
<file path=[Content_Types].xml><?xml version="1.0" encoding="utf-8"?>
<Types xmlns="http://schemas.openxmlformats.org/package/2006/content-types">
  <Default Extension="xml" ContentType="application/xml"/>
  <Default Extension="bin" ContentType="application/vnd.openxmlformats-officedocument.oleObject"/>
  <Default Extension="vml" ContentType="application/vnd.openxmlformats-officedocument.vmlDrawing"/>
  <Default Extension="png" ContentType="image/png"/>
  <Default Extension="rels" ContentType="application/vnd.openxmlformats-package.relationships+xml"/>
  <Default Extension="wmf" ContentType="image/x-w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109"/>
  <workbookPr/>
  <mc:AlternateContent xmlns:mc="http://schemas.openxmlformats.org/markup-compatibility/2006">
    <mc:Choice Requires="x15">
      <x15ac:absPath xmlns:x15ac="http://schemas.microsoft.com/office/spreadsheetml/2010/11/ac" url="/Users/maicius/code/anaysis/"/>
    </mc:Choice>
  </mc:AlternateContent>
  <bookViews>
    <workbookView xWindow="0" yWindow="0" windowWidth="33600" windowHeight="21000" firstSheet="1" activeTab="1"/>
  </bookViews>
  <sheets>
    <sheet name="透视表" sheetId="9" r:id="rId1"/>
    <sheet name="信息表" sheetId="1" r:id="rId2"/>
  </sheets>
  <definedNames>
    <definedName name="_xlnm._FilterDatabase" localSheetId="1" hidden="1">信息表!$A$2:$Q$12288</definedName>
  </definedNames>
  <calcPr calcId="150001" concurrentCalc="0"/>
  <pivotCaches>
    <pivotCache cacheId="0" r:id="rId3"/>
  </pivotCaches>
  <extLst>
    <ext xmlns:x14="http://schemas.microsoft.com/office/spreadsheetml/2009/9/main" uri="{79F54976-1DA5-4618-B147-4CDE4B953A38}">
      <x14:workbookPr defaultImageDpi="32767"/>
    </ext>
    <ext xmlns:mx="http://schemas.microsoft.com/office/mac/excel/2008/main" uri="{7523E5D3-25F3-A5E0-1632-64F254C22452}">
      <mx:ArchID Flags="4"/>
    </ext>
  </extLst>
</workbook>
</file>

<file path=xl/calcChain.xml><?xml version="1.0" encoding="utf-8"?>
<calcChain xmlns="http://schemas.openxmlformats.org/spreadsheetml/2006/main">
  <c r="P10404" i="1" l="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403"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N968" i="1"/>
  <c r="O968" i="1"/>
  <c r="N969" i="1"/>
  <c r="O969" i="1"/>
  <c r="N970" i="1"/>
  <c r="O970" i="1"/>
  <c r="N971" i="1"/>
  <c r="O971" i="1"/>
  <c r="N972" i="1"/>
  <c r="O972" i="1"/>
  <c r="N973" i="1"/>
  <c r="O973" i="1"/>
  <c r="N974" i="1"/>
  <c r="O974" i="1"/>
  <c r="N975" i="1"/>
  <c r="O975" i="1"/>
  <c r="N976" i="1"/>
  <c r="O976" i="1"/>
  <c r="N977" i="1"/>
  <c r="O977" i="1"/>
  <c r="N978" i="1"/>
  <c r="O978" i="1"/>
  <c r="N979" i="1"/>
  <c r="O979" i="1"/>
  <c r="N980" i="1"/>
  <c r="O980" i="1"/>
  <c r="N981" i="1"/>
  <c r="O981" i="1"/>
  <c r="N982" i="1"/>
  <c r="O982" i="1"/>
  <c r="N983" i="1"/>
  <c r="O983" i="1"/>
  <c r="N984" i="1"/>
  <c r="O984" i="1"/>
  <c r="N985" i="1"/>
  <c r="O985" i="1"/>
  <c r="N986" i="1"/>
  <c r="O986" i="1"/>
  <c r="N987" i="1"/>
  <c r="O987" i="1"/>
  <c r="N988" i="1"/>
  <c r="O988" i="1"/>
  <c r="N989" i="1"/>
  <c r="O989" i="1"/>
  <c r="N990" i="1"/>
  <c r="O990" i="1"/>
  <c r="N991" i="1"/>
  <c r="O991" i="1"/>
  <c r="N992" i="1"/>
  <c r="O992" i="1"/>
  <c r="N993" i="1"/>
  <c r="O993" i="1"/>
  <c r="N994" i="1"/>
  <c r="O994" i="1"/>
  <c r="N995" i="1"/>
  <c r="O995" i="1"/>
  <c r="N996" i="1"/>
  <c r="O996" i="1"/>
  <c r="N997" i="1"/>
  <c r="O997" i="1"/>
  <c r="N998" i="1"/>
  <c r="O998" i="1"/>
  <c r="N999" i="1"/>
  <c r="O999" i="1"/>
  <c r="N1000" i="1"/>
  <c r="O1000" i="1"/>
  <c r="N1001" i="1"/>
  <c r="O1001" i="1"/>
  <c r="N1002" i="1"/>
  <c r="O1002" i="1"/>
  <c r="N1003" i="1"/>
  <c r="O1003" i="1"/>
  <c r="N1004" i="1"/>
  <c r="O1004" i="1"/>
  <c r="N1005" i="1"/>
  <c r="O1005" i="1"/>
  <c r="N1006" i="1"/>
  <c r="O1006" i="1"/>
  <c r="N1007" i="1"/>
  <c r="O1007" i="1"/>
  <c r="N1008" i="1"/>
  <c r="O1008" i="1"/>
  <c r="N1009" i="1"/>
  <c r="O1009" i="1"/>
  <c r="N1010" i="1"/>
  <c r="O1010" i="1"/>
  <c r="N1011" i="1"/>
  <c r="O1011" i="1"/>
  <c r="N1012" i="1"/>
  <c r="O1012" i="1"/>
  <c r="N1013" i="1"/>
  <c r="O1013" i="1"/>
  <c r="N1014" i="1"/>
  <c r="O1014" i="1"/>
  <c r="N1015" i="1"/>
  <c r="O1015" i="1"/>
  <c r="N1016" i="1"/>
  <c r="O1016" i="1"/>
  <c r="N1017" i="1"/>
  <c r="O1017" i="1"/>
  <c r="N1018" i="1"/>
  <c r="O1018" i="1"/>
  <c r="N1019" i="1"/>
  <c r="O1019" i="1"/>
  <c r="N1020" i="1"/>
  <c r="O1020" i="1"/>
  <c r="N1021" i="1"/>
  <c r="O1021" i="1"/>
  <c r="N1022" i="1"/>
  <c r="O1022" i="1"/>
  <c r="N1023" i="1"/>
  <c r="O1023" i="1"/>
  <c r="N1024" i="1"/>
  <c r="O1024" i="1"/>
  <c r="N1025" i="1"/>
  <c r="O1025" i="1"/>
  <c r="N1026" i="1"/>
  <c r="O1026" i="1"/>
  <c r="N1027" i="1"/>
  <c r="O1027" i="1"/>
  <c r="N1028" i="1"/>
  <c r="O1028" i="1"/>
  <c r="N1029" i="1"/>
  <c r="O1029" i="1"/>
  <c r="N1030" i="1"/>
  <c r="O1030" i="1"/>
  <c r="N1031" i="1"/>
  <c r="O1031" i="1"/>
  <c r="N1032" i="1"/>
  <c r="O1032" i="1"/>
  <c r="N1033" i="1"/>
  <c r="O1033" i="1"/>
  <c r="N1034" i="1"/>
  <c r="O1034" i="1"/>
  <c r="N1035" i="1"/>
  <c r="O1035" i="1"/>
  <c r="N1036" i="1"/>
  <c r="O1036" i="1"/>
  <c r="N1037" i="1"/>
  <c r="O1037" i="1"/>
  <c r="N1038" i="1"/>
  <c r="O1038" i="1"/>
  <c r="N1039" i="1"/>
  <c r="O1039" i="1"/>
  <c r="N1040" i="1"/>
  <c r="O1040" i="1"/>
  <c r="N1041" i="1"/>
  <c r="O1041" i="1"/>
  <c r="N1042" i="1"/>
  <c r="O1042" i="1"/>
  <c r="N1043" i="1"/>
  <c r="O1043" i="1"/>
  <c r="N1044" i="1"/>
  <c r="O1044" i="1"/>
  <c r="N1045" i="1"/>
  <c r="O1045" i="1"/>
  <c r="N1046" i="1"/>
  <c r="O1046" i="1"/>
  <c r="N1047" i="1"/>
  <c r="O1047" i="1"/>
  <c r="N1048" i="1"/>
  <c r="O1048" i="1"/>
  <c r="N1049" i="1"/>
  <c r="O1049" i="1"/>
  <c r="N1050" i="1"/>
  <c r="O1050" i="1"/>
  <c r="N1051" i="1"/>
  <c r="O1051" i="1"/>
  <c r="N1052" i="1"/>
  <c r="O1052" i="1"/>
  <c r="N1053" i="1"/>
  <c r="O1053" i="1"/>
  <c r="N1054" i="1"/>
  <c r="O1054" i="1"/>
  <c r="N1055" i="1"/>
  <c r="O1055" i="1"/>
  <c r="N1056" i="1"/>
  <c r="O1056" i="1"/>
  <c r="N1057" i="1"/>
  <c r="O1057" i="1"/>
  <c r="N1058" i="1"/>
  <c r="O1058" i="1"/>
  <c r="N1059" i="1"/>
  <c r="O1059" i="1"/>
  <c r="N1060" i="1"/>
  <c r="O1060" i="1"/>
  <c r="N1061" i="1"/>
  <c r="O1061" i="1"/>
  <c r="N1062" i="1"/>
  <c r="O1062" i="1"/>
  <c r="N1063" i="1"/>
  <c r="O1063" i="1"/>
  <c r="N1064" i="1"/>
  <c r="O1064" i="1"/>
  <c r="N1065" i="1"/>
  <c r="O1065" i="1"/>
  <c r="N1066" i="1"/>
  <c r="O1066" i="1"/>
  <c r="N1067" i="1"/>
  <c r="O1067" i="1"/>
  <c r="N1068" i="1"/>
  <c r="O1068" i="1"/>
  <c r="N1069" i="1"/>
  <c r="O1069" i="1"/>
  <c r="N1070" i="1"/>
  <c r="O1070" i="1"/>
  <c r="N1071" i="1"/>
  <c r="O1071" i="1"/>
  <c r="N1072" i="1"/>
  <c r="O1072" i="1"/>
  <c r="N1073" i="1"/>
  <c r="O1073" i="1"/>
  <c r="N1074" i="1"/>
  <c r="O1074" i="1"/>
  <c r="N1075" i="1"/>
  <c r="O1075" i="1"/>
  <c r="N1076" i="1"/>
  <c r="O1076" i="1"/>
  <c r="N1077" i="1"/>
  <c r="O1077" i="1"/>
  <c r="N1078" i="1"/>
  <c r="O1078" i="1"/>
  <c r="N1079" i="1"/>
  <c r="O1079" i="1"/>
  <c r="N1080" i="1"/>
  <c r="O1080" i="1"/>
  <c r="N1081" i="1"/>
  <c r="O1081" i="1"/>
  <c r="N1082" i="1"/>
  <c r="O1082" i="1"/>
  <c r="N1083" i="1"/>
  <c r="O1083" i="1"/>
  <c r="N1084" i="1"/>
  <c r="O1084" i="1"/>
  <c r="N1085" i="1"/>
  <c r="O1085" i="1"/>
  <c r="N1086" i="1"/>
  <c r="O1086" i="1"/>
  <c r="N1087" i="1"/>
  <c r="O1087" i="1"/>
  <c r="N1088" i="1"/>
  <c r="O1088" i="1"/>
  <c r="N1089" i="1"/>
  <c r="O1089" i="1"/>
  <c r="N1090" i="1"/>
  <c r="O1090" i="1"/>
  <c r="N1091" i="1"/>
  <c r="O1091" i="1"/>
  <c r="N1092" i="1"/>
  <c r="O1092" i="1"/>
  <c r="N1093" i="1"/>
  <c r="O1093" i="1"/>
  <c r="N1094" i="1"/>
  <c r="O1094" i="1"/>
  <c r="N1095" i="1"/>
  <c r="O1095" i="1"/>
  <c r="N1096" i="1"/>
  <c r="O1096" i="1"/>
  <c r="N1097" i="1"/>
  <c r="O1097" i="1"/>
  <c r="N1098" i="1"/>
  <c r="O1098" i="1"/>
  <c r="N1099" i="1"/>
  <c r="O1099" i="1"/>
  <c r="N1100" i="1"/>
  <c r="O1100" i="1"/>
  <c r="N1101" i="1"/>
  <c r="O1101" i="1"/>
  <c r="N1102" i="1"/>
  <c r="O1102" i="1"/>
  <c r="N1103" i="1"/>
  <c r="O1103" i="1"/>
  <c r="N1104" i="1"/>
  <c r="O1104" i="1"/>
  <c r="N1105" i="1"/>
  <c r="O1105" i="1"/>
  <c r="N1106" i="1"/>
  <c r="O1106" i="1"/>
  <c r="N1107" i="1"/>
  <c r="O1107" i="1"/>
  <c r="N1108" i="1"/>
  <c r="O1108" i="1"/>
  <c r="N1109" i="1"/>
  <c r="O1109" i="1"/>
  <c r="N1110" i="1"/>
  <c r="O1110" i="1"/>
  <c r="N1111" i="1"/>
  <c r="O1111" i="1"/>
  <c r="N1112" i="1"/>
  <c r="O1112" i="1"/>
  <c r="N1113" i="1"/>
  <c r="O1113" i="1"/>
  <c r="N1114" i="1"/>
  <c r="O1114" i="1"/>
  <c r="N1115" i="1"/>
  <c r="O1115" i="1"/>
  <c r="N1116" i="1"/>
  <c r="O1116" i="1"/>
  <c r="N1117" i="1"/>
  <c r="O1117" i="1"/>
  <c r="N1118" i="1"/>
  <c r="O1118" i="1"/>
  <c r="N1119" i="1"/>
  <c r="O1119" i="1"/>
  <c r="N1120" i="1"/>
  <c r="O1120" i="1"/>
  <c r="N1121" i="1"/>
  <c r="O1121" i="1"/>
  <c r="N1122" i="1"/>
  <c r="O1122" i="1"/>
  <c r="N1123" i="1"/>
  <c r="O1123" i="1"/>
  <c r="N1124" i="1"/>
  <c r="O1124" i="1"/>
  <c r="N1125" i="1"/>
  <c r="O1125" i="1"/>
  <c r="N1126" i="1"/>
  <c r="O1126" i="1"/>
  <c r="N1127" i="1"/>
  <c r="O1127" i="1"/>
  <c r="N1128" i="1"/>
  <c r="O1128" i="1"/>
  <c r="N1129" i="1"/>
  <c r="O1129" i="1"/>
  <c r="N1130" i="1"/>
  <c r="O1130" i="1"/>
  <c r="N1131" i="1"/>
  <c r="O1131" i="1"/>
  <c r="N1132" i="1"/>
  <c r="O1132" i="1"/>
  <c r="N1133" i="1"/>
  <c r="O1133" i="1"/>
  <c r="N1134" i="1"/>
  <c r="O1134" i="1"/>
  <c r="N1135" i="1"/>
  <c r="O1135" i="1"/>
  <c r="N1139" i="1"/>
  <c r="O1139" i="1"/>
  <c r="N1140" i="1"/>
  <c r="O1140" i="1"/>
  <c r="N1141" i="1"/>
  <c r="O1141" i="1"/>
  <c r="N1142" i="1"/>
  <c r="O1142" i="1"/>
  <c r="N1143" i="1"/>
  <c r="O1143" i="1"/>
  <c r="N1145" i="1"/>
  <c r="O1145" i="1"/>
  <c r="N1146" i="1"/>
  <c r="O1146" i="1"/>
  <c r="N1147" i="1"/>
  <c r="O1147" i="1"/>
  <c r="N1148" i="1"/>
  <c r="O1148" i="1"/>
  <c r="N1149" i="1"/>
  <c r="O1149" i="1"/>
  <c r="N1150" i="1"/>
  <c r="O1150" i="1"/>
  <c r="N1151" i="1"/>
  <c r="O1151" i="1"/>
  <c r="N1152" i="1"/>
  <c r="O1152" i="1"/>
  <c r="N1153" i="1"/>
  <c r="O1153" i="1"/>
  <c r="N1154" i="1"/>
  <c r="O1154" i="1"/>
  <c r="N1155" i="1"/>
  <c r="O1155" i="1"/>
  <c r="N1156" i="1"/>
  <c r="O1156" i="1"/>
  <c r="N1157" i="1"/>
  <c r="O1157" i="1"/>
  <c r="N1158" i="1"/>
  <c r="O1158" i="1"/>
  <c r="N1159" i="1"/>
  <c r="O1159" i="1"/>
  <c r="N1160" i="1"/>
  <c r="O1160" i="1"/>
  <c r="N1161" i="1"/>
  <c r="O1161" i="1"/>
  <c r="N1162" i="1"/>
  <c r="O1162" i="1"/>
  <c r="N1163" i="1"/>
  <c r="O1163" i="1"/>
  <c r="N1164" i="1"/>
  <c r="O1164" i="1"/>
  <c r="N1165" i="1"/>
  <c r="O1165" i="1"/>
  <c r="N1166" i="1"/>
  <c r="O1166" i="1"/>
  <c r="N1167" i="1"/>
  <c r="O1167" i="1"/>
  <c r="N1168" i="1"/>
  <c r="O1168" i="1"/>
  <c r="N1169" i="1"/>
  <c r="O1169" i="1"/>
  <c r="N1170" i="1"/>
  <c r="O1170" i="1"/>
  <c r="N1171" i="1"/>
  <c r="O1171" i="1"/>
  <c r="N1172" i="1"/>
  <c r="O1172" i="1"/>
  <c r="N1173" i="1"/>
  <c r="O1173" i="1"/>
  <c r="N1174" i="1"/>
  <c r="O1174" i="1"/>
  <c r="N1175" i="1"/>
  <c r="O1175" i="1"/>
  <c r="N1176" i="1"/>
  <c r="O1176" i="1"/>
  <c r="N1177" i="1"/>
  <c r="O1177" i="1"/>
  <c r="N1178" i="1"/>
  <c r="O1178" i="1"/>
  <c r="N1179" i="1"/>
  <c r="O1179" i="1"/>
  <c r="N1180" i="1"/>
  <c r="O1180" i="1"/>
  <c r="N1181" i="1"/>
  <c r="O1181" i="1"/>
  <c r="N1182" i="1"/>
  <c r="O1182" i="1"/>
  <c r="N1183" i="1"/>
  <c r="O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400" i="1"/>
  <c r="P1401" i="1"/>
  <c r="P1402" i="1"/>
  <c r="P1403" i="1"/>
  <c r="P1404" i="1"/>
  <c r="P1405" i="1"/>
  <c r="P1406" i="1"/>
  <c r="P1407" i="1"/>
  <c r="P1408" i="1"/>
  <c r="P1409" i="1"/>
  <c r="P1410" i="1"/>
  <c r="P1411" i="1"/>
  <c r="P1412" i="1"/>
  <c r="P1413" i="1"/>
  <c r="P1414"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N4790" i="1"/>
  <c r="O4790" i="1"/>
  <c r="N4791" i="1"/>
  <c r="O4791" i="1"/>
  <c r="N4792" i="1"/>
  <c r="O4792" i="1"/>
  <c r="N4793" i="1"/>
  <c r="O4793" i="1"/>
  <c r="N4797" i="1"/>
  <c r="O4797" i="1"/>
  <c r="N4799" i="1"/>
  <c r="O4799" i="1"/>
  <c r="N4800" i="1"/>
  <c r="O4800" i="1"/>
  <c r="N4801" i="1"/>
  <c r="O4801" i="1"/>
  <c r="N4802" i="1"/>
  <c r="O4802" i="1"/>
  <c r="N4803" i="1"/>
  <c r="O4803" i="1"/>
  <c r="N4804" i="1"/>
  <c r="O4804" i="1"/>
  <c r="N4805" i="1"/>
  <c r="O4805" i="1"/>
  <c r="N4806" i="1"/>
  <c r="O4806" i="1"/>
  <c r="N4807" i="1"/>
  <c r="O4807" i="1"/>
  <c r="N4808" i="1"/>
  <c r="O4808" i="1"/>
  <c r="N4809" i="1"/>
  <c r="O4809" i="1"/>
  <c r="N4810" i="1"/>
  <c r="O4810" i="1"/>
  <c r="N4811" i="1"/>
  <c r="O4811" i="1"/>
  <c r="N4812" i="1"/>
  <c r="O4812" i="1"/>
  <c r="N4813" i="1"/>
  <c r="O4813" i="1"/>
  <c r="N4814" i="1"/>
  <c r="O4814" i="1"/>
  <c r="N4815" i="1"/>
  <c r="O4815" i="1"/>
  <c r="N4816" i="1"/>
  <c r="O4816" i="1"/>
  <c r="N4817" i="1"/>
  <c r="O4817" i="1"/>
  <c r="N4818" i="1"/>
  <c r="O4818" i="1"/>
  <c r="N4819" i="1"/>
  <c r="O4819" i="1"/>
  <c r="N4820" i="1"/>
  <c r="O4820" i="1"/>
  <c r="N4821" i="1"/>
  <c r="O4821" i="1"/>
  <c r="N4822" i="1"/>
  <c r="O4822" i="1"/>
  <c r="N4823" i="1"/>
  <c r="O4823" i="1"/>
  <c r="N4824" i="1"/>
  <c r="O4824" i="1"/>
  <c r="N4825" i="1"/>
  <c r="O4825" i="1"/>
  <c r="N4826" i="1"/>
  <c r="O4826" i="1"/>
  <c r="N4827" i="1"/>
  <c r="O4827" i="1"/>
  <c r="N4828" i="1"/>
  <c r="O4828" i="1"/>
  <c r="N4829" i="1"/>
  <c r="O4829" i="1"/>
  <c r="N4830" i="1"/>
  <c r="O4830" i="1"/>
  <c r="N4831" i="1"/>
  <c r="O4831" i="1"/>
  <c r="N4832" i="1"/>
  <c r="O4832" i="1"/>
  <c r="N4833" i="1"/>
  <c r="O4833" i="1"/>
  <c r="N4836" i="1"/>
  <c r="O4836" i="1"/>
  <c r="N4837" i="1"/>
  <c r="O4837" i="1"/>
  <c r="N4838" i="1"/>
  <c r="O4838" i="1"/>
  <c r="N4839" i="1"/>
  <c r="O4839" i="1"/>
  <c r="N4841" i="1"/>
  <c r="O4841" i="1"/>
  <c r="N4842" i="1"/>
  <c r="O4842" i="1"/>
  <c r="N4843" i="1"/>
  <c r="O4843" i="1"/>
  <c r="N4844" i="1"/>
  <c r="O4844" i="1"/>
  <c r="N4846" i="1"/>
  <c r="O4846" i="1"/>
  <c r="N4848" i="1"/>
  <c r="O4848" i="1"/>
  <c r="N4850" i="1"/>
  <c r="O4850" i="1"/>
  <c r="N4851" i="1"/>
  <c r="O4851" i="1"/>
  <c r="N4852" i="1"/>
  <c r="O4852" i="1"/>
  <c r="N4855" i="1"/>
  <c r="O4855" i="1"/>
  <c r="N4857" i="1"/>
  <c r="O4857" i="1"/>
  <c r="N4858" i="1"/>
  <c r="O4858" i="1"/>
  <c r="N4859" i="1"/>
  <c r="O4859" i="1"/>
  <c r="N4860" i="1"/>
  <c r="O4860" i="1"/>
  <c r="N4861" i="1"/>
  <c r="O4861" i="1"/>
  <c r="N4862" i="1"/>
  <c r="O4862" i="1"/>
  <c r="N4863" i="1"/>
  <c r="O4863" i="1"/>
  <c r="N4864" i="1"/>
  <c r="O4864" i="1"/>
  <c r="N4866" i="1"/>
  <c r="O4866" i="1"/>
  <c r="N4867" i="1"/>
  <c r="O4867" i="1"/>
  <c r="N4868" i="1"/>
  <c r="O4868" i="1"/>
  <c r="N4871" i="1"/>
  <c r="O4871" i="1"/>
  <c r="N4872" i="1"/>
  <c r="O4872" i="1"/>
  <c r="N4873" i="1"/>
  <c r="O4873" i="1"/>
  <c r="N4874" i="1"/>
  <c r="O4874" i="1"/>
  <c r="N4875" i="1"/>
  <c r="O4875" i="1"/>
  <c r="N4876" i="1"/>
  <c r="O4876" i="1"/>
  <c r="N4877" i="1"/>
  <c r="O4877" i="1"/>
  <c r="N4878" i="1"/>
  <c r="O4878" i="1"/>
  <c r="N4879" i="1"/>
  <c r="O4879" i="1"/>
  <c r="N4880" i="1"/>
  <c r="O4880" i="1"/>
  <c r="N4881" i="1"/>
  <c r="O4881" i="1"/>
  <c r="N4882" i="1"/>
  <c r="O4882" i="1"/>
  <c r="N4883" i="1"/>
  <c r="O4883" i="1"/>
  <c r="N4884" i="1"/>
  <c r="O4884" i="1"/>
  <c r="N4885" i="1"/>
  <c r="O4885" i="1"/>
  <c r="N4886" i="1"/>
  <c r="O4886" i="1"/>
  <c r="N4887" i="1"/>
  <c r="O4887" i="1"/>
  <c r="N4888" i="1"/>
  <c r="O4888" i="1"/>
  <c r="N4889" i="1"/>
  <c r="O4889" i="1"/>
  <c r="N4890" i="1"/>
  <c r="O4890" i="1"/>
  <c r="N4891" i="1"/>
  <c r="O4891" i="1"/>
  <c r="N4892" i="1"/>
  <c r="O4892" i="1"/>
  <c r="N4893" i="1"/>
  <c r="O4893" i="1"/>
  <c r="N4894" i="1"/>
  <c r="O4894" i="1"/>
  <c r="N4895" i="1"/>
  <c r="O4895" i="1"/>
  <c r="N4896" i="1"/>
  <c r="O4896" i="1"/>
  <c r="N4897" i="1"/>
  <c r="O4897" i="1"/>
  <c r="N4898" i="1"/>
  <c r="O4898" i="1"/>
  <c r="N4899" i="1"/>
  <c r="O4899" i="1"/>
  <c r="N4900" i="1"/>
  <c r="O4900" i="1"/>
  <c r="N4901" i="1"/>
  <c r="O4901" i="1"/>
  <c r="N4902" i="1"/>
  <c r="O4902" i="1"/>
  <c r="N4903" i="1"/>
  <c r="O4903" i="1"/>
  <c r="N4904" i="1"/>
  <c r="O4904" i="1"/>
  <c r="N4905" i="1"/>
  <c r="O4905" i="1"/>
  <c r="N4906" i="1"/>
  <c r="O4906" i="1"/>
  <c r="N4907" i="1"/>
  <c r="O4907" i="1"/>
  <c r="N4908" i="1"/>
  <c r="O4908" i="1"/>
  <c r="N4909" i="1"/>
  <c r="O4909" i="1"/>
  <c r="N4910" i="1"/>
  <c r="O4910" i="1"/>
  <c r="N4911" i="1"/>
  <c r="O4911" i="1"/>
  <c r="N4912" i="1"/>
  <c r="O4912" i="1"/>
  <c r="N4913" i="1"/>
  <c r="O4913" i="1"/>
  <c r="N4914" i="1"/>
  <c r="O4914" i="1"/>
  <c r="N4915" i="1"/>
  <c r="O4915" i="1"/>
  <c r="N4916" i="1"/>
  <c r="O4916" i="1"/>
  <c r="N4918" i="1"/>
  <c r="O4918" i="1"/>
  <c r="N4919" i="1"/>
  <c r="O4919" i="1"/>
  <c r="N4921" i="1"/>
  <c r="O4921" i="1"/>
  <c r="N4922" i="1"/>
  <c r="O4922" i="1"/>
  <c r="N4923" i="1"/>
  <c r="O4923" i="1"/>
  <c r="N4926" i="1"/>
  <c r="O4926" i="1"/>
  <c r="N4927" i="1"/>
  <c r="O4927" i="1"/>
  <c r="N4928" i="1"/>
  <c r="O4928" i="1"/>
  <c r="N4931" i="1"/>
  <c r="O4931" i="1"/>
  <c r="N4932" i="1"/>
  <c r="O4932" i="1"/>
  <c r="N4933" i="1"/>
  <c r="O4933" i="1"/>
  <c r="N4934" i="1"/>
  <c r="O4934" i="1"/>
  <c r="N4935" i="1"/>
  <c r="O4935" i="1"/>
  <c r="N4936" i="1"/>
  <c r="O4936" i="1"/>
  <c r="N4937" i="1"/>
  <c r="O4937" i="1"/>
  <c r="N4938" i="1"/>
  <c r="O4938" i="1"/>
  <c r="N4939" i="1"/>
  <c r="O4939" i="1"/>
  <c r="N4940" i="1"/>
  <c r="O4940" i="1"/>
  <c r="N4941" i="1"/>
  <c r="O4941" i="1"/>
  <c r="N4942" i="1"/>
  <c r="O4942" i="1"/>
  <c r="N4943" i="1"/>
  <c r="O4943" i="1"/>
  <c r="N4944" i="1"/>
  <c r="O4944" i="1"/>
  <c r="N4945" i="1"/>
  <c r="O4945" i="1"/>
  <c r="N4946" i="1"/>
  <c r="O4946" i="1"/>
  <c r="N4947" i="1"/>
  <c r="O4947" i="1"/>
  <c r="N4948" i="1"/>
  <c r="O4948" i="1"/>
  <c r="N4949" i="1"/>
  <c r="O4949" i="1"/>
  <c r="N4950" i="1"/>
  <c r="O4950" i="1"/>
  <c r="N4951" i="1"/>
  <c r="O4951" i="1"/>
  <c r="N4952" i="1"/>
  <c r="O4952" i="1"/>
  <c r="N4953" i="1"/>
  <c r="O4953" i="1"/>
  <c r="N4954" i="1"/>
  <c r="O4954" i="1"/>
  <c r="N4955" i="1"/>
  <c r="O4955" i="1"/>
  <c r="N4956" i="1"/>
  <c r="O4956" i="1"/>
  <c r="N4957" i="1"/>
  <c r="O4957" i="1"/>
  <c r="N4958" i="1"/>
  <c r="O4958" i="1"/>
  <c r="N4959" i="1"/>
  <c r="O4959" i="1"/>
  <c r="N4960" i="1"/>
  <c r="O4960" i="1"/>
  <c r="N4961" i="1"/>
  <c r="O4961" i="1"/>
  <c r="N4962" i="1"/>
  <c r="O4962" i="1"/>
  <c r="N4963" i="1"/>
  <c r="O4963" i="1"/>
  <c r="N4964" i="1"/>
  <c r="O4964" i="1"/>
  <c r="N4965" i="1"/>
  <c r="O4965" i="1"/>
  <c r="N4966" i="1"/>
  <c r="O4966" i="1"/>
  <c r="N4967" i="1"/>
  <c r="O4967" i="1"/>
  <c r="N4968" i="1"/>
  <c r="O4968" i="1"/>
  <c r="N4969" i="1"/>
  <c r="O4969" i="1"/>
  <c r="N4970" i="1"/>
  <c r="O4970" i="1"/>
  <c r="N4971" i="1"/>
  <c r="O4971" i="1"/>
  <c r="N4972" i="1"/>
  <c r="O4972" i="1"/>
  <c r="N4973" i="1"/>
  <c r="O4973" i="1"/>
  <c r="N4974" i="1"/>
  <c r="O4974" i="1"/>
  <c r="N4975" i="1"/>
  <c r="O4975" i="1"/>
  <c r="N4976" i="1"/>
  <c r="O4976" i="1"/>
  <c r="N4977" i="1"/>
  <c r="O4977" i="1"/>
  <c r="N4978" i="1"/>
  <c r="O4978" i="1"/>
  <c r="N4979" i="1"/>
  <c r="O4979" i="1"/>
  <c r="N4980" i="1"/>
  <c r="O4980" i="1"/>
  <c r="N4981" i="1"/>
  <c r="O4981" i="1"/>
  <c r="N4982" i="1"/>
  <c r="O4982" i="1"/>
  <c r="N4983" i="1"/>
  <c r="O4983" i="1"/>
  <c r="N4984" i="1"/>
  <c r="O4984" i="1"/>
  <c r="N4985" i="1"/>
  <c r="O4985" i="1"/>
  <c r="N4986" i="1"/>
  <c r="O4986" i="1"/>
  <c r="N4987" i="1"/>
  <c r="O4987" i="1"/>
  <c r="N4988" i="1"/>
  <c r="O4988" i="1"/>
  <c r="N4989" i="1"/>
  <c r="O4989" i="1"/>
  <c r="N4990" i="1"/>
  <c r="O4990" i="1"/>
  <c r="N4991" i="1"/>
  <c r="O4991" i="1"/>
  <c r="N4992" i="1"/>
  <c r="O4992" i="1"/>
  <c r="N4993" i="1"/>
  <c r="O4993" i="1"/>
  <c r="N4994" i="1"/>
  <c r="O4994" i="1"/>
  <c r="N4995" i="1"/>
  <c r="O4995" i="1"/>
  <c r="N4996" i="1"/>
  <c r="O4996" i="1"/>
  <c r="N4997" i="1"/>
  <c r="O4997" i="1"/>
  <c r="N4998" i="1"/>
  <c r="O4998" i="1"/>
  <c r="N4999" i="1"/>
  <c r="O4999" i="1"/>
  <c r="N5000" i="1"/>
  <c r="O5000" i="1"/>
  <c r="N5001" i="1"/>
  <c r="O5001" i="1"/>
  <c r="N5002" i="1"/>
  <c r="O5002" i="1"/>
  <c r="N5003" i="1"/>
  <c r="O5003" i="1"/>
  <c r="N5004" i="1"/>
  <c r="O5004" i="1"/>
  <c r="N5005" i="1"/>
  <c r="O5005" i="1"/>
  <c r="N5006" i="1"/>
  <c r="O5006" i="1"/>
  <c r="N5007" i="1"/>
  <c r="O5007" i="1"/>
  <c r="N5008" i="1"/>
  <c r="O5008" i="1"/>
  <c r="N5009" i="1"/>
  <c r="O5009" i="1"/>
  <c r="N5010" i="1"/>
  <c r="O5010" i="1"/>
  <c r="N5011" i="1"/>
  <c r="O5011" i="1"/>
  <c r="N5012" i="1"/>
  <c r="O5012" i="1"/>
  <c r="N5013" i="1"/>
  <c r="O5013" i="1"/>
  <c r="N5014" i="1"/>
  <c r="O5014" i="1"/>
  <c r="N5015" i="1"/>
  <c r="O5015" i="1"/>
  <c r="N5016" i="1"/>
  <c r="O5016" i="1"/>
  <c r="N5017" i="1"/>
  <c r="O5017" i="1"/>
  <c r="N5018" i="1"/>
  <c r="O5018" i="1"/>
  <c r="N5019" i="1"/>
  <c r="O5019" i="1"/>
  <c r="N5020" i="1"/>
  <c r="O5020" i="1"/>
  <c r="N5021" i="1"/>
  <c r="O5021" i="1"/>
  <c r="N5022" i="1"/>
  <c r="O5022" i="1"/>
  <c r="N5023" i="1"/>
  <c r="O5023" i="1"/>
  <c r="N5024" i="1"/>
  <c r="O5024" i="1"/>
  <c r="N5025" i="1"/>
  <c r="O5025" i="1"/>
  <c r="N5026" i="1"/>
  <c r="O5026" i="1"/>
  <c r="N5027" i="1"/>
  <c r="O5027" i="1"/>
  <c r="N5028" i="1"/>
  <c r="O5028" i="1"/>
  <c r="N5029" i="1"/>
  <c r="O5029" i="1"/>
  <c r="N5030" i="1"/>
  <c r="O5030" i="1"/>
  <c r="N5031" i="1"/>
  <c r="O5031" i="1"/>
  <c r="N5032" i="1"/>
  <c r="O5032" i="1"/>
  <c r="N5033" i="1"/>
  <c r="O5033" i="1"/>
  <c r="N5034" i="1"/>
  <c r="O5034" i="1"/>
  <c r="N5035" i="1"/>
  <c r="O5035" i="1"/>
  <c r="N5036" i="1"/>
  <c r="O5036" i="1"/>
  <c r="N5037" i="1"/>
  <c r="O5037" i="1"/>
  <c r="N5038" i="1"/>
  <c r="O5038" i="1"/>
  <c r="N5039" i="1"/>
  <c r="O5039" i="1"/>
  <c r="N5040" i="1"/>
  <c r="O5040" i="1"/>
  <c r="N5041" i="1"/>
  <c r="O5041" i="1"/>
  <c r="N5042" i="1"/>
  <c r="O5042" i="1"/>
  <c r="N5043" i="1"/>
  <c r="O5043" i="1"/>
  <c r="N5044" i="1"/>
  <c r="O5044" i="1"/>
  <c r="N5045" i="1"/>
  <c r="O5045" i="1"/>
  <c r="N5046" i="1"/>
  <c r="O5046" i="1"/>
  <c r="N5047" i="1"/>
  <c r="O5047" i="1"/>
  <c r="N5048" i="1"/>
  <c r="O5048" i="1"/>
  <c r="N5049" i="1"/>
  <c r="O5049" i="1"/>
  <c r="N5050" i="1"/>
  <c r="O5050" i="1"/>
  <c r="N5051" i="1"/>
  <c r="O5051" i="1"/>
  <c r="N5052" i="1"/>
  <c r="O5052" i="1"/>
  <c r="N5053" i="1"/>
  <c r="O5053" i="1"/>
  <c r="N5054" i="1"/>
  <c r="O5054" i="1"/>
  <c r="N5055" i="1"/>
  <c r="O5055" i="1"/>
  <c r="N5056" i="1"/>
  <c r="O5056" i="1"/>
  <c r="N5057" i="1"/>
  <c r="O5057" i="1"/>
  <c r="N5058" i="1"/>
  <c r="O5058" i="1"/>
  <c r="N5059" i="1"/>
  <c r="O5059" i="1"/>
  <c r="N5060" i="1"/>
  <c r="O5060" i="1"/>
  <c r="N5061" i="1"/>
  <c r="O5061" i="1"/>
  <c r="N5062" i="1"/>
  <c r="O5062" i="1"/>
  <c r="N5063" i="1"/>
  <c r="O5063" i="1"/>
  <c r="N5064" i="1"/>
  <c r="O5064" i="1"/>
  <c r="N5065" i="1"/>
  <c r="O5065" i="1"/>
  <c r="N5066" i="1"/>
  <c r="O5066" i="1"/>
  <c r="N5067" i="1"/>
  <c r="O5067" i="1"/>
  <c r="N5068" i="1"/>
  <c r="O5068" i="1"/>
  <c r="N5069" i="1"/>
  <c r="O5069" i="1"/>
  <c r="N5070" i="1"/>
  <c r="O5070" i="1"/>
  <c r="N5071" i="1"/>
  <c r="O5071" i="1"/>
  <c r="N5072" i="1"/>
  <c r="O5072" i="1"/>
  <c r="N5073" i="1"/>
  <c r="O5073" i="1"/>
  <c r="N5074" i="1"/>
  <c r="O5074" i="1"/>
  <c r="N5075" i="1"/>
  <c r="O5075" i="1"/>
  <c r="N5076" i="1"/>
  <c r="O5076" i="1"/>
  <c r="N5077" i="1"/>
  <c r="O5077" i="1"/>
  <c r="N5078" i="1"/>
  <c r="O5078" i="1"/>
  <c r="N5079" i="1"/>
  <c r="O5079" i="1"/>
  <c r="N5080" i="1"/>
  <c r="O5080" i="1"/>
  <c r="N5081" i="1"/>
  <c r="O5081" i="1"/>
  <c r="N5082" i="1"/>
  <c r="O5082" i="1"/>
  <c r="N5083" i="1"/>
  <c r="O5083" i="1"/>
  <c r="N5084" i="1"/>
  <c r="O5084" i="1"/>
  <c r="N5085" i="1"/>
  <c r="O5085" i="1"/>
  <c r="N5086" i="1"/>
  <c r="O5086" i="1"/>
  <c r="N5087" i="1"/>
  <c r="O5087" i="1"/>
  <c r="N5088" i="1"/>
  <c r="O5088" i="1"/>
  <c r="N5089" i="1"/>
  <c r="O5089" i="1"/>
  <c r="N5090" i="1"/>
  <c r="O509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O9115" i="1"/>
  <c r="P9115" i="1"/>
  <c r="O9116" i="1"/>
  <c r="P9116" i="1"/>
  <c r="O9117" i="1"/>
  <c r="P9117" i="1"/>
  <c r="O9118" i="1"/>
  <c r="P9118" i="1"/>
  <c r="O9119" i="1"/>
  <c r="P9119" i="1"/>
  <c r="O9120" i="1"/>
  <c r="P9120" i="1"/>
  <c r="O9121" i="1"/>
  <c r="P9121" i="1"/>
  <c r="O9122" i="1"/>
  <c r="P9122" i="1"/>
  <c r="O9123" i="1"/>
  <c r="P9123" i="1"/>
  <c r="O9124" i="1"/>
  <c r="P9124" i="1"/>
  <c r="O9125" i="1"/>
  <c r="P9125" i="1"/>
  <c r="O9126" i="1"/>
  <c r="P9126" i="1"/>
  <c r="O9127" i="1"/>
  <c r="P9127" i="1"/>
  <c r="O9128" i="1"/>
  <c r="P9128" i="1"/>
  <c r="O9129" i="1"/>
  <c r="P9129" i="1"/>
  <c r="O9130" i="1"/>
  <c r="P9130" i="1"/>
  <c r="O9131" i="1"/>
  <c r="P9131" i="1"/>
  <c r="O9132" i="1"/>
  <c r="P9132" i="1"/>
  <c r="O9133" i="1"/>
  <c r="P9133" i="1"/>
  <c r="O9134" i="1"/>
  <c r="P9134" i="1"/>
  <c r="O9135" i="1"/>
  <c r="P9135" i="1"/>
  <c r="O9136" i="1"/>
  <c r="P9136" i="1"/>
  <c r="O9137" i="1"/>
  <c r="P9137" i="1"/>
  <c r="O9138" i="1"/>
  <c r="P9138" i="1"/>
  <c r="P9139" i="1"/>
  <c r="P9140" i="1"/>
  <c r="P9141" i="1"/>
  <c r="P9142" i="1"/>
  <c r="P9143" i="1"/>
  <c r="O9144" i="1"/>
  <c r="P9144" i="1"/>
  <c r="O9145" i="1"/>
  <c r="P9145" i="1"/>
  <c r="O9146" i="1"/>
  <c r="P9146" i="1"/>
  <c r="O9147" i="1"/>
  <c r="P9147" i="1"/>
  <c r="O9148" i="1"/>
  <c r="P9148" i="1"/>
  <c r="O9149" i="1"/>
  <c r="P9149" i="1"/>
  <c r="O9150" i="1"/>
  <c r="P9150" i="1"/>
  <c r="O9151" i="1"/>
  <c r="P9151" i="1"/>
  <c r="O9152" i="1"/>
  <c r="P9152" i="1"/>
  <c r="O9153" i="1"/>
  <c r="P9153" i="1"/>
  <c r="O9154" i="1"/>
  <c r="P9154" i="1"/>
  <c r="O9155" i="1"/>
  <c r="P9155" i="1"/>
  <c r="O9156" i="1"/>
  <c r="P9156" i="1"/>
  <c r="O9157" i="1"/>
  <c r="P9157" i="1"/>
  <c r="O9158" i="1"/>
  <c r="P9158" i="1"/>
  <c r="O9159" i="1"/>
  <c r="P9159" i="1"/>
  <c r="O9160" i="1"/>
  <c r="P9160" i="1"/>
  <c r="O9161" i="1"/>
  <c r="P9161" i="1"/>
  <c r="O9162" i="1"/>
  <c r="P9162" i="1"/>
  <c r="O9163" i="1"/>
  <c r="P9163" i="1"/>
  <c r="O9164" i="1"/>
  <c r="P9164" i="1"/>
  <c r="O9165" i="1"/>
  <c r="P9165" i="1"/>
  <c r="O9166" i="1"/>
  <c r="P9166" i="1"/>
  <c r="O9167" i="1"/>
  <c r="P9167" i="1"/>
  <c r="O9168" i="1"/>
  <c r="P9168" i="1"/>
  <c r="O9169" i="1"/>
  <c r="P9169" i="1"/>
  <c r="O9170" i="1"/>
  <c r="P9170" i="1"/>
  <c r="O9171" i="1"/>
  <c r="P9171" i="1"/>
  <c r="O9172" i="1"/>
  <c r="P9172" i="1"/>
  <c r="O9173" i="1"/>
  <c r="P9173" i="1"/>
  <c r="O9174" i="1"/>
  <c r="P9174" i="1"/>
  <c r="O9175" i="1"/>
  <c r="P9175" i="1"/>
  <c r="O9176" i="1"/>
  <c r="P9176" i="1"/>
  <c r="O9177" i="1"/>
  <c r="P9177" i="1"/>
  <c r="O9178" i="1"/>
  <c r="P9178" i="1"/>
  <c r="O9179" i="1"/>
  <c r="P9179" i="1"/>
  <c r="O9180" i="1"/>
  <c r="P9180" i="1"/>
  <c r="O9181" i="1"/>
  <c r="P9181" i="1"/>
  <c r="O9182" i="1"/>
  <c r="P9182" i="1"/>
  <c r="O9183" i="1"/>
  <c r="P9183" i="1"/>
  <c r="O9184" i="1"/>
  <c r="P9184" i="1"/>
  <c r="O9185" i="1"/>
  <c r="P9185" i="1"/>
  <c r="O9186" i="1"/>
  <c r="P9186" i="1"/>
  <c r="O9187" i="1"/>
  <c r="P9187" i="1"/>
  <c r="O9188" i="1"/>
  <c r="P9188" i="1"/>
  <c r="O9189" i="1"/>
  <c r="P9189" i="1"/>
  <c r="O9190" i="1"/>
  <c r="P9190" i="1"/>
  <c r="O9191" i="1"/>
  <c r="P9191" i="1"/>
  <c r="O9192" i="1"/>
  <c r="P9192" i="1"/>
  <c r="O9193" i="1"/>
  <c r="P9193" i="1"/>
  <c r="O9194" i="1"/>
  <c r="P9194" i="1"/>
  <c r="O9195" i="1"/>
  <c r="P9195" i="1"/>
  <c r="O9196" i="1"/>
  <c r="P9196" i="1"/>
  <c r="O9197" i="1"/>
  <c r="P9197" i="1"/>
  <c r="O9198" i="1"/>
  <c r="P9198" i="1"/>
  <c r="O9199" i="1"/>
  <c r="P9199" i="1"/>
  <c r="O9200" i="1"/>
  <c r="P9200" i="1"/>
  <c r="O9201" i="1"/>
  <c r="P9201" i="1"/>
  <c r="O9202" i="1"/>
  <c r="P9202" i="1"/>
  <c r="O9203" i="1"/>
  <c r="P9203" i="1"/>
  <c r="O9204" i="1"/>
  <c r="P9204" i="1"/>
  <c r="O9205" i="1"/>
  <c r="P9205" i="1"/>
  <c r="O9206" i="1"/>
  <c r="P9206" i="1"/>
  <c r="O9207" i="1"/>
  <c r="P9207" i="1"/>
  <c r="P9208" i="1"/>
  <c r="P9209" i="1"/>
  <c r="O9210" i="1"/>
  <c r="P9210" i="1"/>
  <c r="O9211" i="1"/>
  <c r="P9211" i="1"/>
  <c r="O9212" i="1"/>
  <c r="P9212" i="1"/>
  <c r="O9213" i="1"/>
  <c r="P9213" i="1"/>
  <c r="O9214" i="1"/>
  <c r="P9214" i="1"/>
  <c r="O9215" i="1"/>
  <c r="P9215" i="1"/>
  <c r="O9216" i="1"/>
  <c r="P9216" i="1"/>
  <c r="O9217" i="1"/>
  <c r="P9217" i="1"/>
  <c r="O9218" i="1"/>
  <c r="P9218" i="1"/>
  <c r="P9219" i="1"/>
  <c r="P9220" i="1"/>
  <c r="P9221" i="1"/>
  <c r="P9222" i="1"/>
  <c r="P9223" i="1"/>
  <c r="O9224" i="1"/>
  <c r="P9224" i="1"/>
  <c r="O9225" i="1"/>
  <c r="P9225" i="1"/>
  <c r="O9226" i="1"/>
  <c r="P9226" i="1"/>
  <c r="O9227" i="1"/>
  <c r="P9227" i="1"/>
  <c r="O9228" i="1"/>
  <c r="P9228" i="1"/>
  <c r="O9229" i="1"/>
  <c r="P9229" i="1"/>
  <c r="O9230" i="1"/>
  <c r="P9230" i="1"/>
  <c r="O9231" i="1"/>
  <c r="P9231" i="1"/>
  <c r="O9232" i="1"/>
  <c r="P9232" i="1"/>
  <c r="O9233" i="1"/>
  <c r="P9233" i="1"/>
  <c r="O9234" i="1"/>
  <c r="P9234" i="1"/>
  <c r="O9235" i="1"/>
  <c r="P9235" i="1"/>
  <c r="O9236" i="1"/>
  <c r="P9236" i="1"/>
  <c r="O9237" i="1"/>
  <c r="P9237" i="1"/>
  <c r="O9238" i="1"/>
  <c r="P9238" i="1"/>
  <c r="O9239" i="1"/>
  <c r="P9239" i="1"/>
  <c r="O9240" i="1"/>
  <c r="P9240" i="1"/>
  <c r="O9241" i="1"/>
  <c r="P9241" i="1"/>
  <c r="O9242" i="1"/>
  <c r="P9242" i="1"/>
  <c r="O9243" i="1"/>
  <c r="P9243" i="1"/>
  <c r="O9244" i="1"/>
  <c r="P9244" i="1"/>
  <c r="O9245" i="1"/>
  <c r="P9245" i="1"/>
  <c r="O9246" i="1"/>
  <c r="P9246" i="1"/>
  <c r="O9247" i="1"/>
  <c r="P9247" i="1"/>
  <c r="O9248" i="1"/>
  <c r="P9248" i="1"/>
  <c r="O9249" i="1"/>
  <c r="P9249" i="1"/>
  <c r="O9250" i="1"/>
  <c r="P9250" i="1"/>
  <c r="O9251" i="1"/>
  <c r="P9251" i="1"/>
  <c r="O9252" i="1"/>
  <c r="P9252" i="1"/>
  <c r="O9253" i="1"/>
  <c r="P9253" i="1"/>
  <c r="O9254" i="1"/>
  <c r="P9254" i="1"/>
  <c r="O9255" i="1"/>
  <c r="P9255" i="1"/>
  <c r="O9256" i="1"/>
  <c r="P9256" i="1"/>
  <c r="O9257" i="1"/>
  <c r="P9257" i="1"/>
  <c r="O9258" i="1"/>
  <c r="P9258" i="1"/>
  <c r="O9259" i="1"/>
  <c r="P9259" i="1"/>
  <c r="O9260" i="1"/>
  <c r="P9260" i="1"/>
  <c r="O9261" i="1"/>
  <c r="P9261" i="1"/>
  <c r="O9262" i="1"/>
  <c r="P9262" i="1"/>
  <c r="O9263" i="1"/>
  <c r="P9263" i="1"/>
  <c r="O9264" i="1"/>
  <c r="P9264" i="1"/>
  <c r="O9265" i="1"/>
  <c r="P9265" i="1"/>
  <c r="O9266" i="1"/>
  <c r="P9266" i="1"/>
  <c r="O9267" i="1"/>
  <c r="P9267" i="1"/>
  <c r="O9268" i="1"/>
  <c r="P9268" i="1"/>
  <c r="O9269" i="1"/>
  <c r="P9269" i="1"/>
  <c r="O9270" i="1"/>
  <c r="P9270" i="1"/>
  <c r="O9271" i="1"/>
  <c r="P9271" i="1"/>
  <c r="O9272" i="1"/>
  <c r="P9272" i="1"/>
  <c r="O9273" i="1"/>
  <c r="P9273" i="1"/>
  <c r="O9274" i="1"/>
  <c r="P9274" i="1"/>
  <c r="O9275" i="1"/>
  <c r="P9275" i="1"/>
  <c r="O9276" i="1"/>
  <c r="P9276" i="1"/>
  <c r="O9277" i="1"/>
  <c r="P9277" i="1"/>
  <c r="O9278" i="1"/>
  <c r="P9278" i="1"/>
  <c r="O9279" i="1"/>
  <c r="P9279" i="1"/>
  <c r="O9280" i="1"/>
  <c r="P9280" i="1"/>
  <c r="O9281" i="1"/>
  <c r="P9281" i="1"/>
  <c r="O9282" i="1"/>
  <c r="P9282" i="1"/>
  <c r="O9283" i="1"/>
  <c r="P9283" i="1"/>
  <c r="O9284" i="1"/>
  <c r="P9284" i="1"/>
  <c r="O9285" i="1"/>
  <c r="P928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553" i="1"/>
  <c r="E10554" i="1"/>
  <c r="P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N11425" i="1"/>
  <c r="O11425" i="1"/>
  <c r="N11426" i="1"/>
  <c r="O11426" i="1"/>
  <c r="N11427" i="1"/>
  <c r="O11427" i="1"/>
  <c r="N11428" i="1"/>
  <c r="O11428" i="1"/>
  <c r="N11429" i="1"/>
  <c r="O11429" i="1"/>
  <c r="N11430" i="1"/>
  <c r="O11430" i="1"/>
  <c r="N11431" i="1"/>
  <c r="O11431" i="1"/>
  <c r="N11432" i="1"/>
  <c r="O11432" i="1"/>
  <c r="N11433" i="1"/>
  <c r="O11433" i="1"/>
  <c r="N11434" i="1"/>
  <c r="O11434" i="1"/>
  <c r="N11435" i="1"/>
  <c r="O11435" i="1"/>
  <c r="N11436" i="1"/>
  <c r="O11436" i="1"/>
  <c r="N11437" i="1"/>
  <c r="O11437" i="1"/>
  <c r="N11438" i="1"/>
  <c r="O11438" i="1"/>
  <c r="N11439" i="1"/>
  <c r="O11439" i="1"/>
  <c r="N11440" i="1"/>
  <c r="O11440" i="1"/>
  <c r="N11441" i="1"/>
  <c r="O11441" i="1"/>
  <c r="N11442" i="1"/>
  <c r="O11442" i="1"/>
  <c r="N11443" i="1"/>
  <c r="O11443" i="1"/>
  <c r="N11444" i="1"/>
  <c r="O11444" i="1"/>
  <c r="N11445" i="1"/>
  <c r="O11445" i="1"/>
  <c r="N11446" i="1"/>
  <c r="O11446" i="1"/>
  <c r="N11447" i="1"/>
  <c r="O11447" i="1"/>
  <c r="N11448" i="1"/>
  <c r="O11448" i="1"/>
  <c r="N11449" i="1"/>
  <c r="O11449" i="1"/>
  <c r="N11450" i="1"/>
  <c r="O11450" i="1"/>
  <c r="N11451" i="1"/>
  <c r="O11451" i="1"/>
  <c r="N11452" i="1"/>
  <c r="O11452" i="1"/>
  <c r="N11453" i="1"/>
  <c r="O11453" i="1"/>
  <c r="N11454" i="1"/>
  <c r="O11454" i="1"/>
  <c r="N11455" i="1"/>
  <c r="O11455" i="1"/>
  <c r="N11456" i="1"/>
  <c r="O11456" i="1"/>
  <c r="N11457" i="1"/>
  <c r="O11457" i="1"/>
  <c r="N11458" i="1"/>
  <c r="O11458" i="1"/>
  <c r="N11459" i="1"/>
  <c r="O11459" i="1"/>
  <c r="N11460" i="1"/>
  <c r="O11460" i="1"/>
  <c r="N11461" i="1"/>
  <c r="O11461" i="1"/>
  <c r="N11462" i="1"/>
  <c r="O11462" i="1"/>
  <c r="N11463" i="1"/>
  <c r="O11463" i="1"/>
  <c r="N11464" i="1"/>
  <c r="O11464" i="1"/>
  <c r="N11465" i="1"/>
  <c r="O11465" i="1"/>
  <c r="N11466" i="1"/>
  <c r="O11466" i="1"/>
  <c r="N11467" i="1"/>
  <c r="O11467" i="1"/>
  <c r="N11468" i="1"/>
  <c r="O11468" i="1"/>
  <c r="N11469" i="1"/>
  <c r="O11469" i="1"/>
  <c r="N11470" i="1"/>
  <c r="O11470" i="1"/>
  <c r="N11471" i="1"/>
  <c r="O11471" i="1"/>
  <c r="N11472" i="1"/>
  <c r="O11472" i="1"/>
  <c r="N11473" i="1"/>
  <c r="O11473" i="1"/>
  <c r="N11474" i="1"/>
  <c r="O11474"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 r="P11611" i="1"/>
  <c r="P11612" i="1"/>
  <c r="P11613" i="1"/>
  <c r="P11614" i="1"/>
  <c r="P11615" i="1"/>
  <c r="P11616" i="1"/>
  <c r="P11617" i="1"/>
  <c r="P11618" i="1"/>
  <c r="P11619" i="1"/>
  <c r="P11620" i="1"/>
  <c r="P11621" i="1"/>
  <c r="P11622" i="1"/>
  <c r="P11623" i="1"/>
  <c r="P11624" i="1"/>
  <c r="P11625" i="1"/>
  <c r="P11626" i="1"/>
  <c r="P11627" i="1"/>
  <c r="P11628" i="1"/>
  <c r="P11629" i="1"/>
  <c r="P11630" i="1"/>
  <c r="P11631" i="1"/>
  <c r="P11632" i="1"/>
  <c r="P11633" i="1"/>
  <c r="P11634" i="1"/>
  <c r="P11635" i="1"/>
  <c r="P11636" i="1"/>
  <c r="P11637" i="1"/>
  <c r="P11638" i="1"/>
  <c r="P11639" i="1"/>
  <c r="P11640" i="1"/>
  <c r="P11641" i="1"/>
  <c r="P11642" i="1"/>
  <c r="P11643" i="1"/>
  <c r="P11644" i="1"/>
  <c r="P11645" i="1"/>
  <c r="P11646" i="1"/>
  <c r="P11647" i="1"/>
  <c r="P11648" i="1"/>
  <c r="P11649" i="1"/>
  <c r="P11650" i="1"/>
  <c r="P11651" i="1"/>
  <c r="P11652" i="1"/>
  <c r="P11653" i="1"/>
  <c r="P11654" i="1"/>
  <c r="P11655" i="1"/>
  <c r="P11656" i="1"/>
  <c r="P11657" i="1"/>
  <c r="P11658" i="1"/>
  <c r="P11659" i="1"/>
  <c r="P11660" i="1"/>
  <c r="P11661" i="1"/>
  <c r="P11662" i="1"/>
  <c r="P11663" i="1"/>
  <c r="P11664" i="1"/>
  <c r="P11665" i="1"/>
  <c r="P11666" i="1"/>
  <c r="P11667" i="1"/>
  <c r="P11668" i="1"/>
  <c r="P11669" i="1"/>
  <c r="P11670" i="1"/>
  <c r="P11671" i="1"/>
  <c r="P11672" i="1"/>
  <c r="P11673" i="1"/>
  <c r="P11674" i="1"/>
  <c r="P11675" i="1"/>
  <c r="P11676" i="1"/>
  <c r="P11677" i="1"/>
  <c r="P11678" i="1"/>
  <c r="P11679" i="1"/>
  <c r="P11680" i="1"/>
  <c r="P11681" i="1"/>
  <c r="P11682" i="1"/>
  <c r="P11683" i="1"/>
  <c r="P11684" i="1"/>
  <c r="P11685" i="1"/>
  <c r="P11686" i="1"/>
  <c r="P11687" i="1"/>
  <c r="P11688" i="1"/>
  <c r="P11689" i="1"/>
  <c r="P11690" i="1"/>
  <c r="P11691" i="1"/>
  <c r="P11692" i="1"/>
  <c r="P11693" i="1"/>
  <c r="P11694" i="1"/>
  <c r="P11695" i="1"/>
  <c r="P11696" i="1"/>
  <c r="P11697" i="1"/>
  <c r="P11698" i="1"/>
  <c r="P11699" i="1"/>
  <c r="P11700" i="1"/>
  <c r="P11701" i="1"/>
  <c r="P11702" i="1"/>
  <c r="P11703" i="1"/>
  <c r="P11704" i="1"/>
  <c r="P11705" i="1"/>
  <c r="P11706" i="1"/>
  <c r="P11707" i="1"/>
  <c r="P11708" i="1"/>
  <c r="P11709" i="1"/>
  <c r="P11710" i="1"/>
  <c r="P11711" i="1"/>
  <c r="P11712" i="1"/>
  <c r="P11713" i="1"/>
  <c r="P11714" i="1"/>
  <c r="P11715" i="1"/>
  <c r="P11716" i="1"/>
  <c r="P11717" i="1"/>
  <c r="P11718" i="1"/>
  <c r="P11719" i="1"/>
  <c r="P11720" i="1"/>
  <c r="P11721" i="1"/>
  <c r="P11722" i="1"/>
  <c r="P11723" i="1"/>
  <c r="P11724" i="1"/>
  <c r="P11725" i="1"/>
  <c r="P11726" i="1"/>
  <c r="P11727" i="1"/>
  <c r="P11728" i="1"/>
  <c r="P11729" i="1"/>
  <c r="P11730" i="1"/>
  <c r="P11731" i="1"/>
  <c r="P11732" i="1"/>
  <c r="P11733" i="1"/>
  <c r="P11734" i="1"/>
  <c r="P11735" i="1"/>
  <c r="P11736" i="1"/>
  <c r="P11737" i="1"/>
  <c r="P11738" i="1"/>
  <c r="P11739" i="1"/>
  <c r="P11740" i="1"/>
  <c r="P11741" i="1"/>
  <c r="P11742" i="1"/>
  <c r="P11743" i="1"/>
  <c r="P11836" i="1"/>
  <c r="P11837" i="1"/>
  <c r="P11838" i="1"/>
  <c r="P11839" i="1"/>
  <c r="P11840" i="1"/>
  <c r="P11841" i="1"/>
  <c r="P11842" i="1"/>
  <c r="P11843" i="1"/>
  <c r="P11844" i="1"/>
  <c r="P11845" i="1"/>
  <c r="P11846" i="1"/>
  <c r="P11847" i="1"/>
  <c r="P11848" i="1"/>
  <c r="P11849" i="1"/>
  <c r="P11850" i="1"/>
  <c r="P11851" i="1"/>
  <c r="P11852" i="1"/>
  <c r="P11853" i="1"/>
  <c r="P11854" i="1"/>
  <c r="P11855" i="1"/>
  <c r="P11856" i="1"/>
  <c r="P11857" i="1"/>
  <c r="P11858" i="1"/>
  <c r="P11859" i="1"/>
  <c r="P11860" i="1"/>
  <c r="P11861" i="1"/>
  <c r="P11862" i="1"/>
  <c r="P11863" i="1"/>
  <c r="P11864" i="1"/>
  <c r="P11865" i="1"/>
  <c r="P11866" i="1"/>
  <c r="P11867" i="1"/>
  <c r="P11868" i="1"/>
  <c r="P11869" i="1"/>
  <c r="P11870" i="1"/>
  <c r="P11871" i="1"/>
  <c r="P11872" i="1"/>
  <c r="P11873" i="1"/>
  <c r="P11874" i="1"/>
  <c r="P11875" i="1"/>
  <c r="P11876" i="1"/>
  <c r="P11877" i="1"/>
  <c r="P11878" i="1"/>
  <c r="P11879" i="1"/>
  <c r="P11880" i="1"/>
  <c r="P11881" i="1"/>
  <c r="P11882" i="1"/>
  <c r="P11883" i="1"/>
  <c r="P11884" i="1"/>
  <c r="P11885" i="1"/>
  <c r="P11886" i="1"/>
  <c r="P11887" i="1"/>
  <c r="P11888" i="1"/>
</calcChain>
</file>

<file path=xl/comments1.xml><?xml version="1.0" encoding="utf-8"?>
<comments xmlns="http://schemas.openxmlformats.org/spreadsheetml/2006/main">
  <authors>
    <author>uir</author>
    <author>Windows 用户</author>
    <author>Administrator</author>
    <author>作者</author>
  </authors>
  <commentList>
    <comment ref="E1797" authorId="0">
      <text>
        <r>
          <rPr>
            <sz val="9"/>
            <rFont val="宋体"/>
            <charset val="134"/>
          </rPr>
          <t xml:space="preserve">uir:
</t>
        </r>
        <r>
          <rPr>
            <sz val="9"/>
            <rFont val="宋体"/>
            <charset val="134"/>
          </rPr>
          <t>需改 按照咱们创新最后一个号往下编 两个表再合成一个</t>
        </r>
      </text>
    </comment>
    <comment ref="N1815" authorId="0">
      <text>
        <r>
          <rPr>
            <sz val="9"/>
            <rFont val="宋体"/>
            <charset val="134"/>
          </rPr>
          <t xml:space="preserve">uir:
</t>
        </r>
        <r>
          <rPr>
            <sz val="9"/>
            <rFont val="宋体"/>
            <charset val="134"/>
          </rPr>
          <t>自筹经费</t>
        </r>
      </text>
    </comment>
    <comment ref="J3332" authorId="1">
      <text>
        <r>
          <rPr>
            <sz val="9"/>
            <rFont val="宋体"/>
            <charset val="134"/>
          </rPr>
          <t xml:space="preserve">Windows 用户:
</t>
        </r>
      </text>
    </comment>
    <comment ref="G6303" authorId="2">
      <text>
        <r>
          <rPr>
            <sz val="9"/>
            <rFont val="宋体"/>
            <charset val="134"/>
          </rPr>
          <t xml:space="preserve">zj:
</t>
        </r>
        <r>
          <rPr>
            <sz val="9"/>
            <rFont val="宋体"/>
            <charset val="134"/>
          </rPr>
          <t>网络文化工作室项目，创业训练改创新训练</t>
        </r>
      </text>
    </comment>
    <comment ref="G6308" authorId="2">
      <text>
        <r>
          <rPr>
            <sz val="9"/>
            <rFont val="宋体"/>
            <charset val="134"/>
          </rPr>
          <t xml:space="preserve">zj:
</t>
        </r>
        <r>
          <rPr>
            <sz val="9"/>
            <rFont val="宋体"/>
            <charset val="134"/>
          </rPr>
          <t>网络文化工作室项目，创业训练改创新训练</t>
        </r>
      </text>
    </comment>
    <comment ref="H10758" authorId="3">
      <text>
        <r>
          <rPr>
            <sz val="9"/>
            <rFont val="宋体"/>
            <charset val="134"/>
          </rPr>
          <t>AutoBVT:负责人联系方式：18329966812</t>
        </r>
      </text>
    </comment>
  </commentList>
</comments>
</file>

<file path=xl/sharedStrings.xml><?xml version="1.0" encoding="utf-8"?>
<sst xmlns="http://schemas.openxmlformats.org/spreadsheetml/2006/main" count="133897" uniqueCount="71388">
  <si>
    <t>项目类型</t>
  </si>
  <si>
    <t>数据</t>
  </si>
  <si>
    <t>创新训练项目</t>
  </si>
  <si>
    <t>创业实践项目</t>
  </si>
  <si>
    <t>创业训练项目</t>
  </si>
  <si>
    <t>(空白)</t>
  </si>
  <si>
    <t>计数项:项目编号汇总</t>
  </si>
  <si>
    <t>求和项:参与学生人数汇总</t>
  </si>
  <si>
    <t>高校名称</t>
  </si>
  <si>
    <t>计数项:项目编号</t>
  </si>
  <si>
    <t>求和项:参与学生人数</t>
  </si>
  <si>
    <t>北方民族大学</t>
  </si>
  <si>
    <t>北京大学</t>
  </si>
  <si>
    <t>北京电子科技学院</t>
  </si>
  <si>
    <t>北京航空航天大学</t>
  </si>
  <si>
    <t>北京化工大学</t>
  </si>
  <si>
    <t>北京交通大学</t>
  </si>
  <si>
    <t>北京科技大学</t>
  </si>
  <si>
    <t>北京理工大学</t>
  </si>
  <si>
    <t>北京林业大学</t>
  </si>
  <si>
    <t>北京师范大学</t>
  </si>
  <si>
    <t>北京体育大学</t>
  </si>
  <si>
    <t>北京外国语大学</t>
  </si>
  <si>
    <t>北京协和医学院</t>
  </si>
  <si>
    <t>北京邮电大学</t>
  </si>
  <si>
    <t>北京语言大学</t>
  </si>
  <si>
    <t>北京中医药大学</t>
  </si>
  <si>
    <t>大连海事大学</t>
  </si>
  <si>
    <t>大连理工大学</t>
  </si>
  <si>
    <t>大连民族大学</t>
  </si>
  <si>
    <t>第三军医大学</t>
  </si>
  <si>
    <t>电子科技大学</t>
  </si>
  <si>
    <t>东北大学</t>
  </si>
  <si>
    <t>东北林业大学</t>
  </si>
  <si>
    <t>东北师范大学</t>
  </si>
  <si>
    <t>东华大学</t>
  </si>
  <si>
    <t>东南大学</t>
  </si>
  <si>
    <t>对外经济贸易大学</t>
  </si>
  <si>
    <t>防灾科技学院</t>
  </si>
  <si>
    <t>复旦大学</t>
  </si>
  <si>
    <t>公安海警学院</t>
  </si>
  <si>
    <t>国防科学技术大学</t>
  </si>
  <si>
    <t>国际关系学院</t>
  </si>
  <si>
    <t>哈尔滨工程大学</t>
  </si>
  <si>
    <t>哈尔滨工业大学</t>
  </si>
  <si>
    <t>合肥工业大学</t>
  </si>
  <si>
    <t>河海大学</t>
  </si>
  <si>
    <t>湖南大学</t>
  </si>
  <si>
    <t>华北电力大学</t>
  </si>
  <si>
    <t>华北科技学院</t>
  </si>
  <si>
    <t>华东理工大学</t>
  </si>
  <si>
    <t>华东师范大学</t>
  </si>
  <si>
    <t>华南理工大学</t>
  </si>
  <si>
    <t>华侨大学</t>
  </si>
  <si>
    <t>华中科技大学</t>
  </si>
  <si>
    <t>华中农业大学</t>
  </si>
  <si>
    <t>华中师范大学</t>
  </si>
  <si>
    <t>吉林大学</t>
  </si>
  <si>
    <t>暨南大学</t>
  </si>
  <si>
    <t>江南大学</t>
  </si>
  <si>
    <t>空军工程大学</t>
  </si>
  <si>
    <t>兰州大学</t>
  </si>
  <si>
    <t>南京大学</t>
  </si>
  <si>
    <t>南京航空航天大学</t>
  </si>
  <si>
    <t>南京理工大学</t>
  </si>
  <si>
    <t>南京农业大学</t>
  </si>
  <si>
    <t>南京森林警察学院</t>
  </si>
  <si>
    <t>南开大学</t>
  </si>
  <si>
    <t>清华大学</t>
  </si>
  <si>
    <t>厦门大学</t>
  </si>
  <si>
    <t>山东大学</t>
  </si>
  <si>
    <t>陕西师范大学</t>
  </si>
  <si>
    <t>上海财经大学</t>
  </si>
  <si>
    <t>上海海关学院</t>
  </si>
  <si>
    <t>上海交通大学</t>
  </si>
  <si>
    <t>上海外国语大学</t>
  </si>
  <si>
    <t>石河子大学</t>
  </si>
  <si>
    <t>四川大学</t>
  </si>
  <si>
    <t>塔里木大学</t>
  </si>
  <si>
    <t>天津大学</t>
  </si>
  <si>
    <t>铁道警察学院</t>
  </si>
  <si>
    <t>同济大学</t>
  </si>
  <si>
    <t>外交学院</t>
  </si>
  <si>
    <t>武汉大学</t>
  </si>
  <si>
    <t>武汉理工大学</t>
  </si>
  <si>
    <t>西安电子科技大学</t>
  </si>
  <si>
    <t>西安交通大学</t>
  </si>
  <si>
    <t>西北工业大学</t>
  </si>
  <si>
    <t>西北民族大学</t>
  </si>
  <si>
    <t>西北农林科技大学</t>
  </si>
  <si>
    <t>西南财经大学</t>
  </si>
  <si>
    <t>西南大学</t>
  </si>
  <si>
    <t>西南交通大学</t>
  </si>
  <si>
    <t>西南民族大学</t>
  </si>
  <si>
    <t>长安大学</t>
  </si>
  <si>
    <t>浙江大学</t>
  </si>
  <si>
    <t>中国传媒大学</t>
  </si>
  <si>
    <t>中国地质大学（北京）</t>
  </si>
  <si>
    <t>中国地质大学（武汉）</t>
  </si>
  <si>
    <t>中国海洋大学</t>
  </si>
  <si>
    <t>中国科学技术大学</t>
  </si>
  <si>
    <t>中国矿业大学</t>
  </si>
  <si>
    <t>中国矿业大学（北京）</t>
  </si>
  <si>
    <t>中国劳动关系学院</t>
  </si>
  <si>
    <t>中国民航大学</t>
  </si>
  <si>
    <t>中国农业大学</t>
  </si>
  <si>
    <t>中国青年政治学院</t>
  </si>
  <si>
    <t>中国人民大学</t>
  </si>
  <si>
    <t>中国人民公安大学</t>
  </si>
  <si>
    <t>中国人民武装警察部队学院</t>
  </si>
  <si>
    <t>中国石油大学（北京）</t>
  </si>
  <si>
    <t>中国石油大学(华东)</t>
  </si>
  <si>
    <t>中国刑事警察学院</t>
  </si>
  <si>
    <t>中国药科大学</t>
  </si>
  <si>
    <t>中国政法大学</t>
  </si>
  <si>
    <t>中华女子学院</t>
  </si>
  <si>
    <t>中南财经政法大学</t>
  </si>
  <si>
    <t>中南大学</t>
  </si>
  <si>
    <t>中南民
族大学</t>
  </si>
  <si>
    <t>中山大学</t>
  </si>
  <si>
    <t>中央财经大学</t>
  </si>
  <si>
    <t>中央美术学院</t>
  </si>
  <si>
    <t>中央民族大学</t>
  </si>
  <si>
    <t>中央司法警官学院</t>
  </si>
  <si>
    <t>中央戏剧学院</t>
  </si>
  <si>
    <t>中央音乐学院</t>
  </si>
  <si>
    <t>重庆大学</t>
  </si>
  <si>
    <t>总计</t>
  </si>
  <si>
    <t>立项年份</t>
  </si>
  <si>
    <t>省（区、市）</t>
  </si>
  <si>
    <t>高校代码</t>
  </si>
  <si>
    <t>项目编号</t>
  </si>
  <si>
    <t>项目名称</t>
  </si>
  <si>
    <t>项目负责人姓名</t>
  </si>
  <si>
    <t>项目负责人学号</t>
  </si>
  <si>
    <t>参与学生人数</t>
  </si>
  <si>
    <t>项目其他成员信息</t>
  </si>
  <si>
    <t>指导教师姓名</t>
  </si>
  <si>
    <t>指导教师职称</t>
  </si>
  <si>
    <t>财政拨款(元)</t>
  </si>
  <si>
    <t>校拨(元)</t>
  </si>
  <si>
    <t>总经费(元)</t>
  </si>
  <si>
    <t>北京市</t>
  </si>
  <si>
    <t>11001</t>
  </si>
  <si>
    <t>201611001001</t>
  </si>
  <si>
    <t>L1／2惩罚回归方法中系数的相合性</t>
  </si>
  <si>
    <t>严煜凌</t>
  </si>
  <si>
    <t>1400012129</t>
  </si>
  <si>
    <t/>
  </si>
  <si>
    <t>贾金柱</t>
  </si>
  <si>
    <t>副研究员</t>
  </si>
  <si>
    <t>研究题目：L1／2惩罚回归方法中系数的相合性L1/2惩罚回归是一种不同于流行的L1惩罚回归的统计学习方法。我们希望证明其具有相合性，探索这种模型选择方法的理论依据。</t>
  </si>
  <si>
    <t>201611001002</t>
  </si>
  <si>
    <t>不变量理论在李理论的应用</t>
  </si>
  <si>
    <t>陈成</t>
  </si>
  <si>
    <t>赵玉凤</t>
  </si>
  <si>
    <t>副教授</t>
  </si>
  <si>
    <t>研究题目：不变量理论在李理论的应用不变量理论是研究群在代数簇上作用的不变的多项式函数的理论。考虑典型Lie群作用于它的基本表示和若干基本表示的对偶和张量，可以得出许多几何不变量，如一般线性群的FFT理论可以得到微分流形中（p,q）型张量在坐标变化下的多项式函数不变量。本研究课题主要研究不变量理论在李理论中的应用。</t>
  </si>
  <si>
    <t>201611001003</t>
  </si>
  <si>
    <t>广义上同调理论及其应用</t>
  </si>
  <si>
    <t>张钺</t>
  </si>
  <si>
    <t>范后宏</t>
  </si>
  <si>
    <t>201611001004</t>
  </si>
  <si>
    <t>环簇上的一些镜对称问题</t>
  </si>
  <si>
    <t>唐敦</t>
  </si>
  <si>
    <t>包诚杨/1400010628,熊博远/1400010700</t>
  </si>
  <si>
    <t>方博汉</t>
  </si>
  <si>
    <t>助理教授</t>
  </si>
  <si>
    <t>研究题目：环簇上的一些镜对称问题本科生通过学习和研究镜对称问题，既可快速熟悉现代数学的部分核心基础知识，又能对这一研究热点有一定了解</t>
  </si>
  <si>
    <t>201611001005</t>
  </si>
  <si>
    <t>奇点的稳定性</t>
  </si>
  <si>
    <t>姜杰东</t>
  </si>
  <si>
    <t>吕世极/1400012610</t>
  </si>
  <si>
    <t>许晨阳</t>
  </si>
  <si>
    <t>教授</t>
  </si>
  <si>
    <t>研究题目：奇点的稳定性奇点的稳定性是Fano簇稳定性的局部版本。本项目拟展开对奇点稳定性的各方面研究，是前沿里的很有价值的问题。</t>
  </si>
  <si>
    <t>201611001006</t>
  </si>
  <si>
    <t>汽车贷款资产证券化理论及中国市场的实证研究</t>
  </si>
  <si>
    <t>郭润晨</t>
  </si>
  <si>
    <t>蔡晓榕/1400010656,白沅鹭/1400017676</t>
  </si>
  <si>
    <t>杨静平</t>
  </si>
  <si>
    <t>研究题目：汽车贷款资产证券化理论及中国市场的实证研究通过研究国外的汽车贷款资产证券化模型，结合中国的实际情况，运用数学工具，设计适合中国市场的模型。</t>
  </si>
  <si>
    <t>201611001007</t>
  </si>
  <si>
    <t>液晶点缺陷稳定轴对称解的研究</t>
  </si>
  <si>
    <t>丁允梓</t>
  </si>
  <si>
    <t>张平文</t>
  </si>
  <si>
    <t>研究题目：液晶点缺陷稳定轴对称解的研究本项目基于向列型液晶Q-tensor模型以及LdG自由能泛函的E-L方程，希望分析点缺陷除radial-hedgehog解外轴对称解的存在性及稳定性，主要通过对PDE的研究来实现。</t>
  </si>
  <si>
    <t>201611001008</t>
  </si>
  <si>
    <t>应用于能源与环境的新型碳基材料的计算模拟与设计</t>
  </si>
  <si>
    <t>龚盛</t>
  </si>
  <si>
    <t>王前</t>
  </si>
  <si>
    <t>研究题目：应用于能源与环境的新型碳基材料的计算模拟与设计</t>
  </si>
  <si>
    <t>201611001009</t>
  </si>
  <si>
    <t>软体仿生鱼游动中的胸鳍摆动推进模式研究</t>
  </si>
  <si>
    <t>薄童</t>
  </si>
  <si>
    <t>杨越</t>
  </si>
  <si>
    <t>研究题目：软体仿生鱼游动中的胸鳍摆动推进模式研究通过建立流体力学模型与分析实验观测结果，对软体仿生鱼胸鳍摆动推进模式的机理进行研究，从而优化仿生结构设计。</t>
  </si>
  <si>
    <t>201611001010</t>
  </si>
  <si>
    <t>海陆相页岩吸附性质对比</t>
  </si>
  <si>
    <t>李笑含</t>
  </si>
  <si>
    <t>章盛祺/1400011025</t>
  </si>
  <si>
    <t>张东晓</t>
  </si>
  <si>
    <t>研究题目：海陆相页岩吸附性质对比本项目针对陆相页岩的地质参数与吸附性质进行相关实验，将其与研究相对成熟的海相页岩特性进行比较。</t>
  </si>
  <si>
    <t>201611001011</t>
  </si>
  <si>
    <t>具有生物柴油生产潜力的优质藻种的鉴定、培养和油脂分析</t>
  </si>
  <si>
    <t>彭欣</t>
  </si>
  <si>
    <t>陈秋怡/1400011073</t>
  </si>
  <si>
    <t>刘进</t>
  </si>
  <si>
    <t>研究题目：具有生物柴油生产潜力的优质藻种的鉴定、培养和油脂分析对新分离的一株藻，进行光养和异样的培养，利用多培养模式探讨其生长、油脂产量、及规模化生产的潜力。</t>
  </si>
  <si>
    <t>201611001012</t>
  </si>
  <si>
    <t>流动中超疏水表面气层稳定性研究</t>
  </si>
  <si>
    <t>曹迪</t>
  </si>
  <si>
    <t>段慧玲</t>
  </si>
  <si>
    <t>研究题目：流动中超疏水表面气层稳定性研究通过从微观尺度研究不同流场中超疏水表面浸润状态以及寿命，揭示超疏水表面流动中稳定性机理。</t>
  </si>
  <si>
    <t>201611001013</t>
  </si>
  <si>
    <t>新二维材料的拓扑性质研究</t>
  </si>
  <si>
    <t>戴嘉为</t>
  </si>
  <si>
    <t>王健</t>
  </si>
  <si>
    <t>预聘副教授</t>
  </si>
  <si>
    <t>研究题目：新二维材料的拓扑性质研究我们希望通过对一些典型二维拓扑材料如FeSe,CuxBi2Se3等和可能具有拓扑超导性质的MoTe2等在极低温强磁场环境下的量子输运特性研究，预言、找到和解释新的二维拓扑材料（包括IrTe,NbSb,VSe等）。</t>
  </si>
  <si>
    <t>201611001014</t>
  </si>
  <si>
    <t>MagneticpropertiesofKitaevmaterialsiniridates</t>
  </si>
  <si>
    <t>白岸斯</t>
  </si>
  <si>
    <t>RyuichiShindou</t>
  </si>
  <si>
    <t xml:space="preserve">　Magnetic properties of Kitaev materials in iridatesKitaev model has been invented almost 10 years ago as an exact solvable model which supports a basic feature of quantum spin liquid physics. Recently, it was found that such a model has been approximately realized in a number of strong spin-orbit coupled Mott insulators. The project aims to give a physical characterization of these newly discovered Mott insulators from a viewpoint of Kiteav physics. </t>
  </si>
  <si>
    <t>201611001015</t>
  </si>
  <si>
    <t>NGC1783等球状星团的星族及宽主序转折的研究</t>
  </si>
  <si>
    <t>张昊</t>
  </si>
  <si>
    <t>RicharddeGrijs</t>
  </si>
  <si>
    <t>研究题目：NGC1783等球状星团的星族及宽主序转折的研究The Extended Main-sequence Turnoff in the Intermediate-age Star Cluster NGC 1783该项目将处理几十个球状星团的观测数据，考虑恒星旋转效应，用主序转折拟合出星团的年龄分布，探索其演化历史。This project involves processing the HST data of tens of Globular Clusters including  NGC1783, fitting the extended main-sequence turnoff of these clusters by isochrones with the effect of stellar rotation included, and finally probing into their evolutionary history.</t>
  </si>
  <si>
    <t>201611001016</t>
  </si>
  <si>
    <t>微纳全光调制器研究</t>
  </si>
  <si>
    <t>梁致源</t>
  </si>
  <si>
    <t>胡小永</t>
  </si>
  <si>
    <t>研究题目：微纳全光调制器研究新型全光调制相比与传统电调制器具有巨大的潜力，理论上可达THz以上的信号速度调制，是未来全光网络通信的基础。基于光子晶体微纳结构的全光调制器可将器件尺寸压缩到微米量级，可同时实现超高速通信与巨大规模集成度。</t>
  </si>
  <si>
    <t>201611001017</t>
  </si>
  <si>
    <t>黑磷场效应管的量子运输测量</t>
  </si>
  <si>
    <t>王天也</t>
  </si>
  <si>
    <t>陈剑豪</t>
  </si>
  <si>
    <t>研究题目：黑磷场效应管的量子运输测量首次研究通过固态栅极施加对称和反对称电压来调制超薄黑磷样品的能带结构，并在极低温下测量器件的磁输运行为。</t>
  </si>
  <si>
    <t>201611001018</t>
  </si>
  <si>
    <t>高压调控下二维材料层间相互作用和性质</t>
  </si>
  <si>
    <t>吴天玮</t>
  </si>
  <si>
    <t>刘开辉</t>
  </si>
  <si>
    <t>研究题目：高压调控下二维材料层间相互作用和性质</t>
  </si>
  <si>
    <t>201611001019</t>
  </si>
  <si>
    <t>引力的大N展开</t>
  </si>
  <si>
    <t>于天旻</t>
  </si>
  <si>
    <t>陈斌</t>
  </si>
  <si>
    <t>研究题目：引力的大N展开引力在参数较大时将呈现出一些特殊的形态，有利于对引力和黑洞的研究</t>
  </si>
  <si>
    <t>201611001020</t>
  </si>
  <si>
    <t>助熔剂法生长亚稳态化合物单晶</t>
  </si>
  <si>
    <t>王希睿</t>
  </si>
  <si>
    <t>贾爽</t>
  </si>
  <si>
    <t>研究题目：助熔剂法生长亚稳态化合物单晶一些亚稳态金属化合物只在一定的温区稳定，普通方法合成容易分解，我们用助熔剂法在合适温区的液相生长单晶。</t>
  </si>
  <si>
    <t>201611001021</t>
  </si>
  <si>
    <t>3DTopologicalSuperconductorandTopologicalInsulatorinNewMaterials</t>
  </si>
  <si>
    <t>孙彰昊</t>
  </si>
  <si>
    <t>李嘉宇/1400011315</t>
  </si>
  <si>
    <t>刘雄军</t>
  </si>
  <si>
    <t>3D Topological Superconductor and Topological Insulator in New Materials在最新发现的材料中探究3D拓扑性质并揭示新的拓扑超导现象。</t>
  </si>
  <si>
    <t>201611001022</t>
  </si>
  <si>
    <t>钌基关联电子材料的制备和谱学研究</t>
  </si>
  <si>
    <t>王国庆</t>
  </si>
  <si>
    <t>李源</t>
  </si>
  <si>
    <t>研究题目：钌基关联电子材料的制备和谱学研究探索几类含Ru化合物中由电子间相互作用和自旋轨道耦合共同导致的新奇物理现象，并研究相关的物理机制。</t>
  </si>
  <si>
    <t>201611001023</t>
  </si>
  <si>
    <t>三个或多个超大质量黑洞的潮汐瓦解事件特征的研究</t>
  </si>
  <si>
    <t>沈学简</t>
  </si>
  <si>
    <t>刘富坤</t>
  </si>
  <si>
    <t>研究题目：三个或多个超大质量黑洞的潮汐瓦解事件特征的研究本项目拟对三体黑洞潮汐撕裂恒星的特性展开研究，以期为未来引力波探测器探到这些黑洞发出的引力波时，提供电磁辐射探针</t>
  </si>
  <si>
    <t>201611001024</t>
  </si>
  <si>
    <t>抛物坐标系中氢原子与强激光场相互作用的数值模拟</t>
  </si>
  <si>
    <t>王劼文</t>
  </si>
  <si>
    <t>彭良友</t>
  </si>
  <si>
    <t>研究题目：抛物坐标系中氢原子与强激光场相互作用的数值模拟</t>
  </si>
  <si>
    <t>201611001025</t>
  </si>
  <si>
    <t>TheGasContentofNearbyGalaxies</t>
  </si>
  <si>
    <t>李智慧</t>
  </si>
  <si>
    <t>何子山</t>
  </si>
  <si>
    <t>无</t>
  </si>
  <si>
    <t>The Gas Content of Nearby GalaxiesUsing data of galaxies in Stripe 82 region by SED fitting to derive the relationship between the SFR &amp; the gas mass in order to generalize the Kennicutt-Schmidt law</t>
  </si>
  <si>
    <t>201611001026</t>
  </si>
  <si>
    <t>表面等离激元光学和量子光学交叉领域理论研究</t>
  </si>
  <si>
    <t>祝苡钦</t>
  </si>
  <si>
    <t>古英</t>
  </si>
  <si>
    <t>研究题目：表面等离激元光学和量子光学交叉领域理论研究利用局域表面等离激元加快粒子的自发辐射频率，并使辐射耦合到低损纳米光纤中，并考虑使用液晶作为背景介质，通过改变其介电常数实现对自发辐射频率的调控。</t>
  </si>
  <si>
    <t>201611001027</t>
  </si>
  <si>
    <t>水的特性研究</t>
  </si>
  <si>
    <t>陈一潇</t>
  </si>
  <si>
    <t>徐莉梅</t>
  </si>
  <si>
    <t>长聘副教授</t>
  </si>
  <si>
    <t>研究题目：水的特性研究探讨水与复杂环境相互作用（溶液、界面、外场等），从基础层面理解水在复杂环境的特性机理</t>
  </si>
  <si>
    <t>201611001028</t>
  </si>
  <si>
    <t>银纳米线中表面等离激元的传播研究</t>
  </si>
  <si>
    <t>李向荣</t>
  </si>
  <si>
    <t>林峰</t>
  </si>
  <si>
    <t>研究题目：银纳米线中表面等离激元的传播研究本项目主要是探究在纳米尺寸（几十到一百纳米）的直径范围内，圆柱形银纳米线的表面等离激元的传播模式，发现其与微米尺寸范围内的光纤波导在传播上的异同点。</t>
  </si>
  <si>
    <t>201611001029</t>
  </si>
  <si>
    <t>基于阻变存储器的神经网络硬件实现</t>
  </si>
  <si>
    <t>董镇</t>
  </si>
  <si>
    <t>康晋锋</t>
  </si>
  <si>
    <t>研究题目：基于阻变存储器的神经网络硬件实现相比于CMOS神经网络，基于阻变存储器的神经网络可实现更高集成度、更强功能、更低能量消耗的类脑计算系统</t>
  </si>
  <si>
    <t>201611001030</t>
  </si>
  <si>
    <t>基于虚拟现实的模拟教学技术研究</t>
  </si>
  <si>
    <t>李卓津</t>
  </si>
  <si>
    <t>郑佳慧/1400012759</t>
  </si>
  <si>
    <t>边凯归</t>
  </si>
  <si>
    <t>研究题目：基于虚拟现实的模拟教学技术研究教育技术未来的发展趋势之一将会是虚拟现实技术，本项目将探究分析模拟教学技术，尝试实现一个教学培训类的应用。</t>
  </si>
  <si>
    <t>201611001031</t>
  </si>
  <si>
    <t>移动APP页面链接分析及冗余研究</t>
  </si>
  <si>
    <t>胡子牛</t>
  </si>
  <si>
    <t>刘譞哲</t>
  </si>
  <si>
    <t>研究题目：移动APP页面链接分析及冗余研究移动app的页面跳转存在冗余问题，本项目设计了用户实验收集手机app页面的使用数据，研究并尝试解决这个问题。</t>
  </si>
  <si>
    <t>201611001032</t>
  </si>
  <si>
    <t>自动代码缺陷修复</t>
  </si>
  <si>
    <t>刘鑫远</t>
  </si>
  <si>
    <t>曾沐焓/1400012844</t>
  </si>
  <si>
    <t>熊英飞</t>
  </si>
  <si>
    <t>研究员</t>
  </si>
  <si>
    <t>研究题目：自动代码缺陷修复设计算法自动修复程序代码中的缺陷和漏洞，减少软件开发人员在调试、排错上所消耗的时间，提高效率。</t>
  </si>
  <si>
    <t>201611001033</t>
  </si>
  <si>
    <t>基于UAV（无人机）通信的信道建模和仿真</t>
  </si>
  <si>
    <t>胡彬彬</t>
  </si>
  <si>
    <t>邓江睿/1400012766,余天瑞/1400012728</t>
  </si>
  <si>
    <t>程翔</t>
  </si>
  <si>
    <t>研究题目：基于UAV（无人机）通信的信道建模和仿真提出对UAV信道，考虑空-空和空-地信道的建模工作；提出低能耗的UAV通信方案设计，提出将全双工引入UAV通信系统。</t>
  </si>
  <si>
    <t>201611001034</t>
  </si>
  <si>
    <t>针对深度学习算法的硬件架构设计</t>
  </si>
  <si>
    <t>王欣欣</t>
  </si>
  <si>
    <t>刘晓彦</t>
  </si>
  <si>
    <t>研究题目：针对深度学习算法的硬件架构设计针对特定的深度学习算法，设计出包含输入层，隐层和输出层的完整的硬件架构，并进行相应的性能评估</t>
  </si>
  <si>
    <t>201611001035</t>
  </si>
  <si>
    <t>交通时空数据流不确定性研究</t>
  </si>
  <si>
    <t>李林轩</t>
  </si>
  <si>
    <t>温林丰/1400012958</t>
  </si>
  <si>
    <t>谢昆青</t>
  </si>
  <si>
    <t>研究题目：交通时空数据流不确定性研究利用大数据分析的方法，建立一个仿真模拟道路交通系统的数学模型，并分析常见的系统不确定行为的成因。</t>
  </si>
  <si>
    <t>201611001036</t>
  </si>
  <si>
    <t>适用于超高速信号传输的扩频技术研究及扩频电路设计</t>
  </si>
  <si>
    <t>周航</t>
  </si>
  <si>
    <t>盖伟新</t>
  </si>
  <si>
    <t>研究题目：适用于超高速信号传输的扩频技术研究及扩频电路设计本项目拟研究适用于超高速信号传输的扩频技术，设计新型的高速扩频电路，从而扩大电路的带宽。</t>
  </si>
  <si>
    <t>201611001037</t>
  </si>
  <si>
    <t>基于深度神经神经网络的恶意APK检测</t>
  </si>
  <si>
    <t>李宏亮</t>
  </si>
  <si>
    <t>周昊天/1400012866,王笑予/1400012857</t>
  </si>
  <si>
    <t>李戈</t>
  </si>
  <si>
    <t>研究题目：基于深度神经神经网络的恶意APK检测将基于深度神经网络对程序语言建模，采用卷积神经网络、自动编码机、波尔兹曼机等技术，对APK进行静态特征分析，完成恶意APK检测的任务。</t>
  </si>
  <si>
    <t>201611001038</t>
  </si>
  <si>
    <t>基于LXC的大数据处理云平台资源调度与优化技术</t>
  </si>
  <si>
    <t>李炎</t>
  </si>
  <si>
    <t>曹东刚</t>
  </si>
  <si>
    <t>研究题目：基于LXC的大数据处理云平台资源调度与优化技术</t>
  </si>
  <si>
    <t>201611001039</t>
  </si>
  <si>
    <t>借助外部知识的词嵌入学习研究</t>
  </si>
  <si>
    <t>王子昌</t>
  </si>
  <si>
    <t>张铭</t>
  </si>
  <si>
    <t>研究题目：借助外部知识的词嵌入学习研究近年来，词嵌入受到了工业和学术界密切关注。本项目计划引入外部语义知识，以建模更加精确实用的词表征向量</t>
  </si>
  <si>
    <t>201611001040</t>
  </si>
  <si>
    <t>可表达的物联网操作系统</t>
  </si>
  <si>
    <t>李丰</t>
  </si>
  <si>
    <t>李汪洋/1300015915,李彦达/1400012859</t>
  </si>
  <si>
    <t>许辰人</t>
  </si>
  <si>
    <t>研究题目：可表达的物联网操作系统着力于物联网操作系统的安全性和对隐私的保护</t>
  </si>
  <si>
    <t>201611001041</t>
  </si>
  <si>
    <t>超低功耗新器件及电路技术</t>
  </si>
  <si>
    <t>朱嘉迪</t>
  </si>
  <si>
    <t>黄如</t>
  </si>
  <si>
    <t>研究题目：超低功耗新器件及电路技术集成电路技术进入纳米尺度后，功耗限制问题日益突出。要从根本上解决此问题，必须研究可大规模集成的超低功耗新器件并实现其电路集成。</t>
  </si>
  <si>
    <t>201611001042</t>
  </si>
  <si>
    <t>光晶格中极低温体的量子模拟</t>
  </si>
  <si>
    <t>曹书阳</t>
  </si>
  <si>
    <t>程杨辉/1400062704</t>
  </si>
  <si>
    <t>周小计</t>
  </si>
  <si>
    <t>研究题目：光晶格中极低温体的量子模拟极低温度的获得需要新的思路和技术，具有前沿性和创新性。</t>
  </si>
  <si>
    <t>201611001043</t>
  </si>
  <si>
    <t>医疗信号处理和大数据应用关键技术研究</t>
  </si>
  <si>
    <t>魏来</t>
  </si>
  <si>
    <t>陈海涛/1400012985,魏钦远/1400012835</t>
  </si>
  <si>
    <t>段晓辉</t>
  </si>
  <si>
    <t>教授级高工</t>
  </si>
  <si>
    <t>研究题目：医疗信号处理与大数据应用关键技术研究基于信号处理和大数据技术实现跟随式非接触信号采集、场景判断和系统实现，解决阿尔茨海默症患者被监护需求</t>
  </si>
  <si>
    <t>201611001044</t>
  </si>
  <si>
    <t>一种甲酸染料电池的探究与实现</t>
  </si>
  <si>
    <t>周浩文</t>
  </si>
  <si>
    <t>郑俊荣</t>
  </si>
  <si>
    <t>研究题目：一种甲酸燃料电池的探究与实现　　通过催化剂将甲酸分解为H2与CO2作为燃料，期望可以不进行分离，且使燃料电池能够达到适当的成本和较好的效率。</t>
  </si>
  <si>
    <t>201611001045</t>
  </si>
  <si>
    <t>二维钙钛矿型(C4H9NH3)2PbBr4纳米材料的生长与光电性质探究</t>
  </si>
  <si>
    <t>黄禹铖</t>
  </si>
  <si>
    <t>彭海琳</t>
  </si>
  <si>
    <t xml:space="preserve">研究题目：二维钙钛矿型(C4H9NH3)2PbBr4纳米材料的生长与光电性质探究优化溶液法生长二维钙钛矿型(C4H9NH3)2PbBr4纳米材料的实验条件，实现其可控生长，并探究CVD法合成二维 (C4H9NH3)2PbBr4，并在光电器件上有所应用。 </t>
  </si>
  <si>
    <t>201611001046</t>
  </si>
  <si>
    <t>基于isoindigo的n-type半导体材料的设计合成与表征</t>
  </si>
  <si>
    <t>刘四维</t>
  </si>
  <si>
    <t xml:space="preserve">裴坚,王婕妤
</t>
  </si>
  <si>
    <t>教授,副教授</t>
  </si>
  <si>
    <t>研究题目：基于isoindigo的n-type半导体材料的设计合成与表征</t>
  </si>
  <si>
    <t>201611001047</t>
  </si>
  <si>
    <t>基于分子电子学的单分子动力学检测</t>
  </si>
  <si>
    <t>柳何栩</t>
  </si>
  <si>
    <t>郭雪峰</t>
  </si>
  <si>
    <t>研究题目：基于分子电子学的单分子动力学检测</t>
  </si>
  <si>
    <t>201611001048</t>
  </si>
  <si>
    <t>缺电子型稠环芳烃二酰亚胺及其衍生物的合成及性质研究</t>
  </si>
  <si>
    <t>米天雄</t>
  </si>
  <si>
    <t>赵达慧</t>
  </si>
  <si>
    <t>研究题目：缺电子型稠环芳烃二酰亚胺及其衍生物的合成及性质研究设计了一系列结构新颖的缺电子型稠环芳香二酰亚胺衍生物，通过研究它们的光谱和电化学性质，希望开发它们在有机n型半导体材料以及有机太阳能电池等方面的应用。</t>
  </si>
  <si>
    <t>201611001049</t>
  </si>
  <si>
    <t>针对甲烷干气重整反应的双金属催化体系理论研究</t>
  </si>
  <si>
    <t>陈世祺</t>
  </si>
  <si>
    <t>蒋鸿</t>
  </si>
  <si>
    <t>研究题目：针对甲烷干气重整反应的双金属催化体系理论研究基于理论计算考察不同双金属表面对干气重整中重要基元反应的调控规律，探索建立最优表面筛选的高通量计算模型。</t>
  </si>
  <si>
    <t>201611001050</t>
  </si>
  <si>
    <t>对二维材料超快光谱的研究</t>
  </si>
  <si>
    <t>朱庆业</t>
  </si>
  <si>
    <t>研究题目：对二维材料光学性质的研究</t>
  </si>
  <si>
    <t>201611001051</t>
  </si>
  <si>
    <t>基于钨钴合金催化剂的单壁碳纳米管手性可控生长</t>
  </si>
  <si>
    <t>陈俊含</t>
  </si>
  <si>
    <t>李彦</t>
  </si>
  <si>
    <t>研究题目：基于钨钴合金催化剂的单壁碳纳米管手性可控生长探索一种简单方便的钨基金属间化合物催化剂前驱体的制备方法，并利用其制备单一手性的单壁碳纳米管</t>
  </si>
  <si>
    <t>201611001052</t>
  </si>
  <si>
    <t>菌绿素类化合物在光能捕获与转化方面的应用</t>
  </si>
  <si>
    <t>刘一苇</t>
  </si>
  <si>
    <t>张俊龙</t>
  </si>
  <si>
    <t>研究题目：菌绿素类化合物在光能捕获与转化方面的应用通过对菌绿素类分子的β位修饰调节其分子能级及宏观堆积方式，更有效地实现红光与近红外光的捕获与能量转化</t>
  </si>
  <si>
    <t>201611001053</t>
  </si>
  <si>
    <t>红外荧光蛋白的动力学模拟</t>
  </si>
  <si>
    <t>高文昊</t>
  </si>
  <si>
    <t>刘剑</t>
  </si>
  <si>
    <t>研究题目：红外荧光蛋白的动力学模拟自绿色荧光蛋白以来，生物活体成像技术的发展多在可见光领域，但可见光存在易被生物体内组织吸收、散射等问题。随着对成像技术的需求愈发多样，发展能够进行深层成像的红外荧光蛋白是必然的趋势。本项目试图通过计算机建模、动力学模拟，找到性质较好的蛋白结构。</t>
  </si>
  <si>
    <t>201611001054</t>
  </si>
  <si>
    <t>InsulicolideA全合成新路线研究</t>
  </si>
  <si>
    <t>张楠</t>
  </si>
  <si>
    <t>陈家华</t>
  </si>
  <si>
    <t>研究题目：Insulicolide A全合成新路线研究新路线以分子间的DA反应来构建底物中的骨架，并使用金催化构建分子剩余部分骨架，高效的实现Insulicolide A的全合成，并可实现大量制备。</t>
  </si>
  <si>
    <t>201611001055</t>
  </si>
  <si>
    <t>基于Cu(I)X无机空穴传输材料的钙钛矿太阳能电池</t>
  </si>
  <si>
    <t>孙克乙</t>
  </si>
  <si>
    <t>邹德春</t>
  </si>
  <si>
    <t>本人申请的项目题目为“基于Cu(I)X无机空穴传输材料的钙钛矿太阳能电池”。在未来一年的时间里，本人计划在以下方面有所探索和进展：1. 基于无机化学的知识，探索多种Cu(I)X化合物的空穴传输性质，从系列层面上寻找最优材料；2. 通过筛选不同溶剂，调节溶液配比，改变添加剂种类等手段探索改进Cu(I)X溶液成分；通过改变旋涂转速、退火温度、成膜气氛等条件进一步优化Cu(I)X材料的成膜工艺，以期进一步提升器件效率；3. 基于物理化学、量子力学、半导体物理的知识，力求在理论层次上分析、解释和预测Cu(I)化合物结构对钙钛矿电池效率的影响。</t>
  </si>
  <si>
    <t>201611001056</t>
  </si>
  <si>
    <t>甲壳型液晶聚炔的合成、相结构及其“手性对称破缺”研究</t>
  </si>
  <si>
    <t>胡铭秋</t>
  </si>
  <si>
    <t>陈尔强</t>
  </si>
  <si>
    <t>研究题目：甲壳型液晶聚炔的合成、相结构及其“手性对称破缺”研究拟合成一系列含非液晶侧链的甲壳型液晶聚炔，研究其相行为并重点考察相态演化中的“手性对称破缺”现象。</t>
  </si>
  <si>
    <t>201611001057</t>
  </si>
  <si>
    <t>细菌鞭毛与耐药性的关系及可能机制</t>
  </si>
  <si>
    <t>王玉阁</t>
  </si>
  <si>
    <t>王诗莹/1400012201</t>
  </si>
  <si>
    <t>白凡</t>
  </si>
  <si>
    <t>研究题目：细菌鞭毛与耐药性的关系及可能机制有文献利用Tn-sequencing发现与鞭毛有关的基因被破坏后，细菌耐药性明显降低。这两者之间的关系还有待研究。</t>
  </si>
  <si>
    <t>201611001058</t>
  </si>
  <si>
    <t>探究拟南芥COP1suppressor基因的表型特征及其作用的分子机制</t>
  </si>
  <si>
    <t>夏宁静</t>
  </si>
  <si>
    <t>朱丹萌</t>
  </si>
  <si>
    <t>研究题目：探究拟南芥COP1 suppressor基因的表型特征及其作用的分子机制通过研究COP1的新型suppressor，进一步阐明和完善COP1介导的光信号传导通路。</t>
  </si>
  <si>
    <t>201611001059</t>
  </si>
  <si>
    <t>基于活细胞超高分辨率成像技术的肌动蛋白介导的胰岛分泌细胞囊泡运输</t>
  </si>
  <si>
    <t>田梦</t>
  </si>
  <si>
    <t>陈良怡</t>
  </si>
  <si>
    <t>研究题目：基于活细胞超高分辨率成像技术的肌动蛋白介导的胰岛分泌细胞囊泡运输本课题使用超分辨率成像技术(SIM)一秒可达几十帧，能够在活细胞中实时观察精细结构的动态变化，标记肌动蛋白的化学探针SNAP-Cell 647-SiR具有良好的光谱性质和细胞透过性，灵敏度高，毒性小，背景噪音低，非常适合进行胞内蛋白的活细胞超高分辨成像。</t>
  </si>
  <si>
    <t>201611001060</t>
  </si>
  <si>
    <t>探究果蝇体内O-GlcNAcylation水平对于α-synuclein聚集体的生成及其细胞毒性的影响</t>
  </si>
  <si>
    <t>曹铄</t>
  </si>
  <si>
    <t>李沉简</t>
  </si>
  <si>
    <t>研究题目：探究在果蝇体内O-GlcNAcylation水平对α-Synuclein聚集体的生成及其细胞毒性的影响本项目首先在生物体系中探究O-GlcNAcylation对α-Synuclein聚集体生成的影响，提供潜在的治疗帕金森病的药物靶点和治疗方式。</t>
  </si>
  <si>
    <t>201611001061</t>
  </si>
  <si>
    <t>利用嵌合G蛋白-TGFαsheddingassay进行孤儿GPCR配体筛选及GPCR信号通路检测</t>
  </si>
  <si>
    <t>刘斯敏</t>
  </si>
  <si>
    <t>李毓龙</t>
  </si>
  <si>
    <t>研究题目：利用嵌合G蛋白-TGFα shedding assay进行孤儿GPCR配体筛选及GPCR信号通路检测</t>
  </si>
  <si>
    <t>201611001062</t>
  </si>
  <si>
    <t>果蝇神经干细胞细胞命运决定因子Ganj的蛋白稳定性调节</t>
  </si>
  <si>
    <t>房苑</t>
  </si>
  <si>
    <t>宋艳</t>
  </si>
  <si>
    <t>研究题目：果蝇神经干细胞细胞命运决定因子Ganj的蛋白稳定性调节         Ganj是果蝇神经干细胞中新发现的一个细胞命运决定因子，但是Ganj蛋白稳定性的调控机制尚不清楚，该项目将用Ganj-EGFP融合基因作为Ganj的报告基因，运用RNAi技术研究泛素化对Ganj蛋白稳定性的影响。</t>
  </si>
  <si>
    <t>201611001063</t>
  </si>
  <si>
    <t>HBV阳性肝癌中肿瘤浸润T细胞分布研究</t>
  </si>
  <si>
    <t>刘周泽蕊</t>
  </si>
  <si>
    <t>张泽民</t>
  </si>
  <si>
    <t>研究题目：HBV阳性肝癌中肿瘤浸润T细胞分布研究从数量、比例、空间分布等方面多角度探究HBV阳性肝癌中肿瘤浸润T细胞的分布，与临床应用紧密结合。</t>
  </si>
  <si>
    <t>201611001064</t>
  </si>
  <si>
    <t>研究组蛋白分子伴侣FACT在复制耦联的核小体组装过程中的作用机制</t>
  </si>
  <si>
    <t>白罗兰</t>
  </si>
  <si>
    <t>李晴</t>
  </si>
  <si>
    <t>研究题目：研究组蛋白分子伴侣FACT在复制耦联的核小体组装过程中的作用机制综合运用分子生物学及生物化学手段，以组蛋白分子伴侣FACT与复制相关蛋白的相互作用为重点，研究核小体组装的分子机制。</t>
  </si>
  <si>
    <t>201611001065</t>
  </si>
  <si>
    <t>Interneurons'lossinBac226QHDmousemodel</t>
  </si>
  <si>
    <t>潘岱松</t>
  </si>
  <si>
    <t>研究题目：Interneurons' Loss in Bac226Q HD Mouse Model本研究将确定pv、cb、cr三种中间神经元在HD小鼠中出现数目减少的最早时期，从而帮助确定三者在疾病中的机理。</t>
  </si>
  <si>
    <t>201611001066</t>
  </si>
  <si>
    <t>太阳光球小尺度磁重联事件的统计研究</t>
  </si>
  <si>
    <t>熊建学</t>
  </si>
  <si>
    <t>田晖</t>
  </si>
  <si>
    <t>研究题目：太阳光球小尺度磁重联事件的统计研究首次系统地比较halpha和Mg ii谱线对eElerman bombs的观测特征，回答Mg ii是否也可以探测到Ellerman bombs的问题；首次系统地用AIA的1700、1600波段来研究Ellerman bombs。</t>
  </si>
  <si>
    <t>201611001067</t>
  </si>
  <si>
    <t>基于AR技术的动态投影三维实体地图</t>
  </si>
  <si>
    <t>蒙聪</t>
  </si>
  <si>
    <t>郭艳军</t>
  </si>
  <si>
    <t>高级工程师</t>
  </si>
  <si>
    <t>研究题目：基于AR技术的动态投影三维实体地图</t>
  </si>
  <si>
    <t>201611001068</t>
  </si>
  <si>
    <t>内磁层等离子体环境在地磁活动时的变化的统计研究</t>
  </si>
  <si>
    <t>刘志扬</t>
  </si>
  <si>
    <t>宗秋刚</t>
  </si>
  <si>
    <t>研究题目：内磁层等离子体环境在地磁活动时的变化的统计研究</t>
  </si>
  <si>
    <t>201611001069</t>
  </si>
  <si>
    <t>频率域Rayleigh函数的性质及其对Rayleigh波的影响</t>
  </si>
  <si>
    <t>周杰</t>
  </si>
  <si>
    <t>张海明</t>
  </si>
  <si>
    <t>研究题目：频率域Rayleigh函数的性质及其对Rayleigh波的影响采用在频率域基函数展开的方法和求解半无限空间Green函数及其空间导数的方法，并仿照Rayleigh函数在时间域的分析方法，得到频率域的Rayleigh函数。</t>
  </si>
  <si>
    <t>201611001070</t>
  </si>
  <si>
    <t>亚洲1900-1970年历史地震震源参数推断及结果的不确定性分析</t>
  </si>
  <si>
    <t>韩甲源</t>
  </si>
  <si>
    <t>1400012441</t>
  </si>
  <si>
    <t>运乃丹/1400012405</t>
  </si>
  <si>
    <t>周仕勇</t>
  </si>
  <si>
    <t>研究题目：亚洲1900-1970年历史地震震源参数推断及结果的不确定性分析</t>
  </si>
  <si>
    <t>201611001071</t>
  </si>
  <si>
    <t>典型土壤中生物质炭-矿物相互作用的光谱学研究</t>
  </si>
  <si>
    <t>李嘉琪</t>
  </si>
  <si>
    <t>段鉴书/1400012625</t>
  </si>
  <si>
    <t>李艳</t>
  </si>
  <si>
    <t>研究题目：典型土壤中生物质炭-矿物相互作用的光谱学研究    利用表面增强拉曼光谱（SERS）等先进光谱学技术，对土壤中生物质炭-矿物相互作用进行深入研究。</t>
  </si>
  <si>
    <t>201611001072</t>
  </si>
  <si>
    <t>江汉盆地页岩气油气储层页岩微结构探究</t>
  </si>
  <si>
    <t>康峻侥</t>
  </si>
  <si>
    <t>董琳</t>
  </si>
  <si>
    <t>研究题目：江汉盆地页岩气油气储层页岩微结构探究可以清晰刻画油气储层页岩微结构，建立储层三维模型，有助于深入了解页岩气储藏机理，并进行储层的分级评价</t>
  </si>
  <si>
    <t>201611001073</t>
  </si>
  <si>
    <t>陕西南部西秦岭燕山期花岗岩岩石学和地球化学研究</t>
  </si>
  <si>
    <t>黄知劼</t>
  </si>
  <si>
    <t>朱永峰</t>
  </si>
  <si>
    <t xml:space="preserve">研究题目：空 陕西南部西秦岭燕山期花岗岩岩石学和地球化学研究 </t>
  </si>
  <si>
    <t>201611001074</t>
  </si>
  <si>
    <t>1949年后中国古城的城镇景观演进研究——以商丘古城为例</t>
  </si>
  <si>
    <t>申子靖</t>
  </si>
  <si>
    <t>冯晰睿/1400013398,承书颖/1400013386</t>
  </si>
  <si>
    <t>宋峰</t>
  </si>
  <si>
    <t>研究题目：1949年后中国古城的城镇景观演进研究——以商丘古城为例批判地检验康泽恩学派理论在研究中国城镇景观演化中的适用性；解释并总结中国历史城市建国后形态演化的规律</t>
  </si>
  <si>
    <t>201611001075</t>
  </si>
  <si>
    <t>郊区巨型居住区的消费空间研究：以北京市天通苑为例</t>
  </si>
  <si>
    <t>刘素素</t>
  </si>
  <si>
    <t>郑嘉睿/1400013241,何颖雯/1400013377</t>
  </si>
  <si>
    <t>柴彦威</t>
  </si>
  <si>
    <t>研究题目：郊区巨型居住区的消费空间研究：以北京市天通苑为例立足于地理学视角和行为主义方法，对郊区化巨型社区的典型——天通苑进行消费空间分析和完善建议。</t>
  </si>
  <si>
    <t>201611001076</t>
  </si>
  <si>
    <t>快速城镇化背景下农民征地补偿诉求的差异性研究——以北京市为例</t>
  </si>
  <si>
    <t>关鑫</t>
  </si>
  <si>
    <t>莫荒年/1400013382</t>
  </si>
  <si>
    <t>林坚</t>
  </si>
  <si>
    <t>研究题目：快速城镇化背景下农民征地补偿诉求的差异性研究——以北京市为例了解大规模城镇化进程中，不同背景下被征地居民的诉求差异；为现有征地实践提出合理化建议。</t>
  </si>
  <si>
    <t>201611001077</t>
  </si>
  <si>
    <t>民艺保护性旅游开发中的社区参与——以河北蔚县为例</t>
  </si>
  <si>
    <t>余颢凡</t>
  </si>
  <si>
    <t>李雨珊/1400013371</t>
  </si>
  <si>
    <t>吴必虎</t>
  </si>
  <si>
    <t>研究题目：民艺保护性旅游开发中的社区参与以河北蔚县为例弥补保护性旅游开发研究针对性差的不足，探索促进民艺旅游中社区参与的方式，引入女性主义和影像内容分析法</t>
  </si>
  <si>
    <t>201611001078</t>
  </si>
  <si>
    <t>城郊大型居住区的人口结构特征与功能变迁——以北京天通苑地区为例</t>
  </si>
  <si>
    <t>项苏楠</t>
  </si>
  <si>
    <t>王梅梅/1400013353</t>
  </si>
  <si>
    <t>曹广忠</t>
  </si>
  <si>
    <t>研究题目：城郊大型居住区的人口结构特征与功能变迁——以北京天通苑地区为例</t>
  </si>
  <si>
    <t>201611001079</t>
  </si>
  <si>
    <t>近千年来中国主要农作物地理分布与土地利用</t>
  </si>
  <si>
    <t>吕晶磊</t>
  </si>
  <si>
    <t>张玄同/1400013352</t>
  </si>
  <si>
    <t>韩茂莉</t>
  </si>
  <si>
    <t>研究题目：近千年来中国主要农作物地理分布与土地利用利用历史文献记载与GIS技术复原历史时期主要农作物分布格局，并针对土地利用、环境变迁等问题展开研究。</t>
  </si>
  <si>
    <t>201611001080</t>
  </si>
  <si>
    <t>农村集体土地征收补偿存在问题及对策研究</t>
  </si>
  <si>
    <t>唐锐</t>
  </si>
  <si>
    <t>刘松瑞/1400013222</t>
  </si>
  <si>
    <t>冯长春</t>
  </si>
  <si>
    <t>研究题目：农村集体土地征收补偿存在问题及对策研究调查农村征地补偿中国家、集体和个人的利益博弈，运用土地估价的相关知识，研究补偿政策有无改进空间</t>
  </si>
  <si>
    <t>201611001081</t>
  </si>
  <si>
    <t>基于遥感和GIS技术的明长城物质遗存调查及军事地理综合研究——以山西省境内明长城为例</t>
  </si>
  <si>
    <t>王博</t>
  </si>
  <si>
    <t>杨婕/1300018313</t>
  </si>
  <si>
    <t>邓辉</t>
  </si>
  <si>
    <t>研究题目：基于遥感和GIS技术的明长城物质遗存调查及军事地理综合研究——以山西省境内明长城为例选取目前研究较少的中观尺度，同时结合区域地理的综合分析，以环境变迁的特殊视角切入，弥补现有研究的不足。</t>
  </si>
  <si>
    <t>201611001082</t>
  </si>
  <si>
    <t>水体中致病菌/重金属高效去除技术的研发</t>
  </si>
  <si>
    <t>刘福洋</t>
  </si>
  <si>
    <t>童美萍</t>
  </si>
  <si>
    <t>研究题目：水体中致病菌/重金属高效去除技术的研发通过多种手段实现AgI在Bi2MoO6三维微米球表面均匀负载，以异质结效应提升催化剂的可见光催化活性，并通过多种表征手段研究其光催化杀菌机理</t>
  </si>
  <si>
    <t>201611001083</t>
  </si>
  <si>
    <t>不同碳数有机颗粒物相态的实验室研究</t>
  </si>
  <si>
    <t>董舒心</t>
  </si>
  <si>
    <t>吴志军</t>
  </si>
  <si>
    <t>研究题目：不同碳数有机颗粒物相态的实验室研究    表征颗粒物作为反应载体的重要参数-相态仍然十分缺乏，对关键气态污染物在颗粒物表面和体相的吸附、扩散和二次转化的认识也十分有限，从而阻碍了我们对大气重污染形成机制的深入认识。    本研究计划使用先进的颗粒物相态测量手段精确表征不同碳数有机颗粒物在不同相对湿度下的相态，探索有机颗粒物碳数在固定相对湿度下是否对其相态有显著影响。如果有影响如何建立两者之间的关系。</t>
  </si>
  <si>
    <t>201611001084</t>
  </si>
  <si>
    <t>流动观测实验平台的搭建与道路测量</t>
  </si>
  <si>
    <t>李垚纬</t>
  </si>
  <si>
    <t>陈琦</t>
  </si>
  <si>
    <t>研究题目：流动观测实验平台的搭建与道路测量</t>
  </si>
  <si>
    <t>201611001085</t>
  </si>
  <si>
    <t>北京大气颗粒物化学组成及来源分析</t>
  </si>
  <si>
    <t>毋泽鹏</t>
  </si>
  <si>
    <t>郭松</t>
  </si>
  <si>
    <t>研究题目：北京大气颗粒物化学组成及来源分析对北京市典型季节大气颗粒物一次来源和二次生成的贡献进行全面解析</t>
  </si>
  <si>
    <t>201611001086</t>
  </si>
  <si>
    <t>湿地系统中氨氧化微生物的时空分布和关键驱动因子研究</t>
  </si>
  <si>
    <t>童天丽</t>
  </si>
  <si>
    <t>1400013529</t>
  </si>
  <si>
    <t>徐晔楠/1400013513</t>
  </si>
  <si>
    <t>谢曙光</t>
  </si>
  <si>
    <t>研究题目：湿地系统中氨氧化微生物的时空分布和关键驱动因子研究采用定量PCR和克隆文库技术对湿地系统中氨氧化微生物功能基因的数量和多样性进行解析，探究其时空分布。</t>
  </si>
  <si>
    <t>201611001087</t>
  </si>
  <si>
    <t>Obliqueeffectinsensorimotorrotationlearning</t>
  </si>
  <si>
    <t>原显智</t>
  </si>
  <si>
    <t>魏坤琳</t>
  </si>
  <si>
    <t>研究题目：Oblique effect in sensorimotor rotation learning</t>
  </si>
  <si>
    <t>201611001088</t>
  </si>
  <si>
    <t>探究3s时间窗及情绪对古诗朗诵审美的影响</t>
  </si>
  <si>
    <t>赵晨</t>
  </si>
  <si>
    <t>张冬雪/1300012715</t>
  </si>
  <si>
    <t>包燕</t>
  </si>
  <si>
    <t>研究题目：探究3s时间窗及情绪对古诗朗诵审美的影响本实验开拓性地采用时间知觉范式探究古诗句审美体验，考察情绪调节作用，并进一步关注文化差异的影响。</t>
  </si>
  <si>
    <t>201611001089</t>
  </si>
  <si>
    <t>知觉学习的任务特异性</t>
  </si>
  <si>
    <t>陈冠鹏</t>
  </si>
  <si>
    <t>方方</t>
  </si>
  <si>
    <t>研究题目：知觉学习的任务特异性探究在知觉学习中，针对具有相同视觉特征的刺激的学习是否能在不同任务间迁移，以及学习策略的调节作用。</t>
  </si>
  <si>
    <t>201611001090</t>
  </si>
  <si>
    <t>客观性还是评价性：最优化决策者在产品决策时的线索偏好</t>
  </si>
  <si>
    <t>张梦茹</t>
  </si>
  <si>
    <t>王珺/1400017700,朱敏帆/1400017418</t>
  </si>
  <si>
    <t>谢晓非</t>
  </si>
  <si>
    <t>研究题目：客观性还是评价性：最优化决策者在产品决策时的线索偏好探讨了最优化决策者和满意型决策者差异的新方面，对于产品提供者在包装上要展示什么信息有一定的参考作用。</t>
  </si>
  <si>
    <t>201611001091</t>
  </si>
  <si>
    <t>儿童公平性心理与社会比较心理的权衡</t>
  </si>
  <si>
    <t>王笑楠</t>
  </si>
  <si>
    <t>郝洋/1400013722</t>
  </si>
  <si>
    <t>苏彦捷</t>
  </si>
  <si>
    <t>研究题目：儿童公平性心理与社会比较心理的权衡1、关注以往公平性研究忽视的问题，将社会比较心理作为变量2、探究随年龄增长，儿童两种心理的发展与权衡</t>
  </si>
  <si>
    <t>201611001092</t>
  </si>
  <si>
    <t>儿童逻辑直观的发展特征</t>
  </si>
  <si>
    <t>丛孟晗</t>
  </si>
  <si>
    <t>研究题目：儿童逻辑直观的发展特征研究不同认知阶段的儿童逻辑直观的发展特征；采用心理学方法考察形式系统和归纳推理的逻辑直观基础。</t>
  </si>
  <si>
    <t>201611001093</t>
  </si>
  <si>
    <t>刺激特征与主观时间膨胀效应的关系</t>
  </si>
  <si>
    <t>丁榕</t>
  </si>
  <si>
    <t>研究题目：刺激特征与主观时间膨胀效应的关系本研究首次将物体大小与运动方向相结合，尝试在新的视角下探索时间膨胀效应的影响因素及新的表现形式。</t>
  </si>
  <si>
    <t>201611001094</t>
  </si>
  <si>
    <t>催产素，嗅球神经元新生与社会行为的关系：探究催产素促进社会行为的新途径</t>
  </si>
  <si>
    <t>洪凡凌</t>
  </si>
  <si>
    <t>1310301419</t>
  </si>
  <si>
    <t>张天宇/1310301438,王承夏/1410307428,彭雅婧/1410301115</t>
  </si>
  <si>
    <t>张嵘</t>
  </si>
  <si>
    <t>研究孤独症模型大鼠出生后室管膜下区－嗅球神经元新生与其孤独症症状的关系，并探索催产素是否通过该机制改善孤独症症状，为孤独症的机制和治疗提供线索。</t>
  </si>
  <si>
    <t>201611001095</t>
  </si>
  <si>
    <t>激活的星形胶质细胞和胶质瘤细胞中上皮间质转化(EMT,Epithelial-MesenchymalTransition)相关标志物表达情况的比较与研究</t>
  </si>
  <si>
    <t>齐雪涛</t>
  </si>
  <si>
    <t>肖黎明/1310305225</t>
  </si>
  <si>
    <t>于常海</t>
  </si>
  <si>
    <t>神经胶质瘤迁徙转移能力极强预后相对较差，对神经胶质细胞EMT分子的研究有助于我们在这一领域的研究。</t>
  </si>
  <si>
    <t>201611001096</t>
  </si>
  <si>
    <t>TRPV1受体在Ⅱ型糖尿病发病中的作用—一个可能由致炎因子和胰岛素引发的过程</t>
  </si>
  <si>
    <t>王兆伦</t>
  </si>
  <si>
    <t>任汐鹰/1310301118,刘梦苑/1310301529</t>
  </si>
  <si>
    <t>王君</t>
  </si>
  <si>
    <t>现已有研究显示TRPV1神经元在Ⅱ型糖尿病中发挥作用，我们进一步提出猜想TRPV1分泌的CGRP可能参与到胰岛素分泌的负反馈调控中</t>
  </si>
  <si>
    <t>201611001097</t>
  </si>
  <si>
    <t>幽门螺杆菌四联疗法联合益生菌治疗对人体正常菌群结构及耐药性的影响</t>
  </si>
  <si>
    <t>王姊娟</t>
  </si>
  <si>
    <t>陈小锋/1210306213,张子宵/1310301415</t>
  </si>
  <si>
    <t>邹清华</t>
  </si>
  <si>
    <t>目前的研究多以欧美人群为研究对象，且多针对三联疗法，四联疗法对中国人群的影响还尚未有研究。</t>
  </si>
  <si>
    <t>201611001098</t>
  </si>
  <si>
    <t>背侧丘脑外侧核群的多巴胺受体在冲动选择中的作用</t>
  </si>
  <si>
    <t>俞双双</t>
  </si>
  <si>
    <t>王白成/1310301425,谢通/1310301312</t>
  </si>
  <si>
    <t>崔彩莲</t>
  </si>
  <si>
    <t>以往的研究并没有出现背侧丘脑外侧核群与冲动行为的相关报道，本项目可以进一步揭示冲动行为的神经机制。</t>
  </si>
  <si>
    <t>201611001099</t>
  </si>
  <si>
    <t>北京大学公共卫生学院2011-2015级学生本科阶段科研现状的调查研究</t>
  </si>
  <si>
    <t>侯云飞</t>
  </si>
  <si>
    <t>郭雯/1410306104,黄永迎/1410306117,努尔麦麦提·麦提努日/1410606103,武娟/1410306107</t>
  </si>
  <si>
    <t>王涛</t>
  </si>
  <si>
    <t>调查北大公卫学院全体本科生参与科研的现状，分析形成该现状的原因，为学院的教学工作提供参考</t>
  </si>
  <si>
    <t>201611001100</t>
  </si>
  <si>
    <t>中国老年人自我感知老化与适应过程的质性研究</t>
  </si>
  <si>
    <t>颜永阳</t>
  </si>
  <si>
    <t>徐畅/1510108103,邹凯乐/1510108105</t>
  </si>
  <si>
    <t>刘宇</t>
  </si>
  <si>
    <t>从老年人自身角度去了解他们对于老化的感受和如何适应老化过程的，为未来对积极感受老化的干预提供依据。</t>
  </si>
  <si>
    <t>201611001101</t>
  </si>
  <si>
    <t>消化道肿瘤化疗患者营养状况对其生活质量及化疗后不良反应的影响</t>
  </si>
  <si>
    <t>赵经纬</t>
  </si>
  <si>
    <t>曲雪琪/1310306132,李昕怡/1310306218,汤文郡/1310306216</t>
  </si>
  <si>
    <t>邸岩</t>
  </si>
  <si>
    <t>副主任医师</t>
  </si>
  <si>
    <t>本组纵向关注患者各化疗阶段初营养状况对阶段末生活质量和化疗不良反应影响，以往课题未涉及上述纵向研究。</t>
  </si>
  <si>
    <t>201611001102</t>
  </si>
  <si>
    <t>3D打印胃内漂浮制剂的研究</t>
  </si>
  <si>
    <t>熊梦飞</t>
  </si>
  <si>
    <t>汪明睿/1510307426,许佳瑞/1510307118,王婷/1510307105</t>
  </si>
  <si>
    <t>范田园</t>
  </si>
  <si>
    <t>本项目所采用的熔融沉积成型3D打印过程不受制剂结构复杂度的限制并且根据需要可实现个性化定制，为研制个性化的缓控释制剂提供全新的途径。</t>
  </si>
  <si>
    <t>201611001103</t>
  </si>
  <si>
    <t>在校男护理本科生专业承诺现状及影响因素研究</t>
  </si>
  <si>
    <t>廖冉</t>
  </si>
  <si>
    <t>魏喜琢/1310108312</t>
  </si>
  <si>
    <t>金晓燕</t>
  </si>
  <si>
    <t>男性护理本科生在临床工作中优势显著，供不 应求但是很多毕业后却并男性护理本科生在临床工作中优势显著，供不 应求但是很多毕业后却并男性护理本科生在临床工作中优势显著，供不 应求但是很多毕业后却并男性护理本科生在临床工作中优势显著，供不 应求但是很多毕业后却并男性护理本科生在临床工作中优势显著，供不 应求但是很多毕业后却并会选择临床护理工作，而男性本科生的专业承诺对其 会选择临床护理工作，而男性本科生的专业承诺对其 会选择临床护理工作，而男性本科生的专业承诺对其 职业选择 职业选择 有预测性，而且关于这方 有预测性，而且关于这方 面的研究极少。 面的研究极少。</t>
  </si>
  <si>
    <t>201611001104</t>
  </si>
  <si>
    <t>使用牙膏辅助舌刮器清除舌苔的效果研究</t>
  </si>
  <si>
    <t>王延峰</t>
  </si>
  <si>
    <t>高晓敏/1210303123,李永韬/1210303117,范一鸣/1210303126,罗昊/1210303127</t>
  </si>
  <si>
    <t>和璐</t>
  </si>
  <si>
    <t>主任医师</t>
  </si>
  <si>
    <t>1.本试验结果将有效指导临床治疗操作；2.试验对象选择18-25岁青年男女，口源性呼气异味比例较高，且治疗需求强烈；3.同时可以普及舌刮器的知识</t>
  </si>
  <si>
    <t>201611001105</t>
  </si>
  <si>
    <t>国内医学期刊中统计方法的应用分析及应用错误的调查</t>
  </si>
  <si>
    <t>杨晓淳</t>
  </si>
  <si>
    <t>周仁/1210306232</t>
  </si>
  <si>
    <t>康晓平</t>
  </si>
  <si>
    <t>不仅对目前国内期刊中统计方法的应用进行研究与分析，同时进一步探究其中统计方法的错误应用情况。</t>
  </si>
  <si>
    <t>201611001106</t>
  </si>
  <si>
    <t>北京大学医学部学生家庭经济困难认定标准的研究</t>
  </si>
  <si>
    <t>周庆欣</t>
  </si>
  <si>
    <t>李卓/1410301511,赵泉泉/1410303121,游铠强/1410305131,郝晋伟/1410108123,蔡燕/1510108603</t>
  </si>
  <si>
    <t>方爱珍</t>
  </si>
  <si>
    <t>采用文献查阅，焦点组访谈，德尔菲法等方法，制定一套适合北京大学医学部学生的家庭经济困难认定指标体系。</t>
  </si>
  <si>
    <t>201611001107</t>
  </si>
  <si>
    <t>临床医护人员对生前预嘱的认知程度及临床推广意见的调查</t>
  </si>
  <si>
    <t>李长娣</t>
  </si>
  <si>
    <t>陈碧云/1410108517,杨皓童/1510113137,李志武/1510307303,王征东/1510307229</t>
  </si>
  <si>
    <t>金三丽</t>
  </si>
  <si>
    <t>讲师</t>
  </si>
  <si>
    <t>调查临床医护人员对生前预嘱的认知程度并进一步了解其对促进生前预嘱在临床推广的意见或建议</t>
  </si>
  <si>
    <t>201611001108</t>
  </si>
  <si>
    <t>运动强度与前交叉韧带损伤关系的病例对照研究</t>
  </si>
  <si>
    <t>乔雨嘉</t>
  </si>
  <si>
    <t>王敏敏/1210306227,李淑慧/1310306230</t>
  </si>
  <si>
    <t>敖英芳</t>
  </si>
  <si>
    <t>教授,主任医师</t>
  </si>
  <si>
    <t>运用临床流行病学方法，顺应全民健身热潮，研究运动强度与前交叉韧带损伤关系，为大众科学健身提供合理建议。</t>
  </si>
  <si>
    <t>201611001109</t>
  </si>
  <si>
    <t>社区稳定期COPD患者接受正规治疗的现状调查</t>
  </si>
  <si>
    <t>魏玉虾</t>
  </si>
  <si>
    <t>吴静依/1310306240,申泽薇/1310306243,尹杨/1310306232</t>
  </si>
  <si>
    <t>江宏</t>
  </si>
  <si>
    <t>利用临床病例调查社区稳定期COPD患者接受正规治疗现状，了解患者未接受正规治疗原因，为社区COPD慢病管理模式提供建议。</t>
  </si>
  <si>
    <t>201611001110</t>
  </si>
  <si>
    <t>孕前超重和肥胖孕妇的孕期生活方式干预对其母儿的远期影响</t>
  </si>
  <si>
    <t>张晓明</t>
  </si>
  <si>
    <t>张玥/1210301138,许芊芊/1210305130</t>
  </si>
  <si>
    <t>杨慧霞</t>
  </si>
  <si>
    <t>目前，关于孕期生活方式干预对母儿影响的研究多局限于分娩期结局，本项目着重关注孕期生活方式干预对母儿远期结局的影响。</t>
  </si>
  <si>
    <t>201611001111</t>
  </si>
  <si>
    <t>胃癌淋巴结转移标志物确定的研究</t>
  </si>
  <si>
    <t>穆巴拉克•伊力哈木</t>
  </si>
  <si>
    <t>张启鸣/1210301511,常旭婷/1210301512,周琪/1210306109</t>
  </si>
  <si>
    <t>丁士刚</t>
  </si>
  <si>
    <t>目前已发现许多与胃癌淋巴结转移相关的因子,但其准确性及特异性尚无报导，本研究旨在众多已知的因子中选择出与胃癌淋巴结转移相关性强的分子标志物，为胃癌淋巴结转移的早期预测和诊断、对胃癌治疗方式的有效选择提供依据。</t>
  </si>
  <si>
    <t>201611001112</t>
  </si>
  <si>
    <t>探究HBV慢性感染构建新型小鼠模型的研究</t>
  </si>
  <si>
    <t>仲若情</t>
  </si>
  <si>
    <t>王心蕊/1410115128,刘显平/1410305214,张羽/1410305236</t>
  </si>
  <si>
    <t>鲁凤民</t>
  </si>
  <si>
    <t>运用小鼠尾静脉水压动力技术为HBV 持续感染机制与抗病毒药物筛选等研究提供HBV 感染维持时间长的新型动物模型。</t>
  </si>
  <si>
    <t>201611001113</t>
  </si>
  <si>
    <t>从梦想到实践：天坛国际脑血管会议发展史探究与启示</t>
  </si>
  <si>
    <t>马力莎</t>
  </si>
  <si>
    <t>牟家男/1510305230,董迎月/1510305205</t>
  </si>
  <si>
    <t>甄橙</t>
  </si>
  <si>
    <t>教授,博导</t>
  </si>
  <si>
    <t>探究天坛国际脑血管病会议发展历史，从中获得对学术平台发展的启示，以促进其对学科及社会贡献的最大化。</t>
  </si>
  <si>
    <t>201611001114</t>
  </si>
  <si>
    <t>FGF-23与房颤的发生及房颤复律后复发的关系研究</t>
  </si>
  <si>
    <t>赵中凯</t>
  </si>
  <si>
    <t>王震宇/1210301525,徐嘉雨/1210301531,王仁吉/1210301532</t>
  </si>
  <si>
    <t>李蕾</t>
  </si>
  <si>
    <t>通过检测唾液中的生物标记物FGF-23来研究其与房颤发生及复发的关系，同时检测血清中FGF-23水平作为质量监控。</t>
  </si>
  <si>
    <t>201611001115</t>
  </si>
  <si>
    <t>鲍曼不动杆菌医院感染危险因素及预后相关因素的研究</t>
  </si>
  <si>
    <t>马新然</t>
  </si>
  <si>
    <t>赵荣佳/1110301509,热依扎/1210601302,冒文君/1210301516</t>
  </si>
  <si>
    <t>沈宁</t>
  </si>
  <si>
    <t>本研究采用最新临床资料，并较为开创性地同时研究感染的危险因素及预后相关因素，对临床工作有指导意义。</t>
  </si>
  <si>
    <t>201611001116</t>
  </si>
  <si>
    <t>发改委取消药品定价前后药品价格波动：基于北京地区WHO14种核心药物的调查</t>
  </si>
  <si>
    <t>张 欣</t>
  </si>
  <si>
    <t>苟华君/1410108601,蒋博/1410124221,解飞/1410124205,张光宇/1410124222</t>
  </si>
  <si>
    <t>杨莉</t>
  </si>
  <si>
    <t>探究从2015年6月1日起取消绝大部分药品政府定价以来，样本城市药品价格的变化情况，评价取消药品定价政策对药价及居民用药经济负担带来的影响。</t>
  </si>
  <si>
    <t>201611001117</t>
  </si>
  <si>
    <t>常见皮肤良恶性肿物超高频超声影像特点的研究</t>
  </si>
  <si>
    <t>向泓雨</t>
  </si>
  <si>
    <t>郭玲/1210301117,杜晓婉/1210301121,李子奡/1210301115</t>
  </si>
  <si>
    <t>李航</t>
  </si>
  <si>
    <t>超高频B超分辨率显著优于传统B超，新近被引入体被层诊断，然而诊断标准和体系尚处于初期探索阶段。</t>
  </si>
  <si>
    <t>201611001118</t>
  </si>
  <si>
    <t>关于医学预科信息化建设实践性探索</t>
  </si>
  <si>
    <t>王晨</t>
  </si>
  <si>
    <t>庞智屿/1510306239,张凯/1410301407,于子杨/1510303121</t>
  </si>
  <si>
    <t>佟巍</t>
  </si>
  <si>
    <t>本课题以医学部预科办为研究对象，调查医预信息化建设面对的问题，探究并提出实践性的解决方案</t>
  </si>
  <si>
    <t>201611001119</t>
  </si>
  <si>
    <t>素食大鼠抑郁模型的建立和相关机制的探究</t>
  </si>
  <si>
    <t>王淇</t>
  </si>
  <si>
    <t>朱慕诚/1310301411,张舒玮/1310306236,朱星昀/1310101406,李超/1310306142</t>
  </si>
  <si>
    <t>邢国刚</t>
  </si>
  <si>
    <t>建立素食诱导抑郁的大鼠模型，通过实验的形式补足之前关于素食影响心理、情绪方面的流行病学研究的不足。</t>
  </si>
  <si>
    <t>201611001120</t>
  </si>
  <si>
    <t>《临床药学实践教学档案的电子化与教学实时管理系统的建立》</t>
  </si>
  <si>
    <t>王蕊</t>
  </si>
  <si>
    <t>陈逸/1410307225,薛雨晴/1410307114,韩壶壶/1410307407,万方劼/1410307410,李明娜/1410307223</t>
  </si>
  <si>
    <t>邵宏</t>
  </si>
  <si>
    <t>该课题拟对往届临床药学专业的学生大量的教学档案进行数字化以达到方便保存和后期分析，同时建立实践教学实时管理系统以期系统、高效地对学生临床实践数据进行审阅和管理。</t>
  </si>
  <si>
    <t>201611001121</t>
  </si>
  <si>
    <t>北京大学医学部教师指导国家大学生创新实验项目意愿及其相关因素的调查研究</t>
  </si>
  <si>
    <t>刘晓瑞</t>
  </si>
  <si>
    <t>郭治鑫/1310108216,高畅/1310108206,李昊旻/1410113111</t>
  </si>
  <si>
    <t>庞冬</t>
  </si>
  <si>
    <t>首次调查北京大学医学部教师指导大创项目的意愿、存在的困难和收获，以及对如何激励教师参与指导工作的建议，为鼓励更多教师参与大创项目，并且更高质量和高效率地完成指导工作提供参考。</t>
  </si>
  <si>
    <t>201611001122</t>
  </si>
  <si>
    <t>北京市三甲医院男护的职业认同感的调查分析</t>
  </si>
  <si>
    <t>杨晓爽</t>
  </si>
  <si>
    <t>郭佳玉/1410108125,李吉云/1410108208</t>
  </si>
  <si>
    <t>尚少梅</t>
  </si>
  <si>
    <t>调查北京市三甲医院男护职业认同感及其影响因素，为教育者、管理者、在校男护生等教育及管理提供科学建议。</t>
  </si>
  <si>
    <t>201611001123</t>
  </si>
  <si>
    <t>分数阶微积分研究肝内非定常流动对肝细胞脂肪变性的影响</t>
  </si>
  <si>
    <t>全葳</t>
  </si>
  <si>
    <t>王宇辰/1410301113,董骐源/1310305137,张文/1310301513</t>
  </si>
  <si>
    <t>张卫光</t>
  </si>
  <si>
    <t>用广义Maxwell粘弹性流体的分数阶方程研究肝内非定常流动对sirt1、AQP9及肝脂肪变的影响，为治疗脂肪肝提供新的生物力学监测指标。</t>
  </si>
  <si>
    <t>201611001124</t>
  </si>
  <si>
    <t>老龄化背景下老年人生产性角色与社会价值研究</t>
  </si>
  <si>
    <t>罗冬梅</t>
  </si>
  <si>
    <t>王泽敏/1310306239,赵光义/1310306210,苗慧军/1310306201</t>
  </si>
  <si>
    <t>刘晓云</t>
  </si>
  <si>
    <t>与以“社会问题”为导向的中国老龄化研究不同，本项目从积极的角度认识老年人承担的生产性角色，肯定老年人的社会价值，促进健康老龄化。</t>
  </si>
  <si>
    <t>201611001125</t>
  </si>
  <si>
    <t>北京地区部分高校本科生对安乐死的认同度的调查和分析</t>
  </si>
  <si>
    <t>陈依民</t>
  </si>
  <si>
    <t>张頔/1410122730,邱孙伟/1410122717,周明/1410122326,原昊/1410122713,郝志鑫/1410122324</t>
  </si>
  <si>
    <t>杨洋</t>
  </si>
  <si>
    <t>本课题通过问卷调查等，既了解北京部分高校本科生对安乐死的认知与认同度，又普及安乐死的相关知识.</t>
  </si>
  <si>
    <t>201611001126</t>
  </si>
  <si>
    <t>光照和运动对骨质疏松（含骨量减少）患者胸腰椎减压固定融合术后骨密度的影响研究</t>
  </si>
  <si>
    <t>冷俊胜</t>
  </si>
  <si>
    <t>李晨迪/1210301518,于佳鹭/1210301520</t>
  </si>
  <si>
    <t>钟沃权</t>
  </si>
  <si>
    <t>主治医师</t>
  </si>
  <si>
    <t>本项目试图探究对于胸腰椎术后伴骨质疏松（骨量减少）的患者，光照和运动能否有效改善其骨密度。</t>
  </si>
  <si>
    <t>201611001127</t>
  </si>
  <si>
    <t>羊房颤进展过程中心房大小和血hs-CRP、HCY、BNP等指标的动态变化</t>
  </si>
  <si>
    <t>罗江滢</t>
  </si>
  <si>
    <t>巩皓琳/1210301104</t>
  </si>
  <si>
    <t>吴林</t>
  </si>
  <si>
    <t>动态监测房颤羊的心房大小和血hs-CRP、HCY、BNP等指标在房颤进展过程中的变化，并研究以上指标与心房大小的相关性</t>
  </si>
  <si>
    <t>201611001128</t>
  </si>
  <si>
    <t>基于Click反应的透明质酸直链聚糖的合成</t>
  </si>
  <si>
    <t>凌鑫宇</t>
  </si>
  <si>
    <t>李紫鹏/1410307107,赵文健/1410307415,潘鹏名/1410307424,郑家怡/1410307408</t>
  </si>
  <si>
    <t>李中军</t>
  </si>
  <si>
    <t>利用配体催化的click反应，探索基于透明质酸四糖质量可控的高链状伪聚糖的合成方法并生物学活性评价。</t>
  </si>
  <si>
    <t>201611001129</t>
  </si>
  <si>
    <t>脑血流压力和流量对乳猪平衡觉中枢影响的实验研究</t>
  </si>
  <si>
    <t>许可</t>
  </si>
  <si>
    <t>张苏杰/1310301426</t>
  </si>
  <si>
    <t>陈春花</t>
  </si>
  <si>
    <t>建立乳猪体外循环，调节脑血流压力和流量，观察前庭神经核等处神经元结构和功能改变，研究平衡觉的传导及其临床意义。</t>
  </si>
  <si>
    <t>201611001130</t>
  </si>
  <si>
    <t>肺癌筛查假阳性对受检者身心影响的系统评价</t>
  </si>
  <si>
    <t>朱垚吉</t>
  </si>
  <si>
    <t>刘扬/1310108308</t>
  </si>
  <si>
    <t>孙凤</t>
  </si>
  <si>
    <t>本研究基于系统评价方法，对肺癌筛查假阳性对受检者身心影响进行综合分析，以解决既往单个研究未予揭示的健康危害转化等新问题。</t>
  </si>
  <si>
    <t>201611001131</t>
  </si>
  <si>
    <t>乙型肝炎疫苗母婴阻断成功后再突破感染婴儿的病毒学影响因素分析</t>
  </si>
  <si>
    <t>汪莎</t>
  </si>
  <si>
    <t>赵英池/1310305128</t>
  </si>
  <si>
    <t>李杰</t>
  </si>
  <si>
    <t>对HBsAg阳性母亲所生新生儿母婴阻断后发生HBV再突破感染的婴儿血清样本进行HBV病毒学分析并探讨HBV再感染的其它相关因素</t>
  </si>
  <si>
    <t>酱印网</t>
  </si>
  <si>
    <t>曾永乐</t>
  </si>
  <si>
    <t>1200093101</t>
  </si>
  <si>
    <t xml:space="preserve">张艾莉/1200094607 </t>
  </si>
  <si>
    <t>酱印网是新一代互联网印刷服务品牌，致力于借助互联网技术，改造传统印刷行业，为企业提供更加高效、快捷、个性化及高品质的宣传品定制服务。酱印网的主要产品有名片、宣传单、海报、手提袋、易拉宝、展板及个性化包装和定制等等。</t>
  </si>
  <si>
    <t>三好网</t>
  </si>
  <si>
    <t>余  敏</t>
  </si>
  <si>
    <t>1401212224</t>
  </si>
  <si>
    <t>三好网(www.sanhao.com)，是一家专注于 K12 （基础教育）领域，基于互联网直播互动技术、在线1对1为主导的个性化教学服务平台。三好网依托强大的“智能配课”系统和自主研发的智能硬件“好学宝”直播教学仪，采用软硬件结合的模式，重构学习场景，创造超级教学体验。2014年获得1300万元天使轮融资，2015年底获得7500万元Pre-A轮融资，A轮融资近期启动。目前公司拥有数十项发明和专利。</t>
  </si>
  <si>
    <t>VirReal:一款通用的针对射击类游戏的体感外设</t>
  </si>
  <si>
    <t>黄梓铭</t>
  </si>
  <si>
    <t>1501214385</t>
  </si>
  <si>
    <t>陶洁/1501214406    徐龙龙/1501214433  陶砺/1501214454    蒋禹/1501214388    倪馨/18420151151377</t>
  </si>
  <si>
    <t>顾问</t>
  </si>
  <si>
    <t>我们的产品是一款兼容主流游戏主机平台（PC,Xbox,PS4）以及各种常见射击游戏（使命召唤、战地、CS、光环、孤岛惊魂、穿越火线等）的体感游戏外设。用户通过自身肢体动作变化，完成对游戏角色的动作控制，无需键盘鼠标或游戏手柄等传统控制设备；同时利用虚拟现实技术，在视觉、听觉、触觉等诸多方面为用户营造出实战射击的逼真氛围来，提供给用户更加真实的游戏体验。</t>
  </si>
  <si>
    <t>草莓电视台</t>
  </si>
  <si>
    <t>陈沫</t>
  </si>
  <si>
    <t>1100018314</t>
  </si>
  <si>
    <t>唐国荣/1200013975侯忻妤/1200013970李东玲/1200013944黄建莹/1200013974关凌宇/1200013976</t>
  </si>
  <si>
    <t>陆地</t>
  </si>
  <si>
    <t>由中央电视台财经频道总监张普随先生领投并指导的青少年移动视频新媒体平台，定位于中国12-18岁的在校中学生，旨在以中国青少年的视角、通过他们喜闻乐见的形式、制作有益于他们身心健康的系列手机微节目，以期丰富中国青少年生活与视野、提高青少年网络素养、数字素养、媒介素养以及普及高雅艺术、培养创新意识，陪伴中国青少年健康快乐成长。目前已经上线《大学学什么》、《千言万语》栏目共7期节目，播放量超过30万，并在全国100多所中小学巡回演讲，拥有数万粉丝。获得北京大学创新创业项目第3名、全国高校大学生网络创业大赛三等奖，主创人员受邀2015年中国互联网大会乌镇峰会。</t>
  </si>
  <si>
    <t>阿特拉斯读书会</t>
  </si>
  <si>
    <t>李晓霞</t>
  </si>
  <si>
    <t>1501211101</t>
  </si>
  <si>
    <t>郑施/1401211116,何风/1401210568</t>
  </si>
  <si>
    <t>教授,博士生导师</t>
  </si>
  <si>
    <t>旨在通过知识分享，凝聚有创意能力年青人，以及寻求青年人才的企业家和文化名人。在此平台上，通过文化名人的辅导和企业家的赞助支持，青年人改造世界的创意项目得以改善和落地。2015年4月23日（世界读书日）成立以降，20座城市，100所高校自发建有阿特拉斯读书会组织，覆盖逾4000人。平台上的年青人已发起过台湾文创之旅、给乡村的爷爷奶奶拍婚纱照、中外青年西藏朝圣之旅等创意项目。盈利来源是会员费（10％）、文化游学收费（40%）、企业冠名（50%）。阿特拉斯读书会希望构建一个高品质知识社交文化生态，实现社会从－1到0的跨越。</t>
  </si>
  <si>
    <t>“室雅人和”创业项目</t>
  </si>
  <si>
    <t>徐蕾</t>
  </si>
  <si>
    <t>1300016948</t>
  </si>
  <si>
    <t>刘恒/1200016912,姚俊超/1200016939</t>
  </si>
  <si>
    <t>石运佳</t>
  </si>
  <si>
    <t>绝大部分在北上广深等大城市工作的初入职场的毕业生，都会选择合租来解决住房问题。而我们的产品就针对于此，为他们提供一个舒适满意的平台，让用户直接通过线上平台寻找适合自己的室友和满意的房间，让用户不需要为租房奔波劳累，为找到一个舒心的室友殚精竭虑。因此，我们的产品将致力于打造高校毕业生合租的第一平台。</t>
  </si>
  <si>
    <t>到此一游</t>
  </si>
  <si>
    <t>钱丰</t>
  </si>
  <si>
    <t>1400016617</t>
  </si>
  <si>
    <t>新田耕豊/2016001，黄元/2016002，张韬/2016003，阚雨/2016004，唐章富/2016005，李美杰/2016006，杨钊/2016007，黄家豪/2016008</t>
  </si>
  <si>
    <t>李杨</t>
  </si>
  <si>
    <t>助理研究员</t>
  </si>
  <si>
    <t>设计并开发基于微信公众号和app的平台，将高校在校学生与游客进行对接，以优化其校园游览体验，同时给在校高校生提供靠谱的校内实践兼职机会。我们希望能让全国人民都有机会与高校在校生接触，给他们带来高校是什么、为什么要上高校学习等不一样的思考，从而创造价值。</t>
  </si>
  <si>
    <t>基于秸秆全元素利用的土壤修复有机肥生产项目</t>
  </si>
  <si>
    <t>黄杜斌</t>
  </si>
  <si>
    <t>1201110578</t>
  </si>
  <si>
    <t>周述慧/10812838,苏双青/1406380397,纪怡冰/1201110480,姚俊超/1200016939</t>
  </si>
  <si>
    <t>本项目以农业废弃物秸秆为原料，采用清洁生产工艺，在应用生物发酵、逆流洗涤工艺，降解、提取原料中的纤维素、矿物质的基础上，结合沸石分子筛，生产具有络合土壤重金属污染离子、缓释营养物质的木质素基土壤修复有机肥。主要设备的选型本着先进、高效、节能、自动化程度高的原则，在保证质量的前提下尽量节省投资，根据工艺路线的选择及生产规模的确定，合理选用工艺设备。有机肥的生产线主要完成板式蒸发器闪蒸、喷浆等的控制。</t>
  </si>
  <si>
    <t>V.FineMusic</t>
  </si>
  <si>
    <t>卢铁汉</t>
  </si>
  <si>
    <t>1200092828</t>
  </si>
  <si>
    <t>V.Fine Music是一个综合音乐交易平台，从音乐制作切入，盘活音乐产业链上游的生产力，将音乐IP对接给有需求的影视、游戏、动画等文娱公司，大幅度简化交易流程，节省双方沟通成本，提升交易成功率。平台运用智能匹配、数据标签等技术手段，促进音乐人高效批量化生产原创音乐，同时打造独立版权曲库，为客户的各类需求提供精准和标准化的音乐资源。</t>
  </si>
  <si>
    <t>基于APP的慢性病家庭诊疗箱</t>
  </si>
  <si>
    <t>王玉建</t>
  </si>
  <si>
    <t>肖萌萌2016002/,李振伟/2016003</t>
  </si>
  <si>
    <t>窦文章,彭吉润</t>
  </si>
  <si>
    <t>以互联网医疗为方向，选择慢性病为切入点，以医生为主体，以患者为核心，以软硬件及周边服务相结合为重点，提供一站式解决方案。开发医生端app，提供更完善内容。另一方面开发患者端微信平台，提供更便捷的服务。此外，通过肌肉运动传感器，心跳传感器，加速度传感器和指尖电压传感器四种传感器加lingkitone开发板等相结合的硬件设备提供低功耗便携的家庭诊疗箱。</t>
  </si>
  <si>
    <t>久聚网</t>
  </si>
  <si>
    <t>陈济美</t>
  </si>
  <si>
    <t>1100015543</t>
  </si>
  <si>
    <t>以云计算和大数据信息采集应用为主要内容，提高校园学生活动的管理效率和数据采集，更好的服务校园文化活动管理，提高工作效率</t>
  </si>
  <si>
    <t>杭州塞帕思量化科技有限公司</t>
  </si>
  <si>
    <t>梁黄炫</t>
  </si>
  <si>
    <t>1200012767</t>
  </si>
  <si>
    <t>  2015年初，杭州塞帕思量化科技有限公司(简称“塞帕思量化科技”)正式成立于杭州。公司致力于结合金融，基础理科，大数据等各学科前沿知识，依托先进独特的量化技术，深度挖掘市场信息，进行多样化的资产管理，推动金融市场创新，以此为投资人博取稳定超额回报。 </t>
  </si>
  <si>
    <t>I-King自主无人机</t>
  </si>
  <si>
    <t>陈方平</t>
  </si>
  <si>
    <t>1401214334</t>
  </si>
  <si>
    <t>李晓/1401214534</t>
  </si>
  <si>
    <t>贾惠柱,解晓东,高文</t>
  </si>
  <si>
    <t>讲师,研究员,教授</t>
  </si>
  <si>
    <t>我们研发的智能无人机平台，能够实现自主飞行，自动起飞、巡航、避障、自动返航与降落，拥有自动目标检测、智能分析、三维重建与增强现实测绘功能。能够在无GPS下进行室内定位与导航，可以倾斜悬停适应环境。用于电力行业电网智能巡检，天然气隧道巡检，路政施工监管，建筑测绘与城市规划，无人机教育与娱乐，海陆空一体化环境质量监测。</t>
  </si>
  <si>
    <t>可持续视角下甘肃省双联惠农贷款实施效果评价及其对畜牧业发展的推动作用研究——基于武威、定西的调研分析</t>
  </si>
  <si>
    <t>李建阳</t>
  </si>
  <si>
    <t>2014200108</t>
  </si>
  <si>
    <t>任陈陈/2014200098,高欢/2014200006,戴颖/2014200086,魏宇萌/2014200173,</t>
  </si>
  <si>
    <t>宋玮</t>
  </si>
  <si>
    <t>甘肃省“双联惠农”贷款是在农村贫困地区推广的具有良好发展前景的一种农村小额信贷模式，极具研究价值。本项目从可持续视角出发，着眼于现实需要，通过调查获得“双联惠农”贷款运行的基本现状，探索其存在的问题。此外，本项目还兼顾验证该贷款对于当地畜牧业发展的作用效果。通过实地调研，从学理层面完善影响农村小额信贷机制可持续发展的因素；从现实层面探索政策实施中的问题，并对问题给出相关建议，完善农村小额信贷机制。</t>
  </si>
  <si>
    <t>农民幸福感视角下旅游精准扶贫参与情况研究——基于广西大寨村和云南李子沟的实地调研</t>
  </si>
  <si>
    <t>魏海伦</t>
  </si>
  <si>
    <t>2014200241</t>
  </si>
  <si>
    <t>张玥华/2014200179,任力远/2014200183,杨田丽/2014200238,任益聪/2015200114,</t>
  </si>
  <si>
    <t>刘勇政黄波</t>
  </si>
  <si>
    <t>副教,授讲师</t>
  </si>
  <si>
    <t>本项目从贫困农民幸福感提升的视角下，通过调查，了解当前特定贫困地区的旅游精准扶贫是否调动了各个群体的参与积极性，这些参与是否切实改善了农民的生活，深入分析影响农民参与的各种因素。根据贫困农民参与和幸福感提升的关系，结合影响农民参与的因素，为旅游精准扶贫未来的改进提出建议。</t>
  </si>
  <si>
    <t>青海牧区养老“代养服务”政策的效益和服务链分析——基于青海黄南州、果洛州的试点乡镇研究</t>
  </si>
  <si>
    <t>李欣玥</t>
  </si>
  <si>
    <t>2014200161</t>
  </si>
  <si>
    <t>胡腾峰/2014200151,寇瀚月/2014200145,王婕/2014201419,靳木兰/2014201024,</t>
  </si>
  <si>
    <t>岳树民</t>
  </si>
  <si>
    <t>我国牧区经济发展水平相对落后，居住地分散和生活方式特殊等因素使牧区养老呈现出区别于其他地区的状况。2015年青海省创新性推出“代养服务”政策。我们希望通过调研几个具有代表性的试点乡镇“代养服务”政策实施现状，分析不同自然和社会经济条件下，“代养服务”政策对牧民的养老情况以及养老服务链的影响，寻找“代养服务”政策中存在或潜在的问题，进而探索出相对具有现实意义的结论，为发展“代养服务”政策提供一些有益建议。</t>
  </si>
  <si>
    <t>生猪价格指数保险的需求分析和绩效研究——基于北京、山东等地的实地调研</t>
  </si>
  <si>
    <t>陈建宇</t>
  </si>
  <si>
    <t>2014200002</t>
  </si>
  <si>
    <t>尹力/2014201523,梅可/201420003,魏淑鹏/2014200202,王赫文/2014200131,</t>
  </si>
  <si>
    <t>张俊岩</t>
  </si>
  <si>
    <t>我国是生猪养殖和生猪消费大国，但生猪的价格受市场因素影响而波动较大，从而造成生猪市场供需不平衡的局面。2014 年中央一号文件曾提出，将“探索粮食、生猪等农产品目标价格保险试点”。北京、四川、山东、湖北、浙江、大连、江苏等地先后成功开展猪价保险试点工作，2015 年一号文件再次提出“积极开展生猪价格保险试点”。与传统的针对自然风险的农业保险不同的是，生猪价格指数保险具有转移市场风险的功能,它有助于规避生猪价格周期性波动风险,促进生猪产业链整合,进而保障居民基本生活。我们的研究目的是对此类保险试点地区进行实地调研，以确定保险的实施状况并对此类保险的进一步改进和推行提供建议与参考。</t>
  </si>
  <si>
    <t>土地流转收益保证贷款的农户信用风险分析——基于四川省温江区、江油县、井研县的实地调研</t>
  </si>
  <si>
    <t>黄天巧</t>
  </si>
  <si>
    <t>2014200018</t>
  </si>
  <si>
    <t>陈红/2014200005,赖基正/2014201515,王子熙/2014201552,陈沛霖/2014200881,</t>
  </si>
  <si>
    <t xml:space="preserve">基于土地流转收益保证贷款在我国推行的情况，通过预调研，确定了研究主题——土地流转收益保证贷款的农户信用风险分析。具体通过四川温江区、江油县、井研县三地的实地调研获取数据，并结合Logit模型、结构方程模型和VaR模型来分析数据，最终得出影响土地流转收益保证贷款的重要因素及其影响程度，从而确定银行未来面对的信用风险，并对银行提出相关的建议。
</t>
  </si>
  <si>
    <t>微贷鼓励政策在大型商业银行的落地情况调查研究—以工商银行湖南益阳分行为例</t>
  </si>
  <si>
    <t>陈实</t>
  </si>
  <si>
    <t>2014200230</t>
  </si>
  <si>
    <t>田沐歌/2014200246,程崔巍/2014201999,周昱峰/2014200074,方俊杰/2014200877,</t>
  </si>
  <si>
    <t>王芳</t>
  </si>
  <si>
    <t>“微贷”是指面向小微企业提供的信贷服务。我们的调研重点是研究“2015年银监会关于深化小微企业金融服务的意见”、“中国银监会关于支持商业银行进一步改进小企业金融服务的通知”等文件中针对大型商业银行开展微贷业务的各点建议是否得到大型商业银行肯定和接受，在具体操作中是否得到落实，探求背后的具体原因是什么，并希望能针对可能存在的缺陷提出建议。基于数据可获得性和普遍代表性，我们选取了中国工商银行湖南益阳分行作为样本。</t>
  </si>
  <si>
    <t xml:space="preserve">我国研究型大学基本建设项目利用金融市场筹资模式与绩效评估
——基于“双一流”背景下清华、北大、人大3所高校的实证分析
</t>
  </si>
  <si>
    <t>李咚咚</t>
  </si>
  <si>
    <t>2014200242</t>
  </si>
  <si>
    <t>沈宜萱/2014200063,陈南绮/2014200057,黄千/2014200175,杨航/2014200804,</t>
  </si>
  <si>
    <t>黄文彬</t>
  </si>
  <si>
    <t>该项目立足于当前我国“双一流”大学建设过程中政府财政有限投入难以填补高校基本建设资金缺口的背景，探索研究型大学借助资本市场力量进行多元化自主筹资的现状。通过文献资料法、案例分析法、访谈法与问卷分析法相结合的调研方式，以清华、北大、人大三所高校为例获取全面的资料，有效地了解我国研究型大学基本建设项目利用金融市场的筹资模式，并对建设项目进行绩效评估。在此基础上探索适合我国高校发展的一直筹资的长效机制，促进高校基本建设发展。</t>
  </si>
  <si>
    <t>需求视角下农村“土地银行”的可持续性探究——基于四川彭州和河南临颍的实证调研</t>
  </si>
  <si>
    <t>温路宇</t>
  </si>
  <si>
    <t>2014200158</t>
  </si>
  <si>
    <t>李楚楚/2014200011,温睿彤/2014201367,鲁熠鑫/2014201211,邢可佳/2014201391,</t>
  </si>
  <si>
    <t>类承曜宋玮</t>
  </si>
  <si>
    <t>农村土地流转是实现农业现代化的一个重要方面。调研组对集土地流转中介、土地金融机构、土地储备机构三重身份于一身的农村“土地银行”的研究。调研组将从土地银行出发，研究其运作机制；进而从农民主体出发，从需求角度切入，研究土地银行为农民带来短期效益和长期效益以及农民对土地银行的满意程度，为“土地银行”模式的长期发展建言献策。</t>
  </si>
  <si>
    <t>运营手工工艺的商业模式对其保护与传承的影响——基于对宜兴紫砂壶的调研</t>
  </si>
  <si>
    <t>张海珊</t>
  </si>
  <si>
    <t>张凯翔/2014202157,关迪/2014202145,赵艺/2015200163,段博仁/2015200511,</t>
  </si>
  <si>
    <t>武洪滨宋科</t>
  </si>
  <si>
    <t>艺术品是人类创造的物质形态化的精神产品,而其中工艺品作为艺术品的分支，同样具有较好的投资价值。但随着城市化、市场化等不断深入，部分工艺品、工艺品制作方法等受到其影响，其传承与保护愈发困难。因此我们根据调查、分析结果进行合理修改，以此为宜兴紫砂壶的传承和保护提供可以借鉴的理论依据，并为我国手工工艺的保护与传承提供一定建议，以此影响大众对此的重视程度。</t>
  </si>
  <si>
    <t>政府转移性支付的绩效研究——基于汶川震后六县对口援建模式的调研</t>
  </si>
  <si>
    <t>刘一宏</t>
  </si>
  <si>
    <t>沈重衡/2014200168,叶祎然/2014200050,黄韵茹/2014200009,代儒君/2014200003,</t>
  </si>
  <si>
    <t>薛涧坡</t>
  </si>
  <si>
    <t>对口援建模式具有很强的中国特色背景，我们将根据工业、工业、旅游业区分三种不同的对口援建模式，结合四川汶川灾后六县的经济发展状况，以经济增长、经济结构、居民生活为指标，从效率和可持续性两个方面评估对口援建模式的绩效。在实证研究的基础上，我们结合已有的理论和政策研究，将对口援建这一具体措施放在政府转移性支付的理论背景下，完善衡量政府转移性支出绩效的量化体系，为政府合理选择转移性支出项目和提高资金使用效率提供依据。</t>
  </si>
  <si>
    <t>唤醒“沉睡的资本”：农民住房财产权抵押贷款制度试点评估——以浙江温州、天津蓟县、四川泸县为例</t>
  </si>
  <si>
    <t>赵妍</t>
  </si>
  <si>
    <t>2014200377</t>
  </si>
  <si>
    <t>周莎莎/2014200391,叶何铭/2014200361,潘泽钧/2014200295,史海潮/2014200309,</t>
  </si>
  <si>
    <t>高圣平</t>
  </si>
  <si>
    <t>农民住房财产权由住房所有权和宅基地使用权构成，是绝大多数农民的一项重要财产。然而农房作为农民主要的固定财产，却面临着不能抵押的困境。2015年8月国务院发布了《关于开展农村承包土地的经营权和农民住房财产权抵押贷款试点的指导意见》，对农民住房财产权抵押贷款试点工作提出了明确的要求。本小组选取了浙江温州（乐清市、瑞安市）、天津蓟县、四川泸县三个试点地区，将重点对农民住房财产权抵押制度的试点情况进行评估。</t>
  </si>
  <si>
    <t>公权要管家中“拳”：《反家暴法》出台背景下的人身安全保护令实施现状调研——以湖南、浙江两省为例</t>
  </si>
  <si>
    <t>康杨洁羽</t>
  </si>
  <si>
    <t>2014200325</t>
  </si>
  <si>
    <t>王敏/2014200347,吴慧敏/2014200311,翁双杭/2014200367,白雪/2014201722,</t>
  </si>
  <si>
    <t>肖建国</t>
  </si>
  <si>
    <t>本着关注民生、关注弱势群体的情怀,本小组从人身安全保护令的实施出发,以对该制度正式入法前后实施情况的对比为切入点,通过实地调研各地(湖南省长沙市和浙江省宁波市为入法前的试点地区；湖南省娄底市和浙江省永康市为入法后开始该制度的地区)“人身安全保护令实施现状,走访法院、公安机关、妇联、民政部门、居村委会等相关单位,了解该制度的具体成效,发现其中存在的问题,并结合理论研究,做出完善方案和可推广性分析。</t>
  </si>
  <si>
    <t>探究我国当下的法官职业保障机制——以北京、上海、成都三地为例</t>
  </si>
  <si>
    <t>邹紫琼</t>
  </si>
  <si>
    <t>2014200345</t>
  </si>
  <si>
    <t>王星皓/2014200332,杜卓璇/2014200340,周婧/2014200385,吴帆/2014200328,</t>
  </si>
  <si>
    <t>汤维建</t>
  </si>
  <si>
    <t>本次探究将通过对北京、上海和成都三地的各级人民法院进行实地调研，对试点法院的相关措施进行探讨，并且对其实施效果进行全面剖析。并结合理论研究，对消极方面提出进一步完善的改革方法。调研采取理论与实践相结合的方法，并预先就项目核心问题对北京四中院进行了调研，为之后的实践奠定了基础。本项目立足于当下热点问题，有利于司法改革的深入，切实保障法官权益，为建设一支优秀、精干的法官队伍作出微小的贡献。</t>
  </si>
  <si>
    <t>天平倾斜的背后：《劳动合同法》权利倾斜性配置问题研究——基于沈阳、温州、深圳、北京四地的实证调研</t>
  </si>
  <si>
    <t>何思明</t>
  </si>
  <si>
    <t>2014200322</t>
  </si>
  <si>
    <t>杨硕/2014200318,毕梦圆/2014200281,李佳慧/2014200355,林晔/2014200285,</t>
  </si>
  <si>
    <t>《劳动合同法》权利倾斜性配置问题是时下的社会关注点之一，本组将以《劳动合同法》的权利倾斜性配置为研究角度，通过翔实细致的学理分析和实证调研，以具体调研数据及现状为基础，研究《劳动合同法》的实施现状与权利倾斜性配置问题。调研将为《劳动合同法》的实施与修改提供参考数据，也可以为企业适应《劳动合同法》提供有价值的建议，从而保护劳动关系中劳动者与企业的合法权益。</t>
  </si>
  <si>
    <t xml:space="preserve">新《食品安全法》中社会共治制度的实施现状研究——以“三小”的特色治理为例
</t>
  </si>
  <si>
    <t>李萌</t>
  </si>
  <si>
    <t>2014200312</t>
  </si>
  <si>
    <t>程任豪/2014201643,贺舒宇/2015200358,佘欣艺/2014200412,卢湘枚/2014200415,</t>
  </si>
  <si>
    <t>韩大元王旭</t>
  </si>
  <si>
    <t>教授
副教授</t>
  </si>
  <si>
    <t>新《食品安全法》投入实施的背景下，我国食品安全治理情况机遇与挑战并存，完备食品安全治理体系的追求远未臻止境。创设这种完备的治理体系需要突破传统监管思维，即新《食品安全法》中提出的“社会共治”。本组拟以“三小”治理为着眼点，调研各地先进的社会共治推行现状，通过综合对比、学理分析、数据分析等途径分析总结治理经验并得出对策，进而对现有的法律法规及其实施方案进行细化和完善，为“让人们吃得安心”尽绵薄之力。</t>
  </si>
  <si>
    <t>基于人力资本理论分析二孩生育行为对女性职业发展影响——以深圳、合肥、赣州三地为例</t>
  </si>
  <si>
    <t>罗慧盈</t>
  </si>
  <si>
    <t>2014200442</t>
  </si>
  <si>
    <t>罗慧盈/2014200442,王珊/2014200452,邱骏/2015200504,林馨/2015200476,张振垚/2015200441,</t>
  </si>
  <si>
    <t>程秀英,施昱年</t>
  </si>
  <si>
    <t>从职业进入和职业成长两个维度探究二孩生育对女性职业发展造成的影响，运用文献研究法、问卷调查法、实验法、访谈法结合的研究方法，厘清二孩生育行为对女性职业发展发生作用的因素和机制，从而预估当前全面二孩政策背景下未来女性职业发展可能遇到的困境，并对此提出建议，以增强女性未来的生育支持并推进全面二孩政策的良性运行。</t>
  </si>
  <si>
    <t>医联体背景下城市慢病患者的医疗服务需求及其影响因素研究——基于北京市某区慢病患者医疗服务需求的现状调查</t>
  </si>
  <si>
    <t>周润民</t>
  </si>
  <si>
    <t>2014200468</t>
  </si>
  <si>
    <t>李素伟/2013200546,胡微/2013200499,袁柱/2014200432,王梓君/2014200826,</t>
  </si>
  <si>
    <t>段晖</t>
  </si>
  <si>
    <t>当前在医疗资源分布不均衡、“看病难”、慢病成为居民主要疾病类型等一系列医疗领域问题突出的现状下，“区域医疗联合体”模式为解决这些问题带来了曙光。本研究结合对国内外典型文献的研究，以主流医疗理论和模型为基础，探讨医联体背景下北京市慢病患者的医疗服务需求，归纳出可能影响患者医疗服务需求的因素，构建量表并设计问卷；并试图通过后续问卷调查、结构式访谈，辅以其他方法，探究影响慢病患者就医行为的重要因素，为政策设计、医疗整合和社区卫生服务的进一步建设提供参考。</t>
  </si>
  <si>
    <t>银发中国，路在何方——农民宅基地养老意愿影响因素研究</t>
  </si>
  <si>
    <t>樊彬辰</t>
  </si>
  <si>
    <t>2014200394</t>
  </si>
  <si>
    <t>孔伶月/2014200107,蒋超/2014200097,韦潇/2014200014,许煜川/2014201903,</t>
  </si>
  <si>
    <t>施昱年</t>
  </si>
  <si>
    <t>讲师,硕士生导师</t>
  </si>
  <si>
    <t>我国养老问题随老龄人口增多而越发突出，与养老保障体系相对健全的城市相比，农村更值得关注。近几年，宅基地养老项目的成功运作，不仅使农民实现了养老安居，还使政府增加了发展空间，实现了多方受益。在该项目中，研究农民意愿及其影响因素对促进该项目推广有着十分重要实际价值。我们采取行为选择等理论，在对浙江省松阳县农民宅基地养老意愿影响因素进行了实地调查后，结合Probit模型进行回归分析，并据此给出推广的政策建议。</t>
  </si>
  <si>
    <t>刺绣创新性继承发展的经验探讨——基于蜀绣和苏绣的比较研究</t>
  </si>
  <si>
    <t>裴习育</t>
  </si>
  <si>
    <t>2014200519</t>
  </si>
  <si>
    <t>张斯涵/2014200563,薛双/2014200555,吴双/2014201378,丁超/2014201221,</t>
  </si>
  <si>
    <t>蒲俜</t>
  </si>
  <si>
    <t>本课题选取刺绣这一非物质文化遗产作为研究对象，比较苏绣和蜀绣在继承和发展方面的不同，探索传承发展非物质文化遗产的路径。选题具有重要的现实和理论意义，且课题组积累了丰富充实的研究资料，制定了切实可行的研究方案，具有进一步研究的价值和基础。</t>
  </si>
  <si>
    <t>欧盟“让·莫内”项目对中国高校欧洲问题教学科研的影响探究——以人民大学、复旦大学、四川大学为例</t>
  </si>
  <si>
    <t>陆铭</t>
  </si>
  <si>
    <t>2014200481</t>
  </si>
  <si>
    <t>杨越翔/2014200516,郑执浩/2014201818,鄢传若斓/2014201826,罗彬心/2014201760,</t>
  </si>
  <si>
    <t>闫瑾；陈蔚芳</t>
  </si>
  <si>
    <t>副教授,讲师</t>
  </si>
  <si>
    <t>通过整理三所高校的“让·莫内”项目，包括Chair，Center，Module，高校合作，梳理得到成果，主要是以定性分析的方法对三所高校“让莫内”教授和欧洲研究中心负责人进行访谈，同时对三所高校的在校学生进行问卷分析以得知“让·莫内”项目在学生中的感知度，对作为一种公共外交政策的成果进行评估，并对比三所高校提出建议。</t>
  </si>
  <si>
    <t>外国留学生在华兼职打工现象研究——基于北京、上海两地八所高校的调研</t>
  </si>
  <si>
    <t>朱家祺</t>
  </si>
  <si>
    <t>郝尚义/2014200487,杨敏/2014200551,熊雨蓉/2014200448,庄园/2014200557,</t>
  </si>
  <si>
    <t>李庆四,韩冬临</t>
  </si>
  <si>
    <t>随着时代的进步，中国每年接受的留学生数量持续增加。在内外需求作用下，社会上出现了日渐庞大的留学生打工群体，并由于管理制度方面的漏洞引发了诸多社会问题。本小组立足社会现状，打算通过对于北京上海两地八所高校的实地调研获取留学生打工的概况，检验相关法律制度的执行效度，总结国内外管理成功经验，最终从高校留学生兼职打工管理制度建设维度提出政策性建议，以供参考。</t>
  </si>
  <si>
    <t>在华俄罗斯侨民对华认知及其生存现状调查---基于北京、上海、大连、哈尔滨四地的调研</t>
  </si>
  <si>
    <t>梅钰</t>
  </si>
  <si>
    <t>2015200519</t>
  </si>
  <si>
    <t>李时雨/2014200510,张怡然/2014200196,鲍卫平/2014201445,杨子桐/2015201663,</t>
  </si>
  <si>
    <t>罗天虹</t>
  </si>
  <si>
    <t>随着中俄战略协作伙伴关系的不断深入，两国的民间交往受到两国政府和人民越来越多的关注。在华俄罗斯侨民作为双方民间交往的重要组成部分，人数不断增多，对中俄关系的发展作用不容小觑。在此背景下，我们将基于北京、上海、大连、哈尔滨四地，以调查问卷和访谈的形式，调查在华俄罗斯侨民的来华目的、对华印象、在华适应情况、遇到的问题及其利益诉求，为我国更好的吸引人才及促进中俄民间交往提出建议。</t>
  </si>
  <si>
    <t>对汉藏民俗宗教文化同异的思考及对增进汉藏文化交流的探索
——基于四川康定和广东潮州地区山神信仰的研究</t>
  </si>
  <si>
    <t>李诗睿</t>
  </si>
  <si>
    <t>于露/2014200586,李文琦/2014201687,宋智捷/2014202207</t>
  </si>
  <si>
    <t>沈卫荣陈壁生</t>
  </si>
  <si>
    <t>教授（沈）教授（陈）</t>
  </si>
  <si>
    <t>山神崇拜在世界各地宗教信仰中较为普遍。我国汉藏两地民俗宗教中的山神信仰具有各自民族的文化特色，同时又对周边各地区、民族有着重要的辐射作用。我们小组以四川康定藏区的山神信仰和广东潮州地区“三山神”信仰为研究对象，考察其历史渊源、发展沿革、及当地民众的思想态度等，对比汉藏民俗宗教中山神信仰的异同，探究山神信仰对当地民众的影响，并据此思考深化汉藏民族文化交流、增进民族感情的建议。</t>
  </si>
  <si>
    <t>快递垃圾环境污染与资源浪费成因分析及对策研究——基于北京17所高校的实证分析</t>
  </si>
  <si>
    <t>周载旭</t>
  </si>
  <si>
    <t>邹韵婕/2014201821,张琳/2014200610,关泽华/2015200648,王博贤/2015200668,</t>
  </si>
  <si>
    <t>石磊</t>
  </si>
  <si>
    <t>针对目前我国快递垃圾环境污染与资源浪费的现象，本课题小组通过查阅大量文献，发现现有研究缺陷，提出对快递垃圾问题进行成因分析，找出操作性强的解决措施。在研究过程中采用了模型法、问卷调查法、访谈法、意愿调查法等多种分析方法，从宏观与微观两个角度分析，结合经济学与管理学等方面知识，从理论与实践两个角度进行研究。本项目旨在通过对于现状成因等及对策可行性分析，为快递包装绿色化铺设道路。</t>
  </si>
  <si>
    <t>纳米TiO2光催化剂的改性及其处理微生物气溶胶的研究</t>
  </si>
  <si>
    <t>陈冉</t>
  </si>
  <si>
    <t>石梦佳/2014200633,张莹莹/2014200638,陈帝煜/2014200612,</t>
  </si>
  <si>
    <t>程荣</t>
  </si>
  <si>
    <t>本项目以气相中微生物污染物为处理对象，研究对象新颖：国内研究TiO2光催化剂的应用更多集中于水相，但以发展的眼光来看，将改性后的TiO2光催化剂应用于气相，将对气相中微生物污染物的处理有着重要意义；本项目采用共掺杂法/半导体复合法进行系统研究，研究方法独特：国内研究TiO2光催化剂的改性方式大多为单一元素掺杂或单一半导体复合，正需要一种系统改性TiO2光催化剂的研究；本项目以静电纺丝技术为技术手段，技术手段成熟。</t>
  </si>
  <si>
    <t>农户秸秆处理方式成本效益分析及焚烧政策启示——基于陕西、山东、安徽三地调研</t>
  </si>
  <si>
    <t>刘晓</t>
  </si>
  <si>
    <t>黎孟秋/2014200656,魏一萌/2014200620,康珊珊/2014200597,李欣仪/2014200596,</t>
  </si>
  <si>
    <t>本课题从社会福利最大化的角度出发，通过环境价值评估，计算秸秆焚烧的外部成本并将其加入秸秆焚烧成本后与其他秸秆处理方式比较，从中找到农户效益最大化的秸秆处理方式并结合当地实际，依据帕累托最优理论设计提高政策效率的方案，创新地将农户成本效益分析与政策效率相结合来探究最佳秸秆利用模式。根据政策作用主体和农户特殊性，本课题创新地从农户角度研究，同时结合多种调查方法和理论模型，以求真正高效解决秸秆焚烧问题。</t>
  </si>
  <si>
    <t>“白发工人”，他们如何老有所养？──高龄农民工养老保险体系的研究：基于东部、中部四市的调研</t>
  </si>
  <si>
    <t>徐琪</t>
  </si>
  <si>
    <t>肖雅欣/2014200839,王度州/2014200718,王田和遨/2015201507,于嘉傲/2014201537,</t>
  </si>
  <si>
    <t>宋扬</t>
  </si>
  <si>
    <t>本项目旨在从高龄农民工的养老困境的现象出发，了解我国针对农民工的养老保险政策的实施情况及高龄农民工的参保情况，研究这一问题所反映出的我国社会保障体系在保障农民工群体权利方面的不完善之处。在此基础上，探讨高龄农民工养老困境的解决之法，并对完善社会保障制度提出政策建议。</t>
  </si>
  <si>
    <t>“公司-基地-农户”模式下油茶补贴政策效率的研究——基于江西、福建两地的实地调研</t>
  </si>
  <si>
    <t>陈芍罕</t>
  </si>
  <si>
    <t>李怡欣/2014200811,李宇彤/2014200819,王银/2014200843,</t>
  </si>
  <si>
    <t>时文东</t>
  </si>
  <si>
    <t>油茶产业的发展对战略、环境、扶贫等多方面具有重要的意义，然而因为油茶自身特殊性和现实因素，需要国家实施补贴政策来支持发展。本项目选定江西、福建两个典型的油茶产地，从两方面研究“公司-基地-农户”模式下油茶补贴政策的效率：一方面，通过数据模型的方法分析补贴政策的经济效益；另一方面，通过农民对补贴政策的满意度调查分析补贴政策的社会效益。根据以上的结果找出影响效率的关键因素，并提出合理的政策建议。</t>
  </si>
  <si>
    <t>PPP模式光伏扶贫的政策分析与长效机制研究——基于岳西县光伏扶贫现实推行状况的分析</t>
  </si>
  <si>
    <t>刘裕文</t>
  </si>
  <si>
    <t>马文佳/2014200864,龚徐琰/2014200853,张玥洁/2014200828,薛浩翔/2014200869,</t>
  </si>
  <si>
    <t>秦萍</t>
  </si>
  <si>
    <t>本项目通过实地调研及走访，基于对全国贫困程度最深的县之一——安徽省岳西县的光伏扶贫现实推行状况的分析，进行PPP我国模式光伏扶贫的政策分析与长效机制研究。项目将呈现岳西县PPP模式光伏扶贫的具体政策，PPP模式的光伏扶贫对农民福利的影响，现行光伏扶贫的发电量及扶贫效果，光伏扶贫与其它扶贫模式的区别与关系的量化结果，以及农民参与光伏扶贫的真实意愿和评价，并将给政府提供未来政策制定的理论及数据支持。</t>
  </si>
  <si>
    <t>大城市流动人口转移到中小城市的意愿及影响因素研究——基于厦门市城中村流动人口的实证分析</t>
  </si>
  <si>
    <t>黄恒昌</t>
  </si>
  <si>
    <t>游致远/2014200815,李雯/2014200825,蔺倩/2014200827,</t>
  </si>
  <si>
    <t>刘玉,时文东</t>
  </si>
  <si>
    <t>当前，流动人口过度集中在大城市给社会带来一定的负面影响，在国家新型城镇化发展规划的指导下，本项目将以流动人口为出发点，从多学科的视角，了解当前大城市流动人口转移到中小城市的意愿，探究其影响因素，并对如何合理促使流动人口在不同等级的城市合理分布提出建议。本项目还将对已有的人口流动模型进行扩展。除此之外，由于以往流动人口问题的研究多数以北上广深作为调研地，而本项目选择新一线城市厦门作为调研地点，能够为相关领域的研究带来一定的数据贡献。</t>
  </si>
  <si>
    <t>分级诊疗导向下家庭医生制度研究——基于北京、上海、镇江居民就医选择及满意度分析</t>
  </si>
  <si>
    <t>林佳妮</t>
  </si>
  <si>
    <t>2014200757</t>
  </si>
  <si>
    <t>陈黛苹/2014200779,李珊珊/2014200791,余清霜/2014200699,蔡国材/2015201551,</t>
  </si>
  <si>
    <t>聂辉华,谢伦裕</t>
  </si>
  <si>
    <t>教授,讲师</t>
  </si>
  <si>
    <t>分级诊疗是解决“看病难、看病贵”这一大问题的关键，家庭医生制度，是推进分级诊疗的重要尝试。本项目拟对北京、上海、镇江三地家庭医生制度试点情况进行调研，分析居民的就医选择与满意度，并进行不同医疗服务下满意度的对比、家庭医生制度设计对就医满意度的影响分析。主要采用Heckman两步法和BFG模型这两种两阶段计量方法，及模糊综合评价法这一患者满意度评价方法。以期优化家庭医生制度设计，缓解“看病难、看病贵”难题。</t>
  </si>
  <si>
    <t>搜寻匹配视角下的农村剩男问题研究——以湖南湘西十八洞村、湖北武陵山区为例</t>
  </si>
  <si>
    <t>缪嘉煜</t>
  </si>
  <si>
    <t>张海燕/2014201918,邢正/2014200726,陈茜苗/2014200770,杜欣依/2014200697,</t>
  </si>
  <si>
    <t>胡霞</t>
  </si>
  <si>
    <t>该项目创新性地引入搜寻匹配视角，探究农村剩男现象严重的原因和解决农村剩男问题的经济学方法。我们将在劳动力市场应用广泛的搜寻匹配模型运用于婚姻市场进行分析，重点关注单身男性在农村婚姻市场上的搜寻成本以及婚姻匹配率，理论推导后选取一系列变量来探究影响搜寻成本、婚姻匹配率的因素，并且选择有湖南湘西十八洞村、湖北武陵山区两乡镇作为代表性的调研地点，结合社会学调查方法，在实地调研、访谈的基础上挖掘农村剩男现象背后的原因，最后试图根据研究结果有针对性地提出解决农村剩男问题的政策建议。</t>
  </si>
  <si>
    <t>在线短租平台去库存与盘活存量影响研究——基于成都、青岛、杭州三地的实地调研</t>
  </si>
  <si>
    <t>康雪莹</t>
  </si>
  <si>
    <t>安梦依/2014200666,黄怡亭/2014200670,宋文凯/2014201895,张翔搏/2014200721,</t>
  </si>
  <si>
    <t>于春海</t>
  </si>
  <si>
    <t xml:space="preserve">  房地产去库存位列2016年政府工作五大经济任务之首。巨大库存压力极易引发金融风险，威胁宏观经济稳定。探寻有效去库存路径为当务之急。但在二、三线城市，去化年限普遍超两年，短期内仅通过刺激住房需求难以消化。本项目从“去库存”出发，以分享经济为背景，立足于在线短租平台，通过对平台现状、平台房源的潜在现存供需方的实地考察，评估在线短租推进去库存效力，希望探寻一条能盘活房地产存量、促进去库存的新型的租赁业路径并提出政策建议。</t>
  </si>
  <si>
    <t>资本入农背景下农民就业是“喜"是“忧”——基于四川、湖北、安徽的现状调查和路径选择探究</t>
  </si>
  <si>
    <t>刘雅</t>
  </si>
  <si>
    <t>陆可凡/2014200712,甘苏荟/2014200700,任思源/2014201906,边文博/2014201910,</t>
  </si>
  <si>
    <t>陆方文</t>
  </si>
  <si>
    <t>工商业资本进入农业是现代农业发展的新课题，它带来的农民就业问题变化关系国计民生。本项目试图了解工商业资本进入农业的不同路径和农民就业转移不同形式；通过对具有普遍性和代表性的小城镇的调查研究，详细了解在工商业资本进入农业背景下农民就业转移的现状，并总结一些潜在问题，并得出理论解释与在一定条件下最能够维护农民利益和提高农民生活水平的就业转移形式，提出政策建议。</t>
  </si>
  <si>
    <t>当“二孩潮”撞上“儿科荒”——北京市儿科医生工作满意度视角下缓解儿科荒政策的评估研究</t>
  </si>
  <si>
    <t>曹丹映</t>
  </si>
  <si>
    <t>樊璟怡/2014200938,刘柯滟/2014200936,雷天影/2014200402,高思源/2014201506,</t>
  </si>
  <si>
    <t>张维,刘凯</t>
  </si>
  <si>
    <t>讲师,讲师</t>
  </si>
  <si>
    <t>本研究基于2016年1月中旬已经获得的135份北京儿科医生工作满意度数据，将于2017年1月中旬再次对北京儿科医生工作满意度进行实证研究，立足医方视角，时隔一年两次倾听哑科之声，将儿科医生的切实工作感受通过深度访谈、重点访谈和前后两次问卷数据进行对比分析，力图评估在“全面二孩”时代儿科医生人才荒的大背景下，国家卫计委联合教育部于2016年1月30日和2月24日新出台的关于缓解儿科医生荒系列政策的实施效果，探析此类政策是否一定程度上改善了儿科医生艰难的执业困境。</t>
  </si>
  <si>
    <t>捐助者感知视角下的网络慈善信任测度及信任影响因素研究——基于天津、太原、重庆三市的调研</t>
  </si>
  <si>
    <t>王彬</t>
  </si>
  <si>
    <t>杨珂/2014200717,付梦妮/2014200778,阮端斌/2014200407,秦宇/2014201935,</t>
  </si>
  <si>
    <t>骆南峰</t>
  </si>
  <si>
    <t>网络捐助日趋普遍，但人们对此存在质疑。本研究讨论社会对个人求助型网络慈善的信任水平，并探究影响个人求助型网络慈善信任的因素。通过阅读文献，整合已有研究， 对信任各个维度量化分析，结合专家访谈，建立基于能力、善良、正直的个人求助型网络慈善信任量表；测量信任者、被信任对象、交往媒介的特征并进行回归分析，找出显著影响因素；最后，基于天津、太原、重庆三市的调研，提出政策建议，助力网络慈善健康发展。</t>
  </si>
  <si>
    <t>双向匹配，精准定位：我国家政服务人员与雇主的双向匹配研究——基于北京、南宁、广州三地的实地调研</t>
  </si>
  <si>
    <t>薛婉晴</t>
  </si>
  <si>
    <t>刘舒宁/2014200968,毕雨濛/2014200892,周扬/2014201004,李仁圣/2014201877,</t>
  </si>
  <si>
    <t>涂永前</t>
  </si>
  <si>
    <t>在人口老龄化、全面二胎及供给侧改革的现实背景下，我国家政行业需求、供给均有明显增长，但当前家政服务行业存在匹配耗时长、过程复杂、效果较差等问题，难以实现雇主与雇员的最优化匹配。本研究以双边匹配理论为基础，对比菲佣，通过问卷和访谈调查法分析家政服务业中雇主与雇员双边满意度影响因素，探究家政服务业双边匹配现状及存在问题，完善家政服务业双边匹配模型，为提升雇主与雇员的双向满意度提出建议，促进家政服务行业优化匹配的实现及家政服务业产业价值的提升。</t>
  </si>
  <si>
    <t>虽远医近，“分级”有效——京青两地远程医疗运行机制与效果探究</t>
  </si>
  <si>
    <t>胡华</t>
  </si>
  <si>
    <t>陈明星/2014200423,康程浩/2014200398,曾珣皓月/2014200421,张歆雨/2014201310,</t>
  </si>
  <si>
    <t>赵忠刘凯</t>
  </si>
  <si>
    <t>为解决看病问题，国务院和卫计委近年来出台相关政策推动远程医疗、分级诊疗的发展。本研究以北京市平谷区与青海省贵德县两地的远程医疗运行现状为基础，试图从远程医疗统筹方、运作方和接受方三方入手，归纳具有典型性和差异性的北京-平谷、北京-青海两种远程医疗运行机制，从患者满意度和医院成本效益两个角度对远程医疗实施效果进行评估，并进一步探究两地远程医疗项目对各自区域内分级诊疗实施所起的作用。</t>
  </si>
  <si>
    <t>功能性富勒烯衍生物对倒置结构钙钛矿太阳能电池光伏性能的优化</t>
  </si>
  <si>
    <t>梁晓敏</t>
  </si>
  <si>
    <t>董佳/2014200995,梁鸿宇/2014201002,吴洵/2014201003,</t>
  </si>
  <si>
    <t>秦玉军</t>
  </si>
  <si>
    <t>设计合成具有功能基团的富勒烯衍生物作为钙钛矿/电子传输层界面的优化材料，优化倒置结构钙钛矿太阳能电池的光伏性能，并探索功能富勒烯衍生物界面优化的作用机制。</t>
  </si>
  <si>
    <t>社会变迁背景下子女价值与生育意愿的关系——基于北京、湖南城市和农村区域的实证研究</t>
  </si>
  <si>
    <t>唐楠棋</t>
  </si>
  <si>
    <t>王珏/2014201529,尹琰/2014201561,单佳铭/2014201038,邓茜/2015200469,</t>
  </si>
  <si>
    <t>韦庆旺</t>
  </si>
  <si>
    <t>研究通过访谈和编码确认维度并通过进一步实验降维，建立并优化中国社会子女价值的模型。建立子女价值与生育意愿之间的模型，探索子女价值与生育意愿之间的关系，即子女价值对生育数量、孩子性别倾向性的影响，并进一步研究子女价值的经济、心理、社会层面对生育意愿的影响模式。研究不同人群（不同社会阶层、两代适龄生育人群、城市农村和流动人口）子女价值与生育意愿差异，并通过对比其子女价值的经济、心理、社会比重对生育意愿的变化，以扩展子女价值-生育意愿模型的解释力。</t>
  </si>
  <si>
    <t>Zr64Ni36合金液体的微观结构和动力学性质的分子动力学研究</t>
  </si>
  <si>
    <t>韩笑</t>
  </si>
  <si>
    <t>2014201028</t>
  </si>
  <si>
    <t>伍琳璐/2014201036,徐珊/2014201030,</t>
  </si>
  <si>
    <t>李茂枝</t>
  </si>
  <si>
    <t>本课题拟采用分子动力学方法研究Zr64Ni36液体的微观结构，测量其动力学性质，以及微观结构与动力学性质间的关系，尝试从微观结构的角度解释Zr64Ni36液体反常的动力学性质。</t>
  </si>
  <si>
    <t>体重污名的内化机制及其干预效果研究：人格特质的影响</t>
  </si>
  <si>
    <t>冼可欢</t>
  </si>
  <si>
    <t>林青青/2014201276,杨明/2014201941,李秋实/2014201040,</t>
  </si>
  <si>
    <t>温晓通</t>
  </si>
  <si>
    <t>中国超重或肥胖的人数逐年增多，“体重污名”——即对超重或肥胖人群的负面评价、态度乃至刻板印象，也成为一个不可忽视的问题。而超重或肥胖个体如何将这种体重污名进行内化、转变为自我指向的负面评价和态度，也引起了许多研究者的关注。在体重污名内化的过程中，人格特质或许有着非常重要的影响，但目前还鲜有研究者对其进行研究、报道。探究体重污名内化的机制，或许能为体重干预研究提供新的思路。</t>
  </si>
  <si>
    <t>文物修复师的人才培养模式研究--基于北京、南京、上海、西安四地实地调研</t>
  </si>
  <si>
    <t>王菲菲</t>
  </si>
  <si>
    <t>杨亚萍/2014201100,李瑶/2014201090,吴锐鹏/2014200358,朱舸/2015201503,</t>
  </si>
  <si>
    <t>魏坚</t>
  </si>
  <si>
    <t>目前，我国的修复师行业处于人才数量匮乏，从业者质量鱼龙混杂的状态。本项目试图从修复师行业的起点，即人才培养模式上探寻其原因。通过对北京，南京，上海，西安四地，面向文物保护单位，相关学校和民间手工业者群体的调研和走访，我们预期知晓当前我国文物修复师培养模式的实际发展状况，以及历史现实等原因对人才培养的影响。在立足于我国国情，并借鉴国外优秀培养模式的可行性部分后，为我国最终完善培养模式给出建议。</t>
  </si>
  <si>
    <t>司法3.0时代：“互联网+审判”模式的质效研究——基于浙吉广闽豫渝六地的实证研究</t>
  </si>
  <si>
    <t>张聪颖</t>
  </si>
  <si>
    <t>王硕/2014200336,陈振宇/2014200299,廖小瑜/2014200300,夏威夷/2014200379,</t>
  </si>
  <si>
    <t>宋学勤,汤维建</t>
  </si>
  <si>
    <t>电子法庭是一种新形态的审判模式，它是指实行网络化诉讼，以互联网为媒介解决纠纷，进行调解、作出裁判的国家审判机关。目前，中国电子法庭正处于萌芽阶段，全国多地已经开始实践探索，然而其发展仍存在诸多障碍。通过对其所存在问题的研究，我们将更具体地了解目前电子法庭实践过程中存在的问题，探究影响其发展的因素，分析其可行性，从而对电子法庭的进一步完善提出一些合理的建议。</t>
  </si>
  <si>
    <t>“转型阵痛中的奶农与奶企”：新一轮奶业危机下奶农的发展困境与出路探究——基于内蒙古、新疆、河北三地的实地调研</t>
  </si>
  <si>
    <t>靖骐亦</t>
  </si>
  <si>
    <t>马合江•加隆/2014201122,赵晓晗/2014201148,樊锦来/2014200916,安琪/2014200915,</t>
  </si>
  <si>
    <t>郑风田</t>
  </si>
  <si>
    <t>2015年初，我国各地生鲜乳收购价格持续下滑，河北、内蒙古等地大面积出现奶农“倒奶杀牛”现象，新一轮奶业危机迅速蔓延。本项目组针对这一现状，将处于转型阵痛中的奶农与奶企作为研究对象，竭力分析奶农发展困境并探究可行出路。本项目将深入三地调研，通过问卷调查、半结构式访谈，嵌入AHP模型分析奶农利益的影响因素并重点考察奶农、奶企及地方政府的实践，寻找利于奶农平稳度过转型期的有效措施，以期形成奶业发展的普适建议。</t>
  </si>
  <si>
    <t>大学生“公益创业”的社会支持体系现状及其良性发展模式探究——基于对湖南大学和清华大学公益创业项目的实证研究</t>
  </si>
  <si>
    <t>黄宇宸</t>
  </si>
  <si>
    <t>马笑天/2014201423,董咏茵/2014201156,李瑞/2014201184,沈聂萍/2014201281,</t>
  </si>
  <si>
    <t>陈冠,周华</t>
  </si>
  <si>
    <t>本项目通过对清华大学、湖南长沙大学大学生公益创业项目的调研，得出我国当前政府支持、社会企业帮扶、高校教育在大学生公益创业中充当的角色和起到的作用，及现在的由三方构成的支持模式存在的问题；同时，通过实地走访、问卷调查等多种方式，结合国外成熟模式的启示，对大学生公益创业进程中，政府、高校、企业三方充当的角色、提供的帮助提出建设性建议，探索具有中国特色的、良性的大学生公益创业支持模式。</t>
  </si>
  <si>
    <t>“淘宝村”怎样“淘宝”？——农村电子商务对农村经济发展的影响机制探究</t>
  </si>
  <si>
    <t>陈佳成</t>
  </si>
  <si>
    <t>陈晞/2014201175,魏雪纯/2014201216,李昕颐/2014201332,刘梁玉/2015201294,</t>
  </si>
  <si>
    <t>陈甬军</t>
  </si>
  <si>
    <t>从2009年开始，短短5年时间内，“淘宝村”经历了萌芽、生长、大规模复制等几个阶段。2014年“淘宝村”迎来了空前快速的发展期。无论从“淘宝村”数量、涉及网点总数、就业人数来看，“淘宝村”都步入了“大繁荣时代”。本项目通过实地走访“淘宝村”，以点面结合的调研形式，结合相关文献查阅，探究农村电商对农村经济发展的影响机制。并通过调研，尝试从市场、政策、社会等层面提出意见和改进方式。</t>
  </si>
  <si>
    <t>“新型城镇化”背景下西南地区少数民族语言的生存现状——以贵州省安顺市城关镇和黄腊乡两个地区的布依族语为例</t>
  </si>
  <si>
    <t>高文华</t>
  </si>
  <si>
    <t>2014201153</t>
  </si>
  <si>
    <t>何林丹/2014200937,陈勃/2014200594,李霄楠/2014200920,杨倩灵/2015200222,</t>
  </si>
  <si>
    <t>黎来芳</t>
  </si>
  <si>
    <t xml:space="preserve">    “新型城镇化”政策于2012年开始实施，并在全国范围内选择了第一批试点地，其中包括位于中国西南的贵州省安顺市。新型城镇化的推行对于这座现代化程度不高的城市无疑是难得的发展机遇，同时也是艰巨的任务。在这样一个充满希望和挑战的大背景下，当地的少数民族语言却面临忽视和不可避免的生存威胁。以布依族语为例，布依族是安顺市的主要少数民族，其语言在当地有相当的使用人数。然而，以汉族为主的城市文明的不断普及和深化，使布依族的人文和自然环境逐渐变化，经济、文化的沟通使得各民族不断融合。布依族语的衰落趋势已经渐渐显露，贵阳市周边布依族语已处于濒危状态，居留在少数民族聚居地的主要是老年人，越来越多的青壮年脱离聚居地到外地工作，布依族大学生普遍认为布依族语的生存状态令人忧虑。出于对少数民族语言的重视、浓厚的乡土情怀，也为了新型城镇化政策对于地方文化保护的目标，我们希望能够对布依族语的现状及影响因素进行深入的研究，让更多的人重视少数民族语言，为新型城镇化建言献策。</t>
  </si>
  <si>
    <t>TPB模型下大学生互联网消费信贷行为研究——基于北京、上海、广州三地的实地调研</t>
  </si>
  <si>
    <t>李兆慧</t>
  </si>
  <si>
    <t>2014201166</t>
  </si>
  <si>
    <t>蒋雨言/2014201316,曾玥/2014201201,任凌凤/2014201268,王朴宁/2014201239,</t>
  </si>
  <si>
    <t>李东贤</t>
  </si>
  <si>
    <t>针对当前大学生互联网消费信贷存在的问题，计划运用创新的计划行为理论，结合对北京、上海、广州三地的实地调查，对大学生的互联网消费信贷行为进行研究，希望研究成果对政府相关政策的出台，互联网金融企业的规范化运营，以及大学生合理安排借贷，理性消费等提供参考和建议</t>
  </si>
  <si>
    <t>民族村寨旅游中利益分配机制的扶贫效果调研——基于云南元阳三个哈尼村寨的调研</t>
  </si>
  <si>
    <t>李育昆</t>
  </si>
  <si>
    <t>周笑伊/2014201278,张妍/2014201242,陈南西/2014201185,高格非/2014200259,</t>
  </si>
  <si>
    <t>王阳雯</t>
  </si>
  <si>
    <t>本项目从民族村寨旅游中的利益分配问题入手研究，以期探索对少数民族地区扶贫的有效方式。本研究灵活运用社区参与、巴泽尔产权等理论，采用李克特量表法、多种统计学方法围绕着利益分配展开研究。一方面，希望通过改善政府、公司、社区三大利益主体之间的利益分配来使社区居民实现整体脱贫；另一方面关注社区居民内部的利益均衡分配，实现居民的精准脱贫，契合了全面建设小康社会的时代主题。</t>
  </si>
  <si>
    <t>农民工返乡创业对当地原留守儿童教育和心理发展状况的影响
——基于对淘宝村的实证研究</t>
  </si>
  <si>
    <t>郭倞祎</t>
  </si>
  <si>
    <t>马惠临/2014200522,孙樱菲/2014200505,马骋/2014201113,杨东赫/2015201281,</t>
  </si>
  <si>
    <t>宋继文,牛彤</t>
  </si>
  <si>
    <t>副教授,副教授</t>
  </si>
  <si>
    <t>本组研究以正处于发展时期的淘宝村为背景，试图探究农民工返乡创业对于当地原留守儿童的影响。为了减少研究难度，提升研究质量，本组主要关注原留守儿童在教育和心理层面的变化，如受教育机会，孤独感等因素的变化。经过筛选，选取了山东省大集乡丁楼村、江苏省睢宁县东风村、江苏省颜集镇堰下村作为样本进行分析，以上三个村落作为淘宝村快速发展的典范，具有较强的代表性。通过问卷调查、随机走访等研究方法和个案研究等分析方法，最终得出基于样本村落的分析结论。</t>
  </si>
  <si>
    <t>农业供应链金融模式在农村信贷领域的实践——基于京农贷的模式分析</t>
  </si>
  <si>
    <t>琚聪怡</t>
  </si>
  <si>
    <t>陈新宇/2014201321,李洋锐/2014200261,佟文钊/2014200212,王佐/2014200130,</t>
  </si>
  <si>
    <t>李焰</t>
  </si>
  <si>
    <t>借贷难已经成为农村亟待解决的问题。以小额信贷为主的普惠金融，在一定程度上解决了问题，但是因为各种因素的制约，存在着明显的局限性。而供应链金融在农业的实践有极大可能弥补这一不足。京农贷作为一种基于互联网企业的农业供应链金融，是供应链金融在农业领域实践的有效案例。通过对其模式和绩效的分析，我们希望检验京农贷产品解决农村借贷难问题的有效与否，并探讨供应链金融在农村推广的可能性，从而为国家政策提供支持。</t>
  </si>
  <si>
    <t>社会支持视角下的外来劳动力城市融入现状及影响因素探究——基于温州制造业的实证分析</t>
  </si>
  <si>
    <t>张宇璐</t>
  </si>
  <si>
    <t>张宇璐/2014201297,杜逸静/2014201169,孟可心/2014201385,叶学雯/2014201247,</t>
  </si>
  <si>
    <t>刘军</t>
  </si>
  <si>
    <t>本项目在社会支持的视角下考察外来劳动力城市融入的问题，选取温州为主要调研地、深圳为对比调研地，采取抽样调查和访谈相结合的方式对两地的外来劳动力、企业管理者及政府部门相关人员进行调查，分析客观社会支持、主观社会支持及支持利用度对外来劳动力城市融入的影响，以劳动力来源地为调节变量，利用spss软件对所获样本进行分析，验证研究假设，从而为制造业企业减少劳动力流失、政府解决外来劳动力城市融入问题提供参考性建议。</t>
  </si>
  <si>
    <t>以管理学视角探寻翻转课堂本土化模式的构建——以北京武汉两地高校为例</t>
  </si>
  <si>
    <t>唐语勤</t>
  </si>
  <si>
    <t>衷子雅/2014201302,王丹怡/2014201290,徐殷韬/2014200902,刘建涵/2014201164,</t>
  </si>
  <si>
    <t>支晓强</t>
  </si>
  <si>
    <t>该项目是针对当前新兴的教学模式“翻转课堂”进行的深入研究。以高校为主要研究对象，探究翻转课堂究竟能否与中式教育相适应、校方需要注意哪些影响因素、需要何种条件满足学生和教师的需求等一系列问题。此外，针对当前研究空白，并结合我们的专业，我们计划从管理学角度，通过模型建立量化研究。希望能够客观评估实践的成果和存在的问题，从而为“翻转课堂”在中国本土化模式的构建提出建议。</t>
  </si>
  <si>
    <t>注意力经济时代下的内容创业绩效研究</t>
  </si>
  <si>
    <t>陈可均</t>
  </si>
  <si>
    <t>余雯雯/2014201371,李佳宝/2014200255,鲜亚/2014201824,冯艺超/2014201503,</t>
  </si>
  <si>
    <t>web2.0时代传播方式的变革背景下，小众群体的“长尾效应”凸显，一批新意见领袖借助新媒体得到一定数量网民的认可，逐步走向商业化、职业化，成为内容创业者。内容创业者的崛起，其作用日趋明显，但毕竟是新生事物，变数很不明确。立足于这一背景，团队提出“注意力经济时代下内容创业绩效研究”这一课题，探讨互联网时代下内容创业这一特定情境下创业绩效的影响因素模型的推广和借鉴意义。</t>
  </si>
  <si>
    <t>殡葬改革过程中政府与民间冲突产生的原因、过程及结果--基于陕西咸阳与浙江宁波两地的对比研究</t>
  </si>
  <si>
    <t>夏杰艺</t>
  </si>
  <si>
    <t>黄蔚萌/2014200313,练素素/2014201464,程希文/2015201843,郭梦瑶/2015201865</t>
  </si>
  <si>
    <t>刘谦,冯仕政</t>
  </si>
  <si>
    <t>副教授,教授</t>
  </si>
  <si>
    <t>本项目主要研究殡葬改革中政府与民间冲突产生的原因、过程及结果，实地调查殡葬改革的“前沿地区”浙江宁波和“特困地区”陕西咸阳，采用对比研究的形式全方位分析改革中政府与民间的冲突点，为政府提出有效的法律及政策建议。</t>
  </si>
  <si>
    <t>社会生态学视角下农村小学教师流动问题研究--以河北省定州市实地调查为例</t>
  </si>
  <si>
    <t>温馨</t>
  </si>
  <si>
    <t>刘雯/2014201471,舒辉/2014201494,黄司琪/2014201554,李宜炀/2014201743</t>
  </si>
  <si>
    <t>黄家亮,李婷</t>
  </si>
  <si>
    <t>本项目希望通过对河北省定州市（原定县）农村小学教师的调查研究，了解当地农村小学教师生存现状、流动情况及流动原因；并通过对当地历史文献的整理分析及访谈研究，从历史视角理解农村小学教师流动的变迁；最后通过社会生态学的分析，对农村小学教师流动问题进行较为系统的分析，并结合调研结果、历史分析和现实情况，针对农村小学教师流动情况，尝试提出相关建议。</t>
  </si>
  <si>
    <t>永言孝思，思孝惟则：社会情境视角下农村孝老行为的发生机制探究--基于河北威县、浙江仙居县两地孝道村的实证研究</t>
  </si>
  <si>
    <t>陈舒雨</t>
  </si>
  <si>
    <t>王柯文/2014201497,韩筱/2014201439,潘泽华/2014201453,丁雪梅/2014202055</t>
  </si>
  <si>
    <t>杜鹏</t>
  </si>
  <si>
    <t xml:space="preserve"> 随着中国人口老龄化的速度加快、规模增大，养老问题面临着挑战，其中农村养老形势极为严峻。传统的家庭养老面临着冲击，社会养老模式的落实效果不一，乡土社会的孝文化正在逐渐弱化甚至被遗忘。有学者指出可以孝文化破解农村养老困境，在思想和实践上均取得良好效果的“孝道村”提供的孝老模式为孝文化的重建提供了参考。本研究试图通过以社会情境的视角解释农村孝老行为的发生机制，从而探讨农村养老新模式，破解农村养老困境。</t>
  </si>
  <si>
    <t>城市公益性公墓对解决低收入人群殡葬难问题效果的研究——基于对重庆已推行试点的调查</t>
  </si>
  <si>
    <t>李昊容</t>
  </si>
  <si>
    <t>2014201536</t>
  </si>
  <si>
    <t>李央秧/2014201533,饶嘉懿/2014200188,韩圳斌/2014200799,朴放歌/2014200154,</t>
  </si>
  <si>
    <t>吴翌琳</t>
  </si>
  <si>
    <t>本项目结合了当前老龄化现象日益严重、殡葬产业逐年发展和土地及殡葬成本日益攀升的时代背景，考虑在国家关注这一有关“生老病死”的民生问题与倡导新型墓葬方式的形势下，以国家正建设推行的公益性试点公墓地区为研究重点，尝试在建立城市公益性公墓供需模型以及调查研究城市居民对新型生态葬法的接受程度现状的基础上，探寻解决“殡葬难”等相关问题的解决方法，得出现有试点的实效评估以及推广相关的政策建议。</t>
  </si>
  <si>
    <t xml:space="preserve">大学生短期支教教学效果及影响因素对比研究——基于北京打工子弟学校和陕西农村学校的实地调研
</t>
  </si>
  <si>
    <t>芦雨晴</t>
  </si>
  <si>
    <t>2014201538</t>
  </si>
  <si>
    <t>张欣宜/2014201535,黄焰/2014201507,赵晓璇/2014201565,邱嘉融/2014201953,</t>
  </si>
  <si>
    <t>赵彦云</t>
  </si>
  <si>
    <t>近年来，各种支教形式如雨后春笋般出现，大学生支教表现出如火如荼的态势，一股支教热席卷全国各大高校。本次调研，我们选择在打工子弟学校和中西部农村学校开展的大学生短期支教作为主要研究对象，力图描绘大学生短期支教的教学现状，研究大学生个人因素对支教教学效果的影响。通过对比研究分析其中存在的问题，给出相应的建议，从而使教育资源能更自如的流动，现有支教机制能更好的运行。</t>
  </si>
  <si>
    <t>精准扶贫视角下精致农业的扶贫成效研究¬——基于贵州、江西两地的调研</t>
  </si>
  <si>
    <t>王音戈</t>
  </si>
  <si>
    <t>2014201558</t>
  </si>
  <si>
    <t>杨静逸/2014200913,向远/2014200912,聂紫文/2014200971,林鹤仪/201400194,</t>
  </si>
  <si>
    <t>李扬</t>
  </si>
  <si>
    <t xml:space="preserve">随着农业的发展，市场经济竞争的不断增加，人们对高品质生活的追求带来了了巨大的商机，于是依托传统农业，发展综合性、有特色、商品化的精致农业应时而出。精致农业不仅可以提升农业效益，还可以增加农民收入以及农产品的附加值，促进农业快速发展。我们选取了贵州、江西作为调研地，针对政府投入和企业投入两种不同模式的调研地，一方面以农户为调查单位，进行数据收集，构建DEA、灰色关联度、指标熵权与效益评价等模型进行定量分析，另一方面针对村干部等管理人员进行半结构式访谈，了解政府对贫困地区发展精致农业的帮扶情况。
</t>
  </si>
  <si>
    <t xml:space="preserve">二战后中国学者对德国反思二战文学的接受状况调查研究——以君特·格拉斯和施林克的作品为例
</t>
  </si>
  <si>
    <t>宋子灵</t>
  </si>
  <si>
    <t>钟政凤/2014201591,王晓宇/2014201588,陈越阳/2014201583,林腾涛/2015201636,</t>
  </si>
  <si>
    <t>赵蕾莲</t>
  </si>
  <si>
    <t>2015年我国进行了纪念抗战胜利和世界反法西斯战争胜利70周年的活动，战后反思问题在德国和日本两国有着不同的表现，而和平与发展始终是当今时代的主题，我们结合我们所学，从分析德国战后文学的角度，通过对各期刊，报刊，书籍的文献阅读分析，以及人物访谈等，结合数据归纳统计，案例分析等方法来总结出国内学者对德国战后反思文学的基本接受状况，为国内对德国战后文学研究提供参考并且具有较强的现实意义。</t>
  </si>
  <si>
    <t>探究具有文化交流内涵的“英语教学新模式”的构建——基于"中国文化走出去”战略下对北京高校学生在英语教学中的中国文化传播能力培养现状的调研</t>
  </si>
  <si>
    <t>陈铭凯</t>
  </si>
  <si>
    <t>2014201578</t>
  </si>
  <si>
    <t>王书盟/2014201667,张韵清/2014201676,张寒悦/2014201674,铁洪畅/2015201650,</t>
  </si>
  <si>
    <t>周铭</t>
  </si>
  <si>
    <t>响应国家“中国文化走出去战略”，面对英语教学中忽视文化交流能力培养的现状，我们对北京五所具有代表性的高校对这跨文化交流能力及英语教学方式一进行真实有效、透彻深入的研究，先了解他们的中国文化传播交流能力培养现状与社会需求现状。通过分析比较现状与需求之间的契合与偏差之处对高校英语教学中的中国文化传播能力培养现状有一个比较全面的分析，结合文献及教师看法提出具有文化交流内涵的英语教学新模式。</t>
  </si>
  <si>
    <t>性别与亲缘关系视角下的海洋女神信仰建构——基于宁波市象山县“石浦—富岗如意信俗”的实证调研</t>
  </si>
  <si>
    <t>戴婧婷</t>
  </si>
  <si>
    <t>2014201684</t>
  </si>
  <si>
    <t>陶天衢/2014201698,李幸/2014200582,陈晨露/2014200571,张逸凡/2014200177,</t>
  </si>
  <si>
    <t>陈奇佳；王子今</t>
  </si>
  <si>
    <t>教授,教授</t>
  </si>
  <si>
    <t>发源于宁波象山地区的如意娘娘信仰，属于妈祖文化的一支。后由于特殊的历史原因跟随移民在台湾富岗地区扎根，近年来更是构建出跨越海峡、连接两岸民间交流的如意娘娘省亲仪式。由于如意信俗主要靠民间的口耳相传，因此始终面临着书面文献稀少、学术研究不足的窘境。本课题将以如意娘娘信仰中的"女神崇拜"与"姐妹关系"为切入点，从海洋女神信仰建构的角度，对中国传统文化性别体系与神灵亲缘关系的建构进行更为深入的挖掘。</t>
  </si>
  <si>
    <t>情感类电视综艺节目对于中国农村婚恋观念的影响——以吉林省长春市及江苏省宿迁市周边农村地区为例</t>
  </si>
  <si>
    <t>王一帆</t>
  </si>
  <si>
    <t>2014201779</t>
  </si>
  <si>
    <t>傅央旗/2014201771,魏静怡/2014201795,史凯迪/2014201793,王建通/2015201561,</t>
  </si>
  <si>
    <t>陈阳</t>
  </si>
  <si>
    <t>本项目名称为《情感类电视综艺节目对于中国农村婚姻观念的影响——以吉林省长春市及江苏省宿迁市周边农村地区为例》，旨在通过到吉林省长春市和江苏省宿迁市周边农村地区实地调研，对当地农村适婚人群的婚恋观进行深入了解，同时探究情感类电视综艺节目的收视对于其婚恋观的形成有哪些影响。婚恋观是一个与所有人群息息相关的话题，也是一个至关重要的社会课题，尤其是对于正处于社会转型浪潮的农村群体。我们希望能够通过本次的项目研究，对农村适婚人群婚恋观有更全面的了解，提升社会对于农村人群精神文化层面的关怀。</t>
  </si>
  <si>
    <t>社交媒体中的补救型社会救济现象探究——基于个体微博求助与微信求助行为的对比</t>
  </si>
  <si>
    <t>雷嘉豪</t>
  </si>
  <si>
    <t>2014201858</t>
  </si>
  <si>
    <t>张子辉/2014201864,许哲/2014201852,张小童/2015201869,</t>
  </si>
  <si>
    <t xml:space="preserve"> 在今天的新媒体社交平台中，个体的求助行为屡见不鲜。一方面由于传统社会救济渠道一定程度的不畅，另一方面由于新媒体社交平台救济的优点，个体通过社交平台寻求社会救济正逐渐成为补救型社会救济渠道的重要补充。本研究基于微信与微博社交平台，旨在通过定性与定量相结合的研究方法对比分析了解微博微信平台上个体社会救济的现状、问题及对策，从而促进对社交平台上的救济行为的理解及其良性发展、维护社会公平与社会稳定。</t>
  </si>
  <si>
    <t>新媒体视角下新生代农民工精神贫困问题分析和对策研究——基于北京市海淀区北安河城乡统筹建设项目的实地调研</t>
  </si>
  <si>
    <t>许泽然</t>
  </si>
  <si>
    <t>2014201860</t>
  </si>
  <si>
    <t>傅成昱/2014200478,陈晓斌/2014201728,李欣怡/2014200012,李萌萌/2015201129,</t>
  </si>
  <si>
    <t>胡百精孙咏梅</t>
  </si>
  <si>
    <t>当今时代新媒体正以其广泛的信息来源、交互的传播模式、跨时空的信息交流和个性化的信息服务渗透社会的各个领域，使新媒体参与社会治理成为可能。而对于新生代农民工贫困问题，目前物质贫困在学界各类研究及政策大力扶持等帮助下已经得到了相当程度的缓解。但因为个人精神状态对其工作、生活等各方面行为有很大影响，所以要实现长效脱贫、避免扶贫后返贫，精神贫困的消除必须纳入扶贫工作计划之中。本课题采取的新媒体视角特色表现在两个层面：一方面，我们小组会首先分析新媒体如何在整体上影响新生代农民工群体的精神贫困；另一方面，本课题组希望通过接下来一年的新媒体传播试验以及之后的第二次正式调研，深入分析新生代农民工群体受新媒体影响的情况，探究新媒体对于推动解决精神贫困问题的作用，以及相关工具对于减贫策略制定的帮助。</t>
  </si>
  <si>
    <t>虚拟社群的共创机制研究——基于对网络迷因（Meme）现象的案例分析</t>
  </si>
  <si>
    <t>李梦洁</t>
  </si>
  <si>
    <t>2014201726</t>
  </si>
  <si>
    <t>张慧慧/2014201833,常同宇/2014201725,卢子腾/2014201757,</t>
  </si>
  <si>
    <t>李彪</t>
  </si>
  <si>
    <t>本课题研究社交平台基础上形成的虚拟社群共创知识的一般抽象机制，将虚拟社群研究基于网络社会这一新型社会形态的宏观视角，对虚拟社群信息传播内容以及虚拟社群内部以及跨社群的关键节点、社群内部关系网的动态演进与社群之间的溢散、嵌套机制进行研究，为虚拟社群的相关管理提供理论与技术支撑，争取在学术理论和研究体系上有所创新。本课题有望在虚拟社群管理领域发挥作用。</t>
  </si>
  <si>
    <t>药品安全问题中社会信任的重建——基于背景、深圳的实证调查</t>
  </si>
  <si>
    <t>杨云梦</t>
  </si>
  <si>
    <t>朱展丽/2014201831,占政/2014201797,张兆晗/2014200984,郎茜/2014201349,</t>
  </si>
  <si>
    <t>胡百精张迪</t>
  </si>
  <si>
    <t>本研究的重要意义在于，通过调查公众态度分析影响社会信任因素，探究出信任重建方案，可以为政府在信任重建方面提供建议和参考，从而促进政府改变职能，改进工作，增强执行力。通过政府的信任重建让公众提高幸福感，安全感，改善二者之间的关系，增加社会的稳定性。</t>
  </si>
  <si>
    <t>移动互联网对城市空巢老人及其子女情感沟通情况的影响——以天津市为例</t>
  </si>
  <si>
    <t>张家嬴</t>
  </si>
  <si>
    <t>2014201800</t>
  </si>
  <si>
    <t>张家嬴/2014201800,张紫璇/2014201812,侯甜/2014201742,张瀚月/2015201792,孙菁泽/2015201126,</t>
  </si>
  <si>
    <t>刘宏宇</t>
  </si>
  <si>
    <t>本次调研主题为：移动互联网对城市空巢老人与子女进行情感沟通时产生的影响，小组成员前往天津市滨海新区、和平区等四大城区，选择其中八个社区展开调研。实地调研的具体形式为问卷填写与深度访谈，最终通过对所得原始数据、材料的总结分析，在老师的指导下得出有意义、有价值的调研结果。</t>
  </si>
  <si>
    <t>基于大数据分析与物品组合的外卖O2O推荐系统与用户留存率研究</t>
  </si>
  <si>
    <t>杨柳</t>
  </si>
  <si>
    <t>王钰薇/2014201984,万欣宇/2014201982,唐元媛/2014201981,田嘉/2014201980,</t>
  </si>
  <si>
    <t>许伟</t>
  </si>
  <si>
    <t xml:space="preserve">本项目主要研究O2O模式下组合推荐对用户留存率的影响。在现今，电子商务蓬勃发展，消费者也随着O2O模式的发展改变了自己多方面的生活习惯，而现有O2O模式，特别是外卖O2O中仍存在许多问题使得客户的忠诚度和留存率不断降低，本项目通过设计算法、建立模型，根据影响属性和属性的权重进行组合推荐，最后根据自己挖掘的数据验证所构建的算法的稳定性和灵敏性，并进一步得出最终组合推荐算法对消费者的在外卖O2O上的留存率的影响。 </t>
  </si>
  <si>
    <t>基于三角定位和信号衰减公式的伪基站判定机制的实现</t>
  </si>
  <si>
    <t>周芳</t>
  </si>
  <si>
    <t>张文杰/2014201991,李姿翰/2014201955,张悦/2014201989,刘行知/2014201945,</t>
  </si>
  <si>
    <t>梁彬</t>
  </si>
  <si>
    <t>本项目通过多基站定位方式和无线电传播路径损耗理论公式，在无wifi，无蓝牙，无数据连接的情况下，对本机用户进行定位，并计算本机用户与接入基站之间的正常信号强度范围，与实际信号强度进行比对，判断用户当前是否接入伪基站，并提示用户当前接入的基站的安全状态，对减少用户因伪基站诈骗短信而产生巨大的经济损失，遏止伪基站犯罪行为有极强的现实意义。</t>
  </si>
  <si>
    <t>基于深度学习的图书馆个性化推荐系统研究</t>
  </si>
  <si>
    <t>程昊</t>
  </si>
  <si>
    <t>梁景俊/2014201876,杨鑫/2014201958,</t>
  </si>
  <si>
    <t>文继荣</t>
  </si>
  <si>
    <t>本项目把深度机器学习算法运用到图书馆个性化推荐系统中。本项目解决把深度机器学习的运用问题，并尝试在图书馆平台中实现运用。其次，本项目针对大学生群体和高校图书馆的特殊环境，实现高命中率的个性化读物推荐，丰富学生的精神生活。最后，并尝试扩展到高校生活的其他平台，进一步提升大学生在校学习生活质量。</t>
  </si>
  <si>
    <t>农村物流“多站合一”配送模式创新—基于引入客运系统的动态配送模型应用研究</t>
  </si>
  <si>
    <t>李智康</t>
  </si>
  <si>
    <t>卿真巧/2014200748,尤晶/2014200765,付敬洪/2014200740,欧阳思琪/2014201426,</t>
  </si>
  <si>
    <t>蒋洪迅</t>
  </si>
  <si>
    <t>通过对农村快递市场混乱原因分析，可知解决农村物流难题的关键在于降低物流成本。所以在本文中以降低农村物流成本为出发点，根据农村的实际情况创新设计一套新的快件配送模式—“多站合一”，即客运站、县城物流点、乡镇兼职代理点有机结合。在乡镇代理点的选择中引入动态配送模型，求出最优代理点组合使成本最低。</t>
  </si>
  <si>
    <t>社区级WiFi室内定位系统的开发及相关校园社交应用的探索</t>
  </si>
  <si>
    <t>郑伟昊</t>
  </si>
  <si>
    <t>王熙栋/2014201983,张凯旋/2014201987,周立博/2014201996,张羿伟/2014201992,</t>
  </si>
  <si>
    <t>王永才</t>
  </si>
  <si>
    <t>通过构建校园范围的信号地图采集存储与米级精度的定位云服务平台，建立基于细粒度、高精度位置信息的社交服务与社交圈，并与人大校园师生日常生活相结合，进行其他应用服务的探索</t>
  </si>
  <si>
    <t>公共环境卫生服务市场化对环卫工人安全影响探析——以北京市海淀区为例</t>
  </si>
  <si>
    <t>徐占魁</t>
  </si>
  <si>
    <t>2014202019</t>
  </si>
  <si>
    <t>王巧静/2014202022,郭佳萌/2014201685,任向跃/2014200961,张靖航/2015202089,</t>
  </si>
  <si>
    <t>卢小宾,刘越男</t>
  </si>
  <si>
    <t>此课题以环卫工作者的安全为切入点，对环卫事业市场化改革给环卫工作者的安全带来的影响进行研究。着眼于安全问题发生的根源，从公民素质、安全意识等角度对问题进入深入剖析，企图从问题发生的根源杜绝问题的发生。最终针对不同的相关群体，提出具体的建议，并试图推进环卫工职业化进程。</t>
  </si>
  <si>
    <t>数字时代中国民间技艺何去何从
——以榫卯为例探究民间技艺的数字化传承模式</t>
  </si>
  <si>
    <t>王远红</t>
  </si>
  <si>
    <t>2014202021</t>
  </si>
  <si>
    <t>李雪明/2014202017,肖东晨/2014202033,薛超前/2014202051,王硕/2014202067,</t>
  </si>
  <si>
    <t>中国民间技艺的传承问题是近年来社会关注的热点，传统的师传徒受、机械化生产、自身革新等传承方式暴露出许多问题，难以保证传承的效率和纯正性。本项目立足于数字时代的特点，突破以往研究学者范围的局限性，结合自身专业，运用数字化的方法与理论，以传统木结构榫卯为例探求其传承中的阻碍、总结其发展要求、构建榫卯的数字化传承模式，最终将传承模式推广至中国民间技艺，使其融入数字时代的大潮，更好地实现民间技艺的传播及传承。</t>
  </si>
  <si>
    <t>新媒体环境下家谱档案的传播与利用研究——基于对上海市图书馆的实地调研</t>
  </si>
  <si>
    <t>热孜古丽·许兰</t>
  </si>
  <si>
    <t>2014201998</t>
  </si>
  <si>
    <t>秦睿/2014202010,傅磊/2014201838,胡磊/2014201836,段经琨/2014201835,</t>
  </si>
  <si>
    <t>黄霄羽,方洁</t>
  </si>
  <si>
    <t xml:space="preserve">    本项目是当前盛行的新的传播形势下，探讨如何借助新媒体创新家谱档案的利用方式，提高对家谱档案资源的利用率，并扩大器传播效果。当前国外部分商业网站对家谱档案资源的利用和推广方式取得了良好的效果，具有重要的借鉴意义。上海市图书馆作为世界中文家谱档案保存量最大的机构，其对家谱资源的利用和传播仍存在一定的局限，由此我们需要结合国内实际，吸取国外成熟经验，为我国家谱档案利用与传播方式的改进提供可行性建议。</t>
  </si>
  <si>
    <t>对当代博物馆体验式展陈方式的创新性探索研究</t>
  </si>
  <si>
    <t>王心彤</t>
  </si>
  <si>
    <t>2014202122</t>
  </si>
  <si>
    <t>吴怡贤/2014200834,李飞雨/2014200341,高路淇/2014202068,宋悦玮/2014202138,</t>
  </si>
  <si>
    <t>丁方王建</t>
  </si>
  <si>
    <t xml:space="preserve">    体验式展陈方式是指在展陈设计中将VR虚拟现实，全息影像，人机交互等高科技声光电影像技术全面介入加之配合展馆场景空间环境设计以创新博物馆的展陈方式。通过这样的方式受众能更直接地获取有效信息。但事实上，尤其是当代国内博物馆的展陈较为单一，能获取的有效信息太少，这就导致观众在参观时体验性不足。本项目通过分析新型展出形式并结合实例面对传统博物馆艺术展陈方式在应对当代艺术方面存在的不足给出合理建议。</t>
  </si>
  <si>
    <t>扎染的工艺继承和IP化发展—基于云南大理周城村的实地研究</t>
  </si>
  <si>
    <t>邓玮</t>
  </si>
  <si>
    <t>2014202144</t>
  </si>
  <si>
    <t>凃晨玉/2014202160,李淼/2014202154,杨咏芝/2014200317,张宇/2014200387</t>
  </si>
  <si>
    <t>郑晓红</t>
  </si>
  <si>
    <t xml:space="preserve">    我们组由三位来自艺院和两位来自法院的人组成，我们的项目名称是：扎染的工艺传承与IP化发展——基于云南大理周城村的实地研究。扎染是我国的传统手工艺，也是非物质文化遗产。针对现在国人们物质文化丰富、精神文化匮乏的情况，我们从扎染切入，展开了对传统文化遗产的思考和研究。并试图结合近年来比较火热的IP化市场营销，对扎染如何进入现代市场这一问题进行了方法探索和尝试。</t>
  </si>
  <si>
    <t>信仰的咏叹：作为民间艺术传统载体的农村基督教——以淮海戏在教会活动中的传播实践为例</t>
  </si>
  <si>
    <t>徐晗</t>
  </si>
  <si>
    <t>2014202215</t>
  </si>
  <si>
    <t>王芷若/2014202217,田丽荣/2014202209,李鑫麒/2014202199,黄淑媛/2014202174,</t>
  </si>
  <si>
    <t>曹南来</t>
  </si>
  <si>
    <t xml:space="preserve"> 改革开放以来基督教在农村的发展十分迅速，已经是普遍得到肯定的事实。我们在对淮安市农村地区基督教发展进行前期调研时，发现了基督教与淮海戏之间产生的强烈关联：以淮海戏为传播载体的基督教呈星火燎原之势快速发展，日渐冷清的淮海戏也在基督教的唱诗班口中不断传唱、重获生机。一个是强势复兴的基督宗教，一个是近乎失传的民间艺术，二者究竟是如何交汇融合而这种融合又有何种意义等问题是我们希望通过实地调研找到答案的。</t>
  </si>
  <si>
    <t>“n+n”办学模式下中法学院中外教学衔接模式的探索
——基于人大中法学院、上海交大巴黎高科卓越工程师学院、
中山大学中法核工程师与技术学院的对比</t>
  </si>
  <si>
    <t>寇萌</t>
  </si>
  <si>
    <t>2014202223</t>
  </si>
  <si>
    <t>李世成/2014202236,梁欣怡/2014202224,焦尊宇/2015202275,查罕嘉思/2015202354,</t>
  </si>
  <si>
    <t>石佳友,ThomasAmadieu</t>
  </si>
  <si>
    <t>教授,法方教师</t>
  </si>
  <si>
    <t>探索“n+n”办学模式下中法学院的教学衔接模式，在探究人民大学中法学院教学衔接模式的同时，横向对比另外两家中法学院——上海交大-巴黎高科卓越工程师学院以及中山大学中法核工程学院的教学衔接模式的，纵向重点对比中法学院从2012级至2015级教学衔接上的变化以及目前存在的实质性问题，最终根据整体调研结果提出中法学院提高教学衔接质量的可行性措施，研究教育的国际化与本土化。</t>
  </si>
  <si>
    <t>中国体育场馆互联网+发展模式的探索——基于对中欧10所大型体育场馆运营模式实地调研和比较分析</t>
  </si>
  <si>
    <t>徐贺婧</t>
  </si>
  <si>
    <t>2014202401</t>
  </si>
  <si>
    <t>徐贺婧/2014202401,江南素瑾/2014202433,程文宣/2014202327,贺珊/2014202426,段岱瑾/2014202266,</t>
  </si>
  <si>
    <t>朱信凯</t>
  </si>
  <si>
    <t>教授,博士生导师,长江学者</t>
  </si>
  <si>
    <t xml:space="preserve"> 在2016年体育赛事云集，中国体育资本市场活跃，互联网+阿里巴巴成立阿里体育的大背景下，我们将关注点锁定在中国体育产业中的场馆运营方面，结合十三五规划对供给侧改革的大力倡导，通过实地考察中国和欧洲10所有代表性的大型体育场馆（中欧各5个），进行中外分析，再结合对互联网+的优势的调研分析，旨在探索出一条既吸收国外先进经验又利用国内信息技术发展而形成的中国大型体育场馆运营之路，从而为改善中国体育场馆运行现状、促进中国体育产业的供给侧改革提供一些参考意见。</t>
  </si>
  <si>
    <t>农村生活垃圾处理现状调查</t>
  </si>
  <si>
    <t>孙典</t>
  </si>
  <si>
    <t>李安琪/2015200426,张艺菲/2015201481,董怡文/2015200635,黄虹/2015200539</t>
  </si>
  <si>
    <t>杨胜慧</t>
  </si>
  <si>
    <t>农村生活垃圾的处理是现行垃圾处理体系中的一个盲点，而生活垃圾处理不当可能进一步造成农村的水体和土壤污染。基于这种情况，我们希望调查农村生活垃圾处理的现状，发现农村生活垃圾处理管理体制和相关环境保护工作中存在的问题，启发农村生活垃圾处理管理体制的改进。</t>
  </si>
  <si>
    <t>农村扶贫政策实施效果分析</t>
  </si>
  <si>
    <t>石越超</t>
  </si>
  <si>
    <t>李思雯/2014201137,赵嘉秀/2015202569,米垚/2015201779</t>
  </si>
  <si>
    <t>唐杰</t>
  </si>
  <si>
    <t>本项目基于我国农村扶贫问题突出，扶贫工作进入新阶段的大背景。中国共产党的十八大报告重点强调开发和推进扶贫工作。2015年11月28日，中央扶贫开发工作会议在北京召开，中共中央总书记习近平强调扶贫攻坚战的迫切性和重要性。本项目计划研究和评估农村扶贫政策，通过科学的调研方法分析农村扶贫政策的实际实施效果，为国家扶贫政策制定、改善和实施提供现实效果反馈和实际经验基础。</t>
  </si>
  <si>
    <t>Inschool</t>
  </si>
  <si>
    <t>何翘楚</t>
  </si>
  <si>
    <t>郑皓莹/2015201382,郝艺/2015200995,薛正义/2015201006</t>
  </si>
  <si>
    <t>企业家联合导师组</t>
  </si>
  <si>
    <t>INschool是一个校园资源共享社群。承诺推荐最新的针对兴趣的产品和服务吸引学生，同时提供交流社群满足学生兴趣交流交友需求。</t>
  </si>
  <si>
    <t>搜其大学生校内组队平台</t>
  </si>
  <si>
    <t>冯紫茹</t>
  </si>
  <si>
    <t>蔡文宇/2015201950,李彦杰/2015210006,姚人方/2015200761,杨子豪/2015210001</t>
  </si>
  <si>
    <t>搜其大学生校内组队平台是一家拟议中的旨在满足大学校内人员的组队需求的线上组队平台。平台将通过在线信息发布、建立组队信息数据库、在线人员筛选等方式为客户提供相关的团队信息，帮助用户快速便捷地寻找到合适的团队成员，解决当代大学校园社交信息分散、当代青年人社交范围有限，在有需求时难以快速找到合适的团队成员等问题。</t>
  </si>
  <si>
    <t>风游Tibet</t>
  </si>
  <si>
    <t>巴桑琼达</t>
  </si>
  <si>
    <t>王少波/2015200669,洛桑久美多吉/2015201512</t>
  </si>
  <si>
    <t>服务于在校大学生，实现风游Tibet的愿望</t>
  </si>
  <si>
    <t>“白骨精”校园消费级3D打印平台</t>
  </si>
  <si>
    <t>刘力铭</t>
  </si>
  <si>
    <t>田应科/2014200598,周舒玥/2014200609,赵靓璇/2014202094</t>
  </si>
  <si>
    <t>白骨精校园消费级 3D 打印平台专门面向校园环境，致力于提供校内3D打印服务和文化创意产品的设计、生产和销售。 我们的主要业务是通过收集高校的文化创业设计，推广创意设计产品，培养校园影响力和企业文化魅力，吸引更多的人参与到“有趣，有用，有价值”的创造过程，形成良好的口碑，打造3D打印创意产品的个性化富有活力的校园品牌。</t>
  </si>
  <si>
    <t>别出心裁DIY工作室</t>
  </si>
  <si>
    <t>杨璐</t>
  </si>
  <si>
    <t>张哲诚/2013200716,杨晖/2014200518</t>
  </si>
  <si>
    <t>针对不同消费群体采用不同的新产品策略和营销刺激。对喜欢追求新奇性的顾客,营销人员在产品设计上可以将一些具有想象力的概念注入设计思路,赋予产品稀缺性、独特性、打破常规等特点。(2)注重提供新的DIY体验。人们从事DIY活动,希望获得独特的结果和体验。企业在新产品和服务的开发中,应注重提供DIY体验服务,留给顾客更多创造空间,从而带给消费者体验价值。(3)举办创意大赛，激发兴趣。(4)产品模块化发展。事实上DIY最为重要的内涵是个人的特殊消费需要得到体现,是否由消费者完全“自己动手”,并不十分重要。研究中也发现,现有DIY消费者均愿意选择操作容易的DIY行为。（5）注重儿童市场。工作室注重培养客户创新意识、动手能力，从而发展儿童的潜能，促进儿童的健康成长。（6）提供“再设计的材料与工具。优秀的个性化产品其设计不应该是“一锤定音”的一次性设计,而应该是消费者能够进行“二次设计”的产品。（7）工作室设置上门服务，与其他单位进行长期合作，如夏令营公司的趣味课堂部分，售楼处的宣传活动，培训机构的手工课部分、学校的劳技课、选修课等，由工作室教师携带DIY工具与材料上门开展活动。</t>
  </si>
  <si>
    <t>“村村通”快递有限责任公司</t>
  </si>
  <si>
    <t>卿真巧</t>
  </si>
  <si>
    <t>2014200748</t>
  </si>
  <si>
    <t>尤晶/2014200765,付敬洪/2014200740,李智康/2014201878,欧阳思琪/2014201426</t>
  </si>
  <si>
    <t>村村通快递有限责任公司是一家依托县域客运网,利用客运班车剩余运能发展农村快递的第三方物流公司，公司充分发挥流程优化的思想，整合利用农村客运、乡镇小店等零散资源达到高效和成本最优，以自建的县、乡物流节点为支撑，与县城各大快递公司合作，承接县城到乡镇的快件和乡镇发出的快件，构建一个现代化的农村物流体系。本公司依托互联网技术的发展，通过严密的信息网连接合作各方，达到信息共享，在快递收发的各个环节进行风险管控，采取创新性的经营模式。响应国家政策号召，致力于农村现有资源的整合，提高客运资源利用效率，弥补农村物流体系的空白点，为社会创造价值。</t>
  </si>
  <si>
    <t>“易小保”互联网服务产品</t>
  </si>
  <si>
    <t>王 晨</t>
  </si>
  <si>
    <t>杨紫漪/2015200743,刘宜衡/2015200833,郑振锋/2014201947,王嘉懿/2015202698</t>
  </si>
  <si>
    <t>在互联网迅速发展的背景下，我们希望推出这款名为“易小保”的互联网服务产品（英文名issue boom）。这是一款旨在创造良好校园生活，帮助每个人养成良好生活习惯的互联网产品，其针对同学们生活中常发生的不吃早餐、体重超重、成绩不理想等问题，采用对赌协议的形式，对个人行为形成激励，并最终促成良好的结果。产品涉及个人生活习惯、学习、恋爱等各个方面，在实现商业盈利的同时也力求为每个人带来更好的校园服务。</t>
  </si>
  <si>
    <t>北京乡巴佬民宿旅游有限公司</t>
  </si>
  <si>
    <t>张建悦</t>
  </si>
  <si>
    <t>陈欣然/2015200545,吕型骏/2013202740,李钱前/2013202733,成卓兰/2015202124</t>
  </si>
  <si>
    <t>农村城镇化其实就是农村重塑和改造的过程，可借此打造商机。为避免城市病，所以改造必须以人为本、精心设计；农村特有的自然景观和人文环境具有旅游开发的潜能，结合移动互联网的跨界优势和农村城镇化改造的机遇，再加之利用景观建筑设计的专业技能，打造具有新型业态的旅游形式：民宿旅游！城镇化改造的同时开发民宿旅游，重新设计、保护民居，让原本落后的居住形态变为自然惬意的休闲度假庄园，同时以移动互联网导流、形成良性生态！</t>
  </si>
  <si>
    <t>“大肚工程”食堂外卖</t>
  </si>
  <si>
    <t>田佳桦</t>
  </si>
  <si>
    <t>刘景盛/2014200028,徐黎/2014200729</t>
  </si>
  <si>
    <t>“大肚工程”通过互联网和移动技术为人大在校生提供校内食堂菜品外卖服务，并辅以饮品、果切等多样化产品以迎合大众需求。同时，还通过外卖内夹的传单来提供校内信息服务，包括讲座信息、演出信息、志愿信息、官方要闻等的收集和整理。本项目旨在建立人大食堂菜品的外卖配送服务体系，满足校内学生希望足不出寝室就能吃到食堂外卖的需求。项目前期（一年内）的目标客户是人大在校的大学生人群，中后期（两到三年）发展到北京市其他高校。项目前期的服务平台是微店与微信公众号，后期团队将开发APP，将项目的线上服务转移到APP上。依附于我们的食堂外卖配送的主营业务，本项目还会提供校园信息服务。</t>
  </si>
  <si>
    <t>北京D-LIVE养生DIY食品公司</t>
  </si>
  <si>
    <t>黄靖怡</t>
  </si>
  <si>
    <t>沈宜萱/2014200063,熊璐/2014200437,林子淦/2014200492</t>
  </si>
  <si>
    <t>北京市D•LIVE养生DIY公司是一家以顾客自主制作和公司员工售卖精致健康的中西式养生食品为主要业务的健康养生类DIY 食品公司。公司重点关注顾客的身体健康状况，为顾客提供温馨舒适的养生环境，提倡通过制作及食用健康养生食品了解养生知识，促进身体健康。同时，致力于提高他们的生活质量，增加他们的生活乐趣，并希望能够通过 DIY 养生食品的过程，在闲暇时光放松身心。</t>
  </si>
  <si>
    <t>“渔者”网络文化有限责任公司</t>
  </si>
  <si>
    <t>郝劲挺</t>
  </si>
  <si>
    <t>翟一柠/2014200723,张瑾/2014200734,奚新杰/2014200845</t>
  </si>
  <si>
    <t xml:space="preserve">“渔者”是一个针对北京大学生的，主打技能交换买卖，辅以物品与服务的交换买卖的网络平台。“渔者”旨在便捷大学生技能供求的对接，有效配置大学生的业余时间，提升其人力资本与生活质量，同时充实大学生的线下社交生活。另外，大学生闲置物品较多，空余时间也很多，因此“渔者”将其转移给更有需要的人，防止了资源的浪费，也充实了大学生的生活。
</t>
  </si>
  <si>
    <t>娘娘御赐有限责任公司</t>
  </si>
  <si>
    <t>李喆</t>
  </si>
  <si>
    <t>程曦/2014201218,曾虹/2013201539,郑倩欣/2014201266,马泽明/2014200861</t>
  </si>
  <si>
    <t>把内地地方上一些有地方特色的，未被大范围推广、宣传力度不够，好吃且可以通过简单加工半成品基本保留原风味的甜品、小吃，集中运输到北京，加工后卖给顾客或出售真空包装的甜品，让顾客自行加工。打造中式的满记甜品。通过微信老乡群等方式宣传，让大家在北京吃到正宗的家乡味道、地方风味。另一方面，在销售过程中，帮助地方甜品企业宣传，帮助他们走出去。</t>
  </si>
  <si>
    <t>漾运动（中国）有限责任公司</t>
  </si>
  <si>
    <t>常怡琳</t>
  </si>
  <si>
    <t>董典真/2015201215,范一筱/2015201335,胡敬洋/2015201269,潘雨琪/2015201173,周欣雨/2015201337</t>
  </si>
  <si>
    <t>漾运动（中国）有限责任公司致力于为大学生提供一个便捷、可靠的运动平台。现代大学生对于运动需求多样化，而传统的运动场馆预约繁琐的过程、较高的价位难以迎合大学生期待高效、廉价、便捷的特点。同时，大学生渴望运动更有乐趣。“漾运动”平台满足现代大学生运动需求，利用广泛、即时的信息加强顾客与场馆联系，运动激励、约运动则可以提高运动的趣味性。主要经营范围为：运动场馆预订、在线约运动、活动通知及在线票务购买等。</t>
  </si>
  <si>
    <t>天成娱乐有限责任公司</t>
  </si>
  <si>
    <t>杨雁佳</t>
  </si>
  <si>
    <t>施逸卿/2013201839</t>
  </si>
  <si>
    <t>本公司旨在为两人及两人以上的团体提供娱乐游戏活动的策划和后续服务。主营业务流程包括提前对接顾客，了解客户需求，重点为顾客量身打造想要的娱乐游戏活动模式供顾客参与体验。以对接不同的团队为一个项目，顾客只需提供信息和自身需求，审核公司所策划的方案；公司负责娱乐游戏活动的策划、租借场地、组织活动现场等一系列服务，为顾客提供切身满意的娱乐游戏享受。
公司主营业务分为体验类和自主设计类两大业务分类：（1）体验类活动参照 “Running man”、“极限挑战 ”等综艺节目模式所设计和场地组织，可供顾客亲身参与体验并提供全程服务；（2）自主设计类活动包括顾客提前预约并与对接的工作人员保持沟通，公司根据客户自身的不同需求提供策划以及实施方案，并组织活动现场为顾客提供全程的服务。
除主营业务外，公司分为宣传部、策划部、项目部以及外联部不同部门进行客户的对接、策划、组织以及服务和公司业务的宣传推广，并建设公司官网和开设平台征集不同顾客的“游戏模式点子”供公司策划形式的不断创新，满足更多客户的需求。
公司会与保险公司、摄影公司、客运公司等不同项目公司签订相关协议提供其他与活动相关的服务供顾客选择，并在其中收取相关的费用。</t>
  </si>
  <si>
    <t>FTVR科技有限责任公司</t>
  </si>
  <si>
    <t>郎茜</t>
  </si>
  <si>
    <t>廖晴/2014201271,冉龙静/2014201186,戴芳芳/2014200395,赵昆明/2014202024</t>
  </si>
  <si>
    <t>以大数据为依托、VR技术为载体开创新型网络在线教育模式。初期针对未成年人制作大量艺术相关精品课程，营造现实社会类似的环境，实现学习媒体的情景化及自然交互性，创新学习方式，提高学习自主性和积极性。专注VR技术的开发和研究，建立专业平台，并鼓励用户自定义制作上传视频，并逐步利用AR（增强现实）技术，将虚拟的信息应用到真实世界，真实的环境和虚拟的物体叠加到了同一个画面或空间同时存在，打造教育新型模式。</t>
  </si>
  <si>
    <t>荟玩</t>
  </si>
  <si>
    <t>于雪菲</t>
  </si>
  <si>
    <t>具兰馨/2014200474,钱莹/2015202166,梁程杰/2015201122</t>
  </si>
  <si>
    <t>玩，是一种讲究；荟玩，是一种态度。荟玩是针对年轻人在娱乐场所交友预定的平台，基于娱乐场所的即时预订，再摄入圈子社交元素。本产品初期阶段将以大学生为市场主体，开展新型垂直大学生的娱乐模式，通过公众平台的文字推送、即时预订以及平台功能，帮助年轻人更会玩，引导年轻人更好的玩。</t>
  </si>
  <si>
    <t>琅琊阁APP——校园资源共享增值平台</t>
  </si>
  <si>
    <t>张莹方</t>
  </si>
  <si>
    <t>马一鸣/2014201355,张秀元/2014201370,王家鑫/2014201257,徐晴/2014201304</t>
  </si>
  <si>
    <t>我们拟设计一款校园工具类APP-琅琊阁，以综合全面地解决大学生当前获取信息和资源方面存在的问题，将与大学生息息相关的人才、信息、学术、生活相关内容集中在本产品中，让大学生拥有一款解决多种生活学习问题的APP。界面主要有以下三大板块：琅琊榜-校园焦点人物推选；百晓生-信息整合分享；华山论剑-校园口碑推荐。前期运营微信公众平台，后期将设计APP并全面推出项目，服务大学生的同时进行融资，盈利，打造校园资源生态系统！</t>
  </si>
  <si>
    <t>开口笑花饽饽文化科技有限公司</t>
  </si>
  <si>
    <t>叶紫嫣</t>
  </si>
  <si>
    <t>刘景盛/2014200028,石梦钰/2015200159,栾心怡/2015200581,陶冠宁/2014583496</t>
  </si>
  <si>
    <t>采用优质面粉，融合牛奶、鸡蛋和白糖等营养物质，用瓜果蔬菜汁着色，制作出品相精美、营养健康的胶东花饽饽。我们要做的是通过全面的饮食营销艺术，推广和宣传非物质文化遗产花饽饽习俗，让消费者在吃到健康放心食品的同时，认识和接受这一传统民俗艺术，助力其传承和发展，把花饽饽打造成中式蛋糕，提升中国传统蒸食产品的市场价值。</t>
  </si>
  <si>
    <t>i创图书网上交易平台</t>
  </si>
  <si>
    <t>金顶亮</t>
  </si>
  <si>
    <t>周玉航/2015201997,李楚桐/2015200556,王渭森/2015201922</t>
  </si>
  <si>
    <t>i创团队将通过该项目为大学生提供一个网络图书交易平台，并以该平台作为运营基础，以线上和线下相结合作为运营模式，来为在校大学生提供优质、便捷的图书交易服务。我们将从在校大学生为主的群体中购进需要出售的二手书籍，同时结合大学生的现实需求，适时适量买进新书。之后，我们会分别将二者进行整合、分类以供有相关需求的学生、老师及一些其他校内人士方便购买。除此之外，我们将结合大学生的潮流与关注点，适时地提供一些个性化校园的交易服务，如出售具有本大学特色的棒球服、文化衫、手机壳等大学文化衍生品，由此搭建一个以图书交易为主的一体化学生购物平台。</t>
  </si>
  <si>
    <t>DORO多肉动物</t>
  </si>
  <si>
    <t>郑轶夫</t>
  </si>
  <si>
    <t>孙文文/2013201609,朱超/2013202378</t>
  </si>
  <si>
    <t>“多肉动物DORO”有限公司是一个致力于为肥胖人群服务的内容生产平台。通过优质的内容打动并吸引肥胖人群。鼓励他们说出自己的故事，将这些故事投放到多肉动物平台上，让他们从中找到共鸣。如果有非常好的故事我们会拍成微电影或者微剧等形式放到优酷，爱奇艺等视频平台的“多肉动物”专区上进行传播。同时为他们提供服装私人订制，基因解读、社区活动等服务。</t>
  </si>
  <si>
    <t>北京乐移科技有限公司</t>
  </si>
  <si>
    <t>阿强</t>
  </si>
  <si>
    <t>兴川瑞/2012290183,卢思郎/2012290178</t>
  </si>
  <si>
    <t>产品GoLogo是一款APP，主要是建立广告商和私家车主的对接平台，让车主在符合规定的情况下张贴车体美饰贴图，赚取收益。私家车主通过注册，评估品牌车贴的内容和形式，自主判断是否参加相关活动。车主报名接受活动任务后，广告商在已报名的车辆中进行选择，根据需求决定代言车辆，被选中的车主在规定的时间和车体位置进行张贴。活动期结束后，广告商根据宣传效果支付给私家车主相应的报酬。</t>
  </si>
  <si>
    <t>兔巴电子产品服务平台</t>
  </si>
  <si>
    <t>徐思源</t>
  </si>
  <si>
    <t>李谦/2014202062,吴本美/2013201641,宁阳/2013200139,黄渊龙/2013201971,肖黎/2015200941</t>
  </si>
  <si>
    <t>兔巴业务的核心是校园电子产品o2o服务，为大学生解决手机电脑等电子产品的维修和回收难题。通过兔巴的微信服务号和订单管理系统，客户可以实现在线上自助预约下单、与兔巴客服实时沟通订单问题与订单价格，然后线下全职工作人员上门维修或回收，打造温馨的电子产品服务，有效地节约了用户的时间成本，价格与服务相较于传统模式优势明显，有效地提升了用户体验。兔巴应对竞争的核心在于团队拥有丰富的校园资源以及团队的执行力，兔巴用三个月时间将用户量从2000做到了8000，成为了目前最大的校园电子产品服务平台，业务覆盖了北京市十所高校并且还在高速扩张。</t>
  </si>
  <si>
    <t>10003</t>
  </si>
  <si>
    <t>周期性水位变动条件下非均质土坡破坏机理研究</t>
  </si>
  <si>
    <t>张家豪</t>
  </si>
  <si>
    <t>蒙维洒/2014010359</t>
  </si>
  <si>
    <t>张嘎</t>
  </si>
  <si>
    <t>通过改变砂土与黏土位置及所占比例模拟实际工程中的非均质土坡，进行系列离心模型试验研究周期性水位变动引起的非均质土坡变形破坏特性，揭示渐进破坏机理。</t>
  </si>
  <si>
    <t>水位变化与坡顶加载耦合作用下边坡破坏特性研究</t>
  </si>
  <si>
    <t xml:space="preserve">陈天翼 </t>
  </si>
  <si>
    <t>罗方悦/2014010334,张琦/2014010337</t>
  </si>
  <si>
    <t>本项目将水库区边坡作为研究对象，将影响水库区边坡的荷载环境变化因素凝练为水位变化和坡顶加载两种不同性质且互相耦合的荷载型式，拟进行系列化的离心模型试验，研究水位变化与坡顶加载的耦合作用条件下水库区边坡破坏特性，解释边坡渐进破坏机理。为建立合理的水库区边坡稳定性评价方法提供依据。</t>
  </si>
  <si>
    <t>基于石墨烯的微生物燃料电池空气阴极研究</t>
  </si>
  <si>
    <t>陈舒宁</t>
  </si>
  <si>
    <t>黄雪莹/2013012028,陈翔浩/2014010361,朱蜀东/2014012329,邵婉婷/2014010421,王放/2014010374,冯旭/2014010385,董恒/2014010381,</t>
  </si>
  <si>
    <t>张潇源</t>
  </si>
  <si>
    <t>随着水污染问题的日益严重，微生物燃料电池技术（MFC）作为一种可以同时实现污水处理与资源回收的新技术，近年来逐渐得到人们的重视。氧气在MFC阴极除了得到四电子被还原为水之外，还可得到两电子被还原为过氧化氢，进一步进行污水的深度处理。而目前关注此的研究者较少。我们的研究目标着眼于基于石墨烯开发出一种高效的两电子氧还原催化材料，制作出具有较高两电子催化活性的MFC阴极，实现利用污水自持能量产生过氧化氢，并在此过程中探究含氧及含氮官能团对材料催化性能的影响。</t>
  </si>
  <si>
    <t>新款机器鱼技术研究与开发</t>
  </si>
  <si>
    <t>魏正杰</t>
  </si>
  <si>
    <t>童皓玥/2014011403,陈雅玫/2013011812,崔文岩/2014010525,尤浩兴/2013010474,侯煜欣/2015010571,黄光明/2013080039</t>
  </si>
  <si>
    <t>刘莉</t>
  </si>
  <si>
    <t xml:space="preserve">    设计一种新型全自主机器鱼，实现在水中的巡游，上升下潜，以及图像识别与追踪等功能。在以后的工业中有重要应用,如管道检修,水下拍摄等。本项目研究内容主要有：机器鱼的结构设计以及加工制造；机器鱼的自主控制；机器鱼的图像识别处理；机器鱼中传感器的布置与功能实现等。</t>
  </si>
  <si>
    <t>球形自适应手</t>
  </si>
  <si>
    <t>祝天一</t>
  </si>
  <si>
    <t>张文增</t>
  </si>
  <si>
    <t>本项目研制了一种新型机器人手——球形自适应手，简称球形手。该球形手用于抓取物体，可以自动适应物体的形状、尺寸；可以获得多维自适应效果——能够实现多个方向对物体的适应，抓取稳定性高，抓取范围大；该球形手结构简单，控制容易，成本低。</t>
  </si>
  <si>
    <t>氛围控制驻极系统研制开发</t>
  </si>
  <si>
    <t>许强</t>
  </si>
  <si>
    <t>万亚捷/2014010531,张栩苛/2015010532,谢家旺/2015010493</t>
  </si>
  <si>
    <t>解国新</t>
  </si>
  <si>
    <t>驻极体的研究历史悠久，通过对驻极材料的有效改进和处理，可以得到表面电学特性可控的驻极体，为研究带电润滑提供了性能优异的摩擦副。原有的驻极设备虽然可以进行电晕驻极，但是可控参数太少，而且驻极效果有待改进。项目旨在在原有的驻极设备基础上进行改造升级，设计真空腔和气体氛围控制系统，进而更为高效的控制驻极过程，提高驻极效率和驻极电荷的稳定性和均匀性。</t>
  </si>
  <si>
    <t>箱型钢结构梁轨道式焊接机器人的数字化控制系统构建及运动控制</t>
  </si>
  <si>
    <t>谭善超</t>
  </si>
  <si>
    <t>张智予/2014010594</t>
  </si>
  <si>
    <t>朱志明</t>
  </si>
  <si>
    <t>箱型钢（即矩形截面钢结构）在高层建筑、桥梁、综合场馆、大型生产制造车间等现代化钢结构建筑中有重要应用，但目前的钢结构现场焊接主要采用人工焊接或半自动焊接方法实现，存在焊接效率较低、焊接质量波动大、人力劳动强度大等缺点以及工人的安全性问题。因此本课题旨在研究和开发能够实现箱型钢结构的自动化焊接的装备和系统，以替代人工焊接，帮助工人快速且高质量地完成箱型钢梁的焊接作业任务。</t>
  </si>
  <si>
    <t>单路差动平夹自适应机器人手研制</t>
  </si>
  <si>
    <t>马艺妮</t>
  </si>
  <si>
    <t>本项目的目的是为了克服已有技术的不足之处，研制一种平行夹持与自适应多模式抓取机器人手装置。该装置具有多种抓取模式，既能平动第二指段夹持物体，也能先后转动第一指段和第二指段自适应包络不同形状、大小的物体；抓取范围大；无需复杂的传感和控制系统。</t>
  </si>
  <si>
    <t>颗粒阻塞腱绳驱动的柔性机器人手</t>
  </si>
  <si>
    <t>杨海龙</t>
  </si>
  <si>
    <t>针对已经研制的腱绳球形自适应手进行改进和推广应用研究。主要有三个方面的改进探索：1）减轻手的重量——将油而不是水放入弹性薄膜中；2）提高手的抓持力——在薄膜中增加一定量的颗粒材料，利用颗粒阻塞现象来增强手指硬度；3）优化碗形支承件的形状和尺寸，获得更好抓取效果。在此基础上，进一步探索多点腱绳拉动和多独立球体手的可行性等。为球形自适应手技术的提升和推广奠定基础。</t>
  </si>
  <si>
    <t>机器人及其自平衡控制系统</t>
  </si>
  <si>
    <t>顾谦</t>
  </si>
  <si>
    <t>朱凯/2015010446</t>
  </si>
  <si>
    <t>机器人是各个功能模块的组合，要实现其像动物一样的肢体平衡，在运动过程中保持自平衡，不倾倒，仍然有很大的困难。目前普遍的设计是两轮同轴自平衡机器人，本项目计划在机器人控制系统上进行探索研究，尝试两轮异轴的机器人自平衡方案，并设计制作一个该类自平衡机器人原型机。</t>
  </si>
  <si>
    <t>基于昆虫腹部变形的仿生机械臂设计</t>
  </si>
  <si>
    <t>雷东尧</t>
  </si>
  <si>
    <t>崔隆熙/2013010771,朱飞/2014010526</t>
  </si>
  <si>
    <t>阎绍泽</t>
  </si>
  <si>
    <t>本项目旨在通过研制的昆虫腹部运动观察平台，观察与分析蜜蜂腹部的分节结构及其柔顺变形的运动机制；根据仿生原理，设计一种基于蜜蜂腹部变形结构的仿生空间机械臂，改善现有机械臂灵活性和动力学性能，实现多节伸长、弯曲运动等动作。本项目将蜜蜂腹部柔顺变形的机制应用到空间机械臂结构的设计与研发中，其成果将促进仿生机械臂的发展。</t>
  </si>
  <si>
    <t>钝化膜结构对其摩擦学行为影响研究</t>
  </si>
  <si>
    <t>龙雨</t>
  </si>
  <si>
    <t>李党国</t>
  </si>
  <si>
    <t>人造关节一般由惰性很强的金属或合金制成，表面有一层钝化膜，它极大地提高了基体的耐腐蚀性。体液环境会造成钝化膜的能带会在膜/体液界面处发生弯曲现象可以起到降低腐蚀的作用；能带弯曲还会使界面处存在一层负电荷或正电荷，这层电荷有可能影响到基体的摩擦学行为。为此，本项目拟通过研究钛钝化膜在模拟体液环境中能带弯曲与基体耐腐蚀和摩擦系数之间的相互关联性来揭示通过钝化膜能带弯曲调控摩擦和耐腐蚀行为的机理。</t>
  </si>
  <si>
    <t>智能密封的设计与制作</t>
  </si>
  <si>
    <t>李倩</t>
  </si>
  <si>
    <t>付天朗/2013010509,闫传祥/2014210312</t>
  </si>
  <si>
    <t>贾晓红</t>
  </si>
  <si>
    <t xml:space="preserve">密封件是工业领域中广泛使用的关键基础件，对主机的安全性、工作性能有着非常重要的影响。传统密封无法满足现代工业对宽温域的工况要求，为此近年来有学者提出智能密封的概念，即密封性能需要随外界温度的变化进行自我调节以保持稳定于最佳工作范围。本项目以应用广泛的旋转轴唇形密封为对象，应用形状记忆合金，通过理论分析和基础实验，设计智能唇形密封结构，并制作样品，开展性能验证实验。
</t>
  </si>
  <si>
    <t>自适应桌面清洁机器人</t>
  </si>
  <si>
    <t>林中汉</t>
  </si>
  <si>
    <t>传统的家用清洁机器人呈圆盘形，体积较大，由轮子驱动并控制方向。由于受到轮子运动方式的局限，这种清洁机器人难以在高低不平的平台上作业，只能用于清洁地板，不能适应更复杂的情况。本项目研制一种自适应清洁机器人，可用于桌面及复杂平面的清洁。本机器人以轮腿混合驱动，遇复杂路况时可通过腿的调节升降清洁部分，从而适应平台的起伏。本机器人占地面积较小，成本低，灵活性高，可实现自动清洁。</t>
  </si>
  <si>
    <t>自重构模块化机器人</t>
  </si>
  <si>
    <t>黎帆</t>
  </si>
  <si>
    <t>自重构模块化机器人能够通过改变自身形态与不同模块的运动状态，实现多种运动方式，如蠕动、翻滚、蛇形前进等，应对不同环境的需求。利用模块化机器人自重构组成的具有实用价值的三维形态物件，由于其形状可变，使得它对空间利用率高，利用一定的资源实现更多的功能。通过模块结构和算法的设计，利用一种算法使得模块能比利用现有技术更加高效地自重构为给定的三维样式。</t>
  </si>
  <si>
    <t>多功能机器人手及其气动控制系统</t>
  </si>
  <si>
    <t>李文超</t>
  </si>
  <si>
    <t>目前气动机器人存在控制难度大、可靠性低，稳定性差，气源压力等不足，是目前国内外机器人研究领域的热点之一。为此，本项目拟探索一种气动控制的多自由度机器人手，通过模仿人手的多自由度特点设计研制，提高自动化水平，用以完成多种模式的抓取和多种手势的操作任务。这种气动机器人手通过与机器人臂部结合在一起使用。</t>
  </si>
  <si>
    <t>膝关节柔性助力外骨骼</t>
  </si>
  <si>
    <t>莫昕霖</t>
  </si>
  <si>
    <t>刘浩/2013010587</t>
  </si>
  <si>
    <t>付成龙</t>
  </si>
  <si>
    <t>对辅助行走设备的研究在医疗康复、军事等方面具有很好的发展前景，国外已对单兵作战的负重穿戴设备展开了大量研究。本项目目的为研发可为膝关节提供助力的柔性 穿戴设备，通过对人行走步态的发力时机检测，适时为膝关节提供助力。</t>
  </si>
  <si>
    <t>面向老年人跌倒风险评估的穿戴式步态监测系统</t>
  </si>
  <si>
    <t>陈鹏飞</t>
  </si>
  <si>
    <t>张朔文/2013010520,郝鸣/2012010500</t>
  </si>
  <si>
    <t>中国是世界上老年人口数量最多、增长最为迅猛的国家。跌倒是老龄化社会面临的一项主要公共卫生问题，在我国每年因跌倒而产生的直接医疗费用约百亿人民币，社会代价约千亿人民币。为预防跌倒，首要问题是尽可能准确预测跌倒高危人群。本项目旨在研发可对老年人日常步态进行数据量丰富的长期客观测量的穿戴式设备，并可对测量结果进行横向、纵向统计学比较，从而可以辅助医生科学评估老年人跌倒风险，尽可能准确预测跌倒高危人群。</t>
  </si>
  <si>
    <t>模块化柔索并联码垛机器人</t>
  </si>
  <si>
    <t>姜淞文</t>
  </si>
  <si>
    <t>柔索并联机械较多的应用于搭载摄影设备对空中全景进行拍摄，由于柔索并联机械拥有较大的工作空间，所以能够提供完美的相机运动解决方案。本项目主要是为了解决传统刚性并联机械的工作空间狭小的问题，解决并联机械的工作环境受限制大的问题。</t>
  </si>
  <si>
    <t>基于移动机器人的室内场景辨识与三维重建</t>
  </si>
  <si>
    <t>张玉书</t>
  </si>
  <si>
    <t>魏媛媛/2014010655,伍晨/2014011271,杨林瀚/2014010654</t>
  </si>
  <si>
    <t>王雪</t>
  </si>
  <si>
    <t>本SRT项目从移动机器人的场景辨识和三维重建问题着手，将视觉测量和智能算法融合在一起，重于理论与动手相结合，从工业、军事和生活等方面都很有深入研究的意义，同时也富有趣味性，可以寓教于乐，让学生带着积极的心态浅尝科研之路。</t>
  </si>
  <si>
    <t>激光侦听系统</t>
  </si>
  <si>
    <t>王子淇</t>
  </si>
  <si>
    <t>梁健玮/2014010660,蒋施州/2014010624</t>
  </si>
  <si>
    <t>谈宜东</t>
  </si>
  <si>
    <t xml:space="preserve">1 提升微片固体激光回馈干涉仪的测量距离，使被测目标处于狭小、高温、低温空间等特殊环境下时测量成为可能；
2 建立远距离参考光通道，在远距离测量时确保系统仍有较好的环境抗干扰能力；
3实现远距声音识别。
</t>
  </si>
  <si>
    <t>飞秒激光外差法偏频锁定技术研究</t>
  </si>
  <si>
    <t xml:space="preserve">张晓声 </t>
  </si>
  <si>
    <t>胡明皓/2013010616</t>
  </si>
  <si>
    <t>吴冠豪</t>
  </si>
  <si>
    <t>本项目研究飞秒激光频率梳稳频关键技术——载波包络偏移频率的锁定技术。研究通过光外差技术实现一种结构简单、对光功率要求较低且对光功率波动不敏感的新型的飞秒激光载波包络偏移频率锁定系统，以满足精密测量应用中对飞秒激光的稳频要求。</t>
  </si>
  <si>
    <t>微小型发电机及其应用</t>
  </si>
  <si>
    <t xml:space="preserve">廖薇 </t>
  </si>
  <si>
    <t>牛梦萱/2013010598,薛晨/2014010667,姜春彬/2014011635</t>
  </si>
  <si>
    <t>叶雄英</t>
  </si>
  <si>
    <t>本项目面向传感网的小功率风力发电，建立驻极体发电机理论模型，确立驻极体发电机的设计方法，确立高性能驻极体的制备及其荷电方法，确立聚合物驻极体发电机加工制作方法。驻极体发电在微小型、小功率动能发电领域将成为重要、大有前途的发电技术，将为传感网节点利用风能供电提供有力的技术支撑。</t>
  </si>
  <si>
    <t>SKA参考频率传输相位起伏监测系统</t>
  </si>
  <si>
    <t xml:space="preserve"> 王宇晨</t>
  </si>
  <si>
    <t>王波</t>
  </si>
  <si>
    <t>SKA拟由数千个射电天线组成，其接收面积可达一平方公里，将构成世界上等效孔径最大的射电天文望远镜。清华大学精仪系已参与到此项目中。其中一项关键技术即为保证组成阵列的数千面天线之间的相位相干。鉴于环境因素，如温度、湿度等因素，以及系统内部噪声的影响，会使各天线之间的相对相位发生波动。因此，需要对各个天线之间的相对相位进行检测，从而进一步地根据其波动进行补偿。</t>
  </si>
  <si>
    <t>微型组合导航单元研究</t>
  </si>
  <si>
    <t>郝运</t>
  </si>
  <si>
    <t>孟子阳</t>
  </si>
  <si>
    <t>导航系统能够为航行体的操纵者供航行体位置、速度、航向等即时运动状态，从而为航行体到达目标提供必要的条件。目前广泛应用于航空、航天、航海和地面载体的导航系统多种多样，常用的两种是惯性导航和全球卫星导航系统(GNSS包括GPS、GLONASS、BD)等。GNSS导航系统具体精度高，连续定位，数据更新率低等优点，但是同时又易受外界干扰，动态性能差。惯性导航系统拥有不依赖外界信息，短时间内能提供多种高精度导航参数的优点，但系统精度随导航时间的加长不断降低，不适合长时间单独导航。通过对GNSS和惯性导航各自性能分析可以知道，两者可以实现很好的优势互补，将其组合成一个导航系统，可以大大提高系统的整体能力。</t>
  </si>
  <si>
    <t>类脑信息处理计算原理建模及验证</t>
  </si>
  <si>
    <t>吴昆</t>
  </si>
  <si>
    <t>李冰/2014010647</t>
  </si>
  <si>
    <t>李国齐</t>
  </si>
  <si>
    <t>基于类脑信息处理计算的基本原理，深入研究复杂信息处理技术，建立以矩阵作为自变量的约束优化问题，针对当前无定论的矩阵作自变量的复杂函数约束优化问题，探讨基于链式法则的矩阵函数求导准则，提出利用梯度投影算法求解所提出的数学模型。对两种常见的矩阵函数求导方法进行对比分析，使用仿真实验验证数学模型以及求导方法的正确性，并研究运算复杂度。</t>
  </si>
  <si>
    <t>旋转调制姿态误差精确建模与补偿技术研究</t>
  </si>
  <si>
    <t>杨玉宽</t>
  </si>
  <si>
    <t>田磊/2013010637</t>
  </si>
  <si>
    <t>胡佩达</t>
  </si>
  <si>
    <t>针对旋转调制姿态误差精确补偿要求，推导载体与旋转装置之间的安装误差、旋转装置与陀螺之间的安装误差、旋转装置测角误差、旋转轴非正交误差、陀螺比力因子误差等旋转调制误差参数与姿态误差之间的关系，以建立旋转调制姿态误差精确模型并阐明其规律，在此基础上研究基于姿态误差的旋转调制误差参数标校方法，在动态条件下实现旋转调制误差参数的标校，为动态条件下精确补偿旋转调制姿态误差奠定理论基础。</t>
  </si>
  <si>
    <t>太阳能背包</t>
  </si>
  <si>
    <t>许云婷/2015010671</t>
  </si>
  <si>
    <t>宋昱</t>
  </si>
  <si>
    <t>基于手机平台的超速违章车辆自动识别系统</t>
  </si>
  <si>
    <t>吕德龙</t>
  </si>
  <si>
    <t>牟哲萱/2013010779,钟元鑫/2014010812</t>
  </si>
  <si>
    <t>杨殿阁</t>
  </si>
  <si>
    <t>本项目拟集合汽车系对汽车智能、网联化研究的优势力量，以 Andriod 手机完成对超速车辆的自动监测和违章信息处理，为移动场景下的智能交通违章监测系统的概念提供原型支持。</t>
  </si>
  <si>
    <t>基于智能便携式设备的汽车远程测控系统开发</t>
  </si>
  <si>
    <t>赵文宗</t>
  </si>
  <si>
    <t>赵春雷/2013010851,莫薪颖/2014010848</t>
  </si>
  <si>
    <t>于良耀</t>
  </si>
  <si>
    <r>
      <t>本项目的研究目的在于</t>
    </r>
    <r>
      <rPr>
        <b/>
        <sz val="10"/>
        <rFont val="宋体"/>
        <charset val="134"/>
      </rPr>
      <t>减少车辆动力学试验过程中的风险</t>
    </r>
    <r>
      <rPr>
        <sz val="10"/>
        <rFont val="宋体"/>
        <charset val="134"/>
      </rPr>
      <t>及</t>
    </r>
    <r>
      <rPr>
        <b/>
        <sz val="10"/>
        <rFont val="宋体"/>
        <charset val="134"/>
      </rPr>
      <t>提高测控数据处理的实时性</t>
    </r>
    <r>
      <rPr>
        <sz val="10"/>
        <rFont val="宋体"/>
        <charset val="134"/>
      </rPr>
      <t>。在高速试验时，上述工况将非常危险，对驾驶员的驾驶技术要求很高。因而进行车载试验时，驾驶员的负担应该越小越好。由于在试验过程中，受限于狭小的空间及稳定性较差的操作环境，汽车内的试验人员无法进行数据的有效处理并及时查看。所以在本项目中，期望通过远程测控的手段减轻驾驶员的操作负担，同时及时把远程数据传回主控端进行快速数据处理，有效指导试验的顺利进行。</t>
    </r>
  </si>
  <si>
    <t>智能问答系统的索引技术研究</t>
  </si>
  <si>
    <t>王晗</t>
  </si>
  <si>
    <t>陈震</t>
  </si>
  <si>
    <t>工程师</t>
  </si>
  <si>
    <t>在大数据时代，智能问答系统将成为互联网的“大脑”，但数据之“大”也对数据的有效索引与管理造成极大困难。位图索引为大数据处理提供了行之有效的方法，但空间开销一直是位图索引最大的问题。
本项目前半期对比不同索引算法的时间和空间效率，并提出新算法对空间效率加以改善。后半期将位图索引应用到智能问答系统中，构建一个具有自主知识产权的智能问答系统内核，从而为进一步建设医药、法律等专业知识问答系统奠定基础。</t>
  </si>
  <si>
    <t>大数据基于位图索引取样技术的新技术研究</t>
  </si>
  <si>
    <t>邰立轩</t>
  </si>
  <si>
    <t>利用可直接寻址的变长度码压缩技术，在经济地存储位图索引取样的同时，实现对于存储位图索引取样的快速处理，从而达到大数据高效取样的目的。利用可直接寻址的变长度码压缩技术，大大提高了位图索引的压缩效率。</t>
  </si>
  <si>
    <t>位图索引在能源系统事件监测中应用研究</t>
  </si>
  <si>
    <t>王艺杰</t>
  </si>
  <si>
    <t>实现高效的基于位图索引的能源系统事件监测系统，并且对比不同位图压缩算法的空间效率和时间效率，得到较优结果。设计能源系统事件监测的系统框架并予以实现，针对采集的数据使用不同的位图压缩算法进行存储，找到最优方法，实现高效的压缩与实时分析。</t>
  </si>
  <si>
    <t>半监督语音识别</t>
  </si>
  <si>
    <t>秦梓鑫</t>
  </si>
  <si>
    <t>张亦弛/2013011102,那斯琦/2013011066</t>
  </si>
  <si>
    <t>欧智坚</t>
  </si>
  <si>
    <t>本产品是基于半监督学习的语音识别，旨在建立基于序列半监督学习的声学模型。该声学模型能够利用少量的有标注音频数据和海量的无标注数据，得到与海量有标注数据训练的声学模型相当的语音识别性能。相比传统的有监督学习模型，半监督模型能够对音频数据做更丰富的描述，具有更好的推广能力，有效降低语音识别的数据标注成本，易于适应各种环境下的语音识别，提高语音助手、智能机器人的语音交互体验。</t>
  </si>
  <si>
    <t>基于1比特ADC的波束域大规模MIMO系统</t>
  </si>
  <si>
    <t>陈志杰</t>
  </si>
  <si>
    <t>张元/2013011058,张钰/2014011048,何子岩/2014011158,陈誉博/2014011058</t>
  </si>
  <si>
    <t>戴凌龙</t>
  </si>
  <si>
    <t>随着移动通信需求的日益增长，5G技术的研发致力于极大地提升无线通信的速率、频谱效率并降低其功耗。MIMO技术通过在基站端部署大量天线，大幅提高系统的频谱效率和能量效率，成为5G研究中备受关注的关键技术。然而，大规模MIMO系统中大量使用的射频链路导致其成本较高、功耗过大。波束域大规模MIMO技术通过将传统的空间域信道转化为波束域信道，利用角度域稀疏特性，降低波束信道维度，从而减少系统所需要的射频链路数量，不过其功耗与成本仍有降低的空间。本项目将运用1-bit ADC ，进一步降低波束域MIMO的功耗与成本，创新地结合1比特模数转换与BMIMO系统，首先从基础理论上分析1比特模数转换的BMIMO系统性能上界；然后对低开销、高精度的波束域信道估计方法进行研究；最后基于SDR的半实物验证平台，对上述理论结果进行验证。</t>
  </si>
  <si>
    <t>基于地标学习的室内定位系统</t>
  </si>
  <si>
    <t>余天呈</t>
  </si>
  <si>
    <t>王健宇/2013011127,陈志杰/2013011219,王赢绪/2014011321,严靖凯/2014011192</t>
  </si>
  <si>
    <t>沈渊</t>
  </si>
  <si>
    <t>在前人工作的基础上，综合电子工程和计算机科学两个领域中已有的模型和数据分析方法，挖掘环境中潜藏的丰富语义信息，改善对于已有数据的利用方式和框架。建立一个在精度和成本上有优势的新的定位方案，给出数学上的性能估计和实用的算法。</t>
  </si>
  <si>
    <t>基于多声学传感器的室内机器人导航系统研究</t>
  </si>
  <si>
    <t>何文博</t>
  </si>
  <si>
    <t>杨毅</t>
  </si>
  <si>
    <t xml:space="preserve">如何利用机器学习，尤其是深度神经网络（Deep Neural Network, DNN）的方法提高室内机器人导航系统的性能成为研究热点之一。从2010年开始，深度神经网络逐步从研究走向应用，微软、谷歌等公司陆续推出自己的大规模深度神经网络语音识别应用系统，随后百度等多家公司也成立了深度学习研究院，致力于研究深度学习在语音识别系统中的进一步应用。将声学定位和语音识别相结合是对语音信号处理的进一步探索。本研究试图利用分布式声传感器，通过传统的SRP技术和兴起的各种机器学习技术，构建基于多声学传感器的室内机器人导航系统，提高在嘈杂及混响环境下系统的鲁棒性。
</t>
  </si>
  <si>
    <t>基于深度增强型学习的微流体生物芯片设计方法研究</t>
  </si>
  <si>
    <t>韦毅龙</t>
  </si>
  <si>
    <t>寇明阳/2015011318,李铂垚/2015011667,司雯文/2012012096</t>
  </si>
  <si>
    <t>姚海龙</t>
  </si>
  <si>
    <t>助研</t>
  </si>
  <si>
    <t>基于机器学习方法，尤其是采用深度增强型学习方法，完成微流体生物芯片的计算机辅助设计，并采用软光刻、3D 打印等先进制造技术，成功研制示范型生物芯片，为学生创新创业提供必要的前期训练、技术引导与支持。</t>
  </si>
  <si>
    <t>基于大数据学习的智能TCP性能优化方法的研究</t>
  </si>
  <si>
    <t>陈雅正</t>
  </si>
  <si>
    <t>裴丹</t>
  </si>
  <si>
    <t>本项目希望利用服务器端大数据学习的机制来优化TCP的传输性能。通过对大型互联网内容提供商的服务端搜集到的海量用户数据分析并学习其网络特征，针对不同网络环境的用户智能地选取不同的TCP参数或者可靠传输、拥塞控制算法，以优化TCP性能。在此基础上，本项目可针对不同网络环境特征，进一步优化、改进现有TCP中的传输性能。</t>
  </si>
  <si>
    <t>WiFi热点内容缓存策略与算法研究</t>
  </si>
  <si>
    <t xml:space="preserve">黄家晖 </t>
  </si>
  <si>
    <t>姜仲禹/2014011362,柳荫/2014011858</t>
  </si>
  <si>
    <t>孙立峰</t>
  </si>
  <si>
    <t>希望研究并设计出一套校园环境下WiFi热点的内容预取策略和缓存的算法，并利用历史缓存与命中的数据，结合概率学知识与简单的机器学习算法进行自我的参数调整，在上网人群需求基本不变的情况下，渐进式地实现用户体验的最优化（例如看某个图集之后，再看下一个时速度明显提升）。最后，实际进行热点的部署实验，测量算法有效性并进一步进行改进。</t>
  </si>
  <si>
    <t>SnowDrop天气预报手机应用项目</t>
  </si>
  <si>
    <t>吴之璟</t>
  </si>
  <si>
    <t>马志明/2013011395,蒋文明/2013011388,朱新瑞/2013011411</t>
  </si>
  <si>
    <t>白晓颖</t>
  </si>
  <si>
    <t>PM2.5的预测问题则是一个大家都非常关心的问题,能够准确预测PM2.5将对人们的生产生活带来帮助。目前, 已经通过机器学习模型,对PM2.5的变化规律进行建模,得到了合适的模型用于预测PM2.5。希望把预测结果用手机应用来进行展示,从而让大家受益。 1，  研究未来PM2.5与地理信息的关系  2， 研究天气信息对PM2.5的影响 3， 研究IOS开发与Android开发的差异</t>
  </si>
  <si>
    <t>基于绝对关联值反向传播的卷积神经网络可视化研究</t>
  </si>
  <si>
    <t>徐鉴劲</t>
  </si>
  <si>
    <t>胡晓林</t>
  </si>
  <si>
    <t>近年来深度学习在图像识别、语音识别、自然语言处理等各个领域中都取得了革命性的成果。但是这种新算法仅仅是停留在大量应用的层面上，至今没有关于该算法是如何工作的理论，算法的准确率极大地依赖于“调参”的效果。网络可视化就是一种帮助研究人员理解深度学习的方式，可以帮助研究人员高效调参或者是摆脱繁重的调参工作。但是目前的深层网络可视化算法对于理解神经网络、提升神经网络结果的效果有限。本研究立足于基于CNN的图像识别领域，提出新的卷积网络可视化方法，以完善深度学习训练算法和语义分割算法。</t>
  </si>
  <si>
    <t>绘画展览中的交互式体验营造</t>
  </si>
  <si>
    <t>王哲宇</t>
  </si>
  <si>
    <t>姚禹光/2014011527</t>
  </si>
  <si>
    <t>王红</t>
  </si>
  <si>
    <t>项目的目的是解决艺术家对于绘画作品布展的需求——在作品展中为观众营造交互式的体验，对观众进行引导、和观众进行交流。  研究的主要内容是画展交互式氛围营造方法。 运用控制科学的知识，采集展厅中观赏者的信息，分析观赏者对作品的喜好，以此为根据改变画展中艺术作品的视觉、听觉、空间效果。 创新点在于自动控制和艺术的交叉领域创新，将智能硬件技术应用于绘画展览中。</t>
  </si>
  <si>
    <t>并联信道结构对基因表达噪声影响的建模分析</t>
  </si>
  <si>
    <t>于恒</t>
  </si>
  <si>
    <t>王子卓/2011011339,李思宇/2014011494</t>
  </si>
  <si>
    <t>汪小我</t>
  </si>
  <si>
    <t>基因表达过程中噪声不可避免，噪声的强度与性质直接影响基因表达的效果。在生物信号的传递过程中，信道的性质可能会对系统噪声产生很大影响，因此我们将针对不同的信道结构进行建模分析，定量地研究信道结构和噪声性质之间的关系。我们将利用数学建模和合成生物学的有关方法，模拟并构建输入信号通过并联信道传递的基因表达反应，探究并联信道结构对基因表达噪声的影响，并利用所得结果，指导基因线路的设计，以满足对基因表达噪声不同的需求。</t>
  </si>
  <si>
    <t>利用splitdCas9研究信道结构对基因线路信息传递的影响</t>
  </si>
  <si>
    <t>柯雨曦</t>
  </si>
  <si>
    <t>王凌寒/2013012373,张艺杨/2014011504,郑洁/2014011553</t>
  </si>
  <si>
    <t>利用split dCas9由多个亚基结合为有功能复合体的特点，人工设计并实现基因线路，通过构建和分析包含并联信道的合成生物学体系，探究信道结构对基因表达噪声和信息传递的影响。</t>
  </si>
  <si>
    <t>微公交系统车辆调度模型及算法优化研究</t>
  </si>
  <si>
    <t>李娇阳</t>
  </si>
  <si>
    <t>王嘉正/2013011508,陈湛江/2013011503,马玉冰/2013011502</t>
  </si>
  <si>
    <t>胡坚明</t>
  </si>
  <si>
    <t>本项目旨在研究微公交系统的智能化调度问题。公交调度问题即包括对公交车辆的调度，也包括对公交司乘人员的调度，是公交运营的重要组成内容。本项目以清华大学为应用背景，在公交出行需求调研和考虑与周边地铁、地面公交有效接驳的基础上，设计公交路网，采集公交出行数据，利用上述算法对公交车发车形式和司乘人员排班等进行优化设计。同时，开发清华校园公交移动客户端，为校园出行提供更加便利的信息服务。</t>
  </si>
  <si>
    <t>基于泊位共享的合作博弈联盟的构建</t>
  </si>
  <si>
    <t>王子为</t>
  </si>
  <si>
    <t>董渊/2014011493,余翱/2014011458,邵键准/2014011517,王希梅/2013011516</t>
  </si>
  <si>
    <t>项目重点分析了在百货与小区毗邻的地域，二者的停车位需求高峰期互补的情况下，泊位共享的问题。主要包括三方面内容：由问卷调查的结果确定由步行距离、停车费标准等因素影响的停车意愿效用函数模型；通过小区停车位利用情况、停车费标准等因素计算出小区的停车效用函数；构造泊位共享后百货方、小区方与消费者各自的收益模型（需要利用前面三点的结果），找到三方的收益与购买车位数与购买价格的关系，确立使联盟总收益最大的定价模型，并求解博弈均衡解。</t>
  </si>
  <si>
    <t>基于VR体感交互的机器人拆弹仿真系统</t>
  </si>
  <si>
    <t>王磊</t>
  </si>
  <si>
    <t>陈洪鑫/2013011558,刘恩孝/2013011562,刘炜/2013011568,白云天/2013011557</t>
  </si>
  <si>
    <t>张林鍹</t>
  </si>
  <si>
    <t>根据现实世界中反恐拆弹的实际需求，利用VR技术构建贴近现实的情境，搭建利用体感交互控制的多功能机器人，用于拆除炸弹、灾后救援等高危工作的仿真。</t>
  </si>
  <si>
    <t>类脑计算理论建模及其在视觉编码和物体分类中的应用</t>
  </si>
  <si>
    <t>关嘉麒</t>
  </si>
  <si>
    <t>徐鉴劲/2015011323,张子函/2013011480,董尔群/2013011483,许展玮/2014011567</t>
  </si>
  <si>
    <t>陈峰</t>
  </si>
  <si>
    <t>类脑计算模型，是区别于传统的机器学习和模式识别的一种模型，其方式更接近于人脑的思维方式。该项目将结合人脑中神经元信号发放特点，吸纳深度学习的优势，建立一个更加符合人脑模式的数学模型。而后，以此为基础，从视觉问题入手，具体解决视觉编码和物体分类的问题。</t>
  </si>
  <si>
    <t>柔性透明固态类突触电子器件</t>
  </si>
  <si>
    <t>刘潇</t>
  </si>
  <si>
    <t>王治博/2013011225,王钦/2013013274,李松林/2014011160</t>
  </si>
  <si>
    <t>任天令</t>
  </si>
  <si>
    <t xml:space="preserve">以现有的硅上固态类突触电子器件为基础，进一步探索实现脑神经记忆行为模拟的固态电子器件的机理，开发新型固态类突触电子器件实现类似神经突触的计算功能。本项目需要深入探究基于固态类突触电子器件模拟神经突触行为的机理，结合新型的半导体材料特性研究新型突触晶体管器件，开发在柔性透明衬底上进行微纳加工的制造工艺，研制新型柔性透明固态类突触电子器件，实现对脑神经突触行为的模拟。 </t>
  </si>
  <si>
    <t>面向能量收集器的压电纳米纤维结构分析和压电性能研究</t>
  </si>
  <si>
    <t>谭达新</t>
  </si>
  <si>
    <t>刘霞/2011310681</t>
  </si>
  <si>
    <t>王晓红</t>
  </si>
  <si>
    <t xml:space="preserve">研究不同尺寸的纳米纤维的极化机理和性质，判断出不同方式的静电纺丝（近场，远场）和极化方向的关系。将静电纺丝制备的纳米纤维成膜化，然后生长电极，形成压电器件，测试出稳定的压电输出。
</t>
  </si>
  <si>
    <t>新型石墨烯红外光电器件基础研究</t>
  </si>
  <si>
    <t>陶圣叶</t>
  </si>
  <si>
    <t>谢丹</t>
  </si>
  <si>
    <t>在本项目研究中，将有机近红外光敏材料PDPP3T和石墨烯材料进行复合，充分发挥有机红外光敏材料的高感光性和石墨烯所具有的高迁移率特性，将其分别作为吸光层和载流子传输层，制备出快响应、高灵敏并对近红外光波（700-1000 nm）具有特殊选择性的室温石墨烯/有机复合光电器件，从而实现电压可调的红外光电响应特性。</t>
  </si>
  <si>
    <t>小型涡轮轴发动机试验台研制</t>
  </si>
  <si>
    <t>闫涵</t>
  </si>
  <si>
    <t>袁荒</t>
  </si>
  <si>
    <t>小型航空发动机试验台对发动机研发有重要的意义，本项目根据小型涡轮轴发动机的测试需求与移动试验台的技术特点，完成台架测试、控制、数据处理等先进计算机辅助测试系统的集成设计，构建一个性能比较完善、通用性强的小型涡轮轴发动机通用测试系统，弥补该级别涡轴发动机测试系统在科研上与市场上的空白，具有重要的研究价值和工程探索价值。</t>
  </si>
  <si>
    <t>灵巧“自主车”</t>
  </si>
  <si>
    <t>赵雪轩</t>
  </si>
  <si>
    <t>杨昊光/2014011619,朱子霖/2014011602,高政坤/2013011612,李奇钟/2014011653</t>
  </si>
  <si>
    <t>郑钢铁</t>
  </si>
  <si>
    <t>本项目着眼于车辆的操纵性与灵活性，探索四轮独立轮毂电机驱动车辆的新型控制方法。放开对转向角的限制，实现原地360度转向。最大限度的利用轮毂电机的特点，通过PID控制使电机响应快速、力矩输出准确，并实现车辆前进后退无差别化，转向中心可自主改变，更好的适应不同的路面特点。设计四轮独立轮毂电机驱动车辆的容错控制器。</t>
  </si>
  <si>
    <t>虚拟现实飞行模拟器座舱系统设计</t>
  </si>
  <si>
    <t>李凤仪</t>
  </si>
  <si>
    <t>张仡/2013011677</t>
  </si>
  <si>
    <t>张超</t>
  </si>
  <si>
    <t>现代飞行模拟装置具有占地面积大，设备复杂，且一套系统对应固定机型等诸多缺点，本项目基于虚拟现实技术，利用unity3D软件建模和C#编译脚本，来建设飞机虚拟座舱环境。目的在于抛弃复杂外部设备及投影屏幕，全部基于VR虚拟现实技术开发座舱环境，使使用者仅戴上VR眼镜，就如同身处飞机座舱一样，全身心沉浸式模拟飞行，且虚拟控制面板仪表仪器可以定制，是一种新概念模拟飞行驾驶舱。</t>
  </si>
  <si>
    <t>便携式单兵侦查无人机设计</t>
  </si>
  <si>
    <t>曾祥宁</t>
  </si>
  <si>
    <t>黄博浩/2012010483,王宽/2015010518</t>
  </si>
  <si>
    <t>葛东云</t>
  </si>
  <si>
    <t>利用无人机进行侦查和监事活动，是当今无人机发展的一大热点。而发展单兵便携式侦察无人机可以提高士兵对未来战场环境的整体感知力，从而提高士兵的战斗力及生存能力。同时基于固定翼的无人机平台相对多旋翼无人机有较长的留空时间，且更为安静，适合用于长时间、隐蔽侦察等任务。因此，具有良好的可操纵性和便携性是本项目的特点。</t>
  </si>
  <si>
    <t>自主寻找上升气流的滑翔机</t>
  </si>
  <si>
    <t>罗诚</t>
  </si>
  <si>
    <t>闫重阳/2014011662,王芮/2015010445,李朝鉴/2015010590,周力/2014010274</t>
  </si>
  <si>
    <t>陈海昕</t>
  </si>
  <si>
    <t>建立一套基于Pixhawk开源飞控的飞控算法，能够操控滑翔机，通过自动寻找上升气流等手段，获得更长的巡航时间。</t>
  </si>
  <si>
    <t>短距起降大载重量固定翼无人机设计</t>
  </si>
  <si>
    <t>潘鑫</t>
  </si>
  <si>
    <t>陈亚舟/2015011601</t>
  </si>
  <si>
    <t>增加无人机机载设备和任务载荷的需求越来越高，目前正在兴起的大疆、亿航等厂商推出的无人机在飞行效率、任务载荷和续航能力上都存在一些的不足。因此具有大载重量、短距起降能力的固定翼载重无人机将会是未来业内的一个热门。我们希望基于国内的CADC大赛，研发一款具有上述优点的无人机。目前我们所采用的方案是目前在国内赛事尚未出现的新设计，经过计算机模拟以及实地初步试飞验证，该方案极好地符合所求优点，有着极好的前景。</t>
  </si>
  <si>
    <t>基于机器学习算法的癫痫患者医学信号处理、分析与识别</t>
  </si>
  <si>
    <t>赵培钧</t>
  </si>
  <si>
    <t>曲薇/2015211274,万英格/2013011749</t>
  </si>
  <si>
    <t>胡春华</t>
  </si>
  <si>
    <t>利用VNS(迷走神经刺激器)治疗癫痫是一种微创且有效的疗法，特别是对于药物难治性癫痫。然而，这种疗法总会对10%的患者是完全无效的。希望利用癫痫患者以及正常人的心电数据分析VNS刺激与心率变异性之间的关联性，由于该心电数据体积庞大、指标众多，因此考虑适用于大数据分析的机器学习方法，目的是找到能够反映迷走神经活性的某项指标，最终实现通过在术前检测患者的该项心电指标，能够预测VNS疗法是否能够对其产生效果，即识别出VNS疗法对其无效的那10%的患者，从而提高VNS疗法治疗癫痫的有效率。</t>
  </si>
  <si>
    <t>倾转旋翼机总体设计</t>
  </si>
  <si>
    <t>李金优</t>
  </si>
  <si>
    <t>曾兆妹/2013011643</t>
  </si>
  <si>
    <t>宝音贺西</t>
  </si>
  <si>
    <t>倾转旋翼机是一种兼具固定翼与直升机性能的机型，它兼具直升机垂直起降、空中悬停、低速飞行和固定翼飞机快速前飞的特点，有优良的垂直短距起降和高速巡航能力。目前，国外对倾转旋翼机的研究持续深入，趋于成熟，而国内针对该机型的研究则较少。,本项目旨在结合飞翼布局隐身性好、升阻比高和倾转旋翼机垂直起降、快速机动的优势，设计一款具有综合优化性能飞翼布局的倾转旋翼机，在结构设计上实现垂直起降、平稳性和快速性的融合，为国内相关领域的研究提供参考。</t>
  </si>
  <si>
    <t>锦屏中微子实验惰性中微子研究</t>
  </si>
  <si>
    <t>徐蔚然</t>
  </si>
  <si>
    <t>王喆</t>
  </si>
  <si>
    <t>本项目计划在中国锦屏实验室提供的极低本底的实验环境下，设计针对第四态中微子的拟合程序，分析实验预期探测到的中微子能谱，研究发现第四代惰性中微子的可能性或对其质量、混合角等参数给出更低的排除上限。</t>
  </si>
  <si>
    <t>LHCb实验上质子对撞中Upsilon产生截面的研究</t>
  </si>
  <si>
    <t>张舒楠</t>
  </si>
  <si>
    <t>许立/2014011706,王剑桥/2014011736</t>
  </si>
  <si>
    <t>杨振伟</t>
  </si>
  <si>
    <t>利用大型强子对撞机上底物理实验（LHCb）于2015年采集的质心系能量为5 TeV的质子-质子反应数据，测量重夸克偶素Upsilon介子的微分产生截面随横动量和快度的变化关系。</t>
  </si>
  <si>
    <t>治理雾霾用超分散纳米二氧化钛的研发</t>
  </si>
  <si>
    <t>杨岳洋</t>
  </si>
  <si>
    <t>张凯/2015012014,钟昊东/2015012015,王大地/2014012061</t>
  </si>
  <si>
    <t>崔爱莉</t>
  </si>
  <si>
    <t>研发出治理雾霾用超分散纳米二氧化钛。包括：研制出在水中具有超分散特性的纳米二氧化钛； 研究其治理雾霾的催化机理。利用水热或溶剂热方法，改变溶剂种类、反应温度和时间、控制pH等化学反应因素，采用正交实验方法，优化纳米二氧化钛晶粒大小和超分散性的制备工艺，探索影响工艺过程化学机理，研究分析纳米二氧化钛超分散和光催化的科学问题。</t>
  </si>
  <si>
    <t>中国传统手工造纸知识的交互设计研究</t>
  </si>
  <si>
    <t>程烜</t>
  </si>
  <si>
    <t>张丰婕/2013013207,赵焕/2014013310,祁宝莹/2014013159,段媛媛/2013013162</t>
  </si>
  <si>
    <t>原博</t>
  </si>
  <si>
    <t>本项目在国家大力支持非物质文化遗产传承的时代背景下，以手工造纸的历史传承、工艺过程和技艺文化为题材，针对互动性知识传播的特点，进行基于H5技术的传统手工造纸知识的数字化产品开发。在对古法造纸制作方法的研究基础之上，以艺术设计的专业特长，提升、促进传统手工造纸技艺的文化传播和知识普及。</t>
  </si>
  <si>
    <t>多靶标联合检测早期分子诊断技术及应用研究</t>
  </si>
  <si>
    <t>祖国</t>
  </si>
  <si>
    <t>刘晓笙/2014012315,范云倩/2014013393,黄世光/2015018675</t>
  </si>
  <si>
    <t>黄国亮</t>
  </si>
  <si>
    <t>开展多靶标联合检测早期分子诊断技术及应用研究，学习并掌握微流控芯片核酸恒温扩增引物设计与分子诊断技术，结合肺癌或眼科疾病等临床精准医疗分子诊断应用需求，设计≥5种靶标联合检测早期分子诊断引物，并研制配套微流控芯片和快速诊断系统，实现对肺癌或眼科疾病的多靶标联合检测早期分子诊断。</t>
  </si>
  <si>
    <t>“梦之网”偏远地区微网建设计划</t>
  </si>
  <si>
    <t>刁锐</t>
  </si>
  <si>
    <t>陈陆洲/2013011043,王浩宗/2013011020,安澜/2015010860,杨欣淳/2015010925</t>
  </si>
  <si>
    <t>于庆广</t>
  </si>
  <si>
    <t>“梦之网”计划是由清华大学电机系学生发起的大学生公益项目，主要为偏远地区搭建公益性质的小型微电网。项目至今已历时两年，通过企业赞助和学校支持获得了总额约 35 万元的资金和设备。梦之网团队也在积极思考未来的商业模式转型，设想转换团队身份，通过建立新能源微电网协会、高校电气工程联盟，建立与企业的合作伙伴关系等诸多形式，实现财务自主，影响力扩大和收支平衡的发展目标。</t>
  </si>
  <si>
    <t>跨境汽车配件电商Gaatu营销策略研究</t>
  </si>
  <si>
    <t>孙王斌</t>
  </si>
  <si>
    <t>谢李乐/2015310235,戈书宁/2014012080</t>
  </si>
  <si>
    <t>纪潇聪</t>
  </si>
  <si>
    <t>Gaatu是专注于汽配M2C （Manufacturer to Consumer，工厂对消费者）直销服务的电子商务综合服务提供商。 拥有自主研发基于云计算技术、功能强大的电子商务IT系统，高精尖人才力量，积极进取的销售队伍，专业跨国电商服务团队，配置美国本土大型仓储处理基地，享有美国本土便捷物流服务。我们这次前往美国，会对Gaatu原本的营销、品牌策略进行创新。我们会研究Amazon平台上的品牌策略，针对DIY消费者用户做好服务导向的营销。</t>
  </si>
  <si>
    <t>硅谷创新企业风险投资策略研究</t>
  </si>
  <si>
    <t>纪楚廷</t>
  </si>
  <si>
    <t>王泽泰/2012010721,吴超/2012310491</t>
  </si>
  <si>
    <t>赴硅谷风险投资基金Wisemont Capital实习，进行行研、工具开发等工作</t>
  </si>
  <si>
    <t>触手可及的VR创造平台</t>
  </si>
  <si>
    <t>钱伟</t>
  </si>
  <si>
    <t>葛枫/2015213377,秦勐哲/2014210736</t>
  </si>
  <si>
    <t xml:space="preserve">通过独特的运动跟踪技术RealControl,用户可以通过移动自己的身体，在VR世界中指向、瞄准、走路、跑步，甚至起跳。此外，利用独有的图像识别和降噪算法，我们可以将智能手机变成一个互动的虚拟现实系统。产品重量很轻，无线，无需电力，十分便携，可与大多数智能手机兼容。产品设计简洁，甚至可以让用户自己动手制作，十分易于普及，这可以使其在大量昂贵的VR产品中脱颖而出。最终，我们将建立一个AR/VR创造社区。
</t>
  </si>
  <si>
    <t>赴硅谷Leapmind公司参加APP开发实训</t>
  </si>
  <si>
    <t>肖灏东</t>
  </si>
  <si>
    <t>周铄季/201201111,赖嘉亮/2012013035</t>
  </si>
  <si>
    <t>潘长勇</t>
  </si>
  <si>
    <t>Leapmind是一款健康类、工具性的美肤护肤手机应用软件，可以为用户免费制定一整套个性化护肤方案，提醒用户完成方案，并推送科学专业实用的美肤知识，让用户成为美肤达人。</t>
  </si>
  <si>
    <t>基于大数据的用户推荐系统优化</t>
  </si>
  <si>
    <t>闫旭</t>
  </si>
  <si>
    <t>逯睿琦/2013011254,王洪淼/2013011253</t>
  </si>
  <si>
    <t>前往硅谷Rulai Inc公司进行访问交流，锻炼算法编程能力，感受创业氛围，为未来创业打下坚实基础</t>
  </si>
  <si>
    <t>基于信任经济的共享用车创业公司实训考察</t>
  </si>
  <si>
    <t>张梦情</t>
  </si>
  <si>
    <t>王丹/2013311475,曾亮/2014310510</t>
  </si>
  <si>
    <t>针对现在市场上用车服务无法满足不同细分市场的个性化需求，尤其是儿童接送问题成为用车市场上的软肋。现有资源无法精确匹配用户痛点，职业妈妈无法从中释放，造成市场供需失衡。因此，我们希望设计和创建一家提供优质儿童用车服务及看护服务的公司，使非全职母亲能够平衡自己的职业和家庭，为数以百万计的儿童护理者提供良好的工作机会。“诚信和安全”是本项目最重要的核心价值观，深刻地落实到公司运行的每一个环节当中。</t>
  </si>
  <si>
    <t>Wnt蛋白相关抗肿瘤药物研发</t>
  </si>
  <si>
    <t>叶泽轩</t>
  </si>
  <si>
    <t>李宗昱/2014012424,周磊/2014012428</t>
  </si>
  <si>
    <t xml:space="preserve">  1982年在小鼠乳腺癌发现了Wnt基因，由于此基因激活依赖小鼠乳腺癌相关病毒基因的插入，大量的研究表明，Wnt通路的激活突变是小肠早期恶性前病变（包括异常隐窝灶和小息肉）的主要遗传改变。因此，我们希望依托Wntrx公司，从这一通路入手，研发Wnt蛋白相关抗癌药物。
  </t>
  </si>
  <si>
    <t>基于社交网络与大数据的招聘平台搭建</t>
  </si>
  <si>
    <t>罗超元</t>
  </si>
  <si>
    <t>李赫/2014012684,赵浩宇/2014012682</t>
  </si>
  <si>
    <t>搭建理工、商科学生与新兴科技企业间的招聘、匹配平台：
1. 通过同学互评机制等，基于大数据分析评估学生综合素质、能力，以为企业招聘提供量化的准确信息。
2. 整合企业资源，使学生在求职中接触到成长前景良好但平时难以接触的中小型企业，促进求职者、招聘方的匹配。
3. 提供平台整个培训资源，为学生进行综合素质训练，以更好地满足企业要求。</t>
  </si>
  <si>
    <t>小分子抗癌药物的机理探究及市场推广</t>
  </si>
  <si>
    <t>许诗瑶</t>
  </si>
  <si>
    <t>于晨旸/2014030042,陈阳/2014030047</t>
  </si>
  <si>
    <t xml:space="preserve"> 小分子抗癌药物是当今药物研发阶段，治疗癌症最有效的一类药物，是隶属于生物制药类别下的一类药物。对于小分子药物机理的研究是研发药物的第一步，是整体制药的基础。其具体实施方案包括大量的文献阅读、研究报告书写、讨论交流等形式，意在完全掌握分子作用机理，为药物研发打下基础；市场推广是将科研成果向实际应用转化的关键步骤，其具体步骤包括市场调研、成功案例借鉴等。</t>
  </si>
  <si>
    <t>健康产业天使投资回报收益调研</t>
  </si>
  <si>
    <t>张震</t>
  </si>
  <si>
    <t>项永波/2013030058,欧启凡/2013030067</t>
  </si>
  <si>
    <t>为了体验美国优越的创业氛围，亲身接触技术先进、理念超前、行业领先的创业企业，因此加入校团委TIE计划，走进创新之都——硅谷的创业浪潮中。在这个过程中，首次将design thinking和创业实训结合在一起，在实习的过程中感受国外创业公司的先进之处。在全民创业，大众创新的今天，此举具有非常重要的意义。不同于国内的实习机会，让心怀创业梦想的同学们感受国外先进创业公司的氛围更具有启发性的意义，为以后创业的道路打下良好的铺垫。</t>
  </si>
  <si>
    <t>Auryc大数据分析</t>
  </si>
  <si>
    <t>柯豪</t>
  </si>
  <si>
    <t>李秋澄/2015210586,陈杭/2015210588</t>
  </si>
  <si>
    <t>Auryc致力于全新的大数据分析模式，提供在线用户满意度和用户深度行为分析的平台，为各类线上和线下服务提供决策依据，从而帮助改善用户体验。</t>
  </si>
  <si>
    <t>智能室内“太阳能”绿植</t>
  </si>
  <si>
    <t>刘一锋/2013010755,肖雨杰/2014010740</t>
  </si>
  <si>
    <t>将盆栽工艺品与太阳能相结合，在不影响美观的前提下，设计出“太阳能”植物：白天植物通过吸热降低热带室内温度，通过减少对空调的利用减小能耗，与此同时，太阳能电池板吸收未直射到绿叶上的光照，将太阳能转化为电能储存在小蓄电池里面；晚上利用白天太阳能转化的电能来照明。这样既能减小能耗引入绿色，又满足了室内景观的美观。</t>
  </si>
  <si>
    <t>小青椒-交通出行私人助手</t>
  </si>
  <si>
    <t>陈振宇</t>
  </si>
  <si>
    <t>贾英昊/2015310418,杨海璇/2012012912</t>
  </si>
  <si>
    <t>小青椒基于多源交通大数据，结合数据挖掘技术和交通理论分析模型，专业、全面、用户友好地解决房地产评估中交通因素定量分析的难题，为人们租房、买房、地产商业投资等决策行为提供交通方面的综合分析和服务建议，在此基础上实现交通数据二次加工利用，为地产开发商、搜房网站、OTA、城市交通管理者等提供多样化数据产品，打造服务于智慧城市的交通大数据平台，让学术落地，产生真正的社会价值。</t>
  </si>
  <si>
    <t>行知校园创业服务平台</t>
  </si>
  <si>
    <t>叶宇潇</t>
  </si>
  <si>
    <t>曹胜熙/2015311545,廉威/2015311537</t>
  </si>
  <si>
    <t>在“大众创业、万众创新”的背景下，校园创业如火如荼，但不是每个学校都有X-lab这么优质的创业孵化平台，而社会上的资本对孵化企业的要求又相对较高，学生创业项目的直接需求与社会人士创业项目的需求并不一致，为解决这一问题，行知校园创业平台拟为广大校园创业者提供更接地气的创业辅助服务，帮助其成长。</t>
  </si>
  <si>
    <t>基于蓝牙的智能硬件开发实训项目</t>
  </si>
  <si>
    <t>姜伟峰</t>
  </si>
  <si>
    <t>胡润邦/2014011302,冯冠宇/2014011303</t>
  </si>
  <si>
    <t>Cassia Networks公司定位于智能健康与安全，无线专利技术等，核心成员在美国拥有多项专利，在无线领域拥有十几年经验。我们将结合Cassia Networks公司目前着重的蓝牙领域工作，利用Cassia公司目前已经开发的蓝牙设备平台，我们将试图开发出具有一定的市场价值的应用，能够与目前市场上已经存在的蓝牙平台应用进行一定的互补，促进蓝牙设备的推广。</t>
  </si>
  <si>
    <t>校园宣传设计对接平台</t>
  </si>
  <si>
    <t>陈燕</t>
  </si>
  <si>
    <t>王亮/2011012820,张蓉/2012010545</t>
  </si>
  <si>
    <t>打造校园宣传设计对接平台，将有制作海报、展板宣传需求的组织、协会或个人与热爱宣传设计的学生个体联系起来，充分展现学生中优秀个体的创意设计与宣传点子，提高各个活动宣传质量的同时降低宣传成本。
构建C2C平台，实现创意与需求的对接，主要以网页或APP的形式进行线上交流，同时也会创办线下比赛或路演等模式进行宣传。项目初期拟邀请学生中一批优秀的驻站设计师以提高项目知名度和吸引力。</t>
  </si>
  <si>
    <t>MissCut中文电子文本纠错技术</t>
  </si>
  <si>
    <t>叶乐欣</t>
  </si>
  <si>
    <t>潘星宇/2014011245,刘洋/2014010718</t>
  </si>
  <si>
    <t>喻纯</t>
  </si>
  <si>
    <t>MissCut是一个基于大数据及语言模型的电子文本纠错系统。用户只需将文本输入到检测窗口中，检测结果中将会显示出文本中可能错误的字词。我们团队创新性的利用了人工神经网络及语言模型，取代传统的语法规则检验及枚举算法，同时对不同类别的文本设置不同的语料数据，使得检测的准确率达到98.3%同时误判率仅有1.5%，成为同领域内的佼佼者，使得查找错别字这一低效劳动真正得到解放。不仅如此，该作品还完成了对于在线输入的端口切入，也就是说，此作品可以应用到任何有文字输入的地方。</t>
  </si>
  <si>
    <t>白衣乡路医疗公益实践</t>
  </si>
  <si>
    <t>贾梓淇</t>
  </si>
  <si>
    <t>孙宇宁/2014030032,李朝辉/2015012396,屈伯伦/2015012362,游伊慧/2013012538</t>
  </si>
  <si>
    <t>项晓慧</t>
  </si>
  <si>
    <t>七级职工</t>
  </si>
  <si>
    <t>白衣乡路是以中西部偏远，医疗资源匮乏，就医困难的地区群众为目标受众，以推动医疗资源均衡化、卫生知识普及化、医疗公益事业大众化为目标的医疗公益实践项目。项目目前共建有清和药箱、医疗课堂、大话疾病君三个主要板块。</t>
  </si>
  <si>
    <t>“学方”公益分享平台</t>
  </si>
  <si>
    <t>张骜远</t>
  </si>
  <si>
    <t>陈夏瑜/2013080159,郭恒/2014010590,谢光莹/2015012944,赵雁南/2015012926</t>
  </si>
  <si>
    <t>何建宇</t>
  </si>
  <si>
    <t>学方是一个面向中学生，由高质量的清华、北大等优秀名校学子组成的成长经验分享社区。依托网站、微信等平台，积累高质量的清华北大等名校精英学子的成长经验；并通过书籍、语音、视频等多种方式传递给中学生，帮助他们少走弯路。</t>
  </si>
  <si>
    <t>机械动力外骨骼</t>
  </si>
  <si>
    <t>霍江浩</t>
  </si>
  <si>
    <t>张必聪/2014011600,邓逸梅/2015012910,陈亚楠/2015011920,李树/2014011670</t>
  </si>
  <si>
    <t xml:space="preserve">本团队自主研发机械动力外骨骼，以下简称外骨骼。
    本产品的工作原理是通过电机驱动外骨骼装置，带动人体腿部运动，通过闭环控制电机转动的角度、角速度等运动学参数实现截瘫或下肢严重残疾的患者脱柺站立，平地行走，上下角度较小的坡道、台阶高度不很大的楼梯的功能；同时辅以边缘识别技术、机器学习算法，实现外骨骼步行模式的流畅转换和不同个体步行姿态的自然模拟。适用于截瘫或下肢重度伤残患者的代步及暂时性行走障碍患者的运动康复，市场需求巨大，具有良好前景。
</t>
  </si>
  <si>
    <t>小酱油活动服务平台</t>
  </si>
  <si>
    <t>三好健雄</t>
  </si>
  <si>
    <t>邹谷阳/2013010516,唐铭远/2014012809,李晨宇/2014011977,巴然/2013012797</t>
  </si>
  <si>
    <t>王竞菁</t>
  </si>
  <si>
    <t>培育高级主管</t>
  </si>
  <si>
    <t xml:space="preserve">基于已建立的小酱油app与互联网打印酱印网http://www.soyyin.com/，建立全国领先的活动整包解决方案服务平台。 小酱油精品活动平台，是专注于为以大学生为主的年轻群体提供精品、有趣活动的分发和票务平台，平台汇集聚会交友、运动户外、培训实习等内容，同时运营举办自主品牌的公众活动，成为大学生欢迎的玩乐社交平台。
   酱印网，是为企业提供包括活动场地寻租、活动周边相关物料购销、宣传品定制、高校及商业路演、会展服务、媒体公关服务等一整套品牌传播整合解决方案服务。
</t>
  </si>
  <si>
    <t>2016</t>
  </si>
  <si>
    <t>10004</t>
  </si>
  <si>
    <t>201610004001</t>
  </si>
  <si>
    <t>双线阵计算机视觉测距系统设计</t>
  </si>
  <si>
    <t>李瑞祺</t>
  </si>
  <si>
    <t>14212004</t>
  </si>
  <si>
    <t>李靖/14212003,周昕/14212027</t>
  </si>
  <si>
    <t>彭亚辉</t>
  </si>
  <si>
    <t>基于双摄像机的计算机视觉系统可以进行视野内物体深度的估计，因此常常被用来进行距离测量。然而实际工程应用中，测量目标往往处于比较简单的场景中，使用面阵摄像机存在着成本比较高的缺陷。本课题拟使用两台线阵CCD相机进行计算机视觉测距，其中涉及的主要问题在于设备选型已经几何参数的设计和估计等。</t>
  </si>
  <si>
    <t>201610004002</t>
  </si>
  <si>
    <t>可快速降温并恒温的智能水杯</t>
  </si>
  <si>
    <t>白晨</t>
  </si>
  <si>
    <t>14212057</t>
  </si>
  <si>
    <t>郑子缘/14212110,陈雪倩/14212142</t>
  </si>
  <si>
    <t>戴胜华</t>
  </si>
  <si>
    <t>现在的杯子，无法快速降温，并在降到一定温度后保持恒温，而我们通过杯子内层添加石蜡，利用石蜡的融化与凝固，达到上述功能。同时将杯子制作为智能水杯，增强竞争力。</t>
  </si>
  <si>
    <t>201610004003</t>
  </si>
  <si>
    <t>导游助手</t>
  </si>
  <si>
    <t>吴星宇</t>
  </si>
  <si>
    <t>14212159</t>
  </si>
  <si>
    <t>欧阳方宇/14212151,张鹏举/14212164</t>
  </si>
  <si>
    <t>马庆龙</t>
  </si>
  <si>
    <t>本项目拟设计一种可以协助导游在组团出游时管理团员的系统。该系统由一个导游佩戴的电子胸牌和多个游客佩戴的电子手环组成。系统利用无线传感器网络技术，在导游和游客之间建立无线通信连接，使导游可以随时掌握游客的大致位置范围。系统具有以下功能：在游客掉队时可以向导游和游客同时发出报警提示；导游和游客之间可以随时相互呼叫；自动提醒游客归队；团队集合时自动点名，节省时间。</t>
  </si>
  <si>
    <t>201610004004</t>
  </si>
  <si>
    <t>便携式自平衡手机全景云台</t>
  </si>
  <si>
    <t>郝明辉</t>
  </si>
  <si>
    <t>15221034</t>
  </si>
  <si>
    <t>陈宇轩/15221031,邓明皓/15398202</t>
  </si>
  <si>
    <t>王睿</t>
  </si>
  <si>
    <t>未定职</t>
  </si>
  <si>
    <t>便携式自平衡手机全景云台的设计是为了平衡稳定的拍出完美的无缺失照片。可以满足普通人群的理想的拍摄需求。</t>
  </si>
  <si>
    <t>201610004005</t>
  </si>
  <si>
    <t>基于Python的室内音频虚拟环境与可视化模块开发</t>
  </si>
  <si>
    <t>张宇</t>
  </si>
  <si>
    <t>14213085</t>
  </si>
  <si>
    <t>田聂豪/13213075,陈超/13213003</t>
  </si>
  <si>
    <t>余晶晶</t>
  </si>
  <si>
    <t>本项目拟运用python语言开发针对三维室内音频虚拟环境的模拟和实时信号处理平台，来代替传统的Matlab音频信号处理工具箱。同时借助Python强大的图形库，编写对应的图形交互界面，仿真实验环境，可直观地实时分析不同实验环境下的数据和三维音频波束图。</t>
  </si>
  <si>
    <t>201610004006</t>
  </si>
  <si>
    <t>适用于交大图书馆图书整架的条码技术研究</t>
  </si>
  <si>
    <t>杨天琪</t>
  </si>
  <si>
    <t>14274083</t>
  </si>
  <si>
    <t>徐雪/14274063,李玥/14274052</t>
  </si>
  <si>
    <t>李居朋</t>
  </si>
  <si>
    <t>北京交通大学图书馆馆藏纸本资源总量为189.62万余册，图书借阅量巨大，因此图书整理工作量也变得十分巨大。为了减轻人工整架的工作量，提高图书整理的效率，课题项目提出了基于条码技术的图书整架终端的研究与开发。课题综合应用《数字信号处理》、《模拟电路技术》等所学课程基础理论与方法，结合实际需求研究与开发适用于交大图书馆书籍整理的条码技术终端系统，主要研究：1.书架图书摆放顺序检查，实现错误摆放图书的识别；2.书架图书年份进行筛选，实现特定年份书籍的识别等整架问题。</t>
  </si>
  <si>
    <t>201610004007</t>
  </si>
  <si>
    <t>基于智能机器人的语音精灵</t>
  </si>
  <si>
    <t>孙琪</t>
  </si>
  <si>
    <t>14211017</t>
  </si>
  <si>
    <t>罗雨田/14274075,丁伟航/14211003</t>
  </si>
  <si>
    <t>陈新</t>
  </si>
  <si>
    <t>本项目将实现一套智能家居语音互动系统，语音交互精灵，能够完成和智能语音系统一样的交互功能，不同的是不再需要手机，在家中任意位置说话，便能实现互动。本产品将从语音收集与反馈、数据处理、人机互动三个方面打破常规，令用户体验到方便快捷的互动感觉，就像与《复仇者联盟》里钢铁侠的智能管家贾维斯对话一样。</t>
  </si>
  <si>
    <t>201610004008</t>
  </si>
  <si>
    <t>面向5G的非正交多址接入技术研究</t>
  </si>
  <si>
    <t>吴俊杰</t>
  </si>
  <si>
    <t>14231280</t>
  </si>
  <si>
    <t>赵璐婧/14211059,樊海玉/14211035</t>
  </si>
  <si>
    <t>章嘉懿</t>
  </si>
  <si>
    <t>面对未来5G网络容量“十年千倍”的技术挑战，非正交多址接入（NOMA）通过引入可控的干扰来大幅提高频谱效率和连接数密度，成为5G备选关键技术之一，但仍面临理论体系不完善、关键技术不成熟等诸多挑战。为此，本项目以图论、复数域多维星座图理论和压缩感知理论为理论工具，深入研究面向5G的NOMA基础理论和关键技术。在理论研究方面，我们将结合NOMA特有的系统结构分析其上下行可达信道容量界，并从理论上分析系统能达到的最大过载因子。</t>
  </si>
  <si>
    <t>201610004009</t>
  </si>
  <si>
    <t>食客帝国</t>
  </si>
  <si>
    <t>征里</t>
  </si>
  <si>
    <t>12213059</t>
  </si>
  <si>
    <t>李逸凡/13213017,许泽宇/13211162</t>
  </si>
  <si>
    <t>赵翔,陈新</t>
  </si>
  <si>
    <t>未定职,未定职</t>
  </si>
  <si>
    <t>自动定位现在的位置，并自动搜索附近餐厅，并显示餐厅剩余位数，点击可查看详情，并支持搜索，查看其它餐厅信息</t>
  </si>
  <si>
    <t>201610004010</t>
  </si>
  <si>
    <t>止鼾项圈</t>
  </si>
  <si>
    <t>刘植</t>
  </si>
  <si>
    <t>14274031</t>
  </si>
  <si>
    <t>郭嘉琦/14274026,付博文/14274025</t>
  </si>
  <si>
    <t>本项目拟设计一种可以减轻使用者睡眠时打鼾状况的装置，帮助使用者和他人改善睡眠质量。该装置具有项圈式外观，使用者在睡眠时将其佩戴于颈部，装置持续接收周围环境声音，当识别出具有足够强度和一定持续时间的使用者的鼾声后，通过振动等方式对使用者施加轻度刺激，使使用者停止打鼾。</t>
  </si>
  <si>
    <t>201610004011</t>
  </si>
  <si>
    <t>盲文手表</t>
  </si>
  <si>
    <t>王嘉玮</t>
  </si>
  <si>
    <t>14211171</t>
  </si>
  <si>
    <t>刘巧/14272076,王歌阳/14211170</t>
  </si>
  <si>
    <t>陈新,陈后金</t>
  </si>
  <si>
    <t>未定职,教授</t>
  </si>
  <si>
    <t>盲人无法像正常人用眼睛观看事物，主要依靠耳朵的听觉及手指的触觉获取外界的信息。为了满足盲人日常获取时间、天气、读取短信等的需要，将这些信息转化为盲文，故专门设计一款盲人手表，盲人通过触摸手表屏幕上的凹凸点来获取时间天气等信息，通过蓝牙与手机同步来读取手机收到的短信等。虽然国内外都已经有了类似的产品，但是由于点显结构不同，售价较高，本项目基于自主研发的点显结构成本可以降低一半以上，且体积小便于携带。</t>
  </si>
  <si>
    <t>201610004012</t>
  </si>
  <si>
    <t>基于Wi-Fi与Raspberry的智能教学辅助系统的设计与实现</t>
  </si>
  <si>
    <t>陈帅飞</t>
  </si>
  <si>
    <t>14221092</t>
  </si>
  <si>
    <t>李欣/14211164,孙鲁楠/14232016</t>
  </si>
  <si>
    <t>钱满义</t>
  </si>
  <si>
    <t>“智能教学辅助系统”基于Raspberry现有的开发平台，现包括“学生作业线上批改与智能分析”、“学生课堂出勤率统计”与“学生自助文件扫描”三个功能。1)“作业线上批改与智能分析”通过二维码扫描仪、图像扫描仪及WI-FI等设备及客户端实现。2)“出勤率统计”是在上述框架内添加指纹采集装置，将所获指纹信息匹配处理后发送至“出勤数据库”,再转发至教师端和学生端。3)“自助文件扫描”是在非上课时间利用扫描仪与USB接口实现。</t>
  </si>
  <si>
    <t>201610004013</t>
  </si>
  <si>
    <t>基于校园无线网的自行车定位系统</t>
  </si>
  <si>
    <t>张维</t>
  </si>
  <si>
    <t>14211027</t>
  </si>
  <si>
    <t>陈昱文/14211133,傅谢/14211157</t>
  </si>
  <si>
    <t>刘颖4</t>
  </si>
  <si>
    <t>在校园内有很多自行车停放点，有时候车主停放自行车后可能忘记停放位置，停放区域一般都比较大，车主寻找停放的自行车通常比较费时。本项目利用校园无线局域网中的AP，通过一定的算法，利用WIFI信号实现目标的定位。项目旨在制作出便于携带的定位终端，并采取一种策略使终端在满足需求的前提下功耗尽量降低。</t>
  </si>
  <si>
    <t>201610004014</t>
  </si>
  <si>
    <t>盲人电子导航系统的设计与实现</t>
  </si>
  <si>
    <t>李万珅</t>
  </si>
  <si>
    <t>14221251</t>
  </si>
  <si>
    <t>袁源/14221024,袁雨山/14221023</t>
  </si>
  <si>
    <t>路勇</t>
  </si>
  <si>
    <t>利用惯性导航技术在盲人生活的熟悉区域实现一种电子导航犬的功能。摆脱对GPS和导航犬的依赖，在盲人经常活动的区域，给盲人提供一种自动导航的功能。要求选择合适的加速度计测量模块，并且完成外围电路的设计。</t>
  </si>
  <si>
    <t>201610004015</t>
  </si>
  <si>
    <t>远程控制激光雕刻机</t>
  </si>
  <si>
    <t>陶阳</t>
  </si>
  <si>
    <t>14231112</t>
  </si>
  <si>
    <t>张亚坤/14221325,李达/14211066</t>
  </si>
  <si>
    <t>远程控制激光雕刻机可以使用户仅通过一个手机APP来发送图片确定所要雕刻的图案花纹，使得激光雕刻机立刻在材料上进行雕刻。这种激光雕刻机脱离计算机的束缚，而是基于一个树莓派和移动端的APP，大大提高雕刻的效率和便捷程度，降低雕刻成本，极大地扩展雕刻机的受众面，可广泛地用于对各种材料进行精细雕刻的领域，满足用户的DIY需求。</t>
  </si>
  <si>
    <t>201610004016</t>
  </si>
  <si>
    <t>节能车的整车性能优化</t>
  </si>
  <si>
    <t>刘晨</t>
  </si>
  <si>
    <t>14221072</t>
  </si>
  <si>
    <t>吴威男/14221086,梁昕/14221071</t>
  </si>
  <si>
    <t>何涛,刘建华男</t>
  </si>
  <si>
    <t>工程师,高级工程师</t>
  </si>
  <si>
    <t>本项目源于“Honda中国节能竞技大赛”，大赛每年举办一次，由日本本田公司承办，推行“挑战一升，环保一生”的理念，是一项以注重能源、创建节约型社会为主题的活动。近年来在中国人气剧增，影响力逐年攀升。比赛根据车辆在赛道跑完有限距离的耗油量，折算出其用1升汽油理论上能够行驶的里程数，剩油多者为胜。此课题的最终目标是研制开发出一辆节能赛车并参加比赛。赛车的优化是一项复杂的系统工程，涉及整车的重新设计，重新制作，重新调试，驾驶训练等多个环节，学生必须能够综合运用内燃机原理、汽车理论、机械原理、工程制图等多学科知识与技能，创新整车油耗优化途径，熟悉各种加工手段和加工工艺，亲历实践。这也是一次全方位的系统集成性创新实践训练。</t>
  </si>
  <si>
    <t>201610004017</t>
  </si>
  <si>
    <t>2016年大学生方程式赛车气动换挡执行机构以及控制系统的设计</t>
  </si>
  <si>
    <t>杨迪</t>
  </si>
  <si>
    <t>14221021</t>
  </si>
  <si>
    <t>陈致远/14291132,王萌/14282036</t>
  </si>
  <si>
    <t>耿聪,张良</t>
  </si>
  <si>
    <t>本项目基于FSAE赛事，在黄龙600发动机自带序列式变速箱基础上，以高压气体或电机为动力来源，开发一套手自一体的换挡控制系统，旨在减缓驾驶员频繁换挡所带来的疲劳，弥补驾驶员在驾驶技术上的不足，并提高换挡速度，使赛车在比赛中有更优秀的表现。该电控系统大致分为手动换挡模块和自动换挡模块，自动换挡模块细分为适用于不同比赛项目的模式。该换挡系统类似于AMT（机械式自动变速箱）。</t>
  </si>
  <si>
    <t>201610004018</t>
  </si>
  <si>
    <t>基于机器视觉的原木材积自动检测系统研究</t>
  </si>
  <si>
    <t>张晗</t>
  </si>
  <si>
    <t>14221295</t>
  </si>
  <si>
    <t>罗伟恒/14221284,宋志辉/14221288</t>
  </si>
  <si>
    <t>陈广华</t>
  </si>
  <si>
    <t>原木材积的检测是木材加工、贸易的关键环节，针对传统人工检尺存在的效率低、周期长、准确性差且结果不便查询等缺点，本项目提出了一套基于机器视觉的原木材积自动检测系统。为了提高效率，系统拟在运木机两侧安装双目视觉系统，配合光电开关、光电编码器以及单片机进行工作。基于机器视觉的原木材积自动检测系统成本低，实时性好，精度高。</t>
  </si>
  <si>
    <t>201610004019</t>
  </si>
  <si>
    <t>电动节能赛车的设计制作</t>
  </si>
  <si>
    <t>胡美文</t>
  </si>
  <si>
    <t>14221008</t>
  </si>
  <si>
    <t>葛梦莹/14221033,陈可傲/14221183</t>
  </si>
  <si>
    <t>本项目源于中国节能竞技大赛，是一项以注重能源、创建节约型社会为主题的活动。本比赛EV组根据主办方提供的蓄电池供电的情况下行驶，行驶距离长者获胜。此课题是我们第一次参与，不过我们十分有信心，我们决定通过理论分析、市场调研以及同其他学校车队的交流确定选用电机型号，并制作实验台架对电机进行性能测试，同时通过传动方式改进，车身全新制作，选取更轻的车架材质，装配精度的提高等方式对车进行改进。赛车的研制是一项复杂的系统工程，学生必须能够综合运用多学科知识与技能对车进行改进。</t>
  </si>
  <si>
    <t>201610004020</t>
  </si>
  <si>
    <t>四足机器人的变刚度柔顺脊柱设计与实验</t>
  </si>
  <si>
    <t>王正</t>
  </si>
  <si>
    <t>14222021</t>
  </si>
  <si>
    <t>尹宇杰/14222024,湾谦益/14222018</t>
  </si>
  <si>
    <t>张秀丽</t>
  </si>
  <si>
    <t>脊椎动物的脊柱是一种多模块分布式结构，整体呈现柔顺性，而且不同区域呈现不同方向不同大小的刚度。脊柱刚度的可变性对于提高四足动物运动的动态性、灵活性具有非常重要的作用。课题组现有的截面为四叶草形状的仿生脊柱整体刚度偏小，横滚方向刚度对机器人运动造成不利影响。以改进现有脊柱缺点为目标，设计应用于四足机器人的仿生柔顺脊柱，使其具有模块化特征、通体柔顺、刚度大小与方向可调，其中俯仰、偏转方向刚度较小，横滚方向具有尽可能大的刚度。基于3D打印技术对仿生脊柱模块化结构进行设计，初步方案为：以通体连续脊柱为基础，设计中轴，附加四个用于调节刚度方向的叶瓣，脊柱与肩、髋连接部位增加面状韧带，约束roll向运动。</t>
  </si>
  <si>
    <t>201610004021</t>
  </si>
  <si>
    <t>机载式无人机视觉导航系统研制</t>
  </si>
  <si>
    <t>朱志伟</t>
  </si>
  <si>
    <t>14221180</t>
  </si>
  <si>
    <t>岳子骞/14221205,张晗/14221178</t>
  </si>
  <si>
    <t>郭保青,王尧</t>
  </si>
  <si>
    <t>副教授,无</t>
  </si>
  <si>
    <t>近年来，无人机在军事和民用领域都得到了快速的发展,未来发展前景巨大。现有商用微型无人机多采用人工远程控制的方式实现飞行控制，限制了其应用范围。视觉导航系统是一种被动传感方式，可以在低空和室内环境工作，视觉信息包含了关于飞行器运动和周围环境的丰富信息，可以大大减少传感器的数量。因此，视觉系统在微型无人机状态和环境感知方面具有独特的优势。目前基于视觉信息的无人机自主飞行控制已成为无人机研究的热点。</t>
  </si>
  <si>
    <t>201610004022</t>
  </si>
  <si>
    <t>磁性液体的“跳舞”</t>
  </si>
  <si>
    <t>张开鉴</t>
  </si>
  <si>
    <t>14222047</t>
  </si>
  <si>
    <t>郑智文/14222026,芦雅静/14291043</t>
  </si>
  <si>
    <t>李德才</t>
  </si>
  <si>
    <t>利用事先提取好的音乐信号，将其通过电路使电磁铁在一段时间内产生时序磁场，令容器中的磁性液体受感应而改变形状，形成一段“舞蹈“</t>
  </si>
  <si>
    <t>201610004023</t>
  </si>
  <si>
    <t>基于STM32的新型智能驾驶滑板车</t>
  </si>
  <si>
    <t>王豪</t>
  </si>
  <si>
    <t>14221164</t>
  </si>
  <si>
    <t>于泳/13222056,张巡/14221117</t>
  </si>
  <si>
    <t>赵建东</t>
  </si>
  <si>
    <t>ARMCortex-M3内核STM32F103VET6微处理器新型智能驾驶滑板车，是以四轮滑板车外形设计为原型，重新设计并制造它的核心零部件，在搭载STM32主控芯片的直流无刷电机控制系统和智能操作控制系统后，实现了滑板车的智能驾驶，灵活操作等人性化功能。该智能车的设计研发本着安全原则、轻量化车身、智能化控制、人性化功能、可靠的机械结构、强劲的动力输出、节能环保的设计理念，将重新定义短途城市交通新方式。相比现在的电动节能车（例如：独轮电动车、电动自行车、平衡车等）该智能车都具有巨大优势——总重量轻、体积小、安全性能高、机械设计安全可靠、操作简单携带方便，加入了PWM闭环电机控制技术以及智能驾驶技术，光线传感器、超声波传感器、红外传感器等应用使驾驶安全性进一步提高。安卓手机蓝牙连接控制，智能、手动模式两种控制模式以及主控芯片的加入，使得该智能车具备很广的应用场景和极佳的可操作性。该智能驾驶滑板车可靠性高、功能丰富，为短途交通人士量身定制，可广泛应用于高校校园、城市道路交通等场景，具有很好的发展和应用前景。</t>
  </si>
  <si>
    <t>201610004024</t>
  </si>
  <si>
    <t>基于远程控制的门禁系统</t>
  </si>
  <si>
    <t>梁国贤</t>
  </si>
  <si>
    <t>14221156</t>
  </si>
  <si>
    <t>延皓</t>
  </si>
  <si>
    <t>该项目旨在通过手机终端应用，应用网络协议，和服务器建立通信后，通过服务器发送指令给远程控制终端，实现对门禁的控制。使得互联网+得以更具体的应用。符合当今社会的主流。能很好解决忘带钥匙的陋习，给人们的生活带来便利。该项目还保留原有的钥匙开锁功能，使一些不会使用智能手机的老人，依然能适应。使产品更趋于大众化。</t>
  </si>
  <si>
    <t>201610004025</t>
  </si>
  <si>
    <t>自动通风窗户</t>
  </si>
  <si>
    <t>刘希瑞</t>
  </si>
  <si>
    <t>14221310</t>
  </si>
  <si>
    <t>刘富康/14221341,汪博文/14221080</t>
  </si>
  <si>
    <t>何涛</t>
  </si>
  <si>
    <t>将窗户设计为电动形式，电机通过程序控制器进行控制，并且将人为设定的数据输入到控制器中。在窗户上加上一系列传感器（雾霾传感器，风传感器，噪音传感器），使这些传感器时刻检测外界环境的pm2.5值，声音值以及风力大小，将收集到的信息一方面输出到电子显示屏上，另一方面输入到控制器中。预先在控制器中输入程序，将输入的信息通过程序进行分析，再将运算结果输出到控制电机的控制器中，使其控制窗户的开闭。用户事先对通风条件输入到控制器中，也可以通过读取显示屏上的数据来了解外界环境各参数的数值。以达到满足用户条件时开窗进行通风。</t>
  </si>
  <si>
    <t>201610004026</t>
  </si>
  <si>
    <t>胶粘道砟固化道床力学特性研究</t>
  </si>
  <si>
    <t>马卓然</t>
  </si>
  <si>
    <t>13231222</t>
  </si>
  <si>
    <t>姜涵文/13231148,何斌/13231143</t>
  </si>
  <si>
    <t>肖宏,张艳荣</t>
  </si>
  <si>
    <t>本课题通过现场原位试验，布控测力传感器和压电式传感器，采集相关数据，利用离散元、有限元等数学分析软件对胶粘道砟固化道床的静力学特性与动力学特性进行深入研究，为日后更好的发挥其优势，解决道砟飞溅、刚度突变等问题提供理论支持。</t>
  </si>
  <si>
    <t>201610004027</t>
  </si>
  <si>
    <t>基于BIM的短线匹配拼装梁性能评估技术</t>
  </si>
  <si>
    <t>马琦</t>
  </si>
  <si>
    <t>13231251</t>
  </si>
  <si>
    <t>麻学博/13231250,孔浩然/13231243</t>
  </si>
  <si>
    <t>韩冰</t>
  </si>
  <si>
    <t>拼装质量对装配式结构性能具有重要的影响。本项目拟通过将BIM技术应用于短线预制拼装梁的力学性能预测，通过对预制节段数字化及拼装过程的虚拟现实处理，获得拼装结构的接缝几何特征，并应用有限元方法对接缝及整体力学性能进行分析。</t>
  </si>
  <si>
    <t>201610004028</t>
  </si>
  <si>
    <t>共存阴离子对MIEX吸附有机物过程的影响</t>
  </si>
  <si>
    <t>张洋</t>
  </si>
  <si>
    <t>14232046</t>
  </si>
  <si>
    <t>刘桂含/14232032,詹浩文康/14232043</t>
  </si>
  <si>
    <t>曹百川,田秀君</t>
  </si>
  <si>
    <t>讲师,副教授</t>
  </si>
  <si>
    <t>MIEX技术是一种水处理专利技术，它对有机物具有显著去除效果，能有效的控制消毒副产物的生成，提高常规工艺处理能力。水体中的天然那有机物难以在水处理工艺中去除，是产生具有三致效应消毒副产物的主要前驱物。磁性离子交换树脂（MIEX）是一种新型的阴离子交换树脂，具有很强的有机物吸附性能，可以大大提高有机物的去除效果。然后水体中往往存在一些带负电的无机阴离子，其对MIEX吸附有机物的影响尚不明确。本课题在腐殖酸模拟水样中引入氟离子、硝酸根、溴离子和硫酸根等阴离子，通过考察阴离子之间的吸附竞争关系以及在与有机物共存条件下的有机物去除效果，明确阴离子对MIEX吸附有机物的影响。</t>
  </si>
  <si>
    <t>201610004029</t>
  </si>
  <si>
    <t>大风环境下高速列车乘客人体舒适性研究</t>
  </si>
  <si>
    <t>杨雨明</t>
  </si>
  <si>
    <t>14231188</t>
  </si>
  <si>
    <t>王向宁/14231183,赵盈政/14231189</t>
  </si>
  <si>
    <t>毛军</t>
  </si>
  <si>
    <t>高速列车在大风风场中运行时会受到复杂的气动作用。复杂气动激扰对高速列车的作用表现在对整车动力学性能的影响以及对列车局部结构或单元的振动特性的影响，进而通过车厢地面和座椅作用于乘客，使舒适性改变。本课题拟建立“大风-列车-车厢地面和座椅-人体”模型，通过理论分析和数值模拟，结合既有数据，分析大风作用下多因素作用于列车运行姿态、结构振动响应和车辆轨道动力学特性，探讨大风环境下乘坐人体舒适性的变化规律。</t>
  </si>
  <si>
    <t>201610004030</t>
  </si>
  <si>
    <t>冻土冻胀融沉变形模型实验研究</t>
  </si>
  <si>
    <t>安荣勇</t>
  </si>
  <si>
    <t>14231225</t>
  </si>
  <si>
    <t>邓开东/14231231,龚杰/14231234</t>
  </si>
  <si>
    <t>李旭</t>
  </si>
  <si>
    <t>首先确定所要加工模型箱的型号，以及所需传感器的型号；然后加工冻土模型箱，并初步制定冻土实验的方案，不同类型的配土循环进行实验。实验过程中采用piv技术，观测分析试样。得到不同构件在同种试验条件下的响应结果。利用已经制成的冻土模型继续进行相关试验，观察构件经过冻融循环后的膨胀与融沉变形情况，确定构件土的细粒比重是否合理。</t>
  </si>
  <si>
    <t>201610004031</t>
  </si>
  <si>
    <t>粗粒土的塌滑蔓延试验与数据可视化系统</t>
  </si>
  <si>
    <t>陈希</t>
  </si>
  <si>
    <t>14231228</t>
  </si>
  <si>
    <t>肖颖鸣/14231250,赵迪/14231220</t>
  </si>
  <si>
    <t>陈曦</t>
  </si>
  <si>
    <t>研究饱和粗粒土堆积体失稳塌滑的影响范围，通过加入细丝或棉絮等筋材改善粗粒土体的塌滑阻滞力，通过设障方式阻滞粗粒土体塌滑蔓延的速度。通过室内滑槽试验和数值仿真相结合的方式研究和分析粗粒土体塌滑蔓延过程及其影响范围。采用PFC等离散元软件进行粗粒土体塌滑的数值仿真研究，评价离散元软件的模拟效果。进而采用Python等编程语言开发相应的数据处理和可视化界面，以曲线和阴影图的形式形象地展示粗粒土体失稳塌滑的数值结果。通过试验、数值仿真和可视化展现的形式给出粗粒土体失稳塌滑的整个过程和相应结果。为土体堆积体的安全评估提供理论依据，为土体滑塌风险防控提供建议。</t>
  </si>
  <si>
    <t>201610004032</t>
  </si>
  <si>
    <t>基于旧车厢改造的新型火车旅游模式</t>
  </si>
  <si>
    <t>周琪睿</t>
  </si>
  <si>
    <t>13311024</t>
  </si>
  <si>
    <t>黄佳旭/13311004,冯昱程/13311026</t>
  </si>
  <si>
    <t>张开宇,殷平</t>
  </si>
  <si>
    <t>现如今，旅游成为一大新型的热门产业，各种新奇的旅游模式层出不穷，人们也在寻求一种与大自然更好接触的旅游方式，既能感受大自然，又不会对其造成破坏，还能让人们有不同于以往的新奇体验。而在资源日益匮乏的今天，可持续发展的理念也已经深入人心，旧房旧物改造同样成为一大热门。基于上述的这些，我们产生了利用现在的老旧绿皮车进行车厢改造的想法，为的是创造一种新的旅游出行模式。在这个模式中，人们可以根据自己的需求对不同种类的车厢进行预定和组合，创造更加舒适的空间，欣赏更加丰富的美景，享受更加舒适的旅途生活。</t>
  </si>
  <si>
    <t>201610004033</t>
  </si>
  <si>
    <t>电子病历文本的结构化分析方法与技术研究</t>
  </si>
  <si>
    <t>邓逸婕</t>
  </si>
  <si>
    <t>15242002</t>
  </si>
  <si>
    <t>倪豫/15242009,顾铭浩/15242003</t>
  </si>
  <si>
    <t>尚小溥</t>
  </si>
  <si>
    <t>医疗信息化快速发展过程中，医院积累了大量的电子数据。这些数据中，一部分属于结构化数据，但同时有很大一部分是非结构化或半结构化的数据，如影像数据、电子病历数据等。这些数据难以通过常规方法对其进行分析，无法充分挖掘数据中蕴藏的价值。本项目选取电子病历中的文本数据为研究对象，研究实现对非结构化的电子病历文本数据实现结构化分析的方法与技术。研究中将首先建立包括日常用语和医学专业语言在内的语料库，在此基础上研究基于本体的电子病历文本分词技术，实现电子病历文本数据内容的结构化，并进一步实现结构化内容的存储。结构化的电子病历文本数据将有助于医学研究人员对各类历史病例、病案进行医学层面的统计与分析。</t>
  </si>
  <si>
    <t>201610004034</t>
  </si>
  <si>
    <t>制度环境、研发投入与资本配置效率</t>
  </si>
  <si>
    <t>王琪</t>
  </si>
  <si>
    <t>14241066</t>
  </si>
  <si>
    <t>许伊莲/14241068,胡雪聪/14241007</t>
  </si>
  <si>
    <t>马忠</t>
  </si>
  <si>
    <t>本项目基于2016年“两会”提出的供给侧改革的新思路，即其对企业创新能力，激活存量资产，提高资本配置效率，保证企业在转型过程中的稳健长远发展提出的新要求，从制度环境和研发投入两方面出发，研究二者与资本配置效率的关系。本项目研究的核心问题是国有企业及集团的资本配置效率与制度环境、研发投入的关系。针对目前我国国有企业集团创新能力弱，资本配置效率低等问题，从制度环境与研发投入两个维度系统地研究我国国有企业集团改革方向，旨在探索提高国有企业资本配置效率，提升国有资本优化配置的途径。</t>
  </si>
  <si>
    <t>201610004035</t>
  </si>
  <si>
    <t>电子病历诊断结果的自动编码技术研究</t>
  </si>
  <si>
    <t>王祎晴</t>
  </si>
  <si>
    <t>14241091</t>
  </si>
  <si>
    <t>卫明婕/14272063</t>
  </si>
  <si>
    <t>张润彤</t>
  </si>
  <si>
    <t>国际疾病分类（InternationalClassificationofDiseases,ICD），是WHO制定的国际统一的疾病分类方法，它根据疾病的病因、病理、临床表现和解剖位置等特性，将疾病分门别类，使其成为一个有序的组合，并用编码的方法来表示的系统。当前医院需要专门设置编码员岗位，编码员根据ICD标准对病人诊断结果进行编码并逐级上报卫生主管部门。基于此背景，本项目将研究和实现一种能够针对电子病历诊断结果，自动实现其与ICD编码的模糊匹配的技术，目的是为方便编码员进行操作处理，力求实现模糊检索的功能。辅助编码员实现对病案的编码，降低编码员的工作强度。</t>
  </si>
  <si>
    <t>201610004036</t>
  </si>
  <si>
    <t>京津冀城际铁路票制票价确定模型构建研究</t>
  </si>
  <si>
    <t>潘秋实</t>
  </si>
  <si>
    <t>14251046</t>
  </si>
  <si>
    <t>吴嘉琪/14251057,芮光伟/14291059</t>
  </si>
  <si>
    <t>邱奇,唐永忠</t>
  </si>
  <si>
    <t>依托于鼓励京津冀协同发展的大背景，京津冀城际铁路扮演着促进其发展的重要角色。目前来看，中国各大大都市聚集区都在大力建设城际铁路，特别是京津冀城际铁路投资工作已经组建，京津冀城际铁路网规划已经完成。然而纵观国内外对铁路票价的研究主要集中在干线铁路上，没有对城际铁路票制票价的特殊性进行深化的研究，我们将从当前京津冀城际铁路面临的问题所出发，对其作为具有国家铁路和城市轨道交通双重特点的复杂性进行深化研究，力图优化京津冀城际铁路票制结构，综合各利益主体需求构建合理的城际铁路票制票价模型，为京津冀城际铁路可持续发展做出有益的贡献，从而促进京津冀协同发展。</t>
  </si>
  <si>
    <t>201610004037</t>
  </si>
  <si>
    <t>创业型团队领导风格及其对建言的作用机理研究</t>
  </si>
  <si>
    <t>乔亚楠</t>
  </si>
  <si>
    <t>13241169</t>
  </si>
  <si>
    <t>杨森/13241177</t>
  </si>
  <si>
    <t>武文</t>
  </si>
  <si>
    <t>本项目基于职能领导理论视角研究创业型团队中职能型领导的内容和维度，并根据社会认同和角色认同的视角探讨创业型团队中职能型领导对创业团队建言和员工建言的影响机制，通过此研究为创业团队领导力的实施和提升提供非常重要的借鉴和参考。</t>
  </si>
  <si>
    <t>201610004038</t>
  </si>
  <si>
    <t>地铁错峰票价对于通勤者出行选择行为的实证研究</t>
  </si>
  <si>
    <t>王域宽</t>
  </si>
  <si>
    <t>13241301</t>
  </si>
  <si>
    <t>李丹旸/13241191,赵航/13241075</t>
  </si>
  <si>
    <t>王雅璨</t>
  </si>
  <si>
    <t>如今，如何制定地铁错峰票价方案已成为分流地铁高峰客流量的紧迫问题。基于这一问题，我们运用经济学实验与社会调查问卷相结合的方法，通过实证研究，探讨不同的错峰定价方案对分流地铁高峰客流问题的影响效果。我们的研究问题主要有三点：一、研究北京地铁通勤者错峰出行选择行为的影响因素；二、研究高峰涨价和低峰优惠对通勤者错峰出行行为的影响机理；三、基于实验的数据对高峰涨价和低峰优惠的效果进行比较。</t>
  </si>
  <si>
    <t>201610004039</t>
  </si>
  <si>
    <t>铁路旅客预订城市轨道交通车票系统的设计与开发</t>
  </si>
  <si>
    <t>孙鹏远</t>
  </si>
  <si>
    <t>14251050</t>
  </si>
  <si>
    <t>郝正博/14272071,秦国威/14251229</t>
  </si>
  <si>
    <t>贾俊芳</t>
  </si>
  <si>
    <t>一，铁路旅客通过网页或APP，实现高铁乘客在到达目的地车站之前就可以预订到达该城市的某一地点或者换乘的地铁票，从而简化旅客作业环节。二，旅客在乘坐高铁途中或在出高铁站之前就可以得到地铁票，从而免去了在地铁售票机前排队买票的麻烦，尽量做到铁路与城市交通的无缝衔接。三，根据后期情况还可同时实现其他服务功能，如预定酒店等，提升高铁服务的便利性、舒适性，高效性，提高服务效率和质量。</t>
  </si>
  <si>
    <t>201610004040</t>
  </si>
  <si>
    <t>铁路旅程规划手机应用的开发</t>
  </si>
  <si>
    <t>高嘉阳</t>
  </si>
  <si>
    <t>14251218</t>
  </si>
  <si>
    <t>闫秋月/14251243,吴枕/14251208</t>
  </si>
  <si>
    <t>马敏书</t>
  </si>
  <si>
    <t>本课题以服务网络设计理论为指导，构建基于铁路列车网的换乘服务网络，面向广大旅客的旅程需求，借鉴启发式算法的思想，应用PS、JAVA、MATLAB、Oracle等软件，研究如何实现不指定换乘地点的条件下的最优换乘方案，面向目前普遍存在的铁路旅程规划问题。面向旅客的个性化需求。</t>
  </si>
  <si>
    <t>201610004041</t>
  </si>
  <si>
    <t>适应高铁冷链物流的车厢设计与货物装载技术</t>
  </si>
  <si>
    <t>吴梓奇</t>
  </si>
  <si>
    <t>14251266</t>
  </si>
  <si>
    <t>孙志鹏/14281142,游立源/14251269</t>
  </si>
  <si>
    <t>郎茂祥</t>
  </si>
  <si>
    <t>本项目鉴于高铁快递的组织模式及其设施设备的研究，基于高铁冷链物流的可行性，考虑其他操作环节的已完备性，主要对高铁冷链物流的车厢进行合理的设计以及对货物采用针对性的方便快捷的装载技术，以达到尽可能大的经济效益，并通过虚拟仿真软件进行调试验证。</t>
  </si>
  <si>
    <t>201610004042</t>
  </si>
  <si>
    <t>进入信号交叉口的驾驶员行为意图判断</t>
  </si>
  <si>
    <t>刘博</t>
  </si>
  <si>
    <t>14221221</t>
  </si>
  <si>
    <t>王蔓琦/14251174,万志远/14274060</t>
  </si>
  <si>
    <t>李娟</t>
  </si>
  <si>
    <t>在交叉路口上，基于实时采集的驾驶员行为数据，对其行为进行分层识别和分析，分割变量提取其中详细的信息，建立相应的行为模型，并对驾驶员将来的行为或意图进行分割预测。项目准备采用隐马尔可夫模型（HMM模型），通过具体的求解算法结合实际的驾驶员驾驶行为方式，以给驾驶员提供驾驶辅助，也可以给无人驾驶技术提供模型参考，从而使车辆的智能决策更为“人性化”。</t>
  </si>
  <si>
    <t>201610004043</t>
  </si>
  <si>
    <t>城市公共自行车租赁点选址及再平衡问题</t>
  </si>
  <si>
    <t>袁家伟</t>
  </si>
  <si>
    <t>14251301</t>
  </si>
  <si>
    <t>李瑞娜/14251163,张伊然/14251182</t>
  </si>
  <si>
    <t>唐金金</t>
  </si>
  <si>
    <t>随着城市交通机动化的发展,交通拥堵、环境污染越来越严重,建立公共自行车系统,引导居民形成“公共自行车公共交通”的出行模式,是提高城市交通运行效率和减少环境污染的有效途径。本项目将基于对公共自行车使用特征分析的基础上，对于实地调研及其他方面所获数据进行统计分析，建立公共自行车需求预测模型，对租赁点所需的自行车以及停车桩数量进行规模测算，其次建立模型对系统后期的自行车调度规模或系统需增加自行车规模进行预测。最后，进行公共自行车租赁站点选址和综合评价的研究，在分析现有选址模型理论的基础上，得出不同区域内所需站点的数量，位置，以及每个站点分配的自行车和停车桩的数量，建立了自行车站点选址优化模型。</t>
  </si>
  <si>
    <t>201610004044</t>
  </si>
  <si>
    <t>论按份共有制度设计的不足及其完善</t>
  </si>
  <si>
    <t>王茂竹</t>
  </si>
  <si>
    <t>14261020</t>
  </si>
  <si>
    <t>杨艳华/14261025,张诗婕/14261028</t>
  </si>
  <si>
    <t>徐晓峰</t>
  </si>
  <si>
    <t>本项目主要立足于当前物权法中关于按分共有制度的规定，结合2016年物权法司法解释一中的补充规定，对于实践中出现的有关按分共有的问题进行分析研究，探讨当前我国的按分共有制度的设立意义，在现代社会承担的功能法律规制的不足以及司法错误，主要的研究目标是依据实际问题进行法理的分析，找出一个较为恰当的解决办法，填补制度规定与实际不相符合的地方。</t>
  </si>
  <si>
    <t>201610004045</t>
  </si>
  <si>
    <t>跨文化传播中符号的编解码及主题公园模式的新启示——以上海迪士尼乐园为例</t>
  </si>
  <si>
    <t>孙瑜</t>
  </si>
  <si>
    <t>14322039</t>
  </si>
  <si>
    <t>赵熠如/14322049</t>
  </si>
  <si>
    <t>刘凯</t>
  </si>
  <si>
    <t>通过阅读文献、实地考察、调查问卷、深入采访等方式，对上海迪士尼公园在中国落地，来分析在跨文化传播中符号编解码的过程，并且研究迪士尼乐园得以在世界上受到广泛欢迎、并且区别于其他游乐园的原因，探索一条文化娱乐化和商业化的道路。</t>
  </si>
  <si>
    <t>201610004046</t>
  </si>
  <si>
    <t>基于博弈理论的随机服务系统优化问题</t>
  </si>
  <si>
    <t>杨明钰</t>
  </si>
  <si>
    <t>14271068</t>
  </si>
  <si>
    <t>郝娅倩/14271053,王若愚/14274078</t>
  </si>
  <si>
    <t>王金亭</t>
  </si>
  <si>
    <t>排队论(QueuingTheory)，是研究系统随机聚散现象和随机服务系统（randomservicesystemtheory）工作过程的数学理论和方法，为运筹学的一个分支，是排队系统模型的基本组成部分。是一门研究拥挤现象（排队、等待）的科学，是通过对服务对象到来及服务时间的统计研究，得出这些数量指标（等待时间、排队长度、忙期长短等）的统计规律，然后根据这些规律来改进服务系统的结构或重新组织被服务对象，使得服务系统既能满足服务对象的需要，又能使机构的费用最经济或某些指标最优。广泛应用于计算机网络,生产,运输,库存等各项资源共享的随机服务系统。我们的研究内容主要有个方面：统计推断，根据资料建立模型；系统的性态，即和排队有关的数量指标的概率规律性；系统的优化问题。其目的是正确设计和有效运行各个服务系统，使之发挥最佳效益。</t>
  </si>
  <si>
    <t>201610004047</t>
  </si>
  <si>
    <t>阿尔茨海默病非编码RNA谱系变化规律的研究</t>
  </si>
  <si>
    <t>魏晓冉</t>
  </si>
  <si>
    <t>14275027</t>
  </si>
  <si>
    <t>王聃尼/14272016,袁艺/14301082</t>
  </si>
  <si>
    <t>张莹,田甜</t>
  </si>
  <si>
    <t>阿尔茨海默病（AD）发病机制不清,早期诊断困难,其防治已经成为目前科学难题之一。AD患者的部分非编码RNA表达异常，对基因的转录和翻译产生影响，可能是造成AD早期Ab沉积的原因之一，但作用机制尚不清楚。本研究拟利用AD动物模型和RNA芯片及测序技术，结合生物信息学方法,探讨AD早期非编码RNA谱系变化规律，并争取对极显著的指标在临床样本中进行验证。</t>
  </si>
  <si>
    <t>201610004048</t>
  </si>
  <si>
    <t>一种新型便捷式玻璃板厚度和折射率测量仪</t>
  </si>
  <si>
    <t>宫啸</t>
  </si>
  <si>
    <t>14275005</t>
  </si>
  <si>
    <t>王智</t>
  </si>
  <si>
    <t>本项目主要涉及到几何光学、CCD使用及信号处理、单片机原理等知识来发射、接收、读取和处理光信号，并搭建一种便携式玻璃板厚度和折射率测量仪。</t>
  </si>
  <si>
    <t>201610004049</t>
  </si>
  <si>
    <t>基于光纤网络解决NPC问题的实验系统</t>
  </si>
  <si>
    <t>胡子璠</t>
  </si>
  <si>
    <t>14272049</t>
  </si>
  <si>
    <t>刘欢/14272055,李铁志/14272052</t>
  </si>
  <si>
    <t>众所周知，光纤通信已经成为有线传输的主干网络技术，在实际工程中应用广泛。本项目命题为基于光纤网络解决NPC问题的实验系统。顾名思义，此系统要以光纤网络为基础解决NP-完全问题，而且此速度要比传统计算的速度快几百倍。</t>
  </si>
  <si>
    <t>201610004050</t>
  </si>
  <si>
    <t>溶液法制备透明/柔性电极研究</t>
  </si>
  <si>
    <t>单宏儒</t>
  </si>
  <si>
    <t>13272047</t>
  </si>
  <si>
    <t>庄子雯/14272091,洪伟/14275007</t>
  </si>
  <si>
    <t>胡煜峰</t>
  </si>
  <si>
    <t>有机光电子器件最大的特色在于可制备柔性器件，而透明柔性器件在显示屏、触摸屏、太阳能电池等多个领域都有着广泛的应用，该项目使用全溶液法，通过使用旋涂技术制备性能良好的透明柔性电极，并将其应用到新型光电子器件上，其优势在于可以达到极高的透明度，并且旋涂方式工艺简单，成本相对于磁泵溅射大大降低。</t>
  </si>
  <si>
    <t>201610004051</t>
  </si>
  <si>
    <t>适于电力和铁路的全天候高效驱鸟器</t>
  </si>
  <si>
    <t>郝隽琛</t>
  </si>
  <si>
    <t>14272004</t>
  </si>
  <si>
    <t>乔晋鹏/13272009</t>
  </si>
  <si>
    <t>郑义,彭继迎</t>
  </si>
  <si>
    <t>本项目针对目前反光转镜驱鸟器存在的驱鸟效果差，尤其是阴天和无风的天气无法工作的严重问题；以及绿光激光驱鸟器存在的影响天空和地面的问题，深入研究紫外光驱鸟方法与技术，高压无线供电技术，太阳光产生驱鸟荧光的新技术，研制出全天候高效光驱鸟器。该驱鸟器具有下列优点：驱逐各种鸟类且不伤害鸟类，不影响天空和地面，节能环保、成本低等。</t>
  </si>
  <si>
    <t>201610004052</t>
  </si>
  <si>
    <t>利用crispr-cas9进行斑马鱼肿瘤相关功能基因的突变研究</t>
  </si>
  <si>
    <t>戴俊</t>
  </si>
  <si>
    <t>14276006</t>
  </si>
  <si>
    <t>李潇怡/15271074,赵方钰/14291058</t>
  </si>
  <si>
    <t>田甜</t>
  </si>
  <si>
    <t>为了研究肿瘤发生发展过程中的关键基因并构建相应突变体动物模型，本研究拟利用最新的斑马鱼体系中的crisper-cas9的基因组编辑技术，针对选基因，设计突变位点，并通过显微注射的方法将对应的引导RNA及cas9RNA共同注射到斑马鱼的单细胞胚胎中，并将注射后的斑马鱼胚胎培养至成鱼。再经过基因型的筛选和鉴定，确认得到该基因的纯合突变体，再对突变体的表型进一步研究。本项目主要为研究这些关键基因在肿瘤发生发展中的功能搭建动物模型平台。</t>
  </si>
  <si>
    <t>201610004053</t>
  </si>
  <si>
    <t>金融时间序列的信息流研究</t>
  </si>
  <si>
    <t>商都</t>
  </si>
  <si>
    <t>14271039</t>
  </si>
  <si>
    <t>梁为/14271037,郑夏平/14271023</t>
  </si>
  <si>
    <t>林艾静</t>
  </si>
  <si>
    <t>在经济全球化的今天，各国经济状况愈发呈现出一种相互依赖的关系，以发生在2008年的经济危机而言，一国金融危机导致了世界范围内的金融海啸，因此，我们不得不通过分析找出危机蔓延的机制从而进行风险管理。而这一问题的一个重点就在于理清国家经济链条间的相互关系，搞清楚谁在这个链条中占有主导位置，这对指明危机传播方向具有重要意义。在本课题中我们希望利用数据分析理论和转移熵方法，构建和发展有向信息流模型，定量计算和分析金融市场中的信息流，确定中国金融市场与国外金融市场相互影响的程度。为分析预测中国证券市场波动提供帮助。</t>
  </si>
  <si>
    <t>201610004054</t>
  </si>
  <si>
    <t>最佳常数中的重排不等式的应用</t>
  </si>
  <si>
    <t>吕慧琳</t>
  </si>
  <si>
    <t>14275013</t>
  </si>
  <si>
    <t>骆天琪/14275014</t>
  </si>
  <si>
    <t>郑神州</t>
  </si>
  <si>
    <t>重排不等式是函数论和偏微分方程的一个前沿课题，一些重要结论中的最佳常数都是通过研究重排不等式得到的。本项目旨在研究如何利用重排不等式确定一些重要结论的最佳常数，如Sobolev不等式、Moser-Trudinger不等式等的最佳常数计算和应用。寻求简明，直接的方法，以重排不等式及其延伸为工具，对最佳常数进行求解，并对其应用进行分析，最后以此为内容，撰写研究论文。</t>
  </si>
  <si>
    <t>201610004055</t>
  </si>
  <si>
    <t>热应激对荷斯坦奶牛血清生化指标以及生产性能的影响</t>
  </si>
  <si>
    <t>王淑慧</t>
  </si>
  <si>
    <t>15271084</t>
  </si>
  <si>
    <t>徐青</t>
  </si>
  <si>
    <t>本项目将综合利用分子指标与生化指标相结合的方式全面分析各项指标。通过对热应激下血清生化指标与生产性能以及HSP70的遗传多态的检测，明确热应激对动物机体造成的影响，探讨热应激产生机制，为牛及其它动物的热应激研究积累数据，保证奶牛产业的稳产。</t>
  </si>
  <si>
    <t>201610004056</t>
  </si>
  <si>
    <t>磁力小火车的运动研究及应用</t>
  </si>
  <si>
    <t>单凌霄</t>
  </si>
  <si>
    <t>14272026</t>
  </si>
  <si>
    <t>宫啸/14275005</t>
  </si>
  <si>
    <t>彭继迎</t>
  </si>
  <si>
    <t>“磁动力小火车”现象来源于生活，实验发现，当在电池两端附上纽扣磁铁，置于铜线圈中，则以电池和磁铁组成的“小火车”可以在铜线隧道中移动。前期研究发现该现象与磁铁强度、通道内径、铜线直径等参数有关，可以通过电磁学知识来解释这个问题，并可以通过调节参数来企图控制小火车运动。此外该项目的潜在应用有很多，比如在物品传输、教学演示、科普宣传等领域。</t>
  </si>
  <si>
    <t>201610004057</t>
  </si>
  <si>
    <t>基于光通信的无人机避障技术研究</t>
  </si>
  <si>
    <t>马瑶瑶</t>
  </si>
  <si>
    <t>13272077</t>
  </si>
  <si>
    <t>邹明丽/13272065,王硕硕/13223074</t>
  </si>
  <si>
    <t>盛新志</t>
  </si>
  <si>
    <t>本项目预制作的实物为安装于无人机身的可帮助其实现临界距离主动避障功能的器件。原理为利用紫外光的大气强衰减特性和其抗干扰能力强，全方位探测性等优点，通过电路设计实现紫外光的调制输出以及反射信号的接收探测，通过反射光强度进行检测或利用多频率混合编码等措施来实现无人机在警戒距离内的避障技术。预计使用紫外光二极管作为光源，与已有系统相比其具有重量轻、体积小、功耗低、成本低和稳定性强等优势。</t>
  </si>
  <si>
    <t>201610004058</t>
  </si>
  <si>
    <t>人脸识别的算法研究与系统开发</t>
  </si>
  <si>
    <t>王超名</t>
  </si>
  <si>
    <t>14301159</t>
  </si>
  <si>
    <t>阮秋琦,陈旭东</t>
  </si>
  <si>
    <t>本项目拟对基于深度学习的人脸识别算法进行研究，并尝试探索怎样用更小的数据更小的模型得到更高的准确率，怎么通过局部特征来完成准确识别，最终开发出一个实用的硬件系统工具。</t>
  </si>
  <si>
    <t>201610004059</t>
  </si>
  <si>
    <t>基于地图的室内机器人自主定位方法研究与实现</t>
  </si>
  <si>
    <t>王强</t>
  </si>
  <si>
    <t>14281046</t>
  </si>
  <si>
    <t>李安南/14281035,李想/14281061</t>
  </si>
  <si>
    <t>林友芳</t>
  </si>
  <si>
    <t>多数情况下，机器人的位置信息是完成任务的前提，而基于已知地图的定位问题则是机器人定位问题的基础。基于构造地图的机器人定位过程可分为三个阶段：位姿预测、地图匹配、位姿更新。但是，在机器人通过自身配置的传感器感知周围的环境与行进过程中不断定位时，会存在着较多不确定因素。如何处理和解决这些不确定性信息成了定位的关键问题之一。现如今移动机器人的定位算法主要是基于概率算法提出的，典型算法有卡尔曼滤波和扩展卡尔曼滤波器、粒子滤波器、极大似然法估计以及马尔科夫定位，但各定位法仍有极大改进创新空间。我们项目组将深入学习研究现有的定位方法，以图优化算法实现创新，提高室内机器人自主定位的效率与准确率。</t>
  </si>
  <si>
    <t>201610004060</t>
  </si>
  <si>
    <t>基于Spark用户行为分析系统设计与实现</t>
  </si>
  <si>
    <t>刘源远</t>
  </si>
  <si>
    <t>14281168</t>
  </si>
  <si>
    <t>程学博/14281159</t>
  </si>
  <si>
    <t>徐保民</t>
  </si>
  <si>
    <t>在大数据背景下,针对不能全面准确分析网络用户行为的问题,利用网络安全开发包Libnids和分布式平台Hadoop关键技术,重点研究设计并开发出基于Hadoop的用户行为分析系统。本系统实现了海量数据包抓取和分布式存储、TCP重组和应用层HTTP行为分析等功能,不仅有助于服务提供者根据用户行为特征提供更好的推荐服务,而且为网络相关部门对网络舆论进行合理的监控奠定有效的技术支撑。</t>
  </si>
  <si>
    <t>201610004061</t>
  </si>
  <si>
    <t>汉语歌唱合成系统改进</t>
  </si>
  <si>
    <t>周彦云</t>
  </si>
  <si>
    <t>14212026</t>
  </si>
  <si>
    <t>张丹阳/14212054,周晓勇/14212025</t>
  </si>
  <si>
    <t>朱维彬</t>
  </si>
  <si>
    <t>汉语歌唱合成系统涉及了：语音数据库、歌唱记谱编码、音乐参数生成、音乐合成/调节、合成器UI等核心技术。本课题将在现有原型系统的基础上，着重进行改进合成音色、提高系统稳定性及操作性等方面的研究。课题的研究工作涉及了人声音乐的信号分析、音乐模型参数计算、UI系统实现等研究子课题，是计算机相关专业知识的扩充与综合。</t>
  </si>
  <si>
    <t>201610004062</t>
  </si>
  <si>
    <t>自动化CT图像分割算法研究与实现</t>
  </si>
  <si>
    <t>张鹏</t>
  </si>
  <si>
    <t>14282018</t>
  </si>
  <si>
    <t>陈晨/14282001,李英颀/14282007</t>
  </si>
  <si>
    <t>刘杰</t>
  </si>
  <si>
    <t>本项目旨在研究图像分割技术在医疗领域的应用与改进.由于医学图像存在分辨度差,灰度差别低,图像数据量大等问题,同时对分割图像结果又有速度与精确度的要求,因此现有的图像分割理论不足以满足上述要求.本项目意在对已有的图像分割理论进行改进和研究,并争取提出新的分割算法,并将针对不同的医学图像进行分割实践.</t>
  </si>
  <si>
    <t>201610004063</t>
  </si>
  <si>
    <t>基于STM32DENFC模块的设计和开发</t>
  </si>
  <si>
    <t>程璐</t>
  </si>
  <si>
    <t>14281160</t>
  </si>
  <si>
    <t>袁丹/14282043,刘美娜/14281137</t>
  </si>
  <si>
    <t>张树君</t>
  </si>
  <si>
    <t>在STM32实验平台上,设计研发一种适合于物联网专业的开发模块，此模块包括Wi-Fi模块EMW3140和NFC模块EMF2104，组成外扩的硬件电路，将nfc标签植入到（可穿戴）简易心电仪中，利用c语言进行软件编程，将心电图呈现出来。</t>
  </si>
  <si>
    <t>201610004064</t>
  </si>
  <si>
    <t>铁路编组站三维仿真模型</t>
  </si>
  <si>
    <t>李琴</t>
  </si>
  <si>
    <t>14281092</t>
  </si>
  <si>
    <t>钟丽君/14281076,黄佳/14281089</t>
  </si>
  <si>
    <t>李红辉</t>
  </si>
  <si>
    <t>编组站是铁路网上集中办理大量货物列车到达、解体、编组出发、直通和其他列车作业的车站。正是因为它的这些特性，需要计算机对列车的各种作业进行调控。因此制作出编组站及其日常工作的三维仿真模型，并在此模型上用计算机语言实现调控。以仿真形式还原编组站的工作机制，可更好地应用于教育与科研事业。</t>
  </si>
  <si>
    <t>201610004065</t>
  </si>
  <si>
    <t>移动APP—手机与其他端之间快速传递文件</t>
  </si>
  <si>
    <t>陈泽</t>
  </si>
  <si>
    <t>14301088</t>
  </si>
  <si>
    <t>江姝婷/14301123,杨东辉/14301109</t>
  </si>
  <si>
    <t>赵宏</t>
  </si>
  <si>
    <t>本项目在开发一个在手机上能够传递文件的软件，通过该软件，可以把手机上的文件方便、快速的传递到PC或者其他手机，与人分享，并满足以上各种情况。</t>
  </si>
  <si>
    <t>201610004066</t>
  </si>
  <si>
    <t>基于安卓的课程笔记应用</t>
  </si>
  <si>
    <t>李心睿</t>
  </si>
  <si>
    <t>14301152</t>
  </si>
  <si>
    <t>史彤/14301158,杨乐/14301164</t>
  </si>
  <si>
    <t>冯凤娟</t>
  </si>
  <si>
    <t>本项目是一个基于android端的手机app，主要目的是构建学习者自己的笔记系统，通过这一系统，学习者可以自主选择、上传、添加相关的学习资源，同时系统也会提供基础的资源库，方便读者对自己的笔记系统进行基础内容的补充。学习者间也可以结成学习小组，互相进行资源或笔记的共享。</t>
  </si>
  <si>
    <t>201610004067</t>
  </si>
  <si>
    <t>跨学科知识发现集成平台</t>
  </si>
  <si>
    <t>李羿达</t>
  </si>
  <si>
    <t>14301126</t>
  </si>
  <si>
    <t>包峰/14301115,连晨宇/14301155</t>
  </si>
  <si>
    <t>李宇</t>
  </si>
  <si>
    <t>本课题拟创建一个具有高度伸缩性和并发吞吐量的跨学科知识发现集成平台。课题任务目标分解如以下子目标：1.可配置的资源采集器。基于网页爬虫的定向采集，支持开放获取的论文元数据及全文。通过灵活配置可以支持新资源的便捷获取。2.并发资源统一管理数据库。支持基于语义的元数据映射，支持各类型期刊论文的统一定义和配置，并批量导入数据库。3.高速集成检索。可支持任意可索引字段的集成检索。4.文档相似度的算法研究及文本文档聚类。使用信息可视化方法（概念图或思维导图）呈现相似度算法及聚类算法结果。5.基于卷积神经网络的图像聚类。</t>
  </si>
  <si>
    <t>201610004068</t>
  </si>
  <si>
    <t>设备专用耗材识别系统</t>
  </si>
  <si>
    <t>雷怡</t>
  </si>
  <si>
    <t>14292007</t>
  </si>
  <si>
    <t>张立通/14291125,王倩/14291086</t>
  </si>
  <si>
    <t>修三木</t>
  </si>
  <si>
    <t>以喷码机专用墨水及溶剂识别为主要研究对象，探讨设备专用耗材识别及使用控制技术。通过在墨水和溶剂瓶上加电子识别标志，并在系统内设计相关的识别设备，完成对专用耗材的控制。本设计就是研究各种识别方法，并实现其中的一种,初步考虑采用无线射频技术。另外，研究合理的控制方法，防止使用者使用替代耗材，以达到对专用设备保护的目的。</t>
  </si>
  <si>
    <t>201610004069</t>
  </si>
  <si>
    <t>基于树莓派的六足机器人</t>
  </si>
  <si>
    <t>于向怀</t>
  </si>
  <si>
    <t>14291053</t>
  </si>
  <si>
    <t>芦雅静/14291043</t>
  </si>
  <si>
    <t>徐建军</t>
  </si>
  <si>
    <t>本项目旨在制作一个可以在多种路况下行走的六足机器人，支持多方位识别，同时可进行360度的行走，采用仿生学原理，选取蜘蛛外形，结合科技手段可让此蜘蛛不受视觉死角限制。六足之间的角度可以通过舵机的旋转进行调节，使其可以在一脚陷入沼泽等路况的情况下，进行自我抢救。</t>
  </si>
  <si>
    <t>201610004070</t>
  </si>
  <si>
    <t>停车共享管理系统</t>
  </si>
  <si>
    <t>王月</t>
  </si>
  <si>
    <t>14291084</t>
  </si>
  <si>
    <t>黎健/14291067,刘付通/14291068</t>
  </si>
  <si>
    <t>现在许多小区停车位置在白天主人去上班的位置是处于闲置状态，造成资源浪费，而现在我们开发一个软件，可以显示什么位置什么时间有这种闲置的停车位，而若是有人想临时停车的时候就可以用手机登录该软件，向主人提出申请租用停车位，并支付一定的价格，获得密码打开停车锁，即让停车位车主获益，又避免资源浪费，还能为找不到停车位的人提供便利，本项目便是想制做研发这么一个停车共享管理系统。</t>
  </si>
  <si>
    <t>201610004071</t>
  </si>
  <si>
    <t>写字机械臂</t>
  </si>
  <si>
    <t>巫川</t>
  </si>
  <si>
    <t>14291020</t>
  </si>
  <si>
    <t>吴钰颖/14291116,武琦雅/14291256</t>
  </si>
  <si>
    <t>杜欣</t>
  </si>
  <si>
    <t>这是一种基于步进电机的控制系统，控制对象是一只笔，通过两个步进电机在平面上实现两自由度的运动，进而实现写字的功能。</t>
  </si>
  <si>
    <t>201610004072</t>
  </si>
  <si>
    <t>万能电源插座</t>
  </si>
  <si>
    <t>郑锋</t>
  </si>
  <si>
    <t>14291160</t>
  </si>
  <si>
    <t>师诗/14291177,杨正文/14291152</t>
  </si>
  <si>
    <t>倪平浩</t>
  </si>
  <si>
    <t>目前电源插座多为交流电源插座，直接提供直流电源的插座很少，不同设备根据需要厂家配套采用不同的整流模块及接口形式，产生极大浪费及不便。   本课题主要目的是研制一款万能型电源插座，除提供常规交流电源输出功能外，还根据现在市场的主流需求，提供各种规范接口（USB接口、micro USB接口、Type-c接口、DC2.5/DC3.5/5.5等）输出，每种接口电压的输出符合标准接口规范，即可用于小电器的充电需求，还可用于小功率电路实验测试需求。</t>
  </si>
  <si>
    <t>201610004073</t>
  </si>
  <si>
    <t>基于超级电容的电磁轨道炮</t>
  </si>
  <si>
    <t>龚浩岳</t>
  </si>
  <si>
    <t>14291032</t>
  </si>
  <si>
    <t>孟天泽/14291143,角宏林/14291038</t>
  </si>
  <si>
    <t>张晓冬</t>
  </si>
  <si>
    <t>超级电容是一种新型储能元件，因其具有能量密度大、瞬间放电电流大等特点目前被广泛应用。电磁轨道炮是一种利用安培力进行驱动的电磁驱动装置，其能量利用效率高于传统火药炮弹。但由于在炮弹加速过程中需要大电流，目前大多数采用普通电容放电的形式提供能量。本项目欲利用超级电容可以短时间大电流放电及其储存能量密度高等特点，制作基于超级电容的电磁轨道炮，一方面研究超级电容在大电流条件下的充放电特性，另一方面讨论超级电容储能形式的电磁炮的可行性。</t>
  </si>
  <si>
    <t>201610004074</t>
  </si>
  <si>
    <t>噪声发电装置设计制作</t>
  </si>
  <si>
    <t>黎健</t>
  </si>
  <si>
    <t>14291067</t>
  </si>
  <si>
    <t>王月/14291084,刘付通/14291068</t>
  </si>
  <si>
    <t>生活中处处都会有声音的产生，其中噪声一直都是令人们苦恼的存在，但噪声本身其实是具备一定能量的，比如喷气式飞机的160分贝噪声的声功率可达10千瓦。生活中有许多隔音吸音的装置，但并没有对其能量进行利用而是白白浪费。于是我们想设计装置把噪声收集起来转换为电能，不仅能减少噪声的污染，也能一定程度上节约能源，变废为宝。</t>
  </si>
  <si>
    <t>201610004075</t>
  </si>
  <si>
    <t>可帮助残疾人上楼梯装置</t>
  </si>
  <si>
    <t>邱志东</t>
  </si>
  <si>
    <t>14292016</t>
  </si>
  <si>
    <t>张智博/15291204</t>
  </si>
  <si>
    <t>李虹</t>
  </si>
  <si>
    <t>该装置大小与普通轮椅相仿，但是却比普通轮椅多了一份种传动方式，在上下楼梯时，本装置可以用步进翻转式结构代替轮式结构。另一方面，为了给残疾人带来舒适的感觉，我们设想在装置中加入多级减震，并在装置中加入微型电机，始终保持座椅水平。为了保证装置的安全，我们也会用微型电机来调整重心，而且我们还会加一个倒卡，防止装置在上楼时后退，以免发生意外。</t>
  </si>
  <si>
    <t>201610004076</t>
  </si>
  <si>
    <t>生活垃圾处理方法研究与装置研制</t>
  </si>
  <si>
    <t>杨钧熠</t>
  </si>
  <si>
    <t>14291052</t>
  </si>
  <si>
    <t>王芳/14291113,许敏辉/14291189</t>
  </si>
  <si>
    <t>李继红</t>
  </si>
  <si>
    <t>实验师</t>
  </si>
  <si>
    <t>本项目针对生活垃圾的处理，旨在制作出能够快捷方便处理垃圾的装置，包括对不可回收垃圾的简便清除和对可回收垃圾的小空间存储。</t>
  </si>
  <si>
    <t>201610004077</t>
  </si>
  <si>
    <t>球形探测机器人sph-robot</t>
  </si>
  <si>
    <t>张弘艳</t>
  </si>
  <si>
    <t>14291055</t>
  </si>
  <si>
    <t>余轲/14291154,许旺粦/14251059</t>
  </si>
  <si>
    <t>张秀敏,蒲孝文</t>
  </si>
  <si>
    <t>本项目是一种球形探测机器人，行动灵活，反应灵敏，内设有多方位探测器，可及时发现“敌情”，可用于军事等领域。</t>
  </si>
  <si>
    <t>201610004078</t>
  </si>
  <si>
    <t>地铁候车客流分布诱导系统</t>
  </si>
  <si>
    <t>梁柯欣</t>
  </si>
  <si>
    <t>14251043</t>
  </si>
  <si>
    <t>王常顺/14281146,张宇聪/14211198</t>
  </si>
  <si>
    <t>贾利民,郭建媛</t>
  </si>
  <si>
    <t>研究员,讲师</t>
  </si>
  <si>
    <t>本项目立足于地铁拥挤、不同车厢内乘客分布不均这一现实问题，希望以由历史数据提炼的客流分布规律为基础，辅以视频检测技术进行实时校正，依托数据分析与客流诱导模型，最终以网络平台或APP的形式呈现，做到能够较为准确地反映给乘客当前某列地铁各车厢的拥挤程度及候车建议，促使候车客流合理分布，提升乘客出行感受，提高列车能力利用率。</t>
  </si>
  <si>
    <t>201610004079</t>
  </si>
  <si>
    <t>智能课堂教学质量检测系统</t>
  </si>
  <si>
    <t>邢凤</t>
  </si>
  <si>
    <t>13271088</t>
  </si>
  <si>
    <t>李尧/12223011,陈红霞/13211028,刘欣/13291204</t>
  </si>
  <si>
    <t>产品概况 针对当前大学生上课玩手机的国际难题，从此入手、致力于开发一套系统来监测学生上课听课质量，只需要基于opencv库的人脸识别技术和运动追踪技术和双摄像头的图像采集技术就可以实现对听课学生的实时监测，实时得出课堂质量，这对讲课老师具有一定的参考价值，可以随时调整自己的讲课方式以尽量提高学生的注意力达到最好的听课效果。  </t>
  </si>
  <si>
    <t>201610004080</t>
  </si>
  <si>
    <t>电力载波智能灯</t>
  </si>
  <si>
    <t>杨宏达</t>
  </si>
  <si>
    <t>13211139</t>
  </si>
  <si>
    <t>卢文涛/13272053,马茂斐/13212048,黄宇鹏/13274059</t>
  </si>
  <si>
    <t>基于电力线载波通信技术，设计一套智能的灯控系统，包括若干集成电力载波通信模块的LED灯泡，和路由器连接的控制主机以及手机APP客户端。用户使用手机通过WIFI连接家里的路由器，控制主机通过RJ45网口和路由器连接，控制信号通过路由器发送给控制主机，控制主机将控制信号通过电力线发送给LED灯泡，实现控制。</t>
  </si>
  <si>
    <t>201610004081</t>
  </si>
  <si>
    <t>老年人心灵关怀分享型轻服务</t>
  </si>
  <si>
    <t>李轩</t>
  </si>
  <si>
    <t>14322005</t>
  </si>
  <si>
    <t>武昕/14322044,阿赫特列克/14322026</t>
  </si>
  <si>
    <t>本项目针对老年人心灵健康，力图通过对老年人的心灵关怀、提供轻型服务来丰富老年人的心灵生活，更重要的是，我们将通过类似小型回忆录的方式来收集老年人们具有知识性、经验性和传播性的内容，与新媒体进行结合传播，引起社会对老年人群体心灵健康与宝贵人生阅历的关注，从而产生社会价值，后期更有可能会形成一个具有连接性的平台，将老年人与年轻人连接，实现社会资源的传承与分享</t>
  </si>
  <si>
    <t>201610004082</t>
  </si>
  <si>
    <t>新型盲文点器</t>
  </si>
  <si>
    <t>符志强</t>
  </si>
  <si>
    <t>13212002</t>
  </si>
  <si>
    <t>郁淑雅/13225054,黄思翔/13241007,陈斌/13212033</t>
  </si>
  <si>
    <t>陈后金,陈新</t>
  </si>
  <si>
    <t>教授,未定职</t>
  </si>
  <si>
    <t>本项目即将设计并实现一种基于记忆合金材料驱动的新型盲文平板，通过点显器设备的应用将正常文字或语音转化成实时变化的盲文供盲人触摸辨别，在盲人教学、盲人阅读等方面起到不可替代的作用。本项目实现并改进一种基于合金新材料的盲文平板实现方案，该实现方案使得盲文点显器设备的成本大大降低，提高续航能力，减小设备体积，并可扩展运用于各类移动便携式设备，与有较大的市场价值。</t>
  </si>
  <si>
    <t>10006</t>
  </si>
  <si>
    <t>具有高度有序结构的丝蛋白膜的导热和导电性</t>
  </si>
  <si>
    <t>陈晓妍</t>
  </si>
  <si>
    <t>关宇轩/14011064</t>
  </si>
  <si>
    <t>管娟</t>
  </si>
  <si>
    <t>蚕丝蛋白是一种具有优良机械性质的天然高分子。对于高分子材料来说,取向度和结晶度的提高会使分子排列更紧密,增强材料的导热性。本项目拟制备一种具有高度有序结构的丝蛋白膜,使之具有较强导热性能,再加上丝蛋白膜本身较差的导电性,得到一种高导热绝缘材料。针对高度有序丝素蛋白的导热性的研究目前为止较少,有一定的研究价值。</t>
  </si>
  <si>
    <t>新型荧光材料g-C3N4的制备和性能研究</t>
  </si>
  <si>
    <t>吴明星</t>
  </si>
  <si>
    <t>高红</t>
  </si>
  <si>
    <t>本项目旨在开发一种新型荧光材料g-C3N4,这种材料无毒、不污染环境,不含稀土元素,从而克服传统荧光材料稀土掺杂、不易回收、制造成本高等诸多缺点。项目实施中,采用不同的前驱物、控制不同的制备条件、选择不同的后期处理手段,从而能够提高该材料的发光强度和量子效率,降低材料生产成本,从而有望投产用于固态照明和生物工程等领域。</t>
  </si>
  <si>
    <t>生物质甲壳素衍生的三维多孔微球的可控制备和除油性能研究</t>
  </si>
  <si>
    <t>谢允</t>
  </si>
  <si>
    <t>张恒博/14011070,孙玲/14011062</t>
  </si>
  <si>
    <t>李松梅</t>
  </si>
  <si>
    <t>基于当前越来越严重的水污染问题,本项目旨在利用自然界广泛存在的生物质高分子甲壳素为原材料,可控制备出具备独特的三维多孔微球结构的高性能除油剂,为缓解水污染问题提供新型的吸收剂。</t>
  </si>
  <si>
    <t>改进的无液相参与的碳热还原法制备ZrB2粉末</t>
  </si>
  <si>
    <t>张皓</t>
  </si>
  <si>
    <t>王学健/14011002</t>
  </si>
  <si>
    <t>李锐星</t>
  </si>
  <si>
    <t>硼化锆（ZrB2）陶瓷因为具有高熔点、高强度、高硬度、导电导热性好、良好的阻燃性、耐热性、耐腐蚀性、捕集中子等特点,成为最优秀的陶瓷。然而其颗粒偏大,难以合成粒度细且粒径分布合理的晶粒。目前最好的合成方法是溶胶凝胶合成法,本项目是在此方法基础上将原有的气液两相氧化硼原料改为气相氧化硼原料,达到细化硼化锆的目的。</t>
  </si>
  <si>
    <t>快速成型金属陶瓷工件技术</t>
  </si>
  <si>
    <t>金济琛</t>
  </si>
  <si>
    <t>司昆鹏/15011106,周润晖/15011104,宋颖毅/14011025</t>
  </si>
  <si>
    <t>彭徽</t>
  </si>
  <si>
    <t>本方案设计了一种金属-陶瓷扩散体制造方法。它融合了传统的钎焊工艺,同时结合近几年兴起的3D打印技术,把金属陶瓷的生产工艺进行拓展（主要针对激光熔覆金属陶瓷涂层和3D打印成型技术在三维直接构造物件方面上的拓展）,改进了工艺。它采用了时下最尖端的几种技术,将其组合而成。制得的物质金属-陶瓷扩散体性质优良,应用广泛,制造方便,可快速制造,具有广泛的应用面。</t>
  </si>
  <si>
    <t>RGO对电极优化制备方法探究</t>
  </si>
  <si>
    <t>王兴国</t>
  </si>
  <si>
    <t>于美</t>
  </si>
  <si>
    <t>利用绿色无毒的乙二醇和简单氨基酸钠盐还原氧化石墨烯；探究还原温度对反应的影响。 利用氢氧化钠溶液调节反应过程中氧化石墨烯溶液PH,探究PH对氧化石墨烯团聚的影响；制备还原氧化石墨烯对电极。 利用石墨烯对电极组装染料敏化太阳能电池,减少电池生产费用。</t>
  </si>
  <si>
    <t>全地形多用途可爬墙飞行器</t>
  </si>
  <si>
    <t>潘佳义</t>
  </si>
  <si>
    <t>石伟/14171016,王昊臣/14021254,宋宇航/14021174,田鲲/14021189</t>
  </si>
  <si>
    <t>张玉玺</t>
  </si>
  <si>
    <t>这个项目实际上不是一个简单的飞行器,更像是一个会飞的机器人。不仅可以飞,还可在任何表面（包括各种材质的墙面）降落,在任何表面活动,甚至是代替人类去工作。这个机器人可以面向玩具市场,操纵者可以把它看作一只可遥控的飞行爬虫。这个机器人还可以在实际应用中代替人类完成特定的或者危险的工作。</t>
  </si>
  <si>
    <t>基于旋翼推力的飞檐走壁机器人</t>
  </si>
  <si>
    <t>张作栋</t>
  </si>
  <si>
    <t>徐绍宸/14031005,朱诣/14021046,张志杰/14031010</t>
  </si>
  <si>
    <t>张杰斌</t>
  </si>
  <si>
    <t>本项目设想利用旋翼产生的推力给墙面一个正压力,利用墙面的摩擦力使机器人在墙面上也可以自由运动,从而实现一个可以在地面—墙面多场景转换的机器人搭载平台。利用这样的平台可以搭载各种扩展功能,比如机械臂、摄像头等等。</t>
  </si>
  <si>
    <t>轻生活—校园综合服务平台</t>
  </si>
  <si>
    <t>邱一峰</t>
  </si>
  <si>
    <t>倪远涵/13021131,黎明勇/13191049,顾慧毅/13021111,张松阳/13021182</t>
  </si>
  <si>
    <t>王祖林</t>
  </si>
  <si>
    <t>我们提出了一种基于手机WiFi的快速考勤系统。该系统由考勤客户端（App）、服务器及数据库构成。系统实现快速考勤的关键技术是WiFi检测：在田径场的四个角放置4个WiFi路由器,当同学在田径场进行体能锻炼时手机依次检测到设定的路由器的物理地址（Mac地址）,由手机判定考勤成功,把结果上传服务器。服务器采用了线程池和数据库连接池架构,能处理250人同时登陆。现有的考勤模式每次只能跑一圈,每天最多刷三次,为了进一步提高体能锻炼的效果和效率,系统增加了连续记录三圈的功能,能实现去一次完成一天的任务。经过现场测试,系统在慢走、快走、慢跑、快跑的环境下均能正常工作。使用该系统跑步考勤比现有模式节约一半的时间。</t>
  </si>
  <si>
    <t>基于空间层次学习的智能避障无人机</t>
  </si>
  <si>
    <t>王健伊</t>
  </si>
  <si>
    <t>王昊臣/14021254,宋宇航/14021174</t>
  </si>
  <si>
    <t>刁为民</t>
  </si>
  <si>
    <t xml:space="preserve">    该项目以图像识别技术为基础,应用我们开发的空间层次学习算法,模仿人眼认知世界的方式,使无人机能够短时间内智能识别出视野里的空间层次及空间状况,当前方存在障碍物阻碍通行时采取相应措施加以规避,从而实现智能避障的功能,同时,我们还设想反馈一些所处空间的空间层次信息,兼具一定的空间探测功能。</t>
  </si>
  <si>
    <t>福地资源共享平台</t>
  </si>
  <si>
    <t>杨宗凯</t>
  </si>
  <si>
    <t>黄炎/14021071,孙交辉/14021075,战姝宇/14021057,郝昭昕/13021067</t>
  </si>
  <si>
    <t>张星晨</t>
  </si>
  <si>
    <t>研究实习员</t>
  </si>
  <si>
    <t>其实我们的生活中有很多的“痛点”：优购离寝室太远而且晚上关门后吃不到夜宵,平时饿了想吃零食没办法及时吃到,自动售货机货物少而且物品太贵,东门小吃摊不卫生乃至中秋的时候吃不到便宜的月饼,等等问题。为了解决这些痛点,我们的项目应运而生------福地零食。作为foodies的谐音,福地公司旨在为广大学子提供吃早餐、夜宵和享受零食的机会,服务是我们公司的第一生产力,我们将最方便、最快捷、最实惠的服务送到每位同学的手中。</t>
  </si>
  <si>
    <t>基于移动网络的城市无人机组网系统</t>
  </si>
  <si>
    <t>程大骞</t>
  </si>
  <si>
    <t>杨思超/15061066</t>
  </si>
  <si>
    <t>杨伟群</t>
  </si>
  <si>
    <t>项目致力于打造适用于城市的无人机组网系统。无人机先用通信方式受地理环境影响大,不适合城市应用场景。本项目基于移动网络,改造无人机、建设服务器、编写地面站软件,实现完整的基于网络的无人机组网通信链路。项目第一阶段已经完成,搭建好数据链路,已经初步建设好服务器与地面站,作为26届冯如杯项目参赛。在这一年,我们要按照项目原有计划,逐步建设完成并优化此系统。</t>
  </si>
  <si>
    <t>“Find”app—大学校园资源共享软件</t>
  </si>
  <si>
    <t>田苗苗</t>
  </si>
  <si>
    <t>李赛/13021011,韩玥莹/13011091,李柳/13021057,刘京欣/13211026</t>
  </si>
  <si>
    <t>苏文平</t>
  </si>
  <si>
    <t>本项目希望就“大学校园资源共享”开发一项专属于每个校园的手机应用APP。主打功能为实时统计校园公共场所人员数量,方便大学生规划行程。辅助功能为合并简单校园应用、创建校园交流平台、订制个人日程行程计划、图书馆座位管理系统开发等,并以各校园具体情况为基础,在不同校园APP中加入各校创新独有功能区,力求最大程度方便大学生在校的学习和生活。</t>
  </si>
  <si>
    <t>iDrone模块协同无人机系统</t>
  </si>
  <si>
    <t>宋宇航</t>
  </si>
  <si>
    <t>王健伊/13041128,孔祥龙/14071039,王昊臣/14021254,崔大钧/14021199</t>
  </si>
  <si>
    <t>该项目提供一种模块化多旋翼无人机系统，它可以通过对三个模块的任意组合，形成不同功能，不同性能，不同配置的多旋翼无人机系统，甚至可以组合成车、船等更多的无人驾驶设备。三个模块分别为：动力模块，连接模块，和伺服模块。三个模块具有统一的结构接口，这种接口使得他们都可以以任意角度固定在碳纤杆上。三个模块的设计的实现的效果是：模块通过统一的连接形式，和碳纤杆可以任意组合，产生各种结构布局，实现不同功能。</t>
  </si>
  <si>
    <t>PianoPlus——多平台互联钢琴教学系统</t>
  </si>
  <si>
    <t>李天一</t>
  </si>
  <si>
    <t>崔大钧/14021199,胡杨/13021088,张妍婷/13021084,李辰/13021075</t>
  </si>
  <si>
    <t>本项目设计出一款虚拟钢琴教学系统,为用户提供一个全方位的教学体验平台。利用微型投影和图像识别技术,产生虚拟琴键并进行交互,实现生动逼真的钢琴演奏效果。系统具有聆听模式、练习模式、测试模式和创作模式等多种学习模式,并增加指法智能识别功能,完善练习与测试的结果反馈,还可在实体琴键上进行投影和交互,提供从模拟训练到真实演奏的过渡。同时,系统支持多设备组网,实现首创的远程合奏功能,营造出乐队合作的体验效果。</t>
  </si>
  <si>
    <t>基于广播电视的虚拟现实播放平台</t>
  </si>
  <si>
    <t>张松阳</t>
  </si>
  <si>
    <t>李天一/13021175,高一帆/13021018,任志远/15021136</t>
  </si>
  <si>
    <t>本项目基于互联网电视机顶盒开发出一整套虚拟现实交互播放平台,支持在家庭电视上播放观看全景视频,采用遥控器或手机传感器控制,实现全景视频播放视角的切换；同时实现了在对全景3D的支持,能够在支持3D模式的液晶电视上观看3D全景视频,并可实现视角切换和控制。</t>
  </si>
  <si>
    <t>基于物联网的协同运输系统</t>
  </si>
  <si>
    <t>王昊臣</t>
  </si>
  <si>
    <t>崔大钧/14021199,宋宇航/14021174</t>
  </si>
  <si>
    <t>现如今,我们每个人都在享受着互联网贸易给我们带来的便捷,但是,快递工作也越来越繁重,导致购买的商品很久不能到货,我们在物流上耗费了大量的人力物力。为适应当今互联网贸易的大趋势,解决大量较小型商品点对点式快递的问题,我们拟设计一套基于云服务,基站定位和物联网的运输系统,以物联网为媒介,以自平衡机器人为实现单位,来实现商品等在一定范围内的高效自动化的流动与交换,以增强物流的可靠性和反应速度。在小范围内,用户可根据需求,向控制端申请获得自平衡运输机器人的操作权限,利用自平衡机器人的协同性,满足多种运输需求,自行操作和管理整个过程,进行协同运输。</t>
  </si>
  <si>
    <t>DIY乐高积木</t>
  </si>
  <si>
    <t>王译烽</t>
  </si>
  <si>
    <t>陈然一鎏/13021183</t>
  </si>
  <si>
    <t>杜文博</t>
  </si>
  <si>
    <t xml:space="preserve">目前市场上所有的乐高类积木主要有两个缺陷：一是消费者只可以根据商家所提供的图纸进行选择,没有主动性。二是一旦消费将积木拼搭完成,商品就失去了继续使用的价值。
DIY乐高积木即是主要面对这个问题,使得消费者可以第一手的参与乐高图纸设计,从而让消费者可以在现实环境中构建出所设想的乐高模型。同时将乐高生产碎片化,改变现有乐高生产产业链,降低乐高生产的成本,赋予乐高玩具多次使用价值。
</t>
  </si>
  <si>
    <t>基于CPG的三自由度关节蛇形机器人</t>
  </si>
  <si>
    <t>陈思遥</t>
  </si>
  <si>
    <t>汪海涛/14031246,王章陶/14031123,郑文轩/14031127</t>
  </si>
  <si>
    <t>陈伟海</t>
  </si>
  <si>
    <t>本项目旨在发明一种具有三个自由度的蛇形仿生机器人,机器人采用中枢模式发生器（CPG）控制,模仿蛇的球形关节以及全方位的肌肉类型明的蛇的每个关节具有三个自由度的特点,实现比起原有单自由度或者双自由度蛇形机器人更加良好的地形适应性和通过性,采用CPG控制方法,模仿蛇作为脊椎动物运动的神经节律,实现对于复杂运动的简单控制,并且亦能实现更加良好的运动性能。</t>
  </si>
  <si>
    <t>基于智能脚环的大数据健康分析系统</t>
  </si>
  <si>
    <t>时大明</t>
  </si>
  <si>
    <t>姚勇/14021119,陆帅东/13241109</t>
  </si>
  <si>
    <t>任磊</t>
  </si>
  <si>
    <t>本项目目标是设计并实现一套基于智能脚环的大数据健康分析系统。首先,设计并制作一款基于六轴传感器的智能脚环,对50位以上的不同年龄和性别的人群的步行传感数据进行采集处理,通过采集具有不同生理状况的人群走路数据形成大数据。基于步行相关的生物学特征如速率、加速度、倾斜度、心率、等进行建模,采用认知计算理念设计并实现步行大数据的机器学习算法,以此来分析出各生物学特征人群的步行特征类型,形成知识库。任何人可以通过佩戴智能脚环来采集自身的走路数据,并根据数据库的学习情况来进行分析,能够得出该个体当前的健康状况,并对个体健康和医疗提供相应的意见和建议。</t>
  </si>
  <si>
    <t>基于气动驱动的全身外骨骼康复系统</t>
  </si>
  <si>
    <t>曹斌</t>
  </si>
  <si>
    <t>秦文渊/13031008,谭煜希/13031020,周慕航/14005022</t>
  </si>
  <si>
    <t>王少萍</t>
  </si>
  <si>
    <t>本项目所研制的外骨骼机械人是在人体结构仿生的基础上,结合外骨骼技术发展的新型外骨骼康复系统。能够利用外骨骼带动全身锻炼患者的肌肉及神经系统,模拟日常生活中的活动,最终达到最佳的身体康复的效果。同时,本项目所研制的外骨骼康复系统还具有助力机械的功能,通过提高驱动力可以提高人体所能施加的力从而达到助力的效果。</t>
  </si>
  <si>
    <t>咖啡拉花机</t>
  </si>
  <si>
    <t>霍梦真</t>
  </si>
  <si>
    <t>王章陶/14031123,李富海/14031138,苏晨阳/14031008,黄丽莎/14031187</t>
  </si>
  <si>
    <t>我们设计的咖啡拉花机能够通过伺服控制、图像处理、蓝牙通信等原理实现蓝牙连接手机、接收轮廓代码、全自动咖啡拉花、触摸显示屏进行人机交互、内置基本图案等功能。此外拉花机机器无需连接手机亦可正常工作。即用户在手机Android App中上传一张图片,既可以是自己喜欢的图片,也可以是经过处理美化后的照片,经处理后点击发送给咖啡拉花机,机器接收信号后便在咖啡奶泡上绘制出用户所选择的图案,短短十几秒钟就可以DIY一杯属于自己的独一无二的拉花咖啡,开启一天的美好时光。</t>
  </si>
  <si>
    <t>北京硬汉科技有限公司</t>
  </si>
  <si>
    <t>李富海</t>
  </si>
  <si>
    <t>王章陶/14031123,苏晨阳/14031008,黄丽莎/14031187,黄嘉伦/14071066</t>
  </si>
  <si>
    <t>赵敏</t>
  </si>
  <si>
    <t>随着社会发展,人们越来越追求个性,时尚,Diy。而且由于拉花难度高,需要长期练习,造成社会上咖啡拉花师缺失的现状。我们这一款可以给咖啡拉花出任意图案的产品便应运而生。本公司目前主营产品全名为“1910Robot咖啡拉花机”,可以实现照片提取轮廓,diy画图,拉花图案共享,全自动咖啡拉花,咖啡爱好者交流等功能。</t>
  </si>
  <si>
    <t>基于虚拟现实技术的网络虚拟课堂</t>
  </si>
  <si>
    <t>季广昊</t>
  </si>
  <si>
    <t>时大明/14031168,李司棋/14031182</t>
  </si>
  <si>
    <t>本项目通过搭建网络课程平台和开发app,利用虚拟现实技术和360°全景相机的拍摄,将虚拟现实头戴显示设备融入到教育中,建立了一种新的360度全景虚拟现实课堂和新的互联网互动式虚拟教学模式。使学生无论身在何处,都能“亲临”课堂聆听课程。</t>
  </si>
  <si>
    <t>基于图像识别技术的猎豹机器人</t>
  </si>
  <si>
    <t>李嘉骐</t>
  </si>
  <si>
    <t>都显琛/14071084,张天耀/14031,张志杰/14031010</t>
  </si>
  <si>
    <t xml:space="preserve">    本项目旨在设计一个可以仿照猎豹的姿态奔跑运动的机器人。项目规避了传统轮式结构设计,应用仿生学的有关技术来设计机器人的整体和各部分结构,同时创新性地采用气压驱动以提供更大的动力,实现奔跑功能。项目的设计主要分为机械结构、气动装置、控制装置以及图像识别模块四个主要部分,各个部件仿照猎豹的身体形态进行设计,依靠压气机提供一定气压的气流,通过单片机控制电磁阀的换向来驱动气缸伸缩运动,通过机械结构转变为腿部的弹跳运动。通过图像识别来判断前方的地形,进而调整运动姿态。猎豹机器人可在复杂的地面环境下奔跑而不受阻碍,又由于其速度和仿生学的优势在军事和民用的多领域有着广泛的应用前景。</t>
  </si>
  <si>
    <t>用于灾后非结构化环境下的轮腿式救援机器人</t>
  </si>
  <si>
    <t>马泽峰</t>
  </si>
  <si>
    <t>张芫睿/14021240,刘品/14031197,王逸杰/14031199,张忱/14021188</t>
  </si>
  <si>
    <t>段海滨</t>
  </si>
  <si>
    <t>针对频繁发生的地震、台风等灾难性气候以及严峻的灾后救援形式,我们研发了非结构化环境下的轮腿式救援机器人。该项目具有复杂环境运动功能、救援功能以及环境监测功能,可广泛应用于地震、矿山坍塌等灾后复杂环境。具有稳定性高、承载能力强、经济实用、救援功能齐全、成本低廉的特点。它可以代替工作人员在灾害现场完成各种复杂工作,可以有效地提高救援工作的效率和减少人员的伤亡,因此具有广阔的应用前景。</t>
  </si>
  <si>
    <t>HomdocX智能管家</t>
  </si>
  <si>
    <t>龙跃</t>
  </si>
  <si>
    <t>鄞启进/13031150</t>
  </si>
  <si>
    <t>在HomdocX智能管家机器人的基础上,添加医疗诊断专家系统,迭代出第一版产品,探究高效的运营模式。</t>
  </si>
  <si>
    <t>仿犰狳自主变体机器人</t>
  </si>
  <si>
    <t>王京京</t>
  </si>
  <si>
    <t>薛世钦/15031109,李滔/15031125,曹世岳/15031126,潘烁/15031113</t>
  </si>
  <si>
    <t>本项目基于三带犰狳可从四足行走状态快速蜷缩成密闭球状的功能,设计一种仿犰狳自主变体机器人,其外形自主变换机构可实现在四足模式与轮状模式之间的自由转换。该机器人可在最大程度保留四足机器人的运动优势的同时,利用轮式机器人独有的优势来弥补其原本具有的缺陷。该机器人对于复杂地形有较强的适应能力,在灾后搜救、军事侦察中能具有很大潜在价值。</t>
  </si>
  <si>
    <t>基于恒温混水阀的宽可用域调温阀门</t>
  </si>
  <si>
    <t>曹练达</t>
  </si>
  <si>
    <t>胡誉/14041187</t>
  </si>
  <si>
    <t>李志强</t>
  </si>
  <si>
    <t>浴室水龙头调节存在不精确的问题,两端很大调节范围处于不能使用的状态（水温过冷或者过热）,而中间合适的水温稍有改变又要重新调节,而且调节范围非常窄,因此我想对冷热水混合阀门这一结构进行改进,使其具备较广的可用范围。</t>
  </si>
  <si>
    <t>数控喷油点火及试车数据采集系统</t>
  </si>
  <si>
    <t>程如玥</t>
  </si>
  <si>
    <t>卢春姮/15041134,倪旭/15041153,解广源/15041042</t>
  </si>
  <si>
    <t>黄勇</t>
  </si>
  <si>
    <t>在第三代试验机的基础上为进一步完善,将第三代试验机的机械控制方式提升为电控方式。在核心机齿轮上镶嵌磁铁,通过霍尔传感器获取燃烧室相位,从而据此输出信号控制电磁阀开闭和点火线圈通断,从而实现对喷油和点火的控制。喷油和点火的相位和时长可以通过控制代码方便调节,克服了第三代试验机机械控制结构难以更改的缺点。并且,后续能够在进气道、燃烧室、排气道等出安放温度、压强传感器,从而实现对发动机状态的实时监控。</t>
  </si>
  <si>
    <t>变循环发动机燃烧室</t>
  </si>
  <si>
    <t>何欢</t>
  </si>
  <si>
    <t>程如玥/15041133,彭黎明/15041027,倪旭/15041153,陈明亮/15041029</t>
  </si>
  <si>
    <t>本项目旨在完成一种可在燃气轮机工作模态和火箭发动机模态间切换的新型变循环燃烧室的设计工作,该种新型燃烧室设计应用于本项目提出的一种新型亚轨道动力系统——压气机辅助混合循环动力系统,该动力系统旨在为本项目提出的一种新设计理念的亚轨道飞行器提供切实可靠、经济性优良、性能匹配的动力,能够独立完成亚轨道飞行的飞行任务,具有高性能的特点。希望能够通过这个项目的研究填补在亚轨道无人飞行器研究领域的空白。</t>
  </si>
  <si>
    <t>基于自吸式长管呼吸器的长跑呼吸辅助装置</t>
  </si>
  <si>
    <t>胡誉</t>
  </si>
  <si>
    <t>曹练达/14041175</t>
  </si>
  <si>
    <t>通常来说,由于跑步的呼吸过程中水份大量流失,鼻腔粘膜更加脆弱,容易在寒冷干燥的空气反复冲击下毛细血管破损甚至微量出血,更容易引发呼吸道感染等并发症状。但是长跑作为长时间的有氧运动,在达到一定剧烈程度后不可避免需要较大的呼吸量。因此如何在享受运动带来的愉悦感的同时保护呼吸系统,保证呼吸的舒适度,一直是一个没有解决的问题。因此,我们需要一种能够通过提温提湿保证吸入空气舒适度的同时又能提供较大空气流量的装置,以满足众多深受呼吸系统损伤之苦的长跑爱好者和学生。</t>
  </si>
  <si>
    <t>急速表达系统</t>
  </si>
  <si>
    <t>罗观洲</t>
  </si>
  <si>
    <t>董科/14041153,王国栋/14081120,郭嘉伟/15051092</t>
  </si>
  <si>
    <t>王党校</t>
  </si>
  <si>
    <t>通过结合视觉定位,手势识别,语音识别及可能的vr等技术,实现一个将人的信息的多维度表达,便利的人性化的表达,表达输出可以以图像形式显现于投影屏,电脑,手机或vr,也可作为作为人机交互的输入端,以提升在虚拟活动中的体验。</t>
  </si>
  <si>
    <t>基于Lenoir循环的旋转燃烧室脉冲发动机</t>
  </si>
  <si>
    <t>郝东波/14041085,卢春姮/15041134,程如玥/15041133,岳梓轩/15041124</t>
  </si>
  <si>
    <t>本项目应用机械方式实现定容燃烧,避免了爆震波的实现困难,大大提升了脉冲发动机的热效率。沿着旋转阀门控制燃烧室开闭的定容燃烧实现思路,在较短的时间内已经完成了三代试验机,验证了该实现方式的可行性。本项目继续沿用该思路,针对前三代试验机存在的不足做出改进,研制第四代试验机,进一步研发新型脉冲发动机。本项目创新性地提出使用旋转燃烧室实现燃烧室开闭。为拓宽该新型发动机的动力输出形式,第四代试验机增添涡轮系统,使用特斯拉涡轮机实现轴动力输出。</t>
  </si>
  <si>
    <t>新型室内飞行侦测系统</t>
  </si>
  <si>
    <t>赵嘉珩</t>
  </si>
  <si>
    <t>胡健宁/14211032,左宗源/14211059,李思然/14171051</t>
  </si>
  <si>
    <t>李秋实</t>
  </si>
  <si>
    <t>本项目为建立于多传感器配合工作的新型环境侦测系统,意在为导航性飞行控制系统进行非惯性导航的环境感知。提出并验证一种飞行器等无人载具获得环境数据的感知方法。结合已有相关非惯性导航环境数据感知方式,在原有设计上提出新的设计解决方案。</t>
  </si>
  <si>
    <t>仿吸盘足蝙蝠的侦察机器人</t>
  </si>
  <si>
    <t>闫建东</t>
  </si>
  <si>
    <t>张丹丹/13041063,赵嘉珩/14041070,徐茂程/14041110,陈昱/14261043</t>
  </si>
  <si>
    <t>景晓东</t>
  </si>
  <si>
    <t>随着现实中任务的多样性、复杂性的增长,机器人的应用环境愈加恶劣,需要执行的任务愈加复杂,单台机器人已不再是最佳解决方案,甚至根本无法完成指定的任务。与单机器人构成的系统相比,多机器人系统通过机器人与机器人之间的合作与协调使系统工作能力提升、工作效率加快、柔性增强、鲁棒性更好。因此,多机器人系统应运而生,成为目前机器人学领域的研究热点、难点。</t>
  </si>
  <si>
    <t>智慧机器人特种部队协同研究</t>
  </si>
  <si>
    <t>张丹丹</t>
  </si>
  <si>
    <t>闫建东/14041134,郝鑫奕/14041170,徐茂程/14041110,王章陶/14031123</t>
  </si>
  <si>
    <t>张海</t>
  </si>
  <si>
    <t>1、开发基于最优适应度的多智能体面向任务协作策略制定算法,展现多机器人群体智慧.2、面向室内未知环境,采用UWB/捷连惯性组合定位,实现高精度定位.3、基于实时相对距离测量的协同导航,展示多机器人部队的功能之一——协同导航</t>
  </si>
  <si>
    <t>AIFIS室内飞行侦测系统</t>
  </si>
  <si>
    <t>胡健宁</t>
  </si>
  <si>
    <t>胡健宁/14211032,左宗源/14211059,李思然/14171051,费心怡/14211004</t>
  </si>
  <si>
    <t>可实现垂直起降和短距起降的复合式旋翼机</t>
  </si>
  <si>
    <t>董磊</t>
  </si>
  <si>
    <t>赵亦凡/14051173,朱俊贤/14051182,腾旭/14051176,王乐天/14051185</t>
  </si>
  <si>
    <t>乐挺</t>
  </si>
  <si>
    <t>通过与固定翼、直升机的复合改善旋翼机的性能,使其能够实现垂直起降、短距滑跑起降的功能；同时还能改善其飞行性能,使其获得更快的飞行速度和更高的飞行效率；同时这种复合式飞行器还兼具旋翼机本身具有的优点——飞行极其稳定且失控保护性能及其优秀。我们相信这种复合式旋翼机是十分具有潜力的。</t>
  </si>
  <si>
    <t>共轴倾转旋翼机设计与控制</t>
  </si>
  <si>
    <t>王乐天</t>
  </si>
  <si>
    <t>鲁雨晗/14051181,刘一博/13051123,黄林焘/14051178,关欣健/14051223</t>
  </si>
  <si>
    <t>王维军</t>
  </si>
  <si>
    <t>本项目已进行了两年的设计与制作,在今年（第三年）提出了一种采用三轴六桨的共轴倾转旋翼飞翼设计方案,可实现垂直起降与平飞的圆滑过渡。单轴双逆向旋转桨的设计使得每轴可以独立平衡陀螺力矩,有效提高稳定性；使用空速作为垂直起降与平飞的转换判据的自动控制方案并进行飞行仿真与实际试飞验证；针对复合飞行器的抗风问题,使用多旋翼模式下舵面与多轴差速耦合控制的混合控制增稳程序。系统的技术方案使得本项目能够有效完成。</t>
  </si>
  <si>
    <t>多功能可收纳变形推车</t>
  </si>
  <si>
    <t>周大围</t>
  </si>
  <si>
    <t>马小山/13071020,杨天/14051073</t>
  </si>
  <si>
    <t>陈志同</t>
  </si>
  <si>
    <t>新兴的互联网购物平台增加了消费活动,消费活动也需要大量的货物供应,工厂中有全自动的货物管理系统,但在较小的店面或者量贩店里,不需要用到如此复杂的系统,常见使用的工具有如手推车、拉车、独轮推车、负重台车等,每一个都有各自的功能与优缺点,商店需要常备这些用具而这些用具本身也是不小的重量负担,这次我们的设计即尝试填补这一个空白,透过设计可变形的机构,制作出一个方便收纳又具有大部分货物搬运能力的人力推车。</t>
  </si>
  <si>
    <t>铝空电池无人机</t>
  </si>
  <si>
    <t>郭沁峰</t>
  </si>
  <si>
    <t>韩宇/14051039,肖振宇/14051049</t>
  </si>
  <si>
    <t>黄敏杰</t>
  </si>
  <si>
    <t>铝空电池又称为“铝-空气电池”,具有能量密度大、原料来源广、安全性好、无污染等特点。其中铝空电池大能量密度的特点对延长无人机续航时间、控制无人机重量方面具有重大意义。本项目致力于将铝空电池和无人机相结合,达到有效延长无人机续航时间的目的。在无人机能源结构一体化设计、航空用铝空电池重量控制、副反应控制、结构密封等方面提出可行性方案,并制作相关验证机,同时完成相关论文撰写工作。</t>
  </si>
  <si>
    <t>一种垂直起降测绘无人机方案</t>
  </si>
  <si>
    <t>傅奕聪</t>
  </si>
  <si>
    <t>刘一博/13051123,许博男/13051151</t>
  </si>
  <si>
    <t>在航测作业的无人机中,固定翼无人机具有载荷大,速度快、续航时间长等优点,可用于大范围快速长时间提取航测素材；而多旋翼无人机则具有机动灵活、操作简单、悬停时间长等优点,可用于具体细节的图像采集与定点监控。综上所述,我们欲结合以上两种飞行器的特点,设计制造一种采用四旋翼与固定翼复合布局的垂直起降测绘无人机方案。</t>
  </si>
  <si>
    <t>三维全收放翼门融合飞行汽车验证机</t>
  </si>
  <si>
    <t>朱俊贤</t>
  </si>
  <si>
    <t>蒋子硕/14051218,滕旭/14051176,陈宇潇/15051198,贾雨露/14041065</t>
  </si>
  <si>
    <t>孙康文</t>
  </si>
  <si>
    <t>本项目综合考虑各个已有飞行汽车设计的优缺点,设计出一辆有独特创新点的飞行汽车,并根据设计作适度简化制作两架验证机（第一架没有垂起性能）,验证其可行性。主要创新点有：参考超级跑车进行外形设计；采用机翼车门融合设计（通过两级平面旋转实现相互转化）,减小消极质量同时提高安全性；可根据载荷灵活调节机翼重心（通过齿轮齿条传动实现）；垂直起降性能（通过涵道风扇和倾转主发动机实现）。</t>
  </si>
  <si>
    <t>两轴尾坐式无人机设计与控制</t>
  </si>
  <si>
    <t>鲁雨晗</t>
  </si>
  <si>
    <t>王乐天/14051185,赵晓伟/14051169,黄林焘/14051178,滕旭/14051176</t>
  </si>
  <si>
    <t>刘沛清</t>
  </si>
  <si>
    <t>本项目以结合固定翼无人机航速快航程大和多旋翼无人机可垂直起降的优势为目标,决定设计一种固定翼垂直起降无人机,并决定采用一种新型的垂直起降方式——尾座式垂直起降。本项目采用双轴双桨尾坐式无人机方案,双垂尾向下延伸为腹鳍并可作为地面摆放的底座。相比同类垂直起降无人机,尾座式无人机依靠旋翼和滑流舵联合进行起降控制,全机没有冗余设计。</t>
  </si>
  <si>
    <t>取才——互联网才智价值交换平台</t>
  </si>
  <si>
    <t>王梓兆</t>
  </si>
  <si>
    <t>郑若达/14051123,李子迪/14081003,朱闻博/14081021,吴子豪/14081063</t>
  </si>
  <si>
    <t>武欣</t>
  </si>
  <si>
    <t>现如今,网络普及,教育事业发达,而才智交互却一直没有真正实现。我们发现,众多拥有才智与技能的人都受时间与领域的限制,难以将个人的才智完全发挥出来,更难以利用自己的剩余才智创造价值。在拥有才智的人不能将才智完全发挥出来的同时,很多需要这些才智的人也同时缺少一种可靠的途径来获得所需的才智成果。本项目以才智交易可行性与行业发展探索为研究目标,在才智供求两方面进行研究,并尝试探索出可行的商业运作模式。</t>
  </si>
  <si>
    <t>云翌智能无人机系统</t>
  </si>
  <si>
    <t>钱林琛</t>
  </si>
  <si>
    <t>李云涛/13061188,郑若琳/13061063,王嘉豪/13061211,赵雅萍/14081034</t>
  </si>
  <si>
    <t>纪一鹏</t>
  </si>
  <si>
    <t>云翌慧眼科技公司以“基于三维卷积神经网络的自动跟踪飞行器”为核心技术,使用近TB级的大数据集合完成算法训练和学习,为客户提供精准、强大、稳定、安全的跟拍服务。云翌慧眼无人机系统平台包括无人机、机载视觉计算平台和高清摄像云台扩展模块等。其中核心技术“基于三维卷积神经网络的自动跟踪飞行器”在第十四届“挑战杯”全国大学生课外学术科技作品竞赛中荣获一等奖,同时其技术已获得国家审批的查新报告,并将继续申请专利。</t>
  </si>
  <si>
    <t>基于光流的无人机单目视觉避障系统</t>
  </si>
  <si>
    <t>何雨</t>
  </si>
  <si>
    <t>李文博/13061151,纪云钊/13061127</t>
  </si>
  <si>
    <t>丁嵘</t>
  </si>
  <si>
    <t>无人机体积、重量、价格等因素长期限制着无人机避障技术的发展与应用,单目视觉避障能在很大程度上解决这些问题,但由于单目视觉无法得到深度信息而鲜有人进行这方面的研究。针对于此,我们尝试利用光流技术实现无人机的单目视觉避障系统,通过对单目光流场的分析感知周围障碍物信息,并指导无人机做出避障动作。</t>
  </si>
  <si>
    <t>居安建筑物健康监测系统--专业、便捷、可靠的智能建筑安全管家</t>
  </si>
  <si>
    <t>包梦蛟</t>
  </si>
  <si>
    <t>胡雨/13081114,闫昊/13061181</t>
  </si>
  <si>
    <t>张炯</t>
  </si>
  <si>
    <t>居安建筑物健康监测系统,打破种种传统方法的弊端,为您的住房的提供守护之眼, 房屋数据实时采集, 海量数据准确分析, 图形图表直观展示, 三维结构清晰呈现, 建筑体检安全评分, 紧急情况紧急告警, 云端计算提前预测, 智慧城市智慧管理。 8大核心功能,带来全方位的建筑物健康监测。居安,专注于便捷、可靠、专业的数字化建筑物健康监测。</t>
  </si>
  <si>
    <t>CityEyes城市天眼</t>
  </si>
  <si>
    <t>鲁聃</t>
  </si>
  <si>
    <t>付莹莹/13061035,仇栋民/13061168,冯志睿/13061202</t>
  </si>
  <si>
    <t>王静远</t>
  </si>
  <si>
    <t>现阶段大部分城市数据分析软件,或数据类别单一、分析角度有限；或交互性弱、难以进行数据筛选和动态查询；或渲染效率低下、用户体验差；或重视美观性而忽略了实用性；本项目正是基于这些痛点,力图提供一个高效率,多元化,兼顾深度与广度的智慧城市数据追踪分析平台。</t>
  </si>
  <si>
    <t>“智婴”智能婴儿车创业</t>
  </si>
  <si>
    <t>蒋越</t>
  </si>
  <si>
    <t>宋丛溪/13061003,胡宇韬/13021005,王铭阳/13021080,陶世凯/13081017</t>
  </si>
  <si>
    <t>我们希望设计生产一款智能婴儿车,以其强大的功能为年轻父母提供育儿便利,同时希望为婴儿提供更为安全舒适的成长环境。基于以上想法,我们计划以此产品为基础成立“智婴”公司,专注于智能婴儿车的研发。</t>
  </si>
  <si>
    <t>基于卷积神经网络的图像特征提取和风格化图像合成</t>
  </si>
  <si>
    <t>郭志远</t>
  </si>
  <si>
    <t>游心/15061067</t>
  </si>
  <si>
    <t>李波</t>
  </si>
  <si>
    <t>卷积神经网络自从诞生以来即是图片识别和分类领域最强大的工具,在一系列领域取得了state-of-the-art的成就。但是,关于其工作原理,内涵层的含义等,则鲜有人问津。本项目所采用的技术是从内涵层出发,尝试理解神经网络如何人识别图像,从中抽取图像的特征,最终实现了基于风格的图像分类算法,尝试分析图片的之间的关系,和图片的演化历程；并研究和通过所提取的特征进行图像合成的方法,结合对于色彩,内容等的需求进行了改进。</t>
  </si>
  <si>
    <t>基于多特征的植物识别与统计系统</t>
  </si>
  <si>
    <t>刘英伦</t>
  </si>
  <si>
    <t>冯凯/14061206,石浩然/14061122</t>
  </si>
  <si>
    <t>黄迪</t>
  </si>
  <si>
    <t>随着经济水平的提高,人们也开始更多地关注生活中的乐趣,在游山玩水中,时常会遇到新奇的花草,若无从得知它们究竟是为何物,那么实属可惜。在此背景下,我们希望将机器学习和图像识别与智能手机平台结合,将前沿技术带入日常生活。目标是实现一款综合性的植物识别App,并辅以地理位置,离线百科,景点推荐和历史资料记录等功能,为用户的户外探索增添乐趣。</t>
  </si>
  <si>
    <t>基于树莓派和opencv的智能探测小车</t>
  </si>
  <si>
    <t>杨健</t>
  </si>
  <si>
    <t>曾祥楷/14061138,王震/14061131</t>
  </si>
  <si>
    <t>冷彪</t>
  </si>
  <si>
    <t>许多智能车的控制芯片都是基于单片机的，可拓展性不高，并且想要实现一些高级功能，如：图像识别，图像处理等，比较困难。同时，基于单片机的智能车可拓展性也不高。了解到了以上缺点和不足之后，我们决定自己做一个智能车，它能够自动寻找物体，同时还能克服智能车可拓展性不高，实现高级功能困难的缺点，并且还可以实现一些比较常见的功能，如视频信号回传，手动操控等等。</t>
  </si>
  <si>
    <t>基于卷积神经网络的五线谱识别应用</t>
  </si>
  <si>
    <t>何唐从睿</t>
  </si>
  <si>
    <t>本文描述了一个识别五线谱的移动应用,它以卷积网络作为核心算法,结合传统图像处理手段,根据五线谱自动演奏对应的旋律,辅助音乐爱好者进行五线谱的辨识。文中分析了识谱需要解决的基本问题,使用简单有效的方法解决了音符的定位问题,同时提出了自主设计的音符分类卷积网络noteNet-1；对监督式学习模型之下大量训练样本的获取问题,创新采用了自动生成仿真样本的解决方案,取代了低效的人工收集、标注的方法。</t>
  </si>
  <si>
    <t>“学而”在线教育平台</t>
  </si>
  <si>
    <t>邓楚云</t>
  </si>
  <si>
    <t>周啸辰/14061130,贾焕庭/14061185,张露露/14061107,何玥/13211114,王嘉睿/14081004,岳桐宇/14061053</t>
  </si>
  <si>
    <t>杜博文</t>
  </si>
  <si>
    <t>本项目为两大平台“Web”与“移动端APP”,三大模块“Mooc”,“即时教育”和“题库”,形成一个以“Mooc”为课程学习中心和流量入口,“即时教育”为个性化学习方式,“题库”为知识点支撑的完整的闭环学习流程——这正是学习必须的要素,真正做到一站式学习。目前我们借助“机器学习”和“数据挖掘”技术,更好地为用户匹配优质的在线教育资源,提供更加优质的在线答疑系统,效果远超于一般的问答和论坛形式。</t>
  </si>
  <si>
    <t>关注交互过程及数据的教学平台系统研究</t>
  </si>
  <si>
    <t>刘铠齐</t>
  </si>
  <si>
    <t>史烨轩/13061162,仇栋民/13061168,沈明珠/13061226</t>
  </si>
  <si>
    <t>吴际</t>
  </si>
  <si>
    <t>本系统旨在通过实现一套在线的试卷评阅和成绩管理系统,实现试卷评阅过程和成绩管理过程的信息化,使老师们可以更方便的对同学们的试卷进行评阅,对同学们的成绩更好的进行管理和分析。本系统采用B/S架构,老师们在评阅试卷时直接打开浏览器就可以方便的对所有同学的试卷进行评阅,系统人性的自动实现了审阅过程中的很多环节,如成绩统计、电子存档等,在极大节省了老师进行试卷评阅所需的时间的同时,也降低了评阅过程中出现分数统计错误等意外的概率。同时分数的统计可以细化到每个小题、每个知识点,也可以帮助老师对同学们知识点掌握的情况有更好的了解。</t>
  </si>
  <si>
    <t>数字化试卷全生命周期系统</t>
  </si>
  <si>
    <t>陈志远</t>
  </si>
  <si>
    <t>杨明嘉/13061130,张启东/13061222,李睿霖/13061029,虞世城/13061061</t>
  </si>
  <si>
    <t>李莹</t>
  </si>
  <si>
    <t>二段变形轮式越障车</t>
  </si>
  <si>
    <t>张容哲</t>
  </si>
  <si>
    <t>温杰/14071145,拓万琛/14071155</t>
  </si>
  <si>
    <t>无人越障车一直都是各国的一个重要的研究项目。它要求在有强大可靠性的同时兼有优秀的越障能力。尽管各种各样的行进机构不断问世,轮式行进机构一直以其灵活高速而被保留并试图不断改良与优化。本项目通过对变形轮轮体的三种不同形态的多段变形混合使用,拓宽了越障机构所适应的地形环境,使得轮式越障车在保有其灵活高速特点的前提下在多种较为复杂的环境中保持良好的行进能力。</t>
  </si>
  <si>
    <t>舰载无人机发射器</t>
  </si>
  <si>
    <t>王炎</t>
  </si>
  <si>
    <t>徐康/14041048,卜染/15071116,韦永存/14131019,张永钢/14071152</t>
  </si>
  <si>
    <t>李小强</t>
  </si>
  <si>
    <t>当下无人机很重要。无人机已相对完备,但对应的发射器,还并不成熟,存在加速不稳和动力不足的缺点。此背景下,本项目研制一种高效力且加速稳定的发射器。
本发射器将应用于舰艇,陆地也可,发射10到60kg的无人机。将使用高速气缸为能源。
本项目的创新点是双滑道配置保证无人机的加速度恒定,避免损坏无人机；高速气缸的应用保证动力充足；气缸气路系统的构造。
由于造价较高,可能将仅生产发射轻型飞机的小型发射器,以节约经费。</t>
  </si>
  <si>
    <t>可穿戴式老人手部软体康复器</t>
  </si>
  <si>
    <t>刘哲</t>
  </si>
  <si>
    <t>王子琦/14071110,曾松/14071118,王启通/14071129,王禹臣/14071113</t>
  </si>
  <si>
    <t>陈殿生</t>
  </si>
  <si>
    <t>2015年我国老年中风及慢性脊髓损伤患者人数均已突破千万,80%该类患者都具有手部运动功能障碍。面向老人手部运动功能障碍的康复需求,针对现有刚性手部康复器存在的大、贵、重以及舒适性差等问题,突破软体材料选配、康复器结构建模、分布式分级控制等关键技术,研制可穿戴式老人手部软体康复器样机,实现手部的康复训练与抓持助力,为老年人手部康复提供高端、舒适的康复器具。</t>
  </si>
  <si>
    <t>校园在线打印</t>
  </si>
  <si>
    <t>尹天杰</t>
  </si>
  <si>
    <t>廖子维/14071019,刘昫辰/14071023,秦煜/14071025,黄盼/14021126</t>
  </si>
  <si>
    <t>徐颖</t>
  </si>
  <si>
    <t>我们的在线打印项目,可以实现告别排队,轻松打印。可以实现：用户登录、文件上传、支付宝付款、开始打印、累计积分全套功能,并整合了文件分享功能,打印。网站系统包含了电脑端及手机端。我们经过测试可立刻投入使用实现无人运营。
在简单的在线打印的功能的基础上,我们将推出Android与iOS系统的app,优化用户使用体验；对需学生打印的文件细化分类,优化资源管理方式。</t>
  </si>
  <si>
    <t>双目景深传感器</t>
  </si>
  <si>
    <t>罗瑞尧</t>
  </si>
  <si>
    <t>夏宇/15071026,艾宇轩/15071190</t>
  </si>
  <si>
    <t>李卫东</t>
  </si>
  <si>
    <t xml:space="preserve"> 市面上的景深传感器多利用景深相机实现,例如微软的kinect 和 华硕的Xtion。但是价格普遍在1500以上,但是其精度对于普通高校或高中科技团队普遍过剩。本项目所研发的景深传感器基于双目摄像头,成本可以得到有效控制并且精度完全可以达到对象的使用需求。</t>
  </si>
  <si>
    <t>独轮平衡机器人</t>
  </si>
  <si>
    <t>栗琪凯</t>
  </si>
  <si>
    <t>宋晓曦/15071060</t>
  </si>
  <si>
    <t>目前市场上有许多车型玩具,例如四驱车,遥控车。这些对儿童具有启蒙意义的玩具可以说十分深远的影响着他们的一生。我觉得独轮平衡机器人是一个值得开拓的领域。与传统的自平衡车比较,独轮平衡机器人最大的特点就是“独轮”,它有着更加有趣的结构以及形态,同时有着更加新奇的运动方式。将从陀螺仪获得的角度经过卡尔曼滤波后,采用PID算法通过对电机的方向和转速的控制使独轮机器人达到平衡。</t>
  </si>
  <si>
    <t>仿生蝠鲼飞行器</t>
  </si>
  <si>
    <t>徐铭阳</t>
  </si>
  <si>
    <t>孙仕琦/15071038,刘冠泽/15071032,殷含彰/15071035,赵学毅/15071029</t>
  </si>
  <si>
    <t>裴旭</t>
  </si>
  <si>
    <t>仿生蝠鲼飞行器是以仿生学为基础,并结合了飞艇与扑翼机的优势进行设计的,它能够实现在空中以多种姿态飞行,以扑翼作为动力,通过遥控器控制机翼和尾鳍,仿生蝠鲼飞行器能自由流畅地在空气中游泳,使用氦气保持浮力,因此能安静平稳地完成升降和飞行。它可实现前进后退,升降、俯仰、偏航、滚转、悬停等动作。拥有更快的速度的同时也拥有灵活,能耗低等优点。它可挂载微型摄像头,并传回实时飞行第一视角画面。</t>
  </si>
  <si>
    <t>波形可视化校音器</t>
  </si>
  <si>
    <t>祁晓野</t>
  </si>
  <si>
    <t>由单片机控制,能够显示音频波形并经过计算显示分解频谱的校音器。用于乐器演奏准备或教学训练时校准音高,并显示分解频谱作为音色调整参考。</t>
  </si>
  <si>
    <t>学者学术成就和本科学历的关系——以2015高被引学者为例</t>
  </si>
  <si>
    <t>彭云龙</t>
  </si>
  <si>
    <t>余阳杰/13081153</t>
  </si>
  <si>
    <t>赵秋红</t>
  </si>
  <si>
    <t>以最新发布的《2015中国高被引学者名单》作为研究对象,首次对中国具有世界影响力的学者的教育成长路线进行实证分析,对于具有高学术成就的学者具有的普遍性特征以及个体差异进行计量分析,找出影响学学术发展的关键因素。通过高被引学者的成长路线的分析,对于广大科研人员以及有志于科研的高校学生具有一定的参考意义。另一方面,针对现有存在的“学历查三代”的现象的正确与否提出理论和实证支持,对于高校招聘教师和科研人员具有一定的启示作用。</t>
  </si>
  <si>
    <t>研发过程知识管理与知识挖掘应用研究</t>
  </si>
  <si>
    <t>吴燕霞</t>
  </si>
  <si>
    <t>王月君/13081109,王雨希/13081113,郝元桢/13061073</t>
  </si>
  <si>
    <t>韩立岩</t>
  </si>
  <si>
    <t>通过团队成员对航天材料及工艺研究所为期半年的实地调研,并全程参与研发过程,综合运用掌握的知识管理原理与调研成果,基于过程财富库和知识库理论,运用知识管理的先进手段,充分借助以人工智能、计算机技术以及语义网络为基础的知识挖掘技术,为科研机构构建知识管理体系,实现对研发知识的复杂性整合和创新以及对知识库的充分利用。并借助于仿真数据,实现知识挖掘的过程,进一步完善已有的演示平台。</t>
  </si>
  <si>
    <t>别颓啦学习助手</t>
  </si>
  <si>
    <t>袁庆</t>
  </si>
  <si>
    <t>马思源/14051112,尹博弘/15061139,姚诗月/15081011,孙孟晗/15081005</t>
  </si>
  <si>
    <t xml:space="preserve">    别颓啦立足于互联网+与大数据时代,响应以学生及备考者为主要目标群体对功能完善、非同质化、重视用户体验、人性化终端的学习助手产品的需求,项目产品主要采用大数据与人机交互思维,利用统计分析等方法,建立高质量多元化词库、扩展产品功能,以合理规划和经验提供等方式提高学习效率,扩大使用平台,提高用户粘性。项目主要目标是从市场调研,产品设计,营销管理等方面,合理优化设计方案与运营思路,增强产品市场化可行性,进而全面训练甚至实践某些创业过程。</t>
  </si>
  <si>
    <t>易联传媒</t>
  </si>
  <si>
    <t>翁迪</t>
  </si>
  <si>
    <t>李永威/15081050</t>
  </si>
  <si>
    <t>王文涛</t>
  </si>
  <si>
    <t>在大众创业、万众创新的时代大潮下,校园o2o持续火热,很多的新兴服务企业和商业机构纷纷瞄准了大学这块广阔的市场,想要在新时代,新常态下抢占先机。有两点现实情况是：首先这些企业大多已经离开了大学,并不能够很好地融入我们大学生的圈子,更不可能完全了解我们的真正需求和侧重点；其次是,作为商业机构,他们大多不能够在校园里直接开展推广活动,无法打开大学生的市场。那么,基于这样一个现实背景和现实需求,我们希望做一家这样的公司,一方面能够基于大学生的真正需求,立足于校园内部为校外商业机构和公司进行校园宣传和推广；另一方面,我们基于商家的切入点,立足企业及时、高效、便捷地传达同学们的需求和反馈意见,做到供需无缝对接,最终实现提高社会效率、提升大学生生活品质的目标。</t>
  </si>
  <si>
    <t>“童圈儿”</t>
  </si>
  <si>
    <t>鲍文仓</t>
  </si>
  <si>
    <t>李丹宁/13291013,李佳蔓/13211056,龙婕怡/13211084,武丽莎/13211083,王继亮/14081014,孙文彬/13291140</t>
  </si>
  <si>
    <t>王华锋</t>
  </si>
  <si>
    <t xml:space="preserve">    当下,很多家长乐于用手机记录下孩子成长的点滴,并且他们分享孩子生活动态的意愿也十分强烈,但是目前在朋友圈上“晒照”等方式存在相册集中整理记录繁琐、亲友间分享孩子动态过于频繁、同一阶段的育儿家长交流不便等问题。
    本产品针对家长的以上问题,我们开发出了注重应用单一化与体验极致化、基于微信开发平台,以HTML5技术打造的轻应用童圈儿,不需要下载到手机上,直接在微信上就可以打造出家人圈、亲友圈、亲子社交圈,旨在以最简洁优雅的方式,解决家长们的痛点。
    顺应当前全面二孩政策及智能移动客户端的普及,我们的产品有更广阔的发展前景。</t>
  </si>
  <si>
    <t>“榴莲”手机应用软件设计</t>
  </si>
  <si>
    <t>李怡然</t>
  </si>
  <si>
    <t>叶一帆/13005022,季宇琼/14081005,李迎皓/14081089,陈耿书/14061110,余炜成/13081124,李声/13081121</t>
  </si>
  <si>
    <t>闪四清</t>
  </si>
  <si>
    <t>“榴莲”是“留学联盟”的简称和谐音,也是我们设计的一款留学实用性APP。本软件目标对象是准备进行留学申请和已经具有留学经历的学生群体。“榴莲”从留学服务行业暴利、老师流动性大,水平稂莠不齐等核心问题入手,对应设置个人规划、教师点评、项目推荐和攻略分享四个模块,其中“教师点评”是我们的核心模块,我们致力于做留学版的”大众点评“。最终,我们想要构建的,是一个完整的、让老师、学生、机构三方能利用“榴莲”平台互利共赢的一个科学的留学生态圈,为同学们带来高效低成本的资源共享。</t>
  </si>
  <si>
    <t>数志</t>
  </si>
  <si>
    <t>宁云州</t>
  </si>
  <si>
    <t>谷子锋/12171084,田争曦/14061001,贺昕煜/14081048,李丹宁/13291013,马可心/14081051,王嘉睿/14081004,柳爱玲/14081006,索雅玫/14081012</t>
  </si>
  <si>
    <t>王惠文</t>
  </si>
  <si>
    <t>本项目以自媒体为平台,提供数据领域知名学者和成功企业家的高质量访谈和趣味性的数据可视化分析,吸引对大数据这一领域感兴趣的学生、专家和业内人士并致力于为他们提供一个交流、讨论的平台。访谈现已做成六期,趣味性的数据分析也已发布了两期,获得了广泛关注和好评,未来将考虑以广告、线下活动等方式盈利</t>
  </si>
  <si>
    <t>对布尔逻辑与多值逻辑关系的研究</t>
  </si>
  <si>
    <t>白瑞祺</t>
  </si>
  <si>
    <t>张译尹/14091002,胡杰/14091227,李博/14091206,莫启航/14091010</t>
  </si>
  <si>
    <t>杨义川,王拥军</t>
  </si>
  <si>
    <t>目前逻辑在各领域中的重要性日趋凸显,研究逻辑是重要而且有意义的。在数学上,逻辑代数是研究逻辑的重要手段,我们要研究的主要集中在经典的布尔逻辑与非经典的多值逻辑之间的关系,具体地说：那就是在代数关系、序关系、拓扑关系、逻辑关系、表示关系这五个方面来对二者进行比较,以期更细致深刻的理解这两者之间的差异与联系。主要是要用到Jaffard-Ohm对应与Mundici等价这两个重要手段。</t>
  </si>
  <si>
    <t>随机神经网络优化算法的研究及其在电磁兼容预测上的应用</t>
  </si>
  <si>
    <t>李家文</t>
  </si>
  <si>
    <t>王闰生/14091219,秦国林/14091230,贺庆才/14091210</t>
  </si>
  <si>
    <t>李红裔</t>
  </si>
  <si>
    <t>电磁兼容问题是一个经典而不过时的问题,传统的解析法,近似法和数值法在面对当下越来越复杂情形时不再适合解决问题,而近几年兴起的智能算法渐渐开始在这类问题上展露头角。随机神经网络正是智能算法中一种极具代表性的算法。此项目打算在对随机神经网络进行充分的研究和改进的基础上,将其应用到电磁兼容预测上,为电磁兼容问题提供一种更高效更精确的解决方式。</t>
  </si>
  <si>
    <t>基于微博数据的社会情绪分析</t>
  </si>
  <si>
    <t>邓杰</t>
  </si>
  <si>
    <t>白云/14091044,樊凝/14091039,邢家豪/14091047,夏日轮/14091042</t>
  </si>
  <si>
    <t>刘超</t>
  </si>
  <si>
    <t>微博是近年来新兴的一种网络服务,用户生成的数据量之巨大也可想而知。微博使用简单便捷、信息丰富、 传播速度快、更新迅速,符合大数据的基本特征,被认为是大数据时代的典型代表。也因而我们结合数据挖掘技术,与数学建模的相关知识最后设计一个基于微博数据的社会情绪分析系统,以有利于社会管理者们在社会上一些大事发生之后及时了解社会情绪及其发展趋势。</t>
  </si>
  <si>
    <t>基于双线性次最优滤波方法的非线性滤波问题的研究</t>
  </si>
  <si>
    <t>王国建</t>
  </si>
  <si>
    <t>甄义/14091052</t>
  </si>
  <si>
    <t>罗雪</t>
  </si>
  <si>
    <t>这个项目主要目的是求解非线性滤波模型的数值解。在一定的程度上,我们是无法直接对非线性滤波模型进行求解,因此只有将非线性滤波模型转化为线性的滤波模型才可以。但是在扩展新状态时使用的方法对数值解的精度会产生较大的影响。所以我们首先要解决的是找到一种比较好的扩展新状态的方法,它能保证扩展新状态后数值解的精度；其次我们是将该方法向高维推广,因为计算主要是依靠计算机,所以我们必须要解决的是维数灾难问题。</t>
  </si>
  <si>
    <t>基于Robust-PCA(鲁棒主成分分析）算法的深度学习优化及过拟合问题研究</t>
  </si>
  <si>
    <t>沙铜</t>
  </si>
  <si>
    <t>崔诗颖/14091203,乐然/14091215,孙健/14091040,史庆祥/14091216</t>
  </si>
  <si>
    <t>陈迪荣</t>
  </si>
  <si>
    <t>深度学习是机器学习的一种,其对大训练集的依赖性导致其在算法的时间复杂度,以及过拟合两个方面存在较大提升空间,此研究项目对现有数据处理经典方法鲁棒pca进行优化,在保证其使其在深度学习的应用中能够更高效地降低时间复杂度,在此基础上对深度学习中的过拟合现象采用正则手段进行研究,以削弱过饱和现象带来的测试集输出结果的偏差。</t>
  </si>
  <si>
    <t>基于中心不可信假设的基于属性加密的方案设计</t>
  </si>
  <si>
    <t>董佳宁</t>
  </si>
  <si>
    <t>李星池/14091218,卢东平/14091223,李尚/14091231</t>
  </si>
  <si>
    <t>张筱</t>
  </si>
  <si>
    <t>截至目前,我们了解的主要的两种ABE方法,他们的前提都是中心可信,比如云存储中我们假定云端服务器是可信的。在基于这种假设的情况下,这种非对称加密是难以破解的。但是我们不能排除中心内部出现密钥等重要信息泄露的情况。在这种情况下加密体系的不安全性就岌岌可危。因此我们假设中心不可信,并在此基础上研究基于属性的加密算法,并对它做出改进。</t>
  </si>
  <si>
    <t>平面三体问题</t>
  </si>
  <si>
    <t>李江元</t>
  </si>
  <si>
    <t>董昊/13091223,王明辉/13091080,徐亮/13091228,卢汉林/13091228</t>
  </si>
  <si>
    <t>严夺魁</t>
  </si>
  <si>
    <t>在平面三体问题周期解的问题中,我们在冯如杯论文的基础上,进一步改进我们之前的证明方法,对碰撞的微小扰动进行最优的估计,进而可以将该方法运用到带顺序限制的N体问题中去。这可以帮助我们在基于置换群和对称群的特征之上,对Henon解进行严格的分类。将以上结论运用到不等质量的三体问题中,可以得到更多丰富的结果。从而将我们的结论推广至一般情形。这是对之前平面三体问题只有两类解的工作的极大补充与完善。</t>
  </si>
  <si>
    <t>多项式系统求解软件与查阅平台</t>
  </si>
  <si>
    <t>周逸坤</t>
  </si>
  <si>
    <t>王子哲/13091073,李明真/13091065,谭周兴/13091076</t>
  </si>
  <si>
    <t>牟晨琪</t>
  </si>
  <si>
    <t>多项式代数在众多科学研究中发挥着重要的作用,而贯穿多项式代数的主线是多项式系统的求解问题。项目主要研究用计算机代数求解多项式系统的理论和方法,使用数学软件（如maple等)来处理多项式的问题。最后我们设计一个多项式系统网络查阅平台,收集来自不同领域的多项式方程组,借助数学软件对其进行求解,并将求解结果放置于平台中,方便相关的科研人员查询。</t>
  </si>
  <si>
    <t>恒磁场对5-氮胞苷诱导大鼠骨髓间充质干细胞向心肌细胞方向分化Nkx2.5表达的影响</t>
  </si>
  <si>
    <t>王晓青</t>
  </si>
  <si>
    <t>周晓城/14101048</t>
  </si>
  <si>
    <t>黄艳</t>
  </si>
  <si>
    <t>心血管疾病已成为危害人类健康的主要疾患之一,骨髓间充质干细胞可在体外诱导分化为心肌细胞,成为近年来得到快速发展的改善心功能的理想种子细胞。磁场能改善心肌损伤和心脏功能,脉冲磁场可以影响干细胞向心肌细胞方向的分化。本项目拟研究不同强度的恒磁场对大鼠骨髓间充质干细胞向心肌细胞方向分化Nkx2.5表达的影响,为临床应用骨髓间充质干细胞移植治疗心肌损伤性疾病所需种子细胞来源提供参考。</t>
  </si>
  <si>
    <t>基于机器学习等算法的睡眠分级及疾病分类研究</t>
  </si>
  <si>
    <t>代晓景</t>
  </si>
  <si>
    <t>徐家奇/14101050,陈致琦/14101007</t>
  </si>
  <si>
    <t>张冀聪</t>
  </si>
  <si>
    <t>该课题利用机器学习等算法,进行睡眠分级与相关疾病分类的研究。利用尽可能简单易获取的信号（多导睡眠图子集,如少数通道的脑电信号）,进行睡眠监测、分类,有很高实用性。利用人工神经网络获得信号局域相关性、尺度不变形等特征,利于信号识别。且该课题在精神类疾病（如抑郁症）、神经类疾病（如癫痫病）等脑疾病的诊断、分类、预测与治疗中有迁移应用。</t>
  </si>
  <si>
    <t>基于微流控技术的三维功能化血管的构建</t>
  </si>
  <si>
    <t>李政兴</t>
  </si>
  <si>
    <t>杨雅清/12005038,张星/13005041</t>
  </si>
  <si>
    <t>刘肖</t>
  </si>
  <si>
    <t>心血管疾病已是第一死亡原因。尽管对于心血管疾病的防治已进行了大量的研究,但是目前心血管疾病的研究模型还有很多缺陷。为了解决传统的培养皿技术与动物实验的技术弊端,本项目集合血流动力学,微加工技术,细胞生物学技术等提出了一种芯片上的血管模型。该模型仿真了真实血管的生理结构,可以控制血液的流动,提供真实的生理环境。该模型将在研究血管的生理病理机制,以及相关药物的筛选过程等方面发挥重要的作用。</t>
  </si>
  <si>
    <t>外电阻对MFC生物毒性传感器灵敏度的影响及其生物学机理研究</t>
  </si>
  <si>
    <t>赵婷</t>
  </si>
  <si>
    <t>龙雨飞/14101002</t>
  </si>
  <si>
    <t>谢倍珍</t>
  </si>
  <si>
    <t>本项目通过研究不同类型污染物（Pb、Cr等重金属,敌敌畏和盐酸四环素等常见农药兽药）情况下,不同外电阻对MFC生物毒性传感器灵敏度的影响,确定对于不同污染物情况下最优外电阻；通过研究复合毒性物质情况下其最优外电阻,并与单一毒性物质情况下进行比较,分析其相关性；同时从生物学层面比较不同外电阻对阳极微生物群落结构及优势菌种的影响,结合已有毒理学文献,分析不同污染物其最优外电阻差异的生物学机理,为MFC型生物毒性检测系统的实际应用提供理论支持。</t>
  </si>
  <si>
    <t>骨骼肌肌管力学特性的定量分析</t>
  </si>
  <si>
    <t>詹悦维</t>
  </si>
  <si>
    <t>张昊康/14101012,袁伊航/14101031</t>
  </si>
  <si>
    <t>孙艳</t>
  </si>
  <si>
    <t>肌肉疾病长期以来影响人类的生活,科研领域和医药产业依赖动物模型进行在体试验和体外细胞培养来研究生理病理过程,但是依然存在严重缺限。导师的课题组已研究和制备骨骼肌组织芯片,构建类似于体内的肌肉组织,并通过电刺激产生的力学效应,进行骨骼肌相关的生理和病理以及药物筛选研究。 本项目则期望通过控制骨骼肌肌管的数目,记录悬臂梁的运动幅度来分析不同数目的骨骼肌肌管产生的收缩力,计算骨骼肌肌管及收缩力之间的定量关系。</t>
  </si>
  <si>
    <t>高校与地区经济联动模式及制约因素研究——以北京航空航天大学为例</t>
  </si>
  <si>
    <t>龙海娇</t>
  </si>
  <si>
    <t>洪晓逸/13291030</t>
  </si>
  <si>
    <t>张佳书</t>
  </si>
  <si>
    <t>本研究项目从利益相关者视角出发,深入探讨北京航空航天大学和地方经济的合作与联动的不同模式,厘清各种典型模式下各利益相关方的利益需求、诉求表达方式和制约最终的合作与联动效果的影响因素,在此基础上对高校的未来发展规划提出相关政策建议。</t>
  </si>
  <si>
    <t>基于扎根理论与TPB模型的低碳消费影响因素研究</t>
  </si>
  <si>
    <t>陶铸钧</t>
  </si>
  <si>
    <t>龙娱洋/14291002,冯坤/14291041,王睿/14071036,刘晋瑜/14071047</t>
  </si>
  <si>
    <t>王军霞</t>
  </si>
  <si>
    <t>研究北京的低碳消费行为有利于为二三线城市的低碳发展模式提供参考,从而促进低碳社会的整体建设；另外,大学生作为消费的特殊群体,消费行为具有带动社区、家庭、社会的辐射效应与示范作用,并且大学生拥有巨大消费需求,对于我国政府引导大学生低碳消费的模式也有重要意义。</t>
  </si>
  <si>
    <t>后裔Houyi—专注于考研保研匹配咨询服务的互动成长性社群平台</t>
  </si>
  <si>
    <t>余晨威</t>
  </si>
  <si>
    <t>杨悠扬/12005028,赵梓序/13011106,李沛津/13291003,冯晓燕/14291246</t>
  </si>
  <si>
    <t>沈映春</t>
  </si>
  <si>
    <t>我们的定位是以考研保研的专业匹配咨询服务为核心,合理搭配导师线上主题分享、考研实习资源推送的大学生互动成长性平台。我们试图以uber 式的垂直细化服务颠覆传统咨询 模式,让用户和导师根据专业需求配比实现双向选择,最大程度减弱中间因素,提供最合适、最匹配的服务;后裔的核心理念是打造最有“温度”的青年人成长分享平台,不仅为大学生提供匹配咨询服务、提供考研建议和规划,更重要的是形成一个社群网络,帮助建立一个有温度的圈子</t>
  </si>
  <si>
    <t>大学校园O2O购物平台中消费者决策的情境效应研究</t>
  </si>
  <si>
    <t>李沛津</t>
  </si>
  <si>
    <t>张悦/13291125,王亦杉/13291033</t>
  </si>
  <si>
    <t>吴瑞林</t>
  </si>
  <si>
    <t>本项目以电商平台为例,主要研究以下问题：一、大学校园不同O2O购物平台中消费者决策的情境效应产生原因；二、校园O2O电商如何在情境效应下制定高效的营销策略；三、大学生在不同校园O2O电商平台的购物决策模型。最终通过分析不同情境中大学生消费模型评测大学生消费自我控制力,引导大学生理性消费,健康消费。</t>
  </si>
  <si>
    <t>精准扶贫战略下特色农业产业化发展研究——以山西省中阳县核桃产业为例</t>
  </si>
  <si>
    <t>李卓然</t>
  </si>
  <si>
    <t>李艾洁/14291237,赵萌/14291202,赵婧迪/14291225,吴海宇/14291181</t>
  </si>
  <si>
    <t>精准扶贫是新时期党和国家扶贫工作的精髓和亮点。本项目主要研究精准扶贫战略下的特色农业产业化发展。选取山西省中阳县核桃产业,分析精准扶贫战略下特色农业产业化的发展现状、精准扶贫战略在特色农业产业化过程中的实施过程、路径及效果,以及存在的问题,以此为依据提出可行性措施和建议。</t>
  </si>
  <si>
    <t>GoodbyeGap大学体验平台</t>
  </si>
  <si>
    <t>马心远</t>
  </si>
  <si>
    <t>辛彤/15291027,刘昕/14291028</t>
  </si>
  <si>
    <t>栾钟治</t>
  </si>
  <si>
    <t>项目产品是一个o2o的大学体验平台,旨在为中学生解决选择大学专业时对大学生活信息不均衡、了解不全面、体验不立体的问题。我们想做的事情就是：为中学生提供一个线上线下全面的体验平台,线下具体操作是：帮助中学生对接他感兴趣的学校、专业的学长学姐,一对一地带他浸入式体验大学生活的方方面面（课堂、餐厅、宿舍环境等）,并和他深入沟通、帮助他挖掘潜在的未来专业发展方向；线上具体操作是：为中学生整理客观详实的各大学专业的宝贵资料,不仅包括大学的学术水平、生活环境,更包括培养计划、课程设置等与同学们的未来息息相关的全面信息,还有学长学姐的亲身体验感受分享。我们希望能够让中学生因为我们的服务而对未来少一些迷茫,多一些真真切切的动力和方向。</t>
  </si>
  <si>
    <t>风力悬浮滑板</t>
  </si>
  <si>
    <t>鲁志东</t>
  </si>
  <si>
    <t>熊知越/13131038,曹翔/13131067,张悦迪/14131002</t>
  </si>
  <si>
    <t>胡大勇</t>
  </si>
  <si>
    <t>悬浮滑板是一种时尚与科技结合的新型个人代步工具。目前已经推出的悬浮滑板产品主要有两种：一是小型气垫船。二是磁悬浮滑板,目前还只处于“原型机”阶段。
本次项目设计的悬浮滑板采用了风力方案,简单说就是使用风力来抵抗重力,凭借16个锂电池供电的高性能涵道风扇提供推力,使滑板和载重在离地约30cm的空中悬浮,采取合适的控制系统,通过感知滑板和载重重心的变化调整各个涵道风扇的转速来保持滑板的平衡与稳定。16个涵道风扇分为四组,借鉴四轴飞行器原理实现滑板的升降、前进和转向。</t>
  </si>
  <si>
    <t>结构中的弹塑性模拟及其算法的开发</t>
  </si>
  <si>
    <t>罗凌锋</t>
  </si>
  <si>
    <t>张彤</t>
  </si>
  <si>
    <t>现在对弹塑性模拟的算法还存在很多的问题和缺陷,大多数不能够很好的对材料在一定强度条件下的性能和失稳条件做出很好的模拟,所以,需要开发一种新的算法,能够对材料的性能和强度条件有更好的模拟,能够在以往的基础上更为精确的得出材料的实时情况。弹性算法将材料完全看作均匀材料来进行,完全不考虑材料的塑性性质,而塑性算法的挠度和破坏比较大,不是所有的情况都能够使用,对于类似于混凝土这种弹塑性材料,上面的一些思维方向不能很好的符合工程实际的开发和应用,需要新的算法进行更好的模拟。</t>
  </si>
  <si>
    <t>飞行汽车缩比验证</t>
  </si>
  <si>
    <t>郝金晶</t>
  </si>
  <si>
    <t>刘颖/13131048,余杰/13131033,程诚/13131066,林伟/13131065</t>
  </si>
  <si>
    <t>吴江浩</t>
  </si>
  <si>
    <t>本项目立项的目的在于通过模型验证机的制作及试飞验证具有机构隐藏性好,变形简单,机构可靠的飞行汽车的可行性,让飞行汽车在两种状态下更加符合其传统外形,以便融入对应运输系统。</t>
  </si>
  <si>
    <t>基于超轻质点阵材料的家居设计</t>
  </si>
  <si>
    <t>王华萃</t>
  </si>
  <si>
    <t>郑仲/14131072,王珂欢/14131022,张一鸣/14131043,张新洲/14131018</t>
  </si>
  <si>
    <t>殷莎</t>
  </si>
  <si>
    <t>点阵结构由于具有突出的比强度和比刚度以及较大的相互连通空间被认为是最具有前景的新一代材料。而低密度碳纤维复合力学性质优异,使用其制造的家具会非常轻便,易于人们移动。所以我们把目光放在两者的结合上,用碳纤维增强材料来制备超轻型点阵夹心结构来制造家具来实现家具的坚固性、环保性和轻便性。基于以上想法,我们想用这种超轻点阵材料制作一件家具以便分析这种材料应用于家具上的可行性和做成家具的可靠性</t>
  </si>
  <si>
    <t>移动载荷作用下机场混凝土道面损伤非线性超声检测</t>
  </si>
  <si>
    <t>许宁</t>
  </si>
  <si>
    <t>刘佳辰/15131225,邓卜榕/14131220,刘怀民/14131237,米尔阿迪力.如则/14131225</t>
  </si>
  <si>
    <t>陈军</t>
  </si>
  <si>
    <t>传统上机场跑道道面损伤需钻孔取芯进行强度检测,属于有损检测。近年来, 基于超声传播的无损检测方法开始应用于包括机场跑道在内的混凝土道面结构损伤评估。因此,针对混凝土材料和力学特性,研究具有较高灵敏度和可靠性的超声检测技术,建立系统的混凝土道面损伤评价方法,成为土木工程材料无损检测和结构健康监测的重要科学问题之一。</t>
  </si>
  <si>
    <t>基于Arduino和陀螺仪的汽车四轮定位仪</t>
  </si>
  <si>
    <t>张冉</t>
  </si>
  <si>
    <t>郭明皓/14041040,李逸清/14131078,曾宪宇/14131083,康焰龙/14131087</t>
  </si>
  <si>
    <t>林海英</t>
  </si>
  <si>
    <t>团队组成成员均来自北航Aero车队,对比于市场上的其他价格高昂的四轮定位仪,我们的项目所做的产品,在定位精准性较以前车队定位方式大为提升的前提下,且成本低于市场上的大多数四轮定位仪。项目将航空用九轴陀螺仪传感器应用于四轮定位过程中,并结合Arduino单片机将其数据整合处理,在控制成本的基础上,提升精确性,这在国内FSAE赛场上是一次创新,并可以将其产品化,做进一步推广。</t>
  </si>
  <si>
    <t>全自动抓取机械手</t>
  </si>
  <si>
    <t>朱灏天</t>
  </si>
  <si>
    <t>罗晨爽/131310,王宜轩/14131007,孙文博/13131016,胡代钧/13131081</t>
  </si>
  <si>
    <t>刘晓锋</t>
  </si>
  <si>
    <t>机械手是在机械化、自动化生产过程中发展起来的一种新型装置,是机器人的一个重要分支。为了使机械手更具智能化与自主化,机械手的视觉系统逐渐发展起来。
但是机械手加装视觉系统后,精确分析图像中目标物体的信息需要进行图像预处理、目标特征提取和三维坐标计算等处理过程,过程相当复杂。本项目组计划利用Pixy视觉传感器开发一种基于视觉定位及跟踪的抓取机械手。Pixy视觉传感器,特点在于它不会如传统视觉系统一般输出大量的图像数据,而是只将有用的信息输出给微控制器,并且Pixy采用的是基于色彩的滤波算法,具有信息采集速度快,工作高效,性能强大的优势,所采集的图像受到环境亮度的影响很小。</t>
  </si>
  <si>
    <t>用“脑”学习助手</t>
  </si>
  <si>
    <t>蒋亮亮</t>
  </si>
  <si>
    <t>郝杰/15141063,刘基强/15141024,张远朦/15141029,熊子亮/15141020</t>
  </si>
  <si>
    <t>李大庆</t>
  </si>
  <si>
    <t>用“脑”学习助手,简称（LAB）,主要面向用户为中小学生以及老师家长等,用于帮助学生具体化学习状态,量化有效学习时间,同时为家长老师培养孩子提供建议。</t>
  </si>
  <si>
    <t>基于模块化设计的多功能可伸缩插座</t>
  </si>
  <si>
    <t>孙仲超</t>
  </si>
  <si>
    <t>袁佳鑫/14141065,郭文迪/14141068,张森榉/14141072</t>
  </si>
  <si>
    <t>插座作为人们日常生活中最常使用的工具之一,人们目前对插座的功能提出了更高的要求。传统的插座突出墙面,影响美观；插孔种类少,仅仅能够满足供电这一个功能；独立插座插孔数量少,无法满足多个电器供电的需求。可见,传统插座渐渐地不能满足市场需求。而改良插座或因不够美观,或因不能实现多功能从而存在种种弊端。因此,我们根据模块化设计的相关知识,结合嵌套式的结构观念,设计出了这款多功能可伸缩插座。</t>
  </si>
  <si>
    <t>无人机定点全景航拍开发项目</t>
  </si>
  <si>
    <t>张凯</t>
  </si>
  <si>
    <t>饶波/13151139,张尧/1321116,栾智超/13261058,付文瑾/13141048</t>
  </si>
  <si>
    <t>邵英华</t>
  </si>
  <si>
    <t>我们使用多视点切换技术改善现有全景切换技术,与现有技术先比提高不同场景切换时候的变化感觉。可以环绕单个物体进行查看。现有720全景拍摄场景还原技术在切换时,只能多点之间虚化切换,我们实现多点自由切换,使用拍摄位置角度变化,图片缩放技术使切换效果接近直接行走切换。图片查看技术改变单点物体查看原理。可以实现单个物体自由查看,做到虚拟3D效果。</t>
  </si>
  <si>
    <t>自动追踪运载智能车</t>
  </si>
  <si>
    <t>于琦</t>
  </si>
  <si>
    <t>刘明伟/14151167,彭坚/14151181,李鹏辉/14151173</t>
  </si>
  <si>
    <t>贺碧蛟</t>
  </si>
  <si>
    <t>本产品是一种新型的智能运载小车,其解决的主要问题为相对封闭环境下物资搬运的问题,产品所依赖的技术为红外线跟踪技术,超声波测距技术以及GPS导航和蓝牙控制技术,其主要的特色为自主追踪、模块化、高精度和人机交流。产品以单片机技术为核心,综合运用各种探测技术,通过模块总装设计而成,从而达到提高运送效率,解放双手的目的。</t>
  </si>
  <si>
    <t>“互联网+”不停车收费新模式</t>
  </si>
  <si>
    <t>华伟</t>
  </si>
  <si>
    <t>张严雪/14151032</t>
  </si>
  <si>
    <t>黄海</t>
  </si>
  <si>
    <t>利用互联网技术,提出全新的不停车收费模式,改进了现有ETC系统的通信干扰问题,提高高速公路通行效率,节约建设成本和使用成本。新模式不仅可以解决车辆通行问题,同时可以降低汽车尾气在高速公路收费站处的排放量,达到节能减排的效果。对实现高速公路信息交互、实现全自动高速公路收费、提高公路运载能力和环境保护都有着重要的意义。</t>
  </si>
  <si>
    <t>音乐乐音识别软件设计</t>
  </si>
  <si>
    <t>糟一凡</t>
  </si>
  <si>
    <t>邱林伟/14151145,王政/14151131,庄云霄/14151138,番绍炳/14171023</t>
  </si>
  <si>
    <t>董云峰</t>
  </si>
  <si>
    <t>本项目正是基于目前音乐爱好者对于利用一首歌曲音频打印出乐谱的需求,希望可以设计一款实用化而且操作简单的乐谱生成软件,在输入音频后可以得到对应的谱子</t>
  </si>
  <si>
    <t>基于双摄像头手机的感兴趣目标尺寸测量app软件</t>
  </si>
  <si>
    <t>汤萌</t>
  </si>
  <si>
    <t>张庆庆/14151155,李子涵/14061145,石发强/14061115,武世杰/14151133</t>
  </si>
  <si>
    <t>谢凤英</t>
  </si>
  <si>
    <t>本项目是一种通过手机的双摄像头实现对场景中感兴趣目标进行几何尺寸自动测量功能的app。我们借助这款app,借助双摄像头手机对物体进行拍照,之后便能够自动获取场景中感兴趣物体的尺寸。这能为我们日常生活带来极大便利。</t>
  </si>
  <si>
    <t>类鸭式布局高仿生性扑翼飞行器设计</t>
  </si>
  <si>
    <t>栗庄</t>
  </si>
  <si>
    <t>龚志扬/14151109,杨胜益/14151120,魏子健/15182232</t>
  </si>
  <si>
    <t>李昭莹</t>
  </si>
  <si>
    <t>本项目致力于设计并生产一架执行任务时具备平稳飞行能力,而一般情况下具备高机动性能的扑翼飞行器。在稳定飞行方面,借鉴固定翼飞行器的增升结构和鸭式布局；在高机动性能要求方面,主要采用更高程度的仿生性,将鸟类扑翼仿生方面的理论运用到我们需要的材料中去。</t>
  </si>
  <si>
    <t>MuscleFactory宿舍健身房</t>
  </si>
  <si>
    <t>李昌强</t>
  </si>
  <si>
    <t>陈祖涛/15151012,王铁晗/15151005,古丽妮尕尔·阿卜来提/14131204</t>
  </si>
  <si>
    <t>刘洋</t>
  </si>
  <si>
    <t>我们的项目主要有三个部分,分别是自助式健身器材租赁、宿舍健身房、附加产业链。自助式健身器材租赁采用了自助贩卖机模式,我们将健身器材放在外租机中,顾客可通过app或外租机自行租赁健身器材；宿舍健身房提供腹肌板、动感单车等大型器材供顾客健身,在宿舍健身房中提供饮料水果等附加产品。打破了传统健身房价格高、地点时间受限的束缚,体现了我们微时间、微地点、微消费的微健身理念。</t>
  </si>
  <si>
    <t>基于街景识别与Head-up显示的汽车导航系统</t>
  </si>
  <si>
    <t>王浩强</t>
  </si>
  <si>
    <t>于济凡/14211065,冯凯文/14211007</t>
  </si>
  <si>
    <t>魏彤</t>
  </si>
  <si>
    <t>目前手机上的导航系统还存在很多问题：比如GPS精度不足,语音提示及时性较差,路线提示效果不好等。我们的项目希望能解决这些问题,提升导航软件的效果。首先,我们希望使用街景识别（视觉识别）辅助GPS进行更精确的位置确定。与此同时,我们希望改变导航的交互方式,利用head-up显示系统在观察路况的同时显示导航路线提醒,以此提升导航交互效果,提升导航的准确性（该系统可参考游戏中的路径规划）,总的来说,我们的项目分为两部分,分别是定位强化与路口识别和Head-up显示系统。</t>
  </si>
  <si>
    <t>基于进化论与验证码利用的智能设计系统</t>
  </si>
  <si>
    <t>朱锡元</t>
  </si>
  <si>
    <t>李不/14171095,梁爽/14171091,张明杰/14171085,可镒铭/14171088</t>
  </si>
  <si>
    <t>张京娟</t>
  </si>
  <si>
    <t>验证码与进化设计源于两个不同领域,该项目创新地将二者结合,得到有技术水平与实际意义的项目成果。该项目成果提供了一种闲置验证码资源的应用方式。该项目成果解决的进化论设计方法的一大技术难题,并可应用在众多领域。例如简单的动画设计、网页设计,又如科技前沿的双足机器人、智能AI。有广泛的应用空间和重要的意义。</t>
  </si>
  <si>
    <t>“薯片”-大学生约拍平台</t>
  </si>
  <si>
    <t>彭博</t>
  </si>
  <si>
    <t>林煜川/15171048,舒思羽/15291015,许笑凡/14051041,曾志/14171166,宋英/14261012,万雅颂/15291097</t>
  </si>
  <si>
    <t>刘科生</t>
  </si>
  <si>
    <t>本项目拟设计一款实用型手机软件（或平台）,打造大学生摄影师和有拍摄需求的大学人个人、情侣或集体对接的平台,满足大学生摄影需求的同时,又在一定程度上搭建了一个高校摄影爱好者的分享交流平台,丰富同学们的生活,扩展视野。</t>
  </si>
  <si>
    <t>“找乐子”平台的开发和维护</t>
  </si>
  <si>
    <t>曾志</t>
  </si>
  <si>
    <t>王宇/14171167,杨胜益/14151120,薛蓉蓉/14171077</t>
  </si>
  <si>
    <t>设计平台和APP,可以依据个人的兴趣,需求,地域和消费水平等等,免费进行私人化定制服务,推荐好看的景点和精致有趣的地方,安排并进行一些有趣充实的活动,以此来充实自己的生活和发现一些自己从来没有去过的地方,从而感受不一样的生活和体验,提高自己生活质量的同时又能让自己变得更加富有吸引力,当你去到新的城市旅游,更需要快速知道这个城市的游玩攻略,路线安排和精品活动。</t>
  </si>
  <si>
    <t>flying-climbot飞行爬壁装置</t>
  </si>
  <si>
    <t>张新洋</t>
  </si>
  <si>
    <t>周大围/13051205,金国斌/14071103,胡箫/14211106</t>
  </si>
  <si>
    <t>李庆波</t>
  </si>
  <si>
    <t>设计一种靠旋翼来提供飞行时升力和爬墙时的压力的一种机器人,并且通过对旋翼的转速,转向,旋翼所处平面的控制能够实现飞行与吸附之间的自由切换,由于克服了爬壁机器人行动缓慢的缺点,所以这种机器人具有重要的现实意义。</t>
  </si>
  <si>
    <t>基于计算机视觉的三维测量无人机系统</t>
  </si>
  <si>
    <t>郭宇东</t>
  </si>
  <si>
    <t>汤晓阳/13171029,余丰沛/13171019</t>
  </si>
  <si>
    <t>本项目搭建了一个基于计算机视觉的三维测量无人机系统,用于测量三维空间目标之间的位置关系。系统以无人机为测量平台,单目摄像机为测量元件,计算机为数据处理中心,配合地面倾转靶标实现对空间点坐标的还原。</t>
  </si>
  <si>
    <t>“微格调”创意礼品工坊</t>
  </si>
  <si>
    <t>孙泽田</t>
  </si>
  <si>
    <t>陈冠臣/13171035,沈金达/13171039,张杰/13041147,陶铸钧/13291192,王家梁/13151014,徐豪/13171016</t>
  </si>
  <si>
    <t>潘锋</t>
  </si>
  <si>
    <t>我们的项目是开设一家专门为年轻人设计的,充满新意但价格却不高的礼品工坊。简而言之,就是要打造年轻人的时尚“微格调”。根据当下最热门的新理念“裸眼全息投影技术”,我们主打的礼品也是应用了该项技术,而且后期则可以考虑涉足游戏周边和动漫周边。这样可以产生更多的市场需求。</t>
  </si>
  <si>
    <t>以扶贫为目标的地区性特色农产品经销</t>
  </si>
  <si>
    <t>侯聪</t>
  </si>
  <si>
    <t>何芝辰/13171047,陈冠臣/13171035,叶子沐/14171126</t>
  </si>
  <si>
    <t>该项目是在中共中央工业和信息化部2016年脱贫攻坚工作计划下,指导部属高校做好定点县脱贫工作的政策下衍生出来的的创业实践项目,团队现阶段主要针对山西省中阳县的定点扶贫销售工作,该地区由于受到环境、资金以及科学技术知识的限制,导致大量有特色的地区性农产品得不到有效的利用和销售,制约了当地的经济发展现状,我们团队旨在通过大学生创业的形式,作为中间销售商将产品货源地与市场间的通道打开,有效地的完成当地脱贫致富的目标。</t>
  </si>
  <si>
    <t>探索塑料闪烁体测量高流强束流强度</t>
  </si>
  <si>
    <t>郭林</t>
  </si>
  <si>
    <t>许祗铭/14191063,李金昊/14191065,郭林欣/15191050,王洋洲/15191065</t>
  </si>
  <si>
    <t>张高龙</t>
  </si>
  <si>
    <t>在束流强度的测量中,对于大于10^9/秒的束流强度通常采用法拉第杯测量,塑料闪烁探测器可用于约10^5/秒的束流强度测量,如何提高塑料闪烁探测器测量高一些的束流强度,需要进一步的探索,在探测器技术和工艺制作方面需要改进。本实验将基于此方面,在实验室进行此方面实验的测量,也为后续科学研究实验提供测量高流强的探测技术,发展新的技术。</t>
  </si>
  <si>
    <t>有关奇特强子态的研究</t>
  </si>
  <si>
    <t>姚星群</t>
  </si>
  <si>
    <t>李晓博/14191077,向家兵/14191075</t>
  </si>
  <si>
    <t>陈华星</t>
  </si>
  <si>
    <t>量子色动力学（QCD）是研究夸克胶子之间强相互作用的基本理论。一般认为强子可用传统模型中夸克和反夸克构成的介子和三个夸克构成的重子解释。实际上QCD允许更复杂的结构即奇特强子态存在。相关的研究对于深入理解QCD在低能区的非微扰性质十分重要,是目前国际上粒子物理研究的重要热点之一。本项目拟微扰这些奇特强子态开展研究工作,研究它们的质量和衰变等性质。</t>
  </si>
  <si>
    <t>钨中合金化元素对晶界性能影响的第一原理研究</t>
  </si>
  <si>
    <t>秦雨浩</t>
  </si>
  <si>
    <t>郭晓瑄/15191029,王昊昕/14191010,李林玉/15191055,周之泰/15191033</t>
  </si>
  <si>
    <t>吕广宏</t>
  </si>
  <si>
    <t>未来用于聚变反应堆内壁的材料需要耐受较为极端的条件。其中,计划用于实验堆内壁的钨材料,在含氘、氚、氦等的聚变等离子体辐照下,容易形成各类氢同位素滞留、气泡等缺陷,从而改变材料的组织结构特征,引发肿胀、硬化、催化等问题,导致材料失效。我们计划在计算材料物理研究小组的指导下,学习如何利用计算模拟方法研究钨材料在辐照下生成缺陷和修复缺陷的行为,并依托于这些方法,按计划开展针对钨材料在辐照下的行为的研究。</t>
  </si>
  <si>
    <t>电催化分解水</t>
  </si>
  <si>
    <t>李冉</t>
  </si>
  <si>
    <t>秦雨浩/14191033,潘卓/14191045</t>
  </si>
  <si>
    <t>郝维昌</t>
  </si>
  <si>
    <t>氢气的需求与价值十分巨大,能够实现便捷而高效的产氢装置,将对包括氢能源运用等多方面带来巨大帮助,美国在这个方面已经提出氢能源计划,并且着手投入资源与资金,已经引起了很大的重视,目前有光解水,电解水,生物质制氢等三种大方向,我们的项目以泡沫镍为基础,着手于电解水电极的性能优化,期望目标为制作出低压下（1.23V-1.5V）产氢效率＞10%,稳定工作超过100小时的产氢电极材料。</t>
  </si>
  <si>
    <t>液滴蒸发的动力学研究</t>
  </si>
  <si>
    <t>赵培源</t>
  </si>
  <si>
    <t>梁岩/14171024,马英猷/15191057,牛建腾/15191059</t>
  </si>
  <si>
    <t>满兴坤</t>
  </si>
  <si>
    <t>前人的实验表明,当包含非挥发性溶质的液滴在基片上挥发时,沉淀的溶质会在基片上留下咖啡环形、火山形或山峰形等图案。目前的研究应用昂内斯变分法,从理论上建立了动力学模型解释了上述三种沉淀分布的形成条件,并根据液滴与基片的接触线和液滴蒸发率的变化讨论了他们对沉淀分布种类的影响。我们将会拓展已有的理论,探究沾滑动力学机制中多环形沉淀分布的形成。</t>
  </si>
  <si>
    <t>金属间化合物Mn3XN近零热膨胀特性探索</t>
  </si>
  <si>
    <t>彭勃华</t>
  </si>
  <si>
    <t>李成翊/15191015,潘亚文/15191041,沙晨/15191036,曹宇擎/15191054</t>
  </si>
  <si>
    <t>孙莹</t>
  </si>
  <si>
    <t>固体材料通常会随温度变化发生膨胀或收缩。然而,材料的热胀冷缩会降低精密部件的结构稳定性和安全可靠性,甚至破坏材料的功能特性。因此,我们需要用温度敏感性低和尺寸稳定性好的材料来制造,以保证其构件具有高的精密性和长的使用寿命。近零热膨胀材料研究在光学仪器,精密设备,计量、微电子器件,航空航天等高端技术领域都有迫切需求。反钙钛矿化合物属于金属间化合物,具有良好的导电、导热性能,以及与铁和铝等金属材料匹敌的机械强度。本课题旨在反钙钛矿Mn3XN材料体系中通过组分设计和元素掺杂调控其热膨胀特性,以期获得在较宽温区内具有近零热膨胀特性的功能材料。</t>
  </si>
  <si>
    <t>基于Jaynes-Cummings二聚物的量子热机性能分析</t>
  </si>
  <si>
    <t>孙恺伟</t>
  </si>
  <si>
    <t>李冉/14191019,刘桐/14061193,朱家晓/15191060,屈代维/15191046</t>
  </si>
  <si>
    <t>张国锋</t>
  </si>
  <si>
    <t>在量子过程中,有类似于宏观经典卡诺循环的过程-量子热机。本项目意图基于Jaynes-Cummings的理论搭建光子-原子二聚物的量子热机理论模型并进行相关的性能分析和优化。</t>
  </si>
  <si>
    <t>论我国房屋承租人优先购买权的保障制度</t>
  </si>
  <si>
    <t>张笑语</t>
  </si>
  <si>
    <t>杨亚婕/13291121,张健睿/12291205,张秋临/13291224</t>
  </si>
  <si>
    <t>丁海俊</t>
  </si>
  <si>
    <t>本文主要以《德国民法典》,台湾地区“民法”,中国大陆的现行法律规范、学者论文和经典案例为主要研究材料,采用比较法、举例分析等方法进行研究,意在提出一个较为完善方案,即保护好承租人的优先购买权,又保护好第三人和出租人的利益,找到三者之间的平衡点,希望为司法实践提供一条切实可行的思路</t>
  </si>
  <si>
    <t>我国网络募捐平台中法律关系研究——以腾讯公益项目为例</t>
  </si>
  <si>
    <t>李云琪</t>
  </si>
  <si>
    <t>刘姝含/13005017,张秋临/13291224,王书怡/14291197,刘倩倩/14291121</t>
  </si>
  <si>
    <t>周友军</t>
  </si>
  <si>
    <t>随着互联网的普及,网络募捐活动风生水起,求助帖、微博募捐、微信筹善款等活动受到网民极大关注,个人网络募捐以其自发性和低成本等特点迅速发展开来。与此同时,网络募捐诈骗、募捐资金走向、如何加强监管等问题也引起关注。本次研究将重点关注这些热点问题结合我国相关法律提出合理的解决方案。</t>
  </si>
  <si>
    <t>微信钱包沉淀资金及其孳息的法律规制</t>
  </si>
  <si>
    <t>张睿思</t>
  </si>
  <si>
    <t>韩旭/14291190,陈峰/14291173,李云琪/14291011,孟梓艺/14291132</t>
  </si>
  <si>
    <t>李昊</t>
  </si>
  <si>
    <t>第三方网上支付平台的出现,产生了新的财产法问题。因交易延时支付所导致的资金沉淀在第三方支付平台上,该资金及其孳息的所有权归属存在较大争议。
本项目组以微信钱包沉淀资金及其孳息为研究对象,以文献综述整理前人对该问题的学术看法,以发放调查问卷、后台联系微信官方等形式收集各方对微信沉淀资金及其孳息归属的现状,并针对不同主体提出解决方案化解沉淀资金僵局。最后以论文为主,调查报告的辅呈现项目成果。</t>
  </si>
  <si>
    <t>基于安卓手机和机械手扩展的无人机智能化解决方案</t>
  </si>
  <si>
    <t>刘京欣</t>
  </si>
  <si>
    <t>朱运昌/13211027</t>
  </si>
  <si>
    <t>宋友</t>
  </si>
  <si>
    <t>目前,无人机已经走进我们的生活,现在的无人机市场也空前繁荣。但是,现在的无人机公司只把目光局限于无人机的飞行和控制,导致无人机的功能局限性很大,不具有除了飞行、航拍之外的其他功能。为了降低无人机成本及操纵难度,增强无人机的智能性、丰富无人机应用领域,我们提出了该解决方案,并实现了整个无人机的软件系统。</t>
  </si>
  <si>
    <t>基于声纹识别和网络定位的签到APP</t>
  </si>
  <si>
    <t>黄新星</t>
  </si>
  <si>
    <t>吕东昕/13211110,普俊韬/13211079</t>
  </si>
  <si>
    <t>这款基于声纹识别的APP来方便课堂签到和会议签到。有别于传统的签到方式,该签到APP只需一部手机就可轻松实现签到全部流程,无需浪费纸笔,也不需耗费大量时间进行口头签到,仅仅需要通过手机录入本人的声音,即可进行签到,方便快捷且准确性高。</t>
  </si>
  <si>
    <t>基于语义搜索的知识问答系统</t>
  </si>
  <si>
    <t>张馨如</t>
  </si>
  <si>
    <t>丛硕/13211012,张尧/13211116</t>
  </si>
  <si>
    <t>邵兵</t>
  </si>
  <si>
    <t>本项目设计和实现了一个基于中文NLP的问答系统,完成了与使用自然语言的用户进行简单问题问答的功能。用户将自然语言描述的问题输入到搜索框中,点击搜索,系统即可返回从百度百科内容中提取的问题答案。对于句法结构不太复杂、问题表述比较确切、所求答案相对客观、百度百科有所收录的问题可以得到较准确的回答</t>
  </si>
  <si>
    <t>多人3D模型实时协同创作平台</t>
  </si>
  <si>
    <t>普俊韬</t>
  </si>
  <si>
    <t>黄新星/13211067</t>
  </si>
  <si>
    <t>轻量级的实时协同3D建模设计应用,在3D模型设计的基础上添加了合同协作的功能,支持多人多组织同一时间可在不同地点不同设备上共同完成对同一3D 模型的结构设计,通过优化设计流程,和加强以知识为主的信息共享与沟通,来提升人员的工作效率,增强设计人员和公司等应用单位的工作效率与质量。</t>
  </si>
  <si>
    <t>定格——手机摄影构图实时评分软件</t>
  </si>
  <si>
    <t>于济凡</t>
  </si>
  <si>
    <t>王浩强/14171048,冯凯文/14211007,侯思远/14261044,韩飞雪/14211056</t>
  </si>
  <si>
    <t>杜孝平</t>
  </si>
  <si>
    <t>发现并留下美的瞬间一直是人们孜孜以求的目标,在社交软件风行的今天,拍摄质量上乘的优秀照片成为了更多人的追求,大部分人会使用随身携带的手机进行拍照。如何利用手机拍出质量上乘的照片,如何解决普通人想拍好人像照片的问题,如何帮助一个刚入门摄影爱好者提高、探索摄影技巧成了众多拍摄者们的问题。在这种条件下,我们准备开发一款手机软件——定格,一款手机摄影实时构图评分软件,用以在这些情况下实时评价照片,帮助用户拍下这些美好的瞬间。</t>
  </si>
  <si>
    <t>iChord</t>
  </si>
  <si>
    <t>欧阳植昊</t>
  </si>
  <si>
    <t>冯嘉晨/14131072,欧阳康/14211048,秦爽/14291208,严汀/13021204</t>
  </si>
  <si>
    <t>当前市面上虽然音乐软件众多,但大多都是专业性极强的编辑软件,如果没有良好的音乐功底是很难使用的。而一些非专业的音乐软件又过于专注娱乐性而缺乏专业性,用户几乎不可能为自己喜欢的旋律创作出一段音乐。我们团队希望在两者中找到一个平衡,我们把那些复杂晦涩的音乐信息,例如和弦走向,旋律分析任务剥离出来,将那些关系到用户个性化创作而又简单易处理的音乐信息,诸如旋律输入,音色选择等任务开放给用户,真正的让用户高效简单的创作出自己喜欢的音乐。</t>
  </si>
  <si>
    <t>“帮拍”</t>
  </si>
  <si>
    <t>施政彤</t>
  </si>
  <si>
    <t>陈孟宋/14211041,刘帅成/14291087,马国瑞/14211076,张子健/14211121</t>
  </si>
  <si>
    <t>“帮拍”APP是前期拍照帮拍,中期修图制作,后期社区共享教学的全新多功能拍照软件。本产品以“他人帮拍”特色为核心,将用户的拍照预期（包括比例角度构图）通过用户自制预期样片,半透明样片打底,比例框的指导和实时图像匹配算法控制快门的方式,直接准确快速地呈现给帮拍者,并完成拍摄,解决了帮拍中普遍存在的审美不同,临时构思,反复尝试等问题。本产品迎合了以女性为主体的广泛青年用户,旅游爱好者和摄影爱好者的需求。</t>
  </si>
  <si>
    <t>书友——大学生二手书交易平台</t>
  </si>
  <si>
    <t>周子钰</t>
  </si>
  <si>
    <t>李若冰/14141002,茅佳雯/14231004,宋怡瑾/14231001,袁梦阳/14231036</t>
  </si>
  <si>
    <t>徐墨客</t>
  </si>
  <si>
    <t>我们创业项目旨在建立一个面向在校大学生,以二手书等各类书籍为主要买卖物的交易平台——大学生二手书交易平台。此平台以便利大学生为基本理念,在最大化的利用各类书籍资源的同时,也为学生提供了更多获取书籍的方式。大学生二手书交易平台主要有二手教材的寻求、出售和购买,学习笔记的收售以及读数心得交流等功能。用户可将自己手头闲置的书籍放到平台上出售,也可以在平台搜索需要的书籍,从而实现书籍资源的循环再利用。平台前期定位为非盈利性质的大学生互动交易网站,以增加用户数量为目标；在用户群体达到一定规模后,通过收取定额手续费,获取广告赞助等方式进行盈利。</t>
  </si>
  <si>
    <t>基于数据手套的虚拟乐器设计</t>
  </si>
  <si>
    <t>林佳欣</t>
  </si>
  <si>
    <t>文铮/15231140,张卓/15231037,王恺忻/15231033</t>
  </si>
  <si>
    <t xml:space="preserve">    本课题运用虚拟现实技术,借助数据手套这种自然,便捷的表达方式,去解决电子音乐创作、演奏的问题。通过数据手套对人手进行动作采集,空间定位,从而模拟出真实乐器的演奏效果。当我们戴上手套并模拟弹奏钢琴键时,使得我们虽然没有钢琴,也能体会到钢琴弹奏的氛围。本项大胆的将数据手套技术运用到到虚拟乐器的演奏上,拓展了数据手套的应用,从而不需要借助真实键盘便可以完成音乐创作。实现了更为高效,更为自然的人机交流。</t>
  </si>
  <si>
    <t>太阳能辅助驱动四旋翼设计</t>
  </si>
  <si>
    <t>陈旭阳</t>
  </si>
  <si>
    <t>杨律/14231025</t>
  </si>
  <si>
    <t>吴淮宁</t>
  </si>
  <si>
    <t>根据太阳能电池技术、四旋翼控制技术等相关知识,将太阳能电池板与四旋翼设备动力学有机结合,提出利用太阳能辅助驱动四旋翼来增加续航时间的方案。同时在提高续航能力的基础上,对太阳能四旋翼的稳定性展开进一步研究,实现稳定性的优化。</t>
  </si>
  <si>
    <t>四旋翼体感控制遥控器</t>
  </si>
  <si>
    <t>马长征</t>
  </si>
  <si>
    <t>赵岳/14231027,金昕泽/14231040,韩天煦/14231049,谷逸梦/14231003</t>
  </si>
  <si>
    <t>本项目突破传统的遥控操作模式,将双手的动作编辑为一个个控制命令,由体感部件进行识别,发射模块发送信号给四旋翼,进而起到控制飞行的目的。本项目可根据用户喜好定制操作动作,且不会受到遥控器通道数量的限制,自由的定制多种多样的飞行模式及特殊动作,极大地提高了四旋翼的可操作性,方便了特殊用途的操作步骤。</t>
  </si>
  <si>
    <t>两亲性液晶嵌段共聚物共混改性分离膜及膜分离性能研究</t>
  </si>
  <si>
    <t>吴子楠</t>
  </si>
  <si>
    <t>张雨/14011098</t>
  </si>
  <si>
    <t>陈爱华</t>
  </si>
  <si>
    <t>本项目将实验室自合成的新型两亲性液晶性高聚物应用到分离膜上,将极大地提高分离膜的性能,具备传统膜不具备的功能特性。项目用到共混改性的方法,并且对改性后的膜进行表征,利用扫描电子显微镜,X射线光电子能谱等技术手段进行观察。同时测量膜的机械强度,孔隙率,以及对膜分离性能的整体测验,希望能够制造出超越传统意义的分离膜。</t>
  </si>
  <si>
    <t>仿蜂鸟小型扑翼飞行器</t>
  </si>
  <si>
    <t>刘凯奇</t>
  </si>
  <si>
    <t>吴成赓/14231035,孙红宾/14031111</t>
  </si>
  <si>
    <t>闫晓军</t>
  </si>
  <si>
    <t>由美国研制的Nano Hummingbird蜂鸟扑翼飞行器的翼展仅为19厘米,像真正的鸟一样煽动小翅膀来获得动力,这款设计在世界上引起了极大的震撼。现在,扑翼机的小型化甚至微型化作为热门课题,已经成为一种趋势。在这种大趋势下,我们计划仿照蜂鸟,研究设计出一款仿蜂鸟小型扑翼飞行器,最大尺寸在15~30cm,质量在50g-200g之间,这项研究是一项重大的突破,我们希望通过我们团队的研究和设计,能够为中国小型扑翼机的发展贡献出自己的一份力量。</t>
  </si>
  <si>
    <t>工作于固定打印面的打印机设计</t>
  </si>
  <si>
    <t>袁梦阳</t>
  </si>
  <si>
    <t>李子威/14231044,周易/14231038,茅佳雯/14231004,杨鹏帅/14231051</t>
  </si>
  <si>
    <t>本项目意在用打印机的移动代替打印面的移动,以实现在任意打印面上打印文字图片。目前打印机有一个共同点即只能固定打印机位置对未装订（即未固定）的打印面进行打印操作,大大限制了打印的灵活性。本项目,通过打印机上装备的摄像头对打印面进行成像,通过移动打印机位置以及通过pc端或智能手机设置预打印文本框的位置,实现了在各种装订情况下打印面上的打印,完成高灵活度的打印工作,是对现有打印形式的一种革新。</t>
  </si>
  <si>
    <t>微小型飞行器及其发动机设计与制作</t>
  </si>
  <si>
    <t>吴优</t>
  </si>
  <si>
    <t>王江林/14231023,高晨宇/14231009</t>
  </si>
  <si>
    <t>杨超</t>
  </si>
  <si>
    <t>本项目着眼于燃油式发动机的微小化,通过微小型飞行器的设计制作,控制模块的设计制作,及突破发动机微小化过程中的困难点,制作出微型燃油发动机带动的微型飞行器。</t>
  </si>
  <si>
    <t>光敏化染料电池的制备研究</t>
  </si>
  <si>
    <t>阮玉藏</t>
  </si>
  <si>
    <t>马昊原/14241039,从婧雯/14241022</t>
  </si>
  <si>
    <t>唐宏哲</t>
  </si>
  <si>
    <t>本次创业项目计划以一种创新的纳米TiO2三级结构为基础,开发光生电流密度和能量转化效率更高的光电电池；预期在实验室现有的基础上,提高光敏化染料电池对可见光和红外波段的敏感度,借而提升其在这些条件下的光生电流、电动势和转化效率,并在成品相对完善的前提下,争取将新型光敏化染料电池提交为一项专利。</t>
  </si>
  <si>
    <t>阿尔发定制西装</t>
  </si>
  <si>
    <t>何新雨</t>
  </si>
  <si>
    <t>蒋晓航/zy1405134</t>
  </si>
  <si>
    <t>田原</t>
  </si>
  <si>
    <t>阿尔发定制西装起源于齐齐哈尔大学重点支持的省创业实践项目,本着为当代大学生贴身定制西装的原则,精选每一块面料,努力贴近普通大学生的消费水平,在黑龙江省内获得了许多赞赏。如今在北航开设西装工作室,目的一是在于为同学们做出更加合身更加符合价格的西装,免除社团,实习,工作,面试等等的忧虑,二是希望振兴东北纺织业的经济,使其获得更多的关注和支持,在全国范围内有更大的竞争力。</t>
  </si>
  <si>
    <t>轮椅爬楼解决方案及其工业化生产设想</t>
  </si>
  <si>
    <t>马新程</t>
  </si>
  <si>
    <t>王晓佩/15291105,简淑雯/14241086,王思媛/14241083,王鼎正/14241089</t>
  </si>
  <si>
    <t>蔡月日</t>
  </si>
  <si>
    <t>该项目通过模仿动物的“腿足”,提出了一种独特新颖的结构并已经制作了模型样机在此基础上,又进一步提出了更加实用可靠的优化方案,提出了具体可行的想法,能够实现腿足伸缩功能,使得该系统不影响轮椅的正常行驶又能够实现爬楼功能。省力系统和安全设计都具有很强的实用性。因此该项目成功概率较高,有很强的实用性和创新性。同时爬楼轮椅有很广阔的市场需求,现实意义较好。</t>
  </si>
  <si>
    <t>基于大数据原理的地震预测</t>
  </si>
  <si>
    <t>陈泽灏</t>
  </si>
  <si>
    <t>马泽青/13241014,张存旺/13241036,王志鹏/13241059,李兆群/13241112</t>
  </si>
  <si>
    <t>方乐</t>
  </si>
  <si>
    <t>本项目的核心是大数据的收集与分析。（1）数据来源。地震分析所需的次声波信号和虎皮鹦鹉跳动数据来自于北京工业大学地震研究所。北京工业大学地震研究所是我国专业的地震研究机构之一,经过几十年的研究积累,研究所已经拥有了大量的地震监测数据,因此本项目所用的地震监测数据来源可靠,有较高的可信度。（2）分析方法。本项目拟使用的主要技术包括关联规则、决策树算法、BP神经网络模型、聚类分析、贝叶斯网络、支持向量机算法、遗传算法、异常点分析等技术算法。项目组拟采用Python语言为程序编写语言。</t>
  </si>
  <si>
    <t>健康Manager</t>
  </si>
  <si>
    <t>艾佳妮</t>
  </si>
  <si>
    <t>尚文意/14261011,黄上/13061189,施政彤/14211004</t>
  </si>
  <si>
    <t>胡勇</t>
  </si>
  <si>
    <t>由于学业的压力，工作的繁忙，亚健康呈现年轻化趋势，很多人处在亚健康中却又不不自知。因此记录身体的数据及定时进行测评是十分有必要的。基于此，我们做一款名为“健康Manager”的智能健康管理设备，初步创意可以测量心跳，呼吸，以及血压等的睡衣，通过一款app连接睡衣上身体数据收集设备，能记录每天的身体数据，通过比对正常情况下健康人的身体各项数据，每周进行分析。发现身体内存在的健康隐患，并通过数据监测提醒。</t>
  </si>
  <si>
    <t>北航校园手绘创意地图及衍生礼品</t>
  </si>
  <si>
    <t>邓文博</t>
  </si>
  <si>
    <t>王帅/13261017,李乐园/13261019</t>
  </si>
  <si>
    <t>李佳</t>
  </si>
  <si>
    <t>北航校园创意手绘地图不仅是指引人们道路的工具,更是学校向校外展示本校风采和特色的载体,校友怀念母校的寄托,也是传播校园文化的一种方式,同时也蕴含着本校学生的校园自豪感。地图创意风格突出,可珍藏性高。手绘的产品是不可复制和代替的,自身意义很大。</t>
  </si>
  <si>
    <t>基于纳米压印实现拉伸调控PDMS浸润性的研究</t>
  </si>
  <si>
    <t>苗伟宁</t>
  </si>
  <si>
    <t>江雷</t>
  </si>
  <si>
    <t>通过对材料表面的微纳结构设计达到能够通过伸缩这样简单地机械性能的变化动态地调控材料表面浸润性能的目的,替代借助化学变化、紫外光等高耗能不可逆的调控界面浸润性的方法。</t>
  </si>
  <si>
    <t>基于界面协同作用仿生构筑强韧导电人造贝壳</t>
  </si>
  <si>
    <t>孙若璇</t>
  </si>
  <si>
    <t>程群峰</t>
  </si>
  <si>
    <t>自然界的贝壳因其独特的层状结构和复合界面设计,具有强韧一体化的优异力学性能,这为构筑新型高性能石墨烯基宏观纳米复合材料带来了新的思路。受天然贝壳微纳多级次结构和界面设计的启发,基于氢键和共价键协同界面相互作用,我们设计了一种新型协同强韧导电还原氧化石墨烯-丝胶-10,12-二十五碳二炔-1-醇（PCDO）人造贝壳。其显著特点有：原材料丝胶为纺丝工业废品,廉价易得；制备工艺（凝胶成膜）可工业化；制备的复合材料兼具高强度,高韧性以及优异的导电性能。</t>
  </si>
  <si>
    <t>超级黄粉虫生物降解聚苯乙烯的特性研究</t>
  </si>
  <si>
    <t>王珏</t>
  </si>
  <si>
    <t>刘忠其/14271007</t>
  </si>
  <si>
    <t>杨宇</t>
  </si>
  <si>
    <t>本项目将实验对象确定为超级黄粉虫,通过GPC、TGA-FTIR联用仪、Py-GC/MS等方法测定超级黄粉虫虫粪分子量、热分解动力学及热分解产物,以及热裂解产物。了解超级黄粉虫降解聚苯乙烯的速率、分子量减少程度等。同时,以研究其降解聚苯乙烯的特性为目的,进一步拓宽生物降解聚苯乙烯可选物种,提出一种解决聚苯乙烯污染的生物降解新方法。</t>
  </si>
  <si>
    <t>一维有机纳米材料的控制生长及器件化</t>
  </si>
  <si>
    <t>曹璨</t>
  </si>
  <si>
    <t>王桐坤/14271133</t>
  </si>
  <si>
    <t>院士</t>
  </si>
  <si>
    <t>利用有机一维纳米材料在晶体生长和形貌控制方面具有优势,在光电性能方面具有可调性的特点,从晶体生长及形貌控制方面进行研究,并进行更进一步的器件化研究,制成性能优越的光波导和场效应晶体管等光电器件。</t>
  </si>
  <si>
    <t>荷叶水面稳定性的仿生学研究</t>
  </si>
  <si>
    <t>赵昱焱</t>
  </si>
  <si>
    <t>蓝昊/14271107</t>
  </si>
  <si>
    <t>荷叶能够在水面上保持稳定,与其上下表面的浸润性有关。荷叶上表面疏水,下表面亲水,属于典型的Janus型材料模板。本人将模拟荷叶的浸润性特征,制备一种Janus材料,并对其水面稳定性能力进行表征,同时寻求方法尽可能将这种材料的尺度缩小,并在此基础上进行更深层次的研究。本人及合作者将分析并思考这项研究的实际应用价值,并且在论文中进行展示。</t>
  </si>
  <si>
    <t>高循环稳定性超级电容器</t>
  </si>
  <si>
    <t>刘佳蕙</t>
  </si>
  <si>
    <t>兰东英/14271004,汤蔚明/15271126</t>
  </si>
  <si>
    <t>朱英</t>
  </si>
  <si>
    <t xml:space="preserve">    超级电容器,是一种位于电池和传统电容器之间的性能卓越的新型电能存储装置,以聚苯胺为电极的超级电容器具有高比电容,高能量密度的特点,但是当在掺杂和去掺杂（充放电）的过程中,聚苯胺容易发生收缩和溶胀行为。这会破坏电极,并且电化学性能大大降低。在实际中,它作为超级电容器电极材料,循环寿命通常少于1000次,这就限制其在电容器中进一步应用。而凯夫拉（聚对苯二甲酰对苯二胺）最大的特点就是具有较高的机械性能和良好的稳定性,高比强度、比模量和低密度。因此,本项目将通过制作凯夫拉纳米纤维薄膜,并与聚苯胺结合,以延长电极的寿命,达到高循环稳定性的效果。</t>
  </si>
  <si>
    <t>新型多元协同轻质高强纳米复合材料合成</t>
  </si>
  <si>
    <t>张澍豪</t>
  </si>
  <si>
    <t>本项目意在制备一种新的仿贝壳结构轻质高强纳米复合材料,并通过理论解释这种优异性质的由来。暂定使用GO-丝素蛋白-植酸的复合体系,当然在之后的研究中可能会引入新的组分或者更换组分,以达到最佳的力学性质。并且,我们打算在组装时尝试一种新的工艺来提升整体的性能。</t>
  </si>
  <si>
    <t>氮-掺杂石墨烯气凝胶的制备及氧还原电催化性能</t>
  </si>
  <si>
    <t>黄鹏</t>
  </si>
  <si>
    <t>曹翊寰/14271013</t>
  </si>
  <si>
    <t xml:space="preserve">         燃料电池装置简单,体积小携带方便,能量密度高。氧还原反应（Oxygen Reduction Reaction）是燃料电池和金属空气电池的阴极反应,其催化剂决定了电池性能,因此研究具有良好性能的氧还原催化剂具有现实意义与应用价值。目前,贵金属Pt基电催化剂是应用最广泛的燃料电池催化剂,但是贵金属的储量限制导致催化剂的成本极高,直接提高了燃料电池的价格,不利于燃料电池的商业化发展。除此之外,稳定性不足仍然是制约贵金属在燃料电池中使用的最大问题。
         本项目以改善燃料电池的关键反应步骤——阴极氧还原反应为背景,以石墨烯/N-甲基吡咯烷酮（NMP）分散液为前驱体,经过Co(NO3)2高温催化以及与三聚氰胺的混合,制备得到氮、钴元素掺杂的高性能氧还原催化剂。其有望成为贵金属Pt基催化剂等氧还原催化剂的替代品。</t>
  </si>
  <si>
    <t>企业负面新闻回应对消费者品牌满意度的影响</t>
  </si>
  <si>
    <t>葛枭语</t>
  </si>
  <si>
    <t>李静</t>
  </si>
  <si>
    <t>研究将通过一系列实验考察企业面对负面新闻时的回应对于消费者品牌满意度的影响,主要基于社会心理学的归因理论和精细可能性模型进行实验设计,重点研究负面新闻爆发时企业的主动回应策略,探讨企业回应中采取的归因倾向、中心/外周路径对于消费者心理的影响,并进一步分析其中的中介或调节变量,以对企业危机公关、危机管理和危机传播提供实践上的启示,亦将从企业视角进一步验证或完善归因和说服的相关理论模型。</t>
  </si>
  <si>
    <t>康区旅游业对家庭的影响研究---以四川亚丁为例</t>
  </si>
  <si>
    <t>刘恩东</t>
  </si>
  <si>
    <t>王堃/14051168,郭子妍/15291030,孙泽秋/15081031,赵昱焱/14271141</t>
  </si>
  <si>
    <t>高宁</t>
  </si>
  <si>
    <t>本项目以“康区旅游业对家庭的影响研究”为主题,选取具有典型代表性的新兴旅游地四川康南藏乡稻城县亚丁村为实际调研地点,从性别研究视角出发,运用田野调查法,调查男女社会性别角色随着旅游业开发进程的变迁过程,进而对性别角色变化所引起的可能的家庭结构变化进行探究。并以此为基础,进一步研究此种变化导致的对后代教育,老人赡养等个体与家庭发展影响,以及在这种影响下当地康巴藏族传统文化的传承状况,从而进一步思考实现传统文化传承保护与旅游经济互动可持续发展的途径。</t>
  </si>
  <si>
    <t>社区矫正教育改造路径新探
——将临终关怀服务纳入公益劳动中</t>
  </si>
  <si>
    <t>于昊甬</t>
  </si>
  <si>
    <t>李双妍/14291051,陈彬/14291148,王子颖/14291035,李家强/14291086</t>
  </si>
  <si>
    <t>李亚梅</t>
  </si>
  <si>
    <t>当前,我国社区矫正制度初创,其中公益劳动内容还待进一步完善；临终关怀事业已有较长足发展,仍有问题需要解决。本项目致力于研究将临终关怀服务纳入社区矫正的公益劳动之中的可行性和实效,旨在提高社区矫正效果的同时,促进我国临终关怀事业的发展。</t>
  </si>
  <si>
    <t>住宅小区“街区制改革”之合法性论析——以公私权利冲突与协调为视角</t>
  </si>
  <si>
    <t>吴志航</t>
  </si>
  <si>
    <t>14291213</t>
  </si>
  <si>
    <t>程逸婷/14291238,何婧琪/14291207,夏羽/14021055,张丽珍/14021056</t>
  </si>
  <si>
    <t>毕洪海</t>
  </si>
  <si>
    <t>2016年2月,《城市规划建设管理工作的若干意见》出台,明确提出：“新建住宅要推广街区制,原则上不再建设封闭住宅小区”的改革方针。方针出台后,由于欠缺配套的实施机制,国家赔偿制度、土地出让金退还问题、70年产权到期等重要的私法问题亟待相应的解决机制予以协调。同时,在这些问题的背后,反映的是在国家改革和转型的过程中,公私权力的博弈这一根本性命题。本项目旨在围绕上述命题,进行区分地区、小区层次和人群的广泛调研,并在这一基础上分析改革难点所在,进行学理和实践上的合法性批判与论证,最终提出全面的、有梯度的解决方案。</t>
  </si>
  <si>
    <t>志愿服务的常态化和网络化——“日行一善”手机应用软件设计</t>
  </si>
  <si>
    <t>王子颖</t>
  </si>
  <si>
    <t>陈彬/14291148,陈佳宁/14231047,武洋阳/14231010,陈听雨/15031211</t>
  </si>
  <si>
    <t>张军</t>
  </si>
  <si>
    <t>基于我国目前志愿资源获取渠道有限、志愿者难以实现常态化服务的两个现状,拟设计研发一款功能全面、吸引力强、利于推广、快捷便利,符合当代人碎片化时间、精力特点的志愿服务类手机应用。</t>
  </si>
  <si>
    <t>手势识别人机交互装置</t>
  </si>
  <si>
    <t>王凡瑜</t>
  </si>
  <si>
    <t>张家煊/14131230,刘凯文/14151220</t>
  </si>
  <si>
    <t>崔剑</t>
  </si>
  <si>
    <t>本项目将实现一种全新的人机交互方式——通过完成特定手势发出指令并将指令传输给指定的设备使其执行预先设置的动作或操作。与传统的鼠标通过单击、双击等简单动作的组合多步发出命令不同,这一设备可以识别多种不同的手势,一步发出指令,同时本设备还摆脱了传统的鼠标、键盘等输入设备对支撑物的依赖,适用场合更为广泛。另一方面,本项目研发的是一款基于手套进行设计的可穿戴设备,仅需完成简单的手势即可发出指令,使用方法相对简单,更容易为从未接触过智能设备或很少接触智能设备的用户所接受,有助于这一类用户更好地享受智能设备带来的舒适与便利。</t>
  </si>
  <si>
    <t>生活能采集系统</t>
  </si>
  <si>
    <t>虎阳</t>
  </si>
  <si>
    <t>黄嘉伟/15071182,张斯年/15071183</t>
  </si>
  <si>
    <t xml:space="preserve"> 项目最终产品,体积小,能量收集率高,但成本不高,可移植性较强,能作为模块化商品销售,也可以此为基础开发多种应用于不同空间的商品,升值空间大。</t>
  </si>
  <si>
    <t>无人车路径规划与定位研究</t>
  </si>
  <si>
    <t>欧乾雷</t>
  </si>
  <si>
    <t>敦明/15021060,杨睿仪/15021064,姜思仪/15021055</t>
  </si>
  <si>
    <t>作为智能交通系统 (ITS :Intelligent Transportation System)的一个重要组成部分, 无人车辆系统利用传感器技术、 信号处理技术、通讯技术、 计算机技术等, 辨识车辆所处的环境和状态, 并根据各传感器所得到的信息作出分析和判断,或者给司机发出劝告和报警信息, 提请司机注意规避危险;或者在紧急情况下, 帮助司机操作车辆 (即辅助驾驶系统), 防止事故的发生, 使车辆进入一个安全的状态;或者代替司机的操作, 实现车辆运行的自动化。</t>
  </si>
  <si>
    <t>soshine前沿科技教育</t>
  </si>
  <si>
    <t>臧腾进</t>
  </si>
  <si>
    <t>王凯钥/12051196,刘姝含/13005017,张瑞/13291211</t>
  </si>
  <si>
    <t>张所鹏</t>
  </si>
  <si>
    <t>以航空航天前沿科技教育为主,涵盖无人机、机器人、3D打印、新能源、新材料领域。服务对象广泛,可为小学、中学、国际学校、大学等不同领域学生设计含金量极高的定制化项目,可以为政府、中小学校方、普通消费者等多种用户提供优质服务。</t>
  </si>
  <si>
    <t>艾思艾克三旋翼无人机</t>
  </si>
  <si>
    <t>贺宇</t>
  </si>
  <si>
    <t>孙韵迪/12291157,李鹏祖/12051205,乔悦/13291236</t>
  </si>
  <si>
    <t>本项目采用新型算法,现已经搭建三旋翼无人机,既保留了旋翼机的灵活性,又比普通旋翼机气动效率更高。三旋翼机将在消费娱乐领域和工业级领域有着广泛应用。</t>
  </si>
  <si>
    <t>工业级无人机行业应用解决方案</t>
  </si>
  <si>
    <t>袁政</t>
  </si>
  <si>
    <t>sy1506526</t>
  </si>
  <si>
    <t>高至谦/13291235,黄玥澎/12291158,田策/13291353</t>
  </si>
  <si>
    <t>丁瑞云</t>
  </si>
  <si>
    <t>本项目针对无人机行业只销售飞机却缺少完整方案的痛点,与天峋创新、视野等所无人机公司建立了合作关系,并着手自行研制无人机产品及搭配的相关设备,为用户提供一系列工业级无人机行业应用解决方案,现在已经拥有电力行业、石油行业、土地确权方面有了成型的无人机解决方案。</t>
  </si>
  <si>
    <t>足球任意球的力学原理研究及其实战应用</t>
  </si>
  <si>
    <t>王硕飞</t>
  </si>
  <si>
    <t>张涌/1120142736,刘耀中/1120143675,武泽亮/1120142733</t>
  </si>
  <si>
    <t>姚远,史庆藩</t>
  </si>
  <si>
    <t>校足球队原队长,教授</t>
  </si>
  <si>
    <t>通过对足球弧线进行理论分析，可以使球员更好地了解难以捉摸的弧线球，从而能使他们能更准确地提出有杀伤性的前场任意球。</t>
  </si>
  <si>
    <t>复合动力多用途仿生机器狗</t>
  </si>
  <si>
    <t>胥铭</t>
  </si>
  <si>
    <t>杨心念/1120151012,贾旻爽爽/1120151646,朱瑀勍/1120151203,荣荣/1120153557</t>
  </si>
  <si>
    <t>罗庆生</t>
  </si>
  <si>
    <t>采用复合动力进行驱动，并且两种动力可以切换，增强了机器狗的环境适应能
力；充分利用生物学原理，增加腿部自由度，使机器狗运动更灵活；实时采集
环境信息，增强稳定性。</t>
  </si>
  <si>
    <t>基于kinect进行对智能小车的中近距离控制</t>
  </si>
  <si>
    <t>梅杰</t>
  </si>
  <si>
    <t>贾士奇/1320151066,梁文哲/1120151267,李彦鹏/1120151266,管小乐/1120151263</t>
  </si>
  <si>
    <t>我们所设计的基于Kinect手势识别系统的蓝牙小车，比以往传统的人机交互技术更加灵活，手势识别使我们轻松进行控制小车。</t>
  </si>
  <si>
    <t>具有主动折叠机架的陆空两栖侦察智能机器人</t>
  </si>
  <si>
    <t>毛卫鑫</t>
  </si>
  <si>
    <t>卢奕昂/1120140363,俞鸿飞/1120141962,张国民/1120141593,侯岩凯/1120140692</t>
  </si>
  <si>
    <t>潘峰</t>
  </si>
  <si>
    <t>该智能机器人将四旋翼飞行器与轮式机器人相结合，具有折叠机架，有较大负载续航能力，噪声小，耗能低，隐蔽，搭载了CCD等传感器，具有感知周围环境、自主进行图像处理、环境建模等能力，并能对环境做出合适的反应。</t>
  </si>
  <si>
    <t>基于单片机的具有自动调平平台的智能小车</t>
  </si>
  <si>
    <t>李涛</t>
  </si>
  <si>
    <t>李涛/1120141604,冯浩/1120141628,李思云/1120141603,罗茜/1120141641,王若星/1120141645</t>
  </si>
  <si>
    <t>是一种基于单片机的具有自动调平水平平台的可定向移动的智能小车，在顶部装有一六自由度调平平台，，该平板角度由自动调平系统控制来达到水平放置的效果，并且在运行过程中可以通过安卓系统通过蓝牙控制其行迹。</t>
  </si>
  <si>
    <t>基于视觉和惯性导航的机器人SLAM方法研究</t>
  </si>
  <si>
    <t>吴泽坤</t>
  </si>
  <si>
    <t>吴佳奕/1120141217,门元昊/1120141209,杨天吉/1120141124,王帅鹏/1120141251</t>
  </si>
  <si>
    <t>周治国</t>
  </si>
  <si>
    <t>研究视觉和惯性导航融合的定位技术，采用Matlab/Simulink平台进行模型化开发，搭建基于ROS系统的机器人定位系统，实现机器人SLAM仿真与测试</t>
  </si>
  <si>
    <t>充液航天器液体晃动特性观测技术研究</t>
  </si>
  <si>
    <t>吴则良</t>
  </si>
  <si>
    <t>田明慧/1120140703,葛秋霜/1120140825,武元昊/1120140210,赵翰宇/1120140148</t>
  </si>
  <si>
    <t>刘战伟</t>
  </si>
  <si>
    <t>1.发展一种基于透射规则条纹图的液面变形测量方法；2发展一种新型充液航天器液面形貌、模态振形、剩余剂量等的动态测量方法和系统；模拟复杂形状充液航天器内液体燃料的液面晃动特性分析</t>
  </si>
  <si>
    <t>可折叠旋翼的单轴无人侦察打击平台</t>
  </si>
  <si>
    <t>韩培林</t>
  </si>
  <si>
    <t>靳军/1120140304,胡锐/1120141729,明奇/1120141518,王梦圆/1120142109</t>
  </si>
  <si>
    <t>邓宏彬</t>
  </si>
  <si>
    <t>本课题所研究的单轴无人侦察打击平台，小巧便携，旋翼折叠后与一个保温杯大小相仿，可实现随同炮弹发射，在目标上空与弹体分离随后自主/遥控）飞行，做到侦查与目标的精确定位，摧毁目标后脱离战场。</t>
  </si>
  <si>
    <t>石墨烯负载铂电化学性能测定</t>
  </si>
  <si>
    <t>林腾宇</t>
  </si>
  <si>
    <t>李泽琛/1120142807,李志文/1120142808,邓雅茜/1120142784,党育杰/1120142783</t>
  </si>
  <si>
    <t>吕桂琴,赵扬</t>
  </si>
  <si>
    <t>本项目瞄准石墨烯这一新型功能性材料，基于石墨烯材料和金属粒子相结合产出的性能更加优越的复合功能材料在多种产业/如燃料电池等）当中的应用价值，以石墨烯负载铂的合成和性能研究为重点开展创新性研究。</t>
  </si>
  <si>
    <t>新型三栖滚翼机</t>
  </si>
  <si>
    <t>金戈</t>
  </si>
  <si>
    <t>王浩龙/1120140415,杨盾/1120140146,宋豹/1120140049</t>
  </si>
  <si>
    <t>郭百巍</t>
  </si>
  <si>
    <t>采用新型动力布局；巧妙利用新型滚翼机、摆线船动力布局相似的原理将其功能实现融合，突出三栖；解决摆线桨偏心轴与定轴之间位置的动态控制问题。</t>
  </si>
  <si>
    <t>基于翼身融合及单旋翼设计的多级模块化快速部署飞行器平台</t>
  </si>
  <si>
    <t>王浩凝</t>
  </si>
  <si>
    <t>赵诗琪/1120141289,马逢青/1120140076,陆天和/1120140075</t>
  </si>
  <si>
    <t>张训文</t>
  </si>
  <si>
    <t>将固翼飞机的机动性和火箭的高速性相结合，加之多模块同时部署的功能，实现一款可以在恶劣环境下完成多种类型任务目标的飞行器平台。</t>
  </si>
  <si>
    <t>仿阿莫套装的运动机器人</t>
  </si>
  <si>
    <t>吴松</t>
  </si>
  <si>
    <t>和笑天/1120151027,王雅锋/1120150352,张晟/1120150359,夏琦/1120151405</t>
  </si>
  <si>
    <t>在直立行走机器人的臂和腿上安装多个轮子，使机器人可以在直立和趴在地上进行滑动两种运动方式之间进行转换。使机器人运动能力更强，范围更大，速度更快，灵活性越高。可以实现直立行走，贴地快速滑行，翻转等功能，可以作为搭载平台，进行侦查任务等延伸功能。</t>
  </si>
  <si>
    <t>基于地面效应原理的小型地效飞行器的研究、设计和制作</t>
  </si>
  <si>
    <t>苏劭署</t>
  </si>
  <si>
    <t>王文龙/1120150053,王梓豪/1120150938,高静/1120151261</t>
  </si>
  <si>
    <t>王正平</t>
  </si>
  <si>
    <t>高级实验师</t>
  </si>
  <si>
    <t>一种能够适应陆地环境，尤其是城市中的交通环境的小型地效飞行器，使其能成为一种高速节能实用的交通工具</t>
  </si>
  <si>
    <t>化学灾害现场检测无人机动平台</t>
  </si>
  <si>
    <t>沈小曼</t>
  </si>
  <si>
    <t>侯岩凯/1120140692,杨隆兴/1120142112,高步云/1120142089,俞鸿飞/1120141962</t>
  </si>
  <si>
    <t>项目组研发的化学灾害现场检测无人机动平台为中型履带式机器人，可代替消防员进入现场检测情况，了避免消防人员在救灾时因为对现场的情况的不熟悉而遭受二次伤害，采用地空联合的模式就、加载多个传感器以实现对现场的全面检测。</t>
  </si>
  <si>
    <t>基于扁平化身躯和组网化功能的多用途侦察机器人</t>
  </si>
  <si>
    <t>时振清</t>
  </si>
  <si>
    <t>靳军/1120140304,
刘嘉炜/1120140280,
侯岩凯/1120140692,
项黎明/1120141590</t>
  </si>
  <si>
    <t>将轮式移动机器人的结构与腿式移动机器人的机构相结合，通过仿生学，采用轮式腿作为新组合机器人的运用方式，研发的一种基于扁平化机身和组网化功能的特种侦察机器人</t>
  </si>
  <si>
    <t>多地形自平衡变足机器人</t>
  </si>
  <si>
    <t>卢奕昂</t>
  </si>
  <si>
    <t>蔡利来/1120140376,王崇贤/1120140501,高子恺/1120141945,林艺跃/1120140607</t>
  </si>
  <si>
    <t>变足机器人结合各步态机器人的优点，根据不用环境变换不同步态，具有较强的地形适应能力。采用类悬架及多级减震机构，实现自身的减震与平衡。控制方面实现自平衡算法，能够自主调节位姿，保持平台的稳定性。</t>
  </si>
  <si>
    <t>面向单细胞机械参数采集的微操作机器人</t>
  </si>
  <si>
    <t>李嘉宁</t>
  </si>
  <si>
    <t>黄则临/1120130369,李明珠/1120130433,黄佩雯/1120130362,金晨/1120132704</t>
  </si>
  <si>
    <t>王化平</t>
  </si>
  <si>
    <t>项目搭建了一套用于单细胞机械参数采集的多机器人协同微操作机器人系统，以导轨宏微混合驱动解决了细胞微操作中末端位姿快速变换与精密操作难以兼顾的问题，为机器人化的细胞分析与重大疾病的早期诊断开辟了新思路。</t>
  </si>
  <si>
    <t>小型跳跃侦察机器人</t>
  </si>
  <si>
    <t>刘义想</t>
  </si>
  <si>
    <t>王文轩/1120140641,余邵杰/1120140651,高迪/1120152313</t>
  </si>
  <si>
    <t>丁洪生,陈漫</t>
  </si>
  <si>
    <t>中心主任,讲师</t>
  </si>
  <si>
    <t>利用弹性材料制造支状轮毂， 利用材料较大幅度的变性来吸收冲击力，同等尺寸下降低了重量；无反正面的设计，规避机器人落地后姿态调整的设计难点。</t>
  </si>
  <si>
    <t>新型可吸附变姿态多用途飞行器</t>
  </si>
  <si>
    <t>余学庆</t>
  </si>
  <si>
    <t>陈政扬/1120151390,谢煜辉/1120151406,王博煜/1120152662</t>
  </si>
  <si>
    <t>可吸附在光滑物体表面上、可在地面上翻转90度实现滚动前进、穿越狭缝、圆环形外圈可保护旋翼，又可实现水面漂浮；可在空中变换姿态。</t>
  </si>
  <si>
    <t>太阳光下可再生利用的环保型防毒面具的制作</t>
  </si>
  <si>
    <t>张琦</t>
  </si>
  <si>
    <t>贾朝/1120140358,张道统/1120150386,万奕/1120150293,丁璐菲/1120140403</t>
  </si>
  <si>
    <t>韩志跃</t>
  </si>
  <si>
    <t>目前市场上所用的大多数防毒面具都采用活性炭作为过滤原件，具有物理吸附利用率不高，高温条件下饱和脱附易造成二次污染，反复高温再生使其容易陈化，减少使用寿命等问题。研制出一种温和条件下可反复利用的高效环保型防毒面具迫在眉睫。本课题拟制备多形貌具有丰富孔道的二氧化钛作为滤毒剂，对现有防毒面具滤毒盒进行改进，设计新型结构的滤毒盒以适应这种新型材料，最终完成高效环保型防毒面具的定型制作。</t>
  </si>
  <si>
    <t>基于虚拟现实技术的沉浸式室内设计平台</t>
  </si>
  <si>
    <t>曹奔阳</t>
  </si>
  <si>
    <t>刘严/1120140944,熊轰/1120140291</t>
  </si>
  <si>
    <t>翁冬冬</t>
  </si>
  <si>
    <t>将家装设计与最新的虚拟现实技术结合起来,面向普通消费者,让用户通过电脑在虚拟环境中模拟装修，进行漫游预览并能直接购买相关装修材料，解决家装设计中设计成本高昂、返工难的问题，提供更加便捷真实的家居设计体验。</t>
  </si>
  <si>
    <t>光感自动调光窗</t>
  </si>
  <si>
    <t>朱庭谊</t>
  </si>
  <si>
    <t>陈天杰/1120151415,贾博钧/1120151424,潘晔/1120151428,蔡炅/1120151444</t>
  </si>
  <si>
    <t>白廷柱</t>
  </si>
  <si>
    <t>本产品的创新点在于能够利用电致变色玻璃在外加电场作用下的着色到漂白过程，通过夹层中的变色薄膜，再通过经由电路传来的光感器件的输入信号，改变玻璃的反射、透过及吸收比例，最终起到改变室内光强的作用。</t>
  </si>
  <si>
    <t>TenniMate智能网球伴侣</t>
  </si>
  <si>
    <t>赵家樑</t>
  </si>
  <si>
    <t>刘筼瑄/1120141584,施家辉/1120142304,王韫/1120142776</t>
  </si>
  <si>
    <t>马宏宾</t>
  </si>
  <si>
    <t>TenniMate智能网球伴侣由两台分别负责捡球、发球的智能机器人组成，能够依靠计算机视觉进行自动路径规划、避障，进行网球捡球发球工作，方便人们进行相关练习。</t>
  </si>
  <si>
    <t>智能顶棚太阳能发电的深入研究</t>
  </si>
  <si>
    <t>段居方</t>
  </si>
  <si>
    <t>陈海岩/1120143610,李思杭/1120143619,肖前/1120143627</t>
  </si>
  <si>
    <t>夏元清</t>
  </si>
  <si>
    <t>根据天气状况自动控制体育场馆顶棚的开闭，同时在顶棚上加装太阳能电池板，当体育场在无人使用的情况下使其可以进行太阳能发电。同时可以通过手机等移动设备查看体育场周围的日照强度、雾霾浓度、室内二氧化碳浓度等数据，使传统的体育场智能化、环保化。</t>
  </si>
  <si>
    <t>穿戴式平衡辅助机械臂</t>
  </si>
  <si>
    <t>赵廷昊</t>
  </si>
  <si>
    <t>徐栗颖/1120151280,杨淼/1120141672,郑涵铭/1120142088</t>
  </si>
  <si>
    <t>随着穿戴式设备越来越普及，今天许多电子设备都朝着穿戴式方向发展，但是在专业领域有些传统的穿戴式设备却还没有实现电子化，比如影像制作领域的机械式拍摄稳定器。所以我们团队打算对机械式拍摄稳定器进行一场革命，运用稳定快捷的电子和机械设计结合拓展机械臂，来抵消人持握和移动对镜头有影响的抖动稳定的运动机位拍摄。同时将其军事用途化，用于单兵作战辅助，提高作战效率。</t>
  </si>
  <si>
    <t>多频段环境射频能量利用的实现</t>
  </si>
  <si>
    <t>高子昂</t>
  </si>
  <si>
    <t>孙德泽/112014</t>
  </si>
  <si>
    <t>孙厚军</t>
  </si>
  <si>
    <t>环境射频能量的利用，能源来源更绿色廉价；能量更大；配合智能扫描能量最高频率，能量更大更稳定；使其尽量拜托人工维护。</t>
  </si>
  <si>
    <t>利用驻极体力电敏感柔性薄膜的自供电鼠标</t>
  </si>
  <si>
    <t>余兴锋</t>
  </si>
  <si>
    <t>詹天予/1120152717,王妍/1120150937,刘寰/1120150396,傅炜允/1120152585</t>
  </si>
  <si>
    <t>冯跃</t>
  </si>
  <si>
    <t>中级</t>
  </si>
  <si>
    <t xml:space="preserve">驻极体力电敏感柔性薄膜与鼠标按键集成化设计，不增体积、不增加质量、作用力轻，贴服于鼠标按键以及外壳底部，结构简单，实现鼠标的自供电。    </t>
  </si>
  <si>
    <t>多功能飞行器的PPZ飞行控制系统研究</t>
  </si>
  <si>
    <t>姚璐</t>
  </si>
  <si>
    <t>刘卫南/1120130309,任杨阳/1120130313,曾昀聪/1120130327,周信兵/1120130348</t>
  </si>
  <si>
    <t>杨成伟</t>
  </si>
  <si>
    <t>师资博士后</t>
  </si>
  <si>
    <t>利用PPZ飞控开发不同功能的软硬件，完成固定翼与旋翼的结合，使飞行器同时具备垂直起降和高速巡航的能力，结构简单、可靠性高，能够保证飞行器在各种复杂地形和建筑物密集的区域顺利作业。</t>
  </si>
  <si>
    <t>危险目标行动区域智能化实时监控系统</t>
  </si>
  <si>
    <t>韩宇</t>
  </si>
  <si>
    <t>高倩/1120150219,金朝阳/1120150254,卢安坤/1120150231,程全/1120150216</t>
  </si>
  <si>
    <t>毛瑞芝</t>
  </si>
  <si>
    <t>研制一种能够对危险目标所处位置和行动范围进行实时监控并在目标离开已设定的安全区域后的第一时间报警并采取一定措施限制其移动，从而保证该目标始终处于可监控范围区域内的便携式智能化控制系统。确保危险目标的可监控性，从而保证一定的安全性。</t>
  </si>
  <si>
    <t>高清视频图像的光纤传输系统</t>
  </si>
  <si>
    <t>周佩华</t>
  </si>
  <si>
    <t>实现以FPGA和HDMI为核心的图像快速处理和输出的目的。</t>
  </si>
  <si>
    <t>一种基于伴飞无人机遥感图像的水面自主垃圾清理船动态路径规划系统研究</t>
  </si>
  <si>
    <t>王仪倩</t>
  </si>
  <si>
    <t>吴明睿/1120143599,张晨曦/1120141564</t>
  </si>
  <si>
    <t>崔岩岩</t>
  </si>
  <si>
    <t>针对现有湖面垃圾清理船采用的遍历路径规划的低效工作方式，利用无人机航拍灵活、无测量死角等优势，探索基于无人机遥测图像的全自动水面垃圾清理船动态路径规划的可行性，并通过陆地、水面实验验证其合理性。</t>
  </si>
  <si>
    <t>新能源汽车电池碰撞防护装置</t>
  </si>
  <si>
    <t>伍一顺</t>
  </si>
  <si>
    <t>李锦涛/1120130215,罗凯文/1120130216,张琪林/1120130226,王卓/1120130208</t>
  </si>
  <si>
    <t>宋卫东</t>
  </si>
  <si>
    <t>本项目通过3D技术设计优化新型吸能结构，加强对新能源汽车电池的防护，降低冲击力对电池的影响，避免电池起火与爆炸发生，最大限度保护车辆和乘客安全。</t>
  </si>
  <si>
    <t>可穿戴实时环境监测系统</t>
  </si>
  <si>
    <t>张馨月</t>
  </si>
  <si>
    <t>1120140346</t>
  </si>
  <si>
    <t>黄浩/1120140602,张逸飞/1120140622,于飞/1120140615,陈旷奇/1120140595</t>
  </si>
  <si>
    <t>陈慧敏</t>
  </si>
  <si>
    <t>将可穿戴技术与环境监测技术相融合，实现针对个人所处极小环境的实时监测。</t>
  </si>
  <si>
    <t>基于Linux的“模式转换‘病毒’”和“固定翼-旋翼运动系统”的设计</t>
  </si>
  <si>
    <t>罗飞</t>
  </si>
  <si>
    <t>马亚军/1120141810,雷帅帅/1120140276,韩飞/1120151316,王建琛/1120151294</t>
  </si>
  <si>
    <t>1. 基于Linux内核设计的“病毒”式空间飞行器飞行模式切换。利用了“病毒”的自然存在思想，以其精简却又是全面的控制。2. 一套“固定翼-旋翼运动系统”的设计本身就是一次创新。固定翼和旋翼在飞行器飞行过程中各有利弊，这种转换的方式既是一种技术糅合的思想，也是一种杂交的思想。</t>
  </si>
  <si>
    <t>基于智能手机平台的光学引伸计</t>
  </si>
  <si>
    <t>孙云辉</t>
  </si>
  <si>
    <t>韦振乾/1120140207,泮冠如/1120140202,李浩阳/1120140195,吴琦瑞/1120140209</t>
  </si>
  <si>
    <t>马沁巍</t>
  </si>
  <si>
    <t>1）使用智能手机自带的图像采集设备和处理器代替常规光学引伸计的高分辨率数字相机、工业镜头和电脑，极大的降低设备的成本；2）本研究的光学应变测量系统是在智能手机平台上搭建的，因此理论上只要拥有一台智能手机就可以使用该系统进行测量，这将极大的拓展光学引伸计的应用范围；3）本研究的光学应变测量系统利用了智能手机上的蓝牙无线传输技术，结合蓝牙AD卡，可以实现与试验机所在的计算机的实施通讯，将本系统测量到的应变与试验机测量到的应力进行匹配，直接得到材料的应力应变曲线并实时显示。</t>
  </si>
  <si>
    <t>基于人工智能的柔性外骨骼下肢医疗康复机器人设计</t>
  </si>
  <si>
    <t>熊冰</t>
  </si>
  <si>
    <t>高静琦/1120130548,贾良跃/1120120895,于檬涵/1120130554</t>
  </si>
  <si>
    <t>王国新</t>
  </si>
  <si>
    <t>1、机械结构的设计2、人机系统的设计3、人因工程的广泛应用</t>
  </si>
  <si>
    <t>七轴两联动仿形铣床研制</t>
  </si>
  <si>
    <t>李蓝天</t>
  </si>
  <si>
    <t>胡紫安/1120130836,李帅迪/1120130663,李小松/1120140575,洪毓锋/1120140601</t>
  </si>
  <si>
    <t>苏伟</t>
  </si>
  <si>
    <t>经过简单调查、七轴两联动仿形铣床并没有相关的论文和产品，因此具有开创性、独特性，深入研究可以进一步探究仿形加工的相关属性，而七轴两联动仿形铣床的蓝本也可以进一步开发，将机械仿形转化为电控仿形和电控变形，实现更多的加工任务。</t>
  </si>
  <si>
    <t>真实人脸的三维建模与表情生成</t>
  </si>
  <si>
    <t>郎一宁</t>
  </si>
  <si>
    <t>谢亚男/1120131824,刘晶晶/1120141884</t>
  </si>
  <si>
    <t>梁玮</t>
  </si>
  <si>
    <t>/1）我们把较为成熟的二维图像识别和处理技术移植、改进到三维模型上。/2）我们是基于真实人脸的识别和建模，比国外业界的虚拟人脸要更进一步。/3）我们实现真实人脸的纹理、形状和表情操控。</t>
  </si>
  <si>
    <t>面向Android的云文档安全存储管理系统</t>
  </si>
  <si>
    <t>曹越</t>
  </si>
  <si>
    <t>刘帅领/1120141754,余道清/1120141871,林华康/1120141916,徐思成/1120141775</t>
  </si>
  <si>
    <t>沈蒙</t>
  </si>
  <si>
    <t>/1）该系统能够对重要的数据进行保护，防止数据的泄露与窃取，安全性能高，可靠性强。/2）我们采用的方案即保留了传统检索方案的高效率，又能够解决索引只能被检索一次以及不支持合取多关键词搜索等问题，使我们的系统的实用性明显增强。/3）与Mac OSX、Windows Phone等智能终端平台相比，Android是一种以Linux为基础的开放源码操作系统，非常适合便携式移动设备，本系统选择Android系统进行软件开发。</t>
  </si>
  <si>
    <t>采用深度学习的亲属关系识别方法</t>
  </si>
  <si>
    <t>蓝天鸣</t>
  </si>
  <si>
    <t>陈郎/1120131963,姚承唐/1120141777</t>
  </si>
  <si>
    <t>马波</t>
  </si>
  <si>
    <t>/1）区别于一般的核方法，核描述子的概念本身就含有判别信息。/2）分层核描述子通过递归地使用核描述子，提供了一种比较简单的方式来提取图像级别的特征。/3）将深度学习应用于亲属识别当中，这是在以往的亲属识别算法中所没有的，卷积核网络不同于一般的卷积神经网络，不仅其训练过程简单的多，而且结合了核方法。</t>
  </si>
  <si>
    <t>“陪伴”是最暖心的孝顺——基于物联网技术的老人监护设备</t>
  </si>
  <si>
    <t>杨芳</t>
  </si>
  <si>
    <t>马昱程/1120141830,白雪峰/1120141937,高静雯/1120141791,梁佳玲/1120141949</t>
  </si>
  <si>
    <t>1.采用电极式心率传感器，更准确测量生命状态。2.具有手环与app自动进行数据传输以及发警报功能，有力的排除了老人不会使用仪器或者使用不当而使仪器失效的弊端。3.采用加密算法，有效防止老人信息外泄，同时杜绝不法分子投机作案。</t>
  </si>
  <si>
    <t>分布式系统下的文本挖掘研究与实现</t>
  </si>
  <si>
    <t>陈佳露</t>
  </si>
  <si>
    <t>黄轩成/1120131957,孙悦/1120131967,杨敏/1120141870</t>
  </si>
  <si>
    <t>李元章</t>
  </si>
  <si>
    <t>1.本次项目从分布式系统出发，通过搭建分布式系统，为实现大规模集群分数据挖掘提供硬件及软件支持。2.项目通过在分布式系统下的中文分词系统的实现，采用分布式机器学习算法，将机器学习算法应用分词后的文本上，通过关键词提取及分析，实现对文本的主题理解。</t>
  </si>
  <si>
    <t>大疆无人机联合操控方法研究和地面站系统设计</t>
  </si>
  <si>
    <t>陈嘉曦</t>
  </si>
  <si>
    <t>黄敏杰/1120141763,贺熙芮/1120131885,石瑞鑫/1120141770,高蝶洁/1120141759</t>
  </si>
  <si>
    <t>嵩天</t>
  </si>
  <si>
    <t>/1）使用手机操控无人机/2）同时控制多台无人机</t>
  </si>
  <si>
    <t>清晨水雾智能唤醒系统研制</t>
  </si>
  <si>
    <t>朱小佩</t>
  </si>
  <si>
    <t>杨芳晗/1120141194,吴瑜婷/1120141191,于晨升/1120141842,李家豪/1120141329</t>
  </si>
  <si>
    <t>罗森林</t>
  </si>
  <si>
    <t>项目的目标是研制一套人性化智能唤醒装置。该装置模拟清晨自然水雾以一种温和的方式达到逐渐唤醒使用者的目的。同时辅以自然鸟鸣声等因素从多感官同时作用。用户可以切换多种模式，比如仅水雾，水雾音乐同时作用等功能。</t>
  </si>
  <si>
    <t>面向移动终端的数字视频稳像系统</t>
  </si>
  <si>
    <t>徐欣廷</t>
  </si>
  <si>
    <t>何冲冲/1120131864,刘云飞/1120131845,魏晓翔/1120131752,孔馨仪/1120131749</t>
  </si>
  <si>
    <t>张磊</t>
  </si>
  <si>
    <t>移动终端的高质量稳定视频的流出；稳像视频流的实时显示；可作为移动摄像机使用</t>
  </si>
  <si>
    <t>“信天翁”自适应降落系统</t>
  </si>
  <si>
    <t>刘志良</t>
  </si>
  <si>
    <t>李橙1120141421、李彦欣1120141205</t>
  </si>
  <si>
    <t>唐宋元</t>
  </si>
  <si>
    <t>该“信天翁”自适应降落架最大的优点就是用一套可在Y轴上运动的支脚取代了传统被动缓冲的架子。一改过去被动硬着陆带来的限制，极大的拓展了飞行器的工作范围。
其次“智能化”、“去操作化”也成为本降落架最大的亮点之一，利用结构光与飞控结合起来的自主对地建模并找出降落点最优解更是极大的提高了飞行器的降落效能。
其降落点选择后，支脚预调并下降后，机电一体控制也是本系统的一大优点，以往的降落架一般只使用机械缓冲，采用机电动力控制的非常少。
在应用领域上更是前景宽广，该系统原理可应用于直升机，也移植到大型无人机上。
降落架经过这么多年的发展，种类型号都已发展完善，但这种主动式的还非常非常少见，创新性不言而喻。</t>
  </si>
  <si>
    <t>特洛伊木马的反制技术研究与系统研制</t>
  </si>
  <si>
    <t>吴佳霓</t>
  </si>
  <si>
    <t>莘济豪/1120151305,王孝元/1120151379,张晓倩/1120151636,廖光辉/1120150934</t>
  </si>
  <si>
    <t>本项目创新处在于提出在木马反制运用可控dos的追踪溯源技术的想法，并设计出一款相应的软件。不止于以往的本地的木马查杀，我们想更想去反击甚至反制攻击方，而其中重要的一个环节便是攻击方信息的确定。设计的软件会自动完成溯源功能，并极好的与查杀木马软件联系起来，完成检测-隔离-溯源-查杀一体化。</t>
  </si>
  <si>
    <t>便携式脑疲劳监测调节系统及基于安卓智能手机平台应用程序</t>
  </si>
  <si>
    <t>刘田田</t>
  </si>
  <si>
    <t>王达丰/1120132712,刘丰/1120132729</t>
  </si>
  <si>
    <t>闫天翼</t>
  </si>
  <si>
    <t>本项目采用脑电信号实时监测疲劳度，于手机App上显示，既方便携带，又实时准确。单导额电信号的采集模式代替以往多导模式的繁琐，更有实用价值。</t>
  </si>
  <si>
    <t>基于机器博弈的国际跳棋的研究“BitS.A.Y”</t>
  </si>
  <si>
    <t>游润泽</t>
  </si>
  <si>
    <t>周炽金/1120142117,张克明/1120142143,王梦圆/1120142109,马圣杰/1120142101</t>
  </si>
  <si>
    <t>陈杰浩</t>
  </si>
  <si>
    <t>多线配合“alpha-beta”搜索技术，辅以历史启发、ZOBRIT技术，是搜索层数进一步加深；招法生成部分运用邻接表存储可行招法，占用空间少、速度快</t>
  </si>
  <si>
    <t>Smartable</t>
  </si>
  <si>
    <t>郭宇</t>
  </si>
  <si>
    <t>赵仲印/1120132110,宦成颖/1120132007,黄凌云/1120132019</t>
  </si>
  <si>
    <t>首个针对大学生开发的事务管理软件，算法考虑大学生生活习惯，方便用户对校园中各种事务进行管理。</t>
  </si>
  <si>
    <t>图书馆位置有效利用管理系统</t>
  </si>
  <si>
    <t>陆砚文</t>
  </si>
  <si>
    <t>李浩然/1120152054</t>
  </si>
  <si>
    <t>薛庆</t>
  </si>
  <si>
    <t>通过规范化的制度，建立一个公平的环境，让同学们合理利用图书馆的位置。可操作性强，成本不高。</t>
  </si>
  <si>
    <t>深海直言-基于前视声呐的实时显示系统的设计与开发</t>
  </si>
  <si>
    <t>李攀宇</t>
  </si>
  <si>
    <t>李弋豪/1120132014,张秋鸿/1120132160</t>
  </si>
  <si>
    <t>前视声呐对现有的多波束声呐进行了改进，提高了分辨率，提高发射功率，保证信噪比；能够将采集到的位置信息实时生成三维图。</t>
  </si>
  <si>
    <t>磁流体粘度影响因素的研究及低粘度磁流体用于屏幕显示的初探</t>
  </si>
  <si>
    <t>王秀海</t>
  </si>
  <si>
    <t>黄诗琪/1120152679,欧少荣/1120152687,刘仲凯/1120152686,陈豪杰/1120162673</t>
  </si>
  <si>
    <t>刘伟</t>
  </si>
  <si>
    <t>使磁流体结合产生磁场的控制电路，实现远程操控的磁流体屏幕显示，让两者结合，实现充分地利用磁流体的性质。</t>
  </si>
  <si>
    <t>光化学二步法合成六边形银纳米盘及其与石墨烯复合物的合成</t>
  </si>
  <si>
    <t>段翔宇</t>
  </si>
  <si>
    <t>黄晓晴/1120152235,蔡霖/1120152766,潘心怡/1120152778,李志文/1120142808</t>
  </si>
  <si>
    <t>吕桂琴</t>
  </si>
  <si>
    <t xml:space="preserve">以石墨烯为载体，将少见报导的六边形银纳米盘分散，提高其荧光强度，改进其光化学特性。做未见结果报导的光化学合成银纳米六边形颗粒的正交试验。研究数据较少光化学反应过程中中间产物。
</t>
  </si>
  <si>
    <t>铝离子二次电池石墨烯电极材料的研究</t>
  </si>
  <si>
    <t>田阳</t>
  </si>
  <si>
    <t>李婧楠/1120132613,梁高洲/1120132592,邱根瑞/1120132597,郑中豪/1120132604</t>
  </si>
  <si>
    <t>吕桂琴,吴川</t>
  </si>
  <si>
    <t>第一次将金属氧化物负载石墨烯材料用于铝离子电池，有望大幅度提高铝离子电池的实际容量、循环性等电池性能。</t>
  </si>
  <si>
    <t>二维纳米材料的研究以及在光电子器件上的应用</t>
  </si>
  <si>
    <t>郭琪琪</t>
  </si>
  <si>
    <t>李炳霖/1120142700</t>
  </si>
  <si>
    <t>刘铖铖</t>
  </si>
  <si>
    <t>通过此项目制备较高质量较大面积的二维材料，可以大大提高光电子器件的工作效率，实现的可能性大。</t>
  </si>
  <si>
    <t>热致相分离法聚偏氟乙烯中空纤维超滤膜亲水化改性研究</t>
  </si>
  <si>
    <t>刘晓冬</t>
  </si>
  <si>
    <t>边帅帅/1120142151,黎胜富/1120142225,俞青源/1120142246,李仪/1120142226</t>
  </si>
  <si>
    <t>金韶华,李丽洁</t>
  </si>
  <si>
    <t>教授,实验师</t>
  </si>
  <si>
    <t>寻找工艺简便、效果好的热致相分离法聚偏氟乙烯膜的亲水改性方法，得到亲水效果持久、性能优良抗污染、恢复能力强的PVDF微滤膜。</t>
  </si>
  <si>
    <t>染料敏化太阳能电池中敏化剂的分子设计</t>
  </si>
  <si>
    <t>王则林</t>
  </si>
  <si>
    <t>李全松</t>
  </si>
  <si>
    <t>运用量子化学计算方法，通过理论模拟，基于结构和性质的关系，筛选光电性能优异、可用于染料敏化太阳能电池的高效敏化剂</t>
  </si>
  <si>
    <t>纸微流控芯片对污水成分的多重检测</t>
  </si>
  <si>
    <t>刘晨晨</t>
  </si>
  <si>
    <t>梁清华/1120152705</t>
  </si>
  <si>
    <t>熊小路,史庆藩</t>
  </si>
  <si>
    <t>中级,教授</t>
  </si>
  <si>
    <t>多种技术融合，有望实现在一张芯片上对污水中多类成分同时检测；以纸张为载体，廉价、轻便快捷、自由度高，可大规模生产。</t>
  </si>
  <si>
    <t>双还原剂法制备具有强荧光特性的三角形银纳米盘</t>
  </si>
  <si>
    <t>刘丽玉</t>
  </si>
  <si>
    <t>鞠彤瑶/1120142459,李素赫/1120142460,梅笑寒/1120142464,樊奔/1120142452</t>
  </si>
  <si>
    <t>制备得到三角形银纳米盘，其性能不同于以往的球状纳米粒子</t>
  </si>
  <si>
    <t>HTPB降解菌的筛选及其降解机理的研究</t>
  </si>
  <si>
    <t>严乐辰</t>
  </si>
  <si>
    <t>辛聪欣/1120132632</t>
  </si>
  <si>
    <t>张莹</t>
  </si>
  <si>
    <t>本研究以HTPB为关注点，创新性的尝试微生物降解的手段对其进行绿色降解处理。对HTPB降解菌/群）进行分离纯化并鉴定，探知其降解机理和特征。实验得到的降解相关基因片段信息将成为首条HTPB降解功能基因片段</t>
  </si>
  <si>
    <t>基于DMRM方法测糖尿病敏感肽</t>
  </si>
  <si>
    <t>黄潮勇</t>
  </si>
  <si>
    <t>张永谦</t>
  </si>
  <si>
    <t>以血液中高丰度蛋白为研究对象，建立基于液相色谱质谱动态多反应监测的定量方法，通过体外/标准蛋白和葡萄糖、丙酮醛孵育）和体内/动物模型、临床样本）两个途径，对数据进行建模、深度发掘和分析，发现糖尿病不同阶段敏感肽和生化指标的关联性，为糖尿病的早期诊断提供新指标和新方法。</t>
  </si>
  <si>
    <t>金属离子对淀粉样蛋白前体启动子的影响</t>
  </si>
  <si>
    <t>徐子瑜</t>
  </si>
  <si>
    <t>晋李圆/1120152464,兰欢庆/1120152494</t>
  </si>
  <si>
    <t>张钧</t>
  </si>
  <si>
    <t>通过分段构建淀粉样前体蛋白/β-amyloid precursor protein, APP）的方法，将不同片段的APP启动子插入双荧光素酶检测载体pGL3。用金属离子处理不同片段转染过的细胞，观察APP启动子片段的活性来研究金属离子对APP启动子的调控及影响。我们将探寻金属离子是否对APP启动子的活性有影响，以及是否调控APP的转录和蛋白表达水平，而且，我们将检测是否在APP启动子区有可与金属离子结合的位点。</t>
  </si>
  <si>
    <t>利用光遗传学对空间工作记忆编码，存储与重现的机制的探究</t>
  </si>
  <si>
    <t>王凯</t>
  </si>
  <si>
    <t>王文甲/1120152505,袁杭/1120152481,张国栋/1120152483,涂定勇/1120152504</t>
  </si>
  <si>
    <t>庆宏</t>
  </si>
  <si>
    <t>研究目标：
利用光遗传学对空间工作记忆编码，存储与重现的机制的探究。
海马与内嗅皮质之间的神经环路对空间工作记忆的影响；探究海马区哪一类特定神经元在空间短期记忆中发挥作用；对该记忆的编码；存储与重现是否激活同一神经环路的探究。                                                          创新点：
首次利用光遗传学探究海马CA2区对空间工作记忆的影响。</t>
  </si>
  <si>
    <t>一种以固体碳为燃料的固体氧化燃料电池设计及其电极材料制备</t>
  </si>
  <si>
    <t>刘可倚</t>
  </si>
  <si>
    <t>范鑫/1120152311,黄睿/1120152314,李睿豪/1120152318,张冠敏/1120152337</t>
  </si>
  <si>
    <t>乔金硕</t>
  </si>
  <si>
    <t>将钙钛矿型SFM材料用于直接碳燃料电池，获得一种具有良好的中低温催化性能的直接碳燃料电池阳极，提高电极电催化活性，同时与中低温度电解质结合，解决直接燃料电池中低温输出功率较低的问题。</t>
  </si>
  <si>
    <t>光子晶体传感器制备及在甲醛检测中的应用</t>
  </si>
  <si>
    <t>范静</t>
  </si>
  <si>
    <t>陈汶越/1120142319,李波/1120142325</t>
  </si>
  <si>
    <t>孟子晖</t>
  </si>
  <si>
    <t>①制备出了以纤维素为载体的反蛋白石型光子晶体，并将其应用于甲醛的检测，纤维素是一种对环境友好可生物降解的材料，所以不会对环境造成危害且造价较低经济环保；②通过调节光子晶体阵列的参数，将其衍射峰调节到可见光范围，达到对大气中甲醛的裸眼检测。</t>
  </si>
  <si>
    <t>用于动能转换的高性能超级电容器及应用系统的设计和制作</t>
  </si>
  <si>
    <t>罗文冲</t>
  </si>
  <si>
    <t>闫杰/1120142366,王慧娜/1120142361,汪润/1120142360,张晟林/1120142370</t>
  </si>
  <si>
    <t>严乙铭</t>
  </si>
  <si>
    <t>超级电容器是一种高效的绿色储能元件，具有充放电快、、工作温度范围广、功率密度大、使用时间长、对环境无污染等优点，拥有广阔的前景空间。本项目组想利用化学气相沉积法/CVD）制备一种新型高比表面积的三维多孔碳基电极材料，并尝试在材料表面修饰具有优异电化学性能的电活性物质，提高材料赝电容性能。</t>
  </si>
  <si>
    <t>亚细胞区域中活性氧物种的检测</t>
  </si>
  <si>
    <t>宋子强</t>
  </si>
  <si>
    <t>张小玲</t>
  </si>
  <si>
    <t>首次应用光致质子转移机理设计了探针化合物，并利用该化合物对亚细胞区域中的活性氧物种进行检测</t>
  </si>
  <si>
    <t>直接电化学法制备氮、硫双掺杂石墨烯量子点</t>
  </si>
  <si>
    <t>李增领</t>
  </si>
  <si>
    <t>杨杰/1120142768</t>
  </si>
  <si>
    <t>高校红十字会学生分会的现状调查——以首都为中心</t>
  </si>
  <si>
    <t>蔡宣书</t>
  </si>
  <si>
    <t>王洁洁/1120133343,刘月夕/1120143189</t>
  </si>
  <si>
    <t>王娟</t>
  </si>
  <si>
    <t>将打破国内已有研究立足于研究者本身所在学校学生红会的局限，减少由于研究者本身主观性所带来的问题，提高了研究的客观性；同时，开创对高校红十字会研究进行区域性、全国性研究的新角度，提高研究的普适性与典型性</t>
  </si>
  <si>
    <t>癌症村污染现状及其相关改善对策研究——以西堤村和戴村为例</t>
  </si>
  <si>
    <t>乔小棠</t>
  </si>
  <si>
    <t>赵瑾璐</t>
  </si>
  <si>
    <t>调研对象是癌症村居民，癌症村是个具有社会意义的题目，也是困扰地方甚至国家的一个问题；十三五规划以及两会都把环保放在首要位置，而癌症村的主要原因就是生态污染，所以研究具有现实意义；全国目前有五百多个癌症村，以两个具有代表性的村子进行对比调研，可以类推到其他村子，调研结论的通用性</t>
  </si>
  <si>
    <t>关于私家车靠边打车软件的调研——以北京市房山区为例</t>
  </si>
  <si>
    <t>邓琪</t>
  </si>
  <si>
    <t>韦家明/1120140863,金裕宸/1120143183,苏楠轩/1120143196</t>
  </si>
  <si>
    <t>张雷</t>
  </si>
  <si>
    <t>与当前较热的“打车软件”挂钩，用经济学思维分析其存在、发展情况，力求以详实一手数据支撑论文，拟运用多种数学模型和经济学软件分析“专车”与出租车市场份额的内在联系，对相关主体提出实质性发展建议。</t>
  </si>
  <si>
    <t>关于微信朋友圈类社交工具风靡现象的行为经济学分析</t>
  </si>
  <si>
    <t>李茹楠</t>
  </si>
  <si>
    <t>李玲茹/1120153090,李松鹤/1120153092</t>
  </si>
  <si>
    <t>闻雪</t>
  </si>
  <si>
    <t>依附于现在主流网络媒体技术，对 “微信朋友圈”这一目前最潮流的生活状态分享方式进行调查，研究其中反应出的社会现象。运用哲学、社会学、传播学、经济学、心理学相结合的视角，完成对于社交工具风靡的社会现象的关于行为经济学的研究。</t>
  </si>
  <si>
    <t>生态税的税率优化设计--基于山东省煤炭企业的调研分析</t>
  </si>
  <si>
    <t>傅方圆</t>
  </si>
  <si>
    <t>陈橙/1120133323,刘涯/1120142982,王子轩/1120142684,郇越/1120142668</t>
  </si>
  <si>
    <t xml:space="preserve">基于庇古理论“政府利用宏观税收调节环境污染行为”的环境税收思想,结合实地调研,分析我国生态税收体系的现状及成因;建立税率模型，优化征收体系。在不减少政府税收收入的前提下减轻企业缴税负担,从而使环境外部不经济性内部化。 </t>
  </si>
  <si>
    <t>新时代下智能机器人伦理研究</t>
  </si>
  <si>
    <t>马林玉</t>
  </si>
  <si>
    <t>曾令辉/1120150302,李易洋/1120153126</t>
  </si>
  <si>
    <t>刘峡壁</t>
  </si>
  <si>
    <t>较为系统第的析了在人工智能越来越发达的今天可能存在的机器人伦理问题，并通过田野调查法等以期达到提出并分析新时代下智能机器人存在的可能伦理问题，并提出如何解决的效果</t>
  </si>
  <si>
    <t>机制设计视角下农村精准扶贫的制度优化与路径构建-以大别山片区为例</t>
  </si>
  <si>
    <t>董晋娜</t>
  </si>
  <si>
    <t>叶帆欣/1120143236,马荟/1120143117,康圣昕/1120153089</t>
  </si>
  <si>
    <t>本项目基于机制设计理论，以黄冈市红安县为例，进行旅游扶贫的扶贫机制调适与路径构建。机制设计理论中激励相容、显示原理、资源配置等理论为当地实行旅游扶贫提供了机制调适和路径构建的全新的理论指导和研究视角。</t>
  </si>
  <si>
    <t>北京地区城镇居民家用电器存量及使用行为调查</t>
  </si>
  <si>
    <t>王瑞</t>
  </si>
  <si>
    <t>郭思星/1120133157</t>
  </si>
  <si>
    <t>易瑾超</t>
  </si>
  <si>
    <t xml:space="preserve">1.提出解约能源资源的可行方法，为环保做贡献。
2.利用统计学时间序列模型，得到的结果较为准确。
3.对使用行为进行假设检验、相关和回归分析，从统计学角度分析城镇居民家用电器的使用。
</t>
  </si>
  <si>
    <t>VC的分阶段投资策略对企业创新的影响研究</t>
  </si>
  <si>
    <t>黄子桐</t>
  </si>
  <si>
    <t>陈希圣/1120142970,王梦如/1120133053,夏冬妍/1120123260,崔旭伟/1920150008</t>
  </si>
  <si>
    <t>刘宁悦</t>
  </si>
  <si>
    <t>本项目旨在通过经验数据和实证方法，深入研究风险投资基金/VC）与我国企业创新活动之间的关系。现有研究VC的文献对于VC在中国市场上是否发挥其挖掘和培育优质创新型企业的基本职能尚未得出一致的结论，对于VC是否能提升企业创新投入及创新能力意见也不一致。本项目首次从分阶段投资的视角来研究是否不同的投资策略对企业的创新投入有不同的影响。</t>
  </si>
  <si>
    <t>新农村建设时代背景下农村金融发展、能源消费与经济增长动态关系研究</t>
  </si>
  <si>
    <t>祝凌云</t>
  </si>
  <si>
    <t>崔丹/1120142908,叶敏洁/1120142990</t>
  </si>
  <si>
    <t>郝宇</t>
  </si>
  <si>
    <t>运用面板数据分析方法，将全国的农村GDP，能源消费以及存贷款之间等数据进行分析，突破当前只独立研究经济发展和能源消费、经济发展和金融发展之间关系的局限，将三者联合起来分析。</t>
  </si>
  <si>
    <t>上市公司年度报告自愿性信息披露质量判断的软件开发</t>
  </si>
  <si>
    <t>周华艳</t>
  </si>
  <si>
    <t>胡欣蕾/1120143008,陈晨/1120142969,魏宇锋/1120140208,张天利/1120132202</t>
  </si>
  <si>
    <t>李慧云</t>
  </si>
  <si>
    <t>正高级教师</t>
  </si>
  <si>
    <t>开发依托于一套客观的年度报告文字信息质量打分准则下的评价软件，通过软件对年度报告自愿性信息披露的质量进行直接、客观的判断。可量化的评分准则与智能的评分软件均为本项目的创新点。</t>
  </si>
  <si>
    <t>经济“新常态”背景下中国电力消费的影响因素与空间分布研究</t>
  </si>
  <si>
    <t>范巍阳</t>
  </si>
  <si>
    <t>魏瑶瑶/1120143232</t>
  </si>
  <si>
    <t>结合经济增长理论最新进展，分析紧急新常态背景下的中国电力消费的影响因素与空间分布研究。</t>
  </si>
  <si>
    <t>机构投资者异质性对企业创新的影响研究</t>
  </si>
  <si>
    <t>张桉笛</t>
  </si>
  <si>
    <t>夏卓暄/1120132301,张鹏洋/1120152947,廖响一/1120142461,达娜·巴哈提/1120123239</t>
  </si>
  <si>
    <t>该项目创新地依据机构投资者的历史行为生成更符合其实际投资偏好的分类方法，识别不同类型的机构投资者，探讨不同投资偏好的机构投资者对企业创新的影响，分析异质机构投资者对企业创新影响的机理。</t>
  </si>
  <si>
    <t>北京市居民对小客车牌照支付意愿研究</t>
  </si>
  <si>
    <t>闻漪婷</t>
  </si>
  <si>
    <t>樊星辰/1120133294,刘懿/1120132822,邓诗圆/1120132837,武暄琮/1120143031</t>
  </si>
  <si>
    <t>廖华</t>
  </si>
  <si>
    <t>研究内容新颖实用；研究运用抽样调查收集数据，对所得数据进行数学建模和回归分析，该方法具有科学性和严谨性；采用大样本方法研究，将其与人文社科相结合，体现了数据时代对人们生活的影响。</t>
  </si>
  <si>
    <t>河北居民雾霾治理支付意愿</t>
  </si>
  <si>
    <t>吉嫦婧</t>
  </si>
  <si>
    <t>李龙光/1120133164,李玫萱/1120133165,梁君秀/1120133166</t>
  </si>
  <si>
    <t>角度新，当前研究多集中于构架层面，很少涉及地区居民层面；分析具有针对性，研究针对某个地区，这就排除了不同地区，污染程度不同等带来的数据偏差性；对比分析，更能反映不同性别、年龄、收入、地区人群支付意愿的的差别。</t>
  </si>
  <si>
    <t>“洋葱北理”创业计划</t>
  </si>
  <si>
    <t>董伟</t>
  </si>
  <si>
    <t>赵梦/1120132514</t>
  </si>
  <si>
    <t>张赞</t>
  </si>
  <si>
    <t>助教</t>
  </si>
  <si>
    <t>我们的创业方向是基于移动互联网，做内容输出及校园纪念品创作。移动互联网飞速发展，我们以微信公众号“洋葱北理”为基础，继续丰富平台内容种类，扩大平台影响力。在此基础上通过创作与售卖校园纪念品实现商业化。</t>
  </si>
  <si>
    <t>“欧德布克”二手书平台项目</t>
  </si>
  <si>
    <t>王彤</t>
  </si>
  <si>
    <t>田浩成/1120152601,李元昊/1120152650,吴可菲/1120152572,王聪/1120152631</t>
  </si>
  <si>
    <t xml:space="preserve">   本创业项目是基于当前二手书流通受限而想出一个创新型想法。通过成立一个线上线下同时作用的二手书平台，最大限度让二手书能够有效流动，充分开拓运用整个市场，同时在这个过程中，也极利于环保。线上通过相应的APP，网站，线下则通过成立实体店，各方面去为二手书的流动做工作，线下也为线上的普及和宣传起到推动作用，这也迎合当前主流的创新创业形式。相信能够在整个行业中迅速站稳脚跟并独树一帜。</t>
  </si>
  <si>
    <t>NH网站创业计划</t>
  </si>
  <si>
    <t>吴飞扬</t>
  </si>
  <si>
    <t>邹裕原/1120142905,文珷/1120142895</t>
  </si>
  <si>
    <t>吴文镝</t>
  </si>
  <si>
    <t>硕士导员</t>
  </si>
  <si>
    <t>根据现在的年轻人所面临的减法难，不知如何去选择发型所设计的一款线上线下发型选择软件。用户可以在网站上自主设计或者选择发型，网站集中了最新的潮流发型资源，同时还可以选择周边理发店及理发师。为青年人美容美发提供便利。</t>
  </si>
  <si>
    <t>北京瑞智有限责任公司</t>
  </si>
  <si>
    <t>赵恬逸</t>
  </si>
  <si>
    <t>项目用互联网思维，以专利为依托，寻找新的蓝海市场，打造新产品</t>
  </si>
  <si>
    <t>爱情服务生有限责任公司</t>
  </si>
  <si>
    <t>丁永楠</t>
  </si>
  <si>
    <t>艾思远/1120153110,刘敏/1120153129,丁金/1120153118,杨佳彬/1120152391,张琦/1120153493,杨珏莹/1120152250</t>
  </si>
  <si>
    <t>刘颖,杨帅</t>
  </si>
  <si>
    <t>公司提供恋爱体验式服务，旨在让体验者在高仿真、高自由度、低风险的条件下体验感情生活，积累感情经验，提升自信心，为真正的婚恋做好铺垫，既有助于解决个人家庭问题，在一定程度上缓和社会矛盾。</t>
  </si>
  <si>
    <t>闲书交易平台--“挂书”</t>
  </si>
  <si>
    <t>李康</t>
  </si>
  <si>
    <t>高静雯/1120141791,
肖瑞豪/1320150107</t>
  </si>
  <si>
    <t>闲书挂售是本项目的核心，通过挂售，知识会在线上进行传播。项目的其他服务，如咨询讲解等会增加项目魅力，此外传播知识，资源利用，保护环境是本项目切合的主题，项目为学生打造一条优秀、低价、专业的知识捷径。</t>
  </si>
  <si>
    <t>早餐晚果</t>
  </si>
  <si>
    <t>栗鸿宇</t>
  </si>
  <si>
    <t>尹鹏</t>
  </si>
  <si>
    <t>这是一个 O2O 电商平台，有效地为白领阶层解决没有时间吃早餐和购买水果的问题，不需要白领付出额外的时间就可以享用到营养健康的早餐和新鲜便宜的水果，改变上班族不重视早餐和水果的生活习惯，全面提升生活品质。</t>
  </si>
  <si>
    <t>“营养e餐厅”创业计划</t>
  </si>
  <si>
    <t>马凌飞</t>
  </si>
  <si>
    <t>林依航/1120131370</t>
  </si>
  <si>
    <t>王晓宇</t>
  </si>
  <si>
    <t>教育管理研究实习员</t>
  </si>
  <si>
    <t>“营养e餐厅”旨在顺应目前外卖趋势的同时兼顾大众健康，以网上订餐为主，实体连锁店为辅，营养师实时建议和App自动分析的模式最终成为顾客饮食与健康值得信赖的品牌。</t>
  </si>
  <si>
    <t>“朝花夕拾”时间慢递创业计划</t>
  </si>
  <si>
    <t>彭鸿鹏</t>
  </si>
  <si>
    <t>徐单单/1120132357</t>
  </si>
  <si>
    <t>付海东</t>
  </si>
  <si>
    <t>每一个人都有一种回忆的情节，如果你能看到几十年前年轻时候用过、摸过、写过的东西，是一种多么奇妙的感觉。我们的这个项目，便是想留住“时间”，将现在对你有意义的东西，通过安全可靠的存储方式，等待岁月的流淌，寄给“未来的你”。</t>
  </si>
  <si>
    <t>北理骑行责任有限公司商业计划书</t>
  </si>
  <si>
    <t>时光昱</t>
  </si>
  <si>
    <t>刘鹏/1120151851</t>
  </si>
  <si>
    <t>赵汉青</t>
  </si>
  <si>
    <t>经营业务主要回收、 销售、 租借二手自行车， 方便大学生出行。 公司将本着‘以人为本，求真务实’ 这一理念， 并以全面、 贴心的服务、 先进的维修技术， 服务于本行业、 本学校、 并向其他学校扩展。</t>
  </si>
  <si>
    <t>校园行家</t>
  </si>
  <si>
    <t>孙航</t>
  </si>
  <si>
    <t>申采飞/1120141804,周天飞/1120142948,程思行/1120142481,刘燚/1120152827</t>
  </si>
  <si>
    <t>刘芳冰</t>
  </si>
  <si>
    <t>北理工管理与经济学院团委副书记</t>
  </si>
  <si>
    <t>“行家宝”是一个全新的校园范围内的知识传播和经验交流平台。当你遇到任何方面的问题，都可以在这里找到一个合适的行家，支付一点费用，获得一对一见面交流机会，让行家为你答疑解惑、出谋划策。我们用共享经济的理念，致力于提供高效私人化智库。</t>
  </si>
  <si>
    <t>团聚O2O电商平台</t>
  </si>
  <si>
    <t>孙嘉伟</t>
  </si>
  <si>
    <t>付大军</t>
  </si>
  <si>
    <t>互联网+品质服务的模式，打造互联网开发的全流程技术解决方案以及快速上线的协同创新能力</t>
  </si>
  <si>
    <t>“我也有”APP</t>
  </si>
  <si>
    <t>陈敬</t>
  </si>
  <si>
    <t xml:space="preserve">赵泽宇/1120120285,张宝文/1120123787,樊懿颉/1120141758,董柏顺/1120142034,韩剑华/1120132171,张宝文/1120123787
</t>
  </si>
  <si>
    <t>章涛</t>
  </si>
  <si>
    <t>“我也有”APP是国内首家移动端C2C优惠券交易平台。我们通过数据挖掘将用户的隐性福利展现出来，同时为用户提供了一个便捷的优惠券交易平台。实现了利益共享，推动共享经济发展。</t>
  </si>
  <si>
    <t>悦乎Campus</t>
  </si>
  <si>
    <t>田源</t>
  </si>
  <si>
    <t>杨婷茹/1120123347,郑鑫地/1120140399,舒竞哲/1120130639,姚宇欣/1120130004</t>
  </si>
  <si>
    <t>朱光辉</t>
  </si>
  <si>
    <t>悦乎APP通过“问道”、“约学”和“人才市场”三大模块力图为现代大学生构建一个自由、开放、专业的线上学术交流平台。与普通的答题、校内社交软件相比我们更专业，与专业的学术交流平台相比我们提供的服务更丰富。</t>
  </si>
  <si>
    <t>栗子——校园资源搜索app创业计划</t>
  </si>
  <si>
    <t>连芬妮</t>
  </si>
  <si>
    <t>孙雨晨/1120143572</t>
  </si>
  <si>
    <t>栗子app是一个依托第三方平台/IOS平台，安卓平台,，针对在校大学生，聚合一些实在有用的信息的手机软件。总共分为两个板块，一个板块是关于资源类的信息集合，分为，考研/保研，出国，实习三大类。第二个板块是关于生活周边信息的聚合，有外卖排行榜，二手市场，自习空教室，摆渡车信息等。和一般的信息聚合的app不同之处在于其针对性较强，专门服务于在校大学生。</t>
  </si>
  <si>
    <t>BIE精益制造咨询有限公司</t>
  </si>
  <si>
    <t>古秋盛</t>
  </si>
  <si>
    <t>陈西/1120130480,赵乐/1120130490,马国翔/1120130574</t>
  </si>
  <si>
    <t>胡耀光,薛庆</t>
  </si>
  <si>
    <t xml:space="preserve">①采用互联网+的模式，既可以进行实地调研咨询，也可以进行远程的咨询辅导解决企业迫切需要的实际问题；②有公司和客户之间进行效果评定来决定咨询费用，没有达到效果，不收取费用；③客户对咨询员的服务进行打分，形成客户和公司直接的奖惩连接机制；④把握住社会发展的需求，为急需升级改造的中小型企业提供优质的服务。                                                     </t>
  </si>
  <si>
    <t>一久IMG</t>
  </si>
  <si>
    <t>张铭枫</t>
  </si>
  <si>
    <t>白远捷/1120123543,刘梦妮/1120133617,金成龙/1120133522,郑彤欣/1120143448</t>
  </si>
  <si>
    <t>尚松田</t>
  </si>
  <si>
    <t>一久创立了全新的校园证件照拍摄模式，通过移动摄影棚，利用校园内现有条件拍摄适合学生求职、出国使用的高质量证件照，并解决了许多证件过度修饰的问题。</t>
  </si>
  <si>
    <t>北京市时间主宰电子科技有限公司TimeLeader创业项目</t>
  </si>
  <si>
    <t>曹正泽</t>
  </si>
  <si>
    <t>温润泽/1120143030,李康/1320150115</t>
  </si>
  <si>
    <t>刘建昌</t>
  </si>
  <si>
    <t>通过对高校学生课程信息的手机得出高校学生相应的课余时间，为大学生推荐各类活动、讲座、运动等，便捷、高效、易操作，以大学生课余时间为载体，以丰富大学生课余文化生活，高效利用时间为目的，以提高高校信息发布传播效率为目标的信息平台类软件。</t>
  </si>
  <si>
    <t>customize</t>
  </si>
  <si>
    <t>余鸿锦</t>
  </si>
  <si>
    <t>时梦蝶/1120153033</t>
  </si>
  <si>
    <t>张瑞</t>
  </si>
  <si>
    <t>党政管理人员</t>
  </si>
  <si>
    <t>本公司为移动互联网平台运营服务商，开发创新的线上平台，为人们的生活带去更多的移动服务信息。本公司现打造第一款服务平台，针对需要私人定制的用户，为他们进行专属服务。</t>
  </si>
  <si>
    <t>博翼动力科技有限公司</t>
  </si>
  <si>
    <t>曹剑飞</t>
  </si>
  <si>
    <t>彭剑坤/3120120154,韩阳/2120150131,吴京达/1120121669,罗佳毅/1120120546</t>
  </si>
  <si>
    <t>本作品是基于新能源整车控制器的多功能信息采集反馈应用系统。产品包括用户APP与核心控制系统两部分，来实现整车状态的可视化，方便驾驶员实时了解整车信息并对控制算法作出自标定和修正。控制系统主要是以基于工况预测的自适应动态规划能量管理策略为核心，可以在综合行驶工况、控制器性能、整车操纵性，安全性等多方面达到整车油耗的最优，同时保证整车的动力性，与现有产品相比，具有明显提升车辆节油效果的潜力。终端配合APP还可实现对汽车远程遥控等拓展功能，在多层面实现完美人车交互，为新能源车主带来开拓性的完美驾驶体验。鉴于新能源汽车日益庞大的市场，本产品的市场前景广阔，具有极大的投资价值。</t>
  </si>
  <si>
    <t>10008</t>
  </si>
  <si>
    <t>典型村镇木结构建筑火灾蔓延情景仿真技术初探</t>
  </si>
  <si>
    <t>陈旭</t>
  </si>
  <si>
    <t>41412080</t>
  </si>
  <si>
    <t>刘勇斌/41412065,李一璇/41412069,吴雨璇/41412072</t>
  </si>
  <si>
    <t>许镇</t>
  </si>
  <si>
    <t>本项目以北京科技大学许镇副教授的建筑火灾蔓延程序为基础，重点针对木结构建筑进行火灾蔓延模拟，并将一个典型的村镇木结构火灾蔓延事故进行蔓延过程情景再现。项目研究成果将为村镇木结构建筑群的火灾蔓延模拟提供可行的技术路线，并且通过典型的火灾事故的情景再现提供科学、合理的火灾蔓延防范的建议。</t>
  </si>
  <si>
    <t>含铁尾矿粉的复合矿物掺合料在蒸养混凝土中的应用研究</t>
  </si>
  <si>
    <t>曹明星</t>
  </si>
  <si>
    <t>41412120</t>
  </si>
  <si>
    <t>何成园/41412073,张琦/41113046,管炎坤/41412091</t>
  </si>
  <si>
    <t>刘娟红,韩方晖</t>
  </si>
  <si>
    <t>铁尾矿在北京属于废石的一种，同样是一种免税材料，若将含铁尾矿粉的复合矿物作为混凝土矿物掺合料，可符合资源综合利用政策，也可顺应市场需求，缓解混凝土掺合料短缺的矛盾。</t>
  </si>
  <si>
    <t>深部隧道围岩分区破裂化现象试验研究</t>
  </si>
  <si>
    <t>于洋</t>
  </si>
  <si>
    <t>41412093</t>
  </si>
  <si>
    <t>俞浩博/41412088,罗成海/41467048,曹小宁/41412119,牛晓芳/41412097</t>
  </si>
  <si>
    <t>李长洪</t>
  </si>
  <si>
    <t>随着社会经济的发展，很多工程领域，例如采矿工程、大型水利水电建设、交通工程和国防工程等都涉及深部岩体的变形与破坏问题。与浅部岩体的变形破坏不同，深部工程围岩由于处于高地应力状态，变形与破坏具有显著的非线性特性，并伴随着诸如岩爆、瓦斯突出、大体积塌方、塌陷等重大工程灾害，对生命安全及财产构成巨大威胁。</t>
  </si>
  <si>
    <t>瓦斯灰同步还原熔分制备沼气脱硫剂工艺</t>
  </si>
  <si>
    <t>代晓杰</t>
  </si>
  <si>
    <t>41414037</t>
  </si>
  <si>
    <t>李佳/41414041,盘冬玲/41414057</t>
  </si>
  <si>
    <t>王化军,胡文韬</t>
  </si>
  <si>
    <t xml:space="preserve">脱硫剂再生困难，失效后的脱硫剂不能再利用。农村条件有限，发展经济、高效、有回收价值的脱硫剂对农村沼气用户十分必要。 </t>
  </si>
  <si>
    <t>几种生态浮床植物协同生态滤床除磷研究</t>
  </si>
  <si>
    <t>41313033</t>
  </si>
  <si>
    <t>李若繁/41313039,王健/41413034,马欣欣/41413032,孙菲/41413012</t>
  </si>
  <si>
    <t>陈月芳,董颖博</t>
  </si>
  <si>
    <t>副教师,讲师</t>
  </si>
  <si>
    <t>本项目针对农村水质特点不同种合适的浮床植物，辅助可以吸附磷的的漂浮颗粒改性材料，围绕影响因素和关键技术优化进行研究，综合利用水生植物根系的吸收、截留吸附、及根系微生物降解作用，提高除磷及其他污染物的效率，改善水质，使水质状况得到较好改观，从而为水生动植物群落的生存繁衍营造一个良好的水体环境，继而为水生生态系统的自然恢复提供保障。</t>
  </si>
  <si>
    <t>利用超重力技术去除粗锡中的杂质铁并回收银的工艺研究</t>
  </si>
  <si>
    <t>李京京</t>
  </si>
  <si>
    <t>41422134</t>
  </si>
  <si>
    <t>栾益锋/41422149,陈恺/41422142,梁俊威/41422150,李慧彬/41422077</t>
  </si>
  <si>
    <t>宋波</t>
  </si>
  <si>
    <t>对于工业生产来说，减少锡中铁的含量可充分减少锡的硬度，使其具有更加好的延展性以至于更好的运用到工业当中，而针对工业生产方面，更加可以减少人力的消耗，使此工艺流程趋向于自动化提炼生产。</t>
  </si>
  <si>
    <t>时速300km以上高铁制动盘中用钢中微量合金元素对钢盘性能影响的研究</t>
  </si>
  <si>
    <t>冯亚丽</t>
  </si>
  <si>
    <t>41422222</t>
  </si>
  <si>
    <t>冯亚丽/41422222,马双飞/41422215,李晓龙/41422193,何肖梦/41422198</t>
  </si>
  <si>
    <t>王福明</t>
  </si>
  <si>
    <t>随着我国高速铁路的快速发展，列车高速化已成为必然的发展趋势，而列车速度的提高也对制动盘的材料性能、寿命提出了更高的要求。盘形制动是主要的制动方式，也是高速列车的关键技术之一，它的作用是吸收制动动能并将之转换为热能散发到空气中，它也是确保列车安全的重要保障，尤其是在其它安全措施出现故障时，它的作用更加重要。</t>
  </si>
  <si>
    <t>形状记忆合金对磁性薄膜性能的调控研究</t>
  </si>
  <si>
    <t>颜钰</t>
  </si>
  <si>
    <t>41431030</t>
  </si>
  <si>
    <t>蔡玲玲/41431028,暴瑛慧/41431029,温家馨/41403029,王佐铭/41430001</t>
  </si>
  <si>
    <t>姜勇</t>
  </si>
  <si>
    <t>镍钛记忆合金作为最早发展的一种记忆合金，已经成为社会生活不可或缺的一种重要材料。因为其性能稳定的特征，我们决定用它来做基底，并在其上制备硬磁性薄膜，来进行我们的变形及磁性测试实验，在这一新领域上勇敢创新，以达到以形状记忆合金调控磁性薄膜性能的实验目的，开创出这一材料新的应用领域。</t>
  </si>
  <si>
    <t>基于液晶-反蛋白石结构的响应性光子晶体的制备和研究</t>
  </si>
  <si>
    <t>任一龙</t>
  </si>
  <si>
    <t>41430007</t>
  </si>
  <si>
    <t>李金明/41430010,罗裕子/41430020,周可/41430021</t>
  </si>
  <si>
    <t>杨洲</t>
  </si>
  <si>
    <t>近年来，化学及生物传感器技术发展的主要方向是快速简捷的裸眼检测，而光子晶体由于其独特的孔结构和光学性能，为化学和生物传感器快速检测提供了新的可能。</t>
  </si>
  <si>
    <t>力电耦合纳米薄膜传感器的研究与制作</t>
  </si>
  <si>
    <t>陈皓</t>
  </si>
  <si>
    <t>41430041</t>
  </si>
  <si>
    <t>李境清/41430037,孙纵横/41430034,韩素梅/41430048,黄楚红/41430045</t>
  </si>
  <si>
    <t>乔利杰</t>
  </si>
  <si>
    <t xml:space="preserve">我们发现经过原子力显微镜测量的数据显示，微小的力作用在纳米级的力电耦合传感器上其电流值就会有几百倍的变化，所以可以制成纳米级的力电传感器应用在微机电系统、电容器、数据存储器以及机器人等精密的仪器中，因而研究制备纳米级力电耦合传感器具有很广阔的前景。
因此，基于原子力显微镜的力电耦合传感器，具有其创新性和独特性。
</t>
  </si>
  <si>
    <t>新型可降解生物基聚氨酯医用材料的结构表征和性能测试</t>
  </si>
  <si>
    <t>赵振江</t>
  </si>
  <si>
    <t>41430070</t>
  </si>
  <si>
    <t>李晨昱/41430058,景宇宇/41430075,肖逸伦/41430060,张文元/41330070</t>
  </si>
  <si>
    <t>郑裕东</t>
  </si>
  <si>
    <t>医用聚氨酯材料是一种线性嵌段共聚物,由聚醚或者聚酯作为软段, 脲基或者氨基甲酸酯作为硬段组成。硬段之间的强静电作用促进硬段聚集形成微区, 产生微相分离。聚氨酯的优良性能也就因此而得来。</t>
  </si>
  <si>
    <t>新型Cu基形状记忆合金的应用研究</t>
  </si>
  <si>
    <t>兰扬</t>
  </si>
  <si>
    <t>41430136</t>
  </si>
  <si>
    <t>向骥/41430137,梁闻予/41430152,都诗瑶/41430150,赵鹏/41221088</t>
  </si>
  <si>
    <t>谢建新,黄海友</t>
  </si>
  <si>
    <t>教授,副研究员</t>
  </si>
  <si>
    <t>形状记忆合金具有其它材料很难取代的独特优点，可以制作小巧玲珑、高度自动化、性能可靠的元器件，在航空航天，能源、机械、电子、医学以及日常生活等领域中都有着广泛的应用，同时具有良好的发展前景。</t>
  </si>
  <si>
    <t>锂离子电池氧化硅基负极材料的制备与电化学性能的研究</t>
  </si>
  <si>
    <t>赵三庆</t>
  </si>
  <si>
    <t>41430174</t>
  </si>
  <si>
    <t>缪晋涛/41430178,车昆鹏/41430232</t>
  </si>
  <si>
    <t>赵海雷</t>
  </si>
  <si>
    <t>在人们努力提高传统能源利用率的同时，开发出新型的清洁可再生能源，构建一个可持续发展的能源体系的任务已经迫在眉睫。以太阳能、风能、潮汐能和地热能为主的各种新型能源开始出现，并得到快速发展。而将这些新能源转换为电能，并储存起来才能更直接地利用存储这些能源，因而电能的储存成为这些新型能源应用的关键所在。</t>
  </si>
  <si>
    <t>通孔铝材扁管“可视化”温型连铸工艺基础及其性能研究</t>
  </si>
  <si>
    <t>孔姗姗</t>
  </si>
  <si>
    <t>41430184</t>
  </si>
  <si>
    <t>张祯迪/41430193,范佳杰/41430197</t>
  </si>
  <si>
    <t>刘雪峰</t>
  </si>
  <si>
    <t xml:space="preserve"> 本课题所研究的主要是“可视化”脱芯温型连铸法制备连续直通多孔铝合金扁管工艺开发。</t>
  </si>
  <si>
    <t>利用负压抽吸的节水马桶</t>
  </si>
  <si>
    <t>陈溯敏</t>
  </si>
  <si>
    <t>41442052</t>
  </si>
  <si>
    <t>华安栋/41422007,李明/41111016,谢婷婷/41343020</t>
  </si>
  <si>
    <t>张辉</t>
  </si>
  <si>
    <t>针对家用虹吸式或直冲式马桶冲厕耗水量大、水资源浪费严重的问题，本作品采用人力驱动的气泵，利用负压抽吸排污的原理，完成马桶排污，节约冲厕用水。</t>
  </si>
  <si>
    <t>基于RS232接口的自动产泡式皂膜流量计</t>
  </si>
  <si>
    <t>何国彬</t>
  </si>
  <si>
    <t>41340075</t>
  </si>
  <si>
    <t>王靖/41442004,孔吉海/41442006,朱金琪/41442008,方贤亮/41340066</t>
  </si>
  <si>
    <t>在工业生产、理化分析和科学实验等各种各样的场合里,常常需要对气体流量进行测量，这种情况下可以选择皂膜式流量计。</t>
  </si>
  <si>
    <t>废线路板电子元器件可循环利用绿色高效拆解振动装置设计</t>
  </si>
  <si>
    <t>李易峰</t>
  </si>
  <si>
    <t>41440070</t>
  </si>
  <si>
    <t>朱阔/41440068,黄雨欣/41442152,张伟/41440108,冯佺/41440126</t>
  </si>
  <si>
    <t>刘国勇</t>
  </si>
  <si>
    <t>电子垃圾虽然名为“垃圾”但绝大部分成分都可以回收利用。线路板中的金属品位相当于普通矿物中的金属品位的几十位至上百位，金属含量高达40%，最多为铜，此外还有金、铝、镍、铅等金属。现今水平每吨废线路板含金量达1000g左右，但能提炼出的只有30%，而针对经济价值高而又对环境污染严重的线路板及其电子元器件，能合理分类的回收金属是一件有效率有意义的事。</t>
  </si>
  <si>
    <t>基于卡尔曼滤波的二轮自平衡车姿态控制系统</t>
  </si>
  <si>
    <t>闫书宗</t>
  </si>
  <si>
    <t>41340216</t>
  </si>
  <si>
    <t>杨旭东/41140112,黄恺/41351117,张煜鑫/41340228,温胜涵/41340238</t>
  </si>
  <si>
    <t>马飞,杨珏</t>
  </si>
  <si>
    <t>二轮平衡车具有灵活便捷，能够在各种地形及较狭窄的地段行驶的优点。
两轮自平衡车是一种非线性、欠驱动及自然不稳定的系统，要使车体保持自平衡，必须保证车身的重心始终与两车轮在同一轴线上。</t>
  </si>
  <si>
    <t>室内空气增氧与二氧化碳耦合净化研究</t>
  </si>
  <si>
    <t>王秀奇</t>
  </si>
  <si>
    <t>41442097</t>
  </si>
  <si>
    <t>杨佳伟/41442138,肖寒松/41442079,徐晓宇/41440236</t>
  </si>
  <si>
    <t>刘应书</t>
  </si>
  <si>
    <t>本项目人员受植物光合作用原理的启发，利用超氧化物与二氧化碳的氧化还原反应，将室内超标的二氧化碳转化为对人体有益的氧气，有效的调节室内空气成分相对含量。</t>
  </si>
  <si>
    <t>基于冷冻干燥的中药材干燥装置研发</t>
  </si>
  <si>
    <t>谢昕扬</t>
  </si>
  <si>
    <t>41442156</t>
  </si>
  <si>
    <t>林晓/41442053,李佳玉/41442044,李佳奇/41442137,孙硕/41405006</t>
  </si>
  <si>
    <t>尹少武</t>
  </si>
  <si>
    <t>真空冷冻干燥, 是利用冰品升华原理, 在高真空的环境条件下, 将冻结了的食品中的水分不经过冰的融化直接从固态冰升华为水蒸汽而使物料干燥的工艺。由于冷冻干燥在低温下进行，所以会大大抑制褐变酶的活性，减少甚至杜绝褐变的发生。</t>
  </si>
  <si>
    <t>低温热源蓄热移动电源</t>
  </si>
  <si>
    <t>陈文洁</t>
  </si>
  <si>
    <t>41342016</t>
  </si>
  <si>
    <t>赵朝阳/41342112,王法/41321093,周凯琳/41342019,杨肖/41342046</t>
  </si>
  <si>
    <t>冯妍卉</t>
  </si>
  <si>
    <t>我们可以通过研究有机相变材料的复合以形成二元或多元相交材料，形成导热系数高、密度大、储热能力强的新特点以满足温差发电系统对于储热的高要求。</t>
  </si>
  <si>
    <t>基于中国传统文化的学龄前儿童智力开发游戏</t>
  </si>
  <si>
    <t>黄泷</t>
  </si>
  <si>
    <t>41444018</t>
  </si>
  <si>
    <t>李晶41445015吴婧萱41445017苏春多41445018胡丹琪41445019</t>
  </si>
  <si>
    <t>覃京燕</t>
  </si>
  <si>
    <t>我们进行“文化游戏”的调研，制作，推广，希望我们中国传统文化智力游戏真正的可以帮助到学龄前儿童，甚至是更广义上的儿童。</t>
  </si>
  <si>
    <t>集安全，可拆装，应用于多种路况为一体的多功能拉杆箱</t>
  </si>
  <si>
    <t>龚必成</t>
  </si>
  <si>
    <t>41440118</t>
  </si>
  <si>
    <t>徐平湖/41440117,温征/41440121,熊佳艺/41422153,荣欣欣/41493026</t>
  </si>
  <si>
    <t>杨光辉</t>
  </si>
  <si>
    <t>基于目前市场上功能混乱的旅行箱现状，我们准备设计一款集安全，可拆装，应用于多种路况为一体的多功能拉杆箱，以方便人们的生活应用。</t>
  </si>
  <si>
    <t>声电智能控制的节能照明系统</t>
  </si>
  <si>
    <t>赵君伟</t>
  </si>
  <si>
    <t>41353055</t>
  </si>
  <si>
    <t>张显炀/41353047,王健/41413034,陈天傲/41353051,种领/41452024</t>
  </si>
  <si>
    <t>李擎,崔家瑞</t>
  </si>
  <si>
    <t>教授,工程师</t>
  </si>
  <si>
    <t>团队成员决定设计一款照明系统，通过人为设定室内光照强度，然后经过控制保持室内不同位置的光强基本相同，实现“按需分配”，以达到能源的最大利用率，充分体现节能环保这一理念。团队成员经过协商还为系统附加了音控光强的功能，可以通过声音调整室内的光照强度。</t>
  </si>
  <si>
    <t>基于光场相机的数据处理与运用</t>
  </si>
  <si>
    <t>孙明瑞</t>
  </si>
  <si>
    <t>41453009</t>
  </si>
  <si>
    <t>王晟晨/41453006,李霖/41453013,杨尚儒/41453017</t>
  </si>
  <si>
    <t>伍春洪</t>
  </si>
  <si>
    <t>和采用多相机阵列获取光场的方式相比，采用微透镜阵列获取的光场的分辨率一般要低很多。然而由于这种方式具有结构简单小巧，使用灵活，成本相对低廉的特点，随着光学传感器分辨率的不断提高，基于微透镜的光场相机有着更广泛的潜在应用前景。</t>
  </si>
  <si>
    <t>太阳能发光车道线的开发</t>
  </si>
  <si>
    <t>那中丽</t>
  </si>
  <si>
    <t>41451096</t>
  </si>
  <si>
    <t>解靖怡/41451089,张广铭/41422080,陈语/41451073,胡东阳/41451053</t>
  </si>
  <si>
    <t>张崎</t>
  </si>
  <si>
    <t>如何提高夜间弯道驾驶的安全性，以减少交通事故惨案的发生，增加道路交通的安全性，使人们能够安全出行，显得迫在眉睫，这其中也需要我们运用科技手段去解决这些问题。</t>
  </si>
  <si>
    <t>基于TDOA的自组织定位系统</t>
  </si>
  <si>
    <t>吴得泱</t>
  </si>
  <si>
    <t>41463015</t>
  </si>
  <si>
    <t>何杰</t>
  </si>
  <si>
    <t>本次项目提出一种多服务融合的自组织系统——MLOC。在多服务融合方面，从程序调度和网络通信协议两个层次设计了多服务融合机制，实现了定位与短消息通信等服务的融合；在自组织精确定位方面，提出一种基于极大似然质心定位算法的自组织精确定位机制，包括拓扑构建算法和目标定位算法。</t>
  </si>
  <si>
    <t>基于树莓派的无线渗透工具</t>
  </si>
  <si>
    <t>谢天乐</t>
  </si>
  <si>
    <t>41459027</t>
  </si>
  <si>
    <t>杨楠/41302012,高孟鑫/41459024</t>
  </si>
  <si>
    <t>朱岩,米振强</t>
  </si>
  <si>
    <t>我们准备开发一款新的渗透测试工具，它可以进行半自动渗透，它有一定的反取证自我保护功能，它的硬件性能比简单的路由器好，可以自己跑字典，它有图形化操作界面，功能实现只需要你打开不同的开关，最后我们给出一定的伪装方案，可以使你的渗透可以更加顺利地进行。</t>
  </si>
  <si>
    <t>基于模式识别的道路元素识别系统</t>
  </si>
  <si>
    <t>刘媛</t>
  </si>
  <si>
    <t>41340159</t>
  </si>
  <si>
    <t>罗雅文/41456106,张瑞/41356021,戴新颖/41356030,何哲宇/41359012</t>
  </si>
  <si>
    <t>米振强</t>
  </si>
  <si>
    <t>我们团队准备根据现今复杂的道路状况，开发一款基于模式识别的道路元素智能识别系统。</t>
  </si>
  <si>
    <t>课堂动力</t>
  </si>
  <si>
    <t>陈文聪</t>
  </si>
  <si>
    <t>41316014</t>
  </si>
  <si>
    <t>姚圣禹/41455082,彭晓悦/41459026,柴铎/41355086,郑智予/41355083</t>
  </si>
  <si>
    <t>王洪泊</t>
  </si>
  <si>
    <t>我们SRTP小组发挥创新思想，抓住时代机遇，意在制作课堂动力app，利用互联网技术，利用新兴的科技，巧妙地将以往老师在课堂上痛恨的手机化为学习工具，实现课堂电子化，杜绝学生逃课的侥幸心理，保证老师上课效率。</t>
  </si>
  <si>
    <t>OCW课件共享平台</t>
  </si>
  <si>
    <t>曹宇宁</t>
  </si>
  <si>
    <t>41359027</t>
  </si>
  <si>
    <t>王梧蓉/41358004,韩杰/41459058,高玉婷/41455114/白思琦,41342007</t>
  </si>
  <si>
    <t>日常学习中会有大量的学习资料，如讲义、课件、试卷等，尽管我们手里有很多相关资料，但是我们有时需要一些课程的资料却找不到，同时某些同学需要的资料我们恰好也有，这样就可以分享给大家。</t>
  </si>
  <si>
    <t>校园食堂互联网+</t>
  </si>
  <si>
    <t>王璐</t>
  </si>
  <si>
    <t>41221099</t>
  </si>
  <si>
    <t>薛涵/41455075,陈正/41455077,陈子庆/41456014</t>
  </si>
  <si>
    <t>我们小组针对学校食堂中人员流动大，参与频繁的特点，准备研发一款基于食堂应用的生活软件。</t>
  </si>
  <si>
    <t>近程空地导弹与控制系统研究</t>
  </si>
  <si>
    <t>宋礼鑫</t>
  </si>
  <si>
    <t>41463045</t>
  </si>
  <si>
    <t>胡家伟/41463054,王科强/41463033,董道远/41463057,阮腾飞/41463040</t>
  </si>
  <si>
    <t>赵立英,刘白羽</t>
  </si>
  <si>
    <t>在现代战争中，利用导弹进行战场外精确打击的方式已经被广泛的运用。尤其在近阶段的局部战争中，利用精确制导武器对敌方目标进行精确毁灭性的打击的方式已然被各国所接受。这种打击方式不仅提高了作战效率，而且可以及时的决定战场的发展走向。</t>
  </si>
  <si>
    <t>基于Copula-GARCH模型的风险度量的研究与应用</t>
  </si>
  <si>
    <t>41462035</t>
  </si>
  <si>
    <t>张志刚,王未卿</t>
  </si>
  <si>
    <t xml:space="preserve"> VaR是最基础的一种市场风险度量方法。Linsmeier &amp; Pearson(1996) 将VaR定义为“一定显著性水平下，某一金融资产或证券组合在未来特定的一段时间内的最大可能损失。即：P(Lost≤VaR(a))=1-a。除了方法，还有包括灵敏度度量方法在内的诸多方法，如：波动性度量方法、压力测试，同时极值理论等都可以度星市场风险。</t>
  </si>
  <si>
    <t>基于NiCo2O4微型超级电容器制备及其电化学性能研究</t>
  </si>
  <si>
    <t>蒋洪</t>
  </si>
  <si>
    <t>41361028</t>
  </si>
  <si>
    <t>贾彤/41361021,原昉/41361023,高源/41361025,刘谊平/41473083</t>
  </si>
  <si>
    <t>陈娣</t>
  </si>
  <si>
    <t>超级电容器又称是双电层电容器或电化学容器，是一种介于常规电容器与化学电池之间的新型储存器件。超级电容器主要由电极、集流体、隔膜和电解质组成。其工作原理为双电层原理。</t>
  </si>
  <si>
    <t>金属纳米颗粒与二维半导体材料界面的局域应力分布和弛豫问题</t>
  </si>
  <si>
    <t>严壮</t>
  </si>
  <si>
    <t>41360043</t>
  </si>
  <si>
    <t>张国飞/41360052,邢彤彤/41361005</t>
  </si>
  <si>
    <t>王荣明,孙颖慧</t>
  </si>
  <si>
    <t>该工作提出了金属与二维半导体接触时的另一个重要因素——应力，对于应力调控二维半导体材料的能带结构以及构建基于二维半导体材料的光探测器、太阳能电池等器件具有重要的意义。</t>
  </si>
  <si>
    <t>半导体GaN薄膜原子台阶方向性及生长规律研究</t>
  </si>
  <si>
    <t>汪博扬</t>
  </si>
  <si>
    <t>41461014</t>
  </si>
  <si>
    <t>吴孟德/41461012,卓恩娜/41461042,黄铭/41461026,胡帆/41460021</t>
  </si>
  <si>
    <t>郑新和</t>
  </si>
  <si>
    <t>GaN材料的研究与应用是目前全球半导体研究的前沿和热点，是研制微电子器件、光电子器件的新型半导体材料，并与SIC、金刚石等半导体材料一起，被誉为是继第一代Ge、Si半导体材料、第二代GaAs、InP化合物半导体材料之后的第三代半导体材料。</t>
  </si>
  <si>
    <t>超薄TiO2纳米片/MOFs的可控制设备及光催化性能研究</t>
  </si>
  <si>
    <t>冯世豪</t>
  </si>
  <si>
    <t>41460004</t>
  </si>
  <si>
    <t>余思齐/41460014,周佩云/41460019,孟飞/41460020,刘者唯/41460005</t>
  </si>
  <si>
    <t>王戈</t>
  </si>
  <si>
    <t>光催化技术在新能源开发和环境净化方面具有巨大的潜力，可以将低密度的太阳光能转化为高密度的化学能、电能，还可以直接利用低密度的太阳光降解水和空气中的各种污染物。此外，光催化反应的动力源可以来源于太阳光或者其他人造光，不受能源短缺的影响，具有低成本、无污染的优点。</t>
  </si>
  <si>
    <t>高性能异质结构纳米材料的微结构调控和机理研究</t>
  </si>
  <si>
    <t>李少雄</t>
  </si>
  <si>
    <t>41460038</t>
  </si>
  <si>
    <t>李浩/41411043,祁杰/41460036,江彦辰/41460008</t>
  </si>
  <si>
    <t>王荣明,许应瑛</t>
  </si>
  <si>
    <t>铂电极材料如今在分解水制氢系统广泛应用。在降低电极材料成本，提高低铂或无铂电极材料的效率和稳定性的关键在于充分理解电极材料在水分解过程中的催化本质，进而设计和开发合适的材料体系和电极制备方法，最终制造出具有产业化应用价值的高效率、低成本催化分解水制氢电极系统，为氢经济的实现提供关键理论依据和技术支撑。</t>
  </si>
  <si>
    <t>多种真核细胞在筛选新生物标志物中的应用</t>
  </si>
  <si>
    <t>雷童</t>
  </si>
  <si>
    <t>41467030</t>
  </si>
  <si>
    <t>王磊/41145007,张亚南/41467015</t>
  </si>
  <si>
    <t>杜宏武</t>
  </si>
  <si>
    <t>蛋白质作为生命活动的体现者和承担者，在不同细胞中往往起不同的作用。通过研究各个受累组织相关细胞体内蛋白质，比较他们的不同，能够有助于我们了解疾病发生的机理，从而找出适合的应对方案，达到治疗目的。</t>
  </si>
  <si>
    <t>钙基膨润土胶体释放与稳定性探究</t>
  </si>
  <si>
    <t>许梦阁</t>
  </si>
  <si>
    <t>41466042</t>
  </si>
  <si>
    <t>杨大帆/41466047</t>
  </si>
  <si>
    <t>王明文</t>
  </si>
  <si>
    <t>膨润土以其低渗透率、能最小化地下水对废弃物的吸收、优异的膨胀性能以及吸附能力在许多高放射性废弃物处理时被认为是适当的工程障碍物。此外，膨润土能确保化学稳定性，并且提供了一个放射性核素只有通过扩散来迁移的环境。</t>
  </si>
  <si>
    <t>用于肿瘤诊断和靶向治疗双重功能纳米载体的研究</t>
  </si>
  <si>
    <t>张云妍</t>
  </si>
  <si>
    <t>41467013</t>
  </si>
  <si>
    <t>孙天娇/41467010,房鹏飞/41467020</t>
  </si>
  <si>
    <t>刘丽琴</t>
  </si>
  <si>
    <t>应用纳米技术来攻克癌症就是要将纳米技术运用于癌症发生发展的全过程，在从预防、早期检测、诊断、预后、临床治疗到辅助治疗的过程中，采用复合的办法或措施，提供一个集最初期侦测癌症、准确指出恶性细胞在人体内的位置、向恶性细胞准确投递抗癌药物并确定这些药物是否有效地杀死了这些恶性细胞于一体的治疗系统。</t>
  </si>
  <si>
    <t>二级冷阱热解析方法检测典型含硫含氮异味气体</t>
  </si>
  <si>
    <t>王琳</t>
  </si>
  <si>
    <t>41130003</t>
  </si>
  <si>
    <t>王亚文/41466034,巴肖华/41466036</t>
  </si>
  <si>
    <t>刘杰民</t>
  </si>
  <si>
    <t>研究二级冷阱热解析方法检测典型含硫含氮异味气体的具体应用</t>
  </si>
  <si>
    <t>互联网金融风险规避四个维度调研---以P2P和众筹为例</t>
  </si>
  <si>
    <t>罗真怡</t>
  </si>
  <si>
    <t>41471042</t>
  </si>
  <si>
    <t>胡艾琳/41471043,张丽丽/41444011,孙舒宜/41471084,杜家豪/41377012</t>
  </si>
  <si>
    <t>何维达</t>
  </si>
  <si>
    <t>为了更好的利用和发展互联网金融，风险规避不得不谈，我们小组接下来的研究就由此出发，以众筹和p2p为主，探究互联网金融的风险规避问题及方法。</t>
  </si>
  <si>
    <t>TPP对中国进出口贸易的影响</t>
  </si>
  <si>
    <t>魏佳宁</t>
  </si>
  <si>
    <t>41471051</t>
  </si>
  <si>
    <t>郭晨曦/41471046,安倩/41471057,何莹/41242101,任平/41473007</t>
  </si>
  <si>
    <t>曹辉</t>
  </si>
  <si>
    <t>国际金融危机至今已有6年之久，但美国仍未摆脱危机影响，欧洲深陷债务危机，欧元区和日本2012年再次陷入衰退，发达经济体总体上仍处在低速复苏和不确定阶段。根据以往历史规律，每次大的金融危机必然会引发新的科技产业革命，从而引领全球经济走出复苏并进入新一轮快速增长。</t>
  </si>
  <si>
    <t>从竞争到共赢：私家车与出租车共存运营模式研究</t>
  </si>
  <si>
    <t>晏恒</t>
  </si>
  <si>
    <t>41413057</t>
  </si>
  <si>
    <t>刘喆/41416039,李浩然/41414043,王俊淇/41377003,张泽尧/41362015</t>
  </si>
  <si>
    <t>张文新</t>
  </si>
  <si>
    <t>私家车专车和出租车的各自运营模式和如何和平共处需要考量。让私家车专车参与运营模式，与出租车做到共存互惠，迫在眉睫。</t>
  </si>
  <si>
    <t>反腐与经济增长关系的实证研究</t>
  </si>
  <si>
    <t>苗地</t>
  </si>
  <si>
    <t>41475070</t>
  </si>
  <si>
    <t>翟展宙/41475076,邹永/41475066,陈昌杰/41473041,胡京辉/41416021</t>
  </si>
  <si>
    <t>胡枫</t>
  </si>
  <si>
    <t>反腐斗争与经济增长放慢不一定有必然联系。关于“腐败是否影响经济增长”的问题，反腐并不会影响经济发展，反而有利于经济发展持续健康。</t>
  </si>
  <si>
    <t>企业评估系统开发---基于北科大校招上市企业</t>
  </si>
  <si>
    <t>左娟</t>
  </si>
  <si>
    <t>41473079</t>
  </si>
  <si>
    <t>杨帆/41140044,李霖婷/41475091,傅璇晔/41477019,吴富兰/41483015</t>
  </si>
  <si>
    <t>何枫</t>
  </si>
  <si>
    <t>现如今却没有一种高效的方法让企业状况与大学生的需求相对接，让他们对于自己将要选择的企业有清晰的认识，造成了一些大学生盲目投简历或是没有目标的应聘的状态。本课题就是堆这一问题进行的研究。</t>
  </si>
  <si>
    <t>北京市高校大学生餐饮行业勤工俭学情况调查研究</t>
  </si>
  <si>
    <t>于占涛</t>
  </si>
  <si>
    <t>41475001</t>
  </si>
  <si>
    <t>陈敏/41475014,李昊博/41475082,李可歆/41475087,马扬璞/41473026</t>
  </si>
  <si>
    <t>温雅</t>
  </si>
  <si>
    <t>以某餐馆为例，对北京市高校大学生餐饮行业勤工俭学情况调查研究和总结分析。</t>
  </si>
  <si>
    <t>日昌餐饮价格及创新发展研究</t>
  </si>
  <si>
    <t>陈玉婷</t>
  </si>
  <si>
    <t>41050081</t>
  </si>
  <si>
    <t>张珑丹41377013张雪薇41377011查鑫鑫41374211</t>
  </si>
  <si>
    <t>倪宇</t>
  </si>
  <si>
    <t>我们将基于调研取得的第一手材料，对日昌餐饮价格及创新发展进行研究。</t>
  </si>
  <si>
    <t>乐见文化创意公司创新体系建立与试运行</t>
  </si>
  <si>
    <t>石美珠</t>
  </si>
  <si>
    <t>41471029</t>
  </si>
  <si>
    <t>成诺/41471032,林娜/41471041,金莹晓/41461044,姜霁晨/41461050</t>
  </si>
  <si>
    <t>邓立治,贾振全</t>
  </si>
  <si>
    <t>对于一所学校而言，尤其是大学，校园文化具有非常重要的地位。国内外各大学都有着自己的校园文化，而发展校园文化必须要发展校园文化产业，其目的在于营造良好的文化氛围，使学生在日常生活的耳濡目染中受到优秀文化的熏陶。校园纪念品文化的发展是大学校园文化产业化发展的第一步，也是举足轻重的一步。</t>
  </si>
  <si>
    <t>孟子居“生态零食”在北京高校的电子商务结合线下校园市场营销</t>
  </si>
  <si>
    <t>杨国庆</t>
  </si>
  <si>
    <t>41471063</t>
  </si>
  <si>
    <t>金旭41471070王浩哲41471078冯琛41471056刘爽41216007</t>
  </si>
  <si>
    <t>在全球电子商务迅猛发展的今天，校园电子商务是一个重要的组成部分。校园电子商务的发展有着得天独厚的条件。校园电子商务的出现，使师生的生活更加轻松、更加快捷和更加方便，同时也极大地满足了广大师生快节奏的学习与生活方式。</t>
  </si>
  <si>
    <t>北京库洛斯科技有限公司商业计划书制作与实践</t>
  </si>
  <si>
    <t>海澄</t>
  </si>
  <si>
    <t>41473097</t>
  </si>
  <si>
    <t>苏凤桐41371087许博仁41459008李宇鹏41455011柴宁柯41455013</t>
  </si>
  <si>
    <t>邓立治</t>
  </si>
  <si>
    <t>服装定制市场大有可为。我们可以藉由这个契机投身于创业的浪潮中，在解决自身就业问题的同时，促进国内服装定制市场进一步发展，完善高校内服装定制体制，并本着坚定的创业信念，以诚信、互赢、创新、务实的态度面对客户，创造服装定制的新纪元。</t>
  </si>
  <si>
    <t>生活中的垄断行为分布与类型状况调查——以北京市海淀区为例</t>
  </si>
  <si>
    <t>弭雨</t>
  </si>
  <si>
    <t>41482023</t>
  </si>
  <si>
    <t>周泓宇41482052罗芊怡41482017孟羽蔚41482020杨锐41482009</t>
  </si>
  <si>
    <t>徐铭勋</t>
  </si>
  <si>
    <t>对于垄断行为在日常生活中的分布和类型状况调查研究必须深入群众，了解他们的看法和观点，结合大量的数据统计资料上，才能得出可靠而准确的结论。</t>
  </si>
  <si>
    <t>拾荒者群体结构的人类学考察——以北京市昌平区东小口村为例</t>
  </si>
  <si>
    <t>王呈珊</t>
  </si>
  <si>
    <t>41483034</t>
  </si>
  <si>
    <t>马巾杰/41483033,金笑莹/41481051,冯殿猛/41382004,谭明煜/41482029</t>
  </si>
  <si>
    <t>许斌</t>
  </si>
  <si>
    <t>拾荒者群体和社会中其他行业群体并无二致，是城市发展、社会运行过程中不可缺少的一环。但是拾荒者群体又是一个特殊的社会群体，拾荒者的身份往往具有双重性，拾荒的工作也往往难以被公众认可为“职业”，公众对于拾荒者的界定也众口不一。正是这样的特殊性令拾荒者群体往往处于城市生活的边缘地位，缺乏有效的社会管理和引导，更加难以被公众认知及理解。</t>
  </si>
  <si>
    <t>校园二手物品交易和分享平台创业</t>
  </si>
  <si>
    <t>赵安琪</t>
  </si>
  <si>
    <t>41482021</t>
  </si>
  <si>
    <t>潘学浩/41482031,陈梦莹/41482051,王婧/41279003,姜勃旭/41481055</t>
  </si>
  <si>
    <t>胡乃军</t>
  </si>
  <si>
    <t>从校园市场容量看，校园市场具有很大的开发潜力，一个大学生四年大学生活积累下的各种物品和用品很少能毕业后全部带回去，许多对在校生来说有用的东西被毕业生低价出售给废品收购者、甚至扔掉，能获得馈赠的在校生非常少。</t>
  </si>
  <si>
    <t>国人赴日购物的动机及其影响</t>
  </si>
  <si>
    <t>李秋宁</t>
  </si>
  <si>
    <t>41492013</t>
  </si>
  <si>
    <t>朱琦颖/41492011,李娅琪/41492014,肖莹/41492015,余燕/41492016</t>
  </si>
  <si>
    <t>边静</t>
  </si>
  <si>
    <t>日本产品本身的确有其独特吸引力。设计上更符合消费者的使用习惯。日系商品大多注重质量，检查严格，不似国内假货盛行。价格上，因进口时的高税率，在国内买比在日本贵一些，有一些商品比如某些日系化妆品、部分电子产品日本较为便宜。服务上，在日本顾客被更用心的对待，让人享受到“顾客就是上帝”的感觉。</t>
  </si>
  <si>
    <t>北京市禁烟令成果及反馈调查研究</t>
  </si>
  <si>
    <t>陈雯</t>
  </si>
  <si>
    <t>41491023</t>
  </si>
  <si>
    <t>杨钟琦/41491016,邱家惠/41491021,周子豪/41491018,张鹏远/41492019</t>
  </si>
  <si>
    <t>淡晓红</t>
  </si>
  <si>
    <t>法律改变人们的习惯不是一蹴而就的，而需要一个长期的、反复较量、反复修正的过程。因此关键的问题是人们的道德自觉，养成一种新的习惯，在自己享受自由时，不能损害他人或社会的利益。,禁烟令实施后的成果与反馈显得尤为重要。</t>
  </si>
  <si>
    <t>新型带有机械装置的多旋翼搜救系统的模拟验证</t>
  </si>
  <si>
    <t>石志钢</t>
  </si>
  <si>
    <t>41416035</t>
  </si>
  <si>
    <t>李伟/41330152,王梦飞/41416034,魏宁/41414030,徐胜/41416026</t>
  </si>
  <si>
    <t>曾云甫</t>
  </si>
  <si>
    <t>本项目准备针对多旋翼无人机设计一套可以进行搜救任务的系统以验证相关技术进行真实应用的可能性。</t>
  </si>
  <si>
    <t>3D打印技术应用于机器人比赛场地道具制作</t>
  </si>
  <si>
    <t>吴雨佳</t>
  </si>
  <si>
    <t>41443032</t>
  </si>
  <si>
    <t>綦磊/41445062,宋玥/41344011,张恒/41458015</t>
  </si>
  <si>
    <t>曾云甫,王旭</t>
  </si>
  <si>
    <t>工程师,工程师</t>
  </si>
  <si>
    <t>3D打印是一种以数字模型文件为基础，运用粉末状金属或塑料等可粘合材料，通过逐层堆叠累积的方式来构造物体的快速成形技术。这门新兴技术与模具制造、工业设计等领域有着紧密的联系，这也正是此项目的发展基础。</t>
  </si>
  <si>
    <t>可用于单旋翼飞行系统的并联机械臂</t>
  </si>
  <si>
    <t>王冠雄</t>
  </si>
  <si>
    <t>41440124</t>
  </si>
  <si>
    <t>傅也/41340029,陈俞/41240081,王康/41121127,王鑫/41361038</t>
  </si>
  <si>
    <t>曾云甫,刘立</t>
  </si>
  <si>
    <t>工程师,教授</t>
  </si>
  <si>
    <t>单旋翼飞行器相比传统固定翼飞机，可以短距离起飞降落并拥有良好的低速性能，同时相比现阶段同等级多旋翼飞机具有更大的旋翼升力比。由于直升机拥有对起飞、降落场地要求低的特点，被广泛应用于灾害搜救，运送物资等用途。</t>
  </si>
  <si>
    <t>大型复合材料载重航拍对地侦察运输无人机</t>
  </si>
  <si>
    <t>李浩</t>
  </si>
  <si>
    <t>41411043</t>
  </si>
  <si>
    <t>刘庆旭/41340007,黛玉/41340027,高占友/41340057,罗磊/41321021</t>
  </si>
  <si>
    <t>我团队基于北科大航模队的研究基础，准备对大型复合材料载重航拍对地侦察运输无人机进行研究。</t>
  </si>
  <si>
    <t>基于车体的高精度碰撞检测系统设计</t>
  </si>
  <si>
    <t>余昉</t>
  </si>
  <si>
    <t>41353011</t>
  </si>
  <si>
    <t>王海/41351064,林嘉威/41353018,胡玥/41353021,吴春虹/41403011</t>
  </si>
  <si>
    <t>王旭,曾云甫</t>
  </si>
  <si>
    <t>本研究将报警器加以改进、发展，使其不仅可发出警告行人的语言声，而且还能在整个倒车过程中自动测量车尾与最近障碍物之间的距离，并用数字显示出来，在倒车至极限安全距离 (如 0. 6m)时 , 会发出急促的警告声，提醒驾驶员注意刹车。</t>
  </si>
  <si>
    <t>利用慣导的全方位定位车设计</t>
  </si>
  <si>
    <t>宋凯</t>
  </si>
  <si>
    <t>41103048</t>
  </si>
  <si>
    <t>赵子秋/41351086,沈颖琦/41351079,王建新/41166002</t>
  </si>
  <si>
    <t>设计研究一种利用慣导的全方位定位车。</t>
  </si>
  <si>
    <t>钢帘线坯料镀钴工艺实验研究</t>
  </si>
  <si>
    <t>陆益铭</t>
  </si>
  <si>
    <t>41401011</t>
  </si>
  <si>
    <t>宁雨婷/41402007,李统/41401006,杭晨/41402022</t>
  </si>
  <si>
    <t>赵志毅</t>
  </si>
  <si>
    <t>我们将从钢帘线的坯料出发研究可行的工艺方法，因此钢帘线坯料上镀钴工艺的实验研究具有相当重要的现实意义。</t>
  </si>
  <si>
    <t>基于迈克尔逊实验仪的远程实验系统开发</t>
  </si>
  <si>
    <t>李展</t>
  </si>
  <si>
    <t>41440073</t>
  </si>
  <si>
    <t>韩轲鑫/41440060,齐文博/41440164,姚礼健/41442148,鲁梦薇/41458026</t>
  </si>
  <si>
    <t>孙明明,赵雨霄</t>
  </si>
  <si>
    <t>助理工程师,助理工程师</t>
  </si>
  <si>
    <t>迈克尔逊干涉仪是光学干涉仪中最常见的一种，原理是一束入射光分为两束后各自被对应的平面镜反射回来，这两束光从而能够发生干涉。干涉中两束光的不同光程可以通过调节干涉臂长度以及改变质的折射率来实现，从而能够形成不同的干涉图样。该实验作为经典物理实验，在大多数高校物理实验课中都占有一席之地。</t>
  </si>
  <si>
    <t>停车神器（基于蓝牙控制）</t>
  </si>
  <si>
    <t>温鑫</t>
  </si>
  <si>
    <t>41467057</t>
  </si>
  <si>
    <t>苏婷/41166016,卫玲蔚/41458031,马戎君/41458032,庄梦轩/41440162</t>
  </si>
  <si>
    <t>冯涛</t>
  </si>
  <si>
    <t>我们大家现在正在生活的北京、上海、广州等这些一线大城市，人口密度非常大，同时也就意味着私家车越来越多，然而停车位的数量却是有限的，所以停车位的紧张问题也就随之而来。本研究旨在一定程度上解决该问题。</t>
  </si>
  <si>
    <t>工科物理实验APP的研发及应用</t>
  </si>
  <si>
    <t>匡东洋</t>
  </si>
  <si>
    <t>41321159</t>
  </si>
  <si>
    <t>白昀林/41401001,褚庆皓/41401021,崔天宇/41130176,程雪鹏/41459059</t>
  </si>
  <si>
    <t>黄妙逢</t>
  </si>
  <si>
    <t>工科物理实验是理、工科高等院校学生进行科学实验基本训练的必修基础课程，是工科大学生进入大学后最先接触的实践课，是学生接受系统的实验方法和实验技能训练的开端。本项目即是对此进行的教学APP开发</t>
  </si>
  <si>
    <t>用于快速充放超级电容器的碳基电极的制备及研究</t>
  </si>
  <si>
    <t>郭子豪</t>
  </si>
  <si>
    <t>41331056</t>
  </si>
  <si>
    <t>张天北/41331046,王芃/41313001</t>
  </si>
  <si>
    <t>超级电容器又叫双电层电容器、电化学电容器、黄金电容、法拉电容，通过极化电解质来储能。它是一种电化学元件，但在其储能的过程并不发生化学反应，这种储能过程是可逆的，也正因为此超级电容器可以反复充放电数十万次。</t>
  </si>
  <si>
    <t>磁耦合谐振式无线电能传输的研究</t>
  </si>
  <si>
    <t>刘鑫</t>
  </si>
  <si>
    <t>41242100</t>
  </si>
  <si>
    <t>杨宇犇/41361011,肖轩宇/41361012</t>
  </si>
  <si>
    <t>陈森</t>
  </si>
  <si>
    <t>关于磁耦合谐振式无线电能传输的研究。</t>
  </si>
  <si>
    <t>根茎类果蔬切片干燥过程的内部水分变化研究</t>
  </si>
  <si>
    <t>41221014</t>
  </si>
  <si>
    <t>刘潇涛/41461033,杜嘉璐/41461034,赵旭强/41461047,胡礼康/41461048</t>
  </si>
  <si>
    <t>根茎类果蔬切片后，容易干燥。在干燥的过程中，其内部的水分变化，是我们研究的课题。</t>
  </si>
  <si>
    <t>磁场对溶液折射率影响的研究</t>
  </si>
  <si>
    <t>王宁宁</t>
  </si>
  <si>
    <t>41361001</t>
  </si>
  <si>
    <t>肖姗/41361047,梁川/41361027</t>
  </si>
  <si>
    <t>近年来，随着磁化处理在生物，医学，养殖业、建筑业等方面应用的不断发掘，人们对于磁化处理的机理产生了浓厚的兴趣，在磁化处理这一领域进行了大量的研究。由于磁场能够改变物质的理化性能，故对磁场磁化物质机理的相关研究和报道也日趋增多。因而进一步加强磁场对物质理化性质影响的研究，必将加深人们对磁现象的认识，且应用前景良好，具备一定的经济和社会效益。</t>
  </si>
  <si>
    <t>新型萃取剂TODGA对轻稀土硫酸盐的富集能力研究</t>
  </si>
  <si>
    <t>苑惠婷</t>
  </si>
  <si>
    <t>41466019</t>
  </si>
  <si>
    <t>周玉珊/41466020,蒲柏松/41466060,洪伟祥/41466057</t>
  </si>
  <si>
    <t>弓爱君</t>
  </si>
  <si>
    <t xml:space="preserve">    稀土是我国最丰富的战略资源，它是很多高精尖产业必不可少的原料。稀土同时是一组具有电、磁、光、生物等多种性能的新型功能材料，是许多高技术领域和国防建设的重要基础材料，同时对改造某些传统产业，如农业、化工、建材等也起着重要作用。稀土用途广泛，可以使用稀土的功能材料种类繁多，正在形成一个规模宏大的高技术产业群，有着十分广阔的市场前景和极为重要的战略意义。</t>
  </si>
  <si>
    <t>自动化学院本科毕业论文评审系统</t>
  </si>
  <si>
    <t>田鑫</t>
  </si>
  <si>
    <t>41352035</t>
  </si>
  <si>
    <t>刘泽君/41352043,王勇/41351044</t>
  </si>
  <si>
    <t>张朝晖</t>
  </si>
  <si>
    <t>基于我院专业较多，及本科生毕业论文评审工作量较大的具体现状，我们准备研发一款用于学院本科生毕业论文工作的系统，以减少重复工作量，使得论文工作高效有序的进行。</t>
  </si>
  <si>
    <t>11010</t>
  </si>
  <si>
    <t>201610010001</t>
  </si>
  <si>
    <t>沼液预处理对麦秸厌氧消化沼气产量和甲烷含量的影响研究</t>
  </si>
  <si>
    <t>郭蕊洁</t>
  </si>
  <si>
    <t>2013011411</t>
  </si>
  <si>
    <t>杨鹏/2013011400,杨春/2013011398,刘艳茹/2013011395,李思媛/2013011397</t>
  </si>
  <si>
    <t>袁海荣</t>
  </si>
  <si>
    <t>有效利用沼渣沼液对秸秆进行预处理，通过预先将秸秆降解为简单组分，用处理后的秸秆进行厌氧发酵，提高产气效率和经济效益。</t>
  </si>
  <si>
    <t>201610010002</t>
  </si>
  <si>
    <t>双S技术页岩气循环开发</t>
  </si>
  <si>
    <t>杨珺</t>
  </si>
  <si>
    <t>2013012414</t>
  </si>
  <si>
    <t>吴晗/2013016540,王阳/2013014262,殷悦/2013015212,邱甲凡/2013012347</t>
  </si>
  <si>
    <t>陈建峰</t>
  </si>
  <si>
    <t>项目中是页岩气开采的整套工业流程产品化。其中包括超临界二氧化碳强化页岩气高效开发，其中包括的工业捕集到的二氧化碳输送至井场，将液态二氧化碳注入页岩层，在管道中超临界二氧化碳射流，其中发生四大集成效应：致裂、增渗和增能、二氧化碳驱替页岩气、二氧化碳置换页岩气，结果是强化页岩气高效开采，部分二氧化碳地下封存。送出地面的二氧化碳和甲烷的混合气体，经过集中处理站时，应用超重力场的分离器将二氧化碳和甲烷进行有效分离，二氧化碳经过循环系统重新被液化注入页岩层。</t>
  </si>
  <si>
    <t>201610010003</t>
  </si>
  <si>
    <t>利用微藻处理厌氧消化沼渣、沼液的实验研究</t>
  </si>
  <si>
    <t>万佳</t>
  </si>
  <si>
    <t xml:space="preserve"> 2013011356 </t>
  </si>
  <si>
    <t>石研/2013011359,李莹/2013015043,卢昕悦/2013011360,陈丹亭/2013011371</t>
  </si>
  <si>
    <t>朱保宁</t>
  </si>
  <si>
    <t>其创新性为以下两点（1）.对管道式光生物反应器进行结构优化（2）球藻和螺旋藻共同处理沼液、沼渣</t>
  </si>
  <si>
    <t>201610010004</t>
  </si>
  <si>
    <t>基于水滑石的多效催化剂可控制备及其对甲苯水蒸气重整催化特性的研究</t>
  </si>
  <si>
    <t>郝洁</t>
  </si>
  <si>
    <t>2013016342</t>
  </si>
  <si>
    <t>贺燕/2013016523,于晶/2013012213,刘成强/2013012188</t>
  </si>
  <si>
    <t>杜乐</t>
  </si>
  <si>
    <t>利用Ni−CaO−Al2O3水滑石增大载体接触面积及吸收CO2特性，提高催化剂负载量及分布行为的可控性和反应转化率，并得到高纯度H2。</t>
  </si>
  <si>
    <t>201610010005</t>
  </si>
  <si>
    <t>生物质炭基肥料的制备及性能研究</t>
  </si>
  <si>
    <t>黎珊珊</t>
  </si>
  <si>
    <t>栾雪/2013011473,郭鑫/2013011445,卫玮/2012011412</t>
  </si>
  <si>
    <t>刘广青</t>
  </si>
  <si>
    <t>博士</t>
  </si>
  <si>
    <t>生物质炭作为一种新型的土壤改良剂得到了较为广泛的应用，但生物质炭基肥料的研究较少。</t>
  </si>
  <si>
    <t>201610010006</t>
  </si>
  <si>
    <t>二氧化碳电化学还原应用于可再生能源转化基础问题研究</t>
  </si>
  <si>
    <t>孙宇凡</t>
  </si>
  <si>
    <t>石思慧/2013011325,毛健/2013011294</t>
  </si>
  <si>
    <t>杨晓进</t>
  </si>
  <si>
    <t xml:space="preserve">通过金属合金化及热处理改变键能和吸通过金属合金化及热处理,提高还原电流效率与稳定性和对还原产物的选择性并探求可再生能源的不稳定性因素
</t>
  </si>
  <si>
    <t>201610010007</t>
  </si>
  <si>
    <t>铁/碳复合材料的制备及在水体修复中的研究</t>
  </si>
  <si>
    <t>张丽</t>
  </si>
  <si>
    <t>2013011302</t>
  </si>
  <si>
    <t>杨苑钰/2013011301</t>
  </si>
  <si>
    <t>林爱军</t>
  </si>
  <si>
    <t>材料制备方法创新、理论创新与实际应用的统一、突出的学科交叉性</t>
  </si>
  <si>
    <t>201610010008</t>
  </si>
  <si>
    <t>可用于吸附甲烷的PAF材料的制备</t>
  </si>
  <si>
    <t>欧阳亦轩</t>
  </si>
  <si>
    <t>董磊/2013011027,吴智伟/2013011491,陈儒佳/2013011433</t>
  </si>
  <si>
    <t>向中华</t>
  </si>
  <si>
    <t>通过合成PAF材料来进行甲烷气体吸附</t>
  </si>
  <si>
    <t>201610010009</t>
  </si>
  <si>
    <t>离子液体在页岩油脱氮中的应用研究</t>
  </si>
  <si>
    <t>高展</t>
  </si>
  <si>
    <t xml:space="preserve">陈文博/2013011496,林欣欣/2013011434
</t>
  </si>
  <si>
    <t>陈晓春</t>
  </si>
  <si>
    <t>石油过高的对外依存度将是长期影响着我国能源安全的重要问题，因此发展石油替代能源势在必行.</t>
  </si>
  <si>
    <t>201610010010</t>
  </si>
  <si>
    <t>采用电解法处理碱性玫瑰精生产废水的工艺研究</t>
  </si>
  <si>
    <t>王梦芸</t>
  </si>
  <si>
    <t>2013011149</t>
  </si>
  <si>
    <t>张佳慧/2013011159,顾意琴/2013011080</t>
  </si>
  <si>
    <t>肖宁</t>
  </si>
  <si>
    <t>用电解法处理碱性玫瑰精废水，所用设备集成化程度高，占地面积小，且操作简单，最重要的是对染料废水的脱色效果好。</t>
  </si>
  <si>
    <t>201610010011</t>
  </si>
  <si>
    <t>N-乙烯基甲酰胺可控自由基聚合探究</t>
  </si>
  <si>
    <t>陈晓辉</t>
  </si>
  <si>
    <t>常嵘/2013012207,刘新豪/2013012581,王泽/2013012246</t>
  </si>
  <si>
    <t>陈晓农</t>
  </si>
  <si>
    <t xml:space="preserve">  N-乙烯基甲酰胺（NVF）在生物功能材料领域有着广泛的应用潜力，但是，现阶段很难通过可控聚合制得其聚合物，一定程度上阻碍了其应用，因此，我们使用单体适用性较广的RAFT可控自由基聚合来探究NVF的可控性。目前已经完成了本体聚合中温度对NVF可控性的探究，及水溶液聚合中温度和PH对NVF可控性的探究，其中PH=4-5时的水溶液体系中可控性较好，分子量和转化率均随时间成较好的线性关系，只是存在分子量分布较宽的问题。</t>
  </si>
  <si>
    <t>201610010012</t>
  </si>
  <si>
    <t>Pt-Cu/C催化剂的制备及其氧气还原性能研究</t>
  </si>
  <si>
    <t>刘海涛</t>
  </si>
  <si>
    <t>2013012010</t>
  </si>
  <si>
    <t>张宇新/2013012017</t>
  </si>
  <si>
    <t>窦美玲</t>
  </si>
  <si>
    <t>铂基电催化剂的成本是影响燃料电池商业化的关键因素之一。本项目开发了一种简单、可控的柠檬酸保护法，通过在Cu纳米颗粒表面置换还原Pt 制备了高分散且粒径较小 (约2~3 nm)的Pt-Cu/C合金催化剂，研究了催化剂结构与氧还原催化活性之间的关系。研究表明，Pt与Cu之间的电子传递效应显著提高了催化活性，当Pt/Cu配比为1/10时，Pt-Cu/C半波电位比商业化Pt/C高出84 mV，表现出优异的氧还原活性。后期工作将改进制备条件，提高Pt利用率，进一步提升氧还原活性。</t>
  </si>
  <si>
    <t>201610010013</t>
  </si>
  <si>
    <t>聚甲基丙烯酸钙骨修复材料的制备与表征</t>
  </si>
  <si>
    <t>袭俊丹</t>
  </si>
  <si>
    <t>2013012602</t>
  </si>
  <si>
    <t>叶无忧/2013012545,姚奕佳/2013012596,翟田婧/2013012606</t>
  </si>
  <si>
    <t>聂俊</t>
  </si>
  <si>
    <t>目前表面镀有羟基磷灰石(HA)或以HA为填料的骨修复材料植入人体后，被磨损而流失的HA将无法再生。本研究旨在制备一种能诱导HA不断再生的骨修复材料，材料还具有易加工成型，力学强度高，抗冲击等优点。目前材料已制备完成，扫描电子显微镜结果表明材料在模拟人体环境中可诱导HA生成，且HA被破坏后，材料仍可诱导HA再生；细胞毒性实验结果表明材料无细胞毒性且具有良好生物相容性。后续将对材料进行热稳定性表征，力学性能表征以及小鼠体内实验的表征。</t>
  </si>
  <si>
    <t>201610010014</t>
  </si>
  <si>
    <t>基于开环反应构建手性可降解超支化聚合物的研究</t>
  </si>
  <si>
    <t>曹望北</t>
  </si>
  <si>
    <t>2013012601</t>
  </si>
  <si>
    <t>王珂/2013016258,郑迪/2013016521</t>
  </si>
  <si>
    <t>徐福建,俞丙然</t>
  </si>
  <si>
    <t>可降解阳离子基因载体是基因载体领域的发展方向。本项目创新之处利用环氧与氨基化合物进行开环反应，在保持较高的氨基和羟基密度的同时，引入手性和谷胱甘肽响应位点，最终构建出具有可降解性、体内循环时间长等特点的新型超支化基因载体。目前已完成手性单体的制备，并已合成6种手性超支化聚合物。通过凝胶电泳实验证明其具有良好的DNA络合能力，具有还原响应释放DNA的能力。本项目有望为构建新型基因载体提供新思路。</t>
  </si>
  <si>
    <t>201610010015</t>
  </si>
  <si>
    <t>具有阻聚功能的聚苯乙烯微球研究</t>
  </si>
  <si>
    <t>常嵘</t>
  </si>
  <si>
    <t>2013012207</t>
  </si>
  <si>
    <t>陈晓辉/2013012591</t>
  </si>
  <si>
    <t>本项目旨在研究具有阻聚功能的聚苯乙烯微球及其制备方法，通过苯乙烯与酰氧基苯烯基单体共聚制得交联苯乙烯微球，经过水解、酸化使其表面带有酚羟基，实现阻聚功能。微球用于单体的阻聚，可通过离心或过滤实现与单体快速分离，大大简化单体预处理工艺，还可以用于液态树脂、胶黏剂或涂料的阻聚，延长储存期、提高储存安全性。目前已经尝试了分散聚合、悬浮聚合、微悬浮聚合等方法，其中微悬浮聚合的微球通过高温聚合法测试具有良好的阻聚功能，凭此申请了发明专利。</t>
  </si>
  <si>
    <t>201610010016</t>
  </si>
  <si>
    <t>“氨化在PAN纤维凝固成型中的作用机理与动力学控制的探究”</t>
  </si>
  <si>
    <t>马虹钰</t>
  </si>
  <si>
    <t>2013012514</t>
  </si>
  <si>
    <t>包寒/2013012428</t>
  </si>
  <si>
    <t>徐樑华</t>
  </si>
  <si>
    <t>聚丙烯腈（PAN）碳纤维是国家重要的战略物质，PAN原丝径向结构的均质化是碳纤维高性能化的基础，但由于二甲基亚砜较高的凝固点，使得传统双扩散理论调控PAN溶液相分离过程受到限制，影响纤维的高性能化。氨化改性作为一种提高碳纤维性能的技术被工业界广泛采用，但内在机理一直有待研究。本项目依托学校研发条件，从分子反应角度入手，通过系统的实验设计与验证，探索并揭示氨化改性的内在机制，为进一步优化产业技术提供指导。</t>
  </si>
  <si>
    <t>201610010017</t>
  </si>
  <si>
    <t>Au纳米颗粒构建多功能诊疗剂</t>
  </si>
  <si>
    <t>时霄霄</t>
  </si>
  <si>
    <t>2013012560</t>
  </si>
  <si>
    <t>徐福建</t>
  </si>
  <si>
    <t>金纳米棒（Au NRs）辅助细胞和动物活体成像是肿瘤诊断和活体药物研究领域的一个重要研究方向。本项目以金纳米棒为核，将其用二氧化硅包覆，然后制备中空结构的金纳米棒-氧化硅纳米颗粒（Au NR@SiO2），利用其空腔载药，对其进行表面修饰后，构建门禁实现药物的可控释放，以此构建一个集光声成像、载药及热疗于一体的多功能诊疗体系。目前已经成功合成了单分散的吸收峰在780-810nm范围内Au NRs，并用SiO2对其进行包覆，后期将探索实现中空Au NR@SiO2纳米颗粒的可控制备，及智能诊疗体系的构建。</t>
  </si>
  <si>
    <t>201610010018</t>
  </si>
  <si>
    <t>动物皮基多孔炭的制备及其对水溶液中Cr（VI）的吸附行为的研究</t>
  </si>
  <si>
    <t>王子珣</t>
  </si>
  <si>
    <t>2013012002</t>
  </si>
  <si>
    <t>李嘉伟/2013012562,赵思迪/2013012113</t>
  </si>
  <si>
    <t>李承明,黄雅钦</t>
  </si>
  <si>
    <t>讲师,教授</t>
  </si>
  <si>
    <t xml:space="preserve">多孔炭材料以其优异的理化性能被广泛地应用在环境净化和储能等领域，特别是富氮多孔炭材料显示了极大的优势。本课题采用富氮和高碳含量的生物质（牛皮和猪皮）为原料，通过预碳化和KOH活化制备性能优异富氮及具有多级孔分布的高性能炭材料。研究了所制备炭对六价铬的吸附性能，并考察了吸附剂用量、体系pH值、溶液初始浓度、吸附时间、温度等的影响。探索了其吸附等温线和吸附动力学过程。采用XRD、SEM、BET、EIS等对多孔炭进行结构和组成表征。研究结构证明，动物皮多孔炭对水溶液中的Cr(VI)具有高的吸附性，这为动物皮的有效利用提供了新的途径，为含铬废水的净化开发了新材料。
</t>
  </si>
  <si>
    <t>201610010019</t>
  </si>
  <si>
    <t>聚酯微球骨修复材料的制备和表面改性</t>
  </si>
  <si>
    <t>张燕</t>
  </si>
  <si>
    <t>2013012437</t>
  </si>
  <si>
    <t>蔡晴</t>
  </si>
  <si>
    <t>本项目旨在研究一种可注射型细胞/支架材料，通过对聚乳酸/明胶/羟基磷灰石有机无机复合材料改性来提高生物相容性、可降解性和骨诱导性，从而实现骨修复的微创手术。目前我已完成明胶聚酯微球的制备与矿化，并且得到形貌良好，羟基磷灰石生长匀密的微球。接下来将探究明胶含量、矿化时间对微球性能的影响，并进行细胞/支架材料共培养来检测细胞毒性、增殖分化速率。</t>
  </si>
  <si>
    <t>201610010020</t>
  </si>
  <si>
    <t>内胎与气门嘴分离机械的结构设计及相关动力学分析</t>
  </si>
  <si>
    <t>郭明祥</t>
  </si>
  <si>
    <t>2013013187</t>
  </si>
  <si>
    <t>李荣军/2013013112,李石/2013013110,林玙璠/2013013153</t>
  </si>
  <si>
    <t>马秀清</t>
  </si>
  <si>
    <t>本项目内容是对气门嘴与内胎分离机械进行结构化参数设计和相关动力学分析。分离器分为动力源及控制系统、传动装置、增力装置、工作部件、工作台及夹持装置等五个部分。首先，动力源，电机选用高速电机；控制系统，选择单片机控制高速电机；传动装置，选用大减速比的减速增扭结构蜗轮蜗杆，曲柄滑块机构实现的运动和扭矩的传递；增力装置，为了实现较大的剪切力，采用了铰杆式二次增力机构，利用角度效应达到输出力放大的效果；工作部件，也就是刀具，根据传统切割气门嘴的缺点，设计了弧形的切割刀具；夹持装置，利用弹簧实现力的封闭，常态下夹持装置是闭合的。通过对内胎和气门嘴的实际的测量和结构形状分析，设计出相适应的分离器结构并确定相关参数，再进一步进行相应的软件模拟仿真，对完全机械系统几何模型进行静力学、运动学和动力学分析，从而指导修订和改正三维模型的结构及其参数；通过反复的进行软件模拟仿真直至达到机械系统满足预期目标</t>
  </si>
  <si>
    <t>201610010021</t>
  </si>
  <si>
    <t>便携式空气净化设备的开发</t>
  </si>
  <si>
    <t>黎紫源</t>
  </si>
  <si>
    <t>2013013065</t>
  </si>
  <si>
    <t>王东东/2010013429,冯国阳/2012013418,董俊莹/2012013439,周晓颖/2013013060</t>
  </si>
  <si>
    <t>于洪杰</t>
  </si>
  <si>
    <t>便携式空气净化设备的开发，着眼于人民需求和生存环境而开发设计的便携式、吸附异味、颗粒物，解决防PM2.5口罩呼吸憋气问题的主动送风型的空气净化设备，本项目拟开发的空气净化机采取主动送风方式和多重过滤相结合方式解决雾霾问题和达到高过滤效果和换气速度，满足个人呼吸健康的要求。便携式空气净化设备的开发拟采取主动式进风净化，由风机部分、滤芯部分、供电部分，呼吸装置组。</t>
  </si>
  <si>
    <t>201610010022</t>
  </si>
  <si>
    <t>半自动医药运输无人机的研发</t>
  </si>
  <si>
    <t>陈晓奎</t>
  </si>
  <si>
    <t>2013013468</t>
  </si>
  <si>
    <t>佟玉闯/2013013393,刘由之/2013011122,赵明皇/2013013401,刘凯/2013013261</t>
  </si>
  <si>
    <t>段成红</t>
  </si>
  <si>
    <t>本项目与美国WPI科研团队合作，为偏远地区急救医疗用品运输设计无人机原型，帮助贫困偏远地区的人们获得快捷及时的医疗救治。特色创新之处：机械手半自动抓取释放药包；GPS定位自动飞行；智能避障；负载重心转移辅助调节平衡</t>
  </si>
  <si>
    <t>201610010023</t>
  </si>
  <si>
    <t>多功能康复轮椅</t>
  </si>
  <si>
    <t>张春</t>
  </si>
  <si>
    <t>2013013057</t>
  </si>
  <si>
    <t>孟繁荻/2013013027,刘一婵/2013013008,刘璐鑫/2013013043</t>
  </si>
  <si>
    <t>党开放</t>
  </si>
  <si>
    <t>本方案中的康复轮椅以解决现有技术中普通型轮椅不能活动下肢的问题，外加锻炼上肢的功能。轮椅包括机架，椅座两侧设有后轮，减震弹簧前叉中部用横架与椅架相连，前叉上端与转向转盘连接，下端与前轮轮轴连接。通过电动机带动链条实现前轮的驱动，前轮转轴两侧装有脚踏板，通过曲轴转动脚踏板做类似于走路的往返运动，帮助病人活动脚踏板上的下肢。脚踏板采用双头螺杆结构调整摆动幅度以适应病人需求。转向转盘借鉴于健身太极轮盘原理，增强肩、肘、腕等关节部位的活动能力。通过简单的操作调节控制器可实现轮椅的速度调节，而且可以切换锻炼模式和正常代步（输液）模式。</t>
  </si>
  <si>
    <t>201610010024</t>
  </si>
  <si>
    <t>船舶电器柜除湿装置设计</t>
  </si>
  <si>
    <t>张旭龙</t>
  </si>
  <si>
    <t>2013013056</t>
  </si>
  <si>
    <t>张晨亮/2013013019,陈鲲/2013013023,李旭东/2013013013</t>
  </si>
  <si>
    <t>周俊波</t>
  </si>
  <si>
    <t>空气除湿是日常生活和生产活动中一个普遍存在的问题，不同的生产环境对湿度的要求也不同。尤其在船舶上的电器柜中，相对空气湿度较高，容易造成电气设备的接点腐蚀，短路、断路等危害，影响其正常工作。通过查阅有关资料，本项目选择用固体吸附剂除湿法降低船舶配电柜中的湿度。</t>
  </si>
  <si>
    <t>201610010025</t>
  </si>
  <si>
    <t>机械快递包装箱</t>
  </si>
  <si>
    <t>李秉坤</t>
  </si>
  <si>
    <t>2013013490</t>
  </si>
  <si>
    <t>李娜托/2013013491,查敉程/2013013433,高宁萧/2013013437</t>
  </si>
  <si>
    <t>唐刚</t>
  </si>
  <si>
    <t>整体采用可伸缩的套管结构，使包装箱可以适应一定范围大小的物品。固定物品结构采用带轴的伸缩杆，轴两侧带有弹性结构用以固定物品。管内利用齿轮机构确保杆两侧的吃进度相同，同时方便锁死防止物品活动</t>
  </si>
  <si>
    <t>201610010026</t>
  </si>
  <si>
    <t>多功能电动爬耧机</t>
  </si>
  <si>
    <t>2013013262</t>
  </si>
  <si>
    <t>孙进强/2013013266,王增基/2013013253,刘鑫宇/2013013263,安紫娟/2013013265</t>
  </si>
  <si>
    <t>张亚军</t>
  </si>
  <si>
    <t>电梯的使用给人类提供了大量的帮助，方便了人们的出行，也使重物的搬运变得更加轻松。但是，全国多数城市的大部分普通居民楼还没有电梯，这就给老年人，残疾人的上下楼造成了很大的困难，也给我们的搬运工在搬运沉重的物品时增加了很大的负担，不但工作的效率不高，还会减弱工人的积极性。 针对这些问题，我们设计了一个助力装置——“多功能电动爬楼机”。此爬楼机既可以在平地和斜坡上自动行走，也可以方便自如地上下楼梯。</t>
  </si>
  <si>
    <t>201610010027</t>
  </si>
  <si>
    <t>一种应用于页岩气开采的岩层蒸汽压裂装置</t>
  </si>
  <si>
    <t>高圆</t>
  </si>
  <si>
    <t>2013013276</t>
  </si>
  <si>
    <t>谭伟华/2012013215,叶帆/2013013132,宁旭丹/2013013385,陈祖巧/2013016025</t>
  </si>
  <si>
    <t>杨卫民</t>
  </si>
  <si>
    <t>能源危机日益严峻，新能源开发成为全球瞩目的焦点问题，页岩气作为一种清洁能源，其开发和开采得到了越来越多的关注。大多页岩气井需要采取岩层压裂的增产措施，因而压裂技术在页岩气开采中至关重要。目前应用最为广泛的是水力压裂技术，通过向井内泵入高压液体产生井内高压压裂岩石，从而使页岩气流入井内。该技术存在严重的水资源浪费、环境污染等问题。为此，申请人提出一种应用于页岩气开采的岩层蒸汽压裂装置，采用电磁感应生热产生大量高压蒸汽压裂岩层。该压裂装置采用电磁感应蒸汽压裂的方法，无需压裂液，避免了地下水的污染，具有节省水资源，成本低，压裂效果好的优点，电磁感应加热技术的应用实现加热速度快，更进一步提高了运行的安全可靠性，大大缩短了开采周期。本项目通过搭建应用于页岩气开采的岩层蒸汽压裂演示装置，表征电磁感应蒸汽压裂在井筒中实际工作情况，与水力压裂比较，深入探究岩层压裂机理，获得岩层压裂新技术。</t>
  </si>
  <si>
    <t>201610010028</t>
  </si>
  <si>
    <t>化大安全信息网建设</t>
  </si>
  <si>
    <t>桂文敏</t>
  </si>
  <si>
    <t>2013013031</t>
  </si>
  <si>
    <t>荣中华/2013013028,罗宏伟/2013013025,周晓颖/2013013060,王佳录/2013013036,王娟/2013013040,杨冠美/2013013016</t>
  </si>
  <si>
    <t>张东胜</t>
  </si>
  <si>
    <t>本校安全工程本科专业具有跨学科复合边缘交叉的特点，该专业学生有学习、交流和研究安全综合知识及技术乃至社会相关信息的迫切需求，有鉴于此，根据前期项目规划完成的八个信息板块进行补充完善和发展，由安全工程专业本科生完全自主建设具有北京化工大学自身特色的内部安全信息网站。通过信息采编、美术编辑、数据库建立、网页制作和多媒体技术应用，建立一个信息丰富饱满、功能多样、层次鲜明、界面友好、展示功能齐全、安全信息综合平台。
该网站一旦建成规模，将逐步由校内向校外开放，形成特色宣传窗口。</t>
  </si>
  <si>
    <t>201610010029</t>
  </si>
  <si>
    <t>自装卸快递两轮手推车</t>
  </si>
  <si>
    <t>李石</t>
  </si>
  <si>
    <t>2013013110</t>
  </si>
  <si>
    <t>李荣军/2013013112,王泽刚/2013013100,孙旭/2013013044,贺志文/2013013275</t>
  </si>
  <si>
    <t>张莉彦</t>
  </si>
  <si>
    <t>本项目是对已有的两轮手推车进行改装，用于快递仓库搬运货物，使其在装卸货物过程中更省力以及货物搬运过程中更稳定。改装主要包括在其底部安装活动底板，使货物在装上手推车的过程中更加省力方便。以及在手推车两侧加上活动夹持板，通过手动对夹持板进行控制，使其对货物进行夹紧放松。手推车将实现单人无需搬货物直接将货物装卸手推车上，减轻工人在搬运货物时的劳动力强度从而达到省力目的。</t>
  </si>
  <si>
    <t>201610010030</t>
  </si>
  <si>
    <t>北京化工大学校园纪念品设计</t>
  </si>
  <si>
    <t>倪西瑞</t>
  </si>
  <si>
    <t>2013013376</t>
  </si>
  <si>
    <t>孙向向/2013013336,李浩鹏/2013013365</t>
  </si>
  <si>
    <t>钱皓</t>
  </si>
  <si>
    <t>纪念品具有纪念性、实用性、工艺性以及方便携带的特点。针对一些学校缺少相关的纪念性产品,为了丰富校园的精神文化建设,可推出系列校园纪念品。结合现代设计观念,从文化与品牌角度入手,提炼具有学院特色的视觉元素，把校园的特色视觉元素与时尚流行的视觉元素进行结合,充分表达校园文化与时俱进的特色;从材质与色彩角度入手,探讨新材料与新技法,充分展现设计作品的人与材料、环境的和谐友好策略;从艺术与技术的角度入手,倡导传统工艺的传承发展、传统工艺和现代设计理念的完美结合、现代科技手段的应用;从传播与展示角度入手,注重轻院纪念品的包装设计与整体形象之间的呼应</t>
  </si>
  <si>
    <t>201610010031</t>
  </si>
  <si>
    <t>网络环境下的智能盲人导盲眼镜</t>
  </si>
  <si>
    <t>王智广</t>
  </si>
  <si>
    <t>2013014541</t>
  </si>
  <si>
    <t>杨思佳/2013014429,张殊伟/2013014551,李若涵/2013014552,潘奕衡/2013014089</t>
  </si>
  <si>
    <t>王建林</t>
  </si>
  <si>
    <t>旨在设计一款网络背景下的穿戴式导盲眼镜，帮助盲人解决由于视力缺失而导致的出行不便问题。该导盲系统由当地盲人救助中心统一进行网上信息管理，不仅能够引导盲人在道路上行走，躲避路上的障碍物；能够闪烁示警，提示行人注意；能自我定位，与导航设备连接，自动规划最优行程；能语音提示，实时播报当前道路情况；还可以记录佩戴者地理位置，当佩戴者出现紧急情况时，能够一键通话，由救助中心人员实施网上援助。</t>
  </si>
  <si>
    <t>201610010032</t>
  </si>
  <si>
    <t>校园人脸识别安全防范管理系统</t>
  </si>
  <si>
    <t>熊毅</t>
  </si>
  <si>
    <t>2013014382</t>
  </si>
  <si>
    <t>周河宇/2013014373,刘玮/2013014390</t>
  </si>
  <si>
    <t>李伟</t>
  </si>
  <si>
    <t>为保障校园安全，我们决定开发出一套基于视频检测的人脸识别门禁系统。该系统首先通过摄像头采集重要场所出入口图像数据，接着进行人脸检测，通过图像预处理进而进行特征提取，然后与已知数据库中的“安全”人脸进行比较，从而迅速准确地作出身份判断，达到提高校园安全管理的工作效率，为学生营造健康、安全的校园环境的目的。</t>
  </si>
  <si>
    <t>201610010033</t>
  </si>
  <si>
    <t>扫地机器人清扫路径优化设计</t>
  </si>
  <si>
    <t>桂媛媛</t>
  </si>
  <si>
    <t>2013014169</t>
  </si>
  <si>
    <t>郭颖莹/2013014222,周向春/2013014166,余晓如/2013014160</t>
  </si>
  <si>
    <t>尤枫</t>
  </si>
  <si>
    <t>研究目前市场上扫地机器人的清扫路线设计方式，探讨如何优化设计，使扫地机器人的工作路线更合理，清扫效率更高。本课题将通过设计高效算法，使机器人新的环境进行分析，在探索环境的同时制定打扫房间的路线，在一定时间内能够遍历所有位置，减少路径选取的随机性，增强对障碍物的判断能力，提高清扫线路的容错能力，从而提高效率。</t>
  </si>
  <si>
    <t>201610010034</t>
  </si>
  <si>
    <t>基于自抗扰技术的智能小车轨迹跟踪控制</t>
  </si>
  <si>
    <t>徐佳琛</t>
  </si>
  <si>
    <t>2013014026</t>
  </si>
  <si>
    <t>陈发旺/2013014020,唐思怡/2013014025,彭晓星/2013014028,孙逸超/2013014008</t>
  </si>
  <si>
    <t>郭青</t>
  </si>
  <si>
    <t>本项目致力于智能循迹小车的设计和控制问题研究，主要内容有: 智能小车的设计与制作；通过面阵CCD采集道路状况，并对道路特征进行分析和提取；利用红外线光电传感器识别道路中的障碍物，实现小车的避障功能；设计自抗扰控制器控制智能小车的转向，采用PID控制器控制小车的速度，使智能小车能够高效地修正干扰所带来的影响，实现快速精确的循迹行走。</t>
  </si>
  <si>
    <t>201610010035</t>
  </si>
  <si>
    <t>模型预测控制的FPGA实现及其智能小车应用</t>
  </si>
  <si>
    <t>2013014450</t>
  </si>
  <si>
    <t>李壮/2013014462,张甜露/2013014583,杨璐/2013014588</t>
  </si>
  <si>
    <t>李大字</t>
  </si>
  <si>
    <t>目前，在智能小车（轮式机器人）的研究中，所采用的控制处理核心多是单片机或DSP芯片，其图像处理速度有限。为满足新应用领域对控制器提出的高实时性、微型化、高集成度等新需求，本项目提出了模型预测控制器的FPGA 硬件加速实现方法，利用模型预测控制可以处理多变量、多输入、多输出的高维系统、能在优化的意义上显式和主动处理时域硬约束等特点；利用FPGA 的灵活性、实时性和硬件并行计算特性，实现了控制器的可配置化和快速计算。</t>
  </si>
  <si>
    <t>201610010036</t>
  </si>
  <si>
    <t>图像识别系统在絮凝过程控制中的应用</t>
  </si>
  <si>
    <t>刘健</t>
  </si>
  <si>
    <t>2013014298</t>
  </si>
  <si>
    <t>陈军/2013014105,王子琪/2013013514,孙玲/2013014095,许舟舲/2013014125</t>
  </si>
  <si>
    <t>胡伟</t>
  </si>
  <si>
    <t>随着环保产业的发展，污水处理日渐成为一个重要的新兴产业，而在污水处理的过程中离不开计算机的参与控制，在本项目主要部分为污水处理区图像采集处理部分以及控组件中的智能控制部分，通过该项目从而使絮凝污水处理过程更加智能化，有助于提高处理效率，提升处理质量，同时也可提升整套处理设备的附加值，对于维护生态环境，创造经济价值有着重大意义</t>
  </si>
  <si>
    <t>201610010037</t>
  </si>
  <si>
    <t>基于脑机接口技术的智能刹车系统研发</t>
  </si>
  <si>
    <t>谢怿</t>
  </si>
  <si>
    <t>2013014442</t>
  </si>
  <si>
    <t>张娜/2013014425,傅宇/2013014441,周阳/2013014467,饶光祥/2013017086</t>
  </si>
  <si>
    <t>耿志强</t>
  </si>
  <si>
    <t xml:space="preserve">本项目针对脑机接口技术，与刹车问题结合，拟研发出一款利用脑电信号直接控制刹车的小车模型。首先，本项目拟完成的智能刹车系统都是基于P300脑电信号之上的。其次，本项目将希尔伯特黄变换用于脑电信号的分析。在模式识别方面考虑到GA算法强大的搜索优化能力，采用将EEG信号特征集合，SVM模型参数联合优化，使二者同时达到最优。最后，在呈现方面我们选择利用智能小车完成。本项目运用了信息学院自动化、计科和信息三大块的知识。
</t>
  </si>
  <si>
    <t>201610010038</t>
  </si>
  <si>
    <t>基于迭代学习控制的交通优化与调度</t>
  </si>
  <si>
    <t>孙禹辉</t>
  </si>
  <si>
    <t>2013014576</t>
  </si>
  <si>
    <t>李丹晴/2013014584,陈禹舟/2013013087,方晨/2013014417,徐彬/2013014499</t>
  </si>
  <si>
    <t>王友清</t>
  </si>
  <si>
    <t xml:space="preserve">本项目将道路车流量为被控对象,利用迭代学习控制为核心思想,设计基于数据驱动的交通信号自适应控制器, 实现交通优化与调度。改变学习参数，从而获得鲁棒性强、对干扰抑制能力强且收敛速度快的迭代学习控制系统。利用迭代学习算法避免对复杂交通系统的建模,发挥了基于数据驱动的无模型控制的优势以及迭代学习控制的自学习能力的优势。在经过仿真得到成熟的学习算法后，开发设计可视化交互系统软件来模拟道路交通情况。
</t>
  </si>
  <si>
    <t>201610010039</t>
  </si>
  <si>
    <t>基于MATLAB的智能车在线调试平台</t>
  </si>
  <si>
    <t>陈捷</t>
  </si>
  <si>
    <t>2013014523</t>
  </si>
  <si>
    <t>李嘉豪/2013015331,黄佑富/2013014532,赵瑞琳/2013014529,姚丽/2013014497</t>
  </si>
  <si>
    <t>程杰</t>
  </si>
  <si>
    <t>智能车，是一个集环境感知、规划决策、自动行驶等功能于一体的综合系统，它可以通过计算机编程来实现其对行驶方向、启停以及速度的控制，无需人工干预，集中地运用了计算机、传感、信息、通信、人工智能及自动控制等技术，是典型的高新技术综合体。加之，实时半实物仿真是计算机仿真技术的重要分支领域，Simulink 是国际上十分流行的动态系统建模仿真工具，能应用于涉及工程和数学的许多领域，其强大的图形建模功能极大地提高了仿真应用的开发效率。但 Simulink 自身不支持实时仿真，也缺少一些针对具体半实物仿真应用的外部实物接口。因此，为了充分利用 Simulink 的仿真应用成果并发挥其强大的图形建模优势，将智能车的调试过程与Simulink 的仿真相结合，研究开发基于 MATLAB 的智能车在线调试平台具有十分重要的意义。本项目旨在消除智能车开发的过程中的不能直观看到实际输出的盲区，通过实时仿真实现更精确、更全面、更便捷、更高效的智能车调试。</t>
  </si>
  <si>
    <t>201610010040</t>
  </si>
  <si>
    <t>微生物燃料电池控制方法研究</t>
  </si>
  <si>
    <t>冷川江</t>
  </si>
  <si>
    <t>2013014485</t>
  </si>
  <si>
    <t>常胜/2013014505,史雨茹/2013014480</t>
  </si>
  <si>
    <t>王晶</t>
  </si>
  <si>
    <t xml:space="preserve">现阶段国内外对于微生物燃料电池的研究并未从控制的角度研究控制算法对微生物燃料产电性能的影响。整个装置中微生物燃料电池的反应产物为水，对人体不会产生危害。且不会产生污染气体，积极响应了国家节约资源、保护环境的要求。具体研究方法是进行开环控制，采集相关数据，建立微生物燃料电池开环条件下的系统模型，给出开环下最有控制点，并对其进行优化研究。编写PID算法，进行闭环控制，研究闭环条件下电压电流与底物进料量的关系，整定PID参数，使微生物燃料电池始终能够稳定在开环条件下测得的最有操作点，并能稳定持续输出电压。研究多组燃料电池以不同方式串联，即不同的进料和出料方式，模拟工业污水处理产电过程，探究串联条件下的最有产电。研究多组燃料电池以不同方式并联，即不同的进料和出料方式，模拟工业污水处理产电过程，探究并联条件下的最有产电。 </t>
  </si>
  <si>
    <t>201610010041</t>
  </si>
  <si>
    <t>关于北化教室信息查询APP的研究与开发</t>
  </si>
  <si>
    <t>张敏</t>
  </si>
  <si>
    <t>沈榕/2013015333,吉建萍/2013015352</t>
  </si>
  <si>
    <t>余乐安</t>
  </si>
  <si>
    <t>关于北化教室信息查询的APP研究与开发项目，就是在APP的开发在智能手机普及的信息时代具有广阔的前景的前提下，基于用户体验创新为基础的，用以改善因不能准确掌握教室使用信息从而造成学生时间浪费以及不便于自习的状况，提高教学资源利用率。项目致力于研究和开发出一款基于Android平台的能及时更新提供所在学校的教室使用信息的APP，学生可以通过此款APP进行教室信息查询，选择空闲教室自习，同时，用户也可以通过上传来提供宣传相关教室举行的讲座，活动等信息，学生可以查看并自行选择参与。</t>
  </si>
  <si>
    <t>201610010042</t>
  </si>
  <si>
    <t>基于JiniSurrogate架构的智能家居模拟</t>
  </si>
  <si>
    <t>刘经纬</t>
  </si>
  <si>
    <t>朱晨迪/2013015325,刘欣戎/2013015327,李金虹/2013015330,宝鹰/2013015339</t>
  </si>
  <si>
    <t>赵庆亮</t>
  </si>
  <si>
    <t>智能家居即家居的智能化，智能家居系统具有软硬件复杂和动态的特点。如何集成管理使用功能、运算处理能力各有不同的信息家电设备，构建动态的智能家具网络，以提高家居生活的舒适性、便利性、安全性、智能性是智能家居的主要研究领域之一。
项目所运用的Jini是一种可用于多种电子设备和软件服务的网络操作系统，Jini技术可使与网络相连的任何实体能够自主联网，并最大限度地简化设备、服务与网络的交互性。Surrogate架构则扩大了可加入Jini网络设备的范围。Jini的基于对象、安全性构造等的特性可较好地解决智能家居系统集成问题，使之非常适合构建家庭网络，Jini技术在智能家居系统中具有广阔应用前景。</t>
  </si>
  <si>
    <t>201610010043</t>
  </si>
  <si>
    <t>国内米糠油市场调研探讨及开发推广</t>
  </si>
  <si>
    <t>李兆芃</t>
  </si>
  <si>
    <t>付彤/2013015099,孙畅/2013015009,王闫丰/2013015095,武凯迪/2013013498</t>
  </si>
  <si>
    <t>张英奎</t>
  </si>
  <si>
    <t>随着人们对食品安全的日益重视，米糠油作为一种市场空间巨大营养保健油已经得到越来越多认可，米糠油生产无论是在国内还在国外都有着良好市场前景。我们研究项目的主要内容是国内目前米糠油市场的供需情况，在这种情况下，米糠油生产企业必须把握发展机会，了解并适应市场需求，抓好优质品种生产，实现优质高效。企业要明确自身现有资源和能力状况，通过对现有战略目标的科学分解，使原有的粗放式发展战略转化为细致的战略发展规划，在产业链加工、理、产业化经营过程中，找到价值管理的方向。如何让企业通过产业链加工、价值链管理、产业化经营、品牌化运作，实现价值增值和效益增长，也是我们打算研究的内容。本项目最终将根据当前市场状况，从生产运营，企业管理，产品宣传与销售方面，为食用油生产企业提出合理建议，尽快解决国内市场米糠油占有率不高的问题，使这种健康的食用油早日走上中国百姓的餐桌。</t>
  </si>
  <si>
    <t>201610010044</t>
  </si>
  <si>
    <t>移动网购情境特征对大学生购买意愿的影响研究</t>
  </si>
  <si>
    <t>付新跃</t>
  </si>
  <si>
    <t>李浩然/2013015011,左依加/2013015005,周东华/2013015017</t>
  </si>
  <si>
    <t>雷培莉</t>
  </si>
  <si>
    <t xml:space="preserve"> 众所周知，学生群体作为网购的主力，具有承上启下的作用，提升大学生群体的移动购物接受度对各电商企业是一件意义深远的事情。且网络商店设计风格、良好的沟通等情境因素对网络购买意愿的影响逐渐增强，故我们以国内最大的购物网站淘宝网进行了样本分析，研究情境因素对大学生群体网络购买意愿的影响。通过设计调查问卷,对有淘宝网购物经历的大学生进行了随机抽样调查并结合访谈进行实地调研。运用SPSS18.0对数据进行探索性分析,检验数据的信度和效度,并用AMOSI软件检验模型的假设和拟合优度。整合数据，为淘宝等电商提出实质性意见。</t>
  </si>
  <si>
    <t>201610010045</t>
  </si>
  <si>
    <t>市场视角分析O2O</t>
  </si>
  <si>
    <t>王赫</t>
  </si>
  <si>
    <t>赵悦/2013015084,秦卓环/2013015085,戴威/2013015122,胡洋/2013015115</t>
  </si>
  <si>
    <t>韩洁</t>
  </si>
  <si>
    <t>自2010年以来，O2O这种电商模式越来越受到人们的注意，市场规模及用户数量一直保持着高速增长，它以吸引线上流量转向线下消费或利用线下资源稳固线上流量等方式为主要的存在形式。针对快的与滴滴合并事件的始末进行分析，对合并的原因、过程进行深入探讨，并且对合并后未来经营策略、定价方案进行预测，并对公司合并后未来盈利的前景进行独创性的分析并对O2O领域的未来发展及对传统行业的影响进行合理的估计与预期。</t>
  </si>
  <si>
    <t>201610010046</t>
  </si>
  <si>
    <t>民办养老企业发展战略探讨——基于黑龙江省某中等规模民办养老企业实地调研分析</t>
  </si>
  <si>
    <t>郑凯月</t>
  </si>
  <si>
    <t>胡亚楠/2013015114,角彦一/2013015332</t>
  </si>
  <si>
    <t>刘学之</t>
  </si>
  <si>
    <t>针对民办养老企业发展出路这一社会热点问题进行调研探讨，以黑龙江省某中等规模养老企业为第一调研地，对其商业模式，运营现状，市场占有水平等方面展开全面详细的实地调研，之后对全国范围内三四线城市的民办养老企业运营负责人做线上问卷调查，总结行业普遍发展问题，并实地走访第二调研地燕达金色年华养护中心（国内民办养老企业行业楷模），通过数据整理，计量分析等方法，找出制约调研企业发展的主要因素，针对于此制定其发展战略，重点讨论医养结合战略的操作细节和可实施性，以企业反馈情况检验调研结果。</t>
  </si>
  <si>
    <t>201610010047</t>
  </si>
  <si>
    <t>我国林业科技创新发展面临的问题研究</t>
  </si>
  <si>
    <t>李艾璇</t>
  </si>
  <si>
    <t>晏淑婷/2013015056,郝佳慧/2013015113</t>
  </si>
  <si>
    <t>张爱美</t>
  </si>
  <si>
    <t>针对目前我国林业实际科技创新发展情况进行研究，分析找出我国目前林业科技创新发展中存在的实际问题；以技术创新、产业经济学、管理学等相关理论为基础，对国内外有关林业科技创新的研究进行综述分析；利用科学的定性定量的分析方法，实地调研产生的数据，对存在的实际问题进行科学系统性的分析，最后得出具体的、操作性强的解决方法，以期更好的促进林业科技创新发展，提升我国经济发展总体水平。</t>
  </si>
  <si>
    <t>201610010048</t>
  </si>
  <si>
    <t>小额贷款信用风险影响因素研究</t>
  </si>
  <si>
    <t>锁赠伶</t>
  </si>
  <si>
    <t>刘藤箐/2013015102</t>
  </si>
  <si>
    <t>小额贷款公司是基于中小企业以及农户的融资难问题应运而生的。但由于信息不对称，以及内部控制和外部监管不力等因素，信用风险已经成为影响小额贷款公司发展的最主要的阻碍。本项目将立足于小额贷款公司的发展现状及发展环境，从内、外部因素两个方面出发，对小额贷款公司所面临的风险进行深入的研究；通过理论研究结合数据分析，找出信用风险的影响因素，来使小额贷款公司更好的进行风险控制，促进小额贷款公司的平稳发展。</t>
  </si>
  <si>
    <t>201610010049</t>
  </si>
  <si>
    <t>京津冀地区人口老龄化对居民消费的影响</t>
  </si>
  <si>
    <t>殷悦</t>
  </si>
  <si>
    <t>徐海鸿/2013015243,贾国忧/2013015210,张驰/2013015258,余秋亦/2013015108</t>
  </si>
  <si>
    <t>通过深入分析京津冀人口老龄化的现状、特点及成因，预测京津冀老龄化发展趋势，全面系统地分析京津冀人口老龄化对居民消费直接和间接影响机制，在此基础上运用定性、定量的分析方法，找出京津冀人口老龄化与居民消费水平及结构存在的具体关系，分析出老龄化对于消费的正、负相关效应，从而得弱化老龄化对于消费的负效应的相关政策建议。</t>
  </si>
  <si>
    <t>201610010050</t>
  </si>
  <si>
    <t>利用超疏水的SERS生物基底实现食品中赭曲霉毒素A的定量及痕量检测</t>
  </si>
  <si>
    <t>董贺伟</t>
  </si>
  <si>
    <t>2013016033</t>
  </si>
  <si>
    <t>孔卫康/2013016006,李子豪/2013016084,张秀/2013016088</t>
  </si>
  <si>
    <t>许海军</t>
  </si>
  <si>
    <t>拉曼散射是一种光和物质发生相互作用导致入射光光子频率发生改变的非线性光学效应。本课题计划采用浸渍还原方法，同时利用许多生物基底的超规则的表面形貌（蜻蜓翅膀，蝉翅，玫瑰花瓣等），以及贵金属颗粒的SERS增强性能，制备出生物基底结合贵金属颗粒的三维SERS衬底。实验通过改变浸渍时间、还原剂浓度、浸渍温度等条件实现不同时间、浓度、以及不同颗粒尺寸的系列衬底，通过测试表征得到最优化的衬底，实现最终的应用。生物衬底的超疏水性能有利于我们提高SERS衬底检测的灵敏度，降低衬底的检出限，大大提高在实际应用中的效率。利用上述构筑出的超疏水SERS衬底实现对赭曲霉毒素A的定量及痕量检测。赭曲霉毒素A是由多种曲霉和青霉产生的。这种毒素主要是引起肾脏损伤以及肠黏膜炎症和坏死，在国家标准中明确规定了食品中赭曲霉毒素A的最高含量标准。本项目构筑三维衬底有效实现食品中赭曲霉毒素A的定量检测，并判断出待测物质是否符合国家标准，对于简化现有的检测方法，降低检测成本以及缩短检测时间具有较大的意义。</t>
  </si>
  <si>
    <t>201610010051</t>
  </si>
  <si>
    <t>碳纳米管负载铂基燃料电池催化剂的制备及其性能研究</t>
  </si>
  <si>
    <t>陈炳达</t>
  </si>
  <si>
    <t>2013016517</t>
  </si>
  <si>
    <t>陈鹏/2013011074,王钠/2013016505</t>
  </si>
  <si>
    <t>朱红</t>
  </si>
  <si>
    <t xml:space="preserve">开发低铂和高活性的铂基催化剂成为长久的选择和研究的热点。本项目拟通过控制催化剂成分和形貌来提高催化剂的催化活性，探索该类催化剂的催化性能和发展潜力。首先，采用微波法和浸渍法对比性制备不同管径碳纳米管负载低铂含量铂基催化剂；并对制备的催化剂进行结构和性能表征；通过结果摸索最佳合成路线。然后基于该合成路线，选择传统的铂合金（Fe、Co、Ni等）负载于碳纳米管，研究其结构和性能。最后摸索该类催化剂的催化机理。
</t>
  </si>
  <si>
    <t>201610010052</t>
  </si>
  <si>
    <t>薇甘菊中黄酮类物质的提取分离检测</t>
  </si>
  <si>
    <t>蒋梦琪</t>
  </si>
  <si>
    <t>2013016254</t>
  </si>
  <si>
    <t>金珊/2013016493,温佳慧/2013016499</t>
  </si>
  <si>
    <t>魏芸</t>
  </si>
  <si>
    <t>博士生导师</t>
  </si>
  <si>
    <t xml:space="preserve">薇甘菊是菊科多年生草本植物 ，原产于南美洲和中美洲，现已广泛传播到亚洲热带地区。该种被列入中国首批外来入侵物种名录。黄酮类化合物是一类存在于天然界的、具有2-苯基色原酮结构的化合物。黄酮类化合物存在于绝大多数植物体内，在菊科植物中有大量分布，在医药领域具有广泛重要的应用，因此具有重要的医用价值和巨大的市场价值。本项目主要针对入侵植物薇甘菊，采用HSCCC分离提取其中的黄酮类物质，变废为宝，创造价值，也为薇甘菊的治理提供新思路。
</t>
  </si>
  <si>
    <t>201610010053</t>
  </si>
  <si>
    <t>基于互联网、ZigBee技术远程视频监控、传感监测、自组网机器人组的研制</t>
  </si>
  <si>
    <t>王梓儒</t>
  </si>
  <si>
    <t>2013016003</t>
  </si>
  <si>
    <t>黄龙青/2012016407,张良/2013016019,林洪甫/2013016026</t>
  </si>
  <si>
    <t>尹亮</t>
  </si>
  <si>
    <t>基于互联网与Zigbee技术，研制远程视频动态监控、有毒有害物质检测、报警、自行走、机械抓取、自组网多功能监控机器人组系统。</t>
  </si>
  <si>
    <t>201610010054</t>
  </si>
  <si>
    <t>共插层选择性红外吸收功能材料的制备与应用研究</t>
  </si>
  <si>
    <t>刘莎</t>
  </si>
  <si>
    <t>2013016537</t>
  </si>
  <si>
    <t>王露/2013016537,张萌/2013016543</t>
  </si>
  <si>
    <t>李殿卿,冯拥军</t>
  </si>
  <si>
    <t>教授,见习教授</t>
  </si>
  <si>
    <t>传统农膜保温助剂主要采用滑石粉、高岭土等天然无机矿物质，这些物质不仅本身红外吸收性能不佳，而且杂质含量高、颗粒尺寸大且分布不均，对农膜保温效果提高有限，且严重影响农膜的可见光透过性、力学性能以及抗光热老化性能。本项目提出以实验室前期创立的水热-晶化隔离法制备LDHs类层状化合物，并通过引入合适的对中远红外光具有强吸收的阴离子为客体，通过单/共插层关键技术构筑一类插层结构、绿色环保、高效镁基选择性红外吸收材料。</t>
  </si>
  <si>
    <t>201610010055</t>
  </si>
  <si>
    <t>基于中药数据库的抗白血病新药虚拟筛选和结构修饰合成研究</t>
  </si>
  <si>
    <t>刘家羽</t>
  </si>
  <si>
    <t>2013016452</t>
  </si>
  <si>
    <t>邹涛/2013016458,侯方/2013016311,赵迪/2013016280</t>
  </si>
  <si>
    <t>李顺来</t>
  </si>
  <si>
    <t>慢性髓样白血病(chronic myelogenous leukemia, CML)是一种以骨髓造血干细胞恶性增值为特征的恶性肿瘤，约占白血病发病人数的15%，CML的发病与酪氨酸激酶的活性有关，所以人们开始研究能够抑制失常的酪氨酸激酶从而治疗CML的药物。中药是中国人民留给世界的瑰宝，其中蕴含着无穷无尽的智慧。本课题拟采用药物虚拟筛选的方法，从拥有10164个来自中药药物有效成分的小分子中药数据库中，寻找可能成为新的抗白血病药物的先导化合物，并进行生物活性测试和结构修饰，期望发现属于新型Bcr-Abl酪氨酸激酶抑制剂的抗白血病药物。</t>
  </si>
  <si>
    <t>201610010056</t>
  </si>
  <si>
    <t>海洋溢油污染监视方法研究</t>
  </si>
  <si>
    <t>葛煜坤</t>
  </si>
  <si>
    <t>2013016067</t>
  </si>
  <si>
    <t>甘甜/2013016041,熊鹏/2013016069,徐永杰/2013016031</t>
  </si>
  <si>
    <t>郎海涛</t>
  </si>
  <si>
    <t>随着海上交通运输业迅速发展和对海洋资源的不断开发利用，突发性海洋溢油事故频繁发生，极大的破坏了海洋生态环境，浪费了宝贵资源，使经济遭受损失，所以实现海洋溢油的快速准确定位就显得尤为重要。本项目以海洋溢油为研究对象，以MATLAB、ENVI、NEST为工具，利用合成孔径雷达（SAR）图像监测海面溢油现象，以快速准确定位海洋溢油为研究目标。我们旨在为海洋溢油事故处理方案的制定提供一定的科学依据，将溢油污染所造成的损失降到最低。</t>
  </si>
  <si>
    <t>201610010057</t>
  </si>
  <si>
    <t>苯乙烯基吡啶及二聚体的卟啉类化合物的合成</t>
  </si>
  <si>
    <t>江锋</t>
  </si>
  <si>
    <t>2013016394</t>
  </si>
  <si>
    <t>庄俊鹏</t>
  </si>
  <si>
    <t>合成苯乙烯基吡啶的单体及二聚体，合成卟啉和锌卟啉，合成苯乙烯基吡啶和二聚体连接双卟啉类化合物。通过紫外光谱、核磁共振波谱和理论计算的方法研究苯乙烯基吡啶及二聚体与卟啉间的配位作用。</t>
  </si>
  <si>
    <t>201610010058</t>
  </si>
  <si>
    <t>适于Pd-Pt双金属纳米团簇稳定结构预测的混合启发式算法构造</t>
  </si>
  <si>
    <t>周营成</t>
  </si>
  <si>
    <t>2013016214</t>
  </si>
  <si>
    <t>朱城浩/2013016198,张帆/2013011157</t>
  </si>
  <si>
    <t>袁文燕</t>
  </si>
  <si>
    <t>钠离子电池具有钠资源丰富和成本低廉等特点，吸引了国内外研究者的广泛关注，被认为是今后在规模储能领域可能替代锂离子电池的最佳选择。Co3O4理论比容量大，价格低廉，且纳米级的Co3O4具有良好的嵌钠特性；石墨烯导电性好，具有超大的比表面积。利用水热法合成Co3O4/石墨烯的复合材料。利用XRD、TEM和HRTEM对所制备的复合材料进行结构和形貌的表征。结果表明四氧化三钴粒子均匀分布在石墨烯片层上，四氧化三钴粒子的尺寸在3-9nm范围之间。将复合材料作为钠离子负极材料进行研究，在25mA/g的电流密度下，首次充电容量达到487.1mAh/g，在循环30次之后仍然保持较高的可逆容量，在大电流密度下充放电展现了良好的倍率性能。</t>
  </si>
  <si>
    <t>201610010059</t>
  </si>
  <si>
    <t>杂原子掺杂非金属生物质材料的制备及其氧还原性能研究</t>
  </si>
  <si>
    <t>张帅</t>
  </si>
  <si>
    <t>2013016240</t>
  </si>
  <si>
    <t>万平玉</t>
  </si>
  <si>
    <t>氧还原反应是一类重要的化学反应，在能量的储存和转换中都有极其重要的作用。因此寻找一种高效率的氧还原反应催化剂存在十分重要的意义。现有的氧还原铂碳催化剂有良好的氧还原催化性能但其过高的造价、有限的储存条件和低稳定性阻碍它的商业化进程。因此，需要开发低成本、高效率的非金属碳材料氧还原催化剂。本课题通过对生物质材料的处理将其转换为结构良好的碳材料，并对碳材料进行杂原子掺杂来研究其氧还原电催化性能。通过制备一系列杂原子掺杂碳材料，来研究在碱性条件下的氧还原电催化性能，为探索替代贵金属铂的新型纳米碳材料催化剂提供了一些实验基础与方法，加深了对氧还原机理的认识。</t>
  </si>
  <si>
    <t>201610010060</t>
  </si>
  <si>
    <t>过氧化氢与羟基自由基对α-O-4醚键断键能力的比较</t>
  </si>
  <si>
    <t>陈辉</t>
  </si>
  <si>
    <t>2013016518</t>
  </si>
  <si>
    <t>田刚/2013016508,李傲天/2013011185</t>
  </si>
  <si>
    <t>陈咏梅</t>
  </si>
  <si>
    <t>针对α-O-4醚键的断裂，有文献报道酸/碱催化水解法、过氧化氢氧化法等。在过氧化氢断裂α-O-4醚键的过程中，到底是温和的氧化作用还是羟基自由基的亲核进攻作用占主导地位，文献中并未给出明确论述。</t>
  </si>
  <si>
    <t>201610010061</t>
  </si>
  <si>
    <t>基于价值曲线探究社区养老服务的供给——根据北京市朝阳区的实证调查</t>
  </si>
  <si>
    <t>郑佳妤</t>
  </si>
  <si>
    <t>2013017217</t>
  </si>
  <si>
    <t>张蕤/2013017172,张新宇/2013017213,何汶芝/2013017206,胡仲凯/2013017219</t>
  </si>
  <si>
    <t>周艳玲</t>
  </si>
  <si>
    <t>我国已步入老龄化社会，养老问题成为人们普遍关心的社会问题。本项目基于价值曲线，在北京市朝阳区展开实证调查，对老年人社区养老服务中生活照料、医疗健康、康复保健、法律维权、文化教育、健身娱乐、精神慰藉七个方面进行探讨，通过分析老年人期望值与实际感知值之间的差距，了解目前朝阳区社区养老服务的现状及存在问题，以促进社区养老服务的发展，帮助老年人真正实现“老有所养、老有所依、老有所乐、老有所为”。</t>
  </si>
  <si>
    <t>201610010062</t>
  </si>
  <si>
    <t>北京市朝阳区和平街街道社区工作者职业素质现状调查及提升对策</t>
  </si>
  <si>
    <t>党哲</t>
  </si>
  <si>
    <t>2013017182</t>
  </si>
  <si>
    <t>郭雪飞/2013017183,普友凤/2013017187,韦翠柳/2013017151,刘世豪/2013017240</t>
  </si>
  <si>
    <t>金燕华</t>
  </si>
  <si>
    <t>本项目预期运用文献研究法，实地考察法，问卷调查法，访谈记录法等科学的调查方法，以北京市朝阳区和平街街道社区为例对社区工作者职业素质现状进行系统的调研和全面的分析，并针对社区工作者提升职业素质给出专业性建议和对策，希望能够推动社区工作者职业素质的提升。</t>
  </si>
  <si>
    <t>201610010063</t>
  </si>
  <si>
    <t>微格教学在大学英语课堂口语展示环节的应用</t>
  </si>
  <si>
    <t>刘雨洁</t>
  </si>
  <si>
    <t>马宇平/2013017301</t>
  </si>
  <si>
    <t>王鸿雁</t>
  </si>
  <si>
    <t>微格教学（Microteaching）是指在有限的时间和空间内，利用现代电子录放设备来对师范生的特定教学技能进行培训。本小组在对微格教学的本质、特点、实施步骤等方面进行了理论研究之后，进行视角转换，拟将此种培训师范生的方法借用到大学英语课堂的口语展示环节，将培训对象由师范生转换为普通学生，有针对性地提高他们的口语表达能力、逻辑思辨能力等，弥补现阶段大学口语展示环节的不足，起到辅助教学互动的作用。</t>
  </si>
  <si>
    <t>201610010064</t>
  </si>
  <si>
    <t>利用隐喻方法研究一词多义现象——以《现代大学英语·精读》为例</t>
  </si>
  <si>
    <t>朱玥</t>
  </si>
  <si>
    <t>丁雅轩/2014017132</t>
  </si>
  <si>
    <t>范立云</t>
  </si>
  <si>
    <t>在英语这门语言中，尽管介词数量不多但出现频率极高。以多义词in而言，in的介词形式在字典里有18个义项。通过隐喻思维模式我们才得到如此丰富的义项及其用法。文章将牛津高阶英汉双解词典里in的18个词义进行分类，归纳出7组抽象用法，并以英语专业学生基础教材《现代大学英语·精读》1,2册18篇课文为语料，检索收集到in在两册教材里共出现351次。最后检验了in在不同语境中的实际用法符合前文的7类，得出了in不同语义使用频率。</t>
  </si>
  <si>
    <t>201610010065</t>
  </si>
  <si>
    <t>个人网络募捐的合法性及其规制</t>
  </si>
  <si>
    <t>付玉曼</t>
  </si>
  <si>
    <t>2013017057</t>
  </si>
  <si>
    <t>王增/2013017055,韩静/2013017144,殷嘉蔚/2013017089,纪梅艳/2013017064</t>
  </si>
  <si>
    <t>鲁春雅</t>
  </si>
  <si>
    <t>2016年出台的慈善法草案对个人网络募捐问题进行了明文规定。但这一规定引起了广泛的争议。个人不能在网上进行募捐？我们还享有自救的权利吗？能够完全信赖慈善组织吗？我们力图建立一个规制个人网络募捐的体系和预防诈捐骗捐的方案，更好的服务于社会公益。</t>
  </si>
  <si>
    <t>201610010066</t>
  </si>
  <si>
    <t>占用应急车道的法律责任研究</t>
  </si>
  <si>
    <t>李玉新</t>
  </si>
  <si>
    <t>2013017018</t>
  </si>
  <si>
    <t>康宁/2013017077,张越/2013017024,单琳/2013017032,杜鹏/2013017016</t>
  </si>
  <si>
    <t>李超</t>
  </si>
  <si>
    <t xml:space="preserve">目前我国普遍存在着占用应急车道的现象，在社会上造成了严重影响，已经演化成为一个社会问题，但理论界对该问题的相关研究却甚少。本题通过对占用应急车道进行调查，在了解我国相关立法现状的基础上，结合外国的相关立法，探讨完善占用应急车道法律规制的措施，从法律的视角，将占用应急车道的结果类型化，针对不同的结果，提出对占用应急车道的规制，以解决占用应急车道的问题。
</t>
  </si>
  <si>
    <t>201610010067</t>
  </si>
  <si>
    <t>法学专业课程设置改革研究——基于时间利用、教学效果的实证调查分析</t>
  </si>
  <si>
    <t>张涵</t>
  </si>
  <si>
    <t>2013017077</t>
  </si>
  <si>
    <t>焦艳/2013017145,张艺潇/2013017122,孙阳阳/2013017113,尤昊越/2013017102</t>
  </si>
  <si>
    <t>陈传法</t>
  </si>
  <si>
    <t>目前传统的教学计划和课程安置已不能完全适应教学需要，高等学校法学专业的教学改革必须在教学内容、教学方法等方面具有创新意识。本课题旨在重点研究北京化工大学法学专业的课程设置与学生的学习情况、时间利用及教学效果等问题，在总结以往教学改革经验的基础上，对专业结构、人才培养、课程结构和教学内容、教学方法和教学管理制度等方面进行改革，从而促进法学专业课程设置改革，以适应培养法学专业技能应用性人才的需要。</t>
  </si>
  <si>
    <t>201610010068</t>
  </si>
  <si>
    <t>基于酶反应的时间温度指示器的研究</t>
  </si>
  <si>
    <t>谢真</t>
  </si>
  <si>
    <t>2013018145</t>
  </si>
  <si>
    <t>徐柏龙/2013018273,孙秋峰/2013018068,严露露/201018012,韩宇/2013018144</t>
  </si>
  <si>
    <t>苏海佳</t>
  </si>
  <si>
    <t>食品包装上的保质期，是指食品在特定温度下存放的期限，然而在食品的运输过程中，温度具有不可控性，所以包装上的保质期不能真实的反应食品的剩余货架寿命。时间温度指示器是一种化学智能化包装标签。可以粘附在食品或食品包装的表面，同时反映产品进入流通链所经历的时间和温度历程，通过记录食品与时间、温度相关的变化，并显示出一种易于检测的、不可逆的变化来反映出食品全部或部分的变质状况和剩余货架寿命。</t>
  </si>
  <si>
    <t>201610010069</t>
  </si>
  <si>
    <t>基于红外和拉曼光谱的酶促酯化反应的在线监测新技术的开发</t>
  </si>
  <si>
    <t>王跃</t>
  </si>
  <si>
    <t>2013018004</t>
  </si>
  <si>
    <t>田欢/2013018153,曹永浩/2013011055</t>
  </si>
  <si>
    <t>陈必强</t>
  </si>
  <si>
    <t>由于酯化反应的特殊性，不能够利用普通细胞发酵过程仪器去进行在线监测。利用中红外可以区别底物和产物，利用拉曼去监测脂肪酶。两者结合尝试去实现在线监测。</t>
  </si>
  <si>
    <t>201610010070</t>
  </si>
  <si>
    <t>黄金多糖抗炎活性成分的研究</t>
  </si>
  <si>
    <t>徐中凯</t>
  </si>
  <si>
    <t>2013018172</t>
  </si>
  <si>
    <t>王吉/2013018181,唐二菊/2013018211,陈宇轩/2013018264</t>
  </si>
  <si>
    <t>陈光</t>
  </si>
  <si>
    <t>黄精据古籍记载能“除风湿、安五脏、久服轻身、延年不老”。属于药食同源性中药，对于脏器功能不好，无力支付高昂费用的的患者尤为合适。其市场前景广阔。现代药理证实，黄精具有抗衰老、降血脂、免疫调节、抗炎，提高记忆力等多种功能。本实验拟建立体外（黄精多糖对巨噬细胞产生NO的抑制率）和体内模型（黄精多糖抑制小鼠炎症）对黄精多糖的抗炎机理进行一定研究。对多糖成分中具体的活性物质进行进一步研究。</t>
  </si>
  <si>
    <t>201610010071</t>
  </si>
  <si>
    <t>纳米高纯木质素增强天然橡胶的研究</t>
  </si>
  <si>
    <t>张凤荣</t>
  </si>
  <si>
    <t>2013018196</t>
  </si>
  <si>
    <t>李雪健/2013018228,田慧子/2013018064,师晨/2013018156</t>
  </si>
  <si>
    <t>王文雅</t>
  </si>
  <si>
    <t>本项目拟采用先进技术，将木质素制成纳米颗粒，加入天然橡胶中使其性能更为优良。本项目拟采用乙醇提取的方法，并调节pH，分离纯化得到高纯度的木素。然后通过膜过滤的方法，将不同粒径的木素粒子分离，并分别加以研究。</t>
  </si>
  <si>
    <t>201610010072</t>
  </si>
  <si>
    <t>具有高负载量的多重药物载药体系的构建与生物学表征</t>
  </si>
  <si>
    <t>陈婧</t>
  </si>
  <si>
    <t>2013018024</t>
  </si>
  <si>
    <t>赵丽/2013018052,解晓芬/2013018060,林珊珊/2013018025</t>
  </si>
  <si>
    <t>甘志华</t>
  </si>
  <si>
    <t>通过将三种临床上表现优良的抗癌药物DOX ，SN38 ，PTX与无副作用且载量大的载体PLGA结合，构建该药物体系，进而进行细胞毒性实验及动物实验。</t>
  </si>
  <si>
    <t>201610010073</t>
  </si>
  <si>
    <t>耐有机溶剂纳滤膜的制备及其用于药物高效分离</t>
  </si>
  <si>
    <t>周建腾</t>
  </si>
  <si>
    <t>20133018165</t>
  </si>
  <si>
    <t>关沛雯/2013018227</t>
  </si>
  <si>
    <t>秦培勇</t>
  </si>
  <si>
    <t>许多药物合成过程需要使用大量有机溶剂，有机溶剂的高效回收对实现药物制备过程绿色化和降低成本十分重要。目前回收溶剂的传统方法主要有高温蒸发法等，一方面汽化潜热需要大量能耗，另一方面造成了热不稳定性药物的分解。纳滤膜过滤过程没有相变，可以使能耗大大降低，同时简化操作步骤，降低成本。如何得到高效低成本的膜分离新技术，是药物分离研究中要解决的关键技术之一。传统基于有机溶剂挥发的聚二甲基硅氧烷（PDMS）纳滤膜制备方法，造成环境污染、安全生产问题和膜成本的增加；构建绿色膜制备路线，是研究耐有机溶剂纳滤膜的关键问题。本项目研究一种新型以水为溶剂PDMS纳滤膜的绿色制备路线设计与膜结构调控新方法，以聚偏氟乙烯（PVDF）作为底膜，在DBSA作为表面活性剂的基础上，将水作为溶剂，从而不添加有机溶剂。并通过进一步分子筛填充构建有机无机杂化纳滤膜，控制膜内孔结构，并用于药物浓缩和有机溶剂的回收，以期获得药物的绿色、高效、低成本分离技术。</t>
  </si>
  <si>
    <t>201610010074</t>
  </si>
  <si>
    <t>木塑复合材料发泡成型技术研究</t>
  </si>
  <si>
    <t>陈东</t>
  </si>
  <si>
    <t>2013018199</t>
  </si>
  <si>
    <t>陈天圣/2013018198,张斯琪/2013018231,卢彦/2013018152</t>
  </si>
  <si>
    <t>谭天伟</t>
  </si>
  <si>
    <t>我国每年的秸秆产量超过7亿吨，而用于工业生产的仅仅6000多万吨，废弃的秸秆不仅造成资源浪费而且污染环境。木塑复合材料是将秸秆粉与塑料的混合料通过挤出或者挤出与注塑成型制成的复合材料，它兼具木材与塑料的性能，可以广泛用于生产生活中。发泡技术不仅可以降低材料的密度，而且可以加强其减震、韧性等优点。本项目旨在研究合适地发泡剂组合、加工工艺参数、原料配比对发泡工艺的影响，希望能够获得发泡均匀的木塑复合材料。</t>
  </si>
  <si>
    <t>201610010075</t>
  </si>
  <si>
    <t>长链非编码RNA的邻近效应研究</t>
  </si>
  <si>
    <t>李美虹</t>
  </si>
  <si>
    <t>2013018190</t>
  </si>
  <si>
    <t>赵千婧/2013018266,王欣宇/2013018245,王宇飞/2013018120,刘鑫/2013018127</t>
  </si>
  <si>
    <t>杨明</t>
  </si>
  <si>
    <t xml:space="preserve">LncRNA是真核细胞中一类转录本长度超过200 nt的非编码RNA分子，无或很少有蛋白编码功能,曾被认为是转录过程中的副产物，不具有生物学功能。目前越来越多的研究证实LncRNA具有生物学功能。通过探究长链非编码RNA对邻近基因的调控作用来研究其对疾病特别是癌症的影响，为临床疾病诊断和用药提供更多信息和方法。
</t>
  </si>
  <si>
    <t>201610010076</t>
  </si>
  <si>
    <t>中药复方对脂肪肝小鼠的干预作用研究</t>
  </si>
  <si>
    <t>王羽</t>
  </si>
  <si>
    <t>2013018121</t>
  </si>
  <si>
    <t>贾宝栋/2013018236,冯利娟/2013018249,尹盈爱/2013018221,甘震宇/2013018151</t>
  </si>
  <si>
    <t>喻长远</t>
  </si>
  <si>
    <t>研究所用的中药复方对脂肪肝的影响，利用小鼠建立模型，分成正常组、模型组、复方组及活血组。分析各组小鼠的体重、血清成分及肝脏切片确定复方药效。</t>
  </si>
  <si>
    <t>201610010077</t>
  </si>
  <si>
    <t>一种植物营养液配方的研究</t>
  </si>
  <si>
    <t>王耀强</t>
  </si>
  <si>
    <t>2013018122</t>
  </si>
  <si>
    <t>李国艺/2013018132,郑凯/2013018026,朱文龙/201018009</t>
  </si>
  <si>
    <t>蔬菜无土栽培也叫做营养液栽培。这项新技术的应用改变了人类长期依赖土壤栽培的生产方式，是农业生产向集约化转化的有效途径，前景广阔。由于水培的独特栽培方式，植物根系直接生长在营养液中。故配方的高效和长效成为水培的关键。本项目在山崎营养液配方的基础上，通过添加一种新型的肥料增效剂—聚天冬氨酸（PASP）和促进型植物激素（吲哚乙酸和赤霉素）对配方进一步优化，通过实验室水培和大棚无土栽培扩大试验，得出一种新型的高效、长效的营养液配方。</t>
  </si>
  <si>
    <t>201610010078</t>
  </si>
  <si>
    <t>石墨相氮化碳为基体的复合半导体材料的制备和光催化性能研究</t>
  </si>
  <si>
    <t>陈志强</t>
  </si>
  <si>
    <t>2013011018</t>
  </si>
  <si>
    <t>苏子航/2013011009,唐蒙/2013014375,李海燕/2013016419,柴宁蔚/2013017338</t>
  </si>
  <si>
    <t>涂伟霞</t>
  </si>
  <si>
    <r>
      <t>石墨相氮化碳作为新兴的光催化剂，化学惰性强，热稳定性高，制备成本低廉，禁带宽度约 2.7eV，具有合适的导带价带位置，在可见光下有着较好的光催化性能，比传统光催化剂更具优势。而铁酸锌催化性能较好,是典型的尖晶石半导体。本项目将实现石墨相氮化碳和铁酸锌两种催化剂的复合，通过两种材料间的异质结，加宽g-C</t>
    </r>
    <r>
      <rPr>
        <vertAlign val="subscript"/>
        <sz val="10"/>
        <rFont val="宋体"/>
        <charset val="134"/>
      </rPr>
      <t>3</t>
    </r>
    <r>
      <rPr>
        <sz val="10"/>
        <rFont val="宋体"/>
        <charset val="134"/>
      </rPr>
      <t>N</t>
    </r>
    <r>
      <rPr>
        <vertAlign val="subscript"/>
        <sz val="10"/>
        <rFont val="宋体"/>
        <charset val="134"/>
      </rPr>
      <t>4</t>
    </r>
    <r>
      <rPr>
        <sz val="10"/>
        <rFont val="宋体"/>
        <charset val="134"/>
      </rPr>
      <t>的能带间隙，减缓g-C</t>
    </r>
    <r>
      <rPr>
        <vertAlign val="subscript"/>
        <sz val="10"/>
        <rFont val="宋体"/>
        <charset val="134"/>
      </rPr>
      <t>3</t>
    </r>
    <r>
      <rPr>
        <sz val="10"/>
        <rFont val="宋体"/>
        <charset val="134"/>
      </rPr>
      <t>N</t>
    </r>
    <r>
      <rPr>
        <vertAlign val="subscript"/>
        <sz val="10"/>
        <rFont val="宋体"/>
        <charset val="134"/>
      </rPr>
      <t>4</t>
    </r>
    <r>
      <rPr>
        <sz val="10"/>
        <rFont val="宋体"/>
        <charset val="134"/>
      </rPr>
      <t>表面的电子和空穴的复合速度，从而进一步提高g-C</t>
    </r>
    <r>
      <rPr>
        <vertAlign val="subscript"/>
        <sz val="10"/>
        <rFont val="宋体"/>
        <charset val="134"/>
      </rPr>
      <t>3</t>
    </r>
    <r>
      <rPr>
        <sz val="10"/>
        <rFont val="宋体"/>
        <charset val="134"/>
      </rPr>
      <t>N</t>
    </r>
    <r>
      <rPr>
        <vertAlign val="subscript"/>
        <sz val="10"/>
        <rFont val="宋体"/>
        <charset val="134"/>
      </rPr>
      <t>4</t>
    </r>
    <r>
      <rPr>
        <sz val="10"/>
        <rFont val="宋体"/>
        <charset val="134"/>
      </rPr>
      <t>/ZnFe</t>
    </r>
    <r>
      <rPr>
        <vertAlign val="subscript"/>
        <sz val="10"/>
        <rFont val="宋体"/>
        <charset val="134"/>
      </rPr>
      <t>2</t>
    </r>
    <r>
      <rPr>
        <sz val="10"/>
        <rFont val="宋体"/>
        <charset val="134"/>
      </rPr>
      <t>O</t>
    </r>
    <r>
      <rPr>
        <vertAlign val="subscript"/>
        <sz val="10"/>
        <rFont val="宋体"/>
        <charset val="134"/>
      </rPr>
      <t>4</t>
    </r>
    <r>
      <rPr>
        <sz val="10"/>
        <rFont val="宋体"/>
        <charset val="134"/>
      </rPr>
      <t>复合光催化剂的催化效率，提高这种复合光催化剂在光催化降解有机污染物和还原水制氢的催化性能，进一步扩大光催化剂的实用性。</t>
    </r>
  </si>
  <si>
    <t>201610010079</t>
  </si>
  <si>
    <t>内置转子式自动变频电磁除垢装置优化设计</t>
  </si>
  <si>
    <t>李嘉欣</t>
  </si>
  <si>
    <t>2013013529</t>
  </si>
  <si>
    <t>李飞/2011013077,张润/2012013052,胡力/2012013055,康凯/2012013059</t>
  </si>
  <si>
    <t>张有忱</t>
  </si>
  <si>
    <t>项目基于内置转子和高频电磁相结合除垢，一方面内置转子的运动不需要外加能量，可以节约能源，而且内置转子可以达到很好的预除垢和除垢效果。另一方面高频电磁除垢效率高，无污染，适应水体能力强。两种方法的结合充分利用了空间使除垢效果大幅度提升。变频电磁水处理技术是利用直流脉冲或交变磁场进行水处理的一项新技术，即将变频技术应用于水处理过程，并通过微电脑自动实现变频、移频、扫频控制。该技术应用起来方便灵活，使用时将导线绕在热交换器的进水管上形成螺线管，并将导线两端接在变频磁场除垢仪的两个输出端，除垢仪输出的交变电流通过螺线管，从而在进水管道内产生交变的变频脉冲磁场，可实现杀菌、灭藻、除锈和防腐蚀等多重功能。通过数学建模方法通过数学建模的方法实现对不同水体参数而响应不同的电磁频率。.将该建模的系统写入中间控制装置，最终实现整个系统的闭环控制。</t>
  </si>
  <si>
    <t>201610010080</t>
  </si>
  <si>
    <t>校园跳蚤市场微信商城</t>
  </si>
  <si>
    <t>谌礼俊</t>
  </si>
  <si>
    <t>2013018142</t>
  </si>
  <si>
    <t>吴文艺/2013012434,王珊/2013015163,罗艺娇/2013012445</t>
  </si>
  <si>
    <t>吴军</t>
  </si>
  <si>
    <t>我们借助互联网+腾云，建立一个校园跳蚤市场微信商城，利用微信公众号中的商城功能来实现实现二手产品的线上交易、线下配送服务。区别于目前盛行的二手网如58同城，大学生二手网的C2C模式，我们属于既能在线交易又充分利用了微信众多优势的B2C模式+C2C模式。</t>
  </si>
  <si>
    <t>MOKIE智能镜子</t>
  </si>
  <si>
    <t>王琛</t>
  </si>
  <si>
    <t>陈过/2013212218,陈孟祥/2013210863,粟山青/2013210843,胡青文/2013211053</t>
  </si>
  <si>
    <t>刘睿,盛卿</t>
  </si>
  <si>
    <t>助理研究员,讲师</t>
  </si>
  <si>
    <t xml:space="preserve">MOKIE智能镜子由单向透光镜、树莓派、显示器结合，
是一款家用智能镜子，具有人脸识别、显示信息、肤质检测的功能。
设计理念旨在将肤质检测融入日常生活中，同时丰富用户使用镜子的场景，让用户在照镜子的空闲时间通过镜子获取关于时间、天气、新闻、肤质状况的信息。
</t>
  </si>
  <si>
    <t>基于微信平台的签到系统</t>
  </si>
  <si>
    <t>韩丰远</t>
  </si>
  <si>
    <t>郭建军/2013210912,杜逾凡/2013210870,鲁瑜/2013210872,孟阳/2013210866</t>
  </si>
  <si>
    <t>温志刚</t>
  </si>
  <si>
    <t>本系统主要分为两部分，一是老师创建签到和管理签到部分，一是学生通过摇一摇参与签到和查看签到。基本能够防止代签。还有一些拓展功能：空闲教室查询、通用化签到、简单的距离判断（室内定位）</t>
  </si>
  <si>
    <t>基于光引导的智能输入键盘</t>
  </si>
  <si>
    <t>孔维瀚</t>
  </si>
  <si>
    <t>杨宏昊/2013210102,董明洋/2013210101,邓戈/2013210111,吴一非/2013211239</t>
  </si>
  <si>
    <t>张咏梅,陈青云,高英</t>
  </si>
  <si>
    <t>副教授,高级工程师,讲师</t>
  </si>
  <si>
    <t>本作品是基于光引导的，人们根据LED灯的引导可以弹奏自己想练的乐曲。乐谱文件事先保存在云上。</t>
  </si>
  <si>
    <t>高速电磁枪原理研究与设计实现</t>
  </si>
  <si>
    <t>李浩进</t>
  </si>
  <si>
    <t>张雯/2014520136</t>
  </si>
  <si>
    <t>苏明</t>
  </si>
  <si>
    <t>研制出可供单人使用的高速电磁枪，在研究过程中，依据电磁原理，采用大容量高压电容瞬间放电产生的安培力来发射子弹，项目最终也设计制造出了相关实物，而且加入了创新点，电磁枪结合视频监控自动打击系统实现了自动化</t>
  </si>
  <si>
    <t>基于立体声虚拟重发技术的助盲设备</t>
  </si>
  <si>
    <t>林秋如</t>
  </si>
  <si>
    <t>于江浩/2014210004,许浥林/2014212994,杨家琪/2014213018,梁正邦/2014211692</t>
  </si>
  <si>
    <t>俎云霄</t>
  </si>
  <si>
    <t xml:space="preserve">该导盲装置通过借助盲人出色的听觉，利用立体声效的形式将信息传递给盲人，使得盲人能够通过声音信息感知周围障碍物以及人群情况，从而独立前行，达到助盲的目的。
</t>
  </si>
  <si>
    <t>基于微信硬件开放平台的健康助老系统</t>
  </si>
  <si>
    <t>芦超</t>
  </si>
  <si>
    <t>黄婉晴/2013210296,马庆刘/2013211622,王晓晨/2014211837,文姿/2014212230</t>
  </si>
  <si>
    <t>高英,田贵花</t>
  </si>
  <si>
    <t>利用当下使用较为广泛的微信应用，通过建立微信公众平台，为学习能力较弱或者操作能力较弱的一方（主要是老人）提供硬件平台端，另一方利用智能手机，老人通过用医疗设备将心率血压等与身体状况相关的基本数据和老人的语音视频通过硬件平台端传送到手机端，我们将实现通过手机端和老人的硬件平台端实现语音和小视频地交流。这样身边的亲人就可以完整地获知身边的老年人的身体状况，关心老人。我们将不同的医疗仪器做成了各自的模块，实现了即插即用的功能。</t>
  </si>
  <si>
    <t>“iCare”亲情专属通信系统</t>
  </si>
  <si>
    <t>舒悦</t>
  </si>
  <si>
    <t>王建勇/2013210639,赵月/2013210653,李健昊/2013210303,高乃凡/2013210357</t>
  </si>
  <si>
    <t>高英</t>
  </si>
  <si>
    <t>打造一款专门适用于老人和子女之间交流关心的助老APP，老人可以在此app上尽情与子女交流，可以在手机端看一些电影，玩一些游戏，并且实时的跟进新闻，丰富老人的生活，加强老人与子女交流。另外在子女端，界面稍微复杂，不仅可以与老人通信，更是结合了天气提醒，生日提醒，礼物推送，养生助老杂志推送等各种与老人相关的功能，帮助子女更好的关爱老人。</t>
  </si>
  <si>
    <t>基于PDLC（聚合物分散液晶）的自动消光系统</t>
  </si>
  <si>
    <t>王韬</t>
  </si>
  <si>
    <t>马莉/2013211099,呼奋宇/2013211025,郭宝琪/2013211093,谢文景/2013211089</t>
  </si>
  <si>
    <t>赵同刚</t>
  </si>
  <si>
    <t>PDLC（聚合物分散液晶）能够根据外加电压的大小改变通透程度，利用这一特性，结合单片机，我们做出了根据外界光强调节PDLC材料的通透程度，从而达到了智能消光的目的。此项目可应用场景很多，比如汽车防眩光，智能家居等，具有广阔的前景。</t>
  </si>
  <si>
    <t>交互式增强楼盘展示平台</t>
  </si>
  <si>
    <t>叶健东</t>
  </si>
  <si>
    <t>顾先华/2013210718,崔博奇/2013210727,夏雅娴/201320837,罗文宇/2013211448</t>
  </si>
  <si>
    <t>刘绍华</t>
  </si>
  <si>
    <t>本项目是将增强现实技术应用与房地产销售和家具装潢等领域，利用增强现实出色的表现能力，为用户提供形象的模型展示效果，用户可以在购房初期以较为全面的方式了解产品，其次是为用户提供对家居和装潢的1：1真实的效果预览，可以在设计初期就能看到最终效果的真实模拟。</t>
  </si>
  <si>
    <t>大气污染环境下通信连接器加速试验设计及寿命预测</t>
  </si>
  <si>
    <t>周雨奇</t>
  </si>
  <si>
    <t>苏焱燊/2013210588,陆成尧/2013210907,林晨/2013210568,金彤/2013210929</t>
  </si>
  <si>
    <t>高锦春</t>
  </si>
  <si>
    <t>大气污染环境下，采取合适的预测方法对通信连接器的寿命进行预测，对通信系统可靠性研究具有重要的意义，研究成果对于连接器设计与工程应用有着重要的理论与实际意义。在本工作中，对同轴连接器失效寿命的研究是在加速实验的基础上进行建模、分析和得出结论。本实验首次提出了一种基于1μm颗粒应力环境下的寿命预测方案,并设计了一种颗粒浓度可控的加速试验的模拟装置。</t>
  </si>
  <si>
    <t>教师教学技术支持中心预约服务系统</t>
  </si>
  <si>
    <t>施建锋</t>
  </si>
  <si>
    <t>张雷/2013211501,成楚璇/2013211550,吴燚/2013212488,金佳丽/2013212558</t>
  </si>
  <si>
    <t>栾桥,王世燕</t>
  </si>
  <si>
    <t>助理工程师,工程师</t>
  </si>
  <si>
    <t>这是一套完全区别于传统预约方式的在线预约系统，可为新建的教师支持中心提供微信预约服务，使教师教学支持中心发挥最大作用；系统采用了预约模板引擎技术，可以轻易配置该出其他行业的微信预约系统，同时系统采用多租户技术，使得一套硬件资源可以同时服务于成百上千套的预约系统，使得资源利用率最大化。</t>
  </si>
  <si>
    <t>爱课堂网站页面优化设计与实现</t>
  </si>
  <si>
    <t>王砚书</t>
  </si>
  <si>
    <t>喻言/2013212294,范晓婷/2013211798</t>
  </si>
  <si>
    <t>王世燕,赵灿</t>
  </si>
  <si>
    <t>工程师,助理工程师</t>
  </si>
  <si>
    <t>本项目着力解决我校“爱课堂”网络教学平台，在网站设计和用户使用角度等方面的不足，力求打造出风格鲜明、功能完善、简洁易用，不仅服务于广大师生，也能惠及社会，成为展示我邮风采的窗口的平台界面。</t>
  </si>
  <si>
    <t>互联网创业型中小企业科技创新与政府税收作用的计算实验研究</t>
  </si>
  <si>
    <t>辛文</t>
  </si>
  <si>
    <t>吴韵凡/2013212480,郭芷洛/2013212396,王华笙/2013212315</t>
  </si>
  <si>
    <t>马晓飞</t>
  </si>
  <si>
    <t>对于企业来说，创新是企业发展的动力和源泉，对于正处于起步阶段的中小型企业来说更是如此，因为产品和服务是他们的生存、发展之本，而产品和服务的质量在很大程度上又取决于科技创新的水平。所以，我们在这里研究如何促进企业的科技创新</t>
  </si>
  <si>
    <t>新媒体时代历史虚无主义传播机制及其应对研究</t>
  </si>
  <si>
    <t>胡亚博</t>
  </si>
  <si>
    <t>刘俭/2014212672,宋燚涵/2014212668</t>
  </si>
  <si>
    <t>李全喜</t>
  </si>
  <si>
    <t>历史虚无主义于个人思想于国家都具有极大危害性。项目欲通过文献研究和理论分析的方法，总结现今学界对此研究的现状和成果，初步探索其传播机制。项目在梳理学界成果基础上，从信源、信宿、信道、反馈等方面解构里了历史虚无主义传播机制，并提出了相应建议。项目发表了一篇文献综述，完成了一篇相关研究论文。</t>
  </si>
  <si>
    <t>基于投影互动技术的触控“e黑板”系统</t>
  </si>
  <si>
    <t>贲雅芳</t>
  </si>
  <si>
    <t>王腾伟/2014210025,陈建国/2014212689,杨睿智/2013212894</t>
  </si>
  <si>
    <t>唐先锋</t>
  </si>
  <si>
    <t>便携式触控互动白板：集微型投影仪、wii手柄、IR笔于一体，脱离对电脑的控制，集成电脑、手写笔、投影仪的功能</t>
  </si>
  <si>
    <t>掌上工厂——3D巧克力打印机</t>
  </si>
  <si>
    <t>张乐怡</t>
  </si>
  <si>
    <t>林泽斌/2013210733,南静文/2013210754,林春宇/2013211902,刘松岩/2013211837,吴苇/2013211401</t>
  </si>
  <si>
    <t>韩大海</t>
  </si>
  <si>
    <t>本项目打破传统以高分子材料为原料的模式，改用使用可食用的巧克力原料，软硬件结合的方式制作出可打印巧克力的3D打印机。同时突出本期无线控制的特色，利用蓝牙模块，使用轻便的surface作为控制端，力求在掌上操作的几步中就创造出精美的巧克力模型。</t>
  </si>
  <si>
    <t>基于主动视觉动态目标跟踪的自动付款智能购物车系统</t>
  </si>
  <si>
    <t>方婧娴</t>
  </si>
  <si>
    <t>刘璇/2013213533,关关/2013213095,黄韵頔/2013213073,张禹/2013213072</t>
  </si>
  <si>
    <t>张海涛</t>
  </si>
  <si>
    <t>跟着主人走的智能购物车是一款基于二代RFID，web server多线程快捷支付的主动视觉检测及跟踪动态目标的智能车。同时，作品配有相应的app模块及云端数据库为用户提供查询商品信息、增删所选商品、线上支付等多项功能。</t>
  </si>
  <si>
    <t>面向多租户的汇聚接入网虚拟化管控机制研究与实现</t>
  </si>
  <si>
    <t>郭晙鹏</t>
  </si>
  <si>
    <t>高小寒/2013213032,孙梦珂/2013213033,薛静宜/2013213060,赵天翼/2013213047,王予/2013213019</t>
  </si>
  <si>
    <t>顾仁涛</t>
  </si>
  <si>
    <t>本项目搭建一套能够整合异厂商异构设备资源，并支持城域汇聚接入网中的流量和网络资源按照不同租户的不同策略进行分配和可视化监控的一套展示系统，具备基础的网络管理功能，是对集中一体化管控设备面向商业的探索。项目由北京电信研究院提供Pon设备，并对我们项目给予一定的支持与合作</t>
  </si>
  <si>
    <t>白光上网演示系统</t>
  </si>
  <si>
    <t>焦相森</t>
  </si>
  <si>
    <t>周温丁/2013210185,王延龙/2013210193,吴振北/2013210188,时代/2013212932</t>
  </si>
  <si>
    <t>张晓光</t>
  </si>
  <si>
    <t>白光上网的亮点在于其安全性，达到有光才可以上网，只要保证环境密封不透光，即可保证不会拦截到传输的内容，提高信号安全性。利用可见光进行信息传输，即利用可见光实现上网的目的。在本项目中，可实现网速为2M的带宽传输。本项目不仅仅可以传输由数字信号构成的网络信号，还可以传输由模拟信号构成的音频信号，达到了模拟和数字都可以传输的目的，适用于多种传输。</t>
  </si>
  <si>
    <t>嵌入式实验远程共享平台及自动评判系统的设计与实现</t>
  </si>
  <si>
    <t>金燕美</t>
  </si>
  <si>
    <t>吴凯文/2013213422,牛佩晴/2013213472,刘畅/2013211464,高钱/2013210331</t>
  </si>
  <si>
    <t>戴志涛</t>
  </si>
  <si>
    <t>本项目研究实验设施的远程访问与利用技术、实验平台的多人共享技术。在通用计算机平台上设计并实现支持远程虚拟实验的软件系统，并可完成远程模拟实验和半实物仿真实验。1.实现嵌入式操作系统、嵌入式系统接口等实验的自动评判 2.自动评判结果可以进行筛选和统计，支持进一步的人工评判 3.通过若干实验题目验证系统功能。</t>
  </si>
  <si>
    <t>非接触式呼吸频率和心率检测及分析</t>
  </si>
  <si>
    <t>刘畅宇</t>
  </si>
  <si>
    <t>冯田立/2013213204,张晔/2013213109,王宇婷/2013213109,徐岳/2013213109</t>
  </si>
  <si>
    <t>左勇</t>
  </si>
  <si>
    <t>本项目基于多普勒雷达原理，以电磁波为探测媒介，研究非接触式探测呼吸、心跳引起的人体胸腔的微动，进而获得相关参数，对处于相对静止状态的人的呼吸频率进行检测。因而无需贴着人体皮肤放置给测量的人造成痛苦和不适感的辅助设备，既能扩大年龄层，应用于儿童和老人，也便于长期连续测量。</t>
  </si>
  <si>
    <t>基于数据挖掘方法的无线定位技术研究与“智慧校园”应用开发</t>
  </si>
  <si>
    <t>鲁晨</t>
  </si>
  <si>
    <t>禤睿/2013213538,冯天一/2013213291,吕浩然/2013213513</t>
  </si>
  <si>
    <t>梁栋</t>
  </si>
  <si>
    <t>本项目主要研究点包括：1）AP选择算法；2）传统四叉树算法的改进与创新；3）基于数据挖掘中主成分分析方法的定位算法。基于以上研究点，共提出改进的室内定位算法三种种；投递学术论文3篇，其中两篇已录用（EI检索源）；提交专利申请1项。
此外，基于所提出的算法，开发了一套基于Android平台的室内定位系统，其主要功能包括：定位环境检测、离线指纹采集、在线定位、定位效果评估等。</t>
  </si>
  <si>
    <t>未来无线通信网络自优化技术研究与实现</t>
  </si>
  <si>
    <t>饶琪</t>
  </si>
  <si>
    <t>张安琦/2013213326,杨昊/2013212986,许博健/2013213274,毕正然/2013213241</t>
  </si>
  <si>
    <t>随着WLAN越来越广泛的应用，无线通信网络在应用和技术本身上显现出一些缺陷。本项目在前人已经对无线网络的自规划、自配置技术有较为完善的研究的基础上，我们着重研究无线通信网络中的自优化技术的理论与实现。并且通过将软件模拟的算法应用于实际，已经实现了自组网中自优化部分功能。</t>
  </si>
  <si>
    <t>基于SSC的军民两用多媒体传输数字对讲系统</t>
  </si>
  <si>
    <t>宋文博</t>
  </si>
  <si>
    <t>朱思扬/2013213125,王晗/2013213373,麦艺琼/2013213475,高天航/2013213140</t>
  </si>
  <si>
    <t>本项目为软硬件结合项目，致力于实现应急无网条件下的自组网通信。该系统应用无线数传模块及蓝牙模块，再通过一定的安卓程序编写，使得手机可以在没有GSM，3G等其他网络条件下，在一定距离内实现文字、图片的传输，以及位置的获取和位置分享 。</t>
  </si>
  <si>
    <t>“按图索骥”——跨电商平台的商品信息参考系统</t>
  </si>
  <si>
    <t>王竟先</t>
  </si>
  <si>
    <t>王承锐/2013213156,唐恺临/2013213057,田寅兵/2013213214,閤曾明煜/2013213053</t>
  </si>
  <si>
    <t>吴国仕</t>
  </si>
  <si>
    <t>本项目计划建立一个基于图像识别技术的海淘手机应用，旨在为不熟悉产品品名（外文语言障碍）、不熟悉海淘流程的用户提供完整的海淘购物体验。具体流程为：用户通过手机拍照即可在app上搜索相关的产品，并可以查看产品中文信息，包括价格、产地、来源等，最终完成一次流畅的购物体验。</t>
  </si>
  <si>
    <t>数据挖掘技术研究及其在运营商智慧运营中的应用</t>
  </si>
  <si>
    <t>王添翼</t>
  </si>
  <si>
    <t>杨靖康/2013213398,禤睿/2013213538,鲁晨/2013213110,吕浩然/2013213513</t>
  </si>
  <si>
    <t>本项目基于运营商数据进行客户行为挖掘，通过改进现有分类、聚类算法，PCA分析等根据不同特征对客户打分并实现精准营销，建立了客户流失管理支持系统，在自主开发的大数据平台上实现了对易流失客户进行挽留活动的有效模拟。目前研究成果包括发表国际会议论文5篇，开发大数据平台一个，与运营商合作项目一个。</t>
  </si>
  <si>
    <t>基于安卓平台的手机智能锁定安全驾驶系统</t>
  </si>
  <si>
    <t>王昕阳</t>
  </si>
  <si>
    <t>钟旭莹/2013213346</t>
  </si>
  <si>
    <t>张冬梅</t>
  </si>
  <si>
    <t>为降低驾驶员开车时使用手机的事故危险性，我们构思了一种具有手机智能锁定功能的安全驾驶手机软件，软件具有车内乘车人角色综合感知系统，判断使用移动电话的人是驾驶员还是乘客，同时监测汽车行使速度，当汽车超出设定的速度阈值后，系统禁止驾驶员操作手机。</t>
  </si>
  <si>
    <t>基于隐马尔科夫链的心电图模式识别及智能诊断系统</t>
  </si>
  <si>
    <t>张昕荻</t>
  </si>
  <si>
    <t>蒋和振/2013213250,王维治/2013212911,张思奇/2013212960,林玲/2013213265</t>
  </si>
  <si>
    <t>王四海,张文博</t>
  </si>
  <si>
    <t>高级工程师,副教授</t>
  </si>
  <si>
    <t>该项目是集合采集心电信号、将信号通过蓝牙传输至手机端实时显示图像、并将采集数据传输到服务器端进行疾病诊断分析的软硬结合的项目。包括采集的硬件、手机APP、自己训练的用于诊断疾病的算法三个方面。</t>
  </si>
  <si>
    <t>基于Unity3D技术的WEB版智能机器人</t>
  </si>
  <si>
    <t>赵广元</t>
  </si>
  <si>
    <t>郭修远/2013213428,崔锦铭/2013212947,王丹阳/2013213350,王晴/2013213355</t>
  </si>
  <si>
    <t>傅湘玲</t>
  </si>
  <si>
    <t xml:space="preserve">利用Unity3D、Maya、科大讯飞等技术开发出与用户能进行简单交互的智能机器人，在北邮宏福校区的3D场景中向前来报到的新生介绍北京邮电大学、并引导其去各个区域完成报到（其中包括指引路线、介绍校园等），以达到协助校园志愿者们高效地完成新学期的迎新工作等目的。成果以网页版的形式交付给用户进行体验；
</t>
  </si>
  <si>
    <t>微空间智能管理终端</t>
  </si>
  <si>
    <t>庄克</t>
  </si>
  <si>
    <t>高凡石/2013212916,赵隽/2013212922,杨卓榛/2013212931,陶波/2013212927</t>
  </si>
  <si>
    <t>孙松林</t>
  </si>
  <si>
    <t>针对微空间开发的智能监控管理装置，其中微空间包括宿舍、小型办公场所、小型公寓、店面等。致力于为微空间的使用者提供所占空间小、价格低、功能适用的智能管理终端，且基于不同的微空间的特点，用户可以自由选择所需要的功能。</t>
  </si>
  <si>
    <t>基于脑电波监测的智能蓝牙耳机</t>
  </si>
  <si>
    <t>杨卓榛</t>
  </si>
  <si>
    <t>李雨倩/2013212936,王薪宇/2013212957,杨紫/2013212935</t>
  </si>
  <si>
    <t>近年失眠人群增多，音乐能有效缓解失眠症状。本项目拟研发根据脑电波监测技术进行睡眠监测，从而智能调节音量的适合睡眠的蓝牙眼罩式耳机，为睡眠保驾护航。主要技术为：1.利用声音传感器监测外界声音以及用户操作，通过回归算法研究睡眠耳机学习功能，自动调节耳机音量。2.利用脑电波监测设备监测用户睡眠时脑电波，通过功率谱熵算法实时监测用户睡眠状态以调节睡眠耳机音量。3.利用8Hz双声拍技术，刺激产生α波，有助于用户保持平静，有利于进入睡眠。</t>
  </si>
  <si>
    <t>基于OBD系统的驾驶行为及车险评估系统</t>
  </si>
  <si>
    <t>刘芸溪</t>
  </si>
  <si>
    <t>刘小桐/2013213142,陈郭磊/2013213149,曹博/2013213148,郭翼铭/2013210823</t>
  </si>
  <si>
    <t>刘邵华</t>
  </si>
  <si>
    <t>基于OBD系统进行驾驶评估和车险系统，通过OBD串口对驾驶人的行为进行实时监控，以蓝牙的形式最后可以反映在驾驶人的APP上，并最后给出驾驶分数及数据，每月数据上传云端，根据一年的数据分析及驾驶人的信息进行车险评估。</t>
  </si>
  <si>
    <t>市场营销专业形象宣传短片制作</t>
  </si>
  <si>
    <t>金佳丽</t>
  </si>
  <si>
    <t>胡家瑞/2013212538,盖念/2013212555,刘艺丹/2013212554,张晨/2013212528</t>
  </si>
  <si>
    <t>胡春</t>
  </si>
  <si>
    <t>作品主要表现的是北京邮电大学市场营销专业的特点和卓越性，展现方式为视频展示，我们的目标受众是准备报考的高三学生与学生家长，视频主要展现的是市场营销课程介绍，专业导师，学习环境和专业活动，毕业生动态等。作品的构思，拍摄和制作都由我校市场营销专业同学负责</t>
  </si>
  <si>
    <t>基于合作博弈的充电站融资模式创新探究</t>
  </si>
  <si>
    <t>李翠微</t>
  </si>
  <si>
    <t>马诗雨/2013212405,任奕/2013212324,李骁/2013211595,张品宁/2012212196</t>
  </si>
  <si>
    <t>田耒</t>
  </si>
  <si>
    <t>针对新能源汽车中充电站的融资问题，通过合作博弈理论，建立国家电网、政府、汽车制造商的三方博弈模型。并通过求解模型，分析每种（双方或三方合作）情况下，各方需分摊的成本。将这一结果与各方独立融资的成本比较，得出三方合作较有利可图的结论，并为合作时三方的成本分摊方案提供参考。</t>
  </si>
  <si>
    <t>北京邮电大学经济管理学院市场营销专业微信平台建设方案</t>
  </si>
  <si>
    <t>李紫钰</t>
  </si>
  <si>
    <t>阿那胡/2013212534,陈龙/2013212541,温国权/2013212546,杨恒/2013212539</t>
  </si>
  <si>
    <t>北京邮电大学经济管理学院市场营销专业微信平台是一个面向市营专业学生的综合服务性平台，我们通过平台提供专业资讯，发布专业新闻，实现优质服务，我们秉承着服务的精神给市营的学生以最全面的关怀。</t>
  </si>
  <si>
    <t>基于超材料基板的微带天线研究</t>
  </si>
  <si>
    <t>陈浩</t>
  </si>
  <si>
    <t>方昶/2013210099,范文韬/2013210129,荀爽/2013210181,欧阳梦竹/2013210151</t>
  </si>
  <si>
    <t>毕科</t>
  </si>
  <si>
    <t>本项目主要研究超材料与微波器件的结合，主要思想为利用超材料的特性，改善目前微带天线的某些缺点，比如频带窄，可调节性差，增益小等问题。通过合理的设计超材料结构，并将该超材料应用于现有的微带天线上，得到具有实用价值的新型天线。</t>
  </si>
  <si>
    <t>凸显MAGNUS效应动力的物理实验仪的设计与制作</t>
  </si>
  <si>
    <t xml:space="preserve">蔡新培/2014210474
,迪力穆拉提江·多力昆/2014211745
,李宛周
/2014212888
</t>
  </si>
  <si>
    <t>王四海</t>
  </si>
  <si>
    <t>集实验与演示功能于一体的仪器。能够以小车为载体直观的演示MAGNUS现象；能够比较精确的采集关于MAGNUS力的三个物理参数并且通过实验探究其之间的关系。</t>
  </si>
  <si>
    <t>基于光子轨道角动量编码的量子通信方案</t>
  </si>
  <si>
    <t>潘子文</t>
  </si>
  <si>
    <t>蔡佳芮/2013210089</t>
  </si>
  <si>
    <t>王川</t>
  </si>
  <si>
    <t>本项目主要研究光子轨道角动量在量子通信中的应用，基于是光子轨道角动量态的编码和制备，给出实用化的轨道角动量量子通信实验系统设计，使量子通信的编码空间增加，可以提高量子通信的编码容量以及通信效率；而且可以增强噪声信道下量子通信的安全性。</t>
  </si>
  <si>
    <t>ZnCo2O4纳米结构的可控制备及相关性能研究</t>
  </si>
  <si>
    <t>王海岩</t>
  </si>
  <si>
    <t xml:space="preserve">宋昕航/2014212829
</t>
  </si>
  <si>
    <t>雷鸣</t>
  </si>
  <si>
    <t>高品质微纳米球状前驱体制备方法及实验条件；ZnCo2O4纳米结构的制备及表征；通过优化前驱体的颗粒尺寸、反应温度、反应时间等工艺条件，可控制备多种ZnCo2O4纳米结构；结合样品的结构特征进一步明确样品组分、尺寸、形貌、孔径等结构性特征与氧还原电化学催化性能之间的构-效关系。</t>
  </si>
  <si>
    <t>监测雾霾自动开关窗</t>
  </si>
  <si>
    <t>王芮</t>
  </si>
  <si>
    <t xml:space="preserve">祝平/2013210576,郝书涵/2014212168,刘威良/2014210032
,朱玥/2014210646
</t>
  </si>
  <si>
    <t>焦荣珍</t>
  </si>
  <si>
    <t>教师</t>
  </si>
  <si>
    <t>该项目主要利用多种传感器测得室内外空气质量，湿度以及光照，将测得指数以电压的值的形式输出传输给单片机，单片机将电压的值转化为相关指数， 并且将室内外空气质量比较，判定是否开窗或关窗，或开启带有净化作用的排风扇。</t>
  </si>
  <si>
    <t>毛细管在不同倾角下干涉包络条纹的探究</t>
  </si>
  <si>
    <t>张依丁</t>
  </si>
  <si>
    <t xml:space="preserve">徐明枫/2013212824
</t>
  </si>
  <si>
    <t>肖井华</t>
  </si>
  <si>
    <t>激光照射倾斜放置的装有透明液体的毛细管会在远处的观察屏上形成圆环形状的干涉图样，其内部还有三种类型的干涉条纹。基于光线追踪法和干涉理论解释了干涉图样的物理机制。通过毛细管倾斜角与圆环顶部图样的联系，提出动态测量激光波长等参数的方法。</t>
  </si>
  <si>
    <t>基于虚拟人物形象的生活助手APP</t>
  </si>
  <si>
    <t>陈子强</t>
  </si>
  <si>
    <t xml:space="preserve">张嘉贝/2013212201,李稙
/2013212161,黄焕贞
/2013212264
,韦翔晟/2014211796
</t>
  </si>
  <si>
    <t>贾云鹏,李萌</t>
  </si>
  <si>
    <t>副教授,助教</t>
  </si>
  <si>
    <t>我们的项目是在安卓平台上推出的具有全新交互模式的生活助手APP，以3D虚拟人物直接与使用者对话的方式，取代传统的用户界面。根据使用者设置的一系列使用方式，只要运行APP，就能获得虚拟人物的直接帮助，和虚拟人物一起生活、交流。</t>
  </si>
  <si>
    <t>基于眼动操作的残疾人辅助系统</t>
  </si>
  <si>
    <t>李宛瑾</t>
  </si>
  <si>
    <t xml:space="preserve">王小倩/2013211580
,单傲/2013211382
,吴思琦/2013212255
,沈梦伶/2013212200
</t>
  </si>
  <si>
    <t>侯文军</t>
  </si>
  <si>
    <t xml:space="preserve">本项目以残疾人为主要研究对象，以眼动仪作为实现的硬件基础，结合相关心理学、人机交互等领域，计划设计一套便利残疾群体使用电脑的辅助系统。取代传统的手控方式，仅依靠眼动实现电脑输入使用、交流对话、娱乐学习等基本功能，并设计了创意和交互性的辅助娱乐功能，帮助残障人士实现使用电脑的需求，具有探索价值和实际推广意义。
</t>
  </si>
  <si>
    <t>基于移动终端的动态写实漫画</t>
  </si>
  <si>
    <t>聂菁</t>
  </si>
  <si>
    <t xml:space="preserve">宋文迪/2013212274,谢艳秋/2013212286,毕春芳/2013212285,冯雨/2013212291
,谢艳秋/2013212286
,毕春芳/2013212285
,冯雨/2013212291
</t>
  </si>
  <si>
    <t>郑晓慧,赵树繁</t>
  </si>
  <si>
    <t>基于移动终端上所呈现的一个亲情故事，以动态漫画的形式展现，以国画水彩风格为主，有一定简单的交互和画面风格的变化</t>
  </si>
  <si>
    <t>基于MIDI解码的音乐可视化游戏的设计与实现</t>
  </si>
  <si>
    <t>强雨萌</t>
  </si>
  <si>
    <t xml:space="preserve">张铭/2013212232
,陈培林/2013211449
,赵磊/2013211438
</t>
  </si>
  <si>
    <t>李铁萌</t>
  </si>
  <si>
    <t>音乐可视化有着众多的分支，其中情感的提取、识别和可视化映射这方面的应用少之又少。我们的项目基于MIDI文件的提取，采用神经网络算法识别音乐的情感，从而将其映射为不同的游戏场景与游戏中的互动交互元素。</t>
  </si>
  <si>
    <t>基于LED创意交互装置的设计研发</t>
  </si>
  <si>
    <t xml:space="preserve">胡阳/2013212252
,桂顺/2013210145
,刘峻辰/2013211779
,樊小昌/2013212246,刘苡煊
/2013210818
</t>
  </si>
  <si>
    <t>汪晓春</t>
  </si>
  <si>
    <t>该项目为锻炼人机体平衡的音乐灯光踩踏装置：利用可编程灯带随音乐节奏出现长短不同流动的光条，人可以站在跷跷板上左右踩踏灯带出现的光条，以此可以锻炼人的平衡能力和音乐节奏能力。同时会出现逐渐亮起的灯带以及纱幕后的形状作为计分装置和反馈装置带给用户惊喜。</t>
  </si>
  <si>
    <t>“跃然纸上”基于体感技术的交互式剪纸动画</t>
  </si>
  <si>
    <t>谢佳颖</t>
  </si>
  <si>
    <t xml:space="preserve">陈路燕/2013212169
,李亮/2013211258
,李明政/2013211257
,杨文婕/2013212206
</t>
  </si>
  <si>
    <t>贾云鹏</t>
  </si>
  <si>
    <t>“跃然纸上”剪纸交互动画推动传统动画的多元化发展，将剪纸动画与体感交互相结合，让动画具有游戏的触感，引领观众进入沉浸式的用户体验。
使用计算机图形技术表现剪纸艺术形式，在制作形式上有所创新。同时，把传统剪纸元素与新形势下的数字动画相结合。对继承传统剪纸文化有积极的推动作用。</t>
  </si>
  <si>
    <t>科普动画制作与实践</t>
  </si>
  <si>
    <t>谢晓彤</t>
  </si>
  <si>
    <t>赵喆/2013212203
,靳鑫/2013212202
,朱丽婷/2013212198
,张艺缤/2013212148</t>
  </si>
  <si>
    <t>王海智,高盟</t>
  </si>
  <si>
    <t xml:space="preserve"> 我们利用动画这种喜闻乐见的方式，来讲述科学知识，使内容更加通俗易懂，兼具娱乐性质和科普性质。动画借助互联网这种大众传播媒介，面向公众，提高公众的环境保护意识。故事发生在一片绿树林里面，主人公和他的小伙伴们给我们讲解了雾霾和电磁波对我们的危害。告诉大家如何防范电磁波污染和雾霾。提示我们要保护环境，提高环保意识。</t>
  </si>
  <si>
    <t>移动平台休闲战棋游戏开发</t>
  </si>
  <si>
    <t>许世元</t>
  </si>
  <si>
    <t>王修贤/2013212152
,皮邦瀚/2013212153
,邹宜辰/2013212162
,苑博/2013212269</t>
  </si>
  <si>
    <t>赵海英,高盟</t>
  </si>
  <si>
    <t>我们开发的是一款移动设备上的多人战棋游戏。这款游戏抛弃了战棋游戏复杂的技能系统和设定，重新设计适合手机和平板的简单的玩法，开辟战棋游戏的移动平台的市场。</t>
  </si>
  <si>
    <t>基于全息幻影成像技术的迷宫游戏--魔立方</t>
  </si>
  <si>
    <t>闫莹</t>
  </si>
  <si>
    <t xml:space="preserve">王龙/2013210998
,赵玥/2013211243
,卢佳成/2013212245
,宋晓琳/2013211183
</t>
  </si>
  <si>
    <t>全息迷宫游戏-魔立方
以立方体为元素，选择魔方阶数，绘制行走路线，进行闯关。
将360度幻影成像技术应用在游戏产品中，使用全息投影技术、手势识别技术、通过无线传感技术实现用户直接操作投影出来的影像，增强游戏的人机交互功能。</t>
  </si>
  <si>
    <t>基于智能移动终端的中国风交互式动态漫画创作研究</t>
  </si>
  <si>
    <t>原湉</t>
  </si>
  <si>
    <t xml:space="preserve">郭勇军/2014212211
,聂耀辉/2013212156
,杨语诺/2013212272
,马洁/2013212281
</t>
  </si>
  <si>
    <t>郭宁,张若宸</t>
  </si>
  <si>
    <t>讲师,助教</t>
  </si>
  <si>
    <t>这是一款在ios/ Android系统上的动态漫画软件，以清蒲松龄所著《聊斋志异》中的《宦娘》为蓝本加以改编，通过动态漫画的形式讲述主人公的故事。利用中国传统水墨风格和传统颜色色谱表进行上色绘制，每一步都充满浓郁的中国风格。
  技术上，通过多点触控技术，手势识别，加速度传感器动画等多媒体技术进行的创新应用，形成了具有交互体验的动态漫画，建立加深了读者理解、使其积极参与、主动操控。</t>
  </si>
  <si>
    <t>陶瓷工艺模拟平台</t>
  </si>
  <si>
    <t>冯宇晖</t>
  </si>
  <si>
    <t>康子农/2013212061
,郁轩昂/2013212127
,梁圣明/2013212133
,訾玥琪/2013213317</t>
  </si>
  <si>
    <t>孙艺</t>
  </si>
  <si>
    <t xml:space="preserve">我们团队的具有两个模块：自制模块和商城模块。
自制模块中，提供陶瓷捏制、陶瓷烤釉、描绘花纹、保存作品等功能。        
                     商城模块中，提供陶瓷原料、作品买卖等功能。
</t>
  </si>
  <si>
    <t>移动互联网环境下基于位置服务与增强现实技术的汽车安全导航系统</t>
  </si>
  <si>
    <t>匡振宇</t>
  </si>
  <si>
    <t>朱奕达/2013211504
,王博昊/2013215104
,魏祎/2013211504</t>
  </si>
  <si>
    <t>赵方</t>
  </si>
  <si>
    <t>VisualNav 是一款基于位置服务与增强现实技术的汽车安全导航系统，目的是解决传统车载导航设备分散驾驶者行车注意力的难题。本项目由智能手机和无线投影仪两部分组成，将导航画面投射在挡风玻璃上，并使用语音识别和语音合成与系统进行交互，保证驾驶者的安全。</t>
  </si>
  <si>
    <t>个性化简历推荐算法研究与原型实现</t>
  </si>
  <si>
    <t>刘润涛</t>
  </si>
  <si>
    <t xml:space="preserve">杨清平/2013212069
,赵越/2013212090
,郭建敏/2013212138
,刘宇宸/2013212057
</t>
  </si>
  <si>
    <t>李晶</t>
  </si>
  <si>
    <t>该项目对海量简历数据和公司招聘信息进行研究，分析描述个人简历、公司以及公司职位的特征信息，站在招聘者的角度，围绕个性化推荐技术进行探索研究，以帮助招聘人员以更准确、更高效的方式获取人才信息。基于该思想实现一个原型系统，该系统可以根据招聘职位的特征来自动为其推荐更合理的简历。</t>
  </si>
  <si>
    <t>职通车--基于大数据样本的职业规划助手</t>
  </si>
  <si>
    <t>刘昕彤</t>
  </si>
  <si>
    <t xml:space="preserve">苏畅/2013212042,杨智淇/2013212021,付钰/2013212020,崔仲奇/2013212082
</t>
  </si>
  <si>
    <t>当前，大学生就职越来越引起人们的重视。但对于刚出校门的大学生以及一些新入职的人员来说，如何合理地规划出他们的职业生涯，找出适合他们的发展方向，是面临的重要挑战之一。本课题将以网上的搜集到的上百万份求职简历为数据源，以IT行业为原型，利用大数据处理及信息挖掘技术，发现与新进入职场人员相似领域的成功人士的职业模式，并基于信息提供者的现状及未来期望，帮助推荐适合其未来发展的职场发展规划。。</t>
  </si>
  <si>
    <t>基于图像识别的生活娱乐助手</t>
  </si>
  <si>
    <t>苗世鹏</t>
  </si>
  <si>
    <t>彭伟/2013212025,张一鹤/2012215117,牛蕾/2013212137,郭晓震/2013212017
,张一鹤/2012215117
,牛蕾/2013212137
,郭晓震/2013212017</t>
  </si>
  <si>
    <t>这款软件基于图像识别，与我们的日常生活联系起来，当我们收到朋友的明信片或者到看到某位著名人物不认识时，拿出软件扫一扫即可获得明信片背后的祝福短片或者人物的百科介绍。再融合我们正在研究中的增强现实技术，为生活带来了更多的趣味。</t>
  </si>
  <si>
    <t>合伙去-致力聚集合伙人,帮助大学生合伙项目及创业的平台</t>
  </si>
  <si>
    <t>王志辉</t>
  </si>
  <si>
    <t>陈福一/2013212087,洪振东/2013212093,王润哲/2013212096,夏翰清/2013212099</t>
  </si>
  <si>
    <t>王安生,刁婷</t>
  </si>
  <si>
    <t>副研究员,助工</t>
  </si>
  <si>
    <t xml:space="preserve">大学生在合伙项目及创业的过程中，常常会遇到许多问题。“合伙去”正是为了解决这些问题而来，我们的项目致力于聚集项目合伙人,方便大学生项目管理与创业。提供合伙人、点子、执行力、资金、个人及团队管理工具和展示一站式解决方案。
</t>
  </si>
  <si>
    <t>显V镜-基于社交网络的用户心情分析及可视化</t>
  </si>
  <si>
    <t>徐心仪</t>
  </si>
  <si>
    <t>陈远蔚/2013212129,李子健/2013212134,吴捷成/2013212031,潘昊庭/2013212118</t>
  </si>
  <si>
    <t>在Web3.0的时代,微博作为人们生活重要的一部分,既承担着传递人们心情和关注点的使命,又拥有着口语化,涉及领域广等特点.项目通过分析微博数据,对用户的心情进行建模,,提供生动形象的数据可视化,使微博用户的心情变化和引起变化的对象一目了然.</t>
  </si>
  <si>
    <t>基于大数据分析的电影商业价值评价模型研究</t>
  </si>
  <si>
    <t>翟泽西</t>
  </si>
  <si>
    <t>林锦泽/2013212124,钱蕴哲/2013212121,张学源/2013212131,徐潇/2013212125</t>
  </si>
  <si>
    <t>修佳鹏</t>
  </si>
  <si>
    <t>根据影视投资商的需求、影视分析师的角度和影视作品的特点来设计一套合理完善的影视分析预测系统，大量影视数据基础上，通过对于电影的理解，将影视与数据揉到一起，使数据之间的关联性更强。通过对数据的深度挖掘，提取出影响最终收益的关键元素，并将其内在联系整合到系统中，实现对一部影视作品的票房预测，为影视预测工作提供更多更可靠的数据支撑</t>
  </si>
  <si>
    <t>心窗密语-移动互联网环境下基于大数据的情感分析系统</t>
  </si>
  <si>
    <t>朱明晖</t>
  </si>
  <si>
    <t>文峰/2013212033,张家杰/2013212067,阎硕/2013212054,暴智伟/2013212075</t>
  </si>
  <si>
    <t>牛琨</t>
  </si>
  <si>
    <t>我们的应用能有效地对大学生心理状态进行预测和控制，避免由于严重心理问题引发的恶性案件的发生，让大学生在良好的心理状况下茁壮成长，成为社会需要的人才。主要功能是：通过关注学生的微博，分析学生近期的心理状态变化，找出那些可能存在潜在心理问题的同学，帮助高校的心理医师或教育界工作者和研究人员了解学生们的心理状态、及时地关注到心理状态异动的同学。</t>
  </si>
  <si>
    <t>送餐机器人</t>
  </si>
  <si>
    <t>柏沫羽</t>
  </si>
  <si>
    <t>李文亚/2013210387,秦闪闪/2013211949,洪儒莹/2013211533,杜诗雨/2013211522</t>
  </si>
  <si>
    <t>马金明</t>
  </si>
  <si>
    <t>在linux操作系统下开发的可以进行送餐的机器人，可以按照送餐轨迹进行直走和拐弯（扫描二维码实现），并运用前端qt开发可供店家使用的UI界面，使送餐更加快捷便利。</t>
  </si>
  <si>
    <t>基于体感技术的传统文化——“功夫道场”的设计与实现</t>
  </si>
  <si>
    <t>洪志龙</t>
  </si>
  <si>
    <t>侯宁宁/2013212328,柴明宏/2013212210,李一鸣/2014212070</t>
  </si>
  <si>
    <t>孙文生</t>
  </si>
  <si>
    <t>项目通过使用Kinect识别骨骼位置并和标准动作进行比较，从而帮助学习者发现学习中存在的问题，更加系统、准确、方便地学习功夫，为学习功夫提供一种全新的方式。</t>
  </si>
  <si>
    <t>基于脑电信号特征分析的多维控制</t>
  </si>
  <si>
    <t>刘炳宏</t>
  </si>
  <si>
    <t>王宇飞/2013210790,王淞鹤/2013211681,许晗/2013210549,张昊/2013210701</t>
  </si>
  <si>
    <t>苏菲</t>
  </si>
  <si>
    <t>本项目在以往仅提取脑电信号特征作为一维控制量的基础上进行改进，旨在通过提取实验者脑电信号和肌电信号特征值作为控制量，最终实现对于运动物体上下左右方向的二维控制。</t>
  </si>
  <si>
    <t>基于远程服务器的外卖存储柜和智能取餐系统</t>
  </si>
  <si>
    <t>孟学苇</t>
  </si>
  <si>
    <t>李夏/2013211594,张乐纯/2013211611,仝美涵/2013211578,胡君/2013211413</t>
  </si>
  <si>
    <t>郭莉,梁洪亮,王四海</t>
  </si>
  <si>
    <t>教授,副教授,高级工程师</t>
  </si>
  <si>
    <t>我们的项目运用软硬件结合的思想、物联网的思维，能根本上改善当前外卖行业的送餐流程。提高送餐效率、防止食物乱放，保温隔热人性化、外观精致、交互方便，方便送餐员，更方便大家的生活。</t>
  </si>
  <si>
    <t>基于kinect的3D人体重塑</t>
  </si>
  <si>
    <t>宋景涛</t>
  </si>
  <si>
    <t>翟墨/2013210781,陈豪庭/2013210711,刘良琪/2013210691</t>
  </si>
  <si>
    <t>张洪刚</t>
  </si>
  <si>
    <t>基于kinect实时对人像多角度扫描，将各个角度的3D点云重建为光滑的3D人体模型，可以达到虚拟试衣等多种基于VR人体技术的效果</t>
  </si>
  <si>
    <t>"粒屋"家居盒-LiveBox</t>
  </si>
  <si>
    <t>孙露</t>
  </si>
  <si>
    <t>王琪/2013210238,闵乐健/2013210489,庄后斌/2013210224,杜海文/2013212288</t>
  </si>
  <si>
    <t>本次大创旨在制作一个智能家居系统，并实现与手机APP远程相连进行控制。智能家居系统主要可以实现温湿度，室内空气质量的监测，控制开关窗以及利用红外线控制空调开关，zigbee主板和手机app联入网络云端，实现手机端对室内情况的远程检测和控制，来进行屋内开关灯，控制门窗等，用超声波传感器作为建议的手势感应装置并与蓝牙耳机相结合，来做出一款实用而且交互性强，用户体验好的产品</t>
  </si>
  <si>
    <t>多功能随身物品防遗失标签</t>
  </si>
  <si>
    <t>张智轩</t>
  </si>
  <si>
    <t>靖宇涵/2013212778,白杨/2013211132,李培/2013211955</t>
  </si>
  <si>
    <t xml:space="preserve">日常找东西会浪费大家大量时间，人们需要一件东西来指示重要随身物品的位 现在失物追踪标签朝着多功能趋势发展,我们项目融合了多种实用功能如计步功能、手机和标签防移动功能、摇动手势实现工作模式的快捷切换的功能等等，会大大提高标签的实用性。
</t>
  </si>
  <si>
    <t>远程自动门禁管理系统</t>
  </si>
  <si>
    <t>程志坚</t>
  </si>
  <si>
    <t>伍浩/2013210312,闵从文/2013210323,邓皓/2014211434,梁安睿/2013210474</t>
  </si>
  <si>
    <t>韩玉芬</t>
  </si>
  <si>
    <t>本系统主要用于家庭以及办公室等需要管理访客的场所，用户可以通过自己的手机，远程控制门禁，给忘记带钥匙的自己或者其他可信任的访客开门，也可以通过人脸识别直接进入。同时，当用户不在场时，也可以进行邮件签收。</t>
  </si>
  <si>
    <t>专为残障和老年人设计的免布线智能开关</t>
  </si>
  <si>
    <t>孙众开</t>
  </si>
  <si>
    <t>潘汉靓/2013210409,任语铮/2013210445,姜川傲/2013210403,常晓东/2013210396</t>
  </si>
  <si>
    <t>谢文苗</t>
  </si>
  <si>
    <t>高工</t>
  </si>
  <si>
    <t>智能开关将控制系统和各模块嵌入面板开关中，利用多种遥控方式或直接按下面板开关对灯进行控制，对于老人和行动不方便的人更加方便好学。无需重新布线，安装时只需将现有的开关卸下替换。</t>
  </si>
  <si>
    <t>会爬楼的行李箱</t>
  </si>
  <si>
    <t>郭馨</t>
  </si>
  <si>
    <t>赵肖熙/2013211823,刘泓铎/2013211901,郭钊月/2013211948,雷加/2013211121</t>
  </si>
  <si>
    <t>宋晴</t>
  </si>
  <si>
    <t>本项目设想研制一种半自动控制上下楼梯的智能行李箱。平地行走时可通过按键控制其自动行走的速度，爬楼时进行轮体切换，借助特殊行星轮结构，通过人手提供少量动力及方向即可顺利翻爬，实现行李搬运半自动化，在无电梯场合时减少出行者的负担。</t>
  </si>
  <si>
    <t>智能婴儿床（二期）</t>
  </si>
  <si>
    <t>胡慧恩</t>
  </si>
  <si>
    <t>张丙达/2014110961</t>
  </si>
  <si>
    <t>余瑾,庄育锋</t>
  </si>
  <si>
    <t>本项目旨在研究一个多功能的智能婴儿床，一期已经可以实现自动摇床、尿床提醒、温度检测、自动遮光、FM发送电路等几个功能，二期主要改进摇床机构，实现音乐播放、摄像监控功能，争取往产品化方向发展。</t>
  </si>
  <si>
    <t>基于CCD图像处理技术的液体鉴别系统</t>
  </si>
  <si>
    <t>蒋聪</t>
  </si>
  <si>
    <t>王东旭/2013211906,刘晗/2013211922</t>
  </si>
  <si>
    <t>食品安全日益吸引着大众的目光，我们拟开发一个能鉴别各种透明或浑浊液体，甚至能鉴别参杂些微杂物的液体，不同状态（温度，挥发度等）下的同种液体的综合性仪器，以对检测液体食品是否掺杂或者变质提供有效帮助</t>
  </si>
  <si>
    <t>一种自动煮菜,搅拌机器人</t>
  </si>
  <si>
    <t>李昶</t>
  </si>
  <si>
    <t>许多/2013211801,张睿/2013211806,刘洪伟/2013211802,彭谷琪/2013211765</t>
  </si>
  <si>
    <t>宋原</t>
  </si>
  <si>
    <t>烹饪机器人通过机电结合实现了对蔬菜按设定温度自加热、焯洗后进行加料搅拌的烹制过程，可适用于加工凉拌菜、炸制薯条等方便食品餐饮业，是新一代智能生活的尝试性开端。手机APP通过蓝牙控制STM32单片机控制电机带动机械装置实现全过程</t>
  </si>
  <si>
    <t>仿蜂鸟扑翼机</t>
  </si>
  <si>
    <t>林荣赞</t>
  </si>
  <si>
    <t>刘好/2013211930,韩昊/2013211898</t>
  </si>
  <si>
    <t>在仿生学逐渐走俏的今日，我们通过仿生的途径，应用蜂鸟的飞行与悬停系统，制作出一台仿蜂鸟扑翼机。在机构和控制方面进一步完善前人的设计，并且尝试采用我们新的机构设计方案和更为全面和适合的控制方案。</t>
  </si>
  <si>
    <t>仿壁虎机器人</t>
  </si>
  <si>
    <t>刘丹</t>
  </si>
  <si>
    <t>黄建博/2013210679,陈小龙/2013211204,苏壮/2013211793,曹宇扬/2013211810</t>
  </si>
  <si>
    <t>李端玲</t>
  </si>
  <si>
    <t>通过电磁吸附方式附于墙壁，仿照壁虎步态的爬行方式，体积小巧，活动灵活，既能直立行走也能转弯，既能通过红外传感器进行智能避障，又能通过无线遥控接收人为命令，同时也能图像识别来监测环境，是一款多功能化智能化的爬壁机器人。</t>
  </si>
  <si>
    <t>基于微信平台的智能家居控制</t>
  </si>
  <si>
    <t>唐韫熹</t>
  </si>
  <si>
    <t>施建锋/2013211541,黄斌/2013211850,王宇佳/2013211836</t>
  </si>
  <si>
    <t>崔晓燕</t>
  </si>
  <si>
    <t>将微信与智能化家居相结合，通过对微信的操作以达到对家居的便捷控制，从而方便人们的生活。通过微信控制平台，构成与外界的通讯通道，达到远程控制，监测和交换信息的需求，最终满足人们对舒适，方便生活的需求。</t>
  </si>
  <si>
    <t>自动喂鱼系统</t>
  </si>
  <si>
    <t>吴士广</t>
  </si>
  <si>
    <t>陈斌/2013211750,杨公帅/2013211749</t>
  </si>
  <si>
    <t>姚燕</t>
  </si>
  <si>
    <t>设计一套机械装置，并开发一款APP，通过单片机控制能够远程对鱼缸进行喂食，检测鱼缸的温度等水文情况，实现远程操控的功能，该装置能够适应不同种类的鱼缸，极大的方便用户使用。</t>
  </si>
  <si>
    <t>自适应复杂地面物流小车的设计与应用</t>
  </si>
  <si>
    <t>赵杰</t>
  </si>
  <si>
    <t>陈春旭/2013211741,王京强/2013211736,符颖卓/2013211787</t>
  </si>
  <si>
    <t>本项目创意来源于对帮助快递人员搬运货物上楼梯的物流小车设计，本项目摒弃以往传统爬楼方式，采用独创自适应爬行轮机构，实现爬楼功能的同时能在平地自由行走，操作者可以用遥控对小车的行走进行控制。</t>
  </si>
  <si>
    <t>一个智能购物车的设计制作和手机购物软件的设计实现</t>
  </si>
  <si>
    <t>张英哲</t>
  </si>
  <si>
    <t>马莱丝/2012210985,郑竞秋/2013211683,王麒麟/2013211273,王潇/2013211177</t>
  </si>
  <si>
    <t>王晓茹</t>
  </si>
  <si>
    <t>本项目旨在对现有购物车进行改装，通过RFID技术，使其可以自动感知车内商品--即：放入记录，取出删除。购物车实现全自动记录商品信息，并将信息自动发送到顾客手机App中。顾客可以通过App查看商品列表与总价，最后实现线上支付，避免排队结账。</t>
  </si>
  <si>
    <t>基于Arduino的智能导航系统</t>
  </si>
  <si>
    <t>刘钦国</t>
  </si>
  <si>
    <t>郑逸琛/2013210647,王建勇/2013210639,张泽阳/2013210644,章润/2013210251</t>
  </si>
  <si>
    <t>本项目基于 Arduino 的嵌入式开发平台，以 Intel Galileo Gen2 为核心，辅以超声波测距模块、GPS定位模块、语音录放模块、语音识别模块、图像识别模块，旨在设计一款能有效辅助盲人安全行走、集定位导航、障碍物规避功能于一身的低成本的智能可穿戴式设备。</t>
  </si>
  <si>
    <t>7点一刻</t>
  </si>
  <si>
    <t>韩东君</t>
  </si>
  <si>
    <t>刘悦/2013212563,贝利/2013212307,王华笙/2013212315,马晓颖/2013212836</t>
  </si>
  <si>
    <t>王菡</t>
  </si>
  <si>
    <t>7点一刻立足于帮中国学生提早了解社会职场，并逐渐建立校园与职场沟通交流的桥梁。早上7点一刻是全新一天的开始，7点谐音“起点”，预示学生进入社会从这一刻开始。我们储备优质的学生资源，为企业提供专业岗位匹配、能力优秀的实习生和员工，提升企业校招的效率。</t>
  </si>
  <si>
    <t>基于微信的自行车租赁平台开发</t>
  </si>
  <si>
    <t>王亿</t>
  </si>
  <si>
    <t>赵玥/2013211243,刘兴良/2013210493,姜典宾/2013211324</t>
  </si>
  <si>
    <t>P2P模式的自信车租赁网站，主要分为两个模块，其一是微信平台，其二是Web网站，主体是完成租客和车主线上交易的功能。秉承着“单车共享”的理念，为车主和租客提供一个专业自行车租赁平台。</t>
  </si>
  <si>
    <t>10018</t>
  </si>
  <si>
    <t>201610018001</t>
  </si>
  <si>
    <t>基于彩虹表的动态口令破解研究与实践</t>
  </si>
  <si>
    <t>刘    帅</t>
  </si>
  <si>
    <t>周永杰/20135102,姜雅静/20145116,刘子健/20155314</t>
  </si>
  <si>
    <t>张艳硕</t>
  </si>
  <si>
    <t>本项目在深入研究加密散列函数逆运算的基础上，制作破译速度快、破译口令长的新型彩虹表。新型彩虹表能有效利用中间计算结果，具备更佳的内存时间权衡方法；而且用索引值代替口令值，能实现对更长口令的破解。</t>
  </si>
  <si>
    <t>201610018002</t>
  </si>
  <si>
    <t>基于android系统的二维码安全监测系统的设计与实现</t>
  </si>
  <si>
    <t>吕松鸿</t>
  </si>
  <si>
    <t>何伟钦/20135217,王维臻/20135336,张潇月/20135131</t>
  </si>
  <si>
    <t>王雄</t>
  </si>
  <si>
    <t>本项目是要开发一款具有扫描、检测和防护一体化的二维码安全扫描器，旨在保护用户的私密信息不被泄露以及财产安全不受侵害。在后续的开发中，可开发一个沙盒跟踪查杀，持续追踪实时保护。</t>
  </si>
  <si>
    <t>201610018003</t>
  </si>
  <si>
    <t>文本信息隐藏技术设计与实现</t>
  </si>
  <si>
    <t>周正一</t>
  </si>
  <si>
    <t>竺文君/20145109,林晶/20145113,孙小博/20135217</t>
  </si>
  <si>
    <t>刘芳</t>
  </si>
  <si>
    <t xml:space="preserve">本项目利用纸这种常见载体进行信息隐藏，通过设计多种方法将信息加密并隐藏至纸质载体，并通过相应技术进行信息的解密与提取。
</t>
  </si>
  <si>
    <t>201610018004</t>
  </si>
  <si>
    <t>基于压缩域的音频水印技术的研究</t>
  </si>
  <si>
    <t>于圣尧</t>
  </si>
  <si>
    <t>蒋志斌/20145117,王震宇/20155117,丁梓环/20144231</t>
  </si>
  <si>
    <t>通过对现有基于压缩域音频水印技术的学习和研究，对当前视频数字水印技术的特点进行综述，比较各种算法的优缺点，整合得到一个高效的基于压缩域音频水印的嵌入和提取方法，并通过模拟攻击将其完善，最后进行总结。</t>
  </si>
  <si>
    <t>201610018005</t>
  </si>
  <si>
    <t>基于S盒活跃个数的差分特征搜索</t>
  </si>
  <si>
    <t>黄志远</t>
  </si>
  <si>
    <t>周岐浩/20145320,高其/20145221,夏艺华/20145226</t>
  </si>
  <si>
    <t>李艳俊</t>
  </si>
  <si>
    <t>差分分析是当今密码界研究的热门话题。通过分析基于Feistel和SP结构的密码算法差分特征，提出一种更加严格的剪枝技术。我们将基于汉明重量，运用“剪枝”，针对Feistel结构的估计差分活动S盒数量下界，并提升到实际应用水平。</t>
  </si>
  <si>
    <t>201610018006</t>
  </si>
  <si>
    <t>针对Oswald掩码方案的侧信道攻击研究与实践</t>
  </si>
  <si>
    <t>赵    一</t>
  </si>
  <si>
    <t>符运锦/20135323,罗天晨/20145212,袁心/20145312</t>
  </si>
  <si>
    <t>袁征</t>
  </si>
  <si>
    <t>本项目利用侧信道攻击仪器，针对Oswald的掩码方案在同一轮内的重复使用造成的信息泄露，构造新算法进行相关能量攻击和故障攻击，筛选出信息泄露程度最大的一种算法，建立信息泄露模型进行相关性分析恢复密钥。</t>
  </si>
  <si>
    <t>201610018007</t>
  </si>
  <si>
    <t>基于IPSec的公共WiFi数据安全保障系统</t>
  </si>
  <si>
    <t>李悦然</t>
  </si>
  <si>
    <t xml:space="preserve">杨洲/20144309,
刘夏希/20144325,
王丽雅/20144330
</t>
  </si>
  <si>
    <t>冯雁</t>
  </si>
  <si>
    <t>通过对公共WiFi安全问题和IPSec协议的分析与研究，提出一种公共无线热点上网安全模型，采用加密隧道的方式保障手机用户的上网流量不被窃听或者中间人攻击。对接入WiFi后的信息传输进行加密处理，从而有效保障用户上网的信息安全。</t>
  </si>
  <si>
    <t>201610018008</t>
  </si>
  <si>
    <t>老年健康多功能可穿戴设备的设计与实现</t>
  </si>
  <si>
    <t>张艺潇</t>
  </si>
  <si>
    <t xml:space="preserve">王炳南/20141104,
熊益/20141125,
张玉民/20141234
</t>
  </si>
  <si>
    <t>段晓毅</t>
  </si>
  <si>
    <t>“老年健康多功能可穿戴设备”是一款通过传感器能够实时监测老人的生理体征，出现异常情况可自动呼救的可穿戴设备。这款设备很好的解决了现社会老年人遇突发状况时未能及时被通知的问题。</t>
  </si>
  <si>
    <t>201610018009</t>
  </si>
  <si>
    <t>基于物联网的城市公共自行车管理平台</t>
  </si>
  <si>
    <t>黄宇晗</t>
  </si>
  <si>
    <t xml:space="preserve">袁伟诚/20141120,
张泽宇/20141101,
刘芳旭/20141107
</t>
  </si>
  <si>
    <t>李秀滢</t>
  </si>
  <si>
    <t>“基于物联网的城市公共自行车管理平台”拟建立一个以物联网为媒介的公共自行车信息管理系统,解决信息不流通，缺少服务信息实时网络化等问题，使公共自行车管理更加系统化、自动化，使民众用车更加便捷，并且可通过信息平台实时查询个人数据与站点信息，最终实现网络化、自动化的城市公共自行车管理。</t>
  </si>
  <si>
    <t>201610018010</t>
  </si>
  <si>
    <t>基于RFID技术的快速结算系统的设计与实现</t>
  </si>
  <si>
    <t>刘晨笛</t>
  </si>
  <si>
    <t xml:space="preserve">郑加琦/20141212,
田杰/20141238,
王梓行/20141109
</t>
  </si>
  <si>
    <t>李莉</t>
  </si>
  <si>
    <t xml:space="preserve"> 基于国内外RFID收银系统的研究现状，并考虑到顾客的购物体验以及RFID的便利性等方面，设计并实现一种功能较齐全的RFID快速结账系统。</t>
  </si>
  <si>
    <t>201610018011</t>
  </si>
  <si>
    <t>电力线高频载波信号监测研究</t>
  </si>
  <si>
    <t>倪    杨</t>
  </si>
  <si>
    <t xml:space="preserve">宋俊凯/20141115,
吴恬婧/20141215
</t>
  </si>
  <si>
    <t>王建新</t>
  </si>
  <si>
    <t>电力线载波高频信号监测研究，是利用信号检测手段，实现对目标电网电力线载波信号的监测。首先要对红黑电源的滤波特性进行分析；同时，验证在线式UPS对电力猫载波通信影响；最后，实现检测设备的设计。</t>
  </si>
  <si>
    <t>201610018012</t>
  </si>
  <si>
    <t>基于四旋翼室内自主循迹飞行器设计</t>
  </si>
  <si>
    <t>王    鹏</t>
  </si>
  <si>
    <t xml:space="preserve">廖贤杰/20141225,
蔡嘉玮/20141121,
高成隽/20141130
</t>
  </si>
  <si>
    <t>“基于四旋翼室内自主循迹的飞行器设计“是一个简单组装和飞行的多旋翼的直升机平台，它超越了当前人工遥控四旋翼飞行器，是一个完整的无人机自主室内循迹飞行平台解决方案。首先，通过对遥控器的算法研究，来实现对遥控器信号的模拟以及对超声波传感器和光流传感器的研究，其次，分别实现飞行器的定高、定点的平稳飞行；最终，对四旋翼进行调试，从而实现飞行器在室内根据轨迹自主稳定飞行。</t>
  </si>
  <si>
    <t>201610018013</t>
  </si>
  <si>
    <t>基于光伏光热一体化的太阳能发电装置</t>
  </si>
  <si>
    <t>焦    枫</t>
  </si>
  <si>
    <t>杨宇轩/20143101,雷岚栋/20143124,赵雅洁/20143105</t>
  </si>
  <si>
    <t>刘培鹤</t>
  </si>
  <si>
    <t>本项目采用光伏和光热转化复合技术，将经过多焦点分区菲涅尔透镜汇聚过的光线均匀照射在光伏板上，下面再利用热能吸收装置将辐射能变为水的内能，可以达到能量多级利用和降低光伏装置温度的效果，提高了能量利用效率。</t>
  </si>
  <si>
    <t>201610018014</t>
  </si>
  <si>
    <t>摄影用超窄脉冲LED频闪设备</t>
  </si>
  <si>
    <t>李溪言</t>
  </si>
  <si>
    <t>李姝欣/20143102,温周莉/20143122,何愉歌/20143137</t>
  </si>
  <si>
    <t>张喆民</t>
  </si>
  <si>
    <t>采用超窄脉冲技术，使LED频闪脉宽最短达到一微秒，来捕捉高速运动物体瞬态影像序列的LED频闪设备，并实现智能控制，通过设置旋钮精确调节曝光量和脉宽，达到主副画面同时呈现的效果</t>
  </si>
  <si>
    <t>201610018015</t>
  </si>
  <si>
    <t>基于RPi主板的IoTCore传感器通信系统</t>
  </si>
  <si>
    <t>余思清</t>
  </si>
  <si>
    <t>邬昊静/20143215,张紫鹏/20143216,张海峰/20143232</t>
  </si>
  <si>
    <t>徐津</t>
  </si>
  <si>
    <t>基于RPi微型主板、支持Azure云的IoT Core传感器通信系统，采用感知、传输、管理、应用4层IoT架构，实现传感模块数据采集，中心设备数据处理，云数据存储，及用户与系统的交互，实现系统和数据连接过程的连通性、易处理性、安全性和互通性。</t>
  </si>
  <si>
    <t>201610018016</t>
  </si>
  <si>
    <t>基于游戏化理论的程序设计学习软件的设计和实现</t>
  </si>
  <si>
    <t>郑凯杰</t>
  </si>
  <si>
    <t>周岐浩/20145320,刘钦令/20145304,何佳蕾/20145315</t>
  </si>
  <si>
    <t>娄嘉鹏</t>
  </si>
  <si>
    <t>本项目面向一切C语言的初学者，基于结合《数据结构》课程的基本算法，设计一款可玩性高的具有密码特色的教学软件，通过吸引人的游戏方式调动学生的主动性，从而达到助学、教学的目的。</t>
  </si>
  <si>
    <t>201610018017</t>
  </si>
  <si>
    <t>3D模型加密与测评软件工具研发</t>
  </si>
  <si>
    <t>吴肇星</t>
  </si>
  <si>
    <t xml:space="preserve">张春伟/20131216,
高阳/20152218,
朱延桢/20152212
</t>
  </si>
  <si>
    <t>肖超恩</t>
  </si>
  <si>
    <t>该项目在普通图像加密的基础上，研究3D点云模型的加密方法，在3D技术普及之前预先研究其主要存储文件的加密方法与测评方案，探索3D时代的可视媒体安全存储与传输技术，包装形成软件产品。</t>
  </si>
  <si>
    <t>201610018018</t>
  </si>
  <si>
    <t>新型图像识别验证码破解工具研发</t>
  </si>
  <si>
    <t>罗    曼</t>
  </si>
  <si>
    <t xml:space="preserve">华达/20152120,
林俊延/20152114,
罗布绕旦/20152137
</t>
  </si>
  <si>
    <t>张健毅</t>
  </si>
  <si>
    <t>应用机器学习中的深度学习技术，使计算机模仿人类大脑通过建立多个抽象层来更加精确对输入信息进行分类的功能，从而实现新型图像识别验证码破解技术 。该技术可以应用于各网站验证码破解及图像识别分类等。</t>
  </si>
  <si>
    <t>201610018019</t>
  </si>
  <si>
    <t>基于机器学习的协议识别算法研究</t>
  </si>
  <si>
    <t>刘潇阳</t>
  </si>
  <si>
    <t xml:space="preserve">李鹏举/20132201,
冯尧/20132206,
胡尊昶/20132110
</t>
  </si>
  <si>
    <t>网络和我们的生活的联系越来越紧密，流量使用成了我们时常关注的问题，准确的判断流量种类，产生流量的程序具有重要的意义。本项目致力于研究一个基于自学习的协议识别算法。</t>
  </si>
  <si>
    <t>201610018020</t>
  </si>
  <si>
    <t>基于Android平台的语音交互式美食助手系统</t>
  </si>
  <si>
    <t>刘先伟</t>
  </si>
  <si>
    <t xml:space="preserve">李宸彤/20142112,
刘鑫江/20142130,
甘远航/20142216
</t>
  </si>
  <si>
    <t>张晓昆</t>
  </si>
  <si>
    <t>该项目在学习设计智能语音播报及一定的客户语音识别的基础上，将其应用于指导用户学习美食的制作方法。在用户的使用过程中，根据用户的相应语音命令，该软件可实现通过自动语音播报功能提示用户制作美食的步骤。</t>
  </si>
  <si>
    <t>201610018021</t>
  </si>
  <si>
    <t>DKY分享互动成长学习平台“DKYsail”</t>
  </si>
  <si>
    <t>张建功</t>
  </si>
  <si>
    <t xml:space="preserve">王永相/20142117,
陈祺/20142227,
郭凯/20142214
</t>
  </si>
  <si>
    <t>徐日</t>
  </si>
  <si>
    <t xml:space="preserve">  该项目将开发一个为教师学生提供学习交流平台的APP， 该APP能够实现学习资料的上传下载，选课辅助，课程难易分析，以及学习生活资讯分享等功能，帮助同学们充分利用好生活的碎片时间充实自己的学习生活。</t>
  </si>
  <si>
    <t>201610018022</t>
  </si>
  <si>
    <t>基于混沌密码的视频实时加密工具</t>
  </si>
  <si>
    <t>张腾云</t>
  </si>
  <si>
    <t xml:space="preserve">罗静/20132224,
田维涵/20142129,
唐雨歌/20142219
</t>
  </si>
  <si>
    <t>李晓东</t>
  </si>
  <si>
    <t>视频等多媒体数据已经占据了数据的主流，普通加密工具加密视频速度慢，造成大量视频数据以明文形式保存，带来了安全隐患。本项目研究快速的视频加密方法，探索并实现具有较高强度的加密算法，为用户提供加密服务。</t>
  </si>
  <si>
    <t>201610018023</t>
  </si>
  <si>
    <t>高级人像自动美化软件研发</t>
  </si>
  <si>
    <t>李思瑜</t>
  </si>
  <si>
    <t xml:space="preserve">周浩20152205
陈奕恺20152121
唐健峰20152227
</t>
  </si>
  <si>
    <t>金鑫</t>
  </si>
  <si>
    <t>利用图像采集设备，实时采集，参照标准图片进行脸部妆容的迁移以及光影的变换，用电脑打造更完美的人像。该技术可以应用于高级人机交互、个人形象设计、视觉美学评价、多媒体后期特效处理、虚实融合游戏等方面。</t>
  </si>
  <si>
    <t>201610018024</t>
  </si>
  <si>
    <t>精准智能抠图软件工具开发</t>
  </si>
  <si>
    <t>李金东</t>
  </si>
  <si>
    <t xml:space="preserve">杨舒雅/20152209,
郭楠楠/20152111,
董经纬/20152107
</t>
  </si>
  <si>
    <t>利用更为精细的扣图算法，建立快速、准确、有效的抠图模型。从而减少人机交互量并取得更精确、有效的抠图效果。 该成果可以应用于电影特效处理、广告 杂志等媒体的后期处理、多媒体字幕制作等诸多领域。</t>
  </si>
  <si>
    <t>201610018025</t>
  </si>
  <si>
    <t>基于Android平台的TEE安全支付方案的设计与实现</t>
  </si>
  <si>
    <t>周    旭</t>
  </si>
  <si>
    <t>许佳雯/20143125,尹曦/20143225,李冬生/20143210</t>
  </si>
  <si>
    <t>曾萍</t>
  </si>
  <si>
    <t>针对当前移动终端支付系统存在的诸多安全性问题，研究硬件安全技术ARM TrustZone的TEE特点与架构，提出一种在Android系统上结合ARM TrustZone技术的软硬件结合的安全支付方案，以大大增强移动终端在安全支付的安全性。</t>
  </si>
  <si>
    <t>201610018026</t>
  </si>
  <si>
    <t>大学生陷入传销组织的前因后果——基于北京电子科技学院A同学实例</t>
  </si>
  <si>
    <t>王巧英</t>
  </si>
  <si>
    <t xml:space="preserve">马舒欣/20142234,
郑又嘉/20144240,
吴燕/20145111
</t>
  </si>
  <si>
    <t>肖志宏</t>
  </si>
  <si>
    <t>基于本校A同学实例，对大学生陷入传销组织的前因后果进行研究，并分析统计相关数据，总结对传销的预防对策，普及相关概念，提高辨别能力，加强防范意识，减少被毒害人群，壮大志愿反传销学生群体。</t>
  </si>
  <si>
    <t>201610018027</t>
  </si>
  <si>
    <t>《毛选》的英译本分析及对外话语体系建构</t>
  </si>
  <si>
    <t>张中禹</t>
  </si>
  <si>
    <t>薛东升/20141214,杜丽娟/20141223,周玉倩/20142215</t>
  </si>
  <si>
    <t>张武江</t>
  </si>
  <si>
    <t>通过比较两个《毛选》英译本的术语、句法和语段差异，分析其在西方受众中的接受情况，为新时期我国马克思主义中国化成果和改革开放以来我国党政文献的英译提供借鉴，并探讨如何构建有效对外话语体系。</t>
  </si>
  <si>
    <t>201610018028</t>
  </si>
  <si>
    <t>北京电子科技学院学生公务员素质成长规律研究</t>
  </si>
  <si>
    <t>林 麟</t>
  </si>
  <si>
    <t>崔露/20143128,宋丹/20143138,李启民/20143136</t>
  </si>
  <si>
    <t>霍刚</t>
  </si>
  <si>
    <t>本项目根据北京电子科技学院的特殊性获取丰富的样本，并且有针对性地通过问卷调查、随机采访等方式全面科学的得到相关数据，统计分析出各年级学生公务员素质成长性规律，为大学生培养公务员素质和能力提供科学可靠的信息参考。</t>
  </si>
  <si>
    <t>201610018029</t>
  </si>
  <si>
    <t>东部欠发达地区精准扶贫问题研究——以河北省海兴县为例</t>
  </si>
  <si>
    <t>杨青舒</t>
  </si>
  <si>
    <t>曹煜婷/20144218,
李华元/20144226,双紫石/20144234</t>
  </si>
  <si>
    <t>漆大鹏</t>
  </si>
  <si>
    <t>精准扶贫是党的十八届三中全会提出的扶贫工作新机制，是党和国家新阶段扶贫开发领域体制机制改革的重点。本研究以海兴县为例，通过分析研究，有针对性的就县级政府在精准扶贫推进中所暴露的问题提出建议。</t>
  </si>
  <si>
    <t>201610018030</t>
  </si>
  <si>
    <t>政府管理模式的重塑：“互联网+政务”的实践与启示——以江苏省淮安市政府为例</t>
  </si>
  <si>
    <t>葛林鹏</t>
  </si>
  <si>
    <t xml:space="preserve">丛敏/20144114,
张艺翰/20144119,
宋怡/20144127
</t>
  </si>
  <si>
    <t>范盱阳</t>
  </si>
  <si>
    <t>通过梳理国内外学者的理论研究、总结中国地方政府实践经验，深入分析在“互联网+政务”背景下我国地方政府管理方式创新的现状、存在的问题和实现路径，为地方政府管理方式创新提供一定的政策建议。</t>
  </si>
  <si>
    <t>201610018031</t>
  </si>
  <si>
    <t>政府向社会组织购买服务机制研究——以温州市政府为例</t>
  </si>
  <si>
    <t>郑   言</t>
  </si>
  <si>
    <t>何昕燏/20144203,
尚可心/20144205,周池依/20154212</t>
  </si>
  <si>
    <t>本项目通过研究温州市政府向社会组织购买服务机制及其运行现状，发现存在问题并分析原因，总结温州市的经验，结合学界理论成果与西方先进做法，提出合理的政策建议，试图构建合理的政府向社会组织购买服务机制模型。</t>
  </si>
  <si>
    <t>201610018032</t>
  </si>
  <si>
    <t>关于网站隐私权政策标准化及格式合同设计研究</t>
  </si>
  <si>
    <t>刘卓臻</t>
  </si>
  <si>
    <t xml:space="preserve">韦昂燕/20144214,
王梓京/20144216,
鲁元亨/20142113
</t>
  </si>
  <si>
    <t>赵冬</t>
  </si>
  <si>
    <t xml:space="preserve"> 现今公民对网络个人信息的重视不断增加，而国内又缺少专门的法律规定，使国内中文网站用户隐私权协议漏洞较多、水平不一，项目将通过资料文献分析研究，调查问卷、结合国内法律，推出较为成熟的隐私权协议格式合同。</t>
  </si>
  <si>
    <t>201610018033</t>
  </si>
  <si>
    <t>大学生学术阅读状况的比较研究——以北京市三所高校人文社科类学生为例</t>
  </si>
  <si>
    <t>苏美仪</t>
  </si>
  <si>
    <t xml:space="preserve">夏瑜/20144223,
杨荣/20144237,
肖昱/20144310
</t>
  </si>
  <si>
    <t>杨静</t>
  </si>
  <si>
    <t>本项目通过理论研究和调查访谈对北京三所高校人文社科类学生的学术阅读状况进行调查和分析，从中了解学生学术阅读的基本情况、存在的问题以及影响因素，从而为改善大学生学术阅读状况提出可行性建议。</t>
  </si>
  <si>
    <t>201610018034</t>
  </si>
  <si>
    <t>“互联网+政务”环境下，政府线上服务的改进设计方案——基于对重庆市永川区的线上便民服务实践</t>
  </si>
  <si>
    <t>祝诗冕</t>
  </si>
  <si>
    <t xml:space="preserve">骆劲圯/20144323,
石宇森/20144303,
周子尧/20151206
</t>
  </si>
  <si>
    <t>姜梅</t>
  </si>
  <si>
    <t>针对今年来一些基层政府网站作用日渐式微，存在内容更新慢、页面链接失效、便民程度不足等问题。我们希望通过分析现阶段的缺陷和不合理之处，调查百姓心中理想的政府网站，提出改进建议和可达成此目标的办法。</t>
  </si>
  <si>
    <t>201610018035</t>
  </si>
  <si>
    <t>经济欠发达地区民间文化传承状况调查分析——以山西省平陆县为例</t>
  </si>
  <si>
    <t>曹伟光</t>
  </si>
  <si>
    <t xml:space="preserve">李泽龙/20144320,
蔡霖翊/20144317,李胡文靖/20144239
</t>
  </si>
  <si>
    <t>本项目计划以文献资料为基础，以实地调研为手段，利用量化数据分析，并结合自然地理环境、历史等多个方面对文化发展的影响，进行分析，对某一特定欠发达地区的民间文化传承现状及发展进行较为深入的调查研究。</t>
  </si>
  <si>
    <t>201610018036</t>
  </si>
  <si>
    <t>大学生公务员考试成绩影响因素调查与分析——以北京电子科技学院为例</t>
  </si>
  <si>
    <t>黄姝妍</t>
  </si>
  <si>
    <t xml:space="preserve">撖毓聪/20144238,
邹文思/20144206,
彭楚涵/20144227
</t>
  </si>
  <si>
    <t>国考成绩是由众多因素决定的。考生对知识、技能的掌握程度，其能力、智力的水平，以及他们在考试过程中的心理状态，无疑对考试成绩有重大影响。诸如性别、性格、地域、平时成绩、社团参与度、开始复习时间、国考培训班、考前心理等到底在多大程度上影响着考生的成绩呢？我组将通过多元统计分析方法，以调查问卷为载体，并实地走访结束国考的2012级同学和部分准备参加国考的2013级同学。希望可以得出这一问题的答案并分析国考复习的几大误区，提出相应的合理性建议。</t>
  </si>
  <si>
    <t>201610018037</t>
  </si>
  <si>
    <t>大学生保密素质研究——以北京十所高校为例</t>
  </si>
  <si>
    <t>张天生</t>
  </si>
  <si>
    <t xml:space="preserve">朱鹏泽/20144308,
张雪纯/20145313,
张家明/20145104
</t>
  </si>
  <si>
    <t>孙宝云</t>
  </si>
  <si>
    <t>通过对北京十所不同层次、类型的高校的大学生保密素质的抽样调查，采用统计学知识和SPSS软件进行分析，结合案例分析，从而了解北京大学生的保密素质和高校的保密教育开展情况，为大学生保密素质教育提供建议和意见。</t>
  </si>
  <si>
    <t>201610018038</t>
  </si>
  <si>
    <t>NSSE视角下大学生学习投入实证研究——以北京电子科技学院为例</t>
  </si>
  <si>
    <t>张依伊</t>
  </si>
  <si>
    <t xml:space="preserve">邹悦/20144305,
丁炜琦/20144311
</t>
  </si>
  <si>
    <t>张臻</t>
  </si>
  <si>
    <t>国内外学界和教育界普遍认为，大学生学习成果依赖于学生在教育活动中的投入。本项目基于对我院大学生开展学习性投入调查，分析学情现状，并进行各系横向比较、年级纵向比较，提出科学合理的对策，为学生组织和学校管理者针对性地提高学习效果和教学质量提供科学支撑。</t>
  </si>
  <si>
    <t>201610018039</t>
  </si>
  <si>
    <t>山西省系统性、塌方式腐败的原因、现状及对策研究</t>
  </si>
  <si>
    <t>牛一穹</t>
  </si>
  <si>
    <t>秦智伟/20153112,姜乔博/20153202,谭修一/20153218</t>
  </si>
  <si>
    <t xml:space="preserve">本项目通过分析总结山西省发生的社会影响大、群众高度关注、在特定行业和领域具有重大典型意义的腐败案件，探究山西省发生系统性塌方式腐败的根本原因，总结山西腐败问题的特殊性，梳理分析经过两年反腐高压整治后山西的官场政治生态现状，多角度探索建立山西省不敢腐、不想腐、不能腐的职务犯罪惩罚预防体制、机制。
</t>
  </si>
  <si>
    <t>10019</t>
  </si>
  <si>
    <t>北京地区主要农产品碳足迹评价与碳标签制定</t>
  </si>
  <si>
    <t>张雄智</t>
  </si>
  <si>
    <t>王岩/1401081002,魏辉煌/1403090310</t>
  </si>
  <si>
    <t>张海林</t>
  </si>
  <si>
    <t>当今时代，节能环保的呼声越来越强烈，作为一种环境管理工具的碳标签应运而生。但国内针对农产品尚未形成一套完整的碳标签评价与实行体系。本项目旨在初步研究适合我国国情的农产品碳标签，尝试为一些具有代表性的农产品设计碳标签。</t>
  </si>
  <si>
    <t>葡萄卷叶伴随病毒1号P24蛋白的致病性研究</t>
  </si>
  <si>
    <t>韩露</t>
  </si>
  <si>
    <t>令狐田野/1301080503</t>
  </si>
  <si>
    <t>程玉琴</t>
  </si>
  <si>
    <t>初步鉴定葡萄卷叶伴随病毒1号（GLRaV-1）基因编码的蛋白P24为致病因子，且其可自身互作。本项目拟鉴定P24蛋白自身互作的功能域及与致病相关的关键功能域，并探讨P24自身互作与其致病性之间的关系，解析P24致病性的分子基础。</t>
  </si>
  <si>
    <t>几个新的小麦抗叶锈病QTL与Lr34基因组合效应研究</t>
  </si>
  <si>
    <t>吴晓艳</t>
  </si>
  <si>
    <t>沈明鹤/1401080707</t>
  </si>
  <si>
    <t>张忠军</t>
  </si>
  <si>
    <r>
      <t>小麦叶锈病在我国趋于恶化，利用抗病品种控制该病可以减少杀菌剂的使用，小种专化性抗病基因具有高度抗病的优点，但是，很容易被叶锈菌新毒性小种克服，一般在生产上使用3至5年便“丧失”抗性，而以</t>
    </r>
    <r>
      <rPr>
        <i/>
        <sz val="10"/>
        <rFont val="宋体"/>
        <charset val="134"/>
      </rPr>
      <t>Lr34</t>
    </r>
    <r>
      <rPr>
        <sz val="10"/>
        <rFont val="宋体"/>
        <charset val="134"/>
      </rPr>
      <t>为代表的一些数量性状位点（qunatitative trait locus, QTL）虽然不能100%地抗病，却具有持久性优点，</t>
    </r>
    <r>
      <rPr>
        <i/>
        <sz val="10"/>
        <rFont val="宋体"/>
        <charset val="134"/>
      </rPr>
      <t>Lr34</t>
    </r>
    <r>
      <rPr>
        <sz val="10"/>
        <rFont val="宋体"/>
        <charset val="134"/>
      </rPr>
      <t>基因在多个国家大面积（4亿亩/年）使用50多年仍未“丧失”抗病性，不过，单独一个QTL所能提供的抗病程度达不到生产上要求的高度，而多个QTL累加在一起则可以产生高度并且持久抗病的效果，DNA标记技术是累加QTL的一个有力工具。中国农业大学植物抗病性遗传实验室于2015年发现6个新的抗叶锈病QTL，本项目拟采用DNA标记技术，研究这些QTL与</t>
    </r>
    <r>
      <rPr>
        <i/>
        <sz val="10"/>
        <rFont val="宋体"/>
        <charset val="134"/>
      </rPr>
      <t>Lr34</t>
    </r>
    <r>
      <rPr>
        <sz val="10"/>
        <rFont val="宋体"/>
        <charset val="134"/>
      </rPr>
      <t>的组合效果。</t>
    </r>
  </si>
  <si>
    <t>苹果MdSnRK2.4和MdSnRK2.9在果实发育及成熟中的作用及机理研究</t>
  </si>
  <si>
    <t>祝皓诚 </t>
  </si>
  <si>
    <t>陆叶子/1401080911,史晓楠/1401080914</t>
  </si>
  <si>
    <t>贾文锁</t>
  </si>
  <si>
    <t xml:space="preserve">乙烯是操纵呼吸跃变型果实成熟的关键信号物质。但有关乙烯信号起源的分子机制至今了解甚少。本研究拟以Micro-Tom番茄为材料，通过MdSnRK2.4和MdSnRK2.9基因操纵技术，探索乙烯信号起源的上游信号转导机制，并深入揭示呼吸跃变型果实成熟调控的分子基础。 </t>
  </si>
  <si>
    <t>鲜食葡萄组培繁殖体系优化和葡萄卷叶伴随病毒3检测体系的建立</t>
  </si>
  <si>
    <t xml:space="preserve">蔡文博  </t>
  </si>
  <si>
    <t>朱元娣</t>
  </si>
  <si>
    <t>组织培养快速繁殖技术是葡萄苗木繁殖的重要方法之一，无病毒苗木是保持葡萄品种优良品质的前提条件。本项目也是在已有的葡萄组织培养基础之上，通过调整组织培养技术各环节中的参数优化鲜食葡萄组培快繁体系。通过ELISA和RNA技术来检测葡萄组培苗木葡萄卷叶伴随病毒3的脱除效率，并且将已脱毒的组培苗扩繁，驯化移栽，获得无病毒的优良株系。</t>
  </si>
  <si>
    <t>小麦品种Nugaines持久抗条锈病QTL的分子定位</t>
  </si>
  <si>
    <t>罗文霞</t>
  </si>
  <si>
    <t>朱珏妃/1301080524,王帝文/H1301080130</t>
  </si>
  <si>
    <t>条锈病是我国小麦的第一大病害，种植抗病品种是控制该病的主要措施，小种专化性抗病基因具有高度抗病甚至免疫的优点，然而，却很容易被条锈菌新毒性小种克服，一般在生产上使用3至5年便“丧失”抗性。以Yr18为代表的一些数量性状位点（qunatitative trait locus, QTL）所控制的抗病性具有持久性优点，不过，单独一个QTL所提供的抗病程度达不到生产上要求的高度，需要筛选鉴定新的QTL与Yr18相结合，国际上报道了150多个小麦抗条锈病QTL，但其中只有16个抗病程度较高（与Yr18相近）。中国农业大学植物抗病性遗传实验室，在多年的试验中发现，小麦品种Nugaines中含有一个QTL，其抗病程度高于Yr18、在多种遗传背景和环境中都能稳定地表现抗病作用，并且其抗病机制不同于Yr18。预期它与Yr18相结合不但能够提高抗病程度，还能增强抗病遗传多样性。本申请项目拟对该QTL进行分子定位。</t>
  </si>
  <si>
    <t>外源物质处理对黄瓜幼苗抗冷性的影响</t>
  </si>
  <si>
    <t>王雪玮</t>
  </si>
  <si>
    <t>眭晓蕾</t>
  </si>
  <si>
    <t xml:space="preserve"> 本项目通过对不同黄瓜幼苗在冷胁迫下进行外源物质处理，研究其生理代谢变化以及冷胁迫相关基因的表达，分析外源物质对黄瓜幼苗抗冷性的影响，从而了解黄瓜幼苗在冷胁迫条件下的生理特性，总结黄瓜幼苗的抗冷生理特性，以及外源物质的施加对黄瓜幼苗抗冷性的影响规律，旨在探索外源物质对黄瓜幼苗生长发育过程中抗冷性的影响，为黄瓜耐冷育种以及低冷条件下研究提供参考。</t>
  </si>
  <si>
    <t>北京爨底下、焦庄户、水峪村聚落植物景观研究</t>
  </si>
  <si>
    <t>刘建娇</t>
  </si>
  <si>
    <t>陈凌雪/1301030110,赵逸飞/1309090308</t>
  </si>
  <si>
    <t>徐峰</t>
  </si>
  <si>
    <t>乡土植物保护是维持生物多样性的重要任务之一。本研究通过对京郊三个历史文化名村的植物景观的调查，分析聚落植物的物种组成、结构、配置模式，为保护乡村景观和生态环境以及改善民生提供依据。</t>
  </si>
  <si>
    <t>中国农业大学校区植物识别手册</t>
  </si>
  <si>
    <t xml:space="preserve">李凯蔚  </t>
  </si>
  <si>
    <t>王娅侨/1301030109,李珍/1301080305</t>
  </si>
  <si>
    <t>通过现场调查、测量和绘图的方法，分析中国农业大学东、西校区的植物分布、位置、种名、科名、拉丁名、生态习性及栽培养护特点，制作植物识别手册和植物挂牌卡片，便于广大植物爱好者、同学自习，并丰富校园文化的内容。</t>
  </si>
  <si>
    <t>借助比较基因组学和QTL精细方法发掘玉米耐贮藏相关基因</t>
  </si>
  <si>
    <t xml:space="preserve">张潇尹  </t>
  </si>
  <si>
    <t>郭映美/1301080806,高洋/1301081021</t>
  </si>
  <si>
    <t>王建华</t>
  </si>
  <si>
    <t xml:space="preserve">本研究拟通过对耐老化基因的收集和检索，运用比较基因组学寻找玉米耐老化响应的相关基因，并借助QTL精细定位发掘玉米耐老化相关基因，以期确定玉米耐老化的基因位点，为分子标记辅助选育耐贮藏玉米新品种提供理论和实践指导。 </t>
  </si>
  <si>
    <t>微型盆栽菊花的栽培调控及产品研发</t>
  </si>
  <si>
    <t>郭妍霞</t>
  </si>
  <si>
    <t>曾雯婷/1301080325,及雅真/1301080312</t>
  </si>
  <si>
    <t>洪波</t>
  </si>
  <si>
    <t>本项目通过栽培技术，激素控制，光周期调节培育一种新的微型盆栽菊花商品类型，创制出一类形态小巧、株型紧凑、花朵繁茂、装饰性强的微型盆栽，以期扩大菊花的消费人群，为企业的商业化生产提供研究基础。</t>
  </si>
  <si>
    <t>甜樱桃果实发育与始熟期ABA信号转导核心组分基因PaPYLs、PaPP2Cs和PaSnRK2s的转录调控及对脱落酸和生长素的响应</t>
  </si>
  <si>
    <t>张颖琪</t>
  </si>
  <si>
    <t>帕丽努尔·艾外力/1301080430</t>
  </si>
  <si>
    <t>冷平</t>
  </si>
  <si>
    <t>本实验旨在更深入理解ABA信号转导在调节甜樱桃果实发育成熟方面的具体作用以及ABA和IAA在果实成熟起始的交互作用。实验鉴定出了甜樱桃中可能参与ABA信号转导的PaPYLs、PaPP2Cs和PaSnRK2s，并通过多重序列比对和系统进化树分析深入了解其在果实发育过程中的作用。</t>
  </si>
  <si>
    <t>草莓果实钾离子通道FaTPK1基因的克隆和功能初步研究</t>
  </si>
  <si>
    <t>肖影慧</t>
  </si>
  <si>
    <t>傅若玉/1301080614,陈雪君/1302040305</t>
  </si>
  <si>
    <t>张潞生</t>
  </si>
  <si>
    <t xml:space="preserve">钾（K+）是植物细胞中最重要、最丰富的阳离子，也是植物所必需的三大营养元素之一，植物体内钾占植物干重的2~10%。因此植物的一生，尤其在其生长发育的过程中，对钾元素的营养需求非常大。 钾离子通道在植物生长发育过程中具有重要的作用，但其在果实发育成熟中的研究还不深入,功能尚不清晰。本实验以草莓为试材对FaTPK1基因进行克隆与功能的初步分析，以期能够明确该基因在果实生长发育成熟过程中功能和作用机理。 </t>
  </si>
  <si>
    <t>京白梨脱毒组培苗生根培养及驯化</t>
  </si>
  <si>
    <t>王亚林</t>
  </si>
  <si>
    <t>平英东/1301080922</t>
  </si>
  <si>
    <t>李天忠</t>
  </si>
  <si>
    <t>京白梨是北京的特色梨品种，为秋子梨系统中品质最为优良的品种之一。由于管理技术等条件限制，其品质有下降趋势。希望通过本次对京白梨的组培无性快繁得到生根苗，由此得到优良株系，并通过病毒检测，提高品质。</t>
  </si>
  <si>
    <t>利用VIGS技术研究月季抗灰霉病相关EIN2与EIN3基因</t>
  </si>
  <si>
    <t>张珊</t>
  </si>
  <si>
    <t>陈阔/1310060123,张鑫/1301081101</t>
  </si>
  <si>
    <t>张钊</t>
  </si>
  <si>
    <t>近年来，我国最重要的观赏植物月季在生产和采后中都面临严重的病虫害问题，其中以月季灰霉病是切花月季采后最为肆虐的病害。此项目将从月季中发掘、克隆抗灰霉病相关基因，为抗病月季育种及阐述花卉植物抗灰霉病机理奠定基础。</t>
  </si>
  <si>
    <t>黄瓜TLP转录因子的克隆及表达分析</t>
  </si>
  <si>
    <t>李瑜</t>
  </si>
  <si>
    <t>陈琦/1301080620,鲜萱/1301080823</t>
  </si>
  <si>
    <t>赵冰</t>
  </si>
  <si>
    <t>Tubby基因最初发现于哺乳动物，随后, 在拟南芥、水稻和玉米等植物中也发现了TUBBY-like Protein（TLP）基因。哺乳动物中TUBBY-like蛋白质在神经细胞的后分化和发育中具有十分重要的调节作用。植物TLP基因在逆境应答中发挥重要作用，本实验以黄瓜为研究对象，旨在前人的研究基础上进一步TLP抵抗植物逆境中的功能，并揭示是作用机制。</t>
  </si>
  <si>
    <t>基于SWMM模型的中国农业大学西区校园绿色雨水基础设施规划设计</t>
  </si>
  <si>
    <t>黄洒葎</t>
  </si>
  <si>
    <t>孙中天/1301030116,梁策/1301030124,赵丹青/1401030117</t>
  </si>
  <si>
    <t>常青</t>
  </si>
  <si>
    <t>本项目拟选择中国农业大学西校区作为研究案例区，采用SWMM模型进行校园雨水管理模拟与关键参数测试实验，旨在明确西校区现有铺装透水性能和校园暴雨积水风险等级，并基于此进行校园绿色雨水基础设施系统规划与设计。</t>
  </si>
  <si>
    <t>histonechaperonecaf1c生物钟周期抑制子的初步筛选与鉴定</t>
  </si>
  <si>
    <t>蔡楚凡</t>
  </si>
  <si>
    <t>何群</t>
  </si>
  <si>
    <t>生物钟对于生物适应环境有重要意义，粗糙脉孢菌是研究生物钟的最佳模式生物之一。前期工作发现敲除组蛋白分子伴侣caf1c基因后，生物钟周期加快。通过与cell cycle check point激酶构建双突变体，初筛caf1c的抑制子，观察其生物钟表型。</t>
  </si>
  <si>
    <t>植物受体激酶GSO1蛋白对SOS途径调控的研究</t>
  </si>
  <si>
    <t>杜乘乘/1408010215</t>
  </si>
  <si>
    <t>郭岩</t>
  </si>
  <si>
    <t>本项目通过研究LRR Kinase 、CAM4、PP2A-2与GSO1是否在盐诱导下互作，并探究其与GSO1的关系，来分析GSO1调控SOS途径的机制。之后在拟南芥的三种蛋白的突变体在遗传上加以验证。</t>
  </si>
  <si>
    <t>小鼠蛋白质泛素化位点的预测</t>
  </si>
  <si>
    <t>陈嘉婧</t>
  </si>
  <si>
    <t>张子丁</t>
  </si>
  <si>
    <t>通过生物信息学的方法以及机器学习的算法，针对小鼠蛋白质泛素化位点，基于序列对进行特征提取，使用机器学习算法对其进行整合，建立预测模型，构建小鼠泛素化位点预测器，并对预测性能进行评价。</t>
  </si>
  <si>
    <t>阿维链霉菌中SAV_2857与SAV_3382基因对阿维菌素合成的影响</t>
  </si>
  <si>
    <t>冯鼎凯</t>
  </si>
  <si>
    <t>陈芝</t>
  </si>
  <si>
    <t>(S)-甲基-丙二酰-CoA是聚酮类抗生素阿维菌素合成的前体。SAV_2857(甲基丙二酰-CoA 表位酶)催化(R)-甲基-丙二酰-CoA与(S)-甲基-丙二酰-CoA的相互转化，SAV_3382基因（编码甲基丙二酰-CoA 变位酶α亚基）催化琥珀酰-CoA与(R)-甲基-丙二酰-CoA的相互转化。本研究通过构建SAV_2857基因过表达菌株和SAV_3382基因缺失菌株，以期提高菌体内(S)-甲基-丙二酰-CoA的前体库浓度，进而提高阿维菌素产量。</t>
  </si>
  <si>
    <t>荧光分子印迹磁性材料的制备及应用</t>
  </si>
  <si>
    <t>蔡宇杰</t>
  </si>
  <si>
    <t>殷哲/1303090211</t>
  </si>
  <si>
    <t>任雪芹</t>
  </si>
  <si>
    <t>分子印迹材料在分离科学的背景下应运而生，在仿生科学、色谱分离、药物缓释等领域具有广泛的应用。本项目着手于分离检测方面，将分子印迹技术的特异选择性、磁性材料的易于分离、荧光检测技术的高灵敏度结合在一起，应用在痕量环境污染物的分离与检测上。</t>
  </si>
  <si>
    <t>基于结晶和吸附耦合技术的养殖废水磷回收</t>
  </si>
  <si>
    <t>施元基</t>
  </si>
  <si>
    <t>于诗桐/1303090309,胡益超/1312020116</t>
  </si>
  <si>
    <t>张涛</t>
  </si>
  <si>
    <t>本项目采用的是结晶法和吸附法回收畜禽粪便中的磷，其中畜禽粪便采用猪粪，利用超声加双氧水方法将猪粪中的有机磷转化为无机磷后，先将高浓度的磷用结晶法回收，后将较低浓度的磷采用载铁生物碳通过吸附作用回收。</t>
  </si>
  <si>
    <t>植物间套种植法强化治理北京市典型景区水体富营养化污染的研究</t>
  </si>
  <si>
    <t>张安琪</t>
  </si>
  <si>
    <t>王琳/1410060213,刘隽斐/1403090223</t>
  </si>
  <si>
    <t>李学贤</t>
  </si>
  <si>
    <t>该项目研究间套在水污染治理中的效果。在北京市5个典型景区取样，调查北京市典型景区水体富营养化特征；后在水体中培养筛选出不同类型最佳间套种植作物；后将植物套种于水中，模拟生态修复，进行实效分析及评估。</t>
  </si>
  <si>
    <t>钾离子通道蛋白参与植物解铵毒机制研究</t>
  </si>
  <si>
    <t>侯美羽</t>
  </si>
  <si>
    <t>袁力行</t>
  </si>
  <si>
    <t>本研究通过拟南芥根系高亲和铵吸收突变体基础上缺失钾离子通道AKT1，利用植物生长表型、15N标记吸收动力学分析和非损伤微测定技术，定量化AKT1对根系低亲和铵吸收的贡献，揭示高铵低钾条件下植物易受铵毒害的分子机制。</t>
  </si>
  <si>
    <t>玉米-大豆间作轮作产量优势的整合分析</t>
  </si>
  <si>
    <t>徐崭</t>
  </si>
  <si>
    <t>张福锁</t>
  </si>
  <si>
    <t>本项目拟通过全面收集国内外中英文文献，建立玉米/大豆间作和轮作田间试验数据库，采用整合分析法进行系统研究，期望得出区域性及环境条件差异对玉米和大豆种植体系产量和养分利用效率的影响，建立产量和养分利用优化模型，为我国农业转变发展方式和未来可持续发展提供科学依据和支撑。</t>
  </si>
  <si>
    <t>生物质材料对重金属铜吸附性能的研究探索</t>
  </si>
  <si>
    <t>徐东昊/1303090320</t>
  </si>
  <si>
    <t>商建英</t>
  </si>
  <si>
    <t xml:space="preserve"> 以玉米秸秆和小麦秸秆为原材料，在不同温度下制成的生物炭为吸附材料，通过吸附平衡实验和吸附动力学实验，比较吸附材料的吸附性能和去除率，讨论了溶液pH值、初始浓度和煅烧温度对Cu2+吸附的影响，并用不同吸附模型对实验结果进行拟合</t>
  </si>
  <si>
    <t>我国农地流转与农村集中居住动因及其对农民家庭资产的影响——基于“因素-路径-反馈”土地利用模型的分析</t>
  </si>
  <si>
    <t>张千</t>
  </si>
  <si>
    <t>羊玉婷/1303090424</t>
  </si>
  <si>
    <t>该项目旨在通过实地调研与分析典型案例，构建“因素-路径-反馈”的土地利用模型，探索当前我国农村两大土地利用趋势——集中居住与土地流转对农民家庭资产的影响；进而试图为我国农地制度改革提供理论参考与政策启示。</t>
  </si>
  <si>
    <t>基于β-内酰胺类受体的便携式免疫试纸传感器方法研究</t>
  </si>
  <si>
    <t>裴迪</t>
  </si>
  <si>
    <t>赵新钢/1404010216</t>
  </si>
  <si>
    <t>陈义强</t>
  </si>
  <si>
    <t>牛奶中β-内酰胺类药物的残留可对消费者产生严重的健康隐患，因此监控该类药物的残留对保障消费者食品安全具有重要意义。本申请拟建立基于β-内酰胺受体的定量试纸传感器方法，同时对15中β-内酰胺药物进行定量监测。本方法的建立可显著提高检测效率，降低检测成本，为牛奶中β-内酰胺药物残留的监控提供更为有效的手段。</t>
  </si>
  <si>
    <t>饲料中霉菌毒素的多参数定量免疫试纸传感器方法研究</t>
  </si>
  <si>
    <t>巩璐</t>
  </si>
  <si>
    <t>饲料中霉菌毒素的污染可对畜禽健康产生严重危害，监控饲料中霉菌毒素的污染水平对保障畜禽健康，提高养殖生产水平具有重要意义。本申请拟建立可同步检测饲料中黄曲霉毒素、玉米赤霉烯酮和呕吐毒素的免疫试纸条传感器分析方法。本方法的建立可显著提高检测效率，降低检测成本，为饲料中霉菌毒素的污染监测提供更为有效的手段。</t>
  </si>
  <si>
    <t>鸡脾转移因子对肠黏膜上皮细胞紧密连接的影响</t>
  </si>
  <si>
    <t>陶富平</t>
  </si>
  <si>
    <t>赵艺竹/1404010208</t>
  </si>
  <si>
    <t>董玉兰</t>
  </si>
  <si>
    <t>鸡脾转移因子能显著提高雏鸡体液免疫和细胞免疫，调节肠道黏膜屏障，有效阻挡病原微生物的入侵，但其作用机制方面依然存在很多盲点。肠上皮细胞组成了肠黏膜屏障的第一道防线，肠上皮细胞结构、细胞间连接是肠道物理屏障完善的关键，其精致的结构组成使得肠道只允许有益的营养因子通过而阻止有害的细菌病毒侵袭，肠上皮细胞组成的黏膜屏障是否健全是肠道炎症性疾病发生的决定性因素。因此，通过组织学和分子生物学技术研究鸡脾转移因子对肠道上皮细胞及细胞连接的影响，不仅有助于揭示鸡脾转移因子提高畜禽生产性能和完善肠黏膜屏障的作用机制，而且为制定科学合理的饲养营养方案、畜禽健康养殖提供技术支撑，具有重要的生产指导价值。</t>
  </si>
  <si>
    <t>北京鸭皮脂性状育种新方法研究</t>
  </si>
  <si>
    <t xml:space="preserve">孙丹丹  </t>
  </si>
  <si>
    <t>郝丁瑞/1304010304</t>
  </si>
  <si>
    <t>侯卓成</t>
  </si>
  <si>
    <t xml:space="preserve">皮脂率是决定烤鸭市场价值的关键指标。传统的皮脂率选择方法费时费力并且选择进展缓慢，目前同胞测定的活体选择方法屠宰量很大，育种成本很高。因此研究新的实时皮脂率活体评价方法对烤鸭育种有重要应用意义。 </t>
  </si>
  <si>
    <t>中国奶牛饲料与牛奶钙含量相关性研究</t>
  </si>
  <si>
    <t>黄乐然</t>
  </si>
  <si>
    <t>胡浩文/1404010317</t>
  </si>
  <si>
    <t>李胜利</t>
  </si>
  <si>
    <t>本项目分调研和试验两部分，分析饲料与鲜奶中钙含量的关系。先调研饲料原料，检测奶样、饲料等样品，探寻饲料对牛乳钙的影响。再以不同饲料作日粮。选择奶牛，随机等份分组；经预饲期、试验期，最后进行代谢试验。</t>
  </si>
  <si>
    <t>单色光对鸡下丘脑Kisspeptin表达的影响</t>
  </si>
  <si>
    <t>邓丝雨</t>
  </si>
  <si>
    <t>方艺蒙/1404010422,杨爱玲/1404010426</t>
  </si>
  <si>
    <t>曹静</t>
  </si>
  <si>
    <t>前期研究发现单色光能影响鸡褪黑激素分泌和下丘脑GnRH表达，但褪黑激素是否参与和如何介导单色光影响下丘脑GnRH表达的作用机制尚不完全清楚。新近发现KiSS-1/Kisspeptin是调控GnRH分泌的关键基因。因此，本项目拟通过分子生物学、免疫组化等方法研究阻断褪黑激素分泌后，单色光对鸡下丘脑Kisspeptin表达和分布的影响，以阐明褪黑激素-Kisspeptin通路在单色光影响鸡下丘脑GnRH表达的作用机制。</t>
  </si>
  <si>
    <t>鸡视网膜节细胞-下丘脑的投射及其发育学变化的研究</t>
  </si>
  <si>
    <t>李婕</t>
  </si>
  <si>
    <t>熊妍宇/1402040123</t>
  </si>
  <si>
    <t>陈耀星</t>
  </si>
  <si>
    <t>鸡视网膜节细胞的中枢投射较为复杂，其中，鸡视网膜-下丘脑投射的节细胞类型、不同投射的空间区域分布以及对应情况尚不完全清楚。本项目拟探究鸡视网膜节细胞-下丘脑的投射情况以及胚胎时期此投射建立的过程。</t>
  </si>
  <si>
    <t>猪繁殖与呼吸综合征病毒（PRRSV）NSP11蛋白的单克隆抗体制备与初步应用</t>
  </si>
  <si>
    <t>李逸</t>
  </si>
  <si>
    <t>周磊</t>
  </si>
  <si>
    <t xml:space="preserve">选用纯化后的PRRSV NSP11蛋白免疫小鼠，使小鼠产生免疫应答。B淋巴细胞在抗原的刺激下，能够分化、增殖形成具有针对PRRSV NSP11分泌特异性抗体的能力。将这种B细胞与非分泌型的骨髓瘤细胞融合形成杂交瘤细胞，制备特异性抗体。 </t>
  </si>
  <si>
    <t>鸡源大肠杆菌中的多粘菌素E的耐药菌的流行病学调查</t>
  </si>
  <si>
    <t>汪富涵</t>
  </si>
  <si>
    <t>张礼贤/1305010111</t>
  </si>
  <si>
    <t>汪洋</t>
  </si>
  <si>
    <t>多粘菌素是从多粘杆菌培养液中获得的抗生素，包括5种不同的化学成分（多粘菌素A,B,C,D,E），仅多粘菌素B和E应用于临床。20世纪六七十年代，多粘菌素用于治疗革兰阴性菌所致的全身多位点感染，然而因其较重的肾毒性和神经毒性被弃用。因过去多粘菌素的临床使用较少，多药耐药菌株对其耐药还不多见，近年，由于多药耐药革兰阴性菌感染广泛流行，多粘菌素作为治疗的最后选择，必须要重视和警惕多粘菌素耐药现象。沙门菌感染和大肠杆菌感染均为人畜共患病，对此的研究不仅和兽医有关，也是保障人类健康，因此我们选择“鸡源大肠杆菌中的多粘菌素的耐药流行调查”为创新训练项目。</t>
  </si>
  <si>
    <t>动物源沙门菌的多黏菌素耐药流行调查</t>
  </si>
  <si>
    <t>蔡珠明</t>
  </si>
  <si>
    <t>张德玲/1305010212</t>
  </si>
  <si>
    <t>多黏菌素E曾是治疗感染的临床常用药，而因其较重的肾毒性及神经毒性逐渐被弃用，作为革兰阴性菌在临床用药的最后一道防线。沙门菌是肠杆菌科一大种属，革兰阴性，是一种重要的人畜共患病病原，患畜无论进入食物链加工还是作为伴侣动物与人类接触都严重威胁着人类健康，所以防止动物源沙门菌致病有着很重要的意义。此项目意在研究不同血清型动物源沙门菌对多黏菌素E的耐药度，筛查含有MCR-1基因的耐药菌株，纯化保存。</t>
  </si>
  <si>
    <t>喹噁啉类药物的药效团模型构建</t>
  </si>
  <si>
    <t>张鑫</t>
  </si>
  <si>
    <t>林仲宣/1305010228,格勒图/1305010305</t>
  </si>
  <si>
    <t>程林丽</t>
  </si>
  <si>
    <t>以五种常见的喹恶啉类药物为研究对象，采用琼酯稀释法进行药敏试验，获得五种药物的MIC值。以五种药物的MIC值为基础，研究药效与化学结构之间的关系，建立该类药物的药效团模型并进行分析。采用计算机辅助药物分子设计这一新型研究手段，为该类药物的构效关系研究和作用机制研究提供数据和参考。</t>
  </si>
  <si>
    <t>Ⅰ群禽腺病毒亚单位疫苗制备及分析</t>
  </si>
  <si>
    <t>曹晓钰</t>
  </si>
  <si>
    <t>何婕敏/1305010216,许成芳/1305010312</t>
  </si>
  <si>
    <t>张国中</t>
  </si>
  <si>
    <t>本项目拟通过分子生物学手段克隆和表达Ⅰ群禽腺病毒（FAdV-Ⅰ）的4个主要结构蛋白hexon、peton、fiber-1 和fiber-2，纯化后制成亚单位疫苗，评价其安全性及免疫原性，为安全、有效的FAdV-Ⅰ疫苗的制备奠定基础。</t>
  </si>
  <si>
    <t>虾贮藏过程肌苷酸关联物及品质变化规律的研究</t>
  </si>
  <si>
    <t xml:space="preserve">方艺达 </t>
  </si>
  <si>
    <t>常思盎/1306010105,裘肖霞/1406010111</t>
  </si>
  <si>
    <t>罗永康</t>
  </si>
  <si>
    <t xml:space="preserve">通过对虾在冷藏、冰藏、微冻、冷冻条件下的贮藏过程中肌苷酸（IMP）和主要品质指标的分析测定，明确虾肉在不同贮藏条件下IMP关联物及品质的变化规律，IMP关联物各指标的比值（K，Ki，G，P，H和Fr值）与贮藏时间及品质指标的相关性，为生鲜虾贮藏过程中品质控制技术的建立提供理论依据。 </t>
  </si>
  <si>
    <t>植物乳杆菌M41中质粒的鉴定和复制子功能分析</t>
  </si>
  <si>
    <t>马虚船</t>
  </si>
  <si>
    <t>李金华/1306010315</t>
  </si>
  <si>
    <t>郝彦玲</t>
  </si>
  <si>
    <t>植物乳杆菌M41分离于酸马奶，菌株中存在两个天然质粒，本研究对植物乳杆菌M41中小质粒复制子结构及功能进行分析，研究结果可以为构建具有自主知识产权的乳杆菌专用的表达载体提供重要的复制子遗传元件。</t>
  </si>
  <si>
    <t>附属发酵剂菌株对cheddar干酪品质改善和促熟效果的研究</t>
  </si>
  <si>
    <t>于堡俊</t>
  </si>
  <si>
    <t>梁晶晶/1406010306</t>
  </si>
  <si>
    <t>任发政,赵亮</t>
  </si>
  <si>
    <t>cheddar干酪是国际重要的乳制品，但其较长的成熟时间严重影响成本。本项目拟筛选具有高蛋白质水解能力的附属发酵剂菌株，经过热激修饰手段添加至cheddar干酪，加速干酪成熟，提升干酪品质。</t>
  </si>
  <si>
    <t>姜黄素乳液运载体系的建立</t>
  </si>
  <si>
    <t>马培华</t>
  </si>
  <si>
    <t>曾庆晗/1406030216</t>
  </si>
  <si>
    <t>袁芳</t>
  </si>
  <si>
    <t>本项目建立并研究不同成分结构的姜黄素乳液胶体运载体系。根据姜黄素的性质并结合脂溶性生物活性成分的乳液运载系统的最新研究成果，以期设计相应的乳液运载体系对姜黄素进行包埋，从而扩大姜黄素在食品中应用范围。</t>
  </si>
  <si>
    <r>
      <t>牛乳乳白蛋白肽对H</t>
    </r>
    <r>
      <rPr>
        <vertAlign val="subscript"/>
        <sz val="10"/>
        <rFont val="宋体"/>
        <charset val="134"/>
      </rPr>
      <t>2</t>
    </r>
    <r>
      <rPr>
        <sz val="10"/>
        <rFont val="宋体"/>
        <charset val="134"/>
      </rPr>
      <t>O</t>
    </r>
    <r>
      <rPr>
        <vertAlign val="subscript"/>
        <sz val="10"/>
        <rFont val="宋体"/>
        <charset val="134"/>
      </rPr>
      <t>2</t>
    </r>
    <r>
      <rPr>
        <sz val="10"/>
        <rFont val="宋体"/>
        <charset val="134"/>
      </rPr>
      <t>诱导HepG2肝细胞氧化损伤的保护作用研究</t>
    </r>
  </si>
  <si>
    <t>刘斯</t>
  </si>
  <si>
    <t>吴相佚/1406030221,宋馨然/1406030102</t>
  </si>
  <si>
    <t>毛学英</t>
  </si>
  <si>
    <t>本项目以H2O2刺激HepG2肝细胞建立肝脏氧化应激损伤模型，通过细胞活力、ROS清除能力和总抗氧化能力评价牛乳α-乳白蛋白酶解物缓解肝脏氧化应激损伤的作用效果，采用Sephadex G-25凝胶过滤和RP-HPLC分离活性酶解产物。</t>
  </si>
  <si>
    <t>高速逆流色谱法制备紫甘蓝花色苷单体及其在体外模拟消化体系中的稳定性研究</t>
  </si>
  <si>
    <t>栗瑜婉</t>
  </si>
  <si>
    <t>庄帅/1406010214,潘博闻/1406010201</t>
  </si>
  <si>
    <t>王永涛</t>
  </si>
  <si>
    <t>紫甘蓝花色苷具有抗氧化和抗癌症等生理活性。但目前多采用其粗提物进行相关活性研究。本项目拟用酸化乙醇提取紫甘蓝花色苷，后用大孔树脂XAD-7对粗提物纯化，重点建立以高速逆流色谱分离制备1~2种高纯度花色苷单体的工艺，并利用体外模拟消化体系研究该单体的稳定性，为相关单体活性研究工作提供理论依据。</t>
  </si>
  <si>
    <t>菊粉添加馒头的制作工艺优化</t>
  </si>
  <si>
    <t>姚占斌</t>
  </si>
  <si>
    <t>王紫璇/1306010317</t>
  </si>
  <si>
    <t>程永强</t>
  </si>
  <si>
    <t>实验将菊粉以梯度量添加到馒头中，测定馒头质构、老化特性的改变，并进行感官评价；建立菊粉馒头的体外消化模型，通过血糖指数计算，衡量菊粉馒头辅助降血糖的效果，结合菊粉对馒头品质影响确定最适添加配方。</t>
  </si>
  <si>
    <t>全自动快递包装机械</t>
  </si>
  <si>
    <t>张秋妍</t>
  </si>
  <si>
    <t>艾馨/1307070309,程俊男/1307070324</t>
  </si>
  <si>
    <t>王国业</t>
  </si>
  <si>
    <t>随着网络购物的发展，快递行业也越来越活跃。然而现在的快递行业包裹打包依旧采用人工的方式，效率十分低下，所以我们打算设计一台快递包装机械，该机械是一种有电控系统控制的全自动打包机械，集成了取物，制袋，打包封袋等一系列功能。由于机械是全自动的，所以大大解放了人力，提高了快递包装的效率，是一款适应于未来商业模式的实用性机械。</t>
  </si>
  <si>
    <t>苹果采摘机器人末端执行器的研究设计</t>
  </si>
  <si>
    <t>谢瑞培</t>
  </si>
  <si>
    <t>黄奇/1307070211</t>
  </si>
  <si>
    <t>张淑敏</t>
  </si>
  <si>
    <t xml:space="preserve">本项目期望设计开发一种全新概念的苹果采摘机器人末端执行器。在苹果采摘机器人工作过程中，能有效的降低机器视觉系统的任务量，进而提高苹果采摘效率，解决传统采摘方式人力成本增加的问题。 </t>
  </si>
  <si>
    <t>管道散热器智能清理小车</t>
  </si>
  <si>
    <t>吴海莹</t>
  </si>
  <si>
    <t>温宇/1307140204,吴梦秋/1307140215</t>
  </si>
  <si>
    <t>李海涛</t>
  </si>
  <si>
    <t>该项目针对目前石化工厂中存在的冷却管散热器经常产生污垢，影响散热效率，作业空间小，人工难以清理的问题，采用具有清理功能的小车来实现定期检查，维护，清理；该小车可沿管道自主直线行走，可实现三自由度机械手清理，人工操作执行跨越管道横向越障命令，同时通过有线传输在中央显示屏中显示反馈的图像信息，进行实时监控，沿单根管道自动作业完成后，人工控制横向跃障，人工控制机械手三自由度动作；切实的解决了人工清理困难，清理不全面的问题。</t>
  </si>
  <si>
    <t>高地隙车辆比例样机动态侧倾翻预警系统设计</t>
  </si>
  <si>
    <t>吴林峰</t>
  </si>
  <si>
    <t>冯茗熹/1407070202,柴烜/1407070218</t>
  </si>
  <si>
    <t>陈度</t>
  </si>
  <si>
    <t>高地隙车由于底盘和质心较高，体积和质量较大，而行走路面路况多变且不稳定，导致车辆存在更大的侧翻风险。此项目研究目的在于通过对仿真模型车在不同路况和运动状态的侧倾翻情况的研究，得到侧翻过程中模型车的各项数据，进行分析侧倾翻过程中模型车的各项数据变化，从而得到侧翻车辆的临界数据。基于这些临界数据，建立一个车辆侧翻预警系统，从而在侧翻前进行有效预警，进而降低侧翻风险。</t>
  </si>
  <si>
    <t>车载空调用负氧离子发生空气净化器</t>
  </si>
  <si>
    <t>龚元聪</t>
  </si>
  <si>
    <t>赵雨晴/1307070223,路士杰/1309080404</t>
  </si>
  <si>
    <t>张学敏</t>
  </si>
  <si>
    <t>此仪器通过在空气中产生负离子吸附空气中的颗粒物，如PM2.5等，达到净化车内空气的目的，主要的特点是直接安装在车载空调内部，净化效果更加明显，相比于如今市场上的空气净化器，集成化更高，可随汽车一起批量生产。</t>
  </si>
  <si>
    <t>高楼自动擦玻璃机器人</t>
  </si>
  <si>
    <t>邢包钢</t>
  </si>
  <si>
    <t>张凯飞/1407050206</t>
  </si>
  <si>
    <t>董向前</t>
  </si>
  <si>
    <t>随着社会的发展，越来越多以玻璃为外墙的高楼会被建起来，传统的人工搭乘吊篮清洗的模式已经逐渐不能满足需要，传统人工清洗，效率低，成本高，不安全。需要一场技术上的革命改变这种方式，高楼自动擦玻璃机器人很有研究的必要性。擦玻璃机器人省时省力，节约成本。</t>
  </si>
  <si>
    <t>牛舍智能推料机</t>
  </si>
  <si>
    <t>伍凯</t>
  </si>
  <si>
    <t>汪韵怡/1307070227</t>
  </si>
  <si>
    <t>赵建柱</t>
  </si>
  <si>
    <t>本课题根据国内牛舍养殖现状，针对养殖过程中的饲料推料环节进行研究。利用微控制器技术以及差速滑移原理，设计制造一种可替代人力的遥控智能推料机，提高牛舍生产效率，降低人力成本，填补国内在此方面的空白。</t>
  </si>
  <si>
    <t>校园巡逻车对可疑物体的探索</t>
  </si>
  <si>
    <t>岳稳准</t>
  </si>
  <si>
    <t>赵东伟/1407070104</t>
  </si>
  <si>
    <t>谢斌</t>
  </si>
  <si>
    <t>校园安全问题已经成为社会关注的重点，督查巡逻成为管理常态。本项目基于校园巡逻车，增加视频捕捉判断、自动机器臂动作、应急校园网传输等功能，达到辨识可疑物，第一时间排除危险并上报的目的。</t>
  </si>
  <si>
    <t>基于多传感器信息融合的农业载具平台导航系统</t>
  </si>
  <si>
    <t>郭缘</t>
  </si>
  <si>
    <t>李长春/1407070117,江国安/1407070205</t>
  </si>
  <si>
    <t>谭彧</t>
  </si>
  <si>
    <t>随着农业的发展，其现代化、智能化是大势所趋，各种农业活动开始使用各种机器设备，智能设备。本项目旨在研发一款基于多传感器信息融合的农业载具平台导航系统，它行动上通过接受GPS信息实现大方向上的行动引导，通过接收其他多种传感器的信息，如红外线、超声波、陀螺仪等传感器的信息来判断自己的位姿，实现行进中的避障，位姿调整等，同时通过自己的实时创建地图的功能实现对路径的记忆，从而达到更加顺利的行进，提高工作效率。此载具移动平台导航系统完成后可以外加其他功能模块，从而使其具有农业信息采集，农作物采摘收获、运输等功能。</t>
  </si>
  <si>
    <t>遥控炫舞机器人</t>
  </si>
  <si>
    <t>张贝贝</t>
  </si>
  <si>
    <t>钟清/1407140318,何煊芳/1407050220</t>
  </si>
  <si>
    <t>李世雄</t>
  </si>
  <si>
    <t>遥控炫舞机器人具有人形特征，能够完成多种舞蹈动作，通过遥控，选择相应的舞蹈进行展示；通过三维建模，分析重心等参数在舞蹈动作中的变化，使其肢体协调运动，并保持重心不变，具有良好的稳定性。</t>
  </si>
  <si>
    <t>可用于3D打印的小型桌面机械手</t>
  </si>
  <si>
    <t>宋博</t>
  </si>
  <si>
    <t>许尚杰/1407050210,王远/1407160204</t>
  </si>
  <si>
    <t>周惠兴</t>
  </si>
  <si>
    <t xml:space="preserve"> 市面上桌面机械手领域几乎还是空白，但是这样能够代表新世纪尖端工业发展的设备必将引起人们极大地兴趣，我们专注于将机械手小型化、轻量化、可承担多功能、具有良好的稳定性和工作精度,能帮助人们进行3D打印、取物、打字、烹饪等多种工作。同时会设法降低制造成本，以利于桌面机械手向大众市场的推广。力争将桌面机械手设计成采用电脑或智能手机、ipad等移动端进行控制的机器人。</t>
  </si>
  <si>
    <t>电驱动滑移转向草捆装载机研制</t>
  </si>
  <si>
    <t>黄园梦/1407070304</t>
  </si>
  <si>
    <t>国内焚烧秸秆污染环境，秸秆回收成本高是其中一个主要难题，本课题研制利用电驱动，差速滑移转向的草捆装载机，使用机械替代人工，以降低秸秆的回收成本，使其能够得到合理的应用，解决农民无法处理而焚烧的问题。</t>
  </si>
  <si>
    <t>陶艺3d打印机的设计与制作</t>
  </si>
  <si>
    <t>杨秀凡</t>
  </si>
  <si>
    <t>李修平/1307020118,吴爽/1307160201</t>
  </si>
  <si>
    <t>陈雨</t>
  </si>
  <si>
    <t>该项目以当前成熟的熔融沉积制造工艺3d打印机技术为基础；针对陶土的工艺特点，主要对底板和挤出机进行重新设计；得到一款能够满足陶艺设计、成型和烧制要求的陶艺3d打印机。</t>
  </si>
  <si>
    <t>生物质两段厌氧发酵制氢与同步制甲烷</t>
  </si>
  <si>
    <t>潘翔</t>
  </si>
  <si>
    <t>黄博阳/1407070201,杨金鑫/1407070325</t>
  </si>
  <si>
    <t>乔玮</t>
  </si>
  <si>
    <t>目前,我国每年产生的各种固体废物总量接近60亿吨，其中生物质废物约42亿吨，占70%。生物质废物中含有大量易降解的有机物，经不同途径的生物发酵可转化为各种有价值的产品。本项目开发一种两段厌氧生物发酵的新工艺，控制发酵的pH环境，在第一阶段反应器中酸化发酵产氢，发酵液进入第二段反应器，碱性发酵产生高纯度甲烷，通过优化过程参数，实现同步制备高品质的氢（H2&gt;60%）和甲烷(CH4&gt;70%)，为车用燃料和生物燃气提供生产途径。</t>
  </si>
  <si>
    <t>用于食源性致病菌快速检测的微流控磁生物传感器研究</t>
  </si>
  <si>
    <t>杨依婧</t>
  </si>
  <si>
    <t>姚岚/1308130224,韩雨萌/1310060412</t>
  </si>
  <si>
    <t>林建涵</t>
  </si>
  <si>
    <t>本项目拟在微流控芯片内通过一抗标记的磁珠捕获目标微生物，在指定检测区域与二抗结合形成“二抗-目标物-一抗-磁珠”复合体，再通过磁生物传感器检测磁珠来分析目标物，并以一种食源性致病菌为模型进行性能评价。</t>
  </si>
  <si>
    <t>用于致病菌快速检测的微流控阻抗生物传感器开发</t>
  </si>
  <si>
    <t>吴晓楠</t>
  </si>
  <si>
    <t>刘雅琪/1408130123，翟黛1401081104</t>
  </si>
  <si>
    <t>拟研究一种快速检测致病菌的生物传感器，包括一个阻抗分析仪和一种微流控芯片，先通过脲酶标记的抗体结合细菌，再通过芯片内嵌的微电极在线分析连续流动状态下由脲酶催化尿素的产物的阻抗变化来定量测定细菌</t>
  </si>
  <si>
    <t>智能仿生驱鸟飞行器</t>
  </si>
  <si>
    <t>刘子腾</t>
  </si>
  <si>
    <t>汪思源/1408160217,李卓阳/1408010106</t>
  </si>
  <si>
    <t>仲崇山</t>
  </si>
  <si>
    <t>本项目拟研制一种用于农业的可自主飞行的驱鸟飞行器，采用仿生学、计算机、电子及无人机技术，利用鸟对人类和猛禽的恐惧，设计一种结合多种驱鸟手段的驱鸟飞行器，使鸟类无法产生适应性，从而解决农业鸟害问题。</t>
  </si>
  <si>
    <t>高压脉冲电场对植物营养液杀菌技术的研究</t>
  </si>
  <si>
    <t>赵明伟</t>
  </si>
  <si>
    <t>范喆/1409090312,刘家润/2015307140302</t>
  </si>
  <si>
    <t>王一</t>
  </si>
  <si>
    <t>为了研究提高无土培养营养液的回收问题，本项目拟采用高压脉冲电场（PEF）对营养液进行处理，研制循环式高压脉冲电场杀菌系统，研究脉冲幅值、重复频率、作用时间等因素对营养液杀菌效果的影响。</t>
  </si>
  <si>
    <t>基于SSVEP脑机接口的自然交互式光标定位及文字输入控制工具研发</t>
  </si>
  <si>
    <t>黄帅琪</t>
  </si>
  <si>
    <t>范鹏森/1408010101,赵增辉/1408010104</t>
  </si>
  <si>
    <t>李想</t>
  </si>
  <si>
    <t>旨在基于脑机接口研发一套工具，实现对计算机光标、文字输入的控制，实现人机自然交互。工具包含脑电采集设备、信号分析转换、光标定位及文字输入控制等功能。将通过研究对工具准确率、响应时间等参数进行优化</t>
  </si>
  <si>
    <t>基于运动想象脑机接口的车型机器人控制装置及软件研发</t>
  </si>
  <si>
    <t>吴延凇</t>
  </si>
  <si>
    <t>吴进/1408010124,冯雨思/1408010122</t>
  </si>
  <si>
    <t>旨在基于运动想象脑机接口研发一套工具，实现对车型机器人的控制，实现人机自然交互。工具包含脑电采集设备、信号分析转换、车型机器人控制等功能。将通过研究对工具准确率、响应时间等参数进行优化。</t>
  </si>
  <si>
    <t>一种基于自发光材料的静电除虫技术与装置的研究</t>
  </si>
  <si>
    <t>李心宇</t>
  </si>
  <si>
    <t>高洁/1408010207</t>
  </si>
  <si>
    <t>孙小燕</t>
  </si>
  <si>
    <t xml:space="preserve">本项目研究的装置采用自发光材料，白天利用其颜色、夜间利用其自发光实现昼夜不间断诱虫，再利用高压静电场进行捕杀。
装置由太阳能独立供电，分布于作物植株上，对飞虫和爬虫均能有效捕杀。装置外形、自发光材料颜色可变，以适应不同作物和环境要求。
</t>
  </si>
  <si>
    <t>关于作物表型图像检测分析系统的研究</t>
  </si>
  <si>
    <t>罗吉文</t>
  </si>
  <si>
    <t>巨颖/1408050106</t>
  </si>
  <si>
    <t>黄岚</t>
  </si>
  <si>
    <t>根据测量的作物发芽过程、苗期作物植株和根形态图像，选用有效的算法进行图像分割处理，快速准确地测量和分析植株参数、根系的形态参数(包括根长、根系的平均直径、根尖总计数以及所占体积等)，并实现图像数据的实时共享。</t>
  </si>
  <si>
    <t>基于MSP430挤奶机小车自动脱杯控制装置的设计</t>
  </si>
  <si>
    <t>徐宁</t>
  </si>
  <si>
    <t>戴琼芳/1408130312,高杨/1408130228</t>
  </si>
  <si>
    <t>王建平</t>
  </si>
  <si>
    <t xml:space="preserve">课题设计了一个基于MSP430的具有自动脱杯功能的挤奶机小车，主要用于小型家庭农场和规模较小的养殖户的多种牲畜产奶的采集，为小农户家庭提供便利。系统硬件设计包括：采用MSP430单片机为主控制，外扩LCD接口、键盘、LED、自动脱落控制电路，奶流量传感器、电脉动器、电磁阀。软件设计采用C51编程。 </t>
  </si>
  <si>
    <t>农业互联网文本信息自动采集和分类系统研究与开发</t>
  </si>
  <si>
    <t>王康</t>
  </si>
  <si>
    <t>杨忠富/1408050120,曹新凯/1408050104</t>
  </si>
  <si>
    <t>段青玲</t>
  </si>
  <si>
    <t>本项目是为了向广大农户提供个性化农业信息服务而开发的信息自动采集和分类系统。系统能够快速高效地根据农户需求从网络中获取相关网页，分析提取网页信息，继而将得到的文本内容按照一定方法进行自动分类处理，从而为农户提供所需信息。</t>
  </si>
  <si>
    <t>物理降温缓解奶牛热应激的喷淋水滴特性研究</t>
  </si>
  <si>
    <t>张驰也</t>
  </si>
  <si>
    <t>陈洋/1309080204,贾慧婷/1309080308</t>
  </si>
  <si>
    <t>丁涛</t>
  </si>
  <si>
    <t>夏季高温造成的奶牛热应激问题是制约了我国奶业发展。而喷淋系统能有效缓解奶牛的高温热应激。本项目研究不同参数下喷淋水滴的特性与缓解奶牛热应激的作用机理，为奶牛喷淋降温技术的优化提供理论依据和技术基础。</t>
  </si>
  <si>
    <t>基于产甲烷的水热液化废水厌氧降解过程与微生物机制研究</t>
  </si>
  <si>
    <t>顾帆</t>
  </si>
  <si>
    <t>邸晨光/1309090305</t>
  </si>
  <si>
    <t>段娜</t>
  </si>
  <si>
    <t>本项目采用厌氧技术处理水热液化废水，探究不同反应器类型和工艺参数条件下水热液化废水的产甲烷过程、物质降解转化以及微生物代谢消长规律，实现水热液化废水的连续高效处理和高值化转化，为水热液化技术的应用奠定基础。</t>
  </si>
  <si>
    <t>石磨式有机固体废弃物预处理装置研发</t>
  </si>
  <si>
    <t>李东阳</t>
  </si>
  <si>
    <t>李伟强/1308080114</t>
  </si>
  <si>
    <t>蒋伟忠</t>
  </si>
  <si>
    <t>本项目旨在通过理论分析和实验研究结合的方法，研究设计一种石磨式反应器，用机械预处理方法对固体废弃物中难降解的木质素、纤维素和半纤维素进行预处理，减少水解酸化所需的时间，提高厌氧消化过程中甲烷的产量，探索一种环境友好型预处理方法。</t>
  </si>
  <si>
    <t>利用野生Pseudomonassp.处理污水并回收碳氮元素的污水资源化工艺研究</t>
  </si>
  <si>
    <t>郑相宜</t>
  </si>
  <si>
    <t>李超/1309090210</t>
  </si>
  <si>
    <t>卢海凤</t>
  </si>
  <si>
    <t>本项目以分离纯化的一株红螺菌(Rhodospirillum)为主体，用于处理鸡粪发酵液水溶肥生产废水的同时实现生物质的生长。该过程不仅能将污染物降低至国标水平排放，而且产出的菌体富含单细胞蛋白，可以用于饲料添加剂，实现了污水资源化。</t>
  </si>
  <si>
    <t>地下滴灌灌水器水力性能测试研究</t>
  </si>
  <si>
    <t>沈筱</t>
  </si>
  <si>
    <t>喻启华/1309080419</t>
  </si>
  <si>
    <t>周春发</t>
  </si>
  <si>
    <t>通过室内地下滴灌系统灌水器水力性能进行测试，定量评价滴灌灌水器在地下滴灌条件下水力性能随压力、土壤初始含水率以及土壤容重的变化规律。</t>
  </si>
  <si>
    <t>非均质介质水力特征的热成像研究</t>
  </si>
  <si>
    <t>张妍</t>
  </si>
  <si>
    <t>许海琰/1409080305</t>
  </si>
  <si>
    <t>黄权中</t>
  </si>
  <si>
    <t>采用室内二维有机玻璃砂箱，展开非均质装填条件下的热示踪试验，监测稳态流场中温度与浓度的变化过程，并结合HYDRUS模型反演估算介质水力参数、热参数，并且研究介质非均质性对热、溶质迁移的影响。</t>
  </si>
  <si>
    <t>卷盘式喷灌机水涡轮水力性能试验研究</t>
  </si>
  <si>
    <t>吴限彬</t>
  </si>
  <si>
    <t>王燕/1409080317,穆金浩/1409090119</t>
  </si>
  <si>
    <t>黎耀军</t>
  </si>
  <si>
    <t>水涡轮是卷盘式喷灌机的关键驱动设备。国内水涡轮水力性能研究较少、试验数据缺乏，制约了水涡轮新产品研发。项目拟搭建水涡轮水力性能测试试验台，测量JP75型卷盘式喷灌机用水涡轮不同转速条件下的水力性能参数，为水涡轮运行工况调节及新型水涡轮水力及结构优化设计提供参考依据。</t>
  </si>
  <si>
    <t>面向陆地水文过程及流域系统的降尺度技术研究</t>
  </si>
  <si>
    <t>索滢</t>
  </si>
  <si>
    <t>訾信/1309080210</t>
  </si>
  <si>
    <t>刘浏</t>
  </si>
  <si>
    <t>基于IPCC AR5提供的多GCM模式进行定量分析，在水文应用的尺度上进行适应性评估，选择符合我国区域特征的GCM模式；研发统计降尺度模型，提供面向陆地水文过程的IPCC未来场景数据集，为流域分布式水文模拟提供情景输入，用于气候变化对区域水文循环的影响研究。</t>
  </si>
  <si>
    <t>华北地区地下水开采量精确计量与实时监控系统</t>
  </si>
  <si>
    <t>黄婉茹</t>
  </si>
  <si>
    <t>刘婧/1309080405,傅景泉/1309080402</t>
  </si>
  <si>
    <t>肖若富</t>
  </si>
  <si>
    <t>针对地下水开采常用水泵，得出各型号水泵的流量-功率关系曲线。通过数学方法，将其转换为水电换算曲线，后形成水电换算曲线数据库。利用Arduino平台将曲线输入电表，制成在变流量的情况下可精确测量水泵瞬时流量和积累流量的智能电表，并可通过GPS定位等技术形成地下水开采量实时监测控制系统。</t>
  </si>
  <si>
    <t>塑料大棚骨架连接节点受力性能分析</t>
  </si>
  <si>
    <t>黄智超</t>
  </si>
  <si>
    <t>韦文/1309090112,张富毅/1409080411</t>
  </si>
  <si>
    <t>庄金钊</t>
  </si>
  <si>
    <t>本项目将运用ansys软件对塑料大棚骨架连接节点受力性能进行分析，研究其骨架连接节点受到力学作用产生的变形以及体现的整体性能。同时进行试验，通过试验与数值模拟进行比较分析，确定塑料大棚骨架连接节点的受力特点及承载力，为相关企业生产出受力性能更优异的塑料大棚骨架连接件提供借鉴。</t>
  </si>
  <si>
    <t>氘代有机化学物合成方法的建立</t>
  </si>
  <si>
    <t>吴羽飞</t>
  </si>
  <si>
    <t>丁宇轩/2015310060403,阿迪拉·阿地江/2015310060229</t>
  </si>
  <si>
    <t>安杰</t>
  </si>
  <si>
    <t>氘代药物以及新功能材料由于其独特的性质近年来受到了越来越多的关注。所以，建立起一系列普遍适用的选择性合成方法就显得尤为重要。这项工作将主要围绕使用钠分散体媒介的单电子转移反应合成氘代有机化合物展开  </t>
  </si>
  <si>
    <t>含环丁内酯的新型咪唑啉酮类化合物的合成及杀菌活性</t>
  </si>
  <si>
    <t>李婉祯</t>
  </si>
  <si>
    <t>黄铭一/1310060321</t>
  </si>
  <si>
    <t>王明安</t>
  </si>
  <si>
    <t>新农药的创制研究是一项十分艰巨的工作，耗时长，成本高，但是其前景也非常诱人，又是保证我国粮食丰产丰收的有效手段。研究小组在前期研究工作中发现，含脂溶性环己基和环十二基的咪唑啉酮类化合物具有优良的杀菌活性，但未达到进一步开发成产品的水平，环丁烯内酯是具有广泛生物活性的天然产物结构片段，也是许多商品化农药如杀虫剂螺螨酯和杀菌剂氟醚菌酯等的必须基团。本课题根据活性亚结构拼接原理将咪唑啉酮和环丁烯内酯两类活性亚结构拼接在同一分子中，设计合成含有环丁烯内酯的新型咪唑啉酮类化合物，并对它们的杀菌活性进行评价，期望发现结构新颖的高活性杀菌剂，为创制具有我国自主知识产权的新农药提供新的候选化合物，具有非常现实的理论和实际意义。</t>
  </si>
  <si>
    <t>过渡金属Ni催化的硫化物C-H活化反应研究</t>
  </si>
  <si>
    <t>杨辰</t>
  </si>
  <si>
    <t>王光宇/1410060420,万修权/1410060410</t>
  </si>
  <si>
    <t>郑冰</t>
  </si>
  <si>
    <t>砜类化合物由于其独特的生物活性，被大量应用于医药分子的构建中。而过渡金属Ni催化的砜C-H活化反应是最方便快捷的合成方法，因此金属Ni催化砜的C-H反应吸引了国内外大量化学家的注意，成为了研究热点。</t>
  </si>
  <si>
    <t>噻唑膦微胶囊的制备、表征及生物活性评价</t>
  </si>
  <si>
    <t>谷容田</t>
  </si>
  <si>
    <t>周奕霏/1410060119,徐芷怡/1410060130</t>
  </si>
  <si>
    <t>吴学民</t>
  </si>
  <si>
    <t>本项目拟采用两种方法制备噻唑膦微胶囊，通过SEM、TEM、TGA、FTIR等进行表征，对比两种方法制备的微胶囊包覆率及释放速率之间存在的差异，研究不同微胶囊制备方法对释放速率的影响，建立不同方法不同介质的释放模型，为控制释放提供理论依据；同时，对两种发法制备的微胶囊的生物活性进行评价。</t>
  </si>
  <si>
    <t>顺式氯氰菊酯在蛋鸡体内对映体选择性代谢及污染规律</t>
  </si>
  <si>
    <t>金小宇</t>
  </si>
  <si>
    <t>赵蔚/1210060229</t>
  </si>
  <si>
    <t>王鹏</t>
  </si>
  <si>
    <t>本项目拟研究顺式氯氰菊酯在蛋鸡体内选择性降解及转化行为，考察对映体间的差异性，同时测定顺式氯氰菊酯及其主要酸性代谢物在鸡蛋鸡肉等农产品中的残留行为，旨在评价评估蛋鸡食用含有顺式氯氰菊酯的饲料后，鸡蛋及鸡肉等农产品的安全性。</t>
  </si>
  <si>
    <t>非金属聚合物半导体光催化降解吡虫啉</t>
  </si>
  <si>
    <t>杨金澎</t>
  </si>
  <si>
    <t>张程/2015310060210,尹伊君/2015310060307</t>
  </si>
  <si>
    <t>刘霞</t>
  </si>
  <si>
    <t>新型的非金属聚合物半导体光催化材料具有原料丰富、成本低、易加工等优点，拥有广阔的发展前景。本项目将基于固相热聚合法研制一类新型的非金属聚合物光催化材料，并对其可见光光催化降解农药污水性能进行研究。</t>
  </si>
  <si>
    <t>一类连续系统的分支与混沌研究及混沌控制</t>
  </si>
  <si>
    <t>原馨荃</t>
  </si>
  <si>
    <t>代雅涵/14100301023</t>
  </si>
  <si>
    <t>杨建平</t>
  </si>
  <si>
    <t>本项目综合使用最小二乘法和传统边界条件线性组合的边界条件，并且在此基础上讨论截面宽高比对所求解的影响，引入与截面宽高比的解的修正系数，通过对不同荷载类型的悬臂梁得到的解析解进行分析验证，通过有限元软件对比传统方法验证这种方法的精确性。并期望通过宽高比参数的引入，得到试用大部分荷载作用类型的悬臂梁计算的较为精确的理论。</t>
  </si>
  <si>
    <t>几种剪切悬臂梁理论的挠度计算</t>
  </si>
  <si>
    <t>雷炳海</t>
  </si>
  <si>
    <t>涂俊龙/1310020132</t>
  </si>
  <si>
    <t>高阳</t>
  </si>
  <si>
    <t xml:space="preserve">本项目将应用动力系统的分支与混沌理论，将理论分析与数值模拟项结合，研究一类具有外力激励和参数激励的连续动力系统的分支与混沌研究及混沌控制。通过动力系统分支与混沌理论证明系统混沌存在性，并且通过数值模拟结果验证理论所得结果，尝试通过数值模拟发现更多的混沌动态。最后还希望控制系统的混沌动态到所希望的稳定状态：平衡态或是周期轨。  </t>
  </si>
  <si>
    <t>我国农村土地撂荒现象及政策影响研究</t>
  </si>
  <si>
    <t>胡敏炜</t>
  </si>
  <si>
    <t>李硕/1311320105,白健瑞/1311320106</t>
  </si>
  <si>
    <t>穆月英</t>
  </si>
  <si>
    <t>摘要：我国本是农业大国，但目前在农村一些地方，却出现了土地撂荒现象，不仅加剧了土地趋紧状况，更造成了严重的资源浪费。破解农村土地撂荒问题，一方面要加快培育新型农业经营主体。以产业结构调整为抓手，对撂荒土地区别对待，实行分类别处置、分区域流转、分行业经营，宜农则农、宜工则工，最大限度减少农村土地撂荒面积。土地是人们赖以生存的最基本的生产资料，近年来由于农村劳动力进城务工，致使土地撂荒现象增多。  我国人多地少的基本国情，致使人均土地面积较少。 据调查，全国人均耕地面积 1.38 亩，仅为世界平均水平的 40%。 随着我国经济的发展、尤其是城市化进程的推进，大量农业劳动力涌进城市，农村土地普遍存在撂荒现象。尽管国家取消了农业税，实施粮食补贴和奖励政策等措施来增加农民种地的积极性， 但农村撂荒土地面积仍逐年增加。 大量农村青壮年劳动力外出务工或经商，放弃农业生产。 而家中仅剩下妇女、老人和儿童，这些人劳动能力有限，致使许多良田不能集约利用，发生季节性抛荒甚至全年抛荒。 但是这类人群缺乏劳动能力和效率，国家的政策性补贴到达他们手中并没有极大的发挥作用，并且会出现浪费的现象，然而农民希望的政策与现行政策的出入，也导致了农民对于土地利用和务农的积极性。 然而我们小组认为我国是农业大国，对于土地撂荒现象以及政策，我们应该重视存在的问题，针对这一现象,从经济学和经济制度方面分析土地撂荒形成的原因，并进行调研研究，对其进行调查研究并撰写调查报告。通过问卷、面谈、电话交流等方式对科研主题的相关主体进行调查。在此基础上，撰写调查报告，分析我国土地撂荒现状及存在的严重问题以及现有政策影响的分析。 主要研究目标： 本研究以土地撂荒现象以及政策的研究，掌握农村土地撂荒以及农民对于国家进行的土地政策性的补贴基本情况，概括分析其土地撂荒现状及对相关政策的评价，意在实现如下目标： （1）比较土地撂荒现象前后所带来的差异，意味发现土地撂荒及农民工在转移过程中亟待解决的问题； （2）针对研究分析过程中存在的问题，为政府能合理处理及改善现土地转移以及进行政策补贴过程中所带来的状况，满足土地需求以及对当地农业事业发展的需求，了解现农民比较意向的政策，也为政府实施或修改相应农业财政政策提供参考，提出可行性建议。 （3）为我国除调研地之外的城市解决土地撂荒问题以及农民希望的相应性的政策提供可靠的参考和借鉴。</t>
  </si>
  <si>
    <t>我国上市商业银行资本结构对风险影响的实证研究</t>
  </si>
  <si>
    <t>贾舒喆</t>
  </si>
  <si>
    <t>牛霞</t>
  </si>
  <si>
    <t>将利率市场化背景下作用显著的银行风险综合化，并运用计量模型实证研究银行资本结构对此综合风险的影响现状，分析其内部的机制和原理，从而为商业银行优化资本结构、应对利率市场化风险提供参考</t>
  </si>
  <si>
    <t>中老年群体液态奶消费现状及影响因素的研究——以北京地区为例</t>
  </si>
  <si>
    <t>张冰洁</t>
  </si>
  <si>
    <t>张卓然/1411250506,朱叶维/1411250509</t>
  </si>
  <si>
    <t>王寒笑</t>
  </si>
  <si>
    <t>针对国内对中老年群体液态奶消费研究不足的现状，以问卷调查、口头采访的调研方式以及计量模型分析方法，对北京地区中老年群体展开液态奶消费（认知、偏好、预期等）及影响因素的调查研究。</t>
  </si>
  <si>
    <t>中国农产品贸易比价研究—价格指数、产品特征与影响因素</t>
  </si>
  <si>
    <t>武玉</t>
  </si>
  <si>
    <t>刘欣月/1411320112,柴晓融/1411320122</t>
  </si>
  <si>
    <t>田志宏</t>
  </si>
  <si>
    <t>贸易比价是对我国进出口交换利益的测度。项目拟利用我国20年农产品贸易数据，分整体、大类和重点产品三层建立价格指数体系，测算贸易比价，判明重点产品交换特征和时变规律，识别主要影响因素，为制定相关政策提供支持。</t>
  </si>
  <si>
    <t>影响消费者品牌忠诚度因素的实证研究——以味全乳业为例</t>
  </si>
  <si>
    <t>马宇彤</t>
  </si>
  <si>
    <t>王昕冉/1303090517,黄晨晨/1310060110</t>
  </si>
  <si>
    <t>韩青</t>
  </si>
  <si>
    <t>本项目在消费者行为理论和市场营销理论的基础上，运用实验经济学研究方法，以北京市乳制品消费者为研究对象，实证探究消费者特征因素和乳制品行业市场因素在顾客忠诚培养中所起的作用，进而提出提高品牌忠诚度的建议措施。</t>
  </si>
  <si>
    <t>农夫市集运营现状的研究和变革的探索—以北京市农夫市集为例</t>
  </si>
  <si>
    <t>赵璐</t>
  </si>
  <si>
    <t>云大鹏/1301080708,王转林/1311320323</t>
  </si>
  <si>
    <t>李秉龙</t>
  </si>
  <si>
    <t>本研究以“北京市有机农夫市集”和“Farmers to Neighbors”为研究载体，以参与市集的中小型生产者和消费者为具体对象，研究都市生态农业环境下农夫市集的运营现状，并探索其未来的变革。</t>
  </si>
  <si>
    <t>国家“农村义务教育学生营养改善计划”对学生影响的经济学研究</t>
  </si>
  <si>
    <t>蒋程诺</t>
  </si>
  <si>
    <t>吴越/1303090520,周航/1306030121</t>
  </si>
  <si>
    <t>赵启然</t>
  </si>
  <si>
    <t>本研究在了解我国从2011年启动实施的“农村义务教育学生营养改善计划”的实施现状等信息的基础上，估计实施前后学生健康以及学业成绩水平的变化，从而评估营养改善计划的实施效果，并提出有效的政策建议。</t>
  </si>
  <si>
    <t>大学生互联网理财策略的比较分析研究——以北京为例</t>
  </si>
  <si>
    <t>于歌</t>
  </si>
  <si>
    <t>宋子月/1408130301,滕誊/1410030112</t>
  </si>
  <si>
    <t>臧日宏</t>
  </si>
  <si>
    <t>本项目立足于大学生理财需求的增加及互联网金融创造的新兴平台所带来的大学生互联网理财契机，本团队将通过对该群体互联网理财现状的调查，比较分析其不同理财计划的效果，提出建议来提高大学生的理财效益。</t>
  </si>
  <si>
    <t>大豆目标价格政策及其实施效果研究——以黑龙江为例</t>
  </si>
  <si>
    <t>尹雪晶</t>
  </si>
  <si>
    <t>吕欣欣/1411320101,乐桢宇/1411320211</t>
  </si>
  <si>
    <t>通过文献查阅、实地走访、模型分析等研究方法，研究目标价格政策对黑龙江省大豆产业的影响，了解当地农户、企业及政府对政策的认识与评价，调查目标价格政策的实施情况与实施效果，并根据结果对现阶段目标价格政策的制定与实施提出建议。</t>
  </si>
  <si>
    <t>新鲜蔬菜供应链参与主体利润分配研究</t>
  </si>
  <si>
    <t>宗佳桦</t>
  </si>
  <si>
    <t>梁娟/1306090124,段安琪/1310060116</t>
  </si>
  <si>
    <t>吕建军</t>
  </si>
  <si>
    <t>文献研究发现由于利益分配不均衡，导致新鲜蔬菜供应出现种种问题。本项目拟在阅读大量文献基础上，通过在线平台数据的采集与分析，建立模型以确定最佳利润分配方式，并对几条代表性的新鲜蔬菜供应链全程实地追踪，分析实际与理想之间的差距及原因，以期为完善新鲜蔬菜供应链提供合理建议。</t>
  </si>
  <si>
    <t>北京打工子弟学生研究综述及管理建议</t>
  </si>
  <si>
    <t>刘馨爽</t>
  </si>
  <si>
    <t>焦腾/1303090512,何芳/1304010215</t>
  </si>
  <si>
    <t>本项目通过对北京市打工子弟学校学生进行调研，客观描述打工子弟学生的学业表现和身心健康，科学评估影响学生身心健康及学业成绩的影响因素，为促进义务教育阶段学生健康成长和学业成绩提高提供科学依据和政策建议。</t>
  </si>
  <si>
    <t>淘宝营销与微信营销消费人群及营销方式差异性研究--以书画产品为例</t>
  </si>
  <si>
    <t>栗鹏远</t>
  </si>
  <si>
    <t>杨宇婧/1411250206,余涛/1411250216</t>
  </si>
  <si>
    <t>席爱华</t>
  </si>
  <si>
    <t>在我国互联网的发展过程中，移动互联网呈现井喷式发展。面对当前我国移动互联技术飞速发展的大环境，各行各业都展开了“互联网+”的新尝试，营销产业也渐渐从线下过渡到线上，转移到以移动终端为主，其营销方式也发生了天翻地覆的变化。此次研究就是以电商两大巨头淘宝和微信的线上营销为例，从书画产业的线上店家着手，通过对其内部数据的挖掘，对两大巨头的消费人群及营销方式的差异性研究，不但为理解社会发展及创业创新环境提供了一个很好的机会，锻炼了相应能力，也可以为支持小微企业互联网创业提供一定参考借鉴。</t>
  </si>
  <si>
    <t>农户电子商务应用的影响因素研究</t>
  </si>
  <si>
    <t>宋远航</t>
  </si>
  <si>
    <t>宋子骐/1406090112,李美琳/1411320106</t>
  </si>
  <si>
    <t>赵冬梅</t>
  </si>
  <si>
    <t>本项目以农户为研究单位，通过已有问卷调查数据整理、深入实地调研、运用描述统计和多元回归模型，归纳总结农户电子商务的应用的影响因素。旨在推动电子商务发展，为农户活动和电子商务发展政策制定提供理论依据。</t>
  </si>
  <si>
    <t>农村地区家长对子女选择报考高等教育类型的逻辑研究——基于三个县属高中农村生源家长的调查</t>
  </si>
  <si>
    <t>王小榕</t>
  </si>
  <si>
    <t>赵龙伟/1412020108,姚力彬/1412020111</t>
  </si>
  <si>
    <t>张蓉</t>
  </si>
  <si>
    <t>本项目的研究群体是农村高中生家长，由于农村家长在教育问题上较子女处于主导地位，所以通过了解农村家长对本科教育及职业技术教育的选择，掌握农村家长对于子女接受高等教育类型的态度，从而分析农村家长对高等教育类型选择的内在逻辑。我们着力从农村居民视角对我国高等教育现状做一补充性认识，为我国教育体系改革做一些基础性的研究。</t>
  </si>
  <si>
    <t>北京老城四合院历史变迁的研究—老住户口述史</t>
  </si>
  <si>
    <t>李语宁</t>
  </si>
  <si>
    <t>崔雪放/1312120110,李倩楠/1312120130</t>
  </si>
  <si>
    <t>安文军</t>
  </si>
  <si>
    <t>本项目计划走进北京旧城老四合院，通过走访四合院老主人，了解四合院在北京发展过程中的变迁，并将大量采访记录整理成口述史，以非虚构文学的手段呈现出来，旨在探究北京的四合院文化变迁以及人在城市发展中的变化。</t>
  </si>
  <si>
    <t>高校大学生职业成熟度对职业前景的影响——基于性别视角</t>
  </si>
  <si>
    <t>刘成曦</t>
  </si>
  <si>
    <t>杨思邈/1309090208,丁键/1312100213</t>
  </si>
  <si>
    <t>刘燕丽</t>
  </si>
  <si>
    <t>社会上普遍认为男性的职业发展前景优于女性，本研究通过对四所高校不同年级不同性别大学生职业成熟度的测量，以职业预期为立足点，找出在性别差异下影响大学生职业前景的因素，提出建议，以促进人力资源的合理配置。</t>
  </si>
  <si>
    <t>刑事案件被害人救助制度现状、不足及发展</t>
  </si>
  <si>
    <t>耿子舒</t>
  </si>
  <si>
    <t>贾晨/1312010213,刘钰琳/1312010219</t>
  </si>
  <si>
    <t>瓮怡洁</t>
  </si>
  <si>
    <t>刑事案件被害人及其家属常常因为各种原因而不能获得有效赔偿，使得刑事诉讼的意义大打折扣，本项目致力于通过社会和国家参与，建立对被害人的专门救助制度，弥补刑事附带民事诉讼的不足，以实现对被害人权利的保障和社会公平。</t>
  </si>
  <si>
    <t>基于利益相关者视角下内蒙古牧区生态补偿的减贫效果和生态影响研究---XXX嘎查的田野调查</t>
  </si>
  <si>
    <t>刘易作</t>
  </si>
  <si>
    <t>莫浩然/1407140320,潘秀想/1411250210  </t>
  </si>
  <si>
    <t>刘林</t>
  </si>
  <si>
    <t>本次项目试图以利益相关者视角为框架，以XXX嘎查嘎查的生态补偿减贫效果（人均GDP、PCDI、恩格尔系数）和生态影响（PSR模型框架分析）为主要研究对象，以其他地区的调研结果为佐证，通过质性和量性的生态文明建设指标，对生态补偿的模式和效果进行政策性意见的提出。</t>
  </si>
  <si>
    <t>人口流动对基层公务员性别结构的影响—以江西安福县、四川荣县和浙江杭州市为例</t>
  </si>
  <si>
    <t>赖毅琼</t>
  </si>
  <si>
    <t>霸雨辰/1310030104</t>
  </si>
  <si>
    <t>周学军</t>
  </si>
  <si>
    <t>本项目旨在研究人口流动对基层公务员性别结构的影响，选取江西安福县、四川荣县和浙江杭州市三地作为案例研究，初探基层公务员在人口流出地与人口流入地的性别结构差异、研究差异产生的原因、探索基层女性公务员在协调家庭与工作关系中的阻碍以及解决方案的设想。</t>
  </si>
  <si>
    <t>全面小康背景下的生态旅游扶贫作用研究——以内蒙古克什克腾旗D嘎查为例</t>
  </si>
  <si>
    <t>张瑶</t>
  </si>
  <si>
    <t>范思羽/1312010215</t>
  </si>
  <si>
    <t>本研究基于内蒙古克什克腾旗D嘎查现行旅游扶贫研究，结合国家旅游局局长李金早发表的《实施旅游扶贫，助力全面小康》及全面建设小康社会目标，在经济、文化、生态、社会建设效果等多角度考察旅游扶贫在该地区的多维度效益，实证其在促进实现全面小康中的多样性作用，为旅游扶贫的推广提供建设性意见。</t>
  </si>
  <si>
    <t>中西方环境立法的动力机制及其影响比较研究</t>
  </si>
  <si>
    <t>朱萌玮</t>
  </si>
  <si>
    <t>靳乐山</t>
  </si>
  <si>
    <t>尽管我国在环境立法上成就很高，所制定的环境质量标准和污染物排放标准看齐甚至超越西方国家。然而由于各种因素的干扰，现实操作中环境法与相关管理条例难以落实到位，我国的环境问题仍十分严峻。 针对上述问题，本项目以文献研究、比较研究为主，比较分析中西方环境法律条例自环境事件发生—国家社会反应—最后出台的时间间隔、推动方以及法律实施效果，分析中西方环境立法动力机制的异同及其影响。为完善我国环境立法提出建议。</t>
  </si>
  <si>
    <t>宿舍IT加油站</t>
  </si>
  <si>
    <t>饶文艇</t>
  </si>
  <si>
    <t>张镇涛/1303090322,卢如松/1308160221</t>
  </si>
  <si>
    <t>孟繁佳</t>
  </si>
  <si>
    <t>本项目拟在校内建立电脑、手机等数码电子产品维修点。推广并销售“校园IT管家”维修保障服务，为各类数码电子产品重新建立保修，让客户享受我们提供的IT维修升级服务。开展数码电子产品销售业务。建立校园IT服务品牌。</t>
  </si>
  <si>
    <t>小岗村凤凰蓝莓园</t>
  </si>
  <si>
    <t>宋潇琪</t>
  </si>
  <si>
    <t>李姗/1304010217,费维佳/1304010313,张丹宁/1311250524</t>
  </si>
  <si>
    <t>王卫华</t>
  </si>
  <si>
    <t>该项目计划在小岗村建立“小岗村凤凰蓝莓园”。园区占地100亩，以股份制募集土地，种植有机蓝莓，依托中国农业大学农业技术优势，及经济管理学院经济管理专业支持，帮助农民富起来，使“小岗村”重拾品牌效应，并逐步实现现代化农业。</t>
  </si>
  <si>
    <t>青少年周末足球训练班</t>
  </si>
  <si>
    <t>王凤洋</t>
  </si>
  <si>
    <t>阿旭/2015311260102</t>
  </si>
  <si>
    <t>廖俊</t>
  </si>
  <si>
    <t>我作为一个中国农业大学学生，我很高兴学校给我这个机会，我分为一下几点来详细介绍一下我的项目。 一.背景：2015年2月27日，习主席主持召开了第十次深化改革会议，审议并通过了中国足球改革总体方案，并把足球外交作为“习外交”不可分割的一部分。足球外交是积极地走向世界，作为大国有热情，有责任，有实力与各国平等交流，体现了足球有美好的未来。 二.意愿:我喜欢足球，爱足球，到如今我还一直在场上为自己爱足球而拼搏，从事了十五年的足球训练，我知道孩子们要的是什么样的训练方式，喜欢什么样的训练方式，我觉得这是我的优势，我想要更多的喜欢足球的孩子提高足球的技能，感受到足球带来的快乐，把自身的所学的知识和经验结合起来，带给孩子们，把足球发展起来。 三.短期目标：建立一个足球训练班。我现拥有优秀的指导老师，廖俊，现任中国农业大学的主教练。拥有五六个固定教练，都从事足球年龄十五年左右，从事教练带领孩子训练达到三到五年教育年龄，我们针对小学到初中的孩子进行训练，每周六，日给孩子们训练，周一至周五我们自己接受专业的足球训练，可以更好地给孩子们训练方法和传授知识，平均十个孩子一个教练。我们自己联系固定的场地，可以保证训练的正常进行。  方法我分为两点 1.宣传，我们自己去做传单，发传单，办个训练班。2.去小学初中跟没有开始足球班，足球课的校领导谈，让他们能去发展足球。 四.长期目标：做一个知名的APP。我做一个平台，找足球俱乐部，青训营，拓展班加入我的平台，可以让想学足球的孩子，家长想给孩子抱足球班的提供一个足不出户了解训练班的状况。还有训练班需要教练可以找我，比如饿了么一样的平台。 我很希望学校给我这个机会，给我机会去实践自己的想法，让我为了自己目标去努力。</t>
  </si>
  <si>
    <t>种艺画设计，销售与体验服务</t>
  </si>
  <si>
    <t>马鹏飞</t>
  </si>
  <si>
    <t>陈海超/1301080613,邵玉杰/1301081115</t>
  </si>
  <si>
    <t>孙群</t>
  </si>
  <si>
    <t>种艺画是一种由植物种子制作而成的艺术品，它集合了绘画艺术和自然魅力，有很大的发展潜力。我们的项目是种艺画设计，销售与体验服务。 设计：根据目标群体设计出一系列的画作，将画作交由印画厂家，制成半成品（没有贴种子，只有画）。 销售：分为半成品销售和成品销售。半成品销售通过和小学手工艺术品课堂合作进行销售，另外是通过和社区物业或区委会合作，通过种子艺术进社区，社区家庭日等形式提供种艺画体验服务，推广和销售种艺画。成品销售主要面向中高端市场，比如农业企业，学校等。作为家庭装饰，礼品赠送等推广和销售。 种艺画体验服务：承接学校，企业，政府等活动的某一环节，提供种艺画体验服务。比如承接北京市“高中生提前进校园”活动的农业知识环节，提供相关服务。</t>
  </si>
  <si>
    <t>多层次量化投资程序设计</t>
  </si>
  <si>
    <t>赵震</t>
  </si>
  <si>
    <t>闫昱/1410030107,高子敬/1410030110,李皓辰/1410030111,贺静/1411250512</t>
  </si>
  <si>
    <t>张希玲</t>
  </si>
  <si>
    <t>多层次量化投资程序设计指的是以数学模型为手段，通过定量分析的方式从价值技术量化等多个层面对金融资产的价格波动进行分析预测进而指导投资的程序。该程序本质上是一种绝对理性的数学模型，可以克服掉投资人的主观心理的影响，并且可以继承传统投资方式中所有的对价值的分析方式；该程序采用人工智能技术自进化算法，可以实现对股票市场中所有证券的同时分析；该程序操作简便，可向新晋投资者提供投资建议。</t>
  </si>
  <si>
    <t>高校师生闲置资源再利用微信平台</t>
  </si>
  <si>
    <t>孙千和</t>
  </si>
  <si>
    <t>白伊璇/1406020106,刘书昕/1408130307,王婧璇/1410060103,邹嫣泥/1411250208</t>
  </si>
  <si>
    <t>刘治钦</t>
  </si>
  <si>
    <t>本项目旨在打造大学校园内集二手交易平台和公益捐助为一体的微信公众平台，以此提高在校师生闲置资源的利用率。平台对校内捐助信息、闲置物品信息在后台进行整合和分类，为在校师生提供便利。</t>
  </si>
  <si>
    <t>无明火绿色环保烧烤技术装备的开发和示范推广</t>
  </si>
  <si>
    <t>罗俊</t>
  </si>
  <si>
    <t>纪宪伟/1407140205,廖科科/1407140214,孙玮怡/1407140224,范润/1407140228</t>
  </si>
  <si>
    <t>肖红伟</t>
  </si>
  <si>
    <t>针对传统烧烤腌渍时间难把握，难以入味，且明火烧烤产生污染环境和易致癌等问题，本项目通过利用现有工学院技术，改进研制压力脉动腌渍技术减少腌渍时间，实现快速入味；通过改进研制气体射流冲击技术，实现无明火环保烧烤，减少苯并芘杂化胺等致癌物质。最终实现一整套绿色烧烤的工艺流程。</t>
  </si>
  <si>
    <t>新能源汽车租赁合作社</t>
  </si>
  <si>
    <t>陈宇扬</t>
  </si>
  <si>
    <t>孟岩/1410020119,张潇菡/1411250521</t>
  </si>
  <si>
    <t>俞勤</t>
  </si>
  <si>
    <t>新能源汽车租赁合作社是基于北京市新推行的政策，即新能源汽车摇号取消且不限行；旨在为都市白领、高校学生、普通居民等有驾驶证且需要短期租赁汽车的消费人群提供服务。此项目以在城内五环以及周边区县居民区建立新能源充电站点为依托，建立起衔接车主与目标人群的平台，能够为消费者提供便捷、廉价、环保的代步工具，同时为车主带来一定的经济收益，从而实现双赢。</t>
  </si>
  <si>
    <t>MirrorYouthFoto摄影工作室</t>
  </si>
  <si>
    <t>李智能</t>
  </si>
  <si>
    <t>卢志林/1403090420,崔馨怡/1403090510</t>
  </si>
  <si>
    <t>侯玉峰</t>
  </si>
  <si>
    <t>建立一个小型的摄影工作室，开设微信公众号和微博，通过发布我们自己拍摄、处理过的照片，吸引客户，主要针对大学生群体，通过口碑信誉的积累，逐步扩大摄影室规模。</t>
  </si>
  <si>
    <t>Edufirst网络教育平台</t>
  </si>
  <si>
    <t>韩晓萱</t>
  </si>
  <si>
    <t>陈芳洲/2015505460103,程亚格/2015505460107,郝嘉慧/2015505460112</t>
  </si>
  <si>
    <t>阚道宏</t>
  </si>
  <si>
    <t xml:space="preserve">1. 现在大学生兼职、中小学生课外辅导市场需求极大，而家教是许多大学生的目标工作，家教人员的水平也是参差不齐，同时在某些情况下，大学生家教的合法权益并不能得到保证，同时当前中小学课外培训辅导存在教学不贴合实际、无法跟紧课堂节奏、无法自主选择任课教师的缺陷，家长选择也往往陷入迷茫，信息不对称现象十分普遍，中小学网络教育平台这种情况表现得更是突出，而在校大学生作为刚刚走出中学校园的一个群体，了解中学生学习情况、拥有符合当下要求的学习方法与思维方式，是中小学课业辅导的最佳人选。 2. 当下中学生学习“浅思考”也在不断蔓延，而素质教育的背景下，让学生们学会思考、学会围绕课题进行研究性的学习越来越重要，研究性学习课程也在学校愈来愈普及而如何真正让学生学会“素质化学习”也是一个亟待解决的问题。 3. 与此同时，在偏远地区及郊区，还有许许多多的孩子正经历着教育不公平，享受不到良好的教育，学校急需优秀教师资源，同时高校支教团体也常常找不到合适的支教点。在此背景下，EduFirst网络教育项目应运而生，将营利与非营利相结合，商业与公益相结合，致力于实现家教市场智能化、个性化、规范化。 </t>
  </si>
  <si>
    <t>穿针蚓线</t>
  </si>
  <si>
    <t>沈敬轩</t>
  </si>
  <si>
    <t>1403090320</t>
  </si>
  <si>
    <t>罗晨颖/1411320216,崔航/1414060507,张灵箫/2015303090408,葛鹏飞/2015505440226</t>
  </si>
  <si>
    <t>王冲</t>
  </si>
  <si>
    <t>“穿针蚓线”旨在围绕家庭蚯蚓堆肥箱，开展一系列配套活动以进行用户积累并实现盈利，如蚯蚓课堂、蚓粪收集、微信积分活动。最终实现以“培养用户堆肥习惯、形成蚯蚓堆肥社群”为目的的商业模式。同时，优化现有的大体积、单一功能蚯蚓堆肥箱，使其小型化，植物栽培功能，更适宜家庭用户。</t>
  </si>
  <si>
    <t>健康食品连锁快餐店创业项目</t>
  </si>
  <si>
    <t>赵晶石</t>
  </si>
  <si>
    <t>1409090208</t>
  </si>
  <si>
    <t>徐畅/1307160227,杨帆/1404010314,马岩/1406020105,施佳倩/1409080310</t>
  </si>
  <si>
    <t>逗吧是一个以豆、薯制品为主的快餐店，营养高，价格低。采用传统与互联网相结合的经营方法。线上通过微信平台、美团外卖等进行销售，线下初步想定在公一之前的西饼屋位置。店铺宣传主要以海报、传单、微信公众平台等方法为主，同时借助于一些优惠活动。</t>
  </si>
  <si>
    <t>北京地区土壤品质改善创新服务平台</t>
  </si>
  <si>
    <t>张梦苏</t>
  </si>
  <si>
    <t>1411250503</t>
  </si>
  <si>
    <t>董谦/1402040101,周可心/1411320105,息晨/1411320107,邵泽西/1411320116</t>
  </si>
  <si>
    <t>栾玲</t>
  </si>
  <si>
    <t>本项目旨在以高效有机浓缩肥作为原料，辅以饲料企业过期或临期原料，经活性菌种二次处理转化为有机土壤改良剂，与个体定制的农业技术服务相结合，创建土壤品质改良服务平台，从而改善北京部分地区土壤板结降低产量，过度依赖化肥和农药破坏环境等问题，形成新的循环经济体系和服务平台。</t>
  </si>
  <si>
    <t>灵山窑洞立体农业生态观光园</t>
  </si>
  <si>
    <t>师歌</t>
  </si>
  <si>
    <t>1308160224</t>
  </si>
  <si>
    <t>孙宏禹/1201080613,冯琨/1308010128,吴佳蔚/1311250218</t>
  </si>
  <si>
    <t>该项目依托“西北第一佛山”旅游景点的影响力和现代化窑洞的建筑优势，抓住旅游消费者远离都市、回归自然的消费需求，运用多种营销手段和盈利方式，打造种植、养殖、旅游、休闲、度假为一体的立体农业生态旅游项目。</t>
  </si>
  <si>
    <t>耐思机器人教育平台</t>
  </si>
  <si>
    <t>王亚舟</t>
  </si>
  <si>
    <t>1407160105</t>
  </si>
  <si>
    <t>赵芮/1407020109,石燕/1407020126,王亚伟/1407140328,赖慧茹/1411250415</t>
  </si>
  <si>
    <t>旨在创立面向中小学生的机器人教育平台，本平台将设立特色的机器人教育课程，将其推广到北京中小学，开阔学生眼界，丰富课外生活，培养学生动手能力和思考能力。由于北京各中小学机器人兴趣培养方面欠缺，教育资源较少，而我方拥有中国农业大学工学院机器人实验室使用权，所以此平台可行性较大，生存力较强。</t>
  </si>
  <si>
    <t>新型日光温室保温系统</t>
  </si>
  <si>
    <t>肖晋湘</t>
  </si>
  <si>
    <t>1309090320</t>
  </si>
  <si>
    <t>徐成澄/1309090124,王佳佳/1309090317,罗思绮/1309090323,刘磊/1409090216</t>
  </si>
  <si>
    <t>王宇欣</t>
  </si>
  <si>
    <t>大部分温室冬季室内气温、地温仍难以达到喜温性瓜果蔬菜生产要求，只能满足一些耐寒、半耐寒类蔬菜的生长需求，而本项目旨在设计的新型日光温室节能保温系统，结合适用于日光温室加温的空气-土壤源热泵复合调控系统，利用外部采用气凝胶保温被，密度小，质量轻，耐受高温;相变砂浆制成砌块涂抹于内层，形成相变墙体，装置简单、太阳能利用率高，增加整体的保温性能和隔热性。三者结合，打造出一种新型日光温室节能保温系统。 空气源热泵采用冷媒环保无污染；制热效率高，通过消耗少部分电能即可实现能量的显著提升。 土壤源热泵无需除霜，具有高效节能的特性。 空气源热泵和土壤源热泵复合温室加温调控系统，根据室外环境参数选择适宜的热泵运行模式，改善空气源热泵低温适应性问题，充分利用清洁能源空气能和地热能，提高可再生利用效率。 气凝胶保温被将气凝胶与无机纤维以特殊工艺结合，密缝缝制耐老化的防水布、表面覆盖铝箔制作而成。气凝胶保温被与传统保温被对比，密度小，质量降低，保温却大大提高，利用温室的发展。 相变砂浆以复合石蜡为相变材料，陶粒、膨胀珍珠岩、蛭石代替中砂，表面刷涂荧光粉与夜光漆，同时添加质量分数为百分之十的石墨与水泥砂浆混合制成。相变砂浆，用料简单，制备方便，价格便宜，因此在温室中具有重要的应用价值和广阔的应用前景。气凝胶保温被改变了传统保温被的工艺，更轻更薄，利用温室的发展。</t>
  </si>
  <si>
    <t>校园印记</t>
  </si>
  <si>
    <t>孙雨晴</t>
  </si>
  <si>
    <t>1409080414</t>
  </si>
  <si>
    <t>张心怡/1401080530,侯传名/2015301080908,张悦/2015311250401</t>
  </si>
  <si>
    <t>张娣杰,姚建全</t>
  </si>
  <si>
    <t>副教授,校外导师</t>
  </si>
  <si>
    <t>校园的印记，致力于整合高校资源，满足学生多样化需求，集合社交、娱乐、学习、公益、商务一体化平台。致力于用b端福利解决c端需求，整合企业与高校市场资源，形成对接。</t>
  </si>
  <si>
    <t>寻蜜人生：基于可溯源系统下高浓度原浆蜂蜜的生产与推广</t>
  </si>
  <si>
    <t>1301081022</t>
  </si>
  <si>
    <t>李银萍/1401080721,杨森/1410060217</t>
  </si>
  <si>
    <t>刘奇志,张玉卿</t>
  </si>
  <si>
    <t>教授,校外导师</t>
  </si>
  <si>
    <t>寻蜜人生创业团队积极响应国家“大众创业、万众创新”的号召，运用所学专业知识，结合互联网技术，在严格的可溯源监管平台下，自办蜂场，探索创新蜂蜜生产与销售模式，为消费者提供纯天然的高浓度原浆蜜，引导消费者关注食品安全，追求健康的生活。并希望通过自身的示范作用，吸引更多的年轻人投入到生产人员严重老龄化的蜂蜜生产行业中来。</t>
  </si>
  <si>
    <t>Cau口袋文化——创意商品店</t>
  </si>
  <si>
    <t>刘晓岚</t>
  </si>
  <si>
    <t>1301081105</t>
  </si>
  <si>
    <t>尹文俊/1301080120,郝蕴琪/1407020103,雷昊哲/2015308010226</t>
  </si>
  <si>
    <t>任金政,姚建全</t>
  </si>
  <si>
    <t>Cau口袋作为一个农大自己土生土长的文创商品店，定位于为学生设计和生产个性的专属文创商品，弥补农大纪念品的空白，传播农大文化，丰富校园特色产业，立志成为北京乃至全国的校园商品店的标杆。</t>
  </si>
  <si>
    <t>青藏高原社区有机畜产品定制加工及营销模式</t>
  </si>
  <si>
    <t>刘晓彤</t>
  </si>
  <si>
    <t>张靖宇/1406010215,郭京/1406020117,郑蕾/1412010219</t>
  </si>
  <si>
    <t>张泽俊,李键</t>
  </si>
  <si>
    <t>工程师,校外导师</t>
  </si>
  <si>
    <t>公益性行业（农业）科研专项201203009《青藏高原特色有机畜产品生产技术与产业模式》课题组，联合中国农科院、中国农大、西南民大等六所高校的科技力量，自2012年开始在青藏高原红原、香格里拉等八个社区，建立了牦牛、藏羊的奶制品、肉制品社区加工车间，创新研发了大量的适合高原社区的加工设备，并试制生产了大量的产品。 但由于藏民民族习惯和文化语言等障碍，牦牛、藏羊的奶制品、肉制品的营销始终制约着项目的进展。为了更好的增加藏牧民收入，为了藏区高效畜牧业的和谐发展，经项目组许可成立本课题项目。</t>
  </si>
  <si>
    <t>优宿家庭寄宿信息平台</t>
  </si>
  <si>
    <t>李欣妍</t>
  </si>
  <si>
    <t>1312100226</t>
  </si>
  <si>
    <t>王俐颖/1302040319,刘禹汐/1306090107,杜晓艳/1314060326,方中健/1408010118</t>
  </si>
  <si>
    <t>齐岩,王盛男</t>
  </si>
  <si>
    <t>讲师,校外导师</t>
  </si>
  <si>
    <t>优宿家庭寄宿信息平台旨在为中国寄宿家庭房东与外国来中留学生提供一个信息交流的平台，使中外文化实现碰撞交流，满足中国房东与留学生各自需求。</t>
  </si>
  <si>
    <t>DreamAid</t>
  </si>
  <si>
    <t>杨程雪</t>
  </si>
  <si>
    <t>1312100209</t>
  </si>
  <si>
    <t>周炜佳/1312040119,李嘉毓/1312100219</t>
  </si>
  <si>
    <t>周圣坤,黄泓翔</t>
  </si>
  <si>
    <t>通过网店（或众筹）的形式进行交易。将非洲的特色产品销售至中国；在非洲同时进行线下交易。 一是填补非洲旅游纪念品市场的空缺，制作并在中肯两地销售特色旅游纪念品； 二是充分利用了非洲本地人的艺术天赋，将他们的创意加工成商品进行销售； 三是在农业方面，搭建农户—消费者的直接买卖平台，减少中间环节； 四是将取得的受益全部用于资助提供创意和劳动的非洲伙伴。</t>
  </si>
  <si>
    <t>后会友期众筹餐厅</t>
  </si>
  <si>
    <t>孙怡莉</t>
  </si>
  <si>
    <t>1410060312</t>
  </si>
  <si>
    <t>全慧珉/1211250411</t>
  </si>
  <si>
    <t>赵冬梅,张建</t>
  </si>
  <si>
    <t>后会友期餐厅立足五道口商业圈，辐射八大高校，将互联网思维与实体运营有机结合，通过校园众筹以及社会众筹的方式募集1200-1500个合伙人。主推私房菜品、创意装饰、校园主题、健康轻食,人均消费40元至60元,打造成集餐饮、休闲、社交于一体的全新大学生交流平台及社会资源对接学生群体的平台。 在资本寒冬期降临之时与“大众创业,万众创新”的号角吹响之机,借着互联网浪潮的推波助澜,“众筹”这一概念悄然兴起,正是众筹,给了众多有梦想、有情怀但却囊中羞涩的小微创业者一次机会,通过众筹模式,既解决了初创时期资金来源问题,同时又分摊了风险,降低了重资产实体经济对投资者的压力。筹资这一模式,更是让没钱没资源的小投资者跨越了资本与技术门槛, 获得了实现高收益的可能性。 募集资金的同时也是对餐厅的推广宣传，有别于传统餐厅的建成门店后坐等客源，众筹餐厅在开业前已拥有一批潜在消费群体以及带动消费群体。</t>
  </si>
  <si>
    <t>10022</t>
  </si>
  <si>
    <t>复杂地形区森林冠层的方向性反射特征与森林类型的研究</t>
  </si>
  <si>
    <t>郭可若</t>
  </si>
  <si>
    <t>高帆/140114126,尹婕/140124125,李梓豪/140124101,贾珂/140114409</t>
  </si>
  <si>
    <t>陈玲</t>
  </si>
  <si>
    <t>项目简介：本研究选择福建省将乐县的典型山区为研究区域，基于多景高空间分辨率卫星影像，分析不同森林类型的辐亮度与太阳有效角度和观测有效角度之间的关系。创新点：DEM与多期影像的有效匹配;不同类型的森林冠层的方向性反射特征分析；挑战传统做法，意图更简单直接地进行森林参数的遥感估算。</t>
  </si>
  <si>
    <t>不同放牧梯度下菌根真菌对三种草地植物氮吸收的相对贡献</t>
  </si>
  <si>
    <t>熊星烁</t>
  </si>
  <si>
    <t>薛睿/140134126,赵弘一/130134126,刘叶/130134127,代心灵/130134128</t>
  </si>
  <si>
    <t>纪宝明</t>
  </si>
  <si>
    <t>本项目意在探索AMF在放牧草原退化演替过程中的生态功能，为从地下过程的角度解释草原退化演替的机制，寻求减缓草原退化、促进恢复演替的途径提供科学依据。本研究是国内外首次研究放牧影响下的AMF的N生态功能；本项目拟采用的15N标记菌丝盒原位埋设，能够更加精确地量化N沿土壤-菌丝-根系-茎叶的传输过程，对探索AMF在改善退化草地植物养分状况、调节植物种间竞争的生态学规律提供新的研究手段。</t>
  </si>
  <si>
    <t>脱硫石膏与灌溉耦合对盐碱地紫花苜蓿生长的影响研究</t>
  </si>
  <si>
    <t>孙靖雅</t>
  </si>
  <si>
    <t>张泽文/140134107,杨惠童/140134125,耿琦/140134120,吉子彧/150103108</t>
  </si>
  <si>
    <t>苏德荣</t>
  </si>
  <si>
    <t>项目主要研究脱硫石膏与灌溉耦合对盐碱地紫花苜蓿生长状况、营养指标和根瘤菌的影响；特色：通过测定最佳水-硫配比，提高紫花苜蓿干物质产量，增大经济效益；利用工业废弃物为改良原料，创造生态效益；创新：通过调节水-硫比例来影响土壤理化性质，寻找到增大根瘤菌数目的最佳水-硫比例，更好的固定氮源。</t>
  </si>
  <si>
    <t>泉州宋代木质古船腐朽菌多样性检测</t>
  </si>
  <si>
    <t>袁源</t>
  </si>
  <si>
    <t>郝丹/140114118,张舒婷/140114130,石浩东/150101417</t>
  </si>
  <si>
    <t>田呈明</t>
  </si>
  <si>
    <t>泉州宋代古船是上世纪70年代出土的国家重点文物（距今1300多年），木质古船虽经过了一些保护性的处理措施，仍在继续腐朽，并不断加剧，而且依然没有明确其腐朽原因。所以本项目将从腐朽菌的角度对古船腐朽原因进行研究。主要从古船样品上腐朽菌的有无、种类、生活状态以及物种多样性等方面展开实验，以上述实验结果为基础探讨古船木材腐朽与微生物的关系，以期为国家一些木质文物的保护提供理论基础。</t>
  </si>
  <si>
    <t>基于叶绿体DNA序列的中国栽培苜蓿起源与分化研究</t>
  </si>
  <si>
    <t>张家驹</t>
  </si>
  <si>
    <t>张桐瑞/140134104,张宇豪/140134110,柴世品/140114315,穆致远/150103128</t>
  </si>
  <si>
    <t>王铁梅</t>
  </si>
  <si>
    <t>①将分子谱系地理学技术及理论应用于苜蓿起源与进化研究。研究结果将进一步明确栽培苜蓿的亲缘种进化路线，以及中国栽培苜蓿引种的迁移路线。根据单倍型的分布特点推测
②为栽培苜蓿“二元起源”中心假说提供理论依据
开展基于苜蓿起源中心的遗传研究，阐明不同苜蓿起源中心的遗传关系，明确苜蓿起源中心与其遗传结构的关系。</t>
  </si>
  <si>
    <t>超干处理对油松种子脱水特性及发芽能力的影响</t>
  </si>
  <si>
    <t>冉苒</t>
  </si>
  <si>
    <t>王昕/140114330,杜雪冬/140114331,韩卓秀/140114326</t>
  </si>
  <si>
    <t>郭素娟</t>
  </si>
  <si>
    <t>针对生产中低温贮藏种子投资多，能耗大且对环境造成污染等问题，选用不同超干处理方法对油松种子进行脱水处理。该方法突破了常规低温贮藏方法，为实现常温下种子贮藏提供理论基础。</t>
  </si>
  <si>
    <t>氮磷钾配方施肥对七叶树幼苗抗寒性影响的研究</t>
  </si>
  <si>
    <t>朱雍</t>
  </si>
  <si>
    <t>杜荻/130114126,岳阳/140114526,王志慧/150101307,王祖嘉/150701603</t>
  </si>
  <si>
    <t>彭祚登</t>
  </si>
  <si>
    <t>七叶树树形优美、花大秀丽、果形奇特，是观叶、观花、观果不可多得的树种，为世界著名的观赏树种之一。另外，七叶树还可作为食品、药品、木材等，具有极大的开发利用潜力。本研究旨在通过盆栽试验，研究氮、磷、钾等化肥元素施用对七叶树幼苗的抗寒性影响的机理，其结果可为七叶树基于越冬抗寒问题采取合适的育苗施肥技术措施，为七叶树在北方地区的引种栽培提供科学的理论依据。</t>
  </si>
  <si>
    <t>非光敏型菊花花青素合成的遗传规律分析</t>
  </si>
  <si>
    <t>李亚军</t>
  </si>
  <si>
    <t>陈玉洁/130314117,张慜/140344217</t>
  </si>
  <si>
    <t>黄河</t>
  </si>
  <si>
    <t>项目简介：利用已筛选出的非光敏型花青素合成菊花品种，分析其遗传规律，筛选出关键节点基因；创新点及特色：材料独特，在观赏植物花色研究上，主要集中在花青素合成通路相关基因的研究，对非光敏型花青素合成的研究几乎是一片空白，实验借鉴浆果葡萄的研究方法，期望为观赏花卉非光敏型花青素合成研究提供重要理论基础。</t>
  </si>
  <si>
    <t>小报春和胭脂花耐热突变体的化学诱变和鉴定</t>
  </si>
  <si>
    <t>易星湾</t>
  </si>
  <si>
    <t>司未佳/130514113</t>
  </si>
  <si>
    <t>潘会堂</t>
  </si>
  <si>
    <t>本研究以原产我国的小报春（Primulaforbesii）和胭脂花（P.maximowiczii）为材料进行化学诱变，在高温处理下下定向筛选耐热突变体并对其耐热性进行鉴定，研发出一套有效的获得耐热突变体及耐热筛选鉴定的方法，以期获得一批耐热的小报春和胭脂花的株系，为培育能够在北京平原露地栽培的小报春和胭脂花品种奠定基础。</t>
  </si>
  <si>
    <t>基于自发地理数据平台的搭建研究北京旧城城市意象</t>
  </si>
  <si>
    <t>韦婷娜</t>
  </si>
  <si>
    <t>傅玮/120334207,李玥/130335112,赵倩羽/130335127,林戈/120154115</t>
  </si>
  <si>
    <t>刘祎绯</t>
  </si>
  <si>
    <t>本项目利用自发地理数据平台研究北京旧城城市意象。通过收集基础材料，搭建H5平台，获取公众对北京旧城的意象强弱与好恶程度，将数据进行空间可视化分析，总结区域意象在空间上的分布规律，对代表性区域制作网络问卷以获取城市意象形成的内在机制，最终对北京旧城更新提出有益建议。本项目的创新点在于以北京旧城为研究对象，并应用“H5平台”获取公众意象数据，探究城市意象研究的新方法。</t>
  </si>
  <si>
    <t>基于居民和游客视角的新疆伊宁市前进街地方认同研究</t>
  </si>
  <si>
    <t>蒲叶</t>
  </si>
  <si>
    <t>叶雅飞/130335132,潘劲东/130335106,叶诗田/130324130</t>
  </si>
  <si>
    <t>向岚麟</t>
  </si>
  <si>
    <t>本项目选择首批国家级历史文化街区——新疆伊宁市前进街，从“游客”和“居民”两个视角来调查不同人群的地方认同差异；根据调研结果归纳多民族地区的地方认同特征及表现形式，探讨地方原真性的内在维续机理；以此为基础，为历史街区的保护方式及手段提供可行性建议。特色：1多民族地区不同主体视角的地方认同构成研究2基于地方认同的历史街区保护策略</t>
  </si>
  <si>
    <t>北京国际设计周对旧城有机更新的影响研究——以大栅栏和白塔寺片区为例</t>
  </si>
  <si>
    <t>彭丹麓</t>
  </si>
  <si>
    <t>李帅峥/130335111,孙雪婷/130335113,王祯/130335214,曹靖/130335215</t>
  </si>
  <si>
    <t>钱云</t>
  </si>
  <si>
    <t xml:space="preserve">本项目旨在探寻“北京国际设计周”如何影响旧城的“有机更新”。通过总结设计周对大栅栏、白塔寺两个片区造成的影响，将其与旧城有机更新“基本共识”进行对比分析，并提出优化策略。
本项目创新点在于以新现象“北京国际设计周”探究“旧城有机更新”这一经典问题；选取同一模式、不同阶段的两片区进行类比探究；并利用新媒体平台展示研究成果。
</t>
  </si>
  <si>
    <t>安徽宣城水东古镇乡村自组织模式价值探寻</t>
  </si>
  <si>
    <t>王岱蕾</t>
  </si>
  <si>
    <t>邢子博/130335117,王琪/130335123,王璐瑶/130335210</t>
  </si>
  <si>
    <t>徐桐</t>
  </si>
  <si>
    <t>本项目主要研究安徽省宣城市水东古镇历史存在过的自组织模式，寻找各个模式的区别联系、优势缺陷，探讨现代水东以自组织形式解决乡村社会服务体系相关问题的尝试，从而对未来的乡村规划提出建议。项目的主要创新点在于打破以往的研究方向，从城乡规划学的角度研究乡村自组织模式，并从软性需求出发探讨乡村规划的新方向。</t>
  </si>
  <si>
    <t>植被过滤带水土保持和水质净化效益研究</t>
  </si>
  <si>
    <t>茅超颖</t>
  </si>
  <si>
    <t>夏妍/141024224,马瑞/140214117,王婕/141014128,向靓杰/140214315</t>
  </si>
  <si>
    <t>王云琦,张守红</t>
  </si>
  <si>
    <t>本项目拟通过室内实验观测不同植被过滤带的径流量、泥沙含量以及污染指标（TN、TP、TSS、Cu和Pb），定量分析植被种植密度、坡长和坡度等因素对植被过滤带径流拦蓄、泥沙拦截和水质净化效益的影响。探寻植被过滤带水土保持和水质净化功能的主要影响因素，提出植被过滤带的最佳设计方案。</t>
  </si>
  <si>
    <t>悬移质泥沙自动监测仪的研制</t>
  </si>
  <si>
    <t>温文杰</t>
  </si>
  <si>
    <t>李依璇/140214122,黄小清/140214114,王文晴/130214132,贺佩/140214106</t>
  </si>
  <si>
    <t>张建军</t>
  </si>
  <si>
    <t>本项目依据称重的原理，拟研发一种可以长期、自动、实时、连续监测河流中悬移质泥沙含量的仪器。该仪器采用高精度电子天平测定泥水重量，采用溢流装置固定泥水样体积，利用GPS信号、雨量信号、水位信号自启动或人工启动。能够测定高含沙河流中悬移质泥沙含量，可用于水土流失严重地区的小流域监测及坡面径流小区的泥沙监测。</t>
  </si>
  <si>
    <t>降雨和坡面流协同作用下的坡面薄层流水动力学特性</t>
  </si>
  <si>
    <t>蒋利斌</t>
  </si>
  <si>
    <t>安晨/140224220,徐赟/140214202,谭继旭/140214206</t>
  </si>
  <si>
    <t>张会兰</t>
  </si>
  <si>
    <t>通过室内模拟试验获得降雨和坡面流协同作用下的坡面流水动力学特性数据，基于流态指数和紊动能量耗散规律，分析实验数据计算出的弗劳德数、雷诺数等流态分类数值依据，综合考虑坡度和粗糙度因素影响，确定降雨和坡面流协同作用下的坡面薄层流流态归属问题，并且定量区分降雨、颗粒及形态阻力在坡面流阻力中的贡献。</t>
  </si>
  <si>
    <t>根系含水量影响下的林木单根拉伸的应力应变分析</t>
  </si>
  <si>
    <t>赵绍宇</t>
  </si>
  <si>
    <t>吴君怡/140214321,冯豪/140234222,李宜达/140234306</t>
  </si>
  <si>
    <t>陈丽华</t>
  </si>
  <si>
    <t>本项目基于先前对根径、标距方面的成熟性研究，进一步探索根系含水量对根系抗拉强度的重要影响，通过控制林木单根根系含水量，得出根系抗拉强度变化的一般性规律。本项目是对影响根系抗拉强度的重要因素的进一步拓展。研究根系含水量与拉拔力之间的关系，建立二者的数学模型，在一定程度上弥补目前对这一问题研究的不足。</t>
  </si>
  <si>
    <t>北京山区不同生长条件下侧柏和栓皮栎树种的水分利用模式</t>
  </si>
  <si>
    <t>张雨珊</t>
  </si>
  <si>
    <t>曹涛/130214206,于若涵/140214215,贺炳彰/140214308,朱柄年/140114313</t>
  </si>
  <si>
    <t>余新晓</t>
  </si>
  <si>
    <t>本项目通过氢氧稳定同位素分析技术，研究不同时间和不同立地条件下侧柏和栓皮栎树种的水分来源并定量描述其水分利用模式，对北京山区森林的经营和维护有着重要意义。项目的特色及创新点在于利用稳定同位素技术，量化不同生长条件下的树木水分来源，定量区分不同土层水分对树木用水的贡献率，进一步得出树木水分利用模型。</t>
  </si>
  <si>
    <t>快速城镇化背景下人口倒挂现象的形成机制与演化模式研究——以北京北四村、上海太平村为例</t>
  </si>
  <si>
    <t>李泓达/140224106,黄雪梅/140224118,秦菲钐/140224120,刘倩/140224122</t>
  </si>
  <si>
    <t>齐元静</t>
  </si>
  <si>
    <t>本项目以北京北四村和上海太平村为例，研究快速城镇化背景下人口倒挂现象的形成机制和演化模式，并对人口倒挂地区发展提出合理的调控策略及建议。创新点和特色在于：1、基于快速城镇化背景，从微观角度考察人口倒挂现象的形成机制和演化模式；2、运用“3S”技术刻画人口倒挂村庄的空间特征，建立空间信息数据库。</t>
  </si>
  <si>
    <t>土地流转对林业生产要素利用效率的研究</t>
  </si>
  <si>
    <t>吴派欧</t>
  </si>
  <si>
    <t>黄毅/140694126,秦晋媛/140674125,王培帆/150406144,魏青/130634120</t>
  </si>
  <si>
    <t>李强</t>
  </si>
  <si>
    <t>集体林权制度改革下，以辽宁省为例研究土地流转对土地、资本、劳动力生产要素利用率的影响，基于产权角度旨在如何盘活生产要素，如何完善配套改革提高生产积极性与生产要素利用率，增加农民和国家利益。</t>
  </si>
  <si>
    <t>基于城市林业功能的北京市市民认知及行为研究</t>
  </si>
  <si>
    <t>周甜甜</t>
  </si>
  <si>
    <t>吴明川/140694216,周京博/140664116</t>
  </si>
  <si>
    <t>温亚利</t>
  </si>
  <si>
    <t>城市生态文明建设的好坏直接关系到生态文明建设目标的实现与国家城镇化进程发展。城市林业是城市生态文明建设的一个重要指标。城市的主体是市民，城市生态文明建设也应依托市民而展开。本项目将基于国内较为少涉及的市民视角，调查其对北京城市林业整体认知、需求以及愿意承担的责任，整合现阶段问题并为未来发展提供建议。</t>
  </si>
  <si>
    <t>林业企业碳汇资产会计核算研究</t>
  </si>
  <si>
    <t>刘凡婕</t>
  </si>
  <si>
    <t>薄清文/130624225,俞剑/140664116,马月晗/140624311,郑鑫宇/150601204</t>
  </si>
  <si>
    <t>张卫民</t>
  </si>
  <si>
    <t>研究内容：林业企业碳汇资产的确认、计量、披露，通过会计核算及信息披露，为政府、社会、投资者及利益相关者提供林业企业碳汇资产的存量及变动的信息，有利于构建基于绿色发展的生态文明体制机制。创新点：顺应国家发展制度需要，为碳交易权会计指明方向;帮助合理反映企业经济业务，具有前瞻性；依托学院优势，进行学科交叉研究。</t>
  </si>
  <si>
    <t>消费者心理因素对新能源汽车购买意愿的影响研究</t>
  </si>
  <si>
    <t>邓婷</t>
  </si>
  <si>
    <t>周倩/130634129,蒋思坚/130664113,于文环/140674223,江维/140624428</t>
  </si>
  <si>
    <t>陈凯</t>
  </si>
  <si>
    <t>将传统新能源汽车研究视角与社会学、心理学研究视角相结合，揭示心理因素与外部引导信息的刺激对消费者购买新能源汽车决策的影响与作用机制。在新能源汽车的影响因素研究中率先使用扎根理论探索。通过设计2×2实验的方法，探索外部引导信息与心理因素对购买意愿的影响机制，国内外尚无这样的研究。</t>
  </si>
  <si>
    <t>加入生态环境指标的我国林产品贸易竞争力分析与“绿色发展”模式探究——以纸和纸制品为例</t>
  </si>
  <si>
    <t>胡煜晗</t>
  </si>
  <si>
    <t>李心斐/130524133,王楚乔/140664122,李双媛/130634124,韦梅芳/131124110</t>
  </si>
  <si>
    <t>程宝栋</t>
  </si>
  <si>
    <t>本课题加入生态环境指标，系统分析我国纸和纸制品贸易竞争力状况，探索其“绿色发展”新模式，为建立绿色贸易政策体系提供实践依据。创新点及特色在于：
（1）“以局部观整体”：以纸和纸制品为例映射我国林产品整体发展状况；
（2）“融创新于传统”：在传统贸易竞争力分析中引入生态环境创新视角；
（3）“兼宏观与微观”：既响应国家政策号召，又满足行业自身发展需要。</t>
  </si>
  <si>
    <t>国有林区“资源诅咒”与绿色转型研究</t>
  </si>
  <si>
    <t>朱慧云</t>
  </si>
  <si>
    <t>刘颂雅/130664119,姜海伦/130664122,刘赟/130664102,赵亚文/140664132</t>
  </si>
  <si>
    <t>本项目构建面板数据模型验证国有林区是否存在“资源诅咒”，通过典型案例调查分析为国有林区绿色转型提供新思路。本项目填补了“资源诅咒”在国有林区森林资源研究方面的空白，丰富了相关领域的学术研究.</t>
  </si>
  <si>
    <t>基于选择实验法的辽宁省林农林地流转意愿的影响因素研究</t>
  </si>
  <si>
    <t>徐蕊</t>
  </si>
  <si>
    <t>朱金希/140664127,于长鑫/130694110,刘炳薪/130664137,李畅/150406152</t>
  </si>
  <si>
    <t>姜雪梅</t>
  </si>
  <si>
    <t>本项目是基于选择实验法的辽宁省林农林地流转意愿的影响因素的研究，创新点主要是采用了实验济学的方法，使研究结果更可靠</t>
  </si>
  <si>
    <t>精准扶贫政策下产业扶贫对农户脱贫的影响研究——以甘肃省陇南市油橄榄种植加工模式为例</t>
  </si>
  <si>
    <t>段丰沛</t>
  </si>
  <si>
    <t>王悦涵/140664110,黄毅/140664119,靳宇昕/140664117</t>
  </si>
  <si>
    <t>袁畅彦</t>
  </si>
  <si>
    <t>精准扶贫政策为当地脱贫工作带来了新思路;新兴的油橄榄产业如何带动农户脱贫致富值得关注;当地产业升级及其辐射作用对其他地区发展具有示范作用</t>
  </si>
  <si>
    <t>绿色技术创新视角下大学科研成果转化的影响因素研究——以北京市高校为例</t>
  </si>
  <si>
    <t>和雅娴</t>
  </si>
  <si>
    <t>陈嘉媛/130644212,黄龄颖/130654111,孙怡/140624422,任璐/140614415</t>
  </si>
  <si>
    <t>李华晶</t>
  </si>
  <si>
    <t>将绿色技术创新与科研成果转化两大理论相结合，从政策环境的宏观角度与科研工作者的微观角度出发，基于案例分析和实证研究，探讨影响大学绿色科研成果转化的关键性因素。并用“协同演化”方法提出优化转化路径的建议与对策。宏观上加强国家和学校对绿色科研成果的管理，微观上激励科研工作者进行绿色技术创新。</t>
  </si>
  <si>
    <t>林苑生态酒业有限责任公司</t>
  </si>
  <si>
    <t>李春平</t>
  </si>
  <si>
    <t>李蓓佳/140694215,刘恩超/130424202,贾倩楠/130624227,庞淑雅/120664119</t>
  </si>
  <si>
    <t>高琼</t>
  </si>
  <si>
    <t>该项目将林大实验室前沿的科技水平与利用率较低的桑葚有机结合，酿造成为具有保健功能的桑葚酒，以提高桑葚的附加值。并通过营造桑葚社区和众筹的模式，为消费者提供个性化的产品，并打造一种健康，生态，绿色的生活理念，同时促进现代林下经济的发展。</t>
  </si>
  <si>
    <t>胡杨不定根发生能力的QTL定位</t>
  </si>
  <si>
    <t>黄月娇</t>
  </si>
  <si>
    <t>张丽/140414210,李佳慧/140414213,张萌/140414216,肖广生/150501127</t>
  </si>
  <si>
    <t>邬荣领</t>
  </si>
  <si>
    <t>本项目对胡杨自然群体通过组织培养方式进行不定根发生，并在培养过程中获取胡杨不定根发生能力的表型数据；运用全基因组关联分析方法定位胡杨不定根发生能力的数量性状位点，以及相应基因的功能注释。采用分子生物学方法一次仅能测得一到两个基因，而本项目利用GWAS分析在全基因组层面上实现胡杨不定根发生的QTL定位，并深入挖掘其动态性的发育规律。</t>
  </si>
  <si>
    <t>螺旋藻中类胡萝卜素代谢调控与其抗氧化功能研究</t>
  </si>
  <si>
    <t>王璟悦</t>
  </si>
  <si>
    <t>王涵/140424123,秦琛强/140424303</t>
  </si>
  <si>
    <t>任迪峰</t>
  </si>
  <si>
    <t>本项目充分利用了螺旋藻易培养、繁殖快等优点，在钝顶螺旋藻306中，通过导入体外克隆出的β-胡萝卜素羟化酶基因，实现前体β-胡萝卜素到玉米黄素的转化，并使玉米黄素在螺旋藻中大量积累。有望探索出玉米黄素大量生产的优化方法，为玉米黄素食品的开发和利用奠定理论基础。</t>
  </si>
  <si>
    <t>北京地区桑葚酒自然发酵过程酵母群落演替及优良菌株筛选</t>
  </si>
  <si>
    <t>李亦晴</t>
  </si>
  <si>
    <t>林果/140424205,吴浃宝/140424101</t>
  </si>
  <si>
    <t>朱保庆</t>
  </si>
  <si>
    <t>本项目拟测定北京地区桑葚在自然发酵过程中酵母菌群演替情况，筛选出优良的桑葚酵母菌，并测试相关理化性质，再进行纯种发酵，测定所酿酵母酒酒精产量与风味。目前市场上桑葚酒所用的酵母多为葡萄酒酵母,基本没有酿造桑葚酒的专用酵母。本项目拟首次筛选北京地区桑葚酒酿酒酵母及其菌落演替与理化性质。</t>
  </si>
  <si>
    <t>片球菌素制备工艺及其抑菌活性分析</t>
  </si>
  <si>
    <t>赵莱昱</t>
  </si>
  <si>
    <t>赵月/140424324,秦江丹/140424206</t>
  </si>
  <si>
    <t>赵宏飞张柏林</t>
  </si>
  <si>
    <t>本项目利用有机溶剂沉淀法，优化提取片球菌素的实验条件并对片球菌素的抗菌环境条件进行优化探究。有机溶剂法利用微溶于水的有机溶剂，制备含盐量低的高纯度制品，可克服现有片球菌素提取工艺产品纯度低、盐含量高的缺陷，具有耗时短、产品纯度较高的优点，降低了提取成本，具有较好的工业化应用前景。</t>
  </si>
  <si>
    <t>核桃仁多酚提取物拮抗戊基苯酚诱导的免疫毒性作用</t>
  </si>
  <si>
    <t>高宇琪</t>
  </si>
  <si>
    <t>柴凡淅/140424125,扈文丽/140424219,张珺涵/140424227</t>
  </si>
  <si>
    <t>许美玉</t>
  </si>
  <si>
    <t>   迄今为止，未见核桃多酚类物质与汽车尾气相关报道。本项目以脾淋巴细胞为切入点，检测脾淋巴细胞的增殖与免疫调节功能以及抗氧化活性，不仅阐明核桃多酚提取物与戊基苯酚诱导的免疫毒性之间的关系，也能够初步解释核桃多酚提取物的作用机理。本项目在研究思路上具有一定创新性。</t>
  </si>
  <si>
    <t>药用树种苦楝离体再生体系的建立与多倍体诱导</t>
  </si>
  <si>
    <t>孙雨</t>
  </si>
  <si>
    <t>王丹蕾/140434114</t>
  </si>
  <si>
    <t>苦楝是我国乡土树种，具有重要的药用价值，也是绿化和用材树种。本项目以苦楝为材料，在建立无菌体系和组培再生体系的基础上，开展体细胞染色体加倍技术研究，诱导苦楝四倍体植株，从而建立苦楝体细胞染色体加倍技术体系，进一步分析多倍体的遗传变异和次生代谢产物的含量变化，为进一步筛选苦楝多倍体新品种奠定基础。</t>
  </si>
  <si>
    <t>利用秀丽隐杆线虫研究牡丹芽茶酚类物质及抗衰老（prolonglifespan）能力</t>
  </si>
  <si>
    <t>刘小铷</t>
  </si>
  <si>
    <t>雷雨晴/140424217,辛旭/140414224,黄灵灵/150502111</t>
  </si>
  <si>
    <t>任建武</t>
  </si>
  <si>
    <t>1.目前，国内外对牡丹春芽的酚类物质没有明确的研究，本项目将对其中酚类物质进行分析鉴定，并通过对比各酚类的抗氧化性，得出抗氧化性最强的单体物质2.以优良的实验体秀丽线虫对茶酚类物质的抗衰老功能进行研究3.本以表达量水平转录组研究出发点，利用新兴RNA-Seq技术，探究针对茶酚类物质延缓衰老的分子机制。</t>
  </si>
  <si>
    <t>北京地区外来物种红耳龟的入侵生物学基础研究</t>
  </si>
  <si>
    <t>刘芳茗</t>
  </si>
  <si>
    <t>张源笙/120414217,黄逸凯/150501324,孙晓航/150502215</t>
  </si>
  <si>
    <t>鲍伟东</t>
  </si>
  <si>
    <t>红耳龟作为外来入侵物种危害性极大，经调查，北京地区各大公园内分布有数量不等的红耳龟种群，本项目基于调查、取样、解剖等方法，分析红耳龟的分布、繁殖、生活状况等指标，致力于填补我国北方地区对红耳龟入侵的研究空白。</t>
  </si>
  <si>
    <t>枸杞叶提取物口服液中矿质元素的吸收检测</t>
  </si>
  <si>
    <t>李俊洁</t>
  </si>
  <si>
    <t>郭嘉楠/140424204,李恒/140424103,傅娆/150502209</t>
  </si>
  <si>
    <t>范俊峰</t>
  </si>
  <si>
    <t>1、枸杞具有丰富的各类营养成分，年产量大但综合利用率低。研究枸杞叶提取物基本组分为枸杞产业规模化发展提供基础。2、在基础研究的基础上进行产品设计，实验与应用同步进行。3、研究对象为枸杞叶，对其提取物进行主要营养成分的定性定量检测。4、设计口服液产品以天然枸杞叶提取物为原料，所含成分均为天然有机成分。</t>
  </si>
  <si>
    <t>基于土壤CT图像的三维可视化重构</t>
  </si>
  <si>
    <t>茹昊</t>
  </si>
  <si>
    <t>桑琳琳/131034125</t>
  </si>
  <si>
    <t>赵玥</t>
  </si>
  <si>
    <t>基于土壤CT图像，完成土壤图像的三维重构，方便观察土壤内部结构，分析土壤特性</t>
  </si>
  <si>
    <t>生物质颗粒连续炭化成型参数及颗粒性能研究</t>
  </si>
  <si>
    <t>张广杰</t>
  </si>
  <si>
    <t>庞明宏/141024216,王金金/141024322,杨旭娟/141024320</t>
  </si>
  <si>
    <t>陈忠加</t>
  </si>
  <si>
    <t>项目简介：本项目拟开展生物质颗粒连续炭化成型参数及颗粒性能研究，以在实验条件，热值输出和成本预算之间找到较为优化的方案为目标，在原有机械设备基础上，需改进处理设备。
研究特色：本申请着重研究生物质颗粒成型的炭化温度、保型时间及颗粒性能，目前国内相关方面研究较少。为生物质炭化成型提供工艺参数</t>
  </si>
  <si>
    <t>基于三轴加速度传感器的飞行报警装置</t>
  </si>
  <si>
    <t>李安琪</t>
  </si>
  <si>
    <t>胡泽宇/131034211,杨淼/141034228,徐慧慧/141034229,钱超瑜/141044217</t>
  </si>
  <si>
    <t>闫磊</t>
  </si>
  <si>
    <t>本项目目的是研制一款自动检测使用者状况并及时远程求救的可穿戴安全装置。创新点在于装置能够自动检测人体是否摔倒并进行远程报警，除此之外，装置还能在人为控制下进行飞行并闪光鸣笛报警。</t>
  </si>
  <si>
    <t>一种高越障的自适应稳定车载平台</t>
  </si>
  <si>
    <t>邓宇鑫</t>
  </si>
  <si>
    <t>张蕾/141014331,黄诗棋/141024223,王凯/150601428</t>
  </si>
  <si>
    <t>郑嫦娥</t>
  </si>
  <si>
    <t>整个装置为小车与车身一体的结构。可跨越高障碍并在两级调整下使作业平台在车身越障的状态下通过自适应调节使作业平台始终保持平稳状态。整个装置无需感知控制，通过机械结构实现自适应实时调稳，而且车身采取仿生构造，模仿蜥蜴行走方式，设计轮腿式结构。</t>
  </si>
  <si>
    <t>基于光谱技术的土壤氮素信息检测研究</t>
  </si>
  <si>
    <t>潘若芊</t>
  </si>
  <si>
    <t>翁元恺/141014201,张梦诗/141014122,罗诚昕/150601419</t>
  </si>
  <si>
    <t>吴健</t>
  </si>
  <si>
    <t>实验员</t>
  </si>
  <si>
    <t>该项目对林地土壤中的氮素信息通过光谱仪的光谱分析，研究得到出相应的特定波段，构建林地土壤特定养分的预测模型，建立基于labview的检测系统，从而应用在林业生产中检测林地土壤的氮素信息。
光谱法检测林地土壤改善了土壤分析只能用化学法的局面，将光谱技术与土壤分析技术相结合，研究角度和思路创新性强。</t>
  </si>
  <si>
    <t>基于多角度图像的植物3D建模</t>
  </si>
  <si>
    <t>张宸瑞</t>
  </si>
  <si>
    <t>王梦羲/141044224,刘宇峰/141314101,刘克雄/141044211,赵暄/131044102</t>
  </si>
  <si>
    <t>张俊梅</t>
  </si>
  <si>
    <t>项目简介：基于多角度图像的植物3D建模思路，本项目通过研究3D建模的原理，捕捉植物多角度图像的特征点和外包轮廓线，分别匹配并还原回图像，以此自主设计研发构建3D模型的算法和可视化模型。创新点与特色：1.利用特征点和轮廓信息互补建模；2.允许人为修正。</t>
  </si>
  <si>
    <t>基于体感控制的四旋翼飞行器的研究</t>
  </si>
  <si>
    <t>吴磊磊</t>
  </si>
  <si>
    <t>肖洒/141044207,刘奔/141044210,强子玥/141044222,张天涯/130634109</t>
  </si>
  <si>
    <t>张军国</t>
  </si>
  <si>
    <t>基于体感控制的四旋翼飞行器的研究，系统采用六轴姿态体感控制的四旋翼飞行器的飞行，同时利用VR技术，增加可视化的真实度，带来身临其境的沉浸式体验。该系统下的四旋翼飞行器，操控性能良好，拜托传统飞行器操作困难的难题，获得良好的操作体验。同时使用VR第一视角可以很好地观测飞行实际情况，应用范围大大提升。</t>
  </si>
  <si>
    <t>基于分形理论的植物叶片图像压缩算法研究</t>
  </si>
  <si>
    <t>金珊</t>
  </si>
  <si>
    <t>刘吉宽/131034216</t>
  </si>
  <si>
    <t>阚江明</t>
  </si>
  <si>
    <t>本研究试图从植物叶片图像本身的分形特性出发，提取自相似性基本元，利用四叉树划分法和IFS(迭代函数系统)构建一种基于分形理论的植物叶片图像压缩的方法，以求获得一种高压缩比、高保真、高速编码解码的方法，为植物叶片图像的存储和传输提供技术基础。创新点在于利用叶片本身的几何特性，和将灰度值转换为绿度值以保留必要色彩。</t>
  </si>
  <si>
    <t>衣包到底——全自动衣物包装机</t>
  </si>
  <si>
    <t>陈倩</t>
  </si>
  <si>
    <t>李迎鑫/131024128,贾镰丞/131024108,徐朝鹏/131024305</t>
  </si>
  <si>
    <t>谭月胜</t>
  </si>
  <si>
    <t>本装置研究如何将衣物的折叠、包装、封口操作集于一体，流水线式顺序完成各项工作。（1）实现衣物的自动折叠。使用者只需将衣物放在折叠板上，便可得到一件折叠规整的衣物。（2）传动系统的创新。通过一个圆盘的转动，带动多条传动路线的分时传动，节省了空间和成本，高效可靠地使机构运转。（3）实现折、包、封一体化。三项功能集于一体，效率高，质量好，缩小了机器体积的同时，提高了智能化水平。</t>
  </si>
  <si>
    <t>基于Steward平台的六维加速度传感器结构优化设计</t>
  </si>
  <si>
    <t>唐嘉国</t>
  </si>
  <si>
    <t>杨梦颖/141014423,黄骁勇/141014315</t>
  </si>
  <si>
    <t>于春战</t>
  </si>
  <si>
    <t>简介：基于Steward平台通过对并联式六维加速度传感器的结构优化，使其在小量程并联多维传感器领域得到进一步的应用。特色：采用新型的并联弹性元件，用于小量程六维加速度传感器的研究，能够有效提高传感器测量精度。创新点：应用广义Gough-Steward平台；通过结构优化，解决并联式弹性元件大刚度小输出问题，提高传感器灵敏度和动态特性。</t>
  </si>
  <si>
    <t>木结构建筑钢木复合材料及连接关键技术研究</t>
  </si>
  <si>
    <t>邱雅琴</t>
  </si>
  <si>
    <t>罗翔亚/140534127,刘心悦/130514213,聂一丹/130514109,张佳宁/130524116</t>
  </si>
  <si>
    <t>高颖</t>
  </si>
  <si>
    <t>本项目针对胶合木梁存在的问题以及现代木结构的发展现状，采用高强材料部分替代木材的方法，提出木-钢混合新型组合构件——胶合木-H型钢叠合梁。研究该构件的抗弯性能，采用ANSYS有限元模拟软件对试验进行模拟，验证试验结果的有效性。该材料的成功开发将满足现代木结构大空间的发展需求，实现现代木结构技术跨越式发展。</t>
  </si>
  <si>
    <t>天然皂苷构筑智能双亲体系自组装行为及对功能材料形貌调控研究</t>
  </si>
  <si>
    <t>詹舒辉</t>
  </si>
  <si>
    <t>江雪禾/130534124,陈琳琳/130544223,蒙值/150701316</t>
  </si>
  <si>
    <t>韩春蕊</t>
  </si>
  <si>
    <t>本项目旨在以所构筑的双亲体系的自组装行为对条件变化的应激性反馈为基础，探究其受影响的原因。以期根据需求实现双亲体系的自组装化行为智能化，即强调了其胶束化行为的可控性。并将其运用在高新技术领域具有特殊形貌的功能性材料的制备中，从而使得该材料的形貌具有可控性。</t>
  </si>
  <si>
    <t>预处理方式对桉木干燥特性影响的比较研究</t>
  </si>
  <si>
    <t>徐熠雯</t>
  </si>
  <si>
    <t>李桓/140544104,钟羽真/150701419</t>
  </si>
  <si>
    <t>伊松林</t>
  </si>
  <si>
    <t>探究三种预处理工艺对桉木干燥特性的影响</t>
  </si>
  <si>
    <t>基于聚乳酸/纳米纤维素的石墨烯导电复合膜材料的研究</t>
  </si>
  <si>
    <t>杨琳</t>
  </si>
  <si>
    <t>陈丹妮/140534118,唐澜/150701611,孙仟/140534124</t>
  </si>
  <si>
    <t>张力平</t>
  </si>
  <si>
    <t>本项目以聚乳酸为基体，掺杂石墨烯，制备一种新型石墨烯柔性导电复合膜，通过改变石墨烯的质量分数来探究不同质量分数的石墨烯对导电复合膜的热稳定性、结晶速度及导电性能的影响；并且在导电复合膜中加入适量的纳米纤维素，使纳米纤维素与石墨烯共同作用以改善导电复合膜质地脆、亲水性差、耐热性差等缺点。</t>
  </si>
  <si>
    <t>镍-MOFs纳米胶囊催化剂在木质素氢化降解中的应用</t>
  </si>
  <si>
    <t>高娃</t>
  </si>
  <si>
    <t>石嘉/140544103,韩祎韵/150701612</t>
  </si>
  <si>
    <t>宋国勇</t>
  </si>
  <si>
    <t>本项目拟采用ZIFS这种金属-有机框架材料作为催化剂载体，制备一种新型的以金属镍为活性中心的多相催化剂，并研究其在木质素氢化降解为苯酚类有机化合物中催化反应活性，构建一个价格低廉、活性高的催化反应体系。</t>
  </si>
  <si>
    <t>铝溶胶/糠醇高性能木质复合材料的制备及表征</t>
  </si>
  <si>
    <t>高昕</t>
  </si>
  <si>
    <t>陈卓然/140514117</t>
  </si>
  <si>
    <t>张世锋</t>
  </si>
  <si>
    <t>本研究首次将铝溶胶运用于速生材的糠醇复合改性，利用异丙醇铝和再生的糠醇，通过溶胶凝胶、真空浸渍、原位缩聚等工艺，制备出综合性能优良的木材-有机-无机杂化纳米复合材料。有望大幅提高传统有机聚合物改性木材热稳定性差以及无机化合物难以有效改性木材力学性能的缺点，同时提高速生材的耐久性、尺寸稳定性和耐水性。</t>
  </si>
  <si>
    <t>木质素增强PVA泡沫制备绿色缓冲包装材料的研究</t>
  </si>
  <si>
    <t>卢佳欣</t>
  </si>
  <si>
    <t>蔡放/130554104,朱子怡/130554120,孟星彤/130554124,孙小棋/140554122</t>
  </si>
  <si>
    <t>苟进胜</t>
  </si>
  <si>
    <t>本研究利用学科交叉互补的优势，以木材科学与技术支撑，包装结构与材料设计为指导，将改性碱木质素引入到聚乙烯醇缩甲醛中制备聚乙烯醇/改性碱木质素发泡材料，改善单一PVA发泡材料强度低等力学性能，同时提高木质素的利用率。制备碱木质素利用率高、热性能好的发泡材料。</t>
  </si>
  <si>
    <t>高温热处理过程中木材化学成分的热分解特性与模拟研究</t>
  </si>
  <si>
    <t>孙珂</t>
  </si>
  <si>
    <t>薛薇薇/130514232,徐晨/130514129,汪莉君/140524217,刘志家/140524231</t>
  </si>
  <si>
    <t>漆楚生</t>
  </si>
  <si>
    <t>1.本项目将木材视为多种高分子化合物的混合物，分别测试木材中每一种高分子的热分解特性，构建单个木材高分子的热分解量预测模型，避免了将木材视为一个整体而导致的预测精度低的问题。
2.本项目构建的木材纤维素、半纤维素、木质素、抽提物的模型可以实时定量预测热处理过程中上述化学成分的热分解量，实现木材高热处理过程热分解量从定性详述过度到定量分析，并为物理力学性能的变化提供理论支撑。</t>
  </si>
  <si>
    <t>碱木质素基活性炭的制备与性能研究</t>
  </si>
  <si>
    <t>张冠中</t>
  </si>
  <si>
    <t>赵师辛/140564122,陈梦涵/140544212</t>
  </si>
  <si>
    <t>林剑</t>
  </si>
  <si>
    <t>本项目旨在实现工序较少、操作简单、成本更低的水蒸气活化法制备木质素基活性炭，创新点：（1）碱木质素高值化利用，开发高比表面积和强吸附性能的活性炭；（2）解决水蒸气活化法制备得到的木质素基活性炭比表面积较低的问题</t>
  </si>
  <si>
    <t>“技能铺子”——一款基于LBS（地理位置）的大学生技能共享平台</t>
  </si>
  <si>
    <t>孔雪逸</t>
  </si>
  <si>
    <t>肖云/130614215,何阳/140654229,岳子彦/140604220,庄雨琦/141414527</t>
  </si>
  <si>
    <t>魏华</t>
  </si>
  <si>
    <t>“技能铺子”是一款基于LBS（地理位置）的大学生技能共享平台。项目采用共享经济的方式共享大学生各种各样的技能,用户不仅可以在上面发布自己提供的技能服务,也可以浏览并快速对接附近同学以提供服务。平台共分两个版块：“达人荟”（课程教学以及分享技能）和“江湖悬赏”（有技能的用户接单、提供服务）。其中“达人荟”版块有3种课程模式供想学技能的用户选择。</t>
  </si>
  <si>
    <t>网络新闻评论中的非理性表达的特点及其影响因素研究</t>
  </si>
  <si>
    <t>朱乐怡</t>
  </si>
  <si>
    <t>乔璐/140724317,吕一诺/140724323,菅兆奇/140724308,程莹/140724211</t>
  </si>
  <si>
    <t>金灿灿</t>
  </si>
  <si>
    <t>本研究从心理学角度出发，为非理性表达做出定义，探究其影响因素并尝试解决网络新闻评论中非理性表达的问题。国内外对网络攻击现象研究较少，对其分类不够清晰，界定标准不够明确，我们的研究会在这两点上进行改进。网络攻击现象的解决方案的研究较少且主要集中在法律方面，这样简单粗暴地制止未必合理、有效。我们希望从原因出发对规范网络行为提出更加科学的建议，从源头上解决网络攻击问题。</t>
  </si>
  <si>
    <t>开放封闭小区的可行性与合法性分析</t>
  </si>
  <si>
    <t>孙璐</t>
  </si>
  <si>
    <t>唐桐诏/140714217,谢倩若/140714212,张植淇/140714103</t>
  </si>
  <si>
    <t>2016年2月21日国务院正式提出建设街区制社区，该政策将关涉到7亿多城镇居民的交通出行、居住环境、财产权属和人身安全，并对以封闭小区为基础形成的物权法、侵权法、物业管理、刑法、行政法等多项制度形成冲击。本课题拟研究该政策实施的成本收益比较，公众接受意愿，对现行法律规范的冲击以及有无融合可能性等问题，从而对政策推行的可行性进行初步评估，并提出相应的政策与法律建议，避免社会公共资源的滥用与浪费。创新点及特色在于进行跨学科研究；实证与理论相结合；与时政紧密联系；对政策进行系统性法律分析；具有前瞻性。</t>
  </si>
  <si>
    <t>非小说类引进版畅销书出版状况与翻译研究</t>
  </si>
  <si>
    <t>李殷</t>
  </si>
  <si>
    <t>薛珂/140934212,李郁欣/150903107</t>
  </si>
  <si>
    <t>史宝辉</t>
  </si>
  <si>
    <t>本课题重点研究引进非小说类畅销书的出版情况和翻译问题。本次课题很好与图书产业趋势相联系，主要就对非小说类引进版畅销书的出版情况进行分析总结，揭示该领域的出版趋向与读者阅读热点。由于外界对引进版畅销书翻译质量提高的呼声日益高涨，本课题将从畅销书的角度，总结翻译特点，发现翻译问题。</t>
  </si>
  <si>
    <t>由英美名著改编的电影对大学生英语学习的影响</t>
  </si>
  <si>
    <t>吴天昊</t>
  </si>
  <si>
    <t>裴泽慧/140914107,赵丹琳/150903215,罗淇/150903210,陶诗艺/150903220</t>
  </si>
  <si>
    <t>黄晓玉</t>
  </si>
  <si>
    <t>1.促进大学生英语学习：
本研究的目的是：通过对大学生进行问卷调查，了解他们观看英美改编电影的情况，尤其是了解他们对于观看英美电影对英语学习之影响的看法，这对于提高学生自主学习的能力和提升英美文学欣赏水平，都具有一定的实际教学意义。还能有效地激发大学生对于英语学习的兴趣，提高英语在听说读写方面的能力，以及加强对于文化的认知，并有助于大学生对于文学学习进行辨证思考。
2.更好地引导外语教学：
研究的结果可以为英语教师改进教学方法和教学模式提供科学的依据，使他们了解大学生的学习兴趣与需求，因材施教，促进教学，更好地把教育理论转化为教学行为。，并指导大学生用恰当的方式进行学习。</t>
  </si>
  <si>
    <t>基于知识图谱的木本植物智能信息检索系统的研究</t>
  </si>
  <si>
    <t>桑安琪</t>
  </si>
  <si>
    <t>黄钰纯/140854129,柴茗珂/140834128,杨书奕/140854106,陈玮/140854116</t>
  </si>
  <si>
    <t>李冬梅</t>
  </si>
  <si>
    <t>本项目建立集合Wikipedia、Baidu、中国林业信息网等网站中和木本植物相关的信息形成知识图谱。研究实体匹配算法。利用web开发,建立可视化知识图谱的平台。为不同层次林业工作者提供一个检索木本植物信息的平台。创新点:专业化,目前还没有找到木本植物领域知识图谱的文献;可视化,将知识图谱利用D3.js模板可视化,给用户更直观的感受。</t>
  </si>
  <si>
    <t>基于Android平台的角规测树及数据处理应用软件</t>
  </si>
  <si>
    <t>周玉晨</t>
  </si>
  <si>
    <t>朱琳/140814125,林珂卉/140814231,沈皓晴/140814217,王佐铭/140114119</t>
  </si>
  <si>
    <t>李昀</t>
  </si>
  <si>
    <t>本项目设计一款APP能够在不同型号的android手机上实现虚拟角规测树功能，并将数据处理共享功能整合入APP中。同时针对APP功能框架，设计一款PC端应用软件，实现PC端与移动端的无缝接口，完成数据的导入导出以及后期数据的整合和处理工作。本项目利用高像素摄像头减少了测量误差，通过智能手机进行操作，方便了数据处理，PC端与移动端的无缝连接满足了数据传输的需要，不同移动端共享数据能够使外业人员协同工作，提升工作效率。将智能手机变为可随身携带的专业测量工具更是林业信息化在移动端的重要探索与实践</t>
  </si>
  <si>
    <t>基于细节的沙化模拟算法研究</t>
  </si>
  <si>
    <t>丁曙</t>
  </si>
  <si>
    <t>蒋璐艳/140844129,张心阳/140844107,闫姝/140844125</t>
  </si>
  <si>
    <t>淮永建</t>
  </si>
  <si>
    <t>本项目力在通过增加并优化算法完善已初步成形的沙画模拟系统，并构建一个科学合理的软件评价体系。创新点在于解决效果过于僵硬，操作难的问题，有多种手势选择，功能完善，从而真实模拟沙画绘制；拥有一套完备的软件评价体系。</t>
  </si>
  <si>
    <t>基于虚拟现实技术的沉浸式仿真电子显微镜教学系统</t>
  </si>
  <si>
    <t>崔子豫</t>
  </si>
  <si>
    <t>万馨遥/140844227,韩雪莹/140844128,张夏锐/140844104</t>
  </si>
  <si>
    <t>杨刚</t>
  </si>
  <si>
    <t>本项目模拟电子显微镜仿真操作系统的定位以面向高校及科研机构从事研究电子显微镜应用的科研人员为主.其中包括虚拟电镜教学和虚拟电镜漫游两个方面。本项目的创新点在于，与行业相关人员直接进行技术交流，工业仿真与虚拟现实相结合，自由沉浸式学习模式和富有实用教学意义</t>
  </si>
  <si>
    <t>基于LSTM的听曲出谱技术研究</t>
  </si>
  <si>
    <t>贾宇康</t>
  </si>
  <si>
    <t>吴直澄/140824108,杨彦琳/140824225</t>
  </si>
  <si>
    <t>徐艳艳</t>
  </si>
  <si>
    <t>本项目要实现钢琴的多音识别，通过外界输入一段音乐信号并进行分析处理，并最终以五线谱展示出来，其中创新点是相较于已有的使用HMM和RBF神经网络的方法，我们使用了功能更强的LSTM去实现，同时，我们还会把已有的LSTM进行优化，改进其速度，增强效率，从而实现创新。</t>
  </si>
  <si>
    <t>基于WEB-GIS的森林抚育样地信息可视化</t>
  </si>
  <si>
    <t>王施然</t>
  </si>
  <si>
    <t>王庆宽/140824206,李雪桐/140814222,刘宇通/140814205</t>
  </si>
  <si>
    <t>陈钊</t>
  </si>
  <si>
    <t>该项目重点实现全国不同省份不同地区不同类型的样地的属性数据静态和动态可视化。这是中国首个森林抚育样地可视化系统，已有较为完备的数据资料。项目结合计算机和林学类学科特色，为能够多维度了解森林抚育样地信息提供了技术支持。系统涵盖内容丰富，且提供了用户自适应系统，用户因需获取信息。</t>
  </si>
  <si>
    <t>基于电子鼻系统的虫害信息快速监测</t>
  </si>
  <si>
    <t>刘奕辰</t>
  </si>
  <si>
    <t>江林逸/141114229,陈俊良/141114201,李雨雁/140414129,尹虎强/140114512</t>
  </si>
  <si>
    <t>张祥雪</t>
  </si>
  <si>
    <t>通过把具有不同特性的气敏传感器组合成气敏传感器阵列，拓宽电子鼻系统检测范围，实时多维检测昆虫生命活动或受昆虫侵害的植物产生的挥发性物质。从而实现虫害预测的自动化，为精确预报虫害和精确杀虫提供判断依据。</t>
  </si>
  <si>
    <t>基于4G远程数据传输的便携式智能气象站</t>
  </si>
  <si>
    <t>何盈庆</t>
  </si>
  <si>
    <t>苏霞/141114123,韩杨/141114102,苏宪霖/141114112,梁成/141114109</t>
  </si>
  <si>
    <t>张立</t>
  </si>
  <si>
    <t>1.智能：实现全自动工作模式，能够自动上传数据，解决了无人值守地区的气象数据采集、传输问题。
2.数据传输速度较快且准确：采用4G技术实现各种数据的传输，大大提高了传输速度和传输的准确性。
3.随时随地查看数据：气象站收集到数据后，会发送到用户的手机app上。实时且方便直观的向用户呈现出气象信息。</t>
  </si>
  <si>
    <t>风电功率时间序列的混沌特性分析及其预测研究</t>
  </si>
  <si>
    <t>徐朔阳</t>
  </si>
  <si>
    <t>陈鑫/141124220,朱亦红/141124225,强诗瑗/141124223</t>
  </si>
  <si>
    <t>王红庆</t>
  </si>
  <si>
    <t>本项目通过混沌分析的方法预测短时间内的风电功率。风电功率的数据受许多因素影响，所以直接收集风电功率的数据会节省成本。并且混沌作为一门新型学科，是一种兼具质性思考与量化分析的方法。利用混沌理论进行建模和预测已经成为混沌领域的研究热点。</t>
  </si>
  <si>
    <t>北京地区常见麻蝇科DNA分类研究</t>
  </si>
  <si>
    <t>高云云</t>
  </si>
  <si>
    <t>童峙铭/141214206,蒋淼/151201102,段洋波/151201217</t>
  </si>
  <si>
    <t>张东</t>
  </si>
  <si>
    <t>北京地区涵盖了有麻蝇科多数种群，本研究拟对其开展DNA分类研究，验证COI基因在麻蝇科DNA分类研究中的有效性；分析线粒体基因组其他序列，挖掘麻蝇科线粒体基因中潜在的DNA条形码片段；探索高效的DNA提取方法，建立其DNA分类数据库，为针对类群的DNA分类体系构建提供基础，也将为濒危动物的DNA鉴定和DNA分类体系建立提供依据。</t>
  </si>
  <si>
    <t>基于线粒体COII基因的黑角胃蝇不同地理种群遗传多样性研究</t>
  </si>
  <si>
    <t>王浩禹</t>
  </si>
  <si>
    <t>张羽/141214220,吴逸峰/141214203</t>
  </si>
  <si>
    <t>李凯</t>
  </si>
  <si>
    <t>首次利用COII基因研究黑角胃蝇的遗传多样性，利用PCR和DNA测序技术，分析比较新疆和内蒙古不同地区的黑角胃蝇种群遗传学指标，从而分析以及评价种群结构的遗传分化程度，为濒危物种普氏野马寄生胃蝇的深入研究奠定基础。</t>
  </si>
  <si>
    <t>大兴安岭地区生物多样性保护空缺分析</t>
  </si>
  <si>
    <t>徐竹青</t>
  </si>
  <si>
    <t>古元阳/141214108,宋禹孚/141214104,周冰媛/141214114,王紫晔/141214210</t>
  </si>
  <si>
    <t>高俊琴</t>
  </si>
  <si>
    <t>本项目选择我国自然性最高、生物多样性最丰富的地区之一的大兴安岭地区，基于地理信息系统技术和规划软件，对大兴安岭生物多样性分布热点区域和保护地体系进行空缺分析。本项目的研究区域极为特殊，且研究成果能为后续的《大兴安岭地区生物多样性保护与可持续利用行动计划》的制定提供依据。</t>
  </si>
  <si>
    <t>用于水中磷酸盐深度去除和回收的沸石基高效磷吸附材料研发</t>
  </si>
  <si>
    <t>魏盈盈</t>
  </si>
  <si>
    <t>莫丽红/141324120,郭雅琪/141324121,张佳宝/141324107</t>
  </si>
  <si>
    <t>通过表面电荷反转技术，有效提高沸石的磷吸附性能；采用破坏有机表面活性剂胶束的方法，克服了高效吸附剂往往解吸效果不佳的缺点，实现了磷的高效解吸，有利于磷吸附的循坏使用。</t>
  </si>
  <si>
    <t>电场强化下铁碳微电解——过硫酸根氧化调理污泥性能的特征研究</t>
  </si>
  <si>
    <t>瞿子昱</t>
  </si>
  <si>
    <t>高宏宇/141314107,顾张颖/141314126</t>
  </si>
  <si>
    <t>王毅力</t>
  </si>
  <si>
    <t>现有Fe(II)-过硫酸根氧化调理污泥工艺原料选用Fe(II)溶液或零价铁，成本高、实际操作困难，尚未有研究利用铁碳微电解技术产生Fe(II)作为原料。本实验旨在探索在外加电场下，以废铁屑为原料的铁碳微电解技术产生的Fe(II)能够高效地与过硫酸根发生氧化反应，产生硫酸根自由基，以提高污泥脱水效率。</t>
  </si>
  <si>
    <t>膜蒸馏回收尿液废水中氨氮的效能及影响因素研究</t>
  </si>
  <si>
    <t>刘盈</t>
  </si>
  <si>
    <t>陆琦/141324125</t>
  </si>
  <si>
    <t>曲丹</t>
  </si>
  <si>
    <t>本项目采用膜蒸馏法回收尿液废水中的氨氮，已实现尿液废水中氨氮的回收再利用，尿液废水中不仅氨氮的浓度高，而且还含有复杂的无机离子和有机物，目前关于尿液废水中回收氨氮的研究尚无报道，因此本项目具有鲜明的创新性和研究意义。</t>
  </si>
  <si>
    <t>基于资源消耗、环境损害和生态效益的绿色发展评价方法及实证研究</t>
  </si>
  <si>
    <t>白雪婷</t>
  </si>
  <si>
    <t>黄凯</t>
  </si>
  <si>
    <t>简介：通过资源消耗、环境损害和生态效益三方面来建立绿色发展评价体系及评价方法，最后将北京市作为绿色发展评价体系的实证研究。创新点：构建绿色发展评价体系和评价方法，北京市作为实证研究。特色：运用DPSIR指标体系框架来建立绿色评价体系，采用数学复合评价模式建立评价方法，最后进行实证研究。</t>
  </si>
  <si>
    <t>献礼北林校庆65周年系列校园文创产品</t>
  </si>
  <si>
    <t>李邢贵子</t>
  </si>
  <si>
    <t>董妍彤/141414626,聂梦婕/141414216</t>
  </si>
  <si>
    <t>韩静华</t>
  </si>
  <si>
    <t xml:space="preserve">明年十月份北京林业大学将迎来她的65周岁生日，为能献礼母校，我们深深植根于我校独特的文化资源，立足"知山知水，树木树人"的办学特色、将设计出三套文化创意产品。分别为：
1书籍《花说北林》（暂定名）。
2校园文化创意产品（纪念品、生活用品等）。
3植物主题数字产品。
我们的目标是打造北林人的专属记忆。
</t>
  </si>
  <si>
    <t>基于AR技术的儿童植物科普产品设计与开发</t>
  </si>
  <si>
    <t>谭星祺</t>
  </si>
  <si>
    <t>131454120</t>
  </si>
  <si>
    <t>吴梦喆/131454131,那业轩/131454103</t>
  </si>
  <si>
    <t>随着移动互联网及智能移动终端在生活中的普及，AR技术的引进将革新传统科普产品的诸多弊端。我们借助这个契机，制作出一款基于AR技术的儿童植物科普应用，旨在让儿童通过与动画的互动，将立体动感的三维植物与现实环境实时叠加，使儿童更好的感受动画所表达的内涵，将科普内容深入人心。</t>
  </si>
  <si>
    <t>基于传统与现代工艺的竹材与混凝土在家居产品中的创新应用设计研究</t>
  </si>
  <si>
    <t>徐明宇</t>
  </si>
  <si>
    <t>141414205</t>
  </si>
  <si>
    <t>周梦之/141414126,崔灿/141414121,梁恩瑞/141414101</t>
  </si>
  <si>
    <t>张婕</t>
  </si>
  <si>
    <t>通过我们的设计将竹材与混凝土相结合，倡导绿色环保，传播中国传统手工艺，利用传统工艺与现代工艺的碰撞将传统文化融入现代生活。</t>
  </si>
  <si>
    <t>故宫博物院青少年科普交互产品研究与设计</t>
  </si>
  <si>
    <t>魏甜甜</t>
  </si>
  <si>
    <t>141414620</t>
  </si>
  <si>
    <t>曹春蕾/141414519,赵姿/141414525</t>
  </si>
  <si>
    <t>秦龙</t>
  </si>
  <si>
    <t>本项目主要内容是针对故宫博物院青少年交互产品研究与设计。该产品旨在通过交互的方式讲述让青少年了解故宫藏宝中的传统文化知识，了解古代人如何制作出工艺品——景泰蓝。我们所做的这个项目是将“珐琅器”的制作流程展示给青少年，通过游戏的方式为其介绍“珐琅器”的制作方式并且由玩家亲自参与制作，用一种深入浅出的方式来介绍与剖析“珐琅”，使青少年对“珐琅器”有一个深入的了解。</t>
  </si>
  <si>
    <t>开放式小区中“住宅与街道过渡空间”的改造方法研究</t>
  </si>
  <si>
    <t>程秋蕾</t>
  </si>
  <si>
    <t>141414431</t>
  </si>
  <si>
    <t>李晨/131414217,丁思民/141414407,贺宁彦/141414429,史海艳/141414425</t>
  </si>
  <si>
    <t>丁可</t>
  </si>
  <si>
    <t>1.以设计的趣味性和人文性，平滑过渡个人空间与公共空间，并将小区生活扩大为人与城市更友好亲近的相处模式。2.绿色环保的同时发展每条街的特色，将“封闭”温和地转换至“开放”。3.过渡空间介于小区住户与行人之间，这将增加各行各业工作岗位的需求量，缓解城市就业问题。4.促进人们沟通交流，营造出更和谐的社区状态。</t>
  </si>
  <si>
    <t>10023</t>
  </si>
  <si>
    <t>201610023001</t>
  </si>
  <si>
    <t>中性粒细胞黏附分子、胞外捕获网致冠状动脉扩张的机制研究</t>
  </si>
  <si>
    <t>郭宇超</t>
  </si>
  <si>
    <t>200901023</t>
  </si>
  <si>
    <t>孙伊多/S20141026</t>
  </si>
  <si>
    <t>张抒扬,吴炜</t>
  </si>
  <si>
    <t>教授,副主任医师</t>
  </si>
  <si>
    <t>本研究以2015年大学生创新项目《中性粒细胞激活在冠状动脉扩张发病机制中的作用研究》为基础，以冠脉扩张患者作为研究对象，以稳定型冠心病患者及冠脉正常者作为对照，通过对比三组人群中性粒细胞黏附分子含量和mRNA表达，测定中性粒细胞胞外诱捕网含量，证明冠脉扩张患者中性粒细胞更易于内皮黏附，中性粒细胞胞外诱捕网在冠脉扩张的发生中起重要作用。</t>
  </si>
  <si>
    <t>201610023002</t>
  </si>
  <si>
    <t>基于网络的护理干预对持续非卧床腹膜透析患者自我管理的影响</t>
  </si>
  <si>
    <t>朱晨</t>
  </si>
  <si>
    <t>201302029</t>
  </si>
  <si>
    <t>刘雨晨/201302011,宗婷/201302019,  崔新伟/201302034</t>
  </si>
  <si>
    <t>康晓凤</t>
  </si>
  <si>
    <t>腹膜透析相关感染性腹膜炎是导致患者死亡或腹膜透析失败的重要原因。有研究表明提高患者的自我管理能力可以降低相关感染性腹膜炎。如何使用时下流行的微信通讯工具对此类患者进行健康指导、提高患者的自我管理水平是本研究的重心。</t>
  </si>
  <si>
    <t>201610023003</t>
  </si>
  <si>
    <t>免疫疾病患者糖皮质激素诱导的乙型肝炎病毒感染再激活的预防和治疗回顾性分析</t>
  </si>
  <si>
    <t>张硕</t>
  </si>
  <si>
    <t>200901002</t>
  </si>
  <si>
    <t>赵哲维/200901026</t>
  </si>
  <si>
    <t>刘晓清</t>
  </si>
  <si>
    <t>在我国免疫疾病的治疗过程中，遇到合并HBV感染需要应用激素治疗的情况较多。本研究回顾性分析免疫疾病患者使用糖皮质激素治疗的HBV携带状态者的HBV感染再激活，分析其危险因素，回顾预防及治疗应用现状，探讨预防的必要性，提出用药案、时机及疗程。</t>
  </si>
  <si>
    <t>201610023004</t>
  </si>
  <si>
    <t>GP73在小鼠肝损伤与肝癌发展中的作用</t>
  </si>
  <si>
    <t>肖瑶</t>
  </si>
  <si>
    <t>201201052</t>
  </si>
  <si>
    <t>张宏冰</t>
  </si>
  <si>
    <t>正常人体中高尔基体膜蛋白GP73主要由胆管上皮细胞表达，肝细胞表达量极低。发生肝脏疾病时, 肝细胞中表达量明显升高。虽然国内外研究均发现GP73是一种十分有潜力的肝癌血清标记物，但目前尚未揭示其对肝癌发生的实际意义。本项目拟构建GP73敲入的小鼠模型，并利用强肝脏毒性的DEN来诱导肝损伤和肝细胞肝癌的发生，通过肝功能血清生化指标以及肝组织生化病理分析，来探讨GP73过表达在小鼠肝损伤及肝细胞肝癌发生的作用。</t>
  </si>
  <si>
    <t>201610023005</t>
  </si>
  <si>
    <t>库欣病患者死亡危险因素及预测模型研究</t>
  </si>
  <si>
    <t>田蕊</t>
  </si>
  <si>
    <t>200901080</t>
  </si>
  <si>
    <t>韦人/200901083</t>
  </si>
  <si>
    <t>王任直</t>
  </si>
  <si>
    <t>通过回顾性分析统计北京协和医院神经外科在1985-2015年间的库欣病死亡病例，分析库欣病致死的独立危险因素。并与美国SEER-Medicare库欣病数据库的库欣病死亡病例资料进行对比分析，探讨中美数据结构差异性，尝试构建并验证库欣病死亡预测模型或风险分层评估。进一步尝试开发适用于门诊环境的库欣病死亡风险分层筛查APP。</t>
  </si>
  <si>
    <t>201610023006</t>
  </si>
  <si>
    <t>基于人脸识别技术的特纳综合征患者辅助诊断的评分系统建立</t>
  </si>
  <si>
    <t>潘周娴</t>
  </si>
  <si>
    <t>201001033</t>
  </si>
  <si>
    <t>潘慧</t>
  </si>
  <si>
    <t>人脸识别技术已初步用于内分泌疾病如肢端肥大症、库欣综合征以及遗传综合征如唐氏综合征和德朗热综合征等的诊断，其识别正确率不低于、甚至高于临床工作者的经验性诊断。国际上尚无人脸识别技术应用于特纳综合征的先例。本研究通过收集特纳综合征患者、生长激素缺乏矮小患者和正常对照的面部图，并将TS患者相关人脸识别数据进行统计分析、特征识别，初步建立基于人脸识别技术的特纳综合征患者辅助诊断的评分系统。</t>
  </si>
  <si>
    <t>羧胺三唑在成人Still病中的抗炎作用机制研究</t>
  </si>
  <si>
    <t>郭泽浩</t>
  </si>
  <si>
    <t>201101058</t>
  </si>
  <si>
    <t>叶菜英,朱蕾</t>
  </si>
  <si>
    <t>成人Still病（Adult onset Still Disease,AOSD)是一种少见的多系统受累的自身炎症性疾病。研究发现，炎症反应和促炎细胞因子在AOSD的发病机制中起到了关键作用。NLRP3炎症体是细胞内的一类多蛋白复合物，能够识别病原体和细胞内危险信号，对多种促炎细胞因子的产生具有重要的调控作用，NLRP3炎症体的活化可能在AOSD的发病中起重要作用。本研究在前期对羧胺三唑 (carboxyamidotriazole, CAI) 抗炎作用研究的基础上，首次探讨NLRP3炎症体在AOSD患者外周血单个核细胞（peripheral blood mononuclear cell, PBMC）产生、释放细胞因子增加中的作用以及CAI的影响，评价CAI对AOSD的可能治疗作用及机制，为进一步阐明AOSD的病理机制以及CAI发展成为治疗AOSD的新型药物提供依据。</t>
  </si>
  <si>
    <t>芳香疗法对改善某三甲医院护士焦虑情绪的效果探究</t>
  </si>
  <si>
    <t>支梦佳</t>
  </si>
  <si>
    <t>201302023</t>
  </si>
  <si>
    <t>姚玉莹/201302014,叶剑书/201302033</t>
  </si>
  <si>
    <t>郭爱敏</t>
  </si>
  <si>
    <t>随着社会的发展，护士的焦虑问题日趋严峻，而芳香疗法能够缓解焦虑情绪。于是我们对北京协和医院的护士进行为期两周，每周三次，每次15-20分钟的芳香疗法的干预，探究芳香疗法对某三甲医院护士焦虑情绪的影响及改善效果。</t>
  </si>
  <si>
    <t>心脏外科术后患者院内康复进程的研究</t>
  </si>
  <si>
    <t>钱星星</t>
  </si>
  <si>
    <t>201302057</t>
  </si>
  <si>
    <t>高墨涵/201302003,王若冰/201302035,王贺莹/201302037</t>
  </si>
  <si>
    <t>梁涛</t>
  </si>
  <si>
    <t>记录心脏外科术后患者住院期间每天6min步行试验的结果，对结果进行分层统计，得出不同单因素下住院患者每天6min步行试验结果的变化情况，用以描述心脏外科术后患者出院前活动水平康复变化的情况。</t>
  </si>
  <si>
    <t>HIF-1与Notch信号协同促进胰腺癌进展的机制研究</t>
  </si>
  <si>
    <t>王先泽</t>
  </si>
  <si>
    <t>200901008</t>
  </si>
  <si>
    <t>戴红梅/S2014001081</t>
  </si>
  <si>
    <t>吴文铭</t>
  </si>
  <si>
    <t>HIF-1和Notch信号通路在胰腺癌变过程中均异常活化，且预实验及其他研究提示两条信号通路活化存在相关性。本研究拟利用KrasG12D突变小鼠胰腺癌模型，探索这两条通路对胰腺癌变过程的协同促进作用，并为联合用药策略提供实验依据。</t>
  </si>
  <si>
    <t>中国人群青少年特发性脊柱侧凸人群中AKAP2基因突变的研究</t>
  </si>
  <si>
    <t>陈易新</t>
  </si>
  <si>
    <t>200901024</t>
  </si>
  <si>
    <t>刘刚/200701059,  陈伟圣/S2014001019</t>
  </si>
  <si>
    <t>吴志宏</t>
  </si>
  <si>
    <t>青少年特发性脊柱侧凸（AIS）是最常见的一类脊柱侧凸，对于AIS的病因学研究具有极为重要的意义。早期的研究发现，AIS有较明确的家族聚集性，许多AIS易感基因已被报道。2016年LI等团队研究在中国人AIS家系中发现了AKAP2的基因突变。但AKAP2基因尚缺乏大规模人群研究，因此我们将通过对100例散发AIS患者及普通人对照AKAP2基因进行测序分析，以验证AKAP2基因在AIS人群中是否具有相似突变。</t>
  </si>
  <si>
    <t>MMP-11对胰腺癌肿瘤学行为的调控作用及其诊断价值</t>
  </si>
  <si>
    <t>张旭</t>
  </si>
  <si>
    <t>200901062</t>
  </si>
  <si>
    <t>郭俊超</t>
  </si>
  <si>
    <t>细胞学层面，比较MMP-11低表达与正常表达的胰腺癌细胞在增殖、凋亡及侵袭转移等方面的差异，探索MMP-11蛋白对胰腺癌肿瘤学行为的调控作用。同时，检测胰腺癌患者与健康人群血清中 MMP-11的表达情况，研究MMP-11对胰腺癌的诊断价值。</t>
  </si>
  <si>
    <t>原发性血管肉瘤中mTOR通路的异常表达</t>
  </si>
  <si>
    <t>饶薇</t>
  </si>
  <si>
    <t>200901065</t>
  </si>
  <si>
    <t>晋红中,渠涛</t>
  </si>
  <si>
    <t>原发性血管肉瘤是一种罕见的恶性软组织肉瘤，其5年生存率约10～50%。本项目希望通过免疫组化的方法，研究人类原发性血管肉瘤中，是否存在mTOR通路相关蛋白的异常表达，从而为该病的诊断、治疗及预后分析提供方向。</t>
  </si>
  <si>
    <t>膀胱压力-流率测定用于评估SUI患者MUS术后尿路梗阻风险的研究</t>
  </si>
  <si>
    <t>王轶男</t>
  </si>
  <si>
    <t>200901077</t>
  </si>
  <si>
    <t>陈纳泽/200901017</t>
  </si>
  <si>
    <t>朱兰</t>
  </si>
  <si>
    <t>压力性尿失禁是中老年女性的一种常见疾病，严重影响患者的生活质量。无张力尿道中段悬吊带术是中重度SUI的一线治疗方法，其主要并发症是术后的尿路梗阻，发生率约4.2-5.8%，目前尚无良好的预测指标。本研究试图通过术前患者尿动力学测定结果比对术后临床结局，建立数学模型，确定术后尿路梗阻高危患者的标准，为临床术前决策提供参考。</t>
  </si>
  <si>
    <t>北京地铁系统空气颗粒物（PM2.5）浓度和主要成分分析</t>
  </si>
  <si>
    <t>201001054</t>
  </si>
  <si>
    <t>张腾越/st2015082,黄靖婧/st2015071</t>
  </si>
  <si>
    <t>徐凯峰</t>
  </si>
  <si>
    <t>为了解地铁系统空气污染情况，利用移动污染物监测设备进行地铁系统PM2.5浓度测定，并用采样膜采样，分析其具体成分，与外部流通环境对比，得到关于地铁空气污染的特点和信息。</t>
  </si>
  <si>
    <t>社区稳定期COPD患者家庭运动方案的效果评价</t>
  </si>
  <si>
    <t>郑红颖</t>
  </si>
  <si>
    <t>201302022</t>
  </si>
  <si>
    <t>王庭轩/201302048,冯林垚/201302047</t>
  </si>
  <si>
    <t>我国社区稳定期COPD患者的运动现状差，医疗资源匮乏，要实现全面的肺康复难度较大。因此本研究引入步行运动联合音乐干预的方式，在社区普及居家运动，简化运动方案，通过对照组和实验组的比较评估该方案的效果。</t>
  </si>
  <si>
    <t>具备细胞微支架的3D打印钛支架的仿生功能化研究</t>
  </si>
  <si>
    <t>徐驰</t>
  </si>
  <si>
    <t>200901003</t>
  </si>
  <si>
    <t>朱威/200801098</t>
  </si>
  <si>
    <t>翁习生</t>
  </si>
  <si>
    <t>正高</t>
  </si>
  <si>
    <t>本研究采用热交联法在多孔钛内部制备类似细胞外基质的明胶网状支架，其仿生结构可为细胞攀附生长提供支撑，有效利用钛金属内部结构，实现三维生长。采用热交联法物理方法制备的网状联通孔隙类似细胞外基质，且相比以往戊二醛、EDC等试剂交联没有化学毒性，对机体更为安全。将富血小板血浆冻干在多孔钛内部，使明胶表面粘附有血小板层，此过程比较巧妙地利用了冻干再水化方式的激活方法，制备方法安全有效，且可在常温下长期保存，在植入体内遇水后缓慢激活，释放出内部各种细胞因子，诱导骨长入、骨分化及软组织再生。</t>
  </si>
  <si>
    <t>基于二代测序的Lynch综合征遗传谱系研究</t>
  </si>
  <si>
    <t>季午阳</t>
  </si>
  <si>
    <t>200901013</t>
  </si>
  <si>
    <t>吴斌</t>
  </si>
  <si>
    <t>Lynch综合症是遗传性结直肠癌常见的易感综合征，主要是由错配修复基因MMR的生殖细胞突变导致。本研究收集Lynch综合征家系，采用相关基因二代测序技术，对重点家系成员进行基因突变筛查和验证，并进一步研究其功能和临床意义。</t>
  </si>
  <si>
    <t>microRNA对冠心病疑似致病基因ANONYMOUS表达调控的研究</t>
  </si>
  <si>
    <t>章里西</t>
  </si>
  <si>
    <t>200901017</t>
  </si>
  <si>
    <t>郭宇超/200901023,刘亚旭/200901040</t>
  </si>
  <si>
    <t>张抒扬</t>
  </si>
  <si>
    <t>北京协和医院心内科团队与中国医学科学院基础医学研究所团队在对一早发冠心病家系进行前期全基因组测序分析的过程中，发现一ANONYMOUS基因3’UTR区突变可能为早发冠心病的相关治病基因，该基因突变恰好使得该段3'UTR区域成为新的某miRNA特异性结合位点。我们试图利用实时定量基因扩增荧光检测系统(qPCR)探究在转染了野生型和突变型3’UTR区序列的细胞系中，microRNA(miRNA)对该ANONYMOUS基因表达的影响，以进一步验证该突变的实际意义。</t>
  </si>
  <si>
    <t>探究角质细胞NMDA受体激活在复杂性区域疼痛综合征I型痛觉过敏中的作用</t>
  </si>
  <si>
    <t>徐宵寒</t>
  </si>
  <si>
    <t>200901047</t>
  </si>
  <si>
    <t>张婉莹/200901048,邱田/200901061</t>
  </si>
  <si>
    <t>黄宇光</t>
  </si>
  <si>
    <t>脊髓背角NMDA受体和患处角质细胞的激活在CRPSI型中起重要作用，但角质细胞中NMDA受体作用尚未明确；本研究假设CRPS中角质细胞NMDAR表达水平升高，并导致局部促炎细胞因子水平升高和神经兴奋传导，拟在大鼠缺血再灌注模型中完成。</t>
  </si>
  <si>
    <t>外周血T淋巴细胞中PD-1表达对T细胞淋巴瘤预后及治疗的指导意义</t>
  </si>
  <si>
    <t>左孟轩</t>
  </si>
  <si>
    <t>200901054</t>
  </si>
  <si>
    <t>周道斌,张薇</t>
  </si>
  <si>
    <t>主任医师,主任医师</t>
  </si>
  <si>
    <t>T细胞淋巴瘤是一组侵袭性及异质性较强的恶性肿瘤，传统化疗的有效率并不高，探求新的治疗手段是当前研究的热点。近几年，免疫治疗的提出为T细胞淋巴瘤的治疗开辟了新的方向，其中PD-1是免疫治疗的核心内容，然而目前PD-1的临床研究多见于实体肿瘤或B细胞淋巴瘤。因此本课题拟以T细胞淋巴瘤为研究背景，利用流式细胞术等实验技术探究外周血T淋巴细胞中PD-1的表达对疾病预后及治疗的提示意义，以指导临床治疗，为免疫治疗的发展提供理论支持。</t>
  </si>
  <si>
    <t>急性白血病患者凝血因子XIII表达和活性变化的研究</t>
  </si>
  <si>
    <t>石大雨</t>
  </si>
  <si>
    <t>200901068</t>
  </si>
  <si>
    <t>赵永强,王书杰</t>
  </si>
  <si>
    <t>凝血因子XIII(FXIII)是一种谷氨酰胺转移酶，参与多种生物学反应。研究发现急性白血病患者FXIII的表达和活性较正常人增高，本研究拟通过测定正常人和患者治疗前后FXIII的表达量及活性，探究其与急性白血病发病和疗效的相关性。</t>
  </si>
  <si>
    <t>非医学专业女大学生生殖道感染知、信、行调查</t>
  </si>
  <si>
    <t>冯欣宇</t>
  </si>
  <si>
    <t>201302012</t>
  </si>
  <si>
    <t>孙婷婷/201302008,潘雨婷/201302031</t>
  </si>
  <si>
    <t>吴丽萍</t>
  </si>
  <si>
    <t>运用由罗阳教授等研发的女性生殖道感染知信行量表，通过便利抽样法，在北京市6所非医类大学抽取712名女生进行问卷调查。用统计学的方法对调查结果进行分析，以了解当代非医学专业女大学生生殖道感染知信行现状。</t>
  </si>
  <si>
    <t>大学生HIV感染者自我表露现状调查和影响因素分析</t>
  </si>
  <si>
    <t>窦子毅</t>
  </si>
  <si>
    <t>201302036</t>
  </si>
  <si>
    <t>杨金柳行/201302024,           周滢/201302052</t>
  </si>
  <si>
    <t>绳宇</t>
  </si>
  <si>
    <t>引进国外成熟的HIV感染者自我表露量表，对其进行汉化及文化调试形成中文版HIV感染者自我揭露量表，并在北京市大学生HIV感染者中进行应用。调查目前北京市大学生HIV感染者中自我揭露的现状，并对影响自我揭露响的因素进行初步分析。</t>
  </si>
  <si>
    <t>保留生育功能治疗Lynch综合征子宫内膜癌患者的结局</t>
  </si>
  <si>
    <t>卢小溪</t>
  </si>
  <si>
    <t>200901032</t>
  </si>
  <si>
    <t>沈铿</t>
  </si>
  <si>
    <t>本研究旨在通过病史采集、病理免疫组化染色及基因突变分析技术，分析Lynch综合征相关子宫内膜癌患者的临床病理特征，分析Lynch综合征子宫内膜癌患者与非Lynch综合症子宫内膜癌患者采取保留生育功能治疗的结局的差别，并验证与Lynch综合症诊断相关的分子靶标。</t>
  </si>
  <si>
    <t>抗雌激素药物和胰岛素样生长因子受体1抑制剂联合使用对EGFR-TKI耐药的非小细胞肺癌细胞株的作用</t>
  </si>
  <si>
    <t>周阳</t>
  </si>
  <si>
    <t>200901034</t>
  </si>
  <si>
    <t>李曌/200901085,龚涛/200901071</t>
  </si>
  <si>
    <t>赫捷</t>
  </si>
  <si>
    <t>肺癌是世界上最常见的恶性肿瘤之一，其中多数为非小细胞肺癌（non-small cell lung cancer, NSCLC）。近年来研究发现拮抗雌激素治疗在与分子靶向药物（如表皮生长因子受体-酪氨酸酶抑制剂，EGFR-TKI）联合治疗NSCLC时取得一定疗效。而胰岛素样生长因子1受体(insulin-like growth factor 1 receptor, IGF-1R)与EGFR-TKI获得性耐药有着密切关系。本项目旨在研究抗雌激素药物和IGF-1R抑制剂联合使用，是否能进一步抑制EGFR-TKI耐药性，增强其抗肿瘤作用。</t>
  </si>
  <si>
    <t>振动麻醉在面部注射及激光治疗中的应用</t>
  </si>
  <si>
    <t>何牧</t>
  </si>
  <si>
    <t>200901049</t>
  </si>
  <si>
    <t>何牧/200901049</t>
  </si>
  <si>
    <t>王晓军,龙笑</t>
  </si>
  <si>
    <t>副教授,副主任医师</t>
  </si>
  <si>
    <t>在一些皮肤美容手术中，局麻等常规麻醉镇痛方式并不适用或者效果欠佳且效价比不高。振动麻醉可通过“Gate control of pain”原理减轻疼痛。既往研究显示振动麻醉对面部注射治疗有镇痛作用，本研究对这一实验结论进一步验证及扩展，研究振动麻醉对面部激光治疗的临床应用。</t>
  </si>
  <si>
    <t>息肉状脉络膜血管病变与涡静脉扩张关系研究</t>
  </si>
  <si>
    <t>陈露璐</t>
  </si>
  <si>
    <t>200901072</t>
  </si>
  <si>
    <t>王琼/200901052,  夏松/s2013001088</t>
  </si>
  <si>
    <t>陈有信</t>
  </si>
  <si>
    <t>本项目旨在通过研究息肉状脉络膜血管病变（PCV）患者涡静脉以及脉络膜的临床特征，分析涡静脉扩张与脉络膜厚度的关系，初步探讨涡静脉扩张在PCV病理机制中可能的作用。</t>
  </si>
  <si>
    <t>家族性高甘油三酯血症患者血液中外泌小体内microRNA表达与脂联素通路及胰岛素抵抗的关系探究</t>
  </si>
  <si>
    <t>阮菁</t>
  </si>
  <si>
    <t>201001027</t>
  </si>
  <si>
    <t>焦蒙/200901042</t>
  </si>
  <si>
    <t>李乃适</t>
  </si>
  <si>
    <t>已发现脂代谢异常的患者更易发生2型糖尿病，但机制仍不清楚。本研究通过一个家族性高甘油三酯血症患者家系，探究患者血液中外泌小体内microRNA表达与脂联素通路及胰岛素抵抗的关系，以期明确分子机制、启示糖尿病的预防和治疗。</t>
  </si>
  <si>
    <t>选择性COX-2抑制剂在开腹肝脏术后快速康复中的作用机制</t>
  </si>
  <si>
    <t>陈美婷</t>
  </si>
  <si>
    <t>201001059</t>
  </si>
  <si>
    <t>徐岗/2015001079</t>
  </si>
  <si>
    <t>杜顺达</t>
  </si>
  <si>
    <t>开腹肝脏术后疼痛强烈，影响快速康复，甚至引起慢性疼痛。目前镇痛常用阿片类药物，副作用大。选择性COX-2抑制剂与阿片类合用，镇痛更佳，且减少用量及副作用。但对肝脏术后疼痛改善程度、快速康复，尚无类似研究。</t>
  </si>
  <si>
    <t>利用CRISPR技术筛选促畸胎瘤分化基因和相关机制研究</t>
  </si>
  <si>
    <t>陈瞧</t>
  </si>
  <si>
    <t>201201057</t>
  </si>
  <si>
    <t>李利民</t>
  </si>
  <si>
    <t>促肿瘤分化是如今治疗低分化恶性肿瘤的前沿。本课题通过CRISPR技术全基因组范围上调或者下调基因，筛查出使得畸胎瘤由低分化变为高分化的基因；同时研究这些筛查出的基因的通路，为促分化药物的研发提供新思路。</t>
  </si>
  <si>
    <t>探究经皮注射局麻药对动物疼痛行为的影响</t>
  </si>
  <si>
    <t>秦立楠</t>
  </si>
  <si>
    <t>201201061</t>
  </si>
  <si>
    <t>马超</t>
  </si>
  <si>
    <t>本实验通过比较不同局麻药（长效局麻药与中效局麻药）以及同一局麻药不同浓度经皮注射后，对大鼠术后痛的不同影响效果，来分析探讨慢性术后痛的机制，以及探究更加合适的局麻药来缓解术后痛。本实验将采用行为学检验的方法以及伊文氏蓝检验神经源性炎症的方法来进行研究。
      本项目组隶属于麻醉-疼痛联合实验室马超教授课题组，该组长期从事疼痛相关神经病理生理学、功能定位等方面的研究，具有丰富的研究经验、扎实的实验技术、一流的实验设备和指导老师；在项目开展期间，将获得马超教授、黄宇光教授等经验丰富的研究人员的指导。本实验中使用到的行为学测量模型是研究大鼠术后痛的成熟模型。</t>
  </si>
  <si>
    <t>陪伴外出对居家不出老年人抑郁状况影响的研究</t>
  </si>
  <si>
    <t>李超跃</t>
  </si>
  <si>
    <t>201302010</t>
  </si>
  <si>
    <t>朱灿/201302059, 常天翔/201302006</t>
  </si>
  <si>
    <t>在老龄化愈加严重的进程中，老年人的心理问题越发突出，其中抑郁已成为威胁老年人生活质量的一大因素，通过文献发现居家不出老年人的抑郁在逐年增加，本研究旨在探索改善老年人居家不出的状态对抑郁状况的影响。</t>
  </si>
  <si>
    <t>201610026001</t>
  </si>
  <si>
    <t>四逆散及其拆方对抑郁症大鼠模型行为学影响及其与EPO、EPOR相关性研究</t>
  </si>
  <si>
    <t>李傅尧</t>
  </si>
  <si>
    <t>庞皓玥/20130141001,刘伟地/20130141014,王迷娜/20140121026,刘远欧/20150141006</t>
  </si>
  <si>
    <t>王庆国</t>
  </si>
  <si>
    <t>本研究拟观察四逆散及其拆方对抑郁症大鼠模型的行为学及EPO、EPOR等指标的调节作用，部分阐明其作用机制，为从肝血虚论治抑郁症的临床应用提供基础，并为肝藏血与肝主疏泄的相互关系研究提供佐助。</t>
  </si>
  <si>
    <t>201610026002</t>
  </si>
  <si>
    <t>基于古汉字构形的《黄帝内经》术语研究</t>
  </si>
  <si>
    <t>杜琬晴</t>
  </si>
  <si>
    <t>闫家馨/20140141040,王  一/20140141005,刘浩歌/20140141007,尹笑玉/20130141015</t>
  </si>
  <si>
    <t>贺娟</t>
  </si>
  <si>
    <t>通过解读古汉字（甲骨文、金文、篆文）构形，见形会意，结合《说文解字》、经文旨意、医家释义解读其字形本义，提供直观化理解内经术语的新途径，并作溯源性的阐释。</t>
  </si>
  <si>
    <t>201610026003</t>
  </si>
  <si>
    <t>柴胡桂枝鳖甲汤合失笑散抗大鼠肝纤维化的疗效观察</t>
  </si>
  <si>
    <t>孙建荣</t>
  </si>
  <si>
    <t>王  杰/20120124027,孙会卓/20130125008,屈祥科/20130125034,赵  皖/20140123019</t>
  </si>
  <si>
    <t>杨秀岩</t>
  </si>
  <si>
    <t>项目通过运用柴胡桂枝鳖甲汤合失笑散对大鼠肝纤维化模型进行治疗，用组织病理学和测定肝组织中羟脯氨酸的方法，对柴胡桂枝鳖甲汤合失笑散抗肝纤维化的疗效进行评估，观察该合方对于肝纤维化大鼠的作用。</t>
  </si>
  <si>
    <t>201610026004</t>
  </si>
  <si>
    <t>基于二陈汤研究雾霾环境下大鼠气道黏膜的影响</t>
  </si>
  <si>
    <t>马玉恩</t>
  </si>
  <si>
    <t>张乃方/20140821055,张  爽/20140222040,杨  璐/20130821021,秦珂馨/20150323024</t>
  </si>
  <si>
    <t>程微</t>
  </si>
  <si>
    <t>本课题结合当前雾霾天气下呼吸道疾病发病率上升提出用二陈汤来治疗雾霾症。成员首先研发出全新的雾霾造模系统，然后进行给药操作，最后通过检测细胞间黏附分子或者某些细胞来探究二陈汤的作用机制。</t>
  </si>
  <si>
    <t>201610026005</t>
  </si>
  <si>
    <t>黑枸杞提取物对大鼠湿疹模型血清中IL-4、IFN-γ表达的影响</t>
  </si>
  <si>
    <t>张可敬</t>
  </si>
  <si>
    <t>袁丽莎/20120421055,朱绚绚/20140121053,王舒冉/20140121007,王子涵/20140125040</t>
  </si>
  <si>
    <t>孙丽萍</t>
  </si>
  <si>
    <t>本项目借助DNCB致大鼠湿疹模型，使用黑枸杞提取物对大鼠进行灌服、外涂、灌服与外涂三种不同方式治疗，通过肉眼观察、组织病理学判断大鼠皮肤病理变化、比较大鼠血清中IL-4、IFN-γ的表达，探讨黑枸杞提取物对湿疹治疗的效果，为湿疹的临床预防与治疗提供新的研究思路。</t>
  </si>
  <si>
    <t>201610026006</t>
  </si>
  <si>
    <t>探究贴压耳豆对女大学生寒凝血瘀型痛经的干预程度</t>
  </si>
  <si>
    <t>曹泽明</t>
  </si>
  <si>
    <t>朱雨菲/20140121005,郝  禹/20140121001,莫英兰/20140121024,高  雪/20130121027</t>
  </si>
  <si>
    <t>费宇彤</t>
  </si>
  <si>
    <t>本课题探究单独使用《应用敷脐法配合耳穴疗法治疗女大学生寒凝血瘀型痛经的临床果观察》中的耳豆疗法，对女大学生寒凝血淤型痛经的干预程度，及停止治疗后的复发状况。采用招募志愿者进行临床实验的形式观察疗效，并统计治疗停止后三个月内的复发率。意义在于探究贴压耳豆这种简便易行、易于患者接受的治疗手段，对女大学生这个年轻女性群体的中寒凝血瘀型痛经的干预程度及推广价值。</t>
  </si>
  <si>
    <t>201610026007</t>
  </si>
  <si>
    <t>基于有故无殒理论对雷公藤多苷减毒的初探</t>
  </si>
  <si>
    <t>王辰</t>
  </si>
  <si>
    <t>周凯男/20140122005,王  子/20140122027,张泽宙/20130621035,叶嘉毅/20150124028</t>
  </si>
  <si>
    <t>张玮</t>
  </si>
  <si>
    <t>因雷公藤多苷对类风湿性关节炎的疗效肯定但治疗窗小，易引发副作用，本课题基于中医“有故无殒”理论基础，初步探究有故无殒理论是否可以指导雷公藤多苷的临床治疗，从而为临床治疗提供实验依据。</t>
  </si>
  <si>
    <t>201610026008</t>
  </si>
  <si>
    <t>滋阴补肾针法治疗痤疮的临床实践</t>
  </si>
  <si>
    <t>段浩茹</t>
  </si>
  <si>
    <t>曲  艺/20130221115,王心意/20130224013,魏  然/20130321002,杜相宜/20130221111</t>
  </si>
  <si>
    <t>睢明河</t>
  </si>
  <si>
    <t xml:space="preserve">本项目以痤疮患者为研究对象，采用单盲法将患者随机分组为治疗组和空白对照组，拟定穴位太溪、大钟、关元、肾俞、三阴交，采取滋阴补肾针法治疗痤疮，通过对比观察其治疗痤疮的临床疗效及6个月远期效果。
</t>
  </si>
  <si>
    <t>201610026009</t>
  </si>
  <si>
    <t>天门冬酒祛疤美白的临床研究</t>
  </si>
  <si>
    <t>曲艺</t>
  </si>
  <si>
    <t>杜相宜/20130221111,段  浩/20130521058,许博文/20130221078,邹  璇/20130321073</t>
  </si>
  <si>
    <t>图娅</t>
  </si>
  <si>
    <t>本项目基于备急千金要方原文，采取对照方法探究天门冬酒是否有美白祛疤的功效，并观察其不良反应。</t>
  </si>
  <si>
    <t>201610026010</t>
  </si>
  <si>
    <t>柴胡解毒汤对大鼠肝星状细胞干预作用研究</t>
  </si>
  <si>
    <t>王珏云</t>
  </si>
  <si>
    <t>赵公泽/20120123034,田聪阳/20130122033,白鑫洁/20140321040,邹金桥/20150121027</t>
  </si>
  <si>
    <t>杨光照</t>
  </si>
  <si>
    <t>柴胡解毒汤是刘渡舟老师的治疗乙肝导致肝纤维化的要方，前期研究中，我们发现其对治疗酒精性脂肪肝效果颇佳，现拟通过探究柴胡解毒汤对肝星状细胞激活的抑制来研究其治疗肝纤维化作用机理。</t>
  </si>
  <si>
    <t>201610026011</t>
  </si>
  <si>
    <t>基于文献计量分析法探讨常用药的多剂型治疗对鼻部黑头的疗效</t>
  </si>
  <si>
    <t>侯艺涵</t>
  </si>
  <si>
    <t>马晨曦/20140123040,陈一凡/20140123026,杨雅越/20140121108,曲保全/20140121073</t>
  </si>
  <si>
    <t>冯丽莉</t>
  </si>
  <si>
    <t>针对中医对鼻部黑头的认识，运用统计学方法，分析美容古方中治疗鼻部黑头的合适药物，据药选择合适的剂型与用量，采用“药浴+鼻贴+凝胶”新型综合治疗模式，力求标本兼治，更高效地改善鼻部皮肤质量。</t>
  </si>
  <si>
    <t>201610026012</t>
  </si>
  <si>
    <t>针刺脾胃二经膝关节以下阳性反应点与常规穴治疗原发性痛经的临床疗效对比研究</t>
  </si>
  <si>
    <t>徐一可</t>
  </si>
  <si>
    <t>李婷婷/20130621027,张伟娜/20130321055,吴晓晴/20130321007,严明月/20140321057</t>
  </si>
  <si>
    <t>马文珠</t>
  </si>
  <si>
    <t>本项目通过诊察并针刺原发性痛经患者脾、胃二经膝关节以下阳性反应点，与针刺脾胃经上常规治疗痛经的穴位三阴交、地机、足三里进行临床疗效的对比，从而比较两种取穴法的针刺疗效差异性。</t>
  </si>
  <si>
    <t>201610026013</t>
  </si>
  <si>
    <t>桂枝茯苓丸中配伍不同剂量当归对子宫肌瘤细胞的影响</t>
  </si>
  <si>
    <t>蒋萍</t>
  </si>
  <si>
    <t>林  楠/20140123029,田佳月/20140123087,周慧灵/20130125033</t>
  </si>
  <si>
    <t>王其艳</t>
  </si>
  <si>
    <t>通过细胞培养的方法探究桂枝茯苓丸中配伍不同剂量的当归对子宫肌瘤细胞生长的影响。</t>
  </si>
  <si>
    <t>201610026014</t>
  </si>
  <si>
    <t>中药酸奶治疗脾胃气虚证的临床探究</t>
  </si>
  <si>
    <t>李茜</t>
  </si>
  <si>
    <t>郑舒月/20130125047,  李梦真/20130121085,  鲍丙豪/20130221057,  刘怡秀/20140121081</t>
  </si>
  <si>
    <t>贾春华</t>
  </si>
  <si>
    <t>通过查阅文献分析寻找适用于脾胃气虚患者的药食同源的中药组成药方，制成中药酸奶，并观察中药酸奶治疗脾胃气虚证的疗效，以期寻找一种简洁、廉价、有效的治疗脾胃气虚证的方法并加以推广。</t>
  </si>
  <si>
    <t>201610026015</t>
  </si>
  <si>
    <t>赵绍琴教授治疗慢性肾衰基本经验方不同剂型治疗效果的实验研究的作用</t>
  </si>
  <si>
    <t>裘佳颖</t>
  </si>
  <si>
    <t>李洪峥/20130322007,刘怡秀/20140121081,陈浩键/20130125014,何卓远/20140121097</t>
  </si>
  <si>
    <t>俞若熙</t>
  </si>
  <si>
    <t>本课题拟定以腺嘌呤致慢性肾衰竭大鼠模型为研究对象，在赵绍琴教授治疗慢性肾衰基本经验方的基础上进行不同剂型方药的治疗效果的实验研究。
实验将大鼠分为空白组、模型组、汤药组、丸药组、颗粒剂Ⅰ组、颗粒剂Ⅱ组，取血清，检测血肌酐、尿素氮、血磷、血钙，取单侧肾进行HE及Masson染色，观察肾脏病理变化。最后进行数据分析处理，得到实验结论。</t>
  </si>
  <si>
    <t>201610026016</t>
  </si>
  <si>
    <t>探究经络腧穴结合精油治疗气滞血瘀型痛经的疗效</t>
  </si>
  <si>
    <t>欧阳夏荔</t>
  </si>
  <si>
    <t>王心意/20130224013,裴兴虹/20130521019</t>
  </si>
  <si>
    <t>陈幼楠</t>
  </si>
  <si>
    <t xml:space="preserve">络腧穴结合精油治疗痛经的疗效，以证明：1.精油组与非精油组的疗效对比，说明精油能通过肝经在远端的穴位治疗气滞血瘀型痛经；2.穴区组与非穴区组的疗效对比，说明上述穴位治疗痛经的特异性
</t>
  </si>
  <si>
    <t>201610026017</t>
  </si>
  <si>
    <t>崔氏特色推拿合膏摩方治疗小儿便秘脾虚肝旺型的疗效研究</t>
  </si>
  <si>
    <t>刘殿龙</t>
  </si>
  <si>
    <t>苟晓雯/20120123003,林瑾如/20120123067,陆梦馨/20120123085,张凯文/20110131006</t>
  </si>
  <si>
    <t>崔述生</t>
  </si>
  <si>
    <t>高级</t>
  </si>
  <si>
    <t>探究崔氏特色套路推拿，结合常见外治法——膏摩方治疗小儿便秘脾虚肝旺证的临床疗效，并通过与传统中医儿科内治法的疗效对比分析。</t>
  </si>
  <si>
    <t>201610026018</t>
  </si>
  <si>
    <t>古中医“脏器”、“藏象”两种脉法体系的溯源及应用</t>
  </si>
  <si>
    <t>张舒华</t>
  </si>
  <si>
    <t>邓方圆/20140121077,王  菁/20130122016,姚子昂/20120121043,孙晨耀/20120223027</t>
  </si>
  <si>
    <t>李峰</t>
  </si>
  <si>
    <t xml:space="preserve">还原最古老的两套脉法体系，研究其思想内核； 重溯两套脉法体系的发展过程，提炼各医家理论的精华；汇总前人经验，归纳出一些易行而有效的脉法理论；将脉诊与治疗相结合，进一步指导临床实践。
</t>
  </si>
  <si>
    <t>201610026019</t>
  </si>
  <si>
    <t>北京地区慢性萎缩性胃炎患者的临床特征及中医证候分布调查医学</t>
  </si>
  <si>
    <t>吴茜</t>
  </si>
  <si>
    <t>杨浩婕/20120141057,刘少玉/20130125061,张  丹/20140322041,李钰昕/20140125043</t>
  </si>
  <si>
    <t>吴兵</t>
  </si>
  <si>
    <t>通过查阅相关文献，设计调查问卷，收集样本信息，通过专家咨询判断相应证候并分类，汇总形成北京地区CAG症状分布表和证候分布情况表并进行相关性分析。根据以上两表探讨北京地区CAG的证候及症状分布特征。</t>
  </si>
  <si>
    <t>201610026020</t>
  </si>
  <si>
    <t>肾气不足、下元虚寒型遗尿小儿的掌纹研究</t>
  </si>
  <si>
    <t>刘菲</t>
  </si>
  <si>
    <t>常  莹/20140124007,刘  俊/20140124022,张  琦/20140124029,吴  茜/20130124021</t>
  </si>
  <si>
    <t>李维峰</t>
  </si>
  <si>
    <t>本课题通过采用数码照相机微距拍摄小儿掌纹100例，收集临床肾气不足，下元衰虚型遗尿小儿的掌纹图片，并对图像进行整理研究从而找出其掌纹规律。</t>
  </si>
  <si>
    <t>201610026021</t>
  </si>
  <si>
    <t>基于无尺度网络研究陈可冀院士治疗慢性心衰用药配伍规律</t>
  </si>
  <si>
    <t>于林童</t>
  </si>
  <si>
    <t>余新波/20150126076,刁文雅/15011276511,黄禾青/17888806717</t>
  </si>
  <si>
    <t>徐浩</t>
  </si>
  <si>
    <t>基于无尺度网络研究分析陈院士医案中有关慢性心衰病的医案，对比不同临床表现的给药特点，总结其应对和治疗慢性心力衰竭的经验，为现代中医临床对慢性心力衰竭的预防及诊治方法提供一个参考与启发。</t>
  </si>
  <si>
    <t>201610026022</t>
  </si>
  <si>
    <t>基于代谢组学的慢性萎缩性胃炎寒热证得标记物网络研究</t>
  </si>
  <si>
    <t>陈爱萍</t>
  </si>
  <si>
    <t>储晓娟/20130621019,刘  琪/20130621002,徐立/20140141014</t>
  </si>
  <si>
    <t>张加余</t>
  </si>
  <si>
    <t>本课题以慢性萎缩性胃炎寒热证为对象，采用数据挖掘方法，筛选出慢性萎缩性胃炎寒热证的特征代谢物群，通过小样本验证，探索慢性萎缩性胃炎寒热证组织特征性代谢物群指标之间的相互作用及其与疾病和证候的规律。</t>
  </si>
  <si>
    <t>201610026023</t>
  </si>
  <si>
    <t>气海、太溪为主治疗少阴型腰椎间盘突出症的临床观察</t>
  </si>
  <si>
    <t>陈昕力</t>
  </si>
  <si>
    <t>赵公泽/20120123034,刘玥婷/20120121046,尹  伊/20120121001</t>
  </si>
  <si>
    <t>王朝阳</t>
  </si>
  <si>
    <t>临床观察气海、太溪穴治疗少阴型腰椎间盘突出症的临床疗效，客观评估气海、太溪穴治疗少阴型腰椎间盘突出症的有效性，并比较其与以足太阳经腧穴为主穴的治疗是否存在优势，为以后腰椎间盘突出症的治疗提供指导。</t>
  </si>
  <si>
    <t>201610026024</t>
  </si>
  <si>
    <t>霾与咽痒咳嗽/北京咳关联性中医认识研究</t>
  </si>
  <si>
    <t>连心逸</t>
  </si>
  <si>
    <t>郭俊薮/20110133059,赵  通/20120122030,沈翊康/20140122036,苏冠旬/20140123016</t>
  </si>
  <si>
    <t>张晓阳</t>
  </si>
  <si>
    <t>采用调查问卷方式收集北京地区霾相关检测指标数据及咽痒咳嗽相关临床数据，研究霾的致病及病因特点及其与咽痒咳嗽的相关性，探索中医减轻霾相关咽痒咳嗽的对策和方法。</t>
  </si>
  <si>
    <t>201610026025</t>
  </si>
  <si>
    <t>基于中医运动疗法的大学生颈椎保健操的设计和应用</t>
  </si>
  <si>
    <t>杨子</t>
  </si>
  <si>
    <t>桑正琪/20140521021,罗涛旭/20140521055,赵华琛/20150521038,王金宁/20150522042</t>
  </si>
  <si>
    <t>岳树锦</t>
  </si>
  <si>
    <t>梳理有助于中医运动疗法中有助于颈椎保健的动作并加以整理分析，在专家指导下设计适用于大学生的颈椎保健操。采用对照试验验证该保健操的有效性。最终以指导视频、手册和微信公众号的形式推广及应用。</t>
  </si>
  <si>
    <t>201610026026</t>
  </si>
  <si>
    <t>针刺、中药/四磨汤和针药结合预防便秘型肠易激综合征的比较研究</t>
  </si>
  <si>
    <t>周思敏</t>
  </si>
  <si>
    <t>赵  墨/20130322012,朱钟妍/20130322033,全红玉/20130322054,杜琬晴/20140141023</t>
  </si>
  <si>
    <t>王伟</t>
  </si>
  <si>
    <t>本课题拟借助IBS-C大鼠模型，通过针刺、中药和针药结合预防组、模型组与西药组对大鼠粪便性状、胃肠动力、血清及结肠中5-HT含量的影响，初步探讨针刺、中药和针药结合对IBS-C的预防作用及差异。</t>
  </si>
  <si>
    <t>201610026027</t>
  </si>
  <si>
    <t>夏枯草提取物对小鼠镇静催眠作用的实验研究</t>
  </si>
  <si>
    <t>尹诗卉</t>
  </si>
  <si>
    <t>姚子昂/20120121043,王  菁/20130122016,林家冉/20140123018,钱  旭/20140321021</t>
  </si>
  <si>
    <t>程发峰</t>
  </si>
  <si>
    <t>本课题对夏枯草治疗失眠的作用进行理论研究及实验研究，是通过梳理文献，对夏枯草进行文献学研究，理清夏枯草治疗失眠的源流，通过近现代文献学的搜集和整理，整理出夏枯草药理学研究概况。</t>
  </si>
  <si>
    <t>201610026028</t>
  </si>
  <si>
    <t>基于B超评价的中药外敷联用自发热贴干预膝骨关节炎病理性积液变化的临床研究</t>
  </si>
  <si>
    <t>苟筱雯</t>
  </si>
  <si>
    <t>郑思思/20120123050,刘晟/20120123065,高含佳/20120123013,于芳宁/20150321037</t>
  </si>
  <si>
    <t>陈红</t>
  </si>
  <si>
    <t>用随机对照单盲法，治疗组予消积液汤联用自发热贴；对照组予消积液汤联用安慰贴；据两组治疗前后膝关节B超数据量化积液吸收度，用VAS等量表作观察指标，评价该方药联用自发热贴治疗膝骨关节炎积液的临床疗效。</t>
  </si>
  <si>
    <t>基于Sybyl的活血化瘀类中药与人体全身蛋白结合效应的试验研究</t>
  </si>
  <si>
    <t>郭赫</t>
  </si>
  <si>
    <t>曹高雨/20120322013,陶龙娇/20120322021,谭雨晴/20130322058</t>
  </si>
  <si>
    <t>李京忠</t>
  </si>
  <si>
    <t>基于Sybyl软件的Surflex-Dock分子对接模块，将活血化瘀类中药化学成分的分子结构库，分别与人体全身蛋白进行虚拟对接，筛选出与丹参、红花、三七化学成分结合较好的人体蛋白，为拓展活血化瘀类中药临床治疗范围提供试验基础。</t>
  </si>
  <si>
    <t>小儿湿疹的中医内治法和用药规律的研究</t>
  </si>
  <si>
    <t>庄宛滢</t>
  </si>
  <si>
    <t>王若伊/20120123012,甘小金/20120123060,李可歆/20120123014</t>
  </si>
  <si>
    <t>解英</t>
  </si>
  <si>
    <t>以现存的儿科专著及相关中医书籍中关于小儿湿疹的记载，整理出小儿湿疹的治疗方法，分析出治疗的特点，分析小儿湿疹的药物使用频次、主要归经、功效及常用配伍等用药规律，并结合小儿生理病理进行总结。</t>
  </si>
  <si>
    <t>中药药性“雾霾清口罩”的研发</t>
  </si>
  <si>
    <t>沈熠</t>
  </si>
  <si>
    <t>苏  鑫/20120321014,  白玛拉增/20130121086,拉姆次仁/20120001005；刘恒源</t>
  </si>
  <si>
    <t>本研究发挥中医药防治呼吸道疾病的优势，采用加湿口罩内滴加成方药物提取液的新形式，研发出防治“雾霾综合征”的中药药性“雾霾清口罩”，给药途径简单便捷，效果显著。</t>
  </si>
  <si>
    <t>高校男护生职业认同感与就业意愿的相关性研究</t>
  </si>
  <si>
    <t>肖健</t>
  </si>
  <si>
    <t>穆  闯/20140522036,龙玉海/20140522050,常浩亮/20140522013,侯瑞杰/20140522042</t>
  </si>
  <si>
    <t>张淑萍</t>
  </si>
  <si>
    <t>男护士是最近热门话题，社会需求量大，但不少男护士在就业几年后选择转行，离职率高。此项课题从男护生入手，调查男护生职业认同感和就业意愿，并将二者综合讲究，研究离职率高的原因，促进护理事业的发展。</t>
  </si>
  <si>
    <t>从神经电生理角度观察推拿对CCI大鼠感觉功能的影响</t>
  </si>
  <si>
    <t>罗晔</t>
  </si>
  <si>
    <t>车  蕊/20120322027,秦佳欣/20130322053,刘  琪/20130621002,周帅琪/20130322050</t>
  </si>
  <si>
    <t>姚斌彬</t>
  </si>
  <si>
    <t>对坐骨神经慢性压迫性损伤的CCI模型大鼠进行推拿干预，利用神经电生理检测，测定大鼠感觉神经的传导速率，探究推拿对CCI大鼠感觉功能的影响，丰富推拿治疗周围神经损伤的科学内涵，为临床治疗疾病提供理论依据。</t>
  </si>
  <si>
    <t>火针围刺对三阴性乳腺癌小鼠转移瘤影响作用的实验研究</t>
  </si>
  <si>
    <t>李洪峥</t>
  </si>
  <si>
    <t>代  丹/20130322030,刘苗苗/20130322029,钱  旭/20140321012,郭一霆/20130125028</t>
  </si>
  <si>
    <t>张宇忠</t>
  </si>
  <si>
    <t>本项目在黄金昶主任的科研思路指导，张宇忠老师的实验操作指导下，对于鼠三阴性乳腺癌细胞株4T1造模成功的小鼠分别进行毫针围刺与火针围刺刺激，探究评价火针围刺的作用效果并在形态学水平对比二者刺激效果。</t>
  </si>
  <si>
    <t>微信干预对非ST段抬高型急性冠状动脉综合征出院后患者服药依从性的影响</t>
  </si>
  <si>
    <t>郑福雪</t>
  </si>
  <si>
    <t>朱叶香/20140522045,杨家欢/20140522066,路经纬/20140522049</t>
  </si>
  <si>
    <t>刘红霞</t>
  </si>
  <si>
    <t>利于微信这一通信技术，定期为非ST段抬高型急性冠状动脉综合征患者推送用药知识等相关文章、定期督促他们服用药物并为他们解决日常生活中药物不良反应等问题，意在提高他们的服药依从性。</t>
  </si>
  <si>
    <t>逍遥散加味联合溴隐亭对高泌乳素血症导致雄性大鼠勃起功能障碍的疗效探究</t>
  </si>
  <si>
    <t>韩艺凡</t>
  </si>
  <si>
    <t>董笑克/20150931379,王一浩/20110131012,陈  琛/20130123043,邓宇童/20140121022,冯汝丽/20140121113</t>
  </si>
  <si>
    <t>郭翔宇</t>
  </si>
  <si>
    <t>本实验旨在探究逍遥散加味联合溴隐亭对泌乳素瘤大鼠雄性激素的影响。实验动物随机分为4组，模型组用DEA诱发P-ED模型，成功后药物组予药物治疗4周，后予APO诱导实验检测，取血清测定PRL、FT浓度。</t>
  </si>
  <si>
    <t>脑卒中患者中医护理健康教育服务平台的设计与应用研究</t>
  </si>
  <si>
    <t>肖垚昕</t>
  </si>
  <si>
    <t>王艳颖/20140522031,张  萌/20140522057,胡若琪/20140522001</t>
  </si>
  <si>
    <t>杨晓玮</t>
  </si>
  <si>
    <t>检索和分析脑卒中患者中医护理需求的相关文献，提炼并整理脑卒中相关的中医护理方案。经专家咨询设计并完善脑卒中中医护理健康教育服务平台。在脑卒中患者/照护者中试用健康教育服务平台，调查使用效果，进一步完善此平台.</t>
  </si>
  <si>
    <t>基于口述访谈的施门祝氏学术传承特点研究</t>
  </si>
  <si>
    <t>王洋</t>
  </si>
  <si>
    <t>朱津璞/20140121027,郑国佳/20140121004,韩  旭/20120321030,张翔宇/20130124022</t>
  </si>
  <si>
    <t>王利敏</t>
  </si>
  <si>
    <t>通过文献研究和口述史相结合的研究方法，对施门祝氏学术思想,从其渊源、形成、发展、传承做系统的研究,动态研究其学术思想的特点及发展状况，以期为院校教育与师承教育相结合培养中医师模式提供一定的参考依据。</t>
  </si>
  <si>
    <t>五行音乐对高血压肝火亢盛证大鼠血压、行为学及血管活性物质的影响</t>
  </si>
  <si>
    <t>张思童</t>
  </si>
  <si>
    <t>周  倩/20140521039,杨  佩/20140521029</t>
  </si>
  <si>
    <t>马雪玲</t>
  </si>
  <si>
    <t>在动物实验的基础上，采用五行音乐疗法的护理干预措施，动态监测并记录收集并分析SHR大鼠的血压、心率、宏观表征及行为学特征；从而评估SHR大鼠的音疗效果及其生活质量。</t>
  </si>
  <si>
    <t>在清代四大温病学家著述中透热转气法治疗营分证的文献研究</t>
  </si>
  <si>
    <t>王鹤</t>
  </si>
  <si>
    <t>陈昊楠/20150141031,王瑞婷/20150141043,马一川/20150141044</t>
  </si>
  <si>
    <t>宋乃光</t>
  </si>
  <si>
    <t>“透热转气”见于叶天士《温热论》，叶天士说：“入营犹可透热转气”，此后世所说的营分证治疗大法。本研究对清代四大温病学家之代表作中有关透热转气的理论和医案进行书籍整理。为现代临床提供古代文献的依据。</t>
  </si>
  <si>
    <t>自拟清霾饮对北京地区PM2.5大气暴露下小鼠的抗病毒及免疫调节作用影响的研究</t>
  </si>
  <si>
    <t>王奥奥</t>
  </si>
  <si>
    <t>郁映婷/20140221086,翟  硕/20140221068,王安琪/20140221016,张盈盈/20140221106</t>
  </si>
  <si>
    <t>孙志蓉</t>
  </si>
  <si>
    <t>北京市PM2.5染毒并测量小鼠脏器指数及采取双抗酶联免疫吸附法测量分析小鼠血清 TNF-α 、IL - 2、SIL - 2R的变化，以中成药清肺化痰丸对照，探讨自拟方（麦冬、法半夏、党参、炙甘草、胡桃仁、杏仁、桔梗、生山楂）预防和治疗作用。</t>
  </si>
  <si>
    <t>基于电子鼻技术探究不同熏硫程度白芷的安全性</t>
  </si>
  <si>
    <t>周星晨</t>
  </si>
  <si>
    <t>刘先静/20140221002,朱梦婷/20140222043,古  敏/20140224027,沈子杰/20140222027</t>
  </si>
  <si>
    <t>白芷在临床上广为利用。而目前白芷常因熏硫过度而致二氧化硫残留量超标，威胁人体健康。本实验拟采用电子鼻技术、探索不同熏硫程度白芷的二氧化硫残留量与其气味特征的相关性，探索一种新的中药安全性评价技术。</t>
  </si>
  <si>
    <t>经益生菌发酵所得含高活性皂苷的活化三七和未活化三七抗肿瘤作用的对比研究</t>
  </si>
  <si>
    <t>李粟琳</t>
  </si>
  <si>
    <t>王  洋/20120124021,张翔宇/20130124022,郭宇瑛/20150241020,姜国正/20150321051</t>
  </si>
  <si>
    <t>周瑞</t>
  </si>
  <si>
    <t>通过药物成分分析方法，对活化与未活化三七成分进行分析。通过体外试验建立活化三七与未活化三七的对比实验，将肿瘤细胞分别加入血清以及不同浓度的两种三七提取液，用酶标仪测量相关数值表示肿瘤细胞浓度。完成对经益生菌发酵所得含高活性皂苷三七的抗肿瘤性进行验证评价。</t>
  </si>
  <si>
    <t>骆驼刺中黄酮类成分的分离及抗肿瘤活性筛选</t>
  </si>
  <si>
    <t>李楠</t>
  </si>
  <si>
    <t>陈心怡/20130223017,栗  宸/20140221025,张厚霖/20140221140</t>
  </si>
  <si>
    <t>张宏桂</t>
  </si>
  <si>
    <t>本研究拟采用成分快速分析-抗肿瘤活性筛选的思路，研究骆驼刺的主要黄酮类活性成分。首先利用色谱、HPLC-PDA 和HPLC-PDA-MS 技术进行黄酮类组分的分离鉴定，在此基础上，采用CCK-8法完成黄酮类分离成分对HepG2、Hella和黑色素瘤细胞的抗肿瘤活性筛选。课题的完成可为新疆特有资源植物骆驼刺的研究奠定基础，为其它资源植物活性成分的研究提供思路与指导。</t>
  </si>
  <si>
    <t>辩证分型中药痤疮面膜</t>
  </si>
  <si>
    <t>安慧妍</t>
  </si>
  <si>
    <t>张海宇/20130322015,李  梅/20130321017,李景淳/20140121117,邓方圆/20140121077</t>
  </si>
  <si>
    <t>韩静</t>
  </si>
  <si>
    <t>对痤疮进行辩证，针对不同的“证”选药组方，经有效成分提取、脱色等处理，分别制成中药痤疮面膜。同时提取天然色素代替人工色素，以天然芳香成分与防腐成分代替化工合成芳香剂与防腐剂，提高面膜健康与安全性能。</t>
  </si>
  <si>
    <t>基于祛风除湿法探讨二秦颗粒治疗痛风的药效及抗炎作用的机制</t>
  </si>
  <si>
    <t>刘鹏</t>
  </si>
  <si>
    <t>李  晓/20140221090,白嘉许/20140221008,徐英莉/20140221130,刘悠然/20140221075</t>
  </si>
  <si>
    <t>张冰</t>
  </si>
  <si>
    <t>二秦颗粒是根据北京中医药大学 国医大师颜正华多年的临床经验，并率领其传承人张冰教授研发而成的药物。本小组分别研究二秦颗粒抗炎、镇痛、解热的药理作用，并探讨其抗炎作用的机制。</t>
  </si>
  <si>
    <t>基于丹参-川芎对药抗神经损伤先导化合物的发现研究</t>
  </si>
  <si>
    <t>李佳媛</t>
  </si>
  <si>
    <t>郭文博/20130224004,傅雅菲/20140224028,张胜男/2014022408,张  颖/20140224026</t>
  </si>
  <si>
    <t>雷海民</t>
  </si>
  <si>
    <t>院长</t>
  </si>
  <si>
    <t>本课题立足丹参素的神经保护作用，以丹参素、川芎嗪等活性成分为原料，辅以CADD技术，应用药物拼合原理，设计并合成新型丹参素-川芎嗪系列衍生物；建立抗神经损伤相关模型如神经细胞NGF-PC12、心肌细胞H9C2、血管内皮细胞HY926细胞模型，筛选出抗神经损伤的先导化合物。</t>
  </si>
  <si>
    <t>异亚丙基莽草酸治疗血管性痴呆作用靶点初筛研究</t>
  </si>
  <si>
    <t>施佳晨</t>
  </si>
  <si>
    <t>陈军辉/20140221079,张  旭/20140221100,江  莉/20140221148,夏良育/20140221043</t>
  </si>
  <si>
    <t>董世芬</t>
  </si>
  <si>
    <t>本研究采用双侧颈总动脉结扎建立VD大鼠模型，Morris水迷宫法检测ISA对VD大鼠认知损伤的作用，并采用转录组测序技术研究ISA对VD作用的可能靶点和通路。研究结果为揭示ISA的作用和作用机制提供科学依据。</t>
  </si>
  <si>
    <t>中药芳香醒神耳堵球的制作及应用</t>
  </si>
  <si>
    <t>魏一鸣</t>
  </si>
  <si>
    <t>王  月/20130141004,高家齐/20140123010,李思明/20140122016</t>
  </si>
  <si>
    <t>本课题欲制作一款中药芳香醒神耳堵球。在预实验基础上自拟配方，与耳堵球结合制作成品。通过试戴试验，对其前后身心状态进行对比，验证本品的预期效果。本课题使传统耳饰从单纯的装饰品发展为具有提神香薰功用的实用装置。</t>
  </si>
  <si>
    <t>巴戟天寡糖组分指纹图谱研究</t>
  </si>
  <si>
    <t>梁钏镭</t>
  </si>
  <si>
    <t>陈  娜/20130221061,丁永胜/20130221052,瞿晓梅/20140221117,王海丽/20140221099</t>
  </si>
  <si>
    <t>高晓燕</t>
  </si>
  <si>
    <t>现代研究表明，巴戟天中的寡糖本身不能被人体吸收，却能发挥良好的抗抑郁作用，本课题主要对巴戟天中寡糖进行提取分离，建立巴戟天寡糖的指纹图谱，并利用超高效液相色谱-质谱联用技术对寡糖各组分进行指认。</t>
  </si>
  <si>
    <t>大孔吸附树脂纯化栀子提取物过程的研究</t>
  </si>
  <si>
    <t>于洁</t>
  </si>
  <si>
    <t>任  越/20140222032</t>
  </si>
  <si>
    <t>徐冰</t>
  </si>
  <si>
    <t>针对常规中药提取过程建模仅考虑过程操作变量的影响，而无法应对提取过程动态变化的局限性，本项目拟以栀子纯化过程为载体，综合过程操作变量和过程状态变量的因素，运用大孔吸附树脂提高栀子提取物的比率。</t>
  </si>
  <si>
    <t>针药结合疗效评价对比研究</t>
  </si>
  <si>
    <t>关健雷</t>
  </si>
  <si>
    <t>王心意/20130224013,高英洁/20132321018,李婷婷/20130621027,倪孝文/20140224007</t>
  </si>
  <si>
    <t>我们研究的题目是针药结合疗效评价对比研究，我们通过查阅中医经典古籍中寻找针药结合的案例，从中筛选出一个最适合的模型进行实验，用醋酸扭体模型构造，经过药物及针灸处理后，观察大鼠扭体次数，然后通过模拟疼痛抑制率进而得出结论。</t>
  </si>
  <si>
    <t>北京地区医疗机构代煎中药汤剂微生物限度检查及各储存温度下中药汤剂保存期限探究</t>
  </si>
  <si>
    <t>李可歆</t>
  </si>
  <si>
    <t>王  玥/20130123009,周靖喻/20140122012,全  佳/20140122020,王瑾琨/20150323055</t>
  </si>
  <si>
    <t>顾立刚</t>
  </si>
  <si>
    <t xml:space="preserve">对北京地区采买的代煎中药汤剂按《中国药典》(2010年版)“微生物限度检查法”和科学出版社出版的《药品微生物学检查手册》(2000年版)方法进行微生物限度检查；检查项目包括细菌数、霉菌数及大肠埃希菌数。
探究各储存温度下代煎中药汤剂的保存期限。
</t>
  </si>
  <si>
    <t>中药香囊缓解大学生焦虑效果研究</t>
  </si>
  <si>
    <t>柴子晴</t>
  </si>
  <si>
    <t>霍  妍/20140522006,张旭彤/20140522014,赵俊敏/20140522060</t>
  </si>
  <si>
    <t>孙瑞阳</t>
  </si>
  <si>
    <t>本研究以北京中医药大学的学生为主要研究对象，通过分发调查问卷，筛选出存在焦虑的大学生。采用中草药香袋佩戴,分别于一月内每周采用汉密尔顿焦虑量表、焦虑自评量表等进行测评.期望对大学生焦虑问题有所缓解。</t>
  </si>
  <si>
    <t>智能煎药机先煎后下功能及与传统煎煮法对中药有效成分煎出率的比较研究</t>
  </si>
  <si>
    <t>李雪</t>
  </si>
  <si>
    <t>孙铭禧/20120123081,陆梦馨/20120123085,林瑾如/20120123067,吴朝旭/20120123057</t>
  </si>
  <si>
    <t>续洁琨</t>
  </si>
  <si>
    <t>通过检测中药有效成分煎出率，验证智能煎药机先煎后下功能的有效性，并对智能煎药机和传统煎煮法进行对比，以对目前煎药机功能和管理方面的改进提供实验研究数据，提高中药汤剂的煎煮质量。</t>
  </si>
  <si>
    <t>基于古文献和现代研究探究紫菀的通利作用</t>
  </si>
  <si>
    <t>洪婷婷</t>
  </si>
  <si>
    <t>李  垚/20140221109,来孜尔·波拉提别克/20130001005,罗子健/20140221082,喻欣瑶/20140221045</t>
  </si>
  <si>
    <t>张硕峰</t>
  </si>
  <si>
    <t>古籍记载的紫菀有通利作用，中医药教科书中也有此类记载，但目前临床上关于紫菀通利作用的应用鲜有报道。本课题想要通过实验来探究紫菀的通利作用，以便临床上更好地使用紫菀。</t>
  </si>
  <si>
    <t>基于果实神经酸含量差异的欧李资源评价及其优良种质筛选</t>
  </si>
  <si>
    <t>孟令娜</t>
  </si>
  <si>
    <t>孙  煜/20140221066,孙凯丽/20140221096</t>
  </si>
  <si>
    <t>本项目拟以鲜果中神经酸含量差异为切入点，考察不同欧李种质果实中神经酸含量变化，划分出不同神经酸含量的欧李种质类群，并筛选出高神经酸含量的欧李种质。</t>
  </si>
  <si>
    <t>观察艾绒包结合中药贴敷对原发性痛经的疗效</t>
  </si>
  <si>
    <t>郭杨燕</t>
  </si>
  <si>
    <t>丁文静/20130321061,范冰姣/2013032183,金  琪/20130321037</t>
  </si>
  <si>
    <t>张莉</t>
  </si>
  <si>
    <t>课题“探究艾绒包结合中药贴敷对原发性痛经的疗效”是本课题组员在张莉老师的帮助下，以创新团队的形式探究泰邦痛经贴、中药贴敷、艾绒包结合中药贴敷三种方法对原发性痛经的疗效，并收集、分析数据并撰写总结报告的科研创新活动。</t>
  </si>
  <si>
    <t>北京养老院老人与居家老人主观幸福感相关因素的对比研究</t>
  </si>
  <si>
    <t>王棹</t>
  </si>
  <si>
    <t>孙梦妍/20130523004,张  雨/20130523025,李嘉仪/20130523035</t>
  </si>
  <si>
    <t>姚秋丽</t>
  </si>
  <si>
    <t>从北京市老龄化问题加剧着手，把老年人主观幸福感和生活质量贯穿于研究过程中，通过问卷法和访谈法对比两种养老模式下老年人的主观幸福感及其相关因素，最后通过统计数据得出结论。</t>
  </si>
  <si>
    <t>“北中医回忆”logo及纪念品设计</t>
  </si>
  <si>
    <t>林羽</t>
  </si>
  <si>
    <t>冯欣宇/20140622034,王超颖/20150323050,生杰元/20150623008,左莹芳/20140622024</t>
  </si>
  <si>
    <t>王美玲</t>
  </si>
  <si>
    <t xml:space="preserve">广泛开展高校调研，了解高校纪念品设计发展现状，将我校中医药特色、青年活力和现代元素融合到设计中，将logo的美学元素和实用性结合，设计出具有“北中医特色”的纪念品，并申请外观专利加以专利保护。
</t>
  </si>
  <si>
    <t>中医药院校大学生叙事医学认知现状调查研究——以北京、上海、广州、成都、南京五所院校为例</t>
  </si>
  <si>
    <t>李然</t>
  </si>
  <si>
    <t>杜相宜/20130221111,许博文/20130221078,田  瑞/20130121069,王新元/20130222001</t>
  </si>
  <si>
    <t>王梅红</t>
  </si>
  <si>
    <t>本课题研究中医药大学生叙事医学认知现状：通过文献研究、问卷调查、专家访谈，总结叙事医学的起源、发展、实际应用，了解中医药大学生对叙事医学能力掌握情况；分析中医大学生叙事医学能力培养的前景。</t>
  </si>
  <si>
    <t>北京非医学院校大学生用药行为分析</t>
  </si>
  <si>
    <t>李享</t>
  </si>
  <si>
    <t>王佳玮/20140421039,王亚楠/20140421048,秦佳鑫/20140422020,李  媛/20140422029</t>
  </si>
  <si>
    <t>朱文涛</t>
  </si>
  <si>
    <t xml:space="preserve">调查北京非医学院校大学生用药行为现状，分析其中存在的问题，探究高校学生用药行为教育现状并向教育机构、卫计委等相关部门提出可行性建议
</t>
  </si>
  <si>
    <t>哈萨克医学人才培养及执业现状调查汇总</t>
  </si>
  <si>
    <t>叶尔阿司力·木合牙提</t>
  </si>
  <si>
    <t>沙娜·努尔兰/20130001008,张梦培/20140422026,来孜尔·波拉提别克/20130001005,然娜·阿哈提/20130001009</t>
  </si>
  <si>
    <t>赵静</t>
  </si>
  <si>
    <t>本研究结合已查资料对哈萨克族聚集地区的哈萨克族医学人才培养及其执业现状进行调查，总结出哈萨克医学人才所在的高校及其各相关专业设置情况和毕业生执业就业情况，并为哈萨克医药的进一步发展提供具体可行的建议。</t>
  </si>
  <si>
    <t>痰热清注射液联合头孢曲松钠与单一使用头孢曲松钠治疗小儿支气管肺炎的系统评价及Meta-分析</t>
  </si>
  <si>
    <t>严云</t>
  </si>
  <si>
    <t>朱  珠/20130422023,刘芳羽/20130421001,甘铁立/20130421022,邱译萱/20140421043</t>
  </si>
  <si>
    <t>何敏媚</t>
  </si>
  <si>
    <t>痰热清注射液联合头孢曲松钠与单一使用头孢曲松钠治疗小儿支气管肺炎的临床效果及安全性进行文献系统评价及Meta-分析, 为临床合理用药提供参考</t>
  </si>
  <si>
    <t>关于孕妇常用中药补品滥用误用现象的调查与研究</t>
  </si>
  <si>
    <t>沈浩然</t>
  </si>
  <si>
    <t>毕聪玥/20150124021,刘  晶/20150222001,王  倩/20150222009,高德岷/20150222025</t>
  </si>
  <si>
    <t>艾路</t>
  </si>
  <si>
    <t>党总支副书记</t>
  </si>
  <si>
    <t>为广大有意向服用中医药补品的孕妇提供建议，减少对中药补品的误用滥用现象，保障孕妇及胎儿的人身安全，弘扬中医药文化，减少人们对中医药的误解，同时响应国家全面开放二胎的政策，为众多准孕妇提供参考。</t>
  </si>
  <si>
    <t>四大经典学习性App对于中医专业学生学习四大经典的影响——以北京中医药大学大二学生为例</t>
  </si>
  <si>
    <t>卢星宇</t>
  </si>
  <si>
    <t>李  然/20130621025,杜相宜/20130221111,陈奕杉/20130221105,李悦琳/20140121084</t>
  </si>
  <si>
    <t>陈明</t>
  </si>
  <si>
    <t>市面现有关于四大经典APP存在各自的优势和劣势。本课题通过招募志愿者，使志愿者使用已有的四大经典App进行学习，通过对比使用前后和使用者和未使用者的成绩发现已有App的优缺点，最后为制作出更有效的四大经典学习类App提供依据，并进行App制作。</t>
  </si>
  <si>
    <t>脑卒中家庭照顾者心理弹性的研究</t>
  </si>
  <si>
    <t>布鲁根</t>
  </si>
  <si>
    <t>弓少华/20140521026,孟晓丽/20140521008,徐克珮/20140521014</t>
  </si>
  <si>
    <t>郭红</t>
  </si>
  <si>
    <t>以住院脑卒中患者家庭照顾者为研究对象，通过调查法了解脑卒中家庭照顾者的心理弹性状况，明确其自身和患者不同人口学特征对其心理弹性的影响；期望为提高脑卒中家庭照顾者心理弹性水平和照顾质量提供有效参考。</t>
  </si>
  <si>
    <t>元明清药名诗研究</t>
  </si>
  <si>
    <t>刘辛悦</t>
  </si>
  <si>
    <t>冯子芹/20150323068,刘羽飞/20150125009,魏光成/20150122034</t>
  </si>
  <si>
    <t>宁静</t>
  </si>
  <si>
    <t>本课题以元明清时期的药名诗为研究对象，运用计算机数据检索和传统文献学相结合的方法，搜集整理元明清文学中的药名诗；检索后数据分析，梳理该时期药名诗的发展演变，探讨中医药对文化的影响和推广中药的新渠道。</t>
  </si>
  <si>
    <t>中药企业微信营销中信息质量影响因素研究——以北京市大学生为例</t>
  </si>
  <si>
    <t>邱译萱</t>
  </si>
  <si>
    <t>陈  宁/20120422001,燕美彤/20120322054,甘铁立/20130421022,游江南/20120422011</t>
  </si>
  <si>
    <t>李祺</t>
  </si>
  <si>
    <t xml:space="preserve">首先对中药企业微信号推送的信息质量进行分析，从信息的相关性和有用性入手，了解中药企业微信公众号信息质量现状。在此基础上，通过实验，进一步探索影响中药企业微信公众号信息质量的因素，以及各因素的影响程度，从而指导中药企业微信公众号的日常运营，提高信息推送的精准性和微信营销的有效性，提升中药企业利用微信营销时，消费者对信息的感知水平，最终达到加深品牌认知、促进消费转换（刺激消费欲望）的目标。 </t>
  </si>
  <si>
    <t>全国中医药院校利用微信公众号情况调查及其运营模式研究——以五所中医药院校微信公众号为例</t>
  </si>
  <si>
    <t>张宁怡</t>
  </si>
  <si>
    <t>郭恒铭/20150323040,马雪娇/20140322003,储晓娟/20130621019,杨文菊/20130422005</t>
  </si>
  <si>
    <t>高雪松</t>
  </si>
  <si>
    <t>本课题以5所中医药院校官方微信平台为研究对象，旨在调查国内中医药院校利用微信公众号的总体情况及其运营模式，为国内关于中医药院校利用新媒体的研究增添新内容，使新媒体更好地服务于当代中医药文化传播事业。</t>
  </si>
  <si>
    <t>良乡大学城各高校学生对跨校公选课态度的调查研究</t>
  </si>
  <si>
    <t>董寒毅</t>
  </si>
  <si>
    <t>仇  璐/20150323028,张津萌/20150323078,刘稼玺/20150323048</t>
  </si>
  <si>
    <t>赵海滨</t>
  </si>
  <si>
    <t xml:space="preserve">以问卷调查为主要形式，通过对四所高校的实地调查，来了解各高校大学生对良乡大学城内跨校公选课的意愿、所偏好的课程类型和上课方式。充分反映学生的诉求，促进良乡大学城内的知识共享并为有关部门决策提供参考。  </t>
  </si>
  <si>
    <t>医学生拖延现象是否会导致焦虑症状的研究</t>
  </si>
  <si>
    <t>陆钰原</t>
  </si>
  <si>
    <t>赵  润/20130321074,李晓雅/20130321053,曹  雨/20130321067,宋佳伟/20130321069</t>
  </si>
  <si>
    <t>赵慧玲</t>
  </si>
  <si>
    <t>通过问卷调查的方式分析判断医学生的拖延和焦虑程度，明确他们的相关性，确定拖延行为是否会导致焦虑情绪，为教育工作的开展助力。</t>
  </si>
  <si>
    <t>自制中药香囊对北京社区失眠患者睡眠状况的改善效果的观察</t>
  </si>
  <si>
    <t>谭斯元</t>
  </si>
  <si>
    <t>麦秋露/20140521046,王  韬/20130221147,黄天泽/20140521001,耿  聪/20140521036</t>
  </si>
  <si>
    <t>于春光</t>
  </si>
  <si>
    <t>为研究自制中药香囊对失眠的作用效果，本课题小组采用自制中药香囊对北京社区失眠居民进行周期性的治疗，通过对干预过程的监测及治疗结果的分析，期望为有效缓解失眠症状提供一种新的途径。</t>
  </si>
  <si>
    <t>“双一流”和“中医药高校联盟”背景下的课程资源共享研究——以中药学方向为例</t>
  </si>
  <si>
    <t>朱莞清</t>
  </si>
  <si>
    <t>朱梦婷/20140222043,王  渊/20140222033,段雅迪/20140222038,陈科宇/20150324001</t>
  </si>
  <si>
    <t>赵霞</t>
  </si>
  <si>
    <t>以我校参与“创建世界一流中医药大学合作联盟”为契机，调研该机制下如何共享课程资源问题（中药学方向）。调研将主要通过对联盟校部分学生和老师的调查访问，在共享课程筛选标准、共享技术手段、学生对课程共享的需求等方面作出分析和建议。</t>
  </si>
  <si>
    <t>基于共词分析方法的团队学习国内外研究热点分析</t>
  </si>
  <si>
    <t>郭焱</t>
  </si>
  <si>
    <t>杨  莹/20140522017,焦梦欣/20140522063,闫惠昀/20140522027</t>
  </si>
  <si>
    <t>段红梅</t>
  </si>
  <si>
    <t>国内外有很多关于团队学习的文献，但国外比较先进，因此国内外进展差异大，我们的科研基于共词分析法，可大量分析相关文献，找出国内外热点，对热点进行分析，取长补短。</t>
  </si>
  <si>
    <t>北京部分社区老人对中成药广告认知情况调查及分析——以北京十所社区为例</t>
  </si>
  <si>
    <t>戚思民</t>
  </si>
  <si>
    <t>杨毅鹏/20130622031,邹奇桂/20130622019,高海亮/20130422037,玻塔•金恩斯别克/20140622014</t>
  </si>
  <si>
    <t>冉晔</t>
  </si>
  <si>
    <t>采用文献研究、问卷调查、专家访谈等调研方法，从中医学角度分析研究北京社区老人对中成药广告的认知情况；；通过综合以上调研的成果对老年患者由于对中成药广告的认知偏差而造成错误自主选药的现象提出解决方法。</t>
  </si>
  <si>
    <t>北京市高等院校学生失眠状况和不同助眠方式使用的流行病学研究</t>
  </si>
  <si>
    <t>邵宝仪</t>
  </si>
  <si>
    <t>刘翊峰/20120622004,张玉蓉/20140121109,李悦琳/20140121084,张津萌/20150323078</t>
  </si>
  <si>
    <t>张颖</t>
  </si>
  <si>
    <t>本课调查北京市高等院校学生失眠状况及对传统中医药疗法（包括汤药、针刺、推拿、耳穴、拔罐、灸法、太极拳、药膳等）、西医疗法和其他可替代性医学疗法的可及性、可接受度及影响因素。</t>
  </si>
  <si>
    <t>大学生腰椎健康状况、相关因素和干预措施的研究</t>
  </si>
  <si>
    <t>李婷婷</t>
  </si>
  <si>
    <t>裴兴红/20130521019,欧阳夏荔/20130521039,孔金莉/20130321051</t>
  </si>
  <si>
    <t>白兴华</t>
  </si>
  <si>
    <t>本课题将围绕腰椎病的相关常见症状进行问卷调查，了解大学生的腰椎健康状况，以及坐姿和坐位时间，然后对相关可能影响因素进行分析，提出相应的预防手段及干预措施，改善大学生的腰椎健康状况</t>
  </si>
  <si>
    <t>201610026079</t>
  </si>
  <si>
    <t>对海外代购“洋中药”消费行为的调查----以北京市朝阳区社区居民为例</t>
  </si>
  <si>
    <t>马琳</t>
  </si>
  <si>
    <t>付  煜/20140422001,李  享/20140422002,单贺珍/20150225018</t>
  </si>
  <si>
    <t>郑秋莹</t>
  </si>
  <si>
    <t>本课题旨在通过文献查阅、问卷调查和访谈法研究海外代购“洋中药”这一消费行为，并为本土中药企业做出预警、提出建议。</t>
  </si>
  <si>
    <t>201610026080</t>
  </si>
  <si>
    <t>热播影视作品中中医文化对观众中医认知的影响</t>
  </si>
  <si>
    <t>张一茹</t>
  </si>
  <si>
    <t>张祎嘉/20150621002,金红梅/20150621004,侯依琳/20150621003</t>
  </si>
  <si>
    <t>张惠敏</t>
  </si>
  <si>
    <t xml:space="preserve">本课题调查研究观众对古装剧中中医药知识的关注度与信任度，对含有中医药文化的影视作品的感兴趣程度，以及观众在观看涉及中医药文化的古装影视剧前后对中医药认知的变化，来探究通过古装影视作品传播中医药是否可行
</t>
  </si>
  <si>
    <t>10027</t>
  </si>
  <si>
    <t>201610027001</t>
  </si>
  <si>
    <t>新一代网络红人传播现象及模式研究——以papi酱、同道大叔、咪蒙为例</t>
  </si>
  <si>
    <t>闫佳琦</t>
  </si>
  <si>
    <t>201411023015</t>
  </si>
  <si>
    <t>常晋/201411082066,王俨蓉/201411022098</t>
  </si>
  <si>
    <t>吴冬艳,周敏</t>
  </si>
  <si>
    <t>高级编辑,副教授</t>
  </si>
  <si>
    <t>基于传播学视角，对新一代网红传播进行现象分析、理论升华、模式提炼，能补充现有研究，且极具实践意义。</t>
  </si>
  <si>
    <t>201610027002</t>
  </si>
  <si>
    <t>穿戴式实时体质监测体统中数据分析模型的构建与评估</t>
  </si>
  <si>
    <t>李翔宇</t>
  </si>
  <si>
    <t>201411212021</t>
  </si>
  <si>
    <t>王驰翔/201311232030,王昊笛/201411202028</t>
  </si>
  <si>
    <t>郭俊奇</t>
  </si>
  <si>
    <t>基于合作定制的可穿戴智能手环，采集三轴加速度、心率和血氧饱和度等运动生理数据，构建运动生理数据与体质健康评价之间的理论关系模型，并借助APP可视化反馈。</t>
  </si>
  <si>
    <t>201610027003</t>
  </si>
  <si>
    <t>简化中文版儿童搜索引擎的设计与实现</t>
  </si>
  <si>
    <t>吕青松</t>
  </si>
  <si>
    <t>201511210102</t>
  </si>
  <si>
    <t>王一帆/201511210101,曹书林/201511210110</t>
  </si>
  <si>
    <t>郑新</t>
  </si>
  <si>
    <t>填补国内简体中文版儿童搜索引擎的空白，帮助6-13岁儿童更好地搜索信息</t>
  </si>
  <si>
    <t>201610027004</t>
  </si>
  <si>
    <t>基于RGBD相机的拟物三维交互研究</t>
  </si>
  <si>
    <t>董霄鸿</t>
  </si>
  <si>
    <t>201511210111</t>
  </si>
  <si>
    <t>张蕾/201511210118,李子豪/201511210119</t>
  </si>
  <si>
    <t>胡晓雁</t>
  </si>
  <si>
    <t>利用具有不同色块的球体，通过kinect设备获取rgb数据和深度数据，判断小球的旋转平移等信息，并映射到三维操作。</t>
  </si>
  <si>
    <t>201610027005</t>
  </si>
  <si>
    <t>安卓平板系统上“教学演播器”的设计与实现</t>
  </si>
  <si>
    <t>孙科</t>
  </si>
  <si>
    <t>201511210129</t>
  </si>
  <si>
    <t>贺泽雪/201511200134,张雨/201511210116</t>
  </si>
  <si>
    <t>冯速</t>
  </si>
  <si>
    <t>通过系统移植扩大教学演播器的应用范围。改进标注储存方法，改变传统教学模式。</t>
  </si>
  <si>
    <t>201610027006</t>
  </si>
  <si>
    <t>西南地区农村劳动力外出打工意愿及统计规律</t>
  </si>
  <si>
    <t>吴超明</t>
  </si>
  <si>
    <t>201511011115</t>
  </si>
  <si>
    <t>宁雨婷/201411132018,杨仪丹/201411132095</t>
  </si>
  <si>
    <t>吕光明</t>
  </si>
  <si>
    <t>运用本科生现有的知识储备及能力综合了现有的针对于大范围的理论，并将之实践于未被研究过的特殊地区。</t>
  </si>
  <si>
    <t>201610027007</t>
  </si>
  <si>
    <t>巨变中的村庄权力、权威及其社会基础——对山西铁磨沟村30年历史的考察</t>
  </si>
  <si>
    <t>张梦吉</t>
  </si>
  <si>
    <t>201411023004</t>
  </si>
  <si>
    <t>王鹏/201411041031</t>
  </si>
  <si>
    <t>董磊明</t>
  </si>
  <si>
    <t>通过对巨变时代下铁磨沟村权力结构、权威和社会基础的变化，透视国家在转型过程中地方秩序基础的变化。</t>
  </si>
  <si>
    <t>201610027008</t>
  </si>
  <si>
    <t>不同运动强度对大鼠认知功能及纹状体可塑性的影响</t>
  </si>
  <si>
    <t>张雁航</t>
  </si>
  <si>
    <t>201411071017</t>
  </si>
  <si>
    <t>宿曦文/201411202066,刘毅/201511070218</t>
  </si>
  <si>
    <t>侯莉娟</t>
  </si>
  <si>
    <t>采用行为学、免疫组化、核磁影像等实验方法，观察不同强度运动后大鼠认知行为、PSD95突触后致密物、皮层纹状体功能连接系数的变化，探究运动对大脑功能可塑性的影响。</t>
  </si>
  <si>
    <t>201610027009</t>
  </si>
  <si>
    <t>CrossFit对中国大学生健康体适能的影响研究——以北京师范大学为例</t>
  </si>
  <si>
    <t>徐建凯</t>
  </si>
  <si>
    <t>201411073007</t>
  </si>
  <si>
    <t>杨欣悦/201411131915,李婉宁/201411071020</t>
  </si>
  <si>
    <t>徐爱娥</t>
  </si>
  <si>
    <t>本研究通过CrssFit健身技术体系对中国大学生进行干预研究，旨在加强体适能在我国的研究和为增强中国大学生健康体适能的合理锻炼提供理论依据。</t>
  </si>
  <si>
    <t>201610027010</t>
  </si>
  <si>
    <t>中国足球超级联赛主场优势的判别分析</t>
  </si>
  <si>
    <t>陈郑</t>
  </si>
  <si>
    <t>201411071006</t>
  </si>
  <si>
    <t>高蜜/201411941014,陈昊/201511030304</t>
  </si>
  <si>
    <t>邵作刚,刘天彪</t>
  </si>
  <si>
    <t>从技战术数据统计角度出发，分析比赛数据，利用相关数据验证中超主场优势，并利用数学建模预测中超主场优势大小，为科学足球比赛提供指导。</t>
  </si>
  <si>
    <t>201610027011</t>
  </si>
  <si>
    <t>日本儿童文学在中国的译介与传播研究---以安房直子、高木直子作品为例</t>
  </si>
  <si>
    <t>肖羿</t>
  </si>
  <si>
    <t>201411103003</t>
  </si>
  <si>
    <t>杨子江/201411023028,何明月/201411082095</t>
  </si>
  <si>
    <t>林涛</t>
  </si>
  <si>
    <t>围绕日本儿童文学在我国的译介情况，该课题将重心放在研究尚少的2000年以后，并且选取了两位极具代表性的作家。</t>
  </si>
  <si>
    <t>201610027012</t>
  </si>
  <si>
    <t>以《简爱》为例，研究传统英文文学作品的电影改编</t>
  </si>
  <si>
    <t>李忻宜</t>
  </si>
  <si>
    <t>郭晓婷/20151110010,贾真慧/201511100127</t>
  </si>
  <si>
    <t>蒋虹</t>
  </si>
  <si>
    <t>本项目通过研究《简爱》原著及其四个电影版本的差别探究时代文化的变化并为其他传统文学作品再创造提供借鉴。</t>
  </si>
  <si>
    <t>201610027013</t>
  </si>
  <si>
    <t>中日小学古典文学教育的比较探究</t>
  </si>
  <si>
    <t>张昊迪</t>
  </si>
  <si>
    <t>201411103011</t>
  </si>
  <si>
    <t>皮若雪/201411103012,闫晓刚/201411104014</t>
  </si>
  <si>
    <t>林洪</t>
  </si>
  <si>
    <t>1. 中日对比研究。2. 由古典文学教育辐射到传统文化与道德启蒙领域。3.深入挖掘教育现象背后的物质史的影响。</t>
  </si>
  <si>
    <t>201610027014</t>
  </si>
  <si>
    <t>利用UAMCorpusTool软件从批评性话语分析看《时代》周刊涉华报道中的中国形象</t>
  </si>
  <si>
    <t>叶倩</t>
  </si>
  <si>
    <t>201411101041</t>
  </si>
  <si>
    <t>刘晓倩/201311201069,何佳惠/201411101024</t>
  </si>
  <si>
    <t>于晖</t>
  </si>
  <si>
    <t>利用语篇分析软件，UAM CORPUS TOOL，从批评话语分析角度探讨《时代》周刊涉华报道中所映射的中国形象</t>
  </si>
  <si>
    <t>201610027015</t>
  </si>
  <si>
    <t>中日影视作品中除妖人形象的比较文化研究——20世纪90年代以来</t>
  </si>
  <si>
    <t>王蓉</t>
  </si>
  <si>
    <t>201411103015</t>
  </si>
  <si>
    <t>许潮锦/201511100214,唐立涵/201511110106</t>
  </si>
  <si>
    <t>蒋义乔</t>
  </si>
  <si>
    <t xml:space="preserve"> 第一次聚焦中日影视作品中的除妖师形象问题，这是对中日两国妖怪文化对比研究的具体深化。</t>
  </si>
  <si>
    <t>201610027016</t>
  </si>
  <si>
    <t>专车运营可行性研究及其未来发展建议</t>
  </si>
  <si>
    <t>魏新欣</t>
  </si>
  <si>
    <t>201411232025</t>
  </si>
  <si>
    <t>常思宇/201411232037,胡文杰/201511030319</t>
  </si>
  <si>
    <t>章文光</t>
  </si>
  <si>
    <t>调查不同利益群体对于专车运营的态度，探究其存在合理性及发展可行性，并对政府相关政策的制定提供建议。</t>
  </si>
  <si>
    <t>201610027017</t>
  </si>
  <si>
    <t>北京市城区居民养老服务需求与为老服务供给侧改革研究</t>
  </si>
  <si>
    <t>刘茜</t>
  </si>
  <si>
    <t>201411232035</t>
  </si>
  <si>
    <t>熊学/201411232008,张盛/201411231024</t>
  </si>
  <si>
    <t>柯江林</t>
  </si>
  <si>
    <t>该选题对于探究北京市城区居民养老服务需求特征及提升政府、相关机构、社会组织等的养老服务供给能力具有启发意义。</t>
  </si>
  <si>
    <t>201610027018</t>
  </si>
  <si>
    <t>青年公益创业的可持续性发展路径及其形成机制——基于北京市青年公益创业的</t>
  </si>
  <si>
    <t>张媛</t>
  </si>
  <si>
    <t>201411232038</t>
  </si>
  <si>
    <t>张艺缤/201411232060,王寅初/201411232071</t>
  </si>
  <si>
    <t>果佳</t>
  </si>
  <si>
    <t>创新研究不同发展模式下，青年公益创业的共同性可持续发展路径；结合青年群体特质进行相关研究。</t>
  </si>
  <si>
    <t>201610027019</t>
  </si>
  <si>
    <t>老龄化背景下中国养老模式的选择及创新探索</t>
  </si>
  <si>
    <t>刘琳玲</t>
  </si>
  <si>
    <t>201411231036</t>
  </si>
  <si>
    <t>熊晓/201411231031,杨谨頔/201411232067</t>
  </si>
  <si>
    <t>李汉东</t>
  </si>
  <si>
    <t>在现有的养老模式基础上，提出以互联网为工具的创新养老模式;提出多元化的各种养老模式并存的体系，而非单一养老模式。</t>
  </si>
  <si>
    <t>201610027020</t>
  </si>
  <si>
    <t>基于Arduino的高中物理实验探究性学习课程设计与开发</t>
  </si>
  <si>
    <t>张天怡</t>
  </si>
  <si>
    <t>201411011096</t>
  </si>
  <si>
    <t>俞雪君/201411011035,宋彬/201411011028</t>
  </si>
  <si>
    <t>傅骞</t>
  </si>
  <si>
    <t>对探究性学习进行操作，评价，改进，编写基于Arduino的高中物理实验探究性学习案例集。</t>
  </si>
  <si>
    <t>201610027021</t>
  </si>
  <si>
    <t>基于虚拟现实沉浸式应用程序培养学生创造性思维的设计研究——以小学《科学》课程为例</t>
  </si>
  <si>
    <t>孙健</t>
  </si>
  <si>
    <t>201411011122</t>
  </si>
  <si>
    <t>刘展豪/201411011136,李皓/201411011088</t>
  </si>
  <si>
    <t>蔡苏,江丰光</t>
  </si>
  <si>
    <t>开发虚拟现实沉浸式应用程序，检验其作为小学科学课程辅助教学工具，对于培养学生创造性思维的效果。</t>
  </si>
  <si>
    <t>201610027022</t>
  </si>
  <si>
    <t>我国小学非师范专业和师范专业初任教师课堂教学能力的差异研究</t>
  </si>
  <si>
    <t>何柯薇</t>
  </si>
  <si>
    <t>201311181008</t>
  </si>
  <si>
    <t>杨贻/201411011115,王媛/201411131924</t>
  </si>
  <si>
    <t>高潇怡</t>
  </si>
  <si>
    <t>本研究主要采用问卷调查法、访谈法等调查我国小学初任教师课堂教学能力的现状，比较非师范与师范专业毕业教师能力的差异并提出改进的建议。</t>
  </si>
  <si>
    <t>201610027023</t>
  </si>
  <si>
    <t>教育戏剧对儿童自我接纳水平影响的案例研究</t>
  </si>
  <si>
    <t>汪鹿鸣</t>
  </si>
  <si>
    <t>201411011101</t>
  </si>
  <si>
    <t>段雨彤/201411102929</t>
  </si>
  <si>
    <t>马利文</t>
  </si>
  <si>
    <t>运用多案例分析教育戏剧对小学生自我接纳的影响过程及关键因素，为教育戏剧和心理健康教育的发展提出建议。</t>
  </si>
  <si>
    <t>201610027024</t>
  </si>
  <si>
    <t>早期家庭阅读环境对流动儿童创造力的影响</t>
  </si>
  <si>
    <t>戴宏慈</t>
  </si>
  <si>
    <t>201411011098</t>
  </si>
  <si>
    <t>叶丽/201411011099,段达娜/201511010140</t>
  </si>
  <si>
    <t>程黎</t>
  </si>
  <si>
    <t>探究家庭早期阅读环境对流动儿童创造力发展的影响，在探索各因素的影响模式基础上试图根据流动儿童现实状况制定有利于低SES家庭儿童创造力发展的培养方案。</t>
  </si>
  <si>
    <t>201610027025</t>
  </si>
  <si>
    <t>众创空间对大学生创业绩效的影响机制研究</t>
  </si>
  <si>
    <t>刘子諝</t>
  </si>
  <si>
    <t>201411034030</t>
  </si>
  <si>
    <t>张卓/201411034030,陈小龙/201411034030</t>
  </si>
  <si>
    <t>张平淡,周江华</t>
  </si>
  <si>
    <t>引入机会感知与角色认同，构建众创空间不同功能对大学生创业绩效的内在影响机理及权变模型。</t>
  </si>
  <si>
    <t>201610027026</t>
  </si>
  <si>
    <t>变革型领导反馈寻求行为影响的实证研究</t>
  </si>
  <si>
    <t>黄楚英</t>
  </si>
  <si>
    <t>201411033011</t>
  </si>
  <si>
    <t>王璐/201411033010,成晓宇/201411032003</t>
  </si>
  <si>
    <t>钱婧</t>
  </si>
  <si>
    <t>本研究则着眼于领导对员工的影响，探索变革型领导力作用于员工反馈寻求行为的内在机制：“信任”的中介效应</t>
  </si>
  <si>
    <t>201610027027</t>
  </si>
  <si>
    <t>家庭子女照料与女性劳动力市场参与—替代还是收入效应？</t>
  </si>
  <si>
    <t xml:space="preserve">卢柯霖     </t>
  </si>
  <si>
    <t xml:space="preserve">201411031027   </t>
  </si>
  <si>
    <t>侯玉娟 /201411031028,王子琳/201411031044</t>
  </si>
  <si>
    <t>杨澄宇,罗楚亮</t>
  </si>
  <si>
    <t>本研究基于CGSS数据，应用引入工具变量的两阶段最小二乘法和Probit模型研究“家庭子女照料”对于女性劳动力市场参与的影响。</t>
  </si>
  <si>
    <t>201610027028</t>
  </si>
  <si>
    <t>大学生职业成熟度差异及其前因后果变量研究——以北京地区四所高校为例</t>
  </si>
  <si>
    <t>姜金妮</t>
  </si>
  <si>
    <t>201411034031</t>
  </si>
  <si>
    <t>朱轩怡/201411034028,潘淑敏/201411034027</t>
  </si>
  <si>
    <t>李海</t>
  </si>
  <si>
    <t>研究大学生职业成熟度差异及其前因后果，着重探究提高职业成熟度中因子对择业焦虑的改善作用。</t>
  </si>
  <si>
    <t>201610027029</t>
  </si>
  <si>
    <t xml:space="preserve">撤点并校政策对于农村学生学业成绩的影响
——以江西省萍乡市乡镇学校为例
</t>
  </si>
  <si>
    <t>李若瑶</t>
  </si>
  <si>
    <t>201411031007</t>
  </si>
  <si>
    <t>杨卿栩/201411031038,朱宏博/201411031001</t>
  </si>
  <si>
    <t>罗楚亮</t>
  </si>
  <si>
    <t>本项目以江西省萍乡市老关镇共11所乡镇小学为例，通过问卷调查、实地走访和构建计量模型等方法探究农村实施“撤点并校”政策对于学生学习成绩的影响。</t>
  </si>
  <si>
    <t>201610027030</t>
  </si>
  <si>
    <t>中等收入家庭人身保险需求的影响因素研究——以北京地区为例</t>
  </si>
  <si>
    <t>王铭轩</t>
  </si>
  <si>
    <t>201411035036</t>
  </si>
  <si>
    <t>张许稷/201411035034,牛佳/201411035031</t>
  </si>
  <si>
    <t>胡海峰,江婕</t>
  </si>
  <si>
    <t>以北京地区中等收入家庭为样本，从微观角度研究社会保障、保险知识了解程度等对人身保险需求的影响。</t>
  </si>
  <si>
    <t>201610027031</t>
  </si>
  <si>
    <t>大学生身份认同对符号消费行为影响机制研究</t>
  </si>
  <si>
    <t>李明洲</t>
  </si>
  <si>
    <t>201411036013</t>
  </si>
  <si>
    <t>潘凡雨/201411036019,王安琦/201411035015</t>
  </si>
  <si>
    <t>通过对北京高校大学生的调查，从身份认同的角度用实证方法研究其对于符号消费行为的影响机制。</t>
  </si>
  <si>
    <t>201610027032</t>
  </si>
  <si>
    <t>在引进和稳定人才政策背景下对北京高校青年教师住房现状的调查及分析</t>
  </si>
  <si>
    <t>宁佳琳</t>
  </si>
  <si>
    <t>201511030405</t>
  </si>
  <si>
    <t>马安琪/201511030404,兰程耕/201511040128</t>
  </si>
  <si>
    <t>李实,方芳</t>
  </si>
  <si>
    <t xml:space="preserve">在引进和稳定人才政策背景下，通过对高校青年教师住房现状、意愿等调查，分析对消费行为及工作稳定性的影响 </t>
  </si>
  <si>
    <t>201610027033</t>
  </si>
  <si>
    <t>南海问题形成发展中的美国因素——以冷战时期美国第七舰队的活动为研究对象</t>
  </si>
  <si>
    <t>尹玉林</t>
  </si>
  <si>
    <t>201411121025</t>
  </si>
  <si>
    <t>余越/201411121036,黄慧欣/201411034001</t>
  </si>
  <si>
    <t>贾珺</t>
  </si>
  <si>
    <t>第七舰队是美国介入亚太的主要工具，分析冷战时期其在南海的活动，研究美国在南海问题形成、发展中的作用。</t>
  </si>
  <si>
    <t>201610027034</t>
  </si>
  <si>
    <t>民国前期北京高校历史学专业学生的学术活动研究</t>
  </si>
  <si>
    <t>朱丁睿</t>
  </si>
  <si>
    <t>201411121027</t>
  </si>
  <si>
    <t>刘冠男/201411121040,何昕/201511120128</t>
  </si>
  <si>
    <t>李帆</t>
  </si>
  <si>
    <t>以学生为考察中心，通过文献研读、对比研究等方法，研究民国前期（1912-1937年）北京高校历史学专业的学术活动。</t>
  </si>
  <si>
    <t>201610027035</t>
  </si>
  <si>
    <t>先秦诸子族群观研究</t>
  </si>
  <si>
    <t>何雅兰</t>
  </si>
  <si>
    <t>201411121056</t>
  </si>
  <si>
    <t>孙姗/201411121022,谭冰瑶/201411121039</t>
  </si>
  <si>
    <t>黄国辉</t>
  </si>
  <si>
    <t>以先秦诸子著作为基础，初步系统考辨诸家的族群观念及其演变，并作比较研究，考察异同，究其因缘。</t>
  </si>
  <si>
    <t>201610027036</t>
  </si>
  <si>
    <t>二十世纪下半叶儒学在“东亚模式”形成中的作用与意义——以20世纪70-90年代的“亚洲四小龙”为例</t>
  </si>
  <si>
    <t>201411121032</t>
  </si>
  <si>
    <t>孟蕾/201411122908,曹宇飞/201411121049</t>
  </si>
  <si>
    <t>姜海军</t>
  </si>
  <si>
    <t>考察儒学在“亚洲四小龙”20世纪70—90年代崛起过程中发挥的作用，分析儒学在“东亚模式”形成中的价值和意义，为发挥儒学在中国现代化建设中的正能量提供宝贵经验。</t>
  </si>
  <si>
    <t>201610027037</t>
  </si>
  <si>
    <t>途径与目的：论1929-1938年国联之援华——以拉西曼为切入点</t>
  </si>
  <si>
    <t>黄钟燕</t>
  </si>
  <si>
    <t>201411942034</t>
  </si>
  <si>
    <t>段晓文/201411942024,滕远翼/201411942026</t>
  </si>
  <si>
    <t>以拉西曼为切入点，整理民国档案、英美档案及相关文献，研究1933-1938年国联援华的途径、动机、大国关系等问题。</t>
  </si>
  <si>
    <t>201610027038</t>
  </si>
  <si>
    <t>结核分枝杆菌中Pup-蛋白酶体系对毒素-抗毒素系统功能的调控</t>
  </si>
  <si>
    <t>李月阳</t>
  </si>
  <si>
    <t>201411202069</t>
  </si>
  <si>
    <t>邵昱琦/201411202027,寇元君/201411201918</t>
  </si>
  <si>
    <t>张俊杰</t>
  </si>
  <si>
    <t>本研究首次将Pup-蛋白酶体与毒素-抗毒素两个系统相联系，研究毒素蛋白的降解调控机理</t>
  </si>
  <si>
    <t>201610027039</t>
  </si>
  <si>
    <t>多种利用全基因组水平多态数据检测选择作用方法的整合与实现</t>
  </si>
  <si>
    <t>季凡森</t>
  </si>
  <si>
    <t>201411202013</t>
  </si>
  <si>
    <t>李祖琦/201311201049,荣楠/201511200122</t>
  </si>
  <si>
    <t>林魁</t>
  </si>
  <si>
    <t>借助生物信息学，整合多种检测选择作用的计算方法，实现对基因组水平上的种群遗传多样性数据进行统一的分析的平台。</t>
  </si>
  <si>
    <t>201610027040</t>
  </si>
  <si>
    <t>花粉特异表达基因的克隆及其蛋白功能初探</t>
  </si>
  <si>
    <t>吴雨桐</t>
  </si>
  <si>
    <t>201411202008</t>
  </si>
  <si>
    <t>张昊天/201411202045,杨国成/201411201926</t>
  </si>
  <si>
    <t>任海云</t>
  </si>
  <si>
    <t>本项目所研 对3个在花粉中特异表达的基因的定位和功能研究工作可以加深对细胞骨架调控花粉管生长发育过程的作用机制的理解。</t>
  </si>
  <si>
    <t>201610027041</t>
  </si>
  <si>
    <t>鸟巢蒿属植物对鸟类感染寄生虫的影响</t>
  </si>
  <si>
    <t>邓俊辰</t>
  </si>
  <si>
    <t>201411202003</t>
  </si>
  <si>
    <t>唐秀晓/201411202009</t>
  </si>
  <si>
    <t>张雁云</t>
  </si>
  <si>
    <t>本项目对寄生与鸟类相互作用及模式鸟类寄生虫的研究，在国内属第一次，是一个开创性的工作。</t>
  </si>
  <si>
    <t>201610027042</t>
  </si>
  <si>
    <t>营征信与信用体系建设中的问题与解决措施</t>
  </si>
  <si>
    <t>高瞻</t>
  </si>
  <si>
    <t>201411042010</t>
  </si>
  <si>
    <t>董璧滢/201411042004,关婷婷/201411042012</t>
  </si>
  <si>
    <t>袁治杰</t>
  </si>
  <si>
    <t>本项目着眼于当前经济发展的前沿问题，即征信，探究其出现的问题以及解决方案，切入点小，具有极高的研究价值。</t>
  </si>
  <si>
    <t>201610027043</t>
  </si>
  <si>
    <t>我国音乐著作权集体管理的制度失灵与法律再造</t>
  </si>
  <si>
    <t>王家轩</t>
  </si>
  <si>
    <t>201411041060</t>
  </si>
  <si>
    <t>王梦辰/201411042017,赵元鼎/201411041030</t>
  </si>
  <si>
    <t>韩赤风</t>
  </si>
  <si>
    <t>研究主体新颖、资源与技术优势明显、研究手段丰富</t>
  </si>
  <si>
    <t>201610027044</t>
  </si>
  <si>
    <t>交通辅警法治化经验研究</t>
  </si>
  <si>
    <t>徐云紫</t>
  </si>
  <si>
    <t>201411041045</t>
  </si>
  <si>
    <t>林楠/201411041058,张淼/201411042015</t>
  </si>
  <si>
    <t>赵军</t>
  </si>
  <si>
    <t>针对交通辅警展开具象化、专门化研究，运用多点田野调查手段，结合丰富的社会资源，区别于以往抽象、单一的相关研究。</t>
  </si>
  <si>
    <t>201610027045</t>
  </si>
  <si>
    <t>DDVV不等式和BW不等式的有关猜想的研究</t>
  </si>
  <si>
    <t>周易</t>
  </si>
  <si>
    <t>201411132090</t>
  </si>
  <si>
    <t>徐嵩/数学科学学院,游航宇/201411132008</t>
  </si>
  <si>
    <t>葛建全</t>
  </si>
  <si>
    <t>本课题将对DDVV不等式和BW不等式的三个有关猜想之间的关系进行经一步研究，并尝试证明有关猜想，是该方面的前沿问题。</t>
  </si>
  <si>
    <t>201610027046</t>
  </si>
  <si>
    <t>分支随机游动中的高斯和非高斯极限及其在连续时间模型的扩展</t>
  </si>
  <si>
    <t>魏浩宇</t>
  </si>
  <si>
    <t>201311211003</t>
  </si>
  <si>
    <t>方梦婷/201311141101,吴迪/201311181028</t>
  </si>
  <si>
    <t>张梅</t>
  </si>
  <si>
    <t>本课题将研究分支随机游动中二阶矩无限情况下的相关极限定理、连续时间、临界情况等扩展问题。</t>
  </si>
  <si>
    <t>201610027047</t>
  </si>
  <si>
    <t>Derrida-Retaux分支系统的渐近性质研究</t>
  </si>
  <si>
    <t>张骏达</t>
  </si>
  <si>
    <t>201411132053</t>
  </si>
  <si>
    <t>陈灿贻/201411132033,周逸辰/201411132007</t>
  </si>
  <si>
    <t>张余辉</t>
  </si>
  <si>
    <t>本课题属于该研究方向的国际前沿。创新：考虑利用渗流理论，给出一个相对精确的Pc的范围。</t>
  </si>
  <si>
    <t>201610027048</t>
  </si>
  <si>
    <t>对勒氏不可测集的研究</t>
  </si>
  <si>
    <t>侯永军</t>
  </si>
  <si>
    <t>201311041027</t>
  </si>
  <si>
    <t>孙梦君/201411132057</t>
  </si>
  <si>
    <t>施翔晖</t>
  </si>
  <si>
    <t>区分不同类型的不可测集，完善测度理论。</t>
  </si>
  <si>
    <t>201610027049</t>
  </si>
  <si>
    <t>一类Noetherian环上的Gorenstein投射模</t>
  </si>
  <si>
    <t>李上官</t>
  </si>
  <si>
    <t>201411131914</t>
  </si>
  <si>
    <t>夏春琦/201411132030,邵一桐/201511130117</t>
  </si>
  <si>
    <t>胡维</t>
  </si>
  <si>
    <t>本项目将一类Noether环上的Gorenstein投射模的问题转换成矩阵问题进行研究，进而完全描述这类环上的Gorenstein投射模。</t>
  </si>
  <si>
    <t>201610027050</t>
  </si>
  <si>
    <t>一般克莱因微分几何的结构</t>
  </si>
  <si>
    <t>杜旭博</t>
  </si>
  <si>
    <t>201411132045</t>
  </si>
  <si>
    <t>高佩宁/201411132107,张慧颖/201411132098</t>
  </si>
  <si>
    <t>赵旭安</t>
  </si>
  <si>
    <t>本项目将基于新近出现的等变活动标架法对各种几何做统一处理，将着重建立相似微分几何的完整理论。</t>
  </si>
  <si>
    <t>201610027051</t>
  </si>
  <si>
    <t>扩散过程的离散逼近</t>
  </si>
  <si>
    <t>高钰婧</t>
  </si>
  <si>
    <t>201411132059</t>
  </si>
  <si>
    <t>荣君/201411132061,徐子苓/201411132097</t>
  </si>
  <si>
    <t>王颖喆</t>
  </si>
  <si>
    <t>通过研究几种特殊扩散过程的Skorokhod离散逼近，进一步研究一般扩散过程的离散逼近，并进行数值模拟仿真</t>
  </si>
  <si>
    <t>201610027052</t>
  </si>
  <si>
    <t>微分方程参数反演的数据同化方法</t>
  </si>
  <si>
    <t>龚思宁</t>
  </si>
  <si>
    <t>201411941083</t>
  </si>
  <si>
    <t>李佳蔚/201411941018,刘璐/201411941079</t>
  </si>
  <si>
    <t>黄海洋</t>
  </si>
  <si>
    <t>本项目研究基于实际观测数据的微分方程参数估计的数据同化方法，与其它优化算法比较，设计高效的隐粒子滤波方法。</t>
  </si>
  <si>
    <t>201610027053</t>
  </si>
  <si>
    <t>用几何方法研究流形附近的高维随机系统</t>
  </si>
  <si>
    <t>王聪</t>
  </si>
  <si>
    <t>201411941087</t>
  </si>
  <si>
    <t>陈嘉晟/201411941065,申郁冰/201411941041</t>
  </si>
  <si>
    <t>毛永华</t>
  </si>
  <si>
    <t>学习科学前沿提出的几何方法实现流形附近高维随机系统的降维，得到一种模拟随机微分方程的高效模拟算法。</t>
  </si>
  <si>
    <t>201610027054</t>
  </si>
  <si>
    <t>锦上添花还是画蛇添足？——双语字幕对视频观看的影响探究</t>
  </si>
  <si>
    <t>李耀翰</t>
  </si>
  <si>
    <t>201411061031</t>
  </si>
  <si>
    <t>李铭/201411061038,鱼亚拿/201411061078</t>
  </si>
  <si>
    <t>张学民</t>
  </si>
  <si>
    <t>采用眼动技术，考察被试在双语字幕英语视频观看中的视觉偏好，及其对认知负荷及信息获取的影响。</t>
  </si>
  <si>
    <t>201610027055</t>
  </si>
  <si>
    <t>语义的知识网络和执行控制网络：对不同脑损伤类型病人的行为-脑损伤关系的探讨</t>
  </si>
  <si>
    <t>罗明玥</t>
  </si>
  <si>
    <t>201411061020</t>
  </si>
  <si>
    <t>张楠/201411061053</t>
  </si>
  <si>
    <t>韩在柱</t>
  </si>
  <si>
    <t>利用语义痴呆病人及脑中风失语症病人症状的不同，对白质语义网络三个模块分区的功能和作用方式进行探究。</t>
  </si>
  <si>
    <t>201610027056</t>
  </si>
  <si>
    <t>自我损耗对自我及他人导向谎言可信度的影响</t>
  </si>
  <si>
    <t>汪诗瑶</t>
  </si>
  <si>
    <t>阳志尊/201411061100,孙雪薇/201411061108</t>
  </si>
  <si>
    <t>黎坚</t>
  </si>
  <si>
    <t>通过两个范式相同的平行实验，探究自我损耗对自我导向谎言和他人导向谎言可信度的影响。</t>
  </si>
  <si>
    <t>201610027057</t>
  </si>
  <si>
    <t>抚养者类型对儿童心理理论发展的影响——谈话方式的中介作用</t>
  </si>
  <si>
    <t>王一伊</t>
  </si>
  <si>
    <t>201411061049</t>
  </si>
  <si>
    <t>迟昭天/201411061082,张书佳/201411061039</t>
  </si>
  <si>
    <t>陈英和</t>
  </si>
  <si>
    <t>立足国情，探究抚养者类型（祖辈或父母）对儿童心理理论发展的影响及机制，对隔代抚养的干预提供一定参考。</t>
  </si>
  <si>
    <t>201610027058</t>
  </si>
  <si>
    <t>基于半封闭空间可吸入颗粒物特征的中学生健康风险研究——以北京市育才中学为例</t>
  </si>
  <si>
    <t>杨苏丁</t>
  </si>
  <si>
    <t>201411181033</t>
  </si>
  <si>
    <t>陈瑀/201411181010,韦铭志/201511180104</t>
  </si>
  <si>
    <t>徐琳瑜</t>
  </si>
  <si>
    <t>以中学生为对象，通过采样研究半封闭空间（教室）内可吸入颗粒物的特征，并用USEPA风险模型评估其健康风险。</t>
  </si>
  <si>
    <t>201610027059</t>
  </si>
  <si>
    <t>典型生活垃圾转运站恶臭物质释放及污染特征研究</t>
  </si>
  <si>
    <t>王颖</t>
  </si>
  <si>
    <t>201411181059</t>
  </si>
  <si>
    <t>王雪梅/201411181006</t>
  </si>
  <si>
    <t>赵岩</t>
  </si>
  <si>
    <t>利用先进的恶臭污染迁移扩散模型，能够明确转运站迁移扩散规律，为转运站环境安全防护距离设置提供科学方法和基础支持</t>
  </si>
  <si>
    <t>201610027060</t>
  </si>
  <si>
    <t>高效高产油藻类的筛选及应用潜力初探</t>
  </si>
  <si>
    <t>贾薇茜</t>
  </si>
  <si>
    <t>201411181055</t>
  </si>
  <si>
    <t>赵昱东/201411181018,侯冠羽/201411181056</t>
  </si>
  <si>
    <t>竺建荣</t>
  </si>
  <si>
    <t>弥补国内使用外加选择性压力高效筛选自然水体中高产油藻类的空缺</t>
  </si>
  <si>
    <t>201610027061</t>
  </si>
  <si>
    <t>石墙运动后世界范围内同性题材电影发展情况的分析研究</t>
  </si>
  <si>
    <t>陈天然</t>
  </si>
  <si>
    <t>201411111023</t>
  </si>
  <si>
    <t>任远航/201411111009,文清阁/201411132081</t>
  </si>
  <si>
    <t>王宜文</t>
  </si>
  <si>
    <t>本研究旨在对石墙运动后世界范围内的跨性别题材电影进行梳理，并对其创作理念进行文学和社会层面上的分析研究。</t>
  </si>
  <si>
    <t>201610027062</t>
  </si>
  <si>
    <t>动画电影中女性形象的构建</t>
  </si>
  <si>
    <t>冯甘雨</t>
  </si>
  <si>
    <t>201511110119</t>
  </si>
  <si>
    <t>宋璐含/201511110109</t>
  </si>
  <si>
    <t>周星</t>
  </si>
  <si>
    <t>通过阅片查文献，运用对比分析、归纳推理、问卷调查等方法，解构动画电影中的女性形象与重构女性社会话语权。</t>
  </si>
  <si>
    <t>201610027063</t>
  </si>
  <si>
    <t>《中国独立音乐与电影相互影响关系——从第六代导演作品中的摇滚元素谈起》</t>
  </si>
  <si>
    <t>孙欣彤</t>
  </si>
  <si>
    <t>201411111003</t>
  </si>
  <si>
    <t>涂俊南/201311081015,马天空/201511100306</t>
  </si>
  <si>
    <t>从第六代导演作品中的摇滚元素出发，探索中国独立音乐与电影的相互发展关系及当下现状，结果影像化呈现。</t>
  </si>
  <si>
    <t>201610027064</t>
  </si>
  <si>
    <t>多媒体时代下的“音乐地图”教学资源的开发</t>
  </si>
  <si>
    <t>苏星月</t>
  </si>
  <si>
    <t>201411113012</t>
  </si>
  <si>
    <t>廖颖婳/201411113018,李慧/201411082158</t>
  </si>
  <si>
    <t>肖艳</t>
  </si>
  <si>
    <t>通过对音乐地理学跨学科研究，以多媒体形式应用于中学音乐课堂，开发中国民歌教学资源。</t>
  </si>
  <si>
    <t>201610027065</t>
  </si>
  <si>
    <t>“互联网+”背景下的网络剧推广营销</t>
  </si>
  <si>
    <t>唐秋缘</t>
  </si>
  <si>
    <t>201411111010</t>
  </si>
  <si>
    <t>杨莉莉/201411081901</t>
  </si>
  <si>
    <t>张智华</t>
  </si>
  <si>
    <t>本项目意在研究在“互联网＋”背景下，网络剧的推广营销模式及存在的问题。并探索解决方案。</t>
  </si>
  <si>
    <t>201610027066</t>
  </si>
  <si>
    <t>新型磷酸盐体系深紫外非线性光学材料的设计合成及其性能研究</t>
  </si>
  <si>
    <t>鄢雨欣</t>
  </si>
  <si>
    <t>201411152082</t>
  </si>
  <si>
    <t>肖传馨/201411152086,代漪/201411152056</t>
  </si>
  <si>
    <t>设计合成不含有毒元素（如铍）的新型磷酸盐体系深紫外非线性光学晶体化合物。</t>
  </si>
  <si>
    <t>201610027067</t>
  </si>
  <si>
    <t>荧光可控的碳量子点的制备及性质研究</t>
  </si>
  <si>
    <t>戚淑燕</t>
  </si>
  <si>
    <t>201411152088</t>
  </si>
  <si>
    <t>李明悦/201411152090,赵璐/201411152017</t>
  </si>
  <si>
    <t>范楼珍</t>
  </si>
  <si>
    <t>采用有机小分子做前驱体，在碱性条件下通过一步研磨法制备荧光可控的碳量子点。</t>
  </si>
  <si>
    <t>201610027068</t>
  </si>
  <si>
    <t>电化学剥离石墨烯负载金属氧化物的制备及锂离子电池性能的研究</t>
  </si>
  <si>
    <t>孙思敏</t>
  </si>
  <si>
    <t>201411151918</t>
  </si>
  <si>
    <t>马杰/201311942004,牛方舟/201311151091</t>
  </si>
  <si>
    <t>岳文博</t>
  </si>
  <si>
    <t>由于电剥离的石墨烯由于不会发生剧烈的氧化还原反，因而剥离出石墨烯完整度比较高、表面含有较少的官能团，从而制得电池的电化学性能与传统的hummer法制备电池相比具理论容量和稳定性有了很大提高，电池性能更加优异，具有很高的发展前景及研究价值。</t>
  </si>
  <si>
    <t>201610027069</t>
  </si>
  <si>
    <t>树枝大分子修饰的磁性纳米材料应用于酸性及碱性除草剂的萃取研究</t>
  </si>
  <si>
    <t>王露旋</t>
  </si>
  <si>
    <t>201411152054</t>
  </si>
  <si>
    <t>李家彬/201411152062,李悦/201411152096</t>
  </si>
  <si>
    <t>秦卫东</t>
  </si>
  <si>
    <t>合成树枝大分子聚酰胺-胺接枝的磁性纳米材料，改性后应用于酸性和碱性除草剂的萃取研究。</t>
  </si>
  <si>
    <t>201610027070</t>
  </si>
  <si>
    <t>一种通过体内生物正交反应标记脑内Aβ斑块的近红外荧光探针的设计与合成</t>
  </si>
  <si>
    <t>方煜恢</t>
  </si>
  <si>
    <t>201411152087</t>
  </si>
  <si>
    <t>郭文韬/201511940163</t>
  </si>
  <si>
    <t>崔孟超</t>
  </si>
  <si>
    <t>四嗪基团作为优秀的荧光淬灭剂可以高效地参与生物体内正交反应，本项目旨在设计合成具有斯钦集团的近红外荧光探针用于标记AD脑内的Aβ斑块</t>
  </si>
  <si>
    <t>201610027071</t>
  </si>
  <si>
    <t>芳基环状亚胺的不对称催化氢化</t>
  </si>
  <si>
    <t>201411152047</t>
  </si>
  <si>
    <t>蔡文昊/201411152069,王莹/201311201017</t>
  </si>
  <si>
    <t>侯国华</t>
  </si>
  <si>
    <t>设计合成环状亚胺及其衍生物，并对该类底物进行不对称催化氢化，探索优化催化剂、温度、压力、溶剂等因素对于不对称催化氢化的影响，确定最优反应条件，进而将该方法应用于天然产物分子片段合成。</t>
  </si>
  <si>
    <t>201610027072</t>
  </si>
  <si>
    <t>新型丙烯腈类固态荧光染料的合成及光物理性质研究</t>
  </si>
  <si>
    <t>郑莘荷</t>
  </si>
  <si>
    <t>201411152051</t>
  </si>
  <si>
    <t>李嘉仪/201411152053</t>
  </si>
  <si>
    <t>杨清正</t>
  </si>
  <si>
    <t>本项目拟设计合成含有咔唑基团的丙烯腈类荧光染料，并系统研究该类染料在固态的光物理性能以及组装性能。</t>
  </si>
  <si>
    <t>201610027073</t>
  </si>
  <si>
    <t>Hsp83条件性敲除果蝇基因鉴定及表型观察</t>
  </si>
  <si>
    <t>黄婉萍</t>
  </si>
  <si>
    <t>201411941027</t>
  </si>
  <si>
    <t>刘一萌/201411941037</t>
  </si>
  <si>
    <t>窦非</t>
  </si>
  <si>
    <t>通过杂交技术等遗传学及分子生物学操作探究CRISPR/Cas9技术构造的条件性敲除Hsp83果蝇表型，深入探讨Hsp90基因调控机制。</t>
  </si>
  <si>
    <t>201610027074</t>
  </si>
  <si>
    <t>北京城区明清碑刻分析研究与碑刻文化调查</t>
  </si>
  <si>
    <t>易心婧</t>
  </si>
  <si>
    <t>2014119420366</t>
  </si>
  <si>
    <t>王明凤/201511940205,丁乐奕/201511940245</t>
  </si>
  <si>
    <t>王立军</t>
  </si>
  <si>
    <t>调查分析北京城区明清碑刻，建立释文数据库，分析异体字，探究碑刻文化与内涵，弘扬碑刻文化</t>
  </si>
  <si>
    <t>201610027075</t>
  </si>
  <si>
    <t>从城乡纪实文学看中国乡村嬗变——以新世纪为起点</t>
  </si>
  <si>
    <t xml:space="preserve">黄子琪                          </t>
  </si>
  <si>
    <t xml:space="preserve">201411942003 </t>
  </si>
  <si>
    <t xml:space="preserve">张明/201511940241,陈珂/201411942010            </t>
  </si>
  <si>
    <t>沈庆利</t>
  </si>
  <si>
    <t>对新世纪以来的城乡纪实文学作品进行搜集整理和文本解读，结合调研，探讨当前城乡剧变背景下文学和社会的互动规律。</t>
  </si>
  <si>
    <t>201610027076</t>
  </si>
  <si>
    <t>网络小说类型化研究——以快穿小说为例</t>
  </si>
  <si>
    <t>谢雨情</t>
  </si>
  <si>
    <t>201411082143</t>
  </si>
  <si>
    <t>何金栖/201411082099,苑乔/201411082161</t>
  </si>
  <si>
    <t>赵勇</t>
  </si>
  <si>
    <t>通过对“快穿小说”文本的具体研究，分析“网络小说类型化”出现的原因、表现和影响，并提出突破方法。</t>
  </si>
  <si>
    <t>201610027077</t>
  </si>
  <si>
    <t>微信订阅号介入大学生创作的追踪与分析研究</t>
  </si>
  <si>
    <t>201411082090</t>
  </si>
  <si>
    <t>杨清然/201411082100,蒋伊宁/201411082142</t>
  </si>
  <si>
    <t>张柠</t>
  </si>
  <si>
    <t>采用问卷调查、深度访谈等多种形式，在文化创意产业的背景下，对微信订阅号介入大学生的创作状况进行追踪与分析研究。</t>
  </si>
  <si>
    <t>201610027078</t>
  </si>
  <si>
    <t>广西玉林岁时节日饮食文化的调查与研究——以玉林市要古村为个案</t>
  </si>
  <si>
    <t>刘小雪</t>
  </si>
  <si>
    <t>201411082024</t>
  </si>
  <si>
    <t>覃伟霞/201411082027,畅晓晨/201411082069</t>
  </si>
  <si>
    <t>史玲玲</t>
  </si>
  <si>
    <t>通过地方文献分析和要古村的节日饮食文化的调查展现广西玉林乃至广西壮族人民节日中独特的饮食文化生活。</t>
  </si>
  <si>
    <t>201610027079</t>
  </si>
  <si>
    <t>基于移动辅助语言学习（MALL）的对外汉语学习成效研究</t>
  </si>
  <si>
    <t>周可依</t>
  </si>
  <si>
    <t>201411082116</t>
  </si>
  <si>
    <t>周原/201411082124,刘钰森/201411112002</t>
  </si>
  <si>
    <t>赵宁宁</t>
  </si>
  <si>
    <t>本研究通过调查，研究移动辅助语言学习（MALL）在对外汉语教学中的效果，并试图对移动学习的设计提出建设性意见。</t>
  </si>
  <si>
    <t>201610027080</t>
  </si>
  <si>
    <t>大学生微信自媒体文学创作作品与新锐实体畅销书的比对</t>
  </si>
  <si>
    <t>朱金宜</t>
  </si>
  <si>
    <t>201511940226</t>
  </si>
  <si>
    <t>贺关亲/201511940216,潘琳/201511940210</t>
  </si>
  <si>
    <t>张清华</t>
  </si>
  <si>
    <t>通过调查大学生微信自媒体文学创作现象和分析实体畅销书，以访谈与问卷结合的方式，探索新媒体时代文学创作与出版行业的新生态。</t>
  </si>
  <si>
    <t>201610027081</t>
  </si>
  <si>
    <t>春秋话语的时空变迁
---以《左传》预言为例</t>
  </si>
  <si>
    <t>杨清瑞</t>
  </si>
  <si>
    <t>201411082072</t>
  </si>
  <si>
    <t>农恬/201311232015,刘美珩/201411082042</t>
  </si>
  <si>
    <t>过常宝</t>
  </si>
  <si>
    <t xml:space="preserve"> 数理统计归纳《左传》预言的时空规律，揭示背后的政治文化和思想精神逻辑，调研并推衍春秋话语的时空变迁。</t>
  </si>
  <si>
    <t>201610027082</t>
  </si>
  <si>
    <t>岛国意识与日本文学审美空间研究</t>
  </si>
  <si>
    <t>张淇源</t>
  </si>
  <si>
    <t>201411082046</t>
  </si>
  <si>
    <t>高笑/201411082144,张臻/201411082067</t>
  </si>
  <si>
    <t>王向远</t>
  </si>
  <si>
    <t>分析《源氏物语》、私小说、村上小说，从日本审美心理研究其岛国意识，及岛国意识在日本文学审美空间的表现和影响。</t>
  </si>
  <si>
    <t>201610027083</t>
  </si>
  <si>
    <t>博物学视域下中国古代神话中的“动物形象”</t>
  </si>
  <si>
    <t>王思佳</t>
  </si>
  <si>
    <t>201411021011</t>
  </si>
  <si>
    <t>金茜/201311121068,魏钰珈/201411082160</t>
  </si>
  <si>
    <t>刘孝廷</t>
  </si>
  <si>
    <t>本项目以博物学视角对中国古代神话中“动物形象”进行重新分析与整理，填补神话学与博物学交叉领域研究空白。</t>
  </si>
  <si>
    <t>201610027084</t>
  </si>
  <si>
    <t>世俗化与后世俗化之间的张力——以西欧天主教为例</t>
  </si>
  <si>
    <t>田奥凡</t>
  </si>
  <si>
    <t>201411021027</t>
  </si>
  <si>
    <t>葛行路/201411021016,梁楷之/201511031110</t>
  </si>
  <si>
    <t>张百春</t>
  </si>
  <si>
    <t>紧扣时政热点问题，研究其背后宗教文化内核。把握后世俗化研究前沿理论，为国内相关问题提供借鉴。</t>
  </si>
  <si>
    <t>201610027085</t>
  </si>
  <si>
    <t>传统价值观在当今社会的传承问题研究——从“国学教育”维度分析</t>
  </si>
  <si>
    <t>赫意夫</t>
  </si>
  <si>
    <t>201411021025</t>
  </si>
  <si>
    <t>曲宁馨/201511940204,朱亚楠/201511940228</t>
  </si>
  <si>
    <t>章伟文</t>
  </si>
  <si>
    <t>对国学教育的当代价值和意义进行探究，促进中华传统文化在当今社会焕发新活力。</t>
  </si>
  <si>
    <t>201610027086</t>
  </si>
  <si>
    <t>精准扶贫政策在少数民族地区缩小贫富差距的有效性研究——以西藏自治区那曲地区安多县帕那镇为例</t>
  </si>
  <si>
    <t>庄琳琳</t>
  </si>
  <si>
    <t>201511031902</t>
  </si>
  <si>
    <t>唐彬彬/201511031910,层拉/201511031946</t>
  </si>
  <si>
    <t>兰久富</t>
  </si>
  <si>
    <t>以西藏自治区那曲地区安多县帕那镇为主要个案，通过实地调查，研究精准扶贫政策在少数民族地区的有效性。</t>
  </si>
  <si>
    <t>201610027087</t>
  </si>
  <si>
    <t>低年级小学生国学教育中语文教材的设计研究——以北京师范大学实验小学三年级语文教科书为例</t>
  </si>
  <si>
    <t>李泽钰</t>
  </si>
  <si>
    <t>201511031906</t>
  </si>
  <si>
    <t>龙耀祥/201511031944,陈琦/201511031903</t>
  </si>
  <si>
    <t>吴玉军</t>
  </si>
  <si>
    <t>以北师大实验小学三年级学生语文教材为个案，在分析学生、老师、家长诉求的基础上，探索如何有效利用语文教材开展国学教育。</t>
  </si>
  <si>
    <t>201610027088</t>
  </si>
  <si>
    <t>对SDSS中类星体的黑洞质量和金属丰度关系的研究</t>
  </si>
  <si>
    <t>徐菲</t>
  </si>
  <si>
    <t>201411161007</t>
  </si>
  <si>
    <t>乔冰/201411161020</t>
  </si>
  <si>
    <t>朱宗宏</t>
  </si>
  <si>
    <t>利用SDSS最大的数据样本，结合合成谱方法，找寻类星体黑洞质量，红移，宽线区金属丰度的联系</t>
  </si>
  <si>
    <t>201610027089</t>
  </si>
  <si>
    <t>天体等离子体喷流现象的实验室模拟</t>
  </si>
  <si>
    <t>王荐钊</t>
  </si>
  <si>
    <t>201411161019</t>
  </si>
  <si>
    <t>邹佳玮/201411161015,杜昕昊/201411161010</t>
  </si>
  <si>
    <t>仲佳勇</t>
  </si>
  <si>
    <t>针对等离子体喷流现象，利用高能实验设备研究喷流产生、传输和演化过程，以及天体等离子体喷流物理成因</t>
  </si>
  <si>
    <t>201610027090</t>
  </si>
  <si>
    <t>不同光照条件对柴胡的生理生态特性的影响</t>
  </si>
  <si>
    <t>赵俊阳</t>
  </si>
  <si>
    <t>201411191009</t>
  </si>
  <si>
    <t>张魏圆/201411191013,李颖/201511190102</t>
  </si>
  <si>
    <t>龚吉蕊</t>
  </si>
  <si>
    <t>教授级高级实验师</t>
  </si>
  <si>
    <t>通过测定不同光照条件下柴胡形态，光合特性，抗氧化酶系统与皂苷含量，分析光照对柴胡生理生态学特性的影响。</t>
  </si>
  <si>
    <t>201610027091</t>
  </si>
  <si>
    <t>酸雨胁迫对常见植物叶片叶绿素含量与光合速率的影响</t>
  </si>
  <si>
    <t>董丹</t>
  </si>
  <si>
    <t>201411191006</t>
  </si>
  <si>
    <t>曾雪彤/201511190617,孙正中/201511190616</t>
  </si>
  <si>
    <t>杜恩在</t>
  </si>
  <si>
    <t>本研究通过文献收集建立数据库，通过判断各指标值随酸度的拟合直线的斜率，比较常见植物叶片叶绿素含量与光合速率对酸雨的敏感性，为酸雨区绿化植物选配提供指导。</t>
  </si>
  <si>
    <t>201610027092</t>
  </si>
  <si>
    <t>北京户外公共健身空间辐射能力的模型构建——“咕咚”用户运动路线数据的应用探究</t>
  </si>
  <si>
    <t>杨安琪</t>
  </si>
  <si>
    <t>201411172006</t>
  </si>
  <si>
    <t>王馨晨/201411172014,刘方宇/201411172005</t>
  </si>
  <si>
    <t>朱华晟</t>
  </si>
  <si>
    <t>构建户外公共健身空间辐射范围模型，并基于北京市“咕咚运动”用户的运动轨迹数据对模型进行实证分析。</t>
  </si>
  <si>
    <t>201610027093</t>
  </si>
  <si>
    <t>北京市甲型H1N1流感对气象因子的时空响应规律研究</t>
  </si>
  <si>
    <t>杨斯棋</t>
  </si>
  <si>
    <t>201411172030</t>
  </si>
  <si>
    <t>邢潇月/201411172022,李帅朋/201411172047</t>
  </si>
  <si>
    <t>董卫华</t>
  </si>
  <si>
    <t>通过地理时空加权回归的方法，探究北京市甲型H1N1流感与气象因子和大气污染因子的时空响应规律</t>
  </si>
  <si>
    <t>201610027094</t>
  </si>
  <si>
    <t>基于签到数据的城市商业功能区识别及时空变化探究
——以北京市城六区为例</t>
  </si>
  <si>
    <t>王晓梦</t>
  </si>
  <si>
    <t>201411172019</t>
  </si>
  <si>
    <t>王锦/201411172036</t>
  </si>
  <si>
    <t>朱青</t>
  </si>
  <si>
    <t>基于签到数据，从“行为人”视角做到“大尺度小粒度”的商业功能区识别；理论与模型结合，进行热度的时空变化分析及模式推演</t>
  </si>
  <si>
    <t>201610027095</t>
  </si>
  <si>
    <t>中学地理教材地图颜色信息量适量范围的定量研究——以世界人口地图为例</t>
  </si>
  <si>
    <t>袁吉星</t>
  </si>
  <si>
    <t>201411171909</t>
  </si>
  <si>
    <t>李英婷/201411171930,冶莉/201411171935</t>
  </si>
  <si>
    <t>朱良</t>
  </si>
  <si>
    <t>（1）建立了世界人口地图颜色信息量定量化统计模型（2）提出了世界人口地图颜色信息量适宜阈值的估算实验方案</t>
  </si>
  <si>
    <t>201610027096</t>
  </si>
  <si>
    <t>磷烯的铁磁性研究及其在自旋物理学中的应用</t>
  </si>
  <si>
    <t>曹逸锋</t>
  </si>
  <si>
    <t>201411941071</t>
  </si>
  <si>
    <t>杨帆凡/201411941080,靳思安/201411941010</t>
  </si>
  <si>
    <t>马天星</t>
  </si>
  <si>
    <t>磷烯具有重要的理论意义和广泛的应用前景。探寻磷烯在自旋电子学的应用，是寻找高温铁磁性半导体的关键。本项目将拟用量子蒙特卡洛法研究磷烯。</t>
  </si>
  <si>
    <t>201610027097</t>
  </si>
  <si>
    <t>基于主成分分析法研究暗能量物态方程的演化</t>
  </si>
  <si>
    <t>代纪平</t>
  </si>
  <si>
    <t>201411941091</t>
  </si>
  <si>
    <t>杨阳/201411941038,张骁/201411941046</t>
  </si>
  <si>
    <t>夏俊卿,黄海洋</t>
  </si>
  <si>
    <t>利用一种新型的主成分分析的方法对暗能量模型进行限制，其次数据量的积累也是我们突出的亮点。</t>
  </si>
  <si>
    <t>201610027098</t>
  </si>
  <si>
    <t>铑衬底上高密度缺陷石墨烯的可控生长</t>
  </si>
  <si>
    <t>刘柯钦</t>
  </si>
  <si>
    <t>201411143004</t>
  </si>
  <si>
    <t>杨珺凯/201411941061,杨旭琴/201411142005</t>
  </si>
  <si>
    <t>何林</t>
  </si>
  <si>
    <t>探究石墨烯上缺陷可控生长的条件，并判断缺陷产生的原因和机制。研究缺陷的物理性质例如磁矩等。</t>
  </si>
  <si>
    <t>201610027099</t>
  </si>
  <si>
    <t>光子三自由度的超纠缠态浓缩</t>
  </si>
  <si>
    <t>王子航</t>
  </si>
  <si>
    <t>201411143038</t>
  </si>
  <si>
    <t>禹文轩/201411143046</t>
  </si>
  <si>
    <t>邓富国</t>
  </si>
  <si>
    <t>研究线性光学元件下已知系数三自由度超纠缠态浓缩和非线性相互作用下的未知系数三自由度超纠缠态浓缩。</t>
  </si>
  <si>
    <t>201610027100</t>
  </si>
  <si>
    <t>磷烯材料奇异输运性质的理论研究</t>
  </si>
  <si>
    <t>陈忠英</t>
  </si>
  <si>
    <t>201411941023</t>
  </si>
  <si>
    <t>胡江陵/201411941059,牟泰全/201411941052</t>
  </si>
  <si>
    <t>宋筠</t>
  </si>
  <si>
    <t>本研究基于第一性原理的计算结果来构建体系的理论模型，并采用格林函数方法与数值计算相结合的数值计算方法来研究单层和双层磷烯材料的物理性质</t>
  </si>
  <si>
    <t>201610027101</t>
  </si>
  <si>
    <t>复杂网络方法探究高效率光合作用系统结构特征</t>
  </si>
  <si>
    <t>梁师翎</t>
  </si>
  <si>
    <t xml:space="preserve">刘桑/201411941002,秦汉/201411142008 </t>
  </si>
  <si>
    <t>艾清</t>
  </si>
  <si>
    <t>将复杂网络发放引入了光合作用结构研究中。</t>
  </si>
  <si>
    <t>201610027102</t>
  </si>
  <si>
    <t>广义相对论的一阶逻辑公理体系的构建</t>
  </si>
  <si>
    <t>李东昊</t>
  </si>
  <si>
    <t>201411143052</t>
  </si>
  <si>
    <t>闵逸杰/201411143047,辛美娇/201411143027</t>
  </si>
  <si>
    <t>马永革</t>
  </si>
  <si>
    <t>本项目具有学科交叉性，结合广义相对论的物理知识以及数理逻辑的哲学知识，从逻辑角度对广义相对论进行一阶逻辑公理化。</t>
  </si>
  <si>
    <t>201610027103</t>
  </si>
  <si>
    <t>量子弱测量及其在波函数测量中的应用</t>
  </si>
  <si>
    <t>谢丽坤</t>
  </si>
  <si>
    <t>201411941017</t>
  </si>
  <si>
    <t>李航/201411143024,李盛至/201511140223</t>
  </si>
  <si>
    <t>李新奇</t>
  </si>
  <si>
    <t>本项目研究的量子弱测量不同于一般的哥本哈根测量假说，为量子物理和量子技术的最新前沿，有非平庸的理论深度和应用价值。</t>
  </si>
  <si>
    <t>201610027104</t>
  </si>
  <si>
    <t>“天成教育”虚拟现实课堂项目策划书</t>
  </si>
  <si>
    <t>李丽源</t>
  </si>
  <si>
    <t>201311151056</t>
  </si>
  <si>
    <t>郭凯健/201411034011,熊茂竹/’201311151007</t>
  </si>
  <si>
    <t>葛玉良</t>
  </si>
  <si>
    <t>天成教育以虚拟现实技术为载体，结合优质课程开发，打造虚拟现实教育课堂，主推虚拟安全教育和虚拟驾校，进驻中小学课堂以及常规驾校市场。</t>
  </si>
  <si>
    <t>201610027105</t>
  </si>
  <si>
    <t>“心桌悦”职业规划教育棋牌</t>
  </si>
  <si>
    <t>江源</t>
  </si>
  <si>
    <t>201311061049</t>
  </si>
  <si>
    <t>周璇/201311231044,陈金琳/201311061024,李昊宇/201311061012</t>
  </si>
  <si>
    <t>卞冉</t>
  </si>
  <si>
    <t>本项目依据心理学理论并进行实验研究以开发标准化职业生涯棋牌游戏，并以此为工具面向中、大学生开展职业规划培训课程。</t>
  </si>
  <si>
    <t>201610027106</t>
  </si>
  <si>
    <t>“121”校园租赁网</t>
  </si>
  <si>
    <t>唐俊麒</t>
  </si>
  <si>
    <t>201311041008</t>
  </si>
  <si>
    <t>韩容/201311041053,黎先波/201511210923,胡燕凤/201511210906</t>
  </si>
  <si>
    <t>梁迎修</t>
  </si>
  <si>
    <t>本网站目标是满足北京市在校大学生的租赁需求，促进生和学生之间、学生和商家之间的租赁关系。采取校园卡注册制，更加安全可靠。</t>
  </si>
  <si>
    <t>201610027107</t>
  </si>
  <si>
    <t>国学旅游动画APP</t>
  </si>
  <si>
    <t>张羽铭</t>
  </si>
  <si>
    <t>201511040142</t>
  </si>
  <si>
    <t>姜思羽/201311121063,陈素玲/201411131917</t>
  </si>
  <si>
    <t>徐勇</t>
  </si>
  <si>
    <t>本项目旨在设计一款将国学与文化旅游相结合的app。利用动画，帮助小学生摆脱时间少、路程远的障碍，了解国学。</t>
  </si>
  <si>
    <t>201610027108</t>
  </si>
  <si>
    <t>SEED学堂</t>
  </si>
  <si>
    <t>石锐</t>
  </si>
  <si>
    <t>201511260120</t>
  </si>
  <si>
    <t>杨宁/201311121912,董巧/201311151922</t>
  </si>
  <si>
    <t>于海波</t>
  </si>
  <si>
    <t>“SEED学堂”依靠类似北师大这样的高校资源为二三线城市及山区的4——14岁儿童提供动手操作科学实验的素质教育课程。</t>
  </si>
  <si>
    <t>201610027109</t>
  </si>
  <si>
    <t>田木飞狐</t>
  </si>
  <si>
    <t>于姝婷</t>
  </si>
  <si>
    <t>201311232014</t>
  </si>
  <si>
    <t>周一/201221230010,梁小婷/201311081028,夏雪/201311232049</t>
  </si>
  <si>
    <t>魏成龙</t>
  </si>
  <si>
    <t>田木飞狐针对追求生活品质的较高收入人群，提供“轻奢”高品质应季鲜果。</t>
  </si>
  <si>
    <t>201610027110</t>
  </si>
  <si>
    <t>Soulution工作室——社会企业在自行车停车架行业的探索</t>
  </si>
  <si>
    <t xml:space="preserve">林朴馨 </t>
  </si>
  <si>
    <t>201411232021</t>
  </si>
  <si>
    <t>雷童/201411232045,张子萱/201411132110,张玖认/201511260250</t>
  </si>
  <si>
    <t>王宏新</t>
  </si>
  <si>
    <t>经过大量的技术与经济、社会论证，打破了传统路面自行车架的模式，融入人性化设计，创新性地研究出了地下式自行车停放装置。</t>
  </si>
  <si>
    <t>201610027111</t>
  </si>
  <si>
    <t>“梦课之旅”公益旅游创意工作室</t>
  </si>
  <si>
    <t>陈雯静</t>
  </si>
  <si>
    <t>201311232018</t>
  </si>
  <si>
    <t>杨雪涵/201311031040,鲍天璐/201311031040,李喆琛/201411213015</t>
  </si>
  <si>
    <t>该课题突出了大学生利用蓝海战略的思维，既满足了客户的迫切需求，贡献公共服务，又能从中获利，实现多方共赢，视角独特</t>
  </si>
  <si>
    <t>201610027112</t>
  </si>
  <si>
    <t>北京满天星文化传播有限公司</t>
  </si>
  <si>
    <t>曹宇新</t>
  </si>
  <si>
    <t>201311011076</t>
  </si>
  <si>
    <t>孙尧/201311101082,李晨昕/201311035036,刘芷汐/201511040214</t>
  </si>
  <si>
    <t>顾明远</t>
  </si>
  <si>
    <t>该项目通过民族文化体验营进行盈利并开展调研等公益活动，推进少数民族非物质文化遗产保护和传承。</t>
  </si>
  <si>
    <t>201610027113</t>
  </si>
  <si>
    <t>CIVITAS虚拟社会</t>
  </si>
  <si>
    <t>韩家宝</t>
  </si>
  <si>
    <t>201311033034</t>
  </si>
  <si>
    <t>徐晓静/201311031017,刘洋/201311034056</t>
  </si>
  <si>
    <t>CIVITAS是首个中文虚拟现实内容创作分享平台，为政府/企业定制VR内容，为二次开发者提供标准化开发平台。</t>
  </si>
  <si>
    <t>201610027114</t>
  </si>
  <si>
    <t>基于三维建模的大型商场导航APP—购立方</t>
  </si>
  <si>
    <t>夏亦男</t>
  </si>
  <si>
    <t>201311033030</t>
  </si>
  <si>
    <t>冯泽/201411035055,高雪原/201311171030,许雪琳/201411035004</t>
  </si>
  <si>
    <t>依托地理信息和建模技术，在大型购物中心为消费者提供集定位、导航、定制化广告推送于一体的“三维导览”服务。</t>
  </si>
  <si>
    <t>201610027115</t>
  </si>
  <si>
    <t>拓海校园文化有限公司</t>
  </si>
  <si>
    <t>黄力维</t>
  </si>
  <si>
    <t>201411035009</t>
  </si>
  <si>
    <t xml:space="preserve">苑弼诚/201411035021,周星彤/201411034012 </t>
  </si>
  <si>
    <t>依靠丰富实践经验和理论知识，提供面向大学生团体的独创的专业和综合素质拓展服务，填补团建活动市场空白。</t>
  </si>
  <si>
    <t>201610027116</t>
  </si>
  <si>
    <t>乡偶回忆工作室—传统木偶文化宣传推广项目</t>
  </si>
  <si>
    <t>彭晗</t>
  </si>
  <si>
    <t>201411111021</t>
  </si>
  <si>
    <t>刘雨婷/201511260211,李梦竹/201311151025,程新悦/201411112008</t>
  </si>
  <si>
    <t>郭必恒</t>
  </si>
  <si>
    <t>乡偶回忆工作室立足于传统木偶文化,采用“O2O”的经营模式,与企业、木偶剧 场合作,打造“乡偶回忆”的文化品牌。</t>
  </si>
  <si>
    <t>201610027117</t>
  </si>
  <si>
    <t>毛笔书法书写动作再现（体验）设备</t>
  </si>
  <si>
    <t>王亚迪</t>
  </si>
  <si>
    <t>201111116002</t>
  </si>
  <si>
    <t>赵一嘉/201311141090,纪壹浩/201411116004,杨梦丽/201311034027</t>
  </si>
  <si>
    <t>“笔带着手写”设备
将书法家书写时的笔杆运动轨迹路线进行空间定位，经过数字化处理，在输出设备上通过机械力完成动作再现。</t>
  </si>
  <si>
    <t>201610027118</t>
  </si>
  <si>
    <t>“孔子曰”文化创意工作室</t>
  </si>
  <si>
    <t>黄亭颖</t>
  </si>
  <si>
    <t>201411082018</t>
  </si>
  <si>
    <t>毕铮/201311081161,王礼佳/201311031028,周雨瑞/201411081121</t>
  </si>
  <si>
    <t>卜师霞,孟琢</t>
  </si>
  <si>
    <t>以国学漫画《孔子曰》为中心，涉及动画发行、动漫制作、国学教育、文化产品等四个领域的国学文化工作室。</t>
  </si>
  <si>
    <t>11030</t>
  </si>
  <si>
    <t>新《法庭规则》实施后法院庭审公民旁听情况调查</t>
  </si>
  <si>
    <t>丁敏学</t>
  </si>
  <si>
    <t>14010018</t>
  </si>
  <si>
    <t>丁敏学/1103001,李芊/1103002,胡慧敏/1103003,梁绪娟/1103004,王钟秀/1103005</t>
  </si>
  <si>
    <t>郑曦</t>
  </si>
  <si>
    <t>运用采访，问卷调查，查找资料等方式对过去公民旁听情况进行调查和统计；通过社会实践，追踪新法规下法院庭审公民旁听情况，包括数量变化统计，以及旁听后的反馈；进行对比分析，从而对法院庭审公开力度的变化以及公民法制意识的变化以论文方式进行窥探；制作视频，对旁听法院庭审程序进行演绎，帮助公民提高审判监督意识，参与法制建设。</t>
  </si>
  <si>
    <t>东北国企改革现状—以吉林热电厂为例</t>
  </si>
  <si>
    <t>陈咏嘉</t>
  </si>
  <si>
    <t>14010011</t>
  </si>
  <si>
    <t xml:space="preserve">陈昭希/14020023,
张志豪/14020230
</t>
  </si>
  <si>
    <t>牛华勇</t>
  </si>
  <si>
    <t>近年来东北三省经济持续表现不佳，深陷诸多产业转型及产业创新的困难及挑战。东北三省聚集了大批为共和国的建设事业做出卓越贡献的国企，然而也是这批元勋，在产业转型升级改革的进程中，出现了大量的问题亟待解决；如果要研究如何使东北再次走上快速发展之路，那么国企改革将是重中之重。本组成员将以吉林热电厂为例，深入调查该厂的发展道路及现有状况，结合采访等形式并运用数据软件工具，对东北国企的改革之路进行调研。</t>
  </si>
  <si>
    <t>中小城市品牌建设研究——以大同市为例</t>
  </si>
  <si>
    <t>陈文力</t>
  </si>
  <si>
    <t>13010064</t>
  </si>
  <si>
    <t>陈欣/13010040</t>
  </si>
  <si>
    <t>谢韬</t>
  </si>
  <si>
    <t xml:space="preserve"> 中国的城市化是推动时代发展的重要因素，而品牌化道路对城市发展有重要推动作用。大同市是一个典型中等城市，近年来发展迅速，但与大城市相比仍有差距。目前学术上对中小城市品牌研究较少，本研究以大同市为例，通过实证研究、调研访谈、问卷调查、综合运用SWOT和IPA分析法深入探讨中小城市品牌创建问题，以此为大同市及中小城市品牌的定位与传播提供理论依据，提升中小城市的竞争力，并为中小城市的可持续发展提供一些建设性的意见。</t>
  </si>
  <si>
    <t>从现象图析视角探究外语学习者的自我同一性及身份构建</t>
  </si>
  <si>
    <t>樊怡晨</t>
  </si>
  <si>
    <t>13010052</t>
  </si>
  <si>
    <t>张莲</t>
  </si>
  <si>
    <t>自我同一性(self-identity)是一种重要的“心理社会现象”, 也是一个人格发展密切相关的心理学概念(郭金山&amp;车文博，2004)。本研究旨在对比英语学习者和阿拉伯语学习者的同一性构建，综合Erikson(1968)和Adams(1998)的理论模型，从忠实度(fidelity)、价值观(values)和工作性(work)三个维度来考察两种外语专业学生在外语学习过程中的同一性的形成和变化。本研究将采用现象图析学方法(phenomenographical approach), 通过半结构式访谈(semi-structured interview)和问卷调查的研究方法，定性定量结合分析两组样本。</t>
  </si>
  <si>
    <t>特朗普的崛起与美国政治的新走向</t>
  </si>
  <si>
    <t>张士帅</t>
  </si>
  <si>
    <t>14010024</t>
  </si>
  <si>
    <t>祝麦伦/14010021,许霖川/14010054</t>
  </si>
  <si>
    <t>2016年美国大选中，房产大亨特朗普在共和党初选中大幅领先。这位被戏称为“美国最后一位总统”的竞选者并不是无缘无故获得这么多支持，在这背后，蕴藏着美国政治的新走向。此项目将首先介绍特朗普的竞选情况。之后再从特朗普的竞选策略，政策方针以及其他竞选人的不足分析特朗普获得高支持率的原因。最后，本文将阐述特朗普现象反应美国政治的局外人趋势、民粹趋势，美国社会的身份迷失，政治正确下话语的需求。</t>
  </si>
  <si>
    <t>美国国会议员与选民间的互动模式及启示</t>
  </si>
  <si>
    <t>张雨薇</t>
  </si>
  <si>
    <t>13010022</t>
  </si>
  <si>
    <t>李莉文</t>
  </si>
  <si>
    <t>美国国会议员是美国实行议会民主的主体，职业化的议员与选民形成了特殊的互动模式。本课题将通过在美国国会议员Bill Foster华盛顿办公室一个月的实习调研深入了解议员与选民的双向互动模式，包括传统互动模式在互联网及新型社交平台的影响下对议员与选民互动方式的改变，以及国会助理在其中所起的作用。探索对我国人大代表与公众互动的借鉴作用和启示。在实践中提升跨文化交流能力，促进中美交流。</t>
  </si>
  <si>
    <t xml:space="preserve">哪些因素影响一个国家是否加入亚投行？—以英国和日本为例
</t>
  </si>
  <si>
    <t>祝麦伦</t>
  </si>
  <si>
    <t>14010021</t>
  </si>
  <si>
    <t>陈铭/14010010,张士帅/14010024,王思琳/14010052</t>
  </si>
  <si>
    <t>亚投行是以习近平总书记为核心的新一届领导人在外交上的最重大举措之一，并且在短时间内取得了成功。亚投行也是中国发起的第一个全球性国际组织，其成员多达57个。虽然有这么多国家加入，但是也有不少国家还没有加入。本项目旨在分析哪些因素如何影响一个国家是否加入亚投行，并选择英国和日本作为具体案例分析。选择这两个国家，因为它们1）都是美国的重要盟友，2）都和中国有着紧密的经贸关系。但是英国加入了，日本却没有。本项目拟通过深入的个案研究，找出为什么英国选择加入亚投行，而日本却没有。</t>
  </si>
  <si>
    <t>探究家庭教育与少数民族青少年对本民族认同的关系
——以凉山彝族自治州雷波县和黔南布依族苗族自治州都匀市为例</t>
  </si>
  <si>
    <t>黄涛</t>
  </si>
  <si>
    <t>13010020</t>
  </si>
  <si>
    <t>黄佳薇/13010182,刘思懋/13070062</t>
  </si>
  <si>
    <t>马丽媛</t>
  </si>
  <si>
    <t>当今，少数民族地区经济快速发展，少数民族自身文化认同也正受到巨大的影响。国内学者对于民族认同话题也愈加关注。本课题的研究以凉山彝族自治州雷波县的彝族和黔南布依族苗族自治州都匀市的苗族高中生为研究对象，调查他们对于其民族认同的程度，及其家庭民族文化的传承教育情况，探究家庭民族教育对于少数民族学生对本民族认同强弱的影响程度，为日后少数民族文化传承的方式，促进民族间多元融合提供有效参考和建议</t>
  </si>
  <si>
    <t xml:space="preserve">O2O模式下的留学资讯、文化及海外交流项目
推广中心
</t>
  </si>
  <si>
    <t>张芮</t>
  </si>
  <si>
    <t>13010041</t>
  </si>
  <si>
    <t>赵安琪/14010016,白桂龙/14010144</t>
  </si>
  <si>
    <t>路兴</t>
  </si>
  <si>
    <t>O2O是一种新兴的电商模式，通过线上与线下的结合，扩大宣传面，吸引更多的消费者。本项目以新媒体微信公众平台为依托，创建“洋流youngflow”公众号，推送内容包括以下三个模块：一是海外交流项目推广；二是国外大学排名、专业排名、留学经验分享等资讯；三是国际化视野下的不同文化现象。通过运行微信公众平台，提高微信公众号关注度，以此为基础进行海外交流项目的推广。该项目旨在探索自媒体经营模式，帮助有留学意向的同学做出更好的选择。</t>
  </si>
  <si>
    <t>O2O商业模式在水果零售业的运用现状分析及发展前景预测——以“许鲜”公司为例</t>
  </si>
  <si>
    <t>张静雯</t>
  </si>
  <si>
    <t>13010008</t>
  </si>
  <si>
    <t>眭润研/13010046</t>
  </si>
  <si>
    <t xml:space="preserve">随着移动终端覆盖面的扩大，电子商务技术的成熟以及“十三五”规划的互联网+政策扶持，O2O电子商务模式的运用（线上营销及线上购买带动线下经营和线下消费）达到了空前的规模，服装、餐饮、通勤在内的诸多产业因此发生了里程碑式的变革。
    基于这一技术、政策背景，本项目把研究的领域定于水果零售业，坐标北京，以水果电商的领军企业“许鲜”为例，对该产业中O2O电商的发展现状做定性研究。本项目将借鉴社会学研究方法收集、整理信息，并对其进行定性分析；结合营销学4P原理、微观经济学市场供求关系模型、宏观经济学政府干预理论剖析O2O电商相比传统水果零售商的产销优势和潜在风险。旨在为传统线下水果店的转型提供建议、为线上水果商的发展指明方向；同时，基于一线城市水果销售业的转型现状，对O2O电商模式的纵向发展（二三线城市）和横向运用（除水果产业外的其他产业）前景作出预测。
</t>
  </si>
  <si>
    <t>侦探小说中的语用预设应用案例分析</t>
  </si>
  <si>
    <t>龚力威</t>
  </si>
  <si>
    <t>13010016</t>
  </si>
  <si>
    <t>张译宁/13010061,王琦璁/13010076,杨晨/13010011</t>
  </si>
  <si>
    <t>本项目试从语用预设应用的角度分析侦探小说中为制造悬疑效果而对读者进行的误导现象。研究者从阿加莎·克里斯蒂等著名侦探小说家的作品中选取语篇、自建小型语料库，进行研究，分析其中语用预设的应用，尝试回答的研究问题包括：（1）侦探小说中语用预设被设置于何处？（2）语用预设起到了什么语用效果，如何误导了读者？（3）不同侦探小说中语用预设的应用有何异同？</t>
  </si>
  <si>
    <t>网络时代大学生异地恋的文化和行为特征</t>
  </si>
  <si>
    <t>墨菲</t>
  </si>
  <si>
    <t>14010017</t>
  </si>
  <si>
    <t>李今朝</t>
  </si>
  <si>
    <t xml:space="preserve">     在现代社会，异地恋逐渐成为一种较为普遍的恋爱模式。由于距离的阻隔，异地恋的情侣缺少面对面的交流。但是，进入网络时代之后，不同社会学和传播学的很多专家都宣称，人类生活因为网络的普及，而发生了质的改变，亲密关系自然也不例外。 但鲜有学者系统研究网络时代对亲密关系的影响，尤其是对异地恋的影响。
青年占据异地恋情侣中的较大的比重 。 因此这一项目旨在探究大学生异地恋的文化和行为特征。具体研究问题是网络社会中，大学生异地恋情侣有多大程度是依靠网络进行交往的，如何运用网络，网络的使用如何重新定义亲密关系和爱情。 </t>
  </si>
  <si>
    <t>健康传播中的数字鸿沟——基于大众对肺癌认知的研究</t>
  </si>
  <si>
    <t>李靖远</t>
  </si>
  <si>
    <t>13010158</t>
  </si>
  <si>
    <t>郑唯为/13010152,张凯旋/13010155</t>
  </si>
  <si>
    <t>董晨宇</t>
  </si>
  <si>
    <t>本项目着眼于中国的健康传播领域，结合受众使用互联网的情况，联系数字鸿沟理论，以对肺癌相关知识的认识为切入点，通过调查问卷、访谈等形式研究互联网使用中表现出的当代中国社会分层，探究性别差异、年龄差异、教育背景、收入水平等因素对于利用互联网了解肺癌相关知识的影响。肺癌与当前环境污染现状关系密切，本项目关注互联网作为健康传播新型媒介的实际传播效果，在数字鸿沟理论支持下，探究数字技术的接入和使用以及其它影响因素是否导致了人们对肺癌知识的鸿沟，并试图对所发现的问题提出相应的解决方案。</t>
  </si>
  <si>
    <t>「没啥∣意思」工作室</t>
  </si>
  <si>
    <t>唐云琪</t>
  </si>
  <si>
    <t>13010186</t>
  </si>
  <si>
    <t>谭淇/13010122,刘丹丹/13010176</t>
  </si>
  <si>
    <t>郭靖</t>
  </si>
  <si>
    <t>「沒啥〡意思」工作室致力于提供风格独特、符合大学生群体审美的文创产品。主打简约清新的风格，传达有“意思”的生活态度和理念。 通过原创设计，团队可以熟悉产品的设计、生产、包装、推广、零售以及客户反馈的各个环节和流程，从而提高团队合作能力以及个人执行能力。 最终的成果展示以创业调研报告为主，辅以图片、视频等多媒体形式展现。</t>
  </si>
  <si>
    <t>农村地区健康传播现状与问题研究——以河南省落后地区为例</t>
  </si>
  <si>
    <t>朱俊亮</t>
  </si>
  <si>
    <t>14200031</t>
  </si>
  <si>
    <t>周书仪/14200037,曾婷蕴/14200052,樊金慧/15200031</t>
  </si>
  <si>
    <t>谢庆立</t>
  </si>
  <si>
    <t>城乡平衡是社会主义现代化建设的一个重要方面，而根据有关资料显示中国城市居民的平均寿命却远远高于农民。这一现象引起了我们的好奇与思考，我们意识到农民缺少信息渠道了解健康知识是导致这个现象很重要的一个原因。由此我们确定了研究农村地区健康传播现状这个命题。 考虑到河南省人口和农业大省的地位，并且有很多非常典型的落后村庄，我们将以其为例子，进行实地调研。并在此过程中与国外关于健康传播的相关研究进行对比分析，将理论与实际结合起来，探究中国农村健康传播的现状，致力于推进农村地区健康传播体系的建设，促进城乡平衡发展。</t>
  </si>
  <si>
    <t>自媒体内容生产及传播的路径研究--以《罗辑思维》为例</t>
  </si>
  <si>
    <t>康涤生</t>
  </si>
  <si>
    <t>14200008</t>
  </si>
  <si>
    <t>张梦溪/14200012,周荣/14200044</t>
  </si>
  <si>
    <t>王士宇</t>
  </si>
  <si>
    <t>在信息交流与表达非常便利的时代，催生了自媒体相关的工作者。在“内容为王”的时代里，《罗辑思维》（罗振宇的互联网视频知识脱口秀创作吸引了很多人的关注，建立了自己庞大的粉丝群，在2016年的最新估值中，《罗辑思维》的估值上升到了13.2亿，成为了中国第一自媒体。罗辑思维》在内容的选择和传播方式的选择上都独具匠心，这对于我们国际新闻与传播学院的学生有研究的价值，对于我们对于传播理论的理解与自媒体如何生产内容和传播来吸引受众的理论具有完善的作用。</t>
  </si>
  <si>
    <t>马来西亚华文新闻媒体与现代华人文化认同问题研究</t>
  </si>
  <si>
    <t>蔡锦兰</t>
  </si>
  <si>
    <t>14019435</t>
  </si>
  <si>
    <t>黄子珮/13010170,王佳/13010185,李德春/14080027</t>
  </si>
  <si>
    <t>马来西亚华人总数大、占当地总人口比例高，是东南亚华人的重要组成部分。在马来政府推行同化政策，华文教育和华人传统习俗受到极大冲击的当下，该群体正面临文化认同危机。随着对中华文化认同感强的老一辈马来华人相继去世，马来华人对中华文化的认同趋于断档。海外华人是中华民族文化血脉的延伸，如何利用华文媒体促进他们对当代中国的了解，加深对中华文化的认同感，增强中国文化价值的国际影响力，是新时代国际关系发展中的重要问题。本研究以新闻传播学视角分析马来西亚《星洲日报》等华文媒体报道中呈现的华人文化认同状况，探究他们如何整合传统媒体和新媒体资源以传承和发扬中华文化，帮助马来华人减轻文化焦虑、构建文化认同。</t>
  </si>
  <si>
    <t>北京高校阿拉伯语专业复合型人才培养模式研究</t>
  </si>
  <si>
    <t>孙博宇</t>
  </si>
  <si>
    <t>14090010</t>
  </si>
  <si>
    <t>罗晨/14090029,段兴/14090019</t>
  </si>
  <si>
    <t>叶良英</t>
  </si>
  <si>
    <t>该项目旨在通过广泛的资料、信息分析，总结当前我国阿拉伯语专业复合型人才培养的形式和特点，帮助阿语学习者尽快适应大学教育的特点，为阿语学习者提供学习以及职业规划方面的参考，同时为探究外语复合型人才的培养模式提供经验总结和借鉴。小组成员将通过调查问卷、实地调研等方法收集、整合相关信息；最后通过对资料的定量与定性分析、对比分析等方法，总结各高校培养模式的特点、并比较各校培养模式的优劣及其对学生的影响。</t>
  </si>
  <si>
    <t>探索二战后华沙文物保护经验及其对华借鉴意义</t>
  </si>
  <si>
    <t>杨楚珺</t>
  </si>
  <si>
    <t>14070045</t>
  </si>
  <si>
    <t>文潆羲/2013001,姜云舒/2013002,王梦瑶/2013003</t>
  </si>
  <si>
    <t>赵刚</t>
  </si>
  <si>
    <t>二战时，华沙的建筑几乎被完全摧毁。战后波兰人民在五年内迅速重建华沙，这一奇迹被国际社会称为“华沙速度”，民族精神在其中起到了至关重要的推动作用。我国文物古迹众多，在近代战争遭受了严重的破坏。即使在当代，仍然有一定数量的文物古迹在不当开发中受到破坏，文物保护形势严峻。本项目将研究华沙二战后文物保护与修复的策略措施，探究重建过程中文物保护理念产生的影响，并探索如何将我国的民族精神投注到文物保护工作中，且成为其强大的动力及基石。</t>
  </si>
  <si>
    <t>中国和罗马尼亚对对方国家语言人才培养比较研究</t>
  </si>
  <si>
    <t>徐台杰</t>
  </si>
  <si>
    <t>14070096</t>
  </si>
  <si>
    <t>梁容倩/2014001,张万旭/2014002,朱师逊/2014003</t>
  </si>
  <si>
    <t>董希骁</t>
  </si>
  <si>
    <t>本课题旨在对中国的罗马尼亚语人才培养和罗马尼亚的汉语人才培养现状进行对比，分析两国相关专业在布点数量、招生规模、教学模式等方面的异同，并采用抽样统计法了解相关汉、罗两种语言在基础教育阶段的教学情况，考察两种语言在对象国的接受度。本课题将对市场需求进行定性和定量分析，重点考察两类外语人才的互补性和不可替代性，探索合作培养相关语言人才的途径，为学校和教育主管部门提供参考和建议。</t>
  </si>
  <si>
    <t>对中罗两国互设的文化中心的对比研究</t>
  </si>
  <si>
    <t>黄嘉莹</t>
  </si>
  <si>
    <t>14070078</t>
  </si>
  <si>
    <t>莫言/2014001,尤卓然/2014002,赵鹏/2014003</t>
  </si>
  <si>
    <t>在中国-中东欧合作的大背景下，中罗两国分别在对方国家设立了文化中心。本课题旨在对中罗两国互设的文化中心进行对比，分析其现状，预测其发展前景，进而为中罗，乃至中国与中东欧地区的文化交流提供参考和建议。本课题拟采用文献分析、问卷调查和访谈等方法进行调研，对数据进行横向和纵向对比分析。同时利用赴对象国留学，以及在罗马尼亚（北京）文化中心实习的机会，从国内、国外两条线开展调研，通过对实际工作的参与取得第一手资料。</t>
  </si>
  <si>
    <t>欧洲古典建筑元素的现代中式运用</t>
  </si>
  <si>
    <t>石枫</t>
  </si>
  <si>
    <t>14070106</t>
  </si>
  <si>
    <t>李若男/2014001,陈鑫婷/2014002</t>
  </si>
  <si>
    <t>李婧敬</t>
  </si>
  <si>
    <t>本项目旨在通过国内外实地考察、查询文献资料、咨询专家、辅导老师指导等手段，对欧洲（特别是意大利和波兰）古典建筑元素在中国的广泛运用展开理论探究和实地调查，分析欧式古典建筑元素在我国的应用现状，并探究其背后的深层次原因。在此基础上，进一步探究国内对欧式古典建筑风格的主要认知特点，就国内对欧式建筑元素产生的理解误区（如混淆各类欧式建筑风格、单一追求仿欧式风、盲目挪用、将不同时期不同类别欧式古典建筑风格进行不伦不类的杂糅等现象）提出具有创建性的建议，以便提升国人对各类欧式建筑风格的认知度，摈弃对各种风格建筑的不理性拼凑行为，使欧式古典建筑元素与中国现代化城市建筑建设的融合更加合理化、专业化。</t>
  </si>
  <si>
    <t>中日大学生志愿服务模式、现状及特征对比与借鉴</t>
  </si>
  <si>
    <t>王颖慧</t>
  </si>
  <si>
    <t>13040065</t>
  </si>
  <si>
    <t>唐萱1/13060048,白益2/13060065</t>
  </si>
  <si>
    <t>李文斌</t>
  </si>
  <si>
    <t>国际商学院辅导员</t>
  </si>
  <si>
    <t>随着中国大学生志愿服务意识的增强，大学生成为我国志愿者的重要组成部分。但与起步较早的日本相比，我国大学生志愿服务尚处发展阶段。借助于在北京外国语大学青年志愿者协会组织与参加志愿活动的经验，以及对所学专业对象国的深入了解，通过对比中日大学生志愿活动现状发现，我国大学生志愿活动的组织度、参与度及普及度等方面仍存在有待改善之处，希望通过研究，觅得日本大学生志愿活动相关方面的可借鉴之处。</t>
  </si>
  <si>
    <t>西语国家留学法律法规指南（中西对照）——以西班牙墨西哥为例</t>
  </si>
  <si>
    <t>田佳</t>
  </si>
  <si>
    <t>14100038</t>
  </si>
  <si>
    <t>王九月/14100015,耿晓坤/14100039</t>
  </si>
  <si>
    <t>周楠</t>
  </si>
  <si>
    <t>项目参与者拟利用大三上赴墨西哥、西班牙留学的机会，通过查阅法条、阅读搜集相关新闻报道、走访当地中国留学生等途径搜集相关资料；结合案例，分析法条，总结经验，编写《西语国家留学法律法规指南（中西对照）---以西班牙、墨西哥为例》。指南内容将涉及学习、旅游、居住、兼职、诉讼等诸多方面，为中国留学生赴西语国家留学提供法律法规借鉴。</t>
  </si>
  <si>
    <t>探究玛雅文明对墨西哥现今社会的影响</t>
  </si>
  <si>
    <t>吴雨苏</t>
  </si>
  <si>
    <t>14100043</t>
  </si>
  <si>
    <t>李婉萌/2016001,王雅静/2016002,张玉/2016003,王含露/2016004</t>
  </si>
  <si>
    <t>该项目以消除玛雅文明因神秘而造成的舆论的误导和中国大众人民对其的误解，以及使媒体和大众正确认识并深入了解玛雅文明为目的，追随历史脚步，立足当今墨西哥社会，从宗教、艺术、饮食、语言等方面进一步探究玛雅文明对墨西哥现今社会的影响。我们将借助西班牙语的语言优势，通过实地考察、严谨的逻辑推理判断，最后咨询专家进行检验和指导等一系列调研活动，将历史上玛雅文明的真实情况反映出来。</t>
  </si>
  <si>
    <t>致力于葡萄牙语单词记忆及听说读写综合能力提升的手机APP设计与开发</t>
  </si>
  <si>
    <t>陈子昕</t>
  </si>
  <si>
    <t>14100054</t>
  </si>
  <si>
    <t>杨羽嫣/14100055,韩志强/14100072</t>
  </si>
  <si>
    <t>张晓非</t>
  </si>
  <si>
    <t>本软件致力于解决葡萄牙语学习方式陈旧以及精选化、整合化学习资源严重匮乏等问题，且使广大学习者充分利用移动互联端学习小语种，向不同的学习者投放更具针对性的课程，通过创新性的引入先进的单词记忆方法，结合图例、词根、例句、听力、语法知识等，分多个模块全面提高葡萄牙语词汇量、听说读写水平。同时，引入听力、阅读及新闻、会话的单独模块，让使用者在对各单项能力重点突破的同时，实现语言综合能力的提高。</t>
  </si>
  <si>
    <t>以玛咏剧(MakYong)为例看马来西亚的非物质文化遗产保护现状</t>
  </si>
  <si>
    <t>王佳璐</t>
  </si>
  <si>
    <t>14080042</t>
  </si>
  <si>
    <t>闫昊/14080040,
郝景宸/14080039</t>
  </si>
  <si>
    <t>康敏</t>
  </si>
  <si>
    <t>玛咏剧(Mak Yong)是一种综合唱、舞、演等表演艺术的传统马来戏曲形式，也是马来西亚目前唯一申报成功的世界级非物质文化遗产。本研究主要采用质性研究法，包括分析法、小组座谈、深度访谈和参与观察等。研究的重点时段是玛咏剧被列入世界级非遗名录的前后至今，旨在通过90年代以来玛咏剧曲折的传承历程，了解马来西亚社会各界对该剧的认识，调查玛咏剧演员的现实处境，揭示马来西亚非物质文化领域的现状，为我国的非遗保护事业提供借鉴。</t>
  </si>
  <si>
    <t>做客“黑眼”世家——土耳其卡拉格兹皮影戏研究</t>
  </si>
  <si>
    <t>朱炫</t>
  </si>
  <si>
    <t>14080082</t>
  </si>
  <si>
    <t>刘钊</t>
  </si>
  <si>
    <t>研究土耳其卡拉格兹皮影戏历史起源、表演形式、艺术特色、语言风格、社会影响与意义、发展现状。</t>
  </si>
  <si>
    <t>斯里兰卡传统服饰文化研究——以纱丽为例</t>
  </si>
  <si>
    <t>周佩佩</t>
  </si>
  <si>
    <t>14080058</t>
  </si>
  <si>
    <t>陈晨/14080050,刘叶/14080066,朱璐瑶/14080067</t>
  </si>
  <si>
    <t>佟加蒙</t>
  </si>
  <si>
    <t xml:space="preserve">本项目以斯里兰卡传统服饰纱丽为例，以文献查阅、问卷调查、田野调查、深度访谈的方式，对斯里兰卡传统服饰纱丽的基本特点、历史演变与发展现状，以及以其为代表的斯里兰卡传统服饰文化向外传播状况等进行研究，从而系统了解斯里兰卡社会中以纱丽为代表的传统服饰文化，以期引起人们对其的关注与保护，并作为日后学者对其研究的资料补充，也是为了响应“一带一路”战略背景下，加强中斯交流的号召。 </t>
  </si>
  <si>
    <t>殖民历史对现代斯里兰卡文化影响探究</t>
  </si>
  <si>
    <t>赵栩</t>
  </si>
  <si>
    <t>14080064</t>
  </si>
  <si>
    <t>孙文玥/14080048,刘江蜀/14080060,傅英东/14080070</t>
  </si>
  <si>
    <t>江潇潇</t>
  </si>
  <si>
    <t xml:space="preserve">本项目旨在通过对斯里兰卡的殖民历史进行简要梳理，对斯里兰卡现代文化主要元素中殖民印记的探寻和研究，探讨并分析这些现象产生的原因及其发展轨迹，进而总结殖民历史对斯里兰卡文化的影响，并解读现代斯里兰卡文化的某些特征，从而为中斯跨文化交际实践提供有价值的策略。
</t>
  </si>
  <si>
    <t>缅甸私媒报道中的中国形象及相关应对策略——以密松水电站事件为例</t>
  </si>
  <si>
    <t>邱瑞麟</t>
  </si>
  <si>
    <t>13080051</t>
  </si>
  <si>
    <t>商雨晴/13080048,方叶/13080047,李飞阳/13160032,荀诗林/13010173</t>
  </si>
  <si>
    <t>随着缅甸的开放程度日益加深，两国之间的关系日益密切，两国无论是官方交流还是民间交流都日渐频繁，尤其是民间交流呈现了巨大的增长。在“一带一路”战略的影响下，缅甸对于我国的战略地位的重要性不言而喻。伴随着缅甸国内对各个领域的开放，缅甸国内私营媒体在缅甸国内的话语权也不断提升，其报道中的中国形象对缅甸民众的影响也非常深刻，这就不免在一些事件中缅甸私营媒体的报道对中国形象造成了一定的伤害。造成这种伤害的原因非常复杂，我们的研究将从多个方面进行探究，讨论现象产生的原因，是否存在误区，如何维护中国的积极形象，以及如何促进缅甸私营媒体树立正确的中国形象，这对于中缅两国友好关系的长久发展和中缅民间经济、文化等多领域的良好合作起到重要的促进作用。</t>
  </si>
  <si>
    <t>新疆塔吉克语的使用现状及其与波斯语的语法联系</t>
  </si>
  <si>
    <t>方焰</t>
  </si>
  <si>
    <t>13080001</t>
  </si>
  <si>
    <t>李彦军/13080008,其乃尔﹒古丽/13080013</t>
  </si>
  <si>
    <t>于桂丽</t>
  </si>
  <si>
    <t>波斯语通用于伊朗、阿富汗、塔吉克斯坦以及我国新疆部分地区，作为波斯语专业学生，我们将以资料搜集，实际走访和访谈咨询的方式，通过开展对我国新疆地区塔吉克族群塔吉克语的研究，充分认识我国塔吉克族的生活状况和塔吉克语的传播使用方式，了解作为波斯语方言的塔吉克语与波斯语语法上的内在联系，对于学界对塔吉克语的研究具有促进作用，同时也可服务于我校塔吉克语的开设和我国一带一路战略的实施。</t>
  </si>
  <si>
    <t>印度尼西亚城市公共交通现状及中国—印尼公共交通领域合作前景探究</t>
  </si>
  <si>
    <t>杨昭蔚</t>
  </si>
  <si>
    <t>13080085</t>
  </si>
  <si>
    <t>侯鸿博/13080080,秦文超/13080081,郭静霏/13080091</t>
  </si>
  <si>
    <t>王飞宇</t>
  </si>
  <si>
    <t>随着我国“一带一路”等重要战略的实施，城市公共交通预计将成为中国-印尼基础设施建设合作的重要领域之一。然而，由于城市规划和社会观念等因素，制约印尼城市公共交通发展的因素十分复杂，且在中国学界尚未被系统地总结与概括。为此，本项目拟通过文献查阅和问卷调查等形式，对印尼城市公共交通现况进行研究；并对中国与印尼在该领域合作的前景进行探究，以期为两国未来在该领域内的合作扫清盲区，提供可行性方案。</t>
  </si>
  <si>
    <t>“互联网+”思维下的北京高校环保教育实施策略研究及应用试点</t>
  </si>
  <si>
    <t>于悦洋</t>
  </si>
  <si>
    <t>14190023</t>
  </si>
  <si>
    <t>夏福渭/14160055,高汉钦/14020244,苏勤/15160068,周孟瑶/15080045</t>
  </si>
  <si>
    <t>梁野</t>
  </si>
  <si>
    <t>本项目将基于对清华大学、北京大学、中国人民大学、中国农业大学、北京林业大学，北京师范大学，中国地质大学等七所大学的环保教育情况的实地调研，重点应用"互联网+"思维，以北京外国语大学为试点对象，通过精心的在线课程设计与安排初步改善其环保教育手段的稀缺与效率低下的现状，真正激发和提高师生的环保热情与提高师生的环保意识，增长实用的环保知识。</t>
  </si>
  <si>
    <t>针对视障用户的移动端交互设计研究</t>
  </si>
  <si>
    <t>徐曼</t>
  </si>
  <si>
    <t>13020209</t>
  </si>
  <si>
    <t>刘斯麦/13020004,向晨/13020203,李子蔚/14190008</t>
  </si>
  <si>
    <t>邵明星</t>
  </si>
  <si>
    <t>在我国，每100个人中就有1个是视障者。随着当代信息技术的发展，智能移动端给他们的生活带来了便利，但是他们与手机、平板电脑等移动端的交互并不完善，存在诸多不便。本项目意在使用定性研究、定量研究、可用性测试等方法，基于以人为本的交互设计原则，针对视障用户制作智能手机交互的逻辑模型，为未来智能手机交互设计提供模型参考，从容惠及视障人士。</t>
  </si>
  <si>
    <t>二手买卖与闲置租赁APP</t>
  </si>
  <si>
    <t>段思源</t>
  </si>
  <si>
    <t>14190026</t>
  </si>
  <si>
    <t>刘珣/14190003,张晓航/14190011</t>
  </si>
  <si>
    <t>现在人们要购买的东西越来越多，但许多东西只是用一次就不再用了。这无形中对社会造成了巨大的浪费。本项目旨在客户发布自己闲置的物品，可供租赁或出售。创建手机软件，通过软件与网络连接，创建交易平台。客户可通过软件发布个人闲置物品或购买租赁他人发布的物品。</t>
  </si>
  <si>
    <t>研究“人工智能”对语言类人才的发展影响</t>
  </si>
  <si>
    <t>谭一铭</t>
  </si>
  <si>
    <t>15020016</t>
  </si>
  <si>
    <t>苏翎/15040014,楼子玮/15150068,李天煜/15150053</t>
  </si>
  <si>
    <t>AlphaGo的胜利警示着我们人工智能的时代将要悄然到来；然而，社会各界开始意识到，人工智能有帮助人类完成跨语言文化交流的潜力，在这一无法扭转的驱使下，语言类人才的发展会受到怎样的冲击呢？是否终有一天人工智能将取代语言类人才？还是归根结底，语言人才总有某些特质是人工智能终将无法取缔的呢？面对这一局势，语言类人才又将怎样规划自己的发展蓝图从而捍卫自己的地位呢？</t>
  </si>
  <si>
    <t>高校共青团组织与工作模式创新研究——以北京外国语大学为例</t>
  </si>
  <si>
    <t>司云瑞</t>
  </si>
  <si>
    <t>徐晓宇/14020178,朱思琪/14020197,苏梦晨/14020149</t>
  </si>
  <si>
    <t>讲师,辅导员</t>
  </si>
  <si>
    <t>本文研究的是如何使高校共青团的组织工作模式从单一走向合作，将组织设计理论、观点应用于新形势下高校共青团的运行机制的创新，使其更充分地实现高校共青团的使命和职能要求，从而更好地为高等教育服务、为培养“四有”新人服务。主要有五个方面的内容：一是介绍高校共青团工作运行机制创新研究的背景、迫切性和重要意义，二是分析当前高校共青团面临的新情况和存在的主要问题，三是介绍共青团北京外国语大学委员会与陕西陇县团县委的历年合作经验及其启示和借鉴，四是总结创新高校共青团组织工作运行机制的基本原则和方法，五是就如何创新高校共青团工作的运行机制提出解决思路与对策。</t>
  </si>
  <si>
    <t>斯里兰卡佛教文化及其与中国的比较</t>
  </si>
  <si>
    <t>聂茂华</t>
  </si>
  <si>
    <t>14060067</t>
  </si>
  <si>
    <t>朱玙/14060070,
冯嘉钰/14080052</t>
  </si>
  <si>
    <t>马仲武</t>
  </si>
  <si>
    <t>中国和斯里兰卡的佛教历史都十分悠久，他们都代表着世界上所存在的最早的几个辉煌文明之一。但两国的佛教文化概念却十分不同，这导致了两国在建筑、社会、文化、价值观、佛教节日、经典等各个方面都迥然不同。通过研究佛教在斯里兰卡社会的影响以及和中国的佛教文化进行比较研究，引起人们对于这颗南亚明珠社会文化的进一步关注，并对中国社会的一些问题提出具有实践意义的建议。</t>
  </si>
  <si>
    <t>中国交换生海外学期跨文化融入的挑战及策略——以德国为例</t>
  </si>
  <si>
    <t>傅碧池</t>
  </si>
  <si>
    <t>13060036</t>
  </si>
  <si>
    <t>金菁菁/13060087,
张珮媛/13060059</t>
  </si>
  <si>
    <t>赵倩</t>
  </si>
  <si>
    <t>本项目从学习和生活两大维度梳理中国学生在德交换期间的跨文化融入挑战，并提出相应策略。通过调查问卷和深度访谈等方式获得信息数据，依托跨文化交际理论分析中国学生在德短期交流期间的总体融入状况，有何困难，如何克服，并继而为其跨文化融入提出建设性策略。本项目旨在全面反映在德交换生的生存图景, 有助于即将赴德交换或留学的中国学生更好地融入对象国的学习和生活，也希望能对有关部门对交换生跨文化融入提供建议和参考。</t>
  </si>
  <si>
    <t>绿色发展模式对新型城市经济的借鉴意义
——以青岛中德生态园为例</t>
  </si>
  <si>
    <t>单宝川</t>
  </si>
  <si>
    <t>14060078</t>
  </si>
  <si>
    <t xml:space="preserve">
杨启帆/14030052,
郑达/14060053</t>
  </si>
  <si>
    <t>徐丽莉</t>
  </si>
  <si>
    <t>以青岛中德生态园的发展为切入点，其中着重研究中德生态园绿色发展模式的本土化适应性及可推广性。
通过采访，实习等手段了解园区运转模式，以研究报告的形式呈现中德生态园中的绿色发展模式及评价体系对新型城市经济发展的借鉴意义。</t>
  </si>
  <si>
    <t>一带一路战略下我国对撒哈拉以南非洲国家投资法律风险分析</t>
  </si>
  <si>
    <t>蔡瑶</t>
  </si>
  <si>
    <t>14150002</t>
  </si>
  <si>
    <t>吴晶融/14150025,雷宇/14150012,陈乐/14150004</t>
  </si>
  <si>
    <t>张海征</t>
  </si>
  <si>
    <t>本项目旨在从 “对非投资”这个热点出发，配合我国提出的“一带一路”战略及约翰内斯堡行动计划，结合撒哈拉以南主要非洲国家政治、经济、文化、宗教概况，分析其整体投资环境、投资制度与政策；从政治、经济、金融和法律等角度，分析对非投资的潜在风险，并尝试为对非投资的中国企业提供可能的规避风险的方法。</t>
  </si>
  <si>
    <t>“一带一路”战略下国际商事争议解决的比较研究——“海合会”六国的国际商事仲裁法律制度</t>
  </si>
  <si>
    <t>马苗苗</t>
  </si>
  <si>
    <t>瞿梁俍/13150026,陈赓伦/13150005,王喆/13090034,王子健/13090036</t>
  </si>
  <si>
    <t>姚琦</t>
  </si>
  <si>
    <t>“一带一路”背景下，海合会成员国凭借其独特位置、优势资源，与中国友谊，是中国必然的长期伙伴。但国际商业往来丰富，争议不可避免，传统诉讼不效率，文化差别不方便，如能做好相互了解，同时借此“一带一路”寻找商事仲裁共同点、分析制度契合点，是本研究目的。通过历史研究、比较分析、调查研究，梳理归纳该国商事仲裁法整体情况和特色。既弥补我国内目前研究空白，也为企业走出去开展当前与未来各领域投资，提供制度参考、指引。</t>
  </si>
  <si>
    <t>社交平台下的约片——漱目摄影工作室</t>
  </si>
  <si>
    <t>臧筱童</t>
  </si>
  <si>
    <t>13160027</t>
  </si>
  <si>
    <t>方赫奇/13010188,唐胜杰/13010067,黄承琛/13190023,阮钰婷/14020050,蒋泓毅/13020031</t>
  </si>
  <si>
    <t>郭宁宁</t>
  </si>
  <si>
    <t>漱目摄影工作室是由6名北外学生成立的创业训练项目。工作室主要面向北外学生，以提供有偿摄影服务（约片）为主要服务内容。2015年7月，微信公众平台“漱目摄影工作室”于2015年7月12日正式上线，至今（2016年3月23日）已经拥有760名用户，每期推送都维持在1500以上的浏览量。工作室目前共拍摄12单约片业务，受到顾客的一致好评。未来漱目摄影工作室将提供更优质的摄影服务，扩大其影响力，吸引更多的顾客。</t>
  </si>
  <si>
    <t>流动儿童发展服务类NGO调研——以北京市活力社区为例</t>
  </si>
  <si>
    <t>刘畅</t>
  </si>
  <si>
    <t>14160042</t>
  </si>
  <si>
    <t>张艺/14200049,邓芷莹/14200027,张心怡/14060080</t>
  </si>
  <si>
    <t>李永成</t>
  </si>
  <si>
    <t xml:space="preserve">过去十年间，中国流动儿童增长规模超过了80%，数量剧增。在现行政策框架下，流动儿童无法享受与城镇同龄儿童同等的教育机会，也游离于乡村正式教育体系之外，成为一个庞大的“边缘化”群体，受教育状态令人堪忧。活力社区是一个成立于2006年的公益机构，以“每个流动儿童都有更好的生活”为理念，为流动儿童及其家庭服务。
本项目以活力社区为例，立足调研，通过多层次、全方位的对比分析，总结特点，发现问题，探索流动儿童服务类NGO的运作，为类似NGO的创立、发展、完善提供智力支持。
</t>
  </si>
  <si>
    <t>北京市儿童福利院特殊儿童教育现状调查及政策建议</t>
  </si>
  <si>
    <t>冉凤娇</t>
  </si>
  <si>
    <t>13160037</t>
  </si>
  <si>
    <t>季英峰/13160036,杨子樱/13160040,张文茉/13070057</t>
  </si>
  <si>
    <t>田小惠</t>
  </si>
  <si>
    <t>该项目主要对北京15家由政府管理的儿童福利院进行实地调研，并对福利院的运营现状，福利院儿童的生存状况，尤其是特殊儿童的教育现状进行调研，总结并归纳出北京市当前儿童福利院成功运营的经验以及存在的问题。同时，我们还会参考其他国家、其他地区的儿童福利院特殊儿童教育的先进经验，并提出一些可行性的建议。我们还希望在项目最后制作福利儿童公益手册，呼吁更多的人关注特殊儿童群体、特殊儿童教育。</t>
  </si>
  <si>
    <t>10032</t>
  </si>
  <si>
    <t>201610032001</t>
  </si>
  <si>
    <t>韩国在华企业本土化策略研究</t>
  </si>
  <si>
    <t>梁用勋</t>
  </si>
  <si>
    <t>1420001</t>
  </si>
  <si>
    <t>蔡珍珠/201419600908,李娜弦/201419500843</t>
  </si>
  <si>
    <t>冯传强</t>
  </si>
  <si>
    <t>随着世界经济的不断发展，中国市场是众多跨国企业角力的主要目标，在此背景下，本土化策略纷纷成为各跨国企业制胜的法宝之一。本项目主要以韩国在华代表企业——现代汽车、CGV星聚汇影城和爱茉莉太平洋画张品在中国市场实施的本土化策略为主要研究对象，从产品本土化、营销本土化、人才本土化和文化本土化四个方向，详细分析三个企业所实施的本土化策略，同时，通过与其他国家的同类企业实施的本土化策略的对比，以期找到韩国企业在华本土化策略的问题，并提出合理化的建议，也为中国企业走出去提供一定的借鉴意义。</t>
  </si>
  <si>
    <t>201610032002</t>
  </si>
  <si>
    <t>俄罗斯民众眼中的中国国家形象调查分析</t>
  </si>
  <si>
    <t>优丽雅</t>
  </si>
  <si>
    <t>1390321</t>
  </si>
  <si>
    <t>思迪连/1420058,阿尔焦姆/1390273</t>
  </si>
  <si>
    <t>弓月亭</t>
  </si>
  <si>
    <t>目前，对于中国的国家形象进行的研究很多，但仔细分析不难发现，这些研究的主题高度集中，大量的成果是研究中外媒体如何建构中国国家形象这类问题的，还有的研究范围集中在世界范围内的中国国家形象。但是，世界是多元的，由于历史和政治的原因，不同国家的民众对中国国家形象的认知是不同的。俄罗斯作为中国的友好邻邦，其民众对中国的国家形象的认知关系到中俄两国关系的持续健康发展，但目前这方面的研究还十分有限。该研究用问卷调查的方法，收集俄罗斯民众眼中的中国国家形象的相关数据和材料并进行分析，具有一定的创新性。</t>
  </si>
  <si>
    <t>201610032003</t>
  </si>
  <si>
    <t>散文书信集《彩虹来了又走》的汉译策略</t>
  </si>
  <si>
    <t>丘恩伟</t>
  </si>
  <si>
    <t>1390040</t>
  </si>
  <si>
    <t>阿贝尔/1420127,崔淑/201512600145,戴娜/201519600246</t>
  </si>
  <si>
    <t>何洁</t>
  </si>
  <si>
    <t>本研究以英译汉翻译实践为基础,对散文书信集《彩虹来了又走》部分章节的进行汉译，并进行相关的实例分析。这部作品对作者和母亲的的生活环境和生活琐事做了大量细致入微的描写，展现了两代人的生活方式和生活变迁，语言真切朴实。通过介绍这本散文书信集的一般特点,逐步分析文本内容和文本特点,继而深入翻译实例,根据不同翻译问题采用适当翻译策略加以解决。</t>
  </si>
  <si>
    <t>201610032004</t>
  </si>
  <si>
    <t>中国农产品双边贸易现状研究</t>
  </si>
  <si>
    <t>宋永健</t>
  </si>
  <si>
    <t>1220210</t>
  </si>
  <si>
    <t>马克思/1420013,邹彩爱/201419600225,彭韻颖/1390257</t>
  </si>
  <si>
    <t>孙喆</t>
  </si>
  <si>
    <t>该项目主要运用经贸知识理论中的比较优势原理，结合各国国内相关的农产品贸易政策，以及与中国共同参与的区域经贸合作协议，适当结合经济调研的形式进行分析。四位留学生分别对中国与各自国家的农产品贸易进行研究，拟对中国与这些国家之间的农产品贸易现状与特征进行描述，通过数据分析找出中国与各国农产品贸易的竞争性和互补性，在分析的基础上指出双边农产品贸易存在的问题，并对如何改善双边农产品贸易现状提出对策和建议。</t>
  </si>
  <si>
    <t>201610032005</t>
  </si>
  <si>
    <t>公益环保组织绿色江河研究</t>
  </si>
  <si>
    <t>莎拉</t>
  </si>
  <si>
    <t>1320078</t>
  </si>
  <si>
    <t>阿米鲁/1291386,丹尼尔/201419500475,罗胜焕/1390181</t>
  </si>
  <si>
    <t>肖立</t>
  </si>
  <si>
    <t>该项目以国际学生合作研究为基础，探讨公益环保组织在青年教育和公民社会建设方面的积极作用。研究选择中国“绿色江河”组织作为对比基础，综合澳大利亚、巴林、韩国和马来西亚的相关领域经验作法，形成国际视野之下的观察报告。</t>
  </si>
  <si>
    <t>201610032006</t>
  </si>
  <si>
    <t>第一、第二届马来西亚政府奖学金项目班学生的毕业论文题目分析</t>
  </si>
  <si>
    <t>阿玉</t>
  </si>
  <si>
    <t>1291378</t>
  </si>
  <si>
    <t>莎希尔/1291404,莎依拉/1291408,阿丽含/1291381,法思含/1291395</t>
  </si>
  <si>
    <t>张俊萍</t>
  </si>
  <si>
    <t>通过研究马来西亚政府奖学金项目班学生的毕业论文题目，分析影响该项目班学生毕业论文选题的因素，并通过对其选题进行分类与分析，总结出该项目班学生毕业论文选题的规律性特点并分析原因，为后面几届学生提供参考。学生确定毕业论文选题的决定性因素是什么？跟学习目的有无关系？跟课程设置、教材和教师的作用等有什么关系？我们的课程、教材是否存在着与学生学习目的不一致的地方？论文选题与学生的未来就业是否有关系？</t>
  </si>
  <si>
    <t>201610032007</t>
  </si>
  <si>
    <t>“互联网+”时代多语言电子杂志制作和发布技术探究</t>
  </si>
  <si>
    <t>许逸文</t>
  </si>
  <si>
    <t>201511680234</t>
  </si>
  <si>
    <t>朱莹/201511680324,徐越方洲/201511680187</t>
  </si>
  <si>
    <t>韩林涛</t>
  </si>
  <si>
    <t xml:space="preserve">在当今“互联网+”背景下，翻译专业的“互联网+”是“本地化”。作为国内首批该专业的学生，我们希望以新颖的方式向大众诠释“本地化”。因此，我们决定以杂志的方式面向社会大众进行宣传，将与“本地化”相关的信息、知识等以多语言电子杂志的形式向外界发布。我们拟定了详细的杂志发展计划，并于2016年3月发布了《本志》（Locazine）首刊，初步证明了计划的可实施性。希望通过现有的媒介将该杂志制作成多语言版本，探究多语言杂志的制作和发布技术，为更多的电子杂志多语言化提供借鉴。
</t>
  </si>
  <si>
    <t>201610032008</t>
  </si>
  <si>
    <t>口译实训平台功能模块及其架构研究</t>
  </si>
  <si>
    <t>祝婧琦</t>
  </si>
  <si>
    <t>201311680080</t>
  </si>
  <si>
    <t>孙千惠/201311680157,杨雨佳/201311680158,陈馨/201311680373</t>
  </si>
  <si>
    <t>许明</t>
  </si>
  <si>
    <t>本项目旨在为搭建口译实训平台提供实际可操作的具体设计方案。该平台可为口译学员提供科学训练方案和交流学习机会，从而提高其交替传译能力，也可供老师在线授课、管理学生口译作业及实践内容。同时，本项目研究口译习得教学与学习方法，学生与老师也可参考借鉴。本项目将为口译实训平台的建立提供基础的功能模块及框架，以此为基础建立的平台可以使口译学员进行自主练习、相互交流及资源共享，从而提高学员的口译技能与素质。项目结合专业学科与网络技术，涉及口译语料、口译心理学、口译教学法等多个知识领域，具有实际价值，并能够锻炼项目实践者的动手能力与思辨能力。</t>
  </si>
  <si>
    <t>201610032009</t>
  </si>
  <si>
    <t>互联网云端翻译平台可行性调研</t>
  </si>
  <si>
    <t>黄紫睿</t>
  </si>
  <si>
    <t>201411680831</t>
  </si>
  <si>
    <t>魏嘉颐/201411680666,李瑶琳/201411680646</t>
  </si>
  <si>
    <t>穆杨</t>
  </si>
  <si>
    <t>该项目的目的是深入探究翻译行业存在的问题并结合“互联网+”趋势提出解决当前翻译市场资源浪费、效率低下的问题。了解市场需求，预测并解决可能存在的问题，为建立起一个可以投入市场使用的互联网云端翻译平台做前期的市场调研。</t>
  </si>
  <si>
    <t>201610032010</t>
  </si>
  <si>
    <t>网络词典在英语专业学习中的使用情况调查和规范化设想--以北语英语专业学生为例</t>
  </si>
  <si>
    <t>盛梦雪</t>
  </si>
  <si>
    <t>201511680560</t>
  </si>
  <si>
    <t>李露/201511680450,姜雅文/201511680395</t>
  </si>
  <si>
    <t>在已经分析出的网络词典对英语专业学习具有必要性的基础上，调查北语英语专业学生对网络词典的使用情况，并通过网络资料整理分析和教师建议归纳等途径，对学生规范使用网络词典提出专业性意见建议，从而发挥网络词典的最大功效，帮助英语学习。</t>
  </si>
  <si>
    <t>201610032011</t>
  </si>
  <si>
    <t>中英广告互译中的创新与信，达，雅</t>
  </si>
  <si>
    <t>白颜瑞</t>
  </si>
  <si>
    <t>201411680790</t>
  </si>
  <si>
    <t>胡晏硕/201411680675,庞明君/201411680356</t>
  </si>
  <si>
    <t>朱琳</t>
  </si>
  <si>
    <t>通过调查问卷，广告界优秀例子分析，翻译学研究及广告公司实地考察等方式，我们希望总结出中英广告互译的一般特点及规律，从而使广告词的翻译达到翻译所强调的信，达，雅的原则。我们的研究将涉及广告语翻译的词汇运用，语法规则，修辞手法，表达效果等方面。在研究过程中我们将研究中英广告语的表达习惯及表达的侧重点，从而为改变现今广告大多机械翻译的现状出一份力。</t>
  </si>
  <si>
    <t>201610032012</t>
  </si>
  <si>
    <t>中西标志对照手册</t>
  </si>
  <si>
    <t>汪洁如</t>
  </si>
  <si>
    <t>201411680448</t>
  </si>
  <si>
    <t>陈会宜
/201411680653,
庞舒雨
/201411680523,
李怡霏
/201411680457,
何刘如懿
/201411681019</t>
  </si>
  <si>
    <t>周钦</t>
  </si>
  <si>
    <t xml:space="preserve">随着中国与西语世界的政治、经济、文化等交流日益深入，西语应用的需求不断扩大。具有说明、提醒、警示等作用的标志在生活中随处可见。目前在中国和西语国家存在的双语标志多为中英或英西标志，但母语非英语者对其理解难免存在困难。我们小组成员计划大量收集西班牙各个场所的标语，再将之与中国的标语进行比对和匹配，再对具有中国特色和西班牙特色的标语进行翻译，最终制作出一本中西对照的标志手册，为他们提供切实的语言服务。
</t>
  </si>
  <si>
    <t>201610032013</t>
  </si>
  <si>
    <t>加利西亚语及卡斯蒂利亚语在西班牙加利西亚地区的应用现状</t>
  </si>
  <si>
    <t>蒙田</t>
  </si>
  <si>
    <t>201411691064</t>
  </si>
  <si>
    <t>程祎
/201411680006,
李佳
/201411680111,
姚玉婷
/201411680093</t>
  </si>
  <si>
    <t>郑雯</t>
  </si>
  <si>
    <t xml:space="preserve">本项目成员将在该语言主要使用地区西班牙加利西亚省进行地方性语言和官方语言使用情况对比调查，深入了解现代加利西亚语的发展与使用及当地人民对于加利西亚语和卡斯蒂利亚语的使用习惯，分析加利西亚语普及情况及未来的发展趋势。
    希望能让更多即将留学加利西亚的中国学生及对西班牙地方性官方语言感兴趣的人真正了解这一门语言的使用情况，填补国内关于加利西亚语的研究空白，同时对于我国地方语言与官方语言的推广起到一定的借鉴作用。
</t>
  </si>
  <si>
    <t>201610032014</t>
  </si>
  <si>
    <t>国漫在西班牙的市场调研和推广</t>
  </si>
  <si>
    <t>朱凇仪</t>
  </si>
  <si>
    <t>201411680627</t>
  </si>
  <si>
    <t>裴倩琦
/201411680449,
柯依榕
/201511680379,
辛乐晨
/201511680144</t>
  </si>
  <si>
    <t>颜雅培</t>
  </si>
  <si>
    <t>在西班牙进行市场调研，统计分析国漫在西班牙的接受度和期待值，综合考察当地人在动漫题材上的偏好，分析可能在西班牙受到欢迎的国漫。之后，沟通国内创作团队和西班牙的相关公司，促成合作，并协助进行一定的翻译工作等，将中国的优秀动漫作品展现在西班牙动漫迷的眼前。</t>
  </si>
  <si>
    <t>201610032015</t>
  </si>
  <si>
    <t>从中日搞笑作品浅析中日文化差异</t>
  </si>
  <si>
    <t>胡亦然</t>
  </si>
  <si>
    <t>201311680292</t>
  </si>
  <si>
    <t>周继敏/201311680277,吴怡/201311680359</t>
  </si>
  <si>
    <t>高婙</t>
  </si>
  <si>
    <t>世界文化丰富多彩，各地的幽默也不尽相同。其中，日式幽默受其本国社会文化影响，发展成为独树一帜的幽默体系。我们将对包括搞笑漫画、搞笑电影、搞笑综艺、相声等在内的搞笑作品进行研究。通过研究其起源、表达特点、表达方式，来探究日本社会、文化以及日本人性格特点，从而加深对日本的了解。</t>
  </si>
  <si>
    <t>201610032016</t>
  </si>
  <si>
    <t>埃及漫画调研与国漫翻译引进可行性研究</t>
  </si>
  <si>
    <t>王雅馨</t>
  </si>
  <si>
    <t>201411680153</t>
  </si>
  <si>
    <t>刘畅/201411580323,
张怡柯/201411580154</t>
  </si>
  <si>
    <t>周华</t>
  </si>
  <si>
    <t>研究埃及本土漫画的语言风格，叙事结构，人物设定，和主旨思想等特征，总结埃及漫画常用表达和形式，和翻译技巧。了解埃及漫画爱好人群的口味偏好，进一步探讨国漫的翻译和引进埃及的可行性。本次小组活动成员都将于2017学年上学期到埃及进行学习，所以有相当的地理优越性，便于收集到埃及本土漫画进行阅读。②活动中三个组员平行分配任务，根据个人的兴趣爱好分类别阅读漫画。
③要求在阅读过程中进行对漫画层面的故事构架，中心主旨，人物设定方面进行总结；在语言使用层面进行语用习惯，常用句式，常用词进行总结。
最终完成时间报告</t>
  </si>
  <si>
    <t>201610032017</t>
  </si>
  <si>
    <t>《妇女杂志》(1915-1931)的生育文化研究</t>
  </si>
  <si>
    <t>徐奕欣</t>
  </si>
  <si>
    <t>201311680467</t>
  </si>
  <si>
    <t>陈梓凌/201311680723,纪志帆/201311580475,胡珏玲/201311680718</t>
  </si>
  <si>
    <t>李玲</t>
  </si>
  <si>
    <t>本项目选择20世纪初重要的女性刊物《妇女杂志》为对象，以生育观作为切入点，希望了解特定历史时期中生育观的革新过程以及女性主体性在生育层面的建设与发展，明确生育观革新过程中的跨文化影响。通过观察生育观承载的社会图景，了解特定历史时期下社会秩序、性别秩序和跨文化传播等社会不同面貌。希望能为女性主义理论等提供新的历史社会事实，能倡导对于女性的人文关怀，推动对于生育观更加综合、客观、辩证的讨论。</t>
  </si>
  <si>
    <t>201610032018</t>
  </si>
  <si>
    <t>人文知识竞赛题库建设</t>
  </si>
  <si>
    <t>黄润琪</t>
  </si>
  <si>
    <t>201311580874</t>
  </si>
  <si>
    <t>孙畅/201311682000,于璐/201311680295,任喆远/201411580514,陈玥/201311680452</t>
  </si>
  <si>
    <t>张阳</t>
  </si>
  <si>
    <t>通过搜集汇总各高校历年人文知识竞赛题库并归纳分类，分析各校命题特点，按照中外文学、哲学、科学、文化常识以及其他标准进行整理编排，归类并勘误后汇总题库。运用access数据库对题目与答案做出索引，方便查询，每一年在此基础上加以补充更新，总结历年题目特点，引起更多人对人文知识竞赛题库建设的关注。同时可以为今后参加人文知识竞赛的同学提供参考经验，丰富选手经验，提高参赛水平，促进今后人文知识竞赛的开展。</t>
  </si>
  <si>
    <t>201610032019</t>
  </si>
  <si>
    <t>新媒体环境下高校宣传的效果研究</t>
  </si>
  <si>
    <t>苏慧文</t>
  </si>
  <si>
    <t>201311680569</t>
  </si>
  <si>
    <t>罗庆祥/201313501073,杨佳雨/201311690428</t>
  </si>
  <si>
    <t>新媒体环境下，宣传手段至关重要。本次研究主要为探求高校招生时不同的宣传手段与实际效果的关系，并进一步分析哪些因素影响效果，探索如何透过宣传有效提高生源的数量以及质量。通过实际宣传片的制作和投放，横向对比各高校之间及本校各学院之间招生方式，观察其效果，与往年宣传效果进行参照，试图发现不同高校“硬实力”和“软实力”等因素对考生的影响力大小，得出相应结论，帮助高校在招生宣传时更有针对性地制定方案。</t>
  </si>
  <si>
    <t>201610032020</t>
  </si>
  <si>
    <t>重度听力障碍（植入人工耳蜗）儿童与正常儿童语音对比分析</t>
  </si>
  <si>
    <t xml:space="preserve">郭炯彤 </t>
  </si>
  <si>
    <t>201411680009</t>
  </si>
  <si>
    <t>徐维/201411680973,庾点/201411681011,倪偲/201411690898,耿家琪/201411680952</t>
  </si>
  <si>
    <t>张洪燕</t>
  </si>
  <si>
    <t>目前，我国患有严重听力障碍的孩童数量众多，面对这个令人堪忧的事实，我们希望通过对听力损失与语音关系的深入研究，调查听障儿童发音困难类型（如元音辅音调值停顿等），结合汉语国际教育专业语音学以及病理语言学相关理论知识，分析现有康复训练方法的利弊，得出对患有重度听障的儿童康复训练有意义、有借鉴且可切实运用到实践中去的理论，更好地使重度听障儿童学会更好地用语音经行基本沟通，减少心理危机带来的负面影响。</t>
  </si>
  <si>
    <t>201610032021</t>
  </si>
  <si>
    <t>周边国家对中国崛起的态度研究及其态度转化可能性评估——用定量排序及横向比较的方法</t>
  </si>
  <si>
    <t>胡昊山</t>
  </si>
  <si>
    <t>201411580277</t>
  </si>
  <si>
    <t>刘冠麟/201411680304,刘心文/201411680811,罗怡琳/201311680437,吴飞锦/201311680981</t>
  </si>
  <si>
    <t>周建仁</t>
  </si>
  <si>
    <t>针对周边各国对中国崛起的态度及其原因进行研究，可以为处理自中国崛起以来日渐紧张的周边关系提供一个新的视角，减少来自于周边国家的安全压力。将周边国家按地区分为四组，进而通过查找数据库、查阅政府文件等方式去搜集各个国家的总体对华态度。态度汇总后对各国态度进行打分（定量分析）排序。最后进行态度原因比较分析，进而探讨中国能否通过借鉴导致国家积极态度的因素来尝试消除甚至转变导致国家产生抵抗态度的因素。</t>
  </si>
  <si>
    <t>201610032022</t>
  </si>
  <si>
    <t>综合积分管理系统运维研究</t>
  </si>
  <si>
    <t>李敏</t>
  </si>
  <si>
    <t>201411680607</t>
  </si>
  <si>
    <t>岳博妍/201411680757,范皓玥/201411680855,司徒芳玲/1232203</t>
  </si>
  <si>
    <t>赵慧周</t>
  </si>
  <si>
    <t>本项目首次对学院使用的综合积分管理系统运维工作进行系统梳理。我们将在了解信息系统运行维护的研究内容的基础上，结合我院实际情况建立与综合积分管理系统运行维护相关的规范化文件(包括：运维组织、运维工作内容及规范等等)，并对综合积分管理系统进行程序维护，更加方便用户使用。</t>
  </si>
  <si>
    <t>201610032023</t>
  </si>
  <si>
    <t>基于MSkineCt的山海经神话故事三维体感游戏开发</t>
  </si>
  <si>
    <t>冯玲碧</t>
  </si>
  <si>
    <t>201411680403</t>
  </si>
  <si>
    <t>杨杰/201411580082,朱涵子/201411680840,刘田田/201411680363,詹东衡/201411580802</t>
  </si>
  <si>
    <t>张习文</t>
  </si>
  <si>
    <t>以中国著名地理志怪古籍《山海经》中的神话故事为蓝本，利用基于MS kinect的三维体感技术设计开发三维体感游戏。游戏分为五个部分，对应《女娲补天》、《后羿射日》、《夸父逐日》、《神农尝百草》、《精卫填海》五个神话故事，每个故事分为三个小关卡，在关卡及场景的设计中揉入《山海经》中记载的地理、草木和荒兽的知识，让玩家游戏的过程中一边体会上古神话故事，一边学习了解《山海经》。</t>
  </si>
  <si>
    <t>201610032024</t>
  </si>
  <si>
    <t>基于神经网络的语言计算</t>
  </si>
  <si>
    <t>阙孟溪</t>
  </si>
  <si>
    <t>201411680086</t>
  </si>
  <si>
    <t>张海鸥/201411680269,于皓妍/201411680962,刘畅/201411580891</t>
  </si>
  <si>
    <t>于东</t>
  </si>
  <si>
    <t>利用神经网络做一个语言模型最后实现词性标注</t>
  </si>
  <si>
    <t>201610032025</t>
  </si>
  <si>
    <t>基于网络异构数据的北京市二手房市场监测研究</t>
  </si>
  <si>
    <t>余婷</t>
  </si>
  <si>
    <t>201411680485</t>
  </si>
  <si>
    <t>方婕/201411680594,丁庆秀/201411680387,刘梦达/201411680718,暴艳晓/201411680633</t>
  </si>
  <si>
    <t>张崇</t>
  </si>
  <si>
    <r>
      <t>本项目以北京二手房市场为例，研究如何使用网络数据来监测北京二手房市场，预测二手房销售量。主要研究问题包括：</t>
    </r>
    <r>
      <rPr>
        <b/>
        <sz val="10"/>
        <rFont val="宋体"/>
        <charset val="134"/>
      </rPr>
      <t>①如何从海量搜索词中准确且全面地提取出刻画微观行为并反映市场需求波动的有效指标②网络数据的预处理方法及基于网络数据的模型构建。</t>
    </r>
  </si>
  <si>
    <t>201610032026</t>
  </si>
  <si>
    <t>基于web的汉字书写规范教学游戏与评判工具</t>
  </si>
  <si>
    <t>宋梦柯</t>
  </si>
  <si>
    <t>201411580386</t>
  </si>
  <si>
    <t>杨心苇/201411680801,王颖/201411680567,刘雅昕/201411690629</t>
  </si>
  <si>
    <t>安维华</t>
  </si>
  <si>
    <t>本项目属于图形图像处理。旨在教导外国留学生如何正确、规范的书写汉字。我们把项目分为了三部分，动画教学，交互游戏和评判工具。首先动画教学让用户了解汉字书写的规范性侧面，然后用户通过我们基于html5设计的交互游戏进一步熟悉汉字规范性侧面，最后通过评判工具来评判用户书写的汉字是否规范，是否美观。</t>
  </si>
  <si>
    <t>201610032027</t>
  </si>
  <si>
    <t>商科考研信息平台研究项目</t>
  </si>
  <si>
    <t>赵丹</t>
  </si>
  <si>
    <t>201311680804</t>
  </si>
  <si>
    <t>刘薇娜/201311680709,张倍榕/201311680436,陈舒婷/201411680401,杨青青/201411690875</t>
  </si>
  <si>
    <t>如今考研成为更多本科生的选择，市场上已有的考研信息平台却无法满足考生们对于及时获取优质可靠信息的需求，因此项目组希望能发挥专业优势建立一个国内商科方向考研信息交流平台：邀请商科方向考研成功者有偿参与线上、线下交流活动，并分享备考资料；我方向受众收取一定咨询费用，并出售考研资料。预期将整合北京地区商科考研信息，构建专业化商科考研信息平台；推广平台，有效满足市场需求；构建盈利模式，获得经济收益。</t>
  </si>
  <si>
    <t>201610032028</t>
  </si>
  <si>
    <t>大数据时代的XBRL财务报告审计模型研究</t>
  </si>
  <si>
    <t>刘天会</t>
  </si>
  <si>
    <t>201311680833</t>
  </si>
  <si>
    <t>李方方/201311680847,陈煜然/201311690928</t>
  </si>
  <si>
    <t>刘百芳</t>
  </si>
  <si>
    <t>在大数据时代，财务报告的审计理念由经验驱动向数据驱动转变，基于大数据思维的XBRL财务报告审计方法能够有效提高审计工作的效率。本项目将从大数据的特点出发，针对XBRL财务报告的审计模型进行研究，阐述财务报告变革的理论基础和发展趋势，分析现行的XBRL财务报告审计模型的优势和不足，并提出改进意见和建议，使其向更为和谐的方向发展，促进大数据在审计工作中的应用，进一步完善财务报告中XBRL与持续审计的结合。</t>
  </si>
  <si>
    <t>201610032029</t>
  </si>
  <si>
    <t>财务分析视角下股票投资的行为选择</t>
  </si>
  <si>
    <t>杨欣莉</t>
  </si>
  <si>
    <t>201411680929</t>
  </si>
  <si>
    <t>严文倩/201411680949,黄宇扬/201411580476</t>
  </si>
  <si>
    <t>杜美杰</t>
  </si>
  <si>
    <t>应用上市公司关键财务指标对股票进行分析，以财务分析的视角看待投资，以更谨慎科学的态度分析股票的发展，对股票的未来价格做出较为准确的判断，从而进行理性投资。对内在价值和投资价值等理论进行介绍，梳理股票估值的几种方法，包括相对估值法中的市盈率法和市净率法，绝对估值法中的剩余收益模型和股利贴现模型，设立基本面分析指标,并运用内外部环境评估矩阵,建立基本面评估模型，来评估上市公司未来的发展形势是否良好。</t>
  </si>
  <si>
    <t>201610032030</t>
  </si>
  <si>
    <t>共享经济下的“自助游”社交APP-GoWild（来玩）</t>
  </si>
  <si>
    <t>张禹臣</t>
  </si>
  <si>
    <t>201311680504</t>
  </si>
  <si>
    <t>朱珮/201311680488,卢欣怡/201311680659,陈醉涛/201311580006,郭斐/201311580591</t>
  </si>
  <si>
    <t>李京晔</t>
  </si>
  <si>
    <t xml:space="preserve">项目简介：打造一款依托电子地图定位功能、以多语言语音景点讲解为基础的移动应用——GoWild（中文名“来玩”）。该应用将集合个性化路线推荐、交互式旅游社区等功能，整合专业向导资源，为中外游客提供丰富的旅游信息资源。应用内容上，将重点突出多语言特色和实时语音讲解；功能方面，主要有专属向导服务、个性化路线推荐、群体自交流；同时我们还将完善其评分制度，打造新型互联网旅游盈利模式。
</t>
  </si>
  <si>
    <t>201610032031</t>
  </si>
  <si>
    <t>自闭症社交游戏应用平台</t>
  </si>
  <si>
    <t>陈思远</t>
  </si>
  <si>
    <t>201511590652</t>
  </si>
  <si>
    <t>黄麟钧/2016001,干净/2016002</t>
  </si>
  <si>
    <t>高立群</t>
  </si>
  <si>
    <t xml:space="preserve">在自闭症的诸多治疗方法中，游戏是一种重要的手段。随着电子产品和互联网的高速发展，电子游戏能够为自闭症患者创造一个精彩纷呈的世界，也能够为他们与现实世界的交互搭建一座桥梁。希望设计APP软件，我们能够通过各种富有创造力和想象力的游戏，有针对性地对自闭症患者进行康复治疗。
    2015年的最新调查显示，我国正常学校中6-12岁儿童的孤独症患病率达0.41%。然而当前的训练机构还是满足不了自闭症患者数量的增长，以致绝大多数患者得不到专业化的教育康复机会，只能由监护人陪护。通过APP，可以满足更多自闭症儿童的需求，使不具备条件在康复机构进行治疗的儿童能够在家进行康复训练。这就能够很大程度上节省自闭症儿童家长的时间和资金投入。通过APP游戏，我们不仅能够通过游戏培养儿童的各种能力，也能对其进行潜能的开发与培育。
</t>
  </si>
  <si>
    <t>201610032032</t>
  </si>
  <si>
    <t>“模课”创新与构建新型跨文化教育实践</t>
  </si>
  <si>
    <t xml:space="preserve">杨佳雨 </t>
  </si>
  <si>
    <t>201311690428</t>
  </si>
  <si>
    <t>普晶/201311690641,罗庆祥/201313501073,陈晴/201311681018,肖涵/201311581022</t>
  </si>
  <si>
    <t>郭之恩</t>
  </si>
  <si>
    <t>本项目以“北语模课”的制作与传播团队建设为基本架构,从事三方面具体工作：1、组建一支以北语学生为主的专业模课制作队伍（包括团队架构、组织机构、日常运作规范及流程、资料整理等各团队组建事宜。）2、承担“北语模课”课程的制作：前期摄制、后期剪辑、合成渲染（适用于不同传播平台的“北语模课”内容）3、“北语模课”课程网页、微信平台发布与管理；在此基础上,打造一支技术过硬的学生模课制作团队；保质保量承担“北语模课”摄制任务；通过产学研一体化发展方式,培养学生“模课”及视频制作能力,提供就业技能及就业对接接口。</t>
  </si>
  <si>
    <t>201610033001</t>
  </si>
  <si>
    <t>高校大学生社会化媒体关注热点事件分析</t>
  </si>
  <si>
    <t>冯晴</t>
  </si>
  <si>
    <t>201310513018</t>
  </si>
  <si>
    <t>孙倩/201310513015,张琦/201310513020,栗嘉/201310513043,张璐琳/201410513031</t>
  </si>
  <si>
    <t>殷复莲</t>
  </si>
  <si>
    <t>在大数据的环境下，对高校大学生社会化媒体关注热点事件进行分析。利用数据挖掘工具及相关的数据分析研究其态度及情感倾向，从而把握大学生在社会热点事件上的舆论立场，为科学定位大学生、引导大学生客观看待热点问题以及成为理性观点的发声者给予一定的支持。本项目致力于服务各级教育部门或是各单位心理咨询中心，了解当代大学生的心理状况，科学的引导教育大学生。</t>
  </si>
  <si>
    <t>201610033002</t>
  </si>
  <si>
    <t>基于艺人数据库的评估预测与智能推荐系统</t>
  </si>
  <si>
    <t>苏沛</t>
  </si>
  <si>
    <t>201310513039</t>
  </si>
  <si>
    <t>解玲/201310513014,廖静纯/201310513034,丁皖莹/201410513033</t>
  </si>
  <si>
    <t>苗方</t>
  </si>
  <si>
    <t>本项目主要着眼于三点：首先建立一个具有通用性的艺人全信息数据库模型和细化的分类艺人信息数据库模型以供后期数据分析挖掘使用；其次，在艺人数据库的基础上对艺人进行多方面的指标评估，包括数值型的指数和文本型的词云；最后，在得到的评估指标的基础上，在不同的需求下，对艺人进行排序，并进行商业和专业方面的工作的推荐，以此实现一个一体化的艺人评估及推荐系统。</t>
  </si>
  <si>
    <t>201610033003</t>
  </si>
  <si>
    <t>基于HTML5的移动端校园图文直播系统</t>
  </si>
  <si>
    <t>201310513069</t>
  </si>
  <si>
    <t>谢张天浩/201310513041,郭琪/201310513078,高子婷/201310513080</t>
  </si>
  <si>
    <t>李传珍</t>
  </si>
  <si>
    <t>该项目利用web开发，数据库搭建和APP开发，搭建校园图文直播系统，以其数据量小、发布直观快速的优势，及时传送校内活动及赛事的实施情况，提高大家的互动性，让同学们及时了解身边事，更好地融入大学生活，为校内各种大型事件、各类兴趣活动、乃至日常学习生活，提供一个即时、自由的交流环境。</t>
  </si>
  <si>
    <t>201610033004</t>
  </si>
  <si>
    <t>基于疲劳检测的手机报警应用</t>
  </si>
  <si>
    <t>段雨柔</t>
  </si>
  <si>
    <t>201310513037</t>
  </si>
  <si>
    <t>孙方媛/201310513031,吴敖洲/201310513030,周芹/201310513061,陶朗/201310513036</t>
  </si>
  <si>
    <t>吴晓雨</t>
  </si>
  <si>
    <t>随着机动车数量越来越多，疲劳驾驶引起交通事故的情况时有发生。而当前的许多疲劳检测系统需要使用专门定制的设备，通用性差，搭建费高。我们将通过利用手机前置摄像头，并基于计算机视觉对人脸的检测技术，设计一款移动端手机应用检测人脸疲劳程度。该应用能够在娱乐模式下，检测疲劳程度并给出温馨提示；在驾驶模式下，当疲劳程度达到阈值时进行警报。</t>
  </si>
  <si>
    <t>201610033005</t>
  </si>
  <si>
    <t>基于标签云解决冷启动问题的方法研究</t>
  </si>
  <si>
    <t>袁欣瑞</t>
  </si>
  <si>
    <t>201310513050</t>
  </si>
  <si>
    <t>张淼/201310513046,梁芯仪/201310113057</t>
  </si>
  <si>
    <t>杨成,李晨</t>
  </si>
  <si>
    <t>本项目是对冷启动问题对推荐系统的影响有进一步的改善，希望通过构建云标签系统，来对时间因素进行宏观观察，对用户标签云以及资源标签云随着时间的变化找到规律，并且遵从follow the leader思想对于活跃用户的社区是否这个社区就属于活跃社区，而找到越多的活跃用户来改善对新用户的推荐，并且对于原论文中忽略了对时间模型的部分，我们希望能够完善这个模型的建立，并且通过时间模型改善冷启动问题。</t>
  </si>
  <si>
    <t>201610033006</t>
  </si>
  <si>
    <t>城市地下管网3D编辑系统的开发</t>
  </si>
  <si>
    <t>郑小秋</t>
  </si>
  <si>
    <t>201410513038</t>
  </si>
  <si>
    <t>陈连旭/201410513016,李星辰/201410513046,杨佳伟/201310513027</t>
  </si>
  <si>
    <t>张岳</t>
  </si>
  <si>
    <t>地下管网系统是现代化城市中的重要基础设施,完善城市基础设施的建设,提高城市地下载体的功能,对加速经济建设、改善人民生活条件、完善投资环境、提高城市现代化程度有着极其深远的意义，同时也是一个城市管理水平的重要标志之一。地下三维管线管理系统包括对给水、蒸汽、天然气、污水、雨水等管线，以及电力、照明、通信、有线电视、公共监控视频、燃油、工业物料等管线的综合管理。</t>
  </si>
  <si>
    <t>201610033007</t>
  </si>
  <si>
    <t>智能校园失物招领平台</t>
  </si>
  <si>
    <t>王晓雅</t>
  </si>
  <si>
    <t>201410213080</t>
  </si>
  <si>
    <t>姜玉婷/201401223012,李施赟/201410213020,王楠/201410213008</t>
  </si>
  <si>
    <t>刘杉</t>
  </si>
  <si>
    <t>在互联网和客户端高速发展以及校园失物招领app空白的时间点上，顺应互联网＋的趋势，利用技术开发一款校园失物招领app，线上发布信息与线下寻物招领相结合，将微博微信碎片的信息发布变成专业的，独立的软件平台，以便利师生寻找物品和发布拾到物品的信息。使手机服务类app更加便利学生的校园生活。</t>
  </si>
  <si>
    <t>201610033008</t>
  </si>
  <si>
    <t>基于总线及射频通信技术设计实现智能家居控制主机</t>
  </si>
  <si>
    <t>郭翀</t>
  </si>
  <si>
    <t>201410513013</t>
  </si>
  <si>
    <t>刘爽/201410413020,王茵/201410413015,张越/201410513062,胡溢/201410513073</t>
  </si>
  <si>
    <t>杨曙辉</t>
  </si>
  <si>
    <t>致力于研究一种基于总线及射频通信技术的智能家居控制主机，在总线部分拟采用ModBus协议，以有线通信方式实现智能家居中可靠的数据采集与控制；在射频通信方面，我们计划结合WiFi无线网络接入以及本地射频通信模块，实现用iPad、手机等对灯光、窗帘的遥控开关、场景控制等功能。此外，我们的设备会预留一些可扩展的端口，在日后进一步的开发过程中增添更多的功能。例如，与电视机顶盒相连，实现有线电视与智能家居的融合。</t>
  </si>
  <si>
    <t>201610033009</t>
  </si>
  <si>
    <t>青柠志愿填报查询系统</t>
  </si>
  <si>
    <t>徐晓淳</t>
  </si>
  <si>
    <t>201511133005</t>
  </si>
  <si>
    <t>冯哲彬/201511133014,樊录钰/201511133030,王殷辉/201511133032,周一嫱/201411133021</t>
  </si>
  <si>
    <t>李春芳</t>
  </si>
  <si>
    <t>青柠教育是对近几年全国高考招生数据进行科学合理的统计、分析和归纳总结，是根据普通高等院校招生工作原则和流程开发的一套旨在为全国高考考生提供填报志愿提供客观、科学、合理的指导和参考的一系列解决方案。并结合大数据技术，提高数据的宏观归纳性和全面性。</t>
  </si>
  <si>
    <t>201610033010</t>
  </si>
  <si>
    <t>大学生科研项目管理与成果展示网站</t>
  </si>
  <si>
    <t>陈婧楠</t>
  </si>
  <si>
    <t>201411123028</t>
  </si>
  <si>
    <t>袁瑛蔓/201411133022,
赵嘉懿/201411123003,
张之婧/201411123006,
杨倩芸/201411123007</t>
  </si>
  <si>
    <t>林卫国,
曹建香</t>
  </si>
  <si>
    <t>教授,
副教授</t>
  </si>
  <si>
    <t>近年来随着国家对大学生创新项目的大力支持，和学校对此的高度重视。中国传媒大学大学生创新创业项目蓬勃发展，给许多在读本科生提供了展示才能，启迪智慧的舞台，每年均有许多高质量的科研成果产生。实践是检验真理的唯一标准，大学生创新创业项目提供本科生将理论运用于实践的机会，对于学生综合素质的培养起到了事半功倍的效果。</t>
  </si>
  <si>
    <t>201610033011</t>
  </si>
  <si>
    <t>LosRumors</t>
  </si>
  <si>
    <t>程乙轩</t>
  </si>
  <si>
    <t>201411123005</t>
  </si>
  <si>
    <t>程乙轩/201411123005,谭嘉怡/201411123020,陈安莹/201411123009,陶泽威/201411123014</t>
  </si>
  <si>
    <t>黄玮</t>
  </si>
  <si>
    <t>项目将聚焦微博平台，将转发达到一定次数的社会新闻、热点新闻进行谣言评估。将微博平台中的社会新闻、社会热点的可信度（百分比的形式）以每日、每周、每月谣言Top N的形式展现在网页中。
印证事实揭露谣言，提供真实可靠的信息源。</t>
  </si>
  <si>
    <t>201610033012</t>
  </si>
  <si>
    <t>基于互联网的校园洗衣解决方案</t>
  </si>
  <si>
    <t>张乐</t>
  </si>
  <si>
    <t>201411123023</t>
  </si>
  <si>
    <t>宋楠/201411123015,林泽宇/201411123011</t>
  </si>
  <si>
    <t>安靖</t>
  </si>
  <si>
    <t>本项目用于解决洗衣资源无故浪费以及用户洗衣时的长时间排队问题。用户可以通过我们的app或网页在线上进行洗衣预约，由系统自动检测当前是否有空闲洗衣机可用，若有空闲洗衣机可用则显示空闲洗衣机的位置，若无空闲洗衣机可用则由系统生成一个单号给用户，使用户进入排队序列，当检测到有空闲洗衣机出现时自动发送信息给该用户提醒其及时使用</t>
  </si>
  <si>
    <t>201610033013</t>
  </si>
  <si>
    <t>深度学习的训练算法研究</t>
  </si>
  <si>
    <t>张琬靖</t>
  </si>
  <si>
    <t>201412113015</t>
  </si>
  <si>
    <t>张雅雯/201412113009,何亚军/201412113012</t>
  </si>
  <si>
    <t>朱永贵</t>
  </si>
  <si>
    <t>建立起比较有效的深度学习的训练算法，设计出更好的代价函数和目标函数，设计出用于深度学习的全局神经网络系统方法。这些方法将克服目前已有的深度学习方法的缺陷。课题成果将形成应 Python编写的具有实用价值的应用软件进行深度学习训练计算。</t>
  </si>
  <si>
    <t>201610033014</t>
  </si>
  <si>
    <t>基于裸眼3D技术的未来影院屏幕设计</t>
  </si>
  <si>
    <t>蒋姗</t>
  </si>
  <si>
    <t>201412213019</t>
  </si>
  <si>
    <t>李仪茗/201412213022,赵清华/201412213014,郑思敏/201412213016,玛合帕叶尔肯/201412213024m</t>
  </si>
  <si>
    <t>王也</t>
  </si>
  <si>
    <t>副教授,副主任</t>
  </si>
  <si>
    <t xml:space="preserve">传统3D电影技术依赖于特殊眼镜，但长时间佩戴会使观众产生眩晕之感。因此，未来的影院发展方向是基于裸眼3D技术的。目前该技术已有的手段是狭缝式液晶光栅和柱状棱镜，然而这些技术只能应用于小屏幕观看，并不能放大于影院屏幕效果。因此，我们意向于探究影院式的裸眼3D效果。研究开发出来的多层显示技术就是一种裸眼3D显示技术，同时这种技术还突破了视野以及角度的限制，使得观看场所可以进一步的扩大。最为个性化的一点是，使用这种3D 显示技术还可以添加二维的字幕。
</t>
  </si>
  <si>
    <t>201610033015</t>
  </si>
  <si>
    <t>理工学部本科教学综合管理系统</t>
  </si>
  <si>
    <t>冷旭波</t>
  </si>
  <si>
    <t>201411133024</t>
  </si>
  <si>
    <t>王旭/201411133001,唐丽蓉/201411133020</t>
  </si>
  <si>
    <t>洪志国</t>
  </si>
  <si>
    <t>中国传媒大学传统的教学综合管理主要依赖中国传媒大学教务处系统.该系统面向全校师生,难以做到专业化,而且缺少授课教师与学生的互动,教师与教务处的很多事物交接也只能停留在纯人工办公的地步.为改变此现状,减少教师与教务处的负担,方便师生综合管理,加强师生之间的互动交流,针对理工学部学科复杂,人数众多的特点,我们将开发一个专门用于理工学部综合教学管理的系统.该系统可以在首页发布各项通知事项。转发教务处制定的各项本科教学相关的管理规范。以及下载各类平时需要的表格和材料。极大地方便了理工学部的师生</t>
  </si>
  <si>
    <t>201610033016</t>
  </si>
  <si>
    <t>基于深度学习的不良图片识别</t>
  </si>
  <si>
    <t>应泽峰</t>
  </si>
  <si>
    <t>201310413031</t>
  </si>
  <si>
    <t>薛达/201310413036,韩明良/201410513043,张立平/201410113050</t>
  </si>
  <si>
    <t>史萍</t>
  </si>
  <si>
    <t>针对网上泛滥的裸露身体过多的不良信息图，本课题将采用基于深度学习的方法对收集的图片识别分类，自动化地滤除掉不良信息图。传统方法都是基于肤色模型的检测，容易受到相似颜色物体的干扰，例如加菲猫等。本课题引入了当今热门的深度学习方法，利用卷积神经网络自我学习不良信息图特征，无需人工手动设计特征，从而能够能加准确地识别出不良信息图。课题将以可视化界面的形式展示最后的识别结果。</t>
  </si>
  <si>
    <t>201610033017</t>
  </si>
  <si>
    <t>创办历史类视频节目《壮壮说历史》</t>
  </si>
  <si>
    <t>陈壮</t>
  </si>
  <si>
    <t>201406113009</t>
  </si>
  <si>
    <t>赵冬梅/201407113004,钱正清/201401323013</t>
  </si>
  <si>
    <t>李凤辉</t>
  </si>
  <si>
    <t>年轻人是国家、民族的未来，当今中国年轻人了解自己的文化，必须从了解自己的老祖们都做哪些辉煌业绩。中国的历史教育除了教科书之外，就是各种影视作品乃至网络媒体，有的对历史的随意拼接，对历史的歪曲，对历史人物恶意解读等不良冲击。学生的项目利用当今最便捷的网络平台，以年青人独到的视角和深厚的兴趣，深入了解历史课本背后的历史故事、历史掌故、历史知识，用自己播音主持的专业特长，以年轻人容易接受的方式进行传播，显得很有担当，很有亮点。这是一个有很有前景的想法和项目。</t>
  </si>
  <si>
    <t>201610033018</t>
  </si>
  <si>
    <t>研究关注青少年发展NGO公关传播模式并建立相应的良性循环传播模型</t>
  </si>
  <si>
    <t>虞悦</t>
  </si>
  <si>
    <t>201303313017</t>
  </si>
  <si>
    <t>蔡师杰/201403313021,吴平凡/201409313009,郭泽众/201501113005</t>
  </si>
  <si>
    <t>杜国清</t>
  </si>
  <si>
    <t>本课题研究从当前青少年发展NGO的存在问题入手，通过对其调查分析，剖析影响其公关传播的相关因素，并同时研究相应的成熟NGO的公关传播成功案例，揭示该实践研究的内涵和价值，探索NGO公关传播的实施策略，从而构建较为完善的NGO公关传播的成熟模型。</t>
  </si>
  <si>
    <t>201610033019</t>
  </si>
  <si>
    <t>个人IP的品牌塑造与变现研究——以微信个人公众号为例</t>
  </si>
  <si>
    <t>杜天笑</t>
  </si>
  <si>
    <t>201303113020</t>
  </si>
  <si>
    <t>栾肖男/201303113015,于丰源/201303113008,蒋彤/201303113025</t>
  </si>
  <si>
    <t>张翔</t>
  </si>
  <si>
    <t>副教授国家广告研究院副院长</t>
  </si>
  <si>
    <t>课题的现实意义和远期利益丰富，目前“IP热”所带来的联动效应，尤其在文化产业上影响力十分显著，但同时也伴随着巨大的泡沫，围绕经典IP产生的商业价值，可以在不同领域进行反复开发，一个适合的IP更可以引流其下的粉丝,并且降低相关联动内容的学习和理解成本。在这一课题的研究中，我们不仅在探索变现的路径，更是以微信个人公众平台这一渠道为载体，通过实践探索内容生产的方式寻求如何积累品牌资产，寻求商业利益和文化价值的平衡。作为一个正在发展的产业模式，对IP的研究体现了一定的战略眼光和社会责任，切实揭示其野蛮生长背后快速吸金的浮躁心态在可持续发展上的弊端，在“如何蹿红”中寻找并填补漏洞，探索健康的发展方式。</t>
  </si>
  <si>
    <t>201610033020</t>
  </si>
  <si>
    <t>针对国内物流取货环节的创新模型搭建---基于“最后一公里”用户体验问题的思考研究</t>
  </si>
  <si>
    <t>余瑞沁</t>
  </si>
  <si>
    <t>201303413027</t>
  </si>
  <si>
    <t>雷雨萌/201303413018,刘璇/201303413023,赵青/201303413004,谢新宇/201303413008</t>
  </si>
  <si>
    <t>刘珊</t>
  </si>
  <si>
    <t>本项目以解决“最后一公里”问题为目的，主要从消费者角度出发,针对城市人群，通过对现有的企业或快递配送方式进行调研分析、对提货网点的实地考察和对配送员的访问调查，针对消费者进行以问卷调查和深访结合的调查方式进行具体调研，从细节入手深入了解收货方的具体问题与需求，并从中用切实的数据和理性的分析得出解决“最后一公里”问题的独特解决方法。在这一过程中，我们希望能通过对文献资料的阅读和整理熟悉前人关于该问题的研究成果，更加明确已有的问题现状和研究成果；通过对企业、快递公司的配送方进行实地考察和对消费者的调查数据结果进行分析，得出该问题的解决痛点。最后，项目组将针对“最后一公里”分情况具体研讨出针对不同人群的更新更有效的解决方式，必要时可能进行一定的新产品架构设想。</t>
  </si>
  <si>
    <t>201610033021</t>
  </si>
  <si>
    <t>关于程序化创意生成的研究及设计构想——基于“创意按钮”APP</t>
  </si>
  <si>
    <t>金子嫣</t>
  </si>
  <si>
    <t>201409113001</t>
  </si>
  <si>
    <t>郭雨萌/201410213029</t>
  </si>
  <si>
    <t>康瑾</t>
  </si>
  <si>
    <t>在广告领域，程序化创意已成为一大蓝海；国内新兴APP“创意按钮”提供创意灵感的方式是：根据关键词自动生成数条让人意想不到的语句，以其新颖和奇特的特质为使用者提供无限的想象空间，进一步辅助生成优秀的创意。我们想通过研究设计出一套与“创意按钮”APP功能相似、优化的、可实现的创意程序化生成系统，给未来研究或从事于程序化创意生成行业的人提供新的思路。</t>
  </si>
  <si>
    <t>201610033022</t>
  </si>
  <si>
    <t>网络支教机制探究</t>
  </si>
  <si>
    <t>蒋亦鸿</t>
  </si>
  <si>
    <t>201404113013</t>
  </si>
  <si>
    <t>盛珺/201401113010,崔一帆/201404143007,杨子涵/201409313012,梁偲珈/201405113020</t>
  </si>
  <si>
    <t>罗哲宇</t>
  </si>
  <si>
    <t>大学生作为支教的主干力量，却碍于各种情况无法做到短期支教长期做，因此今年推出网络支教这一新兴支教项目。网络云端教学的作用是显著的，通过网络这个平台，给师资缺乏的中小学，补充丰富了课程，满足学生们对各类知识的渴望。这一运用多媒体及新媒体的方式一推出，人们对它的形式评价褒贬不一，因此我们小组决定调查探究，深挖其机制，对其未来形势作出估判，讨论解决方案。</t>
  </si>
  <si>
    <t>201610033023</t>
  </si>
  <si>
    <t xml:space="preserve">时光岛屿文化创意工作室
</t>
  </si>
  <si>
    <t>刘惠</t>
  </si>
  <si>
    <t>201404143031</t>
  </si>
  <si>
    <t>雷雨阳/201404143024,
赵建通/201404143008,邢益生/201410513066</t>
  </si>
  <si>
    <t>张红</t>
  </si>
  <si>
    <t xml:space="preserve">俗话说：“见信如晤”。明信片则是这样一种方式。明信片市场是一个有待开发而且极具潜力的实体文化市场。明信片的图片和内容单一，成为明信片市场衰落的一个重大原因。我们团队通过对传统明信片进行图片和文字的创新，赋予明信片新的表达形式，使它成为一种具有独特纪念意义的载体，成为我们传递情感和表达纪念的一种独特形式。对明信片进行开发和创新，创造自己的品牌，挖掘市场潜力。
</t>
  </si>
  <si>
    <t>201610033024</t>
  </si>
  <si>
    <t>中国人口老龄化与消费不平等</t>
  </si>
  <si>
    <t>刘青曼</t>
  </si>
  <si>
    <t>201304113027</t>
  </si>
  <si>
    <t>秦瑞廷/201512313044,赖定怡/201512313011</t>
  </si>
  <si>
    <t>池建宇</t>
  </si>
  <si>
    <t>近年来，我国人口结构老龄化和经济不平等问题日益凸显，成为影响我国经济发展的重要因素。本课题将以消费作为经济差距的衡量指标，通过定性分析和定量建模，重点探究人口老龄化与消费不平等的联系，从而增加对我国经济不平等状况和成因的认识，并可能对未来的经济差距做出一定的预测，对政府制定和调整人口政策、消费与收入分配政策有一定的实践意义。</t>
  </si>
  <si>
    <t>201610033025</t>
  </si>
  <si>
    <t xml:space="preserve">穆斯林群体在推动“一带一路”战略遇到的挑战
——以新疆，宁夏地区穆斯林为例
</t>
  </si>
  <si>
    <t>马玫</t>
  </si>
  <si>
    <t>201304313043</t>
  </si>
  <si>
    <t>阮雨妍/201302443008,冯碧慧/201402373015,陈彦铮/201502343004</t>
  </si>
  <si>
    <t>冷述美</t>
  </si>
  <si>
    <t>2013年国家提出“一带一路”倡议，积极主动地发展与沿线国家的经济合作伙伴关系。在“一带一路”上伊斯兰文化是一道亮丽的风景线。因此战略的形成，避免不了和穆斯林社会打交道。在此背景下，中国穆斯林群体作为与这些国家交流的“桥梁”就显得极为重要。但是这个群体在帮助“一带一路”建设时，依然面临一些问题。因此我们小组想要深入实地发现问题，寻求解决方法，推动“一带一路”战略顺利发展。</t>
  </si>
  <si>
    <t>201610033026</t>
  </si>
  <si>
    <t>国产饮料品牌的重塑与创新——以天府可乐为依托</t>
  </si>
  <si>
    <t>吴梦</t>
  </si>
  <si>
    <t>201304413055</t>
  </si>
  <si>
    <t>刘倩/201303113013,刘陈东惠/201304413061,邹孔帅/201410213039</t>
  </si>
  <si>
    <t>王颖聪</t>
  </si>
  <si>
    <t>在经济全球化的今天，外资企业通过并购整合控制我国相关行业，被并购的企业丧失主导权，成为外资的加工车间。在这样的情况下，我国饮料行业的“八大国产水军”全军覆没，其中就包括天府可乐。2016年3月，天府可乐赢得了与百事公司的官司，拿回了品牌重回市场，时隔22年，这个老品牌在面对当今市场占有率为零的情况下，仅仅存活在一代人的记忆中。我们希望能运用自己的专业知识，为天府可乐这个民族老品牌带来新的活力，重领市场，也给其他国产饮料品牌提供借鉴意义！</t>
  </si>
  <si>
    <t>201610033027</t>
  </si>
  <si>
    <t>Bob大叔关系网型电子商务平台</t>
  </si>
  <si>
    <t>郭孟媛</t>
  </si>
  <si>
    <t>201404333002</t>
  </si>
  <si>
    <t>李亚茹/201404333013,赵千慧/201411133009,郑寒阳/201411133010,张子沐/201403213004</t>
  </si>
  <si>
    <t>刘长迎</t>
  </si>
  <si>
    <t>Bob大叔关系网型电子交易平台试图整合人们身边的交易资源，并且通过特色的关系网结构增强交易的可靠性，使人们能够与身边的亲朋好友随时交易、提供便捷灵活的服务，希望通过建立购买渠道而使人们生活中的产品更加丰富化、需求多样化、购物便捷化，以此来提高人们生活水准与生活质量。</t>
  </si>
  <si>
    <t>201610033028</t>
  </si>
  <si>
    <t>E&amp;S旧物改造实体店与APP的运营</t>
  </si>
  <si>
    <t>李亚茹</t>
  </si>
  <si>
    <t>201404333013</t>
  </si>
  <si>
    <t>梁荣辉/201404113002,房碧瑶/201404333005,郭孟媛/201404333002,李星晨/201410513046</t>
  </si>
  <si>
    <t>主要通过线上线下两种方式三个方面来为客户服务，以一种乐活环保的理念为出发点，帮助人们对废旧闲置物品进行最优处理，倡导一种节约的精神。同时，将实体店和APP结合起来，既为客户提供了参与互动的体验，又通过APP便捷快速地提供了信息。</t>
  </si>
  <si>
    <t>201610033029</t>
  </si>
  <si>
    <t>当代中国译制片市场调查与研究</t>
  </si>
  <si>
    <t>张雨莲</t>
  </si>
  <si>
    <t>201302133020</t>
  </si>
  <si>
    <t>郭美辰/201402493012,吴宏宇/201402333008,蔡天睿/201402333004</t>
  </si>
  <si>
    <t>麻争旗</t>
  </si>
  <si>
    <t>团队由中国传媒大学外国语学院大二、大三本科生跨专业组成，团队综合能力强。邀请译制领域专家麻争旗教授给予项目指导。团队成员专业知识牢固，对影视传播、译制行业有一定的了解与认识。团队成员科研积极性高，关心译制产业发展，结合自身专业知识与翻译经验，希望填补当前中国译制产业科研的市场数据空白。作为当代大学生，我们应该带着极高的责任感和使命感，关注中国译制市场发展，将未来的主动权掌握在自己手中。</t>
  </si>
  <si>
    <t>201610033030</t>
  </si>
  <si>
    <t>24小时自助图书馆运营现状调查及发展研究——以北京、深圳为例</t>
  </si>
  <si>
    <t>慕雅丽</t>
  </si>
  <si>
    <t>201409113020</t>
  </si>
  <si>
    <t>王腾腾/201409113010,杨燕琼/201409213024,宁树仪/201309113016,马丽/201309113025</t>
  </si>
  <si>
    <t>白岚玲</t>
  </si>
  <si>
    <t>本组申报的项目名称为“24小时自助图书馆运营现状调查及发展研究——以北京、深圳为例”，希望通过对比调查发现自助图书馆运营中的优点及不足，从而针对存在的具体问题提出切实的改进措施，并以北京为主要对象对24小时自助图书馆进行发展推广研究，在效果良好的前提下，推向全国，争取完成实现阅读的“最后一公里”。</t>
  </si>
  <si>
    <t>201610033031</t>
  </si>
  <si>
    <t>北京市地铁站“摆渡车”、“蹦蹦车”现状研究及文学创作</t>
  </si>
  <si>
    <t>陈赛</t>
  </si>
  <si>
    <t>201409213010</t>
  </si>
  <si>
    <t>陈浩/201409213009,车梦飞/201409213012,王莹/201409213016,杨东倩/201409213011</t>
  </si>
  <si>
    <t>刘玥</t>
  </si>
  <si>
    <t>在北京的地铁站附近普遍存在着“摆渡车”和“蹦蹦车”。它们的存在为部分人的出行提供了“最后一公里”的便利，同时也带来了明显的安全隐患。这些车的上路到底合不合法，安不安全？为什么不安全？为什么相关政府部门迟迟没有落实有效的管理办法？本项目旨在通过调查研究来回答这些问题。另外，以“摆渡车”“蹦蹦车”为主题，我们试图创作出不同类型与风格的或虚构或纪实性的文学作品并汇编成册。</t>
  </si>
  <si>
    <t>201610033032</t>
  </si>
  <si>
    <t>北京话剧小剧场生存发展现状调查</t>
  </si>
  <si>
    <t>孙秋月</t>
  </si>
  <si>
    <t>201309313003</t>
  </si>
  <si>
    <t>邱哲文/201309313007,黄维攀/201309313023,曹彦语/201301113029,郑懿璇/201309113012</t>
  </si>
  <si>
    <t>许蕾,何清</t>
  </si>
  <si>
    <t>小剧场作为话剧“试验场”，培养了许多优秀剧目和演员，受到许多观众欢迎。北京作为中国小剧场的发源地和领头军，话剧小剧场发展较为成熟，受到很多市民的追捧，对全国其他地区的小剧场也有着巨大的借鉴意义。查阅资料发现，目前关于北京小剧场的研究单一，主要集中在小剧场话剧的艺术层面研究，缺少对小剧场的实地现状调查。因此我们决定实地调查市场化背景下，北京话剧小剧场的生存现状，全景式展示小剧场经营状况、经营者和演出者的生存状态等，丰富相关研究成果，为小剧场的管理和发展提供建议，促进我国话剧艺术的发展和繁荣。</t>
  </si>
  <si>
    <t>201610033033</t>
  </si>
  <si>
    <t>北京市小学生安全自护教育调查</t>
  </si>
  <si>
    <t>寸晓璠</t>
  </si>
  <si>
    <t>201305213026</t>
  </si>
  <si>
    <t>简伊乔/201305213013,岑星麒/201305213024,吕星艳/201305213027</t>
  </si>
  <si>
    <t>季蕾</t>
  </si>
  <si>
    <t>一直以来，关于小学生安全自护教育开展情况和小学生安全意识方面的相关数据是缺乏的，尤其是小学生群体中的一手数据。项目拟在北京市6个区，根据学生分布和比例，每区县选取2~5所小学展开调查，以发放问卷的方式了解小学生所接触的自护知识的来源和途径，对调查数据进行统计汇总和相关性分析，一方面对北京市小学生的自护意识、自护能力给出客观评价；另一方面，分析自护教育以何种方式开展更为有效,调查结果希望能够对未来的安全自护教育活动提出的指导建议。</t>
  </si>
  <si>
    <t>201610033034</t>
  </si>
  <si>
    <t>“互联网+”时代法院新媒体建设的现状及完善——以北京、上海为例</t>
  </si>
  <si>
    <t>范颖</t>
  </si>
  <si>
    <t>201405113001</t>
  </si>
  <si>
    <t>王润迪/201405113011,莫语凡/201405113007,李双雪/201405113004,付胜男/201409113011</t>
  </si>
  <si>
    <t>郑宁</t>
  </si>
  <si>
    <t>随着互联网的快速普及，人们越来越离不开网络带来的快捷与方便。本项目依托“互联网+”时代下新媒体的高速发展态势，并结合法学专业的优势，探究现阶段法院新媒体建设状况。我们将通过发放问卷，实地调查，征求专家学者的意见等手段积累经验并结合现有的文献资料，以严谨务实的态度进行集体规划，讨论，调查，考察。我们团队在积累了大量文献资料和实地调研经验以后，将从法院新媒体建设现状出发，并且结合实际情况提出有用的建议，最后的研究成果将以论文和报告的形式展现。</t>
  </si>
  <si>
    <t>201610033035</t>
  </si>
  <si>
    <t>留守儿童假期生活对其心理的影响——以广西大化瑶族自治县龙万爱心家园为例</t>
  </si>
  <si>
    <t>魏伊美</t>
  </si>
  <si>
    <t>201409213018</t>
  </si>
  <si>
    <t>廖国君/201409213018,王玥/17600845554</t>
  </si>
  <si>
    <t>周夏奏,陈文玲</t>
  </si>
  <si>
    <t>通过调查研究广西大化瑶族自治县龙万爱心家园留守儿童假期的不同生活，以及暑假前后心理状态与观念上的变化，研究不同的假期生活对留守儿童群体关于对自我认同、世界、与未来发展的相关认识的影响。研究假期这一特殊时期对留守儿童心理的重大影响，总结归纳假期前后怎样的心理引导是留守儿童需要的，帮助他们科学地看待和接纳自我与外界环境。</t>
  </si>
  <si>
    <t>201610033036</t>
  </si>
  <si>
    <t>大陆与台湾地区当代大学生鲁迅观对比</t>
  </si>
  <si>
    <t>于新晶</t>
  </si>
  <si>
    <t>201409213001</t>
  </si>
  <si>
    <t>沈点粒/201409213006,张倩瑶/201409213003,邵琪/201409213008,刘梦帆/201409213014</t>
  </si>
  <si>
    <t>刘春勇</t>
  </si>
  <si>
    <t>该研究项目将通过调查问卷的形式，对大陆和台湾地区当代大学生的鲁迅观进行调查研究。拟通过对两岸大学生鲁迅观的调查，关注到台湾地区和大陆两地大学生鲁迅观的群体性异同，从政治、地理、历史等方面分析其原因。探讨青年大学生群体眼中的鲁迅形象与鲁迅在当下乃至未来所具有的意义，找到鲁迅与青年人的共通之处，以有助于鲁迅研究。</t>
  </si>
  <si>
    <t>201610033037</t>
  </si>
  <si>
    <t>“互联网+老有所乐”——中国城镇老龄人群网络生活建设现状调查及改进建议</t>
  </si>
  <si>
    <t>潘九鸣</t>
  </si>
  <si>
    <t>201301343001</t>
  </si>
  <si>
    <t>顾天成/201301333016,戴浪/201301333026,肖懿/201401313035,姬杨/201401353010</t>
  </si>
  <si>
    <t>吴炜华</t>
  </si>
  <si>
    <t>调查中国一线城市老龄人群互联网使用状况，为其订制互联网＋老有所乐方案和社交应用软件，通过互联网优化城镇老龄人群生活方式。</t>
  </si>
  <si>
    <t>201610033038</t>
  </si>
  <si>
    <t>《少女》短片拍摄</t>
  </si>
  <si>
    <t>张茜南</t>
  </si>
  <si>
    <t>201301333009</t>
  </si>
  <si>
    <t>张茜南/201301333009,曲肖羽/201207513012</t>
  </si>
  <si>
    <t>田维钢</t>
  </si>
  <si>
    <t>短片《少女》将建立在真实案件的基础上，讲述少女在遭受强奸后，渐渐封闭、试图忘记痛苦，却被同学、老师、社会一次次“好心”地提起此事件，在希望与绝望中渐渐做出人生选择的故事。</t>
  </si>
  <si>
    <t>201610033039</t>
  </si>
  <si>
    <t>基于美国研究生入学考试测试情况的能力表现以及录取倾向</t>
  </si>
  <si>
    <t>刘依沙</t>
  </si>
  <si>
    <t>201301313021</t>
  </si>
  <si>
    <t>张丛/201501343001</t>
  </si>
  <si>
    <t>李艾珂</t>
  </si>
  <si>
    <t>博士讲师</t>
  </si>
  <si>
    <t>本项目使用数据爬虫、数学建模方法，分析学生GRE答题情况与其学术能力表现、标准化成绩、院校录取情况的相关性。</t>
  </si>
  <si>
    <t>201610033040</t>
  </si>
  <si>
    <t>“学长说”APP策划</t>
  </si>
  <si>
    <t>杨金录</t>
  </si>
  <si>
    <t>201301343020</t>
  </si>
  <si>
    <t>杨金录/201301343020,杨牧云/201301333027,王益璐/201304313032,唐红梅/201304313030,王萍萍/201401353013</t>
  </si>
  <si>
    <t>本项目旨在以信息检索和信息共享的方式，为准留学生与留学生之间搭建一个分享留学经验、解决留学困惑的多功能平台。</t>
  </si>
  <si>
    <t>201610033041</t>
  </si>
  <si>
    <t>展望智慧城市：探析新媒体环境下的社区建设与管理</t>
  </si>
  <si>
    <t>董颖慧</t>
  </si>
  <si>
    <t>201401223033</t>
  </si>
  <si>
    <t>王爽/201401223032,白顺阶/201401223026</t>
  </si>
  <si>
    <t>方毅华</t>
  </si>
  <si>
    <t>以北京几大社区（回龙观、天通苑、望京、八通）作为研究对象，综合实地考察法、问卷调查法、深度访谈法等多种研究方法，探究新型的社区媒体（如社区网、微信平台等）对社区事务管理与参与、社区文化构建、社区共同体建设以及社区成员自身发展所发挥的作用及存在的问题，形成具有价值的调研报告，并以此为起点，对智慧社区、智慧城市的构建提出些许展望。</t>
  </si>
  <si>
    <t>201610033042</t>
  </si>
  <si>
    <t>“互联网+”思维下医疗类新媒体平台的运营创新研究</t>
  </si>
  <si>
    <t>朱珍珍</t>
  </si>
  <si>
    <t>201401123012</t>
  </si>
  <si>
    <t>孙宇/201401123009,黄佰东/201401123023,刘诗霞/201401123027</t>
  </si>
  <si>
    <t>詹骞</t>
  </si>
  <si>
    <t>开展此次研究，是为了探究新媒体平台在提供网络医疗服务的过程中，使用了哪些方法；在其提供的内容中，包含了怎样的特点；最终形成了怎样的运营模式。通过对以上运营现状的分析，总结出新媒体医疗平台的优势，展望其发展方向。</t>
  </si>
  <si>
    <t>201610033043</t>
  </si>
  <si>
    <t>中国真人秀发展趋势——素人真人秀创新模式研究</t>
  </si>
  <si>
    <t>徐子涵</t>
  </si>
  <si>
    <t>201401123002</t>
  </si>
  <si>
    <t>王惠玲/201401223040,李余韵梓/201401123004</t>
  </si>
  <si>
    <t>王建华,罗琳</t>
  </si>
  <si>
    <t>本项目具有以下四大优势：从行业现状来看，素人真人秀是中国真人秀的新趋势；从国家
层面来看， 真人秀“素人化” 受到国家政策的支持；从学界现状来看，学界目前关于素人真人
秀的研究仍显不足；从成员特质来看，本组成员的学术能力、专业水平、个人特质具有立项优
势。</t>
  </si>
  <si>
    <t>201610033044</t>
  </si>
  <si>
    <t>新媒体对大学生宿舍人际关系影响的表现、原因和过程机制</t>
  </si>
  <si>
    <t>唐嘉婧</t>
  </si>
  <si>
    <t>201401223050</t>
  </si>
  <si>
    <t>廖小欧/201410513070</t>
  </si>
  <si>
    <t>李汇群</t>
  </si>
  <si>
    <t>此课题与我们大学生的实际生活密切相关。研究新媒体对大学生宿舍人际关系的影响有助于改善大学生的宿舍人际关系，提升宿舍生活满意度和幸福感，促进大学生身心健康发展。</t>
  </si>
  <si>
    <t>201610033045</t>
  </si>
  <si>
    <t>探索新交互模式下照明工程中互联网思维与TCP/IP协议的应用</t>
  </si>
  <si>
    <t>李樽彝</t>
  </si>
  <si>
    <t>201307423003</t>
  </si>
  <si>
    <t>刘朋林/201307423011</t>
  </si>
  <si>
    <t>金贵荣</t>
  </si>
  <si>
    <t>近年来，由于互联网技术与思维的日益成熟，在灯光控制中使用TCP/IP网络技术已经成为了一种明显的趋势，在国外的一些剧场、演播室改造和新建的项目中采用网络技术的案例已非常普遍。这种技术与传统的 DMX 控制系统比较在以下几个方面显示明显的优势。</t>
  </si>
  <si>
    <t>201610033046</t>
  </si>
  <si>
    <t>查良铮（穆旦）1938-1946年期间诗歌创作艺术风格研究</t>
  </si>
  <si>
    <t>常珺宜</t>
  </si>
  <si>
    <t>201307423015</t>
  </si>
  <si>
    <t>张洪铭/201307423019,孙钰/201307423014</t>
  </si>
  <si>
    <t>沈皛</t>
  </si>
  <si>
    <t>穆旦的不断奋进，不断求索而又蒙受数不尽的折磨与屈辱的一生, 为我们提供了研究中国当代文学史上诗歌与政治文化的关系和研究中国知识分子的责任与命运的一个典型的个案。穆旦是说不尽的, 他诗歌的丰富和蕴含其中的丰富的痛苦, 值得我们永远沉思与品味。</t>
  </si>
  <si>
    <t>201610033047</t>
  </si>
  <si>
    <t>基于Unity3D与虚拟现实技术的艺术治愈系小游戏开发</t>
  </si>
  <si>
    <t>李德轩</t>
  </si>
  <si>
    <t>201408223016</t>
  </si>
  <si>
    <t>孙家增/201408223009,李梓硕/201408223021,施雨/201408223015,杨嘉铭/201408223030</t>
  </si>
  <si>
    <t>吕欣</t>
  </si>
  <si>
    <t>艺术治愈系小游戏使用的是艺术治愈又称艺术疗法，是心理治疗的一种。本项目是以艺术治愈为一个主题系列，设计一套治愈系游戏。游戏的主要的目标人群是那些医院中的那些年龄低于8岁孩子（如有心理问题正在医院做心理疏通的孩子、有疾病在医院住院的孩子等）。</t>
  </si>
  <si>
    <t>201610033048</t>
  </si>
  <si>
    <t>《D.A.D.A.》数字阅读产品</t>
  </si>
  <si>
    <t xml:space="preserve">智佳文 </t>
  </si>
  <si>
    <t>201308223017</t>
  </si>
  <si>
    <t>李一/201308313007,马崇喜/201307313033</t>
  </si>
  <si>
    <t>韩帅</t>
  </si>
  <si>
    <t>本项目探讨了传统与开放、个人情感与家庭社会观念的碰撞所造成的抉择与成长。结合了网络多媒体、游戏技术、戏剧影视文学等专业的同学，发挥专业特长，共同打造这项以剧情内容为核心，添加交互元素的数字阅读产品。《D.A.D.A》讲述一个男孩因为自己的性取向带来的社会与家庭的压力，逃避现实而沉迷于梦境世界。最终在自己的梦中直面这些压力和恐惧，做出选择，最终找回自我的成长的故事。</t>
  </si>
  <si>
    <t>201610033049</t>
  </si>
  <si>
    <t>MusicUno</t>
  </si>
  <si>
    <t>葛立</t>
  </si>
  <si>
    <t>201308313013</t>
  </si>
  <si>
    <t>阮禹霖/201308313015,沈鑫迪/201308313002,杨麒麟/201308233019</t>
  </si>
  <si>
    <t xml:space="preserve">这是一个音乐桌游，游戏名称：Music Uno
游戏类型：音乐桌游
游戏平台：Ipad, iphone, Andorid, windows 10 mobile. i.e.  
</t>
  </si>
  <si>
    <t>201610033050</t>
  </si>
  <si>
    <t>《OneNightinSpace》——VR交互游戏</t>
  </si>
  <si>
    <t>李一</t>
  </si>
  <si>
    <t>201308313007</t>
  </si>
  <si>
    <t>朱治通/201308233005,李晓洋/201308233010,刘大可/201311113018,宋婉婷/201308313027</t>
  </si>
  <si>
    <t>陈京炜</t>
  </si>
  <si>
    <t>本项目是对VR技术的探索，其中包括对画面、技术及操作方式的探索。整个游戏分为三个阶段：
1. 移动：玩家操作使用太空背包的航天员进行移动操作，躲避前方的障碍物，当玩家与障碍物碰撞时会有一定惩罚因素。
2. 瞄准—蓄力—发射：玩家通过用眼镜瞄准，长按手柄某键蓄力，从而抓取需要回收的实验品，瞄准影响机械臂的方向，蓄力大小影响机械臂伸出的长度。
3. 解谜：电梯失事后，玩家需要控制电梯的能量分配，来保证电梯可以顺利运行。</t>
  </si>
  <si>
    <t>201610033051</t>
  </si>
  <si>
    <t>VR游戏《旧约》</t>
  </si>
  <si>
    <t>杨佳</t>
  </si>
  <si>
    <t>201308313008</t>
  </si>
  <si>
    <t>张琼/201308233004,孙琦证/201308233001,林海丰/201308233020,王雪珊/201308313001</t>
  </si>
  <si>
    <t>丁宁</t>
  </si>
  <si>
    <t xml:space="preserve">项目简述：游戏以恐怖解谜为形式，将故事背景定位到现代的一所医院，主人公从手术台上醒来，面对未知的场景和阴森恐怖的气氛，他唯一要做和能做的便是逃离这里。玩家通过leap motion 的手势识别在场景中进行行走，并与相应物品互动获得道具，展开解谜行动。
</t>
  </si>
  <si>
    <t>201610033052</t>
  </si>
  <si>
    <t>地下音乐潜行记：Dada与School两种场景下的城市音乐生活（纪录片）</t>
  </si>
  <si>
    <t>张佳</t>
  </si>
  <si>
    <t>201413213021</t>
  </si>
  <si>
    <t>邹冠宇/201413213011,马嘉訢/201413213033,赖荔文/201413213056</t>
  </si>
  <si>
    <t>赵志安</t>
  </si>
  <si>
    <t xml:space="preserve"> 人类学记录片讲究的是记录美学，而记录美学唯一的原则就是真实，这恰巧就是我们的纪录片最想要向人们所展示的：真实地记录不同音乐类型live house影响下的青年音乐社群，记录live house的装修风格、审美体系、区域设置以及音响环境的构造对他们参与音乐行为时的影响，以及记录他们在live house听音乐时的行为举止、身体状态、心理情绪变化和他们对live house这种生活方式真实感受，把摇滚乐和电子音乐所引伸出的各类符号性的标志语言可视化地向人们所展示出来。</t>
  </si>
  <si>
    <t>201610033053</t>
  </si>
  <si>
    <t xml:space="preserve">独立发声，历历在目——中国独立唱片封面展（2005-2015
</t>
  </si>
  <si>
    <t>201413213039</t>
  </si>
  <si>
    <t>李小艺/201413213055,王天一/201413213043,孙艺铭/201413213009,杨媝词/201413213046</t>
  </si>
  <si>
    <t>佟雪娜</t>
  </si>
  <si>
    <t>2005年至2015年则是中国独立音乐发展历程中具有里程碑意义的十年，自2005年初开始，一群以新民谣为主的独立音乐人登上历史舞台，就此开启了一场全新的独立音乐浪潮。因此，本次展览将展出2005年至2015年这十年间的独立唱片封面，希望以此体现中国独立音乐独特的魅力。</t>
  </si>
  <si>
    <t>201610033054</t>
  </si>
  <si>
    <t>不同材质对琵琶乐律协和性的影响</t>
  </si>
  <si>
    <t>朱璇</t>
  </si>
  <si>
    <t>201413123014</t>
  </si>
  <si>
    <t>朱璇/201413123014</t>
  </si>
  <si>
    <t>王鑫</t>
  </si>
  <si>
    <t>本课题以中国民族乐器的音乐实践为基点，尝试将理论律学与实践律学有机的结合起来，研究琵琶乐律的感知协和性问题。通过测量琵琶不同琴弦材质和指甲材质实际演奏的律制及泛音列音程关系，考察不同材质的乐律倾向性；然后通过听音实验研究采用不同材质的琵琶演奏对感知协和性有何影响，并对比不同材质在乐律协和性的差别，尝试从听感上探寻乐律感知协和性的最佳材质组合。这将对中国民族乐器的改良提供有效的理论依据。</t>
  </si>
  <si>
    <t>201610033055</t>
  </si>
  <si>
    <t>古城新声：北京鼓楼地区“声音景观”研究与应用</t>
  </si>
  <si>
    <t>王天一</t>
  </si>
  <si>
    <t>201413213043</t>
  </si>
  <si>
    <t>许宁/201413213039,林豪/201413213054,李小艺/201413213055</t>
  </si>
  <si>
    <t>张谦</t>
  </si>
  <si>
    <t>在这场以“鼓楼声景”为主题的展览中，将采取多媒介融合的艺术形式，对这些不易被察觉的声音景观集中展示，选取围绕“声音景观”这一主题互动产生的音频、摄影、绘画、模型汇于一个场域当中，通过调动多种感官，帮助观众自主地对原本抽象的声音形成具象化概念，从而使其对鼓楼景观及文化的认知更为丰富和立体，清晰展现出鼓楼地区的文化多样性。</t>
  </si>
  <si>
    <t>201610033056</t>
  </si>
  <si>
    <t>《音乐明信片》</t>
  </si>
  <si>
    <t>刘仪婷</t>
  </si>
  <si>
    <t>201313213048</t>
  </si>
  <si>
    <t>田甜/201313213057</t>
  </si>
  <si>
    <t>张丰艳</t>
  </si>
  <si>
    <t>音乐明信片。这是一家纪念时光、记住爱的电商平台店。通过选择自己喜欢的图片，录制心爱的视频以及音频，甚至是告诉我们你的心情，就能为你烧制专属于你和所爱之人的独一无二的明信片。当然我们更注重做所有粉丝的专属定制，让你能通过这样的音乐明信片，感受到偶像的爱。</t>
  </si>
  <si>
    <t>201610033057</t>
  </si>
  <si>
    <t>《VR技术对影视影响及前景预测调研报告》</t>
  </si>
  <si>
    <t>王一淳</t>
  </si>
  <si>
    <t>201507113011</t>
  </si>
  <si>
    <t>王翘楚/201507113015,徐思远/201507113032</t>
  </si>
  <si>
    <t>杨洪涛</t>
  </si>
  <si>
    <t>2016年被称为VR（虚拟现实）元年。虽然国内VR产业发展仍在初期，但可以预见的是当VR产业由硬件红利期步入内容红利期时，游戏、影视、娱乐、社交、媒体等领域想象空间巨大，而当前我们正走在关键发展路径上。该项目基于上述背景，对VR技术对影视影响及前景预测调研进行分析</t>
  </si>
  <si>
    <t>201610033058</t>
  </si>
  <si>
    <t>《恍惚城》</t>
  </si>
  <si>
    <t>王晨杨</t>
  </si>
  <si>
    <t>201308313004</t>
  </si>
  <si>
    <t>张子含/201308313017,郑彦婷/201308313018,薛紫璇/201308313028,乔靖堃/201308233013</t>
  </si>
  <si>
    <t>《Moony World》（恍惚城）是一款将安全教育因素巧妙融合在关卡中的冒险解谜类游戏。目前已有的多数安全教育类游戏面向的是幼龄儿童，而 《Moony World》 希望能够面向全年龄段，将游戏性与教育性更好的融合。</t>
  </si>
  <si>
    <t>201610033059</t>
  </si>
  <si>
    <t>《声音地图》</t>
  </si>
  <si>
    <t>宋莹</t>
  </si>
  <si>
    <t>201313213033</t>
  </si>
  <si>
    <t>汤澄映/201313213045</t>
  </si>
  <si>
    <t>这是一款可以在地图上听音乐的app。地图包括中国地图和世界地图，通过对地图的区域划分，孩子们在手机或者平板电脑上就可以通过故事和动画了解到有关于不同民族和地区的民俗音乐，了解它们或悠久或短暂的发展历史及发展现状，开阔孩子们的眼界，丰富他们的知识宝库，使孩子们的身心得到调剂和娱乐，音乐素养乃至文化素质修养得到提高。”</t>
  </si>
  <si>
    <t>201610033060</t>
  </si>
  <si>
    <t>京津冀传媒专业学生协同创新发展调研报告</t>
  </si>
  <si>
    <t>王翘楚</t>
  </si>
  <si>
    <t>201507113015</t>
  </si>
  <si>
    <t>王一淳/201507113011,徐思远/201507113032,朱一舟/201507113034,侯杨端端/201507113031</t>
  </si>
  <si>
    <t>本项目计划联络北京天津几所传媒类高校，制定1000份问卷调查的方式得到所需信息，通过所得到的信息进行学术分析研究，得出结论，得到更好的发展指导。</t>
  </si>
  <si>
    <t>201610033061</t>
  </si>
  <si>
    <t>乐脉MineAPP</t>
  </si>
  <si>
    <t>王双</t>
  </si>
  <si>
    <t>201313213032</t>
  </si>
  <si>
    <t>潘彦琦/201313213053,张艺凡/201513243033,黄钰琳/201513243019,甘思雨/201513243018</t>
  </si>
  <si>
    <t>乐脉Mine是一个面向高校在校学生，将线上词、曲、唱创作及交流(功能)与线下高校活动合作相结合的原创音乐综合服务平台。乐脉Mine旨在借助挖掘优秀原创音乐人才，为中国原创音乐事业积累中坚力量；并通过帮助音乐人实现更透明、合理的收益，刺激音乐创作动力；与此同时，通过项目与校园的合作，在校园唱响“支持原创、尊重版权”，借此提高校学子的版权意识。乐脉Mine 的最终目标是推广原创力，为产业所有从业者服务，推动音乐产业越来越正规的运营，繁荣中国原创音乐、复兴中国音乐产业。</t>
  </si>
  <si>
    <t>201610033062</t>
  </si>
  <si>
    <t>FestCompass——影像创作者的参展指南</t>
  </si>
  <si>
    <t>邢天宇</t>
  </si>
  <si>
    <t>201401353009</t>
  </si>
  <si>
    <t>万旭/201301343008,颜冰璇/201401353015,李奂熹/201301343015,王季/201401333015</t>
  </si>
  <si>
    <t>陈欣钢,李昉</t>
  </si>
  <si>
    <t>副教授,助理研究员</t>
  </si>
  <si>
    <t>目的在于搭建一个既为影像爱好者提供影展征片信息和参展绿色通道的专业信息整合平台；又为各类影展提供相适应的优秀作品的资源推介平台。</t>
  </si>
  <si>
    <t>201610033063</t>
  </si>
  <si>
    <t>“靠谱”——安全专业的大学生实习兼职信息平台</t>
  </si>
  <si>
    <t>黄佩珊</t>
  </si>
  <si>
    <t>201403413028</t>
  </si>
  <si>
    <t>刘怿卿/201403113004,刘达峰/201406113088,刘怀璞/201406113079,
杨雨晴/201403213031,刘欣宇/201403413006,蒋珍珍/201404113055</t>
  </si>
  <si>
    <t>马澈</t>
  </si>
  <si>
    <t>该项目是要打造一款始于中国传媒大学,辐射全国高校的安全可靠的学生实习兼职app，能够便捷高效地连接高校人才和企业、市场。通过接入教务系统认证真实信息,同时保护个人隐私；利用认证和信用体系规范用人机构,多重审核,保障大学生用户的权益；利用大数据,精准地向双方推送信息,改善信息杂糅和不对称等情况。不仅为学生提供专业和技能对口的实习与兼职机会, 提升实践能力丰富社会经验，也为用人单位提供高质量的人才。</t>
  </si>
  <si>
    <t>201610033064</t>
  </si>
  <si>
    <t>大便话——专业科学的排便记录管理</t>
  </si>
  <si>
    <t>曹雪</t>
  </si>
  <si>
    <t>201303413005</t>
  </si>
  <si>
    <t>郑婷/201303413011,余瑞沁/201303413027,雷雨萌/201303413018</t>
  </si>
  <si>
    <t>本项目旨在通过了解人体日常的排便机制，反馈人体的基本身体信息，通过饮食和行为调节监督，引导用户形成良性的生活习惯并同时实现养生需求。以此为契机通过打造大体量粘性用户，联系医生实现专家问诊，引进商店进行相关产品售卖实现盈利，并努力坚持长期优化与发展。</t>
  </si>
  <si>
    <t>201610033065</t>
  </si>
  <si>
    <t>叮当口袋</t>
  </si>
  <si>
    <t>程静玥</t>
  </si>
  <si>
    <t>201304113038</t>
  </si>
  <si>
    <t>赖奇春/201501123018,陈倩/201304113022,刘薇/201304113014,赵玉/201304113019,
冯荟娴/201304113016,王紫薇/201504333007,刘祎/2014311961</t>
  </si>
  <si>
    <t>方英</t>
  </si>
  <si>
    <t xml:space="preserve">叮当口袋是一个致力于大学生分享、出售、消费技能的交易APP平台，采用分享经济模式，帮助大学生打造个人品牌，找到物美价廉的服务，发现技能达人。
只要你拥有自认为可以出售的技能和知识，都可以在叮当口袋上发布，成为圆梦的小叮当。大学生身边有那么多来自不同专业、掌握意想不到技能的同窗好友，他们在叮当口袋上出售自己的技能服务，你只要支付低额的费用就可以享受到技能达人的服务。叮当口袋给千万大学生提供了一个机会，让他们体验知识就是力量，用技能标签自己。
</t>
  </si>
  <si>
    <t>201610033066</t>
  </si>
  <si>
    <t>“亦伴”社交类语言APP</t>
  </si>
  <si>
    <t>黄丹妮</t>
  </si>
  <si>
    <t>201404113043</t>
  </si>
  <si>
    <t>涂义荣/201404113043,吴雨/201404113027,韦春琦/201404113036,蒋亦鸿/201404113013</t>
  </si>
  <si>
    <t>孟庆顺</t>
  </si>
  <si>
    <t>作为一款语言学习APP，“亦伴”致力于一个相互的语言促进与提升过程。它以中国的外语学习者以及学习中文的外国人为主要对象，通过个人资料的收集进行语种的自动匹配；分为社交、游戏、学习三大板块，秉持学习性与趣味性相结合的原则，融入了语言小游戏、单词打卡、朗读测分、动态分享等功能，拓展语言学习环境，丰富学习渠道，增添学习乐趣。</t>
  </si>
  <si>
    <t>201610033067</t>
  </si>
  <si>
    <t>星创文化传播有限责任公司</t>
  </si>
  <si>
    <t>伊凯新</t>
  </si>
  <si>
    <t>201306113001</t>
  </si>
  <si>
    <t>张嘉伟/201304413001,李青睿/201404113039,齐虹翕/201309113003,
陆嘉铭/201304413020,郭子健/201304413006</t>
  </si>
  <si>
    <t>星创文化传播有限责任公司，是一家以互联网节目制作为主营业务的公司。致力于通过节目制作的形式，发现并引领受众接受新的社会潮流，将核心创意所产生的知识产权价值向上下游延展，发现潜在消费者，带动整个相关行业的发展。
    公司将推出国内首档以休闲旅游为内容的房车露营真人秀节目——《带着房子去旅行》，通过真人秀节目售卖、广告植入、商务合作及产业链延伸获得利润，并以此带动房车、露营等行业。</t>
  </si>
  <si>
    <t>201610033068</t>
  </si>
  <si>
    <t>roomtopia信息科技有限责任公司</t>
  </si>
  <si>
    <t>王若晨</t>
  </si>
  <si>
    <t>201404113015</t>
  </si>
  <si>
    <t>郝明鸣/201404113016,鄢玲淼/201404113020,丁敏/201404113023,
孙于斐/201404113052,姚利明/201404113025,滕芸/201410413075</t>
  </si>
  <si>
    <t>刘戈</t>
  </si>
  <si>
    <t>Roomtopia信息技术有限责任公司是一家以Roomtopia家装设计移动客户应用为主要载体，致力于打造国内一流的线上室内DIY设计平台的大学生创业企业。随着社会的发展与进步，当下的年轻人越来越追求个性化的私人居住空间，Roomtopia就是在这样的大背景下应运而生。这款产品深入挖掘目标用户的核心需求和痛点，致力于构建让用户亲自设计和创造个性化局中间的平台。首创性地结合当下先进的3D建模技术和VR（虚拟现实）技术，具有广阔的市场前景。</t>
  </si>
  <si>
    <t>201610033069</t>
  </si>
  <si>
    <t>“繁星”第三方电子商务APP平台运营</t>
  </si>
  <si>
    <t>陈勇男</t>
  </si>
  <si>
    <t>201304213009</t>
  </si>
  <si>
    <t>金振杰/201304113021,陈超阳/201304213008,吕依薇/201304113017,张晓瑀/201504113062</t>
  </si>
  <si>
    <t>孙江华</t>
  </si>
  <si>
    <t>当今社会，选取何种物品作为礼物常常令人费尽脑筋，同时礼物的需求量大而稳定。因此这一矛盾就为搭建一个专注于礼物的电子商务平台创造了市场。
我们的项目抓住这一矛盾，在用户的购物流程中设计了一个能够切实帮助用户选取礼物的环节。切实的解决“选礼难”这一痛点。目前网上购物已经成为了人们的生活习惯，从2014、2015年的“双十一”的成交额便可见一斑。在这样的背景下，建立一个专注于礼物的第三方电子商务平台是十分有前景的。</t>
  </si>
  <si>
    <t>201610033070</t>
  </si>
  <si>
    <t>LinkU——大学生自己的沟通平台</t>
  </si>
  <si>
    <t>宋名琪</t>
  </si>
  <si>
    <t>2014011133019</t>
  </si>
  <si>
    <t>邓大帅/201404313038,吴志飞/201404313040</t>
  </si>
  <si>
    <t>王海波</t>
  </si>
  <si>
    <t>由于智能手机的普及和移动互联网的迅速发展，传统的交流方式早已不能满足学生们的需求，而微博、微信、QQ等平台也并不能针对性的解决大学生们校内和校间的信息沟通不畅的问题。传统的校园APP基本上都是局限于校园内部的信息共享，导致大学成为一座“象牙塔” ，没有渠道让不同高校间的学生群体相互交流。高校学生们急需一款同时搭建校内、校间沟通的平台的APP。我们要做的“Link U”就是这样一款面向大学生，旨在为大学生提供校园本土化以及高校之间的信息交流和资源共享的APP。</t>
  </si>
  <si>
    <t>201610033071</t>
  </si>
  <si>
    <t>贝育婴幼儿网络服务公司</t>
  </si>
  <si>
    <t>徐滢</t>
  </si>
  <si>
    <t>201404113012</t>
  </si>
  <si>
    <t>张轶雄/201404113056,郑倩/201404113010,俞兰/201404113008</t>
  </si>
  <si>
    <t>穆青</t>
  </si>
  <si>
    <t>“鱼贝贝”是一个专注于分享、分析育儿方法的门户网站。独创二胎专栏，以专业、权威为平台总纲。“鱼贝贝”针对关注生育、教养孩子话题的人群，着力于满足现代人需求。“鱼贝贝”有资讯发布系统,咨询预约系统，社区交流系统，个人账户系统，用户评级系统。这些系统具有专业性，实用性，可靠性，开放性。</t>
  </si>
  <si>
    <t>201610033072</t>
  </si>
  <si>
    <t>启萌教育有限责任公司</t>
  </si>
  <si>
    <t>邱新光</t>
  </si>
  <si>
    <t>201404213016</t>
  </si>
  <si>
    <t>季晓雪/201404113017,韦庆纯/201404113037,邓大帅/201404313038</t>
  </si>
  <si>
    <t>谢伦灿</t>
  </si>
  <si>
    <t>启萌教育责任有限公司主要利用社会日益发展，亲子旅游市场还未发展完全的契机，将基层庞大的大学生兼职市场，与发展日益成熟的亲子游乐市场结合起来，形成一整套规模化的运作体系，充分利用大学生的特长和亲子游乐市场的需求，将教育和游乐融合运作，形成有影响力的亲子游乐公司。</t>
  </si>
  <si>
    <t>201610033073</t>
  </si>
  <si>
    <t>时光岛屿文化创意工作室</t>
  </si>
  <si>
    <t>熊婧</t>
  </si>
  <si>
    <t>201404143019</t>
  </si>
  <si>
    <t>邢益生/201410513066,吴梦莹/201519016038,黄岳/201519016017,
赵建通/201404143008,刘惠/201404143031,雷雨阳/201404143024</t>
  </si>
  <si>
    <t>本项目方案是通过介绍明信片的产品服务、行业的市场调查、公司的组合和管理、市场营销方案、风险评估等方面来制定我们的以纪念创新为目的的明信片方案。我们将成立时光岛屿文化创意工作室。我们的精神是创新思维、温馨回忆。我们主要运营以纪念为目的的校园明信片，开发有自己的特色和纪念的明信片。最终将明信片市场推广到全国高校。</t>
  </si>
  <si>
    <t>201610033074</t>
  </si>
  <si>
    <t>个性化形象定制工作室</t>
  </si>
  <si>
    <t>吴忻冉</t>
  </si>
  <si>
    <t>201504213022</t>
  </si>
  <si>
    <t>徐雅悦/201504213019</t>
  </si>
  <si>
    <t>黄锐</t>
  </si>
  <si>
    <t>项目主要面向20岁至50岁，有中等消费水平的中青年人，特别是女性。主要内容分为两方面，一是根据其身材比例为其提供独特的服装搭配建议，二是当他们出席一些正式场合（如面试、约会、参加节目、参加婚礼、签约等）时，为其量身定做一套属于她的穿衣方案，并辅之以妆容，发型，饰品等来达到个性化形象定制的目的，帮助消费者在这些场合中变得更美丽，更自信。</t>
  </si>
  <si>
    <t>201610033075</t>
  </si>
  <si>
    <t>“友疗”——大学生心理健康互助平台</t>
  </si>
  <si>
    <t>陈瞿</t>
  </si>
  <si>
    <t>201404113009</t>
  </si>
  <si>
    <t>高阳/201403413031,刘旻/201404113021,周禄禄/201404113003,杨星/201404113014</t>
  </si>
  <si>
    <t>张宏</t>
  </si>
  <si>
    <t>“友疗”APP是一款服务于大学生心理健康的互助平台。立足群体治疗理论，以相似情况人群组成“心理互助小组”互相分享、讨论、帮助，发挥“感同身受”的关爱力量，以缓解当下大学生心理亚健康问题，保持积极健康的心态。我们的定位是新概念社交“疗”天轻应用，这一模式不仅有小组互助这一独创性，相对于传统一对一心理咨询来说，还有利于发动更多的人参与心理治疗，呼吁大家都关注心理健康，有较大的社会公益效用。</t>
  </si>
  <si>
    <t>201610033076</t>
  </si>
  <si>
    <t>JoinJoy运动社交APP</t>
  </si>
  <si>
    <t>董平</t>
  </si>
  <si>
    <t>201304413028</t>
  </si>
  <si>
    <t>张自中/201301213014,董颖慧/201401223039,廖又臻/201304213015,王洋/201304413019,
林韬/201304413023,王博/201304113008,董虹利/201304413045,高裴/201304413057</t>
  </si>
  <si>
    <t>孙道军</t>
  </si>
  <si>
    <t>Join Joy APP是一款垂直型运动社交媒体。是针对青年白领和大学生群体设计的，为满足其运动社交的核心需求，提供匹配运动好友预约场馆的核心服务。供给侧改革背景下，运用”互联网+”思维实现方便快捷的预订、用户间及场馆的个性化精准匹配、城市的场馆利用率提高和促进运动成为生活方式。其创新是将大数据定制化匹配和网络游戏中的匹配机制应用到运动社交中。流量经营到电商引流再到产业链延伸布局的创新盈利模式也使企业更具发展价值。</t>
  </si>
  <si>
    <t>201610033077</t>
  </si>
  <si>
    <t>CUC约</t>
  </si>
  <si>
    <t>满弘鹏</t>
  </si>
  <si>
    <t>201311123004</t>
  </si>
  <si>
    <t>邢宛莺/201311113026,陈春怡/201311113007,李涛/201311123011,谭嘉怡/201411123020,宋楠/201411123015,肖晗/201411123008,孙悦瑾/201404313003</t>
  </si>
  <si>
    <t>王曼霖</t>
  </si>
  <si>
    <t>面向在校大学生的移动社交产品，旨在满足同学们的日常社交需求并且解决问题。有需求的用户可以通过发布约单获得其他人的响应，用户也可以通过接受约单完成事件帮助发布者。不仅如此，用户也可以及时获取学校的重要资讯和精彩的校园活动。该项目融合高校文化元素，致力于搭建校园自媒体生态，为在校生提供一个靠谱的社交平台。</t>
  </si>
  <si>
    <t>201610033078</t>
  </si>
  <si>
    <t>菜鸟动起来--在线体育服务超市</t>
  </si>
  <si>
    <t>曲昊宽</t>
  </si>
  <si>
    <t>201302123009</t>
  </si>
  <si>
    <t>林灏洋/201302123015,杨芃/201302123005,刘佳奇/201302123008</t>
  </si>
  <si>
    <t>耿文婷</t>
  </si>
  <si>
    <t>菜鸟动起来---在线体育服务超市，是一款以用户即时在线地点为基本服务单位的体育教学服务平台。该平台系以在线用户为圆心，以方圆1公里、3公里、5公里、同城等不同距离为服务半径，以足、篮、乒、羽、游泳、健身六大体育项目为主，涵盖大众体育运动项目全部，将体育菜鸟用户与体育教练用户实时对接，为双方提供自由教学组合的体育在线服务超市。从而实现快速发现需求双方，便利且经济地掌握所需体育技能的目标。</t>
  </si>
  <si>
    <t>201610033079</t>
  </si>
  <si>
    <t>“漫步艺术”地图商业计划书</t>
  </si>
  <si>
    <t>郭志伟</t>
  </si>
  <si>
    <t>159120135105020</t>
  </si>
  <si>
    <t>罗海明/159120135105019,王宁博/159120135105027</t>
  </si>
  <si>
    <t>赵书波</t>
  </si>
  <si>
    <t>艺术地图计划打造北京地区的互联网平台，网罗北京市场上中高端的艺术场所，创造用户联系艺术场所消费的便捷窗口。集艺术与生活为一体，实现全民简约化、艺术化的生活出行、消费方式。</t>
  </si>
  <si>
    <t>201610033080</t>
  </si>
  <si>
    <t>塑声APP</t>
  </si>
  <si>
    <t>崔可</t>
  </si>
  <si>
    <t>201213213018</t>
  </si>
  <si>
    <t>王鸿柯/201313213055,王双/201313213023</t>
  </si>
  <si>
    <t>塑声APP是一个针对音乐爱好者提供嗓音测试、个性化推荐、演唱方法学习、音频直播、音乐教育等功能的音乐学习社交软件。1.嗓音识别：包含音域测试、音色测试、乐感测试三个板块；2.个性化推荐：针对个人嗓音特点，推荐属于自己的歌单；3.演唱方法学习：从呼吸、姿势、音调等角度切入，全面系统的演唱方法教学视频；4.音频直播：用户进行音乐有关内容直播，可申请加V参与音乐教育板块；5.音乐教育： O2O模式。</t>
  </si>
  <si>
    <t>10034</t>
  </si>
  <si>
    <t>201610034001</t>
  </si>
  <si>
    <t>体育赛事的数字媒体付费播放模式研究——基于受众的调查分析</t>
  </si>
  <si>
    <t>王佳妮</t>
  </si>
  <si>
    <t>周丹/2014311745,陈逸洲/2015311732,李向东/2014311746</t>
  </si>
  <si>
    <t>张若</t>
  </si>
  <si>
    <t>本项目从受众角度对数字媒体渠道的赛事付费播放模式进行可行性探究，分析得出体育赛事付费模式转变的主要影响因素。</t>
  </si>
  <si>
    <t>201610034002</t>
  </si>
  <si>
    <t>基于用户兴趣的Mashup推荐算法研究</t>
  </si>
  <si>
    <t>胡新雅</t>
  </si>
  <si>
    <t>曾潮/2014312338</t>
  </si>
  <si>
    <t>张艳梅</t>
  </si>
  <si>
    <t>创建基于用户兴趣的Mashup服务推荐模型，针对不同的用户，根据其特定的兴趣爱好精确预测用户感兴趣的服务内容，并将其推荐给用户。</t>
  </si>
  <si>
    <t>201610034003</t>
  </si>
  <si>
    <t>官员交流对两地企业并购的影响</t>
  </si>
  <si>
    <t>方弄玉</t>
  </si>
  <si>
    <t>阳珍妮/2015311213,周密/2014311595,梁周健/2015311973,胡昊楠/2014311570</t>
  </si>
  <si>
    <t>袁淳</t>
  </si>
  <si>
    <t>研究以中国官员治理制度改革以及大量的文献研究为基础，从地市级官员交流的经验证据上提出有关问题。在大样本的条件下考察官员异地交流是否实质性地影响了地方企业异地并购的频率和影响的程度。</t>
  </si>
  <si>
    <t>201610034004</t>
  </si>
  <si>
    <t>信任品市场的传染效应和竞争效应——基于新媒体失实报道的实证研究</t>
  </si>
  <si>
    <t>孙鹏宇</t>
  </si>
  <si>
    <t>李雪菲/2014312033,宋语娜/2014310449,张子睿/2014310446,廖尉凌/2014310471</t>
  </si>
  <si>
    <t>本项目组利用事件研究法进行实证分析，研究新媒体不实报道对其本身和同行业上市公司股价的影响，进而证明此信任品市场的传染效应或竞争效应。同时，本项目组将建立理论模型推导信任品市场传染效应和溢出效应发生的机制，从而提出对于新闻传媒行业的政府监管建议，并以小见大，将结论推广到信任品市场，帮助人们更深入地了解信任品市场的运行和监管。</t>
  </si>
  <si>
    <t>201610034005</t>
  </si>
  <si>
    <t>IPO自愿性股份锁定承诺与资源配置</t>
  </si>
  <si>
    <t>王筱雅</t>
  </si>
  <si>
    <t>米益/2014310472,陈垚/2014310454,王京灵/2014310456,张楠/2014310457</t>
  </si>
  <si>
    <t>宋顺林</t>
  </si>
  <si>
    <t>本文基于证监会对申请IPO的公司提出了锁定股份要求的新规定，对除证监会政策明确规定的锁定期之外，公司大股东也有意向进行额外的自愿性股份锁定承诺的行为进行研究，发现这一行动本质上可以提高大股东持股意向的透明度，有效提高资本市场的回报水平，提高资源配置效率。</t>
  </si>
  <si>
    <t>201610034006</t>
  </si>
  <si>
    <t>深圳国际仲裁院——探索中国新型国际仲裁调解与仲裁结合纠纷解决机制</t>
  </si>
  <si>
    <t>段然</t>
  </si>
  <si>
    <t>涂启炜/2014311884,贾琬瑜/2014311825,坎卓文秀/2015311814,魏倩/2014311883</t>
  </si>
  <si>
    <t>张旗坤</t>
  </si>
  <si>
    <t>商事调解结果不具有终局性，缺乏强制执行力，若一方当事人不自动履行，往往还需要重新通过仲裁或诉讼程序解决纠纷，反而耗时耗力。针对以上问题，华南国际经济贸易仲裁委员会对商事调解机制进行创新和实践，推动了中国ADR的发展。</t>
  </si>
  <si>
    <t>201610034007</t>
  </si>
  <si>
    <t>构建我国绿色债券定价机制的探索</t>
  </si>
  <si>
    <t>杨心悦</t>
  </si>
  <si>
    <t>黄雨晴/2014312459,陈婉/2014311506,李怡然/2014312458,郭问语/2014312478</t>
  </si>
  <si>
    <t>周桦</t>
  </si>
  <si>
    <t>绿色债券是近年来绿色金融领域大力发展的融资工具。由于国内公司绿色债券的发展起步较晚，研究其发行价格的文献非常少，而对绿色债券发行价格的分析对我国绿色债券的发展成熟时必不可少的。项目从事实出发，研究相关债券和发行主体情况，利用数据模型，参考国外已有绿色债券价格研究，提出现实可行的绿色债券价格因素模型，为我国绿色债券发展献言献策。</t>
  </si>
  <si>
    <t>201610034008</t>
  </si>
  <si>
    <t>高管腐败与公司财务行为——基于国有上市公司的实证分析</t>
  </si>
  <si>
    <t>岳张洋</t>
  </si>
  <si>
    <t>赵洋/2015310397,周思凝/2015310396,纪婷/2015310491,武静怡/2015310560</t>
  </si>
  <si>
    <t>陈运森</t>
  </si>
  <si>
    <t>课题组以国有上市公司为例，建立以Corporate Policy = Corrupt + Control variables为基础的模型，探究高管腐败与公司财务行为之间的联系，试图探寻腐败企业的财务行为在被曝光前后的变化，探究财务行为方面的补救方法，并提出相关的整改措施，供相关企业参考。</t>
  </si>
  <si>
    <t>201610034009</t>
  </si>
  <si>
    <t>多源社交网络环境下高校网络舆情热点发现研究</t>
  </si>
  <si>
    <t>耿啸</t>
  </si>
  <si>
    <t>梅逸男/2014312335,焦宇航/2014312325</t>
  </si>
  <si>
    <t>在社交网络走向多源化，数据海量化，现有网络舆情指标体系目标群体宽泛的环境下，我们确定了多源社交网络环境下高校网络舆情热点发现研究的研究课题：（一）对微博，贴吧和微信组成的多源社交网络从交互性，文本格式和开放特征等方面进行研究；（二）建立指标体系，界定核心要素，构造层次化指标并滤除冗余，确定权重后用历史数据校验；（三）构建多源社交网络环境下高校网络舆情监测的原型系统。对数据进行预处理后聚类，对得到的话题簇用指标体系衡量分析是否为热点再输出，并提出对策建议。</t>
  </si>
  <si>
    <t>201610034010</t>
  </si>
  <si>
    <t>《政府采购法》视角下PPP项目公开的实证分析——以财政部PPP全国示范项目为中心</t>
  </si>
  <si>
    <t>谢岸琳</t>
  </si>
  <si>
    <t>孙诗琦/2014311795,陈晓雯/2014311931,谢岸琳/2014311810,吴容宇/2015312454</t>
  </si>
  <si>
    <t>曹富国</t>
  </si>
  <si>
    <t>本课题将以《政府采购法》为视角探析现阶段信息公开的法律标准，综合运用法理学、社会学思维，实证研究当下政府公开采购的现状及财政部示范项目信息公开情况，发现问题，探究原因，根据实证研究结果，借鉴国内外先进经验，研究探讨我国政府采购信息公开的可行措施与方案，为我国PPP项目信息披露制度的完善提出可行性建议。</t>
  </si>
  <si>
    <t>201610034011</t>
  </si>
  <si>
    <t>探索精准扶贫新思路——农产品电子商务物流发展研究</t>
  </si>
  <si>
    <t>孙可薇</t>
  </si>
  <si>
    <t>李萌/2014310399,史佳慧/2014312417,张鑫喆/2014312476</t>
  </si>
  <si>
    <t>石刚</t>
  </si>
  <si>
    <t>农产品的顺利销售是解决农民民生问题的极为有效的方式，也是解决三农问题的有效手段。本研究将分别从物流集中、仓储、运输、配送四大方面系统性地研究农产品电商物流发展问题，定性与定量相结合，提出改善措施。</t>
  </si>
  <si>
    <t>201610034012</t>
  </si>
  <si>
    <t>恐怖主义对中国与“一带一路”沿线国家双边贸易的影响</t>
  </si>
  <si>
    <t>颜晓晨</t>
  </si>
  <si>
    <t>初子怡/2015311049,胡涵煦/2015311051,汪一帆/2015311021,孙子皓/2015311048</t>
  </si>
  <si>
    <t>李兵</t>
  </si>
  <si>
    <t>本课题试图探究恐怖主义对于中国与“一带一路”国家双边贸易的具体影响及影响程度，运用引力模型和DID方法的结合运用，在计量经济学的基础上，科学系统地探究恐怖主义对于中国对外贸易的影响。在数据结果支撑下，针对具体情况提出可行性建议。</t>
  </si>
  <si>
    <t>201610034013</t>
  </si>
  <si>
    <t>虚拟现实商用环境下的消费者心理和行为研究</t>
  </si>
  <si>
    <t>王楠昕</t>
  </si>
  <si>
    <t>刘思雨/2014312136,王义宁/2014312134,曹翀/2014311991</t>
  </si>
  <si>
    <t>王晓乐</t>
  </si>
  <si>
    <t>本次研究将综合传播学、心理学的研究方法和思维，通过大量的定性、定量研究得出结论，并得出关于VR商用环境下的新型消费者行为态度模式，洞察整个VR领域消费者的心理，以此服务基于VR的营销和其他商业决策。</t>
  </si>
  <si>
    <t>201610034014</t>
  </si>
  <si>
    <t>“夜空中最亮的光”——从外太空测量“一带一路”沿线国家的经济增长</t>
  </si>
  <si>
    <t>刘思勤</t>
  </si>
  <si>
    <t>刘礼丽/2014312516,李松楠/2014311188,周吴桂子/2014310062,霍姝彤/2014311033</t>
  </si>
  <si>
    <t>利用夜间灯光数据对某个国家或地区的GDP进行测算与补充是近年来逐渐兴起并受到认可的一种方法，由于他有着足够的客观性与较好的精确度，所以作为一种估测GDP的有效方法，已被应用于一些研究领域中，而本课题则要进一步优化这一方法，估测“一带一路”国家的GDP，从而为我国的对外投资与国家战略布局保驾护航！</t>
  </si>
  <si>
    <t>201610034015</t>
  </si>
  <si>
    <t>数据新闻生产模式的研究——以《卫报》、《纽约时报》为例</t>
  </si>
  <si>
    <t>罗欣</t>
  </si>
  <si>
    <t>温博/2014312038,熊天琪/2015312039,黄启洲/2014312326,谢紫仪/2014312066</t>
  </si>
  <si>
    <t>庞云黠</t>
  </si>
  <si>
    <t>本次研究将在他人理论成果的基础上，专注于数据新闻的操作程序研究，以数据新闻领跑者《卫报》、《纽约时报》为例，大量采用一手数据新闻进行分析,为国内数据新闻发展做出铺垫。</t>
  </si>
  <si>
    <t>201610034016</t>
  </si>
  <si>
    <t>让众筹不“众愁”——基于股权众筹风险控制理论的量化因素研究与创新性机制设计</t>
  </si>
  <si>
    <t>张亚萍</t>
  </si>
  <si>
    <t>郝程博/2014311699,毛云如/2014310199,胡兴洁/2014311321,付晓宇/2014311250</t>
  </si>
  <si>
    <t>顾炜宇</t>
  </si>
  <si>
    <t>现阶段我国股权众筹发展如火如荼但并未走上规范之路，投资风险总体偏高。本研究首先基于学科基础的相关理论如羊群效应等，并着重于因素量化研究，如参与动因、平台人数等，并期望能以全面风险管理思想来从创新风险控制系统的路径来改进股权众筹业风险现状。</t>
  </si>
  <si>
    <t>201610034017</t>
  </si>
  <si>
    <t>土地出让与劳动收入占比——基于中国省级面板数据的实证分析</t>
  </si>
  <si>
    <t>吴国泰</t>
  </si>
  <si>
    <t>刘稚心/2014311204,丁村鸿鹄/2015311198,李叶紫/2015311177,杨浩/2014311215</t>
  </si>
  <si>
    <t>赵文哲</t>
  </si>
  <si>
    <t>本课题旨在以往相关理论的基础上，从地方政府土地出让视角上分析其对我国劳动收入份额的影响，进一步丰富对我国劳动收入份额变动的解释，也从新的角度对我国经济发展和提高劳动收入份额提出适当的政策建议。</t>
  </si>
  <si>
    <t>201610034018</t>
  </si>
  <si>
    <t>北京市对各区的转移支付现状问题研究及国际经验借鉴</t>
  </si>
  <si>
    <t>熊芮铭</t>
  </si>
  <si>
    <t>万宇佳/2014310927,杨睿楠/2014312533</t>
  </si>
  <si>
    <t>本研究将对北京市现行的转移支付体制进行深入研究，分析现行北京市转移支付体系的特点及暴露出的问题，最后借鉴国际经验，对北京市转移支付制度提出可行的改进建议。</t>
  </si>
  <si>
    <t>201610034019</t>
  </si>
  <si>
    <t>城市教育资源对房价的影响——北京市教育资本化现象的实证研究</t>
  </si>
  <si>
    <t>魏雅慧</t>
  </si>
  <si>
    <t>白星雨/2014311231,汪菁/2014311243,陈亚男/2014311219,段婷婷/2014310848</t>
  </si>
  <si>
    <t>伏霖</t>
  </si>
  <si>
    <t>为解决教育资源分配不均问题，政府提出“就近入学”政策，社会上出现了“以房择校”的机制和“学区房热”的现象，即“教育资本化”。本课题将基于北京市六个主城区小区层面的微观数据，通过构建住宅价格模型，分析北京市教育资源对住宅小区平均房价的影响、探究教育资源配置与房价之间的关系，就结论的因果性进行讨论、结合实证分析学区新政的效力。</t>
  </si>
  <si>
    <t>201610034020</t>
  </si>
  <si>
    <t>我国数字音乐版权问题及对策研究</t>
  </si>
  <si>
    <t>戴墨轩</t>
  </si>
  <si>
    <t>龙炜秋/2015312069,陈硕/2014311910,郭少涛/2015312080</t>
  </si>
  <si>
    <t>魏鹏举</t>
  </si>
  <si>
    <t>数字音乐版权保护缺失导致的盗版问题成为数字音乐行业亟待解决的问题之一。本课题进行较为深入的数据调查及分析，通过对国内外重点案例的综合分析，结合国内外发展经验，总结出较为合理的政策性建议，为我国数字音乐版权保护提供参考。</t>
  </si>
  <si>
    <t>201610034021</t>
  </si>
  <si>
    <t>会计信息披露与股市异象——以中国A股市场为例</t>
  </si>
  <si>
    <t>华雨菁</t>
  </si>
  <si>
    <t>石思卿/2014310323,陈童/2014310416,李汶殊/2014310402,杨红/2014310441</t>
  </si>
  <si>
    <t>姜富伟</t>
  </si>
  <si>
    <t>借鉴美国已有研究，基于中国A股股市和特殊国情，通过实证研究，比较会计信息披露日和非披露日股票收益的可预测性，探究股票可预测性是否来自于会计信息的披露，再在此基础上比较会计信息披露制度变革前后股票收益的可预测性，探究股票可预测性是否受到会计信息披露质量的影响，由此实证结果结合行为金融理论解释中国股市无效性的部分原因。</t>
  </si>
  <si>
    <t>201610034022</t>
  </si>
  <si>
    <t>浅析不可移动文物的保护——以地方石质造像为例</t>
  </si>
  <si>
    <t>罗文婷</t>
  </si>
  <si>
    <t>欧阳慧/2014312179,张荣升/2014312174,张米琪/2014312165</t>
  </si>
  <si>
    <t>范丽娜</t>
  </si>
  <si>
    <t>根据政策、法律条文，对不可移动文物的保护进行分析，以陕北地区石窟造像为例，通过问卷发放、实地考察、线图绘制，展览布置等方式，结合风格分法、图像学，借此为平台直观地展现目前不可移动文物的保护现状、保护方法，以国家相关文化政策为指引，从不可移动文物的保护宣传角度，提出具有可行性的合理化建议。</t>
  </si>
  <si>
    <t>201610034023</t>
  </si>
  <si>
    <t>C2C模式下电子商务税收征管新模式的探究</t>
  </si>
  <si>
    <t>张兴姿</t>
  </si>
  <si>
    <t>蒋臻/2014310649,粟寒梅/2014312052,李蕴昱/2014310811,郑晓毓/2014310110</t>
  </si>
  <si>
    <t>王怡璞</t>
  </si>
  <si>
    <t>在我国C2C模式电子商务发展迅速的环境下，需要研究与之相匹配的合理税收制度，体现税收公平原则，防止税收流失，规范电子商务市场秩序，促进C2C电子商务的长远发展。项目将信息不对称理论和博弈论应用于税收征管，在广泛而深入地研究国际经验的基础上，对C2C模式下电子商务税收征管提出创新性的对策建议。</t>
  </si>
  <si>
    <t>201610034024</t>
  </si>
  <si>
    <t>“供给侧改革”背景下的食品产业价值链重构与机遇探索</t>
  </si>
  <si>
    <t>白晶华</t>
  </si>
  <si>
    <t>尹昕/2014310314,薛艺/2014310345,马丹蓉/2014310343,陈昕怡/2014310344</t>
  </si>
  <si>
    <t>苟琴</t>
  </si>
  <si>
    <t>中国食品市场总体存在的供需缺口，通过数学建模建立相关研究，预测未来食品供需缺口并深层次剖析这个现象背后的原因；剖析食品安全问题原因，提出改善途径，为食品企业献计献策</t>
  </si>
  <si>
    <t>201610034025</t>
  </si>
  <si>
    <t>后BEPS时代地域性特殊优势问题探析</t>
  </si>
  <si>
    <t>蔡培/2014310683,娄嘉媛/2014311498,肖筱/2015311999,刘畅/2014310937</t>
  </si>
  <si>
    <t>本文在开展对地域成本优势问题研究综述的基础上，结合对奢侈品行业的调研，旨在研究后BEPS时代独立交易原则的可行性和在中国的适应性，并通过借鉴美国的公式分配法，探索适合我国国情的超额利润分配方法，同时对地域成本优势的中国问题开展模型量化。</t>
  </si>
  <si>
    <t>201610034026</t>
  </si>
  <si>
    <t>创业团队多样性在风险投资与企业创新绩效关系中的调节作用研究——基于创业板上市公司的实证研究</t>
  </si>
  <si>
    <t>谢泽中</t>
  </si>
  <si>
    <t>屈成/2014311522,王思柔/2014312251,纳赛阳/2014311552,崔莅欢/2014310584</t>
  </si>
  <si>
    <t>宋砚秋</t>
  </si>
  <si>
    <t>本研究选择将创业团队多样性作为风险投资与企业创新绩效间的调节变量，从新的视角来探索团队多样性对于企业正向作用的内在机制，以此为未来创业企业和风投机构间的双向选择提供更多的依据。</t>
  </si>
  <si>
    <t>201610034027</t>
  </si>
  <si>
    <t>北京高中教育对成绩分布影响的实证分析及衍生研究</t>
  </si>
  <si>
    <t>张晓雯</t>
  </si>
  <si>
    <t>马鹤乔/2015312373,宫霄羽/2015312434,王义铎/2015311434,杨明微/2015311099</t>
  </si>
  <si>
    <t>邵磊</t>
  </si>
  <si>
    <t>北京市在高中之间存在教育资源的差异以及不均衡现象。我们希望能通过对不同层次、不同类别高中，与其中高考学生成绩分布的数据观察，进行实证性比较分析，得出不同层次、不同类别高中对学生成绩分布变化的影响的相关性与针对不同层次学生的适合度。结合研究成果，我们将进行进一步衍生研究，如分班制度、学校教育教学改革对成绩分布变化的影响，以及引发的相关“学区房”问题研究。</t>
  </si>
  <si>
    <t>201610034028</t>
  </si>
  <si>
    <t>新型城镇化背景下建设用地总量、强度双控的市场化机制研究</t>
  </si>
  <si>
    <t>陈亮君</t>
  </si>
  <si>
    <t>董诗璇/2014311711,陈妍/2014311492,熊恒辉/2014311693,罗鑫玥/2014311706</t>
  </si>
  <si>
    <t>柴铎</t>
  </si>
  <si>
    <t>当前，我国建设用地管理主要采用“规划控制—责任落地—指标管理”的行政型体制，这一体制存在主体单一、手段单一、目标单一的问题，已很难适应市场经济发展的新需求。而运用经济性、市场化手段提高用地管理绩效是促进新型城镇化建设的必要手段和保护民众利益的必然途径，也是我国土地管理改革的发展趋势和研究的热点命题。本文将尝试在现行土地制度和政策框架内，按新型城镇化建设的要求，提出“政府与市场协同、管控与激励并重、引导与约束并存”的用地“双控”市场化机制构建思路和方案设计。</t>
  </si>
  <si>
    <t>201610034029</t>
  </si>
  <si>
    <t>城镇企业职工最优退休年龄测算及延迟退休政策建议</t>
  </si>
  <si>
    <t>姚唐馨欣</t>
  </si>
  <si>
    <t>娄良波/2013310857,王妍/2014310807,汪铁琳/2014310815,赵若楠/2014310798</t>
  </si>
  <si>
    <t>周渭兵</t>
  </si>
  <si>
    <t>本课题首先从政府与个人的角度论证延迟退休的必要性，接着通过建立精算模型从效用最大化以及养老保险基金收支平衡两方面测算最优退休年龄，其中本次课题的重点在于建立精算模型，从而得出基于效用最大化以及养老保险基金收支平衡两种模型下的最优退休年龄。</t>
  </si>
  <si>
    <t>201610034030</t>
  </si>
  <si>
    <t>跨境电子商务零售进口税收政策的微观经济效应分析——基于跨境电商化妆品行业的研究</t>
  </si>
  <si>
    <t>崔文轩</t>
  </si>
  <si>
    <t>佘家杰/2014310694,马慧玲/2014310606,田立杨/2014310898,吕沛/2014310612</t>
  </si>
  <si>
    <t>寇恩惠</t>
  </si>
  <si>
    <t>以化妆品行业为切入点，研究跨境电子商务零售进口税收政策施行后对跨境电商化妆品行业的微观经济效应分析。</t>
  </si>
  <si>
    <t>201610034031</t>
  </si>
  <si>
    <t>关于外汇市场中做市商定价问题的定量研究</t>
  </si>
  <si>
    <t>张凌禹</t>
  </si>
  <si>
    <t>李代春/2014311557,袁亚美/2014311324,孙卓群/2014311460,徐晨/2014311529</t>
  </si>
  <si>
    <t>宋斌</t>
  </si>
  <si>
    <t>课题从最优化做市商定价决策的初衷出发，结合国内外学者对做市商定价模型的研究，得出一套适用于当前中国外汇市场银行间做市商制度的做市商报价模型。</t>
  </si>
  <si>
    <t>201610034032</t>
  </si>
  <si>
    <t>我国视频网站收费业务用户付费意愿影响因素研究</t>
  </si>
  <si>
    <t>赵希雯</t>
  </si>
  <si>
    <t>朱秋珂/2015311359,陈滢/2015311332,杨艺/2015310136,王令东/2015311261</t>
  </si>
  <si>
    <t>王生辉</t>
  </si>
  <si>
    <t>本次研究通过资料收集对视频网站收费模式进行深入了解，探讨现实情况下收费模式的弊端以及其盈利模式的不合理之处，然后再以实地调研作为核心内容，建立合理模型，得出相关结论，对我国视频网站收费业务的改善提出合理的建议。</t>
  </si>
  <si>
    <t>201610034033</t>
  </si>
  <si>
    <t>医养结合背景下中国临终关怀实现路径研究</t>
  </si>
  <si>
    <t>郭梦圆</t>
  </si>
  <si>
    <t>宋姝凝/2015310731,宋佰秩/2015310728,徐汉/2015310740,陈焕龙/2015310746</t>
  </si>
  <si>
    <t>徐晓华</t>
  </si>
  <si>
    <t>项目以家庭宁养的这一模式作为突破点，通过文献查阅、问卷调查、实地采访和亲身践行的方法，着重调查社区家庭宁养的发展情况，注重医疗阶段与护理阶段的衔接；试着将家庭、机构宁养相结合，尝试探索医养结合背景下中国临终关怀实践路径；并在为期一年的调查实践中，获取具体信息，填充调查报告。</t>
  </si>
  <si>
    <t>201610034034</t>
  </si>
  <si>
    <t>共享发展理念下北京市社区公共资源与社区服务内容的动态匹配机制研究——以海淀区北下关街道为例</t>
  </si>
  <si>
    <t>杨崇祺</t>
  </si>
  <si>
    <t>杜文倩/2014311618,吴诗谣/2014311609,吕品谷/2014311627</t>
  </si>
  <si>
    <t>耿云</t>
  </si>
  <si>
    <t>课题立足于北京市实际，着眼于案例，从海淀区北下关街道的实地调研出发，结合专业理论研究，对社区居民服务需求、社区公共资源整合影响因素、智慧社区信息体系建设等问题进行较为充分深入的研究，试图完成社区服务内容与社区公共资源动态匹配的机制设计，使社区各要素充分涌流，实现社区共同治理、共享发展。</t>
  </si>
  <si>
    <t>201610034035</t>
  </si>
  <si>
    <t>群体抗癌模式对癌症患者社会生活质量影响的实证研究</t>
  </si>
  <si>
    <t>王舒垚</t>
  </si>
  <si>
    <t>陈馥婷/2015311947,邱业峰/2015310371,刘安然/2015310771</t>
  </si>
  <si>
    <t>王存同</t>
  </si>
  <si>
    <t>本课题旨在探究群体抗癌模式对癌症患者社会生活质量的影响，基于实证研究的方法，以社会支持和社会互动的视角入手，以定量和定性相结合的方法评估群体抗癌模式的实际效用，科学评估其实际效果，尝试提出推广群体抗癌模式的参考性建议。</t>
  </si>
  <si>
    <t>201610034036</t>
  </si>
  <si>
    <t>基层医疗公共卫生服务成本核算调查研究</t>
  </si>
  <si>
    <t>车悦</t>
  </si>
  <si>
    <t>黄丽欣/2015311327,刘佳欢/2015312057,任玲栗/2015312085,何中玉/2015311392</t>
  </si>
  <si>
    <t>王俊</t>
  </si>
  <si>
    <t>本课题以中国基层公共卫生服务现状及公共卫生服务成本为主题，通过实地考核，调查问卷，跟踪记录，采访访谈等方法，得到实验点数据，运用社会科学与经济学的理论方法，分析并核算我国基层医疗公共卫生服务的供需平衡成本，为合理的公共卫生医疗价格体系形成助力，服务于新医改的整体建设蓝图。</t>
  </si>
  <si>
    <t>201610034037</t>
  </si>
  <si>
    <t>市场化体制下基于Logit模型高铁浮动定价模型探究</t>
  </si>
  <si>
    <t>陈丽娴</t>
  </si>
  <si>
    <t>石卓巧/2014310916,黄睿/2014310922,向思瑾/2014312275,吴雨璠/2014310921</t>
  </si>
  <si>
    <t>彭子雄</t>
  </si>
  <si>
    <t>在市场化体制的新背景下，探究合理的高速铁路浮动定价模型迫在眉睫。项目研究将以实现铁总利益最大化为目标，建立基于Logit模型构建合理的浮动定价模型。</t>
  </si>
  <si>
    <t>201610034038</t>
  </si>
  <si>
    <t>医院挂号费定价机制研究——基于供给侧改革的视角</t>
  </si>
  <si>
    <t>慕馨瑶</t>
  </si>
  <si>
    <t>卞晨语/2014310940,张文婧/2014310935,李蔚/2014310864,王岩/2014310894</t>
  </si>
  <si>
    <t>王文娟</t>
  </si>
  <si>
    <t>挂号难问题一直无法得到解决，关键在于我国医疗资源的稀缺与分配不均的问题，本研究通过建立数学模型，模拟得到合理的挂号费水平，并利用供给侧改革的思想，结合我国国情，提出完整的建议方案，使医生收入水平合理化，增加优质医疗资源供给，从根本上解决挂号难的问题。</t>
  </si>
  <si>
    <t>201610034039</t>
  </si>
  <si>
    <t>网络协同治理机制下的“朝阳群众”与公共安全治理——规范、定位及范式探究</t>
  </si>
  <si>
    <t>王笑展</t>
  </si>
  <si>
    <t>侯鸿昌/2014312448,王晶冰/2014310839,常蘭文/2014311653,崔丽质/2014311678</t>
  </si>
  <si>
    <t xml:space="preserve">本研究顺应社会转型期的发展要求，探究“朝阳群众”对公共安全治理模式的影响，制定“朝阳群众”的行为规范，在“朝阳群众”、舆论导向以及我国公共治安管理发展三个层次上提出政策建议。 </t>
  </si>
  <si>
    <t>201610034040</t>
  </si>
  <si>
    <t>中外政府购买公共服务边界比较研究</t>
  </si>
  <si>
    <t>肖洁</t>
  </si>
  <si>
    <t>梁志浩/2015310017,马艳/2015310039,常晓雨/2015310024,李欣雨/2014310017</t>
  </si>
  <si>
    <t>姜爱华</t>
  </si>
  <si>
    <t>政府适合购买的公共服务，以及应该如何进一步扩大购买的范围是本文研究的重点。本文忠于理论并进行了大量的文献搜集并将国外文献与国内实践研究进行了详细的对比，从大量的实例中抽出了一般规律，并探索出一条适合我国政府购买公共服务范畴的路径。</t>
  </si>
  <si>
    <t>201610034041</t>
  </si>
  <si>
    <t>中国工业部门的“十三五”碳交易市场研究：主体识别与交易量测算</t>
  </si>
  <si>
    <t>李嘉睿</t>
  </si>
  <si>
    <t>李宏杰/2014310269,黄宏睿/2014310290,王一臻/2014310486,林志臻/2014310291</t>
  </si>
  <si>
    <t>常远</t>
  </si>
  <si>
    <t>本项目将以工业为例，通过预测工业部门41行业碳排放量，同时结合政府减排指标，对工业部门潜在碳交易主体和交易规模进行合理辨识，并对碳市场机制提出合理建议，为政府设计和管理碳交易市场提供抓手。</t>
  </si>
  <si>
    <t>201610034042</t>
  </si>
  <si>
    <t>存款保险制度下中小型股份制商业银行的最优支付报酬率——基于三方动态博弈的企业战略研究</t>
  </si>
  <si>
    <t>刘奎兰</t>
  </si>
  <si>
    <t>杨晨/2014312500,郭琬琪/2014312496,李昱瑶/2014312481</t>
  </si>
  <si>
    <t>存款保险制度的建立，加速了存款利率市场化进程，部分中小银行会加大存款的利率上浮幅度来吸引存款，进而对大银行的存款形成分流。对小银行来说，尽管可以用更高的存款利率来吸引存款，但由此导致的成本上升会抬高风险，进而抬高保险费率，其价格竞争工具是一把双刃剑。项目将基于三方博弈的动态模型来研究银行最优支付报酬率，使各类银行在显性存款保险制度下，进行最优选择。</t>
  </si>
  <si>
    <t>201610034043</t>
  </si>
  <si>
    <t>MCI老年人干预服务评价体系研究</t>
  </si>
  <si>
    <t>周惠欣</t>
  </si>
  <si>
    <t>周雅静/2014311573,姚路/2014311603,余歌航/2014311602</t>
  </si>
  <si>
    <t>李爱华</t>
  </si>
  <si>
    <t>随着我国认知功能障碍的老年人日益增加，人们也开始关注老年人认知问题。项目通过关注老年人常见的认知功能衰退问题，对获得的相关信息梳理归纳后提出有效的干预服务评价指标体系和评价方法。</t>
  </si>
  <si>
    <t>201610034044</t>
  </si>
  <si>
    <t>高新技术企业估值中的实物期权分析</t>
  </si>
  <si>
    <t>万菁</t>
  </si>
  <si>
    <t>刘元歌/2014310237,薛子薇/2014310233,冯瑞/2014310256</t>
  </si>
  <si>
    <t>李磊宁</t>
  </si>
  <si>
    <t>结合高科技企业的特性和价值构成，研究传统的企业估值方法在高科技企业估值中的局限性，引入实物期权分析方法，探究实物期权分析方法如何具体的应用到高科技企业中的估值问题上并验证高科技企业中实物期权的价值。</t>
  </si>
  <si>
    <t>201610034045</t>
  </si>
  <si>
    <t>经济新常态下对信用债券利差的实证研究</t>
  </si>
  <si>
    <t>施懿</t>
  </si>
  <si>
    <t>段安琪/2014310255,张凯/2014311431,罗刚/2014310246,宋运炎/2014310244</t>
  </si>
  <si>
    <t>信用风险对信用利差的影响还没有达成一致共识。本研究引进信用评级因素，加入行业指标以及宏微观因素，运用实证研究来分析信用债券利差。</t>
  </si>
  <si>
    <t>201610034046</t>
  </si>
  <si>
    <t>”书小槑“校园微信综合性生活服务类平台</t>
  </si>
  <si>
    <t>宋卉初</t>
  </si>
  <si>
    <t>葛泓/2015310386,张佳祺/2014310366,王英杰/2014310371,赵宁/2014310364</t>
  </si>
  <si>
    <t>徐茵</t>
  </si>
  <si>
    <t>作为一个以校园二手书业务为创业基础，以知识分享与资源整合为发展轨迹，以校园生活服务类业务为战略，以打造中国高校生活服务类平台品牌为发展目标的公众平台，书小槑旨在建设成为全国高校全方面共享信息的平台。</t>
  </si>
  <si>
    <t>201610034047</t>
  </si>
  <si>
    <t>“中财去哪儿”——大学生旅游服务平台</t>
  </si>
  <si>
    <t>潘云逸</t>
  </si>
  <si>
    <t>周靓/2014310899,周星含/2014310902,岑柳盈/2015311688,左正禹/2015312330</t>
  </si>
  <si>
    <t>朱雷</t>
  </si>
  <si>
    <t>推出“中财去哪儿”旅游服务平台，为大学生提供多条高质量旅游线路，并且提供车接车送等多种便利服务，方便大学生出行在运行走上正轨后我们还会提供线路制定 ，用户体验等多种服务。</t>
  </si>
  <si>
    <t>201610034048</t>
  </si>
  <si>
    <t>“行走的箱子”——“互联网+回收”快递包装纵向模式创业方案</t>
  </si>
  <si>
    <t>伙安婷</t>
  </si>
  <si>
    <t>黄霖婧/2014311390,闭凌芳/2014311329,余怡佳/2014311404,安妮/2014311330</t>
  </si>
  <si>
    <t>刘晓红</t>
  </si>
  <si>
    <t>在北京市电子商务与运输网络高速发展的背景下，以“十三五”绿色发展的视角，基于以问卷、访谈、实地，走访等多种方式对快递员、快递商、消费者、专家等各参与方的调研结果，分析市场需求以及项目发展前景，借鉴国外模式，结合中国的政策环境和中国市场发展自身的特点，创新性的引入“互联网+回收”模式，通过线上线下整合各方资源，建立一个高效率快递包装回收系统，实现经济、社会与环境的三重效益。</t>
  </si>
  <si>
    <t>201610034049</t>
  </si>
  <si>
    <t>墨云在线课堂：基于校园云的师生协作</t>
  </si>
  <si>
    <t>吴昱村</t>
  </si>
  <si>
    <t>王梦萱/2015311262,李宇思/2015311289,王晚庭/2014311372</t>
  </si>
  <si>
    <t>林琳</t>
  </si>
  <si>
    <t>墨云在线课堂致力于打造师生之间灵活简洁的双向交流平台。通过云存储和云计算技术，弥补传统课堂教学在文件共享、信息双向交互方面的不足，方便教师进行课程管理，提高同学的热情和课堂参与度。</t>
  </si>
  <si>
    <t>201610034050</t>
  </si>
  <si>
    <t>“语音日记”语音永久储存创业方案</t>
  </si>
  <si>
    <t>王新然</t>
  </si>
  <si>
    <t>高胜男/2014310087,王文璐/2014310115,史妤乔/2015310084,孙可艺/2015310089</t>
  </si>
  <si>
    <t>尚超</t>
  </si>
  <si>
    <t>“语音日记”将用户输入的声音上传至云端，从而能够做到永久保存声音且不占用手机内存，弥补了语音行业在语音永久储存方面的缺失。对比市面上做语音笔记本的手机软件，语音日记具有云储存的功能，即使手机丢失，储存的语音数据也不会丢失且云存储不会占用手机的内存。</t>
  </si>
  <si>
    <t>201610034051</t>
  </si>
  <si>
    <t>“e手资料”——建立专门面对各学校学生的文库平台系统</t>
  </si>
  <si>
    <t>赵珂磬</t>
  </si>
  <si>
    <t>吴梦涛/2014311027,杨子豪/2014311089,葛朝/2014311015,胡嘉伟/2014311055</t>
  </si>
  <si>
    <t>杨武</t>
  </si>
  <si>
    <t>“e手资料”致力于针对每一个学校每一个学院每一个专业每一个班进行分类，建立起细致有针对性地文库系统，以一个学校为例，文库系统中有学术资料区、考研区、平时学习区、比赛活动区。每一个区里的官方区为各年的权威资料，交流区可以自由讨论。</t>
  </si>
  <si>
    <t>201610034052</t>
  </si>
  <si>
    <t>约拍吧——想你所想拍你所拍</t>
  </si>
  <si>
    <t>张雅盟</t>
  </si>
  <si>
    <t>郭存卓/2015311152,方晶/2015311151,李雪冬/2015311158,李泽林/2015311188</t>
  </si>
  <si>
    <t>王茂光</t>
  </si>
  <si>
    <t>我们拟开发的此款产品名为“约拍吧”，是针对于高校学生群体设计的，专门定制摄影师提供拍摄写真服务的。通过这一款APP，我们可以实现校内摄影师和顾客的线上连接，可以为顾客提供个性化定制服务，并通过双方沟通，约定好想要达到的效果，拍摄的场景设置等等。顾客可以选择想要的风格和相应地预约摄影师，摄影师可以与顾客交流拍摄方式和要求。</t>
  </si>
  <si>
    <t>201610034053</t>
  </si>
  <si>
    <t>带你吃土——大学生综合服务平台</t>
  </si>
  <si>
    <t>王称</t>
  </si>
  <si>
    <t>张世邦/2014312409,孙乾/2014312426,张倩玉/2015312385,宋炳毅/2015310562</t>
  </si>
  <si>
    <t>卢远瞩</t>
  </si>
  <si>
    <t>从“吃”入手，带给人们更加有利于其健康的消费组合。希望通过自己不断的努力，通过与相关厂商的协调洽谈，结合与时俱进的经营理念，充分利用这次创业训练的机会，为广大在校大学生们，高校的教职工，甚至学生的家长们等人群，带来极大的便捷。</t>
  </si>
  <si>
    <t>201610034054</t>
  </si>
  <si>
    <t>“临池学书”—互联网下的书法教育普及</t>
  </si>
  <si>
    <t>陈越</t>
  </si>
  <si>
    <t>张彤/2014312166,王丽娜/2014312173,张馨月/2015312345,王涵竣/2014312187</t>
  </si>
  <si>
    <t>微信公众号上主要包括四大板块：1、书法教学（书法视频、在线点评）2、书法论坛（在线交流、专家讲座）3、书法展览（专业组、非专业组）为书学爱好者办网络展览4、书法超市（书画交易、文房四宝）。APP主要包括五大板块：1、书法初体验2、书法入门、3、书法进阶4、私人订制5、书法知识。</t>
  </si>
  <si>
    <t>201610034055</t>
  </si>
  <si>
    <t>“星爱”公益风险式慈善平台的设计与实践</t>
  </si>
  <si>
    <t>陆园</t>
  </si>
  <si>
    <t>琚然/2014310769,苏子钦/2014310727,高亨/2014311422,胡兴锦/2014310728</t>
  </si>
  <si>
    <t>许飞琼</t>
  </si>
  <si>
    <t>我们的“星爱”公益风险式慈善互助平台的设计，旨在改善目前慈善行业的信息不对称性，构建一个更加公平合理的慈善平台。</t>
  </si>
  <si>
    <t>201610034056</t>
  </si>
  <si>
    <t>Py心理派对——公益性心理学网站</t>
  </si>
  <si>
    <t>马钊</t>
  </si>
  <si>
    <t>杨梦鸽/2015310559,范昌鑫/2015311975,王琬琼/2015310538,马钊/2015311978</t>
  </si>
  <si>
    <t>窦东徽</t>
  </si>
  <si>
    <t>Py心理派对希望做一种全新的尝试，以有趣、实用、专业为设计理念，摆脱传统心理学网站及APP“心理咨询+心灵鸡汤”的模式，用一种更加有效的方式指引用户去学习探索。我们想要打造的是心理学的学习平台，是心理学家的孵化器。用户在不断的体验中，能够依靠自己独立地解决心理问题、并将心理学知识应用于生活从而提升生活质量。</t>
  </si>
  <si>
    <t>201610034057</t>
  </si>
  <si>
    <t>“FEshare”财经资料与招聘信息分享平台</t>
  </si>
  <si>
    <t>范道旭</t>
  </si>
  <si>
    <t>姜宇豪/2014310190,赵俊杰/2015310370,刘宁/2015310178,高上/2014310174</t>
  </si>
  <si>
    <t>谭小芬</t>
  </si>
  <si>
    <t>网站主营以下几个部分：1.财经类资料分享，包括课件考试资料、公开发表的学术论文、专业人员的经验分享以及高校公开课课程等；2.财经类招聘信息分享，信息来源渠道广泛，我们除了在各大知名网站搜集，还会鼓励用户自主上传，或者与各大公司建立合作伙伴关系等；3.线上讲座，包括专家学者针对财经类热点新闻的讲座以及线上答疑等等内容。</t>
  </si>
  <si>
    <t>201610034058</t>
  </si>
  <si>
    <t>“IEBOX”快递柜创业方案</t>
  </si>
  <si>
    <t>杨凌霄</t>
  </si>
  <si>
    <t>王韵喆/2015311027,刘潇彤/2015311054,严翎瑄/2015311043,张家靖/2015311056</t>
  </si>
  <si>
    <t>孙瑾</t>
  </si>
  <si>
    <t>智能快递柜市场前景广阔，但功能和盈利模式还不完善，我们添加了预约取件、货到付款、手机充电和寄存物品等特色功能，以北京科技大学为试点开展了学生、居民、写字楼工作人员一体的快递最后一公里IE BOX配送服务。</t>
  </si>
  <si>
    <t>201610034059</t>
  </si>
  <si>
    <t>光.JPG——可涂色线条画及产品定制服务</t>
  </si>
  <si>
    <t>王晓悦</t>
  </si>
  <si>
    <t>苏芯/2014310266,林拓余/2015310259,徐一鸣/2014310261,方为/2015310188</t>
  </si>
  <si>
    <t>樊勇</t>
  </si>
  <si>
    <t>项目是以提供线条画创作服务为核心，定制可DIY涂色相关产品的文化创意类创业训练项目。具体运作流程由以下五个部分组成：接收图片订单、设计可涂色线稿、工艺产品制作、客户涂色创作和周边产品制作以及交流平台的后期服务。</t>
  </si>
  <si>
    <t>201610034060</t>
  </si>
  <si>
    <t>互联网＋学生社团盈利模式探索——以中央财经大学日语研究协会微信公众号为例</t>
  </si>
  <si>
    <t>焦稚维</t>
  </si>
  <si>
    <t>黄璐/2015312206,彭楚淇/2015312196,吴冬妍/2015312194,王逸菲/2015312187</t>
  </si>
  <si>
    <t>卢茂君</t>
  </si>
  <si>
    <t>中央财经大学日语研究协会微信公众号是以中央财经大学日语研究协会为依托，以发布活动公告、分享干货资源及提供日货代购、日语翻译等功能的新媒体平台。</t>
  </si>
  <si>
    <t>201610034061</t>
  </si>
  <si>
    <t>亨特实习平台</t>
  </si>
  <si>
    <t>程梦琪</t>
  </si>
  <si>
    <t>李秋杪/2015311149,陈泉霖/2015311195</t>
  </si>
  <si>
    <t>路乾</t>
  </si>
  <si>
    <t>亨特实习是一款帮助大学生寻找优质实习岗位，协助企业快速精准找到合适实习生人选，依托自主研发的人才测评系统，结合专业人才测评团队，完成候选人评价的服务型平台。</t>
  </si>
  <si>
    <t>201610034062</t>
  </si>
  <si>
    <t>“被冷落的好歌曲”原创歌曲推广平台</t>
  </si>
  <si>
    <t>杜洋</t>
  </si>
  <si>
    <t>李金洋/2015310689,刘子茉/2015310165,刘红芬/2015311325</t>
  </si>
  <si>
    <t>张巍</t>
  </si>
  <si>
    <t>“被冷落的好歌曲”公众号创立于2015年10月，聚焦于校园原创音乐，除音乐类图文推送功能外，现已上线了点歌台和用户推荐两个功能，并创新性设计了线上和线下的联合推广模式。</t>
  </si>
  <si>
    <t>10036</t>
  </si>
  <si>
    <t>安鲜到家</t>
  </si>
  <si>
    <t>刘倩</t>
  </si>
  <si>
    <t>201401076</t>
  </si>
  <si>
    <t>王好好/201420025,陈元坤/201425033,孙敏真/201401075,孙博洋/201401265</t>
  </si>
  <si>
    <t>冯雪川</t>
  </si>
  <si>
    <t>项目是一个农产品线上交易平台，定位于闲散时间少的上班族。项目在供货商和消费者之间建立一种“零存货”的商业模式。一端和农产品供货商相连接，另一端和消费者相连接，消费者只需通过网站或APP线上订购所需要的产品，选择好相应的取货或者配送时间地点，下单即可购买的运营模式，同时推出营养餐和洗菜服务。</t>
  </si>
  <si>
    <t>线上线下旅游圈</t>
  </si>
  <si>
    <t>肖易南</t>
  </si>
  <si>
    <t>201412005</t>
  </si>
  <si>
    <t>殷兰茹/201414005,田昊坤/201401397</t>
  </si>
  <si>
    <t>陈胜军</t>
  </si>
  <si>
    <t>该项目名称为“线上线下旅游圈”，旨在打造属于大学生自己的旅游生态圈。它一方面为大学生提供优化过的跟团游和个人游（解决经费和安全问题），历险非常规式旅游路线和适合大学生社团集体短期出游的设计。其次让最懂得大学生心理的群体----大学生来为其提供一系列优质服务，创造大学生兼职市场，充分发挥双方主观能动性，构建良性运行模式。</t>
  </si>
  <si>
    <t>jugo旅游攻略私人订制</t>
  </si>
  <si>
    <t>邓贵榕</t>
  </si>
  <si>
    <t>201440011</t>
  </si>
  <si>
    <t>木佳/201440013,闫梦姣/201440014,马秀花/201440017,朋子贤/201465008</t>
  </si>
  <si>
    <t>田野</t>
  </si>
  <si>
    <t>“jugo”私人定制旅游项目将基于APP的研发，为青年旅游者提供线上旅游交易平台。资源拥有者将旅游资源输入数据库，通过APP 智能分类，为旅游资源选定一定标签。游客登录APP后，通过设置属于自己的个性标签，APP可以根据游客需求智能生成旅游路线以及攻略。同时可以以互加好友的方式，实现旅游者与资源拥有者的实时线上对接。</t>
  </si>
  <si>
    <t>“Deadline”—拖延及健忘终结者</t>
  </si>
  <si>
    <t>侯欣莉</t>
  </si>
  <si>
    <t>201437041</t>
  </si>
  <si>
    <t>聂颖/201437040,胡君儒2/201437042</t>
  </si>
  <si>
    <t>创新地设计一款手机应用软件，利用智能手机APP的消息提示功能，对不同注册用户的学习任务进行提示，帮助有拖延症和健忘症的在校大学生提高课业完成效率，提高时间利用率，充分利用大学时光充实自我，实现人生目标。</t>
  </si>
  <si>
    <t>美宝——时尚交流平台</t>
  </si>
  <si>
    <t>聂颖</t>
  </si>
  <si>
    <t>201437040</t>
  </si>
  <si>
    <t>侯欣莉/201437041,胡君儒/201437042,张晨子3/201430044,田春雨5/201438003,仇吟月6/201419031</t>
  </si>
  <si>
    <t>余心玎</t>
  </si>
  <si>
    <t>为学生提供学习交流时尚穿搭美妆的一个平台。在校学生可通过我们提供的公众号及后期的APP了解更多美妆穿搭知识技能，并与其他时尚爱好者进行交流分享，我们会邀请校友及在校生中擅长美妆穿搭同学，分为不同风格，为想要学习者提供课程，可根据自身需要，教学时间地点灵活，可上门服务。</t>
  </si>
  <si>
    <t>“问鹿”APP——大学生全能信息交流平台</t>
  </si>
  <si>
    <t>张旭童</t>
  </si>
  <si>
    <t>201337078</t>
  </si>
  <si>
    <t>张美琳/2016001,贺蒙/2016002,吴雨婷/2016003,李甜甜/2016004,赵美芳/2016005</t>
  </si>
  <si>
    <t>“问鹿”APP旨在建立一个高校信息的高效交流圈，构建大学圈内最通达的讨论社区，创建一个师生经验的聚集地，我们期望“问鹿”将能够形成一种“优雅”、“明确”、“简单”的服务于高校信息交流的新主流交互软件。</t>
  </si>
  <si>
    <t>老伴</t>
  </si>
  <si>
    <t>张凌雯</t>
  </si>
  <si>
    <t>201414006</t>
  </si>
  <si>
    <t>蒋昕珊/201414011,杨铭/201414007</t>
  </si>
  <si>
    <t>“老”伴重在对老年人的陪伴，旨在发展社会养老服务，属于线上线下同时运行的“寻找保姆”平台。 线上，平台拟建立保姆网，分别就不同病症、不同需求的老人对保姆进行分类。平台要求保姆有较好的医疗知识和素养，做到在专业服务中温暖老人，在温暖关爱中帮助老人的生活起居。此外，线上将拟定评价机制，即各顾客在雇佣甲保姆后可以对甲保姆进行打星评价，为其他顾客提供参考的同时，使工作人员能够互相学习进步。 线下，“老”伴拟建立“今日明年”分支。平台鼓励广大社会人志愿参加对老年人的帮助陪伴，并对志愿时长进行记录累计。到日后需要找保姆的时候，凭借一定的志愿时长参与优惠折扣活动。</t>
  </si>
  <si>
    <t>ANAS</t>
  </si>
  <si>
    <t>阿卜杜外力</t>
  </si>
  <si>
    <t>201401089</t>
  </si>
  <si>
    <t>宋恒/201401091,雷鑫/201401093,古丽努尔/201401167,李秋月/201401166</t>
  </si>
  <si>
    <t>蒋先玲,赵鸿韬</t>
  </si>
  <si>
    <t>艾纳斯是一家集农产品研发、销售，农业技术培训，信息咨询等多方面业务一体的运营机构。我们公司目前以新疆特产销售和咨询服务为主营业务。我们公司目前的主要产品有：和田大枣，新疆核桃，葡萄干等十多种新疆纯天然特色绿色产品以及以这些产品为原材料科学配比，自主研发生产的乐活茶、乐活搭档系列产品。</t>
  </si>
  <si>
    <t>“VBook”高校二手书微信交易平台</t>
  </si>
  <si>
    <t>魏倩昕</t>
  </si>
  <si>
    <t>201406051</t>
  </si>
  <si>
    <t>史彧翯/201406049,何紫萱/201406059</t>
  </si>
  <si>
    <t>张磊楠</t>
  </si>
  <si>
    <t>我们团队的创业项目是“V Book高校二手书微信交易平台”。其中，V代表着微信，也同时形如一本打开的书籍，所以我们以V Book命名本创业项目。结合“互联网+”的大背景，本项目以微信这一应用最为广泛的收集应用为载体，以微信公众号的形式提供服务，为二手书的交易提供一个线上平台，允许经过实名认证的同校同学通过本平台以更合理的价格进行二手书的交易。</t>
  </si>
  <si>
    <t>贸大校内资源信息优化平台</t>
  </si>
  <si>
    <t>姜银虹</t>
  </si>
  <si>
    <t>201306073</t>
  </si>
  <si>
    <t>马建芳/201306075,胡杨/201306071,依琳娜/201306074</t>
  </si>
  <si>
    <t>本项目将用户人群定位于高校学生，旨在搭建一个使用户群体中自然形成的供需双方能相互匹配优化资源、交流有效信息的网络平台。项目建设将基于微信公众号这一多功能的媒体平台，不仅着眼于搭建用户进行“跑腿”任务的发布认领平台，同时也是一个即时信息共享平台，力求促进校园这类人群高密度集中的特殊社区内碎片化分散化资源和信息的整合。</t>
  </si>
  <si>
    <t>WTD宠物特色服务链</t>
  </si>
  <si>
    <t>徐紫薇</t>
  </si>
  <si>
    <t>201441182</t>
  </si>
  <si>
    <t>赵文迪/201441183</t>
  </si>
  <si>
    <t>宋国良</t>
  </si>
  <si>
    <t>WTD公司以宠物犬为中心，以遛狗为核心业务，集宠物犬代养、用品与食品销售、医疗服务、服饰设计于一体，以创新、协调、绿色、开放、共享为理念，通过线上APP、网站、微博、微信与线下宠物犬沙龙汇聚宠物犬爱好者，为宠物犬和宠物犬爱好者打造终身VIP服务，同时致力于公益事业，回馈社会，构建人与狗之间的爱心桥。</t>
  </si>
  <si>
    <t>“独衣无二”大学生原创服装销售平台</t>
  </si>
  <si>
    <t>冯爱清</t>
  </si>
  <si>
    <t>201309049</t>
  </si>
  <si>
    <t>1/201309091,2/201336028,3/201336021,4/201441101</t>
  </si>
  <si>
    <t>刘宇阳</t>
  </si>
  <si>
    <t>教育基金会主管,中级（助理研究员）</t>
  </si>
  <si>
    <t>建立一个联系高校服装设计师（前期主要是北京服装学院服装设计专业学生）与广大的90后消费群体（前期主要是大学生）的第三方网站平台，从微信商城逐渐向app过渡，代理原创服装销售，与原创设计师建立起紧密联系，与用户建立良性互动机制，提高用户消费粘度。重点是营销和推广平台。平台特点是个性化，独特，定制，人性化互动，运营方向是个性化的衣物饰品销售以及专门的定制化销售，采用整体规划，分阶段实施的原则。</t>
  </si>
  <si>
    <t>“属心”定制需求与设计师新媒体营销平台</t>
  </si>
  <si>
    <t>吴佳睿</t>
  </si>
  <si>
    <t>201301366</t>
  </si>
  <si>
    <t>白崇炜/201455002,徐可/201455045,熊巧/201455039,李博庠/201501036</t>
  </si>
  <si>
    <t>近几年来，随着安防市场的日渐扩大，定制化服务已经日渐具有常态化趋势。“属心”定制需求与设计师新媒体营销平台是基于消费者个性化需求开发出的定制需求交互平台，方便供需双方自由匹配高品质的定制化服务。同时，“属心”还致力于双向开发市场需求，借助新媒体手段为设计师提供有特色的精准营销服务，帮助设计师树立个人品牌。本项目运营初期将对准大学校园市场，以大学生为主要客户群，匹配供需双方，实现校际人才资源的对接。</t>
  </si>
  <si>
    <t>Mountain自重健身俱乐部</t>
  </si>
  <si>
    <t>张越</t>
  </si>
  <si>
    <t>201417018</t>
  </si>
  <si>
    <t>1/201437028,2/201430041,3/201430042,4/201417017</t>
  </si>
  <si>
    <t>我们团队形成了一个创意：成立一个健身基地，主推自重健身，开展室内及户外集体健身活动，努力营造自重健身氛围。</t>
  </si>
  <si>
    <t>“安寝无忧”寝具消毒服务</t>
  </si>
  <si>
    <t>洪帆</t>
  </si>
  <si>
    <t>201436025</t>
  </si>
  <si>
    <t>侯雯颖/201436024,董彦泽/201436026,谷钰/201436027,黄月涵/201436028</t>
  </si>
  <si>
    <t>随着科学技术的进步和人们生活水平的日益提高，人们对于寝具消毒也越来越重视。然而现在对于家用寝具专业消毒的商家并不是很多，寝具消毒主要集中于医院和旅店等需要经常进行消毒的地方，即便有些人有寝具消毒的意识，也只限于定期对寝具进行清洗和晾晒，但是晾晒对于天气的要求很高并且消毒效果并不彻底，所以提供寝具消毒服务拥有广阔的市场。基于此，我们拟在对外经济贸易大学周边建立一个提供专业寝具消毒的店铺，为大学生和附近居民提供寝具消毒服务，并附带的清洗衣物服务，从而满足人们对于寝具消毒服务的需求。</t>
  </si>
  <si>
    <t>惠爱大学生恋爱咨询中心</t>
  </si>
  <si>
    <t>俊娜</t>
  </si>
  <si>
    <t>201301275</t>
  </si>
  <si>
    <t>袁玉/201301242,张亚雪/201301319,杨慧红/201441026,李婉莹/201430029</t>
  </si>
  <si>
    <t>心理咨询分为很多种，目前有临床心理咨询，学校心理咨询，管理心理咨询，在国外盛行的也有婚姻咨询，而独独没有恋爱咨询。</t>
  </si>
  <si>
    <t>GETUDRESSED</t>
  </si>
  <si>
    <t>黄钰莹</t>
  </si>
  <si>
    <t>201301353</t>
  </si>
  <si>
    <t>乔樑/201301140,苏智伟/201301454</t>
  </si>
  <si>
    <t>高清霞</t>
  </si>
  <si>
    <t>Get U Dressed创业项目是以展示当代人的独特及个性为核心，提供服饰、配饰、鞋包等设计和销售、为客户提供深层次个性化服务的新型电子商务平台。淘宝等电商的衣服质量参差不齐，品牌实体店的热销款又总撞衫？而在“Get U Dressed”里，客户可自主设计、订制自己理想的服装和配饰。不仅有成百种基本款供您挑选，还可以继续选择各式面料、款式、颜色、面料、配饰，甚至细节都由您决定。同时我们也将集合大大小小的原创定制店铺，使客户有更多选择。</t>
  </si>
  <si>
    <t>“创智汇”智慧交流平台</t>
  </si>
  <si>
    <t>王铭薇</t>
  </si>
  <si>
    <t>201401154</t>
  </si>
  <si>
    <t>赵彤彤/2016001,宋玥/2016002,任金磊/2016003,彭冬妮/2016004,曹末/2016005,乐浩楠/2016006,吴倩/2016007</t>
  </si>
  <si>
    <t>徐朝阳,高清霞</t>
  </si>
  <si>
    <t>淘宝等网络购物平台的兴起满足了消费者多样化的物质需求，但智慧商品市场仍是大量空白。“创智汇”智慧交流平台，将出售智慧商品的大学生和需求者联系在一起，使每个人的技能能够发挥出最大的使用空间。卖方在网站上向买家提供学术服务或者教授优质技能，如批改雅思作文、出售课程复习笔记、教授打球技术、弹琴技巧等。买方则通过在网站上浏览“摊位”，经过联系卖方、下订单、确认订单完成、对卖方服务进行点评四个步骤完成交易全过程。</t>
  </si>
  <si>
    <t>德瑞留学生服务创业计划</t>
  </si>
  <si>
    <t>辛月</t>
  </si>
  <si>
    <t>201312007</t>
  </si>
  <si>
    <t>吴梦悦/201342055,许嘉诚/201315022,孙畅/201342039,肖然/201306213,詹孝颖/201342047,王子菡/201325037,王铭洁/201336020</t>
  </si>
  <si>
    <t>祝继高</t>
  </si>
  <si>
    <t>德瑞股份有限公司主要开发产品为榴莲帮微信公众平台、榴莲帮APP及榴莲帮网站（www.Durian.com）。通过我们的产品，寻求帮助的用户可搜索、购买希望获得的服务，交易完成后还可进行评价为之后使用的用户提供有价值的建议；可提供帮助的用户在注册后可在平台上发布信息，等待其他用户购买该服务。</t>
  </si>
  <si>
    <t>创思chance行动</t>
  </si>
  <si>
    <t>陈泽润</t>
  </si>
  <si>
    <t>201325005</t>
  </si>
  <si>
    <t>高思佳/201425013,李灏然/201525049,鲁静/201525021,苏凌/201425050,马梓毓/201525019</t>
  </si>
  <si>
    <t>秦东方</t>
  </si>
  <si>
    <t>对外经济贸易大学信息学院分团委书记</t>
  </si>
  <si>
    <t>“创思Chance行动”（简称“Chance行动”）是一个模拟公益创业项目，着眼于可持续发展和人文关怀理念，结合当下热门的互联网+技术，旨在通过专业的电子商务技术和志愿服务精神，解决资源回收利用和出狱人员回归社会这两项社会问题。本公司为非盈利性质的社会组织的实体体现，致力于利用前期少量资源撬动外界更广大的资源来解决目标社会问题，并引起社会的广泛关注。</t>
  </si>
  <si>
    <t>爱骑行自行车综合信息平台</t>
  </si>
  <si>
    <t>王芷晴</t>
  </si>
  <si>
    <t>201441179</t>
  </si>
  <si>
    <t>陈世金/201541150,卜洁星/201542089,王畅/201541058,邓思伟/201539028,胡乐乐/201541107</t>
  </si>
  <si>
    <t>赵峰</t>
  </si>
  <si>
    <t>爱骑行自行车综合信息平台是以APP的形式为自行车爱好者建立的综合信息平台。爱骑行为用户提供不同的板块来提供自行车行业包括竞速、越野、旅游等不同方面的信息，并且为用户提供自行车装备信息，杂志信息等。是一个专为自行车爱好者打造的全面的信息平台。</t>
  </si>
  <si>
    <t>仙果客果业有限公司</t>
  </si>
  <si>
    <t>黄钰</t>
  </si>
  <si>
    <t>201436015</t>
  </si>
  <si>
    <t>成员1/201436047,成员2/201325008,成员3/201336040,成员4/201425013</t>
  </si>
  <si>
    <t xml:space="preserve">仙果客（北京）果业有限公司拟打造以仙果客农业合作社为基础，市民果客俱乐部消费者为导向的生态型农产品产销公司。公司致力于培养“新农民”，打造“新农业”，建设“新农村”，构建一套自给自足的生态社会、涉农生态系统。
公司现已在新疆等特色农产品核心产区成立生态农业合作社，依托互联网云技术在北京设立运营中心，采用市民预投资农民生产，后期农民回馈市民，通过B2B模式先期推广，最终实现特色农产品F2F(农场到家庭）的发展模式。
</t>
  </si>
  <si>
    <t>宠爱-宠物寄养与服务中心</t>
  </si>
  <si>
    <t>施如梦</t>
  </si>
  <si>
    <t>201537023</t>
  </si>
  <si>
    <t>王嘉冬/201437033,代晨西/201406109,王好好/201420079,戎雪倩/201420079,高宋林/201530036,林家葆/201541108</t>
  </si>
  <si>
    <t>曾新华</t>
  </si>
  <si>
    <t>“宠爱”宠物寄养服务有限公司致力于为爱宠白领提供最全面、最优质、最便利的一站式宠物寄养与护理服务。本公司采取 O2O(Online to Offline）运营模式，成立初期专注于线下服务，围绕宠物生活，提供寄养、医疗护理、美容美发等服务，产品成熟后推出线上服务，给予宠物主人更加全面的信息和沟通交流的平台。产品专注于提供给那些喜爱宠物但由于工作、出差等原因，没有时间时刻陪伴自己爱宠的当代白领一个更加放心，更加专业的环境来寄养自己宠物。</t>
  </si>
  <si>
    <t>“鲜乡汇”特色美食销售分享平台</t>
  </si>
  <si>
    <t>鲍伊凡</t>
  </si>
  <si>
    <t>201436053</t>
  </si>
  <si>
    <t>杨乔杉/201325043,王子菡/201325037</t>
  </si>
  <si>
    <t>程絮森</t>
  </si>
  <si>
    <t>副教授,博士生导师</t>
  </si>
  <si>
    <t>“鲜乡汇”是一款以大学生为目标客户的特产销售分享APP，它利用现代移动互联网技术，汇聚大学生这个特殊群体，以家乡特产推荐与销售为主要功能。大学生通过实名信息验证，加入“鲜乡汇”为他们搭建的平台，在这里进行家乡特产推荐，“鲜乡汇”的工作人员将会根据每个特产的受欢迎程度选择进行推荐的同学作为进货商，将特产直接从产地运到北京，进行质量检查后配送到用户手中。</t>
  </si>
  <si>
    <t>U-CITY公益创业项目</t>
  </si>
  <si>
    <t>樊永宁</t>
  </si>
  <si>
    <t>201306257</t>
  </si>
  <si>
    <t>成员1/201306041,成员2/201311005,成员3/201356010,成员4/201206005,成员5/201206028</t>
  </si>
  <si>
    <t>梁凯音</t>
  </si>
  <si>
    <t xml:space="preserve"> “U-CITY”项目意在打造连通不同省市和国家特色产品供应者与都市消费者的公益生态圈。在供应端，各高校“家乡代言人”溢价采购各省市或国家（尤其是贫困偏远地区）特色产品。在销售端，通过众筹建立的“公益超市”和线上公众号进行家乡文化展示和特色产品销售。收益部分用于价格补贴，部分用于设立“贸大助学基金”帮扶贫困学子。</t>
  </si>
  <si>
    <t>私IN时光</t>
  </si>
  <si>
    <t>孙敏真</t>
  </si>
  <si>
    <t>201401075</t>
  </si>
  <si>
    <t>刘倩/201401076,陈元坤/201425033,孙博洋/201401265,王好好/201420025</t>
  </si>
  <si>
    <t>北京天华智慧企业咨询有限公司</t>
  </si>
  <si>
    <t>私IN时光，满足顾客追求时尚、个性、创意需求。用微信打印机为顾客印制带日期地点，个性签名， LOGO的照片、LOMO卡片，立等可取。微信下单，印制顾客设计的明信片、书签、名片和影集。自己留存，或送给朋友寄给亲人，都是完美的选择。在毕业季会推出约拍特色服务，提供从拍摄打印到制成影集一条龙服务。项目还会提供各种明信片，书签，名片，影集，证件照模板，顾客也可以下单发送要求和想法，我们来设计，让顾客的创意变成实物。</t>
  </si>
  <si>
    <t>强东科技大学生学科竞赛信息检索平台</t>
  </si>
  <si>
    <t>梅御东</t>
  </si>
  <si>
    <t>201436009</t>
  </si>
  <si>
    <t>黄钰/201436015,吴正宇/201436007,鲍伊凡/201436053,秦淑君/201425047,李子康/201436006</t>
  </si>
  <si>
    <t>刘瑞林</t>
  </si>
  <si>
    <t>本项目属于信息处理和服务产业，旨在为在校学生和老师提供学生学科竞赛信息以及作品检索服务，目前，学校的学生学科竞赛信息都是利用本地存储，较为分散且不易查询调阅，开发本平台有利于实现教育资源共享，为广大师生提供便利，也为学校教学计划和相关政策的制定提供参考，此外还有一个非常实际的目的，即方便各大学科竞赛的评委老师和学生检查作品创意和内容重叠度。</t>
  </si>
  <si>
    <t>SlowUrPace在线旅游服务平台</t>
  </si>
  <si>
    <t>连祎恒</t>
  </si>
  <si>
    <t>201441104</t>
  </si>
  <si>
    <t>1/201441104,2/201441102,3/201441105,4/201441097,5/201401183</t>
  </si>
  <si>
    <t>谢怀军</t>
  </si>
  <si>
    <t xml:space="preserve">  基于面对外国游客的旅游服务行业的不完善现状，我们旨在为不同需求的外国游客提供他们所需的导游及其他旅游方面的服务，来提高他们在中国旅游的满意度并使他们更好地了解中国文化。本团队希望，在自助游的浪潮下，通过已被广泛运用的网络平台，为旅游者提供更轻松方便的出游环境。
  在网络平台发展良好的基础上，本团队将陆续扩大提供服务的行业和针对的人群及市场。后期本团队将立足于线上平台，延长产业链，积极扩大线下业务，实现进一步盈利。
</t>
  </si>
  <si>
    <t>“书态循环”循环书公益创业计划</t>
  </si>
  <si>
    <t>陈睿莹</t>
  </si>
  <si>
    <t>201401133</t>
  </si>
  <si>
    <t>陈钰婷/201401412,白桦林/201401407,石睿韬/201401008,孙丙昌/201409097,单竹岭/201401064</t>
  </si>
  <si>
    <t>乔红</t>
  </si>
  <si>
    <t>该项目主要是针对大学校园内以教材为主的大量书籍浪费的现状提出的，主要目的是通过书籍循环利用的方式实现教材等可重复利用书籍价值的充分实现。该项目通过同学的自愿捐赠获取旧书，并在开学期间向同学免费发放需要的教辅书籍。项目可分为三个发展阶段：①立足对外经济贸易大学的线下发展阶段；②线上线下相结合，联合贸大附近其他高校阶段；③实现全北京高校推行“书循环”阶段。</t>
  </si>
  <si>
    <t>绿岛－－基于用户体验式个人移动健康管理社交ＡＰＰ</t>
  </si>
  <si>
    <t>希莫</t>
  </si>
  <si>
    <t>201441056</t>
  </si>
  <si>
    <t>莫琅稀/201447003,王宇/201356022,王晓朦/201436057,吴建彬/201441039</t>
  </si>
  <si>
    <t>绿岛是一个基于用户体验式健康移动管理社交app，它主要面相于易于接受新鲜潮流的年轻人的健康类社交软件，它主要包含了医疗资源的查询／医疗讯息分享／个人健康状况管理等主要功能，创新性增加了社交功能，便于用户更方便地进行线下交流。以商家入住／广告赞助／功能收费三种联合盈利方式，线上线下兼具的营销模式，为广大存在医疗健康困惑和需要市场需求的商家提供线上直接的交流分享服务的平台。</t>
  </si>
  <si>
    <t>“随心所印”即时图书打印项目</t>
  </si>
  <si>
    <t>邵子馨</t>
  </si>
  <si>
    <t>201399015</t>
  </si>
  <si>
    <t>耿冰/201341148,骆雪梦/201339048,周钊/201342068,潘自航/201442068,何若兰/201441136,安蕾/201420040</t>
  </si>
  <si>
    <t>冯晓琦</t>
  </si>
  <si>
    <t>“随心所印”公司采用最新集成式自动化按需印书技术，使用名为“中版闪印王”的机器进行印书。该自助式印书机一分钟可打印105页（非彩页），其高速印刷让一本书能够在五分钟内印完，使立等可取成为可能。同时，通过与相关版权单位的合作，使该设备拥有丰富的电子资料库和及时更新的图书数据，凭借自身国际领先的科技优势，可按照客户需求在几分钟内自动打印、装订和裁切出和书店一样的有色彩封面的完美平装书，为读者提供了方便、快捷、新颖的文化消费方式。印书成品无论是外观还是质量都与市场上的平装书无差异。公司将采取线上购书与线下体验相结合的方式，打造全新购书体验。</t>
  </si>
  <si>
    <t>动物收容所可持续商业化模式探究</t>
  </si>
  <si>
    <t>缪婉婷</t>
  </si>
  <si>
    <t>201437043</t>
  </si>
  <si>
    <t>刘嘉璐/201441105,付森/201441134,任柯凡/201406181,陈辉宇/201406161,熊嘉澜/201436023</t>
  </si>
  <si>
    <t>建立小爱心站，将动物收容所分散化在城市，规模小型，从而可以密集分散在城市中，使得小孩子可以和小动物培养良好的情感。对附近小学进行宣传，形成志愿小组。同时经营的咖啡馆，可以为在一旁等待孩子的大人提供饮品；同时经营的宠物用品店也可以将一部分收入作为动物的善款。同时可以经营代看管服务，义卖活动，爱动物人士沙龙活动等等，并从中获得可持续收入，维持收容所的开销。</t>
  </si>
  <si>
    <t>乌龙咖山庄生活帮扶和生命教育中心</t>
  </si>
  <si>
    <t>蒋垒</t>
  </si>
  <si>
    <t>201505004</t>
  </si>
  <si>
    <t>许志明/201501252,刘怡泓/201401277,刘继文/201465017,母景睿/201501218,沙皓婷/201505011</t>
  </si>
  <si>
    <t>杨熙</t>
  </si>
  <si>
    <t>乌龙咖山庄，结合了公益、环保和教育三大要素，联系了老人、儿童和青年三大群体。
乌龙咖的产品，是以茶叶梗和咖啡渣为原料的除臭干燥剂、咖啡枕、茶香包、美容盐咖等。
乌龙咖的服务主要有3点：
第一，团队向空巢老人免费提供绿植原料，由老人进行绿植培育，并通过乌龙咖电商进行绿植销售，为老人带来收入。
然后，团队联合老人一起将生命教育和绿植培育带入留守儿童的学校课堂: 团队负责室内课程，老人负责社区实践。
第二，团队向空巢老人免费提供缝纫设备，由老人在平日加工产品的外包装，并通过乌龙咖电商进行销售，为老人带来收入。
第三，老人还可以在社区，提供缝纫和培植的免费体验课，并通过互联网将公益体验课广泛传播。</t>
  </si>
  <si>
    <t>“Show”低热量健康搭配零食店项目</t>
  </si>
  <si>
    <t>姚依宁</t>
  </si>
  <si>
    <t>贾英琦/201401258,李丰钰/201401128</t>
  </si>
  <si>
    <t>“Show”低热量健康搭配零食店项目主打健康、方便路线，以多元化零食为优势，针对贸大女生多、对低热量食品需求较大的现状，为有需求的学生提供低热量的食品，同时也提供健康搭配套餐，改传统的多次购物自行搭配的购物模式为一站式健康消费，为热爱健康饮食的大学生提供健康快捷的饮食体验。</t>
  </si>
  <si>
    <t>学融网</t>
  </si>
  <si>
    <t>母景睿</t>
  </si>
  <si>
    <t>黄宗超/201430034,刘金羽/201536014,王玫/201406227,蒋垒/201505004</t>
  </si>
  <si>
    <t>黄健青</t>
  </si>
  <si>
    <t xml:space="preserve">学融网，是一家集互联网教育和互联网金融的新型金融服务平台。
学融网提供的服务主要有五类：融易学，融易讯，融易购，融易贷，融学费。
融易学，是面向理工类大学生以及金融理财知识缺乏的社会青年，通过免费视频公开课，普及互联网金融理财知识。
融易讯，发布实时金融资讯。用户可以按照多种检索条件检索金融理财信息，从而找到适合自己的资讯。
融易购，是金融产品的中介平台。用户通过产品展示了解相关金融产品并进行购买。
融易贷，由贷款机构提供不同周期的小额贷款服务给需要的用户。
融学费，由贷款机构提供免息或低息的贷款服务给大学生支付学费和相应的生活费。 </t>
  </si>
  <si>
    <t>“onemonth”万芒——考前一个月整合服务平台</t>
  </si>
  <si>
    <t xml:space="preserve">杨馥荣  </t>
  </si>
  <si>
    <t xml:space="preserve">201501023 </t>
  </si>
  <si>
    <t>苏裕/201406180,熊嘉澜/201436023</t>
  </si>
  <si>
    <t>“one month”万芒一个月考前整合服务平台是旨在为处于备考阶段的在校大学生提供作息规划、营养搭配、便利洗衣等一系列生活上的服务，主要针对据考试一个月的学子。万芒最大的不同在于整合已有成熟的服务产业，用线上的新形式吸引目标客户，开拓潜在市场，作为平台型企业提供一站式服务。</t>
  </si>
  <si>
    <t>“考研管家”——考前私人定制服务创业设计方案</t>
  </si>
  <si>
    <t>苏裕</t>
  </si>
  <si>
    <t>201406180</t>
  </si>
  <si>
    <t>王智慧</t>
  </si>
  <si>
    <t>伴随着在校生懒人经济的发展以及考研队伍的不断壮大，一款性价比高而又省时省心的智能生活管家也必将越来越受到学生群体的青睐。考虑到现阶段外卖餐饮、清洁洗衣、生活品代购以及快件代取等四类主要的生活服务类o2o平台在目标群体的划分上相对粗糙，且很少有针对如考研学子之类的特定目标群体的细化式定制，以及现阶段的生活服务类平台大多都是分类经营，很少有o2o平台会将上述服务打包整合，集结成一个一体化的生活管家来进行运营的因素，考研学子服务社将会在未来有着较大的发展于盈利潜力。</t>
  </si>
  <si>
    <t>“求索创立方”创业服务虚拟孵化平台</t>
  </si>
  <si>
    <t>刘继文</t>
  </si>
  <si>
    <t>杨晗/201306126,刘红宇/201401320,赵文强/201417011,孙小力/201441025,荣泽洋/201441023</t>
  </si>
  <si>
    <t>院长助理</t>
  </si>
  <si>
    <t>“求索创立方”旨在为创业团队提供除长期性场地以外的创业相关孵化服务，以虚拟孵化器形式运营，摈弃传统场地集聚型发展模式，专注于孵化器的专业体系和平台体系建设。</t>
  </si>
  <si>
    <t>基于人脸识别的疲劳驾驶预警系统</t>
  </si>
  <si>
    <t>李子康</t>
  </si>
  <si>
    <t>201436006</t>
  </si>
  <si>
    <t>黄普泽/201336009,宋清平/201325005,贺开元/201336040,王子菡/201325037</t>
  </si>
  <si>
    <t>秦良娟</t>
  </si>
  <si>
    <t>在车辆行进过程中通过一个连续的摄像头抓取驾驶员的面部表情特征参数，并依据本系统设立的驾驶员疲劳度回归模型对抓取的参数进行回归分析以得到驾驶员当前的疲劳度，一旦疲劳度超过预警值，本系统将发出预警，提醒驾驶员应当停止驾驶并休息。</t>
  </si>
  <si>
    <t>新三板资本管理（北京）有限公司</t>
  </si>
  <si>
    <t>张智斐</t>
  </si>
  <si>
    <t xml:space="preserve"> 新三板资本管理（北京）有限公司成立于2015年4月16日，地址位于北京市朝阳区三元桥时间国际中心八号楼北区703室。公司注册资本3000万元，法定代表人张智斐。公司现已取得资产管理牌照和金融信息服务牌照。</t>
  </si>
  <si>
    <t>壹带壹路-留学中国（StudyInChina）</t>
  </si>
  <si>
    <t>张言</t>
  </si>
  <si>
    <t>StudyinChina 是一家由十几个国家的在华留学生组成的创业公司，致力于为中国大学进行海外招生；为中国企业的国际化助力，为近百万的在华留学生在实习机会，租房子，办理签证等事务提供切实有效的帮助。StudyInChina最终希望为留学生提供留学前、留学中、留学后各时期不同需求的一条龙服务。此外还会阶段性的开发不同的网络板块，如留学中介、旅游项目、社交网站（包括交友、活动、寻找机会、HELP ME、风云人物访谈等板块），并通过StudyInChina品牌将其连接在一起。</t>
  </si>
  <si>
    <t>北京六膳门科技有限公司</t>
  </si>
  <si>
    <t>张子昂</t>
  </si>
  <si>
    <t>毕帆</t>
  </si>
  <si>
    <t>辅导员</t>
  </si>
  <si>
    <t>公司成立于2015年，主营外卖生产及配送业务，是一个垂直餐饮品牌。公司下属中央厨房、互联网营销、市场、财务等部门。公司成员大多为90后，充满创业激情。现已获得天使轮投资300万元，pre A轮400万，公司估值4000万。</t>
  </si>
  <si>
    <t>大学生分期付款定价模式与信用评价探究</t>
  </si>
  <si>
    <t>宋玥</t>
  </si>
  <si>
    <t>201422017</t>
  </si>
  <si>
    <t>姚依宁/201421017,贾英琦/201401258,赵越/201356031</t>
  </si>
  <si>
    <t>随着分期支付的不断推广，我小组将对大学生的分期支付进行研究。本课题将采用数学分析方法，在分期支付中的定价、还款期限等方面建立合适的数学模型，建立科学的信用评估模型，讨论企业对用户欠款等问题的应对措施；以贸大和京东为例，进行实证和理论研究，采用问卷调查、实地走访、查阅资料等形式对高校内分期支付现状及对当前企业分期支付业务开展情况进行研究，验证模型的正确性并修正不足，为企业利润最大化提出建议。</t>
  </si>
  <si>
    <t>素质教育的国际化创新模式</t>
  </si>
  <si>
    <t>李胜楠</t>
  </si>
  <si>
    <t>201337053</t>
  </si>
  <si>
    <t>马倩/201337022,江璇/201337031,张雪静/201337016,刘欢/201337013</t>
  </si>
  <si>
    <t>何小伟</t>
  </si>
  <si>
    <t>本项目怀揣改善中国教育资源分配不均、学生受教育条件地区差异问题的梦想，结合中国部分地区教育比较落后与国外大学生想来中国做志愿体验中国风土人情这样一个契机，通过邀请一些海外大学生志愿者及在中国就读的留学生，与中国大学生志愿者一对一组队，以创新性的课程和活动为主要形式，开展对中小学生进行素质拓展的夏令营。希望通过我们的努力，二三线城市的青少年能够看到外面更广阔的世界,发现人生的无限可能性并对自己的发展方向树立更明确的目标。</t>
  </si>
  <si>
    <t>作为准公共物品的我国优质高等教育产品的市场配置过程及其效率的研究——基于微观主体行为的视角</t>
  </si>
  <si>
    <t>苏婧</t>
  </si>
  <si>
    <t>201306037</t>
  </si>
  <si>
    <t>李思瑞/201341123,李柳依/201438014,王子珺/201438009,万心洁/201319022,刘佳琦/201420069</t>
  </si>
  <si>
    <t>许晓娟</t>
  </si>
  <si>
    <t xml:space="preserve">1.基于对现有理论的文献综述，从微观主体行为出发，对我国优质高等教育产品市场配置的一般过程进行分析和推导，对相关理论进行完善；
2.设计适当的量表并针对我国优质高校的在读学生和毕业生开展调查，从学生这一主体出发，对他们不同时期对于自己所获得的高等教育产品的满意度及其原因进行测度和分析；
3.基于上述调查结论，对理论分析的结果进行验证，对当前我国优质高等教育产品市场配置效率的情况进行评价，在此基础上就相关制度安排提出可行的改进建议。
</t>
  </si>
  <si>
    <t>互联网背景下大学英语视听说学习模式创新</t>
  </si>
  <si>
    <t>谷玮</t>
  </si>
  <si>
    <t>201401178</t>
  </si>
  <si>
    <t>亓亦元/201409010,梅子璇/201406048,崔璨/201425027,王玉/201425014,陈汝晴/201410002</t>
  </si>
  <si>
    <t>孙亚</t>
  </si>
  <si>
    <t>随着互联网的发展，大学生的英语学习面临着更多的机会和选择，如何利用好互联网的资源优势，提高大学生学习效率成为一个重要的话题。基于此，本项目结合了对外经济贸易大学自身的实际情况，融合了互联网的资源，对英语视听说学习模式进行创新。</t>
  </si>
  <si>
    <t>从个人住房贷款变迁看我国房价基本走势</t>
  </si>
  <si>
    <t>辛可</t>
  </si>
  <si>
    <t>201406126</t>
  </si>
  <si>
    <t>左一辰/201237052,朱家慧/201530030,李思佳/201530006,高宁远/201530003,张池/201519026</t>
  </si>
  <si>
    <t>于保容;徐高林</t>
  </si>
  <si>
    <t>目前学界对房价的研究注重于研究房价与利率、税务、地价、居民消费收入水平等之间的互动关系，对个人住房贷款这一块儿的研究不足，少数文献有研究也是注重研究住房利率与房价之间的定性关系。住房利率虽然也是个人住房贷款的一个重要影响量，但是缺乏代表性与准确性，我们缺乏个人住房贷款的特征量化指标，同时，在大数据时代，我们也缺乏相关的定量关系研究。</t>
  </si>
  <si>
    <t>高校学生科研管理与服务系统的分析设计——以对外经济贸易大学学生科研管理网站的设计为例</t>
  </si>
  <si>
    <t>王子菡</t>
  </si>
  <si>
    <t>201325037</t>
  </si>
  <si>
    <t>王铭洁/201336020</t>
  </si>
  <si>
    <t>我们团队致力于搭建我校科研类竞赛管理网站，并就网站多方面功能进行调查。网站的构建，将从通知公告发布集中化、项目课题管理系统化、资料信息分享规范化、提交评审过程便捷化的目标切入，结合可利用和参照的国内先进高校的实践经验及本校的项目实施实际，提供一个多功能的平台，使过程更加简便、管理更加规范。</t>
  </si>
  <si>
    <t>高校二三课堂运营模式及发展现状的研究</t>
  </si>
  <si>
    <t>尹洁</t>
  </si>
  <si>
    <t>201422020</t>
  </si>
  <si>
    <t>辜伊谆/201301324,郑天予/201419027,梁与周/201401374,罗奕/201441172,刘琳/201401126</t>
  </si>
  <si>
    <t>作为对外经济贸易大学的品牌项目，“成长惠园”二三课堂积极创新，锐意进取，通过网站和微信平台的双线宣传和推广，努力成为一个全方位、全时段培养学生的综合成长平台。同时二三课堂运营中心充分发挥学生组织与广大同学之间的桥梁作用，实现信息的沟通与反馈，不断提高服务能力。</t>
  </si>
  <si>
    <t>对国企混改新浪潮的研究</t>
  </si>
  <si>
    <t>杨根宁</t>
  </si>
  <si>
    <t>201306001</t>
  </si>
  <si>
    <t>朱悦/201422022,辛可/201406126,王继新/201406245</t>
  </si>
  <si>
    <t>本项目的目的在于通过分析最新混合所有制改革企业的具体过程和产生的影响，总结混合所有制改革的最新成果和经验教训，并探究当下混合所有制改革的最优方法。基本思路是将混合所有制改革企业分成几大类，以企业财务数据为切入点，主要分行业探究初见成效的改制企业的财务数据状况，并辅以本行业内其他企业的财务分析，归纳总结各行业所有制改革的经验，探寻最适合各行业的混改方案。</t>
  </si>
  <si>
    <t>商业银行个人理财产品风险评级系统</t>
  </si>
  <si>
    <t>游嵘裕</t>
  </si>
  <si>
    <t>201325047</t>
  </si>
  <si>
    <t>王子菡/201325037,文皓/201325038,罗杰/201325030,吴至子/201325041</t>
  </si>
  <si>
    <t>信息学院分党委副书记</t>
  </si>
  <si>
    <t>在当前中国经济转型的背景下，中国的金融市场上充斥着很多鱼龙混杂的金融理财产品，市场对该类金融理财产品缺乏有效的管理。本项目旨在对目前金融市场上的金融理财产品经行汇总和分类，使用数量化建模的方法拟合市场行情和对理财产品进行系统化的风险评级，再给出相应的投资建议。金融理财产品风险评级系统旨在为市场上的机构和个人提供一套能够对当前理财产品进行量化的风险评级和管理系统。</t>
  </si>
  <si>
    <t>博弈论在比较政治学中的作用研究——以半岛局势为例</t>
  </si>
  <si>
    <t>程序</t>
  </si>
  <si>
    <t>201555002</t>
  </si>
  <si>
    <t>肖海莺/201520076,卢璐/201555008,闫奕超/201555048</t>
  </si>
  <si>
    <t>张汉</t>
  </si>
  <si>
    <t>本研究将从博弈论视角分析六方会谈解决朝核问题的可能性及限度，对东北亚地区国家进行比较政治学角度的比较研究，以各政治主体其特殊性的视角进行地区多边博弈分析，从而得出半岛局势阴云密布背后各国的真正动因，从而对东北亚安全机制建设进行相关理论思考，即朝美双方能否最终在东北亚地区建构起真正和平、稳定的"安全共同体"，并对中国建设性介入朝核问题的作用进行深度分析。通过将博弈论分析引入比较政治学研究当中，实现学科交叉的研究方法创新。</t>
  </si>
  <si>
    <t>10037</t>
  </si>
  <si>
    <t>基于中美法律比较的公司慈善捐赠研究——兼评《中华人民共和国慈善法》立法导向</t>
  </si>
  <si>
    <t>黄贝</t>
  </si>
  <si>
    <t>201321010</t>
  </si>
  <si>
    <t>郑献恺/201236042,唐悦/201321001,刘启凡/201206042,张明亮/201236040</t>
  </si>
  <si>
    <t>李莘</t>
  </si>
  <si>
    <t>本项目主要在公司慈善捐赠决策权与捐赠动机，数量、形式、对象的限制以及政府税收激励机制这三个方面进行对比研究，以中美两国相关法律如《中华人民共和国慈善法》和《美国国内税收法典》的具体法理法条为依据，分析中美两国慈善捐赠立法的共性与差异，从各方面分析公司慈善捐赠的社会意义与影响，在借鉴美国立法经验的前提下，对我国新颁布的这部《中华人民共和国慈善法》的立法导向进行评议，从探讨中国的慈善捐赠的发展方向。</t>
  </si>
  <si>
    <t>“小产权房”问题剖析：根源、困境及应对策略</t>
  </si>
  <si>
    <t>王冰莹</t>
  </si>
  <si>
    <t>201320003</t>
  </si>
  <si>
    <t>侯雅婷/201420016,郑献恺/201236042</t>
  </si>
  <si>
    <t>马特</t>
  </si>
  <si>
    <t>小产权房随着我国城市化进程的加速而出现，其虽属于违法建筑，但涉及有关政府、购房者、农村集体、投资商、地产商等各方面利益，以及土地利用这一个根本性全局性的问题。本项目将从根源、困境以及解决策略三方面论述小产权房问题。根源方面，本文从我国的城乡土地二元所有制为突破口；困境方面主要了结合相关法律法规及规范性文件的具体内容，从立法、执法、司法三方面来论述；最后的解决策略部分围绕着如何彻底消除小产权房展开。</t>
  </si>
  <si>
    <t>自动售货机销售模式与产品推广间的关系</t>
  </si>
  <si>
    <t>吕莹</t>
  </si>
  <si>
    <t>201318007</t>
  </si>
  <si>
    <t>杨锦仪/201312008,吕晔/201317008</t>
  </si>
  <si>
    <t>本项目主要通过研究日本自动售货机在俄罗斯的发展状况，以及外国人民对于茶品牌的印象，来探讨自动售货机销售模式，对于产品推广带来的影响。根据现行中国茶品牌的推广情况，与其他英国等国家的茶品牌推广情况进行对比，探讨中国茶品牌的推广是否适合自动售货机销售形式。最后探讨出适合中国茶品牌海外推广的模式</t>
  </si>
  <si>
    <t>大学生技能交换平台</t>
  </si>
  <si>
    <t>张天朗</t>
  </si>
  <si>
    <t>201515036</t>
  </si>
  <si>
    <t>1/201436060,2/201515038,3/201515010</t>
  </si>
  <si>
    <t>桂泽元</t>
  </si>
  <si>
    <t>创立大学生技能交换平台的目的在于解决大学生修习技术提高自己与经济部分独立之间的矛盾。我们通过提供技能交换的平台，将有需求学习一技之长或者希望巩固课堂知识而愿意付出报酬的学生与成绩优异或者特长突出的优秀学子联系起来，在解决大家求学路上与成才路上的困惑与问题的同时，提供给大学生们一个切合自己的人脉技能圈</t>
  </si>
  <si>
    <t>我国城市道路“路权”问题研究---对深圳市禁摩限电政策的思考</t>
  </si>
  <si>
    <t>侯雅婷</t>
  </si>
  <si>
    <t>崔靖雪/201420038,王冰莹/201320003,郑献恺/201236042</t>
  </si>
  <si>
    <t>李卫刚</t>
  </si>
  <si>
    <t>本项目将以2016年3月深圳市禁摩限电的政治行动为研究案例，以我国城市道路“路权”为研究对象，结合前人的相关研究，采用规范分析法、比较法、交叉学科的方法，以我国法律体系中“路权”的涵盖范围以及深圳禁摩限电政策合法性为重点来研究。一方面在于梳理探究我国城市道路上“路权”的概念界定与涵盖范围，理清相关法律规定；另一方面希望把其作为一个案例，探究行动背后反映的我国交通执法方面的问题。</t>
  </si>
  <si>
    <t>201610036073</t>
  </si>
  <si>
    <t>ANAS（艾纳斯）</t>
  </si>
  <si>
    <t xml:space="preserve">宋恒/201401091,雷鑫/201401093,古丽努尔·阿卜迪艾尼/201401167,李秋月/201401166
</t>
  </si>
  <si>
    <t>艾纳斯科技有限公司是一家集食品
研发，食品销售，农业技术培训，信息咨询等多方面业务一体的运营机构。我们公司目前以咨询服务和新疆特产销售为主营业务。我们项目目前的主要产品有：乐活茶（枸杞，大枣，葡萄干，玫瑰花蕊等按科学比例来配比）和田大枣等十多种新疆纯天然的绿色食品。</t>
  </si>
  <si>
    <t>201610036074</t>
  </si>
  <si>
    <t>江涵</t>
  </si>
  <si>
    <t>杨鑫/201206028,赵鹏卫/201206005,樊永宁/201306257,李欣童/201356010,易昱晔/201306041</t>
  </si>
  <si>
    <t>“U-CITY”项目意在打造连通不同省市和国家特色产品供应者与都市消费者的公益生态圈。在供应端，各高校“家乡代言人”溢价采购各省市或国家（尤其是贫困偏远地区）特色产品。在销售端，通过众筹建立的“公益超市”和线上公众号进行家乡文化展示和特色产品销售。所得收益部分用于价格补贴，部分用于设立“贸大助学基金”帮扶贫困学子。</t>
  </si>
  <si>
    <t>201610036075</t>
  </si>
  <si>
    <t>“执手绘忆”校园文化产品推广</t>
  </si>
  <si>
    <t>权梦圆</t>
  </si>
  <si>
    <t>201306228</t>
  </si>
  <si>
    <t>梁天玢/201210006,张杨博/201322015,初一鸣/201313017,张瀛茜/201341031,李立绅/201501007</t>
  </si>
  <si>
    <t>郝旭光</t>
  </si>
  <si>
    <t>我们团队致力于打造一个基于互联网的精致的、有情调的面向对外经贸大学乃至北京高校的校园文化创意产品品牌；现期项目已经开辟数字油画产品线——“执手绘忆”系列主要高校成立俱乐部，为俱乐部成员提供参与校园文化活动策划﹑执行全过程的平台，以提高在校大学生综合实践能力。</t>
  </si>
  <si>
    <t>201610036076</t>
  </si>
  <si>
    <t>“SoEasy”语伴交流社区</t>
  </si>
  <si>
    <t>罗乐文</t>
  </si>
  <si>
    <t>程鑫/201301363,吴佳睿/201301366,陈鑫/201501170</t>
  </si>
  <si>
    <t>胡松宝</t>
  </si>
  <si>
    <t>S.E科技文化有限公司是一家拟创建的公司，公司拟建立“So Easy”语伴交流社区，提供语伴需求匹配服务，为国内外的语言学习者寻找母语语伴，轻松攻克语言难关，并搭起国际文化交流的桥梁。</t>
  </si>
  <si>
    <t>201610036077</t>
  </si>
  <si>
    <t>基于人脸识别的疲劳驾驶预警监控系统开发</t>
  </si>
  <si>
    <t>黄普泽</t>
  </si>
  <si>
    <t>贾燕西/201336011,贺开元/201336037,宋清平/201325033,李子康/201436006</t>
  </si>
  <si>
    <t>秦良娟,刘宁宁</t>
  </si>
  <si>
    <t>201610036078</t>
  </si>
  <si>
    <t>“毕业升”•求学、求职经验一站式分享平台</t>
  </si>
  <si>
    <t>侯晓蕊</t>
  </si>
  <si>
    <t>郝启月/201460002,曹串怀/201309057,何雨蔓/201309051,王超/201509089,陈致远/201560022,杨霙雯/201309092,孔维涛/201309020,戎雨薇/201309025</t>
  </si>
  <si>
    <t>面向考研，就业和出国毕业生的成长交流平台</t>
  </si>
  <si>
    <t>201610036079</t>
  </si>
  <si>
    <t>商务英语谈判实务专业人才培养项目</t>
  </si>
  <si>
    <t>王中佳</t>
  </si>
  <si>
    <t xml:space="preserve">
张冰子/201360033,陈醉雨/201309059,李炤坤/201510621359</t>
  </si>
  <si>
    <t>徐文兵</t>
  </si>
  <si>
    <t>编辑</t>
  </si>
  <si>
    <t>商务英语谈判实务专业人才培养项目是依托于已经在对外经济贸易大学英语学院多次举办的“外经贸杯”未来国际商务英语谈判精英赛和近几年举办的全国高校商务英语谈判课程研讨会所设计的，致力于结合“一带一路”战略和我国企业进一步“走出去”战略，为高校和企业培养拥有广阔的国际视野、扎实的学科知识与营销、市场、财务、管理等复合能力高级商务英语谈判人才的项目。在过去的几年中，该项赛事与相关研讨会议已经在全国外语财经类高校中产生较好的品牌效应，成为了商务英语人才培训的全国高端赛事与会议。基于此，我团队将以商业化的方式来重新规划与设计本比赛，并结合比赛本身进一步拓展相关产品与服务来运作，让这一赛事及相关活动进一步推广至全国各个高校，并开发企业市场，为拥有真实谈判人才需求的企业提供国际商务英语谈判人才培训与模拟演练的服务。</t>
  </si>
  <si>
    <t>201610036080</t>
  </si>
  <si>
    <t>本原跨境企业营销服务平台</t>
  </si>
  <si>
    <t>马晨阳</t>
  </si>
  <si>
    <t>丁润莹/201241052,宋勤宇/201225018,郑献恺/201236042</t>
  </si>
  <si>
    <t>熊光清</t>
  </si>
  <si>
    <t>跨境企业、品牌本土化宣传企业级服务平台。</t>
  </si>
  <si>
    <t>201610036081</t>
  </si>
  <si>
    <t>沙皓婷/201505011,刘金羽/201536014,母景睿/201501218,黄综超/201430034,程畅/201406017,王玫/201406227,许志明/201501252,刘怡泓/201401277,刘继文/201465017</t>
  </si>
  <si>
    <t>201610036082</t>
  </si>
  <si>
    <t>乐游街商场一体化平台</t>
  </si>
  <si>
    <t>程鑫</t>
  </si>
  <si>
    <t>杜孟希/201255025,吴应奎/201420087,王思雪/201501193,朱越超/201255041</t>
  </si>
  <si>
    <t>檀有志</t>
  </si>
  <si>
    <t>乐游街是一款集商场活动、商场团购、商场导览、美食在线预订、在线电影选票为一体的新型网站和移动APP。乐游街将，便捷消费者商场消费，扩大商场消费受众，为消费提供便利，为消费者提供多样化的休闲娱乐方式，以致满足目前8亿实体店消费者需求。</t>
  </si>
  <si>
    <t>10040</t>
  </si>
  <si>
    <t>201610040001</t>
  </si>
  <si>
    <t>以外交学系为例，对双校区运行条件下学生党组织建设的新探索</t>
  </si>
  <si>
    <t>乔澍</t>
  </si>
  <si>
    <t>201311037</t>
  </si>
  <si>
    <t>闫宝生/2016001,邹学冕/2016002,刘晶晶/2016003,吕蕙伊/2016004</t>
  </si>
  <si>
    <t>田丽颖</t>
  </si>
  <si>
    <t>党总支书记</t>
  </si>
  <si>
    <t>在全面从严治党不断推进，外交学院学生党建工作不断完善的大背景下，学院本科学生党建工作发生了深刻变化。以外交学系为例，2016—2017学年度开始后，系本科学生党员将全部集中至展览路校区，原有的学生党支部“双小组党建模式”将成为“展览路主导党建模式”，展览路校区本科学生党组织在沙河校区学生党建中发挥的作用将更加突出。本项目将以外交学系为例，在实践中探究如何在学院本科学生党组织工作深刻变化的情况下，以展览路校区学生党员为骨干，依托沙河校区发展对象、积极分子同学，开展党员发展与入党积极分子培养、“三会一课”、举办文化沙龙等学生党支部特色党建工作与活动，以开创符合实际情况的双校区运行条件下本科学生党组织建设的新模式、新方法。</t>
  </si>
  <si>
    <t>201610040002</t>
  </si>
  <si>
    <t>“一带一路”倡议下关于建立“一带一路”沿线国家商务旅行卡的可行性研究</t>
  </si>
  <si>
    <t>李名扬</t>
  </si>
  <si>
    <t>201311007</t>
  </si>
  <si>
    <t>黄昊/201311021,童敏慧/201311019</t>
  </si>
  <si>
    <t>夏莉萍</t>
  </si>
  <si>
    <t>一带一路概念提出后，一带一路沿线国家的贸易、人员往来将随之大量增加，与此同时带来的是思考如何便利人员交流往来的问题，现已存在的APEC国家间商务旅行卡实践的成功使得研究一带一路沿线国家间开通商务旅行卡的可行性研究更加值得开展。</t>
  </si>
  <si>
    <t>201610040003</t>
  </si>
  <si>
    <t>关于建立国内首个本科生国际关系问题研究智库的创新实践项目</t>
  </si>
  <si>
    <t>吕昊</t>
  </si>
  <si>
    <t>201411026</t>
  </si>
  <si>
    <t>蒋星月/201411027,卿珊/201411025,潘维明/201411024,王文靖/201411023</t>
  </si>
  <si>
    <t>熊炜</t>
  </si>
  <si>
    <t>本项目旨在创立以本科生为核心的智库，向社会推广外交学、国际关系相关知识，搭建交流的平台使思想成果尽可能为社会所用。项目组就特定议题或热点问题，如欧洲难民问题、英国脱欧等，通过采访、调研、资粮整理等方式进行研究。同时，举办跨校学术研讨会，并借助新媒体共享信息。邀请具有丰富智库工作经验的熊炜老师指导项目运行，协助导师进行欧洲相关的学术研究，同时了解智库的运行模式，建立本科生智库。</t>
  </si>
  <si>
    <t>201610040004</t>
  </si>
  <si>
    <t>外交学院TEDx分享沙龙平台建设</t>
  </si>
  <si>
    <t>吕蕙伊</t>
  </si>
  <si>
    <t>201411015</t>
  </si>
  <si>
    <t>王艺霏/201411001,胡秀鸿/201411022,秦博文/201313058,于子涵/201413057</t>
  </si>
  <si>
    <t>牛仲君,滕白莹</t>
  </si>
  <si>
    <t>外交学院一直以来有着鲜明的外交外事和语言方面的特色与资源，我们希望引进TEDx项目以一种轻松自由的方式拓展外院学子视野。TEDx是由美国私有非营利机构TED官方发起，秉着“传播创想”的理念，旨在将TED演讲视频以及本土嘉宾串联起来，由此将TED的精神传播到世界各地。Tedx氛围相对轻松，正式活动会围绕一个主题，邀请六位不同领域的嘉宾来做分享交流，每人限时18分钟。我们相信，每一个精彩的演讲会带给大家全新的视角和巨大的启发。</t>
  </si>
  <si>
    <t>201610040005</t>
  </si>
  <si>
    <t>中国周边国家对华签证政策研究</t>
  </si>
  <si>
    <t>耿宇</t>
  </si>
  <si>
    <t>201411004</t>
  </si>
  <si>
    <t>石昱昊/201311027,戚静思/201514044,钟青萌/201514033</t>
  </si>
  <si>
    <t>中国周边国家众多，这使得周边外交在中国外交大局中占据着颇为重要的位置。近年来，中国出台一系列政策推动周边外交的开展。另一方面，周边国家对华签证政策与中国周边外交的开展情况息息相关。本项目旨在通过研究各国对华签证政策的具体内容、发生的变化、背后的深层次原因以及未来有可能的政策趋势，逐步探究宽松或严格政策对中方人员到对方国家难易程度的影响，最后汇总分析其对双边关系、外交政策实施的作用。</t>
  </si>
  <si>
    <t>2001610040006</t>
  </si>
  <si>
    <t>跨文化交流与使馆公共外交实践</t>
  </si>
  <si>
    <t>闫宝生</t>
  </si>
  <si>
    <t>201411016</t>
  </si>
  <si>
    <t>张显锐/201511039,周杨/201511030,谢斌/201514004,吴静怡/201512015</t>
  </si>
  <si>
    <t>陈雪飞</t>
  </si>
  <si>
    <t>本项目通过提供到外国驻华使馆或国际组织驻华代表处参观、交流的机会，提升学生的跨文化交流能力，更直观地感受外交实践，增进同学们对于公共外交的理解和认识，搭建跨文化交流的桥梁。通过参观有代表性的外国驻华使馆或国际组织驻华代表处，亲临外交一线，提升学生对外交工作的认识；同时，学生能够与外国驻华大使及其他使馆工作人员进行直接交流，更直观地了解对象国的历史概况与现实发展，进而达到跨文化交流的目的。</t>
  </si>
  <si>
    <t>2001610040007</t>
  </si>
  <si>
    <t>废弃巴士改造酒吧——创意社交线下平台</t>
  </si>
  <si>
    <t>陈逸飞</t>
  </si>
  <si>
    <t>201512057</t>
  </si>
  <si>
    <t>刘昭政/201515017,王帅/201512084,王子鸣/201415061</t>
  </si>
  <si>
    <t>谭佳</t>
  </si>
  <si>
    <t>Bus Bar，一个坐落在外交学院西北门的废弃巴士，在几个充满热血的年轻人的努力下，变成了沙河地区许许多多热爱交友，钟情美酒的年轻人的新归属。每当日落之后，我们打开音响，调亮灯光，敞开吧门，以五彩斑斓的鸡尾酒为媒介，用冰镇清爽的啤酒做平台，为每一个乐于享受生活的人打开一扇门，无论是学生，毕业生，白领，创业者，都乐意在忙碌之余，来到这里，与熟悉的酒保，老板有说有笑，小酌几杯，与不熟的新朋友结交相识，畅谈生活。我们为这一片地区搭桥牵线，我们让每一个个体相识相知，我们是大学生的倾心挚友，我们是苍茫沙河的白夜明灯，我们是年轻的Bus bar，我们在这里等你，我们认真的。</t>
  </si>
  <si>
    <t>2001610040008</t>
  </si>
  <si>
    <t>“吃什么APP”——大学食堂网上点餐软件</t>
  </si>
  <si>
    <t>程周浩</t>
  </si>
  <si>
    <t>201512054</t>
  </si>
  <si>
    <t>严欢/201512040,王世豪/201512078,戴闻语/201512077</t>
  </si>
  <si>
    <t>李晖</t>
  </si>
  <si>
    <t>你是否还在为今天吃什么劳心劳神？你是否还在为食堂的长时间排队而闷闷不乐？你是否还在为拿到饭与订好的截然不同而懊恼不已？这一切问题都不值得让你如此费心！让吃什么APP为你扫清烦恼！吃什么APP是一个专为大学食堂设计的，集食堂订餐，美食排行，线上支付等多功能为一体APP。本软件即可帮助学校食堂提高工作效率，又可以极大地方便同学们的生活，让你从此不再为吃饭这件终身大事劳身劳心劳神！</t>
  </si>
  <si>
    <t>2001610040009</t>
  </si>
  <si>
    <t>英语系学生经济学基本素养的提升</t>
  </si>
  <si>
    <t>高文成</t>
  </si>
  <si>
    <t>201312071</t>
  </si>
  <si>
    <t>冯涵悦/201312073,陈昊/201312069</t>
  </si>
  <si>
    <t>陆晓红</t>
  </si>
  <si>
    <t>经论是我校英语系特色课程。项目组发现英语系学生对于经济学的概念术语理解存在难度。图表对于经济学学习至关重要，可是在教与学中没有得到重视。项目指导教师是资深教师陆晓红副教授，项目成员是具有经济学辅修或者学习背景的英语系大三年级本科生。项目将通过调查访谈等研究经论教与学的问题，将概念术语和图表作为基本着力点，进行分析和研究，同时邀请有关专家进行讲座。最终研究出一套提升英语系经济学素养的教与学方案。</t>
  </si>
  <si>
    <t>2001610040010</t>
  </si>
  <si>
    <t>关于当代大学生理财行为的研究</t>
  </si>
  <si>
    <t>杨镇赫</t>
  </si>
  <si>
    <t>201312052</t>
  </si>
  <si>
    <t>曹嘉杰/201312045,强天任/201312055,陈洁敏/201315040</t>
  </si>
  <si>
    <t>张翠珍</t>
  </si>
  <si>
    <t>此项研究旨在了解90后在校大学生与中年人之间、不同专业或行业的同龄人之间在理财观念、习惯、偏好、行为等方面是否存在巨大差异，是否具有连续性，进而得出导致这些差异的社会和经济原因，为是否需要区分化理财提出合理建议。</t>
  </si>
  <si>
    <t>2001610040011</t>
  </si>
  <si>
    <t>“外交译线”微信平台的开发与运营</t>
  </si>
  <si>
    <t>罗静怡</t>
  </si>
  <si>
    <t>201412038</t>
  </si>
  <si>
    <t>马博远/201412077</t>
  </si>
  <si>
    <t>张雅琳</t>
  </si>
  <si>
    <t xml:space="preserve">当下我校英语系资料储备中，对外交文件等资料的整理较为匮乏，导致学生在查阅学习相关方面的资料时存在困难。除此之外，网络上虽然有大量译文资源，质量却参差不齐，给深入学习带来极大不便。
该项目致力于建立一个上传、整理、分享具有外交性质的文件及其译本，其范围主要包括：中国外交部重要文件及翻译、主要欧美国家外交文件及翻译（尤以涉及中国的为重）、联合国等主要国际组织的文件等，填补本系目前在相关资料储备的缺口。
</t>
  </si>
  <si>
    <t>2001610040012</t>
  </si>
  <si>
    <t>当代大学生翻译能力培养方案的研究与探讨</t>
  </si>
  <si>
    <t>葛卓逸</t>
  </si>
  <si>
    <t>201512072</t>
  </si>
  <si>
    <t>多艺菲/201512070,徐亦博/201512073,杨雨婧/201512074</t>
  </si>
  <si>
    <t>通过对外交学院英语及其他语种翻译能力培养方案的探讨与研究，挑选出众多以培养翻译应用型人才，从而在翻译理论和翻译实践活动之间建立起一座沟通的桥梁。采用分析法和比较法，先对校内英语语种和小语种学生进行调研，选出普遍阅读浏览的书籍电影电视等，选出段落发放传单汇总翻译，招募翻译能手。建立外联部与外界翻译机构和字幕组进行协商，提供翻译人才进行课外兼职翻译，并考取证书等。邀请翻译讲师进行培训，并定期举办思想交流会，让翻译人才向学生们灌输翻译心得。资金主要投入于寻找资源和联系外界。</t>
  </si>
  <si>
    <t>2001610040013</t>
  </si>
  <si>
    <t>FotoCampus高校街拍平台</t>
  </si>
  <si>
    <t>张予嘉</t>
  </si>
  <si>
    <t>201512027</t>
  </si>
  <si>
    <t>张谦/201512030,郑菡/201512039,耿婉妤/201512005</t>
  </si>
  <si>
    <t>李向晖</t>
  </si>
  <si>
    <t>FOTO Campus是一个街拍服务分享平台，主要面向各高校学生，提供约拍和照片分享以及粉丝交流服务。平台初期会招募一些校园内对摄影感兴趣的同学，将他们的信息上传至平台，之后注册用户可以挑选摄影师进行约拍。满意的照片可以上传，其他同学可以进行点赞或评论。这个平台可以满足高校同学对街拍的渴望以及对时尚的追求。</t>
  </si>
  <si>
    <t>2001610040014</t>
  </si>
  <si>
    <t>大学生思辨与表达能力培养模式探究——以外交学院公众演说训练体系为例</t>
  </si>
  <si>
    <t>张粲</t>
  </si>
  <si>
    <t>201512075</t>
  </si>
  <si>
    <t>唐杰/201512032,汪楠/201512049,熊方兴/201512036</t>
  </si>
  <si>
    <t>赫迎红</t>
  </si>
  <si>
    <t>思辨与表达能力已成为当今大学生就业（特别是从事外交外事等工作）中必备的基本技能。大学生在语言学习过程中，更注重语音、文字训练，而常常忽视以上方面技能的培养。历史悠久的公众演说活动，是培养思辨与表达能力的高效手段之一。外交学院演讲团队十几年来致力于培养学生该方面的能力，形成了特色鲜明的培训体系，成效显著。本项目意在通过公众演说训练平台，批判性总结现有训练体系，并在此基础上进行评估、创新、完善与推广，进而打开大学生思辨与表达能力培养的新思路。</t>
  </si>
  <si>
    <t>2001610040015</t>
  </si>
  <si>
    <t>教材与教辅资料循环利用计划</t>
  </si>
  <si>
    <t>李惠海</t>
  </si>
  <si>
    <t>201512038</t>
  </si>
  <si>
    <t>罗卉凝/201512031,周子曦/201512042,袁蕙珈/201512041</t>
  </si>
  <si>
    <t>宗薇</t>
  </si>
  <si>
    <t>我们的大创项目方案是：将学校期末复习用的资料整合起来，以及收集捐赠的各种教科书，放入一个机器内，放置在校园中（地点待定），学生可以通过用手机扫描二维码的方式，用自己的账户花费一定金额借阅，到期归还，同时可以获取积分，积分可在之后的借阅中使用以减少应付金额。这样做可以减少同学们在期末复习时寻找各种复习资料的困难，并且在忘带教科书等类似的紧急情况下可以方便快速地找到各种书籍，大大便利了校园生活，改善了学习环境。</t>
  </si>
  <si>
    <t>2001610040016</t>
  </si>
  <si>
    <t>传统民间艺术在中日交流中的作用</t>
  </si>
  <si>
    <t>万思晨</t>
  </si>
  <si>
    <t>201313040</t>
  </si>
  <si>
    <t>王雅溶/201313027,李珊/201313035,潘菡妮/201313038,曹吉钢/201313042</t>
  </si>
  <si>
    <t>周萍萍</t>
  </si>
  <si>
    <t>中日两国作为一衣带水的邻邦，自古以来两国民间艺术交流未曾中断，并在上世纪为中日帮交的正常化起了积极的促进作用。本项目立足于中日传统民间艺术交流历史及现状，探寻适合中日民间艺术交流的道路。通过对于书画、雕刻、剪纸、陶艺等民间艺术的的调查研究和对中日友好协会、中国国际广播电台日语部艺术文化频道等机构的采访，深度挖掘中日传统民间艺术在两国国际交流中发挥的重要作用，同时探讨在全球化背景下两国民间艺术交流的未来。</t>
  </si>
  <si>
    <t>2001610040017</t>
  </si>
  <si>
    <t>中日大学生交流团体对中日民间交流新发展的影响的调研</t>
  </si>
  <si>
    <t>闻慧萌</t>
  </si>
  <si>
    <t>201313044</t>
  </si>
  <si>
    <t>王敏玮/201413051,杨钰洁/201413041</t>
  </si>
  <si>
    <t>巴玺维</t>
  </si>
  <si>
    <t>随着中日邦交正常化即将进入第四十个年头，中日之间民间团体的交流越发旺盛有目共睹。近来更加涌现出以大学生自主团体为主要媒介的中日学生间文化交流。其通过建立中日学生共同运营的平台，组织中日大学生交流及召开中日学生会议等，作为新兴力量活跃在中日民间交流中。那么以学生为主体的中日交流团体的现状、发展未来及对中日关系、中日青年关系的影响究竟如何？这就是我们本次创新研究的课题。此次调研将基于前述的较为成熟的中日学生自主交流团体，采用调研、采访、问卷调查以及综合评估等方式进行分析最终得出结果</t>
  </si>
  <si>
    <t>2001610040078</t>
  </si>
  <si>
    <t>大学生创业所遇问题调查及相应对策分析</t>
  </si>
  <si>
    <t>刘晨燕</t>
  </si>
  <si>
    <t>201313033</t>
  </si>
  <si>
    <t>秦晔/201313034,连尚上/201313024,刘博文/201313030</t>
  </si>
  <si>
    <t>近期国家一直努力为大学生创造良好的政策环境。但是创业因其存在巨大风险性，实际成效有待考察。本项目中成员们将走访相关部门了解创业者实际可得的政策优惠和获得支持的创业企业数量等数据资料，实际采访部分创业人员了解创业中能遇到的问题和获得的有效经验。通过对数据的整合和采访结果的整理来了解创业过程中相对普遍的问题，得出结论，并为创业者提供有效的问题解决措施。</t>
  </si>
  <si>
    <t>2001610040019</t>
  </si>
  <si>
    <t>北京市高校留学生线上交流平台</t>
  </si>
  <si>
    <t>张靖婕</t>
  </si>
  <si>
    <t>201413038</t>
  </si>
  <si>
    <t>刘知雨/201513033,樊子贤/201413058,王耀萱/201413039</t>
  </si>
  <si>
    <t>代红光</t>
  </si>
  <si>
    <t>北京市高校留学生线上交流平台是一个汇总有北京高校及国外大学日法西母语者信息、方便同学们进行交流互动的网络平台。目的是为了解决外院没有日法西语留学生，因而缺少口语交流机会的问题，以此可以达到‘不出校门练口语、线上交流练能力’的目的。在平台提供的‘沟通沙龙’中，外语系同学可以预约时间，与留学生以视频或语音方式交流，在地道的语言环境中提高听说能力，感受文化多样性，为外语学习助力，也为有留学打算的学生提供事先了解适应的机会。平台上的跨国友谊使外语学习融入同学的生活，也让我们打开心扉，培养包容多元的品质。平台会对留学生的基本信息筛选，使同学可以在安全，健康的环境中交流。</t>
  </si>
  <si>
    <t>2001610040020</t>
  </si>
  <si>
    <t>日法西语图书资料库建设</t>
  </si>
  <si>
    <t>迪娜</t>
  </si>
  <si>
    <t>201313060</t>
  </si>
  <si>
    <t>刘嘉希/201313022,薛钰涵/201313062,戚梦妍/201413043,万思晨/201313040</t>
  </si>
  <si>
    <t>丁曼</t>
  </si>
  <si>
    <t>本项目旨在扩大外语系学生对于所学语言国家原版书籍阅读量以提高语言学习能力。项目组成员由目前在日本留学的两名大三学生以及一名在国内的大二学生构成，预想计划为两名大三同学购入日语原版书籍寄回国内。再由国内同学联系场地，建立外语系原版图书读书室，以供同学们学习使用。日语方面完善后再进一步联系法语西班牙语学生，逐步扩大规模。</t>
  </si>
  <si>
    <t>2001610040021</t>
  </si>
  <si>
    <t>关于发达国家经济发展模式对京津冀可持续发展的借鉴的研究</t>
  </si>
  <si>
    <t>苗安琪</t>
  </si>
  <si>
    <t>朱砚馨/201313001,张潇予/201315001</t>
  </si>
  <si>
    <t>闫世刚</t>
  </si>
  <si>
    <t>此项目旨在研究京津冀经济发展现状，分析其产业结构以及机制，在能源、产业、环境上进行调查，在此基础上，通过借鉴国外一些发达国家的产业转型，为中国京津冀地区的产业发展规划出谋划策，提出创新性建议和措施。促进该地区经济的可持续发展，缓解能源和发展，环境与经济的矛盾，通过吸收借鉴发达国家的经验教训，为我国区域性可持续发展提供一些参考和借鉴。同时，该项目也会注重在中国京津冀地区的外企进行交流，分析其产业前景并且与国内企业进行比较，从而优化措施。</t>
  </si>
  <si>
    <t>2001610040022</t>
  </si>
  <si>
    <t>中国多元化纠纷解决机制的最新发展研究——基于商事纠纷的视角</t>
  </si>
  <si>
    <t>柳飞</t>
  </si>
  <si>
    <t>201314009</t>
  </si>
  <si>
    <t>魏骏骍/201214038</t>
  </si>
  <si>
    <t>宋秀梅</t>
  </si>
  <si>
    <t>随着我国正式推行立案登记制改革，全国法院系统面临案件急剧带来的案多人少的庞大压力。去年最高人民法院召开“眉山会议”提出进一步深化和完善调解、仲裁、行政裁决、诉讼等相互协调的多元化纠纷解决机制，当中尤以”诉调对接“机制的改革最为突出。自此我国各级法院如火如荼地进行多元化纠纷解决机制的构筑，取得一定成果。商事纠纷本事特质使其更适合运用替代性纠纷解决机制，适逢全球经济形势不明朗，此研究具有现实的意义。</t>
  </si>
  <si>
    <t>2001610040023</t>
  </si>
  <si>
    <t>南海“军事化”问题研究</t>
  </si>
  <si>
    <t>王颖童</t>
  </si>
  <si>
    <t>201314016</t>
  </si>
  <si>
    <t>陈丹阳/201314001,徐娅婷/201314057,张超/201414021</t>
  </si>
  <si>
    <t>王佳</t>
  </si>
  <si>
    <t xml:space="preserve">南海军事化问题与南海仲裁案似的中国的周边海空安全形势越来越严峻，海空领域的威胁不断增加。我们试图从国际法角度对南海的“军事化”问题进行研究，探讨各国行动是否合法，又能否从国际法的角度寻求合理的应对方式？
</t>
  </si>
  <si>
    <t>2001610040024</t>
  </si>
  <si>
    <t>建立高校志愿服务信息平台</t>
  </si>
  <si>
    <t>李欣遥</t>
  </si>
  <si>
    <t>201414017</t>
  </si>
  <si>
    <t>宋玙璠/201513037,刘知雨/201513033,贾文宇/201411006</t>
  </si>
  <si>
    <t>潘皞宇</t>
  </si>
  <si>
    <t>随着志愿活动逐步推广，一方面志愿者良莠不齐，志愿乱象频频发生；另一方面持续性差，影响效果。大学生作为一个庞大且文化素质相对高的群体，仅依托本校进行志愿项目分散性强，既不利于满足受助者的多样化需求，也降低了稳定性和持久性。因此我们希望做一个面向高校群体的志愿者平台，作为需要帮助者与高校学生的志愿项目连接，建立长期记录、互评机制，使学生得到锻炼、受助地区受益更加稳定、持久，最终形成良性循环。</t>
  </si>
  <si>
    <t>2001610040025</t>
  </si>
  <si>
    <t>高校法科学生交流平台建设</t>
  </si>
  <si>
    <t>周振科</t>
  </si>
  <si>
    <t>201414007</t>
  </si>
  <si>
    <t>李冰清/201414013,刘燕彬/201414049,杜立昊/201414034</t>
  </si>
  <si>
    <t>周望舒</t>
  </si>
  <si>
    <t>为丰富法学教育模式，加强高校间法学生的交流互动，本组拟建立北京高校法学院（系）的学生交流平台，后期可能会扩展平台线下范围。平台分线上、线下两种形式：线上为网络平台（已有模型，只需投资便可投入运营），与APP、微信公众号等结合，只对高校法科学生开放并且需经过实名认证、学校认证。平台设置资料共享、在线答疑、学习心得、在线实践等多种互动板块，并定期进行专题讨论及文稿征集，也会邀请一些法学大家在线上定期为大家分享、交流。线下将不定期举办各类理论研讨或实践性活动，如法学读书会、专题讨论会、师生沙龙、法学新生交流会、法庭模拟实践等，紧跟学术前沿，贴近社会，注重各年龄、各年级、各高校法科学生之间交流互动，从而开拓新的学习模式，带动积极向上的学术风气。最近诸多高校最新引进的LETS法学生实验系统更是为平台的线上增添优势，如果加上线下的实际模拟，线上线下的双重体验势必带给法科学生更深层次的知识领悟。</t>
  </si>
  <si>
    <t>2001610040026</t>
  </si>
  <si>
    <t>从化妆品造假现状及其利益链条分析各环节参与者法律责任--以广州市白云日化工业区为例</t>
  </si>
  <si>
    <t>侯煜暄</t>
  </si>
  <si>
    <t>201414051</t>
  </si>
  <si>
    <t>张柳婷/201414026</t>
  </si>
  <si>
    <t>张春燕</t>
  </si>
  <si>
    <t>伪造化妆品所带来的巨大利益使得近年来众多伪造及仿冒的化妆品流入我国市场。由于其利益链的错综复杂，法律实践中往往在对于各环节参与者的责任确定上存在分歧。本团队旨在通过对广州市白云区某造假工厂的调研，获取有关化妆品造假现象的现状。通过对化妆品造假行业的运作模式的梳理，理清其背后的利益链条，为确定各环节参与主体的法律责任提供客观依据。</t>
  </si>
  <si>
    <t>2001610040027</t>
  </si>
  <si>
    <t>中国妇女权益保护的新进展--关于《中华人民共和国反家庭暴力法》的研究</t>
  </si>
  <si>
    <t>杨桐宇</t>
  </si>
  <si>
    <t>201414011</t>
  </si>
  <si>
    <t>章缇萦/201414001,吕航/2014008,潘惠婷/201414010,宋笑然/201414015</t>
  </si>
  <si>
    <t>张爱宁</t>
  </si>
  <si>
    <t>据统计，我国有24.7%的家庭存在家庭暴力，而多数受害人为妇女、儿童、老人等弱势群体。数据还显示，家暴受害人平均遭受35次家暴后才选择报警。由于家庭暴力具有隐蔽性、反复性、周期性和长期性等特点，对妇女权益伤害极大且对社会潜在危害巨大，因而对家庭暴力的预防显得尤为重要。再加之近些年社会对妇女权益保护的呼声日益高涨，在《中华人民共和国反家庭暴力法》出台的背景下，重新审视妇女权益保护的现状显得尤为重要。本次研究有利于深刻、彻底地理解家暴问题背后所深藏的我国传统法律文化，尤其是我国广大农村地区存在的对妇女的家暴现象；了解我国现实司法实践中解决家暴问题过程中的实际困难并在研究基础之上提出相应对策。希望本小组的研究成果可以对于新出台的反家暴法的推行和司法实践有所帮助，对妇女的权益保护有所裨益。</t>
  </si>
  <si>
    <t>2001610040028</t>
  </si>
  <si>
    <t>一带一路建设中经济合作机制的研究金融领域</t>
  </si>
  <si>
    <t>薛观达</t>
  </si>
  <si>
    <t>201415012</t>
  </si>
  <si>
    <t>廖怡炜/201415008,唐皓琛/201415018,董苹/201415005</t>
  </si>
  <si>
    <t>邓鑫</t>
  </si>
  <si>
    <t>学习理解“一带一路”经济战略的战略目标及发展现状，侧重于金融领域中取得的成果及遇到的瓶颈，结合对以往国内外相关领域经济合作典型案例的归纳总结，提出能更好服务于“一带一路”战略的可能的合作机制，为总体战略目标的达成提供更高效的金融工具和金融服务，探索与沿线国家展开经济合作的可能方向，为“一带一路”战略创造更理想的市场环境。</t>
  </si>
  <si>
    <t>2001610040029</t>
  </si>
  <si>
    <t>一带一路建设中投资合作机制</t>
  </si>
  <si>
    <t>程佳宁</t>
  </si>
  <si>
    <t>201415024</t>
  </si>
  <si>
    <t>李千卉/201415035,王茜/201415030</t>
  </si>
  <si>
    <t>李锋</t>
  </si>
  <si>
    <t>调研要通过研究区域投资与合作现状，找出存在的问题和基层的政策建议，进而了解投资合作机制在“一带一路”中发挥的重要作用。以《中共中央关于制定国民经济和社会发展第十三个五年规划的建议》和《推动共建丝绸之路经济带和21世纪海上丝绸之路的愿景与行动》为立足点，对东部沿海地区主要是自贸区进行调研，了解投资合作的现状和规划，以及投资合作在区域间的作用，尽可能地搜集案例和政策建议。</t>
  </si>
  <si>
    <t>2001610040030</t>
  </si>
  <si>
    <t>一带一路建设中贸易合作机制</t>
  </si>
  <si>
    <t>毕堂明</t>
  </si>
  <si>
    <t>201415036</t>
  </si>
  <si>
    <t>午于晨/201415025,邹琳/201415028</t>
  </si>
  <si>
    <t>冯兴艳</t>
  </si>
  <si>
    <t>我组将着力研究解决“一带一路”中的投资贸易便利化问题，在消除投资和贸易壁垒，同沿线国家和地区共同商建自由贸易区，以促进贸易畅通。研究一带一路战略背景下我国与各国尤其是周边国家在贸易合作机制的新进展，现存的问题并探寻相应的建立国际贸易争端解决机制的政策建议。</t>
  </si>
  <si>
    <t>2001610040031</t>
  </si>
  <si>
    <t>一带一路建设中中国与东北亚经济合作机制研究</t>
  </si>
  <si>
    <t>张宜文</t>
  </si>
  <si>
    <t>201415044</t>
  </si>
  <si>
    <t>史越/201415048,刘智聪/201415045,罗一洲/201415007</t>
  </si>
  <si>
    <t>郭宏宇</t>
  </si>
  <si>
    <t>东北亚各个国家都是中国的重要经济合作伙伴，对推动“一带一路”建设有重要作用。针对中国与东北亚各个国家之间现存的并不完全成熟稳定的合作机制，以及发展过程中所呈现的问题，提出相应问题并寻求解决方案。</t>
  </si>
  <si>
    <t>2001610040032</t>
  </si>
  <si>
    <t>一带一路建设下中国与东盟经济合作机制研究</t>
  </si>
  <si>
    <t>张菱栖</t>
  </si>
  <si>
    <t>201415064</t>
  </si>
  <si>
    <t>陈莹/201415049,程菲儿/201415057</t>
  </si>
  <si>
    <t>何敏</t>
  </si>
  <si>
    <t>我们将对“一带一路”建设中的东盟经济合作机制进行调研。调研立足于“十三五”规划中关于加快实施自由贸易区战略，逐步构筑高标准自由贸易区网络，全面落实中国-东盟自由贸易区升级议定书的要求，将从各方的基本情况和利益需求着手，对中国与东盟现有的经济合作机制进行评估，从领导人会议和协定谈判两个方面分析其现状、取得成就以及存在的不足，其中侧重于成就和挑战，并在此基础上提出推进中国与东盟经济合作机制建设的政策建议。调研将会分区域、次区域及双边层面分析双边层面，分析“一带一路”建设给中国与东盟经济合作带来的战略机遇，结合国务院总理李克强提出的澜湄合作机制，调研东盟共同体建设和区域一体化进程。</t>
  </si>
  <si>
    <t>2001610040033</t>
  </si>
  <si>
    <t>一带一路建设下中国与南亚经济合作机制研究</t>
  </si>
  <si>
    <t>文嘉皓</t>
  </si>
  <si>
    <t>201415032</t>
  </si>
  <si>
    <t>冯豫东/201415031,王倩/201415040,郭倩玉/201415014</t>
  </si>
  <si>
    <t>崔绍忠</t>
  </si>
  <si>
    <t>调研立足于十三五规划中“加快实施自由贸易区战略，逐步构筑高标准自由贸易区网络。积极同‘一带一路’沿线国家和地区商建自由贸易区，加快区域全面经济伙伴关系协定”的目标，着力于调查研究中国与南亚各国经济合作机制。</t>
  </si>
  <si>
    <t>2001610040034</t>
  </si>
  <si>
    <t>一带一路建设中中国与俄罗斯的经济合作机制研究</t>
  </si>
  <si>
    <t>吴梓萌</t>
  </si>
  <si>
    <t xml:space="preserve">201415046  </t>
  </si>
  <si>
    <t>涂晓庆/201415001,张飞宇/201415060</t>
  </si>
  <si>
    <t>我们将对中国与俄罗斯在“一带一路”中的经济合作机制进行调研。俄罗斯在“一带一路”经济机制建设中处于非常重要的一环，尤其鉴于俄罗斯自2000年起实现的“防守外交”外交政策，中国更应在“一带一路”中加强与俄罗斯的经济贸易往来，互利共赢。调研将具体深入中俄经济合作与贸易，在中国与俄罗斯经济合作机制建设背景、各方基本情况及其利益诉求的成效及其不足以及相关政策建议等各方面展开研究和实地考察，搜集案例与政策建议。</t>
  </si>
  <si>
    <t>2001610040035</t>
  </si>
  <si>
    <t>关于外交学院“双代会”举办的尝试</t>
  </si>
  <si>
    <t>潘洋</t>
  </si>
  <si>
    <t>201312012</t>
  </si>
  <si>
    <t>乔澍/201311037,李名扬/201311007,王颖童/201314016</t>
  </si>
  <si>
    <t>徐婧琪</t>
  </si>
  <si>
    <t>团、学双代会的召开能够对我院共青团及学生工作起到承前启后、继往开来的作用。大会将根据实际工作需要，对将来一段时期的工作进行认真总结，对将来一段时期的工作进行科学规划。同时，召开两代会，选举我院新一届共青团委委员及学生委员也将促进团组织、学生组织的组织建设，促进两个组织的成熟与发展。若能成功进行此次尝试，将标志着我院学生工作的一个历史性的跨越，并进一步加强我院团学组织工作的制度化建设。</t>
  </si>
  <si>
    <t>2001610040036</t>
  </si>
  <si>
    <t>建立沙河四校社团活动共享机制与学生生活信息平台</t>
  </si>
  <si>
    <t>黄子崟</t>
  </si>
  <si>
    <t>201415058</t>
  </si>
  <si>
    <t>刘庄/201415059,李建田/201412066,冯婧/201413027,王敏玮/201413051</t>
  </si>
  <si>
    <t>李哲</t>
  </si>
  <si>
    <t>中级职称</t>
  </si>
  <si>
    <t>沙河高教园内目前已有外交学院、北京航天航空大学、中央财经大学和北京邮电大学共四所高校入驻，但校际之间缺乏学生日常活动的交流，学生们的生活也仅局限于自己的校园之中。本项目致力于整合现沙河四校学生社团联合会下资源，为广大学生创建一个开放的社团活动共享机制，让不同大学中同志同趣的学生能相知相识，丰富学生们的日常学习生活。同时也将发挥社联服务性社团的功能，为广大学生建立一个可以共享日常生活信息的平台，以求方便学生们的日常生活需求。</t>
  </si>
  <si>
    <t>2001610040037</t>
  </si>
  <si>
    <t>探索危机舆情下的新闻发布新模式</t>
  </si>
  <si>
    <t>王文靖</t>
  </si>
  <si>
    <t>201411023</t>
  </si>
  <si>
    <t>刘叶/201413031,杨琛/201412011,杨婧/201412050,买地娜·吾斯满/201413040</t>
  </si>
  <si>
    <t>第十届全国高校模拟新闻发言人大赛是由外交学院主办，外交学院广播电视台承办的特色新闻类赛事。本届大赛以“危机斡旋，十载以舆”为主题，通过模拟各类危机，探索舆情中的新闻发布，提升当代大学生的新闻素养。我们在往届比赛中发挥团队合作优势，提升大赛知名度，并得到了学校、媒体、企业等社会各界的肯定与认同。目前已有20余所知名高校参与，并邀请各部委专业顶尖的发言人作为评委。为扩大比赛和学校的社会影响力，进一步探索中国新闻发布工作，坚实大赛物质基础而特申请该项目。</t>
  </si>
  <si>
    <t>2001610040038</t>
  </si>
  <si>
    <t>大学校园的“可持续发展”战略展望</t>
  </si>
  <si>
    <t>张冬荷</t>
  </si>
  <si>
    <t>201512008</t>
  </si>
  <si>
    <t>曹诗佳/201413020,杜鑫时/201514027,欧阳思越/201511026,周恬/201514010</t>
  </si>
  <si>
    <t>可持续发展的提出是应时代变迁、社会经济发展的需要而产生的。如今大学校园在培育莘莘学子的同时，配套设施、校园环境也受到了不同程度的损坏、糟蹋。因此，可持续发展战略在普遍适用于全局的同时，更应细化渗入各个层面。为此，该项目将以该战略为指导思想，着重调研各个大学的校园设施环境出现的不同方面的问题，并针对问题提出对应建设性的解决方案，与校方协商协作，调研征询同学、老师的意见反馈，为可持续发展校园建设添砖加瓦。</t>
  </si>
  <si>
    <t>2001610040039</t>
  </si>
  <si>
    <t>以大学艺术类社团为平台丰富大学生课余艺术生活和促进大学生艺术创作</t>
  </si>
  <si>
    <t>周文玥</t>
  </si>
  <si>
    <t>201412076</t>
  </si>
  <si>
    <t>张粲/201512075,刘禹成/201515026,周如恒/201513014,汪楠/201512049</t>
  </si>
  <si>
    <t>本项目致力于推动艺术类社团的进一步发展，与大学相对枯燥的艺术理论课程互为补充，以外交学院器乐社为载体，为学生提供更多接触音乐、欣赏音乐、甚至亲自创作音乐的机会。项目包括举办艺术沙龙，邀请音乐届大师、音乐制作人、创作人来校交流讲座，提供谱曲、作词、歌曲制作并上台演出的机会，组织欣赏高规格音乐会、演奏会，组织进入专业录音棚体验音乐制作过程等等。通过艺术实践提高学生的艺术素养，培养操作、合作和欣赏能力。</t>
  </si>
  <si>
    <t>2001610040040</t>
  </si>
  <si>
    <t>依托“全国大学生模拟政协提案大赛”探究大学生提案可行性</t>
  </si>
  <si>
    <t>乔澍/201311037,毕堂明/201415036,郭欣雨/201413050,郝宇婧/201511002</t>
  </si>
  <si>
    <t>全国大学生模拟政协提案大赛是由共青团外交学院委员会主办、九三学社参政议政部支持、外交学院知行学会承办的一项大型学生活动。大赛秉承认识中国、建议中国、服务中国的宗旨，致力于增进大学生对中国提案制度的了解，提高实践调研能力，最终在政协委员的指导下撰写提案，实现参政议政的愿望。2016年3月，“学生提案上两会”事件引起社会广泛关注，故本次活动计划依托外交学院模拟提案大赛，通过研究大学生在比赛中展示的具体提案，来探索大学生参与政协提案工作的可行性。</t>
  </si>
  <si>
    <t>10041</t>
  </si>
  <si>
    <t>201610041001</t>
  </si>
  <si>
    <t>暴恐事件中的网络舆论场研究</t>
  </si>
  <si>
    <t>黄嘉侃</t>
  </si>
  <si>
    <t>201420450008</t>
  </si>
  <si>
    <t>胡岘阁/201420450019,顾翔/201520440015,李婷竹/201420450011</t>
  </si>
  <si>
    <t>谢晓专</t>
  </si>
  <si>
    <t>本项目希望用定量分析的方法，从自媒体与传统媒体的互动关系，国内媒体舆论场对国内外恐怖事件审视框架的差异两个维度对暴恐事件发生后的网络舆论场进行研究。
本科研小组希望通过此研究总结暴恐事件中网络舆情发展的特点，勾勒恐怖主义借由媒体传播的过程，加深公众对恐怖主义与媒体间的关系的理解，为相关部门在恐怖事件发生后的网络舆情监控和引导提供依据。</t>
  </si>
  <si>
    <t>新媒体环境下的社区警务创新研究——以社区警务微信公众平台的搭建为例</t>
  </si>
  <si>
    <t>吴敏志</t>
  </si>
  <si>
    <t>201320250016</t>
  </si>
  <si>
    <t>胡国臻/201420250027,吴建栋/201420220039,劳政雄/201420250008,张泽昊/201520250004</t>
  </si>
  <si>
    <t>孙静</t>
  </si>
  <si>
    <t>随着“互联网+”理念的不断深化以及党中央对媒体发展和运用的高度重视，习近平总书记强调要发挥新媒体的作用与舆论引导的主动权，近年来，新媒体作为一种高效便捷的工具也被逐步的引入警务领域，尤其是微信公众平台在社区警务工作中的应用，然而，在实际操作运行过程中，平台的搭建与运行仍存在诸多问题亟待解决。本研究小组成员通过调查走访、总结有益经验并反思社区警务平台搭建中的不足，拟提出平台搭建的创新举措，为基层公安机关的社区工作提供借鉴。</t>
  </si>
  <si>
    <t>“互联网+“时代下微警务在社会治安智能防控体系中的应用</t>
  </si>
  <si>
    <t>张纯玮</t>
  </si>
  <si>
    <t>201420210007</t>
  </si>
  <si>
    <t>戴宏展/201420110004,崔行易/201420220067,刘晓晨/201521440039,高泽林/201520230005</t>
  </si>
  <si>
    <t>谢慧敏</t>
  </si>
  <si>
    <t xml:space="preserve">副教授 </t>
  </si>
  <si>
    <t>大数据浪潮席卷而来，基层治安警务信息处理的智能化趋势已不可阻挡，治安智能防控体系的重要性逐步凸显。以微博、微信等为主导的“微警务”正不断发展并取得阶段性成效，然而其在具体应用中仍表现出许多不足，亟待改进和创新。
本项目旨在分析当前治安防控体系的现状和“微警务”的优势与不足，针对其发展困境提出系统优化方案，为“微警务”创新和治安智能防控体系改革提出建设性意见，以期为公安机关提供有效借鉴。</t>
  </si>
  <si>
    <t>恐怖组织传统与非传统的宣传策略 研究——以ISIS组织为例</t>
  </si>
  <si>
    <t>李芃伶</t>
  </si>
  <si>
    <t>201420460001</t>
  </si>
  <si>
    <t>李茜璇/201420460006,黄伯任/201420460005,张赛/201520430004</t>
  </si>
  <si>
    <t>杨博</t>
  </si>
  <si>
    <t>目前，各大新闻媒体、网站、专属刊物与社交媒体等大众沟通传播平台，已成为各个恐怖组织争夺的重点。巴格达迪领导的“伊斯兰国”组织与传统恐怖组织的一大区别就是善于利用各种手段进行自我宣传，利用各种媒体工具宣传政治主张、传播极端思想、招募人员、扩散恐怖气氛。
本项目立足于全球反恐的现实背景，以IS组织为例，研究新生代恐怖组织如何利用新兴的宣传方式扩大自己的影响力。通过对比恐怖组织传统与非传统的宣传方式，深入分析恐怖组织的宣传策略以及不同的宣传方式带来的不同的影响效力，为反恐工作在预防、处置恐怖组织的传播上提供有力的理论基础。</t>
  </si>
  <si>
    <t>关于盗用他人微信进行诈骗的识别与治理</t>
  </si>
  <si>
    <t>郭翔宾</t>
  </si>
  <si>
    <t>201421210023</t>
  </si>
  <si>
    <t>高琛阳/201321210023,白国辉/201421210005,韩磊/201421610005,陈昊/201521210023</t>
  </si>
  <si>
    <t>黄鸿志</t>
  </si>
  <si>
    <t>近年来，随着网络交流平台的迅猛发展, 世界已步入大数据时代, 全球网络化趋势成为一股势不可挡的浪潮，而技术领先的腾讯公司创建的微信逐渐发展成为主要的网络交流平台，其简单的使用方式、可订阅式接收热点新闻的新媒体平台受到各年龄段人们的喜爱，而微信红包的简易使用更是脍炙人口。但在发展的同时，利用他人微信账号进行诈骗的行为也使公安事业面临着前所未有的挑战。基于此，本项目将深入研究如何检测微信登录异常以及加强反诈骗体系。</t>
  </si>
  <si>
    <t>群体性事件的情报研判实战研究 ----基于贵州省100个案例的数据统计与分析</t>
  </si>
  <si>
    <t>饶继伦</t>
  </si>
  <si>
    <t>201420310011</t>
  </si>
  <si>
    <t>吴云涛/201320330009,罗毅/201520330010,何梦萨/201420360013,杨杰铭/201520910013</t>
  </si>
  <si>
    <t>马忠红</t>
  </si>
  <si>
    <t>现阶段我国的群体性事件呈高危发展趋势。本项目从群体性事件的风险和情报收集与研判入手，基于实地调研、案例的数据统计与分析总结的基础上，进行风险评估，定量研究公安工作中普通社会矛盾冲突事件转变为群体性事件的可能性，制定可行的对策，以使我们公安机关及时掌握情报，并采取措施，遏止群体性事件的发生。</t>
  </si>
  <si>
    <t>基于百度指数的中国移民趋势研究</t>
  </si>
  <si>
    <t>邱振东</t>
  </si>
  <si>
    <t>201420740020</t>
  </si>
  <si>
    <t>潘达/201420740008,孙景臻/201420740028,娄馨心/201520730012</t>
  </si>
  <si>
    <t>中国对外移民人数持续增长给公安出入境部门带来大量问题。就此，我们从大数据的角度，通过百度指数给予的信息来研究从2011年至2016年中国移民的发展趋势及移民人群特征与地区分布状况；并通过与《中国国际移民报告》官方数据对比分析，得出两者间差异的原因，并给出科学合理的解释，为移民状况、趋势的调查、预测做出贡献。</t>
  </si>
  <si>
    <t>新媒体在社区警务中的应用与推广研究</t>
  </si>
  <si>
    <t>赵健杉</t>
  </si>
  <si>
    <t>201420310017</t>
  </si>
  <si>
    <t>周文杰/201320360005,龙宇/201420310001,王大卫/201520120005,张云刚/201420340040</t>
  </si>
  <si>
    <t>杨译淇</t>
  </si>
  <si>
    <t>数字化与互动性是新媒体的本质特征，当前社区警务工作遭遇瓶颈的原因归根结底还是信息共享性差，民警信息采集能力滞后，加上居民主观上刻意回避与警方的接触，缺乏一个便捷有效的平台和载体来促进警民的情报共享。本课题通过引进新媒体这一中介平台，拟解决当前社区警务工作效率低下，方向模糊，作用式微的问题，创新出一套具体的应用方式和运行机制，真正意义上促进实现社区警务的交互性，为社区警务的有效开展提供极大地便利。</t>
  </si>
  <si>
    <t>新媒体对新时期引导和凝聚青年工作的作用研究——以北京学联首都大学生新媒体研究中心为例</t>
  </si>
  <si>
    <t>胡岘阁</t>
  </si>
  <si>
    <t>201420450019</t>
  </si>
  <si>
    <t>李一磊/201420410013,王作太/201420120028,傅馨玉/201521440037,李同/201321140017</t>
  </si>
  <si>
    <t>王笑寒</t>
  </si>
  <si>
    <t>团委副书记</t>
  </si>
  <si>
    <t>新媒体时代的到来，对人们的生活方式、交往方式和工作方式都产生了重要的影响。青年是当前社会中最为活跃的群体，新媒体深刻地影响着当代青年的价值取向和行为模式。青年对新媒体的广泛涉入和新媒体对青年的重要影响可为做好新时期引导和凝聚青年工作提供重大机遇。
课题拟研究当前新媒体的发展趋势与发展特点，当代青年对新媒体信息接受、认知与反馈的特点。课题还以北京学联首都大学生新媒体研究中心为例，研究当前利用新媒体引导凝聚青年工作的成就、经验与存在的不足，以及群团组织如何更好地利用新媒体吸引青年、凝聚青年、引导青年等问题。</t>
  </si>
  <si>
    <t>失落的警察——社区民警执法权威的现实困境研究</t>
  </si>
  <si>
    <t>郑发帝</t>
  </si>
  <si>
    <t>201420250040</t>
  </si>
  <si>
    <t>叶歆诗/201320250040,张馨月/201420360031,张耀中/201420390018,陈昊/201521210023</t>
  </si>
  <si>
    <t>周延东</t>
  </si>
  <si>
    <t>社会转型时期，社区安全治理的“大传统”（古代乡土社会的治理方式）和“小传统”（建国以来“单位制”的治理方式）逐步瓦解，新型社区治理模式尚未构建起来，社区安全面临严重威胁，社区民警实践工作陷入多重困境。</t>
  </si>
  <si>
    <t>跨境毒品犯罪控制下交付制度与方法研究--以中澳“烈焰”联合缉毒行动为例</t>
  </si>
  <si>
    <t>杨子豪</t>
  </si>
  <si>
    <t>201420370027</t>
  </si>
  <si>
    <t>袁达/201320370005,许育铭/201420920024,樊振宇/201520330028,王彩玉/201520340043</t>
  </si>
  <si>
    <t>张黎</t>
  </si>
  <si>
    <t>针对当前国内走私毒品犯罪活动日益猖獗、幕后贩毒集团深挖难度凸显的现实状况，结合近年来中澳开展控制下交付合作取得的有益经验，以尊重主权、平等协商和风险控制为根本原则，从完善司法协助制度、建立情报交换机制、设定风险评估标准、规范侦控取证方法等方面，研究探索开展跨境毒品控制下交付所应依据的制度与方法。</t>
  </si>
  <si>
    <t>警用强制锁死车辆车轮装置研发</t>
  </si>
  <si>
    <t>李书宇</t>
  </si>
  <si>
    <t>201421520032</t>
  </si>
  <si>
    <t>刘绍成/201421510023,刘晓昱/201721520028,李炜栋/201521510030,段懿宸/201521510041</t>
  </si>
  <si>
    <t>石斌</t>
  </si>
  <si>
    <t>上海交警被拖行致死案件，北京天宁寺套牌车闯卡案件等恶性闯卡案件的发生在破坏社会治安的同时严重危害了公安执法人员的生命安全，对社会稳定造成了极大的影响。如何在驾乘人员不配合的情况下安全高效处置车辆，控制车辆行动是问题的关键。
本课题针对警察执法实际情况，结合主流车辆结构设计，对比市场流通的车轮锁死装置，致力于研发出便于公安出警携带，快速触发，有效截停车辆的新型车轮锁死装置。</t>
  </si>
  <si>
    <t>从挫折-焦虑心理探究社会舆论对民警用枪的影响——基于河南省实地调研分析</t>
  </si>
  <si>
    <t>杜  浞</t>
  </si>
  <si>
    <t>201420330004</t>
  </si>
  <si>
    <t>许乘娴/201320330037,郝振雄/201520910023,陈颖然/201420330011,唐浩然/201520330015</t>
  </si>
  <si>
    <t>赵桂芬</t>
  </si>
  <si>
    <t>近年来民警用枪情况广受社会关注，本课题意在研究社会舆论给民警心理上带来的问题及对用枪情况的影响，通过在河南省实地调研、填写调查问卷、模拟心理实验等方法，总结民警用枪现状，并通过分析民警在受到社会舆论的影响下使用枪支时出现的问题及其原因，探究出引导舆情、减轻用枪心理压力的措施，从而促进公安工作的开展</t>
  </si>
  <si>
    <t>中国加拿大社区矫正对比研究</t>
  </si>
  <si>
    <t>刘畅达</t>
  </si>
  <si>
    <t xml:space="preserve">201420730004 </t>
  </si>
  <si>
    <t>钟实/201420720041,黄珍/201420730001,阚郝鑫/201520720003</t>
  </si>
  <si>
    <t>刘宏斌</t>
  </si>
  <si>
    <t>2012年1月，我国《社区矫正实施办法》颁布，全面规范了社区矫正工作流程。在世界范围内，加拿大在社区矫正工作方面始终处于领先地位。围绕我国社区矫正问题，比较我国与加拿大在社区矫正之差异，寻求解决对策，完善社区矫正体系建设。此外，本次课题还将社区矫正后续进程与社区警务工作相结合，探究矫正完成人员在维护社区治安中的积极作用。</t>
  </si>
  <si>
    <t>新媒体传播在公安校园文化建设中的作用与意义的研究</t>
  </si>
  <si>
    <t>王炫力</t>
  </si>
  <si>
    <t>201421320025</t>
  </si>
  <si>
    <t>李同/201321140017,王作太/201420120028,张宇宁/201421330022,顾梓玉/201521310020</t>
  </si>
  <si>
    <t>王瑶</t>
  </si>
  <si>
    <t xml:space="preserve"> 校团委老师</t>
  </si>
  <si>
    <t>当今时代，是以网络媒体和手机媒体为代表的新媒体时代，具有开放性、交互性、时效性等特点。新媒体传播既促进了公安校园文化的开放、内容的丰富、平台的创新，也影响了公安校园文化的导向性、凝聚力、影响力。该项目的研究旨在以我校新媒体传播情况为例，结合当今时代发展情况，借鉴优秀成果和经验，对新媒体传播在公安校园文化建设中的作用与意义进行研究。</t>
  </si>
  <si>
    <t>我国“民转刑”命案的现状及防范对策探析</t>
  </si>
  <si>
    <t>刘  珂</t>
  </si>
  <si>
    <t>201420510021</t>
  </si>
  <si>
    <t>尚海龙/201320520022,余兢弘/201420510016,方天昊/201420510001,段三山/201520520033</t>
  </si>
  <si>
    <t>张学超</t>
  </si>
  <si>
    <t>我国正处于社会转型期，一系列尖锐的社会问题凸显出来，违法犯罪案件也日益增多。其中，“民转刑”命案多发便是当前社会诸多矛盾激化的反映。该类型案件是社会治安中常发、易发的案件，直接危及公民身心健康和生命财产安全，严重地影响了经济发展和社会稳定。遏制“民转刑”命案的发生，是政法机关在新形势下开展社会治安综合治理的重要课题。</t>
  </si>
  <si>
    <t>突发暴恐事件下公安机关应急处置研究——以地铁为例</t>
  </si>
  <si>
    <t>陈嘉嘉</t>
  </si>
  <si>
    <t>201420630005</t>
  </si>
  <si>
    <t>祝卫国/201420630028,赵家正/201520630030,林婕/201521420038,李同/201321140017</t>
  </si>
  <si>
    <t>尹伟、刘建立</t>
  </si>
  <si>
    <t>教授、讲师</t>
  </si>
  <si>
    <t>当今世界，恐怖主义无疑成为世界公共安全的极大威胁，其中地铁等公共交通场所的恐怖主义威胁尤为突出。本课题顺势而发，将反恐研究视角转移至公安机关和相关部门，着重研究地铁恐怖袭击下公安机关的应对策略，并以典型地铁为例，以小见大，旨在提高公安机关的保护能力，并结合我国警务实战训练部门,为我国地铁反恐工作提供可借鉴的方法手段，进行地铁的反恐工作的实战训练和模拟作战，进而为维护人民的生命财产安全、保障国家的长治久安作出贡献。</t>
  </si>
  <si>
    <t>内地穆斯林聚居区回族国家认同现状探究——以湖北省襄阳市友谊街回族社区为例</t>
  </si>
  <si>
    <t>张康业</t>
  </si>
  <si>
    <t>201520920004</t>
  </si>
  <si>
    <t>常耀文/201320390023,张知翔/201420920013,李玄/201420920010,梁昭逸/201520920002</t>
  </si>
  <si>
    <t>王存奎</t>
  </si>
  <si>
    <t>随着我国改革的不断推进，内地穆斯林聚居区的回族正处在国家政策的前沿，回族国家认同趋势不明，而回族对当今国家的政治、经济、文化以及民族等政策的认可程度很大程度上影响着回族聚居地区的稳定和发展。探究回族的国家认同现状及解决潜在的制约因素以评估发展走向已然成为当今散杂居回族地区公安维稳工作的重点。</t>
  </si>
  <si>
    <t>利用P2P融资平台进行非法集资犯罪问题的研究</t>
  </si>
  <si>
    <t>潘凯航</t>
  </si>
  <si>
    <t>201520310043</t>
  </si>
  <si>
    <t>沈钰凯/201420380036,吴中原/201520310023,栾凯源/201520310029,多杰才让/201520310028</t>
  </si>
  <si>
    <t>陈刚</t>
  </si>
  <si>
    <t>随着P2P平台的兴起，许多人更是利用P2P平台为他们的非法集资以及融资行为提供更有利的平台。最近一年以来，有上百家P2P网贷平台倒闭或者跑路，已经给投资者造成了巨大损失，这造成了投资人民的极大损失，而且这种集资行为是未经批准向社会公众募集资金，属于非法集资。以减少投资者损失为目的。解决人们投资贷款问题。</t>
  </si>
  <si>
    <t>基于“全民旅游”新常态下“旅游警察”的建设初探</t>
  </si>
  <si>
    <t>潘隽超</t>
  </si>
  <si>
    <t>201420230006</t>
  </si>
  <si>
    <t>赵健杉/201420310017,郑航/201420220007,卢瑶君/201520230007,高泽林/201520230005</t>
  </si>
  <si>
    <t>陈涌清、宗恺</t>
  </si>
  <si>
    <t>“旅游警察”在“十三五”规划新时期和国内旅游乱象丛生的背景下应运而生，并在我国部分旅游热点地区初步试行。本课题立足于我国国情，借鉴国内外“旅游警察”发展经验，分析“旅游警察”建设疑难，结合景区特点及我国公安建设特色，对“旅游警察”的建设提出可行性建议，以期为景区社会治安的和谐稳定及我国旅游形象的整体提升做出贡献。</t>
  </si>
  <si>
    <t>公安院校警务实战训练质量评估体系研究——以公安大学为例</t>
  </si>
  <si>
    <t>张  宇</t>
  </si>
  <si>
    <t>201421140017</t>
  </si>
  <si>
    <t>张睿/201421140008,冯迪/201521110022,陈嘉嘉/201420630005,魏嘉珩/201520610003</t>
  </si>
  <si>
    <t>翟金鹏</t>
  </si>
  <si>
    <t>以对公安院校警务实战训练课程的过程、手段和结果进行科学评价，推动公安院校警务实战训练课程深入、持续开展，提高学警的实战能力。通过研究，形成完整的警务实战训练评估体系，以便规范公安院校警务实战训练评估标准，使得公安机关充分了解公安院校学生警务实战水平。</t>
  </si>
  <si>
    <t>公安机关执行刑事强制医疗程序研究——以北京延庆为分析样本</t>
  </si>
  <si>
    <t>巩丰瑜</t>
  </si>
  <si>
    <t>201420120005</t>
  </si>
  <si>
    <t>王作太/201420120028,陶蟒201420120027,卢天琦/201520110039,李建航/201520640036</t>
  </si>
  <si>
    <t>张品泽</t>
  </si>
  <si>
    <t>公安机关执行刑事强制医疗程序，是指以公安机关作为主体研究刑事强制医疗程序，主要包括刑事强制医疗程序的启动申请程序以及在被确认为需要接受刑事强制医疗之后，如何认定精神病人恢复状况评估以及如何采取相应约束性手段。重点研究在申请司法鉴定程序之前对精神病人的约束性程序及手段研究。本课题组针对这一问题，进行实证调查研究。</t>
  </si>
  <si>
    <t>非法吸收公众存款犯罪积分预警模型设计——以河南省为例</t>
  </si>
  <si>
    <t>袁  渊</t>
  </si>
  <si>
    <t>201420320028</t>
  </si>
  <si>
    <t>马晨阳/201420320030,张沛然/201420320031,崔一帆/201520320032,杨思敏/201520310035</t>
  </si>
  <si>
    <t>戴蓬</t>
  </si>
  <si>
    <t>随着社会主义经济的不断发展，公众存款逐年增加。但我国仍处于社会主义初级阶段，生产力落后，商品经济不发达，违反国家金融管理法规的非法吸收公众存款犯罪日益猖獗。本文拟对2013—2015年非法吸存的判决结果进行研究，以河南省为例，对于打击非法吸存犯罪，维护经济秩序，促进社会主义市场经济平稳发展具有一定的现实意义。</t>
  </si>
  <si>
    <t>毒品亚文化视角下的高校学生毒品滥用问题研究— —由迷笛音乐学校聚众吸毒事件展开</t>
  </si>
  <si>
    <t>袁  楚</t>
  </si>
  <si>
    <t>201420380022</t>
  </si>
  <si>
    <t>杨健/201420380007,马晓敏/201420380034,王宁/201420380017,张浩/201520360018</t>
  </si>
  <si>
    <t>近年来吸毒群体低龄化加剧，其中受过高等教育者的比例增大。目前高校学生吸毒率占1.35％至3.46％，2015年11月25日16名迷笛音乐学校学生因聚众吸毒被依法拘留的事件亟待我们关注高校学生的吸毒问题。本项目从毒品亚文化独特视角，调查研究迷笛等北京高校毒品滥用问题，深入分析毒品亚文化的蔓延状况，为高校禁毒防控提供初步设想。</t>
  </si>
  <si>
    <t>大型活动安全管理工作中学警角色定位与法律责任探究</t>
  </si>
  <si>
    <t>杨  峰</t>
  </si>
  <si>
    <t>201420240039</t>
  </si>
  <si>
    <t>周翰/201520240043,洪笑奇/201520250044,邢妍晨/201420240028,王惠/201420210019</t>
  </si>
  <si>
    <t xml:space="preserve">李春勇 </t>
  </si>
  <si>
    <t>目前，学警作为我国公安事业的后备储蓄力量，越来越多的出现在了大型安保活动现场，起着越来越重要的作用。而其原因是由于我国现有警力的不足，学警的加入极大地缓解了这一问题，那么，对于学警在安保活动中所产生的影响、作用，所在的地位的研究将极为重要，地位将决定他们所承担的责任。本研究将以了解学警对大型活动的影响为主，深入发掘其作用。</t>
  </si>
  <si>
    <t>基于框架和HpHp技术的公安大学共青团网站设计与实现</t>
  </si>
  <si>
    <t>李家伟</t>
  </si>
  <si>
    <t>201421420011</t>
  </si>
  <si>
    <t>王嘉豪/201421450011,张继明/201321440008,陈书扬/201421450010,张倍宇201521430029</t>
  </si>
  <si>
    <t>尹德春、袁德俞</t>
  </si>
  <si>
    <t>讲师、讲师</t>
  </si>
  <si>
    <t>共青团网站是公大团委的宣传窗口，要求能够很好地服务于团委建设。而传统的网站开发模式，不仅工作量大，工作周期长，而且维护难度大。为了使团委网站适应团委工作快速发展的现状，网站采用框架技术和HpHp技术，使得网站更易于开发和维护，同时大幅提升网站性能，有利于使团委宣传活动更加高效。项目最终形成一个后台管理网站和一个前台网站。</t>
  </si>
  <si>
    <t>基于mRNA对刑事案件中精液鉴别的应用</t>
  </si>
  <si>
    <t>裘德诚</t>
  </si>
  <si>
    <t>林胜/201311200029,廖晓曦/201520720019,李派/201421110004,陈冠锟/201521110037</t>
  </si>
  <si>
    <t>高春芳</t>
  </si>
  <si>
    <t>精斑是最常见的人体斑痕类型之一，现场精斑的确认对案件类型和犯罪事实有重要的证明作用。
随着分子生物学的发展，遗传学证据在法庭科学领域的应用也愈加广泛，为疑难检材的组织鉴定开辟了新的途径：即精液特异mRNA标记在精液/精斑鉴定的法医实践中的应用。 
本项目拟通过对数十枚健康精液样本的检验，即对精液中的基因特异性测试，以寻找合适的精液 RNA 标记。从而在公安工作中缩小侦查范围、提供侦查方向，并为同一人定以及案件的定性提供确凿的依据。
其创新点在于，以往的公安工作中，仅采取DNA的分析手段，而该课题能够在分析DNA的同时，能够一并检验RNA，使认定同一的同时，确定组织(体液)来源，为案件的定性提供客观依据。</t>
  </si>
  <si>
    <t>长时共振峰分布特征在语音同一性认定中的应用研究</t>
  </si>
  <si>
    <t>张晓璐</t>
  </si>
  <si>
    <t>林钊宇/201421610023,何欣龙/201421110008,王迪/201521120026,张冰岳/201521140023</t>
  </si>
  <si>
    <t>陈维娜</t>
  </si>
  <si>
    <t>本项目主要研究内容是使用长时共振峰对言语进行同一认定，长时共振峰为同一人言语的一种共性峰，因此具备进行同一认定的基础，研究侧重于对不同方言之间，不同语种之间的同一人言语进行同一认定。</t>
  </si>
  <si>
    <t>社区矫正人员监控系统研发与轨迹分析</t>
  </si>
  <si>
    <t>顾海硕</t>
  </si>
  <si>
    <t>郭雅琦/201421210037,董家江/201421210009,毛月/201521210037,李天赟/201521230023</t>
  </si>
  <si>
    <t>林艳</t>
  </si>
  <si>
    <t>在飞速发展的信息技术支撑下，基于ArcGIS来实时监控社区矫正人员，分析其行为意图，避免因其失控而导致的恶性刑事案件的发生，已是当前公安工作的迫切需要。 该项目将开发轨迹记录APP来收集数据，用ArcGIS对采集到的数据深度分析，以剥离出有利于公安情报人员分析的信息，实现对目标人员的有效监控。</t>
  </si>
  <si>
    <t>基于hadoop云计算对视频数据存储的优化研究</t>
  </si>
  <si>
    <t>孙毓升</t>
  </si>
  <si>
    <t>撒兴达/201421230022,刘贺松/201421230028,兰志雁/201521220034,王常轩/201521230013</t>
  </si>
  <si>
    <t xml:space="preserve">李欣 </t>
  </si>
  <si>
    <t>流媒体产生的视频数据是海量的，集中存储这些视频数据将付出昂贵的代价，也很难实现数据存储与分析的一体化。
意义和价值：联网状态下随时随地访问读取视频数据，节省因视频数据猛增带来的额外硬件添置成本，基本不用考虑数据备份。
目标和内容：旨在深入研究Hadoop框架和视频数据的特点，实现海量视频数据的分布式存储。
拟解决的关键问题：完成视频数据存储的具体架构的模块设计。</t>
  </si>
  <si>
    <t>子弹自动检验系统设计与实现</t>
  </si>
  <si>
    <t xml:space="preserve"> 张嘉楠 </t>
  </si>
  <si>
    <t>王宇晨/201521120004,张立晨/201521130003,洪凯翔/201521110003,李高超/201420260035</t>
  </si>
  <si>
    <t>郭  威、唐云祁</t>
  </si>
  <si>
    <t>目前弹种检验工作费时、费力且效率较低，需要专业技术人员依靠经验将这些数据相关标准数据值逐一进行对比，从而给出鉴定结论。其次，在鉴定中无法做到绝对的客观。再次，对于一些现掌握资料中没有明确规定名称的枪弹也无法做到鉴定结论中弹种名称的统一。针对以上问题，研究开发枪弹识别的自动检验系统就具有了现实意义且十分必要。该系统的研发可以实现弹种的快速检验，提高民警的执法效率，并且实现绝对客观的物证检验鉴定，规范的统一枪弹名称。</t>
  </si>
  <si>
    <t>基于网约车对于交通拥堵影响问题的研究设计</t>
  </si>
  <si>
    <t>刘天泽</t>
  </si>
  <si>
    <t>宿亚杰/201521610031,邹晟誉/201421340016,高明朝/201421340003,乔治/201521610031</t>
  </si>
  <si>
    <t>刘东、赵丹</t>
  </si>
  <si>
    <t>副教授、讲师</t>
  </si>
  <si>
    <t>一、研究原因：“互联网+城市交通”催生了网约车这种新兴行业，这是否会对交通拥堵造成影响，将面临什么样的执法环境，值得我们思考探究。
二、研究方法与创新：本小组拟通过运用VISSIM交通仿真软件对比原有交通量和实际交通情况的差别，通过对大数据的分析讨论，利用java程序对数据等建立网约车路面信息平台，探究网约车的普及对现有交通拥堵情况的影响。
三、研究价值与用途：建立信息平台将使得信息的管理更加便捷，其目的就是优化相关运行方案，探讨网约车对于交通拥堵的影响。最终目的是方便大众出行，减缓交通压力，已达到发展多样化的交通运输方式。</t>
  </si>
  <si>
    <t>基于算法评测对刑事犯罪图像清晰度的处理与分析</t>
  </si>
  <si>
    <t>赵  月</t>
  </si>
  <si>
    <t>201421230036</t>
  </si>
  <si>
    <t>冯天元/201420440014,张光阳/201421230011,莫可冰/201521210033,何洪基/201521220027</t>
  </si>
  <si>
    <t>卜凡亮</t>
  </si>
  <si>
    <t xml:space="preserve"> 近年内，监控录像客观、真实地记录了或多或少的犯罪信息，这为破案提供了条件。图像处理技术提供侦查线索、指明侦查方向和缩小侦查范围,为采取侦查措施提供条件。刑事图像的清晰度由于受到各类因素的影响,给后期的识别和利用造成困难。将算法应用到刑事图像的处理中,如将模糊图像清晰化。根据处理后的图片分析各类算法的优缺点。将图像清晰度处理与分析应用到犯罪图像上</t>
  </si>
  <si>
    <t>基于powershell的安全研究</t>
  </si>
  <si>
    <t>林  晨</t>
  </si>
  <si>
    <t>王安/201321460002,李文政/201421460029,张显文/201421460007,林婕/201521410038</t>
  </si>
  <si>
    <t>高见</t>
  </si>
  <si>
    <t>Windows powershell因其便利性与强大的兼容性正在windows系统用户中变得越来越流行。它拥有广阔的前景与众多研究的方向，因此基于powershell的攻击的研究变得很有意义。此次研究我们从对powershell本身的特点开始分析，编写并实践许多类型的脚本。主要从入侵后权限提升，在目标机器开启“后门”，收集目标机器信息等方面进行研究，最终做成一个工具集，尽可能地实现更多的目标，以应对目前越来越复杂变化的网络攻防环境。</t>
  </si>
  <si>
    <t>物理显影液配方优化及效果分析</t>
  </si>
  <si>
    <t>邢  珺</t>
  </si>
  <si>
    <t>201421140030</t>
  </si>
  <si>
    <t>陆一帆/201521140025,吴旻华/201521140026,郭一鸣/201520250031,李则逸/201421610027</t>
  </si>
  <si>
    <t>赵雅斌</t>
  </si>
  <si>
    <t>我小组从应用现状出发，拟从物理显影液的配方优化及效果分析两方面入手，采用正交实验法和控制变量等科学研究方法，通过实验探究和现场访问等途径相结合，研究物理显影液配方成分浓度的最优组合、适用客体范围及其最佳作用效果，并与目前公安机关其它显现方法（如DFO、茚三酮等）进行比较，以推广物理显影液的使用，努力提高渗透性客体手印提取效率及准确率。</t>
  </si>
  <si>
    <t>完善与扩大智能机器人在公安侦查与反恐领域的应用</t>
  </si>
  <si>
    <t>隋凯阳</t>
  </si>
  <si>
    <t>201521150020</t>
  </si>
  <si>
    <t>陈书慧/201521150021,李亚阳/201320380014,刘晓晨/201521440039,赵震/201420390021</t>
  </si>
  <si>
    <t>郭威</t>
  </si>
  <si>
    <t>本项目致力于探究现在警察侦查与反恐领域中的高智能机器人可应用情况，利用中外对比，实地调研，问卷调查等方式进行，最终形成专门论文两篇，并将意见建议反馈给相关部门以希望为智能公安献言建策。</t>
  </si>
  <si>
    <t>竖曲线影响行车视距情况下感应预报设备的设计与应用</t>
  </si>
  <si>
    <t>刘宇迪/201421310022,王婧畅/201421310011,刘明玺/201321330033,田振宇/201521310012</t>
  </si>
  <si>
    <t>高万云、赵丹</t>
  </si>
  <si>
    <t>竖曲线影响行车视距，易引发交通事故，危害驾驶人的安全。因此在我们此次的研究中，如何科学合理有效地保护行驶人的行车安全，减小竖曲线对行车视距影响带来的交通事故。从驾驶人反应时间、设备设置地点、先进技术手段应用、各种情形处置策略、节约成本、设备使用的便利性等多方面着手，设计出一套合理有效的感应预报系统。</t>
  </si>
  <si>
    <t>潮湿客体潜在手印显现方法比较研究</t>
  </si>
  <si>
    <t>张  睿</t>
  </si>
  <si>
    <t>201421140008</t>
  </si>
  <si>
    <t>石凤媛/201421140011,张宇/201421140017,赵佳琪/201521130007,刘航/201521130018</t>
  </si>
  <si>
    <t>赵雅彬</t>
  </si>
  <si>
    <t>通过探究国内外物理显影液的差别，提升国内物理显影液的使用价值，着重对潮湿客体潜在手印显现方法进行比较研究。改善尼罗红、尼罗蓝及油红O的配方，从而为今后进一步提高犯罪现场潮湿客体上潜在手印的显出率及显出质量提供依据。 随着新型材料( 如量子点、聚集诱导发光材料等) 在法庭科学领域中的不断应用，探索新型的手印显现试剂。</t>
  </si>
  <si>
    <t>10042</t>
  </si>
  <si>
    <t>201610042001</t>
  </si>
  <si>
    <t>教师工作量及课酬统计系统的设计与实现</t>
  </si>
  <si>
    <t>廖德锐</t>
  </si>
  <si>
    <t>王莹/2015607021,桑梓森/20137124,高岩/20137205,陆起也/20137215</t>
  </si>
  <si>
    <t>周延森</t>
  </si>
  <si>
    <t>本项目主要通过程序来替代教师工作量以及课酬繁杂的手工计算和核对。将使用微软的Visual Studio作为开发环境，利用MFC类库等来编写一个有可视化窗口的程序（软件）用以计算教师工作量及课酬。完成数据的导入、计算、数据校对校正、数据输出等功能。</t>
  </si>
  <si>
    <t>201610042002</t>
  </si>
  <si>
    <t>教室使用情况可视化系统的设计和实现</t>
  </si>
  <si>
    <t>庞树</t>
  </si>
  <si>
    <t>刘鑫禹/2015607013,翁泽峰/20137226,曾锦霖/20137231</t>
  </si>
  <si>
    <t>目前为展示教室使用情况，教务处必须在教室分配展板中插入每门课程信息的小纸片，费时费力易出错，不易查看和修改，无法实时向广大师生展示教室使用情况。此项目程序化了此过程:输入所有课程内容，展示教室使用情况，在此基础上还能分类查询，临时修改，包含本科生和研究生课程信息，输出特定数据，保存历史课程信息，提供美观易用界面，可通过投影仪观看教室占用情况，可节省人力财力，极大提高课程安排、教室调整的效率。</t>
  </si>
  <si>
    <t>201610042003</t>
  </si>
  <si>
    <t>数字电视付费频道及智能电视现状调研——以北京市为例</t>
  </si>
  <si>
    <t>唐葆兴</t>
  </si>
  <si>
    <t>沈繁圣/20135217,林国良/20135213,张蕙嘉/20135229,胡晔旷/20134209</t>
  </si>
  <si>
    <t>李宝民</t>
  </si>
  <si>
    <t>我们的项目主要是针对如何确定数字电视里面的付费频道来分析现代传媒产业是如何进行盈利的，而当今数字电视的载体—智能电视也随着现代传媒的发展快速变化，例如小米、乐视等都推出了独具特色的智能电视，他们不光可以承载传统的数字电视技术，也可以搭载最新的网络技术，实现功能的升华与突破。我们就以发展较快的北京地区为例对此进行研究。</t>
  </si>
  <si>
    <t>201610042004</t>
  </si>
  <si>
    <t>当代中国城市盲道的建设现状与公众满意度——基于北京市海淀区的研究调查</t>
  </si>
  <si>
    <t>王婉璐</t>
  </si>
  <si>
    <t>郝嘉琪/20147215,肖施萌/20145222,高云昊/20152104,兴孝恺/20158222</t>
  </si>
  <si>
    <t>杨华锋</t>
  </si>
  <si>
    <t>本项目立足于现有盲道无故被占，规划不合理，利用率低下等问题，通过对海淀区盲道的实地研究和对同地区盲人的问卷调查与访谈，从城市规划，道路建设，公众满意度等方面对海淀区盲道设计与利用等问题进行分析，并结合北京市海淀区盲道建设的实际情况，提出一份有针对，有重点，能解决视障人群实际问题的盲道规划设计方案。</t>
  </si>
  <si>
    <t>201610042005</t>
  </si>
  <si>
    <t>基于SPOC的翻转课堂的用户需求分析与建课模型研究</t>
  </si>
  <si>
    <t>罗盈</t>
  </si>
  <si>
    <t>李雨晴/20145313</t>
  </si>
  <si>
    <t>孔祥宇</t>
  </si>
  <si>
    <t>随着教育信息化的不断深入发展，我国颁布了《2010-2020国家教育改革与发展规划纲要》推进教育改革。我校——国际关系学院的教育改革以课程改革最为突出，本课题旨在通过对我校基于SPOC的翻转课堂的分析和研究，分析用户需求，从而探索基于SPOC的混合式教学模式在我校的发展情况和未来方向，进而总结出特色行业院校混合式教学模式以及SPOC在线课程建设的意义、特征、设计要素等。</t>
  </si>
  <si>
    <t>201610042006</t>
  </si>
  <si>
    <t>重金属污染所带来的社会问题——以“血铅儿童”问题为例</t>
  </si>
  <si>
    <t>吴超</t>
  </si>
  <si>
    <t>杜恒宇/20146125,杨熠/20135226</t>
  </si>
  <si>
    <t>孙富江</t>
  </si>
  <si>
    <t>当前我国血铅儿童救助问题较为严峻；我国关于血铅儿童的官方信息不足，应对血铅儿童的救助方面同样不足，行业排放标准也没有统一和强力执行，本项目立足于重金属污染所产生的社会救助问题，以血铅儿童的救助为突破口，通过研究主体创新，多专业结合方面创新，团队组成创新、成果特色创新和工作手法创新等多种方式进行研究，力争在项目结束后为血铅儿童争取得到更多的社会帮扶，让血铅儿童回到健康的环境中。</t>
  </si>
  <si>
    <t>201610042007</t>
  </si>
  <si>
    <t>宣纸——商业化进程中的文化安全保护</t>
  </si>
  <si>
    <t>关海艳</t>
  </si>
  <si>
    <t>舒梦瑶/20148119</t>
  </si>
  <si>
    <t>刘俊阳</t>
  </si>
  <si>
    <t>宣纸古文化艺术古来遭受日本文化剽窃，且当地制造商在高额商业利益的驱使下出现过很多知识产权侵权案件也让其文化保护必须得到重视。本次实践研究包括两个部分。日本文化剽窃相关知识产权问题；宣纸古文化知识产权侵权案件及其背后宣纸工厂商业竞争现状研究。我们将从当地工厂及其负责人、相关保护协会、民众、环境、选材，以及相关历史入手，开展实践研究，并在既得成果基础上开展路展、商业宣讲活动，并为后期创业实践项目打下基础。</t>
  </si>
  <si>
    <t>201610042008</t>
  </si>
  <si>
    <t>刑事错案善后机制研究</t>
  </si>
  <si>
    <t>蒋雨</t>
  </si>
  <si>
    <t>巨言/20148111,刘益佳/20137121,王瑞琦/20138116,洪臻妍/20131206</t>
  </si>
  <si>
    <t>李汉军</t>
  </si>
  <si>
    <t>公正是刑事司法的生命和灵魂。但是近年来，多起重大刑事错案的披露，不仅严重损害了司法公正，司法公信力也受到公众的严重质疑。刑事错案一旦发生，如何善后成为面临的最大问题。本项目致力于研究刑事错案善后机制，尝试去提出构建一个多元化，完整的刑事错案善后机制。本项目组将对刑事错案的纠正机制，刑事错案的舆论应对机制与刑事错案受害人的善后机制三大制度入手，进行项目选题的重点研究和分析。</t>
  </si>
  <si>
    <t>201610042009</t>
  </si>
  <si>
    <t>国关校园公益广告制作及推广</t>
  </si>
  <si>
    <t>岳靓</t>
  </si>
  <si>
    <t>王祎/20159204,唐若林/20154214,张惟皓/20159120,董浩辰/20159106</t>
  </si>
  <si>
    <t>李新</t>
  </si>
  <si>
    <t>国关校园公益广告是通过精简易懂的广告视频弘扬社会主义核心价值观，立足校园生活以广告或微电影的形式反映大学生生活状态和情感需求，致力于引起国关师生反思自身承担的社会责任感的创新项目。主要内容包括结合国关校园中存在的问题定期制作校园公益广告并进行宣传，与学生组织合作共同推进公益事业发展。宣传途径包括国关新闻中心的平台、户外LED屏等等。的制作成本较低，且不以盈利为目的，能够持续生生产作品并宣传。</t>
  </si>
  <si>
    <t>201610042010</t>
  </si>
  <si>
    <t>基于GIFF模型的北京建设世界城市研究</t>
  </si>
  <si>
    <t>詹悦</t>
  </si>
  <si>
    <t>陈家琪/20139103,姜子凡/20139107,张震/20139230,毛亦晴/20139113</t>
  </si>
  <si>
    <t>李文良</t>
  </si>
  <si>
    <t>项目组试图结合当前政策形势和北京的城市定位，探索北京建设世界城市的发展道路。目前发展中国家尚无建设世界城市的成功先例，北京建设国际一流水平的世界城市需走出一条有别于传统模式的超常规发展道路。针对这种情况，项目组试图运用新结构经济学的政策分析工具“增长甄别与因势利导框架”（GIFF），从全球的视野出发，立足我国发展中国家的现状，力图运用科学的方法，在发展理论和实践方面为北京建设为世界城市作出原创性贡献。</t>
  </si>
  <si>
    <t>201610042011</t>
  </si>
  <si>
    <t>从北非官方法语媒体对中国的报道中探究中国北非产能合作前景</t>
  </si>
  <si>
    <t>王胤丞</t>
  </si>
  <si>
    <t>张晓辉/20142221,郭蕾/20145107,罗冬怡/20131108</t>
  </si>
  <si>
    <t>龚恬</t>
  </si>
  <si>
    <t>课题是基于对北非法语国家官方法语媒体的研究去探寻中国在北非国家官方法语媒体中的形象特点和局限性，并引出中国人、中国政府及商资机构在北非国家的形象维护问题。根据北非主要法语国家现在的经济政治文化发展状况，结合当下中国对非洲产能输出的问题和中非战略合作的契机，从更具权威性和现实意义的官方传媒中探索在现有的形象下应该如何进行中非产能合作，并研究产能合作的发展前景。</t>
  </si>
  <si>
    <t>201610042012</t>
  </si>
  <si>
    <t>数据分析视角下的国际政治学科体系发展研究——以北京地区高等院校为例</t>
  </si>
  <si>
    <t>于阔</t>
  </si>
  <si>
    <t>沈越/20144116,庞嘉元/20144115,郑子睿/20144129</t>
  </si>
  <si>
    <t>孟凯</t>
  </si>
  <si>
    <t>本课题是从国际政治学科的社会认知度以及学科竞争力实际出发，采集国际政治学科毕业生的就业趋向数据，结合分析国际政治学科学生的期望就业方向，探析本科四年的国际政治专业学习是否会对于该学科学生在毕业时所做的就业选择产生影响，从中尝试分析造成这种结果的原因是什么，归纳国际政治学科的发展现状，进而提出对该学科后续发展的研究报告。</t>
  </si>
  <si>
    <t>201610042013</t>
  </si>
  <si>
    <t>冷战时期美国与苏联危机决策机制的对比</t>
  </si>
  <si>
    <t>冯帆</t>
  </si>
  <si>
    <t>赵阔/20144127,韩东辰/20144206,杨钊/20145224,王昱人/20134124,李政鋆/20154110</t>
  </si>
  <si>
    <t>赵晓春</t>
  </si>
  <si>
    <t>本课题组通过研究冷战时期美苏双方发生的重大危机事件及决策过程，归纳出美、苏两国自身危机决策机制的特点，并对比其异同，以此研究其外交战略的选择，分析解读其外交行为的延续性。对比的视角贯穿于整体研究的脉络之中。绝不会因为一个事件就简单推理出美苏危机决策机制的特点，而是通过多个历史事件的联系、对比归纳出一般规律。既有具体历史事实的比较，也有深层次的决策机制的对比。有助于更好地理解冷战历史发展的逻辑，并且为当下现实问题提供可以选择的思路。</t>
  </si>
  <si>
    <t>201610042014</t>
  </si>
  <si>
    <t>二三线城市基础体育设施建设研究问题研究</t>
  </si>
  <si>
    <t>邸一伦</t>
  </si>
  <si>
    <t>潘振野/20148116</t>
  </si>
  <si>
    <t>尹钊</t>
  </si>
  <si>
    <t>我们研究这个课题的目的，是有感于现在存在于二三线城市存在的比较明显的问题：二三线城市飞速发展的同时，基础体育设施并没有跟上，市民的空闲生活没有足够的场地予以支持。我们小组会对几个代表性的城市进行分析，然后将得到的结论交与政府部门，为社会的发展尽自己的微薄努力。</t>
  </si>
  <si>
    <t>201610042015</t>
  </si>
  <si>
    <t>研究北京各大高校女生热衷的体育锻炼——以国际关系学院女生为调研重心</t>
  </si>
  <si>
    <t>齐文</t>
  </si>
  <si>
    <t>贾立歆/20144105,文惠东/20147221,付海志/20131204,杜玉恒/20149220</t>
  </si>
  <si>
    <t>以国关为重心，联系北京市各高校体育组织开展男生、女生对于开展体育锻炼方面兴趣的抽样调查，结合调查结果，做出分析。前期主要对女生进行调查，并选择国关作为试点，举办女生体育节，后期对各高校男生展开调查，为增设数据全面性。同时对是否能推广至北京全市各大高校进行预测并能向学校提意见并开设除体育舞蹈等课程外的其他女生更加感兴趣的体育课程，同时针对我校男生，时候可以开设更多元、更吸引男生参与选择的体育精品课程。</t>
  </si>
  <si>
    <t>201610042016</t>
  </si>
  <si>
    <t>广场舞现象的调研与分析</t>
  </si>
  <si>
    <t>潘振野</t>
  </si>
  <si>
    <t>邸一伦/20148104,李哲/20148113,张皓楠/20148126,马然/20148115</t>
  </si>
  <si>
    <t>叶景山</t>
  </si>
  <si>
    <t>随着生活水平的提高，广场舞作为一种当下最流行的集体休闲运动，参与者已经从中老年妇女发展扩大到所有的年龄段。面对这种参与人数众多，参与年龄几乎包含所有年龄段的新兴但最流行的休闲娱乐方式，有人爱之，有人恨之。我们团体以当代青年关心社会时事为出发点，通过多渠道、多方向、多地区的调查，对收集数据、问题反馈集中整理与分析，对这一现象进行多方面的探究与解释，对其产生的问题进行科学合理的分析与解决方案的建议。</t>
  </si>
  <si>
    <t>201610042017</t>
  </si>
  <si>
    <t>道德观念下的医患关系研究——中国和法国医患关系之比较研究</t>
  </si>
  <si>
    <t>黄万霖</t>
  </si>
  <si>
    <t>张一/20133220,唐景晖/20133212,刘艺/20133210,吴俊彦/20133215</t>
  </si>
  <si>
    <t>白琨</t>
  </si>
  <si>
    <t>随着国内医患矛盾问题的日益激化，对于医患关系的研究显得尤为重要。而法国的医疗体系经过多年的发展已较为成熟，医患关系也处于比较和谐稳定的状态。因此项目从中法两国的医疗制度的对比中切入，着重研究中法两国道德观念体系构造的异同，从而分析出中国医患关系紧张的缘由以及较为妥当的解决办法。同时结合项目组成员周围的旅法游学同学以及老师的切身经验，为研究的实证性提供辅助基础。</t>
  </si>
  <si>
    <t>201610042018</t>
  </si>
  <si>
    <t>国关就业汇—校园就业信息服务平台建设</t>
  </si>
  <si>
    <t>欧阳博文</t>
  </si>
  <si>
    <t>潘俊杰/20141111,穆泓羽/20153212,卢安然/20159107</t>
  </si>
  <si>
    <t>魏斌</t>
  </si>
  <si>
    <t>国关就业汇创业实践项目前先建立校方授权的微信公众平台，在就业指导中心的指导下，结合相关资源，通过多种自媒体渠道进行运作。我们以移动互联自媒体为切入点，通过微信、微博等社交软件汇集实习、留学、考研、公务员、创业五方面的职业生涯选择指导信息。</t>
  </si>
  <si>
    <t>201610042019</t>
  </si>
  <si>
    <t>移动互联网国关校园手机应用</t>
  </si>
  <si>
    <t>朱奇</t>
  </si>
  <si>
    <t>杜鹏程/20131103,常济民/20131101</t>
  </si>
  <si>
    <t>陈一民</t>
  </si>
  <si>
    <t>掌上国关作为国关校园应用，深度整合了校园课表查询、成绩查询、掌上图书馆、公告信息及时推送、财务就业信息及时推送等多种基础服务。在此基础上通过深度开发的论坛、聊天室功能等适应学生社交和个性化信息需求</t>
  </si>
  <si>
    <t>201610042020</t>
  </si>
  <si>
    <t>国关小Q的线上线下一体化（O2O)模式探索</t>
  </si>
  <si>
    <t>秦晓娟</t>
  </si>
  <si>
    <t>郭欣/20155105,谢依迪/20155323,李政/20159107,危熙/20156123,周璐珊/20145230</t>
  </si>
  <si>
    <t>王德明</t>
  </si>
  <si>
    <t>人事处科长</t>
  </si>
  <si>
    <t xml:space="preserve">国关小Q是一个为国关全体师生提供生活、学习、旅游等资讯的半盈利性质的线上服务平台。今年，我们进行O2O模式的探索，通过一系列活动的开展，进行资源的整合优化，将线上平台发展为线上线下一体化的服务组织。 </t>
  </si>
  <si>
    <t>201610042021</t>
  </si>
  <si>
    <t>北京高校讲座公开课信息资源整合共享平台——北京讲座APP的开发和维护</t>
  </si>
  <si>
    <t>刘伟杰</t>
  </si>
  <si>
    <t>常济民/20131101,李璟/20131209,付越/1300015163</t>
  </si>
  <si>
    <t>学生处副处长</t>
  </si>
  <si>
    <t>讲座致力于促进教育资源共享，为高校提供统一的讲座信息和发布平台。经过精心收集和概况和介绍，用户手机下载应用就能通过手机查询、订阅、报名、预约、甚至离线下载到讲座资源。注册用户也可以自主发布讲座信息和资源。</t>
  </si>
  <si>
    <t>201610042022</t>
  </si>
  <si>
    <t>家乡特产的宣传与销售自媒体搭建实践</t>
  </si>
  <si>
    <t>矫健</t>
  </si>
  <si>
    <t>高新越/20147228,张博伦/20147230,任坤/20147213,郭展成/20147217</t>
  </si>
  <si>
    <t>温余荣</t>
  </si>
  <si>
    <t xml:space="preserve">该项目自媒体搭建实践解决各地家乡特产传播能力有限，传播水平局限，供给方与需求方没有一个有效的联系问题。本项目的意义在于，搭建家乡特产宣传与销售的自媒体平台做为卖家与买家的媒介，建立一个健全的交易平台。 </t>
  </si>
  <si>
    <t>201610042023</t>
  </si>
  <si>
    <t>小象未来成长计划北京展销中心项目</t>
  </si>
  <si>
    <t>张政杰</t>
  </si>
  <si>
    <t>钟威宇/20134131,李可/20149105,张文浩/20137234,董嘉辰/20141204</t>
  </si>
  <si>
    <t>刘斌</t>
  </si>
  <si>
    <t>项目将成立展销中心，通过义卖、讲座与赞助等多形式提升品牌知名度。成立集国关创业加油站、公益项目活动空间站、办公室、自营茶水吧、会议室为一体的多功能展销中心，为母校师生提供另一个舒适的办公与自习讨论的场所。</t>
  </si>
  <si>
    <t>201610042024</t>
  </si>
  <si>
    <t>“泥爱花布”项目推广</t>
  </si>
  <si>
    <t>杨柳青</t>
  </si>
  <si>
    <t>王瑞绮/20138116,孙昊天/20137222,赵煦/20138131</t>
  </si>
  <si>
    <t>谢菁菁</t>
  </si>
  <si>
    <t xml:space="preserve">项目组与由中央财政支持的“地球站”、农大、林大继续合作，在原有产品基础上，将布料花土的耐用性、美观性逐步升级推广。通过与外部公司合作将产品推广到高端住宅装修定制等领域。 </t>
  </si>
  <si>
    <t>201610042025</t>
  </si>
  <si>
    <t>国关微电影制作室第五期—坡上云中映画</t>
  </si>
  <si>
    <t>木塔力普·麦麦提</t>
  </si>
  <si>
    <t>李启源/20133205,常恒/20149222,温胤嘉/20149228,邵雅雯/20153213</t>
  </si>
  <si>
    <t>霍海涛</t>
  </si>
  <si>
    <t>云中映画工作室是由跨专业跨年级，以有共同微电影爱好和技术组建的同学为基础组建起来的校园大学生创业群体。自从项目组成立以来已经有四年的历史，在长期的发展历程中得益于学校各项创业扶持政策积累了大量的技术经验并且得以不断发展长大。现在我们本着创新创业的目标而不断奋斗！胜利属于有追求的人！</t>
  </si>
  <si>
    <t>201610042026</t>
  </si>
  <si>
    <t>新型休闲娱乐项目—“青山见我”微摄影项目的开发与推广</t>
  </si>
  <si>
    <t>张晓辉</t>
  </si>
  <si>
    <t>王胤丞/20143210,郭蕾/20145107</t>
  </si>
  <si>
    <t>储殷</t>
  </si>
  <si>
    <t>“青山见我”摄影工坊的目标在于尝试开拓微电影摄影这一新兴领域，通过有机的故事编排等更为生动活泼的创作，开发一种新的摄影形式。以丰富的文化内涵和符合当代青少年高级审美的样式为核心，同时结合周边其他形式，以摄影创作为核心进行产品设计和销售。</t>
  </si>
  <si>
    <t>201610042027</t>
  </si>
  <si>
    <t>“北京坡上文化传播有限责任公司”校园文化公关落地项目</t>
  </si>
  <si>
    <t>孙怡然</t>
  </si>
  <si>
    <t>李冠中/20149229,国雪松/20136208,张琴/20149133,陈家豪/20149231</t>
  </si>
  <si>
    <t>通过丰富的校园媒体渠道、品牌服务经历、独到精准的创意表现、实效的项目设计与执行，成为专业从事校园营销策划及品牌推广、校园广告媒体整合、校园活动承办及商业演出的校园文化传媒机构。</t>
  </si>
  <si>
    <t>201610042028</t>
  </si>
  <si>
    <t>踏戈多媒体工作室</t>
  </si>
  <si>
    <t>潘星宇</t>
  </si>
  <si>
    <t>孟孔明/20147226,崔文宇/20147209,何正杰/20157219,刘博宇/20157306</t>
  </si>
  <si>
    <t>常明</t>
  </si>
  <si>
    <t>后勤服务中心副主任</t>
  </si>
  <si>
    <t xml:space="preserve">踏戈多媒体工作室，旨在为不同层次的组织团体，提供多媒体服务。团队目前有六名成员，业务范围包括视频、音频制作；平面设计；公众平台搭建及运营；人像拍摄及后期处理；简单数据处理等。 </t>
  </si>
  <si>
    <t>201610042029</t>
  </si>
  <si>
    <t>“ofobicycle"校园租车项目</t>
  </si>
  <si>
    <t>陈佩琪</t>
  </si>
  <si>
    <t>李涵/20149222,王牧晨/20149119</t>
  </si>
  <si>
    <t>王敬</t>
  </si>
  <si>
    <t>公寓办主任</t>
  </si>
  <si>
    <t xml:space="preserve">本团队以改善学生生活质量为宗旨，以服务学生为目的。本团队的核心业务是通过租车项目的正常运营，向广大师生出售即购即用的、标准化的、快速健康的骑行租车服务。 </t>
  </si>
  <si>
    <t>201610042030</t>
  </si>
  <si>
    <t>“咖啡零点吧”自助现磨咖啡机</t>
  </si>
  <si>
    <t>王  政</t>
  </si>
  <si>
    <t>欧阳帆/20146217,李婧媛/20155106</t>
  </si>
  <si>
    <t>吴颖胜</t>
  </si>
  <si>
    <t>“咖啡零点吧”自助现磨咖啡机具有智能、环保、经济、便捷、多功能、无间歇等特点。该设备采用绿色环保材料制作，使用耗材也采用环保材质，顺应社会绿色环保趋势。项目组通过引入该机器为国关学生提供更加优质、便捷的咖啡服务。</t>
  </si>
  <si>
    <t>201610042031</t>
  </si>
  <si>
    <t>WE印自助云打印</t>
  </si>
  <si>
    <t>徐  惟</t>
  </si>
  <si>
    <t>张天烨/20149233,唐绍聪/20147127,王政/20159216,胡祎凡/20135111</t>
  </si>
  <si>
    <t xml:space="preserve">为解决国际关系学院师生打印业务客户体验差，打印业务供需失衡的情况，项目组拟引进3台自助云打印，加大打印业务供应能力，同时以更加便捷、经济、多功能的自助打印机提升客户打印业务体验，切实实现社会效益、经济效益共同发展。 </t>
  </si>
  <si>
    <t>201610042032</t>
  </si>
  <si>
    <t>“丰巢”快递收发服务</t>
  </si>
  <si>
    <t>欧阳帆</t>
  </si>
  <si>
    <t>宋臻阳/20155113,李婧媛/20155106</t>
  </si>
  <si>
    <t>“丰巢”快递收发服务项目组主要是通过引入智能快递收发柜为客户（前期以国际关系学院师生为主，中后期拓展到学校周边地区）打造更加优质的收发快递服务，具体的服务包括客户代收服务和客户代发服务。</t>
  </si>
  <si>
    <t>201610042033</t>
  </si>
  <si>
    <t>氧气书吧——国关旧书交易市场的创业实践</t>
  </si>
  <si>
    <t>吕英</t>
  </si>
  <si>
    <t>董思琦/20142206,王浩狄/20157108,涂翰东/20159215,王远飞/20159122</t>
  </si>
  <si>
    <t>毛玉琪</t>
  </si>
  <si>
    <t>图书馆副馆长</t>
  </si>
  <si>
    <t>项目组计划在国际关系学院图书馆二楼蜂巢成立以图书交流为主，校园纪念品、饮品售卖等为辅的一体化学习、交流和休闲平台。旨在丰富在校师生学习生活，增进学生与老师之间交流，提高二手图书利用率，提升校园文化建设等。</t>
  </si>
  <si>
    <t>201610042034</t>
  </si>
  <si>
    <t>海尔智慧自动洗鞋机项目</t>
  </si>
  <si>
    <t>罗钰锦</t>
  </si>
  <si>
    <t>屈一军/20149230,杨茜/20149203,马然/20148115,蒋皓宇/20149213</t>
  </si>
  <si>
    <t>“智慧洗鞋”团队的核心业务是通过自动洗鞋机的正常运营，满足同学们日益多样的洗鞋需求。通过借助移动互联网平台，采取移动支付模式，智能化反馈，消费者可以随时随地获悉自己的洗鞋进度，全面改进顾客体验，为广大师生提供便捷、易用、健康、智能、优质的洗鞋服务。</t>
  </si>
  <si>
    <t>201610042035</t>
  </si>
  <si>
    <t>乐捷智能售货机优化推广项目</t>
  </si>
  <si>
    <t>于浩川</t>
  </si>
  <si>
    <t>郑景雯/20152219,赵宇辰/20151220,赵文鸣/20147227</t>
  </si>
  <si>
    <t>单娟</t>
  </si>
  <si>
    <t>党政办副主任</t>
  </si>
  <si>
    <t xml:space="preserve">乐捷自动售货机大创项目团队专注于校园市场，致力于为在校大学生创造更加方便的购物环境，团队创新性地取消了现金支付手段，机器可通过校园卡、微信支付、支付宝支付等虚拟支付手段进行购物。 </t>
  </si>
  <si>
    <t>201610042036</t>
  </si>
  <si>
    <t>老校门咖啡馆运营环保化与科学化新探索</t>
  </si>
  <si>
    <t>关子祥</t>
  </si>
  <si>
    <t>邱子珂/20152210,姜禹维/20153106,涂翰东/20159215,丁一斐/20152103</t>
  </si>
  <si>
    <t xml:space="preserve">老校门咖啡馆于2013年正式营业，产品为以咖啡为主的各式饮品及甜点。以“唯爱与美食不可辜负”为经营理念的老校门咖啡馆在国关校园中已有一定的知名度，本次项目将聚焦于在传承之上如何实现环保与管理方面的创新突破。 </t>
  </si>
  <si>
    <t>201610042037</t>
  </si>
  <si>
    <t>国关微视角（校园报刊亭）</t>
  </si>
  <si>
    <t>段天成</t>
  </si>
  <si>
    <t>尼玛卓嘎/20149129</t>
  </si>
  <si>
    <t xml:space="preserve">我们这个项目主要以线上为主，以微信公众号微平台，给国关学子提供他们感兴趣的相关新闻资讯，丰富同学的业余生活。 </t>
  </si>
  <si>
    <t>201610042038</t>
  </si>
  <si>
    <t>知旅——旅游大学生服务计划</t>
  </si>
  <si>
    <t>罗茂源</t>
  </si>
  <si>
    <t>任珅/20147213,尹逸尘/20147203,李铭昊/20147216,王心昱/20145220</t>
  </si>
  <si>
    <t>康艳梅</t>
  </si>
  <si>
    <t>科研处处长</t>
  </si>
  <si>
    <t>主要项目内容是从学校招募一批具有讲解经验和热爱导游这份职业的学生，通过前期的培训考核，与正规的旅游公司对接，让学生自由选择自己喜欢的旅游公司进行工作，同时提供市内外的讲解服务、素质拓展服务和为残疾人机构集体出游，老人团体游提供义务讲解服务。</t>
  </si>
  <si>
    <t>201610042039</t>
  </si>
  <si>
    <t>大学生农产品商业策划及推广项目</t>
  </si>
  <si>
    <t>高凯旭洋</t>
  </si>
  <si>
    <t>梁剑敏/20145314,罗茂源/20147234,盛蓓珂/20155316</t>
  </si>
  <si>
    <t xml:space="preserve">项目组定位于农产品商业策划及推广团队，运营模式为针对农产品产销过程中的问题，为农户提供商业策划与咨询服务。并使成员切身体验商业运营过程，锻炼大学生的创业思维，为今后的创业实践积累宝贵的专业知识与从业经验。 </t>
  </si>
  <si>
    <t>201610042040</t>
  </si>
  <si>
    <t>结伴同行——一路友你</t>
  </si>
  <si>
    <t>翁天雷</t>
  </si>
  <si>
    <t>蒋雁喃/20134212,江泽慧/20135207,程海轩/20131102,黄增/20132207</t>
  </si>
  <si>
    <t>金波</t>
  </si>
  <si>
    <t xml:space="preserve">    本项目立足于北京各大高校，避开当下“快餐式”的旅游形式，以带领学生和老师体验真正回归自然、放松身心为目的。去一些不太出名或是位置较远却风景秀丽，保存着自然独特风味的地方，在这里让聚在一起的同学们、老师们、校友们，呼吸着没有雾霾的空气，感受着彼此间深厚的情谊。 </t>
  </si>
  <si>
    <t>201610042041</t>
  </si>
  <si>
    <t>国关人的“新东方”-国关教育培训队实践项目</t>
  </si>
  <si>
    <t>金一</t>
  </si>
  <si>
    <t>李冠中/20149229,王靖涵/20149227,李佳格/20141108,何佳颖/20151105</t>
  </si>
  <si>
    <t>杨卡</t>
  </si>
  <si>
    <t xml:space="preserve">在第一期的成功开创下，我们想把上一期的成功经验继续发扬，并弥补解决上一期中产生的问题。同时可以把这个项目更加国关化，让更多我们学校的同学参与进来，给更过我们学校的同学教学实践的经历，同时有条件的话可以在发展一个新的教学基地，把上一期的成果发扬，做好做大。 </t>
  </si>
  <si>
    <t>201610042042</t>
  </si>
  <si>
    <t>国际关系学院校园文化产品</t>
  </si>
  <si>
    <t>陈文漪</t>
  </si>
  <si>
    <t>张熠/20149209,王植/20149206,迟昶泽/20149217,蒋皓宇/20149213</t>
  </si>
  <si>
    <t>邓陆</t>
  </si>
  <si>
    <t>公管系副主任</t>
  </si>
  <si>
    <t xml:space="preserve">依托国际关系学院的校园文化及校园特色，由学生设计，生产有关于过关的校园文化产品。通过O2O的电子商务运营模式，向国关的在校学生，往届毕业生，提供具有纪念意义的学校文化产品，宣传校园文化。并向学校官方提供一个可靠，有保障的，全面的校园文化产品供应平台，构建学校文化创意产业链。 </t>
  </si>
  <si>
    <t>201610042043</t>
  </si>
  <si>
    <t>墨汇原创平台</t>
  </si>
  <si>
    <t>王化龙</t>
  </si>
  <si>
    <t>高歌/20145309,张文熙/20157123,钟华/20155228</t>
  </si>
  <si>
    <t>高士雷</t>
  </si>
  <si>
    <t>馆员</t>
  </si>
  <si>
    <t>墨汇，寓意着文人墨客聚集交流的场所。平台目前开放“原创文章免费分享、原创保护、赞赏、留言、长篇小说连载”等功能。墨汇始终坚持“支持原创，免费分享”的原则，接收写作爱好者的原创投稿，并对投稿进行排版设计，旨在通过微信平台的开放性让好作品分享到世界的每一个角落。</t>
  </si>
  <si>
    <t>201610042044</t>
  </si>
  <si>
    <t>UIROriginals设计社</t>
  </si>
  <si>
    <t>黄超然</t>
  </si>
  <si>
    <t>何思琪/20143102,刘云柯/20132211,韩中豪/20146222,赵煊/20146120</t>
  </si>
  <si>
    <t>高红玲</t>
  </si>
  <si>
    <t>文传系主任</t>
  </si>
  <si>
    <t>面向大学生这个广大的消费群体，满足当下大学生对个性化礼物的需求，将一段情怀融入设计，迎合大学生在给予礼物时希望具有个性特点却又难以独自完成的心理。将我们精心设计的礼品推送至消费群体之中，让有心思的、懒得动手的潜在消费者因我们产品的独特性而产生购买的想法与行为。</t>
  </si>
  <si>
    <t>201610042045</t>
  </si>
  <si>
    <t>弈行旅游咨询</t>
  </si>
  <si>
    <t>管兴</t>
  </si>
  <si>
    <t>丁奕人/20135103,曹诚哲/20138201,屠竞轩/20137127</t>
  </si>
  <si>
    <t>弈行旅游咨询是针对高校及在职人群提供独特旅行体验设计的咨询公司。不断开掘出新颖、个性化的旅游产品，通过自媒体平台宣传推广，以独特的“体验旅行”吸引人群关注，对不同的客户制定计划，给予建议,从而带来独一无二的深度旅行体验。</t>
  </si>
  <si>
    <t>10043</t>
  </si>
  <si>
    <t>201610043001</t>
  </si>
  <si>
    <t>网球锻炼对青年女大学生心肺耐力的影响</t>
  </si>
  <si>
    <t>张津沁/1391061,陈姗/1391110,王帝之/1241106,林森/1291063</t>
  </si>
  <si>
    <t>张培珍</t>
  </si>
  <si>
    <t>针对目前大学生身体素质继续下降这一趋势，本项目拟以青年女大学生为研究对象，探讨网球作为一种运动干预手段，对青年女大学生心肺耐力的影响及其特征，进而促进大学生身体素质的改善和健康水平的提高。</t>
  </si>
  <si>
    <t>201610043002</t>
  </si>
  <si>
    <t>北京体育大学教职工羽毛球爱好者运动损伤评估预防和康复研究</t>
  </si>
  <si>
    <t>王烁</t>
  </si>
  <si>
    <t>刘绍兴/1391056</t>
  </si>
  <si>
    <t>蔡旭东张新</t>
  </si>
  <si>
    <t>副研究员实验师</t>
  </si>
  <si>
    <t>如何使这些羽毛球爱好者有效预防运动损伤是我们应该关注的问题。本研究拟在对北京体育大学教职工羽毛球爱好者进行运动损伤评估的基础上，提出具有针对性的个性化的预防和康复训练方案，在羽毛球爱好者这一运动损伤易发群体提前介入运动损伤风险的评估以及功能性训练将有效降低羽毛球爱好者运动损伤发生概率，提高他们的运动体验和生活质量。</t>
  </si>
  <si>
    <t>201610043003</t>
  </si>
  <si>
    <t>被动运动对废用性肌萎缩小鼠骨骼肌的影响及机制研究</t>
  </si>
  <si>
    <t>蒋孟玄</t>
  </si>
  <si>
    <t>郭明航/1291006,王哲培/1291042,冯月/1491076</t>
  </si>
  <si>
    <t>白震民</t>
  </si>
  <si>
    <t>本实验通过制动方式来获得肌萎缩动物模型，通过被动全范围关节活动和被动牵拉，通过肌钙蛋白 TnI-SS 和快肌肌钙蛋白 TnI-FS 的表达 泛素蛋白连接酶Atrogin-1，TGF-β信号关键蛋白TβR-II及p-Smad3的变化探讨被动运动对骨骼肌的影响及机制。</t>
  </si>
  <si>
    <t>201610043004</t>
  </si>
  <si>
    <t>负重热身对运动表现及跑步经济性作用效果研究</t>
  </si>
  <si>
    <t>许楠</t>
  </si>
  <si>
    <t>邵静娴/1391054</t>
  </si>
  <si>
    <t>魏宏文</t>
  </si>
  <si>
    <t>研究着负重背心负重热身对下肢刚度 反应力量 速度灵敏 速度和跑步经济性的影响，探讨PAP效应在实际应用中对运动表现的整体影响。</t>
  </si>
  <si>
    <t>201610043005</t>
  </si>
  <si>
    <t>电针对大鼠急性软组织损伤后IL-6指标的影响研究</t>
  </si>
  <si>
    <t>王楚婷</t>
  </si>
  <si>
    <t>1391051</t>
  </si>
  <si>
    <t>王源/1291044,赵航/1291045,谢苏杭/1491074,祝一慧/1291111</t>
  </si>
  <si>
    <t>张恩铭</t>
  </si>
  <si>
    <t>电针疗法是针灸治疗中一种常用的治疗方法，但目前关于电针对急性期软组织损伤炎性因子作用的研究较少，本课题拟通过观察IL-6的变化，来研究电针对软组织急性期炎性反应的作用，为电针治疗急性软组织损伤提供实验依据。</t>
  </si>
  <si>
    <t>201610043006</t>
  </si>
  <si>
    <t>HIIT对ED倾向大学生的干预初探</t>
  </si>
  <si>
    <t>谢苏杭</t>
  </si>
  <si>
    <t>兰天/1391096,袁书芳/1491037,富媛/1491020,张淑涵/1491048</t>
  </si>
  <si>
    <t>毛杉杉</t>
  </si>
  <si>
    <t>女大学生是ED的高发人群，也是干预的重点人群。目前，国内外对ED的有效干预手段还很欠缺，因此是该领域的研究热点。HIIT或HIT是一种国际上 新兴的健身 训练手段。将HIIT运用到对ED所造成的影响中进行干预，能够在短时间内被受试者所接受，加之HIIT的操作时间很短，操作过程容易，不会长时间消耗能量，以解决ED倾向或高危人群能量摄入少 消耗又大所带来的负面影响。</t>
  </si>
  <si>
    <t>201610043007</t>
  </si>
  <si>
    <t>神经肌肉电刺激配合肌力训练对上肢肌群肌力的影响</t>
  </si>
  <si>
    <t xml:space="preserve">李 王寻 </t>
  </si>
  <si>
    <t>段倩/1491069,解亚茹/1491063,曾缘/1491090,彭贝贝/1491043</t>
  </si>
  <si>
    <t>钱菁华</t>
  </si>
  <si>
    <t>通过初次对受试者进行肱二头肌 肱三头肌肌肉结构及力量测评，选择合适的RM进行哑铃负荷训练，对实验组受试者的主动肌或主动肌与拮抗肌进行电刺激，进而分析电刺激对于肌肉训练的意义。</t>
  </si>
  <si>
    <t>201610043008</t>
  </si>
  <si>
    <t>踝关节功能性不稳与肌力平衡关系及功能锻炼干预效果的研究</t>
  </si>
  <si>
    <t>胡媛</t>
  </si>
  <si>
    <t>李倩宜/1491096,刘广达/1491066,黄叙森/1491097,李金峰/1491045</t>
  </si>
  <si>
    <t>刘晔</t>
  </si>
  <si>
    <t>踝关节是一种常见的运动损伤，其中又以功能性踝关节不稳居多，本研究通过15名单侧功能性踝关节不稳学生与15名健康受试者自愿参与研究，采用美国国产的Biodex Balance System 对受试者进行离心和向心运动的测试，了解功能性踝关节不稳后的踝周的肌力平衡关系包括屈伸肌 内外翻肌群，并通过功能锻炼进行干预进一步观察其效果从而对预防踝关节的运动损伤的发生以及康复治疗具有指导意义。</t>
  </si>
  <si>
    <t>201610043009</t>
  </si>
  <si>
    <t>上交叉综合症运动处方的研究</t>
  </si>
  <si>
    <t xml:space="preserve"> 冯 月</t>
  </si>
  <si>
    <t>汪毅</t>
  </si>
  <si>
    <t>本课题望对交叉综合症的运动处方推荐模式的探讨，提出一种对上交叉综合症的患者进行有针对性的运动处方推荐。课题将建立适合的上交叉综合症分型量表，针对不同分型提出有针对性的康复方案和运动处方等方面的问题。</t>
  </si>
  <si>
    <t>201610043010</t>
  </si>
  <si>
    <t>实时剪切波弹性成像评价冲击波治疗运动员髌腱末端病的疗效</t>
  </si>
  <si>
    <t>王婧鲆</t>
  </si>
  <si>
    <t>杨语盈/1391116,孙婷婷/1391121,张潇/1391065,方墨韬/1391066</t>
  </si>
  <si>
    <t>宋琳</t>
  </si>
  <si>
    <t>运用实时剪切波弹性成像技术观察冲击波治疗中及治疗后髌腱末端病患者髌腱的弹性变化，探索病变髌腱的弹性变化与冲击波疗效之间的关系，以期将弹性指标纳入冲击波治疗髌腱末端病的疗效评价指标，进一步完善对疗效的评估。</t>
  </si>
  <si>
    <t>201610043011</t>
  </si>
  <si>
    <t>胸腹式呼吸训练对上交叉综合症的影响</t>
  </si>
  <si>
    <t>邓剑兰</t>
  </si>
  <si>
    <t>郑炫/1291041,莫丹/1291052,金涵之/1391045,贾琦/1491046,吴睿麒/1491098</t>
  </si>
  <si>
    <t>刘东森</t>
  </si>
  <si>
    <t>目前，针对上交叉综合症的的治疗多以运动训练为主，而本实验将采用胸腹式呼吸训练对其进行干预，探究其对紧张肌群及肺活量的影响，从而为改善该症提供一种新的治疗手段，同时推动呼吸训练在肌肉骨骼康复中更广泛的应用。</t>
  </si>
  <si>
    <t>201610043012</t>
  </si>
  <si>
    <t>胸廓的控制训练对青少年胸椎后凸的干预效果的研究</t>
  </si>
  <si>
    <t>李美骅</t>
  </si>
  <si>
    <t>蒋蕴智/1491027,甘燎延/1491088,潘含雨/1491081,王东升/1491100</t>
  </si>
  <si>
    <t>矫玮</t>
  </si>
  <si>
    <t>青少年长期伏案 低头含胸，导致胸廓前后径的减小可以使得胸曲减小，脊椎骨向后弯曲度过大，身体矢状面不能够达到平衡，只能通过降低身体重心并向前弯曲来调节身体的前后平衡。胸椎后凸造成含胸驼背的异常身体姿势，甚至导致胸腔减小 肺容积减小 呼吸困难。对于其带来的不利影响，我们拟采用胸廓的控制训练进行干预，针对胸廓，主要呼吸肌，以及肩胛相关肌群的稳定性进行训练。</t>
  </si>
  <si>
    <t>201610043013</t>
  </si>
  <si>
    <t>乒乓球运动员肩部功能障碍的特征与康复方法研究</t>
  </si>
  <si>
    <t>于越</t>
  </si>
  <si>
    <t>潘敬源/1391048,常睿/1491103,林国辉/1491013,龙应乐/1491018</t>
  </si>
  <si>
    <t>阮槟</t>
  </si>
  <si>
    <t>乒乓球运动是我国奥运重点夺金项目，弧圈球技术作为最重要的技术之一，其技术动作结构复杂，肩关节的运用频率高，代偿动作多，损伤多见。本研究旨在通过对乒乓球运动员的肩部功能和胸椎灵活性以及对弧圈球技术的表面肌电信号进行测试，了解乒乓球弧圈球的肌肉发力顺序和运动员肩部功能障碍的机制。进而通过有针对性的康复训练，探寻肩胛骨稳定性和胸椎灵活性训练对改善乒乓球运动员肩部功能障碍的效果。为乒乓球运动员肩部损伤的治疗和预防提供理论和实践依据。</t>
  </si>
  <si>
    <t>201610043014</t>
  </si>
  <si>
    <t>6-15岁儿童步行时足底压力分布的发育规律及影响因素</t>
  </si>
  <si>
    <t>程漫欣</t>
  </si>
  <si>
    <t>刘禄彤/1341099</t>
  </si>
  <si>
    <t>刘卉</t>
  </si>
  <si>
    <t>该项目拟探究6-15岁儿童步行时足底压力分布各指标随年龄的变化趋势，另一方面，探究性别 步向角 体重 BMI对儿童步行时足底压力分布的影响，从而找到6-15岁儿童步行时足底压力分布的发育规律，为儿童健康发育提供科学依据。</t>
  </si>
  <si>
    <t>201610043015</t>
  </si>
  <si>
    <t>运动强度对自发性高血压大鼠心肌纤维化的影响</t>
  </si>
  <si>
    <t>尹懿</t>
  </si>
  <si>
    <t>徐安杰/1241078</t>
  </si>
  <si>
    <t>石丽君</t>
  </si>
  <si>
    <t>本实验拟探究不同运动强度对自发性高血压大鼠心肌纤维化的影响，通过血压监测 全心质量指数比 心肌胶原蛋白含量及基质金属蛋白酶等指标的检测，从而探讨出改善心肌纤维化最适宜的运动强度</t>
  </si>
  <si>
    <t>201610043016</t>
  </si>
  <si>
    <t>国家队射箭运动员撒放前后的节奏特点分析</t>
  </si>
  <si>
    <t>蔡勇</t>
  </si>
  <si>
    <t>龚望成/1221333,袁孙辉/1221535,丁声富/1221109,张萌/1221334</t>
  </si>
  <si>
    <t>武文强</t>
  </si>
  <si>
    <t>本研究采对国家射箭集训队队员进行瞄准技术 撒放等关键技术进行测试，所有测试均在不影响运动员训练的情况下进行，对规范射箭动作技术 发现和纠正射箭过程中技术问题具有重要指导意义。</t>
  </si>
  <si>
    <t>201610043017</t>
  </si>
  <si>
    <t>有氧运动对肥胖小鼠胃组织细胞凋亡相关蛋白研究</t>
  </si>
  <si>
    <t>魏昊</t>
  </si>
  <si>
    <t>胡实拓/1441074,宋恒/1441073</t>
  </si>
  <si>
    <t>龚丽景</t>
  </si>
  <si>
    <t>肥胖会引发胃食管出现溃疡 炎症等，是否有氧运动可以改善机体肥胖从而改善胃部疾病？本项目采取肥胖模型并进行有氧运动干预，同时选取细胞凋亡途径中的重要参与者Caspase家族 Bax Bcl-2作为研究指标，意在探讨有氧运动对小鼠胃组织细胞凋亡的干预作用。</t>
  </si>
  <si>
    <t>201610043018</t>
  </si>
  <si>
    <t>IGFBP3基因多态性与急性高山病低氧运动习服效果的关联研究</t>
  </si>
  <si>
    <t>张之豪</t>
  </si>
  <si>
    <t>彭佳乐/1341077,宋鸽/1441058</t>
  </si>
  <si>
    <t>李燕春</t>
  </si>
  <si>
    <t>本研究通过基因多态位点解析，探索我国世居平原北方汉族男性IGFBP3基因多态性与AMS 发生及低氧习服效果的关系，以期找到判断低氧运动习服效果的分子标记，预防AMS的发生。</t>
  </si>
  <si>
    <t>201610043019</t>
  </si>
  <si>
    <t>乒乓球落点与得失分关联研究</t>
  </si>
  <si>
    <t>崔建伟</t>
  </si>
  <si>
    <t>梁积桌/1421080</t>
  </si>
  <si>
    <t>刘玫瑾</t>
  </si>
  <si>
    <t>本文通过对2015年世界乒乓球锦标赛比赛视频的分析，加大力度开发落点要素，对技术的改革 提高，队伍整体水平的提高，将起到举足轻重的作用。加强对“落点”的研究，并落实到教学 训练当中，那么对训练 比赛，及我国乒乓球运动在世界乒坛保持优势的地位将有积极的现实意义。</t>
  </si>
  <si>
    <t>201610043020</t>
  </si>
  <si>
    <t>跳远优秀运动员技术分析</t>
  </si>
  <si>
    <t>马世飞</t>
  </si>
  <si>
    <t>罗沉雷/1455060</t>
  </si>
  <si>
    <t>本项目旨在通过对跳远的助跑 起跳 腾空 着地整个技术这环节之间的关联与制约的研究，从整体上来研究跳远技术，重视各环节之间的关联，推动跳远技术进一步的发展。</t>
  </si>
  <si>
    <t>201610043021</t>
  </si>
  <si>
    <t>中国女排世锦赛技术统计</t>
  </si>
  <si>
    <t>白珏</t>
  </si>
  <si>
    <t>黄河丹/1481034,李紫荆/1461063</t>
  </si>
  <si>
    <t>邵恩</t>
  </si>
  <si>
    <t>排球运动的发展离不开高科技的运用，利用专业技术女排锦标赛技术的统计分析，不仅可以获得第一手资料，客观的找出对手最薄弱的环节，而且有效地破坏对手的一攻，增加本方进攻机会和成功率。而赛后统计的数据是科学训练最直接的信息，对于教练员 运动员 科研人员都有着至关重要的作用。</t>
  </si>
  <si>
    <t>201610043022</t>
  </si>
  <si>
    <t>国外信息技术与体育交叉课程设置现状研究</t>
  </si>
  <si>
    <t>叶文</t>
  </si>
  <si>
    <t>郗悦/1461062,宋娅/1462049,游爽/1451090,秦怡曼/1461016</t>
  </si>
  <si>
    <t>黄黛黛</t>
  </si>
  <si>
    <t>本研究的目的在于了解国外体育专业或者院校的信息技术与体育相结合的课程的设置情况以及相应的学生培养方向，相应培养目标，了解目前的设置热点，培养方向热点。为未来国内相应课程设置提供参考材料及依据。</t>
  </si>
  <si>
    <t>201610043023</t>
  </si>
  <si>
    <t>足球视频技战术分析软件框架</t>
  </si>
  <si>
    <t>刘旭</t>
  </si>
  <si>
    <t>王欢/1442038</t>
  </si>
  <si>
    <t>曹润</t>
  </si>
  <si>
    <t>本项目旨在解决通过计算机自动化分析足球视频，识别场上运动员的技战术，并能够精准的计算出一些运动员场上的数据，最终设计出一款能够辅助研究足球技战术的软件。</t>
  </si>
  <si>
    <t>201610043024</t>
  </si>
  <si>
    <t>我国电子竞技运动的现状与发展的研究</t>
  </si>
  <si>
    <t>杨昊儒</t>
  </si>
  <si>
    <t>丁新朔/1452037,丁鑫宇/1452081</t>
  </si>
  <si>
    <t>潘德伦</t>
  </si>
  <si>
    <t>本项目通过对我校电子竞技运动现状的调查分析，研究我国电子竞技运动产生困境的原因，并对我国电子竞技运动的发展提出自己的建议。</t>
  </si>
  <si>
    <t>201610043025</t>
  </si>
  <si>
    <t>有氧运动对自发性高血压大鼠微血管稀疏的影响</t>
  </si>
  <si>
    <t>吴  聪</t>
  </si>
  <si>
    <t>李彦锦/1441092,马佩冬/1441101,朱绎桦/1441109</t>
  </si>
  <si>
    <t>研究目的：探讨有氧运动对自发性高血压大鼠肠系膜窗微血管密度的影响及其作用机制。研究方法：适应性运动后，将SHR和WKY随机分为安静对照组和有氧运动组，对照组的大鼠不进行运动干预，饲养8周。运动组大鼠进行如下跑台训练：20m/min，5d/w，60min/d，共8周。8周后取大鼠肠系膜窗，HE染色观察微血管形态数量，Western blot法检测组织VEGF蛋白表达。检测指标：大鼠肠系膜窗上毛细血管面积密度 动静脉血管长度和分支数量 毛细血管芽数量和VEGF表达情况。</t>
  </si>
  <si>
    <t>201610043026</t>
  </si>
  <si>
    <t>益生菌对游泳运动小鼠HPA轴的调节</t>
  </si>
  <si>
    <t>刘玉洁</t>
  </si>
  <si>
    <t>郝慧祯/1341021,吕瑞芳/1341029,车欣媛/1341001</t>
  </si>
  <si>
    <t>曹建民</t>
  </si>
  <si>
    <t>维持运动后内分泌的稳态对于机体的恢复非常重要。本研究将用完全随机对照实验法，测试实验组 鼠李糖乳杆菌组 和对照组 蒸馏水组 小鼠在游泳运动后不同时间点HPA轴激素和5-HT的浓度，观察补充鼠李糖乳杆菌是否有加速HPA轴激素恢复的效果。并从5-HT与HPA轴和“脑—肠—菌”轴相互调控的角度探讨其可能机制。在竞技体育和大众健身中，本研究为补充益生菌缓解运动性疲劳与免疫力下降等情况，提供理论参考依据。</t>
  </si>
  <si>
    <t>201610043027</t>
  </si>
  <si>
    <t>不同运动方式停训后心肺耐力的变化规律的研究</t>
  </si>
  <si>
    <t>陈新屹</t>
  </si>
  <si>
    <t>沈文野/1341044,曹国欢/1341074,叶文正/1341112,侯影/1441106</t>
  </si>
  <si>
    <t>苏浩</t>
  </si>
  <si>
    <t>心肺耐力是与健康相关的体质中最为重要的组成成分，直接关系到人们完成生活中各种工作的能力。前人普遍认为中等强度运动可以显著地提高心肺耐力，已有很多的理论依据和实践经验。HIIT作为一种新兴的运动方式，一部分学者认为其可以更为有效的提高心肺耐力，但是目前对于其训练后训练效果的保持研究还较少。本研究通过动物模型，分析比较不同运动方式停训后心肺耐力的变化规律，为以提高心肺耐力为目的的训练安排提供一定的理论依据。</t>
  </si>
  <si>
    <t>201610043028</t>
  </si>
  <si>
    <t>边行走边使用手机的双任务操作对步行稳定性及步态的影响</t>
  </si>
  <si>
    <t>吴佳艺</t>
  </si>
  <si>
    <t>健康，已经成为当今时代人类最关注的话题。另一方面，智能手机亦是人类生活中的无处不在的必需品。研究表明：跌倒在我国人群意外伤害死因中排第4位，而在65岁以上老年人中则位居首位，可见跌倒是影响人类健康的重要因素之一，而平衡及步行功能异常则是引起跌倒的第二大原因。综上所述，本研究旨在探究边行走边使用手机的双任务操作对步行稳定性和步态的影响，向人们传播“珍惜生命从认真行走开始”的健康生活理念。</t>
  </si>
  <si>
    <t>201610043029</t>
  </si>
  <si>
    <t>HIIT对增龄大鼠骨骼肌线粒体端粒酶的影响</t>
  </si>
  <si>
    <t>刘伊依</t>
  </si>
  <si>
    <t>赵心怡/1441062,温天皓/1441072,
张宇昂/1441060</t>
  </si>
  <si>
    <t>骨骼肌增龄性退变会导致线粒体功能减弱，HIIT可以促进骨骼肌线粒体的合成进而延缓骨骼肌的增龄性退变。为研究在HIIT干预下使端粒酶发生转位 进入线粒体并增强线粒体ATP产生能力，进而延缓骨骼肌增龄性退变，即运动与线粒体端粒酶的关系，本研究通过构建增龄性大鼠模型，观察骨骼肌增龄性退变中线粒体端粒酶变化规律并对其进行HIIT干预，观察HIIT对线粒体端粒酶表达的影响。</t>
  </si>
  <si>
    <t>201610043030</t>
  </si>
  <si>
    <t>大负荷运动对大鼠骨骼肌细胞内质网应激的影响</t>
  </si>
  <si>
    <t>袁毓灵</t>
  </si>
  <si>
    <t>董晓晴/1341030,孟梦/1341031,刘肇杰/1441047,马仁杰/1441070</t>
  </si>
  <si>
    <t>李俊平</t>
  </si>
  <si>
    <t>研究目的与意义：通过探究大负荷运动对骨骼肌细胞内质网应激的影响及其机制，为运动性骨骼肌损伤机制提供理论依据。方法：选取8周龄健康雄性SD大鼠60只 n=10 ，随机分为对照组和运动组 运动后即刻 12h 24h 48h 72h 。采取持续性下坡跑，跑台坡度为-16°，速度为16m/min，运动时间为90 min。一次离心运动后相应时间处死，取双侧比目鱼肌，用比色法测试Ca2+-ATP酶活性，Western Blot测试GRP78 内质网应激标志蛋白 ，PERK，ATF6，IRE-1 通路蛋白 含量。</t>
  </si>
  <si>
    <t>201610043031</t>
  </si>
  <si>
    <t>跑步对小腿围度的影响</t>
  </si>
  <si>
    <t>刘思伊</t>
  </si>
  <si>
    <t>李诗雨/1341060</t>
  </si>
  <si>
    <t>李翰君</t>
  </si>
  <si>
    <t>基于文献来说跑步具有减脂 增强心血管机能 促进身心健康的功效，但有跑步人士认为跑步会使小腿围度增加；也有人提出中长跑运动员小腿细长，这是选材的必备条件 还是长期跑步训练的必然结果，上述两种情况结论相反。本研究拟通过对受试者在规定运动强度的跑步运动后小腿围度变化的测量与统计，总结跑步周期对小腿围度的影响，并对产生变化的因素进行分析，为中长跑专项运动员训练 健身爱好者塑肌 肥胖者减肥提供指导和帮助。</t>
  </si>
  <si>
    <t>201610043032</t>
  </si>
  <si>
    <t>高强度间歇运动对不同位置篮球运动员多目标追踪的影响</t>
  </si>
  <si>
    <t>林洪梅</t>
  </si>
  <si>
    <t>龚然/1342009,芦荻/1442032,黄传金/1442024,张文茜/1441004</t>
  </si>
  <si>
    <t>张禹</t>
  </si>
  <si>
    <t>多目标追踪范式作为探究注意机制的经典范式被广泛应用。针对篮球项目，现已有很多研究利用多目标追踪范式来探讨篮球运动员的视觉认知特点，但是此类研究中多采用的是静态或持续性运动的方式，缺乏对接近篮球运动情景的高强度间歇运动的探讨，而且对不同位置的运动员的多目标追踪表现的分析甚少。为此，本研究拟结合真实的不同运动场景，探究在高强度间歇运动状态下对不同位置的篮球运动员完成多目标追踪任务的影响。</t>
  </si>
  <si>
    <t>201610043033</t>
  </si>
  <si>
    <t>不同位置足球运动员视觉搜索策略及效率的差异：基于眼动的研究</t>
  </si>
  <si>
    <t>黄  畅</t>
  </si>
  <si>
    <t>郑博文/1442047,陈晓筝/1342056,段上滟/1442041,李修竹/1442048,徐宇佳/1442044</t>
  </si>
  <si>
    <t>本研究采用眼动研究方法，通过两个实验考察不同位置足球运动员视觉搜索策略及效率的差异。实验一使用结合眼动技术的视觉搜索范式，探究不同位置足球运动员视觉搜索的差异。实验二通过更加真实的对场上情况的模拟，运用视觉阻断范式中的时间阻断技术，结合眼动仪分析场上不同位置足球运动员在真实场景中视觉搜索的差异。两个实验均以大学生足球爱好者为对照组。我们预期该研究可以为足球运动员选材以及训练提供相关帮助。</t>
  </si>
  <si>
    <t>201610043034</t>
  </si>
  <si>
    <t>能力姿态对身体活动中主观情绪体验的影响</t>
  </si>
  <si>
    <t>于塞纳</t>
  </si>
  <si>
    <t>万文雨/1342054,叶雨晨/1342044,陈晓筝/1342056,郑演君/1342050</t>
  </si>
  <si>
    <t>迟立忠</t>
  </si>
  <si>
    <t>本研究从第二代认知科学的具身认知观点入手，针对运动心理学热点，探寻身体动作与心理变化的关系。具体而言，本研究以高或低能力感的准备性动作 能力姿态 为操作变量，配合自编情绪测量工具，探究能力姿态对身体活动中情绪的影响。此外，同时检验身体自我效能的中介作用以及身体自尊的调节作用。希望可以得出能力姿态对情绪的影响机制，最终帮助人们对自己身体活动的态度进行调整，进而促进体育锻炼，产生积极影响。</t>
  </si>
  <si>
    <t>201610043035</t>
  </si>
  <si>
    <t>隐性肥胖大学生的运动处方：基于幸福感和可持续性的考量</t>
  </si>
  <si>
    <t>刘瑾依</t>
  </si>
  <si>
    <t>宋可可/1342017,梁潇/1342035,谢万鹏/1431090,宋雅洁/1442013,刘政宇/1442037</t>
  </si>
  <si>
    <t>毛志雄</t>
  </si>
  <si>
    <t>研究主要探究不同的运动处方对隐性肥胖大学生主观幸福感的影响,找到一种主观努力感较低而主观幸福感较高的运动处方，并通过后续的追踪调查，考量此运动处方的可持续性。采用BORG主观体力感量表 RPE 和总体主观幸福感量表 GWB 对60名隐性肥胖大学生进行为期12周的实验，测量实验前 中 后期的主观努力感和主观幸福感以及BMI指数。预期不同运动处方为隐性肥胖大学生带来不同的主观幸福感，其中走路是持续性最长且最有效的运动处方。</t>
  </si>
  <si>
    <t>201610043036</t>
  </si>
  <si>
    <t>中外青少年业余网球培训体系的比较研究</t>
  </si>
  <si>
    <t>张瀚月</t>
  </si>
  <si>
    <t>陈要要/1411379,刘瑞/1411233</t>
  </si>
  <si>
    <t>叶宏</t>
  </si>
  <si>
    <t>研究将系统总结2010年后，我国各类新型网球培训体系组织结构特点 训练模式 管理模式等内容，为进一步夯实我国青少年网球培训体系提供理论与实践的参考。</t>
  </si>
  <si>
    <t>201610043037</t>
  </si>
  <si>
    <t>不同运动项目对大学生眼压的影响</t>
  </si>
  <si>
    <t>刘禄彤</t>
  </si>
  <si>
    <t>程漫欣/1341079,吴方南/1341087</t>
  </si>
  <si>
    <t>何辉</t>
  </si>
  <si>
    <t>本研究通过测试不用专项学生的眼压变化，研究不同运动项目对眼压的影响，为运动降低眼压改善眼部健康奠定基础，</t>
  </si>
  <si>
    <t>201610043038</t>
  </si>
  <si>
    <t>书法写作中前臂肌的表面肌电分析</t>
  </si>
  <si>
    <t>肖云飞</t>
  </si>
  <si>
    <t>孙凯扬/1341109,徐昌橙/1441068</t>
  </si>
  <si>
    <t>熊开宇</t>
  </si>
  <si>
    <t>本实验通过令受试者进行书法写作，利用肌电采集分析相关仪器，采集表面肌电信号 sEMG ，最终获得肌肉动用顺序 肌肉贡献率 肌肉力量等数据来分析比较书法功底好与书法功底不好的人在写作时肌肉的使用情况。</t>
  </si>
  <si>
    <t>201610043039</t>
  </si>
  <si>
    <t>多关节本体感觉测试仪教具的研发</t>
  </si>
  <si>
    <t>潘琳琳</t>
  </si>
  <si>
    <t>杨帆/1341018,周婷/1341110,李颖慧/1341084</t>
  </si>
  <si>
    <t>吕媛媛</t>
  </si>
  <si>
    <t>本研究拟研制能够测定多关节本体感觉能力的测定仪，完善角度重建法，实现开链位置重建和闭链位置重建两种方法，前者又分为被动-被动 被动-主动 主动-主动开链角度重建，后者则只有主动-主动闭链角度重建。</t>
  </si>
  <si>
    <t>201610043040</t>
  </si>
  <si>
    <t>骨龄自动化辅助识别软件框架</t>
  </si>
  <si>
    <t>黄伟航</t>
  </si>
  <si>
    <t>肖惠文/1442042</t>
  </si>
  <si>
    <t>本研究拟研制骨龄自动化辅助识别软件框架，以对PC端的传统骨龄辅助判读软件进行重构，同时为我校正在研究的骨龄自动识别算法提供数据接口，并研究互联网云计算平台接口，为将来的基于云计算的骨龄图片搜集 计算系统打下基础。</t>
  </si>
  <si>
    <t>201610043041</t>
  </si>
  <si>
    <t>三消九治养生功对中老年妇女血糖作用实验研究</t>
  </si>
  <si>
    <t>李锐鹏</t>
  </si>
  <si>
    <t>1422111</t>
  </si>
  <si>
    <t>李倩宜/1491096</t>
  </si>
  <si>
    <t>杨玉冰</t>
  </si>
  <si>
    <t>本项目采用实验法，通过三消九治养生功训练，探讨三消九治养生功对中老年妇女血糖作用的影响</t>
  </si>
  <si>
    <t>201610043042</t>
  </si>
  <si>
    <t>应用运动类APP研究羽毛球挥拍练习对提高击高远球技术的影响</t>
  </si>
  <si>
    <t>覃柳</t>
  </si>
  <si>
    <t>1422020</t>
  </si>
  <si>
    <t>杨智博/1422082,丁晓静/1422032,何家豪/1422095,崔瑞洪/1422012</t>
  </si>
  <si>
    <t>戴劲</t>
  </si>
  <si>
    <t>本项目通过运动类APP软件的应用，探讨羽毛球挥拍练习对提高专项技术训练效果的影响</t>
  </si>
  <si>
    <t>201610043043</t>
  </si>
  <si>
    <t>冰雪运动科普通识读本研究</t>
  </si>
  <si>
    <t>郗悦</t>
  </si>
  <si>
    <t>1461062</t>
  </si>
  <si>
    <t>宋娅/1461049,沈汨/1461050,冯天仪/1461058,李珂冉/1461071,潘璐芳/1461104</t>
  </si>
  <si>
    <t>田慧</t>
  </si>
  <si>
    <t>随着北京申请冬奥会的成功，国家对冰雪项目的发展更加重视，提出“三亿人上冰雪”的目标。预示着将会有越来越多的人直接或间接地参与到冰雪运动当中，国家对相关方面人才的需求也会不断增加。推动冰雪项目的发展，普及教育必不可少，而配套的通识性读物编写的重要性也就不言自明了。开展冰雪项目科普通实读本研究，将进一步激发青少年对冰雪运动的兴趣，更多的老百姓将进一步了解冰雪运动 关注冰雪运动。</t>
  </si>
  <si>
    <t>201610043044</t>
  </si>
  <si>
    <t>冬奥会运动员和志愿者英语实用手册汇编</t>
  </si>
  <si>
    <t>陈晓洁</t>
  </si>
  <si>
    <t>1461079</t>
  </si>
  <si>
    <t>李同堃/1461144,王琛琦/1461069,余里佳/1461084</t>
  </si>
  <si>
    <t>此项目以研究冬奥会冰雪项目英语为基础，以调查冬奥会运动员与志愿者语言需求为辅助，以完成冬奥会运动员和志愿者英语交流实用手册汇编，旨在为冬奥会的顺利举办服务。1. 为2022年北京张家口冬季奥运会中运动员交流及志愿者服务提供便利，解决当今冰雪运动赛事中专业词汇及日常交流词汇储备量不能满足运动员及志愿者交流需求的问题。
2. 冬奥会运动项目专业术语研究激发人民大众对冰雪项目的兴趣，帮助群众了解其基本规则及专业术语，提高冬季运动项目的群众认知度及关注度，从而促进其在我国大众体育领域的进一步普及和发展，为2022年冬季奥运会奠定良好的群众基础。</t>
  </si>
  <si>
    <t>201610043045</t>
  </si>
  <si>
    <t>建立校内体育资源及外语资源的整合交互式平台</t>
  </si>
  <si>
    <t>陈雨兮</t>
  </si>
  <si>
    <t>1361105</t>
  </si>
  <si>
    <t>仇杰/1361025,王丹蕊/1361095,毛天任/1361091,钟淑琳/1361085,杨洋/1361045,李菲/1461070</t>
  </si>
  <si>
    <t>郑辉</t>
  </si>
  <si>
    <t>在校园数字化高速发展的环境下，为顺应我校建设数字化校园 实现管理现代化和信息化的建设需求，本项目致力于建设一个校内资源整合交互式平台。突破时空限制，为学生提供技能交换的机会和条件，加强校内各院系学生的交流互动，实现资源共享。并且建立用户互评机制，定期对平台进行优化，实现平台的良性运行。</t>
  </si>
  <si>
    <t>201610043046</t>
  </si>
  <si>
    <t>"术科生"和"学科生"英语学习策略和学习成绩的差异研究</t>
  </si>
  <si>
    <t>武姿廷</t>
  </si>
  <si>
    <t>1361112</t>
  </si>
  <si>
    <t>曹纭奕/1361050</t>
  </si>
  <si>
    <t>本研究拟以北京体育大学300名术科生和300名学科生 皆为本科生 为对象，对两个群体英语学习策略的差异及其与大学英语四级成绩的相关性进行调查研究，利用SPSS19.0对统计数据进行分析和配对样本t检验，旨在丰富该领域的研究角度，对英语老师的实际教学与不同群体学生的英语学习有所启发和帮助。</t>
  </si>
  <si>
    <t>201610043047</t>
  </si>
  <si>
    <t>羽毛球电子化赛事管理系统应用于研究</t>
  </si>
  <si>
    <t>李玉婷</t>
  </si>
  <si>
    <t>1421015</t>
  </si>
  <si>
    <t>周忠良/1421448,杜黎涛/1421370,陈伟斌/1421483</t>
  </si>
  <si>
    <t>本项目研究主要将大型赛事的组织简化，参考国际比赛和国内比赛的主要功能，开发出对用户的实时推送功能。可以提升比赛的进程和参与感 提高团队凝聚力 推广品牌，且通过信息化的介入，将繁琐的人工操作简洁优化 透明化 同步化，完成技术代替人工的重大变革。</t>
  </si>
  <si>
    <t>201610043048</t>
  </si>
  <si>
    <t>体育汉语词汇词频统计研究</t>
  </si>
  <si>
    <t>刘毅妍</t>
  </si>
  <si>
    <t>1455047</t>
  </si>
  <si>
    <t>白珏/1455041,陈羿羽/1455059,王晓蕊/1455006,张希/1455028,周孜毅/1455020,叶梦梦/1455017</t>
  </si>
  <si>
    <t>匡昕</t>
  </si>
  <si>
    <t>本课题以北京体育大学体育专业教材为研究范围，综合运用文献研究法 调查法 访谈法 数据统计法和语料分析法的科学方法，对体育汉语词汇进行词频统计和用法研究，以解决体育专业留学生听课难 写作业难 撰写论文难的教学困境，并将为体育汉语词汇大纲及教材的编写提供一定的研究基础。</t>
  </si>
  <si>
    <t>201610045001</t>
  </si>
  <si>
    <t>阿卡贝拉（A-Cappella)--人的全面素质教育</t>
  </si>
  <si>
    <t>陈芷茵</t>
  </si>
  <si>
    <t>15B100</t>
  </si>
  <si>
    <t>刘潇雨/15B168,林珂帆/15B061,戴锐/15B095,孙婧/15B093,曾紫环/15B094,焦彦博/15B069,詹文博/15B081,郭艺辉/15B103,王艺陶/15B075,李丁/15B285</t>
  </si>
  <si>
    <t>陈欣若</t>
  </si>
  <si>
    <t>作曲系讲师</t>
  </si>
  <si>
    <t>阿卡贝拉活动形式为：组织5人--30人进行现场阿卡贝拉零基础演唱训练，每人都会得到教师的指点，它的难度对于练习者在于，坚定自己的声部同时关注他人的声音与整体团队的声音，每人都可以是组织局部的领导者，不断地换位，承担责任，有时要领导他人，有时需要做好陪衬，有时需要强有力的声音干预。一场完整的阿卡贝拉活动下来，对人的全面的素质训练有巨大提升，不仅会使体验者得到演唱阿卡贝拉在音乐上的享受、还会感受团队合作的巅峰状态“心相连、意相合、形如一人”，在阿卡贝拉演唱中提高自己的各方面的素质。</t>
  </si>
  <si>
    <t>10047</t>
  </si>
  <si>
    <t>201610047001</t>
  </si>
  <si>
    <t>艺术与设计作品集设计项目</t>
  </si>
  <si>
    <t>边奕雯</t>
  </si>
  <si>
    <t>肖勇</t>
  </si>
  <si>
    <t>毕业创作及设计是教学中极为重要的环节，它不仅是学生在校期间学习水平的一个检验，也是一个极为重要的学习研究过程。中央美术学院每年都会为应届毕业生们排版制作一本收录整届毕业生作品的作品集。</t>
  </si>
  <si>
    <t>201610047002</t>
  </si>
  <si>
    <t>展览视觉设计实践</t>
  </si>
  <si>
    <t>徐慧媛</t>
  </si>
  <si>
    <t>201610047003</t>
  </si>
  <si>
    <t>数据解决方案的设计</t>
  </si>
  <si>
    <t>赵德玉</t>
  </si>
  <si>
    <t>彦风</t>
  </si>
  <si>
    <t>信息可视化解读大数据研究
方法：将图形学、符号学、统计图表的设计运用在信息可视化设计中，打破以往单一的统计图形样式，找到最有力的呈现符号，传达准确、形象的信息结果，而不只是漫天的数字。
目的: 将数据转化为可以找到问题，预测未来可能性的可视化信息，让数据说话。</t>
  </si>
  <si>
    <t>201610047004</t>
  </si>
  <si>
    <t>信息触屏界面设计</t>
  </si>
  <si>
    <t>王轶畅</t>
  </si>
  <si>
    <t>信息触屏界面设计
方法：将图形学、符号学、统计图表的设计运用在信息触屏界面设计中。</t>
  </si>
  <si>
    <t>201610047005</t>
  </si>
  <si>
    <t>老北京庙会文化</t>
  </si>
  <si>
    <t xml:space="preserve"> 王珏  </t>
  </si>
  <si>
    <t>131307316</t>
  </si>
  <si>
    <t>李伟伟/131307261</t>
  </si>
  <si>
    <t>舒萧,尹刚,程楠</t>
  </si>
  <si>
    <t>副教授,副教授,讲师</t>
  </si>
  <si>
    <t>在秉承传统传统的基础之上加入现代化的数字制作，通过对人物、场景、情节的刻画力求为观众呈现一个美好的动画影片，在人物刻画上做到唯美，提现传统文化的精髓。为观众用现代的媒体技术呈现出传统文化的精妙之处。</t>
  </si>
  <si>
    <t>201610047006</t>
  </si>
  <si>
    <t>基因再造——大栅栏历史文化展示设计实验</t>
  </si>
  <si>
    <t>郑慧敏</t>
  </si>
  <si>
    <t>黄建成,李亮,方伦磊,孔岑蔚</t>
  </si>
  <si>
    <t>如何通过展示设计来激活当今固板的旅游体验，成为现今城市背景下展示设计所值得探讨的重要课题。“文脉保护”与“城市旅游”成为本课题探讨内容的两极。作品把大栅栏现状作为博物馆，以构成大栅栏地区的基因—“砖”为切入点，进行文脉策划和展示设计，使砖成为多媒体装置。人们通过与不同砖的互动了解大栅栏的历史，并记录当下的感受，最后再由砖对信息进行整理，使大栅栏成为一个巨大的资料库，一座生长的博物馆。</t>
  </si>
  <si>
    <t>201610047007</t>
  </si>
  <si>
    <t>传递美的力量 点亮彩色生活——为打工子弟小学设立美术教室项目</t>
  </si>
  <si>
    <t>徐乙宁</t>
  </si>
  <si>
    <t>贾浩然/131401120,张伟宸/131401066,陈文轩/131401054,滕慧斌/131301039</t>
  </si>
  <si>
    <t>高天雄</t>
  </si>
  <si>
    <t xml:space="preserve">中央美术学院造型学院的学生拟以自己美术专业技术特长为基本实施教学的支撑，集结社会力量取得一定资金，进行为北京周边部分打工子弟小学或乡村小学设立美术教室的实践项目。通过持续一段时间对乡村儿童的美术知识普及，经典作品赏析，绘画教学，启发孩子对美术的欣赏、了解和热爱，观察孩子美术天赋的展开情况。 </t>
  </si>
  <si>
    <t>201610047008</t>
  </si>
  <si>
    <r>
      <t>民族节日文化推广</t>
    </r>
    <r>
      <rPr>
        <u/>
        <sz val="10"/>
        <rFont val="宋体"/>
        <charset val="134"/>
      </rPr>
      <t>--火把节设计</t>
    </r>
  </si>
  <si>
    <t>于飞</t>
  </si>
  <si>
    <t>黄宇威/131307264,张瑶妹/131307292</t>
  </si>
  <si>
    <t>程楠</t>
  </si>
  <si>
    <t>此次项目以传统民间节日“火把节”为主题进行短片创作，运用立体剪纸风格的表现形式，进行传统节日文化传播。在获得点击量积攒人气的同时，以衍生品创意灯箱为变现方式，将民俗与文化再包装、再设计，达到广泛传播、深度营销的目的。</t>
  </si>
  <si>
    <t>201610047009</t>
  </si>
  <si>
    <t>关于丝绸之路佛教东传造像的实地考察及造像复建项目</t>
  </si>
  <si>
    <t>王朝</t>
  </si>
  <si>
    <t>濮晨阳/131201102,李含/131201075,张正/131201127,王俊婷/131201106</t>
  </si>
  <si>
    <t xml:space="preserve">中国佛教从印度传入，对中国的文学. 哲学. 艺术诸方面都产生了深远影响。 工作室今年对佛教东传之路实地考察，紧紧扣住传统造像艺术这主题，遵循佛教产生. 演变. 逐步东渐，及最终中国文化相融合的主线展开考察. 沿途由敦煌，嘉峪关，张掖，武威，兰州，天水，庆阳，咸阳，西安等12个城市27个点沿途2500余公里. 通过该项目，学习传统雕塑造型语言以及艺术形式，体会传统雕塑艺术魅力，力求达到或接近传统雕塑制作水平。学习了解相关佛教知识以及传统文化，补充自身知识结构不足。通过实践，了解社会，思考艺术与人文，与社会的关系。（限200字）
</t>
  </si>
  <si>
    <t>201610047010</t>
  </si>
  <si>
    <t>嵩口古镇田野调查报告</t>
  </si>
  <si>
    <t>郭晓婧</t>
  </si>
  <si>
    <t>莫子宇/131405021,许靖晗/131405061,周聪/131405011,夏亚琴/131405044</t>
  </si>
  <si>
    <t>虞大鹏</t>
  </si>
  <si>
    <t>沿大樟溪畔，有一座古朴优雅的小镇坐落其旁，古桥老屋，小桥流水，她是嵩口。嵩口的发展起始于宋元时期，是水上丝绸之路的重要商贸节点之一，这里曾经聚集着大量货运专用的木帆船，来自南方的仙游，北边的尤溪，东畔的闽清，西岸的德化的货船多汇于此。此次建筑学院二年级来到这个小镇，在深入了解调查之后，将手中的资料归结成册——嵩口古镇田野调查报告。</t>
  </si>
  <si>
    <t>201610047011</t>
  </si>
  <si>
    <t>福建永泰嵩口镇东坡村美丽乡村建造实践</t>
  </si>
  <si>
    <t xml:space="preserve"> 周奇</t>
  </si>
  <si>
    <t>131405051</t>
  </si>
  <si>
    <t>于家慧/131405064,士林黄/131405040,王智宇/131405054,童羽佳/131405015</t>
  </si>
  <si>
    <t>王小红</t>
  </si>
  <si>
    <t>结合下乡课程，对福建永泰县嵩口镇东坡村的古民居以及村落公共建筑等进行实际的改造，旨在符合当地建设美丽乡村的建设规划,结合当地的建造特点，改善村落环境以及为农民提供发展产业的优美环境，唤起对于历史和乡愁的重新认识。具体实施的项目有东坡村墙绘、电影院改造游客中心项目、景观带休息平台设计、西霞厝测绘改造、停车场规划设计项目等。</t>
  </si>
  <si>
    <t>201610047012</t>
  </si>
  <si>
    <t>西行录</t>
  </si>
  <si>
    <t>穆秋宇</t>
  </si>
  <si>
    <t>文菁/131307126,梁馥霞/131307090,孙瑜/131307101,弓墨翰/131307157,王瑞琪/131307158</t>
  </si>
  <si>
    <t>江帆</t>
  </si>
  <si>
    <t>近年来，如何利用当地原生态的旅游资源和传统手工艺设计生产出有特色的艺术衍生品成为一个很重要的课题。我们通过此次城市调研，了解当地传统文化，并结合沿途搜集到的信息进行深入探讨，涉及多方面的文化与相关古迹。帮助当地居民实施生产销售推广一系列与当地文化和传统手工艺相关的的艺术衍生品从而引发对传统民族文化的挖掘和探讨。我们想通过当代设计理念对当地进行市场以及传统手工艺调研的初衷以文字与视觉的形式汇报呈现，表达我们对民族文化的尊重将自己学习到的知识用于实际的社会实践之中。</t>
  </si>
  <si>
    <t>201610047013</t>
  </si>
  <si>
    <t>非遗·城市·衡</t>
  </si>
  <si>
    <t>关梦婷</t>
  </si>
  <si>
    <t>肖凡/131407308,薛立松/131407320,张天磊/131407354,严卓超/131407312,蔡佳臻/131407351</t>
  </si>
  <si>
    <t>张云超</t>
  </si>
  <si>
    <t>由非物质文化遗产传统手工艺出发研究进行相关创新产品，以活动形式，本校生为主，联合其他高校，在了解非物质文化遗产的基础上，设计出非遗创新产品，在校内外进行展览、租售。</t>
  </si>
  <si>
    <t>201610047014</t>
  </si>
  <si>
    <t xml:space="preserve">   福建德化陶瓷艺术的考察与工艺研究</t>
  </si>
  <si>
    <t xml:space="preserve">  陈一鸣</t>
  </si>
  <si>
    <t>李若菡/131401022,张雅晴/131401118,余天洋/131401001,寇骄阳/131401072,李昂/131401116,祝传翔/131301123,刘梦瑜/131401103,希伦/131401127,王家鹄/131401042,韩俊熙/236401032</t>
  </si>
  <si>
    <t>祁震</t>
  </si>
  <si>
    <t>本项目基于实验艺术系对“传统语言转换”专业学科建设及教学研究的需要，以及鼓励学生创作立足于中国传统艺术文化背景的学术定位，通过对传统及现代陶瓷艺术的考察和制作，让学生了解传统陶瓷的艺术语言特征、详细类别及艺术表达与传统造型语言的关系，有效的运用陶瓷手段，创作性地尝试体验了传统语言转换的艺术表达。</t>
  </si>
  <si>
    <t>201610047015</t>
  </si>
  <si>
    <t>绘画叙事与纪实考察</t>
  </si>
  <si>
    <t>刘行</t>
  </si>
  <si>
    <t>吴嘉文/131503020,吴亚哲/131503034,杨睿/131503028,张恺涵/131503002,魏弋川/131503004,李金辉/131503024,赵嫣然/131503026,靳阳/131503022,陈希/131503012,敖燕茜/131503008,张沛森/131503010,杜亚平/131503030,吕嘉怡/131503036,龚子晴/131503032,郑国荣/131503006,张若翔/131503014,熊莉雯/131503016</t>
  </si>
  <si>
    <t>吕智强</t>
  </si>
  <si>
    <t>绘画作为信息传递，的载体，在原始文化中与文字并没有分界。绘画在纪实与叙事、信息的传递方面具有其他语言形式无法替代的优势，通过应有其他语言形式无法替代的优势， 本课程的设置正是试图通过对传统绘画纪实与叙事语言的温习，到生活现实中寻找有趣的话题和语境，籍此建立学生对绘画的信心与新意，并有可能在今后成为这种最古老、也是最经典艺术方式的开拓者。</t>
  </si>
  <si>
    <t>201610047016</t>
  </si>
  <si>
    <t>敦煌莫高窟和天水麦积山的田野调查和传统艺术造型语言研究</t>
  </si>
  <si>
    <t>王洛乔</t>
  </si>
  <si>
    <t>李琦琦/131503003,冯琳/131503013,刘明仪/131503019,陈鹏飞/131503021,郑洞天131503033,陈洛钧131503037,袁晓萌131503001,罗宇威131503009,郑子佳131503009,梁天枫131503015,范嘉宝131503017,徐旻杰131503023,王倜131503025,曲训131503027,高美琳131503029,高凤艳131503031,朱正雯131503035</t>
  </si>
  <si>
    <t>陈明强</t>
  </si>
  <si>
    <t>本项目基于实验艺术学院对“传统语言转换”专业学科建设及教学研究的需要，以及鼓励学生创作立足于中国传统艺术文化背景的学术定位，通过对敦煌莫高窟和天水麦积山壁画的考察和研究，让学生了解传统佛教图像的艺术语言特征、历史背景和传统造型语言的关系，有效的运用图像学研究方法，创作性地尝试体验了传统艺术造型中所蕴含的人文魅力。</t>
  </si>
  <si>
    <t>201610047017</t>
  </si>
  <si>
    <t>中国白茶道用品创新设计研究</t>
  </si>
  <si>
    <t>曲鹏宇</t>
  </si>
  <si>
    <t>傅怡/131404066,章敏/131404069,陈豪/12150400018,薛延年/12150400017</t>
  </si>
  <si>
    <t>赵斌</t>
  </si>
  <si>
    <t>此项目为中央美术学院必修社会实践课程，也是多年来产品设计专业认真贯彻执行美院一贯倡导的“中国特色，世界一流”的教学理念而进行的社会实践活动。通过对中国文化原点最具代表特色的中国白瓷现状调研，实题真做创新研发的过程，真正理解产品设计方法程序。呼应中华传统文化走入高校的国家文化发展战略，聚焦东方美学，活化传统工艺，再造生活时尚。</t>
  </si>
  <si>
    <t>201610047018</t>
  </si>
  <si>
    <t>刘纯</t>
  </si>
  <si>
    <t>陈豪/12150400018,薛延/12150400017,刘美辰/13140400,李晓珅/131404110</t>
  </si>
  <si>
    <t>201610047019</t>
  </si>
  <si>
    <t>小学移动美术馆设计</t>
  </si>
  <si>
    <t>蒯新珏</t>
  </si>
  <si>
    <t>王子健/131205061,王楚霄/131205068</t>
  </si>
  <si>
    <t>李琳</t>
  </si>
  <si>
    <t>在创作主题上，将校园文化、未来发展及艺术教育相融合，力求达到有文化，有创意，有发展的视觉表现。</t>
  </si>
  <si>
    <t>201610047020</t>
  </si>
  <si>
    <t>AR增强现实交互书系列之《本草纲目》</t>
  </si>
  <si>
    <t>姜晓多</t>
  </si>
  <si>
    <t>舒宵</t>
  </si>
  <si>
    <t>10048</t>
  </si>
  <si>
    <t>201610048001</t>
  </si>
  <si>
    <t>原创短片《南方姑娘》</t>
  </si>
  <si>
    <t>李翰东</t>
  </si>
  <si>
    <t>125040249</t>
  </si>
  <si>
    <t>张馨月/14181016</t>
  </si>
  <si>
    <t>武亚军,黄一峰</t>
  </si>
  <si>
    <t>学生原创剧本，独立导演、独立制片的原创短片项目，以导演及制片作为项目主要负责人，联合表演、舞台美术等相关专业学生，形成剧组，旨在训练学生创新思维、锻炼学生独立创作能力及培养学生团队意识。目前，项目正在建组，后期根据实际建组情况补充项目成员。</t>
  </si>
  <si>
    <t>201610048002</t>
  </si>
  <si>
    <t>原创短片《麻雀》</t>
  </si>
  <si>
    <t>翟晓辉</t>
  </si>
  <si>
    <t>125040244</t>
  </si>
  <si>
    <t>唐子怡/13161036</t>
  </si>
  <si>
    <t>201610048003</t>
  </si>
  <si>
    <t>原创短片《追》</t>
  </si>
  <si>
    <t>杨燕萍</t>
  </si>
  <si>
    <t>125040239</t>
  </si>
  <si>
    <t>陈飞昊/125040255</t>
  </si>
  <si>
    <t>何可可,李铭韬</t>
  </si>
  <si>
    <t>201610048004</t>
  </si>
  <si>
    <t>原创短片《濒死之绿》</t>
  </si>
  <si>
    <t>宋慕梅</t>
  </si>
  <si>
    <t>125040252</t>
  </si>
  <si>
    <t>周丹宁/125040251</t>
  </si>
  <si>
    <t>201610048005</t>
  </si>
  <si>
    <t>原创短片《孤城暗夜》</t>
  </si>
  <si>
    <t>张金帅</t>
  </si>
  <si>
    <t>125040231</t>
  </si>
  <si>
    <t>李书豪/125040258</t>
  </si>
  <si>
    <t>高雄杰,顾峥</t>
  </si>
  <si>
    <t>201610048006</t>
  </si>
  <si>
    <t>原创短片《负》</t>
  </si>
  <si>
    <t>张迅玮</t>
  </si>
  <si>
    <t>125040232</t>
  </si>
  <si>
    <t>李书豪/125040258,王冠蓝/13171005</t>
  </si>
  <si>
    <t>201610048007</t>
  </si>
  <si>
    <t>原创短片《人造卫星》</t>
  </si>
  <si>
    <t>赵嘉媛</t>
  </si>
  <si>
    <t>125040241</t>
  </si>
  <si>
    <t>李莹玉/125040264</t>
  </si>
  <si>
    <t>饶晖,黄一峰</t>
  </si>
  <si>
    <t>201610048008</t>
  </si>
  <si>
    <t>原创短片《游泳》</t>
  </si>
  <si>
    <t>王迪</t>
  </si>
  <si>
    <t>125040229</t>
  </si>
  <si>
    <t>金一/125040287</t>
  </si>
  <si>
    <t>徐枫,李铭韬</t>
  </si>
  <si>
    <t>201610048009</t>
  </si>
  <si>
    <t>原创短片《美甲少年》</t>
  </si>
  <si>
    <t>巫姗</t>
  </si>
  <si>
    <t>125040236</t>
  </si>
  <si>
    <t>王舒筠/126040338</t>
  </si>
  <si>
    <t>乔乐,顾峥</t>
  </si>
  <si>
    <t>201610048010</t>
  </si>
  <si>
    <t>小剧场戏剧演出制作训练项目</t>
  </si>
  <si>
    <t>王杨小溪</t>
  </si>
  <si>
    <t>14161031</t>
  </si>
  <si>
    <t>侯若辰/14161038,王珏/14161002,毕艺馨/14161005,董芷依/14161040</t>
  </si>
  <si>
    <t>李茜,马艳萍,郭琪,马臻邾,白雪皎</t>
  </si>
  <si>
    <t>副教授,副教授,副教授,讲师,讲师</t>
  </si>
  <si>
    <t>该项目是我院结合自身特色，以面向市场为背景，以制作为主线，依托某个相对具体的剧目生产，使学生在剧目生产过程中各司其职，充分展现专业创新能力及实践能力，最终完整完成一个剧目的联合创业实践训练项目。</t>
  </si>
  <si>
    <t>10052</t>
  </si>
  <si>
    <t>201610052001</t>
  </si>
  <si>
    <t>智力因素与非智力因素对高中生学习成绩的影响——以北京市高中为例</t>
  </si>
  <si>
    <t>孙玉静</t>
  </si>
  <si>
    <t>王月琨/13038030,程辰/13038035,欧英子/13038036,赵之瑶/13038032</t>
  </si>
  <si>
    <t>李赵祥</t>
  </si>
  <si>
    <t xml:space="preserve">以北京市主要城区的高中院校的学生为调查对象，通过调查问卷，主要从学习成绩、学习习惯、兴趣爱好、注意力、性格习惯等方面进行研究，将各基础指标整理分类为两大量化指标：智力因素和非智力因素。利用SPSS、MATLAB、EXCEL、LINGO等软件，对指标进行方差分析、相关性分析、因子分析、主成分分析，分别纵向研究智力因素和非智力因素对学习成绩的影响以及横向研究影响学习成绩的智力因素间和非智力因素间。
通过所研究结果，分析影响学习成绩的主要因素，为学校建立对学生智力因素与非智力因素的教育方案提出建议。
</t>
  </si>
  <si>
    <t>201610052002</t>
  </si>
  <si>
    <t>仿真机器人足球策略的研究与开发</t>
  </si>
  <si>
    <t>孙勇</t>
  </si>
  <si>
    <t>李世坤/14037008,曹旭宇/14037017,丁晗/14037063,黄承健/14037061</t>
  </si>
  <si>
    <t>何金国</t>
  </si>
  <si>
    <t>本项目是对当前国内和世界范围内流行的机器人足球项目的子项目仿真机器人足球赛事的研究。主要是学习如何利用数学方程实时计算并得到虚拟足球场上的各种机器人球员的数据和足球的数据、编写出各种基本动作函数、编写策略函数，最终使策略函数利用一些基本动作函数和得到的实时数据自动做出让机器人移动、踢球的指令。
后期主要是用自己的策略函数和已有的策略、往届机器人大赛优秀组策略、甚至一些当前部分大学在研究的策略进行比赛，从而不断完善和改进自己的策略。</t>
  </si>
  <si>
    <t>201610052003</t>
  </si>
  <si>
    <t>宗教极端势力渗透高校新疆籍少数民族学生现状研究――以北京、新疆两地高校为例</t>
  </si>
  <si>
    <t>张家宝</t>
  </si>
  <si>
    <t>黄俏丽/14021013,陈泓霖/13038052,合巴提·哈拉海/13038040,马雪媛/14037040,马丽虹/14040015,金采/14040012,樊铭瑞/13038039</t>
  </si>
  <si>
    <t>李松洁</t>
  </si>
  <si>
    <t>本课题是在定性研究的基础上，从思想政治教育的视角出发，通过对新疆“7﹒5”事件以来，2009年—2015年高校中发生的宗教极端势力渗透的案例各进行分析，把握宗教极端势力渗透的共性特征和基本情况，利用降维的思想，通过因子分析法建构因子模型；通过问卷调查、访谈等方式，了解学生的基本信息、宗教信仰情况以及影响因素相关信息，获取相关研究指标的数据；运用所建模型处理问卷和访谈数据，评价所研究高校学生被宗教极端势力渗透的可能性，对比分析宗教极端势力对高校新疆籍少数民族学生的渗透现状。</t>
  </si>
  <si>
    <t>201610052004</t>
  </si>
  <si>
    <t>低功耗智能蓝牙锁~基于低功耗蓝牙技术和手机安卓系统搭载平台的设计与实现</t>
  </si>
  <si>
    <t>罗兰</t>
  </si>
  <si>
    <t>任霞/14046002,李世政/15050015,刘瑾泽/14045015,焦雄伟/13049001,杨国娇/14046001,吕建伟/14048036,吴丹/13047061</t>
  </si>
  <si>
    <t>王继业</t>
  </si>
  <si>
    <t>该项目致力于将蓝牙低功耗技术、单片机、Android系统应用结合在一起，利用蓝牙的无线连接通信功能，在单片机编程和数据处理以及Android系统服务器的开发等技术基础上，设计一个蓝牙锁和APP。通过蓝牙地址配对、密码校验等技术，实现移动终端设备对蓝牙智能门锁的控制，包括实现开锁、电子钥匙、门锁信息回执等功能。实现锁的智能化、高安全性、节能环保、电量监控、密码开锁等创新。顺应了世纪中各类电子产品智能化的潮流趋势，既使开锁更加便利，又将手机更为合理的使用</t>
  </si>
  <si>
    <t>201610052005</t>
  </si>
  <si>
    <t>大学生宿舍矛盾分析及宿舍最优分配系统</t>
  </si>
  <si>
    <t>李黎</t>
  </si>
  <si>
    <t>尹晨旭/13038069,李睿/13038061,刘思佳/13038065</t>
  </si>
  <si>
    <t>我们根据“当代大学生在校宿舍矛盾问题普遍严重”这一现象提出解决方案。根据作息时间规律、生活学习习惯、性格等各方面选取影响重要的因素，根据运筹学、数学建模、C++等多门学科知识，建立模型，构成一个根据个人情况自动分配宿舍的系统，达到宿舍分配最优化，从而减少宿舍矛盾。通过调查与分析了解大学宿舍现状及改进方法，利用所学专业知识建立一个完善的宿舍分配系统对不同生活习惯及作息时间的人进行分配，并结合实际情况从学校方面和学生自身方面给出建议和解决办法，有效解决大学宿舍的非人为矛盾因素和降低人为矛盾的发生概率，为大学在校生提供一个健康、和谐、有助于学习生活发展的宿舍环境。</t>
  </si>
  <si>
    <t>201610052006</t>
  </si>
  <si>
    <t>反射式太赫兹时域光谱仪的搭建与测试</t>
  </si>
  <si>
    <t>李璐</t>
  </si>
  <si>
    <t>杨宏/15046009,林明娟/14042023,余佳桐/15045010,张晨/15045021,俞江南/15044010,蒋依凡/15044002</t>
  </si>
  <si>
    <t>杨玉平</t>
  </si>
  <si>
    <t>本项目的目标是在前人的研究基础上，建立一套高性能的反射式太赫兹光谱仪。首先，该太赫兹光谱仪需具有以下独特特征：
（1）利用飞秒激光进行时间取样测量，信噪比要远远高于利用热辐射的远红外光谱仪，在0-3THz时信噪比高达103:1；
（2）实现入射角连续可变（15~75度）；
（3）透射式与反射式可切换测量模式。
其次，该太赫兹光谱仪能兼具以下多种功能：
（1）可以用于开发角度不敏感、带宽可控的THz选频反射器；
（2）可以用于研究新鲜组织的正常和肿瘤诊断；
（3）可以用于水溶液和生物溶液的测量；等等。</t>
  </si>
  <si>
    <t>201610052007</t>
  </si>
  <si>
    <t>基于表面结构调控的二维光子晶体单向分束器</t>
  </si>
  <si>
    <t>赵绚</t>
  </si>
  <si>
    <t>刘晨/14043009,饶世杰/14043020,李一航/15046008,杨岳松/15046003,余春龙/15046006,马晓明/15046024,刘义/15046018</t>
  </si>
  <si>
    <t>冯帅</t>
  </si>
  <si>
    <t xml:space="preserve">光子作为一种载体，其性能远远优于电子。光子晶体是一种介电常数周期型分布的结构，其对光有优越的调控能力。本项目理论方面基于时域有限差分方法，利用Lumerical软件进行数值计算，通过系统的理论研究和数值计算，探索得出良好分束特性的二维光子晶体结构。实验方面利用聚焦离子束刻蚀技术加工出微纳尺度的光子晶体单向功能器件，并对其光学特性进行实验测量。研究的具体内容包括：改变表面处介质柱的形状尺寸和排列方式，设计表面金属柱结构，得出具有良好分束特性的二维光子晶体结构；基于耦合腔光波导对入射光的慢光特性，实现同时具有慢光传输和分束特性的多功能集成器件。
</t>
  </si>
  <si>
    <t>201610052008</t>
  </si>
  <si>
    <t>一种新型的荧光及表面增强拉曼散射（SERS）双模式光学成像纳米探针</t>
  </si>
  <si>
    <t>李儒佳</t>
  </si>
  <si>
    <t>金龙/14043008,王遥志/14043005,王艺翰/14043010,周林/14043003,朱绍鑫/14043002,杨纯莉/15045009</t>
  </si>
  <si>
    <t>彭洪尚</t>
  </si>
  <si>
    <t>荧光分析是一种先进的分析方法，它具有非侵入性、灵敏度高、选择性强和使用简便等优点。但荧光探针分子大多易于光漂白，在体内精确定量方面会引起误差[1]。而将荧光与表面增强拉曼散射相结合的双模式分析技术可同时发挥二者的优点，提高成像的分辨率和灵敏度，因此在生物医学领域具有重要的应用价值。目前在荧光及SERS双模式光学纳米探针的制备方面，已经开展了很多的研究工作。
通过对Ag纳米粒子的形貌及间距的优化，以产生足够多的“热点”，以获得表面增强的拉曼信号；基于理论模拟和实验优化，制备出同时具有荧光和SERS的双模式光学纳米探针。</t>
  </si>
  <si>
    <t>201610052009</t>
  </si>
  <si>
    <t>ZnO@CdS纳米结构阵列的制备及其光电性能研究</t>
  </si>
  <si>
    <t>刘展维</t>
  </si>
  <si>
    <t>曹佳健/13043015,白向雨/13045024,何昊南/15044016,粟敏/15045006</t>
  </si>
  <si>
    <t>王文忠</t>
  </si>
  <si>
    <t>采用种子辅助电化学沉积技术首先制备ZnO纳米棒阵列，然后通过低温液相沉积技术在ZnO纳米棒阵列表面沉积CdS纳米粒子，制备ZnO@CdS纳米结构阵列，研究ZnO@CdS纳米结构阵列的生长机理及其光电性能，发展一种控制制备ZnO@CdS纳米结构阵列的新方法，探索并理解种子辅助电化学沉积生长技术制备ZnO纳米棒阵列的生长机制，发展低温液相沉积在ZnO纳米棒阵列表面沉积CdS纳米粒子的制备技术，获得具有优异光电性能的ZnO@CdS纳米结构阵列。</t>
  </si>
  <si>
    <t>201610052010</t>
  </si>
  <si>
    <t>Cu2O空心微纳结构的控制制备及其锂离子电池性能研究</t>
  </si>
  <si>
    <t>董冠英</t>
  </si>
  <si>
    <t>刘蕾/14043015,杜斌/14043017,曾鹏博/15046007,宁超宇/15046013</t>
  </si>
  <si>
    <t>采用低温液相生长技术生长形态可控的Cu2O空心微纳结构，或采用低温液相生长技术首先制备CuO空心微纳结构，通过还原途径将CuO空心微纳结构转变成Cu2O空心微纳结构，通过对制备条件的控制来调控Cu2O微纳结构的尺寸、形态以及介孔密度，用XRD、SEM和TEM测定样品的成分、晶体结构、形态、尺寸和微观结构，研究Cu2O微纳结构的锂离子电池性能。揭示Cu2O微纳结构的尺寸、形态、介孔密度对其离子电池性能的影响，为Cu2O空心微纳结构基高性能锂离子电池的设计及研制提供科学理论与实验基础。</t>
  </si>
  <si>
    <t>201610052011</t>
  </si>
  <si>
    <t>若干物理学术竞赛题目的理论分析和实验研究</t>
  </si>
  <si>
    <t>梁晨辉</t>
  </si>
  <si>
    <t>包晗/14043025,妥小龙/14043026,张曼予/15044003,杨京兴/15046019,胡耀章/15044027</t>
  </si>
  <si>
    <t>邹斌</t>
  </si>
  <si>
    <t xml:space="preserve">国际青年物理学家锦标赛（IYPT）的物理问题大多来源于生活，具有极高的应用价值，以2016年IYPT的第17题为例———疯狂旅行箱：当一个人拉着一个两轮的旅行箱的时候，在某些情况，旅行箱会很剧烈地摇摆以至于倾覆。研究这个现象。能否通过不同的装载方式来减弱或增强这种现象？
解决这一类问题，可以使得我们在生活中避免一些由于无力原因带来的不便，同时可以使我们更加注重观察生活中的物理问题，解决生活中的物理问题，拓宽我们研究问题的思路。
</t>
  </si>
  <si>
    <t>201610052012</t>
  </si>
  <si>
    <t>纳米级钙钛矿型LaNiO3的可控制备</t>
  </si>
  <si>
    <t>李子文</t>
  </si>
  <si>
    <t>周嘉玲/14050001,马福成/14050013,余菊芳/14050011,杨晓辉/14050018</t>
  </si>
  <si>
    <t>陈慧英</t>
  </si>
  <si>
    <t>近年来，纳米LaNiO3作为一种新兴的纳米级钙钛矿型氧化物被广泛研究。由于其优良的性能被广泛用于光催化、电催化、燃料电池等领域。纳米材料的可控制备有利于提高材料的催化性能。本项目拟采用溶胶-凝胶/模板法/介电泳法相结合的方法，通过筛选具有各向同性的模板和具有微纳米结构的模板实现对纳米级钙钛矿型LaNiO3的可控制备。探索介电泳条件对可控制备的影响，进一步优化可控制备条件，以实现对镍酸镧晶粒尺寸和形貌等的可控制备。并对各种条件下制得的纳米级钙钛矿型LaNiO3进行微观结构表征和催化性能测试。</t>
  </si>
  <si>
    <t>201610052013</t>
  </si>
  <si>
    <t>色木槭有效化感物质的发现</t>
  </si>
  <si>
    <t>田佳鑫</t>
  </si>
  <si>
    <t>蒋泽圆/14050027,朱祎/14050015,李楷文/15054003</t>
  </si>
  <si>
    <t>王文蜀</t>
  </si>
  <si>
    <t>色木槭天然次生林群落主要乔木树种为色木槭、古栎、糠椴、山榆，树种的重要值以色木槭最大，达17.81，蒙古栎、糠椴、山榆的重要值次之。另外，色木槭生长较为密集，一般为群落的主要物种，伴生其它种的植物。色木槭种子浸提液对白菜种子发芽有强烈的抑制作用，这种作用随浸提液稀释程度的加大和层积时间的延长逐渐减弱，所以我们推断色木槭可能具有化感作用，但目前为止，没有研究指出这种化感物质是什么，本项目旨在通过实验找到并确定这种化感物质的成分结构。</t>
  </si>
  <si>
    <t>201610052014</t>
  </si>
  <si>
    <t>黄河上游沉积物中磷形态分布及吸附-解吸特性研究</t>
  </si>
  <si>
    <t>李和祥</t>
  </si>
  <si>
    <t>季雨珊/14050020,幸韵欣/15058014,范昳冰/15058062,方芳/14050021</t>
  </si>
  <si>
    <t>刘颖</t>
  </si>
  <si>
    <t>黄河是我国的第二长河，是沿岸各省市居民生活生产用水的主要来源，也是沿河各省区排放污废水的主要受纳水体，而磷元素农作物生长所需最重要元素之一，也是水体富营养化的主要因素。本文主要通过对黄河上游十二个采样点的表层沉积物中磷进行形态分布特征研究，得到黄河上游的表层沉积物中酸磷、碱磷以及总磷的空间分布特征，并对其污染源进行源分析。再通过对黄河上游表层沉积物中磷进行吸附-解吸特性研究，通过动力学、热力学及影响因素等一系列实验，对数据进行分析后进行曲线拟合，确定吸附-解吸的特征方程，得到黄河上游表层沉积物中磷的吸附-解吸特征。</t>
  </si>
  <si>
    <t>201610052015</t>
  </si>
  <si>
    <t>漳平水仙茶多糖的提取及生物活性的研究</t>
  </si>
  <si>
    <t>陈璐</t>
  </si>
  <si>
    <t>金戈/14051081,徐煖银/14051014,付瑶/15054018,刘欢/13054009</t>
  </si>
  <si>
    <t>刘春兰</t>
  </si>
  <si>
    <t>本项目从漳平水仙茶中提取并纯化出茶多糖，并对其做结构的初步测定，做生物活性的分析。以优化水仙茶茶多糖提取纯化工艺，得出茶多糖的一级结构、特征官能团、分子量和单糖的组成，得出茶多糖的最适抑菌浓度以及最适清除自由基的浓度。进而来阐明出茶多糖的结构和功能之间的关系。提取茶多糖选用的方法为Savage法和酶结合法，纯化多糖的时候使用高效凝胶色谱层析法，理化性质测定时使用分光光度法、气相色谱分析法、红外光谱分析法，生物活性使用杯碟法。数据处理以SPSS统计软件进行分析。得出纯化后的茶多糖以及最适抑菌浓度和自由基清除浓度。阐明结构和功能之间相关性的结论。</t>
  </si>
  <si>
    <t>201610052016</t>
  </si>
  <si>
    <t>结缕草ICE1基因的转录因子活性鉴定</t>
  </si>
  <si>
    <t>张琳婕</t>
  </si>
  <si>
    <t>周敏琪/14051035,李旭婷/14051038,孟媛/14051072</t>
  </si>
  <si>
    <t>韦善君</t>
  </si>
  <si>
    <t>由于草坪在绿化环境、改造自然和整治国土资源中具有重要作用。结缕草属草坪草具有低维护、耐践踏、抗病虫、耐瘠和抗盐碱等优良特性,正日益引起国内外草坪草育种和相关研究者的注意。在自然界中，植物不可避免的遭受各种环境因子的刺激，例如干旱、高盐和低温等，都极易通过影响植物气孔开度，细胞膜成分等生理、生化过程进而对植物造成伤害，严重影响作物的产量和种植区域。在植物长期进化与适应环境过程中，形成了响应胁迫信号和提高自身抗性的应变机制，它们通过改变相关的调节基因和功能基因的表达，在体内建立新的物质和能量代谢平衡，从而在环境改变后得以存活。研究结缕草在逆境胁迫下的分子机制将促进其草坪管理和抗逆育种研究。</t>
  </si>
  <si>
    <t>201610052017</t>
  </si>
  <si>
    <t>孑遗植物胡杨YABBY家族基因的克隆和功能验证</t>
  </si>
  <si>
    <t>简正鑫</t>
  </si>
  <si>
    <t>赵海盟/15055069,向杰平/15055022,罗芳炎/13058002,王梦然/13059008</t>
  </si>
  <si>
    <t>孙洪波</t>
  </si>
  <si>
    <t>叶是植物进行光合作用和蒸腾作用的主要场所，对植物的生长发育具有重要的作用。胡杨叶片的发育随生长而变化，形成异形叶的变态发育。大量研究表明，叶发育建成与叶片三个轴密切相关，文章综述了近年来叶发育和形态建成的分子机制研究进展，通过qRT-PCR筛选胡杨叶中YABBY家族基因，以此研究胡杨中边轴是否控制叶形的变化。因此，在已有的研究基础上更深入地探索植物叶片形态建成的分子调控机制，对进一步构建相关的调控网络，塑造胡杨理想株型具有重要意义。</t>
  </si>
  <si>
    <t>201610052018</t>
  </si>
  <si>
    <t>斑马鱼trim35基因克隆、特征及功能分析</t>
  </si>
  <si>
    <t>季苗</t>
  </si>
  <si>
    <t>李超凡/13056023,孙毅/13056057,刘君娅/13056070,石昊/13057003</t>
  </si>
  <si>
    <t>赵珩</t>
  </si>
  <si>
    <t>TRIM（Tripartitemotif）蛋白家族近年来越来越受重视，其最显著的特征就是结构域严格保守性。研究表明，TLR7/9介导负反馈调节的I型干扰素生产TRIM35。TRIM35表达由TLR7/9刺激诱发，然后与IRF7交互，是I类型干扰素反应的主要形式。本项目在前期的研究中发现，根据TRIM蛋白的Ring结构域和B-Box保守区序列设计引物，在攻毒后保守区上调表达4倍之多，说明在斑马鱼中TRIM基因整体属于上调表达，对单个TRIM基因进行分析，其中多个trim35基因的上调表达比较显著。因此我们推测TRIM35基因在细菌侵染过程中对机体免疫信号通路会起到一定的调节作用。</t>
  </si>
  <si>
    <t>201610052019</t>
  </si>
  <si>
    <t>蒙古沙冬青叶片应答低温胁迫的磷酸化蛋白质组学分析</t>
  </si>
  <si>
    <t>安卫东/14051011,戴迈凡/15055061,周佳熠/14051074</t>
  </si>
  <si>
    <t>高飞</t>
  </si>
  <si>
    <t>蒙古沙冬青是研究植物抗逆机理的重要材料，在抗寒抗旱方面有着较为突出的应答反应。蛋白质磷酸化是调节和控制蛋白质活力和功能的最基本、最普遍，也是最重要的机制，还是最常见、最重要的一种蛋白质翻译后修饰方式，对于植物抗逆性研究有重要意义。本实验运用蛋白质双向电泳和Pro-Q磷酸化蛋白富集试剂盒等手段从蛋白质水平研究蒙古沙冬青响应低温胁迫的机理。利用富集后得到的的磷酸化蛋白，结合MS质谱分析技术构建蒙古沙冬青应答低温的蛋白质磷酸化分子模型。</t>
  </si>
  <si>
    <t>201610052020</t>
  </si>
  <si>
    <t>川西獐牙菜黄酮醇合成酶基因的克隆与表达</t>
  </si>
  <si>
    <t>欧阳玉榕</t>
  </si>
  <si>
    <t>米尔阿迪力·买如普/14051004,詹琳/14052004,舒传雷/14051017,姜承勇/15056001</t>
  </si>
  <si>
    <t>刘越</t>
  </si>
  <si>
    <t xml:space="preserve">通过在NCBI上对黄酮醇合成酶基因（flavonolsynthase，FLS）的搜寻整理，共整理出45条来自于29种植物的FLS序列的相关信息，目前没有藏茵陈FLS序列的相关信息。我们将对从川西獐牙菜中分离的FLS进行克隆并对其表达产物进行鉴定和活性检验。用高效液相色谱内标法对川西獐牙菜不同组织部位的黄酮醇合成酶基因进行定量分析，研究其差异性表达。探讨黄酮醇合成酶对川西獐牙菜中黄酮醇类化合物的作用意义，为扩展探究川西獐牙菜中黄酮醇类化合物的药用机理及其药用价值提供参考。
</t>
  </si>
  <si>
    <t>201610052021</t>
  </si>
  <si>
    <t>逆境胁迫下蒙古沙冬青生理生态响应特征</t>
  </si>
  <si>
    <t>秦玉梅</t>
  </si>
  <si>
    <t>刘春艳/13057004,李亦超/13056065,韩蕊/14051029,郑天宇/15055071</t>
  </si>
  <si>
    <t>石莎</t>
  </si>
  <si>
    <t>蒙古沙冬青，国家二级保护植物，不仅是中国特有的荒漠常绿阔叶灌木，也是研究胁迫响应的热点植物。在对蒙古沙冬青幼苗的抗性方面的研究，国内外大多数文献体现的是用分子手段在分子层面进行研究，在宏观层面直接测定生理生态指标参数的实验往往研究的是其中一个参数。本项目通过实验室模拟自然环境下蒙古沙冬青受温度胁迫、干旱胁迫、盐胁迫三种状态，从表观层次、生理指标、代谢物质三个层次观察蒙古沙冬青对逆境胁迫的生理生态响应，并利用统计学方法系统地分析不同逆境胁迫下蒙古沙冬青生理生态响应特征的差异与联系，以期提出其逆境响应机制联系模式，为干旱植物对逆境胁迫响应的研究提供理论依据，并为干旱地区植物的种植和管理提供依据。</t>
  </si>
  <si>
    <t>201610052022</t>
  </si>
  <si>
    <t>BDNF及其受体参与何首乌苷对STS诱导神经元毒性损伤保护的研究</t>
  </si>
  <si>
    <t>白东紫</t>
  </si>
  <si>
    <t>李炎梦/13056066,王玉珏/13056090,刘仪/13056098</t>
  </si>
  <si>
    <t>覃筱燕</t>
  </si>
  <si>
    <t>脑源性神经营养因子(BDNF)是一种能防止神经元死亡的蛋白质，属神经营养因子(NT)家族,TrkB是其特异性受体。BDNF与TrkB结合后触发一系列细胞内信号传递从而发挥生物学效应，称为BDNF/TrkB信号通路。星形孢菌素（STS）属于非选择性蛋白抑制剂，能诱导多种细胞凋亡，作为一种广谱细胞凋亡诱导剂应用于各种细胞凋亡研究中。何首乌苷，又称芪多酚，属于多羟基芪类化合物，目前研究证明其对STS诱导神经元毒性损伤具有保护作用。本项目的主要目标是对BDNF/TrkB通路在何首乌苷对STS介导的细胞凋亡中的作用机制进行研究。</t>
  </si>
  <si>
    <t>201610052023</t>
  </si>
  <si>
    <t>人参皂苷Rg2对Glu介导的神经元损伤及FGF-2及其受体通路的影响</t>
  </si>
  <si>
    <t>王欢欢</t>
  </si>
  <si>
    <t>周思倩/13056026,杜盈雪/13056063,施美娟/13056095,任田/13056031</t>
  </si>
  <si>
    <t>利用MTT、LDHrelease、TUNEL和免疫荧光染色技术法观察Rg2对Glu诱导神经元损伤的保护作用；利用WesternBlot和RT-PCR技术探讨Rg2对GLU诱导神经元毒性损伤保护的分子机制；最终实现人参皂苷Rg2抑制胞内Glu诱导大鼠皮层和海马神经元毒性损伤的作用及机制研究；确定FGF-2及其受体信号通路相关蛋白分子在其中的作用；以及为临床应用Rg2治疗AD提供新的关健作用点和思路。</t>
  </si>
  <si>
    <t>201610052024</t>
  </si>
  <si>
    <t>短趾百灵Clock基因对垂体及性腺内分泌节律的影响研究</t>
  </si>
  <si>
    <t>兰星雨</t>
  </si>
  <si>
    <t>韩雨桐/14051056,邢怡德/14051077,陈冠宇/15055034,杨文宇/14051065</t>
  </si>
  <si>
    <t>目前，HPG轴的分泌节律是调控温带鸟类生殖内分泌及行为时间节律的至关重要的内在促发因素。而相关研究只停留在鸟类表观的繁殖行为的水平上，并没有深入到Clock基因和HPG轴分泌节律的关系。对此，本课题组将对Clock基因重复序列长度与垂体激素以及性激素的分泌节律的相关性进行研究，主要通过酶联免疫法对激素浓度测定以阐明鸟类是否可以通过Clock基因的遗传差异，影响垂体分泌的启动过程和性腺发育，从而探讨鸟类繁殖节律的遗传机制。本项目的开展将对预测全球气候变化，特别是我国东北部内陆生态系统的影响提供深入的理论依据。</t>
  </si>
  <si>
    <t>201610052025</t>
  </si>
  <si>
    <t>大气可吸入颗粒物对麻雀血液氧化应激水平的影响――以北京市为例</t>
  </si>
  <si>
    <t>张鱼同</t>
  </si>
  <si>
    <t>陈朵儿/14051012,马晓阳/14051023,林诚怡/15055011,田涛/15058045</t>
  </si>
  <si>
    <t>可吸入颗粒物作为空气污染的重要推手之一日益受到重视，而可吸入颗粒物会对人体造成损伤也是当前的普遍共识。实验旨在从造成机体氧化应激损伤的角度探究可吸入颗粒物堆积体造成的具体影响。实验选用了与人体生物水平相似，长期在自然环境下生活的麻雀作为研究对象，探究不同可吸入颗粒物浓度地区麻雀的氧化应激水平规律，借此明确可吸入颗粒物的危害作用，同时为日后的生态监测提供新途径。并在实验室内，培养部分野生麻雀采用即时采血和血细胞体外培养的方法探究不同浓度的可吸入颗粒物对机体氧化应激水平的影响，作证自然条件下得出的规律。</t>
  </si>
  <si>
    <t>201610052026</t>
  </si>
  <si>
    <t>盐芥PhasiRNA的系统鉴定和胁迫应答模式研究</t>
  </si>
  <si>
    <t>禹瑞敏</t>
  </si>
  <si>
    <t>卡雪丽/14051050,马蕊雪/14051037,白桥博/14051016,郝其琛/14051047</t>
  </si>
  <si>
    <t xml:space="preserve">SmallRNA是长度约为20-30nt的非编码RNA，在植物中参与调控一系列重要的生命活动，包括植株生长发育、胁迫因子应答和抵御病原菌入侵。目前，已有四类SmallRNA在植物中相继报道，miRNA和phasiRNA近年来研究较多。据此，本文对系统鉴定盐芥phasiRNA、分析其在高盐逆境条件下的表达情况，鉴定盐芥高盐响应phasiRNA，推进phasiRNA在植物胁迫应答中的作用的了解；构建盐芥中“TriggermiRNA~-PhasiRNA基因—PhasiRNAs—PhasiRNA靶基因”多层次的PhasiRNA参与的高盐胁迫诱导的基因表达网络模型。
</t>
  </si>
  <si>
    <t>201610052027</t>
  </si>
  <si>
    <t>醉香含笑中抗血小板活化因子的木脂素类化合物研究</t>
  </si>
  <si>
    <t>朱文文</t>
  </si>
  <si>
    <t>李霖枫/14053023,李玉蓉/14053020,欧仁政/15054007,常玥/15058006</t>
  </si>
  <si>
    <t xml:space="preserve">血小板活化因子（PAF）是一种与炎症及过敏有关的炎性介质。经过研究发现，木脂素类化合物对PAF具有拮抗作用。本项目选用醉香含香为药源植物，探究其中具有PAF拮抗作用的木脂素类化合物，并确定化合物的结构和含量。通过浸提法对醉香含笑中木脂素进行提取，利用高相-液相色谱与光谱分析进行成分分离与结构鉴定，再应用放射基结合试验观察[3H]PAF与家兔血小板受体的特异性结合，探究醉香含笑木脂素的生物活性，为寻找开发新型、高效、安全、低毒、方便的天然PAF拮抗药物提供有力的参考依据。
</t>
  </si>
  <si>
    <t>201610052028</t>
  </si>
  <si>
    <t>运用1H核磁共振选择分离川滇木莲中特征的次级代谢产物</t>
  </si>
  <si>
    <t>王爽</t>
  </si>
  <si>
    <t>梁蕾/14053013,连雨璇/14053021,高杉杉/14053019</t>
  </si>
  <si>
    <t xml:space="preserve">川滇木莲为木兰科木莲属乔木。作为少数民族药用植物，其树皮在四川、贵州和云南三省交界地区的民间常用作厚朴代用品。厚朴是我国重要的传统中药，其临床应用非常广泛，具有抗病毒、抗肿瘤、抗菌、防龋、抗溃疡、镇痛抗炎等作用。
本项目首次对川滇木莲非生物碱成分进行研究，主要运用1H核磁共振技术，对川滇木莲化学成分进行提取、分离与结构鉴定，预期筛选出合特征的次级代谢产物，再对选定组分进行色谱分离得到化合物以及化合物的生物活性体外测试，进一步研究发现川滇木莲的药用价值。
</t>
  </si>
  <si>
    <t>201610052029</t>
  </si>
  <si>
    <t>山尖子中降糖活性部位化学成分的研究</t>
  </si>
  <si>
    <t>汪世优</t>
  </si>
  <si>
    <t>杨禹尧/14053003,栗小芳/13060004,王晨钰/15057026,靳鸿/15056003</t>
  </si>
  <si>
    <t>武海波</t>
  </si>
  <si>
    <t>助理工程师</t>
  </si>
  <si>
    <t>2014年我国糖尿病患者高达1.14亿，并以较快的增长速度超越印度成为糖尿病第一大国。而II型糖尿病患者占糖尿病患者的90%以上，已经成为一个严重危害我国人群健康的疾病。目前，治疗II型糖尿病的药物中，α-葡萄糖苷酶抑制剂使用较为广泛。已上市的α-葡萄糖苷酶抑制剂类药物如阿卡波糖等多为合成产品，虽然疗效好但其毒副作用较大，我们希望从天然植物中寻找作用持久、性质稳定、几乎无毒性反应的α-葡萄糖苷酶抑制剂。在查阅资料后将具有消渴作用的山尖子作为研究对象，旨在活性指导分离下采用紫外分光光度法对α-葡萄糖苷酶抑制活性筛选模型分离出具有降糖活性的化合物。</t>
  </si>
  <si>
    <t>201610052030</t>
  </si>
  <si>
    <t>维药新疆一枝蒿药材的指纹图谱与含量测定研究</t>
  </si>
  <si>
    <t>寇艳妮</t>
  </si>
  <si>
    <t>卢雪/14053006,黄阳磊/14053025</t>
  </si>
  <si>
    <t>唐丽</t>
  </si>
  <si>
    <t>随着技术的进步，天然药物研究中的化学成分分类研究，HPLC等先进仪器分析技术逐渐引入民族药材研究，我们将通过对维吾尔医常用药材新疆一枝蒿的研究，确认其起到其清热解毒、抗过敏、解蛇毒等各种功效的有效成分及其含量。通过建立新疆一枝蒿HPLC特征指纹图谱，指认三年来不同产地不同采收季节的新疆一枝蒿的共有峰，对新疆一枝蒿进行聚类分析及主成分分析等质量评价，测定新疆一枝蒿样品主要有效成分的含量。从而完善民族药新疆一枝蒿质量控制的标准，为民族药的发展更科学、更规范做出贡献。</t>
  </si>
  <si>
    <t>201610052031</t>
  </si>
  <si>
    <t>ZnO复合纳米材料的制备和光电催化性能研究</t>
  </si>
  <si>
    <t>伍倩倩</t>
  </si>
  <si>
    <t>伍倩倩/14042013,巨小倩/14042017,张骏琪/14042009,孙之贻/14043013,杨阳/15045002</t>
  </si>
  <si>
    <t>付军丽</t>
  </si>
  <si>
    <t xml:space="preserve">本项目主要是以提高纳米ZnO的光催化性能为研究目的，以纳米ZnO为研究主体，以Cu2O/ZnO、Ag/ZnO纳米复合材料的制备及其光催化性能的探究为主要内容，并通过X射线衍射仪、扫描电子显微镜、吸收光谱等手段观察所合成的纳米材料的形貌、结构及其光催化性能。具体如下：
（1）用溶胶凝胶法制备Cu2O/ZnO、Ag/ZnO异质节结构纳米材料。
（2）用TEM来表征所制备材料的形貌，用XRD来表征材料的相结构，用EDS和XPS手段来表征所制备材料中Cu2O、Ag的含量。
（3）测量所制备材料的光催化性能，研究材料的光催化性能与Cu2O、Ag含量之间的关系。
</t>
  </si>
  <si>
    <t>201610052032</t>
  </si>
  <si>
    <t>基于物联网的无人车行驶数据采集系统</t>
  </si>
  <si>
    <t>李雨璇</t>
  </si>
  <si>
    <t>葛峰/13047052,郭阳光/13047045,李璐璐/13047049,涂洪/13047058,尹先晗/14044028,瞿冉/14046014,白景岚/14046004</t>
  </si>
  <si>
    <t>蒲秋梅</t>
  </si>
  <si>
    <t>智能交通系统在改善行车安全性、解决城市交通拥堵、提高行驶效率、减少空气污染等方面起着重要的作用，无人车则处在智能交通运输管理体系的重要位置。无人车的系统中，至关重要的一环就是车辆行驶过程中的数据采集。数据采集系统能够为实时采集车辆各种行驶参数。无人车的稳定性一直被外界所关注，近期，谷歌、百度为了证明其研发的无人车的稳定性相继进行实测，无人车的安全性问题再度成为焦点。在如何提升无人车的稳定性方面，无人车行驶过程中数据采集系统则显得尤为重要。</t>
  </si>
  <si>
    <t>201610052033</t>
  </si>
  <si>
    <t>基于4G网络的便携式视频传输系统的研究与设计</t>
  </si>
  <si>
    <t>敖迪/13049011,都思宏/13049019,王文涛/13049014,马利/13049035,付圆/13047023,刘博文/13047024,黄琳/14045032</t>
  </si>
  <si>
    <t>程卫军</t>
  </si>
  <si>
    <t>基于知识层面，本项目涉及了电子、通信和计算机技术，包括模拟电路、数字电路、嵌入式控制器、无线通信电路，以及操作系统等多门学科，具有较高的学术价值。应用层面上，本项目研究具有较强的应用背景，其研究成果可以应用于很多场合，4G网络能够有效支持高清网络摄像机的实际应用，带动高清无线视频监控产业大步向前。从现实意义角度，4G网络的稳定性得到了提高，减少了时延误码，提高了频带利用率，这对摄像头采集视频后实现流畅清晰的图像显示十分重要。</t>
  </si>
  <si>
    <t>201610052034</t>
  </si>
  <si>
    <t>智能扫地机器人的研究与设计</t>
  </si>
  <si>
    <t>张琳琳</t>
  </si>
  <si>
    <t>赵仲夏/14044014,杨正/14044013,田家炜/14046033,刘万奇/14044007,樊锐/14046013,袁紫俊/13047046,康彪/14046027</t>
  </si>
  <si>
    <t>潘秀琴</t>
  </si>
  <si>
    <t>具有自动进行房间地面清洁功能的智能扫地机器人正是其中的佼佼者，它集电子技术、传感器技术、计算机技术、自动控制技术、机器人技术、人工智能、机械学等诸多学科于一体。智能扫地机器人作为智能移动机器人实用化发展的先行者，其研究始于20世纪80年代，到目前为止，已经产生了一些成熟的市场产品。智能扫地机器人的发展，带动了家庭服务机器人行业的发展，也促进了移动机器人技术、图像和语音识别、传感器等相关技术的发展。</t>
  </si>
  <si>
    <t>201610052035</t>
  </si>
  <si>
    <t>基于领域知识和蒙特卡洛模拟的藏式围棋博弈软件的设计与实现</t>
  </si>
  <si>
    <t>段俊贤/13053005,董雅/14065031,赵志阳/14047030,颜诗垚/15050001,闹塔/15052001,沙九/14049005,杨宗冀/14046017</t>
  </si>
  <si>
    <t>李霞丽</t>
  </si>
  <si>
    <t xml:space="preserve">藏式围棋，又称为“密芒”，作为藏民族文化的瑰宝正在消亡，为了保护并推广这一民族文化，本文针对藏式围棋计算机博弈进行设计，使用C语言编写，通过把蒙塔卡洛方法模拟藏式围棋的对弈过程，同时根据拉萨棋类协会和阿坝县藏棋协会调研得出的藏式围棋特殊规则及其定，运用领域知识将其应用到藏式围棋计算机博弈软件中，提升藏式围棋计算机博弈软件的棋力。最终设计并实现一个具有一定棋力的藏式围棋博弈软件。
</t>
  </si>
  <si>
    <t>201610052036</t>
  </si>
  <si>
    <t>民大学院——iTest网站的设计与实现</t>
  </si>
  <si>
    <t>候梅洁</t>
  </si>
  <si>
    <t>杜雨霏/14047001,肖雪晴/14047013,李江泽/14047017,顾雷/14047015,李未人/15050021,韦彩奕/15050034,杨珂圳/14044025</t>
  </si>
  <si>
    <t>孙娜</t>
  </si>
  <si>
    <t xml:space="preserve">本论文介绍了民大学院~-寓学于考理念下的智能考试学习系统的设计与实现过程，其中含有研究背景、研究内容、目标、拟解决的关键问题等，重点描述了该系统的需求分析和功能模块的设计，还包括初步设计出数据库中的各个表及表之间的关联，以及核心模块的静态页面。系统由用户端和后台两大模块组成，借助SSH框架进行三层架构，利用MySQL存储数据。本系统以考促学，以考试题目作为学习的一个汇聚点，围绕一个题目的讨论、资源、知识点开展学习，大大提高学生的学习效率。
</t>
  </si>
  <si>
    <t>201610052037</t>
  </si>
  <si>
    <t>维文语义文本分类及维汉相同主题文本对齐研究</t>
  </si>
  <si>
    <t>贾真子</t>
  </si>
  <si>
    <t>申磊/13052017,陈致远/13052031,闫姝琪/14048014,佘睿/14045019,王建琳/13052038,阿迪兰·阿不来提/13053004,吴东明/14048024</t>
  </si>
  <si>
    <t>胥桂仙</t>
  </si>
  <si>
    <t xml:space="preserve">国内外众多学者在多种语言基于语义的文本分类及多语相同主题文本对齐研究领域现已取得较大进展，而在维文方面的研究相对较少。但是随着各民族之间的交流增多，尤其是新疆与内地的交流日益频繁，针对维文的这方面的研究就显得尤为重要，因此，此选题具有一定的意义。本研究将基于维汉双语此表构建语义分类系统和维汉相同文本的对齐系统，不仅有利于维汉双语语料库的建设，最终也能应用到以少数民族语言与汉语之间的交互翻译为代表的自然语言处理系统的实用化。
</t>
  </si>
  <si>
    <t>201610052038</t>
  </si>
  <si>
    <t>基于知识图谱的汉维英在线词典与语义搜索设计与实现</t>
  </si>
  <si>
    <t>杨欢</t>
  </si>
  <si>
    <t>周蓉/14048003,杨娜/14048001,麦尔旦·毛力麻木提/14048045,提力曼·吐尔逊/15051037,王瑞林/15051006</t>
  </si>
  <si>
    <t>邱莉榕</t>
  </si>
  <si>
    <t xml:space="preserve">本课题以语义本体作为基础，研究在语义本体的关联数据库中，利用语义实现汉、维、英对照的在线词典，同时基于知识图谱设计实现汉、维、英语义搜索引擎。总体研究目标是：开发一个面向公众的免费服务网站，该网站主要实现两个功能：①提供维语与汉英的常用词的对照查询服务，该在线词库也为相关的维语词库编撰以及维语言研究人员提供服务；②设计实现一个基于知识图谱的汉、维、英语义搜索引擎。
该网站的主要功能包括：
a)	屏蔽维语的编码不同，提供实时的汉、维、英词语的对照翻译。
b)	提供新词本功能，允许网络用户提交新词，经语言工程师审核后，加入维语词库中。
c)	提供校对功能，允许网络用户对维语词表提交修订意见。
</t>
  </si>
  <si>
    <t>201610052039</t>
  </si>
  <si>
    <t>全景智能拼接与标注系统的研究</t>
  </si>
  <si>
    <t>邓博文</t>
  </si>
  <si>
    <t>朱思宇/14048035,乔赫祥/14048046,马晶/14044003,王一冰/13052010,姜珊/13047059,谢依达·艾尔肯/14048021</t>
  </si>
  <si>
    <t>翁彧</t>
  </si>
  <si>
    <t>由于全景摄像机的优点在于能以最少的装机量，达到最有效率的监控效果，十分符合“构建资源节约型、环境友好型社会”的理念，所以若能攻克以上问题必将在未来相当长的一段时间内成为主力产品。。结合其自身缺陷及市场需求可见，全景摄像机产业目前的行业发展趋势为多技术融合。根据以上分析，我们利用全景的主要优势和特点，本着为了更便捷快速高效的拍摄全景图片和全景视频，我们将对全景摄像头进行研发，并且开发“拍摄—拼接—上传—标注”的全景摄像体系结构，并且为了能够海量存储，我们的全景图片和视频的利用Hbase存储方式进行存储。</t>
  </si>
  <si>
    <t>201610052040</t>
  </si>
  <si>
    <t>云南鲁甸县火德红铅锌矿区周边环境介质中重金属含量特征与人体健康风险评价</t>
  </si>
  <si>
    <t>王汝明</t>
  </si>
  <si>
    <t>范力允/14054057,拜亚红/14054025,陈田田/14054039,于倩茹/14054062</t>
  </si>
  <si>
    <t>云南省鲁甸县火德红铅锌矿厂具有多年的开采历史，矿中含有大量的铅锌铜等重金属元素，这些元素在周边环境及人体中长期积累，会对环境及人体健康产生影响。因此，进行重金属研究分析，并进行健康风险评价，探讨重金属元素在铅锌矿周边水和土壤的空间分布、植物系统重金属的迁移规律及人发中铅、锌、铜的污染特征。通过研究分析，得出重金属污染状况以及为改善矿区环境提供可信的数据和理论依据；获得研究区域环境样品及人发样品中铅、锌、铜含量分布特征；评价研究区域中铅、锌、铜的污染状况；研究区域重金属污染对当地人体健康的影响。</t>
  </si>
  <si>
    <t>201610052041</t>
  </si>
  <si>
    <t>北京市室内灰尘中有机磷酸酯阻燃剂的水平及人体暴露评估—以中央民族大学师生为例</t>
  </si>
  <si>
    <t>史子涵</t>
  </si>
  <si>
    <t>郝韵/14054042,董政/14054009,尹晴晴/15058049,李辰昱/15055024</t>
  </si>
  <si>
    <t>金军</t>
  </si>
  <si>
    <t>这个项目的摘要无法导出，放在预期目标中。导出后请从预期目标中拷贝相关段落修改。这个项目的摘要无法导出，放在预期目标中。导出后请从预期目标中拷贝相关段落修改。这个项目的摘要无法导出，放在预期目标中。导出后请从预期目标中拷贝相关段落修改。这个项目的摘要无法导出，放在预期目标中。导出后请从预期目标中拷贝相关段落修改。这个项目的摘要无法导出，放在预期目标中。导出后请从预期目标中拷贝相关段落修改。这个项目的摘要无法导出，放在预期目标中。导出后请从预期目标中拷贝相关段落修改。</t>
  </si>
  <si>
    <t>201610052042</t>
  </si>
  <si>
    <t>典型工业源周边土壤中PCNs的水平分布模拟研究：以某再生铜冶炼厂为例</t>
  </si>
  <si>
    <t>王世杰</t>
  </si>
  <si>
    <t>金京熙/14054033,马慧颖/14054008</t>
  </si>
  <si>
    <t>胡吉成</t>
  </si>
  <si>
    <t>多氯萘（PCNs）具有类似二恶英的毒性、生物富集性、难降解性；具有潜在的胚胎毒性、肝毒性、免疫毒性、皮肤损害、致畸毒性和致癌毒性等。PCNs已被推荐列入《关于持久性有机污染物的斯德哥尔摩公约》优先控制的污染物候补名单中。在金属冶炼、垃圾焚烧和化工生产等工业过程会无意产生PCNs，并可能排放到环境中，对人体产生潜在危害。再生铜冶炼工业是一个明显的PCNs排放源，而且其PCNs的排放量较一般环境高很多，当前再生金属冶炼厂与居民区没有明显的分界，可能对周边居民健康产生威胁，对再生有色金属冶炼厂周边环境土壤中PCNs的含量分布特征的研究可以为PCNs的污染提供预防和治理措施。</t>
  </si>
  <si>
    <t>201610052043</t>
  </si>
  <si>
    <t>太湖底泥中有机磷酸酯的水平分布及潜在指示意义</t>
  </si>
  <si>
    <t>庾淯</t>
  </si>
  <si>
    <t>李玫虹/14054021,罗兴华/14054068,万媛/14054067,齐双/15058058</t>
  </si>
  <si>
    <t>研究背景：随着溴系阻燃剂的逐步禁用，越来越多的OPEs被释放到环境中。部分OPEs具有一定的生物毒害性和环境持久性。OPEs作为一种新型污染物，国内外对于底泥中OPEs的报道较少，且较大样品量的数据尤其缺乏。我们将采集大量底泥，并分析其水平分布及指示意义，使项目具有一定的研究价值。本小组将建立GC-MS-MS气相色谱-质谱联用法分析底泥中OPEs的含量。太湖，能代表我国绝大多数江水、湖泊的OPEs污染状况。研究目的：明确太湖表层底泥中OPEs的水平分布情况。分析泥芯中OPEs的垂直分布，明确太湖地区OPEs污染的历史趋势。对太湖底泥中OPEs的生态风险进行初步评估。</t>
  </si>
  <si>
    <t>201610052044</t>
  </si>
  <si>
    <t>面向秸秆热解产氢的环境友好型催化剂开发</t>
  </si>
  <si>
    <t>龙宇柔</t>
  </si>
  <si>
    <t>冯林/14054016,徐安坤/14054030,海浩/14054063,向航迪/15058020</t>
  </si>
  <si>
    <t>陈坦</t>
  </si>
  <si>
    <t>基于目前国内对生物质热解催化剂的研究较少，且目前已经研究的催化剂，大多都含有毒贵金属，本课题组决定对生物质快速热解的环境友好型催化剂进行研究开发。由于我国秸秆产量大且有效利用率不高，所以选取秸秆作为热解底物。通过对大量文献的查阅及比较，决定将CaO作为催化剂母体，并且选择Mn,Fe过渡元素组成的化合物负载在CaO上，经SEM,XRF,XRD,TEM,DTG分析法对催化剂进行表征，将分析结果反馈于催化剂的组成及混合比例，通过一系列对比实验最终确定所需要的环境友好型催化剂，以及得出合适的添加方式。</t>
  </si>
  <si>
    <t>201610052045</t>
  </si>
  <si>
    <t>大学生创业支持体系研究――以上海大学生创业园为例</t>
  </si>
  <si>
    <t>银霖</t>
  </si>
  <si>
    <t>陈思源/14055131,唐意慧/14055054,向凡/13063071,许文鑫/14050010,郝丽敏/13063084</t>
  </si>
  <si>
    <t>程立茹</t>
  </si>
  <si>
    <t>众所周知，当下大学生的就业形势变得越来越严峻，许多高校毕业生陷入了”一业难就“的窘境。而近年来国家倡导和鼓励大学生自主创业并出台了一系列的优惠政策，十八届五中全会提出的激发创新创业活力，推动大众创业、万众创新也使得大学生创业掀起了一股浪潮。在提高大学生创业的成功率，扶助大学生更加有效地创业上，大学生创业支持体系起着至关重要的作用。本次课题调研地是上海，选择我国经济金融中心的大学生创业园对大学生创业支持体系进行深入了解，对大学生创业支持体系存在的问题提出相关的建议。</t>
  </si>
  <si>
    <t>201610052046</t>
  </si>
  <si>
    <t>西藏自治区大学生支教者的文化适应——基于Berry双维度模型的解释</t>
  </si>
  <si>
    <t>韩怡雯</t>
  </si>
  <si>
    <t>赵家俊/13064012,赵泽茜/14056066,赛娜/14055121,赵新哲/15023054</t>
  </si>
  <si>
    <t>曲纵翔</t>
  </si>
  <si>
    <t xml:space="preserve">本研究基于心理学家JohnBerry提出的文化适应双维度模型，选取民族文化特色鲜明的西藏自治区为考察地，通过问卷调查、结构式访谈等方式考察当地大学生支教者的文化适应状况。考察从心理适应和社会文化适应两个方面的问卷着手，通过探索性因子分析得出影响支教者文化适应的关键因素。基于此，在支教者维度中，根据支教者对待母文化以及支教地文化所采取的不同态度，综合分析了支教者不同的文化适应策略对其文化适应状况的影响。在受教者维度上，考察了受教者对于支教者提供的社会支持度。通过以上的综合分析，针对如何提高西藏自治区大学生支教活动的效率提供经验与策略的支持。
</t>
  </si>
  <si>
    <t>201610052047</t>
  </si>
  <si>
    <t>新型城镇化背景下牧民定居后就业问题研究</t>
  </si>
  <si>
    <t>刘杨世杰</t>
  </si>
  <si>
    <t>王蔚/14055062,张久一/14055056,王雅/14055097,杨曼/14055096</t>
  </si>
  <si>
    <t>内蒙古游牧民在国家游牧定居工程和新型城镇化规划提出的背景下实现了定居。牧民定居前后的生活发生了很大的变化，牧民放弃原有的逐水草而居的生存方式，改变原有放牧，煮毡房的生活习惯，进入城镇，需要有与现代化相适应的工作和生活。然而，国家政策使得定居牧民在定居后较难适应城市生活，因自身、企业、政府等因素导致牧民定居就业不能保障，生活水平反而降低的情况发生，这有悖于国家政策的初衷。深入了解牧民定居后真实的生活水平和就业情况，改善牧民定居后的生活状况，是继国家政策方针后又一重大的促进民族团结，社会和谐，经济发展的迫切需求。</t>
  </si>
  <si>
    <t>201610052048</t>
  </si>
  <si>
    <t>新型城镇化背景下对农民集中建房意愿及影响因素研究~以少数民族地区龙山县下辖4村为例</t>
  </si>
  <si>
    <t>米泽元</t>
  </si>
  <si>
    <t>李林根/14056042,杨涛/14031008,尹秋入/14055026,柳丁琳/14056065,楚婷/14056010</t>
  </si>
  <si>
    <t>施巍巍</t>
  </si>
  <si>
    <t xml:space="preserve">新型城镇化规划中“集中建房”行为模式近几年来在全国范围内广泛开展，有效实现了土地集约化、农村规划完善、提高农村服务水平以及保护文化传承的多重效果。但是考虑到大部分农村地区经济发展缓慢，资金运转效率不高的特点，并且由于规划缺位,加上某些地方政府仅仅简单的片面的来执行国家的政策，没有结合当地实际情况加以灵活的变通，产生了很多争议。我们调研将依据当地实际情况，引入调研“农民集中建房意愿”及“影响因素”，并运用推拉理论对其分析，把考虑到农民集中建房意愿的政府规划、集中建房意愿和保护本民族文化传承的三者结合起来，切实解决这些实际问题，努力实现三方共获利的良好效果。
</t>
  </si>
  <si>
    <t>201610052049</t>
  </si>
  <si>
    <t>从私人领域到公共领域：旅游发展对女性社会地位影响研究——以云南省红河州哈尼村寨为例</t>
  </si>
  <si>
    <t>柯曾洁</t>
  </si>
  <si>
    <t>郭燕萍/13064040,于文浩/13065003,康凯悦/13065026,靳晶/13065004,蓝晔/13064036,白红霞/14031005</t>
  </si>
  <si>
    <t>张瑛</t>
  </si>
  <si>
    <t xml:space="preserve">2013年，云南省红河州哈尼梯田文化景观成功列入世界遗产名录，拉动当地旅游业发展逐步进入正轨。旅游是影响女性社会地位的关键因素，旅游发展为女性提供了众多就业岗位与机会，促使女性成为旅游业的主要参与者，逐渐走出家庭这一私人领域从事经济、政治活动，进入公共领域。本项目组通过对国内外课题相关研究成果的梳理，拟基于从私人领域到公共领域的研究视角，运用问卷和深度访谈的方法，选取云南元阳梯田村寨哈尼族女性为研究对象，沿用女性社会地位的有关评价指标，探讨旅游发展对女性在私人领域与公共领域表现的相互作用及其对社会地位变迁的影响广度、深度，提出促进女性社会地位进一步提高、推动民族地区旅游发展的对策建议。
</t>
  </si>
  <si>
    <t>201610052050</t>
  </si>
  <si>
    <t>宗教文化的空间表达研究——以泉州傀儡戏为例</t>
  </si>
  <si>
    <t>黄婧怡</t>
  </si>
  <si>
    <t>赵忠艳/14033016,刘秋婵/14002004,张绪良/14002029,雷蕾/13002035</t>
  </si>
  <si>
    <t>孙悟湖</t>
  </si>
  <si>
    <t>本次调研试图在结合戏剧人类学相关研究的基础上，从空间表达的视角解释泉州傀儡戏的宗教文化意义，对其内外元素作出物质、意识、权力三层空间的建构。一方面探究在一个具体的社区语境里，三层空间各自的意义表达、相互之间内部联系、其特殊要素本身的空间意义和功能（比如“傀儡”道具）；另一方面从傀儡戏的表演出发，窥探在一个具体的社区中的宗教是如何通过傀儡戏被记忆和表达的，及戏剧表演与宗教的关系。以此论证宗教以一种立体的本地化的文化形式存在于人们的生活当中，具有感性的表达特点和多重功能。同时也为他人探析宗教文化的空间表达提供参考。</t>
  </si>
  <si>
    <t>201610052051</t>
  </si>
  <si>
    <t>现代语境下汉藏佛教新兴传播模式研究――以河北柏林禅寺“生活禅”夏令营与浙江多宝讲寺“佛教文化讲研班”冬令营为例</t>
  </si>
  <si>
    <t>曹一飞</t>
  </si>
  <si>
    <t>潘裕文/14001007,马一飞/14048020,朱斌捷/14033022,仲格草/15002029,蒋书婷/14001023,刘若霖/14001011</t>
  </si>
  <si>
    <t>张咏</t>
  </si>
  <si>
    <t>我们的研究将从对十八大以来汉藏佛教传播新模式尤其通过对以河北柏林禅寺生活禅夏令营、浙江三门多宝讲寺的系统研究及与甘南地区拉卜楞寺、沈阳护国法轮寺的弘法活动的研究着手，力求能弥补有关研究的不足，为以后的研究者提供参考。佛教作为中国传统主流宗教，对中国传统文化有着深刻影响。当前中国的和谐社会建设有着重要的传统文化思想底蕴,同时,中国传统文化的演进历程及其理论精髓对于中国当代和谐社会建设具有重要的启迪意义。</t>
  </si>
  <si>
    <t>201610052052</t>
  </si>
  <si>
    <t>关于西双版纳南传上座部佛教戒律的调查与研究</t>
  </si>
  <si>
    <t>杨敏</t>
  </si>
  <si>
    <t>刘泠书/13002021,文筱涵/13002007,丁嘉烁/14002012,杨佳莹/13036014,杜千寻/13036016,胡丹妮/13035012</t>
  </si>
  <si>
    <t>刘成有</t>
  </si>
  <si>
    <t>南传上座部佛教作为云南西双版纳地区独特的文化形态，既不同于汉地和藏地的佛教文化，也与东南亚国家的南传上座部佛教有区别。上座部佛教传入云南西双版纳地区之后，不断与傣族文化相融合和调适，形成了融宗教性和世俗性于一体的文化形态。本次调研通过对西双版纳傣族聚居区的在家信众对戒律的认识和遵守状况，对上座部佛教戒律在西双版纳地区的世俗化，以及世俗化原因进行分析。以此分析宗教如何与世俗化保持平衡，并在实践中对贝叶经的传承和保护提供尝试性、建设性的意见。</t>
  </si>
  <si>
    <t>201610052053</t>
  </si>
  <si>
    <t>关于广西武鸣壮族龙母庙祭器及组合意义的研究</t>
  </si>
  <si>
    <t>倪诗云</t>
  </si>
  <si>
    <t>苏慧涛/14018013,覃燕艳/13019029,雷雅婧/13019024,黄春铭/13019016,罗弦婧/13019001,王秋娜/13019025,沈玉梦/15020004</t>
  </si>
  <si>
    <t>韦景云</t>
  </si>
  <si>
    <t>宗教信仰和器物文化是中国传统文化的重要组成部分，但学术界关于少数民族宗教具体器物及其组合意义的研究较少。本项目以壮族龙母庙中的祭器文化为主题，通过考察壮族祭器及其组合意义（包括纹路、相关传说等），试图探讨壮族祭器背后所蕴含的壮族宗教文化以及壮汉文化交融的特点，具有重要的应用价值和学术价值。从祭器及组合意义方面研究壮族龙母文化不仅丰富了器物文化的研究，而且也为少数民族文化的研究提供了新的角度。通过本项目的研究，还可以启发更多学者在少数民祭器方面的探索和研究，为少数民族文化的继承和发展做出贡献。</t>
  </si>
  <si>
    <t>201610052054</t>
  </si>
  <si>
    <t>上声连读变调的二语习得机制――哈萨克斯坦母语者学习汉语的实验研究</t>
  </si>
  <si>
    <t>李鑫</t>
  </si>
  <si>
    <t>袁立婷/14020012,刘念念/14020028,梁之珩/14020017,张萌/14020029,方羚/14020011,徐瑾瑜/14046003</t>
  </si>
  <si>
    <t>卢小群</t>
  </si>
  <si>
    <t xml:space="preserve">汉语声调的学习对母语为非声调语言的学习者而言一直是学习的难点，其中上声连读变调，难度最大。
对二语中上声连读变调的习得研究，目前大多主要集中在偏误分析层面，对于上声连读变调的二语习得机制则缺少深入和系统的研究。
本项目以哈萨克斯坦留学生学习汉语普通话为例，力求用严格控制的实验探究上声连读变调的习得问题，旨在关注哈萨克斯坦母语者学习连续上声变调时的两个主要问题：(1)从声学层面上，对变调后上声的音高和时长进行定量分析。（2）从韵律句法的角度，考察几个连续上声的变调规则。最后建立哈萨克斯坦母语者上声连读变调的二语习得机制。
</t>
  </si>
  <si>
    <t>201610052055</t>
  </si>
  <si>
    <t>红河州石屏县龙朋镇彝族海菜腔传承状况调查</t>
  </si>
  <si>
    <t>杨雯</t>
  </si>
  <si>
    <t>陈娟/14018016,罗世花/14018018,马仕瑛/14018027,罗婧/14018001,李壮/14018012,万金龙/14018026,赵荣蓉/14018014</t>
  </si>
  <si>
    <t>陈国光</t>
  </si>
  <si>
    <t>文化是人类在社会发展过程当中形成的，所创造的物质财富和精神财富的总称，少数民族文化就是指少数民族所创造物质财富和精神财富。少数民族文化是中华文化的重要组成部分，然而随着社会的进步，经济的发展，少数民族文化正在面临着衰弱趋势。地域性的民族优秀文化特别是少数民族的文化，在全球经济化、观念趋同化的大背景下逐渐被淡化，有的出现了濒危化的现象，甚至有些则正在或已经灭亡。龙朋镇是多民族杂居区，受各民族文化影响，同时是“海菜腔”的起源地区之一，在今天也保持相当的活力，这对当地的“海菜腔”传承情况进行研究具有重要的价值。</t>
  </si>
  <si>
    <t>201610052056</t>
  </si>
  <si>
    <t>北京市舞台剧“跨文化”改编状况调查研究</t>
  </si>
  <si>
    <t>谭琦</t>
  </si>
  <si>
    <t>吴佳儒/14019041,王硕/14019077,肖汶臻/14019064,陈宪/14019059,赵嫒滢/14019075,兰云丝/14019073</t>
  </si>
  <si>
    <t>安静</t>
  </si>
  <si>
    <t>本次研究以中外戏剧改编中的跨文化现象为研究对象，对“跨文化”在舞台剧改编中的实际体现进行考察；以北京为例结合“一带一路”背景下的文化交流趋势，归纳跨文化改编中的普遍规律和改编后的效果及受众反馈，从而探寻舞台剧改编中出现的文化性与世界性问题，为戏剧改编理论的深入提供多元化的解读和参考。
研究内容为五大方面：
1、考察舞台剧跨文化改编中戏剧语言的加工
2、考察舞台剧跨文化改编中人物形象的变化
3、考察舞台剧跨文化改编中意蕴层面的表达
4、考察舞台剧跨文化改编中音乐效果的突破
5、考察舞台剧跨文化改编中形式上的创新</t>
  </si>
  <si>
    <t>201610052057</t>
  </si>
  <si>
    <t>《红楼梦》服饰描写研究与复原――从色彩、质地、纹样、装饰工艺入手</t>
  </si>
  <si>
    <t>胡瑞倩</t>
  </si>
  <si>
    <t>吴雨桐/14019024,李昱霄/14019003,张琼丹/14019001,王洁颖/15021024</t>
  </si>
  <si>
    <t>傅承洲</t>
  </si>
  <si>
    <t>近年来，随着“一带一路”战略的提出，古老的“丝绸之路”重新成为了人们关注的焦点。丝绸曾是中国的代表符号，在现代，丝绸所代表的服装织绣工艺仍然是传播中国传统文化的一个重要载体。作为向世界范围内推广的传统工艺，不能只看到技术而看不到其中文化内涵。传统织绣大有讲究，选择什么质地、颜色、纹样、工艺与所用的场合、代表的地位、彰显的品质息息相关。而通过《红楼梦》这本“封建时代的百科全书”，我们可以了解到不同服饰的特性极其代表的文化品格，这对于我国通过织绣工艺传播传统文化有着极大的借鉴作用。通过《红楼梦》服饰描写与服饰工艺研究的有机结合可以清晰地挖掘其文化意义，从而使传统的服饰工艺在现代社会重新焕发生机。</t>
  </si>
  <si>
    <t>201610052058</t>
  </si>
  <si>
    <t>探求新媒体语境下传统文化的保护发展模式——以皖南皮影戏为例</t>
  </si>
  <si>
    <t>胡世明</t>
  </si>
  <si>
    <t>鲁越/15021017,庞秦/14005035,李冰璇/14019066,朱月琪/15021013,果思羽/14029024,叶力夫/14029019</t>
  </si>
  <si>
    <t>黄鸣</t>
  </si>
  <si>
    <t>在新媒体环境下，由于娱乐形式的极大丰富和皮影戏本身存在的传承困难，让皮影戏的生存举步维艰。随着国家对非物质文化遗产保护力度的加深，皖南皮影戏被列入省级非物质文化遗产保护项目，急需用新的技术和手段去找寻发扬其价值。于是我们提出了利用大众化新媒体来对皖南皮影戏进行保护和发展的方案，挖掘皮影戏适用于现代的文化内涵，使其通过新媒体与受众双向互动，达到既保护传统又促进发展，切实解决皮影戏新媒体环境下发展难题的目的，进而解决皮影戏这一非物质文化遗产的保护问题。</t>
  </si>
  <si>
    <t>201610052059</t>
  </si>
  <si>
    <t>民间故事在民族交往中的双向联动作用――以丝绸之路沿线民族机智人物故事为例</t>
  </si>
  <si>
    <t>姜安迪</t>
  </si>
  <si>
    <t>韩晓晗/14019006,赵灵玉/13021008,杨洋/14021002,冯伊祺/14021001,依拉妲·哈结克拜尔/15007040,吕芳莉/14032011</t>
  </si>
  <si>
    <t>林继富</t>
  </si>
  <si>
    <t xml:space="preserve">研究以藏族、蒙古族、维吾尔族为代表的丝绸之路沿线民族民间机智人物故事的人物特点、结构形态、构成形态，寻找其中共性，并分析存在这种共性的原因；以此共性为基础探究民间故事在民族交往中的双向联动作用。
民间机智人物故事在丝绸之路沿线少数民族中的传播状况
（1）历史沿革
（2）现状
传播程度、相关影响
以民间机智人物故事为代表的民间故事对民族交往的作用
（1）以藏族、蒙古族、维吾尔族为代表的民间机智人物故事的共性和个性
（2）产生共性的原因
（3）民间故事存在的共性所产生的影响
民族交往对民间故事产生与传播的影响
（1）民族交往历史沿革、现状、存在问题
（2）民族交往在民间故事产生与传播的积极影响
</t>
  </si>
  <si>
    <t>201610052060</t>
  </si>
  <si>
    <t>关于新时期蒙古族母语意识传承与发展的调查——以辽宁省阜新蒙古族自治州为例</t>
  </si>
  <si>
    <t>莫日根</t>
  </si>
  <si>
    <t>乌斯嘎拉/13014014,白刚/14013016,包蕾蕾/13014003,董丽娟/13015012,套日根/14013013,陈猛/13015014,翟翔坤/14014014</t>
  </si>
  <si>
    <t>好比斯嘎拉图</t>
  </si>
  <si>
    <t>由于上世纪八十年代以来蒙古族人民对民族语言意识的消退和对民族语言未来的消极心理而使他们把孩子送到汉族学校等多种情况。近年来国家出台实行了多种发展民族语言的政策并得到了很大的成就。作为新时代的青年，更作为蒙古族青年我们小组主要以辽宁阜新蒙古族自治县为例，调查现今蒙古族对民族语言的认知和意识与过去情况作比较研究。为了得到我们预期要的结果和更好的了解蒙古族现状，我们组会通过采访，发放问卷调查、统计等方法来分析研究。这项调查不仅对民族语言的保护和发展起作用，而且可以了解国家实行保护民族语言政策后的成果并弥补不足之处。这样自然而然地就可以解决民族语言意识的问题，使民族语言得到更大的发展。</t>
  </si>
  <si>
    <t>201610052061</t>
  </si>
  <si>
    <t>少数民族非物质文化遗产在民族聚居地的价值和作用——以彝族口承歌谣为例</t>
  </si>
  <si>
    <t>罗薇</t>
  </si>
  <si>
    <t>班兰/14018021,潘春霞/14018030,顾菁劼/14018022,李明亮/14018007,马海衣洛/15021047,张荣/14018006,邰冬霞/14018008</t>
  </si>
  <si>
    <t>汪丽珍</t>
  </si>
  <si>
    <t>彝族民间口承文学内容丰富多样，以贵州彝族为例，他们的口头非物质文化遗产体现的内容十分丰富，尤其是彝族民间口承歌谣，具有语言细腻、情感委婉等特点，从各个不同侧面和角度表现了他们在特殊环境中的思想感情和精神面貌，充分显示了彝族人民高度的口头文学创作才能。但纵观现有研究，大多都属于文本研究，真正文献结合实地调查的研究特别少，尤其关于口承文化更是屈指可数。为此，本课题主要以贵州省赫章县珠市乡和威宁彝族回族苗族自治县为研究点，调查在外来文化如此强势的攻击下，以“撮泰吉”“阿西里西”等为代表的相关民族文化在当地目前的传承现状、以怎样的方式在传承、并由此深入剖析它在当地精神层面和物质层面的价值和作用。</t>
  </si>
  <si>
    <t>201610052062</t>
  </si>
  <si>
    <t>中国南方少数民族神话整理与英译</t>
  </si>
  <si>
    <t>陈俊宇</t>
  </si>
  <si>
    <t>向黎雯/14024037,胡静男/14024027,马依北/14009053,秦可欣/14009051,牙冬胜/14044048,黄亦晖/15026040</t>
  </si>
  <si>
    <t>徐鲁亚</t>
  </si>
  <si>
    <t>南方少数民族种类及数量众多，我们按照语系选取了壮族、侗族、苗族、瑶族、土家族和黎族这六个具有代表性的民族。
（1）南方具有特色的少数民族民间神话具体内容及其形成背景的简要研究分析。本小组将对南方少数民族民间神话的历史起源、具体故事情节及其流传方式进行调查，为搜集南方少数民族民间神话做好准备。
（2）针对南方少数民族民间神话进行英译。
将整理好的南方少数民族民间神话进行英译，在不失原有南方少数民族民间神话故事特殊的基础上保证译文的准确性。</t>
  </si>
  <si>
    <t>201610052063</t>
  </si>
  <si>
    <t>重现英语世界视野中关于突厥的记忆――突厥西迁历史记述电子地图的设计和制作</t>
  </si>
  <si>
    <t>刘雯倩</t>
  </si>
  <si>
    <t>秦源/14041002,王思佳/14024030,周翔旻/14024029,杨洁/14006002,刘海丹/14043021,李彪/14019015</t>
  </si>
  <si>
    <t>在这次项目中，我们小组拟将通过检索、查阅和翻译英文资料中对于突厥民族离开我国境内后的西迁路线及其西迁过程中的重大历史事件的记载和研究成果，英文资料既包括英文原始记载，也将包含近代、现代以及当代英文研究成果。我们拟通过此次项目，补充中文文献对突厥民族西迁后的西迁路线和西迁过程中突厥民族的发展史的记载和研究。并且，我们项目最终成果除却以论文的形式发表外，还将以动态的电子地图这一形式呈现出来，以供阅者更好学习。</t>
  </si>
  <si>
    <t>201610052064</t>
  </si>
  <si>
    <t>黎族纹身文化分析与发展研究——以海南省黎族纹身图案为例</t>
  </si>
  <si>
    <t>秦悦琪</t>
  </si>
  <si>
    <t>华家炜/14006045,田晓敏/14075010,王加苏/14009067,吴锐/13073002,张亦霖/14059014,于琦/14063002</t>
  </si>
  <si>
    <t>朴春子</t>
  </si>
  <si>
    <t>一级美术师</t>
  </si>
  <si>
    <t>黎族纹身具有十分悠久的历史，自汉代开始，便已有文字记载这一现象，其在世界范围的民族族群中也是一种稀有的文化现象。这一浓厚的文化历史印记至今仍被保留在黎族少数老年妇女身上。虽然黎族妇女纹身的历史至今已延续了3000多年。但是，受现代生活方式和审美观念的影响，从上世纪60年代开始，黎族妇女纹身的古老习俗逐渐消失。而目前在世的纹身妇女只有2000人左右，年纪最大的90多岁，最年轻的也约70岁，她们去世后，黎族妇女纹身也将划上句号。在现代文明的冲击下，黎族纹身文化正频临失传。保护璀璨的原生态黎族文化刻不容缓。</t>
  </si>
  <si>
    <t>201610052065</t>
  </si>
  <si>
    <t>东巴文图形再设计及其网络应用与推广研究</t>
  </si>
  <si>
    <t>康欢</t>
  </si>
  <si>
    <t>郭玉峰/14060024,夏正尧/14060010,许会欣/14056041,和纳/15023047,牛亭云/14056046,徐超/14056048</t>
  </si>
  <si>
    <t>张志伟</t>
  </si>
  <si>
    <t>东巴文字记载了纳西族几千年来各方面的发展进程，是现今世界上唯一一种仍在使用的“活着的象形文字”。在国内其研究成果多见于丽江产品与建筑设计之上，并没有达到大范围的使用。而在日本却对东巴文有广泛研究与应用，通过学术先行与再设计结合而使东巴文元素能够融入日本审美文化。
本课题采用查阅资料与实地调查相结合的方法，通过“转变取材方式”，将以字典为主转向以东巴文原典为主，对丽江东巴文地域文化特点、发展现状、传承问题、字体造型特点、笔画规律、文字意境、内涵等进行深入的研究，在此基础上，利用设计的方式，将东巴文字图形化，并用创新推广与应用的形式，将其与现代网络相结合，促进民族文化的传承与发展。</t>
  </si>
  <si>
    <t>201610052066</t>
  </si>
  <si>
    <t>基督教信仰的“标准化”与“本土化”——以云南昆明小水井村苗族基督教信仰为例</t>
  </si>
  <si>
    <t>周煜翔</t>
  </si>
  <si>
    <t>任红压/14029028,谢晓莉/14029042,郝雨婕/14029005,黄议娴/15032016,李宥儒/15031011,李林森/14029004,于白昆/14029002</t>
  </si>
  <si>
    <t>赵桅</t>
  </si>
  <si>
    <t>作为世界三大宗教之一的基督教在近代传入云南，随即得到了长足的发展。云南省昆明市小水井村是苗族世居地，基督教在同当地苗族文化长时间地融合发展过后，形成了区别于“标准化”的“本土化”信仰模式。“神的标准化”这一概念由美国学者詹姆斯·沃森提出，是研究信仰问题的重要概念。目前学术界缺乏从历史学、民俗学的角度对小水井村基督教信仰的研究，本组打算借助田野调查资料，结合已有文献研究成果，从严格的历史学角度关注此问题，并且对小水井村宗教信仰的出路作适当的再思考。</t>
  </si>
  <si>
    <t>201610052067</t>
  </si>
  <si>
    <t>土客学额争议中学宫、书院的功能及其历史定位——以晚清川南土司地区为中心的考察</t>
  </si>
  <si>
    <t>魏煜民</t>
  </si>
  <si>
    <t>伊兰/15032001,高亚喆/13029006,黄沛琳/13029029,李英杰/15031013,白鹞/15032007,许雅贤/15032009,柳一菲/15032017</t>
  </si>
  <si>
    <t>彭勇</t>
  </si>
  <si>
    <t>晚清时，复杂的族群关系与汇聚的流民使得川南地区始终保留着土司设置。随着不断涌入的外来移民逐步挤占当地土著的各项资源，这项利益的冲突酝酿了土客双方间的矛盾。渴望维持原有地方统治格局的当地土著与要求自身群体权益保护的外来流民在同治时爆发了以学额为对象的矛盾争议。这从侧面体现了改土归流浪潮下土司群体与外来汉人间矛盾不断激化的时代背景。据此，我们实践调研小组拟就晚清时川南土司地区的土客学额争议中学宫、书院的功能及其历史定位进行考察。从土、客、官方三者角度入手，了解当时川南土司地区学额争议的来龙去脉，及争议中学宫、书院的功能与历史定位的讨论。</t>
  </si>
  <si>
    <t>201610052068</t>
  </si>
  <si>
    <t>流亡的皇族：宗族维系与文化传承——以广东南门宋代皇族为中心的考察</t>
  </si>
  <si>
    <t>张恩泽</t>
  </si>
  <si>
    <t>卢思宇/13029042,陈逸飞/14029037,高红兵/14029016,康佳/13029028,李幸/13029015,王艺朝/14029030,李馨/14029039</t>
  </si>
  <si>
    <t>本研究致力于解答以广东南门村赵氏为代表的宋代皇族后裔在宋亡之后直至今日的近千年间能够实现宗族维系以及文化传承的原因。本研究之纵向脉络——时间顺序，通过对于官修史书的分析，考察家国一体格局下元明清民国之中央政府对宋室皇族的态度、政策，以求后代中央皇权之安抚或弹压即政治环境压力之大小对其维系与传承之影响；另一方面通过对于私修族谱之分析考察该皇族对于朝代更迭、中央政策之应激反应，以求其自身之心态对于坚守皇族身份的影响。横向脉络——实体要素，侧重分析文化传承之原因。通过分析建筑、节庆、匾额、碑刻所记之事以求其作为具象实体的存在对于传承皇族文化之功用。</t>
  </si>
  <si>
    <t>201610052069</t>
  </si>
  <si>
    <t>山东东营日本侵华遗址保存和民众认知状况考察</t>
  </si>
  <si>
    <t>徐一鸣</t>
  </si>
  <si>
    <t>苏亚静/14019065,王力丁/14019071,徐一鸣/14019058,周园园/14019060,徐一诺/15009045</t>
  </si>
  <si>
    <t>韩琳</t>
  </si>
  <si>
    <t>通过现代学术研究领域及网络关注资源来看，我们不难发现新生一代青少年群体对抗日战争时期发生的历史事件了解不多，反思自身，我们自己仅通过学校开设的历史课程及传媒传播的历史事件有所了解，但对自己家乡发生的相关事件的了解几乎空白。然而，他们作为“家乡”的一部分，也作为中华人民共和国历史的一部分，有必要进行重视，有必要通过教育、宣传等方式让其成为当地民众记忆的一部分，当地民众有权力也有义务了解他们脚下的土地埋藏着多少无辜的尸骨。因此，该项目将对政府和民间两个方向进行实践考察，通过调查政府与侵华惨案相关的的调研、保存和宣传工作，以及重点调查民众相关历史记忆与心理状态，找寻相关答案。</t>
  </si>
  <si>
    <t>201610052070</t>
  </si>
  <si>
    <t>民间信仰与地方社会秩序的构建——以云南玉溪地区的关索信仰为个案研究</t>
  </si>
  <si>
    <t>乔文娟</t>
  </si>
  <si>
    <t>谭海军/13029039,李亚楠/13029033,杨文静/13029011,姜哲/13029021,陈寨兰/13029014,范哲昱/15031025,龙毓/15031027</t>
  </si>
  <si>
    <t>关索信仰自明清以来在滇黔地区广泛传播，逐渐成为当地重要的民间信仰。关索崇拜以关索戏和关索庙等为信仰载体。学术界对此已有一定关注，但缺乏对其与地方社会秩序间的联系的深入研究。本课题选取存在典型关索信仰的云南玉溪地区作为调研地，根据民间信仰及区域社会史的相关理论，探究关索信仰的形成与发展过程以及当地民众对这一信仰的认识，进而解释其在地方社会秩序构建中的作用。同时还将通过对关索戏与关索庙的实地考察，丰富这一地区关于关索信仰的口述史、社会史研究资料。</t>
  </si>
  <si>
    <t>201610052071</t>
  </si>
  <si>
    <t>云南文物考古所公共考古实践活动现状调查</t>
  </si>
  <si>
    <t>刘鸿丰</t>
  </si>
  <si>
    <t>王凤/13032018,王迪/14030013,胡静/13052058,符健彬/14030007,徐舟/14044024</t>
  </si>
  <si>
    <t>刘连香</t>
  </si>
  <si>
    <t>“公共考古学”的理念，最早起源于美国考古学家查尔斯-麦克基娒（CharlesMcGimsey）在1972年出版的《公共考古学》一书。公共考古的思想在我国一直都有，20世纪80年代以来各地区展开的公共考古实践逐渐丰富、促进公共考古在我国发展，目前在组织结构、参与人员、实践模式等方面已有收获。民族地区也取得了一系列成果。本次调研主要是运用文献法、实地调查法和统计和比较分析法等方法，对云南文物考古所的现状进行调研。我们希望通过此次调研了解云南文物考古所公共考古开展现状，总结云南公共考古实践模式，对公共考古实践的进一步开展提出建议。</t>
  </si>
  <si>
    <t>201610052072</t>
  </si>
  <si>
    <t>从旅游性利用的视角谈户撒刀锻制技艺的传承——以云南省德宏州陇川县户撒乡为例</t>
  </si>
  <si>
    <t>张锦华</t>
  </si>
  <si>
    <t>徐琳/14030006,胡娇娇/14032005,张欣/14032006,刘颖/14030020</t>
  </si>
  <si>
    <t>戴成萍</t>
  </si>
  <si>
    <t>本课题选取阿昌族主要分布地区、其锻制技艺被列为国家级非物质文化遗产的阿昌族户撒刀的产地——云南省德宏傣族景颇族自治州陇川县户撒乡为重点调查对象。从户撒刀锻制技艺本身属性出发，通过对其及其文化旅游的整体分析，明确户撒刀锻制技艺作为非遗对其进行旅游性利用的必然性与可行性；在理论研究和实地调研的基础上，构建户撒刀锻制技艺旅游性利用价值体系；在进一步对当地游客、旅游开发商、政府、民众、传承人进行调研的基础上，分析旅游者的不同类型、行为特征，当地各种角色对其旅游性利用的态度与建议，以此提出户撒刀锻制技艺产品化转化的对策，从旅游性利用的角度为其传承提出一种新的发展模式。</t>
  </si>
  <si>
    <t>201610052073</t>
  </si>
  <si>
    <t>基于当地人观点的河南新郑具茨山岩画遗存的图像新解读</t>
  </si>
  <si>
    <t>陈统</t>
  </si>
  <si>
    <t>水阿西/13063059,谈琳/13033022,任思齐/13033032,苏放/13033036,李乐其/15033030,王辉/13030017,李凯曼/13031023</t>
  </si>
  <si>
    <t>肖小勇</t>
  </si>
  <si>
    <t>本课题的研究地点在河南新郑市，在对具茨山岩画进行基础调查的基础上，本课题将用博物馆学中文化遗产的相关理论来研究岩画遗存的展示方式，并借鉴世界其他地区岩画保护展示经验，为岩画的保护提供有益参考，同时探究岩画这一特殊文化遗存的展示方式，使得这一优秀的人类远古艺术被更多观众了解。其次，民族学是一门研究世界现代各民族的社会生活、文化及其发展规律的社会科学。而当地人观点不仅是人类学的方法论问题，而且是人类学的本体论问题，人类学的研究目标就在于理解当地人观点，展示他们赋予这个世界，以及他们自身生命、生活和行为的意义。我们以当地人观点入手，为岩画图像的解读提供了新的思路和方法。</t>
  </si>
  <si>
    <t>201610052074</t>
  </si>
  <si>
    <t>立体视角下的云南文山丘北岩画区系研究</t>
  </si>
  <si>
    <t>张一丹</t>
  </si>
  <si>
    <t>王淳天/13030020,张奕鹏/14030017,周尉荆/14033034,张德仁/14030005,王夕予/JD13063125</t>
  </si>
  <si>
    <t>张亚莎</t>
  </si>
  <si>
    <t>2016年，中国广西左江“花山岩画”项目即将申报世界遗产，预示着我国对岩画的关注和研究将持续升温。虽然岩画断代的重重困难使人望而却步避之不及，但这一新契机与云南疑似古僰人村落的发现，赋予岩画研究与民族考古学两者间结合的切入点。在当前特殊社会、文化时政背景下，本课题围绕岩画为中心，基于云南文山疑似僰人村落的田野调研，欲对云南文山丘北县地区岩画的特点进行梳理记录、探讨归纳，并在与四川珙县等周边岩画体系对比之下总结异同，辅以丘北县白泥塘地区民俗事项、社会发展史的调研，探讨岩画及相关问题。</t>
  </si>
  <si>
    <t>201610052075</t>
  </si>
  <si>
    <t>荔波县玉屏街道水甫水族村寨传统民居保护与利用调查研究</t>
  </si>
  <si>
    <t>杨童舒</t>
  </si>
  <si>
    <t>张璇/14030033,张若晴/14033033,唐涛/14030022,白玛次仁/14032018</t>
  </si>
  <si>
    <t>张薇薇</t>
  </si>
  <si>
    <t>“留得住青山绿水，记得住乡愁”，少数民族村寨是民族情感和乡土情结的寄托之所，蕴藏着丰富的文化遗产。然而，随着新农村建设、城镇化以及旅游业的发展，少数民族村寨受到了一定冲击，对其的保护和利用逐渐引起社会各界的高度重视。本课题将贵州荔波县玉屏街道水甫水族村寨作为田野点，将从文化遗产的视角出发，以考古学、建筑学为基础，综合运用民族学等学科的知识，首先认识村寨的内外部形态，对传统干栏式建筑进行测绘，进而重点分析在现有旅游开发模式下村寨形态和传统建筑的保护、利用现状，并对村寨中与物质实体相连的非遗形式及利益相关者的生活、生产方式给予一定关注，以传统民居建筑为物质核心，以期达到对村寨的全面认识。</t>
  </si>
  <si>
    <t>201610052076</t>
  </si>
  <si>
    <t>内蒙古自治区牛羊肉市场现状及未来发展趋势探究</t>
  </si>
  <si>
    <t>白美凤</t>
  </si>
  <si>
    <t>杨金丽/14019028,李名一/14006016,马玲/13015006,芒来/13015013,温都日那/14014001,萨其尔/14014010,齐瑞芳/13015018</t>
  </si>
  <si>
    <t>色吉拉夫</t>
  </si>
  <si>
    <t>内蒙古是少数民族地区，在居民饮食消费中，牛羊肉消费量较大。内蒙古地区牛羊肉市场供应及发展对当地乃至全国的肉类市场发展具有重要意义。据内蒙古商务厅生活必需品市场监测系统数据显示，近年来牛羊肉价格逐步持续下行，本次研究将以内蒙古锡林郭勒盟为例。通过对当地牧民、肉类市场、冷库、畜牧局等对象进行深入调研，了解内蒙古地区牛羊肉市场具体现状及其影响牛羊肉市场价格波动的主要因素，针对调研中发现的问题运用所学知识和指导老师意见提出切实可行的方案，并对内蒙古地区牛羊肉市场的未来发展趋势进行进一步的探究。</t>
  </si>
  <si>
    <t>201610052077</t>
  </si>
  <si>
    <t>探究乳品信任危机下区域乳业的突围模式——以夏进乳业为例</t>
  </si>
  <si>
    <t>马悦</t>
  </si>
  <si>
    <t>马丽婷/14034013,马紫帆/14007002,何禹晗/14006017,丁红霞/14007010,李佳玉/14032027,李长威/14005067</t>
  </si>
  <si>
    <t>张建平</t>
  </si>
  <si>
    <t>夏进乳业作为国家级农业产业化龙头企业，在发展水平与规模上具有代表性。三聚氰胺事件后，随着一系列负面影响的相继出现，整个乳品产业的发展陷入集体低迷的恶性循环之中，夏进乳业受此影响严重。近年来国内乳业竞争形势日益严峻。适逢“全面二胎”政策的提出，处在乳品危机背景下的夏进乳业必会评估现有产业中的落后及实施困难的地方，联合国内外先进的企业，引入新技术，提升自身乳品品质，大力加强奶源基地的建设，推动地区经济发展，推动清真产业的可持续发展。本项目旨在寻求如何在乳品危机背景下使夏进乳业建立区域强势品牌，谋求清真企业龙头地位，抓住“全面二胎”政策下的发展机遇走可持续发展之路。</t>
  </si>
  <si>
    <t>201610052078</t>
  </si>
  <si>
    <t>“新常态”下曲靖市房地产发展问题研究</t>
  </si>
  <si>
    <t>余丁丁</t>
  </si>
  <si>
    <t>李楠烨/14025017,陈延灿/14023016,龙飞/14029009,唐诗/14034009,杨贵琴/14055078,金超/15006062,杨德芳/14055130</t>
  </si>
  <si>
    <t>房地产行业在国民经济中占据重要地位，也关乎着民生。近段时间出台的一系列房产政策为房地产研究奠定了理论、政策与实践基础。在“产业发展、经济增速放缓”新常态的背景下，我国房地产的发展面临着新的机遇与挑战。随着我国城镇化进程的推进，未来中小型城市房地产的发展状况势必会成为国内房地产发展的热点问题。曲靖市位于西南民族聚居区，属于中小型城市，房地产市场潜力大，具有较强的参考价值。我们将曲靖的房地产发展放在整个经济体系的大背景下分析调查，研究其发展现状及困境.一方面帮助曲靖房地产突破发展瓶颈，另一方面希望能从曲靖市房地产发展中探寻出经验，并辐射到其他类似的城市，从而促进新常态下中小型城市房地产的良性发展。</t>
  </si>
  <si>
    <t>201610052079</t>
  </si>
  <si>
    <t>杭州市“养安享”集群式养老服务平台研究</t>
  </si>
  <si>
    <t>冯妍</t>
  </si>
  <si>
    <t>张琪/13066008,许澜/13064031,冯妍/14005030,施蕴珊/14021036,赵丽文/13064029,李娟/13005001</t>
  </si>
  <si>
    <t>王玉玲</t>
  </si>
  <si>
    <t>近年来，我国以居家为基础、社区为依托、机构为支撑的养老服务体系初步建立老龄事业有所发展，但养老服务的供应远远不能满足广大老年人多方面的服务需求，尤其是随着经济发展水平的提高，养老服务需求呈现出全方位、多元化、多层次的特点。对此，我国鼓励民间资本参与养老服务业发展，充分发挥市场在资源配置中的决定性作用。修正集团旗下的杭州养安享养老产业股份有限公司，独创集群式养老服务平台，为老年人提供综合性养生养老专业服务。通过对其集群式服务平台供应商体系、服务机制、规模效应等方面的调研，研究该平台的推广价值以及可能存在的问题，具有很大的现实意义。</t>
  </si>
  <si>
    <t>201610052080</t>
  </si>
  <si>
    <t>民族地区产业化精准扶贫模式综合研究</t>
  </si>
  <si>
    <t>戴明珠</t>
  </si>
  <si>
    <t>李胤贤/14005056,李昕/14005058,陈百强/14051013,杨舒琪/14051051,罗茜/13061003</t>
  </si>
  <si>
    <t>刘清</t>
  </si>
  <si>
    <t xml:space="preserve">消除贫困，改善民生，实现共同富裕，是人类孜孜以求的理想。我国自1986年扶贫开发以来，通过近30年的不懈努力，取得了举世瞩目的成就。但是，从当前贫困形势看,“多、广、深”的贫困现状依然不容乐观。时至今日，探索一条从粗放扶贫到对准脱贫，从产业分散到产业整合，从单一措施到综合治理的可持续经济效益之路成为根本性所在。基于此，我组将从贫困农户的经济利益出发，研究直接帮扶、委托帮扶及合作帮扶三种精准产业扶贫方式对农户贫困状况的改善程度，并运用科学理论知识做出相应评估，从而提出改进意见，这对依托产业扶贫以改善贫困状况的地区来说有一定的应用价值和现实意义。
</t>
  </si>
  <si>
    <t>201610052081</t>
  </si>
  <si>
    <t>少数民族聚居地农村青年人的就业取向与民族特色产业发展的关系研究——以贵州省肇兴乡侗寨为例</t>
  </si>
  <si>
    <t>蒋文兵</t>
  </si>
  <si>
    <t>张米安/14055127,谭舒婷/14005068,罗玲渊/14006004,朴莹/14019007,雷隆雪/13056080,刘婼兰/14006003</t>
  </si>
  <si>
    <t>和萍</t>
  </si>
  <si>
    <t>就业是民生之本，是人民谋生的手段。少数民族地区的经济发展是我国社会主义社会和谐发展的重点，青年人是经济可持续发展的中坚力量，当地的青年人不论何种知识水平、家庭背景、生活阅历、会做出何种选择等都与当地的经济发展发展有着深刻的关系。民族特色产业的发展以及在此基础上的民族旅游业的发展，能够大大促进当地青年人的就业，肇兴侗寨每年都有很多外来游客，但由于没有多少相应的民族特色产业发展，因此导致了应该有的收入没有获得，这也不利于当地的青年人就业。伴随而来的问题就是恶性循环。当地经济不发展，大量青年外流。由于当地没有其他的工业，因此民族特色产业的发展就显得尤为重要。当地青年人的就业取向也与之息息相关。</t>
  </si>
  <si>
    <t>201610052082</t>
  </si>
  <si>
    <t>村级融资担保基金推广可行性分析——以福建三明市高桥村为例</t>
  </si>
  <si>
    <t>鲁米霖</t>
  </si>
  <si>
    <t>刘枝悦/14025031,庄伟博/15040007,李易航/14004037,曹兴维/14005017,韩庄/14009030,德日沁夫/15003037</t>
  </si>
  <si>
    <t>李克强</t>
  </si>
  <si>
    <t>广大农村地区的贫困问题的主要原因有两点：一是农村地区金融市场资金长期供给不足，资金未能在农业地区得以合理配置；二是农民信贷权的缺失，使农户无法获得金融机构的资金帮扶，难以实现自身的发展，村级农村担保基金的成立，提高了农民的贷款效率，降低了贷款利率和担保风险，为农民发展农业生产和自主创业注入了活力。并且增加农村金融供给渠道，弥补“大金融”的服务不足。该模式目前在福建沙县高桥村等地区已经试点成功，其模式的推广价值和条件还有待探究。</t>
  </si>
  <si>
    <t>201610052083</t>
  </si>
  <si>
    <t>地票制度下农业建设用地复垦问题研究~以重庆市梁平县屏锦镇竹海村、天生村为例</t>
  </si>
  <si>
    <t>谢瑜</t>
  </si>
  <si>
    <t>陈梓方/14005064,樊莉桃/14051015,冯娅/15005051,甘洛源/15005045</t>
  </si>
  <si>
    <t>随着城市化进程的加快，城市建设用地不够与农村建设用地闲置的矛盾使得城乡建设用地增减挂钩成为解决我国城市建设用地的关键。地票则是城乡建设用地增减挂钩的一种探索。地票制度是指包括农村宅基地及其附属设施用地、乡镇企业用地、农村公共设施和农村公益事业用地等农村集体建设用地复垦为耕地验收合格后与城市建设用地指标置换，以指标形式在二级市场交易的制度。地票制度分为复垦、验收、交易和使用四个环节。我们小组将视野聚焦在复垦环节。我们将在调研的基础上调查复垦环节的具体问题，并分析出现的原因与责任划分，最后提出一些建议。</t>
  </si>
  <si>
    <t>201610052084</t>
  </si>
  <si>
    <t>基于格莱珉模式下对中国村镇银行联保机制的研究</t>
  </si>
  <si>
    <t>尹娟美</t>
  </si>
  <si>
    <t>李硕/14009069,张晗/14005054,丁倩/14005021,李夏楠/14055047,谢夏/15005062,曾新欣/15005029</t>
  </si>
  <si>
    <t>本次研究立足于大量关于浙江省玉环县永兴村镇银行的联保机制的实证分析，根据已有的文献资料研究和格莱珉五人联保机制的先进经验学习，通过个案分析、问卷调查、实地访谈等方法，获取相关村镇银行的资料，从组建联保小组，申请贷款，贷款发放，贷款运用，贷款偿还这五个阶段将其联保机制与格莱珉模式进行比对，得出问题，以博弈论为工具分析出解决小组联保机制相关问题的对策，理论联系实际，并结合格莱珉银行五人联保机制，构建起解决中国村镇银行联保机制方面问题的新型五人联保机制，最终我们希望提供的参考性的建议可以引导我国村镇银行联保机制的发展与完善，让村镇银行成为真正为穷人服务的银行，推动我国扶贫工作。</t>
  </si>
  <si>
    <t>201610052085</t>
  </si>
  <si>
    <t>信贷供给视角下土地经营权抵押贷款实施效果研究——以河南长垣县农村金融改革试验区为例</t>
  </si>
  <si>
    <t>朱昊</t>
  </si>
  <si>
    <t>马金锋/14006054,付卓君/14003008,马明/14031034,崔子秋/14033013</t>
  </si>
  <si>
    <t>侯超惠</t>
  </si>
  <si>
    <t>经济师</t>
  </si>
  <si>
    <t>本团队以河南长垣县农村金融改革试验区为调研地点，通过访谈和问卷调查等形式对政府、金融机构、土地产权交易中心、资金需求者（农户、龙头企业和合作社）、担保机构等主体进行调查，探究当地目前土地经营权抵押贷款的实施现状及实施效果。以实地获得的数据资料为基础，分析制约土地经营权抵押贷款供给增加的因素，向各相关主体提出增加土地经营权抵押贷款供给的意见，最终构建一个能够有效降低金融机构贷款风险、提高资金需求者获取贷款满意度的良性循环模式。</t>
  </si>
  <si>
    <t>201610052086</t>
  </si>
  <si>
    <t>对以女性为主体的宁夏惠民小贷综合绩效的研究——以宁夏盐池县古峰庄村、官滩村、惠泽村为例</t>
  </si>
  <si>
    <t>罗玲</t>
  </si>
  <si>
    <t>王婧元/14006060,罗慧/14007065,王瀚正/14005036,蔡露露/14006006,田阳华/14006009</t>
  </si>
  <si>
    <t>张兴无</t>
  </si>
  <si>
    <t>针对以女性为主体的宁夏盐池县惠民小贷展开综合绩效的研究，其中包括对女性信贷难问题的影响、对贷款女性农户家庭收入的影响以及其他方面的福利影响，其中主要包括妇女家庭及社会地位、贷款女性家庭脆弱性、贷款女性农户孩子教育水平以及贷款女性精神层面等；通过以女性为主体的惠民小贷和其他小额贷款的相关绩效评估指标的对比，对惠民小贷进行绩效评估，并对其原因进行分析，女性经济行为与男性经济行为的差异性，其中贷款时女性与男性谨慎程度的差异性、投资是女性与男性谨慎程度的差异性以及男女经济行为在其他方面的差异性</t>
  </si>
  <si>
    <t>201610052087</t>
  </si>
  <si>
    <t>“油茶贷”对油茶产业农户增收影响研究——以江西省上饶县为例</t>
  </si>
  <si>
    <t>李含</t>
  </si>
  <si>
    <t>张飘艺/14006008,李韵文/14006015,刘思雨/14006007,刘金承/14005070,蓝之洋/15006037,黄逸晟/15006009,孙巾雅/15006032</t>
  </si>
  <si>
    <t>通过对江西省上饶县农业银行推出的特色金融创新产品“油茶贷”的产生背景、特色、实施现状，以及为农户在实际生产过程中资金问题解决方面的分析，同时以农户为核心，以政府和银行等多个视角为辅助，研究并探讨特色金融创新产品“油茶贷”对油茶产业农户增收的影响。在调研过程中，通过问卷、访谈等多种方式分析“油茶贷”产生前农户的经营状况，与“油茶贷”实施过程中农户的经营状况进行对比，结合预期效果分析得出农户的实际增收情况。并根据调研结果，对政府和银行采取的扶持措施，提出改进意见。</t>
  </si>
  <si>
    <t>201610052088</t>
  </si>
  <si>
    <t>科技型中小企业融资创新模式研究――以浙商银行“桥隧模式”为例</t>
  </si>
  <si>
    <t>胡琪</t>
  </si>
  <si>
    <t>文思萌/14003007,雷霁/14003031,王舒乐/14005023,佘昭幸/14005060,杜卓隆/14055063,鲍晨健/13003024</t>
  </si>
  <si>
    <t>侯志茹</t>
  </si>
  <si>
    <t>在中国经济新常态的背景下，“创新”成为了推动经济持续发展的巨大推动力。科技创新的活跃、科技成果的研发以及高效的产业化都需要至关重要的市场载体——科技型中小企业。然而“融资难”成为我国科技型中小企业发展普遍面临的困境，融资渠道的不畅制约了许多具有高增长价值、高潜力的科技型中小企业的发展。浙商银行提出的“桥隧模式”，为我国科技型中小企业融资开辟了一条崭新的道路，但该模式在发展过程中也暴露出诸多问题。通过本次研究小组成员将以文献分析、实地调研等方式，结合浙江省实际情况，对浙商银行“桥隧模式”的新态势进行深入了解，探究该模式的推广价值，并最终结合调研结果在原有模式的基础上提出改进方案。</t>
  </si>
  <si>
    <t>201610052089</t>
  </si>
  <si>
    <t>《温州民间融资管理条例》对中小企业民间融资问题改善状况研究</t>
  </si>
  <si>
    <t>兰之语</t>
  </si>
  <si>
    <t>胡汉彬/13003019,吕朋飞/13006018,字钰香/14039005,张婧婉玲/14047020,饶思冰/14032025</t>
  </si>
  <si>
    <t>王飞</t>
  </si>
  <si>
    <t>本课题以《温州民间融资管理条例》的推出为契机，立足于对颇具代表性的浙江省温州鹿城鞋都中小企业民间融资问题改善的实证研究，基于浙江省温州鹿城鞋都中小企业民间融资长期存在的融资难问题、中小企业信用体系不健全问题及市场不规范问题的现实情况，借鉴以往关于中小企业民间融资问题的研究成果，从融资难状况、中小企业信用体系、市场规范三个方面考核分析《温州民间借贷管理条例》对中小企业的民间融资问题的改善状况，从而结合中小企业融资现状对其民间融资给出可供参考意见，为其他地区中小企业改善民间融资问题提供借鉴。其中，重点研究条例中的新型融资渠道——定向集合资金和新型管理模式——政府管理和社会自治相结合的规范模式。</t>
  </si>
  <si>
    <t>201610052090</t>
  </si>
  <si>
    <t>大型电商平台支持下新型农村普惠金融模式的研究――以阿里“旺农贷”在清河、桐庐发展为例</t>
  </si>
  <si>
    <t>李嘉木</t>
  </si>
  <si>
    <t>王颖琦/14004005,刘振妤/14044047,宋晓英/13007021,杨富钧/15005022,朱丹/14004007,胡达/14033006</t>
  </si>
  <si>
    <t>赵海云</t>
  </si>
  <si>
    <t xml:space="preserve">我国农村缺少真正为农户服务的金融机构，是造成目前信贷困境的重要原因，也是普惠金融要解决的关键问题。随着互联网的发展，大数据时代的来临，互联网金融不断渗入农村市场，其中阿里巴巴旗下网商银行的“旺农贷”以门槛低、无需担保抵押、纯信用贷款等特点，为金融普惠价值的实现提供了一些创新思路。我们希望通过实地考察“旺农贷”在目前落地实施区域的发展状况，总结其成功经验及可推广性，同时发现存在的风险和问题，提出可完善的意见建议，促使其更好地助力农村金融机构，共同盘活农村金融生态，为农民打造真正的普惠金融。
</t>
  </si>
  <si>
    <t>201610052091</t>
  </si>
  <si>
    <t>一带一路背景下边境地区朝鲜族小微企业发展的对策研究——以吉林省延边朝鲜族自治州珲春市为例</t>
  </si>
  <si>
    <t>李振妍</t>
  </si>
  <si>
    <t>张婕/14019076,蒋美/14012010,金晟日/13013006,仉策/14006050,黄屿琛/14007022,覃晓峰/14006014,卢琳婧/14006057</t>
  </si>
  <si>
    <t>彭亚华</t>
  </si>
  <si>
    <t>珲春处于中、朝、俄三国交界之地，朝鲜族人口居多，是调查跨境地区的不二选择。“一带一路”是习近平主席分别在2013年9月、10月提出建设“新丝绸之路经济带”和“21世纪海上丝绸之路”的战略构想的简称，所提出的北线的线路为：珲春——延吉——吉林——长春——蒙古国——俄罗斯——欧洲，珲春市在此作为起点，具有重要的研究意义。而小微企业在这样独特的地理位置、人文情怀、优越政策下，如何借助优势更好发展，值得深思。在本次研究中，我团队将采用以走访为主的形式，充分结合政策优势以及民族特色，深入了解珲春市朝鲜族小微企业的发展情况，并为其他边境少数民族地区小微企业在“一带一路”大环境中的发展提供建设性的建议。</t>
  </si>
  <si>
    <t>201610052092</t>
  </si>
  <si>
    <t>新疆伊犁霍城县薰衣草特色产业探究</t>
  </si>
  <si>
    <t>郑素娇</t>
  </si>
  <si>
    <t>李俊梅/14006065,李文静/14003003,冶若旻/14051087,骆焕琪/14033042,王星博/13006065,阿比提·阿布力孜/14015014</t>
  </si>
  <si>
    <t xml:space="preserve">薰衣草原野生于法国和意大利南部地中海沿海的阿尔卑斯山南麓一带.在国内，经过新疆伊梨人数10年的精心培育，薰衣草在天山脚下伊犁河畔形成规模。薰衣草是一种名贵而重要的天然香料植物，其香气清香肃爽、浓郁宜人。天山山脉腹地的新疆伊犁哈萨克自治州，是中国薰衣草种植加工的主要基地，是亚洲地区最大的香料生产基地。
薰衣草主要价值是药用价值和食用价值，还具有极高的观赏性。
作为药物，它具有提神醒脑、静神催眠;作为食物，可做成薰衣草茶。薰衣草植物种类繁多，具有很高的生态观赏价值。既能观赏，又能净化空气、治疗疾病，起到医疗保健的作用。
除此之外，薰衣草还可以做精油、面膜、护肤品及用来泡薰衣草浴等。
</t>
  </si>
  <si>
    <t>201610052093</t>
  </si>
  <si>
    <t>认同的错位：当民族主义遇上民粹主义——基于民主化进程中台湾社会运动及台民身份认同的实证研究</t>
  </si>
  <si>
    <t>李烨君</t>
  </si>
  <si>
    <t>陈怡/13035031,张雅昳/13022049,马红/13064002,陈希/15060027</t>
  </si>
  <si>
    <t>王军</t>
  </si>
  <si>
    <t>族群撕裂与认同分歧是当下台湾社会的主要问题，亦是台湾民主化进程的主要障碍。在“台独”势力操弄下，目前台湾族群政治表现出“族裔民粹主义”运动逻辑。可以说，是“民主政治”将台湾社会根深蒂固的集体特征充分唤起，释放了台湾社会本被抑制的“民族主义”总体框架，并导致了台民“民粹主义”与“认同错位”等一系列民主化的非期然性后果。为此，我们拟从历史社会学和政治社会学视角出发，综合运用文献分析和实地调查等方法，在实证考察当今台湾社会运动事件及台民身份认同演变的基础上，分析致使目前台湾民众认同错位的种种机制，进而探讨如何平衡现代民族国家建构中“民主政治”与“囯族（认同）建构”的矛盾。</t>
  </si>
  <si>
    <t>201610052094</t>
  </si>
  <si>
    <t>城市管理行政执法的调查与研究——以上饶市玉山县为例</t>
  </si>
  <si>
    <t>李阳杰</t>
  </si>
  <si>
    <t>李寒雨/14009066,莫萃满/14007066,高闳阁/14009082,白蕾琪/14009085,郝娜/14009068,李阳杰/14009048</t>
  </si>
  <si>
    <t>匡爱民</t>
  </si>
  <si>
    <t>十八届五中全会会议指出，推进执法体制改革改进城市管理工作，要主动适应新型城镇化发展要求和人民群众生产生活需要，以城市管理现代化为指向，坚持以人为本、源头治理、权责一致、协调创新的原则，理顺管理体制，提高执法水平，完善城市管理，构建权责明晰、服务为先、管理优化、执法规范、安全有序的城市管理体制。我们针对目前上饶市玉山县城市管理行政执法系统的现状进行研究，分析玉山县城市管理的基本情况，找出其中存在的具体问题，根据存在的问题提出完善城市管理行政执法体制的设想，最终缓和执法人员与违规违章人员的关系，推动相关法律法规的完善。</t>
  </si>
  <si>
    <t>201610052095</t>
  </si>
  <si>
    <t>“考试作弊入刑”后的司法适用研究――以江西省赣州市为例</t>
  </si>
  <si>
    <t>萧怡</t>
  </si>
  <si>
    <t>侯靖宇/14009087,史明静/14007086,卢卓然/14009058,马旻祎/14009056</t>
  </si>
  <si>
    <t>闫永安</t>
  </si>
  <si>
    <t xml:space="preserve">新出台的《刑法修正案（九）》将考试作弊规定为犯罪，标志着刑法对妨害正常考试秩序行为的介入和规制。这使得考试作弊行为不再一般只限于行政法规的相关处罚，也在一定程度上改变了部分考试行为“无法可依”的执法困扰。为营造公平竞争的考试环境，重塑考试诚信规范，加强社会诚信建设有着重要意义。尽管如此，但从长远角度看，此项法规仍有不完善之处，将会给司法实践中适用该法律造成一定的问题。此次项目旨在通过理论探究和案例分析，确定考试作弊行为“情节严重”的认定标准，明确组织作弊和帮助行为是否应当适用以及各种作弊行为在司法实践中的量刑等问题，为“考试作弊入刑”的司法适用提供参考。
</t>
  </si>
  <si>
    <t>201610052096</t>
  </si>
  <si>
    <t>刑辩律师庭上辩护权利保障现状及救济措施</t>
  </si>
  <si>
    <t>杨家豪</t>
  </si>
  <si>
    <t>韦文婕/13009022,刘书辰/14007054,杨伟楠/14009011,李佳栋/14009001,李雪皎/14009079,储琪/14032036,刘林奇/14056035</t>
  </si>
  <si>
    <t>刑事辩护中律师的权益保障是一个由来已久的问题，包括律师庭上辩护权利的行使和保障，但目前学者对庭上辩护权方面尚研究较少。律师在法庭审判阶段的辩护权利关系到嫌疑人正当诉讼权利的保障，也反映着律师和检查机关、法院的关系。研究此课题对于推进以审判为中心的诉讼制度改革有重大意义。目前我国以《律师法》、《刑事诉讼法》等对刑辩律师的庭上辩护权利作出相关规定，但是在司法实践中，刑辩律师辩护权保障现状不容乐观，出现诸多限制律师权利的情形。我们将对目前刑辩律师的庭上权利行使现状做出调查，并就相关权利无法落实的现象进行原因探究，结合其他国家的他山之石，提出可行的改进建议。</t>
  </si>
  <si>
    <t>201610052097</t>
  </si>
  <si>
    <t>非物质文化遗产保护视角下贵州省铜仁市沿河土家族自治县陈氏家谱的研究</t>
  </si>
  <si>
    <t>于晴</t>
  </si>
  <si>
    <t>陈永高/13008022,张钟文/15009073,许丹蓝/15025009,梅凡伟/15033019,陈佳琦/14007045</t>
  </si>
  <si>
    <t>郑毅</t>
  </si>
  <si>
    <t xml:space="preserve">当前我国的家谱文化并没有被列入国家级非物质文化遗产名录来保护，家谱更多是作为一种传统文化在我国传统的习惯法中体现，当今修缮家谱的大潮下，家谱的法律地位提升仍然没有得到足够的重视。地方层面有些家谱可以作为非物质文化遗产来保护，但这股趋势终究没有形成一股国家潮流，在法律上仍然缺乏法律支持，这成为了地方对其有不重视的阻力。如推进国家以立法的形式，以《非遗法》为基础，进一步推动立法和相关政策的制定，多个部门社会群体共同发力，对族谱文化加以保护，尽快把中华族谱文化纳入非遗，设立专门机构，指导和鼓励民间修谱、续谱，并采取有力措施加以保护和承传，利用现代科学技术，把中华族谱文化数字化、网络化是当务之急。
</t>
  </si>
  <si>
    <t>201610052098</t>
  </si>
  <si>
    <t>我国计划生育政策与法律调整对少数民族人口发展的影响实证调研——以广西贵州湖南内蒙为例</t>
  </si>
  <si>
    <t>罗舒婷</t>
  </si>
  <si>
    <t>夏瑞斌/14007035,马圣昆/14007056,曲娜玮/13009063,蒋烨/14007034,陈天元/15009067,何志豪/14009008,杨煊宇/13009085</t>
  </si>
  <si>
    <t>雷明光</t>
  </si>
  <si>
    <t xml:space="preserve">我国人口政策几经变迁，对我国少数民族人口产生了巨大影响，而其中计划生育政策的影响更是极为深远的。计划生育政策的实施是伴随改革开放进程的，所以随着我国经济、政治、文化的高速发展，计划生育政策对我国人口产生了深远的影响。由于人口问题愈发严重和人口矛盾的激化，近年来人口政策调整有了重大的调整和改革，包括2013年十三届八中全会开始实施“单独二孩政策”和2015年提出的全面开放二胎政策。这些政策的调整无疑会对我国人口，尤其是少数民族人口产生影响，所以我们的调查和研究是具创新性和必要性的。
</t>
  </si>
  <si>
    <t>201610052099</t>
  </si>
  <si>
    <t>凉山彝族童工产生的原因及现状探究——以凉山彝族自治州美姑县为例</t>
  </si>
  <si>
    <t>王策明</t>
  </si>
  <si>
    <t>杨帅/14031024,王策明/14031004,包阿髹/14056057,杨尔聪/13009055,马颖嘉/14031036,刘宇/14031035,眼丁莫色杂/15004013</t>
  </si>
  <si>
    <t>朴光星</t>
  </si>
  <si>
    <t>几年前媒体爆出有大量彝族儿童赴广州地区工厂打工，此事引发了社会热议，随后当地政府将部分童工遣返回户口所在地，随之关注渐少，但这仍是一个大问题。凉山彝族儿童中留守儿童、特困儿童、失依儿童等数量较多，他们从小受到贫困与落后的困扰，又受其他多种因素影响，造就了“童工打工热”现象，但对于报道或人们猜测的多种因素学界没有进行深入整理探究。本研究深入童工家乡，从童工本身的微观视角出发，以被遣返童工为研究对象，一方面从家庭、教育、经济、当地风俗等角度探究使其成为童工的根本原因，另一方面了解他们被遣返后的生活现状，为今后政府在制定政策以杜绝童工现象和安顿被遣返童工时提供充足的资料和依据。</t>
  </si>
  <si>
    <t>201610052100</t>
  </si>
  <si>
    <t>国家与社会视域中的社会组织与传统文化保护——以苏州昆曲组织为例</t>
  </si>
  <si>
    <t>魏冠宇</t>
  </si>
  <si>
    <t>花芯/13031027,鲁孟琦/13031019,刘艺林/13031032,石欣博/13031026,杰苏尔·居来提/13066020,杨烁壁/14007020,刘北/15036034</t>
  </si>
  <si>
    <t>良警宇</t>
  </si>
  <si>
    <t>本世纪以来，昆曲走出了发展颓势重获新生。昆曲在保护和传承过程中体现了国家与社会双重力量的互动。在社会建设的语境下，社会组织对文化事业的参与成为越来越重要的力量。项目组将对苏州昆曲保护社会组织的发展现状、面临的问题以及国家“非遗”保护制度和政策对其的影响进行调查，以期揭示社会组织与国家力量的互动，探讨国家在传统文化保护中的退场与在场。:	项目组希望通过对苏州昆曲保护社会组织的调查，探索现代昆曲社会组织内、组织间、与官办组织的关系，以及它们在保护和传承昆曲中发挥的不同作用，发现昆曲得以复兴的自发性优势因素和发展中的困难，反映社会组织对昆曲保护的看法、揭示社会组织与国家力量在价值和利益的联系和区别。</t>
  </si>
  <si>
    <t>201610052101</t>
  </si>
  <si>
    <t>关系与行动：村庄建设中的村民、村干部和基层政府——广西柳州市G村集资修路的个案研究</t>
  </si>
  <si>
    <t>李良添</t>
  </si>
  <si>
    <t>杨雨菲/14031029,罗紫琪/14032013,赵娇/14034016,蒋佩容/15036003,韦如宝/14031037</t>
  </si>
  <si>
    <t>王旭辉</t>
  </si>
  <si>
    <t>随着我国社会主义新农村建设的推进，修建村路对改善农民生活发挥着重要作用。但是，一些村庄和基层政府基于各自不同的利益逻辑难以达成统一的行动协议，甚至产生矛盾，致使国家资源不能顺利转化为村民的实际利益。本研究试图基于一个具有自发性建设传统的村庄的三次修路过程，探究在不同的关系下即只有镇政府介入、单纯的村庄内部集资建设以及在镇政府和其他村庄同时介入时，该村村干部、村民在集资建设过程中如何处理个人利益与集体利益，并在此基础上如何采取行动。</t>
  </si>
  <si>
    <t>201610052102</t>
  </si>
  <si>
    <t>社会排斥视角下跨国婚姻家庭儿童基础教育缺失问题研究——以云南省德宏州陇川县为例</t>
  </si>
  <si>
    <t>曾丹妮</t>
  </si>
  <si>
    <t>王潇航/13066006,潘立萌/14055055,姜连慧/14055058</t>
  </si>
  <si>
    <t xml:space="preserve">2015年1月4日，国家教育部指出了今后教育改革的新动向是整体的宏观教育政策调整上更加向远郊区县倾斜，更加向薄弱倾斜。云南省位于我国西南地区，与多国相邻，跨国婚姻情况普遍，基础教育缺失问题十分突出。为了更好的解决跨国婚姻家庭儿童基础教育缺失的问题，从社会排斥视角出发，采用功能性排斥和结构性排斥两个具体维度，将理论和问题更好的结合，分析基础教育缺失问题的原因，并从政府、学校、家庭、个人的角度提出相应的解决办法。
</t>
  </si>
  <si>
    <t>201610052103</t>
  </si>
  <si>
    <t>关于少数民族地区艾滋病患者/感染者社会支持体系现状及问题研究——以云南省傣族景颇族德宏自治州瑞丽市为例</t>
  </si>
  <si>
    <t>李慧茹</t>
  </si>
  <si>
    <t>王可舒/14055009,肖宁宁/14055003,徐嘉一/14055005,曹馨予/15005054,华洛/15029007,徐兆杰/14027016,郑颖婧/13063113</t>
  </si>
  <si>
    <t>焦开山</t>
  </si>
  <si>
    <t>社会支持是改善生活质量中最有潜力的影响因素，而我国艾滋病患者/感染者在社会交往中普遍遭受到歧视和疏远。其中少数民族地区的艾滋病患者/感染者由于经济、文化等原因所获得的社会支持更是严重不足。本团队以云南省德宏傣族景颇族自治州瑞丽市为例，对少数民族地区艾滋病患者/感染者的社会需求与其所接受的社会支持的现状进行深入调研。联系现状与社会学专业理论知识，团队将提出具有针对性的建议以提高社会支持的效果，为我国艾滋病的防治工作尽绵薄之力。</t>
  </si>
  <si>
    <t>201610052104</t>
  </si>
  <si>
    <t>医务社会工作的嵌入模式与嵌入效果研究</t>
  </si>
  <si>
    <t>李淳墨</t>
  </si>
  <si>
    <t>李淳墨/13032014,赵敏/13063118,曾子珊/14032020,李晨/14032021,王申卉/14031027,程璟秋/14031022,陈蕊/15034005</t>
  </si>
  <si>
    <t>杨慧</t>
  </si>
  <si>
    <t>2009年3月中共中央国务院发布《深化医药体制改革的意见》，把开展医疗社会工作正式纳入到医疗体制之中。上海作为医疗社会工作体系较为成熟的城市代表，较早开始发展医疗社会工作，并探索出了自己独特的模式。本次创新项目将以上海交通大学附属新华医院作为个案，探索医务社工部究竟是如何在新华医院从无到有的发展历程，具体描述医务工作部的实务服务模式，并试图理清医务社工部与其他医院常规部门之间的工作配合和任务分工。通过对医务社工部嵌入模式和效果的探究和描述，为其他准备在医院系统内设立并运营医务社工部的医院提供可借鉴的经验。</t>
  </si>
  <si>
    <t>201610052105</t>
  </si>
  <si>
    <t>藏族牧区食品安全教育现状研究——以西藏自治区昌都市芒康县嘎托镇为例</t>
  </si>
  <si>
    <t>贡松曲西</t>
  </si>
  <si>
    <t>扎拉/14035019,郭慧捷/14055075,王佳莹/14056008,于晓鑫/14009046</t>
  </si>
  <si>
    <t>扎巴</t>
  </si>
  <si>
    <t>随着食品安全事故的频发，食品安全问题越来越受到公众的关注。开展食品安全教育在一定程度上有利于规避食品安全事故的发生，是解决食品安全问题的基本途径。近年来，我国出台了一系列政策来推动食品安全教育的发展，但由于我国的发展格局不平衡，在藏族牧区，食品安全教育发展缓慢。本文以西藏自治区昌都市芒康县嘎托镇为例，对其现状进行了分析，希望得出藏族牧区食品安全教育发展缓慢的原因，并能从社会共治的角度来推进藏族牧区饮食安全教育的发展。</t>
  </si>
  <si>
    <t>201610052106</t>
  </si>
  <si>
    <t>物化的祈祷——以藏传佛教经幡为例</t>
  </si>
  <si>
    <t>张金可</t>
  </si>
  <si>
    <t>余恬/14033009,马银/14001030,德青玉珍/14033019,边玛央金/14033011,李荣/15058040</t>
  </si>
  <si>
    <t>张亚辉</t>
  </si>
  <si>
    <t>祈祷是宗教仪式中一项重要的内容，在一个拥有宗教的社会中，它广泛存在于人们的日常生活当中。可在藏传佛教中，祈祷这种通常以口头念诵展开的宗教仪式口头仪式被物质化的东西所代替，这就是莫斯在其《论祈祷》中谈到的“物化的祈祷”。本研究将以藏传佛教中物化的祈祷形式之一——藏传佛教经幡为研究对象，拟分别在西藏拉萨市市区及拉萨市堆龙德庆县两地进行为期一个月的实地调研，通过访谈法和文献调查法试图探析祈祷物化的形成、功能和特点——即，物品如何能够成为一种具有神圣意味的祈祷形式。</t>
  </si>
  <si>
    <t>201610052107</t>
  </si>
  <si>
    <t>布依族“不落夫家”婚俗及其变迁研究——以贵州省册亨县羊场村为例</t>
  </si>
  <si>
    <t>罗瑞</t>
  </si>
  <si>
    <t>李雪梅/14032022,白一莛/13033021,艾琳娜·艾沙/13033001,江幼竹/14033029,黄婷婷/13031016</t>
  </si>
  <si>
    <t>杨筑慧</t>
  </si>
  <si>
    <t>布依族是一个有着悠久历史的少数民族,“不落夫家”是布依族传统婚俗的一项重要内容和特征，并与布依族地区的发展进程和生活习惯相适应，曾在当地长期流行，对布依族家庭和谐,社会有序运转，民族历史文化传承等起到过积极的作用。但随着现代化发展，城市化进程加快，各民族文化不断交流融合，布依族人民的生产生活方式发生了极大变化，昔日布依族有规模的聚居、节庆活动、特色婚嫁仪式等日益衰微，甚至逐渐消失。本课题以“不落夫家”婚俗的变迁为切入点，以贵州册亨县羊场村为例，主要对羊场村“不落夫家”婚俗的历史与现状进行民族志调查，由此探讨社会转型时期，布依族传统文化所面临的困境以及未来发展路径的选择。</t>
  </si>
  <si>
    <t>201610052108</t>
  </si>
  <si>
    <t>出租车行业“模范”身份的建构与认同研究——以首都的士雷锋车队为例</t>
  </si>
  <si>
    <t>李佳欣</t>
  </si>
  <si>
    <t>邱一林/14033012,蔡红燕/14033021,冯路贵/14031001,孙依纯/14030010</t>
  </si>
  <si>
    <t>黄志辉</t>
  </si>
  <si>
    <t>本调查团队由中央民族大学民族学与社会学学院2014级的5名本科生组成，计划在2015年11月到2016年11月进行为期一年的调查活动，调查将在北京市及各区县展开，以由中共党员、北京的士之星组成的首都的士雷锋车队为主要调查对象，拟在2016年暑期集中对调查车队成员展开集中的访问、调查，参与车队的日常活动、仪式性场合。调查从了解出租车行业中职业模范群体形成的历史过程和条件原因出发，针对车队成员的身份认同进行理解和分析，了解模范群体内外的关系网络、成员的职业满意度等状况，分析这一职业“模范”身份符号的形成和建构对群体成员本身、对行业、对社会有序运行的意义。</t>
  </si>
  <si>
    <t>201610052109</t>
  </si>
  <si>
    <t>流动的边界：城市少数民族流动人口的族性边界研究</t>
  </si>
  <si>
    <t>盛禾</t>
  </si>
  <si>
    <t>张菁/14034017,刘娜娜/14034024,安子琪/14034003,热依汗古丽·热合曼/14034019,马军虎/13035021,孙佳悦/13061032</t>
  </si>
  <si>
    <t>陈丽明</t>
  </si>
  <si>
    <t>随着我国城市化的迅速发展，城市少数民族流动人口的快速增加，城市正逐步变成多民族的社会。少数民族进入城市的过程是一个不断适应的过程，在此过程中族性边界会发生一定的变化。本调研以浙江省义乌市的一个典型社区为例，探究族性边界的现状，变化过程及其影响因素。族性边界的现状主要是从服饰、饮食、语言、传统节日、宗教信仰、民族禁忌、通婚状况以及丧葬习俗等展开。在影响因素方面，从个人因素、群体因素与环境因素进行分析，结合当地实际对具体因素进行考察。通过实地参与观察、问卷与访谈等多种社会调查方式，将族性边界类别化、程度化，并结合当地实际提出有利于民族和谐共处的建议。</t>
  </si>
  <si>
    <t>201610052110</t>
  </si>
  <si>
    <t>社会资本理论视阈下藏区人民调解委员会的作用机制研究</t>
  </si>
  <si>
    <t>姜春光</t>
  </si>
  <si>
    <t>马跃/13035024,王秀/13035022,陈露/13035008,蒋蓉/14034031,潘世先/14034020,普同庆/14034022,达哇卓玛/14034023</t>
  </si>
  <si>
    <t>马东亮</t>
  </si>
  <si>
    <t>藏区面积广大、资源丰富，自改革开放以来，藏区社会情况日益复杂，人与资源的冲突日益尖锐，民间纠纷的数量也与日俱增。这些民间纠纷如果解决不好，就会加剧矛盾，甚至会上升为民族冲突。在藏区，调委会作为一种民间基层组织，且具有明显的民族性与宗教性，在解决当地民间纠纷过程中发挥着不可替代的作用。本次调研将以普特南的社会资本理论为研究视角，以调研地的调委会对当地草场纠纷的调解为案例，运用普特南社会资本理论中的信任、网络、规范三大要素对于调委会的构成、作用、运行机理以及存在的问题进行分析，从而为更好的发挥藏区调委会的资本优势、更好的解决当地民间纠纷、建立长效的纠纷调解机制提供可行性的建议。</t>
  </si>
  <si>
    <t>201610052111</t>
  </si>
  <si>
    <t>国内网络媒体数据新闻的业务规范探究</t>
  </si>
  <si>
    <t>徐丽娜</t>
  </si>
  <si>
    <t>王雷/14021014,刘雨昕/14021010,单笑言/14021019,来金鑫/14048038,陈思竹/14021047,蒋有为/14007062</t>
  </si>
  <si>
    <t>毛湛文</t>
  </si>
  <si>
    <t>“数据新闻”是大数据时代新闻报道的新方式，且被视为未来新闻业的发展趋势。经外媒的创新扩散到我国，其在中国本土化的过程暴露出的诸多问题不容忽视。这些失范的操作正在影响这个领域朝着更加清晰的专业化路径推进，并会反过来蚕食这个领域的科学价值和专业价值。数据新闻领域的发展需要相应的专业规范，界定这个领域的特质，并给予实践以基本的理念指导和行为模本。然而，对相关问题的研究当前在学界很少触及。网络媒体与数据新闻存在技术基因一致性，并且是数据新闻探索的领军者和集大成者，作为数据新闻的研究载体更具有参考价值和研究意义。</t>
  </si>
  <si>
    <t>201610052112</t>
  </si>
  <si>
    <t>少数民族语言电视节目的现状和发展对策研究——以新疆地区为例</t>
  </si>
  <si>
    <t>贺永曦</t>
  </si>
  <si>
    <t>胡晓洁/14021031,许小瑄/14023001,吴江平/14040035,李赵益多/14040004</t>
  </si>
  <si>
    <t>王斌</t>
  </si>
  <si>
    <t xml:space="preserve">近年来，随着村村通、西新工程等国家支持政策的落实，在覆盖率明显提高的基础之上，为更好的实现“内容＋覆盖”统一发展的目标，新疆借鉴现代电视节目制作新模式和新思路，开办了一系列民语节目并初见成效。新疆民语电视节目目前正处在工作重心从译制节目转向自制节目、从模仿自制节目向自主创新自制节目突破的重要转型时期。
本课题将就新疆地区的民语节目改革之路的发展过程及现状做出研究，总结优势探寻问题，并就问题做出深入的探讨与分析，提出针对性建议。在此基础上以点及面，尝试总结少数民族地区民语节目发展规律及问题并探寻发展对策，为其余少数民族地区发展提供一定的借鉴意义。
</t>
  </si>
  <si>
    <t>201610052113</t>
  </si>
  <si>
    <t>新媒体环境下MOOC教育模式的发展现状及其发展对策研究——以”中国大学MOOC”为例</t>
  </si>
  <si>
    <t>张晓晖</t>
  </si>
  <si>
    <t>马晓青/14032034,卢灵/13006020,车莹/14021057,杨丽坤/14023025</t>
  </si>
  <si>
    <t>互联网教育迅速崛起，教育产业正在面临深刻的变革。教育由线下走向线上不仅打破了教育时间、地域的限制，而且使得教学内容向多媒体化互动化发展，并推动了教育教学资源更加高效的配置。MOOC课堂的崛起，说明互联网的模式和思维正在深刻的影响教育产业，并带来新的增长机遇。本研究拟以目前的互联网线上教育”中国大学MOOC”为例，调研其发展模式，结合MOOC对用户学生线下学习的情况，根据客观事实，分析线上教育作为网络虚拟环境中的教育方式对学生线下学习的影响，继而深入探究、分析虚拟的新媒体技术对于整个教育行业的冲击和影响。</t>
  </si>
  <si>
    <t>201610052114</t>
  </si>
  <si>
    <t>新广告法背景下,互动营销广告公司观念和运作转变探究</t>
  </si>
  <si>
    <t>李静仪</t>
  </si>
  <si>
    <t>李秋林/14023027,谭振宇/14023005,杨上/14007073,谢馨仪/14028019,黄珊珊/14023022,刘黛岳/14028009</t>
  </si>
  <si>
    <t>范小青</t>
  </si>
  <si>
    <t>新《广告法》出台后，许多专家和学者都对其进行了深入研究。现有阶段对新《广告法》的研究成果，一方面侧重于新《广告法》的法律问题，一方面侧重于新媒体环境下广告行业的发展转变以及互动营销广告的相关应用，这为本课题的研究提供了丰富的文献基础，但显然，在新《广告法》出台之际，对互动营销广告观念和运作的转变进行的探究则十分稀少，而本次的研究课题正好可对此做一个填补。本次研究以京渝深三地为例，探究互动营销广告公司的广告人如何转变观念和运作方式，为互动营销广告公司提供借鉴，为本校广告专业学生学习提供指导。</t>
  </si>
  <si>
    <t>201610052115</t>
  </si>
  <si>
    <t>技术反哺对城际家庭关系的影响研究――基于中国四城家庭的调查</t>
  </si>
  <si>
    <t>耿婉桐</t>
  </si>
  <si>
    <t>王婷/14021058,朱慧/14023006,张俊慧/14037004,刘玥琦/14021049,丁稚花/14021020</t>
  </si>
  <si>
    <t xml:space="preserve">随着全球化和信息化进程的迅速推进，基于数字技术的通讯与信息传播领域的革新，强烈冲击了传统社会的政治、经济、文化等方面。新媒体技术的高度发展与广泛应用带来了新的不平等和新的社会分化，比如数字鸿沟现象的出现。
在家庭层面，数字鸿沟则表现为代际鸿沟，即父母(亲代)和子女(子代)在新媒体采纳、使用以及与之相关的知识方面的差距。这是传统代沟在数字时代的延伸。受最近三十年数字化浪潮冲击的影响，技术革新不断挑战“父为子纲”的文化传承模式，出现了由下而上的反向文化传承方式，即“文化反哺”。在新媒体环境下，文化反哺如何利用新媒体技术更好地进行“技术反哺”，成为了我们本次调研的中心。
</t>
  </si>
  <si>
    <t>201610052116</t>
  </si>
  <si>
    <t>新媒体环境下羌绣传承与创新研究~~以四川阿坝州茂县黑虎乡、茂县沟口乡、汶川县卧龙镇、理县桃坪乡为例</t>
  </si>
  <si>
    <t>陆楚一</t>
  </si>
  <si>
    <t>赵学敏/14021051,何勤思/14021035,董卓玛/14021030,孙颖超/14021054,周倜/14009002,马昕竹/14021055</t>
  </si>
  <si>
    <t>岳广鹏</t>
  </si>
  <si>
    <t>羌绣是留存至今最鲜活生动，与羌族人民生活联系最密切，也是最能代表古老的羌族民间传统文化与现实世界对话的民族文化遗产。2008年6月7日，羌族刺绣经国务院批准入选第二批国家级非物质文化遗产名录。2014年，《藏羌彝文化产业走廊总体规划》印发这其中就有涉及羌绣的内容。伴随着要求文化多样性影视、网络等现代多媒体媒介传播下逐渐得到了主流文化的认同和更多的“授众”，这促进了羌绣文化文化得以进一步得到发掘。也就是说，羌绣文化的传承因机制、媒介、和方式发生了转变。本研究试图搭建羌绣发展与新媒体之间的桥梁，探索出全新模式，为羌绣发展与传承提供新方案。</t>
  </si>
  <si>
    <t>201610052117</t>
  </si>
  <si>
    <t>学生视角下的西南民族地区高校创新创业教育现状研究</t>
  </si>
  <si>
    <t>黄诗颖</t>
  </si>
  <si>
    <t>钟丽芳/14055083,郑燕婷/14010006,周瑜/13011002,马莹/14010029</t>
  </si>
  <si>
    <t>夏仕武</t>
  </si>
  <si>
    <t>时值中国经济社会转型时期，政府提出了“大众创业，万众创新”的重要号召，各高校作为创新创业教育的核心场所之一，积极响应号召，开展了多项大学生创新创业教育工作。在此背景下，本研究基于学生视角，以广西南宁市四所高校为例，采用以问卷调查法为主，访谈法为辅的方法研究我国西南民族地区高校学生创新创业教育，包括高校创新创业教育的开展现状，特别是学生层面对于高校学生创新创业教育的感知、理解和把握等。本研究力求在充分了解西南民族地区高校学生创新创业教育工作的基础上，发现其中存在的问题和不足，并提出合理性建议，使高校创新创业教育制度设计更符合学生层面的诉求，进而推动西南民族地区高校大学生创新创业教育工作的科学化。</t>
  </si>
  <si>
    <t>201610052118</t>
  </si>
  <si>
    <t>甘南藏族自治州初中理科双语教育的质量的调查及研究</t>
  </si>
  <si>
    <t>麻抓西</t>
  </si>
  <si>
    <t>拉毛草/14038010,周么机/14038007,斯朗拉西/14037060,知瓜克/14038009,泽茸措/14038005</t>
  </si>
  <si>
    <t>王兢</t>
  </si>
  <si>
    <t>藏汉双语理科的教学模式在双语教育的政策框架中形成相互依存，相互颉抗的体系结构，并努力追求各要素的和谐状态，规约着藏汉双语教育政策的制定，改革和发展，为藏民族聚居地区教育现代化提供政策保障。在藏区虽在不断优化“藏汉双语”教学模式，提高了藏族适龄儿童的入学率、藏族学生的学业完成率和升学率。然而极度缺少双语理科人才，在双语教学下的学生缺少由完成理科专业学习毕业的双语教师以及没有完整编译过得资料供查询参考，导致民族地区理科教育远远落后于中东部地区。双语理科教育在藏区教育中起着非常大的影响，有着重要的地位。</t>
  </si>
  <si>
    <t>201610052119</t>
  </si>
  <si>
    <t>市场驱动国际化、边疆民族的文化认同和学校选择――对吉林省珲春市朝鲜族的服务式参与调查</t>
  </si>
  <si>
    <t>蔡畅/14010020,冯园/14010003,杨雪/13010005,王撒拉/14010039,战铮/14012035,韦安琪/14010030,朱美华/15010033</t>
  </si>
  <si>
    <t>常永才</t>
  </si>
  <si>
    <t>中国朝鲜族是中国三十四个跨境民族之一，拥有成熟的朝鲜族传统文化。同时积极吸收其他民族的文化成果，构成了中华文化中的一“元”。随着国际化、城市化进程的加快，朝鲜族跨国务工、居住地朝、汉比例的变化冲击着人们的认同观念。如今，朝鲜族面临对本民族文化、中华文化以及相邻的外国文化三方面认同的选择和平衡问题。以教育的视角进行观察，这对朝鲜族教育观念产生重要影响，集中表现为朝鲜族对学校类型的选择上。为此，本团队将采用混合研究策略，从三个维度出发剖析朝鲜族成员的文化认同对民族教育、文化传承产生的影响；分析学校类型、汉语流利与否等因素对朝鲜族择校行为产生的效力，试图发现阻碍当地民族教育发展的问题并提出解决方案。</t>
  </si>
  <si>
    <t>201610052120</t>
  </si>
  <si>
    <t>综合干预对身体健康的影响研究-中央民族大学40岁以上在职教职工为例</t>
  </si>
  <si>
    <t>张锦涛</t>
  </si>
  <si>
    <t>白俊/13088038,蚁曼霞/14078022,徐艺铭/14078018,符传范/14078027,林金柳/15085022,张嘉炜/15085001,安飞燕/14048017</t>
  </si>
  <si>
    <t>苏日塔拉图</t>
  </si>
  <si>
    <t>随着科技的进步、社会的发展和人们生活水平的提高以及不良的生活习惯等，导致了人们体质的下降和生活习惯病的增加，从而逐步地危害着人类的健康。基于现状，此次课题研究我们将采用[医+体]模式测试的方法和综合干预的方法，并结合国外引进的“体能年龄”、“活力年龄”等单项和综合指标，综合功干预评价中央民族大学在职教职工身体健康现状。并为其提高体质健康和预防生活习惯提供有效的运动处方。通过提高中央民族大学在校教职工体质健康状况的研究，影射出在校教职工的生活习惯与健康存在的问题，提出有效运动处方，引导帮助其树立健康生活理念，保持积极乐观的心态，自觉参与体育锻炼，养成良好生活习惯，提高其生活生命质量。</t>
  </si>
  <si>
    <t>201610052121</t>
  </si>
  <si>
    <t>中国城乡地区中老年人群健康水平和医疗状况分析――基于湖南省2013年CHARLS数据实证分析</t>
  </si>
  <si>
    <t>黄钰棠</t>
  </si>
  <si>
    <t>杜琛萍/14039026,陈炜琳/14039027,张清宁/14040007,龙宣任/14041007,王琦/13041001,齐秀雨/13038048</t>
  </si>
  <si>
    <t>魏传华</t>
  </si>
  <si>
    <t>本项目主要依据北京大学中国社会研究中心进行的中国健康与养老追踪调查（CHARLS）数据来研究中国城乡中老年人群的健康水平和医疗状况（以湖南省为例）。首先，我们计划利用CHARLS数据，通过建立模型等方法进行深入分析。其次，我们准备去湖南省对相关部门与有关人员进行实地访查来对结果进行补充和完善。最后，根据之前的研究与调查得出正确的结论并提出合理的建议。我们的任务目标是对城乡中老年人的健康水平和医疗状况进行较为全面的分析，得出可靠的结果，并对有关部门和群体提出可行性建议。最后通过一系列的数据分析与实地调研完成此项目的结项书与相关论文、团队心得等来展示我们的研究成果。</t>
  </si>
  <si>
    <t>201610052122</t>
  </si>
  <si>
    <t>农村人口职业选择及其影响因素</t>
  </si>
  <si>
    <t>嵇惠</t>
  </si>
  <si>
    <t>郭印/14040036,王江龙/14040023,李晓蕾/14040030,潘援媛/14040002,丁名杨/14040001</t>
  </si>
  <si>
    <t>本次调研着重于对不同地域农村人口的职业选择及其影响因素的研究，主要从农村人口职业类型分析、地域相关政策的收集和整理、地区经济发展基础及影响研究、职业教育的研究和推广、职业走向的发展和预测五个方面着手，并从职业选择的基本情况、自身影响因素、外部影响因素以及差异性对比等角度，通过CFPS数据和实地调研结果，对不同地域差异的横向对比进行分析，探究现今农村人口的职业走向及其影响因素，并对新生农村人口职业走向进行调查和预测。</t>
  </si>
  <si>
    <t>201610052123</t>
  </si>
  <si>
    <t>民族类院校大学生心理健康状况调查及对策分析——以民委所属六所院校为例</t>
  </si>
  <si>
    <t>黄凯鑫</t>
  </si>
  <si>
    <t>黄新程/14037001,詹家鳍语/13038026,云可心/14039019,马小飞/14039023,杨清/13038016</t>
  </si>
  <si>
    <t>徐赐文</t>
  </si>
  <si>
    <t>民族院校大学生由于身处在一个特殊的生活学习环境，都有特定的生活方式，在人际交往、学习适应和就业方面有较多的心理问题，因此研究民族类院校大学生心理健康状况很有必要。本课题以民委所属六所高校为研究对象围绕民族类院校大学生心理健康为中心展开调研，结合国际惯用Scl-90量表及UPI心理健康调查法设计出适用于中国少数民族院校的心理健康调查表。项目组计划于寒暑假期间面向这六所高校发放调查问卷，并进行实地访谈。之后采用图表法、层次聚类、相关性分析、多元回归分析等方法探究其各个因素之间的统计规律，建立数学模型得出相应结论，最后结合中国少数民族实际情况提出合理性建议。</t>
  </si>
  <si>
    <t>201610052124</t>
  </si>
  <si>
    <t>全面二孩政策对民族自治区生育水平影响的预测研究——以广西壮族自治区为例</t>
  </si>
  <si>
    <t>周煜东</t>
  </si>
  <si>
    <t>马庆桃/14039007,陶礼涛/14039021,闫志良/14039004,齐格格/14039010,罗茹月/14039009</t>
  </si>
  <si>
    <t>蔡果兰</t>
  </si>
  <si>
    <t>课题将研究预测全面二孩政策对广西壮族自治区生育水平的影响，具体内容如下：首先，在横向从人口规模（千万以上和千万以下）和城乡两个角度，在纵向按照时间顺序研究广西壮族自治区生育水平现状；其次，依据所选指标，预测全面二孩政策下广西壮族自治区生育潜能存量的释放总量及其未来生育水平；第三，分析各影响生育水平因素对生育水平的影响程度；最后，结合预测的广西壮族自治区未来生育水平和各生育水平影响因素的影响程度，为生育政策调整提供定量化数据支持并提出可行性建议。</t>
  </si>
  <si>
    <t>201610052125</t>
  </si>
  <si>
    <t>高校穆斯林大学生的宗教信仰及国家认同现状分析</t>
  </si>
  <si>
    <t>赵明豪</t>
  </si>
  <si>
    <t>黄思航/14040010,张晶/14040013,刘婧瑜/14039017,韩晓/14039012,姚冰/14039030,谢建瓴/14039018</t>
  </si>
  <si>
    <t>贾旭杰</t>
  </si>
  <si>
    <t>本团队将会以北京和新疆两个地区的高校穆斯林大学生为例，对穆斯林大学生的宗教信仰、民族认同、国家认同及对现有学习生活的适应性情况、对宗教极端势力的认知等方面进行系统科学的对比性研究，了解穆斯林大学生宗教信仰和国家认同的现状，并进行对比分析，找出异同点，从中得出结论。并且希望通过本研究，能够为怎样培养民族团结的意识，提升民族素质，增强民族凝聚力、向心力，强化国家认同感，遏制宗教极端势力渗透提出有效可行的建议。</t>
  </si>
  <si>
    <t>201610052126</t>
  </si>
  <si>
    <t>北京咔芒科技发展有限公司</t>
  </si>
  <si>
    <t>刘沛</t>
  </si>
  <si>
    <t>秦丝雨/13088009,徐萌/13066019,陈少君/15085011,台珊/15006026</t>
  </si>
  <si>
    <t>李建平</t>
  </si>
  <si>
    <t>北京咔芒科技发展有限公司由国家级大学生创业实践项目发展而来，从2015年5月发展至今已经逐步成长为以“体育”为核心，涉猎体质健康培训、体育用品贸易、体育科研、体育社群运营等业务的综合型创业公司。目前拥有签约教练员47人，签约合作校园25所，累计服务学生超过三千余人，累计净服务课时超过2500小时，创造营业收入达三十余万元，取得体育科研成果三十余项，咔芒体育用品现已完成多项大型批发、零售交易。</t>
  </si>
  <si>
    <t>201610052127</t>
  </si>
  <si>
    <t>承锦控股有限公司</t>
  </si>
  <si>
    <t>胡汉彬</t>
  </si>
  <si>
    <t>何理/s130044,陆伊娜/13006012,陈天晟/14005027,秦梦月/14005051,许亿欣/14004002,徐玲/14004003,王亚枭/15004027</t>
  </si>
  <si>
    <t>张丽君</t>
  </si>
  <si>
    <t>承锦控股有限公司是一家涉及金融、互联网、软件技术开发的多元化公司。主营业务包括期货理财（投资期货市场），股票理财（投资股票市场），用户与相关理财服务共同构成承锦阳光理财“生态圈”，子公司北京景富运通投资管理有限公司进行私募基金产品的发行。公司专门为小众高端客户打造专业化、个性化的投资理财组合。目前公司管理资金达千万元级别，连续五年盈利，有自主研发的承锦交易体系，交易量超过百亿元，运行超过万小时。公司始终秉承“承己之信，锦众之业”的宗旨，为客户量身定制理财服务，做小而精的私募投资基金。</t>
  </si>
  <si>
    <t>201610052128</t>
  </si>
  <si>
    <t>北京市左一餐饮管理有限公司</t>
  </si>
  <si>
    <t>刘浩明</t>
  </si>
  <si>
    <t>马铭/13072022,程冰冰/13073020,刘浩明/13073001</t>
  </si>
  <si>
    <t>谢作渺</t>
  </si>
  <si>
    <t xml:space="preserve">关于左一品牌
1.品牌释义
左一：一心一意专注于煎饼美食的传承与创新，用丰富的配料和独特的制作手法为食客创造美味
2.品牌定位
前期以本身已经自有的种类丰富的煎饼为主
后期辅以饮料以及与当地特色小吃相结合的创新美食
倡导美食与自身文化理念相结合的餐饮品牌
从单一到多元化融入品牌
3.品牌核心
产品独特性，文化认同感，服务优质性
6.品牌形象
专业：树立致力于煎饼制作以及本土特色美食开发的品牌形象
文化：根据品牌所传达的文化感来树立自身的品牌形象
时尚：针对主要客户群为年轻人来树立符合他们的品牌形象
</t>
  </si>
  <si>
    <t>201610052129</t>
  </si>
  <si>
    <t>国医战队</t>
  </si>
  <si>
    <t>仉策</t>
  </si>
  <si>
    <t>王绍辉/SX141017，王旭/SX140911,丁尤放/S151096,张亚琛/S151106,韩怡雯/14055112</t>
  </si>
  <si>
    <t>刘同祥</t>
  </si>
  <si>
    <t>国医战队是由全国中医药专业优秀学生以及大学生中医药爱好者，部分执业中医师，民族医，民间中医和社会中医药爱好者组成的联盟~全国中医药大学生联盟。当前中医药健康服务在社会大众的养生防病和提高医疗服务质量方面的作用越来越突出，但是中医药人才匮乏，中医药从业人数越来越满足不了社会大众的健康需求，社会大众也需要一个可靠团队运营的专业平台，窗口去学习了解中医药的健康生活理念从而自我调理亚健康状态。为了解决这两个问题我们组建了全国中医药大学生联盟，最大程度上集合全国中医药专业优秀学生资源和院校，医院，民间优秀老师和医生资源形成无缝对接一起打造中医在线公益教育（传承教育+传播教育）做好中医传承传播。</t>
  </si>
  <si>
    <t>201610052130</t>
  </si>
  <si>
    <t>北京承清科技有限公司</t>
  </si>
  <si>
    <t>余佳桐/15045010,张晨/15045021,陶春江/15045017,李情情/S151041</t>
  </si>
  <si>
    <t>近年来，随着国家对科研的投入越来越多，科技得到了长足的进步。然而科研工作者往往将大部分时间浪费在寻找工厂和沟通上。
与此同时，中国是世界工厂，拥有无数大大小小企业、工厂，一方面拥有强大的加工制造能力，产能过剩，另外一方面，中国制造面临着如何向中国创造转型，继续先进技术的注入，急需科技服务。
在互联网技术快速发展和科技服务需求提高的双重作用下，就需要一种平台能够使得参与这个平台工作的用户可以帮助其他用户解决问题，搜索资料，搜索信息。
科研帮在线工厂就是立志于成为广大科技工作者、创客、企业共同交流的一站式在线科技服务平台。</t>
  </si>
  <si>
    <t>201610052131</t>
  </si>
  <si>
    <t>鲸西创意专属礼品</t>
  </si>
  <si>
    <t>许会欣</t>
  </si>
  <si>
    <t>牛亭云/14056046,李卓颖/14060027,刘林奇/14056035,李易轩/14047002,康欢/14060030,徐超/14056048,姚蟒/15062022</t>
  </si>
  <si>
    <t>本公司致力于打造青春时尚的北京大学生创意专属礼品销售平台，主要销售带有民族元素的私人专属礼品，将根据市场需求变化在不同时间阶段推出多个系列创意设计，将民族元素融入特色产品，注重礼品的个性化与创意化。让更多的人不再为礼品大众化、难以表达心意、礼品配送时间不精准而苦恼，为用户量身定制专属礼品、提供贴心服务，给家人、朋友、恋人带来生日、节日的惊喜。鲸西创意专属礼品有限责任公司的服务体系由线上业务和线下业务组成，线上实现网站服务、微信平台、微信平台与手机快站的互联三维一体化，并实现线上产品展示、品牌树立、订购产品和鲸西社区；线下提供用户体验及鲸西主题文化活动，并采用UGC（用户原创内容）模式。</t>
  </si>
  <si>
    <t>201610052132</t>
  </si>
  <si>
    <t>共言民语协会</t>
  </si>
  <si>
    <t>李烨</t>
  </si>
  <si>
    <t>许峻实/13063005,许任远/14056059,李玲莉/13017015,王雅/14055097,阿依波·达因别克/13064027,张一丹/13030006</t>
  </si>
  <si>
    <t xml:space="preserve">共言民语协会是一个以保护和传承中国少数民族语言文化、促进民族交融为宗旨的民间非营利组织。共言民语协会利用移动互联的优势，搭建了一个公益性的开放式民语学习平台，以大量专业权威且免费的资源为基础，号召社会各界共同了解、学习各民族的语言文字及历史文化，引领民族语言的学习热潮。
在国家“一带一路”战略的急迫需求与提倡传承民族语言文化的双重背景之下，协会无偿提供一个极具专业性、权威性的学习、交流平台，包括学习视频、教辅资料、导师答疑等诸多内容，学习者结成语伴、互相敦促，同时由志愿者担当一对一辅导、基础运营、发帖审核等角色，真正将“共言民语”的呼吁更大限度、更低门槛、更小障碍地推广至千家万户。
</t>
  </si>
  <si>
    <t>201610052133</t>
  </si>
  <si>
    <t>Coming网络有限责任公司</t>
  </si>
  <si>
    <t>沈晟</t>
  </si>
  <si>
    <t>马金锋/14006054,叶子愉/14055041,安芷璇/14055039,徐舟/14044024,王嫣/14055037,李柯/15037019</t>
  </si>
  <si>
    <t>金鲜花</t>
  </si>
  <si>
    <t>Coming网络有限责任公司旨在建立一个最新、最全、最共享的活动讲座预告平台，从而满足大学生的各方面需求。本公司希望通过预告讲座信息来解决社会各界人士无特定讲座信息来源的问题，为用户接触和学习新知识提供便利。同时本公司还希望通过这一平台来倡导一种不断学习、追求进步、资源共享、沟通交流的生活理念，以及终身学习的社会氛围。并以此为纽带开展其他活动来解决关注者，尤其是大学生等诸多方面的需求。本公司采取线上与线下联合经营的商业模式，致力于为热爱讲座的朋友提供方便快捷的讲座信息搜寻服务和精品线下活动。</t>
  </si>
  <si>
    <t>201610052134</t>
  </si>
  <si>
    <t>“互联网+”下的“无独有我”爱心协会</t>
  </si>
  <si>
    <t>吴悦</t>
  </si>
  <si>
    <t>苏盈莹/15005057,何振宇/15005056,富仕榕/15005036,王璨/15059029,魏冠宇/14031032,李秋林/14023027,周晓冬/15005052,武晓俊/15004033,辛坤谕/15009003</t>
  </si>
  <si>
    <t>郭利华</t>
  </si>
  <si>
    <t>“互联网+”下的“无独有我”爱心协会是在“互联网+”的时代趋势下，主要针对进城务工子女以及老人两大社会弱势群体而建立起的一个具有公益性质的教育托管协会，不仅能改善进城务工子女的教育现状，还满足了老人自我价值实现的需求，同时，我们又为高校学子提供了志愿以及兼职平台，实现了三方共赢。定位目标是教育托管社会组织。以“让我们的孩子也不输在起跑线上”为宗旨，为农民工子女开办低价高质的课后培训课程，提高孩子们的学习意识和培养孩子们的综合素质。同时让老人们参与到儿童的教育中来，让老人的心灵有了寄托。</t>
  </si>
  <si>
    <t>201610052135</t>
  </si>
  <si>
    <t>艺扬文化发展有限公司</t>
  </si>
  <si>
    <t>吴子扬</t>
  </si>
  <si>
    <t>何洋/14029006,钟芬/14059010,王毕进/14033025,蔡畅/14010020,古朝明/14051052</t>
  </si>
  <si>
    <t xml:space="preserve">艺扬文化发展有限公司是以提供儿童艺术兴趣启蒙、艺术素质培养和民族文化传承的机构,主要设有少儿艺术培训和艺缘社两大业务板块。主要面向幼儿园和小学的儿童，为客户带来专业、创新、多样化的教育培训；同时为在校大学生提供艺术引导培训。
机构开设有民俗课、民族舞蹈、民族美食、民族特色卡通画、民族音乐，还设有国画、陶艺、超轻粘土、创意美术等传统课程，让孩子在愉悦的学习情境中接受专业的指导，让儿童在自由的学习氛围中想象、创造。
</t>
  </si>
  <si>
    <t>201610052136</t>
  </si>
  <si>
    <t>北京学姐知道互联网科技有限公司</t>
  </si>
  <si>
    <t>田方圆</t>
  </si>
  <si>
    <t>廖原/SX140232,王卓东/SX140237,冉卓雳/14055012,曾丹妮/14055065,赵新哲/15023054,饶思冰/14032025,郭玉峰/14060024,刘心夷/15059028</t>
  </si>
  <si>
    <t>李曦辉</t>
  </si>
  <si>
    <t>本公司是一家专注于学长学姐考研经验、信息、资料传帮带的一对一个性化互联网咨询、交易平台。公司通过“学姐知道”微信Web-APP提供产品与服务，采用C2C模式，通过数据分析与匹配，帮助考生找到自己的专属学长学姐，实现一对一的个性化咨询与辅导，解决选学校、选专业等备考难题；加入个性化的社群班级学习、讨论，跟踪自己的学习状况，得到充足的考研信息和学长学姐的指点；获得学长学姐一手的考研资料、笔记等资源，解决考研参考书目问题，最终打造成一个全方位、一站式的互联网知识交易平台，实现资源的最优化配置。</t>
  </si>
  <si>
    <t>201610052137</t>
  </si>
  <si>
    <t>北京市骑趴有限责任公司</t>
  </si>
  <si>
    <t>金彤</t>
  </si>
  <si>
    <t>田娇/13063014,葛乐昀/14006024,赵晨/14031019,田野/15004036,万媛/14054067</t>
  </si>
  <si>
    <t>北京市骑趴有限责任公司成立于2015年，是一家为大学生提供有关租赁、销售、维修自行车一条龙服务的公司，同时是一家自行车流动传媒公司。我公司自行车租售业务已运营一年，有充分的业务经验，并获得了良好的收益，现阶段我公司开拓新的业务方向，充分利用自行车的流动性，以我校周边学区内商家为主要客户群，以自行车为载体为需要广告宣传的商家提供宣传服务。经过联系广告主、敲定广告宣传方案、进行广告设计等流程，最终以组织车队骑行的方式达到宣传目的。为大学生提供高质量山地车、代步车以及双人车，回收校园内的闲置自行车，经公司专业的维修后平价转让给需要自行车的同学，并提供简易维修技能指导及完备的售后维修服务。</t>
  </si>
  <si>
    <t>10053</t>
  </si>
  <si>
    <t>201610053001</t>
  </si>
  <si>
    <t>“三位一体”日间老人照料中心的发展完善探究——北京市朝阳区、东城区、石景山区为例</t>
  </si>
  <si>
    <t>邹昭敏</t>
  </si>
  <si>
    <t>2014101037</t>
  </si>
  <si>
    <t>沈小青/2014812059,程世明/2014812044,岳云/2014710058,谢洁盈/2015622004</t>
  </si>
  <si>
    <t>梁柏能</t>
  </si>
  <si>
    <t>本项目以法学视角，综合运用各种调研方式与法学、社会学等学科知识，探究最新养老模式——“三位一体”老人日间照料中心在法律、制度保障不足，运营机制有待进一步完善状态下的真实发展现状，并根据典型案例分析与先进经验，结合本土实际情况，分析完善发展方法，提出立法政策建议和有效运营机制模型，以推进该新型养老模式为合理解决中国养老问题做出更大的贡献。</t>
  </si>
  <si>
    <t>201610053002</t>
  </si>
  <si>
    <t>水域淤积形成新生土地物权归属问题研究——以番禺县沙仙尾滩、中山市崖口村、渭南市王村、大丰市为例</t>
  </si>
  <si>
    <t>黄彦钦</t>
  </si>
  <si>
    <t>2013101168</t>
  </si>
  <si>
    <t>折小云/2013402036,吴铮/2013201153,王君逸/2013201223,李凯/2014501122</t>
  </si>
  <si>
    <t>田士永</t>
  </si>
  <si>
    <t>该项目立足于当前水域新生土地所有权、使用权归属不明的纠纷，从个人、集体、政府，多方面着手考虑，针对当前立法空白和司法不统一的问题，使用不同的研究方法，并选择典型的地区进行实验调研，探查纠纷情节与处理结果，分析原因，最后从经济学效率价值、政治学政治力量对比，生态学环境价值出发，提出立法建议。</t>
  </si>
  <si>
    <t>201610053003</t>
  </si>
  <si>
    <t>以判例法思维为启发，将指导性案例置入法学案例课教学模式的调查研究——以中国政法大学为例</t>
  </si>
  <si>
    <t>陈世炫</t>
  </si>
  <si>
    <t>2014201230</t>
  </si>
  <si>
    <t>何苗/2014501255,益铭/2014501240,宋周/2015101030</t>
  </si>
  <si>
    <t>姚国建</t>
  </si>
  <si>
    <t>在案例课已成为中国政法大学法学专业特色课程，并且开展数年的背景下，我组同学对其课程效果即对学生理解和应用专业课程的帮助情况作了调查。并且在此基础上追本溯源——着重探索以“判例式思维”为启发，将指导性案例运用到案例课程教学中的可行性，以期推进学生对法条的理解，提高同学们的实践能力。</t>
  </si>
  <si>
    <t>201610053004</t>
  </si>
  <si>
    <t>移动终端式“电子庭审”模式构建的设想——基于郑州中院“微信庭审”的实践</t>
  </si>
  <si>
    <t>吴维锭</t>
  </si>
  <si>
    <t>2013201208</t>
  </si>
  <si>
    <t>肖鸿园/2014201311,蒋诗平/2014201309,费子轩/2015501149,李兴文/2014201314</t>
  </si>
  <si>
    <t>刘金华</t>
  </si>
  <si>
    <t>“电子庭审”使处于不同空间的诉讼参与人参加庭审，避免劳务奔波，节省诉讼成本。但是传统的“电子庭审”必须以巨大的财政投入为前提，而这也直接从物质实践层面阻碍了“电子庭审”的推广。
本课题以郑州中院的实践为切入点，以移动终端为破局点，构建一个区别于传统成本高昂的“电子庭审”的新模式。这种新模式以手机等移动终端为基础，将基础设施建设成本转移到社会，从而分散了法院的资金压力，能大大促进“电子庭审”在我国的适用。</t>
  </si>
  <si>
    <t>201610053005</t>
  </si>
  <si>
    <t>小区开放后物业转型研究</t>
  </si>
  <si>
    <t>刘煜成</t>
  </si>
  <si>
    <t>2014201058</t>
  </si>
  <si>
    <t>岳可/2014101176,张晓东/T14201009,胡心仪/2014811026,赵欧/2014405008</t>
  </si>
  <si>
    <t>刘智慧</t>
  </si>
  <si>
    <t>开放小区政策出台后，物业服务便面临众多问题，经过前期的初步调研，开放小区的物业服务亟待转型。本项目以目前小区物业存在的问题以及小区开放后物业面临的的新要求为基础，借鉴国内外物业转型实践经验，探索适合开放小区的物业转型模式。</t>
  </si>
  <si>
    <t>201610053006</t>
  </si>
  <si>
    <t>私益募捐现象中的法律问题研究——以信托法律关系说为基础</t>
  </si>
  <si>
    <t>郜俊辉</t>
  </si>
  <si>
    <t>2014201148</t>
  </si>
  <si>
    <t>王惠贤/2014201126,盘古强/2014201051,金子堂/2015812014</t>
  </si>
  <si>
    <t>梅慎实</t>
  </si>
  <si>
    <t>此项目是以“私益募捐现象”为研究对象，从法学的角度去思考其中存在的法律问题，包括主体资格，善款使用透明度，剩余财产归属等。研究的背景正是我国首部《慈善法》即将颁布，但是其却对于私益募捐问题采取了回避的态度，而私益募捐现象及相关问题大量存在于社会生活之中。我们小组是以信托关系说为理论基础，通过文献研究，问卷调查，访谈调查，专家交流，案例剖析，比较分析等方法去探析其中的法律问题。</t>
  </si>
  <si>
    <t>201610053007</t>
  </si>
  <si>
    <t>陆港反家暴法中保护令制度比较研究</t>
  </si>
  <si>
    <t>武振国</t>
  </si>
  <si>
    <t>2013201213</t>
  </si>
  <si>
    <t>施荣毅/G13201006,葛晶晶/2013201171,赵若帆/2015402003</t>
  </si>
  <si>
    <t>翟远见</t>
  </si>
  <si>
    <t>我们拟借鉴香港《反家暴法》中关于人身保护令的规定，结合我国的社会文化背景，在实地调查与对比研究的基础上，探讨在大陆法律体系下如何很好地执行人身保护令的相关问题。</t>
  </si>
  <si>
    <t>201610053008</t>
  </si>
  <si>
    <t>关于《反家暴法》实施对精神家暴防治效果研究——以安徽、甘肃为例</t>
  </si>
  <si>
    <t>赵威扬</t>
  </si>
  <si>
    <t>2014201140</t>
  </si>
  <si>
    <t>徐曼曼/2014201162,张欣佳/2014201081,赵萌/2014201082</t>
  </si>
  <si>
    <t>尹志强</t>
  </si>
  <si>
    <t>《中华人民共和国反家庭暴力法》于2016年3月1日起正式施行，这是我国以立法形式反对家庭暴力的首次尝试。该部法律从立法层面来说无疑是一次伟大的创新，其中最主要的亮点即是精神暴力进入法律规范，而本法在具体运用于司法实践领域中所可能存在诸多问题。本项目以精神暴力为核心和切入点，着力于调查《反家庭暴力法》关于精神暴力规定在司法实践中的运用，分析该法潜在的实施困境，并通过调研和资料、数据分析提出对策建议。</t>
  </si>
  <si>
    <t>201610053009</t>
  </si>
  <si>
    <t>C2C交易模式下第三方支付税收促进政策的法律保障研究</t>
  </si>
  <si>
    <t>时双宁</t>
  </si>
  <si>
    <t>2014201242</t>
  </si>
  <si>
    <t>栾垠锋/2014405015,李梦可/2014201170,闫雪晴/2015501077</t>
  </si>
  <si>
    <t>翟继光</t>
  </si>
  <si>
    <t>国务院总理李克强2014年公开发出了"大众创业、万众创新"的号召，在2015年的国务院常务会议中一项重要决定即为对小微企业、孵化机构等给予税收支持。今年召开的“两会”上企业减税问题更是备受关注。本文立足于此，拟通过完善与网络第三方支付税收相配套的各项机制，如税务登记管理制度的完善，纳税主体以及税收管辖权的确定，从而在法律层面上侧面促进了我国网络第三方支付的发展的同时响应了国家号召中“对小微企业、孵化机构等给予税收支持”，促进双创和互联网发展，减轻个人和小微企业税收负担，实现实质公平</t>
  </si>
  <si>
    <t>201610053010</t>
  </si>
  <si>
    <t>探究有机食品认证困境下有机农散户构建物联网粉丝经济的可行性</t>
  </si>
  <si>
    <t>王牧</t>
  </si>
  <si>
    <t>2015201196</t>
  </si>
  <si>
    <t>李嘉怡/G14201039,杨晓慧/2015405032,王梦霏/2015812080,黄镇/2015811038</t>
  </si>
  <si>
    <t>霍钊</t>
  </si>
  <si>
    <t>针对有机食品的认证困境下有机食品散户自发构建粉丝经济式的市场信任机制的现实情况，创新地探究物联网社区架构下散户通过物联网智能社区粉丝经济走出困境的可行性</t>
  </si>
  <si>
    <t>201610053011</t>
  </si>
  <si>
    <t>从中国监狱同居会见制度发展现状观性权利保障——以江苏南京、湖北黄冈为例</t>
  </si>
  <si>
    <t>李晓瑜</t>
  </si>
  <si>
    <t>2014301128</t>
  </si>
  <si>
    <t>陈柳萌/2014301197,汪辰子/2014301022,徐艺晖/2014301194,黄荣/2013301097</t>
  </si>
  <si>
    <t>徐久生</t>
  </si>
  <si>
    <t>罪犯的性权利问题一直是世界的一个热点问题，各国对此研究从未停歇，我国也不例外。为了保障罪犯的性权利，近年来，我国也做出了一些尝试，如实行“同居会见”，在监狱中开设所谓的“夫妻房”，民间也又称“鸳鸯房”。纵观中国同居会见制度的实施现状，2007年之前，因为并没有法律的明确规定，所以各地对此制度大多处于摸索阶段，2007年之后，因为出现了种种问题，如经费问题、腐败问题、男女不平等问题、女犯人怀孕问题等一系列疑难杂症，大部分“同居会见室”都被中央叫停。我们的这次研究旨在通过对这几年大众对于“同居会见室”的接受程度和看法进行问卷调查和数据统计，以及深入实地考察和访谈，并且咨询一些理论界有权威的学者，最后能够提出一个完善我国现阶段监狱同居会见制度的建议，化解我国同居会见制度的尴尬处境。我们希望通过我们的努力能够提出一些可行的建议</t>
  </si>
  <si>
    <t>201610053012</t>
  </si>
  <si>
    <t>移动医疗损害责任法律关系研究</t>
  </si>
  <si>
    <t>王宏喆</t>
  </si>
  <si>
    <t>2013301008</t>
  </si>
  <si>
    <t>莫潇/2013301007,阚宇杰/2014301185,乔莉娜/2014301071,龙丹/2014301069</t>
  </si>
  <si>
    <t>胡安潮</t>
  </si>
  <si>
    <t>在移动医疗蓬勃发展的背景下，广大患者和医生较多的接受了移动医疗，各个移动医疗平台也积极开发和推动移动医疗的发展，本项目致力于移动医疗损害责任的法律关系研究以及当移动医疗损害责任发生时，各个适格主体的责任承担问题。</t>
  </si>
  <si>
    <t>201610053013</t>
  </si>
  <si>
    <t>新课改背景下中小学书法课内容设置调查与研究——以北京、山东地区为例</t>
  </si>
  <si>
    <t>赵清斌</t>
  </si>
  <si>
    <t>2014301057</t>
  </si>
  <si>
    <t>李文辉/2014814003,俞嘉枫/2014814019,徐欣/2014405039,王越/2015301225</t>
  </si>
  <si>
    <t>赵强</t>
  </si>
  <si>
    <t>本课题致力于探究新课改背景下中小学书法课程的内容设计问题，通过文献研究、问卷调查、实地走访等方式，具体地了解中小学书法教育的现实情况，发现其内容设置中存在的问题，从而提出完善方案。</t>
  </si>
  <si>
    <t>201610053014</t>
  </si>
  <si>
    <t xml:space="preserve">女性权益特殊保护进路的得与失——以安徽省合肥市“痛经假”实施状况为范本
</t>
  </si>
  <si>
    <t>侯迪</t>
  </si>
  <si>
    <t>2013301239</t>
  </si>
  <si>
    <t>宋佳萌/2014501176,杜小勇/2014501187,肖佑虹/2015812035,高秋男/2015814008</t>
  </si>
  <si>
    <t>王新宇</t>
  </si>
  <si>
    <t>安徽省的立法举措引发了公众对于“痛经假”该不该立法、该如何实施的发问。本课题将从立法者初衷、企事业单位落实状况、女职工反馈等多方面，针对“痛经假”实施的各个环节进行研究和调查，对其现状进行实地调研，从而对我国“痛经假”的去留或发展有一定的帮助和启示作用。同时，本课题将促使立法者提高法律中的性别敏感性，在制度设计上对女性权益予以实质性保护。</t>
  </si>
  <si>
    <t>201610053015</t>
  </si>
  <si>
    <t>古城不可移动文物保护现状及完善方案研究——以湖北省荆州古城为例</t>
  </si>
  <si>
    <t>姚尧</t>
  </si>
  <si>
    <t>2013301034</t>
  </si>
  <si>
    <t>高帅/2013608059,陈佳莉/2013101039,刘月/2013710024,章程荃/2013405002</t>
  </si>
  <si>
    <t>陈煜</t>
  </si>
  <si>
    <t>该课题选取湖北荆州古城作为代表，借助新《文物保护法》实施的契机，以荆州古城内不可移动文物为例，结合古城整体环境，深入调查其保护现状，从多个角度总结成功的经验，了解存在的问题和困难，并最终寻求解决问题的方案。将全部调研过程制作纪录片，撰写一份调研报告，同时向荆州市政府提交一份完善荆州古城文物保护的建议方案，以期增强民众的文物保护意识，促进政府落实保护政策，为其他历史古城所借鉴。</t>
  </si>
  <si>
    <t>201610053016</t>
  </si>
  <si>
    <t>新环保法下雾霾应急预案有效性调查研究——以北京、武汉、沈阳为调研地点</t>
  </si>
  <si>
    <t>蒋垚钰</t>
  </si>
  <si>
    <t>2013301143</t>
  </si>
  <si>
    <t>段昂尊/2014501138,李昕贺/2014201127,佟瑞婷/2014201129</t>
  </si>
  <si>
    <t>王青斌</t>
  </si>
  <si>
    <t>本课题旨在通过实地调查、对比性研究，以新环保法为视角，以实地调研数据为立足点，主要研究当前雾霾应急预案的法律依据、制定过程及其有效性，并对其跨区域性、科学性、有效性加以探求。本项目的特点在于，选题新颖，针对性强；多主体、多角度，调查对象包括政府机关、相关专家、企事业单位和市民群众；调查对象代表性强，以京沈汉三大城市为对象进行实地调查；理论联系实际，前期收集阅读相关文件资料，后期加入访谈和问卷调查。</t>
  </si>
  <si>
    <t>201610053017</t>
  </si>
  <si>
    <t xml:space="preserve">“医养结合”养老PPP模式探究——以江苏如东县中医院为例
</t>
  </si>
  <si>
    <t>魏依洋</t>
  </si>
  <si>
    <t>2013301183</t>
  </si>
  <si>
    <t>李倩文/2013501145,王颖昕/2014201299,张蓉/2014608024,张舒绮/2014608100</t>
  </si>
  <si>
    <t>张钦昱</t>
  </si>
  <si>
    <t xml:space="preserve">    课题在“医养融合”和PPP模式的视角下，以江苏省如东县中医院为例进行实证研究。希望能够通过总结“医养融合”PPP项目建设中的经验，为全国推进养老设施建设和提升养老服务水平提供参考与借鉴，验证PPP模式在养老服务设施建设中的作用并将其总结和拓展。</t>
  </si>
  <si>
    <t>201610053018</t>
  </si>
  <si>
    <t>法学同步实践教学模式的模式探索——以中国政法大学庭审直播和案卷阅览为样本的分析</t>
  </si>
  <si>
    <t>辛玥颖</t>
  </si>
  <si>
    <t>2014301283</t>
  </si>
  <si>
    <t>魏茜/2013608081,吴瑕/2013608073,赵歆然/2014301285,高婷婷/2014301286</t>
  </si>
  <si>
    <t>于冲</t>
  </si>
  <si>
    <t>在国内法学教育改革日益发展的大背景下，法学实践教学模式也受到充分肯定和重视，以我校为例，庭审直播和案例卷宗阅览作为我校同步实践教学改革的重点项目，成为广大师生参与同步实践教学的重要平台。但反观现实，同步实践教学改革的现有成果并未达到原本期望，仍然存在着大量急需解决的问题。本项目小组基于此希图寻找出解决困境的具体方案，并在思考此问题的基础上进一步探究实践教学模式改的深层影响。</t>
  </si>
  <si>
    <t>201610053019</t>
  </si>
  <si>
    <t>以在华外资直销企业的没落反鉴我国民族直销企业如何健康发展——以雅芳与天狮为例</t>
  </si>
  <si>
    <t>马润艺</t>
  </si>
  <si>
    <t>2014301160</t>
  </si>
  <si>
    <t>王钰淘/2014301029,刘岩/2015301240</t>
  </si>
  <si>
    <t>王涌</t>
  </si>
  <si>
    <t>直销行业作为近几年飞速发展的产业，为国民经济的发展贡献了力量，但随之而来的，也是它与“传销”的区分模糊及其他诸多问题的相伴产生。尽管如此，直销作为一个发展前景良好的营销模式，应当在我国拥有更广阔的发展空间，因此，对于如何使其在我国健康发展就显得至关重要。恰好，此次创新项目为此主题提供了良好的契机，能够将此问题列入“国家级创新创业训练项目”并予以立项和辅助调研必将推动该营销模式的发展。我们够确立这个主题，是因为我们关心国计民生，并且尝试为祖国的经济发展献言献策。虽然我们都是国际法学院的法学专业学生，却能够聚焦于经济、社会领域的问题，并对此产生浓厚的兴趣，还能够尝试申请立项、深入研究，这正是展现了我们法科学子的宽阔视野与济世情怀。</t>
  </si>
  <si>
    <t>201610053020</t>
  </si>
  <si>
    <t>中国电影完片担保制度初探</t>
  </si>
  <si>
    <t>梁兴博</t>
  </si>
  <si>
    <t>2013501161</t>
  </si>
  <si>
    <t>王子健/2014201060,王程凯/2014701138,林雅洁/2014608068,高世杰/2014501300</t>
  </si>
  <si>
    <t>万蓉</t>
  </si>
  <si>
    <t>本课题致力于研究中国电影完片担保制度该如何架构的问题，通过对中外完片担保产业现状进行对比分析，希望为中国电影完片担保制度的架构提供建设性意见，使得电影完片担保制度能够在中国确立。实现对电影行业的推动，并会进一步促进文化产业的大发展。</t>
  </si>
  <si>
    <t>201610053021</t>
  </si>
  <si>
    <t>关于我校文科教材建设与使用情况分析</t>
  </si>
  <si>
    <t>林麒</t>
  </si>
  <si>
    <t>2014501180</t>
  </si>
  <si>
    <t>李维龙/2014201037,王月圆/2014201219,路晨/2014501119</t>
  </si>
  <si>
    <t>栗峥</t>
  </si>
  <si>
    <t>本课题的研究内容是关于我校文科教材的建设和使用情况，希望通过研究发现我校文科教材建设过程当中存在的问题以及做的比较好的方面，同时为我校文科教材建设更有针对性的开展提供真实客观的成果参考，同时对我校文科教材的使用情况进行统计分析，更好的促进我校文科教材的建设工作开展。</t>
  </si>
  <si>
    <t>201610053022</t>
  </si>
  <si>
    <t>验证空气浮游菌富集形成微量物证的特种地属性进行物证归属地检验的可行性</t>
  </si>
  <si>
    <t>耿天谋</t>
  </si>
  <si>
    <t>2013506025</t>
  </si>
  <si>
    <t>杨茜茜/2013608072,王伊涵/2013501281,崔赫/2015506009,袁纪辉/2013506024</t>
  </si>
  <si>
    <t>洪坚</t>
  </si>
  <si>
    <t>在微生物理论迅速发展的今天，侦查人员迫切渴望发掘出物证中更本质的属性以获得对于物证检验的技术补充。自列文•虎克打开了微生物学的大门，微生物学的种群属地特异性对于以往归属地难以确定的物证归属地认定提供了一条更广泛的思路。在此，研究小组以物证流转时依附于物证表面的空气浮游菌富集形成微量物证的特种地属性进行研究，希望能通过此项研究为物证归属地认定提供依据。</t>
  </si>
  <si>
    <t>201610053023</t>
  </si>
  <si>
    <t>实验教学及虚拟仿真实验教学研究——以侦查学专业为例</t>
  </si>
  <si>
    <t>姚雨</t>
  </si>
  <si>
    <t>2015506004</t>
  </si>
  <si>
    <t>季书贤/2015506017,杨航宇/2015506030</t>
  </si>
  <si>
    <t>肖承海</t>
  </si>
  <si>
    <t>本课题将研究实验教学、虚拟仿真实验教学以及两者联系。我们将从如何完善政法类院校侦查专业实验教学方面着手，关注老师、学生等人为因素。同时横向联系各政法类院校，共同开发虚拟仿真实验教学中心，共享虚拟仿真实验教学资源。关注哪些依旧采用实验教学，哪些有必要采用虚拟仿真实验教学，哪些需要两者相结合，可为之后侦查专业实验教学与虚拟仿真实验教学提供意见。</t>
  </si>
  <si>
    <t>201610053024</t>
  </si>
  <si>
    <t>互联网o2o模式下附赠式有奖销售相关法律问题的调查与研究——以网络用车之“补贴大战”为例</t>
  </si>
  <si>
    <t>郭派麟</t>
  </si>
  <si>
    <t>2013501201</t>
  </si>
  <si>
    <t>李昀潞/2013608047,崔传森/2014301232,郭柔杉/2014301245</t>
  </si>
  <si>
    <t>李东方</t>
  </si>
  <si>
    <t>当前违法性有奖销售的行为始终没有明确的立法规定和市场规制。本课题通过以互联网o2o模式下网络用车补贴优惠政策为例子，深入调查研究附赠式有奖销售的法律现状，并提出相关解决建议。</t>
  </si>
  <si>
    <t>201610053025</t>
  </si>
  <si>
    <t>运用网络仲裁解决互联网金融纠纷的最优化模式——以P2P担保合同纠纷为例</t>
  </si>
  <si>
    <t>韩芮</t>
  </si>
  <si>
    <t>2014501081</t>
  </si>
  <si>
    <t>吴子豪/2013501002,王炜康/2013301161,杨奕/2014907017</t>
  </si>
  <si>
    <t>张春丽</t>
  </si>
  <si>
    <t>在“互联网+”的背景下，以P2P网贷、众筹、移动支付为主要特征的互联网金融迅速发展，同时也出现了很多纠纷，而传统争议解决机制在处理此类纠纷上显得“水土不服”。因此，小组成员提出了一种解决互联网金融网络纠纷的新型路径——网络仲裁，引入“案例数据库”制度和“时间戳”认证，实现仲裁委员会与中国互联网金融行业协会的数据（电子证据）共享，构建“调仲对接”的多元化纠纷解决机制，为解决互联网金融纠纷提供一种新型的最优化路经。</t>
  </si>
  <si>
    <t>201610053026</t>
  </si>
  <si>
    <t>在人权和国家利益之下，对“脱北者”问题的调查与探究——以辽宁省丹东地区为例</t>
  </si>
  <si>
    <t>杨宸</t>
  </si>
  <si>
    <t>2013501061</t>
  </si>
  <si>
    <t>李颖/2013501255,刘柳/2013301064,陆圣洁/2013201141</t>
  </si>
  <si>
    <t>原洁</t>
  </si>
  <si>
    <t>中国幅员辽阔，国境线，海防线长，与多个国家接壤，很多边境地区难以监管，使得非法入境和非法移民的内部条件方便，导致目前国内大部分边境地区都有或大或小的非法移民问题发生。最近比较典型的就有西南地区非法卖买越南新娘，广东沿海黑人问题以及东北中朝边境脱北者的报道。这些非法移民问题产生原因复杂多样，给当地人民生活，社会经济发展带来了影响。而其中“脱北者”问题由于产生原因的特殊和复杂，造成的国际影响巨大，涉及到中国国家政治，安全和外交利益以及人权问题，显得格外重要和突出，所以需要妥善的定性分析和解决，因此我们小组决定进行实地调查，获得最可靠的一手资料，为解决非法移民问题提供信息支持。</t>
  </si>
  <si>
    <t>201610053027</t>
  </si>
  <si>
    <t>基于NGO模式探讨服刑人员与其未成年子女亲子关系的修复及维持问题——以北京、天津太阳村为例</t>
  </si>
  <si>
    <t>陈小玥</t>
  </si>
  <si>
    <t>2014501160</t>
  </si>
  <si>
    <t>杨宁鑫/2014301165,石炳南/2014501023,徐浩/2014301008</t>
  </si>
  <si>
    <t>刘希庆</t>
  </si>
  <si>
    <t>该项目将以北京、天津地区的太阳村为例，研究非营利性民间慈善组织（即NGO模式）在维持及修复服刑人员与其未成年子女亲子关系方面所采取的措施以及存在的问题；并结合实地调研，咨询采访，研究国外相关制度等方式提出适合我国国情的建议，并对这些建议进行学理论证和可行性分析，最终对该问题形成一个完整的制度认识和价值评价以及提出可行性较高的相关改进方案。</t>
  </si>
  <si>
    <t>201610053028</t>
  </si>
  <si>
    <t>关于新时期中国家庭教会治理模式的调查研究——以温州地区家庭教会的发展状况为例</t>
  </si>
  <si>
    <t>张一益</t>
  </si>
  <si>
    <t>2014501141</t>
  </si>
  <si>
    <t>周梦琪/2014501072,杨莉/G14201008,郑君翘/2015101140,裘诗晴/2015101138</t>
  </si>
  <si>
    <t>周青风</t>
  </si>
  <si>
    <t>项目以近年来“强拆十字架”等一系列热点事件为背景对“温州家庭教会”进行研究。家庭教会，是指中国大陆没有经过政府批准认可的、由信仰基督教的群众自发组织建立的基督教会。该项目通过对温州地区家庭教会发展现状进行社会调查，大致了解现阶段温州地区家庭教会发展现状以及政府对于家庭教会的治理模式及其现存的问题。该项目本着政府治理的视角，在反思政府现阶段治理模式的不足后，将提出一系列促进家庭教会合法化的合理方案。</t>
  </si>
  <si>
    <t>201610053029</t>
  </si>
  <si>
    <t>妇女权益保护视角下母婴室设置及管理状况调查——以京沪粤火车站为例</t>
  </si>
  <si>
    <t>姜雅文</t>
  </si>
  <si>
    <t>2014501205</t>
  </si>
  <si>
    <t>张宇涵/2014405045,肖月江/2014811012,徐嘉惠/2014918011,孙健宣/2014501188</t>
  </si>
  <si>
    <t>张天民</t>
  </si>
  <si>
    <t>从最开始的“地铁喂母乳”事件到马伊琍使母婴室问题引发微博热议，再到最近两会有关    母婴室议案的提出，使得越来越多人开始了解和重视母婴室，北京、南京、昆明等地方也陆续展开了修建母婴室的计划。但在热议的母婴室数量问题之外，是否还有其他没有被重视的问题，是对妇女权益的一种损害？母婴室设置的地理位置、内部设计、标识等，有没有充分保护妇女权益？在现已建立的母婴室中，母婴室的利用率到底如何？妈妈们对它的满意度如何？
尽管母婴室的数量严重不足的问题急需解决，但可能就是这最引人注目的问题使得大家忽视了关于母婴室设置和利用率的问题。只有完善这些细节问题，才能建立更加完善的母婴室体系，更好的保护女性权益。</t>
  </si>
  <si>
    <t>201610053030</t>
  </si>
  <si>
    <t>参与民主视角下社区居民的政治参与文化调研——以“街区制”改革议题为例</t>
  </si>
  <si>
    <t>刘子泰</t>
  </si>
  <si>
    <t>2014501228</t>
  </si>
  <si>
    <t>王玲/2013402043,叶凌云/2014608060,缪慧/2014501279</t>
  </si>
  <si>
    <t>聂露</t>
  </si>
  <si>
    <t>“拆墙令”的出台以及势在必行的街区制改革，使得公民反应极为强烈，关心程度远远超过普通公共政策。我们希望观察在这一政策的实际推行过程中，涉事小区居民的政治参与活动特点，通过文献、比较研究以及实地调研等方法，分析讨论在新的街区制政策下，社区居民对自身政治权利和自治权利影响的态度，从政治权利视角去思考这一政策对于社区居民的影响。</t>
  </si>
  <si>
    <t>201610053031</t>
  </si>
  <si>
    <t>畲族女性崇拜及其对婚姻家庭习惯法的影响研究——以江西省鹰潭市贵溪樟坪畲族乡为例</t>
  </si>
  <si>
    <t>姜怡心</t>
  </si>
  <si>
    <t>2014501088</t>
  </si>
  <si>
    <t>李念祖/2014501301,王淋淋/2014501303,周宇驰/2014501137,周小蔓/2015907015</t>
  </si>
  <si>
    <t>习惯法一直是法社会学研究的热点，而部分少数民族的习惯法更为特殊。当今学术界关于少数民族女性崇拜及其对婚姻家庭习惯法的影响研究却是凤毛麟角。而畲族地区，女性崇拜的影响在婚姻家庭习惯法中仍有所保留，极具研究和借鉴意义。我们将女性崇拜对畲族婚姻家庭习惯法的影响作为研究核心，力求为丰富中国的法文化，解决法律适用中的民族问题与地区问题，增强法律的社会性做出一份贡献。</t>
  </si>
  <si>
    <t>201610053032</t>
  </si>
  <si>
    <t>我国自愿式环境协议的生存可能性调查——以承德市为例</t>
  </si>
  <si>
    <t>连真</t>
  </si>
  <si>
    <t>2014501144</t>
  </si>
  <si>
    <t>王魏阳/2014201310,陈超跃/2015501151,薛馨玥/2015201217</t>
  </si>
  <si>
    <t>庄敬华</t>
  </si>
  <si>
    <t>该项目通过研究国内外自愿式环境协议理论与实践，辅助于对合同环境服务模式试点走访调查，找到合同环境制度的不足之处，探寻自愿式环境协议理论与实践可行之路，对其进行进一步的完善。</t>
  </si>
  <si>
    <t>201610053033</t>
  </si>
  <si>
    <t>国家留学基金委优秀本科生国际交流资助项目执行效果实证研究——以中国政法大学为例</t>
  </si>
  <si>
    <t>陈立之</t>
  </si>
  <si>
    <t>2014501118</t>
  </si>
  <si>
    <t>陈曦/2014301263,李晶晶/2014101137,应启宾/2014501265,杜沛育/2015201044</t>
  </si>
  <si>
    <t>赵天红</t>
  </si>
  <si>
    <t>本课题主要对“国家留学基金委优秀本科生国际交流项目”在中国政法大学实际执行现状、执行模式、执行效果进行全方面的调查和研究，分别从学校和学生两个层面，探究现行优本项目执行的成就及存在的问题以及提出切实可行的解决措施及建议。前期通过调查问卷等方法，发现项目执行中存在的问题并提出建议，中期通过制作宣传手册、推广微信平台、开展宣讲会等方式改进现存问题。后期形成一套详细具体的改善建议提交给中国政法大学教务处并协助教进一步落实。在结项后，将转交给下一届优本项目成员实现项目的持续运转。</t>
  </si>
  <si>
    <t>201610053034</t>
  </si>
  <si>
    <t>冲击－变奏－超越：“共享空间”视角下的高校图书馆新际遇——以中国政法大学图书馆及北京周边高校为例</t>
  </si>
  <si>
    <t>陈弱霄</t>
  </si>
  <si>
    <t>2015402007</t>
  </si>
  <si>
    <t>李月/2014814050,曾荣丽/2014501085,廖雅婷/2014501249</t>
  </si>
  <si>
    <t>张都爱</t>
  </si>
  <si>
    <t>中国政法大学图书馆昌平校区建立于1991年。随着学校扩招，在校生人数不断增长，原有图书馆布局已经不适应当前需要，随着2016年教育部新《高校图书馆管理规程》的出台，打造一个满足高校学生全面发展，推动学生综合素质提升的“共享空间”试图书馆已经成为图书馆发展的现实需要。本课题从物理和虚拟两个角度入手，基于在校学生视角，积极探讨中国政法大学昌平校区建设“共享空间”图书馆的可行性，尝试打造法大特色的现代化图书馆。</t>
  </si>
  <si>
    <t>201610053035</t>
  </si>
  <si>
    <t>政务微信视角下城市基层管理的转型与创新——以青岛、大连等典型街道办事处政务微信为例</t>
  </si>
  <si>
    <t>黄翔眉</t>
  </si>
  <si>
    <t>2014405097</t>
  </si>
  <si>
    <t>王剑/2014405004,姚成程/2014405094,金友旋/2014405102,张宁/2014403026</t>
  </si>
  <si>
    <t>本项目以政务微信为切入口，调查政务微信视角下基层政府的转型和创新。在前期资料收集和整理的基础上，选取青岛、大连等典型街道办进行调研，了解该地区街道办政务微信的运营模式、表现特点、影响结果等，提出解决其在推动街道办转型和创新中面临困境的可行之道。</t>
  </si>
  <si>
    <t>201610053036</t>
  </si>
  <si>
    <t>企业中新生代员工与中生代员工工作效率的比较研究——以昌平区科技型企业为例</t>
  </si>
  <si>
    <t>郑建安</t>
  </si>
  <si>
    <t>2013814006</t>
  </si>
  <si>
    <t>王上/2013814004,邓军/2014814008</t>
  </si>
  <si>
    <t>武长海</t>
  </si>
  <si>
    <t>本课题主要分析科技型企业内影响员工工作效率的因素及新生代员工与中生代员工工作效率的比较研究</t>
  </si>
  <si>
    <t>201610053037</t>
  </si>
  <si>
    <t>个税改革对税收收入的影响-基于居民收入分布的估算</t>
  </si>
  <si>
    <t>章静雯</t>
  </si>
  <si>
    <t>2014812066</t>
  </si>
  <si>
    <t>秦思媛/2014812027,李梓锋/2014811003,汪予希/2015812072</t>
  </si>
  <si>
    <t>杨丽花</t>
  </si>
  <si>
    <t>本课题应用基于TC/D，构建了我国个人所得税的税收收入的积分模型,从而进一步得出近10年居民收入分布特点和个人所得税税收收入、税收努力的情况。接着利用PLS路径模型。分析三次个税改革、居民收入变化对税收收入变化的影响以及对税收收入的影响途径。最后，根据我国最近公布的个税改革方案，改进计算税收收入的函数，探究我国税收收入的变化.同时，结合我国个人所得税现存税制的突出问题，提出了相应的解决办法和应对措施。</t>
  </si>
  <si>
    <t>201610053038</t>
  </si>
  <si>
    <t>商业信托公司土地流转项目盈利模式调查研究</t>
  </si>
  <si>
    <t>张灵岩</t>
  </si>
  <si>
    <t>2013713010</t>
  </si>
  <si>
    <t>张美昌/2013501164,刘泺/2013501044,胡馨予/2015201076</t>
  </si>
  <si>
    <t>葛建华</t>
  </si>
  <si>
    <t xml:space="preserve">随着土地改革相关政策逐渐明朗并细化，商业信托公司土地流转项目正蓬勃发展，由于土地流转信托刚刚开展，一切都在摸索之中，故商业信托公司土地流转项目的盈利模式仍不清晰。本项目旨在以产权理论、博弈论等为理论基础，以物权法、农村土地流转相关文件为政策法律依据，对商业信托公司土地流转项目盈利模式、经营现状、未来发展状况等进行调查研究，为商业信托公司土地流转商业模式的建立和有效运行提供参考。                         </t>
  </si>
  <si>
    <t>201610053039</t>
  </si>
  <si>
    <t>贴吧商业模式的现状和策略探究——以法律制度和用户权益为视角</t>
  </si>
  <si>
    <t>师彦泽</t>
  </si>
  <si>
    <t>2014811059</t>
  </si>
  <si>
    <t>李浩宁/2014608052,李昊/2014301316,顾峥/2014608073,崔佳琪/2014713011</t>
  </si>
  <si>
    <t>朱巍</t>
  </si>
  <si>
    <t>以“血友病吧”吧主被卖所引发的一系列贴吧事件为始，通过调研、访谈、实证研究、理论分析等方式，以法律制度和用户权益的视角为出发点，探究贴吧商业模式的现状以及现状中存在的道德困境与法律问题，明确贴吧商业化过程中的责任，探究良性贴吧商业化策略。</t>
  </si>
  <si>
    <t>201610053040</t>
  </si>
  <si>
    <t>“一带一路”战略下我国对外直接投资的发展选择——基于对外直接投资与产业结构调整的实证研究（2004-2014）</t>
  </si>
  <si>
    <t>2013814009</t>
  </si>
  <si>
    <t>李云菲/2014812081,任心仪/2014814017</t>
  </si>
  <si>
    <t>金仁淑</t>
  </si>
  <si>
    <t>本课题从对外直接投资与产业结构调整的视角出发，运用灰色关联分析模型，对2004-2014年的数据进行实证研究，探寻哪些行业的对外直接投资可以更好地促进国内产业结构优化升级，以此为我国“一带一路”下的对外直接投资提供政策建议。本课题的最终成果形式为学术论文，并将寻求其在核心期刊的发表。</t>
  </si>
  <si>
    <t>201610053041</t>
  </si>
  <si>
    <t>虚假网络口碑效应及其应对策略研究——由“网络水军”引发的思考</t>
  </si>
  <si>
    <t>2014811097</t>
  </si>
  <si>
    <t>李檬檬/2014811103,李亚/2014501210,王玉珏/2014101101,钟云鹏/2014501183</t>
  </si>
  <si>
    <t>孙忠群</t>
  </si>
  <si>
    <t>随着网络口碑进一步的深入生活，出现了一种看似与传统网络口碑类似的“虚假网络口碑”。与此相对的是创造“虚假网络口碑”的庞大网络水军群体。他们受雇于网络公关公司，为客户造势的网络人员。网络水军通过大量发表情感、内容相似的言论来人为地制造一种“虚假网络口碑” ，进而影响消费者选择。评论本身的属性等方面都与真实的网络口碑信息存在着巨大的差异。基于此，产生了诸如淘宝刷单赚取信用值的行为。</t>
  </si>
  <si>
    <t>201610053042</t>
  </si>
  <si>
    <t>案例课、研讨课、实务技能课课程建设情况调研</t>
  </si>
  <si>
    <t>高一棋</t>
  </si>
  <si>
    <t>2013812024</t>
  </si>
  <si>
    <t>甘逸航/2013201110,王茜茜/2014301077,麦竹筱/2015301304,辛婕/2015201025</t>
  </si>
  <si>
    <t>本课题将围绕着研讨课、案例课与实务技能课的选课人数、反馈意见、成效、不足、三种课程类型的衔接与可能的完善路径等内容，分别从教师、学生（涵已经毕业工作同学）、学校等角度进行调研采访。并且基于调研结果与国内外现状对我校相关课程的开设提出合理化的建议。</t>
  </si>
  <si>
    <t>201610053043</t>
  </si>
  <si>
    <t>我国B2C电子税收问题及对策研究</t>
  </si>
  <si>
    <t>陈煦畅</t>
  </si>
  <si>
    <t>2013814029</t>
  </si>
  <si>
    <t>康颜钰/2014812026,林皓矾/2014811016</t>
  </si>
  <si>
    <t>本项目从我国B2C电子商务税收流失问题出发，研究我国电子税收面临困境，并探究税收政策对B2C经济的影响。通过借鉴国外电子商务发达国家成熟经验，力图在税收经济与电子商务发展中把握二者平衡，为我国B2C电子商务流失问题提出科学合理的改善对策。</t>
  </si>
  <si>
    <t>201610053044</t>
  </si>
  <si>
    <t>新形势下高级饭店现状分析及对策研究</t>
  </si>
  <si>
    <t>马健</t>
  </si>
  <si>
    <t>2014811037</t>
  </si>
  <si>
    <t>张蒙尹/2014405053,李琬婧/2014301106,李艺涵/2015402033</t>
  </si>
  <si>
    <t>肖滢</t>
  </si>
  <si>
    <t>以新时期下的高级饭店为研究对象，定性阐述现状，定量分析原因。利用时间序列分析模型等多种数学模型，由表及里的分析行业数据，挖掘深层次原因，综合转型成功、转型失败的高级饭店的经验和教训，为还在探索的高级饭店提供可借鉴的思路。</t>
  </si>
  <si>
    <t>201610053045</t>
  </si>
  <si>
    <t>探究普通话推广对方言声调演变的影响——对比20~30岁青年与50岁以上中老年人的方言声调</t>
  </si>
  <si>
    <t>苏子婵</t>
  </si>
  <si>
    <t>2013713022</t>
  </si>
  <si>
    <t>蒋雨璇/2013713026,龚玲/2014713036,范振东/2013301005</t>
  </si>
  <si>
    <t>张彦</t>
  </si>
  <si>
    <t>此次研究着眼于普通话推广过程中方言的发音声调变化问题，借助语音学实验的方法比对受普通话影响大小下发音声调的不用从而对普通话推广的程度进行探析，以希望从“声调”方面以小见大考察普通话对方言声调的影响，从而分析出兼顾普通话进一步推广与方言保护的语言改革与保护方案。</t>
  </si>
  <si>
    <t>201610053046</t>
  </si>
  <si>
    <t>环保NGO及环境法庭视角下环境公益诉讼困境调查研究——以山西、云南、江苏为例</t>
  </si>
  <si>
    <t>李依芮</t>
  </si>
  <si>
    <t>2014608017</t>
  </si>
  <si>
    <t>陈亮/2014301089,郭媛媛/2015201328,王佳民/2015201253</t>
  </si>
  <si>
    <t>胡静</t>
  </si>
  <si>
    <t>就环境公益诉讼而言，诉讼提出者和受理者尤为重要，即环保公益组织和环境法庭。而在实际情况中，存在诸多问题：一方面，真正能够参与环境公益诉讼的环保组织数量较少；另一方面，环境法庭受案率极低，几乎无案可审。本课题正是以环保公益组织和环境法庭为切入点，探求环境公益诉讼完善方法。</t>
  </si>
  <si>
    <t>201610053047</t>
  </si>
  <si>
    <t>宗教灰市中的国家管制及回应——以北京、福州两地家庭教会为对比</t>
  </si>
  <si>
    <t>董焱尧</t>
  </si>
  <si>
    <t>2013907007</t>
  </si>
  <si>
    <t>黎旭/2013907002,薛冰佳/2014201335</t>
  </si>
  <si>
    <t>何江穗</t>
  </si>
  <si>
    <t>本研究主要遵循三色市场理论框架，主要围绕宗教黑市中的家庭教会展开，一方面从教会的角度探究宗教管制的作用方式和影响效果，另一方面根据官方的公开档案记录和对政府部门相关人员的访谈，探究管制运作的模式以及行动时的选择。除了这两个方面，我们还将关注教徒的精神世界，并探究其行动与宗教管制效果的内在联系。</t>
  </si>
  <si>
    <t>201610053048</t>
  </si>
  <si>
    <t>虚拟现实环境中的“化身”与个体自我及其呈现方式的相互作用</t>
  </si>
  <si>
    <t>徐文韬</t>
  </si>
  <si>
    <t>2014917008</t>
  </si>
  <si>
    <t>李超/2013917025,汤家文/2014917003,杨翰霖/2014917006,郭春奇/2014918004</t>
  </si>
  <si>
    <t>杨波</t>
  </si>
  <si>
    <t>研究的基本内容为“虚拟现实环境中的“化身”与个体自我及其呈现方式的相互作用”，其中包含3项基本内容：（1）虚拟环境中个体“化身”特征是否受个体现实环境中的形象影响，努力寻找现实形象与虚拟“化身”形象之间对应关系。（2）研究“化身”究竟是人格与虚拟社交表现的中间变量还是“化身”是虚拟社交表现的自变量。（3）完成实验的每一位被试设计一个包含三项内容的数据库，为矫治、预测、风险评估等工作提供数据支持。</t>
  </si>
  <si>
    <t>201610053049</t>
  </si>
  <si>
    <t>北京市流动人口家庭不同生命周期的压力及应对——基于生命模式的个案研究</t>
  </si>
  <si>
    <t>丁一</t>
  </si>
  <si>
    <t>2014918005</t>
  </si>
  <si>
    <t>何盼盼/2014918010,李维康/2014201234,石烁/2014101138,薛宁莹/2015101084</t>
  </si>
  <si>
    <t>郭伟和</t>
  </si>
  <si>
    <t>本次项目从社会工作实务中的生命模式出发，将焦点聚焦在流动人口这一特殊的社会群体上。在流动人口基数越来越庞大，尤其是流动人口家庭化现象越来越普遍的背景下，本项目通过分析流动人口家庭（个案）的现实状况，探究其在家庭生命周期的不同阶段可能遇到的一系列问题，考察其自身的因应策略是什么，思考专业社会工作的应对策略是在何种程度上可以为他们提供帮助，法律和相应的社会政策有什么样的介入角度和空间。</t>
  </si>
  <si>
    <t>201610053050</t>
  </si>
  <si>
    <t>大学生压力与社会再适应水平相关研究</t>
  </si>
  <si>
    <t>杨宇凡</t>
  </si>
  <si>
    <t>2014917021</t>
  </si>
  <si>
    <t>陈佳钰/2014917019,王浩宇/2014917007</t>
  </si>
  <si>
    <t>王国芳</t>
  </si>
  <si>
    <t>近年来，对于心理疾病的去污名化让大学生对于自己的心理状态、压力、焦虑等各方面有了新的认识。大学生面对生活大事件及环境变动的调节能力，即社会再适应能力，成为大学生关注的热点。本研究联系高考大环境和进入大学生活后的再适应的相关，以验证各地教育方式和高考改革的合理性，其最终目的在于减少生活大事件对大学生产生心理压力和各种疾病，提高各地对于心理弹性和人格特制的塑造的关注，期望对各地高考环境改革变动起到指导作用。</t>
  </si>
  <si>
    <t>201610053051</t>
  </si>
  <si>
    <t>农村家庭夫妻间家暴行为研究——对河北省A村和江西省B村的调研</t>
  </si>
  <si>
    <t>张培</t>
  </si>
  <si>
    <t>2014907024</t>
  </si>
  <si>
    <t>陈楚圆/2014907025,易晨/2014501170,许心悦/2014301032</t>
  </si>
  <si>
    <t>本研究主题是农村家庭夫妻间家暴行为研究。我们假设经济条件、家庭生命周期影响农村家庭情感基础和居住方式，进而影响夫妻间家暴行为。通过实地调研农村家庭如何看待法律意义上的“家暴”，了解真实的本土化意义上的家暴，分析农村家暴行为产生的影响因素。了解家暴发生后受害人寻求哪些救济机制及效果？农村怎么看待《反家庭暴力法》？采用受害人、家庭、乡村社会的整体框架，基于性别关系、家庭结构、乡土秩序等多视角进行解释。</t>
  </si>
  <si>
    <t>201610053052</t>
  </si>
  <si>
    <t>“互联网＋”时代下商业传播的模式创新——以支付宝“咻一咻”为例</t>
  </si>
  <si>
    <t>陈美初</t>
  </si>
  <si>
    <t>2014710055</t>
  </si>
  <si>
    <t>王晓阳/2014710045</t>
  </si>
  <si>
    <t>刘徐州</t>
  </si>
  <si>
    <t>互联网得以通过“互联网+各个传统行业”的方式，直接为生产和生活提供全景式服务。电子商务应运而生，并且以电子货币交换、电子交易市场为主要内容。随着电子商务的发展，一方面，第三方支付平台的作用日益重要；另一方面，这种新型的商务活动促成了新的商业传播模式。2016年春节，支付宝推出“咻一咻”功能，并与央视春晚合作，提醒观众参与“咻一咻”。本项目将以此为例研究其商业传播的模式。</t>
  </si>
  <si>
    <t>201610053053</t>
  </si>
  <si>
    <t>新媒介环境下社交媒体的群体组织功能研究——以帝吧出征台独网站为例</t>
  </si>
  <si>
    <t>胡宇婷</t>
  </si>
  <si>
    <t>2015710012</t>
  </si>
  <si>
    <t>陈雪纯/2015710025,农雅晴/2015710028</t>
  </si>
  <si>
    <t>聂书江</t>
  </si>
  <si>
    <t xml:space="preserve">互联网促使了在线社交媒体的出现，而随着互联网技术的高速发展新媒体的传播方式渐渐地成为主流传播方式之一。在新媒体环境下个人的再传播行为越来越显著，由此产生了信息来源多元化、社交圈但窄播通信等新的传播效果。因此今天我们的研究背景是在新媒体大趋势已经产生新媒体传播环境已经形成，参与社交媒体的主体人群所产生的传播效果与以往发生了很大不同。在这个背景下我们以帝吧出征台独网站为例研究新媒体环境下的社交媒体在组织群体性的一些活动或者是对很大一部分群众提出某种倡议期望达成一定共识的过程中所产生的影响所起到的作用与以往相比发生了哪些改变，这些组织功能的改变是媒介发展所导致的必然趋势还是新欢题环境下导致的革新。
</t>
  </si>
  <si>
    <t>201610053054</t>
  </si>
  <si>
    <t>新媒体环境下高校形象的传播策略与效果评估研究——基于五所高校的调研数据分析</t>
  </si>
  <si>
    <t>郭佳蓉</t>
  </si>
  <si>
    <t>2013710014</t>
  </si>
  <si>
    <t>陈奇/2013710015</t>
  </si>
  <si>
    <t>侯月娟</t>
  </si>
  <si>
    <t>随着科技发展和政策变动，高校形象宣传重要性愈见显著，然而高校虽然积极探索，但因为理论和经验的欠缺，成果寥寥，本研究从传播学等角度分析高校形象传播，结合国内外案例，尝试总结高校全媒体传播策略并试点。</t>
  </si>
  <si>
    <t>201610053055</t>
  </si>
  <si>
    <t>助飞大学生创业服务平台</t>
  </si>
  <si>
    <t>张仁春</t>
  </si>
  <si>
    <t>2015814001</t>
  </si>
  <si>
    <t>王彦杰/2015814042,邱佶/2015814038,高浩婷/2015405076,曾志芳/2015301313</t>
  </si>
  <si>
    <t>王霆</t>
  </si>
  <si>
    <t xml:space="preserve"> 我们致力于搭建一个大学生创业服务平台，此平台将服务于有创业想法和正在创业的大学生及大学生团体。平台将进行多方面的创业资源和信息整合，于此有创业想法的可以在此平台上寻找志同道合的创业伙伴和相关合作方，正在创业的团队可以寻找到资金支持、创业指导、法律咨询、创业政策解读等一系列创业服务。简言之，将要创业的和正在创业的大学生团队将在此平台上解决创业所面临的绝大多数困难！</t>
  </si>
  <si>
    <t>201610053056</t>
  </si>
  <si>
    <t>赛点-打造大学生竞赛信息第一平台</t>
  </si>
  <si>
    <t>张志文</t>
  </si>
  <si>
    <t>2013811032</t>
  </si>
  <si>
    <t>周坚业/G14301023,周春旭/2013811052</t>
  </si>
  <si>
    <t>于淼</t>
  </si>
  <si>
    <t>“赛点”网络技术有限公司由中国政法大学五名充满创业精神的本科生组成，为满足大学生对于竞赛方面需求，通过开放的网络技术、专业权威的服务，团队致力于打造一个服务于全国大学生的赛事平台—一个发布重要赛事信息、提供系统报名以及分享竞赛经验的综合性平台。在这个互联网时代，结合自身优势，对APP进行推广，使广大大学生获益。</t>
  </si>
  <si>
    <t>201610053057</t>
  </si>
  <si>
    <t>约拍客</t>
  </si>
  <si>
    <t>冯俐莹</t>
  </si>
  <si>
    <t>2014812082</t>
  </si>
  <si>
    <t>陈扬/2014501226,尹瑞龙/2014201021,姜德诚/2014814039</t>
  </si>
  <si>
    <t>余宇莹</t>
  </si>
  <si>
    <t>约拍客，作为中介整合高校摄影师资源，为学生提供高质量低价格的拍摄服务。</t>
  </si>
  <si>
    <t>201610053058</t>
  </si>
  <si>
    <t>一首歌的时间</t>
  </si>
  <si>
    <t>夏霜</t>
  </si>
  <si>
    <t>2013811019</t>
  </si>
  <si>
    <t>张雪纯/2013814031,胡文强/2013814042,吕晨蕊/2014710056</t>
  </si>
  <si>
    <t>顾凡,徐亚萍</t>
  </si>
  <si>
    <t>该项目主营业务分为视频拍摄和自媒体运营两个部分。视频拍摄主要以大学生为目标群体，为他们定制记录生活的视频，同时附带写真拍摄、光盘刻录等增值服务；自媒体运营主要在各大平台播放我们自制的或客户定制的与大学生活有关的视频，引起广泛传播与关注并进行盈利。</t>
  </si>
  <si>
    <t>201610053059</t>
  </si>
  <si>
    <t>加简法—大学生宿舍空间优化</t>
  </si>
  <si>
    <t>管雨阳</t>
  </si>
  <si>
    <t>2014501139</t>
  </si>
  <si>
    <t>冯瑜静/2014201391,马梦雅/2014301254,张浩/2014608002</t>
  </si>
  <si>
    <t>刘志雄</t>
  </si>
  <si>
    <t>“加简法”是致力于大学生宿舍空间优化的产品专营平台和原创品牌。以崇尚简约个性的生活态度贯穿于所有的产品和服务中，面向当代大学生群体，针对与大学生息息相关的宿舍空间，打造独一无二的宿舍家居原创品牌，为大学生提供更加舒适集约的生活环境，提高大学生活的品质。</t>
  </si>
  <si>
    <t>201610053060</t>
  </si>
  <si>
    <t>播波自媒体平台</t>
  </si>
  <si>
    <t>杨卫文</t>
  </si>
  <si>
    <t>2014301319</t>
  </si>
  <si>
    <t>张宇瀚/2014301098,王礼晶/2014301013,陈拔志/2014501093</t>
  </si>
  <si>
    <t>余丽</t>
  </si>
  <si>
    <t>播波信息共享平台打着“播波享资源，生活若比邻”的服务口号，以直播的方式给客户提供在线课程、娱乐休闲、趣味广告等资源，为客户打造一个及时获取包括学业、就业、出国、生活、娱乐等各路信息的平台，让广大的受众群体能够在有限的时间内获得性价比相对更高的信息内容。同时，通过创新娱乐休闲方式手段，给受众的闲暇生活带来乐趣。本公司致力于帮助客户能够在信息良莠不齐的爆炸时代做出正确的选择，进而创造出属于自己的人生。</t>
  </si>
  <si>
    <t>201610053061</t>
  </si>
  <si>
    <t>v.Sport约伴健身平台</t>
  </si>
  <si>
    <t>黄蕙</t>
  </si>
  <si>
    <t>2015812024</t>
  </si>
  <si>
    <t>苏佳伟/2015812009,杜函辉/2015812006,罗上校/2015812011,张宇珂/2015709013</t>
  </si>
  <si>
    <t>熊金武</t>
  </si>
  <si>
    <t>v.Sport-约伴健身平台旨在为大学生提供校园圈运动健身约伴平台及预约健身指导服务。为顾客提供相应的预约健身指导、运动场地、器械租借服务。使得用户的健身质量得到提高，享受到一起运动的快乐。</t>
  </si>
  <si>
    <t>201610053062</t>
  </si>
  <si>
    <t>粥书店</t>
  </si>
  <si>
    <t>徐敬旭</t>
  </si>
  <si>
    <t>2014811035</t>
  </si>
  <si>
    <t>卢文太/2014811008,张冶/2014201326,刘丹墀/2015814032,王金晓/2014812084</t>
  </si>
  <si>
    <t>陈曦,葛建华</t>
  </si>
  <si>
    <t xml:space="preserve">粥书店每周只卖一本书，由书店进行挑选，节省读者的时间。买书的人不用考虑买哪本，只需考虑买还是不买。
通过创办高质量的公众号平台，在线上推广当周书籍和与书相关的一系列活动。并在公众号基础上发展微店业务。
前期采用“流动书店”模式，联系商家举办活动，为他们带来人流量的同时提升自身的盈利和影响力。
进一步发展中一方面以特许经营方式壮大粥书店，扩大市场覆盖面；另一方面正式开展实体店业务，增强顾客和加盟者的信任。
</t>
  </si>
  <si>
    <t>201610053063</t>
  </si>
  <si>
    <t>“逍遥法内”APP</t>
  </si>
  <si>
    <t>李知航</t>
  </si>
  <si>
    <t>2015501168</t>
  </si>
  <si>
    <t>毛悦/2015501078,蒋伟鹏/2015501167</t>
  </si>
  <si>
    <t>胡明</t>
  </si>
  <si>
    <t>“逍遥法内”法律APP以服务法律学习者为宗旨，以资料齐全、使用人性化和法律条文理解记忆辅助功能为特色，以法律条文查询、学习、记忆为主，为用户提供法律条文相关的法律术语名词解释、案例分析、背诵记忆辅助功能等服务，带给用户人性化、智能化的学习体验。</t>
  </si>
  <si>
    <t>201610053064</t>
  </si>
  <si>
    <t>胶囊空间</t>
  </si>
  <si>
    <t>吴泽玲</t>
  </si>
  <si>
    <t>2014506030</t>
  </si>
  <si>
    <t>洪漪妮/2014506036,林敏/2014101051,王宇/2014101152</t>
  </si>
  <si>
    <t>胶囊空间的创意来源主要是是台湾、韩国等地盛行的K书吧模式和正在兴起的胶囊旅馆。我们旨在为学生提供一个安静、舒适、独立的自习空间，并为之提供相应的餐饮服务、辅导服务和复习资料，解决目前学生学习压力大而自习资源紧缺的问题。</t>
  </si>
  <si>
    <t>201610053065</t>
  </si>
  <si>
    <t>校园二手书网络交易平台“小二书”</t>
  </si>
  <si>
    <t>向竹君</t>
  </si>
  <si>
    <t>2014101088</t>
  </si>
  <si>
    <t>曾立城/2014101063,李超一/2015301312,刘婧星/2015622018</t>
  </si>
  <si>
    <t>解廷民</t>
  </si>
  <si>
    <t>“小二书”是一个专注为大学生提供二手书交易平台，建立大学生二手书交易市场的微信公众平台、APP、网页。结合LBS技术为大学生直接提供周边的相关二手书信息，可以通过浏览滚动帖、兴趣推荐、关键字查找、条形码扫描快速找到书籍。以微信公众平台牵线搭桥的模式让二手书的所有者和购买者在校园内进行二手书的交付，买方确认购买将资金支付给平台，通过见面扫描二维码的形式确认交付，再由平台将价款转入卖方账户以保障交易的安全。</t>
  </si>
  <si>
    <t>201610053066</t>
  </si>
  <si>
    <t>微驰网络科技有限责任公司</t>
  </si>
  <si>
    <t>邹镓锶</t>
  </si>
  <si>
    <t>2015814023</t>
  </si>
  <si>
    <t>贾煊哲/BJ2015301001,张莉莎/2015301365,郑立宇/2014812057</t>
  </si>
  <si>
    <t>刘婷文,蔡虹（校外）</t>
  </si>
  <si>
    <t>讲师,无</t>
  </si>
  <si>
    <t>微驰团队此次参赛项目是针对北京昌平区高中毕业准大学生以及在校大学生设计的，将互联网+的思维与传统驾校相结合，采用学员通过微信公共平台自主预约学车，教练定点接送到场地学习的互联网+直考驾照、传统驾校团购等模式，并配备微驰团队编写的专属教材，提高学习效率和考试通过率。我们微驰团队将把提升客户体验作为我们的服务宗旨，提供更为优质的服务，带给学员们在互联网时代学车的全新体验。</t>
  </si>
  <si>
    <t>201610053067</t>
  </si>
  <si>
    <t>CM厘米创意保险</t>
  </si>
  <si>
    <t>2014812004</t>
  </si>
  <si>
    <t>康梦柳/2014301196,王碧莹/2014301174,李广扬/2014811004,王知行/2014811006</t>
  </si>
  <si>
    <t>巫云仙</t>
  </si>
  <si>
    <t>CM厘米创意保险，致力于改善大学生校园生活，为创建更加和谐的校园环境而奋斗。CM厘米团队至今已推出3款保险产品。一卡通险，为一卡通丢失者提供一卡通补办费用；选课险，对没有选上心仪课程的同学以货币形式进行效用补偿；挂科险，在成绩划分的基础上进行激励或效用补偿。CM厘米所有保险产品以微信公众平台"CM厘米保"及有赞微商平台为技术支持，采用o2o模式，实现了线上购买到线下服务的过程。</t>
  </si>
  <si>
    <t>201610053068</t>
  </si>
  <si>
    <t>京城四合院高校群俱乐部</t>
  </si>
  <si>
    <t>吴金龙</t>
  </si>
  <si>
    <t>2014501142</t>
  </si>
  <si>
    <t>钱瑾/2014710020,熊锦杉/2014201136</t>
  </si>
  <si>
    <t>郑满宁,王涌</t>
  </si>
  <si>
    <t>京城四合院高校俱乐部集私人party、会议讲座、高校联谊、留学关联、休闲娱乐等功能于一体,拥有较大容量的客厅、大圆桌温馨小屋、有三层高的看台，厨房、电视机、空气净化器、WiFi游戏机等设施。京城四合院高校群俱乐部致力于依托齐全的硬件设施和优越的地理区位，将青年人连接起来，通过连接打开市场，打开运营思路，将四合院的古朴典雅与青年人的朝气活力相结合，打造具有鲜明特色的聚会联谊平台。</t>
  </si>
  <si>
    <t>10054</t>
  </si>
  <si>
    <t>201610054001</t>
  </si>
  <si>
    <t>基于单片机的风板控制系统的设计与实现</t>
  </si>
  <si>
    <t>韩臣</t>
  </si>
  <si>
    <t xml:space="preserve">陈晨/1131230101
</t>
  </si>
  <si>
    <t>梁光胜</t>
  </si>
  <si>
    <t>本项目设计并制作一个基于单片机的风板控制系统，通过PID算法调整风板角度与风机风量之间的关系，闭环控制风板角度使之尽可能准确地停留在所要求角度，并适当增加控制难度使该系统具有更好的抗干扰能力。</t>
  </si>
  <si>
    <t>201610054002</t>
  </si>
  <si>
    <t>超声波驻波悬浮技术的探究与应用</t>
  </si>
  <si>
    <t>王敏壕</t>
  </si>
  <si>
    <t xml:space="preserve">陈科枫/1131960602,张明强/1131180929,王思齐/1151070117
</t>
  </si>
  <si>
    <t>杨国田</t>
  </si>
  <si>
    <t>通过设计高频振荡电路和超声换能器，利用波的干涉形成驻波，从而制作超声波悬浮装置。利用自制的超声波悬浮装置，观察依靠超声波悬浮的物体在超声波驻波中燃烧的现象。</t>
  </si>
  <si>
    <t>201610054003</t>
  </si>
  <si>
    <t>基于单片机的倒立摆控制系统</t>
  </si>
  <si>
    <t>谢东</t>
  </si>
  <si>
    <t>潘三潘/1131230114,杨艺烜/1131180828,曹雨洁/1131180701,赵子凌龙/1131030126</t>
  </si>
  <si>
    <t>以STM32F407作为主控芯片，相应制作出电源模块、驱动模块、倒立摆模块、显示模块、输入模块，设计并实现几个不同类型的倒立摆系统，如：直线型一级倒立摆、旋转型一级倒立摆，力图做出直线型二级倒立摆。</t>
  </si>
  <si>
    <t>201610054004</t>
  </si>
  <si>
    <t>城市道路井盖分布及其状态监测系统</t>
  </si>
  <si>
    <t>刘翊溦</t>
  </si>
  <si>
    <t>1131230111</t>
  </si>
  <si>
    <t>付鑫如/1131230103,王静雯/1131230118,高伟/1131230104</t>
  </si>
  <si>
    <t>市政道路井盖分布及其状态智能监测管理系统由井盖状态检测器、LED警示装置、无线信号发送和接收装置、智能管理工作平台四部分组成。通过自主研制的井盖多功能报警装置，利用监控中心平台实现对市政道路井盖的即时监测和管理。</t>
  </si>
  <si>
    <t>201610054005</t>
  </si>
  <si>
    <t>特定区域内人流量的动态监测与实时显示</t>
  </si>
  <si>
    <t>俞永杰</t>
  </si>
  <si>
    <t>1141180128</t>
  </si>
  <si>
    <t>肖伟/1141180123,许多虎/1141180124,袁一寒/1141180129,朱逸凡/1141180131</t>
  </si>
  <si>
    <t>黄晓明,吴爽</t>
  </si>
  <si>
    <t>助工,助工</t>
  </si>
  <si>
    <t>本系统通过传感器对特定区域内的人流量进行动态监测并将所得信息实时显示出来，公众可根据系统反馈的信息来选择避开人流密集场所。</t>
  </si>
  <si>
    <t>201610054006</t>
  </si>
  <si>
    <t>城市地铁站名播报显示与自动门控综合系统</t>
  </si>
  <si>
    <t>吴为</t>
  </si>
  <si>
    <t>1131600226</t>
  </si>
  <si>
    <t>孟子超/1131600219,王凯/1131600223,王泰贵/1131600224,任福/1131600220</t>
  </si>
  <si>
    <t>通过对北京所有线路地铁的运行和控制系统进行全面实地考察，设计并实现一个城市地铁站名播报显示与自动门控综合系统模型。</t>
  </si>
  <si>
    <t>201610054007</t>
  </si>
  <si>
    <t>多模式智能飞行拍摄器</t>
  </si>
  <si>
    <t>王楠</t>
  </si>
  <si>
    <t>1141600222</t>
  </si>
  <si>
    <t>苏健/1131190320,殷泊远/1141600226,周逸宁/1141220130</t>
  </si>
  <si>
    <t>尹忠东,赵东</t>
  </si>
  <si>
    <t>教授,助工</t>
  </si>
  <si>
    <t>在飞行器上加载摄像头，手机通过蓝牙传输指令控制相机的各项参数，建立不同拍摄模式，简化飞行拍摄，达到一键拍摄的目的。</t>
  </si>
  <si>
    <t>201610054008</t>
  </si>
  <si>
    <t>基于单片机的LED点阵书写屏的设计与实现</t>
  </si>
  <si>
    <t>1141200212</t>
  </si>
  <si>
    <t>曹宇/1131570102,姬璐璐/1131350204,田巍/1131550118</t>
  </si>
  <si>
    <t>在控制器的管理下工作在扫描微亮和显示点亮模式，通过光笔与主板的协作，实现LED书写屏上书写单个字以及点亮、反显、整屏擦除、笔画擦除、连写多字、对象拖移等功能。</t>
  </si>
  <si>
    <t>201610054009</t>
  </si>
  <si>
    <t>板球平衡控制系统</t>
  </si>
  <si>
    <t>宋册</t>
  </si>
  <si>
    <t>1131230116</t>
  </si>
  <si>
    <t>顿鹏翔/1131230102,王秋伶/11312301119,王荣杰/1131600128</t>
  </si>
  <si>
    <t>研究和设计基于触摸屏的板球平衡控制系统，通过触摸屏采集小球在平板上的位置信息，采用相应的智能控制算法控制步进电机的运行，以便于实现小球定位控制、轨迹跟踪这一目标。</t>
  </si>
  <si>
    <t>201610054010</t>
  </si>
  <si>
    <t>基于单片机的小球滚动控制系统的设计与实现</t>
  </si>
  <si>
    <t>狄静远</t>
  </si>
  <si>
    <t>应超楠/1131180128,李明超/1131180107</t>
  </si>
  <si>
    <t>通过对主控系统、位置信息感知系统、驱动单元等模块进行详细的理论论证、设计与调试，实现该系统能自动获取小球的位置和速度信息,根据设计好的运动控制算法控制小球完成所要求的各项功能。</t>
  </si>
  <si>
    <t>201610054011</t>
  </si>
  <si>
    <t>一种基于半控器件的多级电磁加速试验台</t>
  </si>
  <si>
    <t>韩大奇</t>
  </si>
  <si>
    <t>1121180307</t>
  </si>
  <si>
    <t>王银顺</t>
  </si>
  <si>
    <t>设计一种基于磁阻式电磁弹射技术的电磁加速试验台，提出一种简单实用的控制方案。</t>
  </si>
  <si>
    <t>201610054012</t>
  </si>
  <si>
    <t>人性化智能家居控制系统</t>
  </si>
  <si>
    <t>廖侃</t>
  </si>
  <si>
    <t>1141600212</t>
  </si>
  <si>
    <t>邓哲/1141210304,李舒曼/1141600209</t>
  </si>
  <si>
    <t>利用自动控制技术、网络控制技术、温度调节系统、安防控制系统将家居生活有关的设施进行高效集成，构建高效的住宅设施与家庭日程事务的控制管理系统，即人性化智能家居控制系统。</t>
  </si>
  <si>
    <t>201610054013</t>
  </si>
  <si>
    <t>具有实时监测和预报车辆运行状况功能的智能公交站牌系统</t>
  </si>
  <si>
    <t>王昕扬</t>
  </si>
  <si>
    <t>1141600325</t>
  </si>
  <si>
    <t>曾雪/1141200225</t>
  </si>
  <si>
    <t>实现对经过本站台各线路车运行状况的实时监测和预报，并实现太阳能供电及红外热感应控制等功能。</t>
  </si>
  <si>
    <t>201610054014</t>
  </si>
  <si>
    <t>路况自适应的电动汽车节能控制系统</t>
  </si>
  <si>
    <t>姜继恒</t>
  </si>
  <si>
    <t>1131181004</t>
  </si>
  <si>
    <t>单俊儒/1141180304,郑陈熹/1131200229</t>
  </si>
  <si>
    <t>本系统可通过采集电动汽车自身行驶信息和环境路况信息，经过图像处理，利用优化算法提出控制策略，以整流方式直接控制电池输出，实现节能目标。</t>
  </si>
  <si>
    <t>201610054015</t>
  </si>
  <si>
    <t>新能源发电系统中化学储能装置荷电状态在线测量技术的研究</t>
  </si>
  <si>
    <t>张适宜</t>
  </si>
  <si>
    <t>1131180433</t>
  </si>
  <si>
    <t>范宗皓/1121230107,李汶灿/1131600213,李征洲/1131180412</t>
  </si>
  <si>
    <t>一方面，通过实验来选择测量用的电极，因为电极电位测定结果的准确度和稳定性与所采用的电极有关；另一方面，完成负极电解液SOC测定及电极电位测量，并进行数学建模。以此研究新能源发电系统中化学储能装置荷电状态在线测量技术。</t>
  </si>
  <si>
    <t>201610054016</t>
  </si>
  <si>
    <t>基于形状记忆合金的光热发电微能源研究</t>
  </si>
  <si>
    <t>成梁成</t>
  </si>
  <si>
    <t>1141170502</t>
  </si>
  <si>
    <t>王瑞峰/1141170515,阮雅丽/1141590317</t>
  </si>
  <si>
    <t>郑凯,戴松元</t>
  </si>
  <si>
    <t>利用记忆合金随温度变化的力学特性，将热能转化为机械能，然后转为电能，实现对热能更充分的利用。</t>
  </si>
  <si>
    <t>201610054017</t>
  </si>
  <si>
    <t>变压器直流偏磁振动与噪声监测方法及装置</t>
  </si>
  <si>
    <t>谢浩铠</t>
  </si>
  <si>
    <t>1131180524</t>
  </si>
  <si>
    <t>李宗翰/1131180413,张韦维/1131181127,张敬淳/1131600330,夏田园/1151160317</t>
  </si>
  <si>
    <t>刘连光</t>
  </si>
  <si>
    <t>针对高压直流输电和地磁暴引起的变压器直流偏磁振动与噪声现象及监测问题,研究两种原因引起的振动与噪声监测方法及监测装置方案，为下一步系统深入的装置研发以及电网工程实际应用奠定基础。</t>
  </si>
  <si>
    <t>201610054018</t>
  </si>
  <si>
    <t>无线供电磁悬浮彩灯</t>
  </si>
  <si>
    <t>陈冰莹</t>
  </si>
  <si>
    <t>1131181202</t>
  </si>
  <si>
    <t>彭燕嘉/1131340213,鲁萍/1131340113,王睿哲/1131540517,刘诗仑/1131180214</t>
  </si>
  <si>
    <t>彩灯是我们日常生活中常见物品，我们将无线供电技术、磁悬浮技术融入彩灯控制，使彩灯随音乐律动，变换彩灯颜色和悬浮高度，达到视觉效果与听觉效果的完美结合，非常适合于科学知识的普及和原理展示。</t>
  </si>
  <si>
    <t>201610054019</t>
  </si>
  <si>
    <t>聚光式光伏光热集热器的实验研究</t>
  </si>
  <si>
    <t>万君</t>
  </si>
  <si>
    <t>苏靖雅/1141170419,黄杨/1141130110,孙涛/1141170717,邱锋凯/1141340211</t>
  </si>
  <si>
    <t>陈海平</t>
  </si>
  <si>
    <t>正高级</t>
  </si>
  <si>
    <t>研究在CPC与PV/T耦合系统中的电池散热机构的几何布置以及几何尺寸，将光热利用与对光伏电池的散热保护结合起来，充分利用电池板自身升温的废热，在保证光伏发电效率的同时使得总系统的可用性大大提高。</t>
  </si>
  <si>
    <t>201610054020</t>
  </si>
  <si>
    <t>针对高校的通用碳排放量测算系统的研究与设计</t>
  </si>
  <si>
    <t>周彪</t>
  </si>
  <si>
    <t>罗茜/1131320110,汪德成/1131540618,蒋山青/1131630108</t>
  </si>
  <si>
    <t>胡笑颖</t>
  </si>
  <si>
    <t>通过实地调研，获取各类能源消耗量数据，根据有关标准计算其对应碳排放。在此基础上，研发通用的高校碳排放测算软件，分析影响碳排放的因素，有针对性地提出适合高校校园的节能减排措施。</t>
  </si>
  <si>
    <t>201610054021</t>
  </si>
  <si>
    <t>基于光生物学的LED动态照明技术的研究</t>
  </si>
  <si>
    <t>孙可欣</t>
  </si>
  <si>
    <t>11312301117</t>
  </si>
  <si>
    <t>贺中豪/1131180207,韩辉/1131230106</t>
  </si>
  <si>
    <t>李守荣,梁光胜</t>
  </si>
  <si>
    <t>该LED动态照明系统用LED光源代替普通光源，利用LED作为半导体器件的易于数字化控制的特点，达到光谱可调的目的，这样可以根据不同的时间与空间
对照明用光谱进行调节，实现真正的动态照明。</t>
  </si>
  <si>
    <t>201610054022</t>
  </si>
  <si>
    <t>针对抑制快速暂态过电压的选相合闸技术的研究</t>
  </si>
  <si>
    <t>王孝慈</t>
  </si>
  <si>
    <t>冯卓诚/1131181106,应晓亮/1131181126,刘亦菲/1131180114,王昕平/1131181219</t>
  </si>
  <si>
    <t>卢斌先</t>
  </si>
  <si>
    <t>研制带选相合闸功能的气体绝缘开关设备，利用单片机进行选相操作，把各相隔离开关关合过程中的电源电压相位角限制在一定范围内，达到抑制快速暂态过电压的目的。</t>
  </si>
  <si>
    <t>201610054023</t>
  </si>
  <si>
    <t>基于微信平台下的校园订餐服务设计</t>
  </si>
  <si>
    <t>刘昌利</t>
  </si>
  <si>
    <t>1131210112</t>
  </si>
  <si>
    <t>谢欢/1131210323,郑博文/1131180733,郑雨晴/1131210327</t>
  </si>
  <si>
    <t>杨春萍,崔维新</t>
  </si>
  <si>
    <t>讲师,高工</t>
  </si>
  <si>
    <t>开发微信平台，通过线上订餐付费与线下取餐相结合的模式，改善同学就餐体验和缴费等服务模式。</t>
  </si>
  <si>
    <t>201610054024</t>
  </si>
  <si>
    <t>小型污水回收净化系统</t>
  </si>
  <si>
    <t>富天阳</t>
  </si>
  <si>
    <t>左瀚文/1141100129,武绍琮/1141210124,吴凡/1141180624,张念东/1131190226</t>
  </si>
  <si>
    <t>王赟</t>
  </si>
  <si>
    <t>设计一种以家庭为单位的生活污水处理方案，以更好地回收水资源。本装置可以承担用水系统管道应急处理及集中反馈的任务。</t>
  </si>
  <si>
    <t>201610054025</t>
  </si>
  <si>
    <t>声场可视化</t>
  </si>
  <si>
    <t>张天一</t>
  </si>
  <si>
    <t>1131200127</t>
  </si>
  <si>
    <t>徐轩/1121560121,陈喆/1121190101,曲晨志/1141190418,陈曦/1141190402</t>
  </si>
  <si>
    <t>吴华</t>
  </si>
  <si>
    <t>利用麦克风采集声音，以彩色等高线图谱的方式可视化呈现在屏幕上，有效地测量声场分布，声像图与可见光的视频图像完美叠加，形成类似于热影像仪对物体温度的探测效果。能够对稳态、瞬态以及运动声源进行快速识别定位，帮助人们直观的认识声波、声场和声源。</t>
  </si>
  <si>
    <t>201610054026</t>
  </si>
  <si>
    <t>高铁沿线绝缘子自动定位及清洗</t>
  </si>
  <si>
    <t>吕静</t>
  </si>
  <si>
    <t>王鹏/1131960623,张冰妍/1131200222,黎冠新/1141250108,甘润杰/1131171002</t>
  </si>
  <si>
    <t>朱永强</t>
  </si>
  <si>
    <t>在高铁的电力系统中，绝缘子闪络严重影响高速铁路牵引供电系统的安全稳定运行。通过高铁沿线绝缘子周围污物的自动清洗，可以较大程度地降低闪络现象的发生，降低铁路的维护费用，提高整个系统的运行效率。通过设计一个清洗作业机械臂以及一个可承载机械臂达到准确定位的小车，完成整体的自动清洗作业。</t>
  </si>
  <si>
    <t>201610054027</t>
  </si>
  <si>
    <t>趣味伴随式聊天机器人</t>
  </si>
  <si>
    <t>曾志雄</t>
  </si>
  <si>
    <t>谷秀毅/1141190406,刘昱和/1141190415,陈泳延/1141190403,徐颖/1141190427</t>
  </si>
  <si>
    <t>对轮式移动机器人所需的传感器和控制系统的软硬件进行系统的分析，使其能够完成独立的伴随动作。在机器人身上插入一个先进的类似于Sir i语音语义系统，赋予其幽默的语言交流能力。实现轮式机器人伴随运动控制，并可以进行语言交楼的趣味伴随式聊天机器人。</t>
  </si>
  <si>
    <t>201610054028</t>
  </si>
  <si>
    <t>基于室内定位技术的无人机室内飞行</t>
  </si>
  <si>
    <t>赵梓成</t>
  </si>
  <si>
    <t>陈婧/1131190402,唐福斌/1141190423,覃寰/1141190422,沈鸿宇/1141190419</t>
  </si>
  <si>
    <t>基于室内定位技术，借助optitrack或者vicon摄像头捕捉光学信息，基于PID算法，反馈控制无人机运行。编程预定轨道，让无人机能精确稳定按轨道运行。实现可精确控制动作的无人机飞行。改善现有无人机的不稳定运行，为以后更加高难度室内飞行做好技术铺垫。</t>
  </si>
  <si>
    <t>201610054029</t>
  </si>
  <si>
    <t>基于太阳能温差发电的空气净化器</t>
  </si>
  <si>
    <t>彭贞杲/1131540511,严凯/1131540222</t>
  </si>
  <si>
    <t>刘向军</t>
  </si>
  <si>
    <t>基于太阳能温差发电的空气净化器，通过收集汇聚太阳光，对温差发电片热端进行加热，通过风扇加速空气对流换热，对温差发电片冷端进行降温，使温差发电片两端形成较大温差，利用塞贝克效应产生电压，经稳压滤波等一系列措施，将电能储存或供给风扇运转。</t>
  </si>
  <si>
    <t>201610054030</t>
  </si>
  <si>
    <t>基于单片机的教室智能灯设计</t>
  </si>
  <si>
    <t>陈铭豪</t>
  </si>
  <si>
    <t xml:space="preserve">郑嘉乐/1130000000,李罗一帆/1131350210,顾晨晖/1130000000
</t>
  </si>
  <si>
    <t>刘石</t>
  </si>
  <si>
    <t>针对教室灯光的控制，分析教室灯光智能控制的原理和实现方法，提出基于单片机设计教室灯光智能控制系统的思路，并在此基础上开发智能控制系统的硬件模块和相应软件部分。</t>
  </si>
  <si>
    <t>201610054031</t>
  </si>
  <si>
    <t>立等即取无人值守式打印机</t>
  </si>
  <si>
    <t>陈显云</t>
  </si>
  <si>
    <t xml:space="preserve">黄馨/1131160405,顾萌/1131220103
</t>
  </si>
  <si>
    <t>立等即取无人值守式打印机可打破传统地打印模式，实现不具备连接能力的移动设备也可以进行打印，可以放到任何需要打印的地方，使打印变得快捷方便，真正实现了随时随地打印。</t>
  </si>
  <si>
    <t>201610054032</t>
  </si>
  <si>
    <t>具有全向实时避障功能的微型无人机</t>
  </si>
  <si>
    <t>李晓彬</t>
  </si>
  <si>
    <t>黄毅/1131190409,邹昌铭/1131190430,陈峥嵘/1131290207,张威/1131190328</t>
  </si>
  <si>
    <t>实现微型无人机在飞行中全向避障，主要利用基于超声波或者激光传感器的定位系统和测障技术进行精确定位和障碍物探测，从而实现全向避障功能。</t>
  </si>
  <si>
    <t>201610054033</t>
  </si>
  <si>
    <t>绿能公社微商城</t>
  </si>
  <si>
    <t>高健</t>
  </si>
  <si>
    <t>张毓琳/1141160128</t>
  </si>
  <si>
    <t>李丛薇,吴瑞鹏</t>
  </si>
  <si>
    <t>绿能公社微商城是华北电力大学校友之家官方授权的唯一校友纪念品经销商。公社联合校友会，针对本校电力特色，开发属于电力人自己的纪念品，打造电力人的纪念品掌上商城，引领纪念品潮流走向电力行业。</t>
  </si>
  <si>
    <t>201610054034</t>
  </si>
  <si>
    <t>门禁通道管理系统的设计与开发</t>
  </si>
  <si>
    <t>吕鹏博</t>
  </si>
  <si>
    <t xml:space="preserve">郑凯宇/1141250129,赵忠浩/1141250128,刘晓婷/1141250110
</t>
  </si>
  <si>
    <t>谢萍,贾晓恩</t>
  </si>
  <si>
    <t>在单一监控点综合运用多种监控手段并集中对多个监控点管理，实现安防系统区域化，系统通过判断通行的有效性，杜绝安全隐患。监控中心可远程自动或手动控制各监控点设备的工作，实现管理一体化。</t>
  </si>
  <si>
    <t>201610054035</t>
  </si>
  <si>
    <t>电能质量监测数据分析与预测</t>
  </si>
  <si>
    <t>王硕</t>
  </si>
  <si>
    <t xml:space="preserve">苏蒙/1131220213,刘怡/1131220211
</t>
  </si>
  <si>
    <t>齐林海</t>
  </si>
  <si>
    <t>电能质量监测网络已经积累了大量的监测数据，通过多维数据分析进行多维展示，采用数据挖掘技术对海量的电能质量历史监测数据进行分析，挖掘数据中蕴含的规律，进而对未来的趋势进行预测和预警，为电网安全稳定运行提供技术保障。</t>
  </si>
  <si>
    <t>201610054036</t>
  </si>
  <si>
    <t>设备可移动式多功能无线充电板</t>
  </si>
  <si>
    <t>王武</t>
  </si>
  <si>
    <t>1131190522</t>
  </si>
  <si>
    <t>王喜森/1131180522,张军/1131190425,徐艺铭/1131960124,田基森/1131150119</t>
  </si>
  <si>
    <t>赵东</t>
  </si>
  <si>
    <t>助工</t>
  </si>
  <si>
    <t>无线电波对信息的传输开创了人类通信的新纪元。而一切无线电技术都基于能源供给，因此电能的无线传输技术将开辟人类能源的另一个新时代，也将会孕育出众多只出现在科幻小说中的新事物新应用，其给大众带来的意义与影响也非同凡响。本项目将开发一款供／充电平台。</t>
  </si>
  <si>
    <t>201610054037</t>
  </si>
  <si>
    <t>智能停车场</t>
  </si>
  <si>
    <t>王子琦</t>
  </si>
  <si>
    <t>叶馨/1141220227,常新远/1141190301,李明芮/1141230111,朱琳/1141190529</t>
  </si>
  <si>
    <t>杨锡运</t>
  </si>
  <si>
    <t>智能停车系统着眼于对停车场系统的停车路线最优化、车位利用率最大化及车主取车的最便捷化，借助光电感应装置，打造出最智能化的停车系统。</t>
  </si>
  <si>
    <t>201610054038</t>
  </si>
  <si>
    <t>自动泡茶系统</t>
  </si>
  <si>
    <t>吴浩然</t>
  </si>
  <si>
    <t xml:space="preserve">任鹏飞/1141370116
</t>
  </si>
  <si>
    <t>该系统能根据所放茶叶的多少以及周围的环境因素，自动地对水的温度、体积、浸泡的时间等相关因素进行调整，让用户能简易方便地泡出好喝的茶，市场前景广阔。</t>
  </si>
  <si>
    <t>201610054039</t>
  </si>
  <si>
    <t>电动车安全行驶警示系统</t>
  </si>
  <si>
    <t>周清雅</t>
  </si>
  <si>
    <t>李珊/1141160407,杨坤/1141160222,黄贤睿/1141180111</t>
  </si>
  <si>
    <t>通过电动车自身调速机构获取行驶速度，或者通过GPS模块获取速度。通过调研、试验、分析确定合理的音调、音量、音色等参数，设计制作简单、可靠、实用的声音产生模块，使发声装置产生声音的音调频率与车速成线性相关，使电动车在行驶时，随着速度的变化，自动发出频率不同的乐音。</t>
  </si>
  <si>
    <t>201610054040</t>
  </si>
  <si>
    <t>硬币分拣包装一体化装置</t>
  </si>
  <si>
    <t>王利民</t>
  </si>
  <si>
    <t>黎睿/1151150112,赵佳帅/1151150134,杨瀚文/1151150127,耿宝多/1151150107</t>
  </si>
  <si>
    <t>刘衍平</t>
  </si>
  <si>
    <t>根据硬币直径的大小对币值进行清分的方法,可以对中国现行硬币快速准确按币值进行清分，使其具有设计简便、清分准确、使用可靠、维护简便、价格低廉等优点。应用此技术生产的硬币清分计数机可以在银行、公交公司等部门使用,大大提高工作效率,降低成本费用，具有较高的推广应用价值。</t>
  </si>
  <si>
    <t>201610054041</t>
  </si>
  <si>
    <t>风电机组远程在线巡检系统的研究</t>
  </si>
  <si>
    <t>黄超</t>
  </si>
  <si>
    <t>1141150108</t>
  </si>
  <si>
    <t>何雯/1141130109,王丰力/1141130219,郭嘉杰/1141170905,崔诗翊/1141160306</t>
  </si>
  <si>
    <t>杨志凌</t>
  </si>
  <si>
    <t>通过将机组内部的场景及声音通过网络实时传输到工作人员的控制终端，实现对机组运行情况的实时监测,并降低风机维护成本，实现资源的优化和减少工作人员的危险因素。</t>
  </si>
  <si>
    <t>201610054042</t>
  </si>
  <si>
    <t>锅炉烟气余热回收与循环利用系统</t>
  </si>
  <si>
    <t>郭望旺</t>
  </si>
  <si>
    <t>1131170106</t>
  </si>
  <si>
    <t>冯芹芹/1141171002,孙晨茜/1141180320,张若禹/1141600128</t>
  </si>
  <si>
    <t>将温差发电技术应用于锅炉中，利用燃气锅炉尾部烟道的烟气余热和环境温度的温差进行发电，经逆变器和升压器转换，给电视机、电灯等小功率电器直接供电。也可以通过蓄电池将电能储存起来，实现随用随取</t>
  </si>
  <si>
    <t>201610054043</t>
  </si>
  <si>
    <t>基于草鸮仿生尾缘的风力机叶片气动降噪研究</t>
  </si>
  <si>
    <t>王泉</t>
  </si>
  <si>
    <t>1131170419</t>
  </si>
  <si>
    <t>牛萌/1131350116,王绍宇/1131170420</t>
  </si>
  <si>
    <t>王晓东</t>
  </si>
  <si>
    <t>从工程仿生角度出发，通过对草鸮的无声飞行机理进行深入研究，对气动噪声做出数值模拟和预测，得到气动噪声的产生与变化机理，并通过风洞实验进行验证，从而得出气动噪声降噪的最佳仿生尾缘设计与最优解决方案。</t>
  </si>
  <si>
    <t>201610054044</t>
  </si>
  <si>
    <t>基于机器人平台的高效率电磁弹射机优化设计</t>
  </si>
  <si>
    <t>吴俊达</t>
  </si>
  <si>
    <t>1131170917</t>
  </si>
  <si>
    <t>王明智/1131960622,辛团团/1131170918,李寒羽/1131270109,秦琨/1131370116</t>
  </si>
  <si>
    <t>赵海森</t>
  </si>
  <si>
    <t>在某项技术攻关过程中,要求实现质量42g、直径42.5mm的刚性球发射,并且能够连续使用，弹射器动作频率不低于1Hz/s，连续动作至少30次无部件故障；有效载荷不低于42g，动能10-19J，即出口速度20-30m/s；电气部件封装尺寸不大于40cm*30cm*5cm，有足够的绝缘可靠性；通过远程遥控实现一系列动作，有可靠的自我保护功能。</t>
  </si>
  <si>
    <t>201610054045</t>
  </si>
  <si>
    <t>小型太阳能斯特林机的实验研究</t>
  </si>
  <si>
    <t>黄劢</t>
  </si>
  <si>
    <t>刘俊/1131171009,马浩/1141170412,来振亚/1131170108,余一鸣/1131170124</t>
  </si>
  <si>
    <t>研究小型碟式太阳能斯特林机的工作原理、工作条件及推广适用范围，通过计算并设计实验使斯特林机正常运转，并测算碟式太阳能聚光装置的效率和斯特林机的转速等参数，探究提高太阳能斯特林机效率的方法。</t>
  </si>
  <si>
    <t>201610054046</t>
  </si>
  <si>
    <t>远程控制仿生机械手</t>
  </si>
  <si>
    <t>顾书苑</t>
  </si>
  <si>
    <t>利用传感装置/机械外骨骼感应人手动作，通过电脑软件录入移动参数，远程控制机械手主体做出相应的动作，进行仿生机械手的研究实践，以探索机械救援的可能性和改进方向。</t>
  </si>
  <si>
    <t>201610054047</t>
  </si>
  <si>
    <t>小型堆非能动安全壳冷却系统试验研究</t>
  </si>
  <si>
    <t>程怀远</t>
  </si>
  <si>
    <t>张显1/1141440127,傅俊森2/1141620103,曹晨昊3/1141620103,王莺旭4/1141440423</t>
  </si>
  <si>
    <t>王升飞</t>
  </si>
  <si>
    <t>当今世界核反应堆中小型堆安全可靠、前景广阔，各国都在加紧研究试验。而非能动安全壳系统是小型堆的关键系统之一，因此我们开展相应的试验研究。</t>
  </si>
  <si>
    <t>201610054048</t>
  </si>
  <si>
    <t>用于堆芯温度监测的声热传感研究</t>
  </si>
  <si>
    <t>宋曼青</t>
  </si>
  <si>
    <t>1141440221</t>
  </si>
  <si>
    <t>唐甲璇/1141440222,闫永恒/1141440428,王代福/1141440418</t>
  </si>
  <si>
    <t>郝祖龙</t>
  </si>
  <si>
    <t>通过建立自供电热声系统的模型，模拟在核电厂全面断电的情况下，用声波作为信号提供信息检测核反应堆内部的温度。建立温度传感器模型，该模型不依赖于外部供电并可远程监测到核反应堆的有效温度。</t>
  </si>
  <si>
    <t>201610054049</t>
  </si>
  <si>
    <t>两相流网丝传感器的研制与标定</t>
  </si>
  <si>
    <t>俞婷</t>
  </si>
  <si>
    <t>1141620120</t>
  </si>
  <si>
    <t>王亚婕/1141620114,付鹏/1141440106</t>
  </si>
  <si>
    <t>周世梁</t>
  </si>
  <si>
    <t>设计与制作一个原型丝网两相流探测器，利用高速可视且相对便宜的设备，实现瞬态气体馏分管道分布的观察。</t>
  </si>
  <si>
    <t>201610054050</t>
  </si>
  <si>
    <t>松动件定位方法与实验研究</t>
  </si>
  <si>
    <t>郑金光</t>
  </si>
  <si>
    <t>1141440129</t>
  </si>
  <si>
    <t>李军/1141440409,崔威杰/1141440203</t>
  </si>
  <si>
    <t>对已有松动件的定位方法进行深入研究，理解其原理，明确其优缺点。参考已有方法，找出一种能够克服现用方法局限性的新思路，利用各种仪器进行模拟实验，反复研究完善；通过老师指导，对新方案的可行性与实用性进行深入研讨，并追加完善。</t>
  </si>
  <si>
    <t>201610054051</t>
  </si>
  <si>
    <t>两相流光纤探测系统研制与标定</t>
  </si>
  <si>
    <t>刘珠</t>
  </si>
  <si>
    <t>1141440118</t>
  </si>
  <si>
    <t>李晗/1141440112,刘少华/1141440116,封杨/1141440105,周俊杰/1141440130</t>
  </si>
  <si>
    <t>研制一种性价比高、耐受一定冲击的光纤探针及对应的测量系统。</t>
  </si>
  <si>
    <t>201610054052</t>
  </si>
  <si>
    <t>基于DFM的核电厂蒸汽发生器水位控制系统可靠性评价及验证平台研制</t>
  </si>
  <si>
    <t>司宇</t>
  </si>
  <si>
    <t>1141620113</t>
  </si>
  <si>
    <t>丰立/1141440207,邓星立/1141440205,盛慧敏/1141440413,梁爽/1141440216</t>
  </si>
  <si>
    <t>以核电站蒸汽发生器水位控制系统为对象，利用Dynamic软件建立其DFM可靠性评价模型，然后进行归纳和演绎分析。</t>
  </si>
  <si>
    <t>201610054053</t>
  </si>
  <si>
    <t>基于TDLAS技术的气体温度在线测量实验</t>
  </si>
  <si>
    <t>李耀舟</t>
  </si>
  <si>
    <t>1141440215</t>
  </si>
  <si>
    <t>蒋程远/1141440211,李晓龙/1141440214,王博学/1141440122</t>
  </si>
  <si>
    <t xml:space="preserve">研究基于TDLAS技术的气体温度在线测量原理及系统构成,通过软硬件功能相结合，搭建TDLAS在线测温实验平台。
</t>
  </si>
  <si>
    <t>201610054054</t>
  </si>
  <si>
    <t>基于第一性原理对ZnS及其Ag掺杂物的电子结构和光学性质的应用研究</t>
  </si>
  <si>
    <t>张志宏</t>
  </si>
  <si>
    <t>梁瑞雪/1141130207,降东阳/1131620106</t>
  </si>
  <si>
    <t>采用密度泛函理论对ZnS及其掺银后的电子结构和光学性质进行第一性原理计算。研究ZnS及其被掺入银后的晶体结构、能带结构、电子结构及光学性质，从理论上揭示ZnS闪烁体的发光机理，为进一步研制新型ZnS闪烁体探测器提供理论支持。</t>
  </si>
  <si>
    <t>201610054055</t>
  </si>
  <si>
    <t>能源草理化特性、热解及成型特性研究</t>
  </si>
  <si>
    <t>苏文静</t>
  </si>
  <si>
    <t>陆锋/1131180714,吕哲/1131181209,高竟珂/1131180805,胡博/1131180809</t>
  </si>
  <si>
    <t>王体朋</t>
  </si>
  <si>
    <t>将通过实验方法，深入研究能源草的化学组成、组织结构等理化特性；研究添加剂等对于能源草压缩成型的影响；研究能源草不同部位如叶秆穗等的热解特性及产物，为能源草的最优利用提供理论基础。</t>
  </si>
  <si>
    <t>201610054056</t>
  </si>
  <si>
    <t>带风光储能的校园喷绘抗风悬挂展示装置</t>
  </si>
  <si>
    <t>程淏</t>
  </si>
  <si>
    <t>1131540103</t>
  </si>
  <si>
    <t>李浪波/1131170210,邹朋辰/1131540326</t>
  </si>
  <si>
    <t>吴浩</t>
  </si>
  <si>
    <t>带风光储能的校园喷绘抗风悬挂展示装置可解决在大风天气时喷绘易被刮坏的问题，并利用风光储能为喷绘展示灯供能。使喷绘悬挂方便美观安全的同时，突出新能源利用，体现学校电力特色。</t>
  </si>
  <si>
    <t>201610054057</t>
  </si>
  <si>
    <t>基于RSWRS系统的北京市水资源可持续利用评价体系研究</t>
  </si>
  <si>
    <t>吴智健</t>
  </si>
  <si>
    <t>田巍/1131550118,屈承珺/1131550117,刘焕龙/1131550115,白婉欣/1131550102</t>
  </si>
  <si>
    <t>门宝辉</t>
  </si>
  <si>
    <t>针对北京现状，以RSWRS系统为基础，建立水资源可持续利用评价体系，对历史年份水资源可持续利用情况进行评价排序，最后对未来水资源可持续情况进行预测。</t>
  </si>
  <si>
    <t>201610054058</t>
  </si>
  <si>
    <t>城市交通拥堵导致的各方面的损失预测及规避举措的研究--以回龙观为例</t>
  </si>
  <si>
    <t>宋籽锌</t>
  </si>
  <si>
    <t>张芙蓉/1131210325,
张拓/1131170325,
张廉杰/1131180529</t>
  </si>
  <si>
    <t>以北京市回龙观地区为例，通过查阅文献、实地调研等方式，研究和预测城市交通拥堵导致的各方面损失情况，比如：燃油消耗、大气污染、人员的时间成本和心理影响等，并提出一些综合治理举措。</t>
  </si>
  <si>
    <t>201610054059</t>
  </si>
  <si>
    <t>电力改革背景下的充电桩的利益分配研究</t>
  </si>
  <si>
    <t>邵双双</t>
  </si>
  <si>
    <t>杨培文/1131340222,刘昭国/1131340210,艾先能/1131570101,邹晓囡/1131360129</t>
  </si>
  <si>
    <t>余恩海,郭晓鹏</t>
  </si>
  <si>
    <t xml:space="preserve">副教授,讲师
</t>
  </si>
  <si>
    <t>基于时下电力系统正在进行的电力改革大背景，结合已有的形势与政策，综合考虑大气污染治理、清洁能源推广使用、城市运输配送等经济与社会问题，针对电动汽车充电桩的利益分配问题展开研究。</t>
  </si>
  <si>
    <t>201610054060</t>
  </si>
  <si>
    <t>基于BIM技术的风电场4D和5D模拟</t>
  </si>
  <si>
    <t>聂青云</t>
  </si>
  <si>
    <t xml:space="preserve">王康/1121320117,薛靖国/1131320224,杨倩如/1131320226,吴彦宏/1131540218
</t>
  </si>
  <si>
    <t>刘睿</t>
  </si>
  <si>
    <t>应用REVIT对风电场全专业建模，并通过NAVISWORK进行4D模拟，它是在3D模型基础上附加了时间因素，将模型的形成过程以动态3D形式表现出来，形成一个动态的建造过程模拟。然后，在4D施工模拟的基础上加上成本控制轴，进行5D模拟，即可以对施工进度、成本、资源、质量、安全以及场地进行集成化动态管理，以反映出施工过程的进度、资源、场地等因素之间的动态联系。</t>
  </si>
  <si>
    <t>201610054061</t>
  </si>
  <si>
    <t>小规模分布式发电议价及交易机制的研究</t>
  </si>
  <si>
    <t>徐禾</t>
  </si>
  <si>
    <t xml:space="preserve">武一帆/1331330127,邓彦丰/1131350104,阳佳颖/1131380117,艾昱/1131410101
</t>
  </si>
  <si>
    <t>郭亦玮</t>
  </si>
  <si>
    <t>能源是经济发展过程中最重要的物质基础,发展新途径解决能源短缺的问题刻不容缓。我国面临着严重的能源短缺问题，能源互联网的发展成为当下最为热门的话题。本项目重点研究小规模分布式发电的议价及交易机制，以更好地促进小规模分布式能源的开发与利用。</t>
  </si>
  <si>
    <t>201610054062</t>
  </si>
  <si>
    <t>京津冀地区农林剩余物发电状况的调查研究</t>
  </si>
  <si>
    <t>李佳琪</t>
  </si>
  <si>
    <t xml:space="preserve">曹雅娜/1131350201,桑晓秋/1131180516
</t>
  </si>
  <si>
    <t xml:space="preserve">郭亦玮郭鑫
</t>
  </si>
  <si>
    <t>副教授,高工</t>
  </si>
  <si>
    <t>调查京津冀地区农林剩余物发电企业现状及其问题，了解其资金紧张运营困难的原因，提出合理的解决方法，为企业、地方政府和国家制定相关政策和举措提供参考。</t>
  </si>
  <si>
    <t>201610054063</t>
  </si>
  <si>
    <t>高校学生创新创业活动中的“干中学”模式研究</t>
  </si>
  <si>
    <t>何青</t>
  </si>
  <si>
    <t xml:space="preserve">卓珑裕/1141350229
</t>
  </si>
  <si>
    <t>郭鑫</t>
  </si>
  <si>
    <t>围绕高校学生的第二课堂学习进行探索，以各大高校大学生创新创业训练计划项目团队为切入对象，结合当代各种教育模式，以“干中学”模式为基础尝试建立一种更完美的大学生学习模式。</t>
  </si>
  <si>
    <t>201610054064</t>
  </si>
  <si>
    <t>山西能源结构调整和经济结构转型研究</t>
  </si>
  <si>
    <t>陈亚鹏</t>
  </si>
  <si>
    <t>杨帆/1151270122,杨宇涛/1151320123</t>
  </si>
  <si>
    <t>唐良瑞,王永利</t>
  </si>
  <si>
    <t>针对山西经济持续下滑、能源枯竭的趋势，作为游学在外的山西人，我们密切关注家乡的经济发展现状，并深感忧虑。在国家大力发展新能源的背景下，针对山西实际情况，为山西经济转型跨越发展谋求新路径。</t>
  </si>
  <si>
    <t>201610054065</t>
  </si>
  <si>
    <t>两相流空泡分布激光阵列测量系统研制</t>
  </si>
  <si>
    <t>孙瑶</t>
  </si>
  <si>
    <t>1141160215</t>
  </si>
  <si>
    <t>陈俊安/1141160302,龚锦华/1141171104,闫永恒/1141440428</t>
  </si>
  <si>
    <t>开展激光阵列传感器的设计、传感器及其电路的设计和优化、传感器采集信号处理与标定方面的工作。通过项目的研究和实验，完成激光阵列传感器的研制，设计和搭建一套具有较高精度且易用的标定台架。再通过改进使其能够满足其他行业对空泡份额、空泡流速等参数的测量。</t>
  </si>
  <si>
    <t>201610054066</t>
  </si>
  <si>
    <t>基于微型四轴的多旋翼飞行器研制</t>
  </si>
  <si>
    <t>王泉水</t>
  </si>
  <si>
    <t>1151600118</t>
  </si>
  <si>
    <t>周志远/1156860111,程磊/1151180902,李俊欣/1151180909,支铿颖/1151181030</t>
  </si>
  <si>
    <t>完成微型四轴飞行器的制作，使其飞行稳定性达到一般应用需求，然后将核心部分制作成通用的飞行控制器，并移植到标准机架上进行飞行测试，检验其控制性能。</t>
  </si>
  <si>
    <t>201610054067</t>
  </si>
  <si>
    <t>多辆智能协同控制自主行驶小车</t>
  </si>
  <si>
    <t>高鹏鸣</t>
  </si>
  <si>
    <t>1141230107</t>
  </si>
  <si>
    <t>唐聪/1141230122,赵征远/1141230135,李桐/1141230113,毛润菲/1151250211</t>
  </si>
  <si>
    <t>面向多辆自主行驶小车的协同入库、超车、车距控制等行为制定解决方案，使用单片机控制与实现，并制作一个车辆协同小型控制系统。</t>
  </si>
  <si>
    <t>201610054068</t>
  </si>
  <si>
    <t>I交流公益教育教学支撑平台的设计与开发</t>
  </si>
  <si>
    <t>封钰</t>
  </si>
  <si>
    <t>黄怡凌/1141170106,李歌/1141350207,马明辉/1141180910,刘子璐/1151350211</t>
  </si>
  <si>
    <t>I交流专注于大学生与中小学生互动交流的公益平台。平台全面提供高校信息、生活周边信息；同时采用与大学生对接方式，进行大学生答疑解惑，高校特色课程学习等项目，有效传递高校文化理念。</t>
  </si>
  <si>
    <t>201610054069</t>
  </si>
  <si>
    <t>物联网技术在能源管理领域应用的经济潜在价值的研究分析</t>
  </si>
  <si>
    <t>巩金鑫</t>
  </si>
  <si>
    <t>1141210107</t>
  </si>
  <si>
    <t>蓝宁/1141210308,姚美暄/1141360221,富子豪/1141200104,满晨阳/1141170920</t>
  </si>
  <si>
    <t>物联网是一项具有很大的发展潜力和潜在价值的技术，特别是在能源方面，据了解，学校、工厂等各种单位每年会消耗大量能源，并为这些水、电、气等支付大量费用。我们将从日常生活当中存在的浪费现象及改善空间、通过物联网这一手段如何实现能源管理、用物联网手段实现能源管理存在的经济潜在价值三个方面，具体研究物联网在能源管理领域存在的潜在经济价值。</t>
  </si>
  <si>
    <t>201610054070</t>
  </si>
  <si>
    <t>I交流公益教育教学实践运营管理</t>
  </si>
  <si>
    <t>刘雨佳</t>
  </si>
  <si>
    <t>1141180214</t>
  </si>
  <si>
    <t>张飞宇/1141170728,程金金/1141180104,李桐/1151180906,左莎/1141200132</t>
  </si>
  <si>
    <t xml:space="preserve">I交流专注于促进高校大学生与中小学生沟通交流，提供的服务包括看世界和开讲了两种。看世界是小学生进大学参观大学举办的一些特色活动。开讲了是大学生进中小学校园交流，为他们提供一些具有大学特色的系列课程。 </t>
  </si>
  <si>
    <t>201610054071</t>
  </si>
  <si>
    <t>基于拾音检测和图像识别技术的驱鸟装置</t>
  </si>
  <si>
    <t>马昕雨</t>
  </si>
  <si>
    <t>1141180814</t>
  </si>
  <si>
    <t>陈昌/1141180402,王鹏飞/1141180623,林心怡/1141180807</t>
  </si>
  <si>
    <t>张满红</t>
  </si>
  <si>
    <t>利用拾音检测和图像识别技术实时监测杆塔周围的环境是否有鸟类、何种鸟类入侵；若有鸟入侵，系统会自动发出鸟类天敌的声音，从而达到驱鸟的目的，保证输电线路安全。</t>
  </si>
  <si>
    <t>201610054072</t>
  </si>
  <si>
    <t>基于太阳池的新型农业大棚</t>
  </si>
  <si>
    <t>邱宏修</t>
  </si>
  <si>
    <t>1141180617</t>
  </si>
  <si>
    <t>陈礼/1141180603,朱思颖/1141590428,周子钰/1141180631,杨更宇/11415903234</t>
  </si>
  <si>
    <t>基于太阳池的新型农业大棚，就是在现有农业大棚的基础上，利用棚内的一部分空间构建太阳池。太阳池是具有一定盐浓度梯度的盐水池，它可以收集白天充裕的太阳能并储存在池底的储能物质中并于夜间用于大棚的保温。</t>
  </si>
  <si>
    <t>201610054073</t>
  </si>
  <si>
    <t>Peregrine梳和Peregrine墙的动力学性质研究</t>
  </si>
  <si>
    <t>申爱林</t>
  </si>
  <si>
    <t>1141200215</t>
  </si>
  <si>
    <t>胡旺/1141200206,蒋青松/1141080106,宋森平/1141190317</t>
  </si>
  <si>
    <t>王雷</t>
  </si>
  <si>
    <t>对Peregrine梳和Peregrine墙的动力学性质进行进一步的研究探讨，为其在光纤通信技术领域中的应用提供参考。</t>
  </si>
  <si>
    <t>201610054074</t>
  </si>
  <si>
    <t>一种仿生智能抓捕采样手的研究与设计</t>
  </si>
  <si>
    <t>王简</t>
  </si>
  <si>
    <t>1141180918</t>
  </si>
  <si>
    <t>朱万程/1141150131,朱帅/1141220131,朱浩/1141180331,张宇鑫/1141130229</t>
  </si>
  <si>
    <t>针对深空探测中对抓捕采样的要求，利用一种新型介电弹性材料为驱动源，通过柔性“手指”仿生设计，制作智能抓捕手样机，它集测量、控制、抓捕功能于一体，具有重量轻、柔性好、抓捕响应时间短及可靠性高的特点。</t>
  </si>
  <si>
    <t>201610054075</t>
  </si>
  <si>
    <t>海洋光伏监控</t>
  </si>
  <si>
    <t>谈飞</t>
  </si>
  <si>
    <t>1141180619</t>
  </si>
  <si>
    <t>牟杰/1141180616,高明阳/1141180707,侯智博/1141180610,李子昂/1141230116</t>
  </si>
  <si>
    <t>马静</t>
  </si>
  <si>
    <t>目前的太阳能光伏产业主要布局在自然环境稳定的平原地区，对于海洋地区，光伏监控与管理技术的进展较为缓慢。本项目对海洋上的各种因素及海洋光伏发电系统工作特性进行综合分析与数据统计，提出适用于海洋环境的光伏监控与管理方案。</t>
  </si>
  <si>
    <t>201610054076</t>
  </si>
  <si>
    <t>针对特殊人群的智能通话系统研究</t>
  </si>
  <si>
    <t>王燕宁</t>
  </si>
  <si>
    <t>1141180821</t>
  </si>
  <si>
    <t>李宣/1141180806,罗林希/1141180713,张远欣/1141180529</t>
  </si>
  <si>
    <t>王晓强</t>
  </si>
  <si>
    <t>制作一套针对特殊人群的智能通话系统，该系统能够直接扫描名片上的二维码或条形码进而实现便捷拨号。</t>
  </si>
  <si>
    <t>201610054077</t>
  </si>
  <si>
    <t>按热收费的远程检测与控制的用户供暖系统</t>
  </si>
  <si>
    <t>吴嘉玲</t>
  </si>
  <si>
    <t>1141230126</t>
  </si>
  <si>
    <t xml:space="preserve">陈显云/1131190504,张威/1131190328,吴润/1141160220
</t>
  </si>
  <si>
    <t>在用户暖气管道的进水端和出水端分别安装配对温度传感器，对管道水温进行测量并采集数据，实时测出进入管道温度和管道出水温度。同时，进水管道外侧加装超声波传感器，对管道内流量进行测量并采集数据，测出流速。以实现取暖用户的按热收费功能。</t>
  </si>
  <si>
    <t>201610054078</t>
  </si>
  <si>
    <t>基于环境感知的智能窗帘系统</t>
  </si>
  <si>
    <t>燕富超</t>
  </si>
  <si>
    <t>1141200122</t>
  </si>
  <si>
    <t>万楚阳/1141200117,余丹璇/1141290227,刘亚楠/1141290213,伏晓蕾/1141181103</t>
  </si>
  <si>
    <t>目前，家庭居住环境的采光及避光问题主要采用的是手动开闭窗帘。手动开闭不仅费力而且很多方面不够人性化，可能对用户造成一定的困扰。本项目设计的基于环境感知的智能窗帘系统可以解决这些问题。</t>
  </si>
  <si>
    <t>201610054079</t>
  </si>
  <si>
    <t>E水电力股份有限公司</t>
  </si>
  <si>
    <t>郁媛</t>
  </si>
  <si>
    <t>1151600226</t>
  </si>
  <si>
    <t>马丽雅/1151600219,韩泽萱/1151181009,吴羽翀/1141180625,于晏浙/1141180627</t>
  </si>
  <si>
    <t>E水电力股份有限公司旨在收购废弃或者不能合理利用农村水利资源的建筑和设施，以股份制形式吸收小水电企业，进行集中化管理，已求改变农村小水电的安全和当地居民的生活。</t>
  </si>
  <si>
    <t>201610054080</t>
  </si>
  <si>
    <t>微型便携碎纸机</t>
  </si>
  <si>
    <t>张体露</t>
  </si>
  <si>
    <t>1151180529</t>
  </si>
  <si>
    <t>仝义/1151180516,李长圆/1151230117,周闯/1151171029,赵杰/1151171028</t>
  </si>
  <si>
    <t>便携式碎纸机是为一些需要对个人信息严格保密又经常出门的人群（如商人、科研人员），这种碎纸机可以让他们对自己手中要丢弃但含有重要信息的纸张进行销毁，简单实用，方便携带。</t>
  </si>
  <si>
    <t>201610054081</t>
  </si>
  <si>
    <t>基于太阳能的治安岗亭和高速收费站供电系统的研究与设计</t>
  </si>
  <si>
    <t>张雨曼</t>
  </si>
  <si>
    <t>1141181027</t>
  </si>
  <si>
    <t>侯栋/1141181004,陈俊佚/1141180901,段颖/1141180903</t>
  </si>
  <si>
    <t>本设计的供电系统整体主要依靠太阳能发电，其光能收集装置通过合理的设计能最大限度接受能量并储存在蓄电池中；控制装置基于单片机技术，能够智能控制充放电及其与市电互补，达到节能减排的目的；用电装置多功能化，符合人性化需求。</t>
  </si>
  <si>
    <t>201610054082</t>
  </si>
  <si>
    <t>基于循环系统的节水出水装置</t>
  </si>
  <si>
    <t>1141181029</t>
  </si>
  <si>
    <t>黄照耀/1141181005,黄超/1151080106,吴子君/1141190323,易承乾/1141181222</t>
  </si>
  <si>
    <t>曾博</t>
  </si>
  <si>
    <t>打开热水龙头时，在管道中的冷水全部放完之后，热水才会流出，造成了极大的浪费。本项目利用循环系统，改造出水装置内部结构，通过控制水的回流和出水，将冷水回收利用，当水达到合适温度时，可手动打开出水开关停止回流，使之出水。本装置可有效利用水资源。</t>
  </si>
  <si>
    <t>201610054083</t>
  </si>
  <si>
    <t>包裹智能分类系统</t>
  </si>
  <si>
    <t>刘仲康</t>
  </si>
  <si>
    <t>1141180318</t>
  </si>
  <si>
    <t>祁有军/1141340210,谭天意/1141250222,张建/1141130228</t>
  </si>
  <si>
    <t>郝建红</t>
  </si>
  <si>
    <t>由于快递包裹由人工分类，导致时间和人力资源的浪费。近几年网上消费势头强劲。我们所设计的包裹智能分类系统可以大大节省时间和人力，提高工作效率。</t>
  </si>
  <si>
    <t>201610054084</t>
  </si>
  <si>
    <t>小型光伏发储用综合控制展示系统</t>
  </si>
  <si>
    <t>李洪裕</t>
  </si>
  <si>
    <t>1151180107</t>
  </si>
  <si>
    <t>王姝彦/1151180120,李臻/1141180613,宋胤宏/1141590318,李晓东/1141590310</t>
  </si>
  <si>
    <t>本项目设计制作的综合控制展示系统，将光伏发电的原理以教具的形式展现出来，增加青少年对其工作原理的了解。该装置在阳光下充满电后，可为台灯供电，或为充电宝充电。通过编程控制光伏板随太阳转动以及台灯的不同亮度。</t>
  </si>
  <si>
    <t>201610054085</t>
  </si>
  <si>
    <t>婴幼儿互动教育系统</t>
  </si>
  <si>
    <t>刘裕</t>
  </si>
  <si>
    <t>1141230117</t>
  </si>
  <si>
    <t>王彤彤/1141200119,黄惠娟/1151290110</t>
  </si>
  <si>
    <t>本项目旨在打造一个能与婴幼儿互动的早教系统。该系统既可以实现婴幼儿触图之后机器自动读图的功能，又可以在婴幼儿说出图上内容时机器通过闪灯等手段将该图凸显出来，并且可以语音指令进行“讲故事”、“唱儿歌”等一系列功能。</t>
  </si>
  <si>
    <t>201610054086</t>
  </si>
  <si>
    <t>智能环形晾衣架</t>
  </si>
  <si>
    <t>康璐</t>
  </si>
  <si>
    <t>1151210309</t>
  </si>
  <si>
    <t>任春频/1151180416,章步琦/1151600230,王子钰/1151600223,杨晨龙/1151090124</t>
  </si>
  <si>
    <t>基于Arduino单片机，对现有晾衣架体系进行外观上的环形化、性能上的智能化设计，解决现有晾衣架对阳光利用率不高等问题，实现晾衣架上衣物每隔一定时间自动循环转动其晾晒位置，一方面充分利用阳光，另一方面又可避免衣服长时间在阳光下暴晒。</t>
  </si>
  <si>
    <t>201610054087</t>
  </si>
  <si>
    <t>基于校园卡大数据分析的高校资源互借系统</t>
  </si>
  <si>
    <t>范世源</t>
  </si>
  <si>
    <t>1141181204</t>
  </si>
  <si>
    <t>李幸芝/1141181213</t>
  </si>
  <si>
    <t>尹忠东</t>
  </si>
  <si>
    <t>通过ZigBee、GSM、 WIFI等组网，实现家居的智能化、一体化、个性化、环保化管理，利用这种网络系统实现各种服务功能，与住宅外部相连接，能够居家办公、方便地与外界交流同时提升家居安全性、便利性。</t>
  </si>
  <si>
    <t>201610054088</t>
  </si>
  <si>
    <t>局部放电检测用宽带高频电流传感器及检测系统性能标定系统</t>
  </si>
  <si>
    <t>葛青宇</t>
  </si>
  <si>
    <t>1141180505</t>
  </si>
  <si>
    <t>马明辉/1141180910,朱丽萍/1141330128,符云韵/1141180802</t>
  </si>
  <si>
    <t>唐志国</t>
  </si>
  <si>
    <t>目前电力行业对电气设备带电检测缺乏统一、科学、高效的测试和标定系统。针对此状况，本项目设计并研制一套局部放电检测用宽带高频电流传感器及检测系统性能标定系统。</t>
  </si>
  <si>
    <t>201610054089</t>
  </si>
  <si>
    <t>基于互感原理的电磁秤</t>
  </si>
  <si>
    <t>黄子洋</t>
  </si>
  <si>
    <t>1131090104</t>
  </si>
  <si>
    <t>皮海亚/1131090112,范迦羽/1141090104,钱浩然/1141090113</t>
  </si>
  <si>
    <t>邓加军</t>
  </si>
  <si>
    <t>基于互感原理的测距方法，通过建模和实际测试拟合建立一个距离关于质量的函数关系，完成对质量的测量，实现互感原理的电磁秤。</t>
  </si>
  <si>
    <t>201610054090</t>
  </si>
  <si>
    <t>北京市碳排放交易对电力生产的影响调研报告</t>
  </si>
  <si>
    <t>杨容嫣</t>
  </si>
  <si>
    <t>王婕馨/1141170719,吕君宇/1141170711,董海泉/1141170203</t>
  </si>
  <si>
    <t>李季</t>
  </si>
  <si>
    <t>本项目以北京电网为实例，分析其发展空间、不同碳交易价格设定的影响和不同配置政策的影响。在全球和全国碳交易市场及电力排放的特定背景下，调查碳交易市场的交易方式和配额管理及北京市碳价。</t>
  </si>
  <si>
    <t>201610054091</t>
  </si>
  <si>
    <t>快递自动包装机</t>
  </si>
  <si>
    <t>邵凌宇</t>
  </si>
  <si>
    <t>梁凯/1131170411,彭锐/1131171112</t>
  </si>
  <si>
    <t>针对市面上快递量过大的现状，利用单片机设计了可以实现快递自动包装的机构。快递自动包装包括快递袋的打开、装货以及封装，无需人员操控，可以简单实现连续的作业。</t>
  </si>
  <si>
    <t>201610054092</t>
  </si>
  <si>
    <t>基于弃风限电现状的风电行业调研以及解决方案建议</t>
  </si>
  <si>
    <t>吴俊纯</t>
  </si>
  <si>
    <t>唐丹叶/1141080118,巩金鑫/1141210107,吴雨聪/1131340106,李偲/1131210116</t>
  </si>
  <si>
    <t>杨志平</t>
  </si>
  <si>
    <t>基于“十三五”新政策，为改变弃风限电现状，通过调研与资料查找，了解现今风电弃风限电的现状以及存在的问题，为国家今后风电的发展提出相关意见和建议。</t>
  </si>
  <si>
    <t>201610054093</t>
  </si>
  <si>
    <t>多功能快递搬运助力车</t>
  </si>
  <si>
    <t>李宪伟</t>
  </si>
  <si>
    <t>王宇/1141170421,廖川/1131150110,马莉/1141190514</t>
  </si>
  <si>
    <t>随着物流业的飞速发展，快递已经成为人们日常生活中必不可少的一部分。快递员在指定站点把货物从车上卸下来，然后在分批送到各家各户。如何能够减轻快递员的工作量、提高快递员的工作效率就成了一个很重要的问题。因此我们设计一种可以帮助快递员搬运货物的快递运载车。由于快递电商的飞速发展，快递员的工作量越来越大，我们所设计的多功能快递运载车可迎合市场需求，实用性强。</t>
  </si>
  <si>
    <t>201610054094</t>
  </si>
  <si>
    <t>光筛式纸币清分机</t>
  </si>
  <si>
    <t>张明凯</t>
  </si>
  <si>
    <t>卢达志/1141150114,孙安苇/1141150121</t>
  </si>
  <si>
    <t>马志勇</t>
  </si>
  <si>
    <t>现有清分机有一定需求但价格昂贵。基于纸币的颜色，利用光敏电阻鉴别并分类，以做出一台结构简单、成本低廉、效果稳定的廉价清分机以填补低端清分机市场空缺。</t>
  </si>
  <si>
    <t>201610054095</t>
  </si>
  <si>
    <t>基于立体回转装置的快递车车厢改造</t>
  </si>
  <si>
    <t>屠皓天</t>
  </si>
  <si>
    <t>罗占/1131170714,胡涵/1131170708,李健宁/1131170814</t>
  </si>
  <si>
    <t>宋玉旺</t>
  </si>
  <si>
    <t>对快递车车厢进行改造，嵌入立体回转装置，可直接在装快件时实现对快件的分类，同时按每个箱体进行卸货，减少卸货时快递员分类的困难与麻烦，同时实现文明分发快递，保护了不能挤压的快件，节省了人力物力。</t>
  </si>
  <si>
    <t>201610054096</t>
  </si>
  <si>
    <t>基于自动分类的运载助力装置</t>
  </si>
  <si>
    <t>周倩</t>
  </si>
  <si>
    <t>1131170529</t>
  </si>
  <si>
    <t>聂雅楠/1131170612,覃福林/1141170817,孙鹏华/1151171218</t>
  </si>
  <si>
    <t>本项目围绕商品载运及助力装置的要求，设计并制作一款帮助快递员进行装卸和搬运工作的机械助力装置，并且以软件程序对装置进行控制，完成货物的自动分类和运载助力功能，具有很大的实际应用价值。</t>
  </si>
  <si>
    <t>201610054097</t>
  </si>
  <si>
    <t>自动补水式低能耗淡水提取装置</t>
  </si>
  <si>
    <t>宋依璘</t>
  </si>
  <si>
    <t>蒋大浪/1131130107,张一鸣/1131150129,张尧翔/1131180731,颜济青/1131130120</t>
  </si>
  <si>
    <t>杜小泽</t>
  </si>
  <si>
    <t>本系统通过碟式集热器吸收太阳能，同时使用步进电机驱动集热器进行巡日追踪，利用太阳能作为热源来加热海水。原海水经过海水换热箱的过滤和预热后，进入水位调节箱，利用水位调节箱中的伸缩式进水阀控制水位，使海水进入发生装置形成一个均匀的海水薄层，并由水位调节箱自动补充海水，达到蒸多少补充多少的目的。利用蒸馏原理生产淡水，蒸汽引至热量回收装置——盘管式换热器凝结成淡水资源，同时蒸汽的潜热预海水箱里的原海水、苦咸水等，进行回热，实现能量的梯级高效利用。</t>
  </si>
  <si>
    <t>201610054098</t>
  </si>
  <si>
    <t>基于互联网的太阳能温控系统在汽车上的应用</t>
  </si>
  <si>
    <t>罗沛</t>
  </si>
  <si>
    <t>董海泉/1141170203,刘泽铖/1141170216,高伟/1141170103,李建菁/1141171210</t>
  </si>
  <si>
    <t>本作品的主要构想是在炎热的夏天里，将太阳辐射产生的巨大辐射能量收集于蓄电储能装置中，给汽车内的智能温度控制系统提供动力，让车内由于长期在外曝晒而引起的高温、异味等情况得到缓解。系统主要由单片机、温度传感器、太阳能晶硅板、蓄电池和排气扇等组成。</t>
  </si>
  <si>
    <t>201610054099</t>
  </si>
  <si>
    <t>一种新型半自动式爬楼梯载物助力车</t>
  </si>
  <si>
    <t>陈姝宏</t>
  </si>
  <si>
    <t>1141171202</t>
  </si>
  <si>
    <t>丁龑妍/1151170302,张阿倩/1141171229</t>
  </si>
  <si>
    <t>夏延秋</t>
  </si>
  <si>
    <t>使用Solidworks软件设计小车结构，并完成实体制作。对关键部件的强度和刚度分析可以发现整套装置的动力学输出符合实际要求。在保证工作可靠性的基础上，对小车进行轻量化改进设计，通过空载和负载实验，验证小车在实际工况下的爬升速度等参数能够满足预期设计要求。</t>
  </si>
  <si>
    <t>201610054100</t>
  </si>
  <si>
    <t>多功能硬币处理机</t>
  </si>
  <si>
    <t>蒋鑫宇</t>
  </si>
  <si>
    <t>杨先正/1141170122,刘秣含/1141170311,王艺澎/1151170120</t>
  </si>
  <si>
    <t>刘衍平,李力</t>
  </si>
  <si>
    <t>教授,助教</t>
  </si>
  <si>
    <t>利用各种硬币直径的不同，将硬币分离；在分离的轨道上，利用光敏元件接受光感强度的变化实现计数功能，再利用机电一体化实现硬币的连续收集。该项目集多功能于一身，主体设计新颖，实用性好。</t>
  </si>
  <si>
    <t>201610054101</t>
  </si>
  <si>
    <t>北京大力奇迹文化传播有限公司</t>
  </si>
  <si>
    <t>刘姝含</t>
  </si>
  <si>
    <t>1141170919</t>
  </si>
  <si>
    <t>丁一/1152202217,魏宗凯/1131170623,王信/1141170221,施沁琳/1151300113</t>
  </si>
  <si>
    <t>杨天明</t>
  </si>
  <si>
    <t>行业类高校校园文化缺失，因此，我们通过征集校园文化代表形象，挖掘校园文化内涵，形成统一的形象认知，深化校园形象，展现行业特色，制作销售文化产品。由此对行业类高校校园文化进行广泛宣传，增强社会对行业类高校的认可度。</t>
  </si>
  <si>
    <t>201610054102</t>
  </si>
  <si>
    <t>太阳能光热转换的综合利用</t>
  </si>
  <si>
    <t>赵荣发</t>
  </si>
  <si>
    <t>阮雅丽/1141590317,田军权/1141170318,张泽群/1151180630</t>
  </si>
  <si>
    <t>宋玉旺,王民富</t>
  </si>
  <si>
    <t>通过对太阳能的利用研究，探索一种光热转换的综合利用方式，也能用于分布式能源发展。我们本着绿色环保、便捷利民的思想，综合社会发展所提出的节能环保要求而设计，结合太阳光聚焦、光热转换、温差能量转换和机械能与电能转换等几个方面，与当下广泛运用的太阳能热水器相结合，通过对太阳能热水器的改造，在保证家庭用水的前提下，将多余的热水用于发电。</t>
  </si>
  <si>
    <t>201610054103</t>
  </si>
  <si>
    <t>全护眼学校智能照明系统设计</t>
  </si>
  <si>
    <t>周慧敏</t>
  </si>
  <si>
    <t>马金秀/1151170131,张阿倩/1141171229</t>
  </si>
  <si>
    <t>李守荣</t>
  </si>
  <si>
    <t>基于当前LED灯做出改进，使用光敏材料感知光线强度的变化，自动调节光线的柔和度，使其达到最佳状态（与外界相感应）。此外，我们将使用红外线强度感应仪器，测定教室中的人数，调控灯泡的开关及数量，实现护眼和节能的目的。</t>
  </si>
  <si>
    <t>201610054104</t>
  </si>
  <si>
    <t>发电式折叠货运爬楼车</t>
  </si>
  <si>
    <t>杨丹</t>
  </si>
  <si>
    <t>张琪/1131170828,梁聪/1131170709,张子卿/1131170829,唐兴/1131170618</t>
  </si>
  <si>
    <t>为方便快递人员运配货，对普通推车进行创新改进，可发电、爬楼、折叠功能。机械手臂灵活搬运货物并可调节角度适应不同位置。发电机在车轮旋转的带动下发电。三角轮可折叠并爬楼，拉杆可收缩，方便携带。车身设有折叠遮阳蓬，方便货运人员使用。</t>
  </si>
  <si>
    <t>201610054105</t>
  </si>
  <si>
    <t>基于消费者层面的新能源电动汽车推广研究</t>
  </si>
  <si>
    <t>周星辰</t>
  </si>
  <si>
    <t>李幸福/1141010107,王丹琪/1141170319,余倩松/1141010128,吴思瑾/1141390118</t>
  </si>
  <si>
    <t>杨志平,马昕</t>
  </si>
  <si>
    <t>高工,副教授</t>
  </si>
  <si>
    <t>在低碳经济和节能环保的大趋势下，我们从消费者层面，对电动车与燃油汽车的经济效益、安全因素，以及电动车对环境保护、污染雾霾治理的影响等展开研究，通过合理的模型分析和数据对比，为消费者的购买和政府的政策制定提供参考。</t>
  </si>
  <si>
    <t>201610054106</t>
  </si>
  <si>
    <t>基于眼部信息的电脑视疲劳检测与预警系统</t>
  </si>
  <si>
    <t>汤雨非/1141171220,李怀翔/1141170912,陈勇/1141170904,吴俊/1141171224</t>
  </si>
  <si>
    <t>针对用户眨眼频率与闭眼时间间隔长短这两个眼部信息，通过一种摄像头的图像采集以及主控的数据分析处理来辨别用户是否处于视疲劳状态，进一步设计一套对用户进行预警的电脑视疲劳检测与预警系统。</t>
  </si>
  <si>
    <t>201610054107</t>
  </si>
  <si>
    <t>商品载运及助力装置设计</t>
  </si>
  <si>
    <t>邢学利</t>
  </si>
  <si>
    <t>伍泽赟/1141170822,马腾肖/1131171210</t>
  </si>
  <si>
    <t>张志</t>
  </si>
  <si>
    <t>所设计的商品载运及助力装置是一种可以在商品装卸及转运过程中减轻投递员疲劳强度，且能保证商品安全可靠性，提高转运效率的助力装置。该装置使快递员能够方便、快捷、高效的装运中小型货物。</t>
  </si>
  <si>
    <t>201610054108</t>
  </si>
  <si>
    <t>聚光光伏光热-温差发电一体化装置</t>
  </si>
  <si>
    <t>任杰</t>
  </si>
  <si>
    <t>张涵/1141170127,张新跃/1141130128,朱思嘉/1141170331</t>
  </si>
  <si>
    <t>将冷却光伏电池板的水用于加热温差发电片的热面。利用温差来发电，理论上可以用温度低于400K、温差几十度的低温余热，实现温差电对光伏发电系统的优化、提高能量利用率，在一定程度上缓解能源紧缺问题。</t>
  </si>
  <si>
    <t>201610054109</t>
  </si>
  <si>
    <t>锅炉烟气除尘脱硫温度对雾霾影响的研究</t>
  </si>
  <si>
    <t>王娜</t>
  </si>
  <si>
    <t>郝思思/1141171105,侯静/1141171106,钟南/1141171128,高阳/1141171103</t>
  </si>
  <si>
    <t>通过实验和调研，深入分析和研究湿法烟气脱硫过程中温度对雾霾的影响。完善空气污染控制标准，在大气污染控制标准中增加排烟温度控制的内容，在解决大气雾霾污染的同时，同步实现节能和节水。</t>
  </si>
  <si>
    <t>201610054110</t>
  </si>
  <si>
    <t>自动传送分层车厢</t>
  </si>
  <si>
    <t>朱莎弘</t>
  </si>
  <si>
    <t>甘润杰/1131171002,叶维祥/1131171221,吴俊达/1131170917,吴单宜/1141190321</t>
  </si>
  <si>
    <t>在装货卸货时，传统的货车车厢需要人为将货物推进推出车厢，浪费了大量人力，货物在车厢堆积时容易受到挤压破损。自动传送分层车厢能够快速实现货物装卸，可将货物分层摆放，避免货物相互挤压，可大规模运用于快递行业。</t>
  </si>
  <si>
    <t>201610054111</t>
  </si>
  <si>
    <t>可动态组合智能电梯调度装置</t>
  </si>
  <si>
    <t>李永涛</t>
  </si>
  <si>
    <t>吕旭光/1141190314,
王超然/1141190328,张韩昊帝/1141190318,张杰/1141190330</t>
  </si>
  <si>
    <t>基于日常生活中因客货梯不联动的情况，多数情况下人们先按下客梯，再去按货梯，使得电梯空停的情况时有发生从而造成能源浪费。根据此类情况，我们小组希望开发出可动态组合智能电梯调度装置已达到节能减排，提高电梯运行效率，方便公众使用的目的。</t>
  </si>
  <si>
    <t>201610054112</t>
  </si>
  <si>
    <t>基于Arduino的可穿戴远程监护系统</t>
  </si>
  <si>
    <t>陈诗琳</t>
  </si>
  <si>
    <t>王硕/1151181021,
张凌瑞/1151630126,
代邦成/1151630106,王小霞/1141210325</t>
  </si>
  <si>
    <t>郭鹏</t>
  </si>
  <si>
    <t>系统通过采集人体信息,统计汇集并反馈到单片机。单片机对比分析并通过网络发送到监护人手机里(也可以以短信的形式发送),得出老年人此时的活动状况及健康报告，让子女及时掌握动态,预防意外发生(如突发性疾病、意外跌倒等)。</t>
  </si>
  <si>
    <t>201610054113</t>
  </si>
  <si>
    <t>基于视觉的四旋翼飞行器目标识别及跟踪</t>
  </si>
  <si>
    <t>戴健</t>
  </si>
  <si>
    <t>叶涛/1141190127,
秦巧红/1141160213,马祥力/1141160213,张妍/1141171028</t>
  </si>
  <si>
    <t>随着无人机控制技术和计算机视觉技术的发展，将计算机视觉技术应用在无人机飞行控制及跟踪任务是目前研究的新趋势。室内外环境一般都比较复杂，为了确保无人飞行器能够准确地识别和跟踪目标，必须设计一个精度高、实时性好、抗干扰能力强的视觉导航系统。四旋翼飞行器具有悬停和低速飞行的能力，非常适用于室内目标的识别与跟踪任务。</t>
  </si>
  <si>
    <t>201610054114</t>
  </si>
  <si>
    <t>基于微信的“实验小助手”应用开发</t>
  </si>
  <si>
    <t>郭昊明</t>
  </si>
  <si>
    <t>1141171028</t>
  </si>
  <si>
    <t>阮聪/1141250114,
阳琼/1141290223,周昊翀/1141350228,周聪/1151090130</t>
  </si>
  <si>
    <t>林碧英</t>
  </si>
  <si>
    <t>对于理工科学生，实验课非常重要。而数据处理过程中不可避免地会出现重复的计算过程，我们计划开发一款应用软件，实现对必要公式的封装，从而实现输入测量结果及必要参数即可获得结果的功能，简化繁琐的计算过程，节省时间。</t>
  </si>
  <si>
    <t>201610054115</t>
  </si>
  <si>
    <t>基于labview虚拟仪器的远程无线监控系统</t>
  </si>
  <si>
    <t>贺超</t>
  </si>
  <si>
    <t>1151090130</t>
  </si>
  <si>
    <t xml:space="preserve">许树港/1151190527,吴昊天/1151190424,马樱珊/1151190414,王硕/1151181021
</t>
  </si>
  <si>
    <t>于磊</t>
  </si>
  <si>
    <t>该项目设计的目的主要是为了对远距离的工程装置进行无线远程实时监测与控制。通过多种传感器对工程装置进行多种参数实时测量，将数据通过特定无线协议发出，远端用同样协议无线模块接收数据送入上位机，经过监测和控制后将控制信号反向传回控制工程装置的单片机系统，从而实现功能。</t>
  </si>
  <si>
    <t>201610054116</t>
  </si>
  <si>
    <t>自助式智能实验室管理系统</t>
  </si>
  <si>
    <t>可寅</t>
  </si>
  <si>
    <t xml:space="preserve">李晋/1151190409,
周鹏威/1151190332
</t>
  </si>
  <si>
    <t>黄从智</t>
  </si>
  <si>
    <t>利用C++语言进行代码编写，通过给出关键代码和界面图的方式详细论述系统主要功能模块。结合单片机和传感器的知识实现电源管理、实验管理、设备故障提醒、门禁管理等模块功能，做到实验室的智能化。</t>
  </si>
  <si>
    <t>201610054117</t>
  </si>
  <si>
    <t>基于运动影像分析技术的提高长绳跑绳技能的研究</t>
  </si>
  <si>
    <t>林孟群</t>
  </si>
  <si>
    <t>谢衍/1151190325,
席思雨/1151320119,白雨溪/1151080101,张茗洋/1151181226</t>
  </si>
  <si>
    <t>奚彩莲,李文忠,许淑萍</t>
  </si>
  <si>
    <t xml:space="preserve">讲师,讲师,
讲师
</t>
  </si>
  <si>
    <t>运用运动视频分析系统，录制我校跳绳队优秀队员与普通队员的跑跳过程，拟合出跑跳路径，得到精准的数据信息，建立数学物理模型，运用数学物理分析方法找出队员之间的差距,以提高队员整体长绳跑绳技术。</t>
  </si>
  <si>
    <t>201610054118</t>
  </si>
  <si>
    <t>手势控制的智能感知系统</t>
  </si>
  <si>
    <t>刘德成</t>
  </si>
  <si>
    <t xml:space="preserve">尹馨/1151620124,黎冠新/1141250108,刘南宏/1141590113
</t>
  </si>
  <si>
    <t>王震宇</t>
  </si>
  <si>
    <t>通过摄像头和跌落传感器采集手势图像数据，将数据传入OpenCV，利用python混合编程技术，对图像进行处理与特征值记录，通过nRF无线传输模块和传感器模块，采用嵌入式技术，进行各模块的控制，结合控制器（Atmage2560）和多普勒效应更好地实现手势控制。系统采用无线充电方式，更便于结构设计。</t>
  </si>
  <si>
    <t>201610054119</t>
  </si>
  <si>
    <t>多媒介导视系统的开发及应用</t>
  </si>
  <si>
    <t>刘济源</t>
  </si>
  <si>
    <t>杨丽莹/1151160321,
石财祥/1151160314,刘骅骐/1151160312,谢锐彪/1151160318</t>
  </si>
  <si>
    <t>胡阳</t>
  </si>
  <si>
    <t>完善并制作具有华电特色的导视系统，工作内容包括导视牌的改良、华电纸质导视地图的制作和华电地图电子平台以及手机APP的制作等，以此展示华电形象，方便大家在校园里学习与工作。</t>
  </si>
  <si>
    <t>201610054120</t>
  </si>
  <si>
    <t>无声足浴盆</t>
  </si>
  <si>
    <t>刘瑶瑶</t>
  </si>
  <si>
    <t>方超/1141190404,金顺平/1141190408,王树青/1141190424,侯婷/1141190307</t>
  </si>
  <si>
    <t>研究发现，足浴盆的噪音主要产生在加热管表面，加热管温度可以达到800摄氏度，接触到加热管的水会瞬间汽化为蒸汽，同时产生“嘶嘶的声音”。针对蒸汽加热型足浴盆产生蒸汽时噪音大的问题，我们利用电磁加热的方式来加热水产生蒸汽，在蒸气室底部放置线圈，利用电流产生磁场，磁场变化时，含铁质蒸汽式底部本身会高速发热，加热水产生蒸汽。</t>
  </si>
  <si>
    <t>201610054121</t>
  </si>
  <si>
    <t>拨弦对音调弦三合一调音器</t>
  </si>
  <si>
    <t xml:space="preserve">罗卓童 </t>
  </si>
  <si>
    <t>孟洁/1151160118,施岱睿/1151160216,林婉祯/1141160111</t>
  </si>
  <si>
    <t>自动拨弦后调音器对音，通过单片机控制音频的采集和电机的转动，实现自动旋弦，然后再自动拨弦直至音调对准，从而实现拨弦、对音、调弦三合一的功能。</t>
  </si>
  <si>
    <t>201610054122</t>
  </si>
  <si>
    <t>基于人工神经网络的图像理解软件开发</t>
  </si>
  <si>
    <t>杨明鑫</t>
  </si>
  <si>
    <t>陈才/1131190502,张迪迪/1141190523,于家英/1141190522,武雨杭/1141190519</t>
  </si>
  <si>
    <t>钱殿伟</t>
  </si>
  <si>
    <t>神经网络是基于误差反向传播算法的多层前向神经网络, 是一种有监督的学习。通过对BP网络模型进行优化，可以进一步提高图像识别过程中的算法性能。将优化过的BP神经算法引入图像识别算法中，可以进一步改善算法性能。对于现在大数据时代下的图像理解识别类软件的开发，具有重要的参考价值。</t>
  </si>
  <si>
    <t>201610054123</t>
  </si>
  <si>
    <t>网球“鹰眼”系统</t>
  </si>
  <si>
    <t>虞毅</t>
  </si>
  <si>
    <t>周星辰/1141170230</t>
  </si>
  <si>
    <t>刘春阳</t>
  </si>
  <si>
    <t>网球“鹰眼”系统是通过摄像机采集网球场视频数据，利用计算机技术对球体目标识别和定位，并根据球体像素坐标计算其在实际空间中的三维坐标，最终得到球体目标的精确运动轨迹，为网球赛事提供技术支持。</t>
  </si>
  <si>
    <t>201610054124</t>
  </si>
  <si>
    <t>基于matlab灰度处理的液体波速测量改进方法</t>
  </si>
  <si>
    <t>薛涛</t>
  </si>
  <si>
    <t>沈弘/1131210115,方正/1131210304,张涌新/1131210125,张东升/1141190129</t>
  </si>
  <si>
    <t>基于Matlab图像灰度处理技术，利用灰度数值化方法来确定明暗条纹位置的测量步骤。利用它可以进行不同条件下液体波速的测量实验。</t>
  </si>
  <si>
    <t>201610054125</t>
  </si>
  <si>
    <t>风光电除尘防雨抗虫纱窗系统</t>
  </si>
  <si>
    <t>周帅宇</t>
  </si>
  <si>
    <t>万旺/1151190523,王启雄/1151190524,王晓茂/1151190525,陶准/1151190522</t>
  </si>
  <si>
    <t>刘向杰</t>
  </si>
  <si>
    <t>追光太阳能电池以最大限度的资源利用率储存电能，该电能通过变压器转换成高电压，利用电离气体粒子的原理去除空气中的尘粒。同时湿度传感器能及时感受空气湿度的变化，继而控制百叶窗的开关以达到防水的目的。剩下的一部分电能通过双层的铝合金导线网，形成一层电流屏障来清楚蚊虫的危害。本装置将除尘、防雨和抗虫功能有机结合在一起。</t>
  </si>
  <si>
    <t>201610054126</t>
  </si>
  <si>
    <t>地下车库智能导航系统</t>
  </si>
  <si>
    <t>王会盼</t>
  </si>
  <si>
    <t>李成行/1131190512,安泰来/1141250101,许靖/1141190520,杨雨月/1141250226</t>
  </si>
  <si>
    <t>本项目采用分区域检测空车位的方式，通过在路口设置的光电检测装置检测车辆行驶方向，从而确定哪个区域内有空车位。然后利用路口的指示灯显示有空闲车位的方向，车主就可以根据指示灯的亮灭来规划行驶路线，快速找到停车位。</t>
  </si>
  <si>
    <t>201610054127</t>
  </si>
  <si>
    <t>一种基于空气与水对流换热的低能耗室温调节系统</t>
  </si>
  <si>
    <t>丁凌崧</t>
  </si>
  <si>
    <t>陈文悦/1141190502,郭腾/1141190306,王策/1141190517,王忠航/1141190518</t>
  </si>
  <si>
    <t>本作品是在原有地暖系统上进行改进创新，设计了一种既可制冷又可供暖的温度调节系统。它将室内空气抽入地下，管道中的水和空气对流换热后，适宜温度的空气再由管道输回室内，在此循环中达到调节室温的效果。</t>
  </si>
  <si>
    <t>201610054128</t>
  </si>
  <si>
    <t>无线过程控制实验系统设计</t>
  </si>
  <si>
    <t>马永华</t>
  </si>
  <si>
    <t>1151190415</t>
  </si>
  <si>
    <t>邓正宝/1141170202,柴晓萱/1151160402,劳泓杰/1151160306,张文默/1151630127</t>
  </si>
  <si>
    <t>通过采用温度传感器、液位传感器、流量传感器等实现温度、液位、流量等参数的检测，利用无线传输模块将其传给单片机，通过单片机实现数据处理与控制策略编程，上位机采用VC++设计人机交互界面，完成数据显示与控制功能。</t>
  </si>
  <si>
    <t>201610054129</t>
  </si>
  <si>
    <t>智能电梯</t>
  </si>
  <si>
    <t>韦越</t>
  </si>
  <si>
    <t>1141160121</t>
  </si>
  <si>
    <t>黄婷/1141160107,李海爽/1141160108</t>
  </si>
  <si>
    <t>文亚凤</t>
  </si>
  <si>
    <t>智能电梯实现以下几个功能：自动检测电梯外是否有人在等待，并作出电梯运行的逻辑判断；在电梯上加入超声波传感器，减少电梯运行过程中不必要的停留和启动，以此达到节能节时的目的；轿厢内照明装置的智能化。</t>
  </si>
  <si>
    <t>201610054130</t>
  </si>
  <si>
    <t>具有压缩打包功能的新型垃圾桶</t>
  </si>
  <si>
    <t>相天麟/1151190425,王若兰/1151180518,冯雪菱/1151290107,谌文澜/1151160303</t>
  </si>
  <si>
    <t>本项目是开发一款具有压缩打包功能的垃圾桶。它能很好地方便人们的生活，让垃圾到该到的地方，维护环境的整洁。人们在使用时就不会因为麻烦而不愿去收拾垃圾。</t>
  </si>
  <si>
    <t>201610054131</t>
  </si>
  <si>
    <t>基于温差电池的笔记本电脑余热利用</t>
  </si>
  <si>
    <t>秦小田</t>
  </si>
  <si>
    <t>许冰倩/1141420225,王飞龙/1141420223,苑鹏飞/1141420228,张婷/1141230132</t>
  </si>
  <si>
    <t>将温差电池安装在笔记本内部的发热源处，这样既将废热进行了收集，同时也可以达到迅速给发热源降温的效果。利用温差电池将废热转换为电能，然后将产生的电能进行升压处理后供给笔记本显示器使用。</t>
  </si>
  <si>
    <t>201610054132</t>
  </si>
  <si>
    <t>谐振式无线手机充电装置</t>
  </si>
  <si>
    <t>王天生</t>
  </si>
  <si>
    <t>石梁征/1151420217,刘宇/1151590311,康静雅/1151180212,潘鑫/1151440413</t>
  </si>
  <si>
    <t>为了让人们手机充电更方便、快捷、自由，我们研发一款手机无线充电装置。该装置使用线圈电磁共振的方式实现无线充电，比市面上感应式无线充电技术效率更高、距离更远。装置计划做成手机壳的外形，用户使用时只需将手机插上即可给手机充电，十分方便快捷。</t>
  </si>
  <si>
    <t>201610054133</t>
  </si>
  <si>
    <t>一种地铁车厢乘客数量预报系统</t>
  </si>
  <si>
    <t>陈思彤</t>
  </si>
  <si>
    <t>张超宇/1131540123,杨玉莲/1131220123</t>
  </si>
  <si>
    <t>地铁车厢乘客数量预报系统是为缓解地铁车厢内乘客人数不均现象而提出来的一种服务型产品。通过该系统，乘客可以在车站内预先得知下一列地铁各节车厢内的人数，从而有选择地排队等候，以此为乘客提供更优质的服务。</t>
  </si>
  <si>
    <t>201610054134</t>
  </si>
  <si>
    <t>华电校园暴雨径流模型与排水能力研究</t>
  </si>
  <si>
    <t>黄梓颖</t>
  </si>
  <si>
    <t>侯晓宁/1141550106,蒋美彤/1141550109,刘梦云/1141550114,陈思雨/1141550102</t>
  </si>
  <si>
    <t>彭杨</t>
  </si>
  <si>
    <t>本项目根据华电校园的暴雨径流情况以及排水能力展开研究，通过建立校园产流以及汇流模型，计算校园产汇流速度，并结合排水管网的排水能力综合天气预报，就校园内可能会出现内涝的区域和程度为师生们提供可靠的预警。</t>
  </si>
  <si>
    <t>201610054135</t>
  </si>
  <si>
    <t>金华燕尾洲公园调研及海绵城市建设经验和新措施</t>
  </si>
  <si>
    <t>谢宇韬</t>
  </si>
  <si>
    <t>1141550127</t>
  </si>
  <si>
    <t>刘源/1141550116,
刘浩越/1141550113</t>
  </si>
  <si>
    <t>李继清</t>
  </si>
  <si>
    <t>项目以实地考察调研以及网上调查的方式，获取金华燕尾洲公园的相关资料，了解燕尾洲公园的设计规划及其实际的统筹规划和产生的生态社会文化影响。通过分析研究，结合所学流域产流、汇流、水文循环等专业理论知识提出海绵城市建筑的新思路。</t>
  </si>
  <si>
    <t>201610054136</t>
  </si>
  <si>
    <t>基于压电陶瓷技术的自行车照明系统</t>
  </si>
  <si>
    <t>程功</t>
  </si>
  <si>
    <t>陈喜辉/1141180605,邹文隆/1141171030,焦天予/1151180211,王上佳/1151170923</t>
  </si>
  <si>
    <t>利用自行车前进中产生的振动机械能，通过压电陶瓷的压电效应转换成为电能，收集并加以有效的储存利用，为照明系统提供能量。</t>
  </si>
  <si>
    <t>201610054137</t>
  </si>
  <si>
    <t>光伏百叶窗家居系统</t>
  </si>
  <si>
    <t>王闻墨</t>
  </si>
  <si>
    <t>王云龙/1141590419,彭会荣/1141590413,王星/1151340121,任浩/1141180716</t>
  </si>
  <si>
    <t>白一鸣</t>
  </si>
  <si>
    <t>光伏百叶窗家居系统是将薄膜电池安装在百叶窗叶片上来获得电能的一种新型节能装置。借鉴了幕墙把光伏百叶窗安装在室外的做法，在传统百叶窗遮光、隔热功能的基础上，顺应绿色电力的发展潮流，为建筑提供电能，而且安全美观，价格合理。</t>
  </si>
  <si>
    <t>201610054138</t>
  </si>
  <si>
    <t>普通波轮式文胸清洗机</t>
  </si>
  <si>
    <t>阮雅丽</t>
  </si>
  <si>
    <t>赵俊媛/1141170625,杨舒婷/1141350223,杨文楷/1151171024</t>
  </si>
  <si>
    <t>覃吴</t>
  </si>
  <si>
    <t>本项目基于自主研发的一款针对女性设计的普通波轮式文胸清洗机进行创业训练。该产品具有成本低廉、去污能力强、设备轻巧简单、操作简便、外形美观大方、减震降噪效果显著等特点，具有较大的市场推广应用前景。</t>
  </si>
  <si>
    <t>201610054139</t>
  </si>
  <si>
    <t>绿电科技创业有限公司</t>
  </si>
  <si>
    <t>潘世九</t>
  </si>
  <si>
    <t>伏敏航/1141360205,计远帆/1151590607</t>
  </si>
  <si>
    <t>戴松元,郑凯</t>
  </si>
  <si>
    <t>绿电科技创业有限公司主要针对多能互补化学链式碳资源循环利用开展研究，并提供相关技术服务。本项目有较大的推广应用前景。</t>
  </si>
  <si>
    <t>201610054140</t>
  </si>
  <si>
    <t>压水堆用多层SiC燃料包壳设计及结构失效分析</t>
  </si>
  <si>
    <t>汪孝凡/1141440321,岳仁华/1141440327</t>
  </si>
  <si>
    <t>分析双层SiC复合材料包壳在不同设计条件下的应力分布、温度梯度及失效概率。应用理论分析、计算机建模进行有限元分析等方法对包壳材料的上述参数进行计算求解，再比较结果以得到合理的模型及参数，并与不同的包壳设计方案（包括三层SiC复合材料）对比，以得到较为合理可行的设计方案。</t>
  </si>
  <si>
    <t>201610054141</t>
  </si>
  <si>
    <t>稠密棒束间流场可视化及湍流交混特性研究</t>
  </si>
  <si>
    <t>李竞</t>
  </si>
  <si>
    <t>苏阳1/1141440414,李伟2/1141440410,路鹏霖3/1141440411,范国栋4/1141440306</t>
  </si>
  <si>
    <t>王汉</t>
  </si>
  <si>
    <t>湍流流动对换热有着重要的影响，本项目基于PIV和MIR技术，使稠密棒束间流场可视化，并以此为基础研究湍流交混特性。</t>
  </si>
  <si>
    <t>201610054142</t>
  </si>
  <si>
    <t>核电厂松动部件质量估计分析</t>
  </si>
  <si>
    <t>朱润泽</t>
  </si>
  <si>
    <t>吴雪雯/1141440425,黄礼玲/1131440408,周磊/1141440229,张天一/1141440228</t>
  </si>
  <si>
    <t>核电站中松动件监测系统的基本功能之一是松动件的质量估计。当部件松动或者脱离时估计出松动件的质量，继而判断出松动件的类型和危害程度。积极研发松动件故障诊断技术，并在诊断的智能化上有进一步的发展和提高具有非常重要的意义。</t>
  </si>
  <si>
    <t>201610054143</t>
  </si>
  <si>
    <t>运用运动生物力学原理探究提高三人踢毽成绩的方法</t>
  </si>
  <si>
    <t>李思宇</t>
  </si>
  <si>
    <t>刘晓博/1151180712,母鸿斌/1151100216,唐鹤群/1151170722,施又丹/1151410117</t>
  </si>
  <si>
    <t xml:space="preserve">曹运华,奚彩莲,许淑萍
</t>
  </si>
  <si>
    <t>副教授,讲师,讲师</t>
  </si>
  <si>
    <t>基于我校三人踢毽的成绩近年来没有太大突破的现状，本项目将运用运动生物力学原理并结合实验，探究出提高成绩的因素。再运用运动生物力学将其改善和优化，达到提高成绩的目的。</t>
  </si>
  <si>
    <t>201610054144</t>
  </si>
  <si>
    <t>复杂环境下氦气浓度测量仪表设计</t>
  </si>
  <si>
    <t xml:space="preserve">张新营 </t>
  </si>
  <si>
    <t>潘阳/1151340114,谭晓刚/1141210122,罗印/1141600110,吴婷/1131440122</t>
  </si>
  <si>
    <t>吕雪峰</t>
  </si>
  <si>
    <t>在复杂工况下，安全壳内的氢气浓度增大，会给系统的安全性带来挑战，因此，进行安全壳内氢气浓度变化的实验研究具有重要意义。在实验室中采用氦气代替氢气进行实验，并设计一个可行的氦气测量仪表来测量氦气浓度。</t>
  </si>
  <si>
    <t>201610054145</t>
  </si>
  <si>
    <t>便携式除尘水洗黑板擦</t>
  </si>
  <si>
    <t>王禹周</t>
  </si>
  <si>
    <t>蔡畅/1141600201,王思琦/1141060216,方婕/1151620102,尤俊栋/1151440126</t>
  </si>
  <si>
    <t>陈雷</t>
  </si>
  <si>
    <t>该黑板擦底板设有长条形孔，孔的周围设有毛刷，在擦拭黑板的时候能及时把灰尘吸收。主架模型利用引风机通过引风管使粉笔灰能按照设计的路线顺利到储藏盒里。在主架模型里设置多个小室，装有化学物质和过滤网，在运输过程中，粉笔灰经过其他室时，使其中的有害物质能被处理。底板四周装有连接内部水管的小毡步，能进行水洗黑板。</t>
  </si>
  <si>
    <t>201610054146</t>
  </si>
  <si>
    <t>板状燃料组件振形电容阵列测量方法研究</t>
  </si>
  <si>
    <t>杨骏儒/1141620118,靳愚/1141440212</t>
  </si>
  <si>
    <t>反应堆燃料元件振动会造成冷却剂流道的局部动态变化,有可能导致恶性碰撞事件。非接触式电容测微技术是微／纳米测量新技术中的重要一种，可以精确测量木板的微振，准确描绘出板状燃料组件的振形，从而预防事故的发生。</t>
  </si>
  <si>
    <t>201610054147</t>
  </si>
  <si>
    <t>基于蔬菜配送的社区网状覆盖式物流模式研究</t>
  </si>
  <si>
    <t>管文</t>
  </si>
  <si>
    <t>陈晨/1141570102,李国燃/1141570108</t>
  </si>
  <si>
    <t>韩金山</t>
  </si>
  <si>
    <t>通过实地考察、查阅资料、发放问卷等形式，了解不同人群、不同单位对蔬菜的需求、蔬菜从种植最终到购买者的整个流程、成本、不同蔬菜的仓储和配送蔬菜销售点的数量及位置、道路的分布状况等，形成供给分析，从中找出现有的不足之处，建立模型，研究新环境下的蔬菜供给及配送模式。</t>
  </si>
  <si>
    <t>201610054148</t>
  </si>
  <si>
    <t>城市废旧电池有效回收模式设计</t>
  </si>
  <si>
    <t>陈玉蕾</t>
  </si>
  <si>
    <t>黄丽安/1141340112,高杰/1141340109</t>
  </si>
  <si>
    <t>刘喜梅</t>
  </si>
  <si>
    <t xml:space="preserve">    电池中含有铅、铜等多种金属，具有较高回收价值。另外，废旧电池年报废量巨大，并在逐年增加，由此可预见废旧电池回收行业前景巨大。因此，通过设计废旧电池有效回收模式创新实现废旧电池的回收再用，减少资源浪费和环境污染。</t>
  </si>
  <si>
    <t>201610054149</t>
  </si>
  <si>
    <t>新型榨水车研发</t>
  </si>
  <si>
    <t>戴谷禹</t>
  </si>
  <si>
    <t>董文娜/1141340202,刘欢/1141320213,李昭夏/1141320108,吴倩倩/1131340221</t>
  </si>
  <si>
    <t>董兴辉</t>
  </si>
  <si>
    <t>榨水车是专门为清洁作业而设计的工具。然而在给清洁工作带来方便的同时，榨水车自身也存在着一些问题，由于拖把刷洗后，榨水车没有污水处理装置，导致水资源严重浪费以及换水不方便等。本项目将在榨水车上安装简易污水处理装置，提高水资源利用率。</t>
  </si>
  <si>
    <t>201610054150</t>
  </si>
  <si>
    <t>基于大数据和互联网+的婴幼儿健康智能移动载体设计</t>
  </si>
  <si>
    <t>刘佳琪</t>
  </si>
  <si>
    <t>荀健/1151350122,邓开/1151290105,丁琰妍/1151170302</t>
  </si>
  <si>
    <t>王永利</t>
  </si>
  <si>
    <t>以“安全、智能、便捷”为设计理念，针对目前存在的材质、做工、功能、安全性、环保性、实用性、美观度等方面问题，基于大数据和互联网+的思维方式，设计婴幼儿智能床车综合体。</t>
  </si>
  <si>
    <t>201610054151</t>
  </si>
  <si>
    <t>基于电力改革下风电现状及发展建议的调查研究</t>
  </si>
  <si>
    <t>卞贝</t>
  </si>
  <si>
    <t>刘旭斌/1141160414,马铁/1141200112</t>
  </si>
  <si>
    <t>杨淑霞</t>
  </si>
  <si>
    <t>在电力改革的大背景下，本项目将针对风力发电现状开展广泛且深入的调查研究，明确发展风电的优势和不足以及目前存在的问题，提出风电未来发展和建设的建议。</t>
  </si>
  <si>
    <t>201610054152</t>
  </si>
  <si>
    <t>西北区域电力市场特征分析及其交易模式设计</t>
  </si>
  <si>
    <t>胡雅星</t>
  </si>
  <si>
    <t>吴文卓/1141340222,王硕/1141340122,王玉莹/1141370120,赵宁宁/1141340229</t>
  </si>
  <si>
    <t>西北电网在全国电网运行中发挥着巨大作用。我们将对西北区域电力市场进行调研，调研的重点是电力市场组织结构、电源结构与用户结构特点。进一步对其电力市场特征进行分析，设计其交易模式，并结合实际情况提出相关政策建议。</t>
  </si>
  <si>
    <t>201610054153</t>
  </si>
  <si>
    <t>研究京津冀一体化的具化表现及其影响——以商业、教育、社会生活为例</t>
  </si>
  <si>
    <t>李雨晴</t>
  </si>
  <si>
    <t>梁沁雯1/1151180215,刘创2/1151181116</t>
  </si>
  <si>
    <t>崔灿</t>
  </si>
  <si>
    <t>从商业、教育和社会生活三个维度探讨京津冀一体化不同措施的衍生影响和后续发展，并结合与学生息息相关的实例进行勘察和深入了解。通过实地考察、资料查阅和问卷调查等形式开展研究，以求对地方政府和国家的决策提供参考意见。</t>
  </si>
  <si>
    <t>201610054154</t>
  </si>
  <si>
    <t>关于大学生对自身发展期望及不同实现途径执行力的调查研究</t>
  </si>
  <si>
    <t>王小璇</t>
  </si>
  <si>
    <t>1141010120</t>
  </si>
  <si>
    <t>黄灵英/1141010120</t>
  </si>
  <si>
    <t>通过调研了解当代大学生对自我发展和完善的需求、实现途径以及遇到的困境，评价实现途径的优点与不足，提出针对目前学校和社会在制度和管理方面能更好地提供资源的合理化建议，为大学生的成长以及与社会接轨搭建桥梁。</t>
  </si>
  <si>
    <t>201610054155</t>
  </si>
  <si>
    <t>快点学</t>
  </si>
  <si>
    <t>王溪兰</t>
  </si>
  <si>
    <t>杨路/1141090123,罗健/1154500011,乔锐/1141600214,彭鹤年/1141290117</t>
  </si>
  <si>
    <t>张顺涛</t>
  </si>
  <si>
    <t>通过网站、APP、微信平台等线上方式快速为用户解决问题。通过线下实体教学，让用户在看一场电影的时间内学到最精华的东西。每个人能成为老师或者学生。只有客户想不到的问题，没有我们教不了的内容，实现教学的“快、准、狠”效果。</t>
  </si>
  <si>
    <t>201610054156</t>
  </si>
  <si>
    <t>大学生竞赛需求导向型APP</t>
  </si>
  <si>
    <t>张齐莹</t>
  </si>
  <si>
    <t>毛润鸿/1151080217,杨晓伟/1151200223,宋淑婕/1151160217,
汪伟业/1151330124</t>
  </si>
  <si>
    <t>使用Android studio开发一款竞赛服务型APP，它主要针对北京地区各高校大学生可参加的所有竞赛类项目进行汇总，包括部分校园内的较大型可共享的比赛类型。ＡＰＰ主要是信息汇总和推送，让更多人认识了解并接触到各类竞赛；同时整理就业偏好的竞赛类型及对应的就业岗位，实现人才与公司对接。</t>
  </si>
  <si>
    <t>201610054157</t>
  </si>
  <si>
    <t>实用型超市商场等商品检索APP的设计与开发</t>
  </si>
  <si>
    <t>唐丹叶</t>
  </si>
  <si>
    <t>支锦1/1141180630,慕宇轩2/1141160416</t>
  </si>
  <si>
    <t>在商品日益繁多复杂的商场、超市等大型购物场所内，很多时候不能高效快捷地找到自己想要购买的商品。针对此问题，我们设计了一款集商场、超市内商品分布区图检索，根据物品名称、关键字、功能进行搜索的APP。</t>
  </si>
  <si>
    <t>201610054158</t>
  </si>
  <si>
    <t>大学校园新能源汽车自助分时租赁项目推广前景研究调查</t>
  </si>
  <si>
    <t>艾婷</t>
  </si>
  <si>
    <t>陈振虹/1151070102,邓颖聪/1151070103</t>
  </si>
  <si>
    <t>张勤,徐保云</t>
  </si>
  <si>
    <t>我们这个项目致力于研究在北京市大学校园内新能源汽车自助分时租赁的发展前景。在已推行的高校中找出不足之处，提出建议，使之发展更快更好；在还未推行的高校中找出可行性，使之萌芽成长。通过我们的努力，使大学校园新能源汽车自助分时租赁项目在北京高校中推广开来，便利广大师生。</t>
  </si>
  <si>
    <t>201610054159</t>
  </si>
  <si>
    <t>华电吉祥物周边制造</t>
  </si>
  <si>
    <t>尹雪燕</t>
  </si>
  <si>
    <t>王曌君/1131390219,李一平/1151070108,孙峥/1151070116</t>
  </si>
  <si>
    <t>设计出符合华电风格并体现华电特色的吉祥物及周边产品,增强同学们对学校的认同感与归属感。以此为契机，借以改善校园氛围，建设活力华电，增强人文气息，树立校园形象。</t>
  </si>
  <si>
    <t>201610054160</t>
  </si>
  <si>
    <t>“视中心”创意设计工作室</t>
  </si>
  <si>
    <t>虞心怡</t>
  </si>
  <si>
    <t>张静茹/1151070127,高思颖/1151070105,欧敏/1151070114</t>
  </si>
  <si>
    <t>视中心创意设计工作室以创意设计为核心，主营业务是DIY画册，同时涉足其他设计领域。以本市大学生及其他社会个人和组织为主要服务对象，竭诚提供良好的创意设计服务。</t>
  </si>
  <si>
    <t>201610054161</t>
  </si>
  <si>
    <t>变电站绝缘子串清洗机器人的设计</t>
  </si>
  <si>
    <t>李长锋</t>
  </si>
  <si>
    <t>201404420112</t>
  </si>
  <si>
    <t>陈达轩/201404400301,王荣荣/201404410321</t>
  </si>
  <si>
    <t>宋立琴</t>
  </si>
  <si>
    <t xml:space="preserve"> 由于变电站中绝缘子串受到自然环境中多种因素影响而导致其表面形成污垢，从而产生“污闪”以及“电晕”现象，给变电站带来巨大经济损失及安全隐患。本项目特设计一款便携式自动清洗机器人，主要由运动部分、液压部分、支撑部分和控制部分组成，各部分协调工作完成对绝缘子串的清洗，从而改变变电站中人力清洗绝缘子的现状，提高清洗质量，提高生产效率。</t>
  </si>
  <si>
    <t>201610054162</t>
  </si>
  <si>
    <t>变电站瓷瓶RTV喷涂装置设计与研制</t>
  </si>
  <si>
    <t>庄佳翔</t>
  </si>
  <si>
    <t>201304430131</t>
  </si>
  <si>
    <t>高磊/201304420202,林臻/201304420211,王梓萌/201304430118,朱天陆/201304440219</t>
  </si>
  <si>
    <t>花广如</t>
  </si>
  <si>
    <t>该装置主要由底板运动机构、动力机构、传动机构、带缺口的转盘及导轨等组成，因现场绝缘子不能拆卸，所以喷涂设备留有开口以便绝缘子进入设备中央，采用半封闭式结构与外界分开。分析喷头与被喷涂绝缘瓷瓶表面的位置关系等，保证瓷瓶每个瓷片上表面涂层厚度达到标准规定的0.4-0.6mm范围内，误差在0.2mm以内。</t>
  </si>
  <si>
    <t>201610054163</t>
  </si>
  <si>
    <t>农村失能留守老人照护状况调查研究——基于东、中、西部5个农村的实地调查</t>
  </si>
  <si>
    <t>张楚</t>
  </si>
  <si>
    <t>201408030125</t>
  </si>
  <si>
    <t>胡宏伟</t>
  </si>
  <si>
    <t>农村失能留守老人数量增多，生存环境恶化。本研究基于东、中、西部5个农村实地调查，深入了解我国农村失能留守的照护状况，对比分析失能留守、失能、留守、普通老人的照护需求并探索照护模式，提出相应政策建议。</t>
  </si>
  <si>
    <t>201610054164</t>
  </si>
  <si>
    <t>水下自动检查机器人</t>
  </si>
  <si>
    <t>黄旺旺</t>
  </si>
  <si>
    <t>201304420111</t>
  </si>
  <si>
    <t>王萱/201404420125,蒋志鹏/201402030312</t>
  </si>
  <si>
    <t>刘欢</t>
  </si>
  <si>
    <t>本项目针对目前已有的海底环境检测技术，再应用现代传感技术、计算机技术和通信技术进行全自动远程监测，不但可以进行无人化定点水下检测，而且能够实现数据的远程传输，实现无人化水下检测。其功能如下：机器人可通过传感技术实现对水下环境的监测，并通过通信技术将监测结果自动传输到计算机上，实现无人化水下检测；机器人具有自动巡航、自动定位等功能。</t>
  </si>
  <si>
    <t>201610054165</t>
  </si>
  <si>
    <t>改性氧化锌光催化还原性能影响因素的实验研究</t>
  </si>
  <si>
    <t>冯欣波</t>
  </si>
  <si>
    <t>201405010207</t>
  </si>
  <si>
    <t>张易峰/201405010129,蒋玉琢/201405010213</t>
  </si>
  <si>
    <t>王淑勤</t>
  </si>
  <si>
    <t>通过制备方法的优化和掺杂元素的筛选两种途径，提高纳米氧化锌的可见光催化还原效率，从而能够更好地处理工业上的含铬废水。采用实验与表征分析相结合的手段进行光催化还原规律的研究，获得氧化锌光催化还原特性与结构特征之间的规律。</t>
  </si>
  <si>
    <t>201610054166</t>
  </si>
  <si>
    <t>新型污染物甲基硅氧烷的分析方法设计与开发</t>
  </si>
  <si>
    <t>201305030106</t>
  </si>
  <si>
    <t>房之莫/201305030107,张思齐/201405030131,高博文/201405030108</t>
  </si>
  <si>
    <t>张可刚</t>
  </si>
  <si>
    <t>在充分调研有机化合物分析检测方法的基础上，选取几种典型的甲基硅氧烷化合物（如：环式D4-D6、链式L4-L6），设计并开发适于该类化合物的分析检测新方法，通过实验，确定方法的最优实验条件。通过对环境样品的分析，讨论所开发方法的适用性，对我国环境介质中甲基硅氧烷的污染监测及控制提供支持。</t>
  </si>
  <si>
    <t>201610054167</t>
  </si>
  <si>
    <t>脱硫石膏土壤修复系统中有机磷的生物有效性研究</t>
  </si>
  <si>
    <t>王静如</t>
  </si>
  <si>
    <t>201405040227</t>
  </si>
  <si>
    <t>姚如栩/201405040122,赵旭/201405040128</t>
  </si>
  <si>
    <t>宋晓芳</t>
  </si>
  <si>
    <t>脱硫石膏是燃煤电厂的主要固体废弃物，其可用于土壤修复，对土壤理化性质及污染物的各种特性产生影响。我们针对这一过程中污染物的变动情况进行研究和监测，主要包括脱硫石膏对土壤理化性质的影响以及有机磷农药迁移变化的影响因素。</t>
  </si>
  <si>
    <t>201610054168</t>
  </si>
  <si>
    <t>精准扶贫背景下的精准旅游扶贫研究</t>
  </si>
  <si>
    <t>吴琳</t>
  </si>
  <si>
    <t>201508020122</t>
  </si>
  <si>
    <t>冯硕/201406060205,李诗媛/201409030109,王佳邓/201406080119</t>
  </si>
  <si>
    <t>刘志远,李冰水</t>
  </si>
  <si>
    <t>高工,教授</t>
  </si>
  <si>
    <t>精准扶贫是党中央最新提出的扶贫策略。本项目主要研究精准旅游扶贫。由于我国现行的旅游扶贫项目针对性不强，扶贫项目更多的是在“帮富”，拉大了贫富差距。我们将研究如何真正做到旅游精准扶贫。</t>
  </si>
  <si>
    <t>201610054169</t>
  </si>
  <si>
    <t>铁塔攀爬机器人结构研究与制作</t>
  </si>
  <si>
    <t>冯博</t>
  </si>
  <si>
    <t>201305020104</t>
  </si>
  <si>
    <t>郭乐铭/201401000207,孙萌/201401001315</t>
  </si>
  <si>
    <t>本项目是针对传统人力高空作业极度危险，劳动强度大且效率低的情况，利用仿生学原理设计一款5个运动自由度的电力铁塔自主攀爬机器人，代替人力攀爬排查线路，在保障技术工人安全的基础上尽可能降低设计成本。</t>
  </si>
  <si>
    <t>201610054170</t>
  </si>
  <si>
    <t>隧道柔性探测装置</t>
  </si>
  <si>
    <t>辛世豪</t>
  </si>
  <si>
    <t>201404420228</t>
  </si>
  <si>
    <t>王孟博/201404060117</t>
  </si>
  <si>
    <t>张文建</t>
  </si>
  <si>
    <t>该隧道柔性探测装置以机器人的形式来进行设计，机器人整体由行走越障部分、通讯部分、控制系统部分和监控软件部分组成。利用机器人完成检测工作，可减少工作的危险性，提高输电的效率，促进电网建设。</t>
  </si>
  <si>
    <t>201610054171</t>
  </si>
  <si>
    <t>基于窄带电力线载波通信技术的智能楼宇对讲机系统</t>
  </si>
  <si>
    <t>刘一瑾</t>
  </si>
  <si>
    <t>201406040116</t>
  </si>
  <si>
    <t>李璠/201406040113,王照远/201406020126</t>
  </si>
  <si>
    <t>赵洪山</t>
  </si>
  <si>
    <t>本项目针对传统的楼宇对讲系统布线复杂、成本较高的缺点，开发一个基于电力线载波通讯技术的智能楼宇对讲机系统。此系统利用现有电力线作为通信载体，采用集成了OFDM技术的INT5200电力线载波芯片进行通信，降低了成本。</t>
  </si>
  <si>
    <t>201610054172</t>
  </si>
  <si>
    <t>预付式消费的法律问题</t>
  </si>
  <si>
    <t>沈玉</t>
  </si>
  <si>
    <t>201508010111</t>
  </si>
  <si>
    <t>杨澜/201508010124,高越/201508010106</t>
  </si>
  <si>
    <t>沈长月</t>
  </si>
  <si>
    <t>通过整合相关案例、论文，再结合实地调查提出并综合研究预付式消费的几个法律问题：问题的原因；现行法律帮助消费者维权，规范商家行为路径；未来相关法律完善的方向。</t>
  </si>
  <si>
    <t>201610054173</t>
  </si>
  <si>
    <t>激光导引AGV小车</t>
  </si>
  <si>
    <t>董娟</t>
  </si>
  <si>
    <t>201402020303</t>
  </si>
  <si>
    <t>张羿/201402030233,刘硕/201401001410</t>
  </si>
  <si>
    <t>赵路佳</t>
  </si>
  <si>
    <t>激光导引AGV小车是移动机器人的一种，具有定位精确、无需对地面进行任何处理、路径变换方便、普适性强的特点，以电池为动力，采用自由路径，进行激光定位导引，可配备不同的移载机构，完成操作任务。</t>
  </si>
  <si>
    <t>201610054174</t>
  </si>
  <si>
    <t>利用微波烧结法提高锂离子导体材料性能的探索</t>
  </si>
  <si>
    <t>彭子杨</t>
  </si>
  <si>
    <t>201405040114</t>
  </si>
  <si>
    <t>阮建登/201405040117,如孜·亚森/201405040116</t>
  </si>
  <si>
    <t>吕晓娟</t>
  </si>
  <si>
    <t>该项目前期成果已制备出同时具有晶体与非晶体结构的锂离子导体，但电导率依旧没达到预期效果，采用非传统的微波烧结法可有效提高晶体致密度，细化晶粒，改善材料性能，从而制得综合性能较好的锂离子导体材料。</t>
  </si>
  <si>
    <t>201610054175</t>
  </si>
  <si>
    <t>变电站巡逻检与故障识别的“智慧”机器人</t>
  </si>
  <si>
    <t>刘冬</t>
  </si>
  <si>
    <t>201509010115</t>
  </si>
  <si>
    <t>林健/201509010114,司冰茹/201509010116</t>
  </si>
  <si>
    <t>刘书刚</t>
  </si>
  <si>
    <t>该项目实现“智慧”机器人在变电站园区内进行自主巡视，将数据实时传输到控制中心，运用软件将数据处理分析，生成设备运行状态日志，存入数据库，一旦发现故障信息向值班人员报警。控制中心的工作人员能够实时观看传回的图像，监控设备运行状态。需要实现机器人定时固定轨迹运动，实时定位，数据传输，并且工作人员可以在控制中心遥控机器人的运动以及数据采集模块，用以实现多种用途。</t>
  </si>
  <si>
    <t>201610054176</t>
  </si>
  <si>
    <t>电解法处理湿法烟气脱硫废水及资源化利用技术</t>
  </si>
  <si>
    <t>黄陈</t>
  </si>
  <si>
    <t>201405040211</t>
  </si>
  <si>
    <t>曹强/201405040203</t>
  </si>
  <si>
    <t>刘松涛</t>
  </si>
  <si>
    <t>在保护水资源的基本国策下，我们提出利用电解法处理湿法烟气脱硫废水并对氯气进行资源化利用，实现脱硫废水的零排放。在处理脱硫废水的方法上和电解实验平台的搭建上力争有所创新。</t>
  </si>
  <si>
    <t>201610054177</t>
  </si>
  <si>
    <t>三维形貌测量仪的设计</t>
  </si>
  <si>
    <t>王广鑫</t>
  </si>
  <si>
    <t>201404410320</t>
  </si>
  <si>
    <t>孙凯/201404410316,孙厦微/201404410318,黄宁/201404410311</t>
  </si>
  <si>
    <t>王进峰</t>
  </si>
  <si>
    <t>表面粗糙度与机械零件的性能有密切关系，对产品的寿命和可靠性有重要影响。传感器通过伺服电机控制齿形带在x轴上运动，到终端位置触发行程开关。Y轴上电机控制丝杆运动实现对平面的扫描。从传感器得到数据并进行处理，实现三维形貌的重建。</t>
  </si>
  <si>
    <t>201610054178</t>
  </si>
  <si>
    <t>长航时大载重的智能巡航太阳能固定翼
飞行器的设计与实现</t>
  </si>
  <si>
    <t>张朝曦</t>
  </si>
  <si>
    <t>201410010225</t>
  </si>
  <si>
    <t>陈冲冲/201501001104,高瑞清/201506060103</t>
  </si>
  <si>
    <t>任芝</t>
  </si>
  <si>
    <t>通过研究太阳能电池板的能量转换效率和固定翼的能量利用率，减轻机身自重和适当扩展机身内部，利用开源飞控代码提高飞行器的智能化，使其能够自主完成固定航线飞行，最终设计并制作一架长航时大载重智能巡航的太阳能固定翼飞行器。</t>
  </si>
  <si>
    <t>201610054179</t>
  </si>
  <si>
    <t>基于太阳能的长航时电力无人机的设计
和制作</t>
  </si>
  <si>
    <t>刘铭礼</t>
  </si>
  <si>
    <t>201502400514</t>
  </si>
  <si>
    <t>孙欣阳/201502400522,吴雪峰/201502400525</t>
  </si>
  <si>
    <t>张晓宏</t>
  </si>
  <si>
    <t>在传统能源问题日益突出，太阳能产业蓬勃发展的时代背景下，我们提出了基于太阳能的长航时的电力无人机代替传统电力巡线方式。此方法具有低碳环保、快捷迅速等优点。此机以太阳能作为唯一能源，搭载自动导航仪设定航线，用轻木作为机身材料以减轻负重，配备Gopro摄像系统，能做到长航时，实时检测设定线路。它将极大减轻电力系统巡线难度、解放人力、节省时间。</t>
  </si>
  <si>
    <t>201610054180</t>
  </si>
  <si>
    <t>关于大学毕业生二手商品资源利用的研究</t>
  </si>
  <si>
    <t>赵创</t>
  </si>
  <si>
    <t>201302400630</t>
  </si>
  <si>
    <t>辛斌斌/201402400723,王学腾/201402400722</t>
  </si>
  <si>
    <t>王庆五</t>
  </si>
  <si>
    <t>高校每年会有学生的大规模定期流动，毕业大学生手中大量的学习生活物品不能有效地处理，大学毕业生二手商品资源市场潜力巨大且开发程度较低。本课题致力于研究如何有效地开发利用此资源并希望能实际尝试回收利用。</t>
  </si>
  <si>
    <t>201610054181</t>
  </si>
  <si>
    <t>以微型液压系统驱动的多自由度机械手设计与制作</t>
  </si>
  <si>
    <t>杨宇轩</t>
  </si>
  <si>
    <t>201402440231</t>
  </si>
  <si>
    <t>李馨蔚/201402020212</t>
  </si>
  <si>
    <t>本项目旨在设计与制作微型液压系统提供动力的多自由度机械臂，机械臂能提供更大的动力，并可在水下等极限环境进行工作，以弥补传统机械臂的局限性。</t>
  </si>
  <si>
    <t>201610054182</t>
  </si>
  <si>
    <t>节能日光温室地下蓄热滴灌系统</t>
  </si>
  <si>
    <t>张天策</t>
  </si>
  <si>
    <t>201401000326</t>
  </si>
  <si>
    <t>赵德洁/201401000828,张午宇/201401000226</t>
  </si>
  <si>
    <t>刘彦丰</t>
  </si>
  <si>
    <t>本系统针对传统温室存在的消耗能源过多、保温效果不强、灌溉耗水严重等问题，创造性地提出了节能日光温室地下蓄热滴灌系统，从真正意义上减少了化石能源的消耗，提高了太阳能和水资源的利用效率，具有明显的节能减排效益。</t>
  </si>
  <si>
    <t>201610054183</t>
  </si>
  <si>
    <t>基于RFID技术的工具箱智能管理系统的设计与实现</t>
  </si>
  <si>
    <t>张兴轩</t>
  </si>
  <si>
    <t>201402020129</t>
  </si>
  <si>
    <t>马德昱/201404400121,何琦琦/201404060105</t>
  </si>
  <si>
    <t>林永君</t>
  </si>
  <si>
    <t>基于RFID、单片机、蓝牙、数据库等技术，设计一套可以智能识别工具并记录借还状态的工具箱管理系统，最终能够实现无人看管自动租借工具的功能，从而极大地节约人力资源，提高工具管理效率。</t>
  </si>
  <si>
    <t>201610054184</t>
  </si>
  <si>
    <t>电机实验室普通实验平台的智能化升级方案设计及实施</t>
  </si>
  <si>
    <t>杨创</t>
  </si>
  <si>
    <t>201403020127</t>
  </si>
  <si>
    <t>康辉/201403020105,张明月/201403020131</t>
  </si>
  <si>
    <t>武玉才</t>
  </si>
  <si>
    <t>本课题将对我们学校电机实验平台进行智能化升级，通过互感器、触屏小型计算器等实现数据测量、采集、记录、错误提示、波形显示等功能，并可以将数据传输到上位机便于管理。该智能化实验平台的开发有利于提高我校学生的实验效率和实验水平，方便实验室老师对学生实验过程的管理。</t>
  </si>
  <si>
    <t>201610054185</t>
  </si>
  <si>
    <t>车载智能安全卫士</t>
  </si>
  <si>
    <t>单存知</t>
  </si>
  <si>
    <t>201401001402</t>
  </si>
  <si>
    <t>安文宇/201501001101</t>
  </si>
  <si>
    <t>余洋</t>
  </si>
  <si>
    <t>本项目装置可检测车内温度、有害气体浓度、氧气浓度等有关人员健康的指标，并有液晶显示和警报提醒。在检测到车内有人且某项超出预设范围一定时间时自动发送短信求救，特殊情况可手动发送短信求救。</t>
  </si>
  <si>
    <t>201610054186</t>
  </si>
  <si>
    <t>基于无线通信的电力铁塔防盗报警及取证装置</t>
  </si>
  <si>
    <t>201405030125</t>
  </si>
  <si>
    <t>于浩/201403020231,靳铠闻/201401000307,刘健/201402400812</t>
  </si>
  <si>
    <t>赵书涛</t>
  </si>
  <si>
    <t>针对电力铁塔的安保需求，设计一款集人员接近检测、语音灯光警告、自动发送报警信息及图像取证等功能的装置，并做到智能区分工作人员与窃贼，对非法行为准确报警从而遏制针对电力铁塔的盗窃行为。</t>
  </si>
  <si>
    <t>201610054187</t>
  </si>
  <si>
    <t>电动汽车交流充电桩智能计费装置的研发</t>
  </si>
  <si>
    <t>王义凯</t>
  </si>
  <si>
    <t>201401001420</t>
  </si>
  <si>
    <t>牛灿/201401001418,连慧/201402400712</t>
  </si>
  <si>
    <t>本项目开发一种电动汽车交流充电桩智能计费装置，该装置以STM32单片机为控制核心，以MSP430AFE芯片为电能计费部件，并辅以智能刷卡子系统进行刷卡计费，且应用已有电力线载波通讯模块实时与控制中心通讯，实现实时监控功能。</t>
  </si>
  <si>
    <t>201610054188</t>
  </si>
  <si>
    <t>一种直流摩擦纳米发电机相关关键技术研究</t>
  </si>
  <si>
    <t>董志诚</t>
  </si>
  <si>
    <t>201404410203</t>
  </si>
  <si>
    <t>龚诗旭/201404410205,娄鸿伟/201404410215</t>
  </si>
  <si>
    <t>本项目分制备铜纳米线阵列、搭建基于PET薄膜和铜纳米线阵列的纳米摩擦发电机实验平台、对摩擦发电机进行性能测试三步进行，工作重点为搭建纳米摩擦发电机实验平台。</t>
  </si>
  <si>
    <t>201610054189</t>
  </si>
  <si>
    <t>新型智能防霾新风机</t>
  </si>
  <si>
    <t>刘谟汉</t>
  </si>
  <si>
    <t>201302440118</t>
  </si>
  <si>
    <t>黄湛林/201304420112,杨凯/201402020525</t>
  </si>
  <si>
    <t>刘明浩</t>
  </si>
  <si>
    <t>新型智能防霾新风机在室内外装有传感器，可以设定一个5-50Pa压力差值，通过测定压力差值来控制风机的工作状态，实现智能调节。本装置利用微正压原理使室内形成气封现象，空气只能从室内流向室外，室外未净化的空气就不能进入室内，这就保证了空气的干净程度。通过检测控制送风口的温度来调节新风和回风的比例，对室外经过滤网净化过滤后的空气进行混合加热或混合冷却使送风的温度适宜，再次净化再送入室内。</t>
  </si>
  <si>
    <t>201610054190</t>
  </si>
  <si>
    <t>一种太阳周围云况观测装置</t>
  </si>
  <si>
    <t>黄嬿婉</t>
  </si>
  <si>
    <t>201401001109</t>
  </si>
  <si>
    <t>黄彦钦/201403010206,刘坚/201403020113,佘振墉/201501000910</t>
  </si>
  <si>
    <t>吕天成</t>
  </si>
  <si>
    <t>光伏发电功率的最主要影响因素是太阳辐照度，但在多云天气下，由于云团的运动会导致太阳被遮挡，进而使辐照度剧烈波动。本项目通过对太阳进行追踪，将太阳周围的云团情况传回电脑，经过处理，对十分钟后的云团分布进行预测，有效监测天空中云团运动和太阳位置，并提供相应信息，以提高光伏发电效率。</t>
  </si>
  <si>
    <t>201610054191</t>
  </si>
  <si>
    <t>一种新型节能葡萄酒迅速冷却装置</t>
  </si>
  <si>
    <t>刘明恺</t>
  </si>
  <si>
    <t>201302400313</t>
  </si>
  <si>
    <t>李依霖/201302440135,杨睿鹏/201301000824</t>
  </si>
  <si>
    <t>所制作的葡萄酒快速制冷装置，不但体积小，而且冷却效果好、投资少、安全可靠。能够被广大酒庄老板和葡萄酒消费者所接受。通过使用这种装置，可以满足人们在品酒时对葡萄酒温度的要求，从而提高我国葡萄酒行业的整体质量。这种装置不需要使用有害制冷剂，可减少制冷剂造成的污染。</t>
  </si>
  <si>
    <t>201610054192</t>
  </si>
  <si>
    <t>类过氧化物酶催化H2O2氧化脱除烟气中Hg0的实验研究</t>
  </si>
  <si>
    <t>呙文杰</t>
  </si>
  <si>
    <t>201305010204</t>
  </si>
  <si>
    <t>李霁恒/201305010211,孙博华/201405030119</t>
  </si>
  <si>
    <t>马宵颖</t>
  </si>
  <si>
    <t>本项目要制作一种类酶催化剂，该物能高效地催化双氧水氧化单质汞成为二价汞，从而改善电厂中汞污染的问题。该催化剂能在中性及偏碱性的条件下工作，避免在酸性条件下腐蚀电厂中设备。</t>
  </si>
  <si>
    <t>201610054193</t>
  </si>
  <si>
    <t>应用于风力发电机叶片的超疏水涂料的制备</t>
  </si>
  <si>
    <t>姚涛</t>
  </si>
  <si>
    <t>201404410231</t>
  </si>
  <si>
    <t>白云/201404410201,董思捷/201404410202,孙博/201404410221,迟耀东/201404440203</t>
  </si>
  <si>
    <t>基于覆冰对风机叶片的严重负面影响，提出了一种将石墨烯与表面改性剂复合制备超疏水涂料以解决风力发电机叶片覆冰问题的方法。具体研究内容如下：1.应用阳极剥离法实现所需试样的制备，研究低表面能材料的种类以及外界因素对试样的直径、粗糙度以及亲水性的影响，确定最佳的反应条件，实现试样可控规模化制备。2.应用低表面能材料对试样进行表面改性，实现超疏水效果。3. 测试涂料的疏水性能及自清洁性能，研究复合涂料在空气中的长期稳定性能。</t>
  </si>
  <si>
    <t>201610054194</t>
  </si>
  <si>
    <t>电力特种车辆近电报警装置的研究</t>
  </si>
  <si>
    <t>王增基</t>
  </si>
  <si>
    <t>201402440227</t>
  </si>
  <si>
    <t>王新娇/201401000219,厉志鹏/201402400208</t>
  </si>
  <si>
    <t>万书亭</t>
  </si>
  <si>
    <t>研制一种特种车辆近电报警装置，它通过电磁感应器感应与高压线的距离，在超过安全距离时，就进行报警，以解决高压线路特种作业车辆在作业过程中碰及高压线的问题。
它由发射机和接收机组成，无线信号连接。</t>
  </si>
  <si>
    <t>201610054195</t>
  </si>
  <si>
    <t>倾转翼二轴飞行器</t>
  </si>
  <si>
    <t>李晨阳</t>
  </si>
  <si>
    <t>201404410210</t>
  </si>
  <si>
    <t>胡飞良/201404410207,吴红妃/201302020324,陈启明/201302020104</t>
  </si>
  <si>
    <t>焦嵩鸣</t>
  </si>
  <si>
    <t>本项目旨在制作出一种结合固定翼和多旋翼特点的新型倾转翼飞行器。以开源飞控为基础，借助Arduino平台改写代码，应用SolidWorks、AutoCAD等软件自主设计飞行器的机械结构，实现飞行器能垂直起降，具有载重、悬停、高速飞行、续航能力强等优势。</t>
  </si>
  <si>
    <t>201610054196</t>
  </si>
  <si>
    <t>基于有源RFID和自动升降车位锁的可预约式智能停车场管理系统</t>
  </si>
  <si>
    <t>仪豆豆</t>
  </si>
  <si>
    <t>201403010128</t>
  </si>
  <si>
    <t>张震宇/201403010130,周梦伊/201403010132</t>
  </si>
  <si>
    <t>孔英会</t>
  </si>
  <si>
    <t>基于有源RFID和自动升降车位锁，设计一个可预约式智能停车场管理系统。旨在通过用户手机预约、短信通知、系统导航、车位锁自动升降等几个主要步骤，完成对停车场的有效管理。创新之处在于运用有源RFID远距离识别技术进行前端数据采集；实现车位可预约；具备车位锁自动升降功能。</t>
  </si>
  <si>
    <t>201610054197</t>
  </si>
  <si>
    <t>关于促进我国绿色水泥产业发展的调查研究—基于河北省保定市的实证分析</t>
  </si>
  <si>
    <t>龙思宇</t>
  </si>
  <si>
    <t>201402400313</t>
  </si>
  <si>
    <t>叶学民</t>
  </si>
  <si>
    <t>此项目以保定市为实例，对其城市垃圾的处理方式和其当前水泥产业现状进行调研，做出城市垃圾处理和绿色水泥产业相结合的可行性分析，提出能够有效推动城市经济发展与环境治理的具有区域特色的方案。</t>
  </si>
  <si>
    <t>201610054198</t>
  </si>
  <si>
    <t>针对拨叉类零件的一种多件快夹铣夹具</t>
  </si>
  <si>
    <t>秦颖峰</t>
  </si>
  <si>
    <t>201304400217</t>
  </si>
  <si>
    <t>郭子裕/201303010204,陈皓妍/201408020101</t>
  </si>
  <si>
    <t>储开宇</t>
  </si>
  <si>
    <t>本项目设计制作一种针对于拨叉类零件的多件快夹铣夹具，该铣夹具可以迅速夹持和放松16件待加工拨叉类零件，可以极大地提高生产效率，降低操作工人劳动量。</t>
  </si>
  <si>
    <t>201610054199</t>
  </si>
  <si>
    <t>超级电容器中MOF、COF材料的合成以及其在微网中的应用研究初步探索</t>
  </si>
  <si>
    <t>201401001218</t>
  </si>
  <si>
    <t>林冰勇/201405040219,李昕烨/201401001308</t>
  </si>
  <si>
    <t>刘云鹏</t>
  </si>
  <si>
    <t>以微电网技术为基础，研究超级电容器在微电网中的应用。其主要工作有两点：1、完善微电网中的能量储能配置。2、研究超级电容器在微电网中的配置及运行策略，保证微电网在并网离网时安全稳定运行。</t>
  </si>
  <si>
    <t>201610054200</t>
  </si>
  <si>
    <t>基于红外监测公共厕所智能稳压冲水
阀门设计</t>
  </si>
  <si>
    <t>吴志鹏</t>
  </si>
  <si>
    <t>201503020124</t>
  </si>
  <si>
    <t>许智军/201503020126,蔡巧巧/201503020102</t>
  </si>
  <si>
    <t>李琦</t>
  </si>
  <si>
    <t>基于红外传感器监测并控制公共厕所的自动冲水，其功能实现的关键是稳压冲水阀门的设计。本项目的核心工作就是设计这个稳压冲水阀门。</t>
  </si>
  <si>
    <t>201610054201</t>
  </si>
  <si>
    <t>智能无线充电交通系统</t>
  </si>
  <si>
    <t>王占栋</t>
  </si>
  <si>
    <t>201403010323</t>
  </si>
  <si>
    <t>余冬杰/201403010328,马倩/201403010312</t>
  </si>
  <si>
    <t>何玉钧</t>
  </si>
  <si>
    <t>本项目旨在构建一套智能无线充电交通系统演示系统，通过该系统能够演示电动汽车在行进过程中通过与嵌入道路中的无线供电设备对安装在汽车中的无线电能接收装置实现电动汽车的不间断充电，同时研究整个系统的相关控制问题。系统主要包含两个部分:具有无线供电功能的道路系统（交通沙盘）；能够实现无线电能接收及其他功能的智能小车系统。</t>
  </si>
  <si>
    <t>201610054202</t>
  </si>
  <si>
    <t>京津冀地区农村冬季取暖污染物排放现状及影响因素分析</t>
  </si>
  <si>
    <t>石孟策</t>
  </si>
  <si>
    <t>201502400916</t>
  </si>
  <si>
    <t>刘续/201502400114,李奎杰/201502400809</t>
  </si>
  <si>
    <t>通过走访调查保定市农村地区目前的取暖情况，分析家用取暖锅炉的平均使用年限、用煤量、用煤种类等对污染物排放的相关影响因素，进一步优化政府的相关举措并探寻新的解决方法，此项工作具有一定的现实意义。</t>
  </si>
  <si>
    <t>201610054203</t>
  </si>
  <si>
    <t>可持续发展战略背景下对河北省家装电气浪费的相关政策调查研究</t>
  </si>
  <si>
    <t>邰晗</t>
  </si>
  <si>
    <t>201408020118</t>
  </si>
  <si>
    <t>汤柳/201406080116,任长铭/201508020114</t>
  </si>
  <si>
    <t>李冰水</t>
  </si>
  <si>
    <t>河北省房地产发展迅猛，经济发展形式乐观，但其发展方式并不符合“持续发展”的要求。本项目遵循创新、实际的选题原则，从具体问题入手、深入基层、贴近社会生产和群众生活的第一线，决定以开关插座为例研究河北省城市家装电气设备浪费现状及原因，并提出一些改进举措和方案。</t>
  </si>
  <si>
    <t>201610054204</t>
  </si>
  <si>
    <t>基于我国人口老龄化背景的“医养结合”养老模式构建研究（以江苏省为例）</t>
  </si>
  <si>
    <t>缪静颖</t>
  </si>
  <si>
    <t>201406060221</t>
  </si>
  <si>
    <t>郑赛硕/201406040131,刘继兴/201401000514</t>
  </si>
  <si>
    <t>孟祥松</t>
  </si>
  <si>
    <t>本项目利用因素分析法、指标对比分析法，真实全面了解我国 “医养结合”养老模式构建问题。根据江苏省实地调研的需求状况以及国内其他省市“医养结合”养老模式试点的经验，提出改进方案。</t>
  </si>
  <si>
    <t>201610054205</t>
  </si>
  <si>
    <t>独立式运行光伏式微型电网中微型逆变器的协调控制</t>
  </si>
  <si>
    <t>岳志辉</t>
  </si>
  <si>
    <t>201402030330</t>
  </si>
  <si>
    <t>瞿豪豪/201402020409,刘润洁/201402030317</t>
  </si>
  <si>
    <t>刘卫亮</t>
  </si>
  <si>
    <t>本项目拟研究独立运行光伏式微型电网中多微型逆变器的协调控制问题，使得一个家庭构成一个微型电网，使它可以孤岛运行。当微型电网处于孤岛运行模式时，微型逆变器可根据家庭的负载情况对光伏电池输出功率进行调度，使得供需平衡，从而保证家庭的电能质量与用电需求。</t>
  </si>
  <si>
    <t>201610054206</t>
  </si>
  <si>
    <t>宽带电力载波通信网络的研发</t>
  </si>
  <si>
    <t>韦岸</t>
  </si>
  <si>
    <t>201401000924</t>
  </si>
  <si>
    <t>何嘉成/201401000703,朱吉者/201401000728</t>
  </si>
  <si>
    <t>谢庆</t>
  </si>
  <si>
    <t>本项目主要研发基于QCA7450/AR1540芯片组的PLC模块，通过已有的电力线作为通信载体，加上PLC局端和终端模块，实现家庭内电力线组网，将原有电力网变成电力线通信网络。</t>
  </si>
  <si>
    <t>201610054207</t>
  </si>
  <si>
    <t>大学生网络兼职刷单的动机和后果研究——基于26团兼职平台的实证调查</t>
  </si>
  <si>
    <t>李浩宁</t>
  </si>
  <si>
    <t>201408030109</t>
  </si>
  <si>
    <t>刘效江/201508030112,张德民/201506010124</t>
  </si>
  <si>
    <t>孟亚男</t>
  </si>
  <si>
    <t>本项目主要通过对26团的大学生网络兼职刷单者和26团工作人员以及淘宝商家进行交流，了解26团网络兼职平台的性质、运作机制和大学生网络兼职刷单的过程，分析大学生网络兼职刷单的动机和原因，网络兼职刷单对大学生和网络购物的影响。</t>
  </si>
  <si>
    <t>201610054208</t>
  </si>
  <si>
    <t>基于“互联网+”的电磁场课程微信平台设计</t>
  </si>
  <si>
    <t>王敬尧</t>
  </si>
  <si>
    <t>201402400124</t>
  </si>
  <si>
    <t>杨博超/201401000821,陶福成/201401000817</t>
  </si>
  <si>
    <t>王平</t>
  </si>
  <si>
    <t>移动互联网的飞速发展和微信在大学生群体中的普及为微信的教育应用奠定了基础。基于“互联网+”的电磁场课程微信平台，以《工程电磁场》课程为基础，搭建一门具备完整功能的微信课程平台。该平台具有答疑、笔记、群组讨论等互动功能强大的特点。电磁场课程微信公众平台不仅能提高学生学习兴趣，更是教师和学生作为课程或知识点教学、管理的平台。</t>
  </si>
  <si>
    <t>201610054209</t>
  </si>
  <si>
    <t>基于电力线载波通信的城市智能充电设施的开发与实践</t>
  </si>
  <si>
    <t>王梓宇</t>
  </si>
  <si>
    <t>201401001316</t>
  </si>
  <si>
    <t>郭舒毓/201402440104,杨翼荣/201402030229</t>
  </si>
  <si>
    <t>本项目利用智能电能表测量技术可以对充电用电量进行高精度的测量；利用电力线载波通信技术，通过低压电力线载波通信，实现数据传输和实时远程监控，适用于城市新能源汽车相对集中地带，或者用于智能供电小区的私人充电设备。其优点在于不再进行专线安装通信设备，直接采用现有电力线作为通信载体，降低了设备成本，同时也降低了维护难度，降低了维护成本。通过软件设计，使得主机端与客户端相互通信，与客户网上数据实现交互，达到扣费与记录的功能，实现远程控制。</t>
  </si>
  <si>
    <t>201610054210</t>
  </si>
  <si>
    <t>智能充电桩IC卡计费管理系统</t>
  </si>
  <si>
    <t>卞艺衡</t>
  </si>
  <si>
    <t>201301000502</t>
  </si>
  <si>
    <t>张丰铎/201401000525,叶全/201401000725</t>
  </si>
  <si>
    <t>盛四清</t>
  </si>
  <si>
    <t>智能充电桩IC卡计费管理系统由单片机主控芯片、IC卡读写单元、电量计量单元等7个模块搭建而成，通过编程实现各项功能。系统按照预付费方式进行电能计费，在付费流程上进行了优化完善，可应用于公路、小区等场合的充电桩。</t>
  </si>
  <si>
    <t>201610054211</t>
  </si>
  <si>
    <t>基于PLC通信的智能家庭的负荷管理</t>
  </si>
  <si>
    <t>吴天琦</t>
  </si>
  <si>
    <t>201301400118</t>
  </si>
  <si>
    <t>王兆宇/201301001025,张毅/201303020229</t>
  </si>
  <si>
    <t>梁海峰</t>
  </si>
  <si>
    <t>在各个家用电器中嵌入一个支持电力线载波智能收发器芯片，构成一个电力载波智能开关。在智能家庭的若干控制区域的控制箱中安装一个区域控制器，该区域控制器使用电力线载波技术与每一个家用电器进行双向数字通信：使用现有供电线路，不需要额外的通行中继设备。控制软件有设计软件、数据采集软件和网页发布软件三部分。为了实现负荷优化管理，我们建立优化模型。</t>
  </si>
  <si>
    <t>201610054212</t>
  </si>
  <si>
    <t>基于LED可见光的全双工室内通信系统研究</t>
  </si>
  <si>
    <t>田雨禾</t>
  </si>
  <si>
    <t>201403010317</t>
  </si>
  <si>
    <t>杨超/201403010326,张小东/201403010330</t>
  </si>
  <si>
    <t>陈智雄</t>
  </si>
  <si>
    <t>可见光通信是运用已铺设好的设备(无处不在的LED灯)，通过改变房间照明光线的闪烁频率进行数据传输，只要在室内开启电灯，就可以进行通信。本项目研究的是全双工的室内可见光通信系统，因为它没有电磁辐射干扰，因此可以用于飞机、医院等要求洁净电磁环境的地方，有广大的应用前景。</t>
  </si>
  <si>
    <t>201610054213</t>
  </si>
  <si>
    <t>基于斯特林热机的汽车发动机辅助散热系统研究</t>
  </si>
  <si>
    <t>楚文斌</t>
  </si>
  <si>
    <t>201402400804</t>
  </si>
  <si>
    <t>陈东旭/201402400801,温丙末/201402400923,李星耀/201401000806,杨云萍/201301001124</t>
  </si>
  <si>
    <t>李恒凡</t>
  </si>
  <si>
    <t>设计基于斯特林热机的汽车发动机辅助散热装置。本装置的主要内容包含斯特林机的改造、热源位置的安放和冷源位置的安放。根据汽车内部结构改造斯特林机,将热源安装在发动机位置,冷源安装在汽车进风口处,利用冷却液循环泵连接斯特林机与汽车原有冷却装置。当发动机温度低于90℃时,冷却液内循环对发动机散热；温度高于90℃时,斯特林机输出轴功对发动机散热。其散热机制使斯特林机输出轴功,带动冷却液循环泵将高温冷却液抽入带翅片的散热铜管中,同时一部分轴功带动风扇吹向散热铜管,强化散热,达到了“以热散热”的效果。该装置无外界的能量输入,也无污染物排放,达到了节能减排的目的,具有巨大的市场推广前景。</t>
  </si>
  <si>
    <t>201610054214</t>
  </si>
  <si>
    <t>草原旅游区垃圾污染及回收处理状况调查研究——基于内蒙古希拉穆仁草原的经验研究</t>
  </si>
  <si>
    <t>李斯斯</t>
  </si>
  <si>
    <t>201508030110</t>
  </si>
  <si>
    <t>李婧/201508030108,翟馨语/201508030127</t>
  </si>
  <si>
    <t>该项目是针对草原旅游区垃圾污染及回收处理状况这一社会生态问题展开研究，选取内蒙古希拉穆仁草原这一典型地区进行多维度的实地调研，并结合我们所学的专业知识和实践经验的积累，基于垃圾治理的视角下，探讨出一种多元参与，即由政府主导，非营利组织为纽带，公众参与为基础的适用于草原旅游区的垃圾污染处理模式。</t>
  </si>
  <si>
    <t>201610054215</t>
  </si>
  <si>
    <t>养老服务医养融合现状、模式、问题与改进——基于H省五地的调查</t>
  </si>
  <si>
    <t>李路阳</t>
  </si>
  <si>
    <t>201508030109</t>
  </si>
  <si>
    <t>孙悦/201508030120</t>
  </si>
  <si>
    <t>栾文敬</t>
  </si>
  <si>
    <t>本项目综合运用文献研究法、调查研究法、数据分析法，深入H省五地进行实地调研。通过建立数学模型进行相关性分析，找出现今医养融合所面临的困境，并提出对策建议。</t>
  </si>
  <si>
    <t>201610054216</t>
  </si>
  <si>
    <t>一种阵列微孔不锈钢纤维的制备及其性能研究</t>
  </si>
  <si>
    <t>张琳</t>
  </si>
  <si>
    <t>201405020227</t>
  </si>
  <si>
    <t>张秀敏/201405020229,张楚璇/201405010128</t>
  </si>
  <si>
    <t>李保会</t>
  </si>
  <si>
    <t>金属纤维作为一种新型吸附材料，经处理后能对某些物质表现出特异的吸附性能。本项目的主要内容包括电化学电解液的筛选、蚀刻装置的搭建、金属纤维的电化学蚀刻及金属纤维化学蚀刻、金属纤维的表征以及金属纤维吸附性能测试等。目前已完成点阵型金属纤维的制备，建立了矩阵金属纤维的SPME方法，接下来将继续进行实验优化。实验完成后将在分析检测、化工分离、催化等方面具有较大的应用价值。</t>
  </si>
  <si>
    <t>201610054217</t>
  </si>
  <si>
    <t>支持多种情景模式的个性化智能窗帘控制系统</t>
  </si>
  <si>
    <t>201409040113</t>
  </si>
  <si>
    <t>何紫伶/201409040108,李昊儒/201409020113</t>
  </si>
  <si>
    <t>王晓辉</t>
  </si>
  <si>
    <t>本项目将提出一种支持多种情景模式的个性化智能窗帘解决方案，智能识别用户需求并自动调整窗户的进光量。支持多种情景模式的个性化智能窗帘系统是基于Raspberry Pi系统开发控制中心，将窗帘与智能终端结合，实现与窗帘的体验交互。</t>
  </si>
  <si>
    <t>201610054218</t>
  </si>
  <si>
    <t>基于云端的物理实验室</t>
  </si>
  <si>
    <t>董英帅</t>
  </si>
  <si>
    <t>201509030105</t>
  </si>
  <si>
    <t>李晓孟/201409030111,汪欣/201509030216</t>
  </si>
  <si>
    <t>李整</t>
  </si>
  <si>
    <t>本软件旨在创造一个真实感较强的虚拟实验系统，用户可以根据自己的需求对物理参数进行调整，具有较高自由度。用于实验教辅以及学生的自学，为老师的教学提供了便利，也可为学校节省建设资金。</t>
  </si>
  <si>
    <t>201610054219</t>
  </si>
  <si>
    <t>LeapMotion手势控制机械臂</t>
  </si>
  <si>
    <t>赵楠</t>
  </si>
  <si>
    <t>201402020328</t>
  </si>
  <si>
    <t>陈斌斌/201402020301,杨浩哲/201402030327,史耕金/201402020416,梁胜男/201402020213</t>
  </si>
  <si>
    <t>设计一种机械手臂的控制系统：通过leap motion采集手部动作的三维数据，通过上位机对数据作出相应的处理，将相应的指令发送到控制机械臂的单片机，实现体感控制机械臂；采用直流伺服电机作为机械臂执行器，进一步利用光电传感器定位，并以单片机为基础搭建机械臂控制系统，通过对机械臂硬件结构和相应软件程序的设计，使机械臂能够完成各种复杂的状态控制，能准确地自主完成旋转、伸展、弯曲、抓举等任务。</t>
  </si>
  <si>
    <t>201610054220</t>
  </si>
  <si>
    <t>利用高空风能的风筝发电设备</t>
  </si>
  <si>
    <t>陆家纬</t>
  </si>
  <si>
    <t>201402400716</t>
  </si>
  <si>
    <t>李济东/201302400612,尹钧毅/201305020124</t>
  </si>
  <si>
    <t>该项目利用风筝将高空的风能引向地面，风筝上升时拖动地面上的卷扬机做功发电，返回时卷扬机倒转拉回风筝，风筝间断做功发电。设计新型伞翼使风筝上升时兜风面积最大，下降时阻力最小，并在最后结合太阳能实现联合互补发电。</t>
  </si>
  <si>
    <t>201610054221</t>
  </si>
  <si>
    <t>智能插排</t>
  </si>
  <si>
    <t>孙建浩</t>
  </si>
  <si>
    <t>201411010119</t>
  </si>
  <si>
    <t>路彤/201411010113,闫泽辉/201510010222</t>
  </si>
  <si>
    <t>张贵银</t>
  </si>
  <si>
    <t>智能插座是在普通插座里面增加wifi模块及蓝牙模块与手机连接，通过手机app来进行插座的控制以及查看各插位的当前状态。插座共有两个国标五孔插座和两个两孔插座，以及四个USB扩展插槽和一个移动电源充电位。</t>
  </si>
  <si>
    <t>201610054222</t>
  </si>
  <si>
    <t>数据结构网上学习助手</t>
  </si>
  <si>
    <t>赵铭滕</t>
  </si>
  <si>
    <t>201409010327</t>
  </si>
  <si>
    <t>王紫玉/201409010320,蒋志成/201409020109</t>
  </si>
  <si>
    <t>袁和金</t>
  </si>
  <si>
    <t>本项目以数据结构为主题，让学生可以通过智能终端随时随地学习课程，并对课堂教学进行建议和反馈，能加强师生沟通，提高教学质量，也可以让老师了解学生的学习情况。本项目具有很强的通用性，更换相应题库后可以用于其他内容的学习。</t>
  </si>
  <si>
    <t>201610054223</t>
  </si>
  <si>
    <t>风能转化为氢能的高效利用</t>
  </si>
  <si>
    <t>徐小东</t>
  </si>
  <si>
    <t>201306040123</t>
  </si>
  <si>
    <t>江卫春</t>
  </si>
  <si>
    <t>本项目研究把风电能源转换为氢气，供给地区新能源汽车，从而达到风能的高效利用。以内蒙古和京津冀地区为例，把内蒙古和张家口的大量未利用风电资源就地转化为氢气，然后管道输送到各地的可行性并与其他方案进行比较。</t>
  </si>
  <si>
    <t>201610054224</t>
  </si>
  <si>
    <t>基于三维GIS系统的计及负荷分类的城市
电网短期负荷预测系统的开发</t>
  </si>
  <si>
    <t>高若禹</t>
  </si>
  <si>
    <t>201401001004</t>
  </si>
  <si>
    <t>陈爱君/201401000902,蔡钧/201401000901</t>
  </si>
  <si>
    <t>高亚静</t>
  </si>
  <si>
    <t>本项目决定对城市电网的负荷进行精细化预测，结合负荷的用电特性、影响因素及地理信息系统，分类进行配电网的负荷预测，并充分利用GIS的展示特性，将电网精细化的负荷预测结果用3D形式展示，对配电网精细化调度。</t>
  </si>
  <si>
    <t>201610054225</t>
  </si>
  <si>
    <t>河北省失独家庭服务中的专业社工介入调研</t>
  </si>
  <si>
    <t>赵茹萱</t>
  </si>
  <si>
    <t>201408030128</t>
  </si>
  <si>
    <t>戴贝旎/201408030103</t>
  </si>
  <si>
    <t>石兵营,谭琪</t>
  </si>
  <si>
    <t>本课题以“暖心续航”项目为依托，采用文献研究、问卷调查、访谈等方式，实地调研社工介入失独家庭服务项目的运行状况，分析失独老人生活状况及需求，使政府了解失独家庭需求，探究社工介入失独家庭的功能策略。</t>
  </si>
  <si>
    <t>201610054226</t>
  </si>
  <si>
    <t>河北省城市老年餐桌的需求状况与典型模式分析</t>
  </si>
  <si>
    <t>覃春晖</t>
  </si>
  <si>
    <t>201408030119</t>
  </si>
  <si>
    <t>周盛盛/201508030131</t>
  </si>
  <si>
    <t>本项目研究河北省城市老年餐桌的需求情况及典型案例分析，通过问卷调查等方法了解老年餐桌发展现状，并针对老年餐桌现存问题提出一系列解决方案，以期解决老人的用餐问题。</t>
  </si>
  <si>
    <t>201610054227</t>
  </si>
  <si>
    <t>基于红外图像的绝缘子状态检测研究</t>
  </si>
  <si>
    <t>蒋宗亨</t>
  </si>
  <si>
    <t>201410010110</t>
  </si>
  <si>
    <t>刘朗/201410010214</t>
  </si>
  <si>
    <t>马燕鹏</t>
  </si>
  <si>
    <t>随着现代机电设备的容量增大，为了节省材料，电机的工作点十分靠近非线性状态，一旦电机出现异常就可能产生谐波进而引发灾害。我们采用SURF算法研究绝缘子的红外图像，并通过温度曲线检测其是否发生故障。</t>
  </si>
  <si>
    <t>201610054228</t>
  </si>
  <si>
    <t>多无人机的协同飞行系统设计</t>
  </si>
  <si>
    <t>郭雅婷</t>
  </si>
  <si>
    <t>201302020406</t>
  </si>
  <si>
    <t>无人机是一种有动力、可控制、能够执行多种类型任务，采用自动控制、具有自动导航和执行特殊任务的无人飞行器。目前，无人机的应用范围广泛，但单一无人机的载荷受硬件以及燃料供应的限制，无法达到我们所需要的载荷能力。如果采用多无人机协同，当单一无人机无法满足载荷需求，可以通过多无人机协同完成更大载荷任务，使无人机得到更加充分的利用，以完成更复杂的任务。</t>
  </si>
  <si>
    <t>201610054229</t>
  </si>
  <si>
    <t>一种新型太阳电池纳米银材料制备方法研究</t>
  </si>
  <si>
    <t>吴名起</t>
  </si>
  <si>
    <t>201402400423</t>
  </si>
  <si>
    <t>任秋阳/201402400414,肖寒/201405020127</t>
  </si>
  <si>
    <t>高鹏</t>
  </si>
  <si>
    <t>当今社会能源短缺促进太阳能光伏发电的发展。国内主要生产纳米级银粉的公司在制备工艺上存在有生产成本高、环境污染严重等缺点。采用纳米银粉代制备导电浆料，可节约30 %银粉，又可在低温烧结。我们采用条件要求较低的化学法、多糖法，开发出能够适用于太阳能电池正面电极银浆的纳米银粉，具有在有机体系中易于分散、不团聚的特点。目前，我们在实验过程中对现有的化学方法进行改善，已经得到了粒子分散均匀的黄绿色纳米银溶胶。</t>
  </si>
  <si>
    <t>201610054230</t>
  </si>
  <si>
    <t>餐饮油烟在线监测系统开发</t>
  </si>
  <si>
    <t>寇玺</t>
  </si>
  <si>
    <t>201404400113</t>
  </si>
  <si>
    <t>李松/201304420209</t>
  </si>
  <si>
    <t>郑海明</t>
  </si>
  <si>
    <t>以往的油烟在线监控系统由于受技术水平所限，并不能得知油烟排放实际情况。为了能够对餐饮油烟排放进行真正有效的监控，需要对油烟进行实时采样分析，以得到油烟浓度的准确量化的数据，真正实现餐饮业油烟在线监控。</t>
  </si>
  <si>
    <t>201610054231</t>
  </si>
  <si>
    <t>基于磁力线检测的机器人磁导航技术</t>
  </si>
  <si>
    <t>祝智杭</t>
  </si>
  <si>
    <t>201403010233</t>
  </si>
  <si>
    <t>孟书羽/201401000612,谌杨春/201403010203</t>
  </si>
  <si>
    <t>贾慧彬</t>
  </si>
  <si>
    <t>该项目是在预定的轨道上铺设磁条，通过磁传感器接收磁条的微弱磁场发出相应信号，由协助芯片连接单片机传入数据，经过单片机的加工处理输出信号到电机驱动模块，来控制小车车轮的转速，使其直走或者转弯纠正其位置，从而达到沿预定轨道行驶的效果。</t>
  </si>
  <si>
    <t>201610054232</t>
  </si>
  <si>
    <t>绝缘子空间倾斜角测量的单目立体视觉方法</t>
  </si>
  <si>
    <t>胡加伟</t>
  </si>
  <si>
    <t>201405010209</t>
  </si>
  <si>
    <t>陈庆宁/201304400103,刘江山/201401001409,周庆国/201405010133</t>
  </si>
  <si>
    <t>王璋奇</t>
  </si>
  <si>
    <t>电力行业是国民经济支柱产业，覆冰严重威胁着电网的安全可靠运行。在导地线等值覆冰厚度的计算中，绝缘子倾斜角度是一项十分重要的测量参数，对计算结果影响很大。本项目采用单目视觉技术科实现绝缘子双轴倾斜角的非接触测量。</t>
  </si>
  <si>
    <t>201610054233</t>
  </si>
  <si>
    <t>随行校园</t>
  </si>
  <si>
    <t>朱定坤</t>
  </si>
  <si>
    <t>201409010131</t>
  </si>
  <si>
    <t>程昌虎/201409010104,金航/201409010106</t>
  </si>
  <si>
    <t>熊伟</t>
  </si>
  <si>
    <t>我们实现一个手机地图APP，提供一个社团发布活动的平台。用户可以通过这个应用对活动进行收藏、评论等操作，以更好地参加各种活动。社团可以发布活动以求活动能够让更多的学生知晓，并且我们还有活动评论区使得活动举办者能够提前知道参与者的大致数目，在活动前更加充分地进行准备。</t>
  </si>
  <si>
    <t>201610054234</t>
  </si>
  <si>
    <t>虚拟数字接口芯片的设计与实现</t>
  </si>
  <si>
    <t>谷越</t>
  </si>
  <si>
    <t>JX1403020135</t>
  </si>
  <si>
    <t>潘帅/201403010215,杨振宁/201403010226</t>
  </si>
  <si>
    <t>朱有产</t>
  </si>
  <si>
    <t>本校微机原理实验教学所用到的实验箱中老旧芯片已经停产，采购困难。在此背景下，本项目利用单片机及其内部程序来虚拟所需的老旧芯片。因其可以同时虚拟多种接口芯片，在解决采购问题的同时，可以大大缩小实验箱的体积。</t>
  </si>
  <si>
    <t>201610054235</t>
  </si>
  <si>
    <t>创新实验平台架构设计与开发</t>
  </si>
  <si>
    <t>胡林敏</t>
  </si>
  <si>
    <t>201206080205</t>
  </si>
  <si>
    <t>高伟</t>
  </si>
  <si>
    <t>针对大学生创新管理过程的特点，开发一个专门的项目管理信息系统，能够为该计划的管理提供支持，保障项目的顺利实施，有助于形成创新氛围，并有一定的推广价值。</t>
  </si>
  <si>
    <t>201610054236</t>
  </si>
  <si>
    <t>基于移动终端的项目集成系统研发</t>
  </si>
  <si>
    <t>201206010127</t>
  </si>
  <si>
    <t>罗贤缙,李悦峰</t>
  </si>
  <si>
    <t>基于移动终端的项目集成系统是利用网络、智能手机、信息管理等技术开发而成的，为移动通信设备的用户提供方便、即时、不受时间和地域限制的信息访问平台，它以WAP技术或GSM技术实现。</t>
  </si>
  <si>
    <t>201610054237</t>
  </si>
  <si>
    <t>运行中电力变压器表面振动信号特征分析与提取</t>
  </si>
  <si>
    <t>马克琪</t>
  </si>
  <si>
    <t>201403020217</t>
  </si>
  <si>
    <t>刘翔宇/201403020215,钱文/201403020218</t>
  </si>
  <si>
    <t>张珂</t>
  </si>
  <si>
    <t>采集运行中变压器的振动信号，记录电压和电流，分析电力变压器表面振动信号时频域特征，探求振动信号与电压和电流的内在关系，并寻找表征变压器表面振动信号的特征向量。</t>
  </si>
  <si>
    <t>201610054238</t>
  </si>
  <si>
    <t>高频电源端口传导发射抑制滤波器的研制</t>
  </si>
  <si>
    <t>王路杰</t>
  </si>
  <si>
    <t>201403010318</t>
  </si>
  <si>
    <t>姚鹏/201403010327,童谣/201402400418</t>
  </si>
  <si>
    <t>罗广孝</t>
  </si>
  <si>
    <t>本项目针对高频传导发射产生的骚扰信号，设计一种抑制滤波器。研究内容如下：1、应用Multisim仿真工具在计算机上进行对开关电源传导发射抑制滤波器的差模、共模等特性分组仿真分析。2、制作测试电路，实验数据和仿真结果进行比对，找出差异，并重点考虑元器件参数和特性在频域内对传导发射的抑制情况。3、重点考虑共模电感的特性和建模工作，并考虑印制板和元器件的寄生参数对滤波器性能的影响。4、结合上述实验，设计一个优良的滤波口，在仿真成功后，设计制作电源频率为长中短波的相应滤波器。</t>
  </si>
  <si>
    <t>201610054239</t>
  </si>
  <si>
    <t>智能自行车</t>
  </si>
  <si>
    <t>罗成于</t>
  </si>
  <si>
    <t>201409030117</t>
  </si>
  <si>
    <t>周孟佳/201409030130,李斯羽/201409030110</t>
  </si>
  <si>
    <t>为了适应当前社会的发展，对于自行车性能进行升级和性能提高，设计一款智能自行车APP。其主要功能：（1）利用软件和硬件的心率测量以及自行车测速模块实现速度、行进路程、心率及环境温湿度的测量。（2）利用软件和硬件的加速度传感器以及LED点阵实现用手机控制的刹车灯和转向灯。（3）利用软件部分实现自行车自身记录的数据可以分享至朋友圈。（4）利用软件和硬件的蓝牙通讯以及GPS定位模块实现防盗功能。（5）利用软件增加内置地图，绘制行车路线。（6）利用软件支持一键拍照和快速录制视频。</t>
  </si>
  <si>
    <t>201610054240</t>
  </si>
  <si>
    <t>面向大数据的城市智能泊车系统研发</t>
  </si>
  <si>
    <t>杨思思</t>
  </si>
  <si>
    <t>201309010126</t>
  </si>
  <si>
    <t>兴安/201309010225,陆明璇/201401400217</t>
  </si>
  <si>
    <t>程晓荣</t>
  </si>
  <si>
    <t>基于物联网的停车诱导与智能泊车服务平台，通过物联网技术收集智能停车场的泊位数据并发布服务，利用移动终端作为应用载体，通过车位查询、车位预约、停车预交费等构建一个动静态交通综合智能管理的解决方案。</t>
  </si>
  <si>
    <t>天津市</t>
  </si>
  <si>
    <t>10055</t>
  </si>
  <si>
    <t>201610055001</t>
  </si>
  <si>
    <t>近三十年华语流行音乐中的女性形象变迁研究</t>
  </si>
  <si>
    <t>黄宇翔</t>
  </si>
  <si>
    <t>1410763</t>
  </si>
  <si>
    <t>王秋婷/1312460,干易茜/1412445,唐宇翔/1412431,王语晗/1412478</t>
  </si>
  <si>
    <t>黄一</t>
  </si>
  <si>
    <t>团队以“近三十年华语流行音乐中的女性形象变迁研究”为课题，主要对近三十年两岸三地的华语流行音乐发展脉络进行梳理，从中整理出以流行音乐为载体和表现形式的女性形象发展变迁历程，并将其在社会历史的大环境下进行还原，与各年代主要听众对歌曲中女性形象的认认知，及其爱情观、价值观相结合，对近三十年华语流行音乐的变迁及大众思想意识变迁与社会因素等之关系进行探讨。</t>
  </si>
  <si>
    <t>201610055002</t>
  </si>
  <si>
    <t xml:space="preserve">关于文化创意产品设计与博物馆特色关系研究——以天津自然博物馆为例
</t>
  </si>
  <si>
    <t>杜文君</t>
  </si>
  <si>
    <t>1412578</t>
  </si>
  <si>
    <t>刘瑾/1412565,宣文婷/1412572,秘子晖/1412568,翁嘉婧/1412571</t>
  </si>
  <si>
    <t>谢朝</t>
  </si>
  <si>
    <t>本项目旨在以博物馆及文化创意产品设计的理论研究为基础，分析研究博物馆文创产品目前发展过程中存在的问题。以文化创意产品设计与博物馆特色关系研究为主要内容，重点研究博物馆文化创意产品设计的方法与规律，项目以天津自然博物馆文化创意产品设计为例，探索博物馆文化创意产品设计，深化博物馆特色的途径和方法。项目研究成果将以具有可行性的设计方案和设计图册呈现出来。
项目研究成果将为博物馆文化创意产品设计的理论研究与设计实践提供新思路及新方法。</t>
  </si>
  <si>
    <t>201610055003</t>
  </si>
  <si>
    <t>高校文化创意产品的发展思路探究</t>
  </si>
  <si>
    <t>1412598</t>
  </si>
  <si>
    <t>马琳琳/1412567,刘泽玺/1412590,徐静远/1412595,孙玮洁/1412570</t>
  </si>
  <si>
    <t>高迎进</t>
  </si>
  <si>
    <t>为更好地发挥校园文创产业的优势，我们将立足于各高校在其悠久的历史发展中积聚的独特文化底蕴及精神内涵，结合创新产品设计的相关理论知识，通过对当下高校文化创意产品现状的调研以及对国内外知名高校优秀文化创意产品实例的剖析，深入解析将有价值的校园文化元素转化为文创产品的方法，以更好的传播校园文化、承载校园历史文化精神、加强参与者与校园的精神联系。并将其设计思路拓展开来，使得高校文化创意产品的设计能有更深广的发展方向。</t>
  </si>
  <si>
    <t>201610055004</t>
  </si>
  <si>
    <t>古镇的文化消费现象研究——以安徽绩溪、浙江乌镇、宋城为例</t>
  </si>
  <si>
    <t>宋杨</t>
  </si>
  <si>
    <t>1412546</t>
  </si>
  <si>
    <t>罗粲/1412462,梁卓蕙/1412458</t>
  </si>
  <si>
    <t>周志强</t>
  </si>
  <si>
    <t>近年来古镇游火热、游客游赏之后对古镇又多有失望，古镇建设往往难以实现其目标，这种现象的原因难以把握，而当前各地古镇建设热仍在继续。在这一大背景下，本项目通过针对不同类型古镇的文化消费现象，从游客解码古镇形象的消费心态角度进行研究，探究当前古镇编码与游客解码有无错位现象，深入分析古镇文化消费现象的现状及原因，从而寻找古镇的形象和存在的价值意义，以及在当前人们想象古典的心理基础之上探索“古镇如何进行合理编码”。</t>
  </si>
  <si>
    <t>201610055005</t>
  </si>
  <si>
    <t>《燕行录》中明清之际的山海关——现实与想象</t>
  </si>
  <si>
    <t>孙中奇</t>
  </si>
  <si>
    <t>1412356</t>
  </si>
  <si>
    <t>孙祎达/1412355,金学成/1412347,马瑶/1412416,邓彬/1512481</t>
  </si>
  <si>
    <t>孙卫国</t>
  </si>
  <si>
    <t>随着“从域外看中国”的兴起，《燕行录》等文献成为学术热点，本组以《燕行录》中明清之际的史料为基础，结合山海关在明清史上的重要地位，赴山海关、长春、延吉等地采访学者、查找资料，并进行实地考察，对中朝关系史从思想、制度等等方面进行研究，以求为山海关历史文化资源开发与中朝关系史提供新的视角。</t>
  </si>
  <si>
    <t>201610055006</t>
  </si>
  <si>
    <t>社会文化史视野下明清以降中国传统民间验方的研究</t>
  </si>
  <si>
    <t>荆予嘉</t>
  </si>
  <si>
    <t>1412409</t>
  </si>
  <si>
    <t>郭馨彧/1412372,何佳芮/1412373,赵晨雪/1412399,陈佳欣/131236</t>
  </si>
  <si>
    <t>余新忠</t>
  </si>
  <si>
    <t>作为中国传统医药的重要组成部分，民间验方在人们中间的使用是非常广泛的。如今对于民间验方的关注多在于将其收集整理成册，注重其实用性，鲜有人发掘其背后的历史沿革和社会文化意义，我们的项目就是从这一方面着手，从医疗社会史和历史人类学角度，重点剖析明清以降民间验方的发展及其背后的历史文化内涵和现实社会地位，并以“四大药市”之一——河北安国为例，探究华北地区民间验方的地域特色及使用情况，最终撰写调研报告与论文。</t>
  </si>
  <si>
    <t>201610055007</t>
  </si>
  <si>
    <t>从安徽西递、宏村看中国建筑文化遗产保护——安徽西递、宏村考察报告</t>
  </si>
  <si>
    <t>王一弘</t>
  </si>
  <si>
    <t>1412389</t>
  </si>
  <si>
    <t>谢玉清/1412393,马晓芳/1412383,桑凤娟/1412385,李媛/1412411</t>
  </si>
  <si>
    <t>贾洪波</t>
  </si>
  <si>
    <t>本项目以文物与博物馆学、历史学知识为理论支撑，以政府部门、研究机构和民间协会为资料支持，前往西递宏村进行实地考察，收集西递宏村古建筑保护的一手资料；开展访谈、问卷调查，对当地古建筑保护措施进行后评估；阅读档案资料，研究成果和民间文献，吸收前人研究精华。最后理论结合实际，总结出建筑保护的“西递宏村模式”并运用到徽州其他古建筑保护上，调整改进其成为徽州文化区的建筑保护范式，以供今后研究借鉴参考。</t>
  </si>
  <si>
    <t>201610055008</t>
  </si>
  <si>
    <t>近代中国佛教海外传播的调查与研究——以倓虚法师为中心</t>
  </si>
  <si>
    <t>张昶</t>
  </si>
  <si>
    <t>1412396</t>
  </si>
  <si>
    <t>向亚军/1412391,吴慧/1412390,张嘉暄/1412397,孙悦/1412419</t>
  </si>
  <si>
    <t>侯杰</t>
  </si>
  <si>
    <t>本项目以倓虚法师为中心，以佛教机构为实体依托，以倓虚及弟子传播佛学思想为脉络，从民众、信众的佛教认知、信仰选择，思考香港与大陆由宗教、文化认同到国家认同。通过系统的资料整理与赴天津、青岛、香港的实地调查，从纵向上梳理倓虚弘佛事业、法脉传承，从横向上研究近代中国佛教的海外传播。</t>
  </si>
  <si>
    <t>201610055009</t>
  </si>
  <si>
    <t>20种语言基本核心词词义在线数据库</t>
  </si>
  <si>
    <t>董颖波</t>
  </si>
  <si>
    <t>1412303</t>
  </si>
  <si>
    <t>陈柯佚/1412301,党琬姣/1412302,王夕馨/1412315,郑宇晨/1412319</t>
  </si>
  <si>
    <t>冉启斌</t>
  </si>
  <si>
    <t>本项目通过对20种语言基本核心词词义的不同引申意义进行筛选和整理，旨再建立一个开放的网络平台。创建该数据库目的在于为研究词汇的学者提供一个免费的搜索平台，以便于学者利用十余种语言的一部分核心词的多重解释来研究不同种类的语言之间的差异性和共同性，找出语言与语言之间的内在联系。最终希望可以尝试世界语言系统的种类的划分提出另外一个新的标准。</t>
  </si>
  <si>
    <t>201610055010</t>
  </si>
  <si>
    <t>出租车罢运：互联网时代专车兴起后出租车行业的困局与出路——以天津市为例</t>
  </si>
  <si>
    <t>吴振华</t>
  </si>
  <si>
    <t>1411336</t>
  </si>
  <si>
    <t>孙宇/14101359,刘杨颖艺/1412749,周启洋/1410418,郭成池/1412371</t>
  </si>
  <si>
    <t>卢兴</t>
  </si>
  <si>
    <t>本项目旨在研究互联网时代出租车行业的困局与改革出路。一年来天津市发生了两次出租车罢运事件，而国内的出租车罢运事件早已屡见不鲜——可见我国出租车行业已有积弊；此外，天津市的出租车罢运不过是全球出租车罢运——抵制专车——浪潮中的一处“浪花”。专车，这个互联网时代特有的产物，给传统的出租车行业带来了巨大冲击，倒逼出租车行业改革。而我们的研究就是要理清出租车行业面临的困局，并为之提供改革的思路以至具体方案。</t>
  </si>
  <si>
    <t>201610055011</t>
  </si>
  <si>
    <t>中日媒体的舆论倾向对中日大学生就对方国家形象认知的影响——以日本通过新安保法案为例</t>
  </si>
  <si>
    <t>车实</t>
  </si>
  <si>
    <t>1411419</t>
  </si>
  <si>
    <t>成海文/1412494,金泉/1411436,彭思文/1411442,尹晓燃/1412511</t>
  </si>
  <si>
    <t>李广欣,王秀芳</t>
  </si>
  <si>
    <t>以南开大学中国在校生与日本留学生为样本，调查分析其对对方国家形象等既有基本认知，并搜集样本媒体在规定时间段内对安保法案通过的相关报道与社论。运用媒体框架等方法得出两国媒体舆论导向模型并模拟该导向，实验对比研究南开大学中日学生在该导向下对该事件及对方国家形象的认知产生的变化，并就特例进行深度访谈，研究其产生的本质原因。最终就中日两国舆论倾向，与该舆论倾向对中日两国大学生就对方国家形象认知的影响撰写报告。</t>
  </si>
  <si>
    <t>201610055012</t>
  </si>
  <si>
    <t>德勒兹哲学的精神论溯源</t>
  </si>
  <si>
    <t>梁文栋</t>
  </si>
  <si>
    <t>1411480</t>
  </si>
  <si>
    <t>蒋宏博/1311294,何玉琦/1411478,王元博/14114833,杨一凡/1411485</t>
  </si>
  <si>
    <t>吕颖,安靖</t>
  </si>
  <si>
    <t>德勒兹是法国影响巨大的后现代哲学家。通过对德勒兹法文原文的深入解读，梳理他与法国精神论传统的联系，译介精神论的法文文献。在德勒兹之后思考，意味着回到比朗、拉韦松，我们才能在近代欧洲哲学中发现一条不同于德国观念论，时间上与其平行的支线，才能在德国哲学影响下的法国哲学的今天开辟一个新的方向。这甚至有改写西欧近代哲学史的意义，弥补国内学界空白。</t>
  </si>
  <si>
    <t>201610055013</t>
  </si>
  <si>
    <t>天津市大学生社会实践现状及发展理念对策研究</t>
  </si>
  <si>
    <t>刘治君</t>
  </si>
  <si>
    <t>1412330</t>
  </si>
  <si>
    <t>崔倩/1412325,郑林如/1412836,王小钰/1412916,刘燕/1512439</t>
  </si>
  <si>
    <t>薛晓斌</t>
  </si>
  <si>
    <t>大学生社会实践一直都是一种重要的育人模式，并且在大学生思想政治教育中也具有重要作用。我校马克思主义学院被评选为国家首批重点马院，加强实践教学是改进其教学模式的重要途径。因此本研究项目将面向天津市高校大学生，采用文献研究、问卷调查与个案访谈相结合的研究方式，依据实证研究的理念，通过对本市大学生社会实践活动发展现状的调查，结合数据分析，全面探究大学生社会实践的发展条件、总结成功个案的普遍原因，进而为实现我国大学生社会实践创新发展提出有价值的理念和对策参考。</t>
  </si>
  <si>
    <t>201610055014</t>
  </si>
  <si>
    <t>基于SCP范式比较研究“互联网+”对不同行业的影响——以出租车、电影和零售行业为例</t>
  </si>
  <si>
    <t>楚燕兰</t>
  </si>
  <si>
    <t>1411611</t>
  </si>
  <si>
    <t>汪琨/1411594,田碧波/1411592,吴尚/1412200,赵梦莹/1411739</t>
  </si>
  <si>
    <t>何自力</t>
  </si>
  <si>
    <t xml:space="preserve"> 本项目组选取多个行业比较探究“互联网+”对不同行业影响的异同，更深刻研究“互联网+”对经济发展方式创新的利弊。基于调研难度和调研意义的考虑，我们以出租车、电影和零售行业为案例分析，引入拓展SCP范式的分析框架，实地调研与理论分析相结合，比较研究各行业在“互联网+”条件下市场行为、市场绩效和市场结构，发现问题，分析各自利弊，并且结合现有理论成果和调研结果，试图探讨有效的行业规制，促进“互联网+”条件下经济的平稳健康发展。</t>
  </si>
  <si>
    <t>201610055015</t>
  </si>
  <si>
    <t>新型城镇化进程中失地农民从业结构影响因素探究——以天津市和山东威海市为例</t>
  </si>
  <si>
    <t>1411640</t>
  </si>
  <si>
    <t>李岱豪/1411578,姚心觉/1412860,赵露平/1411658,赵子琛/1412662</t>
  </si>
  <si>
    <t>宁光杰</t>
  </si>
  <si>
    <t>探究天津周边地区及山东威海失地农民个人特征变量、政策变量、社会市场变量等多种影响失地农民从业选择的因素，分析在不同因素驱动下失地农民在失业，在第一、二、三产业自主创业，在第一、二、三产业就业七种发展方向上的选择倾向，结合十八大报告的发展目标和天津市、威海市的发展规划，对可能导致目前失地农民从业结构不合意的因素提出改进意见。</t>
  </si>
  <si>
    <t>201610055016</t>
  </si>
  <si>
    <t>探究房地产去库存与新型城镇化有机结合的效果——基于济南市户籍政策改革的调研</t>
  </si>
  <si>
    <t>彭思远</t>
  </si>
  <si>
    <t>1411584</t>
  </si>
  <si>
    <t>刘潇然/1411624,邹方正/1411606,史泽宇/1411587,刘颖/1410139</t>
  </si>
  <si>
    <t>宁光杰,杨光</t>
  </si>
  <si>
    <t>根据《中国住房发展报告2015-2016》，中国众多城市房地产库存问题严重，已经成为制约中国经济发展的瓶颈。而解决房地产高库存问题的途径之一，便是与中国的新型城镇化相结合。在此背景下，本项目的实施的目的是以济南市为例研究户籍政策对房地产去库存效果的影响，并通过实地调研、数据模型分析和经济学理论分析对政策进行科学评价；继而通过调研数据分析济南房地产库存情况、外来人口结构特点与住房情况，针对不同外来人口群体提出不同政策建议，加快去库存进程。</t>
  </si>
  <si>
    <t>201610055017</t>
  </si>
  <si>
    <t>京津冀地区科技型企业合作创新模式研究——以智能硬件产业为例</t>
  </si>
  <si>
    <t>1411622</t>
  </si>
  <si>
    <t>梁恺璇/1411620,叶鑫垚/1411651,邓颖/1411705,魏彦冰/1411727</t>
  </si>
  <si>
    <t>李健英</t>
  </si>
  <si>
    <t>本项目以智能硬件产业为突破口，对京津冀地区的科技型企业合作创新模式进行调研，根据已有的企业合作创新相关理论和模型和区域经济协同发展理论进行一般性归纳，同时对各企业的经济效益，发展潜力进行对比数据分析，尝试构建出适合京津冀地区的科技型企业合作发展模式的模型。</t>
  </si>
  <si>
    <t>201610055018</t>
  </si>
  <si>
    <t>雾霾环境对城市居民消费行为影响的研究</t>
  </si>
  <si>
    <t>程之南</t>
  </si>
  <si>
    <t>1411610</t>
  </si>
  <si>
    <t>陈思蓉/1411609,张卓君/1410642,徐明/1411599,付诗园/1312767</t>
  </si>
  <si>
    <t>杨光</t>
  </si>
  <si>
    <t>近两年来，日趋严重的雾霾污染给我国城市居民生活带来了极大的负外部性，并成为影响和制约居民消费行为的重要因素。同时，面对环境变化带来的新需求，与雾霾相关的各种产业快速发展，成为新的商机。本项目从经济学视角出发研究雾霾对城市居民消费需求的影响，分析雾霾环境下消费支出和消费方式的变化、特点及其制约因素，为企业满足居民消费预期和开拓市场提供依据，并为政府治理雾霾提供参考和决策建议。</t>
  </si>
  <si>
    <t>201610055019</t>
  </si>
  <si>
    <t>城乡一体化中的农村土地置换问题调查研究——以京津冀协同发展视角下“三轴线”地区为例</t>
  </si>
  <si>
    <t>谭粝雯</t>
  </si>
  <si>
    <t>1411638</t>
  </si>
  <si>
    <t>马笑楚/1411633,龙艺/1411627,刘子/1411580,肖振宇/1411597</t>
  </si>
  <si>
    <t>谷云</t>
  </si>
  <si>
    <t xml:space="preserve"> 此次课题基于对我国城乡一体化大背景的了解，从“京津冀一体化”这一国家战略出发，以“京津、京保石、京唐秦”三轴线区域部分土地置换试点地区为例，对京津冀地区城乡一体化进程中的土地置换所推行的政策、实施效果、所遇问题和解决方式以及后续影响进行调查研究。实证考察选取的调查点样本的运行及效果，对城乡一体化途径方法及实施效果全面追踪调查，检验其可持续性，并进行合理的分析，总结土地置换的经验和教训，探寻更合理的土地置换方式.</t>
  </si>
  <si>
    <t>201610055020</t>
  </si>
  <si>
    <t>小康社会目标下养老机构的模式和适用性研究</t>
  </si>
  <si>
    <t>王文婷</t>
  </si>
  <si>
    <t>1411643</t>
  </si>
  <si>
    <t>肖楠/1411647,王雅茹/1411646,许如清/1412859,葛畅/1411574</t>
  </si>
  <si>
    <t>本课题研究养老机构的各类型、模式及功能，分析其与宏观经济形势及发展目标之间的适用性，并构建系统化的、开放的、发展的、经济效益与社会效益双红利的养老机构新型综合模式。课题调研将主要基于对代表性城市天津的实地调查，整理分析养老机构模式中政策指导支持及其效果、资本构成、运营管理、质量评估、客户体验、经济效益等方面的综合情况，为运用经济学理论及工具，研究其适用性提供实践和数据基础。</t>
  </si>
  <si>
    <t>201610055021</t>
  </si>
  <si>
    <t>落实万众创新战略的政策研究：基于企业孵化器真实绩效的调研</t>
  </si>
  <si>
    <t>刘晓敏</t>
  </si>
  <si>
    <t>1411625</t>
  </si>
  <si>
    <t>刘阳/1411626,董媛/1410872,野芃凡/1410931,陈伟婧/1410869</t>
  </si>
  <si>
    <t>李宝伟</t>
  </si>
  <si>
    <t xml:space="preserve">   在经济新常态下，加大创新力度势在必行。国家提出万众创新新战略，而作为国民经济支柱重要部分的中小企业成为实施科技创新的主要对象。政府政策扶持建立的企业孵化器就是为初创期中小企业——小微企业的成长提供服务的。然而企业孵化器提供的服务却与小微企业的需求没有完全对接。我们小组希望借此调研，了解企业孵化器的真实绩效以及需要做哪些改善才能更好的推进万众创新战略，为国家在创新体系体制的发展提出符合实际问题的解决方案。</t>
  </si>
  <si>
    <t>201610055022</t>
  </si>
  <si>
    <t>二胎政策的实施效果、形成原因及其影响（以天津地区为例）</t>
  </si>
  <si>
    <t>王壬瑒</t>
  </si>
  <si>
    <t>1411595</t>
  </si>
  <si>
    <t>王壬瑒/1411595,尹一凡/1411602,谢肖/1411598</t>
  </si>
  <si>
    <t>张云</t>
  </si>
  <si>
    <t>由于我国自建国以来对人口的控制不当，造成我国人口基数过大，且很长一段时间内，增长速度过快。为了防止人口增长过快，带来各种问题，20世纪70年代我国20世纪70年代我国开始实行计划生育，有效地控制了我国人口的增长。但随着计划生育政策的进一步深入，人口增长过慢带来的人口红利消失、人口老龄化、等问题席卷我国社会。为了解决这些问题，我国政府开始开放二胎政策，二胎开放对社会有着巨大的经济效益。通过对政策效果及原因利用多种方法进行充分调研和评估，形成对该项政策更全面的认识并提出合理建议</t>
  </si>
  <si>
    <t>201610055023</t>
  </si>
  <si>
    <t>冰雪产业现状及其对哈尔滨经济发展影响的研究</t>
  </si>
  <si>
    <t>1411715</t>
  </si>
  <si>
    <t>刘东珲/1411718,刘梦洁/1411719,连欢欢/1411717,陈建彰/1411690</t>
  </si>
  <si>
    <t>周燕</t>
  </si>
  <si>
    <t>通过对哈尔滨市冰雪产业的调查，了解冰雪产业发展情况，以及对于哈尔滨市经济发展的影响。</t>
  </si>
  <si>
    <t>201610055024</t>
  </si>
  <si>
    <t>市场化方法化解过剩产能的策略方法研究——以有色金属行业为例</t>
  </si>
  <si>
    <t>罗子越</t>
  </si>
  <si>
    <t>1411630</t>
  </si>
  <si>
    <t>罗子越/1411630,马磊娜/1411631,孟可/1411635,鲁庆一/1411581</t>
  </si>
  <si>
    <t>在平等的市场主体之间，作为供给侧改革五大举措之一的去产能必须沿着法制化和市场化的轨道实施 。针对目前国内市场表现疲软，出口对去产能的改善作用大小引起关注。“倒宝塔”的有色金属行业状况持续多年，2015年同质化引发行业内量的竞争，产能过剩问题渐趋严重。随着对外关系的新拓展，有色金属海外市场潜力巨大。本课题以差异化产品出口情况作为变量对比分析京津冀周边的有色金属行业的去产能问题，通过运用数据模型、理论推导和实践检验来探讨开放性市场化去产能的效果</t>
  </si>
  <si>
    <t>201610055025</t>
  </si>
  <si>
    <t>电子商务信息不对称下消费者决策模型研究与实证分析</t>
  </si>
  <si>
    <t>朱炜</t>
  </si>
  <si>
    <t>1410541</t>
  </si>
  <si>
    <t>闫敏杰/1412040,闫蓉/1412041,蔡天远/1412020,安嘉伟/1412599</t>
  </si>
  <si>
    <t>丁宏</t>
  </si>
  <si>
    <t xml:space="preserve">电子商务在我国的消费中占比日益提高，但严重信息不对称会对它的发展产生直接影响。本课题拟从多方面因素分析电商信息不对称问题，深入探讨网络化市场特殊结构，创新性地建立信息可信度在消费者决策时的影响模型，通过问卷、数据分析、实地调研完善模型。实证分析应用模型解释消费者行为，对如何改善信息不对称状况提出建议，为我国经济转型期规范电商发展、网上营销策略制定、保护消费者权益和维护经济结构稳定提供有益的参考。
</t>
  </si>
  <si>
    <t>201610055026</t>
  </si>
  <si>
    <t>我国契约型公募基金公司化问题研究</t>
  </si>
  <si>
    <t>朱元宬</t>
  </si>
  <si>
    <t>1411774</t>
  </si>
  <si>
    <t>杨俞欣/1005501,史叔通/1005502,王一丹/1005503</t>
  </si>
  <si>
    <t>李学峰陆宇建</t>
  </si>
  <si>
    <t xml:space="preserve">我国基金行业相对于国外起步较晚，而随着金融业的不断发展，我国公募基金领域也逐渐暴露出了很多问题。我们发现，我国现有的公募基金均为契约型基金，而契约型基金的组织形式相较于公司型基金存在很多缺陷。本课题基于我国契约型公募基金的发展现状和存在问题，通过借鉴对比国外资本市场的相关制度，分析基金不同组织形式的优劣，并访谈学者、业界人士、监管部门，探究出适应我国环境的可能的契约型基金未来发展方向。 </t>
  </si>
  <si>
    <t>201610055027</t>
  </si>
  <si>
    <t>我国股市暴涨原因、危害以及相应监管措施的研究</t>
  </si>
  <si>
    <t>董煜</t>
  </si>
  <si>
    <t>1411890</t>
  </si>
  <si>
    <t>左堃/1005504,刘林矗/1005505,高尚/1005506,杨子业/1005507</t>
  </si>
  <si>
    <t>李学峰</t>
  </si>
  <si>
    <t xml:space="preserve">股市暴跌的根源在其之前的暴涨，已有的研究中有很多关于股市波动原因的探析，但常是从制度、投资者、金融衍生工具、证券市场监管等单方面进行分析的，缺乏对于股市暴涨的影响分析，政府亦未能予以足够的重视。
本项目希望通过采用数据分析、市场调查等方法，对前人研究的总结和对2015年股市暴涨现象的分析，明确股市暴涨的后果，引起政府的重视，并提出相应的监管建议，控制股市风险，避免未来股市的巨大动荡，促进我国经济稳定发展。
</t>
  </si>
  <si>
    <t>201610055028</t>
  </si>
  <si>
    <t>促销活动对消费者行为的影响-基于行为经济学的视角</t>
  </si>
  <si>
    <t>张雪璐</t>
  </si>
  <si>
    <t>1411906</t>
  </si>
  <si>
    <t>曾灿莹/1005508,张博/1005509,宫嘉琳/1005510,周绅/1005511</t>
  </si>
  <si>
    <t>贺佳</t>
  </si>
  <si>
    <t>在消费金融兴起和互联网金融蓬勃发展的背景下，随着居民消费能力与消费水平的增长，促销活动被广泛应用。本项目基于行为经济学视角，与商家合作获取实际有效数据，运用文献研究、问卷调查、统计分析等方法，通过对消费者行为理论的研究与促销效果的微观层面实证分析，研究实体店促销方式与网络促销方式对消费者行为的影响。在研究结论的基础上，向商家及政府相关部门提出切实可行的建议，以期进一步提升消费需求。</t>
  </si>
  <si>
    <t>201610055029</t>
  </si>
  <si>
    <t>天津市住房反向抵押养老保险可行性研究</t>
  </si>
  <si>
    <t>王鹤颖</t>
  </si>
  <si>
    <t>1411950</t>
  </si>
  <si>
    <t>王钰涵/1005512,王博雅/1005513,钟静雯/1005514,叶浩/1005515</t>
  </si>
  <si>
    <t>在我国老龄化人口不断增加、养老金出现缺口、国家提倡金融养老模式创新的推动下，本项目组拟通过理论分析和统计调查的方式，以试点城市之一北京市该险种发展状况作为切入点，研究其实施背景和社会环境以及实施过程中的问题，探讨此险种的发展前景。并以天津市作为可行性分析对象，将两城市进行深入对比研究。通过实地调研、数据分析和模型建立的方法，探究此险种是否适宜在天津开展，并对该保险在天津市的推行和全国的推广提出意见。</t>
  </si>
  <si>
    <t>201610055030</t>
  </si>
  <si>
    <t>基于解决我国中小城市房地产困境的住宅租赁型REITs适配方案</t>
  </si>
  <si>
    <t>罗贤栋</t>
  </si>
  <si>
    <t>1411758</t>
  </si>
  <si>
    <t>韩嘉成/1005516,康凯/1005517,陶蓬葳/1005518,张宸/1005519</t>
  </si>
  <si>
    <t xml:space="preserve">基于解决我国中小城市房地产困境的住宅租赁型REITS适配方案项目将通过实地调研、文献查找等方式通过将国内外房地产市场环境和国内大城市和中小城市房地产供求现状进行对比，探求中小城市房地产供求结构状况以及和大城市的区别。并证明在中小城市是否有足够的需求支撑REITS。项目目标是根据中国中小城市房地产现实状况和外国发展经验设计出切实可行的缓解中小城市库存压力的解决方案。
</t>
  </si>
  <si>
    <t>201610055031</t>
  </si>
  <si>
    <t>在我国经济较发达城市施行老年人长期照护的可行模式分析——以天津为例</t>
  </si>
  <si>
    <t>尹艺璇</t>
  </si>
  <si>
    <t>1411961</t>
  </si>
  <si>
    <t>曹名扬/1005520,胡家兴/1005521,张萌/1005522</t>
  </si>
  <si>
    <t>陈孝伟</t>
  </si>
  <si>
    <t xml:space="preserve">本项目基于现今人口老龄化、长期照护需求量巨大而单纯依靠社保、公司年金或商业保险无法满足需求的实际状况，立足于数据挖掘、实地调研和精算模型建立，以天津为具体研究对象，获得经济较发达城市的长期照护需求量和成本，以已有政府社保基金以及商业保险公司相关产品提供状况为基础，兼顾家庭照护等，合理分配社会保险和商业保险应当提供的长期照护资金的供给比例，从而为长期照护的资金负担提出可能的合理分配方案。
</t>
  </si>
  <si>
    <t>201610055032</t>
  </si>
  <si>
    <t>关于生产经营组织形式对我国茶农收入影响的研究——以河南信阳和江西安远为例</t>
  </si>
  <si>
    <t>刘晓晨</t>
  </si>
  <si>
    <t>欧阳子怡/1412157,张贵山/1412016,徐嘉昊/1410701,李萌/1410770</t>
  </si>
  <si>
    <t>吴德胜</t>
  </si>
  <si>
    <t>本项目立足供给侧改革与茶产业转型的宏观背景下，通过实地走访调查河南信阳和江西安远两地，分析个体经营、茶叶专业合作社和茶叶基地这三种不同的茶叶生产经营组织形式下，劳动力、土地、技术和销售等方面对茶农收入的影响。结合两地的调研数据，构建多元线性回归模型以找出影响茶农收入的显著性因素，探究实现收益最大化的组织形式。项目成果可为我国广大茶农增收，为合作社和基地优化组织建设，以及为茶产业链的有序协调发展提出相应的对策与建议。</t>
  </si>
  <si>
    <t>201610055033</t>
  </si>
  <si>
    <t>大学生同性恋群体观念的嬗变及其影响因素——基于天津市高校的实证研究</t>
  </si>
  <si>
    <t>孟曹伟</t>
  </si>
  <si>
    <t>陈天舒/1412736,刘长松/1412718,古朴/1312793</t>
  </si>
  <si>
    <t>杨俊</t>
  </si>
  <si>
    <t xml:space="preserve">本项目基于高校同性恋现象突显的背景，通过研究“同性恋群体如何看待自己”，“社会如何看待他们”，最终得到同性恋群体观念形成的原因。主要通过三种方法来展，包括定性的观察法和文献研究以及定量的调查问卷。即通过文献研究建立假设。通过无结构访谈和实地调研客观的调查同性恋群体自我认知。最后向社会和同性恋群体（RDS抽样）发放问卷，分析数据建立回归模型，评估不同因素的影响程度。得出结论并对高校学生身心健康建设提出建议。
</t>
  </si>
  <si>
    <t>201610055034</t>
  </si>
  <si>
    <t>“互联网+”视角下社区医疗信息化发展研究——以京津冀地区为例</t>
  </si>
  <si>
    <t>赵景玉</t>
  </si>
  <si>
    <t>郑俊/1411973,时红花/1411987,宋姗姗/1411988,王雨晴/1411993</t>
  </si>
  <si>
    <t>李颖倪虹</t>
  </si>
  <si>
    <t>本项目主要运用访谈医护人员和对患者进行问卷调查的方法，对社区医院与不同等级医院之间信息沟通与共享过程进行探究，并对医院信息服务质量进行患者满意度的分析。将信息资源管理与医学相结合，从“互联网+”新视角、信息化新服务、治“未”病与“小病不出门，大病少花钱”相结合的新观念、健康中国（十三五规划）与京津冀一体化相结合的新政策来评估京津冀三地社区医疗服务信息化发展现状并制定评价标准，发现存在的问题并给予可行性的建议。</t>
  </si>
  <si>
    <t>201610055035</t>
  </si>
  <si>
    <t>绿色城市中天津邮政电动物流车运营优化研究</t>
  </si>
  <si>
    <t>于信尧</t>
  </si>
  <si>
    <t>江瑞欣/1413194,闵子健/1413197,宋先璞/1413200,董文哲/1413206</t>
  </si>
  <si>
    <t>陈萍</t>
  </si>
  <si>
    <t>“绿色”是十三五规划纲要中明确的五大发展理念之一。目前我国城市物流需求呈爆炸式增长，而电动物流车将成为未来绿色城市物流的重要手段。本项目对天津邮政电动物流车的运营进行调查分析，总结影响电动物流车运行效率的主要因素，建立车辆资源配置优化模型和路径规划优化模型，并利用数学规划和智能优化算法进行求解，提出优化解决方案。研究成果将有助于电动物流车在城市物流中的应用推广，最终实现建设绿色城市的战略目标。</t>
  </si>
  <si>
    <t>201610055036</t>
  </si>
  <si>
    <t>基于系统仿真优化的供应链下多工厂生产计划优化方法研究</t>
  </si>
  <si>
    <t>王思涵</t>
  </si>
  <si>
    <t>周垚学/1413179,张一帆/1410164,闫爱文/1413174,杨力萌/1413190</t>
  </si>
  <si>
    <t>梁峰</t>
  </si>
  <si>
    <t>2015年以来我国企业响应中国制造2025，在各地建起互联工厂，打造了个性化定制、智能订单分配、智能生产加工、智能物流配送一个完整的制造服务体系。而他们在其中的智能订单分配环节遇到了一些困难，目前他们一周需要花费六个小时来把近十万张订单定性分析后分配给数个工厂生产加工，我们要做的就是将定性分析改为定量计算，并且将这一时间缩短为六分钟。我们将在运费、订单优先级、产品换模时间、工厂生产率等因素约束下最大限度优化生产计划、降低成本、提高利润。</t>
  </si>
  <si>
    <t>201610055037</t>
  </si>
  <si>
    <t>涨跌停机制对股价波动性的影响</t>
  </si>
  <si>
    <t>华婉莹</t>
  </si>
  <si>
    <t>伍香汀/1312191,刘晓叶/1411083,索石/1411192,张文博/1410101</t>
  </si>
  <si>
    <t>曹骥</t>
  </si>
  <si>
    <t>自我国1996年引入涨跌停制度以来，褒贬不一，支持者认为涨跌停机制稳定了投资者情绪，反对者认为其减缓了市场出清速度。本项目选取自2007年后在A股市场和H股市场双重上市股票的股价为研究数据，对涨跌停机制是否真正控制了股市的大幅波动进行研究，同时考察其对股票收益率的影响。针对2014年我国引入沪港通之后的时段，同样做上述考察，除此之外，还会特别关注沪港通是否对H股有提振作用。</t>
  </si>
  <si>
    <t>201610055038</t>
  </si>
  <si>
    <t>传播机制对企业品牌理念输出效果的影响——以无印良品为例</t>
  </si>
  <si>
    <t>李映雪</t>
  </si>
  <si>
    <t>张劼浩/1512156,刘丽/1412539,孟德楠/1412544,崔依依/1412502</t>
  </si>
  <si>
    <t>郑晓莹陈鹏</t>
  </si>
  <si>
    <t>在自媒体时代，口碑传播与传统营销模式相比，成本低、速度快、定位准，成为提高品牌推广宣传效果的新领地。但是，由于理性营销者身份的限制，对于口碑传播的研究大多是从营销的角度出发，很少从消费者的角度研究问题。本项目从消费者的角度出发，考虑到身份认同、社交活动等因素，以传播学理论作为理论方法，以无印良品为研究对象，采取田野调查、双盲实验等社会学研究的手段，分析当代人们进行口碑传播的动机及模式。</t>
  </si>
  <si>
    <t>201610055039</t>
  </si>
  <si>
    <t>从法官离职现象看中国司法改革的进路</t>
  </si>
  <si>
    <t>1413024</t>
  </si>
  <si>
    <t>任津茸/1413018,吴思琦/1413032,杨晓庆/1413040</t>
  </si>
  <si>
    <t>刘鹏飞</t>
  </si>
  <si>
    <t>本项目立足于法官离职现象，以天津市各级人民法院的法官为基点，涵盖部分法官离职现象严重的省份，结合不同地区司法改革试行状况，探讨司法改革下优秀法官纷纷离职现象出现的原因以及相应对策，以吸引和留住优秀法律人才，优化审判资源配置，从而实现司法改革的预定目标。</t>
  </si>
  <si>
    <t>201610055040</t>
  </si>
  <si>
    <t>街区制改革的正当性考察与制度完善</t>
  </si>
  <si>
    <t>余文鑫</t>
  </si>
  <si>
    <t>1412958</t>
  </si>
  <si>
    <t>鲁晨清/1413010,牛骏儒/1413015,吴晨銮/1412955</t>
  </si>
  <si>
    <t>日前中共中央、国务院发布的《关于进一步加强城市规划建设管理工作的若干意见》，提出“原则上不再建设封闭式小区，已建成的住宅小区和单位大院要逐步打开”，推广街区制社区，社会上对此多有反对和质疑的声音。针对此种情况，本项目组拟从法学、管理学等角度，对政策的正当性进行考察，同时从实体法律适用、规范操作程序等方面分析政策推行可能产生的不良后果，给出解决方案，促进城市规划建设和业主权益保护的协调统一。</t>
  </si>
  <si>
    <t>201610055041</t>
  </si>
  <si>
    <t xml:space="preserve">城市形态学视阈下不同类型居住街区现状研究——中、英典型城市比较分析
</t>
  </si>
  <si>
    <t>季可晗</t>
  </si>
  <si>
    <t>1412906</t>
  </si>
  <si>
    <t>王家蓁/1412915,王子月/1412918,王歆雨/1412917,杨惠越/1411450</t>
  </si>
  <si>
    <t>李晨光</t>
  </si>
  <si>
    <t>本课题针对当前中央推行街区制的指导意见，立足于城市形态下的城市居住街区，在时间与空间两个维度下，通过描述城市街区的外在表现来探寻背后的影响因素，切实把握城市街区发展的历史脉络与内在根源。通过综合比较中英两地所选取城市的居住街区历史演变过程，提炼出城市居住街区的共同特征，探寻一种可持续的城市居住街区发展模式，并将其与中国的历史特征与当前实践相结合，为解决中国城市居住街区发展困境提供有益的借鉴。</t>
  </si>
  <si>
    <t>201610055042</t>
  </si>
  <si>
    <t>儿科医疗资源短缺困境突破——基于利益博弈的视角</t>
  </si>
  <si>
    <t>李赫楠</t>
  </si>
  <si>
    <t>1412741</t>
  </si>
  <si>
    <t>张释元/1412768,赵可新/1412770,张雁修/1412730,付文强/1412715</t>
  </si>
  <si>
    <t>朱荟</t>
  </si>
  <si>
    <t>儿科资源短缺是当前全面放开二孩背景下一个重要的实践问题,也是一个值得深入探讨的理论问题。本小组通过对儿科医疗资源短缺现象研究,希望能深入探究短缺现象背后各主体间相互作用及影响过程，为儿科困境的根本解决提出建议。</t>
  </si>
  <si>
    <t>201610055043</t>
  </si>
  <si>
    <t>大学排行榜评价指标体系的优化探究——兼论对高校建设的启示</t>
  </si>
  <si>
    <t>吴丹妮</t>
  </si>
  <si>
    <t>1412761</t>
  </si>
  <si>
    <t>郭振邦/1411999,李鹏琳/1312771,宋少清/1410228,赵洁/1412832</t>
  </si>
  <si>
    <t>翟磊</t>
  </si>
  <si>
    <t xml:space="preserve"> 本调查研究小组试图通过考察大学生对大学排行榜的评价和期望，反映现有大学排行榜评估体系是否符合大学生的需求；同时，通过对比认可度较高的几种大学排行榜评估指标差异，试图探究共性与差异性。结合以上二者的调研结果，设计一套大学排行榜评价指标体系，并发现高校建设的掣肘，进而指向高等教育的供给侧改革，提升我国高校在世界范围内的综合竞争力</t>
  </si>
  <si>
    <t>201610055044</t>
  </si>
  <si>
    <t>“互联网+”背景下O2O模式在物资回收领域的构建及其优化研究</t>
  </si>
  <si>
    <t>安娜</t>
  </si>
  <si>
    <t>1413232</t>
  </si>
  <si>
    <t>朱子豪/1413140,杨妹/1413159,张敏/1411827,张慕迅/1411828</t>
  </si>
  <si>
    <t>陈家刚</t>
  </si>
  <si>
    <t>本项目将OTO模式运用到物资回收领域，通过线上交易，实现平台、回收员、回收站以及居民用户四方获利。并进行后期实践以及调研，研究此模式是否可行，并最终推动绿色城市的发展。</t>
  </si>
  <si>
    <t>201610055045</t>
  </si>
  <si>
    <t>买卖双方利益最大化分析--商品市场中的博弈与决策</t>
  </si>
  <si>
    <t>叶天垚</t>
  </si>
  <si>
    <t>1410992</t>
  </si>
  <si>
    <t>王程/1411761,胡洁莹/1411091,渠珊珊/1411797</t>
  </si>
  <si>
    <t>陈鲁生</t>
  </si>
  <si>
    <t>商品社会中，买卖双方追求利益最大化，面临选择时即出现博弈。本文致力于将博弈论应用于经济社会（商品市场），通过系统剖析各类博弈现象，以期解决买卖双方面临抉择时的“优化”决策问题，并在此基础上设计相关市场营销软件，尝试将此“辅助决策工具”应用到商品社会实践中</t>
  </si>
  <si>
    <t>201610055046</t>
  </si>
  <si>
    <t>非编码RNA的识别和筛选</t>
  </si>
  <si>
    <t>司佳蓉</t>
  </si>
  <si>
    <t>1410145</t>
  </si>
  <si>
    <t>韦星宇/1410074,张馨予/1410163</t>
  </si>
  <si>
    <t>胡刚</t>
  </si>
  <si>
    <t>非编码RNA在表达重要的生命过程中起关键调控作用。它包括小ncRAN、中等长度及长链非编码RAN(lncRNA)，其中lncRNA的功能异常与大量疾病（如神经退行性变、癌症等）的发生关系紧密。因此对lncRNA的识别和研究具有重大社会医疗意义。本研究旨在探索非编码RNA（lncRNA)的特征和鉴别方法，拟通过机器学习及生物信息学方法找到最有效的lncRNA判别因素，改良其识别准确度、效率、易操作性或成本。</t>
  </si>
  <si>
    <t>201610055047</t>
  </si>
  <si>
    <t>基于矢量光场的新型光镊与微粒操控</t>
  </si>
  <si>
    <t>姜舒晗</t>
  </si>
  <si>
    <t>1411103</t>
  </si>
  <si>
    <t>黄佳宇/1411100,丁超/1410184</t>
  </si>
  <si>
    <t>王慧田,涂成厚</t>
  </si>
  <si>
    <t>通过设计并生成具有特定空间结构的杂化偏振矢量光场，可实现三维空间内对微粒更稳定、更精确的多自由度操控。理论上，借助MATLAB分析不同矢量光场的紧聚焦特性，并进一步利用EM模型分析光阱中微粒的受力情况，系统论证技术方案的可行性；实验上，完成杂化偏振矢量光场的生成，测量并分析焦场中微粒的受力情况，经不断优化改进后完成预期的单微粒的多自由度操控实验研究。</t>
  </si>
  <si>
    <t>201610055048</t>
  </si>
  <si>
    <t>自加速脉冲的设计与测量</t>
  </si>
  <si>
    <t>王北辰</t>
  </si>
  <si>
    <t>1410235</t>
  </si>
  <si>
    <t>唐晖/1410232,何家伟/1410195</t>
  </si>
  <si>
    <t>许京军</t>
  </si>
  <si>
    <t>色散是光束在介质中传播时不可避免的效应，由于色散，激光脉冲在传输过程中会展宽而能量分散，而自加速脉冲是一种能够抵抗色散的脉冲。但是在实际中不存在无色散的自加速脉冲，只能对其截趾处理，这样自加速脉冲还是受到色散效应的影响而不能按照我们预期的加速方式传播。因此该项目的内容主要分为两点：一为考虑高阶色散的影响，设计一种自加速脉冲使其按照预期的加速方式加速；二为在实验上实现低功率自加速脉冲的时域形貌测量。</t>
  </si>
  <si>
    <t>201610055049</t>
  </si>
  <si>
    <t>超材料非线性光学特性调控</t>
  </si>
  <si>
    <t>张琅</t>
  </si>
  <si>
    <t>1410311</t>
  </si>
  <si>
    <t>朱沁奕/1410317,王伟城/1410240,王泽宇/1412644</t>
  </si>
  <si>
    <t>陈树琪</t>
  </si>
  <si>
    <t>我们的研究务求从相互作用的层面对非线性超表面的谐波产生及调控进行理论分析，并借助时域有限差分方法（Finite-Difference  Time-Domain,  FDTD）设计、模拟产生二次谐波超结构。在非线性转化率较强的基础上，考虑利用线性光学类比，尝试对基础结构单元的简单变换和优化，实现对非线性谐波相位振幅和空间传播的人为调控。我们的研究将为弱光非线性领域带来活力，为光通信、光计算、成像处理、量子光学器件等方面的研究带来低能耗、便捷和超快的非线性光学效应。</t>
  </si>
  <si>
    <t>201610055050</t>
  </si>
  <si>
    <t>自弯曲光束的调控与应用</t>
  </si>
  <si>
    <t>徐英轩</t>
  </si>
  <si>
    <t>1410595</t>
  </si>
  <si>
    <t>李天宇/1410208,王德钰/1410236</t>
  </si>
  <si>
    <t>胡毅</t>
  </si>
  <si>
    <t>自弯曲光具有无衍射性、自弯曲性、自愈性等优良性质。现有自弯曲光无法实现傍轴大空间尺度大角度弯曲，我们则致力于产生这种光场。大尺度大角度自弯曲光可以应用在光镊技术上实现对微粒的输运与操控。在传统光镊实验中，样品的衍射过于强烈，但由于自加速光的无衍射性，使得光斑的大小不因衍射而改变，大大提高了捕捉深度。</t>
  </si>
  <si>
    <t>201610055051</t>
  </si>
  <si>
    <t>基于光刻技术的小胶质细胞间通道纳米管类似物诱导生成及功能研究</t>
  </si>
  <si>
    <t>陈子源</t>
  </si>
  <si>
    <t>1410181</t>
  </si>
  <si>
    <t>张瑾轩/1410262,谢盛之/1410301,杨天利/1410307</t>
  </si>
  <si>
    <t>潘雷霆</t>
  </si>
  <si>
    <t>小胶质细胞作为一种神经胶质细胞分布于脑和脊髓中，是中枢神经系统的第一道也是最主要的一道免疫防线。细胞间通讯在小胶质细胞执行生理功能的过程中发挥了关键作用，其广泛存在于各种生命体之中。本项目选用工具细胞BV-2小胶质细胞为具体研究对象，利用光刻技术控制细胞的图案化分布，结合显微荧光成像技术，筛选多种因子进行诱导，在多细胞体系下可控、定量地研究BV-2小胶质细胞间通道纳米管类似物的稳定生成方式和特性。</t>
  </si>
  <si>
    <t>201610055052</t>
  </si>
  <si>
    <t>纳米尺度光学三极管</t>
  </si>
  <si>
    <t>张子尧</t>
  </si>
  <si>
    <t>1410269</t>
  </si>
  <si>
    <t>李子龙/1413135,于云龙/1411309,闫泽阳/1410249</t>
  </si>
  <si>
    <t>孙骞</t>
  </si>
  <si>
    <t>本项目中，我们利用表面等离激元在降低光学器件尺度的优势，探究在纳米尺度上尺度实现光学三极管。传统光学三极管中，由于受到衍射极限的限制，器件整体尺寸较大。近年来表面等离激元光子学显示，金属纳米结构中的表面等离激元可以使光学器件的尺度降低到纳米尺度，且存在着诸如局域电场增强的非线性效应。利用表面等离激元的优势，我们尝试设计和加工新的光学纳米结构，实现纳米尺度光学三极管。</t>
  </si>
  <si>
    <t>201610055053</t>
  </si>
  <si>
    <t>LED太阳模拟器</t>
  </si>
  <si>
    <t>康宁</t>
  </si>
  <si>
    <t>1410344</t>
  </si>
  <si>
    <t>康宁/1410344,支选开/1410416,李朝阳/1410348,朱科嘉/1410420,崔慧颖/1410428</t>
  </si>
  <si>
    <t>王广才</t>
  </si>
  <si>
    <t>制作出一个应用于太阳电池检测的高光谱匹配度的LED太阳模拟器，拟采用多种波长的LED，制备出光谱匹配度高、造价便宜、等级为AAA的太阳模拟器。</t>
  </si>
  <si>
    <t>201610055054</t>
  </si>
  <si>
    <t>基于光纤传感的水体放射性探测研究</t>
  </si>
  <si>
    <t>蔡茹鋆</t>
  </si>
  <si>
    <t>1410512</t>
  </si>
  <si>
    <t>李国金/1414035,谷健达/1414033,郑泽坤/1414056</t>
  </si>
  <si>
    <t>刘波</t>
  </si>
  <si>
    <t>本项目是将光纤传感技术用于海洋水体的放射性探测，针对海洋辐射监测的需求，利用特种光纤同时具有的辐射敏感特性和传输特性，实现长距离、分布式的连续、就地、在线探测，进而可实现多束光纤构成的广域放射信息获取，不仅为广域深海水体的放射性探测提供了新的有效的手段，还将在海洋地质学、海洋生态环境保护等领域起到基础性的作用，对保护生态环境、发展海洋经济与维护公众健康都具有重要意义。</t>
  </si>
  <si>
    <t>201610055055</t>
  </si>
  <si>
    <t>新型光学侧流免疫层析试纸用于膀胱癌早期诊断的研究</t>
  </si>
  <si>
    <t>昝若琳</t>
  </si>
  <si>
    <t>1410474</t>
  </si>
  <si>
    <t>郭晨琦/1410437,武禹含/1411200</t>
  </si>
  <si>
    <t>武鹏飞</t>
  </si>
  <si>
    <t>本项目致力于研发可用于膀胱癌早期诊断的新型光学侧流免疫层析试纸：该试纸利用BCM与层析材料上特定区域的抗体特异性结合后在检测区域发生的显色反应，对BCM进行初步定性检测；结合当下几乎人手一台的智能手机进行精确比色处理，来实现膀胱癌的早期诊断。该方案简便快捷，在膀胱癌的广泛筛查、疗效观察及肿瘤术后转移复发检查等方面具有很好的实用性，在医学检验领域具有重要的应用前景。</t>
  </si>
  <si>
    <t>201610055056</t>
  </si>
  <si>
    <t>基于傅立叶叠层成像原理的结构光超分辨率成像的研究</t>
  </si>
  <si>
    <t>李顺恺</t>
  </si>
  <si>
    <t>1410496</t>
  </si>
  <si>
    <t>吴玮琛/1410504,王一帆/1414045,于文博/1414047,胡淑文/1414051</t>
  </si>
  <si>
    <t>梁艳梅</t>
  </si>
  <si>
    <t>基于傅立叶叠层成像原理的结构光超分辨率成像技术是一种借助结构光照明、以计算光学为手段突破光学系统衍射极限从而获得超分辨图像的新兴技术。本课题将对该技术中存在的成像效率低的关键问题进行研究。通过优化结构光照明图案、光路设计和处理算法，以提高该技术的成像速度和效果，在保证大视场与高分辨的同时，提高成像效率，使其具有更加广泛的应用领域。</t>
  </si>
  <si>
    <t>201610055057</t>
  </si>
  <si>
    <t>基于ARM满足IEEE标准的新型电脑鼠的研制与改进</t>
  </si>
  <si>
    <t>王若斌</t>
  </si>
  <si>
    <t>1410389</t>
  </si>
  <si>
    <t>吴欣池/1410462,孟凡非/1410367,赵唯荐/1310460</t>
  </si>
  <si>
    <t>孙桂玲</t>
  </si>
  <si>
    <t xml:space="preserve">“电脑鼠”是一种由微控制器、传感器和机电运动部件组成的微型智能行走装置的俗称，它能够自主感知周边情况，在迷宫中灵活穿行并记忆路径，快速寻找迷宫的出口。电脑鼠结合了机械、电机、电子、控制、光学、程序设计和人工智能等多方面的科技知识，是一个很能够用来诠释一个智能机器的肢体、感官及脑力综合工作的基本实例。
</t>
  </si>
  <si>
    <t>201610055058</t>
  </si>
  <si>
    <t>SMILE手术角膜切削中心确定与验证</t>
  </si>
  <si>
    <t>闫秋辰</t>
  </si>
  <si>
    <t>1410515</t>
  </si>
  <si>
    <t>陈天航/1410489,孙槐苗/1410514,易品/1414046</t>
  </si>
  <si>
    <t>刘永基</t>
  </si>
  <si>
    <t>本课题主要研究SMILE角膜手术实际切削中心定位以及仿真模拟后的实践验证。围绕与SMILE手术相关的切削参数展开，通过Pentacam角膜地形图给出的相关数据进行一系列坐标变换与误差分析，给出相应切削中心确定方式，并最终通过计算机建模完成。把计算出的公式带入相关眼模型，判断其可行性，再带入由眼科医院提供的病人眼内数据（根据Kappa角大小分类），分别确定出其切削中心，最后通过比对与标准中心的差距和术后视力来验证其正确性。</t>
  </si>
  <si>
    <t>201610055059</t>
  </si>
  <si>
    <t>微小电阻的测量</t>
  </si>
  <si>
    <t>孟子健</t>
  </si>
  <si>
    <t>1410368</t>
  </si>
  <si>
    <t>刘俸铭/1410352,杜雅雯/1410433,化盈盈/1410438</t>
  </si>
  <si>
    <t>张福海</t>
  </si>
  <si>
    <t>随着集成电路的使用，小电阻的使用也越来越普及，所以测定一个小电阻的阻值也变得尤为重要，而传统的测量方法对极微小阻值的电阻测量误差过大，不宜采用，而本课题拟采用锁相电路放大方法对小电阻进行测量，利用锁相电路将加载被测电阻上的信号进行锁定放大，并通过单片机程序和显示设备将得到的阻值显示出来</t>
  </si>
  <si>
    <t>201610055060</t>
  </si>
  <si>
    <t>多波长LED指环型脉搏血氧仪研究</t>
  </si>
  <si>
    <t>杨铭祎</t>
  </si>
  <si>
    <t>1410517</t>
  </si>
  <si>
    <t>刘振超/1414037,杨晨/1410516,杨晓华/1410506</t>
  </si>
  <si>
    <t>陈平</t>
  </si>
  <si>
    <t>血氧饱和度是衡量人体携带氧能力的参数，在疾病监控等方面有重要意义。如今，血氧仪已广泛应用于临床及家庭保健。现有血氧仪大多为双波长透射指夹式，本项目将在此基础上进行改进，使用多波长测量来降低测量误差；将血氧仪制成指环型来提高佩戴舒适度；制作手机APP以实时监控。另外，本项目拟使用基于局域表面等离子体共振效应的增强型探测器来改善弱灌注引起的测量不准确问题。</t>
  </si>
  <si>
    <t>201610055061</t>
  </si>
  <si>
    <t>基于ISFET和银纳米颗粒的生化传感器的研究及其对伴刀豆球蛋白与葡萄糖的检测</t>
  </si>
  <si>
    <t>叶湘焜</t>
  </si>
  <si>
    <t>1410405</t>
  </si>
  <si>
    <t>魏宏瑞/1410392,王明阳/1410388,田力腾/1410384</t>
  </si>
  <si>
    <t>岳钊</t>
  </si>
  <si>
    <t xml:space="preserve">本项目基于纳米银合成技术与ISFET离子敏场晶体管技术，将纳米银组装在ISFET的Si3N4表面，利用ISFET本身对PH的敏感性，来实现对生物蛋白的进一步检测，如伴刀豆球蛋白(ConA)，glucose等。计划制作出新型ISFET传感器并完成对ConA蛋白与葡萄糖的测量。本项目研制的新型传感器不仅可用于医学上对于血糖的精确测量，以防治与治疗糖尿病，并具有相应速度快，功耗低，灵敏准确，可大规模生产等优点；同时，也可用于实验室对于相关化合物如ConA蛋白的测量。
</t>
  </si>
  <si>
    <t>201610055062</t>
  </si>
  <si>
    <t>随机微纳米结构金属表面产生的反射光谱研究</t>
  </si>
  <si>
    <t>陈曈</t>
  </si>
  <si>
    <t>1410490</t>
  </si>
  <si>
    <t>董刚/1414030,郭慧毅/1410492,孙毅轩/1414041</t>
  </si>
  <si>
    <t>匡登峰</t>
  </si>
  <si>
    <t>通过调控金属等表面随机微纳米结构的变化可以控制其产生的光谱和结构色，在防伪和传感等方面具有重要应用价值，是当前国际前沿研究课题。本项目提出通过光束整形的方法改变强激光的强度、位相、偏振等特性，从而调控强激光在金属表面加工的微纳米结构的随机变化，紧跟国际研究前沿，在微纳米结构调控方面具有重要的理论意义和应用价值。</t>
  </si>
  <si>
    <t>201610055063</t>
  </si>
  <si>
    <t>基于一种新型等离子体源低温生长氮化镓和氮化铝（GaN/AIN)薄膜及表征</t>
  </si>
  <si>
    <t>路通康</t>
  </si>
  <si>
    <t>1410363</t>
  </si>
  <si>
    <t>程耀彤/1410427,李博/1410347,况星晨/1410345,白悦/1410423</t>
  </si>
  <si>
    <t>董红</t>
  </si>
  <si>
    <t>利用一种新型等离子体源于300℃以下在硅基底和有机物基底上进行氮化镓和氮化铝的等离子体加强型原子层沉积（PEALD）和等离子体加强型化学气相沉积(PECVD)，并采用XPS、AFM、XRD等检测方法表征薄膜的各项性质。第一阶段先在Si(111)上生长氮化物，优化工艺参数，对氧含量、结晶度等做表征；第二阶段利用优化的参数在有机物基底上生长氮化物，并制作简单器件，表征电学性质。</t>
  </si>
  <si>
    <t>201610055064</t>
  </si>
  <si>
    <t>心脏监测报警及复苏可穿戴模拟系统</t>
  </si>
  <si>
    <t>程瑶</t>
  </si>
  <si>
    <t>1410426</t>
  </si>
  <si>
    <t>高马利/1410434,李陈雪睿/1410442,彭志超/1410370</t>
  </si>
  <si>
    <t>刘国华</t>
  </si>
  <si>
    <t>该模拟系统较为轻便，方便患者穿戴，可实时采集心跳信号，并进行处理分析，一旦检测到心跳异常时可以及时联系家人并启动急救装置进行自救，避免了患者不能得到及时救助的情况，同时可以解决护士心肺复苏质量较低的问题。具有现实意义以及可行性。</t>
  </si>
  <si>
    <t>201610055065</t>
  </si>
  <si>
    <t>倾斜错位式光纤M-Z干涉仪及二维传感应用</t>
  </si>
  <si>
    <t>姚毅</t>
  </si>
  <si>
    <t>1410507</t>
  </si>
  <si>
    <t>盛婧/1410513,张文耀/1410510,王晶/1414053</t>
  </si>
  <si>
    <t>张伟刚</t>
  </si>
  <si>
    <t>本项目以M-Z光纤干涉为基础,希望能设计出能够应用于二维平面传感的光纤M-Z干涉仪。该结构的特点主要在于两个垂直方向上的倾斜与错位,通过利用这两个特殊结构，能够使干涉仪在两个垂直方向上具有不对称性,从而实现干涉仪在二维平面内的传感测量。该干涉仪结构的灵感来自于以前课题组成员的研究,但与之前的成果不同的是,本项目的干涉仪加入了毛细管与错位这两个因素,拓展了干涉仪的应用范围,体现了项目的创新性。</t>
  </si>
  <si>
    <t>201610055066</t>
  </si>
  <si>
    <t>六方GaN/立方HfO2界面结构与性能的第一性原理计算</t>
  </si>
  <si>
    <t>陈韵竹</t>
  </si>
  <si>
    <t>1410425</t>
  </si>
  <si>
    <t>邹博/1410421,王颖/1410457,宿国防/1410377</t>
  </si>
  <si>
    <t>王卫超</t>
  </si>
  <si>
    <r>
      <t>为减小MOS管的尺寸并提高处理速度，拟采用高电子迁移率的GaAs作为沟道材料，高介电常数HfO</t>
    </r>
    <r>
      <rPr>
        <vertAlign val="subscript"/>
        <sz val="10"/>
        <rFont val="宋体"/>
        <charset val="134"/>
      </rPr>
      <t>2</t>
    </r>
    <r>
      <rPr>
        <sz val="10"/>
        <rFont val="宋体"/>
        <charset val="134"/>
      </rPr>
      <t>材料作绝缘层。但此时界面态大量存在，拟添加GaN作中间过渡层。本项目通过第一性原理计算，探究六方GaN/立方HfO</t>
    </r>
    <r>
      <rPr>
        <vertAlign val="subscript"/>
        <sz val="10"/>
        <rFont val="宋体"/>
        <charset val="134"/>
      </rPr>
      <t>2</t>
    </r>
    <r>
      <rPr>
        <sz val="10"/>
        <rFont val="宋体"/>
        <charset val="134"/>
      </rPr>
      <t>界面的结构以及力学、电学性能；并探究氧含量对界面的影响，得出使得界面性能较优、稳定性较好的方案，以期为HfO</t>
    </r>
    <r>
      <rPr>
        <vertAlign val="subscript"/>
        <sz val="10"/>
        <rFont val="宋体"/>
        <charset val="134"/>
      </rPr>
      <t>2</t>
    </r>
    <r>
      <rPr>
        <sz val="10"/>
        <rFont val="宋体"/>
        <charset val="134"/>
      </rPr>
      <t>薄膜实际生长过程中氧浓度的设置提供理论上的建议。</t>
    </r>
  </si>
  <si>
    <t>201610055067</t>
  </si>
  <si>
    <t>硅基等离子阵列天线的设计与仿真</t>
  </si>
  <si>
    <t>华国亮</t>
  </si>
  <si>
    <t>1410339</t>
  </si>
  <si>
    <t>崔锦韬/1410323,韩荣坤/1410331,冯钊/1410327</t>
  </si>
  <si>
    <t>刘会刚</t>
  </si>
  <si>
    <t>本项目的目的在于分析和总结前人在可重构天线和横向PIN二极管研究上的成果，将横向PIN二极管和可重构天线技术相结合，探索设计一种新型的基于横向PIN二极管的硅基等离子阵列天线，实现频率和方向图的可重构。</t>
  </si>
  <si>
    <t>201610055068</t>
  </si>
  <si>
    <t>可拓展小型化多工器</t>
  </si>
  <si>
    <t>沈鑫宇</t>
  </si>
  <si>
    <t>1410374</t>
  </si>
  <si>
    <t>包关羿/1410320,李晓楠/1410447,刘玥/1410450,孙志坤/1410378</t>
  </si>
  <si>
    <t>赵新杰</t>
  </si>
  <si>
    <t xml:space="preserve">随着通信系统发展，信息传递的发展方向更加偏向于低成本，低损耗，高效率。多工器因而得到广泛应用。传统的多工器普遍存在损耗过高、拥有信道数偏少、结构过于大型化的弊端而无法高效率传递信息。这个项目在利用人体耳蜗接受声波的仿生学结构的基础上研究一种新型结构，使得信道可以随意的拓宽、拓展。由于损耗干扰小，该结构也具有结构小型化的特点。小组将通过仿真，理论分析等验证结构的可行性。
</t>
  </si>
  <si>
    <t>201610055069</t>
  </si>
  <si>
    <t>远程中医综合诊疗系统的研发</t>
  </si>
  <si>
    <t>张凯隆</t>
  </si>
  <si>
    <t>1410410</t>
  </si>
  <si>
    <t>阳春霞/1410468,庞淑琴/1410453,唐琦尧/1410382,蒋学垲/1410571</t>
  </si>
  <si>
    <t>项目总体内容是研发一种集中医“望、闻、问、切”诊疗手段于一身，操作简单的远程中医综合诊疗系统。该系统包括面色及舌苔视频诊断、患者语言声音问询诊断、脉搏诊断等诊断功能，以及诊断结果和建议处方生成及传输功能。</t>
  </si>
  <si>
    <t>201610055070</t>
  </si>
  <si>
    <t>光-表面等离激元-热电子高转化效率的非线性纳米金属锥</t>
  </si>
  <si>
    <t>滕学智</t>
  </si>
  <si>
    <t>1410383</t>
  </si>
  <si>
    <t>姚广宇/1410404,陈思宇/1414029</t>
  </si>
  <si>
    <t>在实现光-表面等离激元-热电子的转化过程时，以往的研究往往使用线性的纳米金属锥，但是实现的两个效率均在30%以下。为了提高上述过程的转化效率，我们将设计并制造更尖的非线性纳米金属锥，目标是使转化效率达到30%以上，将在纳米传感和纳米成像方面发挥重要作用。</t>
  </si>
  <si>
    <t>201610055071</t>
  </si>
  <si>
    <t>基于机器视觉的汽车防疲劳驾驶App开发</t>
  </si>
  <si>
    <t>刘冉冉</t>
  </si>
  <si>
    <t>1410717</t>
  </si>
  <si>
    <t>李佩文/1410716,辛文天/1410700,武闯/1410699,付曦燕/1412672</t>
  </si>
  <si>
    <t>赵新</t>
  </si>
  <si>
    <t>研究目前存在的各种算法，用Opencv或Matlab编程，完成手机App的制作，联系车主进行实践和改进，申请专利，推广使用，与打车软件公司联系，将此功能嵌入打车软件。实施方法：以PEＲCLOS 做标准进行疲劳检测的系统，首先定位人脸，然后在人脸上定位人眼，最后判断人眼状态并进行统计，根据统计结果判断疲劳状态。</t>
  </si>
  <si>
    <t>201610055072</t>
  </si>
  <si>
    <t>基于BRO的网络入侵检测系统的研究与实现</t>
  </si>
  <si>
    <t>胡誉川</t>
  </si>
  <si>
    <t>1410666</t>
  </si>
  <si>
    <t>高欢芝/1410665,张倚铭/1410682,程校/1410561,邱克帆/1410653</t>
  </si>
  <si>
    <t>王志</t>
  </si>
  <si>
    <t>项目通过构建以设计更为合理、性能更为优越的Bro为基础架构的新一代网络入侵检测系统，将机器学习方法运用于该入侵检测系统，通过大量的训练，可以实现侦测特定的攻击模式、安全事件和其他可能被黑客利用的系统漏洞，并加强其侦测大量数据的能力，通过机器学习来侦测未知的攻击模式，最终弥补传统安全策略的不足。</t>
  </si>
  <si>
    <t>201610055073</t>
  </si>
  <si>
    <t>基于ZigBee和传感技术的校园服务系统设计</t>
  </si>
  <si>
    <t>张兴达</t>
  </si>
  <si>
    <t>1410606</t>
  </si>
  <si>
    <t>张佳伟/1410409,郭蓓/1410436,贾笛/1410440,魏靖人/1410531</t>
  </si>
  <si>
    <t>以南开大学津南校区为着眼点，设计构建出一个集短距离定位、校园空气实时监测以方便师生学习工作的较完整的体系是本项目的目标。为了获取自行车的动态位置信息，将北斗导航模块整合在电子标签上，在自行车以正常速度移动时开启。由于只需获取大致路线，精度要求并不高。获取大量实时路线之后，通过算法进行分析，并生成相关图表，以了解在不同时间不同位置自行车的密度，更有利于有针对性的管理。</t>
  </si>
  <si>
    <t>201610055074</t>
  </si>
  <si>
    <t>基于多传感器技术的肌肉疲劳检测系统设计</t>
  </si>
  <si>
    <t>董子源</t>
  </si>
  <si>
    <t>1410722</t>
  </si>
  <si>
    <t>申栋垚/1410726,何凡/1410724,许木胜/1410729</t>
  </si>
  <si>
    <t>卢冶</t>
  </si>
  <si>
    <t>本团队尝试研究一出套基于可穿戴传感器设备，在不影响人正常活动情况下，能快捷准确地判断监测出使用者是否产生肌肉疲劳及疲劳程度的系统。希望能在该系统的检测下，可以及时地发现使用者身体产生肌肉疲劳的状况，发出相应的警告以干预使用者当前活动，从而避免使用者因肌肉疲劳导致更严重的疾病发生，为人体健康保驾护航。</t>
  </si>
  <si>
    <t>201610055075</t>
  </si>
  <si>
    <t>基于单目视觉的水下目标识别与的随动追踪</t>
  </si>
  <si>
    <t>刘益发</t>
  </si>
  <si>
    <t>1410529</t>
  </si>
  <si>
    <t>于尊瑞/1410536,李文茹/1410617,严子峥/1411146,朱浩南/1410105</t>
  </si>
  <si>
    <t>孙明竹</t>
  </si>
  <si>
    <t>利用机器视觉、图像识别等技术，实现对水下特定目标的自动识别与随动追踪。应用到水下探测、开采等领域，可以实现水下的全自动化工作。本项目拟利用机器视觉、图像识别等技术，利用Raspberry Pi、摄像机、电动机等设备，组装水下自动追踪系统，实现对水下特定目标（例如球体）的自动识别与锁定追踪。</t>
  </si>
  <si>
    <t>201610055076</t>
  </si>
  <si>
    <t>基于视觉信息的四旋翼飞行器目标识别与跟踪</t>
  </si>
  <si>
    <t>蒋静琦</t>
  </si>
  <si>
    <t>1410691</t>
  </si>
  <si>
    <t>万泽宇/1410530,李宁宁/1410693,刘璐/1410546</t>
  </si>
  <si>
    <t>苑晶</t>
  </si>
  <si>
    <t xml:space="preserve">现有四旋翼飞行器大多是使用GPS进行定位，视觉摄像头用来拍照并且传回人手中遥控器，通过人在遥控器上操作来实现飞行。一方面，遥控的操作方式无法实现飞行器的自主作业，另一方面，想通过人遥控来跟踪一个运动目标是比较困难的（人可能操作失误）。并且GPS在室内环境下无法使用，视觉传感器等具有信息丰富，价格便宜等优点，且在没有GPS信号或者复杂电磁环境下仍可使用。为此，本项目基于视觉与IMU传感器，研究四旋翼飞行器的目标检测、识别与跟踪问题，实现室内外环境下的无人机自主定位与大范围目标自动跟踪。 </t>
  </si>
  <si>
    <t>201610055077</t>
  </si>
  <si>
    <t>基于语义分析的智能图像编辑系统</t>
  </si>
  <si>
    <t>赵泽坤</t>
  </si>
  <si>
    <t>1310650</t>
  </si>
  <si>
    <t>胡泽瑞/1410569,杨旭东/1410658,李丹阳/1410615,柴梓/1410559</t>
  </si>
  <si>
    <t>程明明</t>
  </si>
  <si>
    <t>我们希望设计一款具有交互性，实用性的图片处理Web应用，并希望在这样的一个工作的基础上，不断开发更多，更有意义和价值的内容和功能。将计算机视觉和图片处理领域的最新研究成功应用到人们的现实生活中，这不仅可以使人们的生活更加丰富多彩，也可以在另一方面，促进该领域的不断发展，迎接智能化社会的到来。</t>
  </si>
  <si>
    <t>201610055078</t>
  </si>
  <si>
    <t>“关爱女性险”及新险种共性开发方法的深度研究</t>
  </si>
  <si>
    <t>花玮遥</t>
  </si>
  <si>
    <t>1410613</t>
  </si>
  <si>
    <t>孙兆国/1410588,刘静/1412687,王思璠/1410456,张洁/1411962</t>
  </si>
  <si>
    <t>刘晓光
王刚</t>
  </si>
  <si>
    <t>我们的项目包括两个方面，一方面是新险种“关爱女性险”的开发，另一方面是新险种的开发方法的研究。“关爱女性险”是根据现阶段女性最易患病部位——胸部和保险相结合的一种新险种，是专为不同年龄、不同层次女性开发的一类险种。立足当今社会关爱女性良机，更加要注重女性第二特征胸部的疾病问题，在为女性胸部配置保险的同时也为女性胸部提供相对应的疗程服务。充分响应社会“关爱女性”主题，定期的胸部检查与服务可降低胸部疾病的发生率，且在胸部疾病的问题解决上有了一定的经济提供。</t>
  </si>
  <si>
    <t>201610055079</t>
  </si>
  <si>
    <t>动态手势识别及简单人机交互系统的设计与实现</t>
  </si>
  <si>
    <t>宋群</t>
  </si>
  <si>
    <t>1410734</t>
  </si>
  <si>
    <t>吴紫荆/1410737,邓帮文/1410562,李向东/1410576</t>
  </si>
  <si>
    <t>李涛
卢冶</t>
  </si>
  <si>
    <t>副教授,实验师</t>
  </si>
  <si>
    <t xml:space="preserve">项目设计使用CMOS红外传感器通过黑白光谱的方式来感知环境，采用相应的分割策略将人体从背景环境中区分出来，即从噪音中提取有用信息，从而减少教学干扰；辨识人体部位、生成骨架模型匹配，接着进行动态手势识别和手势定义，让教师尽可能流畅自如地控制计算机。  应用该项目，教师仅仅用简单的手势，就可以简单控制电脑。例如幻灯片翻页、视屏播放、图像演示、放大缩小、调节音量等功能。利用人机交互，以一种更加人性化、智能化的方式，将老师从讲台上解放出来，从而提高教师的授课体验、远离电脑辐射，达到增加师生互动、活跃课堂氛围的效果。
</t>
  </si>
  <si>
    <t>201610055080</t>
  </si>
  <si>
    <t>基于非侵入式脑机接口的生物电信号反馈训练系统</t>
  </si>
  <si>
    <t>李自然</t>
  </si>
  <si>
    <t>1410725</t>
  </si>
  <si>
    <t>陈国梁/1410560,王昱博/1410591,刘帆/1412618,谢夏婷/1410738</t>
  </si>
  <si>
    <t>助理实验师</t>
  </si>
  <si>
    <t xml:space="preserve">本项目希望能将脑机接口技术与生物电信号反馈训练技术结合起来，提高注意力与改善动作协调能力，增强学生学习能力。
近些年脑机接口逐渐成为国内外研究的热点，在很多关键问题上，尽管已经有了一些进展，但是在技术层面上仍然有许多问题需要解决，这些问题主要集中于脑电信号的采集与处理、信号的模式识别和控制系统的搭建上。本项目通过对人脑脑电波信号的提取处理和分析，针对大脑的薄弱环节，用专门制定的虚拟现实电脑游戏方式提高大脑利用效率，实现学习能力的提高。
</t>
  </si>
  <si>
    <t>201610055081</t>
  </si>
  <si>
    <t>基于密码技术的数据发布方法研究</t>
  </si>
  <si>
    <t>谢贵洋</t>
  </si>
  <si>
    <t>1410678</t>
  </si>
  <si>
    <t>魏诗萌/1410676,张明明/1410681,郭中昊/1410645,宋朴/1410587</t>
  </si>
  <si>
    <t>刘哲理</t>
  </si>
  <si>
    <t>在过去几年中，全球范围内又兴起了新一轮信息网络热潮，随着信息技术的快速发展，网络上的数据出现了爆炸式增长。大数据正成为有巨大价值的经济资产。保留格式加密（FPE）的初衷是为了解决数据库或者应用系统中敏感数据的加密问题。因为传统意义上的信息保护方法会对数据有不同程度的改变。K-匿名等在保护信息不被泄露的同时，也会一定程度地降低数据的可用性，使得对数据的善意使用也难以进行。而传统的加密则会使数据发生很大程度的改变，导致已有的算法不能继续使用，需要有很大程度的修改，加密后的数据也不能存储在原有结构中，会很大程度的提高了成本和工作的复杂程度，对保留格式加密的研究就是为了解决传统数据保密方法中的这些问题。</t>
  </si>
  <si>
    <t>201610055082</t>
  </si>
  <si>
    <t>基于平移体扫描显示技术的真三维立体显示</t>
  </si>
  <si>
    <t>张晓媛</t>
  </si>
  <si>
    <t>1410739</t>
  </si>
  <si>
    <t>李娜/1410731,姜帆/1410715,郑昊思/1410706,邹恒斐/1410707</t>
  </si>
  <si>
    <t>孙广毅</t>
  </si>
  <si>
    <t>所谓“真三维显示”，是指被显示图像的每一个三维像素点（又称为“三维体素”或“体元”，Voxel）位于三维物理空间中的真实位置，每个体元的色彩和亮度可控，体元之间的相对空间位置关系真实地体现在三维显示系统中，从而组成真正意义上的三维空间图像。观察者可以通过变换观察位置从不同角度看到被显示图像的不同侧面。多个观察者可以同时从不同角度观察同一被显示三维物体，如同观察真实的三维物体一样。真三维显示能够带给观察者完备的心理和生理的三维感知信息，为理解三维图像和其中物体之间的空间关系提供了独特的手段。</t>
  </si>
  <si>
    <t>201610055083</t>
  </si>
  <si>
    <t>基于中国剩余定理的同态加密检索算法研究</t>
  </si>
  <si>
    <t xml:space="preserve">静昱锋 </t>
  </si>
  <si>
    <t>1412611</t>
  </si>
  <si>
    <t>李仪琳/1412683,王冰蕊/1412692,韩煦/1412607,李晶晶/1005525</t>
  </si>
  <si>
    <t>高铁杠</t>
  </si>
  <si>
    <t>在保证安全性的前提下，结合中国剩余定理对现有全同态加密算法进行改进或者设计新的同态加密算法，并在理论研究及实践中证明新算法的性能更优良，能够控制加密的公钥尺寸即密文维数的增长。</t>
  </si>
  <si>
    <t>201610055084</t>
  </si>
  <si>
    <t>基于Cardboard的宇宙漫游设计与实现</t>
  </si>
  <si>
    <t>刘嘉洋</t>
  </si>
  <si>
    <t>1412620</t>
  </si>
  <si>
    <t>陈戈/1412601,付榆童/1412673,刘喜洋/1412620,叶承卫/1412654</t>
  </si>
  <si>
    <t>师文轩</t>
  </si>
  <si>
    <t>项目主要让使用者通过带上Google Cardboard眼镜，借助于任意一款手机，利用VR技术，模拟宇航员环游宇宙的情景，沉浸式体验在星空中遨游的感觉。同时使用者可以选择不同的星体，星体不仅包括太阳和月球，还包括太阳系中其它七大行星；可以观测的现象不限于日食和月食，还包括任意星体的远、中、近三个距离层次的景象；同时使用者可以体验的场景除了宇宙空间和星体表面，还包括太空舱内的构造细节。</t>
  </si>
  <si>
    <t>201610055085</t>
  </si>
  <si>
    <t xml:space="preserve">吲哚与α,β-不饱和酮及硝基烯烃间的Friedel-Crafts反应研究
</t>
  </si>
  <si>
    <t>苏宛琦</t>
  </si>
  <si>
    <t>1410914</t>
  </si>
  <si>
    <t>宋兰蓝/1410914,高元甲/1410755</t>
  </si>
  <si>
    <t>李华斌</t>
  </si>
  <si>
    <t>设计合成5种（手性）伯胺-磷酸双官能团有机催化剂，它们将主要用于催化吲哚与烯酮和硝基烯烃间的Friedel-Crafts反应。根据反应结果，筛选出1-2个具有较好催化活性的双功能有机小分子催化剂，并为3-取代吲哚酮类化合物（A）和3-取代吲哚硝基类化合物（B）的合成提供便捷、高效的途径。</t>
  </si>
  <si>
    <t>201610055086</t>
  </si>
  <si>
    <t>系列手性配合物的制备、表征及生物活性探讨</t>
  </si>
  <si>
    <t>张海静</t>
  </si>
  <si>
    <t>1410935</t>
  </si>
  <si>
    <t>樊琦/1410954,肖熠程/1414012,隋谨伊/1414025</t>
  </si>
  <si>
    <t>田金磊</t>
  </si>
  <si>
    <t>本项目将在课题组已有的科研基础之上，以配体设计为引导，以手性金属配合物的设计合成表征为基础，旨在寻求高效核酸断裂试剂，同时探索手性因素对化合物活性的影响。</t>
  </si>
  <si>
    <t>201610055087</t>
  </si>
  <si>
    <t xml:space="preserve">锌配合物催化的炔丙胺与常压二氧化碳的羧化环化反应
</t>
  </si>
  <si>
    <t>王思远</t>
  </si>
  <si>
    <t>1410920</t>
  </si>
  <si>
    <t>王琦/1410919,林昊男/1410988</t>
  </si>
  <si>
    <t>何良年</t>
  </si>
  <si>
    <t>以CO2为合成子，通过与炔丙胺类化合物的羧化环化反应合成噁唑啉酮类化合物具有原料易得、反应原子经济性100%的特点，符合绿色化学的理念。我们拟采用金属锌盐，通过匹配合适的配体，原位生成高活性的锌配合物来催化该反应在温和条件（常压CO2气体，接近室温的反应温度）下高效高选择性的得到噁唑啉酮产品，从另一方面，也为CO2气体的有效固定及资源化利用提供一套廉价高效、环境友好的催化策略。</t>
  </si>
  <si>
    <t>201610055088</t>
  </si>
  <si>
    <r>
      <t>吡咯并[4,3,2-</t>
    </r>
    <r>
      <rPr>
        <i/>
        <sz val="10"/>
        <rFont val="宋体"/>
        <charset val="134"/>
      </rPr>
      <t>de</t>
    </r>
    <r>
      <rPr>
        <sz val="10"/>
        <rFont val="宋体"/>
        <charset val="134"/>
      </rPr>
      <t>]喹啉衍生物的合成及生物活性研究</t>
    </r>
  </si>
  <si>
    <t>潘烁炯</t>
  </si>
  <si>
    <t>1410796</t>
  </si>
  <si>
    <t>茅致远/1410793,王建伟/1410809</t>
  </si>
  <si>
    <t>贺峥杰</t>
  </si>
  <si>
    <t>本申请项目，从简单易得的3-酰基亚甲基-靛红为原料，实现了具有三元氮杂稠环骨架的多取代二氢吡咯并[4,3,2-de]喹啉衍生物合成和吡咯并[4,3,2-de]喹啉三元稠杂环骨架。不仅可以为构建具有结构多样性和重要生物活性的吡咯并[4,3,2-de]喹啉类化合物提供高效、高选择性、通用的合成方法，而且也为该类具有潜在抗癌活性的生物活性分子提供研究基础；同时，本项目可以在已有基础上进一步促进有机磷试剂在有机合成中的应用，丰富和完善Huisgen内盐反应性研究</t>
  </si>
  <si>
    <t>201610055089</t>
  </si>
  <si>
    <t>新型NNN钳式配体钴络合物的构筑、表征及催化性能的研究</t>
  </si>
  <si>
    <t>杨普苏</t>
  </si>
  <si>
    <t>1410833</t>
  </si>
  <si>
    <t>杨普苏/1410833,夏永亮/1410821,姚向阳/1410836</t>
  </si>
  <si>
    <t>关冰涛</t>
  </si>
  <si>
    <t xml:space="preserve">钳形配体具有很强的稳定络合物的功能，对于降低催化剂的使用量具有重要的意义。并且第一过渡系金属钴储量富、价格便宜、环境友好,具有很好的生物兼容性，符合可持续发展化学的要求, 近年来受到广泛关注。此项目有如下内容：1.金属络合物催化小分子的惰性化学键的活化
2.金属络合物催化醇脱氢合成羰基化合物
3.金属络合物催化醇胺合成亚胺和胺
4.金属络合物催化醇脱氢合成羧酸化合物 5.金属络合物催化其它反应
</t>
  </si>
  <si>
    <t>201610055090</t>
  </si>
  <si>
    <t>用于制备亚胺/CO交替共聚Ⅱ代催化剂的N-(α-氯代烷基)酰胺的合成与性质研究</t>
  </si>
  <si>
    <t>薄尊伟</t>
  </si>
  <si>
    <t>1410981</t>
  </si>
  <si>
    <t>张子立/1410964,冯贺英/1410967,郭一畅/1410968</t>
  </si>
  <si>
    <t>孙怀林</t>
  </si>
  <si>
    <t>通过酰基卤代物与亚胺反应生成的N-(α-氯代烷基)酰胺，其性质非常活泼，可用于制备亚胺/CO交替共聚反应的第Ⅱ代催化剂。我们希望通过制备不同结构的这类卤代物，来研究它们的合成反应和化学性质，并进一步探索它们在有机合成中的用途。</t>
  </si>
  <si>
    <t>201610055091</t>
  </si>
  <si>
    <t>超大极性介质促进的分子内Tial-to-Head串联环化反应</t>
  </si>
  <si>
    <t>张凯瑞</t>
  </si>
  <si>
    <t>1410849</t>
  </si>
  <si>
    <t>张子晗/1410852,郑烁然/1410855</t>
  </si>
  <si>
    <t>渠瑾</t>
  </si>
  <si>
    <t>超大极性介质促进分子内Tial-to-Head串联环化反应，利用氟代醇弱酸性、弱亲核性和强致电离能力稳定碳正离子和自由基，通过增加介质的极性和加入亲核能力极弱的大阴离子稳定反应过程中产生的碳正离子，例如HFIP（六氟异丙醇）等，尝试在不同溶剂和盐的组合以及不同的底物浓度和盐浓度，以及不同反应温度对分子内Tial-to-Head串联环化反应的影响。</t>
  </si>
  <si>
    <t>201610055092</t>
  </si>
  <si>
    <t>离子液体催化基于Knoevenagel–Michael串联反应合成吡喃、吡唑类杂环化合物研究</t>
  </si>
  <si>
    <t>杨成</t>
  </si>
  <si>
    <t>1410830</t>
  </si>
  <si>
    <t>刘彤/1410899,李明明/1410771</t>
  </si>
  <si>
    <t>徐大振</t>
  </si>
  <si>
    <t>利用环状烷基离子液体催化剂，在绿色的反应条件下，以“一锅”法反应方式，通过Knoevenagel–Michael串联反应，来高效、快速合成一些重要杂环化合物。在此项目中我们选取了含有吡喃和吡唑的三类杂环化合物作为研究对象，在对各种反应条件优化后，得到制备这些化合物便捷、高效的合成方法。</t>
  </si>
  <si>
    <t>201610055093</t>
  </si>
  <si>
    <t>有机三价碘试剂FPID介导的成肽反应研究</t>
  </si>
  <si>
    <t>陈泽锋</t>
  </si>
  <si>
    <t>1410748</t>
  </si>
  <si>
    <t>姜昱华/1410765,贺家豪/1410757</t>
  </si>
  <si>
    <t>张弛</t>
  </si>
  <si>
    <r>
      <t>我们设计、合成了有机三价碘试剂Iodosodilactone的高活性衍生物FPID，配合强亲核性的膦试剂(4-MeOC</t>
    </r>
    <r>
      <rPr>
        <vertAlign val="subscript"/>
        <sz val="10"/>
        <rFont val="宋体"/>
        <charset val="134"/>
      </rPr>
      <t>6</t>
    </r>
    <r>
      <rPr>
        <sz val="10"/>
        <rFont val="宋体"/>
        <charset val="134"/>
      </rPr>
      <t>H</t>
    </r>
    <r>
      <rPr>
        <vertAlign val="subscript"/>
        <sz val="10"/>
        <rFont val="宋体"/>
        <charset val="134"/>
      </rPr>
      <t>4</t>
    </r>
    <r>
      <rPr>
        <sz val="10"/>
        <rFont val="宋体"/>
        <charset val="134"/>
      </rPr>
      <t>)</t>
    </r>
    <r>
      <rPr>
        <vertAlign val="subscript"/>
        <sz val="10"/>
        <rFont val="宋体"/>
        <charset val="134"/>
      </rPr>
      <t>3</t>
    </r>
    <r>
      <rPr>
        <sz val="10"/>
        <rFont val="宋体"/>
        <charset val="134"/>
      </rPr>
      <t>P可以介导标准氨基酸以及大位阻氨基酸的成肽反应。该反应体系条件温和（室温），反应速度快（30 min内），无需添加外消旋抑制剂。同时，我们采取片段汇聚合成策略，使用该新型偶联体系成功地完成了杂五肽保护型亮氨酸脑啡肽的合成。和传统的成肽反应体系相比，FPID易于再生，可循环使用，同时，该体系在大位阻氨基酸的成肽反应中有优异的表现。</t>
    </r>
  </si>
  <si>
    <t>201610055094</t>
  </si>
  <si>
    <t>抗HCV药物索菲布韦产业化工艺研究</t>
  </si>
  <si>
    <t>付嘉欣</t>
  </si>
  <si>
    <t>1410754</t>
  </si>
  <si>
    <t>杜思毅/1410753,高增辉/1410756</t>
  </si>
  <si>
    <t>苗志伟</t>
  </si>
  <si>
    <t>索非布韦（Sofosbuvir）是一款高效的抗丙型肝炎药物，目前我国国内还没有批准进口索菲布韦，即便所有的临床试验与审批程序顺利通过，索菲布韦正式进入中国市场至少需要3到5年，甚至更长时间。开发出具有自主知识产权的索菲布韦生产工艺契合国家对防控重大病毒性传染病、保障公共安全、促进社会稳定的战略需求。</t>
  </si>
  <si>
    <t>201610055095</t>
  </si>
  <si>
    <t>核小体DNA中核糖核苷酸的损伤机制</t>
  </si>
  <si>
    <t>程祎然</t>
  </si>
  <si>
    <t>1410994</t>
  </si>
  <si>
    <t>任远博/1410990,谈东智/1410801</t>
  </si>
  <si>
    <t>周传政</t>
  </si>
  <si>
    <t>DNA是遗传信息的载体，保证DNA的完整及其遗传信息的正确传递对细胞至关重要。然而DNA损伤却无处不在，细胞对DNA损伤的修复也在时刻发生。DNA损伤修复与细胞的衰老和死亡密切相关。目前对于体外游离DNA链中掺杂RNA的损伤修复机理有较为深入的研究，但对核小体DNA中掺杂RNA的损伤修复机制，我们所知甚少，而核小体是真核细胞内DNA的主要存在形式。我们拟通过向核小体DNA中定向引入RNA的方式，来探究核小体DNA中掺杂RNA的损伤机制。</t>
  </si>
  <si>
    <t>201610055096</t>
  </si>
  <si>
    <t>超长余辉材料的合成及其光伏电池中的应用</t>
  </si>
  <si>
    <t>曾祥仲</t>
  </si>
  <si>
    <t>1410843</t>
  </si>
  <si>
    <t>周子申/1410862,陈阳/1310721</t>
  </si>
  <si>
    <t>王荷芳</t>
  </si>
  <si>
    <t>长余辉材料具有经过在特定波长范围光线照射，移去光源后又能持续发光的性质，其在光伏电池等多个领域都有广阔的应用前景，本次实验中，我们采取高温固相法制备长余辉材料，在对产物进行各种参数检验后，将其官能化并应用于太阳能面板上，并对其受太阳光激发后的各类电学性质进行测量与分析；本次实验中，我们将不同于以往，拟合成具有超长余辉和长发射波长的镓锗酸锌类长余辉纳米粒子，并将其应用于光伏电池。本次实验成员由三位本科生共同完成，希望在这次课题中提高阅读文献的能力，并学习一些新的实验室技能，培养出对科研的浓厚兴趣。</t>
  </si>
  <si>
    <t>201610055097</t>
  </si>
  <si>
    <t>绿化植物对雾霾污染的生态响应及机理研究</t>
  </si>
  <si>
    <t>王润玺</t>
  </si>
  <si>
    <t>1411138</t>
  </si>
  <si>
    <t>王鑫/1411196,午红蕊/1411199</t>
  </si>
  <si>
    <t>石福臣</t>
  </si>
  <si>
    <t xml:space="preserve">    雾霾在城区—→郊区—→山区又有明显的强度递减现象。本项目期望通过科学采集北京、天津城区、郊区、山区等不同地区8种常绿针叶绿化植物的叶片，分析不同地区重金属污染物在针叶中的积累浓度，以及植物对于污染物胁迫生理反应指标，揭示绿化植物在城乡不同环境质量下的污染程度。并且通过差速离心或荧光标记的方法研究重金属污染物在植物中的亚细胞定位。</t>
  </si>
  <si>
    <t>10055098</t>
  </si>
  <si>
    <t>戊吡虫胍对棉铃虫中枢神经细胞离子通道的作用机理研究</t>
  </si>
  <si>
    <t>杨纯叶</t>
  </si>
  <si>
    <t>1411207</t>
  </si>
  <si>
    <t>任文冉/1411191,周笛/1411226,熊彧秀/1411203</t>
  </si>
  <si>
    <t>贺秉军</t>
  </si>
  <si>
    <t xml:space="preserve">    目前农药现状是利用率低、高污染和加剧害虫抗药性产生，因而改善这种现状很有必要。戊吡虫胍是一种结合了新烟碱类和缩胺基脲类活性结构单元的分子，是硝基羧氨基胍类化合物，是一种新型杀虫剂。而棉铃虫是一种危害范围极广的害虫，且是杀虫剂检测的良好实验材料。本项目用棉铃虫作为实验材料进行对戊吡虫胍作用机理的研究。急性分离并培养棉铃虫中枢神经细胞，用膜片钳的全细胞记录模式来记录药物对不同龄期棉铃虫中枢神经细胞离子通道的影响，通过采集的数据分析得出这种新型杀虫剂的作用位点、作用机理，进而指导该药物的科学使用，延缓害虫抗药性的产生，增加该药的使用寿命，提高它的利用率，降低对环境的污染，增加社会价值以及经济效益。</t>
  </si>
  <si>
    <t>201610055099</t>
  </si>
  <si>
    <t>自然教育绘本--基于南开大学常见动植物汇编</t>
  </si>
  <si>
    <t>田桦</t>
  </si>
  <si>
    <t>宫书钰/1412563,刘瑾/1412565,马跃维/1510811,田桦/1411130</t>
  </si>
  <si>
    <t>魏远,楼恒</t>
  </si>
  <si>
    <t>实验师,助教</t>
  </si>
  <si>
    <t xml:space="preserve">    自然教育绘本制作是一个通过收集南开大学校内常见动植物信息，运用专业的生物学知识和绘本图片制作技术进行动植物信息的分类整理，从而制作南开第一本自然教育绘本的项目。本项目重点实施对象为亲子，希望在城市化迅速发展的今天孩子们可以通过自然绘本更进一步的去了解自然，同时本项目希望制作的南开大学常见动 植物绘本集可以成为南开大学的明信片，进一步拉动校内及周边地域的文化创意产业的发展。</t>
  </si>
  <si>
    <t>201610055100</t>
  </si>
  <si>
    <t>基于少量物种分布数据的空间分布模型可信度研究</t>
  </si>
  <si>
    <t>王惠远/1410071,寮亦威/1410212,陈浠元/1510703</t>
  </si>
  <si>
    <t>卜文俊,王兆军</t>
  </si>
  <si>
    <t>本次研究旨在通过对软件内的数学模型进行分析研究，比较各个参数的贡献度，并调整预测结果可能性阈值，通过统计学的知识，比较可信度较高的区域内样本点数差 异造成的影响以及数据化这些差异，以期得到在一定约束条件内的可信区域，为基于少量分布数据确定物种分布范围提供理论基础和数据支持。</t>
  </si>
  <si>
    <t>201610055101</t>
  </si>
  <si>
    <t>通过CRISPR/Cas9和HR技术改造莱茵衣藻氢化酶基因启动子，提高其产氢效率</t>
  </si>
  <si>
    <t>邢晓萌</t>
  </si>
  <si>
    <t>肖柳荣/1411143,彭亮/1411123</t>
  </si>
  <si>
    <t>陈德富</t>
  </si>
  <si>
    <t xml:space="preserve">    本实验利用CRISPR/Cas9基因定向编辑技术，敲除莱茵衣藻细胞核内原有的氢化酶基因的启动子，同时，利用HR同源重组技术插入一个新的启动子—— CMV35S启动子，使氢化酶基因能够高效表达，产生大量氢化酶，从而有更多的H+被还原为H2，最终达到产氢效率增加的目的。</t>
  </si>
  <si>
    <t>201610055102</t>
  </si>
  <si>
    <t>校园常见园林植物典型分类特征的影像数据库建立</t>
  </si>
  <si>
    <t>戴晓芙</t>
  </si>
  <si>
    <t>1411164</t>
  </si>
  <si>
    <t>林康祺/1411112,严志文/1411145,梁静茜/1510803,雷佳伟/1510715</t>
  </si>
  <si>
    <t>沈广爽</t>
  </si>
  <si>
    <t xml:space="preserve">    以校园植物为主，建立校园常见园林植物典型分类特征影像数据库，对传统描述性分类特征进行图片补充，并借助于微信推广，使分类特征简明易懂，让学习者可以更容易学习专业的分类学知识。</t>
  </si>
  <si>
    <t>201610055103</t>
  </si>
  <si>
    <t>白念珠菌Arfs蛋白的鉴定及其功能的研究 </t>
  </si>
  <si>
    <t>霍达</t>
  </si>
  <si>
    <t>李虹悦/1411175,彭琪/1411189,梁安坪/1411177,李洋/1413094</t>
  </si>
  <si>
    <t>李明春</t>
  </si>
  <si>
    <t xml:space="preserve">    近年来，白念珠菌的深度感染逐年上升，致死率较高。本研究通过对Arfs基因进行同源性比对，构建其Arfs缺失株及回补株，在此基础上深入研究Arfs蛋白在白念珠菌生长、压力应答、形态发生以及分泌途径等方面的作用。从而丰富人们对Arfs GTPase的认识，为临床治疗白念珠菌感染提供新的思路。</t>
  </si>
  <si>
    <t>201610055104</t>
  </si>
  <si>
    <t>枸杞的主要的病虫害蚜虫和红瘿蚊的生物防治应用性探究</t>
  </si>
  <si>
    <t>黑金虎</t>
  </si>
  <si>
    <t>高洋洋/1411096,巩彤阳/1411097,黄翠清/1411099,马子龙/1411116</t>
  </si>
  <si>
    <t>阮维斌</t>
  </si>
  <si>
    <t xml:space="preserve">    枸杞是重要的药食两用植物，然而多年来其病虫害的防治总是依赖于化学农药，这存在着极大的健康隐患。蚜虫与红瘿蚊是众多虫害中最主要的两种，本项目组通过对这两种害虫的天敌——昆虫病原线虫和蚜茧蜂进行筛选、研究、培育，并进行防治实验，以期得到有效且成本最低的生物防治参量，并在宁夏地区进行推广，同时达到训练我们自身实验技能、培养科研素养的目标。</t>
  </si>
  <si>
    <t>201610055105</t>
  </si>
  <si>
    <t>脂肪细胞产生的缺氧诱导因子对巨噬细胞极化的影响及其机制研究</t>
  </si>
  <si>
    <t>王天泽</t>
  </si>
  <si>
    <t>那伟楠/1411276,胡华宇/1411235,黄逸/1411236,蒋晓莹/1411272</t>
  </si>
  <si>
    <t>杨荣存</t>
  </si>
  <si>
    <t>肥胖者脂肪组织中巨噬细胞主要为M1型，而正常人脂肪组织中巨噬细胞主要为M2型。肥胖者脂肪组织处于缺氧状态，这会使其分泌缺氧诱导因子，我们猜想是不是脂肪细胞通过产生缺氧诱导因子诱导单核细胞及M2型巨噬细胞向M1型方向转化并浸润。整体实验思路围绕缺氧诱导因子对单核细胞及M2型巨噬细胞向M1型方向分化的影响展开，并进一步深入探讨缺氧诱导因子的作用机制，我们猜想单核细胞膜上缺氧诱导因子受体存在，所以我们最后用far-western法检测受体存在与否。</t>
  </si>
  <si>
    <t>201610055106</t>
  </si>
  <si>
    <t>Dystrophin基因外显子内剪接调控元件的研究</t>
  </si>
  <si>
    <t>崔昊</t>
  </si>
  <si>
    <t>李硕/1311216,张小燕/1411294</t>
  </si>
  <si>
    <t>张竹君</t>
  </si>
  <si>
    <t>DMD是由于Dystrophin基因突变引起而导致的一种儿童遗传病。对该病进行基因筛查、出生前诊断和遗传咨询是降低发病率的关键。目前，利用反义寡核苷酸药物（AON）药物治疗已成为最具研究前景的治疗方式。本项目通过研究外显子内各部分序列在剪接调控中的作用，寻找有效的剪接调控元件。所得结果可为设计和开发靶向51和45号外显子的AON药物提供理论基础，具有较好的临床应用前景。</t>
  </si>
  <si>
    <t>201610055107</t>
  </si>
  <si>
    <t>七叶皂苷与表柔比星联合用药对乳腺癌治疗效果的影响</t>
  </si>
  <si>
    <t>1411254</t>
  </si>
  <si>
    <t>张孝静/1411295,赵赫/1411296,张智斌/1411255,曹珂杰/1411300</t>
  </si>
  <si>
    <t>杨爽</t>
  </si>
  <si>
    <t>实验的目的是检测七叶皂苷对化疗药物表柔比星治疗乳腺癌的增敏作用 ，并探究这种联合用药方式的临床意义，提高化疗对乳腺癌的治疗效果。技术路线是：1 培养MDA-MB-231乳腺癌细胞 ，2建立小鼠乳腺癌移植模型，3，通过记录肿瘤大小，乘量小鼠体重，比较对照组和实验组数据等方法检测药物效果，4通过免疫组化检测化疗耐药相关指标的变化，如ZEB1、Cyclin D1、BcL-x等。</t>
  </si>
  <si>
    <t>201610055108</t>
  </si>
  <si>
    <t>探究肿瘤微环境中MCT4对NK细胞杀伤作用的影响</t>
  </si>
  <si>
    <t>吴庆珍</t>
  </si>
  <si>
    <t>1411288</t>
  </si>
  <si>
    <t>何娟/1411269,张超/1411253,汪澈/1411271,吴培昕/1411281</t>
  </si>
  <si>
    <t>王悦</t>
  </si>
  <si>
    <t>本实验旨在在体外和小鼠体内分别建立肿瘤微环境模型，探究MCT4分子对肿瘤微环境中NK细胞功能的影响及可能机制。通过MCT4分子抑制剂降低MCT4分子的功能与活性，检测微环境中pH的改变，观察NK细胞在肿瘤微环境中的数量及功能变化，旨在为与MCT4分子相关的抗肿瘤临床药物研发奠定理论基础。</t>
  </si>
  <si>
    <t>201610055109</t>
  </si>
  <si>
    <t>Sirt3信号通路在白藜芦醇心肌保护作用中的机制</t>
  </si>
  <si>
    <t>吴迪</t>
  </si>
  <si>
    <t xml:space="preserve"> 1411286</t>
  </si>
  <si>
    <t>李钊/1411274,王绫欢/1411284,付力伟/1411233</t>
  </si>
  <si>
    <t>本实验的研究目的是探讨在心肌细胞缺血再灌注损伤中，SIRT3对mPTP开放的影响，以及对mPTP各组分表达的影响，从而确立白藜芦醇通过调节mPTP开放保护心肌细胞的作用靶点，进一步阐明白藜芦醇在缺血再灌注损伤心肌保护中的作用机制，为设计新颖有效的心脏保护措施提供科学依据。</t>
  </si>
  <si>
    <t>201610055110</t>
  </si>
  <si>
    <t>MMP8I在脑缺血损伤中的保护作用及机制</t>
  </si>
  <si>
    <t>邵妍</t>
  </si>
  <si>
    <t>1411278</t>
  </si>
  <si>
    <t>马心怡/1411275</t>
  </si>
  <si>
    <t>金大庆</t>
  </si>
  <si>
    <t>缺血性脑血管疾病是一类严重威胁人类健康的疾病,是由多种作用机制引起的，目前并没有良好的治疗方法。我们的前期研究发现MMP-8抑制剂（MMP8I）能显著抑制小胶质细胞激活时产生的炎性细胞因子以及炎症介质NO和PGE2。加之其体外已证实的对多种酶的直接抑制作用，我们推测MMP8I很可能对脑缺血损伤具有很好的保护作用，且这种作用是通过多靶点的MMP8依赖性与非依赖性的机制共同实现的。综上所述，我们拟在前期工作的基础上，证实MMP8I对脑缺血损伤的抑制作用与机制，阐明其MMP8依赖与非依赖机制并以此研究MMP8I对脑缺血损伤的保护作用与机制。</t>
  </si>
  <si>
    <t>201610055111</t>
  </si>
  <si>
    <t>新型肝素衍生物的合成及体内抗血栓活性的研究</t>
  </si>
  <si>
    <t>唐白雪</t>
  </si>
  <si>
    <t>1413107</t>
  </si>
  <si>
    <t>苏美华/1413106,王姝文/1413108,王骁潇/1413109,翟冰慧/1413122</t>
  </si>
  <si>
    <t>赵炜</t>
  </si>
  <si>
    <t>目标分子Rrt1.2-2是一种五糖衍生物，经过对其逆合成分析可知，Rrt1.2-2由DEFGH五个单糖组成，我们首先合成单糖E,与已有的单糖D和单糖F合成三糖供体，已有的单糖G和单糖H合成二糖受体，再经“3+2”汇聚式合成策略合成一个全保护五糖，最后经磺酸化后得到目标分子。然后在实验小鼠的静脉中分别注入人凝血酶和目标分子，研究Rrt1.2-2的体内抗血栓活性和药代动力学性质。</t>
  </si>
  <si>
    <t>201610055112</t>
  </si>
  <si>
    <t>具有光控“原位载-释药”特性的新型聚合物胶束的制备及性能研究</t>
  </si>
  <si>
    <t>董志伟</t>
  </si>
  <si>
    <t>1413055</t>
  </si>
  <si>
    <t>柴莉莎/1413078,谭贤明/1413065,支冠文/1413127</t>
  </si>
  <si>
    <t>王燕铭</t>
  </si>
  <si>
    <t>本组课题为：具有光控“载-释药”特性的新型聚合物胶束的制备及性能研究。旨在研究将疏水性的抗癌药物作为双亲性共聚物结构中的疏水链节，合成载药量更高的聚合物胶束。另外，在该聚合物胶束内包载上转换材料，在达到光控响应的定时、定点、定速释放的同时减小对机体的副作用。再对相关的聚合物胶束进行有关性质、毒性的表征。</t>
  </si>
  <si>
    <t>201610055113</t>
  </si>
  <si>
    <t>筋骨草中具有促进神经轴突生长活性的neo-clerodane型二萜的研究</t>
  </si>
  <si>
    <t>陈洪伟</t>
  </si>
  <si>
    <t>1413054</t>
  </si>
  <si>
    <t>李雯/1413093,陈艳/1413080</t>
  </si>
  <si>
    <t>郭远强</t>
  </si>
  <si>
    <t xml:space="preserve">本项目的最终目的是提取出天然药物筋骨草中的有效成分，并运用分离手段和波谱技术等得到15个以上纯度较好的neo-clerodane型二萜类化合物，并利用PC12体外细胞筛选模型进行生物活性测试，从而得到结论。科研的计划是先进行天然药物实验室中各项设备的技术学习，并按照计划的时间表进行实验，不断总结经验，积累科研素养，为以后进一步的科研道路作铺垫。 </t>
  </si>
  <si>
    <t>201610055114</t>
  </si>
  <si>
    <t>具有自身佐剂效应的TACAs聚合物胶束用于肿瘤免疫治疗探索</t>
  </si>
  <si>
    <t>张曼倩</t>
  </si>
  <si>
    <t>1413125</t>
  </si>
  <si>
    <t>杜文轩/1413056,郑元/1413126</t>
  </si>
  <si>
    <t>王燕铭程剑松</t>
  </si>
  <si>
    <t>我组拟合成一种有自身佐剂效应的TACAs聚合物胶束用于肿瘤免疫治疗探索。该聚合物以BMPCL-g-PNAS胶束为主体，在构型上模拟肿瘤细胞的纳米疫苗系统并实现创新突破。其表面偶联酶法合成的TACAs呈三维结构，可与B细胞高效结合，通过体液免疫来治疗肿瘤（改变TACAs在胶束表面偶联的丰度可调节免疫强度）。胶束内部包载RA，能刺激APC细胞释放细胞因子及Th2细胞的表达、分化，通过T细胞旁路进一步促进B细胞分化出大量的浆细胞并产生高浓度的抗体，实现免疫作用。</t>
  </si>
  <si>
    <t>201610055115</t>
  </si>
  <si>
    <t>川芎引药上行物质基础及分子机制研究</t>
  </si>
  <si>
    <t>胡广</t>
  </si>
  <si>
    <t>1413057</t>
  </si>
  <si>
    <t>刘默涵/1413062,翟芸芊/1413123,武雨含/1413112,张智鹏/1413074</t>
  </si>
  <si>
    <t>姜民</t>
  </si>
  <si>
    <t>目前川芎引药上行的物质基础及分子机制尚不清楚，故我组将从这两个方面对川芎引药上行作用进行研究。通过原位脑灌流技术、TEER、荧光黄标记法等技术方法，比较川芎有效成分对病理生理状态下血脑屏障通透性的影响。从有效成分对血脑屏障中紧密连接蛋白和P糖蛋白的作用入手，结合生物信息学、分子生物学等方法构建“有效成分-靶点-机制-药效”网络，从而阐释川芎引药上行的作用机制。</t>
  </si>
  <si>
    <t>201610055116</t>
  </si>
  <si>
    <t>生物炭对土壤中塑化剂环境行为的影响</t>
  </si>
  <si>
    <t>柳金明</t>
  </si>
  <si>
    <t>1411084</t>
  </si>
  <si>
    <t>张圣洁/1411087,韩枫/1411002,朱银杭/1411050</t>
  </si>
  <si>
    <t>孙红文</t>
  </si>
  <si>
    <t>塑化剂是一种广泛存在于土壤中的污染物，生物炭作为一种新型的土壤改良剂。生物炭对塑化剂的积累、迁移和转化有何影响，对于全面评价生物炭技术具有重要的影响。因此，本项目拟研究不同种类的生物炭（原料、温度）对两种典型的塑化剂（DBP、DEHP）及其代谢产物在不同土壤条件（灭菌、未灭菌、栽种植物的土壤）下的影响，确定影响因素、原理和途径，评价生物炭对于PAEs在土壤中归趋的全面影响。</t>
  </si>
  <si>
    <t>201610055117</t>
  </si>
  <si>
    <t>典型有机配体污染物排放对水体重金属络合容量的贡献及对水体中重金属迁移行为的影响</t>
  </si>
  <si>
    <t>姜括</t>
  </si>
  <si>
    <t>1411003</t>
  </si>
  <si>
    <t>谢文龙/1411011,刘铭/1411024,李玉辉/1411021,宋巧玉/1411025</t>
  </si>
  <si>
    <t>汪磊</t>
  </si>
  <si>
    <t>复合污染在环境中普遍存在，但对复合污染环境风险及生态效应机制的认识仍然存在较大欠缺。该课题拟以三种典型的可与重金属阳离子配合的有机污染物为研究对象，通过不同季节现场采样，结合实验室模拟真实环境条件的方法，揭示其与铜、镉等重金属复合存在下对重金属的配合能力和迁移性，及对水体重金属络合容量的影响。</t>
  </si>
  <si>
    <t>201610055118</t>
  </si>
  <si>
    <t>城市自来水处理系统中抗性基因与抗性细菌的研究</t>
  </si>
  <si>
    <t>程杭</t>
  </si>
  <si>
    <t>1411000</t>
  </si>
  <si>
    <t>朱骁/1411015,董平/1411017,黄筱雯/1411019,侯慧敏/1411018</t>
  </si>
  <si>
    <t>罗义</t>
  </si>
  <si>
    <t>由于目前抗性基因的流入已经成为威胁人体健康的一大因素，对自来水中抗性基因和抗性细菌的归趋问题便急需我们重视与研究。主要实验内容如下：
研究自来水全过程ARGs与ARBs的种类和数量变化，找出抗性基因增殖的关键环节及影响因素；聚焦关键环节，实验室模拟研究输水管道各性质对出水抗性基因的影响及机制；用宏基因组测序分析输水管壁生物膜的群落结构、物种丰度，分析管网中抗性基因，抗性细菌主要来源和变化机理。</t>
  </si>
  <si>
    <t>201610055119</t>
  </si>
  <si>
    <t>K+,Na+,Ca2+,和Mg2+对于TK-TD配体模型预测单一金属及金属混合物对斑马鱼幼鱼毒性的影响</t>
  </si>
  <si>
    <t>徐欣</t>
  </si>
  <si>
    <t>陈娜/1411053,杨彤/1411065,黄梦迪/1411079</t>
  </si>
  <si>
    <t>朱琳,冯剑丰</t>
  </si>
  <si>
    <t>本研究采用斑马鱼胚胎作为实验材料,通过单因子浓度控制的方法,探讨K+, Na+, Ca2+, Mg2+及H+对于各个金属在鱼类胚胎早期发育阶段毒性的影响,以及K+, Na+, Ca2+, Mg2+及H+和各个金属离子在胚胎竞争位点(BL)上的竞争作用,对TK-TD配体模型的假设进行了验证,也对模型的推广及其在生态风险评价和联合效应中的应用提供理论参考.</t>
  </si>
  <si>
    <t>201610055120</t>
  </si>
  <si>
    <t>利用茶叶残渣生物炭缓解过量硼对植物的毒害效应</t>
  </si>
  <si>
    <t>杨秋缘</t>
  </si>
  <si>
    <t>1411064</t>
  </si>
  <si>
    <t>黄广雷/1411035,周芸/1411031,李满堂/1411036,秦志宁/1411041</t>
  </si>
  <si>
    <t>刘春光</t>
  </si>
  <si>
    <t>本项目将以茶叶残渣为原料烧制生物炭，并进一步利用生物炭的吸附作用，降低土壤有效硼的含量，从而减轻硼对植物的毒害作用。主要包括三部分内容：茶叶残渣生物炭的制备与表征，硼的吸附-解吸实验，以及高硼土壤的盆栽实验。本项目意在使茶叶残渣资源化的同时，减轻高硼土壤对植物的毒害作用。</t>
  </si>
  <si>
    <t>201610055121</t>
  </si>
  <si>
    <t>P掺杂TiO2光催化剂的制备及其光催化分解磷化氢性能研究</t>
  </si>
  <si>
    <t>陈卓</t>
  </si>
  <si>
    <t>1410999</t>
  </si>
  <si>
    <t>关云霄/1411001,张光旭/1411013,白川云龙/1413163,杨兴永/1411047</t>
  </si>
  <si>
    <t>唐雪娇</t>
  </si>
  <si>
    <t>本课题拟以磷化氢为P源，采用溶胶-凝胶法，合成P掺杂TiO2光催化剂，与磷酸氢二钠为P源的合成方法进行对比，通过先进的表征手段，研究P源不同、间隙式P原子含量不同对催化剂的物化结构的影响，并对其进行磷化氢分解实验研究，建立物化结构与催化性能的联系，为研发一种低温、高效光热催化分解磷化氢技术提供基础数据。</t>
  </si>
  <si>
    <t>201610055122</t>
  </si>
  <si>
    <t>管网中的生物膜对自来水水质的影响及最佳余氯量研究</t>
  </si>
  <si>
    <t>张扬</t>
  </si>
  <si>
    <t>俞璐/1411028,陈思好/1411262,黄羽/1411054</t>
  </si>
  <si>
    <t>鲁金凤</t>
  </si>
  <si>
    <t>饮用水管网内的生物膜，严重影响饮用水安全。研究供水管网水体的二次污染成为饮用水领域的重要内容。本课题以人工模拟饮用水管网为主,实际调研为辅。通过探索不同管材、管龄的供水管道中的水质状况，得出管网中生物膜对于自来水水质的影响。以大肠杆菌为例，探究生物膜对于管网水质的影响机制。研究余氯量对水中大肠杆菌量和消毒副产物浓度的影响，并以此提出保证饮用水安全的最佳余氯量，以进一步保障饮用水安全,保护人体健康。</t>
  </si>
  <si>
    <t>201610055123</t>
  </si>
  <si>
    <t>环氧树脂包裹石墨烯/氧化石墨烯在典型环境介质中的释放及其毒理性研究</t>
  </si>
  <si>
    <t>韦忠</t>
  </si>
  <si>
    <t>1411010</t>
  </si>
  <si>
    <t>钟蔚/1411074,杨剑宇/1411046</t>
  </si>
  <si>
    <t>胡献刚</t>
  </si>
  <si>
    <t>石墨烯和氧化石墨烯因具有易于合成，加工修饰等优点，优异的光学、电学、力学特性，正作为相关产品的关键功能材料进入人们的生活。在应用中它们会不可避免的释放到环境中。鉴于此本项目研究环氧树脂包裹石墨烯/氧化石墨烯在水体和土壤这些典型环境介质中的释放及其对小球藻等微生物的毒理，为科学评估石墨烯和氧化石墨烯的生态风险和合理利用提供理论依据</t>
  </si>
  <si>
    <t>201610055124</t>
  </si>
  <si>
    <t>天津市五月网络科技有限公司</t>
  </si>
  <si>
    <t>马雨霏</t>
  </si>
  <si>
    <t>1410295</t>
  </si>
  <si>
    <t>余爱玲/1411369,邸莉/1410284</t>
  </si>
  <si>
    <t>石瑶</t>
  </si>
  <si>
    <t>本项目以健身减脂训练“三分练，七分食”为宗旨，把有健身、塑身、减肥需求的大学生和公司白领作为基础消费人群，结合个人健身情况，为其提供专业有校的健身餐饮服务。以建立高端+低端双线餐饮食材提供方式，将产品逐一上架，并采用套餐+自选两种挑选模式，开始健身料理的正式贩卖。</t>
  </si>
  <si>
    <t>201610055125</t>
  </si>
  <si>
    <t>南开传媒评论编辑部创业计划</t>
  </si>
  <si>
    <t>罗小娟</t>
  </si>
  <si>
    <t>1312503</t>
  </si>
  <si>
    <t>陈婉薇/1312492,焦宇婷/1312499,王馨儿/1412508,郭肖/1412496,陈娟娟/1412500,陈志娇/1412501,曹心怡/1412499</t>
  </si>
  <si>
    <t>梁小建</t>
  </si>
  <si>
    <t>此公司主要是一个以传媒评论为主的专业传媒公司；经营范围有期刊的发行、网站和微信公众号的建设与运营。</t>
  </si>
  <si>
    <t>201610055126</t>
  </si>
  <si>
    <t>“绿色石油”创业计划</t>
  </si>
  <si>
    <t>邢冠华</t>
  </si>
  <si>
    <t>1210768</t>
  </si>
  <si>
    <t>刘思阳/1120130278,冯飞/1310728,程子涛/1310723,毕相宁/1310818</t>
  </si>
  <si>
    <t>阎晓琦</t>
  </si>
  <si>
    <t>公司理念是：为绿色中国加油。经营范围主要为生物航油及催化剂研发、生产、销售及相关高科技服务。研发出全球最好的绿色可再生生物航油及催化剂；为客户提供世界最佳的高科技产品。</t>
  </si>
  <si>
    <t>201610055127</t>
  </si>
  <si>
    <t>“心开农梦化肥科技有限公司”创业计划</t>
  </si>
  <si>
    <t>王悦玥</t>
  </si>
  <si>
    <t>1413028</t>
  </si>
  <si>
    <t>赵宏莹/1412234,郅浩然/1521833,旷柳/1513149,郜珍叶/1513142,高元甲/1410755</t>
  </si>
  <si>
    <t>苗志伟杨玉武</t>
  </si>
  <si>
    <t>公司主要经营：化肥的研发、生产、销售和科学施肥方法的研究与推广，使命是：建设现代创新型农业。促进农民成本节约与收益增长兼得，助力农业向绿色、高效发展。</t>
  </si>
  <si>
    <t>201610055128</t>
  </si>
  <si>
    <t>天津春芽网络科技有限公司创业计划</t>
  </si>
  <si>
    <t>夏鑫</t>
  </si>
  <si>
    <t>1412727</t>
  </si>
  <si>
    <t>侯靖宇/1412716,石露/1412468,孟曹伟/1412912,黄鑫/1512752</t>
  </si>
  <si>
    <t>欧喜乐</t>
  </si>
  <si>
    <t>快递袋的设计和制作由企业自行完成或者由我公司代工，印制内容合法合规，尺寸由双方协商，以能容纳一般快递包装为宜，但必须留有位置印制我公司的相关标识。广告的印制位置有多种选择，企业可按需选择正反面全印、九宫格或更少分格中的一格印制。材质可为无纺布或者纸质，具体由企业自行选择。我公司会在广告袋制作完成后，按照约定的时间地点，交由各高校的加盟合作快递方进行广告投放。</t>
  </si>
  <si>
    <t>201610055129</t>
  </si>
  <si>
    <t>NatureKinase</t>
  </si>
  <si>
    <t>赵坤</t>
  </si>
  <si>
    <t>1411218</t>
  </si>
  <si>
    <t>佟鑫/1411132,戴晓芙/1411164,蔡泽琼/1411158,杨爽/1510833,谢月阳/1312026,张芳/1312026,梁静茜/1510803</t>
  </si>
  <si>
    <t>本项目是一个面向小学生开展自然教育的机构，以课程的形式加强小学生和植物的互动，增加学生对自然的兴趣和了解，引导其建立与自然的联结。项目建立一套丰富有趣的课程，吸引学生参与，在自然教育领域占有一块生态位。</t>
  </si>
  <si>
    <t>201610055130</t>
  </si>
  <si>
    <t>蔬心驿站创业计划</t>
  </si>
  <si>
    <t>王文武</t>
  </si>
  <si>
    <t>1411139</t>
  </si>
  <si>
    <t>索石/1411192,刘晓叶/1411083,牟太恒/1411121</t>
  </si>
  <si>
    <t>公司理念是：质量第一，健康之上，顾客为本。主要经营项目是销售推广安全蔬菜，经营范围有对自有技术生产生物防治蔬菜、其他技术生物防治蔬菜，使用生物农药生产的其他农药作物进行销售推广。</t>
  </si>
  <si>
    <t>201610055131</t>
  </si>
  <si>
    <t>天津之以科技有限公司创业计划</t>
  </si>
  <si>
    <t>胡楠</t>
  </si>
  <si>
    <t>1512403</t>
  </si>
  <si>
    <t>蔡倩如/1512405,谷连卿/1512402,许雅楠/1512423,王昱博/1410591,李博学/1312628,邱媛媛/1212245,林宴同/1212241</t>
  </si>
  <si>
    <t>项目旨在为学习汉语、喜欢中国文化国际友人提供学习帮助，以汉语达人手机软件为主要平台，依托南开大学资深教师和教学资源，整合听说读写等汉语学习资料。帮助学习者提升汉语交际能力。</t>
  </si>
  <si>
    <t>高精度微结构非接触式双向位移测试系统的研发</t>
  </si>
  <si>
    <t>吕旭峰</t>
  </si>
  <si>
    <t>3013201011</t>
  </si>
  <si>
    <t>陈秋杰/3013201031,陈旭旗/3014201001,陈铖/3015201003</t>
  </si>
  <si>
    <t>李林安</t>
  </si>
  <si>
    <t xml:space="preserve">现代社会中广泛使用膜基组件、MEMS器件等微型结构和材料在承受复杂的载荷下会表现出特殊的力学性能，需要采用标准的试样实验表征它们在双向载荷下的力学性能，试样通常具有尺寸小、位移精度要求高、不能附加载荷、测试空间狭小，多向测试的特点，研发一种高精度、小型化的非接触双向光电位移图像测试系统是一个技术关键。设立“高精度微结构非接触式双向位移测试系统的研发”项目既能使学生参与创新，也能为现代科研服务。
</t>
  </si>
  <si>
    <t>仿生机器人软性机械手设计与性能研究</t>
  </si>
  <si>
    <t>于晨</t>
  </si>
  <si>
    <t>3014201135</t>
  </si>
  <si>
    <t>汤佐/3014201126,庄哲明/3015201154,罗业成/3015201170,李兴/3015201290</t>
  </si>
  <si>
    <t>田延岭,王福军</t>
  </si>
  <si>
    <t>软体机械手以软性材料组成，具有无限自由度和分布式连续变形能力，可以通过柔顺变形的方式与障碍物相容，这样可以大幅降低接触力，从而搬运柔软和易碎的物品。本项目针对软性机械手设计、制造和性能测试开展研究。</t>
  </si>
  <si>
    <t>石墨烯应变测量与传感器制作</t>
  </si>
  <si>
    <t>隋昊男</t>
  </si>
  <si>
    <t>3014201012</t>
  </si>
  <si>
    <t>崔磊/3014201172,唐礼庆/3014201183,陈琦/3014216003</t>
  </si>
  <si>
    <t>亢一澜</t>
  </si>
  <si>
    <t>该项目将新型纳米材料石墨烯作为传感介质，通过测量石墨烯变形后的电阻阻值变化实现变形测量，并进一步形成应变花的技术，给出测点的主应力大小与方位。</t>
  </si>
  <si>
    <t>超磁致伸缩-形状记忆合金减振器非线性特性及控制研究</t>
  </si>
  <si>
    <t>苗轩博</t>
  </si>
  <si>
    <t>3015201048</t>
  </si>
  <si>
    <t>郭桢/3015201008,杨晟/3015201056,杨晔/3015201116,肖越/3015201237</t>
  </si>
  <si>
    <t>许佳</t>
  </si>
  <si>
    <t>本课题组提出一种新的复合智能材料减振器结构，由超磁致伸缩层、基体和形状记忆合金丝组成。以超磁致伸缩层为驱动，可以使减振器达到显著的主动减振效果；在基体中嵌入形状记忆合金丝可以有效地增大系统的阻尼，提升系统的被动减振能力。超磁致伸缩-形状记忆合金复合减振器结合了超磁致伸缩材料驱动力大和形状记忆合金减振效果优异的特点，能够实现对机械结构的快速有效减振，消除振动对系统的危害，提高系统的寿命。</t>
  </si>
  <si>
    <t>基于手势识别的多轴飞行器控制器</t>
  </si>
  <si>
    <t>顾海鹏</t>
  </si>
  <si>
    <t>3014201173</t>
  </si>
  <si>
    <t>付佩鑫/3014201033,张楷承/3014201136,马冬季/3014201181,王稼晨/3014201284</t>
  </si>
  <si>
    <t>王太勇,董靖川</t>
  </si>
  <si>
    <t>一款用基于手势识别技术，用以控制四轴等器械的，简便易学，可靠性安全性均较高的控制器</t>
  </si>
  <si>
    <t>管道异物探测与清理机器人系统</t>
  </si>
  <si>
    <t>孟晓伟</t>
  </si>
  <si>
    <t>3014201182</t>
  </si>
  <si>
    <t>白宇/3014207180,曾海龙/3014207211,王翊铭/3014207236,徐曳恺/3014207237</t>
  </si>
  <si>
    <t>李清</t>
  </si>
  <si>
    <t>针对核电站管道异物探测与清理的需求，研发一套管道机器人系统，可以在管道中沿着管道内壁自由爬行，代替工作人员对管道内异物进行探查与清理。</t>
  </si>
  <si>
    <t>动力热管用于淡水制取的研究</t>
  </si>
  <si>
    <t>杨静怡</t>
  </si>
  <si>
    <t>3014201314</t>
  </si>
  <si>
    <t>魏招毅/3013201323,肖洪成/3013201326,马苏会/3014201308</t>
  </si>
  <si>
    <t>汪健生</t>
  </si>
  <si>
    <t xml:space="preserve">现有的淡水制取技术通常包括海水淡化、海水闪蒸等，但耗能高，设备投资大，占地较多，其使用受到的限制。本项目针对这些问题，采用动力热管技术，利用深海水与海平面以上的温度差，使动力热管中工质产生相变，在热管海平面上部形成低温，在空气湿度较大的环境中，在热管上部造成空气中水蒸气的凝结，形成淡水。
</t>
  </si>
  <si>
    <t>超声振动辅助微小铣床结构设计</t>
  </si>
  <si>
    <t>王猛</t>
  </si>
  <si>
    <t>3615000011</t>
  </si>
  <si>
    <t>郝呈晔/3014201062,周维/3014201083</t>
  </si>
  <si>
    <t>景秀并</t>
  </si>
  <si>
    <t>对超声振动微小铣床的各部分进行结构设计和选型，并实现机床的多轴联动和铣床工作台的超声振动，通过对超声振动系统（主要是变幅杆和换能器）的选型设计，得到超声振动加工与传统的切削加工的区别及对不同振动形式的分析。最终完成超声振动系统和机床总体结构的设计。</t>
  </si>
  <si>
    <t>一类柔性欠驱动夹持机构的设计</t>
  </si>
  <si>
    <t>杨啸</t>
  </si>
  <si>
    <t>3014201133</t>
  </si>
  <si>
    <t>马中捷/3014201275,李孟超/3014207524</t>
  </si>
  <si>
    <t>宋轶民,孙涛</t>
  </si>
  <si>
    <t>针对现有全驱动灵巧型夹持机构结构复杂，控制困难，可靠性差，成本高昂及刚性点接触的诸多缺点，研发一类柔性欠驱动夹持机构，作为服务机器人的末端执行器，代替人类进行探索和作业。</t>
  </si>
  <si>
    <t>基于微透镜阵列的手机立体视觉功能开发</t>
  </si>
  <si>
    <t>徐伟</t>
  </si>
  <si>
    <t>3014210026</t>
  </si>
  <si>
    <t>耿策洋/3014208171,郑云昊/3014210028,李吉冬/3014213014,李博文/3014214157</t>
  </si>
  <si>
    <t>宋乐</t>
  </si>
  <si>
    <t>常规的手机相机为单孔径成像系统，无法获取目标物的三维立体信息。本项目拟在不改变现有手机系统结构的前提下，通过外接微透镜阵列光学器件的简易方式，与手机成像部件整合为四维光场系统，从而获取被测物体的三维位置分布及距离信息。在此基础上，拟结合图像超分辨率重构算法开发手机APP，复用手机硬件平台，对采集到的光场信息进行数字重聚焦和图像重建，实现手机相机测距、先抓拍后聚焦成像、立体成像等全新功能。</t>
  </si>
  <si>
    <t>基于机器学习与机器视觉的智能乒乓球辅助训练仪</t>
  </si>
  <si>
    <t>刘嘉诚</t>
  </si>
  <si>
    <t>3014202199</t>
  </si>
  <si>
    <t>石家赫/3014202207,俞吉洙/3014202214,徐翌凯/3014204344</t>
  </si>
  <si>
    <t>本项目旨在搭建一款智能乒乓球辅助训练仪，要求该训练仪能够识别乒乓球运动轨道并与运动员进行交互击球操作。项目主要任务有：设计搭建乒乓球训练仪的机械装置、学习机器学习算法、学习机器视觉知识、算法设计与硬件实现。</t>
  </si>
  <si>
    <t>可穿戴式人体步态识别方法研究</t>
  </si>
  <si>
    <t>董开先</t>
  </si>
  <si>
    <t>3014202279</t>
  </si>
  <si>
    <t>张韬/3014202092,祁志杰/3014202230,王智鑫/3014202266</t>
  </si>
  <si>
    <t>明东</t>
  </si>
  <si>
    <t>人体步态信息可用正常人的运动训练辅助和运动机能障碍患者的康复诊断。传统人体步态识别系统的多是基于室内封闭环境下的图像识别技术，实际应用范围有限。随着传感器技术的发展，逐渐出现了一些满足可穿戴要求的步态测量传感器系统。但是，该类传感器容易受到人体运动过程中的振动干扰。因此，该研究课题的研究重点就是如何利用数据融合技术克服传感器受到的异常干扰以得出正确的空间维度实时步态信息数据。</t>
  </si>
  <si>
    <t>脑控虚拟现实康复训练系统设计</t>
  </si>
  <si>
    <t>梁子硕</t>
  </si>
  <si>
    <t>3014202254</t>
  </si>
  <si>
    <t>虚拟现实技术是计算机图形技术和传感控制技术有机结合的产物，近年来被应用于康复医学领域。研究表明，如果能够在训练过程中提供多种形式的信息反馈，充分发挥患者的主观能动性，并根据患者状态给予适当的治疗措施和建议等，将会使康复效果得到很大提高。本课题拟融合虚拟现实和脑-机接口技术设计基于虚拟现实的游戏式脑控康复训练平台，从而提高康复训练的沉浸性。</t>
  </si>
  <si>
    <t>井下自适应存储智能电子压力计系统</t>
  </si>
  <si>
    <t>刘航毓</t>
  </si>
  <si>
    <t>3014202015</t>
  </si>
  <si>
    <t>刘皓玥/3014203090,张天昱/3014208192,韩佳辰/3014210032,曹艾瑜/3014213002</t>
  </si>
  <si>
    <t>刘书桂</t>
  </si>
  <si>
    <t>本项目主要研究井下电子压力计的自主存储技术，以在水力压裂过程的不同阶段，电子压力计自主采用不同的采样周期和数据存储周期，在有限的存储容量下，最大程度的记录有效数据。</t>
  </si>
  <si>
    <t>基于IMU的自定位视觉传感器设计</t>
  </si>
  <si>
    <t>欧越</t>
  </si>
  <si>
    <t>3014202017</t>
  </si>
  <si>
    <t>漆滨豪/3014202018,张子凌/3014202030</t>
  </si>
  <si>
    <t>吴斌,叶振忠</t>
  </si>
  <si>
    <t>副教授,高级工程师</t>
  </si>
  <si>
    <t>通常动车机车行驶4000公里就要进行全面检修，其中机车转向架的检查是一项非常重要的内容。传统都是人工目测或手持电筒及摄像机拍照，将视频传至计算机后，由人工进行裂纹、关键零件缺失、螺母松动等问题判别，劳动强度大，效率低。本课题拟开展一种基于IMU的自定位视觉传感器设计技术研究，为自动、高效、非接触转向架检测提供硬件基础。</t>
  </si>
  <si>
    <t>小型管道微泄漏检测技术</t>
  </si>
  <si>
    <t>程滋宇</t>
  </si>
  <si>
    <t>3014202277</t>
  </si>
  <si>
    <t>刘昌文/3014202111,薛翠丽/3014202269,林祖增/3014202321</t>
  </si>
  <si>
    <t>陈世利</t>
  </si>
  <si>
    <t>采用承压球结构的管道内检测器设计.通过球型检测器内置声音采集模块,沿途采集管道因泄漏等导致的声音信息,可以检测并定位管道的微泄漏.</t>
  </si>
  <si>
    <t>全光纤防区型智能周界监控系统研究</t>
  </si>
  <si>
    <t>韩昊宸</t>
  </si>
  <si>
    <t>3014202138</t>
  </si>
  <si>
    <t>方俊峰/3014202190,闫成/3014202340</t>
  </si>
  <si>
    <t>刘琨</t>
  </si>
  <si>
    <t>防区型光纤周界安防系统主要由户外防区的传感光路部分以及控制室中的报警主机和主机服务器构成。将需要防范的辖区分成几个区域，在每一个防区的边界敷设传感光缆。传感光缆与报警主机之间通过通信光缆相连接。每台报警主机可以同时监控多个区域。报警主机与服务器通信，如果某防区有入侵，在软件界面上会显示该防区有报警。该系统可以使安防人员在室内就可以对管辖区域的情况一目了然，大大提高了安防效率。</t>
  </si>
  <si>
    <t>基于荧光寿命的高精度光纤温度传感器研究</t>
  </si>
  <si>
    <t>杨东皓</t>
  </si>
  <si>
    <t>3014202083</t>
  </si>
  <si>
    <t>付熠/3014202167,刘锦/3014204264,陶质洁/3014207534</t>
  </si>
  <si>
    <t>江俊峰,张学智</t>
  </si>
  <si>
    <t>光纤测温在高电压、强电磁等特殊工业环境具有很好的应用前景。项目基于荧光寿命对温度的依赖特性研究光纤温度传感器，采用光源调制相位测量方法设计光纤温度解调电路，开发解调软件。</t>
  </si>
  <si>
    <t>立体视觉匹配算法的研究</t>
  </si>
  <si>
    <t>施炳楠</t>
  </si>
  <si>
    <t>3013202324</t>
  </si>
  <si>
    <t>赵文瀚/3013202336</t>
  </si>
  <si>
    <t>陈晓冬</t>
  </si>
  <si>
    <t>立体视觉是通过将一系列（两张以上）同一景物的二维图像通过数学运算分析推广还原为三维景物的科学，而立体视觉匹配算法作为立体视觉的重要研究内容之一，有着关键性的作用。本项目研究立体视觉中的匹配算法，实现多幅图片（两幅或以上）的图片匹配。图片内容、匹配方法和形式不限，鼓励创新。对匹配结果进行误差分析。</t>
  </si>
  <si>
    <t>丘脑卒中病人对情绪识别的脑电ERP研究</t>
  </si>
  <si>
    <t>叶倩倩</t>
  </si>
  <si>
    <t>3014202271</t>
  </si>
  <si>
    <t>黄奕皓/3014202253,袁斯琦/3014202273</t>
  </si>
  <si>
    <t>杨佳佳</t>
  </si>
  <si>
    <t>精仪学院</t>
  </si>
  <si>
    <t>丘脑是脑出血的好发部位，丘脑卒中病人除具有一般脑出血的基本特点，还有其自身的特点。我们前期研究发现丘脑卒中后脑电信号的一些特征信号发生了改变。由于丘脑是情绪处理的中枢部位之一，本研究欲比较正常人与丘脑卒中病人对不同情绪识别的脑电机制，通过分析不同情绪图片诱发的事件相关电位ERP的潜伏期、幅值等特征来实现。</t>
  </si>
  <si>
    <t>局部放电在线重症监护系统</t>
  </si>
  <si>
    <t>郝宏远</t>
  </si>
  <si>
    <t>3014203232</t>
  </si>
  <si>
    <t>邓伟民/3014203230,段锡强/3014203231,宋铮/3014203243</t>
  </si>
  <si>
    <t>杜伯学</t>
  </si>
  <si>
    <t>对电力设备各个局部放电点持续监测，判断其局部放电故障状态发展趋势，为电网的安全稳定运行提供保障。</t>
  </si>
  <si>
    <t>基于3D打印机技术的咖啡拉花智能化研究</t>
  </si>
  <si>
    <t>张成</t>
  </si>
  <si>
    <t>3014203133</t>
  </si>
  <si>
    <t>刘延光/3014203205,李兰茜/3014203264</t>
  </si>
  <si>
    <t>张炳达</t>
  </si>
  <si>
    <t xml:space="preserve">将近几年普及起来的3D打印技术与风靡全球的咖啡文化相结合，将以往需要咖啡师需要大量时间练习的拉花技艺通过打印的形式快速复制出来。
</t>
  </si>
  <si>
    <t>含分布式电源的家居能量管理控制技术</t>
  </si>
  <si>
    <t>张晴柱</t>
  </si>
  <si>
    <t>3014201079</t>
  </si>
  <si>
    <t>刘李琦/3014203204,卜云涛/3014203260,张宇/3014203290</t>
  </si>
  <si>
    <t>孔祥玉</t>
  </si>
  <si>
    <t>基于教育部智能电网重点实验室中智能用电实验平台开展研究，培养学生对电力系统科研创新的技能和基础知识。通过在已有家庭能量管理系统的基础上进行创新训练，内容包括（1）熟悉现有电力需求侧典型用户能效监测理论方法；（2）对传统典型用能系统能效分析模型整理，对分布式电源等新元素接入下对用户侧能效的影响机理进行分析；（3）编制简单的程序，实现典型应用场景的家居能量管理控制，并对结果进行验证。</t>
  </si>
  <si>
    <t>智能施药农业飞行机器人自主喷洒控制研发</t>
  </si>
  <si>
    <t>秦宏帅</t>
  </si>
  <si>
    <t>3014203014</t>
  </si>
  <si>
    <t>毛君晖/3014203013,邢江浩/3014204133,张王贺/3014204166,张蕊/3014204349</t>
  </si>
  <si>
    <t>宗群</t>
  </si>
  <si>
    <t xml:space="preserve">1、完成农用多旋翼无人机硬件实验平台的设计方案，其中包括的多旋翼无人机和喷洒控制器的设计。
2、完成农用多旋翼无人机自主飞行控制算法的设计，其中包括应对农用无人机变载荷和大载荷现象设计鲁棒自适应控制器。
3、完成农用多旋翼无人机智能感知技术的设计与应用，其中包括基于立体视觉的图像采集与处理和激光雷达的导航与路径规划。
</t>
  </si>
  <si>
    <t>具有无线传输功能的CCD数据采集系统的设计</t>
  </si>
  <si>
    <t>梁潇</t>
  </si>
  <si>
    <t>3014203150</t>
  </si>
  <si>
    <t>林燕婷/3014203151,吴浩/3014203159,杨泽/3015203174,曹严/3015207216</t>
  </si>
  <si>
    <t>陈曦,韩洪洪</t>
  </si>
  <si>
    <t>讲师,助理工程师</t>
  </si>
  <si>
    <t>目前常用的CCD数据输出接口大多需有线电缆连接采集处理系统，但对于室外工作且成像系统质量要求较高的情况，电缆会对相机造成扰动，因而使成像质量下降。为了克服有线传输的缺陷，提出了无线数据传输采集系统的课题。
课题要针对目前流行的CCD接口形式，采用DSP、ARM等流行技术设计或目前已有的采集卡，建立与CCD一体化或紧凑型结构的采集系统，并通过无线传输数据，传输速率要能够达到数字高清标准要求。</t>
  </si>
  <si>
    <t>基于FPGA的两相流分布式传感器测量系统设计</t>
  </si>
  <si>
    <t>洪晓林</t>
  </si>
  <si>
    <t>3014203033</t>
  </si>
  <si>
    <t>侯林华/3014203034,刘明旭/3014203039,张海/3014203053,张钰婷/3014203054</t>
  </si>
  <si>
    <t>高忠科</t>
  </si>
  <si>
    <t xml:space="preserve">针对油田垂直井油水两相流，通过有限元分析优化设计空间分布式电导传感器，在此基础上研发基于FPGA平台的两相流相含率测量系统，通过动态实验对设计的传感器与测量系统进行验证，并采用现代信息处理技术对测量信号进行分析。
</t>
  </si>
  <si>
    <t>溢油漂移轨迹计算及其在天津近海溢油预警中的应用</t>
  </si>
  <si>
    <t>荆雨岩</t>
  </si>
  <si>
    <t>3014203148</t>
  </si>
  <si>
    <t>万章彧/3014203155,王浩宇/3014203156</t>
  </si>
  <si>
    <t>本项目把溢油油膜厚度实时测量信息用于溢油漂移轨迹计算,并综合遥感信息、天气预报信息等实现对整个溢油动态行为预测的闭环修正，可有效提高预测的准确性和可靠性。项目的研究成果将用于天津近海溢油预警。</t>
  </si>
  <si>
    <t>基于CCD图像处理的气液两相环状流液膜测量研究</t>
  </si>
  <si>
    <t>许诺</t>
  </si>
  <si>
    <t>3013204313</t>
  </si>
  <si>
    <t>付博文/3013203092,孙凯/3013203101,张炽源/3013214102</t>
  </si>
  <si>
    <t>孙宏军</t>
  </si>
  <si>
    <t>气液两相流中的环状流的复杂性很高，液膜的厚度、波动特性及相关机理影响着计量、换热等多方面的应用，建立一种低成本视觉系统在线动态检测液膜的各种参数，对研究液膜的机理具有较高的实用价值。</t>
  </si>
  <si>
    <t>井下多传感器测井数据传输系统设计</t>
  </si>
  <si>
    <t>3014203026</t>
  </si>
  <si>
    <t>李一/3014207340,韩轩/3615000001</t>
  </si>
  <si>
    <t>金宁德</t>
  </si>
  <si>
    <t>本项目致力于实现在单芯电缆环境进行高速数据传输，采用OFDM正交频分技术进行数据调制与解调，研究先进的差错编码技术提高数据传输的可靠性；在接收端进行基于循环前缀的最大似然算法进行定时和载波同步，确保解调的准确度，最终实现井下多传感器（声电）测井数据传输系统设计。</t>
  </si>
  <si>
    <t>农业气象自动采集系统</t>
  </si>
  <si>
    <t>孙哲华</t>
  </si>
  <si>
    <t>3014203126</t>
  </si>
  <si>
    <t>李岳/3014202013,杨宏脉/3014202025,闫冬杰/3014202162,耿向威/3014203112</t>
  </si>
  <si>
    <t>白瑞峰</t>
  </si>
  <si>
    <t>针对农业气象的特点，利用stm32控制器设计一采集终端，完成农业气象的采集，该项目对于学生软硬件设计，系统构建均有一定的锻炼。</t>
  </si>
  <si>
    <t>网络应用型虚拟仿真电子工艺实验模型的构建</t>
  </si>
  <si>
    <t>陈欣康</t>
  </si>
  <si>
    <t>3015204304</t>
  </si>
  <si>
    <t>梁靖卿/3015203308,黄浦桓/3015204312,李冬风/3015204315</t>
  </si>
  <si>
    <t>李昌禄</t>
  </si>
  <si>
    <t xml:space="preserve">  虚拟仿真实验模型，主要以计算机多媒体技术和网络技术为主，构建基于互联网下的电子工艺课程的实验仪器和实验场景，使学生通过人机交互的方式在模拟的实验设备、实验场景和软件中开展实验，达到在虚拟现实环境中完成各种预定实验项目的目的。虚拟仿真实验可以逼真地模拟学生进行真实的电子工艺实验操作，既丰富了实验教学手段，又增强了学生实验技能和创新能力的培养，相对于传统实验室，具有独特的作用和显著的意义。
</t>
  </si>
  <si>
    <t>基于WiFi和惯性导航的室内协同位置信息检索技术</t>
  </si>
  <si>
    <t>刘泽健</t>
  </si>
  <si>
    <t>3014204330</t>
  </si>
  <si>
    <t>何珂鑫/3014204090,吴桐/3014204107,张雪岩/3014204109,严昌飞/3014204134</t>
  </si>
  <si>
    <t>刘开华</t>
  </si>
  <si>
    <t>在室内灾难救援过程中，获取救援人员的位置信息非常重要，可有效避免二次伤害的发生，但目前还没有成熟的技术。本课题将研究采用WiFi和惯性导航技术协同提高位置信息精度的优化算法，以弥补单一方法的不足，提高位置信息的精度。同时，采用计算机仿真和简易实验平台完成算法验证试验。课题的研究成果可推广到特殊人员、井下旷工寻迹，大型商业中心导购等应用中。</t>
  </si>
  <si>
    <t>基于物联网的车辆故障诊断与智能管理系统</t>
  </si>
  <si>
    <t>郑宇</t>
  </si>
  <si>
    <t>3014204140</t>
  </si>
  <si>
    <t>张子豪/3014204138,赵一冉/3014204139,张雨昕/3014204198,雷仪婧/3014204321</t>
  </si>
  <si>
    <t>搭建车联网服务于管理平台，并设计基于机器学习的故障诊断专家系统对智能小车进行故障诊断，并实现监控、管理等功能。搭建数据库采集并存储智能小车传感器所获得的信息，如摄像头信息、车速信息、位置信息等。并以图形化、数字化的形式在上位机界面中显示出来。再结合电子地图实现上位机对多车的同步监控，实现多车监控与单车监控的智能切换。引入手持设备实现对小车的控制，并将小车的监控与智能管理在移动端进行具体实现。</t>
  </si>
  <si>
    <t>基于连续波的飞行时间（TOF）三维图像传感器</t>
  </si>
  <si>
    <t>王冬臣</t>
  </si>
  <si>
    <t>3014204018</t>
  </si>
  <si>
    <t>吕伯阳/3014202201,查万斌/3014204002,裴晓畅/3014204013,杨玉立/3014204025</t>
  </si>
  <si>
    <t>徐江涛</t>
  </si>
  <si>
    <t>3D图像传感器有着广泛的应用，消费电子领域，用于体感游戏机，手势识别等；军事领域：用于航空立体侦查、潜艇水下拍摄、星际遥测成像分析等；医疗领域中应用于PET-CT成像以及荧光寿命成像等；汽车电子中用于无人驾驶，辅助驾驶中；工业上，在线监测，模具加工以及表面凹痕检测，高度测量等；本项目研究三维图像传感器芯片设计架构，解决3D图像传感器的曝光方式，像素阵列的设计以及背景光抑制的问题。</t>
  </si>
  <si>
    <t>细粒度人脸图像识别——中日韩人脸识别技术</t>
  </si>
  <si>
    <t>杨弋</t>
  </si>
  <si>
    <t>3014204221</t>
  </si>
  <si>
    <t>樊志鹏/3013202158,刘嘉懿/3014204206,刘立/3014204207</t>
  </si>
  <si>
    <t>冀中</t>
  </si>
  <si>
    <t>细粒度图像识别是图像理解领域的一个热点和难点问题，中日韩三个种族的人脸识别是其中的一个研究方向。这是因为从人类学的角度看，中日韩种族并不相同，但极其相似。因此，有效的识别中日韩人脸具有重要的理论和实际意义。基于此，本项目拟基于卷积神经网络技术对该方向进行研究，并构建相关系统。</t>
  </si>
  <si>
    <t>基于自主推算和建筑结构图的室内定位导航系统</t>
  </si>
  <si>
    <t>向希旎</t>
  </si>
  <si>
    <t>3014204275</t>
  </si>
  <si>
    <t>张家赫/3012216121,罗开文/3014204238,李天星/3014204263,祝平/3014204282</t>
  </si>
  <si>
    <t>徐岩</t>
  </si>
  <si>
    <t>现有的室内定位技术多基于室内固定位置传感器件、并基于电磁波通信的被动测量，很容易受到电磁干扰、室内障碍物等的影响。本设计的目标是构建一种基于建筑结构图、在客户终端机通过本地自主计算、实时推算得到位置信息的室内定位导航系统。利用运动传感、测距传感、图像识别以及路径规划算法实现。此系统可应用于工业4.0智能制造领域中制造车间中物料的自动运输与实时监控，或消防救灾抢险等环境中人员定位与导航疏散。</t>
  </si>
  <si>
    <t>新型用于无线通信的可穿戴及宽带天线研究</t>
  </si>
  <si>
    <t>常宇慧</t>
  </si>
  <si>
    <t>3014204173</t>
  </si>
  <si>
    <t>杜沁美/3014204175,刘崇宇/3014204181,王舒/3014204190,吴增坤/3014204194</t>
  </si>
  <si>
    <t>金杰</t>
  </si>
  <si>
    <t>近20年，无线通信及用于无线通信系统的天线得到了快速发展。伴随着新技术的提出、多种应用的出现，对天线的研究与设计也提出了新的要求。一方面，为了设计多用途天线，降低天线空间占用及相互干扰，提出了宽带天线及具有陷波特性的超宽带天线。另一方面，无线终端和应用技术的发展，为可穿戴天线的研究、发展和应用提供了广阔的空间。</t>
  </si>
  <si>
    <t>视力受损者的辅助眼睛——图像辨识APP设计</t>
  </si>
  <si>
    <t>石雅南</t>
  </si>
  <si>
    <t>3014204245</t>
  </si>
  <si>
    <t>毛新丹/3014204185,程功/3014204228,李鑫宇/3014204235,赵镇澜/3014204254</t>
  </si>
  <si>
    <t xml:space="preserve">智能设备的发展，使得人们有了很多以前从未有过的感知世界的方式。而对于残障人士来说，这些新技术可以成为他们“人体的延伸”，帮助他们过更便利的生活。深度学习技术的发展，使得图像识别已经可以达到一个较高的识别水平。基于此，拟设计一个基于深度学习技术的辅助视力受损者的图像辨识APP，让视力受损的人能够更方便地“看”到这个世界。使用方式为用户将手机镜头对着物品，该APP进行辨识并且用语音播报。
</t>
  </si>
  <si>
    <t>基于视频监控平台的复杂环境下人员识别技术</t>
  </si>
  <si>
    <t>吴嘉濂</t>
  </si>
  <si>
    <t>3014204160</t>
  </si>
  <si>
    <t>王彦晖/3014204158,王翊铭/3014207236,赵丹宁/3014218140</t>
  </si>
  <si>
    <t>张为</t>
  </si>
  <si>
    <t>研究复杂环境下人员的精准图像识别技术，有效抑制光线变化等产生的干扰因素，为后续的人员行为和异常事件分析奠定基础。</t>
  </si>
  <si>
    <t>基于RealSense3D的虚拟视频聊天系统</t>
  </si>
  <si>
    <t>刘帅</t>
  </si>
  <si>
    <t>3014204237</t>
  </si>
  <si>
    <t>马靖达/3014204184,王鹏/3014204188,张洁心/3014204348</t>
  </si>
  <si>
    <t>苏育挺</t>
  </si>
  <si>
    <t>本项目基于RealSense 3D摄像头对视频聊天中的用户体验进行改进。一方面可以提供场景虚拟，滤除或替换聊天界面中人像以外的背景，旨在保护场景隐私。另一方面，可以采集处理聊天人员的表情、手势等，通过图像识别，将其替换为聊天界面中虚拟人物的相应行为，实现用户隐私保护。</t>
  </si>
  <si>
    <t>基于心电与加速度传感器的个人健康管理APP设计</t>
  </si>
  <si>
    <t>高松</t>
  </si>
  <si>
    <t>3014204089</t>
  </si>
  <si>
    <t>崔碧莹/3014204086,何珂鑫/3014204090,李承远/3014204092,王禹乔/3014204104</t>
  </si>
  <si>
    <t>吕卫</t>
  </si>
  <si>
    <t>拟设计一款具有个人健康管理功能的Android应用，可无线接收随身佩戴的心电与加速度传感器模块采集到的用户数据，并通过对数据的分析来判断用户的运动状态以及心脏工作状况，进而对用户的日常作息、锻炼方式等提出建议。</t>
  </si>
  <si>
    <t>海洋潮流能折叠水轮机专利的样机制造</t>
  </si>
  <si>
    <t>孙翀</t>
  </si>
  <si>
    <t>3013205306</t>
  </si>
  <si>
    <t>吕道晨/3013205302,宋慧贤/3013205305,余尚禹/3013205310,运博龙/3013205312</t>
  </si>
  <si>
    <t>林伟豪</t>
  </si>
  <si>
    <t>海洋能作为一种清洁、可再生的能源，不仅资源丰富，而且对环境的影响甚微。当前，全球可再生的海洋能资源，开发前景非常可观。潮流能由于可预测性强，在稳定提供电力方面比波浪能有更大的优势，同时与潮汐能的利用相比，潮流能并不需要很大范围的改变自然环境，因此成为当前的海洋能焦点。项目主要制造样机，参加相关的国内或国际发明比赛。</t>
  </si>
  <si>
    <t>深水跨接管新型结构设计与材料工艺研究</t>
  </si>
  <si>
    <t>李振眠</t>
  </si>
  <si>
    <t>3013205243</t>
  </si>
  <si>
    <t>李沁琳/3013205241,谭玉娜/3013205332,吴晨/3013208170,刘昊天/3013210101</t>
  </si>
  <si>
    <t>余杨</t>
  </si>
  <si>
    <t>海洋工程装备的研发和制造是《中国制造2025》十大重点领域之一。深海水下生产系统是海洋油气能源开发工程的关键技术。海底跨接管作为水下采油树、海底管汇、海底管线终端等主要结构设备的联接，是深海水下生产系统的关键设备。海底跨接管研发和制造及产业化归属于我国海洋的油气能源工程系统设计及关键设备研发的一个重点部分。本课题旨在为实现该产品的国产化提供技术支持与前沿探索。</t>
  </si>
  <si>
    <t>多功能声波频谱岩石强度便携测量仪</t>
  </si>
  <si>
    <t>李培涛</t>
  </si>
  <si>
    <t>3014205120</t>
  </si>
  <si>
    <t>邓霏/3014205113,骆彦均/3014205125</t>
  </si>
  <si>
    <t>李明超</t>
  </si>
  <si>
    <t>本申请项目旨在找出敲击岩石传回的声音频谱与岩石内部强度的关系，并利用这一规律研发出相应的原型系统和测试仪器。该系统仪器应操作简单、反应灵敏、数据可靠、便携耐用；且能在不作专门表面处理的情况下适用于任一种类的岩石, 能在不需要完善支护设备情况下快速准确地测出其岩石强度。</t>
  </si>
  <si>
    <t>高性能橡胶混凝土及组合构件研究</t>
  </si>
  <si>
    <t>秘诚</t>
  </si>
  <si>
    <t>3014205187</t>
  </si>
  <si>
    <t>张艺元/3014226049,梁辰/3015205012,王磊/3015205016,朱鹏宇/3015205052</t>
  </si>
  <si>
    <t>特聘研究员</t>
  </si>
  <si>
    <t>橡胶混凝土具备许多普通混凝土难以企及的优越性能，如质量轻、延性好、抗裂性强等，但橡胶粉的加入往往会导致抗压和抗弯拉强度的降低，不利于其在工程领域的应用，因此，橡胶混凝土的改性研究就成为了当前研究的一个重要方向。</t>
  </si>
  <si>
    <t>天大北洋园装饰砖墙体泛碱机理和清洗技术探索</t>
  </si>
  <si>
    <t>3014205025</t>
  </si>
  <si>
    <t>那健/3014202259,车云逸/3014205031,秘诚/3014205187,杨琦/3014208261</t>
  </si>
  <si>
    <t>李志国</t>
  </si>
  <si>
    <t>针对天津大学北洋园新建建筑外墙装饰砖泛碱现象进行调查；对泛碱物质进行化学分析；对泛碱过程进行实验室试验观察；清洗试验；清洗材料的配制和选择；墙体清洗实践。</t>
  </si>
  <si>
    <t>基于生态水文理念的流域水资源评价研究</t>
  </si>
  <si>
    <t>杨舒毓</t>
  </si>
  <si>
    <t>3013205165</t>
  </si>
  <si>
    <t>朱修羽1/3013205137,张君2/3013210174,刘洋3/3013216016,徐雪睿4/3013226026</t>
  </si>
  <si>
    <t>李发文</t>
  </si>
  <si>
    <t xml:space="preserve">   随着人口与经济的快速增长，区域生境问题突出。以往水资源评价多基于河川径流量，忽略了降雨在区域的时空展布的特性，不能准确的核算区域用水状态，从而产生了过量的开发河流水和占用水资源的生态空间。如何解决水资源利用过程产生的负面问题，仍是国际重大科技难题。本项目基于生态水文理念，侧重阐明流域水资源和生态环境格局演变，降水、蓝水和绿水三水转化关系，以及流域社会经济、生态和水资源协调发展关系等关键问题。</t>
  </si>
  <si>
    <t>软基上圆矩形新型吸力式防波堤承载能力和破坏模式研究</t>
  </si>
  <si>
    <t>赵昱</t>
  </si>
  <si>
    <t>3013205199</t>
  </si>
  <si>
    <t>岳海韵/3013205195,张博曦/3013205196,钟和君/3013205200,刘镇/3013207226</t>
  </si>
  <si>
    <t>肖忠</t>
  </si>
  <si>
    <t>圆矩形新型吸力式防波堤结构是一种能够适用于恶劣波浪和软土地基条件的新型防波堤结构，亟待研究其承载能力和破坏模式。本项目针对不同的土体强度分布情况，不同的结构深宽比、不同长宽比和不同间距与基础宽度比，分别建立圆矩形新型吸力式防波堤的有限元模型，并在结构上施加复合荷载，得到不同荷载组合下的箱筒型基础的破坏包络面，研究这种新型吸力式防波堤的破坏模式，并建立承载力计算的简化计算公式。</t>
  </si>
  <si>
    <t>水体智能加速曝气机——“求是”号初代机研制</t>
  </si>
  <si>
    <t>史博文</t>
  </si>
  <si>
    <t>3014205158</t>
  </si>
  <si>
    <t>邓霏/3014205113,雷坤/3014205119,于博/3014205162,张家铭/3014205163</t>
  </si>
  <si>
    <t>张晨</t>
  </si>
  <si>
    <t>2012年公开了发明专利“一种用于人工景观湖的水流加速曝气装置”，但该装置只能在水面以下0.5m工作，此工作深度尚属表层，装置加速水流的作用降低，从而减小了改善水质的效果。在原有水体智能加速曝气机的基础上升级改造，本项目拟研制“求实”号初号机，使其工作深度可控，增加掺气量，从而达到更佳的加速曝气效果。</t>
  </si>
  <si>
    <t>高性能钢的复合式减震斜撑的开发与应用研究</t>
  </si>
  <si>
    <t>陈佩彤</t>
  </si>
  <si>
    <t>3014205003</t>
  </si>
  <si>
    <t>陈意茹/3014205004,赵梦婷/3014205027,金瀚/3014214011</t>
  </si>
  <si>
    <t>罗云标</t>
  </si>
  <si>
    <t>复合式斜撑是近年新开发一种的新型减震斜撑。复合式支撑由低屈服点钢与高强钢这两种高性能钢复合而成，具有在钢框架小变形阶段实现耗能和在框架大变形阶段提供稳定二次刚度的特性。本项目旨在针对高性能钢的复合式减震斜撑在实际结构的应用中面临的技术问题，进行进一步的开发和完善，为其在新建结构及结构加固中的应用及推广提供理论支撑和设计依据。</t>
  </si>
  <si>
    <t>结构随机振动试验模型研究</t>
  </si>
  <si>
    <t>徐钦楠</t>
  </si>
  <si>
    <t>3014205053</t>
  </si>
  <si>
    <t>黄嘉思/3014204294,许嘉琦/3014205054,江桁/3014205178,鲁子悦/3014205185</t>
  </si>
  <si>
    <t>朱海涛</t>
  </si>
  <si>
    <t>结合多功能结构随机振动模型试验平台，开展结构随机振动试验模型研究，根据试验相似比原则，研究适用于结构随机振动试验的物理模型，并以框架结构为典型结构，开展结构随机振动模型试验，并与指导老师已获得的理论研究结果相对比，验证结构随机振动的一些理论分析结果准确性。</t>
  </si>
  <si>
    <t>基于数值水槽的非线性波在群桩间传播机制研究</t>
  </si>
  <si>
    <t>陈通</t>
  </si>
  <si>
    <t>3013205201</t>
  </si>
  <si>
    <t>王华熤/3013205189,毛卿任/3013205215,许梦凡/3013205225,王泽芳/3013209045</t>
  </si>
  <si>
    <t>及春宁</t>
  </si>
  <si>
    <t>近年来，海岸工程中新型结构不断涌现，这些结构往往具有复杂的形态和组合型式，使得已有针对单一桩柱与波浪相互作用的理论成果难以适用，例如潜式沉箱、群桩等复合结构。本项目拟利用数值水槽，建立波浪与群桩相互作用的数值实验模型，并通过改变输入波浪要素、群桩布置形式进行一系列模拟，探讨群桩对波浪传播的影响以及波浪对群桩的作用荷载规律。</t>
  </si>
  <si>
    <t>基于人体工程学的灾害环境中个体防护装备研究</t>
  </si>
  <si>
    <t>邓剑</t>
  </si>
  <si>
    <t>3015206061</t>
  </si>
  <si>
    <t>孟蕾/3012206112,先楠/3013205164</t>
  </si>
  <si>
    <t>叶武</t>
  </si>
  <si>
    <t>在灾害环境中使用的个体防护装备，依据人体工程学的原理进行研究和设计，本次创新训练中，主要以防化靴及辅助装备为设计标的，完成数据采集归纳、理论与创新设计。</t>
  </si>
  <si>
    <t>明长城整体性研究与保护规划示范研究</t>
  </si>
  <si>
    <t>吴绍平</t>
  </si>
  <si>
    <t>3014206048</t>
  </si>
  <si>
    <t>丁雅周/3014206003,古子豪/3014206004,邹佳辰/3014206025,燕钊/3014206050</t>
  </si>
  <si>
    <t>谭立峰</t>
  </si>
  <si>
    <t>明长城作为珍贵的世界文化遗产，是一具有严密的层次性、整体性、系统性的军事防御体系，但其原真性和完整性尚未得到充分认识，以致严重影响到明长城的价值认知研究和保护规划与管理工作的顺利进行。本课题基于整体系统观点和聚落空间分析视角，以实地考察为基础，依托无人机低空信息采集与处理和GIS空间分析技术，对明长城军事防御体系的整体性保护策略展开研究。</t>
  </si>
  <si>
    <t>天津大学校园植物识别与检索系统设计与应用</t>
  </si>
  <si>
    <t>张一凡</t>
  </si>
  <si>
    <t>3015206125</t>
  </si>
  <si>
    <t>宋晨阳/3014206015,明刘棣/3015206116,魏福松/3015206121,张欢/3015206124</t>
  </si>
  <si>
    <t>赵迪</t>
  </si>
  <si>
    <t>结合城乡规划专业基础课《园林植物基础》的教学需要，组织学生对天津大学校园内植物进行调研，确定植物种类、位置、数量和配置形式等信息；针对重要的园林树木、花卉等设计并制作识别标牌，制作《天津大学园林植物识别手册》；建立微信公众服务平台，通过微信扫码等渠道快速获知植物信息；组织宣传和爱护校园植物等活动，增加学生社会实践的机会，促进学生课程设计与实际动手能力的结合。</t>
  </si>
  <si>
    <t>地铁站点周边商业区步行人流模拟与计算</t>
  </si>
  <si>
    <t>曹柏青</t>
  </si>
  <si>
    <t>3014206026</t>
  </si>
  <si>
    <t>刘圆圆/3014206037,胡江晨/3014206061,苏红日/3014206069,郑屹/3014206083</t>
  </si>
  <si>
    <t>何捷</t>
  </si>
  <si>
    <t>深入了解地铁站点周边环境对步行人群的行为特性的影响，有助于最大限度地方法商业潜力。本项目为自然科学基金面上项目的一部分工作，通过对影响人流的商业业态布局、步行连接、休憩空间等因素与街道人流进行相关性分析，通过GIS和空间句法等空间分析方式，对步行人流及行为特性进行模拟，得出基于主体的商业区人流模型，详细探讨目的地、耗时、路径选择机制、经停点等对行人影响等，以探索使人流最大化的地铁周边商业布局。</t>
  </si>
  <si>
    <t>基于GIS技术的都市扩容研究</t>
  </si>
  <si>
    <t>毛升辉</t>
  </si>
  <si>
    <t>3013206066</t>
  </si>
  <si>
    <t>宋晶/3013206111,张明雯/3014206023,沈晨思/3014206039,王卓然/3014206046</t>
  </si>
  <si>
    <t>张昕楠</t>
  </si>
  <si>
    <t xml:space="preserve">本研究基于我国城市扩容过程中基础设施规划设计不足的具体问题，以宏观大样本数问卷调查数据结合微观环境行为的方法，对规划设计和环境空间设计展开研究。研究首先结合ＧＩＳ数据，对城市扩容背景下住区的分布及相应设施的现状进行分析；进而，结合问卷调查，对生活圈特征和空间环境行为特征进行定量的客观分析，并抽取出相应的类型化模型；最终，将扩容社区图表与生活圈模型进行比较分析，提出对规划设计的建设性策略。
</t>
  </si>
  <si>
    <t>基于VR技术闽北地区传统村落空间认知特征研究</t>
  </si>
  <si>
    <t>罗珺琳</t>
  </si>
  <si>
    <t>3012213043</t>
  </si>
  <si>
    <t>唐睿文/3012205083,赵夏瑀/3013205030,吴婧彬/3013206017,毛升辉/3013206066</t>
  </si>
  <si>
    <t>苑思楠</t>
  </si>
  <si>
    <t>利用虚拟现实模拟技术针对不同地域传统村落开展认知实验，通过GIS，空间句法等手段定量描述传统村落复杂空间特征及对空间记忆、空间行为的影响，从而为传统村落保护提供科学支持。每年研究成果均会在国内或国际会议发表。</t>
  </si>
  <si>
    <t>肽基手性功能材料的制备及在手性检测中的应用</t>
  </si>
  <si>
    <t>张利民</t>
  </si>
  <si>
    <t>3014207492</t>
  </si>
  <si>
    <t>王耀齐/3014207482,杨玉龙/3014207489</t>
  </si>
  <si>
    <t>王跃飞</t>
  </si>
  <si>
    <t>手性现象普遍存在于自然界中。对手性的研究，不但具有重要的理论意义，而且在生物医学、传感检测、光学器件等领域具有很好的应用价值。本项目以具有手性的多肽分子为组装基元，通过组装过程调控，合成具有不同结构的肽基手性功能材料，并组合多种表征手段对材料的结构、性能及组装机理进行分析，构建相关材料在手性检测中的应用体系。</t>
  </si>
  <si>
    <t>新型淀粉样蛋白抑制剂的创制</t>
  </si>
  <si>
    <t>崔永晋</t>
  </si>
  <si>
    <t>3014207277</t>
  </si>
  <si>
    <t>李隆顺/3014207280,张抱一/3014207297</t>
  </si>
  <si>
    <t>董晓燕</t>
  </si>
  <si>
    <t>淀粉样β蛋白（Aβ）的聚集和纤维化是阿尔茨海默症（AD）的主要病理特征，过渡金属离子在Aβ神经毒性中发挥重要作用。因此，研发既有效抑制Aβ聚集又螯合金属离子的多功能抑制剂是AD药物的发展方向。本项目提出利用螯合剂修饰溶菌酶，通过研究其与Aβ和金属离子等各组分间的分子相互作用及对Aβ结构转换和聚集行为影响，创制新型高效的多功能抑制剂，此研究对AD药物开发具有重要理论和实际指导意义。</t>
  </si>
  <si>
    <t>石墨烯基高能量密度铝离子电池</t>
  </si>
  <si>
    <t>丁昊然</t>
  </si>
  <si>
    <t>3014207464</t>
  </si>
  <si>
    <t>龙昱/3014207477,王子晗/3014207484,陈正宇/3014210062</t>
  </si>
  <si>
    <t>杨全红</t>
  </si>
  <si>
    <t>相比于传统锂离子电池，铝离子电池具有更快的充放电速率和循环特性，但其能量密度较低。而石墨烯具有较高的电化学储能特性，因此，该项目立足于基于石墨烯构建高能量密度铝离子电池，实现高性能储能器件的构建和组装。</t>
  </si>
  <si>
    <t>芳烃选择性氧化制备酚的仿生催化体系</t>
  </si>
  <si>
    <t>张俊朋</t>
  </si>
  <si>
    <t>3014207455</t>
  </si>
  <si>
    <t>代威明/3014207427,李欣然/3014207434,叶有缘/3014207453</t>
  </si>
  <si>
    <t>张天永</t>
  </si>
  <si>
    <t xml:space="preserve">  针对芳烃选择性氧化制备酚类的基础科学问题，本项目拟以生物学研究成果为依托，在学科交叉领域对芳烃选择性氧化仿生催化体系的设计合成及催化机制等相关问题开展研究。通过功能配体调控金属酶活性中心仿生催化剂，进而实现芳烃的选择性催化氧化，探讨催化剂分子设计的合理性及构效关系。为开发新型芳烃选择性氧化催化剂提供新思路和理论依据。</t>
  </si>
  <si>
    <t>固井高分子外加剂的性能研究</t>
  </si>
  <si>
    <t>黄妍</t>
  </si>
  <si>
    <t>3014207157</t>
  </si>
  <si>
    <t>谢梦/3013207177,于姗姗/3014207171,麦启钊/3014207412,窦昆昆/3014207425</t>
  </si>
  <si>
    <t>郭锦棠</t>
  </si>
  <si>
    <t>针对目前胶乳型增韧剂普遍存在的耐温耐盐性差的问题，根据分子结构选取合适的单体进行聚合。采用微滴乳液聚合的方式进行油井水泥胶乳增韧剂的合成研究。
对所合成的胶乳增韧剂进行结构表征、透射电镜乳胶粒形态表征、热失重耐热性等表征。
依据油井水泥试验方法GB/T 19139-2003对含胶乳增韧剂的水泥浆进行了稳定性、流动度、游离液、失水量、稠化曲线等一系列的性能测试。</t>
  </si>
  <si>
    <t>离子液体介导溶菌酶晶体活性增强及分子机制</t>
  </si>
  <si>
    <t>魏子林</t>
  </si>
  <si>
    <t>3013207530</t>
  </si>
  <si>
    <t>姚文/3013207533,周树青/3013207537,关梦雪/3014207497,朱智超/3014207540</t>
  </si>
  <si>
    <t>王占忠</t>
  </si>
  <si>
    <t xml:space="preserve">前期研究显示，离子液体具有诱导溶菌酶结晶的效应并增强溶菌酶晶体活性的效应。本研究拟针对离子液体介导溶菌酶结晶及对晶体活性的影响规律进行研究。主要测定离子液体不同添加条件下得到的溶菌酶晶体的活性，并研究其变化规律，同时探索离子液体介导溶菌酶晶体活性增强机制，为获取高活性、高稳定性溶菌酶晶体的制备提供指导。
</t>
  </si>
  <si>
    <t>液相剪切剥离法制备二维纳米材料</t>
  </si>
  <si>
    <t>辛晨</t>
  </si>
  <si>
    <t>3014207140</t>
  </si>
  <si>
    <t>韩明哲/3014207155,胡嘉琦/3014207156,张雨/3014207173,栾欣盈/3014207179</t>
  </si>
  <si>
    <t>范晓彬</t>
  </si>
  <si>
    <t>项目主要探索通过液相条件下的高速剪切作用力实现一系列层状晶体的高效剥离，建立和优化石墨烯、二硫化钼、氮化硼等一系列新型二维纳米材料的制备新方法。</t>
  </si>
  <si>
    <t>Ni基类水滑石催化剂的制备及催化甲烷重整反应性能</t>
  </si>
  <si>
    <t>宗雪</t>
  </si>
  <si>
    <t>3014207178</t>
  </si>
  <si>
    <t>陈子璇/3014207152</t>
  </si>
  <si>
    <t>马新宾</t>
  </si>
  <si>
    <t>CO2和甲烷重整制合成气符合能源和环境可持续发展战略，是一条很有吸引力的工艺路线。通过调变催化剂制备的物理、化学条件（如温度、压力和溶液的性质等），可控合成具有不同粒径大小的类水滑石镍基催化剂，揭示催化剂结构与催化性能间的构效关系。并结合原位红外动态行为研究，明确CO2和甲烷反应制合成气的反应机制。</t>
  </si>
  <si>
    <t>高效蛋白质层析介质的设计</t>
  </si>
  <si>
    <t>侯蜀晋</t>
  </si>
  <si>
    <t>3014207253</t>
  </si>
  <si>
    <t>杨炳旭/3014207270</t>
  </si>
  <si>
    <t>孙彦</t>
  </si>
  <si>
    <t>基于不同作用机理的柱层析方法分辨率最高，是蛋白质分离纯化过程的核心技术，其中离子交换层析是最常用的蛋白质层析方法。因此，研究开发新型蛋白质离子交换层析介质对发展蛋白质分离技术和理论，促进生物医药产业的发展和技术进步具有重要理论意义和应用价值。本项目面向蛋白质离子交换层析技术的高效化，将重点设计新型高效的聚合物接枝型离子交换层析介质，实现蛋白质的三维吸附和表面快速分子传递。</t>
  </si>
  <si>
    <t>柚皮可控制备纳米纤维结构TiO2基光催化材料</t>
  </si>
  <si>
    <t>宋明玥</t>
  </si>
  <si>
    <t>3014207442</t>
  </si>
  <si>
    <t>柳默/3014207438,王梦瑶/3014207445,王旭东/3014207446</t>
  </si>
  <si>
    <t>李彬,张天永</t>
  </si>
  <si>
    <t xml:space="preserve">  以白色絮状柚子皮(简称柚皮)为生物模板，利用其多孔分级结构及其富含的羟基、羰基等有机基团的分子识别、界面诱导、空间限域作用来精确调控TiO2纳米晶体的成核、定向生长、自组装过程，经浸渍、钛盐转化、煅烧处理，仿生制备性能优异的TiO2纳米纤维催化材料。阐明制备条件对材料的结构、形貌、组成的影响机制，研究TiO2纳米材料的组成、结构、形貌与材料选择性光催化氧化芳烃及其衍生物活性之间的内在关系。</t>
  </si>
  <si>
    <t>丙二酸取代四苯基卟啉的合成及其自组装行为</t>
  </si>
  <si>
    <t>李佳蔚</t>
  </si>
  <si>
    <t>3014207403</t>
  </si>
  <si>
    <t>侯义潇/3014207398,马俊福/3014207411,赵明明/3014207421</t>
  </si>
  <si>
    <t>周雪琴,周雪琴</t>
  </si>
  <si>
    <t>拟合成一个和两个丙胺酸取代的四苯基卟啉化合物, 并进行结构表征;再进一步选择不同溶剂进行自组装行为研究,探讨组装机制</t>
  </si>
  <si>
    <t>电子级丙二醇甲醚醋酸酯的制备</t>
  </si>
  <si>
    <t>张春雨</t>
  </si>
  <si>
    <t>3014207117</t>
  </si>
  <si>
    <t>任思远/3014207105,王晨沣/3014207109,王耀国/3014207111,郑博航/3014207119</t>
  </si>
  <si>
    <t>杨长生</t>
  </si>
  <si>
    <t>工业生产的丙二醇甲醚醋酸酯含有很多杂质，本项目主要目的是通过精馏，EDI和离子交换等方法除去其中的杂质离子，从而使其可以用于液晶显示屏和光刻胶生产过程中TFT-LCD光阻稀释剂、光阻去除液、剥离剂、IC用清洗剂、去光阻缓冲液、蚀剂制程等及其他需特殊规格之化学产品，同时广泛用作电子材料生产用的溶剂。</t>
  </si>
  <si>
    <t>高强度、自愈合高分子材料的研究</t>
  </si>
  <si>
    <t>张烁</t>
  </si>
  <si>
    <t>3014207146</t>
  </si>
  <si>
    <t>夏君/3014207139,张海涛/3014207145</t>
  </si>
  <si>
    <t>姚芳莲</t>
  </si>
  <si>
    <t xml:space="preserve">   无论是日常生活用品的破裂，还是太空船船体的损害，通常都是从细小的表面裂缝开始，而这些细缝人眼是无法发现的。这些微小的裂缝还会出现在材料表面的下方，这些地方比较隐蔽，根本无法看到。这些裂缝形成后会不断扩大，这势必削弱材料的承受能力，直到最后断裂。为了防止这些细缝扩大，本项目拟研制出一类新型高分子材料，它将识别损害的出现，并立即进行自我修复，延长其使用寿命。</t>
  </si>
  <si>
    <t>生物合成人参皂苷大肠杆菌细胞构建与优化</t>
  </si>
  <si>
    <t>陶馨莹</t>
  </si>
  <si>
    <t>3014207292</t>
  </si>
  <si>
    <t>李天宇/3013207288,王博禹/3013207296,林天丑/3014207283,王子雨/3014210079</t>
  </si>
  <si>
    <t>卢文玉</t>
  </si>
  <si>
    <t xml:space="preserve">本创新训练项目拟利用大肠杆菌遗传造作简便、发酵生产周期短等优势，结合已有萜类生产经验，构建高效合成三萜类化合物人参皂苷及其前体化合物的大肠杆菌工程菌，拓展全新的三萜化合物的生产底盘菌和合成方法，旨在解决当前人参皂苷生产中所面对的诸多困难。
   </t>
  </si>
  <si>
    <t>核电管材的热机循环变形测试技术</t>
  </si>
  <si>
    <t>余京泰</t>
  </si>
  <si>
    <t>3014207210</t>
  </si>
  <si>
    <t>林志远/3014207192,刘小康/3014207193,王振宇/3014207205,郑一铭/3014207213</t>
  </si>
  <si>
    <t>于敦吉,陈旭</t>
  </si>
  <si>
    <t>压水堆核电站一回路管道是核电站的重要屏障,而热老化和疲劳损伤导致棘轮应变加速并失效倍受关注,国内外对此并没有成熟的设计规范。本项目为国家自然科学基金重点项目，研究一回路管道用316型不锈钢高温循环塑性性能及棘轮变形规律。其中的高温多轴热机疲劳试验条件需要建立，如热机循环载荷系统和拉扭应变引伸计研制，将作为学生创新训练的主攻方向。通过该项目的完成，应申请发明专利1项，发表论文1-2篇。</t>
  </si>
  <si>
    <t>生物法制备复合催化剂及性能研究</t>
  </si>
  <si>
    <t>张瀚中</t>
  </si>
  <si>
    <t>3014207086</t>
  </si>
  <si>
    <t>何海文/3014207066,赵盐鹏/3014207087,朱檀睿/3014207089,高湛/3014207096</t>
  </si>
  <si>
    <t>吴洪</t>
  </si>
  <si>
    <t>尝试采用生物法在温和条件下制备催化剂</t>
  </si>
  <si>
    <t>铝合金TIG+CMT复合热源焊缝微观组织及性能研究</t>
  </si>
  <si>
    <t>方涛</t>
  </si>
  <si>
    <t>3014208169</t>
  </si>
  <si>
    <t>郝福旺/3014208174,毛宏扬/3014208183,卫雅如/3014208188,元惠新/3014208191</t>
  </si>
  <si>
    <t>申俊琦</t>
  </si>
  <si>
    <t>根据6061铝合金CMT+TIG复合热源焊接接头微观组织及力学性能测试分析结果，并结合所学知识尝试对焊接接头微观组织与力学性能之间的关系进行理论分析，找出焊接参数-微观组织-力学性能之间的相互影响规律。</t>
  </si>
  <si>
    <t>磁控K-TIG焊枪的设计与制作</t>
  </si>
  <si>
    <t>徐映天</t>
  </si>
  <si>
    <t>3013208201</t>
  </si>
  <si>
    <t>刘宏伟/3013208189,张常臻/3013208235,邱嘉玉/3014208205,张宇琛/3014208226</t>
  </si>
  <si>
    <t>刘祖明</t>
  </si>
  <si>
    <t>K-TIG焊接是一种高效优质焊接工艺。对中厚板能够实现穿孔焊接，比普通TIG焊接的效率提高了很多倍。然而，K-TIG焊采用自由电弧作为焊接热源，能量密度较低，在焊接热导率较低的材料时能够得到好的焊缝，对于较低热导率的材料小孔稳定性较差。本研究拟在优化之前设计的K-TIG焊枪，并在焊枪头部增加磁控装置，一定程度上压缩电弧，使得电弧能量密度增加。预期将进一步稳定穿孔过程，扩大稳定焊接的工艺窗口。</t>
  </si>
  <si>
    <t>基于背面尾焰电压对K-TIG小孔行为的控制系统</t>
  </si>
  <si>
    <t>刘知易</t>
  </si>
  <si>
    <t>3014208179</t>
  </si>
  <si>
    <t>曹佳威/3014208166,刘婷/3014208181,庞红宁/3014208184,蒋渠/3015208215</t>
  </si>
  <si>
    <t>K-TIG焊是一种新颖的焊接工艺，能够得到高质量的焊缝。然而，针对低厚度板材焊接时，焊接小孔稳定性较差，焊接质量难以保证。本课题提出，采用脉冲焊接电流，基于脉冲峰值阶段采集的尾焰电压作为小孔反馈量和被控制量，脉冲峰值电流作为控制量，基于Labview软件和计算机构建一套实时反馈控制系统，稳定焊接过程，得到良好的焊缝效果。</t>
  </si>
  <si>
    <t>石墨烯增强金属基复合材料的制备与力学性能研究</t>
  </si>
  <si>
    <t>白翔仁</t>
  </si>
  <si>
    <t>3014208083</t>
  </si>
  <si>
    <t>马睿/3014208096,农鑫/3014208097,谢昊男/3014208102,徐志航/3014208103</t>
  </si>
  <si>
    <t>何春年</t>
  </si>
  <si>
    <t>氧化还原石墨烯由于结构缺陷多，力学性能与结构稳定性差以及极易团聚并与金属发生界面反应等问题，以致对金属基复合材料的强度改善不明显，甚至降低了复合材料的塑韧性。本项目提出利用原位化学气相沉积法在金属基体中原位引入含量、分布和界面可控的高质量三维石墨烯网络结构，解决石墨烯在金属基体中的均匀分布、界面结合与结构保持等关键科学问题，以期实现金属基复合材料强度和塑韧性的同时提高。</t>
  </si>
  <si>
    <t>超高温用ZrB2涂层及其复合材料的制备技术研究</t>
  </si>
  <si>
    <t>张芮梓</t>
  </si>
  <si>
    <t>3014208134</t>
  </si>
  <si>
    <t>董野/3014208111,纪晓东/3014208115,李佳晅/3014208116,李昊/3014208117</t>
  </si>
  <si>
    <t>季惠明</t>
  </si>
  <si>
    <t>航空航天用超高温材料非常关键，ZrB2涂层及其复合材料是较佳候选者，本项目主要利用溶胶凝胶制备技术，获得该材料，并探索其性能。</t>
  </si>
  <si>
    <t>三维石墨烯网络/金属锑储钠复合材料的原位可控制备</t>
  </si>
  <si>
    <t>刘冬烨</t>
  </si>
  <si>
    <t>3014208066</t>
  </si>
  <si>
    <t>陈心/3014208055,林子珺/3014208065,王子星/3014208076,霍新宇/3014208090</t>
  </si>
  <si>
    <t>目前，已有制备石墨烯/锑复合材料方法的共性问题在于：一方面所用石墨烯为还原氧化石墨烯，这类石墨烯结构缺陷多、导电导热性与机械性能差，另一方面石墨烯与锑颗粒之间的界面结合不良、团聚严重，以致复合材料的循环性能和倍率性能仍不甚理想。本项目提出以化学气相沉积原位构筑界面结合力强、结构稳定性高的高质量三维石墨烯网络增强的金属锑基复合材料，探讨其原位生长和储钠机制，以期获得高性能储钠复合材料。</t>
  </si>
  <si>
    <t>超薄CdS纳米片用于光解水制氢</t>
  </si>
  <si>
    <t>张煜昕</t>
  </si>
  <si>
    <t>3014208265</t>
  </si>
  <si>
    <t>李吉斯/3014208244,李羽娴/3014208245,王永杰/3014208255,谢思雨/3014208259</t>
  </si>
  <si>
    <t>杜希文</t>
  </si>
  <si>
    <t>气相合成超薄纳米片，用于光解水制氢</t>
  </si>
  <si>
    <t>多任务代理下的信贷配给模型研究</t>
  </si>
  <si>
    <t>宋彦杰</t>
  </si>
  <si>
    <t>3013209101</t>
  </si>
  <si>
    <t>曹澄/3014209313,黄盼/3014209323,陈镠羽/3014209345,赵吉娅/3014209375</t>
  </si>
  <si>
    <t>关于中小企业贷款难的问题。中国的国有银行背景下，由于其需要优化的经营目标不仅仅是“银行股东价值最大化”，往往还包括其他非盈利性的目标（如“解决国有企业融资缺口”、“支持产业结构调整”、等等），因此，中国针对中小企业贷款歧视的“信贷配给”程度要求更高。项目拟进行该问题的探索性研究</t>
  </si>
  <si>
    <t>基于“互联网+”的科研众筹平台</t>
  </si>
  <si>
    <t>李蔧</t>
  </si>
  <si>
    <t>3013209121</t>
  </si>
  <si>
    <t>董雪冰/3013209115,窦秀文/3013209165,李子彤/3013209235,王善宇/3013218120</t>
  </si>
  <si>
    <t>李武,李夏缘,张仲</t>
  </si>
  <si>
    <t>副研究员,助理研究员</t>
  </si>
  <si>
    <t>目前我国科研经费过度依赖于政府财政投入，而在争取项目经费的过程中，众多年轻的科研学者往往较难获得科研经费支持。在倡导“互联网+”的经济社会新形势下，“互联网+科研”势在必行。项目以打造基于“互联网+”的科研众筹平台为手段，将科研项目投放于市场，参与市场竞争与选择，给科研“凑份子”， 不仅帮助拓宽科研经费来源，更提高全社会各界人士对科研项目的关注度与参与度。</t>
  </si>
  <si>
    <t>基于深度学习的股票决策支持系统研究与实现</t>
  </si>
  <si>
    <t>权盈月</t>
  </si>
  <si>
    <t>3014209361</t>
  </si>
  <si>
    <t>张帅帅/3014209030,朱辰菲/3014209158,王尔东/3014209336,李依亭/3014209354</t>
  </si>
  <si>
    <t>熊熊,张小涛</t>
  </si>
  <si>
    <t>探索适用于金融时间序列的深度学习方法和模型；优化模型结构与参数，提高预测效率；构建股票决策支持原型系统</t>
  </si>
  <si>
    <t>上证50ETF期权超额收益率分析与投资策略分析</t>
  </si>
  <si>
    <t>武文霞</t>
  </si>
  <si>
    <t>3013209310</t>
  </si>
  <si>
    <t>何嘉隆/3013209292,薛思捷/3013209311,冯天一/3013209326,杨卓逸/3013209343</t>
  </si>
  <si>
    <t>熊熊</t>
  </si>
  <si>
    <t>对于我国ETF期权上市以来的超额收益率情况进行分析，并进行相应的投资策略设计，进一步考虑大数据对于ETF期权等衍生品定价等内容。</t>
  </si>
  <si>
    <t>基于大数据的国际工程风险控制</t>
  </si>
  <si>
    <t>缪元兵</t>
  </si>
  <si>
    <t>3014207301</t>
  </si>
  <si>
    <t>李欣冉/3013209361,王浩然/3014209271,张彦钦/3014209278,师效伟/3014209297</t>
  </si>
  <si>
    <t>张水波</t>
  </si>
  <si>
    <t>将大数据和国际工程的风险控制结合，建立相关数据库，并构建数据服务平台，实现国际工程风险控制的数据化转变。</t>
  </si>
  <si>
    <t>天津市限购限行政策的影响分析与效果评估</t>
  </si>
  <si>
    <t>周娜</t>
  </si>
  <si>
    <t>3014209218</t>
  </si>
  <si>
    <t>柳铭/3014209054,高琛琼/3014209195,谢钰/3014209212</t>
  </si>
  <si>
    <t>贾宁</t>
  </si>
  <si>
    <t>通过数据收集和建议相应的模型，评价天津市限行和限购政策的短期与长期影响。</t>
  </si>
  <si>
    <t>一带一路背景下中国境外投资工程合同功能配置研究</t>
  </si>
  <si>
    <t>3014209273</t>
  </si>
  <si>
    <t>郭楠/3014209257,路昕/3014209292,徐砚韬/3014209303,赵孟轩/3014209310</t>
  </si>
  <si>
    <t>陈勇强</t>
  </si>
  <si>
    <t>随着我国“一带一路”战略的实施，中国公司投资的境外工程越来越多，所面临的问题也日益增多，其中合同管理问题尤为突出。投资方如何结合工程所在国的实际，进行工程合同控制、协调和适应功能的合理配置很值得研究。在国内外学者研究成果的基础上，创新小组将针对所学国际权威工程合同范本，采用内容分析方法，从投资方角度研究工程合同三个功能配置问题。创新小组将完成对投资方合同管理具有现实指导意义的研究报告。</t>
  </si>
  <si>
    <t>二手房选房分析与推荐”算法及APP开发</t>
  </si>
  <si>
    <t>张文逸</t>
  </si>
  <si>
    <t>3014209407</t>
  </si>
  <si>
    <t>黄超琪/3014209382,王中旭/3014209396,徐春发/3014209399,闫奕涛/3014209414</t>
  </si>
  <si>
    <t>马寿峰</t>
  </si>
  <si>
    <t>将各大房产中介系统的信息资源经过筛选后进行整合，为购房者提供较高真实度的房源信息；在实现信息分析的基础上同时增加二手房源投资分析、购房者交流平台等功能，为购房者提供更加便捷全面的服务。</t>
  </si>
  <si>
    <t>物流包装与运输改进</t>
  </si>
  <si>
    <t>苏本源</t>
  </si>
  <si>
    <t>3014209175</t>
  </si>
  <si>
    <t>刘晓阳/3014209231,陈宇佳/3014209377,魏誉灏/3015209021,郑玮玮/3015209395</t>
  </si>
  <si>
    <t>王秀宏</t>
  </si>
  <si>
    <t>项目将目光投向现代物流过程中普遍存在的严重资源浪费问题，通过对现有物流环节和参与元素进行革新，建立高效的标准化物流体系，提高物流过程中的资源重利用率。以浪费问题最严重的物流包装部分作为革新的切入点，将包装的标准化管理与运输过程作为项目组工作的重点。标准化的纸箱运输方式有效减少纸制品的浪费。货架集中运输的过程为整个物流过程省去了用于多次分拣的人力资源浪费，极大地提高运输效率、节省时间，创造更高价值。</t>
  </si>
  <si>
    <t>渗锌工艺过程装炉方案数字化优化分析与应用</t>
  </si>
  <si>
    <t>王冰睿</t>
  </si>
  <si>
    <t>3013209017</t>
  </si>
  <si>
    <t>侯舜琪/3013209005,经语聪/3013209007,姚新颖/3013209024,刘阳/3013209205</t>
  </si>
  <si>
    <t>牛占文</t>
  </si>
  <si>
    <t>本项目将以先知邦公司的渗锌工艺过程装炉问题为出发点，找出保证质量前提下最大化炉容积，特定一组零件的数字化的装炉优化方案，并在应用该方案安排生产计划，最后将研究对象扩展到不同零件的装炉问题，据此建立通用的数学算法及软件。</t>
  </si>
  <si>
    <t>网络慈善活动的传播意愿和捐助意愿形成机理研究</t>
  </si>
  <si>
    <t>段倩</t>
  </si>
  <si>
    <t>3014209137</t>
  </si>
  <si>
    <t>韩丽红/3013209117,刘云峰/3013209265,曲智尧/3014209173,薛佳玉/3014209213</t>
  </si>
  <si>
    <t>郑春东</t>
  </si>
  <si>
    <t>重点分析网络环境下公益慈善活动的模式变化，并进一步探究社会公众对网络慈善活动的信息传播意愿和捐助意愿的产生机理，为慈善活动的开展提供有效的对策建议。</t>
  </si>
  <si>
    <t>基于任意波前的理想几何相位全息器件的制备</t>
  </si>
  <si>
    <t>陈智林</t>
  </si>
  <si>
    <t>3014210030</t>
  </si>
  <si>
    <t>李仲颖/3014210036,刘瑞滋/3014210037,施伟/3014210040,徐忠祥/3014210053</t>
  </si>
  <si>
    <t>戴海涛</t>
  </si>
  <si>
    <t>几何相位调制量与光通过的路程无关，且几何相位调制与偏振选择相关。因此基于几何相位调制的机制可以制备高衍射效率、宽光谱、超薄并具有偏振选择特性的光子学器件。基于光致定向的方法可以对液晶指向矢方向进行有序的排列，从而形成具有不同几何相位调制的器件。本项目拟利用空间光调制器产生偏振方向具有特定空间分布特征的矢量光束，并基于生成的矢量光束制备特定功能的几何相位调制器件，如几何相位全息光栅，几何相位棱镜等。</t>
  </si>
  <si>
    <t>透明自清洁杂化膜的制备及可见光催化性能研究</t>
  </si>
  <si>
    <t>田远鸿</t>
  </si>
  <si>
    <t>3014210046</t>
  </si>
  <si>
    <t>孙国铭/3014207018,郝雪纯/3014207037,李兴云/3014207128,王永杰/3014208255</t>
  </si>
  <si>
    <t>马亚鲁</t>
  </si>
  <si>
    <t>开发一种有机/无机复合膜材，适用于汽车前风挡玻璃、高层幕墙的外表面喷涂和浸提，膜层形成后可起到自洁净、对空气中有害物质可降解、且膜层透明等优势，一来提高了玻璃的自清洁能力，同时对环境保护也起到积极作用。</t>
  </si>
  <si>
    <t>基于环糊精的电化学手性传感器</t>
  </si>
  <si>
    <t>张静雨</t>
  </si>
  <si>
    <t>3014210121</t>
  </si>
  <si>
    <t>张烨/3014210122</t>
  </si>
  <si>
    <t>王勇</t>
  </si>
  <si>
    <t>手性是自然界的本质属性，在国民经济各领域具有重要作用。本项目旨在构建基于环糊精大分子的电化学手性传感器，建立一套较为完整的方法学，用以检测环境或食品中的手性化合物。</t>
  </si>
  <si>
    <t>基于铝离子二次电池的储铝电极材料研究</t>
  </si>
  <si>
    <t>任智雯</t>
  </si>
  <si>
    <t>3014210073</t>
  </si>
  <si>
    <t>缪鑫宇/3014210092</t>
  </si>
  <si>
    <t>秦学</t>
  </si>
  <si>
    <t>金属铝理论电化学比容量达2980mAh？g-1, 在所有的金属元素中仅次于锂。铝体积比容量为8050 mAh？cm-3, 是所有金属材料中最高的。而且铝价格便宜，安全，作为负极材料有其他金属材料无可比拟的优势。近年来，基于非水体系的铝离子二次电池成为新型电池研究热点。其中储铝正极材料是现在铝离子电池主要研究方向，本项目基于石墨烯，研究和构建长循环寿命，高容量新型储铝正极材料。</t>
  </si>
  <si>
    <t>基于反应自组装的高效乙醇脱水膜制备与性能研究</t>
  </si>
  <si>
    <t>陈程</t>
  </si>
  <si>
    <t>3014210060</t>
  </si>
  <si>
    <t>余骁航/3013208083,李胜想/3013210098,侯立鹏/3014207215,邬城锐/3014207458</t>
  </si>
  <si>
    <t>姜忠义</t>
  </si>
  <si>
    <t>利用反应自组装制备超薄膜，用于乙醇脱水制备燃料乙醇。</t>
  </si>
  <si>
    <t>生态翻译学视域下《大学》英译研究</t>
  </si>
  <si>
    <t>马铭浩</t>
  </si>
  <si>
    <t>3014211014</t>
  </si>
  <si>
    <t>刘枫/3014211011,刘蔚雯/3014211013</t>
  </si>
  <si>
    <t>王立松</t>
  </si>
  <si>
    <t>本项目以理雅各、辜铭鸿的《大学》英译本为例，以生态翻译学为理论指导，通过分析译者所处时期的翻译生态环境，对比分析译者在不同翻译生态环境下的适应以及所选择的策略以实现文本移植和生态平衡，以及译者如何通过在语言维、文化维和交际维进行多维度的选择性适应和适应性选择，使西方读者接受并认可译文，实现译文的广泛流传。</t>
  </si>
  <si>
    <t>汉语和英语介词演变的对比研究</t>
  </si>
  <si>
    <t>雷蕾</t>
  </si>
  <si>
    <t>3013211068</t>
  </si>
  <si>
    <t>陈露露/3013211065,徐晓炜/3013211080,侯若雪/3014211061,邢赫毅/3014211077</t>
  </si>
  <si>
    <t>王用源</t>
  </si>
  <si>
    <t>虚词大多是由实词语法化而来的，“语法化”是各语言发展的共性。在介词研究方面，跨语言的比较研究成果还不多。通过跨语言的介词比较研究，有利于考察语言发展演变的共性和个性。本课题拟在前修时贤研究的基础上，对比观察汉语和英语介词演变的一些现象，对英汉介词的异同进行分析。从汉语和英语比较的视角观察介词功能发展、演变、转化的个性和跨语言共性，有助于认识语言发展中的一些规律。</t>
  </si>
  <si>
    <t>《二十四诗品》中庄禅玄远精神的时代观照及影响</t>
  </si>
  <si>
    <t>许晨雨</t>
  </si>
  <si>
    <t>3014211078</t>
  </si>
  <si>
    <t>于江悦/3014211080,张姗姗/3014211083,白柔佳/3015211060</t>
  </si>
  <si>
    <t>魏静</t>
  </si>
  <si>
    <t>司空图的《二十四诗品》是唐代诗歌艺术论的重要著作。《二十四诗品》论诗崇尚玄远风格，与其受庄禅思想的影响有关。同样是受佛老玄学思想的影响，司空图和历史上的其他文人相比，既有普遍性，也有因个人遭际和时代背景不同的特殊性。本课题拟在把握司空图所处时代及生平思想的基础上，来分析庄禅思想在《二十四诗品》中的具体表现，并通过与其他受庄禅影响的典型个案如嵇康、阮籍、淘渊明等的比较，来凸显其时代性特殊性。</t>
  </si>
  <si>
    <t>构建留学中国高地：基于985高校的海外留学生研究</t>
  </si>
  <si>
    <t>杨卉婷</t>
  </si>
  <si>
    <t>3015212078</t>
  </si>
  <si>
    <t>魏一静/3015212077,姚嘉玉/3015212080,袁雅静/3015212081</t>
  </si>
  <si>
    <t>张振</t>
  </si>
  <si>
    <t>本项目为跨学科研究课题，涉及教育学、人口学与地缘政治学。希望通过本研究了解在华留学生学习与生活现状，分析影响中国大学吸引留学生的主要因素，归纳中国大学在国际学生流动中的优势与不足，更好服务“留学中国”这一国家战略。</t>
  </si>
  <si>
    <t>美澳科学教育标准的比较与分析研究</t>
  </si>
  <si>
    <t>洪茜</t>
  </si>
  <si>
    <t>3014212072</t>
  </si>
  <si>
    <t>樊晗/3014212068,王天琦/3015212075</t>
  </si>
  <si>
    <t>贺平</t>
  </si>
  <si>
    <t>在STEM教育浪潮的推动下，世界各国纷纷出台文件或推行政策大力支持科学素养的培养和众创空间的培育，其中美国和澳大利亚均拥有较完善的科学教育标准，并于近几年相继在原有科学教育标准的基础上进一步修订和补充。本研究旨在围绕美澳科学教育标准展开比较研究，从标准框架、内容、能力要求等多维度进行深度解析，并为我国科学教育的发展和相应标准的制订与修订提供有价值的借鉴性意见。</t>
  </si>
  <si>
    <t>高校工科类专业教师教学德育胜任力构建研究</t>
  </si>
  <si>
    <t>权薇</t>
  </si>
  <si>
    <t>3014212079</t>
  </si>
  <si>
    <t>洪茜/3014212072,潘悦/3014212078,王荧婷/3014212084,姚超/3015212079</t>
  </si>
  <si>
    <t>韩洪刚</t>
  </si>
  <si>
    <t>讲师(政)</t>
  </si>
  <si>
    <t>本文拟在已有的胜任力理论研究及实际应用的基础上，运用行为事件访谈法，探索出高校工科类专业教师教学德育胜任力模型的初始结构，然后编制高校工科类专业教师教学胜任力指标结构问卷，通过“德尔菲法”等征求意见并对该初始结构中的各项因素的重要程度进行打分，得出胜任力模型结构中最重要的几个维度。最后，通过统计分析确定高校工科类专业教师教学德育胜任力的指标体系，构建高校教师教学胜任力模型。</t>
  </si>
  <si>
    <t>重金属固载化及其绿色催化性能研究</t>
  </si>
  <si>
    <t>臧晗</t>
  </si>
  <si>
    <t>3013213030</t>
  </si>
  <si>
    <t>徐彤/3014213056,陈瑞琪/3015213003,胡潇月/3015213038,周鹏/3015213060</t>
  </si>
  <si>
    <t>李优鑫</t>
  </si>
  <si>
    <t>许多合成反应需使用重金属进行均相催化，由此会消耗大量的重金属，这不仅增加了企业生产成本，同时影响产品纯度甚至使反应一直处于高危险状态，另外，也会污染人们赖以生存的环境进而影响人类健康，故制备和推广固载化重金属催化剂具有重要意义。我们欲通过本项目1）开发乙二胺四乙酸类型的新型铂和钯固载催化剂；2）研究固载重金属催化性能，如催化活性、立体选择性、催化机理、最适催化条件、适用范围、重复使用性等性能研究。</t>
  </si>
  <si>
    <t>高价碘试剂介导下含氟2H-氮杂丙烯啶类化合物的合成</t>
  </si>
  <si>
    <t>庄陈</t>
  </si>
  <si>
    <t>3014213063</t>
  </si>
  <si>
    <t>王子旭/3014213028,艾振康/3014213033,葛怀斌/3014213040,尹润卿/3014213060</t>
  </si>
  <si>
    <t>杜云飞</t>
  </si>
  <si>
    <t>2H-氮杂丙烯啶类化合物是一类在天然产物中存在的含氮原子的最小杂环化合物，该类化合物具有一定的生理和药理活性。另一方面，杂环化合物中引入氟原子往往能够增强其药理活性。该项目力求采用高价碘试剂介导的非金属条件，从简单易得的烯胺类化合物出发，经一锅条件下的氧化氟代和分子内环合反应制备一系列带有不同取代基团的含氟2H-氮杂丙烯啶类化合物，为进一步的活性测试奠定基础。</t>
  </si>
  <si>
    <t>火山岩基多孔陶粒吸附去除地下水中六价铬的研究</t>
  </si>
  <si>
    <t>宋金鑫</t>
  </si>
  <si>
    <t>3014214055</t>
  </si>
  <si>
    <t>范金洲/3014214041,田泽申/3014214056,杨佳玲/3014214061,安禹辰/3014214091</t>
  </si>
  <si>
    <t>赵迎新</t>
  </si>
  <si>
    <t>近年来，由于含铬废水的不合理排放，渗入到地下水中的铬污染越来越严重，制约了地下水作为饮用水源的使用。本项目拟针对吸附法处理地下水Cr(VI)污染时面临的环境适应性差、不易固液分离等问题，以我国储量丰富的天然火山岩为原料，通过粘结剂、造孔剂、功能性物质的筛选和配比研究，合成制备火山岩基多孔陶粒吸附剂。结合表征手段，系统研究火山岩基吸附剂去除地下水中Cr(VI)的性能和机理，考察脱附与再生利用性能。</t>
  </si>
  <si>
    <t>厌氧膜生物反应器去除污水中COD的协同作用机制研究</t>
  </si>
  <si>
    <t>李欣</t>
  </si>
  <si>
    <t>3013214008</t>
  </si>
  <si>
    <t>徐思雯/3013214023,徐一凡/3013214052</t>
  </si>
  <si>
    <t>厌氧流化床膜生物反应器（AFMBR）可实现污水中COD的稳定高效去除，但流化床基质、微生物降解、膜分离三者对COD去除的贡献及协同作用机制尚不明确。本研究结合影响参数对COD 去除效果的影响，分析厌氧流化床膜生物反应器中活性炭、厌氧微生物、膜组件三者之间去除COD的协同作用机理，探索AFMBR去除生活污水COD的最优条件，为AFMBR处理工艺的进一步完善提供理论指导和参考价值。</t>
  </si>
  <si>
    <t>微波杀菌技术在污泥土地利用中的应用研究</t>
  </si>
  <si>
    <t>刘云慧</t>
  </si>
  <si>
    <t>3014214052</t>
  </si>
  <si>
    <t>尹伊凡/3014214029,彭缘/3014214053,于甜甜/3014214063,袁璐/3014214064</t>
  </si>
  <si>
    <t>马德刚</t>
  </si>
  <si>
    <t>污泥是污水处理的二次产物，富含大量氮、磷、钾、有机质等生物营养物质，适用于土地利用。在利用前，需要对污泥进行无害化处理，其中之一是进行有害微生物的灭杀或消毒处理。微波杀菌是一种快速的灭杀方法，对污泥中原有营养物质破坏较小，快速、高效。本研究希望将其用于污泥土地利用的前处理，替代传统的热干化、好氧堆肥稳定等，为污泥的土地利用和生物稳定化提供新的途径。</t>
  </si>
  <si>
    <t>藻源性有机质对模拟饮用水管网生物膜组成的影响</t>
  </si>
  <si>
    <t>刘宇希</t>
  </si>
  <si>
    <t>3014214076</t>
  </si>
  <si>
    <t>李欣/3013214008,谢家良/3013214022,郭雅静/3014214068,张钰/3014214090</t>
  </si>
  <si>
    <t>翟洪艳</t>
  </si>
  <si>
    <t>饮用水管网系统，尤其是老旧的管网系统是造成居民饮用水水质恶化的主要原因之一。管网里普遍存在着生物膜，其可以加快余氯消耗，造成治病微生物复活，生成有害的消毒副产物。影响生物膜生长的关键因素之一是水中有机质的浓度和性质。随着饮用水源污染，藻类有机质称（AOM）为水体中重要成分。本项目将研究AOM对生物膜形成过程的影响。本项目将在模拟的管网系统中研究无藻类有机质对生物膜生长和安全性的影响。</t>
  </si>
  <si>
    <t>高压静电除霾设备研发</t>
  </si>
  <si>
    <t>张思轶</t>
  </si>
  <si>
    <t>3014214173</t>
  </si>
  <si>
    <t>贾欣雨/3014214120,马俊逸/3014214131,王焙/3014214137,程可馨/3014214151</t>
  </si>
  <si>
    <t>叶天震</t>
  </si>
  <si>
    <t>对新型新风换热机组静电除尘、过滤、吸附装置的优化研究</t>
  </si>
  <si>
    <t>本科毕业论文自动评价系统</t>
  </si>
  <si>
    <t>冯欣蕾</t>
  </si>
  <si>
    <t>3013216062</t>
  </si>
  <si>
    <t>曲一鸣/3013216018,王松丽/3013216075,杨茂鑫/3013216079,李润/3014216011</t>
  </si>
  <si>
    <t>冯志勇,饶国政</t>
  </si>
  <si>
    <t>本项目首先按照论文的参考文献数量、参考文献类型分布(期刊和英文期刊)和参考文献年份分布这四个指标对论文进行统计和分析。具体是对每篇论文的四个指标按一定的评分规则进行评分，然后采用一定的融合算法将每篇论文的四个指标值进性融合，得到一篇论文的参考文献著录规范性和质量的总得分。其次考虑论文格式评分，并对论文题目、摘要、关键词及正文进行综合评价，最终实现本科论文的自动评价</t>
  </si>
  <si>
    <t>大规模分类学习中的噪声识别与处理</t>
  </si>
  <si>
    <t>王佳臣</t>
  </si>
  <si>
    <t>3013216074</t>
  </si>
  <si>
    <t>艾宇杰/3013216088,谭瑶/3013216103,李志轩/3014216101</t>
  </si>
  <si>
    <t>胡清华</t>
  </si>
  <si>
    <t>大数据为分类学习提供了充足的样本，单样本中也存在大量错误标记的数据，干扰分类学习的效果。如何从海量数据中识别出这些噪声，并降低它们对分类学习的影响是一项具有挑战性的任务。本项目需要设计新算法，实验方案和对比策略，并在具体应用中检验算法的性能。</t>
  </si>
  <si>
    <t>基于WiFi信号的室内人体行为识别方法与系统</t>
  </si>
  <si>
    <t>吴昱桥</t>
  </si>
  <si>
    <t>3013216078</t>
  </si>
  <si>
    <t>王宇吉/3013216077,白新宇/3013216089</t>
  </si>
  <si>
    <t>石高涛</t>
  </si>
  <si>
    <t xml:space="preserve">WiFi网络除了为我们提供便利的网络接入功能，其信号在空间中的传播也给我们提供了类似于雷达监测所需的信息，通过对其中的信号信息进行分析，可以识别出室内人员的活动情况，从而可以用来对独居老人的活动状况进行监测，完全不需要被监测者携带任何设备，克服了传统监控手段的缺点。
 </t>
  </si>
  <si>
    <t>风格一致的视频克隆技术研究</t>
  </si>
  <si>
    <t>龚雨楠</t>
  </si>
  <si>
    <t>3014216006</t>
  </si>
  <si>
    <t>韩洪倩/3014216008,贾菲/3014216009,刘文亮/3014216012,索朗央宗/3014216017</t>
  </si>
  <si>
    <t>刘世光</t>
  </si>
  <si>
    <t xml:space="preserve">
项目旨在研究风格一致的视频克隆算法，并开发有关软件系统原型。</t>
  </si>
  <si>
    <t>基于微信公众号的导师评价系统</t>
  </si>
  <si>
    <t>刘磊磊</t>
  </si>
  <si>
    <t>3014218061</t>
  </si>
  <si>
    <t>郭凯/3014218058,刘雨森/3014218062,王晓健/3014218073,徐钰伟/3014218077</t>
  </si>
  <si>
    <t>郝建业</t>
  </si>
  <si>
    <t>建立一个基于微信公众号的学生导师互动平台，介绍导师的科研方向，学生可对导师进行评价，更好的促进学生导师之间双向选择。</t>
  </si>
  <si>
    <t>土石料运输动态调配应用研究</t>
  </si>
  <si>
    <t>高梦雅</t>
  </si>
  <si>
    <t>3013218105</t>
  </si>
  <si>
    <t>邓琨/3012218082</t>
  </si>
  <si>
    <t>孟昭鹏</t>
  </si>
  <si>
    <t>根据实际土石方调配情况，建立数学模型，实现基于智能调度，资源配置最优化，动态制定调度计划，同时将结果可视化展示。基于土石方调配对整个大坝填筑期间的交通运输进行可视化研究。</t>
  </si>
  <si>
    <t>基于虚拟现实技术的人体头部建模研究</t>
  </si>
  <si>
    <t>王善宇</t>
  </si>
  <si>
    <t>3013218120</t>
  </si>
  <si>
    <t>申继宁/3013218114,王儒/3013218119</t>
  </si>
  <si>
    <t>应翔</t>
  </si>
  <si>
    <t>虚拟现实技术十分注重对人物的模型构建。建造逼真、生动、高真实感的人体几何模型，是许多虚拟现实应用中必不可少的一个环节。本项目重点研究头部模型中的头发建模与人脸识别两个方向。对头发建模的研究中，将尝试使用基于数据驱动的单一图片重建，和利用相机采取相关数据进行cutting-edge两种方法。人脸识别将探索时下流行的拟合和扭动两种方式。最终构建出逼真形象的人头部模型。</t>
  </si>
  <si>
    <t>基因表达谱数据挖掘方法研究</t>
  </si>
  <si>
    <t>崔辰铭</t>
  </si>
  <si>
    <t>3014218051</t>
  </si>
  <si>
    <t>吴馨怡/3014218133,赵丹宁/3014218140</t>
  </si>
  <si>
    <t>张亚平</t>
  </si>
  <si>
    <t>随着生物信息学研究的重点已悄然从生物数据的积累转到生物数据的处理和信息提取，生物信息学已成为整个生命科学发展的重要组成部分。生物信息学作为一门交叉学科，综合运用数学、计算机科学和生物学的各种知识和工具，通过对生物信息的获取、处理、存储、分发、分析和解释等，帮助人们理解和掌握大规模基因数据所蕴含的生物学意义。本课题拟研究运用数据挖掘的方法研究基因表达谱数据，揭示其中的数据模式，发现生物规律。</t>
  </si>
  <si>
    <t>测试用例自动生成系统</t>
  </si>
  <si>
    <t>李一鸣</t>
  </si>
  <si>
    <t>3013218052</t>
  </si>
  <si>
    <t>梁钥/3013218109,陶泽远/3013218117</t>
  </si>
  <si>
    <t>王赞</t>
  </si>
  <si>
    <t>基于Randoop开发一款用户友好的测试用例自动生成系统。</t>
  </si>
  <si>
    <t>水下隧道-超大型基坑相互作用体系稳定机理与控制</t>
  </si>
  <si>
    <t>杜弘霖</t>
  </si>
  <si>
    <t>3013208123</t>
  </si>
  <si>
    <t>俞丹瑶/3013201177,张子逸/3014201197,朱锐/3014204226,沈一鸣/3014209071</t>
  </si>
  <si>
    <t>刁钰</t>
  </si>
  <si>
    <t>本项目拟研究海域围堰分仓施工过程中，在高水头情况下，围堰-深基坑-隧道相互作用机理及稳定变形特性，进一步对工程施工全过程中基坑的稳定性进行评估，并提出工程控制措施，最后开挖施工过程中隧道的结构受力和变形进行评估，并提出工程控制措施。</t>
  </si>
  <si>
    <t>深大基坑渗漏连续破坏机理及工程控制措施</t>
  </si>
  <si>
    <t>闫城东</t>
  </si>
  <si>
    <t>3014210156</t>
  </si>
  <si>
    <t>刘宇/3012218063,韩佳熹/3014205034,廖艺康/3014205244,潘品杉/3014213049</t>
  </si>
  <si>
    <t>本项目拟研究软土地区基坑渗漏引发基坑连续破坏的机理。重点考察软土地区高地下水位、大流动性粉土细沙条件下，局部水土流失引起的基坑连续破坏和地层大变形过程和机理。进一步研究软土地区基坑渗漏位置、围护结构类型、土质等因素对基坑连续破坏形式和范围的影响。总结和量化评价软土地区基坑渗漏有效的预防措施和工程抢险措施。</t>
  </si>
  <si>
    <t>协同促进活性氧抗肿瘤功效的多功能纳米载体的研究</t>
  </si>
  <si>
    <t>邬城锐</t>
  </si>
  <si>
    <t>3014207458</t>
  </si>
  <si>
    <t>王纯/3014207324,胡晟志/3014207500,刘秭辰/3014208147,王博/3014210111</t>
  </si>
  <si>
    <t>董岸杰</t>
  </si>
  <si>
    <t>放射治疗、光动力治疗等都是基于在肿瘤细胞内产生高浓度的活性氧而杀死肿瘤细胞，达到抗肿瘤的目的。但是，肿瘤在受到高浓度活性氧应激作用下，会产生一系列对活性氧的抵抗机制，即产生活性氧的耐受性，从而导致放疗、光动力治疗的失败，这是临床抗肿瘤治疗急需解决的问题。因此，本项目拟研发一种纳米载体，携带活性氧耐受抑制剂，递送到肿瘤部位，阻断肿瘤细胞的活性氧耐受通路，协同促进放疗、光动力治疗的抗肿瘤功效。</t>
  </si>
  <si>
    <t>光伏电池板自动清洗机器人</t>
  </si>
  <si>
    <t>王臻</t>
  </si>
  <si>
    <t>3014204216</t>
  </si>
  <si>
    <t>徐程炜/3014203220,许哲翔/3014203221,赖智鑫/3014203263,齐宁/3014208017</t>
  </si>
  <si>
    <t>刘迎澍</t>
  </si>
  <si>
    <t xml:space="preserve">灰尘与污泥长期附着在光伏电池板表面，会降低光伏电池的输出功率。但是，不易实现大批量的光伏电池阵列的人工清洗。为此，本项目拟研究光伏电池板自动清洗机器人。
</t>
  </si>
  <si>
    <t>基于HDR技术的交通标志识别系统</t>
  </si>
  <si>
    <t>李兆妍</t>
  </si>
  <si>
    <t>3014213042</t>
  </si>
  <si>
    <t>蔡锡朝/3014201145,邢成浩/3014204220,白玉/3014204256,韩佳辰/3014210032</t>
  </si>
  <si>
    <t>张淑芳</t>
  </si>
  <si>
    <t>道路交通标识别技术是智能交通系统的重要组成部分,对交通事故的预防有重要的意义。本项目需要采用普通摄像头和曝光度可调整的摄像头分别获取LDR图像，并将两幅LDR图像融合为对比度更好的HDR图像，然后对交通标志进行检测和识别。</t>
  </si>
  <si>
    <t>海洋工程管道材料的应力腐蚀特性研究</t>
  </si>
  <si>
    <t>于子航</t>
  </si>
  <si>
    <t>3013204349</t>
  </si>
  <si>
    <t>李帅/3013205242,黄明哲/3013208011,李久微/3013208248,张德清/3013213025</t>
  </si>
  <si>
    <t>余建星</t>
  </si>
  <si>
    <t>应力腐蚀（SCC）约占海工用管腐蚀失效事件的40%~60%，是目前我国海洋工程结构失效的主要诱因之一。其导致脆性开裂的最低应力远小于过载断裂应力，因此危害巨大。SCC的影响因素众多，过程复杂，关于其作用机理尚未达成一致。本课题以SCC实验技术和SCC机理为主要研究内容，属于学科交叉，旨在为国产海工用管的抗腐蚀性能评估提供数据积累与技术支持。</t>
  </si>
  <si>
    <t>靶向先天性病原模式分子CpG基序的免疫调节功能</t>
  </si>
  <si>
    <t>侯宇佳</t>
  </si>
  <si>
    <t>3014226004</t>
  </si>
  <si>
    <t>魏亮/3014226021,谢沁妤/3014226022,董国修/3014226030,李卓然/3014226033</t>
  </si>
  <si>
    <t>张蕾</t>
  </si>
  <si>
    <t>动物疫病复杂多样，疫苗佐剂需求量巨大，目前缺乏像CpG基序这种高效的免疫调节型佐剂，新型特异性猪用免疫调节型佐剂的研发可弥补现有的不足。本研究目的在于筛选到具有免疫增强及调节作用的猪特异性CpG ODN基序2-3种，明确不同CpG ODN对猪PBMC刺激转化的影响及其作为免疫佐剂的分子机理；明确不同CpG ODN佐剂在常规猪用活疫苗、灭活苗中的作用,筛选出适合规模化生产的CpG佐剂组方及配制技术。</t>
  </si>
  <si>
    <t>云存储应用著作权侵权问题研究</t>
  </si>
  <si>
    <t>3014211105</t>
  </si>
  <si>
    <t>范晴/3014211087,李子超/3014211094,刘淑怡/3014211096,张宇/3014211130</t>
  </si>
  <si>
    <t>吕凯</t>
  </si>
  <si>
    <t>当前在网络环境下的云存储应用的著作权侵权问题时有发生。对云存储应用的侵权责任认定和法律责任的承担由于不同于传统著作权侵权行为的认定，值得深入研究。</t>
  </si>
  <si>
    <t>城市流动儿童福利保障问题的法律研究</t>
  </si>
  <si>
    <t>叶艺灵</t>
  </si>
  <si>
    <t>3014211125</t>
  </si>
  <si>
    <t>胡凌琦/3014211090,田媛/3014211122,王晴/3014211123,赵燊/3014211131</t>
  </si>
  <si>
    <t>城市化过程中所产生的留守、流动儿童引发的一系列社会问题亟待解决。本项目关注城市流动儿童的福利保障问题，研究我国流动儿童福利法律制度以及针对流动儿童的政策，比较与发达国家流动儿童福利体系的差距，以提出更加切实可行的解决方法，使流动儿童更好地融入城市，健康成长，促进我国社会的和谐稳定与长足发展。</t>
  </si>
  <si>
    <t>教育版变胞爬行机器人销售渠道拓展与市场营销</t>
  </si>
  <si>
    <t>王振扬</t>
  </si>
  <si>
    <t>3014201130</t>
  </si>
  <si>
    <t>周昊/3015201028,黄伟豪/3015201068,贾逸鹏/3015201069,杨龙/3015201088,施晓明/3015201194,赵舒鹏/3015201213,邓长昊/3015201280</t>
  </si>
  <si>
    <t>戴建生,张春松</t>
  </si>
  <si>
    <t>变胞爬行机器人已经拥有较为稳定的运动平台，其功能与性能可以满足教育科研型机器人应用。目前已有企业开始进行教育型变胞机器人的研制和市场化初步尝试。本项目旨在请学生继续推进这项工作，在顺利推进变胞机器人市场化的同时，锻炼学生的创业实践能力。</t>
  </si>
  <si>
    <t>芯片级封装的LED荧光胶膜</t>
  </si>
  <si>
    <t>刘书宁</t>
  </si>
  <si>
    <t>3014207132</t>
  </si>
  <si>
    <t>栾欣盈/3014207179,刘宸辰/3014207409,姚锐/3014208158</t>
  </si>
  <si>
    <t>冯亚凯,谭晓华</t>
  </si>
  <si>
    <t>发光二极管芯片（LED）封装技术是LED发展的关键瓶颈，现有封装工艺存在很多弊病，不容易和荧光粉混合均匀，容易产生残次品，而且工艺路线长、点胶时间长、成品率低，以及生产效率低下，从而导致生产成本高。为此，亟需研究出可以快速封装的荧光胶膜。本项目利用封装树脂和荧光粉混合后，通过控制反应条件和加工工艺，制备出B-stage的荧光胶膜，并评价其封装效果。该课题可为LED芯片封装提供一种新封装工艺。</t>
  </si>
  <si>
    <t>10059</t>
  </si>
  <si>
    <t>201610059001</t>
  </si>
  <si>
    <t>CFM56-7发动机主要单元体实物造型开发</t>
  </si>
  <si>
    <t>张帆</t>
  </si>
  <si>
    <t>130145241</t>
  </si>
  <si>
    <t>朱昱豪/130145146,马立克/130145224</t>
  </si>
  <si>
    <t>郭庆,张银波</t>
  </si>
  <si>
    <t>CFM56-7是B737NG唯一选装的发动机，目前各个航空公司都有使用。本课题以 CFM56-7 AMM，IPC手册为理论基础，对发动机单元体结构部分进行研究，利用CATIA三维建模和3D打印技术，制造单元体实物模型。</t>
  </si>
  <si>
    <t>201610059002</t>
  </si>
  <si>
    <t>短距起降高载荷多轴扇翼无人机研发</t>
  </si>
  <si>
    <t>林超希</t>
  </si>
  <si>
    <t>140146415</t>
  </si>
  <si>
    <t>鄢慧敏/151041530,冯坤辉/151041406,刘满义/140146417</t>
  </si>
  <si>
    <t>王毅强</t>
  </si>
  <si>
    <t xml:space="preserve">短距起降高载荷多轴扇翼无人机旨在设计出一款使用扇翼横流风扇做为动力，可实现短距起降的高载荷多轴无人机。无人机的长宽之和大约在2米。通过设计并制作出一架多轴扇翼无人机验证机，研究该飞机的扇翼运动机构和扇翼布局设计，使之能够产生的推力可以保证平飞速度每小时36千米，载重2千克，起飞距离不超过2米，并且轻量化，稳定化和优化解决其他问题。
</t>
  </si>
  <si>
    <t>201610059003</t>
  </si>
  <si>
    <t>飞机新型行李架系统的研发</t>
  </si>
  <si>
    <t>张继鑫</t>
  </si>
  <si>
    <t>140141432</t>
  </si>
  <si>
    <t>李仲华/140141413,叶子建/140141429,刘滉/140141414,郑策/140141435</t>
  </si>
  <si>
    <t>张宏伟</t>
  </si>
  <si>
    <t>本项目是研制一款新型的行李架系统，在飞机飞行过程中、运行尚未平稳或者发生事故时，系统锁定行李箱，而在飞机停好后自动解锁，如在飞行期间有特殊情况发生，可由乘务人员进行手动解锁。本装置从根本上避免了飞行中旅客取行李时发生行李滑脱的意外以及旅客逃生时因拿行李而阻碍逃生的情况，同时也相对地限制了乘客对行李的控制，从而在很大程度上防范了安检可能存在的漏洞。</t>
  </si>
  <si>
    <t>201610059004</t>
  </si>
  <si>
    <t>基于Arduino单片机模拟搜救项目机械臂的设计与制造</t>
  </si>
  <si>
    <t>姚昕</t>
  </si>
  <si>
    <t>141143233</t>
  </si>
  <si>
    <t>王星宇/131142130,宋金海/141143221</t>
  </si>
  <si>
    <t>卢翔</t>
  </si>
  <si>
    <t>本项目是针对模模拟搜救项目的创新设计，模拟搜救即指使用直升飞机搭载机械臂及
摄像头完成对地面目标的识别和一些相关操作，具有很高的实用性，不仅可以应用于
军事、民用，还有一定的商业用途。本项目将提出几种机械臂的设计方案，基于duino的可编程机器人手臂，其操作方式更加多元化，也可以完成复杂的操作。</t>
  </si>
  <si>
    <t>201610059005</t>
  </si>
  <si>
    <t>基于JACK平台的“沉浸式”发动机维修性评价系统的开发</t>
  </si>
  <si>
    <t>黄一峰</t>
  </si>
  <si>
    <t>140141409</t>
  </si>
  <si>
    <t>王娜/130341332,陆诗楠/130141818,吴予忠/140141326</t>
  </si>
  <si>
    <t>郭庆</t>
  </si>
  <si>
    <t>该项目基于Jack人体工程仿真平台，辅以动作捕捉设备，3D成像技术，虚拟现实设备，设计开发维修性虚拟验证基础硬件平台，创造出“沉浸式”效果，技术人员可在这种“沉浸式”环境中，更加清楚、直观的进行产品的维修性验证。该项目技术可为航空器发动机等机械的手册编写提供便捷、准确的技术验证。其次，在实际教学中，该技术相比传统培训，具有很好的表现效果</t>
  </si>
  <si>
    <t>201610059006</t>
  </si>
  <si>
    <t>基于零长发射技术的便携式无人机平台研发</t>
  </si>
  <si>
    <t>陈昱玮</t>
  </si>
  <si>
    <t>141144104</t>
  </si>
  <si>
    <t>李冠臻/141144114,姜鹏瀚/140146410,冯坤辉/151041406</t>
  </si>
  <si>
    <t>蔺越国</t>
  </si>
  <si>
    <t>皆在研制一款利用模块化固体燃料助推装置实现ZEL（Zero-Length Launch）零长发射，并且结合BWB折叠飞翼设计以实现搭载多种机载设备的便携化多用途无人机平台。无人机在整合状态下，不需要特定场所，单人即可实现无人机快速升空。其模块化设备可在不同任务要求下可实现不同功能，该平台高机动性，模块化的创新设计将在未来市场应用广泛。</t>
  </si>
  <si>
    <t>201610059007</t>
  </si>
  <si>
    <t>基于网状复合材料结构的油动载重空投验证机研发</t>
  </si>
  <si>
    <t>黄福金</t>
  </si>
  <si>
    <t>130146112</t>
  </si>
  <si>
    <t>刘一玮/130146419,邢广乾/130146431,韩海洋/150146208</t>
  </si>
  <si>
    <t>钱若力</t>
  </si>
  <si>
    <t>目的：在去年《油动大载重比可控空投验证机》的基础上，采用网状复合材料，解决木质飞机疲劳问题，使验证机整体复合材料化，满足其重量要求并增强其使用寿命。
内容：设计出网状复合材料及其制备工艺，既留下了复材良好的单向力学特性，又解决了与轻木相比过重的问题。
意义：在要求下，采用网状复材的制作工艺，对轻木飞机进行力学改良，并通过改良来验证网状复材的可行性。</t>
  </si>
  <si>
    <t>201610059008</t>
  </si>
  <si>
    <t>基于无人机平台的农林植保多功能应用系统的研发</t>
  </si>
  <si>
    <t>张文宇</t>
  </si>
  <si>
    <t>130146140</t>
  </si>
  <si>
    <t>尚维康/131041321,孙卓亚/150146324,华慧/150741110,宋威/150146323</t>
  </si>
  <si>
    <t>本项目旨在研究一款能够在全地形条件下能够对农林植保进行高效作业的无人机系统。通过多旋翼无人机平台可以实现对农林资源进行超视距监控，同时通过资源监控，经分析检测数据后，搭载不同的作业模块可以实现自主的虫害防护功能，在该多旋翼无人机平台上可以更换不同的设备实现适应各种地形条件下的多型农药的喷洒，并且操作简单，性能稳定，高效作业，节省人力资源。</t>
  </si>
  <si>
    <t>201610059009</t>
  </si>
  <si>
    <t>三发V尾无副翼控制体系验证机的研发</t>
  </si>
  <si>
    <t>柳灿</t>
  </si>
  <si>
    <t>141141119</t>
  </si>
  <si>
    <t>陈宁/141142503,王雪纯/141141328,钟家斌/150141437,张恪淳/150146136</t>
  </si>
  <si>
    <t>卿光辉</t>
  </si>
  <si>
    <t>本项目为三发V尾无副翼控制体系验证机的研发，主要通过研究三发动力系统，三发动力控制系统以及V尾力矩的气动力分析研发一架挂载三颗发动机，采用大V尾翼无副翼布局的新布局验证机。该无人机使用双发差速控制飞行器的偏航，V尾控制飞行器的俯仰和滚转。三发动力既有多发高效的优点，又有低桨径的结构优势。该项目大胆提出无副翼思想，充分优化了整机的气动设计与结构架设，在未来实用性上有很大的优势。</t>
  </si>
  <si>
    <t>201610059010</t>
  </si>
  <si>
    <t>微型涡喷发动机离心式压气机流量特性测试平台的研制</t>
  </si>
  <si>
    <t>140145235</t>
  </si>
  <si>
    <t>刘睿智/140141616,简必聪/140141710,谭春生/130141523</t>
  </si>
  <si>
    <t>瞿红春,王炫</t>
  </si>
  <si>
    <t>项目成员熟练运用航空发动机原理、构造、机械设计基础等课程知识，设计、制作一台用于测试微型涡喷发动机离心式压气机的流量测试平台，并对一种已经应用于微型涡喷发动机的压气机的流量特性进行测试，通过控制转速，测量不同转速下增压比与流量的关系，并且绘制流量特性曲线，为微型涡轮喷气发动机的设计研发提供实验数据依据。</t>
  </si>
  <si>
    <t>201610059011</t>
  </si>
  <si>
    <t>无人机油动动力系统测试平台设计和开发</t>
  </si>
  <si>
    <t>王祝平</t>
  </si>
  <si>
    <t>141041126</t>
  </si>
  <si>
    <t>王佳涵/141041123,张高尚/150242141,王家伟/151142225,林立辉/140146515</t>
  </si>
  <si>
    <t>李顶河</t>
  </si>
  <si>
    <t>本项目旨在研发一套适用于航模油动发动机的发动机性能调试实验台，使用金属焊接长1.2米宽0.6米高1米发动机安装架作为基本工作台，制作一套监控发动机参数的ecu(engine contral unit)电子系统，在发动机固定平台上设置温度，转速，拉力传感器，由ecu监控处理并以每秒10次的速率将采集数据输入到电脑成Excel数据，将数据转为折线图格式作为发动机选型调试，螺旋桨匹配等工作研发实验平台。</t>
  </si>
  <si>
    <t>201610059012</t>
  </si>
  <si>
    <t>新型三翼面布局太阳能飞行器的研制</t>
  </si>
  <si>
    <t>游双矫</t>
  </si>
  <si>
    <t>130744240</t>
  </si>
  <si>
    <t>柳灿/141141119,张嘉辰/150146534,徐亚鹏/150146129,熊国虹/151141230</t>
  </si>
  <si>
    <t xml:space="preserve">本项目旨在研制使用以晶体硅太阳能电池板作为动力的纯太阳能动力飞行器。计划制作出翼展5米，翼面积大于2平方米的纯太阳能飞行器，项目组设计的飞机机型较大，以提高利用效率，并将自身重量控制在3kg以下，有效载荷达到2kg，占全机重量的60%以上。本项目组通过优秀的气动布局设计，创新性的使用了三翼面布局，有效解决了俯仰不稳定的缺点，为民用飞机使用太阳能这一清洁能源进行可行性分析和积累技术经验。
</t>
  </si>
  <si>
    <t>201610059013</t>
  </si>
  <si>
    <t>鸭翼与飞翼混合式布局无人机设计</t>
  </si>
  <si>
    <t>袁崃</t>
  </si>
  <si>
    <t>140141831</t>
  </si>
  <si>
    <t>王浩/140146424,汪东鹏/140146423,杨新宇/150141428,单士琦/140146205</t>
  </si>
  <si>
    <t>刘艳红</t>
  </si>
  <si>
    <t>设计作出一款具有鸭式布局和类飞翼布局的具有高升力可短距起飞的固定翼飞机，并制作出采用玻璃钢复合材料的验证机。由于将两种布局有机的结合在一起，在气动布局上有所创新。在制作出成品机后尽可能去完成中航工业杯的任务。</t>
  </si>
  <si>
    <t>201610059014</t>
  </si>
  <si>
    <t>In2O3气体传感器表面微结构的调控及其气敏性能研究</t>
  </si>
  <si>
    <t>140242126</t>
  </si>
  <si>
    <t>郑志/140242143</t>
  </si>
  <si>
    <t>安冬敏</t>
  </si>
  <si>
    <t>近年来，随着工业化过程的加快，排放到空气中挥发性有机化合物(VOCs)的种类和数量大量增加。这些VOCs中很多具有致癌、致突变、致畸等危害，还会导致光化学烟雾的形成和雾霾天气的增多，对人类健康产生极大威胁。因此对空气中痕量VOCs进行实时和快速的检测是一项紧迫的任务，同时对高性能气体传感器的需求也更为迫切。本项目通过对In2O3半导体敏感材料的微结构调控，研究其作为VOCs气体传感器的可行性。</t>
  </si>
  <si>
    <t>201610059015</t>
  </si>
  <si>
    <t>不正常航班恢复问题的模型与算法</t>
  </si>
  <si>
    <t>孙成豪</t>
  </si>
  <si>
    <t>130244125</t>
  </si>
  <si>
    <t>王婉贞/130244127,周润/130244142</t>
  </si>
  <si>
    <t>牟德一</t>
  </si>
  <si>
    <t>围绕不确定环境下的航班调度恢复问题展开研究，不确定因素包括有扰动的实际运营成本、随机的市场需求、随机的人员调度等。根据可变的运营成本和需求，建立不确定规划模型，包括旅客流和旅客选择模型以及数学描述。利用结合遗传算法、蒙特卡洛方法、神经网络的混合智能算法来求解模型。</t>
  </si>
  <si>
    <t>201610059016</t>
  </si>
  <si>
    <t>带仲裁的认证码的构造的研究</t>
  </si>
  <si>
    <t>吴周婷</t>
  </si>
  <si>
    <t>140241139</t>
  </si>
  <si>
    <t>王俊楠/140241136,于澈/140241144</t>
  </si>
  <si>
    <t>陈尚弟</t>
  </si>
  <si>
    <t>保密和认证是保障信息安全的重要手段，随着互联网、电子商务、电子政务和物联网的飞速发展，认证在保障信息安全方面占有特别重要的地位。项目主要研究认证码的组合性质，并研究如何运用代数学和组合学的工具构造认证码。项目的关键是能正确地建立带仲裁的认证码与一些特殊的组合结构的关系。重点研究带有仲裁的认证码的构造及其相关的组合性质，项目的研究成果在民航信息安全方面具有潜在的应用价值。</t>
  </si>
  <si>
    <t>201610059017</t>
  </si>
  <si>
    <t>飞机除冰液重生系统核心膜组件的开发研究</t>
  </si>
  <si>
    <t>王灏</t>
  </si>
  <si>
    <t>130242121</t>
  </si>
  <si>
    <t>翟荣/130242136,任宇曦/140242121</t>
  </si>
  <si>
    <t>仝晓强</t>
  </si>
  <si>
    <t>飞机除冰废液的直接排放容易造成机场附近水体污染，本项目利用沸石膜作为核心膜组件，进行除冰废液的有效回收。项目主要涉及沸石膜的制备以及沸石膜对于除冰废液的分离性能测试，研究在不同条件下沸石膜对除冰废液的分离效率，进而得到最佳分离效率的沸石膜。</t>
  </si>
  <si>
    <t>201610059018</t>
  </si>
  <si>
    <t>双钙钛矿结构固体氧化物燃料电池阴极材料的制备及性能研究</t>
  </si>
  <si>
    <t>张乾</t>
  </si>
  <si>
    <t>140243241</t>
  </si>
  <si>
    <t>陈俊炬/140243203,杨新伟/140243238,孙怡然/140243127,魏源/141143326</t>
  </si>
  <si>
    <t>周青军</t>
  </si>
  <si>
    <t>开发一种具有双钙钛矿结构的新型阴极材料，即：LnBa0.5Ca0.5Co2-xMxO5+δ (Ln=La, Pr, Nd；M=Fe, Mn;x=0.0,0.5)。通过不同元素掺杂优化材料性能。通过Fe或Mn取代Co达到降低材料的热膨胀系数的目标。通过溶胶凝胶法合制备材料，对晶体结构，热稳定性，高温电导率，化学兼容性，阴极催化特性等的研究，最后做出对该双钙钛矿阴极材料应用的可行性评估。</t>
  </si>
  <si>
    <t>201610059019</t>
  </si>
  <si>
    <t>稀土离子掺杂调控钨青铜材料晶体结构与电光功能属性研究</t>
  </si>
  <si>
    <t>谢一帆</t>
  </si>
  <si>
    <t>140243136</t>
  </si>
  <si>
    <t>马玉杰/130243116,杜柏宇/140243106,丁纯纯/140243105,项方禹/140243135</t>
  </si>
  <si>
    <t>魏通</t>
  </si>
  <si>
    <t>针对航空电子工业对光电材料的重要技术需求，本项目以稀土掺杂钨青铜氧化物(A1)2(A2)4(B1)4(B2)6O30材料为研究对象，拟通过固相反应与熔盐法合成新型钨青铜功能材料，探索材料微观晶体结构，揭示材料光电功能属性，理解其中的物理规律，从而优化材料性能并探索其应用，为满足未来微电子器件的微小型化和集成化提供创新性的理论与技术基础支撑。</t>
  </si>
  <si>
    <t>201610059020</t>
  </si>
  <si>
    <t>基于RFID标签感知和ZIGBEE无线组网的航空收发货数据采集平台</t>
  </si>
  <si>
    <t>田崇阳</t>
  </si>
  <si>
    <t>140341126</t>
  </si>
  <si>
    <t>杜天天/140341306,谢玲玲/140341132,王长顺/140341128,黄立新/140341109</t>
  </si>
  <si>
    <t>丁建立,李永华</t>
  </si>
  <si>
    <t>本项目基于RFID和ZIGBEE技术，模拟航空货运流程的两个环节：货运代理人收货环节和货运代理人机场发货环节。面向航空物流的RFID技术特征，利用超高频、远距离、多情景、多重叠层的航空物流传感器，对多类型RFID标签进行选取与读写；并利用ZigBee技术进行数据写入，建立信息采集系统。</t>
  </si>
  <si>
    <t>201610059021</t>
  </si>
  <si>
    <t>机场应急预案及航行通告3D可视化方法研究与实现</t>
  </si>
  <si>
    <t>朱秀锋</t>
  </si>
  <si>
    <t>140341245</t>
  </si>
  <si>
    <t>陈竟成/140341203,陈丽云/140341302,苏琰楠/140342224,张安龙/140341337</t>
  </si>
  <si>
    <t>吕宗磊</t>
  </si>
  <si>
    <t>课题以3D GIS为基础，通过3D可视化实现航行通告及机场应急预案。课题首先通过机场航行通告及应急预案标准范式的实现，然后建立机场航站楼与飞行区的3D模型，最终实现航行通告及机场应急预案的动态可视化。本课题可为机场及相关管理单位提供直观的航行通告和机场应急预案。</t>
  </si>
  <si>
    <t>201610059022</t>
  </si>
  <si>
    <t>空管多源运行数据解析系统设计</t>
  </si>
  <si>
    <t>陈洋</t>
  </si>
  <si>
    <t>130441402</t>
  </si>
  <si>
    <t>罗聪/130440320,王平良/130440329,毕成/130441401,刘泽宇/140441817</t>
  </si>
  <si>
    <t>杨新湦,孟娜</t>
  </si>
  <si>
    <t>教授,助理实验师</t>
  </si>
  <si>
    <t>ADS-B、AFTN和雷达数据是空管运行的核心数据，同时可为空管科研和教学提供支持。该项目研究ADS-B、AFTN、和雷达数据特点，依据CAT021、AFTN动态电报解析规范、CAT062等文件，编写程序解析空管多源运行数据，设计1套空管科研、教学、运行可用的空管多源运行数据解析系统，同时研究实时监视数据（ADS-B、雷达）与飞行计划数据的关联方法，为飞行数据处理系统、科研及教学提供数据支撑。</t>
  </si>
  <si>
    <t>201610059023</t>
  </si>
  <si>
    <t>以厦航为例,探究区域型航空公司基于ISO9001标准的客运服务质量管理</t>
  </si>
  <si>
    <t>李国栋</t>
  </si>
  <si>
    <t>140141212</t>
  </si>
  <si>
    <t>魏亚琦/130541136,梅予亭/130541325,张艺莹/1512071,宁超/141242223</t>
  </si>
  <si>
    <t>朱新华,于剑</t>
  </si>
  <si>
    <t>该项目为厦门航空与我校厦航白鹭实践社共同开发的创新型项目。规范化是厦航管理的精髓，从1997年开始，厦航即以ISO质量管理标准为载体构建其服务管理体系。2015年，ISO标准进行了实施以来的第五次大修订。为了适应ISO新版本提出的新要求，有必要对厦航在新标准下的客运服务质量管理工作进行研究，研究基于ISO9001新标准的客运服务质量管理优化，探究航空公司服务质量管理与组织绩效的关系。</t>
  </si>
  <si>
    <t>201610059024</t>
  </si>
  <si>
    <t>短切碳纤维导电混凝土板在机场跑道中的应用</t>
  </si>
  <si>
    <t>胡天文</t>
  </si>
  <si>
    <t>130745111</t>
  </si>
  <si>
    <t>苏晨/130745125,黄贵涛/140745209,王加宝/140745127</t>
  </si>
  <si>
    <t>霍海峰</t>
  </si>
  <si>
    <t xml:space="preserve">冬季机场道面积雪结冰不仅对人们的交通出行造成影响，也是威胁机场安全的重要隐患。而传统的除雪方法（机械方式、化学方式、加热方式）对于道面的耐久性有较大影响，因此，寻求新型融雪化冰方法对于机场安全运营具有非常重要的意义。
将一定量的碳纤维加入到混凝土中，可制成具有多功能的新型混凝土。本项目拟研究掺入短切碳纤维道面板的融雪化冰性能，研制具有温度自诊断功能的碳纤维板结构。
</t>
  </si>
  <si>
    <t>201610059025</t>
  </si>
  <si>
    <t>航空复合材料温控疲劳仪的研制</t>
  </si>
  <si>
    <t>罗浩</t>
  </si>
  <si>
    <t>140141718</t>
  </si>
  <si>
    <t>陈俊庭/140141702,刘兴华/140141716,刘龙/140141715,潘雅璇/140745122</t>
  </si>
  <si>
    <t>刘兵飞,解本铭</t>
  </si>
  <si>
    <t>温控疲劳涉及到喷气发动机叶片、温控开关、医用支架等多个领域，随着新型智能复合材料的不断发展，对材料温控疲劳性能的要求越来越高。而目前国内外对温控疲劳的仪器研发和相关温控疲劳试验的研究还很少报导。本项目拟研制一种简单方便的温控疲劳仪器，以实现新型复合材料在温度循环作用下的疲劳试验，以及材料在温控疲劳寿命的预测等功能。为新型智能复合材料的温控疲劳问题的研究提供理论指导和技术支撑。</t>
  </si>
  <si>
    <t>201610059026</t>
  </si>
  <si>
    <t>基于FBG技术的混凝土道面板无损检测技术</t>
  </si>
  <si>
    <t>姜子华</t>
  </si>
  <si>
    <t>140745210</t>
  </si>
  <si>
    <t>唐芳/130745227,祝志强/130745243,董琰/140745204,路晓刚/140741319</t>
  </si>
  <si>
    <t>蔡靖</t>
  </si>
  <si>
    <t>机场水泥混凝土道面往往达到使用寿命前会出现断裂、断角、裂缝等损伤，给机场运行和飞机安全带来了很大威胁。因此，及时发现跑道结构损伤和监测跑道状态成为机场跑道维护工作亟需解决的问题。该项目针对此问题，采用FBG传感技术获取道面动态反应信号，可避免对飞机运行信号干扰，并实现远距离信号传输，进而通过信号特征分析获得道面状态参数与动态信号特征之间的量化关系，形成基于FBG传感技术的机场道面无损检测技术。</t>
  </si>
  <si>
    <t>201610059027</t>
  </si>
  <si>
    <t>通用航空野外加油装置研制</t>
  </si>
  <si>
    <t>李洁</t>
  </si>
  <si>
    <t>130744114</t>
  </si>
  <si>
    <t>陈坤/130744102,郭梦杰/130744107,邢二兵/130744137,刁浩城/130744105</t>
  </si>
  <si>
    <t>崔艳雨</t>
  </si>
  <si>
    <t>通航飞机野外作业过程中，难免遇到需要加油的情况。目前尚无成熟的加油设备。本项目将拟研究和设计一套既能保证加油安全、油品质量，又具有较好便携性的通航野外加油装置。旨在解决通航飞机油料补充距离受限的问题，拓宽通用航空的服务范围，使其作业更具灵活性。</t>
  </si>
  <si>
    <t>201610059028</t>
  </si>
  <si>
    <t>新型机场航站楼雨水回用装置开发</t>
  </si>
  <si>
    <t>岳润超</t>
  </si>
  <si>
    <t>141141235</t>
  </si>
  <si>
    <t>佟海燕/140744128,杨跃敏/140745235,王珊珊/140745228,林雅妮/140741216</t>
  </si>
  <si>
    <t>彭晶</t>
  </si>
  <si>
    <t>随着机场规模及客流量的增大，机场水资源的供需矛盾日益突出。雨水是一种最根本、最直接、最经济的水资源，而国内大多数机场的雨水回用系统并不完善，本项目拟设计一新型机场航站楼雨水回用装置，提高航站楼雨水收集效率，并且对已有的雨水净化系统进行改进，提高净化效率，进而提高雨水的利用率，同时控制装置的造价和规格，降低雨水利用的成本，减小空间的占有率，使其具有更加广泛的应用空间。</t>
  </si>
  <si>
    <t>201610059029</t>
  </si>
  <si>
    <t>基于ACARS的机载导航设备辅助排故软件</t>
  </si>
  <si>
    <t>甘勇翔</t>
  </si>
  <si>
    <t>131044205</t>
  </si>
  <si>
    <t>刘宏福/131044414,江南/131041309,陈雷/141141305,刘尧龙/141044414</t>
  </si>
  <si>
    <t>孙淑光</t>
  </si>
  <si>
    <t xml:space="preserve">本软件平台利用ACARS客户端实时接收ACARS报文，对报文进行处理，监控飞机机载导航设备的运行状态和健康状况。通过对报文进行分析整合，建立的公用数据库，开发形成终端软件搭载于移动设备，根据报文中的故障代码为维修人员提供相应的维修措施，减少人为查阅手册的时间，从而提高维修的整体效率及准确性，有效减少航班的延误。
</t>
  </si>
  <si>
    <t>201610059030</t>
  </si>
  <si>
    <t>基于北斗卫星导航系统的远程ELT触发与定位方案设计</t>
  </si>
  <si>
    <t>曹瑞琪</t>
  </si>
  <si>
    <t>141041301</t>
  </si>
  <si>
    <t>薛彬/141041431,刘亚芳/141041215,张振楠/141044337,马晴/141041217</t>
  </si>
  <si>
    <t>胡铁乔</t>
  </si>
  <si>
    <t>本项目以马航MH370飞机因甚高频通信系统、飞机通信寻址与报告系统、ATC应答机等通信和监视设备被人为关闭，依靠仅有卫星握手信号确定的飞机位置给出的搜救区域过大，地面无法及时掌控飞机运行状况，与飞机失去联系事件为背景，对现有航班跟踪与监控技术进行全面详细的分析和对比，开展紧急情况下针对ELT触发与定位的相关研究，保证在这种情况下飞机与地面之间的正常通信，为后续救援和搜救等活动的展开提供便利条件。</t>
  </si>
  <si>
    <t>201610059031</t>
  </si>
  <si>
    <t>民航发动机电气线路绝缘性能及导通性能测试系统设计</t>
  </si>
  <si>
    <t>141142133</t>
  </si>
  <si>
    <t>黎良辰/141142111,周建洪/141142136,穆怀天/151142517,任中杰/141142120</t>
  </si>
  <si>
    <t>孙兆荣,石旭东</t>
  </si>
  <si>
    <t>航空发动机是飞机的心脏，由于结构复杂、工作环境恶劣、交变载荷工作等原因，其电气附件线路易于发生损伤、产生故障，在电气附件线路维修过程中，困难较大。为此，本项目进行电气线路完整性测试研究，开发数据库驱动的完整性测试软件，构建电气线路完整性测试系统及验证平台，实现对电气附件线路的自动测试。实现高电压与低电压的绝缘测试和两线制与四线制的阻抗测量，最高精度可达到毫欧级。</t>
  </si>
  <si>
    <t>201610059032</t>
  </si>
  <si>
    <t>航空铝合金材料疲劳载荷谱模拟分析研究</t>
  </si>
  <si>
    <t>张子威</t>
  </si>
  <si>
    <t>130141737</t>
  </si>
  <si>
    <t>裴惠/131041120,刘艳/136041121</t>
  </si>
  <si>
    <t>陈亚军</t>
  </si>
  <si>
    <t>本项目拟采用航空铝合金为材料进行疲劳载荷谱模拟实验研究。主要使用matlab等相关软件；使用Instron疲劳试验机等设备模拟飞机实际飞行过程中的疲劳载荷工况，分析航空铝合金材料疲劳寿命；采用Hitachi S-3400N扫描电子显微镜观察疲劳失效微观断口特征，进一步研究失效机理。将实验结果对比分析得出相关结论，为后续航空铝合金材料进行动载失效分析和寿命预测提供相应的参考。</t>
  </si>
  <si>
    <t>201610059033</t>
  </si>
  <si>
    <t>基于纳米力学的纤维增强复合材料耐久性及老化机理研究</t>
  </si>
  <si>
    <t>严炎</t>
  </si>
  <si>
    <t>130141431</t>
  </si>
  <si>
    <t>卢韩伟/130541222,陈欣然/136041103,许倬远/130145137</t>
  </si>
  <si>
    <t>牛一凡</t>
  </si>
  <si>
    <t>纤维增强树脂基复合材料在航空航天、汽车、海洋工业中均有广泛应用。尤其是在航空领域，可在有效提高机体抗疲劳、耐腐蚀等性能的前提下，大大减轻机体的重量。但由于飞机服役环境较为复杂，这就需要对其耐久性及老化机理进行深入研究。本项目首先模拟飞机服役环境，对材料进行紫外-湿热耦合实验，然后采用纳米力学成像技术对各组分及界面定量表征，分析其老化形式及损伤机理，为提高飞机在复杂服役工况下的安全运行提供理论依据。</t>
  </si>
  <si>
    <t>201610059034</t>
  </si>
  <si>
    <t>开放式气膜阻尼技术在航空发动机风扇叶片上的应用研究</t>
  </si>
  <si>
    <t>刘成伟</t>
  </si>
  <si>
    <t>136041117</t>
  </si>
  <si>
    <t>刘振涛/131142120,邹云开/130440342,崔东泽/130745106</t>
  </si>
  <si>
    <t>张鸿</t>
  </si>
  <si>
    <t>最大限度地抑制叶片振动水平是推动航空发动机减振技术发展的直接动因。传统的叶片振动阻尼技术如摩擦阻尼和材料阻尼等只对某一阶振动起到很好的减振效果，而作为先进被动阻尼技术的气膜阻尼可以对多阶模态振动进行抑制，适用范围广。项目主要针对开放式气膜阻尼在航空发动机风扇叶片上的应用开展研究，研究气膜结构、性能等物理参数对叶片减振效果的影响，通过理论计算及试验分析其适用范围，促进该技术在航空发动机叶片上的应用。</t>
  </si>
  <si>
    <t>201610059035</t>
  </si>
  <si>
    <t>纳米相增强新型泡沫铝坠撞吸能材料的开发与研究</t>
  </si>
  <si>
    <t>吴子青</t>
  </si>
  <si>
    <t>130145236</t>
  </si>
  <si>
    <t>安涛/136041101,贾竣/136041109,白玉轩/130342201</t>
  </si>
  <si>
    <t>杨旭东</t>
  </si>
  <si>
    <t>民用航空事故多发生在起飞或者降落阶段，即较低的冲击速度且可生还的情况下。因此，在机身货舱下部填充高效的吸能材料能够极大的减小坠撞过程中传递到客舱地板上的载荷，这对保护乘客的安全具有重要的意义。与一般吸能材料相比，泡沫铝具有弹性模量大、耐高温、耐腐蚀、耐候性好等优点。本项目将纳米相混入泡沫铝中制备新型复合泡沫，可在兼备泡沫铝基体良好特性同时，进一步提高吸能效率，推动其在民机方面的应用。</t>
  </si>
  <si>
    <t>201610059036</t>
  </si>
  <si>
    <t>便携式飞机备用罗盘校验仪的研制</t>
  </si>
  <si>
    <t>丁一凡</t>
  </si>
  <si>
    <t>131145107</t>
  </si>
  <si>
    <t>张国威/131145142,杜宗/131145108,宋国超/141145121,曾昱/141145101</t>
  </si>
  <si>
    <t>张鹏,张迪</t>
  </si>
  <si>
    <t>目前，民用飞机备用罗盘安装在驾驶舱前挡风玻璃中央上方，测量飞机磁航向。由于机体结构和电子电气设备原因，飞机存在附加磁场即飞机磁场。飞机备用罗盘测量的磁航向存在误差即罗差，因此，飞机备用磁罗盘需要定期校验和调节来满足适航要求。本项目设计一个可以提供和测量飞机标准磁航向的便携式设备，实现飞机备用罗盘半圆罗差、圆周罗差和象限罗差的消除操作。</t>
  </si>
  <si>
    <t>201610059037</t>
  </si>
  <si>
    <t>飞机轮毂原位超声检测辅助装置的设计与实现</t>
  </si>
  <si>
    <t>周钦瑶</t>
  </si>
  <si>
    <t>141144145</t>
  </si>
  <si>
    <t>苏展眉/141241226,肖遥/141144136,汪鑫/141144132</t>
  </si>
  <si>
    <t>孙俊卿,王浩</t>
  </si>
  <si>
    <t>项目旨在探索出一种机轮轮毂原位自动无损检测方法，针对飞机在起飞和着陆过程中轮毂突然断裂并砸坏机体的事件时有发生，严重影响民航客机的安全飞行的问题，以减少飞机检修过程中拆装飞机轮毂的时间，提高检测效率。计划采用自动无损检测手段进行轮毂内部探伤，可避免人为原因导致的误检或漏检，并能降低机务维护人员劳动强度，提高检测精度。系统电源和液压源直接从飞机或机场地面保障设备获取，可有效降低后期使用和维护成本。</t>
  </si>
  <si>
    <t>201610059038</t>
  </si>
  <si>
    <t>无人仿真机的研制</t>
  </si>
  <si>
    <t>赖雪聪</t>
  </si>
  <si>
    <t>140243115</t>
  </si>
  <si>
    <t>张翔/130141136,张璟璇/150243140,肖海建/150145146</t>
  </si>
  <si>
    <t>罗贵,董艇舰</t>
  </si>
  <si>
    <t>助教,副教授</t>
  </si>
  <si>
    <t>该项目针对全重3公斤，翼展2.5m、尾推式动力高空长航时侦查类无人机的自主研发、设计和制作。根据预计飞行参数结合飞机设计气动理论设计飞机气动外形，运用传统木质结构、玻璃纤维复合材料、3D打印相结合的技术制作验证机，遥控试飞成功后使用开源飞控使其达到人工起降、设定航线自主飞行的能力，以自主侦查到5公里外目标作为基本验证。</t>
  </si>
  <si>
    <t>辽宁省</t>
  </si>
  <si>
    <t>10141</t>
  </si>
  <si>
    <t>2016101410002</t>
  </si>
  <si>
    <t>铝合金/钢异种金属搅拌摩擦焊工艺研究</t>
  </si>
  <si>
    <t>李冬韵</t>
  </si>
  <si>
    <t>201465080</t>
  </si>
  <si>
    <t>李叶/201465125</t>
  </si>
  <si>
    <t>董红刚</t>
  </si>
  <si>
    <t>目前关于回填式搅拌摩擦点焊技术的研究主要是在铝合金的应用上，而在铝/钢异种材料的连接中研究还比较少，而在现代汽车工业中单纯的使用钢，已经不能满足现代社会的需要，本项目通过固相焊—搅拌摩擦焊进行铝/钢焊接工艺试验研究，从而探究铝/钢异种材料连接的简易方法。</t>
  </si>
  <si>
    <t>2016101410005</t>
  </si>
  <si>
    <t>取向多孔径骨组织工程支架的设计及制备</t>
  </si>
  <si>
    <t>白雪</t>
  </si>
  <si>
    <t>201465121</t>
  </si>
  <si>
    <t>徐国威/201465073,杨亚苹/201465032</t>
  </si>
  <si>
    <t>董旭峰</t>
  </si>
  <si>
    <t>通常致密型的磷酸三钙表面只有微孔或光滑无孔，虽然力学性能较多孔型好，但不利于骨组织和血管长入，因此在应用中主要采用多孔型磷酸三钙，目前多孔型支架主要存在以下两方面的问题：已有方法只能制备各向同性的磷酸三钙；已有方法所制备的多孔结构为单一孔径。实际上，人体中大多数的骨组织呈现向向异性的微观组织和力学性能，且人体的骨组织的再生需要多层次的孔径分布。本课题创新之处在于采用3D打印技术作为辅助，结合致孔剂法，制备出取向型多孔径分布的β-TCP骨组织工程支架。</t>
  </si>
  <si>
    <t>2016101410017</t>
  </si>
  <si>
    <r>
      <t>超疏水TiO</t>
    </r>
    <r>
      <rPr>
        <vertAlign val="subscript"/>
        <sz val="10"/>
        <rFont val="宋体"/>
        <charset val="134"/>
      </rPr>
      <t>2</t>
    </r>
    <r>
      <rPr>
        <sz val="10"/>
        <rFont val="宋体"/>
        <charset val="134"/>
      </rPr>
      <t>膜层微弧氧化法制备工艺研究</t>
    </r>
  </si>
  <si>
    <t>彭鹏</t>
  </si>
  <si>
    <t>201465083</t>
  </si>
  <si>
    <t>高思璐/201465059</t>
  </si>
  <si>
    <t>王伟强</t>
  </si>
  <si>
    <t>改变了以往的疏水膜制备工艺，根据荷叶表面的微观结构，我们采用微弧氧化的工艺方法在钛金属表面制备出微米沟槽上带有纳米孔样的大脑沟回状微观结构，为将这种超亲水性的表面改性为超疏水性，使用等离子体化学沉积法将疏水物质（类似含氟硅烷）覆盖到这种微观表面，形成一层质量较好的膜，能够具有超疏水性能。</t>
  </si>
  <si>
    <t>2016101410022</t>
  </si>
  <si>
    <t>自支撑金刚石薄膜的制备工艺研究</t>
  </si>
  <si>
    <t>李宗艺</t>
  </si>
  <si>
    <t>201365090</t>
  </si>
  <si>
    <t>陈永平/201365069,孟凡迪/201365049</t>
  </si>
  <si>
    <t>张贵锋</t>
  </si>
  <si>
    <t>解决传统的自支撑金刚石薄膜制备工艺复杂、合成周期长、能耗高等缺点，探索一种新的表面预处理方法，以直接获得自支撑金刚石薄膜，从而推动对自支撑金刚石薄膜电极的研究与应用。</t>
  </si>
  <si>
    <t>2016101410030</t>
  </si>
  <si>
    <t>双金属带锯条失效机理研究与组织性能评价</t>
  </si>
  <si>
    <t>慈恒坚</t>
  </si>
  <si>
    <t>201466023</t>
  </si>
  <si>
    <t>武帅/201466004,王达因/201466024</t>
  </si>
  <si>
    <t>张兴国</t>
  </si>
  <si>
    <t>针对双金属带锯条存在的使用寿命不高、评价方法不健全以及热处理工艺参数控制不精确等问题，本项目提出如下创新性解决方法： 1）将X射线与光弹法相结合的方法，综合评价双金属焊接与热处理过程中的残余应力，为揭示影响使用寿命的关键因素奠定基础，并探索通过超声处理消除残余应力； 2）提出淬火前采用预热的方法，改善淬火组织与性能； 3）提出感应热处理的方法，控制加热速度，达到优化淬火与回火组织的目的。</t>
  </si>
  <si>
    <t>2016101410037</t>
  </si>
  <si>
    <t>钛合金表面氧化锆纳米涂层的制备及性能研究</t>
  </si>
  <si>
    <t>高程翔</t>
  </si>
  <si>
    <t>201565065</t>
  </si>
  <si>
    <t>曾洁/201565051</t>
  </si>
  <si>
    <t>周大雨</t>
  </si>
  <si>
    <t>传统HfO2纳米薄膜制备方法均匀性一般，易含杂质，沉积温度高，台阶覆盖性差，而我们选用的制备钛合金表面涂层的方法更简单，新颖，若成功制备能降低成本。使用更为新颖的氧化锆作为涂层材料，与常规涂层相比，氧化锆涂层具有低的气孔率、高的硬度和结合强度值及较好的抗磨损能力、较低的导温系数和较好的抗热冲击能力，氧化锆涂层具有化学稳定性好、硬度高的优良特性。同时，纳米氧化锆还具有普通氧化锆不具有的一些特性，能够使钛合金的性能更优良。硅单质表面纳米氧化锆涂层技术已经比较成熟，且取得较好的效果，希望能够将此技术运用到钛合金上。</t>
  </si>
  <si>
    <t>2016101410041</t>
  </si>
  <si>
    <t>音频智能门锁</t>
  </si>
  <si>
    <t>唐延鑫</t>
  </si>
  <si>
    <t>201483042</t>
  </si>
  <si>
    <t>刁海文/201483134,王皓月/201483057</t>
  </si>
  <si>
    <t>杜猛</t>
  </si>
  <si>
    <t>音频智能门锁是通过对敲门声音的时、频域分析，确定手指的不同敲击区域及敲击节奏，以此为基础，设计出创意新颖、交互性强、安全性高的智能密码门锁。</t>
  </si>
  <si>
    <t>2016101410045</t>
  </si>
  <si>
    <t>基于头戴式设备的视觉延伸系统</t>
  </si>
  <si>
    <t>姚翰</t>
  </si>
  <si>
    <t>201385047</t>
  </si>
  <si>
    <t>种昆/201383079</t>
  </si>
  <si>
    <t>冯林</t>
  </si>
  <si>
    <t>本系统创新的结合了时下热门的虚拟现实设备以及体感控制技术，通过捕捉人体头部的移动使摄像头做出相应移动，捕捉的视频信号实时传输到显示终端，这一切的结合为以第一人称观测一些人类难以亲自到达的地方提供了可能，同时对于自然探索、灾难搜救等方向有很大应用价值。</t>
  </si>
  <si>
    <t>2016101410049</t>
  </si>
  <si>
    <t>生态系统中的顶层生物入侵研究</t>
  </si>
  <si>
    <t>贾佩霖</t>
  </si>
  <si>
    <t>201482066</t>
  </si>
  <si>
    <t>周勇吉/201485053,李亚军/201484058</t>
  </si>
  <si>
    <t>贺明峰</t>
  </si>
  <si>
    <t>通过蒙特卡洛模拟法，模拟出具有封闭营养循环的三级立体FW（food web）模型，并进行分析。此FW模型具有三个营养级。基位种（我们叫做资源，用R表示）相当于现实生态系统中的初级生产者。位于中间等级的物种（我们称作消费者C）相当于食草动物，他以R为食。同时，C也为最高级物种（捕食者P）提供食物，这里的P相当于食肉动物。C与P死后的残留物（用D表示）为R提供营养。经过一段时间的进化后，会得到三种渐进态：所有物种都灭绝的吸收态，RCD共存态以及所有物种浓度均非零的RCPD共存态。</t>
  </si>
  <si>
    <t>2016101410083</t>
  </si>
  <si>
    <t>基于手机APP的智能家居控制</t>
  </si>
  <si>
    <t>陈昱晓</t>
  </si>
  <si>
    <t>201382063</t>
  </si>
  <si>
    <t>龙慧/201303032,杨岚/201382103</t>
  </si>
  <si>
    <t>崔承毅</t>
  </si>
  <si>
    <t>现代移动通信技术和自动控制技术的的迅猛发展，更是为智能家居产业的发展提供了广阔的空间。而Android操作系统以其开放性和易用性在全球吸引了广大的开发者和使用者。因此，开发基于Android平台的智能家居系统拥有更深厚的用户群体和更广阔的发展前景。本题目以Google公司的Android操作系统为平台，设计和实现基于APP的无线智能家居控制系统。充分利用了手机的无线通信功能，改变了传统智能家居系统布线繁杂、便携性差、扩展性不强等弱点；手机APP的应用更是为用户提供了最佳的便利体验。</t>
  </si>
  <si>
    <t>2016101410094</t>
  </si>
  <si>
    <t>基于APP无线控制的高保真音频功率放大器设计</t>
  </si>
  <si>
    <t>皮凤莲</t>
  </si>
  <si>
    <t>201381003</t>
  </si>
  <si>
    <t>邢阳/201443024,代润松/201582023</t>
  </si>
  <si>
    <t>郭学满</t>
  </si>
  <si>
    <t>将物联网与传统高保真音频功率放大器结合，实现功放的数字化和网络化控制。通过手机APP直接控制功放的工作状态，不仅操作简便，而且实现了实时远程控制。</t>
  </si>
  <si>
    <t>2016101410105</t>
  </si>
  <si>
    <t>基于贝叶斯框架的显著性检测算法研究</t>
  </si>
  <si>
    <t>于雷</t>
  </si>
  <si>
    <t>201383013</t>
  </si>
  <si>
    <t>陈鑫/201383007</t>
  </si>
  <si>
    <t>李建华</t>
  </si>
  <si>
    <t>基于贝叶斯公式，对图像底层信息进行处理分析，探究新的算法来获取先验显著性概率，从而辨识图像显著性区域进而对显著性信息进行提取分析。</t>
  </si>
  <si>
    <t>2016101410123</t>
  </si>
  <si>
    <t>基于随机性的集成分类器选择算法</t>
  </si>
  <si>
    <t>张进一</t>
  </si>
  <si>
    <t>201485074</t>
  </si>
  <si>
    <t>梁垒/201485070</t>
  </si>
  <si>
    <t>孟军</t>
  </si>
  <si>
    <t>随机性分类器选择算法比一般的分类器选择算法要多一些组合情况，但是相对于分类器组合枚举的情况又可以减少一些不必要的冗余组合，尽可能列举出所有的优势组合，从而保证最后可以选择出全局最优解。</t>
  </si>
  <si>
    <t>2016101410143</t>
  </si>
  <si>
    <t>轮式机器人建模仿真与控制算法的研究</t>
  </si>
  <si>
    <t>赵书恒</t>
  </si>
  <si>
    <t>201484028</t>
  </si>
  <si>
    <t>李博/201482089,李帆/201483089</t>
  </si>
  <si>
    <t>孙希明</t>
  </si>
  <si>
    <t>由于上一代轮式机器人未发挥芯片的全部性能，我们计划研制一辆使用STM32F407芯片，具备快速移动，灵活转向，探知障碍等功能的轮式机器人，来替代上一代轮式机器人。</t>
  </si>
  <si>
    <t>2016101410151</t>
  </si>
  <si>
    <t>基于精确触控平板电脑的新型医疗影像分割软件界面构建</t>
  </si>
  <si>
    <t>庄明睿</t>
  </si>
  <si>
    <t>201386021</t>
  </si>
  <si>
    <t>王任辉/201386036,曹颖/201386030</t>
  </si>
  <si>
    <t>王洪凯</t>
  </si>
  <si>
    <t>本项目结合市场上刚刚出现的精确触控笔技术，实现对三维医学影像中器官边缘的精确定位。本项目的核心之处就是针对医学影像的分析软件系统，在项目结束之后也可以进行不断的丰富和完善并添加今后所需要的功能。此外本项目会在针对MITK图像分割时的交互方式进行改进，在其原有的勾勒边界的基础上添加控制点或允许对局部进行重新的勾勒。此外，还会添加其它交互方式，可能需要对原有的图像分割算法进行改进或拓展。</t>
  </si>
  <si>
    <t>2016101410155</t>
  </si>
  <si>
    <t>安全驾驶智能辅助系统的设计与实现</t>
  </si>
  <si>
    <t>范少杰</t>
  </si>
  <si>
    <t>201584004</t>
  </si>
  <si>
    <t>申岩/201584014,赵浚泊/201584037</t>
  </si>
  <si>
    <t>王开宇</t>
  </si>
  <si>
    <t>提出了基于颜色和纹理复合特征的双状态人眼跟踪算法。该系统对于不同人种肤色，不同光照条件，有无戴眼镜，不同年龄和性别的驾驶员都具有较高的靠性。将通过取得图像，对图像进行处理，对除人眼之外的一些因素，比如嘴部等方面进行分析，从而做到更准确、更快速地判断是否处于疲劳状态。优化检测算法，使之更高效、更使用，缩短判定时间，实现智能化。</t>
  </si>
  <si>
    <t>2016101410167</t>
  </si>
  <si>
    <t>智能保健腕表设计</t>
  </si>
  <si>
    <t>李宇聪</t>
  </si>
  <si>
    <t>201584021</t>
  </si>
  <si>
    <t>谢耕樵/201584032</t>
  </si>
  <si>
    <t>夏书峰</t>
  </si>
  <si>
    <t>将日常所需的计时功能，闹钟功能的腕表与新兴的健康检测功能相结合。实现了功能的集合化。利用石英稳定震动的频率在实现小型化、集成化和高可靠的同时，增加了计时的准确程度，降低了成本，提高了硬件的利用率。</t>
  </si>
  <si>
    <t>2016101410168</t>
  </si>
  <si>
    <t>基于小波变换的谱图峰解析</t>
  </si>
  <si>
    <t>李金泽</t>
  </si>
  <si>
    <t>201485031</t>
  </si>
  <si>
    <t>潘子琦/201485067</t>
  </si>
  <si>
    <t>徐喜荣</t>
  </si>
  <si>
    <t>小波分析方法是一种窗口大小固定但其形状可改变，时间窗和频率窗都可改变的时频局部化分析方法。本项目将利用小波变换进行谱图数据噪声滤除，提取细节信号，然后利用逻辑推理方法判断谱图曲线上的特征点类型，进而识别出谱图峰位置、峰高、半峰宽等特征值，从而快速高效完成对物质的检测任务。</t>
  </si>
  <si>
    <t>2016101410170</t>
  </si>
  <si>
    <t>空气投影与交互技术</t>
  </si>
  <si>
    <t>高志文</t>
  </si>
  <si>
    <t>201461192</t>
  </si>
  <si>
    <t>刘盛/201461073,张墨林/201461060</t>
  </si>
  <si>
    <t>杨鑫</t>
  </si>
  <si>
    <t>基于空气投影和互动技术，可以应用于以后的电脑屏幕、物品展示、演出的操控，可以更加好的节约空间，能更好的展现展览作品的整体样貌，若可应用于可穿戴领域，比如：手表类的全息手机，即可让手机更加便携，操作更加简便。是对传统屏幕以及操作方式的革新，让未来的屏幕更加简洁化，便携化。</t>
  </si>
  <si>
    <t>2016101410184</t>
  </si>
  <si>
    <t>基于微信订阅号的实验室展示平台开发</t>
  </si>
  <si>
    <t>欧阳宗帅</t>
  </si>
  <si>
    <t>201445041</t>
  </si>
  <si>
    <t>王霞/201492106</t>
  </si>
  <si>
    <t>周晓丹</t>
  </si>
  <si>
    <t>本项目主要内容为：调研国内各高校实验室微信平台的使用情况；第一阶段建立电子安装实验室的微信订阅号；开发实验室展示平台，在此平台上可以实现以下内容：实验室成果展示；教学资源展示；教学互动论坛；实验室开放信息发布等。</t>
  </si>
  <si>
    <t>2016101410186</t>
  </si>
  <si>
    <t>基于表面肌电信号的人体动作识别系统设计</t>
  </si>
  <si>
    <t>王时超</t>
  </si>
  <si>
    <t>黄恒昌/201483047,王书宁/201486028</t>
  </si>
  <si>
    <t>庄海</t>
  </si>
  <si>
    <t>通过对人体表面肌肉电信号的采集，我们可以将其作为一种动作识别的新机制，完成后可以使人通过简单肌肉活动来完成一些生活中复杂的活动，可以丰富智能家居的内容，可以帮助一些特定病人或运动员测定肌肉活动的变化，也可以帮助残疾者制作新型多功能假肢等。</t>
  </si>
  <si>
    <t>2016101410208</t>
  </si>
  <si>
    <t>大连宜家企业社会责任发展过程探析</t>
  </si>
  <si>
    <t>王艾林</t>
  </si>
  <si>
    <t>201403061</t>
  </si>
  <si>
    <t>王文琪/201403065,曾丽凤/201403006</t>
  </si>
  <si>
    <t>齐丽云</t>
  </si>
  <si>
    <t>了解国内外关于企业社会责任发展阶段划分方面的现有成果，研究其优势与不足，总结并提出一个新的阶段划分方法。收集宜家公司的资料，对大连宜家进行实地调研，探究大连宜家在企业社会责任发展过程中的表征，与所提出的新的阶段划分方法进行对应，确定宜家企业社会责任的演进过程具体分为哪几个阶段。深入探析宜家企业社会责任发展各个阶段的驱动因素，并且通过对宜家企业社会责任的分析推及到其他企业，分析对其他企业的借鉴意义。</t>
  </si>
  <si>
    <t>2016101410215</t>
  </si>
  <si>
    <t>我国高校国际学生培养管理现状及分析——以大连工大学留学生为例</t>
  </si>
  <si>
    <t>杨运美</t>
  </si>
  <si>
    <t>201402031</t>
  </si>
  <si>
    <t>朱新城/201403004,郭帅/201403069</t>
  </si>
  <si>
    <t>商华</t>
  </si>
  <si>
    <t>随着经济全球化的发展，我国高校越来越重视留学生教育，同时也面临越来越多的问题。项目从研究大连理工大学国际学生培养管理现状出发，运用问卷调查、实地调研、现场访谈、文献查找、SPSS统计方法识别发现问题，分析国际留学生培养现状，构建相应培养体系，探索国际留学生培养的中国模式，从制度和管理层面推进留学生培养模式的改革与实践，为实现高质量的留学生培养提出建设性建议，设计符合我国现有国情的留学生培养管理体系框架。</t>
  </si>
  <si>
    <t>2016101410221</t>
  </si>
  <si>
    <t>油罐车司机标准工作时间的测定方法研究</t>
  </si>
  <si>
    <t>朱雪晶</t>
  </si>
  <si>
    <t>201303040</t>
  </si>
  <si>
    <t>关媛元/201303081,陈润芝/201303141</t>
  </si>
  <si>
    <t>孙丽君</t>
  </si>
  <si>
    <t>本项目来自于国家自然科学基金青年基金项目“成品油配送方案生成的情景建模方法研究”。成品油是重要的生产资料，其二次配送问题得到了国内外学者的广泛研究。而在对成品油配送司机的工作量进行评价时，由于缺乏公平性，不能准确反映工作量，给企业的发展带来了许多问题。通过研究一种方法来测定油罐车司机的标准工作时间，进一步确定油罐车司机的合理工作时间。该项目的研究成果将为成品油配送方案的建模提供更为科学的依据。</t>
  </si>
  <si>
    <t>2016101410235</t>
  </si>
  <si>
    <t>关于转型到线上的传统企业运营模式分析</t>
  </si>
  <si>
    <t>程韵晖</t>
  </si>
  <si>
    <t>201403073</t>
  </si>
  <si>
    <t>徐萌/201403057,邵嘉鑫/201405011</t>
  </si>
  <si>
    <t>姚宏</t>
  </si>
  <si>
    <t>学生组成线上运营模式分析团队，根据企业的需求，确定待转型小微企业上线目标与转型规划，组织社会资源参与该转型过程中，与指导老师一起合作将该企业的主要业务由线下延伸至线上，同时就其中涉及的小企业战略，资源重组与线上开发，营销渠道管理，财务配合等尤其是企业转型问题涉及企业转型运营模式的内容进行理论结合实际的深入研究，写成典型案例，以备研究与教学使用。</t>
  </si>
  <si>
    <t>2016101410236</t>
  </si>
  <si>
    <t>基于社交网络的移动电子商务平台的数据分析</t>
  </si>
  <si>
    <t>刘长金</t>
  </si>
  <si>
    <t>201303083</t>
  </si>
  <si>
    <t>周敏/201300324,孙君鹏/201303099</t>
  </si>
  <si>
    <t>叶鑫</t>
  </si>
  <si>
    <t>本项目是基于实体公司“易享微代”开展研究的。微代平台是一个以分享为基础的电子商务平台，以客户代理的形式通过社交媒体销售商品，代理之间根据销售业绩以组织架构为基础分成。其中产生的大量数据很具有研究价值。研究目的主要是根据公司实际情况，建立数据的评价指标体系，利用数据挖掘与分析手段探索各指标对最终销售额的影响，旨在发掘移动社会化网络电子商务平台的营销规律。</t>
  </si>
  <si>
    <t>2016101410244</t>
  </si>
  <si>
    <t>辽宁省区域金融生态环境评价研究</t>
  </si>
  <si>
    <t>文曦</t>
  </si>
  <si>
    <t>201404040</t>
  </si>
  <si>
    <t>丁少天/201411075</t>
  </si>
  <si>
    <t>李延喜</t>
  </si>
  <si>
    <t>良好的金融生态环境是金融体系功能充分发挥和宏观经济与金融良性互动可持续发展的基础条件。研究旨在建立一套符合经济转型要求的金融生态优化系统动力模型，合理地评价区域的金融生态环境，以此指导金融体系改革，提高金融资产配置效率，优化与完善辽宁省金融生态环境。</t>
  </si>
  <si>
    <t>2016101410246</t>
  </si>
  <si>
    <t>仿效型投资迷失：央企过剩与民企跟进</t>
  </si>
  <si>
    <t>刘晶晶</t>
  </si>
  <si>
    <t>201304065</t>
  </si>
  <si>
    <t>胡玉洁/201304109,马潇涵/201304001</t>
  </si>
  <si>
    <t>刘井建</t>
  </si>
  <si>
    <t>项目研究内容包括规范性研究和实证性研究，首先，针对我国民营企业和国有企业并存的背景，揭示二者在经济发展中的作用，以及受到政策干预的影响之后，运用制度经济学理论，分析其投资行为的变化过程和仿效关系；其二，从实证层面揭示民企对国企的仿效型投资行为；其三，从仿效企业的经济后效层面，提出优化政策设计、降低经济波动的政策启示。</t>
  </si>
  <si>
    <t>2016101410254</t>
  </si>
  <si>
    <t>客户集中度对上市公司债务融资成本的影响研究</t>
  </si>
  <si>
    <t>朱明浩</t>
  </si>
  <si>
    <t>201308023</t>
  </si>
  <si>
    <t>唐诗佳/201304052,胡文馨/201304081</t>
  </si>
  <si>
    <t>史金艳</t>
  </si>
  <si>
    <t>债务融资是中国企业目前最重要的资本来源之一，债务融资成本的高低直接影响企业的资本运营，并进而决策其生存发展。客户作为公司重要的利益相关者，对公司的经营决策、投融资行为具有决定性的影响。客户集中度具有较强的信号传递作用，关于客户集中度对公司债务融资成本的研究，正与现实相契合。因此，无论是在理论意义还是现实意义上，本项目的研究都是有必要且是有益的。</t>
  </si>
  <si>
    <t>2016101410266</t>
  </si>
  <si>
    <t>基于zynq的自动驾驶系统开发</t>
  </si>
  <si>
    <t>朱辉</t>
  </si>
  <si>
    <t>201393046</t>
  </si>
  <si>
    <t>袁红辉/201393235,孙来朝/201393068</t>
  </si>
  <si>
    <t>迟宗正</t>
  </si>
  <si>
    <t>本系统为自主研发的模拟自动驾驶系统，模型车模仿现实人工驾驶的行为，实时监测路况，在确保安全的情况下，依据熟悉的地图路径，抵达目的地。主要解决障碍图像识别、有效避障以及自动寻径三个问题。系统可以降低泊车过程中发生碰撞的可能性，利用多个超声波传感器，实时测量车辆与周围障碍物的距离，计算出车身偏向角等信息，较准确地测量车辆的位置，有效控制车辆，无碰撞地驶入预定位置。</t>
  </si>
  <si>
    <t>2016101410268</t>
  </si>
  <si>
    <t>大众分类标签语义分析算法研究及系统开发</t>
  </si>
  <si>
    <t>刘立琛</t>
  </si>
  <si>
    <t>商潮/201392391,温韵燕/201392344</t>
  </si>
  <si>
    <t>单世民</t>
  </si>
  <si>
    <t>我们的这一课题主要研究的是，针对网络上各种各样的情感化的大众分类标签，如何将其抓取下来，并进一步给出语义分析的匹配以及推荐算法。主要分为以下三个方面的内容：爬虫抓取大众分类标签；大众分类标签与外部知识源中概念的语义匹配分析算法研究；基于大众分类标签语义分析的标签推荐算法研究。</t>
  </si>
  <si>
    <t>2016101410277</t>
  </si>
  <si>
    <t>基于GPU的图像并行算法开源程序库的研究与开发</t>
  </si>
  <si>
    <t>姜佳良</t>
  </si>
  <si>
    <t>201393085</t>
  </si>
  <si>
    <t>徐云亭/201393174,文自达/201492189</t>
  </si>
  <si>
    <t>郭禾</t>
  </si>
  <si>
    <t>完全开源、注释丰富的高速并行图像处理库。针对某些算法的特殊性提出针对性加速策略。既可以使用单GPU也可以使用多GPU的并行处理技术。</t>
  </si>
  <si>
    <t>2016101410284</t>
  </si>
  <si>
    <t>工业皮带防撕裂测试系统设计与实现</t>
  </si>
  <si>
    <t>常诚</t>
  </si>
  <si>
    <t>201392383</t>
  </si>
  <si>
    <t>王天武/201392033</t>
  </si>
  <si>
    <t>侯刚</t>
  </si>
  <si>
    <t>在皮带运输机运行时，加入两侧带动轮因为电压不稳而出现不规则运动时（或者异物插入皮带），可能导致皮带纵向撕裂，从而致使皮带毁坏更甚者造成运输货物的毁坏，造成巨大经济财产损失。 目前工业皮带防撕裂技术多是通过机械方式来维护和预防事故的发生，当真正事故出现时不能及时的停止器械的运行或无法快速感知事故的发生。本项目主要是利用单片机对运行轨道的运行电流进行智能实时监控，从事故根源上监控事故发生导致的电流变化，避免经济损失的发生。</t>
  </si>
  <si>
    <t>2016101410300</t>
  </si>
  <si>
    <t>数据驱动的城市区域识别与分析</t>
  </si>
  <si>
    <t>余煊年</t>
  </si>
  <si>
    <t>201392171</t>
  </si>
  <si>
    <t>孔祥杰</t>
  </si>
  <si>
    <t>对城市大数据的种类、应用和面临的挑战进行了归纳，从数据的角度对城市发展模式的研究现状进行概述与分析；针对TOD发展区挖掘，提出基于连通分量聚类的区域中心的确定方法，基于Voronoi的区域边界的确定方法，以及基于连接重要性导向随机游走的TOD发展区确定方法；针对TOD发展区功能挖掘，提出基于多种数据集的区域功能识别方法，充分融合区域的静态功能与动态功能。利用公共交通线路及站点数据、兴趣点数据、出租车轨迹数据，对提出的方法进行实验验证，为发展成TOD型城市提供数据支撑。</t>
  </si>
  <si>
    <t>2016101410302</t>
  </si>
  <si>
    <t>研究生毕业论文格式自动检测系统设计与实现</t>
  </si>
  <si>
    <t>刘德正</t>
  </si>
  <si>
    <t>201492359</t>
  </si>
  <si>
    <t>叶秀云/201492015</t>
  </si>
  <si>
    <t>赖晓晨</t>
  </si>
  <si>
    <t>针对研究生毕业论文格式检查的繁重任务，基于openxml技术，设计格式自动检查系统。</t>
  </si>
  <si>
    <t>2016101410314</t>
  </si>
  <si>
    <t>双目视觉系统下手榴弹投掷轨迹计算系统设计</t>
  </si>
  <si>
    <t>程紫阳</t>
  </si>
  <si>
    <t>201492139</t>
  </si>
  <si>
    <t>欧阳亚文/201492459</t>
  </si>
  <si>
    <t>利用摄像头捕捉战士投掷手榴弹时的实时视频图像，分析帧图像，计算目标弹道参数，通过移动终端成像，形成双目视觉的效果。可以仅仅通过捕捉到战士们投掷过程中出手时手榴弹的速度与角度等信息，就能够计算出此手榴弹最终将投出的距离，同时能够计算得到常规训练无法获取的投掷高度、出手角度等重要训练数据。从而可以在一个较小的场地内，仅仅通过对出手那一瞬间的视频采集而达到最终的训练目的。</t>
  </si>
  <si>
    <t>2016101410322</t>
  </si>
  <si>
    <t>混合型存储系统中的虚拟磁带库设计</t>
  </si>
  <si>
    <t>范晓飞</t>
  </si>
  <si>
    <t>201592075</t>
  </si>
  <si>
    <t>傅曼青/201592444,雷廷/201592174</t>
  </si>
  <si>
    <t>刘文杰</t>
  </si>
  <si>
    <t>随着数据量的不断提升，传统主流磁带设备暴露出读写速度慢、换带频繁等弊端。而磁盘设备作为主流的存储介质，近年来发展迅猛，特别是在容量上更是不断提高。虚拟磁带库本质是用磁盘设备来虚拟传统的磁带设备作为存储介质．它具有读写速度快、总容量大、不用频繁换带、支持随机读写、结构小巧等优势。可以更好的应对大容量的数据存储、管理和出错恢复。本项目基于混合型存储介质设计了一个虚拟磁带库，使其能够兼容磁盘和光盘等多种存储介质。</t>
  </si>
  <si>
    <t>2016101410334</t>
  </si>
  <si>
    <t>基于元胞自动机的杰出学者预测</t>
  </si>
  <si>
    <t>胡宇寒</t>
  </si>
  <si>
    <t>201392209</t>
  </si>
  <si>
    <t>宁兆龙</t>
  </si>
  <si>
    <t>利用元胞自动机模型的局部性与时空离散性进行学者杰出等级预测，对传统元胞自动机模型做出改进。在现有基础上，增加影响因素，提出一种新型数据挖掘算法，使用蒙特卡洛方法对元胞自动机规则进行设计，增加了系统模拟的真实性 。提出一种以物理中能级跃迁概念为背景的动力模型，引用到学者杰出等级与相互影响中，在本研究中作为元胞自动机的规则存在，用来进行分析、研究和计算，也可作为新型动力学模型进行其他研究。</t>
  </si>
  <si>
    <t>2016101410344</t>
  </si>
  <si>
    <t>基于Kinect的空中手写汉字识别系统</t>
  </si>
  <si>
    <t>李涵</t>
  </si>
  <si>
    <t xml:space="preserve">王振东/201392155,史洋洋/201492257
</t>
  </si>
  <si>
    <t>王祎</t>
  </si>
  <si>
    <t>该项目系统能够让用户在不佩戴任何的硬件设备情况下，通过kinect摄像头，用手作为媒介按照正规书写汉字和词组的规则与顺序来完成汉字的输入、识别与选择等功能。该成果突破了以往键盘输入、接触屏输入、语音输入汉字的局限，对使用者的限制较小，识别准确率较高，作为一种全新的输入方式，在人机界面、数字家庭、游戏与娱乐等领域有着很好的应用前景。</t>
  </si>
  <si>
    <t>2016101410351</t>
  </si>
  <si>
    <t>基于城市交通数据的拥堵算法设计与实现</t>
  </si>
  <si>
    <t>李博</t>
  </si>
  <si>
    <t>20139245</t>
  </si>
  <si>
    <t>孙晓美/201392283,高晓波/31517007</t>
  </si>
  <si>
    <t>徐秀娟</t>
  </si>
  <si>
    <t>本项目在数据处理上，使用压缩率较高的空间数据压缩和实时数据压缩两种压缩算法，能够有效的保留有用信息并且大大降低存储空间；在道路拥堵模式识别中运用设定参数并计算综合测度值的方法，使得拥堵情况用一个值就可以判断，方便简洁；道路拥堵预测算法通过深度学习算法来构建自动编码机的方式来分析未来道路拥堵情况，对现实生活中的交通会有很大的帮助。</t>
  </si>
  <si>
    <t>2016101410360</t>
  </si>
  <si>
    <t>移动社交环境下用户的协同缓存机制</t>
  </si>
  <si>
    <t>王建帮</t>
  </si>
  <si>
    <t>201192181</t>
  </si>
  <si>
    <t>王子禾/2016001</t>
  </si>
  <si>
    <t>姚琳</t>
  </si>
  <si>
    <t>在本项目所提出的方法中，虚拟社区内彼此间处于相邻物理位置的部分移动用户将组成临时的虚拟用户组，并以协作的方式通过基站从内容服务商处下载内容，然后在彼此间进行内容分发。区别于现存的以兴趣相似度或社会属性为依据的协同缓存机制，本项目通过搜集各节点位置信息，并利用马尔科夫模型预测其运动趋势，从而为网络中的各节点指定相应的缓存策略，达到提高内容分发的效率及准确度的目的。</t>
  </si>
  <si>
    <t>2016101410362</t>
  </si>
  <si>
    <t>基于STM32的四轮机器人寻物及避障技术的设计与实现</t>
  </si>
  <si>
    <t>禇超群</t>
  </si>
  <si>
    <t>201492029</t>
  </si>
  <si>
    <t>杨士冲/201492153</t>
  </si>
  <si>
    <t>于成</t>
  </si>
  <si>
    <t xml:space="preserve">搭建一个可扩展的平台，经过在不同应用场合中搭建不同的传感器，可以实现以下应用：复杂环境探测与环境信息采集 ；智能家居；通过安卓手机控制模型车的移动；图像实时传输；安全检测受损评估；喷漆机器人；导盲车。 </t>
  </si>
  <si>
    <t xml:space="preserve">2016101410379 </t>
  </si>
  <si>
    <t>日语N2词汇斩设计与开发</t>
  </si>
  <si>
    <t>孙宇宸/201493026,闻琳燕/201493086</t>
  </si>
  <si>
    <t>赵秀云</t>
  </si>
  <si>
    <t>近年，出于学习工作需要及旅游等个性化需求，日语学习热不断升温。同时，随着智能手机的普及，移动学习尤其是手机app成为重要的辅助学习手段。而词汇是日语能力的基础，掌握词汇是提高日语水平的关键。但是，目前国内语言学习应用还主要集中于英语学习。日语方面数量少、功能简单。因此，本研究将日语词汇学习与软件更好地结合，探索如何激发学习者的学习兴趣，寓“学”于乐，以更快的速度、更高的效率帮助学习者攻破N2词汇难关。</t>
  </si>
  <si>
    <t>2016101410383</t>
  </si>
  <si>
    <t>小型氦气飞艇</t>
  </si>
  <si>
    <t>张单旸晖</t>
  </si>
  <si>
    <t>201594095</t>
  </si>
  <si>
    <t>刘江/201594052</t>
  </si>
  <si>
    <t>朱明</t>
  </si>
  <si>
    <t>作为一种浮空器，飞艇拥有比固定翼飞机更长的续航时间。项目团队在拥有固定翼模型飞机制作经验的基础上，将制作能搭载有效载荷的小型氦气飞艇。</t>
  </si>
  <si>
    <t>2016101410386</t>
  </si>
  <si>
    <t>浸没燃烧式汽化器流体流动传热特性实验研究</t>
  </si>
  <si>
    <t>王雨璐</t>
  </si>
  <si>
    <t>201445032</t>
  </si>
  <si>
    <t>崔广睿/201445066,尹玲玲/201445103</t>
  </si>
  <si>
    <t>毕明树</t>
  </si>
  <si>
    <t>LNG浸没燃烧式汽化器(Submerged Combustion Vaporizer，简称SCV)由于具有启动快速、换热效率高、加热方式安全可靠等优点，目前广泛应用于LNG接收站的调峰系统中。本项目通过对LNG浸没燃烧式汽化器流体流动传热特性的实验研究，以含气率、压降和传热系数等为衡量指标，得到相关结构参数、操作参数下的流体流动传热规律，为LNG浸没燃烧式汽化器的开发设计提供相关参数和基础实验数据。</t>
  </si>
  <si>
    <t>2016101410389</t>
  </si>
  <si>
    <t>苹果的农残分析及膳食风险评估</t>
  </si>
  <si>
    <t>201446068</t>
  </si>
  <si>
    <t>蔡喜运</t>
  </si>
  <si>
    <t>苹果是中国第一大水果，每年的产量很大，占全国水果总产量的27.9%。农药在苹果病虫害防治中发挥了巨大作用，但其不合理使用导致苹果中农药残留情况严重，对人体造成一定的健康风险。本研究拟建立苹果农残QuEChERS样品前处理技术和GC-MS农药仪器检测方法，对辽宁省苹果中农药残留进行膳食暴露风险评估。</t>
  </si>
  <si>
    <t>2016101410406</t>
  </si>
  <si>
    <t>CS/Gel/Ha/MWCNT复合支架制备及电活性优化</t>
  </si>
  <si>
    <t>王先犇</t>
  </si>
  <si>
    <t>201541195</t>
  </si>
  <si>
    <t>关水</t>
  </si>
  <si>
    <t>实验采用溶液共混的方式制备含有不同比例壳聚糖/明胶/透明质酸/碳纳米管的导电多孔支架，研究组分的用量比例；
对所制备的复合材料的性质孔径、孔隙率、吸水率、降解率、导电性能和机械强度进行测定；接种细胞，考察支架的生物相容性、细胞粘附情况，以及施加电刺激和不施加电刺激下细胞存活和增殖情况，设计电刺激模型考察电刺激对神经干细胞生长及分化的影响。</t>
  </si>
  <si>
    <t>2016101410408</t>
  </si>
  <si>
    <t>功能化间规聚苯乙烯负载催化剂的合成及应用</t>
  </si>
  <si>
    <t>蒋益豪</t>
  </si>
  <si>
    <t>201549023</t>
  </si>
  <si>
    <t>师东航/201549010,王浩南/201549058</t>
  </si>
  <si>
    <t>郭方</t>
  </si>
  <si>
    <t>功能化间规聚苯乙烯负载催化剂是非均相催化剂，它能够通过简单的物理方法分离，解决了重金属流失，重复利用效率低下，对环境不友好等问题。此项目以间规聚苯乙烯为基体，它本身具有较高的熔点，可达270℃，且热稳定性、耐化学性好。项目中采用直接聚合法，功能化间规聚苯乙烯引入功能基团，目标得到获得贵金属不流失的稳定催化剂。通过设计不同功能化间规聚苯乙烯的结构，实现对催化性能的调控。</t>
  </si>
  <si>
    <t>2016101410410</t>
  </si>
  <si>
    <t>锆基材料的研制及其在二氧化碳转化中的应用</t>
  </si>
  <si>
    <t>201341192</t>
  </si>
  <si>
    <t>王银龙/201441005</t>
  </si>
  <si>
    <t>郭新闻</t>
  </si>
  <si>
    <t>本项目致力于使用ZrO2载体负载金属Co作为CO2甲烷化催化剂，对其性能进行研究并与常用的载体相比较，结合一系列表征手段研究ZrO2负载催化剂的性能与其组成及结构的内在联系，并探究不同比表面积（重点）、不同表面性质、不同形态、不同孔尺寸ZrO2载体对于CO2加氢反应的影响。</t>
  </si>
  <si>
    <t>2016101410411</t>
  </si>
  <si>
    <t>多酚材料的性能调控及其与细胞的相互作用的研究</t>
  </si>
  <si>
    <t>何知恩</t>
  </si>
  <si>
    <t>201547036</t>
  </si>
  <si>
    <t>原烽堠/201547015,吕涛/201547055</t>
  </si>
  <si>
    <t>韩璐璐</t>
  </si>
  <si>
    <t>单宁酸具有多种优异的生物活性，例如抗炎、抗氧化、抗菌等性能，使得这种材料在生物材料领域有着巨大的应用前景。但是反应条件对此类多酚材料稳定性的影响并不清楚，此外这种多酚材料与蛋白和细胞的相互作用研究并不透彻，因此对多酚材料在生物体内的应用造成了诸多限制。本项目研究不同制备条件对多酚材料性能、稳定性的影响，考察材料对蛋白及细胞的相互作用研究。为将来实现此类多酚材料在生物体内的应用提供理论和指导意义。</t>
  </si>
  <si>
    <t>2016101410414</t>
  </si>
  <si>
    <t>聚苯并咪唑/功能化碳纳米管复合膜的制备及在液流电池中的应用</t>
  </si>
  <si>
    <t>李旻</t>
  </si>
  <si>
    <t>201441189</t>
  </si>
  <si>
    <t>万磊/201441100,方珩徽/201441004</t>
  </si>
  <si>
    <t>贺高红</t>
  </si>
  <si>
    <t>制备用于液流电池的聚苯并咪唑/功能化碳纳米管复合膜，通过掺杂利用微波反应磺化杂功能化的碳纳米管增加离子传递位点，提高聚苯并咪唑膜的离子电导率，同时保持膜较高的选择透过性和机械性能。项目主要内容集中于探究合适的磺化条件、适当的碳纳米管掺杂比以及膜的性能参数测试。</t>
  </si>
  <si>
    <t>20161014110417</t>
  </si>
  <si>
    <t>高稳定性甲烷干气重整催化剂合成及性质研究</t>
  </si>
  <si>
    <t>陈子全</t>
  </si>
  <si>
    <t>201344002</t>
  </si>
  <si>
    <t>安博文/201423064,朱睿鼎/201544209</t>
  </si>
  <si>
    <t>纪敏</t>
  </si>
  <si>
    <t>甲烷干气重整反应可以充分利用CH4和CO2去气体，缓解温室效应，因此越来越受到各国催化学家的广泛关注。Ni 基催化剂是理想的甲烷干气重整反应催化剂，但是由于高温烧结、失活较快等原因限制了其工业应用。研究和开发高稳定性 Ni 基催化剂是实现甲烷干气重整反应工业化的关键。将Ni物种同晶取代进入尖晶石骨架可以有效提高Ni的抗烧结能力。本课题以Mg1-xNixAl2O4 为催化剂， 考察合成方法和条件对催化剂结构、性质及甲烷干气重整活性的影响，探索构建新型高稳定性催化剂。</t>
  </si>
  <si>
    <t>2016101410425</t>
  </si>
  <si>
    <t>太阳能储热换热器的设计和分析</t>
  </si>
  <si>
    <t>王萌</t>
  </si>
  <si>
    <t>赵雪/201341240,梁原/201341249</t>
  </si>
  <si>
    <t>兰忠</t>
  </si>
  <si>
    <t>项目包括传热过程微观机理，物理现象，超润湿表面等。利用光谱学原理解决太阳能利用及存储问题。</t>
  </si>
  <si>
    <t>2016101410446</t>
  </si>
  <si>
    <t>溶液过程太阳能电池器件的制备及材料性能表征</t>
  </si>
  <si>
    <t>201541088</t>
  </si>
  <si>
    <t>李艳芹</t>
  </si>
  <si>
    <t>本项目的研究意义在于设计并合成线性有机小分子受体材料，着重考虑不同质量比的给体材料和受体材料以及不同溶剂对器件光电性能的影响，以期来提高材料的光电转化效率，从而有利于其广泛应用。</t>
  </si>
  <si>
    <t>2016101410448</t>
  </si>
  <si>
    <t>矿物吸附剂的制备及其烟气脱汞性能研究</t>
  </si>
  <si>
    <t>吴言</t>
  </si>
  <si>
    <t>201441110</t>
  </si>
  <si>
    <t>于雅琪/201441095,冯培曦/201441017</t>
  </si>
  <si>
    <t>目前活性炭喷射技术较为成熟，对零价汞脱除率较高，但活性炭与飞灰混杂在一起、不能再生，且汞浓度很低，与活性炭颗粒接触机会少，利用率低、耗量大，导致脱汞成本很高，限制了其应用。本项目旨在寻求廉价且有效的矿物吸附剂，并对其进行改性，低成本高效地解决燃煤烟气中汞排放的问题。研究内容为：制备矿物吸附剂，确定最佳制备条件，研究烟气组分对汞脱除率的影响，对汞脱除形态进行研究以及吸附剂的矿物演化与汞的吸附性能间的相互关系进行研究。</t>
  </si>
  <si>
    <t>2016101410454</t>
  </si>
  <si>
    <t>多重乳液法制备梯级释放多重载药微囊研究</t>
  </si>
  <si>
    <t>刘书岳</t>
  </si>
  <si>
    <t>201445084</t>
  </si>
  <si>
    <t>于泽华/201445023,唐宇佳/201445080</t>
  </si>
  <si>
    <t>刘凤霞</t>
  </si>
  <si>
    <t>选择合适的表面活性剂进行配制，研究其比例和浓度对乳液稳定性的影响规律，从而获得稳定的多重乳状液系统；研究部分操作条件对乳液制备影响规律，如初乳的搅拌时间、搅拌速度、搅拌方式，复乳的搅拌时间、搅拌速度、搅拌方式等；在体外模拟人体胃液肠液环境，进行药物释放研究，获得药物释放曲线。</t>
  </si>
  <si>
    <t>2016101410476</t>
  </si>
  <si>
    <t>微型换热器的加工制备及其热传递性能的研究</t>
  </si>
  <si>
    <t>201442001</t>
  </si>
  <si>
    <t>杨奇/201442018,任建承/201442002</t>
  </si>
  <si>
    <t>马学虎</t>
  </si>
  <si>
    <t>本实验利用fluent软件模拟分析考察通道几何形状、通道水力直径、流体质量通量、表面润湿性、流体作用力强度及流体物性等因素对微通道内热量传递与分布的特性。并根据模拟结果对传热效果好，流动阻力低，温度分布均匀的微型换热器进行加工根据分析结果（通道尺度、几何形状），用雕刻机加工制备出微型换热器，并进行实验测定，获得数据、回归相关的计算关联式。</t>
  </si>
  <si>
    <t>2016101410479</t>
  </si>
  <si>
    <t>一种具有信息密写功能的发光材料的设计、合成及其应用</t>
  </si>
  <si>
    <t>姜纹昕</t>
  </si>
  <si>
    <t>201442016</t>
  </si>
  <si>
    <t>倪钧</t>
  </si>
  <si>
    <t>通过巧妙的设计合成具有较好平面性的联吡啶铂炔配合物；过配合物激发态能级的变化来实现配合物对于不同信号刺激的光色响应。利用配合物对不同信号刺激的光色响应来实现配合物的密写性质。</t>
  </si>
  <si>
    <t>2016101410480</t>
  </si>
  <si>
    <t>具有自抗菌功能的医用聚丙烯树脂的制备</t>
  </si>
  <si>
    <t>李定果</t>
  </si>
  <si>
    <t>201549019</t>
  </si>
  <si>
    <t>李腾伟/201549008,谭文豪/201549016</t>
  </si>
  <si>
    <t>牛慧</t>
  </si>
  <si>
    <t>本项目提出的利用反应性挤出的方法在聚丙烯树脂上接枝具有抗菌/抑菌功能小分子，既能够改善普通聚丙烯材料在医用领域存在的易感染问题，又能够避免三氯生的流失，从而获得具有永久抑菌能力的聚合物材料；同时，反应性挤出方法工艺简单灵活，十分有利于应用推广。</t>
  </si>
  <si>
    <t>2016101410482</t>
  </si>
  <si>
    <t>油水分离动态膜制备、分离实验及颗粒沉积过程CFD模拟</t>
  </si>
  <si>
    <t>宋小沫</t>
  </si>
  <si>
    <t>201342039</t>
  </si>
  <si>
    <t>谭颖新/201342034,王世豪/201342053</t>
  </si>
  <si>
    <t>潘艳秋</t>
  </si>
  <si>
    <t xml:space="preserve">CFD技术在动态膜研究中的应用为前沿课题。国内外文献对于动态膜形成的数值模拟研究较少，而对于动态膜形成过程利用FLUENT进行研究更是首次。实验室之前对于动态膜形成过程有过Matlab模型的建立过程，本次通过FLUENT建立动态膜模型，与之前模型相互印证。 </t>
  </si>
  <si>
    <t>2016101410489</t>
  </si>
  <si>
    <t>CO2催化转化催化剂的筛选</t>
  </si>
  <si>
    <t>关茜妍</t>
  </si>
  <si>
    <t>201446054</t>
  </si>
  <si>
    <t>王奕辰/201546005,武琪皓/201546065</t>
  </si>
  <si>
    <t>曲振平</t>
  </si>
  <si>
    <t>大气中CO2的排放逐年增加，本项目针对CO2催化资源化利用，开发新型催化剂，初步探讨其转化的可能性。</t>
  </si>
  <si>
    <t>2016101410490</t>
  </si>
  <si>
    <t>新型光催化材料制备及环境能源领域应用的研究</t>
  </si>
  <si>
    <t>张焱天</t>
  </si>
  <si>
    <t>201346064</t>
  </si>
  <si>
    <t>吴炜浩/201346085,闫宇枭/201346088</t>
  </si>
  <si>
    <t>全燮</t>
  </si>
  <si>
    <t>针对传统金属氧化物光催化剂量子效率低、制备成本高以及部分金属基材料具有毒性等问题，本项目拟选择价格低廉且环境友好的非金属材料为主要催化剂，对其进行不同元素的掺杂来调整其能带结构，制备出一种具有较好的还原性的光催化剂。将其用于光催化产氢或者污染物的还原降解，来考查其实际催化性能。</t>
  </si>
  <si>
    <t>2016101410513</t>
  </si>
  <si>
    <t>高强度、自修复胶体凝胶生物材料的设计与开发</t>
  </si>
  <si>
    <t>黄燕晴</t>
  </si>
  <si>
    <t>201546011</t>
  </si>
  <si>
    <t>周楚齐/201546010,赵昱昊/201546061</t>
  </si>
  <si>
    <t>王华楠</t>
  </si>
  <si>
    <t>近年来 自修复材料在生物医学领域的应用受到越来越多的关注。其中，自修复凝胶是目前自修复材料领域的一个重要分支。水凝胶材料具有独特的性能，因此在很多领域有重要的应用前景。而具有自修复能力的水凝胶，有望用于人体组织的修复与再生。然而，现有的胶体凝胶体系难以兼顾高机械强度和自修复能力，限制了该新 型材料在生物医学领域的推广。在这样的背景下，本项目创新性地提出了研究设计开发一种在拥有自修复能力基础上还拥有高强度的水凝胶的想法。</t>
  </si>
  <si>
    <t>2016101410536</t>
  </si>
  <si>
    <t>肿瘤血管治疗药物栓塞微球的制备及评价</t>
  </si>
  <si>
    <t>张梦珅</t>
  </si>
  <si>
    <t>201449008</t>
  </si>
  <si>
    <t>朱仪萌/201449010,张曼雯/201549048</t>
  </si>
  <si>
    <t>魏志勇</t>
  </si>
  <si>
    <t>X射线不透过聚氨酯药物洗脱微球具有较好的X光显影效果，均匀的药物负载以及可调控的药物释放行为，为构建“物理栓塞、肿瘤治疗、实时跟踪”化疗栓塞剂提供了新的发展方向。</t>
  </si>
  <si>
    <t>2016101410553</t>
  </si>
  <si>
    <t>纳米颗粒基于微泡破碎过程的制备及其性能研究</t>
  </si>
  <si>
    <t>巴成敏</t>
  </si>
  <si>
    <t>罗尧/201445029</t>
  </si>
  <si>
    <t>许晓飞</t>
  </si>
  <si>
    <t>借鉴在海洋环境中，波浪形成微泡，进而破碎后可产生微纳米尺度的液滴这一物理现象，利用多相微流动装置再现微气泡形成和破碎过程，制备具有单分散和性能稳定的纳米颗粒，从而深入研究微尺度多相流动的物理机制，使得多相流微流控技术进一步发展和广泛应用。</t>
  </si>
  <si>
    <t>2016101410558</t>
  </si>
  <si>
    <t>抗乳腺癌干细胞中药有效成分的发现</t>
  </si>
  <si>
    <t>201547013</t>
  </si>
  <si>
    <t>刘科含/201547042,梁敏芝/201547004</t>
  </si>
  <si>
    <t>杨永亮</t>
  </si>
  <si>
    <t>本项目拟以乳腺癌干细胞作为实验对象，基于数据挖掘、药效团搜索及指纹比对等方法, 从数据库中挖掘能潜在靶向XPO1蛋白的中药有效成分，培养筛选出能靶向结合XPO1蛋白并含有亲电性的迈克尔受体结构的XPO1蛋白抑制剂。利用乳腺癌干细胞进行测试，进而开发出有效的抗乳腺癌创新药物。</t>
  </si>
  <si>
    <t>2016101410568</t>
  </si>
  <si>
    <t>流体直写方法3D打印功能材料</t>
  </si>
  <si>
    <t>邢菲菲</t>
  </si>
  <si>
    <t>201441048</t>
  </si>
  <si>
    <t>陈叶宁/201341343</t>
  </si>
  <si>
    <t>于永鲜</t>
  </si>
  <si>
    <t>本项目针对陶瓷等胶体前驱体的材料，采用流体直写的方式进行加工成型过程。一方面，胶体的配制涉及到分子层面的胶体与界面物理化学知识，具有基础科学价值。另一方面，整个材料成型过程结合了3D打印和机电机械装置，和工业4.0所倡导的加工制备方式不谋而合，具有高度的前沿性。</t>
  </si>
  <si>
    <t xml:space="preserve"> 2016101410573</t>
  </si>
  <si>
    <t>管道内爆轰波传播特性研究</t>
  </si>
  <si>
    <t>张师哲</t>
  </si>
  <si>
    <t>201445058</t>
  </si>
  <si>
    <t>赵航/201445045,孙婧/201445034</t>
  </si>
  <si>
    <t>喻健良</t>
  </si>
  <si>
    <t>边界条件对管道内气相爆轰波传播特性有很大影响，然而全阻塞边界条件下的影响规律还未被关注。建立长内径50mm的圆管内爆轰波传播实验装置，采用光电二极管探测火焰锋面以获得爆轰波传播速度，采用烟迹法记录爆轰波胞格结构。通过在管道不同位置设置阻塞率为1的聚丙烯薄膜，研究不同初始压力下不同氩气稀释浓度的C2H2+2.5O2+nAr预混气体爆轰波在通过全阻塞障碍物前后传播速度及胞格结构变化。</t>
  </si>
  <si>
    <t>2016101410575</t>
  </si>
  <si>
    <t>多孔基质表面垂直介孔膜的制备及其在分离蛋白质分子中
的应用</t>
  </si>
  <si>
    <t>冯锟</t>
  </si>
  <si>
    <t>201441238</t>
  </si>
  <si>
    <t>金婕/201441253,
张殷豪/201441227</t>
  </si>
  <si>
    <t>张安峰</t>
  </si>
  <si>
    <t>通过控制单位面积上SBA-15前驱体溶胶的量的方法，在多孔陶瓷片表面合成厚度可控的SBA-15垂直取向介孔膜，其介孔孔道排列整体有序，整个复合材料表面之间孔道贯通。以多孔陶瓷片表面上的垂直取向介孔膜分离大分子蛋白质。</t>
  </si>
  <si>
    <t>2016101410604</t>
  </si>
  <si>
    <t>基于微纳结构仿生粘结材料的制备</t>
  </si>
  <si>
    <t>张凯瑶</t>
  </si>
  <si>
    <t>杨卉颖/201341352</t>
  </si>
  <si>
    <t>赵忠夫</t>
  </si>
  <si>
    <t>受壁虎攀爬行为的粘附机理的启示，研究苯乙烯-异戊二烯-苯乙烯三嵌段聚合物（SIS）微纳分相结构及其粘附性能的关联规律，旨在以SIS为基础材料，通过物理加工或化学修饰制备具有微纳机构的功能性粘附材料。</t>
  </si>
  <si>
    <t>2016101410605</t>
  </si>
  <si>
    <t>高伸缩性极高灵敏性石墨烯基应力传感器的设计及应用</t>
  </si>
  <si>
    <t>梁智慧</t>
  </si>
  <si>
    <t>张菏潍/201540023,永志鹏/201400065</t>
  </si>
  <si>
    <t>赵宗彬</t>
  </si>
  <si>
    <t>研究还原石墨烯微米管高分子弹性复合材料的形貌、表面分散状态、孔结构等，与其力学、电学性能进行关联，阐述结构-性能之间的关系。并将其用于力学强度、应力范围、灵敏度等测试。</t>
  </si>
  <si>
    <t>2016101410610</t>
  </si>
  <si>
    <t xml:space="preserve">面向绿色节能的微孔聚合物隔热透明膜的研制
</t>
  </si>
  <si>
    <t>潘晓彤</t>
  </si>
  <si>
    <t>201449030</t>
  </si>
  <si>
    <t>李筱彤/201449040,赵昕/201449017</t>
  </si>
  <si>
    <t>朱秀玲</t>
  </si>
  <si>
    <t>本研究在于解决夹胶玻璃隔热性能以及其透光率方面的问题，从以下两方面入手。隔热方面，有序介孔二氧化硅由于其本有序的介孔（2-50nm）结构，孔的大小小于空气分子运动的自由程，使得孔洞内的气体几乎不发生碰撞或者碰撞的概率极小，气体的传导率大大减少，所以其具有极低的导热系数。再加上二氧化硅作为半导体金属的氧化物，其本身具有吸收红外线的作用，所以有序介孔二氧化硅可以称得上是一种优异的绝热材料。除此之外，介孔二氧化硅作为一种添加剂，在提高隔热性能的同时完全不影响胶膜的透光率。</t>
  </si>
  <si>
    <t>2016101410612</t>
  </si>
  <si>
    <t>转伪空胞基因产油绿藻的构建</t>
  </si>
  <si>
    <t>高秋远</t>
  </si>
  <si>
    <t>201547007</t>
  </si>
  <si>
    <t>孜力汗</t>
  </si>
  <si>
    <t>藻类空间分布使得其群体对光能利用率大大降低，本项目将伪空胞基因转入绿藻构建新藻种，可能改变其在水中空间结构分布，提高绿藻的光能利用率，为微藻产油规模化提供基础。</t>
  </si>
  <si>
    <t>20161014111329</t>
  </si>
  <si>
    <t>基于新型移动载体的IFAS工艺脱氮性能研究</t>
  </si>
  <si>
    <t>王学朋</t>
  </si>
  <si>
    <t>201446072</t>
  </si>
  <si>
    <t>刘彦松/201546056,赵昶勋/201546090</t>
  </si>
  <si>
    <t>刘涛</t>
  </si>
  <si>
    <t>生物移动床填料上形成的生物膜有利于硝化和反硝化细菌共同生长，因此有望加强IFAS系统的脱氮效果。本研究利用课题组独立研制的新型移动载体，考察IFAS工艺的脱氮性能并对系统中功能微生物进行分析，所得结果对IFAS工艺的推广应用具有重要意义。</t>
  </si>
  <si>
    <t xml:space="preserve">2016101410616 </t>
  </si>
  <si>
    <t>多人观光自行车设计</t>
  </si>
  <si>
    <t>张闯</t>
  </si>
  <si>
    <t>201361112</t>
  </si>
  <si>
    <t>杨攀/201361042</t>
  </si>
  <si>
    <t>董惠敏</t>
  </si>
  <si>
    <t>多人观光自行车研究，希望通过机械及相关知识，对观光自行车进行优化，分析探究圆周式自行车的最佳传动方式，并进行自行车基本尺寸、其它部件、转向、制动、减震等部件的优化设计，与此同时，进行电力系统、照明系统等的实用性创新</t>
  </si>
  <si>
    <t>2016101410625</t>
  </si>
  <si>
    <t>面向多晶硅材料片内集成测试的微小位移检测电路开发</t>
  </si>
  <si>
    <t>张有名</t>
  </si>
  <si>
    <t>201461171</t>
  </si>
  <si>
    <t>侯晨捷/201461180,高云峰/201461195</t>
  </si>
  <si>
    <t>关乐</t>
  </si>
  <si>
    <t>采用V型热驱动结构设计并将多个V型结构并联形成驱动结构。利用极板间的静电力来平衡外加惯性力作用，使得质量块的位移量非常小，几乎保持在初始位置。通过差动电容变化来检测位移。</t>
  </si>
  <si>
    <t>2016101410641</t>
  </si>
  <si>
    <t>微铣削切削能耗预测及切削参数优化研究</t>
  </si>
  <si>
    <t>罗粤兴</t>
  </si>
  <si>
    <t>褚恒/201461205,闫一新/201461055</t>
  </si>
  <si>
    <t>卢晓红</t>
  </si>
  <si>
    <t>减少加工能耗是实现低碳制造的重要手段之一，如何正确估算微铣削加工中能耗，是降低加工过程能耗的前提。目前，未见关于微细铣削能耗相关研究研究。本项目首先搭建基于Labview的微铣削过程能耗监测系统；然后针对镍基高温合金构建其微细铣削过程切削能耗经验模型，并通过实验验证镍基高温合金微铣削过程切削能耗经验模型的预测结果；最后，面向低能耗切削目标，时限微细铣削切削参数优化。</t>
  </si>
  <si>
    <t xml:space="preserve">2016101410648 </t>
  </si>
  <si>
    <t>多轴拧紧试验台研制</t>
  </si>
  <si>
    <t>李鉴峰</t>
  </si>
  <si>
    <t>201461208</t>
  </si>
  <si>
    <t>陈龙/201461040,姜淇元/201462037</t>
  </si>
  <si>
    <t>孙清超</t>
  </si>
  <si>
    <t>高端转子复杂结构中大量存在采用螺栓紧固联接的装配接合面，我国高端转子装配过程中都是依靠个人经验或复制国外经验对拧紧力矩进行判定，因此普遍存在螺栓拧紧装配精度不高，经常导致装配质量不稳定、装配组件的动刚度分散性大、结构耐久性差等问题。 而该项目通过搭建多轴螺栓预紧测试系统，充分揭示螺栓结构、被连接件结构、装配工艺等对于连接性能的影响规律，为保证高端转子等复杂结构的装配精度提供理论依据。</t>
  </si>
  <si>
    <t>2016101410656</t>
  </si>
  <si>
    <t>“零件表达”交互式训练系统研制</t>
  </si>
  <si>
    <t>田智鹏</t>
  </si>
  <si>
    <t>201474038</t>
  </si>
  <si>
    <t>牟安宇/201362042,黄获/201364009</t>
  </si>
  <si>
    <t>王丹虹</t>
  </si>
  <si>
    <t>本项目目标是在“基于Inventor的零件表达训练系统开发”基础上完善并达到出版要求。零件的表达方案确定是机械设计工程师需要具备的重要技能，是机械制图课程的重点内容。本项目根据机械制图课程教学需要提出。正确、合理的零件表达需要经过各类、一定数量零件的表达训练。该训练系统针对各类零件的表达特点，将零件分类管理，通过基于Inventor的工程图表达功能，训练学生零件表达能力，我校工程图学教研室已完成了基于AutoCAD的零件表达训练系统，采用事先做好的二维图块拼画表达方案，存在较大局限性。本项目可实现实时生成所要的表达视图，无任何限制。</t>
  </si>
  <si>
    <t>2016101410663</t>
  </si>
  <si>
    <t>多旋翼无人机动力学建模与悬停控制</t>
  </si>
  <si>
    <t>杨倩男</t>
  </si>
  <si>
    <t>201461140</t>
  </si>
  <si>
    <t>李拯先/201461154,班仔优/201461001</t>
  </si>
  <si>
    <t>徐志祥</t>
  </si>
  <si>
    <t>在深入认识多旋翼无人机飞行控制原理的基础上建立其动力学模型，寻找合适的控制方法，并在Matlab/Simulink环境下进行仿真，进而改进、提高多旋翼无人机在复杂飞行环境中的抗干扰能力及悬停稳定性及悬停精度。</t>
  </si>
  <si>
    <t>2016101410664</t>
  </si>
  <si>
    <t>基于蜡型的3D打印工艺方法试验研究</t>
  </si>
  <si>
    <t>慕卿</t>
  </si>
  <si>
    <t>201361114</t>
  </si>
  <si>
    <t>鲁晓/201392401</t>
  </si>
  <si>
    <t>张红哲</t>
  </si>
  <si>
    <t>基于蜡型的3D打印工艺方法试验研究主要通过科学的试验方法来研究以下四个方面：1、调试并研究基于蜡型的3D打印机的原理及相关技术；2、探究基于蜡型的3D打印技术的适用工件；3、探究设备的最佳工作内环境；4、测试并总结3D打印设备的最佳工艺参数；5、研究工件的设计及生产要求。探索出最优工艺参数，为今后加工提供借鉴。</t>
  </si>
  <si>
    <t>2016101410665</t>
  </si>
  <si>
    <t>电涡流性能检定及应用研究</t>
  </si>
  <si>
    <t>秦巾胜</t>
  </si>
  <si>
    <t>201361045</t>
  </si>
  <si>
    <t>何周杰/201361178</t>
  </si>
  <si>
    <t>平面度误差是形位误差检测项目之一，也是限制实际被测面相对理想平面变动量的一项重要指标。其测量与评定无论是对有平面度公差要求的零件合格性的判定，还是对提高零件的加工精度都有着重要意义。该项目对电涡流传感器进行研究，拟开发一种新的平面度检测装置。并通过对其自动化控制，实现平面度精确检测。该装置具有成本低、自动化程度高、便携易操作等多种优点。</t>
  </si>
  <si>
    <t>2016101410671</t>
  </si>
  <si>
    <t>海洋环境下矿物纤维混凝土的耐久性研究</t>
  </si>
  <si>
    <t>叶成</t>
  </si>
  <si>
    <t>201353001</t>
  </si>
  <si>
    <t>马张铭/201353027,鲁孟昊/201452059</t>
  </si>
  <si>
    <t>曹明莉</t>
  </si>
  <si>
    <t>基于复合化增强的理念，克服普通纤维材料的缺陷，采用两种不同特征的无机矿物纤维材料，制备出具有经济性、实用性、适用于海洋环境下的高耐久性纤维增强混凝土材料。探讨矿物微纤维及矿物宏观纤维复合增强混凝土材料的微观机制。揭示海洋及近海环境下，混杂矿物微纤维及矿物宏观纤维改善混凝土材料耐久性的机理。</t>
  </si>
  <si>
    <t>2016101410674</t>
  </si>
  <si>
    <t>气候自适应建筑构造优化设计模式研究</t>
  </si>
  <si>
    <t>蒋一凡</t>
  </si>
  <si>
    <t>201451066</t>
  </si>
  <si>
    <t>章进取/201451001,王继成/201451025</t>
  </si>
  <si>
    <t>陈滨</t>
  </si>
  <si>
    <t>基于建筑框架的贯通性结合气候自适应建筑理论，提出利用建筑躯体进行能量收集传输和储存的模型；通过模型实验平台与建筑仿真论证新型建筑躯体能量储存传输模型可行性；基于生物气候图和平衡点温度在建筑早期设计阶段，通过仿真技术对建筑整体性能进行决策和评价。</t>
  </si>
  <si>
    <t>2016101410691</t>
  </si>
  <si>
    <t>车辆动态称重系统设计与实现</t>
  </si>
  <si>
    <t>徐正单</t>
  </si>
  <si>
    <t>201456026</t>
  </si>
  <si>
    <t>苏悦铭/201451045,吴佳铭/201411085</t>
  </si>
  <si>
    <t>李冬生</t>
  </si>
  <si>
    <t>车辆动态称重是治理车辆超限超载及桥梁荷载识别的重要手段，且相比传统静态称重具有极大优势。本项目内容包括新型动态称重压电传感器开发，动态称重系统搭建，车速、车牌、轴重、结构动态响应识别以及应用示范。项目拟解决传感器动态特性测试及其参数优化和车速、车牌、轴重、结构动态响应识别算法两大科学问题。</t>
  </si>
  <si>
    <t>2016101410694</t>
  </si>
  <si>
    <t>深海工程创新实验基地造流模型实验</t>
  </si>
  <si>
    <t>刘玲</t>
  </si>
  <si>
    <t>201428020</t>
  </si>
  <si>
    <t>李玉刚</t>
  </si>
  <si>
    <t>当今国内外的深水池数量很少，大量的造流设计的文献主要集中在理论分析阶段。本项目基于大连理工大学深海工程创新实验基地造流方案，研究假底固定在不同深度时试验段流场的均匀度及品质，以及总功率是否在可接受范围内，从中发现问题，解决问题，从而进一步完善造流设计方案。并且开发一种海洋工程深水池造流设备先导模拟试验装置，可以反映深水池造流的客观规律、时时显示电机功率变化、检验造流品质及发现原设计潜在的问题。</t>
  </si>
  <si>
    <t>2016101410699</t>
  </si>
  <si>
    <t>碱蓬草湿地修复的规划与设计</t>
  </si>
  <si>
    <t>陈慧</t>
  </si>
  <si>
    <t>201452128</t>
  </si>
  <si>
    <t>赵熙/201452087,马越/201452046</t>
  </si>
  <si>
    <t>梁书秀</t>
  </si>
  <si>
    <t>该项目对辽东湾西侧兴城的碱蓬草湿地进行修复。项目的主要内容包括确定碱蓬草的适宜生长环境，以便确定涨落潮时间间隔；根据潮汐变化规律，当地地形特点及影响碱蓬草生长的条件因素，设计出碱蓬草生长高度，及潮沟的位置数量和截面形状；分析不同方案下整个生态恢复区不同高程的淹水、退水过程及相应流速变化；分析恢复基底的稳定性。</t>
  </si>
  <si>
    <t>2016101410710</t>
  </si>
  <si>
    <t>小型海水（盐水）发电装置的可行性研究及实施</t>
  </si>
  <si>
    <t>杨广进</t>
  </si>
  <si>
    <t>201452140</t>
  </si>
  <si>
    <t>李泰然/201452062,谷洋/201452099</t>
  </si>
  <si>
    <t>刘亚坤</t>
  </si>
  <si>
    <t>本项目研究目的是研制一种便携式的盐水发电装置，它具有效率高、成本低、可持续性强、操作简单、便于推广等优点，可有效节省电力资源，为日益严重的能源危机提供一种解决途径。</t>
  </si>
  <si>
    <t>2016101410712</t>
  </si>
  <si>
    <t>海洋工程数据分析工具箱开发</t>
  </si>
  <si>
    <t>秦梓轩</t>
  </si>
  <si>
    <t>201429016</t>
  </si>
  <si>
    <t>于琦/201447046,张瑞达/201452047</t>
  </si>
  <si>
    <t>马玉祥</t>
  </si>
  <si>
    <t>海洋工程数据具有明显的随机性、非平稳性及非线性特征，目前虽然有很多分析方法，但是国内外并没有一款工具箱适合海洋工程领域数据的分析，为方便研究学者方便高效的进行分析实验所测数据，有必要开发出一款界面友好、功能全面的数据分析软件。</t>
  </si>
  <si>
    <t>2016101410730</t>
  </si>
  <si>
    <t>新型防波堤结构消波特性试验研究</t>
  </si>
  <si>
    <t>高翔</t>
  </si>
  <si>
    <t>201301028</t>
  </si>
  <si>
    <t>刘尚辰/201301015,张俊涛/201301008</t>
  </si>
  <si>
    <t>王国玉</t>
  </si>
  <si>
    <t>在已有的圆弧式防波堤的基础上，对一种由开孔式圆弧板组成的防波堤结构的消波特性开展试验研究，测量结构对波浪的反射和透射系数，探讨孔参数（如开孔率、开孔形状，开的位置分布等）对消波性能的影响，进而得到一组最合理的孔参数，达到在不影响多层圆弧板透空式防波堤优良消波特性的前提下，实现结构的优化。</t>
  </si>
  <si>
    <t>2016101410742</t>
  </si>
  <si>
    <t>基于贝叶斯网络的地铁施工风险评估系统开发与管理</t>
  </si>
  <si>
    <t>陈晨</t>
  </si>
  <si>
    <t>201451039</t>
  </si>
  <si>
    <t>伍阳/201451011,黄启/201451034</t>
  </si>
  <si>
    <t>王峥峥</t>
  </si>
  <si>
    <t>本项目采用的是大连市地铁的实际数据，可以用来解决大连市的地铁工程施工安全问题,并建立一个新的地铁施工风险评估系统。将地铁安全施工技术问题基于贝叶斯网络模型中，并运用专业软件对实际工程问题进行工程计算，总结出一种风险评估系统，减少施工安全问题的发生。将先验知识和观测事件（证据）结合起来，进行多角度的不确定性推理，实现对地铁施工风险的全面分析与评估。</t>
  </si>
  <si>
    <t>2016101410743</t>
  </si>
  <si>
    <t>基于大数据的城市停车指数研究</t>
  </si>
  <si>
    <t>唐旭成</t>
  </si>
  <si>
    <t>201354034</t>
  </si>
  <si>
    <t>武锐丫/201354030,王佳/201354033</t>
  </si>
  <si>
    <t>王仲</t>
  </si>
  <si>
    <t>针对目前国内停车场智能化管理以及停车难问题，在大数据挖掘和城市用地规划的支撑下获得更准确的土地利用数据。结合信息采集、百度地图api开发、数据挖掘、php软件等技术，在更准确土地利用分配的前提下，计算区域的停车指数。</t>
  </si>
  <si>
    <t>2016101410745</t>
  </si>
  <si>
    <t>建筑构造图形仿真研究</t>
  </si>
  <si>
    <t>阚吉伟</t>
  </si>
  <si>
    <t>201451054</t>
  </si>
  <si>
    <t>罗洪刚/201451073</t>
  </si>
  <si>
    <t>王子茹</t>
  </si>
  <si>
    <t>本项目主要研究内容为建筑构造的仿真化，利用AutoCAD及3Dmax等相关计算机应用软件，将建筑构造图形绘制成二维图形，在此基础上进行三维建模，使其从平面图形转化为立体模型，然后在对其进行填充、渲染、阴影透视等仿真处理，使其具体化、真实化，能够更好的表达建筑构造的组成结构，后期继续进行仿真处理，将模型制作成动画效果，使其更加逼真。最终得到建筑构造的三维仿真模型。</t>
  </si>
  <si>
    <t>2016101410749</t>
  </si>
  <si>
    <t>信号控制交叉口的复合可变交通管理方法</t>
  </si>
  <si>
    <t>龙梦</t>
  </si>
  <si>
    <t>201354043</t>
  </si>
  <si>
    <t>于洪媛/201354026,张策/201354021</t>
  </si>
  <si>
    <t>徐洪峰</t>
  </si>
  <si>
    <t>复合可变交通作为一种新型的交通运行组织方式，虽然已经开始在实际中应用，但国标中对其暂无相关规定，复合可变交通目前在实际中的应用仅仅依靠交警的优秀经验，本项目为复合可变交通的实施提供理论依据。</t>
  </si>
  <si>
    <t>2016101410753</t>
  </si>
  <si>
    <t>信号交叉口机动车尾气排放因子敏感性分析</t>
  </si>
  <si>
    <t>龚云海</t>
  </si>
  <si>
    <t>201454033</t>
  </si>
  <si>
    <t>熊睿成/201454038,刘雨蒙/201454039</t>
  </si>
  <si>
    <t>姚荣涵</t>
  </si>
  <si>
    <t>研究和预测行驶工况的各种变动对排放因子的影响程度，而且通过敏感性分析得到各属性敏感系数大小可以大大降低模型的复杂度,减少数据分析处理的工作量,在很大程度上提高了模型的精度,同时研究人员可利用各属性敏感性系数的排序结果,解决相应的问题。本项目的研究成果有助于关于减少信号交叉口机动车尾气排放的优化研究，可用于信号控制方案的评价，也可用于信号控制策略与方案的优化。</t>
  </si>
  <si>
    <t>2016101410762</t>
  </si>
  <si>
    <t>基于梁式试件的钢筋滞回粘结性能试验研究</t>
  </si>
  <si>
    <t>201351065</t>
  </si>
  <si>
    <t>高远/201351037,曾苗/201372065</t>
  </si>
  <si>
    <t>张学</t>
  </si>
  <si>
    <t>可靠的粘结是保证钢筋与混凝土协同工作的基础。因此，在对既有钢筋混凝土结构进行评估和改造时，考察钢筋与混凝土之间的粘结锚固性能是重要的内容。地震作用引起的反复荷载会削弱钢筋与混凝土之间的粘结强度，增加相对滑移，从而引起钢筋混凝土结构的承载能力和刚度降低，危害结构安全。因此，对反复荷载作用下钢筋的粘结性能进行研究，进而分析其对钢筋混凝土结构抗震性能的影响很有必要。</t>
  </si>
  <si>
    <t>2016101410776</t>
  </si>
  <si>
    <t>改变世界的盒子：模块化移动箱体建筑设计研究</t>
  </si>
  <si>
    <t>李铭佳</t>
  </si>
  <si>
    <t>201458122</t>
  </si>
  <si>
    <t>熊志嘉/201441026,王子钦/201459003</t>
  </si>
  <si>
    <t>胡沈健</t>
  </si>
  <si>
    <t>本课题基于集装箱尺寸和运输标准，设计出一套集单个集装箱的改造设计、多个集装箱的组合拆装设计于一体的模块化可移动居住系统，从而提供一种全新的居住方式。</t>
  </si>
  <si>
    <t>2016101410777</t>
  </si>
  <si>
    <t>儿童行李箱及周边产品设计</t>
  </si>
  <si>
    <t>黄思力</t>
  </si>
  <si>
    <t>洪睿/201359029,/毕成201459010</t>
  </si>
  <si>
    <t>蒋燕</t>
  </si>
  <si>
    <t>对于儿童行李箱，我们有以下三个主要设计点：在造型上有所突破，因为要考虑人机问题，以及儿童的心理问题，行李箱的形状应该会发生根本上的改变，不局限于现在市场上的方方正正倒圆角的样式。会增加一些新的功能，不仅仅是提供储物的空间，同时也能吸引儿童的注意力，减轻家长的负担，使旅途更加愉快，且能保障儿童的安全。对儿童身体发育以及行为习惯的正确引导也是我们努力尝试解决的问题，成为对儿童成长有益的产品。</t>
  </si>
  <si>
    <t>2016101410785</t>
  </si>
  <si>
    <t>新媒体平台的视觉设计</t>
  </si>
  <si>
    <t>刘婉玲</t>
  </si>
  <si>
    <t>朱琳/201346074,孙颖/201359027</t>
  </si>
  <si>
    <t>李禹臻</t>
  </si>
  <si>
    <t>新媒体平台是指不同于传统上的媒体平台，是一种在互联网时代新兴的信息传递平台。我们的项目让工业设计师在现有的新媒体平台上，有更好的展现自己的方式，转换主客体，让设计师成为新媒体的发起者。我们的研究内容：基于TypeScript及JavaScript技术制作一系列网页互动效果，可以看作是移动端的web游戏，无需下载软件即可体验。集文字、图片、音乐、视频、链接等多种形式的展示页面，灵活的动画特效、强大的交互应用和数据分析，高速低价的实现信息传播，非常适合通过手机的展示、分享。并且其灵活性高、开发成本低、制作周期短。</t>
  </si>
  <si>
    <t>2016101410803</t>
  </si>
  <si>
    <t>救援储备灾后临时住房可持续模块化设计研究</t>
  </si>
  <si>
    <t>刘珊杉</t>
  </si>
  <si>
    <t>201357051</t>
  </si>
  <si>
    <t>吕博煬/201357007,金淏文/201457227</t>
  </si>
  <si>
    <t>于辉</t>
  </si>
  <si>
    <t>从灾后临时住房建设情况出发，提出满足战略储备要求的灾后临时住房模块化与可持续设计模式。模块化住房使用效果远超普通帐篷板房，其组装速度更快，方法简单，功能空间较为完备，使用灵活，能够满足灾区居民生理及心理需求。模块化住房与普通帐篷板房相比更加满足可持续化要求，运输便捷，回收 方便，可长期使用。模块化组织方式可最大限度地提高生产效率，节约资源。</t>
  </si>
  <si>
    <t>2016101410804</t>
  </si>
  <si>
    <t>3d打印创意产品设计</t>
  </si>
  <si>
    <t>白涛</t>
  </si>
  <si>
    <t>倪美容/201359022,苗雪晴/201372020</t>
  </si>
  <si>
    <t>虞慧岚</t>
  </si>
  <si>
    <t>项目以校园文化纪念品为目标产品，包含从产品设计到营销的各个环节。为3D打印技术应用提供完整的研究环境。在产品设计阶段为两者的结合做出系统设计， 对3D打印技术与传统加工技术的结合方式探究，以实现其优势互补。 3D打印技术直指别于传统手工的定制性服务，项目将探究基于3D打印技术的小产品营销方案。 同时针对于现下的校园文化产品尤流于陈式问题。项目小组从产品定位与市场需求出发，对校园文化产品进行创新设计。</t>
  </si>
  <si>
    <t>2016101410808</t>
  </si>
  <si>
    <t>化学链重整制氢载氧体的应用</t>
  </si>
  <si>
    <t>李梦觉</t>
  </si>
  <si>
    <t>201364121</t>
  </si>
  <si>
    <t>林煜和/201364100</t>
  </si>
  <si>
    <t>豆斌林</t>
  </si>
  <si>
    <t>探寻合适的载氧体，解决高效制氢的关键问题。研究基于载氧体的甘油或乙醇化学链吸附强化制氢热力学和动力学影响，研究影响还原-氧化性能与稳定性的主要机理因素。</t>
  </si>
  <si>
    <t>2016101410810</t>
  </si>
  <si>
    <t>静电纺丝纤维膜的应用</t>
  </si>
  <si>
    <t>葛宇琪</t>
  </si>
  <si>
    <t>201464076</t>
  </si>
  <si>
    <t>杜琳/201464137,王烨/201464114</t>
  </si>
  <si>
    <t>郭飞</t>
  </si>
  <si>
    <t>通过运用静电纺丝装置，制造出所需性能的静电纺丝纤维膜。用静电纺丝法制造高孔隙率的纤维膜，是目前最简单高效的方法，简化加工过程，提高工作效率。尝试利用静电纺丝的多纳米纤维孔，薄膜憎水/亲水等特性，将静电纺丝纤维膜与生活中常见物品结合，增强其功能性，进行产品的相关功能升级。比如：防水透气性手套，烟嘴过滤器等。</t>
  </si>
  <si>
    <t>2016101410815</t>
  </si>
  <si>
    <t>燃烧模式对压燃发动机燃烧和排放的影响研究</t>
  </si>
  <si>
    <t>郝爽</t>
  </si>
  <si>
    <t>201364167</t>
  </si>
  <si>
    <t>张川泽/201364124,杨兆熙/201364042</t>
  </si>
  <si>
    <t>贾明</t>
  </si>
  <si>
    <t>通过改变柴油的喷射时刻、汽油比例，实现低NOX和碳烟排放，并能保持较高的热效率。通过研究缸内混合气的温度分层、浓度分层，实现发动机更好的排放。</t>
  </si>
  <si>
    <t>2016101410823</t>
  </si>
  <si>
    <t>CO2盐水张力测定</t>
  </si>
  <si>
    <t>王芊奕</t>
  </si>
  <si>
    <t>201364125</t>
  </si>
  <si>
    <t>佟佳宁/2013641119</t>
  </si>
  <si>
    <t>刘瑜</t>
  </si>
  <si>
    <t>通过把捕获的CO2注入到低产油田中提高石油采收率或者注入到地下咸水层中实现封存,可以直接而有效的达到温室气体减排目的。CO2注入到地层的过程中伴随着两相或多相流体在岩石孔隙中的流动。储层中流体之间以及岩石和流体之间的相互作用影响着流体在岩石孔隙内的分布、毛细管力的方向和大小,从而影响流体在岩心中的渗流特性。为了很好的预测储层咸水层封存CO2的能力,就必须测量储层温度、压力条件下的流体间界面张力以及岩石表面的润湿特性。</t>
  </si>
  <si>
    <t>2016101410837</t>
  </si>
  <si>
    <t>空气诱导换热器管束振动疲劳损伤机理研究</t>
  </si>
  <si>
    <t>鲍民乐</t>
  </si>
  <si>
    <t>201464032</t>
  </si>
  <si>
    <t>高天泽/201464035,李文耀/201464019</t>
  </si>
  <si>
    <t>提高换热器传热效率的方法会导致流体诱导振动加剧，产生振动疲劳。本研究应用有限元计算及理论分析相结合，研究热-流-固耦合作用下空气换热器管束的动态响应，综合研究空气诱导换热器管束振动疲劳损伤机理。</t>
  </si>
  <si>
    <t>2016101410843</t>
  </si>
  <si>
    <t>海水盐差能发电系统实验设计</t>
  </si>
  <si>
    <t>鲁子龙</t>
  </si>
  <si>
    <t>201464065</t>
  </si>
  <si>
    <t>白晓帅/201464154,孙兰廷/201464040</t>
  </si>
  <si>
    <t>杨洛鹏</t>
  </si>
  <si>
    <t>盐差能是指海水和淡水之间或两种含盐浓度不同的海水之间的化学电位差能是以化学能形态出现的海洋能，盐差能是海洋能中能量密度最大的一种可再生能源。本创新实验是利用反电渗析法，用阴阳离子渗透膜将浓，淡盐水隔开，利用阴阳离子的定向渗透在整个溶液产生电流，同时用工业生产中产生的余热加热工质水产生对流，实现水的自动进出，进而达到连续发电的目的。</t>
  </si>
  <si>
    <t>2016101410845</t>
  </si>
  <si>
    <t>高效水合物法海水淡化技术装置开发</t>
  </si>
  <si>
    <t>李梦帆</t>
  </si>
  <si>
    <t>201464149</t>
  </si>
  <si>
    <t>解亚东/201464045</t>
  </si>
  <si>
    <t>杨明军</t>
  </si>
  <si>
    <t>本项目兼备基础理论意义和实际应用价值，能够为水合物技术基础理论发展和高效海水淡化装置开发提供支持。通过实验研究确定高效水合物法海水淡化客体分子种类和浓度；根据已有文献提出连续式水合物生成方案，并结合上述实验数据研制一套能够实现水合物法海水淡化高效装置。</t>
  </si>
  <si>
    <t>2016101410857</t>
  </si>
  <si>
    <t>网络自制节目的传播特性研究——以《暴走大事件》为例</t>
  </si>
  <si>
    <t>王紫薇</t>
  </si>
  <si>
    <t>201401042</t>
  </si>
  <si>
    <t>雷童/201300161,尼玛卓嘎/201401060</t>
  </si>
  <si>
    <t>柴玥</t>
  </si>
  <si>
    <t>相比一般网络自制节目的综艺性和娱乐性，《暴走大事件》的节目更加凸显出在新闻领域的关注，节目话题针对的对象不仅仅是娱乐咨询和综艺话题，更多地面向时事热点报道和社会焦点问题，是集新闻，综艺，文学，心理，技术，历史，地理，政治，化学，生物于一体的全方位脱口秀节目。选择《暴走大事件》作为个案研究对象，是对目前网络自制节目类型研究的有益补充。 本项目将在每个季度选取三期内容具有鲜明特色和代表性质的《暴走大事件》进行详细的个案分析和微博数据统计，并对数据进行处理和可视化分析，在研究方法上有所突破。</t>
  </si>
  <si>
    <t>2016101410879</t>
  </si>
  <si>
    <t>农业保险骗保现象的群体自利行为研究</t>
  </si>
  <si>
    <t>梁圣姝</t>
  </si>
  <si>
    <t>201400105</t>
  </si>
  <si>
    <t>李鹏</t>
  </si>
  <si>
    <t>通过静态博弈与动态博弈演化机制寻找农民骗保行为的内在自利机制；建立数学模型运用函数定量分析群体性农民间模仿骗保行为的学习机制，并运用数学方法进行深入的研究论证。 将农业社会科学问题用科学严谨的数学模型刻画出来，并且进行精确的计算来预测农业保险骗保行为的影响因素，以科学的方法为农业保险发展提出良策。</t>
  </si>
  <si>
    <t>2016101410897</t>
  </si>
  <si>
    <t>基层政府回应能力调查研究</t>
  </si>
  <si>
    <t>刘迪</t>
  </si>
  <si>
    <t>201402005</t>
  </si>
  <si>
    <t>华银晓/201402041</t>
  </si>
  <si>
    <t>王丽丽</t>
  </si>
  <si>
    <t>从已经搜索到的国内外研究文献来看，国外对政府回应的研究基于不同文化传统和社会制度、社会发展水平，从不同视野诠释了政府、公众的关系，并结合本国实际提出了提升政府回应能力的方案。而目前关于我国政府回应的研究尚处于起步阶段，特别是对政府回应的评价机制还是空白。本研究将探讨政府回应能力的内涵和结构；构建基层政府回应能力评价模型；应用评价模型对大连市两个区级政府进行实际测评和比较。这在一定程度上将弥补政府回应能力研究的缺失。</t>
  </si>
  <si>
    <t>016101410898</t>
  </si>
  <si>
    <t>民国文化视阈下《边城》的经典化建构</t>
  </si>
  <si>
    <t>江代焱</t>
  </si>
  <si>
    <t>201356023</t>
  </si>
  <si>
    <t>王玉春</t>
  </si>
  <si>
    <t>通过《边城》经典化过程这样典型的文化事件，把“边城”放回其曾置身的位置，重构在其经典化的过程中，所形成的“场域”，并将尤其注重其在民国视域下的经典化过程。剖析出《边城》经典化过程生成的文学和社会意义。梳理《边城》的经典化历程，考察不同的阐释者在殊异的历史语境下对作品经典元素的肯定。包括分析其在不同经典标准下的认定差异以及学术交融的经典重构。与民国同时期的其他作品进行比较分析，重点分析《边城》在民国视域下成为经典化的原因，以及其经典化的具体过程。</t>
  </si>
  <si>
    <t>2016101410905</t>
  </si>
  <si>
    <t>政府微信公众号传播力研究——以东北三省微信公众号为个案</t>
  </si>
  <si>
    <t>徐艺敖</t>
  </si>
  <si>
    <t>201401008</t>
  </si>
  <si>
    <t>韩金晏/201401016</t>
  </si>
  <si>
    <t>詹莉芳</t>
  </si>
  <si>
    <t>利用内容数据挖掘，实现内容分析创新。公众号的普及使得很多人都关注着一些学校、社团、媒体等公众号，政府在生活中扮演着不可或缺的角色，各种政策的发布，人员的换届，现在的政府为了更好的宣传自身从而建立了微信公众号，但是有关政府的微信公众号却有很少人研究过，不仅在数据库没查到相关的资料，而且相关的文献也很少。在文献調查基础上，采用問卷調查和内容采样相结合的实证研究，克服当前人文研究中质性和量化研究相分离的窘境。</t>
  </si>
  <si>
    <t>2016101410906</t>
  </si>
  <si>
    <t>非光滑凸优化的随机牛顿法</t>
  </si>
  <si>
    <t>秦以达</t>
  </si>
  <si>
    <t>201311093</t>
  </si>
  <si>
    <t>王培臻/201311137</t>
  </si>
  <si>
    <t>陈性敏</t>
  </si>
  <si>
    <t>基于导数或梯度的优化方法已经获得了大量的研究。然而，在许多应用中，函数的导数或梯度可能不存在或者很难准确的计算出来。我们考虑了基于高斯逼近的随机化无导数方法求解约束凸优化问题，目标函数可以是非光滑的，算法过程无需计算其导数或梯度。Nesterov的梯度法仅利用到光滑化后目标函数的梯度信息，没有充分利用到其二次可微信息。该算法是随机算法，其收敛性分析与确定性有本质的不同。通过算法的递推关系证明算法强一致性，并分析步长因子和光滑参数的选取准则。并通过Matlab编程实现算法。研究成果对无约束或有约束非光滑优化、随机优化以及分布式优化等均有应用价值。</t>
  </si>
  <si>
    <t>2016101410917</t>
  </si>
  <si>
    <t>特殊基函数构造的参数曲线</t>
  </si>
  <si>
    <t>韩佳琦</t>
  </si>
  <si>
    <t>201311055</t>
  </si>
  <si>
    <t>陈秋阳/201311006,黄奇立/201411174</t>
  </si>
  <si>
    <t>朱春钢</t>
  </si>
  <si>
    <t>研究具有实数次数toric-Bernstein基函数及其基本性质，项目重点研究利用此类基函数所构造参数曲线的基本几何性质与toric退化性质，证明经典有理Bezier曲线为此类参数曲线的特殊形式。探索利用Lagrange插值基函数与Newton插值基函数所构造参数曲线的几何性质，通过实例比较其与经典Bezier曲线的优势与不足。</t>
  </si>
  <si>
    <t>2016101410923</t>
  </si>
  <si>
    <t>中国大学英语课堂中的母语使用情况调查</t>
  </si>
  <si>
    <t>王倩</t>
  </si>
  <si>
    <t>谢雨红/201502029,谭兆宇/201555022</t>
  </si>
  <si>
    <t>寇金南</t>
  </si>
  <si>
    <t>近年来国外的研究表明，母语的影响并非只是负面的。国内目前仅有的几例英语课堂母语使用研究主要以教师话语为对象，关于学习者母语使用的研究重心大都在语言的负迁移，对母语的积极作用、正面影响关注不多。对课堂生生互动中母语使用的研究至今未见。母语在英语课堂上扮演什么样的角色是语言学界长期争论不休的一个问题，现在仍是人们激烈争论的焦点。同时，即使对于那些支持适当使用母语的学者和老师们，如何适当地使用母语也没有定论。</t>
  </si>
  <si>
    <t>2016101410929</t>
  </si>
  <si>
    <t>“一带一路”背景下汉俄民族文化认同在报刊中的解读</t>
  </si>
  <si>
    <t>黄心宇</t>
  </si>
  <si>
    <t>201407010</t>
  </si>
  <si>
    <t>项目从“一带一路”的背景出发，将竞争与合作的大时代作为契机，把汉俄民族文化认同作为突破点。以中俄报刊业为载体，将目光立足于大众文化传媒下这一分支，以小见大。通过对中俄报刊业发展历程、刊载内容的对比和分析，研究中俄报刊业对民族文化认同的影响，解读汉俄民族文化认同差异。</t>
  </si>
  <si>
    <t>2016101410941</t>
  </si>
  <si>
    <t>基于光学手段的微波信号产生技术研究</t>
  </si>
  <si>
    <t>邴誉锋</t>
  </si>
  <si>
    <t>201421054</t>
  </si>
  <si>
    <t>周兴晨/201421052,
曲英磊/201421093</t>
  </si>
  <si>
    <t>韩秀友</t>
  </si>
  <si>
    <t>光电振荡器是一种将激光器的光能量转化为微波能量的新型振荡器，能产生几GHz 甚至上百GHz的低相位噪声高品质信号，具有光、电两种输出口。本项目研究的是一种双环结构光电振荡器</t>
  </si>
  <si>
    <t>2016101410950</t>
  </si>
  <si>
    <t>LED诱导荧光技术在食品检测中的应用</t>
  </si>
  <si>
    <t>201451051</t>
  </si>
  <si>
    <t>梅亮</t>
  </si>
  <si>
    <t>利用LED诱导荧光技术对食品（如植物种子等）进行荧光信号的测量，并结合多变量分析法对数据进行分析，以鉴别其品质，如是否为转基因，是否是新种子（或者陈年种子）。</t>
  </si>
  <si>
    <t>2016101410956</t>
  </si>
  <si>
    <t>二维流体/COMSOL容性耦合气体放电特性研究</t>
  </si>
  <si>
    <t>张欣悦</t>
  </si>
  <si>
    <t>201421110</t>
  </si>
  <si>
    <t>黄闯/201421064,尹赞彭/201422021</t>
  </si>
  <si>
    <t>宋远红</t>
  </si>
  <si>
    <t>本项目创新之处是利用Comsol或者配合自己编写代码，从理论层面上，设计几种等离子体化学气相沉积设备优化等离子体均匀性。通过优化模型参数，找到最合适的工艺参数，为实际工艺服务。</t>
  </si>
  <si>
    <t>2016101410965</t>
  </si>
  <si>
    <t>利用光机械系统实现受控相位门</t>
  </si>
  <si>
    <t>陈天乙</t>
  </si>
  <si>
    <t>201421085</t>
  </si>
  <si>
    <t>杭成洲/201421082,方仁舟/201322002</t>
  </si>
  <si>
    <t>周玲</t>
  </si>
  <si>
    <t>腔光机械系统系统的Kerr非线性是能够实现两比特量子受控门。对比天然Kerr介质，系统的等价Kerr非线性有着潜在的优势。该系统的可集成特点，也为实现飞行比特与固态比特之间的受控操作提供了很好的平台。这有着重要的应用前景，是一个亟待研究的课题，而这方面工作很少，具有创新性。本项目拟研究光机械系统的等价Kerr非线性，并利用这一效应实现飞行比特与固态比特之的量子受控门，为量子计算和量子信息处理提供潜在的应用平台。</t>
  </si>
  <si>
    <t xml:space="preserve">2016101410976 </t>
  </si>
  <si>
    <t>新能源汽车锌-空气电池关键电极材料的合成</t>
  </si>
  <si>
    <t>张志鹏</t>
  </si>
  <si>
    <t>201373011</t>
  </si>
  <si>
    <t>陈广义</t>
  </si>
  <si>
    <t>锌-空气电池相比于传统电源具有很大的优势。锌-空气电池的核心是其电极材料，特别是空气电极上的具有氧还原（ORR）和氧生成（OER）双功能性的催化材料直接影响电池的性能，目前主要使用的贵金属型催化剂催化功能单一且价格昂贵，如何合成出廉价的具有优异双功能催化特性的催化材料是锌空电池发展的关键。本项目拟合成出一系列具有ORR和OER双功能性的非贵金属纳米复合电极材料，重点研究材料的合成工艺、电化学性能及催化储能机理。</t>
  </si>
  <si>
    <t xml:space="preserve">2016101410977 </t>
  </si>
  <si>
    <t>几种典型船型的微气泡减阻数值模拟</t>
  </si>
  <si>
    <t>夏玮</t>
  </si>
  <si>
    <t>201471002</t>
  </si>
  <si>
    <t>邹容/201471120,王尧/201471122</t>
  </si>
  <si>
    <t>建立微气泡减小船舶摩擦阻力效果预报的基于CFD数值计算方法并通过试验验证数值结果的工程可用性。选择3个典型运输船型进行气泡减阻方案设计和基于数值预报的方案优选，探索气孔位置和布局、气量、出气压力等参数对整体减阻效果的影响规律。</t>
  </si>
  <si>
    <t xml:space="preserve">2016101410990 </t>
  </si>
  <si>
    <t>营运客车防翻预警系统建模与仿真</t>
  </si>
  <si>
    <t>王景琦</t>
  </si>
  <si>
    <t>201373062</t>
  </si>
  <si>
    <t>张子超/201373059</t>
  </si>
  <si>
    <t>郭烈</t>
  </si>
  <si>
    <t>本项目拟对营运客车的侧翻稳定性的典型工况和事故原因进行分析，利用MATLAB软件建立客车动力学简化模型, 分析典型工况下的营运客车侧翻稳定性，计算车辆侧翻概率，并从主动转向和差动制动方面联合实现营运客车防侧翻预警控制算法研究与仿真分析，保证营运客车运行安全。在上述理论分析的基础上提出一种联合主动转向和差动制动的汽车防侧翻的控制策略及控制算法设计。</t>
  </si>
  <si>
    <t xml:space="preserve">2016101410996 </t>
  </si>
  <si>
    <t>汽车造型手绘草图的语义级评估机制研究</t>
  </si>
  <si>
    <t>刘天麒</t>
  </si>
  <si>
    <t>201473056</t>
  </si>
  <si>
    <t>李宝军</t>
  </si>
  <si>
    <t>该项目属人工智能领域，包含图形识别、计测学统计分析、语义级分析等内容，以达到自动评测、修改汽车草图的目的，实现手绘草图智能教学、自动建模草图识别等功能为目标。</t>
  </si>
  <si>
    <t xml:space="preserve">2016101410997 </t>
  </si>
  <si>
    <t>多栖智能车电控系统开发</t>
  </si>
  <si>
    <t>温东子</t>
  </si>
  <si>
    <t>201341289</t>
  </si>
  <si>
    <t>张鹏/201381074,李琛/201467026</t>
  </si>
  <si>
    <t>李琳辉</t>
  </si>
  <si>
    <t>本项目将多栖车辆与智能车辆项结合，提出多栖智能车的概念，首先借鉴四轴飞行器的优点，完成整车的结构设计；然后重点研发多栖智能车的电子控制系统，实现基本传感器的接入及各执行电机的控制，并开发目标跟踪控制算法；最后设定测试环境，完成目标跟踪控制功能的测试。</t>
  </si>
  <si>
    <t xml:space="preserve">2016101411022 </t>
  </si>
  <si>
    <t>升力翼新型太阳能三体游艇设计技术研究</t>
  </si>
  <si>
    <t>周书畅</t>
  </si>
  <si>
    <t>201371103</t>
  </si>
  <si>
    <t>黄丽艳/201471008,林铭/201459009</t>
  </si>
  <si>
    <t>王运龙</t>
  </si>
  <si>
    <t>项目基于“改变能源、优化方案、节能减排”的绿色游艇设计理念，由“太阳能、三体艇、升力翼”三个核心与之对应，提出一种升力翼新型太阳能三体游艇设计方案，并进行相关方案的设计、理论计算及试验验证。新型游艇以新型清洁能源太阳能作为主动力，实现节能减排；以三体船为载体，在提高舒适性的同时可有效增加太阳能板的布置面积；三体连接处设计为空气升力翼形式，可通过增加升力减小船舶湿表面积，降低船舶航行阻力。</t>
  </si>
  <si>
    <t xml:space="preserve">2016101411029 </t>
  </si>
  <si>
    <t>板结构裂纹识别技术研究</t>
  </si>
  <si>
    <t>魏子鸣</t>
  </si>
  <si>
    <t>201475003</t>
  </si>
  <si>
    <t>李大铭/201475022,孙琛/201472035</t>
  </si>
  <si>
    <t>徐新生</t>
  </si>
  <si>
    <t>将分布式光纤传感器测量所得的应变场数据与数值模拟结果结合，提出一种确定结构裂纹位置，大小及方向的识别方法，并形成一种新的测试技术是本项目的创新之处。</t>
  </si>
  <si>
    <t xml:space="preserve">2016101411032 </t>
  </si>
  <si>
    <t>基于3D打印技术的多尺度点阵结构仿生优化设计</t>
  </si>
  <si>
    <t>郭金陇</t>
  </si>
  <si>
    <t>尹权一/201472055,范少迪/201472012</t>
  </si>
  <si>
    <t>阎军</t>
  </si>
  <si>
    <t>本项目的创新之处在于应用3D打印技术进行骨组织工程的实际应用，进行仿生优化，开发出可以对骨骼进行快速分析、优化设计和构建可应用模型的方法，解决骨组织工程不能快速、大批量应用于临床的缺点。</t>
  </si>
  <si>
    <t xml:space="preserve">2016101411037 </t>
  </si>
  <si>
    <t>新型潮汐发电装置研制</t>
  </si>
  <si>
    <t>201371045</t>
  </si>
  <si>
    <t>曾智华/201371091</t>
  </si>
  <si>
    <t>杨飏</t>
  </si>
  <si>
    <t>设计一种新型潮汐发电装置，区别于常规的潮汐发电，利用潮汐涌浪的垂直方向上的运动，将其能量转化为齿轮转动的动能，进而转化为电能。该装置具有布置方便，不受地理位置限制，造价低，效率高，使用寿命长等特点。通过浮体随潮汐的上下运动带动齿轮转动，连接发电机发电，输送到蓄电池储存。</t>
  </si>
  <si>
    <t xml:space="preserve">2016101411043 </t>
  </si>
  <si>
    <t>超软物质切割过程的数值模拟研究</t>
  </si>
  <si>
    <t>肖文灵</t>
  </si>
  <si>
    <t>201372081</t>
  </si>
  <si>
    <t>袁治轩/201372069,严京玺/201372079</t>
  </si>
  <si>
    <t>张伟</t>
  </si>
  <si>
    <t>准确表征脑组织力学性能，确定其本构关系是进行数值模拟研究大脑安全防护措施的关键。但脑组织超软，在试样制备过程中极易变形和损伤。针对如何制备精准尺寸和微创的脑组织力学性能测试试样这一关键技术难题，本项目将采用理论模拟和实验相结合，研究刀刃特征和表面理化性质对脑组织切割力和切入位移的影响规律和机制，为切割脑组织试样提供理论指导，研究结果对计算机和医生外科手术亦具有参考价值。</t>
  </si>
  <si>
    <t xml:space="preserve">2016101411049 </t>
  </si>
  <si>
    <t>低维纳米金属材料烧结过程热结构耦合行为分析</t>
  </si>
  <si>
    <t>叶宸佐</t>
  </si>
  <si>
    <t>201472079</t>
  </si>
  <si>
    <t>叶雨晨/201411173</t>
  </si>
  <si>
    <t>郑勇刚</t>
  </si>
  <si>
    <t>基于选择性激光烧结技术的增材制造工艺涉及材料的熔化与固结，因此成品结构力学特性与烧结过程热结构耦合行为密切相关，开展相关研究对于提高产品质量和性能具有重要的意义。本项目基于分子动力学方法对单晶低维金属纳米材料（纳米颗粒、纳米棒等）在激光烧结过程中的熔化与固结过程进行模拟分析，研究非均匀介质中的传热行为，探讨热源强度、纳米材料特征尺度等对烧结过程热结构耦合行为的影响，分析烧结产物的物理力学性能。</t>
  </si>
  <si>
    <t xml:space="preserve">2016101411053 </t>
  </si>
  <si>
    <t>电动汽车驱动电机参数在线辨识与控制方法自寻优</t>
  </si>
  <si>
    <t>毛乾宁</t>
  </si>
  <si>
    <t xml:space="preserve">201473068
</t>
  </si>
  <si>
    <t>黄杰/201473031</t>
  </si>
  <si>
    <t>周雅夫</t>
  </si>
  <si>
    <t xml:space="preserve">驱动电动机及其控制系统的主要功能是将电能转变为机械能，并通过传动系统将能量传递到车轮，同时在制动和下坡时又能将动能和势能转换成电能，存储在电池中。要使电动汽车具有良好的性能，驱动电动机系统应具有宽的调速范围及足够大的起动转矩，同时在整个工作点上还要具有运行稳定、效率高、响应速度快等特点。为此，电机参数的正确识别至关重要，本项目旨在探索车用驱动电机的参数在线辨识方法及基于此方法的最优电机控制策略。 </t>
  </si>
  <si>
    <t>2016101411073</t>
  </si>
  <si>
    <t>块状纳米晶镁合金的制备以及表征</t>
  </si>
  <si>
    <t>乔平</t>
  </si>
  <si>
    <t>张信濮/201426025,刘海燕/201426096</t>
  </si>
  <si>
    <t>孙伟</t>
  </si>
  <si>
    <t>基于具有大变形动态过程的爆炸焊接技术，利用炸药爆炸产生的瞬时极端环境（高温高压高应变率）将多层合金薄板焊合在一起，同时对材料进行改性、优化、成型，形成纳米尺寸晶粒层和微米尺寸晶粒层的复合层状材料，达到保持塑性、韧性的同时，提高强度、硬度。</t>
  </si>
  <si>
    <t>2016101411077</t>
  </si>
  <si>
    <t>工厂化养殖控制智能元件研究与开发</t>
  </si>
  <si>
    <t>杨镇尚</t>
  </si>
  <si>
    <t>201429009</t>
  </si>
  <si>
    <t>戴岳锟/201528009,姜娉婷/201429056</t>
  </si>
  <si>
    <t>游奎</t>
  </si>
  <si>
    <t>随着当前人力成本的增加与劳动力的缺乏，工厂化养殖已成为水产养殖业的主要发展趋势，循环水养殖作为工厂化养殖中最为重要的一种生产方式，必将成为满足当今社会高品质水产品需求的重要途径。在循环水养殖系统中，由于养殖对象及水流的限制，常常需要进行单向输运。因此，迅即无损通断控制问题始终贯穿其中。为解决这一问题，使水循环系统的阀门部分能够不伤害养殖对象、不被某些颗粒物质卡死，同时控制阀门能够根据命令即时快速地做出反应，从而实现控制水流的单向通断的功能。所以，本项目拟结合单向阀的单向控制和电动阀的自动控制原理，研发出一种全新的“长距离快速反应无伤电磁单向阀”。当控制系统发出控制通断信号后，电流经过放大电路放大将信号直接供给长距离作用的电磁铁，由电磁铁直接带动单向阀片快速控制阀门开闭，同时实现的水产品的无伤害通断控制。</t>
  </si>
  <si>
    <t>2016101411098</t>
  </si>
  <si>
    <t>具有杀婴行为的种群演化模型研究</t>
  </si>
  <si>
    <t>李本源</t>
  </si>
  <si>
    <t>201438016</t>
  </si>
  <si>
    <t>张京成/201534003</t>
  </si>
  <si>
    <t>袁学海</t>
  </si>
  <si>
    <t>使用panna生物演化模型对快要灭绝的白头叶猴的种群演化进行模拟，从基因层面上入手研究白头叶猴种群数量下降的根本原因是否是因为其独特的杀婴行为而不是其他人为因素的干预，从而为如何保护这一濒危物种做出科学的指导，研究后期我们会将这一结论运用到更广泛的范围，从而提出一种新的物种灭绝机制。</t>
  </si>
  <si>
    <t>2016101411114</t>
  </si>
  <si>
    <t>油气储运设施在线预警系统研究</t>
  </si>
  <si>
    <t>王天腾</t>
  </si>
  <si>
    <t>金识开/201437050,夏樱芷/201438011</t>
  </si>
  <si>
    <t>李彤</t>
  </si>
  <si>
    <t>对油气储运设施各参数实施动态在线监测，建立在线预警系统，实现油气储运的动态在线智能预警。</t>
  </si>
  <si>
    <t>2016101411117</t>
  </si>
  <si>
    <t>发达国家中小企业专利创造能力建设的经验研究</t>
  </si>
  <si>
    <t>白卓倩</t>
  </si>
  <si>
    <t>201438044</t>
  </si>
  <si>
    <t>陈媛/201437001,
袁野/201437034</t>
  </si>
  <si>
    <t>马力</t>
  </si>
  <si>
    <t>研究发达国家中小企业的专利创造能力对我国中小企业的发展有着深远的意义。本项目的创新之处在于： 1、透视专利能力的内部构成。以往专利能力往往以笼统概念提出，本项目将专利能力进行分解，以专利创造能力为基础进行研究。 2、以往专利问题的研究对象多为大型企业，本研究针对数量更为广泛的中小型企业。 3、以往研究大多只针对个别发达国家，本项目将广泛研究发达国家中小企业专利创造能力的建设经验，结论更具有普适性和科学性。</t>
  </si>
  <si>
    <t>2016101411161</t>
  </si>
  <si>
    <t>在小鼠肝癌细胞中Caveolin-1敲除对Pofut1表达影响</t>
  </si>
  <si>
    <t>唐马龙</t>
  </si>
  <si>
    <t>201531002</t>
  </si>
  <si>
    <t>张嘉宁</t>
  </si>
  <si>
    <t>肝癌是危害人类健康的恶性肿瘤之一，文献报道肝癌细胞的糖基化水平与正常细胞存在明显差异。Caveolin-1是一种膜蛋白,文献报道Caveolin-1的表达在肝癌组织与癌旁组织存在明显差异，pofut1是一种糖基转移酶，本实验旨在研究小鼠肝癌细胞中Caveolin-1敲除对pofut1的表达影响。</t>
  </si>
  <si>
    <t>2016101411164</t>
  </si>
  <si>
    <t>中华鲎的药用有效成分研究</t>
  </si>
  <si>
    <t>刘智敏</t>
  </si>
  <si>
    <t>201431049</t>
  </si>
  <si>
    <t>姜馨琪/201431040</t>
  </si>
  <si>
    <t>张郑瑶</t>
  </si>
  <si>
    <t>鲎是一种具有独特进化地位的海洋动物，血淋巴由血浆和血细胞组成，一般呈现蓝色，含有免疫应答细胞和许多免疫活性物质，是鲎抵御入侵病原微生物的天然免疫系统。本项目旨在对鲎血液中活性物质鲎素进行提取分离鉴定，检测理化性质及可能的生物学活性，对其相关的特异免疫应答进行探索，拟发现鲎素在免疫调节中起到的作用及潜在的抗癌作用，为天然来源活性药物的免疫调节生物制剂开发提供新思路。</t>
  </si>
  <si>
    <t>2016101411178</t>
  </si>
  <si>
    <t>多孔碳负载MnOx氧还原催化剂制备与研究</t>
  </si>
  <si>
    <t>李佳轶</t>
  </si>
  <si>
    <t>201425048</t>
  </si>
  <si>
    <t>王赫/201423041,
田贺元/201323073</t>
  </si>
  <si>
    <t>李光兰</t>
  </si>
  <si>
    <t>导师</t>
  </si>
  <si>
    <t>燃料电池是一种高效清洁无污染的将化学能转化为电能的装置。但是，燃料电池阴极氧的还原反应速率缓慢，大多需要用价格高昂的贵金属催化剂促进反应进行，大大的增加了电池的成本，严重阻碍了燃料电池的进一步发展和商业化。为了解决这些问题，本项目拟采用价格低廉易制备的多孔碳负载MnO材料作阴极催化剂，在碱性燃料电池（AFC）的系统中，筛选出催化性能优异、成本低廉的催化剂材料。</t>
  </si>
  <si>
    <t>2016101411190</t>
  </si>
  <si>
    <t>高选择性催化液相糠醛加氢制备2-甲基呋喃</t>
  </si>
  <si>
    <t>任宇桐</t>
  </si>
  <si>
    <t>201424085</t>
  </si>
  <si>
    <t>于欣/201424039</t>
  </si>
  <si>
    <t>梁长海</t>
  </si>
  <si>
    <t>针对目前国内糠醛催化加氢广泛应用的Cu-Cr催化剂价格昂贵且存在毒性等问题，及液相糠醛加氢选择性较低等不足，初步考虑开发以Ru为主活性组分、以二氧化钛等为载体制备绿色高效催化剂，为工业化生产提供一定的理论研究。</t>
  </si>
  <si>
    <t>2016101411192</t>
  </si>
  <si>
    <t>校园污水的分析与简单治处理</t>
  </si>
  <si>
    <t>仝宇晨</t>
  </si>
  <si>
    <t>201526011</t>
  </si>
  <si>
    <t>赵欣铭/201526020,朱秋荟/201526058</t>
  </si>
  <si>
    <t>刘峰</t>
  </si>
  <si>
    <t>学校中每天都会产生大量的生活污水，如果不经处理直接排放，将会造成严重的水体污染。本项目将重点对校园河流的水质进行检测和监督并完成简单有效的处理。</t>
  </si>
  <si>
    <t>2016101411194</t>
  </si>
  <si>
    <t>一种近红外pH荧光探针的合成及性质研究</t>
  </si>
  <si>
    <t>洪雨</t>
  </si>
  <si>
    <t>201333030</t>
  </si>
  <si>
    <t>康佳明/201325057,李佳松/201324090</t>
  </si>
  <si>
    <t>刘汉壮</t>
  </si>
  <si>
    <t>细胞内许多活性分子的生物功能与其所处微环境的pH密切相关，而且大量研究发现细胞质或者酸性细胞器内pH的反常变化能够诱发多种疾病，如癌症、肾衰竭等。因此，精确并快速地检测细胞内pH的变化对于细胞分析和诊断都具有非常重要的科学价值和研究意义。本项目拟在BODIPY的3,5位通过共轭双键引入吸电子基团，并通过在meso-位引入对二甲氨基形成D-∏-A结构，一方面使波长红移，另一方面形成pH敏感化合物，最终得到一种近红外pH荧光探针。</t>
  </si>
  <si>
    <t>2016101411208</t>
  </si>
  <si>
    <t>多孔CuFe2O4纳米材料的制备及其催化CO氧化的性质研究</t>
  </si>
  <si>
    <t>黄嘉民</t>
  </si>
  <si>
    <t>201425050</t>
  </si>
  <si>
    <t>郭幸娟/201425054,
李庆博/201425042</t>
  </si>
  <si>
    <t>宋学志</t>
  </si>
  <si>
    <t>一氧化碳作为一种有毒的气体，不仅会对人体产生极大的危害，而且当今新兴能源质子膜燃料电池中的Pt电极也会因一氧化碳的存在而产生“中毒”现象，极大地降低能量的转化效率。
纳米尺度普鲁士蓝类化合物因其多孔结构和不饱和性质，很容易和其他原子结合并稳定下来并对一氧化碳产生吸附作用，而且这种稀疏多孔结构十分利于一氧化碳的催化氧化。
本项目通过对不同反应条件的测试，从中筛选出最佳反应条件，使得产物形貌均一，性质良好。</t>
  </si>
  <si>
    <t>2016101411212</t>
  </si>
  <si>
    <t>手性仿生金属配合物的合成及其催化性能研究</t>
  </si>
  <si>
    <t>杨晨</t>
  </si>
  <si>
    <t>201423046</t>
  </si>
  <si>
    <t>王佳倩/201423020,李海超/201423045</t>
  </si>
  <si>
    <t>王万辉</t>
  </si>
  <si>
    <t>不对称氢化反应是合成手性化合物的重要手段。本课题通过模拟氢化酶的活性中心结构，设计合成新型的手性金属配合物，并将其应用于不对称催化氢化反应。通过类酶活性单元及手性控制单元的组合以期制备高活性、高立体选择性的不对称催化剂，并应用于水相中的绿色不对称氢化反应。</t>
  </si>
  <si>
    <t>2016101411221</t>
  </si>
  <si>
    <t>掺杂型碳硫复合物锂硫电池正极材料</t>
  </si>
  <si>
    <t>201436020</t>
  </si>
  <si>
    <t>马梦颖/201425092,豆怡辰/201424009</t>
  </si>
  <si>
    <t>张凤祥</t>
  </si>
  <si>
    <t xml:space="preserve"> 锂硫二次电池是以金属锂作为负极，单质硫或硫基复合材料作为正极的二次电池，由于其具有较高的理论比容量，储量丰富，成本低廉，且对环境友好，被认为是当前最具研究吸引力的二次电池体系之一。但是由于反应中间体多聚硫化物易溶于有机液态电解液,加速锂的腐蚀，导致电极活性物质利用率低和电池循环性能差的缺点，针对这一问题本组从正极材料解决，主要是把硫和碳材料复合，同时掺入N元素，可以解决硫的不导电和体积膨胀问题。</t>
  </si>
  <si>
    <t>2016101411239</t>
  </si>
  <si>
    <t>聚谷氨酸产生菌的筛选及发酵性能研究</t>
  </si>
  <si>
    <t>魏星</t>
  </si>
  <si>
    <t>201330052</t>
  </si>
  <si>
    <t>高明媚/201436085,师玮/201436078</t>
  </si>
  <si>
    <t>孙丽慧</t>
  </si>
  <si>
    <t>聚谷氨酸是微生物发酵产生的一种胞外氨基酸聚合物，不依赖于石油资源，不会产生传统化学合成高分子产生的固体废弃物问题，是一类环境友好的新一代高分子材料，可作为生物絮凝剂、增稠剂、加湿剂、药物载体、药物缓释剂、生物可降解纤维、高吸水性树脂、以及食品添加剂等。在人们越来越关心自己所处环境的今天，它越来越受到人们的关注。本项目拟从自然界中筛选产聚谷氨酸的微生物。然后对筛选得到的菌种进行培养，分离出能够高产聚谷氨酸的菌株，可采用物理化学等诱变方法对得到的菌株进行诱变，尽可能得到产聚谷氨酸量更高的菌株。并对菌种发酵代谢产聚谷氨酸的性能进行研究。</t>
  </si>
  <si>
    <t>2016101411254</t>
  </si>
  <si>
    <t>面向应用的校内河流底泥电池的构建与运行</t>
  </si>
  <si>
    <t>马雪辉</t>
  </si>
  <si>
    <t>201430073</t>
  </si>
  <si>
    <t>沙胜男/201430058</t>
  </si>
  <si>
    <t>杨俏</t>
  </si>
  <si>
    <t>校园河流底泥中富含有机质，利用生物电化学的原理，通过合理设计，本项目将构建一个底泥电池，用微生物的催化作用将底泥化学能转化为电能输出。预计将在校园内D05东侧河流段将构建的电池实际运行并观测记录运行情况。</t>
  </si>
  <si>
    <t>2016101411264</t>
  </si>
  <si>
    <t>盘锦市农产品中重金属污染及安全评估</t>
  </si>
  <si>
    <t>张译丹</t>
  </si>
  <si>
    <t>201430037</t>
  </si>
  <si>
    <t>周楚晨/201430092,
王旭榕/201430089</t>
  </si>
  <si>
    <t>赵淑艳</t>
  </si>
  <si>
    <t>本项目选取盘锦地区有代表性的农产品生产基地，采集测定农产品中重金属含量。根据《食品安全国家标准食品中污染物限量》标准评价盘锦地区农产品重金属污染状况。同时利用健康风险评估模型（靶标危害系数/THQ 和危害指数/HI法)分析农产品重金属含量对人体(成人和儿童)健康的风险。</t>
  </si>
  <si>
    <t>2016101411265</t>
  </si>
  <si>
    <t>生物合成硒纳米颗粒的形貌调控及其在光催化/重金属去除中的应用</t>
  </si>
  <si>
    <t>王晋国</t>
  </si>
  <si>
    <t>201436080</t>
  </si>
  <si>
    <t>赵秀杰/201436035</t>
  </si>
  <si>
    <t>周豪</t>
  </si>
  <si>
    <t>本项目拟通过微生物的脱毒作用，实现将有毒的亚硒酸盐转换为低毒的硒纳米材料的过程。同时，通过改变反应的条件，如温度，亚硒酸盐浓度，pH等调控硒纳米颗粒的形貌，并考察不同形貌的硒纳米材料的光催化活性。</t>
  </si>
  <si>
    <t>2016101411292</t>
  </si>
  <si>
    <t>网络称呼语语义泛化及语用异化的伦理反思</t>
  </si>
  <si>
    <t>周潜/201535045,朱玉璀/201535068</t>
  </si>
  <si>
    <t>邢兆梅</t>
  </si>
  <si>
    <t>本项目对各个种类的网络称呼语进行深入剖析，涉及范围更广。研究者们对以往研究没有涉及的领域积极收集资料并思考分析，力求从社会、心理、哲学等层面深入分析这种由网络用语语义泛化和语用异化造成的“伪善”交往行为对中国传统交往伦理的冲击，并希望通过此次研究倡议去伪迁善，并为构建合理的话语交往伦理原则提供理论依据。</t>
  </si>
  <si>
    <t>2016101411297</t>
  </si>
  <si>
    <t>大学生体质健康状况分析及对策研究</t>
  </si>
  <si>
    <t>杨思鑫</t>
  </si>
  <si>
    <t>梁秋晨/201435011,徐祖杰/201335004</t>
  </si>
  <si>
    <t>张娜珍</t>
  </si>
  <si>
    <t>项目以校区大一、大二学生体质测评数据为样本，分析其体质健康状况及影响因素，为校区学生体育课课程设置提供科学依据，针对大学生健康下滑的趋势提供有效的运动处方及锻炼方式。对于全面贯彻《中共中央国务院关于深化教育改革全面推进素质教育的决定》和《学校体育工作条例》的精神，保证《学生体质健康标准》的实施具有深远的意义。</t>
  </si>
  <si>
    <t>2016101411309</t>
  </si>
  <si>
    <t>隧道巡检机器人创业项目</t>
  </si>
  <si>
    <t>连家鑫</t>
  </si>
  <si>
    <t>201382026</t>
  </si>
  <si>
    <t>张帅/21411132,童靖宇/201483039,张冰逸/201483094,姚博群/201483114</t>
  </si>
  <si>
    <t>吴振宇</t>
  </si>
  <si>
    <t>本项目产品是一种专门对于地下隧道状况进行全面检测的设备。通过机器人本身搭载的多种传感器，实现对隧道的综合指标的巡检。现阶段项目已经开发出原型产品，正在进行技术研发升级。未来，项目团队将继续完善产品，使其更加稳定，功能更加强大。同时将以大连市供电公司为切入点，将产品推广到市场，帮助相关部门提高巡检效率，提前发现设备隐患。同时，团队拟开发更多的特种机器人，满足社会发展要求。</t>
  </si>
  <si>
    <t>2016101410137</t>
  </si>
  <si>
    <t>基于视觉学习的工业机器人产业化及实践</t>
  </si>
  <si>
    <t>许慧</t>
  </si>
  <si>
    <t>201403053</t>
  </si>
  <si>
    <t>徐雨/201487038,刘一博/20130202</t>
  </si>
  <si>
    <t>孙亮</t>
  </si>
  <si>
    <t>本团队致力于专用的工业机器人的研究，目前研发的是黄桃挖核机器人，用于代替水果罐头加工厂中人工挖核的环节，为工厂解决劳动力问题，同时节省劳动力成本。本产品采用图像识别技术，用图像识别和处理程序，准确定位桃核的位置，计算出桃核大小，控制机械臂完整地分离果肉和核，对于离核桃和粘核桃不用区分生产线，尤其解决粘核桃的挖核难题，做到挖核面光滑美观，保证了黄桃罐头的品质。</t>
  </si>
  <si>
    <t>2016101411317</t>
  </si>
  <si>
    <t>基于动态配置的通用企业报表自动生成方法研究及创业实践</t>
  </si>
  <si>
    <t>方圆</t>
  </si>
  <si>
    <t>201292136</t>
  </si>
  <si>
    <t>王默/31517024,陈渊博/31517005,张昭/201492453</t>
  </si>
  <si>
    <t>目前大型企业的MIS系统及ERP系统中存在大量报表，以往的报表设计方法为针对每个报表需求进行单独设计，费时费力，难以满足企业需求。“基于动态配置的通用企业报表自动生成方法研究及创业实践”项目学生团队的创业公司“大连弘睿科技有限公司”研发了一种可扩展的报表生成框架项目实现了通用报表自动生成系统，仅通过页面配置即可实现报表快速生成，大幅提高设计效率。</t>
  </si>
  <si>
    <t>2016101411308</t>
  </si>
  <si>
    <t>创意电子礼品销售项目</t>
  </si>
  <si>
    <t>陈冠桦</t>
  </si>
  <si>
    <t>201421014</t>
  </si>
  <si>
    <t>包良/201381013,李孟颖/201488017,刘京松/201462027,罗唯奇/201462023</t>
  </si>
  <si>
    <t>李胜铭</t>
  </si>
  <si>
    <t>根据当今社会对电子创意礼品的需求度越来越高，前景原来越好，我们利用在学校里所学习掌握的各种电子机电知识制作生产中工艺精美的电子创意礼品，具有成本相对较低，创意足够丰富，既能检验我们高校大学生的实践技能实力并利用其为社会创造新的更多更好的商品创造利润。</t>
  </si>
  <si>
    <t>2016101411319</t>
  </si>
  <si>
    <t>恋光照相馆</t>
  </si>
  <si>
    <t>黄钰茹</t>
  </si>
  <si>
    <t>201458207</t>
  </si>
  <si>
    <t>张彩悦/21311121,刘光瑞/201597247,周煜泽/201583145,姚德馨/201508012,邵健/201421105</t>
  </si>
  <si>
    <t>林海卓</t>
  </si>
  <si>
    <t xml:space="preserve">基于高校师生的实际需求，结合国内摄影业务的发展趋势，以校园摄影业务出发，整合校内外资源，提供高水准的技术服务。高校校园文化是大学综合实力的体现，是高校发展的灵魂，是凝聚人心、展示学校形象、注重人才培养质量的重要体现。 </t>
  </si>
  <si>
    <t>2016101411315</t>
  </si>
  <si>
    <t>e家教</t>
  </si>
  <si>
    <t>田熙颖</t>
  </si>
  <si>
    <t>201392053</t>
  </si>
  <si>
    <t>刘钊/201392179,郭俊丽/201392387,张可爽/201492341</t>
  </si>
  <si>
    <t>李凤岐</t>
  </si>
  <si>
    <t xml:space="preserve">本项目主要是为教育实体提供一个更加规范的软件管理平台与想要在空余时间做家教的学生群体和教育实体之间建立起一个更加便捷的交流平台。同时，我们又开设了在线咨询与交流服务，藉此为广大学生群体及家长和教育专家们提供一个交流的平台。 </t>
  </si>
  <si>
    <t>2016101411327</t>
  </si>
  <si>
    <t>开睿教育培训股份有限公司</t>
  </si>
  <si>
    <t>曹健</t>
  </si>
  <si>
    <t>201241031</t>
  </si>
  <si>
    <t>王远强/201241003,张力军/201241022</t>
  </si>
  <si>
    <t>王旭</t>
  </si>
  <si>
    <t>产品主要通过对当代家长类群、学生类群、大学生类群、教师类群进行研究，针对学生心理、思维开发、科技教学进行有效结合，为非共性问题提供个性化解决方案，为家长和孩子提供亲子关系、儿童思维开发、青春期学习引导、高中学习个性化解决方案，运用自主研发的评估系统，建立数据库。</t>
  </si>
  <si>
    <t>10145</t>
  </si>
  <si>
    <t>201610145001</t>
  </si>
  <si>
    <t>报纸新闻客户端运行现状调查</t>
  </si>
  <si>
    <t>董丹丹</t>
  </si>
  <si>
    <t>20130200</t>
  </si>
  <si>
    <t>康苗苗/20130207,王君然/20140158,潘舒怡/20150167,王泉/1014502</t>
  </si>
  <si>
    <t>生奇志</t>
  </si>
  <si>
    <t>本项目以报纸app运行现状为主要研究对象，研究团队课题来源于生奇志副教授主持的国家社会科学基金项目（2014BXW002）“多媒体条件下党报的传播力创新策略研究”，结合“传统媒体与新兴媒体的融合现状”这一新闻学与传播学研究领域中的热点课题，试图通过对东方早报、大河报、辽宁日报等报纸新闻客户端的调研以及对用户的调查分析，探索融媒体时代报纸客户端的运行模式。项目由大三、大二与大一学生共同展开研究。</t>
  </si>
  <si>
    <t>201610145002</t>
  </si>
  <si>
    <t>辽宁省金融支持和知识产权类科技政策评估研究（2010-2015）</t>
  </si>
  <si>
    <t>段欣阳</t>
  </si>
  <si>
    <t>20140013</t>
  </si>
  <si>
    <t>张静/20140028,许静斯/20150001,胡晓铭/20150005</t>
  </si>
  <si>
    <t>杜宝贵</t>
  </si>
  <si>
    <t xml:space="preserve">全面评估2010-2015年辽宁省金融支持和知识产权类科技政策，探讨适应东北老工业基地金融支持和知识产权类科技政策体系，实现知识共享与传播。全面系统地反映科技创新环境下的金融支持与知识产权类科技政策成效，为辽宁省金融支持和知识产权类科技政策的相关决策部门提供数据支持和政策选择。适应辽宁省“十三五”发展规划，优化科技创新环境，让企业成为科技创新的主体，构建自主创新体系，形成创新驱动新常态。
</t>
  </si>
  <si>
    <t>201610145003</t>
  </si>
  <si>
    <t>中国社会保障风险感知的结构方程模型研究</t>
  </si>
  <si>
    <t>王雪纯</t>
  </si>
  <si>
    <t>20130055</t>
  </si>
  <si>
    <t>王文瑜/20140130,王妍/20140131,杨碧雪/20140133,康祉君/20140015</t>
  </si>
  <si>
    <t>研究主题为中国社会保障制度的风险感知，通过大规模问卷调查获取数据，并应用结构方程模型、ANOVA方差分析等统计分析方法,结合心理学、社会学等学科相关理论（社会建构论、计划行为理论、心理账户理论、风险相关理论等），探究我国社会保障风险感知的影响因素及其结构维度，并以此为基础探索如何采取科学有效的管理措施预防和解决当前我国社会保障制度面临的资金缺口庞大、收益率不足、延迟退休带来的公众焦虑等诸多问题。</t>
  </si>
  <si>
    <t>201610145004</t>
  </si>
  <si>
    <t>自闭症儿童政策支持与服务体系现状调查</t>
  </si>
  <si>
    <t>许胡蔚</t>
  </si>
  <si>
    <t>20130038</t>
  </si>
  <si>
    <t>董毅/20130002,卢晶芳/20140100,张润阳/20140107,郑陈欣宇/20140109</t>
  </si>
  <si>
    <t>司晓悦</t>
  </si>
  <si>
    <t>我们的项目以实证主义为指导，以大量真实的第一手数据为基础，以艾斯平-安德森的社会福利体制的三分法为理论依据，从通过政府、民间机构和家庭入手三个方面入手，运用三角论证以具体自闭症政策支持和服务体系出发为落脚点从而进一步来研究对于弱势群体政策支持和服务体系。</t>
  </si>
  <si>
    <t>201610145005</t>
  </si>
  <si>
    <t>基于校园文化整合与推广的公众平台创新模式设计</t>
  </si>
  <si>
    <t>丛琳</t>
  </si>
  <si>
    <t>20140534</t>
  </si>
  <si>
    <t>李丹丹/20140538,朱泽阳/20144794,曲乐文/20140547</t>
  </si>
  <si>
    <t>霍楷</t>
  </si>
  <si>
    <t>我们建立的微信公众平台，通过网络形式推广与整合校园文化，区别于东北大学微信公众号等其他公众平台，内容虽宽泛但没有亮点，不具有创新意识，不够贴近学生生活，因此多数公众平台的关注率较低，文化宣传效果不理想。因此该项目的微信公众平台着重与学校文化传播与形象宣传，更贴近学生生活，更具有互动性，向师生传播更新颖、时尚、前卫的校园文化元素，使学校文化传承变得更容易。</t>
  </si>
  <si>
    <t>201610145006</t>
  </si>
  <si>
    <t xml:space="preserve">基于数据挖掘的新闻关键词对股票价格影响的定量分析
</t>
  </si>
  <si>
    <t>侯晓征</t>
  </si>
  <si>
    <t>20130594</t>
  </si>
  <si>
    <t>徐新然/20130600,郑范瑛/20130566,陈禹/20150985,叶涛/20134633</t>
  </si>
  <si>
    <t>李永立</t>
  </si>
  <si>
    <t>本项目尝试将文本挖掘引入到新闻文本的处理中，通过对新闻热词的提炼挖掘，分析不同类别、不同层次的的新闻会是否会对股票收益产生影响，对哪些类别的股票影响较大，会有多大的影响，并能利用相关模型对时事热词进行挖掘，预测股票的价格变动情况。本文希望通过研究得到有意义的结论，为投资者和管理层提供一些决策建议。</t>
  </si>
  <si>
    <t>201410145007</t>
  </si>
  <si>
    <t>辽宁省制造业转型升级的实施路径研究</t>
  </si>
  <si>
    <t>李智维</t>
  </si>
  <si>
    <t>20140986</t>
  </si>
  <si>
    <t>文书琴/20141006,刘佳圣/20152576,边辰蕊/20130121,吴冠霖/20120518</t>
  </si>
  <si>
    <t>孙新波</t>
  </si>
  <si>
    <t>自改革开放以来，东北制造业一直处于国内领先地位。21世纪以前，东北工业产值增长率一直位于全国前列。其中，辽宁省制造业收入更是占辽宁省经济总收入的大部。然而，东三省的工业产值增速自2012年起逐年走低至全国平均线以下。在严峻的形势下，省内外政商各界都积极寻求解决辽宁省工业产值走低的方案，其中，首当其冲的就是制造业战略转型与产业升级的长远部署与研究。基于此研究趋势，小组成员借助身处辽宁省战略转型的中心——沈阳的优势，决心开展此方面的研究，希望能寻求到解决现实辽宁省制造业困境的有效方法。</t>
  </si>
  <si>
    <t>201610145008</t>
  </si>
  <si>
    <t>大数据驱动的中国P2P网贷借款人信用评估模型</t>
  </si>
  <si>
    <t>陈杨</t>
  </si>
  <si>
    <t>20130673</t>
  </si>
  <si>
    <t>冯钰婷/20130684</t>
  </si>
  <si>
    <t>本项目拟在运用经典的处理大数据的方法，对有关借款人的“多维度”信息数据进行挖掘，重点放在对P2P借款方信用评估上，提出用于符合中国的网贷投资者进行贷前审核的借款方信用风险评估模型。使信用数量化，作为相关的决策依据，在一定程度上减少目前网贷投资者面临的信用风险，提升贷款人乃至银行的利润风险效益比，为 P2P网络借贷平台健康高效运行提供帮助。</t>
  </si>
  <si>
    <t>201610145009</t>
  </si>
  <si>
    <t>基于大数据分析的酒店个性化推荐系统研究</t>
  </si>
  <si>
    <t>郝远航</t>
  </si>
  <si>
    <t>20140984</t>
  </si>
  <si>
    <t>高馨/20140843,王思迪/20140822,李晟/20134859</t>
  </si>
  <si>
    <t>俞竹超</t>
  </si>
  <si>
    <t xml:space="preserve">本项重点进行酒店个性化推荐系统的研究，并且通过一系列的分析方法的应用与改进来降低消费者在酒店在线预定中无法真正、准确地获得酒店提供的服务质量的感知风险，同时解决酒店无法获得消费者量化的反馈和明确的服务改进方向的问题，旨在完成大数据分析方法下 APP 中酒店综合评分及酒店智慧推荐功能的实现，消除这一信息不对称的问题。 </t>
  </si>
  <si>
    <t>201610145010</t>
  </si>
  <si>
    <t>基于社交网络的虚拟商品购买行为研究</t>
  </si>
  <si>
    <t>岳云鹏</t>
  </si>
  <si>
    <t>20130714</t>
  </si>
  <si>
    <t>许博</t>
  </si>
  <si>
    <t>虚拟商品的销售已成为网络在线虚拟社区最主要的盈利模式，甚至日趋成为互联网产业的支柱。本项目着重研究在线社区中用户的社交网络对其购买虚拟商品行为的影响。这跳出了传统研究只关注用户个体的局限，真正地从用户间互动的角度分析了社交网络中群体行为对个体行为的影响，并提出基于社交网络的虚拟商品营销策略，为研究虚拟商品提出了全新的理论框架。同时引入社会网络分析、社区发现和雪球采样等方法，达到研究方法创新。</t>
  </si>
  <si>
    <t>201610145011</t>
  </si>
  <si>
    <t>供应链参与者行为实验设计及其应用</t>
  </si>
  <si>
    <t>夏正豪</t>
  </si>
  <si>
    <t>20130552</t>
  </si>
  <si>
    <t>栾佳锐/20130859,刘子寒/20140756</t>
  </si>
  <si>
    <t>张翠华</t>
  </si>
  <si>
    <t>本项目兼顾多个行为因素对于供应链参与者决策的影响，通过设计实验机制，利用相关实验软件，考虑零售商的缺货成本、供货成本等诸多因素，对其相关行为进行实验分析处理。帮助零售商在面临不确定竞争者、供货量受限、需求难以满足等众多约束条件的复杂环境下，做出最优决策使其长期收益最大化，达到供应链中相对最优状态。为决策者的具体实践提供理论指导和参考。</t>
  </si>
  <si>
    <t>201610145012</t>
  </si>
  <si>
    <t>孔子学院在线教育发展战略研究</t>
  </si>
  <si>
    <t>孙璐瑶</t>
  </si>
  <si>
    <t>20140757</t>
  </si>
  <si>
    <t>濮桂芳/20140910</t>
  </si>
  <si>
    <t>王世权</t>
  </si>
  <si>
    <t>孔子学院的建立和发展是中国对外关系三大支柱之一——人文交流的重要策略。本课题将在吸收和借鉴国内外已有成果的基础上，以互联网跨文化传播理论为基础，以“跨文化传播”、“网络治理”和“云孔子学院”为核心概念，通过孔子学院在线教育发展所面临的内外部环境的分析，识别孔子学院在线教育发展的优势、劣势、机会与威胁，以“云孔子学院”建设为目标，制定孔子学院在线教育发展战略，并对战略实施和保障做出系统的设计。</t>
  </si>
  <si>
    <t>201610145013</t>
  </si>
  <si>
    <t>激光超声检测复合材料力学性能的实验研究与有限元分析</t>
  </si>
  <si>
    <t>方奔</t>
  </si>
  <si>
    <t>20141298</t>
  </si>
  <si>
    <t>陈春明/20141294</t>
  </si>
  <si>
    <t>李英梅</t>
  </si>
  <si>
    <t>该项目是一个涉及力学、热学、光学、电学等多门学科交叉的项目，研究内容属于学科前沿问题。首先在原有激光超声实验平台的基础上开发激光超声复合材料力学性能检测实验系统一套。针对目前复合材料力学性能的检测大多是实验研究，提出了采用ABAQUS进行有限元模拟，并提出与激光参数相对应的力学数值模型。通过实验和数值模拟的相辅相成，实现对复合材料力学性能的非接触、非破坏、高精度的检测，进而能够更好发挥材料的力学特性。</t>
  </si>
  <si>
    <t>201610145014</t>
  </si>
  <si>
    <t>基于Adaboost和SVM的危险区域动物驱逐报警系统设计</t>
  </si>
  <si>
    <t>张公伯</t>
  </si>
  <si>
    <t>20141097</t>
  </si>
  <si>
    <t>谷昱良/20141082,喻金/20141096,郝澜宇/20151483,孟馨/20151480</t>
  </si>
  <si>
    <t>张祥德</t>
  </si>
  <si>
    <t>通过Adaboost与SVM级联算法的设计与分析，实现对部分动物图像的分类识别，以提高分类识别的准确度。提出将该技术应用到危险区域动物保护领域，结合视频监控系统进行报警系统设计，以达到保护生态平衡维持生态系统稳定的目的。该项目涵盖了模式识别、图像处理以及机器学习学科内容，具有一定的挑战性，良好的创新性以及应用前景。</t>
  </si>
  <si>
    <t>201610145015</t>
  </si>
  <si>
    <t>毕业生社会需求与培养质量大数据分析研究</t>
  </si>
  <si>
    <t>左灵智</t>
  </si>
  <si>
    <t>20141170</t>
  </si>
  <si>
    <t>闫楠/20141169,邹宏利/20141100,张英发/20141130</t>
  </si>
  <si>
    <t>宋叔尼</t>
  </si>
  <si>
    <t>项目旨在通过模型构建和信息化建设，促进和反馈学生非学术能力培养工作，全面掌握学生成长发展状况，有针对性的对其实施引导。建立职业竞争力模型，量化职业能力需求，通过对大数据的整合分析，以此明确教师引导目标和学生发展目标。建立学生非学术能力测评系统，通过系统整合出一份个人的评价。搭建“自助式”非学术能力管理平台，提供科学有效层次分明的指导，同通过此平台建立与学校资源相对应的数据库，整合使之更加有效。</t>
  </si>
  <si>
    <t>201610145016</t>
  </si>
  <si>
    <t>噬菌体-纳米金复合物的构建及其在重金属可视化检测中的应用研究</t>
  </si>
  <si>
    <t>王思怡</t>
  </si>
  <si>
    <t>20145434</t>
  </si>
  <si>
    <t>杜凯栋/20141442</t>
  </si>
  <si>
    <t>本项目依托理学院分析科学研究中心进行，其目的是以噬菌体为生物模版合成纳米金，然后对其进行表征，并且研究纳米金与目标重金属离子的作用机理。以此为基础建立一种简便、快速、灵敏的可视化重金属检测方法。这种合成方法简化了传统表面功能化纳米金的合成步骤，更加简便快捷，并且绿色无污染。同时基于纳米金团聚颜色变化的可视化检测，可有望实现重金属离子的实时监测及试纸化检测，对环境及食品中的重金属监测具有重要意义。</t>
  </si>
  <si>
    <t>201610145017</t>
  </si>
  <si>
    <t>利用层层自组装法制备高温质子交换膜</t>
  </si>
  <si>
    <t>于津铭</t>
  </si>
  <si>
    <t>20141337</t>
  </si>
  <si>
    <t>程世成/20141353</t>
  </si>
  <si>
    <t>车全通</t>
  </si>
  <si>
    <t>随着环境污染问题的日益严重，燃料电池由于其能量利用率高，环境友好等优点受到人们的广泛关注。其中质子交换膜燃料电池是具有代表性的一种。我们研究的就是质子交换膜燃料电池的核心部件：质子交换膜。我们利用了层层自组装法制备该膜，这种方法有结构有序，膜厚可控，应用广泛等优点。我们期望能此膜能有高热稳定性高电导率等性能特点，并将此膜应用在高温的工作环境下，这样相对于普通质子交换膜燃料电池效率可以得到提高。</t>
  </si>
  <si>
    <t>201610145018</t>
  </si>
  <si>
    <t>功能化石墨烯量子点在生物检测中的应用研究</t>
  </si>
  <si>
    <t>周华章</t>
  </si>
  <si>
    <t>20141459</t>
  </si>
  <si>
    <t>孙京琦/20141465</t>
  </si>
  <si>
    <t>陈旭伟</t>
  </si>
  <si>
    <t>二维石墨烯片层材料尺寸缩减至10nm以下时，便可形成零维的石墨烯量子点，石墨烯量子点独特的性能在近年来引起了人们的广泛研究兴趣。石墨烯量子点一般在紫外光谱区有较强吸收，在可见区有一定吸收。吸收光谱与其粒径大小、制备方法、表面基团等存在较大的关联。我们将研究石墨烯量子点的修饰和功能化新方法，研究功能化石墨烯量子点与特定生物分子之间的相互作用及传感机理，并建立高选择性定量分析方法，实现痕量生物物质分析检测。</t>
  </si>
  <si>
    <t>201610145019</t>
  </si>
  <si>
    <t>PANI/PVDF/PANI纳米结构柔性自供电气敏器件</t>
  </si>
  <si>
    <t>骆凯</t>
  </si>
  <si>
    <t>20141185</t>
  </si>
  <si>
    <t>张誉宝/2016001,赵子楠/2016002</t>
  </si>
  <si>
    <t>薛欣宇</t>
  </si>
  <si>
    <t>基于压电屏蔽效应原理的自供电酒精气体传感器，可收集人体运动时的应生的机械能，通过压电原理收集并转化为电信号输出，最终将所得由聚苯胺在酒精中产生电信号直接获知酒精气体浓度。</t>
  </si>
  <si>
    <t>201610145020</t>
  </si>
  <si>
    <t>一步合成石墨烯/氧化物复合纳米结构及其钠离子电池应用的研究</t>
  </si>
  <si>
    <t>王梓鉴</t>
  </si>
  <si>
    <t>20141220</t>
  </si>
  <si>
    <t>谭启广/20141217</t>
  </si>
  <si>
    <t>王旗</t>
  </si>
  <si>
    <t>副主任</t>
  </si>
  <si>
    <t xml:space="preserve"> 钠离子电池相较锂离子电池有着天然的成本优势，但是其电化学性能受制于电极材料，导致其实用性不高。而本项目所采用的复合纳米结构能有效改善其循环性能，并且节省工序，进一步降低生产成本。本项目的目标是一步合成石墨烯/氧化物复合纳米结构，制作以之为负极的钠离子电池，简化加工流程。最终预期发表SCI论文一篇或申请专利一项 。</t>
  </si>
  <si>
    <t>201610145021</t>
  </si>
  <si>
    <t>复杂岩体结构模型细观表征及其实验验证</t>
  </si>
  <si>
    <t>孟嫣然</t>
  </si>
  <si>
    <t>20141829</t>
  </si>
  <si>
    <t>胡嘉琪/20131624,杨振琦/20155446,邓远刚/20141745,张亦弛/20155435</t>
  </si>
  <si>
    <t>王述红</t>
  </si>
  <si>
    <t>岩石的微观结构特征往往能很好反映其宏观特性, 深入研究其微观结构特征对宏观特性的把控及工程建设具有重要意义。本项目通过对岩体结构特征进行的CT电镜扫描实验，从微观结构特征上解释宏观力学特性方面表现的异同，并根据对岩石细观结构的观察和数据分析，运用物理和数学方法将细观结构相关数据与常规方法得出的力学参数进行对比，继而通过系数，方程等方式将微观结构实验结果与力学参数结合，对已知的力学参数进行修正。</t>
  </si>
  <si>
    <t>201610145022</t>
  </si>
  <si>
    <t>铝土矿尾矿改性及在选矿废水处理中的应用</t>
  </si>
  <si>
    <t>巩睿</t>
  </si>
  <si>
    <t>20131646</t>
  </si>
  <si>
    <t>张明宇/1014501</t>
  </si>
  <si>
    <t>刘文刚</t>
  </si>
  <si>
    <t>本实验选择合适的改性剂并采取一定的工艺对铝土矿进行表面和插层改性，并以此提高铝土矿对废水中有机物和重金属的吸附能力，从而提升铝土矿在选矿废水处理中的应用效果。达到铝土矿尾矿的再利用。</t>
  </si>
  <si>
    <t>201610145023</t>
  </si>
  <si>
    <t>新型铁矿石螯合捕收剂DHG的捕收性能研究</t>
  </si>
  <si>
    <t>何静</t>
  </si>
  <si>
    <t>20131695</t>
  </si>
  <si>
    <t>光惠兰/20131694</t>
  </si>
  <si>
    <t>朱一民</t>
  </si>
  <si>
    <t>本项目运用有机合成新技术，采用药剂改性、组合用药等措施所研制出来得DHG捕收剂能在硬水和较低温度下对铁矿石进行分选，从而解决浮选过程中的大量消耗加热蒸汽、能源消耗的问题，进而攻克高性能浮选药剂合成制备难关，提高浮选效果。</t>
  </si>
  <si>
    <t>201610145024</t>
  </si>
  <si>
    <t>氯盐作用下纤维混凝土的渗气性能研究</t>
  </si>
  <si>
    <t>李畅</t>
  </si>
  <si>
    <t>叶子郁/20131590</t>
  </si>
  <si>
    <t>李艺</t>
  </si>
  <si>
    <t xml:space="preserve">目前国内国外对气渗的研究很少。本次实验研究内容：1、采用NELD-BL038混凝土透气性测定仪测定普通混凝土和纤维混凝土在不同龄期氯盐作用下的渗气性2.采用NTB-DAL混凝土扩散系数测定仪测定氯离子扩散系数3.采用Rapidair 457硬化混凝土气孔结构测试系统进行普通混凝土和纤维混凝土在不同龄期氯盐作用下气泡特征参数试验。实验材料采用聚丙烯纤维、玄武岩纤维、钢纤维、水泥、细骨料、粗骨料、减水剂。实验概况采用采用双卧轴混凝土试验用搅拌机搅拌。
</t>
  </si>
  <si>
    <t>201610145025</t>
  </si>
  <si>
    <t>基于纳米氧化物半导体材料的矿用瓦斯气体传感器</t>
  </si>
  <si>
    <t>刘道喜</t>
  </si>
  <si>
    <t>20131675</t>
  </si>
  <si>
    <t>殷尧禹/20141822,郝海永/20141809</t>
  </si>
  <si>
    <t>沈岩柏</t>
  </si>
  <si>
    <t>我们项目组的研究题目;”基于纳米氧化物半导体材料的矿用瓦斯气体传感器”；其中有三个中心词“纳米氧化物”，“矿用瓦斯”“气体传感器”试验中我们将选用的氧化物是Sno2和In2o3，瓦斯的主要成分是是甲烷；简而言之本次实验我们将研究“用Sno2和In2o3的纳米材料制备的能高性能检测甲烷的气体传感器”</t>
  </si>
  <si>
    <t>201610145026</t>
  </si>
  <si>
    <t>掘进爆破过程虚拟仿真研究</t>
  </si>
  <si>
    <t>孙瑜/20131777,陈鸿晖/20131762,谭良锋/20141887,邱茂星/20141917</t>
  </si>
  <si>
    <t>徐帅</t>
  </si>
  <si>
    <t>掘进爆破在矿山开采、隧道施工等领域仍具有广泛的应用，但是，由于炸药本身具有易爆性、能量巨大的特性，一旦管理、使用不当或爆破后处理不当易产生爆破伤亡事故。基于虚拟现实和科学可视化，开展掘进爆破作业虚拟仿真研究，将真实生产爆破数据，导入到虚拟仿真平台中，实现对真实爆破作业过程的集成可视化与协同分析，展示爆破参数、爆破效果与爆破不良效应之间隐式关系，为工程参数优化，作业安全分析，爆破效果评估提供支撑。</t>
  </si>
  <si>
    <t>201610145027</t>
  </si>
  <si>
    <t>基于BIM技术的地铁可视化建模及其稳定性影响因素实验分析</t>
  </si>
  <si>
    <t>刘雪艳</t>
  </si>
  <si>
    <t>李忠/20141937</t>
  </si>
  <si>
    <t>（1） 结合工程实际，利用BIM技术，建立地铁区间或车站模型；（2）结合沈阳地区某地铁施工过程，重点考虑含水量、弱层、开挖坡度等因素，开展土体模型实验；（3）影响因素实验结果分析；（4）数值再现地铁不同施工方案。</t>
  </si>
  <si>
    <t>201610145028</t>
  </si>
  <si>
    <t>汽车运输露天矿多种调度方法的模拟分析</t>
  </si>
  <si>
    <t>刘银柱</t>
  </si>
  <si>
    <t>20141910</t>
  </si>
  <si>
    <t>孙效玉</t>
  </si>
  <si>
    <t>编程模拟露天矿车辆调度，对各种调度方法进行分析并给调度方法的选择给出合理化建议。</t>
  </si>
  <si>
    <t>201610145029</t>
  </si>
  <si>
    <t>静电引燃易燃液体演示装置研发</t>
  </si>
  <si>
    <t>许晗</t>
  </si>
  <si>
    <t>20131439</t>
  </si>
  <si>
    <t>汪亚龙/20141555,朱聿华/20141596</t>
  </si>
  <si>
    <t>李刚</t>
  </si>
  <si>
    <t>随着社会对安全生产的进一步重视，确保安全生产的各项标准、举措也逐步建立健全，将静电引燃易燃液体的具体量化指标用于生产安全评估的呼声也日益增强。针对目前国内现有装置的诸多弊端，有必要开发一款成熟的、廉价的、体积小的、易携带的静电引燃易燃液体实验演示装置，以达到普及静电危害知识和探究易燃液体点火的可操作性的目的，从而为将静电引燃易燃液体的具体量化指标用于生产安全评估提供帮助。</t>
  </si>
  <si>
    <t>201610145030</t>
  </si>
  <si>
    <t>污水地下渗滤工艺脱氮生物基质特性研究</t>
  </si>
  <si>
    <t>张晓晓</t>
  </si>
  <si>
    <t>翁焕勇/20141820,王瑶/20131549</t>
  </si>
  <si>
    <t>李英华</t>
  </si>
  <si>
    <t>污水地下渗滤系统（SWIS）是基于生态学原理，集成厌氧、好氧处理工艺而形成的一种生态法处理技术。具有基建投资低、运行费用少、管理简单，出水水质优良，生态性好等优点，尤其适合处理分散型的污水。然而它的脱氮效率不高。作为一种有潜力的污水生态处理技术，SWIS脱氮问题一直以来都是学术界关注的热点。该项目就是对SWIS基质各理化指标模拟季节性变化进行监测，分析其脱氮特性，从而指导地下渗滤系统的结构设计。</t>
  </si>
  <si>
    <t>201610145031</t>
  </si>
  <si>
    <t>地下工程中砂性土注浆加固新材料研制</t>
  </si>
  <si>
    <t>张亚沛</t>
  </si>
  <si>
    <t>冉小峰/20131473,赵悦镔/20141734</t>
  </si>
  <si>
    <t>赵文</t>
  </si>
  <si>
    <t>目前我国地下工程广泛运用注浆加固技术，但现在注浆材料大多存在扩散程度小、渗透性差的特点，对国家和人民的生命财产造成了极大的威胁。为此，我们小组成员分析砂性土的力学特征，选用多种新型原料掺入传统注浆材料，通过正交试验等多种方式，监测浆液性能改善情况，并以试验数据为基础，测试砂土体在不同注浆材料作用下土体物理性能的改善状况。研制一种适用于砂性土体的多功能化、低成本化和高效化的绿色新型注浆材料。</t>
  </si>
  <si>
    <t>201610145032</t>
  </si>
  <si>
    <t>混杂纤维混凝土动态劈裂抗拉性能及增强机理试验研究</t>
  </si>
  <si>
    <t>邹杰新</t>
  </si>
  <si>
    <t>孙烨/20131628,张雪纯/20131595,任大为/20141722,黄强/20141713</t>
  </si>
  <si>
    <t>陈猛</t>
  </si>
  <si>
    <t>本项目的研究目标为得出混杂纤维混凝土的动态劈裂抗拉能及其增强机理。我们会通过多组对比试验，结合试件残余能量，分析材料耗散规律曲线，得到破坏机理，进而得出材料增强机制，并通过实际应用对该增强机制进行效果评价。同时，试验中我们将自主研制加温装置，实现自主控制温度。实验后本课题的研究工作可为混杂纤维混凝土力学性能的研究奠定基础，为材料在防护工程以及其他领域中的应用提供参考。</t>
  </si>
  <si>
    <t>201610145033</t>
  </si>
  <si>
    <t>ZnGaO4：Cr长余辉单分散球形荧光粉的可控合成及性能研究</t>
  </si>
  <si>
    <t>栾添</t>
  </si>
  <si>
    <t>刘津含/20132419,袁晓雪/20132396</t>
  </si>
  <si>
    <t>李继光</t>
  </si>
  <si>
    <t xml:space="preserve">该体系在一定条件下能够发出近红外光。从材料形态上来看，本实验目的是合成单分散球形荧光粉。单分散球形发光材料有更高的发光强度，同时球形材料可以减少光的散射并且获得高密度的发光层，本实验采用软化学方法，简单易行。ZnGaO4：Cr长余辉单分散球形荧光粉可在生物体内进行激活并长期持续发光，改变了以往体外激活的方式，广泛应用于细胞疗法等生物医学领域。
</t>
  </si>
  <si>
    <t>201610145034</t>
  </si>
  <si>
    <t>功能性疏水表面的制备及防腐性能的研究</t>
  </si>
  <si>
    <t>谭隽阳</t>
  </si>
  <si>
    <t>20141329</t>
  </si>
  <si>
    <t>郝俊杰/20142579,安振强/20142473</t>
  </si>
  <si>
    <t>刘常升</t>
  </si>
  <si>
    <t>功能性疏水表面具有具有抗粘、抗污染和自清洁等性能，在生活和工业中有广泛的应用前景，如天线和窗户的抗粘性、轮船上的抗污涂料、汽车挡风玻璃和金属防腐等。通过构建表面的微纳米粗糙结构以及在其表面修饰低表面能的物质，可以构建出疏水表面。本实验拟采用钢铁基底，通过电镀法刻蚀法改变粗糙结构，并采用硬脂酸为改性物质，构建疏水表面，之后对表面结构及其防腐性能进行表征。</t>
  </si>
  <si>
    <t>201610145035</t>
  </si>
  <si>
    <t>Ce和Sr合金化调控Mg-Sn-Ca合金力学性能的基础研究</t>
  </si>
  <si>
    <t>肖新蔚</t>
  </si>
  <si>
    <t>彭卫丹/20142629,白玉洁/20152071,周熙涵/20152647</t>
  </si>
  <si>
    <t>秦高梧</t>
  </si>
  <si>
    <t>本项目通过对Mg-Sn-Ca合金进行进一步的Ce和Sr合金化处理，获取添加Ce和Sr后合金的铸态晶粒大小及第二相种类、尺寸、分布等组织特征，进而研究Mg-Sn-Ca-Ce/Sr合金经挤压变形处理后的力学性能及微观组织(晶粒大小、微米第二相、纳米第二相、织构特征等)，明晰Ce、Sr合金化对Mg-Sn-Ca合金的组织及力学性能的影响规律，为设计新型的Mg-Sn-Ca系高强镁合金提供依据，同时为研制其他体系的高强非稀土镁合金提供参考。</t>
  </si>
  <si>
    <t>201610145036</t>
  </si>
  <si>
    <t>大型结构件焊接接头动态断裂行为研究</t>
  </si>
  <si>
    <t>20142597</t>
  </si>
  <si>
    <t>庞丰宇/20142353,庞雨佳/20142366</t>
  </si>
  <si>
    <t>在一些重要的或使用条件恶劣的领域，低合金高强度钢也占有不可取代的一席之地 低合金高强钢焊接稳定性下降、塑韧性变差、裂纹敏感性上升、热影响区性能产生变化。为此本研究主要针对屈服强度为460MPa 的大型结构件焊接接头动态服役条件下的力学性能进行探究，以得到 Q460 焊接接头在冲击作用下力学性能与组织结构之间的规律，为其在建筑、交通等领域的应用提供更加完整的数据。</t>
  </si>
  <si>
    <t>201610145037</t>
  </si>
  <si>
    <t>Fe-Ga合金薄带再结晶组织织构演变</t>
  </si>
  <si>
    <t>许杰</t>
  </si>
  <si>
    <t>刘彤/20142581,许志月/20142558,余路旺/20142492,张婷/20142535</t>
  </si>
  <si>
    <t>沙玉辉</t>
  </si>
  <si>
    <t>预期利用高效的工业化制备手段获得具有理想织构特征的Fe-Ga合金薄板，磁致伸缩性能和机械性能可达国内领先水平。对全流程织构演变规律和工艺参数的设计有更深刻的理解和清晰的掌控，有利于未来实验流程的更精细设计和进一步的织构优化，性能达国际领先。</t>
  </si>
  <si>
    <t>201610145038</t>
  </si>
  <si>
    <t>IPMC人工肌肉致动性能改进的研究</t>
  </si>
  <si>
    <t>于世宝</t>
  </si>
  <si>
    <t>20132231</t>
  </si>
  <si>
    <t>韩超/20142577,魏满想/20142586</t>
  </si>
  <si>
    <t>张雅静</t>
  </si>
  <si>
    <t>本项目基于对IPMC这种材料的研究，通过不断改进材料的制备过程，提高材料的力学性能和致动性能，与此同时尽量降低材料的制作成本。本项目组成员承诺，我们敢于创新，绝不抄袭，在规定的时间完成本项目。</t>
  </si>
  <si>
    <t>201610145039</t>
  </si>
  <si>
    <t>基于机动车尾气净化处理用新型多孔陶瓷研究</t>
  </si>
  <si>
    <t>赵彦孛</t>
  </si>
  <si>
    <t>20132149</t>
  </si>
  <si>
    <t>李东旭/20132129,宋忠义/20132136</t>
  </si>
  <si>
    <t>马北越</t>
  </si>
  <si>
    <t>利用粉煤灰经碳热还原法制备SiC-Al2O3复合粉体，再以SiC-Al2O3复合粉体为主要原料，经经泡沫浸渍法结合高温烧结法制备具有机动车尾气净化处理能力的新型多孔SiC-Al2O3多孔陶瓷。</t>
  </si>
  <si>
    <t>201610145040</t>
  </si>
  <si>
    <t>废弃稀土抛光粉资源化利用新工艺的研究开发</t>
  </si>
  <si>
    <t>王希鑫</t>
  </si>
  <si>
    <t>20141025</t>
  </si>
  <si>
    <t>丁文清/20142026,李鑫哲/20152613,赵化源/20152700</t>
  </si>
  <si>
    <t>史培阳</t>
  </si>
  <si>
    <t>此项目采用数值模拟技术与物理实验相结合，利用FLUNET软件研究水力旋流作用下重力场和离心力场对废抛光粉中稀土相和玻璃粉相分离的影响，探讨流体的流速分布、阻力特征和运动粘度等因素与两种固相介质分离的作用关系，分析废抛光粉颗粒的运动轨迹和浓度分布梯度，旨在开发出一种可以有效实现废抛光粉中稀土相和玻璃粉相的无害化“绿色”分离新技术。不仅有利于抛光行业的可持续发展，而且符合我国的循环经济和节能减排的发展目标。</t>
  </si>
  <si>
    <t>201610145041</t>
  </si>
  <si>
    <t>拜耳法赤泥碳热还原新工艺的研究与开发</t>
  </si>
  <si>
    <t>陈为彬</t>
  </si>
  <si>
    <t>20142000</t>
  </si>
  <si>
    <t>高森/20142002,姜文雪/20152680</t>
  </si>
  <si>
    <t>刘承军</t>
  </si>
  <si>
    <t>提出了一种拜耳法赤泥中铁的回收利用新工艺。采用碳热还原工艺处理赤泥，可实现其中铁的回收利用，制备出的高品质的铁精粉可作为高炉炼铁原料及转炉或电炉炼钢的辅助材料，实现了高铁赤泥中铁元素的回收利用。通过赤泥含碳球团还原过程的热重实验，考察不同温度条件下球团还原过程还原度随时间的变化规律，通过数值拟合明确还原反应过程的速率限制性环节，建立反应速率方程，为拜耳法赤泥碳热还原新工艺的研究开发提供理论依据。</t>
  </si>
  <si>
    <t>201610145042</t>
  </si>
  <si>
    <t>冶金废水中重金属离子的新型吸附材料的研发</t>
  </si>
  <si>
    <t>朱张甫</t>
  </si>
  <si>
    <t>20132151</t>
  </si>
  <si>
    <t>秦勇/20132105,赵竹青/20132150</t>
  </si>
  <si>
    <t>陈国宝</t>
  </si>
  <si>
    <t>重金属污染是目前较为严峻的环境问题之一，对人体的影响较大，寻找经济绿色环保的处理方法非常重要。吸附材料高效、经济、选择性好得优点被广泛应用。我们目前拟采用采用水热合成、微波和超声波辅助合成Fe3O4、MFe2O4等磁性材料，合成Fe3O4/MFe2O4-石墨烯等无机磁性复合材料，合成Fe3O4/MFe2O4-有机官能团等无机-有机复合磁性材料三种。考察影响吸附效果的工艺条件及吸附体系，研究吸附平衡曲线等吸附热力学和动力学。并对复杂多种重金属的体系进行综合考察。</t>
  </si>
  <si>
    <t>201610145043</t>
  </si>
  <si>
    <t>焦炉荒煤气重整提质研究</t>
  </si>
  <si>
    <t>巩杨</t>
  </si>
  <si>
    <t>20142798</t>
  </si>
  <si>
    <t>季良/20142776,杜文豪/20152958,陈昊/20152984</t>
  </si>
  <si>
    <t>于庆波</t>
  </si>
  <si>
    <t>本项目将主要开展CO2吸附剂热力学性质的筛选，从热力学角度筛选出热力学性质满足吸附强化焦炉荒煤气重整提质要求的CO2吸附剂；开展CO2吸附强化前后焦炉荒煤气重整提质过程的热力学研究，考察各关键因素对焦炉荒煤气重整效果的影响规律，从理论上验证吸附强化焦炉荒煤气重整提质工艺的可行性；开展吸附强化焦炉荒煤气重整提质工艺流程模拟，研究各关键因素对系统能耗、煤气提升品质的影响，优化系统工艺参数。</t>
  </si>
  <si>
    <t>201610145044</t>
  </si>
  <si>
    <t>铁铝共生资源熔融还原分离新工艺的基础研究</t>
  </si>
  <si>
    <t>潘涛</t>
  </si>
  <si>
    <t>20131983</t>
  </si>
  <si>
    <t>张翰洋/20131994,丁浩/20131970</t>
  </si>
  <si>
    <t>以低质能源铁铝共生矿的的资源化生态综合利用为目的，建立对原料适应性强，不依赖冶金焦炭的环保型熔融还原铁新工艺。</t>
  </si>
  <si>
    <t>201610145045</t>
  </si>
  <si>
    <t>利用半干法烧结烟气脱硫灰合成纳米碳酸钙的实验研究</t>
  </si>
  <si>
    <t>朱逸舒</t>
  </si>
  <si>
    <t>20132697</t>
  </si>
  <si>
    <t>张文静/20132695,欧阳言多/20132691</t>
  </si>
  <si>
    <t>王梅</t>
  </si>
  <si>
    <t>（1）利用烧结烟气脱硫灰制备纳米碳酸钙产品，其原料是选用高钙含量的烧结烟气脱硫灰这种新型工业废渣，不但可减少天然矿石的开采，而且可为脱硫灰渣的资源化利用开辟一条有效途径；（2）本项目制备的产品为纳米级碳酸钙，较以往利用烧结脱硫灰制备的轻质碳酸钙、微细碳酸钙等产品具有更高的科技含量和附加值；（3）采用氯化铵作为浸取剂提取废渣中的钙，相比强酸其腐蚀性小，并使杂质元素留在浸取后的残渣中，合成碳酸钙后，钙的浸取剂可循环再生；（4）采用液-液法合成碳酸钙，和气-液法（二氧化碳鼓泡碳化）相比，工艺条件更便于控制，并减少二氧化碳排放。</t>
  </si>
  <si>
    <t>201610145046</t>
  </si>
  <si>
    <t>一种基于流化床的CO2吸脱附系统</t>
  </si>
  <si>
    <t>邱梓洋</t>
  </si>
  <si>
    <t>20132564</t>
  </si>
  <si>
    <t>袁鹏/20132670,刘佳/20132663</t>
  </si>
  <si>
    <t>杜涛</t>
  </si>
  <si>
    <t>由于温室效应越来越严重，我组拟采用流化床的形式来吸收工业尾气中的二氧化碳，用沸石分子筛做吸附剂，通过气体带动在床内循环流动，从而达到增大与气体接触面积，使烟气中的二氧化碳得以充分吸收。</t>
  </si>
  <si>
    <t>201610145047</t>
  </si>
  <si>
    <t>Li、Zn/Li离子掺杂TiO2纳米材料抗菌性能的研究</t>
  </si>
  <si>
    <t>晁梓桓</t>
  </si>
  <si>
    <t>20142875</t>
  </si>
  <si>
    <t>丁姝珺/20152863,孟庆雨/20152329</t>
  </si>
  <si>
    <t>杨合</t>
  </si>
  <si>
    <t>本实验以溶胶-凝胶法制备硝酸锂单掺杂、或硝酸锂、硝酸锌共掺杂二氧化钛纳米材料，并且考查通过锂、锌金属元素的掺杂对纳米材料抗菌性能的影响，考查硝酸根和金属离子的作用。采用XRD、TEM、UV-Vis-DRS、XPS及FT-IR等分析方法对材料的晶相结构、表面形貌及光吸收性能进行分析；通过抑菌法和烧瓶振荡法对其抗菌性能进行评价。</t>
  </si>
  <si>
    <t>201610145048</t>
  </si>
  <si>
    <t>爬楼梯轮椅结构优化设计与平稳下楼梯关键技术研究</t>
  </si>
  <si>
    <t>黄伟康</t>
  </si>
  <si>
    <t>20143234</t>
  </si>
  <si>
    <t>王晓光/20143447,闫卓/20143252,李明/20143239,鄢芳勇/20143251</t>
  </si>
  <si>
    <t>陆志国</t>
  </si>
  <si>
    <t>本项目采用行星轮系来完成轮椅上下楼梯的功能，利用轮系自身结构，来完成轮椅自主地上下楼梯，不需要他人帮助或者是靠着楼梯，扶手来完成，使残疾人拥有极大的自主行动的能力，同时，轮系结构为欠驱动机构，不需要进行过多的调节，大大简化了轮系的操作，后支架的设计巧妙地采用了适应性履带结构，能够使轮椅下楼梯时更加平稳可靠，轮系与后支架的创新之处为本项目组的研究核心。</t>
  </si>
  <si>
    <t>201610145049</t>
  </si>
  <si>
    <t>EHPS高效节能装置</t>
  </si>
  <si>
    <t>许海鹏</t>
  </si>
  <si>
    <t>20133154</t>
  </si>
  <si>
    <t>王展威/20133151,石阵/20143515</t>
  </si>
  <si>
    <t>周淑文</t>
  </si>
  <si>
    <t>本装置采用EHPS高效节能装置，由速度传感器，电磁离合器，转向控制阀，ECU控制单元，气囊式蓄能器组成。通过设计液压回路，使得汽车直线行驶过程中，换向阀20处于关闭状态，发动机旋转带动齿轮泵旋转输入的压力油全部存入蓄能器，当压力达到一定值时，溢流阀打开，齿轮泵卸荷，从而避免了油泵空转产生的能量损失与浪费。</t>
  </si>
  <si>
    <t>201610145050</t>
  </si>
  <si>
    <t>一种利用记忆合金驱动的仿生章鱼研究</t>
  </si>
  <si>
    <t>王子胜</t>
  </si>
  <si>
    <t>20143285</t>
  </si>
  <si>
    <t>康晔政/20143270,陆涛/20143277,刘然/20143276</t>
  </si>
  <si>
    <t>马明旭</t>
  </si>
  <si>
    <t>形状记忆合金驱动器利用高温相和低温相相会互转变过程中记忆合金产生的变形或者回复力达到直接驱动目的，进而带动机构似以章鱼的运动方式做往复运动。项目特色为仿生章鱼模块化设计，易拆卸、保存、维修；体积小，效率高，在进行水中探测、侦查等活动中有很高的实用价值；成本低，性价比高，利于大量生产。创新之处在于利用记忆合金驱动，提高能量利用效率，仿生章鱼续航能力加强和模仿章鱼在海水中的运动，仿生章鱼更加灵活等。</t>
  </si>
  <si>
    <t>201610145051</t>
  </si>
  <si>
    <t>外骨骼康复助行机器人</t>
  </si>
  <si>
    <t>王钰策</t>
  </si>
  <si>
    <t>20143414</t>
  </si>
  <si>
    <t>霍军/20143402</t>
  </si>
  <si>
    <t>外骨骼机器人技术是融合传感、控制、信息、移动计算，可穿戴的人机一体化机械装置，结合人类智力与机器体力完成对体力要求更大的任务。该项目运用运动捕捉系统，通过电机和液压驱动，实现单腿外骨骼机器人辅助偏瘫患者行走，辅助康复并使其拥有一定的行动能力。</t>
  </si>
  <si>
    <t>201610145052</t>
  </si>
  <si>
    <t>数字化组合式推力滑动轴承试验台设计与开发</t>
  </si>
  <si>
    <t>孙家平</t>
  </si>
  <si>
    <t>20143037</t>
  </si>
  <si>
    <t>谢文戈/20143045,徐德鹏/20143113,张锐/20143014,程旭冉/20141575</t>
  </si>
  <si>
    <t>巩云鹏</t>
  </si>
  <si>
    <t>数字化组合式推力滑动轴承试验台:1,集成普通推力轴承,流体静压轴承,流体动压轴承于一体,进行三种轴承实验。并适合不同参数的轴瓦。2,能够实时测量轴向载荷,轴瓦压力分布,轴瓦摩擦系数等参数,并数字化显示。3,能够实现轴承相关参数间的关系研究,并与理论分析结果进行实时图形对比显示。本试验台既可以为工业用推力滑动轴承的参数研究提供实验平台，也可为高校的机械设计实验教学提供功能完善的教学实验装置。</t>
  </si>
  <si>
    <t>201610145053</t>
  </si>
  <si>
    <t>一种用于载人空间站微生物检测的微芯片系统</t>
  </si>
  <si>
    <t>张淼</t>
  </si>
  <si>
    <t>20143289</t>
  </si>
  <si>
    <t>梁赟/20143274,温峰霆/20143214</t>
  </si>
  <si>
    <t>刘坤</t>
  </si>
  <si>
    <t>致力于高校、便捷、快速的检测微生物的含量以及种类，采用微纳器件，将反应池与混合区结合在一起，利用毛细力实现其在微重力下工作的可能性。微纳器件课题对于设计参数有着很高的要求。因此，本次项目在准备期，实施期，以及最终的检验期都将通过严格的量化计算、软件模拟、成品制作以及最终的可靠性检验。以便在可接受的预算内达到较为成熟的产品。</t>
  </si>
  <si>
    <t>201610145054</t>
  </si>
  <si>
    <t>基于氮化钛薄膜隔热性的智能环保玻璃的设计研究</t>
  </si>
  <si>
    <t>郭晓峰</t>
  </si>
  <si>
    <t>20133136</t>
  </si>
  <si>
    <t>杨岱恩/20133370</t>
  </si>
  <si>
    <t>杜广煜</t>
  </si>
  <si>
    <t>本项目利用氮化钛薄膜在可见光区有较高的透光率，在近红外的透光率很低，可以作为阳光控制膜的特性，以及它优良的机械性能、稳定的化学性能和耐腐蚀性，可以延长该种镀膜玻璃的寿命，利用多层复合膜可以综合多种膜的优点，使得其低辐射玻璃的可见光透过率提高，红外光透过率降低，大大改善其隔热性能。同时结合环境测试装置和显示技术，将此镀膜玻璃做成可以显示环境参数的智能化玻璃。</t>
  </si>
  <si>
    <t>201610145055</t>
  </si>
  <si>
    <t>高层建筑快速救援逃生装置</t>
  </si>
  <si>
    <t>艾名杰</t>
  </si>
  <si>
    <t>20143500</t>
  </si>
  <si>
    <t>林孟儒/20143543,程亦然/20153520</t>
  </si>
  <si>
    <t>本项研究致力于研究并研制出有较高效率的，适用于快速、多人次救援逃生使用，下降速度档位可调节，可重复使用，安装便捷、生吊带穿戴方便，操作易懂方便的高层建筑快速逃生装置。在社会方面，可以极大地解决高层建筑的救援逃生问题，充分保障高层建筑居民的生命和财产安全；在市场方面，可满足市场需求，加快建设面向中小型企业等部门的设备产业发展。研究与开发符合使用标准规范、性能稳定的高层建筑快速逃生装置，以保障高层建筑居民的生命和财产安全，有着非常大的实际意义的，产品也有着广阔的应用前景。</t>
  </si>
  <si>
    <t>201610145056</t>
  </si>
  <si>
    <t>智能洁窗机器人</t>
  </si>
  <si>
    <t>伍永康</t>
  </si>
  <si>
    <t>20143112</t>
  </si>
  <si>
    <t>李奥博/2016001,吴涵/2016002,刘文军/2016003,施坤军/2016004</t>
  </si>
  <si>
    <t>何雪浤</t>
  </si>
  <si>
    <t>本项目研究预期将完成对家用洁窗机器人的全新设计。使其可以减少人的清洗工作，在保证安全的前提下以此提高智能洁窗机器人的效率。介于现有家用洁窗机器人无法完成壁面转换工作，导致在机器人的实际使用过程中常需要人工搬动机器人以完成清洁玻璃面的转换，导致机器人的效率低下，所以本项目将以此为突破口，设计机器人的越障功能，让其在实际使用过程中更加智能化，大大提高机器人的工作效率。</t>
  </si>
  <si>
    <t>201610145057</t>
  </si>
  <si>
    <t>一种具有介电常数校正功能的气固两相流流动参数测量方法研究</t>
  </si>
  <si>
    <t>杨茗</t>
  </si>
  <si>
    <t>20141765</t>
  </si>
  <si>
    <t>陈志旻/20144239,方冬昊/20154208</t>
  </si>
  <si>
    <t>王玉涛</t>
  </si>
  <si>
    <t>在工业粉体相浓度测量过程中，由于管道内气固两相流动复杂，如输送物料和操作条件的不同，或是煤种以及煤粉湿度的不同，对于煤粉介电常数和煤粉密度的影响，都会造成固体质量流量计的测量误差。然而现有工业以煤粉介电常数不变为前提测量相浓度会造成很大的测量误差，本项目在浓度测量系统、传感器组合方式以及补偿传感器的结构方面提出创新点，减少介电常数变化对传感器输出的影响，在一定程度上提高相浓度测量的准确性。</t>
  </si>
  <si>
    <t>201610145058</t>
  </si>
  <si>
    <t>基于光纤传感技术的车辆载荷自动检测系统</t>
  </si>
  <si>
    <t>何文正</t>
  </si>
  <si>
    <t>20144149</t>
  </si>
  <si>
    <t>汤永超/2016001,刘洋洋/2016002</t>
  </si>
  <si>
    <t>随着交通运输业的发展，车辆动态称重在交通安全领域以及国民经济发展中的重要作用愈加显著。目前国内外市场上应用较为广泛的计重设备在不同方面均有不同程度的不足之处。基于此，本项目拟采用光纤传感技术，结合指导老师赵勇老师在光纤检测领域所取得的一些成果，对车辆动态称重系统加以改进，能够显著的提高系统的稳定性以及抗干扰能力，提高计重系统的灵敏度和精度，对车辆动态称重领域的发展具有重要意义。</t>
  </si>
  <si>
    <t>201610145059</t>
  </si>
  <si>
    <t xml:space="preserve">高温超导磁悬浮飞轮储能装置
</t>
  </si>
  <si>
    <t>白显杰</t>
  </si>
  <si>
    <t>20144237</t>
  </si>
  <si>
    <t>朱叶盛/20144293,荆华/20144245,黄虹/20134403</t>
  </si>
  <si>
    <t>刘震</t>
  </si>
  <si>
    <t>常规超导飞轮储能装置，无法避免轴承部分摩擦，从而有很大的能量损耗在轴承部分，致使储能效率不理想。我们将对优化超导轴承的结构和减少高温超导飞轮储能系统损耗进行研究。使超导飞轮储能系统能够在尽可能的去除机械损耗的基础上，达到高效稳定储存输出电能的目的</t>
  </si>
  <si>
    <t>201610145060</t>
  </si>
  <si>
    <t>污水处理远程数据采集装置与数据分析监控系统</t>
  </si>
  <si>
    <t>赵喆</t>
  </si>
  <si>
    <t>20144021</t>
  </si>
  <si>
    <t>陈志方/20143993,李明伦/20143683</t>
  </si>
  <si>
    <t>李鸿儒</t>
  </si>
  <si>
    <t>本项目所研发的污水处理远程数据采集装置与数据分析监控系统结合最先进的物联网、通信、自动控制及软件技术。可实时远程获取各地污水处理厂中污水各项指标，通过模型分析，计算和比较各地污水处理厂的污水的质与量；同时，该系统还可以通过计算等信息终端向管理者推送实时监测信息，实现污水处理信息化、智能化远程管理，为国家相关部门的监督和监察创造条件，减少甚至杜绝我国在污水处理方面的执法不严，违法不纠等现象，早日解决水资源污染的问题。</t>
  </si>
  <si>
    <t>201610145061</t>
  </si>
  <si>
    <t>非入侵式用电特征与能源优化</t>
  </si>
  <si>
    <t>王森</t>
  </si>
  <si>
    <t>20144132</t>
  </si>
  <si>
    <t>李云博/2016001,杜胜贤/2016002,郭楚尘/2016003</t>
  </si>
  <si>
    <t>杨东升</t>
  </si>
  <si>
    <t>智能电网下的家庭能源管理系统将结合家庭具体同电网相应情况对家庭用电状况作出指示，对多能源接入进行管理，实现家庭用电的最优化。非侵入检测方式则凭借低成本、方便快捷、高精度等特点必然成为家庭能源检测的重要手段。我们的项目计划设计一个非侵入式的用户检测电表，通过内部谐波分解、提取特征用电信息、综合用电数据分解等步骤，来达到对家庭用电状况实时检测的目的。项目检测算法成型后，也可向其他相关领域推广。</t>
  </si>
  <si>
    <t>201610145062</t>
  </si>
  <si>
    <t>铁水运输过程自动化与操作解析</t>
  </si>
  <si>
    <t>周子涵</t>
  </si>
  <si>
    <t>20144077</t>
  </si>
  <si>
    <t>许伟翔/20144093,赵尚伟/20144111</t>
  </si>
  <si>
    <t>唐立新</t>
  </si>
  <si>
    <t>铁水运输自动化与操作解析是东北大学物流所唐立新教授的子课题，立足于钢铁企业的生产过程中，鱼雷罐车运输调度过程的矛盾，着力解决最大程度减少铁水温降的问题。其实现的手段包括对铁水初始温度和运输结束时温度进行数据挖掘，结合物理模型仿真。</t>
  </si>
  <si>
    <t>201610145063</t>
  </si>
  <si>
    <t>电源管理系统</t>
  </si>
  <si>
    <t>闫心刚</t>
  </si>
  <si>
    <t>20144009</t>
  </si>
  <si>
    <t>陈佳/20143760,何春华/20133203</t>
  </si>
  <si>
    <t>丛德宏</t>
  </si>
  <si>
    <t xml:space="preserve">电源管理系统是连接电池与 用电器重要的纽带。其通过采集电池组的电压、电流、温度等数据，通过一定的监控策略对电池组的充放电过程进行有效的控制。每一时刻，根据不同的电压、电流以及温度等信息，通过算法计算出电池的剩余容量（SOC)，并以此为中心展开，解决电池的过充、过放等问题，以达到延长电池使用寿命的目的。
</t>
  </si>
  <si>
    <t>201610145064</t>
  </si>
  <si>
    <t>一种基于并联结构的多功能平台</t>
  </si>
  <si>
    <t>李程耀</t>
  </si>
  <si>
    <t>20143335</t>
  </si>
  <si>
    <t>宋晨/20144032,田畅/20144145,王世林/20133247,张世丰/20143492</t>
  </si>
  <si>
    <t>本项目旨在实现对delta结构的创新开发和应用，通过解决delta结构在生产中的单一应用的现状，在充分发挥delta结构精准、高速的结构特点的基础上，克服delta结构求解难的问题，实现对delta机构在多领域创新与合理开发，通过优化结构，精简成本使delta结构得到充分的拓展与广泛的应用</t>
  </si>
  <si>
    <t>201610145065</t>
  </si>
  <si>
    <t>基于差速轮驱动的自平衡移动平台研发</t>
  </si>
  <si>
    <t>徐鹏</t>
  </si>
  <si>
    <t>20143979</t>
  </si>
  <si>
    <t>周浩/20143727,李华东/20143967,白雨/20133010</t>
  </si>
  <si>
    <t>平衡系统在今日已经不是新鲜事物，双轮平衡车也已经成为产品，但由于信息化与智能化的高速发展，人们对产品性能与功能的要求也越来越多高。我们自平衡移动平台不仅可用于代步，还可以加入摄像头，激光等各种传感器，从而能以该平台为核心延伸出各类智能机器人。平台所涉及的九轴陀螺仪、驱动器、磁编码器等电子仪器部件均由团队成员自主研发，实现产品的高度自主化。此外，我们平台还有轻便灵活、控制模式多样化、清洁环保等特点。</t>
  </si>
  <si>
    <t>201610145066</t>
  </si>
  <si>
    <t>激光雷达</t>
  </si>
  <si>
    <t>张量奇</t>
  </si>
  <si>
    <t>20143629</t>
  </si>
  <si>
    <t>苏鹏鹏/20144128,郑志刚/2013397,唐在洋/20143862,李恒雨/20143646</t>
  </si>
  <si>
    <t>在科技高速发展的今天，各种机器人的自动化过程中对激光雷达的需求日益增长，而我们创造性的使用视觉处理技术，以深度摄像头为中心配以合适的机械结构实现的激光雷达，较传统的激光雷达在3D测量方面具有更好的性能，并且成本低廉，适用范围广，可以满足更广的需求，具有巨大的市场潜力。</t>
  </si>
  <si>
    <t>201610145067</t>
  </si>
  <si>
    <t>面向室内环境的室内自主巡游机器人</t>
  </si>
  <si>
    <t>袁开</t>
  </si>
  <si>
    <t>20143953</t>
  </si>
  <si>
    <t>王宇彤/20144082,史成治/20143948</t>
  </si>
  <si>
    <t>林明秀</t>
  </si>
  <si>
    <t>本项目旨在提高室内机器人的自主性，针对移动机器人在室内环境下的自主巡游开展研究。以激光雷达感知室内环境信息，引入理论算法构建场景地图，并实现机器人定位和巡游功能； 以手机APP作为远程控制端，通过4G信号接受机器人的地图和单目视觉采集 的图像信息，给出机器人的运动位置及指令，使机器人自主巡游至目标位置，与用户进行友好互动。</t>
  </si>
  <si>
    <t>201610165068</t>
  </si>
  <si>
    <t>能源互联网的信息物理系统</t>
  </si>
  <si>
    <t>李晓涵</t>
  </si>
  <si>
    <t>20133943</t>
  </si>
  <si>
    <t>刘书享/20142715,刘盛辉/20144002,周润发/20144171,吴英豪/20142820</t>
  </si>
  <si>
    <t>孙秋野</t>
  </si>
  <si>
    <t>本课题主要研究能源互联网的结构，建立一个基于能源互联网的物理信息系统。本课题将在建立物理信息系统时考虑包含信息采集、信息分析以及信息物理融合技术等问题，建立一个基于能源互联网分布式分层控制的物理信息系统的分析控制软件平台。通过对能源的产生、传输、分配、转换、存储、消费等环节进行整体协调控制，通过整体优化提高能源的利用效率，并通过不同能源间的“替代和转化”提高可再生能源应用比例。</t>
  </si>
  <si>
    <t>201610145069</t>
  </si>
  <si>
    <t>能源互联网的能量统一转换模型与接口</t>
  </si>
  <si>
    <t>曾志杰</t>
  </si>
  <si>
    <t>20144169</t>
  </si>
  <si>
    <t>刘润铿/20142782,眭广湖/20144280,王善渊/20144221</t>
  </si>
  <si>
    <t>项目的主要研究对象为能源互联网的能量转换模型，进行多种能量相互转换的能源枢纽即广义上的能源互联网的接口。输入端的能源有风、光、电、天然气、煤炭等，而主要的能源需求为用户端所需的电能与热能。通过建立能量统一转换模型可以实现新能源的高效利用与多种能源的协同规划，实现对广域分布式能源的优化管理，减轻对化石能源的依赖，促进经济社会的可持续发展。</t>
  </si>
  <si>
    <t>201610145070</t>
  </si>
  <si>
    <t>基于视觉的四旋翼无人机精准着陆</t>
  </si>
  <si>
    <t>苏卓</t>
  </si>
  <si>
    <t>20144279</t>
  </si>
  <si>
    <t>费文/20144452,周昌福/20143759</t>
  </si>
  <si>
    <t>王晓哲</t>
  </si>
  <si>
    <t>无人机可执行侦察、搜集、传送，甚至作战等任务，而实现精准着陆，对其智能化和自主化都具有非常关键的意义。项目引入视觉技术，研究四旋翼无人机的精准着陆，预期功能：1 对地标迅速而准确识别，要求地标有高辨识度，并能提供方向信息。2提取目标图像关键特征，即地标角点位置的确定。3引入创新算法得到地标的方向信息。4利用连续的图像的动态变化实时反馈，调整无人机飞行姿态，进而实现精准着陆。</t>
  </si>
  <si>
    <t>201610145071</t>
  </si>
  <si>
    <t>智能汽车障碍越野</t>
  </si>
  <si>
    <t>王晨飞</t>
  </si>
  <si>
    <t>20134298</t>
  </si>
  <si>
    <t>薛喜地/20144041</t>
  </si>
  <si>
    <t>闻时光</t>
  </si>
  <si>
    <t>以飞思卡尔智能车大赛车模实现智能车蔽障，验证模型预测控制在实时系统中的应用，研究相关嵌入式技术。</t>
  </si>
  <si>
    <t>201610145072</t>
  </si>
  <si>
    <t>具有实时处理功能的多光谱相机</t>
  </si>
  <si>
    <t>于起</t>
  </si>
  <si>
    <t>20144521</t>
  </si>
  <si>
    <t>高原红柳/20144380,陶必荣/20144163</t>
  </si>
  <si>
    <t>王骄</t>
  </si>
  <si>
    <t>本项目通过将压缩感知这一新兴理论应用在多光谱成像这一比较成熟的成像手段，并将这一过过程通过FPGA实现，使多光谱成像具有了高效，快速，实时的特点。</t>
  </si>
  <si>
    <t>201610145073</t>
  </si>
  <si>
    <t>基于FPGA的神经芯片</t>
  </si>
  <si>
    <t>叶文强</t>
  </si>
  <si>
    <t>20142861</t>
  </si>
  <si>
    <t>叶显豪/20144166,闫治瑞/20144517,宋鹏程/20144346</t>
  </si>
  <si>
    <t>本项目紧跟国际科技前沿的研究，致力于来发人工智能领域的芯片。在算法方面对深度学习进行研究和探索，其中研究核心就是运用最广泛的卷积神经网络。在硬件方面创新性的使用FPGA作为开发板，实现可重构的神经芯片。</t>
  </si>
  <si>
    <t>201610145074</t>
  </si>
  <si>
    <t>基于可见光通信技术的室内精确定位与导览</t>
  </si>
  <si>
    <t>蒋承知</t>
  </si>
  <si>
    <t>20144363</t>
  </si>
  <si>
    <t>杨青/20144357,蒋心强/20144512,张淑婷/20144174</t>
  </si>
  <si>
    <t>本项目主要应用可见光通信技术，不仅能够做到室内精确定位，并且能够随时根据目标所在位置自动推送附近位置的相关文字，图像，音频以及视频信息。本应用项目能够沟通联络个体与所在建筑(例如博物馆，商场等)的公共系统及其管理人员，有利于使建筑布局更合理、简洁方便，更可以让使用者生活更加高效、便捷、省时。</t>
  </si>
  <si>
    <t>201610145075</t>
  </si>
  <si>
    <t>基于Kinect2的四旋翼控制与导航研究</t>
  </si>
  <si>
    <t>朱为</t>
  </si>
  <si>
    <t>20133284</t>
  </si>
  <si>
    <t>滕璞骏/20144033</t>
  </si>
  <si>
    <t xml:space="preserve">    本项目拟利用微软公司的kinect 3D传感器来控制四旋翼。传统的控制方式如地面站、遥控设备等操作方式复杂，操作人员需要通过专门的学习和培训才能掌握基本技巧。本项目中，通过kinect传感器，操作人员可以通过手势、姿态、语音等方式来控制四旋翼，使控制更简单。在此基础上利用kinect传感器获取的深度图像数据来构建三维地图，进行四旋翼的自主导航。</t>
  </si>
  <si>
    <t>201610145076</t>
  </si>
  <si>
    <t>磁共振无线供电方法与装置研制</t>
  </si>
  <si>
    <t>20144173</t>
  </si>
  <si>
    <t>周晓旋/20144175,吴英夫/20134365</t>
  </si>
  <si>
    <t>本项目研究磁共振式无线供电的原理及其装置研制。通过线圈共振以无线形式传输电能，当发射线圈和接收线圈的频率一致，可交换彼此的能量，实现电能的传输。</t>
  </si>
  <si>
    <t>201610145077</t>
  </si>
  <si>
    <t>Android智能终端二维码安全检测系统</t>
  </si>
  <si>
    <t>伊恩泽</t>
  </si>
  <si>
    <t>20133932</t>
  </si>
  <si>
    <t>佟新/20133837,侯永跃/20133981,冯晓萌/20133940,魏震/20133912</t>
  </si>
  <si>
    <t>董晓梅</t>
  </si>
  <si>
    <t>本作品是研究基于Android平台的二维码扫描和网址分析检测系统的结构及其关键技术，设计并实现一个Android智能终端二维码安全检测原型系统。本系统会对二维码解码之后的结果进行分类检测，分别检测恶意钓鱼网站、跨站脚本攻击和恶意APP应用下载等攻击方式，结合黑/白名单检测技术、文本相似性匹配技术、机器学习和数据挖掘技术、恶意代码分析技术等，提供全方位的二维码分析检测功能。</t>
  </si>
  <si>
    <t>201610145078</t>
  </si>
  <si>
    <t>基于CTA影像的早期肺癌精准微创手术辅助系统</t>
  </si>
  <si>
    <t>梁兆男</t>
  </si>
  <si>
    <t>20133862</t>
  </si>
  <si>
    <t>叶恩建/20133891,刘妍汝/20143823</t>
  </si>
  <si>
    <t>覃文君</t>
  </si>
  <si>
    <t>本课题将完成基于CTA影像的早期肺癌精准微创手术辅助系统。近年来，我国肺癌的发病率和死亡率日益增加；CT技术和胸腔镜的普及使肺癌能够在早期发现并进行有效治疗；然而，常用的肺叶切除手术会极大损害患者的术后健康，而更加优秀的肺段切除手术则对医生技术要求极高，不宜推广。本课题将完成基于CTA，胸腔镜，3D打印的肺段切除辅助系统，该系统将大大降低肺段切除的手术难度，以便其更好的推广。</t>
  </si>
  <si>
    <t>201610145079</t>
  </si>
  <si>
    <t>面向复杂任务的搜索过程可视化与管理系统研究</t>
  </si>
  <si>
    <t>刘鑫伟</t>
  </si>
  <si>
    <t>20134019</t>
  </si>
  <si>
    <t>张引</t>
  </si>
  <si>
    <t>本项目的目的是建立一种面向复杂任务的搜索过程可视化与管理系统。该系统提供任务级的搜索过程管理，允许用户保存并回到搜索过程。进一步的，通过提供组织与记录搜索过程的基于图的可视化工作空间，该系统帮助用户回顾查询与点击，进而回顾子任务并规划新的子任务。通过这种方式，该系统以可视化的方式为用户组织并管理搜索过程，使其成为一个对搜索过程的持久化表示与存储系统，帮助用户完成复杂的搜索过程。</t>
  </si>
  <si>
    <t>201610145080</t>
  </si>
  <si>
    <t>面向教育及业余电子设计的无线口袋示波器</t>
  </si>
  <si>
    <t>张功杰</t>
  </si>
  <si>
    <t>20144491</t>
  </si>
  <si>
    <t>颜昊强/20144518,何巡石/20144571,谢昊宇/20144465,陈畅/20154877</t>
  </si>
  <si>
    <t>李大宇</t>
  </si>
  <si>
    <t>为解决创客、业余电子设计和教育等领域对廉价、便携的示波器的需求，本项目组决定开发一款虚拟示波器，利用Wi-Fi进行数据传输，实现原本笨重、庞大、昂贵的示波器的便携化和低成本化。</t>
  </si>
  <si>
    <t>201610145081</t>
  </si>
  <si>
    <t>基于四旋翼飞行器的长导线源时域地空探测系统研究</t>
  </si>
  <si>
    <t>王远航</t>
  </si>
  <si>
    <t>20133668</t>
  </si>
  <si>
    <t>于志新/20133552,陶健/20144516</t>
  </si>
  <si>
    <t>王明全</t>
  </si>
  <si>
    <t xml:space="preserve">   基于地面 TEM和航空TEM 的工作缺陷及日益增长的资源需求，近年提出了一种地-空时域电磁系统(Ground-Airborne Time-domain Electromagnetic Method，简称 GATEM)。它是在地面铺设几公里的长接地导线或大定源，将电磁接收系统和电磁传感器安装在直升机、无人机或飞艇上，进行飞行测量。在勘探条件较为险峻的地区，地面 TEM很难开展工作，而地-空 TEM 则能很好的完成勘探任务，与航空 TEM 相比，地-空 TEM 信噪比更高、空间分辨率更好。可以说该方法兼有了地面 TEM和航空TEM 的优点，又弥补了其不足。</t>
  </si>
  <si>
    <t>201610145082</t>
  </si>
  <si>
    <t>动态心电监测仪及其Android服务设计与实现</t>
  </si>
  <si>
    <t>20133520</t>
  </si>
  <si>
    <t>董冠廷/20133597,张天成/20144492</t>
  </si>
  <si>
    <t>张石</t>
  </si>
  <si>
    <t>通过专用集成电路将心电信号采集，通过蓝牙模块发送。在安卓设备上接受，处理，绘制波形。将传统心电仪部分功能转移到Android设备上达到降低成本，功耗的目的。</t>
  </si>
  <si>
    <t>201610145083</t>
  </si>
  <si>
    <t>具有语义相容与实时性特征的视频加密技术研究</t>
  </si>
  <si>
    <t>王嘉诚</t>
  </si>
  <si>
    <t>20144371</t>
  </si>
  <si>
    <t>李辛悦/20143668,罗杰/20144343</t>
  </si>
  <si>
    <t>付冲</t>
  </si>
  <si>
    <t>网络通信和计算机技术发展和迅速普及，多媒体通信逐渐成为信息交流的重要手段，各种数字视频应用广泛深入到日常生活。在带来便利的同时也带来了一些隐患：敏感信息在存储和传输过程时易受到篡改、伪造、截获、窃听等。视频加密的必要性体现在现代生活的各个方面，本项目所研究的内容针对已有方案在实时性、密码强度、码率膨胀等方面存在的不足，提出了相应的改进策略，可很好的满足开放网络环境下流媒体信息的实时、安全传输需求。</t>
  </si>
  <si>
    <t>201610145084</t>
  </si>
  <si>
    <t>云医院体检中心诊断方案推荐系统的开发</t>
  </si>
  <si>
    <t>田雨</t>
  </si>
  <si>
    <t>20134838</t>
  </si>
  <si>
    <t>刘豪/20134832,柯章翰/20144635,段育凯/20144569</t>
  </si>
  <si>
    <t>李丹程</t>
  </si>
  <si>
    <t>本项目通过对体检中心的大量体检诊断单进行数据挖掘，实现对具有相似症状病人的关联分析，分析病人患相关疾病的可能性及推荐进一步检查的小项，并将分析结果返回给诊断医生，为医生的诊断提供参考。</t>
  </si>
  <si>
    <t>201610145085</t>
  </si>
  <si>
    <t>基于Android平台的防电信诈骗软件的设计与实现</t>
  </si>
  <si>
    <t>20134974</t>
  </si>
  <si>
    <t>成员1/20134681,成员2/20134770,成员3/20144710,成员4/20144709</t>
  </si>
  <si>
    <t>宋经平</t>
  </si>
  <si>
    <t>我们项目的题目是基于Android平台的防电信诈骗软件的设计与实现，我们设计了一款基于Android平台的防电信诈骗的软件，该软件主要用于防范电信诈骗中通过拨打电话实施的冒充身份诈骗。该软件主要在客户端通过电话标记以及按键监控功能识别诈骗电话并提醒用户，另外还可以通过抓取网络数据包进行IP溯源追踪来电的IP地址，协助公安网警部门破案。</t>
  </si>
  <si>
    <t>201610145086</t>
  </si>
  <si>
    <t>基于增强现实的浑南校区的交互应用</t>
  </si>
  <si>
    <t>郑明月</t>
  </si>
  <si>
    <t>20135006</t>
  </si>
  <si>
    <t>李颖/20134995,焦梓/20144893,丁宁/20144832</t>
  </si>
  <si>
    <t>杨广明</t>
  </si>
  <si>
    <t>本项目致力于制作一款以增强现实技术为依托的东北大学浑南校区的交互展示应用。预计项目完成后我们将制作出一款IOS，安卓均可以使用的app以及一套精美明信片。通过这个软件我们可以在纸质的配套书本卡片上看到浑南校区立体的建筑并且与建筑进行交互，同时软件也提供校园内寻路功能。为广大师生提供便利的同时很好的向社会各界展示了高校风采，可应用于景区、楼盘等各个领域，前景广泛。</t>
  </si>
  <si>
    <t>201610145087</t>
  </si>
  <si>
    <t>面向移动端的模糊图像复原技术及软件开发</t>
  </si>
  <si>
    <t>肖云龙</t>
  </si>
  <si>
    <t>20134688</t>
  </si>
  <si>
    <t>黄亮亮/20134688,宋少行/20134628</t>
  </si>
  <si>
    <t>姜慧研</t>
  </si>
  <si>
    <t>图像复原是图像处理中的重要内容，在监视、显微成像、遥感等方面，有着很多现实的应用。图像复原是指去除或减轻在获取和传输的过程中产生的图像像质下降．图像复原的目的是将原始图像从观察到的降质图像中恢复出来，使之尽可能地接近于原始图像。本项目拟研究模糊图像复原技术，提高图像质量，并开发适于手机移动端的图像复原软件，对丰富图像复原技术和推广应用具有重要的研究意义和应用价值。</t>
  </si>
  <si>
    <t>201610145088</t>
  </si>
  <si>
    <t>基于大数据与机器学习的社交网络用户行为实时监控系统</t>
  </si>
  <si>
    <t>朱宇翔</t>
  </si>
  <si>
    <t>20144648</t>
  </si>
  <si>
    <t>吴帆/20145041,章博亨/20134964,刘健/20134951</t>
  </si>
  <si>
    <t>程维</t>
  </si>
  <si>
    <t>本系统以Spark平台为基础框架，提出一种在大数据下对网络流量的实时检测及内容识别预警系统体系架构。从数据源收集、消息队列中转、数据实时计算，到数据落地等各个方面，均采用了 Spark生态圈以及分布式计算平台的相关技术实现。在数据展示上，利用WebSocket 服务器与Web 前台连接，保证数据能实时推送到Web端，来实现对平台计算过程的实时数据可视化。</t>
  </si>
  <si>
    <t>201610145089</t>
  </si>
  <si>
    <t>基于多数据来源的Cyber-Individual模型及其应用</t>
  </si>
  <si>
    <t>迟铭宇</t>
  </si>
  <si>
    <t>20144889</t>
  </si>
  <si>
    <t>李钊/20144981,王正/20154865</t>
  </si>
  <si>
    <t>王冬琦</t>
  </si>
  <si>
    <t>Cyber-Individual的科学内涵是研究“在网络世界和物理世界相融合的场景中，人类自身的特点和社会性外延，以及这些特点和外延性质随时间发生的变化和受到外界的影响”。它是人类在网络空间中一个集中的存在形式。其终极目标是通过从各领域对人类个体进行全面考察，构建与真实个体对应的数字个体，使得真实个体在Hyper world生活工作的更加美好高效。与本研究相关的国内外的研究领域主要包括以人为本的计算，普适计算，信息物理系统和用户建模等，而Cyber-I则与这些领域有交叉而又不相同，它更注重于用户兴趣和基本信息的构建以及物理世界到网络世界的映射。</t>
  </si>
  <si>
    <t>201610145090</t>
  </si>
  <si>
    <t>“睡宝宝”智能婴儿床</t>
  </si>
  <si>
    <t>曾慧铭</t>
  </si>
  <si>
    <t>20144761</t>
  </si>
  <si>
    <t>欧阳材彦/20144344,严海翔/20145026,俞浩雄/20154857,官建春/20154915</t>
  </si>
  <si>
    <t>刘莹</t>
  </si>
  <si>
    <t>为克服现有婴儿床不能通过数据分析提供自动安抚功能和收集婴儿生理数据的问题，本项目将设计一种婴儿床系统，不仅能够通过数据分析进行自动安抚操作，而且能提醒用户记录婴儿生理数据并将数据分析形成直观的图像，以供用户对婴儿进行更加细致的观察，还能提供实时看护婴儿的功能，记录婴儿生活的点点滴滴。</t>
  </si>
  <si>
    <t>201610145091</t>
  </si>
  <si>
    <t>基于NAO机器人的孤寡老人摔倒检测研究</t>
  </si>
  <si>
    <t>张天骁</t>
  </si>
  <si>
    <t>20145152</t>
  </si>
  <si>
    <t>张婉婷/20145130,俞启明/20155412</t>
  </si>
  <si>
    <t>齐林</t>
  </si>
  <si>
    <t>为了提高老年人生生质量，我们通过电子信息和通信技术，利用NAO机器人来实现孤寡老人摔倒监测的功能。机器人的使用使得这项功能的实现更加方便、全面。运用人体运动状态分析技术监测老人摔倒情况的发生，通过远程技术和人脸识别技术，即使汇报老人的情况，确保老年人的安全问题，提高老人的晚年生活质量。</t>
  </si>
  <si>
    <t>201610145092</t>
  </si>
  <si>
    <t>汽凝仪的开发与应用探索</t>
  </si>
  <si>
    <t>钟俊杰</t>
  </si>
  <si>
    <t>20135194</t>
  </si>
  <si>
    <t>李冠孚/20145213,张旭哲/20145112,张博/20145128</t>
  </si>
  <si>
    <t>谢丽萍</t>
  </si>
  <si>
    <t>本项目利用水汽凝结的原理，搭建一个集加湿、图像采集与分析和数据传输与一体的基因突变检测设备。此设备提供基于汽凝法的生物芯片的检测信号输出的环境，并可采集图像，可实现与手机或电脑的图像传输。此外，可对采集的图像进行分析，自动定位芯片捕获探针的阵列点，实现图像灰度信息的定量计算。集成电源模块、驱动模块、LCD显示模块、图像采集模块、湿度产生模块、蓝牙模块以及图像处理模块，研制低成本、便携式汽凝仪。</t>
  </si>
  <si>
    <t>201610145093</t>
  </si>
  <si>
    <t>CT图像中非独立实质性肺结节量化特征模型研究</t>
  </si>
  <si>
    <t>苗泽坤</t>
  </si>
  <si>
    <t>20145177</t>
  </si>
  <si>
    <t>刘思辰1/20145124,张博宇2/20145151</t>
  </si>
  <si>
    <t>韩芳芳</t>
  </si>
  <si>
    <t>调查显示，肺癌的五年生存率均低于20%，肺癌的致死率是所有癌症种类中最高的。当前CT扫描是辅助筛查和诊断肺癌最有效的方法，基于CT图像自动提取肺结节，能够为医生分析肺结节特征从而诊断肺癌提供客观精准的图像依据。胸腔内器官组织种类多、分布复杂，其中非独立性肺结节与周围组织有不同程度的粘连，提取难度较大。本项目拟对非独立性肺结节的自动提取方法进行研究，研究成果可辅助医生对肺结节特征进行精确量化分析，从而提高临床肺癌筛查和诊断的准确率，降低假阳性率，解决学术难题。研究成果还可植入相关软件产品中，促进科研成果在临床中的应用，提升研究价值。</t>
  </si>
  <si>
    <t>201610145094</t>
  </si>
  <si>
    <t>基于脉搏波的人体心血管平台设计与实现</t>
  </si>
  <si>
    <t>刘恒宇</t>
  </si>
  <si>
    <t>20135183</t>
  </si>
  <si>
    <t>景珊珊/20135198,陈泽/20135175</t>
  </si>
  <si>
    <t>徐礼胜</t>
  </si>
  <si>
    <t>通过对脉搏波采集通过建模分析来建立人体心血管平台。</t>
  </si>
  <si>
    <t>201610145095</t>
  </si>
  <si>
    <t>环保酵素对植物的生长及体内HSP70蛋白质表达影响的研究</t>
  </si>
  <si>
    <t>吕瑞勋</t>
  </si>
  <si>
    <t>20135772</t>
  </si>
  <si>
    <t>孙雨浓/20145398,成家琦/20145423,李光耀/20145381,张欣雨/20145406</t>
  </si>
  <si>
    <t>刘佩勇</t>
  </si>
  <si>
    <t>副教授,副所长</t>
  </si>
  <si>
    <t>本项目通过配制环保酵素，并用环保酵素对菠菜种子及幼苗进行处理，研究环保酵素对菠菜种子生理生化指标以及其对植物HSP70蛋白表达的影响。</t>
  </si>
  <si>
    <t>201610145096</t>
  </si>
  <si>
    <t>产生物表面活性剂菌株的筛选和鉴定以及相关基因的克隆和表达</t>
  </si>
  <si>
    <t>江海龙</t>
  </si>
  <si>
    <t>20135735</t>
  </si>
  <si>
    <t>宋彬/20135784,李德雨/20145459,商奥/20145465,张迪/20145405</t>
  </si>
  <si>
    <t>王文星</t>
  </si>
  <si>
    <t>研究结果或将对环保酵素在农业中的实际应用提供理论依据，并进一步促进环保酵素的推广和大规模使用。</t>
  </si>
  <si>
    <t>201610145097</t>
  </si>
  <si>
    <t>金属离子及其转运体在体内的分布研究</t>
  </si>
  <si>
    <t>刘雅迪</t>
  </si>
  <si>
    <t>20135782</t>
  </si>
  <si>
    <t>宗妮/20145469,马仕欣/20145462,毛寅成/20145415</t>
  </si>
  <si>
    <t>王占友</t>
  </si>
  <si>
    <t>本项目将首次以非人类灵长类模式生物食蟹猴为研究对象，通过对锌转运体ZnT3和锌离子在周围神经系统内的分布和水平的研究，绘制含锌神经元在食蟹猴神经系统内的“分布图谱”。为进一步揭示含锌神经元的生理和病理功能提供可靠证据。</t>
  </si>
  <si>
    <t>201610145098</t>
  </si>
  <si>
    <t>金属离子及其转运体在食蟹猴内分泌系统的分布</t>
  </si>
  <si>
    <t>20135768</t>
  </si>
  <si>
    <t>徐奕敬/20135775,胡钰茹/20135809,卢珊/20145396,孟宪阳/20145395</t>
  </si>
  <si>
    <t>钟曼丽</t>
  </si>
  <si>
    <t>锌在激素稳态中的关键作用已被确认多年。锌与许多类固醇和蛋白质/肽激素密切相关，如胰岛素，甲状腺激素，甲状旁腺激素，垂体激素和性激素。锌缺乏使血清中甲状腺素T3水平下降，同时抑制雄性激素和雌激素的合成与分泌。最近研究已经确定一些锌转运体zinc transporter ，ZnT 家族成员表达在内分泌细胞并且预测它们在细胞中的功能是调节锌离子水平。其中ZnT8被研究的最为详细，ZnT8主要定位于胰岛β细胞的分泌囊泡膜上，特异性的向分泌囊泡内转运锌离子，使锌离子在囊泡内聚集，调节胰岛素的合成、储存和分泌。因此，深入研究锌在内分泌细胞中锌稳态的内在机制和ZnTs在内分泌细胞中的表达与分布对研究内分泌相关疾病具有深远意义。</t>
  </si>
  <si>
    <t>201610145099</t>
  </si>
  <si>
    <t>BAP31在TGFβ1诱导上皮间充质转换进程的作用</t>
  </si>
  <si>
    <t xml:space="preserve">    刘思维</t>
  </si>
  <si>
    <t xml:space="preserve">    20145461</t>
  </si>
  <si>
    <t>梁碧林/20135741,逄中秋/20135815,焦钰涵/20145457,贾慧婷/20145427</t>
  </si>
  <si>
    <t>黄永业</t>
  </si>
  <si>
    <t>本项目主要研究的是BAP31在TGFβ1诱导上皮间充质转换进程的作用。BAP31为内质网膜蛋白，TGFβ1在癌症晚期能促进EMT的发生。鉴于上皮间充质转换对癌细胞侵袭和转移的重要性，本研究拟研究BAP31在上皮间充质转换过程中的功能作用。通过制备BAP31过表达和敲低膀胱癌细胞UC3，利用TGFβ1因子处理，检测EMT进程的变化。</t>
  </si>
  <si>
    <t>201610145100</t>
  </si>
  <si>
    <t>生物自显影技术在新型抗生素发现中的应用研究</t>
  </si>
  <si>
    <t>丁晓艳</t>
  </si>
  <si>
    <t>20145424</t>
  </si>
  <si>
    <t>白聪聪/20135779,王伟杰/20145418,赵英博/20145391</t>
  </si>
  <si>
    <t>关佩沛</t>
  </si>
  <si>
    <t>本课题拟在课题组现有的放线菌资源中挑选出化学多样性丰富的20株放线菌，建立确凿可行的薄层色谱-生物自显影的方法，以筛选出对供试菌有显著抑菌活性的化合物点，并用柱层析的方法追踪到活性化合物，并进行结构解析。通过生物自显影技术在新型抗生素发现中的应用方面的研究，解决传统抗生素发现的过程长等问题，利用生物自显影技术大大提高抗生素发现效率,并在国外重要学术刊物上发表论文1-2篇。</t>
  </si>
  <si>
    <t>201610145101</t>
  </si>
  <si>
    <t>基于地域气候选择过滤效应的“特隆布墙”优化集成技术设计应用研究</t>
  </si>
  <si>
    <t>李源远</t>
  </si>
  <si>
    <t>20135654</t>
  </si>
  <si>
    <t>徐一晴/20135613,郝钰/20145527,韦祉亦/20145566</t>
  </si>
  <si>
    <t>刘抚英</t>
  </si>
  <si>
    <t>本研究在阐释建筑地域气候选择过滤效应原理的基础上，分析特隆布墙系统构成、作用原理及热性能影响要素；应用BIM构建“标准单元系统整合信息模型”；利用Fluent软件在不同气候环境条件下模拟，分析试验数据，获得主要部件参数变化对墙体热性能的影响规律，导出最佳参数值，提出“特隆布墙优化技术对策”；建立采用“特隆布墙”的建筑典型模式模型，模拟运行并进行热性能评估，调整完善参数，据此构建“特隆布墙优化集成技术系统”。</t>
  </si>
  <si>
    <t>201610145102</t>
  </si>
  <si>
    <t>海绵城市细胞体——雨水花园在沈阳多种场地类型中的应用设计及关键技术研究</t>
  </si>
  <si>
    <t>董泽强</t>
  </si>
  <si>
    <t>20135560</t>
  </si>
  <si>
    <t>于丁一/20135582,曲鹏慧/20135568,闫晓含/20135581,景元蕾/20145558</t>
  </si>
  <si>
    <t>石平</t>
  </si>
  <si>
    <t>住建部2014年发布«海绵城市建设技术指南»，探索构建城市雨水开发体系，本项研究结合国内外案例,通过对场地属性、下垫面、雨水引导方式、雨水花园形式、植被特征以及每类场地的特殊性等加以总结和比较，全面系统的构建基于LID的场地景观规划设计的流程，包括设计标准制定、场地土地利用规划、场地景观要素设计、雨水系统总体设计等。把多层次、多尺度、多形式的雨水花园建设，作为沈阳市构建“海绵城市”的一种有效景观途径。</t>
  </si>
  <si>
    <t>201610145103</t>
  </si>
  <si>
    <t>城市社区医疗设施建成环境质量及空间服务现状研究——基于沈阳市和平区社区医院全样本的调查</t>
  </si>
  <si>
    <t>刘淇</t>
  </si>
  <si>
    <t>20135674</t>
  </si>
  <si>
    <t>李留通/20135565,戴叠毅/20135649,彭程/20135566</t>
  </si>
  <si>
    <t>本项目由建筑学与城乡规划两个专业的学生组成，对沈阳市和平区的社区医院的建成环境及空间服务质量进行调查研究，以规划与建筑的角度作出评价，提出建设意见等。</t>
  </si>
  <si>
    <t>201610145104</t>
  </si>
  <si>
    <t>沈阳市中山路历史文化街区建筑遗产调查</t>
  </si>
  <si>
    <t>宋悦</t>
  </si>
  <si>
    <t>20135676</t>
  </si>
  <si>
    <t>杨生辉/20135665,胡顺江/20135652,周梦菲/20145568,邵滨荟/20145561</t>
  </si>
  <si>
    <t>陈颖</t>
  </si>
  <si>
    <t>近年来中山路历史文化保护街区面临着来自市场开发建设、拆旧建新、追求经济效益最大化带来的更新压力，传统风貌特色破坏严重。建筑遗产作为遗产保护的重要物质载体，是城市传统风貌的具体体现，项目主要明确中山路历史文化保护街区的专业历史地位和价值，进一步清晰解读近代特定历史背景中外来建筑文化扩散展对于地区城市建筑现代转型的影响，以及探讨实现建筑遗产保护和再利用的方法及策略。</t>
  </si>
  <si>
    <t>201610145105</t>
  </si>
  <si>
    <t>劳模精神与大学新生形成创新精神的作用研究</t>
  </si>
  <si>
    <t>袁艺</t>
  </si>
  <si>
    <t>20140247</t>
  </si>
  <si>
    <t>成员1/20130008,成员2/20140196,成员3/20140209</t>
  </si>
  <si>
    <t>段炼</t>
  </si>
  <si>
    <t xml:space="preserve"> 本课题依托2015年第二批国家社科基金重大项目，对劳模精神及其作用进行深入学习与探索。通过学习习近平总书记在全国五一劳动者表彰大会上的系列讲话精神，以 “爱岗敬业、争创一流，艰苦奋斗、勇于创新，淡泊名利、甘于奉献”的劳模精神为基础并联系大学生的成长发展，研究劳模精神对大学新生形成创新精神的促进作用，希望能推动东北大学学生创新创业，及实现“双一流”的建设目标。</t>
  </si>
  <si>
    <t>201610145106</t>
  </si>
  <si>
    <t>高中科技创新人才培养探析</t>
  </si>
  <si>
    <t>甄成</t>
  </si>
  <si>
    <t>20130011</t>
  </si>
  <si>
    <t>田青禾/20130237,刘阳科/20140198,任笑仪/20140210,童璐瑶/20140215</t>
  </si>
  <si>
    <t>陈红兵</t>
  </si>
  <si>
    <t xml:space="preserve"> 本项目以高中创新人才探究模式为研究对象，在借鉴国内外尖端研究的前提下，充分结合我国高中教育实际状况，通过对于高中生、教职人员、学校主管领导，三个维度分别展开对于创新人才培养模式的探究，旨在对现有模式进行一定程度的改善，以求完成对于高中创新人才新的培养模式的探究。</t>
  </si>
  <si>
    <t>201610145107</t>
  </si>
  <si>
    <t>东北大学学生程序在线评测系统设计与开发</t>
  </si>
  <si>
    <t>张剑秋</t>
  </si>
  <si>
    <t>20133870</t>
  </si>
  <si>
    <t>苗旭鹏/20133894,苏金明/20133956,王昱林/20134025,余谦/20144168</t>
  </si>
  <si>
    <t>刘小锋</t>
  </si>
  <si>
    <t>在线评测系统OnlineJudge 系统（简称 OJ）是一个在线的判题系统。 用户可以在线提交程序（例如 C、C++、Java）源代码，系统对源代码进行编译和执行， 并通过预先设计的测试数据来检验程序源代码的正确性。系统不仅仅可以应用在ACM-ICPC的参赛队员训练中，开发适合我们学校使用的在线评测系统，可以逐渐推广应用在各个有编程需要的竞赛的基础训练上，会极大的促进我校各项信息类竞赛的正向发展。</t>
  </si>
  <si>
    <t>201610145108</t>
  </si>
  <si>
    <t>薄带连铸取向硅钢制备技术研究</t>
  </si>
  <si>
    <t>陈君谋</t>
  </si>
  <si>
    <t>20132277</t>
  </si>
  <si>
    <t>刘家宝/20142546,宋宇琛/20152281</t>
  </si>
  <si>
    <t>许云波</t>
  </si>
  <si>
    <t>取向硅钢的制造工序多，成分控制严格，如何简化取向硅钢生产工艺，成为冶金工作者追求的目标。薄带连铸具有流程短、投资少且绿色环保的特点，开发薄带连铸条件下取向硅钢的制备技术具有重要的经济与现实意义。我们的目标是初步揭示薄带连铸条件下取向硅钢的组织、织构及第二相粒子演变规律，薄带连铸条件下Goss织构的起源；初步获得取向硅钢制备的关键工艺控制要点；在实验室条件下制备出低铁损、高磁感的取向硅钢原型钢薄带。</t>
  </si>
  <si>
    <t>201610145109</t>
  </si>
  <si>
    <t>海洋平台中锰高强韧中厚板生产技术开发</t>
  </si>
  <si>
    <t>20142548</t>
  </si>
  <si>
    <t>刘锦/20142547,王志磊/20142554,郑少川/20142561,郑梦瑶/20142560</t>
  </si>
  <si>
    <t>高秀华</t>
  </si>
  <si>
    <t>我国陆上油气资源逐渐枯竭，但是却拥有丰富的海洋油气资源，因此未来五到十年将是我国发展海洋工程材料的大好时机。海洋平台是海洋资源开发工程中的标志性设施，是超大的焊接钢结构，支撑着总重量超过数百吨的钻井设备。本小组认为采用廉价的Mn/C合金化代替昂贵的Ni,Mo合金化及配套的微合金化的成分设计思路具有一定的可行性，在保证其高强韧度的同时降低中厚板的生产成本。因此，开发出优异的中厚板技术是一项具有实际意义的课题。</t>
  </si>
  <si>
    <t>201610145110</t>
  </si>
  <si>
    <t>高成形冷轧贝氏体的组织性能研究</t>
  </si>
  <si>
    <t>英焕岩</t>
  </si>
  <si>
    <t>20142491</t>
  </si>
  <si>
    <t>刘昊炎/20142511,柳萌/20152310</t>
  </si>
  <si>
    <t>蓝慧芳</t>
  </si>
  <si>
    <t>高成形性冷轧贝氏体钢的研究基于减轻汽车自重这一目的，改善环境，解决环境，能源短缺等压力，通过一系列的实验，研究其组织，结构，性能</t>
  </si>
  <si>
    <t>201610145111</t>
  </si>
  <si>
    <t>基于近终形薄带连铸技术制备热中子屏蔽用钢的研究</t>
  </si>
  <si>
    <t>张志恒</t>
  </si>
  <si>
    <t>20132445</t>
  </si>
  <si>
    <t>李威挺/20132460,申慧莹/20142299</t>
  </si>
  <si>
    <t>将双辊薄带连铸短流程技术引入2~3 mm厚热中子屏蔽用高硼不锈钢的制备流程，克服难以热加工和冷加工的问题，显著降低能耗、简化生产工艺流程、降低生产成本。特别的是，借助双辊连铸较高的冷却速率可以获得独特的亚快速凝固细晶组织，而且在后续的二次冷却阶段再辅以快速冷却，获得更加细小、弥散的硼化物，大幅改善高硼不锈钢的加工性能和耐蚀性能。</t>
  </si>
  <si>
    <t>201610145112</t>
  </si>
  <si>
    <t>基于累积轧制方法制备高强钛合金板</t>
  </si>
  <si>
    <t>王点</t>
  </si>
  <si>
    <t>20132500</t>
  </si>
  <si>
    <t>李仲洋/20142312,彭武贤/20142583,陈逸晖/20142539</t>
  </si>
  <si>
    <t>王昭东</t>
  </si>
  <si>
    <t>RAL主任</t>
  </si>
  <si>
    <t>我国的钛合金轧制技术相对于钢铁等常用金属要落后，因为我们缺少先进的加工技术和工艺，所以我们将尝试新的生产制备工艺以满足国内的需求。本项目将研究深化并且实用化钛合金板材叠轧的技术，从而达到在其在正常的实际工业生产中达到生产需求，及克服钛合金轧制道次多、变形量小等难以轧制的问题，简化生产方式，提高钛合金的性能，成型后将其投入医学使用，从而达到，降低生产升本，提高质量，从而实现由国外进口，转变为自主生产。</t>
  </si>
  <si>
    <t>201610145113</t>
  </si>
  <si>
    <t>重要工业设备的智能多媒体监控</t>
  </si>
  <si>
    <t>高婉卿</t>
  </si>
  <si>
    <t>20143189</t>
  </si>
  <si>
    <t>张亮/20143767,王建章/20153986</t>
  </si>
  <si>
    <t>王良勇</t>
  </si>
  <si>
    <t>本设备采用图像处理等方面技术，将监控智能化，自动化，将工业监控与智能手机相连，从而完善工业监控。</t>
  </si>
  <si>
    <t>201610145114</t>
  </si>
  <si>
    <t>基于逆向分析与插件技术的高铁列控车载设备数据分析平台</t>
  </si>
  <si>
    <t>20134971</t>
  </si>
  <si>
    <t>陈泽华/20134647,王泽/20144838,王梦园/20144855,马海峰/20144722</t>
  </si>
  <si>
    <t>徐泉</t>
  </si>
  <si>
    <t>中国高铁设备厂商多样化，各种软件与文件之间互不兼容，文件数据格式及其解析软件对我国技术封闭。此项目是“高速列车信息控制系统实时故障诊断与应用验证”项目子课题。此项目通过逆向分析现有数据解析平台，获取其生成文件的方式和保存文件的方式。构建高铁运行数据统一解析平台，实现对不同厂商数据文件的解析。采用插件技术，以便方便扩展数据格式支持。基于统一数据解析平台，实现对故障信息的分类、汇总、统计等功能。</t>
  </si>
  <si>
    <t>201610145115</t>
  </si>
  <si>
    <t>血糖变化建模及监控系统设计与实现</t>
  </si>
  <si>
    <t>王姝朗</t>
  </si>
  <si>
    <t>20143258</t>
  </si>
  <si>
    <t>刘士良/20154104,王春来/20151984</t>
  </si>
  <si>
    <t>基于现有血糖仪的基础上，为其增加数据传输系统。并建立相应的血糖模型，能够处理患者每日的血糖状况，对血糖含量进行及时而又有效的监控和反馈，对于帮助糖尿病患者及时建立与医生的联系并让患者明晰自身状况作出努力，为开发出新的医疗手段铺路。</t>
  </si>
  <si>
    <t>201610145116</t>
  </si>
  <si>
    <t>电流场7000系合金固溶时效组织与性能的影响</t>
  </si>
  <si>
    <t>20142434</t>
  </si>
  <si>
    <t>陈晓伟/20142474,于巍/20142425</t>
  </si>
  <si>
    <t>何立子</t>
  </si>
  <si>
    <t xml:space="preserve">本课题组利用自制的电流热处理设备,通过电阻加热，利用吹风机实时控温监测，屏蔽多余的热效应，克服了脉冲电流热处理的制约因素，以实现均匀稳定的热处理过程。本课题组利用不同类型、不同密度的电流对7000系合金进行固溶时效处理，探究电流类型和电流强度对7000系合金固溶时效的影响，并分析电流场对7系铝合金时效动力学的作用机制。
</t>
  </si>
  <si>
    <t>201610145117</t>
  </si>
  <si>
    <t>利用梯度强磁场调控稀土-铁基巨磁致伸缩材料的组织和性能</t>
  </si>
  <si>
    <t>涂少旭</t>
  </si>
  <si>
    <t>20142858</t>
  </si>
  <si>
    <t>麦奕朗/20142853,佟宇鑫/20142857</t>
  </si>
  <si>
    <t>刘铁</t>
  </si>
  <si>
    <t xml:space="preserve">本课题选用Tb0.27Dy0.73Fe1.95合金作为研究对象,通过施加梯度强磁场，探讨进一步增加Tb0.27Dy0.73Fe1.95的磁性相含量并提高其取向度的方法。从而提出一种可在较低外磁场作用和预压应力作用下最大效率地提高磁致伸缩性能并减少磁致伸缩反应时间的稀土-铁基合金制备方法。并且找到磁场感应强度、磁场梯度、冷却速率对材料磁致伸缩性能影响的规律，使其定量化。最终使其制备过程更加经济、高效，解决稀土-铁基合金在工业生产和应用过程中的困难。 </t>
  </si>
  <si>
    <t>201610145118</t>
  </si>
  <si>
    <t>强磁场辅助纳米颗粒一维自组装研究</t>
  </si>
  <si>
    <t>刘治鲁</t>
  </si>
  <si>
    <t>20142852</t>
  </si>
  <si>
    <t>牛良/20142855,杨淦婷/20142502</t>
  </si>
  <si>
    <t>本研究提出一种改进的磁场辅助纳米颗粒一维自组装的方法。以湿化学合成的单晶纳米颗粒为组装基本单元，在组装过程中使用稳恒强磁场和梯度磁场；在一维组装过程中将单分散的单晶纳米颗粒溶入特定配比的溶剂中，进行加热，同时施加一定强度的磁场或梯度磁场，在一定温度下组装一段时间后对产物进行检测。通过对一维纳米材料形成过程中纳米颗粒行为的研究，最终探索出该方法对于特定纳米颗粒的最适条件，并得到相应的一维纳米材料。</t>
  </si>
  <si>
    <t>201610145119</t>
  </si>
  <si>
    <t>125ksi级抗硫化氢腐蚀高强钢的组织与力学性能研究</t>
  </si>
  <si>
    <t>20142695</t>
  </si>
  <si>
    <t>宋洁/20142367,杨昊/20142653</t>
  </si>
  <si>
    <t>随着石油开采强度的逐渐增大，现已进入了高腐蚀气体的开采环境，石油专用管的腐蚀日益严重，本研究拟采用氧化物冶金方法通过控制钢中的夹杂物形态提高抗硫化氢腐蚀性能；通过合金元素的合理设计保证实验钢的强度达到125ksi（屈服强度达到862Mpa）级别以上，为国产耐硫化氢腐蚀油井管的研究开发提供数据支持及理论依据。</t>
  </si>
  <si>
    <t>201610145120</t>
  </si>
  <si>
    <t>强剪切作用下难混溶Al-Pb材料的新型制备方法</t>
  </si>
  <si>
    <t>魏玉宁</t>
  </si>
  <si>
    <t>20142052</t>
  </si>
  <si>
    <t>段皓杰/20142069,徐春辉/20142054</t>
  </si>
  <si>
    <t>左玉波</t>
  </si>
  <si>
    <t xml:space="preserve">Al-Pb合金材料是最具有发展前景的自润滑汽车轴瓦材料,主要优点是使用了廉价原材料,具有较Al-Sn好的减磨耐磨性能，且耐腐蚀性好。本项目提出将熔体高强度剪切处理应用于难混溶材料的制备，关于这方面的研究目前尚未见其他报导。
</t>
  </si>
  <si>
    <t>201610145121</t>
  </si>
  <si>
    <t>工业大数据处理平台</t>
  </si>
  <si>
    <t>刘振伟</t>
  </si>
  <si>
    <t>李承键/20134858,张家乐/20134869</t>
  </si>
  <si>
    <t>于海</t>
  </si>
  <si>
    <t>本项目涉及到的关键技术主要包括分布式存储与计算、海量数据实时存储、实时流式数据处理和分析、批处理数据分析等。</t>
  </si>
  <si>
    <t>201610145122</t>
  </si>
  <si>
    <t>社区一点通系统</t>
  </si>
  <si>
    <t>崔佳音</t>
  </si>
  <si>
    <t>郭梦娜/20134790,柯泽君/20124795</t>
  </si>
  <si>
    <t>刘国奇</t>
  </si>
  <si>
    <t>项目是软件平台项目，涉及到的技术包括IOS、Android、Java、PHP等比较流行的编程技术，在功能实现上，实现了电子商务、购物车、直销模式等大的功能模块。</t>
  </si>
  <si>
    <t>201610145123</t>
  </si>
  <si>
    <t>数学建模网站及APP开发项目</t>
  </si>
  <si>
    <t>马晓璇</t>
  </si>
  <si>
    <t>谢自轩/20135070,张星宇/20135076,任鸿飞/20144752,马晓璇/20144762</t>
  </si>
  <si>
    <t>韩春燕</t>
  </si>
  <si>
    <t>本协会想要开发数学建模网站及ＡＰＰ，面向全体网民提供数学建模相关服务。</t>
  </si>
  <si>
    <t>201610145124</t>
  </si>
  <si>
    <t>汉代服装及造型设计摄影工作室</t>
  </si>
  <si>
    <t>杨韫</t>
  </si>
  <si>
    <t>朱家莹/20150535,付庆波/20143027,陈俊雅/20153771,邓天意/20154469</t>
  </si>
  <si>
    <t>王冠</t>
  </si>
  <si>
    <t>汉服的定制设计-造型摄影-租凭/售卖。</t>
  </si>
  <si>
    <t>201610145125</t>
  </si>
  <si>
    <t>iCar同城养车应用</t>
  </si>
  <si>
    <t>杜博洋</t>
  </si>
  <si>
    <t>邢博宇/20134891,刘思邈/20134903,叶颖莹/20135092</t>
  </si>
  <si>
    <t>陈东明</t>
  </si>
  <si>
    <t xml:space="preserve">将OBD功能监测与手机APP相结合实时监控汽车的性能和状态，还可以娱乐和互动。
</t>
  </si>
  <si>
    <t>201610145126</t>
  </si>
  <si>
    <t>熊猫家教平台</t>
  </si>
  <si>
    <t>刘鹏杰</t>
  </si>
  <si>
    <t>鲁国擎/20144607,李政昕/20144776,周轲/20144765,黄高迟/20144749</t>
  </si>
  <si>
    <t>黄利萍</t>
  </si>
  <si>
    <t>利用熊猫家教平台将家教的信息公开，想请家教的家长可根据实际情况在平台上与大学生家教咨询价格、服务情况、相互交流，从而方便快捷的找到自己所需的家教。大学生也可以将自己的信息挂在平台上，比如成绩、擅长的学科等供家长浏览，最终找到合适的家教，实现双方双赢的目的。</t>
  </si>
  <si>
    <t>201610145127</t>
  </si>
  <si>
    <t>嘀嗒校园助手</t>
  </si>
  <si>
    <t>薛  锋</t>
  </si>
  <si>
    <t>林为昱/20144694,谈家乐/20144701,李昂/20155134</t>
  </si>
  <si>
    <t>毛克明</t>
  </si>
  <si>
    <t xml:space="preserve">校园中有着很多的资讯壁垒，无论是学生与学生之间，学生与学校之间还是学生和社会之间都存在，很多有价值的资讯无法及时有效的传达给学生，消除资讯壁垒，让信息产生其应有的价值，建立在资讯上的服务
</t>
  </si>
  <si>
    <t>201610145128</t>
  </si>
  <si>
    <t>“掌上日程”应用程序开发</t>
  </si>
  <si>
    <t>胡侠义</t>
  </si>
  <si>
    <t>张子乐/20140685,杨英婷/20140698,谭飞/20140680</t>
  </si>
  <si>
    <t>王艳辉</t>
  </si>
  <si>
    <t>项目是一个集日程管理、游戏娱乐、互动交流为一体的日程管理软件，旨在帮助用户获得更优质的生活体验。“掌上日程”以日程管理为主体，其核心功能包括特色日程表、种树、以及经验交流与互助平台；其中，日程表可人为添加行事日程、更改既定时间区域并输出打印；趣味游戏“种树”模式生动反映学习办公进度；经验交流和分享平台迎合网络社交时代，并提供用户反馈和总结机制。“掌上日程”整合了传统的日程管理手机应用，将严肃性与游戏性、虚拟性与实用性、感性与理性有机结合。</t>
  </si>
  <si>
    <t>201610145129</t>
  </si>
  <si>
    <t>Fashion陶瓷工艺品的研发</t>
  </si>
  <si>
    <t>吴学文</t>
  </si>
  <si>
    <t>范帅非/20141965,塔玛夏·阿力玛/20141989</t>
  </si>
  <si>
    <t>黄菲</t>
  </si>
  <si>
    <t>将中国传统文化与时尚元素相结合，制作出高品质、绿色、独具特色的陶瓷。</t>
  </si>
  <si>
    <t>201610145130</t>
  </si>
  <si>
    <t>新型空气净化器的研发</t>
  </si>
  <si>
    <t>李凯月</t>
  </si>
  <si>
    <t>何广泽/20133571,施棋/20133572</t>
  </si>
  <si>
    <t>目前，空气质量问题越来越受到人们关注，尤其是在国内大范围遭受雾霾天气的情况下，短期内空气质量很难有大的提升，由此意味着空气净化器在未来一段时间都有市场。”产经评论家刘步尘在接受《每日经济新闻》记者采访时称，越来越多的消费者已经意识到，尽管自己无法改善大环境的空气质量，但可以试着改善家里或者办公室的空气质量。所以，这回带来对该产品的极大需求。</t>
  </si>
  <si>
    <t>10151</t>
  </si>
  <si>
    <t>201610151001</t>
  </si>
  <si>
    <t>麻吉工作室——校园文化品牌的建设及推广</t>
  </si>
  <si>
    <t>欧灵丽</t>
  </si>
  <si>
    <t>2220133186</t>
  </si>
  <si>
    <t>2220132635/艾婧,2220143788/王晗堃,2220142109/严云帆,2220132692/胡潇元</t>
  </si>
  <si>
    <t>孙怡东</t>
  </si>
  <si>
    <t xml:space="preserve">     麻吉工作室系以摄影为切入点的校园文化推广平台，前期致力于创意毕业照等方面。在有一定的知名度和资源条件下，开始向推广和发展校园文化的方向迈进。旨在实现学生自己参与、设计、推广他们自己的校园文化。     </t>
  </si>
  <si>
    <t>201610151002</t>
  </si>
  <si>
    <t>基于AGV的集装箱自动传输模拟系统设计</t>
  </si>
  <si>
    <t>陶忠君</t>
  </si>
  <si>
    <t>2220152674</t>
  </si>
  <si>
    <t>2220142306/黄荣宇,2220142348/王璐</t>
  </si>
  <si>
    <t>胡英</t>
  </si>
  <si>
    <t xml:space="preserve">           AGV是一种高度自动化的物流运输装备，本项目结合港口集装箱运输的需求和AGV技术的特点，设计了一套基于AGV技术的港口集装箱自动传输模拟系统，用于集装箱传输过程中的应用，探讨集装箱无人自动传输的可行性          </t>
  </si>
  <si>
    <t>201610151003</t>
  </si>
  <si>
    <t>基于前景理论的语言型多属性决策扩展模型研究</t>
  </si>
  <si>
    <t>2220132061</t>
  </si>
  <si>
    <t>2220132758/张也哲,2220132100/弓箭峰</t>
  </si>
  <si>
    <t>王利东</t>
  </si>
  <si>
    <t xml:space="preserve">       本项目将前景理论与多属性决策问题相结合，用前景理论改进期望效用理论下的多属性决策理论与方法，丰富、完善和发展了多属性决策理论，更符合人们的实际决策行为，在工程设计、经济、军事和人工智能等领域有广泛应用       </t>
  </si>
  <si>
    <t>201610151004</t>
  </si>
  <si>
    <t>多平台推理ADV游戏的关键技术开发及实践</t>
  </si>
  <si>
    <t>王逸勉</t>
  </si>
  <si>
    <t>2220141450</t>
  </si>
  <si>
    <t>2220151482/冯朦,2220141501/周旭阳,2220140295/薛宏亚,2220152637/杨丽园</t>
  </si>
  <si>
    <t>翟军</t>
  </si>
  <si>
    <t xml:space="preserve">  使用基于Python程式环境的游戏引擎RenPy，结合SAI、AU、PS等软件开发一款推理ADV游戏，并且移植到安卓和IOS平台，尝试上线运营盈利。  </t>
  </si>
  <si>
    <t>201610151005</t>
  </si>
  <si>
    <t>船用空气源热泵的研究</t>
  </si>
  <si>
    <t>王松</t>
  </si>
  <si>
    <t>2220130239</t>
  </si>
  <si>
    <t>2220130329/徐振国,2220130025/赵天聪,2220130811/范正信,2220130684/杨冬</t>
  </si>
  <si>
    <t>吕欣荣</t>
  </si>
  <si>
    <t xml:space="preserve">   远洋船舶机舱高温空气中含有较高的余热，将空气余热通过回收利用加热热水，是船用空气源热泵发明的主要目的。既实现了降低机舱温度又实现了余热利用，符合节能减排的环保理念，是绿色航运新的发展方向。   </t>
  </si>
  <si>
    <t>201610151006</t>
  </si>
  <si>
    <t>面向高效低污染燃烧技术的自激振荡射流主动控制研究</t>
  </si>
  <si>
    <t>赵飞飞</t>
  </si>
  <si>
    <t>2220141729</t>
  </si>
  <si>
    <t>2220141724/李敏,2220141707/刘晓鹏,2220130588/栾剑</t>
  </si>
  <si>
    <t>徐敏义</t>
  </si>
  <si>
    <t xml:space="preserve">        该项目主要研究在自激振荡射流突扩腔体上添加主动控制装置，改变影响主动控制效果的参数，并进行大量实验以实验所得数据为理论依据，进而对自激振荡射流燃烧器进行优化，以实现节能减排的效果。</t>
  </si>
  <si>
    <t>201610151007</t>
  </si>
  <si>
    <t>面向水质检测的智能仿生机器鱼</t>
  </si>
  <si>
    <t>2220133548</t>
  </si>
  <si>
    <t>2220143708/吕蔚萁,2220143330/吉肖宇,2220140744/任桃</t>
  </si>
  <si>
    <t xml:space="preserve">   本项目对仿生机器鱼进行深入的研究，以制造出具有效率高行动灵活能潜入深海进行勘探以及水质监测的高仿生机器鱼，同时进一步对多鱼合作进行初步研究，最终建立起具有较高军事应用及海上搜寻能力的鱼群编队。   </t>
  </si>
  <si>
    <t>201610151008</t>
  </si>
  <si>
    <t>一种新型电子告示系统的设计</t>
  </si>
  <si>
    <t>赵阳</t>
  </si>
  <si>
    <t>2220142008</t>
  </si>
  <si>
    <t>2220142936/王继科,2220143619/申晓晨,2220142711/刘欣欣,2220142705/王旭东</t>
  </si>
  <si>
    <t>牛小兵</t>
  </si>
  <si>
    <t xml:space="preserve">         本系统主体由单片机、显示模块、信息传输模块组成，可实时显示办公人员的办公状态，借此可以让需要服务的人员合理的安排时间，达到节约时间的目的，提高办公效率。         </t>
  </si>
  <si>
    <t>201610151009</t>
  </si>
  <si>
    <t>小型船用起重机吊盘式减摇装置设计与改进</t>
  </si>
  <si>
    <t>姜石磊</t>
  </si>
  <si>
    <t>2220130814</t>
  </si>
  <si>
    <t>2220130805/史林政,2220152353/刘康立</t>
  </si>
  <si>
    <t>陈海泉</t>
  </si>
  <si>
    <t xml:space="preserve">    课题小组通过学习和借鉴同类起重机防摇机构，科学设计改进了一种小型船用起重机万向伸缩套管式防摇装置，通过其机械结构，可以实现大幅度减摇。灵活性高、结构简单、成本低，易于实现对现有船用起重机的改造等优点。    </t>
  </si>
  <si>
    <t>201610151010</t>
  </si>
  <si>
    <t>基于O2O模式货运客户端的开发（以张家口地区为例）</t>
  </si>
  <si>
    <t>郝俊美</t>
  </si>
  <si>
    <t>2220143384</t>
  </si>
  <si>
    <t>2220142838/张喆宇,2220142062/刘珂阳</t>
  </si>
  <si>
    <t>田征</t>
  </si>
  <si>
    <t xml:space="preserve"> 当下正值互联网+的热潮，我们与怀来县顺昌运输有限公司达成合作共同开发一款由货主和车主根据自己的供需要求，通过智能终端，直接联系进行运输，同时实现物流信息的无线传输、无线采集以及实时传输的货运APP。 </t>
  </si>
  <si>
    <t>201610151011</t>
  </si>
  <si>
    <t>基于视觉的无人飞行器室内自主定位与追拍系统设计</t>
  </si>
  <si>
    <t>赵田雨</t>
  </si>
  <si>
    <t>2220141292</t>
  </si>
  <si>
    <t>2220142800/赵广栋</t>
  </si>
  <si>
    <t>范云生</t>
  </si>
  <si>
    <t xml:space="preserve">   本项目利用视觉传感器能识别物体的特性，以及对嵌入式系统的应用，建立无人机室内自主定位与追拍系统。从而降低无人机学习成本，开辟一种新型室内自主定位的方法并有望得到推广，投入生产生活和科研事业中。    </t>
  </si>
  <si>
    <t>201610151012</t>
  </si>
  <si>
    <t>掌上审批</t>
  </si>
  <si>
    <t>查强</t>
  </si>
  <si>
    <t>2220143497</t>
  </si>
  <si>
    <t>2220132017/罗羽西</t>
  </si>
  <si>
    <t xml:space="preserve">      我们的项目是对移动办公系统进一步的发展和完善，增添了手写签名和生成图片加密功能。除此之外，综合项功效来看，我们研发的系统优先于现有的。      </t>
  </si>
  <si>
    <t>201610151013</t>
  </si>
  <si>
    <t>品致文化——海事特色文化纪念品创意运营</t>
  </si>
  <si>
    <t>2220133625</t>
  </si>
  <si>
    <t>2220131601/夏敬文,2220142734/王凯,2220133849/曹一飞</t>
  </si>
  <si>
    <t>石丽红</t>
  </si>
  <si>
    <t xml:space="preserve"> 将海事文化提炼之后实体化，让人们能够更加直观形象的接触到海事文化，做到文化与实际相结合，主要业务为海事特色文化纪念品制作，海事类创意吉祥物设计和宣传以及海事特色文化运营，海事特色标识设计等。    </t>
  </si>
  <si>
    <t>201610151014</t>
  </si>
  <si>
    <t>您的私人形象顾问</t>
  </si>
  <si>
    <t>初芳硕</t>
  </si>
  <si>
    <t>2220143843</t>
  </si>
  <si>
    <t>2220140594/王悦怀,2220140301/李超,2220140649/杨铭,2220141478/刘延青</t>
  </si>
  <si>
    <t>郑红星</t>
  </si>
  <si>
    <t xml:space="preserve"> 我们的软件分为三个主要功能区：我周围的实体店——定位后自动搜索您附近的服装店并可通过我软件实现打折；您的私人形象顾问——以提交订单，在线搭配师抢单的方式找到您的搭配师；大众点评——交流您的搭配心得。 </t>
  </si>
  <si>
    <t>201610151015</t>
  </si>
  <si>
    <t>多水面无人航行器组网编队控制系统</t>
  </si>
  <si>
    <t>江中毅</t>
  </si>
  <si>
    <t>2220133241</t>
  </si>
  <si>
    <t>2220133269/吴英恺,2220130586/赵文旭,2220133058/金荣泽,2220133643/孙精业</t>
  </si>
  <si>
    <t>王丹</t>
  </si>
  <si>
    <t xml:space="preserve">                       本项目主要由水面无人航行器和远程控制端两部分组成。通过远程端对领导船航迹进行设定，领导船在给定航迹下航行时，跟随船自动跟随航行，实现多水面无人航行器组网编队控制。其具有高度的适应性、容错性、自组织性。                       </t>
  </si>
  <si>
    <t>201610151016</t>
  </si>
  <si>
    <t>超硬铝合金微弧氧化陶瓷膜的制备与研究</t>
  </si>
  <si>
    <t>赵飞</t>
  </si>
  <si>
    <t>2220141969</t>
  </si>
  <si>
    <t>2220140351/尹文壮,2220143209/刘举,2220142788/王琪</t>
  </si>
  <si>
    <t>程东</t>
  </si>
  <si>
    <t>为提高柴油机铝合金活塞的耐磨性，我们通过引入纳米材料与微弧氧化技术的结合，制备出具有超高硬度的陶瓷膜，通过改善零件的表面特性，提高微弧氧化陶瓷膜的硬度，进而提高零件的耐磨性，拓宽其在机械领域中的使用。</t>
  </si>
  <si>
    <t>201610151017</t>
  </si>
  <si>
    <t>智能盲人出行辅助设备</t>
  </si>
  <si>
    <t>宋方舟</t>
  </si>
  <si>
    <t>2220142848</t>
  </si>
  <si>
    <t>2220142342/吴迪,2220140747/王玮,2220142349/栾云贺,2220144073/王衍臻</t>
  </si>
  <si>
    <t>周怡然</t>
  </si>
  <si>
    <t xml:space="preserve">    本套智能盲人出行辅助设备由导航和超声波避障两部分组成，使用语音模块让使用者与GPS模块完成交互，确认自己的位置和路线，用超声波避障器取代盲杖，从而使盲人的出行更加方便和安全。    </t>
  </si>
  <si>
    <t>201610151018</t>
  </si>
  <si>
    <t>减速带能量回收与监测平台</t>
  </si>
  <si>
    <t>陈冰</t>
  </si>
  <si>
    <t>2220130515</t>
  </si>
  <si>
    <t>2220142675/贺子润,2220130500/李春雨,2220130306/卜吉,2220142584/王冉</t>
  </si>
  <si>
    <t>本项目旨在充分回收与利用汽车在通过减速带行驶时产生的动能和重力势能，带动发电装置发电，同时减速带兼具监测车流量、检测车辆载重等功能。该项目在一定程度上实现了道路的自给自足，又为道路交通监管提供便利。</t>
  </si>
  <si>
    <t>201610151019</t>
  </si>
  <si>
    <t>“抹茶森林”——日本抹茶的中国大陆区线上经营与辽宁省线下经营</t>
  </si>
  <si>
    <t>秦小煊</t>
  </si>
  <si>
    <t>2220142909</t>
  </si>
  <si>
    <t>2220151752/王天正,2220142735/刘帅,2220131081/孙达,2220132071/郭恒煌</t>
  </si>
  <si>
    <t>张金松</t>
  </si>
  <si>
    <t xml:space="preserve"> 我们目前取得了日本京都最著名的宇治抹茶—“日本茶”的中国大陆区线上代理权和辽宁省、广西省的线下代理权，我们将通过自己的努力给同学们带来健康休闲的饮食享受并把抹茶文化持续发展下去。 </t>
  </si>
  <si>
    <t>201610151020</t>
  </si>
  <si>
    <t>基于移动终端与MySQL的海洋生物信息整合及检测应用研究——以大连市为例</t>
  </si>
  <si>
    <t>刘昌昊</t>
  </si>
  <si>
    <t>2220142856</t>
  </si>
  <si>
    <t>2220143089/隋丽萍,2220142265/粟西子,2220153077/贺明贵</t>
  </si>
  <si>
    <t>刘开颖</t>
  </si>
  <si>
    <t>本项目从海洋生物的分布、基本特征及对生态的影响等方面入手，通过分类整理信息建立生物名册数据库，通过与移动终端APP结合以及手机显微影像装置，实现海洋生物信息实时识别查询功能。</t>
  </si>
  <si>
    <t>201610151021</t>
  </si>
  <si>
    <t>以物流课程为范例的ORE系统</t>
  </si>
  <si>
    <t>石东鑫</t>
  </si>
  <si>
    <t>2220130773</t>
  </si>
  <si>
    <t>2220142384/葛莹莹,2220141284/张春雨,2220142093/唐庄</t>
  </si>
  <si>
    <t>樊铁成</t>
  </si>
  <si>
    <t xml:space="preserve">  本项目通过建立专门化的学习平台，打造覆盖大学所有科目的ORE（Open Resources for Education）系统，旨在革新现有的传统教学模式，丰富教学资源，是一种全新的教学平台。  </t>
  </si>
  <si>
    <t>201610151022</t>
  </si>
  <si>
    <t>"Bargain"超市特价品展示促销平台</t>
  </si>
  <si>
    <t>李绍状</t>
  </si>
  <si>
    <t>2220143763</t>
  </si>
  <si>
    <t>2220141479/刘珈绮,2220141878/李平,2220140107/徐昌健,2220143385/霍恩泽</t>
  </si>
  <si>
    <t>王杰</t>
  </si>
  <si>
    <t xml:space="preserve">      超市零售活动中，打折商品具有十分可观的潜在销量，然而促销信息不畅通等问题却很容易成为销售环节中的桎梏。本项目旨在将商户、信息、平台有机结合，帮助消费者买到物美价廉的心仪商品，提高入驻商户商品销量。      </t>
  </si>
  <si>
    <t>201610151023</t>
  </si>
  <si>
    <t>海岛HIGHFUN平台</t>
  </si>
  <si>
    <t>王碧勤</t>
  </si>
  <si>
    <t>2220131394</t>
  </si>
  <si>
    <t>2220131393/刘清娜,2220131396/王凯巧,2220131400/劳宜飞,2220131395/孙美妍</t>
  </si>
  <si>
    <t>屈莉莉</t>
  </si>
  <si>
    <t xml:space="preserve">    本项目以发扬海南文化为基础，致力于文化、美食、风情等多方面的资源整合，在全国范围内建立起以个性化路线主体的旅游平台。    </t>
  </si>
  <si>
    <t>201610151024</t>
  </si>
  <si>
    <t>基于大学生C2B私人定制租房平台</t>
  </si>
  <si>
    <t>陈玉琴</t>
  </si>
  <si>
    <t>2220132672</t>
  </si>
  <si>
    <t>2220142607/刘娴,2220133002/张孝帅,2220132808/熊斯攀,2220133004/史小蒙</t>
  </si>
  <si>
    <t>牟向伟</t>
  </si>
  <si>
    <t>本项目基于大学生C2B私人定制租房平台，利用微信端接口技术开发，实现客户群体与商家的对接，旨在革新传统的租房形式，实现“私人订制”，为大学生租房带来便利。</t>
  </si>
  <si>
    <t>201610151025</t>
  </si>
  <si>
    <t>船舶快速堵漏技术研究</t>
  </si>
  <si>
    <t>王嘉媛</t>
  </si>
  <si>
    <t>2220142183</t>
  </si>
  <si>
    <t>2220140476/齐志伟,2220141114/谭月梅,2220142295/魏影</t>
  </si>
  <si>
    <t>段萍</t>
  </si>
  <si>
    <t>履带式速堵板是一种船舶水下快速堵漏装置，用于船舶船舷外漏点的修堵，可利用漏点处水涌入的力量使得封堵更加严密，化阻力为动力，化冲击力为导向力，达到快速封堵孔洞裂缝目的，大大减小海损，保护船舶与人身安全。</t>
  </si>
  <si>
    <t>201610151026</t>
  </si>
  <si>
    <t>记录机动车跟进阻塞路口的违法行为的系统和方法</t>
  </si>
  <si>
    <t>王姝婷</t>
  </si>
  <si>
    <t>2220142407</t>
  </si>
  <si>
    <t>2220142400/宋文婷,2220143268/赵经纬,2220143989/褚楚</t>
  </si>
  <si>
    <t xml:space="preserve"> 本创新课题提供一种在无信号灯路口记录机动车违章跟进违法行为的方法。该系统通过视频跟踪，模式识别，检测比较，计时检测等模块及相应的应用软件，对违章跟进车辆进行处理，并提示后方车辆不要进入拥塞路口。 </t>
  </si>
  <si>
    <t>201610151027</t>
  </si>
  <si>
    <t>一种新型3D打印方式的设计与实现</t>
  </si>
  <si>
    <t>闫续冬</t>
  </si>
  <si>
    <t>2220143135</t>
  </si>
  <si>
    <t>2220141627/伍文福,2220142062/刘珂阳,2220142945/张鑫</t>
  </si>
  <si>
    <t xml:space="preserve">    本项目创造性地使用将打印材料受控地注射在凝胶中的打印方式，克服了传统3D打印在空气中打印带来的缺点，并具有打印软质材料或生物材料的潜力，具有创新性、前沿性、实用性。    </t>
  </si>
  <si>
    <t>201610151028</t>
  </si>
  <si>
    <t>水中“向日葵”智能全天候发电系统</t>
  </si>
  <si>
    <t>史佳霖</t>
  </si>
  <si>
    <t>2220133790</t>
  </si>
  <si>
    <t>2220132825/陈涛,2220142693/付冲,2220133078/郭子汉,2220132286/徐景欣</t>
  </si>
  <si>
    <t>王天霖</t>
  </si>
  <si>
    <t xml:space="preserve"> 基于新型的碟形水下滑翔机的特点及优势，为其开发利用清洁可再生能源、具有全天候工作能力的混合自主发电充能系统，该系统包括利用太阳能的光伏发电系统和利用AUG工作环境所特有的波浪能的波浪能发电系统。 </t>
  </si>
  <si>
    <t>201610151029</t>
  </si>
  <si>
    <t>面向人机协作的人体姿态识别与行为分析</t>
  </si>
  <si>
    <t>张伊</t>
  </si>
  <si>
    <t>2220133288</t>
  </si>
  <si>
    <t>2220133402/陆艺夫,2220132288/徐铃彦,2220132915/刘涵</t>
  </si>
  <si>
    <t>白桂欣</t>
  </si>
  <si>
    <t xml:space="preserve"> 在工业4.0的制造业大环境下，机器人的使用越来越广泛，但是现如今机器人的精度与灵活性仍需提高，所以人机协作就成为了下一阶段的科技发展方向。其中人体的姿态识别与行为分析就成为了下一阶段的人机协作的关键。 </t>
  </si>
  <si>
    <t>201610151030</t>
  </si>
  <si>
    <t>基于开关式矩形阵列的人流量信息采集统计方案</t>
  </si>
  <si>
    <t>杨雨丝</t>
  </si>
  <si>
    <t>2220132450</t>
  </si>
  <si>
    <t>2220133287/李冰洋</t>
  </si>
  <si>
    <t>许爱德</t>
  </si>
  <si>
    <t>生活中，有许多的地方需要记录人流量，比如商场，教室等等，本项目力在设计制作开关型矩阵式人体脚步信采集阵列，代替现有数据采集方案，并设计制作相关配套的软件，算法，实现对楼层或市场的人流量的数据收集。</t>
  </si>
  <si>
    <t>201610151031</t>
  </si>
  <si>
    <t>基于可程序化乐高积木的自动化港口模拟实验平台</t>
  </si>
  <si>
    <t>鹿秋杨</t>
  </si>
  <si>
    <t>2220142241</t>
  </si>
  <si>
    <t>2220142303/林福麟,2220143344/袁国峰,2220142198/刘琛琦</t>
  </si>
  <si>
    <t xml:space="preserve">  自动化港口模拟实验平台是利用乐高积木提供的标准化组件组装而成的自动化港口模型。与一般的模型不同，该模型可以灵活拆卸并且重新组装，直观立体地展现自动化港口的作业流程。  </t>
  </si>
  <si>
    <t>201610151032</t>
  </si>
  <si>
    <t>DLP光固化3D打印船模技术</t>
  </si>
  <si>
    <t>鲁一帆</t>
  </si>
  <si>
    <t>2220130744</t>
  </si>
  <si>
    <t>2220142998/赵庆腾,2220143331/白立臣,2220141365/陈朱琳,2220140465/张呈呈</t>
  </si>
  <si>
    <t>张显库</t>
  </si>
  <si>
    <t xml:space="preserve">   通过3D建模软件建立实际生活生产所需要的立体模型，应用光敏树脂等光敏性材料作为打印原材料，将立体模型通过DLP数字光处理技术投影到打印材料上，进一步通过拉伸将模型成型，得到航海科研所需要的船模。   </t>
  </si>
  <si>
    <t>201610151033</t>
  </si>
  <si>
    <t>基于电子商务平台的数值仿真计算服务</t>
  </si>
  <si>
    <t>赵瑞</t>
  </si>
  <si>
    <t>2220132215</t>
  </si>
  <si>
    <t>2220141549/杨天任,2220132743/杨森,2220140236/尹赫男,2220143371/苏小菊</t>
  </si>
  <si>
    <t>李晓飞</t>
  </si>
  <si>
    <t xml:space="preserve">  本项目针对目前网络商业交易迅猛发展的现状，计划建立一个网络仿真模拟计算平台，通过专业团队对相关工程结构等问题进行分析设计及计算，达到网上交易服务客户，简洁方便的目的。  </t>
  </si>
  <si>
    <t>201610151034</t>
  </si>
  <si>
    <t>水下滑行器</t>
  </si>
  <si>
    <t>赵洪发</t>
  </si>
  <si>
    <t>2220140390</t>
  </si>
  <si>
    <t>2220140184/刘思岐,2220140921/王政东,2220133651/王春泽,2220140989/韩亮</t>
  </si>
  <si>
    <t>李勇</t>
  </si>
  <si>
    <t xml:space="preserve">      水下滑行器是一种将浮标、潜标技术与水下机器人技术相结合而研制出的一种无外挂推进装置、依靠自身浮力驱动的新型水下机器人，通过高效的内置驱动装置实现锯齿形滑翔运动。  </t>
  </si>
  <si>
    <t>201610151035</t>
  </si>
  <si>
    <t>竞赛信息化平台-信息科学技术学院试行</t>
  </si>
  <si>
    <t>郝茂杰</t>
  </si>
  <si>
    <t>2220133687</t>
  </si>
  <si>
    <t>2220133688/邢虎</t>
  </si>
  <si>
    <t>沈智鹏</t>
  </si>
  <si>
    <t xml:space="preserve">我们团队在基于.NET MVC5与LINQ学习实践基础上，结合学校现阶段信息化存在的部分不足， 开发了一款实用、方便、可靠的竞赛管理系统。 </t>
  </si>
  <si>
    <t>201610151036</t>
  </si>
  <si>
    <t>基于超声波传感的微型水上无人船艇的智能动态避障研究</t>
  </si>
  <si>
    <t>王远光</t>
  </si>
  <si>
    <t>2220141511</t>
  </si>
  <si>
    <t>2220140296/席笑文,2220140667/贾云瑞,2220142540/黄美春</t>
  </si>
  <si>
    <t>尹勇</t>
  </si>
  <si>
    <t>本项目基于超声波传感，在现有的避障领域进行技术创新和突破，优化传统避障算法，旨在研发能够适应复杂多变水域和恶劣环境气候因素影响，并能同时针对多个动态障碍目标进行最优躲避的无人船艇实时动态避障系统。</t>
  </si>
  <si>
    <t>201610151037</t>
  </si>
  <si>
    <t>基于Lamp+光线感应技术和大数据分析的的户外智能照明解决系统Daylight制作</t>
  </si>
  <si>
    <t>严泽鑫</t>
  </si>
  <si>
    <t>2220141335</t>
  </si>
  <si>
    <t>2220140832/单嵩,2220124062/田明杰,2220124055/胡林培,2220141335/严泽鑫</t>
  </si>
  <si>
    <t>刘强</t>
  </si>
  <si>
    <t xml:space="preserve">            近年来参加户外运动的人数爆发式增长。照明是活动的必要保障，但目前市场上设备专业性过强，价格高，不能满足用户照明的需求。因此我们发明了“白昼”头灯，已申请国家专利并销售，智能地解决了用户在野外的照明问题            </t>
  </si>
  <si>
    <t>201610151038</t>
  </si>
  <si>
    <t>基于旋翼飞行原理的海空两栖船的制作与操控</t>
  </si>
  <si>
    <t>许澍</t>
  </si>
  <si>
    <t>2220140102</t>
  </si>
  <si>
    <t>2220143496/曾凡涛,2220141502/方晓雨,2220143971/姚尧,2220143972/杨钰镕</t>
  </si>
  <si>
    <t>本项目通过在旋翼飞行器底部加装船体结构，使其成为海空两栖船，既能够在广阔的海面上空进行飞行，又能够在水面上漂浮和航行，进入人类无法进入的危险海域进行探测与海水信息的采集与监控。</t>
  </si>
  <si>
    <t>201610151039</t>
  </si>
  <si>
    <t>基于STM32和OpticalTouch技术的便携式镭射投影鼠标</t>
  </si>
  <si>
    <t>马奕</t>
  </si>
  <si>
    <t>2220152441</t>
  </si>
  <si>
    <t>2220151205/张翌,2220152351/于婉婷</t>
  </si>
  <si>
    <t>张俊</t>
  </si>
  <si>
    <t>本项目旨在解决移动办公问题，解决了传统鼠标使用时限制条件多，便携性差，局限性强的问题。基于Optical Touch技术，使对光标的控制更灵活，精准。是符合时尚潮流的一种激光投影的新概念光标控制方式。</t>
  </si>
  <si>
    <t>201610151040</t>
  </si>
  <si>
    <t>基于微信与H5的产品校园营销代理</t>
  </si>
  <si>
    <t>易英豪</t>
  </si>
  <si>
    <t>2220143575</t>
  </si>
  <si>
    <t>2220153406/金钰,2220153706/马婉莹,2220143002/高伟</t>
  </si>
  <si>
    <t>李猛</t>
  </si>
  <si>
    <t xml:space="preserve">  通过微信平台的营销模式也越来越被人们看好。而且微信简易、便捷、耗费流量低的特点使其支持跨运营商,但目前市场中仍有大部分的中小型商家不懂得如何运营，我公司的微信代理运营推广，刚好填补了市场上的空白。  </t>
  </si>
  <si>
    <t>201610151041</t>
  </si>
  <si>
    <t>船舶锚链计数器</t>
  </si>
  <si>
    <t>王星宇</t>
  </si>
  <si>
    <t>2220130009</t>
  </si>
  <si>
    <t>2220130956/井淼,2220130014/吴建雄,2220132943/肖峰</t>
  </si>
  <si>
    <t xml:space="preserve"> 改变以往锚泊作业的经验判断的现状，提高锚泊作业自动化程度，方便作业人员掌握锚泊动态。利用光电和霍尔传感器及无线传输等原理，设计锚链计数器测定锚泊时抛下锚链节数及锚链入水速度，并将数据传输至驾驶台。 </t>
  </si>
  <si>
    <t>201610151042</t>
  </si>
  <si>
    <t>基于新型水下滑翔机的控制器设计</t>
  </si>
  <si>
    <t>刘中迪</t>
  </si>
  <si>
    <t>2220132077</t>
  </si>
  <si>
    <t>2220143974/和璧,2220132709/赵奕</t>
  </si>
  <si>
    <t>王旭东</t>
  </si>
  <si>
    <t xml:space="preserve"> 海洋探测在海洋开发过程中有着重要的地位。水下滑翔机作为一种新型的水下航行器，有着全自动、长续航的优点。本项目研究针对新型水下滑翔的控制系统，能够通过控制滑翔机内部的机械部件最终实现对滑翔机运动的控制。 </t>
  </si>
  <si>
    <t>201610151043</t>
  </si>
  <si>
    <t>户外气泵暨皮筏艇气泵的研发与制作</t>
  </si>
  <si>
    <t>单嵩</t>
  </si>
  <si>
    <t>2220140832</t>
  </si>
  <si>
    <t>2220140701/王灵宏,2220121169/赵宁,2220140120/朱小飞</t>
  </si>
  <si>
    <t xml:space="preserve"> 航海的设备多数都比较大比较笨重，包括救生设备。我们致力于研发一系列产品，它们小巧轻便，甚至随身携带，又有助于安全。同时户外领域也很需要小巧轻便的设备，所以我们目标也针对户外领域 </t>
  </si>
  <si>
    <t>201610151044</t>
  </si>
  <si>
    <t>海上光学稳定平台</t>
  </si>
  <si>
    <t>郭佳涛</t>
  </si>
  <si>
    <t>2220141432</t>
  </si>
  <si>
    <t>2220152434/揭明祥,2220141623/李申谊,2220142993/徐艺珍</t>
  </si>
  <si>
    <t xml:space="preserve"> 海上光学稳定平台可以有效隔离船舶角运动,在船舶机动状态下建立稳定基准面,保证安装在平台上的光电跟踪设备视轴稳定,防止因载体在运动过程中产生的抖动和滚动而丢失目标,以实现对目标的准确跟踪。 </t>
  </si>
  <si>
    <t>201610151045</t>
  </si>
  <si>
    <t>建立“海员之家”专业社工机构可行性探究——基于海员公共服务体系现状调查</t>
  </si>
  <si>
    <t>邵子乐</t>
  </si>
  <si>
    <t>2220132987</t>
  </si>
  <si>
    <t>2220131212/高珊,2220132873/马强,2220132872/杨苏潇,2220133103/马向阳</t>
  </si>
  <si>
    <t>吴玉红</t>
  </si>
  <si>
    <t xml:space="preserve"> 本项目将从海员公共服务体系的视角出发，在我国现有海员公共服务体系的基础上，结合我国服务型政府建设等公共服务的相关理论 ，分析我国海员公共服务现状，探究建立“海员之家”专业社工机构的可行性。 </t>
  </si>
  <si>
    <t>201610151046</t>
  </si>
  <si>
    <t>《辽宁省非物质文化遗产条例》施行现状与完善建议研究</t>
  </si>
  <si>
    <t>何傲翾</t>
  </si>
  <si>
    <t>2220144047</t>
  </si>
  <si>
    <t>2220140598/刘瑀婷,2220143082/任昭亭,2220143037/李泽琳,2220143894/巫昊南</t>
  </si>
  <si>
    <t>王文军</t>
  </si>
  <si>
    <t xml:space="preserve">  近来，我国物质文明和精神文明协调发展的需求日益突出。为进一步弘扬我国深远的历史文化，深入了解非物质文化遗产保护现状，探索制度建设上的非遗保护新路径，我们将结合实地调研和理论研究，提出非遗保护思考。  </t>
  </si>
  <si>
    <t>201610151047</t>
  </si>
  <si>
    <t>大连鱼尾科技有限公司</t>
  </si>
  <si>
    <t>侯健恒</t>
  </si>
  <si>
    <t>2220132734</t>
  </si>
  <si>
    <t>2220130903/李强,2220131909/王仲,2220123614/李涛</t>
  </si>
  <si>
    <t>梁晶</t>
  </si>
  <si>
    <t>近年人们生活质量提高，户外运动开始兴起，市场爆发式增长。但国内依然没有过硬的户外品牌 。因此15年9月，鱼尾科技成立，旨在通过智能硬件给人更好的户外体验。目前已得到30万融资，两个月销售额突破十万元。</t>
  </si>
  <si>
    <t>201610151048</t>
  </si>
  <si>
    <t>应用机器学习算法对生物电信号处理的研究</t>
  </si>
  <si>
    <t>穆国栋</t>
  </si>
  <si>
    <t>2220133736</t>
  </si>
  <si>
    <t>2220132103/张潇,2220131753/秦宪廷,2220133466/朱春元</t>
  </si>
  <si>
    <t>冯士刚</t>
  </si>
  <si>
    <t>高级实验员</t>
  </si>
  <si>
    <t xml:space="preserve">  本项目应用机器学习的算法，对脑电信号、肌电信号进行特征提取，通过样本信号的训练得到一系列可以识别出生物行为的分类器。最终实现通过处理脑电、肌电信号识别出生物的行为，实现控制非生物设备的工作。  </t>
  </si>
  <si>
    <t>201610151049</t>
  </si>
  <si>
    <t>基于ARM7视觉循迹避障四轴飞行器的设计与实现</t>
  </si>
  <si>
    <t>贺海</t>
  </si>
  <si>
    <t>2220132776</t>
  </si>
  <si>
    <t>2220132907/黄文康,2220133668/肖利军,2220132765/龙敦武,2220133415/王亮</t>
  </si>
  <si>
    <t>谭克俊</t>
  </si>
  <si>
    <t xml:space="preserve"> 四轴飞行器视觉导航技术正逐渐成为飞行器领域的重要导航技术。该视觉导航系统使用一个低成本摄像头,对特定的轨迹自主导航飞行,同时能够检测任意飞行时刻前方的障碍并躲避。 </t>
  </si>
  <si>
    <t>201610151050</t>
  </si>
  <si>
    <t>你才是“山货”</t>
  </si>
  <si>
    <t>2220152876</t>
  </si>
  <si>
    <t>2220130526/李博文</t>
  </si>
  <si>
    <t>王宏志</t>
  </si>
  <si>
    <t>我们团队在基于网站、系统开发学习实践基础上，结合特产在市场中的前景，以及信息化程度的不足， 开发了一款实用、方便、可靠的特产交易系统。</t>
  </si>
  <si>
    <t>201610151051</t>
  </si>
  <si>
    <t>基于钠碱海水的船舶柴油机废气脱硫系统设计与制作</t>
  </si>
  <si>
    <t>张宇康</t>
  </si>
  <si>
    <t>2220130809</t>
  </si>
  <si>
    <t>2220130448/李省叁,2220130305/章志浩,2220132845/窦俊,2220130288/吴玺田</t>
  </si>
  <si>
    <t>韩志涛</t>
  </si>
  <si>
    <t>本项目意在发明一种基于钠碱海水的船舶柴油机废气脱硫系统，对酸性废液及排放气体实时监控，利用闭环控制及负反馈机制使滤液和滤后气体符合排放标准，实现船舶废气脱硫全自动控制。</t>
  </si>
  <si>
    <t>201610151052</t>
  </si>
  <si>
    <t>好强家教有限责任公司</t>
  </si>
  <si>
    <t>云小钗</t>
  </si>
  <si>
    <t>2220131412</t>
  </si>
  <si>
    <t>2220133448/张媛,2220142894/谭钰洁,2220141822/王康隆,2220133953/吴圆圆</t>
  </si>
  <si>
    <t>马华峰</t>
  </si>
  <si>
    <t xml:space="preserve"> “好强家教”是一家特色化、优质化、专业化的公司，通过一对一上门辅导、同辈化教育、优质大学生、公益课程辅导、独特家长优惠以及老师福利等核心优势，为幼儿园小学初中高中大学文化课艺术课语言技能证书提供培训。 </t>
  </si>
  <si>
    <t>201610151053</t>
  </si>
  <si>
    <t>马格纳斯旋筒装置优化设计及其适用性研究</t>
  </si>
  <si>
    <t>唐建国</t>
  </si>
  <si>
    <t>2220141769</t>
  </si>
  <si>
    <t>2220140358/许喆,2220141089/郑逸涛</t>
  </si>
  <si>
    <t xml:space="preserve">   本项目主要通过软件仿真模拟手段，在考虑装置的径高比，形状等四个因素的条件下，优化设计，使装置的效率达到最大。同时结合主流运输船的具体船型，从局部强度和稳性来评估得到的装置模型的适用性。   </t>
  </si>
  <si>
    <t>201610151054</t>
  </si>
  <si>
    <t>大学生公众号阅读行为特征及引导研究——以D市高校为例</t>
  </si>
  <si>
    <t>李珍芸</t>
  </si>
  <si>
    <t>2220142532</t>
  </si>
  <si>
    <t>2220141405/钱静娜,2220142271/孔玛莉,2220141044/李金玲,2220142479/胡馨月</t>
  </si>
  <si>
    <t>李晓蕙</t>
  </si>
  <si>
    <t xml:space="preserve">   大学生公众号阅读行为是大学生电子阅读行为的缩影。研究通过访谈和问卷对D市高校在校大学生的公众号阅读行为进行特征分析，基于数据得出结论，引导大学生选取合适的阅读方式，对校园公众号推送提出建议。    </t>
  </si>
  <si>
    <t>201610151055</t>
  </si>
  <si>
    <t>非接触式激光交线车辆高度超限测量</t>
  </si>
  <si>
    <t>崔潇</t>
  </si>
  <si>
    <t>2220132282</t>
  </si>
  <si>
    <t>2220133677/孙雅会,2220131326/陆依婷</t>
  </si>
  <si>
    <t>张望</t>
  </si>
  <si>
    <t>针对车辆超高，撞毁限高防护架，撞塌桥梁、隧道等严重交通事故频发的现状，本项目提出一种基于增强型图像分析的非接触式车辆高度超限测量的方法，以解决上述问题。</t>
  </si>
  <si>
    <t>201610151056</t>
  </si>
  <si>
    <t>基于微信接口的公益活动信息发布与交流系统</t>
  </si>
  <si>
    <t>刘星辰</t>
  </si>
  <si>
    <t>2220143500</t>
  </si>
  <si>
    <t>2220142812/张舒,2220140634/门铎,2220142841/李文强,2220133686/常兴</t>
  </si>
  <si>
    <t>于卫红</t>
  </si>
  <si>
    <t xml:space="preserve">   项目是基于微信接口技术，结合GPS卫星定位技术，围绕志愿服务的便捷与需求进行研究设计，注重推广便捷，登陆快捷，交流方便，界面美观，信息全面等特殊细节问题开发的公益活动信息发布与交流系统。
</t>
  </si>
  <si>
    <t>201610151057</t>
  </si>
  <si>
    <t>多载具红外夜视无人监控侦察系统</t>
  </si>
  <si>
    <t>张昕</t>
  </si>
  <si>
    <t>2220143631</t>
  </si>
  <si>
    <t>2220141382/贺文洋,2220142436/刘嘉奇</t>
  </si>
  <si>
    <t>马宝山</t>
  </si>
  <si>
    <t>内外市场兴起了一阵无人机的风潮，但是这些无人机都只搭载了普通的摄像机，缺乏夜视能力。本系统旨在开发一种较轻的能够搭载于小型无人机上的红外线夜视图像传输系统。</t>
  </si>
  <si>
    <t>201610151058</t>
  </si>
  <si>
    <t>自动装卸与运输模型</t>
  </si>
  <si>
    <t>余朝海</t>
  </si>
  <si>
    <t>2220141035</t>
  </si>
  <si>
    <t>2220142676/高升,2220143699/赫大明,2220143697/陈冬林,2220142801/李江涛</t>
  </si>
  <si>
    <t>赵永生</t>
  </si>
  <si>
    <t xml:space="preserve">           本项目是自动装卸与运输模型，即货物自动中转运输，就是把货物从储存货物的地方自动装载运输到提货处并自动卸货，本项目的目的是实现快速高效地自动将货物从分批存储地点运输到提货处，解决快速装货及运输这一环节。           </t>
  </si>
  <si>
    <t>201610151059</t>
  </si>
  <si>
    <t>基于STM32的灾难救援四轴飞行器</t>
  </si>
  <si>
    <t>耿标</t>
  </si>
  <si>
    <t>2220143252</t>
  </si>
  <si>
    <t>2220143438/刘俊宏</t>
  </si>
  <si>
    <t>传统的人工巡查、救援,具有很多缺点,例如工作效率低,容易延误最佳救援时机；由于人的视野限制,无法做到宏观的大范围巡查；救援过程中,施救者容易受到伤害等。设计一种具有图像传输、避障、坐标标定，地面人员操</t>
  </si>
  <si>
    <t>201610151060</t>
  </si>
  <si>
    <t>反声波在机舱中的应用</t>
  </si>
  <si>
    <t>许倩</t>
  </si>
  <si>
    <t>2220142535</t>
  </si>
  <si>
    <t>2220143618/胡明辉,2220140936/孙兴超,2220141787/王夏,2220140959/张书赫</t>
  </si>
  <si>
    <t xml:space="preserve">      机舱的噪音污染严重，从结构和传播入手的传统方法并未产生明显效果。反声波的出世带来新的转机，它以发出反声波并抵消声波为原理。以声波抵消这一打破传统的降噪方式，会对未来船舶事业甚至军事上产生颠覆性影响。       </t>
  </si>
  <si>
    <t>201610151061</t>
  </si>
  <si>
    <t>用于创新型比赛与实验的多功能机械加载系统研制</t>
  </si>
  <si>
    <t>申明辉</t>
  </si>
  <si>
    <t>2220143216</t>
  </si>
  <si>
    <t>2220143373/郑昌,2220143057/张恩豪,2220141203/高铭泽,2220143215/周建军</t>
  </si>
  <si>
    <t>张田</t>
  </si>
  <si>
    <t xml:space="preserve"> 该项目是对用于创新型比赛与实验的多功能机械加载系统的研制，旨在解决每年在创新型结构设计比赛中需重复定制加载固定装置的麻烦与资源的浪费。同时，该装置可加载多种类型的新型结构模型，满足不同加载测试的需求。 </t>
  </si>
  <si>
    <t>201610151062</t>
  </si>
  <si>
    <t>仿水黾式可遥控水上救助机器人救助装置的研发</t>
  </si>
  <si>
    <t>张琪琦</t>
  </si>
  <si>
    <t>2220133349</t>
  </si>
  <si>
    <t>2220132647/雷振霖,2220142872/胡可昕,2220152408/陈彪,2220150114/李宣廷</t>
  </si>
  <si>
    <t>王祖温</t>
  </si>
  <si>
    <t>为了缓解当前我国海上救助中存在的设备落后,专业人员较少,救助效率低风险大等问题,我们设计制造了这款可遥控的,高效,安全的水上救助机器人。应用了机械设计，船舶原理，机电一体化等多门学科知识。</t>
  </si>
  <si>
    <t>201610151063</t>
  </si>
  <si>
    <t>基于物联网的智能灌溉系统</t>
  </si>
  <si>
    <t>覃梦琪</t>
  </si>
  <si>
    <t>2220151414</t>
  </si>
  <si>
    <t>2220142516/王坤杰,2220142350/李博文,2220140640/刘磊</t>
  </si>
  <si>
    <t>裴伟</t>
  </si>
  <si>
    <t xml:space="preserve"> 本系统旨在解决农业、林业智能节水灌溉问题，改善传统的低效浪费的灌溉方式，基于物联网技术，通过系统自动控制和无线远程控制，实现节水智能灌溉功能，是一种新型、可靠的智能节水灌溉系统。 </t>
  </si>
  <si>
    <t>201610151064</t>
  </si>
  <si>
    <t>基于嵌入式的便携免行测距系统</t>
  </si>
  <si>
    <t>李国祯</t>
  </si>
  <si>
    <t>2220152346</t>
  </si>
  <si>
    <t>2220151747/李茜,2220152764/郑默语,2220151466/袁晶秋,2220150408/刘帆帆</t>
  </si>
  <si>
    <t xml:space="preserve">   针对目前市面上测距仪器售价普遍偏高的情况，我们希望利用三角函数的几何原理，将传感器与单片机结合起来，做出一台便携的、造价低廉的测距仪器。   </t>
  </si>
  <si>
    <t>201610151065</t>
  </si>
  <si>
    <t>契约式有机农产品电子商务平台设计</t>
  </si>
  <si>
    <t>代虹霞</t>
  </si>
  <si>
    <t>2220131803</t>
  </si>
  <si>
    <t>2220132803/何琳,2220133758/彭琳,2220131345/邬佳贝,2220131346/刘洋</t>
  </si>
  <si>
    <t>徐斌</t>
  </si>
  <si>
    <t xml:space="preserve"> 平台着重为个体农户提供一对一的销路，为消费者提供一对一的购买途径，且平台设立相应的农产品监测机制，以此解决农产品销路问题与个体消费者购买农产品所关心的质量安全问题。 </t>
  </si>
  <si>
    <t>201610151066</t>
  </si>
  <si>
    <t>基于PID&amp;bang-bang的智能输液监控控制系统</t>
  </si>
  <si>
    <t>宾滢</t>
  </si>
  <si>
    <t>2220141674</t>
  </si>
  <si>
    <t>2220143359/刘秋石,2220152638/宋欣娜,2220141627/伍文福</t>
  </si>
  <si>
    <t>贺琳</t>
  </si>
  <si>
    <t xml:space="preserve">  该项目采用PID算法与bang-bang算法结合，优劣互补，实现输液温度与速度的最优闭环控制系统。使用nRF24L01无线通信，可以实现主机与多个子机同时通信，由上位机进行实时监控、控制。  </t>
  </si>
  <si>
    <t>201610151067</t>
  </si>
  <si>
    <t>基于O2O平台双语定制游</t>
  </si>
  <si>
    <t>高美晨</t>
  </si>
  <si>
    <t>2220143855</t>
  </si>
  <si>
    <t>2220141126/滕雅超,2220140034/杨宇建</t>
  </si>
  <si>
    <t>佟玉权</t>
  </si>
  <si>
    <t>本项目基于O2O线上线下联合平台，运用数据挖掘与数据整合的数据处理办法，对现有旅游资源进行优化。采取免费模式，以流量为评价项目好坏的标准，对网站的定位为主打定制游的旅游平台。</t>
  </si>
  <si>
    <t>201610151068</t>
  </si>
  <si>
    <t>基于图像识别技术的家庭安全监测系统</t>
  </si>
  <si>
    <t>张潇</t>
  </si>
  <si>
    <t>2220132103</t>
  </si>
  <si>
    <t>2220143704/陈启航,2220133735/李迎雪,2220131752/王靖雯,2220140624/史志</t>
  </si>
  <si>
    <t>宁博</t>
  </si>
  <si>
    <t xml:space="preserve">  随智能家居技术的发展，家庭生活越来越智能化。本小组为加强家庭生活安全，基于图像识别技术设计一套家庭智能监控装置，致力于解决目前家庭普遍遭遇的安全问题。  </t>
  </si>
  <si>
    <t>201610151069</t>
  </si>
  <si>
    <t>智能门锁系统</t>
  </si>
  <si>
    <t>孙伟政</t>
  </si>
  <si>
    <t>2220140873</t>
  </si>
  <si>
    <t>2220143647/王昊</t>
  </si>
  <si>
    <t>蒋福伟</t>
  </si>
  <si>
    <t>在智能家居的大背景下，我们从现代生活方式出发结合影响广泛的互联网络技术采用通过手机APP来操控锁，与此同时，项目附加语音存储装置，通过手机APP上传给装置信息同样帮助用户实现语音备忘提醒。</t>
  </si>
  <si>
    <t>201610151070</t>
  </si>
  <si>
    <t>建立基于社区的防儿童丢失临时看护中心——政府提供社会公共服务的新方案</t>
  </si>
  <si>
    <t>李欣格</t>
  </si>
  <si>
    <t>2220142854</t>
  </si>
  <si>
    <t>2220141480/王玮璇,2220142904/岳咏霖,2220141255/吴迪</t>
  </si>
  <si>
    <t>吴淞豫</t>
  </si>
  <si>
    <t>该项目从分析儿童丢失现象产生的原因之一——某些家庭无法完全尽到保护和充分照顾儿童职责入手，研究分析了政府在预防儿童丢失问题中的职能与作用，从社会公共服务的角度提出在社区建立儿童临时看护中心的方案。</t>
  </si>
  <si>
    <t>201610151071</t>
  </si>
  <si>
    <t>基于“手绘地图”的大连海事大学文化推广</t>
  </si>
  <si>
    <t>2220131703</t>
  </si>
  <si>
    <t>2220131711/徐凯欣,2220131686/付俊铭,2220132557/刘畅,2220133694/杨坤</t>
  </si>
  <si>
    <t>葛新</t>
  </si>
  <si>
    <t>海大纪念品仅限于东山礼品店的特色展品，许多校友及来访者无法承受其昂贵的价格。本团队原创大连海事大学手绘地图，并欲发展地图、画轴、马克杯等周边产品，销售给毕业生、在校生、校友以及其他游客，以推广海大文化</t>
  </si>
  <si>
    <t>201610151072</t>
  </si>
  <si>
    <t>基于“互联网+”的教室人数检测系统</t>
  </si>
  <si>
    <t>叶壮</t>
  </si>
  <si>
    <t>2220133368</t>
  </si>
  <si>
    <t>2220132919/曹宗凯,2220134089/王兴宇,2220132268/郝思涵,2220131742/刘洪涛</t>
  </si>
  <si>
    <t>刘剑桥</t>
  </si>
  <si>
    <t>本项目将开发一套基于图像处理技术和物联网技术的教室状态智能判别技术，届时同学们可直接通过手机应用获得离自己最近的可用自习室信息，或是在教学楼一楼显示屏上查看到自习室状况。</t>
  </si>
  <si>
    <t>201610151073</t>
  </si>
  <si>
    <t>关于辽宁省业主委员会的现状调查与制度完善</t>
  </si>
  <si>
    <t>张斌超</t>
  </si>
  <si>
    <t>2220142651</t>
  </si>
  <si>
    <t>2220143833/刘兴博,2220142646/张可昕,2220143829/刘峻庚,2220142751/姜雨彤</t>
  </si>
  <si>
    <t>黄芬</t>
  </si>
  <si>
    <t xml:space="preserve">  业主委员会的建立、运行对于维持物业管理区域内部的稳定、缓和业主与物业的矛盾有重要作用。我国业主委员会制度尚不完善，法律性质、运行机制等方面上仍存在争论。本项目将对其现状展开调查并拟制出完善方案。  </t>
  </si>
  <si>
    <t>201610151074</t>
  </si>
  <si>
    <t>Cu2O/炭复合膜的制备及处理甲基橙废水的研究</t>
  </si>
  <si>
    <t>杨在丽</t>
  </si>
  <si>
    <t>2220132749</t>
  </si>
  <si>
    <t>2220140350/李尚哲,2220143413/刘慧,2220133947/温诗泓,2220142463/王世玉</t>
  </si>
  <si>
    <t>宋成文</t>
  </si>
  <si>
    <t xml:space="preserve">  基于现代水污染的严重性以及炭膜处理污水易造成膜污染，将Cu2O负载在炭膜上制成Cu2O/炭复合膜，研究影响Cu2O/炭复合膜处理甲基橙废水效率的因素，并探索Cu2O/炭复合膜作用机理。  </t>
  </si>
  <si>
    <t>201610151075</t>
  </si>
  <si>
    <t>基于ARM的智能船舶危险品运输监控系统</t>
  </si>
  <si>
    <t>乐煜炜</t>
  </si>
  <si>
    <t>2220132334</t>
  </si>
  <si>
    <t>2220133387/王旦华,2220130719/李胜博,2220133491/王煜凯,2220133106/孙文晴</t>
  </si>
  <si>
    <t>朱闯</t>
  </si>
  <si>
    <t>针对于船舶运输危险品的安全运输问题，智能船舶危险品运输监控系统囊括搭载多项传感技术的监控器及对应Android监控应用，为每一件危险品进行一对一的识别跟踪保护，全力保障运航安全！</t>
  </si>
  <si>
    <t>201610151076</t>
  </si>
  <si>
    <t>铝合金铸造抗热震氮化硅升液管</t>
  </si>
  <si>
    <t>陈常虹</t>
  </si>
  <si>
    <t>2220143424</t>
  </si>
  <si>
    <t>2220142254/王砚宇,2220142592/徐一诺,2220142595/李子杨</t>
  </si>
  <si>
    <t>单英春</t>
  </si>
  <si>
    <t>升液管是广泛应用于有色金属冶炼铸造领域低压铸造设备中的关键部件，本项目的目的，是研制一种具有优异的抗热振性、优良的抗氧化和耐腐蚀性、较高的强度、高密封性、抗黏着结垢等优良性能的升液管。</t>
  </si>
  <si>
    <t>201610151077</t>
  </si>
  <si>
    <t>BESHION美少女的私人服装工作室</t>
  </si>
  <si>
    <t>曾佳</t>
  </si>
  <si>
    <t>2220143884</t>
  </si>
  <si>
    <t>2220141504/邢彦琰,2220141503/朱静怡,2220153727/邵琬婷</t>
  </si>
  <si>
    <t>郭起飞</t>
  </si>
  <si>
    <t>beshion美少女的私人服装工作室由五人组成:两位专业设计师以及三位业务主管.品牌立足于优雅 明亮 简洁 时尚的理念。
并在品牌内部下设四个分项，最大程度的满足校园广大学生的消费需求。</t>
  </si>
  <si>
    <t>201610151078</t>
  </si>
  <si>
    <t>基于图像识别技术的智能安全辅助驾驶系统</t>
  </si>
  <si>
    <t>陈启航</t>
  </si>
  <si>
    <t>2220143704</t>
  </si>
  <si>
    <t>2220153644/季树帜,2220143330/吉肖宇</t>
  </si>
  <si>
    <t>王春立</t>
  </si>
  <si>
    <t xml:space="preserve">      本项目围绕车辆运行环境的感知与判断问题，研制一种可以检测车辆状态、驾驶员驾驶状态、驾驶行为等信息提醒司机并可以进行自主判断，必要时自动采取控制措施的智能安全辅助驾驶系统。               </t>
  </si>
  <si>
    <t>201610151079</t>
  </si>
  <si>
    <t>Ours校园文化产品工作室</t>
  </si>
  <si>
    <t>吴晨</t>
  </si>
  <si>
    <t>2220142481</t>
  </si>
  <si>
    <t>2220142480/郭昊,2220142477/熊菀,2220140961/李桥</t>
  </si>
  <si>
    <t>姚云浩</t>
  </si>
  <si>
    <t xml:space="preserve">    Ours工作室致力于开发出与海事、海洋文化相关的校园文化产品以填补海事空缺的文化市场，进一步扩大校园文化在高校的辐射范围，在运营中我们会进一步提升自身技能以使工作室创收最大，并且将海洋精神向全国推广。    </t>
  </si>
  <si>
    <t>201610151080</t>
  </si>
  <si>
    <t>基于旋转法粘度仪及其相关技术的研究</t>
  </si>
  <si>
    <t>李亚东</t>
  </si>
  <si>
    <t>2220140389</t>
  </si>
  <si>
    <t>2220140960/堵晗育,2220141719/武晓龙,2220140342/王启锰</t>
  </si>
  <si>
    <t>朱新河</t>
  </si>
  <si>
    <t xml:space="preserve">   本项目基于旋转法通过对转子所受阻转矩及转速的测量进而处理拟合数据，得到阻转矩、转速跟液体粘度的经验公式。通过实验值与已知粘度液体粘度值比较并对相关参数进行修正得到最终公式。并验证实验仪器的可行性。   </t>
  </si>
  <si>
    <t>201610151081</t>
  </si>
  <si>
    <t>可用于“智能自动化跨海帆船”的机械系统的研究</t>
  </si>
  <si>
    <t>王策</t>
  </si>
  <si>
    <t>2220133122</t>
  </si>
  <si>
    <t>2220153063/谢进,2220151156/李仲昆,2220143879/李召芹,2220151679/陈鑫</t>
  </si>
  <si>
    <t>黄朝明</t>
  </si>
  <si>
    <t>本项目旨在对跨海无人操纵帆船的内部机械控制系统进行研究。开发出一套能适应海上恶劣环境，与智能化控制系统高效、密切且低能耗结合的机械系统，最终实现在无人操控的情况下，按照原定坐标航行的智能自动化跨海帆船</t>
  </si>
  <si>
    <t>201610151082</t>
  </si>
  <si>
    <t>基于.NETMVC5与LINQ的海事大学社团管理系统</t>
  </si>
  <si>
    <t>常兴</t>
  </si>
  <si>
    <t>2220133686</t>
  </si>
  <si>
    <t>2220131707/陈立沐,2220143318/刘聪,2220142369/孙铭艺,2220133687/郝茂杰</t>
  </si>
  <si>
    <t xml:space="preserve">我们团队在基于.NET MVC5与LINQ学习实践基础上，结合学校现阶段社团管理信息化存在的部分不足， 开发了一款实用、方便、可靠的社团管理系统。 </t>
  </si>
  <si>
    <t>201610151083</t>
  </si>
  <si>
    <t>基于arduino的水下机械鱼研究</t>
  </si>
  <si>
    <t>2220142693</t>
  </si>
  <si>
    <t>2220133310/陈通,2220131517/刘知秋</t>
  </si>
  <si>
    <t>李辉</t>
  </si>
  <si>
    <t xml:space="preserve"> 鱼类在水中拥有独特的形态结构与运动方式，具有优越的水下生存能力。本项目基于arduino高性能处理器的开发与研究及其他相关技术，根据仿生学原理，设计了模仿鱼在水下的运动方式的机械仿生鱼。 </t>
  </si>
  <si>
    <t>201610151084</t>
  </si>
  <si>
    <t>特产中国--海事旗舰店</t>
  </si>
  <si>
    <t>崔双硕</t>
  </si>
  <si>
    <t>2220131122</t>
  </si>
  <si>
    <t>2220133694/杨坤,2220132294/吴正凯</t>
  </si>
  <si>
    <t>我们团队在基于网站、系统学习实践基础上，结合特产在营销中商机前景， 开发了一款实用、方便、可靠的特产交易系统。</t>
  </si>
  <si>
    <t>201610151085</t>
  </si>
  <si>
    <t>“二手”，靠谱！--海事信息平台</t>
  </si>
  <si>
    <t>陈方茹</t>
  </si>
  <si>
    <t>2220141349</t>
  </si>
  <si>
    <t>2220141251/赵肖肖,2220140625/刘玉虎</t>
  </si>
  <si>
    <t>我们团队在基于网站、系统学习实践基础上，结合学校现阶段二手资源利用存在的部分不足， 开发了一款实用、方便、可靠的二手资源交易平台。</t>
  </si>
  <si>
    <t>201610151086</t>
  </si>
  <si>
    <t>建立大学——城市研究院的研究与实践</t>
  </si>
  <si>
    <t>潘家叆</t>
  </si>
  <si>
    <t>2220131819</t>
  </si>
  <si>
    <t>2220131817/曲乐,2220134047/白澜</t>
  </si>
  <si>
    <t>郝胜宇</t>
  </si>
  <si>
    <t>研究提出的政府和高校共建共管，社会各方资源协同共享的大学——城市研究院建设管理模式将有效解决现存矛盾，帮助城市管理者探寻一条最为有效的城市科学发展的道路。</t>
  </si>
  <si>
    <t>201610151087</t>
  </si>
  <si>
    <t>时间银行</t>
  </si>
  <si>
    <t>乐文超</t>
  </si>
  <si>
    <t>2220132362</t>
  </si>
  <si>
    <t>2220134086/张颖,2220131217/孔令媛,2220133863/张曼懿</t>
  </si>
  <si>
    <t>赵昌平</t>
  </si>
  <si>
    <t>“时间银行”项目立足海事大学，以文字、音频、影像等方式为载体，依托大数据理念，以银行存储为形式，帮助大学生保存专属校园记忆，多年后将我们代为存储的记忆归还，同时也提醒学生珍惜时光、感恩拥有、勿忘初心。</t>
  </si>
  <si>
    <t>201610151088</t>
  </si>
  <si>
    <t>平流层多功能探测平台</t>
  </si>
  <si>
    <t>张艺飞</t>
  </si>
  <si>
    <t>2220134085</t>
  </si>
  <si>
    <t>2220132244/赵子闻,2220151094/章伟光,2220143631/张昕,2220140018/常宇震</t>
  </si>
  <si>
    <t>房少军</t>
  </si>
  <si>
    <t xml:space="preserve">       平流层飞行器的发展，在军用民用等方面具有广阔的前景，我们的项目是为了建造一个平流层多高度停留平台。初期是搭建平流层飞行平台，基于平台的建立基础上扩展其在灾后、战时的及时通讯恢复功能。       </t>
  </si>
  <si>
    <t>201610151089</t>
  </si>
  <si>
    <t>基于Unity3D的数字海大展馆</t>
  </si>
  <si>
    <t>陈振宏</t>
  </si>
  <si>
    <t>2220133689</t>
  </si>
  <si>
    <t>2220132293/盛玉珍,2220133297/孙廉杰,2220132101/张少鹏</t>
  </si>
  <si>
    <t>白德富</t>
  </si>
  <si>
    <t xml:space="preserve">    仅限于实体的海大展馆的影响力是有限的，所以我们将开发一款数字虚拟海大展馆，让人们360°漫游其中，拉近校内外各界人士与海大历史的距离，更好地对外宣传海大文化，弘扬海大精神。    </t>
  </si>
  <si>
    <t>201610151090</t>
  </si>
  <si>
    <t>大学生家教信息资源共享平台的研发与推广</t>
  </si>
  <si>
    <t>朱岩</t>
  </si>
  <si>
    <t>2220131704</t>
  </si>
  <si>
    <t>2220143767/吴洋,2220143549/田浩,2220143730/张新,2220142771/杜强</t>
  </si>
  <si>
    <t>越来越多的大学生想利用课余时间勤工俭学，并丰富自己的课余生活，减轻家里经济负担，家教作为众多兼职的一种，无疑是最适合在校大学生的，所以我们团队本着服务同学的宗旨，开发专门的网络客户端针对家教兼职的发布</t>
  </si>
  <si>
    <t>201610151091</t>
  </si>
  <si>
    <t>国外翻转课堂教育理念的应用研究：以《英语笔译》的学习为例</t>
  </si>
  <si>
    <t>洪艺琳</t>
  </si>
  <si>
    <t>2220131588</t>
  </si>
  <si>
    <t>2220133190/黄成琪,2220131487/陶婷,2220133875/刘其瑜,2220133188/赵雪彤</t>
  </si>
  <si>
    <t>刘迎春</t>
  </si>
  <si>
    <t>通过对国外翻转课堂最新文献的译介，在对翻转课堂理念进行一定研究的基础上，科学合理地将翻转课堂理念与《笔译》课堂设计结合，实现最大限度利用互联网时代的信息资源，使得学生提高学习兴趣与效率。</t>
  </si>
  <si>
    <t>201610151092</t>
  </si>
  <si>
    <t>基于心理干预和多项生命体征测量延长海上遇险者生存时间的智能救生装置</t>
  </si>
  <si>
    <t>杨佳桐</t>
  </si>
  <si>
    <t>2220140489</t>
  </si>
  <si>
    <t>2220140997/赵聪,2220132307/秦泽民,2220143256/郝璐,2220132075/尚超</t>
  </si>
  <si>
    <t xml:space="preserve">   通过对以往海难事故分析与统计，设计一种新型的可依附于救生衣的救生装置，对于落水者进行相关生命特征检测和提示，救生知识指导以及心理引导等帮助，延长落水者生存时间，提高落水者自救成功率。   </t>
  </si>
  <si>
    <t>201610151093</t>
  </si>
  <si>
    <t>“智能自动化跨海帆船”控制系统的研究</t>
  </si>
  <si>
    <t>罗遥伟</t>
  </si>
  <si>
    <t>2220132594</t>
  </si>
  <si>
    <t>2220150421/及昕浩,2220141142/李真,2220152192/王施银,2220150373/毕赫男</t>
  </si>
  <si>
    <t>在社会高度信息化的背景下，我们选定无人帆船的操控作为项目的研究方向。通过良好的导航系统、精确的电控技术来实现，以应对自主航行中遇到的各种天气问题和海上复杂的环境，从而实现对帆船的精确控制。</t>
  </si>
  <si>
    <t>201610151094</t>
  </si>
  <si>
    <t>翼蓝创新科技</t>
  </si>
  <si>
    <t>丁舜</t>
  </si>
  <si>
    <t>2220130993</t>
  </si>
  <si>
    <t>2220133246/张树铭,2220132120/王洲锦,2220134048/李欣澎,2220131218/周志强</t>
  </si>
  <si>
    <t xml:space="preserve"> 翼蓝创新科技致力于为工业、农业、商业等行业用户提供全方位文化服务与科技支持。为新商业环境下“文化+”与“互联网+”新型商业模式提供全面信息服务与整套运营体系方案。 </t>
  </si>
  <si>
    <t>201610151095</t>
  </si>
  <si>
    <t>让简历飞</t>
  </si>
  <si>
    <t>叶鹏飞</t>
  </si>
  <si>
    <t>2220131353</t>
  </si>
  <si>
    <t>2220131284/甘文静,2220141225/安馨,2220133565/郝文峰,2220143035/荆晓曈</t>
  </si>
  <si>
    <t>李德静</t>
  </si>
  <si>
    <t xml:space="preserve">  让简历飞，是集产品研发、设计、销售、与服务为一体的项目，致力于为求职者定制求职辅导、简历辅导、面试辅导等各种服务。我们针对求职人员（大学生为主）的定制化全过程职业发展服务模式，打造新型求职辅导平台。  </t>
  </si>
  <si>
    <t>201610151096</t>
  </si>
  <si>
    <t>数字化海大展馆的Web实现</t>
  </si>
  <si>
    <t>张少鹏</t>
  </si>
  <si>
    <t>2220132101</t>
  </si>
  <si>
    <t>2220133687/郝茂杰,2220133689/陈振宏,2220133297/孙廉杰</t>
  </si>
  <si>
    <t xml:space="preserve"> 把数字海大展馆与网页结合在一起，实现数字海大展馆的Web化，提供给大家一个游览海大展馆的更好更方便的机会。 </t>
  </si>
  <si>
    <t>201610151097</t>
  </si>
  <si>
    <t>人脸识别技术在民航安保系统中的应用研究</t>
  </si>
  <si>
    <t>顾睿思</t>
  </si>
  <si>
    <t>2220142269</t>
  </si>
  <si>
    <t>2220130572/金钟鸣,2220131217/孔令媛,2220132608/杨铭婷,2220132654/吴瑞</t>
  </si>
  <si>
    <t>薛大伸</t>
  </si>
  <si>
    <t xml:space="preserve">  本项目通过人脸识别系统，通过捕捉人脸面部生物特征，对飞机的一些重要部位进行实时监控并对于出现的陌生面庞进行预警，以防止人为因素造成飞机事故，作为一个安保系统，提高飞机的安全等级  </t>
  </si>
  <si>
    <t>201610151098</t>
  </si>
  <si>
    <t>船舶主机缸套内部可视化检查及缸径测量装置研究</t>
  </si>
  <si>
    <t>乔志杰</t>
  </si>
  <si>
    <t>2220133523</t>
  </si>
  <si>
    <t>2220130301/张焯凯,2220133283/罗启峰</t>
  </si>
  <si>
    <t xml:space="preserve">  我们研究的装置是通过柴油机气缸扫气口送入气缸的活塞顶端，并通过盘车使气缸活塞由下至上的运动带动装置对钢套内径进行测量。除此之外，我们还将在装置的顶端设置摄像头和光源，实现对钢套内壁的成像。      </t>
  </si>
  <si>
    <t>10175</t>
  </si>
  <si>
    <t>201610175001</t>
  </si>
  <si>
    <t>关于英美法系与大陆法系证据采纳标准的共性研究</t>
  </si>
  <si>
    <t>马飞飞</t>
  </si>
  <si>
    <t>张雪/2014201096,梁文祥/2014200135,国鹏飞/2014200123</t>
  </si>
  <si>
    <t>张丽云</t>
  </si>
  <si>
    <t>关于英美法系与大陆法系证据采纳标准的异同的相关理论和研究成果已经有很多，而且这些理论和成果中的绝大部分都是关于英美法系与大陆法系的“异”的讨论和研究。但我反其道而行之，侧重于英美法系与大陆法系的“同”的讨论和研究，想从“同”的这一视角挖掘一些值得讨论和研究的问题，既然是两种不同的证据采纳标准，那“同”究竟从何而来？另外，也可以从“同”的比较中讨论和研究对于完善我国证据制度的借鉴意义。</t>
  </si>
  <si>
    <t>201610175002</t>
  </si>
  <si>
    <t>犯罪侦查技术在反恐中的预防与应用</t>
  </si>
  <si>
    <t>孙嘉君</t>
  </si>
  <si>
    <t>2014200006</t>
  </si>
  <si>
    <t>马元堃/201420091,刘牧桐/2015200004,王怡恒/2015200078</t>
  </si>
  <si>
    <t>朱俊杰</t>
  </si>
  <si>
    <t>围绕恐怖主义犯罪的特点我们应建立起“预防才是首要问题”的理念，从根源上控制恐怖犯罪的发生。探索恐怖犯罪的预防对策，建立以预警体系为中心的新型反恐体制，找到适合我国国情的防范途径，更好地保护人民群众的生命财产安全，维护社会秩序安全与政治稳定。</t>
  </si>
  <si>
    <t>201610175003</t>
  </si>
  <si>
    <t>脑磁场变化在测谎技术中的运用</t>
  </si>
  <si>
    <t>杨国明</t>
  </si>
  <si>
    <t>2014200139</t>
  </si>
  <si>
    <t>马元堃/201420091,孙嘉君/2014200006,孟钰昆/2014200013</t>
  </si>
  <si>
    <t>王峥</t>
  </si>
  <si>
    <t>目前，国内外测谎设备主要从三个方面测定一个人的生理变化，即脉搏、呼吸、皮肤电阻。但原始的测谎技术的结果存在着越来越多的不完全确定性，证明力收到怀疑。而脑磁场变化在测谎技术中的运用，能减少众多干扰结果的因素，使测谎结果更具说服性。</t>
  </si>
  <si>
    <t>201610175004</t>
  </si>
  <si>
    <t>主办侦查员制度视域中侦查主体的认知偏差对侦查错案的影响及矫正机制研究</t>
  </si>
  <si>
    <t>左清政</t>
  </si>
  <si>
    <t>2014200043</t>
  </si>
  <si>
    <t>刘康/2014200084,郑修远/2014200292</t>
  </si>
  <si>
    <t>刘启刚</t>
  </si>
  <si>
    <t>以主办侦查员支队实施为宏观政策背景，以认知科学为基本研究视域，就侦查主体认知偏差对侦查错案的影响及矫正机制进行研究。主要包括：1.侦查主体认知偏差对侦查错案的影响机制研究。2.侦查主体认知偏差的矫正机制研究。从客观保障措施和心理训练干预措施两方面入手建构侦查主体认知偏差的矫正机制。通过完成上述研究，达到完善侦查主体执法责任和提升侦查主体执法能力同时实现对侦查错案有效防控的目标。</t>
  </si>
  <si>
    <t>201610175005</t>
  </si>
  <si>
    <t>农村警务信息化问题研究</t>
  </si>
  <si>
    <t>林德榕</t>
  </si>
  <si>
    <t>2014200046</t>
  </si>
  <si>
    <t>王昊/2014200011,施倩/2014200374</t>
  </si>
  <si>
    <t>随着“金盾工程”二期顺利通过验收，公安信息化取得了信息化建设、应用、管理等多方面的成果。但是公安信息化在基层警务工作的应用和实践中依旧存在较大缺陷，成为公安信息化建设中的短板。农村警务信息化建设是信息时代警务改革的必然要求；农村警务信息化建设是当前社会主义新农村建设对社会治安环境的内在要求；农村警务信息化建设旨在打造多层次、立体化的基层警务信息化体系，实现动态社会条件下有效控制治安局势。</t>
  </si>
  <si>
    <t>201610175006</t>
  </si>
  <si>
    <t>多警种维吾尔语实用手册</t>
  </si>
  <si>
    <t>帕合尔丁·艾尼瓦尔</t>
  </si>
  <si>
    <t>2013200950</t>
  </si>
  <si>
    <t>吴瑕/2013200141,吾提克尔·尼亚孜买买提/2015201141,陈辉/2013200060</t>
  </si>
  <si>
    <t>曹雪飞</t>
  </si>
  <si>
    <t>随着国家的发展，民族融合已成为不可阻挡的趋势，然而民族融合在促进民族之间情感交流，推动各民族文化交融的同时，各民族语言不相通为公安工作带来了诸多障碍。所以为了解决以上问题，我们小组将从各警种日常警务用语，工作需求方面入手，编写涉及个警种的维语教材，为全国公安人员提供一条便捷的学习方法。</t>
  </si>
  <si>
    <t>201610175007</t>
  </si>
  <si>
    <t>侦查阶段“证据材料的动态变化”的监督与控制研究</t>
  </si>
  <si>
    <t>汪智萍</t>
  </si>
  <si>
    <t>2014200036</t>
  </si>
  <si>
    <t>潘鸣宇/2014200293,张童/2014200023</t>
  </si>
  <si>
    <t>赵民</t>
  </si>
  <si>
    <t>随着新刑诉法的问世，侦查人员收集证据等要“一切以审判为中心”。但在侦查过程中，不能形成证据链，常导致审判不能正常进行，所以迫切需要在侦查阶段对证据材料进行监督和控制。这不仅提高侦查人员的综合素质，有益于公安执法与司法的密切结合，而且促进我国公安法制化建设。因此对侦查阶段“证据材料形成链条后的动态变化”进行调查与研究,从监管与控制变化的角度探讨证据动态变化不同层次影响因素,为当前的公安侦查实战提供可行性的理论依据和建议是很有必要的。</t>
  </si>
  <si>
    <t>201610175008</t>
  </si>
  <si>
    <t>“不得强迫自证其罪”背景下犯罪嫌疑人拒供及其应对的实证性研究</t>
  </si>
  <si>
    <t>潘羿晨</t>
  </si>
  <si>
    <t>尹婉婷/2014200157</t>
  </si>
  <si>
    <t>本研究拟将“不得强迫自证其罪”作为宏观的法律背景，以讯问人员和犯罪嫌疑人为考察对象，就犯罪嫌疑人拒供及其应对问题开展实证性研究。基于这一研究主题，本项目将系统分析“不强迫自证其罪”对侦查讯问的影响，梳理“不强迫自证其罪”背景下犯罪嫌疑人拒供的表现及其动机，在此基础上总结出有针对性的应对犯罪嫌疑人拒供的具体方法。</t>
  </si>
  <si>
    <t>201610175009</t>
  </si>
  <si>
    <t>基于网络公安情报在线训练系统研究与设计</t>
  </si>
  <si>
    <t>李可一</t>
  </si>
  <si>
    <t>2014200243</t>
  </si>
  <si>
    <t>王梦姝/2014200234,李立言/2014200270,王昱喆/2014200241</t>
  </si>
  <si>
    <t>张家亮</t>
  </si>
  <si>
    <t>本项目主要研究电子化训练及在线实现主客观出题、训练的应用系统，其尤其要适用于移动终端训练。本项目将进行前期调研、模块设计、代码开发、测试、部署、运行、形成研究报告、撰写论文。整个项目按照软件开发规范进行实施，形成具有竞争力的公安情报在线训练产品。</t>
  </si>
  <si>
    <t>201610175010</t>
  </si>
  <si>
    <t>中国大学生电信诈骗被害人的现状及原因的研究</t>
  </si>
  <si>
    <t>武祚韬</t>
  </si>
  <si>
    <t>2014200906</t>
  </si>
  <si>
    <t>路思雨/2014200905,张晓辉/2014200126,李洪任/2013200827</t>
  </si>
  <si>
    <t>中国大学生的数量逐步增多意味着无论其在校或毕业后都是社会的重要主体。学界有部分对中国大学生犯罪被害人的研究，也有对电信诈骗的探讨，却鲜有学者对中国正在接受高等教育，分析、辨别能力普遍较好的大学生群体频频成为电信诈骗被害人的原因、对策进行深入研究。做好对大学生成为电信诈骗被害人现状的研究，预防有利于减少电信诈骗案件的发生，更深一步讲，还能通过这个易遭遇电信诈骗的群体严厉打击电信诈骗犯罪。
大学生是电信诈骗的主要被害群体，本课题组将对中国部分大学的学生发放抽样调查问卷，获得较为大量以及普遍的数据，借助数据分析软件，总结得出中国大学生遭遇电信诈骗的现况，在被害人学的理论基础上分析其成为被害人的原因，进而为以后的对大学生电信诈骗被害预防等研究提供有力的依据。</t>
  </si>
  <si>
    <t>201610175011</t>
  </si>
  <si>
    <t xml:space="preserve">基于SWOT-PEST分析模型的反“伊斯兰国”情报预警机制及打击策略
</t>
  </si>
  <si>
    <t>王昱喆</t>
  </si>
  <si>
    <t>石晶/2014200232,惠金鹏/2014200200,游凯杰/2015200268</t>
  </si>
  <si>
    <t>卢珊</t>
  </si>
  <si>
    <t>得出一套系统完整的具有指导意义的国际社会反恐情报预警与打击策略，为我国在反恐工作上提供有效的理论指导并为开辟新的理论学术成果贡献一份力量；另一方面，通过对“伊斯兰国”几项具体的影响因素进行深入调查研究，总结出其在发展壮大中的独到优势和不足之处。最终得出一套系统的具有针对性的反恐工作改进方案，为国际社会及我国今后在这几项工作上的实际开展提供一些意见建议。</t>
  </si>
  <si>
    <t>201610175012</t>
  </si>
  <si>
    <t>公安反情报机制建设研究</t>
  </si>
  <si>
    <t>周攀</t>
  </si>
  <si>
    <t>2015200425</t>
  </si>
  <si>
    <t>张翔睿/2015200447,丁辉/2015200434,孙建新/2015200408</t>
  </si>
  <si>
    <t xml:space="preserve">
反情报工作是情报工作安全进行的重要前提。公安机关通过反情报保护公安工作力量，维护己方的信息安全、人事安全和设施安全，然后才能放心的进行情报进攻工作。因此，反情报在公安工作，甚至是在国家安全工作中的作用都非常明显。本课题将会总结我国在公安反情报方面的做法和经验，注重公安反情报分析实训，提出改善的措施、方案，为建立符合我国特点的公安反情报教育体系和培训机制提供理论支持和参考。</t>
  </si>
  <si>
    <t>201610175013</t>
  </si>
  <si>
    <t>非关系型数据库在公安信息系统的应用研究</t>
  </si>
  <si>
    <t>江中显</t>
  </si>
  <si>
    <t>2014200218</t>
  </si>
  <si>
    <t>陈宇/2014200212,戴一帆/2014200236,刘忠睿/2014200210</t>
  </si>
  <si>
    <t xml:space="preserve">                                                                                                             该项目主要研究各类NoSQL DB的基本原理、使用方法、特性、优劣等相关技术属性，且将当前在各领域已有成熟应用的各主要非关系型数据库进行安装部署，做数据导入导出操作，以及所有涉及相关数据库特性的操作，从而达到基础及应用研究的目的。本项目还将运用现有公安数据，对某些非关系数据库进行填充，且结合相应公安情报平台，研究该类数据库在公安情报系统中的使用特性、规律特点、优势短板等相关内容，再结合目前公安机关已经使用该类数据库为底层数据库的情报应用系统，进行深入研究，达到基础应用研究、数据使用研究、应用系统构建研究逐层深入、逐渐提高的研究目的。
 </t>
  </si>
  <si>
    <t>201610175014</t>
  </si>
  <si>
    <t>基于LBS云服务的公安大数据应用研究</t>
  </si>
  <si>
    <t>李筱涵</t>
  </si>
  <si>
    <t>2015200456</t>
  </si>
  <si>
    <t>李飘羽/2015200455,陈彦伶/2015200458,于修平/2015200454</t>
  </si>
  <si>
    <t>张冬冬</t>
  </si>
  <si>
    <t xml:space="preserve"> 本项目从公安大数据应用的实际工作出发，分析了LBS云服务在公安工作中的应用前景，研究了LBS云服务数据分析在反恐与情报、交通指挥、人口管理、特殊行业管理、群体性与重特大安保事件、决策指挥等实战工作中的应用途径和相应策略，提出了一种“基于LBS云的公安大数据应用”体系架构。
</t>
  </si>
  <si>
    <t>201610175015</t>
  </si>
  <si>
    <t>学生教学训练大数据采集子系统的设计与实现</t>
  </si>
  <si>
    <t>左国瑞</t>
  </si>
  <si>
    <t>2015200624</t>
  </si>
  <si>
    <t>陈语笑/2015200625,张云鹏/2015200633,韩旭东/2015200632</t>
  </si>
  <si>
    <t>项目所设计的学生选课系统是学校教学系统中不可损少的一个子系统，该系统涉及到学生信息，课程信息及学生选课信息的结合。本次项目是学生教学训练大数据采集系统的子系统，主要实现对学生选课等信息的大数据的采集。本次项目可以作为今后教学训练大数据的采集和分析提供基础平台。也可为今后进一步健全教学训练大数据系统，提供相应的子模块。</t>
  </si>
  <si>
    <t>201610175016</t>
  </si>
  <si>
    <t>新精神活性物质MDPV的制造工艺及防控对策研究</t>
  </si>
  <si>
    <t>刘泽海</t>
  </si>
  <si>
    <t>王晓磊/2014200441,刘文宇/2014200436,于跃/2014200447</t>
  </si>
  <si>
    <t>魏春生</t>
  </si>
  <si>
    <t>通过对新精神活性物质MDPV的结构式、空间结构等特征的研究来确定其制作工艺，在针对制作工艺的特点来制定防控对策，进而在一定程度上帮助禁毒队伍找出打击MDPV涉毒的方向。</t>
  </si>
  <si>
    <t>201610175017</t>
  </si>
  <si>
    <t>基于互联网的多媒体毒品预防教育平台的开发</t>
  </si>
  <si>
    <t>韦祖钻</t>
  </si>
  <si>
    <t>2015200303</t>
  </si>
  <si>
    <t>郝军级/2015200295,杨磐/2015200300,杨智星/2015200301</t>
  </si>
  <si>
    <t>刘明</t>
  </si>
  <si>
    <t>当今世界，毒品问题是头等公害。危害之严重，发展趋势之严峻、禁毒需要之迫切，都是前所未有的。我国毒品问题的历程和现实表现，与全球毒品问题的总情况基本一致的。在国外，发达国家对毒品预防方面已经取得了一定得成果，尤其在毒品预防理论、毒品预防手段、毒品预防宣传等方面得到了非常好的发展，毒品问题得到了有效的控制。纵观我国，毒品预防尚处于初级阶段，毒品预防还无法达到国外先进水平。随着互联网的飞速发展，“互联网+”模式逐渐被认可，结合我国的毒品预防现状，我们提出了“基于互联网的多媒体毒品预防教育平台的开发”为主题的新型项目。毒品预防网络教育系统针对青少年特点，运用“互联网＋”思维和技术，分级分类设计，形成学习、评测、培训和资源支持平台。以促进预防工作的开展，达到预防的目的。</t>
  </si>
  <si>
    <t>201610175018</t>
  </si>
  <si>
    <t>制毒现场勘察检验箱的研制</t>
  </si>
  <si>
    <t>安侍龙</t>
  </si>
  <si>
    <t>2014200414</t>
  </si>
  <si>
    <t>陈生龙/2014200416,单心/2014200418,章垒/2014200428</t>
  </si>
  <si>
    <t>在禁毒一线毒品现场勘察检验箱在对吸毒人员的排查和检测中起到了重要的作用，但是在同样重要的制毒现场却缺少这样一个集检验勘察为一体的装备，所以我们选择了制作制毒现场勘察检验箱这个样一个项目，规范制毒现场的操作，排除制毒现场的各种隐患和危险，保险现场勘察人员和侦查人员的人身安全，固定现场证据，采用DNA技术让犯罪嫌疑人无路可逃，能够提供更加好的保存分离毒品方式，对我国禁毒一线的工作完成有直接的作用。</t>
  </si>
  <si>
    <t>201610175019</t>
  </si>
  <si>
    <t>新型毒品依赖者复吸风险及其人格特质关系研究</t>
  </si>
  <si>
    <t>宋恩丞</t>
  </si>
  <si>
    <t>2015200285</t>
  </si>
  <si>
    <t>马传昊/2015200278,赵翎聿/2015200387,李丹阳/2015200386</t>
  </si>
  <si>
    <t>唐浩</t>
  </si>
  <si>
    <t>当今，随着禁毒形势发生变化，传统毒品犯罪得到了有效地控制，但是新型毒品却悄悄走上舞台以化学合成兴奋剂、致幻剂类为代表的新型毒品却在迅猛增加，对全球的社会稳定和人民生活安定构成巨大的威胁，也成为我国打击毒品犯罪的新重点。且当今新型毒品依赖者复习的情况也在逐年增加。在复吸原因的选择上，心理因素是复吸者选择复吸的最大因素。因此可见，复吸本身与每个人的特质是分不开的。而我国现在对新型毒品复吸人员与其人格特质关系的研究处于一个空白状态，所以我们希望通过研究此课题来填补空白，为戒断提供新思路。</t>
  </si>
  <si>
    <t>201610175020</t>
  </si>
  <si>
    <t>经侦部门对微商犯罪的侦办策略</t>
  </si>
  <si>
    <t>李骏义</t>
  </si>
  <si>
    <t>2014200391</t>
  </si>
  <si>
    <t>周延/2014200382,李阳/2014200376</t>
  </si>
  <si>
    <t>陈祥民</t>
  </si>
  <si>
    <t>针对微商经营中出现的违法犯罪乱象，例如逃税、侵犯知识产权、消费者权益、虚假宣传、容易发展成为传销等现象，我们分析了产生这些现象的原因——电子商务的普及，交易方式的电子化，监管漏洞，提出了针对性的对策，我们要进行法律法规的完善，建立相应的税收部门进行监督，推进微信实名制，收集微商信息数据。通过以上的分析，我们鼓励新经济模式发展，但要引导其走正规化道路。</t>
  </si>
  <si>
    <t>201610175021</t>
  </si>
  <si>
    <t>LBS大数据在拥挤踩踏事件中的应用研究</t>
  </si>
  <si>
    <t>蔡佳豪</t>
  </si>
  <si>
    <t>2014200342</t>
  </si>
  <si>
    <t>李建民/2015200623,郑楠/2015200619,吴佳坤/2015200621</t>
  </si>
  <si>
    <t>利用LBS大数据，一方面，可对已经发生的拥挤踩踏事件进行数据回放、数据整合、数据挖掘与分析，分析踩踏事件发生的客观原因和强关联因素；另一方面，通过划定特殊时间段或特定地理位置区域，实时统计分析人流分布与流向，可以实现拥挤踩踏事件的安全预警。本项目利用LBS大数据技术，分析了其在拥挤踩踏事件中的应用，提出“基于LBS大数据的踩踏事件预警与研判分析模型”。</t>
  </si>
  <si>
    <t>201610175022</t>
  </si>
  <si>
    <t>“营改增”税制改革背景下经侦工作面临的挑战和对策——以涉税犯罪侦查工作为视角</t>
  </si>
  <si>
    <t>李吴明</t>
  </si>
  <si>
    <t>2014200365</t>
  </si>
  <si>
    <t>党超/2014200354,王兆文/2014200348,郁晨/2014200678</t>
  </si>
  <si>
    <t>秦妍</t>
  </si>
  <si>
    <t>营改增”即营业税改增值税，是2009 年增值税全面转型后我国税收制度的又一次重大改革，是政策性减负的重要举措。而2016年将是全面推进“营改增”税制改革的收官之年。一系列财税改革政策措施的出台势必给经济犯罪形势与经侦工作带来重大而深远的影响。面对当前全面推进“营改增”的新形势，如何有效打击和防范经济犯罪，特别是涉税犯罪，保障财税体制改革顺利推进，已成为经侦部门亟需研究的新课题。经侦部门急需深刻认识形势，深入把握“营改增”税制改革政策，客观分析“营改增”对经济犯罪，尤其是对涉税犯罪的影响，剖析经侦工作中所面临的风险，查找工作难点，合理确定工作重点，协同税务机关提出案件防控、侦办的应对策略，全面提升预警和打击防范能力，保护改革成果，切实维护经济发展。</t>
  </si>
  <si>
    <t>201610175023</t>
  </si>
  <si>
    <t>防范高发经济犯罪APP软件研制</t>
  </si>
  <si>
    <t>陆心怡</t>
  </si>
  <si>
    <t>2014200375</t>
  </si>
  <si>
    <t>施倩/2014200374,陈东旭/2014200352,王凯/2014200370</t>
  </si>
  <si>
    <t>针对经济犯罪逐渐成为主流犯罪以及各种新形式的经济犯罪不断出现的问题，为了有效地防范高发经济犯罪，将高发经济犯罪案件与现代化技术手段相结合，研制此APP项目。一方面从研制软件入手，创造性地将现实经济犯罪用软件进行模拟，让使用者真实感受到经济犯罪的过程，另一方面从研究高发经济犯罪案件入手，进行相应的防范知识科普，提高防范意识，使高发经济犯罪的发生得到有效的遏制。</t>
  </si>
  <si>
    <t>201610175024</t>
  </si>
  <si>
    <t>智能手机信息数据分析和犯罪事实推断系统的研究</t>
  </si>
  <si>
    <t>薛浩</t>
  </si>
  <si>
    <t>2014200763</t>
  </si>
  <si>
    <t>郭蕊/2014200787,沈瑞/2014200789,张恒宇/2014200764</t>
  </si>
  <si>
    <t>高扬</t>
  </si>
  <si>
    <t>本项目的特色之处是意在做出一款针对智能手机信息数据分析和犯罪事实推断系统的软件。它能够实现对手机提取设备提取的数据进行关联分析，并且自动做出关联分析图，显示各嫌疑人的关系网络，配置最新版的地图，可以显示犯罪嫌疑人的行动轨迹，并依据所收集的信息进行分析进一步做出犯罪事实的推断。本项目可以自动的，非人工地参与对犯罪嫌疑人的作案可能性进行判定，减少了人力资源的浪费，使更多的人力投入到社会更加需要的地方。</t>
  </si>
  <si>
    <t>201610175025</t>
  </si>
  <si>
    <t>基于四旋翼飞行器的地面移动目标跟踪系统研究</t>
  </si>
  <si>
    <t>李愈鹏</t>
  </si>
  <si>
    <t>2014200818</t>
  </si>
  <si>
    <t>于德水/2014200915,曹阳/2014200672,陈彦伶/2015200458</t>
  </si>
  <si>
    <t>孙鹏</t>
  </si>
  <si>
    <t xml:space="preserve">本课题拟采取四轴无人飞行器航拍的方式，对地面的重要目标进行跟踪拍摄，并实时将拍摄画面传输回指挥中心。作为一种小型无人机，四旋翼飞行器（Quadrotor）由于能够垂直起降、自由悬停，因此在处置大规模群体突发事件、重点地域巡逻和反恐等很多公安领域内的问题上具备其他无人机不具备的优势。
当发现目标后，第一时间通知飞行器锁定并跟踪目标，
当目标逃跑后，可以派出数架无人飞行器对案发地点周围进行大范围搜索。
</t>
  </si>
  <si>
    <t>201610175026</t>
  </si>
  <si>
    <t>基于Android系统的手机诈骗木马逆向分析</t>
  </si>
  <si>
    <t>李辛怡</t>
  </si>
  <si>
    <t>2014200830</t>
  </si>
  <si>
    <t>郑振东/2014200781,戚梦媛/2013200765,腾超越/2015250089</t>
  </si>
  <si>
    <t>罗文华</t>
  </si>
  <si>
    <t>在新增的手机木马中，Android平台占比超过97%，Android手机木马不仅对网民的隐私和财产带来威胁，而且还严重影响了网络秩序。本小组将对Android手机诈骗木马，通过逆向分析的方法，得出配合工具及手工方法破解多种类型木马壳的方法，并且对Android手机木马进行反汇编，利用工具对汇编代码进行静态及动态的分析，得出手机诈骗木马的结构及窃取银行卡余额的方式，归纳总结出Android系统手机诈骗木马的一般特点，为公安实战部门提供相关知识储备，维护网络安全。</t>
  </si>
  <si>
    <t>201610175027</t>
  </si>
  <si>
    <t>“一键式智能报警手环”及可视化手机的客户端的设计</t>
  </si>
  <si>
    <t>李正道</t>
  </si>
  <si>
    <t>2014200782</t>
  </si>
  <si>
    <t>吴东/2014200778,王润全/2014200780,张振/2014200784</t>
  </si>
  <si>
    <t>赵北庚</t>
  </si>
  <si>
    <t>智能手环是近几年内出现的可穿戴设备，已广泛应用于采集和监测睡眠、运动、健康等数据，许多国内外知名厂商研发了可编程的智能手环设备。可视化”是指在设计软件的交互界面时，通过精致排列的控件（如触屏列表、富文本、滑动表格等）为用户提供方便友好的交互界面。针对智能手环的“可编程按键”，开发“一键报警”功能，并开发配套的可视化手机客户端，用户可以预先通过该客户端设置报警信息。</t>
  </si>
  <si>
    <t>201610175028</t>
  </si>
  <si>
    <t>基于Unity引擎的跨平台可视化“警务电子宣传板”的设计与实现</t>
  </si>
  <si>
    <t>张正</t>
  </si>
  <si>
    <t>2014200768</t>
  </si>
  <si>
    <t>王琐/2014200754,李韬/2014200775,王祥瑞/2014200783</t>
  </si>
  <si>
    <t xml:space="preserve">移动设备高速发展，社会主义法制进程势在必行，利用最新最快速的传播渠道向广大警官与民众提供高效，精准的法律援助与普法推广成为这个项目的主要目的。
利用Unity引擎强大的mono基础，C#语言环境的普适性，强大跨平台能力使项目APP几乎可以覆盖所有主流设备，Windows，Mac，Android，Ios，都不在话下，并以数据库索引的方式提供准确的法律援助，将枯燥乏味且厚重的法典变得轻巧，便携又不失准确性。
</t>
  </si>
  <si>
    <t>201610175029</t>
  </si>
  <si>
    <t>Office文件碎片提取及修复技术</t>
  </si>
  <si>
    <t>刘丰宁</t>
  </si>
  <si>
    <t>2014200810</t>
  </si>
  <si>
    <t>卢子涵/2014200796,潘连志/2014200804,王洁/2014200829</t>
  </si>
  <si>
    <t>徐国天</t>
  </si>
  <si>
    <t>本项目从新兴的电子数据取证技术着手，研究如何从磁盘内自动提取出Office文件碎片，对碎片内容进行修复，尝试还原文件内容编辑过程痕迹。课题组开发的软件系统能够将现有数据恢复软件难以还原的Office文件碎片提取出来，并且可以对文件碎片内容进行修复，进而提高公安机关在Office文件方面的取证能力。课题研究成果对增强公安机关的Office文件取证能力有重要意义。</t>
  </si>
  <si>
    <t>201610175030</t>
  </si>
  <si>
    <t>互联网+背景下快递业治安管控对策研究</t>
  </si>
  <si>
    <t>李成龙</t>
  </si>
  <si>
    <t>2014200308</t>
  </si>
  <si>
    <t>吴华清</t>
  </si>
  <si>
    <t>在互联网+的大背景下，伴随着快递业的飞速发展，由于政府对快递业存在管理体制和机制的缺陷，加上快递业具有简便快捷，易逃避打击的特点，被不法分子利用进行各类违法犯罪活动，引发一系列社治安问题。本项目以到快递企业实地考察，发放调查问卷的形式进行实地调研，并依托公安见习工作，收集分析目前快递业中存在的治安乱象问题，提取数据，总结分析典型案例，通过数学建模的方法，对快递业治安管控问题进行相关性分析，提出必要的解决对策，并创造性的从法律法规完善与政府职能部门管理的角度着手，结合我国快递业现状和先进发达国家的快递业的管理经验，研究分析目前快递业中存在的治安问题，并提出快递业治安管控的有效对策！</t>
  </si>
  <si>
    <t>201610175031</t>
  </si>
  <si>
    <t>寄递物流网络公共安全应急管理体系的组织管理与评估研究</t>
  </si>
  <si>
    <t>唐锦川</t>
  </si>
  <si>
    <t>2014200299</t>
  </si>
  <si>
    <t>魏嘉良/2014200284,宋程睿/2014200277</t>
  </si>
  <si>
    <t>本项目以寄递物流网络公共安全应急管理体系为研究对象，面向中国应急管理实践，应探索应急管理体系的组织复杂性特征和动态演变规律，分析推演寄递物流网络公共安全事件模型及其应急管理体系模型，设计基于平战结合与利益补偿的应急管理多主体行为协调机制，构建应急管理体系及其实施效果的全寿命评估模型，解决应急管理体系组织设计的科学性和灵活性难题，构建应急管理体系的组织设计理论和评估方法。</t>
  </si>
  <si>
    <t>201610175032</t>
  </si>
  <si>
    <t>“先照后证”登记制度下典当业治安管理的路径选择</t>
  </si>
  <si>
    <t>孟维正</t>
  </si>
  <si>
    <t>2014200331</t>
  </si>
  <si>
    <t>崔鹏/2014200318,周冠宇/2014200319,王茂泉/2014200320</t>
  </si>
  <si>
    <t>王晓明</t>
  </si>
  <si>
    <t>当前不少地方积极探索建立“审批权力清单”和“负面清单”，积极推进审批“流程再造”和“机制创新”，有些地方甚至设立“行政审批局”来革新政府审批权力运行。这些改革创新举措在实践过程中都取得了积极成效，但也遇到了不少困难和困惑，亟须实践总结梳理和理论指导深化。“先照后证”工商登记制度的改革，无疑对公安机关对于特种行业许可证的核发与管理具有重要的指导意义，尤其是典当行业的市场准入与活力。此项，此项目研究“先照后证”登记制度下典当业治安管理的路径选择。</t>
  </si>
  <si>
    <t>201610175033</t>
  </si>
  <si>
    <t>“村改居”背景下农村社区治安管理系统研发与运行</t>
  </si>
  <si>
    <t>葛浩</t>
  </si>
  <si>
    <t>2014200310</t>
  </si>
  <si>
    <t>高远/2014200286,黄华/2014200295,刘明昊/2014200289</t>
  </si>
  <si>
    <t>课题根据“村改居”背景下农村社区治安管理状况，针对当前农村社区治安管理现实需求，利用相关知识和研究成果，综合采用多种研究方法，基于ASP. NET、Servlet和SQL Server 2008等相关技术和知识，研发“村改居”背景下农村社区治安管理系统，并选取样本对该管理系统进行了测试和实证。</t>
  </si>
  <si>
    <t>201610175034</t>
  </si>
  <si>
    <t>基于材料表面修饰新技术的二硫化钼微粒手印显现悬浮液的研究</t>
  </si>
  <si>
    <t>唐耀坤</t>
  </si>
  <si>
    <t>2014200480</t>
  </si>
  <si>
    <t>朱涵婷/2014200492,姜瑶筝/2015200812,王彦淞/2015200907</t>
  </si>
  <si>
    <t>张丽梅</t>
  </si>
  <si>
    <t>本课题选取纳米二硫化钼为研究对象，利用纳米颗粒表面改性技术能将惰性极强的无机物包覆在了金属氧化物纳米颗粒的表面，键合新的基团，使得悬浮液与汗潜手印中的脂类、氨基酸类物质有较强的特定物质靶向吸附能力，具有更高的手印显现灵敏度。本课题主要针对潮湿环境中、胶带粘面上的汗潜手印以及在粗糙物面上遗留下的手印等不同情况而研制的二硫化钼微粒手印显现悬浮液，此成果的研制相比于传统的手印显现技术更加灵敏、更加快速，符合公安工作的实际需求，顺应公安技术改革的潮流，具有现实可行性和广阔的市场前景。</t>
  </si>
  <si>
    <t>201610175035</t>
  </si>
  <si>
    <t>便携式不规则检材测量仪的研制</t>
  </si>
  <si>
    <t>王志涵</t>
  </si>
  <si>
    <t>2014200524</t>
  </si>
  <si>
    <t>蒋国枝/2014200217,张浩/2014200089,尚洪旭/2014200587</t>
  </si>
  <si>
    <t>沈云涛</t>
  </si>
  <si>
    <t>针对射击弹壳上凹陷型痕迹中个别特征提取困难、稳定性较差、难以可靠用于枪支同一认定的问题，本项目利用超景深显微镜景深大的优势，实现在一幅图像中完整提取凹陷型弹壳痕迹中的全部个别特征，并根据个别特征的形态、深浅、范围等，实现特征量化，分析、总结各类型个别特征的分布规律和稳定性，确定其匹配机制，最终通过特征并列比对的方法实现凹陷型弹壳痕迹的同一认定，切实提升凹陷型弹壳痕迹的检验鉴定价值。</t>
  </si>
  <si>
    <t>201610175036</t>
  </si>
  <si>
    <t>基于路段的交通安全评价指标体系及方法研究</t>
  </si>
  <si>
    <t>李宗泽</t>
  </si>
  <si>
    <t>2014200689</t>
  </si>
  <si>
    <t>陈建池/2014200704,肖斌/2014200707,薛宇含/2014200713</t>
  </si>
  <si>
    <t>张汉欣</t>
  </si>
  <si>
    <t xml:space="preserve">基于国内外路段交通安全现状，结合模糊分析法和层次分析法等优化的数学方法建立路段交通安全评价模型，通过检索国外一些国家和地区路段交通安全评价体系的方法，评估国外路段的安全评价体系,把我国城市路段交通安全看作一个完整的系统，分析影响城市道路交通安全的宏观因素和微观因素,建立一个较为全面的城市道路交通安全的评价指标体系,对城市道路交通安全体系进行综合研究。    </t>
  </si>
  <si>
    <t>201610175037</t>
  </si>
  <si>
    <t>道路交通事故严重性机理分析方法研究</t>
  </si>
  <si>
    <t>林振明</t>
  </si>
  <si>
    <t>2014200692</t>
  </si>
  <si>
    <t>符文豪/2014200986,马力/2014200708,尹金昌/2014200691</t>
  </si>
  <si>
    <t>常安德</t>
  </si>
  <si>
    <t>本项目是将大量的道路交通事故数据作为研究基础，利用多项Logistic及Probit模型分析道路交通事故严重程度的影响因素及其相互关系，筛选显著影响因素建立道路交通事故严重程度预测的事故树模型，并验证模型的预测效果。研究成果可为我国交通安全管理工作提供重要的理论基础。</t>
  </si>
  <si>
    <t>201610175038</t>
  </si>
  <si>
    <t>余辉型发光材料在手印显现中的应用研究</t>
  </si>
  <si>
    <t>肖佳明</t>
  </si>
  <si>
    <t>2014200479</t>
  </si>
  <si>
    <t>王浩/2014200476,张克川/2014200481,张艺严/2014200991</t>
  </si>
  <si>
    <t>刘丽</t>
  </si>
  <si>
    <t>本项目基于潜在手印中存在微量有机物的特点，利用余辉型材料可以完全屏蔽背景干扰的优势，在课题组前期理论研究成果的基础上，进行的指向性基础研究。本项目可以解决目前犯罪现场客体上潜在手印提取方法中背景干扰严重、显现灵敏性差的关键技术问题，为犯罪现场潜在手印的获取提供有力的理论与技术支撑，并且为今后研发便携式余辉显现装置提供关键参数。</t>
  </si>
  <si>
    <t>201610175039</t>
  </si>
  <si>
    <t>从足底力学特征分布建立人身特点分析基础的研究</t>
  </si>
  <si>
    <t>蒋尊国</t>
  </si>
  <si>
    <t>2014200489</t>
  </si>
  <si>
    <t>刘显聪/2014200589,吴越玥/2014200605,苏高鹏/2014200513</t>
  </si>
  <si>
    <t>马越</t>
  </si>
  <si>
    <t>足迹分析在刑侦工作中发挥着重要作用，完善其理论，提高应用质量具有现实意义。之前的相关研究受设备、技术的限制，只能记录垂直方向的压力，研究成果受到很大局限。本项目同时使用footscan 公司的力台与足底压力分析系统，能够精确记录足底的压力和水平切向力，实现足底全力的空间分布和时间分布分析，建立全面、精准的蹬痕、踏痕和压痕的力学模型，总结各年龄组的力学特征分布规律和变化趋势，建立年龄分析的理论依据。</t>
  </si>
  <si>
    <t>201610175040</t>
  </si>
  <si>
    <t>钢珠气枪性能检验的简易方法研究</t>
  </si>
  <si>
    <t>蒋有斌</t>
  </si>
  <si>
    <t>蒯同发/2015200862,王荣生/2014200388,潘佳伟/2014200854</t>
  </si>
  <si>
    <t>于遨洋</t>
  </si>
  <si>
    <t>课题对目标靶的新型材料进行筛选，选择性能稳定、强度适宜、来源广泛的目标靶新材料；分析新型目标靶材料的侵彻性能和弹丸的比动能的关系，分析影响侵彻效果的因素；利用新型目标靶材料设计钢珠气枪的枪口比动能简易测量工具，确保弹丸的比动能和侵彻深度呈线性关系；利用德马尔公式将新型目标靶材料与等阈值检验法整合，为枪支弹药性能的临场研判提供技术方法。</t>
  </si>
  <si>
    <t>201610175041</t>
  </si>
  <si>
    <t>签名笔迹特征量化体系与量化检验方法的研究</t>
  </si>
  <si>
    <t>赵同乐</t>
  </si>
  <si>
    <t>2014200609</t>
  </si>
  <si>
    <t>丹迪/2014200641</t>
  </si>
  <si>
    <t>王相臣</t>
  </si>
  <si>
    <t>运用系统科学理论及相关数学方法的基础上，笔迹量化检验鉴定已经有了初步的研究成果，说明将笔迹特征进行系统分类，建立相应的数学模型与赋值标准，经过计算得出笔迹量化检验鉴定关联值，最终得到相应的检验鉴定意见。这一笔迹量化检验鉴定方法是行之有效的方法，也为其他物证量化检验鉴定的逐步实践提供了新思路。进行的相关研究工作能为笔迹检验及其它物证技术检验提供借鉴，对推动物证检验及其它刑事科学技术的发展</t>
  </si>
  <si>
    <t>201610175042</t>
  </si>
  <si>
    <t>监控视频中基于外部轮廓特征车型识别的研究</t>
  </si>
  <si>
    <t>何启</t>
  </si>
  <si>
    <t>2014200880</t>
  </si>
  <si>
    <t>李靖裕/2014200895,杨舒哲/2014200545,王永第/2015200952</t>
  </si>
  <si>
    <t>许锋</t>
  </si>
  <si>
    <t>本课题涉及到监控视频图像采集技术、计算机图形学、图像边缘检测、数据库等诸多技术领域，学科交叉性较强。目前绝大多数的车型识别都针对公路收费设计开发，局限性很大，很难直接应用的基层刑事案件的侦破中，其截取的画面图像质量很难应用于车牌及车型识别，针对以上存在的不足，本研究能够最大限度的贴近公安实战的需要，满足一线技术及侦察人员对监控视频涉案车辆车型及年代快速查询的需要，研究后的成果将具有自主知识产权。</t>
  </si>
  <si>
    <t>201610175043</t>
  </si>
  <si>
    <t>监控视频中运动目标的检测与跟踪</t>
  </si>
  <si>
    <t>王博文</t>
  </si>
  <si>
    <t>2014200876</t>
  </si>
  <si>
    <t>刘传泰/2014200872,明皓/2014200878,孙寄善/2014200885</t>
  </si>
  <si>
    <t>樊舒</t>
  </si>
  <si>
    <t>本课题组在校学习期间积极对平日里遇到的问题进行探究，发现许多立足于当下视频侦查方面的新技术，并在参与公安见习时发现视频侦查在案件破获中的作用，同时发现传统视频侦查方式（仅仅依靠民警用肉眼观察视频监控回放的方式）改进后的新技术不能与时俱进，在案件侦查中难免出现一些瑕疵。寄希望于凭借计算机和图像处理的处理技术，来解决目前视频侦查所遇到的问题，尽可能地解决现阶段公安工作中应用此类技术所产生的不足。</t>
  </si>
  <si>
    <t>201610175044</t>
  </si>
  <si>
    <t>基于Solidworks的应用于多领域便携式翻拍箱的设计</t>
  </si>
  <si>
    <t>王雨诗</t>
  </si>
  <si>
    <t>2014200900</t>
  </si>
  <si>
    <t>张雄/2013200798,郭昱/2014200919,韩书旭/2014200643</t>
  </si>
  <si>
    <t>周纯冰</t>
  </si>
  <si>
    <t>本产品是立足于刑事摄影现场拍摄需要而设计的一套装置，产品的成功设计能够为刑事摄影的物证拍摄提供非常大的作用，提高公安机关在物证摄影方面的能力和效率，为加大物证使用效率起到了促进作用。本产品一经使用便可以发挥出高效的实战作用，拥有明显的社会经济效益。</t>
  </si>
  <si>
    <t>201610175045</t>
  </si>
  <si>
    <t>无人值守智能监控预警系统开发</t>
  </si>
  <si>
    <t>李建超</t>
  </si>
  <si>
    <t>2014200928</t>
  </si>
  <si>
    <t>林乐/2014200663,郁晨/2014200678,周臻舆/2014200677</t>
  </si>
  <si>
    <t>杨洪臣</t>
  </si>
  <si>
    <t>当前，在追扑犯罪嫌疑人时，仍采用人力蹲守，打时间战、消耗战。本项工作交由智能监控系统来完成，就可节约大量的人力物力。本项目针对这一公安工作实际需求，利用智能监控摄像头，检测监控视频中运动目标，开发基于Web的智能预警远程控制端，并通过无线传输技术将警报视频片段发送至该控制端，以实现无人值守的智能监控预警系统研发。</t>
  </si>
  <si>
    <t>201610175046</t>
  </si>
  <si>
    <t>监控视频中嫌疑车辆活动轨迹标注系统研究</t>
  </si>
  <si>
    <t>陈康</t>
  </si>
  <si>
    <t>2015201104</t>
  </si>
  <si>
    <t>曹锐/2013200558,冉辉/2014200913,刘馨梦/2015201027</t>
  </si>
  <si>
    <t>何芳州</t>
  </si>
  <si>
    <t>本项目尝试以路面监控中成像质量相对较好的探头为基础，在自然环境下利用城市道路监控探头，实现多车辆车牌的快速识别，开发不同的图像处理算法，从而能应付不同的环境、情况和光照条件，以满足复杂环境下车牌识别需求。进而针对识别出的车牌，在电子地图中对嫌疑车辆活动轨迹进行标注，最终实现完整的嫌疑车辆活动轨迹图，形成嫌疑车辆追踪证据链。</t>
  </si>
  <si>
    <t>201610175047</t>
  </si>
  <si>
    <t>数字绘画在模拟画像中的应用研究</t>
  </si>
  <si>
    <t>李思馨</t>
  </si>
  <si>
    <t>2014200902</t>
  </si>
  <si>
    <t>窦占辉/2014200890,段云鹏/2014200893,孙兆扬/2014200877</t>
  </si>
  <si>
    <t>王鸣久</t>
  </si>
  <si>
    <t>数字模拟画像实现了模拟画像的智能化，形象直观，修改编辑功能方便齐全，实现了传统绘画技术与计算机操作的完美结合，形成准确迅速，更近真实。数字模拟画像高速的信息处理能力加上便捷的操作平台使得模拟画像的工作效率更高，有效缩小侦查范围，大大节省了侦查工作的时间，增加破案几率，提高破案速度。</t>
  </si>
  <si>
    <t>201610175048</t>
  </si>
  <si>
    <t>新型纳米荧光探针快速识别有害物质的应用研究</t>
  </si>
  <si>
    <t>宋子佳</t>
  </si>
  <si>
    <t>2014200721</t>
  </si>
  <si>
    <t>王京鑫/2014200716,狄昭阳/2015201043</t>
  </si>
  <si>
    <t>伊魁宇</t>
  </si>
  <si>
    <t>本研究合成几种新型纳米荧光探针并应用于法庭科学检测领域，旨在开发一种兼具高灵敏度、高选择性、低成本、绿色环保的有害物质的检测新方法。采用水热法、绿色有机相法合成出具有不同配体包覆，不同颜色的高质量纳米材料，利用化学方法实现纳米材料与不同有害物质之间的选择性结合，实现对TNT等有害物质的法庭科学检测应用。</t>
  </si>
  <si>
    <t>201610175049</t>
  </si>
  <si>
    <t>食源性植物毒素的检测分析研究</t>
  </si>
  <si>
    <t>刘亚峰</t>
  </si>
  <si>
    <t>2014200717</t>
  </si>
  <si>
    <t xml:space="preserve">孙册/2013200639,杜姗姗/2013200660,赵欣彤/2014200749
</t>
  </si>
  <si>
    <t>张婷</t>
  </si>
  <si>
    <t>本项目是从食源性植物毒素的认知研究着手，运用调查、分析、实验的方法。在已有的研究工作基础上运用液相等方法进行检验，采用沈阳本地毒性蘑菇进行比对实证分析。毒蘑菇事件时有发生，然而检验鉴别方法却不多，通过建立液质等检验方法，得知中毒机理，对于毒蘑菇事件的处理有着一定的社会意义与使用价值。</t>
  </si>
  <si>
    <t>201610175050</t>
  </si>
  <si>
    <t>有机荧光探针识别技术在设计残留物检测中的应用研究</t>
  </si>
  <si>
    <t>张子哲</t>
  </si>
  <si>
    <t>2014200720</t>
  </si>
  <si>
    <t>高明/2014200719,孙云桂/2014200722,殷立华/2014200746</t>
  </si>
  <si>
    <t>李宏达</t>
  </si>
  <si>
    <t>射击残留物是指来源于发射药底火中的分解成分以及发射药底火子弹壳和枪支本身的组成成分，当前检测方法比较多，但其效率不高。本项目采用荧光探针对射击残留物进行检测，具有灵敏度高，选择性好以及测定条件温和等特点。因此运用有机荧光探针识别技术对射击残留物进行检测能推动法庭科学检测技术的发展</t>
  </si>
  <si>
    <t>201610175051</t>
  </si>
  <si>
    <t>“护卫犬”在群体性事件处置中应用研究</t>
  </si>
  <si>
    <t>梁子辉</t>
  </si>
  <si>
    <t>2014201031</t>
  </si>
  <si>
    <t>张振邦/2014200435,王玉礼/2014200607,贾禹慧/2014200786</t>
  </si>
  <si>
    <t>武连全</t>
  </si>
  <si>
    <t>“护卫犬”作为一种特殊的警用装备，在武力震慑闹事人群、追踪缉捕骚乱分子等方面，具有人类和其他技术手段不可替代的作用，在群体性事件处置中意义重大。但国内关于“护卫犬”在群体性事件处理中的正式研究却很少，只有零散几篇相关文章在学术期刊中体现。因此，如何完善和丰富“护卫犬”在群体性事件处置中的“人犬”战术，充分发挥警犬在震慑、分割、驱散、追踪、缉捕中的作用，是急需解决的重要课题。</t>
  </si>
  <si>
    <t>201610175052</t>
  </si>
  <si>
    <t>面向实战的手印显现荧光粉末的研发</t>
  </si>
  <si>
    <t>张宇鑫</t>
  </si>
  <si>
    <t>2014200954</t>
  </si>
  <si>
    <t>周俊宇/2014201002,吕宝旭/2015200610,张超/2015200828</t>
  </si>
  <si>
    <t>本研究将纳米荧光材料与手印显现技术相结合、将理论研究与实践应用向结合，抓住契机、面向实践，将目前最具有应用前途的一系列新型纳米荧光材料应用到手印显现的实践中，旨在开发、批量合成一系列发光强度高、光稳定性能好、化学稳定性能好、粉末吸附性能可调、发光颜色可调、原料成本低廉、毒性伤害小的稀土纳米荧光粉末。旨在开发一种兼具高对比度、高灵敏度、高选择性、低背景干扰、低毒性伤害、操作简便的手印显现技术。</t>
  </si>
  <si>
    <t>201610175053</t>
  </si>
  <si>
    <t>国内高校学生对宗教极端思想认知程度的实证研究</t>
  </si>
  <si>
    <t>卢家臣</t>
  </si>
  <si>
    <t>2014200992</t>
  </si>
  <si>
    <t>顾庭恺/2014201018,张楠/2015200923</t>
  </si>
  <si>
    <t>恐怖袭击总是和宗教有着千丝万缕的联系，极端宗教思想是产生恐怖主义的一个主要原因。在高校存在着许多的信仰宗教的群体，在一些不良用心人的有意无意的影响下，宗教信仰者总是潜移默化的受着极端宗教思想的影响，一些意志不坚定、政治敏感性不强的同学存在着极易在意识形态上对恐怖主义者产生同情的危险。用问卷调查的方式在不同的大学收集数据，通过数据分析来总结大学生群体中都是信仰什么类型的宗教，什么类型的宗教信仰者对极端宗教思想的认知程度较高及其比例，进而来预测与提出对策意见。</t>
  </si>
  <si>
    <t>吉林省</t>
  </si>
  <si>
    <t>10183</t>
  </si>
  <si>
    <t>从“智的直觉”看康德与牟宗三的道德哲学及其对当代中国文化发展的启示</t>
  </si>
  <si>
    <t>胡  磊</t>
  </si>
  <si>
    <t>张京玖/11140135,李丹/22140526</t>
  </si>
  <si>
    <t>刘连朋,曲红梅</t>
  </si>
  <si>
    <t>1、康德思想与中国哲学之历史关联2、康德之“智的直觉”及其道德哲学思想理论3、牟宗三之“智的直觉”及其道德哲学理论4、康德与牟宗三的道德哲学精神之比较5、康德与牟宗三道德哲学思想的现代性启示</t>
  </si>
  <si>
    <t>我国出租车司机社会保障缺失问题研究——以吉林省长春市为例</t>
  </si>
  <si>
    <t>梁开轩</t>
  </si>
  <si>
    <t>范艺聪/22130708,尹立蒙/11140122,温晓彤/11140524</t>
  </si>
  <si>
    <t>董才生</t>
  </si>
  <si>
    <t>作为改革开放以后的新事物，中国的出租车司机，是一个一直被社会忽视的群体，但其在中国的人数众多，十分庞大。本项目所关注的问题即为出租车司机当下的生存状况、其是否应该有社会保险以及他们的社会保险又应该由谁来承担、现行社会保障制度方面的缺陷和根据国内外现状模拟可行的解决措施。</t>
  </si>
  <si>
    <t>子女学业成就获得的阶层差异及对教育公平的探讨——基于长春市初中的比较视野研究</t>
  </si>
  <si>
    <t>徐晓婕</t>
  </si>
  <si>
    <t>严丽/23130120,吴雪萌/11130226,高丽慧/11130213,王尧/11140226</t>
  </si>
  <si>
    <t>王文彬</t>
  </si>
  <si>
    <t xml:space="preserve">教育分层现象作为教育公平的最终体现，一直以来都是社会学学者关注的重点，而我们将注意点放在高等教育分化的源头上，即基础义务教育阶段出现的阶层差异及背后蕴藏的教育公平问题。具体来讲，本研究将通过不同阶层子女在义务教育阶段的最后三年，也是造成未来教育路径选择分流的最重要的三年里，获得的教育资源和学业成就差异比较，对教育公平问题进行探讨，对越来越明显的教育分层现象作出回应，探寻能够促进教育公平乃至社会公平的新举措. </t>
  </si>
  <si>
    <t>媒体多任务在认知控制中的跨通道研究</t>
  </si>
  <si>
    <t>毋愚力</t>
  </si>
  <si>
    <t>肖湘玉/11120415,畅临亚/11130420,李亚新/11130418,母力安/11120302</t>
  </si>
  <si>
    <t>伍麟,高玉林</t>
  </si>
  <si>
    <t>研究主要包括三个方面的内容，（一）媒体多任务调查及被试的筛选（二）媒体多任务与跨通道任务转换的关系（三）媒体多任务与跨通道抑制的关系。具体的实验流程、范式在项目实施方案部分介绍。</t>
  </si>
  <si>
    <t>农村生态旅游垃圾问题研究——以现代化社会治理的建构为视角</t>
  </si>
  <si>
    <t>江世君</t>
  </si>
  <si>
    <t>李晓霞/11130332,钟佳/11130313,孟祥铎/23130109,刘蓓蕾/23130121</t>
  </si>
  <si>
    <t>李全鹏</t>
  </si>
  <si>
    <t>本课题以新农村建设背景下的农村消费社会的形成为背景，从“农家乐”旅游垃圾形成与该形式垃圾问题治理环节入手，考察农村生态旅游产业的垃圾问题的生成过程和现代化治理方向的解决途径。研究分别在中国黑龙江省海伦市海伦镇抽取两个乡级行政建制，每个乡中抽取一个村级建制进行实地研究，在当地“农家乐”旅游景点深入观察向生态环境的垃圾排放和垃圾治理的权力运作过程，探究对于生态旅游产业管理的结构漏洞，以为破解“农家乐”旅游垃圾无人负责、治理效率低的难题提出解决方案。</t>
  </si>
  <si>
    <t>服刑人员未成年子女社会化的“双工联动”救助模式研究——以长春市D社区为例</t>
  </si>
  <si>
    <t>张笑菡</t>
  </si>
  <si>
    <t>曹瀚文/22130718,贺姝涵/11130334,董亚南/11130419</t>
  </si>
  <si>
    <t>陈鹏</t>
  </si>
  <si>
    <t>1.服刑人员未成年子女现状及多元需求探寻2.服刑人员未成年子女社会化服务的现状及现存问题3.“双工联动”救助模式的设想与搭建</t>
  </si>
  <si>
    <t>制度利益视角下城市流动商贩医疗保险可持续参保机制研究——以长春市为例</t>
  </si>
  <si>
    <t>阙川棋</t>
  </si>
  <si>
    <t>于繁苓/11130526,田乔/11130530,杨佳/11140528,王奕文/11140213</t>
  </si>
  <si>
    <t>李艳艳</t>
  </si>
  <si>
    <t>1、对于已有研究成果的梳理2、调查流动商贩目前参保意识及参加医疗保险的困境，分析可持续缴费的必要性以及其影响因素3、根据制度利益理论，提出问题的解决思路和方法4.在理论基础之上建立流动商贩医疗保险的可持续缴费机制，并“以小见大”推导出针对整个灵活就业人员可持续缴费机制的建构思路</t>
  </si>
  <si>
    <t>农民工的社区融入与社会工作介入研究——来自广州市N城中村的社会实验</t>
  </si>
  <si>
    <t>郭凯琳</t>
  </si>
  <si>
    <t>胡雅坤/11130321,曾晋/11140110,韩文博/11140311</t>
  </si>
  <si>
    <t>刘威</t>
  </si>
  <si>
    <t>1、N城中村社区的基本情况调查。2、N城中村社区农民工的生存现状及调查。3、N城中村社区农民工的社区融入状况和问题。4、家庭综合服务中心在促进农民工社区融入方面的做法和其中的问题。5、以社会工作方法促进农民工社区融入的社会实验研究和效果评估。6引导积极分子建立自组织的可能性和实践。7、探索促进农民工社区融入的推广模式。</t>
  </si>
  <si>
    <t>历史的文学化表达——《白雪乌鸦》与哈尔滨大鼠疫研究</t>
  </si>
  <si>
    <t>李安昆</t>
  </si>
  <si>
    <t>12131001</t>
  </si>
  <si>
    <t>闫洁/12131010,孟娇/12140509,李默宇/12140518,冷贺璇/12121031</t>
  </si>
  <si>
    <t>刘中树张福贵</t>
  </si>
  <si>
    <t>本项目旨在立足历史，发掘1910年冬到1911年春哈尔滨大鼠疫的真实图景，对照迟子建在《白雪乌鸦》中构建的文学世界，探究其历史表达采用的叙述视角、叙事策略以及历史意识，分析历史表达与文学表达的差异，深入思考文学表达历史的实现方式与价值尺度等问题，尝试构建阐释理论，并努力提高社会对哈尔滨大鼠疫了解与关注程度。</t>
  </si>
  <si>
    <t>满族语言文化的保护研究——基于黑龙江省富裕县满达柯友谊乡三家子村的调研</t>
  </si>
  <si>
    <t>黄  博</t>
  </si>
  <si>
    <t>12131002</t>
  </si>
  <si>
    <t>魏凤鸣/12131027,才宛冬/12121030,马梦媛/12140411</t>
  </si>
  <si>
    <t>赵英兰</t>
  </si>
  <si>
    <t>本项目通过对满族语言文化的调查，对三家子村满语文化实地调研，分析当前满族语言文化保护的不足， 提出具体的保护思路和措施，助力满族语言文化的申遗，保护这一濒危且又历史悠久的民族文化。</t>
  </si>
  <si>
    <t>杭州市区吴语区新移民子女的语言使用现状调研</t>
  </si>
  <si>
    <t>张晓希</t>
  </si>
  <si>
    <t>12131019</t>
  </si>
  <si>
    <t>沈卓文/12131020,王金英/12131006,朱光鑫/12130107,徐琳/12140519</t>
  </si>
  <si>
    <t>黄玉花</t>
  </si>
  <si>
    <t>本项目从不同背景的吴语区新移民子女的语言习得模式和语言能力、社会融合和文化认同倾向，辅之以其他方面的调研，提供城市化进程下特殊大城市的来自周边地区的移民语言问题案例研究，对普通话的推广与吴方言（尤其是杭州话）的维系提出针对性建议。</t>
  </si>
  <si>
    <t>清关外皇陵守陵史——以清永陵为例</t>
  </si>
  <si>
    <t>赵家炜</t>
  </si>
  <si>
    <t>12131009</t>
  </si>
  <si>
    <t>黎萌/12131012,杨美宁/12121024,刘晓康/12140526</t>
  </si>
  <si>
    <t>王剑,李佳</t>
  </si>
  <si>
    <t>本项目选取清关外三陵中最具代表性的永陵为例，以文献梳理制度研究为主，寻找守陵人后裔口述为辅。在横向上以时间为线索，概述守陵制度，并梳理这种制度在历史中的演变。在纵向上通过对守陵群体的关注，交叉构成比较完整的永陵守陵史。</t>
  </si>
  <si>
    <t>中日韩大学生民族主义思想倾向性调查研究——以吉林高校大学生为例</t>
  </si>
  <si>
    <t>赵旌宏</t>
  </si>
  <si>
    <t>12131007</t>
  </si>
  <si>
    <t>李留森/12131008,王嘉惠/12140525,胡慧中/12140514</t>
  </si>
  <si>
    <t>徐萍</t>
  </si>
  <si>
    <t>本课题力图通过对中日韩三国大学生民族主义倾向的调查研究（调查问卷以及采访等形式），了解中日韩在民族心理层面存在的相同点和矛盾分歧，在追究其深层历史根源的前提下，寻求解决问题和矛盾的方法，推动三国大学生进一步的沟通交流，构造和谐轻松的学习氛围和生活环境，并进一步通过网络平台推广其社会功效，从而为东北亚地区和平与稳定做出贡献。</t>
  </si>
  <si>
    <t>东北沦陷时期辽源矿工墓公众展示的传播学研究</t>
  </si>
  <si>
    <t>苗雨萌</t>
  </si>
  <si>
    <t>12130533</t>
  </si>
  <si>
    <t>郑靖宇/12130909,刘佳慧/12130925</t>
  </si>
  <si>
    <t>张全超</t>
  </si>
  <si>
    <t>本课题的研究将传播学、艺术学、考古学三个学科有机结合起来，加强辽源矿工墓的大众传播有效展示，再现日本帝国主义侵略战争的真实历史画面，深刻揭露日本侵华战争的罪行大力弘扬中国军民不屈不挠的民族气节，为辽源矿工墓的公众展示探索出一套传播策略。</t>
  </si>
  <si>
    <t>满族家族祭祀习俗文化考察与保护——以吉林省伊通满族自治县关氏家族为例</t>
  </si>
  <si>
    <t>刘  毅</t>
  </si>
  <si>
    <t>12130709</t>
  </si>
  <si>
    <t>高小东/12130805,梁礼泉/12130702,陈双喜/12130704,戴纪涛/12130704</t>
  </si>
  <si>
    <t>本项目立足于满族家族祭祀习俗研究，选取的是伊通满族关氏家族为考察对象。考察以家族为切入视角，通过对其家族考察和保护两个着力点具体分析，提出其研究方案和保护建议方案。本项目通过对其家族的案例型分析以小窥大，透视满族祭祀习俗的发展历程和发展特点。为满族文化的发展作出贡献，并向公众宣传，提升满族文化的知名度。</t>
  </si>
  <si>
    <t>中学汉语母语素质培养的现状研究</t>
  </si>
  <si>
    <t>田  睿</t>
  </si>
  <si>
    <t>12130149</t>
  </si>
  <si>
    <t>丘天/12130147,孙铭泽/12130131,金彤/17140436,姜印博/12130611</t>
  </si>
  <si>
    <t>吕明臣</t>
  </si>
  <si>
    <t>本项目立足于汉语母语教学实践，通过对高考试卷的分析和中学生学习反馈的调查考察中学汉语母语的教学现状，尝试对这一现状做出梳理和描绘，找出语文教育的症结与出路，期望为语文教育提供一个回顾和反思的依据，并提出一些启发性的观点。</t>
  </si>
  <si>
    <t>朝鲜王朝晚期人参出口贸易史研究——兼论吉林省人参出口贸易的困难与困境</t>
  </si>
  <si>
    <t>蔡越蠡</t>
  </si>
  <si>
    <t>12130706</t>
  </si>
  <si>
    <t>赵芷琦/12130722,王羿钦/12130711,王阳/12140503</t>
  </si>
  <si>
    <t>杨军,马卫东</t>
  </si>
  <si>
    <t>项目针对目前我国人参在国际出口竞争中相对于韩国高丽参处于落后地位，从历史角度寻求解决现实问题的方法。通过对朝鲜王朝晚期人参出口贸易史的研究，从政府、贸易主体及产业链的角度给予当今我国吉林省人参出口产业以指导借鉴。以求实现“以史为鉴”，具有较好的学术意义与现实意义。</t>
  </si>
  <si>
    <t>城市“大拆大建时期”中的古建保护对策研究</t>
  </si>
  <si>
    <t>赵肖楠</t>
  </si>
  <si>
    <t>23130225</t>
  </si>
  <si>
    <t>谢悦茹/12130714,李晓琳/12130826,郝雪琳/12130825,马诗琪/12130923</t>
  </si>
  <si>
    <t>赵宾福,段天璟</t>
  </si>
  <si>
    <t>通过对不同发展阶段城市内古建筑保护实际案例的分析，总结其中的共性问题，对比总结国内外保护研究经验，针对这些共性问题，进行对策性研究。力求能在“十三五”规划中建言献策。</t>
  </si>
  <si>
    <t>康乾时期鲁南地区乡村治理探究</t>
  </si>
  <si>
    <t>丁  宁</t>
  </si>
  <si>
    <t>12130718</t>
  </si>
  <si>
    <t>张景瑞/12120701,李东琪/12130720,莫洁梅/12130716</t>
  </si>
  <si>
    <t>本项目以康乾时期鲁南地区的乡村治理为考察对象，从康乾时期鲁南地区乡村治理的背景、具体措施、经验得失、联系现实四个方面进行研究，以自上至下和自下至上两个视角和国家、社会精英、民众以及三者共同推动这四个维度具体阐释其乡治模式，以期全面展现清代鲁南地区乡村治理的历史脉络，同时实现历史与现实的联系，为当今乡村治理的发展提供借鉴。</t>
  </si>
  <si>
    <t>满族非物质文化遗产保护之现状与反思——以满族枕头顶刺绣为例</t>
  </si>
  <si>
    <t>谢娟娟</t>
  </si>
  <si>
    <t>12130921</t>
  </si>
  <si>
    <t>宫博/12130228,孙悦/12130717,杨涵/12130930</t>
  </si>
  <si>
    <t>史吉祥</t>
  </si>
  <si>
    <t>本项目立足于现今国内外的非物质文化遗产保护工作，选取满族枕头顶刺绣为研究对象，旨在研究以之为代表的满族非物质文化遗产的保护现状，并以对其保护现状进行调查、总结和反思为重点。希望可以通过本项研究对满族枕头顶的保护和传承做出贡献，并为日后相关领域的研究和工作提供研究案例和新的研究思路。</t>
  </si>
  <si>
    <t>社会化媒体时代长春高校学生的媒介素养研究——基于社会责任的视角</t>
  </si>
  <si>
    <t>尹思凝</t>
  </si>
  <si>
    <t>12130537</t>
  </si>
  <si>
    <t>谢丽婷/17140424,马思瑶/17140438,刘晚晴/46140635,覃选许/46130114</t>
  </si>
  <si>
    <t>刘娜张公一</t>
  </si>
  <si>
    <t>主要从相关理论和文献、概念模型研究、现状调研、现状分析、培养建议这五方面来进行研究。旨在了解长春高校大学生使用社交软件及发表言论的情况，掌握基本的数字；分析研究大学生媒介素养的基本情况；提出能提高国内大学生及社会公众媒介素养的建议。</t>
  </si>
  <si>
    <t>海峡两岸大学生文化交流机制研究——以吉林大学为例</t>
  </si>
  <si>
    <t>孔泽鸣</t>
  </si>
  <si>
    <t>12120318</t>
  </si>
  <si>
    <t>张博/11130109,赵绍伊/27140122</t>
  </si>
  <si>
    <t>刘德斌刘鸣筝</t>
  </si>
  <si>
    <t>以海峡两岸大学生文化交流机制为切入点，以传播学角度、公共外交思维为主体，社会学调研方法为手段，使两岸学生加深沟通，深入了解，减少误解，发现现存交流沟通的阻力，为海峡两岸青年学生进一步的认同贡献力量。</t>
  </si>
  <si>
    <t>特色农产品网络营销初探——以吉林省大米产业为例</t>
  </si>
  <si>
    <t>庄肃非</t>
  </si>
  <si>
    <t>12130444</t>
  </si>
  <si>
    <t>陈博/23130410,张正清/22130412,雒玉红/54130626,谷金月/17140246</t>
  </si>
  <si>
    <t>黄也平生琳</t>
  </si>
  <si>
    <t>拟通过研究吉林省大米产业销售现状及存在问题，寻求适合网络时代的农产品销售渠道与信息交流平台，提供可借鉴的电子商务销售策略与产品营销模型。</t>
  </si>
  <si>
    <t>日本文化侵略研究——以长春市伪满时期建筑为例</t>
  </si>
  <si>
    <t>韩家稷</t>
  </si>
  <si>
    <t>13130513</t>
  </si>
  <si>
    <t>彭缘/12130712,刘焕利/63130312,林佳伟/17140110,陈实/17140202</t>
  </si>
  <si>
    <t>林海曦</t>
  </si>
  <si>
    <t>以长春市伪满时期建筑作为切入点，从传播学角度解析日本文化侵略的实质。从而丰富伪满时期的历史研究，并为我国文化战略安全提供借鉴。</t>
  </si>
  <si>
    <t>电视系列纪录片《客从何处来》传统文化传播策略研究</t>
  </si>
  <si>
    <t>王宇涵</t>
  </si>
  <si>
    <t>12130623</t>
  </si>
  <si>
    <t>周元松/17140507,杨婧言/17140129,李依芮/11140327</t>
  </si>
  <si>
    <t>孔朝蓬</t>
  </si>
  <si>
    <t>研究电视系列纪录片《客从何处来》传统文化传播策略，主要以两种思维方式进行深入探析，即纵向思维和横向思维。对《客从何处来》整体把握，将其传达的文化意蕴与传播策略相结合。</t>
  </si>
  <si>
    <t>公益类电视娱乐节目的发展研究——以《梦想星搭档》为例</t>
  </si>
  <si>
    <t>鞠凌卉</t>
  </si>
  <si>
    <t>12130522</t>
  </si>
  <si>
    <t>史一彤/17140435,曲涌旭/17140403,杨昊源/27140109</t>
  </si>
  <si>
    <t>马云征田茫茫</t>
  </si>
  <si>
    <t>以中央电视台《梦想星搭档》为案例，研究公益类电视娱乐节目的发展。对电视娱乐节目进行细化的研究，对这一类型节目的发展前景进行展望。</t>
  </si>
  <si>
    <t>微信、新浪微博中谣言的传播方式研究——从“李光耀被逝世”事件谈起</t>
  </si>
  <si>
    <t>王  婷</t>
  </si>
  <si>
    <t>12130241</t>
  </si>
  <si>
    <t>陈诺/17140149,信胜同/11120502,程方/22120219,许放生/17140105</t>
  </si>
  <si>
    <t>刘鸣筝</t>
  </si>
  <si>
    <t>以“李光耀被逝世”事件为由头，研究微信、新浪微博中谣言的传播方式。并采用问卷调查的方式，了解受众对谣言传播的看法，最终为微信和新浪微博的谣言治理提供一下政策性建议。</t>
  </si>
  <si>
    <t>城市形象广告的调查与研究</t>
  </si>
  <si>
    <t>王  迪</t>
  </si>
  <si>
    <t>12130512</t>
  </si>
  <si>
    <t>张锦鹏/12130601,李长鑫/37140237,李坪晓/37140245,黄丽源/37140233</t>
  </si>
  <si>
    <t>张福贵</t>
  </si>
  <si>
    <t>进行城市形象广告的研究在于系统的理清城市形象广告的发展脉络、把握城市形象广告未来的发展趋势、加强受众对城市形象广告的认知、找出城市形象广告产生的问题、为城市形象广告的制作提供参考，促进其发展。</t>
  </si>
  <si>
    <t>高校新闻资讯类微信公众平台推送的新闻价值研究——以吉林大学为例</t>
  </si>
  <si>
    <t>杨  芊</t>
  </si>
  <si>
    <t>12130624</t>
  </si>
  <si>
    <t>刘新悦/37140527,谭雅心/37140521,全美龄/37140515,李雨宸/37140501</t>
  </si>
  <si>
    <t>蒋蕾</t>
  </si>
  <si>
    <t>目前高校新闻资讯类微信公众平台已经成为师生了解校内新闻资讯，解决校园生活问题的重要途径。本研究以吉林大学为例，通过问卷调查和文献收集等方法，从新闻价值五要素和新闻价值的影响因素角度分析高校新闻资讯类微信公众平台推送的新闻价值，为高校新闻资讯类微信公众平台的发展提供参考依据。</t>
  </si>
  <si>
    <t>语篇人际功能视角下英美主流媒体报道中孔子学院形象变化的研究</t>
  </si>
  <si>
    <t>郭思佳</t>
  </si>
  <si>
    <t>13130114</t>
  </si>
  <si>
    <t>马瑞/13130112,宁韬/13130118</t>
  </si>
  <si>
    <t>薛亚红</t>
  </si>
  <si>
    <t>本研究立足系统功能语言学语篇的人际功能理论，选取2004年6月至2015年6月，英美主流媒体中对孔子学院的报道为语料，划分为3个阶段，着重对语篇中情态动词和附加语等进行词频统计，归类，量化分析，得出直观图表以及相关结论，从而相对客观地分析出孔子学院在英美主流媒体报道中的形象变化，并提出创新性建议。</t>
  </si>
  <si>
    <t>从日本动漫战争元素看日本二战后战争观演变</t>
  </si>
  <si>
    <t>何佩佩</t>
  </si>
  <si>
    <t>13130716</t>
  </si>
  <si>
    <t>景佩/13130720,刘阳/13130702,谢宁/55130411,王世刚/11130202</t>
  </si>
  <si>
    <t>周异夫,柳晓东</t>
  </si>
  <si>
    <t xml:space="preserve">通过收集文献资料等分析当前中国动漫发展现状，通过实地走访探寻中国动漫发展陷入窘境的原因，并放眼国际，从动漫强国日本动漫的发展中吸取经验，最后总结出一系列符合中国国情、具有可行性的建议。
</t>
  </si>
  <si>
    <t>从首尔社区养老服务看长春社区养老服务及其解决方案</t>
  </si>
  <si>
    <t>李华诗</t>
  </si>
  <si>
    <t>13131208</t>
  </si>
  <si>
    <t>徐容/13121113,宋楠/13131215,袁天益/13141102,范志华/13141206</t>
  </si>
  <si>
    <t>金晶,金明艳</t>
  </si>
  <si>
    <t>本项目是以中韩两国老龄化问题的深化及其核家族观念的普遍化从而产生的社区养老服务为研究背景，以为缓解中国老龄化困境下带来的养老压力以及空巢老人悲剧的解决提供一个可行方案为目的的创新训练项目。</t>
  </si>
  <si>
    <t>阿根廷孔子学院文化活动创新与推广研究</t>
  </si>
  <si>
    <t>张媛媛</t>
  </si>
  <si>
    <t>13131109</t>
  </si>
  <si>
    <t>王鑫淼/13131105,王晶/13131113</t>
  </si>
  <si>
    <t>吕小端,刘洋</t>
  </si>
  <si>
    <t xml:space="preserve">本项目的主要研究内容为阿根廷孔子学院文化活动的现状与分析及阿根廷孔子学院文化活动创新模式探讨。通过找到切实可行且行之有效的文化活动创新模式，使之更好地在阿根廷开展，深入传播中国文化。 </t>
  </si>
  <si>
    <t>开发三语词典在实际学习中的意义研究——以吉林大学朝鲜语系为例</t>
  </si>
  <si>
    <t>刘  琳</t>
  </si>
  <si>
    <t>13131211</t>
  </si>
  <si>
    <t>杨烁/13131213,朱俐斌/13141122,李梦玲/13141208,王冀鲁/13141107</t>
  </si>
  <si>
    <t>权赫律,吴野迪</t>
  </si>
  <si>
    <t>针对韩语专业学生英语词汇量不足问题，尝试以英语四六级考试与韩国语能力测试中的高频词汇为主开发一本三语词典，并将成果发放使用，以此进行调查研究后对词典进行改进，探究三语词典对韩语专业学生学习的意义。</t>
  </si>
  <si>
    <t>工业产品创新设计对销量的影响</t>
  </si>
  <si>
    <t>曲金勇</t>
  </si>
  <si>
    <t>14130304</t>
  </si>
  <si>
    <t>马骁/14130315,陈岩/24130320</t>
  </si>
  <si>
    <t>张晓晶</t>
  </si>
  <si>
    <t>研究产品创新设计对销量的影响，从产品销量的角度表明产品创新设计对企业生存发展的重要性，使企业家转变观念，重视产品的自主创新，加大创新的力度，并能为企业在产品创新上提供建议。</t>
  </si>
  <si>
    <t>俄国强力集团音乐作品中的“东方元素”研究</t>
  </si>
  <si>
    <t>王  驰</t>
  </si>
  <si>
    <t>14130603</t>
  </si>
  <si>
    <t>于淼/14140601,朱妍/13130512,李昊桐/11130407</t>
  </si>
  <si>
    <t>吕净植</t>
  </si>
  <si>
    <t>研究强力集团音乐作品中东方元素的运用的艺术性内容，诠释“强力集团”音乐作品中东方元素运用及其历史意义和影响。</t>
  </si>
  <si>
    <t>结合工业遗产饱和与利用进行创意文化产业开发——以长春电影制片厂为例</t>
  </si>
  <si>
    <t>孙圣雄</t>
  </si>
  <si>
    <t>14120104</t>
  </si>
  <si>
    <t>张子铁/24120806,苑嘉辉/24120805,胡啸鹏/24120804,王浩宇/24120801</t>
  </si>
  <si>
    <t>付璐</t>
  </si>
  <si>
    <t>项目以工业遗产保护、开发、利用为出发角度，进行关于创意文化产业开发的相关研究。目前我国对于工业遗产的保护与利用概念尚未形成，而将工业遗产作为大背景对于创意文化产业开发有着深远影响。项目将结合旧有的区位影响分析，综合文化产业、旅游业、厂区改建、产业调整升级等一系列运可行作举措，将在很大程度上对区位经济发展进行推动、加深、加广区位文化影响力，形成文化-经济互相循环拉动的二元发展形态。</t>
  </si>
  <si>
    <t>模块化多功能设计桌</t>
  </si>
  <si>
    <t>林佳星</t>
  </si>
  <si>
    <t>14130313</t>
  </si>
  <si>
    <t>郭娜/14130226,唐丹丹/13130216,李浩/23130304,李策/44110818</t>
  </si>
  <si>
    <t>杨万海</t>
  </si>
  <si>
    <t>此项目主要是针对于现阶段国内市场上设计桌进行改良，从功能、造型、颜色等方面都有很大的改变，使设计桌能够更好的与人方便，更加的人性化。</t>
  </si>
  <si>
    <t>自闭症儿童体适能课程模式开发研究</t>
  </si>
  <si>
    <t>刘玉玺</t>
  </si>
  <si>
    <t xml:space="preserve">   15130116</t>
  </si>
  <si>
    <t>王艳强/15130106,姜会彬/15140101,丁天一/15140502,王野/15130101</t>
  </si>
  <si>
    <t>裴晶晶,孙一</t>
  </si>
  <si>
    <t>本课题从对自闭症儿童的体质健康问题、社会适应能力的促进、运动能力的养成等角度出发，进行自闭症儿童体适能课程模式开发，从而为我国自闭症儿童健康改善和教育发展问题开拓新的思路，提供新的课程内容。</t>
  </si>
  <si>
    <t>素质拓展训练对大学生社会交往能力影响的研究</t>
  </si>
  <si>
    <t>于小军</t>
  </si>
  <si>
    <t xml:space="preserve">  05130117</t>
  </si>
  <si>
    <t>刘峥嵘/15140120,郝卫民/15140110,傅嘉宁/15140109</t>
  </si>
  <si>
    <t>郭玉莲,裴晶晶</t>
  </si>
  <si>
    <t>项目取材于当今社会热点关注问题，即大学生的社会适应和竞争能力的问题，探索可以增强大学生社会交往能力的完善的素质拓展方案，具有较高的时效性，可以对提高当代学生社会交往能力以及和各种适应社会的竞争能力有所提高。</t>
  </si>
  <si>
    <t>银行产权与不良贷款——基于中国上市商业银行2005-2014年的数据分析</t>
  </si>
  <si>
    <t>张雪净</t>
  </si>
  <si>
    <t>21130728</t>
  </si>
  <si>
    <t>耿宏艳/21130220,罗晓萌/83130363,张赫/21130709</t>
  </si>
  <si>
    <t>该项目将在银行产权与行业产能过剩视角下对不良贷款进行研究，通过整理比较国有商业银行，城市商业银行，股份制商业银行2005-2014年的不良贷款率，分析银行产权对银行不良贷款的影响，通过判断不良贷款的主要来源，分析产能过剩对不良贷款的影响。并在此基础上有针对性地提出解决商业银行不良贷款问题的对策。</t>
  </si>
  <si>
    <t>防治雾霾与经济增长的关联性研究--以北京市为例</t>
  </si>
  <si>
    <t>倪文佳</t>
  </si>
  <si>
    <t>21130719</t>
  </si>
  <si>
    <t>吴刘星/21130732,边雪晴/21130724,李程程/21130715,李雨竹/21130825</t>
  </si>
  <si>
    <t>廖红伟,刘思聪</t>
  </si>
  <si>
    <t>查阅相关资料，了解不同年份的雾霾污染状况，以及与雾霾相关产业的经济增长量，用北京市对雾霾防治的经济投入及相关收益，探究雾霾防治与经济增长的关联性；综合对国内外文献的研究，提出雾霾防治的建议。</t>
  </si>
  <si>
    <t>城市水资源基础设施建设的资金支持——以长春市为例</t>
  </si>
  <si>
    <t>王一钦</t>
  </si>
  <si>
    <t>张莹/82130146,曲艺/21130620</t>
  </si>
  <si>
    <t>张东明</t>
  </si>
  <si>
    <t>城市水资源基础设施的建设必将需要一定的财政支持，是由政府出资，还是个人出资，或两者相结合来给予解决，应从经济学角度进行分析和讨论，提出经济学模型。目前可用于解决该问题的经济学模式为PPP模式（公私合营模式）。</t>
  </si>
  <si>
    <t>“一带一路”背景下吉林省陆港物流产业的竞争力提升研究</t>
  </si>
  <si>
    <t>胡楚婷</t>
  </si>
  <si>
    <t>21130226</t>
  </si>
  <si>
    <t>胡舵/21130704,王雅楠/21130516,张黎/26130312,刘建达/21130501</t>
  </si>
  <si>
    <t>张嘉昕</t>
  </si>
  <si>
    <t>本项目研究的总体目标是以理论为支撑，寻求能够综合评价陆港物流竞争力的指标体系，据此建立动态模型用于对吉林省的实证分析，以提升吉林省区港通道物流运输的竞争力及长吉图地区在“一带一路”战略布局中的地位，将吉林省建设成为以铁路运输为主公路运输为辅拥有除船舶停靠外海港全部功能的陆港</t>
  </si>
  <si>
    <t>网络经济时代企业家的创新性运营理念分析——以微信为案例</t>
  </si>
  <si>
    <t>王心悦</t>
  </si>
  <si>
    <t>21130726</t>
  </si>
  <si>
    <t>周昀蓉/21130714,张鑫/21130710,李文卓/21130601</t>
  </si>
  <si>
    <t>马春文</t>
  </si>
  <si>
    <t>本项目在当前网络经济高速发展的背景下，以微信为研究案例，从营销理念，才理念，技术理念对企业家的创新性运营理念进行了深入的分析，并对企业的未来市场战略进行了分析。</t>
  </si>
  <si>
    <t>大学生就业质量影响因素调查与研究——以吉林大学为例</t>
  </si>
  <si>
    <t>尹若珺</t>
  </si>
  <si>
    <t>46130430</t>
  </si>
  <si>
    <t>张文颖/26130330,王馨第/46130314</t>
  </si>
  <si>
    <t>吴宇晖</t>
  </si>
  <si>
    <t>以吉林大学为研究对象，结合就业政策，区位特征以及吉林大学的特点，旨在得出影响大学生就业质量的主要因素，同时分析各因素的影响情况，建立科学的就业质量评价标准，并根据统计数据及上述研究结果，为提高大学生就业质量提出可行性建议。</t>
  </si>
  <si>
    <t>中国农业保险报费厘定改进方案——以长春市双阳区为例</t>
  </si>
  <si>
    <t>胡靖晗</t>
  </si>
  <si>
    <t>21130828</t>
  </si>
  <si>
    <t>万涛/21130802,张刘伟/21130206,张雨思/26130323,王晴/26130317</t>
  </si>
  <si>
    <t>周佰成</t>
  </si>
  <si>
    <t>本项目立足于长春市双阳区农业保险具体现状，结合国内外先进的研究经验，紧跟党和政府对农业保险逐渐强化的支持步伐，以小见大，提出我国普适性农业保险保费厘定的合理改进方案。由于我国农业保险自身的不完善性加上农民普遍保险意识较弱，致使具有非强制性特征的农业保险参保率不高，实际效果与初衷预期相差较大。</t>
  </si>
  <si>
    <t>消费者合同中的不阅读难题及其解决</t>
  </si>
  <si>
    <t>赵书霆</t>
  </si>
  <si>
    <t>贾臣泽/22130112,曾子容/22130107,周婕/22130128,陈帅忠/22130110</t>
  </si>
  <si>
    <t>孙良国</t>
  </si>
  <si>
    <t>项目针对消费者不阅读合同的普遍现象，运用比较分析、法律经济学分析等方法，结合国内外学者的研究成果，对不阅读现状、阅读义务及其应然立场及问题解决进行了深入分析评述，并对解决方案加以探索。</t>
  </si>
  <si>
    <t>区分所有建筑物楼顶平台使用权转让合同研究</t>
  </si>
  <si>
    <t>毕志勇</t>
  </si>
  <si>
    <t>陈瑶/13131209,何妍睿/13130912,李建林/22130809</t>
  </si>
  <si>
    <t>李国强</t>
  </si>
  <si>
    <t>项目是区分所有建筑物楼顶平台使用权转让合同研究，主要从楼顶平台所有权占有、使用、收益、处分权能的界定，楼顶平台使用权性质及转让方式研究，楼顶平台使用权转让合同的效力这三个方面分别进行展开分析，构建出有关解决建筑物楼顶的权属问题的解决方式。</t>
  </si>
  <si>
    <t>网络团购税收的法治研究</t>
  </si>
  <si>
    <t>谌静玮</t>
  </si>
  <si>
    <t>韩继玮/22130802,孔祥凯/22130804</t>
  </si>
  <si>
    <t>陈兵,王皎皎</t>
  </si>
  <si>
    <t>以“以票控税”到“信息管税”的制度优化为核心，通过信息收集、信息分析和信息监管三方面的制度设计，尤其以“电子发票”为核心载体，探寻针对网络团购中商家偷税漏税问题的解决方式。</t>
  </si>
  <si>
    <t>网络私人代购中的《合同法》、《消法》适用问题</t>
  </si>
  <si>
    <t>卢  炼</t>
  </si>
  <si>
    <t>王可/22130424,王桃/22130429,迟浩峰/12130809,才佳鑫/12130326</t>
  </si>
  <si>
    <t>侯学宾,董文军</t>
  </si>
  <si>
    <t>本项目通过研究网络私人代购的运营模式和特点，明确法律主体关系认定，针对学理和司法实践中的不同观点，探讨在此过程中应该适用何种合同、以及是否能够适用《消法》的问题，并提出可行性性建议和对策，促进对网络代购买方（消费者权利）的保障，以及网络交易的规范秩序。</t>
  </si>
  <si>
    <t>微信公众平台转载许可制度研究</t>
  </si>
  <si>
    <t>陈文翔</t>
  </si>
  <si>
    <t>成亮/22130106,石晟辰/22130102,木苡帆/22130614</t>
  </si>
  <si>
    <t>李建华,刘雪斌</t>
  </si>
  <si>
    <t>本组研究微信公众平台的转载许可制度，主要针对微信公众平台这一领域现实存在的大量转载行为，被评价为非法，相关自媒体运营商因此遭到微信官方原创保护制度的制裁，造成损失的问题。</t>
  </si>
  <si>
    <t>法官员额制改革研究</t>
  </si>
  <si>
    <t>徐  润</t>
  </si>
  <si>
    <t>于泽辉/22130602,陈炳炳/22130512,孙宇/22130609,张薇/22130517</t>
  </si>
  <si>
    <t>霍海红</t>
  </si>
  <si>
    <t>本项目以法官员额制为研究对象，以法官选任流程为主线，将整个流程划分为五个节点（法官占比的确定、选任、选任后的分流、考核、晋升），逐一加以研究，就可能产生的问题提出可行的对策，以期促进法官员额制的落实。</t>
  </si>
  <si>
    <t>《长春市预防和制止家庭暴力条例》的实效研究——以长春市朝阳区为样本</t>
  </si>
  <si>
    <t>郑梦圆</t>
  </si>
  <si>
    <t>高乐民/22130713,马晓萌/22140322,左佳/22140312,郭志伟/22140309</t>
  </si>
  <si>
    <t>李洪祥,杜宴林</t>
  </si>
  <si>
    <t>本项目研究以家庭暴力的防制为核心，采用立法后评估的方法对《长春市预防和制止家庭暴力条例》进行实效性考察，梳理其防制模式，评析其利弊，并回应立法与实践，亦对立法后评估制度有所探讨。</t>
  </si>
  <si>
    <t>刑满释放人员回归社会的就业安置政策分析——基于吉林省长春市的调研</t>
  </si>
  <si>
    <t>孙超群</t>
  </si>
  <si>
    <t>23130106</t>
  </si>
  <si>
    <t>范梦梦/23130222,杨静怡/23140426,高冬瑞/22130632,张雅玫/11130212</t>
  </si>
  <si>
    <t>许玉镇
马雪松</t>
  </si>
  <si>
    <t>刑满释放人员是一个被社会长期忽视的弱势群体，就业是其回归社会的关键，项目组试图对现行的刑满释放人员就业安置政策进行政策分析，为政策调适提供学理支持和实践参考，为改善刑满释放人员的就业现状助力。</t>
  </si>
  <si>
    <t>古城保护过程中原住户居民利益保障问题研究——以江苏扬州为研究对象</t>
  </si>
  <si>
    <t>刘宇轩</t>
  </si>
  <si>
    <t>23130303</t>
  </si>
  <si>
    <t>龙敏哲/23130201,求是/23140103,范子雁/23120132,李慧怡/23140312</t>
  </si>
  <si>
    <t>于君博</t>
  </si>
  <si>
    <t>通过对江苏扬州市“双东”街区、皮市街古典文化休闲区、南河下盐商文化体验区等代表地区的实地调研、入户访谈、问卷调查，获取古城保护过程中原居民住户利益保障实施的实际数据，发现问题，并据此进行对策分析。</t>
  </si>
  <si>
    <t>广西桉树发展中的权力-利益博弈分析——以南宁市为例</t>
  </si>
  <si>
    <t>康  强</t>
  </si>
  <si>
    <t>23130103</t>
  </si>
  <si>
    <t>温诚诚/21130417,黄凤达/07130729,钟承昊/64140509</t>
  </si>
  <si>
    <t>薛洁</t>
  </si>
  <si>
    <t>本项目是以环境政治学研究为基础的，从广西政府治理角度出发的，对广西生态文明建设进行探究的，为促进广西桉树产业健康可持续发展的课题研究。</t>
  </si>
  <si>
    <t>“专车”业务的治理与对策分析——以长春市为例</t>
  </si>
  <si>
    <t>崔议文</t>
  </si>
  <si>
    <t>23130328</t>
  </si>
  <si>
    <t>赵雪/23130419,林帅/23130309,唐科龙/23130101,李建林/22130809</t>
  </si>
  <si>
    <t>许玉镇</t>
  </si>
  <si>
    <t>“专车”业务是近两年来新兴起的一种运营模式，因在“互联网+”的大环境中又方便人们出行而受到大众追捧。但是，“专车”的流行也产生了许多问题和矛盾。本项目将就“专车”业务的治理进行分析和探究，希望为这种新生事物提供一条合理合法的发展道路。</t>
  </si>
  <si>
    <t>东北地区社会资本与大学生创业意愿关系研究</t>
  </si>
  <si>
    <t>王柘君</t>
  </si>
  <si>
    <t>24130611</t>
  </si>
  <si>
    <t>郝向培/24130321,江逸帆/72130526,周珊/24130708,张欣钰/24130621</t>
  </si>
  <si>
    <t>张秀娥</t>
  </si>
  <si>
    <t>大众创业，万众创新是社会发展的新号召，本项目选取东北地区大学生为研究对象，进一步探究社会资本各维度对大学生创业意愿的影响及作用机制，以求为大学生提供更好的创业服务保障，进一步完善大学生创业环境。</t>
  </si>
  <si>
    <t>B2C电子商务背景下企业-客户互动对客户体验影响机制的研究---以数码产品行业为例</t>
  </si>
  <si>
    <t>罗璟林</t>
  </si>
  <si>
    <t>24130402</t>
  </si>
  <si>
    <t>孙天翔/24130403,张辛迪/24130406,陈晓娜/24130423,潘梦梦/24130635</t>
  </si>
  <si>
    <t>杨絮飞</t>
  </si>
  <si>
    <t>本项目着眼于B2C背景下的数码产品行业，研究企业-客户互动对客户体验的影响机制，根据行业特点及中国国情，提出更为完善的企业-客户互动及客户体验的维度划分，并探究其作用机制，最后对企业提出相应战略建议。</t>
  </si>
  <si>
    <t>高校毕业生在不同发展地区的就业差异研究</t>
  </si>
  <si>
    <t>郭雨乔</t>
  </si>
  <si>
    <t>24130108</t>
  </si>
  <si>
    <t>耿碧琳/24130829,王敏雅/24130822,周慧敏/24130815</t>
  </si>
  <si>
    <t>郭凤鸣</t>
  </si>
  <si>
    <t>本项目通过对不同发展地区的学生在薪资，就业机会，升职机会，工作必要时间等四个方面进行量化分析比较，从而给国家在劳动力分配方面，以及学生就业方面提供合理化建议。</t>
  </si>
  <si>
    <t>吉林大学学生创业潜质调查及其影响因素研究</t>
  </si>
  <si>
    <t>张敬雨</t>
  </si>
  <si>
    <t>24130512</t>
  </si>
  <si>
    <t>王柳/24130510,张洁/24130442,李宙甲/61130808,田向阳/21130902</t>
  </si>
  <si>
    <t>顾宁</t>
  </si>
  <si>
    <t>本项目通过对吉林大学学生创业潜质及其影响因素进行问卷调查研究，运用数学、经济学统计分析的方法，得出调查研究数据，建立吉林大学大学生创业潜质评价综合标准，得出提升我校学生创业潜质的建议。</t>
  </si>
  <si>
    <t>存款保险制度背景下互联网金融对股份制商业银行个人业务的影响分析——以吉林省为例</t>
  </si>
  <si>
    <t>刘明琦</t>
  </si>
  <si>
    <t>24130848</t>
  </si>
  <si>
    <t>胡思遥/24130845,周云芳/24130849,王璐/24130839,李艾/24130840</t>
  </si>
  <si>
    <t>宋玉臣</t>
  </si>
  <si>
    <t>我国存款保险制度已于今年5月1日实施，我们的研究主要是通过对吉林省内的银行进行分析，探讨存款保险制度的出台后互联网金融对商业银行个人业务的影响，并进一步提出银行接下来的对策。</t>
  </si>
  <si>
    <t>动态环境下的社会网络对东北地区大学生新创企业成长的影响研究</t>
  </si>
  <si>
    <t>张丽美</t>
  </si>
  <si>
    <t>24120715</t>
  </si>
  <si>
    <t>耿菊徽/24120720,张小霖/24130443,吴昱潼/24120336</t>
  </si>
  <si>
    <t>创新创业是国家竞争优势的真正来源，是中国经济新常态下的根本出路。青年尤其是大学生，是创业活动的主力军。因此，本研究通过探究动态环境下大学生社会网络与新创企业成长的关系，更好地指导大学生创业实践。</t>
  </si>
  <si>
    <t>PPP模式在长春市新型城镇化建设中的应用及风险防控研究</t>
  </si>
  <si>
    <t>孙云凌</t>
  </si>
  <si>
    <t>24130508</t>
  </si>
  <si>
    <t>许月馨/24130523,杨洋/83130412,郭婷婷/24130529,徐安然/21130615</t>
  </si>
  <si>
    <t>项目针对长春市，研究PPP模式在新型城镇化进程中的应用及风险防控。进行PPP模式推进新型城镇化的可行性分析，完善PPP模式运行机理与模式选择，提出风险防控策略，为长春市PPP试点项目提供理论依据与经验支持。</t>
  </si>
  <si>
    <t>可调整型电子商务模式的创新研究——以商业模式构成要素为切入点</t>
  </si>
  <si>
    <t>高鹤宁</t>
  </si>
  <si>
    <t>苟建丽/24130233,蓝彦华/24130214,王晶晶/24130213,张欣越/24130222</t>
  </si>
  <si>
    <t>沈颂东</t>
  </si>
  <si>
    <t>课题组运用描述性统计的方法探寻电商商业模式的构成要素，及不同要素对模式价值的影响程度及作用机理，并构建构成要素与商业模式整体水平间关系的数理模型，希望为电商企业构建可调整型商业模式提供指导。</t>
  </si>
  <si>
    <t>90后大学生与90后新生代农民工消费行为的比较研究</t>
  </si>
  <si>
    <t>孙彤馨</t>
  </si>
  <si>
    <t>24130339</t>
  </si>
  <si>
    <t>李爽/24130335,邱会丹/24130330,刘玥彤/24130841,曲欣源/21131526</t>
  </si>
  <si>
    <t>金晓彤
赵晓民</t>
  </si>
  <si>
    <t>本项目拟在前人对新生代农民工与大学生消费研究的基础上，针对90后这一新兴消费群体进行对比研究，建立一个更为完善的当代消费趋势模型，并通过收集到的样本数据检验模型的有效性。促进中国社会消费健康发展。</t>
  </si>
  <si>
    <t>东北地区中小型建筑施工企业存货管理模式研究</t>
  </si>
  <si>
    <t>陈泽宇</t>
  </si>
  <si>
    <t>王宁杰/24130407,张檬予/24130419,王舒钰/24130417</t>
  </si>
  <si>
    <t>李益平</t>
  </si>
  <si>
    <t>在对存货、存货管理和建筑施工企业进行概念解析的基础上，基于各种存货管理模式的研究和比较，结合较为先进的大型建筑施工企业的存货管理模式，提出适用于中小型建筑施工企业存货管理模式的建议及措施。</t>
  </si>
  <si>
    <t>中国高校设立创业投资基金的探究——以吉林大学为例</t>
  </si>
  <si>
    <t>程  章</t>
  </si>
  <si>
    <t>26130322</t>
  </si>
  <si>
    <t>薛笑阳/26130229,鲁普之/26130212,林靖莹/26130211,柳百杰/26130328</t>
  </si>
  <si>
    <t>探究高校创业投资基金（由高校牵头、校友参与设立的，主要以本校大学生创业、本校科研成果转化以及本校校友优质企业产业提升为服务对象的特殊基金）在当前经济情况下的运行机制和效果的研究。</t>
  </si>
  <si>
    <t>对铁岭市农村土地流转现状及金融手段的调查分析</t>
  </si>
  <si>
    <t>项梦月</t>
  </si>
  <si>
    <t>26130210</t>
  </si>
  <si>
    <t>单艺慧/26130423,
任选蓉/26130122,
何佳欢/26130431,
周若承/26130103</t>
  </si>
  <si>
    <t>李政</t>
  </si>
  <si>
    <t>通过对铁岭市样本村的土地流转现状及金融手段的调查，分析其金融支持手段对整个铁岭市土地流转起到了怎样的“润滑”作用与其存在的不足，针对于不足的地方，提出合理化建议。</t>
  </si>
  <si>
    <t>老龄化背景下的养老金缺口成因及对策分析</t>
  </si>
  <si>
    <t>周俊禹</t>
  </si>
  <si>
    <t>26120113</t>
  </si>
  <si>
    <t>张墨/26120113,葛冠儒/26130106,李滢/26130429,韩帅/26130402</t>
  </si>
  <si>
    <t>魏益华</t>
  </si>
  <si>
    <t>本项目拟首先对养老金缺口成因进行研究分析，并有针对性的提出三点建议：（1）延迟退休及灵活发放养老金为切入点建立数学模型来量化分析其对养老金的效应来分析解决养老金缺口的对策；（2）将养老金推入市场进行多元化运作，在此我们将尝试提出一套适合我国的养老金入市体系；（3）好的养老模式能缓解社会养老压力，维持社会的平稳，我们拟针对我国养老模式的不足提出了几点建议，并拟进行分析论证。</t>
  </si>
  <si>
    <t>2015年盘锦市空气污染健康影响的调查</t>
  </si>
  <si>
    <t>徐子航</t>
  </si>
  <si>
    <t>31130413</t>
  </si>
  <si>
    <t>孟祥龙/31130411,杨钧淯/31130404</t>
  </si>
  <si>
    <t>李辉来,王德辉</t>
  </si>
  <si>
    <t>本次调研以盘锦市作为范例，调查盘锦市空气污染对中小学生健康的影响。本项目的研究主要理论依据为多元统计学分析方法中的因子分析法，利用主成分分析法提取公共因子，突出主要因素。</t>
  </si>
  <si>
    <t>用遗传算法估计吉林省汽车产业增值税最优税率</t>
  </si>
  <si>
    <t>谭秋瑞</t>
  </si>
  <si>
    <t>张倩茹/31130325,梁警琦/31130214,李勤超/53131310,梁天/53131311</t>
  </si>
  <si>
    <t>邹永魁,华树鹏</t>
  </si>
  <si>
    <t>教授,副处长</t>
  </si>
  <si>
    <t>本项目以目前国内外较为前沿的遗传算法为基础，研究有关吉林省汽车产业增值税的最优税率问题，并应用MATLAB进行拟合。具有创新性及可行性。</t>
  </si>
  <si>
    <t>人类可持续繁衍的最小值</t>
  </si>
  <si>
    <t>王思懿</t>
  </si>
  <si>
    <t>31130628</t>
  </si>
  <si>
    <t>张亦弛/53131213,国乃心/31130629,赵中枢/72130728,汤立/31130623</t>
  </si>
  <si>
    <t>李辉来</t>
  </si>
  <si>
    <t>通过研究和调查人类繁衍规律，利用数学以及计算机编程的相关知识进行运算，从而得到人类可持续繁衍的最小值以进一步达到自然资源利用最大化，以及对未来人口控制政策的修正。</t>
  </si>
  <si>
    <t>我国金融衍生品市场的风险量化管理与交易策略分析</t>
  </si>
  <si>
    <t>王  裕</t>
  </si>
  <si>
    <t>31130502</t>
  </si>
  <si>
    <t>王文钐/31130531,王语婷/02140154</t>
  </si>
  <si>
    <t>韩月才</t>
  </si>
  <si>
    <t>本项目重点是研究适合中国国情的金融衍生品，并制定合理的交易策略，进行风险量化管理。</t>
  </si>
  <si>
    <t>大学生就业影响因素统计模型分析</t>
  </si>
  <si>
    <t>朱  梦</t>
  </si>
  <si>
    <t>杨莹/31130520,姜金池/31130512</t>
  </si>
  <si>
    <t>朱复康</t>
  </si>
  <si>
    <t xml:space="preserve">本项目通过运用结构方程模型找出主要的就业影响因素，模拟出就业率在多重变量因素影响下的分布规律。然后对各种因素对就业率的影响程度做出比较。再根据吉林大学就业数据分析预测吉林大学未来几年就业率的变化趋势。        </t>
  </si>
  <si>
    <t>以期权定价为背景的一类随机微分方程的统计推断</t>
  </si>
  <si>
    <t>吴嘉伟</t>
  </si>
  <si>
    <t>31130211</t>
  </si>
  <si>
    <t>王力卉/31130228,孙升雪/31130702,王佳维/31130517,柴远/31130417</t>
  </si>
  <si>
    <t>本项目通过研究Black-Scholes定价模型所应用的一类随机微分方程，运用数学、金融学理论，统计方法以及计算机技术的有效结合，进行波动率参数的估计并构造算法，结合股市产生的大数据，以帮助投资者决定买入卖出的更加精确价格。</t>
  </si>
  <si>
    <t>高校校园卡保险的研究——以吉林大学为例</t>
  </si>
  <si>
    <t>孙碧璘</t>
  </si>
  <si>
    <t>31130522</t>
  </si>
  <si>
    <t>王欣洋/52132520,张佳玥/31130521,迟雪丹/21130932</t>
  </si>
  <si>
    <t>王德辉</t>
  </si>
  <si>
    <t>此项目贴近大学生的经济生活，是基于保险学和数理统计的相关知识，运用数学建模的思想，目标是厘定出合理的保费，在保险公司和学校之间起到搭建桥梁的作用，最终是项目得以实施。</t>
  </si>
  <si>
    <t>姜中星</t>
  </si>
  <si>
    <t>32130321</t>
  </si>
  <si>
    <t>刘清瑞/32130320,张小宝/32130226,郑胡颖/32130322,莫宇/51130609</t>
  </si>
  <si>
    <t>龚依民</t>
  </si>
  <si>
    <t>本送餐机器人基于树莓派和STM32主控，致力于改善现有送餐机器人只能沿红外导向线行进，无法有效地和客人交流互动，以及送餐流程不能全自动完成的问题，并以此为基础，向完全智能化迈进。</t>
  </si>
  <si>
    <t>电容法和电池的制作及其效率的提高</t>
  </si>
  <si>
    <t>韩光远</t>
  </si>
  <si>
    <t>32130720</t>
  </si>
  <si>
    <t>刘伟/32130710,杨忠山/32130711,欧阳东明/32130722</t>
  </si>
  <si>
    <t>陆景彬,韩炜</t>
  </si>
  <si>
    <t>电容式核电池是一种直接收集发射极板上的放射性同位素衰变发射出来的电子，将其衰变能转变为电能的装置，但存在效率低等问题。研究方向:在工艺上来通过改变几何形状和改变收集材料等方式来增加吸收效率和减少二次电子放出等来提高其效率.</t>
  </si>
  <si>
    <t>高性能金刚石基电容式微传声器声学振膜研制</t>
  </si>
  <si>
    <t>李  航</t>
  </si>
  <si>
    <t>52120327</t>
  </si>
  <si>
    <t>朱涵/32130302,万琳丰/32130304,吕翌丰/32130339</t>
  </si>
  <si>
    <t>李红东</t>
  </si>
  <si>
    <t>通过研究声音传递过程中声学传输原理及其透过振膜过程中与振膜材料的相互作用，使用单晶金刚石替代现市场上普遍使用的材料，以达到显著提高助听器声音放大的效果。</t>
  </si>
  <si>
    <t>双电层电容与法拉第准电容电极材料的制备及其性能的研究</t>
  </si>
  <si>
    <t>孙志鹏</t>
  </si>
  <si>
    <t>32130505</t>
  </si>
  <si>
    <t>赵星航/32130532,曹旭/32130530,张杰/32130506</t>
  </si>
  <si>
    <t>韩炜,尉国栋</t>
  </si>
  <si>
    <t>项目旨在研究制备双电层电容器和赝电容电极材料，运用多种参数分析其性能，选取其中较理想材料制成样品，同时探究加工工艺对成品超级电容电容值的影响，即从材料和加工工艺两方面提升电容值。</t>
  </si>
  <si>
    <t>咔唑类荧光染料的合成及其热活性延迟荧光性质研究</t>
  </si>
  <si>
    <t>刘中原</t>
  </si>
  <si>
    <t>33130108</t>
  </si>
  <si>
    <t>刘博阳/33130112,
卢佑聪/33130107</t>
  </si>
  <si>
    <t>卢然</t>
  </si>
  <si>
    <t>探讨分子结构对其荧光和延迟荧光性能的影响，设计合成具有延迟荧光性质的咔唑衍生物是本项目拟解决的关键问题。</t>
  </si>
  <si>
    <t>新型非贵金属催化1,6-烯炔的多官能环丙烷化反应研究</t>
  </si>
  <si>
    <t>焦灵聪</t>
  </si>
  <si>
    <t>许宁/33140434,
高原/45130805</t>
  </si>
  <si>
    <t>寮渭巍</t>
  </si>
  <si>
    <t>用取代苯甲醛为原料与炔丙胺反应生成亚胺，在TMSCN的作用下生成中间体2a，用化合物2b对其进行烯丙基化，来对底物3a进行合成，在一定的催化条件下，可以对双键或叁键进行活化发生环合反应生成环丙烷类化合物</t>
  </si>
  <si>
    <t>含氮金属有机骨架材料的合成及吸附性能研究</t>
  </si>
  <si>
    <t>方  聂</t>
  </si>
  <si>
    <t>33130301</t>
  </si>
  <si>
    <t>王紫瑜/33130302,
张阳/33130306,
张昫旸/33130310,
孔祥宇/33130308</t>
  </si>
  <si>
    <t>施展</t>
  </si>
  <si>
    <t>设计并合成新颖的含氮（吡嗪）羧酸配体，并通过水热和溶剂热的合成方法，合成不同金属的具有功能性的MOF材料</t>
  </si>
  <si>
    <t>具有核壳结构的钽酸盐、铌酸盐发光性质研究</t>
  </si>
  <si>
    <t>王  俊</t>
  </si>
  <si>
    <t>张程远/33130701,
杨闰清/33130615,
杜有培/33130617,
王钰婷/33130123</t>
  </si>
  <si>
    <t>冯守华,黄科科</t>
  </si>
  <si>
    <t>合成异质核壳结构,在核与壳层内掺杂不同的稀土离子，观察它们的能量传递过程。</t>
  </si>
  <si>
    <r>
      <t>理论模拟OCS(H</t>
    </r>
    <r>
      <rPr>
        <vertAlign val="subscript"/>
        <sz val="10"/>
        <rFont val="宋体"/>
        <charset val="134"/>
      </rPr>
      <t>2</t>
    </r>
    <r>
      <rPr>
        <sz val="10"/>
        <rFont val="宋体"/>
        <charset val="134"/>
      </rPr>
      <t>O)n气溶胶的振动光谱</t>
    </r>
  </si>
  <si>
    <t>孟令媛</t>
  </si>
  <si>
    <t xml:space="preserve">
张梓健/32130131,
王子宁/33120121
</t>
  </si>
  <si>
    <t>针对OCS(H2O)n气溶胶体系，应用一种新的光谱计算的方法，从头算分子动力学模拟探究羰基硫与不同个数水分子形成的气溶胶簇的内部结构。结合实验所得谱图信息，充分理解羰基硫－水气溶胶体系的内部结构，及其动力学相关性质，在分子水平上分析气溶胶内部结构与谱线位置、形状变化的内在联系。</t>
  </si>
  <si>
    <t>三维胶体炭球自组装与结构设计的研究</t>
  </si>
  <si>
    <t>符  圣</t>
  </si>
  <si>
    <t>43131004</t>
  </si>
  <si>
    <t>许银才/82130109,
李孝朋/62130317</t>
  </si>
  <si>
    <t>郭玉鹏</t>
  </si>
  <si>
    <t>加入不同的表面活性剂，寻找在合适的温度、浓度、电磁场等条件于二维尺度下调控胶体炭球聚集的结构。探索三维层面上胶体炭加入活性剂后在不同条件下作用的内在规律，并研究其应用</t>
  </si>
  <si>
    <t>新型手性噻唑啉三齿配体的合成及其在不对称Henry反应的应用</t>
  </si>
  <si>
    <t>王  泽</t>
  </si>
  <si>
    <t>33130316</t>
  </si>
  <si>
    <t>李邵恒/33130315,
邱韫韬/33130206,
柳博文/33130304</t>
  </si>
  <si>
    <t>宋志光</t>
  </si>
  <si>
    <t>设计和制备氨基醇类配体与手性噻唑啉组成的配体并测试其对于Henry不对称催化性能的效果。</t>
  </si>
  <si>
    <t>开放骨架金属磷酸盐的质子传导性质研究</t>
  </si>
  <si>
    <t>吴佳奇</t>
  </si>
  <si>
    <t>尚楚宁/33140713,
郝传清/43140702</t>
  </si>
  <si>
    <t>宋晓伟</t>
  </si>
  <si>
    <t>对金属磷酸盐的质子传导性能进行研究，并将从其组成成分、工作条件、突出特点、微观结构、骨架维度、电导率等方面对其加以研究。</t>
  </si>
  <si>
    <t>以金纳米粒子为掩板等离子刻蚀纳米图案及其性质研究</t>
  </si>
  <si>
    <t>33130328</t>
  </si>
  <si>
    <t>王煜瑶/33130331,
张元/33130330,
曹楠/33130329</t>
  </si>
  <si>
    <t>张俊虎</t>
  </si>
  <si>
    <t>本课题将试图在硅基底上紧密排布一层金纳米粒子单层膜，随后以金粒子为掩板进行刻蚀得到直径100 nm，高密度分布的硅纳米线，并对硅纳米线的光学性质进行研究。</t>
  </si>
  <si>
    <t>具有刺激响应性的无机多级结构材料的合成与应用</t>
  </si>
  <si>
    <t>沈  珺</t>
  </si>
  <si>
    <t xml:space="preserve">
张舟杰/33130307,
韩梅/33130229
</t>
  </si>
  <si>
    <t>徐雁</t>
  </si>
  <si>
    <t>在纳米材料表面修饰对外界刺激响应的高分子链，纳米材料自组装成为多极结构的外界条件，刺激响应性多极结构材料性能的测试。</t>
  </si>
  <si>
    <t>用于铅酸电池负极的铅炭复合物的制备及其性质研究</t>
  </si>
  <si>
    <t>张博仑</t>
  </si>
  <si>
    <t>33130812</t>
  </si>
  <si>
    <t>安正策/33130803,
李佳文/33130805,
刘宇新/33130810</t>
  </si>
  <si>
    <t>陆海彦</t>
  </si>
  <si>
    <t>铅炭复合物的制备及性质的测试，作为铅酸负极活性物质的添加材料，研究其在铅酸负极材料中的作用。</t>
  </si>
  <si>
    <t>基于多维化制备的锰氧化物忆阻行为的探究</t>
  </si>
  <si>
    <t>郭子璇</t>
  </si>
  <si>
    <t>李昕宇/32130314,
乐欣/33130235,
马新育/33130212</t>
  </si>
  <si>
    <t>吴小峰</t>
  </si>
  <si>
    <t>水热、固相和溶胶-凝胶方法下的原始材料合成，用激光在其表面烧蚀，产生的等离子体在基片表面沉积形成二维薄膜材料；通过对沉积时间的控制，化学刻蚀掉模板后即可得到相应的一维纳米管/线；通过添加模板剂或活性剂，直接得到锰氧化材料的三维立方单晶或一维纳米管线，再依据以上物理制备方法得到其他维度材料。</t>
  </si>
  <si>
    <t>胺基化柱芳烃功能化的金纳米粒子对内毒素吸附性能的研究</t>
  </si>
  <si>
    <t>娄馨月</t>
  </si>
  <si>
    <t xml:space="preserve">
卢笛/33130137,
朱泽熙/33130102,
张鹏/33130104,
刘蔺茹/53130824
</t>
  </si>
  <si>
    <t>杨英威</t>
  </si>
  <si>
    <t>合成氨基柱[5]芳烃，通过配体交换或一步合成法制备氨基柱[5]芳烃功能化的金纳米粒子；
通过核磁、量热滴定等方法研究氨基柱芳烃与内毒素的作用，测试其键合常数。通过紫外或者拉曼光谱研究氨基柱[5]芳烃功能化的金纳米粒子对内毒素的吸附性能。</t>
  </si>
  <si>
    <t>京尼平交联嗜热嗜热组蛋白-PEI高效基因载体材料的构建</t>
  </si>
  <si>
    <t>张  柳</t>
  </si>
  <si>
    <t>43130127</t>
  </si>
  <si>
    <t>张轶凡/33130336,李志远/34120507</t>
  </si>
  <si>
    <t>李全顺</t>
  </si>
  <si>
    <t>本项目拟通过天然交联剂京尼平，将具有很低的细胞毒性的嗜热组蛋白与高转染效率的PEI25K偶联，构建具有低毒、高转染特点的双组分协同作用的嗜热组蛋白-PEI杂合基因载体材料，并对其DNA结合能力、基因转染效率和细胞毒性等进行评价。</t>
  </si>
  <si>
    <t>蝙蝠蛾拟青霉高产菌株菌丝体提取物抗抑郁活性及其作用机理分析</t>
  </si>
  <si>
    <t>李龙图</t>
  </si>
  <si>
    <t>34130501</t>
  </si>
  <si>
    <t>贾冰璇/34130329,胡希/34130512,樊诗雅/34130513</t>
  </si>
  <si>
    <t>孟令军,陈亚光</t>
  </si>
  <si>
    <t>工程师,研究员</t>
  </si>
  <si>
    <t>水提提取蝙蝠蛾拟青霉菌丝体多糖，建立慢性应激抑郁症大鼠模型，采用该模型考察蝙蝠蛾拟青霉水提物抗抑郁活性，并对其抗抑郁机理进行初步探索</t>
  </si>
  <si>
    <t>鹿脾口服液的制备及其增强免疫力功能的研究</t>
  </si>
  <si>
    <t>周悦青</t>
  </si>
  <si>
    <t>34130419</t>
  </si>
  <si>
    <t>牟佐童/34130420,石清燕/34130418</t>
  </si>
  <si>
    <t>逯家辉</t>
  </si>
  <si>
    <t>以家养梅花鹿鹿脾为原料，通过匀浆、酶解、超滤等方法制备鹿脾口服液，并研究其免疫活性及可能的作用机制。提高我省特色梅花鹿资源的综合利用，延长梅花鹿产业链，具有很好的社会和经济意义。</t>
  </si>
  <si>
    <t>桦褐孔菌子实体多糖的降血糖活性及机理研究</t>
  </si>
  <si>
    <t>王春月</t>
  </si>
  <si>
    <t>岳美廷/34130226,陈文祺/34130502,刘勇/34130414</t>
  </si>
  <si>
    <t>闫国栋,程瑛琨</t>
  </si>
  <si>
    <t>水提提取桦褐孔菌子实体多糖，并进行分离纯化，采用高糖高脂饲料喂养结合小剂量STZ注射方法建立二型糖尿病大鼠模型，考察桦褐孔菌多糖的降血糖活性，并对其机理进行初步探索。</t>
  </si>
  <si>
    <t>细脚拟青霉胞内提取物降血糖活性研究</t>
  </si>
  <si>
    <t>马红丽</t>
  </si>
  <si>
    <t>34130323</t>
  </si>
  <si>
    <t>曾雪芮/34130611,李艺/34130619,汤思颖/34130626</t>
  </si>
  <si>
    <t>滕利荣</t>
  </si>
  <si>
    <t>本项目旨在针对细脚拟青霉多糖是否有预防血糖升高以及缓解糖尿病的效果进行研究，并综合多方面的生化指标的测定找出合适的给药剂量。我们试图通过本实验拓宽糖尿病治疗药物的来源，以降低治疗成本，减轻患者压力。</t>
  </si>
  <si>
    <t>天麻蛋白提取工艺的优化及抗菌活性的研究</t>
  </si>
  <si>
    <t>王  雪</t>
  </si>
  <si>
    <t>34130224</t>
  </si>
  <si>
    <t>陈彦羽/34130225,童培越/34130629,赵雅冰/34130632</t>
  </si>
  <si>
    <t>本项目以天麻蛋白得率、抑菌率为评价指标，用单因素方差分析法优化提取溶媒、时间、料液比等提取条件，通过响应面分析法优化最佳提取工艺，为进一步开发利用天麻抗菌蛋白提供一定的理论依据。</t>
  </si>
  <si>
    <t>甘草次酸对抗精神病药物引起的高泌乳素血症的影响及机制研究</t>
  </si>
  <si>
    <t>王君月</t>
  </si>
  <si>
    <t>34130530</t>
  </si>
  <si>
    <t>张永峰/34130504,高远卓/34130507</t>
  </si>
  <si>
    <t>王贞佐</t>
  </si>
  <si>
    <t>当患有精神类疾病时，精神类药物会引起PRL升高，威胁人类健康，本试验根据甘草酸的生物性质，利用甘草酸这种中草药健康有效的治疗高PRL，为精神累治疗提供新的方案。</t>
  </si>
  <si>
    <t>利用CRISPR-Cas9技术研究人染色质重塑酶INO80复合物的生物学功能</t>
  </si>
  <si>
    <t>张昭煜</t>
  </si>
  <si>
    <t>34130105</t>
  </si>
  <si>
    <t>魏志鹏/34130311,陈昱彤/34130119</t>
  </si>
  <si>
    <t>蔡勇,王飞</t>
  </si>
  <si>
    <t>通过构建RNA引导Cas9核酸酶在细胞的特定基因组位点上就行切割、修饰，建立INO80 单个亚基基因敲除细胞系。对所得到的细胞系研究人INO80染色质重塑酶的生物学功能。</t>
  </si>
  <si>
    <t>小牛脾提取物注射液抗疲劳及免疫调节活性的研究</t>
  </si>
  <si>
    <t>34130526</t>
  </si>
  <si>
    <t>杨静/34130511,将天悦/34130515,张明海/34130131,李昊/34130129</t>
  </si>
  <si>
    <t>本项目通过动物行为学及机体抗氧化相关因子的检测来确定小牛脾提取物注射液的抗疲劳活性。除此之外，采用环磷酰胺建立小鼠免疫低下模型来证明该注射液可以逆转由环磷酰胺导致的免疫力低下。</t>
  </si>
  <si>
    <t>生物修饰TRAIL蛋白缓释纳米纤维制备研究</t>
  </si>
  <si>
    <t>曹  钰</t>
  </si>
  <si>
    <t>51131430</t>
  </si>
  <si>
    <t>郭杰/65130627,高杨/21130712,陈荣泽/34130114</t>
  </si>
  <si>
    <t>于彬,于湘晖</t>
  </si>
  <si>
    <t>本研究通过基因工程对TRAIL重组蛋白进行生物修饰以提升其稳定性和抗肿瘤活性，并利用静电纺丝技术制备携载新型TRAIL重组蛋白的缓释型纳米纤维，以进一步增强TRAIL蛋白的体内稳定性并延长其半衰期。</t>
  </si>
  <si>
    <t>表面键连赫赛汀的紫杉醇纳米粒的制备及其靶向性研究</t>
  </si>
  <si>
    <t>徐庆吉</t>
  </si>
  <si>
    <t xml:space="preserve">  34130406</t>
  </si>
  <si>
    <t>吴冰/34130335,李爽/34130514</t>
  </si>
  <si>
    <t>滕乐生</t>
  </si>
  <si>
    <t>本项目采用改良的乳化溶剂挥发法制备载紫杉醇的PLGA 纳米粒，采用化学偶联的方法将纳米粒与被活化的曲妥株单抗相连接，并通过细胞流式实验及细胞毒性实验探究其靶向性。</t>
  </si>
  <si>
    <t>微流控技术制备siRNA纳米脂质体的研究</t>
  </si>
  <si>
    <t>王开开</t>
  </si>
  <si>
    <t>34130111</t>
  </si>
  <si>
    <t>姜葳/34130617,李木石/34130108</t>
  </si>
  <si>
    <t>李剑光</t>
  </si>
  <si>
    <t>本课题采用微流控技术一步合成转铁蛋白靶向的siRNA脂质体，并进一步研究脂质体在肿瘤细胞的传递siRNA的效率</t>
  </si>
  <si>
    <t>牛樟芝对急性酒精肝损伤的保护作用研究</t>
  </si>
  <si>
    <t>袁莉莎</t>
  </si>
  <si>
    <t xml:space="preserve">  34130330</t>
  </si>
  <si>
    <t>李晓伟/34130328,张珊/34130218,聂娇娇/34130219</t>
  </si>
  <si>
    <t>孟庆繁</t>
  </si>
  <si>
    <t>牛樟芝作为台湾的珍稀菌种，具有显著的保健功能。本项目以牛樟芝菌粉为原料，小鼠为实验对象，利用白酒建立急性酒精肝损伤模型，通过检测血清中生化指标及western blot分析探究其保护作用机理，为相关产品的开发奠定基础。</t>
  </si>
  <si>
    <t>转铁蛋白和穿膜肽双修饰的脂质体递送siRNA的研究</t>
  </si>
  <si>
    <t>陈永振</t>
  </si>
  <si>
    <t>34130102</t>
  </si>
  <si>
    <t>梁骁/34130113,葛丹阳/34130127</t>
  </si>
  <si>
    <t>权宇彤,李剑光</t>
  </si>
  <si>
    <t>本课题将转铁蛋白和穿膜肽共同修饰到脂质体表面，利用转铁蛋白靶向能力强和穿膜肽入胞能力高的特点，进一步提高脂质体对肿瘤细胞的靶向性，同时传递siRNA进入肿瘤细胞。</t>
  </si>
  <si>
    <t>葫芦素B对胰腺癌细胞的杀伤作用及机制研究</t>
  </si>
  <si>
    <t>孙文宇</t>
  </si>
  <si>
    <t>34130210</t>
  </si>
  <si>
    <t>刘昱涵/34130223,曹雪莲/34130517</t>
  </si>
  <si>
    <t>郭颖杰</t>
  </si>
  <si>
    <t>本实验研究葫芦素B对胰腺癌细胞的杀伤作用，具体包括对胰腺癌细胞的细胞周期、细胞凋亡、相关蛋白表达的影响</t>
  </si>
  <si>
    <t>松茸抗氧化抗疲劳活性研究</t>
  </si>
  <si>
    <t>孔繁格</t>
  </si>
  <si>
    <t>34130528</t>
  </si>
  <si>
    <t>王霄汉/34130405,刘达/34130606</t>
  </si>
  <si>
    <t>近些年研究表明松茸具有抗氧化、抗疲劳抗缺氧延缓衰老的功效。通过小鼠灌胃给药两周后进行小鼠耐力学，定时游泳，建立快速氧化模型，对小鼠个体内指标测试，以初步阐明松茸抗氧化和抗疲劳的作用效果。</t>
  </si>
  <si>
    <t>蛹虫草子实体抗肿瘤作用的研究</t>
  </si>
  <si>
    <t>张世强</t>
  </si>
  <si>
    <t>蔡雪莹/34130525,潘敏连/34130625</t>
  </si>
  <si>
    <t>刘艳</t>
  </si>
  <si>
    <t>蛹虫草又名北虫草，含有含有多糖、虫草素、腺苷、多肽等多种生物活性物质，有报导具有抗肿瘤作用，本研究通过体外细胞和体内裸鼠实验印证蛹虫草子实体的抗肿瘤效果，并通过western blot 检测相关凋亡蛋白表达明确其抗肿瘤机制</t>
  </si>
  <si>
    <t>绣球菌纯化多糖的体外神经保护作用及相关信号通路的研究</t>
  </si>
  <si>
    <t>杜梦妍</t>
  </si>
  <si>
    <t>83130640</t>
  </si>
  <si>
    <t>张宁/34130516,李秋月/86130146</t>
  </si>
  <si>
    <t>周毓麟,王贞佐</t>
  </si>
  <si>
    <t>本实验分离纯化绣球菌水提粗多糖得到单体，通过体外的l-谷氨酸作用于PC12分化细胞的帕金森细胞模型来探究绣球菌的神经保护作用及其机制，从而为开发预防和治疗 AD以及PD 新药提供可能的药物候选物。</t>
  </si>
  <si>
    <t>反向平衡运动式儿童安全座椅创新设计</t>
  </si>
  <si>
    <t>冼伟康</t>
  </si>
  <si>
    <t>周頔/41131103,任国旗/41131123,陈阳/41131117,李嘉石/42130309</t>
  </si>
  <si>
    <t>闫振华</t>
  </si>
  <si>
    <t>本研究项目基于机构学,将反向平衡运动（CBM）原理创新性地应用到儿童安全座椅上，通过合理有效的设计， 提出了儿童座椅与成人座椅间新型的连接机构实现方案。此外，本研究项目具有较好实际应用价值和较好的可行性。</t>
  </si>
  <si>
    <t>四轴飞行器新型机身及减震起落架的设计</t>
  </si>
  <si>
    <t>李明通</t>
  </si>
  <si>
    <t>安忠玉/41131012,
何宇杰/41131005,
于航/41131026,
李阳/41131004</t>
  </si>
  <si>
    <t>袁哲</t>
  </si>
  <si>
    <t>对四旋翼飞行器的襟翼及其起落架进行改进设计，提高其飞行稳定性。</t>
  </si>
  <si>
    <t>智能移动室内环境监控小车</t>
  </si>
  <si>
    <t xml:space="preserve">朱  泉 </t>
  </si>
  <si>
    <t>姜盛乾/41121412,董文凯/41131418,霍佳雨/41121007,李秀峰/41131405</t>
  </si>
  <si>
    <t>刘鹏,于新</t>
  </si>
  <si>
    <t>目前，人们往往忽视室内环境问题，并且市面上的环境监测设备操作复杂，价格昂贵，普通人也不愿意花费时间主动监测室内环境。所以一个智能的，价格适中的，操作简便的移动式环境监测小车符合人们的迫切需要。</t>
  </si>
  <si>
    <t>压电风能发电机设计</t>
  </si>
  <si>
    <t>呼和腾格尔</t>
  </si>
  <si>
    <t xml:space="preserve">姜新岩/41130205,
马甲弌/41130202,
曾思远/41131503,
王聪/41130102
</t>
  </si>
  <si>
    <t>董景石</t>
  </si>
  <si>
    <t>基于当下世界节能环保主题，针对风机在风速低的情况下无法启动的情况。创新性的将传统风机和新兴压电技术有机结合在一起。以独特的压电设计加以解决，同时应用俘能技术与离合机构，实现能量高效转换与装置的轻量化。</t>
  </si>
  <si>
    <t>高储能密度液压飞轮蓄能器设计</t>
  </si>
  <si>
    <t>张元鑫</t>
  </si>
  <si>
    <t>王鹏/41130526,
孙明宇/41130503,
于超/41130527,
何冠霖/41130525</t>
  </si>
  <si>
    <t>王继新</t>
  </si>
  <si>
    <t>本项目以液压飞轮蓄能器这个新型储能元件为研究对象，结合液压飞轮蓄能器自身的结构特点设计新型结构提高其储能密度，实现压力可控。</t>
  </si>
  <si>
    <t>基于LED车灯散热问题的研究</t>
  </si>
  <si>
    <t>冯少飞</t>
  </si>
  <si>
    <t>李林儒/41130828,任钊民/41130416,靳希羽/41130231,蔡炜炯/41140719</t>
  </si>
  <si>
    <t>曲兴田</t>
  </si>
  <si>
    <t>本项目以LED车灯的散热问题为研究对象，将传统热管与散热片相结合，采用薄膜振动风扇、离子风散热技术等新式散热技术，提高主动散热的散热效率。对LED模组重新排布，减少灯罩内部热量。</t>
  </si>
  <si>
    <t>压电-风能复合能量采集系统开发及其应用研究</t>
  </si>
  <si>
    <t>夏  操</t>
  </si>
  <si>
    <t>周建辉/41130301,
裴长城/41130216,
高旭东/41130223,
刘家良/41130224</t>
  </si>
  <si>
    <t>杨旭</t>
  </si>
  <si>
    <t>本项目拟设计以自行车为载体的压电-风能复合能量采集系统，以满足夜间骑行过程中的照明要求及为随身电子产品供电。</t>
  </si>
  <si>
    <t>自动化高效输液配药装置</t>
  </si>
  <si>
    <t>钱麒名</t>
  </si>
  <si>
    <t>刘赫然/41130529,程益/41130517,李文婷/42130735,韩雨/42130220</t>
  </si>
  <si>
    <t>马志超,赵宏伟</t>
  </si>
  <si>
    <t>拟研究自动化高效输液配药装置，达到快速、准确、无污染、无伤害地能完成大量静脉输液配药的工作。做到智能化、自动化。面向各大医院的静脉配液中心、专科疗区配制细胞毒性药物或免疫抑制剂等对人体有伤害的药物。</t>
  </si>
  <si>
    <t>螺旋换热器柱板自动焊接机</t>
  </si>
  <si>
    <t>王豫喆</t>
  </si>
  <si>
    <t>张昆/41131009,
彭景辉/41131008,
王学旭/41131021,
许文强/41131007</t>
  </si>
  <si>
    <t>对螺旋换热器的制作工艺进行改造，改变以往人工筛选、上料，实现机械化生产。</t>
  </si>
  <si>
    <t>基于超声波雷达探测的车门运动干预式防撞系统</t>
  </si>
  <si>
    <t>王彦哲</t>
  </si>
  <si>
    <t>42130719</t>
  </si>
  <si>
    <t>谢成浩/44130218,杨倩/44130227,王景天/42130621,任傲/44120116</t>
  </si>
  <si>
    <t>王军年</t>
  </si>
  <si>
    <t>该项目预计开发一种新型的车载电控车门限位装置，用于辅助驾驶员停车开门时避免碰撞的发生。</t>
  </si>
  <si>
    <t>挂车倒车辅助系统设计</t>
  </si>
  <si>
    <t>杜  宝</t>
  </si>
  <si>
    <t>41130217</t>
  </si>
  <si>
    <t>杨钦瑞/44130118,程水木/42130103,郑晓月/44130122</t>
  </si>
  <si>
    <t>赵健</t>
  </si>
  <si>
    <t>项目针对牵引车—半挂车汽车列车倒车时驾驶员感知环境困难的问题，设计一套倒车辅助系统，通过设计雷达摄像头合理布置及信息融合，通过视频和声音向驾驶员提供环境信息和预测轨道，是一套牵引车—半挂车汽车列车驾驶的辅助系统</t>
  </si>
  <si>
    <t>电控NiTi形状记忆合金促动的车载空调扫风装置</t>
  </si>
  <si>
    <t>肖尊元</t>
  </si>
  <si>
    <t>42130707</t>
  </si>
  <si>
    <t>卢帅/42130732,聂家弘/42130710,刘纬纶/42130731,王皓/42130729</t>
  </si>
  <si>
    <t>沈传亮</t>
  </si>
  <si>
    <t>本项目通过单片机控制电流来控制NiTi形状记忆合金的变化，使其拉动车载空调出风口叶片，实现扫风功能，增加汽车舒适性。</t>
  </si>
  <si>
    <t>基于车间通信的跟随及安全防撞仿真实验探究</t>
  </si>
  <si>
    <t>刘征宇</t>
  </si>
  <si>
    <t>42130717</t>
  </si>
  <si>
    <t>刘洪升/41130514,王敬凯/52130516</t>
  </si>
  <si>
    <t>①制作一套具有相应通信硬件的汽车及路面仿真模型，模拟汽车在实际路面上行驶及其通信、跟驰等。②利用搭建的仿真模型，研究一套基于车间的信息交互，及一定路况下车辆跟驰和安全防撞算法。</t>
  </si>
  <si>
    <t>蒸汽动力综合实验装置的设计搭建与实验研究</t>
  </si>
  <si>
    <t>邵致远</t>
  </si>
  <si>
    <t>42131208</t>
  </si>
  <si>
    <t>胡宝宝/42131202,于宁/42131213,李胜男/44130530</t>
  </si>
  <si>
    <t>金英爱</t>
  </si>
  <si>
    <t>建设一套蒸汽动力综合实验装置。蒸汽发生器产生蒸汽；蒸汽流经喷管降压增速；高速蒸汽进入蒸汽轮机对外输出轴功。研究能量转换规律，验证热力学第一定律，研究各设备中蒸汽的参数变化，找出提高能量转换效率途径。</t>
  </si>
  <si>
    <t>FSAE赛车的双层扩散器的结构设计及优化</t>
  </si>
  <si>
    <t>倪志浩</t>
  </si>
  <si>
    <t>64130804</t>
  </si>
  <si>
    <t>李琪/42130321,段嘉雯/42130930,陈泓延/42130915,吴昊/42130907</t>
  </si>
  <si>
    <t>冯原</t>
  </si>
  <si>
    <t>此项目是针对FSAE赛车的双层扩散器的结构的设计及优化，双层扩散器的结构设计及优化将使近年来提出的新型扩散器理论，在该理论的指导下，原本高效的扩散器的气动性能得到了进一步提升。</t>
  </si>
  <si>
    <t>基于压电效应的智能轮胎俘能装置</t>
  </si>
  <si>
    <t>陈东升</t>
  </si>
  <si>
    <t>62130506</t>
  </si>
  <si>
    <t>张龙飞/82130522,葛强/64130718,王洁新/44130127,李伟男/42131206</t>
  </si>
  <si>
    <t>朱冰</t>
  </si>
  <si>
    <t>本项目主要研究对象为一套基于压电效应的智能轮胎俘能装置。研究内容主要为以下四点：轮胎振频分析，俘能装置设计，外围电路设计和传感装置布置。</t>
  </si>
  <si>
    <t>基于OBD的驾驶员行车信息数据采集系统</t>
  </si>
  <si>
    <t>冯思远</t>
  </si>
  <si>
    <t>52131012</t>
  </si>
  <si>
    <t>石慧茹/61130329,韩志良/42130817,马昊/62130217,邱承波/42130802</t>
  </si>
  <si>
    <t>玄圣夷</t>
  </si>
  <si>
    <t>本项目是基于汽车OBD收集行车信息，如发动机数据，各传感器数据等。项目主要制造一款硬件系统，在写入相应程序后从汽车CAN总线中读取相关的信息，并通过蓝牙传输到手机。另外，会在硬件中加入其它实用的模块，如加速度模块。</t>
  </si>
  <si>
    <t>一种新型车用自由轮毂</t>
  </si>
  <si>
    <t>王  凯</t>
  </si>
  <si>
    <t>42130716</t>
  </si>
  <si>
    <t>孙玉泽/42130718,田浩/42130720,雷北海/42130722</t>
  </si>
  <si>
    <t>该项目预设计开发一种新型的车用自由轮毂，使四轮驱动汽车在两驱模式下减少无功消耗，选题具有实际意义且方法独特，方案基本可行</t>
  </si>
  <si>
    <t>汽车落水车窗车门控制系统</t>
  </si>
  <si>
    <t>王佳伟</t>
  </si>
  <si>
    <t>42130725</t>
  </si>
  <si>
    <t>殷琪/42130822,杨力鸣/42130714,朱彦韬/42130724,杨家炜/41130805</t>
  </si>
  <si>
    <t>沈传亮,马芳武</t>
  </si>
  <si>
    <t>本项目通过MPU-6050和压力传感器，及时预判或感知汽车落水状态，并通过控制机构控制车窗下降，同时弹开车锁。以此来降低此类事故死亡率。</t>
  </si>
  <si>
    <t>侧风作用下FSAE赛车气动特性与操纵稳定性的联合研究及优化</t>
  </si>
  <si>
    <t>胡峰伟</t>
  </si>
  <si>
    <t>42130211</t>
  </si>
  <si>
    <t>南星臣/42130202,
李如冰/42130208,
曹凡/42130214,
褚威威/42130213.</t>
  </si>
  <si>
    <t>张喆</t>
  </si>
  <si>
    <t>该项目分成四个部分，分别是：气动特性的获得、复杂模型的建立、操纵稳定性分析以及优化。该项研究率先在国内FSAE赛车界实现汽车空气动力学与系统动力学的一体化分析与应用，将推动该研究方法在国内FSAE车队中的普及。</t>
  </si>
  <si>
    <t>难变形Mg-9Al-1Zn镁合金的细晶轧制工艺及高温超塑性变形行为</t>
  </si>
  <si>
    <t>潘  越</t>
  </si>
  <si>
    <t>43131023</t>
  </si>
  <si>
    <t>沈鹏/43131314,田熠冉/43131012,徐起/43130914</t>
  </si>
  <si>
    <t>王慧远</t>
  </si>
  <si>
    <t>本项目深入探究难变形Mg–9Al–1Zn镁合金的细晶轧制工艺及高温超塑性变形行为。拟开发新型细晶镁合金轧制技术，揭示高温超塑性变形机制，解决现有轧制技术不能直接应用于AZ91镁合金的难题，为超塑性镁合金批量生产奠定基础</t>
  </si>
  <si>
    <t>一种多面体低聚倍半硅氧烷改性环氧树脂的研究</t>
  </si>
  <si>
    <t>张  皓</t>
  </si>
  <si>
    <t>43130813</t>
  </si>
  <si>
    <t>赵天祎/43130817,唐振东/43130814,曾晓都/43130826,伍豆豆/43130820</t>
  </si>
  <si>
    <t>张春玲</t>
  </si>
  <si>
    <t>本项目旨在合成一种新型多面体低聚倍半硅氧烷（OGPOSS），在对其进行结构表征后用于制备改性环氧树脂复合材料，并对复合材料进行形貌表征及机械性能、热性能、阻燃性能等测试，探究OGPOSS对环氧树脂综合性能的影响</t>
  </si>
  <si>
    <t>室温稳定的钴镍双金属纳米粒子的制备及吸附性能研究</t>
  </si>
  <si>
    <t>李  越</t>
  </si>
  <si>
    <t>43130627</t>
  </si>
  <si>
    <t>邹一宁/43130619,张嘉木/43130601,董聪/43130602,唐露/43130618</t>
  </si>
  <si>
    <t>赵丽君</t>
  </si>
  <si>
    <t>为解决水污染问题，我们在室温下用还原方法制备钴镍含量不同的钴镍双金属磁性纳米粒子，并对其磁性及吸附性质进行研究，以确定最佳的钴镍含量比。最终制备出各方面性能最优的钴镍双金属纳米粒子应用于污水处理</t>
  </si>
  <si>
    <t>稀土元素掺杂二氧化钛纳米管的制备及光催化性能研究</t>
  </si>
  <si>
    <t>梁程阁</t>
  </si>
  <si>
    <t>43130811</t>
  </si>
  <si>
    <t>封玉琴/43130818,刘杨元琛/43130809,李佩鸿/43120524</t>
  </si>
  <si>
    <t>李义</t>
  </si>
  <si>
    <t>本项目旨在通过水热-煅烧法以及溶胶-凝胶法制备出稀土元素离子掺杂改性的高催化性能的TiO2纳米管。主要研究如下：
1、 以钛酸四丁酯为钛源，以硝酸铈为铈源，采用溶胶-凝胶结合水热法制备了未掺杂及铈掺杂二氧化钛纳米管光催化剂。以样品对亚甲基蓝的降解率为依据，考察制备过程中前驱体配比，煅烧温度，煅烧时间，铈掺杂量对样品光催化性能的影响。对所得样品进行系列光催化实验，研究光催化剂用量，降解物初始浓度，光催化时间对光催化效率的影响</t>
  </si>
  <si>
    <t>利用银尾矿制备抗菌陶瓷</t>
  </si>
  <si>
    <t>王圣博</t>
  </si>
  <si>
    <t>43120410</t>
  </si>
  <si>
    <t>王天成/43130311,王健/43130317,王东林/43130304,梅轶群/43130313</t>
  </si>
  <si>
    <t>张培萍</t>
  </si>
  <si>
    <t>银尾矿作为一种重金属尾矿危害巨大，如不合理处理后果严重。抗菌瓷作为新型产品受人们喜爱，但制备过程复杂，成本高并且银离子极易失活。将银尾矿用于制备抗菌瓷，既解决了尾矿处理问题，又降低了抗菌瓷制备的难度。这一过程具有极大的现实意义</t>
  </si>
  <si>
    <t>双金属复合成形工艺</t>
  </si>
  <si>
    <t>秦  榕</t>
  </si>
  <si>
    <t>43131309</t>
  </si>
  <si>
    <t>高翔/43131313,谢孟秦/43131302,张驰/43131312,王晗/43131327</t>
  </si>
  <si>
    <t>王金国</t>
  </si>
  <si>
    <t>本课题预期采用镶铸法，通过双金属复合成型正交实验，探究双金属固液结合最佳参数配比，最终实现用过共晶铝硅合金代替铸铁制造轿车发动机缸套，达到降低燃油的消耗量、汽车尾气的排放量的目的，将有广阔的发展前景</t>
  </si>
  <si>
    <t>Fe对过共晶吕桂合金缸套材质组织与性能的影响</t>
  </si>
  <si>
    <t>梁新理</t>
  </si>
  <si>
    <t>45130406</t>
  </si>
  <si>
    <t>刘玲卓/45130620,刘文凤/43131013,付璟经/43131225,佟昊天/43131308</t>
  </si>
  <si>
    <t>本项目主要研究Fe含量对过共晶铝硅合金的流动性、微观组织和力学性能的影响。
探究热处理对新型过共晶Al-Si合金组织和力学性能的影响机理，通过强韧化热处理
使新型过共晶铝硅合金的组织与性能得到优化，为生产高性能Al-Si合金缸套提供实验基础</t>
  </si>
  <si>
    <t>钯铂双金属纳米粒子的制备及其电催化活性的性能与应用研究</t>
  </si>
  <si>
    <t>李亚培</t>
  </si>
  <si>
    <t>43130120</t>
  </si>
  <si>
    <t>戴萱/43130119,武露露/43130218,邢邦昱/43130222</t>
  </si>
  <si>
    <t>崔小强</t>
  </si>
  <si>
    <t>本实验利用化学方法合成超薄Pd圆片及Pd@Pt核壳结构，并研究其纳米粒子电催化性能及核壳结构表面成分偏析对于电催化活性的影响，意在将其应用于燃料电池反应体系中</t>
  </si>
  <si>
    <t>多孔矿物对光阳极性能的影响</t>
  </si>
  <si>
    <t>吴杨超</t>
  </si>
  <si>
    <t>43130410</t>
  </si>
  <si>
    <t>冯君秋/43130421,孟俊威/43130408,苑世盛/43130414,谈修/43130417</t>
  </si>
  <si>
    <t>李芳菲</t>
  </si>
  <si>
    <t>本项目主要研究的内容是多孔矿物对光阳极性能的影响，直接利用天然矿物微纳结构提供的孔道模板，在Ti：Si比较大的情况下，采用简单工艺实现矿物负载型多孔TiO2光阳极材料的制备, 改善DSSC光阳极材料性能</t>
  </si>
  <si>
    <t>CoCr合金/不锈钢异种材料激光焊焊接性特点研究</t>
  </si>
  <si>
    <t>曾文雪</t>
  </si>
  <si>
    <t>43131029</t>
  </si>
  <si>
    <t>刘居庆/43131006,刘楠/43131007</t>
  </si>
  <si>
    <t>谷晓燕</t>
  </si>
  <si>
    <t>采用激光焊接工艺将钴铬合金和不锈钢合金以对接形式的接头进行焊接，利用激光焊在窄小部位焊接不影响周边侧壁的优点，对其进行精密焊接，研究其接头的微观组织及其力学性能，为航天航空、自动控制、医疗器械等领域的应用提供参考</t>
  </si>
  <si>
    <t>汽车用高强塑第三代薄板钢的组织和力学性能</t>
  </si>
  <si>
    <t>王  通</t>
  </si>
  <si>
    <t>43131201</t>
  </si>
  <si>
    <t>郭宁/43131216,刘兆翔/43131215,孟凡响/43131213,于丰闻/43131211</t>
  </si>
  <si>
    <t>徐虹</t>
  </si>
  <si>
    <t>Q&amp;P980钢具有良好的综合力学性能，经济性，符合汽车轻量化。为此，本项目将以Q&amp;P980钢为研究对象，通过拉伸试验研究拉伸速率和板材方向对其力学性能的影响；分析Q&amp;P980的微观组织结构特点；测试残余奥氏体，探索Q&amp;P980钢的强塑机制及残余奥氏体的增塑机制</t>
  </si>
  <si>
    <t>基于脑电信息的驾驶人警觉度状态系统开发</t>
  </si>
  <si>
    <t>黄梦圆</t>
  </si>
  <si>
    <t>44130228</t>
  </si>
  <si>
    <t>邵文良/42130326,朱子尧/44130704,王佑星/44120211,杨改改/42130332</t>
  </si>
  <si>
    <t>金立生</t>
  </si>
  <si>
    <t>本项目旨在设计一种通过采集脑电信息，采用警觉度估计算法将可穿戴设备与安卓系统建立联系的警觉度监测系统</t>
  </si>
  <si>
    <t>冰雪路面转弯路段安全车速预警技术研究</t>
  </si>
  <si>
    <t>栾建泽</t>
  </si>
  <si>
    <t>44130113</t>
  </si>
  <si>
    <t>刘祥/44130120,柳青秀/44130523,邓琪/52120330</t>
  </si>
  <si>
    <t>李世武</t>
  </si>
  <si>
    <t xml:space="preserve">在转弯路段尤其是冬季山区转弯路段，由于没有安全车速的提示，极容易由于车速过高而发生侧翻或侧滑，基于转弯路段摩擦系数和车型信息进行分析，建立显示装置可有效减少交通事故的发生。                                         </t>
  </si>
  <si>
    <t>基于移动互联网的出行信息处理系统</t>
  </si>
  <si>
    <t>王一甲</t>
  </si>
  <si>
    <t>44130416</t>
  </si>
  <si>
    <t>关尚康/44130708,曹倩/44130426,刘丹丹/44130524,周禹佳/44130424</t>
  </si>
  <si>
    <t>李志慧</t>
  </si>
  <si>
    <t>本项目基于Android系统移动定位功能，准确获取居民的出行信息，将信息通过互联网传输至服务器，分析居民日常出行的内在规律，为改善居民的出行环境、缓解城市交通压力提供依据。</t>
  </si>
  <si>
    <t>路侧停车位检测装置及APP服务平台</t>
  </si>
  <si>
    <t>吴  双</t>
  </si>
  <si>
    <t>44130528</t>
  </si>
  <si>
    <t>陈修意/52130625,周召岩/44130509,余维刚/42130910,苑尊/44130328</t>
  </si>
  <si>
    <t>宗芳</t>
  </si>
  <si>
    <t>为缓解路侧停车难的问题，采用激光雷达搜寻停车位，构建动态数据库并实时更新，最后利用和导航相结合的手机APP对路侧停车位信息进行实时发布，让用户不再为临时停车而困扰。</t>
  </si>
  <si>
    <t>基于能见度的高速公路安全车速车距警示系统</t>
  </si>
  <si>
    <t>张照莹</t>
  </si>
  <si>
    <t>44130629</t>
  </si>
  <si>
    <t>任云阳/44130627,刘旭/44130621,梁甫/44130724,亢军媄/44130537</t>
  </si>
  <si>
    <t>本项目旨在将高速公路的实时能见度数值与前方车辆的行驶速度、两车间距相结合，计算出针对本车的安全行驶车速和与前方车辆保持的车距，所得结果对驾驶员起到预警警报的作用，为高速公路行驶提供安全保障。</t>
  </si>
  <si>
    <t>汽车智能照明系统开发</t>
  </si>
  <si>
    <t>刘  璐</t>
  </si>
  <si>
    <t>44131022</t>
  </si>
  <si>
    <t>张书旭/41131213,高宁/45130603,任广芝/52130321</t>
  </si>
  <si>
    <t>孙文财</t>
  </si>
  <si>
    <t>本项目将针对由于汽车灯光系统智能化不足，灯光控制系统易出现操作不当等情况，通过开发照明系统的智能化，利用单片机处理信号，智能控制汽车照明装置，最终做到减少由远近光灯的切换及恶劣天气引发的交通事故。</t>
  </si>
  <si>
    <t>电动汽车电池组冷却系统的高效与轻量化研究</t>
  </si>
  <si>
    <t>李兆宗</t>
  </si>
  <si>
    <t>44131001</t>
  </si>
  <si>
    <t>张泽前/44131015,史博文/42130617,李建峰/44131007,林少典/44131004</t>
  </si>
  <si>
    <t>张天时,刘宏飞</t>
  </si>
  <si>
    <t>工程师,副教授</t>
  </si>
  <si>
    <t>对比电池表面全接触的板腔式换热结构，本选题预期设计并制备一种简化为部分接触的管束式电池组液流换热结构，在实现大容量电池成组体积紧凑和轻量化同时，并将诸如石墨类等高导热轻质材料应用于动力电池成组液流热控换热结构设计中，进一步提升传热效率，保障动力电池良好的换热性能和温度均衡性。</t>
  </si>
  <si>
    <t>高速公路上风吹出浮雪装置</t>
  </si>
  <si>
    <t>徐  聪</t>
  </si>
  <si>
    <t>44130917</t>
  </si>
  <si>
    <t>于欣彤/44130921,孙保全/41131027,周瑞成/41131022,罗泰然/44121015</t>
  </si>
  <si>
    <t>王琳虹,李世武</t>
  </si>
  <si>
    <t>针对高速公路浮雪清除工作难以施展，进程缓慢等情况，研发一种简单快速的浮雪吹除装置，以简单的鼓风机及现行的滚刷雪车的原理，加入摄像头等成像装置，通过编程人工合理控制风力、风向、风速等达到吹除浮雪的目的。</t>
  </si>
  <si>
    <t>基于獾牙仿生剪刀的研究</t>
  </si>
  <si>
    <t xml:space="preserve">李  强 </t>
  </si>
  <si>
    <t>李晓军/45130206,冯樊樊/45130209,李建蓉/45130219</t>
  </si>
  <si>
    <t>马云海</t>
  </si>
  <si>
    <t>基于獾的牙齿对现有剪刀的刀刃结构进行改进，设计出一种仿照獾的牙齿齿形及排列结构，具有良好的切割效率、耐磨损性能的新型仿生剪刀。</t>
  </si>
  <si>
    <t>基于间隔激光线束的倒车影像辅助装置</t>
  </si>
  <si>
    <t>杨孟想</t>
  </si>
  <si>
    <t>45130810</t>
  </si>
  <si>
    <t>曹明浩/45130815,李清华/45130802</t>
  </si>
  <si>
    <t>于征磊,金敬福</t>
  </si>
  <si>
    <t>本项目针对光线不良、路面状况不良条件下的倒车安全隐患问题，提出用激光网格在倒车区域投影的方式，在实现辅助照明和警示周围行人的前提下，使驾驶者能够清晰地判断出路面状况、车后障碍物及行人距离，帮助司机安全倒车。</t>
  </si>
  <si>
    <t>新型玉米秸秆打捆机打结器的设计与实验</t>
  </si>
  <si>
    <t>赵  强</t>
  </si>
  <si>
    <t>45130109</t>
  </si>
  <si>
    <t>杨虹/45130117,徐芳芳/45130118</t>
  </si>
  <si>
    <t>张强</t>
  </si>
  <si>
    <t>通过对打结器原理的研究以及一系列对于打结器具体零部件的参数检测和实验，进行优化设计，制作出一种结构简单、价格便宜且安全可靠的新型的玉米秸秆打捆机打结器。</t>
  </si>
  <si>
    <t>小型多室冷热盒</t>
  </si>
  <si>
    <t>郑小石</t>
  </si>
  <si>
    <t>45130518</t>
  </si>
  <si>
    <t>原永玖/45130504,孙昊/45130717,包建伦/45140302</t>
  </si>
  <si>
    <t>于庆宇</t>
  </si>
  <si>
    <t>小型多室冷热盒设计创新实验利用半导体的珀尔帖效应，通过冷热盒内部制冷与制热组件结合的方式，设计合理的内部结构，达到冷热并存的目的， 满足人们在不同物品储存时对温度需求。</t>
  </si>
  <si>
    <t>基于O2O思维的有机农产品营销模式创新研究</t>
  </si>
  <si>
    <t>张书睿</t>
  </si>
  <si>
    <t>83130458</t>
  </si>
  <si>
    <t>崔放/83130457,冉鑫/83130435,李可媛/24130329</t>
  </si>
  <si>
    <t>陈金涛</t>
  </si>
  <si>
    <t>项目基于有机农产品销售困境及“互联网+”热潮的实际情况，利用O2O线上线下互动消费的思维并针对有机农产品特性，通过文献分析与实地调研结合的方式，从理论和实践上创新营销模式，为有机农产品市场提供发展新思路。</t>
  </si>
  <si>
    <t>基于互联网金融的中小微企业融资模式创新研究</t>
  </si>
  <si>
    <t>王晓龙</t>
  </si>
  <si>
    <t>83130417</t>
  </si>
  <si>
    <t>郑高爽/83130434,张爽/83130450,李金欣/83130431,黄博文/83130164</t>
  </si>
  <si>
    <t>刘国斌</t>
  </si>
  <si>
    <t>由于传统银行业的强势垄断地位，为中国经济做出巨大贡献的中小微型企业在传统金融业的压制下面临着融资难、融资贵的困境，深入探究中国中小微企业融资现状，摸索出一种适合中国广大中小微企业融资的新模式势在必行。</t>
  </si>
  <si>
    <t>基于微信平台的微课堂的设计——以《信息分析》课为例</t>
  </si>
  <si>
    <t>蔡佳铭</t>
  </si>
  <si>
    <t>46130121</t>
  </si>
  <si>
    <t>左进尧/46130204,孙治文/46130202,常小旭/46130122,赵文胤/46130128</t>
  </si>
  <si>
    <t>王晰巍</t>
  </si>
  <si>
    <t>结合微信与微课，联系传统课堂，建立基于微信的微课平台，帮助大学生利用碎片化时间学习，促进师生之间、同学之间的交流。</t>
  </si>
  <si>
    <t>大学生新媒体信息消费行为和影响因素研究</t>
  </si>
  <si>
    <t>石  静</t>
  </si>
  <si>
    <t>46131016</t>
  </si>
  <si>
    <t>安文冰/46120704,范怡婷/46130917,张明惠/46131025,李偲/46130440.</t>
  </si>
  <si>
    <t>本项目组通过调查大学生新媒体信息消费行为现状并得出偏好新媒体类型；针对具体类型进行影响因素分析，使用回归分析、结构方程方法在UTAUT模型的基础上构建行为模型。以期为大学生新媒体信息消费行为提供引导建议。</t>
  </si>
  <si>
    <t>基于互联网思维的吉林省本土辣椒酱社区市场开拓模式研究——以金塔集团为例</t>
  </si>
  <si>
    <t>敖  然</t>
  </si>
  <si>
    <t>46130821</t>
  </si>
  <si>
    <t>吴沛然/46131008,郭梦伟/46130816,薛星楠/46130814,邹润时/46131006</t>
  </si>
  <si>
    <t>赵静杰</t>
  </si>
  <si>
    <t>本项目将以金塔集团为例，结合互联网思维，通过市场分析及消费特点研究，构建出相应的社区市场开拓模式，帮助进入销售瓶颈期的吉林省本土辣椒酱企业扩大市场份额，进行商业模式创新。</t>
  </si>
  <si>
    <t>金融机构对大学生授信的模式分析及对策建议</t>
  </si>
  <si>
    <t>孙佳辉</t>
  </si>
  <si>
    <t>46130803</t>
  </si>
  <si>
    <t>张荔辉/46130723,李昀/73130433,邬彩霞/46130808</t>
  </si>
  <si>
    <t>董秀良,徐颖</t>
  </si>
  <si>
    <t>通过借鉴新型授信方式(主要是分期乐及黑马成长计划)的贷前评级模型及贷后管理制度，优化传统授信方式（主要是国家助学贷款），降低其坏账比例。</t>
  </si>
  <si>
    <t>我国高校“大学生创新创业训练计划”项目的调查与分析</t>
  </si>
  <si>
    <t>孙冠东</t>
  </si>
  <si>
    <t>81121107</t>
  </si>
  <si>
    <t>刘祺源/46130217,魏虹宇/46130729,白雪/46130714</t>
  </si>
  <si>
    <t>苗淑娟</t>
  </si>
  <si>
    <t>本项目以大学生的视角出发，沿着“为什么申报”、“申报什么”以及“如何做好项目”的研究路线对高校“大学生创新创业训练计划”项目开展研究，开展了校际间的横向，校内纵向的调查与分析，具有非常强的可行性，符合时代背景，有较强的操作性。</t>
  </si>
  <si>
    <t>网络评论对大学生网购决策的影响研究——以网购服装为例</t>
  </si>
  <si>
    <t>国非凡</t>
  </si>
  <si>
    <t>46120520</t>
  </si>
  <si>
    <t>李小亭/46120516,赵杉杉/46120519,朱婧祎/46120521,李莉/46120523</t>
  </si>
  <si>
    <t>本项目研究网络评论各个特征对大学生购物意愿的影响。以网络购买服装为例，研究网络购买意愿、网络评论对于大学生购买意愿影响条件。梳理网络评论、大学生特征与大学生购买服装意愿之间的理论框架。</t>
  </si>
  <si>
    <t>长春翔通药业品牌培育模式与路径设计</t>
  </si>
  <si>
    <t>代佳乐</t>
  </si>
  <si>
    <t>46131010</t>
  </si>
  <si>
    <t>孟媛媛/46131013,温戈华/46131019,罗任英/46131020</t>
  </si>
  <si>
    <t>张海涛,沈旺</t>
  </si>
  <si>
    <t>在现有成熟的品牌培育模式与路径的基础上，结合医药市场的特点，应用O2O的思想，制定了适合翔通药业的品牌培育模式与路径。</t>
  </si>
  <si>
    <t>“浅阅读”时代90后大学生阅读方式调查与分析</t>
  </si>
  <si>
    <t>蒲泓宇</t>
  </si>
  <si>
    <t>46131017</t>
  </si>
  <si>
    <t>蔡义茹/46121017,魏荣轩/52130710,万璐/46131026</t>
  </si>
  <si>
    <t>陈太博</t>
  </si>
  <si>
    <t>确立深、浅阅读方式判定指标体系，调查大学生目前阅读方式现状，并进一步分析浅阅读的规律性、惯性和强迫性及其影响，为教学管理、学生管理及学生自主管理提供数据支持</t>
  </si>
  <si>
    <t>互联网时代电子竞技对大学生个人成长的影响研究——以长春高校大学生为例</t>
  </si>
  <si>
    <t>邹代伟</t>
  </si>
  <si>
    <t>46130704</t>
  </si>
  <si>
    <t>邵小滔/46130703,卢维婷/46130717,陈嘉豪/46130701,朱文成/46130615</t>
  </si>
  <si>
    <t>刘娜,张公一</t>
  </si>
  <si>
    <t>本项目把当下社会热点问题之一的电子竞技和大学生个人成长相结合，从大学生视角出发探讨互联网时代大学生参与电子竞技的现状和参与电子竞技与个人成长之间的联系，对电子竞技在大学生中健康持续发展提出可行的方案</t>
  </si>
  <si>
    <t>大学生对在线教育使用需求的调查——以全国30所大学本科生为例</t>
  </si>
  <si>
    <t>张继宝</t>
  </si>
  <si>
    <t>46130227</t>
  </si>
  <si>
    <t>龚政/46130221,马红雨/46130224</t>
  </si>
  <si>
    <t>杨华</t>
  </si>
  <si>
    <t>本项目顺应教育发展趋势，调查大学生对在线教育的需求。旨在为在线教育产品开发者、学校、市场等提供发展方向的建议及依据。开发出迎合使用者需求的在线教育形式，加速我国在线教育的发展，打破“开发热利用冷”的尴尬局面。</t>
  </si>
  <si>
    <t>农产品加工企业商业模式研究</t>
  </si>
  <si>
    <t>夏函冰</t>
  </si>
  <si>
    <t>83130549</t>
  </si>
  <si>
    <t>郭畅/83130516,寇天天/83130527,贾丽娜/83130521</t>
  </si>
  <si>
    <t>樊雪梅</t>
  </si>
  <si>
    <t>本项目通过引入价值创造架构理论视角，将制造企业通过商业模式创新模型构建和商业模式创新途径相结合，在构建新的商业模式后，通过建立对农产品加工企业商业模式创新效应评价指标体系，以检验商业模式创新成功与否。</t>
  </si>
  <si>
    <t>生鲜农产品顾客满意度影响因素实证研究——以长春市为例</t>
  </si>
  <si>
    <t>刘  畅</t>
  </si>
  <si>
    <t>83130636</t>
  </si>
  <si>
    <t>白雪静/83130633,王亚茹/83130634,陈皓/83130605,葛毫/83130607</t>
  </si>
  <si>
    <t>王洪鑫</t>
  </si>
  <si>
    <t>运用实证研究的方法，通过构建长春市超市生鲜农产品顾客满意度指数模型，提出假设，通过对大量调查数据的分析验证假设，根据结论提出改进超市生鲜农产品经营体系的建议</t>
  </si>
  <si>
    <t>消费者购买绿色包装产品影响因素的实证研究</t>
  </si>
  <si>
    <t>梁钲浡</t>
  </si>
  <si>
    <t>83130631</t>
  </si>
  <si>
    <t>王新阁/83130650,李曙光/83130606,刘杨/83130644</t>
  </si>
  <si>
    <t>张国权</t>
  </si>
  <si>
    <t>本次研究针对绿色包装和消费者行为，贴合社会热点，采用实证研究的方法，通过文献研究和实地调研确定影响因素模型，通过两次问卷调查进行影响因素筛选和分析，在对数据进行分析之后，得出结论，并验证结果的合理性。</t>
  </si>
  <si>
    <t>基于核酸适体和噻唑橙的非标记荧光传感器检测四环素类抗生素</t>
  </si>
  <si>
    <t>苏瑞芳</t>
  </si>
  <si>
    <t>张悦/83130257,吕婧淇/83130239</t>
  </si>
  <si>
    <t>孙春燕</t>
  </si>
  <si>
    <t>（1）通过预实验来判断aptamer的构型，验证aptamer 是否成功（2）优化出最适检测条件（3）对抗生进行检测
（4）考察此检测体系对四环素类抗生素的选择性，干扰实验；（5）对样品中的四环素类抗生素进行检测</t>
  </si>
  <si>
    <t>荧光量子点在分析检测食品中葡萄糖的应用研究</t>
  </si>
  <si>
    <t>陈英敏</t>
  </si>
  <si>
    <t>45130311</t>
  </si>
  <si>
    <t>李厚莹/45130321,蒋雨秦/45130412</t>
  </si>
  <si>
    <t>黄卉</t>
  </si>
  <si>
    <t>本项目针对现行分析检测葡萄糖方法的不足，计划建立一种新的食品中葡萄糖的测定方法--荧光量子点分析方法，即以量子点作为荧光探针，从而实现对食品中葡萄糖的快速、灵敏、准确的检测。</t>
  </si>
  <si>
    <t>基于肽组学技术的蛋白清源功能肽酶解特性及结构鉴定研究</t>
  </si>
  <si>
    <t>董明鑫</t>
  </si>
  <si>
    <t>83130132</t>
  </si>
  <si>
    <t>张娇娇/83130165,赵艺/83130169,曹雯/83130163</t>
  </si>
  <si>
    <t>刘静波</t>
  </si>
  <si>
    <t>本项目拟以蛋清蛋白为原料，利用HPLC-MS分析蛋清蛋白的碱性蛋白酶和胃肠道消化酶水解产物，明确蛋清肽的酶解特性，分析其可能含有的肽序列片段，采用多种肽组学串联质谱技术结合生物信息学技术对蛋清肽的结构进行鉴定，最终根据蛋清肽可能的作用靶标，利用分子生物学和计算机辅助计算的方法，快速刷选蛋清源功能肽，为蛋清肽的结构与功能活性表征提供一种快速、方便的途径。</t>
  </si>
  <si>
    <t>乳酸杆菌抗OVA诱导小鼠过敏性哮喘的活性研究</t>
  </si>
  <si>
    <t>丰  宇</t>
  </si>
  <si>
    <t>刘上伟/81130232,李夏冰/83130251,吴璇/83130237,孙旭阳/83130202</t>
  </si>
  <si>
    <t>时晓磊</t>
  </si>
  <si>
    <t>(1)考察乳酸杆菌对小鼠免疫调节作用。（2）考察乳酸杆菌对OVA蛋白作用的影响，考察的方法是，建立OVA致敏模型，在激发时，采用经乳酸杆菌作用后的蛋白，考察小鼠是否被激发</t>
  </si>
  <si>
    <t>题目是基于高压脉冲电场技术影MMTCN抗氧化活性肽的α螺旋结构研究</t>
  </si>
  <si>
    <t>李  雄</t>
  </si>
  <si>
    <t>郭星/83130147,余佩/83130162,任洁馨/83130164</t>
  </si>
  <si>
    <t>林松毅</t>
  </si>
  <si>
    <t>本研究以肽在水溶液中的构象变化的为切入点，通过分析经PEF处理后肽的α螺旋结构变化，从而探明PEF影响肽的抗氧化性的作用机理，还为如何更好地提高和保存肽的抗氧化性找到了理论依据。</t>
  </si>
  <si>
    <r>
      <t>TCDD长期低剂量染毒对Raw264.7细胞向M</t>
    </r>
    <r>
      <rPr>
        <vertAlign val="subscript"/>
        <sz val="10"/>
        <rFont val="宋体"/>
        <charset val="134"/>
      </rPr>
      <t>2</t>
    </r>
    <r>
      <rPr>
        <sz val="10"/>
        <rFont val="宋体"/>
        <charset val="134"/>
      </rPr>
      <t>型细胞分化的作用及机制</t>
    </r>
  </si>
  <si>
    <t>马思彤</t>
  </si>
  <si>
    <t>刘欣/83130248,陈鹏/83130226,王雨佳/83130254</t>
  </si>
  <si>
    <t>卢静</t>
  </si>
  <si>
    <t>①TCDD对巨噬细胞免疫毒性计量的筛选②测定TCDD对巨噬细胞吞噬功能的影响。③TCDD对细胞因子IL-10 ,IL-12和Arg-1分泌的影响④Western blot检测TCDD免疫毒性机制研究</t>
  </si>
  <si>
    <t>制备乙酰胆碱酯酶传感器用于有机磷农药残留检测的研究</t>
  </si>
  <si>
    <t>黄  粲</t>
  </si>
  <si>
    <t>毕挺/82140109,张涛/81140340</t>
  </si>
  <si>
    <t>牛效迪</t>
  </si>
  <si>
    <t>（1）用具有相对大孔的介孔泡沫（MCF）为基质，进一步合成树枝修饰的有机-无机杂化载体材料。（2） 固载乙酰胆碱酯酶，制备有机磷农药检测传感器。（3）进行传感器应用研究，以期获得能够提高有机磷农药检测灵敏度</t>
  </si>
  <si>
    <t>玉米须槲皮素的提取及抗氧化活性研究</t>
  </si>
  <si>
    <t>宋勃欣</t>
  </si>
  <si>
    <t>45130416</t>
  </si>
  <si>
    <t>王雅馨/45130415,董亚/45130413,田佳琪/45130419</t>
  </si>
  <si>
    <t>徐艳阳</t>
  </si>
  <si>
    <t>槲皮素具有抗菌消炎、抗癌、利尿、抗氧化、降血脂、保护心脑血管等作用，同时玉米须来源广泛，价格低廉。因此以玉米须为原料提取槲皮素不但可以节约成本，而且利用槲皮素药食同源的特性对功能食品的开发具有重要意义。</t>
  </si>
  <si>
    <t>香菇柄中多酚类物质的提取及活性研究</t>
  </si>
  <si>
    <t>缪彬彬</t>
  </si>
  <si>
    <t>关欢欢/45120711,王一迪/45130732,张贵阳/45130728</t>
  </si>
  <si>
    <t>李欣欣</t>
  </si>
  <si>
    <t>本项目以香菇加工业下脚料香菇柄为原料，以超声耦合双水相萃取法提取香菇多酚，以大孔树脂吸附法纯化香菇多酚，优化提取和纯化工艺，并研究提纯样品活性。开辟食用菌多酚纯化研究的新领域，为香菇多酚提取研究提供新思路。</t>
  </si>
  <si>
    <t>人参乳清蛋白发酵饮料的稳定性研究</t>
  </si>
  <si>
    <t>侯萍萍</t>
  </si>
  <si>
    <t>李冬雪/83130153,李旭东/83130136,王刚/83130141</t>
  </si>
  <si>
    <t>张铁华</t>
  </si>
  <si>
    <t xml:space="preserve">以人参和乳清蛋白为原料，研制出一种新型的人参乳清蛋白发酵饮料。进行发酵剂的筛选以及发酵条件的优化，确定人参乳清蛋白发酵饮料的工艺流程。筛选效果优良的稳定剂，并研究人参乳清蛋白发酵饮料的稳定性和保质期。
</t>
  </si>
  <si>
    <t>牛肉味觉品质机理研究及PVC薄膜仿真传感器的研制</t>
  </si>
  <si>
    <t>蔡耀轩</t>
  </si>
  <si>
    <t>45130301</t>
  </si>
  <si>
    <t>李致远/45130306,赵蕾/45130310</t>
  </si>
  <si>
    <t>王笑丹</t>
  </si>
  <si>
    <t>该项目主要研究内容主要为两方面，一是牛肉味觉品质机理研究，二是PVC薄膜仿真传感器的研制，目的是为了得出牛肉的主要呈味物质，通过构建PVC薄膜味觉传感器阵列收集数据对牛肉进行等级划分，最后建立一套有效准确评价牛肉味觉的系统.</t>
  </si>
  <si>
    <t>氮化硼薄膜的制备及其异质结性质的研究</t>
  </si>
  <si>
    <t>于  淇</t>
  </si>
  <si>
    <t xml:space="preserve">   51130529</t>
  </si>
  <si>
    <t>姜月/51130525,曹越/51131609,李志伟/51130602</t>
  </si>
  <si>
    <t>陈占国</t>
  </si>
  <si>
    <t>本项目是利用射频磁控溅射法来制备氮化硼薄膜，并在薄膜中通过掺杂Zn、Mg等P型掺杂剂的方法来制备P型氮化硼薄膜，通过各种方法进行检测。最后将P型氮化硼薄膜与硅片等物质组成异质结，并检验异质结在不同情况下的整流特性。</t>
  </si>
  <si>
    <t>气动响应型浸润性可控疏水表面的制备</t>
  </si>
  <si>
    <t>王子逸</t>
  </si>
  <si>
    <t>51131607</t>
  </si>
  <si>
    <t>吕楚阳/51131619,刘洋/51131022,王旌/51131603,吴天昊/51131615</t>
  </si>
  <si>
    <t>张永来</t>
  </si>
  <si>
    <t>浸润性是固体表面重要特性之一，固体表面浸润性主要与表面结构和材料表面能有关。目前，可控浸润性表面的调控主要通过机械、热学、光学、电学响应等进行。本项目研究一种气动响应调控方法，这将为智能响应型表面的制备提供一种新思路。</t>
  </si>
  <si>
    <t>采用光流传感器定位的旋翼式无人机</t>
  </si>
  <si>
    <t>郑司达</t>
  </si>
  <si>
    <t>51131402</t>
  </si>
  <si>
    <t>陈昱彤/51130209,王玉洁/51131528,周清洁/51130109</t>
  </si>
  <si>
    <t>李宝华,李传南</t>
  </si>
  <si>
    <t>本项目拟采用光流传感器和惯性导航系统相联合的方式，利用MWC开源控制板设计并制作旋翼式无人机。通过光流传感器来实现旋翼式无人机的导航和定位，以解决GPS导航的不足。</t>
  </si>
  <si>
    <t>氧化锌基VOCs气体传感器的制备及性质研究</t>
  </si>
  <si>
    <t>叶雅倩</t>
  </si>
  <si>
    <t>51130625</t>
  </si>
  <si>
    <t>刘卓/51130601,刘天宇/51130614</t>
  </si>
  <si>
    <t>刘凤敏</t>
  </si>
  <si>
    <t>以超声喷雾法制备Cu,V,W等掺杂的ZnO纳米材料，反应在300到600摄氏度，氮气气氛条件下进行。通过离心提纯烘干后均匀涂在不同气敏元件上。前趋物为醋酸铜和醋酸锌，通过调节掺杂剂的比例，测试在不同湿度的下使气敏材料灵敏度最高的反应物比例</t>
  </si>
  <si>
    <t>基于量子点掺杂的聚合物太阳能电池研究</t>
  </si>
  <si>
    <t>于婷婷</t>
  </si>
  <si>
    <t>51130629</t>
  </si>
  <si>
    <t>吴丹阳/51130628,孙佳粟/51130629,刘岩/51130611,莫宇/51130609</t>
  </si>
  <si>
    <t>郭文滨</t>
  </si>
  <si>
    <t>我们拟通过简单掺杂来解决聚合物太阳能电池能量转换效率的问题，利用量子点的发光谱可调的优点，在活性层中掺杂量子点，提高光谱敏感和改善电荷传输来提高电池器件的能量转换效率，以获得高效率聚合物太阳能电池。</t>
  </si>
  <si>
    <t>应用仿生学原理增设尾部结构提高二轮小车平衡性的研究</t>
  </si>
  <si>
    <t>田美静</t>
  </si>
  <si>
    <t>刘华剑/51130220,吴章鹏/53131210,李琦海/51130210,丁毓娇/51131432</t>
  </si>
  <si>
    <t>王红波</t>
  </si>
  <si>
    <t>本项目运用仿生学原理增加尾部结构提高二轮车的平衡性。利用机械尾巴的摆动可以减小二轮车车身在运动过程中的机械震荡，实现控制的稳定性</t>
  </si>
  <si>
    <t>硅和锗材料场致二阶非线性光学效应的研究</t>
  </si>
  <si>
    <t>汤文奇</t>
  </si>
  <si>
    <t>51130702</t>
  </si>
  <si>
    <t>余冰晶/51130727,牛浩东/51130704,袁壮壮/82130421,张思旭/51130706</t>
  </si>
  <si>
    <t>本项目通过实验证明硅和锗材料在直流电场或内建电场、调制电场及光波电场共同作用下所产生线性电光效应、光整流效应、克尔效应等非线性光学效应是存在的，并且得出电场与各电光效应信号大小的关系。再证明在应力作用下以上效应都存在。</t>
  </si>
  <si>
    <t>基于液态化工产品的集成自动化计量系统研究</t>
  </si>
  <si>
    <t>李佳伶</t>
  </si>
  <si>
    <t xml:space="preserve">    51131331</t>
  </si>
  <si>
    <t>王宇明/51131325,李晨昕/51130326,雷松霖/51131508,姚浩/51131416</t>
  </si>
  <si>
    <t>李爱武</t>
  </si>
  <si>
    <t>本项目拟制备一种集成自动化计量系统，包括消气器、质量流量计。利用消气器自动消除液体中所含的气体，再流经高准质量流量计，自动测量流经液体的质量流量、密度、体积流量、质量累积量、体积累积量等参数，实现对液态化工产品精确计量。</t>
  </si>
  <si>
    <t>“LED光立方”晶体结构模型的设计与实现</t>
  </si>
  <si>
    <t>魏嘉琪</t>
  </si>
  <si>
    <t>51131624</t>
  </si>
  <si>
    <t>左鸿阳/51130503,汪璐/51131229,贺俊铭/51131030,王钰/51131612</t>
  </si>
  <si>
    <t>本项目是用光立方通过软件和硬件相结合，实现对晶体及其结构的组成以及缺陷的三维显示，帮助学习者理解认识晶体结构各个概念，辅助教学。</t>
  </si>
  <si>
    <t>基于受激布里渊散射效应的光电振荡器的研究</t>
  </si>
  <si>
    <t>李  慧</t>
  </si>
  <si>
    <t>51130130</t>
  </si>
  <si>
    <t>毛创安/51130120,王雅霖/51130123,夏昌伟/51130108,程儒/51131221</t>
  </si>
  <si>
    <t>董玮</t>
  </si>
  <si>
    <t>提供一个基于增益损耗补偿技术（GLCT）、载波相移双边带调制（CPS-DSB）和受激布里渊散射效应（SBS），能实现输出频率可调谐的光电振荡器。</t>
  </si>
  <si>
    <t>多孔分等级结构甲醛传感器的制备与研究</t>
  </si>
  <si>
    <t>张伟东</t>
  </si>
  <si>
    <t>51130216</t>
  </si>
  <si>
    <t>任玉明/51130208,钱庄/51130218,马帅康/51130217</t>
  </si>
  <si>
    <t>张歆东</t>
  </si>
  <si>
    <t>通过改变基体材料的种类、结构、及掺杂物，调整本征半导体的催化活性、电阻值，形成不同的氧化物半导体异质结，制备出高灵敏度、选择性、稳定性、低检测下限浓度及快速响应恢复的甲醛传感器。</t>
  </si>
  <si>
    <t>基于表面等离子共振增强的DTS基聚合物太阳能电池的研究</t>
  </si>
  <si>
    <t>王  鸽</t>
  </si>
  <si>
    <t>51131220</t>
  </si>
  <si>
    <t>王俊杰/51131203,张茜瑀/51131219,于忻弘/51131131,郑荣/51131214</t>
  </si>
  <si>
    <t>温善鹏</t>
  </si>
  <si>
    <t>本项目选取了一种新型窄带隙共轭聚合物PDTS-DTffBT为给体材料来制备有机光伏器件，并研究金属纳米颗粒的局域表面等离子共振效应在该材料体系中的应用。</t>
  </si>
  <si>
    <t>基于伴刀豆球蛋白修饰聚合物量子点的葡萄糖传感器研究</t>
  </si>
  <si>
    <t>王一洁</t>
  </si>
  <si>
    <t>51130930</t>
  </si>
  <si>
    <t>冯海薇/51130828,张静怡/51130829,王朋/51130909,朱相铎/51130911</t>
  </si>
  <si>
    <t>吴长锋</t>
  </si>
  <si>
    <t>本课题利用荧光量子点的高荧光性质，将其与苯硼酸相结合，利用苯硼酸与葡萄糖可逆、特异性结合的特点，根据荧光强度的变化，间接测量葡萄糖浓度，并探索这种新型传感器在体内进行长期植入性血糖浓度监测的可能性。</t>
  </si>
  <si>
    <t>基于超薄聚合物衬底的可拉伸有机电致发光器件的研究</t>
  </si>
  <si>
    <t>任  立</t>
  </si>
  <si>
    <t>51130618</t>
  </si>
  <si>
    <t>付旭/51130616,张晴扬/51130617,程琪/51130624,何雯/51131334</t>
  </si>
  <si>
    <t>冯晶</t>
  </si>
  <si>
    <t>本项目的主要研究内容为利用超薄聚合物薄膜作为衬底制备柔性有机电致发光器件，然后与弹性胶带相结合，制备可拉伸发光器件。超薄OLEDs虽然具有较好的柔性，但是其自身并不具有弹性，因此不能直接进行拉伸。</t>
  </si>
  <si>
    <t>光电控制模拟实验系统的开发</t>
  </si>
  <si>
    <t>胡志勇</t>
  </si>
  <si>
    <t>万丰硕/19131029,张月莹/19130941,张颖/19131527,王馨梓/19120237</t>
  </si>
  <si>
    <t>孙洪波,牛立刚</t>
  </si>
  <si>
    <t>教授,
工程师</t>
  </si>
  <si>
    <t xml:space="preserve">    本项目将光学器件组装成实际生活应用中的光学系统，并通过无线终端和APP进行管理，寓教于乐，为学生进行光电器件的应用演示，提高学生学习兴趣，此外本套实验设备为自主研发实验系统，可以为学校节约大量实验经费。</t>
  </si>
  <si>
    <t>利用二维双周期微结构增强有机太阳能电池性能的研究</t>
  </si>
  <si>
    <t>董进宇</t>
  </si>
  <si>
    <t>51131614</t>
  </si>
  <si>
    <t>乔冰涛/51131616,李恒/51131618,宫浩然/51131613,王泽伟/51131620</t>
  </si>
  <si>
    <t>本项目计划通过在有机太阳能电池中引入二维双周期光栅微结构，激发金属电极和有源层界面的 SPPs，实现宽波段光吸收的增强，从而提高有机太阳能电池器件的性能。</t>
  </si>
  <si>
    <t>氧化锌纳米柱/聚合物太阳能电池的研究</t>
  </si>
  <si>
    <t>罗曦溪</t>
  </si>
  <si>
    <t>51130524</t>
  </si>
  <si>
    <t>邝惠瑶/51131032,张智俊/51131115,王家先/51130615,郭佳欣/51130729</t>
  </si>
  <si>
    <t>李传南</t>
  </si>
  <si>
    <t>本项目拟采用氧化锌纳米柱/聚合物复合结构制作太阳能电池器件。氧化锌纳米柱可提供直接的电子传输通道，增强器件收集和传输电子能力，提高器件性能。通过对各层材料制备工艺的选择优化和对有源层材料制作过程进行实验测定，优化制备工艺，提高器件效率。</t>
  </si>
  <si>
    <t>基于labVIEW的集成光波导器件自动测试系统研究</t>
  </si>
  <si>
    <t>赵  霞</t>
  </si>
  <si>
    <t>51131330</t>
  </si>
  <si>
    <t>陈中祥/51131309,史春泽/51131326,钟泉/51131329</t>
  </si>
  <si>
    <t>张大明</t>
  </si>
  <si>
    <t>在测试集成光波导器件要求与性能分析的基础上，设计了一种基于 LabVIEW 的集成光波导器件参数测试系统与方法。</t>
  </si>
  <si>
    <t>折衍混合光学元件的制备与研究</t>
  </si>
  <si>
    <t>李  根</t>
  </si>
  <si>
    <t>51131114</t>
  </si>
  <si>
    <t>周浩楠/51131511,李培昕/51131533,张峰/51131124</t>
  </si>
  <si>
    <t>陈岐岱</t>
  </si>
  <si>
    <t>衍射光学元件是基于光的衍射原理发展起来的一种新型光学元件，具有独特的色散特性和热学特性，可以将其与传统的折射元件相结合，构成的折/衍混合光学系统，可实现许多传统光学系统无法实现的特殊功能。</t>
  </si>
  <si>
    <t>应用于柔性光电子器件的全功能UV固化设备</t>
  </si>
  <si>
    <t>李东泽</t>
  </si>
  <si>
    <t>梁珊/51130122,李鼎/51131306,朱莉/51130127,宫成林/51131311</t>
  </si>
  <si>
    <t>段羽</t>
  </si>
  <si>
    <t>柔性OLED是极具发展前景的平板显示技术，柔性的实现，需要在封装过程中用UV灯照射，我们决定制作一款全功能的UV固化设备，针对不同衬底材料调节不同的功率与时间，实现最佳固化效果，为未来柔性的OLED的开发奠定基础</t>
  </si>
  <si>
    <t>医用近红外皮下静脉检测成像仪的研究</t>
  </si>
  <si>
    <t>李思宏</t>
  </si>
  <si>
    <t>皮睿勇/52130621,王艺/52130629,陈林峰/52130416,周冰鸽/52130410</t>
  </si>
  <si>
    <t>刘富</t>
  </si>
  <si>
    <t>静脉刺穿是一种常见的医疗手段。但是由于近年来肥胖症患者的增多以及婴幼儿打针次数的增多经常出现护士不能“一针见血”的情况，极易引起医患纠纷。本作品利用MATLAB图像处理思路，设计了一种新型的医用近红外皮下静脉检测成像仪。它是由光学结构、摄像头、计算机、投影仪等单元顺序连接。此设备可用于医疗的静脉穿刺和静脉注射领域，可以实时的将人体的皮下静脉血管的位置和粗细准确地显示在人体的皮肤上，提高静脉穿刺及静脉注射的成功率。</t>
  </si>
  <si>
    <t>基于阵列光电感知的自习室人数统计与微信平台信息发布系统</t>
  </si>
  <si>
    <t>李团辉</t>
  </si>
  <si>
    <t>郝云喆/52130612,杨森/52130606</t>
  </si>
  <si>
    <t>田彦涛,石屹然</t>
  </si>
  <si>
    <t>本项目是一个服务学生、方便管理的应用系统，通过红外光电感应的方式来统计校园教学楼等地人数，以无线射频模块搭建通信网络，借助微信平台实现资源优化与信息共享，让学生自习和校园管理更加方便快捷</t>
  </si>
  <si>
    <t>医用点滴智能远程监控报警系统</t>
  </si>
  <si>
    <t>林智远</t>
  </si>
  <si>
    <t>王帅/52130823,汪鹏/52130825</t>
  </si>
  <si>
    <t>康冰</t>
  </si>
  <si>
    <t>本项目结合医用点滴巡查效率低下的现状，依托红外检测技术，ZigBee无线自组网技术，PC机终端监控软件，手机APP终端，旨在实现医用点滴报警装置的自动化，智能化及可远程监控操作，以减轻患者心理负担，提高医院医疗效率。</t>
  </si>
  <si>
    <t>智能导盲系统研发</t>
  </si>
  <si>
    <t>逄  博</t>
  </si>
  <si>
    <t>佟月/52122425,王豪森/52122014,王婧瑶/52122422,武岩/52122409</t>
  </si>
  <si>
    <t>祝宇鸿</t>
  </si>
  <si>
    <t>为解决盲人出行问题而设计的一款智能导盲系统，系统以四轮小车作为机器人主体,分核心控制块和嵌入式系统块两个部分进行设计，完成行进中的障碍物距离检测,并将检测到的指令直接以语音的形式发送给盲人等功能</t>
  </si>
  <si>
    <t>基于肌电信号的手势识别</t>
  </si>
  <si>
    <t>刘婷薇</t>
  </si>
  <si>
    <t>朱蓉蓉/52122328,李平/52122329</t>
  </si>
  <si>
    <t>徐峰,李兆玺</t>
  </si>
  <si>
    <t>本项目通过采集人体皮肤表面肌电信号，再对采集到的肌电信号进行处理、分类等，以达到手势识别的目的。</t>
  </si>
  <si>
    <t>云平台中基于多模态本体的图像检索系统</t>
  </si>
  <si>
    <t>陈逸杰</t>
  </si>
  <si>
    <t>刘坤/52141905,叶钱峰/52131418</t>
  </si>
  <si>
    <t>利用云计算技术与本体论构建基于语义的图像检索系统。具有处理数据量大、处理速度快、结果准确智能、图像概念丰富、检索可扩展等特点。使多媒体搜索上升到语义智能化程度。</t>
  </si>
  <si>
    <t>基于Kinect的交互式机械臂控制系统</t>
  </si>
  <si>
    <t>赵津杨</t>
  </si>
  <si>
    <t>董家华/52130702,侯思宇/52130711</t>
  </si>
  <si>
    <t>马彦</t>
  </si>
  <si>
    <t>基于Kinect的交互式机械臂是通过获取原始的数据流，姿态分析，数据到控制信息的映射，最终实现对控制对象的操作。实现机械臂的操作精准化。未来将会在海洋开发、宇宙空间、军事作战、医疗领域以及除险排爆等方面有重大应用意义。</t>
  </si>
  <si>
    <t>基于激光测距技术的智能安防警报系统</t>
  </si>
  <si>
    <t>冯玉芽</t>
  </si>
  <si>
    <t>陈华健/52121216,张祥鹏/52121305,徐丁钦/52121311,马晓宁/52121325</t>
  </si>
  <si>
    <t>马海涛</t>
  </si>
  <si>
    <t>本项目以测距为出发点，自行设计研究高精度激光测距仪，并将之应用于安防领域，从而设计出完整的安防系统。此项目适用于家庭、学校、超市、博物馆、展厅等众多环境，应用范围广，可拓展性强。</t>
  </si>
  <si>
    <t>基于APP技术的城市停车位智能显示系统</t>
  </si>
  <si>
    <t>张英瀚</t>
  </si>
  <si>
    <t>孙斌/52130601,杨浚/52130504,彭梦可/83130438,高明亮/42130803</t>
  </si>
  <si>
    <t>本项目主要是建立一套实时返还停车位尺寸以及位置信息的检测系统，可以使驾驶员能够及时获得到路段的车辆停放情况，并掌握所有附近路段的车位空缺信息。在需要寻找停车位时，能第一时间定位目的地方向附近的车位情况，及时停放车辆；同时驾驶员在APP的信息交换单元的帮助下，找到附近同样寻找车位的驾驶员，实行信息交换。</t>
  </si>
  <si>
    <t>基于胎心监测的音频信号采集传输APP</t>
  </si>
  <si>
    <t>刘海斌</t>
  </si>
  <si>
    <t>20130103</t>
  </si>
  <si>
    <t>裴彦名/20130105,陈硕章/20130205,张羽翔/20130227</t>
  </si>
  <si>
    <t>周求湛</t>
  </si>
  <si>
    <t xml:space="preserve">我们基于iOS和Android两个平台开发关于声音获取和处理的应用，其中包括获取声音，显示波形并将所获取到的声音上传到服务器存储起来，实现声音文件的上传及存储服务器的搭建，然后做一个基于FPGA嵌入式系统的胎音监测设备。
</t>
  </si>
  <si>
    <t>智能式电子围棋棋盘</t>
  </si>
  <si>
    <t>王旭明</t>
  </si>
  <si>
    <t>侯天晨/52130424,曹轩豪/86130132,黄凯/52130815</t>
  </si>
  <si>
    <t>隋振</t>
  </si>
  <si>
    <t>本项目所要设计的电子围棋棋盘，在真实棋盘的基础上，增加计算机系统，在正常对弈的同时，实现测量、记录、统计、计时、复盘等功能。电子棋盘主要由上位机、数据采集、矩阵棋盘电路三部分构成</t>
  </si>
  <si>
    <t>基于半监督学习的自适应云任务分配策略研究</t>
  </si>
  <si>
    <t>张桐搏</t>
  </si>
  <si>
    <t>53130621</t>
  </si>
  <si>
    <t>董春晓/53130633,徐玥/53130334,谷雨/54130624,张桐/54130501</t>
  </si>
  <si>
    <t>刘磊,吕帅</t>
  </si>
  <si>
    <t xml:space="preserve">本项目为了提高云平台的整体性能和系统资源的利用率，对云计算中的任务分配策略进行分析，设计基于半监督学习的自适应云任务分配策略，使得云平台能够在运行时根据实时信息进行任务分配的动态调整。
</t>
  </si>
  <si>
    <t>基于地理位置的社交应用软件设计与实现（G忆圈）</t>
  </si>
  <si>
    <t>王彦杰</t>
  </si>
  <si>
    <t>陈玉念/74130232,
庄暑楠/53130103,
惠禹铭/53130209,
陈皓楠/53130208</t>
  </si>
  <si>
    <t>欲设计与实现一个基于GPS位置服务的信息分享与社交软件，实现在特定地点检索该范围内已往用户上传的信息与上传用户自身信息的功能，构建新的信息分享及社交平台。</t>
  </si>
  <si>
    <t>基于Android的“数学小帮手”应用的开发</t>
  </si>
  <si>
    <t>杨德川</t>
  </si>
  <si>
    <t>53130303</t>
  </si>
  <si>
    <t>宋泽良/53130612,江喜和/54130203,于日/53130323</t>
  </si>
  <si>
    <t>赵宏伟</t>
  </si>
  <si>
    <t>数学小帮手是一款面向学生的安卓应用软件，除了可以实现基本计算机功能，还能实现高级数学运算，其中积分运算给出计算过程，此外该应用引入OCR技术，可实现拍照识别矩阵数据的功能，是一款方便的数学应用。</t>
  </si>
  <si>
    <t>智慧教室</t>
  </si>
  <si>
    <t>杜前锦</t>
  </si>
  <si>
    <t>53130409</t>
  </si>
  <si>
    <t>赵锐/53130402,
李梓健/53130404,张俭/53130417</t>
  </si>
  <si>
    <t>建立一套教室智能监测管理系统,收集教室环境监测信息,统计出勤人员信息,统计自习人数供终端查询,提供监控系统,方便管理人员远程监控.</t>
  </si>
  <si>
    <t>SDN环境下轻量级的DDOS洪泛攻击检测</t>
  </si>
  <si>
    <t>胡俊成</t>
  </si>
  <si>
    <t>53130909</t>
  </si>
  <si>
    <t>王心天/53130904,高瑞/53130105,王立成/51131317,刘西蒙/53130104</t>
  </si>
  <si>
    <t>魏晓辉,赵阔</t>
  </si>
  <si>
    <t>本项目拟设计并实现一个SDN环境下轻量级的DDoS洪泛攻击检测框架，通过提取OpenFlow流统计信息中与DDoS洪泛攻击相关的特征属性，采用人工神经网络方法SOM（Self Organizing Map）进行降维处理，从而识别出DDoS洪泛攻击。</t>
  </si>
  <si>
    <t>约束满足问题中细粒度广义弧相容算法的优化研究</t>
  </si>
  <si>
    <t>乔李盟</t>
  </si>
  <si>
    <t>53130512</t>
  </si>
  <si>
    <t>董进/53130521,邵源/53131111,佟欣/53130533,徐振辉/53131308</t>
  </si>
  <si>
    <t>张永刚</t>
  </si>
  <si>
    <t>项目深入地理解了约束满足问题的细粒度广义弧相容算法。通过研究其中最优秀的AC5TC-Recomp算法，在其寻找支持的过程中给予很大程度的优化，提升整个算法的性能。最后编写程序测试求解，并且实现可视化，提高程序的友好性。</t>
  </si>
  <si>
    <t>基于信任的社会化推荐系统性能优化方法研究</t>
  </si>
  <si>
    <t>孙浩博</t>
  </si>
  <si>
    <t>钮凯/53131002,黄蛟/53130412,郭鹏博/53130414,赵明浩/53130421</t>
  </si>
  <si>
    <t>本项目想以新浪微博的用户信息作为实验数据，以随机森林作为学习器模型，以交叉验证作为检验模型，实现一个对用户之间的信任评分，并离散化成相应等地的机器学习模型，从信任网络层面对数据进行去噪处理。</t>
  </si>
  <si>
    <t>基于Android&amp;Arduino的智能拉窗控制系统的设计与实现</t>
  </si>
  <si>
    <t>林百顺</t>
  </si>
  <si>
    <t>53130106</t>
  </si>
  <si>
    <t>王超/53130116,冯开屏/53130130,李清清/53130128,迟杨/54120522</t>
  </si>
  <si>
    <t>陈海鹏</t>
  </si>
  <si>
    <t xml:space="preserve"> 本项目结合Android与Arduino两平台的优势，实现App对拉窗的智能控制和对室内外环境的实时监控，通过对室内外的传感器数据进行“云存储”、“云计算”，得出相应结果，完成此智能家居创新型解决方案的试验。</t>
  </si>
  <si>
    <t>命题模态逻辑公理系统的转换推理方法研究</t>
  </si>
  <si>
    <t>杨玉婷</t>
  </si>
  <si>
    <t>53130733</t>
  </si>
  <si>
    <t>白离/53121229,马利争/53120815,黄沛/53121108</t>
  </si>
  <si>
    <t>吕帅</t>
  </si>
  <si>
    <t>命题模态逻辑的发展为人工智能奠定了理论基础，对于促进自动推理处理能力和性能的提升具有重要意义，本课题将深入研究命题模态逻辑中推理问题和表示形式，基于扩展规则设计并实现高效的推理算法及知识编译方法。</t>
  </si>
  <si>
    <t>大数据环境下基于多群体智能的聚类算法设计</t>
  </si>
  <si>
    <t>张榕芝</t>
  </si>
  <si>
    <t>53130430</t>
  </si>
  <si>
    <t>张雪妮/53130127,董文宇/53130129,刘臣臣/53130420,梁世宁/53130408</t>
  </si>
  <si>
    <t>左万利</t>
  </si>
  <si>
    <t>通过分析测试单群体智能算法的性能，将多群体智能思想融入聚类算法，设计出适用于大数据的具有简易性、高效性、并行性的聚类算法，并在Hadoop分布式平台上实现。</t>
  </si>
  <si>
    <t>挖掘问题特征的Backbone求解、优化方法及其应用研究</t>
  </si>
  <si>
    <t>王子芃</t>
  </si>
  <si>
    <t>53130305</t>
  </si>
  <si>
    <t>鲍一平/53130306,邢俊豪/53130102,陈心瑜/63130829,刘思含/53130225</t>
  </si>
  <si>
    <t>本课题将深入的研究Backbone的计算算法优化问题，并具体到k-SAT问题中研究Backbone与Backdoor和问题复杂度之间的关系；我们还研究在基于分块和核的Backbone求解算法中k-SAT的常数k与分块chunk数量之间的关系；同时探索研究Backbone在各个具体问题例如QBF问题、一致性规划问题、强规划问题、TSP问题、SAT问题中的特殊应用形式。</t>
  </si>
  <si>
    <t>基于格局检测策略的树分解方法研究</t>
  </si>
  <si>
    <t>王  斌</t>
  </si>
  <si>
    <t>53130205</t>
  </si>
  <si>
    <t>赵东志/53120214,夏星浩/32130228,马震/53130211</t>
  </si>
  <si>
    <t>赖永,王生生</t>
  </si>
  <si>
    <t>本项目利用格局检测的局部搜索策略改进了树分解中求消元序的循环问题，减少了搜索次数，显著提高了分解的效率。</t>
  </si>
  <si>
    <t>基于Arduino的室内智能避障清扫机器人</t>
  </si>
  <si>
    <t>桑  田</t>
  </si>
  <si>
    <t>53131317</t>
  </si>
  <si>
    <t>桑毓民/51130814,张晓磊/53131302,张晋博/53131403,刘紫奇/53131336</t>
  </si>
  <si>
    <t>基于Arduino的室内智能避障清扫机器人，可智能分辨清扫物与障碍物，并能够将不同类别垃圾以不同清扫方式进行清扫，同时自身携带显示屏可显示周围环境相关信息状况</t>
  </si>
  <si>
    <t>基于力反馈技术在虚拟牙科手术中的开发与应用</t>
  </si>
  <si>
    <t>路千惠</t>
  </si>
  <si>
    <t xml:space="preserve">    53131529</t>
  </si>
  <si>
    <t>晏婕/53131525,肖铭灿/53131512,陈雪祺/53131427,周彭喆/53140319</t>
  </si>
  <si>
    <t>孙铭会</t>
  </si>
  <si>
    <t>本项目是基于力反馈技术，研究具有力觉和图形显示功能的虚拟现实牙科手术培训系统，并对其涉及到的算法进行改良，使得手术培训的时间大为缩短，同时减少了对昂贵的实验对象的需求。</t>
  </si>
  <si>
    <t>吉林大学代码托管平台——JLUCODE</t>
  </si>
  <si>
    <t>侯效永</t>
  </si>
  <si>
    <t>53130117</t>
  </si>
  <si>
    <t>孙召/53130119,杨昊/53130118,李良伟/53130114,宋春雨/53130131</t>
  </si>
  <si>
    <t>韩霄峰,王鏐璞</t>
  </si>
  <si>
    <t>本项目以吉林大学学生和教师为主要服务对象，在SVN和Git的基础上开发出专属于吉林大学的代码托管服务插件，搭建出吉大稳定的免费的代码托管平台，为所有吉大人管理、分析及共享自己的源码提供强大可靠的工具。</t>
  </si>
  <si>
    <t>车-路无线通信环境下的汽车自主路径规划</t>
  </si>
  <si>
    <t>冯宇杰</t>
  </si>
  <si>
    <t>53131506</t>
  </si>
  <si>
    <t>时菲菲/53131405,王刚/53131430,郝凯林/53131518,许建文/62130528</t>
  </si>
  <si>
    <t>张晋东</t>
  </si>
  <si>
    <t>本项目采用沙盘模拟道路交通网络，实现在车-路无线通讯环境下进行的车辆自动驾驶、循迹、路径规划、规避的智能交通网络</t>
  </si>
  <si>
    <t>基于Kinect的颈椎病的保健与诊疗</t>
  </si>
  <si>
    <t>许运程</t>
  </si>
  <si>
    <t>刘勋/53130524,向上/11130402,王荣荣/53130931,牛佳兴/53130514</t>
  </si>
  <si>
    <t>秦贵和,孙铭会</t>
  </si>
  <si>
    <t>利用Kinect的体感交互技术，对测试者的动作进行捕捉，给出相应反馈与指导。一方面对人们的坐姿进行实时监测，实现颈椎病的预防。另一方面提供康复训练指导，帮助人们实现颈椎病的自我初诊与缓解功能，提供预防和恢复的训练指导，使人们远离颈椎病的侵害。</t>
  </si>
  <si>
    <t>基于交警指挥姿态动态识别的控制系统研究</t>
  </si>
  <si>
    <t>汤  仟</t>
  </si>
  <si>
    <t>53131521</t>
  </si>
  <si>
    <t>董宇/51130713,陈日晟/53131514,夏凡/51130327,宋萍/51130323</t>
  </si>
  <si>
    <t>杨永健</t>
  </si>
  <si>
    <t>本项目利用了时下热门的研究内容人体姿态识别技术，为了解决交通警察在交通指挥中面对比较复杂的环境情况时可能出现险情的问题，将该技术应用到交通指挥系统中，同时也为汽车的无人驾驶以及智能交通系统的构建提供部分技术。</t>
  </si>
  <si>
    <t>基于多特征图像检索的景点推荐系统</t>
  </si>
  <si>
    <t>姬凯旋</t>
  </si>
  <si>
    <t>郭川/54130917,邹盛富/54130116,高扬/54130119</t>
  </si>
  <si>
    <t>本项目在多样化的图像特征的基础上，采用特征融合的策略生成特征描述子，利用改进的以密度为度量标准的聚类方法实现特征的分类，应用双向匹配方法和BBF检索算法实现匹配检索，从而优化现有的图像检索体系。</t>
  </si>
  <si>
    <t>创客空间</t>
  </si>
  <si>
    <t>于佳欣</t>
  </si>
  <si>
    <t>54130304</t>
  </si>
  <si>
    <t>丁雪松/54130426,尹嘉伟/54130317,宋治佳/54130511</t>
  </si>
  <si>
    <t>陈伟</t>
  </si>
  <si>
    <t>本项目希望开发出一款值得信任的、更具安全性的“基于FUSE的用户自主式加密云存储应用系统”。这个系统可以通过在数据经过网络传输过程前对该数据于用户本地进行数据加密并上传到“私有云”的方式来实现。</t>
  </si>
  <si>
    <t>智·汇点--物联网开放平台</t>
  </si>
  <si>
    <t>姚立深</t>
  </si>
  <si>
    <t>54130516</t>
  </si>
  <si>
    <t>陈泓霏/54130302,杨竣翔/54130303,董礼/54130509,赵开永/54130506</t>
  </si>
  <si>
    <t>董立岩</t>
  </si>
  <si>
    <t>本物联网开放平台利用 RESTful API 作为通用的数据开放接口，可以简便，快捷的实现数据的相互交换，以及任意类型的设备接入，提供高并发、高效率的消息传递，实现人-物、物-物相通信功能，实现厂商中立，且与硬件/协议无关。</t>
  </si>
  <si>
    <t>基于FUSE的加密云存储系统</t>
  </si>
  <si>
    <t>陈  阳</t>
  </si>
  <si>
    <t>基于多维环境感知的盲人智能拐杖系统的研究</t>
  </si>
  <si>
    <t>赵  赫</t>
  </si>
  <si>
    <t>54130823</t>
  </si>
  <si>
    <t>王军义/54130803,康锴/54130804,林鹏/54130824</t>
  </si>
  <si>
    <t xml:space="preserve">我们以保障盲人的出行安全为目的，设计了一款盲人专用的基于多维环境感知的智能拐杖系统，它以 Arduino 平台为核心对硬件进行连接，同时结合各种有效的算法，来实现障碍物检测、摔倒检测、GPS定位、红绿灯识别等多种功能。
</t>
  </si>
  <si>
    <t>基于分治策略的高维贝叶斯网学习方法及应用</t>
  </si>
  <si>
    <t>段宏英</t>
  </si>
  <si>
    <t>54130826</t>
  </si>
  <si>
    <t>邬从友/54130802,于帅/54130809,姜威/54130801</t>
  </si>
  <si>
    <t>朱允刚</t>
  </si>
  <si>
    <t xml:space="preserve">本项目拟针对如何从高维数据中高效的学习贝叶斯网这一问题开展深入研究，拟提出针对高维数据的复杂贝叶斯网的高效学习新方法，并将研究结果应用于计算机视觉领域。          </t>
  </si>
  <si>
    <t>南北方糖尿病患者的差异性数据挖掘分析</t>
  </si>
  <si>
    <t>熊宇轩</t>
  </si>
  <si>
    <t>54130103</t>
  </si>
  <si>
    <t>刘昕/54130526,蒋雅楠/54131022,罗章明/54130617</t>
  </si>
  <si>
    <t>王岩</t>
  </si>
  <si>
    <t>糖尿病是严重威胁人类健康的慢性非传染性疾病，具有高致死率、高致残率和高医疗花费的特征，是当前世界各国共同面对的公共健康问题。本项目试图利用北京大学国家发展研究院《中国健康与养老追踪调查》的最新调查数据，将数据挖掘算法引入2型糖尿病研究中，拟从大量的糖尿病数据中挖掘出我们需要的数据和规则，构建中国南北方2型糖尿病的分类和预测系统。</t>
  </si>
  <si>
    <t>基于移动终端的3D跑酷类迷宫游戏开发</t>
  </si>
  <si>
    <t>李  雁</t>
  </si>
  <si>
    <t>巴巧燕/54131026,李瑞龙/53131003,王林林/54130923,李闯/53131004</t>
  </si>
  <si>
    <t>以Unity3D作为主要工具进行开发的一款基于移动终端的3D跑酷类迷宫游戏，特点是将跑酷游戏与迷宫有机地结合起来以吸引玩家的目光。</t>
  </si>
  <si>
    <t>基于自定义脚本的2D即时战略手游开发</t>
  </si>
  <si>
    <t>郭景明</t>
  </si>
  <si>
    <t>54130209</t>
  </si>
  <si>
    <t>嵇昊雨/54130314,富天驰/54130105</t>
  </si>
  <si>
    <t>王刚</t>
  </si>
  <si>
    <t>完成主要基于自定义脚本和Cocos2d-x游戏引擎的移动平台即时战略游戏的研发。主要的创新点在于创造一门简单脚本语言并将其用于移动游戏开发中，以及游戏模式和内容方面的创新。</t>
  </si>
  <si>
    <t>“IT职业联盟”移动应用设计与开发</t>
  </si>
  <si>
    <t>王  海</t>
  </si>
  <si>
    <t>54130907</t>
  </si>
  <si>
    <t>李武超/54130812,罗威/54130716</t>
  </si>
  <si>
    <t>一款以IT行业为背景的面向高校毕业生，在校大学生和招聘公司的求职招聘，就业指导APP。它以“以招促学”为核心，以求职招聘为基础，通过增强用户之间的交流，校友之间的沟通，企业提供他们对岗位的技术要求等来提高在校大学生的学习目标性和针对性。</t>
  </si>
  <si>
    <t>一起学</t>
  </si>
  <si>
    <t>刘  率</t>
  </si>
  <si>
    <t>54130507</t>
  </si>
  <si>
    <t>罗梦霞/54131021,潘朝思/54130920</t>
  </si>
  <si>
    <t>王康平</t>
  </si>
  <si>
    <t>一款以小组学习为核心，在社交中体现共同学习的特点，通过小组交流学习等形式，实现教师学生交流学习的学习型社交应用软件。</t>
  </si>
  <si>
    <t>吉大约“ke”平台</t>
  </si>
  <si>
    <t>赵力奇</t>
  </si>
  <si>
    <t>李轩/53121225,胡晓宇/53131426,刘宜乐/53141212,徐京徽/53140524</t>
  </si>
  <si>
    <t>徐昊</t>
  </si>
  <si>
    <t>我们创建一个吉大网络约课平台目的就是想让学生高效方便地通过该网站，根据自己的需求快速找到与之相匹配的教师和适合自己的课程，来解决自己学业上的困惑，实现线下学生和老师一对一交流，根据自己实际情况来预约课程和老师，能够让学生和教师相对自由、合理的安排上课时间。</t>
  </si>
  <si>
    <t>吉林石头口门“蛇绿岩”的锆石U-Pb年代学和地球化学研究</t>
  </si>
  <si>
    <t>孙玮辰</t>
  </si>
  <si>
    <t>61130124</t>
  </si>
  <si>
    <t>罗南昆/61130108,李长海/61130305,王抒/61130703</t>
  </si>
  <si>
    <t>裴福萍,李晓波</t>
  </si>
  <si>
    <t>用锆石U-Pb年代学方法并结合火山岩地球化学对石头口门地区的“蛇绿岩”进行研究。分析其形成时代、成因及其构造意义。</t>
  </si>
  <si>
    <t>延边天佛指山含电气石花岗岩的时代及成因研究</t>
  </si>
  <si>
    <t>张赫芷</t>
  </si>
  <si>
    <t>61130231</t>
  </si>
  <si>
    <t>蒋令旭/61130209,曾孝文/61130217</t>
  </si>
  <si>
    <t>孙德有</t>
  </si>
  <si>
    <t>通过对延边天佛指山含电气石花岗岩的岩石组合、形成时代、地球化学特征研究，丰富东北地区显生宙花岗岩的类型，为电气石花岗岩的成因研究提供新的实例，解明延边地区乃至东北地区电气石花岗岩的成因指示意义。</t>
  </si>
  <si>
    <t>黑龙江依兰地区辉长岩的成因及其地质意义</t>
  </si>
  <si>
    <t>朱  莹</t>
  </si>
  <si>
    <t>61130731</t>
  </si>
  <si>
    <t>林超/61120220,马强/61130224,骆红丽/61130131,任潇智/61130213</t>
  </si>
  <si>
    <t>葛文春</t>
  </si>
  <si>
    <t>黑龙江依兰地区辉长岩的成因及其形成时的大地构造环境对讨论黑龙江杂岩组成及佳木斯地块与松嫩地块间地质演化具有重要意义。本项目拟通过对该区辉长岩多方面的系统研究，最终为讨论两大地块间的拼合过程提供研究依据</t>
  </si>
  <si>
    <t>吉林省西部退化草地羊草生态化学计量内稳性研究</t>
  </si>
  <si>
    <t>徐梦瑶</t>
  </si>
  <si>
    <t>张忻/61130831,苏堪剑/61130816,丰硕/61130735,杜萌/61130830</t>
  </si>
  <si>
    <t>李月芬</t>
  </si>
  <si>
    <t>以吉林西部退化草地羊草为研究对象，分析在五个不同退化演替阶段的羊草不同器官碳、氮、磷含量及其比率，引入内稳性模型计算羊草不同器官碳、氮、磷及其比率的内稳性指数，探究退化草地羊草的化学计量内稳性特征。</t>
  </si>
  <si>
    <t>通化地区集安岩群大东岔组富铝片麻岩研究</t>
  </si>
  <si>
    <t>柴  桐</t>
  </si>
  <si>
    <t>61130627</t>
  </si>
  <si>
    <t>唐晓旭/61130629,王浩宇/61130614</t>
  </si>
  <si>
    <t>郑常青</t>
  </si>
  <si>
    <t>本项目旨在查明通化地区集安岩群大东岔岩组富铝片麻岩岩石组成，变质矿物组合、矿物演化世代特征、确定变质相平衡共生组合、探讨通化地区集安岩群大东岔岩组富铝片麻岩形成的大地构造背景。</t>
  </si>
  <si>
    <t>太古宙深熔花岗岩组构研究——以兴城台地区为例</t>
  </si>
  <si>
    <t>包  涵</t>
  </si>
  <si>
    <t>61130314</t>
  </si>
  <si>
    <t>匡光喜/61130320,程伟东/61130321,吴东倩/61130331</t>
  </si>
  <si>
    <t>金巍</t>
  </si>
  <si>
    <t>该项目依托于导师研究课题，选择深熔花岗岩出露的典型地区，结合所学专业基础知识研究其组构，了解华北克拉通新太古代演化特征，了解深熔作用及产物的特点，恢复其深熔作用过程，进而探讨太古宙花岗岩岩石的形成和演化过程。</t>
  </si>
  <si>
    <t>长春市城区历史时空演化及驱动力研究</t>
  </si>
  <si>
    <t>郑昊楠</t>
  </si>
  <si>
    <t>61130713</t>
  </si>
  <si>
    <t>程雨静/61130718,张英男/61120814</t>
  </si>
  <si>
    <t>王建国</t>
  </si>
  <si>
    <t>通过对长春市建成区的不同时期的时空发展形态以及相应时段发展驱动力的比较，综合考虑区域特点，深入研究探讨长春市的生长模式、扩展方向、土地利用结构演变特征及动力机制，为长春市城市的未来发展提供科学支撑。</t>
  </si>
  <si>
    <t>东北老工业基地“三旧”改造潜力调查与评价——以长春市为例</t>
  </si>
  <si>
    <t>王艾琳</t>
  </si>
  <si>
    <t>61130827</t>
  </si>
  <si>
    <t>温馨燃/61130835,张宁/61130829,刘博文/61120813,郭紫燕/61130830</t>
  </si>
  <si>
    <t>刘兆顺</t>
  </si>
  <si>
    <t xml:space="preserve">项目基于国家新型城镇化战略与振兴东北老工业基地战略的背景，开展长春市“三旧”理论模型构建与利用现状调查，探索“三旧”改造模式与时序，丰富我国土地调查规范体系，为我国快速新型城镇化提供有益案例参考。
</t>
  </si>
  <si>
    <t>太古代花岗质岩石的古应变分析——以兴城台地区为例</t>
  </si>
  <si>
    <t>刘芳芳</t>
  </si>
  <si>
    <t>61130431</t>
  </si>
  <si>
    <t>林漳陵/61130416,张凯/61130422,张宏伟/61130425,胡圆峰/61130429</t>
  </si>
  <si>
    <t>刘永江李伟民</t>
  </si>
  <si>
    <t>本申请拟选择辽西兴城地区（钓鱼台、台里）代表华北克拉通结晶基底且韧性变形发育的太古代花岗质岩石为研究对象，进行详细的古应变分析。查明太古代花岗质岩石构造变形特征；获得其古应变参数；探讨形成机制。</t>
  </si>
  <si>
    <t>中国主要金矿碲元素的分布特征及意义--范玉超</t>
  </si>
  <si>
    <t>范玉超</t>
  </si>
  <si>
    <t>62130405</t>
  </si>
  <si>
    <t>李志泰/62130516,于磊/62130523,潘宝成/62130401,苑艺怀/62130414</t>
  </si>
  <si>
    <t>陆继龙,赵玉岩</t>
  </si>
  <si>
    <t xml:space="preserve"> 已有的研究成果表明，金与碲由于化学性质的相似经常在各类金矿床中伴生。但是其关系和影响因素一直未得到充分研究。本项目拟通过对中国部分典型金矿床的岩矿石进行金和碲的分析测试和对比研究，分析金矿岩石及矿石中金与碲的含量关系、分布规律及其影响因素，深入探究其机理，为找矿勘查提供支持。主要研究内容分三项：1)金矿石中Au与Te的分离富集方法。2）Te元素分析测试方法。3）中国典型金矿床的Te元素与Au元素含量分析及其关系研究。</t>
  </si>
  <si>
    <t>长春市天然水体中重金属及有机污染物的分布特征和源解析</t>
  </si>
  <si>
    <t>阿依尼萨汗·买土送</t>
  </si>
  <si>
    <t>62130525</t>
  </si>
  <si>
    <t>赵书茂/62130331,孙文/62130324,郑育恒/62130507,周扬/62130320</t>
  </si>
  <si>
    <t>汤肖丹,陆继龙</t>
  </si>
  <si>
    <t>本项目通过采集长春市典型水库、河流和湖泊的水体样品，来测定其中重金属及有机污染物的含量，探究和解析这些污染物的分布特征和来源，从而深入了解长春市的水质情况，加强对水体污染的预防和治理。</t>
  </si>
  <si>
    <t>页岩气储层等温吸附实验与测井评价方法研究</t>
  </si>
  <si>
    <t>杨舒婷</t>
  </si>
  <si>
    <t>62130819</t>
  </si>
  <si>
    <t>马聪慧/62130820,张贤成/62130814</t>
  </si>
  <si>
    <t>张丽华,潘保芝</t>
  </si>
  <si>
    <t>利用测井资料进行页岩气含量的计算本次实验的关键问题。应用等温吸附法测量页岩含气量和测井解释法计算页岩含气量</t>
  </si>
  <si>
    <t>基于无单元Galerkin法的二维大地电磁正演模拟研究</t>
  </si>
  <si>
    <t>周威帆</t>
  </si>
  <si>
    <t>62130111</t>
  </si>
  <si>
    <t>熊逸飞/62130127,姚金明/62130109,洪清淇/62130107,闫冬/62130133</t>
  </si>
  <si>
    <t>李桐林</t>
  </si>
  <si>
    <t>无网络法是新兴起的一种数值计算方法，它在有限元法的基础上发展起来，其拟合函数是建立在一系列离散节点上的。研究地球物理无网络算法，将无网络法的优越性融入到大地电磁正演的应用当中是一项颇有意义的崭新探索。</t>
  </si>
  <si>
    <t>基于Shearlet变换阈值迭代法的地震噪声压制</t>
  </si>
  <si>
    <t>郑玲珑</t>
  </si>
  <si>
    <t>马孜卓/62130917,许启慧/62130829,李红昊/62130801,冯一鹏/62130818</t>
  </si>
  <si>
    <t>王德利</t>
  </si>
  <si>
    <t xml:space="preserve">  本项目将Shearlet变换应用于压制地震数据噪声，利用Shearlet变换的稀疏性达到地震随机噪声的压制目的，利用Shearlet的分频特性和分方向性达到对面波和涌浪噪声的压制目的。加入新阈值处理方法，更好的去除冗杂的噪声，提高信噪比。</t>
  </si>
  <si>
    <t>高温地物遥感识别理论模型的验证</t>
  </si>
  <si>
    <t>冷若琳</t>
  </si>
  <si>
    <t>62130233</t>
  </si>
  <si>
    <t>孙士杰/62130222,王诗来/62130218,王彤/62130240,方艺凝/21130831</t>
  </si>
  <si>
    <t>潘军</t>
  </si>
  <si>
    <t>运用短波红外波段数据、遥感图像以及遥感物理相关知识，对该波段高温目标识别进行可行性分析，推导得到高温目标混合像元辐射能量方程并进行室内实验验证。</t>
  </si>
  <si>
    <t>基于地震干涉技术的隧道超前探测方法探究</t>
  </si>
  <si>
    <t>朱虹宇</t>
  </si>
  <si>
    <t xml:space="preserve">    62130522</t>
  </si>
  <si>
    <t>杨瑨/62130418,杨旋/62130328,刘波/62130505,齐嘉慧/62130426</t>
  </si>
  <si>
    <t>王者江</t>
  </si>
  <si>
    <t>本项目采用透射式地震波信号采集处理，拟解决现有超前地质预报方法中方向性不明确、分辨率低、干扰大等难题。</t>
  </si>
  <si>
    <t>基于泰勒级数的重磁异常稳定向下延拓算法研究</t>
  </si>
  <si>
    <t>贺  杨</t>
  </si>
  <si>
    <t>62130827</t>
  </si>
  <si>
    <t>刘智慧/62130824,周伟一/62130825,董雅竹/62130826,申莉晓/62130828</t>
  </si>
  <si>
    <t>马国庆</t>
  </si>
  <si>
    <t>针对向下延拓的不适定性，提出一种利用泰勒级数和Laplace方程将水平导数和向上延拓运算相结合的新方法，从而使向下延拓具有更强的稳定性和更大的下延深度。
本方法对复杂异常所获得的结果精度较低，为改进此问题，提出一种新式迭代法来计算向下延拓结果。</t>
  </si>
  <si>
    <t>部分饱和介质岩石物理模型及地震响应模拟</t>
  </si>
  <si>
    <t>苏  扬</t>
  </si>
  <si>
    <t>62130907</t>
  </si>
  <si>
    <t>周子琨/62130905,周昊仪/62130912,徐方慧/62130330</t>
  </si>
  <si>
    <t>田有,郭智奇</t>
  </si>
  <si>
    <t>1.部分饱和介质岩石物理理论及算法实现2.应用部分饱和介质理论分析渗透率对岩石弹性参数的影响 3.应用Zoeppritz方程，计算并分析储层渗透率对PP波、PS波地震反射系数的影响及变化趋势。</t>
  </si>
  <si>
    <t>三侧向测井仪刻度盒研制</t>
  </si>
  <si>
    <t>徐杜远</t>
  </si>
  <si>
    <t>62130322</t>
  </si>
  <si>
    <t>徐浩东/62130110,黄鑫泉/62130105,阿茹罕/62130428,李松林/62120409</t>
  </si>
  <si>
    <t>范晓敏</t>
  </si>
  <si>
    <t xml:space="preserve">本项目利用电学、测井等相关知识，研制此装置，能直接用在小口径侧向测井仪上，解决了小井眼测井仪器没有专用电阻率刻度装置的问题，使在实际应用中能更加方便快捷。
</t>
  </si>
  <si>
    <t>滑带土的环剪特性研究</t>
  </si>
  <si>
    <t>尚玉杰/63130617,李良振/63130619,张霈雯/63130633,乔双双/85130339</t>
  </si>
  <si>
    <t>杨志双</t>
  </si>
  <si>
    <t>本项目是在实验室中中通过采用大型高速环剪试验机实验模拟的方法研究不同含水率条件下和不同孔隙水压力条件下的滑带土的环剪强度特性，分别用于不同含水条件下和不同孔隙水压力条件下的滑坡稳定性分析与评价。</t>
  </si>
  <si>
    <t>完善基于三维网络模拟的边坡不稳定结构体搜索与计算程序</t>
  </si>
  <si>
    <t>赵曙熙</t>
  </si>
  <si>
    <t>63130921</t>
  </si>
  <si>
    <t>赵含瑞/63130919,位星/63130922,刘岩/63130923,黄靥欢/63130924</t>
  </si>
  <si>
    <t>陈剑平</t>
  </si>
  <si>
    <t>本项目基于三维网络模拟的基础上，完善针对边坡不稳定结构体的搜索与计算软件，将计算机的强大处理能力应用到本装也，为边坡稳定性分析提供便利。</t>
  </si>
  <si>
    <t>蒸发器直冷式冰封保压取芯机构特性研究</t>
  </si>
  <si>
    <t>任自强</t>
  </si>
  <si>
    <t xml:space="preserve">   63130914</t>
  </si>
  <si>
    <t>廉墨客/63130901,张渺/63130904,徐硕/63130705,王宇航/63130708</t>
  </si>
  <si>
    <t>彭枧明</t>
  </si>
  <si>
    <t>本项目在传统制冷技术的基础上加以研究和改进，使得与可燃冰保温保压钻具结合在一起，弥补保温技术上的缺点，在取芯过程中能够有效地保存样品。</t>
  </si>
  <si>
    <t>单轴压缩过程中花岗岩弹性模量变化探究</t>
  </si>
  <si>
    <t>李魁魁</t>
  </si>
  <si>
    <t>63130912</t>
  </si>
  <si>
    <t>裴鹏达/63130911,范钦帅/63130913,刘驰/63130915</t>
  </si>
  <si>
    <t>徐佩华</t>
  </si>
  <si>
    <t>以前人试验中与传统认知“岩石裂纹稳定扩展阶段，岩石力学性质劣化”不符的结论为出发点，进行实验验证；并就岩石力学教材中只对岩石线性变形阶段弹性模量测定作实践补充，通过单轴伺服压缩实验、循环加卸载，测定后续变形阶段弹性模量。</t>
  </si>
  <si>
    <t>干湿循环条件下花岗岩力学性质变化机理的研究</t>
  </si>
  <si>
    <t>高相波</t>
  </si>
  <si>
    <t>63130918</t>
  </si>
  <si>
    <t>刘琪/63130902,伯音/63130905,许利波/63130916,李志海/63130917</t>
  </si>
  <si>
    <t>研究花岗岩在干湿循环条件下的力学性质的变化规律，得出花岗岩弹性模量E、泊松比ν以及抗压强度σ随干湿循环次数n的函数关系式，并尝试从力学知识和岩石组分两个角度解释花岗岩力学性质的变化机理。</t>
  </si>
  <si>
    <t>金刚石单一包裹制粒试验研究</t>
  </si>
  <si>
    <t>葛  樊</t>
  </si>
  <si>
    <t>63130819</t>
  </si>
  <si>
    <t>赵新哲/63130816,杨翔/63130805,陈卓/63130803,张明伟/63130818</t>
  </si>
  <si>
    <t>马银龙</t>
  </si>
  <si>
    <t>项目研究：将胎体粉料均匀的包裹在金刚石表面,形成包裹好胎体的金刚石颗粒，并保证包裹得到的每粒金刚石颗粒中只有一粒金刚石制作工艺</t>
  </si>
  <si>
    <t>钢铝复合钻杆柱的仿生材料及仿生结构研究</t>
  </si>
  <si>
    <t>郑泽鹏</t>
  </si>
  <si>
    <t>63130215</t>
  </si>
  <si>
    <t>吴金昊/63130802,任珍珍/63130225,李思奇/63130732,赵彤/63130224</t>
  </si>
  <si>
    <t>孙友宏</t>
  </si>
  <si>
    <t>从钻杆的材料和结构两方面着手，以毛竹为仿生原型、钢铝合金为材料进行复合材料模拟钻杆仿生结构设计。</t>
  </si>
  <si>
    <t>高效耐磨仿生钻具刮泥器的研制</t>
  </si>
  <si>
    <t>邢立东</t>
  </si>
  <si>
    <t>63130807</t>
  </si>
  <si>
    <t>刘肖/43131103,杨秦川/63130812,陈钰莹/62130527,李香梅/63130631</t>
  </si>
  <si>
    <t>高科,谢晓波</t>
  </si>
  <si>
    <t>副教授,工程师</t>
  </si>
  <si>
    <t>本团队拟向自然界生物学习，遵循仿生学相似原理，采用仿生技术方法，研制一种高效耐磨、结构简单、操作简便、应用尺寸范围宽和成本低的仿生钻具刮泥器。</t>
  </si>
  <si>
    <t>基于图像处理测定沥青低温条件下粘结与粘附强度</t>
  </si>
  <si>
    <t>胡明君</t>
  </si>
  <si>
    <t xml:space="preserve">   63130415</t>
  </si>
  <si>
    <t>岳阳/63130425,雷刚/63130418</t>
  </si>
  <si>
    <t>郑传峰</t>
  </si>
  <si>
    <t>本项目的研究目的是基于图像处理技术实现沥青结合料低温条件下粘结与粘附强度的定量测试，并用最小二乘原理对数据进行拟合，从而探究沥青混合料低温条件下粘结与粘附强度的变化规律。这对于后续寻找技术手段提高沥青路面的低温抗裂性能和抗水损坏性能具有重要意义。</t>
  </si>
  <si>
    <t>吉林盐渍土在水盐热影响下的微观结构特征实验研究</t>
  </si>
  <si>
    <t>郝  瑞</t>
  </si>
  <si>
    <t>段志杰/63130122,申结结/63130407,孙倩倩/63130526</t>
  </si>
  <si>
    <t>王清</t>
  </si>
  <si>
    <t>通过配置土样，得到不同含水量和含盐量的盐渍土，在冻结一定周期后,取试样切土制样，进行微观结构的定量化研究，探究盐渍土微观结构的变化规律，从机制学角度分析水盐成分变化对冻土微结构的影响。</t>
  </si>
  <si>
    <t>土石混合体力学性质与渗透性的实验研究</t>
  </si>
  <si>
    <t>刘书伦</t>
  </si>
  <si>
    <t>63130607</t>
  </si>
  <si>
    <t>李玉超/63130606,马文良/34130115,郭秋苹/63130630</t>
  </si>
  <si>
    <t>王常明</t>
  </si>
  <si>
    <t>土石混合体是一种特殊工程地质材料，目前对其的宏观力学特性有了一定的研究，但难以就土石混合体力学响应的变形破坏机理进行深入地分析。受制于现场原位试验受现场条件限制、实施难度大、信息获取不全面等多种因素。为此项目拟采取人工制备试样的方法，采用试验方法测试土石混合体的力学性质和渗透性，以深入了解获得土石混合体的工程特性，从而服务于滑坡、泥石流的评价与防治。</t>
  </si>
  <si>
    <t>生物制备环境友好荧光探针新方法的研究</t>
  </si>
  <si>
    <t>周艳秋</t>
  </si>
  <si>
    <t>64130232</t>
  </si>
  <si>
    <t>鄂倩/64130239,王旭/64130103,陈慧楠/64130228</t>
  </si>
  <si>
    <t>宁杨</t>
  </si>
  <si>
    <t>创造性的采用了微米级有机质——小球藻，制备荧光碳点</t>
  </si>
  <si>
    <t>O2和CO2(碳酸盐)对光照自然水体生物膜体系十二烷基苯磺酸钠降解的影响</t>
  </si>
  <si>
    <t>王溪泮</t>
  </si>
  <si>
    <t xml:space="preserve">64130119 </t>
  </si>
  <si>
    <t>张诗培/64130140,朱建鑫/64130109,王楠/64130110</t>
  </si>
  <si>
    <t>董德明</t>
  </si>
  <si>
    <t>选择自然水体生物膜进行实验，通过改变  O2 和  CO2（碳酸盐）这两个主要因素 来控制水体中有机物质及其它物质的含量。O2 和 CO2（碳酸盐）是生物膜生长所必须的条 件，但对于其对生物膜降解有机物这方面的报道屈指可数，对机理研究方面更少，通过研究O2和CO2（碳酸盐）对光照自然水体生物膜体系中十二烷基苯磺酸钠降解的影响可以为 我们处理有机物污染提供可借鉴的经验，对于环境保护污染治理有至关重要的意义。同时，也可以探究O2和CO2（碳酸盐）对光照自然水体生物膜生理活性的影响</t>
  </si>
  <si>
    <t>基于平面光极技术研究颤蚓生物扰动对水/沉积物体系中重金属Cd2+迁移的影响</t>
  </si>
  <si>
    <t>丛  妍</t>
  </si>
  <si>
    <t>安洁/64130120,张馨月/64130129,王聪/64130122</t>
  </si>
  <si>
    <t>梁大鹏</t>
  </si>
  <si>
    <t>本研究制作出一种新的平面传感膜，从生物扰动对淡水沉积物中 Cd2+的直观影响入手，研究生物扰动对水/沉积物中重金属浓度迁移的影响。与传统分析方法相比，无需将沉积物等样品采回实验室，破坏沉积物的分层结构等，可实现在线连续监测，响应时间短，准确性高。</t>
  </si>
  <si>
    <r>
      <t>抑制剂和促进剂对光照自然水体生物系中H</t>
    </r>
    <r>
      <rPr>
        <vertAlign val="subscript"/>
        <sz val="10"/>
        <rFont val="宋体"/>
        <charset val="134"/>
      </rPr>
      <t>2</t>
    </r>
    <r>
      <rPr>
        <sz val="10"/>
        <rFont val="宋体"/>
        <charset val="134"/>
      </rPr>
      <t>O</t>
    </r>
    <r>
      <rPr>
        <vertAlign val="subscript"/>
        <sz val="10"/>
        <rFont val="宋体"/>
        <charset val="134"/>
      </rPr>
      <t>2</t>
    </r>
    <r>
      <rPr>
        <sz val="10"/>
        <rFont val="宋体"/>
        <charset val="134"/>
      </rPr>
      <t>产生和有机物降解影响的对比</t>
    </r>
  </si>
  <si>
    <t>顾君尧</t>
  </si>
  <si>
    <t>64130128</t>
  </si>
  <si>
    <t>杨璐泽/64130137,宋志文/64130115,杨雅茜/64130132</t>
  </si>
  <si>
    <t>花修艺</t>
  </si>
  <si>
    <t>在分别加入抑制剂和促进剂的前提下，探究自然水体生物膜体系在光照下产生 H2O2和其对有机物降解影响的异同，来论证改变生物膜生长发育所需环境，光合作用和呼吸作用所需条件，会促进或抑制 H2O2等氧化性成分的生成并对光照下生物膜降解有机物产生一定影响，进而得出 H2O2的产生机制，了解光照下生物膜降解有机物的机理。</t>
  </si>
  <si>
    <t>高导电性生物碳与酪氨酸酶修饰电极制备及环境水中氯酚检测</t>
  </si>
  <si>
    <t xml:space="preserve">谢  峰 </t>
  </si>
  <si>
    <t>汲广麟/64130720,母浩坤/64130801,史宗岳/64130802</t>
  </si>
  <si>
    <t>朴云仙</t>
  </si>
  <si>
    <t>本课题对氯酚系列污染物进行系统研究，从理论和实验两方面着手，获取氯酚化合物分子结构方面的信息，并用以指导氯酚的检测分析过程，对氯酚存在最广的水环境的净化修复进行研究，开发出经济有效的检测工艺，为快速、准确诊断氯酚类污染提供基础数据和理论依据，对早期预警氯酚类污染物的环境危害，并给予适时的防治措施带来极其重要的社会经济效益和现实意义。</t>
  </si>
  <si>
    <t>基于光聚合漆酶包埋水凝胶膜去除17β-雌二醇的研究</t>
  </si>
  <si>
    <t>张佳路</t>
  </si>
  <si>
    <t>崔圆/64130427,罗宇/64130411</t>
  </si>
  <si>
    <t>我们使用一种新颖、实用、经济的固定化方法：将漆酶与高效光引发剂 α-羟基异丁酰苯(2-Hydroxy-2-methylpropiophenone，HMPP）和聚乙二醇双丙烯酸酯(Polyethylene glycoldiacrylate，PEG-DA)混合，在紫外光(UV)照射下，以 PEG-DA 单体为基础，通过紫外光聚合法合成水凝(Hydrogel-Entrapped Enzymes)。以污染水体中常见的环境内分泌干扰物，17β -雌二醇(E2)为研究对象，最终达到高效降解的目的.</t>
  </si>
  <si>
    <t>cDCE好氧矿化菌群结构及其对氧环境的响应机制</t>
  </si>
  <si>
    <t>鞠鲁男</t>
  </si>
  <si>
    <t>64130320</t>
  </si>
  <si>
    <t>任航/64130311,方晨/64130330,赵治权/64130310</t>
  </si>
  <si>
    <t>吕聪</t>
  </si>
  <si>
    <t>有机氯溶剂由于其大量生产、使用、储存以及处置不当等原因，使其通过挥发、泄露、废水排放、农药使用以及含氯有机物成品的燃烧等途径进入环境中，成为大气、土壤及水体的主要污染源之一。其中，四氯乙烯（PCE）、三氯乙烯（TCE）作为主要有机氯污染物在环境中被检测出，成为环境中普遍存在的有机污染物[1]。具有一定的毒性和致癌性。</t>
  </si>
  <si>
    <t>电气石活化过硫酸盐降解恩诺沙星</t>
  </si>
  <si>
    <t>吴衬新</t>
  </si>
  <si>
    <t>杨亚冬/64130432,简单/64130420,刘伟/64130406</t>
  </si>
  <si>
    <t>刘娜</t>
  </si>
  <si>
    <t>通过电气石活化过硫酸盐降解抗生素的研究,获得电气石活化过硫酸盐的能力,优化处理效果,探索降解途径,为抗生素废水的处理提供依据和参考。</t>
  </si>
  <si>
    <t>氮掺杂碳纳米孔材料催化过硫酸盐处理直接红23染料废水</t>
  </si>
  <si>
    <t>张龄月</t>
  </si>
  <si>
    <t>薛宇/64130435,吕净/64130328</t>
  </si>
  <si>
    <t>通过氮掺杂碳纳米孔材料催化过硫酸盐降解活性绿 19 的研究，获得催化材料激活过硫酸盐的能力，优化处理效果，探索降解途径，为染料废水的修复提供依据和参考。</t>
  </si>
  <si>
    <t>油页岩原位开采对地下水温度影响到实验研究</t>
  </si>
  <si>
    <t>睢鑫昕</t>
  </si>
  <si>
    <t>刘凡玉/64130514,姜松辰/64130503,刘畅/64130502</t>
  </si>
  <si>
    <t>梁秀娟方樟</t>
  </si>
  <si>
    <t>本项目拟通过室内实验，模拟农安地区油页岩原位开采示范区一定范围的温度，分析原位开采对含水层系统的影响。</t>
  </si>
  <si>
    <t>长春市黄土地层地下水溶质运移野外实验研究——以吉林大学朝阳校区地下水长期观测试验</t>
  </si>
  <si>
    <t>梁  旭</t>
  </si>
  <si>
    <t>李向东/64130508,迟凯歌/64130529,田壮/64130512</t>
  </si>
  <si>
    <t>王福刚</t>
  </si>
  <si>
    <t>1. 确定研究区黄土地层水文地质特征与地下水化学特征。
2. 测定研究区岩层对示踪剂的分配系数。
3. 采用不同类型示踪剂开展野外水动力弥散实验。
4. 建立溶质在黄土层地下水中运移演化预测模型</t>
  </si>
  <si>
    <t>初始水化学组分对二氧化碳矿物封存量影敏感性分析——以鄂尔多斯盆地石千峰组为例</t>
  </si>
  <si>
    <t>胡  婷</t>
  </si>
  <si>
    <t>64130519</t>
  </si>
  <si>
    <t>商松华/64130507,杨豪/64130505,宫晓艳/64130535</t>
  </si>
  <si>
    <t>许天福田海龙</t>
  </si>
  <si>
    <t>利用室内实验和数值模拟等技术手段和方法，以鄂尔多斯盆地石千峰组水文地质条件、孔隙水水化学组分和矿物组分为背景，研究初始水化学组分（pH、盐度、离子浓度等）变化对矿物固碳量的影响，识别对矿物封存量影响较显著的水化学组分，定量评价初始水化学组分对二氧化碳地质储存过程中矿物封存量的影响，为国内 CO2地质储存储层的选址以及 CO2捕集机理的研究提供一定的理论指导。</t>
  </si>
  <si>
    <t>基于GIS的水资源公报数据挖掘</t>
  </si>
  <si>
    <t>万德江</t>
  </si>
  <si>
    <t>王新宇/64130501,郑俊丽/64130614,王涵/64130531,陈雨楠/64130526</t>
  </si>
  <si>
    <t>张博</t>
  </si>
  <si>
    <t>本项目以改进前人工作的不足为目的，对近几年水资源公报上的庞大数据进行分析，拟以GIS为信息平台，对公报进行深层次的数据挖掘</t>
  </si>
  <si>
    <t>便携式电子测量测试表的研究</t>
  </si>
  <si>
    <t>张汉良</t>
  </si>
  <si>
    <t>宾康成/65120203,宋继斌/65120109</t>
  </si>
  <si>
    <t>千承辉</t>
  </si>
  <si>
    <t>设计一个便携式多功能电压表。检波单元可检测直流电压以及10Hz～500KHz交流信号的峰值、有效值、平均值，相对误差小于2%，测频单元可测量1Hz～1MHz频率的信号，相对误差小于0.1%。扫频单元可产生1Hz～1MHz的扫频信号，实现简易扫频仪功能。</t>
  </si>
  <si>
    <t>基于风光互补结构绿色能源的家庭微电网实验模型</t>
  </si>
  <si>
    <t>丁四宝</t>
  </si>
  <si>
    <t>65120422</t>
  </si>
  <si>
    <t>赵梓博/65120403,郑博文/65120504</t>
  </si>
  <si>
    <t>该项目是以清洁能源作为电能来源，进行存储后自给的发电系统模型。该模型将结合微电网的一些技术特点的实验模型。</t>
  </si>
  <si>
    <t>基于近红外光谱脑血氧分析仪前额装置的研究</t>
  </si>
  <si>
    <t>曹泽元</t>
  </si>
  <si>
    <t>65130312</t>
  </si>
  <si>
    <t>周葛/65130109,周晓宇/65103121</t>
  </si>
  <si>
    <t>刘光达</t>
  </si>
  <si>
    <t>项目拟研究出一种脑血氧功能监测前额装置，该装置可以检测大脑前额叶皮层对不同波长的近红外光的散射强度，将所采集到的数据传送到上位机进行进一步的分析与处理，所得到的脑血氧参数可以判断是否正常。</t>
  </si>
  <si>
    <t>大功率无线充电器的设计</t>
  </si>
  <si>
    <t>肖昌成</t>
  </si>
  <si>
    <t>65120506</t>
  </si>
  <si>
    <t>郝仁浦/65120523,郭群/65120512</t>
  </si>
  <si>
    <t>王应吉</t>
  </si>
  <si>
    <t>研究一种高效率且方便使用的电瓶车无线充电装置。为此，对于发射装置的体积和重量不做过高要求，对接收装置的体积和重量也不作为重点，而把重点放在大功率、高效率和方便使用上。</t>
  </si>
  <si>
    <t>基于51单片机的智能测谎系统的研究</t>
  </si>
  <si>
    <t>朱明璞</t>
  </si>
  <si>
    <t>65130525</t>
  </si>
  <si>
    <t>吕泳庆/65130517,仇铭婕/45130411</t>
  </si>
  <si>
    <t>程宇奇</t>
  </si>
  <si>
    <t>设计开发一套可以测量人体皮肤电阻、脉搏波、呼吸波实时动态数据，在下位机一端传输与保存，在上位机一端通过软件将三项数据进行处理与整合，显示出整合后的数据，最终判断人说话真实程度且能大致计算并在下位机显示出谎言概率的智能测谎装置</t>
  </si>
  <si>
    <t>自主运送轻便物品的四旋翼飞行器的设计</t>
  </si>
  <si>
    <t>李沣儒</t>
  </si>
  <si>
    <t>65120111</t>
  </si>
  <si>
    <t>朱金宝/65120515,钟颖/65120524</t>
  </si>
  <si>
    <t>高乐</t>
  </si>
  <si>
    <t>本项目改进了现有的四旋翼飞行器，使其具有较强抗干扰和环境自适应能力的姿态控制，同时具有空中平稳悬停、自主起飞降落、自主飞行运送物品等功能，并能够通过GPS确定其空间位置，具有很高的应用价值。</t>
  </si>
  <si>
    <t>基于近红外光学的便携式无创血糖仪设计</t>
  </si>
  <si>
    <t>侯  洋</t>
  </si>
  <si>
    <t>65130318</t>
  </si>
  <si>
    <t>赵鹏飞/65130306,杨悦/65130322</t>
  </si>
  <si>
    <t>凌振宝</t>
  </si>
  <si>
    <t>无创血糖仪是通过无创方式实现对人体血糖值准确测量的一种新型仪器，它运用了光电技术和计算机技术，同时避免了有创血糖仪给人体带来的创伤，可以对人体血糖水平进行长期监测，是医疗研究的重大突破。</t>
  </si>
  <si>
    <t>基于数字图像处理的工件尺寸参数测量技术</t>
  </si>
  <si>
    <t>凌振有</t>
  </si>
  <si>
    <t>65120108</t>
  </si>
  <si>
    <t>凌晨昱/65120121,邓盛中/65120309</t>
  </si>
  <si>
    <t>刘长英</t>
  </si>
  <si>
    <t>利用VC++或者MATLAB，以CCD相机进行工件的图像采集，传入计算机内。利用数字图像处理软件进行处理，得到工件长度、面积等参数，界面编程显示测量结果。</t>
  </si>
  <si>
    <t>基于新型薄膜传感器软抓取机械手的设计</t>
  </si>
  <si>
    <t>姜  曜</t>
  </si>
  <si>
    <t>65130620</t>
  </si>
  <si>
    <t>刘洪立/65130609,李书豪/65130625</t>
  </si>
  <si>
    <t>辛毅</t>
  </si>
  <si>
    <t>本项目基于pvdf传感器进行触滑觉和热度的判断，当假手接触的物体与假手发生相对滑动时，假手会握紧物体。当假手碰到过热的物体时，假手会自动弹开。假手可以根据物体的硬度进行适当调节抓取力度，防止物体破碎。</t>
  </si>
  <si>
    <t>差分线圈式质子旋进磁力仪传感器及其测试系统设计</t>
  </si>
  <si>
    <t>穆怀志</t>
  </si>
  <si>
    <t>65130504</t>
  </si>
  <si>
    <t>朱凯/65130507,张春秀/65130530</t>
  </si>
  <si>
    <t>林婷婷,滕飞</t>
  </si>
  <si>
    <t>教授,助理工程师</t>
  </si>
  <si>
    <t>本项目旨在设计出一款可大规模生产的新型磁力仪传感器来解决其抗干扰能力和稳定性差的问题。并基于STM32及FPGA提出一套完善的测试系统检测传感器的各项指标及性能。</t>
  </si>
  <si>
    <t>基于小波变换的便携式PM2.5检测仪</t>
  </si>
  <si>
    <t>李梁冰</t>
  </si>
  <si>
    <t>刘科伟/65130106,李凯艳/65130127</t>
  </si>
  <si>
    <t>陈祖斌</t>
  </si>
  <si>
    <t>PM2.5检测仪采用光散射法测量空气的粉尘浓度，通过对传感器的改进，减少外部环境如外界光照对传感器的影响，通过傅里叶变换，小波变换，设计出一套高精度和灵敏度的,花费少的便携式PM2.5检测仪。</t>
  </si>
  <si>
    <t>基于近红外光谱的便携式酒精检测仪研究与开发</t>
  </si>
  <si>
    <t>温雪君</t>
  </si>
  <si>
    <t>蔡瑶/65130321,刘小晗/65130323</t>
  </si>
  <si>
    <t>李素义</t>
  </si>
  <si>
    <t>本项目拟研究一种基于近红外光谱的非接触式、成本较低、方便携带、检测快速并且具有GPS定位、网络数据传输功能的酒精检测仪。通过对酒精含量以及酒驾地点的实时监测，起到预防酒驾和监督执法的作用。</t>
  </si>
  <si>
    <t>基于压电材料的非特定方向风能收集装置</t>
  </si>
  <si>
    <t>苟  鑫</t>
  </si>
  <si>
    <t>陈玉达/65130104,刘丽佳/65130326</t>
  </si>
  <si>
    <t>周晓华</t>
  </si>
  <si>
    <t>本项目的主要内容是研究并制作一个风能收集装置。该装置以压电材料为基础，通过多个谐振腔单元，将风能转化为电能。由于装置整体结构的特殊性，可以把来自不同方向的风中蕴含的能量进行转化，并最终将转化的电能储存在电能存储器件中。</t>
  </si>
  <si>
    <t>基于ZigBee无线传感网络的地下工程人员信息监测系统设计</t>
  </si>
  <si>
    <t>张希明</t>
  </si>
  <si>
    <t>陈钰佳/65130430,徐丹琳/65130427</t>
  </si>
  <si>
    <t>易晓峰</t>
  </si>
  <si>
    <t>本项目基于RSSI算法对地下工程人员进行定位，然后组建ZigBee无线传感网络，将人员位置及数量等信息传输到终端PC机上显示，为人员调度和灾后救援提供科学依据。</t>
  </si>
  <si>
    <t>电梯控制系统智能化研究与设计</t>
  </si>
  <si>
    <t>张思雨</t>
  </si>
  <si>
    <t>周炀/65130403,任桂莹/65130226</t>
  </si>
  <si>
    <t>李冶</t>
  </si>
  <si>
    <t>本项目在不改变垂直电梯现有的硬件结构基础上模拟其运行方式，并对传统的电梯运行方式进行优化改造，改变其算法结构，设计更加智能高效的运行方式，即依据概率确定闲停位置，根据人数是否饱和确定中途停留与否，长时按键取消错误输入，电梯空载状态下高速到达目的楼层等，从而大大提高电梯运行效率，为用户节省更多时间。</t>
  </si>
  <si>
    <t>智能太阳能动力船模设计</t>
  </si>
  <si>
    <t>赵  成</t>
  </si>
  <si>
    <t>65130501</t>
  </si>
  <si>
    <t>张伦源/65130515,张书铭/65130623</t>
  </si>
  <si>
    <t>太阳能自动避障船模设计主要是设计一个由太阳能转化而来的电能作为动力源，可以实现无线遥控和自动避障功能的小船模型。以此来研究太阳能在船模动力提供方面的潜在价值以及船模自动控制方面的一些技术。整个系统分为五个模块（电源模块、船模动力模块、太阳跟踪模块、自动避障以及红外遥控模块），所有的模块有单片机来统一协调，构成完整的系统。这一设计对于新能源的开发利用的研究有着重大的意义。</t>
  </si>
  <si>
    <t>基于GSM的智能浇花器</t>
  </si>
  <si>
    <t>冷  彤</t>
  </si>
  <si>
    <t>秦绪建/65130412,杨兴林/65130408</t>
  </si>
  <si>
    <t>万云霞</t>
  </si>
  <si>
    <t>项目通过单点测量土壤湿度，并通过无线传输将不同测点间信息传输汇总，利用GSM实现信息的传输与控制，最后手机上APP将信息提取绘制成表格，使用户直观的看到自己花卉的环境情况。并还具有可用手机控制浇水方式的功能。</t>
  </si>
  <si>
    <t>多层次可视化电机控制及测试系统实验教学平台</t>
  </si>
  <si>
    <t>李  勃</t>
  </si>
  <si>
    <t>65130526</t>
  </si>
  <si>
    <t>张振峰/65130523,吴茜/62130332</t>
  </si>
  <si>
    <t>刘卫平</t>
  </si>
  <si>
    <t>设计开发一套针对电机和自动控制类课程的可视化开放性实验教学平台，系统包括：上位控制机（PC电脑Matlab Simulink），电机（三相异步，BLDC，PMSM），以DSP为核心的下位机控制系统，测功机（模拟负载）和基于虚拟仪器的数据采集和Labview可视化人机控制界面。可实现对电机进行编程控制，验证各种控制算法(PID控制，模糊控制，神经元网络控制等），并实现在上位机上基于Matlab Simulink的仿真虚拟实验，和对应的下位机上的编程控制实验相结合的多层次可视化教学研究开发的功能。</t>
  </si>
  <si>
    <t>可追踪信标的四旋翼飞行器设计</t>
  </si>
  <si>
    <t>龙  涛</t>
  </si>
  <si>
    <t>吴羽珩/65130608,刘坦/65130407</t>
  </si>
  <si>
    <t>栾卉</t>
  </si>
  <si>
    <t>本项目通过搜寻信号源发出的超声波信号，实现飞行器的自动追踪功能。基于超声波定位的相关算法，建立具体坐标，从而判断信标相对飞行器的具体方位。由此飞行器作出相应的姿态调整，进行对信标的追踪。</t>
  </si>
  <si>
    <t>足球运动员场上生理信息监测分析系统的设计</t>
  </si>
  <si>
    <t>樊毅尧</t>
  </si>
  <si>
    <t>65130319</t>
  </si>
  <si>
    <t>董子健/65130616,薛琦/65130630</t>
  </si>
  <si>
    <t>本项目是对足球运动员场上生理信息监测分析系统的设计，有助于实时了解球员身体情况，为体育科研人员、运动教练、健身指导和保健医生等球队管理人员和辅助人员准确获取球员胜利信息开展相关科学研究以及合理化训练提供科学依据。产品具有较高的实际应用价值，具有较大的社会价值和经济价值。</t>
  </si>
  <si>
    <t>TRAF6/TRAF3信号的平衡在TLRs介导的Th1活化中的分子机制</t>
  </si>
  <si>
    <t xml:space="preserve">刘果木  </t>
  </si>
  <si>
    <t>70130554</t>
  </si>
  <si>
    <t>陈洁心/27130321,李斌/27130312</t>
  </si>
  <si>
    <t>李一,倪维华</t>
  </si>
  <si>
    <t>Toll样受体 (TLRs)是最早被定义的模式识别受体之一，为深入研究TLRs介导的TRAF3和TRAF6在Th1活化中的调节作用，本研究拟采用Jurkat细胞为研究材料，体外刺激Jurkat细胞，探讨TLRs介导信号传导与Th1活化的关系以及TRAF3与TRAF6表达对TLRs介导的Th1活化的影响，解明TRAF6/TRAF3信号平衡在TLRs介导的Th1活化中的作用。</t>
  </si>
  <si>
    <t>结核分枝杆菌应答调控网络构建及其在肺结核体液诊断中的应用</t>
  </si>
  <si>
    <t>陈安天</t>
  </si>
  <si>
    <t>79130315</t>
  </si>
  <si>
    <t>吴优/79130237,富鑫/79130435,纪伟/79130329</t>
  </si>
  <si>
    <t>李凡</t>
  </si>
  <si>
    <t>项目简介：本研究旨在以系统的多基因研究方式为基础，克服以往单基因模式的缺陷，探索宿主细胞对结核分枝杆菌的应答反应，并构建可视化基因调控网络，以便为临床肺结核疾病提供更加准确、全面的体液诊断指标。</t>
  </si>
  <si>
    <t>转录因子Oct4A和Oct4B在乳腺癌的不同分子亚型组织中的表达及其临床意义</t>
  </si>
  <si>
    <t>高  鑫</t>
  </si>
  <si>
    <t>70120553</t>
  </si>
  <si>
    <t>张祎然/70121011,张泽天/70120412</t>
  </si>
  <si>
    <t>李玉林,全成实</t>
  </si>
  <si>
    <t>探讨转录因子Oct4A和Oct4B亚型在乳腺癌的不同分子亚型组织中表达的临床意义，为临床乳腺癌分型、诊断及判断预后提供潜在的新指标。</t>
  </si>
  <si>
    <t>杏仁体毁损术靶区三维空间坐标界定及手术路径的MRI研究</t>
  </si>
  <si>
    <t>段浩博</t>
  </si>
  <si>
    <t>李子路/79140517,付丹阳/70110531</t>
  </si>
  <si>
    <t>李幼琼</t>
  </si>
  <si>
    <t>杏仁体受损或功能异常与癫痫、老年性痴呆、帕金森病和精神分裂症等疾病均有密切关系。临床上已将杏仁核作为常规手术或立体定向手术的“靶区”来治疗某些疾病，大脑外侧沟杏仁体毁损术是较为常见和安全的神经外科手术入路，以大脑外侧沟为参照系定位杏仁体靶区三维空间坐标及手术路径的研究，目前国内外尚无报道，因此，确定杏仁核和大脑外侧裂在脑部立体空间形态与位置关系无疑具有重要的临床意义，将为神经外科手术治疗奠定形态学基础</t>
  </si>
  <si>
    <t>MiR-199a-3p靶向PAK4抑制TNBC增殖、转移和侵袭的机制研究</t>
  </si>
  <si>
    <t>70120652</t>
  </si>
  <si>
    <t>王志成/70120601,张嘉星/70120604,范运达/70120611</t>
  </si>
  <si>
    <t>康劲松</t>
  </si>
  <si>
    <t>1.在三阴性乳腺癌细胞中转染miR-199a-3p后，通过对细胞增殖存活、转移和侵袭能力；2.在三阴性乳腺癌细胞中，从mRNA和蛋白水平检测miR-199a-3p对于PAK4抑制作用；3.验证PAK4是否是miR-199a-3p抑制三阴性乳腺癌细胞存活、转移和侵袭的关键靶基因。</t>
  </si>
  <si>
    <t>替莫唑胺通过eIF2a-ATF4通路抑制胶质瘤细胞增殖的机制</t>
  </si>
  <si>
    <t>董雨桐</t>
  </si>
  <si>
    <t>70120753</t>
  </si>
  <si>
    <t>曹雨琛/70120711,于欣楠/70120710</t>
  </si>
  <si>
    <t>①利用eIF2α磷酸酶抑制剂Salubrinal上调ATF4表达，提出eIF2α-ATF4通路通过整合ERS影响胶质瘤对TMZ的敏感性。②提出eIF2α-ATF4通路对ERS信号的整合作用，明确其机制为提高胶质瘤的TMZ的化疗效果提供了新的策略。</t>
  </si>
  <si>
    <t>慢性缺血致血管性痴呆大鼠线粒体能量代谢障碍及人参皂苷Re保护机制研究</t>
  </si>
  <si>
    <t>孔祥怡</t>
  </si>
  <si>
    <t>70130820</t>
  </si>
  <si>
    <t>吕宁宁/70120751,刘一婷/27140427,陈霞/70130817,阮建君/70130819</t>
  </si>
  <si>
    <t>赵晴,费瑞</t>
  </si>
  <si>
    <t>本实验拟通过一系列在体实验，对VD发生发展过程中的线粒体能量代谢改变进行系统的研究，探讨VD发病的线粒体功能障碍机制及人参皂苷Re的神经保护作用，以期对VD发病机制的进一步研究和寻找有效治疗方法提供依据。</t>
  </si>
  <si>
    <t>TSA调控SOCS3影响心肌梗死炎症反应的机制探究</t>
  </si>
  <si>
    <t>王  琦</t>
  </si>
  <si>
    <t>70120429</t>
  </si>
  <si>
    <t>丁之晨/70120441,杨新宇/70120409,王佳/70120426,李思文/70120427</t>
  </si>
  <si>
    <t>张纪周</t>
  </si>
  <si>
    <t>TSA能使缺血心肌内的炎症因子的含量降低，抑制炎症反应，改善其心功能，并且也能对内质网应激引起的细胞凋亡信号转导通路中的关键因子起抑制作用，从而抑制心肌细胞凋亡。实验表明，TSA可以升高SOCS3表达的水平，而SOCS蛋白在下调JAK/STAT通路中起至关重要的作用。因此，在本实验中我们欲探讨TSA通过诱导SOCS3的表达，负反馈调节JAK2/STST3及IL-1等，进而作用于心肌梗死时的炎症反应。</t>
  </si>
  <si>
    <t>变应性鼻炎鼻粘膜上皮细胞诱导NaiveT细胞分化的研究</t>
  </si>
  <si>
    <t xml:space="preserve">张  策 </t>
  </si>
  <si>
    <t>70131002</t>
  </si>
  <si>
    <t>刘彦宏/79131007,孙启昊/79131013,牛春元/79131004</t>
  </si>
  <si>
    <t>朱冬冬,沙骥超</t>
  </si>
  <si>
    <t>教授,医师</t>
  </si>
  <si>
    <t>该研究主要探讨变应性鼻炎鼻粘膜上皮细胞在Naive T细胞分化进程中的作用，尤其是鼻粘膜上皮细胞变应原激发后在诱导Naive T细胞向Treg细胞分化中的可能的抑制性作用，完善气道变应性疾病基础理论，更为寻找气道变应性疾病新的治疗方法拓宽思路</t>
  </si>
  <si>
    <t>miRNA-224参与调解心衰的作用及可能机制</t>
  </si>
  <si>
    <t>孟赫禹</t>
  </si>
  <si>
    <t>70130851</t>
  </si>
  <si>
    <t>彭博成/70130803,付佳禄/70130807</t>
  </si>
  <si>
    <t>杨萍,刘雪岩</t>
  </si>
  <si>
    <t>教授,主治医治</t>
  </si>
  <si>
    <t>为回答心力衰竭的新发病机制，杨萍团队已经构建了心衰大鼠及正常大鼠miRNA（microRNA简称miRNA）及mRNA表达谱。并发现miR-224在心衰心肌组织中表达显著上调，本研究拟采用成纤维细胞培养、RT-PCR、ELISA、TUNEL等方法回答科学假说：miRNA-224通过AngII途径参与影响心肌纤维化过程。特定性调节miRNA-224的表达，可减少心肌纤维化进而发挥抗心衰作用。</t>
  </si>
  <si>
    <t>多功能衔接蛋白p62通过影响RIP1泛素化参与卵巢癌顺铂耐药机制作用的研究</t>
  </si>
  <si>
    <t>张逸鹤</t>
  </si>
  <si>
    <t>70120529</t>
  </si>
  <si>
    <t>孙莲莲/70120521,孙梦瑶/70120554</t>
  </si>
  <si>
    <t>苏静</t>
  </si>
  <si>
    <t>通过顺铂作用于人卵巢癌及其耐药细胞，观察细胞存活率、细胞形态，及泛素化相关蛋白表达，抑制p62蛋白在人卵巢癌耐药细胞中的表达后再次观察细胞存活率及泛素化相关蛋白的表达，探讨肿瘤细胞的耐药机制。</t>
  </si>
  <si>
    <t>Wnt4siRNA阻断Wnt/β-catenin信号通路对肾小管上皮细胞转化的调控</t>
  </si>
  <si>
    <t>牛  潼</t>
  </si>
  <si>
    <t>70120534</t>
  </si>
  <si>
    <t>陈俊宇/70120503,刘琦然/70120551</t>
  </si>
  <si>
    <t>马青山</t>
  </si>
  <si>
    <t>肾间质纤维化是慢性肾脏疾病进展到终末期的主要原因，上皮-间充质细胞转化是肾间质纤维化的主要途径。本研究通过沉默Wnt基因，阻断Wnt/β-catenin信号通路,观察沉默Wnt基因阻逆肾间质纤维化的可行性，为抗肾脏纤维化提供新的途径。</t>
  </si>
  <si>
    <t>激活素A对大鼠神经元神经递质释放的调控作用</t>
  </si>
  <si>
    <t>徐泊雯</t>
  </si>
  <si>
    <t>70120826</t>
  </si>
  <si>
    <t xml:space="preserve">孙白杨/70120821,雷堉/70120824,马心雨/70130919,李丹阳/70130916
</t>
  </si>
  <si>
    <t>葛敬岩</t>
  </si>
  <si>
    <t>激活素A不单纯是抗炎因子，还在功能性神经组织重建方面发挥重要作用。本研究拟利用体外原代培养大鼠大脑皮层神经元，通过ELISA检测等手段，观察激活素A对神经元神经递质释放的调控作用及其信号传导途径。</t>
  </si>
  <si>
    <t>NRP1在非小细胞肺癌放疗抵抗中作用机制的临床研究</t>
  </si>
  <si>
    <t>袁天阳</t>
  </si>
  <si>
    <t>70120853</t>
  </si>
  <si>
    <t>姜晓曼/70120823,董晓波/70120807,隋丰旭/70120810</t>
  </si>
  <si>
    <t>金顺子</t>
  </si>
  <si>
    <t>NRP1的高表达可以引起肿瘤的辐射抗性。本研究拟以NRP1为切入点，通过非小细胞肺癌临床标本研究分析其在放疗抵抗中的作用，为NRP1成为肺癌放疗的潜在分子标志物及提高放疗疗效提供更进一步的分子依据。</t>
  </si>
  <si>
    <t>整合素α5β1和TGF-β1/Smad信号通路共同调控基质硬度诱导的间充质干细胞成骨分化</t>
  </si>
  <si>
    <t>王皓炜</t>
  </si>
  <si>
    <t xml:space="preserve">79130304 </t>
  </si>
  <si>
    <t>刘文彬/79130310,吴金洋/79130612,苏文燕/72130317,李晓梅/72130318</t>
  </si>
  <si>
    <t>李玉林</t>
  </si>
  <si>
    <t>探究整合素α5β1与TGF-β1/Smad信号在调控基质硬度诱导的MSCs成骨分化过程中存在的协同作用及其机制。以脐带MSCs为研究对象，旨在为MSCs作为种子细胞用于组织工程研究提供理论基础，为解决目前临床骨外科面临的难题提供新思路。</t>
  </si>
  <si>
    <t>外泌小体在EV71病毒感染中的作用机制研究</t>
  </si>
  <si>
    <t>翟莉蓉</t>
  </si>
  <si>
    <t>70120222</t>
  </si>
  <si>
    <t>张亚茹/70120239,冯春阳/70120221</t>
  </si>
  <si>
    <t>张文艳,张丽颖</t>
  </si>
  <si>
    <t>外泌小体是细胞分泌的微囊泡，是疾病进程和生理反应中重要的标记物，在HIV、HCV等病毒感染中起重要作用。探究外泌小体参与EV71病毒致病机理和免疫逃逸的作用机制，为研发抗EV71病毒药物与疫苗及其引发的手足口病的防治开辟方向。</t>
  </si>
  <si>
    <t>从突触水平探讨FK506对神经元肌动蛋白骨架的保护作用</t>
  </si>
  <si>
    <t>路  悦</t>
  </si>
  <si>
    <t>70120118</t>
  </si>
  <si>
    <t>葛娇娇/70120119,孙亦可/70120141,王亮/70120121,李璐/70120138</t>
  </si>
  <si>
    <t>李艳超,崔佳乐</t>
  </si>
  <si>
    <t>本课题重点从F-actin（突触内最重要的细胞骨架蛋白），应用phalloidin-based荧光检测技术，结合蛋白质检测，在匹鲁卡品损伤神经元模型中，对FK506的神经营养作用和神经保护作用的机制进行初步探讨。为FK506的临床应用提供客观的理论依据。</t>
  </si>
  <si>
    <t>支气管哮喘与固有淋巴细胞ILC2和ILC3相关性分析</t>
  </si>
  <si>
    <t>王昱博</t>
  </si>
  <si>
    <t>70121005</t>
  </si>
  <si>
    <t>王歆然/70121032,吴恬/70120633,张文锦/70130855</t>
  </si>
  <si>
    <t>王放,董智勇</t>
  </si>
  <si>
    <t>基于目前对ILCs的研究，以临床支气管哮喘患者为研究对象，使用流式细胞术和免疫荧光等技术对ILCs进行鉴别，并确定ILCs在不同支气管哮喘类型中的分布，为揭示ILCs在支气管哮喘中的作用提供理论依据。</t>
  </si>
  <si>
    <t>E2F家族相关转录因子调控网络参与胃癌发生、发展的机制研究</t>
  </si>
  <si>
    <t>葛鹤铭</t>
  </si>
  <si>
    <t>70130906</t>
  </si>
  <si>
    <t>张昊知/70130608,梁家铭/70130502</t>
  </si>
  <si>
    <t>胃癌是一种常见的消化系统恶性肿瘤。研究胃癌调控网络对了解胃癌发病机制及通过基因治疗胃癌有很大的意义。本项目基于基因芯片等技术，构建出胃癌中E2F家族相关的转录因子调控网络并分析调控网络中关键基因的功能。</t>
  </si>
  <si>
    <t>应用转基因小鼠探究Arf6活化对拮抗胰岛素耐受以及对糖尿病治疗的影响</t>
  </si>
  <si>
    <t>姜金汐</t>
  </si>
  <si>
    <t>79130914</t>
  </si>
  <si>
    <t>连章凯/70130909,陈俊航/70130901</t>
  </si>
  <si>
    <t>肖业臣</t>
  </si>
  <si>
    <t>ARNO可催化Arf6使其转变为具有功能活性的Arf6-GTP，Arf6-GTP又可激活ERK1/2信号通路，从而促进胰岛素的分泌。SecinH3可特异性抑制GEF Sec7，ARF不能活化从而导致胰岛素耐受。本研究根据以上机制，提出猜想，通过维持Arf6在糖尿病及肥胖者体内的活化状态，进而研究其在拮抗胰岛素耐受中的作用，探究其是否可作为治疗糖尿病及肥胖的靶基因。</t>
  </si>
  <si>
    <t>角膜基质透镜保存方法的比较研究</t>
  </si>
  <si>
    <t>玄  猛</t>
  </si>
  <si>
    <t>79131013</t>
  </si>
  <si>
    <t>张紫薇/79130622,杨星朋/79130908,余杨可/79130903,王迎迎/79130913</t>
  </si>
  <si>
    <t>王淑荣,张妍</t>
  </si>
  <si>
    <t>副教授,主治医师</t>
  </si>
  <si>
    <t>角膜基质透镜有广阔的基础研究和临床应用前景。本项目拟用四种冻存液冷冻保存基质透镜标本，并对不同保存方法进行比较研究，以期探明能使基质透镜活性和功能最大限度保留的冻存液，并对临床治疗产生一定的益处。</t>
  </si>
  <si>
    <t>黄蜀葵对痛风性关节炎的治疗作用及机制</t>
  </si>
  <si>
    <t>尹若西</t>
  </si>
  <si>
    <t>70120103</t>
  </si>
  <si>
    <t>何岍妍/70120228,
邬雪涵/70120229,
张柏茁/70120234</t>
  </si>
  <si>
    <t>费瑞</t>
  </si>
  <si>
    <t>本实验通过探讨黄蜀葵果实的抗痛风作用，以发现新的黄蜀葵作用，开发新的有效治疗痛风的无毒副作用的产品，满足国内外市场的要求，为痛风患者的治疗提供帮助，以产生经济效益和社会效益。本项目创新点为项目特色及创新点 1）首次对黄蜀葵果实的抗痛风作用进行研究。2）初步探讨了黄蜀葵果实的抗痛风机制。3）为开发抗痛风的天然药物提供实验数据。</t>
  </si>
  <si>
    <t>抑制糖代谢对肿瘤细胞顺铂敏感性影响的研究</t>
  </si>
  <si>
    <t>杨思雨</t>
  </si>
  <si>
    <t>70120126</t>
  </si>
  <si>
    <t>塔淞/70120135,矫秉轩/72120307</t>
  </si>
  <si>
    <t>通过检测肿瘤细胞（HepG2）糖代谢基础情况、检测代谢抑制剂（2-DG）作用后，细胞糖代谢及活力变化情况等，观察抑制肿瘤细胞糖代谢对肿瘤细胞顺铂敏感性的影响，深入探讨糖代谢在肿瘤耐药机制中的作用。</t>
  </si>
  <si>
    <t>CPEB1对膀胱癌细胞的影响和机制的研究</t>
  </si>
  <si>
    <t>宋佳丽</t>
  </si>
  <si>
    <t>70121021</t>
  </si>
  <si>
    <t>岳霄宇/70121022,刘美秋/70121026</t>
  </si>
  <si>
    <t>本研究针对CPEB在大多数肿瘤细胞中均有异常表达的报道，通过对CPEB1在膀胱癌中的功能研究，欲阐明CPEB1对膀胱癌细胞迁移、增殖、凋亡的影响和分子机制。</t>
  </si>
  <si>
    <r>
      <t>磷酸化PKC</t>
    </r>
    <r>
      <rPr>
        <i/>
        <sz val="10"/>
        <rFont val="宋体"/>
        <charset val="134"/>
      </rPr>
      <t>β</t>
    </r>
    <r>
      <rPr>
        <sz val="10"/>
        <rFont val="宋体"/>
        <charset val="134"/>
      </rPr>
      <t>Ⅱ蛋白作为胃癌血清诊断标志物的机制及可行性分析</t>
    </r>
  </si>
  <si>
    <t>尤久琳</t>
  </si>
  <si>
    <t>70120423</t>
  </si>
  <si>
    <t>田桃/70120413,王博扬/70120415,赵松博/70120416,吴珊/70120435</t>
  </si>
  <si>
    <t>项目从生物信息学与实验生物学交汇融合研究新理念出发，通过计算-模拟-建模-实验验证-完善系统生物学研究平台，实现及完善p-PKCβⅡ作为血清中胃癌诊断标志物的机制及可行性，具有良好的应用前景及示范价值。</t>
  </si>
  <si>
    <t>食管癌INK4a位点基因外显子1甲基化机制研究</t>
  </si>
  <si>
    <t>张百洋</t>
  </si>
  <si>
    <t>70130929</t>
  </si>
  <si>
    <t>伊卓雅/27130422,常青/27130425</t>
  </si>
  <si>
    <t>丛宪玲</t>
  </si>
  <si>
    <t>本课题以食管癌临床组织样本为研究对象，包括正常食管上皮，Barrett食管，食管癌组织等，研究抑癌基因p14 DNA启动子及外显子1甲基化程度和羟甲基化程度以及基因表达的水平，分析甲基化及羟甲基化与基因表达及疾病进程的相关性。并检测甲基化结合蛋白MBD1，MBD2，MeCP2在p14基因启动子和外显子1区的结合能力；利用体外转录延伸实验，调查外显子1甲基化影响基因转录的可能机制和检测食管癌组织样本羟甲基化酶TET1，2，3的表达水平；构建稳定干涉TET1，2，3的OE33食管腺癌OE33稳转细胞系。</t>
  </si>
  <si>
    <t>DEHP对青春期大鼠下丘脑-垂体-甲状腺轴的毒性作用及其机制研究</t>
  </si>
  <si>
    <t>潘映安</t>
  </si>
  <si>
    <t>72130129</t>
  </si>
  <si>
    <t>杨萱/72130111,于潇/72130121,宋佳纯/72130123</t>
  </si>
  <si>
    <t>叶琳</t>
  </si>
  <si>
    <t>本研究以青春期大鼠为染毒对象，建立DEHP染毒模型，探索其对下丘脑-垂体-甲状腺轴的毒性作用及其机制，为人类健康和甲状腺相关疾病的预防与治疗提供理论依据。</t>
  </si>
  <si>
    <t>医学生功能性消化不良患病现状及影响因素研究</t>
  </si>
  <si>
    <t>石凡超</t>
  </si>
  <si>
    <t>72130107</t>
  </si>
  <si>
    <t>蔡炜/72130105,付梅花/72130109,安澜/72130111</t>
  </si>
  <si>
    <t>本研究拟通过调查吉林大学医学生FD患病现状及其可能的影响因素，将调查结果与已有关于大学生FD文献的相关数据进行比较，探究医学生FD现状及其影响因素与其他大学生的区别，从而为该疾病防治提供科学依据。</t>
  </si>
  <si>
    <t>6种矿物质元素水平及其比值与高血压、高血脂、高血糖的相关性研究</t>
  </si>
  <si>
    <t>李  卓</t>
  </si>
  <si>
    <t>王长聪/72130101,王琳博/72130519,邵梦云/72130110</t>
  </si>
  <si>
    <t>本研究针对吉林省部分成年居民，通过现场调查、样本采集并检测、数据记录处理及分析等步骤来探寻6种矿物质元素含量水平及比值与三高的相关性,旨在为其预防和采取相应的干预措施提供科学依据。</t>
  </si>
  <si>
    <t>曲古菌素A基于调控DCs影响急性心肌缺血损伤的研究</t>
  </si>
  <si>
    <t>陈一鑫</t>
  </si>
  <si>
    <t>72120402</t>
  </si>
  <si>
    <t>齐达/72120612,王高远/72120408,许领先/70130218,周继梦薇/70140930</t>
  </si>
  <si>
    <t>陈霞,刘芬</t>
  </si>
  <si>
    <t>曲古菌素A基于调控DCs，从而影响DCs与巨噬细胞交互作用，来干预急性心肌缺血损伤。</t>
  </si>
  <si>
    <t>NRP1-HOXs通路在肺癌细胞辐射抗性中的作用机制研究</t>
  </si>
  <si>
    <t>姜同超</t>
  </si>
  <si>
    <t>72120406</t>
  </si>
  <si>
    <t>张书铭/72120407,赵雅男/72130424</t>
  </si>
  <si>
    <t>主要研究方向为辐射肿瘤学。本课题是国家自然科学基金项目的部分内容，是放射生物学领域的前沿课题。</t>
  </si>
  <si>
    <t>运用转基因小鼠模型研究ARF6调控酒精代谢的功能研究</t>
  </si>
  <si>
    <t>黎  蕊</t>
  </si>
  <si>
    <t>72130320</t>
  </si>
  <si>
    <t>孙铭阳/79130604,赵紫涵/79130307</t>
  </si>
  <si>
    <t>在本课题中，我们通过构建表达ARF6活化型基因的转基因小鼠模型，检测ARF6活化对肝脏的保护作用和对酒精的代谢能力，探讨ALDH2等基因促进酒精代谢的作用机制。对ARF6基因的研究和开发靶向ARF6促进酒精代谢的药物具有重要意义。</t>
  </si>
  <si>
    <t>Smad3在介导激活素A调控BV2细胞活性中的作用</t>
  </si>
  <si>
    <t>黄子璐</t>
  </si>
  <si>
    <t>72130416</t>
  </si>
  <si>
    <t>符伶俐/72130415,王紫霜/72130414,项洋洋/72130404</t>
  </si>
  <si>
    <t>本研究拟利用体外培养小胶质细胞系BV2细胞，观察激活素A对BV2细胞活性的影响以及Smad3在BV2细胞介导激活素A的作用，揭示激活素A对小胶质细胞活性的调控作用及其机制，为中枢神经系统炎症性疾病的治疗提供实验依据。</t>
  </si>
  <si>
    <t>DNA去甲基化酶活性与精神分裂症关联性研究</t>
  </si>
  <si>
    <t>张文彬</t>
  </si>
  <si>
    <t>72120103</t>
  </si>
  <si>
    <t>王静怡/72120129,张晋荣/72120130,刘国君/72120204</t>
  </si>
  <si>
    <t>寇长贵</t>
  </si>
  <si>
    <t>以精神分裂症的新发住院病人为病例组，以健康的体检中心的体检人员为对照组，利用DNA去甲基化酶活性分析试剂盒分别检测两组外周血单核细胞中的DNA去甲基化酶活性，探讨DNA去甲基化酶活性与精神分裂症的关系。</t>
  </si>
  <si>
    <t>抗HSV-1病毒卵黄抗体的制备及生物活性研究</t>
  </si>
  <si>
    <t>王梦涵</t>
  </si>
  <si>
    <t>72130113</t>
  </si>
  <si>
    <t>宋佳音/72130114,高孜博/72130122,聂雪/72130124,王玥琦/72130125</t>
  </si>
  <si>
    <t>宋秀玲</t>
  </si>
  <si>
    <t>本课题是以灭活HSV-1病毒免疫产卵母鸡，PEG沉淀法和硫酸铵盐析分离纯化特异性卵黄抗体，然后以Bradford法测定提取的IgY样品中总蛋白含量，分析抗体纯度和效价，通过动物实验进行体外抗病毒实验。目的是用卵黄抗体治疗病毒，避免化学药物带来的副作用。</t>
  </si>
  <si>
    <t>吉林省城市社区卫生服务人力资源配置均等性研究</t>
  </si>
  <si>
    <t>顾希伟</t>
  </si>
  <si>
    <t>72130606</t>
  </si>
  <si>
    <t>谢谋/72130603,冷艳梅/72130613,徐峥/72130623,吴乐艳/72130618</t>
  </si>
  <si>
    <t>李卉</t>
  </si>
  <si>
    <t>本项目采用Gini系数、Theil指数以及集中指数3种研究方法分析吉林省城市社区卫生服务人力资源配置现状及均等性，综合运用topsis法和秩和比法对城市社区卫生服务人力资源配置情况分级排序，并提出相应对策与建议。</t>
  </si>
  <si>
    <t>基于专利组合分析方法的吉林省人参产业发展战略研究</t>
  </si>
  <si>
    <t>王馨平</t>
  </si>
  <si>
    <t>朱一真/72130719,罗鑫/72130717,高源/72120127,刘欣/72130725</t>
  </si>
  <si>
    <t>人参是吉林省中药经济的重要组成部分，但长期以来, 由于知识产权保护不利、专利技术缺乏和研发资源配置不合理, 阻碍了吉林省人参业的进一步发展。本研究利用专利组合分析方法，以吉林省人参产业专利数据为研究对象，通过一系列计算及分析，旨在从专利角度为吉林省人参产业提出发展性策略，促进吉林省人参产业的发展。</t>
  </si>
  <si>
    <t>左卡尼汀对H2O2诱导的大鼠心肌细胞H9c2氧化应激损伤及细胞凋亡的保护作用及其机制研究</t>
  </si>
  <si>
    <t>曲  迪</t>
  </si>
  <si>
    <t>73130415</t>
  </si>
  <si>
    <t>任可/73130412,江浩淼/73130416,赵洋/73130417,石永靖/72130601</t>
  </si>
  <si>
    <t>孔宁</t>
  </si>
  <si>
    <t>缺血性心肌病是目前导致人类致残致死的主要疾病。在缺血缺氧时，会产生大量的ROS，造成患者的氧化应激并导致心肌细胞凋亡。LC是临床常用药，本实验深入探讨LC对心肌氧化应激水平及细胞凋亡的影响并初步阐明其作用机制。</t>
  </si>
  <si>
    <t>结直肠癌干细胞源性exosomes的分离鉴定及相关免疫学性质分析</t>
  </si>
  <si>
    <t>付天悦</t>
  </si>
  <si>
    <t>73130421</t>
  </si>
  <si>
    <t>吴迪/73130431,左琦黁/73130420</t>
  </si>
  <si>
    <t>周余来</t>
  </si>
  <si>
    <t>通过Exosomes的分离和鉴定、Exosomes的预防与治疗实验，研究Exosomes对PBMCs增殖活力和杀伤作用的影响。利用Exosomes的免疫调节功能，探索热休克处理的结直肠癌干细胞源性Exosomes对结直肠癌的预防和治疗作用。为Exosomes作用肿瘤疫苗的应用提供一定的数据支持。</t>
  </si>
  <si>
    <t>重组灵芝免疫调节蛋白对脂溢性脱发模型小鼠的作用</t>
  </si>
  <si>
    <t>史吉平</t>
  </si>
  <si>
    <t>73130329</t>
  </si>
  <si>
    <t>续文强/73130309,肖国凯/73130312,刘姝鑫/73130345,杨敏健/82130212</t>
  </si>
  <si>
    <t>裴瑾</t>
  </si>
  <si>
    <t>针对常见病脂溢性脱发目前治疗药物大多效果不佳或存在副作用，本项目通过探究重组灵芝免疫调节蛋白对小鼠脂溢性脱发模型治疗的作用效果，对该病的药物开发提供实验数据,为临床治疗提供新的防治办法。</t>
  </si>
  <si>
    <t>林蛙油复方清咽颗粒的质量标准研究</t>
  </si>
  <si>
    <t>窦慧杰</t>
  </si>
  <si>
    <t>73130211</t>
  </si>
  <si>
    <t>周红利/73130213,李慧敏/73130220,李昕泽/73130107</t>
  </si>
  <si>
    <t>王永生</t>
  </si>
  <si>
    <t>该项目是对林蛙油复方清咽颗粒进行质量标准研究，实验内容包括：金银花的薄层色谱鉴别、林蛙油的高效液相色谱鉴别、绿原酸含量测定以及颗粒剂检查。此项目为林蛙油复方清咽颗粒的进一步研究开发提供依据。</t>
  </si>
  <si>
    <t>鸡树条荚蒾果实中萜类成分的研究</t>
  </si>
  <si>
    <t>陈丽君</t>
  </si>
  <si>
    <t>73130208</t>
  </si>
  <si>
    <t>张可欣/73130204,宋若男/73130214,汤蒙蒙/73130216,王晶晶/73130217</t>
  </si>
  <si>
    <t>王广树</t>
  </si>
  <si>
    <t>我们计划进行的实验项目旨在研究鸡树条荚蒾果实中的萜类物质，通过分离纯化得到萜类化合物的单体，并利用光谱法手段测定其化学结构。</t>
  </si>
  <si>
    <t>具有潜在生物活性多取代2,5-二氢吡咯衍生物的新合成方法学研究</t>
  </si>
  <si>
    <t>罗文文</t>
  </si>
  <si>
    <t>73130340</t>
  </si>
  <si>
    <t>王心怡/73130343,张献/73130344,刘健/73130301</t>
  </si>
  <si>
    <t>项金宝</t>
  </si>
  <si>
    <t>2,5-二氢吡咯衍生物存在于各种天然产物中，有着良好的生物活性，作为重要中间体广泛应用于天然产物和生物活性分子的合成。本项目旨在用简单原料和温和条件，设计并研究出合成该衍生物的新方法，具有一定创新性。</t>
  </si>
  <si>
    <t>葫芦巴的组分配伍降血糖作用研究</t>
  </si>
  <si>
    <t>胡明欣</t>
  </si>
  <si>
    <t>73130225</t>
  </si>
  <si>
    <t>程晓旭/73130222,李博朝/73120412,吴大木/73120410,孙鑫/73120403</t>
  </si>
  <si>
    <t>刘忠英</t>
  </si>
  <si>
    <t>胡芦巴中含量最高的3类活性物质依次是多糖、皂苷、黄酮，本实验拟对胡芦巴中这三类活性物质进行配伍，研究各组分配伍后，多个途径、多个靶点降糖效果是否会更好。</t>
  </si>
  <si>
    <t>新疆农村孕产妇卫生保健服务利用公平性研究</t>
  </si>
  <si>
    <t>排热迪古丽·艾力</t>
  </si>
  <si>
    <t>74130102</t>
  </si>
  <si>
    <t>买地努尔·艾合买提/74130201,果海尔尼萨·麦麦提/74130235,买吾吉旦·吾拉木丁/74130236</t>
  </si>
  <si>
    <t>尹惠茹</t>
  </si>
  <si>
    <t>调查喀什，和田，吐鲁番和伊犁共4个地区农村孕产妇卫生保健服务利用现状，分析影响利用率的因素并探讨其利用公平性。旨在为相关政府部门制定促进孕产妇卫生保健服务 的政策提供数据依据，从而达到提高孕产妇卫生保健服务利用率，降低孕产妇死亡率和出生缺陷率，促进健康公平的目的。</t>
  </si>
  <si>
    <t>“凤凰涅槃”信号通路在化疗诱发的卵巢癌复发和转移中的作用</t>
  </si>
  <si>
    <t>姚  烨</t>
  </si>
  <si>
    <t>74120309</t>
  </si>
  <si>
    <t>曹琛/74120338,董宪/74120109,张晶/74120238,洪成成/74130111</t>
  </si>
  <si>
    <t>陈立</t>
  </si>
  <si>
    <t>卵巢癌是严重危害女性健康的恶性肿瘤之一，其死亡率低于30%，主要原因是治疗后的高复发和高转移率。通过研究“凤凰涅槃”信号通路，为减少和防治卵巢癌的复发和转移，提高化疗药物疗效提供新靶点及新策略。</t>
  </si>
  <si>
    <t>构建专业延续护理支持平台与乳腺癌患者抑郁状况的关联研究</t>
  </si>
  <si>
    <t>王  珊</t>
  </si>
  <si>
    <t>74120314</t>
  </si>
  <si>
    <t>熊蓓蓓/74120324,孔雯雯/74120332,石红宇/74120318</t>
  </si>
  <si>
    <t>乳腺癌患者作为一特殊群体，普遍存在着抑郁现象，通过构建专业延续护理支持平台，增强社会支持作用，进而改善乳腺癌患者的抑郁状况，为优化社会支持系统的国家医疗保健战略提供理论及实验依据。</t>
  </si>
  <si>
    <t>老年糖尿病足活动能力及自我防护意识的研究</t>
  </si>
  <si>
    <t>刘丹阳</t>
  </si>
  <si>
    <t>74130207</t>
  </si>
  <si>
    <t>林立群/74130103,姜珊/74130113,杜霖/74130203,陈家贤/74130215</t>
  </si>
  <si>
    <t>李昆</t>
  </si>
  <si>
    <t>该项目旨在研究不同程度的老年糖尿病足患者的活动能力及自我防护意识，探究自我防护意识水平与活动能力受限程度的关联。该研究可警示未患糖尿病足的糖尿病患者及其家属注重足部自我护理，预防糖尿病足的发生，项目具有前瞻性和创新性。</t>
  </si>
  <si>
    <t>α-平滑肌肌动蛋白在COX-2触发OBDs动力障碍中的作用研究</t>
  </si>
  <si>
    <t>刘锦澍</t>
  </si>
  <si>
    <t>74130306</t>
  </si>
  <si>
    <t>林晶晶/74130114,许林琪/74130331,孔艳蕾/74130133</t>
  </si>
  <si>
    <t>肠梗阻造成的平滑肌细胞过度牵张诱导COX-2的表达，发生动力功能障碍。同时平滑肌中α-actin-1的表达可降低细胞的迁移。因此我们建立假说，牵张诱导的COX-2表达通过介导α-平滑肌肌动蛋白的表达及活性改变平滑肌细胞的运动功能。</t>
  </si>
  <si>
    <t>长春市养老护理员职业认知与工作投入的调查研究</t>
  </si>
  <si>
    <t>韦文棋</t>
  </si>
  <si>
    <t>74120322</t>
  </si>
  <si>
    <t>赵程程/74120207,程瑞欣/74120215,沈丹宏/74120303</t>
  </si>
  <si>
    <t>彭歆</t>
  </si>
  <si>
    <t>基于中国人口老龄化，传统家庭养老模式弱化等现状，长春市养老护理员职业认同与工作投入这一课题具有一定的现实意义，其目的在于建设更稳定的养老护理队伍，提高养老机构入住老年人生活质量，也能促进社会的稳定和谐。</t>
  </si>
  <si>
    <t>家庭社会支持对老年人呼吸系统疾病就医行为的影响</t>
  </si>
  <si>
    <t>林川洋</t>
  </si>
  <si>
    <t>74120223</t>
  </si>
  <si>
    <t>张婉琪/74120211,杜睿/74120220,顾梅清/74120235</t>
  </si>
  <si>
    <t>本项目研究家庭社会支持因素对长春市呼吸系统疾病老年患者就医行为的影响。采用主要对慢性、比较严重患者进行问卷调查方式，对影响因素及疾病发展前后的变化进行全面、系统分析。为建立良好就医行为提供建议，从而促进疾病的康复和转归，提高生活质量。</t>
  </si>
  <si>
    <t>献血人群对器官捐献的认知状况及态度的相关性研究</t>
  </si>
  <si>
    <t>左  杰</t>
  </si>
  <si>
    <t>74130308</t>
  </si>
  <si>
    <t>包昂/74130315,吴偶/74130321,范婧婧/72130510</t>
  </si>
  <si>
    <t>梁冰</t>
  </si>
  <si>
    <t>中国有着世界最丰富的人口资源，但器官捐献发展不是很理想，无偿献血者的数目逐年增长，二者都体现着利他精神，但是发展状况却很不相同。
本项目旨在调查分析献血人群对于器官捐献认知及态度，影响我国器官捐献事业发展的主要障碍等方面。结合长春市实际情况提出可行性建议，为我国器官捐献事业贡献自己的一份力量</t>
  </si>
  <si>
    <t>护理本科生时间管理倾向与焦虑的相关性研究</t>
  </si>
  <si>
    <t>刘小芳</t>
  </si>
  <si>
    <t>74120122</t>
  </si>
  <si>
    <t>刘广溶/74120104,陈小伟/74120106,孟翔菲/74120117,王红玉/74120120</t>
  </si>
  <si>
    <t>钟玉杰,赵凤君</t>
  </si>
  <si>
    <t>本研究旨在调查护理本科生时间管理倾向以及焦虑的状况，探讨护理本科生时间管理倾向与焦虑的相关性，为提高护理本科生的学习效率和教学质量提供实证依据。</t>
  </si>
  <si>
    <t>骨形成蛋白4受体介导的牙本质形成及其机理研究</t>
  </si>
  <si>
    <t>刘苍维</t>
  </si>
  <si>
    <t>78120131</t>
  </si>
  <si>
    <t>史怡凡/78120113,吴聿淼/78120118,
赵雪娇/78120127,
张雪/78132025</t>
  </si>
  <si>
    <t>孙宏晨</t>
  </si>
  <si>
    <t>目前国内外对BMP4受体的研究尚不完善。采用cre/loxp系统建立ALK2基因敲除模型。采取体内ALK2基因敲除、体外ALK2基因沉默双重手段，多方验证BMP4的ALK2受体在牙齿发育中的作用</t>
  </si>
  <si>
    <t>PRF膜（富血小板纤维蛋白）内间充质干细胞和造血干细胞的鉴定及诱导分化</t>
  </si>
  <si>
    <t>刘春影</t>
  </si>
  <si>
    <t>78120132</t>
  </si>
  <si>
    <t>郑晓/72130518,费凡/78120119,尹唯凰/81130128</t>
  </si>
  <si>
    <t>周延民</t>
  </si>
  <si>
    <t>目前对PRF的研究仅限于PRF中细胞因子对于细胞分化的促进作用，临床上的应用也多是以PRF作为支持材料与其他种子细胞合用。而对于PRF中是否含有干细胞鲜有报道，本实验则率先提出了这一点。一旦证明PRF中间充质干细胞和造血干细胞存在，不仅能更加全面的阐述PRF的组成结构，更揭示了PRF除具有辅助其它细胞分化的能力以外，也能够通过自身干细胞的分化发挥作用的能力。为通过诱导PRF中干细胞的增殖分化来达到修复牙周组织骨组织等提供理论基础,为PRF的应用提供新思路</t>
  </si>
  <si>
    <t>作用机制不同的两种miRNA促骨形成能力的比较研究</t>
  </si>
  <si>
    <t>孙  璇</t>
  </si>
  <si>
    <t>46130422</t>
  </si>
  <si>
    <t>魏泽全/72130505,西洛片多/78130215</t>
  </si>
  <si>
    <t xml:space="preserve"> miRNA转染法能够多靶点，多途径地激发BMSCs的分化潜能，且转染效率较高，弥补了质粒携成骨相关DNA转染途径的效率低的缺点。同时，miRNA的制备途径简单，成本较低，避免了BMP蛋白价格昂贵的弊端。通过对照试验比较不同miRNA诱导BMSCs成骨分化效果的研究尚未见报道。筛选出更能促进BMSCs成骨分化的miRNA有助于解决BMSCs分化在科学研究与临床应用中成本高、分化效果不稳定的问题，具有一定的创新意义。</t>
  </si>
  <si>
    <t>GLP-2对LPS刺激的小胶质细胞的影响及其机制</t>
  </si>
  <si>
    <t>张向阳</t>
  </si>
  <si>
    <t>81130221</t>
  </si>
  <si>
    <t>李云飞/81130236,胡国升/81130235</t>
  </si>
  <si>
    <t>柳巨雄</t>
  </si>
  <si>
    <t>GLP-2是肠上皮特异性生长因子，通过作用于特异性受体保护肠道细胞，能抑制炎症介质的表达。本实验以BV-2为模式细胞，旨在明确GLP-2对促炎酶类和促炎细胞因子的影响及其机制，以期为神经变性疾病的治疗提供新的实验依据。</t>
  </si>
  <si>
    <t>内质网应激对奶牛肝细胞脂滴相关蛋白表达及定位的影响</t>
  </si>
  <si>
    <t>朱艺玮</t>
  </si>
  <si>
    <t>81120526</t>
  </si>
  <si>
    <t>杨文君/81120306,石立北/81120414</t>
  </si>
  <si>
    <t>刘国文,李心慰</t>
  </si>
  <si>
    <t>本项目拟通过（1）分离、培养奶牛原代肝细胞（2）体外建立奶牛肝细胞内质网应激模型（3）检测脂滴相关蛋白（Perilipin、TIP47、ADRP 和Cidea）的表达及定位（利用qRT-PCR、Western-Blotting、IF），来探讨内质网应激对肝脏脂滴相关蛋白的表达及定位的影响，从肝脏脂滴相关蛋白层面解释奶牛脂肪肝形成的可能机制。</t>
  </si>
  <si>
    <t>杨梅黄酮抑制猪链球菌2型溶血素活性及机制研究</t>
  </si>
  <si>
    <t>81120612</t>
  </si>
  <si>
    <t>蒲敏/81120519</t>
  </si>
  <si>
    <t>邓旭明</t>
  </si>
  <si>
    <t>通过研究杨梅黄酮这一中药单体抑制猪链球菌2型溶血素的作用机制为临床上治疗猪链球菌病提供新的思路，也希望能为药物对该菌致病作用的抑制找到新的靶点。</t>
  </si>
  <si>
    <t>牛心脏模型的三维数字化</t>
  </si>
  <si>
    <t>屈  亮</t>
  </si>
  <si>
    <t>81130115</t>
  </si>
  <si>
    <t>董宇昊/81130113,姜元/81130207,孙哲普/81130111</t>
  </si>
  <si>
    <t>宋斯伟,宋德光</t>
  </si>
  <si>
    <t>实验师,教授</t>
  </si>
  <si>
    <t>本项目利用虚拟现实技术，以动物解剖标本为模板，建立能够在个人计算机以及手机客户端上运行的牛循环系统主干三维数字化模型，并实现牛循环系统主干正常活动的动态演示，帮助同学们建立立体思维，让课堂走入学生们的生活中去。</t>
  </si>
  <si>
    <t>SARA对SLC22A家族在奶牛瘤胃上皮分布及表达的影响</t>
  </si>
  <si>
    <t>黄  勋</t>
  </si>
  <si>
    <t>81120412</t>
  </si>
  <si>
    <t>周恒志/81120312,杨宇宸/81120309,吴玉玉/81120420</t>
  </si>
  <si>
    <t>李心慰,刘国文</t>
  </si>
  <si>
    <t>本项目研究目的是明确有机阴离子转运蛋白SLC22A家族成员（OAT1-6，URAT1和OCT1-3）在奶牛瘤胃内的分布与表达情况，以及在SARA病牛瘤胃上皮的表达差异，为揭示SLC22A介导的SCFA转运机制在亚急性瘤胃酸中毒（SARA）所致的瘤胃短链脂肪酸（SCFA）蓄积中的作用提供理论基础。</t>
  </si>
  <si>
    <t>Ghrelin对LPS诱导的BMEC中CSN2表达的影响及机制</t>
  </si>
  <si>
    <t>马东旭</t>
  </si>
  <si>
    <t>81130256</t>
  </si>
  <si>
    <t>张媛婷/81130254,查勇红/81130229</t>
  </si>
  <si>
    <t>王玮</t>
  </si>
  <si>
    <t>目前，越来越多的研究表明ghrelin在炎症进程中发挥重要的作用，我们的前期结果表明ghrelin及其受体在乳腺上皮细胞中表达，本项目拟通过原代分离培养BMECs，来验证Ghrelin对LPS诱导的BMEC中CSN2表达的影响及机制。</t>
  </si>
  <si>
    <t>miR-23a对大鼠卵巢FSHR影响机制的研究</t>
  </si>
  <si>
    <t>吴  昊</t>
  </si>
  <si>
    <t>85130424</t>
  </si>
  <si>
    <t>仝永佳/85130405,田红健/85130434</t>
  </si>
  <si>
    <t>袁宝,陈健</t>
  </si>
  <si>
    <t>讲师,高级实验师</t>
  </si>
  <si>
    <t>本实验拟在动物体内探索miR-23a对大鼠卵巢FSHR影响机制的研究，丰富动物生殖内分泌相关的基础理论，尝试对繁殖过程实现进一步的人工调控。</t>
  </si>
  <si>
    <t>猪IAPP人源化基因元件构建及其在猪早期胚胎中功能验证研究</t>
  </si>
  <si>
    <t>邹小东</t>
  </si>
  <si>
    <t>85130141</t>
  </si>
  <si>
    <t>张健/85130410,董凯旋/85130131</t>
  </si>
  <si>
    <t>欧阳红生,陈承祯</t>
  </si>
  <si>
    <t>2型糖尿病占患病人数的90%以上，hIAPP是其重要的治病原因之一，通过构建猪IAPP的人源化基因元件，并在孤雌胚中验证其功能。</t>
  </si>
  <si>
    <t>不同功能性油脂对奶牛乳腺上皮细胞乳脂乳蛋白合成的影响</t>
  </si>
  <si>
    <t>张  涛</t>
  </si>
  <si>
    <t xml:space="preserve">    85130219</t>
  </si>
  <si>
    <t>雷志/85130202,徐子娴/85130239</t>
  </si>
  <si>
    <t>金永成</t>
  </si>
  <si>
    <t>本研究首次通过直接添加功能性油脂到乳腺上皮细胞MAC-T中,来研究不同功能性油脂对奶牛乳腺上皮细胞生长、增殖分化以及对其乳脂乳蛋白合成的影响。</t>
  </si>
  <si>
    <t>BDNF对牛卵泡颗粒细胞增殖与凋亡的影响</t>
  </si>
  <si>
    <t>王阳辉</t>
  </si>
  <si>
    <t>85130207</t>
  </si>
  <si>
    <t>杨筱/85130229,刘雅婧/85130337</t>
  </si>
  <si>
    <t>周虚,陈璐</t>
  </si>
  <si>
    <t>通过建立脑源性神经营养因子（BDNF）的牛卵泡颗粒细胞添加体系并检测与细胞增殖与凋亡的关键因子，进而研究BDNF对颗粒细胞增殖与凋亡的影响。</t>
  </si>
  <si>
    <t>猪的抗体分泌细胞表面标记的研究</t>
  </si>
  <si>
    <t>白  婧</t>
  </si>
  <si>
    <t>85130327</t>
  </si>
  <si>
    <t>陈顺新/85130231,晏显杰/85130236</t>
  </si>
  <si>
    <t>逄大欣</t>
  </si>
  <si>
    <t>本项目从已针对小鼠和人进行过研究的抗体分泌细胞表面标记（CD3，CD14，CD19，CD20，CD38，CD27，CD138）中找出猪ASCs表面特异性存在和特意不存在的表面标记，为从外周血单核细胞分离猪抗体分泌细胞提供表面标记。</t>
  </si>
  <si>
    <t>四逆汤对DSS诱导IBD模型小鼠肠道菌群影响的研究</t>
  </si>
  <si>
    <t>王艺惟</t>
  </si>
  <si>
    <t>85130168</t>
  </si>
  <si>
    <t>李双/85130166,张昱/85130144,范雪影/85130151</t>
  </si>
  <si>
    <t>宋宇</t>
  </si>
  <si>
    <t>通过本项目初步探究白藜芦醇对IBD模型小鼠的菌群的影响，明确其发挥炎症的可能途径和真正原因，以期为白藜芦醇的相关药理学作用及机制提供新的思路，以及为治疗炎症性肠病提供可能的新方法。</t>
  </si>
  <si>
    <t>灰霉菌新致病相关基因的致病功能验证</t>
  </si>
  <si>
    <t>刘建康</t>
  </si>
  <si>
    <t>82130509</t>
  </si>
  <si>
    <t>王岚/82130541,赵月/82130549常浩武/82130517,丁雨晗/82130536,</t>
  </si>
  <si>
    <t>秦庆明</t>
  </si>
  <si>
    <t>本实验通过灰霉菌T-DNA插入突变体库的构建，及致病力筛选，通过T-DNA插入位点分析，找到许多尚未又文献报道的与致病力有关基因。进行基因敲除，回补，进一步确定基因功能，全面解析基因功能。</t>
  </si>
  <si>
    <t>水稻耐冷性相关C2H2锌指蛋白基因的功能分析</t>
  </si>
  <si>
    <t>郑馨慧</t>
  </si>
  <si>
    <t>82130152</t>
  </si>
  <si>
    <t>李瑞/82130122,张沥/82130119,田崇贤/82130108</t>
  </si>
  <si>
    <t>都兴林姜文洙</t>
  </si>
  <si>
    <t>水稻对温度极其敏感，冷害的频繁发生导致其大量减产。本课题针对水稻耐冷性相关C2H2-12锌指蛋白基因的功能进行分析，主要内容包括各时期表形分析、生理生化指标测定、不同组织不同时期的表达差异分析以及亚细胞定位。</t>
  </si>
  <si>
    <t>亚洲玉米螟性信息素顺-反异构体生物活性功能分析</t>
  </si>
  <si>
    <t>陆正昌</t>
  </si>
  <si>
    <t>82130310</t>
  </si>
  <si>
    <t>奉游强/82130326,郭晓涵/82130255</t>
  </si>
  <si>
    <t>张大伟</t>
  </si>
  <si>
    <t>本项目主要拟人工单独合成亚洲玉米螟性信息素顺反异构体，并且通过生物活性检测测定其顺反异构和第三组分十四碳醇乙酸酯各自扮演的角色和所起作用以及最佳比例，拟解决前人报道中的争议和矛盾，为更好利用性信息素防治玉米螟和后续研究提供理论基础。</t>
  </si>
  <si>
    <t>拟南芥钙受体蛋白CAS参与蓝光信号途径研究</t>
  </si>
  <si>
    <t>李  青</t>
  </si>
  <si>
    <t>82130455</t>
  </si>
  <si>
    <t>刘昌奎/82130432,王依杰/82130462</t>
  </si>
  <si>
    <t>石武良</t>
  </si>
  <si>
    <t>通过研究不同光源（白光、黑暗、蓝光、红光）对WT和CASas拟南芥下胚轴伸长及向光性影响；不同光照强度对WT和CASas拟南芥生长表型的影响；在强度不同的蓝光条件下，研究叶绿体运动、Ca2+、CAS之间的关系；CAS基因功能缺失，蓝光信号有关基因CRY1,CRY2,PHOT1和PHOY2基因表达的变化；及 CAS蛋白互作蛋白的筛选，进一步探索CAS生物学功能及参与蓝光信号途径方式。</t>
  </si>
  <si>
    <r>
      <t>螺虫乙酯抗性棉蚜</t>
    </r>
    <r>
      <rPr>
        <i/>
        <sz val="10"/>
        <rFont val="宋体"/>
        <charset val="134"/>
      </rPr>
      <t>ACC</t>
    </r>
    <r>
      <rPr>
        <sz val="10"/>
        <rFont val="宋体"/>
        <charset val="134"/>
      </rPr>
      <t>突变点检测与RNAi</t>
    </r>
  </si>
  <si>
    <t>朱  娥</t>
  </si>
  <si>
    <t>82130343</t>
  </si>
  <si>
    <t>吕献林/82130309,李家亮/82130318</t>
  </si>
  <si>
    <t>尚庆利</t>
  </si>
  <si>
    <t>该项目拟对抗性棉蚜ACC进行突变点检测、测定ACC酶活性差异及RNAi验证过量表达ACC的功能。该研究将丰富螺虫乙酯抗性风险领域的知识，有助于深入研究ACC在棉蚜对螺虫乙酯的抗性演化中作用。</t>
  </si>
  <si>
    <t>蓝莓种子脂肪酸合成及其调控机理研究</t>
  </si>
  <si>
    <t>李  季</t>
  </si>
  <si>
    <t>82130232</t>
  </si>
  <si>
    <t>王晓/82130264,刘冉冉/82130241,付彦丽/82130263</t>
  </si>
  <si>
    <t>边少敏</t>
  </si>
  <si>
    <t>通过对蓝莓种子中脂肪酸含量的测定、分析，通过基因芯片的方式，检测并筛选出与其合成相关的基因，并对其调控机制进行进一步的分析。</t>
  </si>
  <si>
    <t>辣椒的pun1基因对茉莉酸应答的研究</t>
  </si>
  <si>
    <t>孙樱燃</t>
  </si>
  <si>
    <t>82130247</t>
  </si>
  <si>
    <t>毕然/82130248,董雨薇/82130250,孙宁莉/82130242,袁晓雪/82130246</t>
  </si>
  <si>
    <t>郭庆勋</t>
  </si>
  <si>
    <r>
      <t>探究辣椒素合成的关键基因pun1对茉莉酸的响应机制：(1)pun1基因启动子克隆及生物信息学分析；</t>
    </r>
    <r>
      <rPr>
        <b/>
        <sz val="10"/>
        <rFont val="宋体"/>
        <charset val="134"/>
      </rPr>
      <t>(2)</t>
    </r>
    <r>
      <rPr>
        <sz val="10"/>
        <rFont val="宋体"/>
        <charset val="134"/>
      </rPr>
      <t>Pun1基因启动子5’缺失载体构建及转化；(3)转基因植株功能分析（4）转基因植株对JA响应从以上四个内容初步解析辣椒</t>
    </r>
    <r>
      <rPr>
        <i/>
        <sz val="10"/>
        <rFont val="宋体"/>
        <charset val="134"/>
      </rPr>
      <t>Pun1</t>
    </r>
    <r>
      <rPr>
        <sz val="10"/>
        <rFont val="宋体"/>
        <charset val="134"/>
      </rPr>
      <t>基因对茉莉酸应答的研究</t>
    </r>
  </si>
  <si>
    <t>螺虫乙酯与几种新烟碱类杀虫剂的复配研究</t>
  </si>
  <si>
    <t>王晓晗</t>
  </si>
  <si>
    <t>孙颖/82130357,宋莉/82130340</t>
  </si>
  <si>
    <t>潘怡欧</t>
  </si>
  <si>
    <t>本项目利用现有抗性螺虫乙酯棉蚜品系，用杀虫剂室内生物测定方法对螺虫乙酯和几种新烟碱类杀虫剂进行毒力测定；并根据共毒系数法处理数据，将与螺虫乙酯复配效果最好的新烟碱类杀虫剂品种与其复配，加工成合适剂型。</t>
  </si>
  <si>
    <t>玉米根系丛枝菌根真菌侵染与土壤磷养分空间变异的关系研究</t>
  </si>
  <si>
    <t>王诣鸥</t>
  </si>
  <si>
    <t>82130450</t>
  </si>
  <si>
    <t>朱思明/82130446,牟纯毅/82130441,王旭彤/82130439</t>
  </si>
  <si>
    <t>曹宁</t>
  </si>
  <si>
    <t>通过测定玉米不同生育期间不同土层磷含量的变化状况以及AM真菌对玉米根系的侵染程度，分析研究玉米根系丛枝菌根真菌侵染对土壤磷养分空间变异的关系，从而提高玉米对土壤中残留磷的利用率。</t>
  </si>
  <si>
    <t>暗黑鳃金龟羧酸酯酶基因HparCXE1在气味降解中的作用及功能验证</t>
  </si>
  <si>
    <t>潘  羽</t>
  </si>
  <si>
    <t>82130319</t>
  </si>
  <si>
    <t>彭瀚/82130325,秦世杰/82130323</t>
  </si>
  <si>
    <t>席景会</t>
  </si>
  <si>
    <t>通过转录组测序方法鉴定一系列可能的羧酸酯酶基因，并运用分子生物学、生物信息学等手段对可能的基因进一步筛选，将筛选出目的基因进行克隆得到其全长序列，并对目的基因编码的蛋白进行纯化、表达及功能的验证，从而为害虫防治开辟一条新的道路。</t>
  </si>
  <si>
    <t>转基因大豆异黄酮相关基因的鉴定及其功能研究</t>
  </si>
  <si>
    <t>祁延萍</t>
  </si>
  <si>
    <t>82130153</t>
  </si>
  <si>
    <t>王久菲/82130154,许乐义/82130136,王凌妍/82130145,朴哲主/82130164</t>
  </si>
  <si>
    <t>王庆钰</t>
  </si>
  <si>
    <t>通过大田杂交的方法，将MYB12过表达转基因植株与IFS,CHS,CHI过表达转基因植株分别进行杂交，使MYB12转录因子与IFS,CHS,CHI基因分别整合到同一植株中并高效共表达，筛选出高异黄酮含量的转基因植株，并研究该植株中两个基因的相互作用机理，为获得高异黄酮含量的大豆转基因新品种提供理论基础。</t>
  </si>
  <si>
    <t>静电纺丝法制备林蛙皮胶原蛋白/聚乳酸/万古霉素复合纳米纤维膜及其性能研究</t>
  </si>
  <si>
    <t>刘丽华</t>
  </si>
  <si>
    <t>83130362</t>
  </si>
  <si>
    <t>孙洲/83130325,马雯/83130345,张志/83130314,张蕊/83130342</t>
  </si>
  <si>
    <t>从废弃林蛙皮中提取胶原蛋白,用同轴静电纺丝法制备三种不同载药方式的林蛙皮胶原蛋白/聚乳酸/万古霉素复合纳米纤维膜，通过扫描电镜，透视电镜，傅里叶红外光谱等对其进行性能研究。并通过紫外分光光度仪测试其载药释药性能。</t>
  </si>
  <si>
    <t>连续碳纤维增强聚醚醚酮复合材料的制备与性能研究</t>
  </si>
  <si>
    <t>崔煌林</t>
  </si>
  <si>
    <t>83130302</t>
  </si>
  <si>
    <t>张成龙/83130318,张晓妍/83130346,王建勋/83130324</t>
  </si>
  <si>
    <t>栾加双</t>
  </si>
  <si>
    <t>该项目主要通过包缠纱的方式制的混杂纤维束，再通过自动编织机、手工或半手工编织制备单项、经纬向柔性混编织物，研究调控混编工艺来控制混编复合材料的性能。再将复合材料模压成型，探究工艺条件（热压温度、成型压力、热压时间、保压时间和冷却速度等）对复合材料性能的影响。而对复合材料的性能研究包括力学强度（拉伸、弯曲强度、抗冲击性等），耐溶剂性，耐环境老化性能和复合材料孔隙率等。</t>
  </si>
  <si>
    <t>京剧元素在休闲服中的创新设计与应用</t>
  </si>
  <si>
    <t xml:space="preserve">   83130335</t>
  </si>
  <si>
    <t>樊新旺/83130320,孙睿/83130349,李真莹/83130347,雷烨/83130341</t>
  </si>
  <si>
    <t>许蓝冰</t>
  </si>
  <si>
    <t>将京剧元素进行提取，运用到休闲服的设计中，进而传播京剧文化</t>
  </si>
  <si>
    <t>挪车机器人</t>
  </si>
  <si>
    <t>赵士荣</t>
  </si>
  <si>
    <t>54133307</t>
  </si>
  <si>
    <t>郝斌/54133117,崔喆/54143129,邵为明/54143125,何勇将/54143308</t>
  </si>
  <si>
    <t>唐杰,刘琦烽</t>
  </si>
  <si>
    <t>设计一个基于单片机控制的挪车机器人，拥有体积小、操作灵活、价格低廉等特点。适用于为车主提供停车服务、为公安部门在进行挪车服务作业时提供设备支持、便于停车场为客户提供简便安全的停车服务。</t>
  </si>
  <si>
    <t>新型消防通道逃生门电磁锁控制器研究</t>
  </si>
  <si>
    <t>邢家赫</t>
  </si>
  <si>
    <t>54133101</t>
  </si>
  <si>
    <t>何宇飞/54133222,李星乾/54143211,王洪洲/52141108,丁新航/52141415</t>
  </si>
  <si>
    <t>程丽丽,杨丽英</t>
  </si>
  <si>
    <t>利用单片机灵活的编程设计和丰富的IO端口，及其控制的准确性，实现消防通道逃生门锁的开关智能控制。项目分为准备阶段、实施与测试阶段和验收阶段。</t>
  </si>
  <si>
    <t>10200</t>
  </si>
  <si>
    <t>201610200001</t>
  </si>
  <si>
    <t>以基因检测为基础的孤独症康复教育策略研究</t>
  </si>
  <si>
    <t>宋  伟</t>
  </si>
  <si>
    <t>2014013300</t>
  </si>
  <si>
    <t>姜静雅/2014013320,龙萌颖/2014013303,宋子琪/2014012740,陈雪晴/2015013019</t>
  </si>
  <si>
    <t>巨兴达</t>
  </si>
  <si>
    <t>该项目以基因检测为基础,结合“精准医疗”理念,根据孤独症儿童的自身行为特点,选择适合患儿的教育方法,为患儿制定个性化的教育策略。该项目与中科院,吉大医院合作已建立“基因-脑功能-行为”信息数据库,为项目进展打下良好基础。该项目将最新的研究成果引入对孤独症儿童的教育中来,弥补了传统教育策略的不足,真正做到因材施教,为孤独症儿童的教育打开了新视角。</t>
  </si>
  <si>
    <t>201610200002</t>
  </si>
  <si>
    <t>奖赏对阈下知觉的影响</t>
  </si>
  <si>
    <t>孟祥云</t>
  </si>
  <si>
    <t>2013010113</t>
  </si>
  <si>
    <t>王梦园/2013010118,吴芳莹/2013010120,安宇宏/2014013323,周曼/2015013013</t>
  </si>
  <si>
    <t>张秀玲</t>
  </si>
  <si>
    <t xml:space="preserve">采用CFS范式和双眼竞争范式来考察被试对不同奖赏价值的刺激的知觉,以被试的反应时间（包括突破抑制时间和优势主导时间）这一可测量的量对阈下知觉这一内部抽象的内容进行量化。验证奖赏对知觉的影响,即经过奖赏联结的刺激是否在双眼竞争范式下具有不同的竞争优势。考察奖赏对阈下知觉是否也存在影响,即经过奖赏联结的刺激是否影响CFS范式下刺激由无意识进入意识的时间。预期形成完整的实验设计,并撰写论文争取在核心期刊发表。
</t>
  </si>
  <si>
    <t>201610200003</t>
  </si>
  <si>
    <t>区域义务教育质量监测的困境与出路——以X市为例</t>
  </si>
  <si>
    <t>郭艳斌</t>
  </si>
  <si>
    <t>2013010002</t>
  </si>
  <si>
    <t>宋伟/2014013300,薛贝贝/2013010058,郭新宇/2014013224</t>
  </si>
  <si>
    <t>梁红梅</t>
  </si>
  <si>
    <t>本研究以长春市义务教育质量监测为主要研究对象,重点分析其面临的困境及其背后的形成原因,并尝试为区域义务教育质量监测的完善和改进提出一些建议。本研究的开展有利于进一步完善区域义务教育质量监测的相关理论,核心素养体系的构建,改进教育质量监测的测验工具,研究结果可以反馈给有关的教育管理者,尝试引导义务教育质量监测走出困境,可以说,本研究一定程度上满足了国家关于中小学教育质量监测与评价相关政策的现实需求,与时下的教育大政方针高度一致。</t>
  </si>
  <si>
    <t>201610200004</t>
  </si>
  <si>
    <t>农村“天价”彩礼现象的调查与分析——以北方四个省份为例</t>
  </si>
  <si>
    <t>牛聪敏</t>
  </si>
  <si>
    <t>2014010186</t>
  </si>
  <si>
    <t>杨光/2014010186,李佳凝/2014010025,牟诗文/2014010036,崔家玮/2015010152</t>
  </si>
  <si>
    <t>张桂英</t>
  </si>
  <si>
    <t>项目的逻辑起点源于本小组成员的亲身体验,遂产生了对农村“天价”彩礼现象进行调查和分析的想法。经我们小组论证,确定调研内容集中于对农村“天价”彩礼现象背后深层次成因的挖掘并提出建设性建议,以期通过我们的努力缓解此类现象的蔓延。本项目依托前期对全国各省经济发展水平和索要彩礼价格数据的调查和评估,以及对全国各省的嫁娶习俗方面进行了广泛的了解的基础上,初步选定了比较典型的四个省份,分别为河南,山东,山西,吉林等地作为我们调研地点。</t>
  </si>
  <si>
    <t>201610200005</t>
  </si>
  <si>
    <t>乡村教师流失原因及对策分析——基于武陵山片区四校质化研究</t>
  </si>
  <si>
    <t>张  晶</t>
  </si>
  <si>
    <t>2014010044</t>
  </si>
  <si>
    <t>张强/2014102790,王冰倩/2014010111,边宁/2014010058,秦凤媛/2015010090</t>
  </si>
  <si>
    <t>孙堂厚</t>
  </si>
  <si>
    <t>促进乡村教育发展是实现教育均衡,推动教育公平的关键,但目前我国武陵山片区乡村教师流失严重已成为制约该地乡村教育发展的瓶颈。本课题拟通过实地考察与质化研究全面分析武陵山片区四校乡村教师流失状况,既对工资福利,政策等外部措施进行研究,更侧重于对教师价值取向和实现自我价值诉求的思考,意在为乡村教师流失问题研究提供科学全面的解释框架并为日后乡村教师流失问题研究提供方法借鉴和实例参考。</t>
  </si>
  <si>
    <t>201610200006</t>
  </si>
  <si>
    <t>农村留守老人生活照料的多方协同服务机制研究——以长春农安县为例</t>
  </si>
  <si>
    <t>杨梦云</t>
  </si>
  <si>
    <t>2014010110</t>
  </si>
  <si>
    <t>蔡宛耘/2014010168,郑震宇/2014010103,孟喆/2014010066,丁中正/2015010101</t>
  </si>
  <si>
    <t>刘桂芝</t>
  </si>
  <si>
    <t>本项目基于城镇化进程不断加快,农村劳动力不断向城市流动的社会背景,采取以小见大的方式,以长春市农安县农村留守老人生活照料的服务机制为切入点,通过调研当地农村留守老人生活照料主观需求意愿与服务供给关系状况,利用环境分析法分析农村留守老人生活照料的多方协同服务机制建设现状,问题及原因,力图提出完善农村留守老人生活照料多方协同服务机制的对策建议,为解决农村留守老人生活照料问题以及我国应对老龄化建言献策。</t>
  </si>
  <si>
    <t>201610200007</t>
  </si>
  <si>
    <t>大学生mooc学习结构体系深度研究——以长春市高校为例</t>
  </si>
  <si>
    <t>崔  雪</t>
  </si>
  <si>
    <t>20140100077</t>
  </si>
  <si>
    <t>孙雪迎/2014010079,潘亚楠/2014010428,闫成铭/2014011168,熊丹华/2015010016</t>
  </si>
  <si>
    <t>王以宁</t>
  </si>
  <si>
    <t>该研究项目题为《大学生MOOC学习情况调查——以长春市高校为例》。调研以大学生对MOOC学习的态度,发生程度及影响因素和对策分析为主要研究内容,首先通过问卷调查初步得出大学生MOOC学习发生程度及影响因素,依据问卷调查结果选取有代表性的大学生进行深入访谈,调查得出MOOC发展策略。调研过程中采用问卷调查与深度访谈相结合的混合研究方法,保证调查的细致深入,结果的真实有效。同时,经过信度和效度检验的科学的调查问卷充分保证调研结果的真实可靠。</t>
  </si>
  <si>
    <t>201610200008</t>
  </si>
  <si>
    <t>新型农村养老保险政策实施效果评价及其问题研究——以河南省4个县（区）为例</t>
  </si>
  <si>
    <t>王  芳</t>
  </si>
  <si>
    <t>2014010306</t>
  </si>
  <si>
    <t>宁星博/2014010259,刘淑航/2014010313,卢晓芳/2014010304,宁先会/2014010410</t>
  </si>
  <si>
    <t>马野驰</t>
  </si>
  <si>
    <t>本课题拟通过对新型农村养老保险政策实施效果的满意度及其影响因素的分析,分析其存在的问题,在借鉴国内外经验的基础上,就如何提高新农保的实施效果提出对策和建议。</t>
  </si>
  <si>
    <t>201610200009</t>
  </si>
  <si>
    <t>东北二次振兴视域下吉林省高校大学生就业流向影响因素及针对性策略研究</t>
  </si>
  <si>
    <t>安紫瑶</t>
  </si>
  <si>
    <t>2014010245</t>
  </si>
  <si>
    <t>徐瑶/2014010224,王宏阳/2014010336,宗玥辰/2013010553,刘林/2013010474</t>
  </si>
  <si>
    <t>刘力臻</t>
  </si>
  <si>
    <t>通过分析历年吉林省各高校毕业生就业流向的特征和在读大学生就业流向的预调查数据,初步得到影响大学生就业流向的因素,据此完善调查问卷,使其更具科学性；进一步通过实地调研各市具有代表性的高校,总结影响吉林省高校大学生就业流向的因素及其成因,建立决策因素分析体系,并提出引导策略,为促进区域人才配置,实现区域社会经济协调发展提供参考。</t>
  </si>
  <si>
    <t>201610200010</t>
  </si>
  <si>
    <t>旅游精准扶贫的现状及问题研究</t>
  </si>
  <si>
    <t>董艺婷</t>
  </si>
  <si>
    <t>2014010288</t>
  </si>
  <si>
    <t>汪晴晴/2014010229,武睿/2014010316,张慧哲/2013010538,朱广智/2014010309</t>
  </si>
  <si>
    <t>张秀英</t>
  </si>
  <si>
    <t>贫困是属于全世界一直致力解决的热点问题,旅游精准扶贫属于当前国内热点话题。本小组要了解当前国内旅游精准扶贫的推进情况,主要立足于三个发展阶段,分别是成功脱贫的示范村,正在发展中的试点村,即将被纳入到试点村的贫困村,从多个方面总结示范村成功经验,完善试点村的扶贫工作,为即将纳入到试点村的贫困村提供发展方向。本小组拟通过此次调查研究,丰富我国旅游精准扶贫的理论体系。</t>
  </si>
  <si>
    <t>201610200011</t>
  </si>
  <si>
    <t>大学生返乡创业帮扶平台运营模式研究——基于长春市妇联“三融”平台的分析</t>
  </si>
  <si>
    <t>陈诗琪</t>
  </si>
  <si>
    <t>2013010431</t>
  </si>
  <si>
    <t>朱华玲/2013010550,褚春密/2013010439,于程程/2014010260,张彤/2014010251</t>
  </si>
  <si>
    <t>李雨停</t>
  </si>
  <si>
    <t>通过对长春市妇联“三融”平台和现代大学生返乡创业的影响因素的调查,结合成功案例,对大学生返乡创业帮扶平台的运营提供建议。</t>
  </si>
  <si>
    <t>201610200012</t>
  </si>
  <si>
    <t>长春市城镇低龄老人再就业问题研究</t>
  </si>
  <si>
    <t>孙晓婷</t>
  </si>
  <si>
    <t>2013010672</t>
  </si>
  <si>
    <t>朱华玲/2013010550,陈诗琪/2013010431,魏冬梅/2014010416,郭磊/2014010470</t>
  </si>
  <si>
    <t>田巍</t>
  </si>
  <si>
    <t>近年来,我国人口老龄化问题严峻,且与发达国家不同的是,我国进入老龄化却是在实现现代化之前,中国的人口老龄化,面临着“未富先老”和“未备先老”双重压力。截至2006年末,长春市60岁以上老年人己达80.8万,占长春市人口总数10.9%,而其中,城区老年人口34.8万。本调查致力于通过对长春市城镇低龄老人再就业问题的研究,能够提出一系列有效建议,从而未帮助低龄老人再就业提供参考。</t>
  </si>
  <si>
    <t>201610200013</t>
  </si>
  <si>
    <t>农民职业化现状及其对策研究——基于长春市不同农场的比较分析</t>
  </si>
  <si>
    <t>沈  约</t>
  </si>
  <si>
    <t>2013010565</t>
  </si>
  <si>
    <t>刘毓晴/2013010644,孙阳阳/2014010388,宁先会/2014010410,王芳/2014010306</t>
  </si>
  <si>
    <t>王晓丹</t>
  </si>
  <si>
    <t>本课题为“农民职业化现状及其对策研究——基于长春市不同农场的比较分析”,拟以长春市为例进行区域性的研究, 将通过对长春市多家职业化水平不同的农场中的农民进行实地调研和访谈,利用统计软件将得到的数据进行处理,对农民职业化的发展现状进行分析,就现有的问题提出切实可行的解决方案,以帮助农民提高自身职业化水平；给当地政府支农政策的制定提供理论参考,对其他地区的农场政府亦有借鉴意；给各农业高校的新型农业人才培养提供可行性建议。</t>
  </si>
  <si>
    <t>201610200014</t>
  </si>
  <si>
    <t>基于风险管理视角的校园网络贷款规范化管理研究——以长春市为例</t>
  </si>
  <si>
    <t>费  帆</t>
  </si>
  <si>
    <t>2013010600</t>
  </si>
  <si>
    <t>付亚芹/2013010601,周洲/2014010342,单家敏/2014010387,吴永妃/2013010325</t>
  </si>
  <si>
    <t>赵建立,王晓丹</t>
  </si>
  <si>
    <t xml:space="preserve">本项目针对近几年迅速发展的新兴互联网金融服务——“校园网络贷款”及其发展过程中引起广泛关注的社会热点问题,以长春市各高校学生及热门校园网贷平台为研究对象,应用实地调查,数学分析等科学研究方法,针对校园网贷现状进行调研分析,从“学生,网贷平台,高校”三方面提出整改意见,同时结合征信体系,制定校园网贷信息整合计划,以求深入了解校园网贷体系存在的问题并为其进一步完善与发展提出参考性建议。
</t>
  </si>
  <si>
    <t>201610200015</t>
  </si>
  <si>
    <t>老龄化背景下高龄民工就近就业问题研究——基于长春市的调查</t>
  </si>
  <si>
    <t>王慧敏</t>
  </si>
  <si>
    <t>2014010472</t>
  </si>
  <si>
    <t>黄麒/2014010465,何可人/2013010448,张心雨/2015010310</t>
  </si>
  <si>
    <t>高万东,王晓丹</t>
  </si>
  <si>
    <t>基于长春市高龄民工就近就业问题的调查研究并提出相应的解决方案</t>
  </si>
  <si>
    <t>201610200016</t>
  </si>
  <si>
    <t>《全唐诗》中反映我国东北地域的诗歌之辑录与研究</t>
  </si>
  <si>
    <t>马宜军</t>
  </si>
  <si>
    <t>2014010610</t>
  </si>
  <si>
    <t>林可/2013010819,李荣倩/2014010624,孟宇欣/2014010664,何希/2015010542</t>
  </si>
  <si>
    <t>张洪兴</t>
  </si>
  <si>
    <t>本项目结合文献学,历史学,统计学等多学科研究方法,力图全面且准确地辑录出《全唐诗》中反映我国东北地域的诗歌,并结合具体历史背景进行文学研究与鉴赏,最终希望根据辑录与研究的结果编纂面向东北中小学生的古典诗歌读本。</t>
  </si>
  <si>
    <t>201610200017</t>
  </si>
  <si>
    <t>文学史家的品格——孙中田教授学术研究述评</t>
  </si>
  <si>
    <t>罗  飞</t>
  </si>
  <si>
    <t>2014010613</t>
  </si>
  <si>
    <t>段皓/2013010723,韩莹/2014010576,张嘉航/2014010594,冯金净/2015010536</t>
  </si>
  <si>
    <t>吴景明</t>
  </si>
  <si>
    <t>孙中田先生作为我校资深教授,中国现当代文学界的著名学者,现当代文学史研究,茅盾研究,鲁迅研究,东北沦陷区文学研究,美学研究等诸多领域的著名学者,其声名享誉海内外。作为东北师范大学现当代文学史学科的奠基者,作为我校资深的教育家,学者,他的辞世不仅是东北师大的重大损失,更是我国学术界和教育界的重大损失。作为先生的学生,我们将从先生的学术研究入手,对先生进行全面的分析与评价,总结其对我国现当代文学学科的贡献与价值。</t>
  </si>
  <si>
    <t>201610200018</t>
  </si>
  <si>
    <t>两岸高中语（国）文文言文教材对比研究——以人教版和翰林版为例</t>
  </si>
  <si>
    <t>刘  营</t>
  </si>
  <si>
    <t>2014010727</t>
  </si>
  <si>
    <t>李正镇/2016001,孙凯/2016002,王蕴寰/2016003,韩子续/2016004</t>
  </si>
  <si>
    <t>黄季鸿,鞠焕文</t>
  </si>
  <si>
    <t>通过对两岸高中语文教材中文言文教材的比较分析,把握台湾国文教材的优势,探索两岸文言文教材选篇以及教学的一般规律,为大陆文言文教材的编排的完善和文言文的教学的优化提供一定的借鉴思路。</t>
  </si>
  <si>
    <t>201610200019</t>
  </si>
  <si>
    <t>东亚视域下琉球王国历史资料整理与研究——以《琉球王国汉文文献集成》史部（第七卷——第十五卷）为中心</t>
  </si>
  <si>
    <t>赵  阳</t>
  </si>
  <si>
    <t>2013011107</t>
  </si>
  <si>
    <t>黄月/2013011072,李丹阳/2014010873</t>
  </si>
  <si>
    <t>董灏智,王屾</t>
  </si>
  <si>
    <t>近代以来,东亚地区冲突不断,而琉球归属问题作为中日矛盾争端的集中点,对于研究前近代东亚秩序与国家冲突极具现实意义。然而由于政治,文化等多方面因素影响,琉球相关史料相对分散,缺乏进一步的分类整合,因此本小组以现有《琉球王国汉文文献集成》为核心,并参考《国家图书馆藏琉球资料汇编（全三卷）》,《琉球王国平定所文书》等中日琉球基础文献资料,进行资料梳理与整合,运用历史学的研究方法,以期编订出以史部为主体的琉球王国历史资料长编,并在有能力的情况下,于总结过程中提出问题并进一步深入研究,在各方面有所裨益。</t>
  </si>
  <si>
    <t>201610200020</t>
  </si>
  <si>
    <t>成达师范与回教新文化运动关系探究</t>
  </si>
  <si>
    <t>撒海涛</t>
  </si>
  <si>
    <t>2014010836</t>
  </si>
  <si>
    <t>张一/2014010887,肖建忠/2014010861,王佳伟/2015010873</t>
  </si>
  <si>
    <t>曲晓范</t>
  </si>
  <si>
    <t>本项目以成达师范与回教新文化运动关系探究为题,力图爬梳晚清至民国受国际国内社会动荡及社会思潮的影响之下回教新文化运动兴起的社会文化背景,重点分析回教新文化运动各方面的成就,从而为之后探讨成达师范与回教新文化运动恶关系奠定学术脉络与基础,之后力图在成达师范对于回教新文化运动在理论引导,智力支持,人才培养等方面做一细致全面的论述,从而完成预设的命题,形成正规学术论文一篇,以期有裨益于这方面的研究。</t>
  </si>
  <si>
    <t>201610200021</t>
  </si>
  <si>
    <t>关于建立专业化老年旅行社的可行性研究——以长春市为例</t>
  </si>
  <si>
    <t>洪巴根那</t>
  </si>
  <si>
    <t>2014010984</t>
  </si>
  <si>
    <t>马晓阳/2014010978,许耀丹/2014010981,廖梦娇/2014010976,向倩/2014010966</t>
  </si>
  <si>
    <t>韩宾娜</t>
  </si>
  <si>
    <t>本课题以“关于建立专业化老年旅行社的可行性分析”为题,采用适当的调研方式并结合当前对老年旅游的相关研究成果和现状,研究建立专业化老年旅行社的可行性,为这一新业态的建立提供理论支撑,以及为其进一步运营与实际操作提供具体的指导,从而最大程度上满足老年旅游者的旅游需求。经过研究,完成课题,形成一篇规范的学术论文,希望能为促进专业化老年旅行社新业态的形成和在一定程度上缓解中国人口老龄化问题提供一些建议。</t>
  </si>
  <si>
    <t>201610200022</t>
  </si>
  <si>
    <t>师范类本科生新媒体素养的提升策略研究——以东北地区为例</t>
  </si>
  <si>
    <t>姜英娜</t>
  </si>
  <si>
    <t>2014011160</t>
  </si>
  <si>
    <t>张皖雄/2013013693,王铭扬/2013013726,王璐/2014013064,罗林雯/2015010244</t>
  </si>
  <si>
    <t>鲍枫</t>
  </si>
  <si>
    <t>项目组将通过文献研究,实地调查等为提升东北地区师范类本科生新媒体素养提出建议。我们的“慕课者”微信平台将作为测试之一来检验建议是否有效,并会日常推送一些关于教师技能的文章和视频,引导学生进行线上线下互动。</t>
  </si>
  <si>
    <t>201610200023</t>
  </si>
  <si>
    <t>文化符号变迁视角下关于知识青年人文精神的讨论——以七十年代美国与当代中国为例</t>
  </si>
  <si>
    <t>王鸿泰</t>
  </si>
  <si>
    <t>朱成翰/2014011123,苏梦若/2014011004,杨若甜/2014010818,赵佳伟/2015011019</t>
  </si>
  <si>
    <t>宋世彤</t>
  </si>
  <si>
    <t>比较研究中美两国特定历史时期知识青年文化符号的变迁,进而探讨其人文精神的丧失,对当代大学生人文精神丧失,乃至利己主义等现象做出原因分析。主要以收录,汇集的方式将两个时期的主要文化符号进行收集,汇总。主要从其传播度和影响度上衡量,不会对单一文化符号进行深入,主要是对一个时期的相关文化符号进行梳理式的汇总,要与知识青年这一群体紧密挂钩。结束后会对其主要的,共通的精神内涵做一个提炼。</t>
  </si>
  <si>
    <t>201610200024</t>
  </si>
  <si>
    <t>校园官方媒体满意度的影响因素研究——以东北师大校报为例</t>
  </si>
  <si>
    <t>黄晨姿</t>
  </si>
  <si>
    <t>2014011305</t>
  </si>
  <si>
    <t>沈思璐/2014011285,胡佳奇/2014011249,杨奕颖/2014011394,王琳玲/2014010798</t>
  </si>
  <si>
    <t>张崇辉</t>
  </si>
  <si>
    <t>随着时代的变化和信息传递工具的多样化、普及化，以校报为首的校园媒体，内容不够新颖、版面设计陈旧，其对大学生的吸引力逐渐降低。通过与不同专业同学的交流后我们发现：本校学生大都知道东北师大校报，但因为其内容、版面设计等不能引起他们的兴趣，导致学生对校报的认可度较低。该课题特意选取了东北师大校报以及其微博、微信平台作为研究对象，并结合国内优秀校园媒体发展现状，特以读者满意度作为体现影响力的重要因素，深入探讨其逐年来影响力下降的因素，并由此提出针对性对策。</t>
  </si>
  <si>
    <t>201610200025</t>
  </si>
  <si>
    <t>音乐治疗在特殊教育中的实践研究（以自闭症为例）</t>
  </si>
  <si>
    <t>2013011651</t>
  </si>
  <si>
    <t>陈晗/2013011644,葛妍廷/2013011694,卢孟彤/2015011200</t>
  </si>
  <si>
    <t>孙雷雷</t>
  </si>
  <si>
    <t>探索音乐治疗在缓解自闭症患者的临床表现中的作用及干预程度,从自闭症患者的刻板行为,迷恋细小物体,语言沟通障碍及人际交往障碍等临床表现入手,研究音乐治疗在自闭症领域的实践操作及干预效果</t>
  </si>
  <si>
    <t>201610200026</t>
  </si>
  <si>
    <t>古典吉他民族化的现状及其发展趋势</t>
  </si>
  <si>
    <t>吴  丹</t>
  </si>
  <si>
    <t>2014011434</t>
  </si>
  <si>
    <t>于涵/2015011160,赵思远/2015011179,吕恩泽/2014011372</t>
  </si>
  <si>
    <t>刘天星</t>
  </si>
  <si>
    <t>让古典吉他在中国受重视，从已有的民族化古典吉他曲入手，探讨古典吉他民族化的优势，达到民族化推动古典吉他发展的目的</t>
  </si>
  <si>
    <t>201610200027</t>
  </si>
  <si>
    <t>普通高校公共艺术教育现状及对策研究——以吉林省部分高校为例</t>
  </si>
  <si>
    <t>柏  慧</t>
  </si>
  <si>
    <t>2014011692</t>
  </si>
  <si>
    <t>马文博1/2013012536,孟祥云2/2013010113,张斯斯3/2013010042</t>
  </si>
  <si>
    <t>马丹</t>
  </si>
  <si>
    <t>研究吉林省高校公共技术教育的现状,并提出有效对策</t>
  </si>
  <si>
    <t>201610200028</t>
  </si>
  <si>
    <t>网络约车对出租车行业的影响及对策研究——以长春市为例</t>
  </si>
  <si>
    <t>杨天英阔</t>
  </si>
  <si>
    <t>2014011720</t>
  </si>
  <si>
    <t>何可人/2013010448,马骁/2015011474,唐恬静/2014012164</t>
  </si>
  <si>
    <t>甄艳</t>
  </si>
  <si>
    <t>小组预期从四个方面出租车司机,出租车企业,乘客和打车软件司机,着重以发放问卷的形式展开调研。从出租车司机角度,调查影响其收入的重要因素,从而有助于小组成员提出可以提高其收入的针对性建议；从出租车企业角度,调查其所面临的挑战,帮助提出如何规范出租车拒载,绕路等问题的建议,从而提高整个出租车行业的竞争力；从乘客和打车软件司机角度,探寻哪些是出租车行业所不具备的优势,以提出针对性改善意见。</t>
  </si>
  <si>
    <t>201610200029</t>
  </si>
  <si>
    <t>集体记忆与民族认同——基于摆手舞记忆的研究</t>
  </si>
  <si>
    <t>张传运</t>
  </si>
  <si>
    <t>2014013178</t>
  </si>
  <si>
    <t>蔡琼瑶/2014013185,徐子雁/2014013180,杨如丹/2014010750,乔泽宇/2015012912</t>
  </si>
  <si>
    <t>通过对土家族摆手舞历史记忆的演变研究,探索集体记忆与民族认同的关系。以点带面,了解土家族民族认同现状,为保护民族非物质文化遗产和巩固新型民族关系提供切实建议。</t>
  </si>
  <si>
    <t>201610200030</t>
  </si>
  <si>
    <t>村干部的成长机制及其优化策略研究——基于梨树县三乡十村的实证分析</t>
  </si>
  <si>
    <t>刘  艳</t>
  </si>
  <si>
    <t>2014013165</t>
  </si>
  <si>
    <t>王向阳/2014013187,杨莹/2014013148,陈东东/2014013216,冯问鼎/2015012909</t>
  </si>
  <si>
    <t>朱兴涛</t>
  </si>
  <si>
    <t>项目组以新农村建设为背景,在明晰村干部职能,作用,重要性和特殊性的基础上,调查村干部职能发挥的现状,阐明其存在的问题及原因。进而以村干部成长机制为切入口,重点研究村干部成长机制的具体内容及其优化策略,探索如何发挥村干部成长机制的重要作用,促进村干部素质提升,职能转变等,同时促进村干部队伍结构的优化,整体素质的提高,由此改善农村基层治理的现状。</t>
  </si>
  <si>
    <t>201610200031</t>
  </si>
  <si>
    <t>当前吉林省农村婚俗中的价值观研究——以吉林省九台城子街为例</t>
  </si>
  <si>
    <t>刘晓晓</t>
  </si>
  <si>
    <t>2014013159</t>
  </si>
  <si>
    <t>刘倩/2014013175,徐佳/2014013138,肖宛直/2014013156,张若芃/2015012824</t>
  </si>
  <si>
    <t>史巍</t>
  </si>
  <si>
    <t>客观反映九台城子街当前的婚俗状况,站在思想政治教育的角度客观分析当前农民的价值观,加强社会主义核心价值观的引导作用,改进婚俗中的落后现象,加快当代农村婚俗文明化进程。</t>
  </si>
  <si>
    <t>201610200032</t>
  </si>
  <si>
    <t>HadamardWell-PosednessofAffine-PeriodicSolutionsforFractional-OrderDynamicalSystems</t>
  </si>
  <si>
    <t>徐  飞</t>
  </si>
  <si>
    <t>2013012309</t>
  </si>
  <si>
    <t>王哲/2014011768,于文哲/2014011817,叶胜男/2014011760,周洪健/2013012194</t>
  </si>
  <si>
    <t>高忆先</t>
  </si>
  <si>
    <t>本项目主要研究的分数阶动力系统仿射周期解的Hadamard适定问题,即是考察分数阶动力系统仿射周期解的存在性,唯一性和稳定性,这里的稳定性指的是解对初值的连续依赖性.</t>
  </si>
  <si>
    <t>201610200033</t>
  </si>
  <si>
    <t>多项式亚正规算子对的传递性及分离性问题</t>
  </si>
  <si>
    <t>庞世豪</t>
  </si>
  <si>
    <t>2014011765</t>
  </si>
  <si>
    <t>叶胜男/2014011808,罗雅婧/2013012230,王司宇/2013012246,刘鑫禹/2014011760</t>
  </si>
  <si>
    <t>段永江</t>
  </si>
  <si>
    <t>研究二维情况下加权移位算子对的传递性问题以及弱k+1非弱K的算子分离性问题</t>
  </si>
  <si>
    <t>201610200034</t>
  </si>
  <si>
    <t>李超三系上带有权的广义导子</t>
  </si>
  <si>
    <t>刘  宁</t>
  </si>
  <si>
    <t>2014011776</t>
  </si>
  <si>
    <t>张思洋/2014011824,赵春晓/2014011908,李香/2014011852,杨美玲/2015011580</t>
  </si>
  <si>
    <t>张庆成</t>
  </si>
  <si>
    <t>在《李超三系上广义导子》这篇论文中作者证明了每一个Jordan导子就是导子。我们想要在此基础上,证明李超三系上,每一个带有权的Jordan导子就是带有权的导子。并且,在此之前,我们要给出带有权的各类导子的定义。为了给出它的定义,我们首先对李三系上的各类导子进行了推广,并且完成了相关的证明。</t>
  </si>
  <si>
    <t>201610200035</t>
  </si>
  <si>
    <t>大学生课堂使用手机行为调查及调控的APP设计与开发</t>
  </si>
  <si>
    <t>李秀婷</t>
  </si>
  <si>
    <t>2014011984</t>
  </si>
  <si>
    <t>胡传文/2014012204,刘瑞麟/2013013685,杨琦/2013012529,马文博/2013012536</t>
  </si>
  <si>
    <t>赵蔚</t>
  </si>
  <si>
    <t xml:space="preserve">经过调研,我们发现目前手机在广大的人群中倍受青睐,网络的飞速发展也让手机的功能不仅仅局限于通讯,而且逐步发展为继报刊,广播,影视,新媒体之后的“第五媒体”。初高中时期,学校都明令禁止学生使用手机,在大学,手机的使用权限得到开放,很多人踏上了低头族的道路。因此,我们基于教育学与心理学,设计了一款改善大学生手机依赖症,形成良好学习习惯的软件。通过侧面的奖励机制,竞争机制等方式,诱导大学生在不正当的时候放下手机,在正当的时候正确使用手机,以解决了当前教育发展面临的一个难题。 </t>
  </si>
  <si>
    <t>201610200036</t>
  </si>
  <si>
    <t>基于混合学习模式的ACM初级网络课程的设计与开发</t>
  </si>
  <si>
    <t>郑思楠</t>
  </si>
  <si>
    <t xml:space="preserve">2014012019 </t>
  </si>
  <si>
    <t>罗磊/2014011994,付康华/2014012014,李邦宁/2014012079,王晓瑛/2015011822</t>
  </si>
  <si>
    <t>陈晓慧</t>
  </si>
  <si>
    <t>项目核心
1. 建立系统的ACM网络课程
2. 为ACM初学者量身定制
3. Blending Learning
4. 个性化学习
5. 资源共享
  项目预期成果
        1.研究论文
2.基于WEB2.0的网络课程的开发</t>
  </si>
  <si>
    <t>201610200037</t>
  </si>
  <si>
    <t>Android系统的手机隐私保护软件的设计与实现</t>
  </si>
  <si>
    <t>马旺旺</t>
  </si>
  <si>
    <t>2014012050</t>
  </si>
  <si>
    <t>冉华/2013012460,孙文哲/2014012127,李瀚森/2014012043,李佳明/2015011915</t>
  </si>
  <si>
    <t>朱铁英</t>
  </si>
  <si>
    <t>该项目是一款基于安卓平台的手机隐私保护的设计与实现,通过钩子透明加密技术中的hook api和aes算法对短信,文档（ppt,world等）,图片等进行加密和解密操作,实现对用户的手机信息进行实时地保护,本软件就设计方面遵循以用户的体验为原则,本着简单的操作过程,以及有选择的进行加密解密这样一个过程来完成这样的操作。就项目本身而言,其使用当下最适用的加密算法和实时监视技术,以一个完整的软件开发流程,运用当下最实用的安卓平台实现对用户的信息的保密,所以此软件可以是一款完全适合当下所以使用安卓手机用户的必备软件。</t>
  </si>
  <si>
    <t>201610200038</t>
  </si>
  <si>
    <t>基于java3d虚拟化学实验反应过程——以钠溶于水反映现象为例</t>
  </si>
  <si>
    <t>徐心语</t>
  </si>
  <si>
    <t>2014012096</t>
  </si>
  <si>
    <t>宋艳萍/2014012041,朱浩/2014012028,郑佳琦/2014011996,刘贤/2015011806</t>
  </si>
  <si>
    <t>蒲东兵</t>
  </si>
  <si>
    <t>虚拟化学实验利用3D MAX,JAVA 3D等技术,将计算机技术和化学实验结合在一起,实现利用计算机技术生动形象地展现化学实验的操作过程和反应结果的效果,使用户可以与虚拟环境进行交互操作,身临其境的体验钠溶于水的虚拟3D化学实验。将这一技术应用到化学学科的教学中,既可以避免化学实验中的不安全因素,又可以激发学生的兴趣,给他们一种另类的实验体验。有助于化学教学和研究领域的发展。</t>
  </si>
  <si>
    <t>201610200039</t>
  </si>
  <si>
    <t>基于云平台的校园Exchange</t>
  </si>
  <si>
    <t>高  青</t>
  </si>
  <si>
    <t>2014012199</t>
  </si>
  <si>
    <t>郑时威/2014012171,梁鑫/2014012198,高春晓/2014012174,杨艳/2015011986</t>
  </si>
  <si>
    <t>潘伟</t>
  </si>
  <si>
    <t xml:space="preserve">本项目是以东北师范大学同学为目标用户实现对盈余物品二次利用所开发的多层次交互平台。利用跨平台技术满足用户对多种应用范围的要求,同时作为一个人人交流平台,可以作为本校的BBS。
</t>
  </si>
  <si>
    <t>201610200040</t>
  </si>
  <si>
    <t>ThinkerBar</t>
  </si>
  <si>
    <t>党春睿</t>
  </si>
  <si>
    <t>刘襄阅/2014012207,王浩/2014012180,张美云/2014012247,袁琦/2015011945</t>
  </si>
  <si>
    <t>为了充分发挥气味在生活中的价值,本项目致力于通过将视频标记技术和一定的编程技术与超声波雾化技术以及电阀门控制技术相结合,应用于最新的5D技术,也就是对气味还原的实现。本作品可以用于毒气安全,生活服务,以及课堂教育等,可以在目前的这些服务上进一步的提升与改革从而突破原有的模式。</t>
  </si>
  <si>
    <t>201610200041</t>
  </si>
  <si>
    <t>Usmell</t>
  </si>
  <si>
    <t>胡传文</t>
  </si>
  <si>
    <t>2014012204</t>
  </si>
  <si>
    <t>唐恬静/2014012164,杜宁馨/2014012214,郭鹏举/2014012246,高杨飞/2015012031</t>
  </si>
  <si>
    <t xml:space="preserve">为了充分发挥气味在生活中的价值,本项目致力于通过将视频标记技术和一定的编程技术与超声波雾化技术以及电阀门控制技术相结合,应用于最新的5D技术,也就是对气味还原的实现。本作品可以用于毒气安全,生活服务,以及课堂教育等,可以在目前的这些服务上进一步的提升与改革从而突破原有的模式。
</t>
  </si>
  <si>
    <t>201610200042</t>
  </si>
  <si>
    <t>WeSend</t>
  </si>
  <si>
    <t>陈依婷</t>
  </si>
  <si>
    <t>余坤/2014012232,林羽钦/2014012190,王栋/2014012210,杨镇豪/2015011957</t>
  </si>
  <si>
    <t>此软件是一款跨平台的交通类型APP,可以给用户方提供平台在其上发布寄运物品,出行等需求；通过整合资源,附近能提供服务的服务方帮助解决用户需求以此赚取外快,双方收益最大化。例如快递终端配送,远近途卡车配送,同地区稍件服务等。目前各个领域整合资源大势所趋,该软件正是着力于此方向——整合资源,绿色出行。</t>
  </si>
  <si>
    <t>201610200043</t>
  </si>
  <si>
    <t>高性能光致变色复合膜的构筑及其偏振复用的近紫外线全息存储</t>
  </si>
  <si>
    <t>李  琳</t>
  </si>
  <si>
    <t>2014012328</t>
  </si>
  <si>
    <t>朱鹏飞/2014012365,翁维易/2014012413,龚丽娟/2015012086,薛威珊/2015012081</t>
  </si>
  <si>
    <t>付申成</t>
  </si>
  <si>
    <t>随着科学技术的日益发展，人们对信息数据传递与存储的要求越来越高，开发高存储密度、高响应速度、可擦写的新型存储技术，已经成为当今世界的研究热点。本项目，我们利用滴涂法将螺吡喃聚合物、PMMA以及SiO2三者结合制作成膜，使记录信息更加迅速，从而提高存储速率。创新采用偏振全息手段与全息存储结合，实现单点多幅全息图的存储和无串扰再现，实现高效率、高密度、低成本的信息存储。研究成果极具发展潜力。</t>
  </si>
  <si>
    <t>201610200044</t>
  </si>
  <si>
    <t>教学综合服务app设计与开发</t>
  </si>
  <si>
    <t xml:space="preserve">郝家瑞 </t>
  </si>
  <si>
    <t>2014012452</t>
  </si>
  <si>
    <t>周佳伦/2014012449,李晓峰/2014012448,宋文轩/2014012465,李博伦/2015012215</t>
  </si>
  <si>
    <t>王连明</t>
  </si>
  <si>
    <t>我们的研究项目是制作出一款属于东北师范大学的手机APP软件，利用该软件可以实现课堂点名，实验室开放预约等实用性功能，做到为老师同学带来便利。</t>
  </si>
  <si>
    <t>201610200045</t>
  </si>
  <si>
    <t>碱土金属离子掺杂的NaYF4:Yb,Er@NaYF4核壳纳米结构的构筑及其光学性能研究</t>
  </si>
  <si>
    <t>于雪晴</t>
  </si>
  <si>
    <t>2014012273</t>
  </si>
  <si>
    <t>李轩/2015012063,窦保英/2014012329,张雪/2014012386</t>
  </si>
  <si>
    <t>洪霞</t>
  </si>
  <si>
    <t>项目预期通过实验制备掺杂不同种类及浓度金属离子，包覆不同核壳结构的上转换发光纳米粒子材料，实现对其形貌、尺寸、结构及其上转换发光性能的调控，探究此情况下可达到的最大发光强度，理解上转换发光纳米粒子的发光机制及影响因素，以期制得高亮度上转换发光纳米材料。实现对生物分子的高灵敏检测及成像。</t>
  </si>
  <si>
    <t>201610200046</t>
  </si>
  <si>
    <t>以果胶纳米纤维为有机框架的仿生骨组织工程支架的制备和性质研究</t>
  </si>
  <si>
    <t>吴静雯</t>
  </si>
  <si>
    <t>2014012267</t>
  </si>
  <si>
    <t>薛福鑫/2014012311,王嘉慧/2014012259,何波/2015012522</t>
  </si>
  <si>
    <t>胡俊丽</t>
  </si>
  <si>
    <t>该项目是以对果胶纳米纤维为有机框架的仿生骨组织工程支架的制备和性质研究，以果胶纳米纤维为有机框架，通过仿生矿化技术在果胶纳米纤维表面沉积羟基磷灰石晶体，构建仿生骨组织工程支架，研究其相关性能。可应用于医疗，替代现在已有的仿生骨组织框架材料，此材料理论上满足对仿生骨组织工程材料的要求，且成本较低，有广泛推广的价值。</t>
  </si>
  <si>
    <t>201610200047</t>
  </si>
  <si>
    <t>生物质基多孔碳材料的制备及其电化学性能研究</t>
  </si>
  <si>
    <t>刘  娟</t>
  </si>
  <si>
    <t>2013012964</t>
  </si>
  <si>
    <t>薛婉怡/2014012525,叶芳/2015012311</t>
  </si>
  <si>
    <t>周明</t>
  </si>
  <si>
    <t>基于目前多孔碳材料的应用前景及生物质用作其原料的环保性,廉价性,我们项目小组希望展开生物质基多孔碳及其电化学性质研究的课题,探究新颖的生物质基多孔碳应用于电化学传感器,锂离子电池等</t>
  </si>
  <si>
    <t>201610200048</t>
  </si>
  <si>
    <t>皮肤接触式葡萄糖传感器研究</t>
  </si>
  <si>
    <t>唐  悦</t>
  </si>
  <si>
    <t>2013012979</t>
  </si>
  <si>
    <t>吉艳/2013012949,姜楠/2014011988,张梦瑶/2014013358,王君怡/2013012984</t>
  </si>
  <si>
    <t>齐斌</t>
  </si>
  <si>
    <t>副教授,硕士生导师</t>
  </si>
  <si>
    <t>本项目计划以电化学传感器的方法构建微型的皮肤接触式葡萄糖传感器并对其性能进行评价。为进一步构建无损,无痛,动态连续的可穿戴式血糖仪器打下基础</t>
  </si>
  <si>
    <t>201610200049</t>
  </si>
  <si>
    <t>基于可高效限制多硫化物溶解的硒化物设计高性能锂硫电池</t>
  </si>
  <si>
    <t>于  卓</t>
  </si>
  <si>
    <t>2013012931</t>
  </si>
  <si>
    <t>张笑言/2013013017,卢丽慧/2014012540,胡贺雨菲/2015012292</t>
  </si>
  <si>
    <t>张景萍</t>
  </si>
  <si>
    <t>本项目拟采用碳纳米纤维为导电网络,MoSe2为正极基底材料与硫复合改善锂硫电池性能,解决硫正极导电性差,充放电过程中多硫化物的溶解导致的穿梭效应以及硫在充放电循环中的体积膨胀造成锂硫电池活性物质利用率低,循环性能差,倍率性能不理想等问题。</t>
  </si>
  <si>
    <t>201610200050</t>
  </si>
  <si>
    <t>克伦特罗的电化学物联网传感器敏感材料研究</t>
  </si>
  <si>
    <t>崔  淼</t>
  </si>
  <si>
    <t>石绪娜/2014012532,蒋洁/2014012485,杨光/2015012295,郑尚达/2015012365</t>
  </si>
  <si>
    <t>制备针对常见瘦肉精克伦特罗的物联网电化学传感器并运用到实际检测中</t>
  </si>
  <si>
    <t>201610200051</t>
  </si>
  <si>
    <t>小麦进化过程中干旱抗性变异</t>
  </si>
  <si>
    <t>李少强</t>
  </si>
  <si>
    <t>蔡露/2014012667,陈默/2015012512,罗婷/2015012434</t>
  </si>
  <si>
    <t>杨春武</t>
  </si>
  <si>
    <t>本项目以干旱为逆境条件,通过生理生化的手段,采取特殊的实验材料——抽提四倍体小麦（ETW）与其供体六倍体小麦（TAA10）和三种四倍体小麦(BOT,SCOT,AL)进行干旱胁迫后测定其生理指标（生长参数,光合参数,水分平衡参数和水势等）的区别,比较它们对干旱胁迫的响应,从而找到小麦干旱抗性变异的进化特征,进一步探究DD基因组的存在对AABB亚基因组的表达和功能的影响,为探究小麦进化历程进一步提供理论依据。</t>
  </si>
  <si>
    <t>201610200052</t>
  </si>
  <si>
    <t>长链非编码RNAGM2788在糖尿病肝脏葡萄糖代谢中的作用机制研究</t>
  </si>
  <si>
    <t>任佳豪</t>
  </si>
  <si>
    <t>2014012629</t>
  </si>
  <si>
    <t>徐静/2014012747,王玉琴/2014012628,付颖/2014012738,刘智剑/2015012515</t>
  </si>
  <si>
    <t>陈政</t>
  </si>
  <si>
    <t>本课题组通过大量的前期工作筛选出一个lncRNA（命名为GM2788）可能参与了糖尿病肝脏葡萄糖代谢。前期结果显示：GM2788只在肝脏中表达, 并且在糖尿病肝脏中表达量显著降低。本课题拟在此基础上深入研究GM2788在肝脏葡萄糖代谢中的作用,解决如下2个问题：（1）GM2788是否调节了肝脏葡萄糖代谢；（2）GM2788调节肝脏葡萄糖代谢的具体分子机制。</t>
  </si>
  <si>
    <t>201610200053</t>
  </si>
  <si>
    <t>组蛋白去甲基化酶JMJ17在旱胁迫响应过程中的作用以及相关分子机制研究</t>
  </si>
  <si>
    <t>杨玉竹</t>
  </si>
  <si>
    <t>舒衡遥/2014012759,牛佳佳/2014012742,朱昕睿/2014012748,王洁/2015012437</t>
  </si>
  <si>
    <t>徐正一</t>
  </si>
  <si>
    <t xml:space="preserve">	 表观调控的研究已成为生命科学研究的前沿和热点,由于全球气候的极端化加剧了干旱对农作物产量的威胁,因此,提高农作物的抗旱能力是解决全球粮食危机的重要方法之一。本研究以一个组蛋白去甲基化酶JMJ17为对象,研究其调控基因表达和在植物响应旱胁迫过程中的作用,揭示JMJ17在旱胁迫响应基因调控的分子机制。</t>
  </si>
  <si>
    <t>201610200054</t>
  </si>
  <si>
    <t>羊草草地氧化亚氮和甲烷排放对模拟二氧化碳升高和氮沉降的响应</t>
  </si>
  <si>
    <t>周东浩</t>
  </si>
  <si>
    <t>李首智/2014012715,王佳雯/2014012671,陈紫琦/2014012712,董行钢/2015012405</t>
  </si>
  <si>
    <t>穆春生</t>
  </si>
  <si>
    <t>本项目探究羊草草地温室气体（氧化亚氮和甲烷）的排放对模拟全球变化主要因子（二氧化碳升高和氮沉降）的响应,初步揭示其机制,结合草地生态学和微生物学相关知识,依托于我院国家级重点学科草地生态学以及植被生态科学教育部重点实验室,进而丰富全球变化背景下温室气体的排放的理论内容,为农业生产实践中减少土壤中氮素的氧化亚氮形式损失以及减少甲烷的排放提供理论参考。</t>
  </si>
  <si>
    <t>201610200055</t>
  </si>
  <si>
    <t>基于夜光遥感数据的1995-2016年辽中南城市群城市化进程研究</t>
  </si>
  <si>
    <t>钱行健</t>
  </si>
  <si>
    <t>2014013500</t>
  </si>
  <si>
    <t>马超/2013013336,杨秀云/2013013355,索语晨/2014013491,代天天/2015014158</t>
  </si>
  <si>
    <t>瞿瑛</t>
  </si>
  <si>
    <t>该项目拟基于长时间序列的DMSP/OLS和NPP/VIIRS夜光遥感影像数据,提取辽中南城市群（以沈阳,大连为中心,包括鞍山,抚顺,本溪,铁岭等22个城市）城市建成区的边界,进而分析辽中南城市群空间分布格局与城市空间形态动态变化过程,揭示辽中南城市群城市化的空间发展与人口发展间的关系和规律。</t>
  </si>
  <si>
    <t>201610200056</t>
  </si>
  <si>
    <t>泥炭地植物残体分解纬度地带性的生物地理学机制</t>
  </si>
  <si>
    <t>刘媛媛</t>
  </si>
  <si>
    <t>2014013368</t>
  </si>
  <si>
    <t>张婷玉/2014013390,张雪冰/2014013362,付彪/2014013414,康媛/2015013068</t>
  </si>
  <si>
    <t>卜兆君</t>
  </si>
  <si>
    <t>本研究中,我们选择泥炭累积速率由低到高,分别地处亚热带,中温带和寒温带的三处泥炭地,通过泥炭藓的相互移植实验,研究泥炭地植物残体分解的纬度地带性及其植物残体不同来源对分解的影响,试图解释是地理环境还是物种差异造成了三处泥炭地碳累积纬度的格局,揭示泥炭地植物残体分解纬度地带性的生物地理学机制。</t>
  </si>
  <si>
    <t>201610200057</t>
  </si>
  <si>
    <t>长白山典型泥炭沼泽多指标记录的气候变化</t>
  </si>
  <si>
    <t>王江静</t>
  </si>
  <si>
    <t>2014013366</t>
  </si>
  <si>
    <t>丁靖南/2014013373,朱舒莉/2014013367,徐光远/2015013055,代天天/2015013158</t>
  </si>
  <si>
    <t>赵红艳</t>
  </si>
  <si>
    <t>本项目选取长白山哈泥泥炭区的典型剖面进行研究。采用植物大化石,腐殖化度,烧失量以及地化指标（铅,汞）多个指标进行彼此分析和验证。利用高精度的测年手段进行测年,建立合理的“年代-岩芯”序列,在结合前人研究的基础上,进一步反演该地区所测时间段的气候变化过程。并进一步结合气象站数据和人类工业活动历史,揭露人类活动对于环境的影响,为未来环境预测提供数据依据。</t>
  </si>
  <si>
    <t>201610200058</t>
  </si>
  <si>
    <t>基于长时间序列遥感数据大尺度水稻估产研究——以东北地区为例</t>
  </si>
  <si>
    <t>王美予</t>
  </si>
  <si>
    <t>2014012115</t>
  </si>
  <si>
    <t>封斯文/2014013485,历丹丹/2014013487,钱行健/2014013500,徐嘉雯/2015013157</t>
  </si>
  <si>
    <t>张洪岩,赵建军</t>
  </si>
  <si>
    <t>本项目拟采用长时间遥感数据,即MODIS数据,提取东北地区水稻种植面积和空间分布根据遥感数据反演作物生长期各个关键参数值,获取不同生长期的物候参数,结合统计数据和野外抽样调查建立水稻估产模型,实现水稻长势的定量化分析以及水稻长势的遥感动态监测,从而实现在时间序列不完整的情况下对水稻准确估产。可以作为各级政府进行宏观调控的重要依据,同时,水稻种植信息有利于全球温室效应的研究,并为全球气候变化提供一定的依据。</t>
  </si>
  <si>
    <t>201610200059</t>
  </si>
  <si>
    <t>再生水混凝残余物对其地下储存过程生物膜堵塞机制的影响探究</t>
  </si>
  <si>
    <t>李安冉</t>
  </si>
  <si>
    <t>乔冰倩/2014013583,冯佳音/2014013542,刘昕沛/2015013206,刘洋/2015013196</t>
  </si>
  <si>
    <t>周丹丹,范伟</t>
  </si>
  <si>
    <t>项目组依托污水再生与地下储存利用这一工程背景,围绕再生水回灌储存过程中微生物膜造成的土壤孔隙堵塞问题,基于前期研究得到的我国北方典型非饱和运行污水厂（长春市西郊污水厂）二级出水再生处理（混凝沉淀）后残余大量铝及蛋白质这一认识,采用室内模拟实验和理论模型分析相结合的实验方法,开展残余铝和蛋白质对再生水回灌地下过程中生物膜堵塞机制的影响研究。</t>
  </si>
  <si>
    <t>201610200060</t>
  </si>
  <si>
    <t>马铁菊头蝠激进声波的句法结构与功能</t>
  </si>
  <si>
    <t>秦  朗</t>
  </si>
  <si>
    <t>陶晓倩/2014013534,蒋海源/2014013522,陈家琪/2015013216,王钊/2015013233</t>
  </si>
  <si>
    <t>冯江,刘颖</t>
  </si>
  <si>
    <t>本项目选择交流声波多样性极高的马铁菊头蝠为研究对象,通过研究其叫声序列在激进行为时的变化模式,及其对同伴激进叫声做出的行为反应来确定马铁菊头蝠激进叫声的功能。研究结果有助于深入理解动物维持社群结构稳定的方式和机制,为蝙蝠物种多样性的保护提供重要的科学依据。</t>
  </si>
  <si>
    <t>201610200061</t>
  </si>
  <si>
    <t>人工湿地复合系统去除农药乙草胺的实验研究</t>
  </si>
  <si>
    <t>牛少丹</t>
  </si>
  <si>
    <t xml:space="preserve">柳彤/2014013525,洪之逸/2014013514,李子阳/2014013510,贺启帆/2015013221	</t>
  </si>
  <si>
    <t>边红枫</t>
  </si>
  <si>
    <t>本项目是通过对不同组合的人工湿地复合系统去除农药乙草胺的效果进行比较,最终建立去除农药乙草胺的复合人工湿地系统的最优组合模型,并对其去除机理进行初步的探讨。本项目也是利用具有高效率,低投资,低能耗,更适合我国农村发展国情的人工湿地技术处理大尺度农药面源污染的问题,旨在为人工湿地处理径流农药残留,控制地表,地下水体污染提供一定的理论依据。</t>
  </si>
  <si>
    <t>201610200062</t>
  </si>
  <si>
    <t>基于微纳米气泡的二级出水深度处理技术研究</t>
  </si>
  <si>
    <t>刘秋菊</t>
  </si>
  <si>
    <t>王珊珊/2014013595,熊若晗/2014013571,宋艳芳/2014013570,汤题/2015013210</t>
  </si>
  <si>
    <t>霍明昕,范伟</t>
  </si>
  <si>
    <t>水体污染是我国当前面临的最严峻的环境问题之一,而污水处理厂二级出水的直接排放是一个重要诱因。本项目旨在发展基于微纳米气泡的二级出水深度处理技术,通过微纳米气泡与传统曝气技术的对比实验,不同水质特征对微纳米气泡特性的影响探究实验及微纳米气泡净化二级出水水质的机理解析实验具体展开,最终为优化微纳米气泡曝气技术的工艺条件及其推广使用奠定理论基础。</t>
  </si>
  <si>
    <t>201610200063</t>
  </si>
  <si>
    <t>“囚徒健身”的运动人体科学分析</t>
  </si>
  <si>
    <t>程致远</t>
  </si>
  <si>
    <t>2013013461</t>
  </si>
  <si>
    <t>王立文/2013013553,杜成龙/2014012802</t>
  </si>
  <si>
    <t>张晓义</t>
  </si>
  <si>
    <t>士力体育文化传播公司是一个以学校财政支持为主,股权融资,政府财政支持等多种融资方式并存体育文化传播公司,公司主要针对学校和企事业单位运动会,各类比赛,素质拓展及国家下发给各地市州的体育赛事等活动,开展田径运动会,趣味运动会,素质拓展及各类竞技和非竞技比赛项目等体育赛事,期间全权承办赛事全部内容,例如赛事策划,举办,裁判任务等。力争打造一个高端的体育赛事承办机构</t>
  </si>
  <si>
    <t>201610200064</t>
  </si>
  <si>
    <t>虚拟现实技术（VR）应用的研究—以纪录片创作方面为例</t>
  </si>
  <si>
    <t>王  璐</t>
  </si>
  <si>
    <t>2014013064</t>
  </si>
  <si>
    <t>王铭扬/2013013726,张皖熊/2013013693,王鹏达/2013013687,刘首良/2015011490</t>
  </si>
  <si>
    <t>郑军</t>
  </si>
  <si>
    <t>VR是Virtual Reality的缩写,中文的意思就是虚拟现实。目前VR涉及两个方面,一“虚拟”是指计算机生成的意思。如教育应用,模拟课堂；二“现实”是指存在于这个世界的所有事物和环境。如影视创作,演艺事业的记录,直播。</t>
  </si>
  <si>
    <t>201610200065</t>
  </si>
  <si>
    <t>基于新媒体的大学校园媒体转型研究</t>
  </si>
  <si>
    <t>白译辰</t>
  </si>
  <si>
    <t>2014013016</t>
  </si>
  <si>
    <t>李海波/2015012813,胡玉兰/2014012970</t>
  </si>
  <si>
    <t>新媒体有着与传统大众媒体所不同传播特点,有着巨大的传播能量和影响力。基于新媒体的大学校园媒体研究,由于新媒体发展的快捷性导致新媒体变化迅速。而在校园媒体转型方面的研究研究的还不够充分,研究成果没能转化到实践应用的过程中,真正推动校园媒体的发展。我们将通过学习调查,设计问卷,整理数据,对校园媒体运营现状,转型中遇到的阻碍等进行研究,并针对校园媒体提出相关建议。最后基于理性化的结论提交成果。</t>
  </si>
  <si>
    <t>201610200066</t>
  </si>
  <si>
    <t>新媒介应用对长春市老年群体生活质量影响的调查研究</t>
  </si>
  <si>
    <t>张国庆</t>
  </si>
  <si>
    <t>2013013755</t>
  </si>
  <si>
    <t>李朝霞/2014012958,李典/2013013715,于千玉/2014012955,李沁怡/2015012814</t>
  </si>
  <si>
    <t>黄松爱</t>
  </si>
  <si>
    <t>本项目基于新媒介应用发展和老龄化加速的现实背景以及相关研究与理论背景提出研究问题,以长春市老年群体为调查对象,通过访谈调研和文献综述,研究新媒介应用对长春市老年群体生活质量的影响。通过开发量表和随机对照实验法进行数据收集和实证分析。尝试性探索利用新媒介有效提升老年群体生活质量的手段,分析老年群体生活现况,标识社会问题,为实施社会干预提供重要参考。</t>
  </si>
  <si>
    <t>201610200067</t>
  </si>
  <si>
    <t>“E菜篮子”涉农可追溯电商平台</t>
  </si>
  <si>
    <t>王鹏飞</t>
  </si>
  <si>
    <t>2014013025</t>
  </si>
  <si>
    <t>冯致力/2013013427,冯文硕/2015012802,张之钰/2015013283,张士杰/2014013012</t>
  </si>
  <si>
    <t>周志兴,王以宁</t>
  </si>
  <si>
    <t>副司局级,教授</t>
  </si>
  <si>
    <t>国内首家采用食品安全追溯系统进行食品安全保障的生鲜农产品网上超市,率先采用新生代商业模式服务消费者,业务类型以零售商品和大宗批发为主,采用预售和现货模式并行,保障食品新鲜度和配送及时性,以实现上千种农产品的全程质量监控与检测,建立了食品从种植,加工,物流到销售等各个环节可追溯的信息档案,从而协助政府相关部门进行监督管理,作为生鲜电商行业的先驱者,我们志在开发并使用物联智能管理系统,颠覆性的改善生鲜农产品的现状和格局,让老百姓吃的放心,吃出幸福！</t>
  </si>
  <si>
    <t>201610200068</t>
  </si>
  <si>
    <t>长春市小小爱迪生教育科技有限公司</t>
  </si>
  <si>
    <t>马英才</t>
  </si>
  <si>
    <t>2013010406</t>
  </si>
  <si>
    <t>马良义/2014012320,严睿/2013010571,朱华玲/2013010550,孙晓婷/2013010672</t>
  </si>
  <si>
    <t>郑蕾芸,马延安</t>
  </si>
  <si>
    <t>小小爱迪生(准备注册为海豚湾教育科技有限公司)是东北地区唯一一家专注于研发,制造及销售少儿科学课教具及课程的教育科技公。是由8名硕士及本科生基于东北师范大学教育优势资源基础之上创办的立志于少儿科学教育的创业公司。旗下持有“小小爱迪生”玩教具商标已研发,科学课程200余节6个级别,投入市场93节,教具采用木质榫卯技术制造,产品可与美国woodfix相媲美。公司与辅导机构,公办学校,少年宫及地产商等合作办学,模式上灵活多样,在业内独树一帜。公司以教具盈利为核心,向合作伙伴免费提供完善课程和优质教师,为客户免费提供益智活动和教育讲座等服务。公司目前与新思维,昌邑实验校等6家机构和学校达成合作,与万科V令营和吉林省房地产商会建立合作关系。旗下课程培养出的少儿已在吉林省DI大赛,吉林省少儿科技创新大赛中获得众多荣誉。</t>
  </si>
  <si>
    <t>201610200069</t>
  </si>
  <si>
    <t>無二原创设计工作室</t>
  </si>
  <si>
    <t>肖  杰</t>
  </si>
  <si>
    <t>2013011760</t>
  </si>
  <si>
    <t>张鸽/2013010536,魏冬梅/2014010416,王储/2014013095,刘锦怡/2015013318</t>
  </si>
  <si>
    <t>用插画及现代极简主义的方式，颠覆传统服装，改良款型及面料，大胆构思形成品牌化影响。</t>
  </si>
  <si>
    <t>201610200070</t>
  </si>
  <si>
    <t>东师家教服务</t>
  </si>
  <si>
    <t>2013012243</t>
  </si>
  <si>
    <t>张耀木/2014011110,董嘉/2014012260,陈丹丹/2013012798,李舒宁/2013012798</t>
  </si>
  <si>
    <t>郝立柱</t>
  </si>
  <si>
    <t>是旨在为东师学生与有家教需求的学生和家长提供双向服务的网络家教信息分享服务平台。为有需求的家长提供详尽的家教服信息,有助于他们甄别选择合适的家教服务,同时为东师在校大学生提供充足的家教职位信息。</t>
  </si>
  <si>
    <t>201610200071</t>
  </si>
  <si>
    <t>东北师范大学校园文化用品和纪念品研制</t>
  </si>
  <si>
    <t>张孟哲</t>
  </si>
  <si>
    <t>2014010197</t>
  </si>
  <si>
    <t>马英才/2013010406,马永虎/2013010562,刘霞/2014010361,段艮红/2014011557</t>
  </si>
  <si>
    <t>李秀敏,卢路</t>
  </si>
  <si>
    <t>教授,董事长</t>
  </si>
  <si>
    <t>本团队旨在打造校园纪念品等校园文化产品,传播校园文化内涵,丰富师生生活。值东北师范大学70周年校庆之际,专注于研发设计富含我校丰富文化底蕴和教学理念的纪念品,并针对新生,毕业生和交流师生研发生产实用美观的生活,学习用品,进一步宣传我校校园特色文化。</t>
  </si>
  <si>
    <t>201610200072</t>
  </si>
  <si>
    <t>“时珍”——源自中国的特种啤酒</t>
  </si>
  <si>
    <t>富安邦</t>
  </si>
  <si>
    <t>2013013161</t>
  </si>
  <si>
    <t>钟希悦/2014012630,马晓彤/2015012518,于真悦/2015012511,堵天正/2014010412</t>
  </si>
  <si>
    <t>李志坚,张文忠</t>
  </si>
  <si>
    <t>啤酒酿造</t>
  </si>
  <si>
    <t>201610200073</t>
  </si>
  <si>
    <t>东北师范大学家教信息源的整合优化与相关APP的开发和运营</t>
  </si>
  <si>
    <t>孟振伟</t>
  </si>
  <si>
    <t>2014011970</t>
  </si>
  <si>
    <t>欧阳中哲/2014011959,陈靖澜/2014011967,刘馨/2014011936,胡晓芙/2013012433</t>
  </si>
  <si>
    <t>东北师范大学家教信息规范化及相关APP开发与运营是旨在为东北师大学生与有家教需求的学生和家长提供双向服务的网络家教信息搜索分享服务平台。计划设计与运营手机客户端应用软件版和电脑客户端网页版两种形式的产品,确保注册用户的安全以及信息的真实,力求搭建的一个安全规范,搜索便捷,规范管理的家教信息平台,让家长省心,让学生放心。</t>
  </si>
  <si>
    <t>201610200074</t>
  </si>
  <si>
    <t>基于PM2.5净化的防霾驱霾产品研发与专利转化</t>
  </si>
  <si>
    <t>肖婷婷</t>
  </si>
  <si>
    <t>杨萱/2014013530,张跃举/2014013552,陈志国/2015013199,白熠唯/2015013182</t>
  </si>
  <si>
    <t>盛连喜,张刚</t>
  </si>
  <si>
    <t>为了解颗粒污染物PM2.5对人体健康的影响规律,并据此研发产品,保护人体健康, 2015年初,本研究团队承担了我校校科研级项目“长春市净月大学城区人群PM2.5暴露水平研究及动态分析”的研究。人体自身活动以及环境空气质量对人体健康均存在影响。由PM2.5一类颗粒物暴露所引起的环境问题以及人群健康问题亟待关注和解决。 基于上述背景,为了将专利成果进行转尽早服务于社会,借“国家级大学生创新创业项目”契机,形成了本研究项目研究目标和内容。</t>
  </si>
  <si>
    <t>201610200075</t>
  </si>
  <si>
    <t>CM映像工作室</t>
  </si>
  <si>
    <t>张旭东</t>
  </si>
  <si>
    <t>2013013694</t>
  </si>
  <si>
    <t>谭健行/2013010186,杨懿/2013013786,毕铭/2014010286,张燕乔/2015012745</t>
  </si>
  <si>
    <t>郑军,董昕</t>
  </si>
  <si>
    <t>CM映像工作室以“立足学院、服务高校、走向社会”为宗旨，以“校园文化”为主题，致力于打造校园影像第一品牌。依托微信公众平台和雄厚的技术支持，将客户的需求、我们的服务、相关影像产品有机聚合在一起，打造CM映像的产业生态圈。</t>
  </si>
  <si>
    <t>201610200076</t>
  </si>
  <si>
    <t>士力体育文化传播公司</t>
  </si>
  <si>
    <t>李鹏辉</t>
  </si>
  <si>
    <t>2014012795</t>
  </si>
  <si>
    <t>宋本志/2014012822,孙英奥/2014012860,张颂/2015012544,刘钰文/2015012592</t>
  </si>
  <si>
    <t>常益,关博</t>
  </si>
  <si>
    <t>本项目以运动人体科学为基础,利用运动解剖学,运动营养学,运动生理学理论知识从多角度解读“囚徒健身”训练方法体系的科学原理及优缺点和适应性。</t>
  </si>
  <si>
    <t>201610200077</t>
  </si>
  <si>
    <t>“EEP”公益平台</t>
  </si>
  <si>
    <t>冯致力</t>
  </si>
  <si>
    <t>肖婷婷/2014013536,孙天丑/2013013430,杨萱/2014013530,马远博/2014013058</t>
  </si>
  <si>
    <t>张继权,赵轩</t>
  </si>
  <si>
    <t>“ＥＥＰ”公益平台项目,是以APP为依托搭建的平台,是以举报污染和会员积分基金两大机制将环境综合监测,环保论坛和环保公益平台三大模块贯穿起来的“互联网+环保”项目,是为推动环保产业发展和经济结构调整,促进环保科技成果的产业化和绿色发展,循环发展,低碳发展的生态文明建设所倾力打造的环保公益项目。</t>
  </si>
  <si>
    <t>201610200078</t>
  </si>
  <si>
    <t>智慧城市下的城市规划模型3D打印技术应用</t>
  </si>
  <si>
    <t>常  鹏</t>
  </si>
  <si>
    <t>2014011625</t>
  </si>
  <si>
    <t>朱丹/2013010549,石凯华/201511532,张振宇/2015011516</t>
  </si>
  <si>
    <t>刘艾鑫</t>
  </si>
  <si>
    <t>智慧城市下的城市规划设计3D打印成型技术应用</t>
  </si>
  <si>
    <t>黑龙江省</t>
  </si>
  <si>
    <t>10213</t>
  </si>
  <si>
    <t>201610213001</t>
  </si>
  <si>
    <t>基于ROS机器人操作系统的微型四旋翼协同控制实验平台</t>
  </si>
  <si>
    <t>马恩煜</t>
  </si>
  <si>
    <t>施浩琪/1140410514,黄杰浩/1140410224</t>
  </si>
  <si>
    <t>张立宪</t>
  </si>
  <si>
    <t>本项目以成本低，体积小，重量轻、速度快，反应灵敏的微型四轴飞行器为实验主体，利用精确，先进的运动捕捉系统实时获取飞行器的位置，运动信息，进而上传至ROS实验平台，借助ROS系统强大的运算能力对数据进行分析，最终将高级控制命令传入飞行器飞控中，使四旋翼集群完成一系列协同动作。项目所搭建的整套系统实验性，可开发性，可移植性强，对于协同算法的探索有很大的帮助。</t>
  </si>
  <si>
    <t>201610213002</t>
  </si>
  <si>
    <t>充气式仿生柔性机械臂的设计与制备研究</t>
  </si>
  <si>
    <t>康利民</t>
  </si>
  <si>
    <t>刘志达/1141840101,陈鼎铭/1141840103,朱家缔/1141840108,胡超楠/1141840109</t>
  </si>
  <si>
    <t>林国昌</t>
  </si>
  <si>
    <t>随着机器人系统向着高速、高精度及轻量化方向的应用和发展，柔性机器人逐渐引起人们的注意。近年来，通过对蠕虫、章鱼等软体动物的仿生研究发现，它们利用自身“流体静力性”(即由一个充满液体的加压腔体，以及周围包裹着的结缔组织纤维和肌肉构成)实现身体或触角的运动。受到该研究成果启发，研究人员提出了一种纤维增强弹性流体系统(Fiber-reinforced Elasto-fluidic Systems)的仿生柔性机械臂。我们项目将对此种仿生柔性机械臂展开研究。</t>
  </si>
  <si>
    <t>201610213003</t>
  </si>
  <si>
    <t>增材成型技术下微结构的制备及其力学性能测试</t>
  </si>
  <si>
    <t>扈忠波/1141840113,张鸿儒/1141840107</t>
  </si>
  <si>
    <t>王兵</t>
  </si>
  <si>
    <t>本项目利用三维制图软件，依靠基本的力学知识储备及文献资料完成材料微结构的设计。利用增材成型技术，完成材料的加工制备。在INSTRON力学试验机完成力学性能测试，并利用Origin软件及材料力学、结构力学知识对数据进行分析。最终，依据分析结果对原有设计进行必要的改进提高，并依据实验数据分析结果形成报告。通过本项目的研究，可以为利用增材成型技术制备微结构及应用奠定基础。</t>
  </si>
  <si>
    <t>201610213004</t>
  </si>
  <si>
    <t>微型球形探测机器人</t>
  </si>
  <si>
    <t>刘凯鑫</t>
  </si>
  <si>
    <t>鲁一帆/1140420103,关懿航/1140420107,姜钧文/1140420106</t>
  </si>
  <si>
    <t>章欣</t>
  </si>
  <si>
    <t>现在，有好多地方是人类无法进入或不愿意进入的，比如说福岛核泄漏之后的工厂，或坍塌的矿洞我们的微型球形探测机器人就适用于这样的情景。同时由于其微型的特点，还可以在很多艰难狭小的环境中获得人们所需要的信息。我们的微型球形机器人将配置有微型摄像头，通过2.4Ghz无线模块与主机进行通信，，并且可以在控制下，进行移动，整个机器人的尺寸可以控制在直径7cm内。</t>
  </si>
  <si>
    <t>201610213005</t>
  </si>
  <si>
    <t>2.0新时代室内倾转旋翼飞艇</t>
  </si>
  <si>
    <t>尹悦</t>
  </si>
  <si>
    <t>奚瑞辰/1141230104,韩雍博/1140310707</t>
  </si>
  <si>
    <t>苗勃然</t>
  </si>
  <si>
    <t xml:space="preserve">本项目结合了充气式飞艇和倾转旋翼的优点，将两者结合到一起，使其更实用。室内倾转旋翼飞艇同时由氦气和旋翼机同时提供升力和动力，并由人工手动遥控。相比于充气式飞艇来说，体积可以更小，在空中的飞行可控，而且相对更灵活，相同体积下可携带更重的东西。相比于普通旋翼机来说，在空中持续时间更长，更节省能源，在遇到危险或者突发状况的时候，由于其内充有氦气，安全性更高。
</t>
  </si>
  <si>
    <t>201610213006</t>
  </si>
  <si>
    <t>基于图像处理的教室灯光智能控制系统</t>
  </si>
  <si>
    <t>刘雪纯</t>
  </si>
  <si>
    <t>苏润冰/1130410418,张临骊/1130410417,王涛/1130240131</t>
  </si>
  <si>
    <t>桑圣田</t>
  </si>
  <si>
    <t>本项目针对高校教室存在的照明资源浪费问题，提出了一种互动式教室灯光智能控制系统。该系统通过图像识别及光照度等数据检测以实现教室灯光的自主开闭，通过微信公众号或安卓客户端等互动平台实现教室与师生的信息交互，实现了高校教室灯光的智能化管理。</t>
  </si>
  <si>
    <t>201610213007</t>
  </si>
  <si>
    <t>可刚化复合材料网增强天线反射面制备与测试</t>
  </si>
  <si>
    <t>檀铭一</t>
  </si>
  <si>
    <t>王思雍/1141840106,谢涌/6141840707</t>
  </si>
  <si>
    <t>王长国</t>
  </si>
  <si>
    <t>本项目旨在设计并制备出一种以充气圆环悬挂抛物面径向肋网状天线面的新型可展开天线，兼具轻质、高效率、高刚度、高折叠度等优点。并对其进行RMS值的测量以及刚度的测量。根据测量结果，再进行编制设计的优化以及形状记忆材料的引入，使其更接近实际应用。</t>
  </si>
  <si>
    <t>201610213008</t>
  </si>
  <si>
    <t>一种双发多功能固定翼平台的设计</t>
  </si>
  <si>
    <t>李弘义</t>
  </si>
  <si>
    <t>徐嘉鹤/1142120209,石永泉/1142120202,甄淑琦/1142120233,牛尧/1143710502</t>
  </si>
  <si>
    <t>高志强</t>
  </si>
  <si>
    <t xml:space="preserve">本项目的最终目的是自主设计一款双发无人航拍机,设计内容包括其全部非电子结构以及部分电子成分。机身设计一个万能卡口，飞控留好SPI/IIC接口，以实现与不同设备的衔接飞机的飞行模式为常规固定翼飞行模式，翼展约一米，双发动机分别位于左右机翼上，用以提供拉力，且支持垂直起降功能。平垂尾结构则采用双垂尾模式，目的是增强横向稳定性，以改善拍摄效果。
</t>
  </si>
  <si>
    <t>201610213009</t>
  </si>
  <si>
    <t>基于双稳态复合材料层板的摆动推进研究</t>
  </si>
  <si>
    <t>张佳伟</t>
  </si>
  <si>
    <t>陶澄宇/1141840119,杨英楠/1141840118,李凡/1141840115</t>
  </si>
  <si>
    <t>戴福洪</t>
  </si>
  <si>
    <t xml:space="preserve">双稳态板是一种在受到外力作用下保持两种稳定形态的复合材料板，其良好的特性使其拥有了能与压电材料结合从而实现能源收集的目的。可以在很小的水流冲击下产生机械形变，从而产生机械势能，而在板表面的压电陶瓷则可以将这种机械能转化为电能，通过接入的外电路将电能储存，并加以利用。这个装置的优势在于可以在任何水势条件下运作，并且转换方式属于机械能的直接转换，这种方法效率远优于一般的发电装置，有很大的意义。
</t>
  </si>
  <si>
    <t>201610213010</t>
  </si>
  <si>
    <t>基于M100飞行器平台的灾后搜救系统设计</t>
  </si>
  <si>
    <t>吕书馨</t>
  </si>
  <si>
    <t>臧明泽/1130410406,刘伟华/1130410405,武文轩/1130410407</t>
  </si>
  <si>
    <t>霍鑫</t>
  </si>
  <si>
    <t>我们利用大疆创新的飞行平台和开发者产品，设计一架搜救无人机，满足搜救任务的要求。设计完整的解决方案，实现搜救前后在移动中的汽车上实现快速起飞和降落，且能在短时间内在灾难现场自动导航，找到目标并绘制场景图，识别Ford汽车降落平台上的二维码标识以辅助飞行器降落。我们通过使用X3云台相机，实现图像的捕捉。利用opencv库进行图像处理与识别，识别图像中出现的二维码标识并给出ID。</t>
  </si>
  <si>
    <t>201610213011</t>
  </si>
  <si>
    <t>基于无线通信的家庭自动化的研究与设计</t>
  </si>
  <si>
    <t>刘思源</t>
  </si>
  <si>
    <t>李元红/1140410320,姚昊迪/1140410314,郭宇晴/1141830109,高莺宁/1141810110</t>
  </si>
  <si>
    <t>李传江</t>
  </si>
  <si>
    <t>据我们对市场上的调查发现，市面上大部分的产品，都只是片面化的，部分式的，其只能称作“智能家具”、“智能电器”，却远达不到家庭自动化的目的。 市面上的产品没有被很大程度上的推广，也在于其不易的控制对使用人群年龄段的限制。我们在控制界面上加入图形用户界面（Graphical User Interface,GUI)，尽量做到更简单易懂的控制，加大适用人群，才能扩大市场。</t>
  </si>
  <si>
    <t>201610213012</t>
  </si>
  <si>
    <t>电阻桥型传感器接口ASIC的设计</t>
  </si>
  <si>
    <t>过悦康</t>
  </si>
  <si>
    <t>敬祎/1132120228</t>
  </si>
  <si>
    <t>电阻桥型传感器接口ASIC用于处理传感器的输出信号，它摒弃了传统接口电路难集成、精度低、失调高、噪声性能差等缺点，运用斩波技术以及优良、新异的结构实现低失调、高信噪比、高精度的优良放大功能及模数转换，并且使最终集成传感器具有高器件匹配度、高补偿精度、低功耗的特点。另外该项目研究内容是MEMS传感器集成技术的关键核心问题，是哈工大MEMS中心课题组一直重点投入的研究方向之一，具有很强的社会应用价值。</t>
  </si>
  <si>
    <t>201610213013</t>
  </si>
  <si>
    <t>一种新型充气可展开嚢瓣式减速结构设计</t>
  </si>
  <si>
    <t>李盾</t>
  </si>
  <si>
    <t>牛国强/1144500104,丛琳/1141840111,陈强/6141840709</t>
  </si>
  <si>
    <t>卫剑征</t>
  </si>
  <si>
    <t xml:space="preserve">作为一种再入返回运载工具，新型充气式再入减速器一直是国际上研究的热点，它为航天员应急返回、深空探测以及有效载荷的回收提供了一种新的技术途径。此项目共包括以下三个方面:充气可展开囊瓣式减速结构设计，力学分析模型的建立与计算，样机制作与试验。本项目将可变形飞行器结构设计与理论力学、材料力学，以及柔性材料的知识相结合，提出了一种可行的结构设计方案，和一种压力弹簧与扭矩弹簧并联的力学简化分析模型。
</t>
  </si>
  <si>
    <t>201610213014</t>
  </si>
  <si>
    <t>立方卫星空间电磁对接技术研究</t>
  </si>
  <si>
    <t>魏庆生/1141830112,张鸿宇/1141830117,周鹏/1140540120,谭元清/1140810617</t>
  </si>
  <si>
    <t>叶东</t>
  </si>
  <si>
    <t>电磁对接具有羽流污染小、对接冲击小、工质消耗少、对接精度高等优点，在航天器编队飞行、常态化在轨服务中有广阔的发展前景。本项目旨在通过对电磁对接自对接性的研究得到立方卫星的自主对接策略。计划采用Ansoft Maxwell软件对星间电磁力、电磁力矩进行有限元分析。设计基于PID控制的对接策略并用MATLAB软件进行仿真控制。最后做出实物模型进行地面测试。</t>
  </si>
  <si>
    <t>201610213015</t>
  </si>
  <si>
    <t>四旋翼视觉追踪</t>
  </si>
  <si>
    <t>余永强</t>
  </si>
  <si>
    <t>吴珑/1140410218,刘悦/1141850111,侯祥宇/1141850108</t>
  </si>
  <si>
    <t>方可</t>
  </si>
  <si>
    <t>本项目提出的系统具有实现简单，成本低廉，节能效果显著的特点。多地实际调查显示，本项目提出的互动式教室灯光智能控制系统在高校具有广泛接受度，社会效益良好，极具推广前景。</t>
  </si>
  <si>
    <t>201610213016</t>
  </si>
  <si>
    <t>光学雷达无人机避障套件创业项目</t>
  </si>
  <si>
    <t>张瑞先</t>
  </si>
  <si>
    <t>1132120131</t>
  </si>
  <si>
    <t>刘汉儒/1130410514,施浩琪/1140410514,冯岳鹏/1141820230,韩睿/1130410522</t>
  </si>
  <si>
    <t>伊卡创新团队依托哈尔滨工业大学航天学院智能控制与机器人应用实验室研发围绕这最火最前沿的无人飞行器相关科技发展与应用动态，独辟蹊径展开相关产业产品的开发与应用，同国内最顶级的消费级无人机公司深圳大疆公司和光学雷达供应商建立了深度合作关系，探讨推进无人机应用开发方面的合作。目前本团队计划面向市场推出基于lidar光学雷达的低成本，低功耗，高可靠性的多旋翼无人机避障套件。</t>
  </si>
  <si>
    <t>201610213017</t>
  </si>
  <si>
    <t>SmartGlove</t>
  </si>
  <si>
    <t>许振华</t>
  </si>
  <si>
    <t>姜文俊/1140520209,化青龙/1140520208,黄鑫/1140520218</t>
  </si>
  <si>
    <t>赵雅琴</t>
  </si>
  <si>
    <t xml:space="preserve">手套在智能穿戴研究中有其得天独厚的优势。首先手套造价低且常用，容易普及；其次手套的主体——手，是人最主要，最灵活的控制部位。手指的弯曲，指尖与指尖、指尖与其他物体的接触甚至手腕的动作，都是重要的控制动作，都可以转化成人机交互中的主动信号。而且手套的柔软特性可完美地捕捉这些信号。所以我们认为，未来的智能穿戴世界需要一款功能强大的智能手套。
</t>
  </si>
  <si>
    <t>201610213018</t>
  </si>
  <si>
    <t>基于物联网的智能农业一体化系统</t>
  </si>
  <si>
    <t>马爱丽</t>
  </si>
  <si>
    <t>张慕晗/1140510416,薄怡扬/1021301</t>
  </si>
  <si>
    <t>郑黎明</t>
  </si>
  <si>
    <t>本项目主要针对智能农业方面，可实现有机蔬菜种植、参观及售卖管理一体化。其特色在于将网络售卖与终端产品生长状况查询相结合，以供用户随时查询。通过用单片机控制各种传感器检测影响植物生长的因素，并在液晶屏上显示。同时可以通过独立按键设定合适的数值控制继电器作用，继而控制其他设备实现补湿、补光照等功能。另外，单片机通过串口将终端数据经由Zigbee上传至树莓派进行进一步处理，最终上传至数据库，通过网站访问数据库将数据进行可视化输出。</t>
  </si>
  <si>
    <t>201610213019</t>
  </si>
  <si>
    <t>基于虚拟现实及双目视觉技术的第一人称沉浸式新型无人机驾驶方案</t>
  </si>
  <si>
    <t>潘光华</t>
  </si>
  <si>
    <t>崔雅琦/7120810213,王惠颖/7120610413,苏宇鸿/7120810205,袁帅/6120200616</t>
  </si>
  <si>
    <t>何胜阳</t>
  </si>
  <si>
    <t xml:space="preserve">机器人采用基于电磁循迹和RFID节点定位的专利技术，使机器人在室内位置精确定位、自动巡逻。配备摄像头，通过wifi模块接入互联网进行视频传输，在巡逻基础上实现远程监控。智能环境监测与远程双向控制，通过多传感器采集环境信息，可自动决策以应对环境变化。多自由度的机械臂自动实现各种服务。
配备扬声器和液晶屏，实现语音人机交互，拥有多媒体娱乐功能。
开发了电脑上位机和安卓app，能够远程查看监控视频，进行物联网管理、机械手和多媒体控制。
</t>
  </si>
  <si>
    <t>201610213020</t>
  </si>
  <si>
    <t>基于脑电控制的3D打印假肢手</t>
  </si>
  <si>
    <t>徐悦</t>
  </si>
  <si>
    <t>王常会/1140550102,王雪莹/1140550104,雷嘉兴/1140510423</t>
  </si>
  <si>
    <t>兰盛昌</t>
  </si>
  <si>
    <t>本项目以脑电控制为控制方式，以无线蓝牙为通讯方式，以3D打印为制造方式，以创新、实用、低成本为目标，改进传统假肢方案，探索如何将脑电控制更好地用于假肢方面、造福肢体残疾的人，利用本项目掌握脑电分析及控制的基本技术。</t>
  </si>
  <si>
    <t>201610213021</t>
  </si>
  <si>
    <t>Cube智慧机器人</t>
  </si>
  <si>
    <t>李旭/1140510124,王煜文/1140510223,范婷婷/1140520219</t>
  </si>
  <si>
    <t>何晨光</t>
  </si>
  <si>
    <t>Cube智慧机器人可以理解为一种以单个立方体为单元的自组式机器人，它有集群式运行和组合运行两种运行方式，这个项目突出重点是组合式运行方式：各立方体之间通过自主判断各单元相互的位置后根据用户端指令通过机动模块实现完全的自我组装。组装后实现用户想达到的目的。而集群式则是突出一种传感器网络自我组建，各单元通过自我的移动到达特定位置，收集特定数据后单元与单元完成数据的共享或传输给用户端加以利用。</t>
  </si>
  <si>
    <t>201610213022</t>
  </si>
  <si>
    <t>多功能定向拐杖</t>
  </si>
  <si>
    <t>刘灏</t>
  </si>
  <si>
    <t>周钰钊/1140510312,王耀光/1140510314,王培/1140510320</t>
  </si>
  <si>
    <t>此项目是我们设计的一款多功能定位拐杖。他利用摔倒检测模块和心率传感器等相关传感模块实时监测老人的当前状态。当意外发生时，此系统会自动地将地理位置等相关信息发送到监护人的手机上。此外监护人还可以通过手机上的APP实时查询老人现在的地理位置、心率等相关信息。此外，监护人还可以在手机上设置实现地理位置围栏等扩展功能以防止老人走失。我们的设计在节能方面进行了优化，使产品具有高性能、低成本、低功耗的优点。</t>
  </si>
  <si>
    <t>201610213023</t>
  </si>
  <si>
    <t>基于介质集成波导的宽带功分器的设计与实现</t>
  </si>
  <si>
    <t>孙先范</t>
  </si>
  <si>
    <t>贾瑞保/1140520220,黄嫦鸣/1140520308,卜燕/1140520216</t>
  </si>
  <si>
    <t xml:space="preserve">项目的主要内容是研究一种基于介质集成波导的宽带功率分配器。功率分配器是一种重要的微波器件，它的主要功能是将一路功率信号均分或者按照一定的比例分成若干路，馈入到指定的端口。现有的功率分配器多采用波导结构或者微带电路结构，波导结构尺寸较大，而且比较笨重；微带电路虽然体积小，重量轻，剖面低，但是由辐射导致的损耗较大，尤其是在高频段。因此本项目提出了一种基于介质集成波导的功率分配器，它具有波导屏蔽性好和微带电路轻量化的特点，带宽还较宽。
本项目的工作主要是：首先通过CST电磁仿真软件对基于介质集成波导的功率分配器进行仿真，通过计算机仿真确定电路的主要结构参数，然后通过印刷电路板将功率分配器制作出来，再采用矢量网络分析仪测试S参数，与仿真结果进行对比，最终实现性能良好的功率分配器。
</t>
  </si>
  <si>
    <t>201610213024</t>
  </si>
  <si>
    <t>小黄人大眼萌-实时单目轨迹还原系统</t>
  </si>
  <si>
    <t>程迪</t>
  </si>
  <si>
    <t>刘雪丹/1140540116,薄家乐/1140520301</t>
  </si>
  <si>
    <t>本项目是基于ROS ( Robot Operating System) 的平台下，通过单目摄像头拍摄的视频数据发送到上位机上进行图像处理并进行视觉测距的一个独立系统。该系统可将数字单目摄像头采集的数据通过无线技术发送到上位机以后，通过RGB-D提供的一些列图像处理算法进行数据点的解析，通过SVO视觉处理方式建立三维运动轨迹，计算出装载本系统的无人机、智能车等设备的行进路线，最终达到理想的视觉导航的功能。</t>
  </si>
  <si>
    <t>201610213025</t>
  </si>
  <si>
    <t>基于wifi的室内定位系统</t>
  </si>
  <si>
    <t>陆威霖</t>
  </si>
  <si>
    <t>罗威/1140520321,刘立东/1140520302,刘靖超/1140520317</t>
  </si>
  <si>
    <t>本项目设计了一个基于WiFi射频信号强度指纹匹配的移动终端定位系统，并设计了一种基于权重值选择的定位算法。该算法为每个扫描到的AP的RSSI设定了选择区间，指纹库中落在此区间的所有位置点设平均权值，最后选取权重值最大者为待定位点的位置估计，如有相同权重值，则比较信号强度距离，取最小者，这种算法在一定程度上克服了RSSI信号随机抖动对定位的影响，提高了定位的稳定性和精度。可部署在展馆、校园、公园等公共场所，为客户提供定位导航服务。定位算法运行于服务端，客户端为配备WiFi模块的Android手机。借助该定位系统，基于Android系统的移动终端可方便地查询自身位置，并获取各种基于位置服务。</t>
  </si>
  <si>
    <t>201610213026</t>
  </si>
  <si>
    <t>无线激光虚拟键盘</t>
  </si>
  <si>
    <t>仲博文</t>
  </si>
  <si>
    <t>王剑巍/1140510316,刘畅/1140510305,徐欢/1140510315</t>
  </si>
  <si>
    <t>李德志</t>
  </si>
  <si>
    <t>激光虚拟键采用了与传统键盘不同的键盘呈现方式和信息输入方式。激光虚拟键盘是将键盘图形通过激光投影的方式投射在某个物体平面上，而不是一个使用者可以触摸与感受到的实体键盘；在信息采集方面，他并非通过按键直接采集，而是通过计算机视觉的方式采集手指的位置，来间接地判断使用者输入的信息，进而将信息输入计算机，实现信息的键入。</t>
  </si>
  <si>
    <t>201610213027</t>
  </si>
  <si>
    <t>两栖智能勘探小车</t>
  </si>
  <si>
    <t>刘家坤</t>
  </si>
  <si>
    <t>董博远/1140820108,赵佳旻/1140520303,武向勇/1140520304</t>
  </si>
  <si>
    <t>两栖智能勘探小车，可以在地上和水面进行遥控行走，以及进行画面拍摄。并将所拍图像传至手机或电脑上，在当小车在陆地上行走时，可进行手机遥控，实行左右前后控制。当遇到障碍物时，自己能通过安装在小车上的摄像头和红外管采集数据进行判断，跨越陡坡到达新的地面继续行走；不但如此还可以适当的完成其他功能，如避障，也可完成对于狭窄空间的探测。小车也可在水面进行拍摄并完成图像视频传输。可以用来探测水下的情况。可以自动完成对水下信息的采集，处理，传输，显现。便于进行地上的遥控和处理。总之，两栖智能勘探小车，可通过遥控对地上水下进行探测和图像传输。</t>
  </si>
  <si>
    <t>201610213028</t>
  </si>
  <si>
    <t>多功能带载爬楼车</t>
  </si>
  <si>
    <t>李蕴洲</t>
  </si>
  <si>
    <t>魏晋/1140810417,解为然/1140810406</t>
  </si>
  <si>
    <t>刘佳男</t>
  </si>
  <si>
    <t>我们设计的这款爬楼助力车主要用于快递员运送大型家电、桶装纯净水等大型较重物品以及诸多小件等不便携物品经由楼梯上楼的情况，将快递工作人员的大部分搬运劳动转移到助力爬楼车上，使快递人员的主要工作由劳动强度较大的搬运转换为操作爬楼车和劳动强度较小的拉动，既大幅减轻了快递人员的工作，解决了快递高峰期的人力过度消耗的问题，同时在一定程度上提高了物件的运送速度，从而提高了快递的派送效率，解决了中高层建筑大型货物人工运送不便的问题，使快递的送达更为通畅、便捷。</t>
  </si>
  <si>
    <t>201610213029</t>
  </si>
  <si>
    <t>多规格全自动封箱机</t>
  </si>
  <si>
    <t>李治廷</t>
  </si>
  <si>
    <t>林能旭/1141570114,李重儒/1140810311</t>
  </si>
  <si>
    <t>张锋</t>
  </si>
  <si>
    <t>随着我国电子商务的蓬勃发展和日益成熟，以及各大网络购物平台的兴起，网购逐渐成了消费者的重要购物方式甚至是主要购物方式，与此同时，与网购紧密相连的快递行业也得到了飞速发展。我们此次准备的立项设计，主要就是针对设计可以包装多种材质，形状，尺寸商品的个性化机械装置。</t>
  </si>
  <si>
    <t>201610213030</t>
  </si>
  <si>
    <t>全自动蛋挞制作机</t>
  </si>
  <si>
    <t>张彬瑞</t>
  </si>
  <si>
    <t>单润柳/1140910118,刘鹏飞/1140850316,程世伟/1142030124,强碧瑶/1140850325</t>
  </si>
  <si>
    <t>陈维山</t>
  </si>
  <si>
    <t>该款机构全称是全自动蛋挞制作机。设计初衷：（1）帮助甜点生产行业高效且低成本地生产口味优异的蛋挞。（2）让该机构成为一款操作极其简单的机器，可以帮助任何喜欢吃蛋挞却不会自己制作的顾客在家随时随地现做现吃，用料放心。（3）旨在推动实现甜品生产制造行业的自动化与机械化，提高效率、降低成本。</t>
  </si>
  <si>
    <t>201610213031</t>
  </si>
  <si>
    <t>管道机器人</t>
  </si>
  <si>
    <t>潘晓白</t>
  </si>
  <si>
    <t>王振/1140810208,张泽/1140810217,曹卓群/1140820116</t>
  </si>
  <si>
    <t>周亮</t>
  </si>
  <si>
    <t>本项目机器人的核心在于控制主板程序的编写以及内部电路的设计连接，内置小电源提供驱动电机带动齿轮传动实现机器人的进退。</t>
  </si>
  <si>
    <t>201610213032</t>
  </si>
  <si>
    <t>连续型仿生侦查机器人</t>
  </si>
  <si>
    <t>张兴远</t>
  </si>
  <si>
    <t>孙泽宇/1140850407,刘铁骊/1140850404,杨晛/1140850403,韩明/1140810610</t>
  </si>
  <si>
    <t>该项目旨在设计一款对环境具有较强自适应能力的侦查机器人 。该 机器人具有很大的现实意义 ，在反恐 ，矿道搜救 ，废墟搜救 ，核电站监测中都能起到很大的作用 。</t>
  </si>
  <si>
    <t>201610213033</t>
  </si>
  <si>
    <t>面部表情仿真器</t>
  </si>
  <si>
    <t>李靖轩</t>
  </si>
  <si>
    <t>孙宏博/1140850211,王祺鑫/1144210113,王睿祺/1140850210,张弛/1140850213</t>
  </si>
  <si>
    <t>李松晶</t>
  </si>
  <si>
    <t>经过科创小组员讨论及指导教师悉心指导，科创小组决定制作基于微流 控技术的仿人机器面部表情行 为仿真装置。通过微流体技术对机器人在进行情感表达时的 面部 微小动作进行控制，并同时 配合有关电机 的运动，在外界信号刺激下可以实现仿人器面部表情模拟。使机器人更加生动的表达情感。</t>
  </si>
  <si>
    <t>201610213034</t>
  </si>
  <si>
    <t>多模块化寓教于乐机械模具</t>
  </si>
  <si>
    <t>黄晨晖</t>
  </si>
  <si>
    <t>刘克迪/1140810407,雷中舵/1140240323,陈俊楠/1142710217</t>
  </si>
  <si>
    <t>曾昭阳</t>
  </si>
  <si>
    <t>此模具富含物理知识。运用了凸轮，齿轮，四连杆和各式各样的滑行轨道，多种巧妙的机械结构将现代机械工艺浓缩在一起，具有充分视觉冲击感的同时也包含了许多机械原理。比如在环形轨道中，竖直加速度的强度是由两个因素决定的：球体的速度和弯道的角度。当球体进入回环时，它拥有最大的动能。在环形的顶部，重力降低了球体的速度，所以球体拥有更多的势能，但速度不能够低于某一个安全行驶的速度。</t>
  </si>
  <si>
    <t>201610213035</t>
  </si>
  <si>
    <t>智能背包</t>
  </si>
  <si>
    <t>龚淑宇</t>
  </si>
  <si>
    <t>蔡伟/1130820113,孙明曦/1130820114</t>
  </si>
  <si>
    <t>王滨生,孙世宽</t>
  </si>
  <si>
    <t>高级工程师,
工程师</t>
  </si>
  <si>
    <t>如今人们对于“智能化”的热情日益高涨，但市面上仍大多是那些通过增加包袋数量来满足我们不断增加的收纳需求的普通背包，“智能化”背包寥寥无几。在这样的形势下，我们计划针对不同人群的需求设计出更为智能化的背包——适用于学生的“智能书包”、方便商务人士的“智能商务包”、为“驴友”提供更多便利的“商务旅行包”。</t>
  </si>
  <si>
    <t>201610213036</t>
  </si>
  <si>
    <t>家用夹持机械手</t>
  </si>
  <si>
    <t>魏佳静</t>
  </si>
  <si>
    <t>陈金民/1140850225,付旭/1140840102,刘少博/1143310308</t>
  </si>
  <si>
    <t>任秉银,魏建平</t>
  </si>
  <si>
    <t>教授,总工程师</t>
  </si>
  <si>
    <t>本项目灵感来源于工业中广泛应用的重型机械手，尝试对其进行小型化和实用化开发，从而制造出可以广泛应用于日常生活的机械手。机械手是工业机器人的一个重要组成部分，在工业制造与高危领域有着深层次、大范围的应用，配套的传感器、自动控制、计算机等技术也有了发展到了支持多样化开发的程度。</t>
  </si>
  <si>
    <t>201610213037</t>
  </si>
  <si>
    <t>大功率LED灯用铝基板导热绝缘陶瓷涂层制备与性能评价</t>
  </si>
  <si>
    <t>白力文</t>
  </si>
  <si>
    <t>1141900128</t>
  </si>
  <si>
    <t>赵超/1140700211,刘阳/1141900105,谢凌云/1141900121,王馨敏/1141900123</t>
  </si>
  <si>
    <t>王亚明</t>
  </si>
  <si>
    <t>项目针对LED灯封装用铝基板的结构，设计以兼具高导热/绝缘的涂层来取代传统的导热性能差且易老化变形的有机高分子封装材料，提高散热性能。本项目率先将微弧氧化原位生长陶瓷涂层技术应用到LED灯封装，通过自制搭建的导热系数测试装置及软件设计对涂层的热导率进行测量，并表征绝缘性能。研究电解液配比及工艺条件对涂层组织结构与热传导/绝缘性能的影响，优选出高热导率涂层体系与工艺，为涂层的商业化应用奠定理论与实践基础。</t>
  </si>
  <si>
    <t>201610213038</t>
  </si>
  <si>
    <t>聚脲多孔材料的制备及其性能研究</t>
  </si>
  <si>
    <t>李汪槿</t>
  </si>
  <si>
    <t>1141900120</t>
  </si>
  <si>
    <t>万帅斌/1141900211,鞠子健/1141900313</t>
  </si>
  <si>
    <t>乔菁</t>
  </si>
  <si>
    <t xml:space="preserve">本项目率先提出通过预粘结-固化成型工艺，选用有机和无机两种空心球，以聚脲为粘结剂，以N，N-二甲基甲酰胺（DMF）为稀释剂，在理论计算的基础上制备聚脲多孔材料，系统研究孔结构参数对材料力学性能与声学性能的影响规律，揭示聚脲多孔材料的吸声机理，以期实现通过调控孔结构参量改变吸声性能，改善材料吸声特性，从而得到具有优异吸声性能同时兼具良好力学性能的聚脲多孔材料。
</t>
  </si>
  <si>
    <t>201610213039</t>
  </si>
  <si>
    <t>Au@Fe3+-TA核壳纳米结构的可控合成及生物医学诊疗研究</t>
  </si>
  <si>
    <t>刘佩莹</t>
  </si>
  <si>
    <t>1141900209</t>
  </si>
  <si>
    <t>艾超/6141900601</t>
  </si>
  <si>
    <t>徐成彦</t>
  </si>
  <si>
    <t xml:space="preserve">本项目将具有诊断功能的造影剂引入到光疗制剂中，设计出可同时用于CT和磁共振造影双模式诊断和光热治疗的新型生物医学诊疗制剂。项目拟通过一步组装法制备具有核壳结构的Au@Fe3+-TA（铁离子螯合单宁酸包覆金）纳米粒子，其中壳层上顺磁性的Fe3+离子适用于磁共振造影，而核心处的Au纳米粒子能在支持CT造影的同时进一步提高Fe3+-TA配合物的光热转换效率。我们将对制备产物进行多种微观表征与诊疗研究，通过多种性能测试对成像效果、治疗效果等方面进行评价。
</t>
  </si>
  <si>
    <t>201610213040</t>
  </si>
  <si>
    <t>三维晶圆键合装置的设计与开发</t>
  </si>
  <si>
    <t>孙泽尘</t>
  </si>
  <si>
    <t>1142920103</t>
  </si>
  <si>
    <t>冯亮/1142920114,石成杰/1142920116</t>
  </si>
  <si>
    <t>王晨曦</t>
  </si>
  <si>
    <t>晶圆是生产集成电路所用的载体，晶圆键合是指将两个洁净的晶圆在室温下接触后， 通过施加外加能量使接合界面形成共价键而结合成一体，使接合界面达到一定的机械键合强度，具有广泛的应用。目前晶圆键合设备的开发主要被国外半导体设备制造公司所垄断,因此，开发出具有独立知识产权的晶圆键合装置，对于推进晶圆键合在半导体产业中的应用以及推动我国在集成电路设备制造的自主创新方面具有重要的意义。</t>
  </si>
  <si>
    <t>201610213041</t>
  </si>
  <si>
    <t>面向应急救援的壳聚糖快速止血材料</t>
  </si>
  <si>
    <t>宋新宇</t>
  </si>
  <si>
    <t>1141900315</t>
  </si>
  <si>
    <t>杜鹏/1141900308</t>
  </si>
  <si>
    <t>李保强</t>
  </si>
  <si>
    <t>项目拟以壳聚糖复合药物成分及碳点，制备一种有止疼功能，可检测的止血材料，不仅可以用于战伤急救，还可用于检测伤口残留。</t>
  </si>
  <si>
    <t>201610213042</t>
  </si>
  <si>
    <t>新型铝焊接热裂纹夹具</t>
  </si>
  <si>
    <t>朱云皓</t>
  </si>
  <si>
    <t>1142910125</t>
  </si>
  <si>
    <t>张智强/1142910136,赵庆燊/1142910120,曹依琛/1142910131,韩雨/1142910119</t>
  </si>
  <si>
    <t>吕世雄</t>
  </si>
  <si>
    <t xml:space="preserve">为了更好地研究铝材在焊接过程中会产生焊接热裂纹的问题，并且更加准确的用比较法对铝材的焊接工艺规范进行探究。设计并制造一种新型的用以诱导铝材焊接热裂纹产生的夹具。使铝的焊接环境更加苛刻，从而使热裂纹的产生更为明显。
</t>
  </si>
  <si>
    <t>201610213043</t>
  </si>
  <si>
    <t>等离子焊枪设计及其工艺特性研究</t>
  </si>
  <si>
    <t>毛煜波</t>
  </si>
  <si>
    <t>1142910127</t>
  </si>
  <si>
    <t>马文睿/1142910128,韩常乐/1140910219,黄兴/1142910129,陈幼幼/1142510221</t>
  </si>
  <si>
    <t>现有TIG焊接技术焊接效率不高，而传统等离子弧焊接技术虽提高了焊接生产率但焊接成本较高，且焊接装置较为笨重。如能对现有TIG焊枪进行改造使之实现等离子弧焊接，既可以提升TIG焊的焊接效率，又可以显著降低等离子弧焊接方法的生产成本，还能增强等离子弧焊接的灵活性，因而具有较大的应用价值。为此我们通过一个可拆卸的装置，接到TIG焊枪的前端，该装置能够实现对TIG焊枪的自由电弧进行压缩的作用，并通过工艺试验研究此焊枪焊接的工艺特性并针对出现的问题提出改进。</t>
  </si>
  <si>
    <t>201610213044</t>
  </si>
  <si>
    <t>光学材料ZnS的制备工艺与红外透过性能的研究</t>
  </si>
  <si>
    <t>范玉竹</t>
  </si>
  <si>
    <t>1131900212</t>
  </si>
  <si>
    <t>付帅/1131900312,李方喆/1131900119</t>
  </si>
  <si>
    <t>贾德昌</t>
  </si>
  <si>
    <t xml:space="preserve">通过热压硫化锌粉体，并将热压后的块体进行真空退火和热等静压的工艺使得热压硫化锌块体具有红外透过率：真空退火工艺促使硫化锌块体中的六方相向立方相转变，热等静压工艺使低压热压下的硫化锌块体晶粒长大，气孔减少。通过实验前后的红外透过率测试、XRD测试和SEM扫描，优化真空退火工艺以期使热压硫化锌红外透过率提高。
</t>
  </si>
  <si>
    <t>201610213045</t>
  </si>
  <si>
    <t>低温反应浸渗制备难熔金属-ZrC复合材料</t>
  </si>
  <si>
    <t>皇甫庚</t>
  </si>
  <si>
    <t>1141900322</t>
  </si>
  <si>
    <t>吴达人/1141900321</t>
  </si>
  <si>
    <t>王玉金</t>
  </si>
  <si>
    <t>难熔金属-ZrC复合材料作为一种新型超高温复合材料，综合了难熔碳化物和难熔金属的优点，具有熔点高、化学稳定性好、高温力学性能高、抗热震等优点，在航天、航空、机械等多个领域有着广泛的应用前景。较其他制备方法，反应浸渗法降低了烧结温度和制备成本，同时可实现近尺寸成型。其原理是以Zr-Cu合金熔体浸渗多孔WC坯体，获得ZrC-W复合材料。该创新项目将使用不同的难熔金属分别与不同的Zr-Cu合金进行浸渗，并对所得复合材料进行表征。</t>
  </si>
  <si>
    <t>201610213046</t>
  </si>
  <si>
    <t>Al2O3空心球/Al多孔复合材料填充管吸能性能与变形特性研究</t>
  </si>
  <si>
    <t>周圣杰</t>
  </si>
  <si>
    <t>1141900223</t>
  </si>
  <si>
    <t>黄嘉泽/1141900203,张策/1141900228,崔文昊/1141900220</t>
  </si>
  <si>
    <t xml:space="preserve">本项目的创新点在于研究圆柱形钢管的内径，厚度，长度对填充管的吸能性能的影响，探究填充管吸能性能与钢管的参数的关系。通过对钢管参数进行调整，研究煤飞灰/Al多孔复合材料填充管结构的压缩吸能性能，确定达到更优异吸能性能的填充管结构的优化条件。
</t>
  </si>
  <si>
    <t>201610213047</t>
  </si>
  <si>
    <t>W-ZrO2和Mo-ZrO2复合材料的力学性能及抗热震性能研究</t>
  </si>
  <si>
    <t>肖云臻</t>
  </si>
  <si>
    <t>1141900221</t>
  </si>
  <si>
    <t>曾波/1141900225,姚子月/1141900224</t>
  </si>
  <si>
    <t xml:space="preserve">本项目旨在制备用于高温合金熔炼的W-ZrO2和Mo-ZrO2复合材料。通过研究其物相、组织结构、力学性能和抗热震性能，评价该体系复合材料是否满足极端环境下的使用要求。项目的可操作性较高，应用背景较为广泛，对于高温合金熔炼的发展具有较大的促进作用。本项目在参考相关研究成果的基础之上选取了其中较为科学的组分方案加以研究。
</t>
  </si>
  <si>
    <t>201610213048</t>
  </si>
  <si>
    <t>学生科学教育app《学趣》</t>
  </si>
  <si>
    <t>夏鹤阳/1133030106,李航前/1133030102,刘传/1133030103</t>
  </si>
  <si>
    <t>袁松梅</t>
  </si>
  <si>
    <t>我们基于儿童教育现状进行app研发。在儿童教育上，家长和孩子是存在矛盾的，家长希望孩子不断的学，而孩子的天性则是玩耍，我们基于这个矛盾有了一个新创意，何不让孩子在玩中学到很深刻的知识，这岂不是一举两得。且现在的孩子很早就接触到许多电子产品，我们做一款可以让孩子学习的app游戏，在其中运用当今最热门的增强现实技术，这样我们的作品在这种现状里如鱼得水，获得成功。</t>
  </si>
  <si>
    <t>201610213049</t>
  </si>
  <si>
    <t>玻璃纤维增强磷酸盐基无机聚合物</t>
  </si>
  <si>
    <t>赵晨阳</t>
  </si>
  <si>
    <t>1141900301</t>
  </si>
  <si>
    <t>阿里木江·艾热提/1141900303,刘旭钊/1141900304,张文雨/1141900318,曲珈奇/1141900309</t>
  </si>
  <si>
    <t>何培刚</t>
  </si>
  <si>
    <t xml:space="preserve">本项目以连续玻璃纤维为增强相，以低粘度磷酸盐无机聚合物为基体，采用浸渍工艺制备复合材料，克服磷酸盐无机聚合物应用可靠性差的难题。将集中研究磷酸盐无机聚合物的固化工艺、复合材料的组织结构和力学性能，揭示该系材料的固化机理和强韧化机理，试图开发一种低温制备、耐高温、应用可靠性高的新型透波材料，所制备的复合材料具有潜在的成型优势和性能优势，并且具有良好的工程应用前景，因而具有重要的学术价值和潜在工程应用价值。
</t>
  </si>
  <si>
    <t>201610213050</t>
  </si>
  <si>
    <t>新型防尘纱窗的研制</t>
  </si>
  <si>
    <t>张子铎</t>
  </si>
  <si>
    <t>1142910202</t>
  </si>
  <si>
    <t>毛新悦/1142910204,施政/1142910225</t>
  </si>
  <si>
    <t>许志武</t>
  </si>
  <si>
    <t xml:space="preserve">本项目应用静电除尘技术改良现有的纱窗，并制作出适合大众使用的新版本。所以我们决心研制一种能真正广泛用于生活实际的防尘纱窗，满足冬季本市的通风需要，提高室内空气质量，提高冬季生活品质。
</t>
  </si>
  <si>
    <t>201610213051</t>
  </si>
  <si>
    <t>一种优秀生物相容性的高熵合金</t>
  </si>
  <si>
    <t>李振坤</t>
  </si>
  <si>
    <t>1140910320</t>
  </si>
  <si>
    <t>王发瑾/1140910326,孙羽/114091031,谢小东/1140910322,伍倩/1140910321</t>
  </si>
  <si>
    <t>黄永江</t>
  </si>
  <si>
    <t>本项目的目的是制备一种具有优异生物相容性的新型高熵合金。合金在生物体内受到的影响主要有体液腐蚀和生物磨损，因此本项目着眼于高熵合金的抗腐蚀性和耐磨性的研究工作。真空电弧熔炼是制备高熵合金的主要方法，它被本项目所采用。</t>
  </si>
  <si>
    <t>201610213052</t>
  </si>
  <si>
    <t>高介电常数、超低介电损耗印刷电路板(PCB)的制备及性能研究</t>
  </si>
  <si>
    <t>叶健</t>
  </si>
  <si>
    <t>J141900101</t>
  </si>
  <si>
    <t>梁倬珩/1141900102</t>
  </si>
  <si>
    <t>本项目研究主要包括大尺寸、低厚度MgTiO3多孔陶瓷预制体的制备与工艺优化；大尺寸、低厚度PCB基板的制备及介电性能研究</t>
  </si>
  <si>
    <t>201610213053</t>
  </si>
  <si>
    <t>石墨烯/铝硅酸盐聚合物吸波材料的制备技术研究</t>
  </si>
  <si>
    <t>张尧</t>
  </si>
  <si>
    <t>1131900116</t>
  </si>
  <si>
    <t>张天/1131900221,周宇航/1131900217,杨登/1131900216,高珺松/1121900211</t>
  </si>
  <si>
    <t xml:space="preserve">    本项目将利用氧化石墨烯易分散、碱溶液环境可还原特性，与硅铝酸盐无机聚合物的碱溶液合成环境，制备原位还原且分布均匀的石墨烯/无机聚合物复合材料，开发出满足薄、轻、宽、耐高温要求的吸波材料。
</t>
  </si>
  <si>
    <t>201610213054</t>
  </si>
  <si>
    <t>新型太阳能除湿旋转窗</t>
  </si>
  <si>
    <t>梁爽</t>
  </si>
  <si>
    <t>1140240423</t>
  </si>
  <si>
    <t>沈思远/1140240408,杨晓美/1140240401,林丽/1120200425</t>
  </si>
  <si>
    <t>何玉荣</t>
  </si>
  <si>
    <t>本项目的创新和特色在于将百叶窗与制备的改性硅胶-金纳米复合材料相结合，制作出一种一面能吸收室内湿气，另一面能利用太阳能将所吸收的湿气排出的民用窗户。</t>
  </si>
  <si>
    <t>201610213055</t>
  </si>
  <si>
    <t>基于二氧化钛可见光催化的污染水体净化技术</t>
  </si>
  <si>
    <t>丁雅妮</t>
  </si>
  <si>
    <t>1140240229</t>
  </si>
  <si>
    <t>许逸群/1130240120,李隆昕/1140240121</t>
  </si>
  <si>
    <t>吴少华</t>
  </si>
  <si>
    <t>经济高速发展促使人们索取越来越多的自然资源，生态环境也受到了前所未有的污染，尤其是河流等水体资源的污染与破坏。本研究致力于利用环境友好型的二氧化钛进行光催化氧化重金属离子、浮游藻类等多种河流污染物，从而达到净化水域的目的。现有二氧化钛氧化技术仅限于紫外光照射，本研究将通过对二氧化钛的改性使其于可见光下仍具有催化性能。同时还将提出适用于大中型污染水域较完整的净化装置，有望在某些特定区域投入使用。</t>
  </si>
  <si>
    <t>201610213056</t>
  </si>
  <si>
    <t>室外雾霾局域控制技术及装置</t>
  </si>
  <si>
    <t>刘少斌</t>
  </si>
  <si>
    <t>1140240201</t>
  </si>
  <si>
    <t>卢才磊/1140240428,卢致强/1140240418,卓星辰/1142020113</t>
  </si>
  <si>
    <t>高继慧</t>
  </si>
  <si>
    <t>随我国经济社会的高速发展及工业化进程不断推进，以雾霾为代表的大气污染给人们的室内及室外活动造成诸多不便，甚至带来严重的健康威胁。目前室内空气净化技术多样化且趋于成熟完备，但雾霾天气下室外活动受限的问题仍未有效解决。因此本项目利用雾霾天逆温现象，致力于研究出一种创新高效的局域雾霾净化及控制技术，并设计制造出有效的可移动的装置。以便能在一定时间内控制调控区域内的颗粒物浓度，创造出适宜活动的户外空间。</t>
  </si>
  <si>
    <t>201610213057</t>
  </si>
  <si>
    <t>电磁阻尼与空气阻尼联合的轨道交通制动储能技术</t>
  </si>
  <si>
    <t xml:space="preserve">于桢 </t>
  </si>
  <si>
    <t>1140250114</t>
  </si>
  <si>
    <t>张浩/1140250101,张念/1140250116</t>
  </si>
  <si>
    <t>赵广播</t>
  </si>
  <si>
    <t>（1）首先，不同于其他的储能装置，本套装置采用的是超级电容器储能。（2）其次，该装置将空气制动与电制动相结合。（3）最后，超级电容器因其自身性质的原因易被击穿，所以超级电容器的使用有着明显的电流限制，而此套装置由于有着空气制动装置的存在，所以可以有目的的进行调控，保证了整个线路的安全。</t>
  </si>
  <si>
    <t>201610213058</t>
  </si>
  <si>
    <t>无叶片风力发电装置</t>
  </si>
  <si>
    <t>贾伯阳</t>
  </si>
  <si>
    <t>1130240304</t>
  </si>
  <si>
    <t>余飞鹏/1130240324,王爽/1130240208</t>
  </si>
  <si>
    <t>温风波</t>
  </si>
  <si>
    <t>我们这次的项目是无叶片风力发电，它并不需要叶片，而是一个杆状的装置，外形类似于一根棒球棍。创新点在于提出利用卡门涡街原理来进行风力发电，同时对减小噪声污染和对鸟类的威胁;无叶片风力发电装置由于内部没有机械齿轮结构，更易于维修;装置可以小型化，可以用于民用发电;装置与太阳能电池搭配使用，在风力发电很少时，可以由太阳能来提供电能。</t>
  </si>
  <si>
    <t>201610213059</t>
  </si>
  <si>
    <t>关于等离子体辅助燃烧的研究</t>
  </si>
  <si>
    <t>康普童</t>
  </si>
  <si>
    <t>1130220113</t>
  </si>
  <si>
    <t>姜脉鹄/6130520204,王奥/1130220109</t>
  </si>
  <si>
    <t>唐井峰</t>
  </si>
  <si>
    <t>分析总结不同实验结构，激励方式下对等离子辅助燃烧的边界作用，采用多种方式的叠加以期更好的助燃效果； 等离子体辅助燃烧中回线的非线性和稳定性问题，通过对电源激励模式结构的调整，提高其稳定性，获得较好的燃烧效果，实现小能量注入下对燃烧稳定的控制。</t>
  </si>
  <si>
    <t>201610213060</t>
  </si>
  <si>
    <t>基于多孔介质利用水发汗原理抑制黑障现象的研究</t>
  </si>
  <si>
    <t>张健</t>
  </si>
  <si>
    <t>1140220126</t>
  </si>
  <si>
    <t>刘壮/1140220112,王洪武/1140220111,薛东杭/1140220119,李斌杰/1140220129</t>
  </si>
  <si>
    <t>周伟星</t>
  </si>
  <si>
    <t>本项目特色是利用基于多孔材料的发汗技术降低飞行器表面温度，表面温度降低使因高温高压产生的等离子鞘层中的自由电子密度降低，因此解决热障问题的同时间接地减弱了黑障现象。 本项目的创新点一是利用仿生物学仿照皮肤的发汗降温原理达到热防护的目的，降低飞行器表面温度进而抑制黒障现象的产生；二是利用航天器中必备而又最常见的液体物质-----水作为发汗冷却的冷却剂。水的选择是本项目中的亮点以及创新点所在。</t>
  </si>
  <si>
    <t>201610213061</t>
  </si>
  <si>
    <t>新型光电催化还原二氧化碳装置及应用</t>
  </si>
  <si>
    <t>郄志鹏</t>
  </si>
  <si>
    <t>王鹤谖/1140240213,路博/1133310209,段博崧/1130810811</t>
  </si>
  <si>
    <t>刘国栋</t>
  </si>
  <si>
    <t>本项目利用光电催化还原二氧化碳，生成还原产物包括甲烷、甲醇、氢气、一氧化碳等，其中氢气和一氧化碳可以作为后续费托反应的入口气。基于三电极装置，阳极区和阴极区分别进行光催化与电催化。探究不同因素（如催化剂的种类，是否掺杂金属离子等）对光电催化反应速率和效率的影响。此外，本项目结合太阳能这一清洁能源，通过设计新型反应装置，利用太阳能光照与光伏电，分别施加给光催化和电催化部分，实现真正意义上的清洁无耗。</t>
  </si>
  <si>
    <t>201610213062</t>
  </si>
  <si>
    <t>超长距离协作激光干涉测量原理验证装置</t>
  </si>
  <si>
    <t>杨越棠</t>
  </si>
  <si>
    <t>1140110412</t>
  </si>
  <si>
    <t>李佳鑫/1140110416,陈庭威/1140110420</t>
  </si>
  <si>
    <t>胡鹏程</t>
  </si>
  <si>
    <t>由于空间引力波探测，卫星编队等前沿课题的提出，对超长距离的测量又产生了更高的要求。本次创新创业项目，我们决定采用协作式激光干涉仪对超长距离进行测量。本次项目我们在传统的双频激光干涉仪的基础上，引入接受激光的装置代替反射镜，以降低功率损耗；并且采用锁频的方法，保证两个激光器的频差稳定；最后运用正交信号的解调方法，将采集到的两种频率进行处理，以便得到位移值。</t>
  </si>
  <si>
    <t>201610213063</t>
  </si>
  <si>
    <t>用于铝板缺陷检测的电磁超声兰姆波层析成像装置的研制</t>
  </si>
  <si>
    <t>马一博</t>
  </si>
  <si>
    <t>1130610607</t>
  </si>
  <si>
    <t>赵钧/1130610611,麦建伟/1130610322,马东/1140610201,侯威丞/1140610116</t>
  </si>
  <si>
    <t>康磊</t>
  </si>
  <si>
    <t>电磁超声导波在无损检测研究中一直占有重要地位，其中兰姆波容易激发，且检测范围较宽，应用得较为广泛。基于兰姆波的层析成像技术能够通过彩色或灰度的图像直观的反映出板材内部缺陷的大小以及形状等特点，从而可以对缺陷进行定量分析。本项目旨在研制一种用于铝板缺陷检测可实现电磁超声换能器精准定位、采样点分布满足香农空间采样定理并且超声波分布均匀的适用场合较广的电磁超声兰姆波层析成像装置。</t>
  </si>
  <si>
    <t>201610213064</t>
  </si>
  <si>
    <t>基于SOPC技术的脑电波控制洞穴机器人</t>
  </si>
  <si>
    <t>黄嘉晖</t>
  </si>
  <si>
    <t>1130610309</t>
  </si>
  <si>
    <t>吴宇鹰/1130610121,孔祥龙/11030610311</t>
  </si>
  <si>
    <t>杨春玲</t>
  </si>
  <si>
    <t>洞穴机器人在现实生活和研究工作中有很大需求，但现阶段存在的问题是，使用者必须利用实体操作杆对机器人进行操作，这样很不方便。我们利用脑电波提取技术，采集使用者脑电波，使用者只需在大脑中想出命令，机器人就会按照命令执行操作，因此解放了使用者的双手，使用者可以处理其他事情。我们尝试使用FPGA同事作为小车的运动控制芯片，以及脑电波信号的特征提取芯片，使用SOPC技术，利用FPGA构造一个完整的板上处理系统。</t>
  </si>
  <si>
    <t>201610213065</t>
  </si>
  <si>
    <t>太阳能路灯的设计</t>
  </si>
  <si>
    <t>李俊驰</t>
  </si>
  <si>
    <t>李俊驰/1140610508,范思嘉/6140410411,张格/6140410412,周子馨/1140610207</t>
  </si>
  <si>
    <t>此太阳能路灯通过搭建的太阳能追日系统控制云台转动，使光能检测模块正对光源，实现追日功能，提高太阳能转换效率。可根据太阳亮度，白天断开LED路灯并根据电池的当前状态决定充电方式；采用MPPT（最大功率点跟踪）技术，实时调整光伏电池的工作点使之始终工作在最大功率点附近，更有效的提高系统的充电效率。晚上通过锂电池给路灯供电。具有防止锂电池过充和过放；短路保护，反接保护和温度补偿等功能；可以根据设定延时调节路灯照明强度；并且可为三天连续阴雨情况提供照明</t>
  </si>
  <si>
    <t>201610213066</t>
  </si>
  <si>
    <t>基于Zigbee技术的调光玻璃调控系统的设计</t>
  </si>
  <si>
    <t>袁臻毅</t>
  </si>
  <si>
    <t>袁臻毅/6140410422,徐令杰/6140410421,邢笑伟/6140410418</t>
  </si>
  <si>
    <t>李琰</t>
  </si>
  <si>
    <t>该项目的目标是设计一套基于ZigBee的智能调光玻璃的控制系统。该系统由智能调光玻璃，中央控制器，ZigBee模块（协调器），ZigBee模块（终端节点），各种传感器，遥控模块，电源模块组成。系统将具备自动控制和自主设置两种模式，可以适应各种情景。设计的主要思路是用户通过手机的蓝牙功能对中央控制器进行控制，中央控制器将指令传达给ZigBee协调器，而后通过ZigBee通信协议对各个终端节点进行调控，也就是对调光玻璃透光度的调控。</t>
  </si>
  <si>
    <t>201610213067</t>
  </si>
  <si>
    <t>基于Basys3FPGA的智能家居安全机器人的设计</t>
  </si>
  <si>
    <t>常学鹏</t>
  </si>
  <si>
    <t>孙琦明/6140410403,孙浩涵/6140410407</t>
  </si>
  <si>
    <t>廉玉欣</t>
  </si>
  <si>
    <t>本项目将设计基于BASYS3 FPGA开发板的智能家居安全机器人。机器人采用“智能小车控制部分”+“机械手臂”的设计，来完成机器人的移动、抓取、监控等功能。本智能机器人系统以解决家居生活中的具体问题为目的，采用Basys3为控制核心，利用烟雾、火焰传感器检测烟雾和火焰，利用人体传感器模拟检测陌生人，用路由器、摄像头和对应客户端程序控制小车的运动和实时图像传输，同时加入语音模块由语音实现机器人运动控制、监控的开启与关闭以及人与系统的互动。</t>
  </si>
  <si>
    <t>201610213068</t>
  </si>
  <si>
    <t>基于数字图像处理与路径规划的智能扫地机器人的实现</t>
  </si>
  <si>
    <t>赵维彬</t>
  </si>
  <si>
    <t>李宏禄/6140410409,于兴东/6143310804,王璐/6141820709</t>
  </si>
  <si>
    <t>陈松林</t>
  </si>
  <si>
    <t>本项目旨在研究室内智能扫地机器人的移动算法以及基本功能的初步实现。实践中，选取天花板一个或几个参照物作为特征点，选用小型云台、摄像头、单片机等基本模块作为主体框架，实现目标。项目主体分为定位以及路径规划两部分。借助特征点以及数字图像处理实现定位，即可随时为小车确定在所给空间中的具体坐标。小车需要前后两次进入待清扫房间：第一次进行房间特征的记忆，借助传感器、简单移动算法以及云台定位确定待清扫房间边线轮廓的各点坐标；第二次及以后进行常规清扫，在所确定轮廓坐标基础上，规划清扫路径，借助传感器实现避障功能并对房间整体进行清扫。</t>
  </si>
  <si>
    <t>201610213069</t>
  </si>
  <si>
    <t>磁致伸缩扭转导波管道缺陷检测仪</t>
  </si>
  <si>
    <t>马早军</t>
  </si>
  <si>
    <t>1120610830</t>
  </si>
  <si>
    <t>贾文斌/1120610123,赵辉/1120610704,蒋川流/15B906023</t>
  </si>
  <si>
    <t>王淑娟</t>
  </si>
  <si>
    <t>磁致伸缩扭转导波管道缺陷检测仪包括高频大功率脉冲发生装置、换能器、接收装置。有效检测距离可达100米，最高检测灵敏度为3%截面损失。主要应用于石油石化工业输油输气管道网络、电力能源工业管道网络、高温管线等的长距离缺陷检测和在线监测。通过配置不同的换能器，还可以应用于桥梁绳索、钢轨等结构的检测。目前，已经完成第一代样机的研发与制作，并实现了对板材结构的长距离检测。后续将对样机性能进行完善，实现管道缺陷长距离检测。</t>
  </si>
  <si>
    <t>201610213070</t>
  </si>
  <si>
    <t>纳米活性铝分析测试技术的研究</t>
  </si>
  <si>
    <t>郑博</t>
  </si>
  <si>
    <t>1140700111</t>
  </si>
  <si>
    <t>赵宇凯/1140700116,洪颖潇/1140700212</t>
  </si>
  <si>
    <t>杨玉林</t>
  </si>
  <si>
    <t>使用传统的测定纳米铝分中单质铝含量的实验方法，由于纳米铝粉反应活性很高，测定时易因为操作失误，发生铝被氧气等物质氧化的反应，造成实验结果出现误差。本实验为避免此类误差产生，将采用创新改进过的实验方法，使铝含量更接近正常值。目前，初步选定用硫酸铁做氧化剂用重铬酸钾标液滴定的方法。除分析活性铝含量，还将利用ICP测定金属元素含量；利用CHN元素分析仪测定产物中非金属元素含量；用TG热重分析法测铝的增重等。</t>
  </si>
  <si>
    <t>201610213071</t>
  </si>
  <si>
    <t>水铁矿纳米颗粒的仿生分子合成及磁学性质研究</t>
  </si>
  <si>
    <t>陈晓宇</t>
  </si>
  <si>
    <t>1140700210</t>
  </si>
  <si>
    <t>黄丹梦/1140700223,刘澍/1140700209</t>
  </si>
  <si>
    <t>方习奎</t>
  </si>
  <si>
    <t>水铁矿磁性颗粒具有特殊的物理化学性质并在催化、水处理、医药等方面有应用价值，我们对于这些纳米结构在生物和非生物环境中如何沉积，如何聚合，如何演变的具体过程和机制都不甚了解。研究水铁矿的基本结构、化学组成及磁学性质将有助于深入了解它以及与其相似的一些磁性纳米颗粒在自然界和生物体中如何成核, 沉积和转化，进而对如何真正地从分子或原子层面来控制和优化水铁矿纳米颗粒的理化性质并将其更有效地应用到相关领域。</t>
  </si>
  <si>
    <t>201610213072</t>
  </si>
  <si>
    <r>
      <t>C@BaTiO</t>
    </r>
    <r>
      <rPr>
        <vertAlign val="subscript"/>
        <sz val="10"/>
        <rFont val="宋体"/>
        <charset val="134"/>
      </rPr>
      <t>3</t>
    </r>
    <r>
      <rPr>
        <sz val="10"/>
        <rFont val="宋体"/>
        <charset val="134"/>
      </rPr>
      <t>轻质复合吸波材料的研究</t>
    </r>
  </si>
  <si>
    <t>许海燕</t>
  </si>
  <si>
    <t>1140700114</t>
  </si>
  <si>
    <t>崔春盛/1140700120,邓志良/1140700119,詹博玮/1140700109</t>
  </si>
  <si>
    <t>杜耘辰</t>
  </si>
  <si>
    <t xml:space="preserve">吸波材料是指能吸收电磁波能量，并通过材料的磁损耗或电损耗转变为热能的一类材料。目前的吸波材料多为传统单相的吸波剂，对微波的损耗机理单一，存在吸波频带较窄或者密度大等问题，使其在应用上受到了限制。
本项目选择将碳材料和钛酸钡两种吸波材料结合，制备出钛酸钡包碳轻质复合型材料。两种材料复合，提高材料的吸波性能，同时卵壳结构更加利于电磁波的吸收，得到具有“薄、轻、宽、强”优点的吸波材料。
</t>
  </si>
  <si>
    <t>201610213073</t>
  </si>
  <si>
    <t>新型钨硫基光催化材料的合成及分解水制氢性能研究</t>
  </si>
  <si>
    <t>邓天奇</t>
  </si>
  <si>
    <t>1140700106</t>
  </si>
  <si>
    <t>陶致宇/1140700102,崔凯/1140700105</t>
  </si>
  <si>
    <t>于耀光</t>
  </si>
  <si>
    <t>本实验计划制备一种光催化分解水制氢催化剂，利用水热及溶剂热法分别合成A2WS4（A=Ag+、)和BWS4（B=Zn2+、Cd、Co、Ni)光催化剂，通过控制反应条件，制备出暴露不同反应活性晶面。随后利用PdS、Pt等光催化氧化反应与还原反应探针确定不同晶面对于光催化氧化反应及还原反应的选择性，进而进一步优化合成工艺，最终设计合成出具有最佳晶面比例的高效钨硫基分解水制氢光催化剂。</t>
  </si>
  <si>
    <t>201610213074</t>
  </si>
  <si>
    <t>废弃多孔材料的改性与吸附水环境污染物研究</t>
  </si>
  <si>
    <t>尤胜杰</t>
  </si>
  <si>
    <t>1130700208</t>
  </si>
  <si>
    <t>吴邕/1130700204,沈云峰/1120700207</t>
  </si>
  <si>
    <t>郝素娥</t>
  </si>
  <si>
    <t xml:space="preserve">随着工业的发展,有机物和重金属离子造成的水体污染日益严重,对人体健康及渔业和农业生产造成极大危害。农林废弃物，作为天然多孔材料，不仅对污染物有一定的吸附能力，而且具有可再生利用、 污染少、廉价、来源广泛等优势。但是农林废弃物吸附能力达不到工业吸附剂的标准，因此，需要对其进行化学改性以提高吸附量和化学稳定性。本课题预期获得成本低、吸附性能好的天然吸附材料，消除水体污染，同时也为农林废弃资源物的循环利用提供一种新途径。
</t>
  </si>
  <si>
    <t>201610213075</t>
  </si>
  <si>
    <t>稀土改性麦饭石水性防霾导电涂料的研制</t>
  </si>
  <si>
    <t>孙田成</t>
  </si>
  <si>
    <t>1130700206</t>
  </si>
  <si>
    <t>王芳炜/1110700211,齐丽颖/20120408</t>
  </si>
  <si>
    <t xml:space="preserve">目前各种机械和电器仪表使用广泛，腐蚀、静电和电磁干扰日益凸显。传统溶剂涂料会挥发大量VOC，对环境和健康有害。
以稀土改性麦饭石为导电填料，研制既不排放污染，还能吸收污染的新型导电涂料。 
麦饭石吸附性好，稀土改性后兼具导电性和吸附性。以水为溶剂，无VOC挥发，可减少环境污染，降低成本。
拟研制导电涂料能解决目前的污染环境、导电稳定性差、机械性能差、成本高等问题，是经济、节能、环保的绿色导电涂料，应用前景广阔。
</t>
  </si>
  <si>
    <t>201610213076</t>
  </si>
  <si>
    <r>
      <t>石墨烯-Fe</t>
    </r>
    <r>
      <rPr>
        <vertAlign val="subscript"/>
        <sz val="10"/>
        <rFont val="宋体"/>
        <charset val="134"/>
      </rPr>
      <t>2</t>
    </r>
    <r>
      <rPr>
        <sz val="10"/>
        <rFont val="宋体"/>
        <charset val="134"/>
      </rPr>
      <t>O</t>
    </r>
    <r>
      <rPr>
        <vertAlign val="subscript"/>
        <sz val="10"/>
        <rFont val="宋体"/>
        <charset val="134"/>
      </rPr>
      <t>3</t>
    </r>
    <r>
      <rPr>
        <sz val="10"/>
        <rFont val="宋体"/>
        <charset val="134"/>
      </rPr>
      <t>/ZnO同轴纳米管柔性电极制备及其电化学性能研究</t>
    </r>
  </si>
  <si>
    <t>赵修煜</t>
  </si>
  <si>
    <t>1140700122</t>
  </si>
  <si>
    <t>谢子龙/1140700222,任梦强/1140700115</t>
  </si>
  <si>
    <t>卢松涛</t>
  </si>
  <si>
    <t>锂离子电池因为工作电压高、能量密度大等突出优点，而被认为是最具潜力的储能体系之一。负极材料作为电池的关键性材料，其电化学性能的好坏与电池的性能密切相关。Fe2O3不仅具有较高的理论比容量，而且具有化学性质稳定，资源丰富等优点，被认为是一种理想的负极材料。此外，石墨烯具有比表面积大、机械性能强等优点，被广泛应用于柔性电极的制备。因此，本项目拟采用水热法及原子层沉积工艺合成柔性石墨烯-Fe2O3/ZnO同轴纳米管复合材料。</t>
  </si>
  <si>
    <t>201610213077</t>
  </si>
  <si>
    <t>锌配位聚合物的合成与荧光性能及PMMA薄膜改性</t>
  </si>
  <si>
    <t>王嘉奇</t>
  </si>
  <si>
    <t>1140700204</t>
  </si>
  <si>
    <t>冯凯/1140700225,张思琪/1140700207</t>
  </si>
  <si>
    <t>范瑞清</t>
  </si>
  <si>
    <t>本项目中以锌(II)作为金属源，通过调节金属离子与有机配体的摩尔比，反应温度，反应时间，体系的pH值以及溶剂等合成条件，合成出具有新颖结构的锌(II)配位聚合物。对所合成化合物进行单晶X–射线衍射分析，红外光谱分析，元素分析，热重分析，荧光光谱等表征测试。将合成的锌(II)配位聚合物与PMMA掺杂制备复合薄膜材料，拓展其实际应用价值。</t>
  </si>
  <si>
    <t>201610213078</t>
  </si>
  <si>
    <t>一维铋系光催化剂的制备及降解性能研究</t>
  </si>
  <si>
    <t>李丹莹</t>
  </si>
  <si>
    <t>1140700108</t>
  </si>
  <si>
    <t>王祖锟/1140700219,赵勃然/1140700208</t>
  </si>
  <si>
    <t>孙净雪</t>
  </si>
  <si>
    <t>光催化技术作为新世纪最重要的科学技术之一，在解决能源和环境方面有着广阔的前景，光照降解有毒有机污染物将成为解决环境污染的一条廉价可行的途径。本组计划通过静电纺丝法制备高活性、高稳定性具有可见光光催化性能的一维铋系光催化剂，对其进行掺杂、复合改性研究并利用静电纺丝相分离效应制备具有特殊结构的光催化剂。并从电子结构和晶体结构角度出发合成新型一维铋系复合光催化剂，研究其光吸收特性、载流子分离性能等问题。</t>
  </si>
  <si>
    <t>201610213079</t>
  </si>
  <si>
    <r>
      <t>导电聚合物/Cd</t>
    </r>
    <r>
      <rPr>
        <vertAlign val="subscript"/>
        <sz val="10"/>
        <rFont val="宋体"/>
        <charset val="134"/>
      </rPr>
      <t>x</t>
    </r>
    <r>
      <rPr>
        <sz val="10"/>
        <rFont val="宋体"/>
        <charset val="134"/>
      </rPr>
      <t>Zn</t>
    </r>
    <r>
      <rPr>
        <vertAlign val="subscript"/>
        <sz val="10"/>
        <rFont val="宋体"/>
        <charset val="134"/>
      </rPr>
      <t>1-x</t>
    </r>
    <r>
      <rPr>
        <sz val="10"/>
        <rFont val="宋体"/>
        <charset val="134"/>
      </rPr>
      <t>S复合光催化剂制备及制氢性能研究</t>
    </r>
  </si>
  <si>
    <t>董琪</t>
  </si>
  <si>
    <t>1140700110</t>
  </si>
  <si>
    <t>王新柱/1140700213,孙硕/1140700205</t>
  </si>
  <si>
    <t>王宇</t>
  </si>
  <si>
    <t>21世纪，为应对能源和环境问题，光催化制氢技术正日益受到国际社会的高度关注。而目前已有的CdxZn1-xS固溶体光催化剂虽然各方面性能良好,但稳定性较差，而利用导电助催化剂与CdxZn1-xS复合，可有效提高CdxZn1-xS的稳定性。新型高分子导电聚合物相对于传统贵金属具有良好的导电性和稳定性，且成本较低，因此本实验将制备导电高分子聚合物，并与CdxZn1-xS光催化剂复合，使制得的导电聚合物/CdxZn1-xS复合光催化剂具有高效、稳定的可见光分解水制氢性能。</t>
  </si>
  <si>
    <t>201610213080</t>
  </si>
  <si>
    <t>氢化二氧化钛纳米粉体的制备及在DSSC的光电性能研究</t>
  </si>
  <si>
    <t>张欣童</t>
  </si>
  <si>
    <t>1140700201</t>
  </si>
  <si>
    <t>张欣宇/1140700129</t>
  </si>
  <si>
    <t xml:space="preserve">氢化处理是一种较为新颖的表面处理方法，通过不同的氢化处理方法，制备出不同尺寸，形状、形貌及性质的氢化纳米粉体。
在此项目中，氢化处理纳米TiO2粉体，并将其添加到染料敏化太阳能电池(DSSC)器件中，利用其在可见光区的较强吸收，增大对全光谱范围的响应，提高了电子寿命并抑制光生电子和空穴的复合，从而提高了光生电子传输速率，对于提高光电转换效率起到了重要的作用。
</t>
  </si>
  <si>
    <t>201610213081</t>
  </si>
  <si>
    <t>多糖凝胶修复剂的研制</t>
  </si>
  <si>
    <t>高振洪</t>
  </si>
  <si>
    <t>1134110102</t>
  </si>
  <si>
    <t>阎彤飞/1144110114</t>
  </si>
  <si>
    <t>卢卫红</t>
  </si>
  <si>
    <t xml:space="preserve">创可贴如今已成为家庭必备品，但由于其透气性差，容易使局部皮肤长时间被水汽浸泡而变得皱皱巴巴甚至引起感染。
本实验拟采用孔石莼多糖凝胶为原料，对传统创创可贴进行功效和性能方面的改良，以使其达到具有抗炎修复、透气舒适等多方面功能。本实验充分利用了孔石莼的药用活性和海藻酸钠在药物制剂方面的应用，将二者功能相互结合，以提高传统创面修复剂的修复能力。
</t>
  </si>
  <si>
    <t>201610213082</t>
  </si>
  <si>
    <t>降糖降脂黑木耳多糖营养强化饼干</t>
  </si>
  <si>
    <t>于佰惠</t>
  </si>
  <si>
    <t>1144110110</t>
  </si>
  <si>
    <t>黄河/1144110112,王茜/1151460114</t>
  </si>
  <si>
    <t>赵海田</t>
  </si>
  <si>
    <t>1.为黑木耳营养强化食品的生产做了有益的探索。 2.增加农民收入，提高企业效益。3.实现黑木耳残渣的综合利用，提高了膳食纤维以及功能性多糖的含量。</t>
  </si>
  <si>
    <t>201610213083</t>
  </si>
  <si>
    <t>Fe2O3/碳纳米复合材料的制备及其在锂离子电池中的应用</t>
  </si>
  <si>
    <t>张各</t>
  </si>
  <si>
    <t>1141420205</t>
  </si>
  <si>
    <t>鄢子觉/1141420207</t>
  </si>
  <si>
    <t>尹鸽平</t>
  </si>
  <si>
    <t>1.金属氧化物催化剂构效关系目前系统性研究比较少， 深入解析对于催化剂的设计具有重要意义。2.将锂电与电催化知识点有机结合，采用电化学手段原位脱锂调控锂过渡金属氧化物的电子结构，为深入解析此类催化剂的构效关系提供有效手段，而且在锂空中目前还没有相关报道。</t>
  </si>
  <si>
    <t>201610213084</t>
  </si>
  <si>
    <t>纳米银电致变色器件的制备</t>
  </si>
  <si>
    <t>赵程浩</t>
  </si>
  <si>
    <t>1141420307</t>
  </si>
  <si>
    <t>于丽男/1131420302,张钰/1141420303,杨子旭/1151420304</t>
  </si>
  <si>
    <t>李娜</t>
  </si>
  <si>
    <t>如今，电致变色材料被认为是目前最有应用前景的智能材料之一。人们也试图在一个器件上实现多种变色，但成本高，不稳定，较为困难。我们研究的纳米银电致变色材料一种新的电致变色材料，克服了传统电致变色材料只能变少数的颜色的困难，同时我们可以大幅度调节光谱吸收峰的范围，扩大变色范围。随着科技的发展，纳米银电致变色材料将会发挥越来越大的作用，特别是制备大面积的电致变色材料在军工、智能机器人等领域广泛应用。</t>
  </si>
  <si>
    <t>201610213085</t>
  </si>
  <si>
    <t>碳纳米管宏观态的制备</t>
  </si>
  <si>
    <t>金臻</t>
  </si>
  <si>
    <t>1141410117</t>
  </si>
  <si>
    <t>刘旭/1141410110</t>
  </si>
  <si>
    <t>碳纳米管因其优良的物理力学性能、热学性能和电学性能受业界瞩目，但要想充分发挥碳纳米管的上述优越性能，必须将其组装成宏观结构。
我们将研究制备碳纳米管连续纤维的方法之一：溶液纺丝，以获得高强度的实验成果。 
同时我们采用冷冻干燥碳纳米管溶液的方法，获得高强度、强吸附的碳纳米管气凝胶。
本项目以高强度的碳纳米管宏观体为目标，分为碳纳米管连续纤维和碳纳米管气凝胶的制备两方向进行，由两名同学分别负责。</t>
  </si>
  <si>
    <t>201610213086</t>
  </si>
  <si>
    <t>重氮化学法构筑超疏水海绵及其油水分离应用</t>
  </si>
  <si>
    <t>于龙</t>
  </si>
  <si>
    <t>1131410108</t>
  </si>
  <si>
    <t>何振宇/1131410111</t>
  </si>
  <si>
    <t>胡桢</t>
  </si>
  <si>
    <t>建立基于重氮化学的表面处理方法，高效可控地在聚氨酯海绵表面引入功能基团，基于功能团的可控引入，实现ZnO纳米棒在聚氨酯海绵表面均匀、规整的生长，提高海绵超疏水性并且增加油水分离的使用寿命。</t>
  </si>
  <si>
    <t>201610213087</t>
  </si>
  <si>
    <t>手性亚磷酰胺配体的合成及应用</t>
  </si>
  <si>
    <t>尹君杰</t>
  </si>
  <si>
    <t>史雷</t>
  </si>
  <si>
    <t xml:space="preserve">有机金属化合物催化的不对称反应是一种重要的合成方法，被广泛应用于药 物及天然产物的实验室合成和工业生产中。有机金属催化剂包括手性配体和金属 中心，二者通过配位络化形成催化剂，其中，手性配体的选取直接影响不对称反 应的立体选择性和底物的适应性。目前，开发性能优良的手性配体是金属有机化 学的研究热点。
本项目着眼于合成一类新型手性亚磷酰胺配体，并研究该配体在过渡金属催 化不对称反应时的性质，底物适应性以及作用机理；同时，探索其在药物分子和 天然产物全合成中的应用；最后，考虑优化该催化剂的催化效率，提高转化数， 以增强其在实际工业生产中的可行性。
</t>
  </si>
  <si>
    <t>201610213088</t>
  </si>
  <si>
    <t>近红外吸收纳米粒子用于生物活体热疗</t>
  </si>
  <si>
    <t>黄思逸</t>
  </si>
  <si>
    <t>孙健哲/1144500109</t>
  </si>
  <si>
    <t>颜美</t>
  </si>
  <si>
    <t>本项目主要计划使用具有近红外吸收性能的纳米材料作为有效的光热转化介质，集中研究低温可控合成混合价态纳米材料以及在生物光热疗法消除肿瘤的研究。研究内容主要包括钨基纳米材料的低温可控合成，高聚物表面修饰钨基纳米粒子，钨基纳米粒子及表面修饰纳米粒子的细胞毒性实验（MTT）及癌细胞光热治疗实验，以及最终将进行纳米粒子光热在生物免疫缺陷裸鼠体内的肿瘤的活体实验。</t>
  </si>
  <si>
    <t>201610213089</t>
  </si>
  <si>
    <t> 手性螺环二酚催化硼酸酯对不饱和双键的不对称加成反应研究</t>
  </si>
  <si>
    <t>付康</t>
  </si>
  <si>
    <t>本项目主要内容为，设计螺环二酚类催化剂，以联萘骨架等作为催化剂参比物，取代硼酸酯作为亲核试剂，醛酮、亚胺和α，β¬不饱和醛酮为亲电试剂，探寻手性二醇的取代基和骨架结构对其催化性能的影响。然后，氘代反应-核磁动力学实验研究反应的机理。最后，改进底物结构，进行以下的研究：1.研究串联反应；2.增加催化剂种类，分别研究协同、接力和合作催化过程，提高反应步骤经济性和原子经济性。</t>
  </si>
  <si>
    <t>201610213090</t>
  </si>
  <si>
    <t>仿生机器海豚</t>
  </si>
  <si>
    <t>冯翰祺</t>
  </si>
  <si>
    <t>1131100201</t>
  </si>
  <si>
    <t>孟欣博/1131140108,严增泉/1131100105</t>
  </si>
  <si>
    <t>高会军</t>
  </si>
  <si>
    <t xml:space="preserve">项目主题是制备NTC复合热敏电阻材料，即负温度系数半导体材料或元器件。NTC热敏材料在温度检测与补偿及抑制浪涌电流等当面有实际应用并且优势明显。其中，B值（感温灵敏度的材料常数）和电阻率为两个重要参数，而二者却不能同时满足需求，我们希望能在满足于B值的需求同时，制备出不同电阻率的配比及工艺方案。将尖晶石型材料与钙钛矿型材料这两种B值相近但电阻率差别较大的热敏材料进行复合。取适当比例进行复合后，经高温烧结，测试得到一系列B值所对应不同电阻率的配比方案以及电性能特征参数，得出规律，从而对相关的材料制备和工业生产给予重要参考
</t>
  </si>
  <si>
    <t>201610213091</t>
  </si>
  <si>
    <t>Ni基金属陶瓷阳极的耐硫及抗氧化-还原研究</t>
  </si>
  <si>
    <t>严英明</t>
  </si>
  <si>
    <t>1131100110</t>
  </si>
  <si>
    <t>韩文乔/1131100208,刘梦婷/1131100106,陈义夫/1131100118</t>
  </si>
  <si>
    <t>王志红</t>
  </si>
  <si>
    <t>环境问题和能源问题是当前对世界影响极大的两大问题，SOFC(固体氧化物燃料电池)的提出对环保使用能源提供新思路。然而SOFC在使用廉价碳氢燃料时的硫毒化问题严重影响其商业化应用本项目希望通过在含有H2S的碳氢染料中通入O2提高Ni基阳极的耐硫性能。但Ni基阳极在碳氢燃料和氧气混合气体中会发生氧化-还原，这也会影响其稳定性，因此提高其抗氧化还原能力是本项目的另一个重要目的。当前项目对通入O2对硫毒化抑制得以证实，并且对于氧化还原震荡防护已有较为深入探究。当前正在整理数据准备文章发表。</t>
  </si>
  <si>
    <t>201610213092</t>
  </si>
  <si>
    <t>周期银纳米三角板阵列的制备及其光学特性研究</t>
  </si>
  <si>
    <t>张茜悦</t>
  </si>
  <si>
    <t>1140810404</t>
  </si>
  <si>
    <t>袁爽/1141100203</t>
  </si>
  <si>
    <t>孙秀冬</t>
  </si>
  <si>
    <t xml:space="preserve">金属纳米板是一种典型的二维纳米结构，因其丰富的光学性质和巨大的应用潜能而成为人们研究的热点。本项目研究银纳米三角板及周期三角板阵列的制备及所制备材料和结构的光学特性。首先使用晶种生长法制备银纳米三角板，这种方法不同于传统的物理刻蚀法，在制备效率，尺寸的均匀性等方面都有很大的提升。然后尝试将模板印刷法和自组装法相结合来得到图案化的纳米板阵列。最后研究制得的纳米三角板阵列在不同偏振光下的透射特性。
</t>
  </si>
  <si>
    <t>201610213093</t>
  </si>
  <si>
    <t>基于虚拟仪器技术的等离子体监控平台设计与实现</t>
  </si>
  <si>
    <t>黄瀚霄</t>
  </si>
  <si>
    <t>1140530117</t>
  </si>
  <si>
    <t>林伟胜/1141100210,孙宇飞/15S006094</t>
  </si>
  <si>
    <t>王晓钢,毛傲华</t>
  </si>
  <si>
    <t>传统的等离子体诊断方法多以手动方式进行逐点扫描。针对其采集效率及自动化程度低，数据处理周期长，实时在线综合监控能力差等缺点，本项目拟通过构建基于LabVIEW的等离子体测控平台，对等离子体参数进行高效准确测量及集成式在线监控，以实现对气体放电过程电压、电流信号的实时监控，同时根据需要进行图像采集和图像实时处理，对等离子体稳定性进行评估。本项目将发挥测控理论与技术在等离子体实验研究方面的优势，促进二者之间的交叉与合作，对于推动测控理论技术在等离子体科学与工程领域的应用，提高等离子体诊断的工作效率和实验数据采集精度具有重要意义。</t>
  </si>
  <si>
    <t>201610213094</t>
  </si>
  <si>
    <t>基于BM3D和偏微分方程的混合图像去噪研究</t>
  </si>
  <si>
    <t>严冬</t>
  </si>
  <si>
    <t>1131200205</t>
  </si>
  <si>
    <t>刘依恒/1131200109,卢迪/1131200103,徐志超/1131200125,任腾飞/1131200219</t>
  </si>
  <si>
    <t>郭志昌</t>
  </si>
  <si>
    <t>本项目从非局部去除加性噪声的BM3D模型出发，借助偏微分方程的理论和方法建立一套适合于去除图像中乘性噪声的模型框架。主要内容包括：BM3D原始算法的数学核心思想研究；偏微分方程在乘性去噪中的应用；基于BM3D和偏微分方程混合乘性去噪研究。现有的BM3D技术及偏微分方程方法在处理乘性噪声中都具有不同程度的缺陷和不足。因此研究基于两种方法的混合乘性噪声去除技术不仅具有一定的创新，而且也具有比较重要的研究价值和广泛的应用前景。</t>
  </si>
  <si>
    <t>201610213095</t>
  </si>
  <si>
    <t>CMT校园理财宝</t>
  </si>
  <si>
    <t>孙伟淇</t>
  </si>
  <si>
    <t>1141020113</t>
  </si>
  <si>
    <t>楼雨京/1140310415,李帅/1142040119,李家毅/1141020111,赵敏/1150810608</t>
  </si>
  <si>
    <t>芦鹏宇</t>
  </si>
  <si>
    <t>CMT是针对大学生花销情况的现状设计的一款集便捷记账、花销规划、理财方法于一身的为大学生量身定制的APP。大学生可以随时随地进行记账，并且可以选择最适合自己的日常花销规划来节省不必要的费用，也可以选择专业的省钱方案来帮助自己更加有效地节约钱财，并且在相对更短的时间里实现自己的目的，买到心仪的产品。而且使用CMT APP可以使大学生在获得几乎相同享受的同时还能够尽可能地减少无用花费。</t>
  </si>
  <si>
    <t>201610213096</t>
  </si>
  <si>
    <t>龙珍汇电商平台</t>
  </si>
  <si>
    <t>杜佳雨</t>
  </si>
  <si>
    <t>1122030207</t>
  </si>
  <si>
    <t>李楠/1121520108,凌翰文/1121010118,薛景/1122040105</t>
  </si>
  <si>
    <t>叶强</t>
  </si>
  <si>
    <t xml:space="preserve">随着人们生活水平的快速提高，大众对特产消费的认识变化巨大。频繁出现的食品安全事故使消费者日益担心食品安全，绿色农副产品一般都属于中高端食用品，安全，绿色的先天优势使之越来越受到消费者的青睐。产于绿色环境的土特产逐渐走俏，越来越被广大消费者认可，逐渐成为消费者的首选。
本项目以为消费者提供“安全、绿色、健康”的食品为己任；为优秀商家提供产品销售渠道，整合优质农林产品资源，通过电子商务平台助推东北经济发展。公司旨在树立安全绿色健康食品标准，打造中国特产电商第一品牌。
</t>
  </si>
  <si>
    <t>201610213097</t>
  </si>
  <si>
    <t>新洁餐厨垃圾生物质炭公司</t>
  </si>
  <si>
    <t>姜蔚</t>
  </si>
  <si>
    <t xml:space="preserve">1142040106 </t>
  </si>
  <si>
    <t>袁溥/J130810901,滕天艺/1132210114,张迪/1132220111,刘跃/1142220125</t>
  </si>
  <si>
    <t>针对餐厨垃圾水分含量高且直接发电热值低、易腐烂并散发臭味、有机物含量高等特点，餐厨垃圾不当处理容易导致空气污染、水土污染和细菌滋生。餐厨的厌氧发酵或厌氧消化处理虽然取得一定的成功，仍然存在需要酶或微生物菌种的缓慢发酵降解，因此发酵时间长（数天或1周）且易散发臭味。基于指导教师课题组在微波炭化在壳聚糖生物质资源化经验，采用活化剂和微波碳化技术将餐厨垃圾快速地转化为多孔的生物质炭。微波炭化减小了餐厨垃圾的体积、质量和水含量。</t>
  </si>
  <si>
    <t>201610213098</t>
  </si>
  <si>
    <t>尚上捞餐饮服务公司</t>
  </si>
  <si>
    <t>赵诗聪</t>
  </si>
  <si>
    <t>李天天/1122310207,李昀娜/1142040113,池邦实/1132040119</t>
  </si>
  <si>
    <t>伍楠林</t>
  </si>
  <si>
    <t>火锅这种独特的中国美食，古称“古董羹”，因投料入沸水时发出“咕咚”声而得名，长久以来诱惑了大江南北无数人的胃口，如今“吃火锅，聊感情”则是人们聚会聊天时更加普适的选择，也为火锅店提供了创业契机。尚上捞火锅店作为新派时尚火锅的先行者，以一人一锅的就餐模式，坚持“香、鲜、秘、炫、养”的特色，提供多种口味纯正的食品，抬眼即见的哈工大手绘让哈工大食客随时都有一种亲切感，也让其他食客有一种重返校园的怀念感。</t>
  </si>
  <si>
    <t>201610213099</t>
  </si>
  <si>
    <t>基于BIM技术的可视化施工指导平台的开发与应用</t>
  </si>
  <si>
    <t>徐立峰</t>
  </si>
  <si>
    <t>1141310109</t>
  </si>
  <si>
    <t>黄开浪/1141310111,胡芳侨/1143310207,顾嘉宁/1143210226,温健/1140620123</t>
  </si>
  <si>
    <t>何蕊</t>
  </si>
  <si>
    <t>针对传统建筑施工管理模式的弊端，我们设想了一种解决方案，即开发一款基于BIM技术的可视化施工指导平台，并将其应用到建筑施工过程中，以提高施工效率，节约管理成本。该项目将从工程实例出发，首先进行全专业的建模（建筑、结构、设备等），并依据施工计划做出不同时段的工程节点模型，之后在最终模型的基础上进行基于BIM软件的二次开发，具体体现为在原来模型的有效施工信息可方便地窗口化体现，便于实际施工。</t>
  </si>
  <si>
    <t>201610213100</t>
  </si>
  <si>
    <t>地震波与磁场变化相关性研究</t>
  </si>
  <si>
    <t>1133310720</t>
  </si>
  <si>
    <t>解皓/1133340105,孙文景/1133210408,孙健峰/1133310514</t>
  </si>
  <si>
    <t>范峰</t>
  </si>
  <si>
    <t>有很多现象都表明，地震属于剧烈的地质变化，地震时会产生地震波，同时由于地层构造挤压和空间介质电离等原因会产生磁场变化，这种磁场变化经过研究并分析量化之后可以作为地震预警的参考。本项目通过实测地震数据分析地震波与磁场变化的相关性，用合理的方法分析地震与磁场变化的相关性，提出采集相关磁变数据的采集方法，以及地震强度与磁场变化大小的相关性，并分析地震前期磁场变化对地震预警的意义。</t>
  </si>
  <si>
    <t>201610213101</t>
  </si>
  <si>
    <t>多功能空气净化窗</t>
  </si>
  <si>
    <t>依利多斯</t>
  </si>
  <si>
    <t>王述炜/1142620119,陈令钦/1142620118,廖焱捷/1142620102,张舜志/1142620121</t>
  </si>
  <si>
    <t>董建锴</t>
  </si>
  <si>
    <t>《多功能空气净化窗》是一款多用型家庭设备，可以进行高纯度的空气净化，同时产生高浓度大自然级别的绿色负离子空气，也可以根据室内环境的需要进行加湿。空气净化主要采用核孔膜技术，以纳米级过滤室外有害气体与粉尘细菌；负离子生成技术是采用成熟的纳负离子释放器技术；加湿技术是采用高频震动加湿，避免了加湿器发生口容易滋生细菌；产品电路设计为12V额定工作电压，采用可充电锂电池，更加完善安全和环保；为便于维护与修理，这款多功能空气净化窗将设计成“大人玩具”的形式，只要看过说明便可自行解决简单的维护问题。除此之外，在使用功能方面还是价格方面，针对于普通生活中的使用是有很高的效率。</t>
  </si>
  <si>
    <t>201610213102</t>
  </si>
  <si>
    <t>利用微生物指标判断污泥状态的自动化系统</t>
  </si>
  <si>
    <t>王昊燃</t>
  </si>
  <si>
    <t>唐江舟/1132510130,梁心怡/1132510122,何旭萌/1132510118</t>
  </si>
  <si>
    <t>李相昆</t>
  </si>
  <si>
    <t>将模式识别领域知识与给排水专业有机结合起来，自主编写程序，实现自动识别显微镜中微生物种类、数量的目标，有望成为未来智能化污水厂的一个环节。</t>
  </si>
  <si>
    <t>201610213103</t>
  </si>
  <si>
    <t>中药药渣提纯纤维素及其在纺织工业的再利用研究</t>
  </si>
  <si>
    <t>高一帆</t>
  </si>
  <si>
    <t>王照/1142710215,刘嘉伟/1142710214</t>
  </si>
  <si>
    <t>任南琪</t>
  </si>
  <si>
    <t>该项目着眼于实际工业生产，放眼于日常生活的微小细节，将中药厂产生的大批废料废渣进行转化提纯收集，实现真正的变废为宝，将其中的纤维素提取纯化，制人纤浆粕，应用于纺织工业。并改进现有工艺，进行实验技术与工业应用的对接。</t>
  </si>
  <si>
    <t>201610213104</t>
  </si>
  <si>
    <t>户外冰雪净水装置</t>
  </si>
  <si>
    <t>汤云榕</t>
  </si>
  <si>
    <t>梁迅/1142710212,艾丽菲热·吐逊江/1142710216,刘阔/1142710202</t>
  </si>
  <si>
    <t>陈忠林</t>
  </si>
  <si>
    <t>利用蒸发净水发生，对冰雪类固态水进行处理，使在进行冬季户外活动时可以方便获取饮用水</t>
  </si>
  <si>
    <t>201610213105</t>
  </si>
  <si>
    <t>哈尔滨城区降水成分分析、可回收性探讨及对海绵城市构想的推进方案</t>
  </si>
  <si>
    <t>葛智超</t>
  </si>
  <si>
    <t>段盛叶/1132510133,梁思宸/1132510119,张宇航/1132510109</t>
  </si>
  <si>
    <t>崔崇威</t>
  </si>
  <si>
    <t>当下，构建“海绵城市”是城市化进程中的热点问题，国内目前刚处于起步阶段。本项目基于哈尔滨市城区降水及其径流的组成成分，利用化学和物理手段，对其进行COD、SS、重金属离子含量、有机物红外特征谱线等化学指标和色度、浊度等物理指标的测定，并在雨季多次取样分析，研究水中各类污染物浓度变化趋势，为降水的回收利用提供参考，最终形成一个促进构建海绵城市的方案。</t>
  </si>
  <si>
    <t>201610213106</t>
  </si>
  <si>
    <t>磁性微生物絮凝剂的制备方法优化</t>
  </si>
  <si>
    <t>孙会航</t>
  </si>
  <si>
    <t>周雪/1142720108,韩宇/1142720104,刘富民/1142720105,鄢劼/1142720112</t>
  </si>
  <si>
    <t>李昂</t>
  </si>
  <si>
    <t>本次创新训练项目将制备磁性微生物絮凝剂，利用其吸附水中四环素，实现絮体与水相的高效分离，避免水体的二次污染发生。</t>
  </si>
  <si>
    <t>201610213107</t>
  </si>
  <si>
    <t>关于锅炉尾部烟气余热回收的研究</t>
  </si>
  <si>
    <t>赵子龙</t>
  </si>
  <si>
    <t>沈杰/1142620212,文作炜/1142620218,汤振博/1142620217</t>
  </si>
  <si>
    <t>范夙博</t>
  </si>
  <si>
    <t>采用软件对烟气余热回收系统进行建模；采用商业计算软件内嵌计算模块，对烟气余热回收系统的传热及流动情况进行计算，得出系统内部较准确详细的温度场和流场；从理论上给出适用于工业锅炉的尾部烟气余热回收系统的发展方向及形式。</t>
  </si>
  <si>
    <t>201610213108</t>
  </si>
  <si>
    <t>资源化铁泥—电芬顿处理罗丹明B废水研究</t>
  </si>
  <si>
    <t>孟令宇</t>
  </si>
  <si>
    <t>刘浩洋/1142710113,何佩雯/1142710114</t>
  </si>
  <si>
    <t>邱珊</t>
  </si>
  <si>
    <t xml:space="preserve"> 本项目以资源化为主要指导思想，利用吉林榆树江东污水处理厂的铁泥作为电芬顿处理含罗丹明B废水的主要铁源和催化剂，实现废物资源化，以废治废的最红目的。具有以下研究意义：
a. 为吉林榆树江东污水处理厂污泥处理提供一种新思路。</t>
  </si>
  <si>
    <t>201610213109</t>
  </si>
  <si>
    <t>双室微生物燃料电池同步处理剩余污泥与六价铬废水的探究</t>
  </si>
  <si>
    <t>马闯</t>
  </si>
  <si>
    <t>徐鹏/1132710104,董全胜/1132710119,王朋英/1132710109</t>
  </si>
  <si>
    <t>赵庆良</t>
  </si>
  <si>
    <t>MFC往往以人工受体型或曝气生物型阴极为主，此类阴极成本高，操作复杂；将双室污泥燃料电池的阴极逐步替换为含铬废水为阴极液的非人工受体型阴极，赋予微生物燃料电池阴阳两室同时降解污泥和处理含铬废水功能，此项研究在国内外研究中并未涉及。将可稳定供能的污泥底物同简单易行的含铬废水阴极液结合成污泥和废水同步降解的MFC，形成一个污泥降解联动含铬废水中金属铬还原的完整工艺，将有利于MFC实现长期稳定的功能优化、降低成本和简化工艺的性质优化。</t>
  </si>
  <si>
    <t>201610213110</t>
  </si>
  <si>
    <t>基于β-环糊精-石墨烯的电化学传感技术构建食品中新型烟碱农药噻虫嗪残留检测的新方法</t>
  </si>
  <si>
    <t>周国鹏</t>
  </si>
  <si>
    <t>杨鑫（食品）</t>
  </si>
  <si>
    <t>本项目的特色及创新点在于建立基于β-环糊精-石墨烯修饰玻碳电极的食品中烟碱农药噻虫嗪的灵敏、廉价、快速、简单的电化学传感检测新方法，并与已有检测方法进行方法学对照，以促进我国农产品现场大规模农残检测的实施。项目体现了在分析化学、电化学、超分子化学及食品安全等多个学科领域的集成创新，通过对多学科理论知识的综合运用，实现多学科的交叉及融合。</t>
  </si>
  <si>
    <t>201610213111</t>
  </si>
  <si>
    <t>硝化颗粒污泥的培养驯化及效能研究</t>
  </si>
  <si>
    <t>毕志浩</t>
  </si>
  <si>
    <t>张茜/1142710116,叶健强/1142720114,温宜霖/1142710102,张文钊/1142720113</t>
  </si>
  <si>
    <t>马放</t>
  </si>
  <si>
    <t>本项目研究将群体感应理论应用到硝化颗粒污泥的培养驯化与污染物去除效能研究中，相比于传统理论中关注运行参数对硝化过程的影响，群体感应理论的应用可以有效拓展和补充硝化颗粒污泥培养驯化与污染物去除过程中的理论基础，为提高硝化效能提供一种新思路。</t>
  </si>
  <si>
    <t>201610213112</t>
  </si>
  <si>
    <t>利用模块式微生物电化学系统强化底泥中TCC的降解</t>
  </si>
  <si>
    <t>杨骁雷</t>
  </si>
  <si>
    <t>刘志鹏/1142710209,张书铭/1142710213,万里/1142710224</t>
  </si>
  <si>
    <t>王爱杰</t>
  </si>
  <si>
    <t>本研究充分发挥原位生物强化修复技术的绿色环保和无二次污染优势，创新性地将其与环境可持续的可控性较强的微生物电化学技术耦合起来，将电极引入底泥环境构建微生物-电极耦合系统强化修复污染底泥。开发微生物电化学系统模块，在河道修复中操作简单，使用方便，装置投放便捷，同时可底泥中有机化合物进行产电，为净化城市河道底泥环境和控制底泥环境中典型抗生素/抗菌剂类污染物的蔓延提供新的思路和经济可行的技术方法。</t>
  </si>
  <si>
    <t>201610213113</t>
  </si>
  <si>
    <t>弱磁场对Fe-H2O2体系降解不同类型有机污染物的影响</t>
  </si>
  <si>
    <t>李晓凡</t>
  </si>
  <si>
    <t>李祺/1132720113,黄依霖/1132720101,王冰/1132720104,关敬泽/1132720106</t>
  </si>
  <si>
    <t>郭婉茜</t>
  </si>
  <si>
    <t>1)目前有关弱磁场强化零价铁还原的研究还处于起步阶段，而将弱磁场引入以零价铁为主的类芬顿用于处理难还原性有机物的工艺目前还没有。本实验提出了弱磁场用于强化Fe0-H2O2类芬顿体系用于去除多种结构污染物的新工艺。2)首次提出研究弱磁场对Fe0-H2O2体系降解不同结构污染物的作用机理，完善弱磁场作用于Fe0方面的机理认识。</t>
  </si>
  <si>
    <t>201610213114</t>
  </si>
  <si>
    <t>基于SmartBeacon的智能停车管理系统</t>
  </si>
  <si>
    <t>王治勋</t>
  </si>
  <si>
    <t>严万泉/1133250123,郑九山/1133250116,郭鹏宏/1133250117,朱秋苹/1130320216</t>
  </si>
  <si>
    <t>王华</t>
  </si>
  <si>
    <t>城市智慧停车系统服务 Smart Parking System(SPS)利用互联网实时更新发布驾驶人所在地区周围停车场车位信息，驾驶人通过网络上预约车位或到达目的地附近后根据需求就近被分配车位，通过与驾驶员交互，规划路径利用停车场内部smart beacon 传感网络引导驾驶员停车，系统中的反向寻车功能帮助车主在广阔的停车空间里面更容易找到停车位置，系统利用smart beacon自动计时模式，和在移动终端中的内嵌虚拟支付，实现全过程自动计时收费。</t>
  </si>
  <si>
    <t>201610213115</t>
  </si>
  <si>
    <t>基于Beacon的精确定位技术研究</t>
  </si>
  <si>
    <t>王文斌</t>
  </si>
  <si>
    <t>秦涛/1143250116,易晟/1143250115,陈柄安/1143250105,陆凯旋/1143250111</t>
  </si>
  <si>
    <t>崔建勋</t>
  </si>
  <si>
    <t>近年来，随着车联网、近场销售、智慧停车等新兴技术的发展，迫切需要近场高精度定位技术的支持。由于苹果、腾讯、阿里巴巴等公司的大力推动，Beacon技术得到了长足发展，基于beacon的近场精度定位技术更是争相研究的热点，该项目旨在基于beacon研究精度定位技术，该技术可以有效的用于车联网背景下的交叉口车辆精确定位、大型商场近场销售服务、大型停车场智慧停车服务等多种应用场景，具有广阔的市场空间和极大的潜在应用价值。</t>
  </si>
  <si>
    <t>201610213116</t>
  </si>
  <si>
    <t>基于深度学习的广告推荐点击率预测算法研究</t>
  </si>
  <si>
    <t>张杰鹏</t>
  </si>
  <si>
    <t>张奇/1132130124</t>
  </si>
  <si>
    <t>刘扬</t>
  </si>
  <si>
    <t>广告是互联网行业变现的主要手段之一，向用户推荐感兴趣广告是当前的一个主要研究问题，本项目计划采用深度学习算法，将特征提取与分类器设计融合在一个框架中，实现对各部分参数同时调节的目的，进而提高广告点击率预测的准确度，为网络公司提供更好的推荐算法。</t>
  </si>
  <si>
    <t>201610213117</t>
  </si>
  <si>
    <t>基于物联网技术的无人值守监控系统</t>
  </si>
  <si>
    <t>1133710309</t>
  </si>
  <si>
    <t>郑榕鹏/1133710314,许立/1133710301,张方毅/1133710312</t>
  </si>
  <si>
    <t>袁永峰</t>
  </si>
  <si>
    <t>基于物联网技术的无人值守监控系统拟采用物联网技术、传感器技术、流媒体技术等信息手段来实现对无人值守站点的电气设备，防火防盗安全管理。本项目通过电流等传感器实时对站内电气设备监测、发现异常及时预警。通过温度传感器和远程视频监控实现防火防盗第一时间自动报警，最大限度减少损失。本系统作为创业训练项目可以广泛应用仓库、自动采油站、自动气象等无人值守站的监管，具有很好的市场推广前景。</t>
  </si>
  <si>
    <t>201610213118</t>
  </si>
  <si>
    <t>基于复合模型的传染病疫情预警系统</t>
  </si>
  <si>
    <t>李佳红</t>
  </si>
  <si>
    <t>唐梦研/1140310522,高翔宇/1140310205,曲子奇/1140310220</t>
  </si>
  <si>
    <t>本项目拟有效结合社交媒体、医疗信息系统中的大数据对传染病传播进行预测，达到支持政府决策，有效防控传染病的目的。本项目的关键研究问题包括建立传染病爆发监控模型和传染病传播模型、传染病预测相关信息提取、基于大数据的传染病预警算法等。</t>
  </si>
  <si>
    <t>201610213119</t>
  </si>
  <si>
    <t>Quiclub-基于云平台的高效社团管理系统</t>
  </si>
  <si>
    <t>1143710512</t>
  </si>
  <si>
    <t>张旭/1143710512,夏敏/1143710222</t>
  </si>
  <si>
    <t>涂志莹</t>
  </si>
  <si>
    <t>随着“互联网+”时代的来临，应用“互联网+”思维，我们应当告别繁琐沉重的社团管理方式，利用互联网络来发布、管理社团的相关事务。我们是一款基于Web的社团管理APP，致力于改变社团问题的种种现状，打破社团发展的瓶颈，让社团生活更加丰富多彩。
  我们的网站将应用于全国社团，而我们也会根据全国社团举办的活动信息进行分析来对社团活动进行推荐。我们不仅仅只是一个社团管理网站，我们也是一个基于大数据分析的社交网络体系。社团论坛模块也能够允许所有社团成员进行发帖交流。还会联合不同学校社团进行共同举办大型活动等。</t>
  </si>
  <si>
    <t>201610213120</t>
  </si>
  <si>
    <t>“你是我的眼”-弱视群体生活伴侣</t>
  </si>
  <si>
    <t>孙一铀</t>
  </si>
  <si>
    <t>1143710513</t>
  </si>
  <si>
    <t>黄运智/1143710517,李雪/1143730115</t>
  </si>
  <si>
    <t>在我们的身边，有许许多多视力退化的老人，还有许多先天或者后天失明的盲人，他们都渴望像正常人一样地阅读书籍，出去旅游。
我们致力于打造一款针对弱视群体的头戴式设备。能够在翻开书籍时，为他们轻声描绘书中动人的故事；在闲庭漫步时，告诉他们前方的路况与建筑信息；在孤独烦闷时，为他们构建虚拟社区排忧解闷。</t>
  </si>
  <si>
    <t>201610213121</t>
  </si>
  <si>
    <t>“天网”-景区及商场精确定位服务</t>
  </si>
  <si>
    <t>杜圣哲</t>
  </si>
  <si>
    <t>1143730103</t>
  </si>
  <si>
    <t>道发发/1143730218,段碧伟/1143730103,刘波洲/1143730214,霍栋/1143710503,汪哲鹏/1143730211</t>
  </si>
  <si>
    <t>苏统华,尹胜君</t>
  </si>
  <si>
    <t>项目产品主要由移动端、云平台和硬件层三部分组成，技术主要利用基于位置指纹等物联网技术，在室内利用WIFI定位、在室外通过组网定位，实现服务功能。本项目的用户分为一般用户（消费者）和景区及商城等，为一般用户提供较为精确的公共设施及指定商家的指引服务，为景区和商城商铺等提供一些基础服务和广告推广服务等</t>
  </si>
  <si>
    <t>201610213122</t>
  </si>
  <si>
    <t>应用CRISPR/Cas9基因编辑技术建立差异甲基化区CGI-2敲除小鼠</t>
  </si>
  <si>
    <t>谢连顺</t>
  </si>
  <si>
    <t>1142800129</t>
  </si>
  <si>
    <t>闫宇泽/1132800126,孙仲夷/1141810203</t>
  </si>
  <si>
    <t>韩正滨</t>
  </si>
  <si>
    <t>Dlk1-Dio3印记区是小鼠基因组中一个重要的印记基因簇，对于胚胎发育十分重要，同时某些非编码RNA的转录激活是高质量诱导多能干细胞的分子标志。深入研究此印记区基因的表达调控及作用机制，对于揭示印记基因在胚胎发育中的作用及获取高质量iPS细胞具有重要意义。本课题拟通过利用新一代基因编辑技术CRISPR/Cas9，建立差异甲基化区CGI-2敲除小鼠。为后续研究CGI-2的功能及其作用机制提供重要的工具，也可为其他重要基因体内功能研究提供技术借鉴。</t>
  </si>
  <si>
    <t>201610213123</t>
  </si>
  <si>
    <t>水体重金属污染生化标记物的探索与分析</t>
  </si>
  <si>
    <t>刘仁浩</t>
  </si>
  <si>
    <t>1142800101</t>
  </si>
  <si>
    <t>肖楠/1142800127,罗思圆/1142800131,蔡安勇/1142800126</t>
  </si>
  <si>
    <t>李丽</t>
  </si>
  <si>
    <t>近年来，环境的污染日趋严重，其中最普遍是重金属，对生物体的危害很大。现有的分析方法仅凭含量无法反映污染物对生物的效应。生物标志物是研究污染物与不同层次生物组织的反应，反映污染物的毒性。水体重金属标记物主要有:抗氧化酶，金属硫蛋白 MT，热激蛋白家族 HSP70。用不同的重金属对斑马鱼进行染毒，通过不同时间的处理解析这些标记物，以及基因的时空表达图谱。通过时空立体的分析，为水体重金属的检测提供科学的参考。</t>
  </si>
  <si>
    <t>201610213124</t>
  </si>
  <si>
    <t>癌细胞系高尔基体显微结构异常分析</t>
  </si>
  <si>
    <t>贾智超</t>
  </si>
  <si>
    <t>1142800115</t>
  </si>
  <si>
    <t>刘德望/1142800112,任军/1142800135,詹亚熹/1142800120</t>
  </si>
  <si>
    <t>李钰</t>
  </si>
  <si>
    <t>高尔基体由多层囊膜构成，结构复杂、排列精细，其复杂形态结构对功能的正常行使至关重要。癌症是人类健康的主要威胁，普遍表现出高尔基体功能异常相关众多特征，而癌细胞中高尔基体形态相关研究较少。本研究拟以多种癌细胞系为研究对象，克隆高尔基体顺面、中间、反面囊膜特异基因，连接荧光蛋白标签，在细胞系中外源表达，利用荧光显微镜观察高尔基体不同囊膜形态变化，并利用透射电镜对亚显微结构进行观察，寻找变化特征与规律。</t>
  </si>
  <si>
    <t>201610213125</t>
  </si>
  <si>
    <t>Gtl2-DMR对Dlk1-Dio3区间内印记基因表达影响的研究</t>
  </si>
  <si>
    <t>杜靖雯</t>
  </si>
  <si>
    <t>1132800132</t>
  </si>
  <si>
    <t>高情琴/1132800122</t>
  </si>
  <si>
    <t>吴琼</t>
  </si>
  <si>
    <t xml:space="preserve">本课题根据实验室前期研究结果，选择利用CRISPR-CAS9技术敲除Gtl2-DMR ，研究其对该区域的甲基化调控作用。本实验打算敲除的片段为Gtl2转录起始位点至其上游-1.5kb。据此构建靶向Gtl2-DMR目的序列的sgRNA重组质粒px458，转化感受态的大肠杆菌，挑取阳性克隆测序。将测序正确的重组质粒，转染MLTC-1细胞。筛选稳定敲除的MLTC-1细胞株，提取RNA反转录得到cDNA,通过RT-PCR检测Dlki-Dio3间Gtl2、Meg8、Dlk1、Rian、Rtl1、Dio3等基因的表达水平，研究Gtl2-DMR的调控作用。
</t>
  </si>
  <si>
    <t>201610213126</t>
  </si>
  <si>
    <t>斑马鱼骨质疏松模型的简历及治疗药物筛选</t>
  </si>
  <si>
    <t>边丽璇</t>
  </si>
  <si>
    <t>1132800111</t>
  </si>
  <si>
    <t>周凡煜/1132800101</t>
  </si>
  <si>
    <t>随着糖皮质激素的临床应用，激素引起的骨质疏松也逐年增多。目前对骨质疏松的治疗多采用激素类药物，但其对人体副作用较严重。本课题计划以斑马鱼为实验动物，建立可以支持大规模进行治疗药物筛选的药物模型。在现有的泼尼松龙诱导的斑马鱼胚胎骨质疏松模型的基础上加以改进分别以萝卜硫素、卵磷脂、丹酚酸B为药物进行拯救实验，筛选出可以有效治疗骨质疏松的新药物。</t>
  </si>
  <si>
    <t>201610213127</t>
  </si>
  <si>
    <t>薯渣汁水发酵中果胶降解的菌种优化研究</t>
  </si>
  <si>
    <t>林建铨</t>
  </si>
  <si>
    <t>1142800121</t>
  </si>
  <si>
    <t>石昕/1142800138,王文强/1142800107</t>
  </si>
  <si>
    <t>杨谦</t>
  </si>
  <si>
    <t>马铃薯淀粉工业废弃物的处理一直是困扰马铃薯淀粉企业的重大难题。大量的马铃薯废渣废水造成的污染正严重危害着环境。本小组在哈尔滨工业大学生物工程中心薯渣汁水资源化研究的基础上，参与到前人鲜有研究的果胶降解的相应研究中。小组将研究总接种量为1%时（黑曲霉：酿酒酵母：地衣芽胞=0.1:0.2:0.7）发酵产物的各成分七天内的变化规律以及发酵体系中3个菌种的作用。随后本小组将进行菌种的诱变与果胶酶高产菌株的筛选。</t>
  </si>
  <si>
    <t>201610213128</t>
  </si>
  <si>
    <t>谷氨酸棒状杆菌新型表达质粒的构建</t>
  </si>
  <si>
    <t>焦琳</t>
  </si>
  <si>
    <t>1132800103</t>
  </si>
  <si>
    <t xml:space="preserve">谷氨酸棒状杆菌（Corynebacterium glutamicum）是目前工业发酵生产氨基酸应用最为广泛的菌株，本研究的目的是构建一种新的组成型谷氨酸棒状杆菌穿梭表达载体，包含更多酶切位点，便于遗传操作；包含两种筛选系统：氯霉素抗性基因和丙氨酸消旋酶基因alr，既具有抗生素抗性，便于实验筛选，又可实现在无抗生素条件下进行发酵，面向工业生产；新型表达质粒本身为组成型表达载体，无需IPTG诱导，满足不同情况下在谷氨酸棒状杆菌中基因表达的需求；同时，新型表达质粒携带tacM启动子，比原有tac启动子表达活性高12倍，能够更高效的实现多克隆位点基因的过表达。
</t>
  </si>
  <si>
    <t>201610213129</t>
  </si>
  <si>
    <t>MARVELD1低氧条件对肿瘤细胞氧化应激的影响</t>
  </si>
  <si>
    <t>赵哲萱</t>
  </si>
  <si>
    <t>1142800113</t>
  </si>
  <si>
    <t>张笑鋆/1142800110,付楷/1142800137,屈帅/1142800132</t>
  </si>
  <si>
    <t>史明</t>
  </si>
  <si>
    <t>本项目拟探讨核因子MARVELD1低氧条件对肿瘤细胞氧化应激的影响。首先，在体外低氧状态下的肿瘤细胞模型中，分析MARVELD1对肿瘤细胞增殖、活性氧水平和线粒体功能的影响；并建立小鼠异源瘤模型，实验分为两组：对照试验组和MARVELD1过表达。在裸鼠成瘤实验中，连续测量肿瘤的体积，然后解剖裸鼠以称量不同组肿瘤组织的重量，并对肿瘤组织进行HE染色和免疫组化分析。最后，分析实验数据得出MARVELD1在低氧条件下对肿瘤细胞氧化应激的影响。</t>
  </si>
  <si>
    <t>201610213130</t>
  </si>
  <si>
    <t>改成CGI-2上的CTCF结合位点对周围印记基因表达影响的研究</t>
  </si>
  <si>
    <t>王佳佳</t>
  </si>
  <si>
    <t>1132800112</t>
  </si>
  <si>
    <t>小鼠Dlk1-Dio3印记区域位于12号染色体末（12qF1），包含三个父本表达的蛋白编码基因和多个母本表达的长非编码 RNA 基因。本课题是针对新发现的Dlk1-Dio3印记区域内CGI-2上存在有CTCF的结合位点的结果，选择利用CRISPR-CAS9技术敲除此结合位点，研究其对Dlk1-Dio3区间基因的表达水平，研究CTCF结合位点对这些基因的表达的影响。</t>
  </si>
  <si>
    <t>10217</t>
  </si>
  <si>
    <t>轨迹优化-振动翼潮流能捕获装置</t>
  </si>
  <si>
    <t>庞顺翔</t>
  </si>
  <si>
    <t>苏维明/2013011210,杨洋/2013011219</t>
  </si>
  <si>
    <t>许国冬</t>
  </si>
  <si>
    <t>海洋潮流能储量大、能量密度高、对环境友好，是典型的清洁可再生能源。潮流能利用技术已经受到国家及省级规划部门的重视，大量的学者开始从事该领域的研究和开发。与传统螺旋桨式发电装置相比，振荡水翼的扫略面积较大，同时攻角易于控制，能够有效提高水流的采集效率。基于第一代样机，我们设计双水翼振荡机构，这样单位时间内可以采集更多的水流能。装置设计严谨科学，创意十足。</t>
  </si>
  <si>
    <t>基于双M的断阶高性能船舶研究</t>
  </si>
  <si>
    <t>高  泰</t>
  </si>
  <si>
    <t>吕伟畅/2014011613,沈阳/2014012114</t>
  </si>
  <si>
    <t>李晔</t>
  </si>
  <si>
    <t>依据断阶原理设计的一种基于双M的高性能船舶，特征是通过设计断阶的尺寸、相对船底的位置以及数量。利用ANSYS建立模型，划分网格，定义流场，分析在断阶高速艇断阶处设置机翼时，在低速航行和高速航行时的减阻效果。并制作达到设计要求的实物样机，完成一系列航行试验，撰写研究及结题报告。</t>
  </si>
  <si>
    <t>海洋能驱动无人航行器</t>
  </si>
  <si>
    <t>马  超</t>
  </si>
  <si>
    <t>周泽才/2014011429,楼梦瑶/2013011610</t>
  </si>
  <si>
    <t>海洋能驱动无人航行器的研究的目的是为新型无人艇智能平台提供动力，使其具备自主航行能力，波浪推进器是该项目的动力核心。推进器运动所受的的推力是由推进器上一系列串列的机翼随波浪起伏做升沉及摇摆运动提供的，这一过程类似于鱼类的摆尾游动过程。将对称性推进器与无人艇用刚性杆连接起来，将实现无人自航平台在海上的自主航行，对称式波浪能推进器实现前进后退功能，以及狭窄海域的转弯功能，极大的提高装置的操纵性。</t>
  </si>
  <si>
    <t>仿生水黾小型三栖航行器</t>
  </si>
  <si>
    <t>郝军凯</t>
  </si>
  <si>
    <t>刘传奇/2013011711,周彬/2013011725</t>
  </si>
  <si>
    <t>廖煜雷</t>
  </si>
  <si>
    <t>我国海域广阔，要想更好地保卫国家领海主权，航行器在海上的操纵性不容忽视。但现有的三栖航行器大都不具有海洋灵活行驶能力，但仿生水黾三栖航行器解决了这一问题，海陆空均可灵活运动。它在日常生活和工农业生产方面，它可以进行水污染监测等，在国防建设方面，它可以进行水上侦查、水上救援等。因此，仿生水黾三栖航行器的研究和设计将在民用和军用上具有非常广阔的应用前景。</t>
  </si>
  <si>
    <t>非对称双体航母概念设计</t>
  </si>
  <si>
    <t>付丽宁</t>
  </si>
  <si>
    <t>孟文文/2013011115,曾令东/2013011125</t>
  </si>
  <si>
    <t>郎济才</t>
  </si>
  <si>
    <t>通过本项目的研究，获得非对称双体航母总体尺寸的设计，阻力性能分析，推进装置的布置，结构强度的校核以及最大出动和回收舰载机数量的布局，达到航空母舰战斗性能大幅度提高的目的。本项目首先需要确定非对称双体航空母舰总尺度的设计，获得主船体与片体的排水量大小之比，主船体与片体的型宽和总长度之比，以及主船体和片体的相对布置位置。然后校核该非对称结构的结构强度，最后对新型的大甲板飞机降落跑到重新布置，确定最大出动和回收舰载机的数量以及具体的舰载机布置方案。</t>
  </si>
  <si>
    <t>新型滑翔式机器海豚</t>
  </si>
  <si>
    <t>刘长胜</t>
  </si>
  <si>
    <t>黎宇豪/2014012108,孙鸿恩/2015011410</t>
  </si>
  <si>
    <t>张国成</t>
  </si>
  <si>
    <t>本项目设计的是一种具有三自由度鳍肢的机器海豚。利用现有的机械、电子、计算机、控制等手段，以生物海豚为蓝本，模仿生物海豚的游动机理，开发试制出具有三维运动能力的机器海豚。通过给机器海豚配置多种传感器，可用于水质监测及侦察等任务。</t>
  </si>
  <si>
    <t>可控水翼槽道滑行艇的研究</t>
  </si>
  <si>
    <t>刘浩学</t>
  </si>
  <si>
    <t>刘邦威/2013011710,李晗生/2013012207</t>
  </si>
  <si>
    <t>黄德波</t>
  </si>
  <si>
    <t xml:space="preserve">   目前，现代商业、军事上对船舶的快速性、适航性、舒适性等方面的要求日益提高,使得高性能船舶进入了一个高速发展的时代。槽道滑行艇具有体积小、航速快、机动性强的特点，但是存在的不足，严重影响船舶的航行性能和航行安全。为了进一步提高滑行艇的性能，增大其使用范围，适应时代发展对船舶的要求。本项目拟缩短滑行艇的起滑时间、减小起滑的阻力峰、利用可控水翼增大稳性和升力并且减小阻力提高航速，同时达到节能减排的作用。</t>
  </si>
  <si>
    <t>水面/水下穿梭航行器</t>
  </si>
  <si>
    <t>代林桐</t>
  </si>
  <si>
    <t>房祥丽/2014011207,鲍巧巧/2014011701</t>
  </si>
  <si>
    <t>苗玉刚</t>
  </si>
  <si>
    <t>1.创新性的设计了一种水面/水下穿梭航行器，能够处于半潜、水面不同工作环境和工作条件下的需求，实现了所设计船型由半潜到水面的航态变化，保障其航态的顺利切换。
2.提出水面/水下穿梭航行器航态切换时运动控制方法，由于可变航态无人艇需要兼顾水面运动的快速性和水下运动时的稳定性，其运动时所受的水动力情况非常复杂，而在水、气双介质中做航态切换，风、浪、流的影响作用到艇体上，对于其运动控制提出了很大的挑战，解决这一难点，具有创新性。
3.提出水面/水下穿梭航行器型线设计方法，将传统高速艇型和仿生流线型相结合，综合分析多个水面/水下目标的运动状态，实现了阻力的最小化，航行器的高速性、灵活性大大提高。 
          4.水面/水下穿梭航行器是一种航行于水面、水下的航行体，它能够完成水下勘探、侦测甚至是军事上的进攻防守等任务。在海洋开发日益重要的现在，可变航态航行器越来越得到了各个国家的重视，无论是在民用还是在军用上，都扮演着重要的角色。</t>
  </si>
  <si>
    <t>一种机动式海上多浮子发电方式的研究及发电船的设计</t>
  </si>
  <si>
    <t>凌  宇</t>
  </si>
  <si>
    <t>陈邑乔/2013011704,曹旺/2013011701</t>
  </si>
  <si>
    <t>李敬花</t>
  </si>
  <si>
    <t>本项目与以往利用海洋能发电项目相比最大的不同在于，以往的海洋能发电装置通常长期布放在海上，因此必须要设计在设计中考虑应对恶劣海况的能力，并需要通过水下线缆将能量输送回陆地，从而使采购和安装的成本都十分高昂。本项目提出的机动式概念则避免了这些问题。本项目的平台为双体船，并包含多组发电浮子，铰接在船体两侧的旋转臂上。当浮子随波浪上下运动时，带动直线发电机产生电能，并存储在船上的高能电池组中。船舶可将所发电能输向需电的海岛或一些海洋工程项目。在靠港时可将电池组内积蓄的能量输入电网。由于浮标向船体提供了良好的稳性，船体本身又可成一种机动的运输系统，这样就避免了上述的问题。</t>
  </si>
  <si>
    <t>一种新型仿海豚推进装置研究</t>
  </si>
  <si>
    <t>侯东伯</t>
  </si>
  <si>
    <t>万兆亮/2014071817,赵爱港/2014011128</t>
  </si>
  <si>
    <t>李云波</t>
  </si>
  <si>
    <t>本项目设计的新型仿海豚推进装置，即通过研究海豚尾巴的摆动形式，设计出一种适合小型水下潜器和小型水面舰艇的推进器。避免了传统螺旋桨与船体相互作用的影响，机构设计简单，方便维修。理论计算以及分析表明：这种推进方式不仅具有很高的推进效率，而且具有极佳静音效果非常有利于船体的隐身。</t>
  </si>
  <si>
    <t>水陆两栖仿生机器人</t>
  </si>
  <si>
    <t>邹  健</t>
  </si>
  <si>
    <t>齐良策/2013011330,徐剑鹏/2013011123</t>
  </si>
  <si>
    <t>周广利</t>
  </si>
  <si>
    <t>本小组拟设计一种新型多功能水下探测仿生龟，它具有四条相同结构的腿模块单元,十六个独立可控关节通过冗余驱动可同时实现陆地及水中运动,具有很强的环境适应性。该两栖仿生龟具有运动形式丰富,承载能力强、关节回转角度大,机动性、灵活性好等优点,在不同环境中的特定运动方式均具有很高的运动效率,能够适应多介质环境，如果安装合适的机械手臂或安装一些传感器，则可变身为一种多用途水下机器人，应用于军事领域如排雷，探测等，民用领域如科考，智能玩具等。</t>
  </si>
  <si>
    <t>三体滑行艇自航试验平台</t>
  </si>
  <si>
    <t>李  岩</t>
  </si>
  <si>
    <t>王淅铖/2013116122,王慧/2013061225</t>
  </si>
  <si>
    <t>邹劲</t>
  </si>
  <si>
    <t>本项目主体自航试验平台，三体滑行艇则作为其载体，可以通过远程遥控在多数海况下（不在受限于拖曳水池）进行自航试验并测试相应数据同时对试验数据进行无线的实时传输，为实现船模海上试验提供条件，技术成熟后，再将其与无人技术结合，可以实现更加恶劣海况的试验，从而通过试验改善船舶的生存能力以及人员的安全性。</t>
  </si>
  <si>
    <t>一种十字型风流联合发电装置</t>
  </si>
  <si>
    <t>郭鉴锋</t>
  </si>
  <si>
    <t>徐诗翔/2014012219,苍玖阳/2014011202</t>
  </si>
  <si>
    <t>邓忠超</t>
  </si>
  <si>
    <t>本项目可以综合运用风能和潮流能，相对同类平台有着结构优势更便于操作从而使得安装和维护检修方便、由于体积小对环境影响小，能够长时间系泊固定从而发电性能稳定，适合在潮流能及风能丰富的高海况环境应用，可向沿海地区及岛屿居民提供生产和生活用电，缓解、解决局部用电困难问题的潮流能及风能发电平台。项目的完成将设计一款性能优越的小水线面潮流发电装置，为漂浮式发电装置的理论研究和工程应用提供参考和借鉴。</t>
  </si>
  <si>
    <t>一种节能型纳米涂层船</t>
  </si>
  <si>
    <t>李思朋</t>
  </si>
  <si>
    <t>盛伟佳/2013011310,江威/2013011307</t>
  </si>
  <si>
    <t>孙士丽</t>
  </si>
  <si>
    <t>制作出能达到验证阻力性能所需尺度，强度要求，驱动要求的实物船模，通过改变船舶壳体上纳米涂层种类，局部涂层的位置及涂抹方式，完成一系列控制变量的对比性航行试验，确定出最能有效减少船舶摩擦阻力、提高航行速度的纳米涂料的种类，涂层位置，涂抹量，涂抹方法，并通过实验装置定量分析得出减阻效率，撰写研究及结题报告。</t>
  </si>
  <si>
    <t>船舶吊舱推进装置的设计开发</t>
  </si>
  <si>
    <t>张维鹏</t>
  </si>
  <si>
    <t>李佳霖/2013011510,李正凯/2013053205</t>
  </si>
  <si>
    <t>胡健</t>
  </si>
  <si>
    <t>本项目通过将船舶螺旋桨和驱动电机以单独吊舱的方式置于船舱之外形成推进吊舱取代螺旋桨的非传统推进方式，该方 式能够有效提高船舶灵活性，缩小转弯半径，同时增加舱室布局的灵活性、降低噪音。在此基础上，本项目创新性地将十字舵上的减纵摇横鳍安装于推进吊舱上，减少船舶的纵向摇荡，增加船舶纵向稳性。</t>
  </si>
  <si>
    <t>输水管道勘测型水下无人航行器</t>
  </si>
  <si>
    <t>甘  宁</t>
  </si>
  <si>
    <t>隋宇彤/2013011614,常鑫达/2014011204</t>
  </si>
  <si>
    <t>曹建</t>
  </si>
  <si>
    <t>该水下无人航行器（UUV）主要用于勘测从水源地到供水城市之间的管道壁是否有裂痕，并能对裂痕实现精确定位，为管理部门维护保养提供依据。需要解决的主要问题包括：（1）UUV工作时，管道处于正常供水状态，流速约为1m/s-1.5m/s，UUV如何实现此流速下离开主管道安全进入检修交通洞，以完成回收；（2）为保证UUV不与管道壁碰撞，航行中需要进行相对壁面的位置定位；（3）基于光学图像处理的壁面裂痕识别；（4）基于光学图像处理的UUV在管道轴线方向定位。</t>
  </si>
  <si>
    <t>一种新型环保发电防波堤</t>
  </si>
  <si>
    <t>刚  傲</t>
  </si>
  <si>
    <t>侯鹏程/2013012105,陶子墨/2013012118</t>
  </si>
  <si>
    <t>耿敬</t>
  </si>
  <si>
    <t>新型的防波堤具有相比于普通的沉箱防波堤更好地防波效果，将波浪更好的破碎。我们利用多层的结构，梳齿的交错排布结构可以增强防波堤的防波效果，对于不同的水域，我们可以设置不同级数和梳齿排布方向的防波堤。同时我们在防波堤的梳齿上端加入摆动式发电装置，在水流的冲击下能够完成自体发电，能够给停泊在岸边的船只或是岸电建筑物供电。这种新型的防波堤不仅完成了防波的工作，还可以达到自体发电的功能，经济环保，绿色实用。</t>
  </si>
  <si>
    <t>一种新型坐底式潮流能发电装置</t>
  </si>
  <si>
    <t>曹金梦</t>
  </si>
  <si>
    <t>吕惠子/2014011313,王凯朋/2014011520</t>
  </si>
  <si>
    <t>张亮</t>
  </si>
  <si>
    <t>针对传统的坐底式潮流能发电装置存在以上突出的问题，开发设计一种结构简单的坐底式潮流发电装置。本项目结构简单，极大地解决了人力物力。由于体积小对环境影响小且不占用航道可向沿海地区及岛屿居民提供生产和生活用电，缓解、解决局部用电困难的一种新型坐底式潮流能发电装置。本项目所设计的坐底式潮流能发电装置，可单独模块工作运行，也可多模块并联阵列应用，适合大型化发展和工程化应用，具备大规模商业应用的前景。</t>
  </si>
  <si>
    <t>碟形内波发电平台</t>
  </si>
  <si>
    <t>陈雨涵</t>
  </si>
  <si>
    <t>贺俊烨/2014011210</t>
  </si>
  <si>
    <t>由世洲</t>
  </si>
  <si>
    <t>本项目通过对于普通内波海洋能发电机的研究，在保留原来的优势基础上结合碟形潜器水动力性能的优点设计出一种以海洋能中内波为驱动力结构简单，适用范围广的高效率的碟形内波发电平台，储能多，适用于多种复杂海洋环境，结构简单运用灵活。拟克服一般发电装置结构复杂，造价高，适用较为单一的缺点，并更加节能环保，有效地提高安全性和可靠性，结构简单，安装运输方便，降低制作成本以实现量产化。</t>
  </si>
  <si>
    <t>网架式新型靶标平台设计</t>
  </si>
  <si>
    <t>尹  明</t>
  </si>
  <si>
    <t>刘明星/2013105118,张健祯/2014011225</t>
  </si>
  <si>
    <t>孙树政</t>
  </si>
  <si>
    <t>本项目研究内容是在保证一般船舶稳性、浮性、操作性等的前提下，制作一个网状式靶标平台，实现靶船功能，主动综合运用有源、无源等干扰手段进行防御，提高演练实战性。该靶船具有有源诱饵、角反射器、近程支援干扰等设施的能力，模拟形成各种干扰的能力。满足低雷达反射截面积和红外辐射的功能，对其承载的干扰设施产生的干扰信号特性无影响。可以检测炮弹飞来的方向，计算出其运动轨迹，然后利用其灵活的机动性进行躲避。</t>
  </si>
  <si>
    <t>多功能自航行半潜式过桥装置</t>
  </si>
  <si>
    <t>李  川</t>
  </si>
  <si>
    <t>王丽蒙/2013012121,郭宝明/2013012104</t>
  </si>
  <si>
    <t>邱东良</t>
  </si>
  <si>
    <t>多用途自航行半潜式船舶过桥装置主要由两部分组成，上部分主要为闸室与可升降闸墙，下部主要为仿潜艇式动力装置。其中可升降闸墙由闸墙升降传动装置与闸室连接组成，并可在闸室内部电机的带动下实现升降。仿潜艇式动力装置具备三组螺旋桨组，分别控制该装置上下、前后、左右方向的运动行进。本装置实现了在不改变原有桥梁结构的基础上，改善大型船只无法通过原有碍航的跨江桥洞的局面，广泛应用于桥梁通航净空高度不足的河段。</t>
  </si>
  <si>
    <t>新海上航行充电器</t>
  </si>
  <si>
    <t>李聪慧</t>
  </si>
  <si>
    <t>张超逸/2013011126,苏飘逸/2013011117</t>
  </si>
  <si>
    <t>王玉娟</t>
  </si>
  <si>
    <t>针对海洋能的开发与利用中电能的储存和运输以及船舶，水下机器人和其它航行器续航能力不足等方面存在的问题，我们准备开发设计一款新型的航行器海上充电站，把通过潮流能，波浪能和风能发的电以电磁耦合的形式直接提供给船舶，水下机器人及其它航行器，旨在解决海上发电装置电能储存及运输困难的问题，并为船舶，水下机器人及其它航行器提供航行过程中的动力保障，增大其作业半径和作业时间，顺利完成各种各样的任务。</t>
  </si>
  <si>
    <t>长航程复合动力微型监测艇</t>
  </si>
  <si>
    <t>吴哲远</t>
  </si>
  <si>
    <t>李少杰/2014116215,刘晨辉/2014071810</t>
  </si>
  <si>
    <t>姜大鹏</t>
  </si>
  <si>
    <t>本项目研究的长航程复合动力微型监测艇是一种复合能源推进的新型无人海洋航行器（简称“长航复微艇”），它主要由抗倾覆船体、能源收集系统、智能控制系统、推进操纵系统、环境监测载荷等构成。</t>
  </si>
  <si>
    <t>基于波浪能获取的多关节机器鱼</t>
  </si>
  <si>
    <t>赵  旺</t>
  </si>
  <si>
    <t>丁世力/2014011602,纪昀皓/2015011430</t>
  </si>
  <si>
    <t>李岳明</t>
  </si>
  <si>
    <t>本项目提出了将机器鱼设计成多旋转关节的结构,并且将关节设计成驱动-获能两用的模式,以解决机器鱼能源问题。对多关节仿生机器鱼进行了机械结构设计,提出了关节仿设计及一体两用的设计思路,给出了多关节仿生机器鱼设计的基本原则,提出了一些可供参考的具体方法,对机器鱼机械结构设计的一些细节,如:机器鱼关节长度与比例的确定、机器鱼沉浮调节方法的选用以及机器鱼的防水密封等作了研究。最后设计加工了多关节仿生机器鱼原型与获能测试关节模型。</t>
  </si>
  <si>
    <t>“三体”海面漂浮垃圾清理回收船</t>
  </si>
  <si>
    <t>杨  祯</t>
  </si>
  <si>
    <t>王震源/2014011323,牛志田/2014031518</t>
  </si>
  <si>
    <t>丁勇</t>
  </si>
  <si>
    <t>本项目针对目前海面漂浮垃圾严重污染海洋环境的现状，设计出了一种新型的海面漂浮垃圾清理回收船，其主要由主体船、牵引动力船、垃圾传送机构等组成。相比传统的海面垃圾回收方式，本项目垃圾回收效率高，既可在近海清理垃圾，也可到远洋回收垃圾，能有效保护海洋环境，同时垃圾的清理也保障了过往船只的航行安全。</t>
  </si>
  <si>
    <t>基于集装箱船型的新型可变型球鼻艏研究</t>
  </si>
  <si>
    <t>郭  航</t>
  </si>
  <si>
    <t>张鹏/2013011523</t>
  </si>
  <si>
    <t>高群涛</t>
  </si>
  <si>
    <t>本项目基于研究背景，针对集装箱船运营的高航速、多吃水工况的特点，提出一种可变型球鼻艏，目的在于设计一种可变形的球艏结构形式，以达到配合不同航速，不同吃水工况下，球艏可以调节为在当前工况下满足减小兴波阻力的长度。</t>
  </si>
  <si>
    <t>对飞机最大载重量的创新验证</t>
  </si>
  <si>
    <t>易山</t>
  </si>
  <si>
    <t>张海帆/2014027127,王璐瑶/2014053220</t>
  </si>
  <si>
    <t>孙海</t>
  </si>
  <si>
    <t>该飞机机翼翼展2800mm，由翼根到翼稍采用了大升阻比的渐变翼型设计，增强了飞机起飞时的升力，使得该飞机载着重物资也能在极短的距离内平稳起飞。该飞机作为一架对于飞机最大载重量的验证机，能够载起七倍相当于自身重量的物体，而且飞机机身极为的轻巧，整个飞机的机翼，机身都有着精巧的结构，并在关键的地方采用碳纤材料加以强化，在整机质量极轻的情况下，仍能保证其优异的载重能力。该飞机功能强大，由于其优异的载重性能，就能够为各种任务提供一个空中平台，完成像侦察，测绘，空投等一系列的任务。</t>
  </si>
  <si>
    <t>室内PM2.5监测、处理装置</t>
  </si>
  <si>
    <t xml:space="preserve">修文博  </t>
  </si>
  <si>
    <t>谷雨/2014027103,黄琳昆/2015020106</t>
  </si>
  <si>
    <t>薛启超</t>
  </si>
  <si>
    <t>工作时，会通过温湿度传感器测量环境温湿度并显示在LCD液晶板中； 粉尘传感器测量出空气中PM2.5的含量及浓度；按设定好的阈值自动工作，基于labview的软件可以监测及控制装置。显示运行时间及pm2.5的趋势曲线,与传统的净化空气装置相比，“智能室内PM2.5的监测、净化装置”具有温湿度测量，远程自主监测，控制，净化，报警的功能的智能优势；通过自主分析，达到预定数值才进行净化，且净化程度灵活机动，具有节能绿色的环保理念。</t>
  </si>
  <si>
    <t>大跨度桥梁钢箱梁疲劳裂纹监测与诊断</t>
  </si>
  <si>
    <t>张恒锐</t>
  </si>
  <si>
    <t>吴宽杰/2013021126,高晓慧/2013021110</t>
  </si>
  <si>
    <t>孙晓丹</t>
  </si>
  <si>
    <t>本项目针对大跨桥梁中的钢箱梁结构疲劳裂纹的健康监测与损伤诊断问题，通过研究钢箱梁复杂几何构件中波的传播特征，研究基于转移熵理论的主动声发射的大跨桥梁钢箱梁疲劳裂纹损伤诊断方法，研究基于小波分析理论的去噪分析及特征值的提取，对于大跨度桥梁钢箱梁疲劳裂纹的形成、扩展机制进行研究，为大跨桥梁安全提供技术保障，具有重要的科学意义和实用价值</t>
  </si>
  <si>
    <t>混合动力多旋翼无人机</t>
  </si>
  <si>
    <t>王鹏辉</t>
  </si>
  <si>
    <t>姚会勤/2013025134,范辉文/2013071804</t>
  </si>
  <si>
    <t>混合动力多旋翼无人机通过发动机输出动力为主（提升续航能力及载重能力）,电力供给姿态调整为辅的模式，突破电力限制的瓶颈，旨在解决无人机续航问题。同时大载重能力扩大适用领域，在植保，森林防火，资源勘探等方面大显身手。若本方案成功，多旋翼无人机将不再受电池供电时间短的局限，许多行业也将不受人力资源的限制，多旋翼无人机的发展将向前迈出一大步。</t>
  </si>
  <si>
    <t>AOA-SBR工艺处理船舶生活污水试验研究</t>
  </si>
  <si>
    <t>安宁/2013023102,兰天宇/2013023108</t>
  </si>
  <si>
    <t>王春丽</t>
  </si>
  <si>
    <t>将AOA-SBR工艺应用到船舶污水处理中，研究如何高效经济的实施同步脱氮除磷，达到要本项目组考虑将AOA-SBR工艺应用到船舶污水处理中，研究如何高效经济的实施同步脱氮除磷，达到要求的标准。项目中需要研究工艺系统对碳、氮和磷等污染物的去除情况；考察外界因素对AOA-SBR同步脱氮除磷工艺的影响规律并考察系统启动与稳定运行时微生物群落的动态演替，从稳定运行的系统中筛选高效的反硝化聚磷菌，为生物强化技术研究提供理论基础，使船舶污水的处理更加经济有效。</t>
  </si>
  <si>
    <t>电动滑翔机的优化设计及功能开发</t>
  </si>
  <si>
    <t>童心雨</t>
  </si>
  <si>
    <t>李海/2014025111,黄超彬/2014061410</t>
  </si>
  <si>
    <t>吴限德</t>
  </si>
  <si>
    <t>电动滑翔机采用手抛方式起飞，依靠动力系统爬升到一定高度以后关闭动力，依靠自身的重力势能以及空气的作用力进行滑翔。本滑翔机具备优良的滑翔能力，能够在较为恶劣的环境中保有较长的留空时间。另外，本飞机在设计中加入了减速系统，可以满足操纵者对飞机飞行速度的需求，进而应用于航拍领域，实现动态的航拍。除此之外，本飞机具有一定的强度与较好的机动性，可以应用它进行更加精彩的特接表演。</t>
  </si>
  <si>
    <t>基于weis-fogh原理的仿生枪乌贼的管型推进器</t>
  </si>
  <si>
    <t>潘映君</t>
  </si>
  <si>
    <t>金丹/2013031207,鲁海峰/2013034211</t>
  </si>
  <si>
    <t>于凯</t>
  </si>
  <si>
    <t>利用改良的Weis-Fogh 机构——仿生枪乌贼的管型推进器产生巨大的压力差，从而产生推力。同时推进器可在尾部的双桨内向任意方向转动，从而实现矢量推力，改变游动方向。对于现有水下航行器有极大的改进。可以制成体型大小两种的，大型推进器用于船用推进与仿生推进，或作为初始动力，可以减少能耗。小型可用于小型水下机器人，其以超快的速度行驶，形成了53%的能源效率，这比弹动的鱼和螺旋桨的效率高的多。</t>
  </si>
  <si>
    <t>电控燃油系统在Baja越野车上的应用研究</t>
  </si>
  <si>
    <t>陶芃鑫</t>
  </si>
  <si>
    <t>杨朋举/2014034124,尹涛/2014101226</t>
  </si>
  <si>
    <t>杜敬涛</t>
  </si>
  <si>
    <t>本项目利用摩托车发动机，研制出适用于巴哈车发动机的电喷系统，使其相比于化油器控制发动机，更能有效地降低燃油消耗率，准确的控制空燃比，在降低排放的同时也满足了比赛对发动机的性能要求，进而推广到一般的摩托车发动机，适用于目前市场上的各种类型的摩托车。</t>
  </si>
  <si>
    <t>基于多传感器的无人驾驶汽车</t>
  </si>
  <si>
    <t>张杰</t>
  </si>
  <si>
    <t>佟瑶/2013116323,刘洋/2014040807</t>
  </si>
  <si>
    <t>王辉</t>
  </si>
  <si>
    <t>随着近些年国内外相关研究的不断进展，无人驾驶汽车技术已经从单纯的理论可行性发展为具有一套完整的可操作性方案，由于无人驾驶汽车技术的高科技性，这个项目在中国的高校本科学生中开展研究的并不是太多，因此选择这个项目具有一定的意义和挑战性。首先需要确定一套可行性实施方案，要求尽可能符合实际情况；其次，合理的选用传感器、搭建车体结构，使得方案功能可以很好的实现；最后，解决自动行驶出车库、自动上路、自动行驶、遇到交通灯及紧急情况自动启停、自动入库等预定功能。</t>
  </si>
  <si>
    <t>视觉追踪球平衡机器人</t>
  </si>
  <si>
    <t>逯佳鑫</t>
  </si>
  <si>
    <t>孙鸿宇/2013041413,刘烈/2013041132</t>
  </si>
  <si>
    <t>马忠丽</t>
  </si>
  <si>
    <t>球上机器人以圆球体为支撑，通过全向轮驱动球的滚动实现移动，不需要改变方向便可以灵活的向各方向移动，改善了传统以轮为支撑的转弯效率差的缺点。机器人通过姿态解算出当前的ROLL、PITCH角，采用PD控制器进行控制，输出速度矢量分配到三个全向轮上，主控通过pwm波驱动电路驱动电机以实现运动。视觉追踪采用LK金字塔稀疏光流法，以作为办公大厦里的移动电脑设备架等等，为人们提供一种以单球轮平衡车为载体的机器人运动的新概念。</t>
  </si>
  <si>
    <t>基于快递物流体系的自动存取设备</t>
  </si>
  <si>
    <t>许鑫颖</t>
  </si>
  <si>
    <t>李晗/2013071512,刘兴琳/2013041410</t>
  </si>
  <si>
    <t>苏丽</t>
  </si>
  <si>
    <t>项目拟开发新一代高效率，低成本的全自动化储物柜，解决快递行业“最后一公里高成本配送”问题，与现有传统型储物柜相比，具有创新形圆柱体结构，活动踏板式存储单元格，以及货物单入单出设计。整个设备，能耗低，自动化程度更高，得益于圆形踏板式结构，存储单元格无需单独动力源及安全锁，成本更低。因货物存取方式为全自动化单入单出过程，故本设备不受人身高限制，纵向横向理论上均可无限拓展，对于物流业发展及未来空间高效规划利用具有重要的理论意义和应用价值。</t>
  </si>
  <si>
    <t>基于固定翼无人机自主起降控制技术的研究</t>
  </si>
  <si>
    <t>刘卫振/2013043310,马吴涵/2014040808</t>
  </si>
  <si>
    <t>孙蓉</t>
  </si>
  <si>
    <t>关于无人机的飞行过程，可以大致分为两个阶段，一是空中的飞行阶段，二为其起飞、着陆阶段。第一个阶段现在已经有了有比较成熟的仿真、实物系统可以利用，目前存在的各种系统的功能侧重各异，有些是侧重对于控制律的检验，有些则侧重训练操纵手。通过广泛查找资料，发现在无人机飞行控制中，对空中飞行阶段进行了较为细致的研究与规划，对于无人机的起降的仿真与控制效果并不理想。</t>
  </si>
  <si>
    <t>基于GSM的高精度远程温度监测系统</t>
  </si>
  <si>
    <t>程思翔</t>
  </si>
  <si>
    <t>唐昊/2014040617</t>
  </si>
  <si>
    <t>程建华</t>
  </si>
  <si>
    <t xml:space="preserve">作品以实现测温精度高、数据传递快速且准确的远程高精度温度监测系统为目标，以MSP430单片机为核心控制器件，实现温度电压信号的采集；通过MSP430F149单片机芯片内置的AD转换模块实现模拟到数字信号的转换和存储；基于GSM网络的短信息服务模块，实现单片机与远程检测人员之间的温度数据传递。
</t>
  </si>
  <si>
    <t>无烟道抽油烟机</t>
  </si>
  <si>
    <t>袁雨健</t>
  </si>
  <si>
    <t>肖占慧/2013041423,信泽宇/2013041419</t>
  </si>
  <si>
    <t>李冰</t>
  </si>
  <si>
    <t>无烟道抽油烟机是我们研发的一款缩减占用空间、多级高效去除油烟和废气、自动智能净化油烟机。产品采用模块化设计，各模块可方便的进行调整及更换。本项目着重于新型抽油烟机烟道结构及其智能控制系统的研究，在烟道结构设计上进行创新，并加入传感器技术支持。能够实现对整个油烟处理系统的调节及实时控制。</t>
  </si>
  <si>
    <t>多自由度胸鳍摆动仿生魔鬼鱼</t>
  </si>
  <si>
    <t>王奥迪</t>
  </si>
  <si>
    <t>李新儒/2013024210,南明宇/2013011716</t>
  </si>
  <si>
    <t>卞红雨</t>
  </si>
  <si>
    <t>通过对魔鬼鱼的的外形参数的测量、分析和对其胸鳍、舵的结构及运动模模式的研究确定设计方案，制作出该模型，并通过机器鱼性能实验证明设计的合理性与可行性。随着仿生学的不断发展，仿生鱼的结构、运动及功能都将不断完善。仿生蝠鲼机器鱼的胸鳍推进较以往仿生鱼是一个很大的进步，加之机动性好、高效、对环境影响小等优点，将会在未来的军事及农业等领域的水下作业中得到更加广泛的应用。</t>
  </si>
  <si>
    <t>基于osgOcean的船舶海洋仿真</t>
  </si>
  <si>
    <t>刘兢本</t>
  </si>
  <si>
    <t>张天/2014105329,孟飞腾/2014071712</t>
  </si>
  <si>
    <t>孙大军</t>
  </si>
  <si>
    <t>本项目是开发面向海洋和船舶领域的仿真软件，基于osgOcean，将场景中模型的基本参数展示出来，并且可以计算模型的坐标、距离等相关信息。通过改变输入参数，产生不同的仿真效果，实现模型可控化。项目将osgOcean与MFC框架窗口界面相结合，使程序能够准确地响应用户操作。项目旨在将三维仿真与船舶海洋领域相关技术相结合，实现数据可视化。</t>
  </si>
  <si>
    <t>基于物联网和WiFi传输技术的智能教室调控系统研究</t>
  </si>
  <si>
    <t>曲光宇</t>
  </si>
  <si>
    <t>李瑞婧/2013081211,毛建国/2013064117</t>
  </si>
  <si>
    <t>吴英姿</t>
  </si>
  <si>
    <t>通过本项目创建智慧教室，解决教室使用率低，教室能源浪费严重，教室空气不流通，温度升高，湿度不适，氧气含量减少，影响听课授课质量，降低学习效率等等一系列教室常见问题。本项目以校园WiFi无线网络和学校公共服务的网络平台为信息传输设施，以电子技术和视频图像处理技术为技术基础；同时团队人员具有参加各级电子类比赛、学校科研立项等经历，已经开始了相关电子设计和网络信息平台建设的初步研究工作。</t>
  </si>
  <si>
    <t>基于达尔文机器人的全自主视觉应用研究与实现</t>
  </si>
  <si>
    <t>李鹏飞</t>
  </si>
  <si>
    <t>闫鹏飞/2014142218,高文欣/2013142102</t>
  </si>
  <si>
    <t>唐立群</t>
  </si>
  <si>
    <t>通过对该项目的研究，在Linux操作系统和嵌入式系统的基础上充分调试并优化全自主视觉机器人（即达尔文机器人）。实现机器人在无人监管的条件下，自动识别环境，并自动分析场景，做出相应的动作，对全自主视觉仿人型机器人的研究做一次有意义的实践。另一方面，用此机器人代表学校参加即将举办的21TH  FIRA ROBOWORLD CUP项目的竞赛，通过对全自主的机器人的研究，使其完成短跑、点球、障碍跑、攀爬、马拉松等任务，并取得优异的成绩</t>
  </si>
  <si>
    <t>大擂台机器人设计与制作</t>
  </si>
  <si>
    <t>王鹏程</t>
  </si>
  <si>
    <t>刘景瑛/2014061513,曹群/2013212102</t>
  </si>
  <si>
    <t>王向辉</t>
  </si>
  <si>
    <t>本项目基于机器人大擂台比赛开发搏击机器人，通过对现有技术的整合，对机器人结构的优化，采用新技术、新材料完成具备一定程度智能化的搏击机器人。能够参加机器人打擂台比赛以及同类型比赛，同时能够为后期更为先进的搏击机器人提供一定的技术储备。该项目具有极强的视觉冲击力，能够吸引更多的青少年参与进来，极大的促进当代大学生的动手能力和创新精神。</t>
  </si>
  <si>
    <t>第九届国际水中机器人2D与全局竞赛项目制作</t>
  </si>
  <si>
    <t>陈婧婷</t>
  </si>
  <si>
    <t>朱垚/2013211129,李东泽/2013061512</t>
  </si>
  <si>
    <t>姚爱红</t>
  </si>
  <si>
    <t>旨在提高水中机器鱼竞赛程序的性能，针对水中机器鱼2D仿真项目，对现有圆圈算法和顶球算法等进行更深一层的研究，研究新的算法以期达到提高鱼的灵活性的目标。针对水中机器鱼全局视觉项目，利用计算机图像处理技术，实现机器视觉，实现用无线模块进行与机器鱼的通信。改进竞赛项目的策略，并研究适合于实体机器鱼的顶球算法，提高鱼的抗水波的干扰能力，已达到更高的游动位置的精确度。</t>
  </si>
  <si>
    <t>医院输液自动监控报警系统</t>
  </si>
  <si>
    <t>陈蛟龙</t>
  </si>
  <si>
    <t>徐大亮/2013201220,孙阳/2013202116</t>
  </si>
  <si>
    <t>刘书勇</t>
  </si>
  <si>
    <t>本项目是一套基于无线传输的智能输液监控系统，其设计意图为可以有效的减少病患输液时由于人员疏忽等情况而造成的医疗事故，同时也可以大幅减少医护人员工作量。本项目由网页显示子系统、通信与服务器子系统和下位机识别子系统三部分组成。最终可以实现对输液瓶信息监控、床位与病人一一对应、网页动态显示输液信息和输液即将完成时报警等功能。而目前由于市场同类产品数量较少、成本较高且系统集成度不高等劣势，所以本产品具有一定的市场前景。</t>
  </si>
  <si>
    <t>基于协同优化的冰壶比赛对阵编排策略研究</t>
  </si>
  <si>
    <t>朱昱霖</t>
  </si>
  <si>
    <t>2013061530</t>
  </si>
  <si>
    <t>戴胜/2013061504,焦强/2014061110</t>
  </si>
  <si>
    <t>董红斌</t>
  </si>
  <si>
    <t>由于冰壶比赛规则复杂，人工设计比赛对阵方案非常耗时，一个理想的对阵方案常常需要几个专家花费数天时间设计，一旦赛事有临时调整，便难以拿出理想方案替代，造成人力财力的浪费。我们研究冰壶比赛方案编排问题的求解方法，最终实现冰壶比赛方案编排的自动化。</t>
  </si>
  <si>
    <t>社交网络关系圈兴趣映射研究</t>
  </si>
  <si>
    <t>耿伟</t>
  </si>
  <si>
    <t>2013064105</t>
  </si>
  <si>
    <t>孙雪峰/2013201213,樊威/2013064103</t>
  </si>
  <si>
    <t>利用微博官方API接口对一定规模的新浪微博数据提取，通过关系圈挖掘算法可以识别出不同的关系圈，并利用中文切词技术和关键字抽取技术确定关系圈的兴趣，建立关系圈与兴趣的映射关系。</t>
  </si>
  <si>
    <t>穿戴式下肢康复机器人设计与运动参数辨识方法研究</t>
  </si>
  <si>
    <t>周健</t>
  </si>
  <si>
    <t>刘兵锋/2014071408,李楠/2014071406</t>
  </si>
  <si>
    <t>王岚</t>
  </si>
  <si>
    <t>本项目研究一款穿戴式下肢康复机器人。首先进行机器人机械本体设计，并对关键零部件进行仿真分析。之后进行运动学、动力学分析，用DH法建立人机系统的七连杆模型，在此基础上建立人机系统各项运动特性与各运动参数之间理论关系的数学模型。最后进行运动参数辨识的研究，把通过实验测得的各项运动特性的实际曲线与通过理论分析获得的理论曲线进行对比，用MATLAB进行离线分析，得到人机系统的质量、质心、转动惯量等运动参数的辨识结果。</t>
  </si>
  <si>
    <t>基于Linux的智能自主服务机器人</t>
  </si>
  <si>
    <t>2013071619</t>
  </si>
  <si>
    <t>李文泽/2013116104,陈涛/2013071602</t>
  </si>
  <si>
    <t>钟宇光</t>
  </si>
  <si>
    <t>当前自助服务机器人在嵌入式物联网领域越来越火，一把自助服务机器人应用于餐厅等消费市场和家庭服务。我们的作品主要打开另一个市场旅游业，它在平坦的地带如博物馆，图书馆，实验室，停车场等场所。与人交互，接收到人通过语音发来的名来来产生响应。还可以自主学习，对陌生的人，或者陌生的命令，进过多次训练后就能对陌生的命令产生正确的响应。机器人主要采用Cotex-A9基于Liunx操作系统作为媒体主控，以语音识别、图像识别、神经网络算法、机器学习理论实现与人的交互工作，以S3c2440-ARM9芯片基于Linux造作系统为运动中央处理器挂载USB总线和CAN总线，与底层下位机多块STM32单片机同信，达到控制和信息采集的工作。由STM 32基于PID算法和麦克纳姆轮作为地板运动主控以实现平面360自由移动。我们对大地坐标，自身相对位置量化经过图像处理是机器人能够室内定位，这解决了传统机器人依赖标志物定位的缺陷。由于是总线模式后期很方便对机器人新增模块和去除陈旧模块。</t>
  </si>
  <si>
    <t>服务型口腔清洁机器人设计</t>
  </si>
  <si>
    <t>周志斌</t>
  </si>
  <si>
    <t>2013074119</t>
  </si>
  <si>
    <t>杨东升/2013071124,葛恒冲/2013071805</t>
  </si>
  <si>
    <t>李玲莉</t>
  </si>
  <si>
    <t>本项目研究一款服务型的口腔清洁机器人，利用振动电机，超声波工作原理以及液体环境下桨叶高速旋转的空爆清洁原理来组合完成在结构设计方面符合人机工程学原理的服务型口腔清洁机器人的方案设计并进行样机制造，可将广泛利用于医疗领域以及特殊工况下的口腔的口腔清洁，大大降低了 其使用门槛，极具研发前景。</t>
  </si>
  <si>
    <t>微创腹腔外科手术机器人力觉检测关键技术研究</t>
  </si>
  <si>
    <t>张晶</t>
  </si>
  <si>
    <t>2014071428</t>
  </si>
  <si>
    <t>周彩红/2014071229,王义权/2014071421</t>
  </si>
  <si>
    <t>郭健</t>
  </si>
  <si>
    <t>本项目主要设计一款新型的应用于微创外科腹腔手术的具有三维力检测功能的手术微器械，测力单元集成在微器械手指钳上，该微器械具有手指开合自由度，可进行三维外力及手指夹持力检测。在该微器械的基础上，再设计一款可用于三维力标定的实验台，建立手指钳受力数学模型和基于工控机的测控系统，进行三维力检测标定实验，对手指钳力觉检测关键技术进行研究。</t>
  </si>
  <si>
    <t>小神鹰护眼灯二代核心</t>
  </si>
  <si>
    <t>李文韬</t>
  </si>
  <si>
    <t>2014071114</t>
  </si>
  <si>
    <t>李晗/2014071209,王宝胜/2014071219</t>
  </si>
  <si>
    <t>方策</t>
  </si>
  <si>
    <t>项目成品一个台灯的控制盒。配有高精度传感器并设有基于430单片机开发的控制器，用传感器来检测学生的学习坐姿，并用控制器来完成对台灯的控制。</t>
  </si>
  <si>
    <t>刚柔混联下肢康复机器人</t>
  </si>
  <si>
    <t>蒲史鸣</t>
  </si>
  <si>
    <t>2014071121</t>
  </si>
  <si>
    <t>马佳琪/2014071118,马文强/2014071119</t>
  </si>
  <si>
    <t>王克义</t>
  </si>
  <si>
    <t xml:space="preserve">通过实验采集的生物信息和骨骼的杠杆原理以及肌肉的工作性质，建立下肢生物力学模型，以提高康复训练效果。该项研究工作对完善下肢康复训练方法和康复评定具有一定科学意义。具有多模式下肢康复训练功能是下肢康复机器人发展趋势，研究模块化的刚柔混联下肢康复机器人构型，通过机器人重构实现不同的运动模式，同时绳索的被动柔顺性能够实现适应训练者的主动性，更好地满足康复训练的安全要求。 
</t>
  </si>
  <si>
    <t>基于计算机的智能数电实验平台</t>
  </si>
  <si>
    <t>孙正源</t>
  </si>
  <si>
    <t>2013081220</t>
  </si>
  <si>
    <t>周宗飞/2013082330,周资群/2014080929</t>
  </si>
  <si>
    <t>赵旦峰</t>
  </si>
  <si>
    <t>本项目旨在通过应用无线传输、嵌入式、等物联网技术与可重配仪器，从而实现对高校实验室进行智能化管理，通过对实验器材的网络化从而提高设备的使用效率，合理的利用资源，提高安全系数，使管理智能化，使用自动化。本项目的独特之处是支持实验成果远程可控自动验收。研究成果经测试后可以应用于日常实验教学或开放性实验室中，使资源利用率大大提高，为培养创新型应用型人才奠定良好的基础。</t>
  </si>
  <si>
    <t>环境监测与采样机器人</t>
  </si>
  <si>
    <t>卢文正</t>
  </si>
  <si>
    <t>2013081215</t>
  </si>
  <si>
    <t>耿忆君/2013081503,石妙/2014080817</t>
  </si>
  <si>
    <t>宫芳</t>
  </si>
  <si>
    <t>该项目通过无线传感器网络、无线数据传输技术、嵌入式技术的研究，提出环境监测与采样机器人的实现方案。机器人可以巡视、监控特殊的环境，通过传感器网络检测到指定的环境参量（PM2.5、有害气体浓度、温度、辐射强度），并将数据无线传输到上位机，回传现场视频影像，供工作人员研究与分析。通过上位机对机器人的远程控制，实现自由移动和采集样品等动作。</t>
  </si>
  <si>
    <t>基于计算机的便携无线模拟电路综合实验仪器的研制</t>
  </si>
  <si>
    <t>倪贤明</t>
  </si>
  <si>
    <t>2014080718</t>
  </si>
  <si>
    <t>邵猛/2014080415,林辰晓/2014080614</t>
  </si>
  <si>
    <t>张晓林</t>
  </si>
  <si>
    <t>针对大学生模拟电子设计的需求，通过对FPGA的开发、Labview程序开发、无线传输技术等进行研究，提出基于计算机的便携无线模拟电路综合实验仪器的研制，将电子设计的模拟实验仪器集成一体化、综合化，更加智能，满足用户对示波器、逻辑分析仪等模拟电子实验仪器的需求。该仪综合器减少了硬件电路的模块，缩小了系统体积，提高了系统灵活性，体积小、便于携带和使用，通过WI-FI进行无线数据传输，便于用户方便实用，做到一机在手，别无他求的效果。</t>
  </si>
  <si>
    <t>物流点智能化取件机器人</t>
  </si>
  <si>
    <t xml:space="preserve">胥典蔚 </t>
  </si>
  <si>
    <t>王超然/2014080622,孙文浩/2014071919</t>
  </si>
  <si>
    <t>张朝柱</t>
  </si>
  <si>
    <t>用机器人完成对快递的寻找和取送任务，从根本上减少人力和时间的浪费、提高工作效率，能减轻物流网点人员的工作量，使分包、取送快递变得自动化和智能化。该机器人适用于采用闭架物流网点的中小型物流网点。该机器人基于Labview的现代化智能取件机器人，解决当前物流量大，物流管理人员任务繁重，分包取件效率不高以及物流人员、资源不能合理运用的问题。是自动化技术和信息技术的有效融合，具有社会价值、经济价值和广阔的应用前景。</t>
  </si>
  <si>
    <t>基于图像处理的无线信号传输智能小车的研制</t>
  </si>
  <si>
    <t>翟启航</t>
  </si>
  <si>
    <t>2014080326</t>
  </si>
  <si>
    <t>周亚丽/2014080330,马雨微/2014080314</t>
  </si>
  <si>
    <t>陈立伟</t>
  </si>
  <si>
    <t>我们的项目方案是设计一个小车系统，可以实现垃圾的自动运输和卸载，使用超声波传感实现小车的避障，同时在运动的过程中拍摄周边环境照片，并利用CCD图像处理传感器，实现机器视觉，让小车自动识别路径并使其到达目的地，利用自卸装置卸掉垃圾。主要涉及到的研究内容有：光敏传感器的利用、蓝牙信号的发送接收以及处理、利用超声波进行测距避障、CCD图像传感器的使用、小车机械结构的改进。</t>
  </si>
  <si>
    <t>民用无人机操作训练系统</t>
  </si>
  <si>
    <t xml:space="preserve">何青林 </t>
  </si>
  <si>
    <t>2014080609</t>
  </si>
  <si>
    <t>杨煊/2014081022,谢霞/2015080722</t>
  </si>
  <si>
    <t>侯长波</t>
  </si>
  <si>
    <t>本系统基于atmega328P的CPU主控制器以及三轴陀螺仪、加速度计以及地磁、气压等等一系列传感器，综合力学、声学、电学、磁学等一系列综合理论知识，将开发出一套完整的无人机操作训练系统，包括1—2套MINI四旋翼实物和一套系统的操作方法总结，将以更小的成本、更高效率的培训周期帮助普通大众快速熟悉掌握无人机飞行技术，以使无人机以更安全可靠的面貌为社会生活做出贡献。</t>
  </si>
  <si>
    <t>便携式心电监护仪</t>
  </si>
  <si>
    <t xml:space="preserve">郭勇 </t>
  </si>
  <si>
    <t>2013082306</t>
  </si>
  <si>
    <t>王杰/2013081510,李瑞婧/2013081211</t>
  </si>
  <si>
    <t>刁鸣</t>
  </si>
  <si>
    <t>在本系统中，首先通过心电标准十二导联线将患者的心电信号耦合到设备中，经过心电模拟前端的滤波放大后送入中央处理器，经中央处理单元的转换处理后，写入数据存储单元，或者通过蓝牙模块传入个人手机，同时在系统内实现电池电压的监测，通过按键和指示灯完成和使用者的人机交互。根据信号的流程，将心电监护系统分为四个子模块：心电信号采集模块、数据传输模块、数据存储模块和数据计算处理模块。</t>
  </si>
  <si>
    <t>基于光纤传输的多功能水下作业机器人</t>
  </si>
  <si>
    <t>熊婷</t>
  </si>
  <si>
    <t>2013081125</t>
  </si>
  <si>
    <t>常杰/2013084101,张耀坤/2014040828</t>
  </si>
  <si>
    <t>李海波</t>
  </si>
  <si>
    <t xml:space="preserve">本项目是设计并制作一台有缆水下机器人。它以STM32作为主控芯片进行操作控制和任务控制；采用四只防水电机作为驱动单元，为其提供动力；采用摄像头配合光端机通过光纤传输到操作者的显示屏上以提供水下视野；根据传回的水下视野，操作手通过操纵摇杆控制机器人的运动状态，执行相关操作。结构上采用聚丙烯板材制作镂空的骨架以固定防水舱，主体骨架前端安装机械手以实现抓取功能。 </t>
  </si>
  <si>
    <t>稀土复合材料在双模式光学治疗领域的应用研究</t>
  </si>
  <si>
    <t>杜绍康</t>
  </si>
  <si>
    <t>2014105501</t>
  </si>
  <si>
    <t>周文哲/2013105136,周杰/2013105236</t>
  </si>
  <si>
    <t>杨飘萍</t>
  </si>
  <si>
    <t>光学疗法的基本原理是在特定波长及一定强度的光辐照下激活光敏剂分子或光热材料产生反应活性氧物质或热，由此造成组织器官损伤以达到治疗的目的。光学疗法的高选择性在于作用过程中需要光敏剂(或光吸收剂)和光的同时参与，故可获得双重选择性，目前发展较快，有望尽快用于临床。而多模式治疗体系的治疗效率不单单是两种治疗模式的简单叠加，而且是彼此促进共同提高的协同治疗，具有更高的治疗效率。此外，该疗法中，对荧光性能的要求尤为严格，甚至成为限制其应用的关键因素之一。稀土上转换荧光使用近红外光为激发光源，与紫外光激发的下转换荧光相比具有组织穿透深度高、不存在自荧光背景、信噪比高、且对活体生物造成的光损伤可基本忽略等优点，目前被认为是最有前景的医用荧光材料，广泛用于医学诊疗研究。</t>
  </si>
  <si>
    <t>直接过氧化氢燃料电池电还原的催化电极设计及电池性能研究</t>
  </si>
  <si>
    <t>赵路甜</t>
  </si>
  <si>
    <t>张云龙/2013107135</t>
  </si>
  <si>
    <t>叶克</t>
  </si>
  <si>
    <r>
      <t>本项目针对DPPFC阴极反应的基础科学问题开展研究。首先，研究H</t>
    </r>
    <r>
      <rPr>
        <vertAlign val="subscript"/>
        <sz val="10"/>
        <rFont val="宋体"/>
        <charset val="134"/>
      </rPr>
      <t>2</t>
    </r>
    <r>
      <rPr>
        <sz val="10"/>
        <rFont val="宋体"/>
        <charset val="134"/>
      </rPr>
      <t>O</t>
    </r>
    <r>
      <rPr>
        <vertAlign val="subscript"/>
        <sz val="10"/>
        <rFont val="宋体"/>
        <charset val="134"/>
      </rPr>
      <t>2</t>
    </r>
    <r>
      <rPr>
        <sz val="10"/>
        <rFont val="宋体"/>
        <charset val="134"/>
      </rPr>
      <t>在酸中电还原反应（阴极）的高活性贵金属催化剂；然后，探讨H</t>
    </r>
    <r>
      <rPr>
        <vertAlign val="subscript"/>
        <sz val="10"/>
        <rFont val="宋体"/>
        <charset val="134"/>
      </rPr>
      <t>2</t>
    </r>
    <r>
      <rPr>
        <sz val="10"/>
        <rFont val="宋体"/>
        <charset val="134"/>
      </rPr>
      <t>O</t>
    </r>
    <r>
      <rPr>
        <vertAlign val="subscript"/>
        <sz val="10"/>
        <rFont val="宋体"/>
        <charset val="134"/>
      </rPr>
      <t>2</t>
    </r>
    <r>
      <rPr>
        <sz val="10"/>
        <rFont val="宋体"/>
        <charset val="134"/>
      </rPr>
      <t>电还原的催化反应机理，阐释电极反应的本质；再次，分析酸性电解质的非电活性阴离子、电解液pH、反应（或副反应）产物O</t>
    </r>
    <r>
      <rPr>
        <vertAlign val="subscript"/>
        <sz val="10"/>
        <rFont val="宋体"/>
        <charset val="134"/>
      </rPr>
      <t>2</t>
    </r>
    <r>
      <rPr>
        <sz val="10"/>
        <rFont val="宋体"/>
        <charset val="134"/>
      </rPr>
      <t>分子等对电极过程的影响；最后，设计组装DPPFC，考察影响其性能的主要因素及其影响规律。</t>
    </r>
  </si>
  <si>
    <t>基于3D打印技术的带有复杂油路铸件整体铸造研究</t>
  </si>
  <si>
    <t>傅媛媛</t>
  </si>
  <si>
    <t>刘阳/2012105216</t>
  </si>
  <si>
    <t>丁明惠</t>
  </si>
  <si>
    <t>传统铸造存在新铸件开发周期长；昂贵的金属模具使新铸件开发成本提高；铸件中的狭长曲折呈空间走向的油路等难成形的问题。本项目旨在通过系统研究3D打印技术的SLS技术用于制造整体砂型，采用低压铸造制造带有复杂油路的铸件。重点研究整体砂型的烧结和焙烧工艺，浇注系统的设计，铸造过程仿真以及铸造工艺参数的优化。</t>
  </si>
  <si>
    <t>药物分离用壳聚糖手性固定相的设计合成与性能研究</t>
  </si>
  <si>
    <t>李玉龙</t>
  </si>
  <si>
    <t>高翰源/2014101205,孔德堡/2014105311</t>
  </si>
  <si>
    <t>张丽丽</t>
  </si>
  <si>
    <t>高效液相色谱法是药物对映体最直接，最快速的分析分离方法，而手性固定相的制备是该技术的核心内容，在众多的商业化的手性固定相中，多糖手性固定相应用最广并且可以拆分百分之九十的药物。而本实验采用壳聚糖与异氰酸酯反应制备壳聚糖衍生物，采用涂敷法制备成手性固定相应用在高效液相色谱上拆分药物对映体，评价手性识别能力，研究取代基对其手性识别能力的影响。</t>
  </si>
  <si>
    <t>B、N掺杂Fe2O3/TiO2纳米管的制备及光催化降解染料废水</t>
  </si>
  <si>
    <t>钟宇科</t>
  </si>
  <si>
    <t>张天奇/2013102126</t>
  </si>
  <si>
    <t>董国君</t>
  </si>
  <si>
    <r>
      <t>针对目前二氧化钛光催化研究中存在的问题：一是TiO2
的禁带宽度较大，只能被λ&lt; 387 nm 的紫外光激发；
二是TiO2受光激发产生的电子和空穴容易复合，使得
TiO2的量子产率较低。构建Fe</t>
    </r>
    <r>
      <rPr>
        <vertAlign val="subscript"/>
        <sz val="10"/>
        <rFont val="宋体"/>
        <charset val="134"/>
      </rPr>
      <t>2</t>
    </r>
    <r>
      <rPr>
        <sz val="10"/>
        <rFont val="宋体"/>
        <charset val="134"/>
      </rPr>
      <t>O</t>
    </r>
    <r>
      <rPr>
        <vertAlign val="subscript"/>
        <sz val="10"/>
        <rFont val="宋体"/>
        <charset val="134"/>
      </rPr>
      <t>3</t>
    </r>
    <r>
      <rPr>
        <sz val="10"/>
        <rFont val="宋体"/>
        <charset val="134"/>
      </rPr>
      <t>/TiO</t>
    </r>
    <r>
      <rPr>
        <vertAlign val="subscript"/>
        <sz val="10"/>
        <rFont val="宋体"/>
        <charset val="134"/>
      </rPr>
      <t>2</t>
    </r>
    <r>
      <rPr>
        <sz val="10"/>
        <rFont val="宋体"/>
        <charset val="134"/>
      </rPr>
      <t>异质结纳米管，
并对其进行B、N二元掺杂改性研究。用合成B、N掺杂
的Fe2O3/TiO2异质结纳米管为催化剂, 分别在紫外和可见光下对罗丹明B进行降解实验。期望可以提高二氧化钛光催化剂的活性，扩展其对可见光的响应范围，提高催化光源的利用率。</t>
    </r>
  </si>
  <si>
    <t>手性单体表面改性聚丙烯的制备及其血液相容性的研究</t>
  </si>
  <si>
    <t>孙梦尘</t>
  </si>
  <si>
    <t>易春龙/2014105326,杨立娟/2014105421</t>
  </si>
  <si>
    <t>徐晓冬</t>
  </si>
  <si>
    <t xml:space="preserve">   本项目致力于手性不饱和羧酸官能化聚丙烯新材料的制备与性能研究，利用碱性条件下，(甲基)丙烯酰氯和氨基酸的反应制备手性不饱和羧酸单体，采用表面接枝法制备手性不饱和羧酸官能化聚丙烯，采用增重法测定官能化聚丙烯的接枝率，红外光谱法、X-射线光电子能谱和核磁共振波谱法表征官能化聚丙烯膜表面的化学结构，采用水接触角表征官能化聚丙烯薄膜的亲水性，采用血小板粘附和蛋白吸附试验表征手性单体官能化聚丙烯的血液相容性拟采用表面接枝法来对PP进行表面改性，在不影响PP原有性能的前提下，在PP表面引入手性官能团，通过调控材料手性界面与血液中细胞和生物分子的相互作用来制备高血液相容性的新材料。</t>
  </si>
  <si>
    <t>聚氨酯基约束阻尼复合材料的制备及性能研究</t>
  </si>
  <si>
    <t>王绍宸</t>
  </si>
  <si>
    <t>李鑫/2013101213,谭锦勇/2013101223</t>
  </si>
  <si>
    <t>郭艳宏</t>
  </si>
  <si>
    <t>本课题以高铁船舶为背景，研制新型阻燃聚氨酯复合阻尼结构，本课题对聚氨酯弹性体材料进行接枝改性的同时，基于聚氨酯和玄武岩材料共有的减振吸声性能，引入玄武岩纤维和玄武岩鳞片对其进一步改性，制备玄武岩改性聚氨酯阻尼复合材料，并对约束层进行匹配研制，以保证材料能在不同环境中的性能。本材料较现阶段第一代自由基沥青阻尼材料，具有环保、宽温域、阻尼性能优异、耐热性好等优点，是新一代的阻尼材料。</t>
  </si>
  <si>
    <t>基于Kinect的体感手势识别技术研究与实现</t>
  </si>
  <si>
    <t>赵舜尧</t>
  </si>
  <si>
    <t>马雨薇/2013083112,王若旭/2013116126</t>
  </si>
  <si>
    <t>黄金</t>
  </si>
  <si>
    <t>Kinect是由微软发布，可以通过语音指令或手势来操作系统，这也是一种自然人机交互方式。项目首先先研究Kinect传感器内部结构和工作原理，以及利用OpenNI框架获取深度信息并进行预处理的具体方法。然后基于Kinect深度信息的静态手势识别算法，研究可行的手指检测方法，提供信息让手部与系统做即时的互动，最后，本项目对体感手势识别在机器人、智能小车控制领域应用进行论证，并完成手势操控智能轮椅的设计实现，能够完成手势控制轮椅前进、后退、左转、右转、加减速、停止等动作。</t>
  </si>
  <si>
    <t>船舶含盐生活污水“超低排放”处理设备</t>
  </si>
  <si>
    <t>刘成岩</t>
  </si>
  <si>
    <t>李旭阳/2013102109,王子悦/2013102121</t>
  </si>
  <si>
    <t>赵方波</t>
  </si>
  <si>
    <t>本项目基于国内外船舶含盐生活污水处理设备的研究现状，利用耐盐微生物降解作用和膜过滤作用，研制一种船舶生活污水“超低排放”处理设备。其处理工艺：船上的生活污水首先进入装置的固液分离器，大块难溶类物被分离出来；接下来进入水解酸化池，降解难溶性大分子有机物；之后，进入含有固定耐盐菌填料的生物固定化池和膜生物反应器单元进一步被降解；最后出水中残留的细菌及病毒进入消毒单元进行处理，可采用紫外消毒或臭氧消毒。</t>
  </si>
  <si>
    <t>激光供能系统的研制</t>
  </si>
  <si>
    <t>丁梦一</t>
  </si>
  <si>
    <t>张峰源/2013116420</t>
  </si>
  <si>
    <t>刘志海</t>
  </si>
  <si>
    <t xml:space="preserve">    研究传统激光供能系统的功能,采用大功率半导体激光器的激光输出模块（简称PPM模块），并同时研究激光器的冗余备份和交叉供能方案，创新性地采用新的结构设计,采用转换效率较高的光电池，采用低功耗电路设计,实现模块的电功耗相对于传统激光模块有较大幅度的降低。总体上,实现高可靠性、高能量转换效率、低成本的激光供能系统，并未新技术的发展打下基础。</t>
  </si>
  <si>
    <t>大型太阳能磁悬浮马达</t>
  </si>
  <si>
    <t>薛超杰</t>
  </si>
  <si>
    <t>张集权/2014116327,刘恋/2015116109</t>
  </si>
  <si>
    <t>李玉祥</t>
  </si>
  <si>
    <t>该项目利用磁悬浮、太阳能技术、直流马达的原理将光能转变为电能，再将电能转变为机械能。作为供能装置，能量的转换装置，制作要求和加工工艺较高。所以我们利用仿真计算、实验分析的方法，绘制出太阳能磁悬浮马达的结构原理图，并根据磁场的分布和机械加工的原理，合理的选择转子的位置、定子的材料、线圈的匝数和绕制、基座的外观结构等一系列参数。制作完成后，检测马达的稳定性和耐久度。</t>
  </si>
  <si>
    <t>晶体包覆型光纤制备装置的研制</t>
  </si>
  <si>
    <t>冯道平/2015116205,杜星萍/2015116203</t>
  </si>
  <si>
    <t>光纤偏振器已经成为光通讯和光纤传感领域中的一种必不可少的关键部件，熔融拉锥型光纤偏振器较同类产品有较大优势。本项目旨在设计并实现一种能够用于晶体包覆型光纤制备的装置，通过控制加热温度、升降温速率等结晶条件来控制晶体的定向生长。本项目主要包括了晶体包覆型光纤制备系统及电控系统的设计和对光纤微锥区双折射晶体定向生长影响因素及晶体生长过程中的加热区的温度分布对晶体质量的影响等相关问题的分析研究。</t>
  </si>
  <si>
    <t>基于人脸识别和云计算的小区防盗报警系统</t>
  </si>
  <si>
    <t>韦鹏志</t>
  </si>
  <si>
    <t>段少祥/2013116121,王若旭/2013116126</t>
  </si>
  <si>
    <t>张杨</t>
  </si>
  <si>
    <t>该项目主要研究人脸识别和云计算技术在小区防盗报警中的应用,目的在于提高监控效率、降低人力资源调度、减少人为疏忽造成的损失。项目主要通从人脸库的构建、人脸检测识别计算、云端服务器搭建及分布式计算理念等方面展开研究，开发一套成型高效的安防控制系统。</t>
  </si>
  <si>
    <t>集成电磁炮系统</t>
  </si>
  <si>
    <t>李梦玲</t>
  </si>
  <si>
    <t>张敏/2014116427,龚怡佳/2014116303</t>
  </si>
  <si>
    <t>史金辉</t>
  </si>
  <si>
    <t>该项目研制的电磁炮是经典的线圈电磁炮，由加速线圈和弹丸线圈构成。根据通电线圈之间磁场的相互作用原理而工作的，感应电流的磁场与加速线圈电流的磁场互相作用，产生电磁场力，使弹丸加速运动并发射出去。电磁炮作为发展中的高技术兵器，被世界各国海军所相中，把它作为未来新式武器，其军事用途十分广泛。 目前电磁炮作为航天发射装置的研究十分热门，并且应用价值极高。该项目组的选题研究价值很广，希望在深入研究其原理的同时做出更大胆的创新。</t>
  </si>
  <si>
    <t>张量的谱性质研究</t>
  </si>
  <si>
    <t>徐庆</t>
  </si>
  <si>
    <t>李扬/20152215,管新宇/2015112107</t>
  </si>
  <si>
    <t>卜长江</t>
  </si>
  <si>
    <t>张量谱理论是目前数学界十分关注的热门研究领域，它在数理统计、物理学和自动控制等其他学科中也有广泛的应用。本项目进一步探索张量特征值的相关性质，通过组合方法系统地研究张量特征值与广义特征值的分布等张量谱理论中的基本问题，挖掘张量谱理论在超图谱理论研究中的应用。经过实践的检验，组合方法通常比传统的数值方法更有效，往往会得到更好的研究结果。</t>
  </si>
  <si>
    <t>整体涵道式矢量泵喷蛙人推进器</t>
  </si>
  <si>
    <t>代智文</t>
  </si>
  <si>
    <t>刘洁/2013151212,高浩然/2013012202</t>
  </si>
  <si>
    <t>常文田</t>
  </si>
  <si>
    <t xml:space="preserve">    随着我国对守卫海洋领土的需求不断提高，蛙人部队的力量日渐壮大，以水下推进器为首的各类高端蛙人装备早已提上开发日程。
    然而，目前国外开发的水下推进器对国内基本上都进行技术隔离，国内也有少数几个厂家研发生产水下推进器，但其性能与国外产品比较起来还存在很大差距，国外厂家也曾经大量召回其生产的水下推进器产品。分析原因，除了国内与国外工业制造水平的差距因素外，其涉及的关键技术国内生产厂家没有完全解决。
    于是我小组拟研究一种国产新型高性能单人水下推进器，通过特殊构造实现高速巡航能力、高机动性及高续航性，可供给蛙人正常使用，体积小，携带方便，可批量生产使用。</t>
  </si>
  <si>
    <t>转动惯量探究仪</t>
  </si>
  <si>
    <t>王颖龙</t>
  </si>
  <si>
    <t>王春阳/2013011615,郭英冉/2014151207</t>
  </si>
  <si>
    <t>王钢</t>
  </si>
  <si>
    <t xml:space="preserve">    本项目利用常见的机械结构设计了一种能够演示出转动惯量相关定律的现象并且能让学生通过操作仪器归纳出转动惯量公式的探究性实验仪器。本仪器在演示部分无须人为通过拉线或收放手臂等方式来改变转动惯量的大小，能够连贯地体现出各影响参量对转动惯量大小的作用。操作过程让学生在观察到的现象后自行探究出物理规律，与早期科学家们所进行的探究性实验类似，较常规的物理实验更能够培养学生的自主探究意识和创新思维。</t>
  </si>
  <si>
    <t>多自由度只能拟态机器人</t>
  </si>
  <si>
    <t>栾占宇</t>
  </si>
  <si>
    <t>李明/2013071809,刘鲍鲍/2013071810</t>
  </si>
  <si>
    <t>李铁磊</t>
  </si>
  <si>
    <t>本项目研究顺应仿人机器人发展趋势，参考国内外现有的多自由度双轴舵机驱动仿人型机器人，运用陀螺仪进行平衡稳定检测，使用微型摄像头实现视觉的实时反馈，同时结合传感器技术、无线传输技术，最终实现仿人形机器人的平衡拟态及视觉的同步交互。为自主智能双足机器人研究打下基础，并对康复助残机器人、高危环境作业机器人的相关研究有参考意义。</t>
  </si>
  <si>
    <t>基于三维传感器的电子白板</t>
  </si>
  <si>
    <t>杨彪</t>
  </si>
  <si>
    <t>张聪辉/2013041228,张洁/2013041229</t>
  </si>
  <si>
    <t>本项目以空间三维姿态传感器为基础，结合计算机软件算法，将电子笔的三维空间位置变化实时传输给控制系统，经过CPU的解算，得出电子笔的三维坐标变化并通过无线传输装置传输给计算机，利用一套投影仪装置实时地将电子笔的坐标进行描绘从而将使用者所写（画）表现出来。电子感应笔完全可以取代鼠标，实现对相连计算机的文件操作和控制，一支笔就可以有多样的用途，教师可以专注于授课而不必再为频繁的切换电脑和黑板而分神。</t>
  </si>
  <si>
    <t>轮腿组合式移动机器人</t>
  </si>
  <si>
    <t>蒋圣鹏</t>
  </si>
  <si>
    <t>兰庚乔/2013071411,王娜/2013071520</t>
  </si>
  <si>
    <t>鉴于轮腿式机器人强大的地形适应能力，本项目结合轮式移动机器人与腿式移动机器人的优势，使机器人一方面可以在平坦路面上保持高速运动，另一方面可以顺利通过崎岖不平的复杂地形。拟采用切比雪夫连杆机构与哈特连杆机构的衍生机构解决机器人步态的仿人问题。用机械结构代替复杂的控制，避免电路控制易受外界电磁因素干扰这一问题，提高机器人工作的可靠性。机器人结构简单紧凑，其承载比更高，车身重量与载重之比可达到2:1。</t>
  </si>
  <si>
    <t>双目全景视觉机器人基于人工标志</t>
  </si>
  <si>
    <t>谢洪乐</t>
  </si>
  <si>
    <t>朱齐丹</t>
  </si>
  <si>
    <t xml:space="preserve"> 本项目为双目全景视觉机器人提供一种室内环境下基于人工标志的实时精确自主定位与测量机器人姿态的技术。让机器人能够快速通过双目全景视觉系统进行图像采集并识别人工标志，由全景视觉图像的双目差异测算机器人与人工标志间距离与方位，通过空间建模、解析变换计算位置坐标与姿态， 改进硬件电路增强定位实时性，设计高效算法和编写完整的应用程序实现双目全景视觉机器人精确、实时、自主定位。</t>
  </si>
  <si>
    <t>体感控制四旋翼飞行器</t>
  </si>
  <si>
    <t>池澄</t>
  </si>
  <si>
    <t>赵彤宇/2013071230,杨志成/2014064124</t>
  </si>
  <si>
    <t>莫宏伟</t>
  </si>
  <si>
    <t>本项目旨在通过体感控制技术实现对四旋翼飞行器。基于姿态测量模块、手势控制臂环等体感设备，通过单片机对信号进行滤波与处理，通过蓝牙模块传输数据给飞控芯片，以实现四旋翼飞行器进行起落等运动。</t>
  </si>
  <si>
    <t>太阳影子定位技术及其应用研究</t>
  </si>
  <si>
    <t>明道铜</t>
  </si>
  <si>
    <t>拔磊/2013113101,董涛/2013151128</t>
  </si>
  <si>
    <t>朱磊</t>
  </si>
  <si>
    <t>如今，定位技术已经在诸多领域得到广泛应用，但主要以卫星定位为主。本项目将提出一种新型的定位技术——太阳影子定位技术，即研究利用照相机在不同时刻拍摄物体的影子照片，经过计算机处理得到不同时刻的一组影子长度数据，再利用已有地理知识和几何知识建立影子长度与时刻、日期、经纬度和杆长等参变量的关系而建立数学模型，再利用计算机直接求解地理经纬度，实现地理定位。</t>
  </si>
  <si>
    <t>基于转筒式的多功能溢油处理船</t>
  </si>
  <si>
    <t>2013083121</t>
  </si>
  <si>
    <t>马堉扬/2013096117</t>
  </si>
  <si>
    <t>冯峰</t>
  </si>
  <si>
    <t>本项目提出了一种新型多功能海上溢油收集装置，集成了转筒式集油装置、多层次油水分离系统和新颖的外漂式浮油储存携带系统，提高了装置的系统性;针对事故地点和油层状况的不同,预留了多套处理策略，提高了装置的处理效率和应变能力。同时还在设计过程中融入了节能环保的新创意，提高了装置的经济性与实用性。</t>
  </si>
  <si>
    <t>仿龟形水翼推进的波浪航行器</t>
  </si>
  <si>
    <t>刘星源</t>
  </si>
  <si>
    <t>2013083111</t>
  </si>
  <si>
    <t>王聪/2013151114,赵天博/2013151125</t>
  </si>
  <si>
    <t>刘宏达</t>
  </si>
  <si>
    <t>本小组设计的仿龟形水翼推进的波浪航行器，以波浪能为驱动力能源，通过太阳能为测量仪器设备提供能源补充，按预先规划或实时变更指令自主航行，实现长时间、大范围的自主航行，能搭载多种类型的传感器，获取水上、水面，以及浅水层各种海洋水文、气象参数，并实时或准实时的与岸站进行数据传输。另外，波浪滑翔器具有制造成本低和维护费用低、工作可靠、可重复利用、投放回收方便、工作周期一般长达数月、甚至数年等特点，适宜于大量布放，适用于大范围海洋环境的长期观测，在民用和军事两方面都有着非常重要的研究意义和使用价值。</t>
  </si>
  <si>
    <t>磁悬浮鼠标</t>
  </si>
  <si>
    <t>梁世琛</t>
  </si>
  <si>
    <t>牛韶源/2014040312</t>
  </si>
  <si>
    <t>王超</t>
  </si>
  <si>
    <t xml:space="preserve">  本产品致力于打造一个集病症咨询、健康信息搜索、门诊预约服务、突发情况应急处理、医疗机构综合评价等功能于一身的优质化服务平台——“私人医生”健康APP。患者可以借助平台普及医学常识、排除医疗盲区并方便进行事故应急处理，同时也可以了解哈市各大医院的医疗等级、医师水平，并在平台上进行线上预约挂号，方便快捷；平台立足于哈市现有医疗网络，与各大医院网站链接，同时与哈尔滨各大高校医院合作，力求为高校同学提供优质服务。 </t>
  </si>
  <si>
    <t>星星言语乐园</t>
  </si>
  <si>
    <t>吴焕钦</t>
  </si>
  <si>
    <t>丁宁/2013135106,孙樱芳/2013202117,彭湃/2013061314,吴焕钦/2013061321,刘兵/2013061215</t>
  </si>
  <si>
    <t>付小晶</t>
  </si>
  <si>
    <t>星星言语乐园以传统认知卡片为基础，基于增强现实技术的儿童言语认知训练与评估系统，全力打造服务全国1000万言语认知障碍儿童的康复训练乐园。该系统主要提供5大功能：（1）提供纸质认知卡片结合移动APP增强现实软件的认知训练方式。在卡片上浮现的三维模型能够有效丰富传统认知卡内容，吸引儿童注意，以沉浸生活场景的模式达到言语认知训练的目的；（2）基于动作识别的认知训练。主要包括口型数据监测、分析和口型曲线绘制；（3）首创表情认知辅助功能。借助微软KINECT硬件对患者言语认知有问题的部分进行口型运动曲线的记录。记录的数据可以帮助医生进行治疗方案的确定；（4）言语认知训练评估功能。 训练每个周期家长通过与认知卡同步的康复训练软件进行评估。（5）建立言语认知训练与评估数据库，有助于家长与医生的沟通。</t>
  </si>
  <si>
    <t>哈尔滨工程大学主题邮局</t>
  </si>
  <si>
    <t>陈静怡</t>
  </si>
  <si>
    <t>来晨阳/2013105214,王亚昆/2013042116,陈飞阳/2013031201,裴杰/2013051311,赵洁晶/2013096130</t>
  </si>
  <si>
    <t>赵健宇</t>
  </si>
  <si>
    <t>我们的项目名称为哈尔滨工程大学校园主题邮局。2014年我校被评为国家3A级风景区，有着得天独厚的景色优势，为我们诸多的校园文化产品附上了鲜明校园特色的独特风格，而我们将校园内已有的文化产品，如：校园风景明信片，校园手绘明信片，校园手绘地图，老军工特色书签，特色邮票等特色产品与邮递业务结合起来，建立具有我校鲜明特色的主题邮局</t>
  </si>
  <si>
    <t>嘿~老外</t>
  </si>
  <si>
    <t>龚力</t>
  </si>
  <si>
    <t>邵子平/2014096117,朱静雨/2014095128,赵文静/2014095126.</t>
  </si>
  <si>
    <t>董治安</t>
  </si>
  <si>
    <t>“嘿-老外”是一款立足校园，服务对象为外国留学生及中国学生的线上交流平台（主要形式为APP和微信平台），促进他们之间的交流，学习等。平台的主要功能是为中国校园留学生和中国学生提供一个专门的社交平台。学生登录平台后，留学生和中国学生则会进入两种不同模式下的app界面，可以自主选择语言来方便使用，app主要分为好友通讯录以及校园广场两大部分，用户可以根据自己的偏好以及兴趣选择交流的对象或者交流方式。</t>
  </si>
  <si>
    <t>特斯科技有限责任公司</t>
  </si>
  <si>
    <t>夏启</t>
  </si>
  <si>
    <t>马赫/2013113124,姜智楠/2013116211,王月/2013116316,王莹琛/2014116224,兰金楷/2015116311</t>
  </si>
  <si>
    <t>王春秀</t>
  </si>
  <si>
    <t>特斯科技有限责任公司是特斯科技团队主导的公司，依托理学院的数学物理基础学科优势，从事物理仪器研发与销售，团队现已完成了十余项产品的初步研发，3项产品的深度研发。主营业务：1、面向科技展馆、青少年学习研究的电磁物理实验演示器材的研发与销售。2、电磁科技工艺品（摆件、礼品、娱乐设备、车饰、悬浮商品展示台等）研发、外观美化与销售。3、面向青少年学习的电磁专题互动科普讲座、实验小制作套件研发与销售。</t>
  </si>
  <si>
    <t>场景化外语口语练习平台</t>
  </si>
  <si>
    <t>孙旭光</t>
  </si>
  <si>
    <t>金传昊/2013021209,王钊/2013116405,孙晨/2013121311</t>
  </si>
  <si>
    <t>邵光辉</t>
  </si>
  <si>
    <t>生活是由一个又一个的场景组成的，本项目提出场景化的口语练习模式，将趣味性作为突破口，解决“哑巴外语”情况，产品形式为移动端APP和PC端网站。场景化的口语练习模式，是指通过文字、语音、视频等形态为用户提供一个仿真的生活场景。产品可分为四个部分，自述模式、人机场景交流版块、人人交流版块、一对一授课版块。产品具体形式包含花样场景、热点话题、游戏闯关、单人自述、口语实战、排行榜等。</t>
  </si>
  <si>
    <t>基于互联网的电子商务服务</t>
  </si>
  <si>
    <t>韦汉磊</t>
  </si>
  <si>
    <t>方向露/2013116123</t>
  </si>
  <si>
    <t>王锋</t>
  </si>
  <si>
    <t>范西大学生自主创业校园服务团队通过打造新颖的校园洗衣项目来带动自主研发的线上平台发展，树立品牌效应，未来将建设成一个立体化、方位全、广度宽、内涵深的团队，统筹宣传平台设立及维护服务、洗衣服务、服装租赁、定制服务、旅游代理、驾校代理等。</t>
  </si>
  <si>
    <t>10225</t>
  </si>
  <si>
    <t>校觅</t>
  </si>
  <si>
    <t>2014212449</t>
  </si>
  <si>
    <t>王超/20131533,袁野/20134578</t>
  </si>
  <si>
    <t>朱晓东,刘学聪</t>
  </si>
  <si>
    <t>校觅APP的使用人群是年龄在 18-25 岁的大学生团体,他们爱好交友，追求生活情趣,并且相较成年人来说,生活也更加的单纯,虽然拥有的物质财富并不富足,但价值观更加多元，我们针对这类用户群体设计了一款由交易而带来社交类的APP,即用户通过线上搜索下单,线下交易完成O2O闭环。其功能具体包括：校友以及同城同学之间交易二手商品,建立一个互助平台,贩卖服务为自己赚取外快的同时扩大自己的社交圈,在社区里面跟别人分享生活的喜怒哀乐等其他方面,不仅为高校学生在生活上提供各种便捷的服务,满足他们社交需求的同时也为我们大学生创业提供了一个良好的契机。</t>
  </si>
  <si>
    <t>哈尔滨道印轩文化传播有限公司</t>
  </si>
  <si>
    <t>赵赫</t>
  </si>
  <si>
    <t>20123805</t>
  </si>
  <si>
    <t>张彤/20133917,杨起帆/20123800,许爱玲/20133654,张萌/20130670,何沁雪/20130625,吴若楠/2014222130,蒋宗祥/2015210851</t>
  </si>
  <si>
    <t>宫立明</t>
  </si>
  <si>
    <t>公司以“道初心，刻古印”为创业理念，业务主要为开发以篆刻为核心的创新产品以及传统文化的教育传播。产品主要有传统的手工篆刻印章定制和企业学校等文化纪念品的定制。在基于传统金石篆刻的基础上，为东北林业大学、黑龙江省森工总局等制作了木质文化纪念印章，另外利用篆刻中冻石石料通透的特性制作的哈尔滨旅游纪念印章。在传统文化的传播上，我们更注重文化教育的发展，成立了篆刻学员班，以此作为学习和传承篆刻文化的平台。</t>
  </si>
  <si>
    <t>Forever礼物说</t>
  </si>
  <si>
    <t>张洪超</t>
  </si>
  <si>
    <t>20130883</t>
  </si>
  <si>
    <t>罗琛峰/20132615,罗洪雨/2014223832,张晗/2014224147,韩睿/2014222575,卢昭旭/2015210626</t>
  </si>
  <si>
    <t>于宏洲</t>
  </si>
  <si>
    <t>Forever礼物说是一个集“轻奢”概念珠宝首饰定制与系列校园主题活动策划于一体的创业团队。我们专注于为原本同质化现象严重的礼品市场带来一股清风，以微型o2o的运营模式，致力于通过与顾客交流沟通，组织专业人员设计，最终确定出符合其意愿并切实可行独特的专属定制礼品；此外，我们将根据不同时期大事件及节日风向，打造个性化主题活动方案，实现活动与产品捆绑式推广。</t>
  </si>
  <si>
    <t>潜水艇文创平台</t>
  </si>
  <si>
    <t>黄江炎</t>
  </si>
  <si>
    <t>20133669</t>
  </si>
  <si>
    <t>孙悦/20133695,孙莉/20130833,何文珍/2014213864,王新雨/2014223841</t>
  </si>
  <si>
    <t>梁冬梅;宫立明</t>
  </si>
  <si>
    <t>讲师;讲师</t>
  </si>
  <si>
    <t>立足影像，打造互联网＋文创交流平台，吸引优质文创资源，进行文创包装，提供展示平台，丰富校园文化，培养学生受众群体，并定期举办文化沙龙及文创产品展览，建立文创爱好者社群及平台后续培养和服务体系。在探索校园文化可持续发展新模式的同时，引入社会。现与黑龙江省古村之友、一抹哈尔滨进行合作。共同打造哈尔滨的自媒体影像杂志，记录传统文化与建筑，促进城市文创开发与繁荣，成为一个完善的互联网文化共创共享平台。</t>
  </si>
  <si>
    <t>DL旋风除冰机械有限公司</t>
  </si>
  <si>
    <t>于思源</t>
  </si>
  <si>
    <t>2014211597</t>
  </si>
  <si>
    <t>杨钊/2014211477,郭术林/20134129,张彬/2014211775,王梓鉴/2014211471,贺远晴/20133495</t>
  </si>
  <si>
    <t>吴晓红,储江伟</t>
  </si>
  <si>
    <t>本产品主要解决北方地区冰雪路面清理问题。共研发销售三款产品：滑移装载式中型除冰机、手推式一代二代。主要创新点：（1）产品具有随路形自振功能; 钢丝绳刷头与路面柔性接触，可以减少除冰机械装备对路面的损伤。（2）作业效果好，效率高。（3）除冰设备结构简单、一机多用、操作方便、拆卸简单、便于维护等优点。推广应用价值：该除冰机可有效解决北方地区路面结冰导致行车难、行人难的实际生活问题，减少冰雪天气交通隐患。</t>
  </si>
  <si>
    <t>蜂蜜茶饮</t>
  </si>
  <si>
    <t>姚程程</t>
  </si>
  <si>
    <t>2014222779</t>
  </si>
  <si>
    <t>张洪超/20130883,王娜/2014222775,张弛/2014212683,赵赟/2014212891</t>
  </si>
  <si>
    <t>林岩</t>
  </si>
  <si>
    <t>即溶茶包式蜂蜜茶饮，是一款全新饮用概念的蜂蜜饮品。创新采用可溶性茶包将蜂蜜产品制成可拆分的独立小包装。蜂蜜茶包采用安全健康，可溶可食的食品级材料，将蜂蜜与茶干分装成满足一次饮用的科学容量，创新包装工艺，简化饮用方式。蜂蜜茶饮依托我校林学院食品科学与工程专业的研究技术，更大程度的提升产品口感、保留营养价值、均衡养分配比，打造新型功能性饮品。</t>
  </si>
  <si>
    <t>奔蛋——林下散养绿色鸡蛋的靶向e营销</t>
  </si>
  <si>
    <t>徐绮晨</t>
  </si>
  <si>
    <t>2014222252</t>
  </si>
  <si>
    <t>熊逸琳/2014222251,于可欣/2014222258,许宇雪/2014222255,刘弋楠/2014222053,赵玲/2015221940</t>
  </si>
  <si>
    <t>罗正公,郑丽娟</t>
  </si>
  <si>
    <t>东北林业大学经济管理学院市场营销专业负责人,东北林业大学市场营销专业讲师</t>
  </si>
  <si>
    <t>随着国民经济发展人民生活水平显著提高,人们消费习惯逐渐发生变化,对农产品的要求侧重逐渐由数量转为质量，消费方式逐渐由现金支付变为线上支付。本次调查就是以哈尔滨市区消费者绿色农产品线上购买行为为调查中心,采用统计学的基本原理及发放调查问卷、调取相关数据库等具体手段，分析消费者在对绿色农产品的认知水平、购买意愿、消费习惯、品牌偏好、购后评价和消费现状等方面对消费行为的影响，得到相关数据并进行分析。</t>
  </si>
  <si>
    <t>驴耳朵</t>
  </si>
  <si>
    <t>浦铭</t>
  </si>
  <si>
    <t>20130643</t>
  </si>
  <si>
    <t>宋诗豪/2014212211,王冰/20130652,朱雯/2014222079,王凤/2014222247,邓运琴/2014224102,张园/2014221883</t>
  </si>
  <si>
    <t>罗正公,陈利利</t>
  </si>
  <si>
    <t>副教授,副总裁</t>
  </si>
  <si>
    <t>忙碌和快节奏的都市生活，消磨了你对人生的探索与思考。驴耳朵创意团队，奉行“留住时间，记忆美好”的思想，弘扬“追求，创新，行动”的价值精神，致力于打造静谧、隐私的精神家园，引领大众思悟人生，为你提供具有传承精神及涵盖思想沉淀的专属价值平台。</t>
  </si>
  <si>
    <t>宏林木塑有限公司</t>
  </si>
  <si>
    <t>蒋金婷</t>
  </si>
  <si>
    <t>2014220042</t>
  </si>
  <si>
    <t>尹伟明/2014210026,彭建/2105210341,李敏琦/2015220394,武剑栋/2015210222,王坤铭/2015210142</t>
  </si>
  <si>
    <t>房轶群,吴晓红</t>
  </si>
  <si>
    <t>宏林木塑材料有限公司是一家利用秸秆、稻壳、废弃塑料生产木塑粉粒进行销售的公司。公司现拥有国际先进的木塑复合材料生产线及相关的配套设施，主要为家具、建材、包装等企业提供原材料。我们的材料在生产、加工过程中不添加任何对人体有害的药品，并且具有良好的阻燃性，产品各方面性能都超出国家标准。对于达到寿命年限的产品，我们会进行回收，将其回炉重造，生产出新的木塑产品。</t>
  </si>
  <si>
    <t>上海市</t>
  </si>
  <si>
    <t>10246</t>
  </si>
  <si>
    <t>能同时靶向肿瘤细胞外基质并增加肿瘤内部渗透的双级靶向递释系统的构建及靶向脑胶质瘤治疗研究</t>
  </si>
  <si>
    <t>景一贤</t>
  </si>
  <si>
    <t>12307120139</t>
  </si>
  <si>
    <t>陈钧</t>
  </si>
  <si>
    <t>本课题以脑胶质瘤细胞外基质高表达的肌腱蛋白以及肿瘤细胞及肿瘤新生血管上均高表达的神经纤毛蛋白Neuropilin-1（NRP-1）为靶点，构建 FHK和tLyp-1肽共修饰的双级靶向纳米载药系统，以紫杉醇为模型药物，通过细胞水平对该系统的脑胶质瘤治疗效果进行考察，以期提高化疗药物在肿瘤细胞外基质的富集及肿瘤组织的穿透。</t>
  </si>
  <si>
    <t>复杂网络上的无偏随机游走研究</t>
  </si>
  <si>
    <t>单立人</t>
  </si>
  <si>
    <t>13307130150</t>
  </si>
  <si>
    <t>章忠志</t>
  </si>
  <si>
    <t>本项课题研究复杂网络上含单个或多个陷阱的随机游走动力学行为的性质与特点。针对小世界和无标度两大类网络，分析网络的拓扑学性质，给出较以往更为精确和普适性的解法。</t>
  </si>
  <si>
    <t>4－取代苯并呋喃类化合物的选择性合成</t>
  </si>
  <si>
    <t>钱韶群</t>
  </si>
  <si>
    <t>13307110048</t>
  </si>
  <si>
    <t>范仁华</t>
  </si>
  <si>
    <t>本课题希望通过邻-炔基苯酚作为底物，通过氧化去芳化以及过渡金属催化的环化反应合成4-取代苯并呋喃，而4-取代苯并呋喃无法通过传统的亲电取代反应获得，因此希望通过此研究来建立一种新的合成4-取代苯并呋喃的方法。</t>
  </si>
  <si>
    <t>一种天然植物大分子降糖提取物的药效及其作用机理</t>
  </si>
  <si>
    <t>韩羿</t>
  </si>
  <si>
    <t>12307110023</t>
  </si>
  <si>
    <t>周平</t>
  </si>
  <si>
    <r>
      <t>本课题拟利用分子水平的谱学手段如ThT荧光、CD、NMR及显微镜AFM表征一种具药理活性的蛋白多糖</t>
    </r>
    <r>
      <rPr>
        <i/>
        <sz val="10"/>
        <rFont val="宋体"/>
        <charset val="134"/>
      </rPr>
      <t>FYGL</t>
    </r>
    <r>
      <rPr>
        <sz val="10"/>
        <rFont val="宋体"/>
        <charset val="134"/>
      </rPr>
      <t>与胰岛淀粉样多肽（Islet Amyloid Polypeptide，IAPP）的相互作用，探究</t>
    </r>
    <r>
      <rPr>
        <i/>
        <sz val="10"/>
        <rFont val="宋体"/>
        <charset val="134"/>
      </rPr>
      <t>FYGL</t>
    </r>
    <r>
      <rPr>
        <sz val="10"/>
        <rFont val="宋体"/>
        <charset val="134"/>
      </rPr>
      <t>干预下IAPP的聚集行为及作用方式，以期揭示</t>
    </r>
    <r>
      <rPr>
        <i/>
        <sz val="10"/>
        <rFont val="宋体"/>
        <charset val="134"/>
      </rPr>
      <t>FYGL</t>
    </r>
    <r>
      <rPr>
        <sz val="10"/>
        <rFont val="宋体"/>
        <charset val="134"/>
      </rPr>
      <t>治疗糖尿病的另一种分子作用机理。</t>
    </r>
  </si>
  <si>
    <t>跨境电子商务的消费者权益保护现状及立法建议——以“海淘”模式为例</t>
  </si>
  <si>
    <t>12300270079</t>
  </si>
  <si>
    <t>孙晓屏</t>
  </si>
  <si>
    <t xml:space="preserve">  本课题以“海淘”消费退换货难问题为例，研究“海淘”消费者的权益保护问题，并将实证考察与规范分析结合，以期在国内层面提出立法完善建议，在国际层面探索跨境消费争议解决合作机制的路径。</t>
  </si>
  <si>
    <t>基于多点光源的超分辨数字全息显微成像</t>
  </si>
  <si>
    <t>12307110205</t>
  </si>
  <si>
    <t>吴赛骏</t>
  </si>
  <si>
    <t xml:space="preserve">  本课题探究超衍射极限的数字全息显微成像方法。采用多点光源调控技术，在抑制孪生像噪音的同时利用球面波结构光照明方法突破衍射极限，力争获得结构简单、适用于高真空环境的亚波长全息显微成像方案。</t>
  </si>
  <si>
    <t>赠礼情境下心理距离对品牌显著度偏好的影响</t>
  </si>
  <si>
    <t>涂雨薇</t>
  </si>
  <si>
    <t>12307100311</t>
  </si>
  <si>
    <t>本课题在赠礼情境下，基于解释水平理论，从心理距离的角度分析赠礼者与收礼者在品牌显著度偏好上的选择差异，并探索这种差异性存在的心理机制以及影响此心理过程的重要因素。本课题基于解释水平理论，研究视角新颖。</t>
  </si>
  <si>
    <t>西藏拟南芥抗寒性的分子遗传机制研究</t>
  </si>
  <si>
    <t>蔡晓芸</t>
  </si>
  <si>
    <t>12307110395</t>
  </si>
  <si>
    <t>黄雪清</t>
  </si>
  <si>
    <t>青年研究员</t>
  </si>
  <si>
    <t>为探索西藏拟南芥对高原环境的特殊适应机制，本研究以西藏拟南芥和普通拟南芥为材料构建群体,利用SSR 分子标记构建遗传图谱, 并对抗寒相关性状进行QTL定位。以具有抗寒性的拟南芥生态型为材料是本课题的特色与创新。</t>
  </si>
  <si>
    <t>基于功能筛选平台的三阴性乳腺癌选择性多聚腺苷酸化调控因子研究</t>
  </si>
  <si>
    <t>任金晓</t>
  </si>
  <si>
    <t>12301010069</t>
  </si>
  <si>
    <t>胡欣</t>
  </si>
  <si>
    <t>本课题通过建立shRNA 文库功能筛选平台，筛选出调控三阴性乳腺癌（TNBC）功能表型最关键的3’端处理因子，并通过功能学实验验证该因子对TNBC选择性多聚腺苷酸化（APA）的影响，为临床上TNBC靶向治疗探索有效靶点。</t>
  </si>
  <si>
    <t>有机染料敏化钕掺杂的核壳结构稀土纳米上转换发光材料</t>
  </si>
  <si>
    <t>张路</t>
  </si>
  <si>
    <t>12307110269</t>
  </si>
  <si>
    <t>冯玮</t>
  </si>
  <si>
    <t>设计掺杂钕的核壳结构上转换纳米发光材料（UCNPs），推断有机染料敏化剂，发现最佳复合染料的种类和浓度比。目前未有报导有机染料敏化掺杂钕的UCNPs的研究，本实验结合UCNPs领域中钕掺杂和染料敏化两大优势，发现更优化的技术突破。</t>
  </si>
  <si>
    <t>搜索的解构与智能化运用——提升搜索效率与舆情监测的双向运用</t>
  </si>
  <si>
    <t>罗天宇</t>
  </si>
  <si>
    <t>13307090032</t>
  </si>
  <si>
    <t>沈逸</t>
  </si>
  <si>
    <t>针对当前搜索系统存在的信息冗杂、单一引擎散乱等问题，我们在语义分析的基础上提出了新的概念与系统。希望将行为学与心理学同时纳入分析系统，使得用户能够得到完全满意的回馈。政府也可利用相对聚合的搜索反馈。</t>
  </si>
  <si>
    <t>BIRC6作为肝癌血清诊断标志物</t>
  </si>
  <si>
    <t>陈子任</t>
  </si>
  <si>
    <t>12301010015</t>
  </si>
  <si>
    <t>陈舌</t>
  </si>
  <si>
    <t xml:space="preserve">BIRC6属于抑制凋亡蛋白家族中的一员，在调控细胞凋亡过程中起重要作用，本课题准备采用ELISA的方法检测BIRC6在肝癌患者血清中的含量，与现有的血清诊断标志物AFP比较其特异性和敏感性，评估BIRC6作为肝癌血清诊断标志物的可能性。 </t>
  </si>
  <si>
    <t>基于位置的社交网络大规模测量与时空分析</t>
  </si>
  <si>
    <t>杨雨曦</t>
  </si>
  <si>
    <t>13307130432</t>
  </si>
  <si>
    <t>青年副研究员</t>
  </si>
  <si>
    <t>近年来基于位置的社交网络（Location-Based Social Networks，简称LBSN）得到了快速发展并吸引了海量用户。本课题将通过基于互联网的分布式测量，对LBSN平台进行大规模数据采集，并将围绕获取的超过50万用户的原创内容开展时空分析。</t>
  </si>
  <si>
    <t>光力中保守力与非保守力的分离与应用</t>
  </si>
  <si>
    <t>姜逸坤</t>
  </si>
  <si>
    <t>11307110016</t>
  </si>
  <si>
    <t>林志方</t>
  </si>
  <si>
    <t>研究目的：分离光力中的保守力与非保守力。主要研究内容：发展分离两种力的理论与对应程序，探索分别调控及应用的可能性。创新点与特色：本问题目前国际上没有解决，而两种力的物理本质不同。</t>
  </si>
  <si>
    <t>历史的教诲——比德对威尔弗里德和卡斯伯特的重塑</t>
  </si>
  <si>
    <t>12307080016</t>
  </si>
  <si>
    <t>夏洞奇</t>
  </si>
  <si>
    <t>本课题以中世纪早期不列颠四份史料为主，研究比德在8世纪历史创作中体现出的改革思想和8世纪早期不列颠的基本社会状况。主要特色与创新点在于对历史作品的文学性探究、神学作品与历史作品相结合的研究方法。</t>
  </si>
  <si>
    <t>祖先图像中的祠堂——以清代华北地区为中心</t>
  </si>
  <si>
    <t>高轶旸</t>
  </si>
  <si>
    <t>12307080034</t>
  </si>
  <si>
    <t>邓菲</t>
  </si>
  <si>
    <t>本课题将在广泛收集图像与文献资料的基础上，结合祭拜仪式过程，讨论清代华北地区祖先图像中祠堂的不同样式及其所发挥的相应功能。</t>
  </si>
  <si>
    <t>阿多诺美学单子艺术作品的封闭性及其延伸</t>
  </si>
  <si>
    <t>陈添鸿</t>
  </si>
  <si>
    <t>12300160009</t>
  </si>
  <si>
    <t>孙斌</t>
  </si>
  <si>
    <t>分析阿多诺美学思想中艺术作品的单子特征，尤其是其封闭性，及如何通过“封闭性”取得普遍性与特殊性的统一。国内学界尚无直接对阿多诺美学“单子”论研究的文献，而多以“单子”特征分析阿多诺美学中的其他特点。</t>
  </si>
  <si>
    <t>苯并咪唑类离子液体---氧化石墨烯复合纳米材料改性的有机无机杂化质子交换膜中的制备及其表征</t>
  </si>
  <si>
    <t>杜逸枫</t>
  </si>
  <si>
    <t>12307110409</t>
  </si>
  <si>
    <t>武培怡</t>
  </si>
  <si>
    <t>PEM是质子交换膜燃料电池的核心部件，对于温度、水介质的依赖及使用寿命是其当今发展之瓶颈。本实验通过共混GO改良Nafion基膜的各项特性，并引入离子液体苯并咪唑盐作为高效的质子传输介质，旨在探究更高品质的PEM材料。</t>
  </si>
  <si>
    <t>多孔MnO/C纤维Li离子电池负极材料的制备与电学性能研究</t>
  </si>
  <si>
    <t>卫晨允</t>
  </si>
  <si>
    <t>13307110069</t>
  </si>
  <si>
    <t>余学斌</t>
  </si>
  <si>
    <t>为解决MnO锂离子电池负极材料的导电性差，改善其电学性能，本课题利用静电纺丝技术合成N掺杂的多孔MnO/C的复合材料，创新性的以LiN3作为N源和制孔剂，通过在惰性气体保护下程序控温煅烧得到N掺杂的多孔MnO/C纳米纤维材料。</t>
  </si>
  <si>
    <t>以氧化石墨烯Janus颗粒为稳定剂调控聚合物多孔材料的孔结构</t>
  </si>
  <si>
    <t>陈哲</t>
  </si>
  <si>
    <t>12307110102</t>
  </si>
  <si>
    <t>王海涛</t>
  </si>
  <si>
    <t>本课题中，我们期望利用采用以Pickering 半屏蔽法改性的Janus GO作为稳定剂制备Pickering HIPEs，以其为模板聚合得到具有通孔结构的多孔材料，并通过改变Janus GO的两亲性与用量实现对通孔结构的调节。</t>
  </si>
  <si>
    <t>一维有机/无机杂化钙钛矿晶体的可控制备及其光电性质研究</t>
  </si>
  <si>
    <t>田纪宇</t>
  </si>
  <si>
    <t>12307110232</t>
  </si>
  <si>
    <t>魏大程</t>
  </si>
  <si>
    <r>
      <t>本课题拟采用滴注法和模板法进行一维CH</t>
    </r>
    <r>
      <rPr>
        <vertAlign val="subscript"/>
        <sz val="10"/>
        <rFont val="宋体"/>
        <charset val="134"/>
      </rPr>
      <t>3</t>
    </r>
    <r>
      <rPr>
        <sz val="10"/>
        <rFont val="宋体"/>
        <charset val="134"/>
      </rPr>
      <t>NH</t>
    </r>
    <r>
      <rPr>
        <vertAlign val="subscript"/>
        <sz val="10"/>
        <rFont val="宋体"/>
        <charset val="134"/>
      </rPr>
      <t>3</t>
    </r>
    <r>
      <rPr>
        <sz val="10"/>
        <rFont val="宋体"/>
        <charset val="134"/>
      </rPr>
      <t>PbX</t>
    </r>
    <r>
      <rPr>
        <vertAlign val="subscript"/>
        <sz val="10"/>
        <rFont val="宋体"/>
        <charset val="134"/>
      </rPr>
      <t>3</t>
    </r>
    <r>
      <rPr>
        <sz val="10"/>
        <rFont val="宋体"/>
        <charset val="134"/>
      </rPr>
      <t>型的钙钛矿晶体的可控制备，并研究其在场效应晶体管或光电响应器件中的应用。该课题的主要特色是将目前常见的CH</t>
    </r>
    <r>
      <rPr>
        <vertAlign val="subscript"/>
        <sz val="10"/>
        <rFont val="宋体"/>
        <charset val="134"/>
      </rPr>
      <t>3</t>
    </r>
    <r>
      <rPr>
        <sz val="10"/>
        <rFont val="宋体"/>
        <charset val="134"/>
      </rPr>
      <t>NH</t>
    </r>
    <r>
      <rPr>
        <vertAlign val="subscript"/>
        <sz val="10"/>
        <rFont val="宋体"/>
        <charset val="134"/>
      </rPr>
      <t>3</t>
    </r>
    <r>
      <rPr>
        <sz val="10"/>
        <rFont val="宋体"/>
        <charset val="134"/>
      </rPr>
      <t>PbX3型钙钛矿薄膜材料拓展为高质量的一维晶体材料，并研究一维钙钛矿晶体在高性能电子及光电器件中的应用，实现器件性能的提升。</t>
    </r>
  </si>
  <si>
    <t>纳米晶自组装有序二级结构中空微球的制备及其在锂离子电池中的应用</t>
  </si>
  <si>
    <t>刘梓涵</t>
  </si>
  <si>
    <t>13307110131</t>
  </si>
  <si>
    <t>杨东</t>
  </si>
  <si>
    <t>本课题旨在利用胶束引导法合成四氧化三铁纳米晶二级结构中空微球，探究表面活性剂种类及浓度对实验结果的影响，以获得均匀、有序的中空球二级结构，并对合成的二级结构进行焙烧处理，探究其在锂电池方面的应用。</t>
  </si>
  <si>
    <t>银纳米颗粒一维阵列的自组装及光学性质研究</t>
  </si>
  <si>
    <t>涂雅琪</t>
  </si>
  <si>
    <t>12307110294</t>
  </si>
  <si>
    <t>董安钢</t>
  </si>
  <si>
    <t>本课题将合成尺寸均匀、可调的金属银纳米颗粒，通过颗粒表面纳米团簇重排诱导颗粒的定向排列，制备具有线性链状结构的银纳米颗粒一维阵列，并结合表面化学修饰对颗粒间距进行精细调变；研究一维银纳米颗粒阵列的光学特性，并将其作为平台探索其在表面拉曼增强效应/表面增强拉曼散射方面的应用。</t>
  </si>
  <si>
    <t>溶剂对Co9Se8薄膜的电催化性能的影响及其染料敏化太阳能电池研究</t>
  </si>
  <si>
    <t>祖碧遥</t>
  </si>
  <si>
    <t>12307110318</t>
  </si>
  <si>
    <t>王忠胜</t>
  </si>
  <si>
    <r>
      <t>旨在研究不同分散溶剂对对电极Co</t>
    </r>
    <r>
      <rPr>
        <vertAlign val="subscript"/>
        <sz val="10"/>
        <rFont val="宋体"/>
        <charset val="134"/>
      </rPr>
      <t>9</t>
    </r>
    <r>
      <rPr>
        <sz val="10"/>
        <rFont val="宋体"/>
        <charset val="134"/>
      </rPr>
      <t>Se</t>
    </r>
    <r>
      <rPr>
        <vertAlign val="subscript"/>
        <sz val="10"/>
        <rFont val="宋体"/>
        <charset val="134"/>
      </rPr>
      <t>8</t>
    </r>
    <r>
      <rPr>
        <sz val="10"/>
        <rFont val="宋体"/>
        <charset val="134"/>
      </rPr>
      <t>薄膜分散性、电催化活性，及相应染料敏化太阳能电池（DSSC）光电性能的影响。创新点在于系统性地研究分散溶剂的影响，对于DSSC中过渡金属硒化物对电极材料分散溶剂的选择具有参考价值。</t>
    </r>
  </si>
  <si>
    <t>从《龙筋凤髓判》看唐时司法实践的“援礼入法”</t>
  </si>
  <si>
    <t>徐嘉莹</t>
  </si>
  <si>
    <t>12307080044</t>
  </si>
  <si>
    <t>韩昇</t>
  </si>
  <si>
    <t>本课题以张鷟《龙筋凤髓判》中的具体判例为研究对象，结合《唐律疏议》等记载唐时律令格式的法律文书，考察成文法在司法审判中的实践情况，以此分析“援礼入法”、“一准乎礼”的唐时礼法关系，分析对当时社会的影响。</t>
  </si>
  <si>
    <t>集光动力疗法和化疗于一体的靶向纳米递药系统的构建及乳腺癌治疗研究</t>
  </si>
  <si>
    <t>东楠</t>
  </si>
  <si>
    <t>13301030088</t>
  </si>
  <si>
    <t>本研究构建了一种集光动力学治疗、化疗于一体的纳米治疗系统，并将具有高度肿瘤靶向性的F3肽修饰于递药系统表面</t>
  </si>
  <si>
    <t>PrEP（暴露前药物治疗）降低HIV高危人群间艾滋病性传播率的卫生经济学评价</t>
  </si>
  <si>
    <t>刘欢欢</t>
  </si>
  <si>
    <t>13301020051</t>
  </si>
  <si>
    <t>丁光宏</t>
  </si>
  <si>
    <t>目前，艾滋病仍以预防为主，本课题研究的内容是通过运用卫生经济学评价方法之一的成本 — 效果分析来探究 PrEP（暴露前药物预防）项目对于降低 HIV 高危人群间艾滋病性传播率是否具有较好的经济效益。</t>
  </si>
  <si>
    <t>组蛋白H3K27me3调控毛细胞发育及再生的研究</t>
  </si>
  <si>
    <t>鲍贝耳</t>
  </si>
  <si>
    <t>13301010001</t>
  </si>
  <si>
    <t>李华伟</t>
  </si>
  <si>
    <t>组蛋白H3K27me3受组蛋白甲基化酶和去甲基化酶的调控，在基因沉默、激活和发育调控中起着重要作用。本课题拟采用斑马鱼模型，调控H3K27me3，探讨其在毛细胞分化和再生中的作用。该研究将为感音神经性耳聋的防治奠定实验基础。</t>
  </si>
  <si>
    <t>玻色小系统非连续热力学相变的理论计算</t>
  </si>
  <si>
    <t>徐珏</t>
  </si>
  <si>
    <t>12300200034</t>
  </si>
  <si>
    <t>马永利</t>
  </si>
  <si>
    <t>本项目将适用于小系统的统计理论应用在较弱与中等相互作用的经典和量子气体中, 通过计算液-汽相变点附近的热力学行为来验证有限体系是否存在非连续相变，并计算超越平均场理论的临界指数。</t>
  </si>
  <si>
    <t>中国代孕合法性问题及解决路径探讨——以伦理评判为视角</t>
  </si>
  <si>
    <t>钱梦珂</t>
  </si>
  <si>
    <t>12300270078</t>
  </si>
  <si>
    <t>本课题旨在探讨 “代孕”合法性问题并设计解决路径。创新之处在于解读代孕合法化关键问题——伦理价值和生育权的冲突，并结合我国法律思维和国情，参考外国立法例，进行法律移植和本土化尝试，构建可行疏导方法。</t>
  </si>
  <si>
    <t>霍克海默、阿多诺《启蒙辩证法》中的“身体维度”研究</t>
  </si>
  <si>
    <t>宋一帆</t>
  </si>
  <si>
    <t>13300160057</t>
  </si>
  <si>
    <t>邹诗鹏</t>
  </si>
  <si>
    <t>本课题以“身体”为视角重构《启蒙辩证法》，为现代性问题正本清源，重视与后现代身体理论间的互文比较，意在厘清法兰克福学派在现代与后现代转向中的地位，进而理解当代人的生存状况。</t>
  </si>
  <si>
    <t>线性-树枝状-阿霉素共聚物胶束的构建及脑胶质瘤体外药效研究</t>
  </si>
  <si>
    <t>吴胤豪</t>
  </si>
  <si>
    <t>12307120012</t>
  </si>
  <si>
    <t>蒋晨</t>
  </si>
  <si>
    <t>目的：构建高载药、稳定性好的MeO-PEG-DOX8纳米胶束，考察胶束体外抗肿瘤效果。内容：合成、构建MeO-PEG-DOX8线性-树枝状共聚物纳米胶束，细胞水平评价抗肿瘤活性。创新点：线性-树枝状共聚物为载体共价连接DOX，形成以 DOX为疏水内核的载药高、稳定性好的纳米胶束。</t>
  </si>
  <si>
    <t>神经元靶向纳米粒的制备及其降低tau蛋白过度磷酸化的体外研究</t>
  </si>
  <si>
    <t>魏玥</t>
  </si>
  <si>
    <t>12307120229</t>
  </si>
  <si>
    <t>张奇志</t>
  </si>
  <si>
    <t>研究目的：将微管蛋白稳定剂NAP载于表面修饰有神经元靶向功能基的纳米粒中，以提高多肽药物的稳定性和浓集于神经元的能力。内容：纳米粒的制备与表征，神经元靶向性的验证及药效评价。创新点：拟利用主动靶向纳米粒解决多肽药物不稳定和难以进入神经元的问题，为后续该系统用于递送治疗阿尔茨海默病的药物提供依据。</t>
  </si>
  <si>
    <t>Fe1-xCoxSe单晶的制备</t>
  </si>
  <si>
    <t>陈童</t>
  </si>
  <si>
    <t>12307110009</t>
  </si>
  <si>
    <t>赵俊</t>
  </si>
  <si>
    <t>铁基超导体是目前高温超导体研究的最热点领域，其最高超导温度已超过100K，有潜在的应用前景。电荷、自旋、晶格、轨道间的强烈耦合使得铁基超导体成为强关联研究的新平台。本课题拟通过对Fe1-xCoxSe的研究探索铁基超导的机理。</t>
  </si>
  <si>
    <t>基于迈克尔加成与酶催化的可注射性原位水凝胶的合成与性能研究</t>
  </si>
  <si>
    <t>王丹妮</t>
  </si>
  <si>
    <t>12307110388</t>
  </si>
  <si>
    <t>俞麟</t>
  </si>
  <si>
    <t>本课题拟结合Michael加成与辣根过氧化物酶（HRP）催化反应制备新型的可注射的具有良好生物相容性的原位化学交联水凝胶。首先，通过聚乙二醇双丙烯酸酯（PEGDA）与二硫苏糖醇（DTT）之间的Michael加成反应得到侧链含有多个羟基基团的水溶性线性聚合物PEGDA-DTT；然后，用对硝基苯氯甲酸酯（PNC）活化PEGDA-DTT侧链羟基，使之能够与对羟基苯乙胺（TA）的氨基反应生成氨基甲酸酯键，从而在PEGDA-DTT的侧链引入苯酚这一功能反应基团；最后依靠HRP酶催化条件下苯酚基团之间的氧化交联反应制得原位的化学交联水凝胶，并考察不同条件（包括聚合物浓度、TA基团的修饰比例以及HRP酶的浓度等）对凝胶材料的性能影响。创新点和特色：既结合了迈克尔加成反应方便快速的特点，又利用了HRP酶催化交联专一性强、高效可控、生物相容性好的长处制备新型生物医用可注射的原位化学交联水凝胶。</t>
  </si>
  <si>
    <t>银行出口押汇法律制度新探——基于我国司法实践的实证分析</t>
  </si>
  <si>
    <t>郭笑雨</t>
  </si>
  <si>
    <t>12300110063</t>
  </si>
  <si>
    <t>本课题以银行出口押汇制度为研究对象，聚焦于司法实践，通过搜集大量中国法院案例，采取定量研究与定性研究相结合的方式进行案例统计，发现和分析其中的法律问题，以期对我国银行出口押汇法律制度的建设提出建议。</t>
  </si>
  <si>
    <t>国家对口援疆政策绩效评价机制研究——以上海市对口援建新疆喀什地区莎车县为例</t>
  </si>
  <si>
    <t>13307090197</t>
  </si>
  <si>
    <t>扶松茂</t>
  </si>
  <si>
    <t xml:space="preserve">  国家对新疆实行了对口援疆计划，但完整的国家对口援建绩效评价机制似乎还没有建立起来。笔者作为一个从小生活在新疆喀什地区的汉族学生，力求在理论上为对口援疆政策绩效评价构建出一种新的评价体系与多层绩效评估机制，在实践上为对口援疆政策在莎车县的绩效评价的科学性上提供指导。</t>
  </si>
  <si>
    <t>“抄身”与“偷纱”——近代上海纺织业劳资关系研究1912-1951</t>
  </si>
  <si>
    <t>肖驰民</t>
  </si>
  <si>
    <t>12307080013</t>
  </si>
  <si>
    <t>朱荫贵</t>
  </si>
  <si>
    <t xml:space="preserve"> 本课题主要研究民国至共和国初期上海纺织业中的“偷纱”现象,探讨纱厂“抄身”制度下所体现的劳资关系和工人生产生活，兼及1949年以后对“抄身”与“偷纱”的回忆与书写，以呈现近代化过程中的劳资环境与社会变迁。</t>
  </si>
  <si>
    <t>基于纸张三维基底的二硒化钨的光电化学传感器</t>
  </si>
  <si>
    <t>全映州</t>
  </si>
  <si>
    <t>12307120008</t>
  </si>
  <si>
    <t>郑耿锋</t>
  </si>
  <si>
    <t>本课题选用普通商品化纸张作为电极材料，并在其上利用简单的浸涂-烘干法负载二硒化钨纳米片及葡萄糖氧化酶，用于检测细胞环境葡萄糖浓度的变化；旨在制得富有柔韧性，极为廉价却又多孔、多电催化活性位点的电极。</t>
  </si>
  <si>
    <t>IPVPN技术视角下的跨境公共网络数据传输服务准入与监管</t>
  </si>
  <si>
    <t>包丁裕睿</t>
  </si>
  <si>
    <t>涂云新</t>
  </si>
  <si>
    <t>本课题从技术、实证、法律层面探讨了我国IP-VPN技术下的跨境共网络数据传输服务准入与监管的IP-VPN技术、事实与法律的三重张力。以行政法为主线，跨学科分析该问题的实然情况，提出对IP-VPN技术准入和监管应然的建议。</t>
  </si>
  <si>
    <t>博弈论视角下政府与企业关于环境税开征的调查分析——我国环境税的法律政策建议</t>
  </si>
  <si>
    <t>阳韵</t>
  </si>
  <si>
    <t>李传轩</t>
  </si>
  <si>
    <t>该课题的研究目的是分析环境税开征的利弊、可行性及其具体的制度设计。主要研究内容是探讨有关政府部门与企业对环境税开征的认知状况与效果预期。创新点在于深入对不同利益主义进行走访调研，了解当事人的利益诉求。</t>
  </si>
  <si>
    <t>单组份囊泡穿越带孔薄壁时形态变化的理论模拟研究</t>
  </si>
  <si>
    <t>朱天易</t>
  </si>
  <si>
    <t>张红东</t>
  </si>
  <si>
    <t>本课题运用离散空间变分法结合耗散动力学方法求解囊泡穿过刚性带孔薄膜时不同穿越程度的平衡态形状并得到相应的穿越能垒，将深入探讨其中的穿孔诱导的相转变过程。期望相应研究结果可加深人们对某些生命现象的理解。</t>
  </si>
  <si>
    <t>3D图像显著性检测算法研究</t>
  </si>
  <si>
    <t>张兆铭</t>
  </si>
  <si>
    <t>颜波</t>
  </si>
  <si>
    <t>图像显著性区域是差异于背景部分能吸引注意力的部分。迄今为止，显著性检测的研究还主要局限在传统图像上，而对多了一个维度（深度）的3D图像尚存在空白。本课题基于上述情况，希望能针对3D图像研究出检测算法。</t>
  </si>
  <si>
    <t>我国货币政策对房价影响的传导效应和区域效应分析</t>
  </si>
  <si>
    <t>潘沛宪</t>
  </si>
  <si>
    <t>许友传</t>
  </si>
  <si>
    <t>课题创新运用MS-SFAVAR模型并引入汇率这一政策变量，研究我国货币政策对房地产市场的传导效应，探讨其调控成本并比较不同政策工具的调控效果。同时研究其对不同城市房价影响的区域效应，结合房市现状给出合理的政策建议。</t>
  </si>
  <si>
    <t>税收对“中国制造”价格内外倒挂的影响</t>
  </si>
  <si>
    <t>相雨佳</t>
  </si>
  <si>
    <t>杜莉</t>
  </si>
  <si>
    <t>“中国制造”反而外贱内贵，国人纷纷赴海外购物，造成国内消费力外流，本课题重点探究这一现象背后税赋产生的影响，基于国内外税率具体测算税赋大小，为解决问题提供思路，也为以往学者的描述性分析提供数据支撑。</t>
  </si>
  <si>
    <t>北宋四大名瓷功能研究</t>
  </si>
  <si>
    <t>黄祎晨</t>
  </si>
  <si>
    <t>朱顺龙</t>
  </si>
  <si>
    <t>北宋四大名瓷功能各不相同，产生动因也不同，是可以将瓷器置入综合历史背景下考察的一个切入口，但鲜有研究论及这一点。故而本研究将在梳理北宋名瓷的代表器物及其功能的基础上，对其产生背景进行深入探讨。</t>
  </si>
  <si>
    <t>蠡窥唐代的岭南世界——以《岭表录异》的注释和研究为例</t>
  </si>
  <si>
    <t>刘祎</t>
  </si>
  <si>
    <t>余欣</t>
  </si>
  <si>
    <t>笔者将从对《岭表录异》进行校勘和注释入手，综合相关的笔记史料、本草著作以及今人著述，蠡窥中古时代岭南的物质生活与知识—信仰世界，并试图从唐代岭南的博物学、唐代的南方意象问题诸层面重新理解该书的史料价值。</t>
  </si>
  <si>
    <t>文化史视野下的近代上海妓女强奸案</t>
  </si>
  <si>
    <t>唐慧敏</t>
  </si>
  <si>
    <t>孙青</t>
  </si>
  <si>
    <t xml:space="preserve"> 通过将近代上海妓女强奸案放置于文化史的视野下进行探讨，结合近代律法条例、租界工部局司法档案、警察局档案、报刊杂志等原始资料的记载，分析案件处理、审判过程中所浮现的“身体法权意识和身体主权意识”。</t>
  </si>
  <si>
    <t>包机旅游产品市场需求与影响因素的实证研究——以春秋国际旅行社为例</t>
  </si>
  <si>
    <t>陶京</t>
  </si>
  <si>
    <t>11307100161</t>
  </si>
  <si>
    <t>郭英之</t>
  </si>
  <si>
    <t>本课题选择包机旅游产品作为研究对象，从春秋国际旅行社包机旅游产品角度切入，运用问卷调查、深入访谈等市场调研方法，探索旅游包机产品市场需求特征及供给产品的相关影响因素，为营销策略制定提供量化依据。</t>
  </si>
  <si>
    <t>偏振可控型石墨烯全光调制器设计</t>
  </si>
  <si>
    <t>杨奎</t>
  </si>
  <si>
    <t>何晓颖</t>
  </si>
  <si>
    <t>本课题以石墨烯全光调制器为研究对象，通过软件COMSOL和MATLAB合理设计一种高速全光调制器，此外还能实现对信息光的偏振态调制。该全光调制器可应用于500Gbit/s高速的光通信网络中，解决信号拥塞问题和高速全光切换的问题。 </t>
  </si>
  <si>
    <t>纳米颗粒及阵列的光传输性质的理论研究</t>
  </si>
  <si>
    <t>江智宇</t>
  </si>
  <si>
    <t>王松有</t>
  </si>
  <si>
    <t>本文以增强光在纳米阵列的吸收为目的，理论设计半导体及贵金属纳米阵列结构，通过改变纳米阵列的结构参数，实现对光传输性质的调制，获得宽光谱高吸收结构，并研究实现宽光谱高吸收的物理机制。</t>
  </si>
  <si>
    <t>胶体中回音壁模式微腔的制备工艺及其光学特性研究</t>
  </si>
  <si>
    <t>孙弘毅</t>
  </si>
  <si>
    <t>吴翔</t>
  </si>
  <si>
    <t>目的：制备胶体中的回音壁模式微腔并研究其光学特性内容：利用在低折射率胶体中注入高折射率胶体微球的方式制备回音壁模式微腔并研究该工艺前景。创新：在胶体中制备微腔的工艺较新颖，该方法具有样品更稳定、Q值更高等优点。</t>
  </si>
  <si>
    <t>基于ZnO纳米线的高灵敏度自供能气体传感器研究</t>
  </si>
  <si>
    <t>徐振誉</t>
  </si>
  <si>
    <t>卢红亮</t>
  </si>
  <si>
    <t>本课题基于ALD技术生长纳米Pt颗粒，对水热法制备的ZnO纳米线进行保形修饰，通过优化表、界面特性，实现可控修饰的均匀ZnO/Pt壳层结构，利用ZnO的压电和Pt颗粒的气敏特性，制备具有高灵敏度、自发电性能的纳米级气体传感器。</t>
  </si>
  <si>
    <t>当信仰遇上社交从宗教诉求和社交诉求考察义工的宗教委身</t>
  </si>
  <si>
    <t>孙尉乔</t>
  </si>
  <si>
    <t>朱剑峰</t>
  </si>
  <si>
    <t>本课题以个体义工为着眼点，通过描绘义工从宗教诉求转向社交诉求的过程，以此揭示他们“宗教委身”的动机所在。研究者已成为小团体中的核心成员，通过深入调查，力求达到对于义工“宗教委身”动机的“深描”。</t>
  </si>
  <si>
    <t>汉语时间信息的提取与表达模型建构</t>
  </si>
  <si>
    <t>白剑悦</t>
  </si>
  <si>
    <t xml:space="preserve"> 本课题拟采用分模块的方式，构建自然语言的时间信息表达模型，以“三时间轴”的分析方法实现时间信息提取的目标：将真实文本中各种时间体，包括时间单位、事件与基点之间的时间关系，完整地呈现在时间轴上。</t>
  </si>
  <si>
    <t>复旦图书馆藏鲁实先文史讲稿整理与研究</t>
  </si>
  <si>
    <t>周兴陆</t>
  </si>
  <si>
    <t>复旦图书馆藏鲁实先文史讲稿涉及其对《诗经》、《孟子》、《荀子》、《史记》、《汉书》、《后汉书》等的研究。今人整理其著作、论文，都未涉及此。该材料能还原鲁实先早期治学全貌，具有较高的史料价值和学术价值。</t>
  </si>
  <si>
    <t>聚苯胺包覆的磁性复合纳米粒子的光热性能研究</t>
  </si>
  <si>
    <t>米震</t>
  </si>
  <si>
    <t>杨武利</t>
  </si>
  <si>
    <t>光热治疗采用近红外光作为光源，利用光热转换试剂将所吸收的光转化成热量从而杀死癌细胞。本课题旨在利用聚苯胺(PANI)包覆磁性Fe3O4纳米粒子，制备一种多功能性Fe3O4@PANI复合粒子，并对其进行表征以及光热效果的测定。</t>
  </si>
  <si>
    <t>一种新型两性离子[3,3]-σ重排反应</t>
  </si>
  <si>
    <t>卢轶凡</t>
  </si>
  <si>
    <t>王全瑞</t>
  </si>
  <si>
    <t>本课题围绕oxy-2-azonia-与oxy-2-oxonia-Cope重排反应，通过Lewis酸活化β,γ-不饱和醛或酮（β-位无取代）的羰基，使另一分子醛对其亲核进攻，构建一个两性离子[3,3]-σ重排体系；在温和条件下重排得到高烯丙酯。</t>
  </si>
  <si>
    <t>新型靶向SERS探针的合成探究与体内影像初步评价</t>
  </si>
  <si>
    <t>钱隽</t>
  </si>
  <si>
    <t>本课题拟制备以金纳米粒为基底、表面修饰荧光染料分子的表面增强拉曼散射探针实现胶质瘤准确定位；主要内容为目标探针的制备表征及其体内影像初步评价；创新性在于设计一种新型的SERS探针，得到比MRI更优的成像效果。</t>
  </si>
  <si>
    <t>探究同源异型框基因MSX1对乳腺癌细胞细胞周期的影响</t>
  </si>
  <si>
    <t>李虹岐</t>
  </si>
  <si>
    <t>王敬强</t>
  </si>
  <si>
    <r>
      <t>探究同源异型框基因</t>
    </r>
    <r>
      <rPr>
        <i/>
        <sz val="10"/>
        <rFont val="宋体"/>
        <charset val="134"/>
      </rPr>
      <t>MSX1</t>
    </r>
    <r>
      <rPr>
        <sz val="10"/>
        <rFont val="宋体"/>
        <charset val="134"/>
      </rPr>
      <t>对乳腺癌细胞细胞周期的影响，明确</t>
    </r>
    <r>
      <rPr>
        <i/>
        <sz val="10"/>
        <rFont val="宋体"/>
        <charset val="134"/>
      </rPr>
      <t>MSX1</t>
    </r>
    <r>
      <rPr>
        <sz val="10"/>
        <rFont val="宋体"/>
        <charset val="134"/>
      </rPr>
      <t>在乳腺癌中的作用。文献表明在癌症中同源异型框基因表达失控，但无相关机制。本课题探究乳腺癌中异常表达的</t>
    </r>
    <r>
      <rPr>
        <i/>
        <sz val="10"/>
        <rFont val="宋体"/>
        <charset val="134"/>
      </rPr>
      <t>MSX1</t>
    </r>
    <r>
      <rPr>
        <sz val="10"/>
        <rFont val="宋体"/>
        <charset val="134"/>
      </rPr>
      <t>所起的作用，以找寻新的治疗靶点和思路。</t>
    </r>
  </si>
  <si>
    <t>结核杆菌关键蛋白的乙酰化修饰在细菌休眠中的重要性</t>
  </si>
  <si>
    <t>苟宗超</t>
  </si>
  <si>
    <t>张雪莲</t>
  </si>
  <si>
    <t>前期发现结核菌潜伏感染重要蛋白DosRK182存在乙酰化修饰，为探究K182乙酰化修饰对其功能影响，拟通过表达K182突变蛋白及K182定点乙酰化蛋白，探索乙酰化修饰对其功能的调控，从新角度揭示乙酰化修饰对结核菌潜伏感染的调控机制。</t>
  </si>
  <si>
    <t>石墨烯过渡金属氧化物复合体系三维网络的构筑及其在超级电容器中的应用</t>
  </si>
  <si>
    <t>陈宇菲</t>
  </si>
  <si>
    <t>卢红斌</t>
  </si>
  <si>
    <t>本课题计划制备石墨烯/过渡金属氧化物三维复合材料，采用静置组装的方式，在氧化石墨烯还原的过程中，同时实现过渡金属氧化物的嵌入和三维结构的搭建，实现二者优势互补，复合材料用于超级电容器。</t>
  </si>
  <si>
    <t>紫外区域发光增强的稀土上转换纳米材料的合成及其生物应用</t>
  </si>
  <si>
    <t>张誉文</t>
  </si>
  <si>
    <t>易涛</t>
  </si>
  <si>
    <r>
      <t>本课题拟以NaREF­</t>
    </r>
    <r>
      <rPr>
        <vertAlign val="subscript"/>
        <sz val="10"/>
        <rFont val="宋体"/>
        <charset val="134"/>
      </rPr>
      <t>4</t>
    </r>
    <r>
      <rPr>
        <sz val="10"/>
        <rFont val="宋体"/>
        <charset val="134"/>
      </rPr>
      <t>（RE=Y、Yb）为基质，通过调节稀土元素（Tm</t>
    </r>
    <r>
      <rPr>
        <vertAlign val="superscript"/>
        <sz val="10"/>
        <rFont val="宋体"/>
        <charset val="134"/>
      </rPr>
      <t>3+</t>
    </r>
    <r>
      <rPr>
        <sz val="10"/>
        <rFont val="宋体"/>
        <charset val="134"/>
      </rPr>
      <t>）掺杂比例及包裹的CaF</t>
    </r>
    <r>
      <rPr>
        <vertAlign val="subscript"/>
        <sz val="10"/>
        <rFont val="宋体"/>
        <charset val="134"/>
      </rPr>
      <t>2</t>
    </r>
    <r>
      <rPr>
        <sz val="10"/>
        <rFont val="宋体"/>
        <charset val="134"/>
      </rPr>
      <t>壳层厚度，对比获得一种紫外区域发光增强的稀土上转换发光材料并将其应用于光驱动治疗。</t>
    </r>
  </si>
  <si>
    <t>基于多羧酸配体的金属-有机骨架化合物的合成与孔道修饰</t>
  </si>
  <si>
    <t>余婧雯</t>
  </si>
  <si>
    <t>陈珍霞</t>
  </si>
  <si>
    <t>本课题选择含多羧酸基团的有机配体，利用其与不同金属具有种类繁多的配位模式，得到更多新颖的结构；通过调节体系酸碱度来控制羧酸基团的去质子化程度，得到孔道内含未配位羧酸基团功能位点的金属-有机骨架材料。</t>
  </si>
  <si>
    <t>石墨烯电极的旋涂工艺研究</t>
  </si>
  <si>
    <t>曾盼</t>
  </si>
  <si>
    <t>区琼荣</t>
  </si>
  <si>
    <t>本课题通过使用等离子体对石墨烯粉末进行表面改性，希望在减小导电性损失的前提下提高其溶解性，使之适合于旋涂工艺来制作OLED用透明电极，并探索合适的聚合物交联与后处理工艺，实现可大规模生产的石墨烯电极制备</t>
  </si>
  <si>
    <t>基于长短型记忆递归神经网络的脑功能障碍性疾病诊断算法研究</t>
  </si>
  <si>
    <t>李秦琦</t>
  </si>
  <si>
    <t>陈雁秋</t>
  </si>
  <si>
    <t>课题利用大脑活动的时序特征来进行脑功能性障碍疾病的诊断。包括成像数据处理、模型建立和诊断。创新点：将脑信号作为时间序列处理，无需关注具体病变部位；摆脱传统诊断标准缺乏定量标准的不足。适用疾病种类多。</t>
  </si>
  <si>
    <t>疆内旅游客源对新疆旅游风险认知的民族差异性研究</t>
  </si>
  <si>
    <t>叶新</t>
  </si>
  <si>
    <t>余光胜</t>
  </si>
  <si>
    <t>本研究首先将以旅游危机风险管理理论、社会表征理论为理论基础，以危机风险事件为线索，以本地旅游客源市场中的维吾尔族、汉族、回族和其他民族为四个旅游客源维度，提出以下两点研究方向：一是探讨新疆本地各民族游客对新疆危机风险事件的旅游风险感知程度，进行描述性分析；二是探讨新疆各民族旅游客源对新疆危机风险事件的旅游风险感知是够存在差异，如果存在，则呈现出怎样的差异性？其次，以旅游危机风险管理理论、旅游业竞合理论、旅游业利益相关者理论以及可持续发展理论等为理论基础，针对以上情况，对新疆旅游业危机风险管理中政府角色和旅游经营管理者提出创新型的举措？基于新疆当地居民客源市场对危机风险事件风险感知差异能够为新疆旅游经营管理者提供理论管理依据，使其快速从危机风险中走出来，有利于激发新疆旅游拉动力，重振新疆旅游业不仅可以对我国旅游业的发展做出贡献，更为民族团结、社会和谐、国家稳定和长期发展所需。</t>
  </si>
  <si>
    <t>乙型肝炎患者血清中anti-HBc抗体浓度与感染方式及疗效预测的研究</t>
  </si>
  <si>
    <t>张镇</t>
  </si>
  <si>
    <t>12301010076</t>
  </si>
  <si>
    <t>汪萱怡</t>
  </si>
  <si>
    <t>乙型肝炎病毒核壳蛋白（HBcAg）有较强免疫原性，其抗体可用于慢性乙肝疗效的预测。本研究试图通过比较不同感染途径的乙型肝炎患者血清anti-HBc抗体水平，以及其亲和性，阐明其作为生物学标志物预测乙型肝炎疗效与预后的机理。</t>
  </si>
  <si>
    <t>基于听觉感知高级音频特征的歌唱自动比较与评价</t>
  </si>
  <si>
    <t>赵天歌</t>
  </si>
  <si>
    <t>该课题旨在设计一套自动歌声特征比较与评价系统，该系统将以流行音乐歌手录制歌声中的高级音频特征为分析对象。该系统可以满足模仿秀类歌唱选秀节目，KTV和歌声录制软件中，对于该类特征的计算机客观比较和评价环节的需求。其所涉及的歌声特征提取，比较和评价技术在国内外仍处于空白阶段，开发潜力巨大，而且此类系统的实现具有广泛的应用前景。</t>
  </si>
  <si>
    <t>留守儿童心理健康状况与家庭观念的研究</t>
  </si>
  <si>
    <t>杨东欣</t>
  </si>
  <si>
    <t>李晓茹</t>
  </si>
  <si>
    <t>本研究旨在对河南省襄城县留守中学生的心理健康状况进行摸排与评估，从家庭观念，生活事件应对方式等多个方面对留守初中生与非留守初中生，留守初中生内部呈现出的差异性进行研究与分析。</t>
  </si>
  <si>
    <t>超宽谱透射超材料的设计与理论</t>
  </si>
  <si>
    <t>刘通</t>
  </si>
  <si>
    <t>本课题旨在设计一种超宽谱调控透射电磁波的超材料，并基于模展开方法分析物理机制。主要内容包括理论解析近场模式、数值模拟以及微波实验验证。课题采用理论数值模拟相结合的方式，首次实现了严格理论支撑的超宽谱调控透射波。</t>
  </si>
  <si>
    <t>笔直石松中具抗AChE活性及神经损伤保护作用的生物碱成分研究</t>
  </si>
  <si>
    <t>谭昌炼</t>
  </si>
  <si>
    <t>12307120090</t>
  </si>
  <si>
    <t>熊娟</t>
  </si>
  <si>
    <t>本课题旨在从笔直石松中发现具有抗AChE和/或神经损伤保护活性的新型生物碱。内容包括生物碱的提取分离及多靶点活性测试。目前笔直石松尚无化学成分及其活性报道，且产自贵州苗族山区，地理环境特殊，易发现新生物碱。</t>
  </si>
  <si>
    <t>历史叙述与传说：明清文献中的海瑞形象研究</t>
  </si>
  <si>
    <t>聂菲</t>
  </si>
  <si>
    <t>13300110065</t>
  </si>
  <si>
    <t>冯贤亮</t>
  </si>
  <si>
    <t>进一步收集、整理涉及海瑞的明清文献，补充编纂资料汇编。再在考辨文献真伪、源流的基础上，分治水考、交游考等专题，对前人研究的盲区和薄弱环节进行深入细致的研究，分析文献中海瑞形象的形成、变迁的过程和原因。</t>
  </si>
  <si>
    <t>微纳结构无机纳米聚合物复合微球的制备及在光扩散涂层中的应用</t>
  </si>
  <si>
    <t>尹玥</t>
  </si>
  <si>
    <t>游波</t>
  </si>
  <si>
    <t>本课题通过在聚合物表面修饰亲水性基团、或在无机粒子表面修饰亲油性基团，利用有机-无机间的静电作用、氢键作用等相互作用，将无机纳米粒子修饰在聚合物表面，形成具有微-纳结构的无机纳米/聚合物复合微球。将无机纳米/聚合物复合微球、水性树脂共混后涂覆在玻璃、PET等透明基材上，制备光扩散，应用于LED光源上，可将LED光源的电光源变为面光源。本项目通过在聚合物表面修饰无机纳米粒子，制备具有微米-纳米结构的无机纳米/聚合物复合微球，加入涂层中，实现光的散射，与目前常用的掺杂粒子方法和表面微结构型法相比，具有效率高、薄膜透明性好、光损耗小、制造成本低的特点。</t>
  </si>
  <si>
    <t>静电纺丝法控制合成ZnO纳米结构及紫外光探测性能研究</t>
  </si>
  <si>
    <t>宁易</t>
  </si>
  <si>
    <t>方晓生</t>
  </si>
  <si>
    <t>本课题拟使用静电纺丝技术，通过高转速接收与电场诱导相结合的方法实现ZnO一维纳米结构阵列的可控制备，揭示静电纺丝技术参数的调控规律，并研究器件的紫外探测性能。</t>
  </si>
  <si>
    <t>石墨烯片层上同时生长MoS2和Co3O4的双功能催化剂的制备</t>
  </si>
  <si>
    <t>丁坚</t>
  </si>
  <si>
    <t>汤慧</t>
  </si>
  <si>
    <t>本课题提出一种通过液相剥离和溶剂热的方法将具有两种催化功能的纳米材料同时负载/生长在高导电性的石墨稀片层上，得到具有双催化功能的高效催化剂，并且制备方法简便，具有普适性。</t>
  </si>
  <si>
    <t>研究不同形貌Au纳米晶对Pt单层电催化性能的影响</t>
  </si>
  <si>
    <t>赵婷婷</t>
  </si>
  <si>
    <t>蔡文斌</t>
  </si>
  <si>
    <t>为探索晶面及外延生长对电催化活性的未知效应，拟通过合成不同形貌的Au纳米晶，并借助欠电位沉积的Cu单层及置换方法，获得Au@Pt-ML,探究其电催化性能，如醇类、甲酸等的阳极氧化反应，以提高单位质量Pt的催化活性。</t>
  </si>
  <si>
    <t>利用甲基化酶Dnmt3a的甲基化功能和crispr做特定目标区域的甲基化</t>
  </si>
  <si>
    <t>施翘</t>
  </si>
  <si>
    <t>13301050083</t>
  </si>
  <si>
    <t>刘赟</t>
  </si>
  <si>
    <t>利用Dnmt3a的甲基化功能和CRISPR做特定目标区域的甲基化，并利用CRISPR/Cas9系统去验证能否通过目的基因的甲基化来改变目的基因的表达。创新点：CRISPR/Cas9 系统有别于传统的基因组编辑工具ZFN和TALEs，更易于操作，效率更高，但是仍未被广泛地应用于目的基因片段的甲基化。特色：经CRISPR/Cas9 系统验证成功后，可以将此类基因编辑技术运用于其它表观遗传的研究中。</t>
  </si>
  <si>
    <t>雄激素受体（AR）信号通路中miR19aCTB89H124002级联调控对前列腺癌的作用研究</t>
  </si>
  <si>
    <t>傅方求</t>
  </si>
  <si>
    <t>李瑶</t>
  </si>
  <si>
    <t>通过探究雄激素受体（AR）信号通路中鲜有报道的两种ncRNAmiR-19a- CTB-89H12.4-002级联调控作用对前列腺癌的功能与作用机制拓展我们对于AR在前列腺癌中的调控作用的认知，并为前列腺癌的预防、诊断和治疗提供理论依据。</t>
  </si>
  <si>
    <t>抗MERS-CoV新型抗体-多肽双特异性免疫治疗剂的构建及其抑制病毒感染的效果研究</t>
  </si>
  <si>
    <t>徐吉琰</t>
  </si>
  <si>
    <t>应天雷</t>
  </si>
  <si>
    <t>本课题拟在实验室前期已经筛选出高活性MERS-CoV中和抗体、高活性MERS-CoV抑制多肽的坚实基础上，采用基因重组、蛋白质化学等技术手段，构建一种抗体与抗病毒多肽的融合蛋白，检测融合蛋白抑制MERS-CoV感染的效果，并与单独使用抗体或抗病毒多肽的效果进行比较，以期将融合蛋白开拓为一种比抗体、抗病毒多肽效果更好的新型双特异性高效免疫治疗剂。同时，分析融合蛋白的作用机理，为研制新型抗病毒药物及疫苗提供新思路。</t>
  </si>
  <si>
    <t>TRB3在心肌缺血再灌注损伤中的损伤效应及其机制研究</t>
  </si>
  <si>
    <t>张琪然</t>
  </si>
  <si>
    <t>夏春梅</t>
  </si>
  <si>
    <t>本课题从分子、组织及心脏整体功能水平，探讨缺血再灌注早期内质网应激相关因子TRB3（Tribbles Homologue 3）表达变化与心肌损伤病理生理效应间的关系，分析TRB3在心肌再灌损伤中的损伤效应并初步探讨其可能的作用机制。TRB3可能在心肌缺血再灌注时参与内质网应激进而介导心肌损伤。研究本课题有助于进一步理解急性心肌缺血再灌注时内质网应激和心肌损伤的关系，从内质网应激凋亡信号分子TRB3角度为心肌缺血再灌注损伤的调控提供可能的分子靶点，具有创新意义。</t>
  </si>
  <si>
    <t>新结构化合物TL28的抗肿瘤作用研究</t>
  </si>
  <si>
    <t>郭仪臻</t>
  </si>
  <si>
    <t>杨永华</t>
  </si>
  <si>
    <t>新结构化合物TL-2-8是一个新的黄酮类衍生物，可有效抑制不同种类肿瘤细胞增殖，现已发现该化合物是hsp90ATP酶活性增强分子的抑制剂。本课题拟通过细胞实验和整体动物实验，进一步探索TL-2-8的体内外抗肿瘤活性及其药理机制，为日后开发高效抗肿瘤药物打下基础。</t>
  </si>
  <si>
    <t>共螯合载多肽的聚离子胶束构建及其用于多肽抗原递呈的研究</t>
  </si>
  <si>
    <t>姜铸轩</t>
  </si>
  <si>
    <t>谢操</t>
  </si>
  <si>
    <t>针对多肽缺乏理想的递药系统，制约了多肽药物的研究与开发。本课题拟借鉴蛋白亲和层析中的共螯合技术，对多肽进行可逆修饰，构建一种对多肽具有普适的、高效的聚离子胶束递药系统，满足多肽药物的实际应用。</t>
  </si>
  <si>
    <t>从乡绅到忠烈：嘉定地方志中的忠臣叙事</t>
  </si>
  <si>
    <t>裴艾琳</t>
  </si>
  <si>
    <t>段志强</t>
  </si>
  <si>
    <t>课题以明清之际嘉定地区的士大夫形象为主体展开，以方志等文献作为基础，结合海内外学者的著述，试图打破前人模式化的士大夫形象的叙述，并探讨模式化形象形成的原因与过程。</t>
  </si>
  <si>
    <t>半岛电视台媒介框架中的美国与“反美主义”</t>
  </si>
  <si>
    <t>崔晏宁</t>
  </si>
  <si>
    <t>沈国麟</t>
  </si>
  <si>
    <t>本课题应用媒介框架理论和内容分析法，以“框架清单”、“框架结构”为分析取向，抽取半岛电视台网站英文频道2015年1月1日至7月2日半年来涉及美国的报道作为样本。首先，对样本的新闻类型、主题、来源、采访与报道对象、取向、立场、煽情主义等变量进行显性编码，考察半岛电视台媒介框架的基本特征。其次，对重大事件的报道（伊斯兰国问题和也门问题）进行案例分析，结合对“反美主义”概念的考察，归纳提炼出半岛电视台报道中东-美国国际关系的几类框架，并对框架的“诠释包裹”展开分析。进一步探索其媒介框架是否具有“反美主义”倾向。</t>
  </si>
  <si>
    <t>冬虫夏草人工培育光环境研究</t>
  </si>
  <si>
    <t>庄乙潇</t>
  </si>
  <si>
    <t>林燕丹</t>
  </si>
  <si>
    <t>冬虫夏草人工培育补光灯具亟待开发。本课题在调研的基础上，通过变量控制实验，研究冬虫夏草的生长受人工补光光环境的影响规律，寻找最有效、最有利于冬虫夏草生长的光环境，为设计符合上述光环境要求的照明灯具提供理论支撑。</t>
  </si>
  <si>
    <t>利用crisprcas9系统开展斑马鱼mbd6的功能研究</t>
  </si>
  <si>
    <t>马思捷</t>
  </si>
  <si>
    <t>皮妍（更改后）</t>
  </si>
  <si>
    <r>
      <t>研究表明</t>
    </r>
    <r>
      <rPr>
        <i/>
        <sz val="10"/>
        <rFont val="宋体"/>
        <charset val="134"/>
      </rPr>
      <t>mbd6</t>
    </r>
    <r>
      <rPr>
        <sz val="10"/>
        <rFont val="宋体"/>
        <charset val="134"/>
      </rPr>
      <t>对癌症、⾃闭症、发育代谢等具有潜在的影响，预期用CRISPR/Cas9的技术敲除斑马鱼</t>
    </r>
    <r>
      <rPr>
        <i/>
        <sz val="10"/>
        <rFont val="宋体"/>
        <charset val="134"/>
      </rPr>
      <t>mbd6</t>
    </r>
    <r>
      <rPr>
        <sz val="10"/>
        <rFont val="宋体"/>
        <charset val="134"/>
      </rPr>
      <t>基因，构建突变体，在分子、细胞、行为层面研究其在脑和胚胎发育中的作用及与疾病的关系。</t>
    </r>
  </si>
  <si>
    <t>使用受控细胞相互作用研究细胞骨架在细胞连接发生和形成中的作用</t>
  </si>
  <si>
    <t>熊姸</t>
  </si>
  <si>
    <t>蔡亮</t>
  </si>
  <si>
    <t>在可控的两细胞互作体系中，通过实时、多色、在体观察两个细胞相互作用的过程中细胞骨架的结构变化，找出该结构变化对细胞相互作用的影响。从而为深入理解细胞相互作用后信号通路的传递和放大提供结构基础，最终为更加有效的癌症免疫疗法提供理论支撑。</t>
  </si>
  <si>
    <t>空气净化器降低雾霾对心肺系统功能损害的干预研究</t>
  </si>
  <si>
    <t>姜宜萱</t>
  </si>
  <si>
    <t>阚海东</t>
  </si>
  <si>
    <t>本课题采用随机双盲交叉的研究设计，以两组大学生为研究对象，分别使用正常空气净化器与去除滤网的假空气净化器，经过为期十天的干预后，调换使用空气净化器，评估室内空气净化器降低雾霾对心肺功能危害的效果。</t>
  </si>
  <si>
    <t>利用IRAP分离内隐自尊中“真实的我”与“理想的我”</t>
  </si>
  <si>
    <t>黄奕杰</t>
  </si>
  <si>
    <t>陈斌斌</t>
  </si>
  <si>
    <t>本课题利用IRAP来测量个体“真实的自我”和“理想的自我”，和前人研究相比，改良实验程序，提高样本量，引入了外显自尊以及其他一系列与自尊相关的典型特征，尝试解决内隐自尊研究领域一直存在的问题。</t>
  </si>
  <si>
    <t>探究纳滤膜与反渗透膜联用分离生物质发酵抑制物的效果、机理与数学模型改进</t>
  </si>
  <si>
    <t>方燕</t>
  </si>
  <si>
    <t>13307110470</t>
  </si>
  <si>
    <t>罗刚</t>
  </si>
  <si>
    <t>本项目探究膜分离技术提取生物基化学品的数学模型。通过数据分析获取膜分离参数，阐述分离机理，有效预测高附加值的DMP与乙酸的分离效果。所获高纯度产物同时又是厌氧发酵的抑制物，对下游工艺起到促进作用。</t>
  </si>
  <si>
    <t>上海城市地区大气中有机胺的浓度水平、来源及其环境效应</t>
  </si>
  <si>
    <t>周升钱</t>
  </si>
  <si>
    <t>邓丛蕊</t>
  </si>
  <si>
    <t xml:space="preserve"> 本课题试图建立大气中几种重要有机胺的离子色谱分析方法，并以该方法为基础，探究上海城市地区存在的颗粒态及气态有机胺主要种类并测定其浓度水平，进而分析其主要来源，探索其对大气颗粒物生成与转化的可能影响。</t>
  </si>
  <si>
    <t>电致对流漩涡结构的实验和数值模拟研究</t>
  </si>
  <si>
    <t>郭学菲</t>
  </si>
  <si>
    <t>曹博超</t>
  </si>
  <si>
    <t>本课题需要使用粒子图像测速（PIV）技术来进行实验测量，运用计算流体力学的知识进行数值模拟。曹博超老师曾经使用过PIV技术做过实验测量，在实验方面经验充足；在计算流体力学方面有所研究，因此能够很好地指导这个课题的推进。在申请望道计划之前已和老师共同推进课题，老师对这个课题也有所知悉，因此选择曹博超老师作为这个课题的导师。</t>
  </si>
  <si>
    <t>波长可调荧光硅纳米颗粒的合成及生物成像应用</t>
  </si>
  <si>
    <t>丛一丹</t>
  </si>
  <si>
    <t>陈惠</t>
  </si>
  <si>
    <t>本课题旨在通过选择合适的反应还原剂，反应温度、反应时间、纳米模板等条件，合成荧光发射波长在红外或近红外区域的、高量子产率的纳米硅量子点，得到性能更为优良的生物荧光纳米探针，为重大疾病的早期检测提供新型的重要工具。</t>
  </si>
  <si>
    <t>环境应激对小鼠肝癌发生发展的影响</t>
  </si>
  <si>
    <t>李泽方</t>
  </si>
  <si>
    <t>屠红</t>
  </si>
  <si>
    <t>环境引起的应激反应对肿瘤的发生发展具有重要的调控作用，但其对肝癌的影响尚有待阐明。本课题将观察不同的生存环境应激对小鼠诱发性和移植性肝癌发生发展的影响，从而为应激调控肿瘤生长提供全新的实验证据。</t>
  </si>
  <si>
    <t>SIRT1直接调控的STAT家族成员的筛选研究</t>
  </si>
  <si>
    <t>许霏</t>
  </si>
  <si>
    <t>钱峰</t>
  </si>
  <si>
    <t>本课题是在免疫性疾病发生过程中具体分子机制的背景下研究SIRT1是否通过直接调控某些STATs成员，进而影响免疫反应发生。主要内容是筛选与SIRT1直接结合的STATs成员。创新点和特色是首次系统地研究SIRT1对STATs各成员的作用有无及机制。</t>
  </si>
  <si>
    <t>靶向原代胰腺星状细胞的药物筛选以及其在胰腺癌发生发展中的机制研究</t>
  </si>
  <si>
    <t>12307120014</t>
  </si>
  <si>
    <t>党永军</t>
  </si>
  <si>
    <t>本项目的研究意义：通过药物对细胞增殖抑制实验筛选出分别对胰腺癌细胞（Capan-1,BxPC-3）和胰腺星状细胞（PSC）敏感的全新的小分子药物，结合后续的3D体外实验和动物实验说明PSC于胰腺癌发生发展中的作用。同时，新型小分子药物有望成为治疗胰腺癌的临床药物。本项目的创新之处：通过对病人来源的PSC进行3000多种小分子化合物的筛选，通过小分子化合物揭示胰腺癌细胞与胰腺星状细胞于肿瘤微环境间的关系，并为胰腺癌的治疗提供新的候选药物。</t>
  </si>
  <si>
    <t>从大肠杆菌中表达纯化有活性的蛋白激酶RIPK3的方法研究</t>
  </si>
  <si>
    <t>张雪晴</t>
  </si>
  <si>
    <t>李继喜</t>
  </si>
  <si>
    <t>RIPK3作为细胞坏死过程中重要蛋白激酶，是设计激酶抑制药物的较好靶点，它在大肠杆菌中表达时常形成包涵体，不能折叠出活性结构。本课题通过寻求包涵体溶解及RIPK3复性的适宜方法，以求获得有激酶活性的RIPK3进行后续研究，并力求寻找多种激酶普适的复性方法。</t>
  </si>
  <si>
    <t>利用CrisprCas9分析NompC在斑马鱼毛细胞机械力转导中的功能</t>
  </si>
  <si>
    <t>魏若妍</t>
  </si>
  <si>
    <t>闫致强</t>
  </si>
  <si>
    <t>研究目的：通过观察NompC突变体毛细胞形态、功能的变化，探究NompC在斑马鱼毛细胞机械力转导过程中的作用。主要研究内容：1. 利用Crispr-Cas9构建斑马鱼NompC突变体；2. 观察突变体形态变化；3. 利用电生理技术研究突变体毛细胞的电生理功能变化创新点和特色：1）以斑马鱼为模式生物，而目前对斑马鱼NompC基因相关研究较少；2）利用Crispr/Cas9系统进行斑马鱼NompC突变体构建；3）结合毛细胞形态与电生理功能对突变体进行综合研究。</t>
  </si>
  <si>
    <t>淫羊藿素抑制鼻型NKT细胞淋巴瘤的作用及机制</t>
  </si>
  <si>
    <t>曹圣轩</t>
  </si>
  <si>
    <t>王松梅</t>
  </si>
  <si>
    <t>鼻型NK/T 细胞淋巴瘤（Nasal natural killer/T-cell lymphoma，NKTCL）侵袭性强，预后差，发病与EBV的感染高度相关，其中EBV 表达的LMP1 是重要的肿瘤相关因子，但其致病机制未明。本课题组前期研究发现淫羊藿素作用于NKTCL 后LMP1 的表达下降，肿瘤细胞增殖受到抑制、细胞停滞在G2/M 期，凋亡增加，同时可见pSTAT3减少。因此，本课题拟通过观察淫羊藿素对NKTCL 细胞的抑瘤活性，以及在此过程中LMP1和及JAK-STAT信号通路的作用，探讨淫羊藿素抑制NKTCL的分子机制，为NKTCL的临床治疗提供理论指导。</t>
  </si>
  <si>
    <t>TNFα的单核苷酸位点多态性与TNFα阻断剂的药物基因组学研究</t>
  </si>
  <si>
    <t>丁嘉珺</t>
  </si>
  <si>
    <t>王久存</t>
  </si>
  <si>
    <t>本课题拟通过研究大量中国强直性脊柱炎患者TNF-α及其受体基因多态性与患者对TNF-α拮抗剂的反应之间的关系，明确中国患者TNF-α拮抗剂的有效性与基因多态性之间的关系，并构建TNF-α拮抗剂药效在中国患者人群中的分子预测模型。</t>
  </si>
  <si>
    <t>基于光控超分子表面活性剂的智能释药系统</t>
  </si>
  <si>
    <t>舒澜</t>
  </si>
  <si>
    <t>孙涛</t>
  </si>
  <si>
    <t>设计一种可利用光操控的智能载药平台，利用超分子手段，在保留原有前药氧化还原控释药的特性下，形成可逆光控型超分子两亲分子，利用光操控药物聚集体形貌，达到智能可控和多重响应的目的。</t>
  </si>
  <si>
    <t>上海地区博物馆临时展览的文化产品开发研究</t>
  </si>
  <si>
    <t>刘旭哲</t>
  </si>
  <si>
    <t>郑奕</t>
  </si>
  <si>
    <t>课题旨在通过文献研究、调查访谈、案例研究等方法对上海地区博物馆临展文化产品开发进行研究，同时研究国外博物馆在这方面先进案例，理论与实践相结合，希望最终提出对上海乃至全国的博物馆在此方面的可行建议。</t>
  </si>
  <si>
    <t>信仰的背面：以“魔性”概念解读《恐惧与战栗》</t>
  </si>
  <si>
    <t>晏临风</t>
  </si>
  <si>
    <t>王新生</t>
  </si>
  <si>
    <t>课题的主要目的是围绕着“魔性”概念解读克尔凯郭尔最重要的著作之一：《恐惧与战栗》。在国内对于克尔凯郭尔的研究不够完善，缺乏深度的大环境下，这个思路较为新颖且有示范意义，能够填补学界的空白。</t>
  </si>
  <si>
    <t>无效保留的法律后果问题——兼议ILC《条约保留实践指南》的新发展</t>
  </si>
  <si>
    <t>王韵儿</t>
  </si>
  <si>
    <t>张乃根</t>
  </si>
  <si>
    <t>本课题从《维也纳条约法公约》和实践出发研究无效保留的法律后果问题，探讨填补该重要法律漏洞的恰当方式。比较不同路径的异同优劣，重点评述ILC2011年《条约保留实践指南》对该问题的新发展和不足之处，提出优化方案。</t>
  </si>
  <si>
    <t>不同水平韩国留学生普通话上声变调习得研究</t>
  </si>
  <si>
    <t>徐源</t>
  </si>
  <si>
    <t>马良</t>
  </si>
  <si>
    <t>分析韩国学生普通话上声变调偏误原因，试图为对汉语习得提出建设性意见。问卷调查、听辨实验和声学实验，对比分析偏误特点、原因和解决方案。1.样本较大更普遍。2.据汉语水平分层次分析3.多种研究方法结合更科学</t>
  </si>
  <si>
    <t>室内超低浓度甲醛室温催化降解</t>
  </si>
  <si>
    <t>崔馨月</t>
  </si>
  <si>
    <t>张立武</t>
  </si>
  <si>
    <t>甲醛普遍认为室内第一污染 。现有甲醛催化降解研究的反应物甲醛浓度高，不符合实际情况。本研究拟开发室温甲醛降解催化剂，利用多孔硅球复合金纳米颗粒对室内低浓度甲醛催化降解，探索其降解机理，合成适合的催化剂。</t>
  </si>
  <si>
    <t>双膜法提取秸秆水热液化产物中的2，6二甲氧基苯酚与乙酸</t>
  </si>
  <si>
    <t>任爽</t>
  </si>
  <si>
    <t>张士成</t>
  </si>
  <si>
    <t>纳滤膜和反渗透膜结合，提取秸秆水热液化产物中高附加值的酚和乙酸，探究不同条件下的效果；联用多种分析技术，测得膜分离料液和渗透液的物质组分以及浓度，探究影响膜性能的原因。提高资源利用率并促进绿色化学发展。</t>
  </si>
  <si>
    <t>肾交换精确匹配与优化问题</t>
  </si>
  <si>
    <t>徐刚</t>
  </si>
  <si>
    <t>张彦春</t>
  </si>
  <si>
    <t>肾交换问题可以看作一个图论中的组合优化问题，同时具有很强的现实背景。本课题希望尝试启发式算法、约束规划、拉格朗日松弛等方法改进已有模型的性能，尤其是提高问题在规模较大和有多重优化目标的情况下的效率。</t>
  </si>
  <si>
    <t>共享经济时代非标准住宿与传统酒店协同发展的实证研究——以Airbnb在上海的发展为例</t>
  </si>
  <si>
    <t>张灿</t>
  </si>
  <si>
    <t>吴本</t>
  </si>
  <si>
    <t>本课题是在共享经济背景下，以Airbnb在上海的发展为例，实证研究非标准住宿与传统酒店的协同发展。包括四个研究方向：(1)上海非标准住宿发展现况；(2)非标准住宿产品需求意愿；(3)非标准住宿与传统酒店经营竞争特色；(4)非标准住宿与传统酒店的协同发展模式。</t>
  </si>
  <si>
    <t>新型叔胺类RORγt激动剂的设计合成及其在肿瘤免疫疗法中的应用</t>
  </si>
  <si>
    <t>龚举文</t>
  </si>
  <si>
    <t>王永辉</t>
  </si>
  <si>
    <t>研究目的：设计新型叔胺类RORγt激动剂并对其进行化学合成，以期发现用于肿瘤免疫疗法的小分子新药。主要研究内容：</t>
  </si>
  <si>
    <t>光子晶体窄带滤波器的设计与制备</t>
  </si>
  <si>
    <t>张欣彤</t>
  </si>
  <si>
    <t>本课题从理论和实验两方面研究二维的光子晶体，它是一种纳米尺度的周期性结构，基本特性是具有光子带隙，若引入缺陷态则产生光子局域化现象。利用时域有限差分法和平面波展开法进行理论计算，兼顾电磁波传播行为和能带结构，比单一方法更优；实验制备时采用金属，比传统的半导体材料性能更优,最终实现可见光及近红外波段的窄带滤波功能。</t>
  </si>
  <si>
    <t>移动社交网络的动态建模与时空分析</t>
  </si>
  <si>
    <t>何新磊</t>
  </si>
  <si>
    <t>近年来随着移动设备的普及，移动社交网络得到了迅速的发展，并吸引了海量的用户。本课题将采用分布式框架来对互联网进行测量，对移动社交网络平台进行大规模数据采集，并对采集的海量数据中原创内容进行时间、空间、社交以及情感分析。</t>
  </si>
  <si>
    <t>基于结构的MHCII类分子亲和肽预测算法研究</t>
  </si>
  <si>
    <t>张子寒</t>
  </si>
  <si>
    <t>朱山风</t>
  </si>
  <si>
    <t>利用机器学习的方法预测MHC免疫分子与多肽的绑定强度，不再是通过分子序列这种基于字符串的方法做比较，而是主要分析MHC分子的空间结构以及绑定多肽的方式，通过MHC多肽复合物空间结构上的特征训练模型，进行精确预测。</t>
  </si>
  <si>
    <t>移相式双波长数字全息干涉测量技术</t>
  </si>
  <si>
    <t>程宇</t>
  </si>
  <si>
    <t>张祥朝</t>
  </si>
  <si>
    <t>目的：有效增大激光数字全息干涉测量的纵向量程；内容：1、 移相式双波长干涉相位解包裹算法；2 、声光调制波长校准方法创新：合理设置声光调制扫描波长，提出新的等价波长计算方法，可大大增加纵向测量范围。</t>
  </si>
  <si>
    <t>分布式存储及再生码的研究</t>
  </si>
  <si>
    <t>管盛</t>
  </si>
  <si>
    <t>阚海斌</t>
  </si>
  <si>
    <t>随着数据爆炸式增长与云计算的发展，分布式存储已经成为一个主要存储方式，如何保证数据可用性和可靠性是该领域核心问题。再生码可以快速地对坏的数据进行修复，也可以保证数据的完整性，从而保证可用性和可靠性。</t>
  </si>
  <si>
    <t>基于传递函数模型的模拟电路参数中心化设计——以稳定性指标为例</t>
  </si>
  <si>
    <t>潘人建</t>
  </si>
  <si>
    <t>严昌浩</t>
  </si>
  <si>
    <t>本课题依据稳定性指标进行模拟电路参数中心化设计。在传递函数模型下，通过定义“最稳定”点，将中心化问题转化为优化问题，并运用多起始点优化算法求解。再通过优化算法采样，运用聚类分析估计“较稳定”区域，为后续电路精确设计，提供良好的参数初始区域。</t>
  </si>
  <si>
    <t>新型n型乙酰胆碱受体激动剂的研究</t>
  </si>
  <si>
    <t>潘冠星</t>
  </si>
  <si>
    <t>邵黎明</t>
  </si>
  <si>
    <t>目的：研究合成新型n型乙酰胆碱受体激动剂。内容：对目标化合物的合成并测试相关活性。创新点：所设计化合物结构新颖，未被报道或保护。特点：所设计的合成路线长，涉及螺环母核【5,5】氮杂双环的合成，难度较大。</t>
  </si>
  <si>
    <t>基于卷曲锗微米管光电探测器的性能研究</t>
  </si>
  <si>
    <t>许昌浩</t>
  </si>
  <si>
    <t>梅永丰</t>
  </si>
  <si>
    <t>本课题以柔性单晶锗纳米薄膜为基础，利用卷曲技术将其塑造为微米管等三维结构，创新性地提出利用锗微米管制备新型管状MSM光电探测器，并研究其光电响应性能，解决传统探测器所固有的入射光方向依赖性等问题。</t>
  </si>
  <si>
    <t>日军中的朝鲜籍军人研究（19311945）</t>
  </si>
  <si>
    <t>沈佳颖</t>
  </si>
  <si>
    <t>孙科志</t>
  </si>
  <si>
    <t>（1）目的：探究1931-1945中日军中朝鲜籍军人的境况（2）内容：日本军队中朝鲜人数量、所属；朝鲜籍军人在日本军中的待遇；1931-1945年间，中国官方、民间对朝鲜人的态度（3）创新点：将使用前人未曾用过的两类资料</t>
  </si>
  <si>
    <t>饥荒记忆的代际传承——18761879“丁戊奇荒”与19591961“三年困难时期”下的山西</t>
  </si>
  <si>
    <t>资安琳</t>
  </si>
  <si>
    <t>黄敬斌</t>
  </si>
  <si>
    <t>山西经历“丁戊奇荒”与“三年困难时期”，饥荒记忆的传承在基层回忆、政府记录中都有蛛丝马迹可循，同时，这一记忆不仅是一种大脑对体验的重现，更对建国后山西应对饥荒有着潜移默化的影响。申请者在分析史料、从而勾勒出基层与政府在饥荒时期的互动的基础上，利用经济学工具对饥荒记忆进行一个定量的考察。</t>
  </si>
  <si>
    <t>元明户役制度的承袭及其对明代政治的影响</t>
  </si>
  <si>
    <t>谭晓君</t>
  </si>
  <si>
    <t>张海英</t>
  </si>
  <si>
    <t>本课题主要探讨明代对元代户计制度的承袭和改变情况，以及这一制度对明代政治的影响。前人研究较少关注元明户役制度的承袭情况，故本课题的探讨或有其创新价值。</t>
  </si>
  <si>
    <t>吡咯并喹啉醌对特发性肺纤维的治疗作用</t>
  </si>
  <si>
    <t>王海</t>
  </si>
  <si>
    <t>贾冬威</t>
  </si>
  <si>
    <t>博士后</t>
  </si>
  <si>
    <t>本课题首次将吡咯并喹啉醌（PQQ）用于特发性肺纤维化（IPF）治疗的相关研究，使用博来霉素小鼠模型探索PQQ能否通过抗炎抗氧化等分子机制治疗IPF，改善该疾病临床预后极差且无有效药物的现状。</t>
  </si>
  <si>
    <t>基于开源四轴飞行器实验平台的SLAM与3D建模</t>
  </si>
  <si>
    <t>王凌达</t>
  </si>
  <si>
    <t>13307130215</t>
  </si>
  <si>
    <t>李睿康/13307130022,高晓丰/13307130121,柳阳/13302010080</t>
  </si>
  <si>
    <t>李旦</t>
  </si>
  <si>
    <t>本项目旨在基于实验室现有的开源四轴飞行器平台同时结合3D传感器件，实现飞行器的即时定位、地图构建与标志3D模型的构建。本项目采用全开源方式，为更深一步的研究保留了良好的系统扩展性。</t>
  </si>
  <si>
    <t>便携式实验测量平台的开发</t>
  </si>
  <si>
    <t>杨丹枫</t>
  </si>
  <si>
    <t>13307130415</t>
  </si>
  <si>
    <t>雷丽暇/13302010104,徐超/13307130245</t>
  </si>
  <si>
    <t>使用的产品原型为一个集成示波器、信号发生器、逻辑分析和电源为一体的便携式实验仪器设备，用于让学生在课堂之外完成本学院所设置的若干实验与课余时间内所做的实验探究。项目将对此产品做进一步的教育和商业推广。</t>
  </si>
  <si>
    <t>基于近红外稀土纳米荧光探针和时间门成像技术的高信噪比生物成像</t>
  </si>
  <si>
    <t>徐心成</t>
  </si>
  <si>
    <t>石梅</t>
  </si>
  <si>
    <t>高级讲师</t>
  </si>
  <si>
    <t>课题拟构建具有高量子效率、低生物背景干扰、低热效应的α-NaYbF4：Nd3+@CaF2近红外纳米发光体系，结合时间门成像技术以发展一种具有高信噪比的生物成像方法，进而拓展稀土纳米发光材料在生物成像领域的应用。</t>
  </si>
  <si>
    <t>SSW方法在有机反应上的应用</t>
  </si>
  <si>
    <t>郑铭媛</t>
  </si>
  <si>
    <t>商城</t>
  </si>
  <si>
    <t>传统上，通过重复实验总结经验规律。本课题通过SSW方法理论计算，构建有机反应数据库，总结实验条件（如基团、pH）对反应的影响规律，以及对具有实用价值的多通道反应筛选催化剂，做出预测，指导实验。</t>
  </si>
  <si>
    <t>利用体外肝芽结构建立HCV体外感染的模型评估临床主要抗HCV药物疗效</t>
  </si>
  <si>
    <t>葛圣阳</t>
  </si>
  <si>
    <t>研究目的：构建新型丙肝体外感染模型研究内容：利用诱导多能干细胞构建体外类肝脏器官，建立丙肝感染模型，进行药物测试创新点：再生医学与病毒学的结合，目前国内外均无报道利用肝芽建立体外丙肝感染模型的相关研究</t>
  </si>
  <si>
    <t>试析希罗多德《历史》语境的可能解读</t>
  </si>
  <si>
    <t>阿慧</t>
  </si>
  <si>
    <t>吴晓群</t>
  </si>
  <si>
    <t>本课题主要尝试理解希罗多德历史书写时的语境。通过对“他的语境”、“当下语境”、“智性语境”及“过渡语境”等四种表述，及这四者间关系的考察，呈现对于希罗多德历史书写时的语境解读的一种可能性。</t>
  </si>
  <si>
    <t>手机二维码识别与读取技术优化方案研究</t>
  </si>
  <si>
    <t>李恒昱</t>
  </si>
  <si>
    <t>李景涛</t>
  </si>
  <si>
    <t>本课题旨在研究出一套将手机识别二维码技术最优化的方案。课题主要从两个方面出发：1）分析包括QR Code、PDF417码等各种二维码编码方式，重点考虑诺基亚研究中心研发的码制不同code size和module size对于识别率的影响；2）关注BCRL， Grid vibration， Deblurring等手机拍摄识别技术，实现如干扰、图像扭曲等复杂环境下识别率的提高。两方面不局限于已有技术，可以在理论基础上探索创新，然后分别设计实验，并作出分析，得出最优化的方案。</t>
  </si>
  <si>
    <t>ESX-4分泌系统在海分枝杆菌中的功能探索</t>
  </si>
  <si>
    <t>杨景焱</t>
  </si>
  <si>
    <t>本课题旨在探索、阐释ESX-4分泌系统在海分枝杆菌中的功能。通过本研究，将为阐明结核分枝杆菌的致病机制提供一定的线索。同时，为寻找新的抗结核分枝杆菌，特别是耐多药及广泛耐药型结核分枝杆菌药物靶标提供帮助，并为控制结核分枝杆菌提供理论支撑。</t>
  </si>
  <si>
    <t>热学超构材料——热幻像装置的理论与实验</t>
  </si>
  <si>
    <t>须留钧</t>
  </si>
  <si>
    <t>黄吉平</t>
  </si>
  <si>
    <t>在已有的工作中，无源的热传导方程已经有了较多的研究，但是缺乏对有源的热传导方程的研究。本课题从有源的热传导方程入手，运用坐标变换理论以及有效媒质理论，提出热幻像装置的理论构想与实验设计。</t>
  </si>
  <si>
    <t>托里贝母的生物碱类成分研究</t>
  </si>
  <si>
    <t>杨荣攀</t>
  </si>
  <si>
    <t>侯爱君</t>
  </si>
  <si>
    <t>贝母中异甾体生物碱具有显著的止咳作用，是中药贝母的主要药效物质基础。托里贝母是新疆特有的贝母品种，作为药材伊贝母的替代品使用，但其药效物质基础尚不明确。本项目将对托里贝母的总生物碱部位进行系统的分离和结构鉴定，以获得大量的单体化合物，为后期对单体化合物或组分进行镇咳、祛痰、平喘等药效学评价奠定基础，并为新疆特有贝母资源的合理利用提供科学依据。</t>
  </si>
  <si>
    <t>种子诱导合成非对称结构介孔棒状复合纳米材料</t>
  </si>
  <si>
    <t>陆洋</t>
  </si>
  <si>
    <t>赵东元</t>
  </si>
  <si>
    <t>中国科学院院士</t>
  </si>
  <si>
    <t>本课题拟采用种子诱导介孔各向异性生长的方法，合成一种新的棒状不对称结构的介孔硅复合纳米材料，该纳米复合材料具有功能上的非对称性。通过调节一系列合成参数，实现对所得介孔纳米棒长度、直径等一系列形貌参数的调节。该课题提出了一种新的合成思路，重点探究种子诱导下的介孔各向异性生长的机理，对原有的不对称结构纳米材料的合成机理做补充和完善，并以此为基础得到更好的结构参数可控性。</t>
  </si>
  <si>
    <t>微纳尺度共价有机骨架的功能调控及其生物应用</t>
  </si>
  <si>
    <t>陈无忌</t>
  </si>
  <si>
    <t>郭佳</t>
  </si>
  <si>
    <t>基于对COF生长动力学的研究，将成形和结晶两个过程剥离开，首先可控合成形态均一的无定型有机骨架纳米粒子，再进一步调控非晶有机骨架转变成结晶的COF结构，同时保持微球的均一性；在此基础上，引入结构调控单体，来实现对COF微观结构、形态、尺寸和表面性质的调控，从而进一步发展光功能相关的生物医疗应用。</t>
  </si>
  <si>
    <t>东海花鸟岛大气中多氯联苯来源及组成特征</t>
  </si>
  <si>
    <t>杨肇勋</t>
  </si>
  <si>
    <t>郭志刚</t>
  </si>
  <si>
    <t>拟基于东海花鸟岛2014整年的大气气态和颗粒态样品中多氯联苯浓度和组成的测定，首次揭示东海花鸟岛长三角这一背景站区大气中多氯联苯的浓度水平、来源、气－粒分配、季节性变化及其主控因子。</t>
  </si>
  <si>
    <t>基于语义融合的知识图谱补全</t>
  </si>
  <si>
    <t>陈坎</t>
  </si>
  <si>
    <t>邱锡鹏</t>
  </si>
  <si>
    <t>主要研究内容:研究如何利用Gate机制与Attention机制融合结构化模型与文本模型，从而建立更好的知识图谱</t>
  </si>
  <si>
    <t xml:space="preserve">益生菌阴道给药制剂治疗细菌性阴道病疗效的Meta分析
</t>
  </si>
  <si>
    <t>王子岳</t>
  </si>
  <si>
    <t>郑英杰</t>
  </si>
  <si>
    <t>本研究通过Cochrane系统综述结合Meta分析技术，获取已发表的随机对照试验研究，比较采用阴道给药方式的益生菌制剂和现有常规疗法在治疗细菌性阴道病方面的疗效和安全性，以期客观评估阴道给药益生菌制剂的临床价值。</t>
  </si>
  <si>
    <t xml:space="preserve">明代南京的城市治理——以社会冲突与制度改革为中心
</t>
  </si>
  <si>
    <t>马超然</t>
  </si>
  <si>
    <t>本课题将突破单一的经济视角，全面看待明代南京的城市综合治理。本课题重点关注在明代南京的官民、官商及军民之间出现了怎样的对立与冲突，而南京中央机构又在其中扮演了怎样的角色。相信通过揭示明代南京城市治理的复杂内涵，我们将对中国古代城市的发展有更全面的认识。</t>
  </si>
  <si>
    <t>咸同以降从三品以上官员捐纳出身的量化研究</t>
  </si>
  <si>
    <t>钟李隽仁</t>
  </si>
  <si>
    <t>对于清代捐纳出身官员群体的研究学术界尚乏足够翔实的论述，本课题拟对咸同以降从三品以上捐纳出身官员群体进行量化研究，对《大清搢绅全书》、《清代官员履历档案全编》等史料进行细密的整理与爬梳，借鉴社会科学方法系统分析这一群体的特性，并且尝试使用史学手段进行个案分析与选择几个特定时段进行对比，以期达到对张灏传统政治秩序“三元组合”解纽时间的考察，增进对捐纳出身的官员群体的认识，推动清代捐纳制度研究进一步发展，最终挖掘“捐纳”这一历史命题对于当代的现实意义。</t>
  </si>
  <si>
    <t xml:space="preserve">基于Diels-Alder反应的温敏型自愈合PLA新材料的研究
</t>
  </si>
  <si>
    <t>应碧仙</t>
  </si>
  <si>
    <t>范仲勇</t>
  </si>
  <si>
    <t>本课题旨在以丙交酯、糠醛和双马来酰亚胺为原料，通过开环聚合制备端基功能化的聚乳酸新材料（PLA-DA-PLA）。利用链端基的DA反应，实现PLA-DA-PLA材料的自修复能力。这是一类尚未见报道的温敏型自愈合绿色功能新材料。</t>
  </si>
  <si>
    <t xml:space="preserve">补强证据规则与法官权力：以英国法为中心
</t>
  </si>
  <si>
    <t>楼洋</t>
  </si>
  <si>
    <t>王志强</t>
  </si>
  <si>
    <t>本课题旨在以英国法中心，在条件允许的情况下参照欧洲大陆法，梳理两个多世纪中英国法补强规则产生和流变的过程，探讨其中法官权力的作用，从司法权力配置的角度解释这些流变，以期对中国的立法和司法权力分配有所启示。</t>
  </si>
  <si>
    <t xml:space="preserve">基于半泊松分布GAM模型的大气污染与冠心病死亡研究：来自东亚多城市的比较分析
</t>
  </si>
  <si>
    <t>陈骁禹</t>
  </si>
  <si>
    <t>本课题拟采用东亚地区中国大陆、香港、台湾、日本、韩国21个城市1990-2013年数据，比较分析大气污染对冠心病死亡影响。创新点有：1）首次综合分析东亚不同区域大气污染健康影响差异；2）聚焦对空气污染更易感的冠心病。</t>
  </si>
  <si>
    <t>碳包覆硒化钴纳米材料的合成及其在电催化分解水中的应用</t>
  </si>
  <si>
    <t>彭思佳</t>
  </si>
  <si>
    <t>本课题设计以ZIF-67为原料合成碳包覆的硒化钴纳米材料作电分解水产氧催化剂，产品具有催化活性高，导电性佳，碱液中性质稳定，合成方法简单的优点。合成出高效稳定的产氧催化剂是推进能源转换与存储相关研究的关键之一。</t>
  </si>
  <si>
    <t>铁催化氧气氧化炔丙醇并碘化制备2,3-二碘代烯酮及应用</t>
  </si>
  <si>
    <t>陆思鸣</t>
  </si>
  <si>
    <t>贾敏强</t>
  </si>
  <si>
    <t>以我们小组发展的氧化方法为基础，以炔丙醇为原料,氧气为氧化剂合成2,3-二碘代烯酮，并以2,3-二取代烯酮为底物应用金属参与的偶联反应发展三、四取代烯基酮的合成。我们希望通过对这个反应的研究，实现两步从易得的炔丙醇到三、四取代烯基酮的高效转化。</t>
  </si>
  <si>
    <t>氧化低密度脂蛋白对巨噬细胞自噬及泡沫化的影响及机制研究</t>
  </si>
  <si>
    <t>於慧龄　</t>
  </si>
  <si>
    <t>殷莲华</t>
  </si>
  <si>
    <t>本课题拟探讨氧化低密度脂蛋白通过调控巨噬细胞自噬影响其泡沫化的分子机制，为动脉粥样硬化的治疗提供新的思考。</t>
  </si>
  <si>
    <t xml:space="preserve">GDF15在前额叶皮层过表达对于小鼠认知行为影响的研究及其机制探究
</t>
  </si>
  <si>
    <t xml:space="preserve"> 周艺安　</t>
  </si>
  <si>
    <t>梅岩艾</t>
  </si>
  <si>
    <t>生长分化因子15 (growth differentiation factor,GDF-15),是TGF-β超家族成员之一，于上个世纪90年代末克隆发现。迄今为止，关于GDF-15的研究主要集中在其抗炎、抗细胞增殖及抑制肿瘤生长的能力，对于GDF-15升高的机制和意义、以及GDF-15的神经病理生理功能和作用机制鲜有研究。本次申请的研究课题拟通过在小鼠前额叶皮层用腺相关病毒AAV-9过表达GDF15的方法提高脑部内源性GDF15浓度，采用小鼠空间记忆及行为能力检测、膜片钳电流记录和WesternBlot等技术手段联合应用的方法，从研究GDF-15影响小鼠皮层相关的认知行为的影响机制为切入点，探讨GDF-15未知的神经生理学机制。</t>
  </si>
  <si>
    <t>原子磁力计中的量子噪声控制</t>
  </si>
  <si>
    <t>鲁兴达</t>
  </si>
  <si>
    <t>肖艳红</t>
  </si>
  <si>
    <t>1.研究目的：采用量子手段减小原子磁力计中的量子噪声。2.主要研究内容：利用光和原子的相互作用的EIT效应产生的旋光，来探测磁场，减小量子波动造成的噪声，并在实验上实现。3.创新点：减小甚至消除远失谐能级造成的量子噪声。</t>
  </si>
  <si>
    <t xml:space="preserve">小分子多肽PLG的肿瘤靶向性及用于肿瘤影像探针的研究
</t>
  </si>
  <si>
    <t>周星宇</t>
  </si>
  <si>
    <t>本课题以公认的肿瘤靶向分子RGD为参照，通过体外细胞水平和荷U87MG脑胶质瘤裸鼠模型体内影像研究，以评价小分子多肽PLG的肿瘤靶向性以及作为肿瘤影像探针的初步应用，相关研究未见报道，具有新颖性和科学价值。</t>
  </si>
  <si>
    <t xml:space="preserve">脑神经元靶向纳米粒的制备以及对阿尔茨海默病(AD)联合用药的体外研究
</t>
  </si>
  <si>
    <t>许舒婷</t>
  </si>
  <si>
    <t>目的：将β片层阻断肽H102、微管蛋白稳定剂NAP分别载于表面修饰有神经元靶向功能基的纳米粒中，考察载药纳米粒合用是否存在协同作用，并确定二者的最佳配比。内容：纳米粒的制备与表征，联合用药的药效评价。创新点：将针对AD的“双靶点联合用药”与“脑神经元靶向”策略相结合，有望显著提高度AD的治疗效果。本课题将为后续体内药效研究提供依据。</t>
  </si>
  <si>
    <t xml:space="preserve">
基于ZnO/AlN叠层薄膜结构纳米发电机的制备及其压电性能研究</t>
  </si>
  <si>
    <t>朱立远</t>
  </si>
  <si>
    <t>基于ALD技术生长ZnO/AlN叠层薄膜结构，既能克服单纯ZnO压电输出信号微弱的问题，又针对纳米线等结构难以大规模制备的缺陷提出了新的制备思路，并用自行搭建的机械装置进行压电测试，研究提高纳米发电机压电性能的有效方法。</t>
  </si>
  <si>
    <t xml:space="preserve">碳基酞菁钴催化剂用于甲基芳烃氧化腈化反应研究
</t>
  </si>
  <si>
    <t>王子剑</t>
  </si>
  <si>
    <t>曹勇</t>
  </si>
  <si>
    <t>本课题以尿素为氮源，研究碳基酞菁钴催化剂用于甲基芳烃氧化腈化反应的催化性能，在提出一种目前尚未被报导过的多相催化甲基芳烃氧化腈化的液相体系的同时，通过对催化剂的优化及表征揭示其活性位本质。</t>
  </si>
  <si>
    <t xml:space="preserve">UV辐照强化混凝去除铜绿微囊藻的效能研究
</t>
  </si>
  <si>
    <t>陈诗雯</t>
  </si>
  <si>
    <t>代瑞华</t>
  </si>
  <si>
    <t>紫外光清洁环保，不需向水体中投加药剂且能高效去除藻类，本课题将深入研究UV对铜绿微囊藻的灭活效果以及UV作为预氧化强化混凝去除藻类的效能，探寻适度预氧化技术，为建立安全、高效去除水中藻类方法提供依据。</t>
  </si>
  <si>
    <t xml:space="preserve">Sirt1调控自噬减轻缺血再灌注大鼠肺损伤机制的研究
</t>
  </si>
  <si>
    <t>刘瑶</t>
  </si>
  <si>
    <t>课题目的：探究肺缺血再灌注中Sirt1的保护作用是否由抑制内质网应激从而降低自噬水平所介导。主要研究内容：拟探讨肺缺血再灌注中Sirt1调控的内质网应激程度的变化、自噬水平与肺泡上皮损伤病理生理效应间的关系与机制。创新点：Sirt1保护缺血/再灌注肺的机制未完全阐明，探索其中的可能机制。特色：从分子、组织和生理三个层次进行探究。</t>
  </si>
  <si>
    <t xml:space="preserve">免疫哨卡分子Tim-3与Gal-9复合物的三维结构研究
</t>
  </si>
  <si>
    <t>李淼</t>
  </si>
  <si>
    <t>Tim-3和其天然配体Gal-9介导的免疫反应与多种疾病尤其是癌症相关，但Tim-3与Gal-9复合物的三维结构及其相互作用机理尚不清楚。本课题期望通过X射线晶体衍射技术获得该蛋白复合物的三维空间结构，从而揭示Tim-3与Gal-9相互作用的分子机理。</t>
  </si>
  <si>
    <t xml:space="preserve">利用二氧化硫插入策略合成苯并[b]噻吩1,1-二氧化物类化合物
</t>
  </si>
  <si>
    <t>毛润宇</t>
  </si>
  <si>
    <t>吴劼</t>
  </si>
  <si>
    <t>本课题希望利用二氧化硫插入策略，探究温和条件下高效合成苯并[b]噻吩1,1-二氧化物骨架化合物的新途径。创新点在于寻找实用的新型非贵金属催化剂，并据此发展一种可用于合成环状砜类化合物的新合成方法。</t>
  </si>
  <si>
    <t>无标度网络上的玻色—爱因斯坦凝聚研究</t>
  </si>
  <si>
    <t>谢品臣</t>
  </si>
  <si>
    <t>本课题研究复杂网络上的玻色爱因斯坦凝聚(BEC)问题。在紧束缚(Tight-binding)模型下，针对无标度网络，通过对随机游走问题的解决，来揭示玻色子在不同网络上的凝聚现象，并阐明BEC和度分布的独立性。</t>
  </si>
  <si>
    <t>大肠埃希菌中rcsA基因调控持留菌形成的机制研究</t>
  </si>
  <si>
    <t>秦子涵</t>
  </si>
  <si>
    <t>本课题研究目的在于探究rcsA在持留菌形成过程中的调控作用；内容为构建rcsA敲除株与持留表型检测、持留表型验证；创新性主要为本课题首次发现rcsA与持留现象存在相关性，从而对其在持留菌形成过程中的调控作用进行研究。</t>
  </si>
  <si>
    <t>二维晶体三硫化钛在应变调制下的材料性质研究</t>
  </si>
  <si>
    <t>宁泽钰</t>
  </si>
  <si>
    <t>朱鹤元</t>
  </si>
  <si>
    <t>通过第一性原理计算与实验方法，研究单层或少层TiS3材料的材料与输运特性，以及经应变调制后TiS3 材料的性质变化，为这一材料在未来电子领域的运用奠定坚实的理论基础。</t>
  </si>
  <si>
    <t>高盐对肾小管上皮细胞内源性H2S生成的影响及其机制探究</t>
  </si>
  <si>
    <t>陈晓晖</t>
  </si>
  <si>
    <t>朱依纯</t>
  </si>
  <si>
    <t>本课题将运用高盐培养基处理C57BL/6小鼠的肾小管上皮原代细胞，并用液-质联用技术测定细胞内源性H2S生成的量是否发生改变，同时运用western blot等分子生物学技术观察催化细胞内H2S生成的相关蛋白表达水平是否发生改变以期探究其相关机制。</t>
  </si>
  <si>
    <t>含嵌段共聚物的高性能透明聚酰亚胺的合成和表征</t>
  </si>
  <si>
    <t>曹屹睿</t>
  </si>
  <si>
    <t>余英丰</t>
  </si>
  <si>
    <t>本课题目标是提升聚酰亚胺全方位的性能，在不损失力学热学性能的同时提高透明程度。本课题创新之处在于用嵌段共聚物的思路提升聚酰亚胺性能，计划探究不同嵌段结构和合成方法对聚酰亚胺性能的影响，从而实现性能的全方位的提升。</t>
  </si>
  <si>
    <t>上海地区女性暴力犯罪原因探究</t>
  </si>
  <si>
    <t>夏琰</t>
  </si>
  <si>
    <t>陈浩然</t>
  </si>
  <si>
    <t>本课题的创新点和特色在于将社会学的研究方法和相关理论应用于法学研究，通过实际与女性暴力犯罪者对话了解其内心，获得真实科学的调研数据并加以统计分析，从而弥补这一研究领域的空白、促进课题研究目的的实现。</t>
  </si>
  <si>
    <t>神经细胞线粒体损伤参与抑郁症发病机制的初步探究</t>
  </si>
  <si>
    <t>唐含洲</t>
  </si>
  <si>
    <t>刘琼</t>
  </si>
  <si>
    <t>本课题拟通过研究孤养大鼠抑郁相关行为学的变化以及检测孤养大鼠海马及扣带前回线粒体结构和线粒体DNA（mtDNA）降解和损伤，探究孤养产生的抑郁样行为与大脑神经细胞线粒体损伤的关系。</t>
  </si>
  <si>
    <t>矢量光束在传输过程中反射、折射与聚焦特性研究</t>
  </si>
  <si>
    <t>张德全</t>
  </si>
  <si>
    <t>孔令豹</t>
  </si>
  <si>
    <t>本项目通过实现基于单片反射式空间波调制器的新型矢量光束产生装置，从原理和实验的角度，研究基于二元衍射元件的矢量光束紧聚焦的优化方法以及柱对称矢量光束在传输过程中的折射和反射特性，并以此为基础寻找测量薄膜参数的方法。</t>
  </si>
  <si>
    <t>氧化石墨烯尺寸调控Aβ3342多肽聚集的分子动力学模拟</t>
  </si>
  <si>
    <t>陈子涵</t>
  </si>
  <si>
    <t>韦广红</t>
  </si>
  <si>
    <t>研究内容：不同尺寸氧化石墨烯在不同程度上调控阿尔兹海默症相关短肽Aβ33-42 病理性聚集的微观作用机理。研究目的：为实验提供佐证，为相关药物开发提供理论基础。创新点：体系选取自最新实验结果。特色：使用分子动力学模拟手段解释实验现象。</t>
  </si>
  <si>
    <t>巴黎恐袭事件后法国精英群体对难民政策态度转向的研究</t>
  </si>
  <si>
    <t>肖佳灵</t>
  </si>
  <si>
    <t>近期，巴黎恐袭事件、布鲁塞尔爆炸袭击事件引发国际关注，欧洲政治社会生态矛盾的集中爆发成为世界格局中的一个焦点。要探知现象背后的逻辑，第一手调查资料的积累无疑具有重要意义。本课题负责人计划利用赴法国交流机会，基于“巴黎恐袭事件引发法国精英群体对难民政策态度转向”的基本假设，运用定量和定性相结合的方法，以巴黎政治学院法国学生群体为样本开展实地调研。</t>
  </si>
  <si>
    <t>刺图的归一化拉普拉斯谱与应用</t>
  </si>
  <si>
    <t>曾兰君</t>
  </si>
  <si>
    <t>网络归一化拉普拉斯矩阵的特征值对于理解网络的结构与动力学性质起着重要的作用。本项课题拟对刺图的归一化拉普拉斯谱与应用进行研究，首先采用递推方法严格计算其特征值，再一步尝试用更为本质的方法进行计算。</t>
  </si>
  <si>
    <t>胶子系统的玻色凝聚</t>
  </si>
  <si>
    <t>王若泉</t>
  </si>
  <si>
    <t>黄旭光</t>
  </si>
  <si>
    <t>本课题来源于大型粒子对撞机LHC和RHIC。在重离子对撞过程中，会产生大量的胶子，胶子系统随时间的演化过程一直是高能物理学界研究的重点。在粒子数量达到平衡之后粒子满足一个确定的输运方程，在物理和数值上预期会发生玻色凝聚现象。本课题从此方程出发，寻求玻色凝聚的解析解，详细研究玻色凝聚发生的过程。</t>
  </si>
  <si>
    <t>ROS敏感自聚集纳米探针实现脑卒中增强型光声成像</t>
  </si>
  <si>
    <t>李昕蔚</t>
  </si>
  <si>
    <t>李聪</t>
  </si>
  <si>
    <t>本项目针对缺血半暗带区域在脑卒中诊疗中的重要地位，设计了跨血脑屏障活性氧自由基（ROS）敏感自聚集纳米探针。该探针通过ROS响应光声信号实现缺血半暗带的高信噪比示踪，为缺血性脑卒中的精准治疗及疗效无创评估提供新的方法。</t>
  </si>
  <si>
    <t>元魏汝阴王家系与关陇国家政局——以出土墓志为线索</t>
  </si>
  <si>
    <t>庞博</t>
  </si>
  <si>
    <t>仇鹿鸣</t>
  </si>
  <si>
    <t>以出土北朝墓志文献为线索，结合传世史料，对北魏汝阴王家的家系、家族墓葬和墓志出土情况、成员生平进行考察。并着重考察汝阴王家成员在西魏、北周及隋唐的政治生涯，以期对北魏宗室在关陇国家中的社会网络、政治状况得出大致的轮廓，增进对北朝隋唐政治社会史的认知。</t>
  </si>
  <si>
    <t>基于车辆轨迹数据的交通路况预测</t>
  </si>
  <si>
    <t>王冬旭</t>
  </si>
  <si>
    <t>孙未未</t>
  </si>
  <si>
    <t>创新点和特色：利用车辆轨迹数据计算道路上的速度信息，将该数据分解成多个维度，采用多维张量补全的方法进行不同道路上速度数据的分析和补全。利用张量补全获得的历史数据以及实时数据，建立深度神经网络，在短期道路速度上取得更好的预测效果。</t>
  </si>
  <si>
    <t>基于模板匹配的运动模糊车牌识别</t>
  </si>
  <si>
    <t>杨佳颖</t>
  </si>
  <si>
    <t>胡波</t>
  </si>
  <si>
    <t>研究车牌识别的方法，通过把车牌字符和数字模板映射到和目标图像对应的模糊度，对低照度、视频中截取、因为运动而模糊的车牌，进行一个准确率较高的识别。模型可以被主要应用在交通管理方面。</t>
  </si>
  <si>
    <t>Ge1Sb4Te7薄膜的非线性光学特性</t>
  </si>
  <si>
    <t>方捷</t>
  </si>
  <si>
    <t>本课题主要通过实验研究Ge1Sb4Te7的非线性光学特性。它是一种GeTe、Sb2Te3以1:2成键的伪二元结构材料，现有的研究多在线性光学范畴下。利用超快激光对此种材料非线性的研究很少，研究预计可找到其非线性光学吸收特点，为GST的潜在应用提供新思路。</t>
  </si>
  <si>
    <t>P2P借贷平台借款人的逾期和坏账的原因探究：基于社会和心理学的视角</t>
  </si>
  <si>
    <t>贾子剑</t>
  </si>
  <si>
    <t>黄丽华</t>
  </si>
  <si>
    <t>本课题旨在发现大数据环境下个体、组织、和市场的商务行为及其带来的商业价值创造机理及商务运作规律。本课题将深入研究用户创造的在线大数据的生成机理与行为内涵、移动和社会化网络环境中信息传播机理与社会资本结构、基于社会化媒体的协同发展与价值创造、大数据技术与应用的采纳与扩散、基于大数据信息环境的市场有效性和公平性等课题。</t>
  </si>
  <si>
    <t>电子设备的微波无线充电研究</t>
  </si>
  <si>
    <t>楼欣</t>
  </si>
  <si>
    <t>杨国敏</t>
  </si>
  <si>
    <t>课题目的在于研究一种利用微波传输能量，对手机、平板电脑等设备进行充电的设备。创新性地将微波天线与移动充电结合，实现较高效率与较远传输距离。同时利用发射天线阵列与室内定位技术，实现一对多的充电。</t>
  </si>
  <si>
    <t>共同基金业绩持续性研究</t>
  </si>
  <si>
    <t>吴炳权</t>
  </si>
  <si>
    <t>劳兰珺</t>
  </si>
  <si>
    <t>相关研究通常分为两部分，即持续性是否存在及为何存在。大多数文献在对持续性进行较为简单的不同周期实证检验后便进入看似更有创新意义的第二部分。殊不知，只有在对持续性进行有效度量的前提下，归因研究得出的结论才会是科学的。这也解释为何不同学者的研究结论千差万别，不准确的测量方法使得其论断在面临不同时期的数据时难以保持稳健性，这样相关研究将只能建立在虚无甚至被证伪的基础之上。</t>
  </si>
  <si>
    <t>光催化聚合形成半互穿凝胶电解质膜及其在锂离子电池等方面的应用</t>
  </si>
  <si>
    <t>彭夏雨</t>
  </si>
  <si>
    <t>马晓华</t>
  </si>
  <si>
    <t>本课题以含氮类聚合物为聚合物基质，PEGMA与另一丙烯酸酯类单体，在光催化下聚合成半互穿交联凝胶聚合物电解质薄膜，进行相关电化学性能测试。</t>
  </si>
  <si>
    <t>零售商参与的供应链合作研发研究</t>
  </si>
  <si>
    <t>范悦</t>
  </si>
  <si>
    <t>胡奇英</t>
  </si>
  <si>
    <t>本课题研究供应链合作研发模式，对企业在选择合作研发模式方面有一定的指导作用。以往文献主要研究制造商和其零部件供应商的合作研发，本课题则专注于制造商和其零售商的合作研发——一种商业和学界中新兴的模式。</t>
  </si>
  <si>
    <t>铝酞菁二氧化钛的靶向修饰与其光动力治疗机理研究</t>
  </si>
  <si>
    <t>梁馨月</t>
  </si>
  <si>
    <t>糜岚</t>
  </si>
  <si>
    <t>光动力治疗是一种结合光源、光敏剂和氧相互作用，针对恶性肿瘤等疾病的新疗法，靶向光敏剂是光动力治疗的核心。酞菁是具有极大应用潜力的光敏剂，但由于酞菁大环具有疏水性，与细胞膜的亲和性差，需要借助载体来促进细胞摄入。本课题将纳米氧化钛和靶向分子引入酞菁光敏剂体系，构建并制备酞菁/氧化钛靶向光敏剂，有望在宽波段可见光照下，显著提高对特定肿瘤细胞的靶向光动力杀伤效率。另外，本课题还将研究制得的新型纳米材料的光动力作用机理，为其在生物医学上的应用提供理论依据和实验基础。</t>
  </si>
  <si>
    <t>钯催化的由炔烃和芳基溴化物制备多取代轴手性联烯</t>
  </si>
  <si>
    <t>李根</t>
  </si>
  <si>
    <t>麻生明</t>
  </si>
  <si>
    <t>本课题旨在从简单易得的原料出发，利用β-H消除通过手性配体诱导，一步制备多取代轴手性联烯。通过我们小组的不懈努力，近年来我们课题组发展了一系列从简单易得的炔、醛（酮）、胺出发,一锅法高效制备一、二取代联烯的方法，就制备三、四取代的简单联烯而言尚存在一定局限，尤其是如何高效制备多取代轴手性联烯尚未得到完美解决。麻生明老师提出是否可以发展一种利用β-H消除通过手性配体诱导，一步制备多取代轴手性联烯的合成策略，成功解决一些以往研究中的局限。</t>
  </si>
  <si>
    <t xml:space="preserve">适用于硬件实现的立体匹配(StereoMatch）快速算法研究
</t>
  </si>
  <si>
    <t>王瀚锐</t>
  </si>
  <si>
    <t>范益波</t>
  </si>
  <si>
    <t>本课题目的为研究适用于硬件实现的立体匹配快速算法，并进行硬件实现，力求在提高算法效果的同时，减低其时间复杂度和硬件开销。算法创新和硬件实现为本课题的两大特色。</t>
  </si>
  <si>
    <t>雄激素应答的lncRNATMPOAS1在前列腺癌中的功能与作用研究</t>
  </si>
  <si>
    <t>苏新雅</t>
  </si>
  <si>
    <t>研究目的：研究旨在为前列腺癌的预防、诊断和治疗提供理论依据。研究内容：主要内容为雄激素信号通路中AR与lncRNA TMPO-AS1之间的调控关系以及TMPO-AS1对前列腺癌发生发展的作用。创新点：目前尚未有TMPO-AS1与雄激素之间关系及其在前列腺癌中的功能与作用的研究。</t>
  </si>
  <si>
    <t>中国社会阶层固化状况研究－基于10年的全国性CGSS调查数据的分析</t>
  </si>
  <si>
    <t>唐雨璐</t>
  </si>
  <si>
    <t>兰小欢</t>
  </si>
  <si>
    <t>本课题着眼于“中国社会阶层固化状况”研究，将利用从2008年至2013年6年的中国综合社会调查（CGSS）的全国性调查数据，研究中国社会阶层固化状况和人们对于社会固化程度的主观判断受到哪些因素的影响。研究结果将帮助我们更加清楚准确地了解中国社会阶层固化程度，了解不同经济情势下国民心态的变化。后期将建立时间轴，结合近年来中国社会经济发展、社会发展趋势和相关大事件，对这一社会问题给出经济学解读。</t>
  </si>
  <si>
    <t>新奇二维材料ReSSe的生长、光电表征和输运性质的测量</t>
  </si>
  <si>
    <t>陈睿</t>
  </si>
  <si>
    <t>修发贤</t>
  </si>
  <si>
    <t>本课题将摸索新奇二维材料ReSSe的生长，并测量薄膜的拉曼和荧光光谱。通过制作高开关比的场效应晶体管，研究样品的电学、光响应特性和变温输运性质。本课题的成果也将为新型半导体器件和光电产品提供实验基础和经验。</t>
  </si>
  <si>
    <t>液相剥离制备MOF纳米片及其石墨烯复合材料的电化学性能研究</t>
  </si>
  <si>
    <t>胡安琪</t>
  </si>
  <si>
    <t>孙正宗</t>
  </si>
  <si>
    <t>以超声、施加剪应力或电化学电解等手段，探究液相剥离石墨烯分散液的流变性能，导电性能及提高其稳定性的方法，制备高性能石墨烯分散液，并将液相剥离方法应用于其他二维材料的制备。</t>
  </si>
  <si>
    <t>二肽共组装的分子动力学模拟研究</t>
  </si>
  <si>
    <t>陈翁婕</t>
  </si>
  <si>
    <t>对二肽小分子（IF，FF）混合，进行分子动力学模拟，以获得新的纳米自组装结构。通过模拟，能给出自组装的机理，预测新的纳米结构。这将弥补单一二肽自组装结构多样性的缺乏，并在生物体中有巨大的应用价值。</t>
  </si>
  <si>
    <t>四库禁毁与清代集部禁书——以江淮文人作品为视角</t>
  </si>
  <si>
    <t>李炼烁</t>
  </si>
  <si>
    <t>笔者曾在2014~2015年春季学期选修文史研究院的段志强老师开设的《中国思想文化专题研究》课程中代表组员进行一次关于集部禁书的展示交流。在准备展示的过程中，笔者搜寻了集部禁书作者的籍贯，并进行了一定的数据分析和绘图制作（详细内容请见“课题的基本思路”），发现清代乾隆一朝的集部禁书在整个中国王朝禁书史中有着自己独特的地方，对此，笔者希望加以讨论和研究。</t>
  </si>
  <si>
    <t>基于卷积神经网络的目标检测算法研究</t>
  </si>
  <si>
    <t>李英伟</t>
  </si>
  <si>
    <t>随着科技的发展，有摄像、照相功能的设备增多，视频、图像信息大量产生。为有效管理和检索海量数据，从中提取有效的语义信息成为一个重要的任务。本课题研究图像的目标检测，检测目标物体的类别和位置。运用深度卷积网络在一个框架内实现对不同标注信息的充分利用是本课题研究的重点。</t>
  </si>
  <si>
    <t>基于语言能力考试的神经语言模型研究——以填空任务为例</t>
  </si>
  <si>
    <t>陈丹露</t>
  </si>
  <si>
    <t>本项目通过语言考试中的填空任务来探究当前流行的统计学习方法对语言建模的能力。在重现一些效果较好的现有方法的基础上，尝试结合不同方法并融入更新的长短时记忆网络，希望提出高准确率的填空任务模型，同时以此为目标最终推进更好的概率语言模型建立。</t>
  </si>
  <si>
    <t xml:space="preserve">求解动态的道路网络上的最短路径问题
</t>
  </si>
  <si>
    <t>张新宇</t>
  </si>
  <si>
    <t>本课题研究在动态的道路网络上，对两点之间的最短路径进行快速求解。通过改进基于树分解的最短路径算法，更好的解决动态和查询最短路径两个难点。在原始算法的基础之上，优化树分解的结果，避开原始算法中的瓶颈部分，提升算法效果。</t>
  </si>
  <si>
    <t>强磁环境放射线生物效应实验平台研制</t>
  </si>
  <si>
    <t>魏天浩</t>
  </si>
  <si>
    <t>刘锦枫/15300200010,张叶萌/15300200018,胡依凝/15300200021</t>
  </si>
  <si>
    <t>王旭飞</t>
  </si>
  <si>
    <t>以稳态强磁场为背景因子，探索其对两种典型电离辐射（低能X射线/低能质子）下细胞放射线损伤的协同效应。</t>
  </si>
  <si>
    <t>全溶液法空气中喷墨打印制备钙钛矿太阳能电池</t>
  </si>
  <si>
    <t>高旺</t>
  </si>
  <si>
    <t>林小峰/13307110236</t>
  </si>
  <si>
    <t>梁子骐</t>
  </si>
  <si>
    <t>本项目计划研究用全溶液法在空气环境中制备钙钛矿太阳能电池，全部或部分结构采用喷墨打印技术，并且与在氮气手套箱条件下制作、阴极为金属真空蒸镀的基于相同结构的太阳能电池进行性能对比。</t>
  </si>
  <si>
    <t>实验室巡视机器装置的设计和调试</t>
  </si>
  <si>
    <t>崔伟毅</t>
  </si>
  <si>
    <t>陈沁韵/14300200014,王晓东/14300200007,仲诚/14300200010</t>
  </si>
  <si>
    <t>本课题旨在研究一种适用于原子物理及核物理实验室的小型自主移动监视机器人，主要期望实现包括自主行进、越障，远程监视等功能。</t>
  </si>
  <si>
    <t>基于LED的单光子计数器</t>
  </si>
  <si>
    <t>朱允铉</t>
  </si>
  <si>
    <t>陈唯</t>
  </si>
  <si>
    <t>国内市售的雪崩二极管单光子计数器都是进口的。相关的重大研究计划专注于雪崩二极管制作工艺问题。物理教学实验中心研制了基于 LED的单光子计数器原型机。本项目旨在研制可独立使用的单光子计数器，并优化其性能指标。</t>
  </si>
  <si>
    <t>新型低成本高速微型无人机拦截装置的研制</t>
  </si>
  <si>
    <t>祖新瑞</t>
  </si>
  <si>
    <t>林正皓/14307130029,徐子翼/14307130058,朱宇晖/14307130188</t>
  </si>
  <si>
    <t>倪玉山</t>
  </si>
  <si>
    <t>本项目拟采用机械设计制造、微电子信息技术、飞行器总体设计等手段，探索和研究新型的反微型无人机方案，研制小型轻量化、低成本、高效智能的反微型无人机装置，为城市安防提供新思路，创造新的市场价值。</t>
  </si>
  <si>
    <t>201610247001</t>
  </si>
  <si>
    <t>可见光敏感的硫鎓盐型光生酸剂分子的制备</t>
  </si>
  <si>
    <t>柳宜卓</t>
  </si>
  <si>
    <t>翁诗琦/1451583,张雨豪/1451581</t>
  </si>
  <si>
    <t>金明</t>
  </si>
  <si>
    <t>通过将通用的硫鎓盐型光生酸结构引入到具有可见光吸收的较大共轭体系杂环分子中，制备一系列对可见光敏感的硫鎓盐型光生酸剂。通过核磁共振、质谱等方法验证所制得的化合物纯度及结构，并研究产物在光激发下各种相关的光化学光物理性质。</t>
  </si>
  <si>
    <t>201610247002</t>
  </si>
  <si>
    <t>用于诊疗的超声响应载铁高子纳米囊泡的制备及体外应用</t>
  </si>
  <si>
    <t>常胜波</t>
  </si>
  <si>
    <t>凌费聪冲/1451580,杨晓宇/1451584</t>
  </si>
  <si>
    <t>杜建忠</t>
  </si>
  <si>
    <t>设计一个合理的三嵌段两亲聚合物，并通过合适化学反应制得该聚合物，利用聚合物制备载铁载药同时又可以通过超声控制的纳米级囊泡。研究不同超声响应时间对囊泡的影响，以及囊泡在体外应用的一些性能。</t>
  </si>
  <si>
    <t>201610247003</t>
  </si>
  <si>
    <t>多色胶凝材料的彩色3D打印</t>
  </si>
  <si>
    <t>周玙</t>
  </si>
  <si>
    <t>沈思旸/1351622,夏翌旸/1351629</t>
  </si>
  <si>
    <t>严彪</t>
  </si>
  <si>
    <t>基于家庭打印机进行系列改装，以水凝胶材料作为3D打印的打印材料，应用平面打印机彩色打印的原理，通过对软硬件的修改来制造一台打印机，结合对材料的测试分析以及后续的实验，不断完善，最终制得符合预期成果的能够进行全彩色3D打印的打印机。</t>
  </si>
  <si>
    <t>201610247004</t>
  </si>
  <si>
    <t>微胶囊自修复水泥基材料的制备与修复效果评价</t>
  </si>
  <si>
    <t>刘佳豪</t>
  </si>
  <si>
    <t>林子扬/1451602,张帅/1451587</t>
  </si>
  <si>
    <t>蒋正武</t>
  </si>
  <si>
    <t>制备出适用于水泥基材料的具有修复效果的微胶囊，探究搅拌速度、pH值、芯壁比等因素对胶囊合成的影响，确定胶囊的最佳制备参数。通过对胶囊进行三点弯曲等力学性能测试，对比一系列性能指标对其修复效果进行评价并确定胶囊最佳掺量和掺入方式。</t>
  </si>
  <si>
    <t>201610247005</t>
  </si>
  <si>
    <t>纤维增强地聚合物的耐高温性能</t>
  </si>
  <si>
    <t>龚冠西</t>
  </si>
  <si>
    <t>程孟/1454068,王杰/1454065</t>
  </si>
  <si>
    <t>刘思凤</t>
  </si>
  <si>
    <t>制备不同的纤维增强地聚合物，测量其高温下的各种力学性能，归纳总结纤维增强地聚合物耐高温性能的一般规律并找到性能最优的聚合物配比。</t>
  </si>
  <si>
    <t>201610247006</t>
  </si>
  <si>
    <t>基于穿戴式传感器的老人跌倒检测及防走失监护系统设计</t>
  </si>
  <si>
    <t>刘小敏</t>
  </si>
  <si>
    <t>袁小涵/1451144,梁雍/1451162</t>
  </si>
  <si>
    <t>刘世杰童小华</t>
  </si>
  <si>
    <t>开发基于穿戴式传感器的老人跌倒检测及防走失监护系统，实现对远程实时的安全监护。</t>
  </si>
  <si>
    <t>201610247007</t>
  </si>
  <si>
    <t>基于监控视频的特定目标检索与追踪系统</t>
  </si>
  <si>
    <t>许庆雨</t>
  </si>
  <si>
    <t>马温喜/1451159,姚成元/1451142</t>
  </si>
  <si>
    <t>程效军</t>
  </si>
  <si>
    <t>开发从海量视频中找出特定目标的运动轨迹，并按照时间的前后顺序对于检索到的视频进行重新排序，从而达到判断在特定的时间内，目标所经过的区域以及的区域所从事的活动的系统。</t>
  </si>
  <si>
    <t>201610247008</t>
  </si>
  <si>
    <t>基于手机与短距离通信可穿戴设备的安全支付系统</t>
  </si>
  <si>
    <t>黄朴凡</t>
  </si>
  <si>
    <t>黄宇轩/1552154,端启航/1552212</t>
  </si>
  <si>
    <t>程久军</t>
  </si>
  <si>
    <t>一个自主研发的基于手机与短距离通信可穿戴设备的安全支付系统，它可以在移动支付时，加密后通过蓝牙信道向手机端传输动态口令，并由手机向服务器发送请求，并匹配确认。免去手动输入密码的麻烦并增强了移动支付安全性。</t>
  </si>
  <si>
    <t>201610247009</t>
  </si>
  <si>
    <t>基于无线输电技术的智能光伏充电</t>
  </si>
  <si>
    <t>刘宇松</t>
  </si>
  <si>
    <t>盛俊/1352720,陈喆旸/1352662</t>
  </si>
  <si>
    <t xml:space="preserve">
基于用户对随时随地能给移动设备充电这样的需求。我们的设想是：将光伏电池与路边的路灯，交通灯等公共设施相结合，利用无线输电技术为附近的智能设备充电。光伏发电技术由来已久，无线输电技术中的磁耦合谐振式输电技术也日趋成熟，可以实现中距离的电能传输而且拥有较高的效率。
</t>
  </si>
  <si>
    <t>201610247010</t>
  </si>
  <si>
    <t>基于KINECT的3D扫描与打印</t>
  </si>
  <si>
    <t>赵嘉伟</t>
  </si>
  <si>
    <t>梁伦豪/1452263,刘天颖/1452268</t>
  </si>
  <si>
    <t>本项目使用KINECT，以低廉的价格、普及的设备，进行三维建模。KINECT于2010年发售以后，微软根据开源协议，已逐步开放了部分KINECT的源代码，从而使我们能够较为容易地得到KINECT的原始数据。随后我们将得到的数据进行一系列加工，使之成为一个可以被3D打印机识别的3D模型，最后将其进行打印为成品。</t>
  </si>
  <si>
    <t>201610247011</t>
  </si>
  <si>
    <t>基于深度学习和卷积神经网络的灰度图像着色研究与应用</t>
  </si>
  <si>
    <t>柏炎</t>
  </si>
  <si>
    <t>王纯一/1452471,赵正/1452686</t>
  </si>
  <si>
    <t>王瀚漓</t>
  </si>
  <si>
    <t>使用卷积神经网络对灰度图片进行分层分块分析，对获得的局部画面特征使用深度学习模型进行处理，预测每个像素点的色彩信息，通过大量训练获得准确度较高的灰度图像伪彩色化算法。</t>
  </si>
  <si>
    <t>201610247012</t>
  </si>
  <si>
    <t>关于UHF频段RFID标签天线抗金属化及小型化的研究</t>
  </si>
  <si>
    <t>曾浩南</t>
  </si>
  <si>
    <t>徐玮晗/1552360,黄高阳/1552405</t>
  </si>
  <si>
    <t>童美松</t>
  </si>
  <si>
    <t>通过带状线谐振法准确测定基材的介电常数和损耗角正切，为后面的仿真设计做准备，同时选择介电常数较小的基材作为介质板；并设计一种利用曲流开槽技术的基于短路短截线的微带贴片标签，和一种具体的基于开路短截线微带贴片标签。接下来，对标签天线的参数如S11参数，增益参数，标签最大阅读距离参数等进行实验测量，与仿真进行比对并再次优化。</t>
  </si>
  <si>
    <t>201610247013</t>
  </si>
  <si>
    <t>基于高斯随机数发生器的量子密匙分发系统的设计</t>
  </si>
  <si>
    <t>胡越</t>
  </si>
  <si>
    <t>吴艳/1452484,付成程/1452341</t>
  </si>
  <si>
    <t>万国春</t>
  </si>
  <si>
    <t>目前广泛使用的量子密匙分发系统主要使用单光子传输，例如BB84。但相对而言，基于连续变量的量子密码术具有高效率和高比特率等优点，并且在很多方面与目前成熟的光通信兼容。该项目基于FPGA设计的高斯随机数发生器，并将发生器与量子密码学结合，制作安全性较高的连续变量的量子密匙分发系统。</t>
  </si>
  <si>
    <t>201610247014</t>
  </si>
  <si>
    <t>基于DSRC技术的红绿灯路口车速引导</t>
  </si>
  <si>
    <t>李由</t>
  </si>
  <si>
    <t>杨释心/1352724</t>
  </si>
  <si>
    <t>通过DSRC技术，将道路信息（红绿灯状态、时间）传达给车辆，车辆上安装工控机采集目前车辆距路口的距离，速度，加速度，配合道路信息作出判断是否能通过红绿灯，并给出建议行车速度，以求提高行车效率，降低风险。</t>
  </si>
  <si>
    <t>201610247015</t>
  </si>
  <si>
    <t>“济人盘”——依托同济大学邮件系统的信息分享平台</t>
  </si>
  <si>
    <t>姚星宇</t>
  </si>
  <si>
    <t>祝嘉浩/1452562</t>
  </si>
  <si>
    <t>陈启军</t>
  </si>
  <si>
    <t>经过在同济的三个多学期的学习，我们注意到，许多教师为方便教学会为课程申请公邮，但这一方式在我们看来仍具有诸多不便之处，我们希望通过此项目，解决上述问题，为向全体师生提供便捷，略尽绵薄之力。</t>
  </si>
  <si>
    <t>201610247016</t>
  </si>
  <si>
    <t>校园卡寻回功能APP及其模式对同心云推广的影响</t>
  </si>
  <si>
    <t>胡耘博</t>
  </si>
  <si>
    <t>周川琦/1452495,李寒雨/1452487</t>
  </si>
  <si>
    <t>黄新林</t>
  </si>
  <si>
    <t>校园卡寻回APP定位为附属于同心云平台的一个专用软件，在同学捡到校园卡后，通过对照片的图像识别，姓名，学号的检索来查找失主的联系方式，通过同心云平台或者电话向其发送通知消息。单独开发一个简单的APP是没有意义的，APP仅仅是一个载体，我们希望可以借助探寻校园卡寻回APP来总结出一个用于同心云的整合同学们各方面供求信息的通用模式，同时对同心云的模式进行优化。而功能更强大的同心云也可以更好的在同济人间推广。</t>
  </si>
  <si>
    <t>201610247017</t>
  </si>
  <si>
    <t>舌尖上的校园</t>
  </si>
  <si>
    <t>王洁</t>
  </si>
  <si>
    <t>郑达人/1353198,孙晓彤/1452794</t>
  </si>
  <si>
    <t>叶明海</t>
  </si>
  <si>
    <t>本项目主要采取线上宣传带动线下活动，线下活动配合线上主题的模式，最终期望形成一个以享受饮食为理念，以自媒体为核心载体的创业成果。</t>
  </si>
  <si>
    <t>201610247018</t>
  </si>
  <si>
    <t>多媒体线上工作室</t>
  </si>
  <si>
    <t>张思宇</t>
  </si>
  <si>
    <t>胡佳雨/1452408</t>
  </si>
  <si>
    <t>苏强</t>
  </si>
  <si>
    <t>以10人团队成立工作室，主要进行图片创作，后期实现视频及音频等多元化发展，在微信公众号及微博等平台积累人气，推出团队原创作品，并通过各大网络平台接收订单，进行线上图像创作等数字类服务交易</t>
  </si>
  <si>
    <t>201610247019</t>
  </si>
  <si>
    <t>我国民用无人驾驶航空器的法律监管研究</t>
  </si>
  <si>
    <t>李凌佳</t>
  </si>
  <si>
    <t>瞿逸凡/1553768,周韵/1453390</t>
  </si>
  <si>
    <t>刘春彦杨秋华</t>
  </si>
  <si>
    <t>我国民用无人机在市场份额、研发制造能力、应用的广度与深度等方面均具有一定优势，占据全球小型无人机70%以上的份额，近几年呈爆炸式发展。然而截至当前，我国尚未颁布关于民用无人机管理的顶层法规，有关研制、销售、使用等各个阶段的法律法规也不完善。顶层法律的缺失正严重阻碍我国无人机产业的发展。本项目主要研究：民用无人机生产许可监管问题；民用无人机驾驶资质监管问题；民用无人机空域监管问题。</t>
  </si>
  <si>
    <t>201610247020</t>
  </si>
  <si>
    <t>《劳动合同法》对小微企业用工影响的实证研究</t>
  </si>
  <si>
    <t>陈佳琳</t>
  </si>
  <si>
    <t>吕思轩/1553790,吕怿文/1553787</t>
  </si>
  <si>
    <t>张韬略王倩</t>
  </si>
  <si>
    <t>《劳动合同法》自2008年颁布以来，其实施效果一直备受关注。近年来，劳动关系领域中的许多问题或矛盾开始集中显现。有观点认为小微企业受到冲击最为严重，应设置豁免条款。基于《劳动合同法》对小微企业用工影响的研究仍旧匮乏的现状，本课题组将通过理论研究和实践调研，分析并评估《劳动合同法》对小微企业用工成本和灵活性的影响，探讨是否以及如何在劳动用工领域对小微企业松绑减负，从而对相关立法工作提出建议。</t>
  </si>
  <si>
    <t>201610247021</t>
  </si>
  <si>
    <t>地下数据交易实证观测及法律应对研究</t>
  </si>
  <si>
    <t>刘宇泽</t>
  </si>
  <si>
    <t>吴昕悦/1553779,李洲扬/1552161</t>
  </si>
  <si>
    <t>单勇</t>
  </si>
  <si>
    <t>本项目将建立在大数据时代的背景下，针对地下数据交易的危害性和监管问题展开调研。首先，对数据交易进行实证观测研究，运用计算机技术手段分析获得的数据并得出交易结构和运作模式的规律；其次，走访公安了解与地下数据交易有关的真实案例，继而从法律角度深度分析地下数据交易存在的问题；结合查阅大量中外文献，进一步提出合理有效的、创新的法律应对方案，以达到本项目帮助完善法律对数据交易体系的管制的目的。</t>
  </si>
  <si>
    <t>201610247022</t>
  </si>
  <si>
    <t>慈善众筹募捐平台合法运作机制研究</t>
  </si>
  <si>
    <t>赵子谦</t>
  </si>
  <si>
    <t>颜艺璇/1553797,陈迅/1550117</t>
  </si>
  <si>
    <t>胡洁人</t>
  </si>
  <si>
    <t>随着互联网+的发展，网络募捐日渐盛行，慈善众筹募捐平台是网络募捐的一种新形式。它比传统慈善募捐更便捷，比社交网络更可信，但因新事物缺乏规范存，存在诸多问题。《慈善法》出台规定只有有资质的慈善组织才能开展募捐活动，使该类平台陷入合法性危机。项目希望通过研究现有该类平台与慈善组织的运作机制及问题，寻找平台与慈善组织合作的合法、可靠的运作模式，并制定合作的权力义务细则，在保障便利的同时确保安全合法。</t>
  </si>
  <si>
    <t>201610247023</t>
  </si>
  <si>
    <t>网络直播平台运营中的法律问题及对策</t>
  </si>
  <si>
    <t>刘洪玮</t>
  </si>
  <si>
    <t>马阳平/1553750,沈懿弘/1553756</t>
  </si>
  <si>
    <t>刘春彦赵守政</t>
  </si>
  <si>
    <t>副教授,助理教授</t>
  </si>
  <si>
    <t>网络直播平台作为新兴信息传播方式，占据着重要的信息资源，可以同时同步展现直播内容，从而达到一种实时互动的方式。直播平台具有直播门槛低、互动性强、弹幕文化、受众群体特殊的特征。网络平台是新兴媒体，起互动性快捷性优势明显，但与此同时也引发了一系列问题。项目组将对网络直播平台的侵权问题、合同问题和内容问题进行深入研究，进而得出研究结论和提出建设性建议。</t>
  </si>
  <si>
    <t>201610247024</t>
  </si>
  <si>
    <t>实验室条件下土壤中支链四醚脂类化合物对pH及盐度变化的响应</t>
  </si>
  <si>
    <t>廖鸿</t>
  </si>
  <si>
    <t>吴瑜颖/1450589,曹昉/1454087</t>
  </si>
  <si>
    <t>张传伦</t>
  </si>
  <si>
    <t>本项目主要是通过实验室条件下调节pH及盐度相关环境因素的变化，分析培养后收获产物中bGDGTs的含量变化，从而确定土壤中产bGDGTs微生物的最适pH及盐度范围，并通过分子生物学的手段分析土壤中产bGDGTs微生物的群落结构，达到逐步研究bGDGTs的生物源的目的。</t>
  </si>
  <si>
    <t>201610247025</t>
  </si>
  <si>
    <t>晚第四纪冰期旋回中南海北部深海陆源碎屑沉积组分的解构与溯源</t>
  </si>
  <si>
    <t>杨萧亦</t>
  </si>
  <si>
    <t>陈铭耀/1453299,王乙晶/1453326</t>
  </si>
  <si>
    <t>翦知湣
谢昕</t>
  </si>
  <si>
    <t>教授,
讲师</t>
  </si>
  <si>
    <t>本项目主要分析晚第四纪冰期旋回期间，南海深部沉积物中陆源碎屑物的组分结构、含量、来源与搬运过程。通过设计新的研究方案，从元素、粒度、矿物三个层面进行方法探索，并整理出一套可针对全岩矿物分析的新方法体系，以此对南海北部岩芯样品进行解构。经过研究方法探索、流程操作、数据处理三个阶段，最终综合推演晚第四纪冰期旋回期间沉积环境与气候环境变化模式。</t>
  </si>
  <si>
    <t>201610247026</t>
  </si>
  <si>
    <t>以古论今——MIS11期南海海洋碳循环变化对现代气候变化的指示意义</t>
  </si>
  <si>
    <t>林音铮</t>
  </si>
  <si>
    <t>徐静妤/1454089,窦子豪/1454088</t>
  </si>
  <si>
    <t>翦知湣</t>
  </si>
  <si>
    <t>本项目计划用一年的时间，分析来自1999年大洋钻探184航次在南海北部1146站位的30个样品，通过ICP-MS仪器得到有孔虫壳体的B/Ca，Mg/Ca比值，并结合前人在该海域已有的氧同位素研究成果，以大约2000年的时间尺度重建南海海域MIS11期古海洋温度，盐度，pH，二氧化碳浓度等变化。</t>
  </si>
  <si>
    <t>201610247027</t>
  </si>
  <si>
    <t>可竖直起降的四旋固定翼飞行器研究</t>
  </si>
  <si>
    <t>关振熙</t>
  </si>
  <si>
    <t>邓发中/1453359,史杰蕾/1453369</t>
  </si>
  <si>
    <t>朱启荣
李军</t>
  </si>
  <si>
    <t>副教授,
讲师</t>
  </si>
  <si>
    <t>将固定翼飞行器和四轴飞行器结合，运用固定翼续航时间长、飞行时间久和四轴飞行器垂直起降的优点，设计可竖直起降、续航时间长的新型飞行器。项目后期分为两个方案：自主编程控制和遥控控制。</t>
  </si>
  <si>
    <t>201610247028</t>
  </si>
  <si>
    <t>利用天然苎麻纤维制作复合材料减震网球拍</t>
  </si>
  <si>
    <t>黄徐升/1453460,徐宏宇/1453448</t>
  </si>
  <si>
    <t>李岩</t>
  </si>
  <si>
    <t>制备苎麻纤维/碳纤维复合材料，探究不同铺层，比及不同固化温度对复合材料力学性能、阻尼性能的影响，总结评估，找出力学性能与阻尼性能兼顾的铺层方式及固化温度，并运用此种材料设计出手感轻便，抗震性能良好的网球拍。</t>
  </si>
  <si>
    <t>201610247029</t>
  </si>
  <si>
    <t>准零刚度橡胶隔震器的设计和实验</t>
  </si>
  <si>
    <t>黎瑞和</t>
  </si>
  <si>
    <t>吴同/1353646</t>
  </si>
  <si>
    <t>王国砚</t>
  </si>
  <si>
    <t>自制模具（陶土或硬木）利用本校工程试验馆中设备制作模型，进行隔振实验，结合实验数据和abaqus分析结果，对橡胶配方、形状、尺寸等参数进行优化，初步得出一个效果较好的模型；送到专门的橡胶制品公司精度高的模具，进一步隔振实验和优化，最终做出一个具有低频隔振性能的准零刚度橡胶隔振器。完成实验报告，撰写学术论文。</t>
  </si>
  <si>
    <t>201610247030</t>
  </si>
  <si>
    <t>老年人自主式多功能辅助装置</t>
  </si>
  <si>
    <t>毕成</t>
  </si>
  <si>
    <t>王胥帛/1452947,周志柏/1452818</t>
  </si>
  <si>
    <t>陶伟忠</t>
  </si>
  <si>
    <t>为解决老年人外出时对辅助支撑和随时休息的需求问题，提高老年人独立行为能力而设计的自动辅助装置。以提高轻巧度、安全性、舒适度、稳定性为基础优化力学性能、功能结构和外观形态，满足老年人便利出行的生理要求和安全舒适审美的心理体验。</t>
  </si>
  <si>
    <t>201610247031</t>
  </si>
  <si>
    <t>新型可降解复合材料的制备与应用研究</t>
  </si>
  <si>
    <t>卓远</t>
  </si>
  <si>
    <t>管箫/1453424</t>
  </si>
  <si>
    <t>于涛</t>
  </si>
  <si>
    <t>合成具有阻燃性能的热固性聚乳酸树脂，并与苎麻纤维复合，制备具有良好阻燃性和力学性能的复合材料。研究其制备工艺，探讨其在航空、汽车等领域应用的可能性。</t>
  </si>
  <si>
    <t>201610247032</t>
  </si>
  <si>
    <t>仿生水黾机器人的性能研究与制造应用</t>
  </si>
  <si>
    <t>张子伦</t>
  </si>
  <si>
    <t>冯旭/1453491,王奕桐/1453362</t>
  </si>
  <si>
    <t>沈海军</t>
  </si>
  <si>
    <t>设计制作可加其余机载设备的微型水上行走水黾机器人，划桨利用可翻板的机构提供间断性地驱动力，对比于传统水上行走机器，可实现前后作动，适用于多环境状态下的收集，探查，监测等功能。</t>
  </si>
  <si>
    <t>201610247033</t>
  </si>
  <si>
    <t>多模块拼装式飞行器套组研究</t>
  </si>
  <si>
    <t>解鹏飞</t>
  </si>
  <si>
    <t>蔡启阳/1453495,张鑫/1453430</t>
  </si>
  <si>
    <t>张淑杰
李军</t>
  </si>
  <si>
    <t>通过研究，设计并制造出一款适合6~18岁青少年进行益智游戏，或作为物理实验装置使用的多模块拼装式飞行器模组套装。套组共分为五个基本模块与一个升级模块。基本模块：1.动力模块 2.结构模块 3.能源模块 4.缓冲模块5.基座模块。升级模块：1.飞控模块</t>
  </si>
  <si>
    <t>201610247034</t>
  </si>
  <si>
    <t>氮掺杂介孔–超微孔碳纳米球的制备及其电化学性能研究</t>
  </si>
  <si>
    <t>陈嘉薇</t>
  </si>
  <si>
    <t>黄晓薇/1453643,陈旻劼/1453672</t>
  </si>
  <si>
    <t>刘明贤</t>
  </si>
  <si>
    <t>将介孔、超微孔及氮功能团引入到碳材料中制备得到氮掺杂介孔–超微孔碳纳米球并研究其作为超级电容器电极材料的电化学性能。改变原材料中SiO2纳米粒子试剂的用量，最佳氮掺杂介孔-超微孔碳纳米球的制备条件。</t>
  </si>
  <si>
    <t>201610247035</t>
  </si>
  <si>
    <t>改性介孔硅/碱溶纤维素负载纳米铁处理水体重金属的研究</t>
  </si>
  <si>
    <t>彭博宇</t>
  </si>
  <si>
    <t>苏琛/1351584,唐一博/1351558</t>
  </si>
  <si>
    <t>张亚雷</t>
  </si>
  <si>
    <t>纳米铁是一种新兴的重金属污染水体处理材料，但在其使用过程中存在易流失、易团聚且在体系中不易分散等问题。本课题小组考虑将纳米铁进行负载，制备新型的纳米铁/介孔硅和纳米铁/纤维素复合材料，以优化其性能</t>
  </si>
  <si>
    <t>201610247036</t>
  </si>
  <si>
    <t>巯基功能化树枝状聚合物的合成及其对重金属污染土壤淋洗液的回用研究</t>
  </si>
  <si>
    <t>金路遥</t>
  </si>
  <si>
    <t>杨心悦/1451485,刘晗/1451687</t>
  </si>
  <si>
    <t>张冰如</t>
  </si>
  <si>
    <t>创新合成新型巯基功能化纳米树枝状聚合物，并用其处理含重金属的淋洗液，使淋洗剂能循环利用，突破国内外重金属超标土壤淋洗技术的高成本瓶颈。通过优化聚合物合成条件，使聚合物产率最高；针对不同淋洗剂的淋洗废液，找出回收时投加药剂的最适条件；对反应过后的淋洗液补加新鲜的淋洗剂，加至与初次淋洗所用淋洗剂体积相同，后进行回收利用，确定出淋洗液的最终可循环利用次数</t>
  </si>
  <si>
    <t>201610247037</t>
  </si>
  <si>
    <t>生物废弃物及其处理产物恶臭潜力评价</t>
  </si>
  <si>
    <t>杜婉婷</t>
  </si>
  <si>
    <t>孙丹焱/1453677,史超中/1451522</t>
  </si>
  <si>
    <t>何品晶</t>
  </si>
  <si>
    <t>研究表明，堆肥厂排放的恶臭气体与堆肥原料的组成和降解程度密切相关。本项目拟利用已有检测方法检测堆肥过程中不同生物质废物及其处理产物产生的恶臭组成及浓度，分析其对人体健康可能造成的危害。同时测定样品的基本性质参数，及常用的反应堆肥样品稳定程度的指标，进而对样品的稳定性和臭气组成进行相关性分析，探究通过物料稳定性判断其产臭潜力的可能性，分析不同堆肥原料对产生臭气种类和浓度的影响。</t>
  </si>
  <si>
    <t>201610247038</t>
  </si>
  <si>
    <t>有机污染物对污泥厌氧发酵的影响与机制解析</t>
  </si>
  <si>
    <t>龙昕</t>
  </si>
  <si>
    <t>袁静/1231526,周姝岑/1351523</t>
  </si>
  <si>
    <t>冯雷雨</t>
  </si>
  <si>
    <t>本课题旨在确定剩余污泥中存在的典型有机污染物PAHs和PAM对污泥厌氧发酵的影响，并从宏观和微观等方面探究其影响机理，以期确定PAHs和PAM对剩余污泥资源化利用过程中所起的作用，为剩余污泥资源化利用的过程控制提供数据和理论支撑，同时为污泥中存在的其它物质对其厌氧发酵的影响提供了研究方法和思路。</t>
  </si>
  <si>
    <t>201610247039</t>
  </si>
  <si>
    <t>基于环境大数据分析的桃浦河水质变化规律及污染特征分析</t>
  </si>
  <si>
    <t>张思微</t>
  </si>
  <si>
    <t>格日乐/1451419,宋佳栋/1451409</t>
  </si>
  <si>
    <t>陆志波</t>
  </si>
  <si>
    <t>普陀区分流制地区排水系统存在不同程度雨污混接问题，污水混入雨水管道，导致污水流入水体，造成水体污染。雨污混接调查是消除雨污混接的前提，为此拟选取雨污混接现象比较明显的桃浦河沿岸为研究对象，调查雨水管道系统中非雨水的污染来源。1.基于普陀区环境保护局提供的2006年至2015年数据指标进行水质分析 2.实地考察测定实时数据 3.基于便携式多参数水质分析仪城市黑臭水体分级与判定 4.走访沿河两岸及政府相关部门，通过调研污染溯源</t>
  </si>
  <si>
    <t>201610247040</t>
  </si>
  <si>
    <t>磁性纳米粒子强化微生物破乳研究</t>
  </si>
  <si>
    <t>乔木/1451493,钟柠锴/1451495</t>
  </si>
  <si>
    <t>黄翔峰</t>
  </si>
  <si>
    <t>生物破乳菌是近年来开发得到的能够使乳状液油水分离的新型破乳剂，具有高效、无毒、在极端环境下发挥作用等优点，有较大的开发和应用价值。磁性纳米粒子不仅加快破乳速度，而且可以回收再用，在成本和效率方面都有很强的利用价值。而生物破乳安全可靠，不产生环境污染物，破乳效能也比较高。目前破乳是个很复杂的过程，这个实验能解决传统方法产生的污染问题，又能有效解决微生物破乳的成本问题，是个很意义的研究。</t>
  </si>
  <si>
    <t>201610247041</t>
  </si>
  <si>
    <t>亚硫酸钠/UV组合去除饮用水中的溴酸盐</t>
  </si>
  <si>
    <t>许莹</t>
  </si>
  <si>
    <t>周立典/1453189,杨舒/1453693</t>
  </si>
  <si>
    <t>于水利</t>
  </si>
  <si>
    <t>项目来源于国家水体污染控制与治理科技重大专项“江苏太湖水源饮用水安全保障技术集成与综合示范”（2012ZX07403001）。随着给水处理技术的发展和人们对饮用水水质的重视，臭氧-活性炭工艺在饮用水中的应用日益广泛。虽然臭氧-活性炭是一种成熟的水体净化技术，但是当原水中含溴离子时，采用臭氧-活性炭工艺可产生具有致癌作用的消毒副产物溴酸盐。因此，研究臭氧-活性炭处理东太湖水的溴酸盐生成规律及其控制技术非常重要。</t>
  </si>
  <si>
    <t>201610247042</t>
  </si>
  <si>
    <t>不同滨水带类型对两栖动物生物多样性的影响
——以上海新江湾城湿地为例</t>
  </si>
  <si>
    <t>陈仁慧</t>
  </si>
  <si>
    <t>吕晔梓/1450148李树人1450370</t>
  </si>
  <si>
    <t>成水平</t>
  </si>
  <si>
    <t>基于新江湾城地区湿地的属性，通过对当地两栖动物对不同滨水带类型的生物响应，评估该地滨水带建设的生态效益，提出相关的滨水带建设改善方案</t>
  </si>
  <si>
    <t>201610247043</t>
  </si>
  <si>
    <t>微絮凝-金属膜在饮用水处理中的应用研究</t>
  </si>
  <si>
    <t>郑棹方</t>
  </si>
  <si>
    <t>高炜鹏/1451449,王瑾/1451533</t>
  </si>
  <si>
    <t>李伟英</t>
  </si>
  <si>
    <t>研究混凝预处理对不同孔径金属膜过滤效果和过滤特性的影响，探究金属膜的膜污染机理以及膜清洗方式对膜污染的影响，研究并综合确定金属膜周期稳定运行的最优工况参数，建立膜污染阻力模型，制定膜污染控制策略，为金属膜的实际大规模运行提供具有参考价值的实验结果和理论依据。</t>
  </si>
  <si>
    <t>201610247044</t>
  </si>
  <si>
    <t>基于生物炭的餐饮垃圾高固体厌氧消化工艺</t>
  </si>
  <si>
    <t>史真超</t>
  </si>
  <si>
    <t>高晨/1451465,金珺恺/1451486</t>
  </si>
  <si>
    <t>吕凡</t>
  </si>
  <si>
    <t>厌氧消化是处理餐厨垃圾的主要方法，但传统工艺存在迟滞期长、工艺运行不稳定等问题，从而限制了餐厨垃圾厌氧消化工艺的发展。有文献表明，在厌氧消化中添加生物炭可以克服上述缺点。现有研究都仅是利用序批式实验分析生物炭对于厌氧消化的影响，没有探究连续性运行过程中生物炭的作用及其作用的持久性，本项目主要通过甲烷产量以及微生物组成等变化分析生物炭对于餐饮垃圾连续性厌氧消化运行的影响，并同时优化沼渣回流比。</t>
  </si>
  <si>
    <t>201610247045</t>
  </si>
  <si>
    <t>基于太阳光/H2O2协同作用的湖库蓝藻控制技术的开发与应用</t>
  </si>
  <si>
    <t>王登辉</t>
  </si>
  <si>
    <t>王子元/1451395,谢鹏/1451508</t>
  </si>
  <si>
    <t>黎雷</t>
  </si>
  <si>
    <t>将太阳光与H2O2结合的技术实体化，探究太阳光/H2O2对藻的作用效果与最适太阳光/H2O2的配比。以无人机为载体对自然水域进行蓝藻去除，实现无人机自主搭载喷洒设备，利用GPS系统操控喷洒过程。为我国湖库等水体治理提供一种低成本、低污染、高效、简便、可行的除藻方案。</t>
  </si>
  <si>
    <t>201610247046</t>
  </si>
  <si>
    <t>输液回输装置的研制</t>
  </si>
  <si>
    <t>段泽宇</t>
  </si>
  <si>
    <t>王放/1553078,孙传兴/1552893</t>
  </si>
  <si>
    <t>刘广军</t>
  </si>
  <si>
    <t>本项目针对具有沉积性药液（如CIK治疗方法）在输入患者体内过程中，药液会产生沉淀，需人工间歇摇匀这一问题。旨在设计一种沉积性药液的自动回输装置，通过该装置可实现沉积性药液的自动摇匀，即可提高药液在输液过程中的均匀程度，同时通过药液温度控制单元和输液报警单元，可实现药液温度控制及药液耗尽报警功能，实现输液治疗的智能化。</t>
  </si>
  <si>
    <t>201610247047</t>
  </si>
  <si>
    <t>基于两级吸排气压力循环的高效空调机组</t>
  </si>
  <si>
    <t>吴晓尧</t>
  </si>
  <si>
    <t>吴燕妮/1351895</t>
  </si>
  <si>
    <t>张春路</t>
  </si>
  <si>
    <t>为了降低空调机组传热不可逆损失，本作品设计了一种全新的基于两级吸排气压力循环的高效空调机组（如上图），由两个(或多个)不同蒸发温度和冷凝温度的子循环构成，可有效改善换热温差的不平均性，减少不可逆损失。</t>
  </si>
  <si>
    <t>201610247048</t>
  </si>
  <si>
    <t>新型蓄冷节能空调</t>
  </si>
  <si>
    <t>杨丽</t>
  </si>
  <si>
    <t>赵轩/1451909,刘捷成/1451792</t>
  </si>
  <si>
    <t>由于用电高低峰现象以及周围环境温度的不断变化，空调运行效率一直以来处于比较低的状态，难以实现真正的高效节能。现有的冰蓄冷机组囿于其自身的局限性。难以真正实现这一目的。本项目基于蓄冷过冷原理，探寻一种新的适用的蓄能材料，建立蓄能微型模块，使之与空调机组整合为一体。移峰填谷的同时使空调始终工作在“经济工况”。在不牺牲房间舒适度的前提下，降低空调能耗。环保节能的同时惠及万千民众。</t>
  </si>
  <si>
    <t>201610247049</t>
  </si>
  <si>
    <t>复杂表面攀附式机器人的设计与应用</t>
  </si>
  <si>
    <t>虞文聪</t>
  </si>
  <si>
    <t>毋昊/1452382,张窅溥/1452580</t>
  </si>
  <si>
    <t>朱玉田</t>
  </si>
  <si>
    <t>设计探究能在汽车等光滑、不规整表面稳定行走的装置，并将其应用于机器人中，此机器人能按照一定的轨迹行进并智能自动的完成清洗汽车表面的功能。</t>
  </si>
  <si>
    <t>201610247050</t>
  </si>
  <si>
    <t>基于多源信息协助的水面高尔夫球自动捕捞机器人</t>
  </si>
  <si>
    <t>孙艺勇</t>
  </si>
  <si>
    <t>吴景培/1451786,陈鸿翔/1451941</t>
  </si>
  <si>
    <t>汤奇荣</t>
  </si>
  <si>
    <t>机器人可通过图像识别、镭射、差分GPS等多源信息协助对球进行精确定位，不断修正路线靠近球，在打捞范围内对球实现控制，并自动打捞，储存在机器人内部储存区。作业结束后自动返航。考虑到性能可能不稳定，仍设有人工遥控，且为最高权限。</t>
  </si>
  <si>
    <t>201610247051</t>
  </si>
  <si>
    <t>免跟踪聚光式太阳能集热器</t>
  </si>
  <si>
    <t>贺兴处</t>
  </si>
  <si>
    <t>彭逸枭/1451676,袁欢政/1451893</t>
  </si>
  <si>
    <t>安巍</t>
  </si>
  <si>
    <t>免跟踪聚光式太阳能集热系统将双透镜，复合抛物面聚光器（Compound Parabolic Concentrator）和集热管的功能相结合，另外此CPC是抛物面与圆的渐开线相切制作而成，通过抛物面和渐开线的反射，将使所有入射的光线反射到焦点处的集热管。此项目通过光学模拟以及大量实验的方法，找到最有利于太阳能利用的抛物线和圆渐开线方程，以达到最大的几何聚光比。从而省掉传统太阳能热水器体积大，维修难，消耗能量的太阳能跟踪器。实现高效，低成本太阳能集热利用。</t>
  </si>
  <si>
    <t>201610247052</t>
  </si>
  <si>
    <t>新型环保全自动智能烧烤机研制</t>
  </si>
  <si>
    <t>朱力鹏</t>
  </si>
  <si>
    <t>陈玉卿/1451831,阿力木江/1451752</t>
  </si>
  <si>
    <t>周奇才</t>
  </si>
  <si>
    <t>本设计名为新型环保全自动智能烧烤机。基于调研以及市场需求分析，本设计计划通过机械装置完全取代人工操作，在保证烧烤口感与露天碳烤方式基本一致的前提下实现烧烤过程的自动化，同时还具有废气处理与人机交互以实现多种烤制方式选择的功能。后期本设计还有大量的可扩展空间，比如参考自助饮料机的自助烧烤机设计等等。</t>
  </si>
  <si>
    <t>201610247053</t>
  </si>
  <si>
    <t>基于转向风机带新风功能柜式热泵空调</t>
  </si>
  <si>
    <t>何守宝</t>
  </si>
  <si>
    <t>郭兆瑞/1351939,王天阳/1352010</t>
  </si>
  <si>
    <t>臧建彬</t>
  </si>
  <si>
    <t>通过设计柜式空调换向风机来替代传统单向风机，有效地解决了传统柜式热泵空调只能单向送风所带来的弊端：冬天热风从上方吹会使人体感觉不适，头晕恶心等，而且由于热风较轻，会自动往上走，所以通过转向风机冬天从下方吹热风，可以极大地改善制热效果。而且在室内柜机里装有双换热器，更是较大地增大了热泵的换热面积，提高了系统COP。因此可以极大地节约能耗。此外，在空调机子上新装有新风口，具备新风功能，可使室内空气可换，具有较好的健康与舒适性。</t>
  </si>
  <si>
    <t>201610247054</t>
  </si>
  <si>
    <t>quick-flovar调味盒——基于单片机技术的智能做饭装置</t>
  </si>
  <si>
    <t>边金定</t>
  </si>
  <si>
    <t>罗品/1451924</t>
  </si>
  <si>
    <t>赵炯</t>
  </si>
  <si>
    <t>根据手机app预先输入的菜谱确定配料种类并根据机器自带电子秤称量的食材质量计算每种配料所需质量，通过智能加料系统将每次所需配料混合存入调料盒，在指定时刻弹出。同时，app具有分享交流功能，升级了菜谱质量，提高了与产品的兼容性。产品可辅助人们进行做饭，方便快捷切外形美观，提高了居民的生活质量和健康水平。</t>
  </si>
  <si>
    <t>201610247055</t>
  </si>
  <si>
    <t>以乡土认知教育为手段的村落复兴模式构建与示范--以上海水乡为例</t>
  </si>
  <si>
    <t>贺怡特</t>
  </si>
  <si>
    <t>郑航/1551235,陈超然/1551839</t>
  </si>
  <si>
    <t>张尚武</t>
  </si>
  <si>
    <t>通过文献梳理，总结乡土认知教育的模式。从乡土认知教育的手段介入，设计文化认知教育方案，尝试编写乡土教材，提高当地青少年对于乡土文华的认知和认同感，传承发扬传统乡土文化。选择示范点对乡土认知教育模式进行实践反馈，进行模式优化。探索基于乡土认知教育为手段的村落复兴模式，促进乡土文化的可持续发展，实现村落复兴，让更多村落留得住文脉，更多村民记得住乡愁。</t>
  </si>
  <si>
    <t>201610247056</t>
  </si>
  <si>
    <t>高密度背景下“蚂蚁公舍”的使用实态调查及空间优化策略</t>
  </si>
  <si>
    <t>张音音</t>
  </si>
  <si>
    <t>岑婕/1450307,方丞轩/1450355</t>
  </si>
  <si>
    <t>刘敏</t>
  </si>
  <si>
    <t>“蚂蚁公舍”作为一种新兴的面对年轻人的高密度租房模式，其空间设置存在诸多问题。本课题旨在通过调研及案例收集，从建筑学的专业角度，对于具体私人空间布置，公共空间整合，流线布置等进行具体分析并改进设计。</t>
  </si>
  <si>
    <t>201610247057</t>
  </si>
  <si>
    <t>虚拟仿真技术在建筑教学中的应用模式研究</t>
  </si>
  <si>
    <t>谢成龙</t>
  </si>
  <si>
    <t>陶沛宏/1350422,曾迪/1352681</t>
  </si>
  <si>
    <t>孙澄宇</t>
  </si>
  <si>
    <t>本项目基于现有建设成果，从学生角度出发，研究虚拟仿真技术在建筑教学中的应用模式，通过各种学习模式之间的比较，研究虚拟仿真技术引入专业教学的不同方法的学习效率的差异。为该技术融入教学提供指导意见</t>
  </si>
  <si>
    <t>201610247058</t>
  </si>
  <si>
    <t>基于ICT的老年人防摔倒居住环境设计研究</t>
  </si>
  <si>
    <t>何汀滢</t>
  </si>
  <si>
    <t>蔡灵子/1450357,胡奕奕/1450358</t>
  </si>
  <si>
    <t>姚栋</t>
  </si>
  <si>
    <t>本项目是以社会老龄化现象为研究背景、ICT为技术手段、减少老人室内摔倒，提高老年人居住环境安全性为研究目标的综合性项目。</t>
  </si>
  <si>
    <t>201610247059</t>
  </si>
  <si>
    <t>上海市大型居住社区入住状况调研与规划设计建议</t>
  </si>
  <si>
    <t>李潇天</t>
  </si>
  <si>
    <t>韩滨鹂/1251541,顾金怡/1351738</t>
  </si>
  <si>
    <t>研究上海市大型居住社区目前的住房入住情况（主要反映在入住率方面），探究影响入住率的因素，并提出规划管理方面的建议，为上海市接下来一段时期的大型居住社区开发决策提供参考。</t>
  </si>
  <si>
    <t>201610247060</t>
  </si>
  <si>
    <t>对上海老幼复合型社区服务机构的探索</t>
  </si>
  <si>
    <t>赵梓宇</t>
  </si>
  <si>
    <t>刘星烁/1450403,翟丽王芝/1450408</t>
  </si>
  <si>
    <t>司马蕾</t>
  </si>
  <si>
    <t>以上海市杨浦区为研究对象，对现有社区托儿所、托老所以及托幼老所进行实地调研，通过民意调查，对现有托幼老所进行优化改造，并就在杨浦区范围内推广老幼复合型社区服务机构进行可行性分析。</t>
  </si>
  <si>
    <t>201610247061</t>
  </si>
  <si>
    <t>基于多元数据的城市道路信号控制交叉口的“健康评价诊断”系统</t>
  </si>
  <si>
    <t>梁海伦</t>
  </si>
  <si>
    <t>崔航/1451216,韦锦/1451286</t>
  </si>
  <si>
    <t>杨晓光</t>
  </si>
  <si>
    <t>本项目针对目前城市道路信控交叉口的交通检测数据数量巨大，信息量丰富，挖掘利用程度较低的现状，研究得到基于数据的城市道路信控交叉口“健康评价系统”，通过对历史及实时交叉口的视频检测数据等交通数据进行交通信息（车流量，车辆轨迹等）自动识别以获取交通需求信息和管理控制信息，进而分析计算交叉口效率指数、安全指数、文明指数、环境指数，达到对城市每一个、每一种信控交叉口都能合理全面简明地做出“健康评价”。</t>
  </si>
  <si>
    <t>201610247062</t>
  </si>
  <si>
    <t>车辆自动互联环境下瓶颈交通流建模与仿真</t>
  </si>
  <si>
    <t>薛晖</t>
  </si>
  <si>
    <t>徐嫣然/1451287,张卓玮/1451319</t>
  </si>
  <si>
    <t>孙剑</t>
  </si>
  <si>
    <t>本课题的研究定位于高等级公路常发性瓶颈区域，考虑到交通系统完全实现无人驾驶化将是一个相对长期的过程，针对不同自动化与网联等级的车辆与人工驾驶汽车混合的过渡交通流环境，重点关注瓶颈交通流的跟驰和换道两个基本模型，针对车辆自动互联环境下瓶颈交通流进行深入的调查研究并建立仿真模型，且用动画的形式展示研究成果。</t>
  </si>
  <si>
    <t>201610247063</t>
  </si>
  <si>
    <t>基于个体活动仿真的汽车共享需求预测及站点优化布局</t>
  </si>
  <si>
    <t>刘思琦</t>
  </si>
  <si>
    <t>刘冰/1453626,王蓉/1453517</t>
  </si>
  <si>
    <t>叶建红</t>
  </si>
  <si>
    <t>需求预测是汽车共享站点布局优化的核心内容，本课题使用基于个体活动仿真的方法，该方法基于对个体活动的模拟预测个体行为，进而根据活动仿真结果得到副产品——交通需求（本课题中主要关注对汽车共享这一方式的需求）。需求预测之后，本课题利用需求预测结果进一步优化汽车共享站点的布局。</t>
  </si>
  <si>
    <t>201610247064</t>
  </si>
  <si>
    <t>“海绵城市”透水混凝土铺装生态道路系统研究</t>
  </si>
  <si>
    <t>边泽英</t>
  </si>
  <si>
    <t>李进/1451272,宗启迪/1451269</t>
  </si>
  <si>
    <t>研究出一种新型的全透水铺装混凝土路面，进一步解决传统路面铺装阻碍雨水下渗，现有透水铺装路面承载力小、耐久性弱和孔隙易堵塞，水体污染以及轮胎噪音大等缺点。</t>
  </si>
  <si>
    <t>201610247065</t>
  </si>
  <si>
    <t>基于微波加热的铁氧体沥青混合料多功能应用研究</t>
  </si>
  <si>
    <t>马文俊</t>
  </si>
  <si>
    <t>史进/1353344</t>
  </si>
  <si>
    <t>朱兴一</t>
  </si>
  <si>
    <t>结合现有的对含铁氧体沥青混合料的吸波、力学等性能研究成果，进一步研究含铁氧体沥青混合料的路用性能，实现铁氧体吸波材料在道路铺面上的裂痕自愈合、层间粘结以及混凝土板块之间或桥面伸缩缝的接缝处理等道路铺面工程方面的应用。</t>
  </si>
  <si>
    <t>201610247066</t>
  </si>
  <si>
    <t>塑料瓶取代沥青------一种新型环保高性能路面材料研究</t>
  </si>
  <si>
    <t>王增逸</t>
  </si>
  <si>
    <t>王兆程/1451322,王子健/1451337</t>
  </si>
  <si>
    <t>孙大权</t>
  </si>
  <si>
    <t>用回收的塑料瓶粉碎成的塑料颗粒取代沥青，并在集料中辅助一些添加剂，研发出一种新型环保的高性能路面材料，使其在未来成为除沥青、水泥外的第三类大宗路面材料。这种材料能够达到或优于沥青材料性能，同时具有可适应极端温度条件、可预制生产、内部可布设管线、使用寿命长、建设周期短等优点，对于推动道路材料领域进步和社会经济发展具有深远意义。此外，该项目实现对废弃塑料资源的循环利用、减少沥青材料碳排放对环境的破坏，充分契合我国低碳经济发展战略和生态文明建设的要求。</t>
  </si>
  <si>
    <t>201610247067</t>
  </si>
  <si>
    <t>非机动车骑行感受调研与路径推荐系统开发</t>
  </si>
  <si>
    <t>万丽娟</t>
  </si>
  <si>
    <t>徐艺哲/1350163,包天宇/1452765</t>
  </si>
  <si>
    <t>倪颖</t>
  </si>
  <si>
    <t>本项目是先调研非机动车骑行感受，在此基础上进行非机动车骑行感受建模，并相应开发满足非机动车骑行感受要求的路径推荐APP。</t>
  </si>
  <si>
    <t>201610247068</t>
  </si>
  <si>
    <t>基于粘弹性声子晶体的声屏障噪声屏蔽及声能回收</t>
  </si>
  <si>
    <t>汪杨鑫</t>
  </si>
  <si>
    <t>刘思磊/1451250,赵雪/1451313</t>
  </si>
  <si>
    <t>改进传统声屏障厚、重、软，屏蔽频率针对性差的缺陷，同时收集交通噪声所蕴含的能量。基于粘弹性声子晶体的物理效应原理，运用3D打印等技术，制造出隔声效果优良，隔声频率针对性强的声屏障运用在公路，城市轨道交通沿线等地方，运用声电转化的相关装置，达到回收部分声能的效果。</t>
  </si>
  <si>
    <t>201610247069</t>
  </si>
  <si>
    <t>干线交叉口多模式交通信号协调控制系统研究</t>
  </si>
  <si>
    <t>章闻东</t>
  </si>
  <si>
    <t>刘昊/145126,闫子晗/1351284</t>
  </si>
  <si>
    <t>马万经</t>
  </si>
  <si>
    <t>在现有的对小汽车的定时式线控方法的基础之上，综合考虑普通公交车、快速公交、有轨电车、大货车、救护车、消防车等特殊车辆，并针对各类交通流运行模式，建立多模式干线交叉口交通信号定时联动控制模型，研究相关算法以提高运算效率；并进行软件的设计与开发。</t>
  </si>
  <si>
    <t>201610247070</t>
  </si>
  <si>
    <t>基于交通综合可支付性指数的高校毕业生租房选择辅助分析系统</t>
  </si>
  <si>
    <t>韩金彤</t>
  </si>
  <si>
    <t>龙晓捷/1451303,孙豪/1451314</t>
  </si>
  <si>
    <t>吴娇蓉</t>
  </si>
  <si>
    <t>针对大城市高校毕业生住房与通勤生活无法协调的难题，探究最优选房策略。借助目标群体的问卷调查、实证分析等研究方法，联系高校毕业生基本特征和租赁房屋的相关状况，利用住房与交通综合可支付性的思路进行优化，从通勤和非通勤两方面入手，以住房引致的通勤体验和生活便利度为指标分别建立评价模型构成评价体系，最终形成综合性租房选择评价系统。</t>
  </si>
  <si>
    <t>201610247071</t>
  </si>
  <si>
    <t>基于客流大数据分析的城市轨道交通广告资源价值评估系统</t>
  </si>
  <si>
    <t>李正行</t>
  </si>
  <si>
    <t>丁恺婧/1451302,薛媛媛/1451304</t>
  </si>
  <si>
    <t>滕靖朱炜</t>
  </si>
  <si>
    <t>通过对城市轨道交通客流大数据的时间、空间分析，得到站内通道、站点、线路、乃至轨道交通全网的客流数据和不同时间的分布特征，结合现有广告价值评估方法中有效视距、有效视距内通过时间等影响印象水平的参数，建立广告资源价值评估体系。</t>
  </si>
  <si>
    <t>201610247072</t>
  </si>
  <si>
    <t>大学生消费中“吃土”现象的经济价值研究</t>
  </si>
  <si>
    <t>王慧</t>
  </si>
  <si>
    <t>周曼旋/1450259</t>
  </si>
  <si>
    <t>施建刚</t>
  </si>
  <si>
    <t>“吃土”常被大学生用来自嘲自己因为刚领到生活费后一段时间花费过多而在接下来的生活中只能节约。通过观察发现，大学生消费存在一定的周期性。另一方面，商家在进行促销时存在促销时机的选择问题。那么如果商家掌握了大学生的消费周期这一信息，对于其促销时机的选择将可能有利。本项目将研究大学生的消费周期并论证其是否具有上述经济价值。</t>
  </si>
  <si>
    <t>201610247073</t>
  </si>
  <si>
    <t>基于智能语音识别的分类垃圾桶设计与研究</t>
  </si>
  <si>
    <t>闫曼莉</t>
  </si>
  <si>
    <t>赵俊/1550211,李芊芊/1550218</t>
  </si>
  <si>
    <t>杨蓓蕾,王洪伟</t>
  </si>
  <si>
    <t>设计智能化垃圾桶的内部电路构造并检验其实用性，继而设计“互联网+”联网激励制度以及相应的红包奖励机制，投入建造适合家庭使用、语音智能识别的垃圾桶后进行试点反馈。通过收集到的反馈信息和垃圾分类的具体情况，优化智能化垃圾桶功能、相应的激励制度。</t>
  </si>
  <si>
    <t>201610247074</t>
  </si>
  <si>
    <t>基于物联网的快递智能派取（IEID）项目研究</t>
  </si>
  <si>
    <t>谭敏</t>
  </si>
  <si>
    <t>徐弋雯/1450033</t>
  </si>
  <si>
    <t>贾广社</t>
  </si>
  <si>
    <t>方案的核心是设计一个智能化快递存放室，每个快递件有其对应信息（条形码或二维码），派件员通过扫码将快递投放进存放室，由机械设备（传感器）完成识别，并执行动作自动将快递调到合适位置存放并产生一个与位置对应的信息，同时收件人收到相应信息，凭借此信息完成取件。</t>
  </si>
  <si>
    <t>201610247075</t>
  </si>
  <si>
    <t>智慧云服务部署</t>
  </si>
  <si>
    <t>曾凡博</t>
  </si>
  <si>
    <t>王玲/1353257</t>
  </si>
  <si>
    <t>路建伟</t>
  </si>
  <si>
    <t>智慧云服务部署项目旨在帮助用户从商务和技术优化云服务资源应用以达到节约成本的目的，平台对接用户与企业，通过比价、账单可视化、提供咨询服务，给云服务用户提供最佳云服务使用体验。</t>
  </si>
  <si>
    <t>201610247076</t>
  </si>
  <si>
    <t>报废汽车回收行业现状的调研及引导性平台的创建</t>
  </si>
  <si>
    <t>王梓琳</t>
  </si>
  <si>
    <t>梁邦亚/1354230,郑璐辰/1450224</t>
  </si>
  <si>
    <t>臧漫丹</t>
  </si>
  <si>
    <t>报废汽车回收行业混乱，报废汽车上路危害公共安全，并且大部分车主根本不了解报废车回收流程。我们通过实地调研发放问卷阅读文献，得出报废汽车回收行业现状调研。我们将会制作出一个引导性宣传平台，规范车主的正确报废意识。</t>
  </si>
  <si>
    <t>201610247077</t>
  </si>
  <si>
    <t>大学校园防灾教育示范探索与研究--以同济大学为例</t>
  </si>
  <si>
    <t>苏伟琦</t>
  </si>
  <si>
    <t>许君彦/1450045,杨歆玥/1450163</t>
  </si>
  <si>
    <t>程国萍</t>
  </si>
  <si>
    <t>理论与实践结合，以同济大学为例，进行大学校园防灾教育的探索与研究。结合心理学、组织行为学等理论知识，研究大学生防灾意识与行为的相互关联与影响机制；在理论研究的基础上，结合更具创新性和趣味性的志愿类、体验类、征集类防灾实践活动及其反馈式评估，探索大学生主观上愿意参与的防灾教育活动的形式与频率。最终对中国大学总体和同济大学个体分别提出具有系统性和条理性的防灾教育方案，前者可推广，后者可作为示范。</t>
  </si>
  <si>
    <t>201610247078</t>
  </si>
  <si>
    <t>酷爷爷摄影——互联网+摄影+老年人</t>
  </si>
  <si>
    <t>袁太权</t>
  </si>
  <si>
    <t>齐冬晴/1450152</t>
  </si>
  <si>
    <t>王洪伟</t>
  </si>
  <si>
    <t>以拍摄酷爷爷为切入点撬动老年人市场，盘活闲置摄影资源。利用互联网和移动互联网，采取O2O的商业模式，整合摄影师资源与订单，为摄影师提供一个展示自己的平台，让全天下的老人们“酷”起来。</t>
  </si>
  <si>
    <t>201610247079</t>
  </si>
  <si>
    <t>创新性时间管理及交易应用</t>
  </si>
  <si>
    <t>韩泽普</t>
  </si>
  <si>
    <t>盛逸涵/1550568,马依暄/1553446</t>
  </si>
  <si>
    <t>祝春山</t>
  </si>
  <si>
    <t>运营推广一款为大学生提供信息整合整理功能、校园组织管理功能与智能时间安排功能的软件。
该软件功能主体是群组通知、时间管理和时间交易。
通知主要实现：发布、反馈通知，查看回复信息，生成日程等。
日程管理主要实现：扫码添加日程，对接学校的教务系统，deadline提醒
时间交易主要实现：时间商品化交易。</t>
  </si>
  <si>
    <t>201610247080</t>
  </si>
  <si>
    <t>氯化锂盖髓效果的动物实验研究</t>
  </si>
  <si>
    <t>吴华泽</t>
  </si>
  <si>
    <t>倪可人/1353430,林晨/1353431</t>
  </si>
  <si>
    <t>蒋备战</t>
  </si>
  <si>
    <t>牙髓是位于牙髓腔内的疏松结缔组织，具有营养、形成以及防御等多种生理功能，牙髓一旦坏死，上述功能就会丧失。临床上常使盖髓剂来保护牙髓的活力。目前应用最为广泛的盖髓剂为氢氧化钙和MTA，然而它们存在作用效果不稳定、价格昂贵等缺点。文献报道氯化锂能够模拟经典Wnt/β-catenin通路，促进牙髓干细胞向成牙本质细胞分化，促进牙本质的形成。本实验拟建立大鼠动物模型，比较氯化锂与氢氧化钙盖髓的效果，探索氯化锂作为盖髓剂的可行性。</t>
  </si>
  <si>
    <t>201610247081</t>
  </si>
  <si>
    <t>纤毛转运蛋白IFT140对小鼠下颌骨发育的影响</t>
  </si>
  <si>
    <t>魏玉</t>
  </si>
  <si>
    <t>汪鑫/1353436,贾书涵/1353468</t>
  </si>
  <si>
    <t>初级纤毛存在于所有细胞表面，其轴丝内内向转运系统中的IFT140起着非常重要的作用。研究报道，其突变可导致骨发育异常等疾病。下颌骨是由成骨细胞发育而来，其表面也存在初级纤毛，所以我们推测IFT140对下颌骨的发育也有重要作用。前期研究表明，缺乏IFT140的小鼠下颌骨矿化不全，牙槽骨吸收。因此，我们决定系统的研究IFT140对下颌骨形态结构变化、形成时间改变、矿化、牙槽骨的吸收等有无影响。</t>
  </si>
  <si>
    <t>201610247082</t>
  </si>
  <si>
    <t>PEEK植入体表面纳米结构磷酸钙活化修饰及促成骨性能研究</t>
  </si>
  <si>
    <t>殷俊豪</t>
  </si>
  <si>
    <t>陈婕/1353463,邓帆/1351671</t>
  </si>
  <si>
    <t>林开利</t>
  </si>
  <si>
    <t>聚醚醚酮（PEEK）具有优良的生物相容性、稳定性、力学性能；（尤其是其弹性模量与人体骨相近）远低于传统临床应用的不锈钢、钛及钛合金材料，有效避免了因为金属类骨植入材料因弹性模量过高而引起的宿主骨在持续不匹配的应力环境下产生的骨吸收现象。然而，PEEK材料属惰性材料，其诱导成骨活性差，极大限制了这类材料的临床应用。本项目拟开展PEEK骨修复材料的表面活性化技术研究，提高这类材料的成骨活性。</t>
  </si>
  <si>
    <t>201610247083</t>
  </si>
  <si>
    <t>新型硅酸钙材料对大鼠牙槽骨缺损修复的应用研究</t>
  </si>
  <si>
    <t>张舒婷</t>
  </si>
  <si>
    <t>李家琳/1353446,孙仪庭/1353451</t>
  </si>
  <si>
    <t>葛剑平</t>
  </si>
  <si>
    <t>因炎症、创伤、肿瘤切除术与先天发育等原因造成的各种不同程度的颌骨缺损是口腔临床工作中的常见病，采用不同材料来修复不同类型的骨缺损已经成为研究的一个热点。本实验主要是在人工构造的大鼠牙槽骨缺损内直接注入新型硅酸钙微球，以传统骨修复材料Bio-Oss骨粉为对照组，不加填充物为空白组，对比分析结果，研究其对牙槽骨缺损修复的作用和优越性，探索其是否有潜力作为一种新型的骨缺损修复材料。</t>
  </si>
  <si>
    <t>201610247084</t>
  </si>
  <si>
    <t>一种新型超市智能支付及货物提取系统</t>
  </si>
  <si>
    <t>李秋键</t>
  </si>
  <si>
    <t>盛俊/1352720,欧阳/1352200</t>
  </si>
  <si>
    <t>罗峰</t>
  </si>
  <si>
    <t>新型超市智能支付及货物提取系统（以下简称本系统）是一种集下订单、处理数据与信息、快捷支付、智能提取货物为一体的系统，能帮助顾客进行高效率的超市购买。本系统主要运用了Wi-Fi，蓝牙等技术模块，这些技术主要运用于顾客与超市的快速信息传输，达到高效率。</t>
  </si>
  <si>
    <t>201610247085</t>
  </si>
  <si>
    <t>基于涡流感应式金属循迹方法的研究与应用——以铝膜为例</t>
  </si>
  <si>
    <t>傅卓/1351998,刘琳/1450509</t>
  </si>
  <si>
    <t>向大为</t>
  </si>
  <si>
    <t>循迹车是现如今智能车分类中的一种，传统的循迹车采用光电传感器或摄像头等作为路面轨道检测的手段，但受环境限制十分明显。此项目利用金属在交变磁场感应涡流的特性，采集线圈传感器的震荡信号的频率变化来实现小车对前进路线的检测。它能完全消除光线等对车的干扰，提高车辆运行的可靠性、稳定性和规律性，相较利用光线类智能车更具灵活性和实用性。</t>
  </si>
  <si>
    <t>201610247086</t>
  </si>
  <si>
    <t>基于大学生方程式赛车的复合材料防撞块设计</t>
  </si>
  <si>
    <t>张介迟</t>
  </si>
  <si>
    <t>付豪/1451833,刘力瑒/1452016</t>
  </si>
  <si>
    <t>朱西产</t>
  </si>
  <si>
    <t>使用碳纤维复合材料，设计并制造适用于赛车的，体积小、吸能大，可根据需求定制外形，安全可靠的碳纤维复合材料防撞块。并积累数据，为之后车队每个赛季的防撞块轻量化和优化提供支持。</t>
  </si>
  <si>
    <t>201610247087</t>
  </si>
  <si>
    <t>基于前沿算法以降低风阻为目的的城市概念车外形循环优化</t>
  </si>
  <si>
    <t>肖鹏川</t>
  </si>
  <si>
    <t>张杭天/1352249,胡昊锐/1451236</t>
  </si>
  <si>
    <t>王毅刚</t>
  </si>
  <si>
    <t>自动的风阻优化方案能为车壳设计提供新思路，改变原有的经验化设计流程，同时该方案的思路对于其他零件、外壳等各种指标的优化（流体阻力，应力，应变等指标）都具有参考价值和借鉴意义，未来有广阔的开发前景，可以在机械、设计等各个领域得到广泛应用，具有较高的科研价值和成果转化价值。</t>
  </si>
  <si>
    <t>201610247088</t>
  </si>
  <si>
    <t>应用于城市概念节能车的刹车能量回收方法研究</t>
  </si>
  <si>
    <t>金达</t>
  </si>
  <si>
    <t>陈其言/1452104,罗婷/1452063</t>
  </si>
  <si>
    <t>奚鹰</t>
  </si>
  <si>
    <t>通过将动能利用圆柱螺旋弹簧储存为势能效率可以达到60%以上。基于此，我们计划开展“应用于城市概念节能车的刹车能量回收方法研究”的课题。</t>
  </si>
  <si>
    <t>201610247089</t>
  </si>
  <si>
    <t>基于单片机的电动车电池管理系统</t>
  </si>
  <si>
    <t>王冬晨</t>
  </si>
  <si>
    <t>左西/1452542,刘鑫/1452468</t>
  </si>
  <si>
    <t>李锐华</t>
  </si>
  <si>
    <t>优化电池管理系统，蓄电池状态检测实时监测电池单体或电池组的状态，通过采集相关信息预测电池的剩余容量、使用寿命，并且能在系统出现过充电或过放电等故障情况时发出警报。通过估测电池荷电状态（SOC）从而给充电设备发出指令，按照蓄电池的特性选择合理充放电方式，保护电池不至于过度充放电。同时分析计算电池组的电量，并转换为续航信息，确保锂电池的安全工作，从而提高电池的安全性，延长使用寿命。</t>
  </si>
  <si>
    <t>201610247090</t>
  </si>
  <si>
    <t>用于FSAE赛车的旁通式电驱动增压进气系统设计</t>
  </si>
  <si>
    <t>包润秋</t>
  </si>
  <si>
    <t>汪梦玥/1452065,王冠北/1452097</t>
  </si>
  <si>
    <t>王东</t>
  </si>
  <si>
    <t>为适应FSAE赛车比赛的工况需求，且针对现有增压技术存在的机构复杂、瞬态响应迟缓、低速转矩不足等问题，我们提出旁通式电驱动增压进气系统的构想，希望能利用电子系统的可控、低硬件成本、处理速度快等优点，改善现有FSAE赛车动力系统的动力性能。该系统可以补偿进气流量，增强加速性能。</t>
  </si>
  <si>
    <t>201610247091</t>
  </si>
  <si>
    <t>Z型碳纤维横向稳定杆</t>
  </si>
  <si>
    <t>顾明康</t>
  </si>
  <si>
    <t>肖宏宇/1452074,赵瀛华/1452158</t>
  </si>
  <si>
    <t>陈辛波</t>
  </si>
  <si>
    <t>以往的横向稳定杆主要采用钢结构的扭转弹簧设计，单件超过半公斤的质量给日益追求轻量化的赛车造成了不利的影响。其次，由于新赛季的单体壳车身设计，如果沿用扭转式的横向稳定杆，就需在车身上开孔抑或是布置于车身底部，而前者会导致车身强度和刚度的下降，后者则可能会复杂化单体壳设计，甚至抬高车身重心。因此，我们决定改变以往的结构形式，通过使用碳纤维杆件以及Z型结构，在实现轻量化目标的同时，解决新条件下布置困难的问题。</t>
  </si>
  <si>
    <t>201610247092</t>
  </si>
  <si>
    <t>基于蜂窝材料的FSAE空气动力学套件设计</t>
  </si>
  <si>
    <t>刘璐玮</t>
  </si>
  <si>
    <t>郑乾辉/1452067,丁钰航/1452082</t>
  </si>
  <si>
    <t>李理光</t>
  </si>
  <si>
    <t>2016赛季FSAE大学生方程式大赛组委会颁布的新规则要求赛车的空气动力学套件必须在静态提供足够的强度。而翼驰之前的赛车是依据2015年以前的规则制作空套，难以满足新规则的要求，故急需一种可替代的材料来保证空套的强度，并在同时尽可能对赛车进行减重。
根据2016年FASE新规则对车身强度的新要求，我们决定用蜂窝复合材料代替传统的纯碳纤维材料制作赛车的空气动力学套件。</t>
  </si>
  <si>
    <t>201610247093</t>
  </si>
  <si>
    <t>基于赛车防撞块的铝蜂窝吸能特性研究及其应用的可行性分析</t>
  </si>
  <si>
    <t>王洪龙</t>
  </si>
  <si>
    <t>何沁颖/1452022,郭晔璇/1352087</t>
  </si>
  <si>
    <t>邓俊</t>
  </si>
  <si>
    <t>当下，安全作为汽车发展的三大主题之一，受到汽车业界的普遍关注。铝蜂窝作为一种优秀的吸能材料，理论上来说可在乘用车的安全性方面得到很大应用。所以，在对铝蜂窝进行力学和吸能特性研究之后，我们将继续对铝蜂窝在普通乘用车上应用推广的可行性进行探讨，并拟出可行性报告。</t>
  </si>
  <si>
    <t>201610247094</t>
  </si>
  <si>
    <t>智能跟随货运助手</t>
  </si>
  <si>
    <t>杜博宇</t>
  </si>
  <si>
    <t>魏鹏/1352188,蒋秋宇/1352195</t>
  </si>
  <si>
    <t>我们决定设计一种叫做“智能跟随货运助手”的智能货运平台。助手是一种体积大小和现在主流的智能货运小车相当的智能机器人，具有特殊信号识别功能，同时有独立处理信息、数据的能力和被使用者遥控的远程操控能力，并且具有非常优秀的运输能力。除此之外，这款货运机器人还可以通过蓝牙锁防盗，保证使用者的财产安全。</t>
  </si>
  <si>
    <t>201610247095</t>
  </si>
  <si>
    <t>学术型微信公众号对当代大学生文科学习的帮助——以人文科学类公众号为例</t>
  </si>
  <si>
    <t>杨佳铭</t>
  </si>
  <si>
    <t>张千千/1553943</t>
  </si>
  <si>
    <t>王璞</t>
  </si>
  <si>
    <t>该项目通过对于学术型微信公众号的研究，改进运营模式，使其更加符合大学生的需求，更好地服务于大学生的文科学习。最终让大学生能够将日常刷微信与文科学习实现完美结合。</t>
  </si>
  <si>
    <t>201610247096</t>
  </si>
  <si>
    <t>海上铭恩工坊品牌构建方案</t>
  </si>
  <si>
    <t>高田宇</t>
  </si>
  <si>
    <t>徐粟一/1453994</t>
  </si>
  <si>
    <t>夏洁秋朱崇志</t>
  </si>
  <si>
    <t>立足于新时代的云南茶推广，发展以普洱生茶的私人订制与销售为主及有文创元素的小茶礼销售为辅的销售方式。</t>
  </si>
  <si>
    <t>201610247097</t>
  </si>
  <si>
    <t>聚创——大学生创新信息聚合平台</t>
  </si>
  <si>
    <t>钱煜</t>
  </si>
  <si>
    <t>刘子赫/1353026,马心蕾/1452723</t>
  </si>
  <si>
    <t>朱宏明</t>
  </si>
  <si>
    <t>经过调研，我们发现很多同学有很不错的创新想法，但由于缺乏一个好的创新项目交流平台，而无法与其他对此有类似想法的同学交流来完善改进自己的想法，或者缺乏具有创新实现能力的队友；也有很多同学，有着过硬的专业技能以及创新项目实现的能力，却缺乏切实可行的创意，最终放弃了创新项目的申报。另一个问题则是历届创新项目没有得到很好的归档、整理，学生与指导教师因为无法查阅以前申报的项目，无法从其中得到好的启发，同时也出现了许多申报类似甚至重复的创新项目。</t>
  </si>
  <si>
    <t>201610247098</t>
  </si>
  <si>
    <t>智能蓝牙车锁</t>
  </si>
  <si>
    <t>张志强</t>
  </si>
  <si>
    <t>王冠松/1452693</t>
  </si>
  <si>
    <t>孙懋珩</t>
  </si>
  <si>
    <t>我们希望做出一款智能车锁，利用蓝牙技术实现车锁与手机的交互，让用户更加快速更加准确地找到自己的自行车，同时可以避免用户忘记锁车造成不必要的损失。我们利用手机自带的GPS功能模块可以及时定位停车位置。通过手机与车锁之间的交互，在一定距离内利用手机遥控车锁，让车锁发光发声，使用户快速找到自己的自行车所在。同时利用车锁内部的电路逻辑，对于离开时没有锁车的用户发出提醒。</t>
  </si>
  <si>
    <t>201610247099</t>
  </si>
  <si>
    <t>“鲜活”—活动信息自动抓取，精准推送，聚合管理平台</t>
  </si>
  <si>
    <t>阚璇</t>
  </si>
  <si>
    <t>洪嘉勇/1452822,张子立/1452772</t>
  </si>
  <si>
    <t>同心云轻应用，通过轻应用，我们可以直接获取在同心云上登陆的用户的信息(包括姓名、电话、专业)，有了这些我们可以省去社团报名的流程，扫一扫或者点一个按钮，即可申请加入一个社团。而且这些信息也可以帮助我们更好的优化推荐算法。同时可以获得免安装、覆盖全校、无需注册登录、方便推广的优势。项目最终需形成一个主打信息聚合的轻应用和主打线上管理的网站。</t>
  </si>
  <si>
    <t>201610247100</t>
  </si>
  <si>
    <t>校园管理与智能时间的综合性软件</t>
  </si>
  <si>
    <t>刘聪</t>
  </si>
  <si>
    <t>谢秉辰/1551730,杨冰洁/1552654</t>
  </si>
  <si>
    <t>开发一款为大学生提供信息整合整理功能、校园组织管理功能与智能时间安排功能的软件。
功能主体是校园通知、推广的传达和智能时间管理。
通知主要实现：发布通知，反馈通知，查看回复信息，修改回复，提醒发布者审阅、生成日程等。
日程管理主要实现：截止日期前空闲时间的分析，提醒安排日程，扫码添加日程，对接学校的教务系统。</t>
  </si>
  <si>
    <t>201610247101</t>
  </si>
  <si>
    <t>同济大学植物志</t>
  </si>
  <si>
    <t>刘欣然</t>
  </si>
  <si>
    <t>陈沁雨/1450543</t>
  </si>
  <si>
    <t>吴洁曹静</t>
  </si>
  <si>
    <t>我们团队便以生命科学院以及建筑城规学院出品的一套《同济大学植物志》以及系列测绘地图为参考资料，将较为生涩专业的植物知识与地理信息简化后与图形创意结合，制作出一系列植物学科普产品。例如植物寻宝游戏，亲子游览地图等主线产品，附加手机壳、笔记本、徽章、腕带的等相关的周边，形成同济特色游览系列产品。在为游客们科普植物知识的同时为同济大学树立良好的科普教育的品牌形象。</t>
  </si>
  <si>
    <t>201610247102</t>
  </si>
  <si>
    <t>同济大学四平路校区图书馆视觉导向系统再设计</t>
  </si>
  <si>
    <t>张何辛</t>
  </si>
  <si>
    <t>叶泽晖/1450551,郭星泽/1450538</t>
  </si>
  <si>
    <t>吴洁宋善威</t>
  </si>
  <si>
    <t>通过调研和学习，探究从功能、材料工艺、识别方式等方面对四平路校区图书馆视觉导向系统进行改造，将媒体与传达和图书管理分类方法结合起来，提升图书馆的用户体验。</t>
  </si>
  <si>
    <t>201610247103</t>
  </si>
  <si>
    <t>CD8+T对肿瘤转移的影响的研究</t>
  </si>
  <si>
    <t>杨万民</t>
  </si>
  <si>
    <t>吴晓凯/1453015</t>
  </si>
  <si>
    <t>高华</t>
  </si>
  <si>
    <t>目前免疫疗法已经成为研究热点，本研究旨在建立一个与免疫反应相关的检测系统，为实验室肿瘤转移的研究提供一个较好的系统，运用CD8+ t细胞回输到小鼠体内，再结合相关基因从而起到治疗的作用，该系统建立，可以对免疫的相关的基因进行肿瘤转移的研究提供帮助。</t>
  </si>
  <si>
    <t>201610247104</t>
  </si>
  <si>
    <t>小鼠星形胶质细胞向神经元定向转分化条件研究</t>
  </si>
  <si>
    <t>鲁倩云/1453033,胡微微/1552956</t>
  </si>
  <si>
    <t>张儒</t>
  </si>
  <si>
    <t>其一是利用神经祖细胞定向分化获得神经元，通过对诱导方法的优化尝试提高胆碱能神经元定向诱导的效率；其二是采用已有的VCR转分化方法，添加不同的小分子化合物的组合，对转分化条件进行优化，提高星形胶质细胞向神经元的转分化效率，并且尝试获得胆碱能特异性神经元。两个部分互为参考，每条路线为另一路线的优化提供依据。</t>
  </si>
  <si>
    <t>201610247105</t>
  </si>
  <si>
    <t>磁蛋白在细胞中特异性表达对肌肉细胞和神经细胞兴奋性的影响</t>
  </si>
  <si>
    <t>沈默尔</t>
  </si>
  <si>
    <t>林弘章/1453000,吕彤/1354367</t>
  </si>
  <si>
    <t>本项目将在鸽子体内发现的MagR基因导入优化后的载体转入线虫的体内，探究该基因在可控磁场下对线虫的行为的影响。并进一步将该基因转入更多的模式生物及组织细胞中，例如：斑马鱼、果蝇以及心肌细胞和神经细胞，探究其影响。开发其临床应用价值。</t>
  </si>
  <si>
    <t>201610247106</t>
  </si>
  <si>
    <t>促进CHO细胞高效表达的关键基因调控机制研究</t>
  </si>
  <si>
    <t>徐小晴</t>
  </si>
  <si>
    <t>唐奇/1453052</t>
  </si>
  <si>
    <t>房健民</t>
  </si>
  <si>
    <t>本课题通过利用RNA深度测序技术，研究其他基因对CHO细胞高效表达外源蛋白的调控作用，拟新发现一些促进外源药物蛋白表达的基因，创新性的使用最新的Crispr／Cas9技术对外源载体和细胞进行调控，起到促进外源药物蛋白表达的作用。</t>
  </si>
  <si>
    <t>201610247107</t>
  </si>
  <si>
    <t>利用二维图像确定并重构三维几何体</t>
  </si>
  <si>
    <t>夏敬飞/1552248,武卓然/1451757</t>
  </si>
  <si>
    <t>熊革</t>
  </si>
  <si>
    <t xml:space="preserve">我们项目方案是通过研究不同几何体的投影，研究出一套可得到几何体形状体积等参数的算法，较精确地通过二维投影面确定并还原三维几何体，并将这个算法转化为计算机语言，进行应用。 </t>
  </si>
  <si>
    <t>201610247108</t>
  </si>
  <si>
    <t>基于Markov骨架过程的人民币指数期权定价研究</t>
  </si>
  <si>
    <t>陈枰屹</t>
  </si>
  <si>
    <t>刘昶希/1552518</t>
  </si>
  <si>
    <t>殷俊锋</t>
  </si>
  <si>
    <t>建立基于Markov骨架模型CFETS人民币指数期权定价模型；比较本模型与传统美式期权定价，并研究参数对模型的影响；根据CFETS人民币指数对模型进行考察，讨论模型现实意义与实际应用。</t>
  </si>
  <si>
    <t>201610247109</t>
  </si>
  <si>
    <t>大数据背景下学生社交APP的研发与应用</t>
  </si>
  <si>
    <t>俞思远</t>
  </si>
  <si>
    <t>徐雨霏/1550485,杨恩泽/1552565</t>
  </si>
  <si>
    <t>关晓飞,李杨帆</t>
  </si>
  <si>
    <t>研发基于同心云的可线上预约场地及发布活动的学生社交APP，开创并推广线上预约场地发布活动、线下见面交流、活动后反馈评论的学生社交新模式，跟踪收集活动数据，基于大数据对学生社区活动行为数据进行分析，得出学生社区活动行为调研报告。</t>
  </si>
  <si>
    <t>201610247110</t>
  </si>
  <si>
    <t>转动传动模块化设计</t>
  </si>
  <si>
    <t>唐泺滨</t>
  </si>
  <si>
    <t>储吉/145324,李明星/1453706</t>
  </si>
  <si>
    <t>张济民</t>
  </si>
  <si>
    <t>对驱动系统进行设模块化设计，使得同一辆列车只需要替换相对应的模块，既能转动驱动（轮轨）亦能平动驱动（滑轨）。</t>
  </si>
  <si>
    <t>201610247111</t>
  </si>
  <si>
    <t>基于RAWS的地铁列车故障保险设计</t>
  </si>
  <si>
    <t>申佳鑫</t>
  </si>
  <si>
    <t>刘志恒/1453432</t>
  </si>
  <si>
    <t>罗敏</t>
  </si>
  <si>
    <t>运用FTA.FMECA与FMEA的分析方法，并结合相关数据得出地铁列车的故障概率，根据该概率和通过调研得到的地铁列车数量，设计出一种合理的地铁列车故障保险。</t>
  </si>
  <si>
    <t>201610247112</t>
  </si>
  <si>
    <t>减少应用中位移传感器系统误差的方案设计及产品开发</t>
  </si>
  <si>
    <t>程瑞</t>
  </si>
  <si>
    <t>周昌风/1551346,贾锐/1551181</t>
  </si>
  <si>
    <t>陈以一,程效军</t>
  </si>
  <si>
    <t>本项目研究如何将位移传感器在实际应用中因非位移计本身因素而产生的误差较少到最小，采取通过相应的计算机程序对测量值进行相应计算来修正测得实验数据的方式，计划开发出一套可以应用于实际的相应新型产品。</t>
  </si>
  <si>
    <t>201610247113</t>
  </si>
  <si>
    <t>爆炸荷载下大跨悬索桥的动力学响应及损伤过程分析</t>
  </si>
  <si>
    <t>雷思勉</t>
  </si>
  <si>
    <t>任少岚/1450793,宋词/1450716</t>
  </si>
  <si>
    <t>马如进</t>
  </si>
  <si>
    <t>该项目将以悬索桥为研究对象，基于爆炸冲击波基本理论，系统地对爆炸荷载作用下大跨悬索桥的动态响应、损伤机理以及安全性进行研究，旨在能够及时地运用合理的方法确定出桥梁发生爆炸后的损伤状况，利用相关有限元程序对整体结构或者局部构件进行损伤分析，准确、科学地对爆炸事故发生后桥梁结构的安全性进行评估，从而为桥梁的抗爆设计以及综合防护提供参考。</t>
  </si>
  <si>
    <t>201610247114</t>
  </si>
  <si>
    <t>一种带靴形槽孔的开孔板连接件性能研究及施工方法</t>
  </si>
  <si>
    <t>马晓臣</t>
  </si>
  <si>
    <t>罗哲皓/1451028,张智博/1451029</t>
  </si>
  <si>
    <t>苏庆田</t>
  </si>
  <si>
    <t>常规连接件是在钢板上开孔后把钢筋贯穿入连接件，产生废料，精度难以把握。此连接件由条状矩形钢板切割而成，特点是槽孔为半封闭靴形，可直接将钢筋从槽口放入，避免穿孔困难，节约材料，提高效率。</t>
  </si>
  <si>
    <t>201610247115</t>
  </si>
  <si>
    <t>低配筋率下超高延性高强混凝土柱力学性能的探究</t>
  </si>
  <si>
    <t>任邦克</t>
  </si>
  <si>
    <t>郑名洋/1450979,赵斯尧/1450875</t>
  </si>
  <si>
    <t>余琼</t>
  </si>
  <si>
    <t>研究具有极好的延性（延伸率为6%-10%），力学性能极佳的超高延性高强度混凝土（UHP-ECC）柱子在偏心受压情况下，不同配筋率、不同偏心距对于其截面承载力及破坏模式的影响。</t>
  </si>
  <si>
    <t>201610247116</t>
  </si>
  <si>
    <t>城市自来水厂污泥固化处理技术研究</t>
  </si>
  <si>
    <t>肖峰</t>
  </si>
  <si>
    <t>王雨晴/1450949,李泽林/1450873</t>
  </si>
  <si>
    <t>冯世进</t>
  </si>
  <si>
    <t>采用水泥-粉煤灰混合材料并辅以减水剂对上海市自来水厂的污泥进行固化试验，设置不同水泥和粉煤灰掺和比和用量来固化污泥，测量不同养护时间下污泥固化块的无侧限抗压强度，探究水泥和粉煤灰固化污泥的规律，并且通过进一步试验来探究减水剂对固化污泥的影响。并通过微观图像，分析其固化机理</t>
  </si>
  <si>
    <t>201610247117</t>
  </si>
  <si>
    <t>土-结构相互作用对风电塔新型减振阻尼器性能影响的研究</t>
  </si>
  <si>
    <t>张采薇</t>
  </si>
  <si>
    <t>赵晨希/1551015,张泰来/1551044</t>
  </si>
  <si>
    <t>戴靠山</t>
  </si>
  <si>
    <t>我们了解到一种新型结合调谐液体阻尼器和颗粒阻尼器的减振技术TL-PD，对风电塔的减振性能有较大的提升。但上述试验在物体与振动台刚接的情况下进行，没有考虑土对整体结构的影响以及减振效应的影响。我们对此做出改进</t>
  </si>
  <si>
    <t>201610247118</t>
  </si>
  <si>
    <t>新型上下铺铁床研发</t>
  </si>
  <si>
    <t>易卓然</t>
  </si>
  <si>
    <t>吴飞/1450878,林剑鸿/1451083</t>
  </si>
  <si>
    <t>郭小农</t>
  </si>
  <si>
    <t xml:space="preserve">对比研究并联另一张上下铺，床脚分离，固接，倾斜这几种可能有效的减振结构，试验得出它们的减振效果，并在此基础上，尝试组合这几种方法，得到最优的设计方案。在最少的成本基础上，达到最佳的减振效果。并设计另一种方案，指导同学们在力所能及的情况下“改造”自己的上下铺，尽可能的减振，以达到预期的效果。
</t>
  </si>
  <si>
    <t>201610247119</t>
  </si>
  <si>
    <t>低强再生混凝土及其在特性材料拦阻系统（EMAS）中的应用研究</t>
  </si>
  <si>
    <t>张航华</t>
  </si>
  <si>
    <t>唐晨隽/1551312,陈宣宇/1551375</t>
  </si>
  <si>
    <t>肖建庄</t>
  </si>
  <si>
    <t>应用于机场跑道安全区（RSA）的特性材料拦阻系统（EMAS）已经应用于很多国内外的机场，用再生混凝土替代泡沫混凝土应用于EMAS中</t>
  </si>
  <si>
    <t>201610247120</t>
  </si>
  <si>
    <t>基于智能支座的桥梁健康状态评估</t>
  </si>
  <si>
    <t>上官玉奇</t>
  </si>
  <si>
    <t>陈少杰/1452235,伍德峤/1450803</t>
  </si>
  <si>
    <t>袁万城</t>
  </si>
  <si>
    <t>通过对现有支座进行智能升级，布置应变传感器后通过电路设计等，用无线传输手段采集数据，并开发桥梁健康状态评估软件处理所得数据，对桥梁结构的健康状态进行实时评估和诊断。</t>
  </si>
  <si>
    <t>201610247121</t>
  </si>
  <si>
    <t>城市供水管网结构运行安全声音监测评估方法研究</t>
  </si>
  <si>
    <t>张雅俊</t>
  </si>
  <si>
    <t>潘俊华/1450825,李国良/1553511</t>
  </si>
  <si>
    <t>胡群芳</t>
  </si>
  <si>
    <t>本研究将采用无线远传听音设备获取供水管线噪声水平，通过声音分析技术，建立供水管线噪声水平与管线结构状态（如管道变形、结构破损与爆裂）对应关系，并对管线问题区域进行定位，建立基于声音分析的管线结构状态评估方法。</t>
  </si>
  <si>
    <t>201610247122</t>
  </si>
  <si>
    <t>便携式振动台及其可拼装模块结构的试制</t>
  </si>
  <si>
    <t>韩培峰</t>
  </si>
  <si>
    <t>林凡琳/1552308,李晓冉/1551076</t>
  </si>
  <si>
    <t>熊海贝</t>
  </si>
  <si>
    <t>力求达到便携、直观、可拆卸再拼装、操作简易等几个特点，让学生们能够更好理解多自由度系统的振动情况，研究不同系统模块的固有频率以及振动情况。振动台基于现有情况下，我们将设计得更为简单而实用，希望能以最简单最方便的形式，将多自由度振动的原理展现出来。</t>
  </si>
  <si>
    <t>201610247123</t>
  </si>
  <si>
    <t>民用分体式空调室外机防坠落装置研制</t>
  </si>
  <si>
    <t>王艺谙</t>
  </si>
  <si>
    <t>孔祥磊/1451046,王怡文/1451043</t>
  </si>
  <si>
    <t>卢文胜</t>
  </si>
  <si>
    <t xml:space="preserve">从以下三个方面进行室外机直接的安全性能改进，
1. 改进支架结构性能，增加它自身的使用寿命和安全性；
2. 设计一个安全预警环节，使居民得以及时了解支架的安全状况并采取合理措施；
3. 增加空调室外机的防坠落设施。
</t>
  </si>
  <si>
    <t>201610247124</t>
  </si>
  <si>
    <t>氧化石墨烯对钢结构非膨胀型防火涂料各项性能的影响及其机理研究</t>
  </si>
  <si>
    <t>何任飞</t>
  </si>
  <si>
    <t>陈宸/1351111,程曦/1451096</t>
  </si>
  <si>
    <t>陈素文</t>
  </si>
  <si>
    <t>研究氧化石墨烯对于非膨胀型涂料各项性能的影响，能够改善非膨胀型涂料的性质，并在一定程度上解决非膨胀型涂料涂层破损问题，从而进一步提高钢结构的抗火能力</t>
  </si>
  <si>
    <t>201610247125</t>
  </si>
  <si>
    <t>轻型贝雷桥的设计与改进</t>
  </si>
  <si>
    <t>劳天鹏</t>
  </si>
  <si>
    <t>林智伟/1151523,郑仁川/1451749</t>
  </si>
  <si>
    <t>吴迅</t>
  </si>
  <si>
    <t>下一座无止桥建设地已经选好，如果能改进原先贝雷桥，提出更完善的贝雷桥设计方案，将使新的这座无止桥将更好地造福当地百姓。同时，如果将这种新型贝雷桥设计总结成论文发表，使这个实践项目提升到技术研究的高度，还会极大地促进贝雷桥的技术进步。</t>
  </si>
  <si>
    <t>201610247126</t>
  </si>
  <si>
    <t>超载作用下盾构隧道管片接头的变形特性研究</t>
  </si>
  <si>
    <t>王鹏昊</t>
  </si>
  <si>
    <t>田文博/1550921,覃子玲/1550931</t>
  </si>
  <si>
    <t>针对目前在管片接头受损方面研究结果的不完善，我们想要对管片接头的抗弯、抗压和抗渗性能进行试验，得到荷载、张开量、损坏形式三者之间的关系，总结出在不同需求下管片需要进行维护或更换的极限情况。</t>
  </si>
  <si>
    <t>201610247127</t>
  </si>
  <si>
    <t>地震中预制板房屋连接的改进探究</t>
  </si>
  <si>
    <t>房奇</t>
  </si>
  <si>
    <t>杨成斌/1450158,王哲睿/1451113</t>
  </si>
  <si>
    <t>鲁正</t>
  </si>
  <si>
    <t>通过改进预制板房屋连接处来提高其整体性，减少地震时预制板掉落引起的伤亡损失，从而使其建造快速简便的优点得以在更广阔的地域得到发挥。</t>
  </si>
  <si>
    <t>201610247128</t>
  </si>
  <si>
    <t>超强、超高延性再生混凝土构件的阻尼性能</t>
  </si>
  <si>
    <t>邓博予</t>
  </si>
  <si>
    <t>吴星宇/1450853,侯羽迪/1450904</t>
  </si>
  <si>
    <t>余江滔</t>
  </si>
  <si>
    <t>针对超强、超高延性再生混凝土构件的阻尼特性进行试验，探究其抗震耗能能力，主要材料为UHDCC和再生细骨料。以正弦交变激励下的三点弯曲梁作为试验对象，利用试验装置在频率（0.5～2.0Hz）条件下测出梁的各种数据，计算出表征结构的阻尼特性的参量。</t>
  </si>
  <si>
    <t>201610247129</t>
  </si>
  <si>
    <t>彩色地聚合物（GPC）混凝土的配比设计及性能研究</t>
  </si>
  <si>
    <t>王功贺</t>
  </si>
  <si>
    <t>周一鸣/1450974,王新月/1450968</t>
  </si>
  <si>
    <t>淡丹辉</t>
  </si>
  <si>
    <t>通过采用特殊的地聚合物（GPC）混凝土材料(加入色彩添加剂)、模板、饶筑及养护等工艺技术,达到特殊的整体建筑美学外观效果,同时具有结构混凝土的各项性能,且外观色彩耐久性好。</t>
  </si>
  <si>
    <t>201610247130</t>
  </si>
  <si>
    <t>基于土木结构气弹现象的压电驻极体振动能量收集</t>
  </si>
  <si>
    <t>黄德键</t>
  </si>
  <si>
    <t>康刘/1450781,黄慧南/1450789</t>
  </si>
  <si>
    <t>操金鑫,张晓青</t>
  </si>
  <si>
    <t>研究员,教授</t>
  </si>
  <si>
    <t>201610247131</t>
  </si>
  <si>
    <t>基于斜拉桥模型的有限元修正与桥梁损伤识别算法探究</t>
  </si>
  <si>
    <t>叶乔丹</t>
  </si>
  <si>
    <t>全程浩/1451008,王宇威/1451560</t>
  </si>
  <si>
    <t>孙利民</t>
  </si>
  <si>
    <t>桥梁健康监测系统是集结构监测及检测、环境及交通荷载监测、结构损伤识别、结构性能诊断与评估、结构安全预警、以及桥梁养护管理决策支持等多个功能子系统于一体的大型综合系统。20世纪80年代中后期，欧美国家首先明确地提出了结构健康监测的新理念，并先后在一些重要的大跨度桥梁及新结构体系桥梁上安装了健康监测系统。</t>
  </si>
  <si>
    <t>201610247132</t>
  </si>
  <si>
    <t>高庙子膨润土形成过程中结构和化学成分特征</t>
  </si>
  <si>
    <t>韩旭</t>
  </si>
  <si>
    <t>吴禹震/1454059,朱春安/1454060</t>
  </si>
  <si>
    <t>叶为民</t>
  </si>
  <si>
    <t>项目拟通过“取样——光学显微镜观察——电子显微镜观察——电子探针分析——X射线衍射分析”研究，以了解高庙子钙基膨润土的组成结构，化学元素以及其存在状态。以期从地质元素含量变化与共生关系，以及微观结构等方面了解火山岩的风化作用以及膨润土的演化过程，并据以分析高庙子钙基膨润土的成因。与此同时，希望借助理论研究分析，解读高庙子黏土矿床的形成与演化过程。</t>
  </si>
  <si>
    <t>201610247133</t>
  </si>
  <si>
    <t>“嵌入式”自复位抗震结构</t>
  </si>
  <si>
    <t>孙桐</t>
  </si>
  <si>
    <t>杨涵/1351952,陈睿/1351687</t>
  </si>
  <si>
    <t>本课题的目的在于提供一种装配式钢结构自复位模块，使得结构的塑性变形控制在易于更换的耗能部件上，且能够通过预应力筋使结构复位。</t>
  </si>
  <si>
    <t>201610247134</t>
  </si>
  <si>
    <t>中华文学经典的文化因素翻译策略分析
——以《聊斋志异》德译为例</t>
  </si>
  <si>
    <t>王琬烨</t>
  </si>
  <si>
    <t>赵珺怡/1353939,王晓婵/1353935</t>
  </si>
  <si>
    <t>王颖频</t>
  </si>
  <si>
    <t>本项目拟通过调研，在德国人翻译的《聊斋志异》德译本中选出在德国影响力较大的一个译本；并将其与中国译者张玉书老师翻译的《聊斋志异选译——瞳人语集（德译本）》进行对比分析，总结归纳两者在翻译其中的文化因素时所运用的翻译策略和方法之异同；然后从译文受众等角度出发，对中国译者和德国译者的文化因素翻译进行基于理论（功能翻译理论）的分析和评价，进而探讨文化因素比较合理的翻译处理方法。</t>
  </si>
  <si>
    <t>201610247135</t>
  </si>
  <si>
    <t>基于人体节律效应的室内健康照明系统</t>
  </si>
  <si>
    <t>吴诗颖</t>
  </si>
  <si>
    <t>谢越/1250510</t>
  </si>
  <si>
    <t>于明章</t>
  </si>
  <si>
    <t>光对人体生理节律的影响，我国目前对其研究还处于起步阶段，属于前沿方向。随着科技的发展，快节奏的生活，如何减缓现代人群由生物钟节律紊乱造成的亚健康状态成为一大难题。本课题基于人体生物钟节律效应的室内健康照明系统，有望在一定程度上解决此类问题。</t>
  </si>
  <si>
    <t>201610247136</t>
  </si>
  <si>
    <t>三维纳米碳材料的生长与控制及其复合电极的制备工艺探究</t>
  </si>
  <si>
    <t>葛泽元</t>
  </si>
  <si>
    <t>冷鹏亮/1453583</t>
  </si>
  <si>
    <t>高国华</t>
  </si>
  <si>
    <t>随着便携式电子设备、电动汽车及可再生能源的迅速发展，高能量能源存储器件成为新能源新材料领域的研究热点之一，新型电极材料的研发成为重中之重。复合电极就我们所了解的特点是简单易用，对于现实生活有着极大的研究价值。。</t>
  </si>
  <si>
    <t>201610247137</t>
  </si>
  <si>
    <t>巨噬细胞在糖尿病感染性皮肤溃疡中的极化状态分析</t>
  </si>
  <si>
    <t>李任任</t>
  </si>
  <si>
    <t>程淳/1453646,陈思诺/1453130</t>
  </si>
  <si>
    <t>田海滨</t>
  </si>
  <si>
    <t>选用2型糖尿病db/db小鼠动物模型伤口接种绿脓杆菌构建糖尿病感染性皮肤损伤模型，运用流式细胞及免疫荧光等技术确定在严重感染的糖尿病皮肤溃疡中巨噬细胞的极化状态，从巨噬细胞极化状态紊乱的角度阐述糖尿病皮肤溃疡中巨噬细胞功能的损伤，揭示糖尿病感染性溃疡创面难愈合的关键因素，探讨巨噬细胞在糖尿病感染性皮肤溃疡中的极化状态的变化过程。</t>
  </si>
  <si>
    <t>201610247138</t>
  </si>
  <si>
    <t>白念珠菌Eno1蛋白单克隆抗体抗白念珠菌感染的药效学研究</t>
  </si>
  <si>
    <t>樊鹏宇</t>
  </si>
  <si>
    <t>陆恒立/1453094</t>
  </si>
  <si>
    <t>安毛毛</t>
  </si>
  <si>
    <t>本项目通过对白念珠菌Eno1蛋白单克隆抗体测序以及亲和力实验来鉴定该单抗及其特异性；接着通过体外药效学实验初步探究其抗白念珠菌感染的效果及其作用机制；然后，通过动物体内药效学实验来进一步探究其在活体内抗白念珠菌感染的效果及其作用机制；最后，综合分析上述实验结果，对白念珠菌Eno1蛋白单克隆抗体抗白念珠菌感染的药效进行整体性评价，对其作用机理有一个完整性的认识。</t>
  </si>
  <si>
    <t>201610247139</t>
  </si>
  <si>
    <t>粒细胞靶向介导的磁性-荧光纳米探针在前列腺癌早期检测中的应用研究</t>
  </si>
  <si>
    <t>周雪</t>
  </si>
  <si>
    <t>韩俊/1453110,吴一凡/1553009</t>
  </si>
  <si>
    <t>陈炳地</t>
  </si>
  <si>
    <t>利用基于粒细胞靶向介导的磁性-荧光纳米探针，建立一种前列腺癌早期检测的新方法。首先，构建基于粒细胞靶向的新型磁性-荧光纳米探针；其次，进行基于粒细胞靶向纳米探针的痕量循环前列腺癌细胞体外检测研究，体外检测探针的灵敏度；最后，构建动物前列腺癌模型，利用功能化的粒细胞在体内实现痕量循环肿瘤细胞的识别、磁富集和定量、可视化分析，建立一种前列腺癌早期检测的新方法。</t>
  </si>
  <si>
    <t>201610247140</t>
  </si>
  <si>
    <t>超声联合电刺激引导下BoNT-A用于坐骨神经阻滞的生物学效应研究</t>
  </si>
  <si>
    <t>邹立斌</t>
  </si>
  <si>
    <t>张成希/1253130,姜聪/1353335</t>
  </si>
  <si>
    <t>靳令经</t>
  </si>
  <si>
    <t>改进肉毒毒素注射方式，评价在神经干注射BTX-A的生物学效应演变趋势，制定其剂量-效应关系曲线，明确其引起肌肉收缩效能的差异，并评估其生物学安全性；比较不同注射部位（神经肌肉接点、神经干）注射BTX-A的量效差异；检测肌张力、cleaved SNAP-25、肌肉形态、肌纤维变化等方面探索不同注射方式量效差异的可能机制，以期为临床神经干注射肉毒毒素实验提供可能的佐证。</t>
  </si>
  <si>
    <t>201610247141</t>
  </si>
  <si>
    <t>神经胶质细胞中细胞粘附分子Nrg167对蘑菇体形态和功能的调控作用</t>
  </si>
  <si>
    <t>李若愚</t>
  </si>
  <si>
    <t>赵永博/1453148</t>
  </si>
  <si>
    <t>何淑君</t>
  </si>
  <si>
    <t>在先前实验发现细胞粘附分子Nrg167对果蝇蘑菇体的形成有影响的基础上，进一步探究其内在机制、作用时间、涉及到的细胞群体以及对蘑菇体功能的影响</t>
  </si>
  <si>
    <t>201610247142</t>
  </si>
  <si>
    <t>构建低免疫原性人胚胎干细胞</t>
  </si>
  <si>
    <t>郝鹏程</t>
  </si>
  <si>
    <t>刘阳/1453075</t>
  </si>
  <si>
    <t>章小清</t>
  </si>
  <si>
    <t>人类胚胎干细胞（human embryonic stem cell，hES）是具有多能性和无限增殖能力的细胞系，这种能力让其可以在体外大量扩增并诱导分化成各种不同的细胞类型。研究发现，通过hES可以构建出相应的疾病模型并可以作为供体来源，通过细胞移植治疗相应疾病。但是，由于hES及其分化产物细胞表面存在着HLA等抗原物质，会使得移植受体对外源hES及其分化产物产生免疫排斥从而造成移植失败。本实验旨在通过使用最新基因操作手段（CRISPR/Cas9），通过基因修饰来降低hES及其分化产物的免疫原性，从而期待得到一种能够逃避移植受体免疫系统攻击的hES细胞系。</t>
  </si>
  <si>
    <t>201610247143</t>
  </si>
  <si>
    <t>IL-33对银屑病Th17细胞免疫调节和效应应答的研究</t>
  </si>
  <si>
    <t>陈泽毓</t>
  </si>
  <si>
    <t>邓小冲/1353280,徐陈昊义/1353289</t>
  </si>
  <si>
    <t>史玉玲</t>
  </si>
  <si>
    <t>研究银屑病患者外周血和皮损中IL-33、IL-33R的表达情况。研究IL-33对银屑病患者Th17细胞激活诱导和增殖分化的调节作用。研究IL-33或IL-33单抗对咪喹莫特诱导的小鼠银屑病样皮损的作用。阐明银屑病患者外周血和皮损中IL-33、IL-33R的表达情况，阐明IL-33对银屑病患者Th17细胞激活诱导和增殖分化的调节作用，为临床上使用IL-33靶向治疗奠定理论基础。</t>
  </si>
  <si>
    <t>201610247144</t>
  </si>
  <si>
    <t>VR校园</t>
  </si>
  <si>
    <t>季思韵</t>
  </si>
  <si>
    <t>姜涛/1352919</t>
  </si>
  <si>
    <t>王建民</t>
  </si>
  <si>
    <t xml:space="preserve">VR校园，们打算做一套基于虚拟现实技术的校园探索游戏。首先，利用VR为师生打破常规视角去探索校园；再者，突破了时间和空间的局限，使人可以随时随地身临其境的参观校园，并通过交互式的体验增强好感度。后期有机会深入整合商家功能。目标群体主要为学生。
项目为期一年，期间我们计划从需求统计到经验总结的一套实施方案。希望在完成项目的同时，提升自身科技创新水平，为国家公开支持的虚拟现实技术做出最大的尝试和成果。
</t>
  </si>
  <si>
    <t>201610247145</t>
  </si>
  <si>
    <t>“屯儿”社区服务类app</t>
  </si>
  <si>
    <t>葛婷</t>
  </si>
  <si>
    <t>娄哲源/1452621,袁婧/1452239</t>
  </si>
  <si>
    <t>徐翔</t>
  </si>
  <si>
    <t>本项目是以社区住户约玩（娱乐）以及物业通知线上发送为核心的便民服务类App，一方面通过为社区居民提供线上交流的平台，实现信息交互，拉近邻里之间的距离，俗话说得好“远亲不如近邻”，促进邻里关系和谐其实也就是方便了我们自身。另一方面，通过线上发布物业通知的形式来取代以往只能通过公告栏通知的形式，使社区住户能够更方便快捷地了解到社区服务的最新消息，在社区管理层与普通物业之间搭建起一座沟通的桥梁，同时也方便了物业管理。本项目便主要围绕这两个方面展开实施。</t>
  </si>
  <si>
    <t>201610247146</t>
  </si>
  <si>
    <t>续海派文化，听上海故事</t>
  </si>
  <si>
    <t>张婧瑜</t>
  </si>
  <si>
    <t>魏宛辰/1553929,姜知言/1550451</t>
  </si>
  <si>
    <t>钟晓华</t>
  </si>
  <si>
    <t>在团队已经运行了三年的项目基础上，继续上海历史建筑数据库的扩大，继续开展微信公众平台的历史建筑保护相关专栏，继续线下寓教于乐的历史建筑旅游路线开发和活动。项目立志开发同名APP以构筑历史建筑互动百科APP，结合历史建筑的历史情况、现状、故事和照片成立历史建筑检索系统。开发互动功能，增加社会影响力和关注度，寻找历史建筑保护性再利用的可能，推出历史建筑旅游路线，结合健身步数和公益跑提高公众参与兴趣，以简单的方式普及大众遗产教育。</t>
  </si>
  <si>
    <t>201610247147</t>
  </si>
  <si>
    <t>探索社区治理新平台——以上海市杨浦区密云路睦邻中心建设及运营为例</t>
  </si>
  <si>
    <t>张语珊</t>
  </si>
  <si>
    <t>许潇潇/1250733,凌枫/1453928</t>
  </si>
  <si>
    <t>邵春霞,武霞</t>
  </si>
  <si>
    <t>通过对杨浦区密云路睦邻中心建设背景、建设过程和运营模式的分析，以及各类人群对睦邻中心推行的态度和见解的调查，还有睦邻中心在社区治理中起到的作用，基于和睦邻中心的对比，对睦邻中心的推行和机制的完善提出建议。</t>
  </si>
  <si>
    <t>201610247148</t>
  </si>
  <si>
    <t>海洋环保意识传播——基于社会组织及自媒体平台实践</t>
  </si>
  <si>
    <t>罗愈</t>
  </si>
  <si>
    <t>沈琦/1453895,冯乙刚/1453323</t>
  </si>
  <si>
    <t>钟振明</t>
  </si>
  <si>
    <t>通过国内外较专业和权威的资料来源平台，建立全球海洋污染数据库，探索原因，通过多种媒体平台促进政府，社会组织和公众三者互动推进环保意识传播；撰写关于海洋安全关注低，用媒体方法解决的论文</t>
  </si>
  <si>
    <t>201610247149</t>
  </si>
  <si>
    <t>烟酰胺对于血管生成及毛发生长的作用与影响</t>
  </si>
  <si>
    <t>徐子凡</t>
  </si>
  <si>
    <t>陈慧迪/1453666</t>
  </si>
  <si>
    <t>马楠</t>
  </si>
  <si>
    <t>以C57bl/6小鼠为实验对象研究烟酰胺对于毛囊周围的血管生成和毛发生长的作用与影响，并通过实验手段分析研究得出烟酰胺能够促进毛发生长的机理。探究烟酰胺作为安全可靠且有效的毛发生长剂的可能性，并得出最适合用于促进毛发生长的烟酰胺浓度和用量。</t>
  </si>
  <si>
    <t>201610247150</t>
  </si>
  <si>
    <t>基于新型光伏光热一体化的太阳能收集技术的性能研究</t>
  </si>
  <si>
    <t>谢鑫</t>
  </si>
  <si>
    <t>尹华琛/1452861,邵城达/1452935</t>
  </si>
  <si>
    <t>郭海新</t>
  </si>
  <si>
    <t>以同济大学参加2017年国际太阳能十项全能竞赛为基础，提取其中太阳能收集部分的技术进行性能研究、效益评估，观察比较不同太阳能收集设备的光伏及光热性能，获取较为详细的数据，从而得到其性能曲线，可以为太阳能竞赛提供一定的数据支持，并进一步探索新型PTV太阳能收集设备的经济效益和推广价值。</t>
  </si>
  <si>
    <t>10248</t>
  </si>
  <si>
    <t>结构断裂下船舶运费率的长期记忆性研究</t>
  </si>
  <si>
    <t>丁筱旭</t>
  </si>
  <si>
    <t>5127409044</t>
  </si>
  <si>
    <t>田康/5130109074,缪宇琦/5130109127</t>
  </si>
  <si>
    <t>陈飞儿</t>
  </si>
  <si>
    <t>讲师(高校)</t>
  </si>
  <si>
    <t>本项目通过对运费率指数长期记忆性特点做出分析，预测油轮运输市场的未来变化趋势，从而结合运价指数的各个影响因素及波动规律，给油轮运输企业提供科学的理论依据和经营策略，为航运市场风险管理研究提出合理化建议。</t>
  </si>
  <si>
    <t>深海TLP油气生产平台智能化设计与优化系统研发</t>
  </si>
  <si>
    <t>邓乃铭</t>
  </si>
  <si>
    <t>5130109034</t>
  </si>
  <si>
    <t>石化强/5130109049,梁久阳/5130309025,张明元/5140109051</t>
  </si>
  <si>
    <t>张新曙</t>
  </si>
  <si>
    <t>该项目的研究主要是将智能优化算法（模拟自然过程的新兴算法，现主要应用于解决复杂的工程问题）应用于深海采油领域的主要采油平台之一TLP平台主尺度优化的问题上，通过多次迭代，最终确定平台最优的主尺度。</t>
  </si>
  <si>
    <t>城市无障碍交通方案设计及仿真实证-以剑川路沪闵路交叉口为例</t>
  </si>
  <si>
    <t>胡镇笠</t>
  </si>
  <si>
    <t>5130109051</t>
  </si>
  <si>
    <t>杨屹闻/5130109136</t>
  </si>
  <si>
    <t>本项目对剑川路沪闵路路口进行优化方案设计，并且用微观模拟软件进行模拟，并根据“提出拥堵路口优化方案---微观模拟---选出最优化方案---得出结论”模式对上海各个拥堵路口进行优化，并且得出结论。之后将结论提交相关部门，争取实践，真正的提高路口效率。</t>
  </si>
  <si>
    <t>静态裂纹和位错问题的扩展有限元分析</t>
  </si>
  <si>
    <t>许吟霜</t>
  </si>
  <si>
    <t>5130109153</t>
  </si>
  <si>
    <t>许怡隽/5130109128,王烁/5130809044</t>
  </si>
  <si>
    <t>李寅峰</t>
  </si>
  <si>
    <t>本项目将在扩展有限元(XFEM)的理论基础上理解并编写XFEM的MATLAB程序，解决一些程序实现问题。并将计算结果与理论解结果进行比较和分析探讨，并对XFEM这一方法的拓展应用进行评估和展望。</t>
  </si>
  <si>
    <t>钢板混凝土墙体平面外抗冲击试验研究</t>
  </si>
  <si>
    <t>李乐</t>
  </si>
  <si>
    <t>5130109188</t>
  </si>
  <si>
    <t>宋晓冰</t>
  </si>
  <si>
    <t>本项目着重关注SCS双钢板混凝土结构抗冲击能力，通过与相同边界条件下的SC单钢板混凝土结构及钢筋混凝土结构进行对比，观察破坏模式，并对SCS结构的抗冲击承载力计算方法进行研究。</t>
  </si>
  <si>
    <t>基于模糊PID控制的观测型ROV控制系统研究</t>
  </si>
  <si>
    <t>谢涵清</t>
  </si>
  <si>
    <t>5130109191</t>
  </si>
  <si>
    <t>陈智昊/5130109192,郭世豪/5130109193,常宏宇/5130109194</t>
  </si>
  <si>
    <t>汪淳</t>
  </si>
  <si>
    <t>观测型ROV是一种具有探索水下环境能力的无人遥控潜水器。本项目将制作观测型ROV模型，利用Ansys Fluent对ROV进行水动力分析并建立其数学模型，采用模糊PID控制原理，以经典PID控制器为基础，引入模糊控制理论，削弱模型误差和外界干扰对ROV控制的影响，提高控制精度，并利用Matlab Simulink进行仿真实验，初步获得控制器参数，最后通过实验验证仿真分析结果，完成ROV自动定深、定向、定速和悬停定位的功能。</t>
  </si>
  <si>
    <t>空调型生土泡沫混凝土稳定性研究</t>
  </si>
  <si>
    <t>张小倩</t>
  </si>
  <si>
    <t>5140109109</t>
  </si>
  <si>
    <t>叶景涛/5140109016,徐宇冉/5140109112</t>
  </si>
  <si>
    <t>陈兵</t>
  </si>
  <si>
    <t>本项目拟围绕生土泡沫混凝土的流变性能，开展以下几方面的试验研究工作：1.生土泡沫混凝土新拌特性探讨与稠度要求研究；2.探讨生土泡沫混凝土水胶比与泡沫稳定性关系；3.生土泡沫混凝土水胶比与力学性能关系；4.生土泡沫混凝土性能形成机理研究。</t>
  </si>
  <si>
    <t>掺磷石膏的改性生土材料试验研究</t>
  </si>
  <si>
    <t>邓佳莉</t>
  </si>
  <si>
    <t>515010910024</t>
  </si>
  <si>
    <t>周若峤/515010910027,陈洁/515021910092</t>
  </si>
  <si>
    <t>本项目拟制备抗压强度在5-15MPa，软化系数大于0.7，导热系数在0.2-0.6W/(m*K)，价格低于普通墙体材料的改性生土材料，开展以下几方面的试验研究工作：1.研究探讨适合提高生土材料固化速度并维持强度的促凝剂；2.研究水料比、水泥掺量、磷石膏掺量、粉煤灰掺量、生石灰掺量、减水剂掺量、养护温度对生土材料性能的影响；3.对所制备的改性生土材料试块物理性能特征研究；4.对改性生土材料的内部结构进行研究，分析其内部结构与性能之间的关系，并从内部结构及制备产生的化学反应等方面探讨添加磷石膏，粉煤灰生石灰对改性生土材料的改性作用机理。</t>
  </si>
  <si>
    <t>上海国际旅游度假区停车场收费模式的研究</t>
  </si>
  <si>
    <t>石雯婷</t>
  </si>
  <si>
    <t>5140109002</t>
  </si>
  <si>
    <t>黄煜傑/5140109102,罗逸仁/5140109124</t>
  </si>
  <si>
    <t>胡昊</t>
  </si>
  <si>
    <t>本项目通过构建模型对各停车收费机制下园区内停车的可行性进行研究，在全面调查分析上海国际旅游度假区停车场现状和潜在问题的基础上，提出适合上海迪士尼国际旅游度假区的停车收费模式,为现代大型停车场收费模式制定提供实践案例和理论储备。</t>
  </si>
  <si>
    <t>风力发电实验造风系统研究与实践</t>
  </si>
  <si>
    <t>侯耀晟树</t>
  </si>
  <si>
    <t>5130109122</t>
  </si>
  <si>
    <t>余龙</t>
  </si>
  <si>
    <t>风力发电是最为广泛的应用新能源之一，模型试验是预报其性能的可靠方式。本项目计划设计一个运用CFD数值方法预报造风系统的特性，能产生均匀尾流，符合实际风场的造风系统以利于风力发电，包括轴流风机的优化设计及实验探究，隔栅的形式和设计等。</t>
  </si>
  <si>
    <t>切片夹持机械手设计与多传感器检测技术研究</t>
  </si>
  <si>
    <t>张家齐</t>
  </si>
  <si>
    <t>5130209252</t>
  </si>
  <si>
    <t>马太原/5137119040,吕冬青/5140209209</t>
  </si>
  <si>
    <t>吴开杰</t>
  </si>
  <si>
    <t>目前，基于夹具的切片搬运与存储技术发展得比较成熟可靠，但是切片存储密度太小，夹具消耗量大，极大地增加了切片存储的成本，不便于仪器的小型化，与精密仪器小型化的发展趋势相左，因此我们认为，单切片存储与搬运技术以其存储密度大、节省空间、便于以其小型化等优势，有机会取代基于夹具的切片搬运和存储技术。单切片存储与搬运面临的问题主要包括玻璃易碎、难以依靠视觉检测以及控制精度要求较高。本项目主要打算通过切片库设计、夹持机械手设计、玻璃介质检测、机械手力感知等技术手段，解决单切片存储搬运的这些可能问题。</t>
  </si>
  <si>
    <t>FSC电子涡轮的设计与研发</t>
  </si>
  <si>
    <t>黄雨晗</t>
  </si>
  <si>
    <t>5130209395</t>
  </si>
  <si>
    <t>杨玥坤/5142609049,徐璇/5143709180</t>
  </si>
  <si>
    <t>现如今，在FSC（Formula Student China）全国大学生方程式赛车比赛当中，发动机排量是有限制的，因此如何提高发动机的性能没法从发动机的排量上下功夫。而比赛允许对发动机加装自己制作的涡轮增压或者机械增压装置，而考虑到普通的涡轮增压有“涡轮迟滞”效应，因此考虑设计并制作出电子涡轮，通过电子装置让涡轮增压系统消除“涡轮迟滞”效应，以提升涡轮增压的效果，尤其是低转速时候的效果。而在当今的汽车领域，“节油”一直是个热门的话题，电子涡轮又不多见于民用车辆，因此本项目通过对电子涡轮的研究与制作，调查当今汽车领域电子涡轮的现况，制作出普遍适用于大部分民用车辆的低成本、高效率的电子涡轮。</t>
  </si>
  <si>
    <t>基于人体生理参数监测的柔性系统开发</t>
  </si>
  <si>
    <t>蔡丰隆</t>
  </si>
  <si>
    <t>5140209004</t>
  </si>
  <si>
    <t>郭小圣/5140209291,王子炀/5140209294,魏源/5140209295,张义帆/5140209298</t>
  </si>
  <si>
    <t>张文光</t>
  </si>
  <si>
    <t>随着生活水平的提高，人们对于自身身体状况的关心日益增加。在人体信号测量方面，可穿戴式监测装备因其测量的简便性与测量的实时性受到人们的青睐。而现有可穿戴式监测装备中，采用的电极多为刚性电极，无法与人体完美贴合，易受到运动伪迹的干扰，同时穿戴者会感觉到不适。柔性电极与传统电极相比具有柔软舒适、可测量参数广、测量精度高等优点，在人体生理参数测量方面有着很光明的前景。本项目将设计开发一套基于人体生理参数监测的柔性系统，在柔性基底上设计传感器，搭建出一套测量装备，对测得数据进行信号分析，并开发相应的算法，提高测量的灵敏度与精度，实现对人体生理参数的检测以及疾病的预警。目前市面上没有见到一款既能满足人体舒适程度又能实现参数精确测量的产品，因此本项目具有较高的应用与研究价值。</t>
  </si>
  <si>
    <t>无人机机载视景与飞行数据随动显示头盔</t>
  </si>
  <si>
    <t>丁坚灿</t>
  </si>
  <si>
    <t>5140219048</t>
  </si>
  <si>
    <t>王钿鑫/5140219287,张凌峰/5140219334,傅泽林/515020910221,冀晨宇/515021910575</t>
  </si>
  <si>
    <t>吴俊琦</t>
  </si>
  <si>
    <t>近几年，针对虚拟现实技术（简称VR技术）的研究正如火如荼地展开，国内外的许多公司都推出了自己的VR产品：视频眼镜或者视频头盔。此类产品具有小巧、封闭性强的特点，可以将人的视觉和听觉与外界隔离，引导用户产生一种身处虚拟环境的感觉。目前的VR产品多用于游戏和观影，其中，美国OculusVR公司推出的虚拟现实眼镜Rift最受关注。上海交通大学航模队曾研发过多种固定翼和旋翼飞行器，实现了航拍、载重等多种任务。该项目拟将VR技术应用于无人机驾驶上，设计并制作一款头戴式显示器，使在地面上的用户能有在空中驾驶飞机的感觉。</t>
  </si>
  <si>
    <t>利用手机传感器及其处理芯片的飞行控制系统</t>
  </si>
  <si>
    <t>徐文彬</t>
  </si>
  <si>
    <t>515020910261</t>
  </si>
  <si>
    <t>邹子豪/5140219197,张智骋/515020910237,华正浩/515020910257,吴峥/515021910132</t>
  </si>
  <si>
    <t>科技的进步使手机越来越智能，目前的手机处理能力已经超过先后造访土星、木星的航天者一号飞行器。由于其强大的功能，人类越来越离不开手机。到2018年，全球三分之一的消费者将是智能手机用户，总数超过25.6亿人。现在的飞控系统的价格昂贵，但是其内部的传感器和处理芯片都远远不如手机的精密和强大，所以，本项目计划利用手机控制飞行器的飞行姿态，进一步提升飞行器的普遍性，使人们可以借助手机自带的精密传感器采集各类参数，利用其具有强大能力的芯片处理数据并通过接口转换模块将处理过后的数据转换为控制电机的PMW波。此外，本项目计划把手机与飞行器结合，一起送上天空，这将赋予了手机更强大的功能。“会飞的智能手机”是一块全新的领域，其中可以衍生出许多应用，譬如执行远距离航拍、通过语音信息让其执行任务等功能。</t>
  </si>
  <si>
    <t>超重力场作用下高碱性渣湿法捕集CO2的实验研究</t>
  </si>
  <si>
    <t>秦鹏程</t>
  </si>
  <si>
    <t>5130209093</t>
  </si>
  <si>
    <t>林晨/5130209104,戚东纬/5130209113</t>
  </si>
  <si>
    <t>于娟</t>
  </si>
  <si>
    <t>二氧化碳（CO2）是造成全球变暖的主要气体之一，减排CO2是燃烧和环境领域的一个关注焦点。现有的CO2捕集技术有物理方法和化学方法，其中通过化学方法将烟气中的CO2吸收并固定下来是燃烧后脱碳（指CO2）的方向之一，但研究表明，脱碳效率越高，运行成本就越大，若需再生，则更增加了投资费用。本课题利用高碱性工业废渣，研究直接固定CO2且不需要再生的方法。目组成员在前期项目研究中，发现在静态与搅拌两种实验条件下，高碱废渣湿法捕集CO2的过程慢、吸收效率也不高，主要原因在于碳化反应是一个受气液传质控制的过程。因此，强化气液传质是促进化学吸收CO2的关键问题。超重力旋转填充床是一种极大强化气液传质的多相流反应器，在高碱性废渣浆液捕集CO2的研究领域尚未见到报道。本项目将对超重力场作用下高碱废渣浆液捕集CO2的规律进行深入的研究。</t>
  </si>
  <si>
    <t>1kW无人机载燃料电池的设计与制造</t>
  </si>
  <si>
    <t>蔡熙阳</t>
  </si>
  <si>
    <t>5140219257</t>
  </si>
  <si>
    <t>陈俊任/5130209007,姜昌霖/5140209166,庄庭钧/5140209187</t>
  </si>
  <si>
    <t>章俊良</t>
  </si>
  <si>
    <t>本项目旨在设计并制造出可用于无人机上的燃料电池，该电池以压缩氢气为燃料，以空气中的氧气为助燃剂，具有体积小，功率密度高的特点。项目以燃料电池控制系统、双极板流道设计、电子调控系统作为主要研究对象，并将在电池冷却方式，电池用途上做出大胆创新，旨在对无人机飞行不产生不良影响的前提下提供稳定、高功率的电能。</t>
  </si>
  <si>
    <t>基于气压驱动单元的多足软体爬行机器人研究</t>
  </si>
  <si>
    <t>肖牧邦</t>
  </si>
  <si>
    <t>5130209108</t>
  </si>
  <si>
    <t>郑明仁/5130209107,符策煌/5130209110,莫万能/5130209112</t>
  </si>
  <si>
    <t>谷国迎</t>
  </si>
  <si>
    <t>本项目基于气压驱动设计一种四足爬行的软体机器人。该机器人利用气压驱动每条软体足3*2+1共7块气动肌肉，使之气压的作用下沿轴向伸长或收缩，使得软体足大冗余自由度的活动。软体足的末端装有提供反向摩擦力的“脚掌”，类似于人走路，软体机械腿向后扫动，末端与地面挤压，产生向后滑动的趋势，机器人获得前进的反作用力。控制模块包括一个泵（泵入或泵出流体）和一套螺线管阀门（用来开关控制流入系统内的流体）。控制板可手动控制（就是开启开关和阀门）或利用Arduino控制器来自动编程控制。利用气泵、阀门和气压传感器可以控制机器人的四条腿以一定的顺序和姿态弯曲、伸长收缩，模仿蜥蜴交替摆动双足前进。足部装有压力传感器阵列，实现闭环控制。该机器人可以实现在复杂崎岖的地面上爬行，利用前肢还可以抓取比较轻的物体，该机器人是否能利用四个肢体攀附在墙面的突起上实现爬壁运动尚处于开发状态中。研究内容还包括对机器人爬行前进、转弯的动作分析和控制方法进行理论分析和有限元仿真。</t>
  </si>
  <si>
    <t>植入器件抗纤维化设计及其制备方法</t>
  </si>
  <si>
    <t>姜育恒</t>
  </si>
  <si>
    <t>515020910148</t>
  </si>
  <si>
    <t>朱旻/515020910152,严源/515021910156,袁峥琳/515021910333</t>
  </si>
  <si>
    <t>随着医疗器械行业的发展，植入器件的应用也越来越广泛，临床对其要求也在不断的提高。除了在医疗效果方面的要求，在与组织的兼容性、耐用性、安全性以及对人体的副作用等方面同样备受关注。典型的植入器件很多时候会因器件-组织微动、连接点处的牵扯力或与组织的长期接触而产生组织纤维化，进而在器件表面产生组织包裹或在组织接触面产生瘢痕等不利影响，降低其医疗功效，长期严重的组织纤维化过程甚至会加重患者的病情。因此，植入器件抗纤维化设计及其制备方法在植入器件的优化设计方面研究意义重大，有良好的应用前景。本项目将从植入器件表面结构设计和抗纤维化设计原理出发，通过研究和优化设计赋予器件表面抗纤维化功能，实现以功能为导向的表面结构设计，同时研究新的抗纤维化药物缓释机理、发展相应的制备工艺和测试评价手段。目前，植入器件抗纤维化研究尚处于起步阶段，缺少实用的工程技术，因此，此项目具有较高的研究价值和实际实用价值。</t>
  </si>
  <si>
    <t>穗粒综合性状分析仪</t>
  </si>
  <si>
    <t>王一泽</t>
  </si>
  <si>
    <t>5140209030</t>
  </si>
  <si>
    <t>杨后乐/5140209036,李静雯/5140209205,代山/515020910019</t>
  </si>
  <si>
    <t>贡亮</t>
  </si>
  <si>
    <t>随着各种作物功能基因组学的快速发展，作物表型测量与分析已成为植物基础生物学研究包括遗传、生理、基因功能研究等的主要限制因素，急需发展新的表型测量技术与仪器。针对不同农作物，本项目拟研制作物表型组高通量无损检测仪器（比如数字化考种机、植物表型高通量无损检测平台）。本系统的研发和推广将代替传统的人工测量，直接推动我国植物表型组学的快速发展，促进功能基因组学发展，成为植物基础研究学者快速解码大量未知基因功能的重要科学工具。广大农业作业者在考种过程中难以高效，准确的辨识种粒的质量、数量、干瘪与否和稻穗的枝梗数目及长度、每穗稻粒数等性状参数，导致农业生产率不同程度下降，人力得不到有效解放。本项目拟通过便携式作物考种系统的构建，实现“解放双手，高效考种，科技农业”的生产模式，同时形成基于位置信息的数据库，为我国考种事业的发展提供充足的信息。本项目融合了人类的宏观判断决策能力与机器微观高度自治作业能力，预期成果可以进一步推广到整个中国农业生产，有效的变理论为实践，变零件为系统，最终有效提高现阶段农业考种过程的效率。</t>
  </si>
  <si>
    <t>面向GPS终端的hack与反hack技术研究</t>
  </si>
  <si>
    <t>温洪林</t>
  </si>
  <si>
    <t>5130309312</t>
  </si>
  <si>
    <t>彭诗奇/5130309120,宋贺奇/5130369050,秦瑞泽/5130369074</t>
  </si>
  <si>
    <t>高等学校教师</t>
  </si>
  <si>
    <t>目前全球定位系统已经成为国家的战略基础系统，已经成为为国民经济等方方面面提供基础的位置时间的系统。卫星导航系统的安全性已经上升为国家安全，直接影响到国民经济的正常运行，因此需要重点研究。全球定位系统由于受到其信号体制约束，有一定脆弱性，易于受到其他系统的电磁干扰以及欺骗性干扰。本项目从研究GPS终端的欺骗性干扰技术入手，重点研究能够实施对目标终端施加虚假性信息的目标手段并实施验证，从而提炼出有效的反欺骗性技术措施，并进行技术验证。</t>
  </si>
  <si>
    <t>基于分布式存储的大数据管理与应用</t>
  </si>
  <si>
    <t>王仁轩</t>
  </si>
  <si>
    <t>5130309363</t>
  </si>
  <si>
    <t>孔博源/5130309038,马骁/5130309125,陈泽鑫/5130309264,曹家梁/5132029007</t>
  </si>
  <si>
    <t>高晓沨</t>
  </si>
  <si>
    <t>随着互联网的迅速发展，我们进入了大数据时代。数据量的爆炸式增长使分布式存储系统渐渐成为主流。传统的网络存储系统采用集中的存储服务器存放所有数据，不能满足大规模存储应用的需要，而分布式存储系统是将数据分散存储在多台独立的设备上，利用多台存储服务器分担存储负荷，提高了系统的可靠性、可用性和存取效率。但由于数据存储在多台服务器上，数据获取成为了一大难题。本项目研究分布式存储下的大数据管理与应用两方面。大数据管理中，我们主要从存储的角度进行研究，深入研究数据管理数据获取，解决当前分布式存储系统中数据获取效率不高的问题；大数据应用方面，由于大数据领域比较广泛，我们计划选取社交网络作为研究对象，在基于社交网络大数据的基础上对用户行为等提出分析手段，达到更好的应用。</t>
  </si>
  <si>
    <t>软体机器人的建模、控制及形状分析方法</t>
  </si>
  <si>
    <t>胡俊杨</t>
  </si>
  <si>
    <t>5130309365</t>
  </si>
  <si>
    <t>冯哲彬/5130309357,张怡雯/5130729005</t>
  </si>
  <si>
    <t>王贺升</t>
  </si>
  <si>
    <t>本项目将以软体机械臂为载体，研究其动力学建模、控制方法以及形状估计方法。针对动力学建模，本项目将会结合传统的线驱与气动的两种软体机械臂控制方法，并在分段常曲率的假设条件下，对机械臂进行动力学建模以及形状估计，并以此为基础，设计一种稳定的基于轨迹估计的控制方法。最后将以实验验证精确性和整定参数，得到较好的方法。</t>
  </si>
  <si>
    <t>基于视觉的软体机器人控制</t>
  </si>
  <si>
    <t>宋亦能</t>
  </si>
  <si>
    <t>5130309442</t>
  </si>
  <si>
    <t>蔡纯/5130309158,蒋昀/5130309160,张颖/5130309166</t>
  </si>
  <si>
    <t>本项目旨在做出一个软体机器人并能在线估计参数使用相机进行视觉伺服控制其形状或完成一项操作。软体机器人有着无限自由度、高安全性与灵活性等特性，这使得软体机器人在微创手术与探索营救领域甚至在各种细小的环境下有着广阔的应用前景；参数的在线估计标定，对环境没有非常特殊的要求，也能是系统有较好的反应速度和精度。</t>
  </si>
  <si>
    <t>自适应无线中继网络的覆盖优化</t>
  </si>
  <si>
    <t>王昊天</t>
  </si>
  <si>
    <t>5130309462</t>
  </si>
  <si>
    <t>卢君苇/5130309753,郝珞尧/5140309432</t>
  </si>
  <si>
    <t>本项目旨在针对生活中无线网络覆盖范围小，无线信号弱等问题提出一套较好的解决方法。通过在场所中布置无线中继器来增加无线网络覆盖范围，同时在保证用户无线接受信号质量的同时，保证整体系统的能耗最低。如果能将该项目广泛推广，不仅能缓解公众对于上网的需求，保证公众接受无线信号的质量，而且能在不改变基础无线设施的情况下，创造出更大的商业价值。</t>
  </si>
  <si>
    <t>基于激光点云的室内高精度定位方法研究</t>
  </si>
  <si>
    <t>郝继伟</t>
  </si>
  <si>
    <t>5130309722</t>
  </si>
  <si>
    <t>孔祥雨/5130309711,何蒙迪/5130309728</t>
  </si>
  <si>
    <t>实现室内高精度定位是许多室内导航及移动机器人应用的基础，具有重要的意义。传统室内定位方法都存在一定不足，例如基于无线信号的室内定位手段，其精度欠佳，且需要布置信源；基于水平激光的室内定位，受周围环境特别是动态目标与遮挡的影响较大，等等。为了克服上述方案的不足，本课题尝试应用激光点云数据匹配的方式，通过利用垂直放置的单线激光对房顶信息进行扫描，克服环境中动态目标的干扰问题，并用生成的局部点云与全局地图进行匹配，实现室内的高精度定位。</t>
  </si>
  <si>
    <t>基于时空图的车道线检测方法研究</t>
  </si>
  <si>
    <t>李若琦</t>
  </si>
  <si>
    <t>5140219389</t>
  </si>
  <si>
    <t>陶文政/5140109146,顾成思/5140219272</t>
  </si>
  <si>
    <t>王春香</t>
  </si>
  <si>
    <t>本项目旨在研究一种基于时空图的车道线检测方法，并在智能车硬件实验平台上实现，通过取一根扫描线横截画面，这根扫描线上的像素点在任一时刻将组成一个像素向量，通过连续时间帧的积累，可以将像素向量叠加成像素矩阵。基于一些基本假设，我们可以检测出该扫描线上的属于左右车道线的两个点。如果我们设置多根扫描线，就可以得到多个车道线上的点，通过拟合我们可以得出最终的检测结果。该方法相比传统的车道线检测方法，具有无需对摄像头标定、对光线、车辆颠簸不敏感的优点。</t>
  </si>
  <si>
    <t>六边形等异形空间利用与优化研究</t>
  </si>
  <si>
    <t>何佳倪</t>
  </si>
  <si>
    <t>5140219062</t>
  </si>
  <si>
    <t>宋君竹/5130159016,池一舫/5132039012,崔智森/515111910047</t>
  </si>
  <si>
    <t>胡岳</t>
  </si>
  <si>
    <t>传统建筑空间大部分为四边形空间，但是从人体工学、空间利用率及体型系数角度分析，六边形或者圆形更好，具备应用于现代建筑并大面积推广的可行性。本项目旨在深入研究六边形空间结构的特点，充分挖掘六边形空间利用的优势，避免异形空间利用的缺点，对六边形等异形空间进行利用与优化。</t>
  </si>
  <si>
    <t>电动车无线充电系统的电能耦合机构研发</t>
  </si>
  <si>
    <t>何家乐</t>
  </si>
  <si>
    <t>5140309124</t>
  </si>
  <si>
    <t>计佳纬/5137149002,朱映旭/5140219161,黄清博/5140219171,叶昊晟/5141619017</t>
  </si>
  <si>
    <t>唐厚君</t>
  </si>
  <si>
    <t>现有电动汽车在进行充电时，需要使用电线将充电机与被充电电池之间连接起来，操作费时、使用不便、安全性差。近年来，一种新型的全自动充电技术——无线（非接触）式充电系统，为电动汽车的推广应用提供了崭新的技术支撑手段。研究电动车的无线充电系统，对于电动汽车的推广，具有重要的实际意义。在无线充电系统中，电能耦合机构（一般是发射和接收线圈）担负电能的无线传送功能，其传输效率对整个系统的效率有着关键的影响，本项目旨在开发出能够为电动自行车充电的无线充电系统，完成电能发射端、接收端的结构设计和计算以及控制策略、软件和算法的设计，并最终完成传输性能仿真，为电能耦合机构的选型提供理论依据。</t>
  </si>
  <si>
    <t>基于智能巡检机器人的变电站设备信息识别与预警系统</t>
  </si>
  <si>
    <t>沈小洲</t>
  </si>
  <si>
    <t>5142609052</t>
  </si>
  <si>
    <t>杜天祥/5142609047,唐楚哲/515030910448</t>
  </si>
  <si>
    <t>黄文焘</t>
  </si>
  <si>
    <t>讲师(高校思政)</t>
  </si>
  <si>
    <t>在数字化的变电站中，设备状态的检查以及仪表数据的获取都依赖于运维人员查看，这不仅带来了人力成本的上升，更有一定的安全隐患。所以全面数字化的设备和维护成本相对高昂，不宜大范围使用。本项目拟以信息识别与预警系统方案为基础，利用智能巡检机器人平台，通过智能图像识别技术，地变电站设备信息的采集、识别和处理，实现基于智能巡检机器人的变电站设备信息识别与预警，开发一套搭载于智能巡检机器人的变电站设备信息识别与预警系统。</t>
  </si>
  <si>
    <t>电动汽车边走边充（移动充电）系统的研发</t>
  </si>
  <si>
    <t>张相旻</t>
  </si>
  <si>
    <t>5130309387</t>
  </si>
  <si>
    <t>辛熙锴/5120809084,高一唱/5130309157,王芬/5137509015,黄靖杰/5140309177</t>
  </si>
  <si>
    <t>现有电动汽车存在着续航能力较差，持续行驶距离不长的问题。虽然增加充电桩可以一定程度上解决这种问题，但是频繁进行停车充电操作费时、使用也不方便。此外，电池的生产与回收会给环境保护造成一定的压力，这有违推广电动汽车保护环境的初衷。近年来，一种新型的无线电动汽车移动充电系统为电动汽车的推广应用提供了崭新的技术支撑手段。本项目拟开发一个无线电动汽车充电系统，其优点是：1.车载电池的充电部分与电源部分无需导线连接，只要待充电汽车行驶在指定路面上就可以进行自动充电，实现了电动汽车的边走边充的全自动化充电；2.可以某些公路路段中铺设“充电路段”，当汽车电量不足时，只要汽车驶入充电路段，就可进行自动充电，大大提高了电动汽车的续航能力，解决了电动汽车“找充电桩难”的问题，也避免了电动车需要长时间停车进行充电的问题；3.由于可以在行驶过程中进行充电，电动汽车电池容量可以减小，从而减少了电池的重量和成本，也对环境更加友好；4.由于没有传统的接触式充电方式用的插头，免去了对电气连接部分的维护，不必担心触电、短路、遭受雷击等危险，故系统的安全性大为提高。而这些对于电动汽车的推广，具有重要的实际意义。</t>
  </si>
  <si>
    <t>低成本4~20mA工业变送器设计</t>
  </si>
  <si>
    <t>郁欣盛</t>
  </si>
  <si>
    <t>5130519040</t>
  </si>
  <si>
    <t>刘煜昊/5132019019</t>
  </si>
  <si>
    <t>李劲松</t>
  </si>
  <si>
    <t>由于目前市场上4~20mA工业变送器为国外品牌所垄断，价格高昂。而现有国产的产品已经落后，普遍存在寿命不长、可靠性差的缺点，几无销路。本项目旨在针对市场上的缺口进行设计并推出新一代国产产品，在质量上能够达到甚至超越进口产品，而价格则相对低廉，对于保护我国市场，减轻对国外产品的依赖有着重要意义。</t>
  </si>
  <si>
    <t>C2低分子量水凝胶的制备及性质研究</t>
  </si>
  <si>
    <t>尹一杰</t>
  </si>
  <si>
    <t>5130519079</t>
  </si>
  <si>
    <t>冯传良</t>
  </si>
  <si>
    <t>凝胶兼备固体和液体的双重性质，使其在科研及日常各个领域中都有广泛的应用，例如生物材料、药物运输、生物传感、化妆品、食品等。目前，对于如何设计出在理想环境下高效组装的低分子量水凝胶因子仍是一个不小的挑战。该课题准备设计合成具有高度对称性的氨基酸类凝胶因子。该类凝胶因子主体结构及疏水基团为中心核，氨基酸及其衍生物为中间层，有机功能基团为外层，使分子间通过氢键、π- π 堆积、疏水-疏水等物理相互作用的自组装过程具有高效性及可控性，从而成功解决了制约低分子量水凝胶领域发展的瓶颈问题。同时本项目希望探索出新型C2低分子量水凝胶的制备方法，观察新型C2低分子量水凝胶的微观三维构成并分析。</t>
  </si>
  <si>
    <t>可“光合作用”的微型空气净化器</t>
  </si>
  <si>
    <t>陆云博</t>
  </si>
  <si>
    <t>5141619038</t>
  </si>
  <si>
    <t>蔡作成/5141109058,冯子轩/5141509081</t>
  </si>
  <si>
    <t>周涵</t>
  </si>
  <si>
    <t>目前环境多重污染、能源短缺枯竭、资源过度开采等问题已成为全世界关注的焦点。室外的雾霾空气及室内的有害物质也成为严重危害人类健康的杀手。寻找绿色有效的途径将“雾”与“霾”控制在国际环保标准已经是人类刻不容缓的任务。“人工光合作用”是CO2转化和利用的创新技术，利用太阳能激发半导体产生光生电子继而诱发氧化还原反应将CO2转化为碳氢燃料，真正实现碳的循环使用。以太阳能为直接驱动力的光催化材料与技术能将低密度的太阳能有效地转化为高密度的化学能，这项技术已广泛应用于光解水制氢、降解有机污染物、还原重金属离子以实现环境净化以及将温室气体二氧化碳能源化转化为甲烷、甲醇等领域。因此，太阳能光催化技术是解决能源短缺和环境污染的最终方案之一。本研究提出可控化构筑新型光催化材料，通过探索新工艺制备金属氧化物/石墨烯复合体系气凝胶材料，采用多种表征手段深入研究其CO2光还原和光催化降解关键影响因素和调控措施。并在此基础上自行设计制造结构合理微型反应器，以期将“人工光合作用”和“雾霾治理”初步应用于实际。本研究为新型绿色光催化材料和器件的构筑提供了新工艺和新途径。</t>
  </si>
  <si>
    <t>用于低氧血症高效缓解的急救产品开发</t>
  </si>
  <si>
    <t>罗孚嘉</t>
  </si>
  <si>
    <t>5130519016</t>
  </si>
  <si>
    <t>周俊/5130519012,姬豫/5130519027</t>
  </si>
  <si>
    <t>何丹农</t>
  </si>
  <si>
    <t>近年来，随着国民经济的发展及社会经济结构的变化，我国已成为灾害性公共危机频发的国家之一。突发事件而导致的大面积群死群伤为现代医学急救提出了新的要求，多领域、多学科协作提高灾难医学紧急救治水平成为目前医学科学发展的重中之重。快速、高效、便携式急救制品是突发事件创伤紧急救治的重要物资基础与保障。全氟碳化合物乳剂通过肺部给药方式，在肺泡表面铺展，降低肺泡表面张力，稳定肺泡，防止呼吸末期肺泡萎陷，改善通气能力；同时全氟碳化合物乳剂能充分携带氧气进入肺部，提高局部的氧气浓度，改善组织用氧。本项目以此为基础，旨在开发出一种高效给氧喷雾剂，通过喷雾剂罐体内扩散系统和喷嘴的设计，在不破坏乳液结构的前提下，使液体在恒定的压力下形成能送达肺部的水雾。</t>
  </si>
  <si>
    <t>基于植物结构的多孔碳的制备及其超级电容性能研究</t>
  </si>
  <si>
    <t>安伏飞</t>
  </si>
  <si>
    <t>5140519005</t>
  </si>
  <si>
    <t>朱申敏</t>
  </si>
  <si>
    <t>现阶段已有很多的关于利用活性炭、石墨、石墨烯、碳纳米管、碳气凝胶等和金属氧化物的超级电容性能的研究，也都得到了很高的比电容，这类碳材料都具有较高的比表面积和较规则的孔径分布，但成本都很高，应用性不好，难普及。而利用植物结构制备的多孔碳则成本低，如果能找到好的制备方法，将有很强的应用前景。本项目旨在采用多种植物作为多孔碳制备的原料，通过不同的碳化活化方式，得到不同比表面积以及不同孔径分布、不同孔径大小的多孔碳，制备成超级电容电极，利用电化学工作站，研究其超级电容性能。研究方向将集中于探究比表面积、孔体积、孔分布等参数对超级电容性能的影响。</t>
  </si>
  <si>
    <t>在空气条件下生长大尺寸高性能NdBCO块材</t>
  </si>
  <si>
    <t>杜舸海</t>
  </si>
  <si>
    <t>5130729059</t>
  </si>
  <si>
    <t>马凌天/5130729048,汪浩/5130729049</t>
  </si>
  <si>
    <t>姚忻</t>
  </si>
  <si>
    <t>在REBCO体系中，NdBCO因其优越的性能而备受关注。本项目旨在通过冷速控制及组分控制的方法，在空气中制备大尺寸高性能NdBCO块材，并对其性能进行表征。</t>
  </si>
  <si>
    <t>绝缘体表面污渍的激光清洗</t>
  </si>
  <si>
    <t>杨魏吉</t>
  </si>
  <si>
    <t>5140729033</t>
  </si>
  <si>
    <t>邓晓旭</t>
  </si>
  <si>
    <t>本项目主要研究用激光清洗绝缘体的最适强度及最适清洗方式。拟完成的内容有：1.搭建实验所用的激光平台，使各种参数较容易控制与测量；2.找出用多大激光强度清洗效果最理想且不至于损坏表面，以便进行下一步实验；3.用最适强度左右的激光强度，不同的照射方式，观察用何种照射方式所得到的清洗效率最高；4.撰写课题报告，发表期刊论文。本项目的主要研究意义是可以高效安全的清洗一些不易清洗的绝缘体，如大理石雕塑、石膏雕塑等，降低了清洗的危险性。</t>
  </si>
  <si>
    <t>基于蜘蛛丝C端结构域的融合蛋白质水凝胶研究</t>
  </si>
  <si>
    <t>雷境心</t>
  </si>
  <si>
    <t>5140809030</t>
  </si>
  <si>
    <t>夏小霞</t>
  </si>
  <si>
    <t>水凝胶作为一种典型的生物材料形式得到广泛的关注并不断取得创新成果，其亲水，质地柔软但能保持一定形状的特性使其具有应用于体内生理环境的天然优势，因此被广泛应用于再生医疗，药物和基因运输，干细胞和癌症研究，细胞治疗等领域，是一种有极大潜力的生物材料形式。而通过基因编码的蛋白类水凝胶具有与天然生物材料相媲美的优良的生物相容性和可降解性，能够控制表达具有精确分子量的蛋白质。同时，我们可以对蛋白分子进行设计，从基因水平上组装不同结构与功能的蛋白模块，赋予水凝胶以多种多样的功能。最后，基于蛋白质的水凝胶体系凝胶化机制非常多样，使蛋白类水凝胶在可修饰性与功能上具有极大的可拓展空间。总之，全蛋白质水凝胶是一个可以以基因编码的方式去调控材料宏观性能的独特体系，具有极为广阔的应用前景。最近，一种新型的具有双重温敏性的蛋白水凝胶被发现，由重组蜘蛛Nephila clavipes的大壶状腺丝蛋白MaSp1的C端结构域形成，其能够在低温和高温分别形成可逆与不可逆的水凝胶。本项目旨在探索C端结构域融合其他结构蛋白后自组装形成水凝胶的行为及水凝胶性质，进而解析其形成水凝胶的成胶机理，从而指导应用。</t>
  </si>
  <si>
    <t>云服务技术在远程医疗中的应用</t>
  </si>
  <si>
    <t>郭佳卉</t>
  </si>
  <si>
    <t>5130829001</t>
  </si>
  <si>
    <t>郭金尧/5130829012,侯志尚/5130829038,虞凌霄/5140829020</t>
  </si>
  <si>
    <t>牛金海</t>
  </si>
  <si>
    <t>本项目名为“云服务技术在远程医疗中的应用”，目的通过编程开发一套远程医疗服务系统，实现医生、患者之间的远程医疗服务。系统主要分为患者客户端、医生客户端、服务器端三部分，患者客户端可将数据发送给服务器，其私人医生可从医生客户端下载病人数据并上传治疗方案至服务器端，供患者进一步下载。</t>
  </si>
  <si>
    <t>基于胃镜引导的胃部精确诊断系统</t>
  </si>
  <si>
    <t>杨慧丽</t>
  </si>
  <si>
    <t>5140829005</t>
  </si>
  <si>
    <t>林真谅/5140219005,傅演/5140219156,闫然/5140219181,周玉府/5140829041</t>
  </si>
  <si>
    <t>顾力栩</t>
  </si>
  <si>
    <t>本项目主要目的在于开发一种胃镜医疗辅助系统，这种胃镜导航系统可以实现胃镜诊断前CT图像与诊断中胃镜图像的匹配。利用该系统医生可以在做检查时判断胃镜所处位置，提高诊断准确性。目前三维建模该项目预计需要利用python、Visual Studio、VTK等编程、成像工具，涉及医学影像成像知识，同时需要建立3D模型、设计用户交互界面等。</t>
  </si>
  <si>
    <t>钯催化不对称脱羧环加成反应研究</t>
  </si>
  <si>
    <t>成炯</t>
  </si>
  <si>
    <t>5141109008</t>
  </si>
  <si>
    <t>息荣雪/5137149023,章露枝/5141109002</t>
  </si>
  <si>
    <t>张勇健</t>
  </si>
  <si>
    <t>利用钯催化的不对称脱羧环加成反应策略，以乙烯基环状碳酸酯类化合物为原料，与异氰酸酯反应，可以制备含有季碳手性中心的氨基醇类化合物。本项目将通过手性催化剂的筛选和优化，实现该反应的高产率，高立体选择性，并研究反应的普适性，为季碳手性氨基酸的制备提供一种高效的合成方法学。</t>
  </si>
  <si>
    <t>多官能化四氢呋喃的不对称合成新方法</t>
  </si>
  <si>
    <t>聂誉</t>
  </si>
  <si>
    <t>5131109072</t>
  </si>
  <si>
    <t>多官能化四氢呋喃结构单元广泛存在于具有生理活性的天然产物的药物分子中。因此制备手性多官能化四氢呋喃类化合物具有重要的学术及现实意义。以钯催化的不对称脱羧环加成反应策略，以乙烯基碳酸乙烯酯为原料，与硝基乙烯反应，可以制备含有三个手性中心的多官能化四氢呋喃类化合物。本项目将通过手性催化剂的筛选和优化，实现该反应的高产率，高立体选择性。并研究反应的普适性，为多官能化手性四氢呋喃类化合物的制备提供一种高效的合成方法学。</t>
  </si>
  <si>
    <t>铋基可见光催化剂的空气净化效用探究</t>
  </si>
  <si>
    <t>余坷</t>
  </si>
  <si>
    <t>5141109085</t>
  </si>
  <si>
    <t>周铭贤/515051910053,闫昶宇/515110910028</t>
  </si>
  <si>
    <t>宰建陶</t>
  </si>
  <si>
    <t>随着工业的迅猛发展，环境污染成为了一个不可避免的问题，其中就涉及到空气污染。与其他污染相比，空气污染威胁性更大，因为空气一旦被污染，它就会迅速扩散，而不会像水污染一样流动缓慢。因此，高效的空气净化十分重要。碱式碳酸铋（Bi2O2CO3）具有毒性低、稳定性高和催化活性好等优点，虽然其禁带较宽，不能有效地吸收利用可见光，但是通过对其进行掺杂和其他一些负载等后期处理，很有可能实现其利用可见光催化降解空气中污染物的设想，从而达到净化空气的目的。本项目希望控制合成可见光响应铋基光催化剂，发展制备铋基光催化材料涂层的方法，将之用于室内空气净化领域，同时合成1-2种铋基材料。</t>
  </si>
  <si>
    <t>团队自省在制造业工人团队中的应用</t>
  </si>
  <si>
    <t>钱思远</t>
  </si>
  <si>
    <t>5131209101</t>
  </si>
  <si>
    <t>黄彦隽/5131209087,张曜/5140209045,林子筠/5141209253</t>
  </si>
  <si>
    <t>陈景秋</t>
  </si>
  <si>
    <t>本项目旨在采用实证方法研究，从研究和实践角度考察团队自省在制造业工人团队中的应用及其对生产团队绩效及创新性的影响。本研究集中于以小队晤谈为代表的团队自省活动，它包括了反思、计划和调整，旨在从共同经验中学习，识别有问题和有益的行为方式。小队成员整合从晤谈总结所获的经验，以一种间接方式——探查和校正错误来影响未来绩效，鼓励团队成员或者去挑战同事的观点，或者提出他们自己的想法，从而促进他们对工作过程和方法的互相探索。在本项目中，我们与一家已经实施团队自省的企业（深圳科技发展有限公司）合作，深入其苏州和深圳两家工厂，对工人的晤谈进行观察，并收集一段时间内的晤谈信息（例如，三个月），追踪团队绩效。在前期研究项目中，企业在建议下引入了团队晤谈项目，本课题的重点在于对于晤谈信息的总结，分析其质量和影响。一方面，我们将对收集的信息进行定性分析，研究晤谈对于员工了解完成工作目标的方法以及改进达成工作目标的途径的影响，并期望晤谈工人团队可以为企业所存在的问题提供创造性的解决方案，这对于制造业企业促进工艺、流程的创新改造也可能发挥重要作用，对于在工业4.0时代打造中国质造有着重大意义。另一方面，我们将对晤谈质量和其创新性进行系统化的编码，并且在企业收集晤谈期间各个团队的绩效信息和缺勤信息，定量分析团队自省对于绩效、创新性乃至整个工作组织氛围以及员工的工作心态的影响。此外，本课题由于将团队自省拓展到基层蓝领工人团队或低知识层级的员工团队，将对团队自省理论和文献有重要的贡献。</t>
  </si>
  <si>
    <t>国内权益类众筹项目成功因素的实证研究</t>
  </si>
  <si>
    <t>吴启佑</t>
  </si>
  <si>
    <t>5141209045</t>
  </si>
  <si>
    <t>纪经纬/5141209098,陈博艺/5141209127,褚怡玮/5141209292</t>
  </si>
  <si>
    <t>唐宗明</t>
  </si>
  <si>
    <t>众筹行业的快速发展，对中国经济的发展具有重大的意义。据统计，2014年中国权益类众筹市场融资总规模达到4.4亿元，京东众筹、淘宝众筹等融资规模总额可观。随着参与主体的不断增多，平台专业化、垂直化的发展模式不断深化，服务一体化水平不断提高，未来众筹行业将迎来新的发展高峰期。目前，国内众筹发展状况远不及国外。而国内对众筹的探讨更多的是国内外众筹模式对比、制度完善，目光尚未落到对众筹项目“成功因素”的分析。基于这样的背景下，我们的项目以探讨国内目前权益类众筹项目“成功因素”为主题，尝试将这些因素进行量化为自变量，并试图研究这些自变量对“成功”这个因变量的影响。</t>
  </si>
  <si>
    <t>上海高校留学生关于《外国人永久居留证》态度调查</t>
  </si>
  <si>
    <t>章盈</t>
  </si>
  <si>
    <t>5141309043</t>
  </si>
  <si>
    <t>麦克世敏/5141309041,东海璃佳/5141309065,罗宥晶/5141309067,朴所望/5141309068</t>
  </si>
  <si>
    <t>刘元春</t>
  </si>
  <si>
    <t>本项目旨在调查上海高校留学生对于《外国人永久居留证》的态度问题。通过问卷调查以及采访形式了解目前高校留学生选择在华就业的意愿是否受到《外国人永久居留证》相关政策改善的影响，对于政策新出台的相关条例和办理过程的意见看法，和所提供的福利措施的满意程度。</t>
  </si>
  <si>
    <t>交通警察询问的话语策略调查与分析</t>
  </si>
  <si>
    <t>朱熠凝</t>
  </si>
  <si>
    <t>5141419008</t>
  </si>
  <si>
    <t>曹心怡/5141419001,梁伊宁/5141419037</t>
  </si>
  <si>
    <t>王振华</t>
  </si>
  <si>
    <t>近年来，交通事故中的“碰瓷”案件屡有发生，引起公众的广泛关注。这类案件解决的一大难度就是难以确定涉嫌碰瓷者的主观故意性，尤其是在没有相关行车记录仪的情况下，很多案件常常因证据不足而不了了之，当事人承担了不必要的损失。而在这类案件的判断中，交警本人的询问技巧和执法经验起到了极为关键的作用。本实践项目旨在从语言学角度出发，对交通警察询问的话语策略调查与分析。调查在上海市区展开，对调查所得材料的分析在功能语言学、语用学、认知语言学等语言学理论的指导下进行。通过对分析结果进行讨论，探讨何种话语策略对交通警察询问执法更为有效。本项目研究的结论对提高警察讯问科学性有所启发，减少当事人的维权成本。</t>
  </si>
  <si>
    <t>英语学习起始年龄对英语水平的影响</t>
  </si>
  <si>
    <t>阎旭</t>
  </si>
  <si>
    <t>515141910031</t>
  </si>
  <si>
    <t>朱琳/515141910012,张暘/515141910035,陈乐懿/515143910004,包艾宁/515143910015</t>
  </si>
  <si>
    <t>常辉</t>
  </si>
  <si>
    <t>长期以来，小孩什么时候开始学习英语最好受到社会和家长们的热切关心，但又没能得到答案。社会培训机构提倡“小孩学英语，最早越好”。事实是否是这样却不得而知。本项目拟通过抽样调查和访谈的方式深入研究小孩学习英语的起始年龄对其英语水平的影响，以期对上述问题作以定性的研究和分析，发现事实和规律，为社会和家长提供参考。</t>
  </si>
  <si>
    <t>重金属镉对小鼠生殖细胞ATP生成量及组蛋白磷酸化、酰化修饰的影响</t>
  </si>
  <si>
    <t>李思思</t>
  </si>
  <si>
    <t>5141509009</t>
  </si>
  <si>
    <t>张宇坤/5141509121</t>
  </si>
  <si>
    <t>李新红</t>
  </si>
  <si>
    <t>重金属镉（Cd）是环境普遍存在的污染物，其半衰期较长，在人体及动物体内易于富集，因此会对人及动物机体产生较大的毒副作用，尤其是Cd影响生殖器官及生殖细胞的发育，导致生殖细胞数量减少，降低成熟精子的运动能力及受精能力，对生殖系统产生较为明显的毒副作用。然而有关Cd生殖毒性的作用机理目前尚未明确，尤其是Cd是否对生殖细胞组蛋白修饰产生影响，从而影响生殖细胞的生长发育以及精子细胞的受精能力，目前尚未有相关研究报道报道。本研究前期项目研究的基础上，首次以不同发育阶段小鼠生殖细胞组蛋白磷酸化、酰化修饰变化为测试目标，同时通过小鼠体内镉攻毒饲养实验，测定分析雄性生殖细胞糖代谢酶（GAPDH）活性及ATP生成量的变化，探讨镉离子对小鼠发育过程中生殖细胞能量代谢、组蛋白磷酸化及酰化修饰的影响，尤其是Cd是否对发育时期小鼠生殖细胞表观遗传学产生影响，为繁殖毒副作用机理的研究提供参考依据。</t>
  </si>
  <si>
    <t>联合固氮菌GXGL-4A的定殖示踪及其对玉米的促生作用研究</t>
  </si>
  <si>
    <t>张镇川</t>
  </si>
  <si>
    <t>5141509029</t>
  </si>
  <si>
    <t>祝渤祚/5131509109,兰正良/5141509031</t>
  </si>
  <si>
    <t>陈云鹏</t>
  </si>
  <si>
    <t>生物固氮对于生物圈氮元素的循环和利用起着重要的作用。通过增施氮肥来提高作物产量是农业生产上的传统做法，但这种生产模式下的氮肥利用率仅为33%，大量的氮流失到农田环境中造成了水土污染，影响人类健康，并破坏了生态平衡。充分利用和提高固氮菌的固氮能力，减少氮肥施用量，对于农业增产、防止土壤板结和退化以及保护生态环境无疑具有显著的现实意义。固氮菌在固氮酶的催化下可以将空气中的氮气转化成能被植物利用的氨态氮从而可以实现作物增产。非豆科植物固氮菌的开发和研究是当前国际上的热点问题，可以有效地解决豆科植物根瘤菌在植物应用范围上的局限性。本项目前期从上海、广东、广西、江西等地的玉米和甘蔗植株上共分离到6株固氮菌，通过固氮酶活性测定比较，最终从玉米根部筛选出1株具有高固氮能力的菌株Kosakonia radicincitans GXGL-4A。初步的研究表明该菌株具有较好的泌铵特性，显示出很好的开发应用价值。后期研究主要包括3方面的内容：1.阐明固氮菌GXGL-4A在植株上的定殖分布与迁移路径；2.解析固氮菌在土壤中的存活和消长规律；3.检测固氮菌对玉米植株的促生作用。研究结果将为扩大固氮菌在植物上的应用范围，揭示玉米与固氮菌间的互作效应以及探究该菌的固氮机制等提供丰富信息，为进一步开发利用其固氮作用，减少氮肥使用量，保护农业生态环境打下坚实基础。</t>
  </si>
  <si>
    <t>强化复合生态浮床处理湖泊低污染水的脱氮性能研究</t>
  </si>
  <si>
    <t>朱文颖</t>
  </si>
  <si>
    <t>5131619007</t>
  </si>
  <si>
    <t>严怡佳/5131619034</t>
  </si>
  <si>
    <t>何圣兵</t>
  </si>
  <si>
    <t>本项目旨在通过复合生态浮床处理低污染水，研究复合生态浮床对低污染水的脱氮性能。针对低污染水碳氮比低、脱氮效果差的特点，通过外加不同形态碳源强化其脱氮性能，并与传统复合生态浮床做对照进行科学、系统地分析，综合探究其可行性，确定最优的工艺运行参数，以期应用在国内受污染的湖泊中，对于改善整体水质有重要意义。</t>
  </si>
  <si>
    <t>利用可见-红外光光谱快速分选废旧塑料的原型机研制</t>
  </si>
  <si>
    <t>廖秋承</t>
  </si>
  <si>
    <t>5131619022</t>
  </si>
  <si>
    <t>本项目旨在研制高速塑料分选机，该分选机使用可见-红外光光谱为识别手段，以电磁阀控制空气喷嘴实现废旧塑料碎片的分选。立项人将通过已有的计算机、电子、自动化、机电一体化相关知识，结合环境工程领域的知识和需求，用1年时间自主设计出高速塑料分选机的实验室规模原型机，为下一步实现工业规模产品和该类分选设备的横向扩展奠定基础。</t>
  </si>
  <si>
    <t>南极假丝酵母脂肪酶B的克隆、表达和纯化</t>
  </si>
  <si>
    <t>金博</t>
  </si>
  <si>
    <t>5131719001</t>
  </si>
  <si>
    <t>赵博</t>
  </si>
  <si>
    <t>南极假丝酵母脂肪酶B（CALB）是一种应用广泛的丝氨酸水解酶，可以应用在多个领域，包括制药领域、食品加工、洗涤剂、化工、造纸工业和脱脂等。本项目旨在研究大肠杆菌或毕赤酵母中酵母克隆并表达南极假丝酵母脂肪酶B，通过定点突变构建南极假丝酵母脂肪酶B的突变体以及突变体与野生型的活性对比，研究其催化机理。</t>
  </si>
  <si>
    <t>治疗肠易激综合征新药——土木香内酯片的研制</t>
  </si>
  <si>
    <t>汤茹茹</t>
  </si>
  <si>
    <t>515171910004</t>
  </si>
  <si>
    <t>王梦月</t>
  </si>
  <si>
    <t>本项目旨在针对土木香的功能主治病症及土木香内酯物理化学性质，对其片剂进行研究，研究内容及方法有：1.处方研究：对助溶剂、赋形剂、甜味剂的种类以及用量进行筛选，优化处方；2.制备工艺研究：对制粒工艺、干燥温度等进行考察，确定工艺参数；并进行放大实验，优化制备工艺；3.质量标准研究：采用HPLC技术建立HPLC指纹图谱，采用TLC方法进行产品鉴别；采用HPLC技术对所得产品进行含量测定。在此基础上，建立土木香内酯片剂的质量标准。</t>
  </si>
  <si>
    <t>高科技行业并购重组税收安排实例研究</t>
  </si>
  <si>
    <t>李爽爽</t>
  </si>
  <si>
    <t>5121919074</t>
  </si>
  <si>
    <t>曹丹枫/5131209102,徐哲/5131209183</t>
  </si>
  <si>
    <t>李俊明</t>
  </si>
  <si>
    <t>本项目着眼于目前中国高科技行业的并购重组活动，收集整理近年来典型的高科技行业并购重组案例，深入研究每个高科技企业并购重组活动的目的动因和流程环节，且着重考察税收安排和我国相关税收政策，参考他国类似税收政策，反思目前中国高科技行业并购重组税收政策的可完善空间并提出合理性意见，以期总结并掌握高科技行业并购重组活动的特点，并在促进企业并购重组活动、推动国家经济发展和保障国家税收安全之间取得平衡。</t>
  </si>
  <si>
    <t>基于可穿戴式传感的人体运动监测与评估系统</t>
  </si>
  <si>
    <t>5143709171</t>
  </si>
  <si>
    <t>吴昕仪/5137409041,彭文昊/5143709139,左嘉琦/5143709174,张民敏/5143709211</t>
  </si>
  <si>
    <t>PeterBradleyShull</t>
  </si>
  <si>
    <t>本项目旨在搭建与优化基于可穿戴式传感的人体运动检测与评估系统。此系统通过用户穿戴的多个传感模块收集用户的实时运动信息，使用姿态融合算法复原用户姿态，并以特定人体部位的运动模型为基础，使用软件对用户运动姿态进行分析，从而实现对用户运动的评估与训练，最终在电脑或移动设备端给予用户反馈。</t>
  </si>
  <si>
    <t>基于产前数据预测新生儿健康状况</t>
  </si>
  <si>
    <t>汤晟皓</t>
  </si>
  <si>
    <t>5133709094</t>
  </si>
  <si>
    <t>张嘉伟/5133709272</t>
  </si>
  <si>
    <t>李冕</t>
  </si>
  <si>
    <t>孕妇产前的各项检测数据和孕妇与胎儿的健康状况直接相关，可是这些繁杂的检测数据无法直观地反应胎儿的健康状况。本项目旨在通过机器学习的方法根据孕妇产前的体检数据预测胎儿的健康状况，以便提早知晓胎儿情况，并让孕妇及时调整营养，使产妇和胎儿达到最佳的健康状态。</t>
  </si>
  <si>
    <t>油动变桨距四轴飞行器</t>
  </si>
  <si>
    <t>杭皓天</t>
  </si>
  <si>
    <t>515413910007</t>
  </si>
  <si>
    <t>邱志康/5142119034,黄冀鸿/515413910004,李超群/515413910005,丁东明/515413910006</t>
  </si>
  <si>
    <t>祁洋</t>
  </si>
  <si>
    <t>随着四轴飞行器的不断大型化，电池作为驱动四轴飞行器能量的来源，其固有的能量密度低的劣势开始显露出来。而油的能量密度远远大于电池，用油机代替电机，可以极大地提升飞行器的续航时间和飞行距离。当然，油机也存在一些缺点，比如易熄火、响应时间长等问题。针对这些问题，提出了一些解决方法，比如针对油机在空中易熄的问题火，采用一个小型电机在油机熄火时保证飞机能够安全着陆。同时，近年以来，国内外对于变桨距在直升机和其他旋翼机上的应用不断增多，也引起了我们的关注，我们开始考虑是否可以在四轴飞行器上运用这一技术来提升四轴飞行器的性能。本项目旨在对传统的四轴飞行器进行改进，使它的桨距可以改变，以此提高它的性能，尤其是灵活性。所以，我们的研究内容是研究并制作一个油动变桨距四轴飞行器。</t>
  </si>
  <si>
    <t>室内无人机光流定位及其飞行状态实时监测与故障分析系统</t>
  </si>
  <si>
    <t>王士壮</t>
  </si>
  <si>
    <t>5144139017</t>
  </si>
  <si>
    <t>马丹瑞/5140309080,汪显洲/5140309190,范钇彤/5144139003</t>
  </si>
  <si>
    <t>杜刚</t>
  </si>
  <si>
    <t>近年来，无人机（UAV）成为迅速兴起的事物，其应用领域不断拓宽。在未来几年内，室内飞行的无人机也将变得普遍化。本项目正是基于室内无人机的应用而提出的，旨在开发一套基于光流系统的室内无人机定点悬停系统和无人机室内飞行状态的实时监测与分析系统，以使无人机可以在室内指定点悬停并完成特定任务，同时使无人机管理者可以实时准确地掌握无人机的飞行状态（如飞行稳定性、速度、加速度等）并可预测短时间内无人机的飞行状况，另外，本系统可实现无人机飞行中故障分析与报警，使无人机更可靠、更安全。</t>
  </si>
  <si>
    <t>硫化氢对糖尿病周围神经病变的影响及机制分析</t>
  </si>
  <si>
    <t>胡婷宇</t>
  </si>
  <si>
    <t>5137139015</t>
  </si>
  <si>
    <t>王鑫/5137139002</t>
  </si>
  <si>
    <t>糖尿病周围神经病变是糖尿病最常见复杂的并发症。硫化氢（H2S)作为近年来新兴的气体信号分子，可以在机体内发挥促进血管新生等重要的生理调节功能。本项目旨在进行大鼠体内及体外实验，观察硫化氢对实验性糖尿病大鼠周围神经病变是否有改善作用，并阐明其作用的分子机制，来为H2S在糖尿病中的临床应用奠定基础，为糖尿病周围神经病变开拓新的治疗途径。</t>
  </si>
  <si>
    <t>ABCB1信号通路在肺癌发展进程中的作用机制与GPRC5a对其的调控机制</t>
  </si>
  <si>
    <t>胡玥</t>
  </si>
  <si>
    <t>5137109030</t>
  </si>
  <si>
    <t>谢秦/5147159016,孙欣怡/5147159017</t>
  </si>
  <si>
    <t>邓炯</t>
  </si>
  <si>
    <t>本项目主要包括两个研究方向：1.研究Gprc5a对Abcb1表达的调控作用；2.研究ABCB1在肺癌中的生物学作用。</t>
  </si>
  <si>
    <t>肝癌细胞中去乙酰化酶HDAC1调控转录因子ChREBP水平和活性的机理研究</t>
  </si>
  <si>
    <t>梁凯昕</t>
  </si>
  <si>
    <t>4137209032</t>
  </si>
  <si>
    <t>杜常欣/4137209033,林思涵/3137119061</t>
  </si>
  <si>
    <t>童雪梅</t>
  </si>
  <si>
    <t>本项目旨在通过对转录因子ChREBP去乙酰化的研究，为当前肝癌细胞治疗及预后提供新的思路及方法。主要包括以下三步：1.寻找转录因子ChREBP与去乙酰化酶HDAC1的相互作用结构域；2.明确ChREBP上受HDAC1调控的乙酰化位点；3.通过构建ChREBP及HDAC1的肝癌细胞稳转株来探究肝癌细胞HDAC1介导的 ChREBP 去乙酰化对肝癌细胞增殖能力、代谢活性的影响。</t>
  </si>
  <si>
    <t>人源血小板提取物与碱性成纤维生长因子对胎盘间充质干细胞增殖能力与生物学特性影响的比较研究</t>
  </si>
  <si>
    <t>鲁奕</t>
  </si>
  <si>
    <t>5137109005</t>
  </si>
  <si>
    <t>林梦璐/5137109023,王怡沁/5137109020,周嘉乐/5137109014</t>
  </si>
  <si>
    <t>姜萌</t>
  </si>
  <si>
    <t>在前期研究中本课题组成功分离并获得了单一细胞来源的PMSC，在预实验中发现，在培养基中加入碱性成纤维生长因子（bFGF）或人血小板裂解液（hPL），都能维持PMSC的细胞倍增能力，hPL更有阻碍细胞衰老的效果。本项目旨在使用单一细胞来源的PMSC，观察bFGF和hPL对于PMSC细胞特性的影响 ，并对两者对PMSC增殖及老化等方面进行对比研究，从而探究出最有效的培养方法，以获得更多、更优质的PMSC用于临床治疗。</t>
  </si>
  <si>
    <t>中国人群乳腺癌原发灶与复发灶分子分型变化特点及临床意义</t>
  </si>
  <si>
    <t>陆言巧</t>
  </si>
  <si>
    <t>5137129020</t>
  </si>
  <si>
    <t>赵晗婷/5137129023,叶芬/5137129024,张了然/5137129009,林超逸/5137129006</t>
  </si>
  <si>
    <t>王红霞</t>
  </si>
  <si>
    <t>本项目主要包括以下四个方面的研究：1.中国人群乳腺癌原发灶与复发灶受体状态表达差异；2.乳腺癌原发灶与复发灶受体状态差异与预后以及治疗方法选择的关系；3.乳腺癌复发再次活检的临床意义；4.AR阳性乳腺癌在中国人群中的临床特点分析。</t>
  </si>
  <si>
    <t>婴幼儿喘息联合降阶梯方案的机制研究</t>
  </si>
  <si>
    <t>王雨薇</t>
  </si>
  <si>
    <t>5137179018</t>
  </si>
  <si>
    <t>孔令驰/5137179003,孙秋阳/5137179004,于佳希/5137179023</t>
  </si>
  <si>
    <t>鲍一笑</t>
  </si>
  <si>
    <t>当今哮喘的持续性发作已成为小儿呼吸道最常见的疾病之一，但国内尚无统一、规律的用药方案，效果参差不齐。本项目将以此为基础进行以下三个方面的研究：1.C57BL/6小鼠哮喘模型的建立方法；2.四药联用降阶梯方案以及其他不同用药组对小鼠哮喘模型的治疗效果比较；3.联合降阶梯方案治疗小鼠哮喘模型的机制研究。</t>
  </si>
  <si>
    <t>JMY在小鼠Sertoli细胞中作用和机制研究</t>
  </si>
  <si>
    <t>严俨</t>
  </si>
  <si>
    <t>3137119031</t>
  </si>
  <si>
    <t>赵冉/3137119090,徐奕玫/3137119034,党学宁/3137119039</t>
  </si>
  <si>
    <t>丁之德,刘悦</t>
  </si>
  <si>
    <t>教授,主管实验师</t>
  </si>
  <si>
    <t>本项目旨在利用JMY条件敲除小鼠，通过形态学、分子生物学、体外实验进一步研究Sertoli 细胞中JMY的表达以及对BTB完整性的影响和作用机制。</t>
  </si>
  <si>
    <t>Cdyl蛋白在小鼠精子发生中的表达和功能研究</t>
  </si>
  <si>
    <t>杨骁</t>
  </si>
  <si>
    <t>3137119046</t>
  </si>
  <si>
    <t>黄依哲/3137119069,费城/3137119013,陈泰中/5137169012</t>
  </si>
  <si>
    <t>夏小雨</t>
  </si>
  <si>
    <t>Y染色体微缺失造成的男性生精障碍最为常见，CDY基因是Y染色体微缺失的候选基因之一。CDY是CDYL基因家族成员之一，已有研究表明，CDYL蛋白可与表观基因组修饰酶G9a/GLP、PRC2、HDAC1/2结合，参与组蛋白甲基化、乙酰化等过程，然而，CDY(L)蛋白在精子发生中的功能仍然未知。在本项目中，我们以人类CDY蛋白的小鼠同源物Cdyl为研究对象，研究其在睾丸组织中的表达，分析与其相互作用的其它蛋白，并通过RNA干扰实验检测其在精子发生中的功能。</t>
  </si>
  <si>
    <t>脂质体包裹噬菌体治疗多耐药鲍曼不动杆菌BABL/c小鼠肺炎模型效果及优势研究</t>
  </si>
  <si>
    <t>杨宜锜</t>
  </si>
  <si>
    <t>5137109009</t>
  </si>
  <si>
    <t>王彦君/5137109007</t>
  </si>
  <si>
    <t>何平</t>
  </si>
  <si>
    <t>噬菌体是一种能够感染细菌的病毒，有着裂解宿主菌的作用，发现初期就曾被用来治疗感染性疾病，尤其是对于杀灭多重耐药菌的效果出色。鲍曼不动杆菌是一种机会致病菌。近年来其引起的医源性肺炎比例显著上升，在治疗中多为多重耐药菌，为传统抗生素治疗带来困难，病人死亡率高。本实验采用脂质体作为载体，包裹特异性噬菌体给药到达肺部，治疗多耐药的鲍曼不动杆菌肺部感染。脂质体包裹噬菌体，首先实现了缓释效应，增加了噬菌体在肺部停留时间；其次减小了机体对噬菌体的代谢清除，保证了肺部的治疗浓度；最后使噬菌体容易穿过组织到达深处提高了治疗效力。</t>
  </si>
  <si>
    <t>靶向CD19/CD133双特异性CAR-T细胞的制备及体外效能检测</t>
  </si>
  <si>
    <t>翟优</t>
  </si>
  <si>
    <t>5137119002</t>
  </si>
  <si>
    <t>余鼎业/5137119013,梁巨勇/5137119010,李天骄/5137119033</t>
  </si>
  <si>
    <t>刘晗</t>
  </si>
  <si>
    <t>近年来，应用靶向CD19的嵌合抗原受体重组T细胞（CAR-T）治疗B细胞急性淋巴细胞白血病（B-ALL）获得了重大进展，但是仍存在巨大副作用。所以开发新型CAR-T细胞当务之急。本课题组将逐步完成：构造CD133抗体、构造CD19/CD133抗体、构造双特异CAR-T细胞。力求本biCAR-T具有更优的抗肿瘤效果与更低的副作用。</t>
  </si>
  <si>
    <t>三尖杉酯碱降解白血病特定蛋白的机制研究</t>
  </si>
  <si>
    <t>朱茂林</t>
  </si>
  <si>
    <t>邵振滔/5137149004,胡可舒/5137149009,周晗/5137149005,丁子川/5137159009</t>
  </si>
  <si>
    <t>张永芳</t>
  </si>
  <si>
    <t>由于目前国内外尚无研究报道指出在三尖杉酯碱下调BCR-ABL蛋白的机制中，是否有自噬及泛素蛋白酶体途径参与其中，我小组将通过实验确定三尖杉酯碱是否经过自噬途径或泛素蛋白酶体途径降解BCR-ABL蛋白，并针对其机制进行进一步细化的实验研究，希望能填补这一学术上的空缺。并通过对照提高实验可信性，如能发现三尖杉酯碱降解BCR-ABL蛋白的新机制或确定联合用药的实验效果，这些都将有望为CML的临床靶向治疗用药提供新的选择。</t>
  </si>
  <si>
    <t>强直性脊柱炎患者免疫细胞亚群及其相关免疫分子的变化及意义</t>
  </si>
  <si>
    <t>朱元悦</t>
  </si>
  <si>
    <t>3137119088</t>
  </si>
  <si>
    <t>张玲/3137119053,孙柔/3137119024,赵晓换/3137119021</t>
  </si>
  <si>
    <t>陈广洁</t>
  </si>
  <si>
    <t>为探究强直性脊柱炎的发病机理和免疫细胞在发病过程中的作用，本项目主要对以下几个方面进行了研究：1.外周血CD4+、CD8+T淋巴细胞和NK细胞的水平及naïve/effect细胞的比例；2.外周血中转录因子 BCL-6 ，RORγt，T-bet，Foxp3的水平;3.外周血中细胞因子IL-21，IL-10，TGF-β，IL-17 ，IL-21，IFN-γ的水平。</t>
  </si>
  <si>
    <t>SUMO特异性蛋白酶3磷酸化修饰与肿瘤发生发展的关系</t>
  </si>
  <si>
    <t>李维娅</t>
  </si>
  <si>
    <t>缪慧娴/3137119064,李文博/3137119047,黄答/3137119049,刘子豪/3137119071</t>
  </si>
  <si>
    <t>本实验室前期研究发现，SENP3在细胞分裂期会发生高度磷酸化（未发表数据），但其磷酸化修饰异常与肿瘤发生发展是否存在相关性，目前尚未见报道。由此，我们提出设想，SENP3的磷酸化修饰异常，将调控改变细胞的分裂增殖状态，与肿瘤发生发展相关。本研究将改变SENP3磷酸化修饰状态，旨在从细胞水平及小鼠模型两个方面阐述其对肿瘤发生发展的影响，对进一步了解 SENP3 的生物学功能、发现新的肿瘤病理机制、提供新的肿瘤防治靶点与策略都有十分重要的意义。</t>
  </si>
  <si>
    <t>阻断PD-1/PD-L1信号通路的抗肿瘤免疫应答机制研究</t>
  </si>
  <si>
    <t>5137149006</t>
  </si>
  <si>
    <t>王慧/5137149025,司鹏宇/5137159005,李逢时/5137159011,葛瑜庭/5137159013</t>
  </si>
  <si>
    <t>本项目主要包括以下两个方面的研究：1.体外测定PD-1在淋巴细胞对肿瘤细胞杀伤中的作用；2.体内进行抗PD-1抗体治疗H22荷瘤小鼠探究小鼠抗肿瘤免疫应答机制和肿瘤增值差异。</t>
  </si>
  <si>
    <t>插入序列共同区（ISCR1）转移耐药基因的机制研究</t>
  </si>
  <si>
    <t>俞晓琦</t>
  </si>
  <si>
    <t>5137409024</t>
  </si>
  <si>
    <t>于正麟/5137409001,王苏珍/5137409025,刘佳婕/5137409036</t>
  </si>
  <si>
    <t>孙景勇</t>
  </si>
  <si>
    <t>副主任技师</t>
  </si>
  <si>
    <t>ISCR1是目前所发现的最高效的耐药基因捕获和定向转运系统,其所介导的耐药性几乎包括目前所有种类的抗菌药物。临床菌株中ISCR1介导的耐药系统能够分别以线状和自由环状DNA分子的形式同时存在,他们的复制和转移和I类整合子有关，本项目将在此基础上,通过反向PCR、自由环状DNA分子和靶向序列的克隆重组及EMSA凝胶迁移试验等技术,初步阐明ISCR1对耐药基因的转移、识别和重组的机制,探索上述过程中的关键靶点和蛋白,从而有助于寻找在分子水平阻断细菌耐药性传播的方案。</t>
  </si>
  <si>
    <t>TGF-β抑制剂调控肿瘤相关中性粒细胞影响卵巢癌发生及转移的临床与基础研究</t>
  </si>
  <si>
    <t>潘慧颖</t>
  </si>
  <si>
    <t>5127129019</t>
  </si>
  <si>
    <t>姚晓天/5127129004,周小欣/5127129028,王天勤/5127129005</t>
  </si>
  <si>
    <t>王育</t>
  </si>
  <si>
    <t>主任医师,教授</t>
  </si>
  <si>
    <t>卵巢癌是妇科最常见的恶性肿瘤，高转移侵袭性是造成其临床疗效差的主要原因。肿瘤相关的中性粒细胞（Tumor-associated neutrophils TANs）是指由外周血浸润至肿瘤微环境的中性粒细胞,可受TGF-β诱导分化为具有促进肿瘤作用的N2型TANs。预实验发现卵巢癌患者血中性细胞数量与肿瘤组织分级、FIGO分期等临床病理特征具有相关性；免疫组化证实在卵巢正常组织、癌旁、原发灶和网膜转移灶，TANs水平逐步升高，说明其与卵巢癌发生及转移相关。本项目将使用TGF-β抑制剂SB431542与对照组分析比较，探究TANs促进卵巢癌发生及转移的机制。为TGF-β抑制剂在卵巢癌临床治疗的应用奠定基础，辅助改善卵巢癌患者的预后。</t>
  </si>
  <si>
    <t>PPARG与ACE基因变异在糖尿病肾病发病进展中协同作用的研究</t>
  </si>
  <si>
    <t>代旭</t>
  </si>
  <si>
    <t>5127139031</t>
  </si>
  <si>
    <t>赵骄/5127139027,付铭洲/5127139023,方熙尧/5127139028,王韬/5127139013</t>
  </si>
  <si>
    <t>刘丽梅</t>
  </si>
  <si>
    <t>糖尿病肾病(DN)是糖尿病的严重微血管并发症,是终末期肾病(ESRD) 的首要原因。遗传因素严重影响 DN 的发病与进展。研究发现 PPARG 的 Pro12Ala(rs1801282)以及 ACE 的 I/D 变异(rs179975)分别增加了 DN 的遗传易感性,是 DN 的独立危险因素，然而不同种族的研究结果尚存争议。本课题采取病例-对照的研究方法,探索这两种基因变异是否各自独立促进中国 2 型 DN 的发病与进展；二者是否具有协同效应；为 DN 的基因诊断和个体化治疗的“精准医学”提供理论依据。</t>
  </si>
  <si>
    <t>中国人颞下颌关节的特性研究和国产化人工关节假体设计</t>
  </si>
  <si>
    <t>常雨丝</t>
  </si>
  <si>
    <t>4127209023</t>
  </si>
  <si>
    <t>章文玥/4127209013,詹伊宁/4127209014,杨智/4127209026</t>
  </si>
  <si>
    <t>何冬梅</t>
  </si>
  <si>
    <t>本项目主要包括三个研究内容：1. 中国人颞下颌关节CT测量数据库的建立；2. 中国人颞下颌关节运动中心的测定；3. 国产化颞下颌关节假体的初步设计。</t>
  </si>
  <si>
    <t>TLR-9基因启动子转录活性与口腔鳞癌相关性研究</t>
  </si>
  <si>
    <t>张煦</t>
  </si>
  <si>
    <t>4127209001</t>
  </si>
  <si>
    <t>许恩馨/4127209020,杨朝/4137209007</t>
  </si>
  <si>
    <t>阮敏</t>
  </si>
  <si>
    <t>慢性炎症与恶性肿瘤的发生发展关系密切。通过前期查阅资料课题组发现，TLR-9极有可能是口腔黏膜炎癌转化调控网络的中的关键节点之一。然而，对于癌变过程中TLR-9基因表达的始动调控机制仍未明确。本研究希望通过通过综和运用生物信息学、基因组学、分子生物学等多学科交叉的方式，从基因转录调控的角度对TLR-9的启动子活性在口腔鳞癌炎癌转化的过程中的变化进行研究，从而为口腔鳞癌炎癌转化的机制研究提供新的启示。</t>
  </si>
  <si>
    <t>HER4通过调控自噬保护骨肉瘤细胞逃避凋亡的机理研究</t>
  </si>
  <si>
    <t>韩文卿</t>
  </si>
  <si>
    <t>5127169018</t>
  </si>
  <si>
    <t>黄婷/5127169018,李尤/5127169021,彭诗瑶/5127169020,黄旋/5127169001</t>
  </si>
  <si>
    <t>蔡郑东,华莹奇</t>
  </si>
  <si>
    <t>主任医师,主治医师</t>
  </si>
  <si>
    <t>骨肉瘤转移早期阶段，HER4上调增加细胞自噬功能以回收物质和能量，保护细胞免于凋亡，并且在化疗过程中，HER4维持骨肉瘤存活有重要作用。前期工作描述性说明了sh-RNA抑制HER4后骨肉瘤细胞产生的变化，其具体调控机理不明确。本研究拟对HER4在骨肉瘤中表达的意义做进一步研究，判断HER4对骨肉瘤的保护作用来自哪个功能基团，对HER4在调控骨肉瘤凋亡中的通路进行研究；解析HER4调节骨肉瘤细胞自噬以耐受应激的机理,期望研究为骨肉瘤治疗新靶点提供新数据。</t>
  </si>
  <si>
    <t>基于手机的眼镜试戴app</t>
  </si>
  <si>
    <t>欧波同</t>
  </si>
  <si>
    <t>515021910510</t>
  </si>
  <si>
    <t>魏旭鸿/5120309342,曾一鸣/5120309392</t>
  </si>
  <si>
    <t>在互联网的大趋势下，眼镜的虚拟试戴是很多高度近视人群以及爱美人士所需求的东西。高度近视的人群由于在镜子中无法看到自己戴上眼镜的样子，而很多时尚人士想要知道自己带上各种各样的眼镜将会是一个什么样的效果，从而找到一件最能适合与自己气质的眼镜。项目旨在做出一款能够为大众使用的眼镜试戴手机app，人们既能够在家中看到自己带上眼镜的样子，又可以远程下单从而做到与实体市场结合的商业模式。</t>
  </si>
  <si>
    <t>科研仪器共享服务平台的开发与应用</t>
  </si>
  <si>
    <t>李致远</t>
  </si>
  <si>
    <t>515111910192</t>
  </si>
  <si>
    <t>息荣雪/5137149023</t>
  </si>
  <si>
    <t>赵鹏飞</t>
  </si>
  <si>
    <t>上海交通大学有着极为丰富的教学、科研资源。但是由于信息的不对称性，这些科研资源的使用存在很大的问题。以化工学院为例，通过我们的调查发现，现阶段的仪器使用管理主要由管理仪器的老师人工登记。许多仪器在某些时间段人满为患，甚至需要早起排队等候使用；而在另一些时间段则无人问津，造成了很大程度上的资源浪费。为解决这一问题，我们希望构建一个科研仪器使用信息管理的互联网平台，消除信息不对称，使科研仪器得到更高效的利用，减少浪费。除此之外，还可以借助本系统将该项服务提供给需要使用高端科研设备的公司，并收取一定的费用。</t>
  </si>
  <si>
    <t>科学商店-交大科学产品服务平台</t>
  </si>
  <si>
    <t>袁婷婷</t>
  </si>
  <si>
    <t>程茜/5142059011,吴牡丹/5141509110,秦连柯/515010910102</t>
  </si>
  <si>
    <t>宋续明</t>
  </si>
  <si>
    <t>目前上海交通大学在闵行江川街道上设有服务站，由于项目缺乏新颖度，致使服务站活跃度低，为了充分利用服务站这一优异的地理位置，我们提出科学商店这一项目，校内很多高科技产品在市场上的知名度不足，利用科学商店这一平台，可以向市民推广大学生科学成果产品，通过普及生活科学知识增强市民科学意识。科学商店固定开放，可以变换产品展示主题，同时建立网上服务平台，线上有科学产品的详细解说，提供居民线上购买和咨询的服务。</t>
  </si>
  <si>
    <t>子曰梦工场</t>
  </si>
  <si>
    <t>宁显文</t>
  </si>
  <si>
    <t>515030910175</t>
  </si>
  <si>
    <t>林雨辰/5140209117,王皓显/5120209324</t>
  </si>
  <si>
    <t>姜伟</t>
  </si>
  <si>
    <t>子曰梦工场立足在校学生资源，旨在解决社会企业与学校求职学生间的对接障碍，为双方提供相互了解和交流的渠道，实现校企的无缝对接。子曰梦工场下设五大模块，包括子曰活动，子曰社群，子曰创意，子曰创业和子曰招聘，通过子曰开展的活动吸纳高校人才，建立各领域的人才库，主要瞄准高校人才市场。</t>
  </si>
  <si>
    <t>AIHOMEWORK</t>
  </si>
  <si>
    <t>范多恺</t>
  </si>
  <si>
    <t>任锐</t>
  </si>
  <si>
    <t>通过使用手写识别、语音交互、人工智能等技术，打造以电子家教为核心的在线作业平台以及延伸的一系列在线教育产品。</t>
  </si>
  <si>
    <t>互应</t>
  </si>
  <si>
    <t>魏晓乐</t>
  </si>
  <si>
    <t>殷国航/5130379005,楼思琪/5140379052,朱佳宇/5140219183</t>
  </si>
  <si>
    <t>张志刚</t>
  </si>
  <si>
    <t>互应定位于高校，在高校内时常碰到这样的情况：想要去做一件事如打球，但是却苦于凑不够人数，而无法完成这件事，显然除了打球还有很多类似的事，这在高校内这是极为普遍的现象。于是为应对这样的需求，我们的产品应运而生。本项目是一款针对大学生的，以兴趣为导向，以寻找同伴共同完成某一件事为主要形式的平台。用户可以在这里可以发布个性化的活动或者寻找感兴趣的活动。本平台可以说是极具创新因素的新型社交平台，在全国高校范围内尚无同类产品，极具发展潜力。</t>
  </si>
  <si>
    <t>晒吧--生活服务领域o2o返利平台</t>
  </si>
  <si>
    <t>刘谏隆</t>
  </si>
  <si>
    <t>吴天择/5140379038,佘梦欣/5140309351</t>
  </si>
  <si>
    <t>巢睿祺</t>
  </si>
  <si>
    <t>晒吧是一款让消费者一站式体验周边生活服务的轻型APP，已消费者通过分享场景来吸引朋友关注并前去体验消费，若后者消费成功，二者均可获得一定金额的返利，可用于提现或其他消费。晒吧采用有独创的晒单模式，实现个人购物消费与返利一体化，并间接帮助商家建立新的会员管理体系。独有的“晒单”更是新一代的优惠券，消费者购买相关的商品或服务后，即可获得等额的晒单，其可以实现店铺与店铺之间的合作，从而形成晒吧独有的去中心化的异业联盟，实现店铺之间的用户相互导入。例如，消费者通过晒吧，去一家餐厅吃饭，在消费的同时获得一张电影晒单，若使用此电影烧票可以获得一定的优惠，反之亦如此，这样就可实现商家之间的营销联盟。</t>
  </si>
  <si>
    <t>热泵检测</t>
  </si>
  <si>
    <t>刘宸钰</t>
  </si>
  <si>
    <t>马可/5140309232,吕飞霄/5140309231,童迅/5140309221</t>
  </si>
  <si>
    <t>丁良辉</t>
  </si>
  <si>
    <t>随着空气源热泵热水器市场的发展，近两年涌入热泵热水器行业的竞争者不计其数，而目前，还没有关于热泵监测的成熟系统，或者说是商业化的系统。但该种系统对于厂家与用户，都是非常需要的，加之目前热泵市场规模前景广阔，而我们恰好能提供这种系统的廉价解决方案来实现。</t>
  </si>
  <si>
    <t>AwfullyFlower网络花店</t>
  </si>
  <si>
    <t>付尚扬</t>
  </si>
  <si>
    <t>曾天生/5140209171,徐瑾卿/5140379026,金奕梵/5140379032</t>
  </si>
  <si>
    <t>张执南</t>
  </si>
  <si>
    <t>本项目搭建一个微信网络平台，建立一个网络花店，通过提前预订，当天进货当天发货，省略储存、保养的中间环节来压低成本，降低价格；并提供自由组合花束；送花的时间地点可自主选择，来满足顾客需求。所需的资源包括：搭建网络平台的费用、初期进货启动资金、宣传费用、以及送花的交通成本。</t>
  </si>
  <si>
    <t>花蔓网—大学生鲜花交友平台</t>
  </si>
  <si>
    <t>方云朋</t>
  </si>
  <si>
    <t xml:space="preserve">
</t>
  </si>
  <si>
    <t>唐东芹</t>
  </si>
  <si>
    <t xml:space="preserve">这种鲜花服务模式，在网上名为鲜花服务，在实质上更多地体现为为寻找大学志同道合的朋友提供了一个机会，为爱好娱乐者创造了一个个新的活动平台，为传达情谊和记录感情记录提供了一个平台。 </t>
  </si>
  <si>
    <t>微梦想考研专业课教育</t>
  </si>
  <si>
    <t>丁洪元</t>
  </si>
  <si>
    <t>鉴于目前日渐升温的“考研热”，尤其是普通院校学生中报考985院校的人数一再激增，而市场上目前所有的考研辅导机构（包括大型机构如跨考考研、文都考研和海文考研等）只能提供初试公共课的辅导，仅有少数机构也在尝试开始专业课和复试辅导，但由于自身环境所限一直难以提供最直接最有效的辅导。本项目紧抓这一市场空白，立足交大，专注于交大的考研专业课辅导，为广大考研学生尤其是外校考生提供最直接最高效的专业辅导。</t>
  </si>
  <si>
    <t>创客实验室</t>
  </si>
  <si>
    <t>陈嘉延</t>
  </si>
  <si>
    <t>王子榛/5143709167</t>
  </si>
  <si>
    <t>徐凯</t>
  </si>
  <si>
    <t>项目针对初级创客人群，尤指在硬件领域没有知识基础与实践经验的人群，通过约10万元的初始资本，寻找有意投资互联网企业的投资方，通过核心团队负责项目整体运营与发展战略把握，为新兴的创客群体以及创客们的创意提供服务与指导。</t>
  </si>
  <si>
    <t>上海护心信息科技有限公司</t>
  </si>
  <si>
    <t>杨后乐</t>
  </si>
  <si>
    <t>5140209036</t>
  </si>
  <si>
    <t>王桢/5127319007,陈星宇/5130829049</t>
  </si>
  <si>
    <t>黄亦翔</t>
  </si>
  <si>
    <t>团队的核心产品——心狗健康心电血压可穿戴监护仪是一种基于移动终端和云技术的先进诊断技术。相对于传统的心电图机，利用手机作为心电信号的显示装置，配合心电和血压模块，能够测量出心电图和血压，对十余种心血管疾病在线打分，结合专家系统迅速给出就医和饮食建议。互联网云平台管理用户病例，便于主治医生的在线查看和咨询服务。</t>
  </si>
  <si>
    <t>图痒众创设计工具及平台</t>
  </si>
  <si>
    <t>杨婷</t>
  </si>
  <si>
    <t>515204910011</t>
  </si>
  <si>
    <t>马泽文/5140219160,见田成美/5141209041</t>
  </si>
  <si>
    <t>姜进章</t>
  </si>
  <si>
    <t>图痒项目拟打造一款面对非专业人士的创意设计工具。并围绕工具产品（1.0）构造众创设计平台（2.0）及创意消费品定制平台（3.0）。图痒最终诉求为打造创意设计领域UGC+PGC混合生产方式。在主项目基础上（已进入挑战杯上海市轮次），本创业计划聚焦于校园消费品定制平台建设，其中涵盖研发、衍生品设计、供应链建立、SKU遴选及第一批商品销售。</t>
  </si>
  <si>
    <t>全球华语大学生短诗大赛</t>
  </si>
  <si>
    <t>尹俊雄</t>
  </si>
  <si>
    <t>5142119036</t>
  </si>
  <si>
    <t>罗鹏翾/5141619024</t>
  </si>
  <si>
    <t>何言宏</t>
  </si>
  <si>
    <t>全球华语大学生短诗大赛是由上海交通大学研会微博网络文化工作室主办，团中央学校部、中国诗歌学会、中华诗词学会联合指导，面向全球高校在读学生征集原创短诗的大型文化赛事。大赛以“人生总要写首像样的诗”为主题，致力于改善网络语言环境，在互联网上开辟出一片文化净土，促进校园诗歌创作繁荣，拓展文学作品展示渠道，为当代华语诗坛挖掘潜力新星，向社会大众传播最新优秀诗歌作品，以及传承和弘扬中华优秀传统文化。</t>
  </si>
  <si>
    <t>农业秸秆新型生物发酵器及其配套技术推广</t>
  </si>
  <si>
    <t>刘蓓蕾</t>
  </si>
  <si>
    <t>5131509119</t>
  </si>
  <si>
    <t>黄伟文/5141509059</t>
  </si>
  <si>
    <t>周培</t>
  </si>
  <si>
    <t>本公司的业务是通过对秸秆进行处理发酵转化为高效的生物有机肥。产品有两种，一种是发酵处理器，一种是高效生物菌剂。两种产品集成使用即可实现在清洁化处理农业废弃物的同时，通过利用高效秸秆降解复合菌剂JFB-1在10天时间内将其高效转化为优质的生物有机肥，减少废弃物污染，改良土壤、低碳生产的同时，大大提高了附加值，实现经济-生态-农业之间的平衡发展。</t>
  </si>
  <si>
    <t>绿色爱心屋——公益性的高校闲置物品流转平台</t>
  </si>
  <si>
    <t xml:space="preserve">郑怡婷 </t>
  </si>
  <si>
    <t>5121509009</t>
  </si>
  <si>
    <t>梁玉鼎/5120309621,任怡然/5131209152</t>
  </si>
  <si>
    <t>陈恩桃</t>
  </si>
  <si>
    <t>目前，社会中闲置物品量大，流转率低，市场挖掘力大，同时"捐赠不方便，捐后无反馈"现象的存在给予公益性的闲置物品的流转平台的搭建以及完善民众捐赠模式很大的创业机会。绿色爱心屋基于B2C理念，通过O2O收集和发放慈善物资，师生捐赠物资或做义工获得爱心币（虚拟货币），并使用爱心币进行物品换取和享受服务。下一步平台将融入C2C模式，同时完善网站和APP，从慈善物品捐赠扩大到所有闲置物品流转，从高校延伸到普通居民社区。</t>
  </si>
  <si>
    <t>Kesci数据人才竞赛平台</t>
  </si>
  <si>
    <t>马源/5130919025</t>
  </si>
  <si>
    <t>金耀辉</t>
  </si>
  <si>
    <t>Kesci.com（科赛网）是专业的大数据竞赛平台，通过在线数据竞赛，基于真实行业问题与数据集，科赛网面向全国发掘优秀人才和解决方案，满足行业对大数据人才与方案的迫切需求，聚集并培养拥有实践能力和项目经验的大数据人才，实现行业应用、人才发掘、人才培养的良性循环。科赛网致力于成为数据人才的聚集高地，数据应用的创新中心，通过在面向企业输送优质数据人才，孵化创新数据方案，推动企业与产业实现数据化升级。</t>
  </si>
  <si>
    <t>T6：专注移动安全</t>
  </si>
  <si>
    <t>古金宇</t>
  </si>
  <si>
    <t>5120379045</t>
  </si>
  <si>
    <t>臧斌宇</t>
  </si>
  <si>
    <t>本团队自主研发了一个体积小且功能完整的安全操作系统T6，能够与安卓等商用操作系统协同工作，有效解决移动平台的诸多安全性问题。基于T6本团队已经开发出了数字版权保护、可信支付、生物特征识别等多种安全增强型应用。在移动设备上部署T6，无疑可以提升产品的竞争力和吸引力。</t>
  </si>
  <si>
    <t>YOKO智能日历管家</t>
  </si>
  <si>
    <t xml:space="preserve"> 张恩瑀 </t>
  </si>
  <si>
    <t>5130729073</t>
  </si>
  <si>
    <t>陈涛/5120309480,林莎/5121209165,钱大石/5141419023,苏钰欢/5131309055</t>
  </si>
  <si>
    <t>张丽清</t>
  </si>
  <si>
    <t>本项目2015年9月份正式启动，11月获得杭州领汇基金领投首轮融资，专注于打造一款出色的移动端日程管理工具。受启发于高校大学生对活动等官方资讯获取不便及日程安排低效的痛点，从时间维度刻画用户生活，由被动使用工具，升级为主动整理日程消息的信息渠道，并做到全空间连接信息、服务与人，成为懂用户所需所求的智能管家Super Panel。项目团队过半连续创业者，全职7人，兼职若干，以技术为核心，重视产品设计。</t>
  </si>
  <si>
    <t>10251</t>
  </si>
  <si>
    <t>201610251001</t>
  </si>
  <si>
    <t>颗粒表面流场分布的研究</t>
  </si>
  <si>
    <t>凌轶杰</t>
  </si>
  <si>
    <t>吕春枚/10143075,李伯昭/10142972</t>
  </si>
  <si>
    <t>程振民</t>
  </si>
  <si>
    <t>到目前为止，人们仍然假定颗粒表面的流场和传递过程是均匀的，但这种处理方法对于伴有强放热反应的液相加氢体系是很危险的，所以有必要开展颗粒表面流场分布的研究。通过对气体不同流速方向所造成颗粒表面热通量的测定，利用实验数据进行流体力学的数据处理从而得出传热系数，并根据其与努塞尔数的关系得到流速分布。
  再运用Fluent软件中VOF界面跟踪法以及CFD模拟实验过程，将实验数据和模拟过程进行比较得到颗粒表面的流场分布规律。</t>
  </si>
  <si>
    <t>201610251002</t>
  </si>
  <si>
    <t>改性多糖交联凝胶体系及其流变学研究</t>
  </si>
  <si>
    <t>杜威</t>
  </si>
  <si>
    <t>韩晓菲/10140002,邱玉峰/10140467,周庆港/10140011</t>
  </si>
  <si>
    <t>方波</t>
  </si>
  <si>
    <t>水基凝胶是强化油气田开采的重要压裂材料，为保障我国压裂施工材料安全，新结构多糖凝胶体系研究具有重要意义。本课题拟以国产纤维素衍生物为原料，经阳离子改性提高纤维素衍生物溶液的粘度，改善多糖分子间的相互作用，获得合适的制备工艺。进一步交联形成凝胶体系，考察交联过程影响因素，对凝胶体系流变性影响，获得耐温、耐盐、耐剪切性能良好的改性纤维素凝胶体系，为压裂液提供新材料。本课题为国家“863”项目中“致密砂岩气藏新型压裂液流变学研究”的内容之一。</t>
  </si>
  <si>
    <t>201610251003</t>
  </si>
  <si>
    <t>间苯二甲酸绿色制备过程催化剂载体研究</t>
  </si>
  <si>
    <t>王瑞颛</t>
  </si>
  <si>
    <t>赵若祺/10140602,刘颖/10140036,钱智玲/10140033</t>
  </si>
  <si>
    <t>龙湘犁</t>
  </si>
  <si>
    <t xml:space="preserve">  目前工业上间苯二甲酸的生产是采用Co-Mn-Br三元均相催化体系，其
中Co、Mn为主催化剂，Br为促进剂，醋酸做溶剂，反应温度为170～
200℃、压力为2.03～4.06MPa，在CSTR反应器内对间二甲苯进行液相空气
氧化制备间苯二甲酸。但该工艺过程中溶剂醋酸、反应物间二甲苯以及中
间产物和产物间苯二甲酸会发生燃烧反应生成二氧化碳和水，既增加了原
料消耗又造成环境污染。而且由于采用Br作促进剂，Br既会产生溴的烷基
化物破坏臭氧层，又会对设备会产生严重腐蚀，使设备费用增加。国内外
学者都在致力于研究开发无Br的绿色催化体系。
    本课题采用气液固三相体系实现间二甲苯催化氧化合成间苯二甲酸，
降低反应溶剂和产品的燃烧损耗和设备的腐蚀。本课题研究的目的是通过
对催化剂载体——活性炭进行处理，改变其物理结构和化学特性，从而提
高催化体系的效率，降低生产成本，并且探索结构与催化性能的关系。
</t>
  </si>
  <si>
    <t>201610251004</t>
  </si>
  <si>
    <t>玉米燃料乙醇副产物DDGS中醇溶蛋白连续化提取及其在脂肪替代品领域的应用</t>
  </si>
  <si>
    <t>刘毓蓉</t>
  </si>
  <si>
    <t>吴杰/10140212,余柳莹/10140278,陈家康/10140303</t>
  </si>
  <si>
    <t>辛忠</t>
  </si>
  <si>
    <t>(1) DDGS中玉米醇溶蛋白的连续化提取工艺考察；
(2) 玉米醇溶蛋白基脂肪替代品的制备；
(3) 玉米醇溶蛋白基脂肪替代品应用于O/W食品的性能考察。</t>
  </si>
  <si>
    <t>201610251005</t>
  </si>
  <si>
    <t>基于反应型β晶型成核剂的共聚聚丙烯低温增韧研究</t>
  </si>
  <si>
    <t>李安/10140031,李真/10140056,丁婉月/10140049</t>
  </si>
  <si>
    <t>赵世成</t>
  </si>
  <si>
    <t>嵌段共聚聚丙烯(PPB)具有良好的抗冲击性能、抗腐蚀性能和耐磨性，可很
好地弥补无规共聚聚丙烯的不足和市场空缺，广泛应用于汽车、建筑、给
排水管道等领域。但是，PPB的低温脆性明显，不适合我国北方的寒冷气
候，所以对于PPB低温韧性的改善是嵌段共聚聚丙烯改性的主要方向。聚丙
烯的β晶型由于其独特的捆束状结晶，球晶之间没有明显的界面，而且球
晶致密度低，易被拉开形成银纹，银纹吸收了大量的能量，同时由于大量
裂纹之间应力场的相互干扰，又可阻止裂纹的进一步发展，因而材料的韧
性大幅度提高。所以我们针对嵌段共聚聚丙烯开发新型的β晶型成核剂，
对PPB进行了改性，研究其对PPB的β晶含量、抗冲击性能、结晶性能的影
响，同时对成核PPB的非等温结晶动力学、增韧机理进行分析。</t>
  </si>
  <si>
    <t>201610251006</t>
  </si>
  <si>
    <t>生物基热固性聚合物及其纳米复合材料的制备</t>
  </si>
  <si>
    <t>杨叶馨蕾</t>
  </si>
  <si>
    <t xml:space="preserve">尹学睿/10140111,李娜/10140110,王菲/10141517
</t>
  </si>
  <si>
    <t>赵玲</t>
  </si>
  <si>
    <t>本项目拟用绿色固化剂固化生物基环氧树脂制备高生物基含量的新热固性聚合物，并将其作为基体材料，加入纳米增强体材料制备具有优良力学的复合材料。选用环氧植物油作为生物基环氧树脂，生物基环氧固化剂马来海松酸酐，选择合适配比可得到性能良好的固化产物。由于环氧树脂脆性大，用改性后纳米材料在适宜的条件下与之复合。环氧树脂纳米复合材料以其质轻、化学稳定以及较好的力学等性能在航空航天等多种领域显示了良好的应用前景。</t>
  </si>
  <si>
    <t>201610251007</t>
  </si>
  <si>
    <t>基于微流控技术制备具有核壳结构水凝胶纤维的研究</t>
  </si>
  <si>
    <t>何铜</t>
  </si>
  <si>
    <t>蔡颖/10140164,赵瑞/10140162,马辉煌/10140181</t>
  </si>
  <si>
    <t xml:space="preserve">具有特殊拓扑结构的生物相容性微纤材料在细胞培养、生物医学以及选择性吸附等领域具有潜在的应用价值。本课题基于比较前沿的微流控技术制备具有核壳结构的生物相容性水凝胶纤维材料，为此类材料的制备和应用研究提供了理论和实验基础。
本课题首先从设计微流控的通道形式和搭建微流控装置入手，然后选择合适的原料，优化制备条件，制备出具有核壳结构的水凝胶微纤，并进行结构形态表征和应用性能探索。
</t>
  </si>
  <si>
    <t>201610251008</t>
  </si>
  <si>
    <t>吸附剂协同作用的变压吸附过程强化低浓度煤层气甲烷回收</t>
  </si>
  <si>
    <t>钱震</t>
  </si>
  <si>
    <t>虞坎坎/10140055,渠凯/10140053,吴钰哲/10140037</t>
  </si>
  <si>
    <t>李平</t>
  </si>
  <si>
    <t xml:space="preserve">我国煤层气资源丰富，据最新资源预测，中国煤层气资源总量约为32万亿
立方米，是继俄罗斯、加拿大之后的第三大煤层气储量国。目前我国低浓
度煤层气利用率仅占总排放量的5％-7%，绝大部分直接排放到大气中，不
仅浪费资源，而且引起严重的大气温室效应（CH4温室效应为CO2的21
倍）。
低浓度煤层气中甲烷的分离与富集就成为其能否利用的关键。吸附法由于
具有装置简单、操作便捷、工艺流程切实可行和运行消耗能量少等优点而
备受关注，而且变压吸附技术，由于采用连续快速切换的脱附吸附操作，
使物理性质相近的甲烷与氮气混合物分离成为可能，引起国内外学者的高
度重视。由于CH4和N2都属于非极性气体，动力学直径相当接近，CH4的极
化率较之N2略高，将会导致碳材料在分离CH4与N2时其平衡效应与动力学效
应部分抵消，降低CH4/N2分离性能，变压吸附分离CH4/N2效果很难一次性
将甲烷含量50%以下浓缩到80%以上，回收率偏低。
本课题提出在多级变压吸附过程中前几级工艺填充活性炭，利用平衡效应
从低浓度煤层气中富集甲烷，后几级工艺中填充炭分子筛，利用动力学效
应分离提浓和纯化甲烷。通过活性炭和炭分子筛协同作用强化CH4/N2分
离，使低浓度甲烷逐步富集与纯化，既得到高纯度甲烷又降低能耗。
</t>
  </si>
  <si>
    <t>201610251009</t>
  </si>
  <si>
    <t>食品安全检测低成本微流控装置的研发</t>
  </si>
  <si>
    <t>傅淑霞</t>
  </si>
  <si>
    <t>赵丽东/10130586,屈田乐/10143188,李炜桓/10130572</t>
  </si>
  <si>
    <t>左鹏</t>
  </si>
  <si>
    <t>食品中有害污染物的存在不仅给人类带来了健康威胁，也影响了食品本身的质量和价值。食品中有害污染物的检测属复杂基质中痕量物质的高效快速检测，这都对分析方法的灵敏度、准确性和特异等提出了很高要求。本项目拟采用低成本的纸基微流控技术平台，通过食品中待测有害物质与生物探针分子之间的特异性相互作用开展食品中有害污染物的传感分析机制及检测应用研究。</t>
  </si>
  <si>
    <t>201610251010</t>
  </si>
  <si>
    <t>纤维材料在动物细胞三维培养中的应用</t>
  </si>
  <si>
    <t>杜文静</t>
  </si>
  <si>
    <t>任雪媛/10143014,郑世媛/10143012,王虹银/10140870</t>
  </si>
  <si>
    <t>微载体培养技术作为体外支持细胞高密度生长的方法近年来已应用于肝细胞的体外培养中，但采用实心微载体进行细胞培养实质上细胞还是处于一种单层培养的状态，细胞缺少正常生长所需的三维环境，从而失去原有正常的形态结构，无法维持细胞正常功能；其次，培养系统中存在的高剪切力等因素影响细胞活性、密度和功能表达；再者，目前市售的商品化微载体的价格及其昂贵，限制了其应用和发展。因此，需要研究和开发适合细胞体外生长及功能维持的廉价的纤维材料，以支持细胞三维培养，为生物人工肝的开发和应用提供合适的材料与培养技术。</t>
  </si>
  <si>
    <t>201610251011</t>
  </si>
  <si>
    <t>海洋微生物来源抗肿瘤次生代谢产物CHA的分离制备</t>
  </si>
  <si>
    <t>丁璐璐</t>
  </si>
  <si>
    <t>张茜/10142984,王子玮/10142996,吴玲/10142955</t>
  </si>
  <si>
    <t>卢艳花</t>
  </si>
  <si>
    <t>副院长</t>
  </si>
  <si>
    <t>海洋来源微生物烟曲霉A. fumigatus CY018发酵后，对其发酵液和菌体进行萃取、浓缩获取浸膏样品；通过小试，筛选出合适的分离方法；在分离方法确定的基础上，筛选浸膏溶解液及其浓度；通过静态及动态学研究后，优化分离参数，之后进行实验室规模放大研究。</t>
  </si>
  <si>
    <t>201610251012</t>
  </si>
  <si>
    <t>修饰性蛋白质原核表达系统的构建</t>
  </si>
  <si>
    <t>陈思园</t>
  </si>
  <si>
    <t>梁泽航/10143104,李凤娇/10143098,程健/10143067</t>
  </si>
  <si>
    <t>辛秀娟</t>
  </si>
  <si>
    <t xml:space="preserve">选择琥珀密码子UAG作为改造密码子。因为在生物细胞中UAG终止子的使用频率仅为1/105，基本不会影响宿主菌的生长状态。对吡咯酪氨酸tRNA合成酶的六个底物催化结合位点33-35bp,43-45bp,155-157bp,171-173bp,203-205bp,211-213bp进行饱和突变，获得一个此酶的饱和突变库。利用一个兴趣的非天然氨基酸对该库进行筛选，获得相应的aaRS及tRNA正交对。该正交对可以正确识别并携带非天然氨基酸到目标蛋白中。在水蛭素中进行验证，分析。
</t>
  </si>
  <si>
    <t>201610251013</t>
  </si>
  <si>
    <t>溶藻弧菌感染模型建立及其疫苗开发</t>
  </si>
  <si>
    <t>底宇飞</t>
  </si>
  <si>
    <t>刘坤山/10143002,李凯/10143031,蒋明莉/10143035</t>
  </si>
  <si>
    <t>本项目分别以低温海水鱼种大菱鲆和高温海水鱼种石斑鱼为实验动物，建立溶藻弧菌攻毒感染模型，筛选可致实验动物出现明显发病症状的病原毒株；基于鱼种确定待研疫苗种类，并基于疫苗种类确定研发思路；采用多种策略开发疫苗；进一步考察所研疫苗对实验动物及靶动物的安全及效力，并进行一系列免疫效果评价分析，从而筛选获得溶藻弧菌疫苗候选株，建立以疫苗接种为核心策略、以免疫调节为辅助手段的溶藻弧菌病害综合免疫防控体系。</t>
  </si>
  <si>
    <t>201610251014</t>
  </si>
  <si>
    <t>酯类物质对吉他霉素生物合成的影响</t>
  </si>
  <si>
    <t>汪雪梅</t>
  </si>
  <si>
    <t>杨智学/10142957,史林青/10142951,邹梦瑶/10142958</t>
  </si>
  <si>
    <t>叶蕊芳</t>
  </si>
  <si>
    <t>吉他霉素属于十六元大环内酯类抗生素,对人体无肝脏毒性,毒副反应轻微,在临床上倍受重视,是一种低毒有效的抗感染药物。其在兽药市场也倍受青睐,年需求量快速上升。 在其生物合成中,前体是短链脂肪酸，起着重要的作用,添加浓度过大会抑制菌体的生长并影响代谢产物的积累，所以我们想要寻找合适的酯类物质，通过体内脂肪酶的分解缓慢产生短链脂肪酸，解除过大浓度脂肪酸对菌生长的影响，从而提高次级代谢产物——吉他霉素的产量。</t>
  </si>
  <si>
    <t>201610251015</t>
  </si>
  <si>
    <t>携带ACT结构域的酰基转移酶及蛋白质酰基化修饰调控</t>
  </si>
  <si>
    <t>余楚/10142982,赵任杰/10143080,赵迪/10143186</t>
  </si>
  <si>
    <t>叶邦策</t>
  </si>
  <si>
    <t>通过生物信息学及生物化学方法对一类ACT-GNAT结构域组成的酰基转移酶
开展氨基酸结合亲和性、变构效应及酶活调控的研究，探讨不同氨基酸对
蛋白质酰基化水平调控的生物学意义。</t>
  </si>
  <si>
    <t>201610251016</t>
  </si>
  <si>
    <t>林可霉素生物合成调控蛋白LmbU结合位点的确定与分析</t>
  </si>
  <si>
    <t>孙雨薇</t>
  </si>
  <si>
    <t>刘琳玥/10130495,王可/10130553,朱睿文/10130382</t>
  </si>
  <si>
    <t>张惠展</t>
  </si>
  <si>
    <t>前期实验证明林可霉素LmbU为DNA结合蛋白，可结合在其他林可霉素生物合成基因
的启动子区域，或激活或抑制其转录从而调控林可霉素的生产。
本课题拟通过体外实验与体内实验分别确定LmbU蛋白的结合位点。
1.体外实验：体外表达、纯化LmbU蛋白，PCR扩增相应启动子片段，并通
过EMSA来验证蛋白与DNA是否存在结合；
2.体内实验：构建报告质粒并导入野生株与LmbU缺失株，检测报告基因的
表达差异。</t>
  </si>
  <si>
    <t>201610251017</t>
  </si>
  <si>
    <t>离子液体/表面活性剂混合体系在酶促反应中的作用</t>
  </si>
  <si>
    <t>吴婧</t>
  </si>
  <si>
    <t>王玉/10140593,王诗伟/10140592,李芯蕊/10130737</t>
  </si>
  <si>
    <t>尚亚卓</t>
  </si>
  <si>
    <t>（1）本项目计划把表面活性剂（如十二烷基硫酸钠）和离子液体（如咪唑类离子液体）引入酶促反应体系（HRP-H2O2-TMB），探讨复配体系对酶促反应的影响；（2）本项目计划初步获得表面活性剂和离子液体对酶促反应的影响规律，揭示其影响机制。（3）本项目计划把获得的最佳复配体系应用于测定HRP活性及H2O2的浓度，考察其实际应用效果。</t>
  </si>
  <si>
    <t>201610251018</t>
  </si>
  <si>
    <t>基于纳米光谱技术仪器搭建及分析</t>
  </si>
  <si>
    <t>张雨康</t>
  </si>
  <si>
    <t>朱明明/10130761,金欣/10140563</t>
  </si>
  <si>
    <t>龙亿涛</t>
  </si>
  <si>
    <t>研制能够获取单个纳米贵金属颗粒、单个贵金属固态纳米通道的局域表面等离子共振散射光谱；实现高速高通量纳米结构散射光谱实时观测；实现固态纳米通道光引导原位加工。</t>
  </si>
  <si>
    <t>201610251019</t>
  </si>
  <si>
    <t>原煤中硫氮磷的离子色谱检测方法</t>
  </si>
  <si>
    <t>邓铭君</t>
  </si>
  <si>
    <t>韩雨青/1014036,詹启亮/10130806,王子钊/10140373</t>
  </si>
  <si>
    <t>栾绍嵘</t>
  </si>
  <si>
    <t xml:space="preserve">通过建立起一套完整的体系，利用高温管式燃烧炉和离子色谱分析联用的方法，使煤充分燃烧，用合适的吸收液对燃烧出来的气体进行有效的吸收，之后建立最佳的离子色谱分析条件分析吸收液中的在最短时间里得到有效分离的酸根离子含量。通过这些方法测定出煤炭中硫酸根、硝酸根、磷酸根、硫、氮、磷含量，为煤炭的元素分析建立科学有效的方法。     </t>
  </si>
  <si>
    <t>201610251020</t>
  </si>
  <si>
    <t>针对葡萄糖脱水的高选择性固体酸催化剂的制备</t>
  </si>
  <si>
    <t>邢铭菲</t>
  </si>
  <si>
    <t>王顺/10140434,陆圣璐/10140421,郭万君/10140443</t>
  </si>
  <si>
    <t>王艳芹</t>
  </si>
  <si>
    <t>5一羟甲基糠醛(HMF)是一种制取燃料和多种化学品的重要平台化合物之一，是连接生物质加工与石化工业的桥梁。目前由葡萄糖异构化为果糖，再脱水制备5—HMF是最可行方法。这两步反应都需要酸催化。固体酸催化剂易于从反应体系分离、可循环使用、高温稳定好、便于化工连续操作、腐蚀性小、污染小等优点。本项目旨在研究不同的路易斯酸/布朗斯特酸比例对催化剂性能的影响，设计合成具有合适路易斯酸/布朗斯特酸比例的固体酸催化剂，以便提高葡萄糖到5-羟甲基糠醛的转化率。</t>
  </si>
  <si>
    <t>201610251021</t>
  </si>
  <si>
    <t>含亮氨酸拉链结构脂肽的脂质体性质及控释性能</t>
  </si>
  <si>
    <t>许素文</t>
  </si>
  <si>
    <t>张辽/10140401,刘晔宏/10140409,张晨焕/10140400</t>
  </si>
  <si>
    <t>徐首红</t>
  </si>
  <si>
    <t>脂质体由于具有靶向性、无毒性、组织亲和性，因此，被广泛应用于药物载体的研制。亮氨酸拉链结构肽是两条相同的肽以自组装的状态聚合形成具有α-螺旋结构的二聚体，当升温至其相变温度时，螺旋解旋形成无序的单链肽。利用该类脂肽响应热的构象变化，将其与磷脂混合制备脂质体，研究该脂肽对脂质体物性及药物控释性能的影响。</t>
  </si>
  <si>
    <t>201610251022</t>
  </si>
  <si>
    <t>一类硫杂环化合物的制备及其在荧光探针方面的应用</t>
  </si>
  <si>
    <t>许晓佳</t>
  </si>
  <si>
    <t>渠亚蓉/10130884,李颖弢/10130904,张飞/10130687</t>
  </si>
  <si>
    <t>王成云</t>
  </si>
  <si>
    <t>对人体和环境中各种离子的检测技术研究是当今国际上化学化工领域内一大热点。其中荧光分子探针技术由于具有高灵敏度、高选择性、以及仅需小量试样等优点而倍受关注。与此同时，一些含硫杂环化合物由于其本身特殊的分子和电子结构而被赋予特有的光电性能，它们一般电子云密度比较高，具有良好的空穴传输能力和光学性质。有的具有分子平面或对称的结构，有的还易发生分子内质子转移。有的本身具有非常高的电荷迁移率和热稳定性，常作为为电子受体被广泛应用于共轭小分子和聚合物中，具有良好的吸电子能力等等。基于此，本项目计划制备一系列含硫杂环化合物荧光探针材料。</t>
  </si>
  <si>
    <t>201610251023</t>
  </si>
  <si>
    <t>茶皂素及其衍生物的制备及其构效关系的研究</t>
  </si>
  <si>
    <t>赵彦博</t>
  </si>
  <si>
    <t>张欣怡/10140505,金益钿/10140524</t>
  </si>
  <si>
    <t>徐志珍</t>
  </si>
  <si>
    <t>茶皂素又称茶皂甙、茶皂苷、茶皂角甙，茶皂素是山茶科(Theaceae)山茶属(Camellia)植物皂素的统称，是一类结构相近的齐墩果烷型五环三萜类皂甙的混合物，习惯上称这种混合物为茶皂素，而把茶皂素单体结构称作茶皂甙。</t>
  </si>
  <si>
    <t>201610251024</t>
  </si>
  <si>
    <t>石墨烯水凝胶/硫化铜复合纳米材料的制备及光电化学性能</t>
  </si>
  <si>
    <t>周斌</t>
  </si>
  <si>
    <t>郑雯凯/10140543,吴睿杰/10140548,刘子渝/10140970</t>
  </si>
  <si>
    <t>张华</t>
  </si>
  <si>
    <t>量子点敏化太阳能电池是具有极大潜在价值的第三代太阳能电池的候选，已得到了广泛研究，目前高效率电池的对电极催化材料都是基于硫化铜纳米材料。但因其半导体本身的性质，导电性较差，由铜片腐蚀得到的对电极稳定性也差。石墨烯是一种导电性很好的碳材料，已有研究表明石墨烯在染料敏化电池对电极中表现出良好的导电性及一定的催化活性。本项目旨在将催化活性高的硫化铜与导电性好的石墨烯水凝胶结合起来，作为量子点敏化电池的对电极，期望获得具有高光电转换效率及高稳定性的电池。</t>
  </si>
  <si>
    <t>201610251025</t>
  </si>
  <si>
    <t>大气VOCs治理高效催化剂的制备及应用研究</t>
  </si>
  <si>
    <t>王佳熠/10130708,刘祥隆/10130695,孔康屹/10130693</t>
  </si>
  <si>
    <t>田宝柱</t>
  </si>
  <si>
    <t>本项目拟结合光催化和热催化的优势，提出了一条快速、高效去除VOCs的解决思路，旨在发挥热催化降解速度快和光催化降解彻底的优势，通过这两种反应的协同作用，实现VOCs的高效、快速去除。在催化剂的结构设计上，拟通过两种具有可见光响应光催化AgBr和g-C3N4的复合，提高催化剂的光量子效率和太阳光下的光催化活性，通过高度分散的贵金属纳米粒子的负载，改善催化剂的热催化活性。</t>
  </si>
  <si>
    <t>201610251026</t>
  </si>
  <si>
    <t>新型光催化剂的制备及应用</t>
  </si>
  <si>
    <t>樊灵刚</t>
  </si>
  <si>
    <t>赵宇/10140398,魏博娅/10140389,王元/10130699</t>
  </si>
  <si>
    <t>张金龙</t>
  </si>
  <si>
    <t>本项目以制备具有宽光谱吸收，高光吸收效率的新型光催化剂为目的，以物理结构构建，化学组成调制及表面修饰等为综合调控手段，提高整体光
量子转化效率，为光催化在污染物去除、能源转化方面的应用提供理论支撑及可推广的应用技术。</t>
  </si>
  <si>
    <t>201610251027</t>
  </si>
  <si>
    <t>基于Riboswitch原理的原核细胞基因回路的构建</t>
  </si>
  <si>
    <t>沈文妍</t>
  </si>
  <si>
    <t>郭家伶/10131068,刘婕/10143040,方梦悦/10130969</t>
  </si>
  <si>
    <t>1）开发可以感受外源染料小分子的核糖开关；选择毒性小、可溶性好、可穿透细胞膜的染料小分子，以其为靶分子体外筛选RNA适配体。鉴定筛选出来的RNA适配体的性质，如温度稳定性、折叠效率、结合常数、荧光变化倍数等。选择合适的RNA适配体与启动子或者终止子融合组装。对它们连接处的碱基组成、SD序列组成进行突变，构建含荧光蛋白为报告基因的原核表达质粒。将含不同点突变的原核表达质粒转化大肠杆菌细胞，利用流式细胞仪筛选染料小分子加入前后荧光变化明显的细菌。将这些细菌分离出来后培养进行进一步鉴定，抽提质粒测序。分析序列特点进行进一步的优化。获得性质较好的核糖开关模型。2）基于得到的核糖开关用于合成生物学中构建多输入信号的的基因回路。将响应不同染料小分子的核糖开关进行整合，利用它们分别表达不同的功能基因，如阻遏蛋白表达基因等，这些功能基因的产物会共同作用于下游启动子元件上，共同调控基因的表达。</t>
  </si>
  <si>
    <t>201610251028</t>
  </si>
  <si>
    <t>高效降解除草剂阿特拉津的微生物菌株筛选和降解特性研究</t>
  </si>
  <si>
    <t>王瑞昕</t>
  </si>
  <si>
    <t>崔梦宇/10140744,孙壮壮/10140766,李迎/10140756</t>
  </si>
  <si>
    <t>徐文平</t>
  </si>
  <si>
    <t>由于土壤环境条件的不同，采取的筛选手段也不一样，各地得到的微生物降解能力和降解速率有很大的差别。本项目计划在总结国内外现有工作基础的基础上，采集上海周边地区不同土壤，筛选高效降解阿特拉津的微生物菌株，并对这些菌株的生物特性和降解性能做深入研究，进而开发一种新的微生物制剂产品以快速修复受阿特拉津污染的土壤，或作为该除草剂产品的配套后续处理药剂。</t>
  </si>
  <si>
    <t>201610251029</t>
  </si>
  <si>
    <t>糖尿病动物模型和药效学评价</t>
  </si>
  <si>
    <t>武梦玉</t>
  </si>
  <si>
    <t>顾梓译/10140693,郑伟/10140710,沈子豪/10140707</t>
  </si>
  <si>
    <t>将10只db/db小鼠随机分为五组，分别为：低剂量给药组，中剂量给药组，高剂量给药组，阳性药给药组和模型组。给予药物是H011，其中低剂量给药组给药量为1mg/kg，中剂量给药组为3mg/kg，高剂量给药组为10mg/kg。首先进行小鼠口服葡萄糖耐量实验，之后进行长期灌胃给药，并在给药当天测糖化血红蛋白，给药后每天测血糖。给药间隔预计为7天，实际给药间隔时间视小鼠的血糖值变化而定。ob/ob小鼠给予H012药物，重复上述长期给药的步骤。给药两个月后处死老鼠并制备肝脏、肾脏及胰岛的切片并观察其组织形态的变化。</t>
  </si>
  <si>
    <t>201610251030</t>
  </si>
  <si>
    <t>基于老药新用的双靶点抗AD活性化合物开发</t>
  </si>
  <si>
    <t>郑新羽</t>
  </si>
  <si>
    <t>王熳炯/10130939,林婕/10140784,李锦雯/10140787</t>
  </si>
  <si>
    <t>李剑</t>
  </si>
  <si>
    <t>本项目计划进一步以他达拉非衍生物JX15013为先导化合物，设计合成一系列活性更优AChE/PDE5双重抑制剂，合成了上述衍生物后，我们将进一步测试其抗AD生物活性，总结构效关系，筛选出活性强的目标药物分子。本课题主要进行以下两项测试：（1） 抑制AChE活性及其作用模式研究,采用Ellman法，以硫代乙酰胆碱（ACh）为底物，5, 5 -二硫代双 (2 - 硝基苯甲酸)（DTNB）为显色剂，通过测定一定时间内底物分解的多少测定样品对AChE的抑制活性。（2）抑制PDE5活性研究,采用同位素标记底物（3H-cGMP），根据终产物3H-鸟苷水平的改变绘制PDE5A酶活性曲线,考察衍生物对PDE5A活性的影响。</t>
  </si>
  <si>
    <t>201610251031</t>
  </si>
  <si>
    <t>大气中二氧化氮浓度的测定</t>
  </si>
  <si>
    <t>梁馨予</t>
  </si>
  <si>
    <t>汪晓蕾/10140659,孙瑞/10140652,师语聃/10130908</t>
  </si>
  <si>
    <t>杨有军</t>
  </si>
  <si>
    <t>具体的检测机理：二氧化氮易与水反应生成亚硝酸根和硝酸根，因此可以通过亚硝酸根实现对二氧化氮的间接检测。探针合成路线：探针的合成路线较短，适宜于刚刚接触科研的本科生。主要利用到的反应类型包括内酰胺的氢化还原、苯胺的烷基化、酚羟基的酰基化、Suzuki coupling等经典的有机化学反应。一些反应会涉及到无水操作，一些反应则需要隔绝氧气。气体采集装置的构建：该装置的关键是能够把定量气体通过一个含有弱碱性水溶液的洗气瓶，实现对大气中二氧化氮的捕捉。荧光检测：通过培训，学习紫外可见光谱和荧光光谱的基本原理，并掌握紫外可见光谱仪和荧光光谱仪的具体使用。</t>
  </si>
  <si>
    <t>201610251032</t>
  </si>
  <si>
    <t>Denagliptin类似物DPP-4抑制剂的合成及生物活性研究</t>
  </si>
  <si>
    <t>林瑞浩</t>
  </si>
  <si>
    <t>张珂/10140746,王楚凡/10140760,李丹琳/10140751</t>
  </si>
  <si>
    <t>罗晓燕</t>
  </si>
  <si>
    <t>参考文献中Denagliptin的合成方法，设计出如图2所示的反应路线，通过“汇聚式”策略合成一系列含不同取代基Denagliptin类似物的DPP-4抑制剂。（1）首先以化合物I-1和I-2为原料，经铜催化的不对称1,6-共轭加成反应得到手性β-二芳基-α-氨基酸酯I-3，再经过酯水解、氨基保护得到关键中间体I-5。（2）以II-1为原料，在氟化试剂DAST作用下生成II-2，随后经酯水解、酰胺化得到另一关键中间体II-4。（3）中间体I-5和II-4在缩合剂存在下进行酰胺化反应生成III-1，再经过氨基脱保护即得到目标化合物III-2。 通过对已上市的DPP-4抑制剂药物的药效官能团分析，初步设计并合成以下8个目标化合物。在获得一系列Denagliptin类似物III-2后，将进行其对DPP-4的抑制活性研究。</t>
  </si>
  <si>
    <t>201610251033</t>
  </si>
  <si>
    <t>星点设计-效应面法优化超声辅助酶法提取灵芝多糖的工艺及体外抗氧化性研究</t>
  </si>
  <si>
    <t>郑丹婷</t>
  </si>
  <si>
    <t>蔡思敏/10140656,苑子涵/10140627,崔佳燕/10140624</t>
  </si>
  <si>
    <t>韩伟</t>
  </si>
  <si>
    <t>（1）建立灵芝多糖成分的分析方法。（2）对灵芝多糖提取工艺进行优化：以灵芝多糖的得率为指标，可先考察超声提取再考察酶法提取，最后建立超声辅助酶法提取的集成分离工艺，同时采用星点设计-效应面法进行优化。（3）采用体外抗氧化性检测法测定提取物的抗氧化性能，研究灵芝多糖含量与抗氧化性能之间的关系，以抗氧化活性为指标考察其体外生物活性。（4）从灵芝多糖得率和体外抗氧化性两方面，比较传统方法和超声辅助酶法提取的集成分离工艺的优劣。</t>
  </si>
  <si>
    <t>201610251034</t>
  </si>
  <si>
    <t>耐高温介电材料微观结构构筑及性能研究</t>
  </si>
  <si>
    <t>林家豪</t>
  </si>
  <si>
    <t>应孜/10131267,季已捷/10131258,吴春林/10131250</t>
  </si>
  <si>
    <t>庄启昕</t>
  </si>
  <si>
    <t>聚合物介电材料由于玻璃化温度较低，在宽温域宽频域范围内的介电性能稳定性较差。芳杂环类共轭聚合物(PBZ)具有轻质、高强与耐高温的特点，共轭结构中π轨道组成大范围离域分子轨道，可显著提高介电常数。基于此，本申请拟采用可控聚合方法，将苯并噁唑环链段接枝到石墨烯上，系统地研究改性石墨烯表面不同形貌结构和复合体系中改性石墨烯的分散性，从而获得复合薄膜的介电常数、介电损耗和最高使用温度等性能与结构的关系。</t>
  </si>
  <si>
    <t>201610251035</t>
  </si>
  <si>
    <t>新型偶氮苯衍生物的合成及其光学响应性研究</t>
  </si>
  <si>
    <t>倪璧君</t>
  </si>
  <si>
    <t>陆弘杰/10140895,张逸凡/10140899,胡恬怡/10140886</t>
  </si>
  <si>
    <t>林绍梁</t>
  </si>
  <si>
    <t xml:space="preserve">偶氮苯是一种具有光学响应性的分子，应用于全息信息存储、光学制动器等领域。目前在制备含偶氮官能团的新型材料时通常在大分子链的侧链引入偶氮官能团
使得目标聚合物具有光响应性。
从光谱学角度，顺式结构的吸收峰为365nm，
在本项目中，通过改变偶氮苯分子的取代基以及取代位置，破坏偶氮分子的共轭结构，使其UV-vis吸收光谱红移，合成新型的偶
氮苯分子以及聚合物，拓展偶氮苯分子在新材料领域的研究范围。
</t>
  </si>
  <si>
    <t>201610251036</t>
  </si>
  <si>
    <t>具有细胞黏附功能的聚合物的设计、合成及生物功能评价</t>
  </si>
  <si>
    <t>邵宁</t>
  </si>
  <si>
    <t>宋群/10131298,江伟男/10131141,刘晶晶/10131181</t>
  </si>
  <si>
    <t>刘润辉</t>
  </si>
  <si>
    <t>具有细胞黏附功能的生物材料在组织工程及再生医学研究和实践中有重要
意义。在生物材料中，一般通过引入细胞外基质（ECM）蛋白或者其功能片
段来实现细胞黏附功能。然而这种方法有很多缺点，包括：天然蛋白和功
能多肽片断价格昂贵，稳定性差，功能受到连接化学方法影响具有不确定
性。我们在最近的研究中开创了以尼龙3聚合物制备具有细胞黏附功能生物
材料的方法，并初步显示了在血管再造修复领域的应用前景。</t>
  </si>
  <si>
    <t>201610251037</t>
  </si>
  <si>
    <t>纳米杂化颗粒的制备及性能</t>
  </si>
  <si>
    <t>秦兴</t>
  </si>
  <si>
    <t>姚懿珂/10131395,何苗/10131396</t>
  </si>
  <si>
    <t>李永生</t>
  </si>
  <si>
    <t>有机-无机杂化颗粒既具有无机材料的结构和形貌可控又具有有机材料的
成份易调等特点，因此在生物、能源等方面展现出良好的应用前景。本项
目将利用有机高分子的结构导向作用引入有机硅烷，制备系列新型有机-
无机杂化颗粒，研究其独特的光学特性，开发其潜在的应用价值。</t>
  </si>
  <si>
    <t>201610251038</t>
  </si>
  <si>
    <t>生物质碳的合成与储能应用</t>
  </si>
  <si>
    <t>陈菊锋</t>
  </si>
  <si>
    <t>张雅娴/10140809,王友长/10140827,洪伟进/10140828</t>
  </si>
  <si>
    <t>徐云龙</t>
  </si>
  <si>
    <t>以生物质为原料制备生物质碳材料，不仅可以节约成本，而且可以缓解环境污染问题。所得的生物质碳具有丰富开放的孔洞结构和大的比表面积和优良的电导率。锂离子电池有开路电位高、能量密度大、使用寿命长等优点，但大多锂离子电池材料具有较差的倍率性能及电流充放电容量。
本项目以廉价易得、具有可再生性的生物质（毛发、油菜籽壳、稻壳等)为原料制备生物质碳材料，将生物质碳材料与电极材料进行复合来提高电极材料的电化学性能。</t>
  </si>
  <si>
    <t>201610251039</t>
  </si>
  <si>
    <t>贵金属纳米团簇和Ti3+离子共掺杂TiO2基高效CO低温氧化催化剂设计与制备</t>
  </si>
  <si>
    <t>何子璇</t>
  </si>
  <si>
    <t>于俊茹/10140947,张昊/10140958,蒋洁超/10140957</t>
  </si>
  <si>
    <t>胡彦杰</t>
  </si>
  <si>
    <t>本项目拟采用火焰燃烧技术，设计并制备小于2nm的贵金属纳米团簇和Ti3+
离子共掺杂的TiO2基催化剂。研究高温快速反应过程中TiO2纳米颗粒的粒
径控制、小于2nm的贵金属纳米团簇的原位掺杂和用H2原位表面还原得到
Ti3+的表面掺杂等关键问题。系统考察并优化其催化性能，为高性能CO催
化氧化的催化剂的设计和制备建立理论依据和实验基础。</t>
  </si>
  <si>
    <t>201610251040</t>
  </si>
  <si>
    <t>高活性微纳结构颅骨的3D打印</t>
  </si>
  <si>
    <t>邱连振</t>
  </si>
  <si>
    <t>赵鹏宇/10132207,尹延林/10140848,吕帅康/10140847</t>
  </si>
  <si>
    <t xml:space="preserve">采用可塑性和一定的机械强度的聚酯材料聚1,8-辛二醇柠檬酸酯复合（POC）与磷酸钙盐（β-磷酸三钙，β-TCP；骨水泥，CPC）的复合材料作为基质材料，这样合成的支架具有POC与磷酸钙盐的综合性能，即良好的生物相容性、生物降解性、骨传导性以及无毒副作用及一定的强度与力学性能。制作时采用3D打印设计出需要的三维立体多孔结构，进而做出颅骨修复支架。并尝试研究POC的合成条件对其理化性能影响的规律，复合支架的制备工艺条件对其力学性能、体外生物学性能的影响规律及力学性能增强的机理，通过生物学实验研究其生物学性能，进而探讨其用于颅骨缺损修复的可能性。 </t>
  </si>
  <si>
    <t>201610251041</t>
  </si>
  <si>
    <t>废旧聚氨酯向3D多孔炭材料的转变及其储能性的研究</t>
  </si>
  <si>
    <t>钟小琳</t>
  </si>
  <si>
    <t>余盛伟/10141082,高宇晨/10141057,常强/10141076</t>
  </si>
  <si>
    <t>赵崇军</t>
  </si>
  <si>
    <t>本项目基于废旧聚氨酯回收再利用的理念，结合不同聚氨酯具有不同的孔径、丝径从而可以转化得到多样化的多孔碳材料；结合不同种类含有杂原子（氮、硫）的不同，可以转变得到不同杂原子掺杂的碳材料，从而实现性能上的增强。在材料合成的基础上，探讨这些多孔（掺杂）碳材料在超级电容器、锂电等储能器件中的应用及其性能。</t>
  </si>
  <si>
    <t>201610251042</t>
  </si>
  <si>
    <t>氧化还原响应性可注射含硒水凝胶的制备与表征</t>
  </si>
  <si>
    <t>张媛颖</t>
  </si>
  <si>
    <t>杨柳/10140871,彭凌子/10140874,刘帆/10140879</t>
  </si>
  <si>
    <t>张琰</t>
  </si>
  <si>
    <t>水凝胶如温度、pH、氧化还原聚合物水凝胶在药物载体领域有着广泛的应用，氧化还原响应性的水凝胶研究得比较少，主要集中在含硫聚合物水凝胶。近年来，含硒聚合物因其灵敏的氧化还原响应性成为药物载体领域研究的热点。但是，目前研究的含硒高分子几乎都是主链不可降解的，对于主链全降解、结构可控的含硒聚合物水凝胶的研究尚未有报道。本项目拟引入可完全降解的脂肪族聚酯，通过可控的开环聚合方法制备含硒脂肪族聚酯，制备新型全降解的含硒聚合物水凝胶，深入研究聚合物在水溶液的凝胶转变以及刺激响应性机理，探索其作为药物载体的应用。</t>
  </si>
  <si>
    <t>201610251043</t>
  </si>
  <si>
    <t>偶氮苯超分子共聚物多孔膜研究</t>
  </si>
  <si>
    <t>高雨朦</t>
  </si>
  <si>
    <t>张薇/10140893,吴雪枫/10140941</t>
  </si>
  <si>
    <t>钱军</t>
  </si>
  <si>
    <t>研究薄膜的光致流体化形变等光学特性，利用偶氮苯基团在光偏振方向上定向迁移的特性，针对呼吸图蜂窝状结构的各向异性，进行定向光调控。通过控制垂直入射偏振光的偏振方向，实现呼吸图孔形状的自由调控，以期制备多种孔形状的多孔膜，适应实际应用的需求。</t>
  </si>
  <si>
    <t>201610251044</t>
  </si>
  <si>
    <t>具有细胞/组织靶向功能的全蛋白纳米载药体系的组装及应用</t>
  </si>
  <si>
    <t>程志鹏</t>
  </si>
  <si>
    <t>钟鹏/10131352,李姝怡/10131419,王宜鑫/10131336</t>
  </si>
  <si>
    <t>屈雪</t>
  </si>
  <si>
    <t>本项目以卵清白蛋白（OVA）和植物凝聚素(lectin)为主要组装材料，通过区别于化学合成的生物特异性识别作用，形成具有靶向功能的全蛋白纳米载药体系，将药物送至特定病灶部位，提高药物利用率。</t>
  </si>
  <si>
    <t>201610251045</t>
  </si>
  <si>
    <t>生物可降解的刺激响应性聚氨酯的合成与应用研究</t>
  </si>
  <si>
    <t>江全</t>
  </si>
  <si>
    <t>于泓之/10131388,李可可/10140942,戴淑一/10140943</t>
  </si>
  <si>
    <t>本项目以羧基化的聚己内酯P(CCL-co-CL)，双碲乙醇，HDI，MPEG合成具有PH和还原响应性的聚氨酯，研究其PH、氧化还原响应性，并探索其作为药物载体的应用。</t>
  </si>
  <si>
    <t>201610251046</t>
  </si>
  <si>
    <t>自动钱币分拣装置</t>
  </si>
  <si>
    <t>贺明明</t>
  </si>
  <si>
    <t>谢佳智/10132111,任道远/10131987,严武林/10132103</t>
  </si>
  <si>
    <t>马新玲</t>
  </si>
  <si>
    <t>1.纸币和硬币的分离；2.硬币清分、计数和包装；3.纸币的抓取、铺平、识别、清分和包装。对于1部分纸币和硬币的区分采用普通的风车式原理进行清分纸币和硬币，主要通过实验方法做出模型获得具体的结构设计参数等。2部分目前我们在其他项目已经做好硬币的清分，计数，剩下的包装机构三维软件造型仿真与实际模型中PLC的控制机构来实现。3部分目前通过设计章鱼形状的吸盘手和色彩传感器来实现抓取、铺平、识别、清分，与PLC控制包装机构。</t>
  </si>
  <si>
    <t>201610251047</t>
  </si>
  <si>
    <t>三菱PLC控制的ptc电阻分档机</t>
  </si>
  <si>
    <t>周浩卿</t>
  </si>
  <si>
    <t>洪惠芬/10141284,胡丰怀/10143303,钟思蒙/10121859</t>
  </si>
  <si>
    <t>胡德兴</t>
  </si>
  <si>
    <t xml:space="preserve">研究三菱PLC系统，熟悉系统的工作原理，线路设计，以及实际操作
，研究光控技术对速度的控制，研究震动料斗的工作原理，研究气爪对PTC电阻的信息采集，研究触摸屏对仪器的控制
</t>
  </si>
  <si>
    <t>201610251048</t>
  </si>
  <si>
    <t>基于激光轮廓扫面技术的非接触式承载鞍磨损测量系统</t>
  </si>
  <si>
    <t>张倩</t>
  </si>
  <si>
    <t>黄应霞/10131969,翁之钥/10131994,王德琪/10131933</t>
  </si>
  <si>
    <t>陈建钧</t>
  </si>
  <si>
    <t>利用激光轮廓扫面系统完成承载鞍的磨损量扫面，初步统计记录其表面的相关数据；利用图像检测和数据挖掘技术对承载鞍外部轮廓进行处理和分析，较为准确地识别出表面磨损分布和磨损量；完成对磨损的分布位置和磨损量的标注，为货车承载鞍磨损的修复与承载鞍的更换提供依据。</t>
  </si>
  <si>
    <t>201610251049</t>
  </si>
  <si>
    <t>3D打印软体机器人末端执行器</t>
  </si>
  <si>
    <t>魏毓涛</t>
  </si>
  <si>
    <t>张宇庭/10143388,郑风华/10143401,钟文清/10143387</t>
  </si>
  <si>
    <t>李锦</t>
  </si>
  <si>
    <t>本项目主要参考已有的软体机器人结构和运动方式，设计出一款软体机器人末端执行器，实现抓取物体的功能，并借助3D打印技术做出成品用于测试。最终完成相关论文的编写。
研究的重点和难点一方面在于如何设计出合适的结构，能够让软体末端执行器实现可靠的抓取动作，另一方面是如何设计出恰当的控制方式，以便于其完成精准的运动。
我们团队希望能够借助已有的研究，设计时仿照人类手掌的样式，使用聚合物材料，采用气压驱动的方式，设计并制造出一款软体末端执行器，实现抓取动作。由于其整体采用聚合物材料，结构上较为精细，可以采用3D打印技术制造出模具，使聚合物材料在模具上成型，便于制造使用。</t>
  </si>
  <si>
    <t>201610251050</t>
  </si>
  <si>
    <t>传统车床的数字化三维建模分析及虚拟运动仿真</t>
  </si>
  <si>
    <t>银信</t>
  </si>
  <si>
    <t>张成程/10143304,李晓婵/10131865,叶延挥/10131889</t>
  </si>
  <si>
    <t>沈秋惠</t>
  </si>
  <si>
    <t>高级技师</t>
  </si>
  <si>
    <t>项目主要研究内容是对一台普通车床进行全面透彻拆解与组装，并采用实体几何法建模思想，对拆解出的车床每一部分应用SOILDWORKS、UG及CREO等绘图软件三维建模后整体装配连接及运动仿真，形象真实再现普通车床的运动机理。并且在拆解过程中教导学生如何使用各种常用器械工具、测量方法、量具使用、配合原理及装配要求。先通过草图的绘制进而进行三维建模与运动仿真，深入剖析车床各个结构中零部件的不同性质材料的选用原则及适用场合。</t>
  </si>
  <si>
    <t>201610251051</t>
  </si>
  <si>
    <t>3D生物漏管栓塞及推送装置设计</t>
  </si>
  <si>
    <t>颜孙超</t>
  </si>
  <si>
    <t>王一/10143422,王庆宇/10143412,刘志滔/10143421</t>
  </si>
  <si>
    <t>张洪波</t>
  </si>
  <si>
    <t>设计及制作漏管栓塞结构及自动推送装置。该项目研究的重点在于设计栓赛结构及自动推送装置，利用推送装置将栓塞送入伤口，并使其不脱落，帮助术后愈合，无需取出；</t>
  </si>
  <si>
    <t>201610251052</t>
  </si>
  <si>
    <t>结合3D打印技术的定制产品设计</t>
  </si>
  <si>
    <t>颜世福</t>
  </si>
  <si>
    <t>杨涵博/10141550,杨佳程/10141628</t>
  </si>
  <si>
    <t>刘晶</t>
  </si>
  <si>
    <t>（1）客户产品需求调研，通过不同群体调研，确定产品模型库中的所有产品，并找到用户定制产品需求的主要功能（2）建立定制产品模型库，通过三维建模软件建立产品模型库，在三维建模软件的二次开发接口部分，开发客户定制需求。为用户提供多种可选项，满足定制产品的特殊性（3）产品的3D打印。</t>
  </si>
  <si>
    <t>201610251053</t>
  </si>
  <si>
    <t>油井强腐蚀环境下高耐蚀合金涂层开发</t>
  </si>
  <si>
    <t>金前程</t>
  </si>
  <si>
    <t>张鹏/12140050,王培宇/12140064,王何/12140053</t>
  </si>
  <si>
    <t>侯峰</t>
  </si>
  <si>
    <t>腐蚀是导致材料失效一个重要因素，给国民经济带来了巨大的损失。在很多领域，都对材料的耐蚀性能提出了很高的要求。化学镀是通过溶液中适当的还原剂使金属离子在金属表面的自催化作用下还原进行的金属沉积过程。化学镀Ni-P合金工艺具有镀层均匀、耐蚀性好、耐冲刷、耐磨性好、无需外加直流电源、工艺简单灵活等优点，已在工业上得到广泛应用。目前工业上采用的主要还是二元的化学镀Ni-P，对于化学镀非晶的Ni-W-P三元合金，工业应用报道较少。本工作以碱性柠檬酸钠配合体系为基础，通过加入钨酸钠将W引入镀层制备Ni-W-P三元合金，并在前期试验所得基础配方的基础上，通过正交试验方法确定了在工艺条件下化学镀非晶Ni-W-P镀层的较佳工艺，并测试镀速及镀层的耐蚀性。</t>
  </si>
  <si>
    <t>201610251054</t>
  </si>
  <si>
    <t>基于Python的辅助教学系统</t>
  </si>
  <si>
    <t>王家辉</t>
  </si>
  <si>
    <t>顾逸飞/10132363,李瑞存/10141712,马轲/10142430</t>
  </si>
  <si>
    <t>文欣秀</t>
  </si>
  <si>
    <t>通过计算机技术来增进师生之间的互动性，帮助老师更好的了解学生的各项情况，节省老师在批改作业，点名方面所消耗的大量时间。通过网页，微信同步，优化信息传递的效率。利用新颖的教学方式，激发学生学习的兴趣，记录学生的各种数据给出合理的建议。</t>
  </si>
  <si>
    <t>201610251055</t>
  </si>
  <si>
    <t>基于Andriod平台的图像匹配与识别</t>
  </si>
  <si>
    <t>秦佳妮</t>
  </si>
  <si>
    <t>张乐天/10131733,肖悦/10131748,徐晓阳/10131516</t>
  </si>
  <si>
    <t>朱煜</t>
  </si>
  <si>
    <t>开发一套基于Andriod操作系统的图像匹配与识别应用平台。开发设计一个图像采集及传输管理APP，采集图像并进行一定的特征提取，与服务器端的图像库及其特征进行图像匹配与识别，并返回APP匹配结果。主要研究涉及Andriod平台的开发技术、图像预处理中显著部位提取技术、图像特征提取技术及多特征的有效融合、以及图像匹配与识别算法。</t>
  </si>
  <si>
    <t>201610251056</t>
  </si>
  <si>
    <t>超酷智能全自动茶饮机</t>
  </si>
  <si>
    <t>郑宇欣</t>
  </si>
  <si>
    <t>李健舒/10131553,赵熠阳/10123379,应宇晖/10131595</t>
  </si>
  <si>
    <t>孙京诰</t>
  </si>
  <si>
    <t>奶茶消费已属于大众消费，市场潜力非常巨大。由此，我们提出，如果我们创造一台能够自动配制奶茶饮品的机器，这台机器能够帮助奶茶店节约人力成本、提高配制效率，那么该产品将会受到广泛欢迎。</t>
  </si>
  <si>
    <t>201610251057</t>
  </si>
  <si>
    <t>布料图像智能分析与识别技术研究</t>
  </si>
  <si>
    <t>曹逸尘</t>
  </si>
  <si>
    <t>董德平/10131728,马国剑/10131724,孙融清/101311726</t>
  </si>
  <si>
    <t>张雪芹</t>
  </si>
  <si>
    <t xml:space="preserve">当服装设计师通过街拍或者时装发布会等方式获得新颖的服装布料图案时，往往希望将这样的布料用于自己的设计中。这就要求设计师能够从布料库成千上万的布料中找出相似的布料。如果依靠人工检索，这将是一件极为耗时的过程。借助机器视觉和及其学习的方法，自动进行相似布料判别是本研究的主要目的。本项目主要研究图像分析、识别和匹配的基本知识、相关算法，最终利用计算机自动实现对待测衣料与布料库中的块状布料之间的图像匹配和自动检索。
</t>
  </si>
  <si>
    <t>201610251058</t>
  </si>
  <si>
    <t>《自主旋翼飞行器的设计》</t>
  </si>
  <si>
    <t>何逸辉</t>
  </si>
  <si>
    <t>沈一峰/10141166,王赛威/10141199,童嘉慧/10141420</t>
  </si>
  <si>
    <t>颜秉勇</t>
  </si>
  <si>
    <t>目前大部分的飞控采用图传，数传，以及专用的遥控器，能控制好飞行需要掌握复杂的遥控操作，稍有不慎，容易造成飞机侧翻、偏移甚至坠毁，对初学者而言十分不便。并且目前的地面站软件往往采用笔记本电脑，与遥控器不相干。因此设置复杂，遥控器只能在有限的范围内控制，一旦超出，则飞机容易丢失。基于此一系列缺陷，我组设想如果以手机APP作为操作端，则可以大大减少这些累赘，避免许多不必要的步骤。当然，用手机APP操控的方式对飞控的自主飞行能力提出了更高的要求。</t>
  </si>
  <si>
    <t>201610251059</t>
  </si>
  <si>
    <t>移动终端图形化编程</t>
  </si>
  <si>
    <t>任强</t>
  </si>
  <si>
    <t>陈兰萍/10131529,刘潇/10131688</t>
  </si>
  <si>
    <t>王占全</t>
  </si>
  <si>
    <t>我们的项目就是开发图形化编程语言。目前的图形化编程，对于普通人来说设置的图形有点艰涩难懂，而且当程序较长时极易出现错误；有些图形界面简单易懂，但是硬件端口不开放，不能够二次开发，所以大多只是用于儿童教育。并且这些应用软件大多数是基于PC编译程序和运行。对非专业创客来说使用PC就提高了开发成本，降低了便携性，很难记录闪现于脑海的灵感。我们是基于GoogleBlockly以及Intel Edison开发一种实时在线的图形化编程，适用于各种移动设备，给开发者提供最大的便利。</t>
  </si>
  <si>
    <t>201610251060</t>
  </si>
  <si>
    <t>基于开源机器人操作系统ROS的多足机器人的自动实时步态控制及功能扩展与应用</t>
  </si>
  <si>
    <t>包怿杰</t>
  </si>
  <si>
    <t>吴琪雯/10141142,何佳丽/10141144,刘凯/10141372</t>
  </si>
  <si>
    <t>马国荣</t>
  </si>
  <si>
    <t>本项目的主要研究内容为：在开源机器人系统ROS下实现对六组机器人进行自主的实时步态控制，同时提高六足机器人的自动化程度与智能化程度。另外，本项目还将对六足机器人的应用进行扩展。扩展了其只能进行星球表面或危险环境探测的功能，让其在提升自动化和智能化的同时进入日常生活中。</t>
  </si>
  <si>
    <t>201610251061</t>
  </si>
  <si>
    <t>智能昆虫机器人与移动设备交互通信设计与实现</t>
  </si>
  <si>
    <t>饶婷霜</t>
  </si>
  <si>
    <t>马佳敏/10131690,蔡妤婕/10131693,郭梦洁/10131641</t>
  </si>
  <si>
    <t>杨泽平</t>
  </si>
  <si>
    <t>本项目研究内容是研究智能昆虫机器人与移动设备交互通信，并开发移动设备的交互应用系统，主要实现手机、平板电脑系统等移动设备控制基于Arduino的昆虫机器人，使得机器人可以按照自己的指令行走，在无特殊指令的情况下可以实现前进、后退、避障等功能，在加入其他传感器后，可以对光线、温度、湿度等有一定的感知。项目预期开发出具有美观的界面、操作便捷实用且具有个性化需求的软件和昆虫机器人。</t>
  </si>
  <si>
    <t>201610251062</t>
  </si>
  <si>
    <t>网站建立平台</t>
  </si>
  <si>
    <t>朱昀</t>
  </si>
  <si>
    <t>陈阳/12130057,钟华新/10131713,王军超/10131698</t>
  </si>
  <si>
    <t>杨建国</t>
  </si>
  <si>
    <t>本项目通过先了解企事业单位和政府部门的普遍需求，将需求较多的模板存于数据库，再用Java web 构建一个网站框架，构建一个能够满足管理人员上传更新信息，易于维护，智能化的网站建设平台。提高网站安全性与运行效率。</t>
  </si>
  <si>
    <t>201610251063</t>
  </si>
  <si>
    <t xml:space="preserve">反蛋白石结构光催化材料的制备及其降解废水中有机染料的研究
</t>
  </si>
  <si>
    <t>慈明珠</t>
  </si>
  <si>
    <t>鲁泉玲/10141505,马舒晴/10141502,姜丽/10141503</t>
  </si>
  <si>
    <t>雷菊英</t>
  </si>
  <si>
    <t>本项目设计了一种反蛋白石结构的光催化剂以应用于环境污染物的高效降解。将采用蛋白石光子晶体为模板，通过灌注半导体前驱体、反相复制的方法制备得到反蛋白石结构的半导体光催化剂。然后通过调节蛋白石光子晶体中胶体微球的粒径，对反蛋白石结构光催化剂的孔径大小和光子禁带的位置进行调节，从而调控反蛋白石结构的光波反射行为和比表面积大小。将制备的光催化剂分别在紫外和可见光下降解有机污染物，研究其降解能力和降解机理</t>
  </si>
  <si>
    <t>201610251064</t>
  </si>
  <si>
    <t>过硫酸盐氧化处理DMF废水技术研究</t>
  </si>
  <si>
    <t>宋友桂</t>
  </si>
  <si>
    <t>马成龙/10132177,姚金池/10132172,田云浩/10132171</t>
  </si>
  <si>
    <t>孙贤波</t>
  </si>
  <si>
    <t>二甲基甲酰胺（DMF）是一种优良的有机溶剂，被应用于化工、制药等行业中，从而导致其在化工生产废水中的广泛存在。DMF废水具有毒性较大、生物降解性差等特点，难以采用普通的废水处理工艺实现其达标排放。因此开发经济高效的DMF废水处理技术对于水环境保护和相关行业的可持续发展均具有十分重要的意义。课题拟采用新型高效的过硫酸盐对其进行氧化处理，考察不同工艺条件下氧化效果，从而为相关技术的工程化应用提供指导和依据。</t>
  </si>
  <si>
    <t>201610251065</t>
  </si>
  <si>
    <t xml:space="preserve">铁形态对活化过硫酸盐体系中ROS形成机制的作用研究
</t>
  </si>
  <si>
    <t>吴光南</t>
  </si>
  <si>
    <t>黄靖瑶/10141543,阎明/10141544,朱文豪/10140266</t>
  </si>
  <si>
    <t>顾小钢</t>
  </si>
  <si>
    <t>Fe(II)活化过硫酸盐是污染场地原位修复时最常见的活化手段之一，但是，Fe(II)直接活化过硫酸盐过程中铁有效性较低。研究发现，加入螯合剂可以减缓Fe(II)与过硫酸盐的反应速率，适用于较宽的pH值范围，能够有效提高铁有效性、强化过硫酸盐活化效果及污染物去除效率。但螯合态Fe(II)/Fe(III)活化过硫酸盐产生ROS的作用仍不清楚。本课题拟采用螯合铁活化过硫酸盐技术强化过硫酸盐活化效率，鉴定活化过程产生的ROS，探讨铁形态与ROS形成机制的关系。</t>
  </si>
  <si>
    <t>201610251066</t>
  </si>
  <si>
    <t>微生物燃料电池系统钕铁硼磁化改性电极材料开发与应用研究</t>
  </si>
  <si>
    <t>沙凯健</t>
  </si>
  <si>
    <t>刘杰/10132221,祝元欣/X2014109,李锡龙/X2014125</t>
  </si>
  <si>
    <t>殷瑶</t>
  </si>
  <si>
    <t>对于空气阴极MFC，采用空气中的氧气作为阴极电子受体；其构形简单，输出功率高，无废弃物产生，更降低了成本，使之在实现MFC工业化应用方面极具潜力。本项目提出将钕铁硼铁磁性材料引入阴极催化层，对MFC空气阴极进行磁化改性，在阴极表面建立微磁场，实现空气中氧的富集，从而大幅度提高阴极表面的局部氧浓度，减小极化，改善电池性能。</t>
  </si>
  <si>
    <t>201610251067</t>
  </si>
  <si>
    <t>调控结晶法处理高盐废水实现资源化利用的技术研究</t>
  </si>
  <si>
    <t>王怡乔</t>
  </si>
  <si>
    <t>何伟煜/10141534,谷萌/10141542,旷哲/10141510</t>
  </si>
  <si>
    <t>张乐华</t>
  </si>
  <si>
    <t>高盐污水的脱盐及资源化利用，是目前国内外研究的重点及难点。高盐废水的本质是一些无机盐或者有机盐（污染物）分散于水（溶剂）中形成的水溶液。调控结晶法废水处理技术是指以废水中的水-盐体系、有机物-盐体系的多元相平衡为基础，改变料液温度、pH值等物化性质，创造污染物结晶条件，在废水处理反应器中使污染物低温条件下结晶析出，实现废水处理及资源化用。“调”是指以水—盐体系、有机物—盐体系的多温多元相平衡为基础，向体系内加入结晶诱导剂、循环母液等改变料液化学组成、pH值等物化性质，创造单一物质结晶条件。“控”是指控制浓缩液浓度、温度等条件，在某一化工单元析出一种化合物或复盐；或同时析出物化性质有明显差异的两种化物。“资源化利用”提高结晶产物质量，再通过简单的物理分离或洗涤制成优质化学品实现资源化再利用。</t>
  </si>
  <si>
    <t>201610251068</t>
  </si>
  <si>
    <t>上海私车牌照拍卖中的价格研究</t>
  </si>
  <si>
    <t>吴倚天</t>
  </si>
  <si>
    <t>赵东芳/10139022,孙佳华/10132375</t>
  </si>
  <si>
    <t>温涛</t>
  </si>
  <si>
    <t>2014年1月1日，上海市政府改革了私车牌照拍卖制度。上海私车牌照拍卖不再是一个价高者得的游戏，而是考验拍牌者对于当月车牌价格预估以及临场拍牌综合反应能力。尽管当前有很多关于价格预测的模型，但是由于上海车牌拍卖的特殊规则，这些模型不能够直接用于车牌拍卖的成交价预测之中。本项目考虑结合车牌拍卖规则，建立相应的价格预测模型。</t>
  </si>
  <si>
    <t>201610251069</t>
  </si>
  <si>
    <t>彩色光可擦写电子纸</t>
  </si>
  <si>
    <t>韩飞</t>
  </si>
  <si>
    <t>况心怡/10132326,李连花/10132297,贾淑珍/10141672</t>
  </si>
  <si>
    <t>王骁乾</t>
  </si>
  <si>
    <t>光可擦写电子纸是节能环保的电子纸，可以呈现从白到黑的灰度图像，相比普通纸张，它又可以反复擦写反复利用。和电子墨水不同，在光写入形成图像后无需依靠电能维持图像，能耗低，其潜在应用是电子报纸、电子标签、电子广告等。但是目前这项技术还需要改进，如实现其彩色化。这需要对衬底反射层进行设计研究，我们打算利用具有不同螺距的胆甾相液晶的Bragg反射产生三原色。制作彩色的ORW E-paper对推动这项技术的发展有着非常重要的意义。</t>
  </si>
  <si>
    <t>201610251070</t>
  </si>
  <si>
    <t>甲醛石墨烯传感器的表面功能化研究</t>
  </si>
  <si>
    <t>杜志伟</t>
  </si>
  <si>
    <t>任宣玮/10132315,马玲莉/10120086,陈星/10132316</t>
  </si>
  <si>
    <t>牟海川</t>
  </si>
  <si>
    <t>本项目通过对化学气相沉积法制备的石墨烯薄膜进行表面功能化处理，嫁接一定的功能团，而这些功能团能够与甲醛发生剧烈
反应，从而引起甲醛与石墨烯之间的电荷交换，并改变石墨烯的电阻。由
于化学气相沉积法制备的石墨烯薄膜具有很好的化学稳定性，因此其表面
功能化难度较大。</t>
  </si>
  <si>
    <t>201610251071</t>
  </si>
  <si>
    <t>基于CVaR的生鲜农产品供应链决策与协调研究</t>
  </si>
  <si>
    <t>邹凤莉</t>
  </si>
  <si>
    <t>陆施敬儒/10132685,姚思梦/10132690,李博/10142064</t>
  </si>
  <si>
    <t>范体军</t>
  </si>
  <si>
    <t>1. 考虑零售商风险规避的生鲜农产品供应链决策优化与协调（以“农超对接”和“公司+农户”两种典型的生鲜农产品供应链模式为例）；在此基础上考虑零售商风险规避的生鲜农产品供应链质量信息披露策略研究；最后分析零售商的风险规避程度以及生鲜农产品质量的不确定信息对供应上链各决策者的决策行为以及生鲜农产品质量信息共享价值的影响以及物联网技术对于生鲜农产品供应链的信息价值。</t>
  </si>
  <si>
    <t>201610251072</t>
  </si>
  <si>
    <t>苏南城乡一体化背景下的产城融合研究：以常州市为例</t>
  </si>
  <si>
    <t>顾凯文</t>
  </si>
  <si>
    <t xml:space="preserve">陈汉真/10141922,
傅欣岚/10142116,
袁锦/10142149
</t>
  </si>
  <si>
    <t>殷广卫</t>
  </si>
  <si>
    <t>近几年，随着中国城市化进程的不断加快，以往我们所采取的产城分离的传统发展方式的缺点逐渐显现。传统的产城分离模式很好的适应了当时的发展需要，但是随着城市规模的不断扩大，随着生态和环境保护的压力、要求及标准不断提高，随着循环经济和绿色产业技术的不断成熟，以产城融合为基础的城乡一体化发展模式日渐显示其优越性。我们主要以常州为例，对产城融合下的产业集聚、人口集聚等做出研究分析，总结相应的经济规律，为全国范围内的推广提供借鉴。</t>
  </si>
  <si>
    <t>201610251073</t>
  </si>
  <si>
    <t>概率销售模式下的库存管理研究</t>
  </si>
  <si>
    <t>肖雅</t>
  </si>
  <si>
    <t>朱嘉弘/10132678,项诗卉/10139028,黄奕/10139029</t>
  </si>
  <si>
    <t>吴一帆</t>
  </si>
  <si>
    <t>概率销售兴起于航空和酒店等服务行业，其成功的应用使得越来越多零售企业开始尝试这种新型销售模式。而如果将这种模式与运营管理特别是库存管理有效的融合是发挥该模式优势的重要课题。本项目研究概率销售模式下库存管理的新问题，对比传统销售模式和概率销售模式下库存管理策略的差异。</t>
  </si>
  <si>
    <t>201610251074</t>
  </si>
  <si>
    <t xml:space="preserve">“链图”视角下的中国股票市场风险收益评估系统构建
</t>
  </si>
  <si>
    <t>周璟</t>
  </si>
  <si>
    <t>陈佳浓/10142083,孙嘉润/10142086,杨洋/10141703</t>
  </si>
  <si>
    <t>林黎</t>
  </si>
  <si>
    <t xml:space="preserve">    股票市场“链图”，是一种图解个股间的收益波动关联结构的方法。本项目将以前期USRP项目在股票“链图”的制备成果为基础展开，进一步提炼“链图”的理论和应用价值：首先，通过链图来获取中国股市关联性网络的动态演化信息。然后，根据链图提示的个股特征来对股票分类，分析得到的投资组合是否在收益率方面有区分度，构造定价模型。最终，尝试构建以“股票联动关系网”来衡量的中国股票风险收益评估系统以及基于“股票联动关系网”的股灾预警系统。
</t>
  </si>
  <si>
    <t>201610251075</t>
  </si>
  <si>
    <t>高校快递“最后一公里”难题解决方案的优化</t>
  </si>
  <si>
    <t>顾笑</t>
  </si>
  <si>
    <t>王妙韵/10141818,杜子琳/10141815,郭逸珺/10142736</t>
  </si>
  <si>
    <t>刘建香</t>
  </si>
  <si>
    <t>本项目的研究内容包括：
（1）基于海湾三校的现状，在上海各大高校展开调研；
（2）利用现有APP，增加快递免费代取业务，设计运营流程，综合考虑代取快递大小、代取总路程、送达时间等各因素，建立代拿服务的派“币”制度；
（3）制定完善预备人员管理体系。包括需提供的信息、信息的安全性、服务班次等。
（4）应用推广。可作为课程格子、俺来也等APP的增值业务，增加其核心竞争力，同时本论坛可借已有app的影响力进行快速推广，也可运用微信公众号进行营销推广。</t>
  </si>
  <si>
    <t>201610251076</t>
  </si>
  <si>
    <t>支持向量机在聚类算法中应用的参数优化问题的研究</t>
  </si>
  <si>
    <t>吴佳迅</t>
  </si>
  <si>
    <t>吴佳迅/10132707</t>
  </si>
  <si>
    <t>任宏涛</t>
  </si>
  <si>
    <t>本课题的主要研究方向是通过考虑不同性质参数对支持向量机聚类性能的影响，分别建立以核参数和惩罚参数为变量的优化问题，用合适的算法求解优化问题以确定支持向量机参数的最优值或较优值，最后用一些实际的数据或者现实的商业案例来验证改进方法的有效性。</t>
  </si>
  <si>
    <t>201610251077</t>
  </si>
  <si>
    <t>互联网+背景下的农业生产与服务转型——基于农业产业链的食品安全调查与研究</t>
  </si>
  <si>
    <t>孙杰</t>
  </si>
  <si>
    <t>潘俊秀/10142169,李菊/10142170,张志豪/10142217</t>
  </si>
  <si>
    <t>孙定东</t>
  </si>
  <si>
    <t>研究目前的农业转型方向，看能否建立良好的平台模式通过互联网销售新鲜绿色农产品，省去中间环节，整合孤立的小农，整合农业产业链，促进农业的多样化转型。并利用互联网的数据记录和实时上传，使整个食品供应链从生产到采摘到配送的时间地点，转运的站点等等一直到上餐桌的过程都能透明化地呈现在消费者眼前，这种新型的食品安全监管模式的探究也是研究的重点，。</t>
  </si>
  <si>
    <t>201610251078</t>
  </si>
  <si>
    <t>地区政治联系对企业绩效的影响研究</t>
  </si>
  <si>
    <t>冯楹楹</t>
  </si>
  <si>
    <t>陈帅/10132520,
赵佳嫣/10132595,
周涛/10132518</t>
  </si>
  <si>
    <t>宋渊洋</t>
  </si>
  <si>
    <t>政治联系是企业最为核心的政治资源之一，对企业获取政策扶持(如政府补贴)具有重要影响。有鉴于此，本项目
致力于探讨地区政治联系对企业绩效的影响机理。首先，探讨地区政治联系对
企业绩效的直接影响。其次，通过分析地区政治联系对企业获得政
府补贴的影响，揭示地区政治联系对企业绩效的影响过程和
机理。本项目有助于揭示地区政治联系对政府分配核心资源的影响，对企业获
取发展所需的核心资源以及构建更为公平的企业竞争环境具有一定的启示。</t>
  </si>
  <si>
    <t>201610251079</t>
  </si>
  <si>
    <t>消费者对于数字的感知和偏好研究</t>
  </si>
  <si>
    <t>方頔</t>
  </si>
  <si>
    <t>赵艳/101322479,王琳/10132530,严迪/10132589</t>
  </si>
  <si>
    <t>杜伟宇</t>
  </si>
  <si>
    <t>在生活中，消费者不断会接触到各种以数字或数字与单位的组合形式呈现的信息。现有的文献表明，同样的信息内容用不同的数字或单位来呈现时，人们对产品的判断会存在偏差。先有的文献已经探究了某些情景因素与个人因素对消费者判断的影响。该项目将以促销为研究背景，通过数字与单位的组合实验，研究消费者对价格等产品属性的感知，进一步探究在更广阔的情景因素或个人因素的情况下，数字对消费者行为的影响及影响的内在机制。</t>
  </si>
  <si>
    <t>201610251080</t>
  </si>
  <si>
    <t>中国农产品出口欧盟市场波动增长研究</t>
  </si>
  <si>
    <t>刘翔宇</t>
  </si>
  <si>
    <t>黄彦婕/10142049,刘哲宏/10142080,刘启帆/10142101</t>
  </si>
  <si>
    <t>杨逢珉</t>
  </si>
  <si>
    <t>本课题将对中国农产品出口欧盟市场的现状进行一个轮廓勾勒，以新新贸易理论为基础，探究中国农产品对欧盟出口的增长路径，即一国或地区农产品出口增长是沿着集约边际发展还是沿着扩展边际的发展。最后，基于以往学者的成果，通过构建回归模型，研究影响中国农产品输欧的增长路径的因素，并基于影响因素提出促进中国农产品出口欧盟市场的政策建议。</t>
  </si>
  <si>
    <t>201610251081</t>
  </si>
  <si>
    <t>上海市新生代农民工社会公平感研究</t>
  </si>
  <si>
    <t>张苑松</t>
  </si>
  <si>
    <t>李萍/10133078,金晶/10141882</t>
  </si>
  <si>
    <t>方学梅</t>
  </si>
  <si>
    <t>本课题从新生代农民工的视角，对其社会公平感进行统计分析，系统研究这部分群体的社会公平感现状、成因和后果。采取定量分析与定位分析相结合的方法，在上海市奉贤、闵行区的农民工聚集村镇，通过对新生代农民工的访谈、问卷调查掌握第一手实证资料。调查从机会公平、分配公平、地位公平、分配公平、保障公平五个维度入手，归纳出新生代农民工社会公平感问题的影响因素及其归因。</t>
  </si>
  <si>
    <t>201610251082</t>
  </si>
  <si>
    <t>社会变迁与个人际遇：在沪第一代资深女性农民工工作流动经历研究</t>
  </si>
  <si>
    <t>孟昕</t>
  </si>
  <si>
    <t>何东琴/10142278,李怡雯/10142276,董贞/10142275</t>
  </si>
  <si>
    <t>唐有财</t>
  </si>
  <si>
    <t>通过对于在沪第一代资深女性农民工的研究调查，深度挖掘其工作流动经历与社会变迁的关系，采用性别视角理论，以一个较长的时间跨度作为依据，分析时代变革对于个体的影响。</t>
  </si>
  <si>
    <t>201610251083</t>
  </si>
  <si>
    <t>城市低保家庭儿童的社会工作干预研究</t>
  </si>
  <si>
    <t>汪鑫富</t>
  </si>
  <si>
    <t>汪鑫贵/10142340,杨建发/10142342</t>
  </si>
  <si>
    <t>何雪松</t>
  </si>
  <si>
    <t>对当下城市低保家庭儿童社会救助现状进行全面客观地分析，以具有代表性的城市低保家庭儿童群体为研究主体，以20个城市低保家庭儿童为研究对象为例，对其生活处境进行全面的调查，探索社会工作干预的可能性与可行性，在此基础之上设计一个以社会资本为聚焦的社会工作干预计划。</t>
  </si>
  <si>
    <t>201610251084</t>
  </si>
  <si>
    <t>老年人在二胎生育中的助力及其实现路径研究—基于上海市的民族志研究</t>
  </si>
  <si>
    <t>沈佳</t>
  </si>
  <si>
    <t>王伟伟/10142294,胡晓蒙/10142298,盛名/10142292</t>
  </si>
  <si>
    <t>冷凤彩</t>
  </si>
  <si>
    <t>本项目基于目前中国低生育率高老龄化率，普遍二胎政策实施以来收效甚微的现状，以上海老年人为主要研究对象，以民族志为调查方法，分析青年夫妇生育二胎意愿低的根本原因，从老年人资源化的角度出发，探究老年人在青年夫妇生育二胎意愿上的推动力及其阻力，并且化阻力为动力，使老年人在二胎政策中发挥积极作用，解决二胎生育率低下的现实问题。</t>
  </si>
  <si>
    <t>201610251085</t>
  </si>
  <si>
    <t>符号互动论视角下城市社区广场舞群体生活方式研究——以上海X公园为例</t>
  </si>
  <si>
    <t>屠锋垚</t>
  </si>
  <si>
    <t>诸秋纯/10142365,查心瑜/10142308,黄怡沁/10142352</t>
  </si>
  <si>
    <t>杨君</t>
  </si>
  <si>
    <t>中国快速的城市化进程，在不断取得经济增长奇迹的同时，也产生了诸如公共空间被占、社区共同体瓦解、家庭原子化等社会副作用。广场舞群体作为这一城市化进程中的特殊群体，并没有被市场和资本的力量消解，而是在城市的空隙中重建社会共同体。已有的研究着重分析了广场舞群体的集体主义怀旧、女权主义特征、自组织化以及身份认同，而较少涉及生活方式这一价值意蕴。本研究将广场舞群体理解为一个总体性的概念，即由居民自发组织，在城市某个公共空间（广场、公园）融自娱性与表演性为
一体的“广场舞群体”。本研究将人生归属与生命意义作为分析生活方式的切入点，进而深入阐释广场舞者与家庭、邻里以及社区之间的社会关系，细致探讨城市社区广场舞者的内部差异，分析其生活方式呈现的重要特征及一般规律。</t>
  </si>
  <si>
    <t>201610251086</t>
  </si>
  <si>
    <t>假期对校园周边餐饮业的影响调查研究——以上海市部分大学城为例</t>
  </si>
  <si>
    <t>孙静博</t>
  </si>
  <si>
    <t>赵璐/10142274,肖彦喆/10142273,朱义妮/10142272</t>
  </si>
  <si>
    <t>孙淑敏</t>
  </si>
  <si>
    <t xml:space="preserve">调查研究校园周边餐饮业平时的经营状况、假期的经营状况与经营模式以及不同规模与经营地区的餐饮业在应对假期的反应。通过横向纵向双向比较，深入地进行经营者不同应对措施的原因分析。
</t>
  </si>
  <si>
    <t>201610251087</t>
  </si>
  <si>
    <t>创新互动型景观铺地设计</t>
  </si>
  <si>
    <t>陈书含/10142478,高茗晰/10142477,李倩倩/10142479</t>
  </si>
  <si>
    <t>汪军</t>
  </si>
  <si>
    <t>公园内设置互动型景观小品。让人们可以由冷眼旁观变为主动参与，人人都将成为城市公共景观的设计师。</t>
  </si>
  <si>
    <t>201610251088</t>
  </si>
  <si>
    <t>基于微信与GIS平台的文化历史遗产交互系统——以上海市徐汇区为试点</t>
  </si>
  <si>
    <t>蓝庭光</t>
  </si>
  <si>
    <t>丁诗意/10133090,林瀚宇/10131568,王砚溱/10131565</t>
  </si>
  <si>
    <t>林轶南</t>
  </si>
  <si>
    <t>以广泛使用的微信作为平台，以自行建立的文化遗产GIS利用微信API，结合移动终端的LBS（基于位置的服务）和GPS（全球定位系统）技术，开发一个能够实现用户与手机交互的遗产信息系统。</t>
  </si>
  <si>
    <t>201610251089</t>
  </si>
  <si>
    <t>基于全媒体视阈的非物质文化遗产保护与传承策略研究——以海派工艺美术类为例</t>
  </si>
  <si>
    <t>葛姝</t>
  </si>
  <si>
    <t>吕姗姗/10133159,印思炜/10133171,高远/10142545</t>
  </si>
  <si>
    <t>傅蓉蓉</t>
  </si>
  <si>
    <t>基于全媒体与非物质文化遗产保护的整合传播战略，从上海地区具有典型意义的非物质文化遗产产业链的利益主体关系入手，为非物质文化遗产的可持续发展提供传承与创新提供可借鉴的对策和路径。</t>
  </si>
  <si>
    <t>201610251090</t>
  </si>
  <si>
    <t>微食物森林系统置入校园景观的适用性研究</t>
  </si>
  <si>
    <t>潘逸炜</t>
  </si>
  <si>
    <t>吴静宇/10142486,郑宇璐/10142448,张今英/10142449</t>
  </si>
  <si>
    <t>闫爱宾</t>
  </si>
  <si>
    <t>“食物森林”是一种借鉴自然界森林系统特征并将之引入有机农业种植的永续农业生态系统。合理的运用此理论与校园景观设计 中。</t>
  </si>
  <si>
    <t>201610251091</t>
  </si>
  <si>
    <t>基于用户体验的健康智能产品设计研究</t>
  </si>
  <si>
    <t>鲍欣宁</t>
  </si>
  <si>
    <t>刘晨婧/10133121,李凯俊/10142520,唐明宇/10142433</t>
  </si>
  <si>
    <t>程建新</t>
  </si>
  <si>
    <t>以用户体验为中心，将体验设计融入于健康设计中。洞察出在日常产品使用过程中的用户痛点，针对用户痛点，运用设计研究的相关方案找出解决痛点的方法。将用户体验设计与智能化技术相结合引导健康生活方式。</t>
  </si>
  <si>
    <t>201610251092</t>
  </si>
  <si>
    <t>英汉虚拟运动事件的翻译</t>
  </si>
  <si>
    <t>陈妍</t>
  </si>
  <si>
    <t>陈璐/10142684,林妮妮/10142685,沈乐怡/10142686</t>
  </si>
  <si>
    <t>郑国锋</t>
  </si>
  <si>
    <t>虚拟运动是一种描述 非真实现象的认知表征模式，是语言以移动动词表征静止的实体或抽象物。这里的“静止”是一个常识概念，也就是在一般情况下视觉感知未发生移动。需要强调的是“实物”的所指，它存在于空间－时间域，但未必有形体特征。 Talmy认为虚拟位移分为六大类：发散式位移、模式路径、框架参照位移、显现路径、达致路径和共展路径。本项目将对英汉虚拟运动事件的翻译进行系统对比，总结翻译规律。</t>
  </si>
  <si>
    <t>201610251093</t>
  </si>
  <si>
    <t>跨文化背景下基于社交网络的中美远程互助学习项目实践性研究</t>
  </si>
  <si>
    <t>张俊豪</t>
  </si>
  <si>
    <t xml:space="preserve">赵哲文/10142697,薄帆/10142753
蒲子夜10142705
</t>
  </si>
  <si>
    <t>高攀</t>
  </si>
  <si>
    <t>在国际化进展迅速的现代社会，语言应用能力和国际视野重要性不言而喻。在国内外高校纷纷利用网络将教育在时空维度下扩展的背景下，本课题在我校英语专业学生和美国拉法叶学院中文课程学生间开展远程互助学习实践，在中美学生间结对并开展互动性的双向学习，同时指双两方学生进行在线进行文化讨论。项目将探索这一教学实践对于提高学生语言和文化素养以及国际化视野和能力的有效性，对今后的外语教学将具有深刻和实际的指导意义。</t>
  </si>
  <si>
    <t>201610251094</t>
  </si>
  <si>
    <t>翻译在中国当代文学成为世界文学过程中作用研究---以阎连科作品《受活》《四书》及刘慈欣《三体》为例</t>
  </si>
  <si>
    <t>宋芳晨</t>
  </si>
  <si>
    <t>王蔚玲/10142670,齐艺青/10142710,王宇晴/10142700</t>
  </si>
  <si>
    <t>华静</t>
  </si>
  <si>
    <t xml:space="preserve">
本研究将以阎连科近年在国外获得卡夫卡奖的《四书》、获得布克奖的《受活》，以及刘慈欣今年获得雨果奖的《三体》为研究对象，从宏观上研究这几部中国当代文学作品在西方英语世界以及在亚洲日本的传播以及阅读接受情况，以及翻译是如何让这几部作品从中获益的；从微观上对比研究这几部作品的中文本与英文版以及日文版，以期从中发现翻译在推动中国当代文学世界文学化过程中能够促成其影响的一些因素。 
</t>
  </si>
  <si>
    <t>201610251095</t>
  </si>
  <si>
    <t>刑事司法中留守儿童的保护研究</t>
  </si>
  <si>
    <t>胡焱秋</t>
  </si>
  <si>
    <t>周汉城/10142799,单晓慧/10142771,/俞佳蔚10142764</t>
  </si>
  <si>
    <t>周登谅</t>
  </si>
  <si>
    <t>近来，随着经济发展，社会劳动力发生了重大的转移，大量劳动者离开故乡到其他城市谋求生计，于此产生留守儿童。据2010年的统计，全国约有6102万留守儿童，由于缺乏监护和关爱，留守儿童易受到侵害，同时也容易实施犯罪。但在刑事司法中如何有效保护留守儿童，理论界和实务界的研究还不够充分。于此，本课题以刑事司法为研究场域，重点研究如何完善对于留守儿童中的加害人与被害人的保护，希望可以为留守儿童的保护作出一定的贡献。</t>
  </si>
  <si>
    <t>201610251096</t>
  </si>
  <si>
    <t>群体性劳资矛盾预警机制实施方案建构研究</t>
  </si>
  <si>
    <t>张琴</t>
  </si>
  <si>
    <t>李静/10142782,陈天宇/10142780,/张芳凝10142756</t>
  </si>
  <si>
    <t>刘金祥</t>
  </si>
  <si>
    <t>近年来，劳资矛盾越来越成为社会发展的关注点，我们从通过对近年典型的浦东新区群体性劳资矛盾案例的跟踪、走访、分析，及对国内劳资矛盾预警工作较为成功的城市进行调研以及对浦东新区目前劳资矛盾预警机制架构的研究这三个方面入手，得到在群体性劳资矛盾预警方面的实施和管理经验，进而拟建立群体性劳资矛盾预警的评价指标体系和条块结合的责任主体结构，并预期设计完成相应的责任清单以拟建立预警新系统的行动指南，实现拥有信息管理、数据处理、人机交互、警情演示、报告提取、图形显示的专业软件开发。</t>
  </si>
  <si>
    <t>201610251097</t>
  </si>
  <si>
    <t>自贸区跨境通模式下"全球购"食品安全保障法律问题研究</t>
  </si>
  <si>
    <t>陈剑烨</t>
  </si>
  <si>
    <t xml:space="preserve">刘敏/10142788,焦士凌/10142783,应伟锋/10142774
</t>
  </si>
  <si>
    <t>于杨曜</t>
  </si>
  <si>
    <t xml:space="preserve">1、自贸区跨境通模式下“全球购”食品安全保障中相关法律完善的必要性。2、当前自贸区跨境通模式下“全球购”食品安全的法律问题与完善（重点）（一）跨境网购食品的法律解释（即新生领域的法律界定）（二）第三方平台在交易中所承担的责任与义务，尤其是其保障食品安全方面义务的确定（三）食品标签制度中的相关法律冲突的解决方法。
</t>
  </si>
  <si>
    <t>201610251098</t>
  </si>
  <si>
    <t>低成本、高性能水处理膜的制备、工业应用及其商业推广</t>
  </si>
  <si>
    <t>陈思磊</t>
  </si>
  <si>
    <t>朱臻业/10140144,杜宜林/10140147,胡宗博/10140157,严丹逸/10142112,汪含蔚/10140135</t>
  </si>
  <si>
    <t>程亮</t>
  </si>
  <si>
    <t>本产品主要利用L-S相转化法制备纳滤膜，即将高分子材料，添加剂溶解于溶剂中配成铸膜液，用流延法制成平板，使膜中溶剂蒸发，最终得到纳滤膜。制作工艺较为简单，制作成本较低，且通量等性能较为优良，便于推广，具有一定的市场竞争力。</t>
  </si>
  <si>
    <t>201610251099</t>
  </si>
  <si>
    <t>“座果灵”促作物生长剂(环保型)</t>
  </si>
  <si>
    <t>司马王奕</t>
  </si>
  <si>
    <t>赵国良/10140460,明丽艳/10142979,王攀/10142980,秦昱超/10142990</t>
  </si>
  <si>
    <t>王善利</t>
  </si>
  <si>
    <t>本项目产品是由生物组织经过生物工程技术处理后生产制成的生物制剂，其主要成份中含有丰富的维生素类物质、核糖核酸类物质及多种矿物元素（Ｆe 、Zn、Mg、Ca、Mn、Cu、K、B、P、Si等），化学性质稳定，属于无毒、无害、不含任何激素的生物制剂，具有多种功效，不仅能促进果实类作物的座果率，而且能显著促进农作物快速生长，且能显著提高农业果蔬的营养价值，改良农业果蔬的可口风味，同时增强农作物抗灾防病的免疫力。</t>
  </si>
  <si>
    <t>201610251100</t>
  </si>
  <si>
    <t>日化产品面市的过程探索</t>
  </si>
  <si>
    <t>王煜</t>
  </si>
  <si>
    <t>李隽姝/10141472,袁佳乐/10141708,张培培/10131069,杨洁/10141470</t>
  </si>
  <si>
    <t>段梅莉</t>
  </si>
  <si>
    <t>本项目QS表面活性剂是一种新型的生物表面活性剂，符合国家发展降解性好，低碳环保的项目发展原则。因此，我们正在尝试走产业化的道路，并成立了实体：上海段坊生物科技有限公司，以求开拓该表面活性剂的系列产品。</t>
  </si>
  <si>
    <t>纳米结构湿度传感纱线的制备与性能研究</t>
  </si>
  <si>
    <t>吴建花</t>
  </si>
  <si>
    <t>李雅倩/130400311,翟倩/140400718</t>
  </si>
  <si>
    <t>许福军</t>
  </si>
  <si>
    <t>传统微带天线有层合的玻璃纤维复合材料制备而成，铺层结构的天线在环境恶劣的情况下，如弯曲疲劳，振动以及冷热循环等，极易产生分层破坏，导致天线失效。同时，传统复合材料天线为实心结构，树脂的填充使得结构具有较好的力学性能，但是也带来了较大的介电损耗，导致微带天线的增益性能较低，仅为2-3dB。</t>
  </si>
  <si>
    <t>汉麻纤维的生物化学联合精细化处理研究</t>
  </si>
  <si>
    <t>章方越</t>
  </si>
  <si>
    <t xml:space="preserve">陈英英/130400320
</t>
  </si>
  <si>
    <t>张瑞云</t>
  </si>
  <si>
    <t>本课题以生物化学处理为核心技术手段对汉麻进行精细化研究，使所研究的精细化技术在汉麻产业加工应用中达到加工过程环境友好、降低污染的目的。同时，从汉麻产业链的上游提高产品品质，可以更好地适应了服装企业精细化生产的需要，对提高汉麻产业竞争力具有重要意义。</t>
  </si>
  <si>
    <t>天然蚕丝蛋白纳米粒子的改性研究</t>
  </si>
  <si>
    <t>曾玮辰</t>
  </si>
  <si>
    <t>张天翼/140400325</t>
  </si>
  <si>
    <t>刘洪玲</t>
  </si>
  <si>
    <t>蚕丝蛋白作为一种新型的环境友好型生物可降解高分子材料引起了研究者的广泛兴趣。获得荧光蚕丝主要有三大类方法：转基因工程、喂食法和后处理，三种方法各有优缺点。通过向蚕的饲料中添加荧光染料来获得荧光蚕丝，这种方法研发时间短，对环境污染小，成本低廉而且很容易推广。但问题在于是很难找到一种荧光染料，能被蚕吸收且不产生排异不适现象，还能保证大部分染料能够保留在丝素蛋白中。了解添加分子和蚕丝结合的机理，是喂食法生产的功能丝的难点，也是喂食法制备功能丝商业化的基础。</t>
  </si>
  <si>
    <t>面向原位开窗用覆膜支架织物覆膜的梯度化结构与性能研究</t>
  </si>
  <si>
    <t>卢俊</t>
  </si>
  <si>
    <t>张福虎/
140410212</t>
  </si>
  <si>
    <t>林婧</t>
  </si>
  <si>
    <t>拟通过多维纺织一体化微成型技术，设计及开发一种具有梯度化结构的原位开窗用覆膜支架织物覆膜；同时，明晰梯度化结构的可控制备，阐明覆膜支架结构与性能的构效关系，为其临床应用提供新的思路、方法及理论依据。</t>
  </si>
  <si>
    <t>纺织基柔性纳米发电机的制备</t>
  </si>
  <si>
    <t>任文静</t>
  </si>
  <si>
    <t>杨慧/140400114,刘书梅/140400622,王臣/140400705</t>
  </si>
  <si>
    <t>郭建生</t>
  </si>
  <si>
    <t>将纳米压电发电技术与纺织品结合，研究开发纳米压电发电纺织品，一方面可提高纺织品的附加值，赋予纺织品新的功能和生命，大大拓展纺织品的应用领域。另一方面，为新能源技术的应用提供了一个有效而便携的载体，从而为纳米压电发电技术在日常生活中的应用开辟一个新的途径。</t>
  </si>
  <si>
    <t>基于有限元对苎麻增强聚丙烯复合材料的界面性能分析</t>
  </si>
  <si>
    <t>杜永灿</t>
  </si>
  <si>
    <t>陈芊/150400705,王亦涵/150400825</t>
  </si>
  <si>
    <t>孙宝忠</t>
  </si>
  <si>
    <t>本项目将通过建立理论模型和有限元模型分析影响复合材料界面性能的因素，比对实验结果，为制备有可调节性能界面的天然纤维热塑性复合材料提供思路和方法。</t>
  </si>
  <si>
    <t>3D乳房重建补片的设计成型与性能研究</t>
  </si>
  <si>
    <t>陈悦寒</t>
  </si>
  <si>
    <t>乳腺癌患者的乳房重建是该领域的热点问题。本项目基于纺织大孔轻质结构，经特殊后处理制备乳房重建用3D补片，建立符合临床需求的3D补片几何形态，探究加工技术对其形态、孔结构和力学性能的影响，为后续研发奠定基础。</t>
  </si>
  <si>
    <t>农药检测用纳米纤维颜色传感膜的结构设计及制备</t>
  </si>
  <si>
    <t>唐丽琴</t>
  </si>
  <si>
    <t>魏星/
140410111</t>
  </si>
  <si>
    <t>农药会在环境中残留进而危害健康。现有方法存在仪器昂贵、检测成本高等不足，需开发便携式检测方法。本项目拟通过制备通体多孔的纳米纤维膜，以其作为载体，基于酶抑制法获得一种可对农药进行可视化检测的材料。</t>
  </si>
  <si>
    <t>组织诱导性人工韧带研究</t>
  </si>
  <si>
    <t>祁思浩</t>
  </si>
  <si>
    <t>刘明洁/140410102,王李天牧/150410321</t>
  </si>
  <si>
    <t>关国平</t>
  </si>
  <si>
    <t>现有的PET人工韧带产品常常由于松弛和疲劳导致关节不稳，从而引起二次伤害或旧病复发。本研究拟开发一种组织诱导性人工韧带，韧带两端可与骨组织融合，中间部分可原位再生韧带致密结缔组织。随着人工韧带的降解，原韧带组织可得到再生修复。</t>
  </si>
  <si>
    <t>智能纺织品中的导电纤维</t>
  </si>
  <si>
    <t>胡文</t>
  </si>
  <si>
    <t>俞洋/130400605,陈灿/130400431,王吉琴/140400516</t>
  </si>
  <si>
    <t>覃小红</t>
  </si>
  <si>
    <t>本项目将采用Taylor锥喷头，采用双圆环取向接收装置替代高速旋转的金属滚筒或具有锋利边缘的圆形转盘或框架作为收集装置，后续配备喷气涡流包芯成纱设备收集取向纤维束并加捻成纱，形成微纳米导电包芯纱。</t>
  </si>
  <si>
    <t>花式纱线编织产品开发项目</t>
  </si>
  <si>
    <t>吕彦静</t>
  </si>
  <si>
    <t>周思佳/130400321,黄菁蓓/130400912,周稚荃/150400620</t>
  </si>
  <si>
    <t>薛文良,刘蕴莹,顾庆良,章倩</t>
  </si>
  <si>
    <t>副教授,讲师教授,讲师</t>
  </si>
  <si>
    <t>将花式纱线应用于传统编织工艺中，以发扬传统编织文化为目标，打破编织产品给人的老气呆板的印象，设计开发能被现代年轻人接受的符合当代时尚审美的编织产品及编织DIY产品。</t>
  </si>
  <si>
    <t>材料可控的3D打印机的制备</t>
  </si>
  <si>
    <t>郝艺</t>
  </si>
  <si>
    <t xml:space="preserve">刘文静/
140410306,
施晨潼/
140410226
</t>
  </si>
  <si>
    <t>王富军</t>
  </si>
  <si>
    <t>目前3D打印技术受到材料的限制在生物医用领域的应用还局限在器官模型和教学模具的制备，因此本项目在现有熔融沉积型3D打印技术的基础上，利用熔融纺丝和生物医用材料的基础，对打印机进行改进，以制备出一种具有自主知识产权的材料可调的生物级3D打印机。</t>
  </si>
  <si>
    <t>处于微博衰退趋势下的新型职业之探索与研究</t>
  </si>
  <si>
    <t>郭娟/130230115,谢怡湘/140210202</t>
  </si>
  <si>
    <t>秦德君</t>
  </si>
  <si>
    <t>研究新型职业的出现原因，现行状况，未来发展情况；预测未来5年内微博新型职业的发展空间，为大学生职业规划提供参考；对除了微博之外的新型职业模式进行初探，进一步为大学生创新创业挖掘新方向。</t>
  </si>
  <si>
    <t>校园纪念品设计工作室</t>
  </si>
  <si>
    <t>何恺维</t>
  </si>
  <si>
    <t>华苑/140220207,朱之昊/131140117,李鼎轩/130930118</t>
  </si>
  <si>
    <t>吴志刚,莫伟平</t>
  </si>
  <si>
    <t>副研究员,讲师</t>
  </si>
  <si>
    <t>校园纪念品作为结合学校特色和学校名字为依托延伸的产品，对于学校文化的展示显得极为重要。我们工作室希望通过调研与设计，来形成一套完整的校园纪念品研发模式，开发品种繁多、款式新潮、实用性高的校园纪念品。一方面帮助东华文化屋做产品的设计与推新，另一方面打造工作室口碑。</t>
  </si>
  <si>
    <t>探究当代大学生对新兴金融产品的认知与行为倾向——以信贷产品和理财产品为例</t>
  </si>
  <si>
    <t>彭裕彤</t>
  </si>
  <si>
    <t>张燕/140200111</t>
  </si>
  <si>
    <t>杭丽滨</t>
  </si>
  <si>
    <t>本项目基于金融创新大环境下新兴金融产品的校园渗透现象，以信贷产品和理财产品为例，通过科学地调查与研究，了解当代大学生对新兴金融产品的认知与行为倾向。本调研结果对大学生具有引导作用，并含一定商业价值。</t>
  </si>
  <si>
    <t>松江大学城大学生健身现状与策略研究</t>
  </si>
  <si>
    <t>梁培会</t>
  </si>
  <si>
    <t>尹丹/150200106,
闵欣欣/150200201</t>
  </si>
  <si>
    <t>夏正清</t>
  </si>
  <si>
    <t>本项目是基于当下大学生健身积极性差，身体素质普遍下降的背景，以松江大学城的学生为研究对象，对他们的健身现状以及他们不参与健身的原因展开调查，并研究应对策略，以提高大学生的健身积极性。</t>
  </si>
  <si>
    <t>基于干涉方法的表面平度检测方法研究</t>
  </si>
  <si>
    <t>姜若诗/130120110,余书田/130120129,
唐雅欣/130120108</t>
  </si>
  <si>
    <t>钟平</t>
  </si>
  <si>
    <t>基于莫尔阴影（Shadow Moire）测量原理，并结合相位移动（Phase Stepping ）技术，研究利用参考光栅和被测试基板产生莫尔干涉条纹的基本规律，通过计算机分析干涉条纹的信息特征，以确定基板全貌形状特性的技术。利用光学系统和计算机图像处理的方法进行全貌测试，具有测试速度快、测量精度高及非接触性测量的特点。在微电子制造中有广泛的产业前景。</t>
  </si>
  <si>
    <t>带马尔可夫切换的OU过程平稳分布的研究</t>
  </si>
  <si>
    <t>董玫</t>
  </si>
  <si>
    <t>黎铮/131140222,白越/130800609,戴书畅/130160119</t>
  </si>
  <si>
    <t>张振中</t>
  </si>
  <si>
    <t>OU过程在物理、金融数学以及其他领域都有广泛应用，然而这一过程并不能解释一些时间序列模型的长记忆性及重尾。而带马尔可夫切换的OU过程则可以描述重尾行为。我们期望研究带马尔可夫切换的OU过程的平稳分布是什么？并对其平稳性给出一些刻画。</t>
  </si>
  <si>
    <t>一次性简易居室“口罩”</t>
  </si>
  <si>
    <t>江学仕</t>
  </si>
  <si>
    <t>叶艳/130150105</t>
  </si>
  <si>
    <t>唐晓亮</t>
  </si>
  <si>
    <t>采用低温等离子体表面改性处理熔喷非织造布技术，研制一次性居室简易通气滤材，为广大人民提供价廉、方便使用的“新风”装置，达到净化空气同时换气通风的效果。</t>
  </si>
  <si>
    <t>纳米氧化锌与硫化锌的核壳结构制备</t>
  </si>
  <si>
    <t>胡泽宇</t>
  </si>
  <si>
    <t>李志祥/140150208</t>
  </si>
  <si>
    <t>薛绍林</t>
  </si>
  <si>
    <t>通过化学沉积法，制备纳米氧化锌与硫化锌的核壳结构，然后对合成的物质进行各项结构表征，以验证合成是否成功，并且分析其用途与性质。</t>
  </si>
  <si>
    <t>基于尺码变量的运动文胸舒适性差异对比研究</t>
  </si>
  <si>
    <t>韩瑞萱</t>
  </si>
  <si>
    <t>李雨轩/130610115,陈景凝/130610114</t>
  </si>
  <si>
    <t>王建萍</t>
  </si>
  <si>
    <t>基于不同尺码女性，以运动文胸为研究对象，通过静态压力、动态位移、主观评价实验及SPSS数理统计获取大小尺码间的运动文胸舒适性差异，提出相对应的运动文胸设计改良方案。为其结构优化、舒适性改良提供理论依据，也对该类产品设计与开发具有参考意义。</t>
  </si>
  <si>
    <t>可穿戴柔性传感器在慢跑服上的应用设计</t>
  </si>
  <si>
    <t>陶怡增/140610125,吴思彤/140610121</t>
  </si>
  <si>
    <t>项目以柔性传感器为基础、慢跑运动服为研究对象，通过分析慢跑运动特征找出柔性传感器最佳嵌入位置，结合可穿戴柔性传感器特点设计开发智能慢跑服，进行反复试穿实验完成较佳应用设计。本项目成果为柔性传感器在智能服装上的应用和相关可穿戴产品的开发提供了良好的应用参考价价值。</t>
  </si>
  <si>
    <t>腰部运动损伤防护智能服装开发研究</t>
  </si>
  <si>
    <t>李柽安</t>
  </si>
  <si>
    <t>李昕蔚/141140104</t>
  </si>
  <si>
    <t>鲁虹</t>
  </si>
  <si>
    <t xml:space="preserve">本研究拟设计智能服装，在服装腰部相应位置安装感压装置，监控衣服布料变化和纤维拉伸状态，记录腰部肌肉变化状态，定义可能造成损伤的压力阈值，当压力超出其范围对穿着者进行预警提示，预防腰部损伤。
</t>
  </si>
  <si>
    <t>面向老年人心率监测的智能服装研究与开发</t>
  </si>
  <si>
    <t>任凤丽</t>
  </si>
  <si>
    <t>席文瑾/140410309,胡贝贝/140610110</t>
  </si>
  <si>
    <t>王永荣</t>
  </si>
  <si>
    <t>针对老年人设计研发能够准确测量并实时反应人体心率生理指标的智能服装。选择开发合适的传感器，将传感器与衣物有效结合，解决可洗性等问题，实现对身体健康状态的监测。运用现代信息网络技术，将智能服装与手机、电脑等电子设备相连，在人的生理体征异常时自动及时地发出警报。</t>
  </si>
  <si>
    <t>以现代技术展旗袍之魅</t>
  </si>
  <si>
    <t>吕芳澜</t>
  </si>
  <si>
    <t>李好/141140211</t>
  </si>
  <si>
    <t>刘咏梅</t>
  </si>
  <si>
    <t>在虚拟技术发展和非物质文化传承双背景下，结合我校纺织服饰博物馆的收藏传统旗袍进行数字化虚拟展示的探索，是结合专业特色、发挥专业能力和创新专业应用的好课题，且此方面有与首尔大学持续的国际合作课程以及虚拟技术合作研究基础，有较好的前沿性创新性和可行性。</t>
  </si>
  <si>
    <t>乒乓球护肘防护研究</t>
  </si>
  <si>
    <t>邢慕颖</t>
  </si>
  <si>
    <t>张英怡/140610231</t>
  </si>
  <si>
    <t>近年来，乒乓球运动的肘部运动损伤愈加多见。本项目基于生物力学，融合人体工效学和运动学，对不同品牌护肘压力进行客观测量以及试穿人员的主观评价，建立护肘压力变化防护模型，指导消费者选择合适的乒乓球护肘。</t>
  </si>
  <si>
    <t>针织立体构成创新设计与开发</t>
  </si>
  <si>
    <t>王思蝶</t>
  </si>
  <si>
    <t>徐格雯/150600219,邱晓晴/150600227,秦臻颖/150600216</t>
  </si>
  <si>
    <t>周立亚</t>
  </si>
  <si>
    <t>本项目本着以设计为先的理念，利用丰富多样的纱线原料，通过手工编织、电脑横机编织等技术，实现针织立体构成的创新设计与开发，拓展柔软织物应用范围，开拓出区别于传统的平裁、立裁之外的成衣制作方式。</t>
  </si>
  <si>
    <t>街舞教学触觉输出技术的智能服装设计</t>
  </si>
  <si>
    <t>姚路</t>
  </si>
  <si>
    <t>叶子/140610201</t>
  </si>
  <si>
    <t xml:space="preserve">本研究拟通过智能服装相关位置的振动，使街舞学习者直接感知各部位的运动，实现远程模拟老师手把手教学的目的。通过动作捕捉建立动作库，通过各运动关键部位振动片，以不同方向大小振动输出动作信息。该研究成果也可拓展到指导盲人行走活动等。
</t>
  </si>
  <si>
    <t>关于旧衣改造平台的建设</t>
  </si>
  <si>
    <t>李灵铃</t>
  </si>
  <si>
    <t>吕立/140610145,莫一帆/140610213,陈纯/140610221,袁灵/140610230</t>
  </si>
  <si>
    <t>肖平</t>
  </si>
  <si>
    <t>在快时尚泛滥，旧衣成疾的当代社会，环保意识逐渐在被淡忘。本项目旨在通过对市场的前期调查以了解“旧衣改造”的可行性，并基于该基础，举办活动，推广相关APP，为对此感兴趣的设计师以及企业提供一个与客户交流的平台，深入了解客户的需求，将客户的旧衣进行二次处理以达到客户的预期，用较低的成本使其重换新生，并希望借此提高人们的环保意识，避免资源的浪费。</t>
  </si>
  <si>
    <t>新型可心率监测的健身运动衣的设计</t>
  </si>
  <si>
    <t>厉莉</t>
  </si>
  <si>
    <t>本项目设计一款新型、舒适、时尚的可心率监测的健身运动衣。该运动衣通过手机显示、上传、分析和分享使用者的心率数据，同时判断穿戴者是否处于合理的运动状态，使运动训练和健身更有效果，更安全。</t>
  </si>
  <si>
    <t>新型纤维知识库的构建与应用</t>
  </si>
  <si>
    <t>林娜</t>
  </si>
  <si>
    <t>宋沁睿/130750219,张小红/130750217</t>
  </si>
  <si>
    <t>董平军</t>
  </si>
  <si>
    <t>新型纤维知识库主要从合成纤维出发，对新型纤维的信息进行收集和分类，以新型纤维的基本知识为核心，涉及纤维的专利、标准、生产商等多个方面，以点带面，为社会各界搭建一个系统的知识获取平台。</t>
  </si>
  <si>
    <t>人民币加入SDR后的风险防范</t>
  </si>
  <si>
    <t>吉平峰</t>
  </si>
  <si>
    <t>拟采用理论分析与实证分析相结合的方法，首先对日元国际化后的影响进行深入的研究，必要时进行定量分析，得出对我国的启示。其次，收集中国的样本数据，结合中国的现状，分析可能遇到的风险，并提出一定的防范措施。</t>
  </si>
  <si>
    <t>服装行业导购员与顾客间安全距离的研究</t>
  </si>
  <si>
    <t>修丽娜</t>
  </si>
  <si>
    <t>马志强/130800227,李振宇/131140221,刘思捷/150730423</t>
  </si>
  <si>
    <t>董平军,杜芹平</t>
  </si>
  <si>
    <t>针对高中低不同档次的服装店，进店顾客与导购员之间安全距离的研究与度量，这里的“安全距离”是指导购员在消费者购买商品时既能便于服务顾客但又不至于让顾客因导购服务而感到厌烦或影响购买心情的距离。这个距离往往也是导购员容易忽视而导提供的导购服务无法使顾客满意的重要原因。</t>
  </si>
  <si>
    <t>上海市大学生创业环境研究</t>
  </si>
  <si>
    <t>李淑琪</t>
  </si>
  <si>
    <t>王佳娜/130730214,张靖宇/130730222,牛曼竹/130730221</t>
  </si>
  <si>
    <t>花蕊</t>
  </si>
  <si>
    <t xml:space="preserve">   随着当代大学生就业难问题日益加剧，越来越多的人将顺应习主席在四进四信中全民创新，万众创业的号召，投身创业大潮。据此我们的项目将通过问卷调查法，实地访谈法等形式了解目前各高校创业园区现状，建立高校创业园区评价体系，应用推广后改善高校创业园区环境，从而提高大学生创业的成功率。</t>
  </si>
  <si>
    <t>《青少年金融理财读本》设计</t>
  </si>
  <si>
    <t>翁雨乔</t>
  </si>
  <si>
    <t>夏磊/140750214,葛舒琦/140750219,符欣澜/140791112,李昱/140730428</t>
  </si>
  <si>
    <t>丁伟</t>
  </si>
  <si>
    <t>理财的目的在于使个人与家庭的财务处于最佳的运行状态,从而提高生活的质量和品位，理财应该伴随人的一生。青少年时期是理财的起步阶段,也是学习理财的黄金时期。我们将设计一个科学的课程体系，培养青少年基本的理财能力，能够养成一些较好的理财习惯，使其受益终生。</t>
  </si>
  <si>
    <t>青少年足球训练课程设计</t>
  </si>
  <si>
    <t>彭骁然</t>
  </si>
  <si>
    <t>巫隽超/140750227,翁雨乔/130730430,许阳/2140793,宋成/130780203</t>
  </si>
  <si>
    <t>逐步完善并汇总成一套具有教育意义的青少年足球训练课程教材，在寒假及暑假持续公益开展“足球训练营”课程。并将针对项目和训练营的进展情况及反馈结果撰写一份具有实际价值的调研报告。</t>
  </si>
  <si>
    <t>校园创意产品设计与开发</t>
  </si>
  <si>
    <t>朱雨霏</t>
  </si>
  <si>
    <t>唐建云/140730220,彭泺晴/140740104,徐琳越/140750117,阮敏俐/140791131</t>
  </si>
  <si>
    <t>本项目力求通过校园创意产品设计与开发，以奇思妙想来解决校园学习生活中的不便。本项目以实物为主要的最终研究成果，有很大的实用性和可操作性，能够直接应用于校园学习生活中，有效解决同学们的不便。</t>
  </si>
  <si>
    <t>从礼仪志愿服务谈高校思政育人创新</t>
  </si>
  <si>
    <t>王若涵</t>
  </si>
  <si>
    <t xml:space="preserve">
蔡倩如/140770123,
韩双双/140792101,
杨丹瑶/150791112,
赵昕/150770107</t>
  </si>
  <si>
    <t>面向大学生进行有效的思想政治教育是高等学校的重要工作内容之一。利用大型赛会活动开展志愿服务，有利于大学生更为深入、全面地认知社会，更加有效的提升、锻炼综合素质，从一个新的视角为大学生思想政治教育提供了方法和渠道。</t>
  </si>
  <si>
    <t>学分制模式在团校课程设计中的运用</t>
  </si>
  <si>
    <t>郝俊峰</t>
  </si>
  <si>
    <t>魏东民/150770231,张皓崴/150730133,朱俊蓉/150770108,袁博生/150750223</t>
  </si>
  <si>
    <t>通过总结分析，希望得到团校学分制发展现状及遇到的问题，并为东华大学在往后团校学分制活动提出对策分析，让该制度充分发挥其作用，让团校学习得到更多大学生正确的认识与喜爱。</t>
  </si>
  <si>
    <t>一种基于离心原理的分离计数硬币的装置</t>
  </si>
  <si>
    <t>唐有赟</t>
  </si>
  <si>
    <t>金智轩/130800727
王浩/130800721,
韦敏全/130800822,</t>
  </si>
  <si>
    <t>徐洋,
孙志军</t>
  </si>
  <si>
    <t>本装置它取代了人工分离硬币的现状，高效便捷的分离数量众多的硬币，并能对分离出的硬币数量进行计数。相比较其余市面上的分拣装置，本装置具有体型小、价格低、分离彻底、分离效率高拥有更高的实用性</t>
  </si>
  <si>
    <t>一种具有新型悬挂式减震机构的小车</t>
  </si>
  <si>
    <t>蔡闻然</t>
  </si>
  <si>
    <t>高明扬/
140800811,
王欢/
140800418,
刘智/
140800814</t>
  </si>
  <si>
    <t>孙志宏</t>
  </si>
  <si>
    <t>随着社会经济的不断发展，汽车已逐渐成为每家每户出门的必需品，这也意味着生活质量的提高。人们在享受便捷交通的同时，也更多的期待能够享受汽车行进时的平稳与舒适。对于此，我们将研究核心放在减震器的的设计与改进中，希望提升人们乘车的舒适感。与此同时，各地间的货物运输的不损坏度也需通过车辆的平稳运行来保证，以减少经济损失。</t>
  </si>
  <si>
    <t>家用卷筒式自动折衣机</t>
  </si>
  <si>
    <t>曲梦瑶</t>
  </si>
  <si>
    <t>陈晓旭/140800204,易于琪/140800205,李佳琪/140820305,王文辉/140800113</t>
  </si>
  <si>
    <t>李姝佳,
周其洪</t>
  </si>
  <si>
    <t>指导老师</t>
  </si>
  <si>
    <t>当今时代，抽屉式橱衣柜已经成为人们选择放置衣物的最佳选择，我们所设计的这款家用自动卷筒式折衣机能够将衣物折叠后卷成圆筒状，使衣物具有规则的尺寸和形状，整齐且便于存放进而节省空间。</t>
  </si>
  <si>
    <t>零售书快速包装机</t>
  </si>
  <si>
    <t>王跃坤</t>
  </si>
  <si>
    <t>费利斌/140800529,
白雪/
150220125,
恩建峰/140800523</t>
  </si>
  <si>
    <t xml:space="preserve">周其洪,
李姝佳
</t>
  </si>
  <si>
    <t>根据零售图书的数量及大小等尺寸，通过对机器的调整，对零售图书进行包装。</t>
  </si>
  <si>
    <t>小型胶带封箱装置的设计与制作</t>
  </si>
  <si>
    <t>杨鹏程</t>
  </si>
  <si>
    <t>张志诚/
130800729,
李宜泽/
130800310,
杨林昊/
130800728,
梁韫韬/
130800410</t>
  </si>
  <si>
    <t>王庆霞吴喜如</t>
  </si>
  <si>
    <t>在现有小型胶带封箱装置的基础上改进连杆机构使胶带贴合完整，加上位置调整机构增加其对不同尺寸纸箱的适应性。从环保与绿色方面我们考虑增加自动监测装置当纸箱放上时传送机才会运动。</t>
  </si>
  <si>
    <t>关于雨伞的全自动折叠烘干装置设计</t>
  </si>
  <si>
    <t>熊雨佳</t>
  </si>
  <si>
    <t xml:space="preserve">潘凌楠/140800208,
李亮亮/140800219,
柴子俊/140800807,
暨翔/140150209
</t>
  </si>
  <si>
    <t>陈玉洁,
周申华</t>
  </si>
  <si>
    <t>现在下雨天湿的雨伞随处可见，撑开晾干的雨伞不仅占用了公共场合大量的面积，还导致了地面的潮湿，所以我们小组想设计一种能够烘干雨伞和折叠收拾好雨伞的装置。</t>
  </si>
  <si>
    <t>振动式硬币分离包装机</t>
  </si>
  <si>
    <t>管梓旭</t>
  </si>
  <si>
    <t>童浩扬/
130800707,
肖华明/
130800719,
蔡豪/
130800718</t>
  </si>
  <si>
    <t>庞静珠</t>
  </si>
  <si>
    <t>硬币作为一种世界范围内常用的流通货币之一，而银行等单位存在大量杂乱硬币的清理问题，人工分拣硬币成为一项繁琐的任务；同时政府政策出台，一元纸币将退出历史舞台，更将促进硬币流通。因此本项目拟设计一台振动式硬币分离包装机来完成硬币的分拣与计数包装，通过简单的设备操作，实现高准确率的硬币分拣、自动化的分离包装，大大减少在整理和包装硬币方面消耗的人力。</t>
  </si>
  <si>
    <t>基于自行车发电的无线充电装置</t>
  </si>
  <si>
    <t>陈思羽/130910305,梅鸿雁/130940305</t>
  </si>
  <si>
    <t>朱凌云</t>
  </si>
  <si>
    <t>随着可持续理念的深入，绿色出行成为潮流，骑行族（包括沿公路到偏远地区）会面临手机电量不足的问题。于是本组设计了这款装置。项目亮点：
1、节能环保，能源再利用（人锻炼身体消耗的生物能转化为电能）；
2、原创自行车充电线圈结构；
3、免去充电线和手机连接在骑行过程中的不便；
4、免去忘带充电线的烦恼；
5、实现随时随地便捷充电。</t>
  </si>
  <si>
    <t>高效物流分拣系统的研究与实现</t>
  </si>
  <si>
    <t>陆雪纯</t>
  </si>
  <si>
    <t>刘学峰/140930107,张凌轩/140930131,王琦/140930111,付道财/130930132,李芹/130940531</t>
  </si>
  <si>
    <t>官洪运</t>
  </si>
  <si>
    <t>本项目是基于RFID阅读器、GPRS通信单元与云平台的物流分拣跟踪系统，能够减少分拣错误及丢货情况的发生，极大地提高物流分拣的工作效率。所使用的电子标签可以回收利用，节约成本</t>
  </si>
  <si>
    <t>健康监护用职能服装的设计与实现</t>
  </si>
  <si>
    <t>雷昊男</t>
  </si>
  <si>
    <t>王泽鹏/130930121,辛宜霖/130940110,姚思雅/130940306,李鼎轩/130930118</t>
  </si>
  <si>
    <t>蒋学芹,朱明达</t>
  </si>
  <si>
    <t>能够通过服装上安装的传感器采集人体的生理信息，并借助一定的通讯手段将采集到的信息发送到个人计算机上，最后在计算机上对信息进行实时的监视和处理，从而形成一个完整的监护服系统。</t>
  </si>
  <si>
    <t>睡眠环境的检测与改善设备</t>
  </si>
  <si>
    <t>刘朝阳</t>
  </si>
  <si>
    <t>刘文豪/130930123,监益/130930107,马睿雅/130930109,郁影/130920202</t>
  </si>
  <si>
    <t>廖小飞</t>
  </si>
  <si>
    <t>我们的项目是通过监测睡眠环境中的噪音、湿度变化、温度变化等，辅有APP时时进行设定和记录，并分析当前睡眠环境等级，同时，通过主动降噪等改善睡眠环境质量。</t>
  </si>
  <si>
    <t>基于Arduino的室内服务机器人系统</t>
  </si>
  <si>
    <t>徐平</t>
  </si>
  <si>
    <t>王龙/131140123</t>
  </si>
  <si>
    <t>张志杰,张珏</t>
  </si>
  <si>
    <t>室内服务机器人是由环境感知子系统、中央控制子系统、运动控制子系统、动力子系统及通信子系统组成的自动化智能机器。本课题旨在研发一套满足上述要求的自动化智能机器，该机器具备视觉感知、声波感知、碰撞感知的能力，能在室内平地上运行，其机械结构能够承受一定重量的载重、并可以通过多种通信接口进行通信。</t>
  </si>
  <si>
    <t>基于手机APP和云端的社区电商自动配送系统</t>
  </si>
  <si>
    <t>江嘉宁/140940329,王小倓/140940406,陆陶/140940404,谷喜阳/140940128</t>
  </si>
  <si>
    <t>黄荣,龚涛</t>
  </si>
  <si>
    <t>随着信息化、电子化和网络化的迅速蔓延，电子商务得到了快速的发展，而电商的配送问题一直是其发展的关键所在。本项目分为三个部分即为手机客户端、云处理器端以及智能车端的配送。用户可以在手机APP上选购商品并且下单，订单信息通过网络连接云服务器并将订单发送至送货机器人，车型机器人根据自身定位信息与订单目标信息优化社区内路径并将位置信息实时反馈，最终实现自动送货上门服务。</t>
  </si>
  <si>
    <t>基于K60的摄像头循迹智能车设计</t>
  </si>
  <si>
    <t>秦原</t>
  </si>
  <si>
    <t>唐利峰/130400926,周陈旺/130940320,尹莞婷/130940202</t>
  </si>
  <si>
    <t>石红瑞,龚涛</t>
  </si>
  <si>
    <t>本选题的主要内容有，单片机根据摄像头感器提供的数据自动判断行进轨迹，完成躲避障碍、自动掉头、自动循迹的功能。</t>
  </si>
  <si>
    <t>基于KinetisK60环视摄像头的自动泊车方法究与系统设计</t>
  </si>
  <si>
    <t>李胜</t>
  </si>
  <si>
    <t>杨怡/141030128,王秦/140930104</t>
  </si>
  <si>
    <t>潘峰,龚涛</t>
  </si>
  <si>
    <t>低成本环视泊车辅助系统的构建：包括带广角镜头的畸变校正、摄像头的配置与标定、车辆-四个摄像机的联合标定、图像拼接与 360°鸟瞰图的生成；停车标志线的检测识别与空停车位的提取；自动垂直泊车的路径规划与路径跟随设计；自动平行泊车的路径规划与路径跟随设计。</t>
  </si>
  <si>
    <t>基于物联网操作系统mico的健康监测系统</t>
  </si>
  <si>
    <t>杨亚坤</t>
  </si>
  <si>
    <t>徐平/131210123,李若莹/130940105,王宇岚/130940121,胡婧仪/130910104</t>
  </si>
  <si>
    <t>邓开连</t>
  </si>
  <si>
    <t>通过使用物联网操作系统Mico，使检测前端通过无线路由器连接到网络，并将测量的健康信息上传到网络云FogCloud。用户通过手机APP便能简单的查看到自己几天内的各种健康信息，及时发现健康问题并处理。</t>
  </si>
  <si>
    <t>基于溶胶二氧化硅的疏水改性及在棉织物小浴比染色中的应用</t>
  </si>
  <si>
    <t>周凯丽</t>
  </si>
  <si>
    <t>高自港/141020225,史惠枝/141020325,董静贤/141020326</t>
  </si>
  <si>
    <t>隋晓锋</t>
  </si>
  <si>
    <t>特聘教授</t>
  </si>
  <si>
    <t>用硅烷偶联剂将亲水性溶胶纳米二氧化硅改性为疏水二氧化硅，并将其制备成Pickering乳液用于棉织物的小浴比染色中。该方法所用染色残液可进行回收，大大减少染化料投入，节能减排。</t>
  </si>
  <si>
    <t>含有3d过渡金属的多铌氧酸盐的合成和光催化产氢活性研究</t>
  </si>
  <si>
    <t>王鼎翔</t>
  </si>
  <si>
    <t>阮沪陵/141020311,张贺晴/141020302</t>
  </si>
  <si>
    <t>侯煜</t>
  </si>
  <si>
    <t>本项目拟开展含有3d过渡金属的多铌氧酸盐的设计合成与光催化性质研究工作。并通过对化合物的结构分析以及光催化分解水产氢活性的研究与比较，探索3d过渡金属取代的多铌氧酸盐的结构和催化活性之间的关系。</t>
  </si>
  <si>
    <t>β-1，3-葡聚糖酶产生菌的筛选及热凝胶多糖的酶解</t>
  </si>
  <si>
    <t>高悦</t>
  </si>
  <si>
    <t>芦心雨/141030109,江颖/141030115,朱家琛/141030121</t>
  </si>
  <si>
    <t>杨雪霞</t>
  </si>
  <si>
    <t>β-1，3-葡聚寡糖具有多种生物活性，在食品、饲料、植保等领域有广阔的应用前景。本研究以结构为线性的β-1，3-葡聚糖热凝胶多糖为底物，筛选β-1，3-葡聚糖酶产生菌株，尝试建立酶解热凝胶多糖为寡糖的方法体系。</t>
  </si>
  <si>
    <t>海藻酸盐基水凝胶敷料的制备及其性能</t>
  </si>
  <si>
    <t>周其华</t>
  </si>
  <si>
    <t>毛响冬/141040119,焦驰涛/141040118</t>
  </si>
  <si>
    <t>何瑾馨</t>
  </si>
  <si>
    <t>海藻酸钠与钙离子形成的海藻酸钙水凝胶具有热不可逆性，凝胶性能不受温度影响，无毒、无致敏性、无刺激，生物相容性好，使用安全，是作为创伤敷料的优异选择。所以通过制备海藻酸盐基水凝胶创伤敷料及其性能的研究对于水凝胶类敷料的实际应用具有深远的意义，有利于创伤敷料的进一步发展。</t>
  </si>
  <si>
    <t>对称型双酯基有机硅烷模板剂合成及应用研究</t>
  </si>
  <si>
    <t>蒋云</t>
  </si>
  <si>
    <t>孟钰/141020314,杨帆/141020120,万洪博/141020122</t>
  </si>
  <si>
    <t>刘栋良</t>
  </si>
  <si>
    <t>用N-甲基-二乙醇胺和烷基酸反应合成中间体；用3-碘-丙基-三甲氧基硅烷与中间体反应合成有机硅烷模板剂；将硅源、铝源、水、四丙基氢氧化胺、有机硅烷模板剂混合进行晶化，再煅烧除去有机硅烷模板剂。</t>
  </si>
  <si>
    <t>双重缓释纳米基质体系在药物缓释上的应用</t>
  </si>
  <si>
    <t>彭煜程</t>
  </si>
  <si>
    <t>包佳煜/130410130,李青/140419317,张昊/140410117</t>
  </si>
  <si>
    <t>莫秀梅</t>
  </si>
  <si>
    <t>利用静电纺丝技术合成纳米级纤维再与药物缓释体系纳米颗粒相结合制备出可缓释的双重缓释纳米基质</t>
  </si>
  <si>
    <t>公共场所标识语的英语翻译常见错误之分析与改进</t>
  </si>
  <si>
    <t>王芯怡</t>
  </si>
  <si>
    <t>杨勇华/141210320,
周利/141210203,
张茜骅/131210207,
赵文年/141210113,
徐艳纯/141210412</t>
  </si>
  <si>
    <t>朱曼华</t>
  </si>
  <si>
    <t>为整改已有的公共标识语翻译中的错误，从各地（场所）搜集语料（存在翻译问题的公共场所标识语案例），针对具体案例进行具体分析，对所有案例进行逐个探讨与深入研究，并提出翻译的改进方案，在条件允许的情况下，联系有关部门负责人，申报并及时加以修改。</t>
  </si>
  <si>
    <t>基于自媒体的花道培训课程</t>
  </si>
  <si>
    <t>马闻佳</t>
  </si>
  <si>
    <t>王涵/141220202</t>
  </si>
  <si>
    <t>孙攀河</t>
  </si>
  <si>
    <t>本项目拟通过和日语系花道老师孙攀河老师的合作，建立一个以微信公众号，聚集喜好花道的人群。不仅以日语系学生和普遍爱花的中年人群为目标受众，也通过与现代流行结合，吸引当下最大的年轻人群。通过这些自媒体向关注者人群传播中国花道的理论知识，推广花道的创作理念和制作技巧等。暂定发表十期文章，分别介绍中国花道的沿革、特点，以及盆花、瓶花、自由花、茶室插花、居家插花、节日插花等形式的花道作品。</t>
  </si>
  <si>
    <t>中小学英语教科书选材中的缺陷分析与改进</t>
  </si>
  <si>
    <t>陈研舟</t>
  </si>
  <si>
    <t>黄怡/151210310,纪心怡/151210404,王英昕/151210406,李琪/151210320</t>
  </si>
  <si>
    <t>徐风华</t>
  </si>
  <si>
    <t>将各省市不同版本的英语教科书中存在的缺陷加以总结归纳并提出相应修改意见，包括对市面上各个版本的教科书的审核、问题记录、针对具体存在的缺陷进行分析，对逐个问题进行深入探究并提出相应修改意见，条件允许的情况下还要联系相关教育组织与出版社，进行申报与修订工作。</t>
  </si>
  <si>
    <t>“XX，去哪儿？”——多摄像头目标跟踪算法的分析与实现</t>
  </si>
  <si>
    <t>谌奇凯</t>
  </si>
  <si>
    <t>方卓文/141320109,陶漪宁/141320107,郭春妍/141330106</t>
  </si>
  <si>
    <t>黄永锋</t>
  </si>
  <si>
    <t>通过多路监控摄像头协调互补，跟踪目标的行踪，描绘出其行进的路线</t>
  </si>
  <si>
    <t>基于Android的个人隐私管理系统的设计与开发</t>
  </si>
  <si>
    <t>蔡天培</t>
  </si>
  <si>
    <t>吴炎臻/130400333,朱艾安/151340221</t>
  </si>
  <si>
    <t>李悦</t>
  </si>
  <si>
    <t>本项目通过对相应信息的加密，保护用户的隐私不被盗取，同时通过加密相关信息，使得用户在相互通信时能够保障通信的安全性与保密性。</t>
  </si>
  <si>
    <t>睡眠质量评估与数据分析系统的实现</t>
  </si>
  <si>
    <t>施呈韵</t>
  </si>
  <si>
    <t>赵思颉/141310102,张艺凡/141310110,常皓钰/141310209</t>
  </si>
  <si>
    <t>通过传感器采集测试者的睡眠数据，用睡眠质量模型分析测试者的睡眠质量。需要有一定的自学能力，对应用技术有足够的热情。可能还需要去现场采集数据。</t>
  </si>
  <si>
    <t>物联网路由系统的设计与开发</t>
  </si>
  <si>
    <t>钱秋梅</t>
  </si>
  <si>
    <t>赖信涛/131320125,江鹏飞/131320215,刘玥/141320203</t>
  </si>
  <si>
    <t xml:space="preserve">针对目前大多旧设备只能通过串口进行短程管理的问题，
根据物联网和路由器的知识，提出“物联网路由器”的新概念，开发可以实现转换串口协议的路由器，实现通过一个终端即可远程控制多个设备的设想。
</t>
  </si>
  <si>
    <t>英语口语音标及句子练习打分系统</t>
  </si>
  <si>
    <t>杨梦媛/151320206,朱添尧/151320225,丁雨霞/141310107</t>
  </si>
  <si>
    <t>黄秋波</t>
  </si>
  <si>
    <t>开发出一个新的算法，可以比较两个音频的英文句子、单词甚至音节的相似度，从而对学生的英语发音打分。制作的app可以载入任意音频然后模仿朗读，从而得到评分，训练地道口语。同时，班级内的学生可以根据评分排名，激发学习动力。</t>
  </si>
  <si>
    <t>手机遥控开锁系统</t>
  </si>
  <si>
    <t>马慧铭</t>
  </si>
  <si>
    <t>吴迪/151320226,左志鹏/150950136,丁雨霞/141310107,施呈韵/141310101</t>
  </si>
  <si>
    <t>"智能锁"是将传统的机械锁或是电子密码锁利用近距离通信遥控技术,将手机和钥匙有机结合的一种新型智能电子锁.应用范围广,用户端操作简单,安全性高,功能强大,使日常生活更便捷,更趋向智能化.</t>
  </si>
  <si>
    <t>“PDA”个人数据助手</t>
  </si>
  <si>
    <t>关天博</t>
  </si>
  <si>
    <t>郑欣/151320130,吕扬国/151320131,薛文超/151320209</t>
  </si>
  <si>
    <t>通过Android或者IOS开发技术制作一款能够有效帮助用户制定工作,学习,生活方面的计划，合理规划安排时间，提高效率的移动终端应用。它能够进行日程安排，能保存日常中随时出现的想法、录音或者视频，能实现云共享。</t>
  </si>
  <si>
    <t>剩余污泥制备活性炭及其对偶氮染料的厌氧催化降解</t>
  </si>
  <si>
    <t>罗颖</t>
  </si>
  <si>
    <t>马璞月/151410108,徐垚/131420120,王玉/131410133</t>
  </si>
  <si>
    <t>陈小光</t>
  </si>
  <si>
    <t>将剩余污泥制备成活性炭用于催化厌氧生物降解偶氮染料，能在一定程度上控制剩余污泥的总量，同时还能治理偶氮染料所带来的污染，充分体现了“以废治废”的环保理念。</t>
  </si>
  <si>
    <t>典型固相碳源对人工湿地处理低C/N水的强化研究</t>
  </si>
  <si>
    <t xml:space="preserve">陈子彦 </t>
  </si>
  <si>
    <t xml:space="preserve">成思/131420114,,陈雨/131420116
</t>
  </si>
  <si>
    <t>宋新山</t>
  </si>
  <si>
    <t>固相碳源用于人工湿地反硝化脱氮可能强化人工湿地的脱氮禀赋，实现低C/N地表水的生物修复。主要通过测定固相碳源的释放规律以及投加入人工湿地后脱氮效果观测，论证其反硝化机制，得出最佳固相碳源及其关键影响因素。</t>
  </si>
  <si>
    <t>幼儿园及中小学教室空气质量问题及解决方案</t>
  </si>
  <si>
    <t>郭森杰</t>
  </si>
  <si>
    <t>陈涵/131430217,
宋德龙/141430117,
沈周峰/141430226,
扬子晗/141430115,周书涵/131430219</t>
  </si>
  <si>
    <t>杨学宾</t>
  </si>
  <si>
    <t xml:space="preserve">    上海市的幼儿园、中小学教室一般很少有装空调的，因此教室里常常会遇到不舒适、不卫生等问题。这个项目的目的是探究最适合幼儿园、中小学的空气调节方式。</t>
  </si>
  <si>
    <t>新型高效传热管可视化实验研究</t>
  </si>
  <si>
    <t>刘垚垚</t>
  </si>
  <si>
    <t xml:space="preserve">王敏/141440107,
卢雅妮/141440105,
吴轶唯/141440121,
朱可慧/131440109,
田诗娟/131440106,
郝一楠/131440117
</t>
  </si>
  <si>
    <t>杨洪海</t>
  </si>
  <si>
    <t>通过玻璃热管可视化研究热管传热性能，拍摄管内工质流型及方向并比较热管在不同工况下工质的流动热点及传热现象，分析不同因素对玻璃热管的传热影响。</t>
  </si>
  <si>
    <t>两相流低温等离子体水处理技术研究</t>
  </si>
  <si>
    <t>颜子惠/151410102</t>
  </si>
  <si>
    <t>刘亚男</t>
  </si>
  <si>
    <t>本项目以提高低温等离子体水处理技术的能量利用效率及质量传递效率为出发点探明目标污染物的去除机理。该技术有望实现低温等离子体各种能量形式的充分利用。同时本研究将对两相流低温等离子体所产生的活性粒子进行定性及定量研究。</t>
  </si>
  <si>
    <t>大环内酯抗生素滥用与其抗性基因风险调查与评估</t>
  </si>
  <si>
    <t>张梦婷</t>
  </si>
  <si>
    <t>谢雯/151420113</t>
  </si>
  <si>
    <t>杨再福</t>
  </si>
  <si>
    <t>针对新型环境污染物抗性基因定量环境风险评估的缺失，选择大环内酯为代表，从环境健康风险的“剂量→效应”评价，发展到抗性基因与超级细菌形成的“渐变→累积→突变”理论，建立综合环境健康风险评估方法。</t>
  </si>
  <si>
    <t>碳纤维复合材料行李箱</t>
  </si>
  <si>
    <t>王英男</t>
  </si>
  <si>
    <t>潘利剑</t>
  </si>
  <si>
    <t>使用热压罐成型，采用碳纤维预浸料，成型碳纤维行李箱，成型后装配形成完整的一个可用质量良好的轻质、环保行李箱。</t>
  </si>
  <si>
    <t>碳纤维智能电控代步车</t>
  </si>
  <si>
    <t>邵珠峰</t>
  </si>
  <si>
    <t>潘凌楠/140800208,
李思珏/140800831,
欧阳文婷/140400313,
徐梦瑶/140400201</t>
  </si>
  <si>
    <t>碳纤维智能电控代步车综合了两轮平衡代步车和三轮电动车的优点，在它们的基础上进行了很大的创新，在稳定性方面，续航能力、安全指数方面有很大提高，整车体积、重量都较之三轮车有质的飞跃，精巧方便。我们的设计更加人性化，适用面更加宽泛。符合现代人简单便捷的生活方式。</t>
  </si>
  <si>
    <t>碳纤维复合材料登山杖研制</t>
  </si>
  <si>
    <t>邵呈敏</t>
  </si>
  <si>
    <t>施顺捷/141100537,王家锋/141100323,王倩倩/140400507</t>
  </si>
  <si>
    <t>设计符合人体工程学的登山杖结构外形，根据登山者的受载要求对支杆的铺层进行结构设计，选择增韧材料。设计并制造出相应的成型模具。采用气囊法制造碳纤维支杆，进行各项力学测试，制造支杆连接，组装并美化成品登山杖。</t>
  </si>
  <si>
    <t>轻质高强碳纤维电动滑板的研究</t>
  </si>
  <si>
    <t>王永伟</t>
  </si>
  <si>
    <t>陈励捷/130400429,
刘姝呈/131100218,
陈鑫/140800229</t>
  </si>
  <si>
    <t>朱姝</t>
  </si>
  <si>
    <t>为了制作出轻质高强的电动滑板，我们准备利用碳纤维材料制作滑板板面，这样电动滑板的重量将大幅降低，在提高便携性的同时，也将极大地增加滑板的强度以及耐磨性和减震性，与此同时碳纤维材质也会让滑板更加美观。</t>
  </si>
  <si>
    <t>新型绿色催化剂催化CO2还原制甲醇</t>
  </si>
  <si>
    <t>徐国梁</t>
  </si>
  <si>
    <t>詹雯杰/141100212,彭博/141100233,樊琦月/141100112</t>
  </si>
  <si>
    <t>左伟伟</t>
  </si>
  <si>
    <r>
      <t>我们开创了新的以利用CO</t>
    </r>
    <r>
      <rPr>
        <vertAlign val="subscript"/>
        <sz val="10"/>
        <rFont val="宋体"/>
        <charset val="134"/>
      </rPr>
      <t>2</t>
    </r>
    <r>
      <rPr>
        <sz val="10"/>
        <rFont val="宋体"/>
        <charset val="134"/>
      </rPr>
      <t>为H</t>
    </r>
    <r>
      <rPr>
        <vertAlign val="subscript"/>
        <sz val="10"/>
        <rFont val="宋体"/>
        <charset val="134"/>
      </rPr>
      <t>2</t>
    </r>
    <r>
      <rPr>
        <sz val="10"/>
        <rFont val="宋体"/>
        <charset val="134"/>
      </rPr>
      <t>载体的方式将CO</t>
    </r>
    <r>
      <rPr>
        <vertAlign val="subscript"/>
        <sz val="10"/>
        <rFont val="宋体"/>
        <charset val="134"/>
      </rPr>
      <t>2</t>
    </r>
    <r>
      <rPr>
        <sz val="10"/>
        <rFont val="宋体"/>
        <charset val="134"/>
      </rPr>
      <t>催化还原制甲醇的方法途径，并采用了新型绿色催化剂及工艺，常温常压下完成转化，对环境、能源等当今社会的热点问题具有重要意义。</t>
    </r>
  </si>
  <si>
    <t>活性炭纤维吸附改性指应用于小型营养池</t>
  </si>
  <si>
    <t>汪芮</t>
  </si>
  <si>
    <t>马婧玮/131100317,贺迎辉/130150111,袁芳芳/140400912</t>
  </si>
  <si>
    <t>吴琪琳</t>
  </si>
  <si>
    <t xml:space="preserve"> 本项目主要采用活性碳纤维，制作湖水净化装置，达到加强微生物固化的目的，并且利用碳纤维的生物无害性，构造一个小型生物营养池。</t>
  </si>
  <si>
    <t>柔性轻质PU基钙钛矿太阳能电池的制备</t>
  </si>
  <si>
    <t>赵可</t>
  </si>
  <si>
    <t> 周思悦/141140110,俞佳欢/141140111</t>
  </si>
  <si>
    <t>张青红</t>
  </si>
  <si>
    <t>拟采用柔性PU为基底制备高效率、高稳定性的柔性钙钛矿太阳能电池，结合外量子效率、太阳光模拟器、电化学工作站等测试手段，在不同实验条件下对钙钛矿太阳能电池的性能进行测试，最终制备出性能稳定的柔性钙钛矿电池。</t>
  </si>
  <si>
    <t>WO3xGd多功能光热造影纳米材料</t>
  </si>
  <si>
    <t>文玫</t>
  </si>
  <si>
    <t>王浩/140410116,
马禅/140410224,
张景/130410312</t>
  </si>
  <si>
    <t>陈志钢</t>
  </si>
  <si>
    <t>从制备纳米光热造影材料入手，探究其成分、形貌、尺寸、和结构对光热转换性能、造影效果的影响规律，研究其在癌症治疗中的应用。</t>
  </si>
  <si>
    <t>空气中制备高效率稳定的钙钛矿太阳能电</t>
  </si>
  <si>
    <t>景超</t>
  </si>
  <si>
    <t>韩冬/18553636960,缪顺吉/13818707546</t>
  </si>
  <si>
    <t>太阳能电池是一种真正低成本的光伏电池，但与硅光伏电池相比，其光电转换效率不够高、其稳定性尚有较大差距。柔性染料敏化太阳能电池有着不易破碎、质量轻、加工方便等特征，但其光电转换效率较玻璃基DSSCs尚有不少差距。2013年结果表明用钙钛矿结构的碘化甲基铵铅代替钌金属有机化合物染料、结合空穴传输材料，得到的太阳的效率已超过15%，这种电池为全固态结构、厚度不到1微米。</t>
  </si>
  <si>
    <t>燃料电池高活性和高稳定性铂合金催化剂的设计、合成与应用研究</t>
  </si>
  <si>
    <t>单纯</t>
  </si>
  <si>
    <t>郑朝曦/141100246</t>
  </si>
  <si>
    <t>李光</t>
  </si>
  <si>
    <t xml:space="preserve">本实验研究主要围绕降低贵金属Pt的担载量，将3d区过渡金属掺入P t催化剂并制成合金，在降低成本的基础上通过改变组分的种类和比例获得较高的活性及稳定性，并通过控制催化剂合金形貌和改变催化剂载体特性，实现燃料电池商用催化剂低成本高活性高稳定性的突破。 </t>
  </si>
  <si>
    <t>对重金属离子吸附的磁性石墨烯水凝胶</t>
  </si>
  <si>
    <t>刘祥/141100526</t>
  </si>
  <si>
    <t>秦宗益</t>
  </si>
  <si>
    <t>利用磁性石墨烯水凝胶以达到吸附污水中重金属离子的目的。同时由于纤维素天然可降解，符合绿色化学理念，最后通过过滤回收吸附剂，完成净化处理。</t>
  </si>
  <si>
    <t>静电纺硅/碳复合纳米纤维锂电池</t>
  </si>
  <si>
    <t>方艳辉</t>
  </si>
  <si>
    <t>刘宁宇/141100426</t>
  </si>
  <si>
    <t>刘天西</t>
  </si>
  <si>
    <t>硅在与锂合金化的过程会产生很大的体积效应，以至于电极结构发生坍塌，抑制了锂离子电池的循环稳定性。而本项目运用静电纺丝技术得到具有核壳结构的硅碳复合纳米纤维，来克服该问题。</t>
  </si>
  <si>
    <t>木偶校园轻美容</t>
  </si>
  <si>
    <t>蔺钊</t>
  </si>
  <si>
    <t>赵伟伟/141100311,李荧荧/141100306</t>
  </si>
  <si>
    <t>一古词典</t>
  </si>
  <si>
    <t>曾锐鸿/1025501,秦玉微/1025502,刘蛟洋/130750303,王炜喆/130730326</t>
  </si>
  <si>
    <t>戴韬,蓝维春</t>
  </si>
  <si>
    <t>一古词典（网站：yigudict.com)旨在做负荷用户需求的古文及古诗文查询和分享平台。有以下几大功能：查询古诗文，网站数据库收录全面的古文释义，古诗文及经典古文文章；依据数据库分析并预测用户的学习需求，推送符合用户需求的资料；记录用户学习及搜索古文的轨迹，帮助其建立符合自己的字典</t>
  </si>
  <si>
    <t>LEAD儿童户外拓展训练营</t>
  </si>
  <si>
    <t>申婷</t>
  </si>
  <si>
    <t>蒋利糠/120400120</t>
  </si>
  <si>
    <t>姬广凯,李静</t>
  </si>
  <si>
    <t>助理研究员,教师</t>
  </si>
  <si>
    <t>针对中日儿童野外生存能力的显著差异，响应教育部、上海市教委精神要求，针对松江区中小学大部分同学是独生子女，生命安全教育相对较少，集体活动缺乏，节假日频繁地奔波于兴趣班，缺少同伴和同学交流，同学们缺少课外联系等问题，推出了有助于儿童全面发展的“LEAD 儿童户外拓展训练营”</t>
  </si>
  <si>
    <t>节能高速滑板开发</t>
  </si>
  <si>
    <t>陈鑫</t>
  </si>
  <si>
    <t>朱冰清/130800509,王永伟/130800726,周有为/130800122</t>
  </si>
  <si>
    <t>陈玉洁李姝佳</t>
  </si>
  <si>
    <t>工程师,实验师</t>
  </si>
  <si>
    <t>滑板，好玩并且酷炫，但难以上手，让很多人敬而远之。为了让更多的人享受滑板的乐趣，我们设计了电动滑板，最重要的是它可以作为城市的代步工具，它可以让你在20km范围内不用辛苦地走路、等公交以及被堵车所困，而且有专业的平台提供花瓣自行设计、自主学习和上门教学服务。</t>
  </si>
  <si>
    <t>松江青少年旱地冰球推广计划</t>
  </si>
  <si>
    <t>詹侃</t>
  </si>
  <si>
    <t>李渊/120800730,季琳玮/131410101,张阳/141100119</t>
  </si>
  <si>
    <t>廖丽金,郭雪奇</t>
  </si>
  <si>
    <t>本项目旨在松江中小学中宣传推广旱地冰球运动，发展兴趣班或校队，扩大青少年球员数量和球队数量，并吸收人员进入培训班，通过一定方式盈利，能够自给自足继续发展，使得旱地冰球在松江中小学中得到普及。</t>
  </si>
  <si>
    <t>基于Unity的角色扮演格斗游戏开发</t>
  </si>
  <si>
    <t>回凯</t>
  </si>
  <si>
    <t>张健诚/131320115,何翔/131320122,王凌威/131320216,韩舒凉/131320118,王鹏博/131320123,许定宇/131320131,周灵杰/131320132,汤昊玥/131420103</t>
  </si>
  <si>
    <t>燕彩蓉</t>
  </si>
  <si>
    <t>使用Unity实现一个我们自主开发的游戏，游戏的类型为RPG（角色扮演）格斗游戏。</t>
  </si>
  <si>
    <t>岛音（blank）工作室</t>
  </si>
  <si>
    <t>庄超</t>
  </si>
  <si>
    <t>张寺旸/140200203,
曹旭/140220119,
樊煜/140220219</t>
  </si>
  <si>
    <t>田顺利</t>
  </si>
  <si>
    <t>成立四人组工作室，校外与音乐教育机构联系，拍摄教师教学视频、学员风采MV、学员写真集；校内帮助有音乐梦想的学生制作个人原创音乐MV</t>
  </si>
  <si>
    <t>七月洛森馆</t>
  </si>
  <si>
    <t>杨子玉</t>
  </si>
  <si>
    <t>封雷/140730433,葛舒琦/140750219,陈中诺/150750219</t>
  </si>
  <si>
    <t>徐迎迎</t>
  </si>
  <si>
    <t>客户的需求就是我们的项目内容。创意毕业照、闺蜜合影、情侣纪念、少女写真、（校园）组织部门创业留念等我们的团队都可以承受并可以出色的完成。</t>
  </si>
  <si>
    <t>鸟人皮具实验室</t>
  </si>
  <si>
    <t>卫来</t>
  </si>
  <si>
    <t>严克/2141025</t>
  </si>
  <si>
    <t>鸟人皮具实验室致力于打造一个提供个性化定制皮具的线上线下互动平台。产品创新，创办人设计师的出身带来的是对牛皮实验性的改革创新。我们的目标是构筑一个集产品创新、私人定制、互动体验为一体的手工皮具实验室。</t>
  </si>
  <si>
    <t>D3寝室整体规划及系列产品设计</t>
  </si>
  <si>
    <t>张玉杰/120820128</t>
  </si>
  <si>
    <t>王俊民</t>
  </si>
  <si>
    <t>对于学生而言，寝室生活永远是校园生活的核心，而对于学生而言，寝室生活不仅仅是寝室这么简单，而是唯一一个多功能却少空间的自由支配安排的地方。寝室生活对于大学生的重要性不言而喻。无论是学习质量，休息质量还是寝室关系，都与寝室有着不可忽略的关系。然而零收入和高要求是当代大学生最显著的矛盾，如何满足大学生对寝室生活的要求，是提高大学生生活幸福指数过程中必须考虑的问题。</t>
  </si>
  <si>
    <t>“基于互联网+模式的在线教育平台”</t>
  </si>
  <si>
    <t>张清扬</t>
  </si>
  <si>
    <t>金璐萍/
130680214,
杨凯文/
130680141,
李慈丞/
130680241/
李亦卓,
110690528</t>
  </si>
  <si>
    <t>王熙元</t>
  </si>
  <si>
    <t>“伽狸学”教育O2O是一款“认证大学生上门1对1课业辅导、双语陪伴，教育服务平台。”平台专注于3~12岁儿童的启蒙教育，兴趣培养等内容。愿在解放家长，激发孩子的学习兴趣，培养孩子的学习习惯和思维方式。让孩子多一份快乐，让家长多一份安心。</t>
  </si>
  <si>
    <t xml:space="preserve">从读者反应批评看中国古代诗歌笺注传统——以施鸿保对《杜诗详注》的批评为中心
</t>
  </si>
  <si>
    <t>蔡伊玮</t>
  </si>
  <si>
    <t>查正贤</t>
  </si>
  <si>
    <t>本课题选择《杜诗详注》与《读杜诗说》两本注本作为研究的中心，以读者反应批评理论为理论工具，在关注杜诗的基础之上，强化注家的读者身份，关注其读者意识，把握两本读者之书的贡献与不足，分析产生分歧的原因，以此为样本，对杜诗读者与杜诗本身、其他读者、作者杜甫之间的关系进行讨论，据此来审视中国古代诗歌笺注传统。</t>
  </si>
  <si>
    <t>明清唱和沈周《落花诗》研究</t>
  </si>
  <si>
    <t>李彩虹</t>
  </si>
  <si>
    <t>汤志波</t>
  </si>
  <si>
    <t xml:space="preserve">1.填补文学史的空缺。2.得出各个版本出入的原因以及各个版本的顺序归纳。3.探讨其之间相互影响的关系、书画合璧过程亦值得我们深究。4.《落花诗》地域文学研究。
</t>
  </si>
  <si>
    <t>《通用规范汉字表》与“汉字应用水平测试”比较研究</t>
  </si>
  <si>
    <t>蔡乐佳</t>
  </si>
  <si>
    <t>汪卓/10140110362,黄兮/10140110365,孟圆/10140110358</t>
  </si>
  <si>
    <t>吕志峰</t>
  </si>
  <si>
    <t>《通用规范汉字表》与“汉字水平测试”在意义和作用上存在相互配合的关系。《大纲》与《通用规范汉字表》之间也存在重合与差异，应该积极随之调整。本课题将从这个角度出发进行整理与研究，填补《通用规范汉字表》与“汉字应用水平测试”关系研究的空白，为“汉字应用水平测试”提供建议，改善测试效果，提升用字的规范化、标准化、信息化水平。</t>
  </si>
  <si>
    <t>明清小说中的“他者”建构——从“自鸣钟”看时人之于“西器东渐”</t>
  </si>
  <si>
    <t>周洲</t>
  </si>
  <si>
    <t>胡隶炜/10140170218</t>
  </si>
  <si>
    <t>刘晓军</t>
  </si>
  <si>
    <t>以时器为线索，了解当时中西方在政治、经济、文化等诸方面的交流情况；又可以通过作者的具体表述，挖掘暗含于文本之下的深层意蕴，了解作者对这些物品的真实态度以及对于西洋/“他者”的复杂情感。</t>
  </si>
  <si>
    <t>上海、苏州方言反复疑问句标记的调查研究</t>
  </si>
  <si>
    <t>朱亚雯</t>
  </si>
  <si>
    <t>李雪雯/10140110344,徐瑞/10140110363,张亦婕/10140110346,陈慧/10140110347</t>
  </si>
  <si>
    <t>郑伟</t>
  </si>
  <si>
    <t>立足于母语苏州话，同时深入上海话，针对反复疑问句在苏沪两地方言中的使用做一个文献考证与样本调查，从而整理反复疑问句的历史来源及其发展演变和使用现状，为将来更进一步的分析研究工作或者语法体系的建立提供材料。</t>
  </si>
  <si>
    <t>遥望：论翁达杰小说中的文化记忆</t>
  </si>
  <si>
    <t>郁信然</t>
  </si>
  <si>
    <t>杜心源</t>
  </si>
  <si>
    <t>笔者将从“文化记忆”的角度切入文本，以《遥望》作为翁达杰小说研究的核心文本，引出一系列关于殖民与后殖民的问题。这绝不只是英国曾经作为一个帝国（其实现在也依然是帝国）对世界进行统治和掠夺产生的一系列问题，这些问题存在至今，并且在当代社会中愈演愈烈，对于中国的社会文化而言，同样是不可避免的。</t>
  </si>
  <si>
    <t>当代中国大陆女同性恋文化研究——以杂志《Les+》（2005-2012）为中心</t>
  </si>
  <si>
    <t>周遥君</t>
  </si>
  <si>
    <t>周泓远/51132901164,沈亦婧/10131710302,徐瑞/10140110363</t>
  </si>
  <si>
    <t>黄平</t>
  </si>
  <si>
    <t>本研究试图在非西方语境下，通过对当代中国大陆女同性恋杂志《Les+》的研究分析，深入探索中国当代女同性恋文化，从社会性别文化的视角去关注当代中国大陆女同性恋群体在杂志《Les+》中所体现的身份意识，探究叙事模式方面所透露出的“性别”痕迹</t>
  </si>
  <si>
    <t>大夏大学关于贵州民族社会调查文献的整理与研究</t>
  </si>
  <si>
    <t>洪珊珊</t>
  </si>
  <si>
    <t>高雅/10140170225,陶胡昀/10150170228</t>
  </si>
  <si>
    <t>黄爱梅,王传</t>
  </si>
  <si>
    <t>以大夏大学社会研究部在贵州所做调研之成果为研究重点，在此基础上，解析该调研活动的重要意义及价值。</t>
  </si>
  <si>
    <t>“一带一路”语域下汉语典故在政务文本中的翻译技巧与方法——以国家领导人的对外政务文本英译为例</t>
  </si>
  <si>
    <t>刘佳</t>
  </si>
  <si>
    <t>陆纯艺/10130760109,陈婉蓉/10130760108,胡旻/10130760111,洪一朵/10130740115</t>
  </si>
  <si>
    <t>张锷</t>
  </si>
  <si>
    <t>随着“一带一路”战略的提出，我国领导人在不同场合发表了大大小小百余次重要讲话，包括大量的批示、演讲和访谈等，形成了富有中国特色的语言风格，充满了语言魅力。为了支持“一带一路”战略的实施，语言战略的支持必不可少。在这一背景下，项目组希望以关联理论为指导，通过分析我国领导人对外政务文本，探索典故这一修辞在政务文本中的翻译技巧与方法。</t>
  </si>
  <si>
    <t>针对大学生对网络和非网络文学进行文学消费特征的对比研究——由作家富豪榜上网络作家占据半壁江山引发的思考</t>
  </si>
  <si>
    <t>梁悦</t>
  </si>
  <si>
    <t>邓子如/10141170140,周怡晨/10143700442,陈思昀/10140110313</t>
  </si>
  <si>
    <t>袁筱一</t>
  </si>
  <si>
    <t xml:space="preserve">教授
</t>
  </si>
  <si>
    <t>针对近年来作家富豪榜上网络作家占据半壁江山的现象，我们将从消费者的角度进行深度思考并探究当代大学生进行文学消费的主要特征，研究将从对网络文学和非网络文学两方面进行对比研究。</t>
  </si>
  <si>
    <t>微观人文生态视阈下的大学朋辈辅导学习研究</t>
  </si>
  <si>
    <t>袁旖文</t>
  </si>
  <si>
    <t>张海影/10130710109,牛子杰/10140710406,程婷/10130340244,余育凡/10140710422</t>
  </si>
  <si>
    <t>刘森,庄瑜</t>
  </si>
  <si>
    <t>语音助教朋辈学习研究就是基于人本主义心理学理论基础展开的研究。在华东师范大学语音助教课课程这一学校教育第二课堂中，运用人本主义为理论，在语音助教课程教学中由语音助教对学习者通过倾听、理解和帮助的学习过程，更有效的帮助学生解决语音学习的困难，为学习者的自我学习，自我教育提供更广阔的空间。语音助教的朋辈辅导学习能够更好的满足学习者的心理发展、知识技能的客观需要，能够更好的促进学习者自我学习策略的形成。探究人文生态视阈下的大学朋辈辅导学习对学生、助教和教师三个不同对象的影响和意义，以此促进提高大学英语语音教学的实效性。</t>
  </si>
  <si>
    <t>中国主流媒体涉德报道中的德国形象分析——以2015-2016年《人民日报》为例</t>
  </si>
  <si>
    <t>洪一朵</t>
  </si>
  <si>
    <t>袁丝雨/10130750110,沈聪/10140720206,陈晨/10140710303,刘佳/10130760121</t>
  </si>
  <si>
    <t>樊荣</t>
  </si>
  <si>
    <t>在世界反法西斯战争胜利70周年及《中德合作行动纲要》执行的背景下，通过分析最具时效性的中国主流媒体中的涉德报道，展现一个全面的德国形象，并对中国主流媒体呈现此种德国形象背后的原因及意义进行深层次分析。</t>
  </si>
  <si>
    <t>社会因素对姓名选字的语义影响——以华东师范大学、上海大学师生姓名为例</t>
  </si>
  <si>
    <t>吴芳格</t>
  </si>
  <si>
    <t>翟昕尔/10142740119,葛赟/10142740134,华芃/10142740136,孙乐瑶/10142740144</t>
  </si>
  <si>
    <t>刘承峰</t>
  </si>
  <si>
    <t>本项目通过调查统计取名选字中的语言现象，对比华东师范大学和上海大学部分师生姓名选字中体现的元素，分析各种社会因素对姓名选字不同程度的影响，一方面反映在诸多变量作用下，人们对取名选字的不同喜好，归纳当下取名选字的发展流行趋势；另一方面，探究不同环境中取名选字普遍性的潜在规律，对起名选字在语义层面的普遍规律进行总结，从而对今后的取名起到一定的指导作用。</t>
  </si>
  <si>
    <t>当代流行歌曲歌词中超常搭配现象研究——以2012至2016年音乐之声榜单歌曲为例</t>
  </si>
  <si>
    <t>韩敏捷</t>
  </si>
  <si>
    <t>苏越/10142740158,任伊/10142740133,金家玲/10142740132</t>
  </si>
  <si>
    <t>叶军</t>
  </si>
  <si>
    <t>本项目旨在研究当代流行歌曲歌词中超常搭配现象。本项目将主要从语义的超常搭配以及语法的超常搭配两个方面着手，在定量研究的基础上，进行数据分析，将我们所遇到的超常搭配进行归纳整理，进行定性分析。之后，本项目将人们的心理机制与超常搭配的语用效果相结合，通过问卷调查等多种手段，研究人们歌词中超常搭配的接受度，以及其进入并影响人们日常生活的可能性。并随之建立起一个有效的评价机制，使之更好地服务于歌词的发展。</t>
  </si>
  <si>
    <t>上海市外来工作人员的语言生活调查</t>
  </si>
  <si>
    <t>黄君如</t>
  </si>
  <si>
    <t>吴懋岩/10142740104,阮欣/10142740122,邓怡曼/10142740109,赵雨虹/10142740102</t>
  </si>
  <si>
    <t>俞玮奇</t>
  </si>
  <si>
    <t>虽然上海通行着普通话，但对于那些长久地居住在上海的非上海户籍人口来说，想要更好地融入上海当地人的生活中，方言是一个极大的影响因素。本次调查研究就旨在调研长居上海多年的非上海市户籍的外来工作人员及其子女两代人对普通话、上海话和家乡话三者的使用情况和所持态度，对比两代人语言使用情况的差异，探讨影响语言使用情况和影响自我认同感的确立的因素。</t>
  </si>
  <si>
    <t>澳大利亚体育教育专业改革与发展研究：以昆士兰大学为例</t>
  </si>
  <si>
    <t>陈佳</t>
  </si>
  <si>
    <t>董亚峰/10121310203,敖及滔/1012131307</t>
  </si>
  <si>
    <t>尹志华</t>
  </si>
  <si>
    <t>本项目主要望通过分析澳大利亚昆士兰大学体育教育专业的改革与发展情况和相应的特点，从而对我国体育教育专业的人才培养有所借鉴，以进一步培养出既具有国际视野又能适合社会所需的体育教育人才。</t>
  </si>
  <si>
    <t>卓康轮滑俱乐部</t>
  </si>
  <si>
    <t>张昆</t>
  </si>
  <si>
    <t>现阶段国内轮滑项目发展十分迅速，尤其以江浙沪为快。但是现存的轮滑俱乐部还存在一定的问题，本项目就针对这一现状开设一种新的轮滑俱乐部进行经营，本项目与迪卡侬与其他俱乐部合作，拥有专业的轮滑教练，轮滑场地和经营模式。采用免费初级班的教学吸引大量客户，再从初级班中宣传招收中级班收费。</t>
  </si>
  <si>
    <t>海绵城市理念在上海城市景观设计中的应用</t>
  </si>
  <si>
    <t>陈笑天</t>
  </si>
  <si>
    <t>周韵之/10132910424,朱欣怡/10132910506</t>
  </si>
  <si>
    <t>“海绵城市”即是以景观为载体的水生态基础设施。海绵城市建设可以有效地增加绿地从而有利于城市生态环境的改善；能够降低城市市政建设、运营、维护费用从而有利于降低城市建设成本；可以控制地表径流量从而减少城市内涝的发生；能够解决改造占地面积较大的老城区内涝、水污染、水缺乏等问题甚至改造其局限的空间条件、繁重的交通压力，从小点出发为了城市改变一些些就是为城市老旧城区“海绵体”建设提供了新思路。</t>
  </si>
  <si>
    <t>当前我国高等院校宿舍空间设计研究与优化建设</t>
  </si>
  <si>
    <t>谈辰</t>
  </si>
  <si>
    <t>唐溢雯/10142900307,唐义敏/10142900306,唐瑶/10142900305</t>
  </si>
  <si>
    <t>戴云亭</t>
  </si>
  <si>
    <t>此次项目通过对国内外大学生宿舍背景的研究和对我国大学生宿舍及使用情况的调研，并结合国内外相关研究成果和实践经验，作出学生宿舍空间设计的研究分析，针对同学们普遍所面临的种种问题，提出有建设性意义的改进方案，并致力于设计出空间规划更合理、设施、环境等更符合同学需求的方案图纸。</t>
  </si>
  <si>
    <t>《舆论监督与司法的互动关系研究——以中国基层法院为例》</t>
  </si>
  <si>
    <t>汪家雨</t>
  </si>
  <si>
    <t>侯楠竹/10131120117</t>
  </si>
  <si>
    <t>路鹏程</t>
  </si>
  <si>
    <t>研究舆论与司法的互动关系不应仅依赖于特定几个突出的案例，还应关注长期从事相关工作的媒体人以及司法者的行为脉络和心理范式。他们作为独立的个体，从微观上影响着各自的行业生态，其中包含着规则的冲突和操作的矛盾，而个别案例只是矛盾冲突计划到一定程度的表现，且具有一定的偶发性。对于互动关系双方的个体勾勒，有利于对“舆论审判”等极端冲突事件的正确认知，从而探求解决两者间矛盾的可能路径。</t>
  </si>
  <si>
    <t>开放式读写平台发展现状及思考</t>
  </si>
  <si>
    <t>谢珺</t>
  </si>
  <si>
    <t>刘影</t>
  </si>
  <si>
    <t>1.研究以社交媒体为代表的新媒体平台在阅读及编辑出版领域扮演的角色，创造的新形态及出版业转型发展的方式方法探索。2.研究在新旧媒体转型交接之际，人们形成新的阅读诉求和阅读习惯，这些新的阅读诉求和阅读习惯会产生怎样的影响。</t>
  </si>
  <si>
    <t>艺趣——华师大美术交流与服务平台</t>
  </si>
  <si>
    <t>王依曼</t>
  </si>
  <si>
    <t>徐嫣妮/10143510116,张慧伦/10143510113,李承宜/10143510118,许韦玮/10143510108,吴天宇/10143510104,陈佳欢/10153510112,郭建新/10132140250,眭近人/10143510102,高璐/10143510110</t>
  </si>
  <si>
    <t>王远</t>
  </si>
  <si>
    <t>以微信平台——“艺趣”为基础，提供一个系内系外交流的平台，美术系的同学在平台上可以展示作品并售卖，提供美术类的服务，比如海报制作建议、摄影等等；非美术系的同学可以在平台上寻求有关美术类的服务，并且可以线上交流咨询。而且可以购买美术系同学的一些作品。</t>
  </si>
  <si>
    <t xml:space="preserve">墨染锦年——由中国画到现代古风插画的绘画教学实践
</t>
  </si>
  <si>
    <t>高婍</t>
  </si>
  <si>
    <t>高静/10143530110,岳琪琪/10143530112,宫赫/10143901201,郭川/10143530111,彭莹/10143530116</t>
  </si>
  <si>
    <t>郑文,叶芃</t>
  </si>
  <si>
    <t>填补大学生绘画教育的空白市场，满足热爱古风和绘画的学生们的需求，帮助他们了解国画，接触国画，学习国画，并将国画与当代插画结合，画出满意作品。同时为美术系学生，尤其是国画专业的学生提供教学实践机会，增加其教学经验和就业选择，提高就业竞争力。</t>
  </si>
  <si>
    <t>Get牛技能经验交流平台</t>
  </si>
  <si>
    <t xml:space="preserve">陈静怡/10143520205,张鼎/51151214012,于天/51151214010,陈宇皓/10142510114,郑锦瑜/10140900440,周兆斌/10152900317,史佳扬/10143700310
</t>
  </si>
  <si>
    <t>汪涤</t>
  </si>
  <si>
    <t>Get牛是一个以“技能—技能”或“技能—报酬”两种交换的方式进行面对面、一对一学习交换咨询的综合性平台。告别传统人情式的经验分享模式，突破个体有限的熟人圈子，让在校大学生获得最大化的技能、经验共享体验。Get牛希望用共享经济的理念改善知识服务的效率，打造一个校园的个人智库：已于较高水平地掌握某项技能，或拥有某个方面成熟经验的同学利用闲余时间分享自己的技能和经验，获得实际收益和助人之乐。</t>
  </si>
  <si>
    <t xml:space="preserve">论艺术市场新形式探索
----在校学生艺术作品推介
</t>
  </si>
  <si>
    <t>杜稼杰</t>
  </si>
  <si>
    <t>潘米奇/10140170213</t>
  </si>
  <si>
    <t>李小英,宋晓峰</t>
  </si>
  <si>
    <t xml:space="preserve">了解基本艺术市场运作模式
探索新的艺术市场与新的艺术品消费人群
大数据对新艺术市场的影响
强调原作的概念 提升大众审美
为青年艺术家（大学毕业生）走入市场提供新的形势
对中国与国外艺术市场的形成进行探究与对比
强调艺术品原作的概念 开辟新的原创作品市场
作品心得市场定位 非“艺术品”也非“商品”而是介于两者间的“艺术商品”
</t>
  </si>
  <si>
    <t>“他乡为王”：外来人口视角下城市边缘空间的权力变迁</t>
  </si>
  <si>
    <t>何霁宇</t>
  </si>
  <si>
    <t>梁云朗/10141170105</t>
  </si>
  <si>
    <t>吴旭</t>
  </si>
  <si>
    <t>本研究基于对沪郊外来务工人员中的一个组织化同乡组织头目的个人经历，根据“制度——生活”的研究策略，展现1990年至2010年大都市边缘地带城市化的结构性背景下，一个外来民工如何与城市权力产生互动，何以可能在大城市里建立起自己的组织，及其又如何衰退。</t>
  </si>
  <si>
    <t>代沟有多大？——城乡家庭代际间教育期望的差异</t>
  </si>
  <si>
    <t>潘光辉</t>
  </si>
  <si>
    <t>艾美伶/10131170112</t>
  </si>
  <si>
    <t xml:space="preserve">副教授
</t>
  </si>
  <si>
    <t>本研究旨在讨论中国城市与农村学校的学生及其父母的教育期望是否有差异，而这种差异又是否会带来最终教育获得的差异。笔者希望通过对一个具有全国代表性的初中阶段的分析，来探究主观层面的教育期望是否已然带来了城乡的教育机会不平等的差距。</t>
  </si>
  <si>
    <t>小组社会工作在急诊室护士减压中的应用——以上海市第九人民医院急诊室为例</t>
  </si>
  <si>
    <t>黄琳</t>
  </si>
  <si>
    <t>周易/10131170133,郭源源/10131170119,廖平/10141170113</t>
  </si>
  <si>
    <t>何姗姗</t>
  </si>
  <si>
    <t>护士是职业压力最大的三个群体之一，长期处于高压的护士可能会出现对工作的厌恶疲倦，表现为工作效率低，冷漠，情绪低落，无工作成就感等。这种情况在快节奏、高负荷、高风险的急诊室更为严重。作为窗口型的职业，护士的情绪与压力的积压会直接影响其工作态度与效率，因此专业的介入不可或缺。本研究拟将上海市第九人民医院急诊室护士作为服务对象，建立在前期质性、量性评估的基础之上，运用专业社会工作技巧，结合理性情绪疗法、社会支持理论、艺术治疗等相关知识，开展社会工作减压小组对其进行干预，希望论证社会工作方法缓解医务人员心理压力的有效性，为今后社会工作者开展实务提供一定的参考价值。</t>
  </si>
  <si>
    <t>上海市农民工随迁子女受教育状况的再调查</t>
  </si>
  <si>
    <t>廖平</t>
  </si>
  <si>
    <t>宋元杰/10141170146,朱安侨/10141170144,袁霞/10141170114,曹曙/10151170112</t>
  </si>
  <si>
    <t>黄晨熹</t>
  </si>
  <si>
    <t xml:space="preserve">         农民工随迁子女指的是城市流动人口中户口为农业类型的义务教育阶段儿童。他们可能是出生在上海，同时留在上海接受教育；或者是因为父母在上海务工而中途来到上海的儿童。他们的受教育状况则是指与他们接受教育相关的现状，政策，建议等！其中包括：农民工子女在城市接受教育的规模与结构；入学与辍学的比例；进入公立学校与私立学校的比例；他们的学习状况，总体上是进步还是退步了；城市所设立的一直相关的教育政策；教学条件如何；对一系列问题，农民工是如何解决的等等。                                                                             我们的研究目的是1、了解第二代农民工子女受教育状况的新特点和新问题，重点了解上海出生农民工子女的受教育状况。2、评估上海市人口调控政策对第二代农民工子女入学的影响。3、提出进一步提高第二代农民工子女受教育程度的对策建议。我们希望通过了解上海市二代农民工子女教育现状，为他们的教育提供可行性建议，以提高他们的教育水平，整合他们的教育资源，具有重要的意义。中国城镇化需要解决的关键问题在于如何让农民工能够跨越城镇的“门槛”，让其随迁子女在流入地享有教育机会；在于以农民工市民化为内涵的深度城镇化。
</t>
  </si>
  <si>
    <t>家庭资本对农村留守学生教育获得的影响——基于大别山C村的田野调查</t>
  </si>
  <si>
    <t>曹曙</t>
  </si>
  <si>
    <t>赵自强/10151170136,宋元杰/10141170146,廖平/10141170113,高若男/10144102104,何霁宇/10131170148</t>
  </si>
  <si>
    <t>陈赟</t>
  </si>
  <si>
    <t>该项目的主要研究内容是参与观察和深度访谈C村的留守学生。一是参与观察他们的家庭生活，二是参与观察他们的学校生活，三是深度访谈和追踪调查。而在具体操作化家庭资本这个概念时，该项目将要对研究群体的家庭成员进行深入了解，逐步建立可量化的指标，比如家庭成员的工作、工资、学历等等，为以后的深入研究做准备。另外，关于研究群体的教育获得，该项目将从教育获得的历史、工具、结果三个方向思考。</t>
  </si>
  <si>
    <t>“毒疫苗”事件违法依据及受害者维权方式的研究</t>
  </si>
  <si>
    <t>孙茂霖</t>
  </si>
  <si>
    <t>李行/10151120101,任若谷/10151120102</t>
  </si>
  <si>
    <t>黄翔,孙立红</t>
  </si>
  <si>
    <t>通过结合国内的与国外的“毒疫苗”事件的研究，我们希望能够找到切实的法律依据以及受害者维权的方式，也希望可以对医疗体制改革做出一点思考。</t>
  </si>
  <si>
    <t xml:space="preserve">高校校园安全事故责任保险制度实践与探析
——以上海高校为例
</t>
  </si>
  <si>
    <t>高赫阳</t>
  </si>
  <si>
    <t>高凌晞/10131120125,刘雨/10131120128</t>
  </si>
  <si>
    <t>黄欣,黄翔</t>
  </si>
  <si>
    <t>高校的教育教学活动的不安全因素明显增加，风险时刻存在，高校安全事故也因此层出不穷。不断发生的高校安全事故不仅伤害了高校学生和家长，而事后的赔偿纠纷更是影响了高校正常的教育和教学管理工作。为了保障高校学生的权利和利益，减轻高校的赔偿压力，维护正常教学秩序，充分利用保险的社会管理功能，高校安全事故责任保险制度应运而生，并不断发展。但是当前现行体制伴随着高校安全的新情况、新问题的出现，不能很好发挥其作用。为此，构建新型的高校安全事故责任保险制度至关重要。</t>
  </si>
  <si>
    <t>即时通讯时代以公共利益视角看我国《商标法》的修正
——从“微信”商标案入手</t>
  </si>
  <si>
    <t>高凌晞</t>
  </si>
  <si>
    <t>高赫阳/10131120126,刘雨/10131120128</t>
  </si>
  <si>
    <t>胡雪梅,黄翔</t>
  </si>
  <si>
    <t>本小组希望通过对有代表性的案件的深入分析，以小见大，反思即时通讯时代为传统的商标制度造成了哪些冲击，暴露了哪些不足；并从这些制约我国经济发展的因素中建设性地提出修正意见，以期对《商标法》的完善做出当代法学生的绵薄之力。</t>
  </si>
  <si>
    <t>蒋介石侍从室与第二次国共合作</t>
  </si>
  <si>
    <t>李玉楼</t>
  </si>
  <si>
    <t>尤倩倩/10131150101,金典芝/10133330128,赵竞舸/10133330126,高暁彦/10131130124</t>
  </si>
  <si>
    <t>齐卫平</t>
  </si>
  <si>
    <t>本研究力图通过对一手史料的回溯，探究第二次国共合作的形成过程中国民党内的矛盾与争议，关注蒋介石侍从室人员对中共认知和态度的变迁，将其作为了解国民党决策层对中共认知的一个切入口，藉此探寻第二次国共合作得以形成和维系的国民党党内基础以及这种基础的变化。</t>
  </si>
  <si>
    <t>当代大学生“耻感”观念调查——以上海地区为例</t>
  </si>
  <si>
    <t>阮莉婷</t>
  </si>
  <si>
    <t>秦梦雨/10131130115</t>
  </si>
  <si>
    <t>郝宇青</t>
  </si>
  <si>
    <t>大学生的思想政治教育一直是一个备受关注的问题，大学生的思想政治教育与构建社会主义和谐社会这一伟大事业密切相关，其耻感观念是主导大学生行为的主要动力。本研究将通过调查和了解当代大学生耻感观念的现状，从而进一步了解大学生道德荣辱观和价值观念的情况，并尝试寻找和分析产生耻感淡化缺失、错位等问题的原因，提出在大学生群体中建设社会主义核心价值观合理与有益的参考意见。</t>
  </si>
  <si>
    <t>校际国际交流与青年学生公共外交能力的培养与提升—以华东师范大学为例</t>
  </si>
  <si>
    <t>杨玫</t>
  </si>
  <si>
    <t>宋玥/10131130103</t>
  </si>
  <si>
    <t>从历史与现状的角度研究校际国际交流项目的公共外交功能以及其与当前青年学生的公共外交能力的培养与提升关系，发现其中存在的问题，并提出相应的解决措施，旨在培养与提升当下青年学生公共外交的能力，充分发挥出校际国际交流项目的公共外交功能，从长远的角度与发展的角度塑造中国良好的国家形象与国民形象。</t>
  </si>
  <si>
    <t>从新制度主义看商业保险参与新农合的制度革新——以江阴市为例</t>
  </si>
  <si>
    <t>吴晨飞</t>
  </si>
  <si>
    <t>顾贇/10131130110,吴佳宝/10131130112,曾磊/10131130121</t>
  </si>
  <si>
    <t>王向民</t>
  </si>
  <si>
    <t>本项目旨在研究政府如何更好地利用经济组织以达到公共产品的有效提供。通过研究江苏省江阴市作为新农合试验成功的例子，发现其z政策制度随着社多方利益博弈不断革新。小组成员以此为切入点，仔细地探索了新农合的运行模式，发现了政府作为委托人，商业保险公司担当委托人的特性，因此试图以从新制度主义视角看商业保险参与新农合的制度革新，并试图以此为依据，为政府提供更有效地与经济组织合作的途径。</t>
  </si>
  <si>
    <t>基层治理现代化视野下的调解制度研究——以上海市吴泾镇四个社区为例</t>
  </si>
  <si>
    <t>姜玥如</t>
  </si>
  <si>
    <t>钟婧娴/10131130116,冯家慧/10131130130</t>
  </si>
  <si>
    <t>张振华</t>
  </si>
  <si>
    <t>在社区治理行政化的种种具体表现之中，本项目选取社区调解制度作为切入点，通过研究行政化背景下的社区调解制度实施现状（包括组织结构，人员组成和社区调解的工作内容和结果等），基于治理理论，结合上海市吴泾镇四个社区（新华社区、万科阳光苑、永南新村、一号里）的具体案例进行研究，发现当今社区调解实施的问题和困境，探讨社区调解制度对社区治理发展的作用，社区治理行政化下的社区调解制度能否发挥其效力、产生认可度，以及在何种治理方式下社区调解制度能够最有效的发挥其功能。</t>
  </si>
  <si>
    <t>《引入保单贴现的可行性及风险分析》</t>
  </si>
  <si>
    <t>王琳佳</t>
  </si>
  <si>
    <t>孙睿/10143700313,王嘉佳/10143700320,陈婧/10141511109,刘芮岩/10143700230</t>
  </si>
  <si>
    <t>叶明华</t>
  </si>
  <si>
    <t>本小组拟对国外的保单贴现制度进行研究与分析，重点研究引入保单贴现的可行性以及伴随保单贴现产生的风险分析。本项目通过阅读大量国内外文献，并进行实际需求调研，走访搜集数据，进而运用数学模型来验证需求。本小组将考察保单贴现的各个环节，一一分析伴随它的风险。</t>
  </si>
  <si>
    <t>2016年嘉定区户籍毕业生就业情况追踪调查</t>
  </si>
  <si>
    <t>亓芸蕙</t>
  </si>
  <si>
    <t>赵妤婕/10130710402,黄雨薇/10143700146</t>
  </si>
  <si>
    <t>徐进</t>
  </si>
  <si>
    <t xml:space="preserve">我们主要研究毕业生就业的跟踪调查。希望了解一下问题：
1、 对于就业个体，其对当下工作的满意度如何，影响他们满意度的因素是什么？
2、 如果就业个体曾经有过更换工作的经历，影响他们变更工作的因素又是什么？这些因素又是如何对其进行影响？即：大学生在进入劳动力市场之后，在经过了职业初期的磨合，是否还具有较差的稳定性？他们在工作单位与工作岗位的就业稳定性的现状如何？
3、 对于待业状态的毕业生，是什么原因导致了他们找不到工作，他们希望政府能给与什么帮助吗？
4、 对于创业的毕业生，我们希望了解他们对当下政府一些创业政策的想法，以及希望政府能给与的帮助具体是什么。
一方面，我们可以看到毕业生在“签约率”下的后续发展，包括对工作的满意度和工作的稳定性，另一方面，从对待业人群中，看他们待业的原因，帮助他们顺利找到工作；对创业人群，看他们是否需政府哪方面的支持和帮助。
</t>
  </si>
  <si>
    <t>“iwinner”网络+线下互动平台</t>
  </si>
  <si>
    <t>裴文凯</t>
  </si>
  <si>
    <t>都东平/10150160122,叶姝晴/10154601131,蔡乃清/10153700115,张翕如/10153700416</t>
  </si>
  <si>
    <t>翟庆华</t>
  </si>
  <si>
    <t>“iwinner”平台是一个通过用户在平台上制定自己的计划，坚持完成自己的计划，同时与其他用户好友分享交流，互动竞技的平台。“iwinner”平台主要由微信服务号，iwinner app，iwinner 网页，线下服务系统四大联动体系构成，使得用户可以完成“账号注册-制定计划-坚持计划-分享互动-积分系统-奖池系统-线下系统”的用户体验的功能链。</t>
  </si>
  <si>
    <t>米悠cycle高校自行车租赁平台</t>
  </si>
  <si>
    <t>陈嘉雯</t>
  </si>
  <si>
    <t>方雨婷/10142310109,张晨/10140340140,黄汇/10142510139</t>
  </si>
  <si>
    <t>李艳,鲍钰</t>
  </si>
  <si>
    <t>米悠cycle是一个集租车，供车，打工为一体的平台，通过高效安全的动态密码保证车辆的安全以及准确计费，以高安全系数的车锁技术，快速及时的车辆流通方式，富有特色的车辆表示为主打，同时开展集里程数换取猫粮等绿色公益项目。</t>
  </si>
  <si>
    <t>动因还是后果：企业信息披露的
阅读难易程度与绩效的相关性研究</t>
  </si>
  <si>
    <t>陈梓涵/10140900112,徐偲琦/10150900338</t>
  </si>
  <si>
    <t>张秀敏</t>
  </si>
  <si>
    <t>上市企业的描述性披露中存在通过操控文本的阅读难度来进行印象管理的现象，管理者倾向依据企业绩效水平来决定操控的方向，即提高或降低。为此，项目对我国上市企业描述性披露文本易读性进行实证研究，探究其背后的驱动因素和可能的经济后果。一方面，易读性作为企业印象管理的手段之一，对此进行研究将丰富印象管理理论基础，有利于易读性研究思路和方法的扩充。另一方面，本研究对提升我国企业信息披露质量提出建议，为利益相关者更好地理解判断企业信息、做出决策提供参考，从而促进市场资源的优化配置。</t>
  </si>
  <si>
    <t>上海初源低脂食品有限公司</t>
  </si>
  <si>
    <t>罗瑞翛</t>
  </si>
  <si>
    <t>徐迪/10143700336,林悦/10140900216,王洪明/10121900228,徐宁/10133510319</t>
  </si>
  <si>
    <t>翟庆华,高红亮</t>
  </si>
  <si>
    <t>蛋糕作为一种广大消费者普遍喜爱的食品，具有组织松软、富有弹性、营养丰富、食用方便、容易消化且色、香、味俱佳的特点，但目前的各类蛋糕几乎都含有高脂肪、高胆固醇和高能量（尤其是重油蛋糕），而且还含有化学添加剂( 如泡打粉、乳化剂等) 等对人体有害或有潜在危害的成分。而酸奶作为一种消费者青睐的营养品，往往
因为全脂酸奶中因含有较多的脂肪而不利于肥胖和血脂较高的人群食用，低脂酸奶中脂肪含量的减少又使得其风味欠佳、乳香不饱满，而添加人工香精的酸奶品质会大受影响。调查研究显示，美味且低脂的蛋糕与酸奶有着巨大的市场需求量，但是由于技术限制，市场上现有的蛋糕和酸奶要么“美味但高脂”要么“低脂但口感欠佳”。通过“脂肪替代品”新技术生产出的“低脂且美味”的蛋糕和酸奶有着广阔的市场前景。同时，校园内的低脂食品市场几乎空白。有不少女生每天都在感叹吃不到真正健康的食物，即使非常努力的健身，却因为没有低脂食品的条件，无法瘦下来。为了改变校园女性这一窘境，我们抓住这一痛点，开始了我们的项目。</t>
  </si>
  <si>
    <t>企业上市会促进企业创新吗？——基于创业板制造业行业数据的实证分析</t>
  </si>
  <si>
    <t>黄雨薇</t>
  </si>
  <si>
    <t>马圣杰/10132330132,葛鹏/10143700131,程明珠/10143700112</t>
  </si>
  <si>
    <t>李云鹤</t>
  </si>
  <si>
    <t>通过文献查找，发现目前国内大多研究上市成功之后企业的创新行为，但是研究上市行为本身（上市前与上市后）影响企业创新能力的文章数量较少。而这些文章也仅仅是从定性方面进行分析，缺乏定量分析做支撑。本文打算以创业板300多家制造业企业和多家创业板上市终止审查的企业为例，对上市行为本身影响企业创新能力进行定性分析以及定量分析（上市前后的自身对比以及上市企业与未上市企业的比较两方面）。并针对分析结果，做出理论解释。</t>
  </si>
  <si>
    <t>“马拉松热”下大学生跑步装备消费特征和影响因素的实证研究——以上海市为例</t>
  </si>
  <si>
    <t>何春光</t>
  </si>
  <si>
    <t>王安琪/10140900311,罗瑞翛/10140900230</t>
  </si>
  <si>
    <t>孙斌艺</t>
  </si>
  <si>
    <t xml:space="preserve">本课题拟对上海市普通高校在校大学生进行调查研究，以了解“马拉松热”下大学生跑步装备消费现状，并对其购买决策及影响因素进行实证研究，分析其消费行为的合理性，为如何引导和帮助大学生树立合理的体育消费观念提供一定依据，并为相关运动品牌提供大学生市场信息，帮助其深入了解并持续开拓大学生市场。
</t>
  </si>
  <si>
    <t>农村老人政策感知视角下新型农村合作医疗制度运行现状、保障程度及影响因素的实证研究——基于对商丘市18个行政村农村老人的调查</t>
  </si>
  <si>
    <t>杨轲珺</t>
  </si>
  <si>
    <t>王晶/10132330126</t>
  </si>
  <si>
    <t>曹艳春</t>
  </si>
  <si>
    <t>通过农村老人生活现状的研究和新型农村养老保险对农村老人的保障程度及影响因素的分析，深入了解商丘市农村地区老人的生存现状和存在的问题，引发人们对我国中部欠发达地区的农村老人的关注和扶持；并探究改善新农保制度对农村老人生活保障程度的措施和途径，使得该制度能够对面临疾病威胁的老年人群提供切实地保障，帮助改善目前农村老人的生活现状。</t>
  </si>
  <si>
    <t>公益旅游事业发展的社会企业模式研究
——以“益众社区发展中心益游事业部”为例</t>
  </si>
  <si>
    <t>毕荟蓉</t>
  </si>
  <si>
    <t>王皓月/10132320102</t>
  </si>
  <si>
    <t>周俊</t>
  </si>
  <si>
    <t>基于文献综述可以发现，国外对公益旅游从参与者、组织者到对目的地的影响都进行了深入的探索，有着丰富的实证案例，已进入较为成熟的发展阶段。但我国关于公益旅游的研究还主要集中在概念的探讨、发展模式的总结和分类等方面，探索式的实证研究还较少，和国外相比还尚未形成体系，存在较大差距，尤其是对公益旅游社会企业模式的研究还非常缺乏，几乎没有相关的案例解剖，难以为我国实践中快速发展的公益旅游社会企业提供理论指导。也正因此，本文拟在既有研究成果的基础上，对公益旅游的社会企业模式进行探讨。</t>
  </si>
  <si>
    <t>工作记忆提取顺序和自主性对其精度影响的脑机制研究</t>
  </si>
  <si>
    <t>郝宇婷</t>
  </si>
  <si>
    <t>王柏涵/10140330134</t>
  </si>
  <si>
    <t>库逸轩</t>
  </si>
  <si>
    <t>本项目研究工作记忆的提取顺序和提取自主性对其精度的影响，并探究不同自主性任务中，自我选择效应对工作记忆精度的作用。在此基础上，运用功能性近红外光谱技术进一步探究工作记忆的提取顺序和提取自主性对工作记忆精度影响的神经机制，主要考察工作记忆精度表征与枕叶神经活动之间的联系，并探讨自主性与大脑奖赏系统和前额叶之间的关系。</t>
  </si>
  <si>
    <t>探索注意分配对视觉共总记忆的影响：一项基于行为和脑电图的影响</t>
  </si>
  <si>
    <t>孔祥静</t>
  </si>
  <si>
    <t>庞晨瑜/10140330121</t>
  </si>
  <si>
    <t>本项目以40名华东师范大学本科生为被试，以计算机、E-prime系统及脑电设备为仪器，采用变化监测任务，利用行为学数据和脑电成分CDA来探究延长记忆刺激呈现时间对于个体视觉工作记忆容量的影响，并希望能验证注意分配理论。通过计算CDA对侧差异波，探究延长记忆刺激呈现时间能增加被试工作记忆表现的内在机制。</t>
  </si>
  <si>
    <t>情绪与反刻板印象材料对大学生内隐家庭性别角色刻板印象的交互影响</t>
  </si>
  <si>
    <t>李奕秋</t>
  </si>
  <si>
    <t>辛明轩/10130340205,高叶淼/10132110126,魏博/10140320108</t>
  </si>
  <si>
    <t>王艳梅</t>
  </si>
  <si>
    <t>借助已有的对反刻板印象材料所起作用的研究以及情绪的调节作用，依据情绪的AAI模型，选取诱发被试正负性情绪的材料，探讨正负性情绪与反刻板印象材料对大学生内隐家庭性别角色刻板印象的交互影响，从而找到切实减弱大学生内隐刻板印象的方法，帮助大学生削弱刻板印象的影响，勇敢选择自己想要的人生，走向自我实现。</t>
  </si>
  <si>
    <t>人际心理不安全感对风险偏好的影响</t>
  </si>
  <si>
    <t>刘嘉懿</t>
  </si>
  <si>
    <t>张艺/10140330146</t>
  </si>
  <si>
    <t>陆静怡</t>
  </si>
  <si>
    <t>操作人际层面的心理安全感，对依恋关系进行阻断、维系，给被试提供具有不同分布情况的确定选项和风险选项，考察人际层面的心理安全感高低如何影响决策目的在于的 风险偏好（风险寻求/风险规避），并探究选项分布的调节作用。之后进而探究心理安全感对风险偏好的作用机制。本课题将完善风险决策理论，从心理安全感角度，揭示决策者风险偏好，从而考察在心理不安全的状态下，决策者的风险偏好是否呈现出有别于现有理论的独特规律，进而解答“人们是否理性”。</t>
  </si>
  <si>
    <t>决策利益主体对风险决策的影响研究</t>
  </si>
  <si>
    <t>宫亦楠</t>
  </si>
  <si>
    <t>李光哲/10130330233,谢玮琦/10120540115</t>
  </si>
  <si>
    <t>通过控制决策利益主体的利益分配模式，探究自我决策和为自我他人共同体决策的风险偏好差异性。探究决策利益主体的利益分配模式不同，决策情境不同，将会如何影响决策的偏好和结果。</t>
  </si>
  <si>
    <t>People=Male假设及其消除：中文语境下的验证与尝试</t>
  </si>
  <si>
    <t>于今</t>
  </si>
  <si>
    <t>石莹洁/10140330145,刘嘉懿/10140320105,刘天明/10140320147</t>
  </si>
  <si>
    <t>李凌</t>
  </si>
  <si>
    <t>本研究将验证在中文语境下People=Male偏差存在，并考察在职业描述中该语言现象对女性的影响，证明男性中心的语言对女性的危害。接着，本研究将采取一系列启动材料，试图在实验室内暂时减少People=Male偏差。
本实验通过三组实验来达成上述目的：
实验一：验证中文语境下存在People=Male偏差；
实验二：在对活动的描述中使用偏差性的语言会对女性造成危害；
实验三：使用材料启动能够减少People=Male偏差。</t>
  </si>
  <si>
    <t>关于基本超几何级数变换公式及Rogers-Ramanujan型恒等式的研究</t>
  </si>
  <si>
    <t>侍芮娴</t>
  </si>
  <si>
    <t>季真俊/2016001,王妍雯/2016002,陶勍/2016003</t>
  </si>
  <si>
    <t>刘治国</t>
  </si>
  <si>
    <t xml:space="preserve">基本超几何级数在数学研究中占有重要的地位。该项目是在已有的q-级数理论基础之上，通过Bailey变换，发生函数、递归算法及Carlitz反演等多种方法来推导出新的q-级数变换公式、Rogers-Ramanujan型恒等式及其对偶形式，有利于为基本超几何级数这一数学领域和基础科学如计算机、物理学、经典数学等的研究开辟新的理解路径。
。
</t>
  </si>
  <si>
    <t>新媒体时代下数学文化活动推广研究</t>
  </si>
  <si>
    <t>杜星波</t>
  </si>
  <si>
    <t>朱玥炜/10131511425,周天婷/10141511424,潘浩/10151511228,吴望迪/10131511427,李佳莹/10141511210</t>
  </si>
  <si>
    <t>潘建瑜,邹佳晨</t>
  </si>
  <si>
    <t>近年来，数学系大力推广数学文化，近四年里共上演五部数学话剧，还拍摄了两部数学系原创的微电影，深受老师和同学们的喜爱，这是我系与众不同的地方。因此，通过网站的形式大力配合数学文化的传播，并且将话剧、电影的影视资料在网站上整合非常有必要。</t>
  </si>
  <si>
    <t>HPM视角下相似形对于竞赛几何指导意义的研究</t>
  </si>
  <si>
    <t>周君铭</t>
  </si>
  <si>
    <t>董思妍/10141510110,况美玲/10141510128</t>
  </si>
  <si>
    <t>刘攀</t>
  </si>
  <si>
    <t>对初高中几何中最为基础的相似形展开深入研究，一方面探究其对于竞赛几何的指导意义，另一方面探究如何将构造相似形的方法与数学史与数学教学融合在一起，促进学生对于相似形的理解以及为进一步学习几何竞赛打下兴趣上以及能力上的基础。以此达到让学生学习有文化的数学；加深学生对几何定理、概念、方法的认识；培养学生逻辑思维能力；让学生理解数学哲学和数学思想，引导学生逐步理解数学的本质以及数学研究和探索的一般规律和方法。</t>
  </si>
  <si>
    <t>数据挖掘在风险控制中的应用—以P2P为例</t>
  </si>
  <si>
    <t>曾舒玮</t>
  </si>
  <si>
    <t>万福永</t>
  </si>
  <si>
    <t>研究中国P2P借贷平台的发展情况，利用数据挖掘手段构建风险评估模型，并用实际数据做实证分析，比较不同数据挖掘手段在构建风险评估模型时的优劣性。延伸至大数据风险评估平台，对拍拍贷的魔镜操作系统的运作模式做详细分析，将大数据与传统数据挖掘手段在风险控制的效果上做横向比较。</t>
  </si>
  <si>
    <t>基于数学核心素养的趣味数学课程开发与实践——以上海初、高中拓展型和研究型课程为例</t>
  </si>
  <si>
    <t>杜金金</t>
  </si>
  <si>
    <t>金晓晖/10131510115,薛晓燕/10121750110,沈颖/10131510215,陆扬/10131510330,陆劼卿/10131510229</t>
  </si>
  <si>
    <t>鲍建生,邹佳晨</t>
  </si>
  <si>
    <t xml:space="preserve">教授,讲师
</t>
  </si>
  <si>
    <t>一些大型的国际比较研究表明，多数国家不喜欢数学的比例都很高，这与数学课程和教学都有关系。伴随全国数学新课标的改革，数学核心素养成为当下中国数学教育的中心，本项目意在以上海初、高中拓展型和研究型课程为例，探索如何通过趣味数学课程的开发与实践培养学生的核心素养。将趣味数学融入到基础教育阶段，在数学教学中能够发挥其独特的优势和价值，推动应试教育到素质教育的转变，全面培养学生在数学上的学习能力和核心素养。</t>
  </si>
  <si>
    <r>
      <t>溶胶凝胶法研制掺杂型TiO</t>
    </r>
    <r>
      <rPr>
        <vertAlign val="subscript"/>
        <sz val="10"/>
        <rFont val="宋体"/>
        <charset val="134"/>
      </rPr>
      <t>2</t>
    </r>
    <r>
      <rPr>
        <sz val="10"/>
        <rFont val="宋体"/>
        <charset val="134"/>
      </rPr>
      <t>电子传输层及其在钙钛矿太阳能电池中的应用</t>
    </r>
  </si>
  <si>
    <t>胡啸</t>
  </si>
  <si>
    <t>李莹莹/10131530316,詹爽/10121530301</t>
  </si>
  <si>
    <t>陈晓红</t>
  </si>
  <si>
    <t>利用溶胶凝胶法制作掺杂不同元素的二氧化钛电子传输层，增强钙钛矿太阳能电池（以下简称PSC）电子传输和提取能力，提高PSC电池效率和降低电池成本。通过研究TiO2的掺杂元素及其掺杂浓度，获得高性能电子传输层，并研制出性能良好的钙钛矿太阳能电池。</t>
  </si>
  <si>
    <t>基于磁光效应的铷原子磁力仪的研究</t>
  </si>
  <si>
    <t>宁效龙</t>
  </si>
  <si>
    <t>韩礼雷/10131540120,田旭佳子/1013154011,李莹莹/10131530315</t>
  </si>
  <si>
    <t>陈丽清</t>
  </si>
  <si>
    <t>磁探测技术有着广泛的应用，弱磁检测技术在医疗领域的应用是其重要的发展动力，主要包括脑部和心脏磁场测量。原子磁力仪是目前灵敏度最高的测磁仪器。我们小组研究的就是基于磁光旋转的铷原子磁力仪我们将研究此原子磁力仪的灵敏度，噪声等方面。</t>
  </si>
  <si>
    <t>基于氧化锌纳米结构的癌症生物标志物检测研究</t>
  </si>
  <si>
    <t>谢琰</t>
  </si>
  <si>
    <t>沈雯婷/10131540113</t>
  </si>
  <si>
    <t>本项目是基于微流体技术的氧化锌纳米结构可控合成及其在癌症标志物检测上的应用研究。首先，设计并制备具有多通道结构的微流控芯片，并在该芯片中实现氧化锌纳米结构的合成；通过荧光检测研究不同氧化锌纳米结构对荧光蛋白的检测性能，并在此基础上将该芯片用以检测癌症生物标志物——甲胎蛋白 (AFP)和癌胚抗原 (CEA)，实现对不同生物样品的高效检测，为实现小型化、高通量的生物传感器的研制提供实验研究的基础。</t>
  </si>
  <si>
    <t>偏振压缩量子光源的产生</t>
  </si>
  <si>
    <t>沈晨炜/10131540121,胡啸/10131530316</t>
  </si>
  <si>
    <t>本项目是在国家自然基金委精密测量物理培育项目的一个子课题，采用原子系综这种非常简单的实验装置产生偏振压缩的量子光源，以减小磁场和重力等测量中的噪音，提高测量精度。实验装置相比于以往常用的晶体装置，非常简单，实用化非常强。</t>
  </si>
  <si>
    <t>基于级联受激拉曼绝热通道的超冷原子分子转化的两种实验方案的理论优化</t>
  </si>
  <si>
    <t>严璐瑶</t>
  </si>
  <si>
    <t>鲍洄含/10141530302,夏凌晨/10141540105</t>
  </si>
  <si>
    <t>钱静</t>
  </si>
  <si>
    <t xml:space="preserve">在五能级级联STIRAP技术下，基于激光类型（4p-STIRAP和s-STIRAP）对于M形五能级级联原子系统与原子-分子系统实现布居转移的能量损耗与效率计算的比较。基于激光类型（4p-STIRAP和s-STIRAP）对于M级五能级级联原子系统与原子-分子系统实现布居转移的效率优化方案的理论研究。
</t>
  </si>
  <si>
    <t>部分相干光相干度的测量理论与实验研究</t>
  </si>
  <si>
    <t>姜笑攸</t>
  </si>
  <si>
    <t>戴晨/10141530308</t>
  </si>
  <si>
    <t>尹亚玲</t>
  </si>
  <si>
    <t>由于部分相干光束的相干度与光束干涉条纹的衬比度之间有关联，我们可以利用光束双缝干涉法测量部分相干光的相干度，该方法简单易操作，与本科生的专业知识基础相匹配。因此本项目我们拟基于光束相干度对双缝干涉条纹衬比度产生的影响，利用干涉条纹图样测量出待测光束的相干度，并在该实验的基础上开发出一套适合本科生的相干度测量实验系统。</t>
  </si>
  <si>
    <t>挑衅对反应性攻击的影响——基于多模态fMRI的研究</t>
  </si>
  <si>
    <t>易音巧</t>
  </si>
  <si>
    <t>杨涵雅/10131540105</t>
  </si>
  <si>
    <t>宁瑞鹏</t>
  </si>
  <si>
    <t xml:space="preserve">    通过设计实验，利用fMRI对正常被试进行全脑扫描，获取脑激活数据以及静息态脑活动数据；对数据进行处理分析，得到脑区激活与挑衅对大脑的调制作用之间的关系，以及静息状态下的大脑活动与挑衅对大脑的调制作用的关系。</t>
  </si>
  <si>
    <t>氧化镍及其掺杂纳米材料催化活化甲烷碳氢键的性能研究</t>
  </si>
  <si>
    <t>周嘉峰</t>
  </si>
  <si>
    <t>黄承志/10141512155</t>
  </si>
  <si>
    <t>单永奎</t>
  </si>
  <si>
    <t>该项目旨在完成不同比例的Co3O4/NiO复合纳米粒子的合成，通过X射线粉末衍射、EDS能谱，扫描电镜以及透射电镜等方式完成对产物的表征，最后研究其对甲烷的催化转化性能，以此研究活化碳氢键的最佳途径。</t>
  </si>
  <si>
    <t>半刚性构型的手性氨基酸类有机配体的合成及其手性配合物的构筑</t>
  </si>
  <si>
    <t>邓莹</t>
  </si>
  <si>
    <t>臧亚红/10131550229,朱芳叶/10121550227</t>
  </si>
  <si>
    <t>岳琦</t>
  </si>
  <si>
    <t>本次实验共有三个阶段：第一阶段为三种手性有机配体的合成，利用具有刚性结构的不同苯甲酸配体与手性氨基酸通过酰胺缩合反应合成具有半刚性构型的新颖的三种手性有机配体；第二阶段为 利用合成的三种手性配体构筑手性配位聚合物；第三阶段为配体的性质和功能研究。最终达到考察含有酰胺官能团的手性配合物对光物理、光化学、手性拆分、催化活性和对应异构体选择性等性质的影响的研究目的。</t>
  </si>
  <si>
    <t>新型手性膦催化剂的合成与应用</t>
  </si>
  <si>
    <t>陶红梅</t>
  </si>
  <si>
    <t>刘路</t>
  </si>
  <si>
    <t>手性是自然界普遍存在的现象。在手性催化方面，不对称催化反应是应用最广泛的。而新型手性膦催化剂的设计与合成是不对称催化的重要方面,也是推动该领域不断向前发展的关键所在。因此，我们希望改变以前合成手性β-氨基膦催化剂的方法，从廉价手性源出发，设计并合成出有好的立体选择性的，发展一些简单的, 易于合成的, 且具有多可调位点的新型手性膦催化剂。并将其应用在实际的化学反应中，从而验证其催化效应。</t>
  </si>
  <si>
    <t>利用新型催化剂合成凤仙花中主要萘醌成分及新型水剂型环保指甲油的研制</t>
  </si>
  <si>
    <t>袁弋惠</t>
  </si>
  <si>
    <t>骆荧10141512132</t>
  </si>
  <si>
    <t>张剑波</t>
  </si>
  <si>
    <t>本课题拟采用一种新型催化剂——硫酸二氧化硅，代替现有的酸碱催化剂，以2-羟基-1,4-萘醌（指甲花醌）为原料，合成另外两种萘醌。并将1,4-萘醌成分应用于指甲油中，改进传统指甲油的配方，与现在新型的指甲油配方结合，制成具有染色与抗菌双重作用的水溶性环保美甲产品。进一步探究不同含量的1,4-萘醌对产品染色和抗菌方面效果的影响，以便于指导大规模生产</t>
  </si>
  <si>
    <t>基于Hoechst和金纳米簇的比率型荧光探针设计及在Hg2+检测中的应用</t>
  </si>
  <si>
    <t>王琦贤</t>
  </si>
  <si>
    <t>曾晋哲/10154601140,马诗慧/10141512141</t>
  </si>
  <si>
    <t>张闽</t>
  </si>
  <si>
    <t>本项目拟制备荧光性能稳定的金纳米团簇AuNCs@SiO2，再通过表面修饰改性的方法形成AuNCs@COOH结构与DNA结合，根据Hg2+能够通过T-Hg2+-T使单链DNA形成发夹结构和Hoechst染料能够使DNA双链荧光增强的原理，构建一种基于金纳米簇和Hoechst染料的比率型荧光探针，其中AuNCs受二氧化硅壳层保护发出稳定的红色荧光作为比率型探针中的参比荧光，Hoechst染料与待检测物质作用后发出的荧光作为响应荧光，用于汞离子和碘离子的定量检测分析。</t>
  </si>
  <si>
    <t>水相近红外Ag2S量子点的合成及其用于特定序列DNA的检测</t>
  </si>
  <si>
    <t>李美琪</t>
  </si>
  <si>
    <t>王承媛/10131570137</t>
  </si>
  <si>
    <t>张翠玲</t>
  </si>
  <si>
    <t>在水相中，温和的条件下，采用环境友好的的前驱体制备出具有较好光学性质的Ag2S量子点，本项目还希望将所得到的近红外Ag2S量子点用于特定序列的DNA传感器的研究。
拟解决的关键问题：解决镉源量子点的毒性问题；解决可见光驱量子点成像存在的问题；讨论前驱体投料比例对Ag2S量子点光学性质的影响。
研究方法：
选择合适的硫源；优化合成条件（反应温度，反应pH，前驱体投料比等）；
最佳条件下合成Ag2S量子点并对其进行荧光性能等的表征。</t>
  </si>
  <si>
    <t>无创体液中葡萄糖的快速检测方法研究</t>
  </si>
  <si>
    <t>黄志鹏</t>
  </si>
  <si>
    <t>徐雯珺/10154601158</t>
  </si>
  <si>
    <t>楚清脆</t>
  </si>
  <si>
    <t>糖尿病是临床上最常见的病理性高血糖症。长期的高血糖会导致各种组织的慢性损害，功能障碍，重者可致死亡。有研究表明，糖尿病患者由于唾液腺分泌功能发生改变，唾液中葡萄糖含量会明显增高；而唾液葡萄糖含量与血糖水平具有一定的相关性。因此，本课题拟采用自组装毛细管电泳-安培检测联用系统（CE-AD），通过方法优化实现对葡萄糖直接灵敏检测，并尝试用于无创体液中葡萄糖的含量分析。</t>
  </si>
  <si>
    <t>具有不同片层尺寸的三维石墨烯的可控制备与结构表征</t>
  </si>
  <si>
    <t>宫春艳</t>
  </si>
  <si>
    <t>柳文杰/10141550133</t>
  </si>
  <si>
    <t>王媛媛</t>
  </si>
  <si>
    <t>本项目首先在现有的氧化石墨烯片层破碎技术上进行改进，制备出大量的、具有相对均匀片层尺寸的、高浓度的氧化石墨烯。以大、中、小三种片层大小的氧化石墨烯为前体，配置适合浓度，进一步可控制备出相应的具有不同尺寸的孔径均匀的三维石墨烯材料。采用XRD、SEM、Raman等对其结构进行表征，系统研究其微观片层尺寸与宏观材料孔状结构的联系与差异。</t>
  </si>
  <si>
    <t>基于悉尼酮点击化学的环状聚合物的合成</t>
  </si>
  <si>
    <t>丁一鸣</t>
  </si>
  <si>
    <t>曾雪娜/10131550211</t>
  </si>
  <si>
    <t>黄炜</t>
  </si>
  <si>
    <t>环状聚合物由于没有端基，体现出许多独特的性质，受到科学家们的广泛关注。但是，关环反应需要在极稀溶液中进行，产量非常低，影响了对环状聚合物广泛而深入的研究和应用。悉尼酮与马来酰亚胺可进行两次1,3偶极环加成反应(SMDC) [23]，所得产物均为双加成产物，具有点击化学的性质。利用SMDC点击反应可一锅法制备环状聚合物，提高分子内环化效率，简化操作，提高反应浓度。本课题研究对于拓宽环状聚合物的合成方法具有非常重要的意义。</t>
  </si>
  <si>
    <t>双重非共价键驱动的金纳米粒子可逆聚集行为研究</t>
  </si>
  <si>
    <t>沈玲玲</t>
  </si>
  <si>
    <t>孙慧文/10141550113,
唐霖阳/10154601122</t>
  </si>
  <si>
    <t>廖小娟</t>
  </si>
  <si>
    <t>本课题拟合成一种新型的含二茂铁基团Fc的荧光客体分子二茂铁-罗丹明B (Fc-RhB)，并制备环糊精稳定的金纳米粒子。通过环糊精与二茂铁的主客体作用以及罗丹明的π-π堆积作用，实现双重非共价键作用下金纳米粒子的聚集。进一步利用二茂铁的电化学响应性以及客体竞争响应性实现AuNPs的可逆聚集。</t>
  </si>
  <si>
    <t>基于金纳米簇的比率荧光探针用于细胞中Ca2+检测应用研究</t>
  </si>
  <si>
    <t>王声男</t>
  </si>
  <si>
    <t>敬霞/10131570145</t>
  </si>
  <si>
    <t xml:space="preserve">合成有机配体，该配体一方面能够特异性的识别钙离子，另一方面能够合成金纳米簇；在合成能够特异性识别钙离子的荧光探针的基础上，将探针偶联参比信号从而构建比率荧光探针；利用该比率荧光探针实现细胞内钙离子检测，为钙离子相关的疾病诊断与治疗提供新方法、新思路。
</t>
  </si>
  <si>
    <t>钌催化[4+2]环加成/异构化/脱水构建多功能茚串联反应的研究</t>
  </si>
  <si>
    <t>卢未珂</t>
  </si>
  <si>
    <t>陈凯/10154601132</t>
  </si>
  <si>
    <t>姜丽琴</t>
  </si>
  <si>
    <t xml:space="preserve">  本项目研究的是钌催化炔丙醇与分子内共轭二烯[4+2]环加成/异构化/脱水串联反应形成多功能化茚，通过对催化剂的筛选，设计，反应条件的探索，优化，高收率的实现这一新的原子经济性的串联反应，为高效形成C-C键构建原子经济性在温和的条件下构建复杂化合物提供合成新途径。</t>
  </si>
  <si>
    <t>黑磷量子点的制备及其生物荧光传感器设计</t>
  </si>
  <si>
    <t>裴雪宇</t>
  </si>
  <si>
    <t>华楠/10141512142,
李鑫昌/10141512161</t>
  </si>
  <si>
    <t>鲜跃仲</t>
  </si>
  <si>
    <t>选取合适的溶剂，通过低温回流的方式制备黑磷量子点。并尝试通过调节反应时间、温度的方式，同时调控多制备的黑磷量子点的形貌、光学性能。选取合适的生物小分子，构建基于黑磷量子点的荧光传感器对其进行检测，优化检测条件，实现对生物小分子的高灵敏度、高选择性检测。并尝试在细胞或者或体内对选取的生物小分子的原位、实时检测。</t>
  </si>
  <si>
    <t>基于二氧化铈的类酶活性对大肠杆菌的快速检测技术研究</t>
  </si>
  <si>
    <t>王卫臻</t>
  </si>
  <si>
    <t>赵蔚菡/10141512139</t>
  </si>
  <si>
    <t>施国跃,张闽</t>
  </si>
  <si>
    <t>本项目拟通过纳米二氧化铈的类酶活性，将其与3-氨基苯硼酸连接，利用3-氨基苯硼酸与大肠杆菌的特异性吸附的原理将纳米二氧化铈成功的结合到大肠杆菌的表面，然后加入底物TMB，利用纳米二氧化铈的类酶活性催化TMB显色，通过显色的深浅从而达到对大肠杆菌的定性以及定量检测的目的。</t>
  </si>
  <si>
    <t>胍基取代的芳香化合物修饰的高分子材料的制备及基因转染的效果研究</t>
  </si>
  <si>
    <t>程义云</t>
  </si>
  <si>
    <t>树形高分子的特殊结构使其易于结合基因质粒片段，并且其内部三级胺结构可以起到“质子海绵”的作用，促进其在细胞内涵体的逃逸行为，有效地确保目的基因在细胞内的稳定性。精氨酸富含胍基基团，胍基基团能够和细胞膜相互作用，富含精氨酸的肽链可以直接作为基因转染载体。我们准备通过制备一种胍基取代的芳香化合物修饰的高分子材料提高阳离子高分子的基因转染效果，获得具有更好的转染效果以及生物相容性的载体。</t>
  </si>
  <si>
    <t>上海市直翅目昆虫COX1基因条形码数据库的构建</t>
  </si>
  <si>
    <t>康建秋</t>
  </si>
  <si>
    <t>吴佩侖/10131900116,严敏文/10131910213,张燕/10130510122</t>
  </si>
  <si>
    <t>何祝清</t>
  </si>
  <si>
    <t>本研究对上海市直翅目昆虫COXI基因进行测序，构建DNA条形码数据库，分析比较种内多态性与种间分歧的相对量，建立系统发育树。同时将本研究中所采集的所有昆虫进行整理，运用进化关系归纳分类特征，编写出上海还直翅目昆虫物种名录与分类检索表，为农业害虫防治和口岸出入境检验检疫等领域提供一个方便快捷的直翅目昆虫物种鉴定平台。</t>
  </si>
  <si>
    <t>构建Ⅱ型糖尿病(DM)缺血性皮肤溃疡小鼠模型及研究REG3A促进Ⅱ型DM溃疡愈合的作用</t>
  </si>
  <si>
    <t>曹嘉巍</t>
  </si>
  <si>
    <t>赖玉平</t>
  </si>
  <si>
    <t>糖尿病足是糖尿病（DM）的慢性并发症之一，而足部溃疡是糖尿病足的一个重要表现，多见于Ⅱ型DM患者。虽然已有的针对足部溃疡的治疗方案种类繁多，但都具有应用上的局限性。REG3A属于胰岛再生源蛋白，具有抗菌、消炎和促进伤口愈合的功能，可能成为治疗DM足部溃疡的一种潜在药物。因此，我们拟通过建立Ⅱ型DM皮肤溃疡小鼠模型，模拟Ⅱ型DM患者的缺血性溃疡，研究REG3A对于促进DM溃疡愈合的作用，以及如何将REG3A应用于实际治疗中。</t>
  </si>
  <si>
    <t>可得然胶生产菌种的筛选</t>
  </si>
  <si>
    <t>王钦</t>
  </si>
  <si>
    <t>靳晓菡/10141900119</t>
  </si>
  <si>
    <t>常忠义</t>
  </si>
  <si>
    <t>本项目将通过对进行诱变后并且经过初步筛选的菌种进行二次筛选，要筛选出产率高，品质好的产胶菌种</t>
  </si>
  <si>
    <t xml:space="preserve">叶酸对LPS诱导的炎症反应及抑郁样变化的
作用研究
</t>
  </si>
  <si>
    <t>刘鑫男</t>
  </si>
  <si>
    <t>李昀瑾/10141900123</t>
  </si>
  <si>
    <t>张季平</t>
  </si>
  <si>
    <t>本项目通过向叶酸内环境的小鼠注射LPS建立抑郁模型，对行为学，形态学，炎症反应等指标进行指标检测，探究叶酸影响LPS抑郁模型小鼠炎症反应的作用机制</t>
  </si>
  <si>
    <t>优化天然植物单体组方的防晒效果以及探究最佳防晒组方的分子机制</t>
  </si>
  <si>
    <t>林飞燕</t>
  </si>
  <si>
    <t>阮章慧/10131900128</t>
  </si>
  <si>
    <t>叶希韵</t>
  </si>
  <si>
    <t>为了进一步研发具有更加广泛应用开发价值的防晒化妆品，本课题旨在已筛选得到的，具有最佳效果的防紫外线药物配方的基础上，进一步优化组方，增加抗氧化、晒后修复等功能。并且为了今后组方在生产中使用的安全性，我们将探究最佳的组方的作用机制，验证其安全性和科学性，为相关的防晒化妆品研发提供实验依据。</t>
  </si>
  <si>
    <t>骨靶向纳米载体用于光热-化疗联合治疗骨肿瘤</t>
  </si>
  <si>
    <t>龙卓鑫</t>
  </si>
  <si>
    <t xml:space="preserve">   利用layer by layer技术，在铂球外层包裹骨靶向聚合物，制备具有骨靶向功能的光热联合化疗的纳米制剂，并研究靶向联合治疗骨肿瘤的效果。</t>
  </si>
  <si>
    <t>通过CRISPR-Cas9构建斑马鱼脂解关键基因ATGL和HSL敲除模型及其在体功能的初步研究</t>
  </si>
  <si>
    <t>耿芳</t>
  </si>
  <si>
    <t>朱叶叶/10141170122</t>
  </si>
  <si>
    <t>杜震宇,李东亮</t>
  </si>
  <si>
    <t xml:space="preserve">  本研究利用Crispr/cas9获得斑马鱼脂解关键酶ATGL和HSL的基因敲除品系，并对其在体功能进行初步探索，在此基础上研究鱼类脂肪代谢的基础分子机制，进而构建脂肪代谢及可能获得的脂肪肝、肥胖模型，为鱼类营养健康及人的脂肪代谢相关疾病提供可能的靶向目标。</t>
  </si>
  <si>
    <t>果蔬病原真菌合成乙烯的生物学功能及光信号对其的调节作用研究</t>
  </si>
  <si>
    <t>郭晗</t>
  </si>
  <si>
    <t>朱品宽</t>
  </si>
  <si>
    <t>本实验意在探究不同色光对病原真菌乙烯合成能力的影响。实验中所用的色光为白光、红光、蓝光、黑暗；所研究的病原真菌为青霉菌、灰霉菌、禾谷镰刀菌、链格孢；测得寄主体内和培养基两个体系中每组的乙烯释放速率，并制作曲线分析。拟解决光信号调节对病原真菌乙烯合成能力以及侵染能力有何影响？以及比较光信号对病害乙烯产生能力的调节在不同菌种之间的差异性。</t>
  </si>
  <si>
    <t>藏药绿萝花主要活性部位成分测定及其对糖脂代谢的调控作用</t>
  </si>
  <si>
    <t>丁如松</t>
  </si>
  <si>
    <t>岑一诺/10141900106,牛津津/10141900205</t>
  </si>
  <si>
    <t>张雯</t>
  </si>
  <si>
    <t>藏药绿萝花具有多种活性成分，如黄酮类、皂苷类等。国内外有论文证明绿萝花的提取物中有重要活性成分对糖尿病模型动物有降低血糖血脂的作用。本项目主要对绿萝花以乙酸乙酯和正丁醇进行萃取，分离得到活性成分，对两个部位进行成分测定，并对活性组分进行富集，再针对细胞研究提取得到的两种组分的药理效果。从而为绿萝花开发为以高血糖、高血脂患者为适宜人群的功能食品和药物奠定一定的理论和实验基础。</t>
  </si>
  <si>
    <t>产细菌纤维素的菌种的自然选育</t>
  </si>
  <si>
    <t>王天乐</t>
  </si>
  <si>
    <t>毛怡然/10131900113</t>
  </si>
  <si>
    <t>高红亮</t>
  </si>
  <si>
    <t>由于生产细菌纤维素的菌种产量很低，特别是振荡培养的菌种产量更低，这直接制约了细菌纤维素的产业化。为了提高细菌纤维素的产量，筛选菌种是一个必不可少的基础工作。本项目拟从水果中筛选各种生产细菌纤维素的菌种，以期获得能够在振荡培养中高产的菌株。</t>
  </si>
  <si>
    <t>探究多花兰和竹叶兰的无菌种子繁育条件</t>
  </si>
  <si>
    <t>王利康</t>
  </si>
  <si>
    <t>金丹/10141900118</t>
  </si>
  <si>
    <t>田怀珍</t>
  </si>
  <si>
    <t>兰科植物在自然情况下繁殖很慢，其种子只有在与特定真菌共生的条件下才可以萌发。本项旨在通过实验探索多花兰和竹叶兰的无菌种子繁育条件（包括种子消毒、诱导激素的选择等），实现其快速繁殖来应用于家庭及城市美化，在提高居民生活质量的同时保护濒危的野生兰花资源。</t>
  </si>
  <si>
    <r>
      <t>灰霉菌</t>
    </r>
    <r>
      <rPr>
        <i/>
        <sz val="10"/>
        <rFont val="宋体"/>
        <charset val="134"/>
      </rPr>
      <t>Scd</t>
    </r>
    <r>
      <rPr>
        <sz val="10"/>
        <rFont val="宋体"/>
        <charset val="134"/>
      </rPr>
      <t>基因突变对BOA毒素基因家族表达调控机理的研究</t>
    </r>
  </si>
  <si>
    <t>向升</t>
  </si>
  <si>
    <t>王骆欣/10141900217</t>
  </si>
  <si>
    <t>许玲</t>
  </si>
  <si>
    <t>本项目将通过对灰霉菌标准菌株 LM-B05.10进行基因敲除，探索突变菌株与野生型菌株之间的差异性物质对寄主的影响，解析它们在灰霉菌致病过程中的功能，并测定突变菌株的BOA基因家族的表达量水平，为进一步探索黑色素及其合成相关物质在植物病原真菌中的作用奠定基础，为灰霉菌病害控制措施的制定提供新的思路和理论依据。</t>
  </si>
  <si>
    <t>鱼藤酮鼻腔给药诱导帕金森小鼠模型的建立及相关鼻脑通路和分子机制的研究</t>
  </si>
  <si>
    <t>郭宁媛</t>
  </si>
  <si>
    <t>余正英/10141900311</t>
  </si>
  <si>
    <t>袁崇刚</t>
  </si>
  <si>
    <t xml:space="preserve">         帕金森病（PD）是一种常见的影响中老年人运动功能的中枢神经系统慢性变性疾病。至今散发性PD的病因不清。流行病学调查提示环境因素中的杀虫剂接触如鱼藤酮可以对机体神经系统的功能产生影响，可能是PD潜在的危险因素。
         本项目旨在建立鱼藤酮鼻腔给药诱导的帕金森病（PD）模型，从而研究生物农药鱼藤酮的毒性机理，并且探究鱼藤酮经鼻黏膜吸收入脑转运的通路。这有助于进一步了解神经元的凋亡发展过程以及帕金森病的具体发病机制。
</t>
  </si>
  <si>
    <t>SUMO修饰对组蛋白去乙酰化酶（HDAC）活性调控的分子机制研究</t>
  </si>
  <si>
    <t>郑素娅</t>
  </si>
  <si>
    <t>汪冬/10141900214,沈倩芸/10141990128</t>
  </si>
  <si>
    <t>翁杰敏</t>
  </si>
  <si>
    <t>研究表明SUMO修饰往往与转录的抑制密切相关，以及SUMO介导转录的抑制的最重要的分子机制是通过招募组蛋白去乙酰化酶或者激活其酶活来实现的。但是一些重要的科学问题仍没有得到解决，比如：SUMO修饰是否广泛促进HDAC酶活性？其分子机制是什么？对这些科学问题的研究与解析将有助于我们深入了解SUMO修饰与转录调控特别是组蛋白乙酰化修饰的关系和分子机制。</t>
  </si>
  <si>
    <t>水仙根际微生物组成分析及内生菌的功能解析</t>
  </si>
  <si>
    <t>杨珍珍</t>
  </si>
  <si>
    <t>王鑫鑫/10131900211,周婉柔/10131900131</t>
  </si>
  <si>
    <t>张美玲,高红亮</t>
  </si>
  <si>
    <t>本项目选取我国有代表性的崇明水仙及漳州水仙两个水仙品系，对其根际及球茎内生菌的组成进行研究，同时还对其内生菌的抑菌活性进行探讨。实验设计合理，具有一定的创新型，将为崇明水仙病害的预防与防治提供有价值的研究结果</t>
  </si>
  <si>
    <t>红外激光调控酶活</t>
  </si>
  <si>
    <t>聂金鑫</t>
  </si>
  <si>
    <t>杨捷频</t>
  </si>
  <si>
    <t xml:space="preserve">   目前，酶调控的主要手段基本上是温度调节，酶的活性随温度变化升高或降低，不需要提高体系温度，直接激光照射，酶活可以马上得到提高，激光照射的酶可以有选择性，可以部分，也可以全部，使酶活调控更加智能可控。</t>
  </si>
  <si>
    <t>三维石墨烯网络复合材料对海洋溢油的去除研究</t>
  </si>
  <si>
    <t>钱美尹</t>
  </si>
  <si>
    <t>赵雅萍</t>
  </si>
  <si>
    <t>如今, 随着人类开发地球资源的加剧, 海洋受到了严重的污染。其中，石油污染表现得尤为突出。石油污染的危害可以体现在生态方面和社会方面。石墨烯是一种由 sp2杂化的碳原子以六边形排列形成的周期性蜂窝状二维质新材料，具有比表面积大，电子迁移率高和化学稳定性强等特性。石墨烯及其复合材料对于处理重金属有机污染物等污染物质的吸附效果好，吸附容量高。本研究决定从三维石墨烯网络复合材料的强大吸附性入手，制作三维石墨烯网络复合材料，并研究其实际吸附能力，以及能否在海水溢油方面得到利用。</t>
  </si>
  <si>
    <t>基于中国土壤有效氮数据库对碳氮耦合模型CABLE与CLM4.5的评估</t>
  </si>
  <si>
    <t>魏宁</t>
  </si>
  <si>
    <t>肖绍赜/10144304122,潘明欣/10154301114,李媛媛/10154301110,鲍迪峰/10154301108,陈心悦/10154301102</t>
  </si>
  <si>
    <t>夏建阳</t>
  </si>
  <si>
    <t xml:space="preserve">当前地球系统科学的难点问题之一是如何准确模拟碳氮循环的耦合机理。土壤无机氮库是陆地碳氮耦合的核心要素，但我们对其在自然生态系统的时空变化格局知之甚少。本项目将探究我国土壤有效氮元素的时空分布规律以及现阶段主流地球生态系统模型对于我国壤氮状况的模拟情况。
我们将主要完成全国无机氮数据库的构建，并同模型模拟结果对比，从而评估现有碳氮耦合模型对我国无机氮库的模拟结果，进而对模型更好地对未来陆地生态系统进行模拟提出建议和改进方案。
</t>
  </si>
  <si>
    <t>海岸带木本植物的水力结构特征和适应策略</t>
  </si>
  <si>
    <t>宋雨桐</t>
  </si>
  <si>
    <t>沈若楠/10144302107</t>
  </si>
  <si>
    <t>阎恩荣</t>
  </si>
  <si>
    <t>本课题致力于探究亚热带海陆过渡区植物的水力结构适应策略，即比较海陆生境不同生活型，生长型木本植物的木质导管直径大小、干材密度、比叶面积、叶片干物质含量、叶片比导率等水力结构特征的差异，以及各水力结构参数的权衡关系。</t>
  </si>
  <si>
    <t>景观灯对几种常见观赏植物光合特性的影响研究</t>
  </si>
  <si>
    <t>张毅豪</t>
  </si>
  <si>
    <t>许艺嘉/10131760126,陆嘉辉/10131750128</t>
  </si>
  <si>
    <t>达良俊,张亚利</t>
  </si>
  <si>
    <t>教授,高级工程师</t>
  </si>
  <si>
    <t>结合上海植物园现有研究工作，本项目拟开展景观灯对几种常见观赏植物的光合特性影响研究，从而进一步探索景观灯配置对植物产生的影响及景观灯对植物产生影响的主要因子，从而为创造和谐的光环境提供理论依据和指导。</t>
  </si>
  <si>
    <t>长江三角洲地区近地面臭氧时空分异特征及其影响机制分析</t>
  </si>
  <si>
    <t>张嘉芯</t>
  </si>
  <si>
    <t>徐茜10144302104夏凡10154301122</t>
  </si>
  <si>
    <t>本研究以我国经济最为发达，臭氧污染较为严重的长江三角洲地区为研究对象，利用长江三角洲地区129个环境空气质量国控自动监测站点实时的AQI数据，综合运用地统计模型和GIS技术，探究臭氧浓度变化的时空分异特征以及影响机制。通过本项研究工作的开展提高人们对臭氧污染的认识，丰富影响臭氧污染的理论基础，为解决经济发展、城市化建设过程中产生的臭氧污染提供一个新的思路。</t>
  </si>
  <si>
    <r>
      <t>上海市大气降水中</t>
    </r>
    <r>
      <rPr>
        <vertAlign val="superscript"/>
        <sz val="10"/>
        <rFont val="宋体"/>
        <charset val="134"/>
      </rPr>
      <t>17</t>
    </r>
    <r>
      <rPr>
        <sz val="10"/>
        <rFont val="宋体"/>
        <charset val="134"/>
      </rPr>
      <t>O盈余及水汽源地分析</t>
    </r>
  </si>
  <si>
    <t>范儒</t>
  </si>
  <si>
    <t>刘紫玟/10143901207</t>
  </si>
  <si>
    <t>周立旻</t>
  </si>
  <si>
    <t>大量研究表明,降水是一个极复杂的物理化学过程.同一地区,不同季节, 不同降水量,不同水汽来源,对降水化学组成及含量都存在较大的影响.本研究利用上海一年中连续降水数据,通过测定样品中17O含量,了解上海降水水汽源地状况以及影响因素,以期为大气环境变化提供科学依据。</t>
  </si>
  <si>
    <t>数据挖掘技术在偷盗“三车”及入室盗窃中的应用——以长宁区为例</t>
  </si>
  <si>
    <t>任浙豪</t>
  </si>
  <si>
    <t>张昊天/10143903107</t>
  </si>
  <si>
    <t>过仲阳</t>
  </si>
  <si>
    <t>将数据挖掘技术应用于偷盗“三车”及入室盗窃案件中。数据挖掘技术中选用人工神经网络、随机森林算法、滑动平均与趋势分析法等三至四种为主，应用、分析、比较其对预测准确率的提升效果，选择最优方法作为最终结论；同时添加适当指标，如节假日、人口密度等针对以春节为代表的节假日预测准确率骤降问题，提出新的方法予以弥补。</t>
  </si>
  <si>
    <t>自来水中溶解温室气体浓度特征</t>
  </si>
  <si>
    <t>吴豪</t>
  </si>
  <si>
    <t>王东启</t>
  </si>
  <si>
    <t>该项目基于先期的样品实验测试结果，在发现自来水中的温室气体含量偏高之后决定进一步采集全国更加具体详细的样品数据，然后对其温室气体的含量及释放量做精确的对比计算及分析。在实验中利用气象色谱仪等仪器设备机械测定出各项气体指标的浓度，利用峰面积的对比可最终得出自来水中温室气体的排放量所占的具体比重。由于之前国内外的研究一直没有涉及到自来水中的温室气体的排放，因此本项目具有一定的研究意义和前瞻性</t>
  </si>
  <si>
    <t>淀山湖水体沉积物的反硝化脱氮能力及其环境意义</t>
  </si>
  <si>
    <t>吴佳栩</t>
  </si>
  <si>
    <t>周靖祎/10143903110,王敏琛/10143901233,范儒/10143901202</t>
  </si>
  <si>
    <t>本项目将以上海重要水源地淀山湖为研究目标，通过乙炔抑制法测定土壤反硝化速率，分析土壤理化性质、反应物浓度和温度对反硝化速率的影响。最终拟揭示典型自然水体沉积物的脱氮特征，得出淀山湖作为水源地自身去除氮负荷的能力，理论推测其整体的自净能力，为今后城市面源污染阻控技术及水源地建设与管理提供理论支持，为当地有关部门更有效的保护水源地，减弱其富营养化程度提出合理建议。</t>
  </si>
  <si>
    <t>盐度变化对河口潮间带植被甲烷气体排放的影响——以上海市崇明东滩芦苇和互花米草为例</t>
  </si>
  <si>
    <t>刘紫玟</t>
  </si>
  <si>
    <t>魏雪馨/10143901239</t>
  </si>
  <si>
    <r>
      <t>甲烷(CH</t>
    </r>
    <r>
      <rPr>
        <vertAlign val="subscript"/>
        <sz val="10"/>
        <rFont val="宋体"/>
        <charset val="134"/>
      </rPr>
      <t xml:space="preserve"> 4 </t>
    </r>
    <r>
      <rPr>
        <sz val="10"/>
        <rFont val="宋体"/>
        <charset val="134"/>
      </rPr>
      <t>)是大气中仅次于二氧化碳(CO</t>
    </r>
    <r>
      <rPr>
        <vertAlign val="subscript"/>
        <sz val="10"/>
        <rFont val="宋体"/>
        <charset val="134"/>
      </rPr>
      <t xml:space="preserve"> 2 </t>
    </r>
    <r>
      <rPr>
        <sz val="10"/>
        <rFont val="宋体"/>
        <charset val="134"/>
      </rPr>
      <t>)的重要温室气体之一，其中，湿地是最主要的CH</t>
    </r>
    <r>
      <rPr>
        <vertAlign val="subscript"/>
        <sz val="10"/>
        <rFont val="宋体"/>
        <charset val="134"/>
      </rPr>
      <t xml:space="preserve"> 4 </t>
    </r>
    <r>
      <rPr>
        <sz val="10"/>
        <rFont val="宋体"/>
        <charset val="134"/>
      </rPr>
      <t>自然排放源。强调河口三角洲研究是全球气候变化研究的重点。我们的课题研究主要是针对盐度变化对河口潮汐湿地植被温室气体（以甲烷为主）的产生和排放的影响及其机制展开论述。</t>
    </r>
  </si>
  <si>
    <t>浙江天目山国家级自然保护区虚拟地理环境重建与网络展示平台</t>
  </si>
  <si>
    <t>龚诗瑀</t>
  </si>
  <si>
    <t>姜奕竹/10143903101,杨崝源/10143901223</t>
  </si>
  <si>
    <t>朱良峰</t>
  </si>
  <si>
    <t>虚拟地理环境是剖析发展虚拟地理环境的实际需求，从而对现阶段的虚拟地理环境进行定位; 其次，从虚拟地理环境架构设计的角度，对虚拟地理环境各个组件功能设计过程中的关键难点进行阐述; 最后，面向国家层面的重大需求，以虚拟地理环境与遥感技术、全球变化研究相结合。以天目山为试验地，建立交互式的虚拟地理环境模型，提供更加自然的交互方式、更加直观的景观和更真实的感受，探索认知环境。</t>
  </si>
  <si>
    <t>并行计算环境下植被参数雷达遥感反演研究</t>
  </si>
  <si>
    <t>宋嘉佳</t>
  </si>
  <si>
    <t>陈爱钦/10130340224</t>
  </si>
  <si>
    <t>张远</t>
  </si>
  <si>
    <t>利用草本植物典型的几何结构和散射特征对农作物的雷达影像进行分析，在已有的农作物对遥感影像的正演模型的基础上，使用matlab编程建立并行计算的反演模型，实现遥感影像对地物高效的反演。</t>
  </si>
  <si>
    <t>近十年中国气溶胶光学厚度时空变化特征分析</t>
  </si>
  <si>
    <t>千家乐</t>
  </si>
  <si>
    <t>李晓薏/10153903101,江一帆/10153903133,温晶/10153903106,陈诗怡/10153903122</t>
  </si>
  <si>
    <t>刘朝顺</t>
  </si>
  <si>
    <t>近年来，大气污染问题已成为公众关注的焦点，依据2006—2016年MODIS大气气溶胶光学厚度（AOD）资料以及地面AERONET (Aerosol Robotic Network)站点观测数据，分析中国AOD多年时空变化特征。并根据数据将中国进行分区，分析不同区域空间AOD的变化特征和规律，为气候变化、环境保护等研究提供参考。</t>
  </si>
  <si>
    <t>高校公共交通可达性对大学生出行行为影响分析---以上海市四所高校为例</t>
  </si>
  <si>
    <t>郭睿</t>
  </si>
  <si>
    <t>陶印华/10131711124</t>
  </si>
  <si>
    <t>孙斌栋</t>
  </si>
  <si>
    <t>在当前大学建设日益“郊区化”与大学生出行困难相矛盾的背景下，本项目从城市交通运输体系出发，对上海市不同区位高等院校的交通可达性进行测度，在此基础上重点分析交通可达性对大学生工作日和休息日的活动出行产生了怎样差异化的影响，从而分析大学生日常出行需求的实际满足程度及获得机会的便利程度，并探讨满足新校区学生出行需求的措施</t>
  </si>
  <si>
    <t>微信校园综合服务平台--Campusmall</t>
  </si>
  <si>
    <t>高琦</t>
  </si>
  <si>
    <t>滕亮/10144102123,马永/10112120131,汤婷/10142140107</t>
  </si>
  <si>
    <t>王海建</t>
  </si>
  <si>
    <t>讲师,科创指导</t>
  </si>
  <si>
    <t>Campusmall的前身是校园二手街，已经在学校内部进行了很好的宣传，并且取得了良好的效果，同学们已经逐渐养成了消费习惯，平台的发展会越来越好。我们的平台面向所有大学生，涵盖“衣食住行”各个方面，打造微信校园综合服务平台。</t>
  </si>
  <si>
    <t>基于掺杂氧化锌薄膜的装修污染气体传感器</t>
  </si>
  <si>
    <t>林长远</t>
  </si>
  <si>
    <t>尹晓伟/10141530427,李晓敏/10152150153,童捷/10152140160</t>
  </si>
  <si>
    <t>李亚巍</t>
  </si>
  <si>
    <t>ZnO基传感器虽然开发较早，但目前材料仍然存在选择性差、工作温度不合适等问题，阻碍了其大规模应用。本课题以溶液镀膜工艺为起点，在薄膜制备和晶体控制的基础上，研究相关掺杂修饰，特别优化ZnO基传感器对室内装修污染气体的气敏特性，在其基础上进行相关理论分析及研究，并进一步设计完整的传感器电子线路，提出较为完备的解决方案，对其大规模应用提供技术和数据支持。</t>
  </si>
  <si>
    <t>基于Wi-Fi的智能插座设计</t>
  </si>
  <si>
    <t>肖怡雯/10142140123,孙仲健/10122140237,陶怡帆/10142140152,祝瑞红/10142160137</t>
  </si>
  <si>
    <t>朱守正</t>
  </si>
  <si>
    <t>本设计立足于生活，紧跟当下智能硬件潮流，拟设计一个基于Wi-Fi的智能家居系统，可实现的功能有：1.室内温湿度数据的收集与显示；2.室内人员情况的收集与显示；3.多通道继电器状态的收集、控制及显示；4.通过上述信息自动进行报警、断电等智能操作；5.上位机ui显示上述信息，可以随时随地使用任何设备进行操作。由于利用Wi-Fi，不需要开启设备额外的功能模块。</t>
  </si>
  <si>
    <t>基于WAMP的中医药智库</t>
  </si>
  <si>
    <t>闫彬洁</t>
  </si>
  <si>
    <t>高洪帆/10142150147,田望晓/10132140215/,张梦瑶10142150152</t>
  </si>
  <si>
    <t>李庆利</t>
  </si>
  <si>
    <t>本作品旨在基于WAMP的框架设计中医药智库。软件上通过数据库应用系统和网站建设，向中医院提供一种合适的中医药数据库实现数据管理，实现智能生成药方，药材病患查询，中医药论坛等功能，向社会传播中医药的文化和知识。并且硬件上通过单片机采集各种药材的重量，识别二维码模拟抓药的功能，通过Web展现下位机的信息采集。充分体现“互联网+”思想下，智慧硬件和Web技术的结合。</t>
  </si>
  <si>
    <t>智能网球发球机</t>
  </si>
  <si>
    <t>闫欣</t>
  </si>
  <si>
    <t>虞歆龙/10142140126,杭春烁/10142140146,栾天/10152140141,李俊伟/10152140157</t>
  </si>
  <si>
    <t>刘一清</t>
  </si>
  <si>
    <t>教授级高级工程师</t>
  </si>
  <si>
    <t>网球发球机是自动发球的机器，它可以根据运动员的遥控和对环境的监测精确地发出旋转方式和方向速度确定的球。智能网球发球机不仅可以使运动员独立地进行网球训练，还可以监测运动员的状态为运动训练提供更好的策略。</t>
  </si>
  <si>
    <t>脑电波操控的智能机械臂</t>
  </si>
  <si>
    <t>田望晓</t>
  </si>
  <si>
    <t>徐玛菲/10132110110,王燕玲/10132140211,郑瑾/10132140228</t>
  </si>
  <si>
    <t>吴幸</t>
  </si>
  <si>
    <t>本项目通过传感器研究脑电波的各种参数（Delta、Theta、低频Alpha、高频Alpha等各频段脑电波数据），用来控制机械臂的运动来完成某些功能。通过设计一种带有传感器的装置来搜集人的脑部电平变化，采集数据进行处理计算再发出指令，使机械臂智能化，完成相应动作。</t>
  </si>
  <si>
    <t>基于3D成像的人机交互接口研究</t>
  </si>
  <si>
    <t>陈文杰</t>
  </si>
  <si>
    <t>徐怀奇/10132140243,葛灵/10132140249,卢杰/10132140234</t>
  </si>
  <si>
    <t>劳五一</t>
  </si>
  <si>
    <t>研究人机交互，通过外接传感器高速反应，完成动作跟踪或指定动作指令分析并通过成像技术完成一个3D图像的输出。主要解决的问题为人机交互的接口问题，主要有高速算法问题，投影成像问题。由arm开发板为平台，综合多个模块，DSP模块帮助信息处理，以及外接图像的投影实现3D画面的输出。</t>
  </si>
  <si>
    <t>基于ARM和图像处理的智能视力辅助眼镜</t>
  </si>
  <si>
    <t>周家辉</t>
  </si>
  <si>
    <t>许巾一/10142160144,吴惑/10142140120,诸俊辉/10142140124</t>
  </si>
  <si>
    <t>金豫</t>
  </si>
  <si>
    <t>本项目作品主要由软件、硬件两大部分组成，软件部分是基于Android平台的手机APP，利用蓝牙接收相应的照片和信息并加以保存，图像处理是基于OpenCV的；硬件部分包括摄像头模块、中央处理模块、音频播放模块、图像处理模块、蓝牙模块、控制按键模块。将蓝牙技术应用于可穿戴设备，并提出一种采用基于ARM的嵌入式计算机视觉智能眼镜设计方案，致力于解决老年人、视力残障人等社会弱势群体视力障碍的问题。</t>
  </si>
  <si>
    <t>基于NFC技术的冷链物流监测系统</t>
  </si>
  <si>
    <t>孙玥</t>
  </si>
  <si>
    <t>吴俊飞/10142150157,陶小青/10142140157,丁一欢/10142150144</t>
  </si>
  <si>
    <t>李小进</t>
  </si>
  <si>
    <t>本研究立足于NFC手机遍及的今天，以期设计出一套基于NFC标签的昂贵药品冷链物流监测系统，并建立一套完整的温度采集机制，该系统可以使用Android应用程序自由打开或关闭，并可设置日志间隔时间(短至每5秒一次，长到每10个小时一次)，并允许温度范围设定，记录数据以曲线或图形方式显示。</t>
  </si>
  <si>
    <t>用光学的方法测量TST在不同温度下的性能变化</t>
  </si>
  <si>
    <t>敖丽媛</t>
  </si>
  <si>
    <t>沙婷婷/51151213027</t>
  </si>
  <si>
    <t>李文武</t>
  </si>
  <si>
    <t>文章系统地介绍了新型相变存储器的原理及特点、相变材料、写电流、器件稳定性和读取速度等关键性能因素以及器件结构设计。必将在未来的存储器市场占有相当重要的地位。PCM是最有可能在45nm以下技术代取代SRAM、DRAM和Flash等当今主流产品而成为未来商用主流非易失存储器件,必将在未来的存储器市场占有相当重要的地位。</t>
  </si>
  <si>
    <t>空间手势识别传感器的设计</t>
  </si>
  <si>
    <t>杨洪业</t>
  </si>
  <si>
    <t>谢铭烨/10122140253</t>
  </si>
  <si>
    <t>李外云</t>
  </si>
  <si>
    <t>计划设计一种适用于移动设备的非接触式触摸屏，只需要面对屏幕悬空做出手势，就能够在不接触到屏幕表面的情况下控制该触摸屏，实现手势识别、多点触摸等功能。该项目作为一种新型的交互方式，能够提高人机交互的灵活性和适用性，扩大了触摸屏的适用环境。</t>
  </si>
  <si>
    <t>华东师大“DoWhat”竞赛管理和组队平台</t>
  </si>
  <si>
    <t>毛雨阳</t>
  </si>
  <si>
    <t>陈嘉懿/10132140207,刘锦韬/10132130149,郝逸先/10132130145</t>
  </si>
  <si>
    <t>窦亮</t>
  </si>
  <si>
    <t xml:space="preserve">当前，各类科技创新创业比赛层出不穷。对于大学生，他们急需一个全面可靠的搜寻队友的平台；对于高校而言，在比赛报名、参赛材料收集与审核这一系列流程上，缺少一个统一的平台。对于用人单位和风险投资方而言，他们需要快速、较为准确地了解学生的特点，招募他们的意向人选。
我们的项目旨在为学生提供一个展示自己、搜寻比赛队友的平台；为学校提供一个管理比赛报名、作品提交的平台；在将来，可以为用人单位和风险投资方考察学生和学生团队提供有价值的参考。
</t>
  </si>
  <si>
    <t>一类广义多项式零点计算方法的设计与实现</t>
  </si>
  <si>
    <t>厉劲草</t>
  </si>
  <si>
    <t>徐鸣</t>
  </si>
  <si>
    <t>项目为计算机代数领域的基础研究，旨在研究一类广义多项式的零点计算问题，提出并实现零点计算的方法。该项研究兼具理论与实际意义，且具有研究基础，已有成果以被权威专家初步肯定。</t>
  </si>
  <si>
    <t>基于文本挖掘的邮件内容提取的浏览器插件</t>
  </si>
  <si>
    <t>刘锦韬</t>
  </si>
  <si>
    <t>杨依林/10132130153</t>
  </si>
  <si>
    <t>周爱民</t>
  </si>
  <si>
    <t>本项目是基于机器学习、自然语言处理等各种算法，对Gmail邮件内容进行关键内容提取的chrome插件。</t>
  </si>
  <si>
    <t>基于树莓派的多功能小车</t>
  </si>
  <si>
    <t>马仁峰</t>
  </si>
  <si>
    <t>华轩/10132130243,吴华颖/10132130241,占鸿渐/52141201005</t>
  </si>
  <si>
    <t>金健</t>
  </si>
  <si>
    <t>基于图像识别技术实现一个利用树莓派完成的多功能小车</t>
  </si>
  <si>
    <t>分布式流数据处理系统中可扩展join方法研究及实现</t>
  </si>
  <si>
    <t>杨明睿</t>
  </si>
  <si>
    <t>占绍雄/10132510258,李政/10152510250,王晓桐/80021500251,房俊华/52131500020</t>
  </si>
  <si>
    <t>通过对已有数据流连接算法的研究，设计一个分布式可扩展的、能支持实时分析的并具有高容错性的数据流连接算法，高效快速地处理实时数据，确保数据流连接算子的负载均衡，保持系统的低延迟和高吞吐，并有效抵御数据倾斜问题。</t>
  </si>
  <si>
    <t>新视界——虚拟现实技术的应用</t>
  </si>
  <si>
    <t>朱昊冉</t>
  </si>
  <si>
    <t>王晶/10132330126,
王俊杰/10142510226,
郑光煜/10142510273,
廖昀昊/10142510165</t>
  </si>
  <si>
    <t>新视界团队将会把虚拟现实技术运用在当前的救援机器人中，实现救援场景在虚拟现实设备中的传输，以便救援人员更好的判断在灾区的情况，更加良好的判断形势，实时救援工作。</t>
  </si>
  <si>
    <t xml:space="preserve">
移动互联网时代高校大学生党员发展教育管理平台研究与开发</t>
  </si>
  <si>
    <t>向茜</t>
  </si>
  <si>
    <t>李靖东/10142510152,唐博远/10132510206</t>
  </si>
  <si>
    <t>叶林娟</t>
  </si>
  <si>
    <t>依托新媒体平台的及时性，便捷性等特点，和大学生党员发展教育管理信息化的趋势，开发微信端网页端管理平台，用以解决学员发展培训管理，和党支部工作量大，时间紧等棘手问题</t>
  </si>
  <si>
    <t>Match——为你寻找最匹配的合作伙伴和实习岗位</t>
  </si>
  <si>
    <t>胡铭</t>
  </si>
  <si>
    <t>杨东春/10132510224,何琦雯/10132510223,杨蓉/10132510205,唐家蕙/10142330111</t>
  </si>
  <si>
    <t>杜育根</t>
  </si>
  <si>
    <t xml:space="preserve">    依托微信公众平台，利用庞大的微信用户群体积累用户，延伸到移动web网页，建立起便于管理的学院制实习、项目人才管理网站。
    公众号内部，便捷地推送信息，方便的浏览。网页端，提供进一步的功能：发布、应聘等。
    同时我们将研究一种全新的算法将同学们的课程成绩和项目经历等进行一个打分，这个分数可以较好地反应同学们的能力，便于同学们能够找到更好的实习，同时也让企业能够更进一步的了解同学
</t>
  </si>
  <si>
    <t>增强现实智能眼镜与应用</t>
  </si>
  <si>
    <t>汪润然</t>
  </si>
  <si>
    <t>吴旭东/10132510148,杨捷/10132510149</t>
  </si>
  <si>
    <t>增强现实是将虚拟信息叠加到现实场景之上，将人的视觉和听觉扩展到虚拟和现实结合的世界中。我们将开发出可以不阻挡真实视野在佩戴者眼前展示虚拟信息的增强现实智能眼镜，开发出一个可以让佩戴者感受在真实视野中感受虚拟世界信息的智能眼镜， 为增强现实开发者提供一个低成本智能眼镜应用开发平台，(3) 为移动互联网提供新的计算平台，使佩戴者可以在不看手机的情况下，随时连接互联网，获取信息，使用移动互联网应用。</t>
  </si>
  <si>
    <t xml:space="preserve">全媒体背景下大学生科研成果
数字化展示窗口建设——以华师大教信系为例
</t>
  </si>
  <si>
    <t>石睿</t>
  </si>
  <si>
    <t>王巍/10140340101,李舒晗/10140340111,蒋梦玮/10130340110</t>
  </si>
  <si>
    <t>吴永和</t>
  </si>
  <si>
    <t>针对大学生科研成果众多却无法集中展示的现状，我们依靠全媒体背景下的信息化平台，将教学成果进行多样化呈现。通过ie-book、院系网站、MAKA等适应互联网潮流的多媒体形式，达到较纸质媒体更好的交互式传播效果。同时充分运用平面设计领域的技能将窗口进行优化，增加页面内容的扩展性和延伸性。更好地展现我系历年科研成果的精华，更广泛地宣传我系师生的良好综合能力。大学生科研成果展示平台，为更多参加科研的师生服务。</t>
  </si>
  <si>
    <t>基于微信平台开展的碎片化视频教学方法的应用研究——以C++教学为例</t>
  </si>
  <si>
    <t>李如愿</t>
  </si>
  <si>
    <t>董巾玮/10140340102,于佳卉/10140340130</t>
  </si>
  <si>
    <t>鲁力立,吴忭</t>
  </si>
  <si>
    <t>助理工程师,讲师</t>
  </si>
  <si>
    <t>开发一个以"c++微视频教学"为主要内容的微信平台，通过微信公众平台向包括大学生在内的所有c++零基础但想要学习c++编程的人传播我们进行教学设计后录制、编辑的c++教学微视频。</t>
  </si>
  <si>
    <t>《基于小学生沪语协作学习的教学方案设计以及相关教学资源的开发》</t>
  </si>
  <si>
    <t>吴悦婷</t>
  </si>
  <si>
    <t>姜慧敏/10140340120,郝桂莹/10140340108</t>
  </si>
  <si>
    <t>顾小清</t>
  </si>
  <si>
    <t xml:space="preserve">本项目的研究内容：（1）探究可用于支持小学生开展沪语协作学习的策略方案，以帮助小学生协作学习更有效地开展；（2）试验该协作学习策略方案在用于小学生协作学习中的作用，以及还存在的不足；（3）根据应用实验，挖掘用于支持小学生语言协作学习的辅助性教学资源的需求，并进行设计。
</t>
  </si>
  <si>
    <t>基于任务驱动的教育游戏情境的设计探究</t>
  </si>
  <si>
    <t>罗美芳</t>
  </si>
  <si>
    <t>晏凤羽/10130340114,张依维/10130340211,李婷婷/10130340102,姚应泽/10132910620</t>
  </si>
  <si>
    <t>冷静</t>
  </si>
  <si>
    <t>本研究以任务驱动理论为依据，以语言学习为范例，并以大学生作为实验群体，对游戏进行引导性动机的探究，分析游戏语言对游戏者的驱动作用。最终，设计语言教育游戏的成品。</t>
  </si>
  <si>
    <t>基于教育游戏的学习者学习思维分析</t>
  </si>
  <si>
    <t>姜宇轩</t>
  </si>
  <si>
    <t>高佳平/10140340119,汤夏颖/10154507127,张思宁/10154507123</t>
  </si>
  <si>
    <t>顾小清,冷静</t>
  </si>
  <si>
    <t>是以开发的教育游戏为载体，但不同于单纯的游戏思维的是，我们拟定将其中可以反映出学生学习活动的那一部分思维汲取出来，尝试以游戏作为记录学习者的思维过程，并对该思维过程进行分析，以探索学习分析技术的更深入应用。</t>
  </si>
  <si>
    <t>特殊学校与普通学校教师主观幸福感及其影响因素——基于多元统计模型的比较研究</t>
  </si>
  <si>
    <t>庞焯月</t>
  </si>
  <si>
    <t>周秘/10130540124,孟悦雯/10140330123,李明英/10130560113,普露溪/10140540115</t>
  </si>
  <si>
    <t>刘春玲</t>
  </si>
  <si>
    <t>本研究拟采取问卷调查法，通过建立多重线性模型和结构方程模型，量化分析社会支持、应对方式等因素对特殊学校与普通学校教师主观幸福感的可能影响；并采用访谈法进一步分析产生影响的原因，结合质性研究与量化研究的方法，深入比较特殊学校与普通学校教师主观幸福感的影响因素，从而为提高教师的心理健康与教学质量提出现实可行的建议。</t>
  </si>
  <si>
    <t>自闭谱系障碍儿童家长亲职压力、社会支持和心理健康状态的关系研究</t>
  </si>
  <si>
    <t>王子纯</t>
  </si>
  <si>
    <t>段雨薇/10130540104,祝雨/10130540118,李燕燕/10130520113</t>
  </si>
  <si>
    <t>贺荟中</t>
  </si>
  <si>
    <t>本研究立足于自闭症家长，探索其亲职压力、心理健康状态和社会支持的现状，并通过所的数据分析三者之间的关系。针对数据分析中体现出来的问题，进行深入质性分析，最终根据所得结果提出建议。这有利于对自闭症儿童家长这一群体的深入探究：切实根据他们所面临的问题提出意见和建议，从各方面落实和改变，使之能够缓解压力、得到所需的社会支持、并拥有较为健康的心理状态。最终有助于形成良好家庭氛围，促进“家长心理健康---孩子教育有效”这一良好循环。同时，研究分析这三者的作用机制，在一定程度上为将来更深层次的研究作铺垫。</t>
  </si>
  <si>
    <t>国民残障教育文本资料设计——残疾人故事的专业分析</t>
  </si>
  <si>
    <t>安文军/51130903016,程硕/51150903002,肖洪莉/51150903010</t>
  </si>
  <si>
    <t>王和平</t>
  </si>
  <si>
    <t>主要针对来源于社会的真实个案以及新闻事实，从多个角度（人群自身、家长、社区、社会以及可能涉及到的其他相关角度）分析思考案例背后的隐性事件和诱发因素，以案例的有效衔接，发现特殊人群故事中的普遍性，以及普通人群故事中的特殊性。并将最后的研究成果整理成一本著述，为特殊教育专业的师生、一线教师和管理人员、家长以及社会普通受众提供一个了解特殊人群的窗口。</t>
  </si>
  <si>
    <t>艺术场馆教育互动体验APP应用策划</t>
  </si>
  <si>
    <t>黄吟师</t>
  </si>
  <si>
    <t>许鼎杰/10130530213,刘远航/10130510103,王倩/10140530114,温永欣/10130510103</t>
  </si>
  <si>
    <t>以提高美术馆公共艺术教育质量、提高互动性及有效性、提升美术馆教育资源利用率为目的而策划的App应用软件，准备设置五大功能：1.二维码分层导览路线设计2.艺术教育互动“电子学习单”功能设计3.在展作品关联互动游戏与创作4.运营模式创5.移动美术馆新该App有希望使艺术能够真正走入人们的生活，融入人们的生活，使深邃的美术馆艺术随手可得，达到全民美育，全民文化素质提升的效果。</t>
  </si>
  <si>
    <t>1955-1956年上海移民江西垦荒运动的历史调研</t>
  </si>
  <si>
    <t>潘睿</t>
  </si>
  <si>
    <t>戚海伦/10130170138,
曲鸿飞/10130170149,
赵炜瑜/10131550143</t>
  </si>
  <si>
    <t>阮清华</t>
  </si>
  <si>
    <t>1955年为了减轻上海过大的人口压力，发起了有关上海人口疏散的计划，其中约有3 万多社会青年、水上区居民以及各种无业、失业人员疏散到江西垦荒生产，但在实际的过程中却出现了反复的人口倒流与再安置。通过本次研究希望能够了解到人口流动过程中对减轻上海人口压力的作用，以及江西垦荒地的影响；同时了解在这个过程中移民的群众的生活、生产的情况和人口倒流问题出现的原因，从而为以后的城市人口流动问题提供历史经验。</t>
  </si>
  <si>
    <t>极权主义视角下的苏式建筑</t>
  </si>
  <si>
    <t>冯桐华</t>
  </si>
  <si>
    <t>徐子燕/10151130111,
唐诗吟10151130110/,束啸岳/1015113012,范文韬/10151130107</t>
  </si>
  <si>
    <t xml:space="preserve">通过对以斯大林时期为主的社会主义现状、关于极权主义思想史的研究综述、苏式建筑的相关研究三个方面的研究，并以此为基础，重点讲述和呈现极权主义与苏式建筑的契合点，将极权主义理论具体化。并将研究成果对应到以上海为中心及其附近的建筑并拓展投射到现代建筑的设计。
</t>
  </si>
  <si>
    <t>数学应用思想在高中数学教育中的渗透——以先修课程《微积分》为例</t>
  </si>
  <si>
    <t>叶瀚文</t>
  </si>
  <si>
    <t xml:space="preserve">
莫婷婷/10141510205,黄越/10141530121,韦畅/10151510201</t>
  </si>
  <si>
    <t>毕平</t>
  </si>
  <si>
    <t>以先修课程《微积分》教学为基础，渗透数学强大的应用背景，特别是微分方程思想，以提高学生对数学应用性的认识，提高学习数学的兴趣，并且为后续高等数学的学习打下基础。设计合适的先修课程教学方案，通过实例的渗透，穿插讲解微分方程解法内容，实现先修课知识与思想两者的完美传授，为先修课程的开设提供合理的建议和方案，努力改进和提高当前高中与大学正在探索的大学先修课程模式。</t>
  </si>
  <si>
    <t>整合工程设计实践的高中化学校本课程开发</t>
  </si>
  <si>
    <t>王靓</t>
  </si>
  <si>
    <t>史雯俊/10131550223</t>
  </si>
  <si>
    <t>占小红</t>
  </si>
  <si>
    <t>STEM教育是当前备受关注的研究领域。美国和西方国家近十年一直尝试解决基础教育阶段STEM教育的理论认识和实践问题，成果丰硕。我国近几年才开始关注STEM教育，关于STEM教育的研究较少。
本研究尝试以化学课程为切入点，探讨开辟整合工程设计实践的化学校本课程，以此进行化学与工程整合教育的有益尝试。</t>
  </si>
  <si>
    <t>10271</t>
  </si>
  <si>
    <t>201610271001</t>
  </si>
  <si>
    <t>关于青年上海人沪语受普通话影响的实证语音研究——以上海市区籍在校大学生为例</t>
  </si>
  <si>
    <t>裴仁昊</t>
  </si>
  <si>
    <t>0151104007</t>
  </si>
  <si>
    <t>马天聪/0141110042</t>
  </si>
  <si>
    <t>以特定人群为研究对象，填补了关于现在青年人所说的上海话缺乏系统研究的空白。在研究方法方面，将传统方言调查与现代语音学技术结合，尤其是利用国外研究语音的先进工具praat软件来对语言进行精确的分析。</t>
  </si>
  <si>
    <t>201610271002</t>
  </si>
  <si>
    <t>公派交流生跨文化交际适应情况及引导构思</t>
  </si>
  <si>
    <t>洪方园</t>
  </si>
  <si>
    <t>0131104021</t>
  </si>
  <si>
    <t>顾韵翊/0131104023,徐芊芊/0131104047,龚琰/0131104056,杨馨雅/0131104061</t>
  </si>
  <si>
    <t>周源源</t>
  </si>
  <si>
    <t>本项目综合运用心理学，社会学等多学科的理论与方法，立足于系统性和协调性，在与公派交流生建立紧密联系的同时通过问卷调查以及个案分析等方式，探究出国交流生的跨文化适应情况，对传统引导方式进行创新。</t>
  </si>
  <si>
    <t>201610271003</t>
  </si>
  <si>
    <t>中国优秀传统文化的传承与推广路径——以中德大学生“传播中国文化，讲述中国故事”文化交流活动为例</t>
  </si>
  <si>
    <t>柏佳茗</t>
  </si>
  <si>
    <t>0151104012</t>
  </si>
  <si>
    <t>付惠/0151104020,叶忆莹/0151104045</t>
  </si>
  <si>
    <t>本课题从原有项目出发，深化丰富活动内容和主题，通过实践调研法切实落实学生的需求，客观真实。此外，项目内容聚焦于急需传承、发扬的中国优秀传统文化，具有现实指导意义。  </t>
  </si>
  <si>
    <t>201610271004</t>
  </si>
  <si>
    <t>瑞典媒体眼中的中国形象</t>
  </si>
  <si>
    <t>王方可</t>
  </si>
  <si>
    <t>0151117014</t>
  </si>
  <si>
    <t>倪佳濛/0151117004,王昕玥/0151117010,沈创意/0151117012,凌子萱/0151117001</t>
  </si>
  <si>
    <t>本项目组成员将赴瑞典实地考察，不只研究媒体上的文字信息，同时结合对华报道对当地民众对华态度的实际影响进行多角度的研究。</t>
  </si>
  <si>
    <t>201610271005</t>
  </si>
  <si>
    <t>瑞典大学通识教育课程设置与启示——以斯德哥尔摩大学为例</t>
  </si>
  <si>
    <t>李沁园</t>
  </si>
  <si>
    <t>0151117006</t>
  </si>
  <si>
    <t>包如影/0151117005,徐叶琳/0151117009,陈悦/0151117011,卢建伯/0151117007</t>
  </si>
  <si>
    <t>本项目立足于不被国人关注却又与高校学生息息相关的通识教育，以瑞典国为关注对象，深入调查研究斯德哥尔摩大学的通识教育课程，总结经验，汲取其精华，探索其对于我国高校通识教育课程的启示。</t>
  </si>
  <si>
    <t>201610271006</t>
  </si>
  <si>
    <t>大学校园媒体运营情况的调查与研究</t>
  </si>
  <si>
    <t>方成城</t>
  </si>
  <si>
    <t>0151110002</t>
  </si>
  <si>
    <t>阳易成/0151110022,陶圳博/0151110025,葛学政/0151110023</t>
  </si>
  <si>
    <t>陈越洋</t>
  </si>
  <si>
    <t>此次调查的研究结果可以帮助校园媒体明确自身的定位与发展方向，帮助大学生在全媒体的数字化环境中快速地获取外界信息、形成正确的价值观念、进行理性的行为决策的过程，为校园文化的发展打开新的窗口。</t>
  </si>
  <si>
    <t>201610271007</t>
  </si>
  <si>
    <t>探究华东地区留学生生活费以及生活状况</t>
  </si>
  <si>
    <t>赵雪尧</t>
  </si>
  <si>
    <t>0141110010</t>
  </si>
  <si>
    <t>董梦婕/0141110009,丁笠田/0141110027,杨晟昊/0141110007</t>
  </si>
  <si>
    <t>刘磊</t>
  </si>
  <si>
    <t>本项目利用外国语院校的优势，接触留学生，各国多角度审视留学生的生活状况；推广分析留学生对自身及中国学生生活费的看法，以及对自身在本国和中国生活情况比较。</t>
  </si>
  <si>
    <t>201610271008</t>
  </si>
  <si>
    <t>上外俄语网大学生创新实践平台研究与实践</t>
  </si>
  <si>
    <t>赵幸</t>
  </si>
  <si>
    <t>0141103043</t>
  </si>
  <si>
    <t>董奥/0141103020,周丹/0121103030</t>
  </si>
  <si>
    <t>许宏</t>
  </si>
  <si>
    <t>本项目在专业教师和外籍教师联合指导下，学生进行自主管理运行为主的俄语新闻传播实践平台，学生将课堂所学专业知识应用于实际，并在实践探索中修正、提高、创新。而且充分发挥学生信息来源广，创新能力强的特点。</t>
  </si>
  <si>
    <t>201610271009</t>
  </si>
  <si>
    <t>俄罗斯中亚东欧文化微信公众平台建设</t>
  </si>
  <si>
    <t>0151103023</t>
  </si>
  <si>
    <t>潘政宇/0121103029,陈羽婵/0121103048,薛欣/0131103026</t>
  </si>
  <si>
    <t>陈雪莲</t>
  </si>
  <si>
    <t>1.将俄罗斯、中亚、东欧通过文化的形式展现其不为众人了解的一面，追溯其社会现状的根本原因； 2.使优秀的文化得以传承，丰富我们对世界不同国家的认知； 3.现如今经济一体化，对一个国家的文化有所了解，便于与其更好地进行经济合作，从而促进经济发展；同时对外交工作也有重要意义。</t>
  </si>
  <si>
    <t>201610271010</t>
  </si>
  <si>
    <t>上外俄语系东欧语种书籍交流平台建设</t>
  </si>
  <si>
    <t>李柔雅致</t>
  </si>
  <si>
    <t>0141120008</t>
  </si>
  <si>
    <t>贺洁/0141113056,胡英健/0151103032</t>
  </si>
  <si>
    <t>皮凡倩,王会花</t>
  </si>
  <si>
    <t>助理研究员,助理研究员</t>
  </si>
  <si>
    <t>1.合理利用俄语二手书资源，打造具有俄语系特色的第二课堂，将俄语资源的优势充分发挥。2.将书吧与咖吧结合，使俄语系拥有更浓厚的文化氛围。3.开拓了同学们对俄语文化了解的新渠道。</t>
  </si>
  <si>
    <t>201610271011</t>
  </si>
  <si>
    <t>创新法学期刊《说法》</t>
  </si>
  <si>
    <t>冷明云</t>
  </si>
  <si>
    <t>0141126057</t>
  </si>
  <si>
    <t>崔灿/0141126033,黄瑜/0141126069,夏阳/0141126063,黄昕宇/0141119117</t>
  </si>
  <si>
    <t>华瑀欣</t>
  </si>
  <si>
    <t>1.线上线下相结合,线下法律期刊系统化、条理清晰；线上，微信公众平台弥补期刊可能存在时效性问题；2.普法与专业研究相结合，由浅及深，契合广大高校学生的知识能力水平；3.免费发放，推广度高；4.读者互动栏目中的案例分享生动有趣，提高读者思辨能力。</t>
  </si>
  <si>
    <t>201610271012</t>
  </si>
  <si>
    <t>“狂奔”的食物-关于校园外卖存在问题及应对措施的研究</t>
  </si>
  <si>
    <t>侯佳蕊</t>
  </si>
  <si>
    <t>0151126065</t>
  </si>
  <si>
    <t>程园/0151126073,覃素月/0151126064,张祎/0151126056</t>
  </si>
  <si>
    <t>王伟臣</t>
  </si>
  <si>
    <t>1，针对校园外卖这一普遍存在现象所产生的问题进行研究；2，通过实地、问卷调查等方式广泛了解校园外卖存在问题；3，研究保障学生们合法权益的措施；4，立足我校实际，提出相关解决建议。</t>
  </si>
  <si>
    <t>201610271013</t>
  </si>
  <si>
    <t>农村分散型历史文化资源保护与利用的研究——基于五省16村的实地调研</t>
  </si>
  <si>
    <t>祝丹莹</t>
  </si>
  <si>
    <t>0141105050</t>
  </si>
  <si>
    <t>王嘉楠/0141114017,高姝/0131121032,朱家琪/0131122026</t>
  </si>
  <si>
    <t>张明倩,钟霞</t>
  </si>
  <si>
    <t>项目着眼于农村历史文化资源保护利用的问题上，紧密结合政策导向，具有很强的现实性，能唤起公众对边缘文化资源的保护意识。创新性地提出“农村分散型历史文化资源”这一概念，在国内该领域研究方面是绝无仅有的。</t>
  </si>
  <si>
    <t>201610271014</t>
  </si>
  <si>
    <t>“多语种+”背景下，卓越法语人才核心竞争力调查——以上海外国语大学法语系为例</t>
  </si>
  <si>
    <t>吴傲雪</t>
  </si>
  <si>
    <t>0131105027</t>
  </si>
  <si>
    <t>邹洁昕/0131105029,林子恩/0131105065,陆惟君/0141105075,戴舒安/0131105035</t>
  </si>
  <si>
    <t>以学生的需求出发，调查最迫切想要知道的内容 取连续三年的样本对比不同届学生的就业、升学情况，分析发展趋势，增加其他技能和素质养成的自变量，调查其对就业的影响 面对面的访谈，深入挖掘研究对象的个人经历和观念。  </t>
  </si>
  <si>
    <t>201610271015</t>
  </si>
  <si>
    <t>"MOTI"多语种交流平台</t>
  </si>
  <si>
    <t>刘旭三</t>
  </si>
  <si>
    <t>0151131018</t>
  </si>
  <si>
    <t>李振华/0151133040,胡琳苑/0151131013,付雪妮/0151131009,李承睿/0151131032</t>
  </si>
  <si>
    <t>苏宗伟</t>
  </si>
  <si>
    <t>1，利用互联网的便利性，打破时间、地点上的限制，通过已有的APP为希望学好、说好外语的同学提供一个交流平台。,2，联系留学生群体，增加交流机会。,3，线上线下结合，可以组织春游，给同学们一个更加直接的文化碰撞的机会。</t>
  </si>
  <si>
    <t>201610271016</t>
  </si>
  <si>
    <t>“上外小蓝”公共自行车</t>
  </si>
  <si>
    <t>贾霄</t>
  </si>
  <si>
    <t>0151133041</t>
  </si>
  <si>
    <t>韩思琦/0151133019,赖鼎睿/0151133029,高一鑫/0151124031,朱照阳/0151133020</t>
  </si>
  <si>
    <t>于朝晖,张鹏</t>
  </si>
  <si>
    <t>1，美化校园环境，借此机会清除学校堆积的废旧自行车，并对无人认领的废旧车辆进行统一管理。2，为师生的出行提供便利。3，倡导健康出行的校园文化，节能环保，统一的车辆也能成为上外在松江的新名片。</t>
  </si>
  <si>
    <t>201610271017</t>
  </si>
  <si>
    <t>从受众角度挖掘现今辅修制度所存问题及寻找相应对策——以松江七校为起点</t>
  </si>
  <si>
    <t>童怡</t>
  </si>
  <si>
    <t>0151124009</t>
  </si>
  <si>
    <t>高宁璟/0151122053,龙璞熠/0151122037,陈晓翰/0151104037</t>
  </si>
  <si>
    <t>蒋季奎</t>
  </si>
  <si>
    <t>本项目的研究成果提供了多样化的改良辅修课程的投入产出比的方案选择以及辅修课程革新意见，更好地满足了学生对于辅修知识的需求，同时也为未有辅修的大一新生提供了指导性意见，具有较强的现实意义。</t>
  </si>
  <si>
    <t>201610271018</t>
  </si>
  <si>
    <t>上海周边古镇旅游文化比较研究</t>
  </si>
  <si>
    <t>曾唯嘉</t>
  </si>
  <si>
    <t>0141133039</t>
  </si>
  <si>
    <t>李璠/0141133005,罗日银/0141133034</t>
  </si>
  <si>
    <t>吴昀桥</t>
  </si>
  <si>
    <t>1.着眼于身边小问题，问题看似小却真实存在且未有切实解决方法。2.资料调研和实地考察相结合，以大学生视角看大学生问题，以更好地解决他们。 3.以英语为特色，结果以中英文两种语言呈现，也服务在沪留学生。  </t>
  </si>
  <si>
    <t>201610271019</t>
  </si>
  <si>
    <t>“笔尖下的文字”微信公众平台开发</t>
  </si>
  <si>
    <t>0151131023</t>
  </si>
  <si>
    <t>任敏/0151131005,印悦/0151112010,徐蕴宸/0151103005</t>
  </si>
  <si>
    <t>尚珊珊</t>
  </si>
  <si>
    <t>1.以微信公众平台为载体，传播快、受众广； 2.区别于传统的书法作品展示，彩色墨水、手绘信纸等周边产品的应用更能激发读者的书写欲、减轻对电子产品的依赖；3.以多国文字为载体，体现上外文化的包容性以及文化多元性的特色。</t>
  </si>
  <si>
    <t>201610271020</t>
  </si>
  <si>
    <t>上海外国语大学校园楼宇地图应用设计</t>
  </si>
  <si>
    <t>王亦静</t>
  </si>
  <si>
    <t>0151131007</t>
  </si>
  <si>
    <t>吴潇瞳/0151131004,苏云茜/0151131006,张睿昕/0151131041</t>
  </si>
  <si>
    <t>何秀全</t>
  </si>
  <si>
    <t>本项目从当前上外学生在教学楼内部容易迷路的实际情况出发，填补了这一领域的信息空缺，有针对性地解决学生的诉求。以手机应用这一热门方式呈现，迎合时代潮流，有长远意义。</t>
  </si>
  <si>
    <t>201610271021</t>
  </si>
  <si>
    <t>普通高校对于身体练习障碍学生的特殊体育教育模式比较研究</t>
  </si>
  <si>
    <t>刘俐雅</t>
  </si>
  <si>
    <t>0141133025</t>
  </si>
  <si>
    <t>邢丽雅/0141133011,许雅丽/0141230079</t>
  </si>
  <si>
    <t>结合负责人自身诉求，为整个特殊需要学生群体提出诉求，并展开比较与可行性研究，是一次重要且创新的尝试，如果研究取得了一定的成果，将使之后进入大学的特殊需要群体受益。</t>
  </si>
  <si>
    <t>201610271022</t>
  </si>
  <si>
    <t>普及性国际组织手册</t>
  </si>
  <si>
    <t>高浦铭</t>
  </si>
  <si>
    <t>0141119108</t>
  </si>
  <si>
    <t>黄协/0141132001,苟近源/0141133038,冯茜/0141132036</t>
  </si>
  <si>
    <t>刘宏松</t>
  </si>
  <si>
    <t>本手册具有专业的研究方法和内容通俗性的特点，研究领域涵盖很广，项目成果独特。1.普及性与通俗性。2.题材与专业知识相结合。3.比较研究与案例分析法。4.项目内容的集合性：结合“国际组织”与“国际职员”两部分。  </t>
  </si>
  <si>
    <t>201610271023</t>
  </si>
  <si>
    <t>“二胎政策”实施背景下，在沪青年生育观变化</t>
  </si>
  <si>
    <t>宋璐旖</t>
  </si>
  <si>
    <t>0151160011</t>
  </si>
  <si>
    <t>陈丝雨/0151160009</t>
  </si>
  <si>
    <t>陈舜婷</t>
  </si>
  <si>
    <t>“二胎”政策是一个较新的话题。从“独生子女”开始，社会上一直诟病中国的生育政策，本次放开“二胎”可谓是让人们有了一定的生育自主权。我们希望能系统地研究并了解哪些因素在制衡人们的“生二胎”的意愿。</t>
  </si>
  <si>
    <t>201610271024</t>
  </si>
  <si>
    <t>上海外国语大学四川蜀愿支教队乡村英语教育调研</t>
  </si>
  <si>
    <t>聂萌</t>
  </si>
  <si>
    <t>0141163035</t>
  </si>
  <si>
    <t>段雨茜/0141102045,朱佳怡/0141114010</t>
  </si>
  <si>
    <t>朱青,刘启君</t>
  </si>
  <si>
    <t>1.深入乡村调研英语教育现状，了解其薄弱环节，找准改革突破口。 2.课改基于课本而更具超越性，坚持以兴趣为导向。3.以网络为媒介，强调师资培训，使改革得以日常化。 4.实现全球资源共享。5.以高度国际化的英语为媒介，为乡村搭建通往世界的桥梁，推动社会发展。</t>
  </si>
  <si>
    <t>201610271025</t>
  </si>
  <si>
    <t>学生兴趣为导向的支教课程体系设计行动研究——以云南沟头小学支教点为试点</t>
  </si>
  <si>
    <t>傅梦婷</t>
  </si>
  <si>
    <t>0151102019</t>
  </si>
  <si>
    <t>朱景椤/0151134025,周雨霏/0141123042,申思宇/0151164008</t>
  </si>
  <si>
    <t>徐蔚</t>
  </si>
  <si>
    <t>1.建立大学生支教兴趣课程体系的动态长效机制 2.打破传统选课模式，使学生体验多种学科，培养多方面能力 3. 重视系统性，贯穿同班同主题课程安排 4.首次采用行动研究法，以提高行动质量，解决实际问题。</t>
  </si>
  <si>
    <t>201610271026</t>
  </si>
  <si>
    <t>上外电视台新媒体传播方式创新与实践</t>
  </si>
  <si>
    <t>姚坦</t>
  </si>
  <si>
    <t>0151163028</t>
  </si>
  <si>
    <t>朱晓怡/0151163002,丰琦昕/0151163012,陈璇/0151163018,刘宇鹏/0141127026</t>
  </si>
  <si>
    <t>顾超,徐铮宁</t>
  </si>
  <si>
    <t>1.增加国外专栏，展现上外交换生的生活与体会；2.增加表白墙、树洞等互动功能；3.对各院特色活动进行回顾、采访推送；4.增设多语种播报，通过微信平台将其传播于校园之内； 5.改进原有的每周新闻播报，在推送中添加新闻摘要。</t>
  </si>
  <si>
    <t>201610271027</t>
  </si>
  <si>
    <t>从中国传统观念看现代丧葬和祭扫活动何去何从（以上海地区为例）</t>
  </si>
  <si>
    <t>杜宇</t>
  </si>
  <si>
    <t>0141114014</t>
  </si>
  <si>
    <t>金晶/0141114001,冯祯玥/0141114002,朱俊毅/0141114009,祁雨辰/0141114013</t>
  </si>
  <si>
    <t>凤录生</t>
  </si>
  <si>
    <t>1.与汉语国际教育专业中的民俗学、中国文化通论课程有一定关联，有较好的知识储备，能学以致用。2．课题角度新颖，从发展的角度去看待传统的丧葬祭扫形式。3.先进的丧葬与祭扫方式与传统方式在上海都有一席之地，样本丰富且具有代表性。</t>
  </si>
  <si>
    <t>201610271028</t>
  </si>
  <si>
    <t>在华留学生对中国教育的看法及留学生活适应研究—以上海外国语大学为例</t>
  </si>
  <si>
    <t>哈丽扎黛·买合提</t>
  </si>
  <si>
    <t>0141122053</t>
  </si>
  <si>
    <t>赵睿阳/0141122052,李永祥/0151124032,刘文文/0151127041,李怡/0151123006</t>
  </si>
  <si>
    <t>吴奇志</t>
  </si>
  <si>
    <t>紧贴中国热以及留学热现状，逆向换位思考； 包含课堂实录环节，真实记录留学生的课堂表现，对来华留学教育现状与未来可能改变有更深探究；目的——给予留学生学习和生活的切实帮助，给予来华留学生教育机构相关建议。  </t>
  </si>
  <si>
    <t>201610271029</t>
  </si>
  <si>
    <t>新兴的媒体力量——研究网络直播的盈利模式和社会影响力</t>
  </si>
  <si>
    <t>屠安澜</t>
  </si>
  <si>
    <t>0151123001</t>
  </si>
  <si>
    <t>李旭含/0151122003,赵彦章/0151122008</t>
  </si>
  <si>
    <t>孙淑伟,夏霁</t>
  </si>
  <si>
    <t>工程师,讲师</t>
  </si>
  <si>
    <t>1.针对互联网时代的群体，在该方面同类研究数量较少  2.研究当今直播平台的特点，发现最受观众喜爱的部分 3.研究探索直播平台健康发展的途径，并探究其作为新一代媒体宣传方式的可利用性。</t>
  </si>
  <si>
    <t>201610271030</t>
  </si>
  <si>
    <t>探究短期支教的影响——从乡土认知开始</t>
  </si>
  <si>
    <t>赵志磊</t>
  </si>
  <si>
    <t>0141122015</t>
  </si>
  <si>
    <t>朱博乐/0151123029,张紫潆/0151163013,胡菡/0151130009,张佳雯/0151163043</t>
  </si>
  <si>
    <t>张瑾</t>
  </si>
  <si>
    <t>1.在短期支教浪潮中反思短期支教本身； 2.调查短期支教对孩子们的影响的同时也调查对大学生的影响； 3.突破支教的框架，同时调查支教对当地经济，文化等发展的影响；4.关注到乡土认知，深度探寻支教的影响。</t>
  </si>
  <si>
    <t>201610271031</t>
  </si>
  <si>
    <t>国外餐饮外卖经营模式对中国餐饮外卖行业的启示——以日本为例</t>
  </si>
  <si>
    <t>王璇</t>
  </si>
  <si>
    <t>0151122035</t>
  </si>
  <si>
    <t>杨阳/0141123021,马济园/0141113093,王艺霖/0151122033,刘远茜/0151125045</t>
  </si>
  <si>
    <t>施箐</t>
  </si>
  <si>
    <t>1.通过对同为东亚文化圈国家的日本的餐饮外卖模式的研究，得出对改变中国餐饮外卖现状有现实意义的改善之道。 2.在外卖的环保性等切实关系到日常生活环境的问题上，社会和环保需求大且迫切，项目有现实价值和推广的可能性。 3.建立多向连接的互联网传播介质推广创新理念，扩大宣传。</t>
  </si>
  <si>
    <t>201610271032</t>
  </si>
  <si>
    <t>聚焦补碗补瓷的发展与传承</t>
  </si>
  <si>
    <t>石玉欣</t>
  </si>
  <si>
    <t>0141121036</t>
  </si>
  <si>
    <t>汤萌/0141121111,陆彤/0141121112,徐颖/0141121113</t>
  </si>
  <si>
    <t>李路</t>
  </si>
  <si>
    <t>本项目属于较为生僻的主题，研究小组主要深入民间探索古老的瓷器修复方法——锔碗和金缮。我们深入调查研究，访谈民间艺人，获得真实的一手资料，了解他们眼中锔碗与金缮的现状与发展前景。通过最真实的记录，向广大民众更好地宣传濒临失传的古老民间手艺，让其走进大众的视野，以确保手艺的传承。</t>
  </si>
  <si>
    <t>201610271033</t>
  </si>
  <si>
    <t>友善餐厅——关于在现有餐厅为特殊人群搭建便利设施的研究</t>
  </si>
  <si>
    <t>唐玉婷</t>
  </si>
  <si>
    <t>0141122022</t>
  </si>
  <si>
    <t>梁晓薏/0141122005,高宁璟/0151122053,童怡/0151124009,姜玥辉/0151101051</t>
  </si>
  <si>
    <t>1.以老年人和残障人士为目标群体，为他们切实提供帮助；2.着眼于餐厅，弥补了就餐场所对身障者关爱的空缺；3.不仅希望在餐厅设施上做出改变，更希望能提高餐饮行业的人文关怀，呼吁对这些群体更多关怀与帮助。</t>
  </si>
  <si>
    <t>201610271034</t>
  </si>
  <si>
    <t>“云图”——上外图书馆library2.0</t>
  </si>
  <si>
    <t>0141123038</t>
  </si>
  <si>
    <t>徐楚萌/0141121039,陆瑶/0141127007</t>
  </si>
  <si>
    <t>本项目强调微内容的聚合，关注上外图书馆馆内藏书，以上外师生为参与者和收益对象。目的在于提供分享、交流平台，实现兴趣相同者间的分享和互动。不仅有利于学生进行人生阅读积累，也有利校方、任课教师、管理人员的相关工作。</t>
  </si>
  <si>
    <t>201610271035</t>
  </si>
  <si>
    <t>传统教学与慕课教学比较研究</t>
  </si>
  <si>
    <t>颜叶</t>
  </si>
  <si>
    <t>0141123039</t>
  </si>
  <si>
    <t>张许清/0141123009,郭雅琪/0141121007,王睿茜/0141125028,刘冉/0151123045</t>
  </si>
  <si>
    <t>1.关注传统多媒体教学和慕课教学的优劣对比； 2.慕课教学不能取代传统模式，但其思维方式、教学理念可以嫁接到传统教学中起辅助作用； 3.通过对比实验研究接受传统多媒体教学与接受慕课教学的同学对同一课程内容的接受程度和学习感受，探求其可发展性。</t>
  </si>
  <si>
    <t>201610271036</t>
  </si>
  <si>
    <t>松江仓城历史文化风貌区保护现状调查及发展建议</t>
  </si>
  <si>
    <t>沈一丁</t>
  </si>
  <si>
    <t>0131123037</t>
  </si>
  <si>
    <t>刘安康/0131123032,孙鸿润/0131123045,吴申央/0131123027,顾岱君/0131123001</t>
  </si>
  <si>
    <t>章艳</t>
  </si>
  <si>
    <t>本项目选取历史地位重要却常常被忽视的松江区仓城历史文化风貌区的保护现状进行调查，与其他古镇进行横向比较，从经济角度考虑其旅游产业的适度开发和历史古迹在开发过程中的得当保护，并提出可行建议。</t>
  </si>
  <si>
    <t>201610271037</t>
  </si>
  <si>
    <t>文化交流与留学经验分享全媒体平台</t>
  </si>
  <si>
    <t>于适源</t>
  </si>
  <si>
    <t>0141123008</t>
  </si>
  <si>
    <t>刘天欣/0141123006,王卿伊/0141123030,魏澜/0141130015,李悦悦/0141124040</t>
  </si>
  <si>
    <t xml:space="preserve">本项目旨在针对大学生对于文化交流与文化差异这一方面理解入手，帮助同学们更全面更深入的理解各地文化，并帮助大学生对于出国留学这一问题更充分的理解，通过全媒体平台进行推广，尽最大可能扩大受众群众，便于人们对于相关资料的查阅。
</t>
  </si>
  <si>
    <t>201610271038</t>
  </si>
  <si>
    <t>可持续发展理念下的中日快递的回收处理方法的比较研究</t>
  </si>
  <si>
    <t>陈乾</t>
  </si>
  <si>
    <t>0141113035</t>
  </si>
  <si>
    <t>温素霞/0141113097,邵馨仪/0141113030,徐蕴蕊/0141113083,彭妍/0141105010</t>
  </si>
  <si>
    <t>王少荣,徐屹丰</t>
  </si>
  <si>
    <t>本课题与巴黎气候大会和十八届三中全会中环境治理和可持续发展的热点话题相呼应，对如何有效处理快递垃圾和快递包装进行研究，并以大学城为观察点，结合上外学生多语种的优势了解他国相关法规安利，探讨解决方案，倡导绿色环保。</t>
  </si>
  <si>
    <t>201610271039</t>
  </si>
  <si>
    <t>麦当劳公司中日产品策略看跨国企业市场战略布局</t>
  </si>
  <si>
    <t>郝悦琪</t>
  </si>
  <si>
    <t>0141113031</t>
  </si>
  <si>
    <t>唐天姣/0141113101,赵艺淳/0151125006</t>
  </si>
  <si>
    <t>曾婧</t>
  </si>
  <si>
    <t>本项目一方面，通过对中日两国麦当劳企业的本土化宣传策略进行对比，为跨国企业本土化宣传策略研究提供了新视角。另一方面，通过得出宣传策略对比分析，使其进一步增加其市场份额和竞争力，融入全球化的经济浪潮。</t>
  </si>
  <si>
    <t>201610271040</t>
  </si>
  <si>
    <t>对“伪中国语”现象看法的调查及发展趋势研究</t>
  </si>
  <si>
    <t>黄嘉沧</t>
  </si>
  <si>
    <t>0141125029</t>
  </si>
  <si>
    <t>王鲍昱/0141125007,李爽维/0141125017,陈欣子/0141125043,张赫文/0141125013</t>
  </si>
  <si>
    <t>焦毓芳</t>
  </si>
  <si>
    <t>1.与本专业学习紧密结合，对同学们了解日语的语言特点提供帮助；2.研究内容新颖，抓住了当今最流行的语言文化现象； 3.调查范围广，样本覆盖使用日语的各个人群（日本人、日语专业学生） 4.调查方法多样，采用线上下结合的调查方法。</t>
  </si>
  <si>
    <t>201610271041</t>
  </si>
  <si>
    <t>外语类保送生现状及前景调查分析——以上外为例</t>
  </si>
  <si>
    <t>洪华杰</t>
  </si>
  <si>
    <t>0131106035</t>
  </si>
  <si>
    <t>李章晨/0131133021,闫好强/0131104070,裴婧雯/0141163012,张紫潆/0151163013</t>
  </si>
  <si>
    <t>以往公众对于升学方式的调查和思考主要集中在全国统一高考制度上，此次调查针对的则是另一种小众升学渠道。我们通过对“外语类保送”制度及其相关政策的研究分析，对校内保送生的调查采访，探讨保送制度是否符合现行教育规则及社会对人才需求。</t>
  </si>
  <si>
    <t>201610271042</t>
  </si>
  <si>
    <t>SiSong欧美音乐翻唱</t>
  </si>
  <si>
    <t>曹力文</t>
  </si>
  <si>
    <t>0151109013</t>
  </si>
  <si>
    <t>黄玺润/0151109010,丁阳/0151107001,黄子超/0151107015,俞依敏/0151107009</t>
  </si>
  <si>
    <t>徐亦行</t>
  </si>
  <si>
    <t>抓住小语种音乐流传渠道并不广阔的缺点，由我们正在学习小语种的学生进行翻唱欧美音乐，将小众的好听的小语种音乐进行翻唱并推广，使小语种国家的音乐文化能够得到更广泛的传播，同时我们也能得到知识上的提升。</t>
  </si>
  <si>
    <t>201610271043</t>
  </si>
  <si>
    <t>“胶囊”影像实验小组</t>
  </si>
  <si>
    <t>袁麦舟</t>
  </si>
  <si>
    <t>0131106022</t>
  </si>
  <si>
    <t>王菽齐/0151107013,朱筱娴/0141106032</t>
  </si>
  <si>
    <t>陈芷</t>
  </si>
  <si>
    <t>1.主题紧密联系大学生现状，切中人生规划关键，成果具有启发性；2.活动内容和汇报形式新颖，影响力强，值得推敲；3.充分利用网络资源进行宣传和定期反馈；4.随着项目推进，将碰撞出更多的可能与突破。</t>
  </si>
  <si>
    <t>201610271044</t>
  </si>
  <si>
    <t>贵州关口地区师资力量调研</t>
  </si>
  <si>
    <t>胡迪园</t>
  </si>
  <si>
    <t>0151106019</t>
  </si>
  <si>
    <t>沈俏剑/0151113080,朱海怡/0151113050,余秀晓茜/0151125046,蒋秉杰/0151102032</t>
  </si>
  <si>
    <t>1.在同期进行的夏令营活动中与当地老师合作，充分了解老师的教学情况； 2.调查当地老师对大规模实施的并校政策看法以及对他们的影响，反映真实情况；3.落实当地师资情况后，联系长期支教老师支援当地教学。</t>
  </si>
  <si>
    <t>201610271045</t>
  </si>
  <si>
    <t>新传学院文化品牌建设项目（院史墙）</t>
  </si>
  <si>
    <t>0141128016</t>
  </si>
  <si>
    <t>刘天昊/0141127019,钱昕榆/0141127032</t>
  </si>
  <si>
    <t>胡正明</t>
  </si>
  <si>
    <t>人物介绍对象为新闻传播学院老教授，有助于通过学院的历史和荣誉引导学 生，对自身工作学习的目标做出更清晰的定位与更严格的要求。      </t>
  </si>
  <si>
    <t>201610271046</t>
  </si>
  <si>
    <t>基于虚拟现实技术的教学模式探索</t>
  </si>
  <si>
    <t>李诚然</t>
  </si>
  <si>
    <t>0141128023</t>
  </si>
  <si>
    <t>夏乐乐/0141128011,许兵/0141128010,徐婷怡/0151128004,石文卓/0151128006</t>
  </si>
  <si>
    <t>金慧</t>
  </si>
  <si>
    <t>项目充分发挥外语技能及教育技术学专业在VR领域内容制作方面的优势，兼顾创新性和实际操作性，通过实地探访给企业及教育技术学专业带来互惠效应，使得教育技术更为广泛辐射传播开来。</t>
  </si>
  <si>
    <t>201610271047</t>
  </si>
  <si>
    <t>闻“第六声”，问中国事</t>
  </si>
  <si>
    <t>朱丹麟</t>
  </si>
  <si>
    <t>0141127025</t>
  </si>
  <si>
    <t>胡珊珊/0141127038,刘文锦/0111163011,张丽/0141101030</t>
  </si>
  <si>
    <t>研究对象sixth one本身是澎湃新闻与2016年4月6日上线的新项目，因此对它的监测研究具有创新性，研究成果也许能为国内其他媒体的对外传播带来一些参考价值。</t>
  </si>
  <si>
    <t>201610271048</t>
  </si>
  <si>
    <t>江西农村地区留守儿童的安全教育现状研究</t>
  </si>
  <si>
    <t>涂婷英</t>
  </si>
  <si>
    <t>0141130018</t>
  </si>
  <si>
    <t>陈忆瑶/0141114031,潘悦/0141114038,吴叶敏/0151131003,汪冰洁/0141114023</t>
  </si>
  <si>
    <t>王庆福</t>
  </si>
  <si>
    <t>我们的支教项目在课程方面分配出了一系列的创新课程。在教学模式上，采取传统课程加夏令营加兴趣课三维结合的形式，全方面多角度的开展活动。 我们侧重于教授法律课程和急救知识课程，还有乡土文化建设的课程。此外，开展了一系列兴趣课，如舞蹈课，科学课这些在乡村教学环境下比较难接触到的课程，来开拓孩子们的视野。</t>
  </si>
  <si>
    <t>201610271049</t>
  </si>
  <si>
    <t>大学生短期支教对少数民族地区教育及自我教育的影响——以上外志远支教队赴青海多巴中学支教为例</t>
  </si>
  <si>
    <t>林心怡</t>
  </si>
  <si>
    <t>0141130022</t>
  </si>
  <si>
    <t>陈萧燊/0141123033,李聪聪/0151105047,祁源巴特尔/0151101092,童瑶/0151127036</t>
  </si>
  <si>
    <t>侯微</t>
  </si>
  <si>
    <t>我们小组同属支教队成员，可以实际前往当地进行调研考察，获得的都是第一手的真实信息，通过自身感受，带着问题融入到当地中学去，并在支教后进行反思总结，同时通过纪录片的形式进行真实的情况再现。</t>
  </si>
  <si>
    <t>201610271050</t>
  </si>
  <si>
    <t>高校校园媒体多语种电视新闻制作模式探索——以上海外国语大学有线电视台为例</t>
  </si>
  <si>
    <t>刘宇鹏</t>
  </si>
  <si>
    <t>0141127026</t>
  </si>
  <si>
    <t>张锦秋/0141127042,高新朝/0131104060,戴柔雅/0151105009,张丽静/0151113022</t>
  </si>
  <si>
    <t>我们将着力于“多语种，国际化”的传播理念，为非汉语使用者提供了解上外大小事件的渠道并加以情感关怀。探寻一套可行的校园媒体多语种电视新闻制作模式，并逐步涉及更多语种，在高校媒体中建立上外电视台国际化传播的特色。</t>
  </si>
  <si>
    <t>201610271051</t>
  </si>
  <si>
    <t>英国与中国文学中的少数族裔身份认同对比研究——以《午夜的孩子》和《穆斯林的葬礼》为例</t>
  </si>
  <si>
    <t>孟亚琪</t>
  </si>
  <si>
    <t>0131101037</t>
  </si>
  <si>
    <t>陈超尔/0151119003,王淑/0151101073,李怡/0131101032</t>
  </si>
  <si>
    <t>本课题把握成为国际热点话题的伊斯兰文明，从新兴的人文学科理论“身份认同”的视角切入，以比较文学的方式研究少数族裔文学，具有独创性。并对于多民族统一国家的中国如何理解和保护少数族裔文化有很大现实意义。</t>
  </si>
  <si>
    <t>201610271052</t>
  </si>
  <si>
    <t>大学生自媒体运营现状及未来发展方向研究—以上外学生自媒体运营为例</t>
  </si>
  <si>
    <t>0131101043</t>
  </si>
  <si>
    <t>韩笑/0131101071,胡靖/0131101089</t>
  </si>
  <si>
    <t>吴其尧</t>
  </si>
  <si>
    <t>1.以上外学生对自媒体认识和上外自媒体运营者运营体验两个维度双向探索大学生自媒体运营的现状。 2.对访谈自媒体选择体现专业，年龄，营销目的等不同趋向性，尽量保证访谈内容的个性与普遍性兼容。 3.对研究区域现有自媒体运营进行总结整理，通过直观的自媒体流量洞察大学生自媒体发展方向。</t>
  </si>
  <si>
    <t>201610271053</t>
  </si>
  <si>
    <t>当代中国小说英译与中国形象构建</t>
  </si>
  <si>
    <t>马毓坤</t>
  </si>
  <si>
    <t>0131119066</t>
  </si>
  <si>
    <t>田露/0131101066,杜若瑜/0131101104,谢宝仪/0131119047,曲萌/0141119020</t>
  </si>
  <si>
    <t>孙会军</t>
  </si>
  <si>
    <t>本项目以美国宾夕法尼亚大学图书馆提供的“亚洲研究参考文献大全”为着手点，利用国外知名学术期刊，确定刊载当代中国文学书评和译评的报刊、学术期刊和专著，并汇总形成目录，揭示译者为达到翻译目的运用不同翻译策略构建和再现中国小说文学和文化形象所取得的效果。通过探讨力求能够在英语世界通过中国当代文学的译介“讲好中国故事”、传递好中国形象。</t>
  </si>
  <si>
    <t>201610271054</t>
  </si>
  <si>
    <t>口述英华六十载——基于上外英语学院院庆活动的老教工访谈整理</t>
  </si>
  <si>
    <t>姜巍</t>
  </si>
  <si>
    <t>0141101107</t>
  </si>
  <si>
    <t>王子豪/0141101073,王艺臻/0141101014,王梓伊/0141119014</t>
  </si>
  <si>
    <t>黄钰霞</t>
  </si>
  <si>
    <t>1.“口述历史”，立足抢救与保护英语学院的独有的“非物质文化遗产”，发掘英院人的“上外记忆”；2.线上线下多途径宣发， 全方位助力院庆； 3.注重人文精神传承，凸显微观视角的人文关怀。</t>
  </si>
  <si>
    <t>201610271055</t>
  </si>
  <si>
    <t>旧物的新生：关于博物馆文创产品发展的调查情况</t>
  </si>
  <si>
    <t>冯昊楠</t>
  </si>
  <si>
    <t>0151101024</t>
  </si>
  <si>
    <t>赵晓琳/0141119048,李春亭/0151110029</t>
  </si>
  <si>
    <t>许立冰</t>
  </si>
  <si>
    <t>本项目将通过各种方式了解国内博物馆文创产品的发展现状以及大众对于此类文创产品的态度，通过对这些数据的对比分析，结合影响文创产业发展的各类因素，归纳出当前国内博物馆文创产品发展面临的主要问题，并借鉴国外优秀文创产业发展范例，提出可能促进国内博物馆文创产业繁荣发展的解决方案。</t>
  </si>
  <si>
    <t>201610271056</t>
  </si>
  <si>
    <t>大学生短期支教中小学低年级英语教学的有效性探讨——以上海地区部分高校外语学院短期支教队为例</t>
  </si>
  <si>
    <t>于雪</t>
  </si>
  <si>
    <t>0141101034</t>
  </si>
  <si>
    <t>邬兰/0151114030,葛宇阳/0151101032,陶思怡/0151101077,孙一尘/0141119103</t>
  </si>
  <si>
    <t>侯艳萍</t>
  </si>
  <si>
    <t>1.关注了支教过程中一直存在却鲜有人关注的短期支教英语教学的有效性问题； 2.多个支教队与受援助地双向调研；3.针对性强，切入口小，仅针对于低年级英语教学，可操作性强。</t>
  </si>
  <si>
    <t>201610271057</t>
  </si>
  <si>
    <t>二三线城市中学生英语口语教育需求现状及网络口语课程发展前景的研究———以唐山和连云港为例</t>
  </si>
  <si>
    <t>王欣然</t>
  </si>
  <si>
    <t>0141101049</t>
  </si>
  <si>
    <t>李禹萱/0141101039,王安琪/0141101044,陈怡雯/0141101015,刘慕文/0141101027</t>
  </si>
  <si>
    <t>该项目以“二三线城市中学生英语口语教育需求现状及其网络口语课程发展前景的研究——以唐山和连云港为例”为题，深入研究和分析这两个地区口语教学的现状和与一线城市的差距所在，调查当地对于网络口语教学的支持程度和需求情况。</t>
  </si>
  <si>
    <t>201610271058</t>
  </si>
  <si>
    <t>英国伦敦金融中心的国际地位与影响</t>
  </si>
  <si>
    <t>0131101064</t>
  </si>
  <si>
    <t>赵辰菲/0131101015,苏晨靓/0131119023,张睿/0131101007,胡曦予/0141101083</t>
  </si>
  <si>
    <t>高健,魏佳</t>
  </si>
  <si>
    <t>在中英关系发展迈向“黄金时代”的今天，我们更需以全新的态度来审视伦敦金融中心的国际地位及其影响力，尤其是中国金融业发展的影响。</t>
  </si>
  <si>
    <t>201610271059</t>
  </si>
  <si>
    <t>解读学术英语写作的定义与困难----学生视角分析</t>
  </si>
  <si>
    <t>刘子仪</t>
  </si>
  <si>
    <t>0131101023</t>
  </si>
  <si>
    <t>吕云鹤/0131101044</t>
  </si>
  <si>
    <t>赵冠芳</t>
  </si>
  <si>
    <t>本项目以“解读学术英语写作的定义与困难----学生视角分析”为题，深入研究学生们对学术写作的认识以及了解，并调查其在学术写作中遇到的困难。通过问卷调查和案例分析等，了解学生对学术写作的定义以及学术写作的学术定义之间的差异，并了解其遇到的困难以及产生这些困难的原因，为解决方案提供数据以及定性支持。</t>
  </si>
  <si>
    <t>201610271060</t>
  </si>
  <si>
    <t>中英高等教育的评价框架与指标体系的对比研究</t>
  </si>
  <si>
    <t>郭桢</t>
  </si>
  <si>
    <t>0131101038</t>
  </si>
  <si>
    <t>廖晓誉/0141119069,尤心哲/0151101005,李玥琪/0151101034</t>
  </si>
  <si>
    <t>周小舟</t>
  </si>
  <si>
    <t>此项目适应教育国际化的需要，能够解决中英双方在教育合作方面急需解决的问题，而且目前国内外对这方面的对比研究比较缺乏，此项目致力于寻求中英双方合作评价框架与指标体系的统一标准，以便进一步推进中英教育合作发展之路。</t>
  </si>
  <si>
    <t>201610271061</t>
  </si>
  <si>
    <t>海购在大学生中的发展现状以及前景分析——以上海外国语大学为例</t>
  </si>
  <si>
    <t>龚晓晨</t>
  </si>
  <si>
    <t>0141101074</t>
  </si>
  <si>
    <t>张丽/0141101030,贺子琪/0141122038,王璇雯/0151128012</t>
  </si>
  <si>
    <t>任嘉</t>
  </si>
  <si>
    <t>我们针对目前海购的主流人群属性，以上外学生为研究对象，具有代表性——位于上海的本科学校，教育和外语水平都相对较高，从而进行海购在大学生中发展现状及前景的研究，此外我们还加入了对不同海购平台的体验对比。</t>
  </si>
  <si>
    <t>201610271062</t>
  </si>
  <si>
    <t>归朴茶园——有关中国茶文化创新传承的探索</t>
  </si>
  <si>
    <t>王梦茹</t>
  </si>
  <si>
    <t>0151112026</t>
  </si>
  <si>
    <t>荆淞/0151164006,王艺璇/0151112015</t>
  </si>
  <si>
    <t>陈越洋,王雷</t>
  </si>
  <si>
    <t>1.在咖啡等快文化盛行的时代推出以“快节奏，慢生活”为主题的归朴茶园，富含传统文化的浸润：2.以花果茶和药茶为切入点，对传统茶文化进行创新性传承；3.将项目结合微信公众号推文宣传，做一个富含文化韵味（主要指茶艺茶品方面）的公众号，推广的不只是茶类饮品，还有茶艺和茶文化。</t>
  </si>
  <si>
    <t>201610271063</t>
  </si>
  <si>
    <t>“九叔”二手书在线回收交易平台</t>
  </si>
  <si>
    <t>潘江浩</t>
  </si>
  <si>
    <t>0141124006</t>
  </si>
  <si>
    <t>林洪莹/0141131018,范家乐/0141101004,孙晓雯/0141101077,袁怡/0151124024</t>
  </si>
  <si>
    <t>王颖,吴昀桥</t>
  </si>
  <si>
    <t>本项目针对性强，立足松江大学城，将二手书店流通信息化，极大地方便了大学生的书籍流通；实用性强，倚赖当今互联信息化的时代背景，使同学们随时随地随心交易二手书，增强便利性；同时践行环保理念，为环境做出贡献。</t>
  </si>
  <si>
    <t>201610271064</t>
  </si>
  <si>
    <t>开办民族特色奶食品网店</t>
  </si>
  <si>
    <t>0141131008</t>
  </si>
  <si>
    <t>呼和木其尔/0151112012,郭蔚/0151118002</t>
  </si>
  <si>
    <t>刘国华,吴昀桥</t>
  </si>
  <si>
    <t>我们的食品为蒙古族传统特色食品，味道及做法都是从古代一代一代流传下来的，产品绿色、健康。我们还根据可行性市场调研我们将创立自己的品牌，生产自己的产品。</t>
  </si>
  <si>
    <t>201610271065</t>
  </si>
  <si>
    <t>健身餐网上订购平台</t>
  </si>
  <si>
    <t>刘婧文</t>
  </si>
  <si>
    <t>0151124046</t>
  </si>
  <si>
    <t>叶盈盈/0151124002,胡水清/0151124008,何玉洁/0151124034</t>
  </si>
  <si>
    <t>冯晓黎,吴昀桥</t>
  </si>
  <si>
    <t>我们的平台主要针对大学生健身人群提供热量合理的餐饮，为保证热量合理，我们将标明每道餐饮的营养成分，配以能量表，供他们自主选择，为大家拥有完美身材助一臂之力。</t>
  </si>
  <si>
    <t>201610271066</t>
  </si>
  <si>
    <t>西西优衣裤(CCyoko)——完善网上购衣的后期服务</t>
  </si>
  <si>
    <t>蒋涵</t>
  </si>
  <si>
    <t>0151133047</t>
  </si>
  <si>
    <t>陈梅/0151133037,苏珍珍/0151124020,吴锐/0151133010</t>
  </si>
  <si>
    <t>苏宗伟,吴昀桥</t>
  </si>
  <si>
    <t>该项目专门进一步完善了网络购衣的后期服务机制，可以提高我们的生活质量。另服务于对改制衣物有自己独特想法却苦于无法实践的客户，我们可以帮助她们实现让其衣物独具特色的愿望。还可以帮助淘宝卖家运行买家的售后服务这一环节。</t>
  </si>
  <si>
    <t>201610271067</t>
  </si>
  <si>
    <t>建立面向以大学生为主体的游戏文化传播媒介</t>
  </si>
  <si>
    <t>王韦一</t>
  </si>
  <si>
    <t>0141124001</t>
  </si>
  <si>
    <t>潘江浩/0141124006,陈思成/0141124029,杨思远/0151124006,何玉洁/0151124034</t>
  </si>
  <si>
    <t>我们的创业项目希望能够更好地普及游戏文化，挖掘游戏内涵，扩大并提升受众对于游戏本身的认识与认同，成为国内游戏发展的推动力。将主要采用线上微信公众号与线下活动相结合的形式将我们的意愿付诸于实践。且将为国内外游戏公司的游戏产品做校园推广的方式收取费用作为主要盈利方式。</t>
  </si>
  <si>
    <t>201610271068</t>
  </si>
  <si>
    <t>乌鸟舒缓关怀公益店</t>
  </si>
  <si>
    <t>黄协</t>
  </si>
  <si>
    <t>0141132001</t>
  </si>
  <si>
    <t>覃君洋/0131132032,王彤璐/0141132048,江欣怡/0141122002,李思阳/0141124004</t>
  </si>
  <si>
    <t>孙麟,夏霁</t>
  </si>
  <si>
    <t>1.通过商业来反哺公益，既能维持运营，又有足够资金做公益； 2.社会效益极佳，有自我造血的能力，做公益便不再只是指望政府拨款； 3.营销推广产品的方式，能够突破传统公益的传播方式让更多人通过产品了解临终关怀公益理念。</t>
  </si>
  <si>
    <t>201610271069</t>
  </si>
  <si>
    <t>松江大学生体育教育资源整合的创业训练</t>
  </si>
  <si>
    <t>马思杰</t>
  </si>
  <si>
    <t>0131132045</t>
  </si>
  <si>
    <t>丁恒瑞/0151110036,岳俐娅/0131126046,伊力都斯·亚森/0131132047,韩俊/0131126091</t>
  </si>
  <si>
    <t>李亚萍</t>
  </si>
  <si>
    <t>松江校区有着社区体育的巨大优势，松江大学城学生中有6%的学生有着体育方面的特长项目，其中不少学生的专业体育水平已经达到业余顶级和半专业的程度。我们团队想创建一个平台将这部分学生和社会需求联系起来，将社区体育与大学体育资源联系起来。</t>
  </si>
  <si>
    <t>201610271070</t>
  </si>
  <si>
    <t>上海FREETOUR文化之旅</t>
  </si>
  <si>
    <t>余奕霖</t>
  </si>
  <si>
    <t>0131132028</t>
  </si>
  <si>
    <t>张应陈/0131132014,伊玚/0141132017</t>
  </si>
  <si>
    <t>孙信伟,丁翔</t>
  </si>
  <si>
    <t>上海的游乐园才能吸引全国乃至全世界的游客。由学生创业，一方面加深成员对上海的认知，提升自己的能力，另一方面可以将海派文化更好地传递开来。张家花园（石库门群落），老城厢，虹口老弄堂，隆昌公寓都能体现出上海独特的魅力。</t>
  </si>
  <si>
    <t>201610271071</t>
  </si>
  <si>
    <t>“EasyTriptoChina”旅游平台开发</t>
  </si>
  <si>
    <t>刘晓瑀</t>
  </si>
  <si>
    <t>0131114024</t>
  </si>
  <si>
    <t>张熠如/0131101048,沈芯依/0131133014</t>
  </si>
  <si>
    <t>傅玉,贺云</t>
  </si>
  <si>
    <t>提供一个外国旅客和中国学生结伴旅游的平台，让更多外国游客能够更容易的深度游中国。我们利用上外学生多文化背景的独特优势，锻炼上外学生与外国友人的交流能力，响应中国旅游市场转型的推广号召。</t>
  </si>
  <si>
    <t>201610271072</t>
  </si>
  <si>
    <t>上外原创设计集合平台——阿普的转型与升级</t>
  </si>
  <si>
    <t>裴婧雯</t>
  </si>
  <si>
    <t>0141163012</t>
  </si>
  <si>
    <t>华铭玥/0141129008,李艺浓/0151102012,沈璐/0151106013</t>
  </si>
  <si>
    <t>崔莉萍,宋柯</t>
  </si>
  <si>
    <r>
      <t>1.广泛吸收设计人才，努力提高产品质量，推出更高质量的原创设计产品。 2.加强高校合作，推动平台发展，高校之间可以实现创意共享，也可以在部分高校开展试卖活动，达到平摊风险的目的</t>
    </r>
    <r>
      <rPr>
        <b/>
        <sz val="10"/>
        <rFont val="宋体"/>
        <charset val="134"/>
      </rPr>
      <t>。</t>
    </r>
  </si>
  <si>
    <t>201610271073</t>
  </si>
  <si>
    <t>“SHISUONLINE(SOL)上外地图”WebApp网页开发</t>
  </si>
  <si>
    <t>周可嘉</t>
  </si>
  <si>
    <t>0141122016</t>
  </si>
  <si>
    <t>朱恬逸/0141122028,钟毅龙/0141123049,万瀚锶/0151122046,张韦子/0141122116</t>
  </si>
  <si>
    <t>李路,施箐</t>
  </si>
  <si>
    <t>1.在传统地图功能外结合查询功能，提供校园服务、交通等的查询；2.设置行政、休闲等多主题地图，融入上外特色元素；3.设计更优美活泼的界面、补充建筑细节；4.手机、电脑端皆可使用，方便快捷。</t>
  </si>
  <si>
    <t>201610271074</t>
  </si>
  <si>
    <t>高校学习笔记共享平台</t>
  </si>
  <si>
    <t>刘浩林</t>
  </si>
  <si>
    <t>0131122040</t>
  </si>
  <si>
    <t>陈雨柔/0131121040,高雅/0131122038,徐豫珂/0141123012,李健成/0131124029</t>
  </si>
  <si>
    <t>仓勇涛,蒋彦庆</t>
  </si>
  <si>
    <t>1.充分利用新媒体，为公司收集笔记与顾客购买产品带来便利，同时增强宣传效果与平台影响力。 2.增强了对资料的整合，对资料进行严格的审核与细致地分类。3.笔记种类多，顾客可以各取所需，从而拓宽业务范围与客户群体。</t>
  </si>
  <si>
    <t>201610271075</t>
  </si>
  <si>
    <t>上海Uprinter云印有限责任公司</t>
  </si>
  <si>
    <t>肖钰</t>
  </si>
  <si>
    <t>0141122034</t>
  </si>
  <si>
    <t>荣耀/0141122010,王怡欣/0151105004,顾伊琳/0131133011,鲁安麒/0141122112</t>
  </si>
  <si>
    <t>蒋季奎,罗雪梅</t>
  </si>
  <si>
    <t>上海Uprinter云印有限责任公司致力于打造一个精致、创新的云端打印网站模式，它将大幅度提升高校学生的打印效率，并将延伸目前互联网学习中的线上版块，将线上“电子化”学习资料线下“纸质化”，打造“互联网+“的模式。</t>
  </si>
  <si>
    <t>201610271076</t>
  </si>
  <si>
    <t>食间规划局-专属美食平台建设</t>
  </si>
  <si>
    <t>张浩一</t>
  </si>
  <si>
    <t>0141122035</t>
  </si>
  <si>
    <t>马小函/0141122037,李春阳/0141123017,张子炫/0141124017,张雯泽/0141126029</t>
  </si>
  <si>
    <t>任嘉,张明倩</t>
  </si>
  <si>
    <t>    一个专门为18-25岁年轻吃货们服务的美食推荐平台，一档生动又务实的美食节目，一系列各大高校美食品尝攻略，以及一群热爱美食和生活的年轻人。我们一切以切实满足年轻人的需求为出发点，为大家分享真正能够购买的实惠美食。</t>
  </si>
  <si>
    <t>201610271077</t>
  </si>
  <si>
    <t>好谱好谱科技有限公司</t>
  </si>
  <si>
    <t>王施雨</t>
  </si>
  <si>
    <t>0131121043</t>
  </si>
  <si>
    <t>袁健/0131121111,高姝/0131121032,朱镜宇/0141112023</t>
  </si>
  <si>
    <t>张明倩,章玉贵</t>
  </si>
  <si>
    <t>1.以“互助”为出发点，建立可信任的联系，易于培养用户忠诚度； 2.“实名制”“互评制”可以做到用户之间的相互监督；3.移动端APP“等级制度”的设立有助于用户增加认同感。</t>
  </si>
  <si>
    <t>201610271078</t>
  </si>
  <si>
    <t>“冇有电台”——面向大学生的创新型网络电台</t>
  </si>
  <si>
    <t>黄琦璇</t>
  </si>
  <si>
    <t>0141122030</t>
  </si>
  <si>
    <t>胡秋岑/0141122042,潘莉/0141105043,李飞羽/0141122032,张艺耀/0141121042</t>
  </si>
  <si>
    <t>王逸菁,童勇</t>
  </si>
  <si>
    <t>1.节目内容着重于原创，从身边校园着手，结合大学生日常生活、新闻、娱乐等，对传统电台进行改革、创新。2.宣传模式采用线上与线下相结合，拥有自己的周边纪念品。3.电台盈利模式主要来自节目内容中的广告植入。</t>
  </si>
  <si>
    <t>201610271079</t>
  </si>
  <si>
    <t>Iridescence-上外周边纪念品的线上线下推广与销售</t>
  </si>
  <si>
    <t>王省之</t>
  </si>
  <si>
    <t>0131123047</t>
  </si>
  <si>
    <t>朱均悦/0131123049,刘欣然/0141121043</t>
  </si>
  <si>
    <t>蒋彦庆,章艳</t>
  </si>
  <si>
    <t xml:space="preserve">我们希望能设计出学生真正喜爱、符合上外学生购买预期的纪念品，真正为上外学生提供值得买的纪念品产品。项目名称中，我们取英文单词Iridescence 五彩斑斓、色彩缤纷之意，以体现上外纪念品种类多元化、产品活泼、贴近学生的特点。
</t>
  </si>
  <si>
    <t>201610271080</t>
  </si>
  <si>
    <t>“阿拉上海话”应用软件开发与推广</t>
  </si>
  <si>
    <t>陆懿婷</t>
  </si>
  <si>
    <t>0141113016</t>
  </si>
  <si>
    <t>张丽青/0141113020,董蓓蓓/0141132005,曹诗豪/0131125005,宋禛臻/0151119005</t>
  </si>
  <si>
    <t>任川海</t>
  </si>
  <si>
    <t>我们通过app教学，改变传统面对面的教学方式。使学员可以随时随地地利用碎片时间学习沪语。另外教学形式多种多样，对以往单一无趣的教学形成鲜明对比。</t>
  </si>
  <si>
    <t>201610271081</t>
  </si>
  <si>
    <t>『心＋』家园——失独者关爱中心</t>
  </si>
  <si>
    <t>黄晶</t>
  </si>
  <si>
    <t>0141113075</t>
  </si>
  <si>
    <t>马湘芹/0141113050,王子洛/0141113100</t>
  </si>
  <si>
    <t>许慈惠</t>
  </si>
  <si>
    <t>本项目针对一个社会关注度较低的问题，以创新性的角度提出解决方案。具有公益性质但采取企业运营，使失独者不再作为受帮助的弱势群体，而是作为客户享受服务。</t>
  </si>
  <si>
    <t>201610271082</t>
  </si>
  <si>
    <t>行客青年——上外青年学术交流平台</t>
  </si>
  <si>
    <t>西热扎提·艾买尔</t>
  </si>
  <si>
    <t>0151113066</t>
  </si>
  <si>
    <t>赵志磊/0141122015,谢如雪/0131129016,赖鼎睿/0151133029</t>
  </si>
  <si>
    <t>曾婧,高丽霞</t>
  </si>
  <si>
    <t>互动性：小作坊式沙龙使每位参与者实现充分交流 严肃和学术性：仅讨论时事，文学，哲学等严肃话题 社会创新性：以服务同学，构建学术思想交流平台为目的。并设立会员制度和线上图书馆等创收模式，来维持平台稳定运作。</t>
  </si>
  <si>
    <t>201610271083</t>
  </si>
  <si>
    <t>根植于校园的创意美食—沙卡拉卡主题沙拉</t>
  </si>
  <si>
    <t>沈媛</t>
  </si>
  <si>
    <t>0131125030</t>
  </si>
  <si>
    <t>张培/0131124034,陈佳希/0131124037,许莫妮/0131125034</t>
  </si>
  <si>
    <t>王少荣,吴昀桥</t>
  </si>
  <si>
    <t>沙卡拉卡（ShakaLaka)沙拉店来源于大学生，面向大学生，造福大学生；定制贴合大学生生活的主题沙拉，新颖潮流且健康美味；经营方式现代化，利用线上微信平台，采取灵活自由的多元沟通互动方式，真正服务于大学生。</t>
  </si>
  <si>
    <t>201610271084</t>
  </si>
  <si>
    <t>跨文化新媒体营销—中国传统服饰西班牙语微店</t>
  </si>
  <si>
    <t>黄顺达</t>
  </si>
  <si>
    <t>0141106046</t>
  </si>
  <si>
    <t>陆悦/0131106038,蔡一纯/0131106013,张燕冉/0131106007</t>
  </si>
  <si>
    <t>陈芷,杨明</t>
  </si>
  <si>
    <t>本项目将在商业运营过程中，努力建立具有穿透力的全球化对接及资源整合的新渠道，在文化走出去的过程中强调文化的融合和可持续发展，使中国文化在全球产生更为深远的影响力。</t>
  </si>
  <si>
    <t>201610271085</t>
  </si>
  <si>
    <t>手作的温度创意DIY手工艺品店</t>
  </si>
  <si>
    <t>彭定瀚</t>
  </si>
  <si>
    <t>0141106016</t>
  </si>
  <si>
    <t>王斐/0141127045,毕玉/0141125016</t>
  </si>
  <si>
    <t>田昊罡,朱鸣华</t>
  </si>
  <si>
    <t>1.立体衍纸是很少人接触到的手工艺，而产品自身的艺术价值不亚于市面上的工艺品。 2.手绘DIY产品突破传统DIY的局限性，将物品本身的属性转换为更可爱且具有吸引力的漫画形式，开发了新的市场领域。</t>
  </si>
  <si>
    <t>201610271086</t>
  </si>
  <si>
    <t>互联网+陶瓷海外线上销售</t>
  </si>
  <si>
    <t>马云龙</t>
  </si>
  <si>
    <t>0131129006</t>
  </si>
  <si>
    <t>陈茂彬/0131130019,史嘉琪/0131121031,马昊成/0131124038,刘弋鲲/0141111001</t>
  </si>
  <si>
    <t>崔莉萍</t>
  </si>
  <si>
    <t>1.充分利用上外独有的多语种能力人才资源，把学生的专业付诸于实践。2.抓住小语种市场，不局限于普遍化的英语市场。 3.结合互联网＋的理念，将传统中国特色产品推往国外。</t>
  </si>
  <si>
    <t>201610271087</t>
  </si>
  <si>
    <t>泡泡传媒</t>
  </si>
  <si>
    <t>駱巧盈</t>
  </si>
  <si>
    <t>0151130022</t>
  </si>
  <si>
    <t>尹扉俊/0151130002,肖韵/0151130004,王一安/0151130011,胡菡/0151130009</t>
  </si>
  <si>
    <t>1.紧跟国际电视节目流行趋势，思考本土化路径； 2.依托新媒体平台，将传统电视节目模式与新媒体的互动特征紧密结合； 3．立足校园，探索真人秀节目校园化发展的可能； 4.展现上外特色，传递梦想、信念与爱。</t>
  </si>
  <si>
    <t>201610271088</t>
  </si>
  <si>
    <t>新传书吧—温馨学术，舒适自习</t>
  </si>
  <si>
    <t>海阳</t>
  </si>
  <si>
    <t>0131130005</t>
  </si>
  <si>
    <t>徐钟悦/0151129004,龚明阳/0151128016,张高乐/0151129018,刘小希/0151128011</t>
  </si>
  <si>
    <t>樊娟,胡正明</t>
  </si>
  <si>
    <t>1.集公共服务功能与盈利功能于一身 2.充分体现学院学术特色 3.旨在提高同学们的学习效率，营造良好的学术氛围 4.首次提出学院内部学术资源循环使用概念  </t>
  </si>
  <si>
    <t>201610271089</t>
  </si>
  <si>
    <t>社会化媒体与商业结合的公益模式探寻--星星的孩子</t>
  </si>
  <si>
    <t>陈宇燕</t>
  </si>
  <si>
    <t>0141129004</t>
  </si>
  <si>
    <t>王艺霖/0151122033,陈桂仪/0151126060,马静/0141133026</t>
  </si>
  <si>
    <t>王玲宁</t>
  </si>
  <si>
    <t>本项目旨在通过社会化媒体平台，展开一系列公益活动，获取资金并反馈给自闭症患者群体，同时让社会更多的认知这个特殊的群体。本项目特色是：1.基于社会化媒体平台，探索如何将商业行为和公益活动有机的结合在一起；2.探索创新的可盈利可持续发展的公益模式。  </t>
  </si>
  <si>
    <t>201610271090</t>
  </si>
  <si>
    <t>“OneDayinShanghai”线路方案双语服务工作室</t>
  </si>
  <si>
    <t>席煦</t>
  </si>
  <si>
    <t>0131127042</t>
  </si>
  <si>
    <t>李琛/0131127024,张力文/0131127022,欧阳文琪/0131127001,夏希/0131127003</t>
  </si>
  <si>
    <t>胡娟,严怡宁</t>
  </si>
  <si>
    <t>工作室主要经营名为One Day in Shanghai的微信公众号，媒体定位是提供游玩餐饮一条龙路线解决方案的趣味性服务性媒体，将主打上海市内一日游线路规划。工作室以微信平台为起点、渠道和立足点，服务用户群体。此外还将运营微博等其它社交网络账号相配合。</t>
  </si>
  <si>
    <t>201610271091</t>
  </si>
  <si>
    <t>“ETer”微信公众平台运营工作室</t>
  </si>
  <si>
    <t>段腊梅</t>
  </si>
  <si>
    <t>0141128021</t>
  </si>
  <si>
    <t>王者/0141128001,谢晨/0141128007,姜雪/0141128014,董昱彤/0141128017</t>
  </si>
  <si>
    <t>金慧,卫玉</t>
  </si>
  <si>
    <t>本工作室对自行设计推送排版，推送兼具美观性实用性。本工作室会进一步进行整合微信公众平台的功能，打造出专属于合作方的微信公众平台。在取得盈利实现自身品牌效应的同时，上外新闻传播学院的影响力也会扩大。</t>
  </si>
  <si>
    <t>201610271092</t>
  </si>
  <si>
    <t>“岁月留声”数字化影像工作室</t>
  </si>
  <si>
    <t>王者</t>
  </si>
  <si>
    <t>0141128001</t>
  </si>
  <si>
    <t>严晗雪/0141128020,董昱彤/0141128017,顾敏婕/0141128003,王珏/0141128006</t>
  </si>
  <si>
    <t>本团队专业理论知识与实践相结合，操作性强，能够提升现代青年群体的文学修养，同时发挥上外特色，将上外小语种教师的纯正发音保留下来，也有利于增强非本专业对于小语种的认识，有利于扩大上外新闻传播学院影响力。  </t>
  </si>
  <si>
    <t>201610271093</t>
  </si>
  <si>
    <t>指漾------大学生上门美甲美妆服务平台</t>
  </si>
  <si>
    <t>王清源</t>
  </si>
  <si>
    <t>0141127024</t>
  </si>
  <si>
    <t>周之妍/0141127002,刘天昊/0141127019,黄嘉颖/0141123004</t>
  </si>
  <si>
    <t>刘佳,严贝娜</t>
  </si>
  <si>
    <t>本项目旨在给爱美的大学女生以优质便捷的服务，我们合理利用了松江大学城女生占绝大多数的特点：距离更近，价格更优，采用了新媒体平台。</t>
  </si>
  <si>
    <t>201610271094</t>
  </si>
  <si>
    <t>Event活动活动信息发布与参与平台</t>
  </si>
  <si>
    <t>杨睿</t>
  </si>
  <si>
    <t>0131119035</t>
  </si>
  <si>
    <t>应卓成/0131101003,王亦轩/0141119015,程琦/0141119109</t>
  </si>
  <si>
    <t>李磊,陈晓黎</t>
  </si>
  <si>
    <t>Event是综合微信和陌陌两种代表性社交模式下一种新创的再次细分领域。微信和陌陌两种代表性逻辑就决定这一细分领域他们单独无法做成。一个是线下的熟人，一个是线下的陌生人，而Event是一个是很大几率会遇到熟人的特定环境下在和熟悉的陌生人社交。</t>
  </si>
  <si>
    <t>201610271095</t>
  </si>
  <si>
    <t>RL自习室</t>
  </si>
  <si>
    <t>翁锐</t>
  </si>
  <si>
    <t>0131119052</t>
  </si>
  <si>
    <t>李睿玥/0131119053,张美成/0131119017,余奕霖/0131132028</t>
  </si>
  <si>
    <t>张群,李磊</t>
  </si>
  <si>
    <t>本团队自制英语名篇读物，编写赏析，有声读物专栏。团队成员有教授雅思托福半年以上的经验，熟悉各类考试，受众是数目可观的英语爱好者。我们的微信后台留言必回，注重与每位成员互动，无偿服务，热情靠谱。</t>
  </si>
  <si>
    <t>201610271096</t>
  </si>
  <si>
    <t>“艺心索玛”彝族文化公益工作室</t>
  </si>
  <si>
    <t>何珺妍</t>
  </si>
  <si>
    <t>0131101101</t>
  </si>
  <si>
    <t>刘颖婕/0131101100,余淑颖/0131101102</t>
  </si>
  <si>
    <t>蓝茹,吴其尧</t>
  </si>
  <si>
    <t>项目立足于保护和传承彝族传统文化，利用新媒体营销、电子商务销售传统工艺品，同时将彝族文化元素融进现代设计，增加国内外对于彝族文化的了解与兴趣，扩宽彝族工艺品销售渠道，实现帮助彝族工艺人改善生活的公益目标。</t>
  </si>
  <si>
    <t>201610271097</t>
  </si>
  <si>
    <t>MicStudio高校文化周边设计</t>
  </si>
  <si>
    <t>孙晓雯</t>
  </si>
  <si>
    <t>0141101077</t>
  </si>
  <si>
    <t>范家乐/0141101004,潘江浩/0141124006,吴靖雯/0151119014,卢葭湄/0151119040</t>
  </si>
  <si>
    <t>熊颖哲</t>
  </si>
  <si>
    <t>本项目的涉及面较广，根据不同学校的不同特点进行与众不同的设计，在让购买者眼前一亮的同时也做到对校园文化的传播。同时搭建一个志同道合者的平台，使得有志于发扬校园文化并热衷设计的同学同行有更多的机会。</t>
  </si>
  <si>
    <t>201610271098</t>
  </si>
  <si>
    <t>同校区域内网上买卖二手教材信息交流平台及新型众筹的探索与构建</t>
  </si>
  <si>
    <t>孟腾飞</t>
  </si>
  <si>
    <t>0141101081</t>
  </si>
  <si>
    <t>粟川/0141132012,项炜捷/0141101052,郑亚男/0151131028,张明明/0151163039</t>
  </si>
  <si>
    <t>张文正,孙艳</t>
  </si>
  <si>
    <t>本项目把范围限定在同校和二手教材，最大程度地为用户提供方便。采用了时下最为方便的微信服务号的形式作为我们平台的载体；我们运用独特的运营盈利方式 将大部分平台费用于公益事业用于做公益以及宣传推广我们的平台。我们项目也具有很好的市场拓展性。 </t>
  </si>
  <si>
    <t>201610271099</t>
  </si>
  <si>
    <t>上外创业平台</t>
  </si>
  <si>
    <t>熊力垚</t>
  </si>
  <si>
    <t>0141126081</t>
  </si>
  <si>
    <t>平贇/0141103008,张靖辰/0151126052,陈昱/0151108003,蒙璐璐/0151126066</t>
  </si>
  <si>
    <t>黄誉婷,谢速拱（企业导师）</t>
  </si>
  <si>
    <t>讲师,副会长</t>
  </si>
  <si>
    <t>本团队所创建的网络平台并不仅仅是一个销售自己商品的平台，而更多是作为一个中介平台， 可以使别的商家入驻到自己的店铺销售他们自己的商品，这在很大程度上也鼓励了上外别的同学进行创新创业，有很好的积极带动作用，宣传上外自己的文化。</t>
  </si>
  <si>
    <t>201610271100</t>
  </si>
  <si>
    <t>乐识多语种汉语教学工作室</t>
  </si>
  <si>
    <t>张梦泽</t>
  </si>
  <si>
    <t>0141104058</t>
  </si>
  <si>
    <t>赖婧/0141104037,赵可儿/0141105057,张孜涵/0141113088</t>
  </si>
  <si>
    <t>马佳欣,王思艺（企业导师）</t>
  </si>
  <si>
    <t>副教授,副总经理</t>
  </si>
  <si>
    <t>运用新颖的汉语教学方式，避免了枯燥识拼音而引起初学者的逆反情绪，且更能调动学习积极性。另外制作有声读物及灵活的现场教学，并拍摄创新性教学视频，开设微信公众平台“每日一字”栏目，与现代科技进行结合。</t>
  </si>
  <si>
    <t>10272</t>
  </si>
  <si>
    <t>201610272001</t>
  </si>
  <si>
    <t>“我财知道”微信公众平台创新实践</t>
  </si>
  <si>
    <t>朱君仪</t>
  </si>
  <si>
    <t xml:space="preserve">刘谨旖/2014111029,崔艺璇/2014111060,赵乃婧/2014111173,王承之/2014110416
</t>
  </si>
  <si>
    <t>王蕴</t>
  </si>
  <si>
    <t>“我财知道”这个项目是面对全体上财同学免费提供有关求职、实习、生活及学习等等各方面一手真实经验信息分享的公众平台。如用户所需经验后台没有，则由项目成员统一整理，每天发布一则集合了当天所有无回复问题的推送，向财大同学提问，对获取到的信息再进行调研和整理，进行发布。</t>
  </si>
  <si>
    <t>201610272002</t>
  </si>
  <si>
    <t>“以地换房”农民的权益状况及其保障对策
--江西省赣州市章贡区过渡安置农民生活现状调查</t>
  </si>
  <si>
    <t>李金梦</t>
  </si>
  <si>
    <t>谢章沪
/2013111065</t>
  </si>
  <si>
    <t>单飞跃</t>
  </si>
  <si>
    <t>两会中确定了十三五期间棚户区和城中村改造1亿人的计划，本项目通过走进异地换房的农民的家里，采用问卷、访谈、实地考察等方式探究过渡安置农民的起居生活状况与亟待解决的问题，适当地提出相应的保障对策。</t>
  </si>
  <si>
    <t>201610272003</t>
  </si>
  <si>
    <t>传统手工艺DIY量贩</t>
  </si>
  <si>
    <t>石惠宁/2015210864,杨海天/2015220366</t>
  </si>
  <si>
    <t>付卓婧</t>
  </si>
  <si>
    <t>我们小组开发传统手工艺术的模式分为“半成品”手工材料包、高端化手工艺术商品设计、顾客个性化设计以及视频资料教育推广四种形式开发传统手工艺术，我们将通过自己的网页、app、微信公众平台等方式来宣传我们的理念，最终以拥有传统手工艺术元素商品或者教育视频的形式卖给客户，以达到我们传承传统手工艺术的公益目的。</t>
  </si>
  <si>
    <t>201610272004</t>
  </si>
  <si>
    <t>上海市民生政策满意度调查评估</t>
  </si>
  <si>
    <t>张驰</t>
  </si>
  <si>
    <t>李欣燕/2013110936,丁云惠/2013111139,李忠昆/2015110419,马校臣/2015110619,曹正璇/2015110025</t>
  </si>
  <si>
    <t>蒋硕亮</t>
  </si>
  <si>
    <t>公共政策是公权力主体制定和执行的用以确定和调整广泛社会关系的行为规范，其将面对广泛的政策实施客体——公共政策受益者，其质量直接影响到一个国家或地区公共利益的实现程度。本项目旨在对2016年上海市公共政策实施客体的满意度进行量化分析，为未来公共政策的制定与实施提供参考与借鉴，推进科学、民主决策。</t>
  </si>
  <si>
    <t>201610272005</t>
  </si>
  <si>
    <t>探究如何规范校园贷市场及大学生的借贷动机——以上海市高校为例</t>
  </si>
  <si>
    <t>曾子婷</t>
  </si>
  <si>
    <t>成梦瑶/2014110139,成思昭/2014111210</t>
  </si>
  <si>
    <t>张牧扬</t>
  </si>
  <si>
    <t>随着互联网金融的蓬勃发展，众多顺势兴起的校园贷款网络平台瞄准了大学生这一特殊群体。申请方便、手续简单、放款快速，看准大学生的“消费需求”，校园贷款越来越火，其中的高风险却往往被忽视，以致出现大学生无力还贷自杀的极端事件。项目旨在研究校园贷存在的问题并提出解决方案。</t>
  </si>
  <si>
    <t>201610272006</t>
  </si>
  <si>
    <t>省以下政府间支出责任划分现状的经验研究：2007-2015</t>
  </si>
  <si>
    <t>马骏宝</t>
  </si>
  <si>
    <t>阎嘉羽/2014111215,任炜健/2014111266,蒋孜淯/2015110377,董敏雅/2014110784</t>
  </si>
  <si>
    <t>高琳</t>
  </si>
  <si>
    <t>本项目综合考虑一般公共预算、政府性基金预算、国有资本经营预算和社保基金预算“四本账”，统计分析2007-2015年我国31个省（市、区）的省级与省级以下政府在每一本账上的总支出及分项目支出责任划分现状并评估其合理性。</t>
  </si>
  <si>
    <t>201610272007</t>
  </si>
  <si>
    <t>VR技术在消费领域的应用对购物环境和体验影响的探究及建议</t>
  </si>
  <si>
    <t>雷智驭</t>
  </si>
  <si>
    <t>刘明慧/2014111226,马生花/2014111939,刘信言/2014111295</t>
  </si>
  <si>
    <t>李艳红</t>
  </si>
  <si>
    <t>本项目旨在研究当下发展迅猛的VR虚拟现实技术，计划邀请同学们参与体验VR购物，调研年轻群体对VR购物的看法，探究该技术在消费领域的应用对购物环境的影响，并提出有利于优化购物体验的行业发展建议。</t>
  </si>
  <si>
    <t>201610272008</t>
  </si>
  <si>
    <t>养老服务可及性的调查研究——以上海市为例</t>
  </si>
  <si>
    <t>郭佳丽</t>
  </si>
  <si>
    <t>刘金/2015110618,范娜/2015111274</t>
  </si>
  <si>
    <t>杨翠迎</t>
  </si>
  <si>
    <t>近年来，人口老龄化日益加剧，预期寿命不断提高，养老服务需求逐渐增加，养老服务体系亟待完善。本项目以上海市为例，对养老服务的可及性展开调研，旨在为养老服务体系建设提供一手数据、政策建议及决策依据。</t>
  </si>
  <si>
    <t>201610272009</t>
  </si>
  <si>
    <t>以家庭为单位征收个人所得税的政策模拟——基于城镇居民调查数据</t>
  </si>
  <si>
    <t>郑鑫</t>
  </si>
  <si>
    <t>张启琳/2015110059,李沛宇/2015111843</t>
  </si>
  <si>
    <t>刘志阔</t>
  </si>
  <si>
    <t>本项目利用城镇居民调查的微观数据，参考国外以家庭为单位征收个人所得税的制度背景，计算模拟出中国以家庭征收的相应结果，以便更准确地与现行个人所得税制度进行各方面福利变化分析及社会影响的对比，来为政策制定部门提供相应建议。</t>
  </si>
  <si>
    <t>201610272010</t>
  </si>
  <si>
    <t>“小乌龟”校园早餐配送</t>
  </si>
  <si>
    <t>孙明远</t>
  </si>
  <si>
    <t>王鹏程/2014110688,罗宇晴/2015111013,刘丽丽/2015110933</t>
  </si>
  <si>
    <t>李梅</t>
  </si>
  <si>
    <t>分析当今大学生早餐就餐情况，旨在解决当今大学生不愿排队和厌倦食堂早餐单调而放弃早餐的问题。希望通过对市场的分析能够让学生在紧张学习之余得到均衡的营养搭配，以一顿精致的早餐迎接美好的一天。</t>
  </si>
  <si>
    <t>201610272011</t>
  </si>
  <si>
    <t>关于实体书店的现状和未来运营发展模式的研究——以上海市为例</t>
  </si>
  <si>
    <t>易凡迪</t>
  </si>
  <si>
    <t>贺琳哲/2014111151,唐濛/2014110102,朱原/2014110336</t>
  </si>
  <si>
    <t>许淑君</t>
  </si>
  <si>
    <t>电子商务等产业的发展，对传统实体书店产生了巨大的
冲击。我们通过问卷调查、实地调研等方式，分析影响实体书店营业的因素，如书
店选址、功能、运营模等，并拟提出一种更加符合现代消费者偏好的新型实体书店模式。</t>
  </si>
  <si>
    <t>201610272012</t>
  </si>
  <si>
    <t>一款使国际象棋更普及化、趣味化的app</t>
  </si>
  <si>
    <t>赵逸</t>
  </si>
  <si>
    <t>安妮赛/2014111097,叶西措/2014111936,裘孟洁/2014111306</t>
  </si>
  <si>
    <t>这是一款集网上视频教学、社交（对弈）、旅游摄影分享及购买与国际象棋有关纪念品于一体的APP。手机APP下载方便，教学平台及社交交流对国象的普及化有帮助，而旅游摄影及购物分享可使该APP面对更多受众且增加其趣味性</t>
  </si>
  <si>
    <t>201610272013</t>
  </si>
  <si>
    <t>个人信用支付产品对大学生理财和消费行为的影响</t>
  </si>
  <si>
    <t>朱天军</t>
  </si>
  <si>
    <t>杨鑫/2014111697,赖丹丹/2014111695,孙明月/2014111154,王琰/2014111710,蒋昱辰/2014121747</t>
  </si>
  <si>
    <t>董静</t>
  </si>
  <si>
    <t>个人信用支付产品是互联网金融衍生出的一种赊购业务，与传统信用卡功能相似，其出现对大学生尚不成熟的理财和消费观念产生重要影响，项目研究聚焦在其影响并对大学生理财、消费和互联网金融风控提出一些合理化建议。</t>
  </si>
  <si>
    <t>201610272014</t>
  </si>
  <si>
    <t>“互联网+”与传统制造业融合模式探究--以家具制造业为例</t>
  </si>
  <si>
    <t>廖任杰</t>
  </si>
  <si>
    <t>廖望/2014111419,骆挺/2014111592,李奕萱/2014110131</t>
  </si>
  <si>
    <t>井然哲</t>
  </si>
  <si>
    <t>2015年大批传统制造业企业倒闭，我国传统制造业陷入“寒冬”。
在互联网技术的冲击下，传统企业需寻找新型运营模式。本项目的主题是以家具制造业为例，以消费者为导向，寻找他们在变革的过程中的问题以及如何去解决他们。</t>
  </si>
  <si>
    <t>201610272015</t>
  </si>
  <si>
    <t>电视剧中植入式广告对大学生消费意愿的探索--以化妆品、服装为例</t>
  </si>
  <si>
    <t>冯小青</t>
  </si>
  <si>
    <t>刘万隆/2014110101,施佳云/2014110321</t>
  </si>
  <si>
    <t>王晓玉</t>
  </si>
  <si>
    <t>当下，电视剧是大学生的一项重要娱乐活动。为了获得好的宣传效果，厂商也愿意在电视剧中为产品植入广告。本项目旨在通过调研的形式探究电视剧中植入性广告对大学生消费意愿的影响并对植入性广告的发展提出可行性建议。</t>
  </si>
  <si>
    <t>201610272016</t>
  </si>
  <si>
    <t>大学生创业动机和影响因素研究</t>
  </si>
  <si>
    <t>龙开颜</t>
  </si>
  <si>
    <t>王柯栋/2014110762,刘泽东/2014110132,宁邹琳/2014110876</t>
  </si>
  <si>
    <t>赵树</t>
  </si>
  <si>
    <t>本项目针对不少大学生响应国家号召投身于创新创业事业但却频频碰壁的现状，通过问卷调查、高校走访的形式调研，深度探寻大学生创业艰难的原因并提出相应解决措施，为今后大学生创业提供资料和数据。</t>
  </si>
  <si>
    <t>201610272017</t>
  </si>
  <si>
    <t>“95后”大学生维权意识的调查与实证分析</t>
  </si>
  <si>
    <t>周紫荆</t>
  </si>
  <si>
    <t>文舒婷/2014110901,周朝佳/2014111797,范蒙卓/2014111535</t>
  </si>
  <si>
    <t>蔺楠</t>
  </si>
  <si>
    <t>我们希望通过社会调查，着眼于“95后”大学生这一具有时代烙印的群体,研究分析国内外“95后”大学生的维权意识，从而得出相关结论，为现今大学生的维权行为提供建议，为学校的教育和引导提供参考。</t>
  </si>
  <si>
    <t>201610272018</t>
  </si>
  <si>
    <t>浅析跨国文化管理策略——以上海迪士尼为例</t>
  </si>
  <si>
    <t>孙硕</t>
  </si>
  <si>
    <t>金敏学/2011116143,韩璐/2014110115</t>
  </si>
  <si>
    <t>卢慧芳</t>
  </si>
  <si>
    <t>通过与东京、巴黎、香港迪士尼乐园比较，从宏观微观两方面分析上海迪士尼乐园的优势劣势及发展前景，并给予跨文化管理策略</t>
  </si>
  <si>
    <t>201610272019</t>
  </si>
  <si>
    <t>从小吃店分析中华传统小吃未能普遍品牌化的问题——基于对沙县小吃，KFC等国内外已有品牌的调研</t>
  </si>
  <si>
    <t>刘季恕</t>
  </si>
  <si>
    <t>冯畅/2014121520,姚凯铭/2014110178,李云霞/2014111922,胡晨瑶/2014111410</t>
  </si>
  <si>
    <t>陈振婷</t>
  </si>
  <si>
    <t>该项目主要致力于了解并解决中华传统小吃在形成特色品牌化过程中的问题，考虑多种影响小吃品牌化的因素，着眼于现在已有的品牌化小吃和潜在可形成品牌化小吃进行分析和优化，进行数据调查，撰写调研报告，并且解决问题</t>
  </si>
  <si>
    <t>201610272020</t>
  </si>
  <si>
    <t>研究“互联网红包”受益者，探讨“红包经济”如何促进互联网金融的发展</t>
  </si>
  <si>
    <t>马天骏</t>
  </si>
  <si>
    <t>秦鑫哲/2014111128,陈思/2014110159,张佳伟/2014110181,郭腾达/2014111234</t>
  </si>
  <si>
    <t>本项目将生活中两大热点“互联网红包”与“互联网金融”结合起来分析。从互联网红包和消费者的消费习惯、消费心理结合起来来研究这些细节对互联网金融整体的影响，并解决如何用红包经济来促进互联网金融的发展。</t>
  </si>
  <si>
    <t>201610272021</t>
  </si>
  <si>
    <t>新型支付方式对大学生消费行为的影响探究——以上海财经大学为例</t>
  </si>
  <si>
    <t>高紫辉</t>
  </si>
  <si>
    <t>苑孜怡/2013111939,徐箬菁/2013120003,何洋/2014111762,李香香/2013111897</t>
  </si>
  <si>
    <t>随着互联网时代和智能手机的发展，支付宝、微信等新型移动平台支付手段正在逐步取代传统的现金支付方式，在此背景下，我们以上海财经大学学生为例，调查新型支付方式对大学生消费行为的影响，以及在此基础上进行分析研究。</t>
  </si>
  <si>
    <t>201610272022</t>
  </si>
  <si>
    <t>就医指导APP概念性设计方案的可推广性和市场前景分析</t>
  </si>
  <si>
    <t>陈禄临</t>
  </si>
  <si>
    <t>肖惠萍/2014110940,郑根荣/2015111006,林炫杭/2015110982</t>
  </si>
  <si>
    <t>张志远</t>
  </si>
  <si>
    <t>患者就医易面临不熟悉地形及多次排队挂号问题，通过互联网、大数据等技术解决这一问题已成趋势。本项目基于现有APP，提出集预约挂号、一键挂号及手机移动终端引导部分路线等功能于一体的APP概念设计方案及其前景分析。</t>
  </si>
  <si>
    <t>201610272023</t>
  </si>
  <si>
    <t>调研分析上海校外创业孵化器的问题及改进意见</t>
  </si>
  <si>
    <t>王孜宇</t>
  </si>
  <si>
    <t>褚项颖/2014120240,谢思扬/2014111682,杨洋/2014120236</t>
  </si>
  <si>
    <t>朱枫</t>
  </si>
  <si>
    <t>此项目着眼于校外创业孵化器的问题和改进意见。通过实地调研考察创业孵化器的运营模式、收集创业团队对它们的反馈及意见，来讨论其面对的问题，从而提出对于其未来发展的意见和建议。</t>
  </si>
  <si>
    <t>201610272024</t>
  </si>
  <si>
    <t>关于大学生兼职中维权问题的调查</t>
  </si>
  <si>
    <t>郑彬</t>
  </si>
  <si>
    <t>赵子琳/2013111878,张娟/2013110945,裴雪瑞/2013110080</t>
  </si>
  <si>
    <t>陈允欣</t>
  </si>
  <si>
    <t>劳动力成本的增加，使得企业对兼职人员需求增加，同时大学生兼职人数增加。但兼职过程中法律问题频频出现。本项目旨在研究大学生在兼职中如何维护自身权益。</t>
  </si>
  <si>
    <t>201610272025</t>
  </si>
  <si>
    <t>中国影视行业IP现象的探究和分析</t>
  </si>
  <si>
    <t>张博通</t>
  </si>
  <si>
    <t>2014以来，IP逐渐走红。本项目意在通过对国内影视IP现象的研究与分析，将IP现象全面且客观的展现出来，了解现状，弥补不足，寻找今后发展方向，</t>
  </si>
  <si>
    <t>201610272026</t>
  </si>
  <si>
    <t>康定助学计划</t>
  </si>
  <si>
    <t>王卓娅</t>
  </si>
  <si>
    <t>虞天鹏/2015121577,张钰笛/2015121578</t>
  </si>
  <si>
    <t>因为四川西南地区教育比较落后，所以我们组希望利用暑假在四川康定开展一次助学活动，具体包括：二手书交易平台、“最是书香能致远——图书漂流”活动、“we for you”线上助学团，旨在为当地引入优质的教育资源。</t>
  </si>
  <si>
    <t>201610272027</t>
  </si>
  <si>
    <t>回报股东，还是套现工具？——基于中国股票市场“高送转”现象的实证研究</t>
  </si>
  <si>
    <t>赵鑫宇</t>
  </si>
  <si>
    <t>冯德正/2014111833,赵硕/2014111530</t>
  </si>
  <si>
    <t>徐龙炳</t>
  </si>
  <si>
    <t>近年来，我国上市公司尤其中小板、创业板公司偏好使用“高送转”的股利政策，在不改变公司基本面的情况下，却常常引发股票价格波动。本项目试图从“高送转”现象的动机、市场反应和后果三方面开展研究，以窥其全貌。</t>
  </si>
  <si>
    <t>201610272028</t>
  </si>
  <si>
    <t>上海财经大学语伴项目</t>
  </si>
  <si>
    <t>郑园枫/2014111699,倪嘉辰/2015120306</t>
  </si>
  <si>
    <t>魏弢</t>
  </si>
  <si>
    <t>通过合理运用财大的国际交换生资源，寻找对中文和中国文化感兴趣的留学生，与希望能联系外语的才大学生一对一配对交流。</t>
  </si>
  <si>
    <t>201610272029</t>
  </si>
  <si>
    <t>FINDIT平台—校企推广赞助活动平台</t>
  </si>
  <si>
    <t>林嘉敏</t>
  </si>
  <si>
    <t>金诺/2014111118,林泽晨/2014111116</t>
  </si>
  <si>
    <t>FINDIT平台将通过校企信息对接，使得学生组织找到有校园推广需求的企业，同时协助企业进入校园。</t>
  </si>
  <si>
    <t>201610272030</t>
  </si>
  <si>
    <t>关于网络舆论对金融市场影响力的探讨——基于PFG模型的实证分析</t>
  </si>
  <si>
    <t>邱渊泉</t>
  </si>
  <si>
    <t>马锋宇/2014110747,周麟/2014110129,徐康/2014111375,袁震/2014121532</t>
  </si>
  <si>
    <t>李书华</t>
  </si>
  <si>
    <t>从三个维度探讨网络舆论对金融市场的影响力：舆论如何通过影响投资者的操作进而影响金融市场、投资者与舆论的相互作用、中性政府应该采取哪些措施来消减网络舆论对市场带来的消极影响。在调研的基础上，运用数学建模方法分析数据，结合大众心理学、传播学、行为金融学等知识并结合案例进行分析，最终找出具体颗星的监管和调控措施。</t>
  </si>
  <si>
    <t>201610272031</t>
  </si>
  <si>
    <t>“易+益”校内二手物品交易与捐赠平台的构建</t>
  </si>
  <si>
    <t>徐雅欣</t>
  </si>
  <si>
    <t>吴瑞童/2014121150,李非娇/2014121639</t>
  </si>
  <si>
    <t>为满足同学们处理旧物的需求，创建此网站，为同学们提供旧物交换的线上平台，并推广至杨浦三校，让信息个更为有效的传播，提高物品利用率。同时开启爱心捐赠通道，联系社会公益组织，为公益事业献出一份力量。</t>
  </si>
  <si>
    <t>201610272032</t>
  </si>
  <si>
    <t>e保宝—在线保险产品搜索匹配平台</t>
  </si>
  <si>
    <t>兰彦慧</t>
  </si>
  <si>
    <t>钱静闲/2014110641,邱璐敏/2014111403</t>
  </si>
  <si>
    <t>陈元忠</t>
  </si>
  <si>
    <t>提供在线保险产品搜索匹配平台，基于网络进行保险数据检索，普及保险知识，智能推荐保险产品。</t>
  </si>
  <si>
    <t>201610272033</t>
  </si>
  <si>
    <t>“闲得慌”校园闲置物品出售租赁交换平台</t>
  </si>
  <si>
    <t>曹韵如</t>
  </si>
  <si>
    <t>章璘/2014120361,顾宇杰/2014110374</t>
  </si>
  <si>
    <t>王玉琴</t>
  </si>
  <si>
    <t>项目针对大学生普遍缺乏理财观念故而有较多闲置物品的现状开设校园闲置物品出售租赁交换平台。平台专精于大学生市场，旨在为大学生们提供充分的信息资源，有保障的交换平台，通过线上平台结合线下活动使闲置物品流通起来，避免造成浪费的同时达到物尽其用。</t>
  </si>
  <si>
    <t>201610272034</t>
  </si>
  <si>
    <t>优我陪你——私人定制留学机构</t>
  </si>
  <si>
    <t>高翔宇</t>
  </si>
  <si>
    <t>赵毓鸿/2013110738,李宏扬/2013111542</t>
  </si>
  <si>
    <t>付春</t>
  </si>
  <si>
    <t xml:space="preserve">“优我陪你”是一个帮助有留学意向的同学，提高目标学校申请成功率的留学机构，我们的目标是在力所能及的情况下，帮助客户申请到“跳一跳能够得着”的理想学校、理想专业。同时，充分利用我们企业的教师资源，为他们出国后提供后续服务，做到出国留学后依旧能保持联系，遇到问题时及时排忧解难。
在服务提供上，我们会将签约后一直到出国留学后划分成四个阶段，每个阶段针对与我们企业签约的申请学生设置一套“私人定制”化的服务。
</t>
  </si>
  <si>
    <t>201610272035</t>
  </si>
  <si>
    <t>“FITU”大学生健康饮食项目</t>
  </si>
  <si>
    <t>黄琳芮</t>
  </si>
  <si>
    <t>郑燕/2014110402,章方恒/2014110778,梁宛昕/2014120904</t>
  </si>
  <si>
    <t>“FIT U”项目受启发于不健康的大学生饮食习惯（如不吃早饭，多吃不健康夜宵等）及营养结构的不合理(如脂肪摄入过多，蛋白质摄入不足等)的现状。也顺应很多大学生有意于减肥的潮流而推出的一系列搭配合理，采用健康食材的食物（如豆浆、沙拉等）。项目将不断针对受众的需求及季节的变化不断改变“菜单”，以财大为试推行点，为大学生的减肥及健康目标不断努力。</t>
  </si>
  <si>
    <t>201610272036</t>
  </si>
  <si>
    <t>“二书”——二手书线上交易平台</t>
  </si>
  <si>
    <t>曹宇欢</t>
  </si>
  <si>
    <t>张原齐/2015120322,陈尔天/2015120314</t>
  </si>
  <si>
    <t>李阳</t>
  </si>
  <si>
    <t>近年来，二手书市场的潜在价值在各大高校收到广泛关注，本项目欲建立起规范统一的二手书交易大平台，使得紊乱的高校二手书市场有序高效。项目前期是以采集数据为主，中期是占据本校二手书市场，后期是建立各高校二手书市场联盟，在中后期以加盟制为核心。本项目专注于线上平台，与线下团队合作，发展本校运营模式。</t>
  </si>
  <si>
    <t>201610272037</t>
  </si>
  <si>
    <t>高校后勤服务质量影响因素研究——以上海市为例</t>
  </si>
  <si>
    <t>周志鹏</t>
  </si>
  <si>
    <t>陈正豪/2014110920,莫鲤槿/2014110976,吴余静/2015110288,王海珍/2015111023,王鹤/2015111484</t>
  </si>
  <si>
    <t>苏熠慧</t>
  </si>
  <si>
    <t>本研究将通过问卷法、访谈法等社会研究方法，运用马斯洛需求理论，来探讨影响高校后勤服务质量的不同因素。本研究还将借鉴和总结上海不同高校的经验，从而提出能够改善和提高后勤工作的建议。</t>
  </si>
  <si>
    <t>201610272038</t>
  </si>
  <si>
    <t>BetterMe——健康私人定制App</t>
  </si>
  <si>
    <t>宫潇骁</t>
  </si>
  <si>
    <t>许浩然/2015110888,李晨曦/2014110921,张枥丹/2014121788</t>
  </si>
  <si>
    <t>吴淑凤</t>
  </si>
  <si>
    <t>Better Me旨在打造一个线上App平台，针对财大学子的健康需求，提供专属的解决方案。内容涵盖健康食谱、运动塑形、心理倾诉三个部分，将营养膳食、健身运动与财大食堂及运动设施等真实情况贴合，打造切实的私人健康订制。</t>
  </si>
  <si>
    <t>201610272039</t>
  </si>
  <si>
    <t>大学生收入变化与消费方式和投资行为内在联系的探究</t>
  </si>
  <si>
    <t>吴绍志</t>
  </si>
  <si>
    <t>朱倚平/2014110492,杨娇娇/2014110142,曾敏/2015111163,张梦凌/2014110954</t>
  </si>
  <si>
    <t>林晖</t>
  </si>
  <si>
    <t>大学生是一个拥有极强购买力的消费群体，他们的收入的不同层次影响着他们的支出渠道和方向。本项目旨在研究大学生收入的各个方面对其消费、投资、储蓄等理财方向的影响，为大学生提供合适的理财规划。</t>
  </si>
  <si>
    <t>201610272040</t>
  </si>
  <si>
    <t>好毕业能创平台</t>
  </si>
  <si>
    <t>罗乔富</t>
  </si>
  <si>
    <t>韦媛媛/2014111918,肖宝仁/2014110847,曹俣辉/2014110594,丁圣雯/2014110595,谢欣怡/2014111779</t>
  </si>
  <si>
    <t>郎艳怀</t>
  </si>
  <si>
    <t>上海业传商务咨询有限公司成立于2015年5月，目前公司主营项目为微信公众服务平台——好毕业。该平台集自主研发、推广和解决服务为一体，致力于为广大高校学子构建一个专业、安全、便捷的兼职、实习与职业能力晋升的创新型平台。同时，它也是一家致力于为广大中、高端企业选拔和推举精英人才的高效能平台，力图为各大企业打造出一个全方位、宽领域、多层次的人才智库。</t>
  </si>
  <si>
    <t>201610272041</t>
  </si>
  <si>
    <t>基于真人秀市场讨论卫视间的博弈策略——以湖南卫视和浙江卫视为例</t>
  </si>
  <si>
    <t>宣飘</t>
  </si>
  <si>
    <t>袁艺航/2014111262,秦蔚/2014111218,陈滨可/2014111813,李旭峰/2014110821</t>
  </si>
  <si>
    <t>董程栋</t>
  </si>
  <si>
    <t>在国内真人秀节目不断掀起收视热潮的背景下，本项目基于对真人秀节目经济效益的分析，运用博弈模型探讨卫视间的竞合关系（以湖南卫视和浙江卫视为例），并为卫视投资真人秀时长提供建议。</t>
  </si>
  <si>
    <t>201610272042</t>
  </si>
  <si>
    <t>大学生二手物品交易平台</t>
  </si>
  <si>
    <t>董开岩</t>
  </si>
  <si>
    <t>刘勇锋/2014111665,杨荣发/2014111864</t>
  </si>
  <si>
    <t>刘单</t>
  </si>
  <si>
    <t>香蕉大学生二手物品交易平台是专门针对大学生的一款二手物品（电子产品，书籍资料，交通工具，以及其他物品）交易平台，平台主要负责二手物品的回收，估值，以及一些翻新，再转而卖出，从中收取一定的费用。</t>
  </si>
  <si>
    <t>201610272043</t>
  </si>
  <si>
    <t>政府创新政策对企业创新行为和绩效的影响评估
——以创业板上市公司为例</t>
  </si>
  <si>
    <t>郑煜昆</t>
  </si>
  <si>
    <t>樊胜杰/2013110606,王建海/2011114230</t>
  </si>
  <si>
    <t>杨大楷</t>
  </si>
  <si>
    <t>本项目在阅读大量文献的基础上，首先，考察政府创新政策的内涵和分类，将政府创新政策分为了供给面、需求面和环境面；其次，分析企业创新行为的内涵和分类，将企业创新行为分为创新投入、创新过程和创新产出；再次，拟建立以创新投入绩效、创新过程绩效和创新产出绩效三部分组成的创新绩效评估指标体系。最后，对于政府创新政策对企业创新行为和创新绩效的影响分别进行了相关理论分析。</t>
  </si>
  <si>
    <t>201610272044</t>
  </si>
  <si>
    <t>生物群落中的物种均匀度对物种丰度估计量的影响</t>
  </si>
  <si>
    <t>胡倩倩</t>
  </si>
  <si>
    <t>李漠野/2014210781,
王艺博/2014111577,
张瑞昕/2015110516,
李欣/2015111751,
尹佳男/2015111280</t>
  </si>
  <si>
    <t>茆长暄</t>
  </si>
  <si>
    <t>本项目研究生态学中最古老最重要的群落物种丰度（species richness）的估计问题。该问题旨在估计一个给定群落中的物种数目，被广泛应用于群落比较、环境保护等领域。这些统计方法也可以应用到疾病监测与控制、社会学等领域。在泊松混合模型中，我们知道只能使用下界估计量。我们将通过证明和模拟，考察一些已有估计量在各群落物种均匀度（species evenness）很差的情况下是否为下界估计量。本项目的成果形式为自然科学论文。</t>
  </si>
  <si>
    <t>201610272045</t>
  </si>
  <si>
    <t>中国地级市政府预决算信息公开质量评估——基于公共财政数据库的实证研究</t>
  </si>
  <si>
    <t>谭晓莹</t>
  </si>
  <si>
    <t>吴辉航/2015310037,张充/2015310038,李勇/2015311017,康倩文/2014110025,闫明曦/2014110028,支音/2014110797,肖雪悦/2014110034</t>
  </si>
  <si>
    <t>本项目将在梳理我国财政预决算公开政策的基础上系统收集整理全国地级市已公布的大量财政预决算报表，并基于恰当编码方式对财政预决算报表进行数据化工作，从而建立中国地级市层面的公共财政数据库。同时，根据已有文献和政策背景，本项目利用数据库资料研究我国地方政府财政预决算公开的现状及存在问题，并进一步利用系统全面数据资料分析当前重要的财政问题，再以数据库形式公开数据资料，以促进学术机构和政策部门的相应研究。</t>
  </si>
  <si>
    <t>201610272046</t>
  </si>
  <si>
    <t>量化投资分析中国税收政策对改革收入不平等现象的成效</t>
  </si>
  <si>
    <t>金华雨</t>
  </si>
  <si>
    <t>刘秋彤/2014111475,曹彦卿/2013110907,王瑞/2013111834,钱宥安/2014120357</t>
  </si>
  <si>
    <t>朱东明</t>
  </si>
  <si>
    <t>副教授,博导</t>
  </si>
  <si>
    <t xml:space="preserve">  自改革开放以来，中国经历了三次大型的税制改革以及九次所得税改革，然而这些改革
对中国社会收入不平等现象的影响却没有被很好地评估。20世纪80年代起，国外学术界就
展开了对如何建立最优税制的深入探索。本项目试图应用近年来被国外学术界普遍采用的
“反演优化方法（inverse-optimum exercise）”来量化研究中国税收政策对改善收入不平等现象的成效，并计算出缓解中国收入不平等所需的成本占GPD的比重，最后尝试得出符合中国国情的、最优的税收政策。</t>
  </si>
  <si>
    <t>201610272047</t>
  </si>
  <si>
    <t>供给侧结构性改革的对策与建议——基于江苏省宜兴市环保产业的社会调查研究</t>
  </si>
  <si>
    <t>钱步云</t>
  </si>
  <si>
    <t>肖扬/2014121544,朱轶凡/2014110674,邓朝锦/2014121753,张亭/2014111712,陈婷婷/2014120662,曹佳桐/2015110535</t>
  </si>
  <si>
    <t>陈波,杨楠</t>
  </si>
  <si>
    <t xml:space="preserve">随着国家经济建设的持续推进，环境保护相关产业供给侧结构性问题日益突出，难以满足“十三五”的发展要求，供给侧改革势在必行。
本项目以江苏宜兴市环保产业为例进行研究，为供给侧结构性改革提供对策与建议。
项目通过问卷调查和深入走访了解宜兴环保产业发展状况，通过数据处理进行描述性分析，进而针对性地提出改革建议，实现纠正错配去产能，精准营销去库存，政府支持降成本，产业创新补短板，保证供给侧结构性改革的顺利进行。
</t>
  </si>
  <si>
    <t>201610272048</t>
  </si>
  <si>
    <t>基于机器学习的软件需求文本语义角色自动标注</t>
  </si>
  <si>
    <t>冯梦</t>
  </si>
  <si>
    <t>张建章/2014210988</t>
  </si>
  <si>
    <t>王英林</t>
  </si>
  <si>
    <t xml:space="preserve">语义角色标注在机器翻译、信息提取、问答系统、数据挖掘有重要应用价值。对于我们分析文本大数据的重要性不言而喻。本项目将对语义角色标注这一自然语言处理技术进行研究，将统计机器学习与领域知识相结合，提高语义角色标注的有效性。
目前中文语义角色标注的研究较少，并且主要集中在一般通用语料上，本研究主要集中在软件需求文本上进行语义角色的自动标注，依托王英林教授自然科学基金项目《用户异构需求间的半自动化映射及需求缺失识别方法研究（No. 61375053）》，我们借鉴语义角色标注领域的相关研究，对软件需求文本进行自动语义角色标注，辅助分析人员进行需求分析，力求实现软件需求分析的半自动化，实现异构用户需求之间的映射，提高软件工程中需求分析的效率和准确率，有效减少人力、时间、物力成本。
</t>
  </si>
  <si>
    <t>201610272049</t>
  </si>
  <si>
    <t>对少数民族聚居地经济发展模式的探究——以景宁畲族自治县为例</t>
  </si>
  <si>
    <t>陈均怡</t>
  </si>
  <si>
    <t>张心意/2015111689,谢宝莹/2015110849,郭煜辰/2015110611,陈梦迪/2015111686</t>
  </si>
  <si>
    <t>简德三</t>
  </si>
  <si>
    <t>当今我国少数民族聚居地区大都经济发展落后，生产水平较低，仍然以第一产业为主，人民的生活水平也不乐观。随着人口规模的增加，粗放型农业经济还加剧了自然资源的消耗与生态环境的破坏。因此，对少数民族聚居地区经济发展模式进行调整，是我们当下刻不容缓的任务。要建立一个良好高效的发展模式，可以从地区资源、市场条件入手，同时兼顾少数民族的创造力和特点。本项目以景宁畲族自治县为例，旨在给其他地区提供一个良好的范例。</t>
  </si>
  <si>
    <t>201610272050</t>
  </si>
  <si>
    <t>我国保障性住房政策对农民工适用性研究-以上海保障性住房政策为例</t>
  </si>
  <si>
    <t>赵雨涵/2015110711,莫芷妍/2015111633</t>
  </si>
  <si>
    <t>方芳</t>
  </si>
  <si>
    <t>如今，新型城镇化下以农民工为主的外来务工人员数量的增加带来了对保障性住房的需求。但我国保障性住房政策针对的主要人群仍然是城市居民。我们将以学术论文的形式，以上海保障性住房政策为例，分析我国保障性住房政策对农民工适用性并通过比较他国保障性住房政策，归纳现有政策的不足，并提出保障性住房改革的措施。我们认为，政府应扩大保障性住房政策的适用范围，通过设立农民工最低工资标准，住房建设优惠等方面来完善农民工保障制度。</t>
  </si>
  <si>
    <t>201610272051</t>
  </si>
  <si>
    <t>“流动妈妈”的亲子关系问题研究——以上海市杨浦区为例</t>
  </si>
  <si>
    <t>阎颖佳</t>
  </si>
  <si>
    <t>杜金瑾/2013111133,李昕琳/2013111118,谢梁洁/2014110971,王璇芝/2013111022</t>
  </si>
  <si>
    <t>本研究旨在关注“流动妈妈”的亲子关系问题。以上海市杨浦区为例，通过引入再生产理论和性别视角，讨论拆分型家庭模式对流动妈妈的亲子关系(经济支持、生活照料和情感交流)的影响,以及流动妈妈在流动过程中的主体建构和行动策略.</t>
  </si>
  <si>
    <t>201610272052</t>
  </si>
  <si>
    <t>志愿服务对医院老人生活质量影响的研究——基于上海市5家医院的调查</t>
  </si>
  <si>
    <t>张天扬</t>
  </si>
  <si>
    <t>赵晨/2014110589,何昕璐/2014111861,李雯菲/2014110564,陈金璐/2015111485,黄斌/2015110497</t>
  </si>
  <si>
    <t>常宁</t>
  </si>
  <si>
    <t>该项目立足于对上海市5家医院老人的走访调查所得反馈及长期从事对老人的志愿服务所得经验，旨在研究志愿服务对医院患病老人生活质量的影响程度及潜在改善因素，探究并整理出不同形式的志愿活动对不同情况的患病老人的合理化改进方案。为今后志愿活动提供建议式标准，进而更好地服务于医院广大患病老人。</t>
  </si>
  <si>
    <t>201610272053</t>
  </si>
  <si>
    <t>基于中国国情的注册制研究——通过模拟实验与模型分析法</t>
  </si>
  <si>
    <t>陈瀚霖</t>
  </si>
  <si>
    <t>高康/2014111496,骆若男/2015110688,陈虻/2014110743,李亦章/2014110253,郭星汝/2014110758</t>
  </si>
  <si>
    <t>刘莉亚</t>
  </si>
  <si>
    <t>金融学院副院长,教授,博士生导师</t>
  </si>
  <si>
    <t>注册制即按照公开管理原则发行公司的一种制度，是近期金融界的热议话题之一。一方面，注册制可以充分发掘优质企业，淘汰劣质企业等，另一方面，它也会引起大量企业上市，给散户带来更大的风险。
我们团队将搜集并研究国内外文献、参考国外史实进行理论分析，利用计算机技术模拟注册制对股票市场的刺激性影响，分析注册制在中国国情下的可行性，并根据我们的分析结果，基于注册制提出对中国股票发行制度的改革方案。</t>
  </si>
  <si>
    <t>201610272054</t>
  </si>
  <si>
    <t>土地经营权抵押在现代农业融资困境中的运用——基于四川省眉山市彭山区公义镇的研究</t>
  </si>
  <si>
    <t>田立</t>
  </si>
  <si>
    <t>周禹农/2013111201,孙裕/2013111201,黄子健/2013120679</t>
  </si>
  <si>
    <t>宋达飞</t>
  </si>
  <si>
    <t>本项目旨在以四川彭山区农村改革的土地改革为切入点，研究用土地经营权抵押贷款来缓解农民融资困难的可行性，及商业银行开通土地经营权抵押业务的评估方法、定价模型以及风险控制策略等可用于规范化审核流程的方法与模式，从而在农民与商业银行间帮助搭建融资桥梁、开通正规融资渠道，解决农业规模化发展的资金周转及预投入成本等问题。</t>
  </si>
  <si>
    <t>201610272055</t>
  </si>
  <si>
    <t>基于Rasch模型的对人群数量下界估计量的研究</t>
  </si>
  <si>
    <t>黄若晨</t>
  </si>
  <si>
    <t>张思嘉/2014210791,徐千里/2014110722,刘士豪/2014111499,康威/2015110869,汪键/2015111395</t>
  </si>
  <si>
    <t xml:space="preserve">抽样是用于人群数量估计的很古老的方法。虽然由于时间、经费等的限制，这种抽样方法获得的数据是不完全的，但是它所需的时间、金钱和难度成本远比普查低。在这种情况下，一个更近似于真实值的估计量就极为重要。
本项目旨在基于Rasch非参混合模型的假设下，考虑个体因素和环境因素，改进只抽样两次的Petersen估计量，找到一个能在多次抽样方法下的人群数量下界的估计量，并通过统计理论论证其合理性，推导出此估计量的性质，如期望、方差、置信区间等，并通过实际的人群调查例子来验证。
</t>
  </si>
  <si>
    <t>201610272056</t>
  </si>
  <si>
    <t>供给侧改革中农业结构调整的政府行为分析——以四川威远县BOT无花果项目调查为例</t>
  </si>
  <si>
    <t>黄圣松</t>
  </si>
  <si>
    <t>钟馨雨/2014121739</t>
  </si>
  <si>
    <t>马文杰</t>
  </si>
  <si>
    <t xml:space="preserve"> 改革的背景下，农业结构不合理现象十分普遍。如何通过政府改善这一问题，进而加速农村供给侧改革是我国政府正在探索的方向。近30年来，BOT模式在中国广为应用，并在威远无花果项目中取得成功。因此，本项目将探究政府的行为决策对BOT项目的影响，希望通过这一具体的案例找寻政府在农业结构调整中的正确定位，从而对于今后政府促进农村结构调整产生积极意义。</t>
  </si>
  <si>
    <t>201610272057</t>
  </si>
  <si>
    <t>关于“快捷支付的产品特点、市场状况和未来发展趋势”的调研</t>
  </si>
  <si>
    <t>赵旋</t>
  </si>
  <si>
    <t>单芯雨/2015110209</t>
  </si>
  <si>
    <t>快捷支付作为一种全新的支付手段已经成为主要的支付手段。随着市场的扩大，大量的快捷支付软件也不断涌现，其中以市场领导者“支付宝”和基于苹果软件平台优势应时而生的Apple Pay为主要的竞争力量。本项目立足于产品特点、市场状况展开调研，横向研究不同支付手段的市场占有率、使用安全性和操作模式。在此基础上，针对性地选取典型的支付产品进行对比研究，纵向深入分析其创业背景、市场时机、竞争优势等。并在数据和研究的基础上，对未来市场作出预测和判断。</t>
  </si>
  <si>
    <t>201610272058</t>
  </si>
  <si>
    <t>家族企业继任者来源对企业绩效的影响---基于行业集中程度分析</t>
  </si>
  <si>
    <t>王艺赟</t>
  </si>
  <si>
    <t>薛辉蓉/2015210682</t>
  </si>
  <si>
    <t>周琼</t>
  </si>
  <si>
    <t>本文基于能力理论和企业资源理论把行业集中程度纳入家族企业代际传承的模型中，分析由于继任者来源的不同对企业绩效的影响。</t>
  </si>
  <si>
    <t>201610272059</t>
  </si>
  <si>
    <t>“让营销玩个游戏”——游戏化思维在营销领域的应用及其在中国商业市场的本土化分析</t>
  </si>
  <si>
    <t>李筱妍/2013121212,邹开元/2014121641,梁睿康/2014121321,夏杨帆/2014111614</t>
  </si>
  <si>
    <t>黄海量</t>
  </si>
  <si>
    <t>在一个人人都是“玩家”的时代，“游戏化思维”已渗入许多领域，基于传统手段的营销模式也在谋求突破式创新。游戏化营销，就是将游戏设计的思维应用于营销领域，从而有效激发目标群体消费欲望的过程。本项目将以游戏化营销的决定性特点为起点，系统研究游戏化营销的可行性及在中国的本土化，区分哪些行业适合该营销策略，并进行一系列的实践，得出有指导意义的游戏化营销方案体系，为中国多元化营销时代的到来做出理论上的创新。</t>
  </si>
  <si>
    <t>201610272060</t>
  </si>
  <si>
    <t>野生动物管理中统计方法的质量评估</t>
  </si>
  <si>
    <t>陈舒</t>
  </si>
  <si>
    <t>姚嘉鑫/2014110583,张董丽/2015111151,周晓彤/2014110123,杨智涵/2015111701,李继杨霖/2014210785</t>
  </si>
  <si>
    <t>野生动物资源研究的核心问题是动物种群的规模及其时间变迁。上百年来，统计学家已经提出很多统计模型与估计量。本项目拟对现存估计量的偏差、方差、相合性、单侧置信区间或双侧置信区间的覆盖概率进行研究。我们将通过严格的数学证明与蒙特卡洛方法对不同的估计量进行质量评估。我们重点探索如何用更紧致的单侧置信区间满足我们对置信度的要求。我们的研究对解决生物多样性与生态平衡维护以及濒危动物拯救都具有很高的理论与实践价值。</t>
  </si>
  <si>
    <t>201610272061</t>
  </si>
  <si>
    <t>互联网金融赋能农村生产经营活动的实证分析</t>
  </si>
  <si>
    <t>光珈蕾/2015111235,胡誉馨/2015111092,徐锡联/2014111494,杨嘉欣/2014110838,晋艺畅/2014111563,雷小荣/2014110108,张东强/2013110801</t>
  </si>
  <si>
    <t>崔丽丽</t>
  </si>
  <si>
    <t>当前农村金融发展面临着农民贷款难、资金大量外流、金融市场竞争缺失以及价格扭曲等诸多难题。本项目旨在研究互联网金融如何解决农村原有借贷难题、在农村金融领域的介入如何促使传统农村金融体系的变革以及如何促进农民改进生产和创业求发展等问题。通过对国内外成功产品案例的研究以及实地考察访问，我们希望了解一个互联网金融在农村领域的发展全景，分析各种模式的优劣势及其使用条件，从而使基于互联网的农村金融能够更加有效的促进农村生产和创业，带动农村经济发展。</t>
  </si>
  <si>
    <t>201610272062</t>
  </si>
  <si>
    <t>农业众筹的风险分析及法律监管建议——以“有机有利”平台为例</t>
  </si>
  <si>
    <t>张静</t>
  </si>
  <si>
    <t>马强/2013111782,秦锦/2013111080,庞士振/2013111167</t>
  </si>
  <si>
    <t>宋晓燕</t>
  </si>
  <si>
    <t>农业众筹起源于美国，2014年以“大家种”网站的上线正式登陆中国。它可使农产品生产者与投资的消费者通过中间平台对接，避免转手经销商而增加高昂成本，同时消费者也可通过实时监督以保证农产品安全。但这一模式也存在问题，仅以“大家种”推出的50多个项目为例，最终完成的仅20个，其中不乏许多信用、交易风险。本项目旨在通过调查研究发现其中存在的风险与问题，并从法律监管等方面给出合理化建议，力求使这一新兴农业经营模式得以推广。</t>
  </si>
  <si>
    <t>201610272063</t>
  </si>
  <si>
    <t>互联网+农产品贸易的产业链优化解决方案及行业趋势分析——基于农村实地考察和公司比较论证</t>
  </si>
  <si>
    <t>何柳</t>
  </si>
  <si>
    <t>张三维/2014111384,郑立涛/2014121388</t>
  </si>
  <si>
    <t>周国良</t>
  </si>
  <si>
    <t>研究从当下热点“互联网+”为抓手和线索，以农产品贸易为主体。从传统农产品贸易行业的现状和产业链经营模式出发，结合资本市场典型的互联网+农贸平台“一亩田”的问题，由果询因。并以理论结合实践的研究方式，提出了基于中国国情的互联网+农贸的问题对策，并对行业的未来发展趋势给出了深度解读和预测。</t>
  </si>
  <si>
    <t>201610272064</t>
  </si>
  <si>
    <t>“营改增”对房地产行业经营状况的动态影响研究</t>
  </si>
  <si>
    <t>王贤姝</t>
  </si>
  <si>
    <t>葛星甫/2015210303,刘倩文/2015210243,汪豫/2015210290,李梦/2014210231,庄倩雯/2015210270</t>
  </si>
  <si>
    <t>胡怡建</t>
  </si>
  <si>
    <t>教授,公共政策与治理研究院院长</t>
  </si>
  <si>
    <t>“营改增”将会对我国国民经济状况将会产生什么样的影响，这些影响在政策实施的不同阶段又会有什么样的不同，这些都是政府进行宏观决策时所需要的研究的重大问题。本文以房地产行业为例，使用CGE模型研究这些问题，并且采用动态视角研究“营改增”在不同时间的阶段会对该行业产生什么样的不同影响。</t>
  </si>
  <si>
    <t>201610272065</t>
  </si>
  <si>
    <t>基于提升财政绩效视角对新型农村合作医疗的调研-以上海浦东新区为例</t>
  </si>
  <si>
    <t>向君媛</t>
  </si>
  <si>
    <t>史良/2015210288,王梦茹/2013111912,张珊/2015210205,郑雅云/2015210261,何雯哲/2015210235,李威锋/2015210217,周璇熠/2015210301</t>
  </si>
  <si>
    <t>自2003年新农合试点至今，新农合在减轻农民医疗负担、提高农民抵御疾病风险能力和保障农民健康等方面发挥了积极作用。浦东新区作为新农合的领头军，在上海率先实施新型农村合作医疗“按人头支付”改革，大大有益于当地财政发展，因此具有较高的研究价值。本文基于财政对浦东新区新农合报销起付线和报销比例等方面的支付力度以及支付比例，和居民满意度的调研，最终强化财政的实施地位与作用，提升当地财政绩效。</t>
  </si>
  <si>
    <t>201610272066</t>
  </si>
  <si>
    <t>影响大学生创业意识的因素研究——基于群体差异的分析</t>
  </si>
  <si>
    <t>陈伊宁/2014110554,孙轶伟/2015110448,郭天艺/2015111275</t>
  </si>
  <si>
    <t>创业学院专职教师</t>
  </si>
  <si>
    <t>创新创业精神包含着多重维度，国内外许多学者从心理学、教育学等角度对其做出了不同的界定，如思维的求异性、观念的批判性、观察的敏锐性、想象的丰富性、类比的深刻性、需要的紧迫性、动机的强烈性、意志的坚韧性、情感的热烈性等多个方面。那么，个体的创新创业精神的养成是与哪些环境因素相关的呢？不同人群的创新创业意识是否存在差异？是本项目要研究的内容</t>
  </si>
  <si>
    <t>201610272067</t>
  </si>
  <si>
    <t>大学生创新创业能力提升路径与高校创新创业教育平台建设研究</t>
  </si>
  <si>
    <t>梁岛</t>
  </si>
  <si>
    <t>钱雨濛/2014111092,陶醇/2014110263,黎宇彬/2013712149,夏小云/2014111468</t>
  </si>
  <si>
    <t>国内高校创新创业教育推进工作的基本经验是什么？如何建立、规范和健全我国高校创新创业培育与能力提升的体制机制？本课题将通过大量详实的调研工作，系统梳理总结近年来国内高校的基本经验和有效做法，并结合国外先进经验，对该问题进行研究</t>
  </si>
  <si>
    <t>201610272068</t>
  </si>
  <si>
    <t>BicyGO!:校内自行车回收利用及资源共享计划</t>
  </si>
  <si>
    <t>余越</t>
  </si>
  <si>
    <t>李辰辉/2015111447,郭相辰/2015111505,汤海昀/2015110063,桂阳/2015111598,彭家曦/2015110991</t>
  </si>
  <si>
    <t>“BicyGo！”是一个校内公益自行车资源回收及共享项目。通过回收并改造废旧车辆，解决校内由于自行车过多、乱停乱放导致的占用空地、影响校容等问题，合理利用自行车资源，极大地便利学生的学习生活。项目将创新性利用网络平台和线下运营相结合的方式，帮助会员方便快捷地获取自行车信息和会费去向，在校园内自如地使用自行车。此外，平台计划搭建公益桥梁，鼓励平台会员通过累积使用里程，将会员费用捐赠给志愿者组织或公益组织。</t>
  </si>
  <si>
    <t>201610272069</t>
  </si>
  <si>
    <t>DayDayUp</t>
  </si>
  <si>
    <t>张睿哲</t>
  </si>
  <si>
    <t>罗玉雪/2014121691,曾念卿/2014121387,丁袁影/2013110292,张晓琪/2014121597,张念一/2014121976,马斯娇/2013110057</t>
  </si>
  <si>
    <t>闵敏</t>
  </si>
  <si>
    <t>顺应当下的“互联网+”潮流，为了给用户带来更多、更好的服务和体验。本公司决定采用O2O的运营模式，以虚拟与现实结合为切入点，以校园社区关系为依托，以无线互联为媒介，为21世纪的年轻人打造属于我们自己的4D虚拟交流平台，来实现用户多元化的社交体验，使其在生活方式、交往方式以及思维方式等方面得到时间上的延伸和空间上的拓展，从而更好地协调线上和线下人际关系，将虚拟世界和现实世界有机地融为一体。</t>
  </si>
  <si>
    <t>201610272070</t>
  </si>
  <si>
    <t>采·蓝——云南白族扎染技艺</t>
  </si>
  <si>
    <t>李昊天</t>
  </si>
  <si>
    <t>王越/2014110842,罗丹池/2014110935,钱子怡/2014110710</t>
  </si>
  <si>
    <t>沈亦骏</t>
  </si>
  <si>
    <t>副书记</t>
  </si>
  <si>
    <t>扎染布是白族特有的工艺产品。现在扎染不仅代表着一种传统,而且已成为一种时尚。本项目本着取其精华，加以创新的原则运用扎染这项传统工艺，监督生产并销售各类扎染产品，打开扎染产品的市场。我们的首先将创立特色扎染品牌,与云南大理当地扎染手工艺者合作，通过线上、线下销售，提供给顾客手工扎染用品，并完成对白族扎染的相关宣传推广；对扎染产品的市场化、品牌化，使扎染这项传统手工艺被更多人知晓并接受。待有一定的客户基础后，我们将尝试把云南白族扎染工艺带到上海,设立门店，使人们能亲自设计自己喜爱的图案、体验扎染工艺。</t>
  </si>
  <si>
    <t>201610272071</t>
  </si>
  <si>
    <t>挂科险创意生活家</t>
  </si>
  <si>
    <t>邵天宇</t>
  </si>
  <si>
    <t>管凌子/2013121612,高菱梓/2013120764,刘铭/2012119083,魏亚军/2013111335,陶一锴/2014110823,白婧雯/2014121147</t>
  </si>
  <si>
    <t>刘志阳</t>
  </si>
  <si>
    <t>"挂科险"类保险服务家在互联网保险行业迅速发展以及服务升级的理念下应运而生，旨在利用金融化思维对传统服务产品进行再包装。"挂科险"集金融化、娱乐性、服务性、专业性与一身，着力打造服务对接新模式，整合上下游服务商资源、深耕生活消费领域，希望通过新颖的产品形式以及严谨的数据精算打造全国第一家类保险服务平台。</t>
  </si>
  <si>
    <t>201610272072</t>
  </si>
  <si>
    <t>笔剑文案帮</t>
  </si>
  <si>
    <t>陆孝慈</t>
  </si>
  <si>
    <t>阮亦宁/2013120695,谢雪杭/2013110696,孙为舟/2013111338,庄佳怡/2013110546,杭颖/2013110872,田由/2013110541</t>
  </si>
  <si>
    <t>正教授,经济新闻系主任</t>
  </si>
  <si>
    <t>本项目针对微信公众平台的原创内容开发，集合大学生的文案写作能力，与有原创文案需求的创业公司、中小企业和微信技术外包公司合作，为他们提供专业化的原创软广、行业深度分析文案和各种定制化的文字营销内容。项目一方面组织大学生写手和广泛收集原创文案，另一方面与公司接洽，形成完整的文字营销生态圈和资金流。在满足中小企业对外包廉价高质量原创文案需求的同时，解决大学生兼职的问题、为在校大学生创造兼职机会。</t>
  </si>
  <si>
    <t>201610272073</t>
  </si>
  <si>
    <t>“托你的福”线上微课</t>
  </si>
  <si>
    <t>苏智兴</t>
  </si>
  <si>
    <t>王梦瑶/2013120199,丁嘉玉/2014120630,俞泽西/2014120630,李舒旺/2015111251</t>
  </si>
  <si>
    <t>空</t>
  </si>
  <si>
    <t>“托你的福”项目，属于在线教育行业。目前经营的业务有：1）托福系列课程、2）口语核心能力课系列课程。我们发展与联络优质的教师，通过微信群语音与QQ群视频的形式向有需要的同学提供相应课程。
产品内容由上课内容（即老师）、上课形式（微信群语音、QQ群视频、自建网页直播）、课后服务（导师作业批改）组成。
市场推广方式为线上（微信公众号推广）、线下（根据学校地推）组成。
我们将在这一年的周期内首先把英语口语教育这个传统行业有效地“搬”上互联网。</t>
  </si>
  <si>
    <t>201610272074</t>
  </si>
  <si>
    <t>piaooo!票务信息服务平台</t>
  </si>
  <si>
    <t>刘一霖</t>
  </si>
  <si>
    <t>刘月/2015111043,刘芷佚/2015111044,李文敬/2013110399,潘斌/2014110805</t>
  </si>
  <si>
    <t>王佳捷</t>
  </si>
  <si>
    <t>当前演艺文化的票务市场上的机构繁多复杂，许多机构借名声浑水摸鱼，趁机榨取学生利润。因此我们将搜集多方机构的价格信息，提供分析比价的服务，让学生们得以选择性价比高者。
学生作为经济独立的群体是最看重性价比和实惠的，但由于信息渠道匮乏，他们又常常抢不到一些优惠的Early bird票、公益票的发放。而“piaooo！”票务信息平台会整合这些资源信息，及时发布第一手消息，并积极联络相关出票方，为学生争取利益。
除了校外演出，对于校内各种需要门票的讲座、热门活动（如名人讲座、十大歌手决赛、校乐队汇报演出等），我们会与相关组织部门（如校文艺部等）进行沟通合作，承包其票务发放渠道，不仅可以利用本校因地制宜的优势，为平台提供了宣传渠道，也可以免去组织方寻找校外赞助合作的麻烦。</t>
  </si>
  <si>
    <t>201610272075</t>
  </si>
  <si>
    <t>可重复使用安全智能快递包装</t>
  </si>
  <si>
    <t>张会东</t>
  </si>
  <si>
    <t>田攀/2014111806,吕思远/2014110436,沈周俊/2014110440,郭家桃/201411170,胡龙陈/2015111665</t>
  </si>
  <si>
    <t>郑大庆</t>
  </si>
  <si>
    <t>目前的快递包装都是纸盒式包装或袋式包装，单一而同质化，包装无法回收利用和满足特定人群需求。而可回收的智能安全快递快递包装却能很好的解决这些问题。首先包装将采用轻质化的高强度塑料的盒式设计，同时内置GPS，电子密码锁，报警模块，电子二维码等智能模块，从而面向特定人群满足人们对快递安全，高体验，可重复使用等多功能的快递包装。</t>
  </si>
  <si>
    <t>201610272076</t>
  </si>
  <si>
    <t>互联网+公益的发展现状及引导机制研究-以上海为例</t>
  </si>
  <si>
    <t>高心怡</t>
  </si>
  <si>
    <t>王晶/2013111992,刘志慧/2013111943,杨艺/2013111019</t>
  </si>
  <si>
    <t>何志强</t>
  </si>
  <si>
    <t>“互联网+”业态发展对中国公益事业运行产生了深入影响。本项目以上海为例,利用文本挖掘技术和问卷调查相结合的方法，系统梳理国内互联网+公益的运行模式现状，并对存在的问题提出针对性的建议。</t>
  </si>
  <si>
    <t>201610272077</t>
  </si>
  <si>
    <t>农村电商助力精准扶贫工作机制研究</t>
  </si>
  <si>
    <t>徐菲菲</t>
  </si>
  <si>
    <t>赵桂越/2014110809,郭乔文/2014111572,李永春/2014110866,魏雅莹/2015110998</t>
  </si>
  <si>
    <t>本项目旨在研究电商如何赋能精准扶贫，如何实行因地适宜的扶贫模式等问题。了解农村电商的扶贫机制，总结电商扶贫模式及其使用条件，从而进行不同地区模式匹配，使电商精准扶贫能够适应不同地区的具体情况。</t>
  </si>
  <si>
    <t>201610272078</t>
  </si>
  <si>
    <t>大学生的时间交易平台-上财时光机</t>
  </si>
  <si>
    <t>陈慧文</t>
  </si>
  <si>
    <t>周毓菲/2013111716,付成芹/2013110076</t>
  </si>
  <si>
    <t>韩冬梅</t>
  </si>
  <si>
    <t>教授,副院长</t>
  </si>
  <si>
    <t>上财时光机将以“共享经济”的模式，打造校园里的时间交易平台，作品采用“接受任务+获取时间盒=存储时间，发布任务+赠送时间盒=支取时间”的方式进行时间交易，通过共享空闲时间，将大家的每一分钟价值最大化。</t>
  </si>
  <si>
    <t>201610272079</t>
  </si>
  <si>
    <t>SUFE圈-大学生交往模式的探索与应用</t>
  </si>
  <si>
    <t>陈婷</t>
  </si>
  <si>
    <t>康海梅/2013111675,刘湘玲/2013110946,张尧中/2013111946</t>
  </si>
  <si>
    <t>当今世界是一个多元化的世界，新颖的创意和产品源自交叉学科的知识碰撞。因此，想要长远发展，学科之间的沟通必不可少。因此，本项目立足于倡导价差学科思维和自由交流模式，以线上的共同兴趣为前提，线下的面对面沟通为途径，为跨学科沟通搭建自由交流的平台。</t>
  </si>
  <si>
    <t>201610272080</t>
  </si>
  <si>
    <t>慢性疾病监控管理智能软件开发</t>
  </si>
  <si>
    <t>杨依莹</t>
  </si>
  <si>
    <t>刘伟钰/2013111738,叶晓妮/2013111633</t>
  </si>
  <si>
    <t>慢性疾病死亡率高，发病性广，难以根治，需长期的检测和平时良好的控制。我国面临患者基数大、医疗体系还不够完善等问题。因此，我们希望做一款可以为患者提供病情相关信息，并能随时监测患者健康状况，及时提醒患者服药就医的移动App，以糖尿病作为切入点，未来实现慢性病的全方位布局。</t>
  </si>
  <si>
    <t>201610272081</t>
  </si>
  <si>
    <t>软件需求领域语料库建设与自动语义分析</t>
  </si>
  <si>
    <t>陈欣云</t>
  </si>
  <si>
    <t>罗兰/2015111389</t>
  </si>
  <si>
    <t>语义分析是自然语言处理的一个基础性的工作之一， 旨在精准抽取文本中的语义信息，在问答系统、机器翻译和信息抽取等领域有着广泛应用。本项目将采用语义角色标注方法软件需求领域的文本进行语义分析，建立自动分析的模型，进行相关实验和优化。</t>
  </si>
  <si>
    <t>201610272082</t>
  </si>
  <si>
    <t>Bingo！-基于实时人流密度的旅游推荐App</t>
  </si>
  <si>
    <t>程意</t>
  </si>
  <si>
    <t>严晓玥/2014111774,汤逸凡/2014110522</t>
  </si>
  <si>
    <t>本项目名称为 “Bingo ！—基于实时人流密度的旅行推荐 基于实时人流密度的旅行推荐 App ”， 旨在为用户定制 旨在为用户定制 安全的、 安全的、 专属的旅行路线 。该 App 的主要功能分为三部： 第 一部分是定制用户的专属旅行计划；第 一部分是定制用户的专属旅行计划；二部分是用户自行变换景点模块； 第三部分功能提供景点的实时人流密度，从而帮助用户制 第三部分功能提供景点的实时人流密度，从而帮助用户制 定更好 的旅行计划 。</t>
  </si>
  <si>
    <t>201610272083</t>
  </si>
  <si>
    <t>基于数据挖掘对淘宝网刷单问题的研究</t>
  </si>
  <si>
    <t>王铭艺</t>
  </si>
  <si>
    <t>陆晓敏/2014110719,张翔宇/2014110724,刘佳欢/2014111255,孟禹彤/2014110148,叶宣宏/2014110819</t>
  </si>
  <si>
    <t>王绍立</t>
  </si>
  <si>
    <t>网购普及使淘宝刷单现象日益严峻，如何辨别评价真实性成为一个难题。本项目收集淘宝各类商品的销售评论数据，运用文本分析和数据挖掘，并结合刷单店铺的行为模式，分析销售评价的真实性和可靠性，提升消费者的购物体验。</t>
  </si>
  <si>
    <t>201610272084</t>
  </si>
  <si>
    <t>关于改善、增进淘宝网信用评价体系真实度的研究</t>
  </si>
  <si>
    <t>王家宝</t>
  </si>
  <si>
    <t>吴思仪/2014111507,周羽佳/2014111866,姜逸梅/2014111504,陈彦伊/2014110985</t>
  </si>
  <si>
    <t>尤进红</t>
  </si>
  <si>
    <t>本组以淘宝买方、卖方、平台管理者三方视野为切入口，关注其交易信用评价体系的运行机制和存在隐患，通过问卷、采访、查阅资料等方式收集数据，利用数理统计方法和计算机处理方法进行数据分析，并提出相应改进措施。</t>
  </si>
  <si>
    <t>201610272085</t>
  </si>
  <si>
    <t>社交网络平台和电子商务个性化推荐的关系</t>
  </si>
  <si>
    <t>董昕</t>
  </si>
  <si>
    <t>王乃加/2014110150,孙敏/2014110122,邱悦/2014111724,王欣航/2014111231,沈皓旻/2014110570</t>
  </si>
  <si>
    <t xml:space="preserve">该项目旨在通过真实数据样本分析网络用户在社交平台的活动对于其在电商平台购物倾向的影响，并结合模拟实验加以分析，通过多维数据的交叉利用，以完善电商平台个性化推荐项目。
该项目旨在通过真实数据样本分析网络用户在社交平台的活动对于其在电商平台购物倾向的影响，并结合模拟实验加以分析，通过多维数据的交叉利用，以完善电商平台个性化推荐项目。
</t>
  </si>
  <si>
    <t>10274</t>
  </si>
  <si>
    <t xml:space="preserve">我国自由贸易试验区高速发展背景下关于
海关税收征管模式的研究
</t>
  </si>
  <si>
    <t>杜英硕</t>
  </si>
  <si>
    <t>0211130326</t>
  </si>
  <si>
    <t>郑旭/0211140108,刘思羽/0211140140,许建君/0211150520,李林鸿/0211150110</t>
  </si>
  <si>
    <t>张慧,程海东</t>
  </si>
  <si>
    <t>该研究旨在通过收集文献，整理资料，走访、询问和实地调研等多种方式了解自贸试验区海关税收征管现状，借鉴国内外先进税收征管经验，客观分析目前我国海关税收征管模式存在的一些问题，理性思考税收政策在自贸区发展中的作用和服务方式，力争在项目结题前完成高质量的调研报告，提出有建树性的海关税收征管模式改革措施，为维护国家自由贸易试验区的税收利益献言献策。</t>
  </si>
  <si>
    <t>《海峡两岸经济合作框架协议》（ECFA）对两岸经贸以及海关监管的影响</t>
  </si>
  <si>
    <t>乔越希</t>
  </si>
  <si>
    <t>0211140117</t>
  </si>
  <si>
    <t>杨必颖/0211140136,江晞语/0211150143</t>
  </si>
  <si>
    <t>厉力</t>
  </si>
  <si>
    <t>针对ECFA实行多年实际操作过程中存在的问题，综合中韩双边贸易往来现行经验，研究中韩自贸区发展状况，针对海关通关便利化标准不规范、管理与政策不明确、经济体关税减免标准不统一、各部门的利益隔阂、贸易争端解决机制不成熟等问题，本项目将通过中韩贸易、TPP签订、中国-东盟条约下贸易往来与两岸经济贸易合作的对比，以苏浙皖区域海关与企业为例，结合GTAP分析模型，探索在ECFA协议下，海关进出口监管领域的政策实施前景以及各地海关促进境内外经济贸易往来的合作模式，改善通关环境，探寻两岸通关便利化的海关现代化改革路径。推动贸易自由化，促进中国大陆-中国台湾地区经贸合作的发展。</t>
  </si>
  <si>
    <t>创建节约型社会背景下上海高校快递包装物回收物流发展策略研究——以临港大学城为例</t>
  </si>
  <si>
    <t>马睿</t>
  </si>
  <si>
    <t>0261140129</t>
  </si>
  <si>
    <t>陈睿豪/026114012,蒋博/021114032,杨悦/026114011,孔令萌/0211150318</t>
  </si>
  <si>
    <t>孙浩</t>
  </si>
  <si>
    <t>（1）通过实地调研了解临港大学城快递包装物回收物流的现状，分析临港大学城快递包装物回收物流处理中存在的问题；
（2）通过层次分析法分析临港大学城快递包装物回收物流发展的关键因素，并对其重要性进行排序；
（3）分析临港大学城快递包装物回收物流的发展现状，在借鉴国内外回收物流发展经验的基础上对临港大学城快递包装物回收物流的发展提出行之有效的对策。争取为临港大学城快递包装回收物流的发展策略提供参考思路</t>
  </si>
  <si>
    <t>江海联运对上海港通关一体化的影响研究——基于自贸区视角</t>
  </si>
  <si>
    <t>徐娇</t>
  </si>
  <si>
    <t>0261140136</t>
  </si>
  <si>
    <t>陈广南/0261140133,汪旭东/0261140106,陈弘博/0211140222</t>
  </si>
  <si>
    <t>罗军</t>
  </si>
  <si>
    <t>1、研究适合上海港的江海联运最优模式。
2、研究江海联运对通关一体化的影响因素。
3、探讨出加深通关一体化的对策。
研究在上海港如何实施最优江海联运模式而大力优化推进自贸区的通关一体化，联系自贸区最新政策，大力发展江海联运，做到低消耗和可持续发展，加快内河航运的发展以促进长江三角洲的经济快速发展、深化通关一体化改革，使我国从航运大国上升为航运强国，实行与国际接轨。</t>
  </si>
  <si>
    <t>基于大数据平台的我国海关缉私理论再构与缉私新手段研究</t>
  </si>
  <si>
    <t>0211140621</t>
  </si>
  <si>
    <t>李康怡/0211140627,徐生/0211140633,李辉晟/0211140607,杨弘毅/0211140624</t>
  </si>
  <si>
    <t>谢晶</t>
  </si>
  <si>
    <t>研究拟实现以下目标：本课题组将研究“大数据”技术在浩如烟海的进出口信息中分析出可能偷漏税等有害于国家利益的“高风险货物”的作用，依托海关大数据平台的建设,为海关缉私与大数据技术的有机结合出谋划策,并解决其中制约发展的瓶颈问题, 使大数据技术在海关缉私的过程中全面、可行地提供最优信息，提升海关发现风险、打击走私的快速反应能力,使海关查缉禁止进出境货物的能力进一步提升，极大地提高工作效率。</t>
  </si>
  <si>
    <t>中韩进出境邮轮海关监管比较研究（——以上海吴淞口国际邮轮港、韩国釜山港为视角）</t>
  </si>
  <si>
    <t>范则序</t>
  </si>
  <si>
    <t>0211140403</t>
  </si>
  <si>
    <t>邹倩芸/0331140139,周露怡/0361140131</t>
  </si>
  <si>
    <t>祝少春</t>
  </si>
  <si>
    <t>近几年国内进出境邮轮经济发展迅速，但作为一种新兴的经济形势，海关在助推邮轮经济发展的同时，也需要逐步完善对进出境邮轮的监管。本课题小组致力于对比上海吴淞口国际邮轮港与韩国釜山港的海关监管，借鉴较早开发进出境邮轮经济的釜山港的海关监管经验教训，结合现实，拟定出针对上海进出境邮轮海关监管的可行的改善方案。</t>
  </si>
  <si>
    <t>跨境电商监管国际比较研究——以风险管理为主</t>
  </si>
  <si>
    <t>司玉杰</t>
  </si>
  <si>
    <t>0211140306</t>
  </si>
  <si>
    <t>刘文辉/0211140302,曹佳宝/0211140307</t>
  </si>
  <si>
    <t>胡蓉</t>
  </si>
  <si>
    <t>针对现阶段存在的跨境电商监管中存在的通关查验低效以及其与监管方面存在的问题，通过借鉴西方学者研究成果与依托我国电子口岸建设机制、平台优势，针对跨境电商的风险管理提出切合实际、具体的且具有实用性的风险管理方案，同时研究除实施风险管理以外如何充分发挥政府的服务功能来在对跨境电商进行监管的同时促进其发展。</t>
  </si>
  <si>
    <t>上海自贸区内跨境快件分拣模式研究</t>
  </si>
  <si>
    <t>郭宇扬</t>
  </si>
  <si>
    <t>0261120105</t>
  </si>
  <si>
    <t>陈晨/0261140104,李欣怡/0261140140</t>
  </si>
  <si>
    <t>丁敏,刘明伟</t>
  </si>
  <si>
    <t>副教授,研究实习员</t>
  </si>
  <si>
    <t>对于日前跨境电子商务飞速发展发展迅猛，上海自贸区跨境快件业务量大幅增加而导致监管难和通关效率低问题，通过对上海自贸区开展实地调研，针对扫清分拣过程中存在的不足和阻滞，提出有针对性的建议和方案，并运用flexsim软件进行仿真验证，从而得出可行性的优化方案，提高分拣过程的效率，缩短降低海关清关时间，进而减少企业运营成本。</t>
  </si>
  <si>
    <t>旅客高效通关模式探讨——＂互联网+＂通关模式</t>
  </si>
  <si>
    <t>康泽珺</t>
  </si>
  <si>
    <t>0211140619</t>
  </si>
  <si>
    <t>沈奇/0121140131,臧瑜/0211140620,郑葛雯/0211140615,师洪恩/0211140632</t>
  </si>
  <si>
    <t>万曙春,曹晓洁</t>
  </si>
  <si>
    <t>该项目的研究现实意义在于：将最新的互联网技术引入到海关旅检的应用中，达到三个预期目标： 1.对普通旅客，能够有效准确地了解海关通关法律和政策，降低无意识造成违法的风险；2.完善通关环境，减少海关关员的现场低效率重复劳动的工作量，助于海关海关切实有效履行监管职责；3.完善旅客通关环境，提高通关速度，利于中国树立更好的国际形象。</t>
  </si>
  <si>
    <t>对AEO国际互认对“一带一路”战略发展的影响研究</t>
  </si>
  <si>
    <t>0211140508</t>
  </si>
  <si>
    <t>杨智晓/0211140119,沈晓雨/0211140509,齐尧/0211130226</t>
  </si>
  <si>
    <t>陈苏明</t>
  </si>
  <si>
    <t>通过对我国高级认证企业向 AEO企业对接情况的调查，了解我国AEO认证的开展情况，开拓视野，储备前沿专业知识。</t>
  </si>
  <si>
    <t>上海自贸区“三自一重”制度优化探索</t>
  </si>
  <si>
    <t>张子恒</t>
  </si>
  <si>
    <t>0211150405</t>
  </si>
  <si>
    <t>穆哈买提/0211150412,林芮羽/0211150418,王亚乾/0211140212</t>
  </si>
  <si>
    <t>结合文献分析法和调查法分析“三自一重”制度所具备的优势和创新点。深入探究该制度尚待解决缺点问题以及可能存在的政策漏洞，借鉴国外发达国家海关自贸区的监管机制，讨论出可行的解决方案。目前该项制度仅在海关自贸试验区施行，分析制度发展前景，在国内海关普及的可能性，为我国海关政策体系完善提供理论依据。</t>
  </si>
  <si>
    <t>中国海关新媒体建设研究--基于风险管控的视角</t>
  </si>
  <si>
    <t>任秉辉</t>
  </si>
  <si>
    <t>0211140425</t>
  </si>
  <si>
    <t>冯蕾/0121130135,薛瑞祥/0211130111,李明轩/0211140625</t>
  </si>
  <si>
    <t>王丽英,张慧</t>
  </si>
  <si>
    <t>结合美、新、加等国新媒体舆情防范解决措施归纳出对新形势下中国海关新媒体政策建设有借鉴价值的参考性做法，推进新媒体政策建设从而有效处置舆论危机：改进海关工作人员对舆情工作的应对力，完善新时期海关舆情应对工作与风险管控体系建设。</t>
  </si>
  <si>
    <t>参军对大学生素质培养影响的调查研究——以上海部分高校为例</t>
  </si>
  <si>
    <t>翁泽坚</t>
  </si>
  <si>
    <t>0341120129</t>
  </si>
  <si>
    <t>范安格/0211140205,陈思宜/0211140218,高宇轩/0211140203</t>
  </si>
  <si>
    <t>潘树栋,戴坤</t>
  </si>
  <si>
    <t>1、通过对国家和高校征集大学生士兵的政策和理论研究，以及对国家政策对大学生参军优待政策进行研究，进一步了解和掌握国家的需求和科技强军的发展战略。2、通过针对上海部分高校大学生退伍士兵和普通大学生问卷调查的方式，对退役士兵的个人素质变化情况进行调查，目的在于通过对大学生退伍后个人素质培养和就业情况与普通大学生进行比较分析，找出国家政策能够吸引大学生参军的原因，参军经历对大学生学习、生活和个人素质的影响以及对大学生就业影响。3、通过对问卷调查显示出的问题和现象提出具有针对性的解决办法以及建设性的建议。</t>
  </si>
  <si>
    <t>心理剧在促进大学生心理健康水平中的作用探析</t>
  </si>
  <si>
    <t>邓颖茵</t>
  </si>
  <si>
    <t>0331140139</t>
  </si>
  <si>
    <t>黄海聪/0211150329,冯雨萱/0371150141,李婉蓉/0211150117,曹傲杰/0211140433</t>
  </si>
  <si>
    <t>任丽杰</t>
  </si>
  <si>
    <t>根据大学生存在的心理问题，编写和改编相应心理剧本，拍摄成《大学生成长记录》系列心理剧，通过心理剧这种易于被大学生接受的方式，增强大学生心理保健意识和能力，提升大学生抗挫折能力和自我调适能力，提升大学生生命品质和生活质量。</t>
  </si>
  <si>
    <t>“三证合一”登记制度改革及其对商事制度的影响——以上海青浦区为例</t>
  </si>
  <si>
    <t>吴奇馨</t>
  </si>
  <si>
    <t>0371140114</t>
  </si>
  <si>
    <t>陈星彤/0371130129,王宜静/0371140112,沈泽坤/0371140135,徐梦依/0331140110</t>
  </si>
  <si>
    <t>李九领</t>
  </si>
  <si>
    <t xml:space="preserve">    本研究期望通过对“三证合一”改革制度的深入研究，通过对改革典型区域的走访调查和问卷发放，搜集“三证合一”改革事中事后意见，并通过运用建模法和SPSS 22.0对问卷所采集数据进行统计分析，以科学数据支撑理论研究。同时，本研究希望站在不同改革立场，沟通“三证合一”改革方与被改革方的意见，综合提出“三证合一”完善的建设性建议，为以后一系列的商事制度改革打好头战、做好典范。</t>
  </si>
  <si>
    <t>海外代购、跨境电商的风险防范及法律问题探究</t>
  </si>
  <si>
    <t>颜榕</t>
  </si>
  <si>
    <t>0121140118</t>
  </si>
  <si>
    <t>张旦妮/0121140118,钱婧文/012115011,李淑姗/0121140115,阿孜古丽艾麦尔/0121140110</t>
  </si>
  <si>
    <t>刘海燕,王珉</t>
  </si>
  <si>
    <t>众所周知，中国制造和出口正处于转型升级的关口，许多中小微企业面临很大的出口贸易压力，传统线下贸易瓶颈驱动跨境电商。据中国电子商务研究中心(100EC.CN)监测数据显示，2015 年上半年中国网络零售市场交易规模达 16140 亿元，相比 2014 年上半年的 10856 亿元，同比增长 48.7%。可见电商发展是时代的必然，但也存在种种法律风险。本项目将针对网络消费者面临的法律风险等问题提出积极的应对措施，顺应“消费回流”的国家消费政策，完善有关海外代购的法律，探索研究电商中隐含的风险与防控措施。</t>
  </si>
  <si>
    <t>通关一体化的法律问题及其对策研究——以长三角地区为例</t>
  </si>
  <si>
    <t>张楚楚</t>
  </si>
  <si>
    <t>0121150121</t>
  </si>
  <si>
    <t>贡秋卓玛/0121140139,李淑姗/0121140115,白雪/0121150105,陈清舒/0121140113</t>
  </si>
  <si>
    <t>娄万锁</t>
  </si>
  <si>
    <t>通关一体化改革是《海关全面深化改革总体方案》确立的中心工作，其本质在于从根本上打破现有的地域限制和关区行政边界，搭建起“一中心，四平台”架构，让企业可以自由选择货物申报、纳税、放行的地点，提高货物通关效率和企业效率。但是，通关一体化的发展仍面临着如海关立法不完善，海关执法内容不统一，执法主体不明确等许多法律障碍。本项目旨在通过对长三角地区的调查研究，分析制约通关一体化改革的立法和执法障碍，提出解决这些问题对策建议，无疑具有理论和实践意义。</t>
  </si>
  <si>
    <t>中澳自贸协定对我国农产品贸易的影响分析</t>
  </si>
  <si>
    <t>傅贝勒</t>
  </si>
  <si>
    <t>0411140202</t>
  </si>
  <si>
    <t>贾芸/0211140439,伍琪瑶/0211140436,罗辑/0411150210</t>
  </si>
  <si>
    <t>匡增杰</t>
  </si>
  <si>
    <t>本项目的主要目标在于对协定中多项条款进行深入的分析讨论并评析该协定签署后对中国农产品产业产生的现实影响，并在研究报告中根据实际数据提出合理的应对措施，令中国能更大程度利用该协定带来的资源，使人民生活水平得到进一步的提高，让国内农产品行业能做出最优化的调整，促进中国农产品实现更高水平的自由化。</t>
  </si>
  <si>
    <t>欧亚经济联盟与我国“一带一路”战略对接背景下中俄海关通关和转运制度研究</t>
  </si>
  <si>
    <t>叶梦炫</t>
  </si>
  <si>
    <t>0411150220</t>
  </si>
  <si>
    <t>叶梦炫/0411150220,关夏/0211140138,吴思骏/0211140426,葛郅皓/0211140522</t>
  </si>
  <si>
    <t>郑继正</t>
  </si>
  <si>
    <t>在欧亚经济联盟对接中国“一带一路”战略的方案受到中俄双方高度关注的情况下，分析中国俄罗斯两国之间的贸易现状，研究中俄双方通关和转运合作共建与制度完善以及如何能够促进中俄双方海关通运、转运的便利化，使双方海关可以分享通关管理经验，完善海关监管制度，促成双方经济、社会多方位发展。</t>
  </si>
  <si>
    <t xml:space="preserve">对上海自贸区跨境快件通关流程的调查及改进研究
——以物流为视角
</t>
  </si>
  <si>
    <t>李双双</t>
  </si>
  <si>
    <t>0411150121</t>
  </si>
  <si>
    <t>王若璇/0211140240,魏雯倩/0211140238,塔依尔江/0261140130</t>
  </si>
  <si>
    <t>侯彩虹</t>
  </si>
  <si>
    <t>跨境电子商务进口业务的快速发展和上海自贸区的设立导致自贸区内物流量增大，对流通加工，仓储物流的要求提高，而我国的跨境快件物流模式还不能够与之匹敌；海关跨境快件通关数量直线增加，从而导致海关监管业务量增加，工作效率低下。课题拟以跨境快件物流模式和上海自贸区海关监管流程为研究对象，通过文献研究、实地调研、仿真建模等方法调查、分析、研究这二者的现状及问题，优化跨境物流企业和海关之间的通关流程以达到优化快件物流模式和降低海关监管成本，提高通关效率的目的。</t>
  </si>
  <si>
    <t>卫星村的微信家园——以农村卫星村平台建设为突破</t>
  </si>
  <si>
    <t>邢慧浩</t>
  </si>
  <si>
    <t>0211140106</t>
  </si>
  <si>
    <t>王欣杰/0211140103,郑洁/0211140518,赵家坤/0211140101</t>
  </si>
  <si>
    <t>侯彩虹,杨寄荣</t>
  </si>
  <si>
    <t>现如今，农村对于微信、互联网接受程度乐观，我们计划以一个微信服务公众号的形式，把农村一些刚性需求物品，必要服务招聘信息，闲置商品的租赁，顺风车以及广告搬到线上。用科技的力量解决供应与需求的关系。</t>
  </si>
  <si>
    <t>个人物品通关咨询平台</t>
  </si>
  <si>
    <t>孙盈</t>
  </si>
  <si>
    <t>0211140217</t>
  </si>
  <si>
    <t>辛泽宇/0211130112,陈敏佳/0211130128,游可/0211130124</t>
  </si>
  <si>
    <t>宗慧民,赵怡</t>
  </si>
  <si>
    <t>个人物品通关咨询平台是专为个人杂项小额物品的进出境携带、行邮等行为提供免费咨询的平台。</t>
  </si>
  <si>
    <t>研发高校网络党建服务平台，
进一步强化基层党组织整体功能</t>
  </si>
  <si>
    <t>陈碧莹</t>
  </si>
  <si>
    <t>0211140339</t>
  </si>
  <si>
    <t>崔钰婷/0211140134,陈北童/0211140404,葛蒙毅/0211140510,谈康/0211140628</t>
  </si>
  <si>
    <t>王晓刚,袁梦</t>
  </si>
  <si>
    <t>为使大学生党员管理与服务更加标准化、实用化，网络党建服务平台应更加注重组织结构，信息交流，随时查找，及时反馈等，为此，该团队建立的网络党建平台将提供信息管理、宣传学习、会议助手、生活服务等功能，前期在校内试点，后期逐步推向上海其他高校党支部。</t>
  </si>
  <si>
    <t>关猫二手书库</t>
  </si>
  <si>
    <t>0411150114</t>
  </si>
  <si>
    <t>张予薇/0211140318,麦家涛/0331130201,穆哈买提/0211150412,唐奕皓/0211140525</t>
  </si>
  <si>
    <t>查贵勇</t>
  </si>
  <si>
    <t>响应国家环境保护“十三五”号召，提高教科书循环利用率，减轻同学们的教材费用负担，关猫二手书库立足于关院，通过回收高年级使用过的课本，以两折的差价卖给有需要的同学来实现维护正常运营的盈利。除了教材以外，各种教辅书、四六级单词本、有益图书也是我们回收的重点。该项目得到教务处、学生处以及各系老师的大力支持，在2016年3月的实体试运营时期，同时兼顾了教务处的退书环节，赢得了老师 、同学们的一致好评！</t>
  </si>
  <si>
    <t>江苏省</t>
  </si>
  <si>
    <t>10284</t>
  </si>
  <si>
    <t>南京各城区暴雨强度公式计算方法研究</t>
  </si>
  <si>
    <t>李如梦</t>
  </si>
  <si>
    <t>131170052</t>
  </si>
  <si>
    <t>童宇/131170002,周梦洁/131170055,曾怡/131170056</t>
  </si>
  <si>
    <t>袁慧玲</t>
  </si>
  <si>
    <t>城市洪涝灾害一直是受社会关注的民生问题，由于一直以来南京全区使用的都是于07年开始修订的同一强度公式，使得个别城区在遭遇短时强降水时仍会发生洪涝灾害。因此本项目通过改进的新方法，采用南京不同城区降水站的年最大降水资料，修订出具有更高地区分辨率的暴雨强度公式。该项目的成果推广在城区改造扩建，城市排涝整治等方面可以提供具有建设性的思想。</t>
  </si>
  <si>
    <t>颗粒物对太阳能发电能力影响的研究</t>
  </si>
  <si>
    <t>141170049</t>
  </si>
  <si>
    <t>王晨/141170054,杨丹丹/141170068,杨冬东/141170069</t>
  </si>
  <si>
    <t>谢旻</t>
  </si>
  <si>
    <t>通过研究颗粒物对太阳辐射两个方面的影响，将气溶胶和辐射、辐射和太阳能联系起来，探讨了环境对可再生能源（太阳能）的影响。结合气象学、电子科学、环境科学、计算机科学方面的知识来调研仙林地区的颗粒物对太阳辐射影响。多学科的交叉地解决一个问题。结合太阳能、气象、污染数据实地考察和模式估计，考虑污染对太阳能进而对发电效率的影响。</t>
  </si>
  <si>
    <t>双台风相互作用的流体力学实验模拟研究</t>
  </si>
  <si>
    <t>施尚永</t>
  </si>
  <si>
    <t>141170048</t>
  </si>
  <si>
    <t>程永峰/141170008,李兆玺/141170028,苗兴宇/141170039</t>
  </si>
  <si>
    <t>宋金杰</t>
  </si>
  <si>
    <t>本项目借助流体力学实验室通过真实流体模拟双（多）涡旋相互作用的过程，一方面能对前人统计分析和数值模拟的相关结论进行验证，另一方面能够有效弥补数值模拟方法的不足：同时，本项目通过开展一系列敏感性试验，即人为在真实流体中改变双涡旋的相互位置、强度比例、尺度比例等条件，通过相关的图像识别和流场反演技术分析两个涡旋系统可能出现的路径（移向和移速）变化、结构变化以及合并方式，并在此基础上利用动力学方程探究其产生的物理原因，深化对双涡旋相互作用机理的认识。</t>
  </si>
  <si>
    <t>室外不同天气条件下自然通风对室内人体舒适度的影响</t>
  </si>
  <si>
    <t>141170021</t>
  </si>
  <si>
    <t>王海川/141170057,白志会/141170001,王丹含/141170056</t>
  </si>
  <si>
    <t>模拟室外气象状态的中尺度模式和模拟室内状态的CFD模式分别研究大气中尺度与小尺度流动，单一的数值模拟手段不能满足精细化模拟的需要，将两者有效结合，在方法上实现了创新。将室内和室外分开进行研究，在气温、气压、相对湿度等气象条件上进行直观的对比，并将室外空气条件与人体舒适度指数相结合，得到“室外天气—通风时间—人体舒适度”的函数关系，使人能够在室内环境达到最优时进入。</t>
  </si>
  <si>
    <t>南京城市热岛的精细时空结构特点和控制因子分析</t>
  </si>
  <si>
    <t>杨咏薇</t>
  </si>
  <si>
    <t>131170041</t>
  </si>
  <si>
    <t>李若雯/131170037,彭心程/131170090,李聪元/131170049</t>
  </si>
  <si>
    <t>张宁</t>
  </si>
  <si>
    <t>本课题将利用数据统计分析出南京地区的精细的热岛时空结构，精细到建筑群而不仅仅是大的职能区,把城市热岛效应与城市建筑规划相结合，探求建筑材料建筑形态等因素对热岛效应的影响，力求为城市规划提供更科学的依据。</t>
  </si>
  <si>
    <t>无人小飞机探测大气边界层近地层的空间结构</t>
  </si>
  <si>
    <t>张瞻婕</t>
  </si>
  <si>
    <t>141170080</t>
  </si>
  <si>
    <t>葛杨金晞/141170011,梁缘/141170030,张今明/141170076</t>
  </si>
  <si>
    <t>周博闻,袁慧玲</t>
  </si>
  <si>
    <t>本项目利用小型遥控无人飞机探测大气边界层的水平空间结构，除造价低廉外，可采集到边界层水平尺度研究所需的数据，包括温度，湿度，气压，风速等，还可以包含稀有气体成分和大气污染物浓度等。相比较于气象塔位置固定的缺点，该项目的创新之处在于可以在水平空间范围内观测边界层过程，比如地表下垫面种类的不同对大气边界层规律的影响，进而研究大气边界层的空间结构，其项目研究内容和方法具有创新性。</t>
  </si>
  <si>
    <t>中国降水与气温的次季节-季节预测</t>
  </si>
  <si>
    <t>郑秋璇</t>
  </si>
  <si>
    <t>131170044</t>
  </si>
  <si>
    <t>周逸豪/131170003,陈佳敏/131170038,马正/131170072</t>
  </si>
  <si>
    <t>资料来源：国际S2S计划中最新的多个业务模式多年的后报和实时预报数据。研究对象主要针对中国极端性天气事件（如持续性降水、气温异常等）开展S2S时间尺度上的机理和预测研究。研究方法：本项目利用多模式集合统计分析，利用实时预报与回报相结合的方法开展研究。</t>
  </si>
  <si>
    <t>地铁出行辐射半径研究——以南京地铁为例</t>
  </si>
  <si>
    <t>高健奇</t>
  </si>
  <si>
    <t>131160036</t>
  </si>
  <si>
    <t>蒋宇超/131160001,丁安然/131160044,朱怡/131160061</t>
  </si>
  <si>
    <t>何金廖</t>
  </si>
  <si>
    <t>前人多使用模拟方法估算地铁的影响范围，本研究首次提出地铁出行辐射半径的概念，并将辐射强度的概念应用于地铁对居民出行模式的影响上，通过定量与定性相结合的方法计算出南京地铁各站点的辐射半径，进而得出南京地铁的辐射范围，具有一定的特色和创新之处。</t>
  </si>
  <si>
    <t>蔓延、紧凑、收缩？：全国262个地级以上城市建设用地扩张的时空特征</t>
  </si>
  <si>
    <t>张斌</t>
  </si>
  <si>
    <t>131160070</t>
  </si>
  <si>
    <t>孙卫东/131160066,马丹驯/131160040</t>
  </si>
  <si>
    <t>钟太洋</t>
  </si>
  <si>
    <t>当前对中国城市空间增长方式的研究主要集中在大尺度或对单个城市的研究，本研究全面考察全国289个地级以上城市的空间增长模式；当前学界对中国城市的空间增长方式的认知主要集中于无序扩张即蔓延式扩张，本研究深入探讨中国不同城市空间扩张存在着差异性和时空相似性；当前对城市空间模式内在驱动力的研究主要集中在对城市指标的分析，本研究侧重于不同模式城市间的比较以及相同模式城市间不同的发展状况的分析。</t>
  </si>
  <si>
    <t>景区旅游线路私人订制的集成模型研究</t>
  </si>
  <si>
    <t>马佳卉</t>
  </si>
  <si>
    <t>131160034</t>
  </si>
  <si>
    <t>仇菁源/131160005,姚蔚/131160055,周宇宸/131250164</t>
  </si>
  <si>
    <t>章锦河,陈刚</t>
  </si>
  <si>
    <t>视角前瞻，从景区尺度，为游客提供私人定制线路服务，提高游客满意度，有利于景区可持续发展。 成果创新，项目拟提出的景区游线自动生成算法模型与APP决策实现，将旅行者个性化定制与大数据信息集成融合到旅游路线设计中符合智慧旅游与E时代的新型旅游产业特征，必将为散客游、自助游等自由行大潮带来新助力。</t>
  </si>
  <si>
    <t>半干旱区古气候定量化重建的环境磁学研究——以毛乌素沙地东南部为例</t>
  </si>
  <si>
    <t>梁承弘</t>
  </si>
  <si>
    <t>131160013</t>
  </si>
  <si>
    <t>顾铫/131160020</t>
  </si>
  <si>
    <t>鹿化煜</t>
  </si>
  <si>
    <t>开展气候变幅大的半干旱地区2万年以来的古气候定量化重建研究。 创新之处包括： 依据成土作用的机理，建立定量化的环境磁学-气候反演模型，重建过去2万年以来的气候变化过程，填补这一地区研究的空白。</t>
  </si>
  <si>
    <t>基于胡焕庸线的重画近80年来人口分析变化研究</t>
  </si>
  <si>
    <t>赵莹清</t>
  </si>
  <si>
    <t>131090156</t>
  </si>
  <si>
    <t>杨倩/131200019,周宁远/121292035,王天天/121106012</t>
  </si>
  <si>
    <t>黄贤金</t>
  </si>
  <si>
    <t>研究时间范围从1935年到2008年，时间跨度大，研究的是人口分布在长时间段，大区域的变化趋势。之前大多研究都集中于对于特定年份的人口研究，而且建国之前的人口研究，还有数据不准确问题。我们希望通过自己的研究，得到最可靠的数据，做出人口分布变化分析。</t>
  </si>
  <si>
    <t>江苏地区页岩气资源评估的地热学研究</t>
  </si>
  <si>
    <t>朱戈</t>
  </si>
  <si>
    <t>131160049</t>
  </si>
  <si>
    <t>樊天洋/131162004,宋骁/141160053</t>
  </si>
  <si>
    <t>刘绍文</t>
  </si>
  <si>
    <t>我国华南扬子地区古生代海相页岩广为发育，资源潜力大，但目前我国页岩气勘探研究主要集中在上扬子区的四川盆地，并已取得突破性进展；然而，下扬子江苏地区的海相页岩也分布广泛，非常有潜力，需要进一步深入研究和评估。本项目将从下扬子江苏地区入手评估此地页岩气资源状况，并且采用地热学的方法视角来对页岩气的现状进行研究。</t>
  </si>
  <si>
    <t>地下水反应运移模型的不确定性分析</t>
  </si>
  <si>
    <t>兰天</t>
  </si>
  <si>
    <t>131150068</t>
  </si>
  <si>
    <t>施小清</t>
  </si>
  <si>
    <t>目前反应运移模型的不确定性分析是国际的研究热点之一，国内的研究刚刚起步。而且该项目是一个多学科交叉的综合问题，它包含了数学、计算机、化学、地质、地下水等多个学科，需要综合应用各个学科的知识来解决问题，这便是该项目的难点和特色所在。</t>
  </si>
  <si>
    <t>低温非平衡同位素分馏系数的实验测定</t>
  </si>
  <si>
    <t>曾启程</t>
  </si>
  <si>
    <t>141150078</t>
  </si>
  <si>
    <t>黄擎煜/141150019</t>
  </si>
  <si>
    <t>李伟强</t>
  </si>
  <si>
    <t>将溶液制作成明胶状。若是单纯在溶液中进行实验操作，实验过程中溶剂溶质的添加或取样测元素浓度时，都会对溶液造成搅动，使实验数据在存在一定偏差。然而，将溶液做成明胶状后，固态物质不会出现对流，被搅动等情况，实验数据更为准确可靠。推动针筒并切片以进行数据测定，将溶液制成明胶状，推动针筒，将露出的明胶状固体切片，重复操作，以获得一系列切片，对切片中元素浓度进行准确测定。操作简便，易于进行处理。</t>
  </si>
  <si>
    <t>长江流域河水Re元素化学的季节性变化及沉积有机碳氧化速率估算</t>
  </si>
  <si>
    <t>徐鹏霄</t>
  </si>
  <si>
    <t>131150054</t>
  </si>
  <si>
    <t>王凯/131150056</t>
  </si>
  <si>
    <t>陈旸</t>
  </si>
  <si>
    <t>本项目第一次在长江，发源于青藏高原东部的世界第三大河中运用Re的溶解质通量监测这一手段来获取精确的有机碳氧化速率，有助于推进对于构造隆升过程对地质碳循环中有机次循环部分的影响。</t>
  </si>
  <si>
    <t>合成地震干涉法提取穿过地核的体波震相</t>
  </si>
  <si>
    <t>郝识杰</t>
  </si>
  <si>
    <t>131150004</t>
  </si>
  <si>
    <t>陆宗豪/131150046,朱致远/131150003</t>
  </si>
  <si>
    <t>吴本君,王涛</t>
  </si>
  <si>
    <t>地震噪声互相关是地球物理学研究的前沿领域，噪声的能量来源差异会影响相关函数的形态。前人的研究大多是噪声总体能量的来源，关于确切的震相的能量来源的研究不够全面。本研究的特色与创新之处在于：利用合成地震作为研究方法而不仅仅是验证方法；精确地辨识地核体波震相来自反射还是散射；利用DSM完整模拟三分量的地震。本研究的结果有望增进对于噪声干涉法中不同震相能量来源的认识，从而促进噪声干涉法精确度的提高。</t>
  </si>
  <si>
    <t>溶液中镁碳离子化学计量比对三水菱镁矿成核速率的作用研究</t>
  </si>
  <si>
    <t>常沛</t>
  </si>
  <si>
    <t>131150072</t>
  </si>
  <si>
    <t>李旭锐/131150071,成少观/131150023</t>
  </si>
  <si>
    <t>赵良</t>
  </si>
  <si>
    <t>本项目最大的创新之处为应用了能够更准确测量诱导时间的电导率仪，来研究镁碳离子化学计量比对成核速率的影响，且拟利用修正后的经典成核理论以及聚合理论等来研究其成核原理。研究旨在寻找更高速率的成核方式，使得本项目更具有实际意义。本试验力求加速碳酸盐矿物成核速率，为提高三水菱镁矿成核速率提供方案。</t>
  </si>
  <si>
    <t>蜓类化石自动鉴定的初步探索</t>
  </si>
  <si>
    <t>宋思存</t>
  </si>
  <si>
    <t>141150055</t>
  </si>
  <si>
    <t>聂铭均/141150046,申宗航/141150052</t>
  </si>
  <si>
    <t>史宇坤</t>
  </si>
  <si>
    <t>项目将尝试直接通过处理所有图片信息的办法，以图片像素点为变量，以化石整体信息为基本单位，通过线性与非线性关系的回归来判别化石类群。此方法虽已有初步的应用实例，但处理蜓类有孔虫此种含复杂结构的化石图片尚属首次，是对几何形态度量学的深入应用和检验。</t>
  </si>
  <si>
    <t>利用植物组织测量土壤中U、Sr同位素组成</t>
  </si>
  <si>
    <t>彭精诚</t>
  </si>
  <si>
    <t>141150049</t>
  </si>
  <si>
    <t>王茂宇/141150066</t>
  </si>
  <si>
    <t>李高军</t>
  </si>
  <si>
    <t>本项目的创新在于巧妙地利用植被作为天然采样工具，从而研究土壤风化过程，避免了土壤溶液采样的繁琐与不均一性。</t>
  </si>
  <si>
    <t>人类影响下的流域风化：以赣东北的花岗岩区为例</t>
  </si>
  <si>
    <t>李旭明</t>
  </si>
  <si>
    <t>131150007</t>
  </si>
  <si>
    <t>卢弈舟/131150035</t>
  </si>
  <si>
    <t>通过对比城市周边的流域和远离城市的流域的锶通量值来分析研究城市周边流域中锶通量是否存在特异性；通过对比城市周边流域组与远离城市流域组的土壤成分分析来研究判断各种人类活动对于流域土壤的组分的改变；探讨人类活动对大陆河流锶通量的影响。</t>
  </si>
  <si>
    <t>金属离子-矿物表面相互作用的原子模拟研究</t>
  </si>
  <si>
    <t>程诗涵</t>
  </si>
  <si>
    <t>131150070</t>
  </si>
  <si>
    <t>刘若琳/131150086</t>
  </si>
  <si>
    <t>刘显东</t>
  </si>
  <si>
    <t>作为探究粘土矿物原子分子尺度上信息的新途径，计算机模拟弥补了现有实验手段所难以提供的微观层次信息，其中量子计算模拟，在不依赖经验理论和实验数据的前提下，对矿物属性做出准确的探索与预测，其结果可以与实验相互印证并解释实验现象，同时可为经典计算模拟的力场参数设置提供依据。</t>
  </si>
  <si>
    <t>石墨烯基GaN柔性LED技术</t>
  </si>
  <si>
    <t>李悦文</t>
  </si>
  <si>
    <t>141180062</t>
  </si>
  <si>
    <t>王恒远/131180169</t>
  </si>
  <si>
    <t>修向前</t>
  </si>
  <si>
    <t>本项目创新性采用二维的石墨烯掩膜外延技术，通过建立缓冲层等各种工艺，利用简单的物理气相输运如升华法等外延生长高质量有序GaN 纳米棒阵列。这是本项目的重要特色和创新。相比传统蓝宝石等固态衬底材料的GaN 基LED，本课题研制的纳米结构LED 以石墨烯作插层，可以方便移植到各种柔性衬底上，实现可弯曲形变的LED。</t>
  </si>
  <si>
    <t>基于视觉定位的四旋翼自主飞行器设计</t>
  </si>
  <si>
    <t>田雪津</t>
  </si>
  <si>
    <t>131180095</t>
  </si>
  <si>
    <t>徐源/131180058,蔡亦倩/131180130</t>
  </si>
  <si>
    <t>高健,戚海峰</t>
  </si>
  <si>
    <t>本项目旨在利用机载摄像头实现视觉定位，给飞行器装上眼睛。目前飞行器实现自主飞行绝大多数依靠GPS进行定位，精度在一些地方受到限制，且不能根据实际情况进行调整，以实现更加灵活可靠的飞行。基于视觉定位的四旋翼自主飞行器将具备普适性、自主性、实时性、可靠性等多重优势，适合不同需要。</t>
  </si>
  <si>
    <t>频谱分析仪</t>
  </si>
  <si>
    <t>张彪</t>
  </si>
  <si>
    <t>141180158</t>
  </si>
  <si>
    <t>蒋凯杰/141180048,田朝莹/141180109,韦媛馨/141180125</t>
  </si>
  <si>
    <t>姜乃卓</t>
  </si>
  <si>
    <t>利用成熟的摸电技术，完成系统主要硬件电路。锁相环部分提供一个高质量的射频信号源输出，频率从10M到1G。根据分辨率要求不同，采用两次变频结构和单次变频相结合，化简了设计系统结构和复杂性，降低成本。备注：面向电设培训用，一方面提高学生电设，尤其是硬件电子电路的热情和兴趣，锻炼动手能力，提高软件设计水平和高频电路调试能力，另一方面通过该项目完成实验室自制仪器的研制，并广泛用于教学。</t>
  </si>
  <si>
    <t>多模融合的室内定位方法</t>
  </si>
  <si>
    <t>路思远</t>
  </si>
  <si>
    <t>141180080</t>
  </si>
  <si>
    <t>李明洲/141180054,潘霄禹/141180087,亢雅宸/141180051</t>
  </si>
  <si>
    <t>一是激光定位。目前国内外鲜有类似的尝试。和惯性导航相比，其对于地面平整度有相当的要求，而且在上下坡时无法使用。但一些工厂、商场内还是有应用空间的。二是特定条件下的多模融合。假如考虑给手机定位，那么最好使用WLAN、蓝牙和惯性定位。不同定位方式的融合，需要怎样的算法，怎样提高运算速率、提高定位精度、降低功耗是项目研究的重点。三是通过用户间的互联，得到用户间的相对位置，提高定位精度，并丰富定位带来的功能。</t>
  </si>
  <si>
    <t>基于脑电信号的注意力训练仪</t>
  </si>
  <si>
    <t>赵之轩</t>
  </si>
  <si>
    <t>131180066</t>
  </si>
  <si>
    <t>邓浩平/131180064,黎悦/141180052,江洁/141180044</t>
  </si>
  <si>
    <t>庄建军</t>
  </si>
  <si>
    <t>设计前端差分放大电路，适应脑电信号特点满足输入阻抗高、共模抑制比高、噪声低、抗干扰能力强、非线性度小。相比于已有的产品，考虑突破时域和频域的分析，将非线性动力学分析如熵、多重分形和同步等引入脑电生物反馈。相比于已有产品，考虑更宽频段的频域分析，比如分析超低频信号以及100赫兹以上的信号。设计友好界面，以视听方式实时反馈给测试者，达到调节、改善受训练者大脑活动的目的。</t>
  </si>
  <si>
    <t>对于司法实践中律师调查取证权的救济途径的研究</t>
  </si>
  <si>
    <t>张甜</t>
  </si>
  <si>
    <t>131140058</t>
  </si>
  <si>
    <t>盛心怡/141030055,冼永尧/141030077,李青青/141030030</t>
  </si>
  <si>
    <t>张复友</t>
  </si>
  <si>
    <t>第一，我们将结合最新发布的司法解释和新召开的全国律师工作会议出发，研究司法部门对保障律师权益相关法律法规的落实情况。第二，我们将从司法的角度入手，在现有司法框架内探求律师权利受阻背后的原因。第三，我们将重点关注律师如何行之有效地申诉自己的权利，寻求一条合适的救济途径。第四，通过实践调研，从事实层面入手解决问题。</t>
  </si>
  <si>
    <t>中日孤儿监护制度对比及其在自然灾害背景下的运用研究</t>
  </si>
  <si>
    <t>王靖</t>
  </si>
  <si>
    <t>131103014</t>
  </si>
  <si>
    <t>周月/131030072,刘艺/131030046,杨静瑜/131103006</t>
  </si>
  <si>
    <t>解亘</t>
  </si>
  <si>
    <t>突破目前学界对于收养制度的简单对比，从立法目的上探讨两国收养制度的根本差别。将研究的触角伸向目前研究的盲区——收养或寄养后孤儿和收养人法律权益的保障。突破目前仅仅从福利政策上对于寄养的研究，从法律的视点上探讨目前寄养政策所遇到的问题。在对自然灾害的研究中，借用社会学的手段调查制度的实效，同时考虑两国在家庭结构、文化传统的不同，以社会现实的情况为法学研究提供思路。</t>
  </si>
  <si>
    <t>基于视觉深度学习的机器人自适应抓取技术研究</t>
  </si>
  <si>
    <t>侯跃南</t>
  </si>
  <si>
    <t>131270027</t>
  </si>
  <si>
    <t>刘力锋/131270032,魏青/141270042,徐旭东/141270044</t>
  </si>
  <si>
    <t>陈春林</t>
  </si>
  <si>
    <t>（1）对机器视觉图像信息的深度学习，结合强化学习方法设计自适应的抓取控制方法与技术，提高基于视觉的机器人抓取控制的鲁棒性、准确性和智能性；（2）利用视觉传感器并综合超声波、激光测距等传感器实现对待抓取物件形状、尺寸和位置以及机械手臂位姿的精准确定；（3）借助matlab（GUI）软件对所拍摄的照片进行处理以精确得到物件的基本信息；（4）多自由度的机械手臂的闭环控制以及其位姿的调整。</t>
  </si>
  <si>
    <t>“物联网与银行中小企业信贷模式创新研究——基于信息不对称的信息框架</t>
  </si>
  <si>
    <t>朱雨潇</t>
  </si>
  <si>
    <t>131279056</t>
  </si>
  <si>
    <t>陈迪亨/131279050,江焘/121160027,蒋金佐/131279047</t>
  </si>
  <si>
    <t>肖斌卿</t>
  </si>
  <si>
    <t>物联网的发展普及毫无疑问是一场新的革命，国内外目前关于物联网的研究尚在发展阶段，在理论和实践方面并不完善。尤其是对于物联网在银行信贷以及中小企业融资研究实为匮乏，虽有少许相关研究资料，但未能深入其中。本课题将基于银行信贷和中小企业融资角度阐述物联网发展所带来的重大影响，大而化小，利用理论经济学的研究方法，将问题具体化清晰化，从而对银行信贷以及中小企业融资起到良好的借鉴作用。</t>
  </si>
  <si>
    <t>人-机多通道智能交互技术及界面设计模式探索</t>
  </si>
  <si>
    <t>童俊文</t>
  </si>
  <si>
    <t>131270045</t>
  </si>
  <si>
    <t>方文昕/131270051,张辰伟/131270007,常耀/131270047</t>
  </si>
  <si>
    <t>周献中</t>
  </si>
  <si>
    <t>新型的人机交互技术不仅使得行动不便的人能够自如运用计算机，而且针对不同的应用场景实现不同的操作模式。此人机交互技术丰富了计算机信息的表现形式，使得用户能够同时利用多个感觉通道，并且接收到相应的反馈，提高了人机交互效率 最后。相比键盘鼠标生硬的操作方式，此人机交互方式允许人们以三维的方式直接控制计算机，而且优化了假想环境的干扰，符合人们日常生活特点，增强了计算机的用户友好性。</t>
  </si>
  <si>
    <t>做空机制与股票市场稳定研究</t>
  </si>
  <si>
    <t>吴琨</t>
  </si>
  <si>
    <t>131279030</t>
  </si>
  <si>
    <t>唐玉轩/131279004,周煜茗/131279042</t>
  </si>
  <si>
    <t>俞红海</t>
  </si>
  <si>
    <t>（1）学术界针对做空机制对市场波动性、价格发现效率的作用，做空限制对市场稳定的影响一直存在争议，本项目有助于解决中国股指期货做空机制对股票市场影响的问题； （2）股指期货异地市场交易对本土市场的影响的研究较为缺乏，本项目针对这一方面的研究有助于明确股指期货异地市场交易对本土市场的作用。 （3）学界尚未有关于做空限制后股指期货异地市场（新华富时A 50）交易对中国市场的影响的研究，本项目将弥补这块的空缺。</t>
  </si>
  <si>
    <t>光强闪烁效应对下行空间混沌激光通信链路误码率特性影响研究</t>
  </si>
  <si>
    <t>张宇昊</t>
  </si>
  <si>
    <t>131270024</t>
  </si>
  <si>
    <t>王子辉/131270023,杜鹏昊/131270025,杨佳辰/131270013</t>
  </si>
  <si>
    <t>李密</t>
  </si>
  <si>
    <t>本项目将与航天工业总公司上海航天局第509研究所总体部开展联合研究，项目中的所有研究工作都将以实际空间激光通信系统为工程背景，全面而深入进行开展的。该研究结果可以直接作为空间激光通信领域设计人员的参考依据，对提升空间激光通信系统的安全性具有重要意义。项目创新之处是将混沌激光通信技术引入到下行空间激光通信系统中来实现高保密性能的高数据率通信传输。</t>
  </si>
  <si>
    <t>p2p网络贷款信用风险评估研究</t>
  </si>
  <si>
    <t>王笑宸</t>
  </si>
  <si>
    <t>131279037</t>
  </si>
  <si>
    <t>陈博文/131279038,李霄/131279039,肖尧/131279045</t>
  </si>
  <si>
    <t>朱华桂</t>
  </si>
  <si>
    <t>项目研究切合现实需要，随着互联网金融以及P2P产业的蓬勃发展，本课题的研究已成为现实之需。选取P2P网络信贷这一全新互联网金融模式为研究对象具有创新性。P2P 网络贷款模式对于理论界还尚属新生事物，目前国内外的研究很少有对于 P2P网络贷款信用风险度量和管理的研究。P2p网贷作为一个新生互联网金融模式，具有很强的独特性，而且目前并没有成熟的评估体系描述借款人的信用，我们小组将通过建立数学模型得出一个相对合理的评估方式。</t>
  </si>
  <si>
    <t>基于计算实验的社会网络学习对股票市场的影响</t>
  </si>
  <si>
    <t>丁思凡</t>
  </si>
  <si>
    <t>131279051</t>
  </si>
  <si>
    <t>夏邑芳/131279049,刘嘉怡/131279053</t>
  </si>
  <si>
    <t>方立兵</t>
  </si>
  <si>
    <t>交叉性：项目专注于社会网络和计算实验的交叉领域，利用计算实验来量化分析不同社会网络对投资者个人投资行为和股票市场的影响。科学性：社会网络分析与较为新颖的计算实验相结合，能够较为明确地划分人工股票市场的外部环境，研究结果更有科学性。现实价值：互联网时代，网络社交平台的飞速发展使得他人投资策略变得透明，这种透明对个人的投资行为无疑是有影响的，研究这种影响有助于提出一些现实建议。</t>
  </si>
  <si>
    <t>融资融券中杠杆机制与股市系统性风险研究</t>
  </si>
  <si>
    <t>赵子杰</t>
  </si>
  <si>
    <t>141270054</t>
  </si>
  <si>
    <t>刘敬哲/141279020,张道渝/141279043</t>
  </si>
  <si>
    <t>实时性：本研究基于6月A股异常波动事件，国内暂无相关研究。而本研究将填补这一空缺。科学性：本研究采用理论模型与实证分析相结合的方法，并运用计量，数值模拟等工具具体阐明杠杆的放大机理。针对性：本研究侧重于国内股票市场，以期得出适用于当前中国股市交易策略的模型。现实价值：对当前杠杆机制，交易策略提出整改意见，向金融监管机构提出方向性建议。对灾后股市重建做出了一定的规划。</t>
  </si>
  <si>
    <t>基于毛细管尖端金纳米粒子的可控自组装及其应用的研究</t>
  </si>
  <si>
    <t>蒋秋岑</t>
  </si>
  <si>
    <t>131130065</t>
  </si>
  <si>
    <t>使用i-motif DNA控制毛细管尖端金纳米粒子的自组装，对组装体尺寸及孔径尺寸进行调节；采用全巯基环糊精等具有主客体识别作用的分子作为连接分子，在精确控制金纳米粒子组装体间隙距离的同时，使其具备分子识别特性；在毛细管尖端组装多孔纳米结构既有金纳米粒子的特性，也有纳米孔的特性；具有结合拉曼光谱、电化学特性和表面等离子体共振现象等多元信息的特点。</t>
  </si>
  <si>
    <t>手性二级胺-磷酰胺催化的不对称Mukaiyama-Michael加成反应机理的理论计算研究</t>
  </si>
  <si>
    <t>陈子佳</t>
  </si>
  <si>
    <t>131130070</t>
  </si>
  <si>
    <t>王伟/131130133</t>
  </si>
  <si>
    <t>马晶</t>
  </si>
  <si>
    <t>常见的构建季碳手性中心的策略具有合成前体位阻大活性低的缺点，并且如果取代基差异性比较小的话，控制反应选择性比较难。而该反应以二级胺-磷酰胺为催化剂的，在实际合成中，分离产率能达到甚至超过98%，手性选择性也很好，ee值可达90%。通过对该类催化剂催化过程机理的理论计算研究，能发展出更多类似的甚至产率更好、选择性更高的新型手性合成催化剂。为有机合成化学提供新的思路和手段。</t>
  </si>
  <si>
    <t>基于卟啉的近红外小分子荧光探针的设计、合成和生物应用</t>
  </si>
  <si>
    <t>王肖轶</t>
  </si>
  <si>
    <t>141130098</t>
  </si>
  <si>
    <t>王伟杰/141130097,王岩/141130100</t>
  </si>
  <si>
    <t>尹桂</t>
  </si>
  <si>
    <t>用于激发电子的光的波长处于近红外范围，在这个范围内光的波长较大，能量较小，可以避免被细胞中其他有机物吸收，产生干扰荧光，降低背景荧光。探针的母体为卟啉。卟啉是一种和生命活动息息相关的有机物，广泛存在与自然界和生命体中，以卟啉作为母体的探针，具有易修饰、生物相溶性好、毒性小、穿透性好等优点。三苯基膦作为靶向识别位点，可以特异性地靶向线粒体，专一性好。</t>
  </si>
  <si>
    <t>金属配合物凝胶的制备及其发光性质研究</t>
  </si>
  <si>
    <t>范钱文浩</t>
  </si>
  <si>
    <t>141130015</t>
  </si>
  <si>
    <t>冯尧成/141130017,高科/141130019</t>
  </si>
  <si>
    <t>曹登科</t>
  </si>
  <si>
    <t>研究目标明确：金属配合物凝胶具有光电、催化和氧化还原等众多方面的性质，我们具体只研究其金属中心调控下的发光性质；研究内容新颖：金属离子与配体的配位作用诱导形成凝胶的研究近几年才逐渐兴起。</t>
  </si>
  <si>
    <t>载铁蜂窝陶瓷催化臭氧化降解染料</t>
  </si>
  <si>
    <t>付襄</t>
  </si>
  <si>
    <t>141200017</t>
  </si>
  <si>
    <t>黄宇豪/141200027,潘尧/141200054,任杰/141200057</t>
  </si>
  <si>
    <t>潘丙才</t>
  </si>
  <si>
    <t>臭氧氧化降解染料的利用率低，速率较慢，为克服现有工艺的不足，本项目立足于制备成本低廉的载铁氧化物蜂窝陶瓷作为新型催化剂，充分利用蜂窝陶瓷的稳定性和铁氧化物的催化活性，设计相应的多相催化反应器，将固定床和整体柱技术用于催化臭氧氧化降解染料，旨在提高臭氧利用率和染料的脱色和降解速率，提高染料有机分子的矿化程度，为处理含难降解染料废水提供有效技术路径和理论支撑。</t>
  </si>
  <si>
    <t>乙烯吡咯烷酮聚合物树脂对不同极性微污染物吸附性能研究</t>
  </si>
  <si>
    <t>赵珏</t>
  </si>
  <si>
    <t>141200100</t>
  </si>
  <si>
    <t>刘俊宙/141200041,丑立本/141200010,陈佳琪/141200005</t>
  </si>
  <si>
    <t>李睿华</t>
  </si>
  <si>
    <t>选用团队自主研发的乙烯吡咯烷酮聚合物树脂，此树脂比表面积大（750 m2/g），亲水性高，且含有酰胺和酮基基团，与XAD-4树脂（不含酰胺和酮基）对比，研究两种树脂对污染物的吸附作用机制的不同，目前关于这样的研究少有报道。选取的微污染物（四环素、卡马西平、布洛芬、菲）在结构、特征官能团、极性等方面具有较强的差异性和代表性，可揭示树脂的吸附作用机制，衡量树脂极性对污染极性的吸附作用影响。</t>
  </si>
  <si>
    <t>超高交联树脂基纳米水合氧化锆协同吸附NOM与氟的性能与机制</t>
  </si>
  <si>
    <t>张璐</t>
  </si>
  <si>
    <t>141200095</t>
  </si>
  <si>
    <t>蒋朝/141200028,黎智贤/141200030,郑琪/141200102</t>
  </si>
  <si>
    <t>水体氟污染严重威胁人类健康，水合氧化锆（HZO）可高效去除水体中的氟离子。然而，水体中广泛存在的天然有机质（NOM）会与HZO相互作用并占据其吸附位点，严重影响除氟性能。目前尚未见针对此问题的有效解决方案。本项目基于氟离子与NOM分子尺寸的巨大差异，拟首次制备超高交联阴离子交换树脂载纳米HZO复合材料（HZO-HClaer），利用载体丰富的微孔结构减少NOM对HZO吸附性能的抑制作用，以获得可在含大量NOM的水体中高效除氟的新型环境功能材料。</t>
  </si>
  <si>
    <t>好氧反硝化微生物脱氮潜力研究</t>
  </si>
  <si>
    <t>朱敏</t>
  </si>
  <si>
    <t>141200105</t>
  </si>
  <si>
    <t>章烨/141200099</t>
  </si>
  <si>
    <t>杨柳燕</t>
  </si>
  <si>
    <t>尽管AMBBR在水处理方面具有诸多显见优势，但由于采用厌氧工艺，反应器对总氮的去除率一直不高，其原因可能是反应器内微生物的数量有限。运用生物强化净化技术，即向该系统中投加具有高效脱氮功能的微生物强化系统的脱氮功能，显著提高脱氮效果并降低运行成本。本研究正是通过传统的菌种筛选并结合分子生物学手段，以获得高效脱氮微生物，并将其制备成微生物菌剂以用于实际的废水处理。</t>
  </si>
  <si>
    <t>磁性树脂-纳滤膜耦合技术对新型溴代消毒副产物控制技术与原理研究</t>
  </si>
  <si>
    <t>吴亚萍</t>
  </si>
  <si>
    <t>141200075</t>
  </si>
  <si>
    <t>李玉凡/141200039,石冰清/141200061,吴赟/141200076</t>
  </si>
  <si>
    <t>李爱民,周庆</t>
  </si>
  <si>
    <t>阐明Br-及不同类型DOM对溴代乙腈、溴代硝基甲烷、溴代酰胺和溴代酮生成规律的影响机制，为控制工艺的选择及优化提供理论支撑。建立磁性树脂—纳滤膜耦合工艺，实现对新型Br-DBPs的经济高效控制，得到工艺的最佳耦合方式及运行参数，为技术的工程应用提供理论基础。运用国际先进的健康风险评价技术，建立饮用水综合毒性分析平台，摆脱单一指标评价的局限性，全面考察耦合工艺对水体毒性削减效果。</t>
  </si>
  <si>
    <t>户外空气颗粒物暴露对体育锻炼者健康的影响</t>
  </si>
  <si>
    <t>田春晖</t>
  </si>
  <si>
    <t>141200070</t>
  </si>
  <si>
    <t>古丽扎尔·依力哈木/141200018,余晓曦/141220134,杨若杼/141200087</t>
  </si>
  <si>
    <t>钱新</t>
  </si>
  <si>
    <t>本项目拟探究大气污染和锻炼双重因素对户外锻炼者健康的综合影响。选择三类人群：大学生、国防生和中老年人，定期调查其身体健康指标，采集并分析颗粒物，以数学方法分析数据并提出针对建议。理论上，此复合影响尚未定论；方法上，采用社会学方法获取特定人群身体健康数据，用数学方法分析颗粒物与人群健康的关联性。将环境科学与社会学调查方法相结合，在探究问题和使用方法上均具有一定创新性。</t>
  </si>
  <si>
    <t>新型厌氧反应器的研发及其处理硫酸盐废水的应用研究</t>
  </si>
  <si>
    <t>曹竞心</t>
  </si>
  <si>
    <t>141200002</t>
  </si>
  <si>
    <t>卞凯钦/141200001,韩一萱/141200021,李燕/141200037</t>
  </si>
  <si>
    <t>李爱民</t>
  </si>
  <si>
    <t>将两相分离与外循环结合研发新型的厌氧反应器，通过深入研究其对硫酸盐有机废水的处理效率，揭示外循环、相分离对其处理性能的影响，本研究可为将新型厌氧反应器应用于实际硫酸盐有机废水的处理提供理论支撑；通过动力学批次研究，阐述有机物和硫酸盐在反应器内的转化过程和降解机理；采用高通量测序探究反应器内部微生物群落结构的变化以及其与反应器运行状况之间的关系，揭示其微生物作用机制。</t>
  </si>
  <si>
    <t>功能化碳纳米管促进过渡金属离子降解新型有机污染物</t>
  </si>
  <si>
    <t>141200083</t>
  </si>
  <si>
    <t>黄俊帆/141200024,薛乐平/141200084,焦昭钰/141140032</t>
  </si>
  <si>
    <t>高士祥</t>
  </si>
  <si>
    <t>首先，在室温、pH近中性条件下，水相催化降解新型有机污染物污染物，经济可行；其次，同时考虑不同功能化的碳纳米管（CNT-COOH，CNT-OH，CNT-NH2）对不同过渡金属离子（Fe2+，Cu2+，Co2+等）催化降解新型有机污染物的影响；最后，使用的过渡金属离子浓度较低（&lt;1 ppm），不会造成二次污染。</t>
  </si>
  <si>
    <t>目标制导的四旋翼飞行器自主寻径与飞行</t>
  </si>
  <si>
    <t>温子帆</t>
  </si>
  <si>
    <t>141220112</t>
  </si>
  <si>
    <t>孙雨豪/141220096,陶昱天/141220097,王晓雷/131160039</t>
  </si>
  <si>
    <t>卜磊</t>
  </si>
  <si>
    <t>对RRT算法进行改进以减小高维条件下的计算压力并逼近最优解。结合多种方式对无人机进行定位，既能满足无人机在野外的快速飞行，又可以保证室内的精确飞行。使用可视化搜索技术来对无人机所在环境进行分析，使得无人机具有识别和追踪的能力。使用机器学习技术对寻径和可视化搜索技术进行优化，保证无人机运行效率的同时又增加了无人机正确预测路径的可能性。</t>
  </si>
  <si>
    <t>健康助理：关注用户日常健康的社交网络应用</t>
  </si>
  <si>
    <t>李峻凡</t>
  </si>
  <si>
    <t>131242023</t>
  </si>
  <si>
    <t>任婕/131220009,李鹏程/131220005</t>
  </si>
  <si>
    <t>李文中</t>
  </si>
  <si>
    <t>将一些分散的功能进行整合以达到对用户健康状况进行综合管理得目的。应用市场中已经有很多健康类APP，但它们的功能大多比较单一。我们希望做出一定程度的突破。以健康指数及其细分出的各种指数的形式对用户健康状况进行综合评价。我们提供了噪音指数、睡眠指数、手机沉迷指数、运动指数、心情指数来综合分析用户健康状况。通过综合分析用户手机使用情况判断用户心情。</t>
  </si>
  <si>
    <t>基于智能移动设备WiFi信号检测的学生自修教室推荐系统2</t>
  </si>
  <si>
    <t>周耀阳</t>
  </si>
  <si>
    <t>131220070</t>
  </si>
  <si>
    <t>梁德明/131220102,李嘉明/131220071,华卓隽/131220090</t>
  </si>
  <si>
    <t>徐锋</t>
  </si>
  <si>
    <t>拟实现一个基于用户历史行为与教室当前状况的自修教室推荐系统，帮助同学们找到满意的自修教室；针对校园自修教室提供校园网无线接入，使得智能设备WiFi开启比率较高的特点，提出一个基于WiFi信号的室内人数估计方法；针对本项目仅需要获得用户粗粒度定位的特点，提出一个仅需部署少量WiFi信号探测器的低成本室内定位方法。</t>
  </si>
  <si>
    <t>通过脑电波控制机器人手臂</t>
  </si>
  <si>
    <t>于佳婕</t>
  </si>
  <si>
    <t>131220104</t>
  </si>
  <si>
    <t>张琴/131220060,秦浚博/131220081,张瑛/131220118</t>
  </si>
  <si>
    <t>申富饶</t>
  </si>
  <si>
    <t>本项目将脑机接口技术与机械手臂结合起来，实际上对智能机器人的开发做出了一定的研究。此外，选择研究关于运动想象脑电波的非侵入式脑机接口，在使用时无需在体内植入电极，对于实际应用来说较为安全方便，易用性强。并且，在提高非侵入式脑机接口的识别正确率方面，也尚有较大的探索空间，值得我们去研究。</t>
  </si>
  <si>
    <t>基于VCS的CPS实时测试优化框架</t>
  </si>
  <si>
    <t>陈守煜</t>
  </si>
  <si>
    <t>131220100</t>
  </si>
  <si>
    <t>黄安/131220117,吕国宇/131220103,肖哲光/131220107</t>
  </si>
  <si>
    <t>张天</t>
  </si>
  <si>
    <t>我们将选取的VCS以及网络同时部署好，VCS的动作和网络错误的注入操作可以用完成好的程序（可做成工具）来控制自动执行，以测试在不同网络错误下VCS的执行，同时历史信息会被自动记录以便分析。 平台完成后稍作修改可以为其他CPS在网络问题下不确定性的测试复用，并且平台的工作由相应的工具帮助自动执行测试，测试方案也可以根据需求非常方便的进行调整，同时非常多关于这样的CPS的研究工作也可以在这个工具上开展，为相关研究提供便利。</t>
  </si>
  <si>
    <t>基于无线覆盖的室内定位系统</t>
  </si>
  <si>
    <t>沈卓恺</t>
  </si>
  <si>
    <t>131220153</t>
  </si>
  <si>
    <t>张来/131220133,蔡子珺/131220037</t>
  </si>
  <si>
    <t>钱柱中,张胜</t>
  </si>
  <si>
    <t>现在的较为成熟的室内定位技术有RFID（射频识别技术），蓝牙，传感器定位等，但这些技术需要布置大量的例如阅读器、标签的设备，有着较高的成本，并且应用范围单一（例如RFID的标签只能用于室内定位）。利用Wi-Fi的室内定位几乎可以说是0成本的，因为室内Wi-Fi这个媒介在大部分的建筑内都是不可或缺的，对象也只需要携带智能手机，并不需要专门为定位安置新的设备，这样就极大的降低了定位成本。我们考虑到当对象突然进入一个无Wi-Fi信号位置的时候，现有的技术会丢失对象的位置，为此我们还设计了一种方法，通过对象的移动来推测对象进入了无信号的位置。</t>
  </si>
  <si>
    <t>个性化相册生成与管理工具MagicCAGE</t>
  </si>
  <si>
    <t>陈怡雯</t>
  </si>
  <si>
    <t>131220046</t>
  </si>
  <si>
    <t>黄润哲/131220119</t>
  </si>
  <si>
    <t>孙正兴</t>
  </si>
  <si>
    <t>操作简单：支持用户采用拖拽等日常交互方式；个性定制：用户通过少量分类操作便可建立和修改自身的分类标签；查找便捷：用户可以采用探索式方式从图像集中快速查找需要的图像。</t>
  </si>
  <si>
    <t>WIFIMonitor无线网络加速器</t>
  </si>
  <si>
    <t>房康</t>
  </si>
  <si>
    <t>141220028</t>
  </si>
  <si>
    <t>冯伟赞/141220029,伏子育/141220031</t>
  </si>
  <si>
    <t>王晓亮</t>
  </si>
  <si>
    <t>目前移动设备的WiFi网卡采用静态方法，可是这种方法的传输效率不是最优的，本项目考虑引入动态网络管理机制，实现WiFi传输加速。本项目从前端和后端两方面出发。前端增加无线网卡功率；实时进行信道扫描和分析，实现将WiFi路由器切换到最空闲的信道；连接至信号最好的AP等。在后端做一些插件，增加无线AP的发射功率。同时，本项目可以实现无线网络流量的可视化监控以及对不同应用的网速限制。</t>
  </si>
  <si>
    <t>Python程序的反模式自动检测</t>
  </si>
  <si>
    <t>田永畅</t>
  </si>
  <si>
    <t>141220098</t>
  </si>
  <si>
    <t>陈林</t>
  </si>
  <si>
    <t>Python code smell 的自动检测国内外是无先例的，我们要利用机器学习确定客观科学的阙值使之更具说服力严谨性。</t>
  </si>
  <si>
    <t>面向IFTTT智能家居物联网的安全验证工具</t>
  </si>
  <si>
    <t>王熙灶</t>
  </si>
  <si>
    <t>141220105</t>
  </si>
  <si>
    <t>马娆/141220077,沈思远/141220088,王亚楠/141220107</t>
  </si>
  <si>
    <t>智能家居仿真系统：用户可自主配置相关设备与指令，系统将自动化进行仿真并展示运行效果，帮助用户对其系统进行理解。基于模型检验的安全性验证：在用户自主配置的系统安全性未知的情况下，本项目提出了一种基于模型检验的自动化建模、验证方法，对系统的安全性进行保障。基于验证反例的自动修复：本项目创造性提出了一种基于验证反例的自动修复方法。通过对指令进行参数化并求解，找出符合用户预期并满足安全需求的指令。</t>
  </si>
  <si>
    <t>帕宝：面向帕金森社区的健康服务平台</t>
  </si>
  <si>
    <t>徐翰章</t>
  </si>
  <si>
    <t>131220074</t>
  </si>
  <si>
    <t>王屹/131220022,曾雪露/131220092,刘思岑/131220040</t>
  </si>
  <si>
    <t>王崇骏</t>
  </si>
  <si>
    <t>1) 将医疗服务从原先的线下“医-患”诊疗服务转变为基于互联网的患者自行线上诊疗服务； 2) 将传统通过医生回访（随访）而提供的医疗服务转变为基于互联网的自动信息推送服务； 3) 构建基于互联网的“医-患”线上沟通平台，以提高医疗信息服务的效率； 4) 构建面向帕金森病友群的线上线下融合渠道，以提高各边的服务效率； 5) 通过更广泛的数据富集和整理为医疗科研提供基础数据支撑。</t>
  </si>
  <si>
    <t>基于人工智能下的证券市场的建模、分析与预测</t>
  </si>
  <si>
    <t>徐秋灵</t>
  </si>
  <si>
    <t>141130112</t>
  </si>
  <si>
    <t>俞扬</t>
  </si>
  <si>
    <t>1.有关证券市场的计算机建模的文献大多数外国人写的，针对的也是国外的金融系统，而中国的金融系统开放时间短，有明显区别于其他地方的特色，因此要区别对待。2.对于模型的预测，以往的论文中多只用过去的价格和效益数据，分析影响因素明显不够，在我们的解决方案中，我们尝试加入价格走势以外的变量，试图提高预测准确率。3.我们尝试运用不同的技术混合，分别分析其特点，然后给不同的模型结果各安排一定比率，使得模型更为健壮。</t>
  </si>
  <si>
    <t>基于多主体系统的城市开放空间人群行为模式分析</t>
  </si>
  <si>
    <t>胡皓捷</t>
  </si>
  <si>
    <t>131130010</t>
  </si>
  <si>
    <t>陈应楠/141292002,罗紫璇/141292016,卞秋怡/131140062</t>
  </si>
  <si>
    <t>童滋雨</t>
  </si>
  <si>
    <t>项目基于对城市开放空间中人的行为活动的调研，使用多主体系统建模进行模拟，在虚拟算法编程中探索现实规律，研究城市开放空间中不同因素对人群行为方式的影响。以往城市研究主要集中在实体建筑空间对于人的行为限制，但此次研究拟将开放空间中的微气候因素转化为影响空间与人群流动关系的具体参数，具有创新性。本项目注重对现实规律的剖析，希望能够通过更全面科学的分析研究使得城市开放空间的设计日臻完善。</t>
  </si>
  <si>
    <t>中国传统佛教建筑的当代性探索——以鸡鸣寺等为例</t>
  </si>
  <si>
    <t>宋宇宁</t>
  </si>
  <si>
    <t>121130076</t>
  </si>
  <si>
    <t>曹焱/131030016,陈妍霓/131180107,施孝萱/131060090</t>
  </si>
  <si>
    <t>胡恒</t>
  </si>
  <si>
    <t>由于建筑学与宗教学的隔膜，研究者与使用者的脱节，造成我们以往很多佛教建筑文化研究视角固化、单一和脱离实践。这是研究的难点，也是研究的机遇。因此我们将以学习佛教思想为基础，进行对建筑与使用者的两方面调研，逐步理解鸡鸣寺这样一所典型传统寺院的形式与使用特点，了解其与当代城市的融合模式，并与台湾等地区的当代新型佛教建筑作比较研究，为佛教建筑在当代的可能性与应用提供一些资料与思路。</t>
  </si>
  <si>
    <t>夏热冬冷地区太阳能驱动自然通风器在建筑设计中的应用</t>
  </si>
  <si>
    <t>141290023</t>
  </si>
  <si>
    <t>谢峰/141290018,刘畅/141290007,卢鼎/141290011</t>
  </si>
  <si>
    <t>秦孟昊</t>
  </si>
  <si>
    <t>本项目着眼于建筑节能设计，对太阳能驱动自然通风器这一具有实用价值的构件的作用原理、效益进行深入的分析研究，分析其作为有组织通风的降低建筑能耗的新型设备，与建筑相结合的方法。 我们的创新之处在于，将建筑设计标准与太阳能通风装置的结构设计相配合，研究其在建筑设计中的适用性和潜在方法，探索太阳能烟囱在夏热冬冷地区不同类型建筑广泛施用的可能。</t>
  </si>
  <si>
    <t>《城市广场舞活动的规划应对与治理创新研究——以南京市马府社区为例》</t>
  </si>
  <si>
    <t>陈奇放</t>
  </si>
  <si>
    <t>131292020</t>
  </si>
  <si>
    <t>王秀梅/131292029,严亚磊/131292006,李传道/131292022</t>
  </si>
  <si>
    <t>时间与空间相结合，根据广场舞的时空特点，对其类型进行系统划分。定性与定量相结合，运用arcGIS以及SPSS等技术提出噪音间距，场地可达性等广场舞分析模型。规划与政策相结合，通过空间规划和社会治理创新推动广场舞这一群众活动的发展。</t>
  </si>
  <si>
    <t>春风应暖“老漂族”：建成环境对老漂族幸福感影响研究</t>
  </si>
  <si>
    <t>张鸣哲</t>
  </si>
  <si>
    <t>131292036</t>
  </si>
  <si>
    <t>项婧怡/131292009,仇璟/131292030,李智轩/141292013</t>
  </si>
  <si>
    <t>冯建喜</t>
  </si>
  <si>
    <t>针对中国城市中大量老漂族存在社会不适应、幸福感不高的现状，以及现有的研究多从经济收入、政府政策、社会环境、家庭背景以及其自身条件等角度着手，本研究拟从城市规划的角度，研究分析建成环境对老漂族幸福感的作用。具体而言，创新之处有： 1. 研究问题创新：幸福感 2. 研究对象创新：老漂族 3. 研究视角创新：建成环境（城市规划视角，而且更容易政策干预） 4. 研究方法创新：定量+性质（问卷调查+深度访谈）</t>
  </si>
  <si>
    <t>NAO平台基于Android的应用软件开发</t>
  </si>
  <si>
    <t>王焕</t>
  </si>
  <si>
    <t>141250134</t>
  </si>
  <si>
    <t>孙浩/141250115,田琦/141250126,郑韵芝/141250202</t>
  </si>
  <si>
    <t>陈磊</t>
  </si>
  <si>
    <t>NAO机器人平台目前在各个领域都有着广泛的应用，并且拥有着出色的人机交互（包括语音识别等）系统。但由于实际环境中存在很多干扰项，NAO机器人平台的识别功能会受到影响。针对Android系统环境的流行，本项目拟在Android系统环境下开发研制一套新的控制及开发应用环境系统，开发的系统要求提供方便的NAO机器人交互操作系统，使得NAO机器人的各个功能模块能够更好得展开。</t>
  </si>
  <si>
    <t>校园网连接助手</t>
  </si>
  <si>
    <t>吴康康</t>
  </si>
  <si>
    <t>131250085</t>
  </si>
  <si>
    <t>邵栋</t>
  </si>
  <si>
    <t>1.实用性高。解决了用户登录校园网难的痛点，可自动登录，下线，时长控制等，减少了用户操作。 2.准备实现账号共享功能，可以在不泄露用户密码的情况下远程分享账号。3.利用校园网计时系统规则，使用某些方法减少用户网费。</t>
  </si>
  <si>
    <t>大规模在线学习视频的内容分析</t>
  </si>
  <si>
    <t>张云飞</t>
  </si>
  <si>
    <t>141250197</t>
  </si>
  <si>
    <t>陈之威/141250016,罗金宏/141250085</t>
  </si>
  <si>
    <t>黄蕾</t>
  </si>
  <si>
    <t>随着互联网技术的进步，在线教育蓬勃发展，其中涌现了一种新型的在线教育模式-MOOC。MOOC可以通过PC、平板、手机等多种设备向人们提供教育资源。然而不同的设备拥有不同的尺寸。我们固然可以通过简单的算法对视频进行一定的缩放以适配不同的长宽比屏幕，然而却并不能保证视频内容仍保持完整且不失真。如何对视频的内容进行自动化的分析，使得传播过程中保证重要内容的完整性和不失真、如何将视频传输过程中引入的噪声污染去除、如何进一步优化视频以形成MOOC视频的一个标准，是我们研究的焦点。这一研究将对用户观看MOOC视频的体验有极大的提升作用。</t>
  </si>
  <si>
    <t>流程图自动布局算法研究</t>
  </si>
  <si>
    <t>陈欣源</t>
  </si>
  <si>
    <t>131250031</t>
  </si>
  <si>
    <t>赖铭津/131250032,华苏珺/131250047</t>
  </si>
  <si>
    <t>冯桂焕</t>
  </si>
  <si>
    <t>流程图有很强的领域性，应用性强但很少有人研究流程图的自动布局问题。本课题着眼于得到有普遍适用意义、能够应用于实际的自动布局算法，解决这一难题，并将用java语言实现、演示算法。</t>
  </si>
  <si>
    <t>拟南芥功能基因在水稻中直系同源基因的功能发掘</t>
  </si>
  <si>
    <t>李高岩</t>
  </si>
  <si>
    <t>141140037</t>
  </si>
  <si>
    <t>杜双双/141140017,顾潇洋/141140023</t>
  </si>
  <si>
    <t>田大成</t>
  </si>
  <si>
    <t>虽然目标的水稻基因家族在拟南芥中的直系同源基因已经有了比较清晰的说明，但这些基因在水稻中依然处于相对未知的状态。我们目的是发掘它的“新”功能。借助了新兴的功能基因组学中比较基因组分析而实现功能基因信息的转移的方法。构建突变体使用的crisper/cas9系统也是2013年以来新在植物上进行运用的手段。</t>
  </si>
  <si>
    <t>紫罗兰酮、虾青素的异源合成——以土豆为模式生物的探索</t>
  </si>
  <si>
    <t>邓晨辉</t>
  </si>
  <si>
    <t>141140012</t>
  </si>
  <si>
    <t>丁曦钰/141140015,王相宜/141140064,许楚融/141140078</t>
  </si>
  <si>
    <t>卢山</t>
  </si>
  <si>
    <t>该项目特色在于结合当下国内多地土豆滞销问题，以现实因素为启发，紧密联系细胞工程及基因工程等生命科学前沿科技，利用植物组织培养和重组DNA等热门技术，研究方向为当前生命科学的研究热点。项目创新在于立足热点社会问题，以生命科学为桥梁，探索生物合成，构想将粮食作物马铃薯应用于紫罗酮生产，实现粮食作物自身价值和利用效率扩大化，开辟紫罗酮生物合成途径，具有广阔应用价值和前瞻性，亦能为人类发展带来福祉。</t>
  </si>
  <si>
    <t>探秘蚂蚁语</t>
  </si>
  <si>
    <t>王盼雪</t>
  </si>
  <si>
    <t>141140062</t>
  </si>
  <si>
    <t>沈雯/141140051,史凯/141140052,彭越/141190066</t>
  </si>
  <si>
    <t>杨四海</t>
  </si>
  <si>
    <t>蚂蚁通过声音进行交流是最新出现的问题，抛弃了一贯认为蚂蚁只是通过信息素进行交流的观点，从新的角度去看待这样一种社会性动物的沟通交流机制。 此外，对蚂蚁声音沟通的研究有助于理解蚂蚁种群是怎样达到一种高度有效的分工。它们对于声音交流的依赖性又有多高？这种声音的交流是否有统一规律，它们在哪些方面拥有多大的词汇量？这些问题的研究都可能让我们利用声音来控制蚂蚁的某些行为。</t>
  </si>
  <si>
    <t>一种抑制Rho激酶的siRNA质粒的构建及其在心血管疾病治疗中的应用</t>
  </si>
  <si>
    <t>徐晴</t>
  </si>
  <si>
    <t>131140029</t>
  </si>
  <si>
    <t>潘璠/131140039,汤逸凡/131120077,李嘉鸿/131140032</t>
  </si>
  <si>
    <t>陈熹</t>
  </si>
  <si>
    <t>运用RNA干扰来治疗疾病的思路，该思路正是全球的热点和创新所在。直接针对某个功能基因而构建siRNA，而不是针对microRNA的基因。具有临床和新药开发的意义。</t>
  </si>
  <si>
    <t>魔芋多糖修饰的Sio2纳米颗粒激活巨噬细胞抗炎免疫反应</t>
  </si>
  <si>
    <t>王冰洁</t>
  </si>
  <si>
    <t>141140059</t>
  </si>
  <si>
    <t>曹旺/141140002,陈静谊/141140007</t>
  </si>
  <si>
    <t>从纳米尺度的二氧化硅修饰的多糖颗粒角度对炎症性肠病的治疗进行研究，以弥补之前从未从该角度进行治疗研究的缺陷；对不同粒径的被二氧化硅修饰过的魔芋多糖进行有效性筛选，充分提高该纳米药物的疗效性；从纳米材料与细胞界面的相互作用的角度出发探究肠炎的治疗方法，这是一个全新的角度，能更好地探究纳米颗粒在机体中的真实作用机制，有望为研究肠炎疾病的治疗提供新的方向；从分子、细胞和个体三个水平对二氧化硅修饰的纳米药物在炎症性肠病治 疗中的作用进行了全面系统的研究，特别关注了纳米物质与细胞相互作用的生物学界面上的关键分子事件，并以此为目标发展了一系列有针对性的技术手段，为未来的纳米物质与生命系统的相互作用提供了基础。</t>
  </si>
  <si>
    <t>介导胞质Mg2+进入叶绿体的转运体的分子鉴定</t>
  </si>
  <si>
    <t>张邦民</t>
  </si>
  <si>
    <t>141140083</t>
  </si>
  <si>
    <t>张弘弢/141140085,缪博闻/141140049</t>
  </si>
  <si>
    <t>兰文智</t>
  </si>
  <si>
    <t>Mg2+是叶绿体进行高效的光合作用的保证，而光合作用所产生的碳水化合物是植物正常生长发育的能量来源。本项目创新地对介导Mg2+进入叶绿体内的转运体进行系统地挖掘，并结合分子微生物学、分析化学、植物分子遗传学等方法鉴定目的基因的生物学功能，从而使本项目具有重要的科学研究意义，并可为高效的光合作用的植物分子改良提供基因储备和实验指导。</t>
  </si>
  <si>
    <t>BRAFV600E突变抑制剂的合成及生理活性测试</t>
  </si>
  <si>
    <t>刘彦东</t>
  </si>
  <si>
    <t>131140003</t>
  </si>
  <si>
    <t>张元亨/131140004</t>
  </si>
  <si>
    <t>朱海亮</t>
  </si>
  <si>
    <t>本课题在实验室已有的基础上，根据多种药物设计策略构建了分子库，联合使用多款设计软件进行运算，避免了单一算法的缺陷。且设计的化合物合成路线新颖，符合绿色化学工艺，合成方法高效、简捷，具有很好的普适性。</t>
  </si>
  <si>
    <t>整车物流信息化系统中相关数学模型问题的研究</t>
  </si>
  <si>
    <t>赵越</t>
  </si>
  <si>
    <t>131110092</t>
  </si>
  <si>
    <t>张洵/131110001,陈锐/131110015,徐亚东/131220135</t>
  </si>
  <si>
    <t>邓卫兵</t>
  </si>
  <si>
    <t>目前国内的整车物流行业信息化水平低，资源浪费严重，在国内产业转型、GDP寻找新增长点的背景下，物流行业也需要信息化转型，研究这一问题本身就是一种创新的想法。物流问题中的数学理论较为完善，但国内缺乏应用的实例，运用改进后的数学理论和计算机中的各种启发式算法建立数学模型，可很好的将理论应用于实际问题。同时，该模型能嵌入到物流信息化系统，与互联网技术对接，可以一定程度上提高物流行业的信息化水平。</t>
  </si>
  <si>
    <t>医院门诊预约系统的算法设计和优化研究</t>
  </si>
  <si>
    <t>马晨晨</t>
  </si>
  <si>
    <t>131110111</t>
  </si>
  <si>
    <t>王童瑞/131110096,闫晗/131110065,罗霄/131220132</t>
  </si>
  <si>
    <t>张莲民,邓卫兵</t>
  </si>
  <si>
    <t>助理研究员,教授</t>
  </si>
  <si>
    <t>合理安排门诊预约对提高医院的整体医疗水平有着重要作用，因此针对国内现状研究合适的预约模型及策略是很有必要的，且具有相当大的实际运用价值。我们拟综合运用随机过程、运筹学的知识以及计算机模拟方法，建立集预约就诊诚信约束体系、患者就诊时间偏好优化系统、医院效率系统以及患者等待系统为一体的全面高效的门诊预约系统，以达到医疗资源配置最优化的目的。</t>
  </si>
  <si>
    <t>太阳系外行星的统计研究</t>
  </si>
  <si>
    <t>张尚嘉</t>
  </si>
  <si>
    <t>141210045</t>
  </si>
  <si>
    <t>韩钦/141210007,刘子博/141210019,张遂楠/141210046</t>
  </si>
  <si>
    <t>周济林,谢基伟</t>
  </si>
  <si>
    <t>（1）除了Kepler等系外行星数据本身外，还将结合国内LAMOST数据进行综合统计分析。（2）除了分析系外行星本身的属性外，还将特别强调分析行星属性与恒星属性的相互关系。（3）研究的样本是系外行星的最新最大样本，所揭示的统计特征将具有一般性。</t>
  </si>
  <si>
    <t>修改引力下的三体问题</t>
  </si>
  <si>
    <t>141210001</t>
  </si>
  <si>
    <t>周天倚/141210051</t>
  </si>
  <si>
    <t>谢懿</t>
  </si>
  <si>
    <t>1.考察修正后的引力理论，而不是传统的广义相对论下的运动。2.给出相应引力理论下的一些由分析方法得到的特殊解，而不是进行数值模拟。3.通过Mathematica，Maple等数学软件进行符号运算。</t>
  </si>
  <si>
    <t>S0星系的盘稳定性</t>
  </si>
  <si>
    <t>许子正</t>
  </si>
  <si>
    <t>141210039</t>
  </si>
  <si>
    <t>王迪/141210031,陈晓航/141210002,刘子雍/141210020</t>
  </si>
  <si>
    <t>顾秋生,陈燕梅</t>
  </si>
  <si>
    <t>以前的天文学家们宥于观测硬件条件，不能得到星系面上的二维光学光谱，而只能得到遥远星系的一条光谱。第四代SDSS巡天中的MaNGA观测任务改变了这一点。MaNGA使用了积分场光谱技术来获得星系的二维光谱，使得我们能够得到一个星系不同部分的光谱，然后利用MaNGA的二维光谱数据算出该星系的Q参数，如果Q参数显示星系盘应该是稳定的，那么我们的研究就从一个侧面验证了Toomre的理论。</t>
  </si>
  <si>
    <t>太阳高能粒子的源区辐射和就位观测</t>
  </si>
  <si>
    <t>李成章</t>
  </si>
  <si>
    <t>141210014</t>
  </si>
  <si>
    <t>杨建华/141210040,田云/141210028</t>
  </si>
  <si>
    <t>李川</t>
  </si>
  <si>
    <t xml:space="preserve">我们对耀斑硬X射线在薄靶和厚靶模型下的非热电子能谱的反演，以及对脉冲型和缓变型SEP事件中高能电子能谱的分析，具有鲜明的创新性，填补了相关研究中对粒子在太阳上的辐射能谱的分析的空白。我们将对比不同卫星的数据，采取个例分析与统计分析相结合的方法进行研究。通过个例分析，可以研究整个事件的因果链；通过统计分析，可以得到不同类型事件的光子谱与电子能谱的相关性，二者结合得出有说服力的结论。 </t>
  </si>
  <si>
    <t>火星着陆器时间比对算法</t>
  </si>
  <si>
    <t>徐德望</t>
  </si>
  <si>
    <t>141210038</t>
  </si>
  <si>
    <t>余青山/141210044</t>
  </si>
  <si>
    <t>1.从对环火星探测器的时间同步问题的研究延伸至对火星着陆器的时间同步问题的研究。2.在着陆火星之后对星载钟和地球时钟钟差进行建模，而非环绕火星时。3.通过相应数学软件进行符号计算。</t>
  </si>
  <si>
    <t>新型二维材料的生长、表征及器件制备</t>
  </si>
  <si>
    <t>缪浩然</t>
  </si>
  <si>
    <t>131120091</t>
  </si>
  <si>
    <t>张艺泓/131190109</t>
  </si>
  <si>
    <t>缪峰</t>
  </si>
  <si>
    <t>目前化学气相沉淀法制备单层或寡层二维材料工艺不成熟，基片的选择、合成材料的选择、实验温度、气流流速以及压强等诸多因素影响材料的制备。本课题拟研究实验条件对实验样品电学性质的影响，以制备出性质优良的二维材料。同时在充分熟悉制备工艺后，本课题拟制实现二维材料层内的异质结，并通过对材料表征研究异质结特殊的电学性质。</t>
  </si>
  <si>
    <t>基于相位型二相光学元件的光针设计</t>
  </si>
  <si>
    <t>张艺泓</t>
  </si>
  <si>
    <t>131190109</t>
  </si>
  <si>
    <t>徐亚东/131220135</t>
  </si>
  <si>
    <t>张勇</t>
  </si>
  <si>
    <t>在超振子透镜的设计上，不同于传统研究的振幅型(透射率为0和1)和相位型(相位为0和π)线性二元光学元件，我们将推广到非线性领域，即利用非纤细光子晶体PPLT制作超振子透镜，基频光通过PPLT晶体将变成倍频光，同时根据其不同的畴结构将附带特定的相位，从而实现超聚焦光针。</t>
  </si>
  <si>
    <t>Studyonthemechanicalpropertiesofhydrogelsformedbysyntheticmetal-bindingpeptidespolymers</t>
  </si>
  <si>
    <t>陶润菡</t>
  </si>
  <si>
    <t>141242079</t>
  </si>
  <si>
    <t>王纯熙/141242080</t>
  </si>
  <si>
    <t>曹毅</t>
  </si>
  <si>
    <t>We propose to use two new sequences to find out if there are any new mechanical properties.</t>
  </si>
  <si>
    <t>掺杂型g-C3N4二维材料的原子分辨S/TEM成像与ChemiSTEM谱学表征研究</t>
  </si>
  <si>
    <t>乔行都</t>
  </si>
  <si>
    <t>131190068</t>
  </si>
  <si>
    <t>朱良波/131190138,李心雨/131190137,费敏飞/131190146</t>
  </si>
  <si>
    <t>与以往所报道的研究工作相比，本项目的特色与创新之处有： 1. 采用先进的EDS技术（即ChemiSTEM）对掺杂型g-C3N4进行原子分辨的面扫描分析； 2. 利用基于球差校正的电子显微学技术对所掺杂原子进行成像观察。</t>
  </si>
  <si>
    <t>耐甲醇的钯钛纳米电催化剂的制备及电化学氧还原性能的研究</t>
  </si>
  <si>
    <t>吴欣</t>
  </si>
  <si>
    <t>141190087</t>
  </si>
  <si>
    <t>祁昊霖/141190067,林明真/141190049</t>
  </si>
  <si>
    <t>刘建国</t>
  </si>
  <si>
    <t>1. 氢燃料电池由于成本高、不便携等问题，难以应用于实际，直接甲醇燃料电池便携、成本低，但由于甲醇透过的问题，性能有待提高。 2. 大量实验和研究表明，基于铂钛等贵金属的合金催化剂催化活性和耐醇性都较高，而钯钛合金催化剂性能非常优越。本课题将研究一种新的钯钛合金催化剂的结构，这将对其催化活性和耐醇性有进一步的提升，从而大幅提升直接甲醇燃料电池的性能。</t>
  </si>
  <si>
    <t>网状石墨烯包裹Fe-Co硫化物纳米结构的制备及界面、协同效应</t>
  </si>
  <si>
    <t>吴珊珊</t>
  </si>
  <si>
    <t>141190086</t>
  </si>
  <si>
    <t>孙佳柔/141190075,陶星羽/141190078,王颖婷/141190083</t>
  </si>
  <si>
    <t>唐少春</t>
  </si>
  <si>
    <t>本项目的特色与创新之处包括： （1）提出将石墨烯三维网状结构与纳米FeCo2S4的优势相结合，有望获得“1+1&gt;&gt;2”的效果，大幅提升电容性质的同时降低成本； （2）揭示一步法合成中石墨烯三维网状结构内部FeCo2S4原位成核与生长机理，为纳米功能复合材料的设计、可控制备提供实验与理论指导； （3）阐明纳米FeCo2S4和网状石墨烯两种电容材料之间的协同效应、界面效应，加深对超级电容中一些关键科学问题的理解。</t>
  </si>
  <si>
    <t>层状氧化物界面中的二维电子气研究</t>
  </si>
  <si>
    <t>李鑫健</t>
  </si>
  <si>
    <t>141190042</t>
  </si>
  <si>
    <t>姜星宇/141190029</t>
  </si>
  <si>
    <t>聂越峰</t>
  </si>
  <si>
    <r>
      <t>采用不容易形成氧缺陷的层状类钙钛矿氧化物Sr</t>
    </r>
    <r>
      <rPr>
        <i/>
        <vertAlign val="subscript"/>
        <sz val="10"/>
        <rFont val="宋体"/>
        <charset val="134"/>
      </rPr>
      <t>n+1</t>
    </r>
    <r>
      <rPr>
        <sz val="10"/>
        <rFont val="宋体"/>
        <charset val="134"/>
      </rPr>
      <t>Ti</t>
    </r>
    <r>
      <rPr>
        <i/>
        <vertAlign val="subscript"/>
        <sz val="10"/>
        <rFont val="宋体"/>
        <charset val="134"/>
      </rPr>
      <t>n</t>
    </r>
    <r>
      <rPr>
        <sz val="10"/>
        <rFont val="宋体"/>
        <charset val="134"/>
      </rPr>
      <t>O</t>
    </r>
    <r>
      <rPr>
        <i/>
        <vertAlign val="subscript"/>
        <sz val="10"/>
        <rFont val="宋体"/>
        <charset val="134"/>
      </rPr>
      <t>3n+1</t>
    </r>
    <r>
      <rPr>
        <sz val="10"/>
        <rFont val="宋体"/>
        <charset val="134"/>
      </rPr>
      <t>替代了SrTiO</t>
    </r>
    <r>
      <rPr>
        <vertAlign val="subscript"/>
        <sz val="10"/>
        <rFont val="宋体"/>
        <charset val="134"/>
      </rPr>
      <t>3</t>
    </r>
    <r>
      <rPr>
        <sz val="10"/>
        <rFont val="宋体"/>
        <charset val="134"/>
      </rPr>
      <t>为非极化层，揭示氧缺陷在2DEG中的作用，深入研究2DEG的机理；采用先进的氧化物分子束外延薄膜制备技术制备单原子层精确可控的高质量薄膜与异质界面，为本课题的顺利开展打下坚实的基础。</t>
    </r>
  </si>
  <si>
    <t>基于二维材料异质结构的生长与性质表征</t>
  </si>
  <si>
    <t>吕亚坤</t>
  </si>
  <si>
    <t>141190061</t>
  </si>
  <si>
    <t>李洪豆/141190039,刘袁/141190060</t>
  </si>
  <si>
    <t>顾正彬</t>
  </si>
  <si>
    <t>随着器件集成度的不断提高，量子效应会越发明显，以硅材料为基础的电子器件正逐渐逼近摩尔定律的物理极限。二维半导体材料由于不存在短沟道效应而成为最有希望取代硅的材料。但又因石墨烯的能带结构中缺少带隙，不具有开关效应，难以应用与数字逻辑集成电路的制作。而和石墨烯类似的二维层状结构却能够弥补石墨烯在性能上的不足，在此情况我们想到用二维异质结构材料来补充石墨烯的不足以达到预期的效果。</t>
  </si>
  <si>
    <t>氧化物/石墨烯/聚苯胺层状复合电容材料的制备与性能研究</t>
  </si>
  <si>
    <t>杜月岷</t>
  </si>
  <si>
    <t>141190018</t>
  </si>
  <si>
    <t>霍有修/141190028,李洋洋/141190043</t>
  </si>
  <si>
    <t>突破两种材料复合的研究局限，通过三种电极材料复合的协同效应来规避材料各自的缺点，发扬各自优点，实现“1+1+1&gt;3”的目标；力求提升电容器的电容、能量密度与柔性，开发高性能柔性全固态超级电容器，更好地满足生活及工业需求；探究不同活性材料间协同效应、层间界面效应和三维复合结构效应对电容性能的影响机制。</t>
  </si>
  <si>
    <t>高质量核壳量子点的合成及应用研究</t>
  </si>
  <si>
    <t>李歆宜</t>
  </si>
  <si>
    <t>141190041</t>
  </si>
  <si>
    <t>朱衡天/141190130,许津华/141190094</t>
  </si>
  <si>
    <t>阮刚</t>
  </si>
  <si>
    <t>本项目方法操作简单；样品稳定；所得量子点粒径可控；所得量子点粒径均匀。</t>
  </si>
  <si>
    <t>过渡金属氧化物LaTiO3薄膜的分子束外延制备与性能研究</t>
  </si>
  <si>
    <t>何忆霖</t>
  </si>
  <si>
    <t>141190026</t>
  </si>
  <si>
    <t>龚瑜/141190022,顾佳晖/141190023</t>
  </si>
  <si>
    <t>近年来MBE技术在氧化物薄膜制备中的应用带来了质的突破。MBE技术可以实现单原子层精度的薄膜生长，可制备极高质量的薄膜材料。本课题拟应用我们新搭建的氧化物MBE大型实验平台，制备高质量LaTiO3薄膜。通过氧化物MBE技术，可实现高精度的氧含量的调控，深入研究氧缺陷的形成机制和作用。</t>
  </si>
  <si>
    <t>exsitu催化反应的真空设备的搭建</t>
  </si>
  <si>
    <t>施天睿</t>
  </si>
  <si>
    <t>141242017</t>
  </si>
  <si>
    <t>黄鑫/141242046,麻悦/141242034,王浩/141150063</t>
  </si>
  <si>
    <t>我们的主要任务是设计出一种既可用于清洗样品杆，同时还可以对样品加以物理，化学作用的仪器，我们可完成对样品杆的清洗和保存，同时可以对待观察的样品施以可控的物化作用（例如，创造CO和NO气氛，红外激光加热，等等）。我们设计的装置内部没有透射电镜的高真空要求,故可以在低真空下让气体与样品进行作 用之后再将样品杆装入电镜中观察反应之后样品所发生的变化。</t>
  </si>
  <si>
    <t>光场的空间模式在随机散射下的演化及调控</t>
  </si>
  <si>
    <t>王犇</t>
  </si>
  <si>
    <t>141190079</t>
  </si>
  <si>
    <t>苏杭/141190073,赵洪伟/141190125</t>
  </si>
  <si>
    <t>张利剑</t>
  </si>
  <si>
    <t>课题的创新之处在于为了将成像的效果达到更好，使其能够真正应用于各个领域，将入射光由经典光替换为量子光，然后将量子光进行不断地调制，使它在通过随机散射的介质时出射的光是我们需要的方向。量子光因为具有纠缠、量子噪声压缩等特点因而可以实现传感、探测、成像中的性价比的改善以及准确度和分辨率的提升。</t>
  </si>
  <si>
    <t>锂离子二次电池负极材料硅空心球及类球结构的制备与性能研究</t>
  </si>
  <si>
    <t>梁洁</t>
  </si>
  <si>
    <t>141190045</t>
  </si>
  <si>
    <t>梁月/141190046</t>
  </si>
  <si>
    <t>唐月锋</t>
  </si>
  <si>
    <t>硅空心球材料作为锂离子二次电池的负极能量密度非常大，是普通石墨材料的10倍左右。硅空心球负极材料中空心球结构和球壳外的碳包覆提供了充放电过程中硅体积膨胀的空间，可以有效避免体积膨胀导致结构破碎，使电池的循环性能大大提高。空心球的结构有效地缩短了锂离子在负极材料内部的扩散路径，从而实现电池的快速充电。</t>
  </si>
  <si>
    <t>可视化光热、光动力纳米抗肿瘤药物的研究</t>
  </si>
  <si>
    <t>程潇</t>
  </si>
  <si>
    <t>141190015</t>
  </si>
  <si>
    <t>陈凯/141190008,陈孟鲲/141190009,李泽健/141190044</t>
  </si>
  <si>
    <t>实验很有创新意义，体现在两方面。本实验用PEG-DA-SH来修饰金棒，一方面它增加了金棒的亲水性，另一方面充分利用了金棒的光热效应，使自身发生D-A逆反应，使PEG链断掉。选择PEG-DA-SH利用D-A可逆反应又是一个创新的地方。同时在金棒上接Ce6在肿瘤酸环境下释放Ce6来荧光定位和光动力治疗。</t>
  </si>
  <si>
    <t>PEM燃料电池Pd合金@Pt/C核壳结构催化剂的制备表征及性质研究</t>
  </si>
  <si>
    <t>141190007</t>
  </si>
  <si>
    <t>曹津/141190004,程刚/141190014</t>
  </si>
  <si>
    <t>以单金属为核的核壳结构催化剂是研究主流，以合金纳米粒子为核的核壳结构催化剂方兴未艾。而以合金纳米粒子为核不仅更易于降低催化剂的成本，有效提高贵金属铂的质量比活性；同时作为核的纳米粒子会在相互之间并与壳层原子之间发生相互作用。这些相互作用使得核壳结构催化剂的活性得到提升。在查阅相关文献和听取老师建议的情况下，我们将研究方向集中在以Pd\Ni或Pd\Co合金纳米粒子为核的核壳结构催化剂的制备表征及性质研究。</t>
  </si>
  <si>
    <t>学科知识网络的构建与可视化研究</t>
  </si>
  <si>
    <t>徐华斯</t>
  </si>
  <si>
    <t>141070076</t>
  </si>
  <si>
    <t>李新春/141070033,谢成/141070073,刘濛/141070037</t>
  </si>
  <si>
    <t>孙建军</t>
  </si>
  <si>
    <t>基于对学科领域知识网络构建研究与实践现状的分析，提出将学科领域知识点维度和学科领域研究维度融合在一起形成学科领域知识网络，并引入知识组织工具对情报学科领域知识网络进行可视化构建和动态展示，为潜在受众提供可视化的竞争情报知识的动态浏览和检索服务，以提高知识服务和利用的水平。</t>
  </si>
  <si>
    <t>意义构建视野下的安全情报的弱信号研究</t>
  </si>
  <si>
    <t>141070027</t>
  </si>
  <si>
    <t>黄印/141070020,王博/141070058,房思佟/131060098</t>
  </si>
  <si>
    <t>刘千里</t>
  </si>
  <si>
    <t>弱信号是新兴的研究热点，本研究继承 Hiltunen 提出的采用三元论思想研究弱信号，进一步指出弱信号的意义构建，实质上是客体、主体、背景三元之间的相关性问题，为弱信号研究引入情报学理论和方法提供学理基础。具体研究对内容上，提出了信号意义构建的信度评估和效度评估问题，将信度问题归结为信号与客体信息的相关性度量问题、将效度问题归结为信号与主体决策的相关性度量问题，具有一定的开拓性。同时面向国家安全的弱信号研究也具有很强的现实意义。</t>
  </si>
  <si>
    <t>南大创新创业项目“智库”设计与构建</t>
  </si>
  <si>
    <t>徐绘敏</t>
  </si>
  <si>
    <t>141070077</t>
  </si>
  <si>
    <t>曾继城/141070083,汪美晨/141070057,徐婉莹/141070078</t>
  </si>
  <si>
    <t>邵波</t>
  </si>
  <si>
    <t>借助指导教师实验室学科平台建设项目部分科研成果，基于开源软件的二次开发，在现有的软件上进行定制修改，功能的扩展，然后达到设计的功能，一般来说都不会改变原有系统的内核。发挥信息管理的专业特长，系统搜集与项目有关的论文、专利、机构、研究人员、书籍等资料，并进行内容标引。对数据进行科学管理及分析，给创新创业参与团队以建议咨询，为决策者提供判断依据，起到“智库”的作用。</t>
  </si>
  <si>
    <t>基于大数据的学术搜索引擎的理论模型与实践</t>
  </si>
  <si>
    <t>王晨阳</t>
  </si>
  <si>
    <t>131070042</t>
  </si>
  <si>
    <t>田存哲/131070008,翟文超/131070051,浦通/131070058</t>
  </si>
  <si>
    <t>苏新宁</t>
  </si>
  <si>
    <t>基于大数据时代，从学者的学术思维角度和互联网思维角度结合起来的构建的下一代学术搜索；我们希望对资源不是简单的整合，而是通过在技术上的实现和信息管理上的理念把资源关联起来，进行语义关联；涉及到数据清洗，信息甄别，语义等专业技术。</t>
  </si>
  <si>
    <t>人肺间质干细胞原代培养体系的建立及其特异性Wnt蛋白的筛选</t>
  </si>
  <si>
    <t>郑畅</t>
  </si>
  <si>
    <t>131230041</t>
  </si>
  <si>
    <t>施乾铖/131230071</t>
  </si>
  <si>
    <t>韩晓冬</t>
  </si>
  <si>
    <t>动物实验可以作为IPF研究的重要平台，但由于种属差异，动物实验的结论必须在人体中加以比较印证。因为IPF临床标本难以获得，我们将以小鼠肺间质干细胞原代培养技术为基础，从手术切除的人肺组织中分离、纯化、原代培养肺间质干细胞，并诱导其向成纤维细胞分化。在纤维化过程中，对在小鼠实验中探明的 “特定Wnt 蛋白高表达促使肺纤维化发生发展”的分子机制进行印证，筛选出高表达的关键Wnt 蛋白，为选择合理、有效的IPF干预靶点提供依据。</t>
  </si>
  <si>
    <t>从细胞分子水平探究急、慢性炎症与铁代谢相关的作用机理</t>
  </si>
  <si>
    <t>朱文洁</t>
  </si>
  <si>
    <t>131230033</t>
  </si>
  <si>
    <t>邓涵/131230049</t>
  </si>
  <si>
    <t>陈惠君</t>
  </si>
  <si>
    <t>由于绝大多数微生物对于外源性的铁有着绝对依赖性，所以机体通过限制入侵人体的微生物的铁吸收可以抑制它们的生长。尽管对于人体铁稳态的研究早已于八十多年前开始，然而人们对于分子基础的详尽理解仍不完备。炎症和肿瘤与铁稳态有着严密关系，成为当代最热门的研究方向之一。在炎症中，肝脏、十二指肠上皮细胞、脾脏巨噬细胞铁沉积，血铁浓度减少。肝脏铁代谢异常和炎症的关系十分吸引眼球。</t>
  </si>
  <si>
    <t>雄激素表达与表观遗传</t>
  </si>
  <si>
    <t>段剑锋</t>
  </si>
  <si>
    <t>131230006</t>
  </si>
  <si>
    <t>陈雨秋/131230020,买热帕提·艾则孜/131230023</t>
  </si>
  <si>
    <t>从雄激素表达相关基因的表观修饰入手，不局限于单个基因表遗传修饰与雄激素表达，研究并比较同性个体之间（也涉及异性个体之间）雄激素表达差异的原因及其机制，甚至阐明表观修饰在性别决定中的作用。</t>
  </si>
  <si>
    <t>孕期和哺乳期MC-LR暴露对雄性子代前列腺发育的影响</t>
  </si>
  <si>
    <t>沈嵩</t>
  </si>
  <si>
    <t>131230016</t>
  </si>
  <si>
    <t>王晨晨/131230013</t>
  </si>
  <si>
    <t>从胚胎发育角度探究，本项目由微囊藻毒素MC-LR的生殖毒性出发，探究MC-LR对妊娠期和哺乳期小鼠前列腺发育的影响，这是学科内尚未充分涉及的研究领域。多角度的综合研究相结合，观察视野方面，从前列腺病变组织入手，同时分析反映全身状况的血液学性激素变化，辅助观察睾丸变化。研究技术方面，包括病理切片，蛋白与核酸水平分析，及分子表达调控等多个角度；分析对象方面，疾病的动物模型研究和相关疾病的临床患者样本分析相结合。</t>
  </si>
  <si>
    <t>TMEM187蛋白表达引起细胞死亡的机制研究</t>
  </si>
  <si>
    <t>张闫君</t>
  </si>
  <si>
    <t>141140086</t>
  </si>
  <si>
    <t>刘韵竹/141140043</t>
  </si>
  <si>
    <t>李宽钰</t>
  </si>
  <si>
    <t>TMEM187是我们最新发现的与铁代谢相关的基因，推测它可能在细胞内行使感应铁的功能，调节线粒体内铁的含量。TMEM187蛋白过量表达造成细胞死亡与铁含量的上升显著相关，与原先设想缓解细胞死亡不符，通过对细胞死亡机制的研究可为细胞内铁代谢的平衡控制提供干预靶点。铁代谢失衡往往会导致胞质铁耗竭和线粒体铁过载，最终导致人类疾病，如弗里德赖希共济失调，实验表明TMEM187过量表达有助于缓解该疾病，研究TMEM187可为该疾病的治疗提供新思路。</t>
  </si>
  <si>
    <t>胰岛素强化治疗的疗效分析</t>
  </si>
  <si>
    <t>王子木</t>
  </si>
  <si>
    <t>131230068</t>
  </si>
  <si>
    <t>陈晓彤/131232002</t>
  </si>
  <si>
    <t>陈慧梅</t>
  </si>
  <si>
    <t>首次具体探究人种及年龄对于胰岛素强化治疗的治疗效果的影响；探究并尝试明确胰岛素强化治疗对2型糖尿病大血管并发症的作用机制，可能对临床实践有指导意义。</t>
  </si>
  <si>
    <t>组蛋白乙酰化在hMLH1pre-mRNA选择性剪接中的作用</t>
  </si>
  <si>
    <t>陈慧萍</t>
  </si>
  <si>
    <t>131230079</t>
  </si>
  <si>
    <t>玛合沙提·阿布地哈尼/131230055,古丽比热·艾合买提/131230081,窦立菡/131230086</t>
  </si>
  <si>
    <t>范怡梅</t>
  </si>
  <si>
    <t>提出组蛋白乙酰化在错配修复基因hMHL1 pre-mRNA 选择性剪接中的作用，为胃癌的发生及演变的病理机制的研究提供了新的思路。</t>
  </si>
  <si>
    <t>从细胞分子水平探究肾脏铁代谢及转运功能</t>
  </si>
  <si>
    <t>徐恩</t>
  </si>
  <si>
    <t>131230045</t>
  </si>
  <si>
    <t>王俊霞/131230089,殷祎/131230090</t>
  </si>
  <si>
    <t>在主题上，我们大胆选题，打破传统认知，对传统认为不可能有铁代谢的肾脏进行研究。在实验方法上，利用本实验室已建立的亚铁氧化酶（Hp/Cp）双基因敲除小鼠动物模型进行相关因素的检测。在实验成果的应用上，肾脏铁代谢理论的完善可能有助于对贫血或其他类疾病的发病机制的理解和疗法的创新。</t>
  </si>
  <si>
    <t>肿瘤靶向性免疫诱导小干扰RNA的研发</t>
  </si>
  <si>
    <t>魏梅</t>
  </si>
  <si>
    <t>131230052</t>
  </si>
  <si>
    <t>马丁/131230051,牟涛/131230069</t>
  </si>
  <si>
    <t>吴俊华</t>
  </si>
  <si>
    <t>本项目首次将核酸适配体与具有免疫诱导功能的小干扰RNA结合,既克服了核酸适配体的单功能作用效果不好的缺点，又为免疫诱导小干扰RNA提供了一种生物安全性高，稳定易制备且高效率的体内递送系统。为进一步开发该类“生物药物”提供了前期数据，确定了核酸适配体-siRNA复合物的体内递送最佳方案。</t>
  </si>
  <si>
    <t>TIMAP在TGF-beta调控单核细胞极化及吞噬中的作用</t>
  </si>
  <si>
    <t>王行舟</t>
  </si>
  <si>
    <t>131230039</t>
  </si>
  <si>
    <t>姚思敏/131230074,杨柳/131230078</t>
  </si>
  <si>
    <t>曹望森</t>
  </si>
  <si>
    <t>TIMAP是本实验室新近发现克隆的蛋白质，是第一个被发现的TGF-β抑制表达的蛋白。该蛋白的功能目前还没有深入研究。单核吞噬细胞的极化对于免疫反应的影响较大。而若能证明该蛋白能够参与到单核吞噬细胞的极化，那么我们可以推测该蛋白对免疫反应的一些影响，从而得到调节免疫反应的新的策略。</t>
  </si>
  <si>
    <t>调控IL33/IL23诱导结节病Treg/Th17平衡的研究</t>
  </si>
  <si>
    <t>赵凡</t>
  </si>
  <si>
    <t>131230022</t>
  </si>
  <si>
    <t>马文燕/131230021,毛慧敏/131230061</t>
  </si>
  <si>
    <t>温艳婷</t>
  </si>
  <si>
    <t>通过对结节病IL-33/IL-23调节，有可能在肺部诱导有功能的Treg分化，同时抑制Th17细胞的持续增值，进而调控Treg/Th17平衡，在活体中重建结节病的免疫自稳，有效抑制肉芽肿形成。探讨IL-33这一新的免疫治疗靶点的作用机理，将为IL-33调节在包括结节病在内的免疫紊乱相关性疾病中的临床应用提供基础。  </t>
  </si>
  <si>
    <t>中药常山治疗SLE机理初探</t>
  </si>
  <si>
    <t>王诗琪</t>
  </si>
  <si>
    <t>131230009</t>
  </si>
  <si>
    <t>段泽华/131230026</t>
  </si>
  <si>
    <t>侯亚义</t>
  </si>
  <si>
    <t>中药常山作为古老的中药，我们以现代技术对其中常山酮治疗SLE机理进行研究，在研究方向上做到古今结合与中西结合。在建立动物模型上，本实验采用了最新实际，通过在小鼠耳朵上涂抹咪喹莫特使其患上SLE。研究方法创新之处：实验采取对照试验法，分五组对小鼠进行研究。我们通过对一组小鼠腹腔注射常山酮溶液治愈SLE，并尝试通过流式技术检测小鼠各项细胞蛋白质细胞因子来探索常山酮治愈SLE的机制。</t>
  </si>
  <si>
    <t>MC-LR影响下丘脑GnRH神经元合成GnRH分子机制的研究</t>
  </si>
  <si>
    <t>夏天</t>
  </si>
  <si>
    <t>131230015</t>
  </si>
  <si>
    <t>成怡/131230018</t>
  </si>
  <si>
    <t>丁洁</t>
  </si>
  <si>
    <t>有关 MCs 影响GnRH合成的分子机制，国内外尚无报道。本实验拟在蛋白层面测定调节因子Pbx1a、Oct-1、Dlx2、Otx2、Jun、Fos的磷酸化程度，从而探明MC-LR影响GnRH合成的分子机制。</t>
  </si>
  <si>
    <t>来华留学生使用汉语电商网络平台情况调查研究</t>
  </si>
  <si>
    <t>曹霞</t>
  </si>
  <si>
    <t>131280003</t>
  </si>
  <si>
    <t>杨菲菲/131280002,王思雨/131280005</t>
  </si>
  <si>
    <t>陈志红</t>
  </si>
  <si>
    <t>首次把电商网络平台的消费者定位于在华留学生，针对他们的消费需求、消费方式和汉语水平展开调查。创新性地将网络购物与语言教学结合，更加符合实用性、趣味性的教学原则。尝试将网络电商作为推广汉语和中国文化的新窗口，拓宽汉语传播渠道。采取多层次的对比分析法。从留学生的角度，横向以地区、国别，纵向以汉语水平、年龄等因素展开其对不同类型的电商偏好程度的相关性研究。</t>
  </si>
  <si>
    <t>不同母语背景汉语学习者韵律模式研究与语境化矫正</t>
  </si>
  <si>
    <t>叶佳维</t>
  </si>
  <si>
    <t>131280023</t>
  </si>
  <si>
    <t>李嘉钰/131280025,丁霄汉/131250207,陈云龙/131250181</t>
  </si>
  <si>
    <t>曹贤文</t>
  </si>
  <si>
    <t>目前国内语调教学在运用语感描绘上过于刻板，而在大数据背景下对于新媒体新技术的使用率不足。鉴于目前的汉语语调理论已较充分，技术应用日渐广泛，将语调感知与新技术结合起来成为了一个创新方向。本项目拟用praat软件为技术基础，以沈炯先生的语调分类标记理论为理论基础，分析汉语与英语的语调差异，设计开发汉语不同语调的自动化检测平台，对留学生汉语语调的感知和产出给予直观的评价反馈，并利用实用语境予以辅助矫正。</t>
  </si>
  <si>
    <t>听得见的沧桑——南京大学溧阳分校口述历史</t>
  </si>
  <si>
    <t>宋逸炜</t>
  </si>
  <si>
    <t>121020029</t>
  </si>
  <si>
    <t>刘铭/131020002,夏碧草/131020023,虞薇/141010086</t>
  </si>
  <si>
    <t>武黎嵩</t>
  </si>
  <si>
    <t>不同于以往口述历史成果的单一表现形式，本项目将采用政治学、社会学、历史学的跨学科视角，运用微观实证、历史与记忆等新文化史方法，形成对历史叙事更深入的挖掘和探索。</t>
  </si>
  <si>
    <t>安徽郎溪磨盘山遗址环境考古研究</t>
  </si>
  <si>
    <t>孔懿翎</t>
  </si>
  <si>
    <t>131020042</t>
  </si>
  <si>
    <t>王冰翎/131160029,马嘉翔/141160045,曹姝文/131020006</t>
  </si>
  <si>
    <t>马春梅,水涛</t>
  </si>
  <si>
    <t>磨盘山遗址是首次进行发掘，将环境考古研究与田野发掘过程结合起来，可以相互参照，互为补充，同时也充分体现了环境考古在现在考古学研究中的重要作用。太湖西部和皖南地区的环境考古研究成果较少，对磨盘山遗址进行环境考古研究可以丰富太湖流域的环境考古资料，同时与太湖东部、淮河流域等区域的研究成果进行对比。历史学院考古专业和地理与海洋科学学院自然地理专业的同学相互协作进行跨学科的研究。不同专业的同学利用自己的专业知识相互协作，增强了本项目的专业性和创新价值。</t>
  </si>
  <si>
    <t>结合新媒体：对南海九段线研究空白的补充与相关知识的普及</t>
  </si>
  <si>
    <t>于凡</t>
  </si>
  <si>
    <t>131020048</t>
  </si>
  <si>
    <t>安柏翰/141100001,吴天为/141100036</t>
  </si>
  <si>
    <t>华涛</t>
  </si>
  <si>
    <t>本项目在研究方法上，我们将更多地关注口述史，研究内容主要着眼于对南海九段线的直接利益相关人士，如当地渔民、官员的采访，直接获取第一手信息，体现最鲜活和真实的南海九段线争议给人们带来的影响，为国际和国内正确认识九段线的历史意义和现实价值提供史料支持。</t>
  </si>
  <si>
    <t>石墨烯产业创新发展研究——基于《中国制造2025》规划</t>
  </si>
  <si>
    <t>唐泽西</t>
  </si>
  <si>
    <t>131080023</t>
  </si>
  <si>
    <t>曹旖苓/131230063,杨依琳/131090121</t>
  </si>
  <si>
    <t>于津平</t>
  </si>
  <si>
    <t>结合国内工业4.0新形势进行研究。先前文献研究石墨烯大多集中在其物理化学性质、技术攻关及应用上，而对整个石墨烯产业发展的地缘分布、发展现状以及在《中国制造2025》规划的前景研究甚少，因此本项目的研究亮点在于结合新形势下新材料产业战略发展的相关内容进行全面深入的研究，以常州这个石墨烯产业领先全国的地区作为研究对象，可以获取最新前沿信息。方法创新：深入微观层面进行研究，参加2015中国国际石墨烯创新大会，实地走访常州石墨烯科技产业园以及江南石墨烯研究院，通过研究产业个案对新材料产业进行剖析，探寻战略性新兴产业的成长规律；通过实证研究，揭示影响产业成长轨迹的政策性因素及国际因素。</t>
  </si>
  <si>
    <t>RosaBene创意轻礼服</t>
  </si>
  <si>
    <t>王兆楠</t>
  </si>
  <si>
    <t>131090055</t>
  </si>
  <si>
    <t>杜敬婷/131020037,刘娈/131170028,刘宇亮/131170069</t>
  </si>
  <si>
    <t>祁林</t>
  </si>
  <si>
    <t xml:space="preserve">RosaBene轻礼服两大主要特点，第一，采用环保舒适的面辅料，以天然纤维为主；二是艺术感，我们运用成熟领先的立体裁剪技术，将从建筑、绘画、自然中汲取的灵感创意表现为成衣，并为每一系列赋予故事主题和类似吉祥物的卡通形象做宣传推广，可以说是内外兼修。 销售渠道，线上主要是如D2C、薄荷糯米葱等全球设计师集成平台，还有门槛低的天猫、苏宁易购等电商平台，线下以买手店等方式售卖。 目标人群：具有一定经济能力和审美水平，追求个性化以及有特定场合穿着需求的中青年女性，约28至40岁。 2、服务：C2B私人定制 标准化产品必然无法满足所有人群，所以在轻礼服品牌以成衣形式进入市场的同时，我们还会承接私人定制订单，以个性化服务满足个性化需求。 </t>
  </si>
  <si>
    <t>南京大学校园微信支付通</t>
  </si>
  <si>
    <t>田诗文</t>
  </si>
  <si>
    <t>141090119</t>
  </si>
  <si>
    <t>罗展昊/141090086,吕冠环/141090083</t>
  </si>
  <si>
    <t>许开全</t>
  </si>
  <si>
    <t>南京大学校园中的支付方式未与网络支付工具挂钩，因此我们项目的特色是：具有独特性、前瞻性、符合时代趋势，可行性高，会带来一场彻底的校园支付手段革新，大大提升校园支付的便捷性。创新之处：将校园支付与微信钱包、微信公众号结合。运用这两种平台实现校园支付的联网化。项目成本低、入手容易，用户友好度高、黏性大，因此校园一卡通与微信的整合工作容易、顺畅，完成后能够大大提升校园支付的效率和便捷性并创造出巨大的商机。</t>
  </si>
  <si>
    <t>我国二胎政策演变的生育率调研及经济分析——以南京地区为例</t>
  </si>
  <si>
    <t>陈轶凡</t>
  </si>
  <si>
    <t>141160007</t>
  </si>
  <si>
    <t>唐冠宸/141090115,蔡若兰/121090002,胡凝珂/141090047</t>
  </si>
  <si>
    <t>蒋彧,风笑天</t>
  </si>
  <si>
    <t>由于二胎政策于不久前才开放，所以相关的政策研究尚呈空缺状况。基于社会对此政策实施的激烈反响，二胎政策演变的探讨刻不容缓。为了研究政策推广情况下所引起的预期生育率变化，我们提出了生育意愿期望模型，以此为基础探讨二胎政策演变。同时，对于普遍赞成的“开放二胎可解决目前我国劳动力市场问题”的看法，我们提出了质疑，对开放二胎政策和劳动力市场的关系进行了深入的研究。</t>
  </si>
  <si>
    <t>全面二孩政策下“70后”育龄人群的生育观探究</t>
  </si>
  <si>
    <t>周天齐</t>
  </si>
  <si>
    <t>141080066</t>
  </si>
  <si>
    <t>蒋陈缘/141080018,姜恒/141070023,王旭洋/141200073</t>
  </si>
  <si>
    <t>朱安新</t>
  </si>
  <si>
    <t>国内的研究已对影响生育意愿的因素做出了分析评估，但已有的研究结论无法关照到国家今年出台的全面放开二孩政策。由于此政策出台时间过去不久，现有“全面二孩”政策下的生育观研究极少，同时，本研究引入其他国家和地区的生育状况，对于中国今后的生育水平及家庭结构等方面的预测也许有一定的解释和借鉴意义。</t>
  </si>
  <si>
    <t>社交焦虑个体在不同情境的群体讨论中的创造力表现</t>
  </si>
  <si>
    <t>宋爽</t>
  </si>
  <si>
    <t>131080024</t>
  </si>
  <si>
    <t>高天琪/131080036,张雯/121100037</t>
  </si>
  <si>
    <t>张洪</t>
  </si>
  <si>
    <t>一方面，已有研究验证了焦虑个体在网络和真实社交两种不同情景下的表现存在差异，但并没有研究者从创造性表现的角度来探讨该问题，也没有对其中的机制进行解释。另一方面，Paulus的一系列实验检验了笔纸与对话交流情境的差异，但没有测量社交焦虑在其中的调节作用。因此，综合以上两个方面，我们的研究力图探索焦虑个体在对话、笔纸与网络三种不同的情境中的创造力表现的差异。</t>
  </si>
  <si>
    <t>对辣味偏好可以推测其外向性格和行为</t>
  </si>
  <si>
    <t>许鑫</t>
  </si>
  <si>
    <t>131080045</t>
  </si>
  <si>
    <t>赵倩霏/131080056,王银函/131080054</t>
  </si>
  <si>
    <t>陈昌凯</t>
  </si>
  <si>
    <t>Meier、Moeller等人在研究甜味与亲社会、人格之间的联系时，发现人们倾向于认为喜爱吃辣的人具有对目标的高度外倾性，因此他们猜想：辣味是与活泼外向相关的，但是这一猜想还没有得到实验证明。因此我们的实验在与证明这样的猜想。 我们实验从人格特质和行为双方面的角度来验证辣味具有外向性的隐喻。并用了具身认知的理论，让被试亲自品尝到了辣，然后再进行一系列的行为实验，而非单一的问卷。</t>
  </si>
  <si>
    <t>试以口述史研究方法整理德语系的历史</t>
  </si>
  <si>
    <t>吕嘉恩</t>
  </si>
  <si>
    <t>131105023</t>
  </si>
  <si>
    <t>瞿叶非/141105007,周欣欣/141105024,戴舒涵/131105020</t>
  </si>
  <si>
    <t>陈民,钦文</t>
  </si>
  <si>
    <t>项目正值南大德语系即将迎来建系70周年，对德语系从建系以来至今的发展过程和现状进行探访和整理，尽可能地还原一个完整的历史脉络。而口述史作为一个当今广泛应用的新型研究方式，其操作方式的特点能给我们提供大量珍贵的非文字性质的资料。这和我们的研究项目所需相适应。因此，在探访过程中，不仅仅是还原系历史的一个过程，也是一个对这项研究方式的再探寻和学习。</t>
  </si>
  <si>
    <t>俄罗斯中小学汉语教学现状调查分析——以莫斯科中小学为例</t>
  </si>
  <si>
    <t>郭帅</t>
  </si>
  <si>
    <t>131102002</t>
  </si>
  <si>
    <t>郝天天/131102006,窦天怡/131102004,陈洁千子/131102010</t>
  </si>
  <si>
    <t>王加兴,赵丹</t>
  </si>
  <si>
    <t>本项目依托指导教师教育部重点基地重大项目“俄罗斯汉语教育现状调查与分析”，旨在对俄罗斯市中小学汉语教学现状进行调查与分析。调研者目前在莫斯科留学，将深入莫斯科中小学，亲临课堂体验汉语教学，以问卷、访谈、听课等多种方式进行调查，采集一手可靠资料，探讨其中存在的问题，并探讨切实可行的解决方法，形成调研分析报告。这对于摸清俄罗斯中小学汉语教学历史与现状、完成整体项目具有开创性的意义。</t>
  </si>
  <si>
    <t>跨文化背景下的艺术交往与协同——德国导演及剧目《沃伊采克》在南京大学的实现</t>
  </si>
  <si>
    <t>王雨宽</t>
  </si>
  <si>
    <t>121105016</t>
  </si>
  <si>
    <t>赵浩朴/131105012,陈瑞芝/141105003</t>
  </si>
  <si>
    <t>钦文</t>
  </si>
  <si>
    <t>研究中国学生剧团与德国导演在排演剧目中的交流与冲突，为艺术跨文化交际与协同。比起此前跨文化交际活动以企业经济活动为主，我们的项目研究跨文化艺术协同，具有创新性。且研究分两个层面，一是对日常事务工作的考察，一是对戏剧理念异同的考察。</t>
  </si>
  <si>
    <t>胡塞尔与弗洛依德：无意识、自我与形而上学</t>
  </si>
  <si>
    <t>张馨心</t>
  </si>
  <si>
    <t>131040006</t>
  </si>
  <si>
    <t>王知飞/131040030,金恒立/131040001,戴瑶颖/121103001</t>
  </si>
  <si>
    <t>王恒</t>
  </si>
  <si>
    <t>1、以现象学分析的观念性和严格性为精神分析学的无意识理论寻找超越论基础，以精神分析对生存中的失序、悖谬、扭曲、压抑等现象的敏锐把握弥补现象学观念化理路的不足。 2、以时间性为基础平台，在精神分析和现象学的互参互证中，显示出时间性构造过程本身“综合即变异”的二重性。 3对读胡塞尔与弗洛伊德的自我发生学，揭示出自身触发与异质触发、原-自我与它者两种可能路向，勾勒现代形而上学的基本进路和内在结构。</t>
  </si>
  <si>
    <t>人文社会科学类翻转课堂本土化评价体系的探索与建构</t>
  </si>
  <si>
    <t>131020018</t>
  </si>
  <si>
    <t>周姿妤/131020019</t>
  </si>
  <si>
    <t>孙乐强</t>
  </si>
  <si>
    <t>本项目在基于国内现实和国外先例的基础上设计翻转课堂的评价体系。一是弥补了以往片面侧重于国外或国内一个方面的调查研究，二是体系的建立。先初步设计一套本土化的翻转课堂评价体系，并初步试行，广泛征求意见，经过两轮的实践调整，形成一套相对完善的评价体系。这样本项目就不只是纸面上的研究，还有深入的实践。</t>
  </si>
  <si>
    <t>心性关系视角下的牟宗三“三系说”理路辨析——理学理解方式探寻</t>
  </si>
  <si>
    <t>131040016</t>
  </si>
  <si>
    <t>杨炯/131040022,张秋菊/141040033,李海捷/141040005</t>
  </si>
  <si>
    <t>胡永辉</t>
  </si>
  <si>
    <t>1、立足原典，辨析细节。课题组将注重文本学方法，在原始文献的基础上，澄清三系说的全部细节。以理解牟宗三派新儒家的问题意识为前提，探究找到这种汇通西方哲学和佛教的理解模式的利弊。 2、用现代学术方法，多元视角切入理学。除哲学史视角外，课题组也会融入社会史、文化史等多种视角，克服过去以机械划分方式去研究“哲学”的弊端。试图在审视三系说得失的同时，在传统与现代之间为宋明理学找到一种恰当的理解方式。</t>
  </si>
  <si>
    <t>栖霞寺与三论宗，与三论学之研究</t>
  </si>
  <si>
    <t>林雪妮</t>
  </si>
  <si>
    <t>131040028</t>
  </si>
  <si>
    <t>邓尧文/141040002,刘雪阳/141040006,刘逸佳/141040008</t>
  </si>
  <si>
    <t>杨维中</t>
  </si>
  <si>
    <t>第一，以具体寺庙为立足点来进行思想考察，我们能脚踏实地、由小见大，可以把三论学三论宗发展中地域文化所承载的分量纳入视域，使研究不至流于空疏无根；第二，对佛教教义的思想考察不可离开僧侣这条线索，对僧人活动的观照能让我们打破一支一派的内部研究边界，借僧人交互的丰富网络，打开整个隋唐时期佛教宗派纷繁复杂的思想交涉视野，从而呈现出连续、发展、生动的思想史图景，而非小范围、片段化的思想总结。</t>
  </si>
  <si>
    <t>我国环境影响评价中公众参与的实践困境与策略选择</t>
  </si>
  <si>
    <t>陈雪雯</t>
  </si>
  <si>
    <t>131060070</t>
  </si>
  <si>
    <t>钟驰航/131060059,徐丽君/131060069,冯辰/131060077</t>
  </si>
  <si>
    <t>魏姝</t>
  </si>
  <si>
    <t>1、热点问题，独特视角：选择公众参与为视角，研究环境影响评价发展现状与方向。 2、方法多样，综合实践：从文献研究开始，但又不局限于法律文本，还包括实地调研、单位走访等具体实践。 3、资源丰富：团队两名指导老师在研究方向上优势互补，为团队研究提供了完整的技术指导。 4、权威支持：团队目前已联系到国家环境保护部政策法规司、中国——东盟环境保护合作中心，在研究过程中，获取最权威的材料和相关信息。</t>
  </si>
  <si>
    <t>毕业生视角下的南京大学本科教育</t>
  </si>
  <si>
    <t>赵佳雯</t>
  </si>
  <si>
    <t>141060098</t>
  </si>
  <si>
    <t>马旭辉/131110025,高露露/141080012,李贻吉/141080024</t>
  </si>
  <si>
    <t>张亚权</t>
  </si>
  <si>
    <t>1.多元视角：从在校本科生和毕业生的不同视角出发，对比分析二者的评估与反馈，研究由阅历与背景的丰富带来的学生眼中本科教育的价值的转变。 2.多学科交叉：项目成员来自不同院系，共同促进不同专业力量的整合，综合运用统计学、管理学、社会调查方法等学科知识，分析问卷数据，总结研究成果。 3.多组织结合：项目成员来自社会调查协会、学生校友发展中心、学生教育教学评议委员会，综合运用社团资源，推动项目进行。</t>
  </si>
  <si>
    <t>南大垂直搜索引擎</t>
  </si>
  <si>
    <t>柴昭</t>
  </si>
  <si>
    <t>141279002</t>
  </si>
  <si>
    <t>刘正锋/141279022,刘思达/141270023,王申涛/141270039</t>
  </si>
  <si>
    <t>郭亚敏</t>
  </si>
  <si>
    <t>当今互联网主流的搜索引擎如谷歌，百度等，在检索某些特定领域的问题时，往往会出现检索效率低，检索准确率低的情况。针对特定领域的检索，垂直式搜索引擎检索效果更好，目前已经有一些运行效果良好的垂直式检索网站，如豆丁网，爱看图标网等。本项目是面向南京大学的这一特定的高校领域，期望开发出面向学生针对教务，教学，生活服务等多方面问题的检索系统，该系统具有检索效率高，检索速度快等特点。该系统通过高效率的网络爬虫技术获得校内网页的数据，利用网页及多文本信息处理技术获得准确有用的关键词信息，之后通过中文分词技术处理用户提交的搜索问题，返回经过排序的答案。后期可以通过反馈式检索结果统计使得系统的效率进一步提高，准确率增加，使用户得到良好的交互体验。</t>
  </si>
  <si>
    <t>面向高校学生的留学新媒体渠道的商业价值研究</t>
  </si>
  <si>
    <t>141060092</t>
  </si>
  <si>
    <t>唐文青/141070055,谭旸/141070052,张恒源/141270047,祁小苏/141060043</t>
  </si>
  <si>
    <t>黄宇人</t>
  </si>
  <si>
    <t>一、现实针对性强。学生作为多元化消费群体已是现代市场的风向标，这个项目有很高的研究价值。二、逻辑结合统计。保证研究项目结论的严密性和普适性，逻辑思路清晰，利用权威性数据库和数据处理工具。三、保证数据质量。数据的客观性、准确性、可比性、系统性、时效性和代表性缺一不可，无质量的数据对于研究有害无利。我们保证数据的参照完整性和质量的有效性。四、研究方法多样。由点到面，定量分析，研究方法多样，极富趣味性。</t>
  </si>
  <si>
    <t>苏北平原“贝壳堤”的再认识</t>
  </si>
  <si>
    <t>夏君非</t>
  </si>
  <si>
    <t>131160035</t>
  </si>
  <si>
    <t>祁莉娜/131150037,杨锦瑾/131150028</t>
  </si>
  <si>
    <t>张永战</t>
  </si>
  <si>
    <t>贝壳堤是贝壳类丰富的砂泥质海岸，在波浪作用下在激浪带形成的含大量贝壳的海岸沙坝堆积地貌，与沿岸泥沙补给多少与海岸主控动力条件密切相关，其具有一定的形成模式。基于苏北现代贝壳堤海岸物质－成因特点的研究，结合对贝壳堤成因模式的对比，重新认识已有较多研究的苏北平原4道古“贝壳堤”，分析其成因，判识其是否“贝壳堤”，进而揭示全新世中期以来，江苏海岸的演变与苏北平原的形成。</t>
  </si>
  <si>
    <t>黄海钻孔沉积物锆石探源</t>
  </si>
  <si>
    <t>唐晓爽</t>
  </si>
  <si>
    <t>131160037</t>
  </si>
  <si>
    <t>韩奇祺/131250102,兰庭飞/131160046</t>
  </si>
  <si>
    <t>殷勇</t>
  </si>
  <si>
    <t>用锆石信息来判断历史时期离海岸较远的地点受到长江和黄河怎样的影响。这项研究的重点之一在于首先需要梳理了解黄河长江现有已知的锆石特征和所属源区的地理分布。河流的不同走线会使得所夹带的锆石年龄分布及种类发生变化。可以辅助使用其他特征值来进行研究。</t>
  </si>
  <si>
    <t>GGPPS调节的戊糖磷酸途径调控肝癌生长代谢的机制研究</t>
  </si>
  <si>
    <t>张科</t>
  </si>
  <si>
    <t>131230082</t>
  </si>
  <si>
    <t>何中/131230075,沈思虞/131230083</t>
  </si>
  <si>
    <t>薛斌</t>
  </si>
  <si>
    <t>1) 从代谢组学角度出发，整合蛋白质组学技术，以信息建模与系统整合分析肝癌发病过程中特异性糖脂代谢模式的转换规律，寻找代谢标志物，为肝癌的早期诊断提供新平台。 2) 此外，我们提出了 GGPPS 调节的蛋白质香叶基化修饰通过影响糖脂代谢参与到肝癌的发生过程中，从蛋白质翻译后修饰角度阐明潜在代谢调控机制，有助于在肝癌的治疗中靶向关键酶及代谢中间产物，阻断特异代谢过程，实现个体化医疗目标。</t>
  </si>
  <si>
    <t>TMEM187功能肽段的鉴定</t>
  </si>
  <si>
    <t>张溦</t>
  </si>
  <si>
    <t>131230060</t>
  </si>
  <si>
    <t>吴琪/131230056,周佳闻/131230059</t>
  </si>
  <si>
    <t>本实验室的研究首次发现TMEM187的功能与铁代谢有关，过表达该蛋白的细胞表现铁饥饿，但细胞内和线粒体内铁含量增加，导致氧化应激和细胞凋亡。本项目想通过逐渐缩短TMEM187的长度的方法来确定影响TMEM187定位到线粒体上的信号肽及影响TMEM187对铁代谢影响的功能区。通过对其具体结构和功能的研究，可以完善铁在胞质和线粒体间转运的机制，了解线粒体铁代谢紊乱产生的病变机制，给治疗相关疾病带来曙光。</t>
  </si>
  <si>
    <t>蛋白质异戊二烯化修饰调控心外膜发育的研究</t>
  </si>
  <si>
    <t>卫元鑫</t>
  </si>
  <si>
    <t>131232010</t>
  </si>
  <si>
    <t>郑波/131230072</t>
  </si>
  <si>
    <t>李朝军</t>
  </si>
  <si>
    <t>本项目将首次从体内和体外水平上探究蛋白质的异戊二烯化修饰在心脏心外膜发育中的作用。其中在体内水平上，由于我们将利用可被tamoxifen诱导的WT1-Cre; ERT2转基因小鼠构建心外膜特异性敲除GGPPS的动物模型，因此我们可以在小鼠不同的发育时期注射tamoxifen敲除心外膜中的GGPPS，更加细致地观察蛋白质异戊二烯化修饰在心外膜发育各阶段中的功能。</t>
  </si>
  <si>
    <t>基于性别差异分析系统性红斑狼疮小鼠的免疫学特征</t>
  </si>
  <si>
    <t>潘瑞</t>
  </si>
  <si>
    <t>131230014</t>
  </si>
  <si>
    <t>唐鹏/131230012</t>
  </si>
  <si>
    <t>目前对于造成SLE发病的性别差异的原因是困扰研究人员的一个难题，而从性别差异入手研究SLE的发病机制，更是鲜少有人涉足。我们从性别差异入手，监测多种免疫细胞的变化，确定性激素及其受体在单核吞噬细胞中的调节作用等，为阐释SLE的发病机制提供了新的观点，打开了新的思路。</t>
  </si>
  <si>
    <t>玩食不恭食品文创项目</t>
  </si>
  <si>
    <t>杨子铭</t>
  </si>
  <si>
    <t>121015028</t>
  </si>
  <si>
    <t>刘飞/121180057,蔡康宁/131070018,顾卓琳/141180027</t>
  </si>
  <si>
    <t>项目致力于通过推广高校文化外延产品，将文化和商业结合，发展出代表学校、企业或景点的文化产品，使其形成自己的文化特质。通过内部赠送和外部买卖的方式，提升高校或企业的内部精神文化凝聚力，加强外部宣传推广形象。以高校为载体，向外衍生，传播文化产品新理念，繁荣文化产业新思路。 本公司致力于开发食品文化创意产品，旨在依托中国悠久的饮食文化，在此基础上面向高校大学生、高中生、社会群体传播高校文化内涵。以南京大学以试点，逐渐将这套新型文化交流模式复制到各大高校、企业、机构等。</t>
  </si>
  <si>
    <t>运营民族特色的微信公众号</t>
  </si>
  <si>
    <t>其美欧珠</t>
  </si>
  <si>
    <t>131200067</t>
  </si>
  <si>
    <t>丁增曲加/131150039,索朗群宗/131200099,丹增桑姆/131099003</t>
  </si>
  <si>
    <t>李良</t>
  </si>
  <si>
    <t>“流浪的藏马熊”微信平台深受藏族大学生及其他藏地爱好者的喜爱。开通至今，在尚未进行任何形式的宣传，仅凭口口相传的情况下，关注量近三万；凭借民族特色鲜明的精品原创栏目，WCI指数始终占据藏区微信平台排行榜前列。该平台作为现代化综合类服务平台，每日点击量累计超过一万人次。 藏马熊电台：是本团队的运营电台，荔枝 、啪啪等网站负责藏马熊电台、莲之愿、金星集等三个栏目的日常管理与更新。栏目一经开通，深受广大听众喜爱。 牧子平台：每日以藏文截图形式推送新闻，从日常消息，到藏文视频，该平台也得到越来越多同学的称赞。</t>
  </si>
  <si>
    <t>南雍文创</t>
  </si>
  <si>
    <t>王商</t>
  </si>
  <si>
    <t>121020034</t>
  </si>
  <si>
    <t>郑雪君/121020054,张馨元/121290025</t>
  </si>
  <si>
    <t>本作品以传承和发扬优秀文化传统为出发点，试图通过历史文化元素与日常生活的融合，实现传统文化与现代生活的无缝对接。一方面，我们拟采用动漫形式将历史（学校的历史、城市的历史）和历史材料（包括史籍中的文字与图片资料、博物馆中的立体实物资料等）以更加生动、更加活泼的形象呈现在公众面前，在满足大众消费和娱乐需求的同时，感受传统文化的魅力。另一方面，我们将以日常生活和学习用品为载体，融入丰富的历史文化元素，在提高文创产品的艺术审美的同时确保其实用性。 南雍文创的成立，既不是某一瞬间的冲动使然，亦不是毫无现实考量的纸上谈兵。</t>
  </si>
  <si>
    <t>不完全影音工作室——基于“微视频+互联网+旅游”新模式的微视频制作团队</t>
  </si>
  <si>
    <t>鲍海姗</t>
  </si>
  <si>
    <t>121106001</t>
  </si>
  <si>
    <t>钱睿/121106010,麦可凝/121105022,程宇豪/121130303,孙剑雨/131050024</t>
  </si>
  <si>
    <t>李晓峰</t>
  </si>
  <si>
    <t>不完全影音工作室结合新兴的自媒体创作以及互联网的优势，在市面上未开始涉及，不成规模且有发展空间的新领域开拓。工作室现已组建起稳定成熟的小规模视频创作团体，并有专业老师指导，依托南京大学，由其提供平台，技术，指导及创业资源。团队初期得以受到创业规划，建设，产品优化，市场开拓等职业导向性，针对性指导。 4. 市场前景： 无论是互联网、微电影还是旅游业，未来道路都很明朗，而从培养受众习惯，视频艺术提高，资源整合提升来看，将三者相结合，无疑具有巨大的发展空间。</t>
  </si>
  <si>
    <t>天然植物提取宠物除臭剂</t>
  </si>
  <si>
    <t>田倩</t>
  </si>
  <si>
    <t>141130091</t>
  </si>
  <si>
    <t>杨关/141250166,石立嵘/141130084,许宸铭/141090140,许莹莹/141090141,钟开亮/121130125</t>
  </si>
  <si>
    <t>吴可</t>
  </si>
  <si>
    <t>本项目通过从植物中提取有效活性物质，与上述臭味分子发生化学反应将其祛除。产品生产应用低温萃取技术、精确控制裂解技术、纳米乳化包埋技术等从茉莉、玫瑰、花生等天然植物中精确提取矿化除臭活性分子（收率达85%以上），利用特征催化Lewis酸碱加合反应机制高效精确去除臭味分子，从根本上吸收转化了臭物分子，克服了其他产品靠香味遮蔽臭味分子、祛除效率低、容易造成二次污染的问题，达到的简单、高效、安全健康的净化效果。线上与线下的工作同时展开 宠物市场虽然大，但是中国的宠物市场竞争也十分的激烈，而我们的优势在于我们专注于宠物除臭的产品与相关服务，领域的细化，使得我们的专注程度更高，并且现在市场上专注于该领域的企业较少，具有很大的开拓空间。</t>
  </si>
  <si>
    <t>格林新风创业计划</t>
  </si>
  <si>
    <t>焦昭钰</t>
  </si>
  <si>
    <t>141140032</t>
  </si>
  <si>
    <t>杨依琳/131090121,马妤婷/141130068,房天仪/131070060,刘昕曜/141200043,崔鹤/141200012</t>
  </si>
  <si>
    <t>毛亮</t>
  </si>
  <si>
    <t xml:space="preserve">本项目采用改性的超高交联树脂、有机改性粘土和掺有贵金属的二氧化钛混合制成对空气中甲醛、苯等挥发性有机物有高效去除效果的多功能空气净化器滤芯，并通过测试不同湿度、温度和通风等环境条件下滤芯对各类室内污染物的去除效果；同时优化风道设计和外观设计，达到节能、降低噪声，并具有环保、可重复利用等优点，克服目前市场上大部分采用活性碳等技术净化器所常见的滤芯寿命短、吸附效果差、不可重复利用等弊端。本项目生产过程无污染、低能耗、高附加值，主导产品为采用HEPA滤膜、（含改性的超高交联树脂、有机改性粘土和掺有贵金属的二氧化钛混合制成的）滤芯和节能美观的高性能新型空气净化器。 </t>
  </si>
  <si>
    <t>基于物联网的智能化火灾检测报警系统</t>
  </si>
  <si>
    <t>肖邦鹏</t>
  </si>
  <si>
    <t>131180157</t>
  </si>
  <si>
    <t>麻丽/141099074,陆星宇/131180153,戚李阳/131180155,李启端/131180002,刘倩/141090077</t>
  </si>
  <si>
    <t>于笑丰,张志检</t>
  </si>
  <si>
    <t>1.监测装置为独立小模块加装于各家具或设备上，检测距离足够短，反应及时。2.基于无线通信，数据与信息反馈及时，且避免了火势切断有线线路使装置失效的风险。3.经安卓平台APP向手机移动端提供数据反馈及报警提醒，用户可随时随地查看信息与获得报警提示。4.PC端可对室内各点温度烟雾浓度等各项指标进行24小时数据收集与存储。5.项目系统软件可开发性与可拓展性强，可维护性强。</t>
  </si>
  <si>
    <t>10286</t>
  </si>
  <si>
    <t>201610286001</t>
  </si>
  <si>
    <t>常州市城市综合体分布的空间特征及关联因素研究</t>
  </si>
  <si>
    <t>庞志宇</t>
  </si>
  <si>
    <t>213132726</t>
  </si>
  <si>
    <t>李泳笛/213131313,秦添/213133775,马俊威/213130537,戴文翼/213131454</t>
  </si>
  <si>
    <t>杨俊宴</t>
  </si>
  <si>
    <t>从城市规划、建筑学、景观学等多元角度，分析城市综合体规模、职能、类型、经济价值及空间分布的变化，从空间视角识别出城市综合体布局的关联因素，尝试揭示这一过程中的内在规律与影响机制。</t>
  </si>
  <si>
    <t>201610286002</t>
  </si>
  <si>
    <t>城市智能社会公共停车诱导系统设计</t>
  </si>
  <si>
    <t>梅亚楠</t>
  </si>
  <si>
    <t>213143800</t>
  </si>
  <si>
    <t>王欣然/213141917,胡久思/213143940,丁培程/213142034,项年/213131825</t>
  </si>
  <si>
    <t>马晓甦</t>
  </si>
  <si>
    <t>本项目基于城市规划理念，结合地理信息、无线通信、系统优化技术，开发智能路内社会停车动态信息采集、预测、诱导与发布系统，以整合社会公共停车资源，提升智能化管理水平、缓解停车供需矛盾。</t>
  </si>
  <si>
    <t>201610286003</t>
  </si>
  <si>
    <t>城市景观全息数字地图技术研究——以杭州地区为例</t>
  </si>
  <si>
    <t>周海瑶</t>
  </si>
  <si>
    <t>213122734</t>
  </si>
  <si>
    <t>李伊格/213133887,张程远/213122060,张淦/213120027,侯艺珍/213131015</t>
  </si>
  <si>
    <t>谭瑛</t>
  </si>
  <si>
    <t>项目意在提出一种新的认知城市的工具:通过GIS、IPO等技术手段，打造多维度的城市空间信息，构建城市景观全息数字地图平台。此方法将由助于全面挖掘城市空间与其中城市活动的各种内在联系和关系，对优化我国城市空间结构有借鉴意义。</t>
  </si>
  <si>
    <t>201610286004</t>
  </si>
  <si>
    <t>基于摩擦轮的机器人爬杆装置</t>
  </si>
  <si>
    <t>吴闫明</t>
  </si>
  <si>
    <t>213143042</t>
  </si>
  <si>
    <t>叶翔宇/213151981,王心沅/213152712,金宇晖/213150483,潘冬平/213152296</t>
  </si>
  <si>
    <t>周一帆</t>
  </si>
  <si>
    <t>针对标准4吋空心圆柱，外径114mm，总高2,300mm的P V C管材，设计一台可沿圆柱管材轴线运动的爬杆装置，以机器人底盘为载体，行走至所需位置，并自主锁在所爬圆柱管材上进行爬升，同时应有较大的载重能力。</t>
  </si>
  <si>
    <t>201610286005</t>
  </si>
  <si>
    <t>多功能工程车</t>
  </si>
  <si>
    <t>蔡洋洋</t>
  </si>
  <si>
    <t>213150192</t>
  </si>
  <si>
    <t>黄冬鸣/213133914,闵剑/213121123,吴宣勇/213131418,张宇哲/213150878</t>
  </si>
  <si>
    <t>戴敏</t>
  </si>
  <si>
    <t>本项目针对2016年RoboMasters 全国大学生机器人大赛所需的英雄机器人进行设计，设计过程中涉及机器人尺寸的伸缩及机器人的变形、取弹，射击，搬运等功能，要求其同时拥有强大的作战能力及灵活性。</t>
  </si>
  <si>
    <t>201610286006</t>
  </si>
  <si>
    <t>踏板总成调节快拆机构设计及静力学仿真</t>
  </si>
  <si>
    <t>蔡新雨</t>
  </si>
  <si>
    <t>213132798</t>
  </si>
  <si>
    <t>刘文浩/213140508,杨钦江/213153273,王玉雪/213131829,刘雪雁/213142350</t>
  </si>
  <si>
    <t>陈敏华</t>
  </si>
  <si>
    <t>本项目旨在给出一个踏板总成前后调节的方案以满足不同身长的赛车车手的乘坐驾驶的需求，在保证驾驶安全合理的同时提高车手的驾驶体验，更人性化地为车手创造方便调节以便贴合自身的踏板总成。同时给汽车踏板调节的设计提供参考。针对方程式赛车的踏板总成的设计，融入快拆机构，建立三维模型，利用有限元模型进行动力学仿真模拟分析，从结构上进行改进、优化设计，并进行加工制作、装配，完成实物测试。</t>
  </si>
  <si>
    <t>201610286007</t>
  </si>
  <si>
    <t>轴承珠碗毛坯件自动排列装置研制</t>
  </si>
  <si>
    <t>边兆通</t>
  </si>
  <si>
    <t>213133308</t>
  </si>
  <si>
    <t>顾高源/213132997,曹炀/213132522</t>
  </si>
  <si>
    <t>王鸿翔</t>
  </si>
  <si>
    <t>本项目是基于解决邳州助力轴承厂的轴承上料自动化问题。我们设计的装置主要由振动料斗和简易机械手构成。装置的具体工作就是把散乱排列的轴承毛胚件依次排列在公司专门放置轴承的多列料盘里。  </t>
  </si>
  <si>
    <t>201610286008</t>
  </si>
  <si>
    <t>防御塔机器人的自动控制系统设计</t>
  </si>
  <si>
    <t>王宝柱</t>
  </si>
  <si>
    <t>213133456</t>
  </si>
  <si>
    <t>张琪/213130784,黄思策/213131381,严小涵/213152355</t>
  </si>
  <si>
    <t>设计目标是制作一套能够自主跟踪、锁定目标的自动化设备，集机械设计，电路设计，算法设计于一身的智能控制系统。实现对动态目标的识别与锁定，实现上位机与底层硬件系统的交互。</t>
  </si>
  <si>
    <t>201610286009</t>
  </si>
  <si>
    <t>无噪音压水式喷水推进器的潜水艇</t>
  </si>
  <si>
    <t>江苏</t>
  </si>
  <si>
    <t>213141304</t>
  </si>
  <si>
    <t>罗俊文/213141501,潘雨晨/213143376,潘永健/213133981</t>
  </si>
  <si>
    <t>帅立国</t>
  </si>
  <si>
    <t>研究制作一个无噪音压水式喷水推进器的潜水艇模型。受章鱼等水生生物靠从腹腔中向后喷出高速水流而向前运动的原理所启发，研究设计出一种有异于常规以螺旋浆推进的潜水艇的活塞压水推进机构的潜水艇。</t>
  </si>
  <si>
    <t>201610286010</t>
  </si>
  <si>
    <t>一种噬菌型微生物在污泥减量中的最适作用条件的探究</t>
  </si>
  <si>
    <t>高磊</t>
  </si>
  <si>
    <t>213133468</t>
  </si>
  <si>
    <t>叶蓉/213132568,康诗佳/213133327</t>
  </si>
  <si>
    <t>余冉</t>
  </si>
  <si>
    <t>污水处理厂采用活性污泥法处理污水时，会伴随产生大量含水率达到95 %以上的剩余污泥。而污泥处理成本高昂，约占污水厂运行费用的 25%～40%。 噬菌型微生物（如蛭弧菌）是一类以捕食宿主菌为生的小型寄生性细菌。它可以裂解大多数科、属的革兰氏阴性细菌和少数革兰氏阳性细菌，并普遍分散在土壤、下水道污水、河水、海洋、植物根系等自然环境中，并已运用在疾病生态防治、农业种植、畜牧与水产养殖、水质净化、人畜卫生安全监控等方面，因此噬菌型微生物具有的独特生态学优势，可视为环境自然净化的重要生物因子之一。但其在剩余污泥破壁和污泥减量方面的应用目前还未有报道，预示其在污泥脱水、可生化性提高和减量过程中的巨大应用潜力。 本课题拟通过筛选出的市政污水处理厂剩余污泥中具有宿主广谱性的土著寄生性噬菌型微生物来探讨控制噬菌型微生物裂解污泥过程的重要环境影响因素及其作用规律，阐释噬菌型微生物的应用对污泥菌群组成和细胞结构的影响，掌握其裂解污泥作用机理和对污泥脱水性能与可生化性的改善效能。</t>
  </si>
  <si>
    <t>201610286011</t>
  </si>
  <si>
    <t>TiO2-WO3混合催化剂在紫外辐射条件下的超声雾化实验室有机污水净化系统</t>
  </si>
  <si>
    <t>王建辉</t>
  </si>
  <si>
    <t>213141309</t>
  </si>
  <si>
    <t>汪栋/213141419,徐希庆/213143210</t>
  </si>
  <si>
    <t>吕锡武</t>
  </si>
  <si>
    <t>在一些实验室（化工实验室，生物实验室等）产生的污水中，由于有机物浓度大且毒性高，用传统的微生物处理有机污水的方式效果不好，为此，我们拟通过一个系统综合利用超声辐射降解法、辐射法、光催化法进行污水处理。并探究各种不同因素对有机污水净化的影响程度，最后通过数据收集和分析，得出该系统的最佳净化方案。</t>
  </si>
  <si>
    <t>201610286012</t>
  </si>
  <si>
    <t>碳纳米管束内部热量输运的分子动力学模拟</t>
  </si>
  <si>
    <t>宋雅梅</t>
  </si>
  <si>
    <t>213132557</t>
  </si>
  <si>
    <t>尹航/213133261,胡宇函/213132222</t>
  </si>
  <si>
    <t>王建立</t>
  </si>
  <si>
    <t>本课题研究将构造不同碳纳米管形态，应用分子动力学软件Lammps研究不同形态下碳纳米管束热输运性质，分析管束热输运性能理论与实验不一致的内在机理，进而为提高碳纳米管束导热性能提供理论依据。</t>
  </si>
  <si>
    <t>201610286013</t>
  </si>
  <si>
    <t>创新型烟气酸露点测量仪</t>
  </si>
  <si>
    <t>黄恩和</t>
  </si>
  <si>
    <t>213143763</t>
  </si>
  <si>
    <t>曹玉/213141985,王善普/213141046,孙世超/213143266</t>
  </si>
  <si>
    <t>段伦博</t>
  </si>
  <si>
    <t>采用直接测量法，合理设计制作酸露点测量仪器，正确测量烟气酸露点能为锅炉安全、经济运行提供可靠的控制参数，达到既节能又不出现低温腐蚀的目的。</t>
  </si>
  <si>
    <t>201610286014</t>
  </si>
  <si>
    <t>W型CPC热管式真空集热管的开发研究</t>
  </si>
  <si>
    <t>姜牧笛</t>
  </si>
  <si>
    <t>213143392</t>
  </si>
  <si>
    <t>郭璋/213141984,朱华昕/213141980,丁守一/213141998</t>
  </si>
  <si>
    <t>随着中国现代化、工业化步伐的加快，能源问题和环境问题较为突出，因而清洁、可再生的太阳能的研究利用已成为国家的重点发展方向之一。 太阳能具有能流密度低的弱点，在太阳能利用中，一般采用跟踪聚光的动结构来获得较高品位的能源，但由于跟踪自身寄生消耗能源，且动结构存在安全、维护、成本的问题。 复合抛物面聚光器 (Compound Parabolic concentrator 简称为CPC)是采用边缘光学原理设计的非成像聚光器，聚光器由抛物线和渐开线形成的镜面组成，无需跟踪，可获得5倍左右的聚光比。为了避免热传递损失，接收管与CPC反射镜面存在间隙，造成了光能的损失。本项目设计的底部为W型CPC很好的解决了上述问题。 W型CPC是在普通CPC的基础上将渐开线尖角部分用W形折面代替，这种设计可以实现无光线通过缝隙并且将光学效率提高10%。并采用热管技术，形成W型CPC热管式真空集热管，无需跟踪可以获得中温热源。因此W型CPC热管式真空集热管具有较高的研究和应用价值。 我们将开展以下工作： 对于W型热管式CPC的热性能和光学性能进行分析并建立数学模型； 在东南大学太阳能试验基地进行实验； 将理论数据与实验数据进行对比。  </t>
  </si>
  <si>
    <t>201610286015</t>
  </si>
  <si>
    <t>模拟烟气喷射吸附剂脱汞实验研究</t>
  </si>
  <si>
    <t>李佳辰</t>
  </si>
  <si>
    <t>213143804</t>
  </si>
  <si>
    <t>戴领/213132513,周娣/213132531,殷琦/213141996,张赟/213130196</t>
  </si>
  <si>
    <t>段钰锋</t>
  </si>
  <si>
    <t>现阶段，燃气喷射吸附剂脱汞技术被认为是最具工业前景的高效脱汞技术。喷射活性炭虽 然效率高但同时带来了成本问题。本项目提出以低碳基燃煤电厂飞灰、生物质焦、高硫石油焦等，对其进行化学改性，使其成为价廉高效的脱汞吸附剂，以期用于燃煤电厂烟气喷射脱汞技术装置中。</t>
  </si>
  <si>
    <t>201610286016</t>
  </si>
  <si>
    <t>纯电动汽车与内燃机驱动汽车能耗及环保性能分析</t>
  </si>
  <si>
    <t>许泽玮</t>
  </si>
  <si>
    <t>213140359</t>
  </si>
  <si>
    <t>李瑞鑫/213141947,李实/213141991,王黎/213143082</t>
  </si>
  <si>
    <t>郭瑞</t>
  </si>
  <si>
    <t>目前，纯电动汽车作为环保、绿色的交通工具得到快速发展，根据我国能源结构，其实质为热-电-动能转化。本项目拟以内燃机汽车为基准，通过理论及实验从电能结构、路况、使用时限等方面研究及评估其能耗、环保性能。</t>
  </si>
  <si>
    <t>201610286017</t>
  </si>
  <si>
    <t>小型多倍聚光定日镜可行性研究</t>
  </si>
  <si>
    <t>213141127</t>
  </si>
  <si>
    <t>段梦凡/213142760,董丽枫/213141721,周晓鹏/213140435</t>
  </si>
  <si>
    <t>匡荛</t>
  </si>
  <si>
    <t>本项目基于建筑一体化的原则，拟通过对小型定日镜各圈镜面采用不同姿态控制方式时聚光效果的研究，探讨如何提高定日镜的聚光比，高效益地利用太阳辐射能，从而在传统定日镜阵列群聚光装置的基础上得到改进。</t>
  </si>
  <si>
    <t>201610286018</t>
  </si>
  <si>
    <t>面向5GWireless的高效检测与译码研究</t>
  </si>
  <si>
    <t>刘嘉爱</t>
  </si>
  <si>
    <t>213140117</t>
  </si>
  <si>
    <t>俞安澜/213142813,易凤/213140606</t>
  </si>
  <si>
    <t>尤肖虎</t>
  </si>
  <si>
    <t>为了实现面向5G wireless高效检测与信道编码的高安全性、高精确度、低复杂度的应用，我们将研究方向分为线性检测、非线性检测和极化码三个方向,期望在5G应用性能方面做出一定技术改进和革新。</t>
  </si>
  <si>
    <t>201610286019</t>
  </si>
  <si>
    <t>基于红外和图像传输技术的应急救援四轴飞行器</t>
  </si>
  <si>
    <t>熊恬</t>
  </si>
  <si>
    <t>213143431</t>
  </si>
  <si>
    <t>张祎霖/213141719,郝培钧/213141637</t>
  </si>
  <si>
    <t>孟桥</t>
  </si>
  <si>
    <t>对普通低廉四轴飞行器进行二次开发，基于红外避障模块和图像传输技术实现主体功能，研究飞控算法调参实现实时改变。在大幅降低成本的基础上，提高飞行器对复杂地形和操纵者盲区的适应性，用于应急避险。</t>
  </si>
  <si>
    <t>201610286020</t>
  </si>
  <si>
    <t>面向5G的异步频分多址技术研究与验证</t>
  </si>
  <si>
    <t>洪姝</t>
  </si>
  <si>
    <t>213142623</t>
  </si>
  <si>
    <t>张连炜/213143936,李怡宁/213143937,李灵瑄/213143933,石丁/213143944</t>
  </si>
  <si>
    <t>王闻今,高西奇</t>
  </si>
  <si>
    <t>项目拟在5G异步频分多址传输最新研究成果的基础上，学习总结基于快速卷积滤波器组的发送与接收算法，并采用USRP软件无线电模块作为实现平台，对快速卷机多载波传输技术的相关算法进行开发验证，实现灵活分配频谱资源分配的通信系统。</t>
  </si>
  <si>
    <t>201610286021</t>
  </si>
  <si>
    <t>基于社交网络的智能设备权限管理与共享</t>
  </si>
  <si>
    <t>李平安</t>
  </si>
  <si>
    <t>213142044</t>
  </si>
  <si>
    <t>吴彧/213142043,李泽坤/213141274,张明昊/213140856</t>
  </si>
  <si>
    <t>宋宇波</t>
  </si>
  <si>
    <t>建立微信服务号，用户可通过微信绑定自己的设备，并能将权限授予给他人。引进依据社交属性的部分权限传递机制，根据不同的社交关系授予不同的管理权限，依据社交属性的部分权限传递机制以提高可控性和安全性。</t>
  </si>
  <si>
    <t>201610286022</t>
  </si>
  <si>
    <t>基于先进半导体工艺/微机电系统的太赫兹源研究与设计</t>
  </si>
  <si>
    <t>曹子建</t>
  </si>
  <si>
    <t>213141021</t>
  </si>
  <si>
    <t>龚敏翔/213132281,苏炎/213132271,金乂邦/213143420</t>
  </si>
  <si>
    <t>黄风义</t>
  </si>
  <si>
    <t>本项目为太赫兹源的研究与设计，主要包括两个部分：天线部分和电路部分。电路部分为基于IBM SIGe工艺的太赫兹发生电路设计，用于产生100GHz以上的太赫兹信号。天线部分为基于MEMS工艺太赫兹天线系统设计，用于将太赫兹信号的发射。两部分结合实现太赫兹源的研究与设计。</t>
  </si>
  <si>
    <t>201610286023</t>
  </si>
  <si>
    <t>基于单片机的GSM信号时隙功率精确测量与自动增益控制的实现</t>
  </si>
  <si>
    <t>黄梦宇</t>
  </si>
  <si>
    <t>213140916</t>
  </si>
  <si>
    <t>冷钊莹/213142484,钟凯/213142190,尹超/213142172</t>
  </si>
  <si>
    <t>张圣清</t>
  </si>
  <si>
    <t>本项目针对GSM信号，设计出基于单片机的时隙功率精确测量方法，并利用所得测量值进行相应信号的增益控制，使输出信号功率始终保持在适当范围，进而实现无线信号增强设备最佳的信号增强功能。</t>
  </si>
  <si>
    <t>201610286024</t>
  </si>
  <si>
    <t>基于LabVIEW和Mecanum轮的篮球机器人的底盘设计及行为优化</t>
  </si>
  <si>
    <t>徐希庆</t>
  </si>
  <si>
    <t>213143210</t>
  </si>
  <si>
    <t>王旭平/213132450,庄文杰/213150420,赵临风/213151990,张泽强/213153219</t>
  </si>
  <si>
    <t>徐琴珍</t>
  </si>
  <si>
    <t>本项目拟通过设计并制作篮球机器人的底盘，可以实现篮球机器人的快速的移动、路径规划、避障等操作。并希望通过我们的优化，可以提高篮球机器人的行动速度、稳定性及准确性。</t>
  </si>
  <si>
    <t>201610286025</t>
  </si>
  <si>
    <t>GaN/AlGaNHEMT功率器件模型研究</t>
  </si>
  <si>
    <t>寿立夫</t>
  </si>
  <si>
    <t>213142017</t>
  </si>
  <si>
    <t>曾启立/213140855,张子鉴/213140408,陈奕钢/213141639</t>
  </si>
  <si>
    <t>本项目基于课题组承担的国家科技重大专项课题“高性能射频功率放大管研发”，针对GaN工艺器件模型进行研究。本项目的研究目的是研究GaN器件模型，并为GaN功率放大器的设计提供模型支持。本项目的研究内容和主要目标是基于国内自主先进的氮化镓工艺线，针对器件与工艺等完成等效电路模型研究。</t>
  </si>
  <si>
    <t>201610286026</t>
  </si>
  <si>
    <t>基于无人机的车间安全巡视系统</t>
  </si>
  <si>
    <t>黄进瑞</t>
  </si>
  <si>
    <t>213130739</t>
  </si>
  <si>
    <t>陈孝伟/213130731,裴廷宽/213130743,牛钰茜/213141677,孔德优/213150532</t>
  </si>
  <si>
    <t>宋喆</t>
  </si>
  <si>
    <t>本项目基于大疆M100四旋翼无人机开发平台，设计一种车间安全巡视系统。该无人机能够在路径导航或者人工路标导航的基础上完成车间循迹飞行，并在飞行同时采集并传送视频和图像数据到上位机，并在人机界面显示报警。</t>
  </si>
  <si>
    <t>201610286027</t>
  </si>
  <si>
    <t>基于GSM网络及Android的伪基站检测系统开发</t>
  </si>
  <si>
    <t>华远</t>
  </si>
  <si>
    <t>213142196</t>
  </si>
  <si>
    <t>刘奕琳/213142165,李前/213140603,张宇宸/213142228,刘祺/213142167</t>
  </si>
  <si>
    <t>开发基于Android操作系统的应用软件，自主研究伪基站定位算法，实现对伪基站攻击的预警与屏蔽功能，从而提高对伪基站防御的成功率，减少不必要的损失。</t>
  </si>
  <si>
    <t>201610286028</t>
  </si>
  <si>
    <t>考虑冲刷效应的近海桩群承载性能分析</t>
  </si>
  <si>
    <t>成谷胜</t>
  </si>
  <si>
    <t>213142148</t>
  </si>
  <si>
    <t>徐云翔/213142502,王志元/213140128,孟天成/213141711</t>
  </si>
  <si>
    <t>邓温妮</t>
  </si>
  <si>
    <t>冲刷引起的桩基础裸露已成为深水结构物的严重安全隐患。该项目将采用实验与数值模拟相结合的方式，着重研究冲刷坑特性因素、土体单元刚度、组合方式等因素对于高、低承台桩基础承载性能的影响机理。</t>
  </si>
  <si>
    <t>201610286029</t>
  </si>
  <si>
    <t>考虑实际与简化端部约束条件的冷弯薄壁型钢龙骨立柱轴压力学性能研究</t>
  </si>
  <si>
    <t>姜波</t>
  </si>
  <si>
    <t>213142101</t>
  </si>
  <si>
    <t>夏梦/213132444,吴乾德/213140540,董梁/213142092,孙昱/213142107</t>
  </si>
  <si>
    <t>本课题采取实验和数值模拟等研究手段相结合的方法考察冷弯薄壁型钢立柱导轨对立柱轴压力学性能的影响，以期对现有规范中的冷弯薄壁型钢龙骨立柱轴压承载力设计公式提出改进建议。</t>
  </si>
  <si>
    <t>201610286030</t>
  </si>
  <si>
    <t>高墩大跨连续刚构桥合龙工序与防崩问题的探究</t>
  </si>
  <si>
    <t>213132375</t>
  </si>
  <si>
    <t>鞠丹/213132406,李姝玮/213133104</t>
  </si>
  <si>
    <t>张文明</t>
  </si>
  <si>
    <t>本项目基于尕玛羊曲黄河特大桥这一特定的工程背景，通过有限元软件建模,研究不同合龙顺序的对桥梁的影响，分析合龙后箱梁底板是否会发生合龙束崩裂等破坏，探究可有效改善结构受力及变形的合龙口对顶技术。</t>
  </si>
  <si>
    <t>201610286031</t>
  </si>
  <si>
    <t>基于磁流变泥的建筑减震器研发</t>
  </si>
  <si>
    <t>杨以国</t>
  </si>
  <si>
    <t>213142345</t>
  </si>
  <si>
    <t>宋乾/213142085,吴睿/213140919,赵程烨/213140507,林夏/213140844</t>
  </si>
  <si>
    <t>徐赵东</t>
  </si>
  <si>
    <t>磁流变材料是一种新型的磁敏智能软材料，本项目通过研究总结现有的磁流变材料，综合考虑它们的优点和缺点，制造出一种目前研究较少磁流变泥，并且利用磁流变泥研发一种新型的建筑减震器。</t>
  </si>
  <si>
    <t>201610286032</t>
  </si>
  <si>
    <t>自适应索杆张力结构形态控制方法及模型试验研究</t>
  </si>
  <si>
    <t>李谈词</t>
  </si>
  <si>
    <t>213142894</t>
  </si>
  <si>
    <t>孟畅/213133527,刘舒阳/213142967,俞涛/213140431,张颖/213142693</t>
  </si>
  <si>
    <t>陆金钰</t>
  </si>
  <si>
    <t>以张弦梁和索穹顶结构为研究对象，引入传感器、控制器、作动器，通过传感器采集结构中的内力信息，控制器通过该信息得出最优主动变形量，控制作动器产生相应变形，使其能自动调节来降低结构内的整体应力与应变。</t>
  </si>
  <si>
    <t>201610286033</t>
  </si>
  <si>
    <t>基于模态应变能的梁结构损伤识别方法与试验研究</t>
  </si>
  <si>
    <t>李增聪</t>
  </si>
  <si>
    <t>213140622</t>
  </si>
  <si>
    <t>田驰/213143136,李翱/213143031,詹志文/213143446</t>
  </si>
  <si>
    <t>吴邵庆</t>
  </si>
  <si>
    <t>在工程中结构损伤检测不仅要判定损伤是否存在,而且还要进一步确定损伤位置和损伤程度。本项目旨在通过模态应变能相对损伤的灵敏度来识别梁的损伤程度，并利用实验研究验证其在工程实际中的可行性。</t>
  </si>
  <si>
    <t>201610286034</t>
  </si>
  <si>
    <t>大型园区开发项目冲击下原住民社区体系演变与现状调查－－以南京市为背景</t>
  </si>
  <si>
    <t>季扬</t>
  </si>
  <si>
    <t>213142123</t>
  </si>
  <si>
    <t>白艺/213143866,蒙昌鹏/213140345,杨雨/213150135,嵇文捷/213151715</t>
  </si>
  <si>
    <t>黄有亮</t>
  </si>
  <si>
    <t>大型园区开发建设使得原住民处于一种“半城市化”生存状态，社区人口、群体、阶层、文化均发生变异，导致若干社会问题。项目拟用南京市开发区原住民社区的调查数据，在时空维度呈现原住民社区变迁过程及现实图景，探讨这类社区的治理路径。</t>
  </si>
  <si>
    <t>201610286035</t>
  </si>
  <si>
    <t>太湖底泥内源性磷释放研究</t>
  </si>
  <si>
    <t>夏阳光</t>
  </si>
  <si>
    <t>213130764</t>
  </si>
  <si>
    <t>刘健宁/213131522,曲黎莎/213130023,韩煦/213131121</t>
  </si>
  <si>
    <t>许妍</t>
  </si>
  <si>
    <t>本课题选取太湖底泥研究其中磷元素在不同环境因子影响下向水中释放的速度和平衡时间。考察多因素对底泥磷释放的联合作用，得到影响曲线方程，构建动态平衡模型，从而全面阐释太湖底泥内源性磷的释放规律。</t>
  </si>
  <si>
    <t>201610286036</t>
  </si>
  <si>
    <t>卡片式密码记忆器</t>
  </si>
  <si>
    <t>陈佳城</t>
  </si>
  <si>
    <t>213140402</t>
  </si>
  <si>
    <t>冯盼贺/213142824,柳晓彤/213141354,赵灵奇/213140412</t>
  </si>
  <si>
    <t>胡爱群</t>
  </si>
  <si>
    <t>数字时代，密码庞杂，记忆困难。为满足老年人和特殊部门记忆密码的需要，我们将目光投向密码记忆器：一种能够记忆多个密码，进行加密存放，并通过用户指纹读出密码的卡片状硬件设备。</t>
  </si>
  <si>
    <t>201610286037</t>
  </si>
  <si>
    <t>新型钢管混凝土梁柱节点优化设计</t>
  </si>
  <si>
    <t>罗保宏</t>
  </si>
  <si>
    <t>213131329</t>
  </si>
  <si>
    <t>刘兴/213130898,林宏磊/213131023</t>
  </si>
  <si>
    <t>潘金龙</t>
  </si>
  <si>
    <t>钢管混凝土梁柱节点是整个结构中受力最复杂的部分，为了保证梁柱节点具有足够的强度和抗震性能，需要对其进行优化设计。本小组成员结合阅读的大量文献，设计出了一种新型节点，并验证其可行性和进行优化分析改进。</t>
  </si>
  <si>
    <t>201610286038</t>
  </si>
  <si>
    <t>局部屈曲破坏模式下C型不锈钢的受弯承载力研究</t>
  </si>
  <si>
    <t>方超</t>
  </si>
  <si>
    <t>213131487</t>
  </si>
  <si>
    <t>胡皓磊/213130459,孟畅/213133527,叶啸天/213151702,张岁寒/213133514</t>
  </si>
  <si>
    <t>范圣刚</t>
  </si>
  <si>
    <t>不锈钢因其耐腐蚀性、耐久性等无可比拟的优越性，使其在建筑领域中应用不断推广，然而伴随着欧美设计规范的制定，我国国内关于不锈钢构件的研究仍然不够深入。本项目将展开关于考虑局部屈曲下卷边C形截面不锈钢构件承载力研究，对于完善设计规范以及推广不锈钢的使用极具意义。</t>
  </si>
  <si>
    <t>201610286039</t>
  </si>
  <si>
    <t>多高层建筑悬挂结构装配式新技术探究</t>
  </si>
  <si>
    <t>蓝旭曌</t>
  </si>
  <si>
    <t>213143551</t>
  </si>
  <si>
    <t>杜孟林/213142105,陈婧涵/213142153,姜波/213142101,胡炎浩/213142097</t>
  </si>
  <si>
    <t>王春林</t>
  </si>
  <si>
    <t>本项目基于震后灾区的几项特点，结合悬挂结构和装配式技术的优点，提出了一种新型的装配式折板悬挂结构。拟通过模拟动力加载实验和施工模拟分析，完善并优化细部设计，以得到更适应震后灾区的结构形式。</t>
  </si>
  <si>
    <t>201610286040</t>
  </si>
  <si>
    <t>移动机械臂的图像识别自主抓取与协调控制研究</t>
  </si>
  <si>
    <t>汪栋</t>
  </si>
  <si>
    <t>213141419</t>
  </si>
  <si>
    <t>肖文松/213141499,回九安/213142712,潘雨晨/213141374,王旭亮/213141179</t>
  </si>
  <si>
    <t>移动机械臂利用北斗导航、物联网、图像识别等前沿科技，实现平台运动的自主化、智能化。控制者可以通过卫星导航系统预设行动路线，也可以通过 Android 移动终端控制平台运动， 并通过无线传回的视频实时掌握平台周围情况， 还可以通过摄像头图像识别让平台识别特定物体或者文字并且靠近。通过手动控制机械臂抓取物体，并且辅助以超声波测距、发声震动电路、光敏亮灯模块、红外探测等增强平台功能。最后， 平台能够扩展很多传感器，给通过导航坐标获取位置全面数据给予了可能。本平台在军事及民用领域有应用前景，可用于代替人在危险、恶劣、有害环境中执行探查、排除或销毁爆炸物、消防、抢救人质以及与恐怖分子对抗等任务。</t>
  </si>
  <si>
    <t>201610286041</t>
  </si>
  <si>
    <t>基于微流控电阻抗谱的高通量秀丽线虫分选系统</t>
  </si>
  <si>
    <t>陈炜捷</t>
  </si>
  <si>
    <t>213131017</t>
  </si>
  <si>
    <t>田倍通/213133137</t>
  </si>
  <si>
    <t>朱真</t>
  </si>
  <si>
    <t>本项目将制作一套高通量线虫分选系统，其分为检测、分选两个部分。检测部分采用电阻抗谱作为特征信号来区分当前线虫是否符合要求；分选部分采用气动薄膜阀阻塞液道的方式来实现分选。Matlab进行数据处理， STM32选通不同通道</t>
  </si>
  <si>
    <t>201610286042</t>
  </si>
  <si>
    <t>量子点白光源在显示技术上的应用探究</t>
  </si>
  <si>
    <t>田润知</t>
  </si>
  <si>
    <t>213140305</t>
  </si>
  <si>
    <t>蔺文睿/213142206,邢天阳/213141944,周媛/213142071</t>
  </si>
  <si>
    <t>张家雨</t>
  </si>
  <si>
    <t>我组拟设计出解决量子点显示核心参数的应用软件，以理论指导大尺寸核壳结构量子点的制备；联系最佳配色方案的理论设计与实践，按照合适的比例将量子点与蓝光芯片组合成量子点背光源以应用于显示。  </t>
  </si>
  <si>
    <t>201610286043</t>
  </si>
  <si>
    <t>基于LabVIEW的汽车自动驾驶中的行人动静姿态识别技术与实验研究</t>
  </si>
  <si>
    <t>孟凡喆</t>
  </si>
  <si>
    <t>213142212</t>
  </si>
  <si>
    <t>严薪/213141470,王梓路/213150829,章鹏/213142338,江铭鑫/213141280</t>
  </si>
  <si>
    <t>赵宁</t>
  </si>
  <si>
    <t>无人驾驶汽车是一种智能汽车,主要依靠车内以计算机系统为主的智能驾驶仪来实现无人驾驶。为了保证道路中的行人的安全，无人驾驶汽车在行驶中如何识别行人的动静姿态是需要解决的一个重要问题，因此我们所要研究汽车在自动驾驶过程中如何自动识别行人的动静姿态，为无人驾驶汽车的后期的避障，停车等智能控制提供必要的信息。 </t>
  </si>
  <si>
    <t>201610286044</t>
  </si>
  <si>
    <t>基于LED矩阵列的智能远光灯设计</t>
  </si>
  <si>
    <t>钱咨廷</t>
  </si>
  <si>
    <t>213142073</t>
  </si>
  <si>
    <t>何京苒/213143562,宋逸群/213140452,宣城镇/213142221</t>
  </si>
  <si>
    <t>王琦龙</t>
  </si>
  <si>
    <t>智能化的LED矩阵列远光灯，能够在两车会车时，通过信息采集判断出双方车辆的相对位置，从而智能化地关闭照亮对方车辆所在区域的LED灯，实现既能够照明夜路又不给对方造成眩光效果的目的。</t>
  </si>
  <si>
    <t>201610286045</t>
  </si>
  <si>
    <t>基于单片机的视觉暂留原理的地球演变</t>
  </si>
  <si>
    <t>曹晶</t>
  </si>
  <si>
    <t>213142235</t>
  </si>
  <si>
    <t>陈知雨/213140635,蔺文睿/213142206,薛文杰/213143073,丁一凡/213142387</t>
  </si>
  <si>
    <t>此项目是依据视觉暂留原理，旨在通过步进电机控制pcb板转动，并人为设置调试转速、控制pcb板上三色LED灯的亮灭周期，以实现由一个圆弧形旋转变成地球仪的创作，且实现地球的动态演变过程。</t>
  </si>
  <si>
    <t>201610286046</t>
  </si>
  <si>
    <t>基于stm32单片机的照明机械臂</t>
  </si>
  <si>
    <t>鲁林山</t>
  </si>
  <si>
    <t>213141225</t>
  </si>
  <si>
    <t>陈旭/213132891,黄昱杰/213153721,徐意/213140038</t>
  </si>
  <si>
    <t>杨兰兰</t>
  </si>
  <si>
    <t>1、研究目的：研究制作机器人，实现操纵机械臂对一定的地区进行照明 2、内容：当我们需要对一定地区进行探查的时候因为某些原因无法进行单手工作，但同时需要光源照明，这个时候我们通过制造一个带着机械臂的小车对该地区进行可巡游的照明。 3、预期结果：制造出用机械臂携带光源进行三维可移动照明小车。  </t>
  </si>
  <si>
    <t>201610286047</t>
  </si>
  <si>
    <t>Pluto四轴六旋翼飞行器</t>
  </si>
  <si>
    <t>刘盟宇</t>
  </si>
  <si>
    <t>213140596</t>
  </si>
  <si>
    <t>王宇琛/213141010,任宇田/213143220</t>
  </si>
  <si>
    <t>王立峰</t>
  </si>
  <si>
    <t>本项目旨在参考普通四旋翼飞行器架构，结合固定翼航空模型的气动特性设计，自行设计并制造一个带有倾转旋翼结构的四轴六旋翼飞行器，以此尝试在不牺牲飞行稳定性的前提下提升多旋翼飞行器的水平方向机动性</t>
  </si>
  <si>
    <t>201610286048</t>
  </si>
  <si>
    <t>空间分数阶微分方程快速差分方法研究</t>
  </si>
  <si>
    <t>石砚舟</t>
  </si>
  <si>
    <t>213131654</t>
  </si>
  <si>
    <t>李毅/213130726,郑琪/213143540</t>
  </si>
  <si>
    <t>杜睿</t>
  </si>
  <si>
    <t>本项目的主要任务是根据H.Wang的论文中的思想构造出G-L型分数阶微分方程的一阶、二阶差分格式，并且提供相应的快速算法使得计算速度大幅提高，通过极值原理的相关知识证明格式的稳定性，并且给出充分的数值实验。      </t>
  </si>
  <si>
    <t>201610286049</t>
  </si>
  <si>
    <t>多智能体系统一致性行为的有限时间控制</t>
  </si>
  <si>
    <t>乔富俐</t>
  </si>
  <si>
    <t>213140822</t>
  </si>
  <si>
    <t>安少坤/213143278,卢添/213142238,刘子旗/213140803</t>
  </si>
  <si>
    <t>虞文武</t>
  </si>
  <si>
    <t>主要工作是设计算法和程序使四旋翼飞行器在平衡状态下自主飞行。包括运用算法来控制状态；利用卡尔曼滤波姿态融合估计，建立精准的数学模型；设计算法使之在有限时间内完成工作。另外，尝试建立两个飞行器跟踪模型。</t>
  </si>
  <si>
    <t>201610286050</t>
  </si>
  <si>
    <t>基于IEEE802.15.4协议的计算机网络同步研究</t>
  </si>
  <si>
    <t>尹海安</t>
  </si>
  <si>
    <t>213130632</t>
  </si>
  <si>
    <t>矫文薇/213143329,桂新平/213143052,张偲偲/213140317</t>
  </si>
  <si>
    <t>温广辉</t>
  </si>
  <si>
    <t>基于IEEE 802.15.4 协议，研究无线个人局域网间的信息同步问题。</t>
  </si>
  <si>
    <t>201610286051</t>
  </si>
  <si>
    <t>误差分布形式未知时空模型的非参数估计</t>
  </si>
  <si>
    <t>古祥</t>
  </si>
  <si>
    <t>213131298</t>
  </si>
  <si>
    <t>代姚/213133193,陈继耘/213130006</t>
  </si>
  <si>
    <t>汪红霞</t>
  </si>
  <si>
    <t>时空数据广泛存在于社会生活的各领域，实际问题中误差分布通常未知，而自适应算法是一种处理误差分布未知情形时的方法。本项目的主要研究内容为将自适应的方法推广到非参数时空模型中，并且应用此方法解决实际问题。</t>
  </si>
  <si>
    <t>201610286052</t>
  </si>
  <si>
    <t>基于Java语言的跨平台软件开发</t>
  </si>
  <si>
    <t>刘子旗</t>
  </si>
  <si>
    <t>213140803</t>
  </si>
  <si>
    <t>郑琪/213143540,车晓铭/213143035,宫满达/213140200,张焜/213141335</t>
  </si>
  <si>
    <t>江风</t>
  </si>
  <si>
    <t>我们希望开发出一种通用的算法，实现数据收集，可视化显示，网络传输，远程自动控制等需要。解决对系统（如电力系统，网络平台等）的数据采集与控制反馈等问题。对于一个运行中的网络系统（如教学楼电网，城市交通网络，城区物流等）实现预期的要求。</t>
  </si>
  <si>
    <t>201610286053</t>
  </si>
  <si>
    <t>基于iBeacon的展馆智能导游系统</t>
  </si>
  <si>
    <t>张娜威</t>
  </si>
  <si>
    <t>213142777</t>
  </si>
  <si>
    <t>殷峥/213142045,熊恬/213143431,陈一洲/213142494</t>
  </si>
  <si>
    <t>夏思宇</t>
  </si>
  <si>
    <t>随着旅游业的发展，博物馆作为城市文化的记录者受到越来越多游客的青睐，我们希望开发一款博物馆智能终端电子导游，来弥补人工导游和普通电子导游的不足。</t>
  </si>
  <si>
    <t>201610286054</t>
  </si>
  <si>
    <t>基于无人机的交通状况信息采集的研究</t>
  </si>
  <si>
    <t>韩杰</t>
  </si>
  <si>
    <t>213133540</t>
  </si>
  <si>
    <t>陈子豪/213143289,华远/213142196,尹海安/213130632,张程灏/213140743</t>
  </si>
  <si>
    <t>李世华</t>
  </si>
  <si>
    <t>现有的交通决策系统，信息获取不及时，空间上具有局限性，因此我们开发一套基于无人机的交通状况信息采集的系统，能够完成自动生成路径、自主避障、沿途的道路信息采集以及指定位置降落等功能。</t>
  </si>
  <si>
    <t>201610286055</t>
  </si>
  <si>
    <t>基于视觉的人体动作识别与分析系统</t>
  </si>
  <si>
    <t>周天逸</t>
  </si>
  <si>
    <t>213142270</t>
  </si>
  <si>
    <t>庄文林/213143079</t>
  </si>
  <si>
    <t>达飞鹏</t>
  </si>
  <si>
    <t>该项目计划将人体的动作与标准动作匹配（包括瑜伽等较慢动作以及起跑等快速动作）来使动作标准化并减少损伤的发生。它能将人的动作与标准动作进行匹配，然后对人体动作细节，如速度、位置、角度等方面进行分析评估。</t>
  </si>
  <si>
    <t>201610286056</t>
  </si>
  <si>
    <t>基于opencv的防御台自动敌对目标</t>
  </si>
  <si>
    <t>黄文超</t>
  </si>
  <si>
    <t>213141285</t>
  </si>
  <si>
    <t>黄路遥/213132785,李怡宁/213143937,耿茂文/213140123,寇梓黎/213152416</t>
  </si>
  <si>
    <t>李骏扬</t>
  </si>
  <si>
    <t>设计一套机器人视觉识别算法，应用于一个有子弹发射功能的防御塔上，通过视觉分析和识别，区分敌我目标，并预估敌对目标的运动方式，通过上位机控制下位机调整发射机构，能在较少干扰的环境下做到敌对目标识别和攻击  </t>
  </si>
  <si>
    <t>201610286057</t>
  </si>
  <si>
    <t>基于MongoDB的心理量表管理与查询</t>
  </si>
  <si>
    <t>雷媛元</t>
  </si>
  <si>
    <t>213140372</t>
  </si>
  <si>
    <t>刘畅/213143047,金威/213140468,陈雄辉/213141330</t>
  </si>
  <si>
    <t>张祥</t>
  </si>
  <si>
    <t>本项目为东南大学软件学院与江苏省脑科医院心理科的合作项目。心理科医师通常通过规范化的心理量表对病人的心理状况进行定性和定量评估。但目前量表的信息化管理水平低下，数量繁多且结构复杂的量表未能以结构化的方式进行存取和分析，导致诊疗效率的低下。本课题试图以MongoDB为后端实现量表的结构化存取与分析。</t>
  </si>
  <si>
    <t>201610286058</t>
  </si>
  <si>
    <t>水下机器人</t>
  </si>
  <si>
    <t>刘兴成</t>
  </si>
  <si>
    <t>213142288</t>
  </si>
  <si>
    <t>冯沛严/213140362,顾驰/213142183,林云智/213142245</t>
  </si>
  <si>
    <t>刘其奇</t>
  </si>
  <si>
    <t>水下机器人Poseidon号是我们设计制造的一个多功能水下探测机器人。该机器人具有远程操控运动，现场视频回传，水质监测，水下辅助救援等多项功能。</t>
  </si>
  <si>
    <t>201610286059</t>
  </si>
  <si>
    <t>链接数据中时空信息的抽取与标注</t>
  </si>
  <si>
    <t>213143033</t>
  </si>
  <si>
    <t>崔颖华/213141678,徐方进/213142986</t>
  </si>
  <si>
    <t>链接数据通过RDF数据模型建立起了对象之间的关系。某些关系是与时间和空间相关。基于这些时空信息可以对链接数据开展时空挖掘。但挖掘的首要前提是能够准确地提取和标注链接数据中的时空信息。本课题拟通过自然语言处理中的命名实体识别技术以及条件随机场方法从链接数据中抽取时空信息，并以规范的方式进行时空标注，为后续的时空挖掘打下基础。      </t>
  </si>
  <si>
    <t>201610286060</t>
  </si>
  <si>
    <t>基于视频图像识别的交互式虚拟乐器APP</t>
  </si>
  <si>
    <t>朱雪松</t>
  </si>
  <si>
    <t>213143246</t>
  </si>
  <si>
    <t>黄骋志/213140709,江咏涵/213142649,于海旭/213141383</t>
  </si>
  <si>
    <t>张三峰</t>
  </si>
  <si>
    <t>本项目在智能手机平台上基于视频图像识别技术研究实现一款虚拟乐器APP，该APP以娱乐性和趣味性为目标，提供基于手势识别的虚拟演奏功能，并实现了多种虚拟乐器自定义、多种乐器合奏等功能。高效准确的手势识别算法是本项目的关键技术。</t>
  </si>
  <si>
    <t>201610286061</t>
  </si>
  <si>
    <t>利用计算机模拟研究长程相互作用力系统的热力学性质</t>
  </si>
  <si>
    <t>于旭晨</t>
  </si>
  <si>
    <t>213141253</t>
  </si>
  <si>
    <t>曹雄辉/213140647</t>
  </si>
  <si>
    <t>侯吉旋</t>
  </si>
  <si>
    <t>本项目拟用计算机模拟来研究含有长程相互的转轮系统，包括少粒子效应对负热容的影响、不同系综中长程相互作用系统的表现，以及长程相互作用系统的热传递性质等。成果将以论文的形式呈现。</t>
  </si>
  <si>
    <t>201610286062</t>
  </si>
  <si>
    <t>面向表面增强光谱应用的有序铝银纳米阵列基片的研究</t>
  </si>
  <si>
    <t>韩幸志</t>
  </si>
  <si>
    <t>213140374</t>
  </si>
  <si>
    <t>沈傅欢/213143581,孙晓/213153214</t>
  </si>
  <si>
    <t>邱腾</t>
  </si>
  <si>
    <t>该项目使用电化学方法和物理沉积方法制备用于表面增强拉曼和表面增强荧光的铝-银纳米阵列基片，该基片具有较高检测灵敏度，且制备方法简单、重复性良好、信号稳定可靠、易于制备和价格低廉等优点。在痕量检测和表面增强荧光领域有重要的应用。</t>
  </si>
  <si>
    <t>201610286063</t>
  </si>
  <si>
    <t>光子偏振态部分交换操作的实验实现</t>
  </si>
  <si>
    <t>杨然</t>
  </si>
  <si>
    <t>213141100</t>
  </si>
  <si>
    <t>宋晓波/213143003,高婷/213141322</t>
  </si>
  <si>
    <t>龚彦晓</t>
  </si>
  <si>
    <t>项目拟通过搭建光学干涉装置，实现一类光子偏振态部分交换操作。任意的两个单光子偏振态输入该装置，经过此类部分交换操作，输出态为原来的偏振态和两个光子互换偏振态的任意叠加态。</t>
  </si>
  <si>
    <t>201610286064</t>
  </si>
  <si>
    <t>达人荟App</t>
  </si>
  <si>
    <t>213131301</t>
  </si>
  <si>
    <t>孙简/213133271,茅志翔/213130425,韦权/213133724</t>
  </si>
  <si>
    <t>赵剑锋</t>
  </si>
  <si>
    <t>达人荟致力于为在校大学生提供知识技能学习平台，主要业务基于移动互联网平台，将在校大学生的语言、艺术、体育等等方面的技能展示到公司线上的平台，同时，有需求学习技能的同学可以通过达人荟的线上平台进行选择，支付学习费用，然后在线下完成学习。形成一个线上选择、线下学习的完整O2O闭环，同时平台会在学生支付的学习费用里面抽取一定比例的抽成，从而实现产品盈利。达人荟产品类似于在线教育平台，但需要线下进行学习，有效的提高了学生用户学习的用户体验，行程一个高质量的学习过程。对于提供知识技能的同学，本公司的平台为他们提供了一个良好的展示平台，同时有在一定程度上增加了他们的额外收入，因此，对学习者和提供者都具有很大的吸引力。产品目前已经开发成功，且根据目前市场调查，在经营范围内，未发现有相同产品的竞争对手。达人荟已于2015年12月开始推广APP平台，并已初步覆盖东南大学，根据东南大学的推广运营情况，在一到两年内覆盖南京区域内的所有大学。在5年内完成全国的初步推广。</t>
  </si>
  <si>
    <t>201610286065</t>
  </si>
  <si>
    <t>多铁性氟化物薄膜的制备</t>
  </si>
  <si>
    <t>朱美程</t>
  </si>
  <si>
    <t>213131063</t>
  </si>
  <si>
    <t>章烨晖/213130654,于艺/213130977,刘志鑫/213133361,闫宇驰/213134016</t>
  </si>
  <si>
    <t>徐庆宇</t>
  </si>
  <si>
    <t>我们的研究是希望利用脉冲激光沉积系统，通过先沉积一层氟化物薄膜，并通过各种退火等后处理工艺，获得具有良好晶体结构的氟化物薄膜，并在此基础上研究其铁电性，磁性和磁电耦合效应。</t>
  </si>
  <si>
    <t>201610286066</t>
  </si>
  <si>
    <t>基于金纳米棒表面增强非均压场的孤立阿秒脉冲产生</t>
  </si>
  <si>
    <t>倪琳郁</t>
  </si>
  <si>
    <t>213132366</t>
  </si>
  <si>
    <t>查佳佳/213130886,姜博怀/213133199</t>
  </si>
  <si>
    <t>杨文星</t>
  </si>
  <si>
    <t>本项目是计算机模拟，利用金纳米棒表面增强非均匀场，通过对高次谐波辐射过程中电动动力学过程的控制，实现可控的高次谐波以及窄脉宽孤立阿秒脉冲。阿秒脉冲为研究原子分子内部超快电子动力学过程提供了必要的工具。</t>
  </si>
  <si>
    <t>201610286067</t>
  </si>
  <si>
    <t>针对血管早期炎症的双指标快速诊断试纸条的研制</t>
  </si>
  <si>
    <t>耿云聪</t>
  </si>
  <si>
    <t>213132462</t>
  </si>
  <si>
    <t>陈姝琳/213132463,张静逸/213133275</t>
  </si>
  <si>
    <t>同型半胱氨酸与C反应蛋白是血管早期炎症诊断的重要指标，近年广受关注。由于尚无同型半胱氨酸的快速诊断产品，本项目旨在研究同型半胱氨酸的快速检测方法，并与现有的C反应蛋白检测技术结合，构建二者联检的系统。</t>
  </si>
  <si>
    <t>201610286068</t>
  </si>
  <si>
    <t>生物分子与细胞膜相互作用动力学研究</t>
  </si>
  <si>
    <t>孙文华</t>
  </si>
  <si>
    <t>213133127</t>
  </si>
  <si>
    <t>王楚/213131128,杨雪/213143287,黄文娣/213140589,许鹏飞/213143318</t>
  </si>
  <si>
    <t>韩晓锋</t>
  </si>
  <si>
    <t>结合二次谐波光谱、和频光谱、超高分辨显微成像技术-受激 发射损耗显微镜等，在物质与细胞膜作用动力学、分子结构、 细胞形貌及分子分布等层面，研究D型氨基酸替代对多肽与细 胞膜作用过程的影响。</t>
  </si>
  <si>
    <t>201610286069</t>
  </si>
  <si>
    <t>基于OpenCV和机器学习方法的唇语识别系统</t>
  </si>
  <si>
    <t>沈睿</t>
  </si>
  <si>
    <t>213130625</t>
  </si>
  <si>
    <t>赵海桐/213130026,王月圆/213132465,陈东暄/213130066,张运/213131162</t>
  </si>
  <si>
    <t>万遂人</t>
  </si>
  <si>
    <t>本项目旨在研究唇语识别算法，并使用树莓派开发板制作一套唇语识别系统，利用摄像头获取人像、使用OpenCV、机器学习、MATLAB等手段实现唇部分割及唇语识别，目标实现对标准普通话a、o、e、i、u、ü六个韵母的识别。</t>
  </si>
  <si>
    <t>201610286070</t>
  </si>
  <si>
    <t>纳米结构水凝胶研究</t>
  </si>
  <si>
    <t>陈俊豪</t>
  </si>
  <si>
    <t>213140752</t>
  </si>
  <si>
    <t>李佩瑶/213141154</t>
  </si>
  <si>
    <t>卢晓林</t>
  </si>
  <si>
    <t>项目以目前在进行的应用型材料的设计与研究SRTP项目为基础，申请国家级创新项目。计划合成新型的由纳米粒子和聚合物作用形成的复合型水凝胶，并对其力学、光学和导电性能等一系列性能进行测试。</t>
  </si>
  <si>
    <t>201610286071</t>
  </si>
  <si>
    <t>TiH2和反应相协同改进MgH2储氢性能的研究</t>
  </si>
  <si>
    <t>楼浩然</t>
  </si>
  <si>
    <t>213131538</t>
  </si>
  <si>
    <t>张嘉敏/213131183,刘彦奇/213130714,祁琪/213133001</t>
  </si>
  <si>
    <t>张耀</t>
  </si>
  <si>
    <t>本实验拟在MgH2-TiH2储氢体系中掺杂单质元素（Al）或化合物（LiH）作为第三相形成三元储氢体系，使其参与到MgH2的分解脱氢反应中，降低其热稳定性和初始脱氢温度，提高动力学性能。通过性能测试确定反应相（Al或LiH）对MgH2-TiH2储氢体系的储氢性能的影响，研究掺杂体系的相结构、反应机理、脱吸氢热力学稳定性三者之间的关联规律，探究TiH2和反应相（Al或LiH)协同改进MgH2储氢性能的机理。</t>
  </si>
  <si>
    <t>201610286072</t>
  </si>
  <si>
    <t>节能储热骨料的制备与研究</t>
  </si>
  <si>
    <t>朱玉</t>
  </si>
  <si>
    <t>213133913</t>
  </si>
  <si>
    <t>常栖晴/213130481,韦孝诚/213130406</t>
  </si>
  <si>
    <t>庞超明</t>
  </si>
  <si>
    <t>现有的建筑相变材料是通过将相变材料注入已制备好的烧结陶粒，然后用胶等进行封装。而本项目研究利用课题组特有的免烧轻集料的制备技术，通过吸附剂吸附合适的相变材料、然后直接封装，免去了注入和再次封装之工序，直接制备具有储能效果的多孔轻质骨料，从而实现建筑节能保温和轻质高强。</t>
  </si>
  <si>
    <t>201610286073</t>
  </si>
  <si>
    <t>微生物矿化赤泥废渣制备建材制品及其性能研究</t>
  </si>
  <si>
    <t>潘浩</t>
  </si>
  <si>
    <t>213130612</t>
  </si>
  <si>
    <t>潘超/213133190,崔丹钰/213133007</t>
  </si>
  <si>
    <t>钱春香</t>
  </si>
  <si>
    <t>本项目旨在研究山东铝厂堆放的赤泥废渣的组成与理化性质，并通过微生物矿化的方法将其用于制备建材制品，最后对所制备制品的宏观和微观性能进行研究分析，由此找到一种赤泥利用的新方法，实现变废为宝、节能减排。</t>
  </si>
  <si>
    <t>201610286074</t>
  </si>
  <si>
    <t>基于积分球和光谱仪的LED荧光粉量子效率测试方案设计及实施</t>
  </si>
  <si>
    <t>鲍青</t>
  </si>
  <si>
    <t>213130110</t>
  </si>
  <si>
    <t>宋冠洲/213134092,潘文倩/213131521,李政雄/213131386</t>
  </si>
  <si>
    <t>董岩</t>
  </si>
  <si>
    <t>白光LED由蓝光芯片与荧光粉封装而成，荧光粉的量子效率是封装后白光LED光效的决定性因素之一。针对不同LED荧光粉样品的散射光和荧光的空间分布差异过大等特点，拟尝试设计出一种准确快捷地测试LED荧光粉量子效率的方法。</t>
  </si>
  <si>
    <t>201610286075</t>
  </si>
  <si>
    <t>医用镁合金胃肠吻合钉体外降解性能的研究</t>
  </si>
  <si>
    <t>朱传瑞</t>
  </si>
  <si>
    <t>213133010</t>
  </si>
  <si>
    <t>陈明轩/213130884,全琪炜/213130614,赵孚嘉/213133188,熊桑琪/213130881</t>
  </si>
  <si>
    <t>白晶</t>
  </si>
  <si>
    <t>随着镁合金技术的发展和生物可降解金属新概念提出，镁合金吻合钉取代钛钉应用于胃肠道吻合成为可能。本项目着重研究镁吻合钉在降解过程中的形貌和力学性能变化规律，探究其在不同模拟胃肠道环境中的降解行为和机理。</t>
  </si>
  <si>
    <t>201610286076</t>
  </si>
  <si>
    <t>铁基非晶态合金催化降解水中有机物的效能及机理研究</t>
  </si>
  <si>
    <t>尹蕾</t>
  </si>
  <si>
    <t>213133013</t>
  </si>
  <si>
    <t>何凌潇/213130723,宋延琨/213133016</t>
  </si>
  <si>
    <t>张旭海</t>
  </si>
  <si>
    <t>本项目基于芬顿氧化技术，探究不同组分铁基非晶合金在不同条件下催化降解染料罗丹明B的性能，从而探索所添加组元对非晶合金催化性能的影响及作用机理，最后评估其回收期望，综合评价其在处理有机废水中的现实应用。</t>
  </si>
  <si>
    <t>201610286077</t>
  </si>
  <si>
    <t>含Cr耐蚀钢筋在混凝土中的腐蚀行为与机理表征</t>
  </si>
  <si>
    <t>刘新</t>
  </si>
  <si>
    <t>213141407</t>
  </si>
  <si>
    <t>王楚赫/213140809,林云敏/213143767</t>
  </si>
  <si>
    <t>施锦杰</t>
  </si>
  <si>
    <t> 利用电化学与微观测试技术综合评估拥有优异耐蚀性和较低成本的低合金耐蚀钢筋在混凝土中的耐蚀机理。对耐蚀钢筋，普通低碳钢及2304不锈钢在钝化过程中表面氧化皮及钢筋内锈层的两方面进行综合分析，为后续不同等级耐蚀钢筋研究提供理论基础。</t>
  </si>
  <si>
    <t>201610286078</t>
  </si>
  <si>
    <t>表面微孔阵列抗菌不锈钢</t>
  </si>
  <si>
    <t>端羽</t>
  </si>
  <si>
    <t>213133310</t>
  </si>
  <si>
    <t>杨菲尔/213130468,李瀚祥/213131881,杜汫沅/213131367</t>
  </si>
  <si>
    <t>晏井利</t>
  </si>
  <si>
    <t>小组拟通过对不锈钢表面进行阳极氧化、溅射沉积/电解沉积操作制备表面含氧化微孔阵列的抗菌不锈钢，获得具有抗菌性、药物负载与缓释、自清洁能力的多功能化不锈钢。以解决不锈钢应用中诸如厨房卫浴细菌滋生、植入材料细菌感染等问题。</t>
  </si>
  <si>
    <t>201610286079</t>
  </si>
  <si>
    <t>基于压电效应的纳米纤维发电机制备与研究</t>
  </si>
  <si>
    <t>韩卓娅</t>
  </si>
  <si>
    <t>213133556</t>
  </si>
  <si>
    <t>杨紫嫣/213133849</t>
  </si>
  <si>
    <t>王增梅</t>
  </si>
  <si>
    <t>此项目以0.96(K0.48Na0.52)(Nb0.95Sb0.05)O3-0.04Bi0.05(Na0.82K0.18)0.05ZrO3（KNNS-BNKZ）基压电材料为基础，通过采用溶胶法配制溶胶，利用静电纺丝技术制备铌酸钾钠纳米纤维，进一步通过热处理技术获得KNNS-BNKZ纳米纤维，然后基于KNNS-BNKZ纤维/PDMS复合材料制成压电纤维基机电转换器件，可用于能量收集和压力传感，真正实现将机械能转化为电能的目标。</t>
  </si>
  <si>
    <t>201610286080</t>
  </si>
  <si>
    <t>铜修饰多孔硅电极的制备及其结构、性能研究</t>
  </si>
  <si>
    <t>何凌潇</t>
  </si>
  <si>
    <t>213130723</t>
  </si>
  <si>
    <t>严潇潇/213130437,宋冠洲/213134092,王全/213131327</t>
  </si>
  <si>
    <t>本项目通过材料的综合设计，制备了一种纳米多孔硅材料，并在其表面化学镀铜，以解决硅电极材料易粉化的问题，综合提升锂电池的容量、循环稳定性、倍率性能等电化学性能。同时拟从微观层面上探究铜镀膜的改性机理。  </t>
  </si>
  <si>
    <t>201610286081</t>
  </si>
  <si>
    <t>用于乳化油水分离的高效抗污自洁多孔金属材料的研究</t>
  </si>
  <si>
    <t>李豆豆</t>
  </si>
  <si>
    <t>213133346</t>
  </si>
  <si>
    <t>蔡名娟/213130914,颜子尧/213143445,林云敏/213143767,郭鹏业/213142992</t>
  </si>
  <si>
    <t>张友法</t>
  </si>
  <si>
    <t>以金属基泡沫为骨架材料，在其多孔间隙填充特定材料，再结合特殊改性工艺，获得不同超浸润性的多孔材料。并用制备出的材料进行油水分离实验及各种显微物相分析手段评价分析该材料的性能，从而不断完善制备工艺。</t>
  </si>
  <si>
    <t>201610286082</t>
  </si>
  <si>
    <t>电子商务与大学生创业——基于南京高校范围内的研究</t>
  </si>
  <si>
    <t>张祎</t>
  </si>
  <si>
    <t>213130051</t>
  </si>
  <si>
    <t>李亚兰/213133697,陈甜/213131733</t>
  </si>
  <si>
    <t>杨煜</t>
  </si>
  <si>
    <t>我们小组结合电子商务的发展以及国家对大学生创业的支持政策两个热点问题，将在南京市各大高校的范围内展开调查、走访，搜集相关数据并进行数据分析，研究电子商务的发展对大学生创业的影响以及在其背景下大学生创业的机遇与挑战。</t>
  </si>
  <si>
    <t>201610286083</t>
  </si>
  <si>
    <t>“老有所乐，路在何方”——人文关怀视角下养老机构的发展与完善</t>
  </si>
  <si>
    <t>213140294</t>
  </si>
  <si>
    <t>刘汝坚/213143338,赵姝怡/213141398,袁华茜/213141401,王云/213143919</t>
  </si>
  <si>
    <t>龙书芹,张晶晶</t>
  </si>
  <si>
    <t>本项目在人文关怀视角下，分析国内养老机构在人性化设施、情感保障方面存在的突出问题和老年人精神空洞现象，提出养老机构改善和提高老年人社会参与的解决方案，让“老有所养”实现“老有所乐”。</t>
  </si>
  <si>
    <t>201610286084</t>
  </si>
  <si>
    <t>冯纯伯院士传记采集编写研究</t>
  </si>
  <si>
    <t>张梓烨</t>
  </si>
  <si>
    <t>213130052</t>
  </si>
  <si>
    <t>丁倩/213131738,王桑/213133878,沙木西亚·艾克拜/213133047,王桂琼/213131756</t>
  </si>
  <si>
    <t>张娟</t>
  </si>
  <si>
    <t>2015年是东南大学自动化研究所所长冯纯伯院士逝世五周年，他为我国的自动控制科技教育事业做出的贡献值得我们永远铭记。本项目收集记录冯纯伯院士生平经历和事业成就并撰写冯纯伯院士的学术成长经历，以激励东南后辈。</t>
  </si>
  <si>
    <t>201610286085</t>
  </si>
  <si>
    <t>探索线上旅行新方式（F&amp;L)</t>
  </si>
  <si>
    <t>任术</t>
  </si>
  <si>
    <t>213150673</t>
  </si>
  <si>
    <t>程江涛/213153015,唐宁/213151492,戴康/213153489,常雅晴/213152539,李常君/213153392</t>
  </si>
  <si>
    <t>葛沪飞</t>
  </si>
  <si>
    <t>传统旅行的模式固化，时下很多人对深度游很感兴趣，但是传统的旅行社及线路制定对用户而言的体验没有深入到当地的文化中，使得出现痛点，所以我们专注于开拓独特的旅行方式，致力于给用户最好自由与生活的体验。</t>
  </si>
  <si>
    <t>201610286086</t>
  </si>
  <si>
    <t>“踪迹”人类学公众号以及后续APP的设计与推广</t>
  </si>
  <si>
    <t>袁晓</t>
  </si>
  <si>
    <t>213131904</t>
  </si>
  <si>
    <t>顾文婷/213130224</t>
  </si>
  <si>
    <t>我们拟建立一个面向大众的公众号，它一方面是对我们专业知识的传播，另一方面是在知识传播的过程中，我们可以借用我们专业的视角帮助大众了解人类学，了解这个社会，理解自己在这个社会上所处的位置，理解这个时代。</t>
  </si>
  <si>
    <t>201610286087</t>
  </si>
  <si>
    <t>东南大学创意写作工坊理论与实践研究</t>
  </si>
  <si>
    <t>许彧澜</t>
  </si>
  <si>
    <t>213131901</t>
  </si>
  <si>
    <t>张璐/213132601,崔耀允/213131960,周怡/213140518,常梦丹/213141198</t>
  </si>
  <si>
    <t>创意写作坊是汉语言文学具有国际特色和应用型的实践方向，借鉴欧美教育理念和培养模式，结合创作文化产业发展，依托高校强大的学术和师资力量，进行创意产业导向与创意写作专项的训练，发展东南大学创意写作学科。</t>
  </si>
  <si>
    <t>201610286088</t>
  </si>
  <si>
    <t>货币政策与中国股票市场波动改为中国货币政策对股票市场的影响研究</t>
  </si>
  <si>
    <t>陈子扬</t>
  </si>
  <si>
    <t>213131923</t>
  </si>
  <si>
    <t>陈杰/213130854,严海成/213132577,李欣伟/213133369,王钰畅/213130056</t>
  </si>
  <si>
    <t>刘修岩</t>
  </si>
  <si>
    <t>本研究通过借鉴物理学Hawkes过程，构建理想化模型以求描述货币政策在股票市场中的传导机制。改进并重新构建最新的投资者情绪指数与流动性指标，利用VAR模型检验理想化模型并改进模型。</t>
  </si>
  <si>
    <t>201610286089</t>
  </si>
  <si>
    <t>基于校园最后一公里配送的智能快递柜布局设计研究——以东南大学为例</t>
  </si>
  <si>
    <t>赵婵</t>
  </si>
  <si>
    <t>213131084</t>
  </si>
  <si>
    <t>王箫笛/213133338,杨森/213134010,田野/213133573</t>
  </si>
  <si>
    <t>王海燕</t>
  </si>
  <si>
    <t>针对目前存在的高校引入智能快递柜的难点在于智能快递柜的数量规格及空间布局、校企间利益关系和智能快递柜的运营模式等难点，从而无法顺利引入智能快递柜系统为学生服务，从快递数量、规格和学生数量、生活空间之间的联系为着手点，进行调研，完成东南大学引入智能快递柜设计布局，并提出建设性的运营模式。</t>
  </si>
  <si>
    <t>201610286090</t>
  </si>
  <si>
    <t>基于互联网大数据的智能农网云服务系统研究</t>
  </si>
  <si>
    <t>肖利</t>
  </si>
  <si>
    <t>213143716</t>
  </si>
  <si>
    <t>成小琴/213152374,龚文旭/213153566,杨晓蕾/213142675,刘金昊/213152346</t>
  </si>
  <si>
    <t>胡汉辉,朱志坚</t>
  </si>
  <si>
    <t>本项目依托农网终端，进行基于互联网大数据的智能农网云服务技术研究。将物联网技术及大数据云服务的优势与农科院的专家经验相结合，提出一种适应农村生产模式的智能农网云服务平台，实现农业生产与监测管理的协调控制</t>
  </si>
  <si>
    <t>201610286091</t>
  </si>
  <si>
    <t>东南大学创新创业教育实施与管理的学生意愿调研分析</t>
  </si>
  <si>
    <t>丛鑫</t>
  </si>
  <si>
    <t>213143290</t>
  </si>
  <si>
    <t>胡欣毅/213140434,樊一鸣/213142948,张偲偲/213140317,俞悦/213142336</t>
  </si>
  <si>
    <t>胡汉辉</t>
  </si>
  <si>
    <t>通过对国家、高校及大学生三者之间有关创新创业教育与管理的理解与意愿的调研分析，根据国家需要与大学生群体创业意愿、需求及接受度等情况，对高校创新创业教育活动开展，课程设置及活动安排提出建设性建议和意见。</t>
  </si>
  <si>
    <t>201610286092</t>
  </si>
  <si>
    <t>FSE赛车的电机制动回收系统设计</t>
  </si>
  <si>
    <t>黄启铭</t>
  </si>
  <si>
    <t>213142374</t>
  </si>
  <si>
    <t>张祎霖/213141719,陈竟峰/213131097,李明昊/213142360</t>
  </si>
  <si>
    <t>林鹤云</t>
  </si>
  <si>
    <t>本项目预期通过对电机进行驱动控制，实现制动回收功能。利用EMRAX207电机与UNITEK驱动器，配合外部电路实现控制与充放电功能。首先进行MATLAB仿真，其次组装电池BMS系统，自行设计并制作高压驱动电路和低压控制电路，布置电气系统。</t>
  </si>
  <si>
    <t>201610286093</t>
  </si>
  <si>
    <t>基于FSAE赛车的无线通信系统设计</t>
  </si>
  <si>
    <t>徐阳</t>
  </si>
  <si>
    <t>213142254</t>
  </si>
  <si>
    <t>王纬经/213143369,李明书/213130014,周婕/213132764</t>
  </si>
  <si>
    <t>吴在军</t>
  </si>
  <si>
    <t>通信系统主要是利用PC机在比赛现场监视FSAE赛车的各电子控制系统工作状态及整车工作状态。FSAE竞速赛车搭载的传感器数量众多,车辆部件更替频繁,监测需求种类多样，并且车速快，车辆行驶距离远，这些对数据传输的可靠性和传输距离提出了较高的要求！ 无线通信数据传输建立之后,在几千米之内电脑都可以接收到无线模块传输的信息，对于FSAE赛车赛事特点有较大的可操作性。我们在PC终端上编写上位机软件，接收数据信息，对信息进行分析和存储，在软件中实现实时监测预警的功能。</t>
  </si>
  <si>
    <t>201610286094</t>
  </si>
  <si>
    <t>“关键语言”视角下“一带一路”外语人才需求调查与分析</t>
  </si>
  <si>
    <t>洪婧雯</t>
  </si>
  <si>
    <t>213153765</t>
  </si>
  <si>
    <t>凌逸清/213147025,穆弘轩/213151242,张强/213150890</t>
  </si>
  <si>
    <t>高健,汤斌</t>
  </si>
  <si>
    <t>本项目从关键语言视角，采用文献调研法、专家访谈法和个案研究法，调查分析“一带一路”国家战略背景下企业的语言人才需求变化和储备现状、大学和中学外语人才培养新格局以及人才培养新格局与语言人才需求变化之间的匹合度，旨在为高校及中学外语教学改革提供参考和建议。</t>
  </si>
  <si>
    <t>201610286095</t>
  </si>
  <si>
    <t>关于南京大屠杀不可移动文物的现状调查及保护方案设计</t>
  </si>
  <si>
    <t>刘艳龄</t>
  </si>
  <si>
    <t>213140292</t>
  </si>
  <si>
    <t>沈心怡/213140006,凌雨浩/213140005,张世彪/213141739</t>
  </si>
  <si>
    <t>立足南京大屠杀的历史背景，调查南京大屠杀相关不可移动文物的保存现状，建立不可移动文物目录，调查民众对不可移动文物的关注程度，并结合国内外不可移动文物的保护案例，设计南京大屠杀相关不可移动文物保护方案。</t>
  </si>
  <si>
    <t>201610286096</t>
  </si>
  <si>
    <t>伦理表情</t>
  </si>
  <si>
    <t>何一雯</t>
  </si>
  <si>
    <t>213130058</t>
  </si>
  <si>
    <t>李永芳/213133384,周洁/213130252,唐书雅/213131312,姚泠芊/213140937</t>
  </si>
  <si>
    <t>周琛</t>
  </si>
  <si>
    <t>通过“伦理表情”反映“代际差异”。父母对子女的付出是本能，而子女对父母的照料则是教养。收集伦理表情以图片展现，分析中国当代独生子女一代对于老一辈的赡养观和伦理观。</t>
  </si>
  <si>
    <t>201610286097</t>
  </si>
  <si>
    <t>当代大学生礼貌言语行为调研及其启示</t>
  </si>
  <si>
    <t>陈天成</t>
  </si>
  <si>
    <t>213132862</t>
  </si>
  <si>
    <t>马健/213134135</t>
  </si>
  <si>
    <t>马冬梅</t>
  </si>
  <si>
    <t>相当多的“90后”大学生在很多教师眼里似乎缺乏礼貌，似乎很自我。本课题试图通过实证调查的方法对当代大学生礼貌观做一个较为全面的调查，旨在揭示当代大学生所持的礼貌观与社会普遍公认的礼貌观之间存在的差异。通过对两者的参考与比较分析，本课题预期能够帮助当代大学生更好地完善自己的礼貌观，更好地融入社会，在未来激烈的社会竞争中取得有利位置，也帮助教师及其他社会公众更好地理解当代大学生。</t>
  </si>
  <si>
    <t>201610286098</t>
  </si>
  <si>
    <t>从日本传统民居保护与文化传承看南京古民居的保护开发</t>
  </si>
  <si>
    <t>汤文杰</t>
  </si>
  <si>
    <t>213150001</t>
  </si>
  <si>
    <t>何思源/213150003,任加勉/213150009</t>
  </si>
  <si>
    <t>宋善花,王为</t>
  </si>
  <si>
    <t>多渠道调查南京古民居维护开发现状，总结其中问题，并分析日本对传统民居保护与文化传承理念与做法，并结合南京实际情况总结其中能够为我所用的措施。结合文献与社会调查探索出若干南京古民居保护开发的建议与方案。  </t>
  </si>
  <si>
    <t>201610286099</t>
  </si>
  <si>
    <t>新型氟硼二吡咯荧光探针分子的合成与表征</t>
  </si>
  <si>
    <t>李金钊</t>
  </si>
  <si>
    <t>213141517</t>
  </si>
  <si>
    <t>向珮嘉/213140641</t>
  </si>
  <si>
    <t>钱鹰</t>
  </si>
  <si>
    <t>近年来陆续有文献报道，在有机小分子中引入硒原子设计合成了一系列用于检测氧化还原过程的荧光探针。但是，这些探针的性能有进一步改进的空间，如探针与底物的响应时间稍长，水溶性较差，易受环境干扰，应用性受限等问题。本项目以氟硼二吡咯荧光团为母体，利用其优异的荧光性质，较强的可修饰性，并以空间位阻较小的非共轭的含硒六元环——硒代吗啉作为荧光探针分子的识别位点，期望得到一种反应迅速、能用于活体生物成像的多通道的荧光探针。基于以上设计理念，本项目将系统研究新型氟硼二吡咯类荧光探针分子的设计合成、结构表征、荧光调控与性能优化。</t>
  </si>
  <si>
    <t>201610286100</t>
  </si>
  <si>
    <t>碳基非贵金属氧还原反应催化剂的制备和电化学性能的研究</t>
  </si>
  <si>
    <t>程品</t>
  </si>
  <si>
    <t>213131620</t>
  </si>
  <si>
    <t>曾笑雨/213130859,汪汇/213131679</t>
  </si>
  <si>
    <t>张袁健</t>
  </si>
  <si>
    <t>燃料电池的阴极发生的是氧气得到电子的还原反应。已经商业化的催化剂是 Pt/C，但是 Pt 也因为存在不可再生等问题限制其发展。</t>
  </si>
  <si>
    <t>201610286101</t>
  </si>
  <si>
    <t>二维网状石墨烯/钛酸纳米线复合微膜的可控制备及其水处理性能探究</t>
  </si>
  <si>
    <t>杨冲亚</t>
  </si>
  <si>
    <t>213133341</t>
  </si>
  <si>
    <t>黄美优/213130874,黄依洋/213143611,马榕蔚/213141384</t>
  </si>
  <si>
    <t>代云茜</t>
  </si>
  <si>
    <t>本项目旨在设计一套微滤成膜装置，用不同尺寸大小的氧化石墨烯和钛酸纳米线制备不同批次的石墨烯/钛酸纳米线复合溶液，来实现二维网状石墨烯/钛酸纳米线复合微膜的可控制备，并进一步探究其水处理性能。</t>
  </si>
  <si>
    <t>201610286102</t>
  </si>
  <si>
    <t>自主体延迟荧光分子的设计、合成及其性能研究</t>
  </si>
  <si>
    <t>黄天宇</t>
  </si>
  <si>
    <t>213130068</t>
  </si>
  <si>
    <t>骆季荣/213132855</t>
  </si>
  <si>
    <t>蒋伟</t>
  </si>
  <si>
    <t>本项目拟设计合成出一系列自主体的热激活延迟荧光分子，此类材料可以大大降低器件的制备成本，还可以避免蓝色磷光材料本征稳定性问题。在保证分子的高荧光量子效率的基础上，提高分子的空穴和电子载流子传输能力，得到高效稳定的发光器件。</t>
  </si>
  <si>
    <t>201610286103</t>
  </si>
  <si>
    <t>清热解毒赪桐活性物质基础研究</t>
  </si>
  <si>
    <t>杨岽莓</t>
  </si>
  <si>
    <t>213143768</t>
  </si>
  <si>
    <t>李贞/213140391,刘倩/213143867,尹林植/213140922</t>
  </si>
  <si>
    <t>廖志新</t>
  </si>
  <si>
    <t>赪桐（Clerodendrum japonicum (Thunb.) Sweet ）为马鞭草科大青属的植物，多年生落叶或常绿灌木。赪桐原产于亚洲热带低海拔林缘或灌木丛中，我国云南等地有大量的分布及栽培。据《全国中草药汇编》记载：该药在云南作跌打、催生药，又治心慌心跳，用根、叶作皮肤止痒药。湖南用花治外伤止血；用根祛风利湿，散瘀消肿，用于风湿骨痛，腰肌劳损，跌打损伤，肺结核咳嗽，咯血；用叶可解毒排脓，外用治疔疮疖肿。本小组初步的研究结果显示，赪桐提取物有丰富的化学成分，其乙酸乙酯萃取物具有良好的抗肿瘤活性。文献资料表明，赪桐化学成分的相关研究很少，本小组拟利用各分离手段对其提取开展深入的化学成分研究，了解赪桐的活性作用物质基础，发现抗肿瘤先导化合物，对赪桐资源的开发提出理论见解。</t>
  </si>
  <si>
    <t>201610286104</t>
  </si>
  <si>
    <t>聚乙二醇嵌段共聚物的合成及其在生物化学检测中的应用研究</t>
  </si>
  <si>
    <t>张亦弛</t>
  </si>
  <si>
    <t>213132852</t>
  </si>
  <si>
    <t>缪桐/213131887,韩宇/213131644</t>
  </si>
  <si>
    <t>丁收年,孔凡</t>
  </si>
  <si>
    <t>聚乙二醇(PEG)是一种中性、无毒且具有良好生物相容性的聚合物。将PEG与其它功能分子聚合获得双亲性嵌段共聚物，并构建新型单分散聚合物纳米荧光探针，其在生物化学标识与检测中有重要的研究价值和商业价值。</t>
  </si>
  <si>
    <t>201610286105</t>
  </si>
  <si>
    <t>新型靶向载铂类抗肿瘤药纳米微球的制备及生物活性研究</t>
  </si>
  <si>
    <t>安佩景</t>
  </si>
  <si>
    <t>213133324</t>
  </si>
  <si>
    <t>潘梦梦/213142765</t>
  </si>
  <si>
    <t>孙柏旺</t>
  </si>
  <si>
    <t>本项目拟制备一种智能释放的载铂药胶束，利用胶束表面所偶联的曲妥珠单抗对Her2抗原的高度靶向性，将铂药主动靶向肿瘤细胞，降低毒副作用；利用所包裹的光热敏感分子实现铂药胶束在近红外光激发下的智能释放。</t>
  </si>
  <si>
    <t>201610286106</t>
  </si>
  <si>
    <t>ARIMAX-EGARCH模型在交通预测中的应用---以道路交通流量预测为例</t>
  </si>
  <si>
    <t>杨沫枫</t>
  </si>
  <si>
    <t>213140246</t>
  </si>
  <si>
    <t>严海成/213132577,冒培培/213132160,谢佼宏/213142407</t>
  </si>
  <si>
    <t>叶智锐</t>
  </si>
  <si>
    <t>本研究将建立混合模型ARIMAX-EGARCH预测道路交通流量，可以更好地刻画数据的异方差特性以及波动率的估计和预测提供一种行之有效的方法，克服传统GARCH模型对参数的非负性约束，能体现正、负冲击带来的非对称效应，有很大的灵活性。</t>
  </si>
  <si>
    <t>201610286107</t>
  </si>
  <si>
    <t>城市道路信号控制交叉口群时空资源优化及软件开发</t>
  </si>
  <si>
    <t>刘子曦</t>
  </si>
  <si>
    <t>213140840</t>
  </si>
  <si>
    <t>吴鹏/213140996,张子墨/213142460,刘培/213142402,曲俊蓉/213143274</t>
  </si>
  <si>
    <t>过秀成</t>
  </si>
  <si>
    <t>近年来中国交通供需矛盾凸显，尤其许多城市老城区路网密集，交叉口间距离近，相互影响，拥堵容易扩散。本项目基于城市交叉口群交通控制理念，结合软件开发编程实现交叉口群时空资源的实时优化，防止大规模拥堵。</t>
  </si>
  <si>
    <t>201610286108</t>
  </si>
  <si>
    <t>面向用户终端的新型智能自行车锁系统研发与应用</t>
  </si>
  <si>
    <t>吕成</t>
  </si>
  <si>
    <t>213142449</t>
  </si>
  <si>
    <t>刘诚恺/213141273,赵鑫玮/213133154,王心怡/213133112,刘子曦/213140840</t>
  </si>
  <si>
    <t>李志斌</t>
  </si>
  <si>
    <t>研发新一代城市公共自行车系统，包括硬件、软件及算法三部分，将改变传统公共自行车使用方式与局限，遵循共享经济理念，使公共自行车资源深入社区，通过优化调度使未来城市居民出行更加方便、快捷。</t>
  </si>
  <si>
    <t>201610286109</t>
  </si>
  <si>
    <t>CMC改性膨润土对竖向隔离墙材料压缩及渗透特性的影响</t>
  </si>
  <si>
    <t>蒋才健</t>
  </si>
  <si>
    <t>213133721</t>
  </si>
  <si>
    <t>关健/213130919,谭豪/213131777,邹震宇/213132620,郭梅龙/213130600</t>
  </si>
  <si>
    <t>杜延军</t>
  </si>
  <si>
    <t>采用羧甲基纤维素钠（CMC）改性膨润土，提高隔离墙材料工作性能。通过改进滤失试验，优化CMC掺量；采用一维固结压缩试验和柔性壁渗透试验明确砂-CMC改性膨润土的压缩、渗透及化学相容性。通过FTIR和XRD分析，探讨改性机理。</t>
  </si>
  <si>
    <t>201610286110</t>
  </si>
  <si>
    <t>活体动物智能载运装置及动态监测系统</t>
  </si>
  <si>
    <t>陈心雨</t>
  </si>
  <si>
    <t>213130949</t>
  </si>
  <si>
    <t>钟敏儿/213130176,张康/213131703,徐春梅/213131037</t>
  </si>
  <si>
    <t>张永</t>
  </si>
  <si>
    <t>在现有基础上改良活体动物载运装置并配套动态监测系统。包括重新设计的箱体；由温度、湿度、振动、气压等传感器和摄像头组成的数据收集系统；进行数据处理的手机软件及为其提供最佳支持的动态监测模型。目标是使运输过程更人性化并降低事故率。</t>
  </si>
  <si>
    <t>201610286111</t>
  </si>
  <si>
    <t>基于手机信令数据的城市轨道交通客流特征研究</t>
  </si>
  <si>
    <t>陈博</t>
  </si>
  <si>
    <t>213140167</t>
  </si>
  <si>
    <t>曲俊蓉/213143274,刘培/213142402,陈俊兰/213141095,金坤/213141148</t>
  </si>
  <si>
    <t>次项目利用手机信令数据识别乘客的出行路径，并利用识别结果对乘客出行特征及地铁占有率进行评估。此项目成本低廉，识别准确度高于利用AFC系统的数据设计理论模型识别，对地铁沿线资源的合理配置有重要意义。</t>
  </si>
  <si>
    <t>201610286112</t>
  </si>
  <si>
    <t>应用橡胶沥青的再生沥青混合料技术研究</t>
  </si>
  <si>
    <t>李爽</t>
  </si>
  <si>
    <t>213142455</t>
  </si>
  <si>
    <t>张愉/213141061,顾冠男/213142692,汪锐/213141066,盛洁/213141396</t>
  </si>
  <si>
    <t>马涛</t>
  </si>
  <si>
    <t>实现橡胶沥青与再生沥青混合料的复合应用，利用橡胶沥青优越的综合路用性能改善再生沥青混合料的使用质量，提出基于不同性能需求的橡胶沥青再生沥青混合料设计方法，最大限度提高旧料的利用率和再生沥青混合料的耐久性。</t>
  </si>
  <si>
    <t>201610286113</t>
  </si>
  <si>
    <t>在东南大学探索推广公用自行车新模式的创业实践</t>
  </si>
  <si>
    <t>闫一戈</t>
  </si>
  <si>
    <t>213151483</t>
  </si>
  <si>
    <t>彭之晟/213153458,黄政/213151192,杨露/213141194,班友雪/213151107</t>
  </si>
  <si>
    <t>何志宁</t>
  </si>
  <si>
    <t>作为公益性团体，我们的核心产品是小绿公用自行车。它由全面维修回收来的自行车，以及部门自己购置和外部资金流入投放而来。旨在实现东南大学校内自行车公用化，定位在为师生提供无锁公用自行车的出行服务。</t>
  </si>
  <si>
    <t>201610286114</t>
  </si>
  <si>
    <t>基于大数据的公交运行瓶颈识别</t>
  </si>
  <si>
    <t>213142816</t>
  </si>
  <si>
    <t>罗小康/213142874,朱梅/213141004,赵怡原/213140215,祁辉/213141714</t>
  </si>
  <si>
    <t>本研究把重点放在GPS、IC卡刷卡数据等大数据的处理与分析，拟建立起一套可靠的分析系统，对公交在不同时间、地点的运行特征进行分析，识别出公交的运行瓶颈，实现公交规划管理动态优化。</t>
  </si>
  <si>
    <t>201610286115</t>
  </si>
  <si>
    <t>秸秆提炼植物沥青用于热再生沥青混合料性能及机理的研究</t>
  </si>
  <si>
    <t>薛佳悦</t>
  </si>
  <si>
    <t>213133932</t>
  </si>
  <si>
    <t>朱营博/213133603,汤宁兴/213132619,李震/213142954</t>
  </si>
  <si>
    <t>顾兴宇</t>
  </si>
  <si>
    <t>该项目主要研究植物沥青、植物沥青按照不同比例掺入老化沥青与70#沥青中后的三大指标与组分等，并进行再生沥青混合料配合比设计，研究再生沥青混合料的路用性能及植物沥青再生作用机理等，使道路建设可持续发展。</t>
  </si>
  <si>
    <t>201610286116</t>
  </si>
  <si>
    <t>基于车辆视频轨迹提取的平面交叉口交通冲突评价技术</t>
  </si>
  <si>
    <t>黎萌</t>
  </si>
  <si>
    <t>213140645</t>
  </si>
  <si>
    <t>史科/213142444,汪进成/213142645,汪晓寒/213141031</t>
  </si>
  <si>
    <t>王昊</t>
  </si>
  <si>
    <t>平面交叉口的安全评价有很重要的意义，我们项目首先利用opencv处理拍摄的视频，得到车辆行驶的轨迹和速度，然后根据参数判别冲突及其严重性；最后将交叉口划分区域，根据冲突的数量与严重性画出交叉口冲突严重性分布图。</t>
  </si>
  <si>
    <t>201610286117</t>
  </si>
  <si>
    <t>基于myo臂带及视线跟踪的虚拟假手训练平台</t>
  </si>
  <si>
    <t>曾欣</t>
  </si>
  <si>
    <t>213132041</t>
  </si>
  <si>
    <t>翟金凤/213132040,王梓安/213130315,邢璟楠/213130313,杨昊青/213133976</t>
  </si>
  <si>
    <t>曾洪</t>
  </si>
  <si>
    <t>由于腕离断患者练习使用肌电假手十分艰难且成本高昂，本项目欲开发一种以可消费级Myo臂带识别手势来控制虚拟假手抓握物体，视线跟踪选择物体，完成特定的抓握训练任务，并辅以患者反馈的低成本虚拟假手训练的平台。</t>
  </si>
  <si>
    <t>201610286118</t>
  </si>
  <si>
    <t>全智能锅炉远程监控系统设计</t>
  </si>
  <si>
    <t>杨历凡</t>
  </si>
  <si>
    <t>213143236</t>
  </si>
  <si>
    <t>楚栋浩/213143015,吴思/213140262,营世煜/213141184</t>
  </si>
  <si>
    <t>赵立业</t>
  </si>
  <si>
    <t>系统对锅炉安全与能效进行远程监管，实时采集锅炉燃料、蒸汽、烟气等各类参数 系统包括基于Web的拥有数据管理、实时监控工作站、报表等完善功能模块的数据监控平台。</t>
  </si>
  <si>
    <t>201610286119</t>
  </si>
  <si>
    <t>基于Mecanum轮的全向移动篮球机器人设计</t>
  </si>
  <si>
    <t>王凯旋</t>
  </si>
  <si>
    <t>213143601</t>
  </si>
  <si>
    <t>吴宣勇/213131418,索传哲/213133231,李鑫磊/213140491,赵亮/213130504</t>
  </si>
  <si>
    <t>本项目制作基于Mecanum轮的篮球机器人，实现其自主控制，自主传球、投篮等目的，涉及目标识别、抓取、搬运、投射以及避障等基本机器人任务。以此机器人参加全国篮球机器人竞赛，此项目可充分培养同学们的创造力和动手能力。</t>
  </si>
  <si>
    <t>201610286120</t>
  </si>
  <si>
    <t>基于LabVIEW的全向轮篮球机器人控制系统设计</t>
  </si>
  <si>
    <t>张婧怡</t>
  </si>
  <si>
    <t>213142978</t>
  </si>
  <si>
    <t>李通伟/213150318,卢世昕/213142485,李嘉哲/213142828,闫昊/213153268</t>
  </si>
  <si>
    <t>本项目为目标参加中国机器人大赛篮球机器人比赛，以篮球赛为标准，机器人比赛通过自主控制，实现篮球的传球、投篮等关键技术，涉及目标识别、抓取、搬运以及投射等基本机器人任务，培养学生创造力和动手实践能力。</t>
  </si>
  <si>
    <t>201610286121</t>
  </si>
  <si>
    <t>互联网+背景下公民个人信息保护法律问题研究——以政府信息公开与公民个人信息保护的关系为视角</t>
  </si>
  <si>
    <t>213131217</t>
  </si>
  <si>
    <t>王祺/213131976,魏然/213131220,王静芝/213131962</t>
  </si>
  <si>
    <t>孟鸿志</t>
  </si>
  <si>
    <t>《政府信息公开条例》规定了政府信息公开制度，但实践中政府信息公开处理不当极易造成对公民个人信息、隐私的侵害。本项目从规范研究的角度对现行各效力层级的规范性文件进行梳理、分析、对比与论证，总结其中问题并提出有效对策。</t>
  </si>
  <si>
    <t>201610286122</t>
  </si>
  <si>
    <t>未成年校园暴力的预防机制的研究</t>
  </si>
  <si>
    <t>刘翰青</t>
  </si>
  <si>
    <t>213143909</t>
  </si>
  <si>
    <t>马浩轩/213142801,王晨茜/213142805,孙一涵/213142856,杜凌菲/213143913</t>
  </si>
  <si>
    <t>刘建利</t>
  </si>
  <si>
    <t>项目小组通过结合社会学与犯罪学的研究方法对未成年人校园暴力这一社会现象加以研究，找出现行法律体制下未成年人校园暴力事件的症结所在，并提出相关建议。</t>
  </si>
  <si>
    <t>201610286123</t>
  </si>
  <si>
    <t>社会帮教对改造和监管工作的影响及制度构想</t>
  </si>
  <si>
    <t>朱萌</t>
  </si>
  <si>
    <t>213131736</t>
  </si>
  <si>
    <t>鲍怡婕/213130657,史镓祯/213132887,王宁姝/213131992</t>
  </si>
  <si>
    <t>借鉴国内外理论学说，结合国内研究现状，确定在我国构建社会帮教制度的思想基础、理想状态和制度设计目标，以刑法学、社会学理论为基础深入监狱进行详尽的实践调查，实现“再社会化”方针指导下的社会帮教制度构建。</t>
  </si>
  <si>
    <t>201610286124</t>
  </si>
  <si>
    <t>基于秀丽线虫模型的PFOS和PFOA生殖毒性研究</t>
  </si>
  <si>
    <t>杨子杰</t>
  </si>
  <si>
    <t>213132877</t>
  </si>
  <si>
    <t>陆强/213132880,阿吴英·哈得勒别克/213134181,杨正龙/213133489</t>
  </si>
  <si>
    <t>刘冉</t>
  </si>
  <si>
    <t>研究应用秀丽线虫模型分析成年期暴露和发育全程暴露PFOS和PFOA对秀丽线虫的生殖能力、生殖细胞数目等的影响，探讨PFOS和PFOA对环境模式生物的生殖毒性，筛选PFOS和PFOA生态监测的敏感指标。</t>
  </si>
  <si>
    <t>201610286125</t>
  </si>
  <si>
    <t>江苏省中学生性与艾滋病认知现状及青春健康教育模式探索</t>
  </si>
  <si>
    <t>彭娜娜</t>
  </si>
  <si>
    <t>213132875</t>
  </si>
  <si>
    <t>潘振宇/213142496,陈丽/213142501,宗婧清/213141858,刘佳檬/213141850</t>
  </si>
  <si>
    <t>王蓓</t>
  </si>
  <si>
    <t>项目通过对苏南、苏中、苏北地区共六所高中学生进行问卷调查，了解江苏省中学生对性与艾滋病认知现状；分析苏南、苏中、苏北中学生认知状况差异、影响因素及健康教育的需求；探索适合不同中学生的青春健康教育模式。</t>
  </si>
  <si>
    <t>201610286126</t>
  </si>
  <si>
    <t>基于系统思考的分级诊疗实证研究</t>
  </si>
  <si>
    <t>蔡馨</t>
  </si>
  <si>
    <t>213142503</t>
  </si>
  <si>
    <t>陈丽/213142501,龚怡静/213142497,龚煜范/213140725,李彬菁/213143790</t>
  </si>
  <si>
    <t>金辉</t>
  </si>
  <si>
    <t>分级诊疗被视为优化医疗资源配置、缓解“看病难、看病贵”的“救命稻草”。但是，目前分级诊疗的实施情况不容乐观，医疗费用持续上涨、居民医疗经济负担和灾难性卫生支出比例过高，有必要深入剖析分级诊疗实施的相互制约因素，诸如医院分级诊疗制度、医生和居民分级诊疗意识、行为等因素的相互影响。因此，本项目拟通过系统思考和实证研究，深入剖析不同因素之间的相互关系，进而有利于进一步提高居民的医疗意识、改变就医行为、提高自身健康水平，并为分级诊疗制度的实践提供参考依据。</t>
  </si>
  <si>
    <t>201610286127</t>
  </si>
  <si>
    <t>乙型肝炎免疫策略的经济学评价研究</t>
  </si>
  <si>
    <t>龚雪</t>
  </si>
  <si>
    <t>213143504</t>
  </si>
  <si>
    <t>刘熠赫/213130109,张芮/213143444,史越/213141193,王祖煜/213141848</t>
  </si>
  <si>
    <t>乙型病毒性肝炎是全球公认的重大公共卫生问题。本项目根据现行免疫方案及发展趋势，构建乙肝疫苗免疫多级决策树模型，定量评价免疫措施的长期效果和经济学特征，进一步提高接种乙肝疫苗的社会效益和经济效益。</t>
  </si>
  <si>
    <t>201610286128</t>
  </si>
  <si>
    <t>代表性公共场所甲苯二异氰酸酯的污染现况调查</t>
  </si>
  <si>
    <t>齐文昊</t>
  </si>
  <si>
    <t>213142514</t>
  </si>
  <si>
    <t>耿子凡/213142600,赵文轩/213143305,焦志刚/213140726,孙瑞/213142505</t>
  </si>
  <si>
    <t>尹立红</t>
  </si>
  <si>
    <t>TDI（高毒性）主要用于制造油漆和涂料的固化剂，同时也用于生产泡沫与油漆涂装类用品。 大部分装修类材料，塑胶场地粘着剂成分中都含有TDI。通过调查南京代表性公共场所空气中游离TDI的含量分析其污染现状。</t>
  </si>
  <si>
    <t>201610286129</t>
  </si>
  <si>
    <t>circ_0001544/miRNA212/ZC3H4调控轴在矽肺诊治中的研究</t>
  </si>
  <si>
    <t>曹周利</t>
  </si>
  <si>
    <t>213142525</t>
  </si>
  <si>
    <t>龚静/213142528</t>
  </si>
  <si>
    <t>戴小牛</t>
  </si>
  <si>
    <t>本课题计划从circRNA水平研究矽肺上游调控机制，探讨circRNA作为治疗尘肺临床靶标的可能性。并从基因水平入手，在细胞水平和动物水平进行验证，诠释circ_0001544/miRNA212/ZC3H4调控轴在矽肺发生发展中的作用，为环状RNA的临床应用提供新的视野。</t>
  </si>
  <si>
    <t>201610286130</t>
  </si>
  <si>
    <t>支链氨基酸在调节衰老和代谢稳态中的功能和分子机制研究</t>
  </si>
  <si>
    <t>黄莉棠</t>
  </si>
  <si>
    <t>213132152</t>
  </si>
  <si>
    <t>朱怡倩/213132120,徐童童/213132154,许吉昊/213132163,刘匡正/213132191</t>
  </si>
  <si>
    <t>孔岩</t>
  </si>
  <si>
    <t>氨基酸是食物中的重要营养素成分之一，随着社会发展和生活水平提高，日常食物中氨基酸含量逐渐提高。并且人们常常使用蛋白质和氨基酸补品。但其长期服用对健康的影响目前尚不明确。在生物进化过程中，一些关键的影响代谢和衰老的生理学调控机制，具有高度的保守性。氨基酸特别是支链氨基酸除了作为蛋白质合成原料外，还可作为重要信号分子，与代谢调控和衰老过程息息相关。因此我们项目想阐明BCAA对代谢和衰老的影响，并且在基因水平上阐明PGC-1级联信号通路在支链氨基酸调解衰老与代谢稳态中的功能和分子机制。</t>
  </si>
  <si>
    <t>201610286131</t>
  </si>
  <si>
    <t>PirB分子靶向结合噬菌体多肽的筛选、鉴定及生物信息学分析</t>
  </si>
  <si>
    <t>闫晓彤</t>
  </si>
  <si>
    <t>213143330</t>
  </si>
  <si>
    <t>吴晴歌/213143059</t>
  </si>
  <si>
    <t>本项目通过噬菌体展示技术，从噬菌体肽库中筛选出能与PirB分子靶向结合的十二肽，并通过ELISA法对该十二肽的结合能力进行验证。再运用免疫荧光技术从细胞水平验证结合能力，并通过构建多肽复合体来验证其在细胞中的靶向降解能力，以及在活体中进行治疗效应的验证。</t>
  </si>
  <si>
    <t>201610286132</t>
  </si>
  <si>
    <t>探究Kallistatin与冠心病发生发展的相关性</t>
  </si>
  <si>
    <t>213134202</t>
  </si>
  <si>
    <t>阿衣其来克·木合达尔/213134185,杨群/213132257</t>
  </si>
  <si>
    <t>姚玉宇</t>
  </si>
  <si>
    <t>1、Kallistatin在冠心病患者血浆中的含量以及病变严重性的研究。根据动脉造影结果病变的支数及gensini评分判断严重性。 2、Kallistatin和现有的炎症指标HSCRP，脂蛋白酯酶，与冠心病的相关性研究。 3、Kallistatin水平与冠心病预后的相关性研究</t>
  </si>
  <si>
    <t>201610286133</t>
  </si>
  <si>
    <t>新型靶向乳腺癌脑转移细胞的多功能热敏纳米脂质体探针构建及双模态成像与治疗作用的研究</t>
  </si>
  <si>
    <t>陶金园</t>
  </si>
  <si>
    <t>213130333</t>
  </si>
  <si>
    <t>陈金鹏/213143306,孙瑞/213142529</t>
  </si>
  <si>
    <t>张建琼</t>
  </si>
  <si>
    <t>基于已被证实的可靶向乳腺癌脑转移细胞的BRBP-1肽，合成热敏纳米脂质体探针。该纳米脂质体预期可在活体靶向乳腺癌原发灶及脑转移病灶，并可实现核磁共振成像和近红外荧光双模态成像，同时具有热疗和化疗的双重治疗作用。</t>
  </si>
  <si>
    <t>201610286134</t>
  </si>
  <si>
    <t>炎症反应在癫痫发生过程中的作用及其机制研究</t>
  </si>
  <si>
    <t>杨展能</t>
  </si>
  <si>
    <t>213132231</t>
  </si>
  <si>
    <t>姜靓婧/213132080,顾仕红/213132081,陈磊/213132078,黎虹薇/213134196</t>
  </si>
  <si>
    <t>朱新建</t>
  </si>
  <si>
    <t>炎症在癫痫的病理生理过程中具有重要作用。新近研究发现，炎症状态下炎症递质如细胞因子的释放可诱发惊厥，加速癫痫发生。根据已有背景和现状，本项目拟通过建立特定癫痫模型，探讨炎症对癫痫发生和发展过程的影响。</t>
  </si>
  <si>
    <t>201610286135</t>
  </si>
  <si>
    <t>MGE/LGE区域内中间神经元前体细胞缺失Foxg1后对于背侧端脑兴奋性神经元发育的影响</t>
  </si>
  <si>
    <t>丁照莹</t>
  </si>
  <si>
    <t>213132058</t>
  </si>
  <si>
    <t>邱寒/213132872,徐一帆/213132867</t>
  </si>
  <si>
    <t>赵春杰</t>
  </si>
  <si>
    <t>本课题选择在腹侧端脑SVZ区的部分中间神经元前体细胞条件性敲除Foxg1，通过对于大脑皮质的分层，投射神经元的迁移以及放射状胶质支架本身的改变研究中间神经元迁移异常的对于兴奋性投射神经元的产生和迁移的影响。</t>
  </si>
  <si>
    <t>201610286136</t>
  </si>
  <si>
    <t>Sigma-1受体激动剂对脑卒中的治疗作用及机制研究</t>
  </si>
  <si>
    <t>周菁</t>
  </si>
  <si>
    <t>213132171</t>
  </si>
  <si>
    <t>亚力坤·玉苏甫/213130410,查倩倩/213131645</t>
  </si>
  <si>
    <t>徐民,姚红红</t>
  </si>
  <si>
    <t>围绕“Sigma-1受体是治疗脑卒中的有效和关键靶点”这一核心，对若干与Sigma-1受体高亲和力的药物进行筛查，判断药物对脑卒中的治疗作用。并进一步研究Sigma-1受体激动剂对脑卒中的治疗机制，为脑卒中的临床治疗提供新的药物选择。</t>
  </si>
  <si>
    <t>201610286137</t>
  </si>
  <si>
    <t>果蝇孤独症相关基因调解腹神经索抑制性神经递质的探讨</t>
  </si>
  <si>
    <t>杨哲</t>
  </si>
  <si>
    <t>213141712</t>
  </si>
  <si>
    <t>庄玫/213140790,徐震东/213122449</t>
  </si>
  <si>
    <t>甘光明</t>
  </si>
  <si>
    <t>项目通过研究孤独症相关基因dnrx、dnl2、dnl3、dnl4如何影响果蝇幼虫腹神经索神经元突触中5-羟色胺，γ-氨基丁酸（GABA）的分布和表达模式，提出孤独症发病可能是抑制性神经递质表达一场所致的假设。</t>
  </si>
  <si>
    <t>201610286138</t>
  </si>
  <si>
    <t>探究Drebrin蛋白对慢性应激咳嗽变异性哮喘豚鼠气道神经源性炎症的调控作用</t>
  </si>
  <si>
    <t>蒋运罡</t>
  </si>
  <si>
    <t>213131851</t>
  </si>
  <si>
    <t>薛玉/213132188,闵仕宇/213132103,李静波/213141302</t>
  </si>
  <si>
    <t>董榕,骆益民</t>
  </si>
  <si>
    <t>本课题基于对慢性咳嗽的研究，发现情感应激时，高级情感中枢Drebrin水平的变化可能通过对神经可塑性的调节进而对慢性咳嗽产生影响。拟通过神经科学和动物学相关的研究方法与技术验证我们的猜想。</t>
  </si>
  <si>
    <t>201610286139</t>
  </si>
  <si>
    <t>hnRNPUL1调控p21表达参与基因组稳定性维持的分子机制</t>
  </si>
  <si>
    <t>盛铭洁</t>
  </si>
  <si>
    <t>213142539</t>
  </si>
  <si>
    <t>郑超/213140894,吴然璞/213142532</t>
  </si>
  <si>
    <t>洪泽辉</t>
  </si>
  <si>
    <t>本项目主要研究DNA损伤应答中hnRNPUL1对p21的影响、调控其表达的分子机制和对细胞周期的影响。 将初步阐明DNA损伤应答中hnRNPUL1- p21信号通路对基因组稳定性维持功能，和紫外损伤对细胞周期的影响。 为肿瘤相关研究提供实验和理论基础。</t>
  </si>
  <si>
    <t>201610286140</t>
  </si>
  <si>
    <t>基于抗菌肽S-thanatin的新型高效漱口水研发</t>
  </si>
  <si>
    <t>赵立丁</t>
  </si>
  <si>
    <t>213132203</t>
  </si>
  <si>
    <t>雷海娟/213143854,闻悦伽/213143810,陈哲昕/213142603</t>
  </si>
  <si>
    <t>吴国球</t>
  </si>
  <si>
    <t>抗菌肽S-thanatin是由21个氨基酸组成的小肽，具有快速高效的灭菌能力，对G+，G-及耐药非耐药菌株同步杀灭，不产生耐药性，无毒无刺激无残留，降解后为营养成分氨基酸。 计划以其为特效成分研发新型高效漱口水。</t>
  </si>
  <si>
    <t>201610286141</t>
  </si>
  <si>
    <t>关于钙离子浓度对于STRA6介导的维生素A摄取的调控机理的研究</t>
  </si>
  <si>
    <t>张哲嘉</t>
  </si>
  <si>
    <t>213140814</t>
  </si>
  <si>
    <t>张远/213143020,魏宁/213132116,魏姝瑾/213143294,张亦儒/213142586</t>
  </si>
  <si>
    <t>仲明</t>
  </si>
  <si>
    <t>视黄醇在血液中的转运及被细胞吸收的机制是十分精密且准确的。我们已经发现钙调蛋白（CaM）是STRA6可能的相互作用蛋白。我们希望证实CaM与STRA6的相互作用，并发现钙离子浓度通过钙调蛋白对视黄醇吸收可能的调控机制。</t>
  </si>
  <si>
    <t>201610286142</t>
  </si>
  <si>
    <t>磁遗传学在深部脑刺激中的应用研究</t>
  </si>
  <si>
    <t>郝彤</t>
  </si>
  <si>
    <t>213133974</t>
  </si>
  <si>
    <t>徐艺/213132140,孙仲煦/213132122,崔青/213130132</t>
  </si>
  <si>
    <t>赵晟</t>
  </si>
  <si>
    <t>本实验旨在利用基因学的方法构建一个由磁场控制的激活神经元的动物模型，将传统的深部脑刺激（DBS）技术改进为微创、无线和远程的新技术方案。通过文献查找及阅读，我们初步了解了有关光遗传学在深部脑刺激技术中类似的应用，这里我们将试图解决光遗传学固有的一些局限性，代之以更具潜力的磁遗传学。</t>
  </si>
  <si>
    <t>201610286143</t>
  </si>
  <si>
    <t>c-MET纳米抗体的制备、修饰及功能研究</t>
  </si>
  <si>
    <t>周昕童</t>
  </si>
  <si>
    <t>213140964</t>
  </si>
  <si>
    <t>卢凝/213141722</t>
  </si>
  <si>
    <t>赵林泓</t>
  </si>
  <si>
    <t>本项目将对本实验室筛选出的c-MET纳米抗体进行原核表达和多步纯化，然后进行生物素和亲和素标记，并尝试将标记抗体用于免疫印迹及细胞免疫荧光实验，探讨纳米抗体用于生物学检测的可行性。</t>
  </si>
  <si>
    <t>201610286144</t>
  </si>
  <si>
    <t>超级延伸复合体（SEC）与Wnt信号通路对于促进内耳毛细胞再生的协同作用</t>
  </si>
  <si>
    <t>郭家琦</t>
  </si>
  <si>
    <t>213140526</t>
  </si>
  <si>
    <t>吴晓涵/213142817,张紫菡/213141421</t>
  </si>
  <si>
    <t>柴人杰,张莎莎</t>
  </si>
  <si>
    <t>本项目从内耳干细胞转化为毛细胞着手，研究超级延伸复合体（SEC）在内耳干细胞转化为毛细胞过程中发挥的作用以及其在这个过程中与Wnt信号通路的协同作用，并分析其机制。</t>
  </si>
  <si>
    <t>201610286145</t>
  </si>
  <si>
    <t>面向物联网应用的低功耗、低复杂度、高安全性的新型电路实现方法研究</t>
  </si>
  <si>
    <t>刘浩然</t>
  </si>
  <si>
    <t>213143938</t>
  </si>
  <si>
    <t>孙凯/213142029,徐允昊/213143629,方恒/213141019,徐茹宁/213142255</t>
  </si>
  <si>
    <t>张川</t>
  </si>
  <si>
    <t>为了实现面向物联网应用的低功耗、低复杂度、高安全性的新型电路，我们将分为随机计算，量子计算和硬件安全三个方向研究方向分别研究如何提高电路的性能及安全性，并且期望在硬件安全技术方面做出一定技术改进和革新。</t>
  </si>
  <si>
    <t>201610286146</t>
  </si>
  <si>
    <t>多稳态张拉整体形态分析及其在耗能装置中的应用研究</t>
  </si>
  <si>
    <t>李乐天</t>
  </si>
  <si>
    <t>213140992</t>
  </si>
  <si>
    <t>汪威/213141935,闫雪晗/213142019</t>
  </si>
  <si>
    <t>设计张拉整体找形算法，对于给定拓扑关系的张拉整体，确定每个单元的参数（初始长度、弹性模量、截面积等），找到具有不同能量的的自平衡形态；并借助有限元软件，模拟张拉整体在一定外力作用下的形态转化和能量变化，结合模型试验研究，以期达到结构记忆与耗能的效果。</t>
  </si>
  <si>
    <t>201610286147</t>
  </si>
  <si>
    <t>基于麦克纳姆轮移动平台的惯性导航与地图重建的研究与实现</t>
  </si>
  <si>
    <t>王小彤</t>
  </si>
  <si>
    <t>213142916</t>
  </si>
  <si>
    <t>许修祥/213141928,周圣皓/213140502,罗伟强/213141436,杨旭/213143514</t>
  </si>
  <si>
    <t>王兴松</t>
  </si>
  <si>
    <t>通过将惯性导航元件如MPU-9150直接搭载在通过蓝牙远程控制的麦克纳姆轮小车上，组成捷联式惯性导航平台. 使用光电传感器进行绝对路径标记，通过惯性导航元件得到的数据推算出相对路径，并与绝对路径进行比较，优化算法. 完成较高精度的室内定位之后，再讲激光雷达搭载在移动平台上，用以实现室内地图的实时重建.  </t>
  </si>
  <si>
    <t>201610286148</t>
  </si>
  <si>
    <t>基于LED的高性能无线可见光通信</t>
  </si>
  <si>
    <t>刘天远</t>
  </si>
  <si>
    <t>213143258</t>
  </si>
  <si>
    <t>姚志锴/213140979</t>
  </si>
  <si>
    <t>孙小菡</t>
  </si>
  <si>
    <t>项目组将目标设定为：基于LED和PIN管，搭建一套系统，满足在提供照明的同时，实现高频可见光通信。满足3.2m距离下，带宽50M的通信需求；并在满足这一市场需求的情况下，挑战3.6m-100M的国内领先项目组的纪录。</t>
  </si>
  <si>
    <t>201610286149</t>
  </si>
  <si>
    <t>MEMS加工工艺流程的三维仿真研究</t>
  </si>
  <si>
    <t>唐晓荷</t>
  </si>
  <si>
    <t>213140106</t>
  </si>
  <si>
    <t>李再涵/213140232,杨政晔/213141650</t>
  </si>
  <si>
    <t>周再发</t>
  </si>
  <si>
    <t>本项目将建立CMOS MEMS加工工艺流程仿真软件的系统构架，开展工艺建模和模型优化、高效表面演化算法、刻蚀/淀积工艺仿真模块的连接、输入/输出信息交换等方面的研究，得到MEMS器件的三维拓扑结构，使设计者能在实际的制造过程前观察设计以及工艺过程效果，此外通过对拓扑结构的物理分析，可优化制造工艺和器件结构，缩短设计周期及减少资源消耗。</t>
  </si>
  <si>
    <t>10287</t>
  </si>
  <si>
    <t>201610287001</t>
  </si>
  <si>
    <t>基于等离子体电晕放电推进的浮空器的设计与制作</t>
  </si>
  <si>
    <t>王笑珮</t>
  </si>
  <si>
    <t>011310802</t>
  </si>
  <si>
    <t>周炳康/011320123,胡云皓/011310808,陈思诺/011311020,程旭/011350109</t>
  </si>
  <si>
    <t>史志伟</t>
  </si>
  <si>
    <t>浮空器是一种轻于空气且工作于临近空间,并利用临近空间独有的空间资源执行一定任务的一类飞行器。等离子体电晕放电是通过在高压差形成的电场中使气体发生电离和激励并伴有电晕产生的一种相对稳定的放电形式。该项目将对等离子体电晕放电推进技术应用于临近空间浮空器进行研究，实现通过等离子体电晕放电产生推力从而实现推进及自身姿态微调，进行飞行控制。</t>
  </si>
  <si>
    <t>201610287002</t>
  </si>
  <si>
    <t>超声辅助高感度空气污染物传感系统</t>
  </si>
  <si>
    <t>011450101</t>
  </si>
  <si>
    <t>顾铭峰/011410905,张永蕾/011450104,黄有达/051430418,高翊翔/011410822</t>
  </si>
  <si>
    <t>胡俊辉</t>
  </si>
  <si>
    <t>设计一种应用超声操控微纳物体的压电作动器，以提升高感度微纳米污染物传感器性能的检测装置。基于前人实验已证明超声操控能够实现对微纳米物体聚集这一实验事实，分析现有低感度微纳米污染物检测方式中存在的问题，拟采用压电作动器与传感器相结合形成新型的检测装置来实现提升其对高感度微纳米污染物的检测能力。其成果将对纳米传感器，微小型检测装置等领域具有潜在应用空间。</t>
  </si>
  <si>
    <t>201610287003</t>
  </si>
  <si>
    <t>复合推进式共轴双旋翼高速直升机的模型验证</t>
  </si>
  <si>
    <t>谢欣宏</t>
  </si>
  <si>
    <t>011310220</t>
  </si>
  <si>
    <t>陈帅/011310215,李锡龙/011310218,张伟/011310214,罗健文/011310222</t>
  </si>
  <si>
    <t>基于高速共轴式直升机的优异特性和研制意义,本项目主要进行一种复合推进式共轴双旋翼直升机的模型。确定总体方案、设计传动系统和操纵系统零部件并主旋翼操纵机构进行静力学分析。本项目研究的主要内容及目标是: (1)复合推进式共轴双旋翼直升机模型总体技术方案的确定(2)模型尾推装置最优安装位置的论证和实验 (3)模型不同桨叶气动性能的定量研究 (4)模型不同桨叶气动性能的定性研究 (5)该研究对发展复合推进式共轴双旋翼高速直升机的意义</t>
  </si>
  <si>
    <t>201610287004</t>
  </si>
  <si>
    <t>基于分布式动力、复合型控制的多螺旋桨联结翼飞机</t>
  </si>
  <si>
    <t>王梓良</t>
  </si>
  <si>
    <t>011410808</t>
  </si>
  <si>
    <t>童晟翔/011410305,陈臻/011410105</t>
  </si>
  <si>
    <t>顾蕴松</t>
  </si>
  <si>
    <t>制作出一款分布式动力、复合型控制的多螺旋桨联结翼飞行器，在机翼前缘分布多个相互独立的小螺旋桨，利用已经成熟的微型电机技术，精确协调各螺旋桨转速，增加机翼与气流的相对速度，提高升力系数，增大翼面载荷。增加升力，提高舵效，能够实现短距起降、低速飞行、低速机动、大失速迎角。采用联结翼气动布局，气动性能优越，具备较小的配平阻力和较高的结构利用率，利用控制螺旋桨转速和对舵面的控制完成复合控制，实现低速机动。</t>
  </si>
  <si>
    <t>201610287005</t>
  </si>
  <si>
    <t>无人机差动刹车纠偏控制</t>
  </si>
  <si>
    <t>俞一飞</t>
  </si>
  <si>
    <t>011410613</t>
  </si>
  <si>
    <t>马少飞/011410724,李鉴卿/011410626,岑明婧/031410503</t>
  </si>
  <si>
    <t>魏小辉</t>
  </si>
  <si>
    <t>由于无人机结构不可避免地存在不对称性，机场跑道凹凸不平，飞机着陆触地时相对于跑道存在偏航角和侧向偏移。若不及时对侧偏距进行纠正，飞机则极有可能侧偏出跑道，造成严重事故。所以，无人机不仅要有良好的飞行品质，也应该具备良好的地面运动特性。而优良的滑跑纠偏控制系统是保证飞机起降滑跑安全的关键。因此我们采用主轮差动刹车纠偏控制方案，以提高方向稳定性和安全性。</t>
  </si>
  <si>
    <t>201610287006</t>
  </si>
  <si>
    <t>基于市场现有零部件的共轴双旋翼飞行背包设计方案的理论计算与分析研究</t>
  </si>
  <si>
    <t>祝子涵</t>
  </si>
  <si>
    <t>011310227</t>
  </si>
  <si>
    <t>卢丛玲/011310202,郭常员/011310207,陈鹏/011310211,卢鹏辉/011310221</t>
  </si>
  <si>
    <t>招启军,朱清华</t>
  </si>
  <si>
    <t>面向未来将逐步形成低空开放的发展趋势，个人飞行器的实用意义将愈加总要，而我们的研究方向为共轴双旋翼方面的个人飞行器，即飞行背包。通过计算论证共轴双旋翼飞行背包的设计的可行性，并结合多方数据，通过大量的理论计算与仿真分析，设计出基于市场现有零件条件下共轴双旋翼飞行背包的较为严谨而实用性强的方案</t>
  </si>
  <si>
    <t>201610287007</t>
  </si>
  <si>
    <t>弹簧刀变前掠翼飞机</t>
  </si>
  <si>
    <t>袁天野</t>
  </si>
  <si>
    <t>011410312</t>
  </si>
  <si>
    <t>宫晨/011410809,唐佳伟/011410616,张震/011411022</t>
  </si>
  <si>
    <t>徐锦法</t>
  </si>
  <si>
    <t>机翼平直正常进行低速短距起降和快速转弯，机翼前掠时临界迎角是机翼平直时的两倍以上(大于30度)，在临界迎角飞行时不出现剧烈的俯仰和滚转动作，即使部分失速仍然完全可控，完全收回(后掠)时飞行速度是前掠和平直时的两倍以上同时兼具一定的机动性。此结构可以克服变后掠翼的气动重心后移增加配平阻力的问题同时拥有较宽的飞行包线</t>
  </si>
  <si>
    <t>201610287008</t>
  </si>
  <si>
    <t>非接触光纤位移传感器的性能补偿研究</t>
  </si>
  <si>
    <t>茅志文</t>
  </si>
  <si>
    <t>011311017</t>
  </si>
  <si>
    <t>石正宇/011311018,刘朝阳/011311008,谭星/011311019,王子萌/011330106</t>
  </si>
  <si>
    <t>袁慎芳</t>
  </si>
  <si>
    <t>本项目主要制作探头发光驱动电路、光敏调理电路。上述电路输出由计算机数据采集系统采集，编制数据采集软件，包括用户界面、采集控制模块、数据处理模块。针对光纤探头所受到的外界干扰、稳定影响、特性非线性，提出性能补偿方法，在计算机中编程实现性能补偿。</t>
  </si>
  <si>
    <t>201610287009</t>
  </si>
  <si>
    <t>基于太阳能作热源的斯特林发动机</t>
  </si>
  <si>
    <t>王苏明</t>
  </si>
  <si>
    <t>011330129</t>
  </si>
  <si>
    <t>马胜明/011330103,陈喆/011330118,张亚洁/011330102,汪丝寒/011330116</t>
  </si>
  <si>
    <t>冯诗愚</t>
  </si>
  <si>
    <t>斯特林发动机，又称为热气机是一种外燃式发动机，起主要优点在于加热方式灵活，只要外部热源温度高于机器工质温度即可稳定工作，，本项目的目标拟设计和研制一套太阳能驱动的微型斯特林发动机模型，通过聚光型集热器加热换热介质获得所需的热能，驱动发动机的工作，并用发动机带动一些小的机械输出机械功，或拖动发电机产生一定电力。</t>
  </si>
  <si>
    <t>201610287010</t>
  </si>
  <si>
    <t>基于4G无线网络模块的无人机航迹规划及信息交互</t>
  </si>
  <si>
    <t>刘智祥</t>
  </si>
  <si>
    <t>011420113</t>
  </si>
  <si>
    <t>刘立桢/011410129,张昊天/011510321</t>
  </si>
  <si>
    <t>基于现有的无人机采用的通信方式如数传电台，蓝牙，WiFi等方式有很多缺陷:首先，当无人机需要穿越各种复杂的地形，例如高楼，山峰等，其信号容易被障碍物阻挡，同时，这几种方式的发射功率将会极大地限制小型无人机的飞行范围。为了解决这一问题。本项目采用了4G通讯方式，开发在无人机及手机端的软件开发，扩大无人机的控制范围。之后，设计无人机在3D空间内的无人区，研究无人机在3D空间内的避障及线路规划。</t>
  </si>
  <si>
    <t>201610287011</t>
  </si>
  <si>
    <t>基于石墨烯复合材料的机翼电热除冰系统</t>
  </si>
  <si>
    <t>011310506</t>
  </si>
  <si>
    <t>李振瑜/011310526,陈致钧/011310533,孙一哲/011310109</t>
  </si>
  <si>
    <t>朱春玲,朱程香</t>
  </si>
  <si>
    <t>研究方向为基于石墨烯薄膜复合材料的加热器，对飞机除冰效果的影响机理的探究并设计石墨烯除冰控制系统。石墨烯的除冰工作机理为，当石墨烯纳米帶均匀分布在固体表面时，各个纳米带会互相重叠，这样当电子在纳米带之间移动的时候，利用石墨烯材料的焦耳热效应和优良导热性为除冰提供热量，并根据电流通过副产出的热量多少，调整石墨烯复合材料涂层的厚度和石墨烯复合材料在平面或者曲面上的分布以达到控制除冰的效果。</t>
  </si>
  <si>
    <t>201610287012</t>
  </si>
  <si>
    <t>重现古廊桥</t>
  </si>
  <si>
    <t>纪豪栋</t>
  </si>
  <si>
    <t>011440109</t>
  </si>
  <si>
    <t>张金朋/011440112,包文奕/011440127</t>
  </si>
  <si>
    <t>唐敢</t>
  </si>
  <si>
    <t>重现古廊桥，廊桥是浙南人民千百年来与自然斗争中的创造性的天才杰作。其中木拱廊桥以其独特的编木结构科学地解决了受力问题，历经千年风雨而保存至今，它的设计和结构令建筑专家叹为观止，设计上既考虑功能的完备，又兼顾外观造型之美感，在桥上建有富有地方特色的廊屋，科学艺术价值极高。此项目旨在研究古廊桥的结构、外型以及力学性质。</t>
  </si>
  <si>
    <t>201610287013</t>
  </si>
  <si>
    <t>激光超声检测纤维金属超混杂复合材料损伤</t>
  </si>
  <si>
    <t>王舜</t>
  </si>
  <si>
    <t>051410630</t>
  </si>
  <si>
    <t>杨宏涛/031410117,倪子川/011410213,邱雨晴/011410804</t>
  </si>
  <si>
    <t>裘进浩</t>
  </si>
  <si>
    <t>本课题以航空航天领域大量使用复合材料为背景，针对如何检测纤维金属超混杂复合材料损伤问题，采用不同于传统的接触式有损测量和超声检测方法，利用新型激光超声检测方法，对该复合材料进行非接触无损伤检测。采用实验和仿真相结合的方法，完善激光超声检测纤维金属超混杂复合材料损伤的非接触无损检测方法，解决航空航天高端装备制造与服役过程中复合材料部件的复杂型面检测、非接触检测、快速检测、现场检测等问题。</t>
  </si>
  <si>
    <t>201610287014</t>
  </si>
  <si>
    <t>变刚度磁动力吸振器设计及其实现</t>
  </si>
  <si>
    <t>顾雪峰</t>
  </si>
  <si>
    <t>011410413</t>
  </si>
  <si>
    <t>林航宇/011410907,陈晨/011410617,王哲/011510908</t>
  </si>
  <si>
    <t>陈怀海</t>
  </si>
  <si>
    <t>设计出一种吸振器，通过刚度改变其固有频率，使得该振动吸振器可以调谐激振频率来减少系统的振动，从而实现对变化的系统进行振动控制，这种做法，具有易实现性，并极具创新性，突破了传统的动力吸振器的构架，可以放置在各种结构上进行吸振。</t>
  </si>
  <si>
    <t>201610287015</t>
  </si>
  <si>
    <t>基于混合动力装置的分布式动力系统概念设计</t>
  </si>
  <si>
    <t>丁志刚</t>
  </si>
  <si>
    <t>021310523</t>
  </si>
  <si>
    <t>宫晓富/021310715,王立尧/051310435</t>
  </si>
  <si>
    <t>陈伟,何小明</t>
  </si>
  <si>
    <t>基于航空活塞发动机的分布式混合动力系统，该装置主要由航空活塞发动机、同轴式发电机、油箱、整流器、系统控制器、电机、螺旋桨等组成。其中航空活塞发动机产生动力，驱动同轴式发电机发电，经整流器调理，由系统管理模块将发电机或备用电池的电能分配至电机驱动螺旋桨产生推力或升力，从而具备航空活塞发动机续航时间长和电动机控制稳定的优点。</t>
  </si>
  <si>
    <t>201610287016</t>
  </si>
  <si>
    <t>高速空气炮用弹托及其分离器设计</t>
  </si>
  <si>
    <t>陈崇沛</t>
  </si>
  <si>
    <t>021310634</t>
  </si>
  <si>
    <t>张钧贺/021310614,黄鹏/021310608,赵有喜/021310635,陈冉/021310633</t>
  </si>
  <si>
    <t>赵振华</t>
  </si>
  <si>
    <t>鸟撞击会对航空发动机产生极大的危害，对航空安全产生极大威胁，所以发动机通过适航需要进行抗鸟撞击与抗冰雹撞击的分析与试验验证。实验所需的气炮有很高的要求，首先要求气炮的发射速度高，控制精度高，且要求弹的着点位置误差小。这些目标对气炮中弹托及分离器的设计提出了一个更高的要求。我们主要研究新要求下的弹托及分离器的设计，并致力于做出实物，应用于实际，使得鸟撞实验得到更好的设备保障。</t>
  </si>
  <si>
    <t>201610287017</t>
  </si>
  <si>
    <t>基于旋转部件的感应供电系统技术研究</t>
  </si>
  <si>
    <t>王雨舒</t>
  </si>
  <si>
    <t>021310524</t>
  </si>
  <si>
    <t>王运来/021310533,刘伟民/021310517,杨会评/021310601</t>
  </si>
  <si>
    <t>于兵</t>
  </si>
  <si>
    <t>本项目主要是根据电磁感应原理，将能量与信息从初级发射电路发出，并被次级接收端接收，从而实现无线供电，并旨在进一步提高传输效率，打造一个高效的感应供电系统。旋转部件参数测量是针对航空发动机这种高速旋转部件制定的一种非接触参数传输方法，旨在通过遥测的方式完成对发动机，如：温度、压力、应变等参数的传输。</t>
  </si>
  <si>
    <t>201610287018</t>
  </si>
  <si>
    <t>基于GPS/视觉组合引导的四旋翼无人直升机移动目标跟踪控制技术</t>
  </si>
  <si>
    <t>朱平</t>
  </si>
  <si>
    <t>031310101</t>
  </si>
  <si>
    <t>范天航/031330118,林沐阳/011310225,祁思卓/031310104,应徐超/051310722</t>
  </si>
  <si>
    <t>甄子洋</t>
  </si>
  <si>
    <t>该项目以航模四旋翼无人直升机为研究对象，设计并开发四旋翼无人直升机自主跟踪移动目标的控制系统，包括四旋翼无人直升机导航系统、图像识别跟踪系统和地面测控系统几个子系统。四旋翼能够根据GPS导航飞到移动目标上方，然后根据图像识别跟踪系统自动跟踪目标的运动。</t>
  </si>
  <si>
    <t>201610287019</t>
  </si>
  <si>
    <t>新型静电除尘用脉冲高压电源的研究</t>
  </si>
  <si>
    <t>杨佳伟</t>
  </si>
  <si>
    <t>031320420</t>
  </si>
  <si>
    <t>刘文煜/031320404,宋猛/031320327,高尚/031320728,蔡凯文/021310205</t>
  </si>
  <si>
    <t>王慧贞</t>
  </si>
  <si>
    <t>近年来，大气环境污染问题日益严峻，雾霾、酸雨等灾害性天气频发，严重影响了人们的身心健康和正常生活。国家已陆续出台多项大气污染排放标准，传统的工业静电除尘器已不能满足政策要求。本项目立足于环境治理，以减小大气污染物排放为目标，对除尘器电源进行深入研究。从静电除尘机理出发，研发脉冲电源代替传统的工频直流电源，有效提高了除尘效率，抑制反电晕现象，大幅度实现电源节能。</t>
  </si>
  <si>
    <t>201610287020</t>
  </si>
  <si>
    <t>多电飞机用新型高压直流发电系统控制策略研究</t>
  </si>
  <si>
    <t>潘子昊</t>
  </si>
  <si>
    <t>031420316</t>
  </si>
  <si>
    <t>王思齐/031450117,蒋志鹏/031420734,张喆轩/031520325</t>
  </si>
  <si>
    <t>卜飞飞</t>
  </si>
  <si>
    <t>本项目针对一种多电飞机用定子双绕组多相异步电机高压直流发电系统。研究内容主要包括：（1）以关于定子双绕组三相异步发电机的研究成果为基础，研究出与本项目相适应的系统参数设计方法；（2）建立电机仿真模型，仿真分析各参数对该发电系统性能的影响；（3）在研究和分析已有控制策略的基础上，最终探索出一套可行的控制策略，使该系统具有的良好的性能。</t>
  </si>
  <si>
    <t>201610287021</t>
  </si>
  <si>
    <t>直升机低压大电流双凸极无刷直流起动发电机绕组环流特性分析与研究</t>
  </si>
  <si>
    <t>071410115</t>
  </si>
  <si>
    <t>尚晓凤/031420102,陈昱琪/081430120,皇甫一鸣/031420314</t>
  </si>
  <si>
    <t>张卓然</t>
  </si>
  <si>
    <t>本项目针对直升机低压直流电源无刷化重要需求，探索解决双凸极无刷直流发电机的绕组环流实际问题，对大电流双凸极电机的环流特性及抑制方法进行研究，结合双凸极电机的绕线工艺，建立对应不同抑制方法的双凸极电机模型及双凸极电机场路耦合模型，通过理论分析和场路耦合仿真，选择出最有效的抑制方法；并且在9kW双凸极无刷直流起动发电机中进行实验验证，探究该种抑制方式对提升双凸极无刷直流电机性能的贡献。</t>
  </si>
  <si>
    <t>201610287022</t>
  </si>
  <si>
    <t>面向电动车-家庭联合互动供电系统的双向直流变换器研究</t>
  </si>
  <si>
    <t>夏玉政</t>
  </si>
  <si>
    <t>061400231</t>
  </si>
  <si>
    <t>杨柳/031420528,吴建章/031420124,卞申一阳/031420127</t>
  </si>
  <si>
    <t>邢岩</t>
  </si>
  <si>
    <t>本项目将针对国内外研究广泛关注的电动汽车与家庭联合互动供电系统，对二者进行能量交互的双向直流变换器进行研究。首先研究几种典型的双向直流变换器拓扑，并对其主要特点和基本原理进行比较和分析。在此基础上，以面向电动汽车与家庭联合互动供电系统中应用的高效高密度双向直流变换器为研究对象，在变换器电路拓扑、拓扑结构优化、变换器宽增益范围优化设计及其控制策略优化等方面开展研究工作。</t>
  </si>
  <si>
    <t>201610287023</t>
  </si>
  <si>
    <t>基于红外光谱检测技术的矿用多气体检测仪</t>
  </si>
  <si>
    <t>王雨萌</t>
  </si>
  <si>
    <t>031430101</t>
  </si>
  <si>
    <t>李杰/031440125,邓灵熵/161430232,刘骕骐/031430120,姚恺奇/031420213</t>
  </si>
  <si>
    <t>本项目拟制作一台基于MSP430单片机带有无线传输数据功能的多参数气体浓度检测仪。该检测仪利用对CH4、CO、CO2等气体敏感的红外传感器和电化学传感器准确地检测被测气体的含量,应用SVM识别算法实现混合气体浓度的量化分析,并通过液晶显示屏显示各组分的浓度,在气体浓度达到一定阈值时发出声光报警；并具有温湿度检测、电池电量检测等辅助功能。此外,为了提高实用性,系统拟设计利用无线通信网络实现井下和井上数据的长距离安全通信。</t>
  </si>
  <si>
    <t>201610287024</t>
  </si>
  <si>
    <t>基于大数据处理与模式识别的智能交通控制系统</t>
  </si>
  <si>
    <t>占浩</t>
  </si>
  <si>
    <t>031410119</t>
  </si>
  <si>
    <t>姚清诺/021420205,罗海宁/031410129</t>
  </si>
  <si>
    <t>陈复扬</t>
  </si>
  <si>
    <t>针对复杂多（11个）路口多节点的交通区域建立模型，通过进行基于视觉的模式识别来对车流量来监控以及检测是否发生突发情况，针对多个节点的交通路况做出分析，对各个路口来进行红绿灯时长，加强交通区域内的单位时间流量，同时增强交通系统应对突发情况的稳定性</t>
  </si>
  <si>
    <t>201610287025</t>
  </si>
  <si>
    <t>高性能电可调微波滤波器的研究与设计</t>
  </si>
  <si>
    <t xml:space="preserve">徐岩 </t>
  </si>
  <si>
    <t xml:space="preserve">041300928 </t>
  </si>
  <si>
    <t>黄国晶/041301101,李亚红/041300508,吴洋/041300205,李明珠/041301102</t>
  </si>
  <si>
    <t>刘云</t>
  </si>
  <si>
    <t>本项目主要采用低损耗铁氧体加载的方法和采用开关/可变电容加载方法实现滤波器电可调。旨在提高电可调谐振器在宽频范围调控情况下的Q值，从而获得低损耗的电可调滤波器，并且获得电调滤波器较大的频率与带宽可调范围。从而实现基于铁氧体加载的电可调同轴带通滤波器和带阻滤波器、基于铁氧体加载的电可调波导滤波器以及电可调滤波器的超宽范围频率和带宽调节能力。</t>
  </si>
  <si>
    <t>201610287026</t>
  </si>
  <si>
    <t>基于物联网的车牌识别与跟踪定位系统</t>
  </si>
  <si>
    <t xml:space="preserve">范彦铭 </t>
  </si>
  <si>
    <t xml:space="preserve">041301116 </t>
  </si>
  <si>
    <t>王炜/041400222,杨致之/041400924,汪志新/041400216,胡鹤臻/041400228</t>
  </si>
  <si>
    <t>肖昊</t>
  </si>
  <si>
    <t>本项目基于Xilinx Zynq-7000 SOC平台，实现对车辆的车牌识别；外接wifi模块，实现各个监控摄像头信息的共享，并设计开发一款app，通过手机可以获取本系统的信息，对车辆进行搜寻。其中，ARM多核处理器具有性能高、功耗与成本低等特点，能够运行车牌识别算法；FPGA平台，具有并行运算能力强、接口逻辑丰富等特性，我们可以利用 FPGA内部资源对数字信号并行处理的优势，实现大数据量的并行传输，构建实时的基于物联网的车牌识别与跟踪定位系统。</t>
  </si>
  <si>
    <t>201610287027</t>
  </si>
  <si>
    <t>水下多目标高分辨率定位算法研究和演示系统研制</t>
  </si>
  <si>
    <t xml:space="preserve">王田伟 </t>
  </si>
  <si>
    <t xml:space="preserve">041300513 </t>
  </si>
  <si>
    <t>钱彩虹/041300608,何浪/041300925,叶骁来/041300208,林新平/041300926</t>
  </si>
  <si>
    <t>张小飞</t>
  </si>
  <si>
    <t>本项目研究常用声矢量传感器阵列下的目标定位算法和任意声矢量传感器阵列下的定位算法，展开对矢量场特性的传感器阵列及其技术的研究必将为阵列信号处理领域带来新的活力，对于提升声纳，雷达等系统战术技术性能具备重要意义。</t>
  </si>
  <si>
    <t>201610287028</t>
  </si>
  <si>
    <t>无人机自组网动态时分接入协议设计与半实物仿真验证</t>
  </si>
  <si>
    <t xml:space="preserve">陈丹 </t>
  </si>
  <si>
    <t>041300811</t>
  </si>
  <si>
    <t>石佳韵/041300808,高冬展/041300821,刘柠/041300812</t>
  </si>
  <si>
    <t>雷磊</t>
  </si>
  <si>
    <t>无人机可以在战场区域长航时执行诱饵、侦察、监视、目标指示和毁伤评估等各类危险任务，甚至实施无人攻击，已成为现代战争中的重要作战单元。伴随着无人机技术的快速发展，研究人员一直在努力探索如何采用无人机为战区内其他作战单元之间提供高效、可靠的信息传输中继。本项目拟提出基于动态时分策略的无人机自组网信道接入控制协议，并通过半实物仿真的方法对所提出的协议进行实时验证。</t>
  </si>
  <si>
    <t>201610287029</t>
  </si>
  <si>
    <t>沟槽类表面织构阵列的柔性模板的微细电解加工研究</t>
  </si>
  <si>
    <t>朱嘉澄</t>
  </si>
  <si>
    <t>051310331</t>
  </si>
  <si>
    <t>钱彩虹/041300608,王开淼/161320308,薛腾/051310836,钱文清/051310103</t>
  </si>
  <si>
    <t>曲宁松</t>
  </si>
  <si>
    <t>本项目主要研究沟槽类表面织构阵列的柔性模板的微细电解加工相关内容，旨在采用一种与传统电解加工方法中使用的掩膜所不同的柔性模板来完成对沟槽类表面织构阵列的电解加工</t>
  </si>
  <si>
    <t>201610287030</t>
  </si>
  <si>
    <t>一种六自由度并联机器人装置的设计与控制</t>
  </si>
  <si>
    <t>姜磊</t>
  </si>
  <si>
    <t>051410512</t>
  </si>
  <si>
    <t>莫昊/051410421,张越/051410808,胡家玮/051410526</t>
  </si>
  <si>
    <t>吴洪涛</t>
  </si>
  <si>
    <t>并联机器人具有无累积误差，精度较高；驱动装置可置于定平台上或接近定平台的位置，这样运动部分重量轻，速度高，动态响应好；结构紧凑，刚度高，承载能力大；完全对称的并联机构具有较好的各向同性；工作空间较小的优点。我们团队将完成一种六自由度并联机器人平台的研制，实现其六自由度方向运动，理论分析实现小球定点停止平面的参数。</t>
  </si>
  <si>
    <t>201610287031</t>
  </si>
  <si>
    <t>机器人牵引示教系统开发</t>
  </si>
  <si>
    <t>史璇珂</t>
  </si>
  <si>
    <t>051330118</t>
  </si>
  <si>
    <t>刘之远/051330204,王炳杰/051330225,李文强/051330231</t>
  </si>
  <si>
    <t>李成刚</t>
  </si>
  <si>
    <t>设计一种用于工业机器人牵引示教的牵引装置以及相应的示教系统。牵引装置固结在机器人末端，通过手部牵引带动机器人运动。此装置可接收手部运动的三维空间运动感应，同时在机器人运动时，保持自身姿态不变。机器人的运动时，通过一定的算法，记录操作人员的牵引轨迹，并通过一定算法修正筛选相应的工作点，以使工业机器人按照预期的轨迹完成预期的功能。</t>
  </si>
  <si>
    <t>201610287032</t>
  </si>
  <si>
    <t>基于计算机视觉的多样电力开关状态自动监控技术研究</t>
  </si>
  <si>
    <t>吴奇</t>
  </si>
  <si>
    <t>151440109</t>
  </si>
  <si>
    <t>何旺兴/151440108,张晓丽/081430109,姚宏毅/071440222,谭秀菲/151450117</t>
  </si>
  <si>
    <t>叶南</t>
  </si>
  <si>
    <t>本课题提出一种基于计算机视觉的多样电力开关状态自动监控技术。通过搭载数码相机的巡检机器人，获得各种开关数字图像，结合计算机视觉和图像分析技术，对各种开关图像进行基于形状、颜色和字符等特征的特征识别和目标检测研究，从而快速全面提取出开关状态，最终给出状态的准确监控结果。对保证电力安全有重要作用，可有效降低人员工作强度，降低人工成本。</t>
  </si>
  <si>
    <t>201610287033</t>
  </si>
  <si>
    <t>含稀土Pr的Sn-Cu-Ni无铅钎料焊点的可靠性研究</t>
  </si>
  <si>
    <t xml:space="preserve">李梦颖 </t>
  </si>
  <si>
    <t>061410410</t>
  </si>
  <si>
    <t>陈聪/061410503,包顺/061410318</t>
  </si>
  <si>
    <t>薛松柏</t>
  </si>
  <si>
    <t>本课题针对表面组装用无铅钎料的发展趋势和钎焊工艺的要求，研究了不同含量的稀土元素Pr对Sn-Cu-Ni无铅钎料的物理性能、润湿铺展性能、显微组织的影响规律以及焊点的可靠性问题，本研究的完成可为进一步研发新型稀土合金化Sn-Cu-Ni无铅钎料提供指导，为低成本、高可靠性电子封装器件提供基础储备，同时，也可为现有民用电子产品的可靠性评估提供相关理论支持，满足电子工业对细间距高密度封装器件可靠性的需求。</t>
  </si>
  <si>
    <t>201610287034</t>
  </si>
  <si>
    <t>新一代航空铝锂合金激光焊接接头微观组织分析</t>
  </si>
  <si>
    <t>鲁遥</t>
  </si>
  <si>
    <t>061420122</t>
  </si>
  <si>
    <t>毛安雯/061410303,曹秋伊/061410404,刘宏卓/061410123,刘睿翔/061510314</t>
  </si>
  <si>
    <t>传统的航空工业多采用铝合金的铆接结构，存在明显的缺陷，如果采用焊接进行材料的连接将会有效弥补这个不足。另外，新型铝锂合金较传统铝合金具有更加优良的性能。目前国际上对铝锂合金的钨极氩弧焊和电阻电焊的研究较为详尽，而对新兴的激光焊接的研究较少，因此本项目着眼于研究铝锂合金激光焊接接头的性能，主要从微观组织角度对铝锂合金激光焊接接头性能进行详细全面的分析，研究铝锂合金激光焊接的特点。</t>
  </si>
  <si>
    <t>201610287035</t>
  </si>
  <si>
    <t xml:space="preserve">长航时无人机用的锂硫电池聚合物固态电解质的制备及应用
</t>
  </si>
  <si>
    <t>卢晓霞</t>
  </si>
  <si>
    <t>061320204</t>
  </si>
  <si>
    <t>黄根/061320227,唐世轩/061320225,张辉/061320113</t>
  </si>
  <si>
    <t>张校刚</t>
  </si>
  <si>
    <t>该课题主要通过制备新型的锂硫电池用复合聚合物电解质，以抑制锂硫电池充放电过程中多硫化锂在正负极之间的穿梭效应，从而提高活性物的循环稳定性。课题将研究SiO2无机填料的颗粒大小、含量等对复合聚合物电解质锂离子导电率、电化学稳定性以及机械性能的影响，并评估基于复合聚合物电解质的全固态锂硫电池的电化学性能。</t>
  </si>
  <si>
    <t>201610287036</t>
  </si>
  <si>
    <t>新型辐致热电效应核电池的数值仿真研究</t>
  </si>
  <si>
    <t xml:space="preserve">蔡永川 </t>
  </si>
  <si>
    <t xml:space="preserve">061300314 </t>
  </si>
  <si>
    <t>陈思成/061400322,党鹏/061400321,刘昊/061500115</t>
  </si>
  <si>
    <t>汤晓斌</t>
  </si>
  <si>
    <t>通过comsol建模仿真进行核电池的功率分析；结合实际的数学运算验证；对已有的核电池的结构进行改进，找出发电效率最高的设计；最后组装核电池并进行测试</t>
  </si>
  <si>
    <t>201610287037</t>
  </si>
  <si>
    <t>三维环境下转子非包容失效的随机分析方法</t>
  </si>
  <si>
    <t>成正强</t>
  </si>
  <si>
    <t>071330313</t>
  </si>
  <si>
    <t>黄帆/071330305,贾音/071330315,刘纯/071330318,郭宇帅/071310102</t>
  </si>
  <si>
    <t>陆中</t>
  </si>
  <si>
    <t>根据FAA发布的AC20-128A文件，探究满足适航标准与转子非包容性失效相关要求的符合性验证方法的具体做法，并且将随机分析与三维数字化技术相结合，通过三维数字化环境来模拟转子碎片的飞行轨迹。在全面调研、整理、分析和研究国内外军、民用飞机转子非包容性失效相关技术资料、技术规范和标准的基础上，结合我国大型飞机研制的要求和特点，建立转子非包容性失效安全性定量分析、评估、仿真和验证方法体系。</t>
  </si>
  <si>
    <t>201610287038</t>
  </si>
  <si>
    <t>面向环保的连续下降进近技术研究分析</t>
  </si>
  <si>
    <t>王钊辉</t>
  </si>
  <si>
    <t>071310224</t>
  </si>
  <si>
    <t>李文博/071410320,杨铖/071310325,华一霏/071340106</t>
  </si>
  <si>
    <t>叶博嘉</t>
  </si>
  <si>
    <t>目研究连续下降进近程序相比于传统下降进近程序的优越性。通过建立连续下降进近程序的四维航迹模型，以油耗、噪音和排放为优化指标，结合南京禄口机场的管制程序进行模拟规划，综合分析计算得到最优连续下降进近程序，实现环境保护的目标。</t>
  </si>
  <si>
    <t>201610287039</t>
  </si>
  <si>
    <t>班恢复情景中机场地面保障资源优化调度研究</t>
  </si>
  <si>
    <t>朱佳琳</t>
  </si>
  <si>
    <t xml:space="preserve">071370118 </t>
  </si>
  <si>
    <t>杨佩琪/071370116,李年荣/071370120,檀旭滨/071370133</t>
  </si>
  <si>
    <t>邵荃</t>
  </si>
  <si>
    <t>本项目针对大面积航班延误后航班恢复调度情景，针对有限资源的条件下，机位分配和地面服务资源调度过程，针对多种机位分配和资源调度方案进行多指标的定量评价，在此基础上，提出不同程度的航班延误情景中停机位分配与资源调度的协同优化方法。</t>
  </si>
  <si>
    <t>201610287040</t>
  </si>
  <si>
    <t>用于布里渊分布式光纤传感的光子晶体光纤设计</t>
  </si>
  <si>
    <t>汤一乇</t>
  </si>
  <si>
    <t>081330103</t>
  </si>
  <si>
    <t>于若玮/081330102,赵赟钦/081330111</t>
  </si>
  <si>
    <t>路元刚</t>
  </si>
  <si>
    <t>利用利用矢量有限单元法和有限元分析软件 Comsol Multiphysics, 设计出具有高增益、等强度双峰布里渊散射谱的新型光子晶体光纤，用于基于布里渊散射互拍谱的分布式光纤传感系统中，实现温度和应变的高精度快速分布式测量。定制光纤，研究光子晶体光纤与普通单模光纤的熔接工艺,测量所设计、定制的新型光子晶体光纤的布里渊散射谱。通过研究揭示光子晶体光纤中空气孔大小、排列、形状和间距等参数与声学模式对应的布里渊散射谱之间的关系。</t>
  </si>
  <si>
    <t>201610287041</t>
  </si>
  <si>
    <t>基于运动目标检测和追踪的密立根油滴实验仪</t>
  </si>
  <si>
    <t>孙逊</t>
  </si>
  <si>
    <t>041301113</t>
  </si>
  <si>
    <t>周晶/041400502,彭茂庭/041301120</t>
  </si>
  <si>
    <t>徐文涛</t>
  </si>
  <si>
    <t>本项目拟基于运动目标检测和追踪技术设计并开发一种可实时图像捕捉油滴的密立根油滴实验仪，采用FPGA可编程芯片实时的对实验中的油滴进行检测和追踪，筛选出符合实验要求的油滴，并将筛选结果在VGA显示器中表示出来。</t>
  </si>
  <si>
    <t>201610287042</t>
  </si>
  <si>
    <t>基于新型贝叶斯网络下的金融风险危机预警系统</t>
  </si>
  <si>
    <t>马肇宁</t>
  </si>
  <si>
    <t>031430302</t>
  </si>
  <si>
    <t>石鹏飞/0311410121,马玉圣/031430329,王原/031430303</t>
  </si>
  <si>
    <t>王丽平</t>
  </si>
  <si>
    <t>为应对财务风险分析与危机预警，，避免人在处理大数据时不能完善分析，而引入人工智能与模式识别方面的算法，而传统人工智能与模式识别存在忽略数据的实时性和连续性，针对解决在财务数据的实时性与连续性本项目改变传统单一的静态数据变量分析与独立变量分析，引入动态思想，与学习性实时决策</t>
  </si>
  <si>
    <t>201610287043</t>
  </si>
  <si>
    <t>PET选择性透光处理方法</t>
  </si>
  <si>
    <t>孙晨薇</t>
  </si>
  <si>
    <t>081430102</t>
  </si>
  <si>
    <t>仇露青/081420109,华飘馨/081430102,王甲乙/061410114</t>
  </si>
  <si>
    <t>阚彩侠</t>
  </si>
  <si>
    <t>通过等浓度梯度实验及光谱分析找到可见光透光性较好，对紫外线及红外线有较好阻隔作用的溶质及其浓度，制成胶体，通过物理及化学方法平滑均匀的附着在PET上，制出具由两层PET保护膜，一层选择性透光胶体组成的选择性透光PET保护膜。</t>
  </si>
  <si>
    <t>201610287044</t>
  </si>
  <si>
    <t>基于法布里-珀罗空腔共振和菲涅耳透镜的声学透镜</t>
  </si>
  <si>
    <t>童晟翔</t>
  </si>
  <si>
    <t>011410305</t>
  </si>
  <si>
    <t>王梓良/011410808,陈臻/011410105</t>
  </si>
  <si>
    <t>杨雁南</t>
  </si>
  <si>
    <t>声学透镜在医疗诊断，生物医学，声成像，声谱学，定向声源等诸多重要领域具有潜在的研究和应用价值。我们希望能够基于光学上菲涅尔透镜技术提出拥有超强声透射效率的声学透镜的具体几何结构和制作方案并制作出相应的样品。它将比以往的设计更高效，更轻薄，更实用。</t>
  </si>
  <si>
    <t>201610287045</t>
  </si>
  <si>
    <t>基于全息成像原理的无损检测</t>
  </si>
  <si>
    <t>徐韬</t>
  </si>
  <si>
    <t>081420112</t>
  </si>
  <si>
    <t>曾程/081420113,王军傲/081420114,张港/081420111</t>
  </si>
  <si>
    <t>董大兴</t>
  </si>
  <si>
    <t>创新应用全息技术对部件进行摄影，并将图像输入到计算机，通过计算机图像处理算法，发现部件表面缺陷，有效提高零件加工精度，对精密部件加工来说具有很大意义；同时，该系统可以极大提高缺陷检测的精度和速度，节约大量人力物力，降低成本；在该项目中，可以将我们所学全息原理等物理知识与计算机编程应用于实际，学有所用</t>
  </si>
  <si>
    <t>201610287046</t>
  </si>
  <si>
    <t>高钕含量磁致伸缩材料的快淬法制备及性能研究</t>
  </si>
  <si>
    <t>张海燕</t>
  </si>
  <si>
    <t>081320102</t>
  </si>
  <si>
    <t>吕智雄/081320125,谢羽/081320129,向东/081320131</t>
  </si>
  <si>
    <t>时阳光</t>
  </si>
  <si>
    <t>本项目采用快淬法制备高Nd含量的磁致伸缩材料，并通过对其相结构、微观结构、磁学性能、磁畴结构及磁致伸缩性能等的研究，揭示材料的结构、磁性和磁致伸缩效应随快淬技术带速和后期退火温度的演化规律，制备出室温低磁场下具有良好磁致伸缩性能的Nd系磁致伸缩材料，为发展价格低廉和性能优异的新型稀土超磁致伸缩材料提供一定的理论和实验依据。</t>
  </si>
  <si>
    <t>201610287047</t>
  </si>
  <si>
    <t>基于长尾理论的网购消费结构特征的统计分析</t>
  </si>
  <si>
    <t>黄梦蝶</t>
  </si>
  <si>
    <t>091403206</t>
  </si>
  <si>
    <t>孙笑/091402418,顾新怡/091403116</t>
  </si>
  <si>
    <t>李南</t>
  </si>
  <si>
    <t>以问题为导向，本课题的研究内容分为三点。一、各商品领域是否都有长尾特征？长尾理论是否是可被验证的普适性规律？不同商品领域的长尾是否各异？二、如果在不同商品领域的电商中都存在长尾现象，则致力于研究并提出描述长尾的方法（特征参数/变量关系），分析特征参数在不同商品领域的差异性；如果没有发现长尾，则进一步分析电商销售数据中隐藏着的规律及其成因。三、从“长尾”角度看消费变化，探讨电商的营销策略</t>
  </si>
  <si>
    <t>201610287048</t>
  </si>
  <si>
    <t>电力资源利用效率与中国产业结构耦合</t>
  </si>
  <si>
    <t>王方志</t>
  </si>
  <si>
    <t>091301226</t>
  </si>
  <si>
    <t>邹琪/091300516,何继源/091402423</t>
  </si>
  <si>
    <t>周鹏</t>
  </si>
  <si>
    <t>本项目针对中国当前电力生产的现状，分析影响其效率的因素，利用生产效率模型的结果，根据松弛值判断电力行业投入的浪费和产出的不足情况。然后，选取基于“国际基准”的判断标准来判断经济发展不同阶段上的产业结构是否达到了合理化，依托产业结构偏差度指标对产业结构合理化进行评价。在对各省产业结构高级度、合理度、集中度测度与分析的基础上，采用耦合度评价模型总结中国电力效率与产业结构的耦合特征。</t>
  </si>
  <si>
    <t>201610287049</t>
  </si>
  <si>
    <t>中国对中亚五国投资不足的成因及对策研究</t>
  </si>
  <si>
    <t>胡杨</t>
  </si>
  <si>
    <t>091401422</t>
  </si>
  <si>
    <t>邢开济/091401320,黄豆豆/091403212,郑佳/091502403,蒋俐瀅/091402312</t>
  </si>
  <si>
    <t>王英</t>
  </si>
  <si>
    <t>本研究顺应了“一带一路”战略下中国政府促进对外经济合作、中国企业扩大对外投资的需要,力图在借鉴己有理论和国内外研究的基础之上，通过各种渠道对近十年来有关资料进行检索与搜集，并从中亚五国政治制度、外交、经济、社会等多方面分析中国对中亚国家投资缺口及其成因，最终找出中国对中亚五国的投资不足，并指出不足的额度；建立相对全面的评判指标，测度不足的成因；根据分析结果，提出弥补投资不足的针对性建议。</t>
  </si>
  <si>
    <t>201610287050</t>
  </si>
  <si>
    <t>股票型开放式基金的风险评估及投资对策分析</t>
  </si>
  <si>
    <t>钱悦</t>
  </si>
  <si>
    <t>091301305</t>
  </si>
  <si>
    <t>王一茹/091301309,沈安然/121310316,蔡文霞/091301104</t>
  </si>
  <si>
    <t>徐强</t>
  </si>
  <si>
    <t>研究当前中国股票型开放式基金市场发展的风险以及提出对策</t>
  </si>
  <si>
    <t>201610287051</t>
  </si>
  <si>
    <t>中国粮食供求紧平衡状态的实证分析</t>
  </si>
  <si>
    <t>董天皓</t>
  </si>
  <si>
    <t>091403522</t>
  </si>
  <si>
    <t>王璐璐/091403404,吴之怡/091403503,王忆航/091403525</t>
  </si>
  <si>
    <t>邓晶</t>
  </si>
  <si>
    <t>本项目立足于我国国内粮食供求紧平衡的现状，顺应我国粮食稳定发展的需求，力图在借鉴己有学术理论和国内外研究的基础之上，以我国国内粮食供求分析预测为研究重点，采用数据研究分析与实地调研检验相结合的形式，结合相关影响因素和现实问题，以期建立我国国内粮食供求紧平衡现状的数学分析预测模型，为缓解我国国内粮食供求紧平衡问题提供一定的理论支持与辅助。</t>
  </si>
  <si>
    <t>201610287052</t>
  </si>
  <si>
    <t>基于区域环境指标构建环境与金融联动机制的研究—以南京市为例</t>
  </si>
  <si>
    <t>卞丽君</t>
  </si>
  <si>
    <t>091403514</t>
  </si>
  <si>
    <t>芮雪怡/091403403,葛秋利/091402219,周柔/091403513,钱悦/091301305</t>
  </si>
  <si>
    <t>段进东</t>
  </si>
  <si>
    <t>基于现有环境金融的研究成果，运用定性与定量相结合的方法，以南京为例，根据具体的环境影响因素进行实证分析。利用AHP模型确定各污染指标权重，在此基础上结合地区金融发展的情况，提出设计环境金融产品的新依据。研究南京地区环境金融应对机制和环境保护措施的不足之处，为构建其环境与金融的联动机制提出建议。</t>
  </si>
  <si>
    <t>201610287053</t>
  </si>
  <si>
    <t>全面放开二胎政策后我国妇女就业与劳动权益保护的法律应对</t>
  </si>
  <si>
    <t>殷雅琪</t>
  </si>
  <si>
    <t>孙胜刚/031520740,陈晨/101510103</t>
  </si>
  <si>
    <t>王炳</t>
  </si>
  <si>
    <t>上世纪，我国把计划生育确定为基本国策，其在控制人口数量、提高人口素质方面取得了巨大成效的同时也出现了一系列问题，2015年初，国家做出“全面实施一对夫妇可生育两个孩子”的决策。但是，这也对我国育龄职场女性的就业及家庭方面产生了巨大压力。</t>
  </si>
  <si>
    <t>201610287054</t>
  </si>
  <si>
    <t>互联网专车监管与传统出租车业者利益保障问题研究</t>
  </si>
  <si>
    <t>刘垚君</t>
  </si>
  <si>
    <t>101320116</t>
  </si>
  <si>
    <t>赵冰语/101310105,刘宁/101310101,韩倩/101310102</t>
  </si>
  <si>
    <t>黄建军</t>
  </si>
  <si>
    <t>一、主要研究共享经济下国内专车的发展现状及其前景问题，探讨在国内出租车行业垄断形势下，互联网专车企业面临来自行业法规、传统出租车企业以及专车行业内部竞争等各方面压力，如何充分发挥信息技术平台的优势，在政府部门的创新管理下走出属于自己道路的问题。二、在国内互联网专车企业迅猛的发展势头下如何保障和维护传统的出粗车车主的利益。三、政府机关以及立法机关应采取哪些措施平衡国内专车和出租车行业的发展。</t>
  </si>
  <si>
    <t>201610287055</t>
  </si>
  <si>
    <t>大国治理的逻辑——当代中国政治语境下治理理论有效适用及江苏实践研究</t>
  </si>
  <si>
    <t>郑丹</t>
  </si>
  <si>
    <t>101310103</t>
  </si>
  <si>
    <t>王晓敏/101310108,杨露/101310109</t>
  </si>
  <si>
    <t>魏崇辉</t>
  </si>
  <si>
    <t>本课题从“治理理论及其有效适用”入手，理论上试图揭示马克思主义政治观与治理理论之间的融通关联，实践上试图剖析治理理论有效适用与推动当代中国民主政治发展之间的共进关系，梳理作为促成治理理论有效适用的核心要件多元主体的公民、中间阶层、利益团体、政府、执政党在成长与成熟中存在的问题及解决对策。在理论研究的同时，将在实证调研的基础上，对南京下关的政务超市、连云港的行风热线、盐城拆迁等江苏实例做深入剖析。</t>
  </si>
  <si>
    <t>201610287056</t>
  </si>
  <si>
    <t>新型城镇化下农村宅基地流转的困境与出路探索</t>
  </si>
  <si>
    <t>王梦珂</t>
  </si>
  <si>
    <t>101330118</t>
  </si>
  <si>
    <t>郑方惠/101330119,朱子璇/101430120</t>
  </si>
  <si>
    <t>沈广和</t>
  </si>
  <si>
    <t>随着城镇化的快速发展，农村宅基地产权矛盾日益突出，宅基地流转面临很多困境，具体表现为宅基地流转范围的局限性与宅基地产权的合法性。因而亟需解决农村宅基地流转问题，为新型城镇化提供良好的发展环境。本项目立足于当前中国新型城镇化的背景下，试图解释城镇化与农村宅基地流转之间的问题和我国目前宅基地所存在的困境，并试图找出解决该问题的出路。</t>
  </si>
  <si>
    <t>201610287057</t>
  </si>
  <si>
    <t>人口老龄化危机与公共政策的选择--以南京市江宁区为例</t>
  </si>
  <si>
    <t>刘俊宇</t>
  </si>
  <si>
    <t>101430127</t>
  </si>
  <si>
    <t>潘朝/101430102,刘会会/101410120,张书斌/101410130</t>
  </si>
  <si>
    <t>沈一兵</t>
  </si>
  <si>
    <t>该项目的主要研究方向为我国现阶段的二胎政策、延迟退休政策、养老领域的现状和国家对应的相关政策，以及这些政策在制定、执行过程中的价值与困境，包括民众对政策的理解程度和支持程度。我们将通过问卷调查、实地走访、查阅文献、搜集资料、调研访谈等形式，深入分析这三个领域的相关现状、问题和对应政策的价值、困境，并提出这些政策的具体执行路径以及改进、完善的合理有力的建议措施。</t>
  </si>
  <si>
    <t>201610287058</t>
  </si>
  <si>
    <t>无人机”黑飞“的法律规制问题研究</t>
  </si>
  <si>
    <t>倪铭竹（电话联系）</t>
  </si>
  <si>
    <t>101520122</t>
  </si>
  <si>
    <t>李晨阳/011510922,姚心琦/031520109,王露愉/031520209,田铭/101510129</t>
  </si>
  <si>
    <t>栾爽</t>
  </si>
  <si>
    <t>无人机作为新兴技术，近几年在世界各国迅猛发展；消费级别的无人机大量进入市场，成为爱好者手中的“高端玩具”。随之一并诞生的是因所立法律规制不完善而频繁出现的无人机 “黑飞”现象，导致国内在公民隐私、空域安全及国防安全方面存在重大隐患。本项目组主要研究无人机现有法律规制的灰色地带，通过分析无人机现状及其带来的法律问题、调研相关人士态度、对比国内外相关法律文献等工作，尝试完善中国相关法律规定。</t>
  </si>
  <si>
    <t>201610287059</t>
  </si>
  <si>
    <t>你的大学有悔吗——大四学生心路历程的影像化呈现</t>
  </si>
  <si>
    <t>龙星吕</t>
  </si>
  <si>
    <t>111450121</t>
  </si>
  <si>
    <t>刘子畅/111450113,张子阳/111550121,赵倩/SX1511004,彭丽/111350106</t>
  </si>
  <si>
    <t>屈雅红</t>
  </si>
  <si>
    <t>调研走访20名左右大四毕业季学生，通过访谈的方式，了解他们大学四年来心境的变化，在大学四年没有完成的遗憾，以及进校时的梦想是否实现等，并研究其原因。</t>
  </si>
  <si>
    <t>201610287060</t>
  </si>
  <si>
    <t>全媒体背景下中国涉航（航空航天民航）报刊现状与发展研究</t>
  </si>
  <si>
    <t>任琇玮</t>
  </si>
  <si>
    <t>111550109</t>
  </si>
  <si>
    <t>洪雪亭/111550118,吕雪/111550106</t>
  </si>
  <si>
    <t>王生智</t>
  </si>
  <si>
    <t>本项目立足于当前纸媒发展渐趋日下的现状，并结合学校特色，致力于研究民航纸媒在当今时代下该如何发展，我们团队从除纸媒外的其它传播媒介入手，查阅了大量资料，走访了部分企业，收集了大量数据，总结分析了全媒体时代下民航纸媒的发展方向。</t>
  </si>
  <si>
    <t>201610287061</t>
  </si>
  <si>
    <t>公共标示的标准翻译</t>
  </si>
  <si>
    <t>张晨曦</t>
  </si>
  <si>
    <t>121310212</t>
  </si>
  <si>
    <t>万水千山/121310220,吴旭圻/121310302,虞一金/121310227</t>
  </si>
  <si>
    <t>任虹</t>
  </si>
  <si>
    <t>此项目是在如今中国更趋国际化的背景下，针对中国常见的公共场所的标示语的英译有过多的错误容易引起误解和文化冲撞的现象，以及国内的公标示语英译还未有一个统一的规范，版本较多难以取舍的现象。我们将参考国内外现有的研究，重新整合现有资料，实地走访和理论研究相结合，纠正错误翻译，结合中国特色，弥补原有翻译的不足。并给出一个公共标示的标准翻译供社会各界参考。提升中国国际形象，向世界展示更加完美的“中国名片”。</t>
  </si>
  <si>
    <t>201610287062</t>
  </si>
  <si>
    <t>对鸽群算法的优化与应用</t>
  </si>
  <si>
    <t>施俊杰</t>
  </si>
  <si>
    <t>151440122</t>
  </si>
  <si>
    <t>石郭/091401104,潘星谚/061420214</t>
  </si>
  <si>
    <t>刘燕斌</t>
  </si>
  <si>
    <t>本项目的目标为改进基于概率搜索的鸽子群算法，针对鸽群智能优化算法的缺陷，在现有的研究基础上，对鸽群智能优化算法进行改进，并将鸽子群算法运用到具体的飞行器航迹设计当中，以达到优化高声速飞行器飞行轨迹的目的。同时，制作相应的函数包，供以后对航迹设计以及优化问题提供解决方案。</t>
  </si>
  <si>
    <t>201610287063</t>
  </si>
  <si>
    <t>基于LEAPMOTION手势识别的手语翻译</t>
  </si>
  <si>
    <t>罗有成</t>
  </si>
  <si>
    <t>161410123</t>
  </si>
  <si>
    <t>何钟灵/161410208,张伟/121410129,刘颖/161420202</t>
  </si>
  <si>
    <t>黄元元</t>
  </si>
  <si>
    <t>该项目是基于手势识别，由LEAP公司的手势识别产品LEAP Motion的软件研发。其主要旨在对于手语的翻译，即盲语的实时翻译。目的是对可以进行手语的实时翻译，使之更为方便且能唤起人们对于聋哑人的关注。对于手语的学习也有着极大的帮助。我们希望在项目结题时达到1、对已做出的手语动作进行低延迟的翻译。2、对于输入的字符可以显示手势动态。3、翻译之后可以语音输出翻译文字。</t>
  </si>
  <si>
    <t>201610287064</t>
  </si>
  <si>
    <t>基于ECS与开源GIS的室内路网构建方法及寻径分析研究与实现</t>
  </si>
  <si>
    <t>刘晓寒</t>
  </si>
  <si>
    <t>161330107</t>
  </si>
  <si>
    <t>温志豪/161330114,吴未名/161330119</t>
  </si>
  <si>
    <t>涂华伟</t>
  </si>
  <si>
    <t>基于云服务和开源地理信息平台的室内引导,本项目的目的是为室内导航系统的建立提供较为通用的解决方案，路网的构建应尽量采用自动生成的方式，避免人工规划路网的繁琐。路网还应在避开障碍物的条件下提供尽可能短的路径，并能够在生成后根据不同场景的具体需求进行调整，构建合适的路网是实现室内导航的重点之一。本项目计划采用开源的地理信息平台，包括基于PostgreSQL的空间数据库系统PostGIS和地理信息服务器GeoServer。</t>
  </si>
  <si>
    <t>201610287065</t>
  </si>
  <si>
    <t>基于二维码识别的无人机高层定点送货系统</t>
  </si>
  <si>
    <t>方宏坚</t>
  </si>
  <si>
    <t>161340235</t>
  </si>
  <si>
    <t>奚冬博/161310107,谢烟平/161340232,王储/051410818,王克欣/161310113</t>
  </si>
  <si>
    <t xml:space="preserve">随着无人机领域技术的发展，无人机正在被人们赋予越来越多的使命和自主性。一些对于人来说很费时费力的工作，人们希望无人机能够自主完成，解放劳动力，比如利用无人机完成高压电线检测任务等。本项目所构架的无人机高层定点送货系统和无人机巡线系统一样，都是出于解放人类劳动力的思想，让机器代替我们去做一些重复、繁琐的工作。
</t>
  </si>
  <si>
    <t>201610287066</t>
  </si>
  <si>
    <t>基于三值逻辑的产品线模型检测</t>
  </si>
  <si>
    <t>李建霖</t>
  </si>
  <si>
    <t>161310120</t>
  </si>
  <si>
    <t>王克欣/161310124,刘文龙/161310118</t>
  </si>
  <si>
    <t>魏欧</t>
  </si>
  <si>
    <t>研究的内容：将三值逻辑应用到产品线的模型检测。目的和意义：软件产品线在保留每个产品的可变性前提下通过最大化产品间的共性实现资源的再利用。近年来，基于特征的状态迁移系统应用于软件产品线的建模和验证中，然而现有的方法不能很好地支持软件产品线中存在的信息不确定和不一致的情况。使用三值逻辑是一个解决该问题的可行思路。具体目标：我们打算提出一种基于三值逻辑的标记转换系统，用于软件产品线的行为建模。</t>
  </si>
  <si>
    <t>201610287067</t>
  </si>
  <si>
    <t>基于PBL教学的《数据库原理》学习平台的实现</t>
  </si>
  <si>
    <t>任飞霄</t>
  </si>
  <si>
    <t>161430216</t>
  </si>
  <si>
    <t>吴甜甜/161420301,周功发/161430230,杨卉/161420309</t>
  </si>
  <si>
    <t>毛宇光</t>
  </si>
  <si>
    <t>我们项目主要研究的是如何实现有关数据库教学的e-Learning 学习平台，并且研究如何能够将PBL 的教学模式结合到该学习平台之中，从而提高教学效果，让学生能够学习更多的知识。项目中拟解决的问题有：（1）利用基于B/S（浏览器/服务器）架构的Web 多层体系结构，设计与实现数据库原理网络教学平台；（2）具有数据库原理课程学习平台的基本功能； （3）基于PBL 教学理念对网站的内容进行组织，并能对学生回答的问题进行评价。</t>
  </si>
  <si>
    <t>201610287068</t>
  </si>
  <si>
    <t>基于Android平台的面向语义的智能照片管理软件</t>
  </si>
  <si>
    <t>董子辰</t>
  </si>
  <si>
    <t>161410317</t>
  </si>
  <si>
    <t>吉明涛/161410314,葛家明/161410316,王金石/161410320</t>
  </si>
  <si>
    <t>康达周</t>
  </si>
  <si>
    <t>本项目旨在通过对手机中照片信息进行分析，为照片增添标注并通过构建本体来描述常见的关于照片的信息内容，进而利用照片标注信息来建立照片本身之间的关系；再根据研究手机用户对各类照片的不同需求，建立照片之间的逻辑关系结构；通过建立照片信息逻辑推导结构，以实现基于语义的简单逻辑查询和推理，完成对照片的“智能管理”，最终实现Android平台下的软件应用开发，来方便用户对移动端照片的自由、便捷管理。</t>
  </si>
  <si>
    <t>201610287069</t>
  </si>
  <si>
    <t>基于格律诗词的高嵌入率文本信息隐藏技术研究</t>
  </si>
  <si>
    <t>屈琪锋</t>
  </si>
  <si>
    <t>161420313</t>
  </si>
  <si>
    <t>杜珍妮/161420310,于顺/161430315,王天星/161410101,王天行/161510117</t>
  </si>
  <si>
    <t>刘彦辰,朱友文</t>
  </si>
  <si>
    <t>助教,教授</t>
  </si>
  <si>
    <t>鉴于现今文本信息隐藏技术隐藏手段单一，信息嵌入率较低、隐匿性不佳等现状，本项目提出一个新的利用格律诗词（宋词及唐诗）的隐藏算法，并在此基础上，对无载体文本信息隐藏算法进行设计，开发出一套可以自动对传输信息进行隐写处理并生成隐写信息的信息隐藏工具。同时，结合自然语言处理中语法语义相关性、词频特征统计等技术，设计出一种可检测特殊体裁文本信息隐藏的检测方案。</t>
  </si>
  <si>
    <t>201610287070</t>
  </si>
  <si>
    <t>操作系统数据流追踪技术研究</t>
  </si>
  <si>
    <t>梁碧枘</t>
  </si>
  <si>
    <t>161310405</t>
  </si>
  <si>
    <t>蓝少波/161440120,吴子越/161440109,冯思喆/161330236</t>
  </si>
  <si>
    <t>庄毅</t>
  </si>
  <si>
    <t>通过对网络与本地交互的系统数据流来源和去向进行拦截分析，分析软件行为。观察产生了哪些异常的数据流。同时通过基于函数级的拦截分析对软件网络数据的产生和接受处理流程进行跟踪。通过对操作系统进程、文件、注册表、网络等相关系统调用进行拦截，分析软件行为。同时通过函数级的拦截分析对软件网络数据的产生和接收处理流程进行跟踪。</t>
  </si>
  <si>
    <t>201610287071</t>
  </si>
  <si>
    <t>基于卡尔曼滤波和模式识别下对于SoccerSimulation的研究</t>
  </si>
  <si>
    <t>宋力翔</t>
  </si>
  <si>
    <t>161410112</t>
  </si>
  <si>
    <t>王智彬/161410224,冯懿宣/161430219</t>
  </si>
  <si>
    <t>邹春然</t>
  </si>
  <si>
    <t>本项目在RoboCup3D仿人机器人足球平台下，研究和学习局部视觉定位、卡尔曼滤波、人工智能、多智能体系统现有研究成果的基础上，实现了复杂环境中机器人的全向行走方法和全向踢球技术；在个体智能实现的基础上，实现动态环境中多机器人的有效协作对抗，提高团队的整体进攻防守效率，最终建立了一支完整的并具有竞争力的类人机器人足球仿真队伍—Just3D。</t>
  </si>
  <si>
    <t>201610287072</t>
  </si>
  <si>
    <t>基于安卓用户兴趣爱好追踪及智能分析软件</t>
  </si>
  <si>
    <t>郝晓磊</t>
  </si>
  <si>
    <t>161430115</t>
  </si>
  <si>
    <t>黄智林/161430116,刘坤/161430119,林福生/161430121</t>
  </si>
  <si>
    <t>赵蕴龙</t>
  </si>
  <si>
    <t>本项目主要围绕对安卓用户的兴趣爱好的检测以及智能分析所研发的一款软件</t>
  </si>
  <si>
    <t>201610287073</t>
  </si>
  <si>
    <t>基于机器视觉的自动报靶系统</t>
  </si>
  <si>
    <t>王克欣</t>
  </si>
  <si>
    <t>161310124</t>
  </si>
  <si>
    <t>方宏坚/161340235,董家源/161340113,李建霖/161310120,奚冬博/161310107</t>
  </si>
  <si>
    <t>孙涵</t>
  </si>
  <si>
    <t>自动报靶系统不仅在提高射击效率、节省人力、避免报靶时的人员伤亡的同时，并能自动统计并打印射击成绩，确保射击成绩的真实可靠，实现快速、精确的落点报告。由于基于多种信息（声音、震动等）的同类系统成本较高，而图像处理类产品成本上只需普通摄像头和计算机，且随着图像处理新技术、新方法的不断提出，在报靶精度和适应性上也将逐步满足要求。本系统能够适用于射击训练的多种需求。</t>
  </si>
  <si>
    <t>201610287074</t>
  </si>
  <si>
    <t>基于可穿戴传感器网络和HTML5的人体姿势三维重构</t>
  </si>
  <si>
    <t>丁强刚</t>
  </si>
  <si>
    <t>161440213</t>
  </si>
  <si>
    <t>王智彬/161410224,张天宜/161420210,左光胜/161330230,吕超杰/081520122</t>
  </si>
  <si>
    <t>本项目成品可通多传感器网络捕获人体姿态数据并收集，再通过HTML5强大的3D渲染能力三维动态呈现。</t>
  </si>
  <si>
    <t>201610287075</t>
  </si>
  <si>
    <t>基于UAVS协同技术的室内航迹规划和自动飞行</t>
  </si>
  <si>
    <t>高文钊</t>
  </si>
  <si>
    <t>161440131</t>
  </si>
  <si>
    <t>秦伟萌/161440105,杨嘉兴/161420316,胡永燊/161420229,王少炜/041300319</t>
  </si>
  <si>
    <t>黄衍玺</t>
  </si>
  <si>
    <t>本项目旨在利用四轴飞行器中的MAS系统对室内位置、环境的感知，达成航迹的规划，将多个飞行器协同在一起工作，获得更高的工作效率。主要计划实现的目标有三点：1.利用四旋翼飞行器，进行传感器系统的设计，利用传感器收集分散的信息数据处理后在系统内交互，以此感知室内的环境和周围环境变化。2.让飞行器能够在室内根据用户规划的航迹实现自动飞行3.在后期条件允许的情况下，实现多无人机的协同工作。</t>
  </si>
  <si>
    <t>201610287076</t>
  </si>
  <si>
    <t>基于WSN的协同情景感知</t>
  </si>
  <si>
    <t>余晨莹</t>
  </si>
  <si>
    <t>161420106</t>
  </si>
  <si>
    <t>童心怡/161420104,郑慧玲/161420107</t>
  </si>
  <si>
    <t>谢金国</t>
  </si>
  <si>
    <t xml:space="preserve">项目内容为：(1)研究无线传感器网络、ZigBee技术等,了解其特性以及要求;(2)运用适合智能家居的技术,构建技术所需的芯片电路以及与硬件相适应的软件结构;(3)搭建智能家居系统控制平台,设计相关功能模块(微控制器以及ZigBee模块等)电路;(4)对系统功能进行测试。
可利用无线传感器的智能家居设备，建立多Agent系统平台，实现多传感器下的协同情景感知；实现环境的智能化、自动化，协调人与环境的关系。
</t>
  </si>
  <si>
    <t>201610287077</t>
  </si>
  <si>
    <t>测距小车设计与加工制作</t>
  </si>
  <si>
    <t>刘子豪</t>
  </si>
  <si>
    <t>091300123</t>
  </si>
  <si>
    <t>姚伟建/091300423,王钢/091300328</t>
  </si>
  <si>
    <t>王恒厂,袁爱民</t>
  </si>
  <si>
    <t>实验员,助理工程师</t>
  </si>
  <si>
    <t>以“江苏省工科院校第六届先进制造技术实习教学与创新制作比赛”为依托，设计一款测距小车，包含：测距轮机构，传动机构，计数器机构，各机构间的连接部件。测距轮机构，传动机构，计数器机构，各机构间的连接部件组成一个整体，能精确测出两点间的直线距离。该测距车要求操作简单、计数准确。</t>
  </si>
  <si>
    <t>201610287078</t>
  </si>
  <si>
    <t>绿色数据中心智慧能效管理平台</t>
  </si>
  <si>
    <t>张国军</t>
  </si>
  <si>
    <t>091300224</t>
  </si>
  <si>
    <t>王钟毓/161210125,姚思航/091401324,刘丽君/101320109</t>
  </si>
  <si>
    <t>张卓</t>
  </si>
  <si>
    <t>团队成员针对国内数据中心高耗能低效率问题，研发了集能耗动态监测、大数据分析、节能监控、运维管理等为一体的绿色数据中心智慧能效管理平台，获得一项专利及一项软件著作权。产品依托能效基线评估技术等三大独创技术，以智能降耗及运维管理为核心，最高可帮助数据中心节约用电量40%，PUE做到1.5以下,提供一站式数据中心运维管理服务。（PUE值越接近于1，表示数据中心的绿色化程度越高,市场上节能公司一般只能做到1.5-1.8）</t>
  </si>
  <si>
    <t>201610287079</t>
  </si>
  <si>
    <t>多视点大尺寸光场真三维显示系统</t>
  </si>
  <si>
    <t>王玉珮</t>
  </si>
  <si>
    <t>031320115</t>
  </si>
  <si>
    <t>李哲舟/031420520,皇甫一鸣/031420314</t>
  </si>
  <si>
    <t>沈春林</t>
  </si>
  <si>
    <t>“多视点大尺寸光场真三维显示系统”是第十四届“挑战杯”竞赛全国特等奖作品，拥有实用新型专利一项、国家发明专利一项（公示期）。本产品核心技术为光场重建技术，通过独特的投影图像生成算法与特制的垂直散射膜，显示可裸眼观看的高清分辨率立体影像。未来希望将该产品应用于立体内窥镜手术和医学教育等领域，为医护人员提供人体内部构造的立体影像，有助于提高内窥镜手术的效率和精确性，并帮助医学院校培养更多专业的医学人才</t>
  </si>
  <si>
    <t>201610287080</t>
  </si>
  <si>
    <t>高性能共轴无人直升机的研究</t>
  </si>
  <si>
    <t>091401225</t>
  </si>
  <si>
    <t>祝宗煌/051340114,叶凯/091300822,陈菁菁/091230116</t>
  </si>
  <si>
    <t>昂海松,张卓</t>
  </si>
  <si>
    <t>本项目通过在飞行器的变距机构、桨夹及横轴机构、斜盘主轴同步机构及控制方式进行改进和创新，设计了一款共轴无人直升机，解决了传统多旋翼无人机的诸多痛点。此无人机的尺寸小、载重提升、抗风等级提升至8级，续航时间从多旋翼的15分钟提升至45分钟，因而相比多旋翼各项性能的大幅提升。本创新改进的共轴无人直升机可运用于农业植保，物流运输，无人航拍，电力巡检等方面，为人们生活带来极大的便捷。</t>
  </si>
  <si>
    <t>201610287081</t>
  </si>
  <si>
    <t>奇蛙运动无人机</t>
  </si>
  <si>
    <t>杨佩茹</t>
  </si>
  <si>
    <t>091250230</t>
  </si>
  <si>
    <t>陈昌浩/011410811,韩奕宁/011310724,李西德/011310708</t>
  </si>
  <si>
    <t>奇蛙运动无人机是全球首款智能运动无人机，定位中高端运动人群，采用先进的智能跟随技术，设计七种运动跟拍功能，三种地图导航模式，穿戴式腕表控制，灵活搭配的智能跟随模块以及创新的机臂折叠设计，直观简单的操控方式，可自动跟踪、一键起降、智能返航、多点导航。无人机配备三轴增稳云台、智能电池，奇蛙运动无人机将飞行技术与运动完美结合，为用户带来安全、极速、智能、便捷的运动跟拍体验。</t>
  </si>
  <si>
    <t>201610287082</t>
  </si>
  <si>
    <t>超高分辨率光矢量分析仪</t>
  </si>
  <si>
    <t>蔡延君</t>
  </si>
  <si>
    <t>041300910</t>
  </si>
  <si>
    <t>丁娅文/041300605,刘晨楠/091401412,朱晓宇/091230120,吕明辉/041400912,胡鹤臻/041400228,罗远林/041400821,贾健聪/041500719</t>
  </si>
  <si>
    <t>潘时龙</t>
  </si>
  <si>
    <t>高精细光器件的研制、生产和使用迫切需要幅度相位响应的测量，但国内缺乏专用仪器设备。创业团队推出的产品超高分辨率光矢量分析仪，分辨率比国外唯一商用仪表提高1600倍，具有巨大市场前景。创业团队已进行五年的探索，攻克了测量范围拓展、动态范围增强、测量精度提升等关键难题，完成了原型样机研制；申请发明专利20项，授权8项，有完整自主知识产权；受到国家重大仪器专项的支持，相关成果已在国际上产生重要影响。</t>
  </si>
  <si>
    <t>201610287083</t>
  </si>
  <si>
    <t>等离子体美容护理
器械研发与产业化</t>
  </si>
  <si>
    <t>史向柱</t>
  </si>
  <si>
    <t>041210515</t>
  </si>
  <si>
    <t>王明/041210516,徐来东/041210526,胡金涛/041210512</t>
  </si>
  <si>
    <t>本团队着眼于目前蓬勃发展的医疗美容市场，以团队在等离子方面的技术优势为基础成功开发了多功能等离子体美容杀菌仪。目前市面上传统的等离子设备体积大消耗功率比较高，特定条件下还需要外部供给氩气、氦气等稀有气体。针对上述缺点,本团队经过不断技术攻关，掌握了各种放电技术，等离子体源的小型化技术，开发出了手持等离子体美容仪，并申报通过了多项专利。这项产品必将受到市场的欢迎给爱美的消费者带来福音。</t>
  </si>
  <si>
    <t>201610287084</t>
  </si>
  <si>
    <t>焊接智能化办公系统</t>
  </si>
  <si>
    <t>黄文浩</t>
  </si>
  <si>
    <t>161310208</t>
  </si>
  <si>
    <t>陈阳/161320314,赵乐乐/161320316,王冰瑶/SX1506095,祁明娟/SX1506094</t>
  </si>
  <si>
    <t>魏艳红</t>
  </si>
  <si>
    <t xml:space="preserve"> 本项目采用人工智能专家系统技术和数据库技术，结合焊接工程应用特点，自主研发出焊接工艺相关的基础数据库、知识库和模型库，设计了焊接智能化办公系统(包含焊接基础数据库、焊接性分析计算、焊接工艺评定、焊工技能评定、焊接工艺设计、焊接工艺过程管理、焊接成本定额和焊工考试题库)，涵盖了制造企业常用材料、焊接方法和焊接标准，凭借技术先进、功能齐全实用和售后服务优质稳定等优势，已和多家大型制造企业建立合作关系。</t>
  </si>
  <si>
    <t>201610287085</t>
  </si>
  <si>
    <t>基于GPS实现路径规划的全液压驱动式机器人</t>
  </si>
  <si>
    <t>071340129</t>
  </si>
  <si>
    <t>陈朗/071340113,江俊良/071340127,潘朝伟/071340121</t>
  </si>
  <si>
    <t>曹力</t>
  </si>
  <si>
    <t xml:space="preserve"> 本项目聚焦于农业领域，根据气动布局采用鲨鱼型流体结构，全液压式驱动保证机器人长续航时间，底盘采用履带式结构离去角25度的设计，适用于任何复杂地形的穿越，GPS和超声波传感器搭载在PLC控制器上用于路径规划，采用甚高频300M无线遥控和5.8G图像传输，前端布有广角摄像头,做到实施监控机器人，机器人前后装有LED灯用于夜间照明，双发动机的结构保证了机器人的驱动能力和实际用途。</t>
  </si>
  <si>
    <t>10288</t>
  </si>
  <si>
    <t>201610288001</t>
  </si>
  <si>
    <t>大学生方程式电动赛车通用控制器软硬件优化设计</t>
  </si>
  <si>
    <t>孙皓</t>
  </si>
  <si>
    <t>914110190419</t>
  </si>
  <si>
    <t>钟岩/9141010F0629,周光祖/9141010F0630</t>
  </si>
  <si>
    <t>殷德军</t>
  </si>
  <si>
    <t>   本项目以中国大学生方程式电动汽车大赛为背景，依据大赛规则，结合汽车理论和电气知识，以及往届比赛经验，旨在设计出一套可靠、稳定、集成度高的赛车通用控制器。该控制器满足数据采集和处理要求，具备CAN通信功能。本项目的成果将用于我校大学生电动方程式赛车，能较大提升方程式赛车的动力性和稳定性，有助于车队在比赛中获得更加优异的成绩，提升学校知名度。此外，本项目虽然以大学生方程式赛车为平台，但不局限与此。项目的研究成果可以扩展到其他赛车甚至一般车辆，具有较高的通用性和实用性。</t>
  </si>
  <si>
    <t>201610288002</t>
  </si>
  <si>
    <t>基于ARM的激光遥测甲烷浓度检测系统的设计</t>
  </si>
  <si>
    <t>段尚汝</t>
  </si>
  <si>
    <t>914101170101</t>
  </si>
  <si>
    <t>谈曾巧/914101170138,王琦/914107820327</t>
  </si>
  <si>
    <t>卜雄洙</t>
  </si>
  <si>
    <t xml:space="preserve">    我国矿井中传统的甲烷检测仪，不具有遥测的能力，低灵敏度，且不能从其他气体中辨识甲烷气体。为了克服上述缺点，设计一个高精度、高灵敏度、检测速度快以及使用寿命长的甲烷气体浓度实时遥测系统。本系统以TDLAS技术为核心，由三个模块组建而成：信号发生模块发射出合适波长的激光；信号检测模块完成光电信号的转换，并提取出我们需要的一次谐波和二次谐波的电信号；信号处理模块由电信号反演出相应的甲烷浓度并显示。</t>
  </si>
  <si>
    <t>201610288003</t>
  </si>
  <si>
    <t>气流压电发电能量采集技术</t>
  </si>
  <si>
    <t>张琰珺</t>
  </si>
  <si>
    <t>9141010E0229</t>
  </si>
  <si>
    <t>王天琪/914107820110,张俊伟/9141010E0341</t>
  </si>
  <si>
    <t>陈荷娟</t>
  </si>
  <si>
    <t xml:space="preserve">    气流压电发电是能源领域一项创新研究。项目由自然科学基金项目“小型振动压电发电机气流致振发电技术”资助。在课题组研究基础上，主要开展增加储电功能的输出接口电路设计，在发电后延迟或离线状态能够输出稳定频率单相交流电或直流电。采用仿真与实验分析相结合研究方法，进行声管声压、压电换能等效电路仿真分析，设计能量采集、功率调理、储电一体化输出接口电路，通过实验和实验结果分析优化电路，完成样机的制作。</t>
  </si>
  <si>
    <t>201610288004</t>
  </si>
  <si>
    <t>移动式港口起重机的智能监控系统研究与开发</t>
  </si>
  <si>
    <t>徐祖康</t>
  </si>
  <si>
    <t>914102270131</t>
  </si>
  <si>
    <t>雷庆东/914102270230,葛良玉/914101170124</t>
  </si>
  <si>
    <t>陆宝春</t>
  </si>
  <si>
    <t xml:space="preserve">    移动式港口起重机是国家“一带一路”战略实施急需配套发展的高端装备。本项目获得江苏省科技成果转化资金项目“智能型多功能移动式港口起重机研发及产业化”资助。在课题组前期研究基础上，基于嵌入式控制、人工智能等技术，采用STM32和μC/OS-Ⅱ硬软件平台，研制满足移动式港口起重机运行实时监控、故障智能诊断与维护的嵌入式控制单元样机，开发移动式港口起重机运行网络化远程监控、诊断和服务系统软件，实现对产品的增值服务。 </t>
  </si>
  <si>
    <t>201610288005</t>
  </si>
  <si>
    <t>无人机群仿生协同飞行测控技术研究</t>
  </si>
  <si>
    <t>魏博文</t>
  </si>
  <si>
    <t>914101170142</t>
  </si>
  <si>
    <t>王茂森</t>
  </si>
  <si>
    <t xml:space="preserve">    该项目瞄准当今欧美机器人研究领域的热点问题“无人机群控技术”，利用团队自身的国际交流合作条件和团队的前期研究基础平台，重点研究仿生协同传感、协同控制和协同通讯技术，以解决未来无人机大规模应用中遇到的传感、控制与通讯瓶颈问题，为该方向技术的民用和军用推广应用奠定理论与技术基础。</t>
  </si>
  <si>
    <t>201610288006</t>
  </si>
  <si>
    <t>大学生方程式赛车规范化设计研究与实践</t>
  </si>
  <si>
    <t>温晓雨</t>
  </si>
  <si>
    <t>9141010F0406</t>
  </si>
  <si>
    <t>赵玲/9141010F0506,闫耀龙/914000710028</t>
  </si>
  <si>
    <t>张铁山</t>
  </si>
  <si>
    <t>    项目以中国汽车工程学会主办的大学生方程汽车大赛为背景，研究赛车设计的规范化问题，结合我校NUT车队赛车设计进行实践，以提高赛车设计水平以及规范化程度。在规范化研究的基础上，制定一个规范化设计指导性文件汇编，用于今后的赛车设计中。以规范化设计指导性文件汇编为指导，参加赛车的设计研发工作，为参加赛事打下基础。</t>
  </si>
  <si>
    <t>201610288007</t>
  </si>
  <si>
    <t>新型功率分流型多模混合动力装置及控制策略研究</t>
  </si>
  <si>
    <t>葛国雪</t>
  </si>
  <si>
    <t>9141010E0316</t>
  </si>
  <si>
    <t>邹志堂/9141010E0346,夏紫灵/9141010E0309</t>
  </si>
  <si>
    <t>王良模</t>
  </si>
  <si>
    <t xml:space="preserve">     针对新能源汽车，设计一种新型利用行星齿轮排作为动力耦合装置的多模混合动力传动装置。通过分析系统的构型方案，利用多体动力学进行运动学、动力学分析，结合动力传动系统的匹配研究问题，设计出考虑模式切换最优的近优能量管理控制策略，最终以优化一套兼顾燃油经济性与成本的多模混合动力传动装置。</t>
  </si>
  <si>
    <t>201610288008</t>
  </si>
  <si>
    <t>农业秸秆生物炼制生产燃料乙醇和微生物油脂的研究</t>
  </si>
  <si>
    <t>王泽迪</t>
  </si>
  <si>
    <t>914102380136</t>
  </si>
  <si>
    <t>方木林/914102380119,苟一雄/914102380120</t>
  </si>
  <si>
    <t>金明杰</t>
  </si>
  <si>
    <t xml:space="preserve">     生物炼制是以生物质为原料通过物理、化学和生物等方法，生产燃料、化学品和生物基材料的工业。本项目以农业秸秆为原料，拟选取三种主流的预处理方式，研究从秸秆中制取燃料乙醇和微生物油脂，并基于美国国家可再生能源实验室（NREL）的技术经济分析模型、结合我国国情和不同技术路线的实验数据，对秸秆生产乙醇和油脂的经济性进行系统的对比和评估，找出最经济的技术路线以及制约秸秆炼制生产燃料乙醇和微生物油脂的瓶颈。</t>
  </si>
  <si>
    <t>201610288009</t>
  </si>
  <si>
    <t>NP树脂的合成及其对铀的富集与监测研究</t>
  </si>
  <si>
    <t>田春雨</t>
  </si>
  <si>
    <t>914102610123</t>
  </si>
  <si>
    <t>王志慧/914102610125,李苇杭/914102610117</t>
  </si>
  <si>
    <t>唐双凌</t>
  </si>
  <si>
    <t xml:space="preserve">    人类在开采、应用以及处理铀矿的过程中，不可避免向环境中释放一定量的铀。微量铀的监测是保证食品和饮用水安全的第一道防线，也是辐射防护的重要内容。水中铀的国家排放标准为0.05mg∕L，相当于0.05ppm，浓度极低，给监测工作带来了极大的困难。本项研究通过合成新型的NP树脂，实现饮用水源地和铀矿山矿坑水等环境水体中微量铀的富集，完善水体中微量铀的监测方法，有利于提高水体中铀的监测速度和频次，并为铀超标废水的处理准备技术条件。</t>
  </si>
  <si>
    <t>201610288010</t>
  </si>
  <si>
    <t>功能性含糖聚合物对高分子膜材料的表面修饰研究</t>
  </si>
  <si>
    <t>刘世洋</t>
  </si>
  <si>
    <t>914102270236</t>
  </si>
  <si>
    <t>林芳/914102270217,仇志强/914102270222</t>
  </si>
  <si>
    <t xml:space="preserve">    随着科学的不断发展，人们对多功能膜材料的需求使得对聚砜膜的亲水化改性逐渐成为了膜科学研究的主要内容之一。本项目将通过可控自由基聚合和“点击化学”反应的联用，在聚砜分离膜表面接枝特定的含糖聚合物，赋予膜材料特殊的浸润性，优异的抗污性和改善的分离性能，从而构建具有环境响应特性和优异检测分离性能的仿生膜材料。通过本项目的开展，我们致力于发展出聚砜膜表面接枝修饰含糖聚合物的成熟方法，为新型仿生分离膜材料的研究提供支持。</t>
  </si>
  <si>
    <t>201610288011</t>
  </si>
  <si>
    <t>聚苯胺纳米管/MOx/石墨毡电极的开发及其在燃料电池中的应用</t>
  </si>
  <si>
    <t>徐韫致</t>
  </si>
  <si>
    <t>914102270219</t>
  </si>
  <si>
    <t>堵宁杰/914102270224,梅晓杰/914102270239</t>
  </si>
  <si>
    <t>胡朝霞</t>
  </si>
  <si>
    <t xml:space="preserve">    面对目前严峻的水环境及能源供需问题，利用微生物降解水体中有机物同时产电的微生物燃料电池（MFC）在近年日益受到关注。与一般氢氧燃料电池相比，MFC的产电功率有3~4个数量级的差别，同时启动缓慢，受环境因素影响大，目前离实际应用仍有很大差距。从MFC组成构件来看，电极材料是提高产电功率及运行稳定性的关键。因此，本项目拟开通过构建石墨毡-聚苯胺纳米管-（稀土）金属氧化物复合催化体系，以空气为电子受体，研究MFC电池的产电特性及运行稳定性，同时探讨该类电池体系对实际有机废水的处理效果。</t>
  </si>
  <si>
    <t>201610288012</t>
  </si>
  <si>
    <t>还原氧化石墨烯/聚吡咯/二氧化锰复合电极的制备及其在生物电化学系统中的应用</t>
  </si>
  <si>
    <t>孙鹏翔</t>
  </si>
  <si>
    <t>914102270124</t>
  </si>
  <si>
    <t>林晓璐/914102270102,罗哲/914102270104</t>
  </si>
  <si>
    <t>沈锦优</t>
  </si>
  <si>
    <t xml:space="preserve">    本项目基于目前环境污染，能源紧缺的现状，拟采用还原氧化石墨烯，二氧化锰和聚吡咯等材料复合改性石墨毡材料，进而制备导电性好，比表面积高，电子传递效率高的高性能电极材料。所得的高性能电极材料将应用于生物电化学反应体系，解决目前生物电化学系统在实际应用中，污染物难降解，废水处理回收电能方面等诸多问题，以实现苯酚等难降解污染物的高效率降解。</t>
  </si>
  <si>
    <t>201610288013</t>
  </si>
  <si>
    <t>氮掺杂碳材料担载尖晶石氧化物纳米复合材料的制备、表征及其电催化性能研究</t>
  </si>
  <si>
    <t>陈阳波</t>
  </si>
  <si>
    <t>914103860115</t>
  </si>
  <si>
    <t>唐瑜蔚/914103860307,廖舟淼/914103860123</t>
  </si>
  <si>
    <t xml:space="preserve">    针对全球面临的能源与环境问题，寻找可再生能源成为能源和环境领域的研究热点之一。氧还原反应(Oxygen Reduction Reaction, ORR)是发生在燃料电池中的重要电极反应，其过程复杂，反应缓慢，在实际应用中，必须采用合适的催化剂提高其反应速率。目前已研发ORR催化剂由于成本和稳定性等原因尚不适于大规模生产。本课题将成本低廉的尖晶石氧化物和氮掺杂碳材料巧妙耦合制备复合电催化剂，并通过改进制备方法优化，探索制备催化剂代替现有催化剂的可能性。</t>
  </si>
  <si>
    <t>201610288014</t>
  </si>
  <si>
    <t>金属催化一锅串联合成2-氨基喹唑啉酮衍生物</t>
  </si>
  <si>
    <t>张盼</t>
  </si>
  <si>
    <t>914103860246</t>
  </si>
  <si>
    <t>张文忆/914103860613,马飘/914103860512</t>
  </si>
  <si>
    <t xml:space="preserve">     Ullmann反应是将不活泼的卤代物应用于偶联反应，该反应是形成芳基醚、芳基胺、芳基硫醚以及二芳基化物的很重要的方法。早期的Ullmann 反应中需要苛刻的反应条件（高温，强碱，当量的铜或者铜盐，较长的反应时间），而且产率不高，导致了这个反应较难推广应用.Buchwald小组、Hartwig小组和马大为小组在传统Ullmann 反应的复兴中做出了开创性工作，他们的主要贡献在于：1)使用合适的配体、碱和溶剂，使该反应在温和的条件下就可以进行；2）拓展了该反应形成碳－碳和碳－杂键底物的适用范围以及官能团兼容性，并把这一反应由芳基化合物拓展到烯基化合物的交叉偶联。本课题拟建立铜催化Ullmann 偶联反应合成2-氨基喹唑啉酮系列化合物。</t>
  </si>
  <si>
    <t>201610288015</t>
  </si>
  <si>
    <t>基于纤维素的纳米晶/橡胶智能材料的制备及性能研究</t>
  </si>
  <si>
    <t>王冬妮</t>
  </si>
  <si>
    <t>914103860209</t>
  </si>
  <si>
    <t>王丽平/914103860409,李耕/914103860425</t>
  </si>
  <si>
    <t>贾红兵</t>
  </si>
  <si>
    <t>    刺激-响应型智能材料是一类能对外界刺激条件作出至少一个性能变化的功能材料，可用于传感器系统、智能穿戴等领域，是目前材料科学领域最活跃的研究方向之一。本项目利用纤维素纳米晶表面大量的羟基以及弹性体的特点，制备具有水刺激-力响应性能功能的智能材料，研究纳米晶的种类、形貌、橡胶的种类以及纳米晶和橡胶的相互作用对水刺激相应型智能传感材料性能的影响规律。为制备水-刺激响应型智能传感器提供研究基础。</t>
  </si>
  <si>
    <t>201610288016</t>
  </si>
  <si>
    <t>酶刺激响应型纳米容器的制备及应用</t>
  </si>
  <si>
    <t>孙艳辉</t>
  </si>
  <si>
    <t>914103860132</t>
  </si>
  <si>
    <t>魏萌萌/914103860110</t>
  </si>
  <si>
    <t>傅佳骏</t>
  </si>
  <si>
    <t xml:space="preserve">    酶在生物体内的功能是推动人体新陈代谢、促使一切与生命活动有关的化学反应顺利进行。酶具有催化高效性、专一性、作用温和等特点。因此，开发具有主动靶向的酶敏感的药物控释系统成为一种可能，并受到许多研究学者们青睐。本课题旨在以介孔二氧化硅纳米材料作为药物载体，设计合成具有酶敏感的修饰剂。</t>
  </si>
  <si>
    <t>201610288017</t>
  </si>
  <si>
    <t>TiO2/ZnO复合材料的制备及其光催化性能的研究</t>
  </si>
  <si>
    <t>余童</t>
  </si>
  <si>
    <t>914103860213</t>
  </si>
  <si>
    <t>王海飞/914103860136,王春林/914103860135</t>
  </si>
  <si>
    <t>夏明珠</t>
  </si>
  <si>
    <r>
      <t xml:space="preserve">    光催化氧化是一种污染物处理和分解水制氢的新方法。纳米TiO</t>
    </r>
    <r>
      <rPr>
        <vertAlign val="subscript"/>
        <sz val="10"/>
        <rFont val="宋体"/>
        <charset val="134"/>
      </rPr>
      <t>2</t>
    </r>
    <r>
      <rPr>
        <sz val="10"/>
        <rFont val="宋体"/>
        <charset val="134"/>
      </rPr>
      <t>是一种经典的光催化剂，但由于其对太阳可见光段的响应较弱，因此太阳光的能量利用率较低。纳米ZnO在可见光段有较好的吸收，但存在着化学稳定性不好等缺陷。按照特定的方法设计和构建TiO</t>
    </r>
    <r>
      <rPr>
        <vertAlign val="subscript"/>
        <sz val="10"/>
        <rFont val="宋体"/>
        <charset val="134"/>
      </rPr>
      <t>2</t>
    </r>
    <r>
      <rPr>
        <sz val="10"/>
        <rFont val="宋体"/>
        <charset val="134"/>
      </rPr>
      <t>/ZnO复合物，可望获得具有UV-Vis吸收能力、较强催化活性和化学稳定性的光解催化剂。本课题主要针对于高性能TiO</t>
    </r>
    <r>
      <rPr>
        <vertAlign val="subscript"/>
        <sz val="10"/>
        <rFont val="宋体"/>
        <charset val="134"/>
      </rPr>
      <t>2</t>
    </r>
    <r>
      <rPr>
        <sz val="10"/>
        <rFont val="宋体"/>
        <charset val="134"/>
      </rPr>
      <t>/ZnO复合材料的构建方法和制备工艺展开研究。</t>
    </r>
  </si>
  <si>
    <t>201610288018</t>
  </si>
  <si>
    <t>热气溶胶灭火剂共结晶工艺与灭火性能研究</t>
  </si>
  <si>
    <t>刘思雨</t>
  </si>
  <si>
    <t>914103350203</t>
  </si>
  <si>
    <t>赵文丽/914103350205</t>
  </si>
  <si>
    <t>朱晨光</t>
  </si>
  <si>
    <t xml:space="preserve">    本课题主要以热气溶胶灭火剂为基础进行，课题研究是将热气溶胶灭火剂成份由原来的机械混合，通过对那些水溶性成份共结晶，达到一种化学混合，提高几种成份反应前的接触模式，从而提高反应活性和反应的充分程度，进而提高灭火效能。主要内容包括药剂配方设计，水溶性配方材料的共结晶工艺研究。利用烟火气溶胶吸热分解降温、气相化学抑制和固体颗粒表面对链式反应的抑制作用的灭火机理，以能够有效灭火效率基准，通过配方材料展开课题研究。</t>
  </si>
  <si>
    <t>201610288019</t>
  </si>
  <si>
    <t>以廉价铁源为介导的亚硝酸盐电催化传感器的设计构建</t>
  </si>
  <si>
    <t>贺山山</t>
  </si>
  <si>
    <t>914103860603</t>
  </si>
  <si>
    <t>吕旭初/914103860229,韩俊/914103860620</t>
  </si>
  <si>
    <t>张树鹏</t>
  </si>
  <si>
    <t>  本项目将在我国环境污染日益复杂背景下，以高精度监测水质，确保生命健康安全为目标，开展针对亚硝酸盐的电化学催化检测研究。本项目将以提升亚硝酸盐检测限，降低电极制备成本为导向，开展以廉价铁源为介导的功能化复合传感电极材料；通过一系列材料表征技术确认其形貌与性能，深入研究石墨烯基复合基底的耦合相互作用，揭示电催化耦合机制。实现降低检测线，拓宽检测范围，高灵敏度检测目的。</t>
  </si>
  <si>
    <t>201610288020</t>
  </si>
  <si>
    <t>一种柔性不对称超级电容器的制备和性能研究</t>
  </si>
  <si>
    <t>赵智洋</t>
  </si>
  <si>
    <t>914000730026</t>
  </si>
  <si>
    <t>蒋宇轩/914103860222,周文昭/914000730028</t>
  </si>
  <si>
    <t>郝青丽</t>
  </si>
  <si>
    <t xml:space="preserve">    该项目面向所有材料学科相关专业的本科生，研究内容属于材料学，尤其是纳米材料和能源材料、电化学等相关学科。该项目以制备高能量密度和长寿命的超级电容器为目标，研究基于三维纳米结构的碳复合电极材料的设计、制备、电化学性质，及其不对称电容器件的组装。</t>
  </si>
  <si>
    <t>201610288021</t>
  </si>
  <si>
    <t>安全柴油阻燃抑爆机理及效果研究</t>
  </si>
  <si>
    <t>宋刚</t>
  </si>
  <si>
    <t>914103860232</t>
  </si>
  <si>
    <t>张文铖/914103860144,封晓杰/914103860402</t>
  </si>
  <si>
    <t>解立峰</t>
  </si>
  <si>
    <t xml:space="preserve">    车辆油箱被炮弹击中引发燃料二次爆炸导致装备和人员损伤，这是一个国际性技术难题。安全柴油旨在攻克该难题，制造出可用于军用装备且具有阻燃抑爆效果的柴油样品。安全柴油是指具有阻燃抑爆功能的含水微乳化体系柴油，是对普通柴油的一种性能优化。它具有不改变柴油自身动力性能且在常压开放状态下能够减缓燃烧和爆炸甚至能够实现火焰的自熄灭的优点。本项目基于开发中的安全柴油，拟通过实验研究，系统详细阐述其阻燃抑爆机理。</t>
  </si>
  <si>
    <t>201610288022</t>
  </si>
  <si>
    <t>超分散抗菌纳米金刚石及其在骨科材料中的应用研究</t>
  </si>
  <si>
    <t>吴宇轩</t>
  </si>
  <si>
    <t>914103860211</t>
  </si>
  <si>
    <t>胡月/914103860204,吴娜/914103860610</t>
  </si>
  <si>
    <t>邢晓东</t>
  </si>
  <si>
    <t xml:space="preserve">    纳米金刚石（NDs）是一种具有高硬度、优异的耐磨性及生物相容性的新型纳米材料，但其分散性差是限制其应用的关键问题。本项目通过共价键作用将季铵化的天然抗菌聚合物—壳聚糖多位点锚定到纳米金刚石表面，利用壳聚糖分子中丰富的正电基团，在NDs团簇解聚集的同时，赋予其抗菌功能，把NDs硬度、生物相容性好等特性和壳聚糖的抗菌性能结合，制备超分散纳米复合抗菌粒子，并将其用于骨科生物材料的改性，同时提高其机械性能与抗菌能力。</t>
  </si>
  <si>
    <t>201610288023</t>
  </si>
  <si>
    <t>静电纺制备MOFs/聚乳酸纳米纤维膜及其对PM2.5的吸附与过滤性能研究</t>
  </si>
  <si>
    <t>林雨美</t>
  </si>
  <si>
    <t>914103860205</t>
  </si>
  <si>
    <t>李淑/914103860507,邵雪莲/914103860208</t>
  </si>
  <si>
    <t>王新龙</t>
  </si>
  <si>
    <t>   PM2.5是指大气中直径小于或等于2.5微米的颗粒物，对空气质量和能见度等有重要的影响，能引发人体整个范围的疾病，导致大量人员过早死亡。使用空气清新器与口罩可以对PM2.5进行防护，但目前空气清新器的过滤膜与口罩存在效率不高、材料不可降解等问题，导致对PM2.5防护效果不好及使用后丢弃造成环境污染。聚乳酸（PLA）是一种可可生物降解的绿色材料、金属有机骨架（MOFs）具有比表面积大、孔隙度高、吸附性强等特点，本课题采用静电纺丝法制备MOFs/PLA纳米纤维膜，探讨其组成与结构对PM2.5的吸附与过滤性能的影响。</t>
  </si>
  <si>
    <t>201610288024</t>
  </si>
  <si>
    <t>微型阴极电弧推力器设计与性能研究</t>
  </si>
  <si>
    <t>蒲俊州</t>
  </si>
  <si>
    <t>914103350217</t>
  </si>
  <si>
    <t>刘鹏/914103350213,万斌/914103350219</t>
  </si>
  <si>
    <t>沈瑞琪</t>
  </si>
  <si>
    <t xml:space="preserve">    微卫星和空间飞行器的姿态控制和轨道保持需要从微牛到毫牛量级的微推进系统。目前具备这一量级范围的推进技术有冷气推进技术、电弧推进技术、离子推进技术和化学推进技术等。冷气推进器和化学推进器的优点是推力大，但是体积大和比冲小；电弧推进器和离子推进器的优点是比冲大，但是推力小和耗能高。为了精确控制微卫星和空间飞行器的姿态和轨道，并且提高推进器的工作范围和降低对系统的电源要求，目前急需解决的技术瓶颈问题是具备高比冲、大推力、低功耗和推力可调的微推进技术。</t>
  </si>
  <si>
    <t>201610288025</t>
  </si>
  <si>
    <t>频谱感知与信号调制样式识别</t>
  </si>
  <si>
    <t>潘光兴</t>
  </si>
  <si>
    <t>914103860632</t>
  </si>
  <si>
    <t>范家辉/914103860619,黄家俊/914103860322</t>
  </si>
  <si>
    <t xml:space="preserve">    本项目利用基于软件无线电技术的便携型接收模块对待检测的频段进行下变频和数字化，采样序列通过USB接口送至计算机，在计算机中完成频谱分析与检测、调制方式识别、参数提取等信号处理，处理结果通过图形界面显示，待检测的频带中心频率可以通过计算机设置。项目成果可以应用于认知无线电中的频谱感知、通信信号侦测、非法无线电信号检测等领域。</t>
  </si>
  <si>
    <t>201610288026</t>
  </si>
  <si>
    <t>微带功分滤波器新型设计方法研究</t>
  </si>
  <si>
    <t>陈志平</t>
  </si>
  <si>
    <t>9141160D0519</t>
  </si>
  <si>
    <t>张娜/9141160D0515,郑雅萍/9141160D0315</t>
  </si>
  <si>
    <t>王建朋</t>
  </si>
  <si>
    <t xml:space="preserve">    现代无线通信系统中，如何有效构建多种功能植入的滤波网络，从而在电路模块实现多功能工作的同时，有效降低系统尺寸和设计成本，是发展高性能无线通信系统急需解决的重要课题。鉴于此，本项目旨在研究集微波功率集成/分配特性和频率选择特性于一体的多功能部件-微波功分滤波器，项目研究拟将对新型微带耦合拓扑结构和谐振器谐振特性进行深入理论分析，从而提出一系列经过理论优化的电路模型，最终设计出高性能的功分滤波器。</t>
  </si>
  <si>
    <t>201610288027</t>
  </si>
  <si>
    <t>星载超宽带天线技术研究</t>
  </si>
  <si>
    <t>马佳葳</t>
  </si>
  <si>
    <t>914104210330</t>
  </si>
  <si>
    <t>孟畅/914104330125,刘璞玉/914104330107</t>
  </si>
  <si>
    <t>陈如山</t>
  </si>
  <si>
    <t xml:space="preserve">    项目根据航天科工集团研究所某型卫星载荷设计要求，以vivaldi天线为基础设计并制作星载双圆极化的超宽带天线。项目结合空间映射方法及多种馈电技术，主要进行天线单元、天线阵列的优化设计，重点研究天线系统宽角特性的实现，力求协调实现天线的工作频率、驻波匹配以及宽角特性。根据预期，天线产品将具有宽带宽波束方向图、宽频带增益及驻波特性，以更好地满足现代通信在军事和民用方面对紧凑、智能、多功能型天线的需求。</t>
  </si>
  <si>
    <t>201610288028</t>
  </si>
  <si>
    <t>基于LED彩灯的三维成像系统的设计</t>
  </si>
  <si>
    <t>张翔宇</t>
  </si>
  <si>
    <t>914104220235</t>
  </si>
  <si>
    <t>任雨青/914104220128,张越/914108180205</t>
  </si>
  <si>
    <t>潘海朗</t>
  </si>
  <si>
    <t>   水文信息的采集对抗洪防旱、预报自然灾害方面有重要的作用。而三维重建技术是这几年计算机图形学和图像处理领域的热点。该科研训练课题能将两者结合，一方面推动三维成像技术的发展，一方面可以促进水文监测技术的再进步。该课题将基于LED彩灯，进行三维成像系统的结构设计。由工业CCD相机采集透过水体的彩光，基于模糊矩阵等知识系统进行软件编程，进而识别彩灯颜色，由此分析和获得水文信息如波长、波高、波速。希望能够通过本课题的开展，解决目前仍存在于三维成像领域的部分难题，如基于透明物体的三维成像问题。</t>
  </si>
  <si>
    <t>201610288029</t>
  </si>
  <si>
    <t>有机金属卤化物钙钛矿光电池的制备及微区光谱研究</t>
  </si>
  <si>
    <t>刘雨</t>
  </si>
  <si>
    <t>914104220123</t>
  </si>
  <si>
    <t>孟祥/914104220127,钟凯伦/914104330141</t>
  </si>
  <si>
    <t>盛传祥</t>
  </si>
  <si>
    <t xml:space="preserve">    项目目标一是利用三种代表性材料CH3NH3PbI3、CH3NH3Pb I3-xClx和CH3NH3PbBr3制备光电池；二是利用微区光谱技术，研究不同光电池对应薄膜的微区发光光谱，吸收光谱。从而探讨表面形貌和光电池效率的关系，获得薄膜形貌对光学、光电性质的调控机制。预期成果:1.制备出光电池，并提供光电池的能量转换效率和量子转换效率的测试结果。2.发送或接受发送以项目组成员为第一作者的SCI论文一篇。</t>
  </si>
  <si>
    <t>201610288030</t>
  </si>
  <si>
    <t>大成像深度全场光学相干层析成像系统研究</t>
  </si>
  <si>
    <t>陈思琦</t>
  </si>
  <si>
    <t>914104220302</t>
  </si>
  <si>
    <t>陈庭旭/914104220314,李亚丹/914104520206</t>
  </si>
  <si>
    <t>高万荣</t>
  </si>
  <si>
    <t xml:space="preserve">     全场光学相干层析术是目前国际上一种新提出来的微米分辨率光学断层成像技术，可对生物组织样本等实现非侵入光学断层成像，在临床诊断领域具有重要应用前景。我们研究小组经过多年努力，在全场光学相干层析术研究方面积累了大量经验，已建成可对生物组织样本实现微米分辨率成像系统，在国际上首次报道了人体肝组织的全场光学相干层析图像等。本课题将研究如何提高全场光学相干层析系统成像深度的问题，以便能对更深位置处的生物组织结构实现微米级分辨率光学断层成像。该问题的研究结果将会帮助对更深位置的组织结构实现光学断层成像。</t>
  </si>
  <si>
    <t>201610288031</t>
  </si>
  <si>
    <t>半导体器件高功率电磁效应研究</t>
  </si>
  <si>
    <t>何云峰</t>
  </si>
  <si>
    <t>914104210317</t>
  </si>
  <si>
    <t>籍宇豪/914104210318,姚猛/914116150222</t>
  </si>
  <si>
    <t>丁大志</t>
  </si>
  <si>
    <t xml:space="preserve">     本项目开展基于物理模型的半导体器件的高功率电磁脉冲效应机理及防护规律研究，实现各种电磁脉冲及高功率微波对基于真实物理模型的半导体器件毁伤过程的瞬态分析，认识并解决半导体器件中电热相互耦合、相互影响的本质与内在规律，获得半导体器件高功率电磁脉冲防护机理及规律，为军用电子系统高功率电磁脉冲防护设计和提高军用电子系统战时生存能力提供支撑。</t>
  </si>
  <si>
    <t>201610288032</t>
  </si>
  <si>
    <t>雷达转发模拟器中频信号处理板开发</t>
  </si>
  <si>
    <t>任德鑫</t>
  </si>
  <si>
    <t>914104210226</t>
  </si>
  <si>
    <t>毕慧雨/914104220301,项聪/914104220109</t>
  </si>
  <si>
    <t>顾红</t>
  </si>
  <si>
    <t xml:space="preserve">     雷达转发模拟器是接收雷达发射信号后，下变频至基带，然后加载模拟雷达的目标运动特性、空间特性以及干扰特性，再上变频至射频并发射给雷达的一个软硬件相结合的仿真系统。转发模拟器中的中频信号处理板是关键，具体完成目标信息和噪声及干扰信息加载处理，并实现与上位机之间的实时通信。本模拟器用于雷达研制时整机调试和雷达各级处理算法的验证，以及模拟训练，具有成本低、简单易行的优点。</t>
  </si>
  <si>
    <t>201610288033</t>
  </si>
  <si>
    <t>雷达任意发射波形的中频信号产生器</t>
  </si>
  <si>
    <t>李东亢</t>
  </si>
  <si>
    <t>914104240123</t>
  </si>
  <si>
    <t>任群亭/914104220328,高翔/914104240117</t>
  </si>
  <si>
    <t>苏卫民</t>
  </si>
  <si>
    <t xml:space="preserve">    雷达波形低截获是新体制雷达的基本要求。本课题开发基于FPGA和FLASH的雷达任意波形信号发生器，中频270MHz内可调，带宽200MHz内可变，调制方式可变。该信号发生器具体波形包括线性调频、噪声调频、随机二/四/八相编码、伪随机二相编码、8种MIMO波形和OFDM波形等，该发生器同时具备多通道数据采集功能，与现有微波前端和后续记录设备相连，可用于雷达进行各种波形下的性能验证，具有成本低、简单易行的优点。</t>
  </si>
  <si>
    <t>201610288034</t>
  </si>
  <si>
    <t>基于视觉的自平衡小车智能循迹</t>
  </si>
  <si>
    <t>徐超</t>
  </si>
  <si>
    <t>914106840536</t>
  </si>
  <si>
    <t>苏聪/914106840532,郭晓琳/914106840202</t>
  </si>
  <si>
    <t>陆建峰</t>
  </si>
  <si>
    <t xml:space="preserve">   通过该科研训练，培养学生的自学能力、研究能力和综合应用所学知识解决问题的能力，为以后的工作学习打下基础。该项目涉及硬件设计、软件设计、图像处理、控制技术等相关内容，最终需要完成以下功能：通过CCD摄像头获取获得小车的环境、通过陀螺仪加速度计等传感器，获得小车的倾角；通过光电编码器脉冲计数后，获得小车速度数据；最后控制直流电机实现小车的平衡、转向、速度控制和智能循迹。</t>
  </si>
  <si>
    <t>201610288035</t>
  </si>
  <si>
    <t>人脸识别在银行智能发卡系统中的设计与实现</t>
  </si>
  <si>
    <t>郑方园</t>
  </si>
  <si>
    <t>9141010E0509</t>
  </si>
  <si>
    <t>郭子晴/914101170102,杨洁/9141010E0432</t>
  </si>
  <si>
    <t>李千目</t>
  </si>
  <si>
    <t xml:space="preserve">     本项目指导学生提出一种把人脸识别技术集成在可部署安装到发卡系统上的模块程序中，进而向系统提供身份认证功能的设计并付诸实现。项目训练内容包括：指导学生了解把人脸识别技术引入到发卡系统上的研究背景和意义，然后对人脸识别技术基础及其发展现状进行系统学习；以发卡系统的人脸校验这一需求为背景，把人脸识别分为图像处理、人脸检测、人脸特征提取和特征比对四个部分分并一一进行分析和设计。在各个部分的技术分析过程中，学习和综述常用算法，并分别围绕具体的例子展开讨论；针对发卡系统需要在视频与身份证头像照片之间进行人脸校验这一问题，开展比较深入的研究。对“在人脸集合上进行人脸选择”这一问题进行定义，同时对“在人脸集合上进行人脸聚类”这一做法进行讨论；然后以此为基础设计和提出基于权值的在线式人脸聚类算法，最后在ORL人脸库上进行实验。</t>
  </si>
  <si>
    <t>201610288036</t>
  </si>
  <si>
    <t>“美心”移动冠心病监测系统</t>
  </si>
  <si>
    <t>周迎</t>
  </si>
  <si>
    <t>913106840505</t>
  </si>
  <si>
    <t>余剑/914106840140,吴嘉磊/914106840635</t>
  </si>
  <si>
    <t xml:space="preserve">    冠心病是全球死亡率最高的疾病之一。本项目致力研发的移动冠心病监测系统藉助便携式硬件设备和移动端分析软件，对异常心电图像进行实时处理。该系统中，患者的心电数据将通过低噪声声学信号传送至专用硬件处理器进行特征提取和分析，其结果再传输至移动软件端进行实时显示、追踪和存储，并为患者提供冠心病的前期预警。通过本项目的研究及其预期成果，可进一步提升日常生活中对冠心病的预防性监护效果。 </t>
  </si>
  <si>
    <t>201610288037</t>
  </si>
  <si>
    <t>从企业名称和商标看中国近代民族企业家的使命与社会责任意识</t>
  </si>
  <si>
    <t>杨小霞</t>
  </si>
  <si>
    <t>914107820215</t>
  </si>
  <si>
    <t>魏靖惠/914107820212,王伉/914107820127</t>
  </si>
  <si>
    <t>朱必祥</t>
  </si>
  <si>
    <t xml:space="preserve">     国外企业文化学者研究表明“杰出而成功的公司大都有强有力的企业文化”，优秀企业文化的核心是企业家的创业使命和社会责任意识。在内忧外患的环境中能够获得成功的中国近代史上的那些知名企业能够验证这一研究结论吗？本项目课题的主要任务目的是基于文献史料的统计分析，以企业名称和商标的命名这一视角具体研究中国近代史上知名企业家的创业使命感和社会责任意识的具体内涵和特征，为当下中国民营企业推进企业文化建设与管理提供理论指导与经验借鉴。</t>
  </si>
  <si>
    <t>201610288038</t>
  </si>
  <si>
    <t>制度压力对战略选择的影响研究——企业家认知的中介作用</t>
  </si>
  <si>
    <t>韩欣言</t>
  </si>
  <si>
    <t>914107870208</t>
  </si>
  <si>
    <t>胡家琪/914107820220,郭欣宇/914107820204</t>
  </si>
  <si>
    <t>周小虎</t>
  </si>
  <si>
    <t xml:space="preserve">    本研究把认知研究从一般竞争环境转向制度环境，企业家面对制度压力，如何影响企业家认知进而影响战略选择，企业家的认知会多大程度上受到其心理资本的影响。Vonov（2015）提出人们会用独特的认知方式来理解制度矛盾，即人们存在不同的认知制度矛盾的能力。凯根提出的结构-发展理论用于发展个体层面的理论模型。本文在此基础上，通过定量方法与案例研究方法来揭示企业家面对制度压力的战略选择中，心理资本的影响作用。</t>
  </si>
  <si>
    <t>201610288039</t>
  </si>
  <si>
    <t>面向商品推荐的用户兴趣建模研究</t>
  </si>
  <si>
    <t>李铮</t>
  </si>
  <si>
    <t>914107830205</t>
  </si>
  <si>
    <t>李杰为/914103350101,赵以昕/914107830120</t>
  </si>
  <si>
    <t>章成志</t>
  </si>
  <si>
    <r>
      <t xml:space="preserve">   </t>
    </r>
    <r>
      <rPr>
        <sz val="10"/>
        <rFont val="宋体"/>
        <charset val="134"/>
      </rPr>
      <t>本项目针对在线社交网络的用户进行兴趣建模研究，为实现向特定兴趣的用户推荐相关商品提供基础。本项目将主要利用用户生成内容、用户关系数据以及用户信息行为数据，对在线社交用户进行综合建模，发现用户的兴趣。我们将采集社交网络上的相关数据，进行自然语言处理与数据分析，利用VSM描述用户兴趣，通过商品与用户就兴趣的相似度计算进行相关商品推荐。本项目旨在通过分析用户的兴趣、爱好及需求等，针对客户进行商品个性化推荐，提高商品推荐的效率。</t>
    </r>
  </si>
  <si>
    <t>201610288040</t>
  </si>
  <si>
    <t>舆情事件与社会现实关联的话题发现和社会舆情主题发现研究</t>
  </si>
  <si>
    <t>许杜娟</t>
  </si>
  <si>
    <t>914107830108</t>
  </si>
  <si>
    <t>杨振怡/914107830212,罗浩/914107830215</t>
  </si>
  <si>
    <t>王曰芬</t>
  </si>
  <si>
    <r>
      <t xml:space="preserve">     探索大数据时代舆情背后隐藏的有价值信息并转化可用知识是社会舆情分析的关键，基于</t>
    </r>
    <r>
      <rPr>
        <b/>
        <sz val="10"/>
        <rFont val="宋体"/>
        <charset val="134"/>
      </rPr>
      <t>常规事件</t>
    </r>
    <r>
      <rPr>
        <sz val="10"/>
        <rFont val="宋体"/>
        <charset val="134"/>
      </rPr>
      <t>舆情信息的多维特征语义关联建立是基础。在众多的舆情特征中，如特征“事件”为例的语义关联关系有：事件-敏感词关联、事件-事件关联、事件-主题关联、事件-时间关联、事件-地区关联、事件-人（群）关联、事件-情绪关联等方面的关联挖掘。同样的关联也存在于其他特征之中。针对</t>
    </r>
    <r>
      <rPr>
        <b/>
        <sz val="10"/>
        <rFont val="宋体"/>
        <charset val="134"/>
      </rPr>
      <t>突发事件</t>
    </r>
    <r>
      <rPr>
        <sz val="10"/>
        <rFont val="宋体"/>
        <charset val="134"/>
      </rPr>
      <t>，将主要建立情绪-事件关联、情绪-主题关联、情绪-敏感词（煽动术语）关联、情绪-时间关联、情绪-地区关联、情绪-人关联等。</t>
    </r>
  </si>
  <si>
    <t>201610288041</t>
  </si>
  <si>
    <t>人居行为对建筑室内超细颗粒物（PM0.1）作用机理的调查与实验研究</t>
  </si>
  <si>
    <t>林英朔</t>
  </si>
  <si>
    <t>914108260130</t>
  </si>
  <si>
    <t>田秀丰/914108260109,关世文/914108260123</t>
  </si>
  <si>
    <t>关军</t>
  </si>
  <si>
    <t xml:space="preserve">    人类近90的时间是在室内度过，典型人居行为，如烹饪、开窗等，可产生大量超细颗粒物（PM0.1，空气动力学直径≤0.1微米），对人体健康具有较大的潜在危害。本项目以住宅建筑室内超细颗粒物为研究对象，通过文献调研学习掌握其基本生成机理以及人居行为学相关理论；针对典型人居行为所导致的超细颗粒物的污染现状进行问卷调查及测试分析，从而进一步认识人居行为对室内超细颗粒物产生的作用机理，以期为下一步优化控制策略提供科学参考。</t>
  </si>
  <si>
    <t>201610288042</t>
  </si>
  <si>
    <t>基于执行器故障的导弹容错控制与控制分配方法研究</t>
  </si>
  <si>
    <t>陈洁卿</t>
  </si>
  <si>
    <t>914108320201</t>
  </si>
  <si>
    <t>夏斌/914108320223,刘世玉/914108320116</t>
  </si>
  <si>
    <t>孙瑞胜</t>
  </si>
  <si>
    <t xml:space="preserve">     导弹在飞行过程，如果一个或者多个执行器发生故障，将使得导弹系统控制飞行品质下降，甚至性能失效。为了减少这种事故引起的损失，这就需要对出现执行器故障的导弹进行容错设计，以确保在出现故障时，系统能实现稳定飞行和飞行品质任务。为此，本项目的主要研究目的是通过调研国内外相关文献资料，在了解导弹执行器故障的基本原理和特点的基础上，开展导弹控制系统的容错方法设计研究，使其在执行器发生故障时仍能保证系统的稳定，同时探讨故障条件下舵面控制重构分配的优化设计方法，进而达到故障条件下系统的控制性能满足控制设计指标，为容错控制的工程应用提供技术依据。</t>
  </si>
  <si>
    <t>201610288043</t>
  </si>
  <si>
    <t>火焰燃料电池设计与表面反应机理研究</t>
  </si>
  <si>
    <t>夏智</t>
  </si>
  <si>
    <t>914108670106</t>
  </si>
  <si>
    <t>齐博阳/914108670139,黄光远/914108670123</t>
  </si>
  <si>
    <t>王文举</t>
  </si>
  <si>
    <r>
      <t xml:space="preserve">    直接火焰燃料电池（Direct Flame Fuel Cell，DFFC），以富燃火焰与SOFC直接耦合，在“无室”条件下保证阴极、阳极之间化学势梯度。使DFFC成为一类具有重要应用前景的新型燃料电池，特别有望应用于热电联产、军工、航空航天等领域，对于我国能源技术的进步及国家能源安全具有重要意义。本项目研究内容包括火焰成分检测、电极电化学及催化性能测试、电极材料制备。项目预期成果是制作一个火焰燃料电池，在600℃时功率密度达到1500 mW/cm</t>
    </r>
    <r>
      <rPr>
        <vertAlign val="superscript"/>
        <sz val="10"/>
        <rFont val="宋体"/>
        <charset val="134"/>
      </rPr>
      <t>2</t>
    </r>
    <r>
      <rPr>
        <sz val="10"/>
        <rFont val="宋体"/>
        <charset val="134"/>
      </rPr>
      <t>，发表一篇中文论文。</t>
    </r>
  </si>
  <si>
    <t>201610288044</t>
  </si>
  <si>
    <t>一种新型垂直起降无人飞行器设计与控制</t>
  </si>
  <si>
    <t>尚彬彬</t>
  </si>
  <si>
    <t>9141010F0318</t>
  </si>
  <si>
    <t>陈映杉/9141160D0201,王昌明/914104240128</t>
  </si>
  <si>
    <t>马国梁</t>
  </si>
  <si>
    <t>   针对航拍、航测等用途，设计一种新型的能够垂直起降的无人飞行器。飞行器主体采用三角翼、双垂尾的固定翼结构。动力系统主要由电池、共轴双桨机构、推力换向机构等组成，在起降或悬停时推力沿垂直方向，巡航时推力沿机体纵轴方向。有三个旋翼机构嵌在机身内，在起降过程中进行姿态调节。整个飞行器设计新颖，可以在多旋翼飞行模式和固定翼飞行模式之间灵活切换，具有航时长、飞行速度快、能够垂直起降等优点。</t>
  </si>
  <si>
    <t>201610288045</t>
  </si>
  <si>
    <t>中国新闻媒体的危机管理现状、问题及对策研究</t>
  </si>
  <si>
    <t>陈瑶</t>
  </si>
  <si>
    <t>914109540107</t>
  </si>
  <si>
    <t>黄昕/914109540116,安雨晨/914109540101</t>
  </si>
  <si>
    <t>胡正强</t>
  </si>
  <si>
    <t xml:space="preserve">   危机是当代社会的基本调性。国内在有关危机及其管理的研究中，以媒体作为危机主体的研究却甚为稀少，导致中国新闻媒体危机管理目前还基本处于比较粗疏和原始的状体。中国的新闻媒体与其他各界一样，无法自外于风险的侵袭，媒体危机时有发生，严重干扰了媒体正常而有序的运作。系统研究中国新闻媒体的危机及其管理，对保障媒体的健康发展无疑具有非常重要的指导意义。</t>
  </si>
  <si>
    <t>201610288046</t>
  </si>
  <si>
    <t>学前儿童家具设计与研究</t>
  </si>
  <si>
    <t>李学超</t>
  </si>
  <si>
    <t>914109160124</t>
  </si>
  <si>
    <t>成思捷/914109160104,戴佳华/914109160105</t>
  </si>
  <si>
    <t>曾山</t>
  </si>
  <si>
    <t xml:space="preserve">    本课题以工业设计的视角，通过对学前儿童的相关行为与生理、心理特征进行观察、调研和研究，就学前儿童家具的形态、色彩、结构、功能特点等方面的设计问题，提出自己的认识和看法。课题立足于儿童家具的多功能设计，并在此基础上进行自己的设计实践。力图通过研究学前期儿童的心理与行为特征，为相关的家具设计实践提供一定的依据、思路、策略，和一些指导性的原则。</t>
  </si>
  <si>
    <t>201610288047</t>
  </si>
  <si>
    <t>新媒体平台的界面设计及传播效果研究</t>
  </si>
  <si>
    <t>崔玥</t>
  </si>
  <si>
    <t>914109540109</t>
  </si>
  <si>
    <t>孙晨阳/914109160127,王丽丽/914109540126</t>
  </si>
  <si>
    <t>张承宇</t>
  </si>
  <si>
    <t xml:space="preserve">    随着新媒体的发展，个性化的实现可能越来越高，以何种界面呈现内容并吸引有效用户，及实际传播效果成为新媒体平台的核心内容之一。目前所见研究多从设计角度出发，鲜有结合用户及传播效果者。本课题尝试打破学科界限，探究界面设计，深度探究界面设计与用户的相互关系，全力发掘界面设计对于传播效果的影响，望给业界一定参考。</t>
  </si>
  <si>
    <t>201610288048</t>
  </si>
  <si>
    <t>智能仓储搬运机器人设计</t>
  </si>
  <si>
    <t>程光冉</t>
  </si>
  <si>
    <t>914110200301</t>
  </si>
  <si>
    <t>符启恩/914110200315,赵佳婧/914110200211</t>
  </si>
  <si>
    <t>吴益飞</t>
  </si>
  <si>
    <t>   近年来，随着我国电子商务行业的迅猛发展，电商物流需求也随之不断提高，但传统的物流配送中心工作劳动强度大、效率低，加上劳动力成本不断提高，物流企业迫切需要智能化的物流系统。研究与开发一种智能仓储搬运机器人，能够有效降低用工成本，减轻劳动强度，提高电子商务物流作业的效率。智能仓储搬运机器人可用来完成物品定位、背负货架起降与旋转、搬运等功能，由于其工作在动态不确定环境中，研发难度大，其关键技术涉及室内精确导航定位技术、高精度运动控制技术、主动安全控制技术以及编队协同控制技术等。因此，研发智能仓储搬运机器人可提升企业竞争力，提高工作效率，打破国外技术垄断，将产生巨大的经济效益以及良好的社会效益。</t>
  </si>
  <si>
    <t>201610288049</t>
  </si>
  <si>
    <t>自主式带电作业机器人的手眼协调系统</t>
  </si>
  <si>
    <t>罗雨龙</t>
  </si>
  <si>
    <t>914102380127</t>
  </si>
  <si>
    <t>崔宪阳/914102610109,虞文杰/914102610128</t>
  </si>
  <si>
    <t>郭毓</t>
  </si>
  <si>
    <t xml:space="preserve">    用机器人代替人工进行配电线路维护作业，可使操作人员摆脱高空、高压以及强辐射的恶劣作业环境，具有很好的经济和社会效益。本课题结合“自主式带电作业机器人的研发与应用”科技项目，研究具有手眼协调能力的机械手视觉伺服控制方法，使“机械手”既能识别环境，又能识别工器具和作业对象，为实现机器人手眼协调自主作业奠定基础。课题涉及图像处理、机器人控制等交叉学科领域，重在培养学生的创新意识和解决复杂工程问题的能力。</t>
  </si>
  <si>
    <t>201610288050</t>
  </si>
  <si>
    <t>新型高频环节多电平逆变器原理研究</t>
  </si>
  <si>
    <t>范贤达</t>
  </si>
  <si>
    <t>914110190110</t>
  </si>
  <si>
    <t>卞伟杰/914110190107,刘昊/914110190116</t>
  </si>
  <si>
    <t>李磊,王郁中（企业）</t>
  </si>
  <si>
    <t xml:space="preserve">    逆变技术的应用领域不断向高电压、大容量电能变换方向拓展，本课题是针对基于目前两电平变换技术和非隔离型多电平逆变技术的逆变器不适用于高压、有电气隔离要求的逆变场合而提出的。本项目围绕隔离式多电平逆变技术，以PWM控制和移相控制两电平逆变技术、非隔离式和低频链多电平逆变技术为基础，对三类新型高频环节多电平逆变器进行电路拓扑族设计、理论分析、计算机仿真。并在此基础上，进行逆变器物理模型的原理试验研究。</t>
  </si>
  <si>
    <t>201610288051</t>
  </si>
  <si>
    <t>公交车突发火灾蔓延过程建模及可视化仿真</t>
  </si>
  <si>
    <t>朱佳森</t>
  </si>
  <si>
    <t>914110200334</t>
  </si>
  <si>
    <t>王兆煜/914110200326,袁高尚/914110200329</t>
  </si>
  <si>
    <t>黄炎焱,刘松（企业）</t>
  </si>
  <si>
    <t xml:space="preserve">    公交车突发火灾事件一旦发生，很快火焰烟气蔓延整个车厢，使得乘客疏散困难，造成惨重后果。例如，2016年初宁夏银川市301路公交车遭到人为纵火，造成14死，32伤的惨重后果。故开展认识与分析火灾态势并做好预防及应急响应很有必要。本研究拟以公交车火灾烟气为对象，采用数值模拟及可视化动画仿真方法，对封闭条件下的公交车火灾烟气蔓延过程进行重构以及可视化仿真。其中主要采用FDS进行火灾重构并采用Creat+VEGA（VP）进行可视化仿真分析。</t>
  </si>
  <si>
    <t>201610288052</t>
  </si>
  <si>
    <t>高动态星载GPS接收机设计</t>
  </si>
  <si>
    <t>姚金杰</t>
  </si>
  <si>
    <t>914110690127</t>
  </si>
  <si>
    <t>卢志祥/914110190117,黄岫峰/914110190212</t>
  </si>
  <si>
    <t>陈帅,吴亮（企业）</t>
  </si>
  <si>
    <t xml:space="preserve">     2015年9月25日“南理工一号”立方星在酒泉卫星发射中心由“长征11号”运载火箭成功搭载发射。星载GPS接收机是立方星的核心部件，用于精确测量立方星轨道信息，是实现卫星姿态控制和变轨等任务的关键技术，本课题针对微小型立方星设计研制高动态星载GPS接收机，研究成果将为国内后续发射的立方星等载体提供技术储备。</t>
  </si>
  <si>
    <t>201610288053</t>
  </si>
  <si>
    <t>基于Android移动终端的医院移动护理系统的设计与实现</t>
  </si>
  <si>
    <t>周天豪</t>
  </si>
  <si>
    <t>914103350123</t>
  </si>
  <si>
    <t>史鑫松/914110190220,王杰瑞/914110190222</t>
  </si>
  <si>
    <t>王建宇</t>
  </si>
  <si>
    <t xml:space="preserve">    随着无线局域网（WLAN）及移动通信技术的快速发展，移动护理系统已成为护理信息系统的重要组成部分。移动护理将医院信息系统的触角延伸到病人床边，从而提高了护理效率和护理安全性。目前，基于PDA的移动护理系统不支持离线业务，导致系统对无线网络要求较高。基于此，本课题借助条码、专用腕带、无线局域网，依托医院信息系统和电子病历系统，开发一套基于Android移动终端的移动护理系统，可以为移动护士站提供一整套低成本实现方案。</t>
  </si>
  <si>
    <t>201610288054</t>
  </si>
  <si>
    <t>开关柜五防闭锁功能误操作体验装置设计</t>
  </si>
  <si>
    <t>刘伟涵</t>
  </si>
  <si>
    <t>914110190316</t>
  </si>
  <si>
    <t>王依哲/914110190223,李岩松/914110190315</t>
  </si>
  <si>
    <t>蔡卫峰</t>
  </si>
  <si>
    <t>  该项目旨在制作一个在电力系统培训过程中操作人员误操作所带来的事故效果模拟系统，整套系统可采用有线和无线分布式组网结构，通过ZigBee无线传输模块进行监控中心与体验现场的信息传输。现场传感器检测出各开关及工具状态信息，通过有线或无线发送到分布式输入模块。分布式模块与控制器间以RS485总线方式连接，判断是否符合安全操作规范。根据误操作类型，经分布式输出模块控制体验效果模拟器产生声、光、电、气等事故效果。</t>
  </si>
  <si>
    <t>201610288055</t>
  </si>
  <si>
    <t>基于红外热图像的电力设备故障辨识</t>
  </si>
  <si>
    <t>金峰</t>
  </si>
  <si>
    <t>914110190213</t>
  </si>
  <si>
    <t>相玉涛/914110190225,仲一/914110190230</t>
  </si>
  <si>
    <t>徐志良</t>
  </si>
  <si>
    <t xml:space="preserve">    课题着重研究变电设备红外图像的目标识别分类和热故障诊断方法，以实现自动化的变电设备运行状况分析和热故障诊断。该技术是电力设备在线检测的一项行之有效的技术手段，能及时而有效地发现和诊断运行中设备的事故隐患和故障先兆，以利于采用合理、可靠的处理措施，降低设备因过热缺陷而造成的能量损失和浪费，减少或避免设备因过热而引发的突发性设备事故，这对保证设备的安全运行、提高经济效益，实现设备从传统的计划检修向预知的状态检修转变等方面都发挥出了积极的作用。</t>
  </si>
  <si>
    <t>201610288056</t>
  </si>
  <si>
    <t>基于振动信号的城市轨道交通车辆平轮动态在线监测系统设计</t>
  </si>
  <si>
    <t>韩宗炎</t>
  </si>
  <si>
    <t>914110930112</t>
  </si>
  <si>
    <t>曹扬/914110930110,董璐/914110930102</t>
  </si>
  <si>
    <t>邢宗义</t>
  </si>
  <si>
    <t>  城轨车辆在运行过程中，轮对与轨道的反复冲击造成的踏面机械性的损伤统称为平轮故障，当车轮滚至平轮处时，产生的冲击力严重影响列车运行平稳性和安全性。本项目针对轮轨接触时产生的振动信号进行采集、存储、利用信号分析算法辨别平轮故障，实现对车轮状态的实时监测。通过课题研究，能为车辆安全运行提供可靠性高、适应性强的平轮动态在线监测系统，也可为其他基于振动信号的故障诊断提供参考。</t>
  </si>
  <si>
    <t>201610288057</t>
  </si>
  <si>
    <t>半结构环境下室内移动机器人全自主定位系统设计</t>
  </si>
  <si>
    <t>黄云逸</t>
  </si>
  <si>
    <t>914110690102</t>
  </si>
  <si>
    <t>黄思婷/914110690202,博星磊/914058190103</t>
  </si>
  <si>
    <t>   随着机器人技术和计算机控制技术的发展，机器人的用途越来越广泛，尤其是移动服务机器人的兴起，机器人开始从传统的工业领域向医疗、家庭、餐饮、物流等民用领域渗透。室内移动服务机器人是服务机器人的一个重要分支，如目前研究比较受关注的有：餐厅服务机器人、看护机器人、导购机器人、自主搬运机器人等。 对于室内机器人，其工作环境具有半结构特性，即工作环境既有一定的确定性（如主要结构、布局等），又包含一些不确定因素（如外界扰动、变化等），其全自主导航技术是核心技术之一，也是目前需要解决的技术热点问题。 本项目主要研究机器人在非结构环境下的全自主室内精确定位技术、基于多传感器信息融合的环境感知技术、非结构环境下的动态障碍物快速检测及智能避障技术。</t>
  </si>
  <si>
    <t>201610288058</t>
  </si>
  <si>
    <t>双波段视频火灾探测器的设计与实现</t>
  </si>
  <si>
    <t>许歆逸</t>
  </si>
  <si>
    <t>914110200128</t>
  </si>
  <si>
    <t>华丹琼/914110930203,张文港/914110690107</t>
  </si>
  <si>
    <t>张捷</t>
  </si>
  <si>
    <t xml:space="preserve">     本系统不同于传统的烟感温感检测火灾方式，项目组设计出DSP+ARM的智能火灾安防解决方案，不仅可以加快火灾监测速度，也提高了火灾检测的准确度。通过摄像头快速的捕获到火灾的信息，融合可见光和红外两路视频信号可在短时间内完成火灾的识别，并通过智能的图像算法准确的判别出火灾。结合网络技术、现场总线技术、通讯技术等，快速实时的与和灭火装置联动，及时发现火情、控制火情，从而有效的保护社会财产安全和人民的生命安全。</t>
  </si>
  <si>
    <t>201610288059</t>
  </si>
  <si>
    <t>无线电能传输装置研究</t>
  </si>
  <si>
    <t>史坤</t>
  </si>
  <si>
    <t>914110190120</t>
  </si>
  <si>
    <t>韩晨/914110190111,王欢/914110930125</t>
  </si>
  <si>
    <t>李强,潘红斌（企业）</t>
  </si>
  <si>
    <t>副研究员,高工</t>
  </si>
  <si>
    <t xml:space="preserve">    磁耦合谐振式WPT利用发射线圈产生的交变磁场将电能耦合到接收线圈，从而实现对负载的无线电能传输。项目组主要研究WPT的传输特性受电源频率、两线圈之间的互感和负载的影响以及传输功率在强耦合区发生频率分裂现象。 2016.4-2016.8期间学习有关课程，进行理论分析； 2016.9-2016.12期间设计制作包括驱动电源，发射电路，传输电路，接收电路等装置，并不断优化方案； 2017.1-2017.9期间，总结提高，并在此基础上制作实物、撰写论文及申请专利等。</t>
  </si>
  <si>
    <t>201610288060</t>
  </si>
  <si>
    <t>智能护理床控制技术研究</t>
  </si>
  <si>
    <t>914108320115</t>
  </si>
  <si>
    <t>葛天洁/914110200103,贾新旺/914110200117</t>
  </si>
  <si>
    <t>孙瑜,罗晓君（企业）</t>
  </si>
  <si>
    <t>  当代社会，随着人口老龄化带来的医疗设备领域的革新，人们对医疗设备智能化提出了更高的要求。因此，本项目旨在设计一款智能化多功能护理床，使用者可以通过控制板控制护理床的运动，实现辅助坐起、屈伸腿、左右翻身、平躺、清洁冲洗等功能；护理床可以通过wifi模块连接到无线网络，医护或家属可通过终端连接无线网络实现远程控制；护理床上安装的摄像头，可以将病患动态反馈到终端，实现实时监控，从而真正实现护理自动化与智能化。</t>
  </si>
  <si>
    <t>201610288061</t>
  </si>
  <si>
    <t>云计算环境下的可搜索加密技术研究</t>
  </si>
  <si>
    <t>李晓蓉</t>
  </si>
  <si>
    <t>914113080102</t>
  </si>
  <si>
    <t>任婧怡/914113080104,宋子夜/914113080105</t>
  </si>
  <si>
    <t>许春根</t>
  </si>
  <si>
    <t xml:space="preserve">    随着云计算和云存储的快速发展和应用，越来越多的用户关注这些技术的安全和隐私问题，为了保证云中数据的安全性和功能性，提出了可搜索加密的概念。可搜索加密技术允许服务器对用户的加密数据进行检索而服务器不会获得任何明文信息，设计一个高效的可搜索加密方案对提高系统可用性有着至关重要的作用。本项目将在对现有可搜索加密方案进行深入研究的基础上，提出一个安全性更高计算复杂度更小的加密方案。</t>
  </si>
  <si>
    <t>201610288062</t>
  </si>
  <si>
    <t>一种直埋加热测温光缆研发</t>
  </si>
  <si>
    <t>邵凤影</t>
  </si>
  <si>
    <t>914113250205</t>
  </si>
  <si>
    <t>吴允初/914113250128,刘语桐/914113250204</t>
  </si>
  <si>
    <t xml:space="preserve">    本项目拟开发一种直埋加热测温光缆，通过对光缆内金属导线通电加热，升高光缆周围环境温度，同时利用光缆内的光纤测量周围环境温度，在出现渗漏的区域，温度场变化将出现异常，且异常程度与渗流量相关。在室内模拟实验的基础上，获得光缆环境渗流量判定依据，进而将这种光缆布设在水利、基坑等基础工程，利用分布式光纤温度测量仪对光纤温度进行采集，可进行实时分布式渗漏监测，在长达数公里的范围内寻找可疑渗漏点并计算渗流量。  </t>
  </si>
  <si>
    <t>201610288063</t>
  </si>
  <si>
    <t>Propertiesofheavy-lightmesonswithpartialchiralsymmetry</t>
  </si>
  <si>
    <t>陈诗乐</t>
  </si>
  <si>
    <t>914113090101</t>
  </si>
  <si>
    <t xml:space="preserve">    理解量子色动力学中的Chiral symmetry restation是强相互作用研究中的一个基本课题。我们在组分夸克模型框架下，利用量子力学的Schrodinger方程，以lattice QCD计算的重味夸克势函数为输入，研究随环境温度升高手征对称性部分恢复时,介子(c夸克和反u夸克)的质量和波函数的变化，介子的质量受手征对称性自发破缺与夸克间相互作的共同影响而二者都受环境温度的影响.用我们将特别比较基态和激发态介子质量变化的不同行为，以此为理解chiral symmetry restation提供新的视角。</t>
  </si>
  <si>
    <t>201610288064</t>
  </si>
  <si>
    <t>基于车辆自主驾驶的多线激光雷达设计</t>
  </si>
  <si>
    <t>杨晨铭</t>
  </si>
  <si>
    <t>914113100104</t>
  </si>
  <si>
    <t>张秋磊/914113100132</t>
  </si>
  <si>
    <t>王春勇</t>
  </si>
  <si>
    <t xml:space="preserve">    本项目是45°转镜扫描车载激光雷达研制项目的一个子课题，主要研究时分复用技术实现阵列激光二极管的异步驱动和微弱激光回波的高精度时差测量技术，并进行激光器驱动电路模块和时差测量电路模块原理样机的研制，达到指标为：驱动频率不小于100kHz、脉冲宽度不大于25ns、时差测量分辨率不大于500ps，时差测量长度不小于2μs，最终为45°转镜扫描车载激光雷达的研制提供技术和硬件支撑。</t>
  </si>
  <si>
    <t>201610288065</t>
  </si>
  <si>
    <t>当代中西科幻小说比较研究</t>
  </si>
  <si>
    <t>刘昊</t>
  </si>
  <si>
    <t>914114070414</t>
  </si>
  <si>
    <t>潘雨晴/914114070309,卜紫珺/914114070201</t>
  </si>
  <si>
    <t>宋文</t>
  </si>
  <si>
    <t xml:space="preserve"> 工业革命以来，西方国家诞生了一批优秀科幻小说作家，他们关注全球科技发展中的核心问题，体现对未来世界的探索勇气和对现实的人文关怀。针对国内科幻小说发展滞于表面、科幻与科技发展脱节、学生普遍科学素养不高等现状， 本项目旨在客观了解并定位比较当下中西科幻小说，选取优秀的科幻代表作品作为研究对象，为预测及优化科幻小说发展提供一定理论指导。同时希望发挥学校的学科优势和品牌特色，帮助提升本校的学术影响力。</t>
  </si>
  <si>
    <t>201610288066</t>
  </si>
  <si>
    <t>在华留学生汉语指令类言语行为的调查研究</t>
  </si>
  <si>
    <t>钱佳瑜</t>
  </si>
  <si>
    <t>914114070310</t>
  </si>
  <si>
    <t>黄凤婷/914114070305,范言/914114070303</t>
  </si>
  <si>
    <t>景晓平</t>
  </si>
  <si>
    <t xml:space="preserve">    随着中国经济的迅速发展和国际地位的提高，越来越多的留学生选择来华留学，学习中国语言和文化。由于语言和文化差异，留学生在学习汉语和汉语文化过程中遇到很多困难。本课题通过调查亚洲在华留学生汉语指令类言语行为的使用情况，探讨留学生第二语言语用能力的发展及其影响因素。</t>
  </si>
  <si>
    <t>201610288067</t>
  </si>
  <si>
    <t>直接登记制背景下公益慈善类社会组织监管研究</t>
  </si>
  <si>
    <t>曹燕</t>
  </si>
  <si>
    <t>914115450102</t>
  </si>
  <si>
    <t>胡玮玥/914115450105,赵苗苗/914115450124</t>
  </si>
  <si>
    <t>徐志国</t>
  </si>
  <si>
    <t xml:space="preserve">     自2013年末开始，我国对行业协会商会类、科技类、公益慈善类、城乡社区服务类四类社会组织实行直接登记制度。在这种背景下，到2014年12月底，全国社会组织目前总量已经达到60万个.全国直接登记的社会组织已经超过3万个。在不要求主管部门的情况下，如何对快速发展的公益慈善社会组织进行有效监管，使之在合法的框架内活动就是一个十分具有挑战性的问题。本课题将以江苏某市（宿迁或栖霞）为例，对公益慈善类社会组织及其管理机构展开实地调研。分析直接登记制下公益社会组织运行的风险因素，监管机构的构成及面临的挑战，并在此基础上提出相应的解决对策。</t>
  </si>
  <si>
    <t>201610288068</t>
  </si>
  <si>
    <t>全无机柔性上转换发光材料及其力-电-光耦合机理研究</t>
  </si>
  <si>
    <t>孙星浩</t>
  </si>
  <si>
    <t>9141160D0234</t>
  </si>
  <si>
    <t>钟茂/9141160D0240,杨斌/9141160D0340</t>
  </si>
  <si>
    <t>汪尧进</t>
  </si>
  <si>
    <t xml:space="preserve">    本项目基于稀土掺杂材料的上转换发光实现光波频率转换的原理，拟采用柔性可弯曲的新型“二维”云母片为衬底，运用脉冲激光沉积法生长稀土掺杂铁电发光薄膜，研究其晶体结构、铁电畴结构和铁电压电性能，探索性研究其发光特性的相关关系和耦合效应。本项目拟解决新型高质量全无机柔性稀土铁电发光薄膜的制备科学，为柔性可穿戴上转换发光器件提供材料基础。</t>
  </si>
  <si>
    <t>201610288069</t>
  </si>
  <si>
    <t>X射线纳米层析成像中投影图像可靠降噪方法研究</t>
  </si>
  <si>
    <t>傅皇留</t>
  </si>
  <si>
    <t>9141160D0123</t>
  </si>
  <si>
    <t>刘娇林/9141160D0128,王雅宁/9141160D0110</t>
  </si>
  <si>
    <t>尤泽升</t>
  </si>
  <si>
    <t xml:space="preserve">    X射线纳米层析(NanoCT)是表征材料三维微观结构的最新成像技术，近年来得到广泛关注。目前实验获得的投影数据和重构图像存在较高程度噪音，制约关键细节信息的检测和提取。基于实验室NanoCT分析硬件平台，本项目拟通过系统的实验分析和数值模拟，澄清噪音对NanoCT重构图像质量的影响规律，建立既可有效降低噪音提高成像质量又能保持微观结构细微特征的可靠方法，并证明其有效性和适用性。项目对推进NanoCT技术在材料三维结构分析的应用具有重要意义。</t>
  </si>
  <si>
    <t>201610288070</t>
  </si>
  <si>
    <t>利用高压剪切变形实现难互溶金属体系的机械合金化</t>
  </si>
  <si>
    <t>马文龙</t>
  </si>
  <si>
    <t>914000730020</t>
  </si>
  <si>
    <t>王嘉宇/914116150220,符媛媛/9141160D0503</t>
  </si>
  <si>
    <t>王经涛</t>
  </si>
  <si>
    <t xml:space="preserve">    合金是金属文明的核心载体。合金化的主流方法是熔炼。高熔点金属和不互溶体系可用粉末冶金(包括机械合金化)等实现合金化。然而粉末冶金中金属粉末易受污染、压制烧结后残留孔隙等，限制了这类合金的性能提升。本项目以管状材料高压切变 (tube-High Pressure Shearing)为手段，探索由块体金属经剧烈塑性变形直接制备块体合金、实现Al-Pb等不互溶体系机械合金化的潜力。研究突破平衡热力学对合金化的限制，对发展新的合金化原理和新材料研究具有重要价值。</t>
  </si>
  <si>
    <t>201610288071</t>
  </si>
  <si>
    <t>玻璃/钛热压阳极键合复合连接研究</t>
  </si>
  <si>
    <t>刘加豪</t>
  </si>
  <si>
    <t>9141160D0127</t>
  </si>
  <si>
    <t>韩泽尧/9141160D0419,钟煌/9141160D0442</t>
  </si>
  <si>
    <t>张德库</t>
  </si>
  <si>
    <t xml:space="preserve">    玻璃和钛的连接由于二者热膨胀系数相差较大、钛在玻璃表面难以润湿而变得困难。本项目采用热压/阳极键合复合连接工艺，对钛表面进行酸蚀、喷砂等预处理，再对玻璃与钛进行热压工艺试验，实现接头机械连接和部分冶金连接；通过阳极键合工艺，使玻璃离子成分迁移参与连接，最终实现接头的完全冶金结合。本项目具体研究内容包括：钛合金的表面预处理工艺研究、玻璃与钛热压工艺试验研究以及阳极键合工艺试验研究。</t>
  </si>
  <si>
    <t>201610288072</t>
  </si>
  <si>
    <t>第五主族二维晶体材料量子点的制备及光学特性研究</t>
  </si>
  <si>
    <t>刘辉</t>
  </si>
  <si>
    <t>9141160D0528</t>
  </si>
  <si>
    <t>张敏杰/9141160D0440,洪道彪/9141160D0421</t>
  </si>
  <si>
    <t>严仲</t>
  </si>
  <si>
    <t xml:space="preserve">     二维晶体材料是目前国际上非常受关注的研究领域，在基础研究和应用领域都具有重大意义。二维晶体材料量子点是二维晶体材料与量子点的交叉方向，本项目将探索第五主族二维晶体材料量子点的合成制备、材料表征及其相关应用。重点研究超声液相剥离法制备黑磷量子点及其光学特性、稳定性等。因为黑磷量子点是一种全新的量子点材料，具有高生物兼容性、发光波段在近红外波段且发光效率高，在生物医药用量子点领域有巨大应用前景。</t>
  </si>
  <si>
    <t>201610288073</t>
  </si>
  <si>
    <t>机器人自压缩电弧冷填丝高精度3D打印技术与艺术设计</t>
  </si>
  <si>
    <t>方乐乐</t>
  </si>
  <si>
    <t>9141160D0101</t>
  </si>
  <si>
    <t>张建文/914116150126,许知非/9141160D0339</t>
  </si>
  <si>
    <t>冯曰海</t>
  </si>
  <si>
    <t xml:space="preserve">     电弧增材制造技术（Wire Arc Additive Manufacture, WAAM）是传统电弧堆焊技术新的应用，根据三维数字模型有线-面-体逐渐成形出金属零件的先进数字化制造技术。本项目是以机器人自压缩电弧（Plasma Arc）3D打印为背景，选用高光洁度和高耐蚀的304不锈钢丝材，研究自压缩电弧制造工艺参数与堆覆层质量与尺寸的关系，获得高精度3D打印的成型规律。并进行不锈钢技术艺术制品的机器人3D打印软件设计，编制三维不锈钢制品尺寸建模软件，设计机器人自压缩电弧增添制造程序，并通过增加原有机器人及平台的转动轴数及空间方向以达到二者同时多角度配合作业,以期实现复杂艺术品的机器人自压缩电弧自动高精度3D打印,完成对金属材料的快速智能化高精度成型。</t>
  </si>
  <si>
    <t>201610288074</t>
  </si>
  <si>
    <t>粉体净成形Fe-C合金烧结过程的工程热力学一维系统仿真软件开发</t>
  </si>
  <si>
    <t>霍天元</t>
  </si>
  <si>
    <t>9141160D0326</t>
  </si>
  <si>
    <t>蒋捷/9141160D0103,周子豪/9141160D0345</t>
  </si>
  <si>
    <t>范沧</t>
  </si>
  <si>
    <t xml:space="preserve">    粉体经液相烧结，颗粒之间发生粘结，密度和强度上升、力学性能可以接近或达到相同成分的致密材料。合金粉体液相烧结过程决定了粉体制品的物理和力学性能，在理论与实际应用中有重要价值。通过工程计算研究液相烧结过程伴随的一系列复杂物理和化学变化，可以优化液相烧结工艺，具有很重要的实际应用价值。本项目拟建立粉体净成形Fe-C合金烧结过程的一维物理模型，包括烧结气氛和粉体之间的相平衡模型、溶质扩散模型、热扩散模型以及自然对流模型。目的是建立能够描述烧结炉、烧结气氛和烧结零件的完整虚拟样机，设计粉体净成形Fe-C合金烧结过程的工程热力学一维系统仿真软件。</t>
  </si>
  <si>
    <t>201610288075</t>
  </si>
  <si>
    <t>一种高精度电磁发射终点可控效应的创新技术</t>
  </si>
  <si>
    <t>岳松辰</t>
  </si>
  <si>
    <t>9141010F0626</t>
  </si>
  <si>
    <t>田伟玺/9141010F0620,张鑫琪/9141010F0605</t>
  </si>
  <si>
    <t>栗保明</t>
  </si>
  <si>
    <t xml:space="preserve">    电磁发射技术作为新概念发射技术，是未来武器的重要发展方向。本项目以电磁发射武器系统的设计为研究目标，通过对发射系统的高密度脉冲功率电源设计、发射装置机构设计、发射系统系统仿真，为电磁发射武器的应用提供技术支撑。</t>
  </si>
  <si>
    <t>201610288076</t>
  </si>
  <si>
    <t>脉冲爆轰发动机凝胶推进剂在受限圆管中的流变特性及控制方法研究</t>
  </si>
  <si>
    <t>徐高</t>
  </si>
  <si>
    <t>914000710024</t>
  </si>
  <si>
    <t>顾阳晨/914000710011,朱帜帆/914000710038</t>
  </si>
  <si>
    <t>翁春生</t>
  </si>
  <si>
    <t xml:space="preserve">    凝胶推进剂作为一种新型燃料，可以大幅度提升脉冲爆轰发动机推进性能，在航空航天及兵器领域内具有重要应用前景。凝胶推进剂作为一种非牛顿流体，具有剪切变稀特性。为了降低凝胶推进剂的表观粘度，实现其高效雾化，研究凝胶推进剂通过特殊形状受限圆管的流动特性，进一步提升凝胶推进剂喷射雾化品质。同时，研究凝胶推进剂雾化效果对爆轰发动机工作过程的影响，实现凝胶推进剂在脉冲爆轰发动机中的应用。</t>
  </si>
  <si>
    <t>201610288077</t>
  </si>
  <si>
    <t>公民生态意识培育研究--以江苏为例</t>
  </si>
  <si>
    <t>9141010E0535</t>
  </si>
  <si>
    <t>王亚男/914115040124,曹顺吉/914115040101</t>
  </si>
  <si>
    <t>朱国芬</t>
  </si>
  <si>
    <t xml:space="preserve">    本项目以“公民生态道德意识培育”为问题域，以“江苏公民的生态意识状况”为样本，基于马克思主义生态思想、生态文明发展理论的语境，将一般理论研究与实证研究相结合，重点考察不同社会主体的生态意识、生态责任以及生态文明建设目标，探索公民生态意识培育的理念、内容、路径和方法；基于生态体系的整体性、生态德育的主体间性和人类存在方式二重性的哲学思考，尝试建构符合中国国情的公民生态意识培育的实践模式。</t>
  </si>
  <si>
    <t>201610288078</t>
  </si>
  <si>
    <t>粉末冶金减磨材料高温摩擦性能的研究与实践</t>
  </si>
  <si>
    <t>覃俊华</t>
  </si>
  <si>
    <t>9141160D0532</t>
  </si>
  <si>
    <t>韦长兴/9141160D0335,文鑫荣/9141160D0236</t>
  </si>
  <si>
    <t>申小平</t>
  </si>
  <si>
    <t>  机件的摩擦升温、磨损现象普遍存在，摩擦磨损造成极大的资源、经济损失。本项目研究含油轴承的材质、制造工艺参数以及工作温度等因素对摩擦性能的影响，选择合适的粉末冶金减磨材料和工艺参数制造高温减磨含油轴承。</t>
  </si>
  <si>
    <t>201610288079</t>
  </si>
  <si>
    <t>自行车设备共享系统</t>
  </si>
  <si>
    <t>913110930220</t>
  </si>
  <si>
    <t>黄海清/ 913000720128,柴志强/ 913110930113,彭云龙/ 913110930118,王康俊/ 913110690226,董熙炎/ 913106840644</t>
  </si>
  <si>
    <t>王渤</t>
  </si>
  <si>
    <t xml:space="preserve">    项目产品为自行车智能产品，是一款集防盗、寻车、测速、记录里程等功能于一体智能设备。它由车载设备（融测量数据于车锁中），钥匙（手机没电时进行开锁），手机APP（用于里程、速度等数据的显示以及导航、开锁）三部分组成。</t>
  </si>
  <si>
    <t>201610288080</t>
  </si>
  <si>
    <t>南京理工大学Emotion团队</t>
  </si>
  <si>
    <t>叶建伟</t>
  </si>
  <si>
    <t>913000710037</t>
  </si>
  <si>
    <t>张冰/ 9151010E0432,韩燕群/ 912101560101,王赫/ 9141010E0535,郭宇斌/ 914106840316</t>
  </si>
  <si>
    <t xml:space="preserve">    项目产品是一款娱乐性的纯电动赛车。项目主营业务包括：赛车订制，根据客户需要对赛车的外观、动力、配件等多方面推出定制服务。赛车租赁，与合作赛车场共同推出赛车租赁服务。赛车周边产品销售，通过实体店与电商平台结合的方式，销售赛车系列周边产品。</t>
  </si>
  <si>
    <t>201610288081</t>
  </si>
  <si>
    <t>深蓝监测传感器团队</t>
  </si>
  <si>
    <t>解思佳</t>
  </si>
  <si>
    <t>913113250117</t>
  </si>
  <si>
    <t>吴迪/ 913113250211,吴允初/ 914113250128,邵凤影/ 914113250205</t>
  </si>
  <si>
    <t>朱继业</t>
  </si>
  <si>
    <t>实习助理研究员</t>
  </si>
  <si>
    <t xml:space="preserve">    深蓝冲淤监测有限公司是一家提供冲淤传感器研究制作的公司。致力于为广大客户提供安全可靠的对于重要水上水下建设设备和建筑的安全监控检查，为客户提供自动化冲淤监测服务。</t>
  </si>
  <si>
    <t>201610288082</t>
  </si>
  <si>
    <t>万新团队</t>
  </si>
  <si>
    <t>蔡豪杰</t>
  </si>
  <si>
    <t>913109940218</t>
  </si>
  <si>
    <t>谢卓/ 913113250214,李昊/ 913116650114</t>
  </si>
  <si>
    <t>陈珂柯</t>
  </si>
  <si>
    <t xml:space="preserve">    项目产品为流体式空气压缩机，由高压水泵、水气分离装置、循环水装置、稳压储能装置、Intel-Edison控制系统以及储气罐几个部分组成。</t>
  </si>
  <si>
    <t>201610288083</t>
  </si>
  <si>
    <t>南京万事邦信息科技有限公司</t>
  </si>
  <si>
    <t>卢晓东</t>
  </si>
  <si>
    <t>1004210330</t>
  </si>
  <si>
    <t>金珊/ 1009570205,陈则希/ 1004210419</t>
  </si>
  <si>
    <t xml:space="preserve">    南京万事邦信息科技有限公司旗下产品骑行邦是一款填补了骑行线上市场空白的手机APP。骑行邦以全面的装备资料，贴心的攻略新闻以及独特的线上线下相结合的运营模式一站式解决车友从意向，查询，试车到购买的所有烦恼。</t>
  </si>
  <si>
    <t>201610288084</t>
  </si>
  <si>
    <t>南京窝趣买网络科技有限公司</t>
  </si>
  <si>
    <t>郭天风</t>
  </si>
  <si>
    <t>0904330117</t>
  </si>
  <si>
    <t>邹四维/ 913109160144,杜琪/ 913107870207,霍永康/ 913101170121</t>
  </si>
  <si>
    <t>朱建飞</t>
  </si>
  <si>
    <t xml:space="preserve">    南京窝趣买网络科技有限公司以自主研发的在线云打印系统（www.woqubuy.com）为主，结合在线快递切入校园O2O市场，通过提供免费服务（免费打印、快递送货上门服务等）快速吸引用户，然后通过网络平台为外界商家（或自营商家）提供一个接触大学生群体的入口。</t>
  </si>
  <si>
    <t>201610288085</t>
  </si>
  <si>
    <t>南京安夏电子科技有限公司</t>
  </si>
  <si>
    <t>谷敏骏</t>
  </si>
  <si>
    <t>912115450134</t>
  </si>
  <si>
    <t>任潇/ 912116150210</t>
  </si>
  <si>
    <t>卜一</t>
  </si>
  <si>
    <t xml:space="preserve">    公司业务为研制和生产智能监控系统产品。该智能监控系统产品用于监控区域内，对监控对象的行为进行智能分析，对监控目标规范行为以外的，如身体接触，身体剧烈运动，人员增减变化等异常行为进行自动报警，并能智能抓拍和回放。</t>
  </si>
  <si>
    <t>10290</t>
  </si>
  <si>
    <t>201610290001</t>
  </si>
  <si>
    <t>环境因素导致煤矿锚杆支护锚固体性能弱化的实验研究</t>
  </si>
  <si>
    <t>01140161</t>
  </si>
  <si>
    <t>王达轩/01140152,郑修康/01140106,陈默/01140111</t>
  </si>
  <si>
    <t>李桂臣</t>
  </si>
  <si>
    <t>选用粘土类膨胀基岩为基础，在全长锚固状态的基础上，实验研究环境因素特别是水和温度对锚固体性能弱化作用，分析比较不同水质、淋水量和不同温度导致锚固系统失稳动态过程中的变化规律，根据不同环境因素优化锚固方案。</t>
  </si>
  <si>
    <t>201610290002</t>
  </si>
  <si>
    <t>基于红外辐射信息的岩石动态损伤监测及冲击矿压危险预警</t>
  </si>
  <si>
    <t>原富珍</t>
  </si>
  <si>
    <t>01130167</t>
  </si>
  <si>
    <t>吴红伟/01130165,赵强/01130200</t>
  </si>
  <si>
    <t>牟宗龙</t>
  </si>
  <si>
    <t>随着煤矿对煤岩动力灾害的重视越来越大，而现在的多种探测手段均存在明显的缺陷。本研究通过分析实验室已有的煤岩受载破坏的红外辐射规律，结合现场实际工程条件进行对比分析，找出影响现场应用的限制条件并通过一定技术手段进行改进，研究克服现场复杂环境，优化红外滤波成像。设计一套可用于现场的技术方案，进行煤岩动力灾害监测预警。具有工程实用性。</t>
  </si>
  <si>
    <t>201610290003</t>
  </si>
  <si>
    <t>煤粉灰资源化节水充填系统的构建</t>
  </si>
  <si>
    <t>郑晓东</t>
  </si>
  <si>
    <t>01130115</t>
  </si>
  <si>
    <t>常泽超/01130089,商闯/01130070,赵艺/01130083</t>
  </si>
  <si>
    <t>万志军</t>
  </si>
  <si>
    <t>通过对关键设备的选型及在实验室验证井下风管发泡可行性的基础上设计粉煤灰料浆制备与输运管路、粉煤灰浆液浓缩及物料混合系统、井下风管发泡工艺、井下料浆混合系统，从而建构一种具有可节约资源，能降低成本，无化学污染，可靠性高，安全、高效、快速的基于矿用新型粉煤灰资源化节水充填系统。其不仅可现实大量粉煤灰的快速运输，也能够解决灌浆浆液高水灰比，大掺量粉煤灰发泡应用及水资源的循环利用等问题。</t>
  </si>
  <si>
    <t>201610290004</t>
  </si>
  <si>
    <t>非亲水性相似材料试制及其在保水开采机理</t>
  </si>
  <si>
    <t>熊路长</t>
  </si>
  <si>
    <t>01130047</t>
  </si>
  <si>
    <t>李文龙/01140123,张斌/01130110,柳程柱/01130098,周鹤/01130116</t>
  </si>
  <si>
    <t>张东升</t>
  </si>
  <si>
    <t>（1）不同相似材料组分试样物理力学特征。（2）非亲水性相似材料配比实验。（3）非亲水性相似材料在隔水层隔水性能变化规律物理模拟试验中的应用。</t>
  </si>
  <si>
    <t>201610290005</t>
  </si>
  <si>
    <t>瓦斯对煤体突出的独立作用规律研究</t>
  </si>
  <si>
    <t>胡芷晴</t>
  </si>
  <si>
    <t>16145345</t>
  </si>
  <si>
    <t>许佳佳/16145337,季朝阳/06142207,潘传鱼/06142248</t>
  </si>
  <si>
    <t>王恩元</t>
  </si>
  <si>
    <t>通过实验测试和理论分析，研究在没有外应力的情况下，瓦斯对媒体破坏及突出过程的独立作用规律及机制，确定非平衡压力瓦斯能否导致煤体的破坏、突出的发生及临界条件。这为进一步揭示瓦斯对煤体的物理力学作用、瓦斯在煤与瓦斯突出发动过程的作用和煤与瓦斯突出机理，有效预测和防治煤和瓦斯突出等奠定基础。</t>
  </si>
  <si>
    <t>201610290006</t>
  </si>
  <si>
    <t>无烟煤吸附甲烷的热动力特性研究</t>
  </si>
  <si>
    <t>16145228</t>
  </si>
  <si>
    <t>郑传宝/16145233,楚童/16145212,王晨/16145357,刘丽雪/14144990</t>
  </si>
  <si>
    <t>康建宏,周福宝</t>
  </si>
  <si>
    <t>研究甲烷吸附机理对于瓦斯灾害防治及煤层气利用具有重要意义，然而现有针对无烟煤吸附甲烷的动力学过程及微量热效应的研究较少。本项目依托于安全工程学院首届科创预科班导师制，通过理论分析建立甲烷吸附热力学模型、解吸扩散动力学模型，研究无烟煤吸附甲烷的动力学过程和热效应，最终从热力学、动力学两方面揭示无烟煤吸附甲烷的力学机理，为工程实践提供理论依据。</t>
  </si>
  <si>
    <t>201610290007</t>
  </si>
  <si>
    <t>改性碳纳米管甲烷传感器的制备与特性研究</t>
  </si>
  <si>
    <t>黄宗侯</t>
  </si>
  <si>
    <t>16145365</t>
  </si>
  <si>
    <t>李佳/16145354,王湛/16145362,范欣宇/16145378,王晨/16145357</t>
  </si>
  <si>
    <t>陈小雨</t>
  </si>
  <si>
    <t>本项目主要研究将锰酸锂等晶体添加到碳纳米管上进行改性，制成气体传感器,探测甲烷气体，由于碳纳米管存在较大的比表面积，对一些气体体现出吸附性质，当碳纳米管吸附甲烷时，其导电性会发生改变，进行甲烷探浓度标定实验，采用多项式拟合法得到输出电流与浓度的近似关系式，进行示值对比实验、灵敏性试验和响应恢复实验分析锰酸锂/碳纳米管传感器的准确性，灵敏性和稳定性，研制出一种新型有效的甲烷传感器。</t>
  </si>
  <si>
    <t>201610290008</t>
  </si>
  <si>
    <t>常(高)温石墨烯薄膜应变片研制</t>
  </si>
  <si>
    <t>刘港德</t>
  </si>
  <si>
    <t>02140365</t>
  </si>
  <si>
    <t>董哲/03140899,高飞飞/02140359,崔胜春/ts14060041,苏蓉/26135871</t>
  </si>
  <si>
    <t xml:space="preserve">本实验拟主要通过实验研制常（高）温石墨烯薄膜应变片。利用化学气相沉淀法制备石墨烯薄片，以有机柔性材料为基底制作常温应变片粘附于钢筋表面进行拉伸实验，并与普通金属应变片对比。以玻璃纤维浸有机硅胶基底和AZ43陶瓷胶为基底分别制作高温应变片，利用改进的局部加温万能试验机作为加载系统，探究石墨烯薄膜应变片的高温性能。验证常（高）温石墨烯薄膜应变片的可行性，并研发相关测温控制软件。
</t>
  </si>
  <si>
    <t>201610290009</t>
  </si>
  <si>
    <t>反复冲击载荷下深部节理岩体破裂机理研究</t>
  </si>
  <si>
    <t>阎伟平</t>
  </si>
  <si>
    <t>06142261</t>
  </si>
  <si>
    <t>翟修溪/06142305,陈子豪/06142303,杨泽/10134350,王泉林/02130522</t>
  </si>
  <si>
    <t>苏海健</t>
  </si>
  <si>
    <t>采用SHPB试验和RFPA数值模拟相结合的方法，对节理岩体进行反复冲击试验，获得应变率对岩体动态强度、破裂过程、声发射、应力场分布的影响规律，揭示深部节理围岩“反复动力冲击，渐进失稳破坏”的力学机制。</t>
  </si>
  <si>
    <t>201610290010</t>
  </si>
  <si>
    <t>基于变角剪切试验的锚固岩石强度强化效应研究</t>
  </si>
  <si>
    <t>李文豪</t>
  </si>
  <si>
    <t>07142855</t>
  </si>
  <si>
    <t>林琛/02140549,李彪/07142824</t>
  </si>
  <si>
    <t>孟波</t>
  </si>
  <si>
    <t>1）基于批量变角剪切试验，定量研究截面含钢率、锚杆-岩石弹性模量比以及锚固角度对岩石不同强度阶段弹性模量、表观内聚力及内摩擦角影响规律；2）对试验结果进行归一化处理，建立截面含钢率及锚杆-岩石弹性模量比与锚固岩石强度参数（峰值强度、残余强度、表观内聚力及内摩擦角）的回归公式；3）建立围岩强度增强效果数值计算模型，获得截面含钢率、锚杆-岩石弹性模量比以及锚固角度对巷道围岩稳定性控制效果的影响规律。</t>
  </si>
  <si>
    <t>201610290011</t>
  </si>
  <si>
    <t>基于BIM的徐州市便民中心内装工程信息化建设和实施</t>
  </si>
  <si>
    <t>李晓萌</t>
  </si>
  <si>
    <t>02150767</t>
  </si>
  <si>
    <t>李华/02150765,宫彦入/02150763,高磊/02150748,李怀坤/02150749</t>
  </si>
  <si>
    <t>许娜</t>
  </si>
  <si>
    <t>以徐州市重点建设工程（市综合便民服务中心基础设施项目之内装工程）为依托，研究在建筑信息模型（BIM）技术的发展大潮下内装工程的信息化建设内容和实施方式。具体包括：1）构建内装BIM模型；2）建立基于BIM的内装设计流程和流程优化；3）构建基于BIM的施工变更管理模式；4）提出运维阶段的BIM运行方式和保障机制。</t>
  </si>
  <si>
    <t>201610290012</t>
  </si>
  <si>
    <t>基于光环境性能优化的参数化建筑形态研究</t>
  </si>
  <si>
    <t>王蒙</t>
  </si>
  <si>
    <t>02140605</t>
  </si>
  <si>
    <t>刘馨遥/02140618,赵翰清/10144214,许景铨/02140607</t>
  </si>
  <si>
    <t xml:space="preserve">建筑方案设计初期将自然采光性能条件参数化，利用软件对不同类型方案所需光环境进行计算机模拟。
优化设计流程，在建筑设计早期阶段引入性能（光环境）评估环节，借助参数化软件进行辅助设计。
将建筑形态参数化确定相应的光环境目标函数，研究建筑形态与光环境性能之间的规律变化，并最终得到最优建筑形态。
</t>
  </si>
  <si>
    <t>201610290013</t>
  </si>
  <si>
    <t>高温脉动气压致裂煤岩的裂纹扩展规律研究</t>
  </si>
  <si>
    <t>杜雷鸣</t>
  </si>
  <si>
    <t>01140167</t>
  </si>
  <si>
    <t>卢瀚/02140811,马文明/02140812,王坤/02140568</t>
  </si>
  <si>
    <t>张志镇</t>
  </si>
  <si>
    <t>本项目以低渗透煤岩的压裂改造为工程背景，利用实验室宏细观试验的研究方法，考虑注气压力幅值、频率和持续时间等3种压裂参数，开展低渗透煤岩的高温脉动气压致裂试验；利用声发射源定位技术分析压裂过程中声发射信号的时空分布及强度特征，研究煤岩试样内裂纹的萌生、扩展与贯通规律，获得不同压裂参数下煤岩破裂的起裂压力、裂纹扩展方位、开裂程度和裂纹形态。</t>
  </si>
  <si>
    <t>201610290014</t>
  </si>
  <si>
    <t xml:space="preserve">硫酸镁侵蚀环境下石灰石粉-粉煤灰掺合料混凝土损伤度研究
</t>
  </si>
  <si>
    <t>席新雅</t>
  </si>
  <si>
    <t>02130568</t>
  </si>
  <si>
    <t>陈逸东/02140357,林佳慧/02130382,辛银祥/02130838,曹森/02140354</t>
  </si>
  <si>
    <t>贾福萍</t>
  </si>
  <si>
    <t>实际工程中，混凝土在硫酸盐中侵蚀引起混凝土损伤，本课题研究分析基于同一强度等级的不同掺合料（普通混凝土、石灰石粉混凝土、粉煤灰混凝土、石灰石粉-粉煤灰混凝土）在硫酸镁侵蚀环境下的损伤规律，同时考虑石灰石粉-粉煤灰混凝土的不同水胶比在硫酸镁侵蚀环境下对混凝土损伤度的影响。</t>
  </si>
  <si>
    <t>201610290015</t>
  </si>
  <si>
    <t>地聚合物泡沫混凝土传热及力学性能试验研究</t>
  </si>
  <si>
    <t>高婧贤</t>
  </si>
  <si>
    <t>02140730</t>
  </si>
  <si>
    <t>周烁钕/02140737,黄宏旭/02150662,曾雪花/02150715,李天成/02150693</t>
  </si>
  <si>
    <t>王义江</t>
  </si>
  <si>
    <t>以高岭土、粉煤灰为原材料制作地聚合物基胶凝材料，研究初凝时间、黏度、水化热、早期干缩性及终凝强度等参数变化，完成化学成分及微观结构测试；研究骨料含量、纤维添加量、纤维类型、纤维长度对地聚合物泡沫混凝土抗压强度、抗拉强度以及应力应变曲线变化影响；研究导热系数与干密度、骨料含量、纤维含量、水分含量等间变化规律；研究定水头下渗透系数以及定温湿度下含水率变化，分析其与干密度、纤维含量等参数关系。</t>
  </si>
  <si>
    <t>201610290016</t>
  </si>
  <si>
    <t>并联式双箱梁剪力滞试验研究</t>
  </si>
  <si>
    <t>胡江桅</t>
  </si>
  <si>
    <t>02140422</t>
  </si>
  <si>
    <t>刘江/02140426,申雪伟/02140430,孟元旭/02140845,杨晓琨/02140859</t>
  </si>
  <si>
    <t>温庆杰</t>
  </si>
  <si>
    <t>本项目以预应力混凝土并联式双箱梁桥为研究对象，开展并联式双箱梁剪力滞效应试验研究，对比分析直箱梁和弯箱梁横断面上的剪力滞分布规律，依据初等梁计算理论提出并联式双箱梁简化计算方法，为预应力混凝土箱梁桥设计提供设计参考。</t>
  </si>
  <si>
    <t>201610290017</t>
  </si>
  <si>
    <t>基于导热系数的地应力测量技术</t>
  </si>
  <si>
    <t>05132238</t>
  </si>
  <si>
    <t>于洪军/05142025,潘俊山/05132248,陈建林/05142004</t>
  </si>
  <si>
    <t>赵晓东</t>
  </si>
  <si>
    <t>项目从岩土介质孔隙→骨架结构→应力状态→导热系数表征相互关系出发，首先开展一系列不同物性条件、温度要素、荷载性状条件下土柱导热系数试验，建立导热系数与应力间的函数关系；其次，在现有瞬态法导热系数测量基础上研制新型功能膜导热系数探头，基于物理模型试验实现原位—芯样两级导热系数测量，最终获得原位应力状态与其时空演化。</t>
  </si>
  <si>
    <t>201610290018</t>
  </si>
  <si>
    <t>机动自行绕过路桩全域割草执行器</t>
  </si>
  <si>
    <t>殷振朔</t>
  </si>
  <si>
    <t>03131088</t>
  </si>
  <si>
    <t>隋超琦/03131079,钱兴国/03131044,王晓燕/06132720,廖宇豪/03141181</t>
  </si>
  <si>
    <t>王洪欣</t>
  </si>
  <si>
    <t>公路两边多为土质实体并设置护栏，自然生长的杂草需要定期割除，本研究的机动自行绕过路桩全域割草执行器，安装在动力车辆上，由车辆提供动力前行并以两组旋转刀具割草，刀具的旋转轴线为垂直布置，刀具的相对位置随障碍的出现自动改变，越过障碍时恢复正常状态，可割除设计宽度内的全部杂草，无垂直路桩时向前割草，遇到垂直路桩时自动绕行割草，路桩周围的杂草全部被割除、无死角。</t>
  </si>
  <si>
    <t>201610290019</t>
  </si>
  <si>
    <t>柔性展币整理系统—纸币整理机的研究</t>
  </si>
  <si>
    <t>王文鹏</t>
  </si>
  <si>
    <t>03140941</t>
  </si>
  <si>
    <t>张乙/15135267,王衍圣/03130990,徐铭浩/03140946,杨玉伟/03140947</t>
  </si>
  <si>
    <t>宋彦</t>
  </si>
  <si>
    <t>本项目研究一种具有高效、柔性整理特点的针对大量杂乱褶皱纸币的柔性展币整理系统—纸币整理机。系统通过设置机构单元实现纸币粗展平，控制送币量，增大分散度，软化纸币，柔性展平，姿态矫正等流程，完成大量杂乱褶皱纸币的柔性展平整理。该系统适用于公交公司纸币清点部门，加以改造可利用于废旧纸张回收等需要进行杂乱褶皱纸张整理的领域。</t>
  </si>
  <si>
    <t>201610290020</t>
  </si>
  <si>
    <t>自适应封箱机设计</t>
  </si>
  <si>
    <t>范华显</t>
  </si>
  <si>
    <t>03130913</t>
  </si>
  <si>
    <t>董澎浩/03130911,胡圣帮/03130914,董文琪/03130912,蒋艺超/03130915</t>
  </si>
  <si>
    <t>程志红,闫海峰</t>
  </si>
  <si>
    <t xml:space="preserve">针对物流行业中需要对不同材质、形状和尺寸的商品进行批量快速包装的需求，提出自适应封箱机设计。分析自适应封箱机的功能，提出其各组成部分，选择和运用新的定位和升降结构，运用系统思想综合各部，完成封箱机的设计。
  </t>
  </si>
  <si>
    <t>201610290021</t>
  </si>
  <si>
    <t>轨道式电缆隧道巡检机器人机械系统的研究</t>
  </si>
  <si>
    <t>廖子舜</t>
  </si>
  <si>
    <t>03140906</t>
  </si>
  <si>
    <t>薛乐/03140916,文洋/03140914,王猛/03140913,叶腾/03140917</t>
  </si>
  <si>
    <t>田丰</t>
  </si>
  <si>
    <t>本项目针对电缆隧道内空间狭小，走势复杂、环境恶劣等特点，基于国内外相关技术与现有研究成果，研究一种轨道式电缆隧道巡检机器人的机械系统。具体包括：能够绕过障碍并沿隧道走向进行安装布置的轨道系统；具有特殊铰接联动装置的可沿空间弯曲轨道顺利运行的行走机构；搭载多种检测仪器并实现全角度监测功能的升降云台；基于rfid射频技术与磁感开关相结合的定位模块；以及低电状态时自动充电装置。</t>
  </si>
  <si>
    <t>201610290022</t>
  </si>
  <si>
    <t>基于并联结构的3D打印机设计</t>
  </si>
  <si>
    <t>曾禹铭</t>
  </si>
  <si>
    <t>03141106</t>
  </si>
  <si>
    <t>巩健/03141147,龙俊财/03141151,刘娜/03141172</t>
  </si>
  <si>
    <t>洪丛华</t>
  </si>
  <si>
    <t xml:space="preserve">着力于研究并设计组装一台以delta并联臂结构为载体的3d打印机，并对针该类结构进行相应的优化，通过调整斜杆长度，热床温度，挤出与回抽速度和水平半径等参数，使之在调平难度，打印速度，打印精度相对于传统的直角坐标系构架的3d打印机而言都有一定程度的提升。 </t>
  </si>
  <si>
    <t>201610290023</t>
  </si>
  <si>
    <t>配电网边远地区低电压调查及解决方案研究</t>
  </si>
  <si>
    <t>王少帅</t>
  </si>
  <si>
    <t>07142767</t>
  </si>
  <si>
    <t>葛礼嘉/14144783,巫慧/07142927,倪福佳/17145456</t>
  </si>
  <si>
    <t>薛雪</t>
  </si>
  <si>
    <t>该项目在充分调查多种低电压现场的情况下，结合分布式能源与储能的综合应用，寻找最适合的高效经济方案，研究并给出针对配电网低电压问题的新应对方法，适应高效节能新农村电网建设的发展需要。</t>
  </si>
  <si>
    <t>201610290024</t>
  </si>
  <si>
    <t>脉冲功率源晶闸管应变及温度测试平台设计</t>
  </si>
  <si>
    <t>董碧成</t>
  </si>
  <si>
    <t>04141477</t>
  </si>
  <si>
    <t>马潇/04131481,孙恬静/04131482,许凌霄/04141347,高源/04131419</t>
  </si>
  <si>
    <t>刘海</t>
  </si>
  <si>
    <t>设计一种高精度、高稳定性和低成本的大功率晶闸管管芯温度及应变测试系统平台。基于三步移相解调算法以及双波长矩阵法，结合光纤Bragg光栅传感机理，利用非平衡M-Z干涉仪搭建光电转换和信号解调电路，实现对大功率晶闸管的温度和应变的同时测量。同时采用压电陶瓷（PZT）对测试系统进行动态应变标定实验，实验测定解调通道的应变线性系数并计算出温度线性系数。</t>
  </si>
  <si>
    <t>201610290025</t>
  </si>
  <si>
    <t>水陆空三栖机器人设计与研究</t>
  </si>
  <si>
    <t>张腾</t>
  </si>
  <si>
    <t>04131674</t>
  </si>
  <si>
    <t>高越/04131592</t>
  </si>
  <si>
    <t>本项目设计一种具有履-桨-翼一体结构的水陆空三栖机器人，履带实现陆地行走，桨-翼实现空中和水中行走。硬件设计完成机器人本体结构设计与系统控制模块，控制软件设计进行系统运动控制主程序设计。最终进行实物组装调试。</t>
  </si>
  <si>
    <t>201610290026</t>
  </si>
  <si>
    <t>基于三时态信息的煤矿合环配网接地选线与故障定位研究</t>
  </si>
  <si>
    <t>04141344</t>
  </si>
  <si>
    <t>皮杰/09133881,宋天宝/03131144,戴经纬/TS15060006A3,张梦琦/04141611</t>
  </si>
  <si>
    <t>宗伟林</t>
  </si>
  <si>
    <t>煤矿智能电网建设的主要目标之一是提高供电可靠性，其中配电环节的网络结构由现在的辐射结构朝着辐射+环网或者结构结构发展。目前单相接地保护技术仅适应辐射线路而不适应环网线路，主要表现为判断接地选线和故障定位准确性低。本项目基于三时态信息开展合环配网接地选线及故障定位研究，以适应在新型配网结构、以及煤矿生产运行工况条件下，进行单相接地选线、区间判别和精确故障定位，并使故障判断准确率大于95%。</t>
  </si>
  <si>
    <t>201610290027</t>
  </si>
  <si>
    <t>新型电机驱动系统建模研究</t>
  </si>
  <si>
    <t>刘征</t>
  </si>
  <si>
    <t>04141727</t>
  </si>
  <si>
    <t>师帅/04141403,赵赫/16145286,李永皓/06142215,陈可/04141554</t>
  </si>
  <si>
    <t>陈昊</t>
  </si>
  <si>
    <t xml:space="preserve">本文针对新型电机驱动系统建模的研究主要分为三部分：
1、电机结构设计优化：在Flux软件中建立电机电磁场有限元模型，优化设计电机结构及其尺寸。2、控制系统仿真平台搭建：在Portunus软件中搭建电机控制系统，实现电机在不同工况下的稳定运行。3、场路耦合分析：将Flux软件建立的电机本体模型和Portunus软件中搭建的控制系统耦合，进行机电一体化系统联合仿真。
</t>
  </si>
  <si>
    <t>201610290028</t>
  </si>
  <si>
    <t>信标节点漂移情况下的矿井动目标重定位技术研究</t>
  </si>
  <si>
    <t>丁鼎</t>
  </si>
  <si>
    <t>17145443</t>
  </si>
  <si>
    <t>范榕/04131297,李浩/04131280,殷子/04141408,陈朝晖/04131275</t>
  </si>
  <si>
    <t>胡青松</t>
  </si>
  <si>
    <t>矿井动目标的精确定位是实现井下调度，矿井安监的关键。鉴于井下环境影响信号传播，信标可能发生漂移，且井下无法使用GPS，因此地面定位系统无法直接应用于井下。本项目将提出和优化井下重定位算法，以检测信标节点漂移，评估节点可信度，设计重定位方案的步骤对井下动目标的重定位技术开展研究，并通过计算机仿真和场景实验进行验证，提高井下无线定位精度。通过深入研究、实验、总结，本项目将以学术论文、发明专利呈现研究成果。</t>
  </si>
  <si>
    <t>201610290029</t>
  </si>
  <si>
    <t>地空协同侦查系统</t>
  </si>
  <si>
    <r>
      <rPr>
        <sz val="9"/>
        <color indexed="8"/>
        <rFont val="宋体"/>
        <charset val="134"/>
      </rPr>
      <t>汪琳阁</t>
    </r>
  </si>
  <si>
    <t>04141432</t>
  </si>
  <si>
    <t>罗贵友/04141430,沙连帅/04141545,贾子兆/08143169,胡子豪/04141423</t>
  </si>
  <si>
    <t>袁小平</t>
  </si>
  <si>
    <t>本项目研究一个由地面控制及信息处理中心、多功能四旋翼无人机、具有变形功能的机载机器人组成的侦查系统。其中四旋翼担任空中拍摄、目标搜寻、信息反馈地面站等任务；机器人在地表搜寻细微的目标信息。并且四旋翼和机载机器人保持相互通信，共同完成对目标的尽可能全面的侦查。系统具有对特殊环境下的视频回传、三维环境虚拟构建、自主巡航、环境参数测定等功能，主要用于军事、勘探、科研等方面。</t>
  </si>
  <si>
    <t>201610290030</t>
  </si>
  <si>
    <t>谐波与三相不平衡综合治理装置设计与研究</t>
  </si>
  <si>
    <t>段雪滢</t>
  </si>
  <si>
    <t>06142489</t>
  </si>
  <si>
    <t>贾毅超/06142306,李冰清/04141353,马玉奎/06142378,王润琪/06142382</t>
  </si>
  <si>
    <t>周娟</t>
  </si>
  <si>
    <t xml:space="preserve">针对目前电力系统中出现的谐波及三相负荷电路三相不平衡的问题，在现有的有源滤波器的基础上提升效能，对其算法和电路结构进行创新研究：
1）低压配电网谐波及中线电流产生原因系统分析及测试；
2）三相不平衡系统基波正序电流检测算法研究与实现；
3）有源电力滤波器电流控制方法研究；
4）四桥臂有源电力滤波器调制策略研究
</t>
  </si>
  <si>
    <t>201610290031</t>
  </si>
  <si>
    <t>饱和砂土静止侧压力系数与密实度检测技术研究</t>
  </si>
  <si>
    <t>郝英</t>
  </si>
  <si>
    <t>05141779</t>
  </si>
  <si>
    <t>甘晓露/05132018,王家琛/05132085,李泽玮/05141785,陈梦影/05142000</t>
  </si>
  <si>
    <t>鞠远江</t>
  </si>
  <si>
    <t>对于砂性土地基，利用动力触探、标准贯入等方法来估计砂性土密实度和其他力学指标存在动力扰动；本项目结合对土体静止侧压力系数的试验研究，探索一种低扰动、实时检测土体密实程度的原位测试方法。</t>
  </si>
  <si>
    <t>201610290032</t>
  </si>
  <si>
    <t>测井曲线构造煤的识别与分类技术研究</t>
  </si>
  <si>
    <t>邵帅</t>
  </si>
  <si>
    <t>05141883</t>
  </si>
  <si>
    <t>王睿/05141890,田浩宇/05141884,薛智文/05132256</t>
  </si>
  <si>
    <t>陈同俊</t>
  </si>
  <si>
    <t>测井技术是目前识别构造煤最常用的技术之一。由于前人识别构造煤都是定性描述，所以由于其个人经验的不同，对测井曲线的解读也有差异，导致构造煤识别不准确。本项目将运用计算机软件及相关数学、物理方法对测井曲线进行更深一步的解读与研究，从而得出利用测井曲线识别构造煤的一般规律，使测井技术更为准确的区分原生煤与构造煤，并实现构造煤类型的进一步划分。</t>
  </si>
  <si>
    <t>201610290033</t>
  </si>
  <si>
    <t>陕北榆神府矿区N2红土岩石学特征研究</t>
  </si>
  <si>
    <t>05141791</t>
  </si>
  <si>
    <t>侯杰/05141781,王欣/05141792,章必成/05141796</t>
  </si>
  <si>
    <t>金洪波</t>
  </si>
  <si>
    <t xml:space="preserve">1.红土岩石学特征，    研究N2红土的物质成分、粒度特征、钙质及铁质结核等特征，追索其垂向变化规律。
2.沉积环境研究，综合研究红土形成环境、古气候条件，结合区域构造背景，探讨其演化特征。
3.红土岩石学特征对其工程地质学性质影响，依据其岩石学特征、压实情况及成因类型对其进行综合分类，细化红土岩石学及沉积环境特征在垂向及平面上其工程地质学性质，探讨不同特征、不同成因红土的岩石学特征对其工程地质学性质的影响。
</t>
  </si>
  <si>
    <t>201610290034</t>
  </si>
  <si>
    <t>安徽巢湖桴槎山地区煌斑岩与片麻岩的岩石学和地球化学研究</t>
  </si>
  <si>
    <t>郑世帅</t>
  </si>
  <si>
    <t>05142094</t>
  </si>
  <si>
    <t>张少华/05142091,叶嘉仪/07142654,张志明/05141800,胡鑫蒙/05142127</t>
  </si>
  <si>
    <t>王瑞瑞</t>
  </si>
  <si>
    <t>安徽巢湖桴槎山地区内发育的阚集群和肥东群以黑云斜长片麻岩为主，其被后期的煌斑岩墙所切割。煌斑岩可以提供壳幔源区的物质化学成分、温度和压力等信息，为我们认识研究区深部地质过程提供依据。然而，目前对于该地区的煌斑岩和片麻岩的研究还比较薄弱。因此，本项目拟在野外岩性观察和显微镜下鉴定的基础上，利用现代岩石分析手段，对研究区煌斑岩与片麻岩开展系统的岩石学和地球化学分析，从而探讨研究区的区域构造-岩浆演化历史。</t>
  </si>
  <si>
    <t>201610290035</t>
  </si>
  <si>
    <t>超声热环流效应下牛蒡提取菊糖及提纯动力学研究</t>
  </si>
  <si>
    <t>刘德勤</t>
  </si>
  <si>
    <t>06142474</t>
  </si>
  <si>
    <t>刘德勤/06142474,田创宇/06142476,张银昌/06142482</t>
  </si>
  <si>
    <t>邵菊芳</t>
  </si>
  <si>
    <t>在开发天然药用植物资源的潮流中，牛蒡以其特有优势常备选为科研对象，而徐州特产牛蒡。牛蒡含菊糖、纤维素、蛋白质、钙、磷铁等多种维生素及矿物质，有治疗高血压、糖尿病、高血脂以及提高人体免疫力等功效。其肉质中含有丰富的多糖可作为抗冻剂、稳定剂、抗老化剂等现多应用于生活生产中。本实验通过对牛蒡在不同超声波、环流通气、温度、提取时间的条件下提取，利用RSM法建立提取显著影响因子与得率的回归模型，得到最佳的提取条件；在最优条件下通过不同树脂对提取液中蛋白质、色素等物质的吸附后而寻求最优树脂，再对菊糖深层提纯，由TAC法处理提取液；并推导该提取条件下能模拟实际提取过程的多糖扩散的动力学模型，验证模型可靠性，为生产实践中工艺的设计提供理论指导。</t>
  </si>
  <si>
    <t>201610290036</t>
  </si>
  <si>
    <t>高硫煤的热溶解聚及热溶物催化加氢裂解制备液体燃料研究</t>
  </si>
  <si>
    <t>鲁浩</t>
  </si>
  <si>
    <t>06142571</t>
  </si>
  <si>
    <t>孙星博/06142585,马若云/06142616,杨雨晨/06142330</t>
  </si>
  <si>
    <t>赵云鹏</t>
  </si>
  <si>
    <t>本项目重点研究我国典型高硫烟煤在超临界溶剂中的热溶和热溶物的催化加氢裂解，为开发高硫煤的清洁和高效加工工艺提供科学依据和技术支撑。拟系统考察高硫煤在低沸点易回收溶剂中的热溶解聚，在低能耗的条件下从高硫煤中获取较多的热溶物，制备对热溶物加氢裂解具有高活性且能够反复使用的催化剂，在较低的氢压和温度条件下有效地使热溶物加氢裂解，获得缩合芳香族化合物和液体燃料。</t>
  </si>
  <si>
    <t>201610290037</t>
  </si>
  <si>
    <t>光电功能材料聚3,4-二噻吩氧基乙基磺酸盐的酶催化合成与性能研究</t>
  </si>
  <si>
    <t>王鑫阳</t>
  </si>
  <si>
    <t>06142416</t>
  </si>
  <si>
    <t>吴翔/06142418,刘颖颖/06142427,周赫元/06142422</t>
  </si>
  <si>
    <t>赵云</t>
  </si>
  <si>
    <t>本项目拟采用酶催化的方法合成一种水溶性高分子光电功能材料聚3,4-二噻吩氧基乙基磺酸盐。优化酶催化聚合过程，制备结构、分子量可控的高电导率水溶性聚噻吩，研究探索酶催化聚合反应机理问题；表征聚合物的结构特征和光物理特性，制备有机太阳能电池和有机电致发光二极管器件，研究聚合物的光电功能特性,建立起聚合物的结构和光电性能之间的联系规律。</t>
  </si>
  <si>
    <t>201610290038</t>
  </si>
  <si>
    <t>微介孔ZSM-5分子筛中c-轴向纳米柱微结构的构建及其在MTA反应中的基础研究</t>
  </si>
  <si>
    <t>程嵩鹏</t>
  </si>
  <si>
    <t>06142275</t>
  </si>
  <si>
    <t>叶子芃/06142290,高也/06142337</t>
  </si>
  <si>
    <t>褚睿智</t>
  </si>
  <si>
    <t>本项目组提出开展微-介孔型c轴纳米柱HZSM-5分子筛合成，并研究其在MTA反应中的BTX选择性和积碳特性。设计、制备具有新颖结构的高活性、高选择性、高抗积碳特性、在MTA反应领域有应用价值的新型催化剂，揭示其抗积碳作用机理，不仅是对具有取向性结构的微-介孔新材料的合成和新功能开发的探索发展，研究成果还可促进材料化学、催化化学和煤化工等综合交叉和融合，为我国煤液化技术方案提供科学依据和技术支持，有着重要的学术意义。</t>
  </si>
  <si>
    <t>201610290039</t>
  </si>
  <si>
    <t>基于表面孔隙充填和烷基侧链嫁接的接触变质煤浮选强化研究</t>
  </si>
  <si>
    <t>陈胜</t>
  </si>
  <si>
    <t>武宇佳/06142189,王亚坤/06142186,逯启昌/06142161,李想/06142176</t>
  </si>
  <si>
    <t>夏文成</t>
  </si>
  <si>
    <t>本项目拟通过表面孔隙充填和疏水性烷基侧链嫁接这两种技术来强化接触变质煤的浮选回收，将疏水性固体或油性微粒充填到接触变质煤表面的孔隙中，使得接触变质煤的孔隙在矿浆中不被水充填而被疏水性微粒充填，增加煤粒表面与气泡的有效粘附面积；将带有疏水性烷基侧链的捕收剂分子通过类似嫁接的反应机制添加到接触变质煤表面的大分子结构上，增加接触变质煤表面疏水性烷基侧链数目，提高接触变质煤表面与气泡的粘附强度。</t>
  </si>
  <si>
    <t>201610290040</t>
  </si>
  <si>
    <t>废旧塑料物理分离与资源化回收</t>
  </si>
  <si>
    <t>蒋子奕</t>
  </si>
  <si>
    <t>06142534</t>
  </si>
  <si>
    <t>刘树彬/06132700,董会晶/06132717,姜金乌/06142533,陈玉坤/TS15040013A3TM</t>
  </si>
  <si>
    <t>李海生</t>
  </si>
  <si>
    <t>通过利用在矿物分选过程中摩擦电选的方式来分选生活中废旧塑料，不仅能够有效的节省石油资源，而且能够在一定程度上保护环境。以生活中常见的塑料为研究对象，设计制造加工出分选塑料颗粒的设备模型，确定合适的废旧塑料的分选条件，为国内还没展开的摩擦电选塑料指明研究的方向。</t>
  </si>
  <si>
    <t>201610290041</t>
  </si>
  <si>
    <t>基于惯性测量的矿山变形灾害监测预警技术及装备</t>
  </si>
  <si>
    <t>李浩博</t>
  </si>
  <si>
    <t>07133101</t>
  </si>
  <si>
    <t>王世达/07122950,李世金/07132829</t>
  </si>
  <si>
    <t>王坚</t>
  </si>
  <si>
    <t>变形灾害是矿山安全的一个重要隐患，惯性测量通过惯性测量单元测量角加速度及线加速度，提供实时位置，达到变形监测的目的，且数据采集频率可达几百赫兹，能满足高频变形监测需要。惯性测量相比于其他测量方式具有高精度、抗遮挡等优点。项目将围绕矿山变形灾害监测，建立基于惯性测量的矿山变形监测理论、方法与技术，研发井筒、巷道等典型变形灾害监测装备。</t>
  </si>
  <si>
    <t>201610290042</t>
  </si>
  <si>
    <t>基于多源多时相遥感数据协同反演的矿山环境污染监测</t>
  </si>
  <si>
    <t>韩民乐</t>
  </si>
  <si>
    <t>07142756</t>
  </si>
  <si>
    <t>郭瑞英/07142721,潘悦/07142750,唐朝/07142765,李涛/07132946</t>
  </si>
  <si>
    <t>谭琨</t>
  </si>
  <si>
    <t>本研究在详细分析矿山环境相关地物的光谱特征基础上，利用多源多时相遥感数据提取矿产开采区生态环境相关因素，结合智能识别算法和 GIS 空间分析技术，对矿区资源与环境进行综合研究，分析矿产开采引起的环境问题，并建立矿产开采与环境变化的定量评价模型。同时，开发一套监测矿山开采引起生态环境破坏和资源损耗的系统，为矿区环境污染治理和动态监测提供理论基础与技术支撑。</t>
  </si>
  <si>
    <t>201610290043</t>
  </si>
  <si>
    <t>膜法双污泥工艺运行特性研究</t>
  </si>
  <si>
    <t>邹思圻</t>
  </si>
  <si>
    <t>07133128</t>
  </si>
  <si>
    <t>顾金洋/07132976,曹一/07142931,赵鹏/07142899</t>
  </si>
  <si>
    <t>张传义</t>
  </si>
  <si>
    <t>提出一种“厌氧/缺氧/好氧-好氧MBR”膜法双污泥工艺，省去传统污泥回流，设置缓冲池实现硝化、反硝化除磷过程同步进行，缩短运行周期，外部控制实现自动化，降低了运行成本，增加后置短时曝气强化除磷效能。</t>
  </si>
  <si>
    <t>201610290044</t>
  </si>
  <si>
    <t>煤矸石充填复垦土壤微生物群落特征研究</t>
  </si>
  <si>
    <t>黄磊</t>
  </si>
  <si>
    <t>李金融/07133156,张舒月/07133191,董健/07142970,王琛/07133189</t>
  </si>
  <si>
    <t>侯湖平</t>
  </si>
  <si>
    <t>本项目针对不同煤矸石充填复垦方式下（例如不同复垦年份、复垦后不同用地类型、不同覆土厚度、不同煤矸石特性等），土壤微生物生物量、活性以及结构分布的动态变化展开研究。采用不同复垦方式的试验田，实地采集土壤样品，定性和定量分析不同样品中土壤基本理化性质、土壤微生物生物量、活性及结构分布。根据实验结果，提出采用哪种措施更适合土壤环境质量的提高。</t>
  </si>
  <si>
    <t>201610290045</t>
  </si>
  <si>
    <t>降雨条件下隐孢子虫的土—水迁移研究</t>
  </si>
  <si>
    <t>孔亚东</t>
  </si>
  <si>
    <t>李兆基/07133103,牛京会/07133081</t>
  </si>
  <si>
    <t>路平</t>
  </si>
  <si>
    <t>本研究内容主要是基于降雨模拟实验，探讨隐孢子虫在降雨环境下由湖泊边坡土壤向湖泊上覆水的迁移规律，包括：(1) 实验模拟隐孢子虫在湖泊边坡土壤中，不同实验条件下随地表径流的迁移；(2)考察植物密度以及根系对隐孢子虫迁移的影响。</t>
  </si>
  <si>
    <t>201610290046</t>
  </si>
  <si>
    <t>LNG/LCNG加气站仪表风冷能干燥机研制</t>
  </si>
  <si>
    <t>王治禹</t>
  </si>
  <si>
    <t>17145462</t>
  </si>
  <si>
    <t>王浩楠/17135565,徐海宁/17135663,王华可儿/17135531,李钟佳/17155431</t>
  </si>
  <si>
    <t>张保生</t>
  </si>
  <si>
    <t>针对目前 LNG/LCNG 加气站 BOG( 蒸发气 )冷能 大量浪费 的问题，结合仪表风 干燥机对冷能的需求，采用理论分析、数值模拟和实验研究相结合方法开展能量匹配 、模型优化 、换热器 设计 、流动控制参数优化 、性能 实验 等研究 ， 开发一种 LNG /LCNG 加气站仪表风冷能干燥机 ，替代传统的 ，替代传统的 蒸汽压缩制冷干燥 机， 具有结构简洁和节能减排的优势。</t>
  </si>
  <si>
    <t>201610290047</t>
  </si>
  <si>
    <t>离子风强化微电子器件对流传热特性研究</t>
  </si>
  <si>
    <t>吕义文</t>
  </si>
  <si>
    <t>10134338</t>
  </si>
  <si>
    <t>郭宁/17135606,王顺科/17135624,刘亚美/17145441,胡金顶/17145447</t>
  </si>
  <si>
    <t>陈宁</t>
  </si>
  <si>
    <t>本课题旨在研究离子风强化对流传热方面的特性.首先就是在离子风的产生机理方面,其中包括改变电极-电极/电板之间的间距以及电压大小,空气中加入颗粒物等方法找到最低阈值电压,探索离子风的速度场以及板间离子浓度;其次就是通过外加热源对平板加热,通过测量离子风外掠平板前后板表面的温度变化以及其传热系数的变化大小,从而获取相关强化传热特性,最后再运用数值模拟以及理论方法对实验结进行分析,为实验提供更加强的说服力.</t>
  </si>
  <si>
    <t>201610290048</t>
  </si>
  <si>
    <t>超级电容器用硫化物/碳复合电极材料的可控制备及其电化学性能研究</t>
  </si>
  <si>
    <t>胡海华</t>
  </si>
  <si>
    <t>14144818</t>
  </si>
  <si>
    <t>杨绪起/14144923,付磊/14144812,韩冰/14144815</t>
  </si>
  <si>
    <t>隋艳伟</t>
  </si>
  <si>
    <t xml:space="preserve">本项目通过试验研究和理论分析相结合，借助反应法制备出CuS/C的复合电极材料，给出金原子掺杂后的复合电极材料结构特征，探讨金的氧化物对复合电极材料的影响，开展对CuS/C复合材料的电化学性能测试，揭示复合电极材料的超电容性质演变规律，建立复合电极材料微观结构与电化学性能的关系模型，实现CuS/C复合电极材料结构的可控制备。本项目的研究对于扩大超级电容器的应用领域奠定了理论基础，为可控制备新型电极材料提供了新思路。
</t>
  </si>
  <si>
    <t>201610290049</t>
  </si>
  <si>
    <t>以煤基合成气为燃料的新型抗积碳阳极材料设计、过程机理及性能研究</t>
  </si>
  <si>
    <t>蔡伟</t>
  </si>
  <si>
    <t>14144934</t>
  </si>
  <si>
    <t>付新越/14144960,孟雅婷/14144806</t>
  </si>
  <si>
    <t>凌意瀚</t>
  </si>
  <si>
    <r>
      <t>传统Ni基金属陶瓷阳极在直接使用煤基合成气为燃料时因积碳而失活，导致固体氧化物燃料电池（SOFCs）系统奔溃。本研究提出新型抗积碳NiTi</t>
    </r>
    <r>
      <rPr>
        <vertAlign val="subscript"/>
        <sz val="10"/>
        <rFont val="宋体"/>
        <charset val="134"/>
      </rPr>
      <t>1-x</t>
    </r>
    <r>
      <rPr>
        <sz val="10"/>
        <rFont val="宋体"/>
        <charset val="134"/>
      </rPr>
      <t>M</t>
    </r>
    <r>
      <rPr>
        <vertAlign val="subscript"/>
        <sz val="10"/>
        <rFont val="宋体"/>
        <charset val="134"/>
      </rPr>
      <t>x</t>
    </r>
    <r>
      <rPr>
        <sz val="10"/>
        <rFont val="宋体"/>
        <charset val="134"/>
      </rPr>
      <t>O</t>
    </r>
    <r>
      <rPr>
        <vertAlign val="subscript"/>
        <sz val="10"/>
        <rFont val="宋体"/>
        <charset val="134"/>
      </rPr>
      <t>3</t>
    </r>
    <r>
      <rPr>
        <sz val="10"/>
        <rFont val="宋体"/>
        <charset val="134"/>
      </rPr>
      <t>（M=Ti、Nb、Mo）阳极材料体系的设计，电池测试时原位还原生成纳米网状结构的阳极Ni-Ti</t>
    </r>
    <r>
      <rPr>
        <vertAlign val="subscript"/>
        <sz val="10"/>
        <rFont val="宋体"/>
        <charset val="134"/>
      </rPr>
      <t>1-x</t>
    </r>
    <r>
      <rPr>
        <sz val="10"/>
        <rFont val="宋体"/>
        <charset val="134"/>
      </rPr>
      <t>M</t>
    </r>
    <r>
      <rPr>
        <vertAlign val="subscript"/>
        <sz val="10"/>
        <rFont val="宋体"/>
        <charset val="134"/>
      </rPr>
      <t>x</t>
    </r>
    <r>
      <rPr>
        <sz val="10"/>
        <rFont val="宋体"/>
        <charset val="134"/>
      </rPr>
      <t>O</t>
    </r>
    <r>
      <rPr>
        <vertAlign val="subscript"/>
        <sz val="10"/>
        <rFont val="宋体"/>
        <charset val="134"/>
      </rPr>
      <t>2-δ</t>
    </r>
    <r>
      <rPr>
        <sz val="10"/>
        <rFont val="宋体"/>
        <charset val="134"/>
      </rPr>
      <t>，可以吸附大量的水，以期实现积碳的转移，为使用煤基合成气提供材料探索及科学理论依据。本项目主要进行新型抗积碳阳极材料表征与单电池制备，及直接煤基合成气为燃料的电化学性能测试与抗积碳过程机理研究。</t>
    </r>
  </si>
  <si>
    <t>201610290050</t>
  </si>
  <si>
    <t>过渡金属硫酸钠盐NaMx(SO4)y的制备与电化学性能研究</t>
  </si>
  <si>
    <t>汪亮</t>
  </si>
  <si>
    <t>王政/14144983,颜晨星/TS14180002</t>
  </si>
  <si>
    <t>庄全超</t>
  </si>
  <si>
    <t>采用水热、溶剂热等方法合成不同形貌的黄钠铁矾，并采用XRD、SEM、TEM、XPS等手段对合成材料进行表征，考察其钠离子电池和锂离子电池的电化学性能，测试其充放电性能，研究它的脱嵌钠过程中的反应机理，探讨它的电极过程动力学。对合成的黄钠铁矾采用固相烧结，掺杂等方法制备其衍生物，同时采用XPS、SEM、TEM等手段对合成材料进行表征，研究其电化学性能，并与黄钠铁矾相对比，从反应机理上考察其脱嵌钠过程的异同，探讨电极过程动力学。</t>
  </si>
  <si>
    <t>201610290051</t>
  </si>
  <si>
    <r>
      <t>(Zn,Mg)WO</t>
    </r>
    <r>
      <rPr>
        <vertAlign val="subscript"/>
        <sz val="10"/>
        <rFont val="宋体"/>
        <charset val="134"/>
      </rPr>
      <t>4</t>
    </r>
    <r>
      <rPr>
        <sz val="10"/>
        <rFont val="宋体"/>
        <charset val="134"/>
      </rPr>
      <t>-TiO</t>
    </r>
    <r>
      <rPr>
        <vertAlign val="subscript"/>
        <sz val="10"/>
        <rFont val="宋体"/>
        <charset val="134"/>
      </rPr>
      <t>2</t>
    </r>
    <r>
      <rPr>
        <sz val="10"/>
        <rFont val="宋体"/>
        <charset val="134"/>
      </rPr>
      <t>系复合陶瓷的制备及微波介电性能研究</t>
    </r>
  </si>
  <si>
    <t>胡安平</t>
  </si>
  <si>
    <t>10154230</t>
  </si>
  <si>
    <t>李莹/10134428,张茂林/10154247,杨晓伟/10154253,周昊阳/10134392</t>
  </si>
  <si>
    <t>石礼伟</t>
  </si>
  <si>
    <r>
      <t>本项目拟采用固相反应法制备(Zn,Mg)WO</t>
    </r>
    <r>
      <rPr>
        <vertAlign val="subscript"/>
        <sz val="10"/>
        <rFont val="宋体"/>
        <charset val="134"/>
      </rPr>
      <t>4</t>
    </r>
    <r>
      <rPr>
        <sz val="10"/>
        <rFont val="宋体"/>
        <charset val="134"/>
      </rPr>
      <t>-TiO</t>
    </r>
    <r>
      <rPr>
        <vertAlign val="subscript"/>
        <sz val="10"/>
        <rFont val="宋体"/>
        <charset val="134"/>
      </rPr>
      <t>2</t>
    </r>
    <r>
      <rPr>
        <sz val="10"/>
        <rFont val="宋体"/>
        <charset val="134"/>
      </rPr>
      <t>系复合陶瓷，并对其结构特性和微波介电特性进行测试分析。探索出制备新型高性能复合微波介电陶瓷的最佳工艺条件，重点研究纳米TiO</t>
    </r>
    <r>
      <rPr>
        <vertAlign val="subscript"/>
        <sz val="10"/>
        <rFont val="宋体"/>
        <charset val="134"/>
      </rPr>
      <t>2</t>
    </r>
    <r>
      <rPr>
        <sz val="10"/>
        <rFont val="宋体"/>
        <charset val="134"/>
      </rPr>
      <t>的添加对复合陶瓷结构特性和微波介电性能的影响。另外，基于实验上解析的结构参数，构建晶体模型，利用基于密度泛函理论的第一性原理计算方法，计算分析微波介电陶瓷材料的拉曼、红外以及声子振动特性，为实验上进一步优化材料的结构和性能参数提供理论指导。</t>
    </r>
  </si>
  <si>
    <t>201610290052</t>
  </si>
  <si>
    <t>碱土金属铋酸盐催化剂的合成及其光催化性能</t>
  </si>
  <si>
    <t>张家鑫</t>
  </si>
  <si>
    <t>10144242</t>
  </si>
  <si>
    <t>李久福/10144296,戴东龙/10144191</t>
  </si>
  <si>
    <t>王月花</t>
  </si>
  <si>
    <t>本课题选择碱土金属铋酸盐Ca-Bi-O体系，研究不同Ca/Bi比例的碱土金属铋酸盐光催化材料的性能，探索可见光范围的优良碱土金属铋酸盐光催化材料，研究不同制备方法对其光催化性能的影响，以及不同形貌光催化剂生长动力学等问题，为这类光催化材料的实际生产或推广应用提供参考。</t>
  </si>
  <si>
    <t>201610290053</t>
  </si>
  <si>
    <t>低温烧结微波介电陶瓷新体系设计及其性能研究</t>
  </si>
  <si>
    <t>冯容容</t>
  </si>
  <si>
    <t>10144283</t>
  </si>
  <si>
    <t>靳少恩/10134333,许育培/05132254,左泽文/10134354</t>
  </si>
  <si>
    <t>夏往所</t>
  </si>
  <si>
    <t>本项目拟AZrTa2O8系列（A=Zn，Co，Ni）为对象，研究其微波介电特性与烧结性能。通过比传统固相反应法流程更精简、实验周期更短的“one-step”反应法，烧制出具有潜在低温烧结特性的新型电子陶瓷。在此基础上，进一步研究降低该体系烧结温度的方法和陶瓷制备工艺。通过理论计算、结构分析探究烧结温度变化的原因。在保证微波介电陶瓷品质不减的基础上，降低烧结温度至1000℃以下，从而达到节能环保的目的。</t>
  </si>
  <si>
    <t>201610290054</t>
  </si>
  <si>
    <t>基于Android平台图像文字识别的研究</t>
  </si>
  <si>
    <t>朱梓豪</t>
  </si>
  <si>
    <t>08143429</t>
  </si>
  <si>
    <t>石睿/08143433,蒋子敏/08143431,任金芳/08133373,张帅/08143424</t>
  </si>
  <si>
    <t>葛欣</t>
  </si>
  <si>
    <t xml:space="preserve">本项目拟开发基于Android移动平台的图像文字识别系统。主要研究内容包含：(1)通过研究RGB图像灰度处理算法，得到数据量极大压缩的灰度图像。(2)研究自适应阈值的图像二值化算法，对图像进行二值化处理。(3)基于人工智能机器学习，实现对预处理图像后的文字识别。(4)拓展开发出TTS语音朗读功能。本项目的目的在于方便人们用移动终端设备对纸质文档进行电子存储，提高工作效率。 </t>
  </si>
  <si>
    <t>201610290055</t>
  </si>
  <si>
    <t>基于WebApp的家居远程智能监控系统</t>
  </si>
  <si>
    <t>李林钰</t>
  </si>
  <si>
    <t>08143170</t>
  </si>
  <si>
    <t>李陆久/10144224,贾子兆/08143169,王敉佳/08143389,赵轶杰/08143181</t>
  </si>
  <si>
    <t>徐志鸥</t>
  </si>
  <si>
    <t>本项目设计开发了一个完整的App家居远程智能监控系统。包括主控系统、智能开关系统、视频监控系统，实现了灯光控制、自动监控、入侵报警等功能。设计了手机 App，通过移动互联网接入家中的网关连接到主控，实现了手机端以主控系统为媒介控制家中智能设备的功能。云端存储的视频通过App中嵌入的网页获取，实现了家中状况的实时监控；使用消息推送技术由云端实时主动更新App上电器的工作状态，实现了智能设备状态在手机端上的自动显示。</t>
  </si>
  <si>
    <t>201610290056</t>
  </si>
  <si>
    <t>煤矿采掘工作面全视角智能综合监控系统</t>
  </si>
  <si>
    <t>王乙文</t>
  </si>
  <si>
    <t>08143485</t>
  </si>
  <si>
    <t>陈龙/08143162,赵轶杰/08143181,张德浩/08143148,王泽泓/08153131</t>
  </si>
  <si>
    <t>孟凡荣</t>
  </si>
  <si>
    <t>本项目针对煤矿采掘工作面中人员、设备安全问题，将计算机图形学、计算机网络技术、信息处理技术及嵌入式计算机技术等相结合，通过对SIFT、局部敏感哈希、RANSAC等算法的研究实现不变特征的全景图像视频自动拼接，并以此为基础，附加云台控制、语音通讯、人物识别、设备安全状态提醒等功能，构建煤矿采掘工作面全视角智能综合监控系统，实现对采掘工作面的监控和管理，保障煤矿安全生产，提高安全生产水平。</t>
  </si>
  <si>
    <t>201610290057</t>
  </si>
  <si>
    <t>智能化嵌入式多串口服务器的研究和设计</t>
  </si>
  <si>
    <t>扶小龙</t>
  </si>
  <si>
    <t>08143407</t>
  </si>
  <si>
    <t>蒋子敏/08143431,李鸿昌/03140904,马力臣/08143414,张慧文/08143402</t>
  </si>
  <si>
    <t>周世斌</t>
  </si>
  <si>
    <t>本项目的主要研究内容为串口服务器。通过对串口服务器的开发，实现其通讯协议转换的功能，从而使之达到提供串口转网络的目标。即完成RS-232/485/422向TCP/IP协议的转换，最终实现各个串口设备立即联网的功能，使用户可以很容易的进行对现有串口设备的访问。本项目从硬件、软件及用户图像界面出发，采用嵌入式实时操作系统，在实现串口服务器基本功能的基础上增加了串口的个数，加强了其功能的实现，更加贴近用户需求，更加便捷、平民化。</t>
  </si>
  <si>
    <t>201610290058</t>
  </si>
  <si>
    <t>云环境下的权限细粒度Android应用行为控制研究</t>
  </si>
  <si>
    <t>刘广睿</t>
  </si>
  <si>
    <t>08143350</t>
  </si>
  <si>
    <t>范哲豪/08143344,武淦/08143358,张杰/08143361</t>
  </si>
  <si>
    <t>张立江</t>
  </si>
  <si>
    <t>深入研究细粒度控制技术，并将其应用到Android应用权限控制中, 建立基于权限细粒度的Android应用行为控制模型。实现对应用软件的权限属性细化，动态分析软件客户需求。以云端大量用户使用记录为基础，综合客户评价、用户个人使用习惯。使用混合技术构建高智能性、高机动性、高安全性的应用软件权限控制机制，保护用户财产安全，个人信息不发生泄漏。</t>
  </si>
  <si>
    <t>201610290059</t>
  </si>
  <si>
    <t>普惠金融实施效果的定量评估模型的建立</t>
  </si>
  <si>
    <t>张登科</t>
  </si>
  <si>
    <t>09143556</t>
  </si>
  <si>
    <t>孙文菲/09143551,孙嗣文/07142732</t>
  </si>
  <si>
    <t>王华清</t>
  </si>
  <si>
    <t>本项目以建立普惠金融实施效果定量评估模型为研究目的，通过分析普惠金融实施背景、整理关于普惠金融发展定性评估文献确定保证普惠金融达到预期效果的充要因素，通过分析成熟的金融评估模型初步建立普惠金融实行效果评估模型，通过整理普惠金融措施实施过程中所出现的问题及解决方法优化评估模型，继而进行实证验证最终建立出完善的普惠金融实施效果的定量评估模型。</t>
  </si>
  <si>
    <t>201610290060</t>
  </si>
  <si>
    <t xml:space="preserve">“营改增”对服务产业转型升级影响研究——以江苏省为例
</t>
  </si>
  <si>
    <t>赵子悦</t>
  </si>
  <si>
    <t>09143975</t>
  </si>
  <si>
    <t>秦栋/09143860,刘惠斌/09144005,吕鑫楠/09143956</t>
  </si>
  <si>
    <t>李文美</t>
  </si>
  <si>
    <t>“营改增”计划中服务业改革屡次被财政部部长楼继伟提及，他指出生活服务业牵扯人员之多使其成为税制变革的重中之重。为此，政府力求通过政策打通抵扣链条，优化税制结构，做到行业不增负，然而仍存在企业税负不减反增的现象。随着“营改增”的全面推进，本项目旨在以走访调查和政策研究为前瞻，佐以效应分析和计量经济相结合，通过对江苏省的实证分析，给转型中的服务业提出合理建议，帮助他们主动求变，从而更好地实现转型升级。</t>
  </si>
  <si>
    <t>201610290061</t>
  </si>
  <si>
    <t>企业研发（R&amp;D）费用加计扣除政策对企业创新能力影响的研究——基于苏北地区的调查</t>
  </si>
  <si>
    <t>汪伦</t>
  </si>
  <si>
    <t>09143600</t>
  </si>
  <si>
    <t>邓松林/09143953,王静宜/09143677,赵明/09143619,陆雅雯/09143611</t>
  </si>
  <si>
    <t>林爱梅</t>
  </si>
  <si>
    <t xml:space="preserve">在产业结构调整的进程中，我国经济已进入以资金、技术密集型为主导的阶段，但科技创新能力不强，产业结构不合理仍是制约我国经济迈向新高的障碍。企业面临税收优惠政策时，还存在诸多顾虑。本项目运用演绎推理的方法，研究该政策对企业创新能力的影响机理与路径，构建其对企业创新能力影响的回归分析模型。深入苏北企业实地调研，实证分析结论，并从政府和企业两个层面，对企业创新能力提升和政策改进提出对策和合理建议。
</t>
  </si>
  <si>
    <t>201610290062</t>
  </si>
  <si>
    <t>废弃矿区一体化治理经济效益研究--以苏北采煤沉陷区生态修复为例</t>
  </si>
  <si>
    <t>杨玥玥</t>
  </si>
  <si>
    <t>09144000</t>
  </si>
  <si>
    <t>向之然/09134109,李敏/09134102,时佳琪/09143522,雷苗苗/09134101</t>
  </si>
  <si>
    <t>孙自愿</t>
  </si>
  <si>
    <t xml:space="preserve">   借鉴国内外沉陷区治理经验，立足于“环境-经济-社会”治理方案设计的目标契合市场需求，综合运用土地复垦、工矿废弃地再利用和矿业用地方式改革等政策手段，盘活利用苏北采煤沉陷区存量用地，以第三方治理主体平台为纽带，以公私合作模式（PPP）为手段，通过政府支持有计划地适时解决煤炭开采造成的生态环境问题，通过市场化手段促进矿地统筹发展和探索节约集约用地模式，构建采煤沉陷区一体化治理及其评价的理论体系与运行机制。</t>
  </si>
  <si>
    <t>201610290063</t>
  </si>
  <si>
    <t xml:space="preserve">农村互联网金融现状及发展对策研究
—基于徐州市“淘宝村”现象的研究
</t>
  </si>
  <si>
    <t>丁义文</t>
  </si>
  <si>
    <t>09143897</t>
  </si>
  <si>
    <t>李祯瑞/09143901,谢吉晶/09143920,王宝文/09143903,张煦/09143526</t>
  </si>
  <si>
    <t>唐安宝</t>
  </si>
  <si>
    <t>从互联网金融的角度出发，以徐州众多“淘宝村”为例，通过实地调研考察，收集数据，研究和总结农村互联网金融的现状，联系国内外有关农村互联网金融发展的政策和对策，提出促进中国农村互联网金融发展的具体对策，并为我国的农村金融发展提供研究实例和政策建议。</t>
  </si>
  <si>
    <t>201610290064</t>
  </si>
  <si>
    <t>全面二孩政策对医药企业母婴类产品市场空间的影响研究——基于江苏省的调查</t>
  </si>
  <si>
    <t>胥英伟/11134529,张文秀/09133963,张兴邦/09134038,杨新宇/09143835</t>
  </si>
  <si>
    <t>李凯风</t>
  </si>
  <si>
    <t>在国家全面放开二孩政策的背景下，众多专家人士对孕婴童市场预估乐观，预测孕婴童企业会大幅度受益。该项目组以江苏省医药企业母婴类产品为研究对象进行走访调研，获取母婴类产品的供给和需求数据，并根据历史数据预测政策出台后新增人口规模，进行政策与供需的相关性检验，并建立供需模型，进行母婴类产品的供需影响机制分析，得出结论并提出合理化建议。</t>
  </si>
  <si>
    <t>201610290065</t>
  </si>
  <si>
    <t>新型城镇化背景下生活性服务业发展状况调查研究</t>
  </si>
  <si>
    <t>09143696</t>
  </si>
  <si>
    <t>王明善/09143505,李中韩/09143659,张梓钰/07142877,刘颢妍/09143536</t>
  </si>
  <si>
    <t>曹庆仁</t>
  </si>
  <si>
    <t xml:space="preserve">概括新型城镇化的目标和内涵，界定生活性服务业概念和特征，归纳城镇化与服务业关系理论、生活性服务业发展影响因素；运用文献研究、半结构性访谈和问卷调查等方法构建并优化生活性服务业发展状况评价量表；定性分析与定量分析结合，对生活性服务业发展状况进行区域比较分析、行业差异化分析验证变量设置科学性；据研究结果，给予政策建议，探索出新型城镇化背景下生活性服务业发展的促进性措施。
</t>
  </si>
  <si>
    <t>201610290066</t>
  </si>
  <si>
    <t>“有案必立”之后:立案登记制运行状况的调查研究</t>
  </si>
  <si>
    <t>张宇帆</t>
  </si>
  <si>
    <t>11144543</t>
  </si>
  <si>
    <t>贾东辉/11144537,段伟鹏/1114536,赵佳妮/11154619,曹佳境/11154602</t>
  </si>
  <si>
    <t>汤道路</t>
  </si>
  <si>
    <t>本课题计划在未来的一年半内跟踪调查该制度的运行情况，调研该制度实施之后，是否切实解决了起诉难的问题，是否有效解决法院不收诉状材料、不给书面答复、不做书面裁定等问题，以及解决问题的程度；若没能解决，则继续探究其背后的原因。并在此基础上，探讨该制度所引发的后续问题，从实际效果方面评估立案登记制度的运行状况和制度本身的有效性。</t>
  </si>
  <si>
    <t>201610290067</t>
  </si>
  <si>
    <t>基于第三部门定点扶贫机制的民族地区精准扶贫研究--以凉山为例</t>
  </si>
  <si>
    <t>11144373</t>
  </si>
  <si>
    <t>孔张冉/11144355,王景元/11144375</t>
  </si>
  <si>
    <t>许超,张辉</t>
  </si>
  <si>
    <t xml:space="preserve">  三五规划提出，要把革命老区、民族地区、边疆地区、集中连片贫困地区作为脱贫攻坚重点，持续加大对集中连片特困地区扶贫投入力度。因此选取凉山为民族地区的代表，研究第三部门定点扶贫机制困境、效果评估和对策。</t>
  </si>
  <si>
    <t>201610290068</t>
  </si>
  <si>
    <t>徐州汉文化“互联网+”新媒体推广模式的创新探索与实践</t>
  </si>
  <si>
    <t>胡楠楠</t>
  </si>
  <si>
    <t>11144455</t>
  </si>
  <si>
    <t>华原野/11144413,任正/11134525,黄琪/11134585,贾洪展/11144444</t>
  </si>
  <si>
    <t>周凌云,冯仰操</t>
  </si>
  <si>
    <t xml:space="preserve"> 2015年十二届全国人大三次会议上，李克强总理在政府工作报告中首次提出“互联网+”行动计划。信息时代网络技术与多种行业结合产生了新的变化，也为文化产业的发展带来全新契机。徐州历史悠久，其独特的地域文化可上溯至春秋战国时期。历经漫长的历史积淀，形成了楚文化与汉文化交汇融合的楚汉文化特色。因此，本项目将对徐州汉文化景区发展现状进行调研，创新“互联网+徐州汉文化”发展模式，充分利用新媒体的力量，将汉文化宣传出去，实现本土文化的对外开放。</t>
  </si>
  <si>
    <t>201610290069</t>
  </si>
  <si>
    <t>中国矿业大学实习教学改革效果研究</t>
  </si>
  <si>
    <t>刘荣婷</t>
  </si>
  <si>
    <t>11134447</t>
  </si>
  <si>
    <t>王晶鑫/11134484,汪颖颖/11134514,李洲/11134498,王娜/11134453</t>
  </si>
  <si>
    <t>李全彩</t>
  </si>
  <si>
    <t>以社会工作专业的独特视角出发，对所在高校中国矿业大学全方位实施实习改革之后进行调查和研究，对其实施后过程及结果成效进行研究和分析，审视实习改革对大学生学生就业生活所起到的作用，得出实习改革的优点与不足，为接下来的高校实习工作指明方向。</t>
  </si>
  <si>
    <t>201610290070</t>
  </si>
  <si>
    <t>美国脱口秀的隐性传播与文化过滤问题研究</t>
  </si>
  <si>
    <t>杨娟</t>
  </si>
  <si>
    <t>12134728</t>
  </si>
  <si>
    <t>张惠中/12134731,唐小宁/12134709</t>
  </si>
  <si>
    <t>苏新连</t>
  </si>
  <si>
    <t xml:space="preserve">美式脱口秀已逐渐成为文化交流中不可忽视的文化载体。本课题选取美式深夜脱口秀中具有代表性的节目及译本，采取分析、调查、实践与理论结合等研究方法，基于探讨其在国内非官方、形形色色的隐性传播现象；不同文化、民族性格及国家意识形态在节目中的体现；译者在译介过程中对文化缺省、文化负载词、社会文化禁忌处理及过滤的策略选择，研究脱口秀译制及传播这种跨文化交际活动带来的文化渗透现象与文化安全问题。 </t>
  </si>
  <si>
    <t>201610290071</t>
  </si>
  <si>
    <t>矿工自救装备的人因问题研究与创新设计</t>
  </si>
  <si>
    <t>于信涛/15145101,王康/15145093,罗伟/15145091,杨杰/15145098</t>
  </si>
  <si>
    <t>曾栋</t>
  </si>
  <si>
    <t>我国是世界上最大煤炭生产国和消费国，现有约11000个煤矿，580万煤矿工人。据国安局统计，1990~2010年间，我国煤炭产业死亡66196人，特别重大事故127起，因此矿工自救设备十分重要。但矿工平均受教育水平低，安全设备设计不合理，使用步骤复杂，效能低下，质量差，往往在关键时刻不能发挥理想的作用。本项目对矿难时矿工自救行为进行调查和研究，并通过对矿工近身设备基于人因工程学的研究，改进现有设备，并设计创新型新设备。</t>
  </si>
  <si>
    <t>201610290072</t>
  </si>
  <si>
    <t>电动汽车充电及服务系统HMI研究与设计</t>
  </si>
  <si>
    <t>凌杰豪</t>
  </si>
  <si>
    <t>15145088</t>
  </si>
  <si>
    <t>管若彤/15145106,陈霖/15135252,邓源媛/15125444,何邱垚/15145107</t>
  </si>
  <si>
    <t>宗威</t>
  </si>
  <si>
    <t>本项目依托江苏省产学研联合创新资金前瞻性研究项目《车载信息娱乐系统HMI设计与设备研发》、北京格灵深瞳信息技术有限公司对三维计算机视觉和深度学习技术的支持，对电动汽车充电系统进行功能创新和HMI设计及其服务生态系统的创新设计，并建立相关设计指南。涉及电动汽车充电桩的功能设计，汽车充电服务系统的功能创新，人机交互以及界面设计等，通过创新设计来提高产品的可用性及用户体验。</t>
  </si>
  <si>
    <t>201610290073</t>
  </si>
  <si>
    <t>“互联网+”时代下我国体育健身场馆搜索网站构建</t>
  </si>
  <si>
    <t>臧金华</t>
  </si>
  <si>
    <t>13144778</t>
  </si>
  <si>
    <t>田利君/13144776,熊伟志/08143420,武振海/13144764</t>
  </si>
  <si>
    <t xml:space="preserve"> 基于“互联网+”模式，制作我国体育健身场馆搜索网站，在网站按照体育健身项目类型、场馆类型和区域类型三大类来设置检索类型，同时建立地理定位系统，在此基础上提供健身场馆项目、联系方式等信息展示，方便用户预订健身场馆。</t>
  </si>
  <si>
    <t>201610290074</t>
  </si>
  <si>
    <t>基于深度图像的智能分拣机器人</t>
  </si>
  <si>
    <t>胡靖逸</t>
  </si>
  <si>
    <t>04141724</t>
  </si>
  <si>
    <t>陈晓斌/16145344,段世杰/03140990,孟靖宇/08143446,郭雪亮/04131788</t>
  </si>
  <si>
    <t>李会军</t>
  </si>
  <si>
    <t>本项目拟定设计一台基于计算机视觉的智能分拣机器人。底盘为车体结构设计，可进行移动，搭载深度摄像头和高自由度的机械臂，通过惯性测量传感器反馈运动状态，实现底盘移动和机械臂动作的精确控制。                             机器人可利用深度摄像头检测周围物体，使用计算机视觉技术来提取图像中的物体特征并计算出距离，然后小车自主移动到相应的位置并利用机械手臂抓取物体，并根据其特征进行相应分类，将其搬运到目标地点并放置在指定区域。</t>
  </si>
  <si>
    <t>201610290075</t>
  </si>
  <si>
    <t>煤炭气力输送设备关键技术研究</t>
  </si>
  <si>
    <t>卜宇航</t>
  </si>
  <si>
    <t>02140509</t>
  </si>
  <si>
    <t>兰卫旗/03141148,段世杰/03140990,田世伟/03120986</t>
  </si>
  <si>
    <t>对煤炭气力输送系统进行分析研究，建立大颗粒煤炭物料在不同流场条件下的耦合动力学模型，并利用Fluent软件对物料颗粒输送过程进行仿真分析，研究颗粒粒径、喷射装置结构参数、给料量等因素对物料颗粒输送过程中压力损失以及管壁磨损的影响，通过实验验证仿真的正确性，寻求提高系统输送性能的措施以及减少系统管道磨损的方法。</t>
  </si>
  <si>
    <t>201610290076</t>
  </si>
  <si>
    <t>煤矿救援机器人自主避障与半自主导航研究</t>
  </si>
  <si>
    <t>兰卫旗</t>
  </si>
  <si>
    <t>03141148</t>
  </si>
  <si>
    <t>闵海涛/03141141,李康杰/01140121</t>
  </si>
  <si>
    <t>朱华</t>
  </si>
  <si>
    <t xml:space="preserve">依托中国矿业大学机电工程学院教育部985工程优势学科煤矿救援机器人实验室这个平台，在其现有的煤矿救援机器人样机上，通过其自身搭载的红外避障传感器、惯性导航、摄像头实现机器人在井下未知复杂环境中的自主避障与半自主导航。
通过对比现有的避障与导航算法，将在滚动窗口算法基础上结合A*算法。建立机器人运动学模型，融合多传感器信息与操控者指令，建立了移动机器人非寻迹、寻迹、简单避障、复杂避障等多种工作模式。
</t>
  </si>
  <si>
    <t>201610290077</t>
  </si>
  <si>
    <t>一体化小型智能电力采集模块研究</t>
  </si>
  <si>
    <t>04151394</t>
  </si>
  <si>
    <t>马千里/04141544,张晨颜/04151299,王子豪/04151387</t>
  </si>
  <si>
    <t>张晓</t>
  </si>
  <si>
    <t>本项目发明一种一体化小型智能电力采集模块。研究机电一体化设计方法，实现传统一次回路电流互感器和二次回路电流互感器的融合；研究电源接入及电压采样单元和电流采样单元等集成一体化设计，同时实现对电压信号的采集、电流信号的采集、电缆表面温度采集等监测功能；研究设备如何在无需断电的情况下安装，降低安装难度、减少安装时间并做到对用电单位生产运营无影响</t>
  </si>
  <si>
    <t>201610290078</t>
  </si>
  <si>
    <t>矿震震源机制矩张量反演中的非线性最优化问题</t>
  </si>
  <si>
    <t>李康杰</t>
  </si>
  <si>
    <t>01140121</t>
  </si>
  <si>
    <t>刘炎/04141673,钟慧伟/01140188,洪流/06142174</t>
  </si>
  <si>
    <t>巩思园</t>
  </si>
  <si>
    <t>当前我国冲击地压形势严峻，冲击机理尚未完全搞清，急需一种单分量探头下的震源机制反演方法。由于煤矿矿震监测的小尺度条件，近场监测可导致点源模型的失效和非线性问题，因此课题基于采矿地球物理方法、快速傅里叶变换方法、遗传算法等，研究煤矿矿震点源模型的成立条件和相关应对措施，探究近场、中场波形所占比例导致的非线性问题根源，进而建立震源机制矩张量反演的非线性最优化模型和求解方法。项目预期申请软件著作权1项和SCI论文1篇。</t>
  </si>
  <si>
    <t>201610290079</t>
  </si>
  <si>
    <t>基于物联网与云计算技术的钢结构健康检测系统开发</t>
  </si>
  <si>
    <t>崔杰</t>
  </si>
  <si>
    <t>26145997</t>
  </si>
  <si>
    <t>王宇/08133579,杨洋/26135864,王武斌/02150381,彭康佑/26135844</t>
  </si>
  <si>
    <t>丁北斗</t>
  </si>
  <si>
    <t>本项目针对需要进行长期监测或存在一定危险状况的检测对象，如危房、震后建筑、使用很长时间的大型空间结构或钢结构建筑等存在安全隐患且需要一段时间进行连续监测的建筑，展开研究。利用物联网传输及云计算技术去解决上述问题，研发相应的检测设备。</t>
  </si>
  <si>
    <t>201610290080</t>
  </si>
  <si>
    <t>海绵城市新型透水材料缓解城市热岛效应的效能试验研究</t>
  </si>
  <si>
    <t>李国言</t>
  </si>
  <si>
    <t>吴少泽/26155634,胡乐元/26155680,孔博锐/26155682,娄佳培/26155672</t>
  </si>
  <si>
    <t>黄建恩</t>
  </si>
  <si>
    <t>本项目建立一个模拟实际城市道路的环境系统，选择4种海绵城市常用的新型透水材料，首先检测它们的透水性能，然后将4种不同的新型透水路面材料铺设在保水路基上，在不同的天气环境下连续监测不同透水材料上方0.5m高、1.5m高处的环境温湿度和气流速度等的变化，并将这些参数与普通路面相同高度处的参数进行对比分析，通过这些指标的变化来评估透水路面材料和普通路面材料及不同透水路面材料之间对缓解城市热岛效应的作用大小，定量地阐述透水性地面在缓解城市“热岛效应”方面的效能，便于城建部门进行选材参考，促进我国海绵城市的建设。</t>
  </si>
  <si>
    <t>201610290081</t>
  </si>
  <si>
    <t>USB/CAN协议互转器</t>
  </si>
  <si>
    <t>麻鹏飞</t>
  </si>
  <si>
    <t>齐全友/21135685,钞飞凡/21135779,付裕/21135679,李昊飞/21135767</t>
  </si>
  <si>
    <t>USB/CAN转换器是一种将CAN总线通讯协议与USB标准相连的协议转换模块。
CAN总线自诞生以来就得到了快速的发展。但数据格式并不能被PC机识别,因此在数据采集、性能调试以及故障分析等方面并不方便。传统的借助于ISA以及PCI板卡方式的数据转换设备虽然能达到这个目的,但由于接口复杂、不支持Laptop、数据传输速度慢以及造价昂贵等缺点,并不适合在工业现场中推广。本次研究课题即是USB/CAN协议互转器，实现USB接口与CAN总线之间的转换，完成工业生产中CAN总线不能与PC机直接交流的缺点
。</t>
  </si>
  <si>
    <t>201610290082</t>
  </si>
  <si>
    <t>高泥氧化锌矿浮选体系泡沫的过稳定机制与调控研究</t>
  </si>
  <si>
    <t>廖炎望</t>
  </si>
  <si>
    <t>06142216</t>
  </si>
  <si>
    <t>丁世豪/06142205,张友飞/06142194,吕凯/06142219</t>
  </si>
  <si>
    <t>廖寅飞</t>
  </si>
  <si>
    <t>项目从两相泡沫稳定性和三相泡沫稳定性两个层面揭示泡沫的过稳定机制，并提出基于预先脱泥、高剪切搅拌和新型消泡剂协同强化的高效消泡方法，有望为高泥氧化锌矿浮选新技术开发提供参考。</t>
  </si>
  <si>
    <t>201610290083</t>
  </si>
  <si>
    <t>煤层本源菌群产氢产乙酸菌的分离</t>
  </si>
  <si>
    <t>黄璐</t>
  </si>
  <si>
    <t>06152155</t>
  </si>
  <si>
    <t>段俏楠/06152229,赵雅婷/06142362,李孝审/06142309,朱天骁/06142326</t>
  </si>
  <si>
    <t>肖栋</t>
  </si>
  <si>
    <t>本项目基于微生物生态学与生物代谢学，利用正交试验，对煤体产甲烷菌群的产氢产乙酸菌分离方法与控制条件展开研究。项目分别对产氢产乙酸菌的分离培养基与最佳包含菌种引入量、酸碱度、培育温度等因素的分离条件进行试验分析，并确定最佳条件。</t>
  </si>
  <si>
    <t>201610290084</t>
  </si>
  <si>
    <t>矿山矿震数据层析成像计算平台的设计与实现</t>
  </si>
  <si>
    <t>汤传金</t>
  </si>
  <si>
    <t>01140130</t>
  </si>
  <si>
    <t>焦宁/17145484,孙佳祥/04141371,熊天成/01140155,于増瑞/04141252</t>
  </si>
  <si>
    <t>王桂峰,巩思园</t>
  </si>
  <si>
    <t>副研究员,副研究员</t>
  </si>
  <si>
    <t>层析成像（CT）被认为是一种对于矿山动力灾害监测非常有效和具有重要发展潜力的监测方法。本项目拟利用Eclipse集成环境，Java web和MySQL数据库等技术，依托中国矿业大学煤炭资源与安全开采国家重点实验室矿震微震监测中心拥有的高性能计算服务器，开发以多线程和并行运算为核心的矿震数据层析成像计算平台，利用远程计算和分析模式为矿山提供冲击灾害监控的有效信息，从而提高我国矿山安全监测能力，项目研究具有重要的科学意义和应用价值。</t>
  </si>
  <si>
    <t>201610290085</t>
  </si>
  <si>
    <t>机械助力服结构及其控制系统设计</t>
  </si>
  <si>
    <t>杨帆</t>
  </si>
  <si>
    <t>03141196</t>
  </si>
  <si>
    <t>赵宇/03141200,赵建/03141199,张华鹏/03141198</t>
  </si>
  <si>
    <t>刘新华</t>
  </si>
  <si>
    <t>该机械助力服使用背包型锂电池供电、大扭矩步进电机驱动主要关节。配备有高灵感度的压力传感器和肌电传感器，从而实现与人体动作同步并对使用者的运动起到增强、助力的功能。设备使用SolidWorks建模并综合使用3D打印和实验室机床制作样机，使用Multisim做电路板以及控制系统设计和仿真；基于DSP设计下位机驱动器，使用C语言编写相应的控制代码；此外设计详细的实验步骤，测试样机的功能和灵敏程度。</t>
  </si>
  <si>
    <t>201610290086</t>
  </si>
  <si>
    <t>小型傍河渗流试验场建设与实验研究</t>
  </si>
  <si>
    <t>赵丹阳</t>
  </si>
  <si>
    <t>05142002</t>
  </si>
  <si>
    <t>姜振/05142105,蒋执豪/05142106,胡鑫蒙/05142127，吴星其/05142087</t>
  </si>
  <si>
    <t>孙亚军</t>
  </si>
  <si>
    <t>针对定水头补给边界条件下水文地质试验及求参中存在的问题，结合松散含水层和地表河流的实地条件选择适当场地，提出试验场钻孔分布方案及钻孔结构设计，建设一个小型野外试验场。通过抽水试验，处理分析试验数据，归纳试验结果，研究抽水流量、含水层水位、降落漏斗影响半径等参数的变化规律；研究在不同抽水流量和降深条件下，井损的大小及变化规律；同时通过化学示踪试验，讨论河流对松散含水层的补给关系。</t>
  </si>
  <si>
    <t>201610290087</t>
  </si>
  <si>
    <t>虚拟阻抗及其在微网系统中的应用研究</t>
  </si>
  <si>
    <t>王博雅</t>
  </si>
  <si>
    <r>
      <t>04141</t>
    </r>
    <r>
      <rPr>
        <sz val="9"/>
        <rFont val="宋体"/>
        <charset val="134"/>
      </rPr>
      <t>6</t>
    </r>
    <r>
      <rPr>
        <sz val="9"/>
        <rFont val="宋体"/>
        <charset val="134"/>
      </rPr>
      <t>50</t>
    </r>
  </si>
  <si>
    <t>汪琳阁/04141432,吴陈林/10144133,曹莉茹/04141442,郁志伟/04141656</t>
  </si>
  <si>
    <t>徐瑞东</t>
  </si>
  <si>
    <t xml:space="preserve">1.搭建微电网仿真平台，建立微电源电压电流环控制器、功率计算单元和下垂控制器模型，并对电压电流环进行参数设计。
2. 设计虚拟阻抗控制环，对比分析虚拟阻抗控制环对系统输出特性的影响，建立基于虚拟阻抗的下垂控制策略,对微电网运行进行仿真分析。
3.研究含虚拟阻抗的微电网谐波抑制方法,建立含虚拟阻抗的微电网谐波抑制仿真模型,分别在孤网和并网两种运行方式下,对微电网谐波抑制进行仿真,验证基于虚拟阻抗的微电网下垂控制策略在谐波抑制方面的有效性。
</t>
  </si>
  <si>
    <t>201610290088</t>
  </si>
  <si>
    <t>覆岩关键层破断对采空区压力传递的影响因素实验研究</t>
  </si>
  <si>
    <t>刘一鸣</t>
  </si>
  <si>
    <t>01140007</t>
  </si>
  <si>
    <t>刘印/01140008,李玲龙/01140005,张玉臣/01140025</t>
  </si>
  <si>
    <t>谢建林</t>
  </si>
  <si>
    <t xml:space="preserve">由于覆岩关键层破断后将对采空区压力产生显著影响，故提出通过采空区压力分布特征来反演分析覆岩关键层破断状态的新思路。随着覆岩关键层结构、工作面开采条件等多因素的变化，关键层破断对采空区压力传递的影响是存在差异的。研究不同关键层厚度、关键层间距以及关键层层数等不同关键层结构条件对采空区压力传递的影响规律。在相同的覆岩关键层结构条件下，研究采深、采高、采宽等不同工作面开采条件对采空区压力传递的影响规律。
</t>
  </si>
  <si>
    <t>201610290089</t>
  </si>
  <si>
    <t>基于Dlion32位开源主板开发Star食物打印机</t>
  </si>
  <si>
    <t>沈竞兴</t>
  </si>
  <si>
    <t>06142252</t>
  </si>
  <si>
    <t>肖尊辉/06142260,钟永超/06142266,吴斌/14144858,王瑢瑢/15145046</t>
  </si>
  <si>
    <t>王延庆,写义明</t>
  </si>
  <si>
    <t>副教授,经理</t>
  </si>
  <si>
    <t>在半开源Dlion32位主板上，自主开发相应代码，研发与制造相应的机械结构，开发至少一种打印材料，研发出的食物打印机，打印出的食物符合相应质检标准，机械结构，软件操作控制等性能指标优良，并能实现产品的个性化定制。</t>
  </si>
  <si>
    <t>201610290090</t>
  </si>
  <si>
    <t>老年人可穿戴设备研究与设计</t>
  </si>
  <si>
    <t>李小硕</t>
  </si>
  <si>
    <t>08143103</t>
  </si>
  <si>
    <t>陈太琪/04141750,王会鑫/03141101</t>
  </si>
  <si>
    <t>丁恩杰</t>
  </si>
  <si>
    <t xml:space="preserve">主要研究老人专用的智能穿戴设备及其各项功能，帮助老人在自身健康及安全等方面进行保护。
研究方向为日常电话与紧急电话、电子病历与日常信息查询。
市场上针对老人群体所开发的智能穿戴设备已经出现，但是并没有普及开来，原因有很多种，例如功能不适用，外表不适合老人，价格过于高等，这次对于智能手环的研究是以在减少成本，增加实用功能为目的进行研究的，进而减少成本，普及老人手环。
</t>
  </si>
  <si>
    <t>201610290091</t>
  </si>
  <si>
    <t>地沟油回收制备高效煤浮选剂</t>
  </si>
  <si>
    <t>王国洪</t>
  </si>
  <si>
    <t>06132542</t>
  </si>
  <si>
    <t>俞锦丽/09143864,吴庆河/06132357,袁博/06132548,包锦容/06132470</t>
  </si>
  <si>
    <t>蔡佩君</t>
  </si>
  <si>
    <t>本项目是以地沟油为主要原料，经过先进工艺高效率转化为脂肪酸甲酯，并按照特定比例加入表面活性剂、改性剂等助剂，得到一种浮选效果优异的煤用浮选剂。本产品可完全替代并节约传统浮选作业中使用的柴油等化石能源，且为日益增多的餐饮废弃物提供了一条绿色环保的解决方案。本项目开创出了高科技、低成本、低污染、低价位、领先同行业的先进产品可以降低选煤生产成本，引领选煤行业摆脱对石油的依赖。</t>
  </si>
  <si>
    <t>201610290092</t>
  </si>
  <si>
    <t>同心孔免充气空心轮胎</t>
  </si>
  <si>
    <t>梁伟灿</t>
  </si>
  <si>
    <t>17135525</t>
  </si>
  <si>
    <t>梁延祚/17135526,梁栋/17135524,任建宇/17135529</t>
  </si>
  <si>
    <t>万波</t>
  </si>
  <si>
    <t>本产品利用支撑架产生弹性代替了原有轮胎气压的所用，彻底解决了传统充气轮胎易漏气、爆胎的难题；采用高性能弹性材料、专有工艺制造，内外胎一体，空腔结构，具有不怕扎、弹性好、耐磨、滚动阻力小等优点，使用寿命是充气胎的3倍以上。
并且本产品曾获得第十四届“挑战杯”全国大学生课外学术科技作品竞赛二等奖，获得专家一致好评。
    此外本公司已有成熟生产线，已经开始小范围推广，用户反馈良好，具有广阔的市场前景。</t>
  </si>
  <si>
    <t>201610290093</t>
  </si>
  <si>
    <t>面向大学生的创业知识整合计划</t>
  </si>
  <si>
    <t>戚梦瑶</t>
  </si>
  <si>
    <t>09143882</t>
  </si>
  <si>
    <t>张帅/09143758,张雪连/09143590,张嘉浩/09143602,侯志强/09143808</t>
  </si>
  <si>
    <t>吴从新</t>
  </si>
  <si>
    <t>讲师,金融学系副主任</t>
  </si>
  <si>
    <t>面向大学生的创业知识整合计划，即在对大学生创业教育的现状进行考察，对其发展趋势进行分析的基础上，对现有的创业知识、教学内容进行细分归类，从而整合大学生创业所需资源，形成多元化创业信息库的创业项目。该项目也是为未来“大学生创业资源集成中心”公司的创建进行相应的准备工作</t>
  </si>
  <si>
    <t>201610290094</t>
  </si>
  <si>
    <t>心灵驿站——煤矿工人援助计划</t>
  </si>
  <si>
    <r>
      <rPr>
        <sz val="9"/>
        <rFont val="宋体"/>
        <charset val="134"/>
      </rPr>
      <t>魏露萍</t>
    </r>
  </si>
  <si>
    <t>李文文/11124590,高莹/091340999,孙田田/09133930,唐婉君/11144429,王楚/09133932</t>
  </si>
  <si>
    <t>段鑫星</t>
  </si>
  <si>
    <t>项目主要通过面对面心理辅导、在线心理测评与心理辅导、借助互联网普及矿工心理健康知识等方式，在煤矿行业不景气的情况下，为煤矿工人这个特殊的群体提供安全生产心理与心态调整的培训与帮助。主要针对对象是煤矿工人及其家属，盈利模式主要是企业购买以及出售心理测评系统。</t>
  </si>
  <si>
    <t>201610290095</t>
  </si>
  <si>
    <t>司法信息系统</t>
  </si>
  <si>
    <t>齐俣</t>
  </si>
  <si>
    <t>11134618</t>
  </si>
  <si>
    <t>戴通/11134613</t>
  </si>
  <si>
    <t>林妍</t>
  </si>
  <si>
    <t xml:space="preserve">  我们两个非计算机专业的法科生，凭借着创业热情和自身特长，下定决心克服重重困难，在司法信息软件系统方面大胆创业。我们计划开发的司法信息化综合管理系统软件，是专业解决司法行政办公的信息管理软件，业务涉及司法管理的各个部门，通过实施司法管理系统可以将街道办事处集中到区司法局、将下级法院集中到上级法院进行统一管理。我们的系统拟由以下六套软件组成：人民调解信息管理系统、法律援助信息管理系统、法制宣传信息管理系统、安置帮教信息管理系统、普法宣传信息管理系统等组成。这些软件共同的功能有：日常业务管理、基础数据管理 、数据分析、汇总管理 、数据的计算机化管理等。我们的系统可应用于法院等司法机关，也可用于高校的法律援助中心。</t>
  </si>
  <si>
    <t>201610290096</t>
  </si>
  <si>
    <t>斯诺帕科技有限公司项目</t>
  </si>
  <si>
    <t>崔捷</t>
  </si>
  <si>
    <t>16135349</t>
  </si>
  <si>
    <t>李骁/16135358,马振凯/16135364,王泽民/16135366</t>
  </si>
  <si>
    <t>孙婷</t>
  </si>
  <si>
    <t>团委书记</t>
  </si>
  <si>
    <t>司诺帕科技有限公司，是一家针对复杂地质条件，适应性强、安全坚固、节能环保、清便简洁、美观的预制装配式大跨度钢结构建筑科技生产型企业。公司立足于产品重量轻、构造简单、施工方便、建筑造型灵活简洁的特点，着重于研发生产针对复杂地质条件的预制装配式大跨度结构简易棚，尤其以占地面积小且安全坚固、适应性强、抗拉性强、承重性强，使用期限长，产品成本低为业务创新点，并提供相关的技术服务。</t>
  </si>
  <si>
    <t>201610290097</t>
  </si>
  <si>
    <t>3D打印在创新教育领域的应用</t>
  </si>
  <si>
    <t>谭晓宇</t>
  </si>
  <si>
    <t>03141157</t>
  </si>
  <si>
    <t>徐志楠/03131087,王达伟/03131082,季宝玉/21135734,张瑜/03131029</t>
  </si>
  <si>
    <t>杨彤</t>
  </si>
  <si>
    <t>本项目瞄准3D打印机在创新教育领域的巨大市场，致力于为大中小学开发面向创新教育的高性价比的3D打印机，提供专业的教学模具三维资源、3D打印机使用培训服务等，推动教学创新及学习创新；同时以互联网为媒介，以桌面级3D打印机为快速制造终端，构建创新教育资源的软硬件共享平台，实现优质教育资源从城市到乡镇、从优秀校园到普通校园的真正交流与共享。</t>
  </si>
  <si>
    <t>201610290098</t>
  </si>
  <si>
    <t>“藏宝图”——户外运动的夺宝类APP</t>
  </si>
  <si>
    <t>刘一锋</t>
  </si>
  <si>
    <t>09133695</t>
  </si>
  <si>
    <t>张汶静/09143866,渠帅/09134178,徐雅/09133994,施荣晓/09133699</t>
  </si>
  <si>
    <t>系主任</t>
  </si>
  <si>
    <t xml:space="preserve">    我们致力于打造出一款基于户外运动的夺宝类APP，它以手机为媒介，以现实的广场、公园、操场等空地做为活动场所，将线上线下、虚拟与现实结合（AR增强现实技术）。葬宝图采用商家、藏宝图、玩家三者共赢的经营模式：（1）用户群数量可观后，商家为宣传自己、吸引更多的顾客到店铺来消费，会将极具诱惑力的宝贝提供给藏宝图。（2）藏宝图作为中间的媒介，收取商家的宣传费并调节商家与玩家的利益。（3）玩家为了得到宝贝会走到户外的各个角落寻找隐藏的宝贝，与他人的夺宝中更能增强体能。</t>
  </si>
  <si>
    <t>201610290099</t>
  </si>
  <si>
    <t>基于“互联网”创新商业模式下的新鲜果品连锁</t>
  </si>
  <si>
    <t>张朝杰</t>
  </si>
  <si>
    <t>06142582</t>
  </si>
  <si>
    <t>赵飞/06122798,周小路/06122801,魏铭鑫/13134812</t>
  </si>
  <si>
    <t>赵超</t>
  </si>
  <si>
    <t>鑫蕊果都水果超市是以线下实体连锁店为基础，外加平台运营，针对用户配送及产地直销精准扶贫的新鲜果品连锁企业，目前拥有线下实体店两家，日均营业额约8000元，现已搭建冷库保鲜，部分商品已经实现产地直销，并且作为一个大学生创业企业，鑫蕊果都致力于帮助水果滞销果农销售水果（如帮助陕西礼泉果农销售苹果，后期将组建自己的物流公司，实现全国范围内的产地直销，并建设自己的生态果园，形成集旅游，健康，广告，实体，线上各种服务的农业产业链条。</t>
  </si>
  <si>
    <t>201610290100</t>
  </si>
  <si>
    <t>能量运动社交APP与运动周边产品综合服务</t>
  </si>
  <si>
    <t>简文军</t>
  </si>
  <si>
    <t>08133324</t>
  </si>
  <si>
    <t>刘海洋/TS15070092A3TM,张鑫/TS15070103A3TM,张银杰/09124188</t>
  </si>
  <si>
    <t>本项目（已注册公司）将开发运营一款运动社交APP并提供运动周边产品综合服务、研发与销售：1、开发一款基于LBS、及时通讯的运动社交APP，解决青少年人群找不到运动伙伴等问题（IOSD端已上线）；2、研发和销售运动服饰、装备等运动周边产品，创业比肩国际一流水平的能量运动品牌；3、基于APP与相关相关场馆、运动培训机构合作，为用户提供场馆、训练等综合服务。</t>
  </si>
  <si>
    <t>10294</t>
  </si>
  <si>
    <t>201610294001</t>
  </si>
  <si>
    <t>微量元素对浅水湖泊藻类生长与演替的综合效应研究</t>
  </si>
  <si>
    <t>鲁祥</t>
  </si>
  <si>
    <t>142001060311</t>
  </si>
  <si>
    <t>侯露/142001060301,龚昭荟/142001010306,陈雨菲/142001060107,杜若愚/1501010132</t>
  </si>
  <si>
    <t>阮爱东</t>
  </si>
  <si>
    <t xml:space="preserve">    本次课题将对不同微量元素间不同配比对藻类生长与种群结构演替影响的综合效果展开研究，进一步揭示微量元素对湖泊水华产生的影响，为评价利用控制微量元素来控制蓝藻爆发的方法提供依据，从而为保护和修复湖泊生态环境提供帮助。预期研究结果有助于揭示微量元素对水华优势藻种形成影响的综合效应，从而为湖泊蓝藻问题的预警控制提供模型支持，对湖泊生态环境的修复和保护具有重要意义。</t>
  </si>
  <si>
    <t>201610294002</t>
  </si>
  <si>
    <t>挺水植物芦苇对其根系沉积物中氨氧化原核生物的影响</t>
  </si>
  <si>
    <t>严方家</t>
  </si>
  <si>
    <t>142001010328</t>
  </si>
  <si>
    <t>王嘉莹/142001010308,李翔/142001080127,林鹏/142005050216,瞿尧/142009030234</t>
  </si>
  <si>
    <t>赵大勇</t>
  </si>
  <si>
    <t xml:space="preserve">  利用分子生物学技术，研究湖泊挺水植物芦苇对氨氧化细菌、古细菌的影响。在实验室处理根系沉积物，研究其理化性质，提取沉积物中氨氧化原核生物AOA、AOB的amoA基因，通过T—RFLP分析和构建基因克隆文库，研究其根际中AOA和AOB的丰度和多样性。有助于我们进一步认知挺水植物对根际沉积物氨氧化过程的影响，了解其在淡水湖泊生态系统中氮循环的作用，为淡水湖泊污染治理提供依据，为解决湖泊富营养化问题寻求新的解决方法与思路。   </t>
  </si>
  <si>
    <t>201610294003</t>
  </si>
  <si>
    <t>夏季巢湖不同水动力区域弧菌分布与多样性研究</t>
  </si>
  <si>
    <t>周悦</t>
  </si>
  <si>
    <t>齐放/1301080138,周星妤/1301010315,李博/1319010326,齐雪萌/142001010106</t>
  </si>
  <si>
    <t>王文,阮爱东</t>
  </si>
  <si>
    <t>本课题研究内容是根据水动力、水环境特点对巢湖分区，确定采样点；研究不同区域内弧菌的生态分布与种群多样性；结合各采样点水动力特点，分析不同水质、水动力条件对弧菌生长分布的影响。水体富营养化对弧菌等病原菌存在重要影响。掌握弧菌的生态学分布规律，预防和治理弧菌引发的疾病将是值得研究的重要课题。国内外在富营养化淡水中弧菌的生长和生态分布的研究鲜有涉及，选题创新，还具有学科交叉特性、实践特色以及应用价值。</t>
  </si>
  <si>
    <t>201610294004</t>
  </si>
  <si>
    <t>新型透水铺装导水结构对地面径流消减作用的研究</t>
  </si>
  <si>
    <t>马昱斐</t>
  </si>
  <si>
    <t>142001060203</t>
  </si>
  <si>
    <t>谢昊文/142001060129,王树人/142001080140,秦仪婷/142001060308,卢佳赟/142001010217</t>
  </si>
  <si>
    <t>刘俊,暴瑞玲</t>
  </si>
  <si>
    <t>本项目旨在设计一种新型透水铺装导水结构——针状镜面导水结构，提供一种在强降水环境中快速排水的管道排列方式。将设计的新型导水结构制作成3D模型，在实验室中模拟南京某处的下垫面以及降水情况，进行新型导水结构的透水性测试，并利用ABAQUS软件进行渗流分析模拟和SWMM软件进行模拟验证，期以设计一种优于现有排水铺面的排列方式，为透水铺装的导水结构找到既节省材料，又不影响降水下渗的最优方案。</t>
  </si>
  <si>
    <t>201610294005</t>
  </si>
  <si>
    <t>探究小区域内LID措施对高重现期暴雨调节作用</t>
  </si>
  <si>
    <t>夏致远</t>
  </si>
  <si>
    <t>1301060129</t>
  </si>
  <si>
    <t>李莎/1307070119,孙亚青/1308220115,曾超/1301060121</t>
  </si>
  <si>
    <t>刘俊</t>
  </si>
  <si>
    <t>本项目依托国家自然科学基金项目：滨江平原区排涝标准匹配体系研究（41471015），采用实地调研测量与SWMM模型计算相结合的方法，尝试解决传统LID措施对高重现期，长历时暴雨调节能力不足的问题，以张家港市西湖苑小区为对象展开研究，在传统LID措施基础上提出创新改进措施。</t>
  </si>
  <si>
    <t>201610294006</t>
  </si>
  <si>
    <t>基于手机App的小流域水文监测预报平台研究</t>
  </si>
  <si>
    <t>刘秋怡</t>
  </si>
  <si>
    <t>1301010201</t>
  </si>
  <si>
    <t>吴鹏飞/1301010131,金亦/1301010119,侯露/142001060301,汪紫薇/142001010310</t>
  </si>
  <si>
    <t>刘金涛</t>
  </si>
  <si>
    <t>本项目结合团队多年自主研究成果，融合了流域水文模拟、洪水预报模型、现代水信息技术、气象学、空间分析技术、计算机软件工程技术以及WebGIS技术，开发提供数据采集、整合及分析服务的App。在科学研究、防洪抗旱等工作中引入公众智慧，力求实现群众与水文行业之间的互联互通，提高水文信息、专业知识的共享程度以及提升公众对水文水利事业的关注度。</t>
  </si>
  <si>
    <t>201610294007</t>
  </si>
  <si>
    <t>太湖水葫芦分布与演替的生态水文学机理初探</t>
  </si>
  <si>
    <t>陶景怡</t>
  </si>
  <si>
    <t>1301080111</t>
  </si>
  <si>
    <t>秦智雅/1301080119,胡辰/1301080137,展恩泽/1310020227</t>
  </si>
  <si>
    <t>余钟波</t>
  </si>
  <si>
    <t>水葫芦是目前世界上危害最严重的多年生水生杂草之一。本项目主要针对太湖流域水葫芦的爆发，运用arcgis等遥感工具，结合太湖流域多年水文资料，初探太湖流域水葫芦的分布-演替-传播的水文学机理；利用EFDC模型，构建太湖流域水葫芦传播模型；通过Li-6400光合作用测量系统测试和Origin软件拟合，探究主要环境条件对水葫芦繁殖的影响，综合分析水葫芦的繁殖方式与繁殖规律。综合以上研究，完成太湖流域水葫芦分布与演替的生态水文学规律初探。</t>
  </si>
  <si>
    <t>基于分布式模型的多维动态临界雨量山洪预警研究</t>
  </si>
  <si>
    <t>姚新宇</t>
  </si>
  <si>
    <t>142001060207</t>
  </si>
  <si>
    <t>宋耀榕/142001060306,沈婕/142001010114,管晓祥/142001010320,楚汉琛/142001010335</t>
  </si>
  <si>
    <t>袁飞</t>
  </si>
  <si>
    <t xml:space="preserve">   以江西省雨洪资料完备的典型流域为研究区，对其进行分布式模型山区性小流域实用性研究。并结合考虑前期影响雨量、河道底水、不同历时下的降雨量，建立一个多维动态的临界雨量计算方法，并对其适用性进行研究探讨。最终总结出一套综合性的、适用于江西省各小流域临界雨量的计算方法，为其山洪灾害防治提供合理、科学的预警指标，也将这种多维动态的临界雨量计算方法推广到全国的山洪预警中去。</t>
  </si>
  <si>
    <t>201610294009</t>
  </si>
  <si>
    <t>带挡板-消能室组合透空防波堤消浪特性实验研究</t>
  </si>
  <si>
    <t>董春贵</t>
  </si>
  <si>
    <t>142001060113</t>
  </si>
  <si>
    <t>刘烨/142001060430,赵幡祎/142003050101,高超/142006020319,束庆霏/142001060425</t>
  </si>
  <si>
    <t>严士常,季超</t>
  </si>
  <si>
    <t xml:space="preserve">   透空式防波堤主要有实体型和透空型两种，实体型不利于水体交换，而透空型消浪效果相对较差，我们采用直立挡板与消能室结合的方式，在保证透水性的基础上增加防波堤消浪的能力 </t>
  </si>
  <si>
    <t>单桩基础水平轴式水轮机对水动力特性影响的试验研究</t>
  </si>
  <si>
    <t>陶胜</t>
  </si>
  <si>
    <t>142003010314</t>
  </si>
  <si>
    <t>李嘉隆/142003010315,蔡钰/142003010312,张宇/142014040121,杜徐申/142003010416</t>
  </si>
  <si>
    <t>郑金海,张继生</t>
  </si>
  <si>
    <t>本项目主要探讨单桩基础水平轴式水轮机对水动力特性的影响机理，通过物模试验得出第一手数据，在整理分析后得相关结论，为未来潮流能的大规模开发提供一定的指导意义</t>
  </si>
  <si>
    <t>201610294011</t>
  </si>
  <si>
    <t>荷载和氯盐侵蚀耦合作用下钢纤维混凝土梁的弯曲性能研究</t>
  </si>
  <si>
    <t>杨欣</t>
  </si>
  <si>
    <t>142003010405</t>
  </si>
  <si>
    <t>冯辉/142003010401,魏佳欣/142003010404,迟善航/142003050127,王进/142003050135</t>
  </si>
  <si>
    <t>侯利军</t>
  </si>
  <si>
    <t>本课题以钢筋钢纤维混凝土梁式构件为研究对象，进行荷载和氯盐侵蚀耦合作用下钢筋钢纤维混凝土梁的弯曲性能的试验研究，以耦合弯曲荷载水平、钢筋锈蚀率为参数，通过腐蚀试验探究弯曲荷载对氯盐腐蚀钢筋钢纤维混凝土梁的腐蚀过程、抗弯刚度的影响，对腐蚀后钢筋钢纤维混凝土梁的受弯试验探究其弯曲性能的退化机制，建立受腐蚀钢筋的弯曲挠度及剩余承载能力理论模型。</t>
  </si>
  <si>
    <t>柔性公路防护栏系统的创新设计与安全性能研究</t>
  </si>
  <si>
    <t>陈雪</t>
  </si>
  <si>
    <t>汤子璇/142004090208,郭雨薇/142003010302,陶证瑾/142003010317,李税金/1303010233</t>
  </si>
  <si>
    <t>管大为,王华坤</t>
  </si>
  <si>
    <t>本申请项目将对护栏的结构与作用进行探索，拟改变传统模式下的固定式结构，采用柔性链式连接，通过建立汽车与护栏有限元模型和仿真系统，进行模拟碰撞实验，对比和分析柔性护栏与现有护栏的防撞性能，并以多项参数为评价指标，验证柔性护栏具备优越的防撞性能。对我国护栏碰撞安全标准中多项指标具有一定的参考价值，为柔性护栏及其衍生结构的进一步研究和应用提供理论依据，具有重要的工程实用价值。</t>
  </si>
  <si>
    <t>201610294013</t>
  </si>
  <si>
    <t>太阳能电渗法处理疏浚淤泥技术研究</t>
  </si>
  <si>
    <t>黄健钧</t>
  </si>
  <si>
    <t>142003010214</t>
  </si>
  <si>
    <t>黄永泉/142003010313,王嘉炜/142003010428,韩雨松/142003010209</t>
  </si>
  <si>
    <t>谭慧明,严士常</t>
  </si>
  <si>
    <t>本项目以电渗法加固软土地基技术为核心，创新性地将太阳能光电转换技术与之相结合，形成了太阳能电渗装置。该装置包括太阳能捕获模块、能量动态分配模块、电渗装置模块，特色在于将太阳能板所捕获的非稳压直流电直接投入电渗中使用，大幅减少了因转换运输而造成的能量损耗。整套装置有着能量利用效率高、结构紧凑、移动方便、实用性强，环境效益好等诸多优点。</t>
  </si>
  <si>
    <t>高桩码头结构基桩动力损伤检测与信号识别技术研究</t>
  </si>
  <si>
    <t>尹璐</t>
  </si>
  <si>
    <t>142003010103</t>
  </si>
  <si>
    <t>周楠/142005060303,范雨婷/142003010102,汪洋/142003010113,王艺之/142003010203</t>
  </si>
  <si>
    <t>苏静波</t>
  </si>
  <si>
    <t>本项目主要探究基于动力特性的无损检测方法在高桩码头基桩上的应用，其目的是利用损伤发生前后结构参数特性的改变来诊断损伤。通过优化传感器布设方法，利用模态参数识别、结构特性提取处理进行检测，及时发现损伤并定量预测。其优点是考虑损伤问题的非线性和复杂性，可提出损伤识别判断准则、识别基桩损伤位置及程度等。</t>
  </si>
  <si>
    <t>201610294015</t>
  </si>
  <si>
    <t>中沙群岛填海造岛工程可行性研究</t>
  </si>
  <si>
    <t>王嘉祯</t>
  </si>
  <si>
    <t>142003050138</t>
  </si>
  <si>
    <t>马克/142003050131,卢金碧/142003050114,汤芷葭/142003050115,赖颖/142003050107</t>
  </si>
  <si>
    <t>齐义泉</t>
  </si>
  <si>
    <t>该项目模拟建设一项较大规模的中沙填海造岛工程，并通过文献查阅、实地考察、调查走访、数学分析等多种方式，深入探究中沙现状，对填海造岛进行科学规划，并从经济、军事、政治等方面进行全面的分析；再结合实践考察以及后期研究，对初步制定“三步走”规划进行修订，完成最终的发展模式设计，得出相应的规划图，最后完成可行性分析项目报告。</t>
  </si>
  <si>
    <t>水工混凝土结构水力劈裂试验与模拟</t>
  </si>
  <si>
    <t>沈心哲</t>
  </si>
  <si>
    <t>华倩宇/1502040312,任海文/142002010317</t>
  </si>
  <si>
    <t>甘磊</t>
  </si>
  <si>
    <t>水工混凝土结构水力劈裂破坏过程是混凝土结构流固耦合渐进破坏的过程，伴随着裂缝内水流运动与结构变形的耦合过程，其发生机理复杂。本项目针对高水压作用下混凝土坝的水力劈裂和地下结构的劈裂涌水等单裂缝的水力劈裂问题，拟结合物理试验、理论分析和数值模拟等方法，在水工混凝土结构的水力劈裂试验及数值分析模型方面，开展一些创新探索研究，揭示高水压下水工混凝土结构水力劈裂破坏的演化机理。</t>
  </si>
  <si>
    <t>用于覆盖滩涂新围垦盐碱土壤的生物基覆盖材料研制及其对降水脱盐的影响研究</t>
  </si>
  <si>
    <t>张欢</t>
  </si>
  <si>
    <t>韩瑞/142002040110,杨涛/142002040128,马吴成/142002040121</t>
  </si>
  <si>
    <t>陈立华</t>
  </si>
  <si>
    <t xml:space="preserve">    微生物菌丝具有很强的附着力，且更能利用植物纤维质作为能量，进行生物量的扩繁。因此，本项目拟从江苏沿海滩涂盐碱土壤中分离具有依托秸秆纤维质作为能源物质的能力，产生具有很强粘附力的微生物菌株，通过菌丝的附着作用，将秸秆变成秸秆—菌丝复合体，有效的抵御风力作用，增加滩涂裸土表层的覆盖面积，减少水分蒸发，加速降水入渗。本研究希望从江苏沿海滩涂重盐土壤中分离具有菌丝附着力的真菌，利用该真菌形成生物基覆盖材料，并且研究该覆盖材料对滩涂降水洗盐效率的影响。</t>
  </si>
  <si>
    <t>基于电磁信号的堤坝浸润线探测及可视化方法</t>
  </si>
  <si>
    <t>李令</t>
  </si>
  <si>
    <t>窦延虹/142002010407,尹金超/142002010429,章莉/142002010409,秦畅/142002010434</t>
  </si>
  <si>
    <t>郑东健,陈波</t>
  </si>
  <si>
    <t xml:space="preserve">   在我国的众多起溃坝事故中，90%以上是因渗透破坏造成的。然而，现有堤防浸润线的探测方法各有局限性。地质雷达具有探测方便、无损等优点，但目前在堤防工程中仅用于探测断层或破碎带，仅此是不够的，因此，本项目利用地质雷达探测堤坝浸润线。首先将在实验室内设计一份试验模型，采用雷达的单点测量法得到一份实验报告。还将在实际堤防工程中进行演习。综上，提出一份基于堤防浸润线探测的堤防健康诊断判据，争取申请一份专利。</t>
  </si>
  <si>
    <t>201610294019</t>
  </si>
  <si>
    <t>信息化模型（BIM）技术在万顷良田中小型水利设施建设与管理中的创新型应用</t>
  </si>
  <si>
    <t>周若晞</t>
  </si>
  <si>
    <t>142002010211</t>
  </si>
  <si>
    <t>陈芷桐/142002010208,张涛/142010020208,庄小芹/142002010209</t>
  </si>
  <si>
    <t>王永泉</t>
  </si>
  <si>
    <t xml:space="preserve">       目前，我国农村小型水利设施着点多、面广、工程分散、建设内容多、规模小、投资少，难以大规模推广、管理。而BIM 应用为载体的项目信息化管理，可提升生产效率、提高质量、缩短工期、降低成本。因此，我们选择代表性小型水利设施，总结其各方面特点，进行信息录入，利用信息化模型(BIM)技术构建一套万顷良田中小型水利设施建设与管理模型系统，在此基础之上，探索小型水利设施信息化、模块化、标准化、通用化建设和管理方式。</t>
  </si>
  <si>
    <t>苜蓿浅埋式滴灌埋深对土壤水分分布的影响规律</t>
  </si>
  <si>
    <t>刘子尚</t>
  </si>
  <si>
    <t>季威/142002010225,王珍妮/142002010305,王艺璇/142002010306</t>
  </si>
  <si>
    <t>缴锡云</t>
  </si>
  <si>
    <t xml:space="preserve">    因新疆阿勒泰地区自然条件严苛，地表水分难以保存，使得除苜蓿外的其他作物难以得到优质收成，因此在该地区推广苜蓿种植并提高产量对新疆地区人民而言极其重要。本项目是新疆重点科技项目“牧草微灌节水增效机制研究”子项目，通过研究地下滴灌滴头一定埋深对水分在土壤中分布的影响，结合苜蓿根系分布状况，提出苜蓿浅埋式滴灌滴头适宜的埋深，达到节水的同时保证作物丰收的目的。</t>
  </si>
  <si>
    <t>201610294021</t>
  </si>
  <si>
    <t>房屋建筑物对坡面降雨径流过程的影响研究</t>
  </si>
  <si>
    <t>曾珏</t>
  </si>
  <si>
    <t>142002010310</t>
  </si>
  <si>
    <t>何杨杨/142010210301,刘静/142002010309,赵茹月/142002010309</t>
  </si>
  <si>
    <t>肖洋</t>
  </si>
  <si>
    <t>鉴于在不透水表面降雨径流研究方面，针对房屋建筑物对降雨径流过程的影响研究还存在不完备性，此次项目将开展将以理论研究为辅，实验研究为主，拟通过人工模拟降雨实验，研究不同房屋建筑物排列方式、不同雨强、不同坡度对坡面降雨径流过程的影响。</t>
  </si>
  <si>
    <t>南京秦淮河水文化价值评估与研究</t>
  </si>
  <si>
    <t>赵思远</t>
  </si>
  <si>
    <t>田振宇/142002010233,蒋姣/142002040307,白炳南/142002010122,李海南/142002040304</t>
  </si>
  <si>
    <t>陈菁</t>
  </si>
  <si>
    <t xml:space="preserve">  本项目旨在对秦淮河水文化定性分析的基础上，通过问卷调查的形式实地调研，运用旅行费用法(TCM)、条件价值法(CVM)等价值评估方法分段考察，后期用软件定量估算出秦淮河水文化价值。最终归纳总结出一套秦淮河水文化的价值评估体系。
</t>
  </si>
  <si>
    <t>平原灌区灌溉渠道生态建设技术研究</t>
  </si>
  <si>
    <t>李雪纯/142002040109,段嘉铭/142002040101,刘培霖/142002040122,周国胜/142002040133</t>
  </si>
  <si>
    <t>陈丹,毕利东</t>
  </si>
  <si>
    <t xml:space="preserve">   相较于混凝土全衬式护坡与土坡，以淮安市灌区为对象，对不同型式生态渠道开展现场调查，定性定量分析生态渠道的基本特点和主要效果；主要从灌区灌溉渠道的水利功能和生态功能两方面，界定生态渠道建设的关键目标和主要内容。综合灌溉输水和节水、边坡稳定与安全、生态功能、景观效应、建设与维护成本、施工工艺等方面的因素，进行建设效果的调查分析，在此基础上提出生态渠道建设的优化改良方案。</t>
  </si>
  <si>
    <t>温湿耦合作用下钙类补偿收缩砼早期变形与抗裂性能研究</t>
  </si>
  <si>
    <t>陈晓东</t>
  </si>
  <si>
    <t>吴霞/1319010208,田韵/1319010209,朱有华/1304010322,朱梦琦/1310210311</t>
  </si>
  <si>
    <t>赵海涛</t>
  </si>
  <si>
    <t xml:space="preserve">   混凝土收缩对结构性能与外观有着显著影响，掺入膨胀剂可明显减少砼早期自收缩，但部分工程用膨胀剂也未能达到理想效果。本项目基于埋入应变计法实验，研究补偿收缩砼早期变形发展规律，从混凝土组成材料角度（水灰比，膨胀剂掺量）和养护环境角度(养护温度和SAP掺量)建立温湿耦合作用下补偿收缩砼早期变形预测模型。基于椭圆环实验，评价补偿收缩砼早期抗裂性能，有利于进一步明确补偿收缩砼的补偿机理和变形开裂的基本规律。</t>
  </si>
  <si>
    <t>湖泊底栖动物河蚬扰动对沉积物中氨氧化原核生物的影响研究</t>
  </si>
  <si>
    <t>顾雨薇</t>
  </si>
  <si>
    <t>1301060103</t>
  </si>
  <si>
    <t>邢子康/1301060117,尤维平/1301060109,周颖/1301060209</t>
  </si>
  <si>
    <t xml:space="preserve">   本项目以太湖流域富营养化为背景，选取湖泊底栖动物河蚬为研究对象，通过构建室内湖泊微宇宙体系以及一系列实验研究河蚬扰动对湖泊沉积物中氨氧化原核生物的影响机制。以此达到系统认识湖泊生态系统氮循环，实现对沉积物中氨氧化原核生物的定向控制，并为富营养化水体的污染治理提供解决依据的目的。</t>
  </si>
  <si>
    <t>河道水动力条件对不同沉积物-水界面氮磷释放规律影响研究</t>
  </si>
  <si>
    <t>齐放</t>
  </si>
  <si>
    <t>曹鑫/1201050115,宋耘/1301010207,黄进/1309030227,闫庚昊/142001010123</t>
  </si>
  <si>
    <t>庾从蓉</t>
  </si>
  <si>
    <t xml:space="preserve">   湖泊河网由底泥内源污染造成的富营养化问题突出。而前人关于底泥污染的释放通量的研究缺少多变量的定量关系。本项目致力于通过室内模型搭建，利用根据调查和研究的数据，配置不同的底泥样品，增强实验过程的可控性和明确性，在前人的基础上深化探究水动力变化时污染物的整个释放过程。研究结果对于通过治理底泥改善方法来改善水体富营养化的方法具有重要意义。</t>
  </si>
  <si>
    <t>压缩作用下钙质砂的颗粒破碎特性及细观机理研究</t>
  </si>
  <si>
    <t>沈雪</t>
  </si>
  <si>
    <t>宋顺翔/1319010228,芮笑曦/142019010205,杜伟伟/1304010516,孙悦淇/1308210228</t>
  </si>
  <si>
    <t>沈扬</t>
  </si>
  <si>
    <t>本项目以当前南海吹填工程为背景，研究压缩作用下钙质砂的颗粒破碎特性及细观机理。研究包括土质学试验、基本物理力学试验、一维压缩试验及细观分析，创新性地运用微观与宏观相结合的研究方法，实现土质学与土力学知识的结合，以期对钙质砂变形特性及颗粒破碎特征更全面地认识。这不仅是对钙质砂更全面的研究，也是为今后其它力学性质的研究打基础。同时，本项目为南海吹填工程服务，对我国未来经济、军事发展具有重要的意义。</t>
  </si>
  <si>
    <t>基于SHPB技术的不同加载方式下混凝土冲击抗拉强度相关性研究</t>
  </si>
  <si>
    <t>袁佳怡</t>
  </si>
  <si>
    <t>张钦/1304010320,黄业博/142004010618,袁昊天/1304010328</t>
  </si>
  <si>
    <t>陈徐东</t>
  </si>
  <si>
    <t xml:space="preserve">  《水工混凝土试验规程》（SL352—2006）中规定了3种静态拉伸试验方法：轴向拉伸试验、弯曲拉伸试验和劈裂拉伸试验，但是由相应试验方法得到的直拉、弯拉、劈拉强度并不一致。本项目在国内外学者研究工作基础上，重点研究不同加载方式下混凝土动态抗拉强度的相关性。项目拟从基于SHPB技术的冲击直拉、冲击弯拉和冲击劈拉的试验原理与试验技术出发，形成一系列规范有效的试验技术，并针对不同加载方式和应变率对混凝土动态抗拉强度的影响进行系列试验工作。最后利用Weibull模型结合热动力学理论，得出不同加载方式下混凝土动态抗拉强度的相关性。</t>
  </si>
  <si>
    <t>极限平衡方法在桩承式加筋路堤中土拱效应模型试验中的应用</t>
  </si>
  <si>
    <t>刘奂孜</t>
  </si>
  <si>
    <t>吴敏/142004090103,李嘉俊/142004010319,梁栋/142004010123,陶志威/142004010403</t>
  </si>
  <si>
    <t>庄妍</t>
  </si>
  <si>
    <t>通过桩承式加筋路堤中土拱效应可视化模型试验装置，结合土力学课本中极限平衡方法理论，计算桩承式路堤中不同位置土体的土压力系数以分析土体所处的应力状态，从而研究土拱效应未发生、发生时以及破坏时所处的应力状态。并对现有试验装置进行改进，在试验过程中培养学生的创新意识以及解决实际工程问题的能力。</t>
  </si>
  <si>
    <t>约束条件下塑料纤维增强混凝土早龄期抗裂性能试验研究</t>
  </si>
  <si>
    <t>刘龙/1318010224,陆钰佳/1304010505,孙烘挺/1304010408</t>
  </si>
  <si>
    <t>沈德建</t>
  </si>
  <si>
    <t>高性能混凝土水灰比较低，具有高强度、低渗透性等优点，但其早期自收缩大等因素导致了约束条件下早期抗裂性能差。研究表明，在混凝土中添加纤维可以起到阻裂、增强、增韧的作用，从而防止早期裂缝的出现。传统纤维存在易锈蚀、稳定性差等缺陷，本课题采用新型改性塑料纤维，使用温度应力试验机在绝热养护模式下对不同掺量塑料纤维增强混凝土早龄期抗裂性能进行分析，对不同掺量塑料纤维增强混凝土的早期抗裂性能进行了综合评价。</t>
  </si>
  <si>
    <t>201610294031</t>
  </si>
  <si>
    <t>型钢内填充混凝土粘结滑移性能研究</t>
  </si>
  <si>
    <t>翟江棚</t>
  </si>
  <si>
    <t>1309030219</t>
  </si>
  <si>
    <t>曾勇/1304010518,石丹丹/1309040104,张肖煜/1304090211,付校龙/142004090227</t>
  </si>
  <si>
    <t>型钢内填充混凝土是一种新颖的钢与混凝土组合结构，在欧美等发达国家开始推广应用。这种结构具有较钢结构、钢筋混凝土结构等传统结构形式更好的综合性能。钢与混凝土之间存在界面上的粘结性能，该性能是钢与混凝土共同工作的基础。因此通过试验研究两种材料在界面上的极限粘结强度以及粘结失效后的滑移特征是该结构研究中的关键科学问题。通过研究，提出粘结滑移的本构模型，为该结构的性能研究、数值模拟等提供重要的理论基础。</t>
  </si>
  <si>
    <t>201610294032</t>
  </si>
  <si>
    <t>浅埋结构抗冲击性能研究</t>
  </si>
  <si>
    <t>葛长飞</t>
  </si>
  <si>
    <t>1304010511</t>
  </si>
  <si>
    <t>王鑫伟/1304010524,马鹏辉/1304010418</t>
  </si>
  <si>
    <t>喻君</t>
  </si>
  <si>
    <t>采用单一变量法研究不同覆土厚度、不同顶板厚度、不同配筋率以及承受不同冲击能的浅埋框架结构在拟静力和动力作用下的动力响应特性和抗力形式。从而为浅埋地下结构的抗爆及抗冲击能力设计提供重要依据，对确保地下结构安全稳定具有十分重要的意义。</t>
  </si>
  <si>
    <t>201610294033</t>
  </si>
  <si>
    <t>不同围压及变水头条件下堤防侵蚀型管涌试验研究</t>
  </si>
  <si>
    <t>孙达明</t>
  </si>
  <si>
    <t>1304010506</t>
  </si>
  <si>
    <t>左翔宇/1304010626,温智力/1304010608,袁雨露/1304010526</t>
  </si>
  <si>
    <t>倪小东</t>
  </si>
  <si>
    <t xml:space="preserve">
在堤防地基发生渗流时，常见的渗流破坏形式就是管涌，然而管涌破坏特征受多种因素的共同影响。本课题的研究则主要针对变水头条件、不同堆载情况和地基薄弱区位置对管涌的通道发展规律及临界破坏条件的影响。为此，我们专门设计了一种针对试验内容的新型管涌模型装置，并且以彩砂代替普通砂，将其铺设在不同区域，从而探究在三种不同影响因素的试验条件下，侵蚀型管涌的破坏规律。</t>
  </si>
  <si>
    <t>高分子稳定剂改性土渗透性能及其生态护坡机理研究</t>
  </si>
  <si>
    <t>刘芮彤</t>
  </si>
  <si>
    <t>马成超/1309020231,叶一舟/1309020203,朱书梅/1309020204,范昊天/1309020327</t>
  </si>
  <si>
    <t>刘瑾</t>
  </si>
  <si>
    <t>本项目拟采用近十几年来在坡面防护领域发展起来的高分子稳定剂生态护坡技术成果，从坡面工程性质和滑坡发育机理出发，开展一系列高分子稳定剂改性土渗透性能护坡模拟试验，通过设定不同影响土体水理性质的参数，得出各类参数，通过数值模拟对坡面土体在改良前后不同渗透参数条件下的边坡稳定性进行对比研究，分析高分子稳定剂的生态护坡机理，为高分子土体稳定剂在边坡生态护坡工程方面的推广应用提供可靠的技术支持。</t>
  </si>
  <si>
    <t>钻孔薄壁对抽水试验和振荡试验影响的室内模型研究</t>
  </si>
  <si>
    <t>赵睿/142009020105,麻玉山/142009020112,荣德政/142009020114,刘勇/142009020110</t>
  </si>
  <si>
    <t>赵燕容</t>
  </si>
  <si>
    <t>本项目主要研究在抽水试验、微水振荡试验确定含水层水文地质参数过程中，
钻孔或井的薄壁效应对渗透系数的影响。主要是在试验室进行工程建设、地
下水资源开采与评价、地下水污染研究及治理等工作中钻井活动的模拟，进
而采集到不同薄壁效应和激发条件下的微水振荡试验实测数据，再采用微水
振荡试验的Kipp模型以及CBP模型处理，对试验结果进行计算，将计算结
果并与常规抽水试验数据对比分析</t>
  </si>
  <si>
    <t>三江源区植被覆盖度的时空动态分析及对气候变化的响应</t>
  </si>
  <si>
    <t>吴雪儿</t>
  </si>
  <si>
    <t>孙尧/142009040204,陈永昊/142009040229,季鹏/142009040228</t>
  </si>
  <si>
    <t>安如</t>
  </si>
  <si>
    <t>本研究项目旨在研究三江源区植被覆盖度的时空分析和气候响应。具体研究内容：预选用MODIS-NDVI产品数据作为研究数据源，研究时段2000年至2015年（生长季）三江源区植被覆盖率。在数据预处理完之后，进行植被覆盖度反演模型的评价和验证。应用最佳模型，计算获得三江源区2000年至2015年的夏季植被覆盖度数据，进行时空动态分析。最后进行气候响应研究。</t>
  </si>
  <si>
    <t>201610294037</t>
  </si>
  <si>
    <t>南京沿江湿地高光谱与多光谱分遥感类对比研究</t>
  </si>
  <si>
    <t>高原</t>
  </si>
  <si>
    <t>1309030302</t>
  </si>
  <si>
    <t>雷潇雨/1309040102,管晓菁/1309030306</t>
  </si>
  <si>
    <t>苏红军</t>
  </si>
  <si>
    <t xml:space="preserve">   本项目运用同一分类方法，将南京沿江湿地的高光谱数据与多光谱数据进行分类精度的对比，以验证高光谱数据的优势性。利用多特征、空间信息、以及和方法对协同表示分类算法进行优化，并利用改进后的算法对研究区域高光谱数据进行分类，以期提高分类精度。</t>
  </si>
  <si>
    <t>201610294038</t>
  </si>
  <si>
    <t>基于Vuforia的增强现实技术在三维GIS上的应用</t>
  </si>
  <si>
    <t>张梦雪</t>
  </si>
  <si>
    <t>142009030334</t>
  </si>
  <si>
    <t>高瑞璞/142009030133,袁国新/142009030213,李子宽/142009030209</t>
  </si>
  <si>
    <t>王山东</t>
  </si>
  <si>
    <t xml:space="preserve">   项目的主要内容是利用Unity3d和Vuforia提供的AR接口进行app的开发，包括ios平台和安卓平台。app的主要功能是提供地理信息服务，包括数据的查询服务，三维景物模型的可视化与交互服务等，深层次的研究内容是分析底层的图像识别算法及应用</t>
  </si>
  <si>
    <t>201610294039</t>
  </si>
  <si>
    <t>高光谱遥感影像和LiDAR数据的融合与分类研究</t>
  </si>
  <si>
    <t>杨思睿</t>
  </si>
  <si>
    <t>1309030203</t>
  </si>
  <si>
    <t>钱伯至/1309030212</t>
  </si>
  <si>
    <t>薛朝辉</t>
  </si>
  <si>
    <t xml:space="preserve">   本项目紧紧围绕“高光谱遥感影像和LiDAR数据的融合与分类研究”这一主题，利用美国休斯顿大学高光谱遥感影像和LiDAR数据作为研究的数据源，开展基于流形学习的光谱维特征提取、基于数学形态学的空间维特征提取、基于集成学习的特征选择、融合与分类三方面的研究，拟探索高光谱遥感影像和LiDAR融合与分类的新型算法，以期提高地物识别和分类精度。</t>
  </si>
  <si>
    <t>水厂沉淀池排泥水的处置方法及其对安全回用的影响与控制研究</t>
  </si>
  <si>
    <t>尤娜</t>
  </si>
  <si>
    <t>赵嘉楠/1314040408,张怡蕾/1314040404,谷鹏飞/1315010127,武虹妤/1314040407</t>
  </si>
  <si>
    <t xml:space="preserve">   本项目主要研究沉淀池排泥水上清液pH、沉淀时间及聚合氯化铝（PAC）投加量等对回用的影响。拟将上清液处置方式与回用水水质安全研究结合，检测回用水水质，形成“排泥水优化处置—上清液安全回用”的全过程调控方法。并且鉴于目前关于排泥水上清液水质安全实验的检测指标缺乏创新性，此前，相关试验大多采用CODMn、pH、浊度等指标，本项目在此基础上特别采用以二氯乙酰胺为代表的含氮消毒副产物的前提物作为新型检测指标。</t>
  </si>
  <si>
    <t>超声电解联合工艺处理水华蓝藻</t>
  </si>
  <si>
    <t>郑雪莹</t>
  </si>
  <si>
    <t>周灿/1301060203,郭久嘉/1321010205,朱峰/1321010132,谢汶龙/1321010135</t>
  </si>
  <si>
    <t>谭啸</t>
  </si>
  <si>
    <t xml:space="preserve">   常规超声处理存在易复发，沉降细胞分离难的问题，为加强藻水分离站的处理效果，解决水华暴发时期用水难的问题。本项目拟在现有超声除藻的基础上，采用先超声后电解的联合工艺路线。首先，测定选取最佳超声除藻参数组合作用于藻水，探寻能够使伪空胞破裂的阈值，以达到使细胞沉降而不使藻毒素释放的效果。通过我们联合的后续电解装置，能够进一步抑制细胞的复活，并且极好地使沉降的藻细胞絮凝沉淀，能够达到藻水分离的最佳效果。</t>
  </si>
  <si>
    <t>钠基膨润土修复对重金属污染土壤根际环境的影响研究</t>
  </si>
  <si>
    <t>徐兰</t>
  </si>
  <si>
    <t>郝皆元/1314220133,钱唐健/1314040416,周敏/1314040311</t>
  </si>
  <si>
    <t>汪宜敏</t>
  </si>
  <si>
    <t xml:space="preserve">    通过室内盆栽试验，研究钠基膨润土修复对重金属污染土壤根际环境的影响。对比分析红壤和黄棕壤两种不同性质的土壤对钝化修复效果的不同影响，对比分析钠基膨润土修复两种不同重金属即Cd，Pb的效果的差别，检测Cd和Pb在土壤根际环境中的形态转化，总结变化规律，并评价钠基膨润土的修复效果。</t>
  </si>
  <si>
    <t>201610294043</t>
  </si>
  <si>
    <t>水体中碳纳米材料对环境雌激素生态毒理效应的影响</t>
  </si>
  <si>
    <t>142010210222</t>
  </si>
  <si>
    <t>燕炳成/142014010221,王坤/142010210238,凌欣/142014010201</t>
  </si>
  <si>
    <t xml:space="preserve">依托指导老师承担的国家自然科学基金项目，针对国内外现有关于纳米材料与环境雌激素联合效应研究的不足，研究碳纳米材料共存条件下典型环境雌激素在水生生物体内的分布特征和累积规律，阐明混合暴露对生物体抗氧化、代谢和内分泌等系统功能的毒性效应，分析不同水质因素和水动力条件变化对二者联合效应的影响，识别主要影响因素。研究成果可为评价复杂污染水体的生态风险提供必要的理论依据与技术支撑。
</t>
  </si>
  <si>
    <t>201610294044</t>
  </si>
  <si>
    <t>提高电化学脱盐效率方法的研究</t>
  </si>
  <si>
    <t>1317020101</t>
  </si>
  <si>
    <t>杨水仙/1317020208,吴凯/1317020226,许冰倩/142017020304,翟妙如/142017020303</t>
  </si>
  <si>
    <t>储洪强</t>
  </si>
  <si>
    <t xml:space="preserve">    本项目结合国家自然科学基金，基于结合氯离子失稳特性的高效脱盐方法，研究分析脉冲通电、间断通电以及优化控制温度等各因素对电化学脱盐效率的影响，最终探明脉冲通电法、间断通电法和温度对电化学脱盐效率的影响以及提高脱盐效率的方法。</t>
  </si>
  <si>
    <t>石墨烯/水泥传感材料的制备及稳定性研究</t>
  </si>
  <si>
    <t>吴丹</t>
  </si>
  <si>
    <t>何俊桥/142017020317,宋睿桐/142017020302,吴宜锐/142017020126</t>
  </si>
  <si>
    <t>蒋林华</t>
  </si>
  <si>
    <t xml:space="preserve">   水泥基传感材料具有弹性模量及热膨胀系数与混凝土相近、耐久性好等优点。本课题主要研究石墨烯/水泥传感材料的制备方法及稳定性，先制备石墨烯和纳米导电材料的水溶液，再以水泥为胶凝材料，加入水和砂子，水灰比为0.28~0.7，胶砂比1:8~1:3，将水泥和砂子搅拌后，优选2~5min，同时倒入制得的石墨烯和纳米导电材料的水溶液，继续搅拌后将混合物倒入模具成型即制得所述传感材料。在此基础上，研究传感材料对侵蚀作用的响应效果、灵敏度和稳定性。</t>
  </si>
  <si>
    <t>基于互联网的力学虚拟仿真实验平台</t>
  </si>
  <si>
    <t>瞿鑫宇</t>
  </si>
  <si>
    <t>何小康/142019020132,邓婷婷/142006030103,杨思阳/142019020129,王书鸿/142019020104</t>
  </si>
  <si>
    <t>雷冬</t>
  </si>
  <si>
    <t xml:space="preserve">   我们的项目基于当前国内对于虚拟力学实验平台的情况，开发一个具有开放性、拓展性、仿真性的实验平台，以及完成相关的实验，用户通过网络可直接使用</t>
  </si>
  <si>
    <t>201610294047</t>
  </si>
  <si>
    <t>混凝土抗冲击力学性能的试验与数值模拟研究</t>
  </si>
  <si>
    <t>姜凯</t>
  </si>
  <si>
    <t>142017030132</t>
  </si>
  <si>
    <t>吴敏/142017030134,王佳佳/142017030101,吴导/142017030119,郑景业/142017030109</t>
  </si>
  <si>
    <t>章青</t>
  </si>
  <si>
    <t xml:space="preserve">    本项目采用试验和数值分析的方法研究混凝土的抗冲击性能，采用Hopkinson杆开展不同撞击速度下的混凝土试件冲击试验，研究不同撞击速度下混凝土试件的压力波曲线和动态应力-应变曲线。并将具有损伤的试件在MTS材料实验机上进行静压试验，测定其弹性模量的变化量，进而确定损伤量与应变和应变率之间的关系，得到混凝土试件冲击损伤的演化规律。同时，基于近场动力学方法进行相应的的模拟计算，通过与试验的对比分析，验证模型的有效性。</t>
  </si>
  <si>
    <t>201610294048</t>
  </si>
  <si>
    <t>FRP-混凝土混合型断裂实验研究</t>
  </si>
  <si>
    <t>唐宁晗</t>
  </si>
  <si>
    <t>142017030104</t>
  </si>
  <si>
    <t>罗婧怡/142017030205,冯姝雅/142017030103,常瑞廷/1519020111,张柳靓/142017030105</t>
  </si>
  <si>
    <t xml:space="preserve">   本项目利用已总结出的FRP-混凝土剥离力学性质，通过设计新的实验装置和高清摄像机拍摄的照片，得出FRP-混凝土胶结层剥离的相关数据，再通过J积分处理数据，后期图表总结数据，得出双材料的黏聚规律，从而从本质上探究和解决工程中FRP修补混凝土易发生脱落的问题。</t>
  </si>
  <si>
    <t>201610294049</t>
  </si>
  <si>
    <t>基于DIC技术水下变形测量时清晰图像的获取</t>
  </si>
  <si>
    <t>江真丞</t>
  </si>
  <si>
    <t>1319020127</t>
  </si>
  <si>
    <t>余晓彬/1319020102,刘若冰/1319020101,杨聪睿/1317030110</t>
  </si>
  <si>
    <t>朱飞鹏</t>
  </si>
  <si>
    <t xml:space="preserve">      数字图像相关方法（DIC）具有非接触、全场测量、实验操作简单等众多优点，目前已广泛应用于多种宏观、微观尺度场合下的现场与原位变形测试中。但是，DIC方法在水下测量领域仍面临很多的问题，本项目拟对“水流扰动对相机成像质量的影响”这一问题进行研究。我们将通过一系列的探究实验，以一定标准挑选并合并得到清晰的试件表面图像，最后，提出获取试件表面清晰图像的算法，以满足科研及实际工程需求。</t>
  </si>
  <si>
    <t xml:space="preserve">水力机械非晶纳米晶防护涂层制备及空蚀腐蚀性能研究
</t>
  </si>
  <si>
    <t>靳露露</t>
  </si>
  <si>
    <t>王少华/142017020116,郭珈旭/142017020106,祝明/142017020231,唐萍/142017020103</t>
  </si>
  <si>
    <t>吴玉萍</t>
  </si>
  <si>
    <t xml:space="preserve">    叶片式水力机械长期在盐雾和海水中运行，叶片受到空蚀和腐蚀的联合破坏，严重影响机组的稳定和安全。研究材料的空蚀腐蚀联合损伤问题，对于腐蚀环境中抗空蚀材料的应用具有重要的意义。 非晶、纳米晶材料具有优异性能。与传统的晶体材料相比，非晶材料更加均匀，耐磨性能优异、耐氯离子点蚀性能优良；纳米晶材料表现出更高的强度和塑性，其抗空蚀性能优异；非晶优良的耐腐蚀与纳米晶的高抗空蚀结合，有望产生耐腐蚀抗空蚀新型材料。</t>
  </si>
  <si>
    <t>仿生学空气水分收集器基础模型的研究与制作</t>
  </si>
  <si>
    <t>韩彦馨</t>
  </si>
  <si>
    <t>苏业涵/142017020311,莫遥遥/142017020217,王聪/142017020232</t>
  </si>
  <si>
    <t>王珠银</t>
  </si>
  <si>
    <t xml:space="preserve">    沙漠中的甲壳虫利用身体表面特殊的亲水尖状结构吸收水分，由此受到启发，我们设计的仿生学空气水分收集器通过超亲水材料处理过的尖状结构凝结水分，然后通过超疏水材料将水分输送到储存器中，并进行后续处理净化。集水器利用仿生学原理，无需消耗能源，低碳高效，无重金属污染，能源源不断从空气中取水，可以广泛应用于淡水资源缺乏或水污染严重的地区，缓解人们的用水压力。</t>
  </si>
  <si>
    <t>医用镁-锌-稀土合金缝合线的制备与性能研究</t>
  </si>
  <si>
    <t>卢雯诗</t>
  </si>
  <si>
    <t>代忠兰/142017020112,郭文韬/142017020127,刘佳蕾/142017020124,郑印/142017020123</t>
  </si>
  <si>
    <t>江静华</t>
  </si>
  <si>
    <t xml:space="preserve">   镁是人体必需的元素，其合金生物相容性好、但耐蚀性欠佳，若将其作为可降解缝合线材料植入人体内，会避免二次手术给患者带来的痛苦和负担。但其过快的降解速率，会导致其在病变组织愈合前丧失其力学性能，从而失去缝合功能。本课题拟借助ECAP技术细化镁-锌-稀土合金，通过稀土合金化和组织超细化的协同作用，实现其强韧化和耐蚀化，提升后续拉丝成材率，研制出性能指标符合临床要求的高强度高韧性镁合金丝材作为新型医用缝合线。</t>
  </si>
  <si>
    <t>多功能智能控制插座</t>
  </si>
  <si>
    <t>祝仁杰</t>
  </si>
  <si>
    <t>刘玲/142005020401,邵廷儒/142005020429,颜锡伟/142005020424,朱宸伯/142005020229</t>
  </si>
  <si>
    <t>廖迎晨</t>
  </si>
  <si>
    <t xml:space="preserve">   一款无需安装、即插即用的智能控制插座，内部用单片机和wifi模块组成小系统，还配有传感器、计时器等，通过IO口控制三极管以控制继电器。插座通过wifi模块接入网络，用户可以用手机APP控制插座开关或定时，插座也能够反馈信息至用户手机。该产品适用于学生宿舍，可以切实节约能源并帮助学生养成节约的好习惯。</t>
  </si>
  <si>
    <t>高效准单级非隔离光伏并网逆变器</t>
  </si>
  <si>
    <t>高冉冉</t>
  </si>
  <si>
    <t>顾颀/1305060307,曲力涛/130506021,尹德扬/1305020119,许多/1305020406</t>
  </si>
  <si>
    <t>张犁</t>
  </si>
  <si>
    <t xml:space="preserve">   本项目中将以双降压式并网逆变器为对象，以实现高效率、高可靠和高功率密度为目标，研究准单级低漏电流双降压式并网逆变器电路方案及调制策略。基于功率分段分级传输的思想，可以减少部分功率传输的变换级数，以提高系统整体效率。并且，本项目拟将低压功率传输支路和后级逆变器当作一个双输入逆变器进行调制，不仅增加单级传输功率占总功率的比例，进一步提高系统变换效率，同时有助于减小滤波电感体积和成本，提高功率密度。</t>
  </si>
  <si>
    <t>201610294055</t>
  </si>
  <si>
    <t>一种基于太阳能的半导体车内降温系统</t>
  </si>
  <si>
    <t>刘珂</t>
  </si>
  <si>
    <t>142005060315</t>
  </si>
  <si>
    <t>陈荣杰/1305060325,苏文博/142005060114,李赵稳/142005060302,沈云/1305010219</t>
  </si>
  <si>
    <t>刘久付</t>
  </si>
  <si>
    <t xml:space="preserve">    针对目前家用汽车空调所存在的问题，我们在总结现有经验的基础上，设计出了一种生态友好的汽车辅助空调装置——一种基于太阳能的半导体车内降温系统。这种降温系统作为汽车空调的辅助系统，运用了半导体的制冷效应，能有效控制静止汽车内的温度，改善空气循环。此系统生态友好，采用太阳能供能；此系统适用广泛，可与汽车原有空调系统相辅相成，为车内人员提供更好的驾行体验。</t>
  </si>
  <si>
    <t>201610294056</t>
  </si>
  <si>
    <t>基于单片机控制的室内智能节能系统</t>
  </si>
  <si>
    <t>闫梦凯</t>
  </si>
  <si>
    <t>142005010231</t>
  </si>
  <si>
    <t>郭松/142005010234,缪诗熠/142005010213,岳友/142005010232,石嫄嫄/142005050201</t>
  </si>
  <si>
    <t>王宏华</t>
  </si>
  <si>
    <t xml:space="preserve">   此项目名为基于单片机控制的室内智能节能系统，该项目致力于减少一些公共场合的不必要的电能浪费，主要分为两个模块，第一个是室内的照明系统的智能断电节能控制，该模块涵盖了红外感应以及单片机控制和继电器工作等过程，最终达到室内无人时自动关灯的效果。第二个模块是对一些室内大功率电气设备进行实时监测，当大功率设备处于待机状态时，自动切断电源，达到节能的效果。</t>
  </si>
  <si>
    <t>智能消费评价多功能一体化系统</t>
  </si>
  <si>
    <t>刘泽宇</t>
  </si>
  <si>
    <t>孙智新/142005010222,梁杏妮/142006020402,李姗姗/142006020311</t>
  </si>
  <si>
    <t>褚福涛</t>
  </si>
  <si>
    <t xml:space="preserve">   我们会解决食堂等场所的及时评价反馈问题。Pos机显示屏上可显示交易金额，交易结束后语音提示用户对服务做出评价。数据能及时上传到数据库进行储存管理，管理软件能同时处理多组数据。APP能辅助硬件完成饭菜质量、价格、口味以及卫生状况评价，方便食堂管理者及时采纳消费者的意见,能将各高校食堂窗口的评价，菜品，价格及新菜品呈现在主页面上，方便选择，发布校园卡以及其他重要物品的丢失信息，方便失主及时得到物品丢失信息。</t>
  </si>
  <si>
    <t>多智能体网络蜂拥策略在无人机群控制的应用</t>
  </si>
  <si>
    <t>王圆云</t>
  </si>
  <si>
    <t>孙斌/142005010106,刘睿琛/142005010112,侯邦旺/142005010110,蒋红福/142005010226</t>
  </si>
  <si>
    <t>周军</t>
  </si>
  <si>
    <t xml:space="preserve">   蜂拥是一种大量相互影响、具有普遍群体目标的个体进行集体行为的一种表现。因为单个个体具有有限局部感知能力，无法获取整个群体全局信息，所以通过对多智能体网络蜂拥运动规则与算法、无人机群数值模型的飞行状态的计算机仿真演示与验证、实体无人机群的编队控制与计算机仿真验证的对比研究将蜂拥这一群体表现与无人机联系起来，让无人驾驶飞机编队具有分散式、自组织、适应性等特点。</t>
  </si>
  <si>
    <t>201610294059</t>
  </si>
  <si>
    <t>智能颈椎环</t>
  </si>
  <si>
    <t>杨帅</t>
  </si>
  <si>
    <t>142006030224</t>
  </si>
  <si>
    <t>邹鹏/142006030111,杨晨昱/142006010110,刘少希/142006010316,杨晓倩/142006030206</t>
  </si>
  <si>
    <t>鹿浩</t>
  </si>
  <si>
    <t xml:space="preserve">  该颈椎环可实现以下功能：颈椎弯曲角度的测量、显示、记录；颈部弯曲达到疲劳时间时给予震动提醒和APP屏幕显示提醒；可测量环境温度和人体体温；APP中可以显示经过拟合过的颈椎弯曲模型；记录相关数据，以统计图表的方式反映用户坐姿情况（颈椎状态、身姿倾角）。在此目标完成的基础上逐步实现颈椎环的后续功能：检测用户是否患颈椎病和患颈椎病的风险概率；监测步数、里程、卡路里消耗；构建三维拟合人体模型等。</t>
  </si>
  <si>
    <t>基于Hadoop的个性化旅游推荐系统</t>
  </si>
  <si>
    <t>丁胜杰</t>
  </si>
  <si>
    <t>唐士杰/1306010318,韩鑫鑫/1306010422,王雨蒙/1306010304,张超/142006010220</t>
  </si>
  <si>
    <t>朱云</t>
  </si>
  <si>
    <t xml:space="preserve">  本项目的主要目标是设计实现一个为旅游热爱者提供各旅游网站比价服务的系统。该平台将支持用户的在线比价，为用户带来方便；将爬虫技术结合云存储技术，利用爬虫广泛收集旅游网站的信息，利用云存储技术存储关键信息；在数据安全的基础上为用户提供准确、全面的旅游信息；专注旅游信息的提供，为广大旅游爱好者们能相对经济、舒适地出行提供有力保障。</t>
  </si>
  <si>
    <t>201610294061</t>
  </si>
  <si>
    <t>高光谱影像波段选择方法的研究</t>
  </si>
  <si>
    <t>陈玲慧</t>
  </si>
  <si>
    <t>142006020203</t>
  </si>
  <si>
    <t>李雪琨/142006020214,闵海彬/142006020226,黄昌运/142006020230</t>
  </si>
  <si>
    <t>高红民</t>
  </si>
  <si>
    <t xml:space="preserve">本课题基于高光谱影像波段选择方法的研究这一主题，主要的研究内容包括以下两个方面：(1) 基于博弈论的多目标差分进化波段选择；(2) 神经网络敏感性分析的高光谱波段选择方法。研究成果对于高光谱影像数据的后续分类处理将具有十分重要的意义。预计完成发表有关高光谱遥感影像降维及分类方法研究论文1篇以及相关的发明专利2项 。本项目经费预算共计10000元。
</t>
  </si>
  <si>
    <t>云端智能旅游规划系统的研究与实现</t>
  </si>
  <si>
    <t>梁铠埼</t>
  </si>
  <si>
    <t>蒋若峤/1306030220,陈佳亮/1306010427,孙浩迪/1306010424</t>
  </si>
  <si>
    <t>毛莺池</t>
  </si>
  <si>
    <t>随着DIY旅游的兴起，用户更加渴望能够根据自己的喜好定制自己的旅游产品，即用户能够自己选择出行方式、酒店、所去景点，而不是被动选择整套旅游产品，而推荐系统应该做的是将各个离散的信息组合起来并通过合理的算法为用户制定一套完整的DIY旅游策略，而后系统分别从不同渠道为用户购买机票、预定酒店门票，而不是仅仅像旅游公司那样将将所有产品（机票、酒店、门票）打包成一个旅游产品强迫用户一同购买。</t>
  </si>
  <si>
    <t>201610294063</t>
  </si>
  <si>
    <t>地铁车厢人流密度实时测报系统</t>
  </si>
  <si>
    <t>黄星期</t>
  </si>
  <si>
    <t>1306030215</t>
  </si>
  <si>
    <t>李智/1306030219,鲁婷婷/1306030208,尤光成/142006030211,曹钰浩/142006030212</t>
  </si>
  <si>
    <t>李东新</t>
  </si>
  <si>
    <t xml:space="preserve">   城市交通拥堵日益成为一个亟待解决的问题，地铁迅速发展为城市公共交通的骨干，但同时也给轨道交通的管理部门的相关工作增加了难度。本项目基于图像处理技术，通过获取、识别和分析车站内各场景的视频图像，对地铁出入口的客流量进行统计，形成一套完整的轨道交通客流检测系统，为人们出行前提供及时方便的信息服务，也为城市地铁运营部门进行客流诱导、处理突发事件、保障乘客的出行安全和便捷提供强有力的数据支撑。</t>
  </si>
  <si>
    <t>201610294064</t>
  </si>
  <si>
    <t>基于Hadoop的在线学习社区</t>
  </si>
  <si>
    <t>张清恒</t>
  </si>
  <si>
    <t>1306010432</t>
  </si>
  <si>
    <t>魏豆娟/1306010302,郑燏辉/1306010325,辛文/1506020201</t>
  </si>
  <si>
    <t>张雪洁</t>
  </si>
  <si>
    <t xml:space="preserve">  本系统旨在打造一个包括在线视频学习、博客、学习论坛、在线讨论、在线实践、在线交友、教育资讯推送在内的学习社区，形成一个“一站式”在线学习平台，为广大用户提供一个在线学习的生态圈，尽可能地满足用户对于在线教育方面的需求。</t>
  </si>
  <si>
    <t>201610294065</t>
  </si>
  <si>
    <t>基于增强现实原理的图书排架整理应用</t>
  </si>
  <si>
    <t>雷家豪</t>
  </si>
  <si>
    <t>1306010520</t>
  </si>
  <si>
    <t>邵程立/142006010324,高爽/142006020411,韩学毅/1305020320,王露/142008040305</t>
  </si>
  <si>
    <t>王龙宝</t>
  </si>
  <si>
    <t>图书馆内储存的文献资料数目惊人，每天人们借进借出难免将其打乱，因此需要定期对书籍进行排架整理。针对此问题，大部分图书馆采用人力进行整理，少部分经济情况良好的图书馆采用RFID技术。然而RFID技术成本高昂，并不适用于所有图书馆，针对此问题，我们将增强现实技术应用到图书排架整理上，开发出一套廉价且高效的图书排架整理APP，提高图书馆管理维护工作的效率。</t>
  </si>
  <si>
    <t>基于视频的手语实时翻译系统</t>
  </si>
  <si>
    <t>闫毓</t>
  </si>
  <si>
    <t>142010210106</t>
  </si>
  <si>
    <t>张节星/142010210237,张凯丽/142010210316</t>
  </si>
  <si>
    <t>刘向阳</t>
  </si>
  <si>
    <t xml:space="preserve">   听障人士在社会中的正常交流是一个有待解决的难题，我们希望通过对视频追踪进行人体运动分析，建立一个手语实时翻译系统。训练大量手语样本后，利用MATLAB等软件设计编写追踪、识别算法，并构建模型，将视频中的手语翻译成汉语。在完成软件模拟系统的基础上，力争将其开发为可日常使用的手语APP系统，为听障群体提供切实可行的帮助。</t>
  </si>
  <si>
    <t>201610294067</t>
  </si>
  <si>
    <r>
      <t>YMn</t>
    </r>
    <r>
      <rPr>
        <vertAlign val="subscript"/>
        <sz val="10"/>
        <rFont val="宋体"/>
        <charset val="134"/>
      </rPr>
      <t>1-x</t>
    </r>
    <r>
      <rPr>
        <sz val="10"/>
        <rFont val="宋体"/>
        <charset val="134"/>
      </rPr>
      <t>Ru</t>
    </r>
    <r>
      <rPr>
        <vertAlign val="subscript"/>
        <sz val="10"/>
        <rFont val="宋体"/>
        <charset val="134"/>
      </rPr>
      <t>x</t>
    </r>
    <r>
      <rPr>
        <sz val="10"/>
        <rFont val="宋体"/>
        <charset val="134"/>
      </rPr>
      <t>O</t>
    </r>
    <r>
      <rPr>
        <vertAlign val="subscript"/>
        <sz val="10"/>
        <rFont val="宋体"/>
        <charset val="134"/>
      </rPr>
      <t>3</t>
    </r>
    <r>
      <rPr>
        <sz val="10"/>
        <rFont val="宋体"/>
        <charset val="134"/>
      </rPr>
      <t>薄膜样品电磁性质的研究</t>
    </r>
  </si>
  <si>
    <t xml:space="preserve"> 代宇</t>
  </si>
  <si>
    <t>王文祥/142010020112,王晶/142010210216,郭福涛/142010020125,沈寄畅/1510210304</t>
  </si>
  <si>
    <t>张爱梅</t>
  </si>
  <si>
    <r>
      <t xml:space="preserve">  近年来，六角相多铁锰氧化物这一古老体系再次受到关注和研究，这种存在铁电性和磁性耦合特性的化合物可以实现磁和电的相互调控，成为潜在的新型信息存储和多功能磁电器件的制造材料。该课题基于理学院张爱梅老师关于多铁材料研究的课题开展。本项目拟以YMn</t>
    </r>
    <r>
      <rPr>
        <vertAlign val="subscript"/>
        <sz val="10"/>
        <rFont val="宋体"/>
        <charset val="134"/>
      </rPr>
      <t>1-x</t>
    </r>
    <r>
      <rPr>
        <sz val="10"/>
        <rFont val="宋体"/>
        <charset val="134"/>
      </rPr>
      <t>Ru</t>
    </r>
    <r>
      <rPr>
        <vertAlign val="subscript"/>
        <sz val="10"/>
        <rFont val="宋体"/>
        <charset val="134"/>
      </rPr>
      <t>x</t>
    </r>
    <r>
      <rPr>
        <sz val="10"/>
        <rFont val="宋体"/>
        <charset val="134"/>
      </rPr>
      <t>O</t>
    </r>
    <r>
      <rPr>
        <vertAlign val="subscript"/>
        <sz val="10"/>
        <rFont val="宋体"/>
        <charset val="134"/>
      </rPr>
      <t>3</t>
    </r>
    <r>
      <rPr>
        <sz val="10"/>
        <rFont val="宋体"/>
        <charset val="134"/>
      </rPr>
      <t>（x=0，0.06，0.1）薄膜样品作为研究对象，利用先进微结构和性能表征等手段，研究不同的自掺杂量和应变调制等方法对其性质造成的影响，为研制高性能锰氧化物电子器件提供理论指导。</t>
    </r>
  </si>
  <si>
    <t>201610294068</t>
  </si>
  <si>
    <t>基于偏最小二乘-量子遗传算法的人体血糖光谱研究</t>
  </si>
  <si>
    <t>勒德康</t>
  </si>
  <si>
    <t>142010020206</t>
  </si>
  <si>
    <t>乔皖军/142010020118,张泽林/142010020117,严德美/1306010517,严名杨/142010080108</t>
  </si>
  <si>
    <t>朱卫华</t>
  </si>
  <si>
    <t xml:space="preserve">  我们的项目是利用偏最小二乘算法以及量子遗传算法两种算法集合建立一个精度的人体血糖浓度的预测模型。当使用荧光光谱分析仪获得人体内血液的基本数据之后将数据带入分析模之后将数据带入分析模型中便可得出人体的血糖浓度。</t>
  </si>
  <si>
    <t>201610294069</t>
  </si>
  <si>
    <t>基于四象限探测器的光纤光谱仪光纤定位技术的研究</t>
  </si>
  <si>
    <t>刘金升</t>
  </si>
  <si>
    <t>142010020213</t>
  </si>
  <si>
    <t>陈姿伊/142010210210,高峰/142010020216,唐骏/1510020115</t>
  </si>
  <si>
    <t>邹华</t>
  </si>
  <si>
    <t xml:space="preserve">    课题拟将FD应用于天文观测中，实时监测和反馈以实现光斑信号与光纤的准确对接。 首先，对FD的工作原理及探测特性、光斑的特性、输出电流与光斑面积的关系进行分析。其次，模拟计算出天体星等与照度之间的关系，计算和分析出望远镜焦面上天体在单位时间内聚集的光子数。然后，理论上模拟出焦面星象轮廓光斑，对光斑进行高斯拟合,利用GAFT算法，实现对目标的快速准确定位。最后，实验上搭建光纤定位系统，与理论结果进行比较。 
</t>
  </si>
  <si>
    <t>一种新型的软土排水加固系统的研究</t>
  </si>
  <si>
    <t>叶文静/142019020106,陈皖旱/142019020117,白春雨/142019020120,李健祥/142019020123</t>
  </si>
  <si>
    <t>殷德顺</t>
  </si>
  <si>
    <t xml:space="preserve">  本项目建立了一种新型的软土复合排水固结体系，通过初步改进现有土工格室的内部结构，使其具有双层结构，具有一定的集水性能，并结合PVD塑料排水板的排水特性，实现二者的有机结合，力求在提高软黏土的排水固结效率的同时，利用土工格室的特性进一步提升软土路基的抗压强度。该体系可以实现在施工过程中直接利用未处理的软土进行路基铺设，从而有效地缩短施工工期。</t>
  </si>
  <si>
    <t>201610294071</t>
  </si>
  <si>
    <t>海洋环境条件下碱骨料反应对水泥基材料力学性能及耐久性能的影响研究</t>
  </si>
  <si>
    <t>闫敏</t>
  </si>
  <si>
    <t>142017020101</t>
  </si>
  <si>
    <t>吕超凡/142001060429,潘亚洲/142005060219,金灿伟/142003010223,朱畅畅/142019010201</t>
  </si>
  <si>
    <t>陈达</t>
  </si>
  <si>
    <t xml:space="preserve">   本次研究将碱骨料反应的研究与海洋条件结合起来，以已发生碱骨料反应的水泥基材料试样为研究对象，通过合理设计一系列不同反应水平的试样，开展试样三轴应力状态下的加载试验，定量研究碱骨料反应对水泥基材料本构关系的影响规律，并在试验结果的基础上的建立弹塑性—化学损伤理论模型，描述不同反应水平下泥基材料的力学特性和耐久性能。</t>
  </si>
  <si>
    <t>草根加筋土抗剪强度的现场测试方法</t>
  </si>
  <si>
    <t>孟佳楠/142019010106,王颖慧/142019010107,于宙/142019010222,张志远/142019020126</t>
  </si>
  <si>
    <t>刘斯宏</t>
  </si>
  <si>
    <t xml:space="preserve">  现场直剪试验土样的受剪面积比室内试验大得多，且又是在现场直接进行试验的，因此较室内试验更能符合天然状态，得出的结果更加符合实际工程的技术要求。所以现场直剪法可以很好的解决上述这些问题。如果我们同时进行现场直剪法和三轴固结不排水试验，并把两种实验的试验数据进行比对，用现场直剪法实验得到的试验数据来修正三轴固结不排水试验的实验数据，就可以减小实验所带来的误差。通过进一步的分析，得到修改三轴固结不排水试验数据的一个大致方法，为修改三轴固结不排水试验数据提供一个可靠的参考。</t>
  </si>
  <si>
    <t>人工回灌物理堵塞对含水介质渗透系数的影响试验研究</t>
  </si>
  <si>
    <t>刘佳明</t>
  </si>
  <si>
    <t>王新奎/142019010316,朱思雨/142019010306,庞欣欣/142019010102,张文浩/142019010310</t>
  </si>
  <si>
    <t>束龙仓</t>
  </si>
  <si>
    <t xml:space="preserve">    本项目以地下水系统理论为指导，探究人工回灌下库区堵塞过程随入渗时间及入渗深度演化规律；建立人工补给地下水设施堵塞过程的物理模型及数学模型，研究人类活动干扰下人工回灌设施堵塞状况对补给-开采过程的响应规律。本项目的研究对保障地下水供水安全，推动人工调控下的堵塞演化的规律研究具有重要的科学意义。</t>
  </si>
  <si>
    <t>201610294074</t>
  </si>
  <si>
    <t>基于云端的教学机器人构建</t>
  </si>
  <si>
    <t>李泓辰</t>
  </si>
  <si>
    <t>1319020120</t>
  </si>
  <si>
    <t>朱征/1319010115,张程剀/1305020214,骆融臻/1319010220,王晨/142006020231</t>
  </si>
  <si>
    <t>高娇容,王强</t>
  </si>
  <si>
    <t>工程师,博士</t>
  </si>
  <si>
    <t xml:space="preserve">   掌握通用型聊天机器人的运行原理等方面的算法；基于教务系统建立学生信息基本数据库，完成定制互动的初级建立；构建校园信息的实时联动自动匹配出二级定制化内容；完成回复归纳功能的开发，实现对同类问题的快速回复
</t>
  </si>
  <si>
    <t>河海人</t>
  </si>
  <si>
    <t>秦爽</t>
  </si>
  <si>
    <t>方妍/142007030113,霍文婷/142007030116,崔菀桐/142007030121,陈璇/142007070114</t>
  </si>
  <si>
    <t>周澄,高新春</t>
  </si>
  <si>
    <t xml:space="preserve">   百年河海，世纪辉煌。本项目采用纪录片的形式，通过典型河海人物的采访拍摄，展现老一代河海人“河清海晏承禹志，毋负邦人期”、“海纳百川铸品格，智者惟乐水”的的担当与奉献；展现当代河海人“献身、求实、负责”的水利精神；展现河海精神在当代河海学子中的传承和发扬。讲述河海故事，展现河海精神。纪录片旨在用真实的故事去打动人，感染人，鼓舞人，让河海精神焕发成激励河海学子砥砺前行的精神动力！</t>
  </si>
  <si>
    <t>Amphi-car</t>
  </si>
  <si>
    <t>阿森纳</t>
  </si>
  <si>
    <t>普月/142005020204,阿祖/142006010134,克劳德/142003010130,迪尼希/142006010135</t>
  </si>
  <si>
    <t>娄保东</t>
  </si>
  <si>
    <t xml:space="preserve">   我们将制造一辆由蓄电池和太阳能板提供持续电能，可以在地面和水面上行驶的“水陆两栖”车。为了将这一设想变成现实，为了最大程度地实现理念多元创新，我们由来自电气、计算机、港航等不同专业甚至不同国家文化背景的五位同学组成创训团队。我们希望制造出这样一辆“水陆两栖”车，不仅能为人们带来更安全的驾驶体验，还能够避免由于交通事故导致汽车沉溺水中而带来的人员伤亡事件，以及在洪涝等自然灾害情况下可以减少人们的生命财产损失。</t>
  </si>
  <si>
    <t>社会需求背景下综合型高校对团学系统“第二课堂”建设的探索</t>
  </si>
  <si>
    <t>吴许晗</t>
  </si>
  <si>
    <t>李令/142002010426,宋雨柔/142015010103,吴优/142010210101,李岚晟/1508060128</t>
  </si>
  <si>
    <t>陈智</t>
  </si>
  <si>
    <t>鉴于本校本科生从2015级起，毕业将与PU学时挂钩，“第二课堂”成为我校育才育人的重要载体。本项目团队立足本校现状，将前往各大高校、人才市场进行调研，了解市场需求，借鉴其他高校优点，进行分析，整合出能引领同学健康成长、契合社会需求的“第二课堂”培养方案。</t>
  </si>
  <si>
    <t>201610294078</t>
  </si>
  <si>
    <t>军事改革背景下武警国防生职业生涯规划的研究-以H大学为例</t>
  </si>
  <si>
    <t>姚建成</t>
  </si>
  <si>
    <t>142002010124</t>
  </si>
  <si>
    <t>王启源/142002010121,徐兵/142002010110,胡杰/142002010110,孙天阳/142002010110</t>
  </si>
  <si>
    <t>韩熠</t>
  </si>
  <si>
    <t xml:space="preserve">   新一轮的军改拉开帷幕，在此期间，习主席系列重要讲话也充满了武警部队改革创新的时代强音。本次创训主要从：宏观背景下武警水电部队调整为工程部队，探究河海大学水利水电国防生未来的专业培养，招收政策，以及工作职能的改变；微观来看，军队改革对武警国防生的学习，心理，及职业生涯规划均有影响，不仅如此，如何应对军队改革对以往教育的影响，也是此次研究的话题。</t>
  </si>
  <si>
    <t>工业4.0环境下设备监测技术专利文献分析与挖掘研究</t>
  </si>
  <si>
    <t>戴超</t>
  </si>
  <si>
    <t>142008080131</t>
  </si>
  <si>
    <t>陈彦霖/1308210508,胡超/142008080221,金秋盼/1508080214,卢文成/1508080121</t>
  </si>
  <si>
    <t>施国良</t>
  </si>
  <si>
    <t xml:space="preserve">   德国工业4.0计划与中国制造2025的提出，表现出各个国家对于工业发展的高度关注，在这样一个宏观的背景之下，结合当前中国的设备监测技术专利现状，我们提出了这样的一个课题，以期预测未来的发展趋势，形成专利文献的分析系统，并在最后开发出相应的处理平台，满足中小企业信息获取的短板，做到物尽其用，造福社会。</t>
  </si>
  <si>
    <t>LBS+O2O模式下的图书馆自修室个性化服务管理平台</t>
  </si>
  <si>
    <t>王露</t>
  </si>
  <si>
    <t>王倩/142008080205,丁国梁/1308210318,雷家豪/1306010520,夏朗清/1508010123</t>
  </si>
  <si>
    <t>丰景春,张可</t>
  </si>
  <si>
    <t xml:space="preserve">   针对现有高校图书馆智能占座系统存在成本高，功能单一，操作复杂的问题，我们团队进行了改良，通过LBS位置服务系统将用户位置与学习需求联系起来，让学习同一科目的同学相对集中，避免学科交叉干扰，另增设线上预约学霸、学术交流区和个性资源推荐功能。同时在平台中引入高校认证的商家企业，利用大数据记录分析选择性推荐相关校外资源给学生，满足不同学生的个性需求，有利于高校图书馆可持续发展，营造和谐校园氛围。</t>
  </si>
  <si>
    <t>201610294081</t>
  </si>
  <si>
    <t>南京地区公共场所女性哺乳的现状与对策——基于影视人类学的探讨</t>
  </si>
  <si>
    <t xml:space="preserve"> 周倩闻</t>
  </si>
  <si>
    <t>142007070210</t>
  </si>
  <si>
    <t>任嘉欣/142007070209,任瑶琳/142007070217,史可/142007070221,戴秋伊/142007070125</t>
  </si>
  <si>
    <t>孟伦</t>
  </si>
  <si>
    <t xml:space="preserve">   探索我国公共场所女性哺乳现状及对策是在国家日益加强母乳喂养并开放生育政策背景下，运用影视人类学相关理论研究公共场所女性哺乳面临窘境的原因和母婴室设立现状、深入探讨如何保障我国女性公共场所哺乳权以及将性别分析引入资源配置等方案可行性问题。将大众传媒与人文探索相结合，研究成果主要以影像资料形式呈现更直观真实且具有说服力，不仅体现广播电视学专业特色及深度，更表达社会问题关注下人本主义及人文关怀的诉求。</t>
  </si>
  <si>
    <t>201610294082</t>
  </si>
  <si>
    <t>政治传播学视阈中的国家领导人形象建构</t>
  </si>
  <si>
    <t>任君</t>
  </si>
  <si>
    <t>142012010103</t>
  </si>
  <si>
    <t>陈慧玲/1512010101,夏朗月/1512010102,弭云琪/1512010103,马庆/142017030235</t>
  </si>
  <si>
    <t xml:space="preserve">    本项目通过分析具有代表性的英美报刊媒介，多方面了解我国现任国家领导人习近平在英美报刊媒介中的形象，它们是如何报道习总的，侧重哪些方面和要素。研究一国领导人在别国报刊媒介中的形象及其政治象征、政治教育意义，有利于我国领导人有意识地塑造自我形象和提升政府公信力,也能为国内媒体构建领导人公共形象提供新的思路，同时增强当代青年大学生在国际政治交流的文化素养，和对外媒政治新闻报道的鉴别和解读能力。</t>
  </si>
  <si>
    <t>南京市黑臭河道治理的法律保障问题研究</t>
  </si>
  <si>
    <t>叶镕蓉</t>
  </si>
  <si>
    <t>吕静嫣/1318010108,李新/1308210219,徐亚奇/142018010204,李如斯/142018010123</t>
  </si>
  <si>
    <t>徐军</t>
  </si>
  <si>
    <t>当今社会河道黑臭现象日益频繁，给生活生产等方面都带来了不可估量的损失，治理问题成为民生大热。但是在现有治理技术的基础上，不甚完善的法律保障措施使得治理进程难以实施或者是治理效果不尽人意。本小组以河长制、排污权、公众参与原则在黑臭河道治理中的针对性适用为切入点，将针对黑臭河道治理的法律保障问题展开一系列的研究，试图通过法律手段来推动黑臭河道治理工作的有效开展。</t>
  </si>
  <si>
    <t>201610294084</t>
  </si>
  <si>
    <t>一种多效紧凑节能型海水淡化装置的研发与优化</t>
  </si>
  <si>
    <t>郑友友</t>
  </si>
  <si>
    <t>142061310132</t>
  </si>
  <si>
    <t>刘富光/1361310311,程浩/142061310133,刘苏宜/1561310204</t>
  </si>
  <si>
    <t>肖洪,曹飞</t>
  </si>
  <si>
    <t xml:space="preserve">    采用自然真空法与闪蒸法相结合的方法，提出了多效紧凑节能型海水淡化装置。自然真空法巧妙地利用大气压强与虹吸效应，不耗能地为蒸发室提供真空环境降低蒸发温度，并为装置内的水提供动力；闪蒸法充分利用浓盐水中的余热；太阳能集热器给蒸发室内的海水加热。自然真空法与闪蒸法相结合，优势互补，有利于节省电能并提高装置的效能比。装置设计紧凑，易于与现有舰船及建筑物结合，成为实用的小型海水淡化设备。</t>
  </si>
  <si>
    <t>201610294085</t>
  </si>
  <si>
    <t>基于纳米流体分光太阳能全频谱利用装置</t>
  </si>
  <si>
    <t>崔东旭</t>
  </si>
  <si>
    <t>1361310229</t>
  </si>
  <si>
    <t>梁洋/1361310305,元磊/1361310314,张润洁/142061310304,刘哲/142061310316</t>
  </si>
  <si>
    <t>白建波</t>
  </si>
  <si>
    <t xml:space="preserve">    纳米流体是指把金属或非金属纳米粉体分散到水、醇、油等传统换热介质中，制备成均匀、稳定、高导热的新型换热介质，这是纳米技术应用于热能工程这一传统领域的创新性的研究。由于纳米颗粒的存在，纳米流体体现出与基液不同的热辐射特性和传热特性，通过调节纳米流体的材料，尺度，浓度，形态等参数可以有效的调节流体的吸收光谱，实现对太阳福射的选择性吸收。这也使得纳米流体在太阳能利用中有着良好的应用前景，成为一种新型高效的太阳辐射吸收材料。基于纳米流体的优异光谱吸收性能和热输运性能，将纳米流体用作滤光、分频及导热介质，可以提高光伏发电的效率，同时也可以获得一种中低温热源，实现太阳能的高效利用。</t>
  </si>
  <si>
    <t>201610294086</t>
  </si>
  <si>
    <t>基于新型LED白光芯片技术的节能照明产品开发及节能减排效果评估</t>
  </si>
  <si>
    <t>经周</t>
  </si>
  <si>
    <t>142061010325</t>
  </si>
  <si>
    <t>陆凯锋/142061310135,韩胜/142062510329,周航/142061010120,王昊/142061010228</t>
  </si>
  <si>
    <t>樊嘉杰</t>
  </si>
  <si>
    <t xml:space="preserve">    虽然LED照明产品在低能耗、高可靠性和环境友好等方面具有较多的优势，但仍然面临成本控制、回收问题、系统可靠性评估和生命周期评价与环境影响评价、绿色制造等挑战。因此，本项目将着重探索免封装LED白光芯片产业化的材料和工艺，基于荧光粉涂覆技术，从LED白光芯片荧光层结构设计、固晶封装工艺、白光芯片LED光源器件加速测试及可靠性评估方法、LED照明产品的碳排放量量化方法等几方面进行研究。</t>
  </si>
  <si>
    <t>201610294087</t>
  </si>
  <si>
    <t>基于校园文化特色的高校废旧自行车多元设计利用</t>
  </si>
  <si>
    <t>贾玉岭</t>
  </si>
  <si>
    <t>142061710121</t>
  </si>
  <si>
    <t>苗琛琛/142061710107,李瑞杰/1361410115,干宇航/142061710133,陈旸/1361710104</t>
  </si>
  <si>
    <t>何灿群</t>
  </si>
  <si>
    <t xml:space="preserve">    基于校园自身公共空间资源条件限制和新自行车不断增加等因素，废旧自行车越来越多，严重占用学校公共资源，影响校园美观。将该项目欲将破损车辆及零件通过大胆合理的设计，变废为宝，妆点我们的美丽校园，既免除了废旧僵尸车问题的困扰，又没有丝毫浪费这些废旧资源。</t>
  </si>
  <si>
    <t>201610294088</t>
  </si>
  <si>
    <t>智能清漂船的研究</t>
  </si>
  <si>
    <t>徐飞鸿</t>
  </si>
  <si>
    <t>142061310338</t>
  </si>
  <si>
    <t>潘宽/1361010213,孙兴照/142061310330,余加俊/142061310324,俞佳楠/142061010517</t>
  </si>
  <si>
    <t>魏长赟,蒋爽</t>
  </si>
  <si>
    <t>讲师,实验师</t>
  </si>
  <si>
    <t xml:space="preserve">    本项目旨在设计出一款用于城市内河河道清理的全自动智能清漂船，替代人工自主完成水面清洁作业，将无人船技术运用到水面清理工作上，为城市环境保护和智能化城市发展做努力。智能清漂船由清漂船视觉系统、运动控制和清漂系统以及基站检测和控制系统构成，将无人驾驶船技术与双目视觉图像处理结合起来，通过吞吃漂浮物进行清理水面，同时还配有实时监测平台，方便对清漂船的工作进行控制，具有极其广阔的应用前景。</t>
  </si>
  <si>
    <t>换热器管板接头全位置自动焊机研制</t>
  </si>
  <si>
    <t>周婷</t>
  </si>
  <si>
    <t>142061410209</t>
  </si>
  <si>
    <t>贾瑞婷/142061410202,米亚如/142061410203,程为超/142061410226,季承维/142061410227</t>
  </si>
  <si>
    <t>傅强</t>
  </si>
  <si>
    <t xml:space="preserve">    本项目旨在研制出一种小型换热器管板接头全位置自动焊机，这种焊接机能快速实现工件和管芯的快速定位，大大提高工作效率。同时具有远距离遥控三维运动系统，能自动实现各管接头焊接自动的切换，提降低了劳动强度。而且它拥有良好的人机界面，使机器操作更加简单方便。整体上体积较小小，重量较轻，能耗相对比较低。</t>
  </si>
  <si>
    <t>201610294090</t>
  </si>
  <si>
    <t>疏浚钢管磨损量实时监测系统</t>
  </si>
  <si>
    <t>142061010318</t>
  </si>
  <si>
    <t>奚建东/142061010229,曹嘉林/142061010405,王刘琪/142061010803,缪延德/142061010511</t>
  </si>
  <si>
    <t>蒋爽,李洪彬</t>
  </si>
  <si>
    <t>实验师,实验师</t>
  </si>
  <si>
    <t xml:space="preserve">    本项目旨在研发一套疏浚钢管专用的，能够对恶劣环境下钢管磨损量进行测量的实时远程监测系统，从而为施工人员提供实时的管道磨损信息，节约测量成本，降低乃至消除爆管风险，大大提高疏浚施工的连续性，提高施工效率，还可以为疏浚公司提供评判依据，用足钢管寿命，减少不必要的浪费。</t>
  </si>
  <si>
    <t>201610294091</t>
  </si>
  <si>
    <t>光伏电站智能巡检机器人</t>
  </si>
  <si>
    <t>李辰阳</t>
  </si>
  <si>
    <t>142061010109</t>
  </si>
  <si>
    <t>鲁钰/1361010102,刘建华/1361010530,王国庆/1361010525</t>
  </si>
  <si>
    <t>丁坤,史中权</t>
  </si>
  <si>
    <t xml:space="preserve">    本项目所研究的光伏电站智能巡检机器人能自主检测光伏组件表面的积灰情况及热斑、裂纹等问题，相较于人力巡检，它具有稳定、高效、便捷的优点，能极大减少人力方面的投入，使光伏电站的故障检测、维护更为省时省力、方便高效，因此该项目具有广阔的应用前景。</t>
  </si>
  <si>
    <t>201610294092</t>
  </si>
  <si>
    <t>车辆道路违章移动监测系统</t>
  </si>
  <si>
    <t>李如昱</t>
  </si>
  <si>
    <t>1362310106</t>
  </si>
  <si>
    <t>沈晓海/1362510335,吴西/1362810211,石慧珠/1362410105</t>
  </si>
  <si>
    <t>李书旗</t>
  </si>
  <si>
    <t xml:space="preserve">  为有效减少交通违章事故，尤其针对因"路怒症"而产生的攻击性驾驶行为，本组设计了一种基于车辆道路违章移动监测系统。使用者可一键实现自动拍摄违章行为，保存视频到手机，获取视频拍摄点定位信息，再将两种数据"打包"，通过手机实时上传至服务器，举报违章行为。这样一来，一方面有效抑制了攻击性情绪的产生，避免了因"路怒症"而产生的交通事故；另一方面，本系统也有利于交通执法，在加大执法力度的前提下，通过群众力量有效减轻了交警的督查压力。</t>
  </si>
  <si>
    <t>201610294093</t>
  </si>
  <si>
    <t>互联网远程控制智能小车</t>
  </si>
  <si>
    <t xml:space="preserve">李一乔 </t>
  </si>
  <si>
    <t>1362510206</t>
  </si>
  <si>
    <t>吴加威/1362810127,钱文斌/1362310116,韩厅/142062410219</t>
  </si>
  <si>
    <t>黄国铭</t>
  </si>
  <si>
    <t>本项目研究一种能够通过互联网进行远程控制的智能车，借助互联网为载体连接，实现如不同城市之间的超远程控制。同时，智能车能够拍摄前方画面以及路况信息，使用者的手机APP实时接收视频信息，并可根据路况信息自主控制智能小车移动。</t>
  </si>
  <si>
    <t>201610294094</t>
  </si>
  <si>
    <t>基于WSN技术的城市环卫监控系统</t>
  </si>
  <si>
    <t>窦绍瑜</t>
  </si>
  <si>
    <t>142062410301</t>
  </si>
  <si>
    <t>侯一兴/142062510215,李泽远/142062410320</t>
  </si>
  <si>
    <t>江冰</t>
  </si>
  <si>
    <t xml:space="preserve">   本项目旨在改善传统环卫系统管理正确性、实时性差等问题，为传统环卫系统提供智能化、系统的管理方式。其中包括：（1）在每个垃圾桶上安装传感器，用来检测垃圾桶是否装满；（2）为每个环卫工人建立唯一的ID号，用读RFID卡的方式，确定每个环卫工人的考勤；（3）在环卫车上安装GPS设备，以此确定环卫车的位置，以实现远距离管理环卫车的行车线路。以上三部分信息通过无线汇聚节点与4G路由器上传至服务器，提供Web客户端已展示、管理信息。</t>
  </si>
  <si>
    <t>201610294095</t>
  </si>
  <si>
    <t>大学生综合素质在线测评系统</t>
  </si>
  <si>
    <t>卢光宏</t>
  </si>
  <si>
    <t>142062810314</t>
  </si>
  <si>
    <t>雷梦涵/142062810312,郝继伟/142062810310,万星辰/142062810303,尹薇娜/142063510413</t>
  </si>
  <si>
    <t>陈慧萍,刁莲娜</t>
  </si>
  <si>
    <t xml:space="preserve">
   本项目是一具有强大数据操纵功能的，界面友好的，使用简单方便的大学生综合素质在线测评系统，以图片形式为审核依据，简化了操作流程，为老师提供了管理数据、查询编辑信息、完善细则、审核申请等功能，为学生提供了查询信息、留言建议、提交申请等功能。能多角度地反映学生综合素质，提高工作效率，降低信息遗失等出错率。有利于学校教育管理，实现大学生的培养目标，正确引导大学生的发展方向。</t>
  </si>
  <si>
    <t>201610294096</t>
  </si>
  <si>
    <t>语音导盲机器人</t>
  </si>
  <si>
    <t>文禹鸿</t>
  </si>
  <si>
    <t>142062510321</t>
  </si>
  <si>
    <t>李晓君/142062410204,景昊/142062310127,江鹏/1362510319,徐峥嵘/1562310231</t>
  </si>
  <si>
    <t>单鸣雷</t>
  </si>
  <si>
    <t xml:space="preserve">   本项目主要是利用开放的SOPC平台来研发的一款导盲机器人。我们结合Android系统的语音平台和导航平台设计出视障人士便于使用的语音导航、导盲装置；同时基于开放的OpenCV图像处理，实现导盲智能小车在复杂多变环境下的视觉识别系统，为视障人士的安全出行提供保障。最后根据本项目“从硬件到软件都是基于开放的平台”的特点，组建一个“智能导盲开发者联盟”，融入更多的设计思想，让高度发展的科技为视障人士服务。</t>
  </si>
  <si>
    <t>水下构筑物表面缺陷成像探测仪</t>
  </si>
  <si>
    <t>高茜</t>
  </si>
  <si>
    <t>142062310201</t>
  </si>
  <si>
    <t>张斌/142062310320,王适/142062310119,王一琛/142062910125,杜鹏/1562410114</t>
  </si>
  <si>
    <t>张学武</t>
  </si>
  <si>
    <t xml:space="preserve">   我们的项目是在当前“病坝加固，老坝出险”的背景下，基于声学和光学成像相结合的技术，设计的一款可以用于水下构筑物缺陷的仪器。通过设计这样一款探测仪，使得缺陷检测适用度、精度更高，使用更方便。</t>
  </si>
  <si>
    <t>老年人健康陪伴轮式移动机器人</t>
  </si>
  <si>
    <t>李小葱</t>
  </si>
  <si>
    <t>142062410310</t>
  </si>
  <si>
    <t>董俊伟/142062310213,曹烨炜/142062910117,顾晨婷/142062810106,汪建明/1362810129</t>
  </si>
  <si>
    <t>徐宁,刘小峰</t>
  </si>
  <si>
    <t xml:space="preserve">   我们设想一个这样的系统:用行动能力较强的机器人代替老人在家里走动。即便老人躺在自己的床上，也可通过机器人观察到外面的景象并与子女进行交流。该机器人可以通过手机、平板等控制器发送指令或者人的手势和语言控制其运动。该机器人集成了超声波避障技术，摄像头图像采集，图像处理技术，人脸识别技术，WIFI通信技术，语音识别技术等，借助3D打印技术所搭建的平台，充分利用处理器资源，构建出一套智能化的家居服务型机器人。</t>
  </si>
  <si>
    <t>201610294099</t>
  </si>
  <si>
    <t>体控电动轮椅智能装置设计</t>
  </si>
  <si>
    <t>张浩宇</t>
  </si>
  <si>
    <t>142062310121</t>
  </si>
  <si>
    <t>林泽宙/142062410221,姜琳/142062310209,缪欣怡/142062310310,李雪蓉/1362910108</t>
  </si>
  <si>
    <t>韩庆邦</t>
  </si>
  <si>
    <t>教授,博士</t>
  </si>
  <si>
    <t xml:space="preserve">   随着国内外随着人口老龄化进程的加快，并且由于各种疾病、事故造成肢体残疾（特别是手臂残疾、四肢残疾、高位截瘫或偏瘫等）的残障人士也在逐年增加，为这类人群开发一套高效、便利、安全的智能控制的代步工具已成为社会关注的热点之一。本项目旨在设计和制作一款兼容于“电动轮椅”并且能通过采集使用者身体姿态数据来控制其行进方向和行驶速度的控制装置。本项目将把其操作方式更换为由身体部位姿态控制，以大大减轻此类人群使用轮椅的不便。并且本项目将加大智能化，在技术上实现更完善、便捷的功能，方便残疾人士使用改造后的“体控电动轮椅”。</t>
  </si>
  <si>
    <t>201610294100</t>
  </si>
  <si>
    <t>基于DPSIR模型的常州市水资源资产负债表体系构建与运用研究</t>
  </si>
  <si>
    <t>祁颖</t>
  </si>
  <si>
    <t>1363310213</t>
  </si>
  <si>
    <t>马城楠/1363310112,杨一帆/142063310119,唐忱/142061410207,张宝丹/142063810314</t>
  </si>
  <si>
    <t>陈燕丽,汪佑德</t>
  </si>
  <si>
    <t xml:space="preserve">   本项目以常州市水资源为研究样本，研究基于DPSIR模型的常州市水资源资产负债表体系的构建与运用。项目根据国内外已有编制自然资源资产负债表的相关理论，采用“实物计量”和“价值计量”初步构建水资源资产负债体系的框架结构。同时，结合DPSIR概念模型，构建水资源运用评价指标体系。选取常州市作为典型，分析常州市试编水资源资产负债表的可行性，并尝试结合适当的评价方法对常州市水资源运用情况进行评价，为常州市建设生态文明体制相关工作提供一定经验以及借鉴。</t>
  </si>
  <si>
    <t>201610294101</t>
  </si>
  <si>
    <t>高校新媒体平台建设现状调查及发展探讨——以苏南地区高校为例</t>
  </si>
  <si>
    <t>王昱涵</t>
  </si>
  <si>
    <t>142063510411</t>
  </si>
  <si>
    <t>郭晓艳/1363510119,刘婷/142063710303,王欣柔/142063710304,王恒杰/142063310326</t>
  </si>
  <si>
    <t>丁云伟</t>
  </si>
  <si>
    <t xml:space="preserve">  项目一方面通过研究高校新媒体平台的现状，发现平台运作过程中存在的问题，总结新媒体的运行开展情况，并通过实地走访和归纳总结的方式提出针对问题的解决办法；另一方面研究高校新媒体的最佳管理方式，对于学校开展新媒体平台建设工作具有很高的参考价值。</t>
  </si>
  <si>
    <t>201610294102</t>
  </si>
  <si>
    <t>基于社会网络的电子及通信设备制造业世界贸易格局演进研究</t>
  </si>
  <si>
    <t>勇美菁</t>
  </si>
  <si>
    <t>1363710114</t>
  </si>
  <si>
    <t>荣思琦/1363510215,厉倩/1363310328,李姝萌/142063710202,肖雯/142063510320</t>
  </si>
  <si>
    <t>邓建高</t>
  </si>
  <si>
    <t xml:space="preserve">   基于UN comtrade数据库2005-2014年的装备制造业的进出口贸易数据以及各主要相关企业的具体情况，采用社会网络分析方法研究中国装备制造业贸易网络的网络密度、中心度及核心节点等指标，从贸易关系和贸易强度两个角度探究其贸易格局演进</t>
  </si>
  <si>
    <t>201610294103</t>
  </si>
  <si>
    <t>河海大学翻转课堂教学模式实施现状调查及效果评价</t>
  </si>
  <si>
    <t>1363510126</t>
  </si>
  <si>
    <t>郑秀/1363510302,罗荣芸/1363510227,常云峰/142063510323,吴慧中/142061710114</t>
  </si>
  <si>
    <t>陈其勇</t>
  </si>
  <si>
    <t>讲师,硕士</t>
  </si>
  <si>
    <t xml:space="preserve">   本项目从多元视角入手对翻转课堂实施效果进行调查与评价，根据研究翻转课堂在河海大学实施过程中学生和老师遇到的问题，提出针对性对策和建议，并将结果反馈给学校相关部门，为河海大学合理应用翻转课堂进行教学提出切实可行的建议，以便提高师生的满意度。调查的成果实用性很强。本项目调查以及分析的数据、报告等可以作为科学的依据，为其他准备实施和正在实施翻转课堂的高校使用。也可以给这些高校的同类研究提供典型的案例素材。</t>
  </si>
  <si>
    <t>201610294104</t>
  </si>
  <si>
    <t>人口老龄化背景下常州市养老产业发展策略研究</t>
  </si>
  <si>
    <t>王艳玲</t>
  </si>
  <si>
    <t>142063710205</t>
  </si>
  <si>
    <t>翟莲清/142063710107,刘涵/142063710302,高滕/142063710110,马鲜艳/142062810302</t>
  </si>
  <si>
    <t>龚艳冰</t>
  </si>
  <si>
    <t xml:space="preserve">   随着人口老龄化的日益严峻，人口老龄化产业研究已成为各个省市重点关注的问题。本次训练项目中，我们将采取一系列定性定量结合的科学研究方法，通过对常州市养老产业评估和分析，旨在为常州市养老产业的发展提出切实可行的意见。并重点结合常州市建设智慧城市和生态文明城市的契机，提出以“智慧养老”和“生态养老”为主的常州市养老产业发展策略。此次研究不仅关系到社会发展和谐，更在常州市养老产业理论研究领域迈出新的一步。</t>
  </si>
  <si>
    <t>201610294105</t>
  </si>
  <si>
    <t>常州市低碳交通规划建设管理问题分析与统筹研究</t>
  </si>
  <si>
    <t>牛青</t>
  </si>
  <si>
    <t>142063710204</t>
  </si>
  <si>
    <t>吕千千/1363710113,刘思琪/142063710203,郁甜甜/1363310121,景晓栋/142063510125</t>
  </si>
  <si>
    <t>杜栋</t>
  </si>
  <si>
    <t xml:space="preserve">   常州市低碳交通规划建设管理问题分析与统筹研究，统筹规划建设管理三大环节，提高城市工作的系统性。对常州市低碳交通规划现状、建设现状、管理现状进行实地调研，收集整理现状中存在的问题，运用系统工程的方法，分析这三大环节的脱节问题，并且运用约束理论找出制约常州市低碳交通建设的瓶颈问题，最终从整体的角度提出常州市低碳交通规划建设管理建议，主要从机制体制方面提出建议。</t>
  </si>
  <si>
    <t>基于深度学习的脱机汉字手写识别</t>
  </si>
  <si>
    <t>1561310325</t>
  </si>
  <si>
    <t>雷鑫/1561310318,李俊阳/1561310221</t>
  </si>
  <si>
    <t>赛琳伟</t>
  </si>
  <si>
    <t xml:space="preserve">  离线手写汉字识别是中文信息处理的瓶颈。本项目利用目前前沿的深度神经网络对离线手写汉字识别进行研究，目标使手写汉字的识别率达到95%以上。该项目对于中文信息处理具有重大意义。主要分为图像预处理、神经网络训练、统计纠错3个步骤。跟手写数字识别相比，汉字的个数有几千个，网络的设计和内存容量都将是挑战。</t>
  </si>
  <si>
    <t>201610294107</t>
  </si>
  <si>
    <t>基于小世界网络模型的“众创空间”生态系统构建及发展路径研究——以常州市省级众创空间为例</t>
  </si>
  <si>
    <t>赵一方</t>
  </si>
  <si>
    <t>1363710315</t>
  </si>
  <si>
    <t>谢檬圳/1363710232,黄加里/142063810304,王磊/1563310330,龚婉怡/142063810203</t>
  </si>
  <si>
    <t xml:space="preserve">   选取常州市两到三个有代表性的众创空间作为重点研究对象，对其“众创空间”生态系统的经营、活动、设备、投资、平台等各方面的优长进行调查研究，进行“众创空间”生态系统的构造。将小世界网络模型引入众创空间的建设，定性分析众创空间网络的特性，定量分析不同的众创空间内部聚合程度，构建众创空间生态系统的发展模型。</t>
  </si>
  <si>
    <t xml:space="preserve">“讲堂+赛场+工场”大学生创业实践生态链研究
</t>
  </si>
  <si>
    <t>刘欣婷</t>
  </si>
  <si>
    <t>142063510406</t>
  </si>
  <si>
    <t>赵存学/142063810225,潘雪艳/142063310308,李恒/142063710119,刘颖/1563510206</t>
  </si>
  <si>
    <t>崔锦铭,胡锦涛</t>
  </si>
  <si>
    <t xml:space="preserve">   本课题将调研高校毕业生就业创业状况，分析大学生创业意愿、创业方向；调研政府部门对大学生创业的税收、场地、资金等方面的支持政策；调研清华x-lab、北大创业孵化营等知名高校众创空间运转机制；研究河海大学校区“讲堂+赛场+工场”大学生创业教育实践平台的具体内涵和运转机制；研究“梦飞扬”众创空间、大学生创新创业教育网、创青春大学生创业大赛、大学生创业协会等要素在创业教育中的具体职责及作用发挥机制。</t>
  </si>
  <si>
    <t>DreamMaker--大学生职业发展与就业服务App</t>
  </si>
  <si>
    <t>李金芝</t>
  </si>
  <si>
    <t>刘馨/142008020104,樊宇/142008050217,奚晓容/142008050117,何东杭/142006010217</t>
  </si>
  <si>
    <t>贺丽莳,曾建华</t>
  </si>
  <si>
    <t xml:space="preserve">   该项目前期立足于南京，以河海大学商学院为起点，通过创建App，构建职业发展与就业服务平台，帮助大学生全面认识自我，确立明确的职业发展目标，整合就业资源，并为其职业发展提供全面的素质提升项目服务，包括针对性职业规划咨询、全面职业能力锻造服务、个人背景提升、就业跟踪反馈等模块。提高大学生的个人竞争力，帮助其实现就业梦想。构建人才社区，汇聚职场菁英，形成一个强大的人才库，努力为社会提供更多的高素质人才。</t>
  </si>
  <si>
    <t>201610294110</t>
  </si>
  <si>
    <t>校园优帮</t>
  </si>
  <si>
    <t>142009020332</t>
  </si>
  <si>
    <t>张玲/1308220422,钱程/1305060125,李倩倩/1308220617,赵鑫/1307020224</t>
  </si>
  <si>
    <t>宋瑞平,肖煜</t>
  </si>
  <si>
    <t>副研究员,副教授</t>
  </si>
  <si>
    <t xml:space="preserve">   校园优帮是致力于成为校园最受欢迎的即时互助平台，以解决校园生活各种日常即时需求为使命，形成人人是服务者，人人是消费者的美好场景。为此，校园优帮恪守构建桥梁，追求卓越，讲求诚信，承担责任，感恩社会的平台核心价值观。即提供便捷的即时互助发布需求和服务体验，获取忠实校园用户，不断增进用户价值，打造最后三公里的校园，在平台上指定三公里内的好友、接单达人、商户进行接单，并附上一定的心意费，实现极致的消费体验。</t>
  </si>
  <si>
    <t>上水天成
——基于超磁分离净水技术的创业项目</t>
  </si>
  <si>
    <t>崔敬浩</t>
  </si>
  <si>
    <t>覃颖聪/1308210406,周子月/142008080115,翁铖垚/142008020225,蔡珉晖/1314220235</t>
  </si>
  <si>
    <t>杨高升</t>
  </si>
  <si>
    <t xml:space="preserve">  超磁分离-磁性生物质炭吸附水体净化技术，相比传统超磁分离技术和强化混凝工艺，能够有效提升出水水质，降低成本、能耗、占地面积，从而进一步降低污水处理成本。BFC磁种利用活性污泥的生物质制备，成本低，效果显著，可完全替代现有稀土永磁磁种。超磁分离-磁性生物质炭吸附水体净化技术，符合节能减排的绿色理念，也具有很强的工程操作性。在目前我国大力推动污水处理提标，鼓励中水回用的情况下，具有广阔的市场前景。</t>
  </si>
  <si>
    <t>环保节约的“杯子模式”</t>
  </si>
  <si>
    <t>张宏赫</t>
  </si>
  <si>
    <t>142008050235</t>
  </si>
  <si>
    <t>赵子宁/142008040316,肖姿婷/142008040314,李思捷/142008060209,高鹏飞/142008010124</t>
  </si>
  <si>
    <t>唐震</t>
  </si>
  <si>
    <t xml:space="preserve">   通过杯子内置感应芯片，可以通过与相应水箱接触后使水箱出水进而实现饮用水的汲取。将这样的水箱放置在诸如地铁站、旅游景点、各类商户等人流量大的区域，这样顾客只需购买一个杯子便可在很长一段时间通过相应水箱来免费饮用到饮用水，这样减少了塑料的使用，也就减少了其污染。</t>
  </si>
  <si>
    <t>南京声声入耳电子商务传媒有限公司</t>
  </si>
  <si>
    <t>张艺鸣</t>
  </si>
  <si>
    <t>倪钏/142007030104,高姝瑶/142007030103,付梦竹/142007030108,刘国良/142007030129</t>
  </si>
  <si>
    <t>沈晓静,牟宏</t>
  </si>
  <si>
    <t xml:space="preserve">   “声声入耳”公司是配音师与客户两个群体之间具有交流互动功能的商务传媒平台。通过宣传使该平台吸纳在不同专业、领域有特点的“声音人”加入到“配音师”的群体中，由“声声入耳”公司进行原始声音采集、分门别类，供客户进行选择。打造配音师个人品牌、搭建专属用户和配音师的点对点服务平台，用户可以轻松选择自己需要的声音，实现商务交易。
</t>
  </si>
  <si>
    <t>“孤独的鲸鱼”休闲书吧</t>
  </si>
  <si>
    <t>肖天丰/1315010326,王霞/1315010222,刘航/1315010327,冯骥/142008040123</t>
  </si>
  <si>
    <t>朱志梅,贺丽莳</t>
  </si>
  <si>
    <t>副书记,讲师</t>
  </si>
  <si>
    <t xml:space="preserve">   为迎合文化部“倡导全民阅读，建立书香社会”的号召，我们将一处校内闲置空地改造为一家专注于高校学生的主题书吧，命名为“孤独的鲸鱼”休闲书吧。目的是为全校师生创建一个阅读更方便，更有趣的场所。书吧分为书籍阅览与休闲茶吧两个系统。前者满足校内学生阅览图书，后者提供小吃和饮品，同时还会不定期策划多种活动包括电影欣赏读书沙龙以及大咖交流，售卖精品文具和创意礼品，实现更人性化的阅读体验。</t>
  </si>
  <si>
    <t>201610294115</t>
  </si>
  <si>
    <t>南京市大学生志愿者人才管理服务平台</t>
  </si>
  <si>
    <t>谢筱菲</t>
  </si>
  <si>
    <t>1315010309</t>
  </si>
  <si>
    <t>赵凤英/1315010322,谢雅旭/1315010321,黄亚鑫/142015010322,姚晨/142015010409</t>
  </si>
  <si>
    <t>南京大学生志愿人才管理服务平台旨在为志愿者招募方和志愿者搭建桥梁，利用线上线下管理模式吸收和科学管理优秀志愿者，同时与基金会、公益组织进行项目合作，在志愿者与招募方之间形成长期良性互动。</t>
  </si>
  <si>
    <t>画心公益组织</t>
  </si>
  <si>
    <t>叶午旋</t>
  </si>
  <si>
    <t>张芯瑜/1308220615,靳露露/142017020102,柳梦萦/142014040307,马洁/1308230224</t>
  </si>
  <si>
    <t>李英,李伟玲</t>
  </si>
  <si>
    <t xml:space="preserve">    画心公益组织通过推广原生艺术理念，帮助显性的心智障碍患者以艺术治疗手段逐步康复，发掘其艺术潜能，重新回归社会；帮助隐性的普通群体，特别是大学生以自由绘画的形式整合内在精神世界、调适情绪。在此过程中，心智障碍群体和大学生创造出兼具艺术价值、公益价值和商业价值的原生艺术作品及其衍生品。画心公益组织为其搭建平台，开发销售原生艺术衍生品，所得收入大部分返还给心智障碍群体,改善其物质生活质量。</t>
  </si>
  <si>
    <t>201610294117</t>
  </si>
  <si>
    <t>蜂度--对“蜂农--农户”的新型双赢合作模式的网络平台的创业实践</t>
  </si>
  <si>
    <t>徐嘉欣</t>
  </si>
  <si>
    <t>142008050202</t>
  </si>
  <si>
    <t>陈慧芳/142004090214,张婷玉/1508020220,刘得存/1507030135,张亚行/142006010309</t>
  </si>
  <si>
    <t>郭悦,贾琼</t>
  </si>
  <si>
    <t xml:space="preserve">   设计和搭建“蜂农--农户”的新型双赢合作模式的网络服务平台，在互联网平台上，蜂农与农户进行对接：蜂农通过利用蜜蜂对农作物进行授粉，在获得授粉收入的同时也获得了丰富且稳定的蜜源，农户通过蜜蜂授粉提高了农作物的产量、质量以及减少了化肥农药的使用，有效的降低了种植成本，改善了农业种植环境。同时可打造农副产品网络交易平台,拓宽了蜂农和农户的销售渠道，同时该平台也将提供最新最全的农产品行业资讯。</t>
  </si>
  <si>
    <t>201610294118</t>
  </si>
  <si>
    <t>宜家康智能药盒</t>
  </si>
  <si>
    <t>杜江海</t>
  </si>
  <si>
    <t>142063710328</t>
  </si>
  <si>
    <t>曹维伟/142063710216韩菁菁/142063510402,张洋洋/1563510120,朱珂/1363710325,</t>
  </si>
  <si>
    <t>左丽,朱昌平</t>
  </si>
  <si>
    <t>宜家康医疗电子科技有限公司地处经济高速发展的长三角地区，是一家专业从事社区医院及家庭健康产品研发、设计、销售为一体的高科技企业，主要产品为宜家康智能药品储藏盒——一款具有控温及提醒功能的智能药盒。公司将以现代前沿高科技为依托，视用户为上帝，致力于医疗产品事业的追求与开拓，共同为促进人类的健康事业作出贡献。</t>
  </si>
  <si>
    <t>吾疆电子商贸文化传媒公司</t>
  </si>
  <si>
    <t>丛琦昊</t>
  </si>
  <si>
    <t>恩尼提马克/142002010424,也林/142002010312,曹红红/142008040205,江润东/1308220618</t>
  </si>
  <si>
    <t>周澄,吕韦韦</t>
  </si>
  <si>
    <t>实验师,助理研究员</t>
  </si>
  <si>
    <t xml:space="preserve">   将团队两年打造的“吾疆·少数民族最大新媒体联盟”——国内最具实力也是最大的融合了少数民族语言、文化、传统的新媒体联盟进行商业转型。我们现阶段在全国范围内拥有矩阵式分布优质新媒体平台30余个，拥有少数民族用户150余万人。我们已具备了核心竞争力，下一步计划是注册“吾疆电子商贸文化传媒有限公司”。并会在各大高校中挖掘并培养潜在的少数民族新媒体平台运营者，带领大学生创业者一起走上“低成本小型化特色化创业”之路，力图打造一个虚拟的创业孵化基地。
</t>
  </si>
  <si>
    <t>智能水质在线检测仪研发与产业化</t>
  </si>
  <si>
    <t>张睿宸</t>
  </si>
  <si>
    <t>1314220209</t>
  </si>
  <si>
    <t>秦爻/1314220206,李嘉琳/142014030110,胡思远/142014010212,杨帅/142006030224</t>
  </si>
  <si>
    <t>杨汉培,娄保东</t>
  </si>
  <si>
    <t>教授,高工</t>
  </si>
  <si>
    <t xml:space="preserve">   本项目旨在研发机器鱼在线水质监测仪，并创立智能水质在线监测仪器公司将产品产业化。机器鱼在线水质监测仪以我校前期研究成果仿生机器鱼为平台，加入水质传感器系统，通过与无线通信系统的驳接，将水质监测数据的实时传输到终端设备，应用于水质在线连续监测。同时，通过对机器鱼软件控制系统的设计，实现自主导航与巡游路径的智能规划，使机器在无人值守条件下的水质监测。产品具有智能化，在线化等优点，市场前景广阔。</t>
  </si>
  <si>
    <t>10295</t>
  </si>
  <si>
    <t>201610295001</t>
  </si>
  <si>
    <t>“互联网+”时代大学生阅读方式与行为对其学业成绩的影响研究</t>
  </si>
  <si>
    <t>侯馨怡</t>
  </si>
  <si>
    <t>1150814102</t>
  </si>
  <si>
    <t>韩屏/1080614201,杨梦佳/1080714205,叶琦/1150113325,隋成香/1150814104</t>
  </si>
  <si>
    <t>杨启光</t>
  </si>
  <si>
    <t>本项目以大学生为切入点，立足于大学生阅读方式与行为的情况，通过调查其现在的阅读方式、阅读内容、阅读时间等方面，分析大学生阅读方式的改变对其学业成绩的影响，促进大学生阅读方式合理性选择，提高学业成绩。</t>
  </si>
  <si>
    <t>201610295002</t>
  </si>
  <si>
    <t>基于视觉的高速公路路障收放机器人设计</t>
  </si>
  <si>
    <t>邱彬</t>
  </si>
  <si>
    <t>1040514131</t>
  </si>
  <si>
    <t>袁野/1040514230,宋炳锺/1040514311,王昕煜/1040514412,任武涛/1040514610</t>
  </si>
  <si>
    <t>平雪良</t>
  </si>
  <si>
    <t>高速公路路障摆放与回收是高危险作业，课题开发设计路障自动收放机构，采用视觉方法获取路况、通过图像处理与识别等方法规划路径，集成已有移动机器人平台，实现路障摆放和回收无人操作，提高高速公路作业安全性。</t>
  </si>
  <si>
    <t>201610295003</t>
  </si>
  <si>
    <t>六自由度机械臂无线控制的设计和制作</t>
  </si>
  <si>
    <t>杨如涵</t>
  </si>
  <si>
    <t>1070414503</t>
  </si>
  <si>
    <t>乔伟豪/1030614117,朱润苏/1030614118,卜梓令/1070414514,彭悦/1070414603</t>
  </si>
  <si>
    <t>刘飞</t>
  </si>
  <si>
    <t>本项目是基于AS-6DOF六自由度机械臂的二次开发，实现由有线到无线的转变，降低远距离操控成本；增加了可移动底盘和无线视频功能，增强了机动性，在远程操控时，可获取实时状况信息，便于操控指令的调整，提高了可靠性。</t>
  </si>
  <si>
    <t>201610295004</t>
  </si>
  <si>
    <t>开发能联产聚羟基脂肪酸酯和异亮氨酸的工业微生物</t>
  </si>
  <si>
    <t>张炎潮</t>
  </si>
  <si>
    <t>1010214228</t>
  </si>
  <si>
    <t>赵汐冉/1020314103,代瑶/1020314104,周晴/1020314114,汪宸卉/1020314115</t>
  </si>
  <si>
    <t>王小元</t>
  </si>
  <si>
    <t>本项目拟利用基因组学和转录组学对谷氨酸棒杆菌进行分析，通过合成生物学手段进行改造优化，使其能同时合成异亮氨酸和聚羟基脂肪酸酯，并将异亮氨酸排出胞外，实现一种微生物一次发酵生产两种产品的目标。</t>
  </si>
  <si>
    <t>201610295005</t>
  </si>
  <si>
    <t>模糊与软KU代数的若干研究</t>
  </si>
  <si>
    <t>奚悦</t>
  </si>
  <si>
    <t>李论/1130114125,荣健翔/1130114221,陈鑫梦/1130114311,陈柳红/1130114312</t>
  </si>
  <si>
    <t>廖祖华,廖翠萃</t>
  </si>
  <si>
    <t>将软集、模糊理论、微分与KU代数相结合，产生新的代数结构：1.KU代数的软子代数；2.KU代数的软理想；3.KU代数的模糊子代数；4.KU代数的模糊理想；5.KU代数与FI代数上的微分。并对这五个方向进行系统性的研究。</t>
  </si>
  <si>
    <t>201610295006</t>
  </si>
  <si>
    <t>双颗粒污水处理工艺设计及其运行特性研究</t>
  </si>
  <si>
    <t>解昊</t>
  </si>
  <si>
    <t>1100314127</t>
  </si>
  <si>
    <t>夏浩杰/1100312108,马岑鑫/1100314104,马鑫欣/1100314117,程越越/1100314119</t>
  </si>
  <si>
    <t>王硕,李激</t>
  </si>
  <si>
    <t>以污水为载体设计并运行双颗粒污水处理反应器，围绕资源/能源回收和智能调控，通过对污水的梯级利用和反应器的运行与优化，研究体系特征，为提升我国城市污水处理的运行效能、能源化和资源化利用水平提供技术支撑。</t>
  </si>
  <si>
    <t>201610295007</t>
  </si>
  <si>
    <t>PigF受温度调控机制及其在构建温控表达体系中的功能研究</t>
  </si>
  <si>
    <t>顾薛菲</t>
  </si>
  <si>
    <t>1020314309</t>
  </si>
  <si>
    <t>陈露/1020314308,王丽君/1020314310,周霞/1020314312,杨肖娜/1020314314</t>
  </si>
  <si>
    <t>杨套伟,饶志明</t>
  </si>
  <si>
    <t>基于S. marcecens JNB5-1在28 ℃培养时PigF的表达量显著高于37 ℃时的现象，本项目拟首先对PigF编码基因以及其启动子进行探究，研究PigF表达受温度调控的机制；并利用PigF启动子的温敏特性，构建受温度调控的表达质粒和表达体系。</t>
  </si>
  <si>
    <t>201610295008</t>
  </si>
  <si>
    <t>“小区道路公共化”的可行性分析和法律问题研究</t>
  </si>
  <si>
    <t>1110314312</t>
  </si>
  <si>
    <t>赵媛/1100214216,王萍/1110314122,张立/1110314224,徐超/1110314325</t>
  </si>
  <si>
    <t>蔡永民,任卓冉</t>
  </si>
  <si>
    <t>本课题组用城市规划知识和法律理论从实践和理论两方面对已有小区道路公共化的可行性进行论证，进而研究其中的基本理论、分析现行模式、考察典型案例、分析直接参与主体之间的权益关系，厘清归纳其中存在的法律问题。</t>
  </si>
  <si>
    <t>201610295009</t>
  </si>
  <si>
    <t>苏锡两市制造业转型升级路径比较研究——基于供给侧结构性改革的视角</t>
  </si>
  <si>
    <t>高宇飞</t>
  </si>
  <si>
    <t>1040314203</t>
  </si>
  <si>
    <t>徐敏/1080114112,沈旻旻/1080214410,陈静/1080514207,叶茂林/1080614115</t>
  </si>
  <si>
    <t>黄建康,浦徐进</t>
  </si>
  <si>
    <t>在供给侧结构性改革的背景下，本项目拟采用案例比较研究的方法，通过调研苏锡两地的制造业企业，选取典型案例纵向剖析、横向对比，揭示企业的发展轨迹、转型升级路径及推广的可行性，探寻当下两地企业如何通过转型升级提升竞争力。</t>
  </si>
  <si>
    <t>201610295010</t>
  </si>
  <si>
    <t>多功能老人护理便洁器</t>
  </si>
  <si>
    <t>冯杨</t>
  </si>
  <si>
    <t>1040514211</t>
  </si>
  <si>
    <t>张帅/1040514209,吕金达/1040514212,刘城/1040514239,邢成龙/1040514241</t>
  </si>
  <si>
    <t>张秋菊,宁萌</t>
  </si>
  <si>
    <t>随着社会发展，老人护理已成为迫切的社会需求。本项目针对卧床老人的如厕、清洁难问题，设计一套集如厕、冲洗、烘干功能于一体的可升降式便洁器。该便洁器可与专用护理床配套安装，具有多功能集成、舒适方便等特点。</t>
  </si>
  <si>
    <t>201610295011</t>
  </si>
  <si>
    <t>实验型连续打浆灭酶一体机的设计与实验</t>
  </si>
  <si>
    <t>刘龙</t>
  </si>
  <si>
    <t>毛韬博/1040214127,杨茂林/1040214128,梁洁/1040214202,刘建/1040514543</t>
  </si>
  <si>
    <t>崔政伟</t>
  </si>
  <si>
    <t>本项目旨在研制连续实验型打浆灭酶一体化装置并进行实验，记录分析数据，在水果破碎制浆的初始就通入蒸汽，实现果浆快速灭酶工艺，从而为工业化大量生产奠定理论基础，实现以苹果为代表的易褐变果汁高品质加工工程。</t>
  </si>
  <si>
    <t>201610295012</t>
  </si>
  <si>
    <t>基于WiFi无线网络智能化医疗输液系统的设计</t>
  </si>
  <si>
    <t>张闪铭</t>
  </si>
  <si>
    <t>1070114218</t>
  </si>
  <si>
    <t>闫天赐/1030414624,李阳阳/1070114217,陈贤素/1070114229,沈晨/1130514206</t>
  </si>
  <si>
    <t>沈艳霞,樊启高</t>
  </si>
  <si>
    <t>项目拟定以“物物相连”为理念，设计一款低成本的智能化医疗输液系统，该平台分为硬件以及软件，系统具有自动输液预警、升降药瓶、控光计时等功能，使用者能够通过微信或者pc端界面实时监测病人输液情况。</t>
  </si>
  <si>
    <t>201610295013</t>
  </si>
  <si>
    <t>基于“精准扶贫”视角下贫困户金融需求研究——以安徽省利辛县为例</t>
  </si>
  <si>
    <t>张保玉</t>
  </si>
  <si>
    <t>1080714132</t>
  </si>
  <si>
    <t>陆铈凡/1080714111,陈敏峰/1080714112,姜润杰/1080714131,苏青帝/1120313311</t>
  </si>
  <si>
    <t>谢玉梅,窦新华</t>
  </si>
  <si>
    <t>本项目从“精准扶贫”的视角出发，聚焦脱贫大计，从实地调研以及实证分析研究“精准扶贫”政策下贫困户金融需求的变化及其影响因素。为此，以安徽省贫困县利辛县为调研点，分析农村贫困户金融需求的现状。</t>
  </si>
  <si>
    <t>201610295014</t>
  </si>
  <si>
    <t>共轭亚油酸双层修饰的Fe3O4纳米粒子稳定的刺激响应性Pickering乳液</t>
  </si>
  <si>
    <t>闫引星</t>
  </si>
  <si>
    <t>1050314104</t>
  </si>
  <si>
    <t>徐俪菲/1050314115,王晶晶/1050314117,李宣/1050314126,李欢/1050314129</t>
  </si>
  <si>
    <t>方云,樊晔</t>
  </si>
  <si>
    <t>本项目利用共轭亚油酸(CLA)的交联活性和刺激响应活性对Fe3O4纳米粒子进行表面改性，获得CLA双层修饰的Fe3O4纳米粒子。然后以热聚合化学绑定，构建双层修饰的磁性Fe3O4纳米粒子，以其为乳化剂制备pH和磁双重刺激响应性的Pickering乳液。</t>
  </si>
  <si>
    <t>201610295015</t>
  </si>
  <si>
    <t>基于短信技术的仓库监控系统设计与实现</t>
  </si>
  <si>
    <t>1070414303</t>
  </si>
  <si>
    <t>赵珂/1070414306,周龙辉/1070414319,张宇/1070414326,李腾/1070414410</t>
  </si>
  <si>
    <t>楼旭阳</t>
  </si>
  <si>
    <t>本项目是一种基于手机APP和无线网络技术的仓库监控系统，由检测、发送、接收平台及移动设备组成，一种可以远程监控、集中管理仓库的系统。实时监控仓库情况并反馈到移动设备，管理员可以随时采取有效的应急措施。</t>
  </si>
  <si>
    <t>201610295016</t>
  </si>
  <si>
    <t>社区社会组织的培育发展路径研究——基于无锡市的调研</t>
  </si>
  <si>
    <t>唐贞妮</t>
  </si>
  <si>
    <t>1110214318</t>
  </si>
  <si>
    <t>薛梦塬/1110214105,石芸瑛/1110214308,周文君/1110214314,黄铄翱/1110214326</t>
  </si>
  <si>
    <t>吕青,汪冬冬</t>
  </si>
  <si>
    <t>本课题在文献研究基础上提出分析框架，以无锡政府部门、社区、社会组织等为调查对象，通过问卷调查和深入访谈搜集资料，分析无锡社区社会组织的培育路径及影响因素，提出对策建议，为政府部门制定政策提供参考依据。</t>
  </si>
  <si>
    <t>201610295017</t>
  </si>
  <si>
    <t>让城市更美好——无锡城市居民小区实施街区制可行性研究</t>
  </si>
  <si>
    <t>乔雅楠</t>
  </si>
  <si>
    <t>1110314201</t>
  </si>
  <si>
    <t>琚奕静/1110314106,卢阳/1110314125,王雪梅/1110314126,希吉尔/1110314202</t>
  </si>
  <si>
    <t>雷玉德</t>
  </si>
  <si>
    <t>在国务院提出了城市规划街区化的背景下，原小区设计多样化与全面展开街区制计划的冲突下，出现了一系列法律问题及制度设计的难点。本项目旨在通过对街区制进行可行性分析，完善相关立法，为政府提供合理的政策措施。  </t>
  </si>
  <si>
    <t>201610295018</t>
  </si>
  <si>
    <t>贻贝足丝蛋白仿生超支化聚合物的合成及粘附性能研究</t>
  </si>
  <si>
    <t>罗静</t>
  </si>
  <si>
    <t>刘欣欣/1050214308,张思琪/1050214310,于畅/1050214318,池航/1050214324</t>
  </si>
  <si>
    <t>李小杰</t>
  </si>
  <si>
    <t>本项目拟构建表面及内部骨架同时含儿茶酚基团的新型超支化聚合物，模仿贻贝足丝蛋白的化学组成和三维立体构象，重点研究贻贝足丝蛋白仿生超支化聚合物的化学及拓扑结构与其粘附能力之间的构效关系和影响机制。</t>
  </si>
  <si>
    <t>201610295019</t>
  </si>
  <si>
    <t>重组大肠杆菌合成左旋多巴</t>
  </si>
  <si>
    <t>夏靖颖</t>
  </si>
  <si>
    <t>1020514212</t>
  </si>
  <si>
    <t>宁兰茜/1020514114,孙祥祥/1020514210,宋心悦/1020514215,颉嘉鹏/1020514216</t>
  </si>
  <si>
    <t>周景文</t>
  </si>
  <si>
    <t>左旋多巴的生产方法有化学合成法、植物提取法和酶转化法等。其中 酶转化法被证明是一种最经济且最有前途的方法。本项目拟采用基因工程 技术构建酪氨酸酚解酶高活性工程菌株，优化微生物生长和胞内有关酶的 诱导合成过程，进一步优化含有酪氨酸酚解酶的菌体催化邻苯二酚、丙酮 酸和氨为底物高效合成左旋多巴。</t>
  </si>
  <si>
    <t>201610295020</t>
  </si>
  <si>
    <t>织物电极参数和舒适度影响生理信号采集稳定性的研究</t>
  </si>
  <si>
    <t>董科</t>
  </si>
  <si>
    <t>1090114127</t>
  </si>
  <si>
    <t>吴美桥/1090114106,其美拉珍/1090114118,王霞/1090114120,何文涛/1090114128</t>
  </si>
  <si>
    <t>肖学良</t>
  </si>
  <si>
    <t>本项目旨在通过改变电子服装的织物电极原料搭配，交织结构和复合形态等参量，研究织物电极电导率，采集信号稳定性及穿戴舒适性之间的相互关系，为研发监测人体生理信号的电子服装提供理论和实验数据支撑.</t>
  </si>
  <si>
    <t>201610295021</t>
  </si>
  <si>
    <t>江苏省现代生态农业发展路径研究</t>
  </si>
  <si>
    <t>江百里雪</t>
  </si>
  <si>
    <t>1080714209</t>
  </si>
  <si>
    <t>买列义哈吉·卡马力拜克/1080214238,祁正东/1080714129,黄俊杰/1080714133,张思颖/1080714206</t>
  </si>
  <si>
    <t>高瑛</t>
  </si>
  <si>
    <t>本项目将在文献梳理、充分调研的基础上，借鉴国外经验和启示，基于政府主导的假设，考察江苏省现代生态农业的发展路径，结合无锡市现代生态农业的发展经验，构建一套促进江苏省生态友好型农业生产体系建设的政策框架，并提出相关政策建议。</t>
  </si>
  <si>
    <t>201610295022</t>
  </si>
  <si>
    <t>光响应智能开关可循环泡沫清洁染整技术</t>
  </si>
  <si>
    <t>费良</t>
  </si>
  <si>
    <t>萧欣彤/1090214104,吴康亭/1090214123,林文华/1090214124,李文佳/1090214301</t>
  </si>
  <si>
    <t>殷允杰</t>
  </si>
  <si>
    <t>通过合成偶氮苯光敏非离子表面活性剂，实现光触发可逆异构来调控泡沫消涨性能，从而使得其表面的张力出现大幅度的改变，在泡沫染整中可以有效的控制泡沫的稳定性，并用于循环泡沫染整，实现染整工艺零排放。</t>
  </si>
  <si>
    <t>201610295023</t>
  </si>
  <si>
    <t>郫县豆瓣酱发酵过程中的微生物群落组成分析</t>
  </si>
  <si>
    <t>刘思远</t>
  </si>
  <si>
    <t>1020314105</t>
  </si>
  <si>
    <t>王琪/1020314106,艾云翰/1020314118,陈权/1020314129,马佳琳/1020314204</t>
  </si>
  <si>
    <t>朱林江,李崎</t>
  </si>
  <si>
    <t>本项目对郫县豆瓣酱传统酿造过程的微生物菌群组成进行分析。采用培养的方法分离传统酿造过程样品中的优势好氧菌、乳酸菌和酵母菌，并结合Rep-PCR指纹技术和16SrDNA测序鉴定，定量分析各个菌种组成。</t>
  </si>
  <si>
    <t>201610295024</t>
  </si>
  <si>
    <t>草莓型微球基自清洁反射涂层的制备及性能</t>
  </si>
  <si>
    <t>顾坤</t>
  </si>
  <si>
    <t>1090214318</t>
  </si>
  <si>
    <t>谢定敏/1090214113,李昕/1090214129,陈慧娟/1090214210,申蛟/1090214315</t>
  </si>
  <si>
    <t>陈坤林</t>
  </si>
  <si>
    <t>通过钛酸异丙酯在苯乙烯微球表面的水解、缩聚制备形貌可控的有机/无机杂化草莓型微球，再将其组装于基材表面并以光固化树脂涂覆、固化而获得自清洁反射涂层。研究草莓型微球在自清洁反射涂层中的应用效果及构效关系。</t>
  </si>
  <si>
    <t>201610295025</t>
  </si>
  <si>
    <t>关于对等离子体和DNA修饰药物联用促进裂殖酵母外源蛋白表达的研究</t>
  </si>
  <si>
    <t>张满琪</t>
  </si>
  <si>
    <t>1020314305</t>
  </si>
  <si>
    <t>方求武/1020514126,陆文怡/1020614213,郑雅婷/1050214211,陈霄/1160214227</t>
  </si>
  <si>
    <t>戴晓峰</t>
  </si>
  <si>
    <t>探索等离子体和表观遗传学药物的协同效应，挖掘裂殖酵母中控制外源蛋白表达量的有效手段，为从表观遗传学角度开展蛋白类药物工业化生产提供前期实验基础。</t>
  </si>
  <si>
    <t>201610295026</t>
  </si>
  <si>
    <t>“互联网+”时代网络食品安全监管研究——以网络外卖订餐为例</t>
  </si>
  <si>
    <t>蔡元正</t>
  </si>
  <si>
    <t>1110314205</t>
  </si>
  <si>
    <t>胡双/1110214210,张子妍/1110314111,李莎莎/1110314209,刘子睿/1110314233</t>
  </si>
  <si>
    <t>顾成博</t>
  </si>
  <si>
    <t>本项目针对“互联网+”经济生态背景下，网络外卖订餐监管目前存在的立法滞后、制度体系不健全、平台监管不到位等问题，从行业发展和法律监管两个角度入手，侧重比较研究，分析现行网络食品安全监管模式，以探索构建全方位的网络食品安全监管体系。</t>
  </si>
  <si>
    <t>201610295027</t>
  </si>
  <si>
    <t>新型药物输送载体的制备和应用研究</t>
  </si>
  <si>
    <t>王子松</t>
  </si>
  <si>
    <t>钟逸鸣/1020514107,刘婷婷/1020514207,李金阳/1020514217,朱博锦/1020514233</t>
  </si>
  <si>
    <t>尹健,张权</t>
  </si>
  <si>
    <t>二氧化硅纳米载体是一种潜在有前景的载体输送系统，本项目立足于其高效输送药物至癌症部位并显著降低药物对正常组织毒副作用的优势，期望合成一种更有应用前景的新型二氧化硅纳米载体，提高药物输送和癌症治疗效率。</t>
  </si>
  <si>
    <t>201610295028</t>
  </si>
  <si>
    <t>稀土镧对两种生态型作物种群构件的影响</t>
  </si>
  <si>
    <t>王珂</t>
  </si>
  <si>
    <t>1100314208</t>
  </si>
  <si>
    <t>石煜/1100314210,王耿/1100314224,张德家/1100314226,刘钊/1100314228</t>
  </si>
  <si>
    <t>王丽红,周青</t>
  </si>
  <si>
    <t>以C3植物大豆与C4植物玉米为对象，用模拟污染的方法，研究不同浓度镧对不同密度的两种作物种群构件数量和性状的影响及其微观机理。从种群层级揭示环境中稀土对植物的影响，为客观评价稀土对植物的潜在环境风险提供新的参考。</t>
  </si>
  <si>
    <t>201610295029</t>
  </si>
  <si>
    <t>基于铁氧体纳米磁性分散电极的废弃聚酯纺织品脱色技术</t>
  </si>
  <si>
    <t>李思明</t>
  </si>
  <si>
    <t>1090114525</t>
  </si>
  <si>
    <t>杨馨童/1090114506,曹典/1090114517,蔡令令/1090214321,毛佳/1090214319</t>
  </si>
  <si>
    <t>李梦娟</t>
  </si>
  <si>
    <t>聚酯纺织品再利用过程中，染料对产物的颜色外观、纯度和再利用方式都产生巨大影响，为解决这一问题，拟进行基于纳米磁性分散电极的吸附脱色及电化学氧化脱色的研究，为高纯度回收废弃聚酯纺织品建立理论和实验基础。</t>
  </si>
  <si>
    <t>201610295030</t>
  </si>
  <si>
    <t>不同信号肽对凝血因子Ⅶ表达的影响及重组人凝血因子Ⅶ亲和层析分离条件的研究</t>
  </si>
  <si>
    <t>李侃</t>
  </si>
  <si>
    <t>1160214228</t>
  </si>
  <si>
    <t>金熠璠/1010214217,汪文涛/1020514228,叶金鹏/1100314125,王佩/1160214301</t>
  </si>
  <si>
    <t>李华钟,金坚</t>
  </si>
  <si>
    <t>本次课题的主要内容有（1）  利用CHO细胞为表达系统，通过构建带有不同信号肽的rFVII表达细胞株，并比较在悬浮培养中的表达差异，从而挑选适于rFVII表达的细胞株。（2）利用CHO发酵液考察不同rFVII抗体制备的亲和层析柱的分离纯化效果，并对分离纯化条件进行了优化，为今后应用于大规模生产提供依据。</t>
  </si>
  <si>
    <t>201610295031</t>
  </si>
  <si>
    <t>桑葚酒的研制</t>
  </si>
  <si>
    <t>张明芳</t>
  </si>
  <si>
    <t>1020314211</t>
  </si>
  <si>
    <t>赵佳迪/1020314201,潘颖越/1020614122,李佳泰/1020614125,孟校宇/1020614202</t>
  </si>
  <si>
    <t>王金晶,李崎</t>
  </si>
  <si>
    <t>桑葚营养丰富，含有高浓度花青素、白黎芦醇等抗老化物质。而其不易保藏等因素限制它的应用。本项目拟开发一种桑葚果酒，通过桑葚酒专用酵母选育及工艺研究，最大程度保留营养物质，利用桑蚕资源，提高经济效益。</t>
  </si>
  <si>
    <t>201610295032</t>
  </si>
  <si>
    <t>基于细菌人工合成启动子的转录调节机制解析及在环脂肽生物合成中的功能验证</t>
  </si>
  <si>
    <t>索菲娅</t>
  </si>
  <si>
    <t>张乃心/1020314304,顾洁/1020314306,李宁娜/1020314307,江翠/1020314316</t>
  </si>
  <si>
    <t>崔文璟,周哲敏</t>
  </si>
  <si>
    <t>本研究拟在枯草杆菌σA依赖型启动子核心区为骨架，构建人工合成启动子库，筛选转录活性梯度变化的启动子，对其进行鉴定表征及功能验证。通过分析其转录因子和不同序列核心区的相互作用揭示影响转录活性的分子机制。</t>
  </si>
  <si>
    <t>201610295033</t>
  </si>
  <si>
    <t>阿魏酸酯酶的克隆表达及在啤酒生产中的应用研究</t>
  </si>
  <si>
    <t>冯文旭</t>
  </si>
  <si>
    <t>1020314134</t>
  </si>
  <si>
    <t>商玉婷/1020314209,李诗韵/1020514111,吴珍珍/1020514209,杨邵岚/1020514211</t>
  </si>
  <si>
    <t>陆健,蔡国林</t>
  </si>
  <si>
    <t>通过密码子偏好性优化，实现阿魏酸脂酶在毕赤酵母上的高效表达；在啤酒酿造过程中添加阿魏酸酯酶，降解阿拉伯木聚糖侧链的阿魏酸基团，阻止氧化交联的发生，提高麦汁过滤速度，游离的阿魏酸可提高产品抗氧化能力。</t>
  </si>
  <si>
    <t>201610295034</t>
  </si>
  <si>
    <t>由NEU1介导的去唾液酸对FN与整合素α5β1的相互作用影响</t>
  </si>
  <si>
    <t>林美璇</t>
  </si>
  <si>
    <t>1020314102</t>
  </si>
  <si>
    <t>王子渊/1020314313,赵铭/1020514124,杨浩/1020514134,张佳丽/1020514206</t>
  </si>
  <si>
    <t>关锋</t>
  </si>
  <si>
    <t>唾液酸的高表达显著影响细胞之间的粘附、细胞和细胞外基质的粘附、细胞的侵袭及迁移等。最近发现唾液酸酶NEU1在多种肿瘤细胞中发挥着重要作用。本项目主要在膀胱癌模型中研究由NEU1介导的去唾液酸对FN与整合素α5β1的相互作用影响  </t>
  </si>
  <si>
    <t>201610295035</t>
  </si>
  <si>
    <t>面对高校社团的专业移动应用开发</t>
  </si>
  <si>
    <t>阎覃</t>
  </si>
  <si>
    <t>张雪/1030414206,郭羽/1030414413,周雯洁/1061314201,袁泉/1061314406</t>
  </si>
  <si>
    <t>刘渊,廖曦</t>
  </si>
  <si>
    <t>针对目前大学生社团管理混乱，效率低下，社团活动推广困难，商家赞助不能有效对接等问题。本项目提出了一种新型的社团管理手机应用，UI设计会充分考虑功能分区的合理性以及用户体验舒适性，同时通过网络数据爬取，结合Django 框架设计，使社团管理的更加便利，利用操作简单、可视化和安全性较好的 MySQL 作为数据库管理系统，采用 C / S 模式，开发了专业的社团服务平台。</t>
  </si>
  <si>
    <t>201610295036</t>
  </si>
  <si>
    <t>大学生社交网络正确价值导向的交互式微电影的创新与实现</t>
  </si>
  <si>
    <t>蒋旭阳</t>
  </si>
  <si>
    <t>1060914121</t>
  </si>
  <si>
    <t>汪展鸿/1030514231,赵紫君/1060914115,逄磊/1060914119,张中原/1060914120</t>
  </si>
  <si>
    <t>李栋宁,周鹏程</t>
  </si>
  <si>
    <t>将交互体验与微电影融合，交互设计的设计原则“可视性”“启发性”，以交互“伦理”的“有意图”的设计准则帮助观影者实现其目标和渴望。通过观影者对电影中内容转折处所进行的“选择”来改变电影的内容发展，通过不同的价值导向从而引起观影者相比普通观影更深的内心共鸣。以正确的价值导向，解决和探索当前大学生社交网络依赖的实际问题。</t>
  </si>
  <si>
    <t>201610295037</t>
  </si>
  <si>
    <t>新能源汽车企业创新生态位测度及其影响因素的实证研究</t>
  </si>
  <si>
    <t>董妍</t>
  </si>
  <si>
    <t>1080114222</t>
  </si>
  <si>
    <t>陈智伟/1040514219,马莹雪/1080514110,刘敏建/1080514112,曹樱凡/1080714219</t>
  </si>
  <si>
    <t>武戈</t>
  </si>
  <si>
    <t>本项目通过建立企业创新生态位模型，在我国新能源汽车领域相关政策出台的背景下，采用理论分析与实证研究相结合的方法探察新能源汽车企业发展的影响因素，对其发展提出相应建议，以期对行业未来发展进行合理预测。</t>
  </si>
  <si>
    <t>201610295038</t>
  </si>
  <si>
    <t>供给侧改革视角下无锡制造企业创新驱动及精益化管理（LeanManufacturing）研究</t>
  </si>
  <si>
    <t>郭佳佳</t>
  </si>
  <si>
    <t>朱婷/1080114217,王咪/1080614116,盛汝菲/1080914119,戴奇辰/1150414121</t>
  </si>
  <si>
    <t>朱和平,朱佳俊</t>
  </si>
  <si>
    <t>本项目将从供给侧结构改革的角度探究无锡制造企业创新改革的机制、目标，选取无锡制造企业的相关数据为研究样本，并采用问卷调查、访谈调研进行数据收集与整理，对无锡制造企业上市公司创新驱动及企业实现精益化管理进行分析。</t>
  </si>
  <si>
    <t>201610295039</t>
  </si>
  <si>
    <t>基于“互联网+”视角的食品安全监管模式转变研究——以江苏省无锡市为例</t>
  </si>
  <si>
    <t>刘洁茹</t>
  </si>
  <si>
    <t>1130114108</t>
  </si>
  <si>
    <t>伍韩雪/1130114132,纪宇/1130114306,梁矞婷/1130114313,李欣阳/1130114322</t>
  </si>
  <si>
    <t>张景祥</t>
  </si>
  <si>
    <t>通过收集、整理和分析无锡市食品安全事件，挖掘不同类型食品安全事件之间的内在关联，探究推动政府监管模式改变的方向；促进食品安全信息化平台建设；推进“互联网+”监管模式下政府、公众对食品安全的社会共治。</t>
  </si>
  <si>
    <t>201610295040</t>
  </si>
  <si>
    <t>生命感知红外避障小车的设计</t>
  </si>
  <si>
    <t>高爽</t>
  </si>
  <si>
    <t>1070414201</t>
  </si>
  <si>
    <t>杜鑫/1030814202,张超溢/1040514513,王洪鑫/1070414209,沈鼎勋/1070414216</t>
  </si>
  <si>
    <t>陶洪峰</t>
  </si>
  <si>
    <t>本项目主要开发一个由电机驱动模块、单片机控制模块、图像采集模块和红外感知模块组成的智能小车，通过红外线导引自动避障，通过摄像头和集成传感器感知人体生命特征，在灾难废墟现场开展现场勘查和定位伤员的功能。</t>
  </si>
  <si>
    <t>201610295041</t>
  </si>
  <si>
    <t>雷公藤内酯酮及其体内代谢产物分析</t>
  </si>
  <si>
    <t>吴小培</t>
  </si>
  <si>
    <t>1160214114</t>
  </si>
  <si>
    <t>奚潇雨/1160214105,曹佳文/1160214107,朱玥/1160214108,杨洋/1160214125</t>
  </si>
  <si>
    <t>惠人杰</t>
  </si>
  <si>
    <t>胰腺癌是预后最差的恶性肿瘤，目前有研究表明雷公藤内酯酮具有消除胰腺癌细胞致瘤性的作用。本课题针对雷公藤内酯酮在小鼠体内的表达及其相应的代谢产物表达，研究雷公藤内酯酮在抑制胰腺癌的过程中可能的作用机制，提出治疗胰腺癌的新方法。</t>
  </si>
  <si>
    <t>201610295042</t>
  </si>
  <si>
    <t>基于物联网技术的人体健康参数综合监测系统的设计与实现</t>
  </si>
  <si>
    <t>戴鑫</t>
  </si>
  <si>
    <t>1030414316</t>
  </si>
  <si>
    <t>高歌/1030414306,刘昱茜/1030414401,许露/1070114104,俞涛/1070114130</t>
  </si>
  <si>
    <t>樊启高</t>
  </si>
  <si>
    <t>为实现人体健康参数综合监测，本项目利用温度、心率等传感器与计算机系统、智能手机APP相结合，对人体进行监测，通过数据的传输与分析，将所得的结果反馈给使用者，从而对使用者着装以及运动等提出切实可行的建议。</t>
  </si>
  <si>
    <t>201610295043</t>
  </si>
  <si>
    <t>Cu/碳纳米纤维负载脂肪酸定形相变材料的制备与性能研究</t>
  </si>
  <si>
    <t>黄聪</t>
  </si>
  <si>
    <t>1090214328</t>
  </si>
  <si>
    <t>谷滢/1090114104,蔡定林/1090214326,谢明圣/1090214327,李飞/1090214330</t>
  </si>
  <si>
    <t>蔡以兵</t>
  </si>
  <si>
    <t>本项目拟结合静电纺丝、原位还原和预氧化炭化等方法制备Cu/碳纳米纤维膜，然后经物理吸附脂肪酸低共熔物制备性能优异和良好温度调节作用的定形相变材料，为其在功能纺织品和建筑节能等领域的应用提供理论指导。</t>
  </si>
  <si>
    <t>201610295044</t>
  </si>
  <si>
    <t>以校园垃圾回收服务系统与智能废品回收机器结合的校园垃圾分类回收体系</t>
  </si>
  <si>
    <t>葛煜</t>
  </si>
  <si>
    <t>付卓杨/1040514115,孙峤容/1040514205,梁明权/1040514413,陈怡冰/1090114516</t>
  </si>
  <si>
    <t>李可</t>
  </si>
  <si>
    <t>运用现代网络资源, 在校园中建立以校园垃圾回收服务平台系统与智能废品回收机器结合的校园垃圾分类回收体系，实现垃圾与物品之间的有效交换,,从而激发大学生参与垃圾分类的热情,营造低碳校园环境,带动社会低碳。</t>
  </si>
  <si>
    <t>201610295045</t>
  </si>
  <si>
    <t>本科精英教育背景下大学生职业生涯规划调查研究——以江苏省八所“211工程”高校为例</t>
  </si>
  <si>
    <t>俞逸文</t>
  </si>
  <si>
    <t>1150814115</t>
  </si>
  <si>
    <t>周媛媛/1020314108,蔡一凡/1150814114,张盈盈/1150814116,周梦倩/1150814117</t>
  </si>
  <si>
    <t>刘径言</t>
  </si>
  <si>
    <t>通过调查江苏省八所“211工程”学校精英学院本科生职业生涯规划的现状，分析其职业生涯指导方案的可行性和不足，以此为基点对已有的方案提出改进意见，启发精英教育更确切地做好高素质人才与社会的对接，为大众教育提供借鉴意义。</t>
  </si>
  <si>
    <t>201610295046</t>
  </si>
  <si>
    <t>一种可预防牙周炎的纯天然漱口水的开发</t>
  </si>
  <si>
    <t>李志威</t>
  </si>
  <si>
    <t>1010214130</t>
  </si>
  <si>
    <t>鲁哲/1010214127,孙唯轶/1010214128,王梓琦/1010214129,许惠婷/1010314412</t>
  </si>
  <si>
    <t>顾震南</t>
  </si>
  <si>
    <t>本项目从药食同源植物中提取抑制微生物生长的成分，探究其对牙周炎常见菌的抑制作用，及借此调节口腔菌群等问题的可能性。后期添加酶等物质除牙菌斑并进行口感优化，研制开发有效、安全、易推广的纯天然漱口水。</t>
  </si>
  <si>
    <t>201610295047</t>
  </si>
  <si>
    <t>山药红茶菌复合功能性饮料的制备</t>
  </si>
  <si>
    <t>闫华</t>
  </si>
  <si>
    <t>1010314524</t>
  </si>
  <si>
    <t>韩俊佳/1010314517,贾瑞/1010314523,张林/1010314525,焦紫薇/1010314804</t>
  </si>
  <si>
    <t>王淼,王刚</t>
  </si>
  <si>
    <t>以红茶和山药为原料，通过酶解处理制备富含碳源、氮源的山药汁，与浸提后的红茶液以一定比例混合，接种适量的优选出来的、能产生功能因子的食品微生物菌发酵，制备营养丰富、口感酸甜爽口的山药红茶复合功能性发酵饮料。</t>
  </si>
  <si>
    <t>201610295048</t>
  </si>
  <si>
    <t>新型地震辅助探测救援机器人设计与开发</t>
  </si>
  <si>
    <t>钟嶒楒</t>
  </si>
  <si>
    <t>任纪武/1040514138,沈小琳/1060114115,申屠馀姣/1070414605,周婧如/1070414608</t>
  </si>
  <si>
    <t>白瑞林</t>
  </si>
  <si>
    <t>地震现场环境复杂，对探测救援设备提出准确、高效、可靠的要求。针对以上问题，本项目设计开发基于嵌入式系统的小型六足机器人，能适应复杂环境，具有生命特征探测、热成像、自主定位与导航等功能。最后给出多机器人辅助搜救方案。</t>
  </si>
  <si>
    <t>201610295049</t>
  </si>
  <si>
    <t>城乡关系视野下的农村人口分化现状与趋势研究</t>
  </si>
  <si>
    <t>张玉环</t>
  </si>
  <si>
    <t>1110214211</t>
  </si>
  <si>
    <t>安彤/1110214305,方凤/1110214316,解修东/1110214329,姜诗云/1110314218</t>
  </si>
  <si>
    <t>王君柏,高凛</t>
  </si>
  <si>
    <t>三农问题的解决须建立在深刻了解农村现状的基础上,随着城乡联系的日益密切，农民分化出不同阶层。本项目将展现农民阶层分化的现状，探究造成分化的原因，以及这种分化对农村的影响。</t>
  </si>
  <si>
    <t>201610295050</t>
  </si>
  <si>
    <t>沉积5-氨基酮戊酸/PVA-SbQ电纺纳米纤维膜的水刺无纺布的制备及其性能研究</t>
  </si>
  <si>
    <t>张艺萌</t>
  </si>
  <si>
    <t>刘梁/1090114205,郭新月/1090114313,刘欢/1090114413,石娟/1090714407</t>
  </si>
  <si>
    <t>王清清,徐阳</t>
  </si>
  <si>
    <t>通过调控5-ALA与PVA-SbQ复合纺丝液的基本溶液性质及静电纺丝工艺，在水刺棉无纺布表面沉积具有良好形貌结构的5-ALA/PVA-SbQ复合电纺纳米纤维得到双尺度功能复合材料，探讨5-ALA的缓释行为，以期制备一种有效嫩肤的面膜材料。</t>
  </si>
  <si>
    <t>201610295051</t>
  </si>
  <si>
    <t>白酒风味导向的功能微生物组合发酵</t>
  </si>
  <si>
    <t>邓楠</t>
  </si>
  <si>
    <t>1020614215</t>
  </si>
  <si>
    <t>王贝贝/1010314116,马晓茜/1020614104,纪媚/1020614210,邱阳/1020614221</t>
  </si>
  <si>
    <t>徐岩,杜海</t>
  </si>
  <si>
    <t>本项目组合培养具有优良酿造功能的微生物，对比传统分离培养手段，有针对性的发掘和利用白酒酿造微生物，进行重组实验，研究多种混合微生物组合发酵，以高效酿造白酒和改善酒体品质。</t>
  </si>
  <si>
    <t>201610295052</t>
  </si>
  <si>
    <t>牡丹花功能性成分的研究及产品研发</t>
  </si>
  <si>
    <t>何艾婧</t>
  </si>
  <si>
    <t>1010214108</t>
  </si>
  <si>
    <t>郭珣/1010214102,古丽菲热·伊力哈木/1010214106,陈莹/1010214114,黄铁/1010214115</t>
  </si>
  <si>
    <t>王洪新,娄在祥</t>
  </si>
  <si>
    <t>教授（科研）,助理研究员</t>
  </si>
  <si>
    <t>以油用牡丹花为原料，首先采用微波、热风、真空干燥等方法对其干燥，研究干燥方式对功能性成分的影响；然后提取分离纯化黄酮、精油等功效成分；再以其功效成分为主要原料进行组方，研制出具有辅助降血脂等功能的保健食品。预计发表论文3-4篇，申报发明专利3项。</t>
  </si>
  <si>
    <t>201610295053</t>
  </si>
  <si>
    <t>适用极寒环境下应急救援高蛋白食品的研究与开发</t>
  </si>
  <si>
    <t>吴彦彦</t>
  </si>
  <si>
    <t>1010314105</t>
  </si>
  <si>
    <t>许可婧/1010314104,金跃杰/1010314427,于守娟/1010314716,吴雅茹/1020514103</t>
  </si>
  <si>
    <t>周鹏,陆乃彦</t>
  </si>
  <si>
    <t>本项目拟通过研究极寒环境下高蛋白食品的品质变化及改良措施，解决现有高蛋白食品在极寒条件下质地硬化的问题，研发出一款可适用于寒带特殊军用、雪灾应急救援和极地考察等极寒环境，具有较好口感质地以及营养品质的高蛋白食品。</t>
  </si>
  <si>
    <t>201610295054</t>
  </si>
  <si>
    <t>新型β-半乳糖苷酶发酵优化及分离纯化</t>
  </si>
  <si>
    <t>韩青权</t>
  </si>
  <si>
    <t>1010214134</t>
  </si>
  <si>
    <t>冷爽/1020314113,陈炀/1020314227,扈芳/1020514108,胡凡/1020514229</t>
  </si>
  <si>
    <t>丁重阳,李由然</t>
  </si>
  <si>
    <t>前期筛选得到产低温活性β-半乳糖苷酶的盐单胞菌并构建重组表达工程菌的基础上，本项目拟对新型β-半乳糖苷酶工程菌进行发酵优化、分离纯化及应用研究，拟实现高密度和规模化发酵工艺技术、规模化分离制备技术，为产业化打下基础。</t>
  </si>
  <si>
    <t>201610295055</t>
  </si>
  <si>
    <t>基于安卓系统的人脸识别校园打卡机的设计与开发</t>
  </si>
  <si>
    <t>拜力丹</t>
  </si>
  <si>
    <t>1030614301</t>
  </si>
  <si>
    <t>陈刚/1030414412,王琪瑶/1070214102,张敏/1070214107,汤磊/1070214228</t>
  </si>
  <si>
    <t>孔军,蒋敏</t>
  </si>
  <si>
    <t>本项目拟开发一个基于安卓的打卡软件，初期对学校部分学生进行面部采样，构建人脸库，并引入GPS定位技术。根据GPS信息，定位打卡人的位置，同时拟引入实时测速功能，结合手机的拍照功能，为用户提供智能打卡的服务。</t>
  </si>
  <si>
    <t>201610295056</t>
  </si>
  <si>
    <t>基于农村留守青少年未来就业保障的PPP模式创新研究</t>
  </si>
  <si>
    <t>黄苏雯</t>
  </si>
  <si>
    <t>1080614305</t>
  </si>
  <si>
    <t>时佳宁/1080614203,张玉瑶/1080614313,查梦元/1080614314,丁梦雪/1080614421</t>
  </si>
  <si>
    <t>徐敏丽</t>
  </si>
  <si>
    <t>我们通过提出“公私合营”的机制来帮助留守青少年培养职业技能，为其未来做好保障。并且以四川省广安市岳池、邻水、武胜县为调研对象，通过实地走访，探索PPP模式下的农村留守青少年的未来就业保障。</t>
  </si>
  <si>
    <t>201610295057</t>
  </si>
  <si>
    <t>类石墨烯断裂韧性的多尺度研究</t>
  </si>
  <si>
    <t>李瑞钦</t>
  </si>
  <si>
    <t>1040514136</t>
  </si>
  <si>
    <t>郭闯/1040314117,熊归砚/1040314119,林蓉/1040514103,蒋宗惠一/1040514204</t>
  </si>
  <si>
    <t>赵军华</t>
  </si>
  <si>
    <t>针对具有独特性质和结构的四种类石墨烯材料，利用线弹性断裂力学、连续力学理论、有限元方法以及分子动力学方法多尺度研究其在不同载荷环境下的力学性能及其断裂韧性，为其在实际工程中的应用提供可靠的理论指导和技术支撑。</t>
  </si>
  <si>
    <t>201610295058</t>
  </si>
  <si>
    <t>基于石墨烯与二硫化钼等二维材料的异质结器件设计</t>
  </si>
  <si>
    <t>叶烜超</t>
  </si>
  <si>
    <t>1130514121</t>
  </si>
  <si>
    <t>邹鑫畅/1130514129,吴梦婷/1130514106,李同辉/1130514113,邢泽华/1130514117</t>
  </si>
  <si>
    <t>高淑梅,杨国锋</t>
  </si>
  <si>
    <t>二维层状半导体材料以其优异的性能在光电子领域具有广阔的应用前景。本项目拟采用ATK纳米模拟软件等为工具，来做一些新型的异质结器件，并为大面积、高质量的二维层状器件设计提供理论方法和思路。</t>
  </si>
  <si>
    <t>201610295059</t>
  </si>
  <si>
    <t>基于图像识别的家庭智能监控系统的设计与实现</t>
  </si>
  <si>
    <t>朱红洲</t>
  </si>
  <si>
    <t>1030614123</t>
  </si>
  <si>
    <t>刘智衡/1030414512,王欣/1030614107,邓星/1030614111,杨心艺/1030614112</t>
  </si>
  <si>
    <t>孙顺远,徐保国</t>
  </si>
  <si>
    <t>本项目是旨在监护年迈老人和婴幼儿的智能监控预警系统，预警系统可以对监护对象实现24小时不间断监控，并针对幼儿异常活动，老人意外跌倒，昏迷等多种异常情况做出反应，是家庭智能监控系统市场空白领域的有力补充。</t>
  </si>
  <si>
    <t>201610295060</t>
  </si>
  <si>
    <t>EMP途径中的关键酶对支链氨基酸合成代谢的影响</t>
  </si>
  <si>
    <t>鲍勇</t>
  </si>
  <si>
    <t>1160214224</t>
  </si>
  <si>
    <t>傅靖轩/1160214223,吴言哲/1160214225,任奎/1160214229,宋涛/1160214230</t>
  </si>
  <si>
    <t>张晓梅,张旦旦</t>
  </si>
  <si>
    <t>本项目计划以谷氨酸棒杆菌（Corynebacterium glutamicum）为研究体系，以支链氨基酸（缬氨酸、异亮氨酸、亮氨酸）的合成情况为主要考核指标，考察EMP途径中关键酶磷酸已糖异构酶、6-磷酸葡萄糖激酶、磷酸甘油醛脱氢酶的过量表达，以及丙酮酸脱氢酶敲除/弱化对支链氨基酸合成代谢的影响。研究成果有望提高支链氨基酸的产量。</t>
  </si>
  <si>
    <t>201610295061</t>
  </si>
  <si>
    <t>大学生创业意愿与动机的调查分析——以江苏地区为例</t>
  </si>
  <si>
    <t>吴琪瑶</t>
  </si>
  <si>
    <t>1080614211</t>
  </si>
  <si>
    <t>李重阳/1080114327,范雪莹/1080714203,冯文婧/1080714216,张泽楷/1130114316</t>
  </si>
  <si>
    <t>周五七</t>
  </si>
  <si>
    <t>本项目以江苏地区在校大学生为调查对象，采用问卷调查等方法对大学生创业意愿与动机进行分析，致力于调查当今大学生创业难、实际创业比例低的现状，为创业提供可行性建议，对实施创业促进就业战略有重要意义。</t>
  </si>
  <si>
    <t>201610295062</t>
  </si>
  <si>
    <t>新时代下吴歌的研究与传承——以白茆山歌为例</t>
  </si>
  <si>
    <t>顾镶瑶</t>
  </si>
  <si>
    <t>1150114109</t>
  </si>
  <si>
    <t>史璐童/1150114220,张紫涵/1150114221,王文意/1150114330,侯丹阳/1150614215</t>
  </si>
  <si>
    <t>庄若江</t>
  </si>
  <si>
    <t>本项目将对吴歌四大嫡系之一的白茆山歌从语言学、文学、版本学、音乐学四个角度展开尽可能全面的研究。同时将结合新时期文化特色，在其表演形式等方面进行创新。最后在此基础上总结经验，为吴歌整体的传承发展提供借鉴。</t>
  </si>
  <si>
    <t>201610295063</t>
  </si>
  <si>
    <t>生物-电-芬顿反应器中阴极铁锰复合材料制备及应用</t>
  </si>
  <si>
    <t>1100314225</t>
  </si>
  <si>
    <t>宋宣萱/1100314202,赵鑫璇/1100314205,李杰/1100314215,顾楠/1100314220</t>
  </si>
  <si>
    <t>严群</t>
  </si>
  <si>
    <t>本项目将对生物—电—芬顿反应阴极进行改进，自制Fe/Mn@ACF复合材料电极作为阴极代替传统阴极。铁锰氧化物复合材料相比传统材料具有明显的电容特性，同时提高了BES对电子的利用率和阴极材料的循环利用率，从而提高BES处理难降解物质的性能。</t>
  </si>
  <si>
    <t>201610295064</t>
  </si>
  <si>
    <t>基于机器视觉的智能行为分析仪研究与开发</t>
  </si>
  <si>
    <t>戴文莉</t>
  </si>
  <si>
    <t>1030414105</t>
  </si>
  <si>
    <t>周赟/1070114213,雷贝/1070214227,潘宇/1030414125,李贺珈/1030814211</t>
  </si>
  <si>
    <t>陈志国,李朝锋</t>
  </si>
  <si>
    <t>本项目使用机器视觉识别分析、嵌入式系统等技术，利用视觉传感器获取图像信息，用行为分析算法，对人的行为进行分析确认，并将处理信息反馈至APP端，最终实现对行为的智能识别分析及报警。</t>
  </si>
  <si>
    <t>201610295065</t>
  </si>
  <si>
    <t>廉价过渡金属钴催化C-H键功能化合成氨基异喹啉类衍生物及药理活性研究</t>
  </si>
  <si>
    <t>唐梦瑶</t>
  </si>
  <si>
    <t>1160214322</t>
  </si>
  <si>
    <t>徐艳美/1160214304,季昊楠/1160214306,臧蕾/1160214315,秦莉/1160214319</t>
  </si>
  <si>
    <t>本项目旨在研究廉价过渡金属钴催化C‒H键功能化合成氨基异喹啉类衍生物，结合计算机辅助药物设计，将其应用于合成新型EGFR-TKIs，并评价其对EGFR-TK和肿瘤细胞生长的抑制作用。</t>
  </si>
  <si>
    <t>201610295066</t>
  </si>
  <si>
    <t>生物基抗菌透气医用膜</t>
  </si>
  <si>
    <t>章金凤</t>
  </si>
  <si>
    <t>1050214111</t>
  </si>
  <si>
    <t>闫东/1050114220,周珍/1050214102,施楠彬/1050214120,王琦博/1050214126</t>
  </si>
  <si>
    <t>袁妍,刘仁</t>
  </si>
  <si>
    <t>以天然可再生资源单宁酸（TA）为核，聚乙二醇（PEG）与异佛尔酮二异氰酸酯（IPDI）生成半封端物为臂，合成PEG系列单宁酸聚氨酯，并利用TA还原硝酸银，得到具有抗菌、透气等优异性能的PEG/TA/Ag复合医用膜。可有效解决伤口处理、愈合等方面问题。</t>
  </si>
  <si>
    <t>201610295067</t>
  </si>
  <si>
    <t>基于流行色研究的色织物纹样设计与开发</t>
  </si>
  <si>
    <t>1090114115</t>
  </si>
  <si>
    <t>王艺琰/1090114116,杨诗怡/1090114117,蒋林宏/1090114119,唐瑜皓/1090114130</t>
  </si>
  <si>
    <t>潘如如,王鸿博</t>
  </si>
  <si>
    <t>色织物层次感强，附加值高。小批量、多样化等生产特点决定其纹样设计需要短时间内完成，项目结合对色织物流行色的研究结果，基于自主开发的纹样仿真软件，设计开发Dress和Sports两类色织物产品，为色织物设计提供指导。</t>
  </si>
  <si>
    <t>201610295068</t>
  </si>
  <si>
    <t>基于超声波及蓝牙技术的智能避障巡检小车的设计</t>
  </si>
  <si>
    <t>范秋</t>
  </si>
  <si>
    <t>1070214109</t>
  </si>
  <si>
    <t>金良明/1030414420,冯少朋/1030814111,徐志伟/1070114219,郑年年/1070414229</t>
  </si>
  <si>
    <t>彭力,杨乐</t>
  </si>
  <si>
    <t>该小车融合了避障定位、视频传输功能以及蓝牙技术。超声波发射装置检测障碍物；视频传输功能由IP摄像头、WiFi模块，移动控制设备三部分构成，接受摄像头路况画面，并反馈控制小车运行；定位功能由蓝牙设备完成。</t>
  </si>
  <si>
    <t>201610295069</t>
  </si>
  <si>
    <t>生物基可降解保鲜物流包装材料的制备及性能调控</t>
  </si>
  <si>
    <t>吴波</t>
  </si>
  <si>
    <t>1050314226</t>
  </si>
  <si>
    <t>孔思予/1050214309,李思凡/1050314225,柏凯/1050314231,乔世裕/1050314302</t>
  </si>
  <si>
    <t>陈明清,施冬健</t>
  </si>
  <si>
    <t>本课题以水果防腐保鲜为目标，以开发生鲜水果防腐保鲜新型物流包装材料为主线，按聚合物的不同性能特点，拟利用利用PLA以及壳聚糖或者利用PLA和PBAT制备可降解防腐保鲜包装物流材料，并在合成之后对其性能的评价。</t>
  </si>
  <si>
    <t>201610295070</t>
  </si>
  <si>
    <t>可生物降解的苄醚型非离子表面活性剂合成与性能研究</t>
  </si>
  <si>
    <t>岳成光</t>
  </si>
  <si>
    <t>1050314130</t>
  </si>
  <si>
    <t>邓思意/1050314108,韦金羽/1050314116,陈柏宏/1050314133,张晓博/1050314326</t>
  </si>
  <si>
    <t>胡学一</t>
  </si>
  <si>
    <t>合成系列烷基苄基聚氧乙烯醚(简称LBEOn) 生物降解性好和环境友好性佳的非离子表面活性剂，研究其表面化学性质和应用性能与LBEOn结构中EO加成数之间的内在联系，研究LBEOn的生物降解性能。</t>
  </si>
  <si>
    <t>201610295071</t>
  </si>
  <si>
    <t>城市智能应急救援系统设计</t>
  </si>
  <si>
    <t>张曦</t>
  </si>
  <si>
    <t>1061414414</t>
  </si>
  <si>
    <t>郭祥瑞/1061414422,张高瑞/1061614214,刘杰欣/1061314202,陆梓权/1060914222</t>
  </si>
  <si>
    <t>范剑才,门坤玲</t>
  </si>
  <si>
    <t>面对现在公共场所发生的各种突发紧急状况，基于城市院前医疗急救的专业机构—救护站，集紧急救助、母婴室、老人休息等功能于一体，应用互联网技术结合城市急救系统，设计出一套可以融入城市规划的公共设施，并针对其中“紧急救援”重点分析与研究。</t>
  </si>
  <si>
    <t>201610295072</t>
  </si>
  <si>
    <t>微信信息传播下大学生道德自律构建问题研究</t>
  </si>
  <si>
    <t>姜雪琳</t>
  </si>
  <si>
    <t>1150114118</t>
  </si>
  <si>
    <t>胡译方/1150114112,谢佳珂/1150114120,常悦/1150114315,杨慕晴/1120314107</t>
  </si>
  <si>
    <t>肖向东</t>
  </si>
  <si>
    <t>本项目着眼于微信信息传播与大学生道德自律问题，了解大学生对微信公众信息所持态度，探讨微信对信息传递的作用及其传播过程中信息泛滥问题，利用微信平台构建大学生道德自律机制，将正能量文化传递到整个社会。</t>
  </si>
  <si>
    <t>201610295073</t>
  </si>
  <si>
    <t>木榨菜籽油品质控制技术研究</t>
  </si>
  <si>
    <t>高立</t>
  </si>
  <si>
    <t>1010314114</t>
  </si>
  <si>
    <t>孙陈陈/1010314110,朱赟/1010314204,钟倩慧/1010314519,严琳萍/1010314613</t>
  </si>
  <si>
    <t>刘睿杰,王兴国</t>
  </si>
  <si>
    <t>课题拟通过木榨菜籽油工序中各工段苯并芘的检测分析，得到苯并芘的关键控制点并将其含量控制在安全范围内；并分析Plastochromanoil-8、生育酚等抗氧化因子在各工段的含量变化以期保证微量营养成分的最大留存。同时，分析明确木榨油的特征风味物质。</t>
  </si>
  <si>
    <t>201610295074</t>
  </si>
  <si>
    <t>淡水淹溺性家兔肺功能及膈神经放电变化特点</t>
  </si>
  <si>
    <t>陈新杰</t>
  </si>
  <si>
    <t>1280114129</t>
  </si>
  <si>
    <t>许郑青/1280114112,王紫薇/1280114114,鲍云婷/1280114115,舒远招/1280114128</t>
  </si>
  <si>
    <t>庞庆丰,杜斌</t>
  </si>
  <si>
    <t>通过建立家兔淡水淹溺性肺损伤模型，观察淹溺后家兔呼吸运动与膈神经放电变化、血液生化指标和组织形态变化，阐明淡水淹溺性家兔肺功能及膈神经放电变化特点。预期成果将为临床上溺水病人的救治提供实验数据参考。</t>
  </si>
  <si>
    <t>201610295075</t>
  </si>
  <si>
    <t>京杭大运河（无锡段）的影像化传播研究</t>
  </si>
  <si>
    <t>1060914305</t>
  </si>
  <si>
    <t>徐珍妮/1060914110,李乐瑶/1060914112,马亮/1060914315,刘源/1060914318</t>
  </si>
  <si>
    <t>李剑,龙娟娟</t>
  </si>
  <si>
    <t>发掘和梳理京杭大运河无锡段的文化历史与内容，考察其影像化传播的方式、渠道及效果，通过对影像化传播的资料搜集与形式创新，对京杭大运河无锡段的影像化传播提出优化建议，促进运河文化无锡段的传播与发展。</t>
  </si>
  <si>
    <t>201610295076</t>
  </si>
  <si>
    <t>互联网针织设计系统</t>
  </si>
  <si>
    <t>于璐璐</t>
  </si>
  <si>
    <t>1090114514</t>
  </si>
  <si>
    <t>纪林依/1090114510,韩依诺/1090114511,章盛思/1090114512,潘弯弯/1090114513</t>
  </si>
  <si>
    <t>蒋高明</t>
  </si>
  <si>
    <t>互联网针织设计系统，是在互联网基础上，将用户端延伸到针织企业、装备、人之间进行信息交换与通信的设计系统。基于Internet的CAD，通过网络与针织设备相连，异地实现对产品的加工，实现针织智能化、信息化。</t>
  </si>
  <si>
    <t>201610295077</t>
  </si>
  <si>
    <t>基于stm32的摄像四旋翼飞行器的研发</t>
  </si>
  <si>
    <t>孙明</t>
  </si>
  <si>
    <t>1070414226</t>
  </si>
  <si>
    <t>匡广生/1030814123,刘路平/1030814124,卢婷/1070414106,王志炜/1070414113</t>
  </si>
  <si>
    <t>黄敏</t>
  </si>
  <si>
    <t>本项目通过电机改变螺旋桨的速度以及搭载于飞行器上的其他扩展模块来实现飞行器的各种动作。    四旋翼飞行器上搭载一个摄像的设备，实现地面的监控观察，根据录制输出的画面，构建摄像四旋翼飞行器。</t>
  </si>
  <si>
    <t>201610295078</t>
  </si>
  <si>
    <t>基于绿色理念的食品包装设计研究</t>
  </si>
  <si>
    <t>1061314302</t>
  </si>
  <si>
    <t>王格佳/1050314112,曲丽妍/1050314105,谢子婕/1061314305,徐鹏成/1061314419</t>
  </si>
  <si>
    <t>魏洁,白绘宇</t>
  </si>
  <si>
    <t>从环境问题的角度入手，对包装设计的发展与现状进行了探索与研究。提出绿色设计的概念，并从包装结构、造型、材料、生命周期和产品营销五个方面进行深入了解，为树立新的包装设计价值理念提供了可能性。</t>
  </si>
  <si>
    <t>201610295079</t>
  </si>
  <si>
    <t>汉族传统民间服饰面料的创新运用</t>
  </si>
  <si>
    <t>卿源</t>
  </si>
  <si>
    <t>1090714311</t>
  </si>
  <si>
    <t>张成武/1090714224,金秋子/1090714404,杨曈/1090114504,田滋宜/1061014110</t>
  </si>
  <si>
    <t>梁惠娥</t>
  </si>
  <si>
    <t>汉族服饰是珍贵的文化遗产，具有厚重的历史价值、独特的艺术和科学价值。以汉族传统民间服饰面料为切入点，通过对面料材质及服装形制、工艺等特征的分析，尝试与现代纺织面料织造技术相结合，进行创新设计应用。</t>
  </si>
  <si>
    <t>201610295080</t>
  </si>
  <si>
    <t>新型涂布型物流包装防滑纸的制备及试验研究</t>
  </si>
  <si>
    <t>薛皓</t>
  </si>
  <si>
    <t>1040314230</t>
  </si>
  <si>
    <t>谢欢雨/1040314212,付诗甜/1040314216,杜赛娜/1040314222,黄旭刚/1040314231</t>
  </si>
  <si>
    <t>卢立新,丘晓琳</t>
  </si>
  <si>
    <t>本课题旨在研制一种安全、经济、可用于纸基的新型防滑涂料及其涂覆包装纸，以达到运输堆码过程中对于防滑纸的基本要求。通过建立对复合乳液的配方进行优化，得到具有较好防滑性能涂料的制备工艺，为防滑纸的实际商业化生产提供参考依据。</t>
  </si>
  <si>
    <t>201610295081</t>
  </si>
  <si>
    <t>植物光照检测与自动控制系统的研发</t>
  </si>
  <si>
    <t>杨香</t>
  </si>
  <si>
    <t>1030614311</t>
  </si>
  <si>
    <t>郑杰/1030614312,安容贤/1030614212,陶静煜/1030614203,乔影/1070214212</t>
  </si>
  <si>
    <t>孙子文</t>
  </si>
  <si>
    <t>为实现光强的检测与控制，本项目在感知层上,实现以Cortext A8和Cortext M3为主体的,以光强检测电路为重点的基础硬件电路;在网络层上应用Wifi模块进行数据的上下行传输；在应用层上,开发一套基于Android系统的手机应用软件。</t>
  </si>
  <si>
    <t>201610295082</t>
  </si>
  <si>
    <t>内源性神经肽S的促觉醒作用对AD模型的影响</t>
  </si>
  <si>
    <t>钱晓杭</t>
  </si>
  <si>
    <t>1280114124</t>
  </si>
  <si>
    <t>杨嘉琪/1280114103,王文慧/1280114105,孙娜/1280114107,韦晨/1280114121</t>
  </si>
  <si>
    <t>赵鹏,柴高尚</t>
  </si>
  <si>
    <t>睡眠质量差和不足已被证实与阿尔茨海默病（AD)的产生有相关影响。内源性神经肽S（NPS)是一种主要由哺乳动物的巴林顿核和蓝斑产生，可以产生焦虑和失眠等症状。本实验主要通过NPS途径来探究睡眠时间及质量对AD的影响。</t>
  </si>
  <si>
    <t>201610295083</t>
  </si>
  <si>
    <t>海藻酸钠和胶原蛋白基天然高分子多功能止血敷料的研制</t>
  </si>
  <si>
    <t>王皓芸</t>
  </si>
  <si>
    <t>1010314119</t>
  </si>
  <si>
    <t>傅爱雯/1010314109,钟芸/1010314113,郭宏慧/1010314121,侯洁/1160113206</t>
  </si>
  <si>
    <t>胡锦华</t>
  </si>
  <si>
    <t>本项目针对改善难海藻酸盐医用敷料中存在的功能单一性问题，选择了食品天然大分子胶原蛋白，制备复合交联敷料，并负载功能性活性因子，评估其在伤口敷料中的应用潜能，有助于解决医用敷料性能单一的问题。  </t>
  </si>
  <si>
    <t>201610295084</t>
  </si>
  <si>
    <t>行艺创新型文化旅游平台</t>
  </si>
  <si>
    <t>辛世唯</t>
  </si>
  <si>
    <t>许潇月/1913131109,赵囯瑾/1040215205,吉姿蓉/1061414205,盛洁/1010215123</t>
  </si>
  <si>
    <t>何家凤</t>
  </si>
  <si>
    <t>将文化与创意旅行相结合，助力解决现代人特别是年轻人对传统文化观念的缺失和传统手艺的逐渐没落的社会问题。开展深度旅行线路为主要盈利渠道，并利用趣味性挑战赛与网络视频和微信社群分享进行进一步宣传推广，让更多的人熟悉和了解传统文化。</t>
  </si>
  <si>
    <t>201610295085</t>
  </si>
  <si>
    <t>生物基骨架构建体强化污泥高干脱水技术</t>
  </si>
  <si>
    <t>冯存岸</t>
  </si>
  <si>
    <t>陈忻同/1100314123,刘洋/1040514340,蔡银杰/1100314131,熊怡婷/1040314118</t>
  </si>
  <si>
    <t>刘宏波,符波</t>
  </si>
  <si>
    <t>污泥高干脱水是减少处理成本和实现资源化处置的关键，然而，传统脱水技术效率低，难以满足现有法律规定和后续处置要求。选题应用骨架构建体原理，可将污泥含水率将至55%以下；并采用生物质替换常规的无机材料，泥饼具有热值高、无二次污染、可农用性强等优点。</t>
  </si>
  <si>
    <t>201610295086</t>
  </si>
  <si>
    <t>雨伞脱水机的研发与销售</t>
  </si>
  <si>
    <t>1040514345</t>
  </si>
  <si>
    <t>张亚轩/1040514346,任超林/1040514342,叶文绍/1040514344</t>
  </si>
  <si>
    <t>卢学玉</t>
  </si>
  <si>
    <t>灵感源于生活，用于生活。南方雨水频繁，打伞也就没法避免。该项目旨在通过利用简易机械装置，方便快捷的处理雨伞上的水滴，避免由于雨水造成地面湿滑的危险事故，可行性高，实用性能高。</t>
  </si>
  <si>
    <t>201610295087</t>
  </si>
  <si>
    <t>自行车智能自动变档器</t>
  </si>
  <si>
    <t>郑德军</t>
  </si>
  <si>
    <t>葛飞洋/1030815128,朱长征/1030815129</t>
  </si>
  <si>
    <t>钟传杰</t>
  </si>
  <si>
    <t>项目是一款自主研发的自行车智能自动变档器，通过感受脚蹬板压力、行进速度、水平倾斜角度来自动变更档位，通过传感器收集数据，通过单片机处理数据，并自行分析，做出变档判断后将信号发送给位于变速器位置的变档装置，实现智能变档，符合低碳出行的理念，更加方便人们的出行。</t>
  </si>
  <si>
    <t>201610295088</t>
  </si>
  <si>
    <t>IOS移动端游戏开发</t>
  </si>
  <si>
    <t>嵇晓濛</t>
  </si>
  <si>
    <t>余文昕/1060912324,李伦伦/1060912317</t>
  </si>
  <si>
    <t>刘渊</t>
  </si>
  <si>
    <t>我们的项目是一款ios端的手游，前期通过对同类游戏深层次的调研和分析，将游戏定位为休闲型益智类消除游戏，是一款具有故事情节、可爱卡通游戏风格、玩家操作自由度较高的游戏。游戏的核心玩法是通过抗体连线包围的方式消灭病毒。中期目标是把游戏开发完整并上线。后期通过广告、内购和利用可爱角色形象进行线下多形态销售，达到收入回报。</t>
  </si>
  <si>
    <t>201610295089</t>
  </si>
  <si>
    <t>基于O2O平台的鞋类清洗与护理标准化服务流程及关键技术开发</t>
  </si>
  <si>
    <t>于家学</t>
  </si>
  <si>
    <t>1090214118</t>
  </si>
  <si>
    <t>郝逸斐/1120113204,王雅楠/1160113224,邵雨琪/1030513115,陈裕/1090214127</t>
  </si>
  <si>
    <t>许长海,沈伟晔</t>
  </si>
  <si>
    <t>本项目拟基于O2O商业模式构建一套用于鞋类产品清洗与护理的服务标准化流程，并设计、开发与之配套的专用设备及配方，实现鞋类产品清洗与护理服务的标准化与智能化，以显著改善服务质量，满足商家和消费者对鞋类产品清洗与护理服务的共同需求。</t>
  </si>
  <si>
    <t>201610295090</t>
  </si>
  <si>
    <t>互联网模式下校服设计营销方式的新探索</t>
  </si>
  <si>
    <t>吴玥</t>
  </si>
  <si>
    <t>1090713314</t>
  </si>
  <si>
    <t>徐雪莹/1090713416,李文/1090714409,胡嘉敏/1090715314,王澍宸/1090715223</t>
  </si>
  <si>
    <t>刘水</t>
  </si>
  <si>
    <t>本项目的初衷是为推广中国特色的校服文化及丰富校服设计而立，从微信公众号的建立到手机APP到建设校服专业设计网站这样一个脉络展开。此项目主要以微信公众号的建立推广及完善为主，主要包含两方面内容，即校服文化的推广和校服的模块化设计（包含免费及收费两部分）。</t>
  </si>
  <si>
    <t>201610295091</t>
  </si>
  <si>
    <t>废纸回收循环系统自媒体工作室</t>
  </si>
  <si>
    <t>任雪瑜</t>
  </si>
  <si>
    <t>胡丽云/1080215213,张孝磊/1100115124,熊贤娟/1050315216,杨子鹏/1050315216</t>
  </si>
  <si>
    <t>王志军</t>
  </si>
  <si>
    <t>项目第一致力于将广告传单完全变为带有商家简洁信息的草稿纸，第二收集全校以及周边高校、中小学学校的废纸做废纸回收系统，当粉丝人数达到一定数量，开网店进行售卖，以贩卖机的售卖模式，将技术安装到我们自制的自提箱中，将其放置到教学楼区以及图书馆区进行再生本的售卖，回收废纸的同时，将其变为再生本，并进行售卖从而成为一个良性的具有环保性质的循环系统</t>
  </si>
  <si>
    <t>201610295092</t>
  </si>
  <si>
    <t>数字化展成</t>
  </si>
  <si>
    <t>刘宇圆</t>
  </si>
  <si>
    <t>吴慧/1030515112,吴思奇/1030515130</t>
  </si>
  <si>
    <t>黄秋儒</t>
  </si>
  <si>
    <t>本项目是基于360度全景技术虚拟漫游的研究与运营。项目应用三维全景技术还原实体，用户运行网页或app，可随时随地观看全景图像，知晓最新动态，为用户亲身体验提供便捷的服务。通过交互操作，可以实现自由浏览，从而体验三维的VR视觉世界。</t>
  </si>
  <si>
    <t>201610295093</t>
  </si>
  <si>
    <t>基于传统留青竹刻的产品创新设计</t>
  </si>
  <si>
    <t>亓浩然</t>
  </si>
  <si>
    <t>姜和倩/1061614206,郭亚/1040513601文,汪沛涵/1061414117</t>
  </si>
  <si>
    <t>鲍懿喜</t>
  </si>
  <si>
    <t>将用户需求为切入点展开创新设计，在对传统留青竹刻手工艺了解考察基础上进行音响的研发，研发的过程中根据用户的需求，将现代材料（例：水泥、交互式木材等）与传统手工艺相结合，从而达到创造突破性产品的目的。</t>
  </si>
  <si>
    <t>201610295094</t>
  </si>
  <si>
    <t>科研仪器互联网共享平台-“中国仪网”</t>
  </si>
  <si>
    <t>张亚慧</t>
  </si>
  <si>
    <t>范晓月/1040314221,朱昭宇/1030614135,李星/1010314622,思沁夫/1080213134</t>
  </si>
  <si>
    <t>于海云</t>
  </si>
  <si>
    <t>“中国仪网”致力于市场+互联网的方式实现科研资源的更优化配置，减低科研成本，提高科研效率。通过第三方检测、实验研发外包、仪器租赁有效连接企业与研发机构，“中国仪网”致力成为全球最大的科学线上服务平台，促进全球科研生态的良性互动和融合。</t>
  </si>
  <si>
    <t>201610295095</t>
  </si>
  <si>
    <t>基于互联网平台的视觉一体化设计</t>
  </si>
  <si>
    <t>李明新</t>
  </si>
  <si>
    <t>任锦鹏/1061414424,董安琪/1061414308,乔忠民/1061414321</t>
  </si>
  <si>
    <t>吴祐昕</t>
  </si>
  <si>
    <t xml:space="preserve">公司项目为结合互联网平台的优势来进行室内和视觉传达设计。室内设计为：公司办公区设计、商业门店设计。视觉传达为公司vi视觉识别系统的设计。通过互联网来缩短设计周期，提高设计的效率，并且在平台的数据收集可以完成互联网中设计的闭环供我们持续调整。 </t>
  </si>
  <si>
    <t>201610295096</t>
  </si>
  <si>
    <t>无锡沃特维环保有限公司</t>
  </si>
  <si>
    <t>杜依霖</t>
  </si>
  <si>
    <t>李依航/1100314216,原明/1130114202,李峰/1040214115,姜山/1070414131</t>
  </si>
  <si>
    <t>詹旭</t>
  </si>
  <si>
    <t>本项目依托于江南大学导师的利用高性能透水混凝土胶凝剂研发和生产铺设透水保水路面技术，有效缓解城市内涝、削减城市径流污染负荷、节约水资源、保护和改善城市生态环境，为建设具有自然积存、自然渗透、自然净化功能的海绵城市提供重要保障。</t>
  </si>
  <si>
    <t>201610295097</t>
  </si>
  <si>
    <t>抗菌型功能材料商品化实践</t>
  </si>
  <si>
    <t>杨禄</t>
  </si>
  <si>
    <t>贾梦伟/6140805029,罗芷君/1090714120,陶江春/1150414104</t>
  </si>
  <si>
    <t>刘学民</t>
  </si>
  <si>
    <t>本项目将从事新型功能性材料（安全、强效抗菌功能性塑料母粒）的开发与市场推广，产品生产采用代加工模式，以实现轻资产、高附加值的目标；同时将利用本团队在纳米材料、先进复合材料、新型功能材料等领域的科研与应用基础，为客户提供技术解决方案。</t>
  </si>
  <si>
    <t>201610295098</t>
  </si>
  <si>
    <t>新活力环保服务有限公司</t>
  </si>
  <si>
    <t>张福鑫</t>
  </si>
  <si>
    <t>颜威/1100313230,王欣然/1120113214,杨旸/1100313212,叶元/1100313231</t>
  </si>
  <si>
    <t>刘和</t>
  </si>
  <si>
    <t>本项目在传统污泥处理技术的基础上，开发出新型的污泥热解绿色处理技术，并开发与之相关的其他技术共同形成循环经济商业模式。本项目技术成本低廉、零污染排放，在热解污泥的同时能够产生大量性能优越的生物活性炭。通过为客户处理污泥、提供生物活性炭、并将生物活性炭再生使其可重复利用，本项目能够以技术服务的形式、有竞争力的价格，与客户建立长期的合作关系。</t>
  </si>
  <si>
    <t>201610295099</t>
  </si>
  <si>
    <t>美术类艺考设计课程传播</t>
  </si>
  <si>
    <t>陈贝贝</t>
  </si>
  <si>
    <t>1061614210</t>
  </si>
  <si>
    <t>丁乾坤/1090412301,范珂/1061614218,梁文杰/1060012603</t>
  </si>
  <si>
    <t>范剑才</t>
  </si>
  <si>
    <t>江南丁子设计团队主要从事基础设计传播及非学历美术培训设计科目的教学工作，依托江南大学设计类“黄埔军校”之誉，江大艺术生专业实力。组建各设计学科交叉的师资团队，服务于全国美术类培训机构，以设计”空降部队”的形式，驻地无锡，服务全国美术艺考生。</t>
  </si>
  <si>
    <t>201610295100</t>
  </si>
  <si>
    <t>公共壁画艺术与商业墙绘开发</t>
  </si>
  <si>
    <t>历剑</t>
  </si>
  <si>
    <t>张俊逸/1061614216,迟凯升/1061614117</t>
  </si>
  <si>
    <t>周阿成</t>
  </si>
  <si>
    <t>壁画是墙体彩绘中的较高级的形式，也是公共艺术领域的重要门类，而墙绘作为公共壁画中的一项，与环境合二为一装饰性和耐久性是其他涂料和墙纸无法达到的。我们以工作室一年丙漆彩绘实践经验为基础，研究公共壁画艺术的历史、各地区发展趋势，市场概况，最终对各类的壁画进行创新实践，在实践中创作公益、商业性的新形式、新材料墙绘。</t>
  </si>
  <si>
    <t>10307</t>
  </si>
  <si>
    <t>DNA甲基化调控拟南芥对真菌逆境的响应</t>
  </si>
  <si>
    <t>王斌强</t>
  </si>
  <si>
    <t>10314103</t>
  </si>
  <si>
    <t>邱晨灵/10314114,陈彤/10314118</t>
  </si>
  <si>
    <t>强胜</t>
  </si>
  <si>
    <t xml:space="preserve">DNA甲基化可以通过调控基因的表达来调节植物的生物逆境的响应，但是，具体的机制尚不清楚。本实验以拟南芥作为材料，观测不同拟南芥种群对真菌抗逆性的差异，研究拟南芥对真菌抗逆性调控通路中受甲基化表观调控的相关基因的表达模式，然后研究5—azaC去甲基化处理后拟南芥对真菌抗逆性表型的变化以及对真菌抗逆性相关基因表达模式的影响，阐明甲基化通过调控拟南芥对真菌抗逆性通路中关键基因的表达，从而调控其对真菌耐逆性的表观遗传机制。   </t>
  </si>
  <si>
    <t>马铃薯StFD1基因的克隆与表达模式分析</t>
  </si>
  <si>
    <t>11314222</t>
  </si>
  <si>
    <t>秦宸睿/11314221,申家齐/10114106</t>
  </si>
  <si>
    <t>杨清</t>
  </si>
  <si>
    <t>马铃薯块茎富含多种营养物质。先前研究发现在马铃薯块茎形成中存在一条PHYB-CO/StSP6A(StFT)的光周期信号调控路径，但是其下游信号元件目前没有报道。先前的开花路径证实了FT与FD的互作，并且对近缘种番茄研究发现，与FT互作的bZIP类转录因子SPGB是FD的同源基因。本项目拟采用PCR方法从马铃薯匍匐茎中分离获得StFD1基因，并对其序列特征、亲缘关系及表达模式进行分析，进一步研究StFD1的功能解析马铃薯块茎形成的光周期信号调控路径打下基础。</t>
  </si>
  <si>
    <t>植物内生菌缓解一年生黑麦草镉胁迫的效果和机理研究</t>
  </si>
  <si>
    <t>胡粲</t>
  </si>
  <si>
    <t>10314121</t>
  </si>
  <si>
    <t>周汉涛/10314120,刘思嫣/10114204</t>
  </si>
  <si>
    <t>蔡庆生</t>
  </si>
  <si>
    <t>本项目以具有高效生物能源转化价值的、生长快、春季再生快的一年生黑麦草（Lolium multiflorum）为材料,苗期水培试验，分别设置对照、梯度浓度的镉（Cd）和外源植物促生菌（PGPB）处理，动态分析各处理下的植株生长、生理特性，镉的吸收和转运特征。旨在通过利用植物促生菌调控Cd胁迫下的黑麦草生长和对镉的吸收与转运,探讨适合于在镉污染土地上有效开发能源植物的调控途径。</t>
  </si>
  <si>
    <t>蚯蚓活动对“土壤微生物——植物”联合修复群体效应的影响</t>
  </si>
  <si>
    <t>金嘉玉</t>
  </si>
  <si>
    <t>10114117</t>
  </si>
  <si>
    <t>陈慧/10114116,秦宇/10114214</t>
  </si>
  <si>
    <t>陈亚华</t>
  </si>
  <si>
    <t>对“菌根真菌-植物”联合修复的群体促进效应及机制具体研究：1.绿色荧光蛋白标记植物生长益生菌和菌根真菌的技术和方法；2.蚯蚓对丛植菌根真菌-PGPR-黄花月见草的群体修复效应；3.蚯蚓对外生菌根真菌-PGPR-松树的群体修复效应； 预期探明蚯蚓活动对土壤细菌和真菌在土壤中的水平迁移规律、促进在相邻植物根系定殖和侵染的作用机制；以及土壤生物因素协同作用下重金属在土壤-植物体系内的转运分配规律；</t>
  </si>
  <si>
    <t>利用玉米秸秆和哈茨木霉生产木霉生物有机肥研究</t>
  </si>
  <si>
    <t>兰沁颖</t>
  </si>
  <si>
    <t>10114108</t>
  </si>
  <si>
    <t>高皓翔/10114217</t>
  </si>
  <si>
    <t>黄启为</t>
  </si>
  <si>
    <t>为充分利用农业废弃物（秸秆）和养殖业副产物（病死畜禽和屠宰场下脚料等），本项目以玉米秸秆、酸解氨基酸溶液（病死畜禽或屠宰场下脚料酸解获得）及哈茨木霉为原料，研究木霉固体菌种发酵、木霉生物有机肥生产及其生物效应，为农业和养殖业等废弃物的综合利用提供技术支撑，为农业可持续生产提供技术产品。</t>
  </si>
  <si>
    <t>基于定向基因突变技术筛选灵芝尿嘧啶营养缺陷型菌株</t>
  </si>
  <si>
    <t>顾铁基</t>
  </si>
  <si>
    <t>13214119</t>
  </si>
  <si>
    <t>杨明川/13214110,董睿/13214124</t>
  </si>
  <si>
    <t>赵明文</t>
  </si>
  <si>
    <t>本实验通过在大型实用真菌灵芝中建立TALEN和CRISPR两种基因修饰体系，分别定向突变URA3基因。通过在灵芝中利用CRISPR和TALEN两种基因修饰方法突变URA3基因，使灵芝菌株无法编码乳清苷5-磷酸脱羧酶，在不含尿苷或尿嘧的培养基中无法生长。利用这种特性，可以快速筛选突变体，从而筛选出尿嘧啶营养缺陷型灵芝菌株。</t>
  </si>
  <si>
    <t>马陆丝氨酸蛋白酶抑制剂的原核表达与功能的研究</t>
  </si>
  <si>
    <t>凃翘楚</t>
  </si>
  <si>
    <t>11314220</t>
  </si>
  <si>
    <t>陈叶蕾/11314216,范文博/11314122</t>
  </si>
  <si>
    <t>严秀文</t>
  </si>
  <si>
    <t>本实验计划通过cDNA测序和转录组数据比对得到马陆中的相关的丝氨酸蛋白酶抑制剂基因序列，并通过原核表达得到蛋白多肽样品。然后，我们将对其表达出来的蛋白多肽样品进行相关活性的测定。通过蛋白多肽样品对细胞毒性及抗肿瘤细胞活性的检测，并将对其体内实验的安全性及高效性进行初步的判定。为人们更好地进行生物医学研究及药物研发提供重要资源。</t>
  </si>
  <si>
    <t>水稻重金属胁迫相关转录因子HSFA4d下游调控基因的筛选</t>
  </si>
  <si>
    <t>于瑶</t>
  </si>
  <si>
    <t>10114101</t>
  </si>
  <si>
    <t>王悦昕/10114104,周弥/10114118</t>
  </si>
  <si>
    <t>郑录庆</t>
  </si>
  <si>
    <t>探明热激转录因子的完整作用体系有助于改良作物提高产量与品质并提供新的基因资源；由于热激转录因子同样存在于动物中，这项研究对于认识人体重金属镉解毒机制也有一定的启发意义。</t>
  </si>
  <si>
    <t>能以沼气为碳源生长的嗜甲烷细菌的分离、驯化及生物学特性研究</t>
  </si>
  <si>
    <t>黄浩杰</t>
  </si>
  <si>
    <t>10314126</t>
  </si>
  <si>
    <t>赵灵羽/10114213, 刘彦君/10114205</t>
  </si>
  <si>
    <t>闫新</t>
  </si>
  <si>
    <t>第一步是进行嗜甲烷菌株的分离：先以甲烷为底物，从沼气池采样分离筛选出10株左右的嗜甲烷菌株，再以沼气为底物培养先前得到的菌株，筛选出优质菌株，最后通过物理或化学方法诱变，得到能利用沼气快速生长的优质菌株。第二步是对嗜甲烷菌株生物学特性的研究：通过形态、内膜结构、代谢途径、16S rDNA序列分析和其他的一些生理生化特性的研究对所得菌株进行分类并对嗜甲烷菌中甲烷氧化酶基因进行鉴定。</t>
  </si>
  <si>
    <t>用CRISPR-Cas9系统研究miR-210在癌细胞中的功能</t>
  </si>
  <si>
    <t>陈夏</t>
  </si>
  <si>
    <t>10314119</t>
  </si>
  <si>
    <t>杨雨薇/10114207</t>
  </si>
  <si>
    <t>曾严</t>
  </si>
  <si>
    <t>miR-210是在缺氧条件下唯一一个在所有研究系统中表达普遍增加的miRNA，且在人类癌症中表达有变，但具体的机制、功能、与癌症的关系不详。我们研究miR-210在癌细胞中的作用。 首先, 我们将选择有代表性的三种人类癌症细胞系，使用最新的基因剪辑技术CRISPR-Cas9系统构建miR-210功能性缺失的癌症细胞模型。然后, 我们将研究这些细胞系在体外细胞培养条件下的生长速度和迁移速度。最后，我们将研究携带这些突变的癌细胞在免疫缺陷型小鼠体内的生长速度。</t>
  </si>
  <si>
    <t>基于卫星影像的南农卫岗校区的时空变化格局分析</t>
  </si>
  <si>
    <t>陈超燕</t>
  </si>
  <si>
    <t>14114217</t>
  </si>
  <si>
    <t>蔡家钰/11114131,高荣嵘/11214124</t>
  </si>
  <si>
    <t>姚霞</t>
  </si>
  <si>
    <t>通过对南农卫岗校区的历年存档遥感卫星图像在ENVI软件下进行处理得到过去30多年卫岗校区的地物分布变化情况及其规律，为学校和玄武区的宏观建设提供参考。并通过处理遥感图像学习ENVI软件，遥感地物分类方法提高小组成员的动手能力和科研能力</t>
  </si>
  <si>
    <t>氮素穗肥影响水稻叶片、籽粒碳氮代谢的生理机制</t>
  </si>
  <si>
    <t>顾晓华</t>
  </si>
  <si>
    <t>11114224</t>
  </si>
  <si>
    <t>刘艺/14814108,张嘉会/14114318</t>
  </si>
  <si>
    <t>刘正辉</t>
  </si>
  <si>
    <t>本项目运用代谢组学的理论和技术，基于叶片和籽粒之间的源库关系，全面探查叶片、籽粒碳、氮代谢对氮素响应的时空特征，构建氮素调控主要物质代谢的整合图谱，以揭示籽粒蛋白质氨基酸组成对氮素相对稳定的代谢生理基础，为高产、优质协调的栽培理论与技术研究提供参考。</t>
  </si>
  <si>
    <t>水稻生育前期叶面积指数的光谱监测研究</t>
  </si>
  <si>
    <t>章项斌</t>
  </si>
  <si>
    <t>11114422</t>
  </si>
  <si>
    <t>仲开泰/11114405,刘月欣/11114406</t>
  </si>
  <si>
    <t>田永超</t>
  </si>
  <si>
    <t>叶面积指数是表征植被冠层结构最基本参量，基于高光谱技术的作物生长监测技术为作物叶面积指数的准确获取提供了有效的手段。本研究以水稻为对象，通过不同品种、不同种植密度、不同施氮处理的水稻田间试验，在创造不同土壤背景影响的基础上，研究不同施氮水平和种植密度条件下的水稻冠层高光谱反射率特征，进而构建了兼具机理性与普适性的估算模型，从而为不同栽培条件下水稻生长参数的无损估算与精确管理提供了有效的技术支撑。</t>
  </si>
  <si>
    <t>水稻粉质突变体S67的表型鉴定及基因定位</t>
  </si>
  <si>
    <t>刘玉龙</t>
  </si>
  <si>
    <t>11214208</t>
  </si>
  <si>
    <t>武星廷/11214221,赵玮莹/11214119</t>
  </si>
  <si>
    <t>王益华</t>
  </si>
  <si>
    <t>本研究以一个新的水稻粉质突变体S67为研究对象，通过对其的表型分析，以及利用已构建的S67/9311群体对S67基因进行精细定位,对定位区间的基因进行预测，再利用突变型和野生型杂交构建F2群体统计分离比例确定该基因遗传方式，为后续的基因克隆和功能分析奠定基础，并应用于实际生产中。这对粉质胚乳形成机制的阐明具有重要意义。</t>
  </si>
  <si>
    <t>我国新育成大豆品种分子鉴定与遗传关系研究</t>
  </si>
  <si>
    <t>金尚昆</t>
  </si>
  <si>
    <t>32214318</t>
  </si>
  <si>
    <t>缪依琳/33314132,朱玉萍/33314307</t>
  </si>
  <si>
    <t>赵团结</t>
  </si>
  <si>
    <t>近5年来我国育成数百个大豆新品种，但其基于分子标记的遗传多样性分析还未见。本申请围绕加快优良品种鉴定与育种利用目标，筛选覆盖大豆全基因组的SSR和PAV分子标记，并对大豆重要基因开发功能标记，对我国各地近5年育成大豆新品种及亲本所构成的代表性样本进行基因型分析，研究其遗传多样性和亲缘关系，并分析目标性状重要基因等位变异构成，为大豆新品种保护及育种利用提供指导</t>
  </si>
  <si>
    <t>在棉花的纤维发育中高丰度longnon-codingRNA(lncRNA)的克隆</t>
  </si>
  <si>
    <t>商冠东</t>
  </si>
  <si>
    <t>19314228</t>
  </si>
  <si>
    <t>何雨欣/11114214,郭世耸/11114126</t>
  </si>
  <si>
    <t>关雪莹</t>
  </si>
  <si>
    <t>长链非编码RNA(long non-coding RNAs, lncRNAs)是RNA转录本。我们计划研究棉花纤维发育过程中的lncRNA。前期研究通过链特异性总RNA深度测序手段在陆地棉基因组鉴定出8521个lncRNA,其中有5107个lncRNA在纤维与胚珠中表达。我们拟对纤维中最高表达丰度的40个lncRNA进行克隆，并应用病毒诱导的基因沉默技术来验证这些lncRNA的具体作用，为明确棉花纤维发育过程的调控机制奠定基础。</t>
  </si>
  <si>
    <t>水稻转基因沉默的关键基因的克隆</t>
  </si>
  <si>
    <t>冯冠华</t>
  </si>
  <si>
    <t>23214107</t>
  </si>
  <si>
    <t>徐烨/30114212,杨博明/11114212</t>
  </si>
  <si>
    <t>杨东雷</t>
  </si>
  <si>
    <t>本研究利用赤霉素失活的基因GA2ox1 (Sakamoto et al., 2004) 过表达产生的基因沉默材料，创制了一套高效、简单的筛选基因沉默突变体的遗传体系。本课题将对基因已经克隆的一个突变体des1深入系统的研究，明确DES1控制水稻转基因沉默的分子机制，为防解决转基因沉默育种的难题提供理论支撑并为育种产业提供转基因不沉默的新种质。</t>
  </si>
  <si>
    <t>水稻OsCUT7基因的抗旱性功能分析</t>
  </si>
  <si>
    <t>唐梦璐</t>
  </si>
  <si>
    <t>11114421</t>
  </si>
  <si>
    <t>文杉/11114205,危湘宁/11114210</t>
  </si>
  <si>
    <t>黄骥</t>
  </si>
  <si>
    <t>通过OsCUT7水稻转基因植株的生长发育表型观察，叶片表皮蜡质提取，叶片叶绿素浸提，离体叶片失水率及植株耐旱性检测，不同组织OsCUT7的表达及编码产物的亚细胞研究和干旱胁迫下OsCUT7表达模式研究，探讨其在干旱胁迫下的功能，特别是分析该基因在作物抗旱遗传育种中的潜在应用价值，为水稻的转基因遗传提供新的基因资源。</t>
  </si>
  <si>
    <t>番茄腺毛基因的发掘及功能验证</t>
  </si>
  <si>
    <t>11214220</t>
  </si>
  <si>
    <t>何黄忆/11214218,李章红/33114513</t>
  </si>
  <si>
    <t>胡艳</t>
  </si>
  <si>
    <t>为进一步明确番茄腺毛及其次生代谢产物的抗虫价值，本研究以棉花显性无腺体基因GoPGF为基础，通过进化分析发掘番茄腺毛发育的关键候选基因，借助VIGS等方法验证腺毛发育候选基因的功能，阐明腺毛形成的分子机制，从而为揭示腺毛与非腺毛发育模型的异同提供理论参考；同时利用扫描电镜、GC-MS测定、实时荧光定量核酸扩增检测等方法，阐明腺毛与次生代谢产物生物合成的内在分子联系，进而为新品种的定向改良提供更多的基因资源和理论依据。</t>
  </si>
  <si>
    <t>水稻白叶枯病菌中CRISPR-Cas对病菌毒力的影响探究</t>
  </si>
  <si>
    <t>薛兰</t>
  </si>
  <si>
    <t>12114130</t>
  </si>
  <si>
    <t>周李逸之/12114118</t>
  </si>
  <si>
    <t>宋从凤</t>
  </si>
  <si>
    <t>本项目将比较分析两个毒力不同的菌株OS198、PXO99中CRISPR-Cas系统的基因组成和结构，并通过对这两个菌株中的CRISPR-Cas系统进行基因敲除、互补和在两个菌株中的交换表达后对水稻毒力的影响来确定CRISPR-Cas系统对水稻白叶枯菌的毒力作用。</t>
  </si>
  <si>
    <t>球毛壳菌沉默基因激活与新农药先导化合物发现</t>
  </si>
  <si>
    <t>许佳昀</t>
  </si>
  <si>
    <t>12114407</t>
  </si>
  <si>
    <t xml:space="preserve">张晨/1211414,秦天亮/12114321 </t>
  </si>
  <si>
    <t>叶永浩</t>
  </si>
  <si>
    <t xml:space="preserve"> 低剂量高防效的需求以及有害生物抗药性的发展，促进新农药研发的创新。从天然产物中筛选农药活性先导化合物是新农药创制的重要途径。已有文献表明，在沉默的基因簇里，可能蕴藏着大量能够编码产新颖次生代谢产物的酶基因。本项目在前期基础上，拟对内生真菌Chaetomium globosum CDW7进行研究，利用化学诱导的方法，激活沉默基因，在活性导向下分离、鉴定目标产物，获得具有抗菌活性的新农药先导分子。</t>
  </si>
  <si>
    <t>赤眼蜂的分子鉴定及其宿主的适应性评价</t>
  </si>
  <si>
    <t>赵紫衣</t>
  </si>
  <si>
    <t>12114422</t>
  </si>
  <si>
    <t>张洋/12114412,胡锦/12114424</t>
  </si>
  <si>
    <t>李元喜</t>
  </si>
  <si>
    <t>本项目利用分子生物学技术对32个赤眼蜂种/种群进行鉴定，选取田间常发重要害虫如粘虫、玉米螟等，通过寄生后的多项指标评价32个赤眼蜂种/种群对不同宿主的适应性，为生物防治中选择适宜的赤眼蜂蜂种提供依据。</t>
  </si>
  <si>
    <t>甜菜夜蛾HSPs在甲维盐抗性中的作用</t>
  </si>
  <si>
    <t>封越</t>
  </si>
  <si>
    <t>12114421</t>
  </si>
  <si>
    <t>周新宇/12114419,郝晋/12114423</t>
  </si>
  <si>
    <t>张浩男</t>
  </si>
  <si>
    <t>甜菜夜蛾Spodoptera exigua是一种世界性的重要农业害虫，甲氨基阿维菌素苯甲酸盐（甲维盐）对其有较好的控制效果。但是甜菜夜蛾对甲维盐的抗性进化是影响该药长期使用的重要因素，目前已在田间检测到甜菜夜蛾对甲维盐产生高水平抗性。本项目拟比较热刺激后甜菜夜蛾甲维盐抗性和敏感品系中热激蛋白表达量的变化，并通过RNA干扰分析热激蛋白在甜菜夜蛾对甲维盐抗性中的作用，进而从分子水平阐明伴随昆虫或害虫抗药性产生而产生的适合度升高的机理。</t>
  </si>
  <si>
    <t>生物硝化抑制剂堆肥的促效机制研究</t>
  </si>
  <si>
    <t>吾尔肯别克.波力斯汗</t>
  </si>
  <si>
    <t>马杰/200613613203,徐时禹/13614128</t>
  </si>
  <si>
    <t>朱毅勇</t>
  </si>
  <si>
    <t>硝化作用是造成土壤氮素损失的重要途径。高粱能够分泌具有抑制硝化作用的物质，称为生物硝化抑制剂，具有天然环保的优势。因此，本项目将用高粱秸秆与禽畜粪便等农业废弃物进行有机肥堆制，并将这种含有生物硝化抑制剂有机肥施用于田间土壤，验证生物硝化抑制剂堆肥过程中的生物机制和实际应用效果。为生产中利用生物硝化抑制剂来堆制有机肥料并提高土壤氮素利用率提供理论依据。</t>
  </si>
  <si>
    <t>北极适冷小球藻广温适应的生理生态特征及其分子调控机制</t>
  </si>
  <si>
    <t>魏东</t>
  </si>
  <si>
    <t>颜君玫/13414130,梁雨琦/13414125</t>
  </si>
  <si>
    <t>王长海</t>
  </si>
  <si>
    <t>研究表明，一株北极适冷小球藻在3-27℃范围内均表现出与嗜寒藻不同广温适应性，比专性嗜寒藻更耐受高温胁迫。在低/高温胁迫下，通过测定指标包括生长曲线、光合作用与能量代谢途径关键酶活性的变化等，探讨其广温适应的生理生态机制。进一步检测关键酶的基因在不同温度下的表达特征，探讨该小球藻广温适应的分子调控机制。研究结果将为解析极地微藻的特殊温度适应机理提供数据资料。</t>
  </si>
  <si>
    <r>
      <t>有机茶园N</t>
    </r>
    <r>
      <rPr>
        <vertAlign val="subscript"/>
        <sz val="10"/>
        <rFont val="宋体"/>
        <charset val="134"/>
      </rPr>
      <t>2</t>
    </r>
    <r>
      <rPr>
        <sz val="10"/>
        <rFont val="宋体"/>
        <charset val="134"/>
      </rPr>
      <t>O和NO排放及其关联微生物过程研究</t>
    </r>
  </si>
  <si>
    <t>闻翔</t>
  </si>
  <si>
    <t>30214221</t>
  </si>
  <si>
    <t>何圆/13414112,丁佳兴/30214401</t>
  </si>
  <si>
    <t>刘树伟</t>
  </si>
  <si>
    <t>目前我国茶园土壤酸化现象严重（pH&lt;4.5），被认为是含氮温室气体的重要排放源。通过综合施用生物质炭和有机肥以减缓茶园N2O、NO排放是当前各国关注的焦点问题。本项目以江苏宜兴灵谷有机茶场为对象，通过静态暗箱-气相色谱法与土壤微生物定量PCR基因分析，持续一年野外原位观测茶园N2O和NO排放通量。研究结果将有助于明确生物质炭和有机肥施用对茶园N2O、NO减排潜力，为我国茶园生态系统生物质炭的合理施用提供科学依据和数据支撑。</t>
  </si>
  <si>
    <t>生物有机肥构建连作黄瓜高产根际土壤真菌区系研究</t>
  </si>
  <si>
    <t>陈丹丹</t>
  </si>
  <si>
    <t>13414219</t>
  </si>
  <si>
    <t>郑宇/13414222,孙玉菡/13414208</t>
  </si>
  <si>
    <t>李荣</t>
  </si>
  <si>
    <t>本项目拟分别采取施用含贵州木霉NJAU4742生物有机肥与普通有机肥处理的土壤样品，用Real-Time PCR法测定真菌总数，同时构建植株根际和土体土壤的ITS基因文库，利用MiSeq测序技术对文库进行测序，分析不同土壤中真菌的种类和比例，结合数量，比较不同土壤中真菌的结构组成差异，最终从可培养真菌和真菌整体区系的角度阐明微生物有机肥培养高产黄瓜田的微生物生态学机理。</t>
  </si>
  <si>
    <t>不结球白菜褪黑素合成途径关键基因的生物信息学分析</t>
  </si>
  <si>
    <t>成波</t>
  </si>
  <si>
    <t>李梦霏/14114109,何仲秋/14114112</t>
  </si>
  <si>
    <t>侯喜林</t>
  </si>
  <si>
    <t>对不结球白菜褪黑素合成途径相关酶进行生物信息学分析，找寻其关键基因并分析其在不结球白菜三倍化后的保留和扩增，简析植物中褪黑素合成途径的进化。利用水稻经试验验证已发表褪黑素合成途径酶相关基因，推断褪黑素合成途径关键基因，通过系统发育关系和基因内含子外显子结构特征分析其在植物中的进化；利用生物信息学工具分析其在不结球白菜三倍化后合成途径相关酶基因的扩增和保留，以及与拟南芥之间的同线性关系。</t>
  </si>
  <si>
    <t>菊花耐涝性的杂种优势与混合遗传分析</t>
  </si>
  <si>
    <t>吴少芳</t>
  </si>
  <si>
    <t>史黎明/14114307,熊思亦/14114330</t>
  </si>
  <si>
    <t>陈发棣</t>
  </si>
  <si>
    <r>
      <t>本申请项目拟调查耐涝性菊花和不耐涝性菊花品种杂交后代的杂种优势表现，同时利用植物数量性状的主基因+多基因混合遗传模型的单个世代（F</t>
    </r>
    <r>
      <rPr>
        <vertAlign val="subscript"/>
        <sz val="10"/>
        <rFont val="宋体"/>
        <charset val="134"/>
      </rPr>
      <t>2</t>
    </r>
    <r>
      <rPr>
        <sz val="10"/>
        <rFont val="宋体"/>
        <charset val="134"/>
      </rPr>
      <t>）分离分析方法对菊花F</t>
    </r>
    <r>
      <rPr>
        <vertAlign val="subscript"/>
        <sz val="10"/>
        <rFont val="宋体"/>
        <charset val="134"/>
      </rPr>
      <t>1</t>
    </r>
    <r>
      <rPr>
        <sz val="10"/>
        <rFont val="宋体"/>
        <charset val="134"/>
      </rPr>
      <t>杂交后代群体耐涝性表型观测数据进行遗传分析。本项目的实施将明确菊花耐涝性状的遗传模型和基因作用方式，估计主基因的遗传效应，为菊花杂交亲本选配、探究菊花遗传基础提供理论依据。</t>
    </r>
  </si>
  <si>
    <t>梨成花相关MYB转录因子的功能验证</t>
  </si>
  <si>
    <t>谢琦</t>
  </si>
  <si>
    <t>颜晓艺/14114229,魏春雨/14114230</t>
  </si>
  <si>
    <t>吴巨友</t>
  </si>
  <si>
    <t>使用农杆菌介导的方法，将空载对照和PbLCL1、 PbLCL4、 PbLCL6等三个梨成花相关MYB转录因子的表达载体转入本生烟，并筛选获得阳性植株。对该转基因材料进行分析，验证PbLCL1、PbLCL4和PbLCL6基因在成花过程和低温逆境响应方面的功能。</t>
  </si>
  <si>
    <t>响应赤霉素miRNA调控葡萄单性结实过程的表达分析</t>
  </si>
  <si>
    <t>张艺</t>
  </si>
  <si>
    <t>31114313</t>
  </si>
  <si>
    <t>吴垠/14114311,施凤雅/14114324</t>
  </si>
  <si>
    <t>本项目拟通过qRT-PCR分析鉴定响应赤霉素诱导葡萄单性结实的miRNA并预测靶基因。同时，分析它们在赤霉素诱导葡萄单性结实过程中的时空表达图谱以及miRNA与靶基因表达水平之间的相关性，结合赤霉素处理与对照中花药与子房形态结构与生理指标分析，初步阐释响应赤霉素miRNA调控葡萄单性结实的分子机制。本研究将有助于从表观遗传学角度认识赤霉素诱导葡萄单性结实机理，也更科学地指导葡萄无核化生产提供理论依据。</t>
  </si>
  <si>
    <t>菘蓝的FLC基因的克隆和表达</t>
  </si>
  <si>
    <t>王莉莉</t>
  </si>
  <si>
    <t>14414203</t>
  </si>
  <si>
    <t>刘佳泽/14414205,张轩毓/14414213</t>
  </si>
  <si>
    <t>唐晓清</t>
  </si>
  <si>
    <t>菘蓝由营养生长转为生殖生长必须经过低温春化作用，开花抑制基因FLC 起到关键作用。本项目以自交一代的菘蓝为试验材料，查阅模式植物拟南芥与白菜等十字花科植物的FLC基因序列，利用PCR技术，设计引物，提取总RNA，完成FLC基因的克隆。并采用实时荧光定量PCR技术研究低温处理后的种子、幼苗及不同时期的菘蓝植株的FLC基因的表达和调控情况，以初步明确调控菘蓝开花的分子机理以及FLC基因在菘蓝发育过程中的表达情况。</t>
  </si>
  <si>
    <t>设施土壤连作障碍防治调理剂筛选与利用</t>
  </si>
  <si>
    <t>王静怡</t>
  </si>
  <si>
    <t>14814103</t>
  </si>
  <si>
    <t>孔应/14814104,蒋昕晨/14814129</t>
  </si>
  <si>
    <t>郭世荣</t>
  </si>
  <si>
    <t>本课题以设施黄瓜和黄瓜连作土壤为试材，采用市场上常见的环保型营养基质产品，以缓解或解决设施连作土壤的障碍因素为目的，筛选理想的设施土壤连作障碍防治调理剂，重点研究醋糟营养基质等调理剂对连作土壤理化性状及其栽培黄瓜幼苗生育、根系活力、产量和品质的影响，从而筛选出对设施土壤连作障碍防治效果理想的土壤调理剂，为设施园艺的可持续发展和土壤连作障碍的有效解决提供可行的方法。</t>
  </si>
  <si>
    <t>DEHP对猪卵母细胞的毒性作用及机制</t>
  </si>
  <si>
    <t>臧新威</t>
  </si>
  <si>
    <t>15114131</t>
  </si>
  <si>
    <t>李依伦/15114114,张子豪/15114116</t>
  </si>
  <si>
    <t>孙少琛</t>
  </si>
  <si>
    <t>现在研究都集中于DEHP所致的雄性生殖毒性，然而目前很少有研究来探索DEHP对雌性生殖毒性的影响。本项目将探明DEHP对卵母细胞质量的毒性作用，研究DEHP影响卵母细胞成熟的原因和分子机制。通过收集和培养卵母细胞，对MI期卵母细胞进行检测，利用激光共聚焦显微技术、实时定量PCR、免疫印迹分析等技术方法开展本课题。通过本课题的实施，将深入探明并报道DEHP影响卵母细胞成熟及其影响的根本原因，并阐明DEHP影响卵母细胞成熟的分子机制。</t>
  </si>
  <si>
    <t>酶解青蒿（Artemisiaannua）对肉鸡热应激的缓解作用研究</t>
  </si>
  <si>
    <t>蒋璐憶</t>
  </si>
  <si>
    <t>15114231</t>
  </si>
  <si>
    <t>钟浩然/15114225,鲁昱方/15114232</t>
  </si>
  <si>
    <t>王恬</t>
  </si>
  <si>
    <t>本项目研究酶解青蒿对肉鸡热应激的缓解作用。192只1d健康肉鸡随机分为4个处理，1-21d饲喂基础日粮，21d时，一组继续常规饲养，其余三组进行热应激处理，分别饲喂基础日粮、基础日粮+200mg/kg维生素C和基础日粮+1.0g/kg酶解青蒿，记录体重和采食量，42d时计算日增重、采食量和料重比，并采取血液和肝脏样品，检测血清生化指标和肝脏中热休克蛋白的表达。比较VC和酶解青蒿对肉鸡热应激的缓解作用，为高温应激问题提供新的解决方法。</t>
  </si>
  <si>
    <t>有机微量元素对三黄鸡种公鸡繁殖性能的影响</t>
  </si>
  <si>
    <t>陈露</t>
  </si>
  <si>
    <t>15114317</t>
  </si>
  <si>
    <t>郑海平/15114319,冯硕/15114306</t>
  </si>
  <si>
    <t>李春梅</t>
  </si>
  <si>
    <t>有机微量元素作为一种饲料添加剂，已成为国内外的研究热点，但有机微量元素对种公鸡生殖能力的影响尚无研究。本试验首次采用三黄鸡作为研究对象，从23周龄每隔2周采集一次精液，饲喂7周后，屠宰取睾丸和血液存样。检测不同日龄三黄鸡精子质量相关指标，对睾丸进行组织学观察和血清睾酮检测，通过对繁殖性状的综合分析，研究有机微量元素对三黄鸡种公鸡生殖功能的影响情况和规律，寻求最佳的有机微量元素饲喂时间和添加程序。</t>
  </si>
  <si>
    <t>不同猪种的精液冷冻和解冻后精子质量检测</t>
  </si>
  <si>
    <t>15114406</t>
  </si>
  <si>
    <t>李吟春/15114310,杨慧勤/15114415</t>
  </si>
  <si>
    <t>精液冷冻保存是为充分发挥优良种公畜的遗传潜力，延长精子的储存时间且使其解冻后仍具有一定受精能力，便于长途运输，降低传染病的传播。既有利于本地猪种资源的保护，也能跨地域协作提高优良种猪的利用率。为提高猪冻精质量，加速猪冻精在生产上的应用，本项目对细管法冻精进行了改良，以提高精子的冷冻效率，对本地不同猪种精子冷冻解冻后进行活率、密度以及顶体完整性等进行检测，同时通过体外受精来检测冷冻后精子的受精能力。</t>
  </si>
  <si>
    <t>水杨酸对紫花苜蓿耐盐调控机制的影响</t>
  </si>
  <si>
    <t>王灵婧</t>
  </si>
  <si>
    <t>15514103</t>
  </si>
  <si>
    <t>王宁/15514102,邵春来/15514121</t>
  </si>
  <si>
    <t>李志华</t>
  </si>
  <si>
    <t>本项目采用培养皿滤纸法研究不同NaCl 盐胁迫条件下水杨酸对紫花苜蓿萌发期种子发芽势、发芽率和发芽指数、相对盐害率、幼根长和幼苗长及耐盐极限浓度和耐盐半致死浓度等影响，并采用盆栽实验的方法研究施加外源水杨酸的加入对不同NaCl 盐胁迫条件下，紫花苜蓿的生长特性、营养特性、光合生理特性的影响，初步探讨水杨酸对紫花苜蓿的耐盐机制的影响，为水杨酸对其耐盐机制的深入研究提供基础数据；同时对利用盐渍土资源有重要意义。</t>
  </si>
  <si>
    <t>贸易风险视角下涉农外资企业纵向整合行为研究---以嘉吉全产业链模式为例</t>
  </si>
  <si>
    <t>李钟慧</t>
  </si>
  <si>
    <t>16214109</t>
  </si>
  <si>
    <t>杨琳/22214213,周之源/31414419</t>
  </si>
  <si>
    <t>田曦</t>
  </si>
  <si>
    <t xml:space="preserve">  本研究以我国肉鸡进出口贸易不断扩大以及肉鸡贸易风险程度加大的现实背景为基础，拟通过对肉鸡养殖产业链的划分（见图2），得到与肉鸡养殖相关的贸易风险因素，例如：饲料进口、祖代种鸡进口、肉鸡产品进口等贸易波动，通过其进口数量标准差，价格变动标准差、峰度等对贸易风险进行量化评估；将贸易风险因素与外资企业各产业链端(上游—中游—下游)的投资比重进行相关性分析，考量贸易风险对企业纵向整合行为决策的导向作用。</t>
  </si>
  <si>
    <t>“农超对接”是否促进了农业转型？---基于河北省保定市的实证分析</t>
  </si>
  <si>
    <t>边晓茜</t>
  </si>
  <si>
    <t>16114104</t>
  </si>
  <si>
    <t>冯宇晴/20214204,毛月/20214203</t>
  </si>
  <si>
    <t>何军</t>
  </si>
  <si>
    <t>本项研究以河北省保定市为调研地点，在现代农业转型的大背景下，针对当地的农户展开调研，探究分析“农超对接”是否促进农业转型。首先，了解当地农产品销售的现状，探究完整的“农超对接”及订单模式给农户与超市包括农产品带来的利弊。其次，从农户，合作社以及政府的角度探索当地没有形成完整的订单农业产业链的根本原因。</t>
  </si>
  <si>
    <t>社区支持农业（CSA）运营模式在我国发达地区发展的约束条件和对策分析</t>
  </si>
  <si>
    <t>王依雯</t>
  </si>
  <si>
    <t>16114101</t>
  </si>
  <si>
    <t>伍艺晖/16114106,胡世光/16114220</t>
  </si>
  <si>
    <t>林光华</t>
  </si>
  <si>
    <t>本课题以江苏省南京苏州两市为例，通过实地调研访谈和统计分析，了解经济发达地区以社区支持农业（CSA）为形式的农场的内部运营现状；与发达国家CSA运营状况对比，找出我国的不足；以及通过调查问卷了解不同的消费者参与CSA的意愿影响因素。以此分析两地的CSA农场经营状况是否良好，有哪些优势及风险；分析CSA的受众，从而总结得出这一种缓解食品安全问题并促进农业现代化的新兴农业合作经济组织在长三角经济区发展的约束条件，并得出合理建议和优化方案。</t>
  </si>
  <si>
    <t>眼不见，心不烦吗？---基于规模化养殖场周边农户生态受偿意愿的实证研究</t>
  </si>
  <si>
    <t>赵俏</t>
  </si>
  <si>
    <t>16114121</t>
  </si>
  <si>
    <t>唐来源/16214125,孟臻铮/16714123</t>
  </si>
  <si>
    <t>周力</t>
  </si>
  <si>
    <t xml:space="preserve">    规模化养殖场带来经济效益的同时也造成了严重的污染。国内外有关养殖业污染的研究大多是关于“可见”的污染，我们认为，农户对环境风险的感知是其受偿意愿的决定因素。在信息不对称下，“风险零感知”可能增多农户的猜忌从而提升农户的受偿意愿。本研究以现有受偿意愿的研究为基础，运用离散选择实验法，结合混合Logit模型进行比较分析以得出关于信息差异性与农户受偿意愿的相关结论，为各类畜禽企业和政府提供相关建议。
</t>
  </si>
  <si>
    <t>兼业化背景下“农时”延误及产量损失---以水稻病虫害防治为例</t>
  </si>
  <si>
    <t>许永钦</t>
  </si>
  <si>
    <t>16114108</t>
  </si>
  <si>
    <t>沈瑞妍/16114116,闯逸凡/16114107</t>
  </si>
  <si>
    <t>纪月清</t>
  </si>
  <si>
    <t>在城市化进程中，农业劳动力的减少及普遍存在的身兼两业状况是否会导致种植业生产的“农时”延误并带来产量损失？本研究以病虫害防治为例，集中讨论兼业，人地比例，主要施药者的人口特征、村代防代治的可获性等因素对于农户“农时”延误行为的影响，在此基础上，探索农业生产过程时间的价值和挽救损失的可行性道路，为有关政策的制定提供科学依据和可行建议。</t>
  </si>
  <si>
    <t>中西部地区农民专业合作社发展模式及绩效研究---以山西省临汾为例</t>
  </si>
  <si>
    <t>武雅欣</t>
  </si>
  <si>
    <t>16514123</t>
  </si>
  <si>
    <t>周志强/16514127,沈圳/16514115</t>
  </si>
  <si>
    <t>应瑞瑶</t>
  </si>
  <si>
    <t>近年来，农民专业合作社的发展引起了国内外学者的极大关注。为促进合作社的发展，实现农民生活水平的提高，本项目在对临汾合作社发展现状分析的基础上，探究影响农户对合作社评价高低的影响因素，同时重点研究不同行业的合作社所提供的服务内容有哪些，其中哪些受到农户的认可以及农户做出这些选择的原因；运用DEA方法对合作社绩效进行测算和分析；根据以上分析结果对如何进一步促进合作社的发展提出可操作性的政策建议。</t>
  </si>
  <si>
    <t>蔬菜产业品牌化发展策略研究---以安徽和县为例</t>
  </si>
  <si>
    <t>陈肖湄</t>
  </si>
  <si>
    <t>20214121</t>
  </si>
  <si>
    <t>陈启航/20214315,刘浩然/16714106</t>
  </si>
  <si>
    <t>耿献辉</t>
  </si>
  <si>
    <t>研究总的目标是通过对和县蔬菜行业农产品品牌化的研究，探索具有地区特色的被消费者和农户共同接受的农产品品牌建设的途径和创新思路。在文献分析的基础上运用选择排序模型对各影响因素进行实证分析，找到显著影响因素，对假设进行验证。在对和县农户蔬菜品牌化建设调研基础上进行SWOT分析。并在成本收益分析框架下，构建农户选择对品牌化建设行为的决策模型，对我国蔬菜产品品牌化提出建议。</t>
  </si>
  <si>
    <t>农民工技能培训、外出就业正规性与稳定性---基于上海市、南京市的调查分析</t>
  </si>
  <si>
    <t>刘桢</t>
  </si>
  <si>
    <t>宁雨桐/16414105,陈鹏程/16114217</t>
  </si>
  <si>
    <t>展进涛</t>
  </si>
  <si>
    <t xml:space="preserve">    农村劳动力大量涌入城市，缺乏技能的农民工就业竞争力下降，而技能培训被认为是增强农民工就业竞争力的有效方法，利于提高其就业正规性与稳定性。此研究通过对上海和南京两地农民工的调查，运用经济学和统计学相关知识对所得数据进行分析，结合Logit回归模型，探究培训中各因素对就业正规性和稳定性的影响权重；进一步分析两者间内在关系；最后寻求通过培训提高农民工外出就业正规性和稳定性的方法与途径，提出合理的政策建议。</t>
  </si>
  <si>
    <t>移动互联网对农业科技推广影响的研究---基于河北省和江苏省农户的调查</t>
  </si>
  <si>
    <t>16414110</t>
  </si>
  <si>
    <t>于爱华/16414101,赵晓洁/16114122</t>
  </si>
  <si>
    <t>刘爱军</t>
  </si>
  <si>
    <t>本课题以河北省和江苏省为调查地区，选择唐山、淮安地区的农户为调查对象，进行采访调研，实地问卷调查。通过查阅统计资料和相关文献，并进行实地调查，了解移动互联网在农业技术推广应用过程中的现状、取得的成就以及推广过程中存在的问题。从农户视角出发，研究移动互联网对农业技术推广的影响。</t>
  </si>
  <si>
    <t>槲皮素对肉鸡肠道P-糖蛋白表达及对口服伊维菌素生物利用度的影响</t>
  </si>
  <si>
    <t>姬舒婷</t>
  </si>
  <si>
    <t>17414126</t>
  </si>
  <si>
    <t>张媛媛/17414118,赵忆萌/17414125</t>
  </si>
  <si>
    <t>P-糖蛋白（P-gp）是ATP依赖型外向转运蛋白，目前认为肠上皮细胞膜上的P-糖蛋白对口服药物的吸收、生物利用度及介导药物间相互作用方面可产生重
大影响，是兽药开发与改造及临床科学用药的理论依据。本实验拟采用荧光定量PCR方法进行体内外实验，从mRNA水平研究槲皮素对肉鸡小肠组织中P-
gp表达及对口服伊维菌素生物利用度的影响，探讨槲皮素作为P-gp抑制剂改善伊维菌素口服生物利用度的作用，为肉鸡临床合理用药提供参考。</t>
  </si>
  <si>
    <t>江苏猪繁殖与呼吸综合征病毒流行毒株基因变异监测与分析</t>
  </si>
  <si>
    <t>35114210</t>
  </si>
  <si>
    <t>陈睿/13414116,潘苏蕾/35114234</t>
  </si>
  <si>
    <t>姜平</t>
  </si>
  <si>
    <t>猪呼吸与繁殖综合征病毒（PRRSV）是造成世界养猪业严重经济损失的病原之一。对PRRSV进行流行病学调查，用ELISA法检测PRRSV抗体，用Marc-145细胞培养法分离PRRSV病毒等，通过对病毒耐酸性、耐热性
等的测试，检测病毒的理化特性。在病毒分离株内加入美洲型PRRSV抗血清，进行中和实验。提取病毒RNA测出ORF5和NSP2基因测序并进行PCR扩增，通过
对序列同源性的分析，及突变部位序列的测定，判断其分子特征，为该病防控提供理论基础。</t>
  </si>
  <si>
    <t>亚抑菌浓度诺氟沙星对ST251型嗜水气单胞菌生物被膜形成的影响及机制研究</t>
  </si>
  <si>
    <t>李青</t>
  </si>
  <si>
    <t>17414110</t>
  </si>
  <si>
    <t>李博筠/17414112,袁鹏焜/14114325</t>
  </si>
  <si>
    <t>刘永杰</t>
  </si>
  <si>
    <t>诺氟沙星是水产上防控嗜水气单胞菌感染常用的抗菌药。本项目以嗜水气主要致病型ST251型为研究对象，测定诺氟沙星对嗜水气单胞菌最小抑菌浓度
（MIC)，并在此基础上，使用亚抑菌浓度诺氟沙星作用于细菌，采用结晶紫法测定细菌生物被膜形成的能力，利用酶水解法测定生物膜的主要成分，利
用荧光PCR技术检测该过程中相关信号调控系统基因表达，解析亚抑菌浓度诺氟沙星促进生物被膜形成的机制。</t>
  </si>
  <si>
    <t>蛋内注射皮质酮对子代黄鸡生长发育的影响及机制研究</t>
  </si>
  <si>
    <t>丁泽群</t>
  </si>
  <si>
    <t>33314101</t>
  </si>
  <si>
    <t>隋艺/31114327,吕丽蕾/30214107</t>
  </si>
  <si>
    <t>赵茹茜</t>
  </si>
  <si>
    <t>母体效应是指子代畜禽的某些外貌特征、生理性状和生产性能能受其母体直接影响的一种生理现象。应激不仅会导致母体代谢紊乱，还会通过糖皮质激
素在蛋内沉积从而改变子代的生长发育。在禽类，血液中皮质酮的含量常作为一个稳定的应激指标。本实验通过模拟母体效应，通过蛋内注射皮质酮来
研究各个组织之间GR的表达情况以及GR启动子甲基化的程度，即皮质酮的母体效应是否影响子代海马GR的表达。</t>
  </si>
  <si>
    <t>牛源PTX3基因的克隆表达及抗菌谱鉴定</t>
  </si>
  <si>
    <t>都玉</t>
  </si>
  <si>
    <t>15114226</t>
  </si>
  <si>
    <t>陈欢/17414119,崇金星/15114326</t>
  </si>
  <si>
    <t>姚火春</t>
  </si>
  <si>
    <t>PTX3是一种长正五聚蛋白，在识别和抵抗动物机体内的病原微生物中起着非冗余的作用，能够作为生物抗菌剂增强机体的免疫应答水平。课题拟构建该蛋白基因的原核表达载体并获得原核表达的牛源PTX3蛋白，免疫家兔制备PTX3蛋白抗血清。通过对PTX3蛋白的抗菌谱鉴定以分析其在抗菌治疗中可能的作用。</t>
  </si>
  <si>
    <t>ACTH处理母猪中肝糖原降解相关酶调控血糖升高的分子机制</t>
  </si>
  <si>
    <t>孙晔</t>
  </si>
  <si>
    <t>31314208</t>
  </si>
  <si>
    <t>曾梓菡/30114131,贾璨灿/35114225</t>
  </si>
  <si>
    <t>刘红林</t>
  </si>
  <si>
    <t>本实验通过对断奶母猪体外注射ACTH，比较试验组和对照组肝脏糖原降解相关酶的表达活性与变化，探讨ACTH应激处理导致母猪血糖水平升高的机制。实验组连续静脉注射ACTH（1IU/Kg体重）七天，每天3次；对照组注射生理盐水。实验过程中采集猪血样，测定血糖水平；利用qRT-PCR技术测定肝脏组织相关酶及皮质醇受体的mＲＮＡ表达变化；采用荧光间接测定法检测肝脏中糖原磷酸化酶的水平；分析皮质醇受体激活与相关酶表达与活性变化的相关性，揭示其分子机制。</t>
  </si>
  <si>
    <t>玉米赤霉醇全抗原合成及检测方法建立</t>
  </si>
  <si>
    <t>刘子瑜</t>
  </si>
  <si>
    <t>17114106</t>
  </si>
  <si>
    <t>王茜/17114103,李梦琪/17114108</t>
  </si>
  <si>
    <t>宋素泉</t>
  </si>
  <si>
    <t>玉米赤霉醇（ZER）具有弱雌激素作用，对性腺激素结合受体、体外肝脏激素结合受体均有抑制作用，残留物进入人体会使人体机能紊乱。本项目以免
疫分析的方法测定玉米赤霉醇的残留，通过ZER-7-半琥珀酸酯与牛血清蛋白偶联以及ZER-16-羧丙基醚与人血清蛋白偶联，用于制备ZER单克隆抗体，并制备小分子玉米赤霉醇全抗原，并在后续研究中继续研发玉米赤霉醇的单克隆抗体。</t>
  </si>
  <si>
    <t>添加色氨酸对猪乳腺上皮细胞泌乳能力的影响</t>
  </si>
  <si>
    <t>胡雨晴</t>
  </si>
  <si>
    <t>周媛媛/17114419,屈岑佳/17114420</t>
  </si>
  <si>
    <t>苗晋锋</t>
  </si>
  <si>
    <t>色氨酸是动物维持生长的必需氨基酸。为探讨日粮添加色氨酸对母猪泌乳能力的影响及其作用机制，本项目分离培养原代猪乳腺上皮细胞，运用现代营
养学、分子生物学和稿通量组学等技术手段，通过检测酪蛋白的合成及相关信号通路的变化，从细胞水平阐述色氨酸影响泌乳的可能机制。</t>
  </si>
  <si>
    <t>雄激素在精原干细胞-sertoli细胞共培养体系中对精原干细胞的命运决定研究</t>
  </si>
  <si>
    <t>周雯婷</t>
  </si>
  <si>
    <t>徐珺/15114323,沈卓珺/15114214</t>
  </si>
  <si>
    <t>邹康</t>
  </si>
  <si>
    <t>本项目致力于通过建立精原干细胞-sertoli细胞共培养体系来研究雄激素对精原干细胞直接或间接调
控作用，具体表现为筛选获得高纯度的小鼠精原干细胞并以sertoli细胞系TM4细胞为饲养层进行体外共培养，通过添加或去除雄激素来调节对精原干细
胞自我更新和维持分化的影响，并利用分子生物学手段初步筛选出决定精原干细胞自我更新及分化的关键因素。这个研究提出一种研究干细胞-体细胞相互作用的新型体外模型，为研究雄激素在精子发生中的生物学作用有很大应用空间和重要的意义。</t>
  </si>
  <si>
    <t>莱菔子叶中硫代葡萄糖苷降解定向富集萝卜硫素技术研究</t>
  </si>
  <si>
    <t>罗伟斌</t>
  </si>
  <si>
    <t>18114119</t>
  </si>
  <si>
    <t>邵圣杰/18114118,董昱/18114127</t>
  </si>
  <si>
    <t>韩永斌</t>
  </si>
  <si>
    <t>本研究以莱菔叶原料，运用机械切分、冷热激等胁迫处理，通过调控基质组成、pH值，温度等条件或添加外源黑芥子酶等使莱菔叶中硫苷最大化转化为萝卜硫素等异硫氰酸盐类生物活性物质，并开发成莱菔叶超细微粉体，作为保健营养粉基料。</t>
  </si>
  <si>
    <t>四种加工肉制品（熟肉、香肠、咸肉和红烧肉）蛋白质的营养学评价研究</t>
  </si>
  <si>
    <t>黄子信</t>
  </si>
  <si>
    <t>18414126</t>
  </si>
  <si>
    <t>俞克权/18114120,丁锐灵/18114101</t>
  </si>
  <si>
    <t>李春保</t>
  </si>
  <si>
    <t>当下人们日益关注健康问题，本实验针对肉制品对健康的影响，采用不同加工方法处理，制成水煮肉、红烧肉、乳化肠、咸肉4种肉制品，分离提出蛋白质，再进一步做成饲料饲喂小鼠。在小鼠生长过程中，测定其生理指标，并采集小鼠粪便，利用高通量测序法和气相色谱法分别测定肠道微生物的种类、组成和代谢产物。通过研究蛋白质—肠道微生物—机体健康三者之间的关系，为科学膳食提供理论基础。</t>
  </si>
  <si>
    <t>界面蛋白交联抑制油脂消化机理研究</t>
  </si>
  <si>
    <t>刘静思</t>
  </si>
  <si>
    <t>35114213</t>
  </si>
  <si>
    <t>曹婷婷/14414227,谢东娜/18114229</t>
  </si>
  <si>
    <t>胡冰</t>
  </si>
  <si>
    <t>肥胖症等疾病与油脂的消化吸收有着密切联系。本课题组提出了抑制油脂消化新策略，通过改变界面蛋白质的交联程度，可有效抑制胆盐取代蛋白质，从而减缓脂肪的消化。通过肠胃的反馈机制，使人产生饱腹感，从而降低食欲。本实验拟从流变特性，表面张力，界面粘弹表征，微观结构四个方面对交联处理前后蛋白质乳液的理化性质变化进行分析，从而深入探究蛋白质交联抑制脂肪消化的机理，为设计新型抗肥胖食品提供一定的理论依据。</t>
  </si>
  <si>
    <t>面向农业监测的四旋翼无人机自助飞行控制系统研究与设计</t>
  </si>
  <si>
    <t>徐墅</t>
  </si>
  <si>
    <t>19214221</t>
  </si>
  <si>
    <t>赵凯健/19214121,曾文超/32314230</t>
  </si>
  <si>
    <t>朱淑鑫</t>
  </si>
  <si>
    <t>目前农业监测领域的四旋翼飞机应用主要通过人工远程操控实现，这种方式限制了四旋翼飞机的作业区域，并且带来了一些操作和应用的不便。为了解决这个问题，提高自主控制的四旋翼无人机在农业监测下的适用性，本项目提出设计四旋翼无人机自主飞行控制系统。重点从三个方向展开研究：(1)研究面向农业监测的作业区域路径规划算法。(2)实现避障算法在农业监测区域环境下的应用。(3)设计给无人机充电的装置，利用充电接口完成自动充电。</t>
  </si>
  <si>
    <t>基于自然语言理解的科技论文图表自动标引研究——以生物医学领域疾病研究为例</t>
  </si>
  <si>
    <t>马晓雯</t>
  </si>
  <si>
    <t>19114201</t>
  </si>
  <si>
    <t>艾毓茜/19114205,贾丹萍/19114223</t>
  </si>
  <si>
    <t>何琳</t>
  </si>
  <si>
    <t>自然科学的论文中的图表是理解论文内容的重要来源。为使研究人员能够快速了解论文的内容，从文本中抽取合适的内容对图表进行描述至关重要。本研究的主要目的是为学术论文建立一套标准的描述规范，并研究从文本中抽取内容的方法。通过调研了解某一领域专业人员的研究需求；从相关论文中抽取部分内容人工标注，分析句子的位置、结构、特征等，设计抽取规范；根据规范编写程序实现计算机自动抽取文本对图表进行描述标引的目的。</t>
  </si>
  <si>
    <t>基于Android的番茄叶片图像采集管理与典型病虫害识别系统</t>
  </si>
  <si>
    <t>尚奇奇</t>
  </si>
  <si>
    <t>19314219</t>
  </si>
  <si>
    <t>纪逸/19314207,肖传浩/19314210</t>
  </si>
  <si>
    <t>谢元澄</t>
  </si>
  <si>
    <t>本研究采用计算机视觉技术与图像处理技术，对番茄典型病害进行识别与诊断，实现基于android的番茄叶片图像采集与典型病害识别系统。通过数据库管理田间采集的图像，然后进行图像预处理、图像分割、特征提取，以JAVA作为开发语言。该系统旨在准确、快速地对番茄典型病害进行识别诊断，为作物精细化管理提供帮助。</t>
  </si>
  <si>
    <t>微环境下高校图书馆微知识服务的用户学习行为研究</t>
  </si>
  <si>
    <t>宋若璇</t>
  </si>
  <si>
    <t>李益婷/19114114,杨冉/19114115</t>
  </si>
  <si>
    <t>彭爱东</t>
  </si>
  <si>
    <t>随着信息科技的发展，人们越来越关注学习的效率和适切性，微学习的出现满足了知识经济时代学习型社会中学习者对非正式学习的需求。本项目通过文献调研、问卷调查、模型构建等方法进行研究，在研究高校图书馆目前提供微知识服务的现状基础上，选取典型案例研究高校图书馆微服务提供的具体方式和用户的利用情况。对典型案例中的用户利用微知识服务进行微学习的影响因素进行分析，再对高校图书馆微知识服务提供的策略进行探讨。</t>
  </si>
  <si>
    <t>嘉兴市“两分两换”政策的农户满意度和影响因素研究</t>
  </si>
  <si>
    <t>冯沁雅</t>
  </si>
  <si>
    <t>20214205</t>
  </si>
  <si>
    <t>王双/20214202,贾铠阳/20214219</t>
  </si>
  <si>
    <t>邹伟</t>
  </si>
  <si>
    <t xml:space="preserve">   目前在嘉兴市实施的“两分两换”政策是统筹城乡发展的一大制度创新，但由于政策推进效果并未达到农户期望，部分农户对政策出现质疑和不满，影响了政策有序推进和当地稳定发展。本项目从农户视角入手，实地调查嘉兴市“两分两换”试验区内农户对该政策的满意度现状，并分析影响因素，以期进一步揭示农户真正的制度需求，以提出针对性改善建议，切实保护农户利益；而后结合嘉兴市基本情况，探究该政策对于其它地区的借鉴之处。</t>
  </si>
  <si>
    <t>苏南地区医养结合养老服务模式的调查研究</t>
  </si>
  <si>
    <t>朱震宇</t>
  </si>
  <si>
    <t>22714104</t>
  </si>
  <si>
    <t>吕洁诗/22714103,闫晓丽/22714106</t>
  </si>
  <si>
    <t>李放</t>
  </si>
  <si>
    <t xml:space="preserve">   本项目拟通过对南京、无锡、苏州、常州四个市的实地调查，了解当地医养结合养老服务模式实施情况、老年群体对医养结合服务的评价和满意度，对影响医养结合实施的因素进行重点研究；总结四市的成功经验，发现尚存的问题并在分析原因的基础上提出对策和建议，为政府完善医养结合养老服务模式相关政策提供参考。</t>
  </si>
  <si>
    <t>苏南美丽乡村建设模式调查及质量评价</t>
  </si>
  <si>
    <t>仲  妮</t>
  </si>
  <si>
    <t>20414113</t>
  </si>
  <si>
    <t>孔嘉婧/20414110,刘畅/20414114</t>
  </si>
  <si>
    <t>孙华</t>
  </si>
  <si>
    <t xml:space="preserve">    美丽乡村，是中共十六届五中全会提出的“生产发展、生活宽裕、乡风文明、村容整洁、管理民主”的具体要求。目前，学术界鲜有针对苏南地区的模式研究与质量评价。研究基于农业部发布“美丽乡村”十大创建模式和《美丽乡村建设指南》，拟选取苏南地区典型村庄，结合其区位条件和经济发展状况，确立四大模式，建立质量评价体系；获取指标值，进行评价，分析影响因素，为推动苏南地区的美丽乡村建设的发展提出政策建议。
</t>
  </si>
  <si>
    <t>农户参与土地托管的意愿影响分析——基于安徽省明光市的调查</t>
  </si>
  <si>
    <t>王  颖</t>
  </si>
  <si>
    <t>30214303</t>
  </si>
  <si>
    <t>史沁怡/32114203,蒋林苡/30214128</t>
  </si>
  <si>
    <t>吴群</t>
  </si>
  <si>
    <t xml:space="preserve">    土地托管作为一种新型的土地经营模式，对现代农业生产有十分重要的作用。但是，现行土地托管未能较好结合农民意愿，导致农民参与积极性不高，影响土地托管的进一步实施。本项目依据对安徽省明光市农户参与托管意愿的研究，探寻农户参与土地托管意愿的影响因素与形成机理，并对完善农村土地流转以及进一步完善土地托管提出对策建议，为政府的相关决策提供实证参考。</t>
  </si>
  <si>
    <t>基于景观功能性连接的生境网络优化研究——以苏锡常地区白鹭为例</t>
  </si>
  <si>
    <t>冯佳凝</t>
  </si>
  <si>
    <t>20414112</t>
  </si>
  <si>
    <t>于博源/20414101,朱润昊/33214107</t>
  </si>
  <si>
    <t>吴未</t>
  </si>
  <si>
    <t xml:space="preserve">    近年来，由于人类活动频繁，物种生境遭到破坏，如何构建恢复物种生境、保护生物多样性成为景观生态学热点。景观功能性连接度作为测度景观生态功能的重要指标，在物种保护的相关领域应用广泛。本文以苏锡常地区为例，根据对研究区白鹭生境景观功能性连接度测度的比较，识别生境景观中重要斑块与节点，探讨研究区生境保护，优化与恢复的现状与前景，进而明确研究区生境网络优化的可行路径以为白鹭物种的生境保护提供科学依据。</t>
  </si>
  <si>
    <t>农户宅基地退出意愿的影响因素及对策研究——基于常州市武进区的调查</t>
  </si>
  <si>
    <t>董园园</t>
  </si>
  <si>
    <t>21114226</t>
  </si>
  <si>
    <t>翟格/20214327,胡琦峰/30214122</t>
  </si>
  <si>
    <t>刘向南</t>
  </si>
  <si>
    <t xml:space="preserve">    我国现行宅基地使用制度与社会发展的矛盾日益突出。大量村庄布局散乱，公共服务水平低下，但法律尚未做出明确规范，退出制度尚处于空白状态。
各地政府积极探索宅基地退出模式。在这一过程中，农民自身的态度和意愿尤为重要。本项目在文献回顾的基础上，以常州市武进区为调查区域，建立农户退出意愿及影响因素的分析框架，并通过推拉原理和独立性检验对数据进行分析，促进建立完善的宅基地退出制度。</t>
  </si>
  <si>
    <t>宅基地的流转及退出与空心村治理的关系的研究——以山东省为例</t>
  </si>
  <si>
    <t>孙雨婷</t>
  </si>
  <si>
    <t>20214308</t>
  </si>
  <si>
    <t>刘林/22214207,郑粟文/23114122</t>
  </si>
  <si>
    <t>陈会广</t>
  </si>
  <si>
    <t xml:space="preserve">    城市化所造成城乡差距使农村空心化现象严重。宅基地的流转与退出是治理空心村的有力措施。本项目将立于前人的研究成果，选择山东省禹城市四种不同类型的空心村村落与对照村，深入农村调查，研究空心村农户对宅基地流转与退出的意愿，通过设置对照组、建立模型，了解空心村的成因；解析宅基地流转及退出的影响因素，研究宅基地流转及退出与空心村治理意愿的内在关联，以期对于空心村治理、宅基地流转退出给出相应的政策建议。</t>
  </si>
  <si>
    <t>当代中国乡土文学在日本的译介研究</t>
  </si>
  <si>
    <t>卢慧雅</t>
  </si>
  <si>
    <t>18413202</t>
  </si>
  <si>
    <t>徐冕/21214226,谢映明/21214230</t>
  </si>
  <si>
    <t>游衣明</t>
  </si>
  <si>
    <t xml:space="preserve"> 随着当代中国乡土文学代表作家莫言获得诺贝尔文学奖，中国乡土文学的海外传播在增强我国文化整体实力的过程中担任着重要角色的同时，在海外传播的过程中迈出了一大步。  此次研究，我们团队通过了解日本读者、评论家等多元社会角色对传播到日本的当代中国乡土文学作品的改写和阐释，分析其在日本的发展现状，为其更好的传播提供理论依据，构成中国当代乡土文学在海外传播的一环，推动中国文学更好的走向日本，走向世界。</t>
  </si>
  <si>
    <t>思辨能力与英专学生写作能力相关性的实证研究</t>
  </si>
  <si>
    <t>郑超群</t>
  </si>
  <si>
    <t>30314222</t>
  </si>
  <si>
    <t>张蒙/21114322,刘芳洲/21114305</t>
  </si>
  <si>
    <t>裴正薇</t>
  </si>
  <si>
    <t xml:space="preserve">    本项目选取南京多所高校英语专业一、二、三年级的本科生为受试对象，通过思辨能力问卷调查、思辨技能测试和英语写作水平测试，考察英语专业大学生思辨能力及其英语写作能力，揭示思辨能力倾向和技能与英语专业学生写作能力之间的相关性，并探讨不同年级在思辨能力上的差异，从而为英语专业学生写作能力的培养提供新的教学思路，为英语专业人才培养模式提供一定的借鉴。</t>
  </si>
  <si>
    <t>中国农业谚语英译现状、问题及翻译策略探究</t>
  </si>
  <si>
    <t>汪梦元</t>
  </si>
  <si>
    <t>21114319</t>
  </si>
  <si>
    <t>吴婉娴/21114316,余婕/21114318</t>
  </si>
  <si>
    <t>顾明生</t>
  </si>
  <si>
    <t xml:space="preserve">  目前中国农谚翻译仍处于零星尝试的阶段。农谚的英译研究尚处于空白状态，更谈不上对翻译策略的归纳整合和批判性研究。本项目除了致力于辅助《农谚800句》的翻译团队进行前期农谚英译问题研究和后期译文的问卷外，还将在已有农谚翻译研究基础上，结合问卷调查，访谈等方式，深入细致地梳理目前农谚翻译的现状。根据相关翻译理论和问卷调查的实际情况，分析、总结并探寻合理、接受度高的翻译方法，优化总结出一套较成熟的翻译策略。</t>
  </si>
  <si>
    <t>《威尼斯商人》在中国的译介与演出研究</t>
  </si>
  <si>
    <t>毛真</t>
  </si>
  <si>
    <t>21114103</t>
  </si>
  <si>
    <t>马晓晴/21114102,方晓凤/21114104</t>
  </si>
  <si>
    <t>曹新宇</t>
  </si>
  <si>
    <t xml:space="preserve"> 《威尼斯商人》是第一部在中国演出、第一个有比较完整的中译本的莎士比亚剧作，在中国莎士比亚译介史上具有重要地位。对《威尼斯商人》在中国的译介和演出情况做历时性描述和分析，可丰富莎士比亚在中国的接受与翻译史研究，为外国戏剧译介史增加案例，为当代中外戏剧文化交流实践提供借鉴。本课题的研究目标和内容包括全面收集并整理关于莎士比亚戏剧的研究成果、《威尼斯商人》的中文译本以及《威尼斯商人》在中国演出的资料。</t>
  </si>
  <si>
    <t>有氧运动与“农旅文”产业融合发展研究——以南京浦口老山为例</t>
  </si>
  <si>
    <t>吕晓庆</t>
  </si>
  <si>
    <t>王晨/ 22214103, 陈程南/22214121</t>
  </si>
  <si>
    <t>刘庆友</t>
  </si>
  <si>
    <t xml:space="preserve">   本文以南京浦口老山为例，通过问卷分析有氧运动开发及单产业发展现状，将案例区与国家热点相结合，利用产业融合发展理论，创造性的提出有氧运动与“农旅文”产业融合发展研究，为老山体育旅游的开发提供新思路。</t>
  </si>
  <si>
    <t>乡村旅游转型升级视角下的民宿发展与乡创乡建路径研究——以江浙为例</t>
  </si>
  <si>
    <t>邓黍心</t>
  </si>
  <si>
    <t>陈佳洁/22214119,陈静/22314116</t>
  </si>
  <si>
    <t>尹燕</t>
  </si>
  <si>
    <t>本项目从民宿的发展角度出发，深度剖析我国旅游新常态，结合民宿发展过程中乡建乡创的现状，探查村民以及新乡民共建乡村的方式方法，进行可行性分析。并针对其在运用所存在的问题，为各方利益主体提出建议及策略。</t>
  </si>
  <si>
    <t>农业保险法律制度实施现状及完善研究——以南京地区为例</t>
  </si>
  <si>
    <t>李慕黎</t>
  </si>
  <si>
    <t>章泽群/22614122,林丽敏/22614114</t>
  </si>
  <si>
    <t>曾玉珊</t>
  </si>
  <si>
    <t>本课题以调查我国农业保险法律制度的现状及其完善研究为目标，以南京市实行农业保险的若干区县为例，研究农业保险实践中出现的系列问题，并参考国外的法律制度，从法律制度建设的角度为农业保险的完善提供理论依据</t>
  </si>
  <si>
    <t>新媒体语境中江苏“新型农民”培养研究——基于江苏省三市的调查</t>
  </si>
  <si>
    <t>张寒</t>
  </si>
  <si>
    <t>於鹏/22314118,徐金燕/22314120</t>
  </si>
  <si>
    <t>路璐</t>
  </si>
  <si>
    <t>新媒体在农村迅速发展并已成为改变农村文化生态的重要力量，本研究从新媒体视角出发，调研苏南、苏中、苏北各一典型地级市的新媒体对农传播现状，实证分析原因并从多角度给出建议，以期推进江苏“新型农民”培育。</t>
  </si>
  <si>
    <t>基于多卤代苯衍生物与多酸的金属有机化合物的合成与染料降解研究</t>
  </si>
  <si>
    <t>张晓煜</t>
  </si>
  <si>
    <t>23214216</t>
  </si>
  <si>
    <t>郗睿/23214224,尹姝璐/23214207</t>
  </si>
  <si>
    <t>多酸基配合物及含氮有机配体咪唑基配合物都有潜在的应用价值和发展前景，且两方面成果都比较丰富。基于此，本项目拟设计合成不同长度和不同构型的咪唑基衍生物，并使之与过渡金属和多酸相结合，构筑新型的多酸基金属-有机化合物。</t>
  </si>
  <si>
    <t>基于品种群体的基因挖掘统计分析方法研究</t>
  </si>
  <si>
    <t>张旭光</t>
  </si>
  <si>
    <t>23114213</t>
  </si>
  <si>
    <t>陈秀华/23114218,徐帅/23114129</t>
  </si>
  <si>
    <t>找到更好的基因挖掘的统计分析方法，并优化算法，以提供在海量的基因中找出基因与性状的相应关系的更快捷更可靠的方法，使得完成后的统计分析方法可以更好地应用到生物的基因挖掘之中。使用R语言和SAS软件进行统计分析，并采用模拟研究数据和实际研究数据对新方法进行验证，保证方法的有效性、可行性，可快速地从海量的数据之中找出某些基因与性状之间的联系。</t>
  </si>
  <si>
    <t>生化反应振子的数学分析与数值模拟</t>
  </si>
  <si>
    <t>袁纯璐</t>
  </si>
  <si>
    <t>程伟/23114228,孙晨/23114111</t>
  </si>
  <si>
    <t>游雄</t>
  </si>
  <si>
    <t xml:space="preserve">  研究生化反应振子的定性性质（平衡点及其稳定性、闭轨及其稳定性、极限环、Hopf分支）;  探讨生化反应系统振荡的诱因（正负反馈、延迟、噪音）与振荡行为的复杂性（自持续振荡、张弛振荡、阻尼振荡等）； 建立能够适应生化反应系统振荡性的高效数值模拟算法--适应性Runge-Kutta(RK)算法。高阶数值格式的模拟结果具有很高的精度；指数拟合与三角拟合RK算法有利于保持系统的振荡性质。</t>
  </si>
  <si>
    <t>互联网对农业产业结构优化的机制研究--基于网络交易数据</t>
  </si>
  <si>
    <t>马衡雨</t>
  </si>
  <si>
    <t>11614101</t>
  </si>
  <si>
    <t>韩雪禛/30214328,陈晓/11614121</t>
  </si>
  <si>
    <t>李昌新</t>
  </si>
  <si>
    <t>当今中国农业发展面临许多问题，如农产品过剩，农业转型升级乏力，需要调整农业产业结构。实践证明，将互联网的优势和农业生产经营管理相结合，能提升农业质量和生产效益，并进一步畅通农业的市场信息渠道。本课题通过分析网络交易数据及实体市场调研的数据，获取农产品的需求结构信息，来调节农产品供给，改善农产品交易存在的信息不对称问题，最终实现农业产业结构调整升级，为基于农产品与服务的供给侧改革提供决策参考。</t>
  </si>
  <si>
    <t>农村留守儿童社会情感发展状况与促进研究——基于苏皖地区农村的调查分析</t>
  </si>
  <si>
    <t>曹云鹤</t>
  </si>
  <si>
    <t>22114130</t>
  </si>
  <si>
    <t>朱郡怡/22114105,张雪/22114113</t>
  </si>
  <si>
    <t>姚兆余</t>
  </si>
  <si>
    <t>目前农村青壮年外出务工数量不断增长，农村出现大量留守儿童。据相关统计，现阶段农村留守儿童已达6100万人。目前学术界更多关注留守儿童的心理、健康、学习成绩等问题，对其社会情感发展关注较少。因而本研究对苏皖地区农村留守儿童集中的地区进行调研，了解农村留守儿童的社会情感现状，发现其社会情感发展中存在的问题，分析影响其社会情感发展的可能因素，最后基于农村留守儿童社会情感发展的需要提出建议。</t>
  </si>
  <si>
    <t>公众选择互联网消费信贷产品的影响因素分析--基于南京市民的调查</t>
  </si>
  <si>
    <t>庞琦</t>
  </si>
  <si>
    <t>16814126</t>
  </si>
  <si>
    <t>王陶陶1/16814105,刘天浩2/16814113</t>
  </si>
  <si>
    <t>王怀明</t>
  </si>
  <si>
    <t>本研究通过对南京市民的问卷调查，获取互联网消费信贷产品的使用现状、公众选择该类产品的影响因素及公众在产品使用中遇到的问题。对使用现状进行描述性分析；利用社会心理学模型框架对影响因素进行划分，建立计量模型对影响因素进行处理，确定有效影响因素及其影响方向和程度，其中重点对该类产品与信用卡进行对比分析并对分期功能进行分析；问卷还将获取使用者在使用中遇到的问题，并试图对原因进行阐释。</t>
  </si>
  <si>
    <t>家庭农场对农地经营权抵押贷款潜在需求及影响因素研究--以江苏省南京市高淳区及其周边地区为例</t>
  </si>
  <si>
    <t>庞凡想</t>
  </si>
  <si>
    <t>16314119</t>
  </si>
  <si>
    <t>于晟/16314101,孙美琳/22214109</t>
  </si>
  <si>
    <t>林乐芬</t>
  </si>
  <si>
    <t>此次调研将着眼于江苏省南京市高淳区试验区与非试验区，从家庭农场基本情况、家庭农场主贷款意愿及其影响因素三方面进行，通过问卷调查、访谈、实地考察等方式，结合logistic模型分析、实证检验与统计检验，探讨家庭农场对农地经营权抵押贷款的意愿需求以及受教育程度、农地面积、家庭年收人、贷款利率和对政策的认知等因素对其的影响程度。最后从不同角度提出对家庭农场融资具有现实意义的政策和建议。</t>
  </si>
  <si>
    <t>农村土地承包经营权抵押价值评估及其影响因素研究--基于山东枣庄市调查</t>
  </si>
  <si>
    <t>吕新田</t>
  </si>
  <si>
    <t>16314305</t>
  </si>
  <si>
    <t>薛知强/2016001,马颖筱/2016002</t>
  </si>
  <si>
    <t>张龙耀</t>
  </si>
  <si>
    <t>目前，以农村土地承包经营权进行的抵押融资、流转等处于起步阶段。其抵押评估方法没有统一的规定。完善农村土地承包经营权价值评估理论具有重要意义。本项目以国家农村改革试验区—山东枣庄市进行实地调查，从供需双方调查农村土地承包经营权抵押价值的因素，使用层次分析法对其影响程度进行进一步研究；运用条件价值评估法分析当前购买支付与出售支付意愿价格的范围差距，为构建土地承包经营权价值评估体系提出建议与思路。</t>
  </si>
  <si>
    <t>金融知识对家庭风险性资产配置决策的影响</t>
  </si>
  <si>
    <t>32214628</t>
  </si>
  <si>
    <t>郭东琪/32314324,李超/16314308</t>
  </si>
  <si>
    <t>本文通过研究国内外对家庭风险性资产配置的理论和成果，以江苏省南京市和安徽省滁州市为例，设计问卷并实地调查该地区家庭金融知识水平及家庭风险性资产配置现状。从新颖独特的影响因素“金融知识”出发，利用Probit模型和Tobit模型分析金融知识对城乡家庭风险性资产配置决策的影响。并结合外国金融知识的宣传方式从家庭、政策方向等方面提出建议，促使家庭更好地获取金融知识、提高家庭风险性资产配置决策的有效性、增加家庭资产收益。</t>
  </si>
  <si>
    <t>基于不同保障水平下生猪价格指数保险参保意愿实证研究</t>
  </si>
  <si>
    <t>胡宇菲</t>
  </si>
  <si>
    <t>16314122</t>
  </si>
  <si>
    <t>薛煜民/16314231,朱俊/16314306</t>
  </si>
  <si>
    <t>刘晓玲</t>
  </si>
  <si>
    <t>为了稳定农产品价格、降低市场风险,我国实行价格指数保险,然而目前我国指数保险的参保率低。本研究即以江苏生猪养殖户为研究对象探讨影响其投保的因素。通过大量的文献阅读分析,采用条件价值法设计问卷,结合江苏省生猪养殖户的分布发放问卷,全省范围进行实地调研，通过情景分析,logit 模型及概率单位分析法等方法，对保险公司和政府的相关决策提出可行性建议,希望能在更大程度上为农产品指数保险的推广起到积极的作用。</t>
  </si>
  <si>
    <t>信用评分技术的应用与小微企业融资--基于山东枣庄市和江苏南京市农村小微企业的调查</t>
  </si>
  <si>
    <t>赵围瀚</t>
  </si>
  <si>
    <t>16314318</t>
  </si>
  <si>
    <t>李明鉴/16314213,鲁亮/16314330</t>
  </si>
  <si>
    <t>董晓林</t>
  </si>
  <si>
    <t>农村小微企业的发展需要强大的资金支持，而这些光靠小微企业自身与其所赚取的利润是无法满足需求的，这时有效的融资渠道就显得尤为重要了。本小组通过问卷调查与实地走访相结合的方式，调查比较江苏南京市、山东枣庄市地区的农村小微企业融资情况，找出能够较大限度解决融资问题的信用评分法的使用程度及其与其他贷款技术的结合程度并对农村金融机构提出建议，可以使小微企业得到相应的资金支持。</t>
  </si>
  <si>
    <t>农村小微金融便利店满足金融服务需求情况的研究--基于台州农村商业银行的试点探索</t>
  </si>
  <si>
    <t>章晔</t>
  </si>
  <si>
    <t>16314227</t>
  </si>
  <si>
    <t>曾歆格/16314229,杜轩颐/16314211</t>
  </si>
  <si>
    <t>刘荣茂</t>
  </si>
  <si>
    <t>设立和发展农村小微金融便利店，有助于满足农户和小微企业的金融服务需求，是缓解我国农村金融困境的可行途径。本研究以台州农村小微金融便利店作为研究对象，通过文献分析、问卷调查和实地调研，从客户和金融便利店两个角度，对台州农村商业银行进行金融便利店试点的现状以及面临的问题进行分析。利用有序Probit模型，对农村小微金融便利店满足客户金融服务需求程度的影响因素等方面进行研究，为其改进金融服务提出可行性建议。</t>
  </si>
  <si>
    <t>即熟型3D食品打印机关键技术研究</t>
  </si>
  <si>
    <t>胡海阳</t>
  </si>
  <si>
    <t>32214519</t>
  </si>
  <si>
    <t>徐茜/32114227,张佳菲/32214614</t>
  </si>
  <si>
    <t>丁为民</t>
  </si>
  <si>
    <t>本项目的方向为即熟型3D食品打印机关键技术研究，最终目标是基于“逐层叠加”的原理打印食品，实现即时打印即时食用的功能，并且针对不同需求，利用手机和电脑控制打印机打印出个性化食品。基于桌面级3D打印机的原理进行设计并改进机械结构和测控系统，为用户提供个性化界面，用户可进行个性化选择，打印机在力/位置混合控制下实现精确出料，同时规划出最优路径，从整体上使打印工作流畅和高效。</t>
  </si>
  <si>
    <t>磁性有序介孔碳吸附材料的制备、修饰及其对水中2-甲基异茨醇的净化机制</t>
  </si>
  <si>
    <t>马瑜</t>
  </si>
  <si>
    <t>30114301</t>
  </si>
  <si>
    <t>赵军/30114122,马钰/30214102</t>
  </si>
  <si>
    <t>李坤权</t>
  </si>
  <si>
    <t>本课题采用自组装法结合原位晶化技术制备选择吸附2-MIB的载铁磁性有序介孔碳材料(OMC/Fe)。通过对模板剂种类、扩孔剂链长及铁碳比等合成参数的控制,实现对OMC/Fe孔尺寸、有序性及磁性能的调节，采用氧化和嫁接技术在OMC/Fe表面修饰羧基、氨基等与2-MIB有亲和作用的官能团，制备出具有特定孔结构与化学性质，能选择吸附水中低浓度2-MIB、易从水中分离的OMC/Fe材料，并设计基于OMC/Fe的吸附分离工艺。</t>
  </si>
  <si>
    <t>消防员远程管理及搜救系统</t>
  </si>
  <si>
    <t>杜晓月</t>
  </si>
  <si>
    <t>32214608</t>
  </si>
  <si>
    <t>郭阳鸣/32214623,刘子璇/32214506</t>
  </si>
  <si>
    <t>卢伟</t>
  </si>
  <si>
    <t>针对目前火场未知环境中消防人员精确定位难、快速搜救难等一系列难题，本项目拟通过多传感器信息融合技术实现消防员的快速定位，并通过超声波主动搜救技术实现消防员的快速搜救。
本项目主要研究：
(1)运用电子罗盘、数字陀螺仪、三轴加速度传感器、高度气压传感器、GPS模块等多传感器信息融合技术建模实现对未知环境下人员的高精度定位；
(2)基于超声波技术研制火场中的主动搜救系统和手持式搜救仪，实现火场复杂条件下人员的快速定位。</t>
  </si>
  <si>
    <t>激光直写Ni-P-BN(h)复合镀层制备及耐磨性能研究</t>
  </si>
  <si>
    <t>徐伟腾</t>
  </si>
  <si>
    <t>解世禄/33114428,郭静/33214225</t>
  </si>
  <si>
    <t xml:space="preserve">在已有的实验基础上，用电喷镀法在65Mn钢试样上获得性能优越的Ni-P-BN(h)复合镀层。
然后运用激光直写技术，通过改变激光加工工艺参数（功率、重复频率、占空比、扫描速度等），加工单个微织构。通过显微观察表面质量，采用单因素实验优化工艺参数。根据优化后的工艺参数进行规则分布的微织构激光加工。
最后在未处理、复合镀层处理、复合加工处理的65Mn钢材料表面进行形貌检测、摩擦磨损试验、硬度测试，研究其表面性能是否有所改善。
</t>
  </si>
  <si>
    <t>表面微织构的电解加工试验研究</t>
  </si>
  <si>
    <t>孙唯寅</t>
  </si>
  <si>
    <t>30214110</t>
  </si>
  <si>
    <t>刘泽/33314213,姜腾腾/33314226</t>
  </si>
  <si>
    <t>傅秀清</t>
  </si>
  <si>
    <t>本项目研究是针对机械加工制造过程中常规方法难以加工的微坑、微槽，将这些微织构应用到耕作部件上面以期达到减少工作中的阻力，减少能量损耗和耕作部件的磨损的目的。利用COMSOL仿真软件模拟实际电解过程，得出实验参数，根据参数用可控电解试验的方法进行加工，从而得到表面具有微织构的耕作部件，为实现农业机械表面的高效精密电解加工奠定基础。</t>
  </si>
  <si>
    <t>基于机器视觉的玉米穗产量测量方法及其软件实现的研究</t>
  </si>
  <si>
    <t>高启</t>
  </si>
  <si>
    <t>30114226</t>
  </si>
  <si>
    <t>金典/30114219,龚成杰/30214427</t>
  </si>
  <si>
    <t>李毅念</t>
  </si>
  <si>
    <t xml:space="preserve">本项目针对玉米育种和品质研究的过程中，玉米穗产量的统计工作极其繁复的问题，运用建立模型的方法，探寻一种新的基于机器视觉的玉米穗籽粒计数方法，并尝试设计一种计数软件，进而为实现机器视觉的玉米穗籽粒计数设备的研制奠定基础。
</t>
  </si>
  <si>
    <t>FSAE赛车车架轻量化设计及优化</t>
  </si>
  <si>
    <t>30314204</t>
  </si>
  <si>
    <t>刘子知/30313106,岳民/30213415</t>
  </si>
  <si>
    <t>鲁植雄</t>
  </si>
  <si>
    <t>利用CATIA软件平台进行车架的三维建模，运用有限元分析软件对车架结构进行四种工况（满载弯曲、制动、扭转、转弯）分析。在确保其强度、刚度的前提下，结合参数化、尺寸、结构优化，对车架进行进一步轻量化，减少车架材料的使用，降低车架结构的质量，并设计扭转校核实验，对车架的实际扭转刚度进行实验校核，最后对车架进行模态分析及模态实验，结合理论分析，充分考虑车架在振动方面的性能。</t>
  </si>
  <si>
    <t>增强增韧PP木塑复合材料的研究</t>
  </si>
  <si>
    <t>唐健锋</t>
  </si>
  <si>
    <t>33114426</t>
  </si>
  <si>
    <t>袁杰/33114125,吴晓倩/33114416</t>
  </si>
  <si>
    <t>路琴</t>
  </si>
  <si>
    <t>木塑复合材料最大缺陷是较差的冲击和拉伸强度,这是由于疏水性聚合物和亲水性植物纤维间较弱的界面结合力而造成的。因此提高木塑复合材料的力学强度,尤其是冲击强度对于拓广木塑复合材料的使用具有极其重要的作用。该研究将废弃植物废料碾成的粉末与回收热塑性聚合物混合均匀后，进行模压、挤出成型制备木塑复合材料，研究不同植物纤维、增韧剂、纳米材料对木塑复合材料各项性能的影响规律，确定一种优良配方，并研究其机理。</t>
  </si>
  <si>
    <t>车辆超载对高速公路路面的危害</t>
  </si>
  <si>
    <t>尹婕</t>
  </si>
  <si>
    <t>31414105</t>
  </si>
  <si>
    <t>王林/31414102,张晨/30314417</t>
  </si>
  <si>
    <t>赵吉坤</t>
  </si>
  <si>
    <t>通过数据分析将沪宁高速车载量对高速路面的影响用图形和数据直观反映出来，说明超载对高速路面的影响。为相关的道路维护与修复、高速公路收费提供依据。</t>
  </si>
  <si>
    <t>基于Kinect的虚拟现实农田无人机智能交互系统</t>
  </si>
  <si>
    <t>周涛</t>
  </si>
  <si>
    <t>32214219</t>
  </si>
  <si>
    <t>余磊/32214214,邵武/32214218</t>
  </si>
  <si>
    <t>钱燕</t>
  </si>
  <si>
    <t>，本项目将构建一套基于Kinect的虚拟现实农田无人机智能交互系统。首先利用Kinect获取的深度信息图像经过一系列预处理后分割手部图像，然后通过编写的PC端软件结合相应的图像处理和手势识别算法识别手势，根据手势识别结果生成相应的控制指令，再由无线传输模块发送至飞行器，飞行器接受指令做出相应姿态的同时将采集的视频实时传输回上位机端，最终实现基于手势控制的农田飞行器远程实时监测预警系统。</t>
  </si>
  <si>
    <t>新型农业节水灌溉智能装备推广</t>
  </si>
  <si>
    <t>蒋琪</t>
  </si>
  <si>
    <t>11214126</t>
  </si>
  <si>
    <t>赵锡泽/11214120,孟琦翰/11214117</t>
  </si>
  <si>
    <t>倪军,蒋永年</t>
  </si>
  <si>
    <t>副教授,董事长</t>
  </si>
  <si>
    <t>依托南京农业大学国家信息农业工程技术中心、江苏省信息农业高技术研究重点实验室及国家信息农业技术试验示范基地成立研发团队。将技术产品化，为农业生产管理提供工程化产品和实用化平台，促进农业信息技术的规模化示范应用。</t>
  </si>
  <si>
    <t>基于云计算的轻型便携式农药残留快速检测智能装备市场化推广</t>
  </si>
  <si>
    <t>黑秀苗</t>
  </si>
  <si>
    <t>12114329</t>
  </si>
  <si>
    <t>何林凤/12114312,杨晓阳/20214309,王昊宁/20214301</t>
  </si>
  <si>
    <t>余德贵,胡以涛</t>
  </si>
  <si>
    <t xml:space="preserve"> 基于云计算的轻型便携式农药残留快速检测智能装备市场化推广，对不同农药进行光谱检测发现不同的农药的波长有明显区别。我们的光谱检测仪就是利用此原理研发的新一代可穿戴农药检测设备。 相对比市场上已出现的农药残留检测仪耗时长、效率低、仪器笨重的特点，我们耗时短、效率高，针对性更强，更加标准化可信赖。同时，穿戴产品也注重美观，以装饰品的高端要求来处理外观设计，作为一个极具美观和特点的新式装饰品。</t>
  </si>
  <si>
    <t>掺硼金刚石工业废水处理设备的应用与市场化</t>
  </si>
  <si>
    <t>杜晓鸣</t>
  </si>
  <si>
    <t>23214113</t>
  </si>
  <si>
    <t>李晶/23214115,蒋禹成/23214132,王峥/23214102,任翔宇/13414104</t>
  </si>
  <si>
    <t>张春永,陈道文</t>
  </si>
  <si>
    <t>防治工业污染是我国环境保护的重中之重。本项目所使用的掺硼金刚石成的模块很好的克服了传统污水降解模块的缺点， 本项目利用掺硼金刚石模块的相关优点来进行其市场化的研究和推广。</t>
  </si>
  <si>
    <t>10316</t>
  </si>
  <si>
    <t>201610316067</t>
  </si>
  <si>
    <t>重症心衰的干细胞、药物与器械联合精准治疗平台——主动性液压心室贴附支持给药系统的机制研究</t>
  </si>
  <si>
    <t>陈佳惠</t>
  </si>
  <si>
    <t>14403320</t>
  </si>
  <si>
    <t>翟自然/14407531,陈伊能/14407510,董秀/14503616,高聪聪/14403715</t>
  </si>
  <si>
    <t>周晓辉</t>
  </si>
  <si>
    <t>本项目致力于心力衰竭方面的研究，我们正在研制的主动性液压心室贴附支持给药系统（ASD）通过将局部心外膜精准定位给药与心室压力调控相结合---即药物与器械联用来改善患者心衰状态，既能动态地精准给药，又能提高用药安全，有望在心衰治疗中发挥积极作用。</t>
  </si>
  <si>
    <t>201610316118</t>
  </si>
  <si>
    <t>药物代谢组学中多维实验数据的分析方法研究与算法开发</t>
  </si>
  <si>
    <t>陈洁</t>
  </si>
  <si>
    <t>张曼瑞/14401406,何梦莹/14408102,何依丹/1341202,姚金玲/1347917</t>
  </si>
  <si>
    <t>许风国</t>
  </si>
  <si>
    <t>本项目依托编程平台，以GC-MS、LC-MS的代谢组学数据为研究对象；应用随机森林、关联分析、时序分析等方法探讨多维度实验数据中（包括样本种类、采样时间、实验组别等）代谢组的变化规律，开发代谢组学数据分析新算法。</t>
  </si>
  <si>
    <t>201610316089</t>
  </si>
  <si>
    <t>肝素寡糖抑制血管平滑肌细胞增殖机制的研究</t>
  </si>
  <si>
    <t xml:space="preserve">陈晓宇       </t>
  </si>
  <si>
    <t xml:space="preserve"> 14403703  </t>
  </si>
  <si>
    <t>朱颖/14403210,张璐璐/1344032,胡清源/1343920,邱晗/1344729</t>
  </si>
  <si>
    <t>何书英</t>
  </si>
  <si>
    <t>肝素寡糖可以抑制生长因子作用于细胞表面膜受体时引起的一系列下游反应从而产生抑制增殖和迁移的作用。本项目通过一系列实验检测肝素寡糖对生长因子及其受体结合情况的影响，从而为预测肝素寡糖靶点提供依据。</t>
  </si>
  <si>
    <t>201610316113</t>
  </si>
  <si>
    <t>抗肿瘤纳米凝胶异药共载系统的研究</t>
  </si>
  <si>
    <t>田曼彤/1342623,崔丽媛/14404917,周灵妍/1344513</t>
  </si>
  <si>
    <t>周建平</t>
  </si>
  <si>
    <t>本项目拟合成两亲性嵌段共聚物胶束为内核，靶向亲水凝胶为外壳，实现化药紫杉醇和基因药物shRNA的异药共载，前者可抑制肿瘤细胞生长和繁殖，后者可抑制肿瘤细胞迁移和侵袭，从而实现双重抗肿瘤的效果。该纳米凝胶系统既因为其纳米级的特性易于被细胞吞噬而且容易穿透人体的各种保护膜，又因为其凝胶的特性在生物体内具有稳定性，同时其透明质酸外壳能实现对肿瘤细胞的靶向性，从而提高治疗效果。</t>
  </si>
  <si>
    <t>201610316117</t>
  </si>
  <si>
    <t>吡咯并[4,3,2-de]喹啉类衍生物的设计与合成</t>
  </si>
  <si>
    <t>吴静/14402914,史于凡/1345214,逄博/14402315,刘佳/15401611</t>
  </si>
  <si>
    <t xml:space="preserve">
本课题主要设计合成吡咯并[4,3,2-de]喹啉类衍生物，发展新型合成方法，为含有吡咯并[4,3,2-de]喹啉类母核的天然产物分子的合成提供新思路。  
通过本项目的实施，使学生的思维能力、动手能力、查阅文献能力、文章撰写能力和创新意识得到训练和提高。</t>
  </si>
  <si>
    <t>201610316104</t>
  </si>
  <si>
    <t>槲皮素衍生物自组装纳米粒的制备</t>
  </si>
  <si>
    <t>程星诺</t>
  </si>
  <si>
    <t>15400108</t>
  </si>
  <si>
    <t>马静淼/15407614,张天棋/1344106</t>
  </si>
  <si>
    <t>姜虎林</t>
  </si>
  <si>
    <t>本项目设计并开发了一种新颖的线粒体靶向的自组装纳米药物递送系统，它是有两亲性槲皮素（Querctin）衍生物和PEG-苯硼酸组成。首先，合成槲皮素-TPP衍生物，其可自组装成纳米粒，然后PEG-苯硼酸可以通过苯硼酸与槲皮素的非金属配位作用包裹在纳米粒外围。</t>
  </si>
  <si>
    <t>201610316071</t>
  </si>
  <si>
    <t>基于硫酸软骨素的毛细管电泳二元混合手性拆分体系及其机理研究</t>
  </si>
  <si>
    <t>储小平</t>
  </si>
  <si>
    <t>1341505</t>
  </si>
  <si>
    <t>滕倩云/14401426,曲静怡/14402523,季艺/14402610,武桐羽/14401412</t>
  </si>
  <si>
    <t>陈家全</t>
  </si>
  <si>
    <t>本课题构建基于新发现的硫酸软骨素类手性选择剂的毛细管电泳二元混合体系，并进一步利用计算机分子模拟技术阐述分子之间的相互作用，从而在分子水平上研究对映体分子的手性识别机理。</t>
  </si>
  <si>
    <t>201610316099</t>
  </si>
  <si>
    <t>天然产物巴拉苏酰胺抗神经炎症的作用机制研究</t>
  </si>
  <si>
    <t>戴园欣</t>
  </si>
  <si>
    <t>14400409</t>
  </si>
  <si>
    <t>杨镭/14400401,庞梅/14400406</t>
  </si>
  <si>
    <t>庞涛</t>
  </si>
  <si>
    <t>副研究员（自然科学）</t>
  </si>
  <si>
    <t>本项目通过研究巴拉苏酰胺在体外小胶质细胞炎症模型、小鼠神经炎症模型和大鼠缺血性脑卒中模型中的抗神经炎症作用及其分子作用机制，为开发巴拉苏酰胺作为治疗脑中风的抗神经炎症药物提供了临床前的实验资料。</t>
  </si>
  <si>
    <t>201610316121</t>
  </si>
  <si>
    <t>藤黄酸还原敏感纳米胶束的制备及表征</t>
  </si>
  <si>
    <t>邸明慧</t>
  </si>
  <si>
    <t>张煜彬/14404932,曹静/14405114,张礼堃/15400224,李凌超/15402521</t>
  </si>
  <si>
    <t>冯锋</t>
  </si>
  <si>
    <t xml:space="preserve">本课题利用肿瘤细胞内高表达GSH和实体瘤细胞过度表达CD44的特点，设计具有还原响应性和靶向性的载药纳米胶束。藤黄酸通过二硫键和透明质酸连接，进一步自组装成纳米胶束，载药纳米胶束在肿瘤微环境高通透性及滞留效应（EPR）的作用下进入肿瘤组织，进一步地通过CD44介导的内吞作用进入肿瘤细胞，肿瘤细胞内的透明质酸酶和高浓度的GSH使藤黄酸从透明质酸载体上释放出来，从而发挥抗肿瘤作用。
</t>
  </si>
  <si>
    <t>201610316068</t>
  </si>
  <si>
    <t>MG53抑制心脏纤维化作用及机制</t>
  </si>
  <si>
    <t>樊友星</t>
  </si>
  <si>
    <t>1353511</t>
  </si>
  <si>
    <t>王鹏/1353520,郝旭/14503629,谢志鹏/1344112,黄雅群/14503514</t>
  </si>
  <si>
    <t>汤依群</t>
  </si>
  <si>
    <t>本项目采用TFG-β1诱发心纤维化，观察MG53对心成纤维细胞活化，增殖的影响，在整体和细胞水平探讨MG53对心脏纤维化的作用及机制。</t>
  </si>
  <si>
    <t>201610316062</t>
  </si>
  <si>
    <t>完善我国医药企业质量受权人制度</t>
  </si>
  <si>
    <t>范琳琳</t>
  </si>
  <si>
    <t>程京格/1344012,雕钰惟/1348504,刘荞伊/14403727,苏丽文/14407411</t>
  </si>
  <si>
    <t>梁毅</t>
  </si>
  <si>
    <t xml:space="preserve">我国自实行质量受权人制度以来，国家政府部门管理者、学术界都从多角度对质量受权人制度不断进行完善。运用系统分析法研究药品监管部门、生产企业、质量受权人三者对影响质量受权人制度的因素，并借鉴国外质量受权人制度成功的经验，对完善我国质量受权人制度具有重要意义。研究的主要内容包括：    </t>
  </si>
  <si>
    <t>201610316091</t>
  </si>
  <si>
    <t>基于二肽基肽酶Ⅳ的新型糖尿病表位肽疫苗的优化研究</t>
  </si>
  <si>
    <t>方金芝</t>
  </si>
  <si>
    <t>14406811</t>
  </si>
  <si>
    <t>杨青/15403817,董姝岐/14404805,李宜平/14403713,黄炜/1340425</t>
  </si>
  <si>
    <t>李泰明</t>
  </si>
  <si>
    <t>二肽基肽酶Ⅳ(DPP-4)抑制剂抑制对胰腺有保护作用，本课题组基于前期计算机辅助预测和实验方法的结果，创新性地拟用发现的DPP-4优势B表位对有显著降血糖作用的新型抗糖尿病表位疫苗肽4IAP3进行优化，提高治疗疗效。</t>
  </si>
  <si>
    <t>201610316136</t>
  </si>
  <si>
    <t>“眼光”视听与平面设计平台</t>
  </si>
  <si>
    <t>傅林萍</t>
  </si>
  <si>
    <t>14402605</t>
  </si>
  <si>
    <t>段嘉伦/1341918,常佳妮/1346026,李光耀/1345205,尤吉/1345227</t>
  </si>
  <si>
    <t>宋建飞</t>
  </si>
  <si>
    <t>为迎合大众在平面设计与视听制作方面的需求，本团队拟建立一个平面与视听设计平台——“眼光”。此平台包括平面设计（PS、PPT、简历设计等）和视听设计（视频、微电影、音频等）。顾客可以在平台上根据需求选择自己喜爱的设计师完成交易。本平台为想有相关技术的人员提供一个工作平台，同时也面向广大客户提供优质信誉、价格理想的设计服务。</t>
  </si>
  <si>
    <t>201610316073</t>
  </si>
  <si>
    <t>基于阿佐昔芬结构的异黄酮类选择性雌激素受体调节剂的合成研究</t>
  </si>
  <si>
    <t>傅源涛</t>
  </si>
  <si>
    <t>14400315</t>
  </si>
  <si>
    <t>陈芳怡/14400316,孙倜凡/14400331,尹思佳/14400330,李慧逖/1346429</t>
  </si>
  <si>
    <t>芦金荣</t>
  </si>
  <si>
    <t>Lilly公司开发的雷洛昔芬衍生物阿佐昔芬为第三代SERM，对卵巢、乳腺和子宫内膜的雌激素受体具有强烈拮抗活性，基于此原因，我们通过分析大豆异黄酮、阿佐昔芬及其类似物的结构，根据药效基团拼合原理，拟在大豆异黄酮2位引入相关结构片段，合成大豆异黄酮2-取代衍生物，为拓展SERMs的结构类型、寻找特异性高、副作用小的化合物打下一定的基础。</t>
  </si>
  <si>
    <t>201610316083</t>
  </si>
  <si>
    <t>即时互动教学平台</t>
  </si>
  <si>
    <t>甘露</t>
  </si>
  <si>
    <t>14408010</t>
  </si>
  <si>
    <t>陈兰/14407930,吴嘉欣/14407925,杨柳青/14407923,黄昌政/14408029,马宝瑜/14408018,杜玮/14408113,张哲/1347919</t>
  </si>
  <si>
    <t>副教授,教研室副主任</t>
  </si>
  <si>
    <t xml:space="preserve">本产品是真正的“互联网+传统课堂”，目前在国内尚处于空白，市场前景很好。 一是使传统课堂上的手机变成了学习机、投票器、提问器等。 二是独特的锁屏设计。学生上课签到后，系统即提醒学生锁屏。锁屏后不影响正常使用，但会屏蔽设定好的APP（比如游戏），能有效减少课堂低头族现象。 三是基于学员画像（尤其是知识、技能特征），与招聘系统、人才网站对接，针对具体的岗位需求描述，采用自然语言理解和大数据技术，可以形成岗位+人才的个性化推荐和精准匹配。 </t>
  </si>
  <si>
    <t>201610316088</t>
  </si>
  <si>
    <t>成纤维细胞生长因子21(FGF21)的血液酶解代谢行为研究</t>
  </si>
  <si>
    <t>贺钲淳</t>
  </si>
  <si>
    <t>14404426</t>
  </si>
  <si>
    <t>靳露/14403814,刘梦杰/14404320,文蔓蔓/1342920</t>
  </si>
  <si>
    <t>高向东</t>
  </si>
  <si>
    <t>通过建立针对生物大分子药物血液酶解代谢行为的研究方法，寻找FGF21在血液中的关键水解酶，根据阳性结果，对FGF21进行适当改造，获得对相关蛋白酶具有良好抗性且保持其生物活性的改构类似物，为临床应用打下基础。</t>
  </si>
  <si>
    <t>201610316101</t>
  </si>
  <si>
    <t>一氧化氮供体型抗肺动脉高压药物研究</t>
  </si>
  <si>
    <t>胡琳</t>
  </si>
  <si>
    <t>15403827</t>
  </si>
  <si>
    <t>刘青/14400215,李含睿/14400222,罗丞局/14400227,任科静/15403805</t>
  </si>
  <si>
    <t>黄张建</t>
  </si>
  <si>
    <t>基于吸入NO治疗肺动脉高压的临床实践以及CDDO-Me有效干预PAH的临床研究结果，本项目提出应用具有舒张血管和抑制血管重构双重作用的药物治疗PAH新策略，设计、合成NO供体型CDDO-Me衍生物I-III，雾化吸入给药使其主要分布在肺组织，并在该组织中高表达的LOX等作用下释放CDDO-Me和NO。</t>
  </si>
  <si>
    <t>201610316115</t>
  </si>
  <si>
    <t>基于分子融合策略的Hsp90小分子抑制剂的设计、合成与活性评价</t>
  </si>
  <si>
    <t>胡吕宾</t>
  </si>
  <si>
    <t>陈诗瑶/14405127,周健睿/14406409,徐嘉辰/15405003</t>
  </si>
  <si>
    <t>尤启冬</t>
  </si>
  <si>
    <t>本项目希望通过抑制热休克蛋白Hsp90阻断肿瘤多条信号通路以达到抗肿瘤效果。拟采用分子融合的设计方法，将抗肿瘤药物中苯并呋喃与Hsp90小分子抑制剂中间苯二酚拼合，设计合成一系列新型抑制剂并对其开展抗肿瘤生物学研究。</t>
  </si>
  <si>
    <t>201610316084</t>
  </si>
  <si>
    <t>当代大学生廉洁观的实证分析——以在宁部分高校为例</t>
  </si>
  <si>
    <t>冯丞/14404416,李娟/14406616,裴玲玲/14407310,蔡禹/14407308</t>
  </si>
  <si>
    <t>王亚萍</t>
  </si>
  <si>
    <t>本项目将以问卷调查、访谈等方式，以在宁部分高校为例，实证分析，尝试回答：当代大学生对腐败的看法如何？他们能在多大程度上容忍腐败现象？导致这些差异的因素又有哪些？此基础上，探讨构建大学生廉洁观的校园培育机制。</t>
  </si>
  <si>
    <t>201610316119</t>
  </si>
  <si>
    <t>神经突生长高内涵检测模型建立及其应用研究</t>
  </si>
  <si>
    <t>化楠</t>
  </si>
  <si>
    <t>夏宇玲/14406330,何月琴/1344723,方丽媛/14401613,杨丽昕/1340124</t>
  </si>
  <si>
    <t>何玲</t>
  </si>
  <si>
    <t>本研究选用人成神经瘤细胞SH-SY-5Y，诱导分化工具药物全反式维甲酸，建立高内涵神经突生长分析模型。通过Acumen Explorer定量显示出有类似轴突形态的细胞数目，动态观察活性化合物对分化以及神经突生长的影响，并通过十字孢碱验证。</t>
  </si>
  <si>
    <t>201610316109</t>
  </si>
  <si>
    <t>中药复方制剂热毒宁的三维药效物质基础研究</t>
  </si>
  <si>
    <t>贾宇然</t>
  </si>
  <si>
    <t>罗枭灼/1341516,潘利斌/1341520,孙婷/1340729,皖宁/1340802</t>
  </si>
  <si>
    <t>郝海平</t>
  </si>
  <si>
    <t>研究员（自然科学）</t>
  </si>
  <si>
    <t>本课题基于中药的三维药效物质基础的学术思想，以LC-MS/MS为工具，运用统计学手段，对给药组和正常组的原药成分、代谢物及内化产物等三个维度的物质信息进行分析和建模，通过对模型中各组分的权重以及相关性分析，筛选出潜在的药效物质并对单体在体外、体内系统进行验证以阐明热毒宁这一中药复方制剂的药效物质基础，并为抗病毒、感染方向的新药开发提供科学基础。</t>
  </si>
  <si>
    <t>201610316105</t>
  </si>
  <si>
    <t>MMPs敏感共递送PTX-HA/MATT纳米系统（PTX-HA/MATT-Ns）的研究</t>
  </si>
  <si>
    <t>蒋昊辰</t>
  </si>
  <si>
    <t>14408908</t>
  </si>
  <si>
    <t>张蕾/1340218,施睿/15400203,王一然/14405201,赵笛/14400216</t>
  </si>
  <si>
    <t>尹莉芳</t>
  </si>
  <si>
    <t>本研究设计一种响应型多级纳米给药系统，实现针对肿瘤微环境MMPs和肿瘤细胞的联合作用，将MMPs抑制剂和连有CD44配体的化疗药物共同包载在一种肿瘤环境响应型的载体中，MMPs抑制剂特异性作用于MMPs，降低肿瘤转移等功能，连有CD44配体的化疗药物靶向肿瘤细胞，实现靶向杀伤。</t>
  </si>
  <si>
    <t>201610316081</t>
  </si>
  <si>
    <t>微波辅助合成金纳米粒子及其在手性识别中的应用研究</t>
  </si>
  <si>
    <t>鞠程</t>
  </si>
  <si>
    <t>14400917</t>
  </si>
  <si>
    <t>宋文豪/14400922,巩翔/14400925,赵雨/14404506</t>
  </si>
  <si>
    <t>李瑞军</t>
  </si>
  <si>
    <t>讲师（高校）</t>
  </si>
  <si>
    <t>以牛血清白蛋白为还原剂和稳定剂，微波辅助加热“一锅法”制备功能化金纳米材料，并对材料进行表征，根据表征结果优化合成条件。将材料用于手性氨基酸和其他手性药物的识别，针对性地构建不同手性药物的识别方法。</t>
  </si>
  <si>
    <t>201610316108</t>
  </si>
  <si>
    <t>新型吲哚胺双加氧酶（IDO）抑制剂的设计、合成及活性研究</t>
  </si>
  <si>
    <t>孔令宣</t>
  </si>
  <si>
    <t>梁丽/1343023,李舒凝/1343102,葛秀/14401630,高雅馨/14402105</t>
  </si>
  <si>
    <t>李志裕</t>
  </si>
  <si>
    <t>许多研究结果表明肿瘤细胞会过度表达IDO基因，大量合成IDO分解细胞周围色氨酸，从而抑制免疫细胞的增殖和分化，最终造成肿瘤细胞逃逸。基于这些研究成果，本项目设计合成新型羟脒类化合物作为IDO的竞争抑制剂抑制IDO作用，以激活人体自身免疫系统消除癌细胞。</t>
  </si>
  <si>
    <t>201610316074</t>
  </si>
  <si>
    <t>基于联烯构建多样性的异吲哚酮衍生物</t>
  </si>
  <si>
    <t>李凯轩</t>
  </si>
  <si>
    <t>14401619</t>
  </si>
  <si>
    <t>刘婷/14403730,刘阳/14402911,蒋腾/14400431,黎雨霜/14401529</t>
  </si>
  <si>
    <t>周庆发</t>
  </si>
  <si>
    <t>异吲哚酮是一类重要的天然产物优势骨架，广泛地存在于天然产物和药物分子中。目前已有的方法在合成异吲哚酮衍生物方面存在缺陷。本项目拟在前期的工作基础上开发基于联烯构建多样性的异吲哚酮衍生物的高效合成方法。</t>
  </si>
  <si>
    <t>201610316066</t>
  </si>
  <si>
    <t>AR通过调节Treg细胞预防大鼠CIA合并急性脑缺血所致损伤</t>
  </si>
  <si>
    <t>14401706</t>
  </si>
  <si>
    <t>于淞丽/14401416,陈铭扬/14401524,邓樱/14503619,李亚宁/15405025</t>
  </si>
  <si>
    <t>李运曼</t>
  </si>
  <si>
    <t>细胞，即调节性细胞，具有免疫无能性和免疫抑制性。可以通过调节相关细胞因子的水平改变体内的免疫状态。 中药威灵仙是中国的传统中草药，灵仙新苷是从威灵仙中提取的皂苷类单体成分，在几种提取物中抗炎活性最强。一直被用来治疗类风湿性关节炎和炎症性疾病。本研究将探 通过调节细胞预防大鼠&lt;关节炎下的急性脑缺血损伤。</t>
  </si>
  <si>
    <t>201610316060</t>
  </si>
  <si>
    <t>西兰花类胡萝卜素的提取及其抗氧化功效研究</t>
  </si>
  <si>
    <t>李世红</t>
  </si>
  <si>
    <t>14403411</t>
  </si>
  <si>
    <t>余威/14403421,张佳怡/14403425,陈文玉/14403321,李媛媛/1343405</t>
  </si>
  <si>
    <t>王岁楼</t>
  </si>
  <si>
    <t>目前国内已有从西兰花提取多酚、多肽、硫代葡萄糖苷等功效物质的研究报道，但未见提取类胡萝卜素的报道。本课题拟重点研究探索从西兰花提取类胡萝卜素及其应用的可能性，为西兰花开发为功能性食品原料来源提供依据。</t>
  </si>
  <si>
    <t>201610316054</t>
  </si>
  <si>
    <t>再悬浮颗粒物对抗生素在水-沉积物界面间迁移的影响</t>
  </si>
  <si>
    <t>李树</t>
  </si>
  <si>
    <t>刘宇晴/1348206,黄争/14408315,王艺/14408331,罗然/1348215</t>
  </si>
  <si>
    <t>廖千家骅</t>
  </si>
  <si>
    <t xml:space="preserve">本项目研究抗生素在水-沉积物界面间的迁移是认识抗生素在水环境中的行为与归趋的关键内容。研究浅水湖泊中再悬浮作用下抗生素在水-沉积物界面的迁移过程，对认识抗生素在水环境中的残留、迁移、归趋有重要作用。 </t>
  </si>
  <si>
    <t>201610316057</t>
  </si>
  <si>
    <t>关于ZnCuInSe/ZnS量子点的相转移研究</t>
  </si>
  <si>
    <t>李思睿</t>
  </si>
  <si>
    <t>14402824</t>
  </si>
  <si>
    <t>张小芳/14402924,宋晓筱/1343012,胡树坚/14404307,王帆/14402826</t>
  </si>
  <si>
    <t>邓大伟</t>
  </si>
  <si>
    <t xml:space="preserve">  量子点是粒径介于1～10nm之间的一种半导体纳米晶材料，其拥有诸多独特的光学特性和效应。关于量子点的合成方法，目前主要使用水相直接合成法和金属油相合成法。该课题主要是基于前人研究的基础上，探索出关于ZnCuInSe/ZnS量子点转相的新方法。</t>
  </si>
  <si>
    <t>201610316134</t>
  </si>
  <si>
    <t>芽孢杆菌（YD016）对黄酮类化合物耐受机制的研究</t>
  </si>
  <si>
    <t>李小春</t>
  </si>
  <si>
    <t>1342431</t>
  </si>
  <si>
    <t>潘芷伊/14400320,王明晋/14400723,郑好/14405730,卢之瑀/14406526</t>
  </si>
  <si>
    <t>张剑</t>
  </si>
  <si>
    <t>天然抗菌素耐受性低毒副作用小，是理想的抗菌药物，然而其灭菌时间短，作用效率不高，本项目将以芽孢杆菌YD016作为研究对象，从化学构效和生物代谢两方面对芽孢杆菌耐受机制进行阐述，为天然抗菌素的深入研究提供基础</t>
  </si>
  <si>
    <t>201610316112</t>
  </si>
  <si>
    <t>甘草-昆布“反”的物质基础及其作用机制研究</t>
  </si>
  <si>
    <t>张冉/14400430,田文淼/14404130,祝艳荣/14406319,蒙诗雅/15401111</t>
  </si>
  <si>
    <t>刘李</t>
  </si>
  <si>
    <t> “藻戟芫花俱战草”是中药十八反内容中的一个重要组成部分，本立项首次提出昆布导致体内甘草次酸等活性成分暴露增加可能是昆布与甘草合</t>
  </si>
  <si>
    <t>201610316133</t>
  </si>
  <si>
    <t>伞形花内酯基于ROCK信号的抗抑郁作用研究</t>
  </si>
  <si>
    <t>李雪纯</t>
  </si>
  <si>
    <t>14405718</t>
  </si>
  <si>
    <t>马茹芸/14405215,金楷钰/14400816,雷雨竹/14400514,岳忞/14400301</t>
  </si>
  <si>
    <t>马占强</t>
  </si>
  <si>
    <t>从ROCK介导的神经可塑性和细胞存活信号通路及神经凋亡途径探讨伞形花内酯抗抑郁作用机制，探明其诱导海马神经细胞分化、促进海马神经发生和改善神经可塑性的特点及分子靶位，勾勒出伞形花内酯抗抑郁作用的分子网络机制。</t>
  </si>
  <si>
    <t>201610316127</t>
  </si>
  <si>
    <t>动物毒素靶向疼痛相关离子通道抑制剂的发现与镇痛机制研究</t>
  </si>
  <si>
    <t>廖楚瑶</t>
  </si>
  <si>
    <t>刘云鹤/14406421,程露/14404817,姜辉/14401512,黄林卓/15405103</t>
  </si>
  <si>
    <t>张凡</t>
  </si>
  <si>
    <t>动物毒素是有毒动物化学武器库，存在大量神经毒素，通过作用于猎物神经系统使其麻痹或兴奋，基于自然进化的规律和疼痛药理学的分子机制，本课题旨在从动物毒素中发现靶向疼痛相关离子通道的抑制剂并探究其镇痛机制。</t>
  </si>
  <si>
    <t>201610316114</t>
  </si>
  <si>
    <t>自溶型透明质酸微针的研制</t>
  </si>
  <si>
    <t>刘尚媛</t>
  </si>
  <si>
    <t>董范伊/14404429,曹雨恒/14404409,符丁萍/14402514,潘文绮思/14403722</t>
  </si>
  <si>
    <t>吕慧侠</t>
  </si>
  <si>
    <t>本项目拟采用生物降解性天然高分子材料——透明质酸，制备针长约为0.12mm的自溶型微针，使用前贴于所需部位，即可发挥透明质酸的保湿、抗皱之功效，与传统美容微针相比具有安全、有效、操作简便，不需要无菌操作环境等优点。同时，微针中还可以包载美白、祛斑类药物，发其它功效；并且此类自溶型微针也可负载药物用作透皮给药制剂，具有较强的理论研究意义以及实践应用价值。</t>
  </si>
  <si>
    <t>201610316100</t>
  </si>
  <si>
    <t>USP7抑制剂对Rb蛋白水平的影响</t>
  </si>
  <si>
    <t>刘胜杰</t>
  </si>
  <si>
    <t>冯志奇/1343024,刘莫非/14400125,孙凌峰/14402530,曾一凡/14405126</t>
  </si>
  <si>
    <t>孙宏斌</t>
  </si>
  <si>
    <t>泛素化连接酶Mdm2可以将Rb泛素化，进一步促进其进入蛋白酶体降解。USP7作为Mdm2的去泛素化酶可以提高其稳定性，抑制Mdm2的降解，因此USP7间接促进Rb的降解。本项目主要研究USP7抑制剂对Rb蛋白表达的影响。</t>
  </si>
  <si>
    <t>201610316069</t>
  </si>
  <si>
    <t>静电纺纳米纤维膜富集尿样中核苷类肿瘤标记物研究</t>
  </si>
  <si>
    <t>刘晓楠</t>
  </si>
  <si>
    <t>14400804</t>
  </si>
  <si>
    <t>刘凯艳/14404619,张雅婷/1340804,周晗/15400218,马芊妮/15402420</t>
  </si>
  <si>
    <t>陈蓉</t>
  </si>
  <si>
    <t xml:space="preserve">本项目拟用具有高比表面积的静电纺纳米纤维膜选择性富集尿样中的核苷类代谢物，优化富集过程并探讨其保留机理，为核苷类小分子代谢物研究提供新的样品前处理手段。
</t>
  </si>
  <si>
    <t>201610316135</t>
  </si>
  <si>
    <t>双靶向性融合蛋白ATF-CTX的构建及其抗神经胶质瘤活性研究</t>
  </si>
  <si>
    <t>刘欣桐</t>
  </si>
  <si>
    <t>孙陈姝雯/1345517</t>
  </si>
  <si>
    <t>刘吉华</t>
  </si>
  <si>
    <t>尝试通过基因工程方式将CTX多肽与靶向胶质瘤的配体蛋白ATF相融合，获得双重靶向胶质瘤的多功能融合蛋白。期望协同增强多肽的胶质瘤靶向性，减少多肽的（脱靶）副作用，增强多肽的稳定性。</t>
  </si>
  <si>
    <t>201610316103</t>
  </si>
  <si>
    <t>MDM2/MDMX双靶点抑制剂的设计与合成研究</t>
  </si>
  <si>
    <t>路阳</t>
  </si>
  <si>
    <t>郭天玥/1340205,孙瑞婷/14403719,宋佳宁/14403726,陈彦均/14400228</t>
  </si>
  <si>
    <t>孙海鹰</t>
  </si>
  <si>
    <t>目前小分子MDM2抑制剂已有很多报道，但对MDM2/MDMX双靶点抑制剂的研究还处于早期。本项目研究的目的是在已有工作的基础上设计并合成MDM2/MDMX双靶点抑制剂，并对合成的化合物的抗肿瘤活性进行详细研究。</t>
  </si>
  <si>
    <t>201610316128</t>
  </si>
  <si>
    <t>基于“谱-效”关联发现淫羊藿抗骨质疏松的活性成分</t>
  </si>
  <si>
    <t>吕浪浪</t>
  </si>
  <si>
    <t>14400810</t>
  </si>
  <si>
    <t>赖南希/14401018,赵祯/14405831,何元毅/15405916,赵慧盈/14400815</t>
  </si>
  <si>
    <t>辛贵忠</t>
  </si>
  <si>
    <t>淫羊藿的主要成分是黄酮类物质，其中抗骨质疏松的药效物质基础还未明确。本课题通过构建淫羊藿提取物与其代谢产物的指纹图谱，建立药效评价模型，运用多元统计分析建立谱效关联的数学模型，进而揭示其药效物质基础。</t>
  </si>
  <si>
    <t>201610316130</t>
  </si>
  <si>
    <t>化合物A抗结肠炎相关结肠癌作用及机制研究</t>
  </si>
  <si>
    <t>麻晨晖</t>
  </si>
  <si>
    <t>14405611</t>
  </si>
  <si>
    <t>王慧玲/14405407,李尚/14405424,张艳芬/14405425,徐扬/14406304</t>
  </si>
  <si>
    <t>魏志凤</t>
  </si>
  <si>
    <t>在结肠炎相关结肠癌模型小鼠中，考察化合物A的治疗作用，并从抑制结肠癌细胞增殖，诱导结肠癌细胞凋亡的角度考察化合物C对结肠癌细胞的影响，明确其抗CAC的关键机制，为化合物A的开发利用提供依据</t>
  </si>
  <si>
    <t>201610316094</t>
  </si>
  <si>
    <t>新型抗肿瘤多肽的设计、合成与生物活性研究</t>
  </si>
  <si>
    <t>马光兰</t>
  </si>
  <si>
    <t>14403914</t>
  </si>
  <si>
    <t>陈小恋/14402023,杨丽妹/14400802,李明雪/14403805</t>
  </si>
  <si>
    <t>黄文龙</t>
  </si>
  <si>
    <t>细胞穿透肽是一类有细胞穿透能力的多肽,一般带较多正电荷,在一定程度上能特异性与肿瘤细胞结合。我们对其结构改造，在不影响穿透作用的前提下，具有选择性的抗肿瘤作用，同时与抗肿瘤药物缀合，增强其活性。</t>
  </si>
  <si>
    <t>201610316063</t>
  </si>
  <si>
    <t>南京市“分级诊疗”与“双向转诊”制度进展情况调研</t>
  </si>
  <si>
    <t>马宁</t>
  </si>
  <si>
    <t>贾科/1347202,蔡菁菁/14406613,徐俐颖/14406912,胡宇琪/14407618</t>
  </si>
  <si>
    <t>褚淑贞</t>
  </si>
  <si>
    <t>本项目将针对该制度开展以后南京市目前的分级诊疗制度建设情况以及双向转诊制度的开展情况进行调研，了解医院及患者双方的意见，对下一步南京市分级诊疗制度的建设及双向转诊制度的开展提出切实可行的建议。</t>
  </si>
  <si>
    <t>201610316120</t>
  </si>
  <si>
    <t>中药芦根有效成分的提取、炮制迁移过程的研究</t>
  </si>
  <si>
    <t>牛芊汇</t>
  </si>
  <si>
    <t>祝颂/14401205,冯璐瑶/14401315,谢庭益/14401803,王娴/14402417</t>
  </si>
  <si>
    <t>宋敏</t>
  </si>
  <si>
    <t>用肝/肾毒性“反”的物质基础。以肝和肾为靶器官，利用LC-MS/MS技术、分子/细胞生物学技术和组织病理学分析甘草次酸等在肝/肾组织中暴露增加</t>
  </si>
  <si>
    <t>201610316122</t>
  </si>
  <si>
    <t>罗汉果醇基于TLR4受体改善实验性肺纤维化的作用机制研究</t>
  </si>
  <si>
    <t>彭婉</t>
  </si>
  <si>
    <t>14405432</t>
  </si>
  <si>
    <t>陈欣瑶/14405417,许功灏/1345423,张人韦/14405122</t>
  </si>
  <si>
    <t>张朝凤</t>
  </si>
  <si>
    <t>本课题前期发现罗汉果总苷可明显改善实验性小鼠肺纤维化，为了合理开发与应用药物资源，有必要开展对此类成分的苷元在呼吸系统疾病的作用机制进行研究。本项目拟在以罗汉果醇为研究目标，首先探讨其对博来霉素诱导小鼠肺纤维化的改善作用，并以Toll样受体4进行为作用靶点，进行作用机制分析，为罗汉果药材在肺部疾病治疗中应用提供科学依据。</t>
  </si>
  <si>
    <t>201610316055</t>
  </si>
  <si>
    <t>生物炭对土壤重金属及抗生素的钝化及影响因素研究</t>
  </si>
  <si>
    <t>皮佳昌</t>
  </si>
  <si>
    <t>宗明珠/14408321,曹宇东/14408326,于瀛/15408316,周志明/14408304</t>
  </si>
  <si>
    <t>商景阁</t>
  </si>
  <si>
    <t>以传统中药企业黄芪渣为基质，制备生物炭，应用到受重金属及抗生素污染土壤的修复中，研究因生物炭添加，对土壤中典型污染物的钝化修复机制。</t>
  </si>
  <si>
    <t>201610316078</t>
  </si>
  <si>
    <t>基于虚拟筛选的新型PHD抑制剂的发现与活性评价</t>
  </si>
  <si>
    <t>秦恺临</t>
  </si>
  <si>
    <t>14400807</t>
  </si>
  <si>
    <t>张文波/14401626,吴尧尧/14401704,王烨/14401105</t>
  </si>
  <si>
    <t>张晓进</t>
  </si>
  <si>
    <t>副高</t>
  </si>
  <si>
    <t>本项目拟采用基于虚拟筛选的药物设计方法，通过构建药效团模型并对化合物库进行虚拟筛选，继而进行生物活性测试得到具有全新骨架结构的苗头化合物HTS08084。在此基础上，设计合成一系列新型PHD2抑制剂分子并对其开展生物活性评价，以期发现比苗头化合物活性更好、具有全新骨架结构的抑制剂分子，并阐明此系列抑制剂分子的构效关系，为后期开展进一步结构优化奠定基础。</t>
  </si>
  <si>
    <t>201610316125</t>
  </si>
  <si>
    <t>β-谷甾醇氨基脲衍生物的设计、合成</t>
  </si>
  <si>
    <t>任翔</t>
  </si>
  <si>
    <t>15401317</t>
  </si>
  <si>
    <t>潘如悦/14401417,刘慧杰/14402725,吴闻达/15401224,程雨荷/15401319</t>
  </si>
  <si>
    <t>曲玮</t>
  </si>
  <si>
    <t xml:space="preserve">本课题以β-谷甾醇为起始底物，通过在其3位羟基处引入氨基脲基团，设计合成不同取代的β-谷甾醇氨基脲氨基酸类衍生物，并对这些化合物进行体外Na+/K+-ATP酶抑制活性及抗肿瘤活性评价，以期发现抗肿瘤作用强、生物利用度好的新颖化合物。
</t>
  </si>
  <si>
    <t>201610316061</t>
  </si>
  <si>
    <t>新常态下环境规制与战略性新兴产业创新的培育路径研究</t>
  </si>
  <si>
    <t>沈靓</t>
  </si>
  <si>
    <t>江晓娜/15407613,包晗/14406607,刘雅晴/14407626,李轶/15406614</t>
  </si>
  <si>
    <t>周茜</t>
  </si>
  <si>
    <t>环境污染已经严重影响到人类生存，我国环境规制与产业创新现状均不容乐观。因此，新常态下从价值链高端攀升视角，通过环境规制倒逼企业创新，研究我国环境规制与战略性新兴产业创新的培育路径，是亟待解决的战略性难题。</t>
  </si>
  <si>
    <t>201610316082</t>
  </si>
  <si>
    <t>“易训网”培训机构教务系统的设计与开发</t>
  </si>
  <si>
    <t>宋少帅</t>
  </si>
  <si>
    <t>14408012</t>
  </si>
  <si>
    <t>毕露/1348120,黄锦丹/14408202,贺小文/1348022,金羿/1348009,王广江/14408127,黄金恺/1347918,钟恺/14404402</t>
  </si>
  <si>
    <t>关媛</t>
  </si>
  <si>
    <t>“易训网”——培训中心教务管理平台是一个面向各类培训中心教务管理人员、教师和学员的网络平台。培训中心教务管理人员登录该平台后可管理培训中心的各种资源（课程、教师、教室、学员），安排课程表，进行调课处理，统计一定时期内的教师课时及盈利等。学员登录后可查询课程表、在线进行调课请假，教师登录后可以查询课表、发布课程计划任务等。访客可通过本平台查询到各培训中心的课程介绍、价格、课程表、教师介绍等信息并预约课程，。</t>
  </si>
  <si>
    <t>201610316064</t>
  </si>
  <si>
    <t>神农试药创业项目</t>
  </si>
  <si>
    <t>宋炆桐</t>
  </si>
  <si>
    <t>15407503</t>
  </si>
  <si>
    <t>张稼铖/1347613,杨榕/1344128,徐康/1341321,韦正豪/1340809,毛宁/14406622,刘晶/1344130,马兆君/15407821</t>
  </si>
  <si>
    <t>神农试药公司致力于打造试药信息发布平台、试药交易平台，同时搭建全面的试药人信息数据库系统，建立保障试药人权益的保险福利和体检服务。本公司将广泛的拓宽试药信息渠道，尽可能规避“职业试药人”的存在，取缔不合规的地下“药头”组织，减少临床试验单位与试药人之间的纠纷。同时提高临床实验数据的准确性，保护试药人的合法权益，提高试药人的地位，推动我国临床试验的开展以及新药的研发与上市。</t>
  </si>
  <si>
    <t>201610316065</t>
  </si>
  <si>
    <t>优化临床药学交流平台推广合理用药</t>
  </si>
  <si>
    <t>14503623</t>
  </si>
  <si>
    <t>欧阳舒欣/14503625,魏丽莹/14503630,周争颖/14503520,冯小兵/14503515</t>
  </si>
  <si>
    <t>于锋</t>
  </si>
  <si>
    <t>通过在校内举办小型活动，对临药驿站的各个网络平台进一步推广。同时关注中老年人用药，将大众的目光吸引到合理用药上来。呼吁临床药学学生关注合理用药，倡导健康生活，加强人员之间的联系。</t>
  </si>
  <si>
    <t>201610316090</t>
  </si>
  <si>
    <t>PD1拮抗肽的筛选和功能研究</t>
  </si>
  <si>
    <t>孙克用</t>
  </si>
  <si>
    <t>泮明珠/14405525,蒋红/14403718</t>
  </si>
  <si>
    <t>邱郑</t>
  </si>
  <si>
    <t>多种肿瘤细胞高表达PD-L1并结合PD-1，逃脱免疫监视。本研究通过噬菌体展示技术筛选寻找与PD-1特异性结合的多肽，并研究其是否能阻断PD-1与其配体PD-L1、L2的结合，为抗肿瘤多肽药物的研发奠定基础。</t>
  </si>
  <si>
    <t>201610316056</t>
  </si>
  <si>
    <t>典型抗肿瘤药对斑马鱼胚胎毒性作用的研究</t>
  </si>
  <si>
    <t>孙柳</t>
  </si>
  <si>
    <t>14408301</t>
  </si>
  <si>
    <t>刘娟/14408406,沈丹蕾/14408408,冯寅梅/15408328,黄仕琪/1348229</t>
  </si>
  <si>
    <t>郭瑞昕</t>
  </si>
  <si>
    <t>拟运用斑马鱼毒性试验评价体系系统性地评价水体环境中典型抗肿瘤药物和抗生素对鱼类毒性效应并对其作用机制进行研究，通过研究药物在鱼体内的富集、传递和环境效应可以为此类新兴污染物环境风险评估提供实验数据。</t>
  </si>
  <si>
    <t>201610316093</t>
  </si>
  <si>
    <t>无花果多糖抗肿瘤活性的研究</t>
  </si>
  <si>
    <t>谭斌</t>
  </si>
  <si>
    <t>14407427</t>
  </si>
  <si>
    <t>朱莹/1344511,雷正扬/1344702,付西美/14404607,郭彬彬/14404803</t>
  </si>
  <si>
    <t>倪孟祥</t>
  </si>
  <si>
    <t>本项目以无花果多糖为研究对象，进入深入的研究，利用经典的MTT法和肿瘤动物模型，测定无花果多糖FCPS1、FCPS2、FCPS3的体外及体内抗肿瘤活性，并致力于对无花果的单一组分进行研究，并将其用于特定疾病即恶性肿瘤的治疗。</t>
  </si>
  <si>
    <t>201610316075</t>
  </si>
  <si>
    <t>金属氧化物复合材料的催化氧化反应研究</t>
  </si>
  <si>
    <t>唐俊彦</t>
  </si>
  <si>
    <t>14401912</t>
  </si>
  <si>
    <t>陈心睿/15402428,陈沁颖/14407911,邢恩铭/15401732,李清杰/14401910</t>
  </si>
  <si>
    <t>选取常见过渡族金属元素，制备其氧化物及相关复合材料。将其应用于有机合成中醇类的催化氧化反应，通过UV、HPLC等分析检测方法，评价材料性能，筛选出活性高、选择性好、可多次循环利用并具有普适性的材料。</t>
  </si>
  <si>
    <t>201610316086</t>
  </si>
  <si>
    <t>MTH1抑制剂的筛选及作用机理研究</t>
  </si>
  <si>
    <t>田玉婷</t>
  </si>
  <si>
    <t>14403822</t>
  </si>
  <si>
    <t>王珏/14404727,杨平/14401128,冯作勋/14401120,赖逸帆/14400903</t>
  </si>
  <si>
    <t>刘煜</t>
  </si>
  <si>
    <t>利用酶活性实验筛选具有MTH1抑制作用的化合物，再进行体外细胞实验以及动物体内实验，确定筛选出的化合物的有效性。在此基础上对抑制剂的作用机理进行探究。通过实验筛选出的化合物将可能对于治疗癌症产生积极作用。</t>
  </si>
  <si>
    <t>201610316126</t>
  </si>
  <si>
    <t>青藤碱在大鼠体内的代谢研究</t>
  </si>
  <si>
    <t>王美晶</t>
  </si>
  <si>
    <t>伍邦青/14403128,朱婷婷/14403124,郑钰千/14405106</t>
  </si>
  <si>
    <t>夏玉凤</t>
  </si>
  <si>
    <t>青藤碱为治疗类风湿关节炎中药青风藤的主要有效成分，青藤碱主要经肝脏代谢，本课题通过大鼠肝微粒体实验，明确青藤碱的代谢特征和代谢酶亚型，考察可能与青藤碱发生药药相互作用的药物，为临床合理用药提供参考。</t>
  </si>
  <si>
    <t>201610316072</t>
  </si>
  <si>
    <t>以影视方式对药物全面可视化呈现的创新研究和实践</t>
  </si>
  <si>
    <t>王尧</t>
  </si>
  <si>
    <t>14407926</t>
  </si>
  <si>
    <t>刘年平/15407904,向羽洁/14407932,金童/15408025,朱楚玉/14400312</t>
  </si>
  <si>
    <t>陈曙</t>
  </si>
  <si>
    <t>基于计算机视觉和辅助设计技术对常见药物进行可视化的动态模拟。纵向展示其研发历史、作用原理、体内体外的反应机制、应用现状、药典里相关的注册法律法规和发展前景，通过3d建模，以动态演示来记录此药物从研发、试验到生产上市、临床应用等一系列的过程，进行药物教学形式的创新，与传统药物教学相辅相成；同时，让药物以一种更直观的方式展现在民众眼前，从而实现常见药物知识的普及。</t>
  </si>
  <si>
    <t>201610316132</t>
  </si>
  <si>
    <t>麦冬及其有效成分防治PM2.5污染的作用研究</t>
  </si>
  <si>
    <t>14405830</t>
  </si>
  <si>
    <t>张琪奇/14405712,陈红红/14403908,钟玉程/14404201</t>
  </si>
  <si>
    <t>以麦冬及其有效成分为研究对象，通过气管滴注构建PM2.5所致肺损伤模型，利用免疫学、药理学等多学科交叉技术，研究麦冬对PM2.5所致肺损伤的防治作用及机制。为扩展麦冬的临床应用提供依据，为研制抗霾机理明确的中药提供参考。</t>
  </si>
  <si>
    <t>201610316110</t>
  </si>
  <si>
    <t>钩藤碱和异钩藤碱吸收/转运机制研究</t>
  </si>
  <si>
    <t>王子文</t>
  </si>
  <si>
    <t>白一丹/1341401,任卓颖/1341430,田阳丽/1340810</t>
  </si>
  <si>
    <t>柳文媛</t>
  </si>
  <si>
    <t>钩藤碱和异钩藤碱是中药钩藤的主要成分，具有抗阿尔茨海默氏症的活性。本项目以钩藤碱、异钩藤碱这对差向异构体为研究对象，结合体内、体外以及在体实验模型，对其吸收部位和吸收性质进行研究。阐述中枢作用机理，为阿尔茨海默氏症的治疗提供帮助。</t>
  </si>
  <si>
    <t>201610316095</t>
  </si>
  <si>
    <t>葡萄糖敏感的自组装多肽材料的设计、合成与评估</t>
  </si>
  <si>
    <t>吴帅聪</t>
  </si>
  <si>
    <t>14402312</t>
  </si>
  <si>
    <t>丁雅雯/14400513,刘泰宇/15402203,赵凌霄/14402227,张泽飞/14402218</t>
  </si>
  <si>
    <t>钱海</t>
  </si>
  <si>
    <t>本课题利用多肽便于修饰改造的特点，设计了一系列pH敏感的自组装多肽，将其应用到基于葡萄糖氧化酶的胰岛素释放体系中，期望能开发出生物相容性良好、更具有研究和应用价值的新型葡萄糖敏感的胰岛素释放体系。</t>
  </si>
  <si>
    <t>201610316053</t>
  </si>
  <si>
    <t>基于离子液体的酸性气体捕集介质的设计、合成及应用研究</t>
  </si>
  <si>
    <t>徐琳</t>
  </si>
  <si>
    <t>王媛/15403029,唐玲/15403027,王艺霖/15403210,姜琪欣/14405921</t>
  </si>
  <si>
    <t>许芸</t>
  </si>
  <si>
    <t>CO2、SO2 和H2S 等酸性气体的排放给地球环境、生态系统和人体健康带来了严重的危害，离子液体是一种高效、绿色、节能的酸性气体捕集介质，本课题以离子液体为核心，紧紧围绕着“高性能”和“可应用”这两大目标来设计和构建酸性气体捕集介质，并对其性能进行了详细的研究。</t>
  </si>
  <si>
    <t>201610316129</t>
  </si>
  <si>
    <t>精准帮扶新模式探索——以我校扶贫点镇坪县为例</t>
  </si>
  <si>
    <t>薛杨</t>
  </si>
  <si>
    <t>曹鹏辉/14405918,殷悦/15406003,童年/15406012,卢玉君/15405922</t>
  </si>
  <si>
    <t>副研究员（社会科学）</t>
  </si>
  <si>
    <t>提高教育服务能力，，开展高等学校定点扶贫工作。受之与鱼不如授之以渔，摒弃传统方式，通过中药学院“远志”综合素质提升计划，通过调研我校扶贫点陕西镇坪县，与一所中学对接，实施远程帮扶，专项帮扶。</t>
  </si>
  <si>
    <t>201610316123</t>
  </si>
  <si>
    <t>化合物G抗肺纤维化的肠道机制研究</t>
  </si>
  <si>
    <t>闫瑾</t>
  </si>
  <si>
    <t>14405332</t>
  </si>
  <si>
    <t>王郝嘉/14405409,赵启明/1346225,杨乐/1345121,张一唯/1348721</t>
  </si>
  <si>
    <t>戴岳</t>
  </si>
  <si>
    <t>肺纤维化是一种严重危害人类健康和生存的疾病，以弥漫性间质性肺炎、细胞外基质过度沉积为主要病变特征，其发病过程较为复杂，多种细胞因子、生长因子参与其中，抗纤维化因子与促纤维化因子的失衡可导致肺纤维化的发生发展。肠道是与药物最广泛接触的部位，亦为人体最大的内分泌器官，能够分泌多种内源性因子，部分因子对器官纤维化具有明显的调控作用。本项目将从调节肠道抗纤维化因子分泌的角度，探索化合物G的抗肺纤维化作用机制。</t>
  </si>
  <si>
    <t>201610316097</t>
  </si>
  <si>
    <t>小分子w09通过转录调控介导p62/SQSTM1上调表达的分子机制研究</t>
  </si>
  <si>
    <t>杨浩然</t>
  </si>
  <si>
    <t>14403820</t>
  </si>
  <si>
    <t>王韵依/14403819,张婧楷/14403815</t>
  </si>
  <si>
    <t>张评浒</t>
  </si>
  <si>
    <t>本课题拟通过阐明小分子新型自噬诱导剂w09通过转录调控介导p62/SQSTM1上调表达的精确分子机制，以期为揭示w09通过上调表达p62蛋白介导肿瘤细胞发生自噬性相关死亡的分子机理奠定基础。</t>
  </si>
  <si>
    <t>201610316077</t>
  </si>
  <si>
    <t>HDAC8天然产物抑制剂的虚拟筛选及其结构–活性关系研究</t>
  </si>
  <si>
    <t>杨立媚</t>
  </si>
  <si>
    <t>14407811</t>
  </si>
  <si>
    <t>张译心/14400830,楚磊/14403915,姚文慧/14400905,黎文星/14400825</t>
  </si>
  <si>
    <t>张骥</t>
  </si>
  <si>
    <t>本项目运用计算机辅助药物设计方法，基于配体和受体的结构分别建立HDAC8抑制剂药效团模型，从天然产物数据库中虚拟筛选结构类型新颖、生物活性高的HDAC8抑制剂，并进一步研究其结构-活性关系，为将来的相关研究提供重要指导。</t>
  </si>
  <si>
    <t>201610316111</t>
  </si>
  <si>
    <t>左旋紫堇达明药代动力学相互作用研究</t>
  </si>
  <si>
    <t>杨逸婷</t>
  </si>
  <si>
    <t>耿逸云/14408424,倪冰苇/1344731,王鑫淼/14401026,张嘉桐/15402429</t>
  </si>
  <si>
    <t>刘晓东</t>
  </si>
  <si>
    <t>左旋紫堇达明因其特殊的结构而具有更高的镇痛活性，项目通过对体外人肝脏微粒体及人肝原细胞的实验，研究其对CYP450酶亚型（药物代谢酶）的抑制和诱导作用，从而预测由此产生的与其他药物的相互作用，为其开发提供临床前药代动力学研究资料。</t>
  </si>
  <si>
    <t>201610316070</t>
  </si>
  <si>
    <t>基于D-青霉胺修饰的金纳米粒子手性毛细管电泳协同拆分体系研究</t>
  </si>
  <si>
    <t>杨泽恩</t>
  </si>
  <si>
    <t>1341324</t>
  </si>
  <si>
    <t>李元卿/14400225,曾添筑/14400121,石鹏华/14400801,陈可/14401231</t>
  </si>
  <si>
    <t>杜迎翔</t>
  </si>
  <si>
    <t>将D-青霉胺修饰的手性金纳米离子用于毛细管电泳手性拆分，考察其与手性选择剂羟丙基-β-环糊精之间的协同作用，构建基于D-青霉胺修饰的金纳米粒子手性毛细管电泳协同拆分体系。</t>
  </si>
  <si>
    <t>201610316124</t>
  </si>
  <si>
    <t>银杏内酯生物合成途径的初步解析</t>
  </si>
  <si>
    <t>姚开云</t>
  </si>
  <si>
    <t>14406120</t>
  </si>
  <si>
    <t>程双双/14405220,廖雨微/14406016,朱昱雪/14406005</t>
  </si>
  <si>
    <t>陆续</t>
  </si>
  <si>
    <t>我们希望通过稳定性同位素示踪的方法研究其生物合成途径中脱氢松香烷的下一步乃至多步产物。该项目的启动是银杏内酯生物合成途径研究的一个新的亮点，将为今后采用合成生物学的方法合成银杏内酯奠定重要基础，具有深远的理论意义和现实意义。</t>
  </si>
  <si>
    <t>201610316092</t>
  </si>
  <si>
    <t>吴茱萸碱对HCY诱导的内皮细胞损伤的保护作用研究</t>
  </si>
  <si>
    <t>叶俊秀</t>
  </si>
  <si>
    <t>14402226</t>
  </si>
  <si>
    <t>廖倩文/14503617,吴雅坤/14405018,王逸凡/14404510,张再伟/14401807</t>
  </si>
  <si>
    <t>卞筱泓</t>
  </si>
  <si>
    <t>吴茱萸碱是降血压中药吴茱萸的主成分。采用同型半胱氨酸诱导人脐静脉血管内皮细胞损伤，研究吴茱萸碱对损伤细胞的保护作用，通过检测相关蛋白因子的表达情况而确证吴茱萸碱对HCY诱导的血管内皮细胞的保护作用机制。</t>
  </si>
  <si>
    <t>201610316098</t>
  </si>
  <si>
    <t>智能脂质体用于HIF抑制剂与化疗药物联合递送的研究</t>
  </si>
  <si>
    <t>尹一凡</t>
  </si>
  <si>
    <t>14403006</t>
  </si>
  <si>
    <t>李彦懿/14402422,吴越/14402301,胡启凡/14402412,许子昭/14400229</t>
  </si>
  <si>
    <t xml:space="preserve">本课题拟构建一种程序式释药的智能脂质体，利用肿瘤间质的消融，促进载体进入肿瘤深层到达缺氧细胞；再利用RNA药物的释放，抑制HIF蛋白的表达；提高化疗药物对缺氧细胞的杀伤作用，达到协同治疗的效果，为肿瘤的治愈提供可能。
</t>
  </si>
  <si>
    <t>201610316096</t>
  </si>
  <si>
    <t>天然产物活性组分的化学修饰及其在PK-PD中的研究</t>
  </si>
  <si>
    <t>俞依宁</t>
  </si>
  <si>
    <t>14401717</t>
  </si>
  <si>
    <t>石佳欣/14401214,宋芮/14403911,徐慧/14403204,李苑瑜/14402708</t>
  </si>
  <si>
    <t>徐小为</t>
  </si>
  <si>
    <t>利用β-lapachone和FK866的结构，通过分子对接，筛选并合成新的小分子化合物，对其抗肿瘤效果在细胞和动物层面进行研究，根据得到的结果进一步优化小分子的结构,为NQO1高表达顽固癌症的创新抗癌药的研发提供候选药物。</t>
  </si>
  <si>
    <t>201610316058</t>
  </si>
  <si>
    <t>应用超临界抗溶剂技术制备厄贝沙坦微粒及其包合物</t>
  </si>
  <si>
    <t>袁光英</t>
  </si>
  <si>
    <t>14402832</t>
  </si>
  <si>
    <t>杨文君/14403110,张曙宁/14402816,曲柯润/14402909,张潇月/14403215</t>
  </si>
  <si>
    <t>王志祥</t>
  </si>
  <si>
    <t>以厄贝沙坦为模型药物，取羟丙基-β-环糊精为赋形剂，应用超临界抗溶剂技术制备厄贝沙坦微粒及其包合物，并探究该技术设备体系中各因素对制备的包合物的影响，依据回收率和载药量探索最优工艺,对复合物进行表征和性能测定。</t>
  </si>
  <si>
    <t>201610316116</t>
  </si>
  <si>
    <t>肝靶向功能性聚合物胶束的制备及性质评价</t>
  </si>
  <si>
    <t>袁钟岳</t>
  </si>
  <si>
    <t>姚建旭/15402512,闻婧/14404101,蔡佳歆/14402113,罗诗富/14401006</t>
  </si>
  <si>
    <t>姚静</t>
  </si>
  <si>
    <t>本课题以甘草次酸为肝靶向指针构建甘草次酸-TPGS聚合物胶束，为肝癌治疗提供一种高效低毒的给药模式，将同时解决肝癌肿瘤细胞的多药耐药性及治疗药物选择性差的问题，显著提高肝癌治疗效果，具有较大的临床研究和理论研究价值。</t>
  </si>
  <si>
    <t>201610316059</t>
  </si>
  <si>
    <t>高活性二氧化钛光催化剂的制备及其在头孢类制药废水处理中的应用</t>
  </si>
  <si>
    <t>衡巨源</t>
  </si>
  <si>
    <t>14408330</t>
  </si>
  <si>
    <t>韩雪/1348222,衡巨源/14408330,李奕萱/15408411,彭天娇/15408412</t>
  </si>
  <si>
    <t>陈建秋</t>
  </si>
  <si>
    <t>抗生素的毒害性和难处理性导致其对对人类健康产生了威胁。头孢类抗生素生物活性强，导致其生产废水生化处理困难。我们小组将采用二氧化钛的光催化氧化技术对头孢类抗生素废水进行处理，以达到经济、有效的降解效果。</t>
  </si>
  <si>
    <t>201610316106</t>
  </si>
  <si>
    <t>粪便DNA检测方法的建立及其在大肠癌早期无创筛查中的应用研究</t>
  </si>
  <si>
    <t>张万里</t>
  </si>
  <si>
    <t>范仕杰/14400129,倪嘉平/14400127,管艺同/14401407,陈杉/1340108</t>
  </si>
  <si>
    <t>宋沁馨</t>
  </si>
  <si>
    <t>本课题拟建立低拷贝APC、KRAS、PIK3CA、TP53、ACTB和BMP3基因目标片段进行准确定量的检测体系，对提高基于粪便DNA检测技术的大肠癌无创早期诊断水平提供了一定的参考价值。</t>
  </si>
  <si>
    <t>201610316131</t>
  </si>
  <si>
    <t>一种新型适于中药复杂化学成分体系同步释药的初级渗透泵微丸的制备工艺研究</t>
  </si>
  <si>
    <t>张唯佳</t>
  </si>
  <si>
    <t>14406130</t>
  </si>
  <si>
    <t>章轶男/14406107,李琪/14406110,丁虹琬/14406108,陈怡/14406118</t>
  </si>
  <si>
    <t>魏元锋</t>
  </si>
  <si>
    <t>本项目立项的目的是以大川芎方为模型复方，设计制备适于中药复杂化学成分体系同步释药的初级渗透泵微丸，为突破以微丸为应用剂型的中药复方缓释制剂的制备瓶颈问题提供新的研究思路。</t>
  </si>
  <si>
    <t>201610316079</t>
  </si>
  <si>
    <t>基于DeepLearning和并行算法的医药智能计算研究</t>
  </si>
  <si>
    <t>张翼航</t>
  </si>
  <si>
    <t>14407905</t>
  </si>
  <si>
    <t>曹杰/14402303,李婷/14408028,李婷/14408032,华湉/14408020</t>
  </si>
  <si>
    <t>何正大</t>
  </si>
  <si>
    <t>本课题研究学习深度学习(Deep Learning， DL)和并行算法GPU实现在医药智能计算中的应用： 1) 研究深度学习(Deep Learning， DL)的理论及实现方法。 2) 研究基于多种Deep Learning并行计算方法。 3) 使用MATLAB和Python或Java等语言编程开发软件，实现基于Deep Learning和并行计算的机器学习程序，实现医药相关智能计算应用。</t>
  </si>
  <si>
    <t>201610316076</t>
  </si>
  <si>
    <t>基于自然化学连接法的选择性脱硫乙酰基合成糖基硫醇</t>
  </si>
  <si>
    <t>张泽禹</t>
  </si>
  <si>
    <t>14406021</t>
  </si>
  <si>
    <t>张鑫/14403012,殷锟鹏/14406018,魏佳佳/14402425</t>
  </si>
  <si>
    <t>孟卫</t>
  </si>
  <si>
    <t>糖基硫醇是化学合成糖缀合物十分重要的模板，基于自然化学连接法通过脱硫乙酰基可以高选择性高产率制备糖基硫醇。通过改变反应体系pH值、溶剂类型和硫醇试剂进一步探究高效制备糖基硫醇的实验机理。</t>
  </si>
  <si>
    <t>201610316107</t>
  </si>
  <si>
    <t>基于PPARγ/LXRα双靶点调血脂药物合成及生物活性研究</t>
  </si>
  <si>
    <t>赵儒恒</t>
  </si>
  <si>
    <t>14401607</t>
  </si>
  <si>
    <t>侯强强/1345426,饶迪/1340106,黄小菲/14400904,胥骞/1341623</t>
  </si>
  <si>
    <t>向华</t>
  </si>
  <si>
    <t xml:space="preserve">本项目以刺芒柄花素油酸酯（Oleoyl formononetin, OF）为先导，设计合成新型PPARγ/LXRα双靶点激动剂。根据电子等排原理，利用橙酮母核取代异黄酮母核，同时根据甾体化合物骨架跃迁，用橙酮模拟LXRα天然配体氧化固醇结构，再用柔性碳链模拟PPARγ天然配体不饱和脂肪酸，以期产生LXRα和PPARγ激动活性，具有调血脂功效。 </t>
  </si>
  <si>
    <t>201610316087</t>
  </si>
  <si>
    <t>NT-PGC-1α在肝脏中的表达调控与功能研究</t>
  </si>
  <si>
    <t>赵晓彤</t>
  </si>
  <si>
    <t>1344515</t>
  </si>
  <si>
    <t>杨月/14403705,董云鹏/14402527</t>
  </si>
  <si>
    <t>张玉彬</t>
  </si>
  <si>
    <t>NT-PGC-1α是PGC-1α蛋白质的新型异构体，具有与PGC-1α相似又独特的生物学功能。有关NT-PGC-1α在肝脏中的研究仍然是一个空白。通过构建慢病毒表达载体，感染原代肝细胞，检测NT-PGC-1α表达水平，研究其对糖代谢、脂代谢的影响。</t>
  </si>
  <si>
    <t>201610316102</t>
  </si>
  <si>
    <t>基于共伴侣蛋白TPR序列的Hsp90C端抑制剂的设计、合成及生物活性评价研究</t>
  </si>
  <si>
    <t>赵紫伶</t>
  </si>
  <si>
    <t>14405316</t>
  </si>
  <si>
    <t>葛晓燕/14403126,高慧茹/14404809,颜祺/14403410,唐利/14403723</t>
  </si>
  <si>
    <t>徐晓莉</t>
  </si>
  <si>
    <t>本课题旨在建立可靠、重复性好的Hsp90 C-端调控剂活性评价方法，并利用评价方法对小分子化合物库进行筛选，以期得到结构新颖，活性明确的苗头活性化合物。后期，以活性分子为探针，深入研究Hsp90 C-端与调控剂的结合模式和作用特征，寻找其关键结合热区，为开发结构新颖、活性明确的Hsp90 C-端抑制剂建立高效准确的研究模型。</t>
  </si>
  <si>
    <t>201610316085</t>
  </si>
  <si>
    <t>金属β-内酰胺酶抑制剂的筛选</t>
  </si>
  <si>
    <t>周紫薇</t>
  </si>
  <si>
    <t>14405729</t>
  </si>
  <si>
    <t>冯迪/15403729,刘湲/15403829,李思谦/14403810,胡婧雨/15403723</t>
  </si>
  <si>
    <t>郑珩</t>
  </si>
  <si>
    <t>通过药效团模型和分子对接等计算机辅助虚拟筛选技术，从天然产物数据库中筛选可能对金属β-内酰胺酶有抑制活性的化合物分子，并通过实验测定抑制活性，进而可能为该类酶抑制剂的开发提供基础。</t>
  </si>
  <si>
    <t>201610316080</t>
  </si>
  <si>
    <t>吲哚-2-酮类羧酸衍生物的合成及其在螺环氧化吲哚合成中的应用</t>
  </si>
  <si>
    <t>朱佩钰</t>
  </si>
  <si>
    <t>14400101</t>
  </si>
  <si>
    <t>张涵/14401724,李睿/14401929,李展逸/14401931,王轩宇/15400209</t>
  </si>
  <si>
    <t>杜鼎</t>
  </si>
  <si>
    <t>本项目将在前期工作基础上合成一系列吲哚-2-酮类羧酸，并应用于新型螺环氧化吲哚骨架的构建。项目力争开发1个高效构筑螺氧化吲哚骨架的新方法，发表SCI收录论文1篇。</t>
  </si>
  <si>
    <t>浙江省</t>
  </si>
  <si>
    <t>10335</t>
  </si>
  <si>
    <t>境内外机构投资者持股、公司治理与公司价值——基于两类委托代理问题视角</t>
  </si>
  <si>
    <t>倪张汀</t>
  </si>
  <si>
    <t>3130101241</t>
  </si>
  <si>
    <t>丁宇轩/3130101040,徐聆忆/3140101792</t>
  </si>
  <si>
    <t>朱燕建</t>
  </si>
  <si>
    <t>中国资本市场刚刚经历剧烈波动，QFII的引入是否改善我国上市公司的治理水平成为各方关心的话题。然而由于国内缺乏衡量公司治理水平的综合指标，相关研究并不丰富且主要将机构投资者视为整体。本研究基于两类代理问题视角，将机构投资者依据地域与总体风格差异划分为境内与境外投资者，比较、解释两类机构投资者对于管理层薪酬绩效敏感性和关联交易密度的不同治理作用，并以此为基础进一步研究这种治理作用对于公司价值的影响。</t>
  </si>
  <si>
    <t>企业进口的选择效应和学习效应——来自中国工业企业的证据</t>
  </si>
  <si>
    <t>杨滢</t>
  </si>
  <si>
    <t>3130103341</t>
  </si>
  <si>
    <t>凌奕奕/3140100770,陈依婷/3130100637</t>
  </si>
  <si>
    <t>叶建亮</t>
  </si>
  <si>
    <t xml:space="preserve"> 在Melitz（2003）和Bernard等（2003）开创的企业异质性贸易理论框架下，学界首先聚焦于出口参与和企业生产率问题，而对进口与生产率关系的研究相对缺乏。当前，面对我国对外贸易顺差招致的国际贸易制裁及外需疲软的贸易环境，政府出台了强力的促进口政策咦改善这一现状。本文将从进口角度重新审视贸易对企业成长及经济发展的作用，为进口企业的选择效应和学习效应提供来自中国的经验证据。</t>
  </si>
  <si>
    <t>技术性贸易壁垒测度革新及其贸易效应的实证研究------以茶叶贸易为例</t>
  </si>
  <si>
    <t>吴屹帆</t>
  </si>
  <si>
    <t>3130100590</t>
  </si>
  <si>
    <t>汪家豪/3130101149,张诗吟/3130103840</t>
  </si>
  <si>
    <t>顾国达</t>
  </si>
  <si>
    <t>经济学院副院长</t>
  </si>
  <si>
    <t>本项目利用各主要茶叶贸易国近年来在茶叶领域的贸易流量数据及它们各自在茶叶领域所设置的所有可量化的技术性贸易壁垒法规指标的数据，构建了一种全新的测度技术性贸易壁垒的方式，并将其应用于对各国茶叶的双边贸易流量效应的研究中去。在此基础上结合各国茶叶贸易实际，对中国技术性贸易壁垒的改革和对其他国家技术性贸易壁垒措施的应对提出一些建设性的政策建议。</t>
  </si>
  <si>
    <t>股市涨跌情况对投资者行为的影响————基于羊群效应、波动性和流动性的实证研究</t>
  </si>
  <si>
    <t>黄婳婳</t>
  </si>
  <si>
    <t>3140104605</t>
  </si>
  <si>
    <t>楼宇飞/3140101842,孙璐佳/3140104509</t>
  </si>
  <si>
    <t>张小茜</t>
  </si>
  <si>
    <t>我国股票市场2015 年发生的股灾，影响非常恶劣。本项目着眼于大幅震荡中的中国股市，计划从羊群效应、流动性、波动性三个维度，深入剖析股市不同涨跌幅对投资者行为的影响。本项目将利用高频及普通数据，通过构建计量经济模型的方式对所选问题进行实证研究。希望能以此对去年股灾中异常的市场表现做出解释，并进一步分析市场涨跌影响投资者行为的作用机制，从而对中国股市的进一步发展建言献策。</t>
  </si>
  <si>
    <t>大学生寝室犯罪心理研究</t>
  </si>
  <si>
    <t>汪雨蕙</t>
  </si>
  <si>
    <t>3130103912</t>
  </si>
  <si>
    <t>吴珂珂/3130101079,郭晶晶/3130103511</t>
  </si>
  <si>
    <t>李华</t>
  </si>
  <si>
    <t>宿舍是大学生日常行为活动的重要地点，承载着绝大多数大学生的日常生活的点滴，也是培养大学生与他人和睦相处的能力的重要场所。在与他人共处一室朝夕相处的过程中，每个大学生都被寄希望于养成尊重他人的性格、提高包容互信和沟通能力。
本项目将结合近年来比较热门的大学生寝室犯罪案件（如震惊全国的复旦投毒案）从犯罪心理学与犯罪行为学角度研究当前中国高校存在的大学生寝室犯罪问题。</t>
  </si>
  <si>
    <t>法律服务保险产品可行性分析及产品设计——基于法学、经济学双重视角</t>
  </si>
  <si>
    <t>徐一帆</t>
  </si>
  <si>
    <t>3140101762</t>
  </si>
  <si>
    <t>李春海/3140104527</t>
  </si>
  <si>
    <t>陆青</t>
  </si>
  <si>
    <t>本项目所研究的法律服务保险产品是指投保人购买此类保险后，若被保险人在保险期间内遭遇特定法律纠纷时，保险公司将依据保险条款在保险金额限度内赔付其花费的法律服务费用（比如律师费、诉讼费等）。我们主要以法学、经济学为视角，对该类型保险产品进行可行性分析， 并在此基础上对产品设计做出相应改进及提出相关政策建议。</t>
  </si>
  <si>
    <t>关于证券发行注册制改革的探究</t>
  </si>
  <si>
    <t>徐佳云</t>
  </si>
  <si>
    <t>3130101216</t>
  </si>
  <si>
    <t>于金霞/3130104234</t>
  </si>
  <si>
    <t>李有星</t>
  </si>
  <si>
    <t>监察副部长挂</t>
  </si>
  <si>
    <t xml:space="preserve">
    2015年4月20日全国人大审议通过的《证券法（修订草案）》对股票发行制度进行了重大改革，在这重大改革之际，本项目旨在为股票发行注册制的法律政策制定献计献策。通过比较各国证券发行制度，以及分析我国证券法既有法制环境，基于我国证券市场的发展，探寻适合于我国的证券发行制度改革的发展道路，立足我国现行金融法制体系，寻求制度改革与相关立法的协调方法。</t>
  </si>
  <si>
    <t>不同运动项目对小学生脑执行功能的影响的试验研究</t>
  </si>
  <si>
    <t>徐伟康</t>
  </si>
  <si>
    <t>3130101359</t>
  </si>
  <si>
    <t>王根/3130103844,鲍锦霞/3130101151</t>
  </si>
  <si>
    <t>温煦</t>
  </si>
  <si>
    <t xml:space="preserve">
脑执行功能指在完成复杂的认知任务时,对各种基本认知过程进行协调和控制的高级认知过程。最新的研究发现体育运动可提高儿童执行功能。本研究选取杭州市某小学作为实验学校,选取约150名学生。随机分成4个运动干预组和一个对照组。分别设计4种运动干预方案。实验使用心理学试验软件Inquisit 3.0.6.0对小学生执行功能进行一次前测和后测。考察不同运动项目对小学生执行功能的影响及差异。</t>
  </si>
  <si>
    <t>新中国时期浙江大学办学理念的演变</t>
  </si>
  <si>
    <t>张育源</t>
  </si>
  <si>
    <t>3130100518</t>
  </si>
  <si>
    <t>毛汪蕾/3130101468,余游/3130101341</t>
  </si>
  <si>
    <t>本项目通过收集并整理1949年以后浙江大学（含浙江大学、杭州大学、浙江农业大学、浙江医科大学）校长的文献集成，以校长的生平与著作为切入点，综合考察时代背景、教育政策、学校措施等方面，历时性分析浙江大学办学理念在特定时空中的演变过程，阐释其内涵与实践成效，进而折射中国大学教育理念的变迁与时代的能动关联。</t>
  </si>
  <si>
    <t>浙江大学学院办公区域文化建设</t>
  </si>
  <si>
    <t>赵于杰</t>
  </si>
  <si>
    <t>3130104479</t>
  </si>
  <si>
    <t>张兵兵/3130103581</t>
  </si>
  <si>
    <t>沈华清</t>
  </si>
  <si>
    <t>本项目通过调研并搜集浙江大学人文学院行政楼办公区域文化建设现状照片，以人文气息和文化底蕴作为设计的出发点，综合考察学院历史沿革、教学政策、专业学科等方面因素，分析各个影响因素与人文学院之间的密切联系，发掘出办公区域装饰设计中可以融合的文化要素，从而形成人文学院办公区域文化建设的独特风格。</t>
  </si>
  <si>
    <t>中国形象研究的现状与未来——基于对外媒涉华报道研究论文的计量分析</t>
  </si>
  <si>
    <t>武则堃</t>
  </si>
  <si>
    <t>3130000494</t>
  </si>
  <si>
    <t>杨仲舒/3130103434,童颖/3130102926</t>
  </si>
  <si>
    <t>李媛</t>
  </si>
  <si>
    <t xml:space="preserve">    近年来，越来越多学者研究外媒眼中的中国形象，与之相关的大量论文也在期刊上发表。然而，该领域文献综述还有所欠缺。该研究以核心期刊上发表的相关论文为研究对象，建立数据库，采用计量语言学的分析方法对该领域研究进行深度分析，以期对外媒中国形象研究的现状进行系统综述和可视化分析和呈现，便于学界了解外媒中国形象研究的研究现状、最新进展与研究动态，为未来该领域的发展奠定坚实基础。  </t>
  </si>
  <si>
    <t>俄罗斯城市徽章的文化伴随意义研究</t>
  </si>
  <si>
    <t>励梦婷</t>
  </si>
  <si>
    <t>3140101466</t>
  </si>
  <si>
    <t>孔朦娜/3140100227,何雨玥/3140100223</t>
  </si>
  <si>
    <t>薛冉冉</t>
  </si>
  <si>
    <t xml:space="preserve"> 近年来，俄罗斯学者越发关注城市徽章标识，把它作为研究俄罗斯国家符号产生与演变的不可分割的视角和内容。而目前国内系统性研究尚处于起步阶段。我们小组试图通过对俄罗斯城市徽章文化以及伴随意义的介绍，把握俄罗斯文化中的城市图景及其所反映的深层民族特性，将专题研究文章进行发表，增进中俄民间相互了解、互采互鉴、促进民间交流，同时为我国城市标识的打造与认知度和传播效率的提高提供借鉴经验。</t>
  </si>
  <si>
    <t>基于统计学习模型的消费关联预测及其大规模应用</t>
  </si>
  <si>
    <t>牛启鑫</t>
  </si>
  <si>
    <t>3130000297</t>
  </si>
  <si>
    <t>吴昊阳/3130000295,刘嘉信/3130000553</t>
  </si>
  <si>
    <t>张朋</t>
  </si>
  <si>
    <t>随着经济水平提高，消费者消费能力增强，各大购物平台及其相关产业对消费者的消费倾向进行有效分析是提高利润、降低成本的有效方法，然而基于传统统计方法的模型仍有缺陷。本项目旨在通过新的度量手段与统计方法，结合机器学习与数据挖掘等理论，设计新的消费关联模型，提供预测方案，从而更有效地对经营行为进行指导。</t>
  </si>
  <si>
    <t>宏观金融框架下的个体对宏观经济波动的影响研究</t>
  </si>
  <si>
    <t>赵嘉欣</t>
  </si>
  <si>
    <t>3130104243</t>
  </si>
  <si>
    <t>李胜宏</t>
  </si>
  <si>
    <t>理学部副主任</t>
  </si>
  <si>
    <t>本项目基于系统动力学模型，交叉金融、数学、计算机领域知识和技术，在宏观金融框架下通过引入经济变量，通过金融约束构建变量间正负反馈机制，形成动态系统模型对金融体系进行模拟。通过数学领域的微分方程数值解、运筹分析，以及金融领域的经济因子作用分析等多种途径，利用Vensim或matlab编程实现对整个经济系统的量化模拟。从而得到一个较为完善的、普适性的个体对宏观经济波动的影响量化的实用性模型。</t>
  </si>
  <si>
    <t>基于图像识别的机器人智能避让</t>
  </si>
  <si>
    <t>张炜灵</t>
  </si>
  <si>
    <t>3130104456</t>
  </si>
  <si>
    <t>项圣凯/3130104452,贾宏达/3130100932</t>
  </si>
  <si>
    <t>吴庆标</t>
  </si>
  <si>
    <t>副所长</t>
  </si>
  <si>
    <t>本项目基于边缘分析的图像分割技术，分割识别出眼前的物体，再通过图像识别来判断眼前障碍物的移动以及距离，然后通过编写算法来实现计算机人工智能识别眼前的障碍物，最后希望能实现机器人智能自动化避让障碍物，进行无障碍前行。</t>
  </si>
  <si>
    <t>C2M+泛高校营销模式</t>
  </si>
  <si>
    <t>樊成志</t>
  </si>
  <si>
    <t>3130103285</t>
  </si>
  <si>
    <t>刘芳燕/3130101510</t>
  </si>
  <si>
    <t>张奕</t>
  </si>
  <si>
    <t>本项目采用C2M模式（Customer-to-Manufactory，消费者对工厂）从消费者需求出发导向生产，通过朋友间的推荐、分享、评价、信任和相互影响，通过云采购模式将对同一类商品的需求整合起来直接向制造商进行集中采购，顺利达成零售领域难以实现的直接面向消费者的规模效应，重构传统制造商与消费者之间的关系。未来我们还将与高校实验室合作，作为渠道创建实验室科研产品与消费者之间的关系。</t>
  </si>
  <si>
    <t>经相位调控后光束传输的理论与实验研究</t>
  </si>
  <si>
    <t>劳观铭</t>
  </si>
  <si>
    <t>3130000586</t>
  </si>
  <si>
    <t>张兆辉/3130000683</t>
  </si>
  <si>
    <t>赵道木</t>
  </si>
  <si>
    <t>物理学系副系主任</t>
  </si>
  <si>
    <t xml:space="preserve">
该项目的主要内容是从理论和实验两个方面来探究完全相干或部分相干涡旋光束经过一些光学系统的传输特性。我们提出了多种可通过相位调制来产生的新型光束，并在实验与理论上进行研究。</t>
  </si>
  <si>
    <t>新型光镊技术的研究和应用</t>
  </si>
  <si>
    <t>李桐</t>
  </si>
  <si>
    <t>3130000986</t>
  </si>
  <si>
    <t>张豪伟/3130102749</t>
  </si>
  <si>
    <t>陆璇辉</t>
  </si>
  <si>
    <t xml:space="preserve">   通过对新型光镊技术的深入研究，本项目旨在完成对实验室旧有光镊设备的改进，采用模块化的技术路线搭建一台新型的灵活的，精度更高的光镊仪器，实现对亚微米级的粒子的捕获和操控，为后期对于运用光镊技术所做的研究提供更好的平台。</t>
  </si>
  <si>
    <t>钴催化的碳氢键官能团化及合成应用</t>
  </si>
  <si>
    <t>张魏栋</t>
  </si>
  <si>
    <t>3130103342</t>
  </si>
  <si>
    <t>史炳锋</t>
  </si>
  <si>
    <t>近十年来，过渡金属催化碳氢键官能团化反应成为构建碳碳和各种碳杂键的高效方法，已有方法主要局限用使用储量稀缺、价格昂贵而且毒性较强的昂贵金属。廉价金属钴催化C(sp3)&amp;ndash;H活化反应发展缓慢。本项目的研究重点是：1）建立廉价金属钴催化的高效和温和的催化体系，实现C(sp2)&amp;ndash;H活化联烯化反应，并希望拓展到C(sp3)&amp;ndash;H活化的反应中。2）发展单齿导向基，尤其是弱导向基促进的碳氢键官能团化发应。</t>
  </si>
  <si>
    <t>限域在碳纳米管内部的析氢析氧双功能催化剂的制备</t>
  </si>
  <si>
    <t>詹国鹏</t>
  </si>
  <si>
    <t>3130104251</t>
  </si>
  <si>
    <t>刘子琨/3130104001,黎新/3130104865</t>
  </si>
  <si>
    <t>随着社会的发展，能源越来越少，寻找环保清洁的能源是解决能源危机的重要途径之一。其中氢燃料电池是很好的选择。电解水析氢（HER）和析氧（OER）是制备氢气的重要反应，催化剂主要是20w%的铂碳，但铂储量有限，价格昂贵，稳定性差。我们计划用一锅法将金属生长在碳纳米管的内部，得到一种高稳定性、高活性的HER和OER双功能催化剂，并借此研究金属限域在载体内部对金属催化剂析氢析氧催化活性和稳定性的影响。</t>
  </si>
  <si>
    <t>四川地区暴雨形成机理研究</t>
  </si>
  <si>
    <t>3140100153</t>
  </si>
  <si>
    <t>顾沁雪/3140100151,沈佳琪/3140100152</t>
  </si>
  <si>
    <t>李小凡</t>
  </si>
  <si>
    <t>我们用65年全国160个站点月降水资料加再分析资料研究四川地区降水年变化及其最大降水月份的年际变化，找出65年来四川暴雨的年份。并用再分析资料对暴雨年份进行合成分析，研究与暴雨发生发展有关的大气环流特征。进一步通过暴雨天气特征分析研究暴雨类型，并对暴雨类型进行对比分析。对各类暴雨类型找到典型暴雨个例进行数值模拟，将高分辨模拟资料进行深入分析，理解暴雨发生发展的天气条件和暴雨中尺度结构等。</t>
  </si>
  <si>
    <t>基于社交位置信息的商业区人流时空分布分析及响应机制</t>
  </si>
  <si>
    <t>梁旭坚</t>
  </si>
  <si>
    <t>3140100192</t>
  </si>
  <si>
    <t>王立君/3140102640,吴春霆/3140100190</t>
  </si>
  <si>
    <t>张丰</t>
  </si>
  <si>
    <t>近年来随着智能手机的普及，LBSNS在生活中扮演着越来越重要的作用，每时每刻都会有数以万计的人拿起手机享受位置导航和地图定位所带来的服务。公众在享受LBS服务的同时，也在贡献自己的地理位置信息，本项目拟收集公众在商业区的位置信息，结合商家的容量分析繁忙度，并将此信息实时的反馈给公众，并为公众推送同类型的周边商业服务区，为公众出行、享受公共服务提供便利。</t>
  </si>
  <si>
    <t>基于心理账户的企业信息披露模式研究</t>
  </si>
  <si>
    <t>3140102721</t>
  </si>
  <si>
    <t>岑梦媛/3140101934,谢未佳/3140103164</t>
  </si>
  <si>
    <t>马剑虹</t>
  </si>
  <si>
    <t xml:space="preserve">本项目根据行为经济学研究成果，特别是心理账户理论，探讨企业信息披露方式对于企业形象及投资者的投资决策影响。研究采用实验室模拟实验技术，运用虚拟的股票市场系统，分析不同信息披露方式（积极与消极信息的不同组合方式）对于被试心理账户的影响，以及相应的投资策略变化，希望可以将结论外推应用到现实股票市场。
成果：研究的最终结果将以论文的形式呈现，弥补传统经济金融理论的不足。
</t>
  </si>
  <si>
    <t>基于微信朋友圈的社交网络行为对大学生状态焦虑的预测模型构建</t>
  </si>
  <si>
    <t>崔宝今</t>
  </si>
  <si>
    <t>3130103533</t>
  </si>
  <si>
    <t>李胡傲/3130104845,王佳宇/3130101722</t>
  </si>
  <si>
    <t>陈树林</t>
  </si>
  <si>
    <t xml:space="preserve">    研究目的：通过对社交网络行为的分析，建立起对于用户状态焦虑的预测模型。
    研究方法：回溯微信朋友圈用户一段时间的发布文本信息，通过（潜）语义分析判断文本情绪效价及语言风格等，并经过编码转化为预测变量得分；同时考虑状态焦虑量表中不同因子内部的词表形成焦虑词典，分析用户出现对应因子词的频率，也作为预测变量的一个指标。利用时间序列分析建立模型，预测用户的状态焦虑水平。</t>
  </si>
  <si>
    <t>血管损伤中内皮向平滑肌细胞传递信号的作用机制研究</t>
  </si>
  <si>
    <t>戚彤云</t>
  </si>
  <si>
    <t>3130102085</t>
  </si>
  <si>
    <t>陆雨婷/3140101596,吴焕雯/3140105469</t>
  </si>
  <si>
    <t>柯越海</t>
  </si>
  <si>
    <t>基础医学系副系主任</t>
  </si>
  <si>
    <t>受损血管内皮释放信号促进平滑肌细胞的不受控增殖和迁移是增生性血管病的主要原因，但是病理过程血管平滑肌细胞是否持续需要内皮细胞信号并不清楚。血管内皮特异缺失骨架蛋白ENH的小鼠在血管结扎后不发生平滑肌细胞的增殖，不形成新生内膜，说明了缺失内皮ENH阻断了内皮细胞向平滑肌细胞释放促增殖和迁移的信号。引入可诱导性敲除小鼠，利用血管结扎与基因缺失的时间差来回答内皮信号在平滑肌细胞持续增殖中的作用。</t>
  </si>
  <si>
    <t>基于合成生物学的细菌“密码机”构建</t>
  </si>
  <si>
    <t>万涵</t>
  </si>
  <si>
    <t>3140100698</t>
  </si>
  <si>
    <t>蒋乐健/3140102227,彭欣怡/3140104100</t>
  </si>
  <si>
    <t>陈铭</t>
  </si>
  <si>
    <t>现有的密码机都是建立在计算机或者机械装置的基础上，容易被破解，本项目拟通过合成生物学的手段设计通过周期性变化机制加密的密码机。</t>
  </si>
  <si>
    <t>LIS1基因在骨骼系统及四肢发育过程中的作用</t>
  </si>
  <si>
    <t>杨中伟</t>
  </si>
  <si>
    <t>3149801026</t>
  </si>
  <si>
    <t>宋海</t>
  </si>
  <si>
    <t>骨骼是组成脊椎动物内骨骼的坚硬器官，功能是运动、支持和保护身体。我们已经建立了四肢间充质细胞和软骨细胞Lis1基因特异性敲除小鼠模型。我们运用这些已建立的实验系统，对在特定组织敲除Lis1基因的小鼠进行表型分析，探究信号通路，并将进一步探索其中一个可能的分子机理。通过小鼠模型，阐明LIS1在小鼠胚胎四肢发育过程中的作用及其敲除后使四肢发育缺陷的机制。</t>
  </si>
  <si>
    <t>腺苷生成酶CD73在帕金森病模型中的作用研究</t>
  </si>
  <si>
    <t>郭止戈</t>
  </si>
  <si>
    <t>3130000108</t>
  </si>
  <si>
    <t>夏楠/3130000346</t>
  </si>
  <si>
    <t>高志华</t>
  </si>
  <si>
    <t>帕金森病（PD）的主要临床病理特征是中脑黑质区的神经元丧失和小胶质细胞活化的神经炎症。研究显示A2A活化可促进小胶质细胞介导的炎症，促进神经损伤。我们发现脑内主要的腺苷生成酶CD73与A2A受体在PD的病变区域高度富集因此我们推测CD73可能通过调控局部腺苷浓度参与PD进程，本项目拟利用CD73敲除小鼠，探究腺苷减低对PD神经炎症和病程的影响，为PD的治疗提供潜在的药物靶点。</t>
  </si>
  <si>
    <t>工作在亚阈值条件下的SNN类脑芯片设计</t>
  </si>
  <si>
    <t>王钊文</t>
  </si>
  <si>
    <t>3130102699</t>
  </si>
  <si>
    <t>陈龙龙/3130102067,张岑嘉/3130000126</t>
  </si>
  <si>
    <t>朱晓雷</t>
  </si>
  <si>
    <t>本项目研究工作在亚阈值的SNN类脑芯片设计。此类芯片工作在亚阈值，有非常低的功耗。芯片基于Spiking Neural Network，模拟人体大脑神经元处理信息的方式，实现神经系统在处理信号时的巨大优势：超低功耗、高度并行处理信息和极强的容错能力。本项目基于前人的研究成果，在设计神经元电路和突出电路后，完成神经元之间的连接可配置问题和通信协议，实现具有基本功能的芯片。</t>
  </si>
  <si>
    <t>会根据指令跳舞的机器人</t>
  </si>
  <si>
    <t>王思琪</t>
  </si>
  <si>
    <t>3140105062</t>
  </si>
  <si>
    <t>张乾/3140104569,李东升/3140104566</t>
  </si>
  <si>
    <t>孟濬</t>
  </si>
  <si>
    <t>随着生活水平的提高，人们对娱乐也有了新的认识和更高的追求，娱乐中的科技含量也越来越多。目前的跳舞机器人，都是按照既定的程序、遥控或指令来工作的，而我们项目所要研究出的机器人功能不止于此，他可以模仿人的行为，跟踪屏幕上的指令以及音乐的节拍来作出相应的动作，这个在难度和智能，以及新颖性上都优于市面上的跳舞机器人。</t>
  </si>
  <si>
    <t>新型智能电力多功能仪表的研发</t>
  </si>
  <si>
    <t>孙晓玮</t>
  </si>
  <si>
    <t>3140104104</t>
  </si>
  <si>
    <t>唐思鸿/3140104793,董彧彤/3140104799</t>
  </si>
  <si>
    <t>陈国柱</t>
  </si>
  <si>
    <t>在现有的智能多功能电力参数仪表基础上，拟研发一款基于专用集成电力芯片和通用单片机的高精度、智能化数字式多功能电力仪表；并具有通信和显示功能，不仅能将用电信息传输回主站，还将结合物联网技术，通过智能电表与用户的交互，实现用户实时查询电量，从而使用户主动做到优化用电、节能降耗。</t>
  </si>
  <si>
    <t>模块化空调机组与集中式变频空调的性能评估</t>
  </si>
  <si>
    <t>钟樾</t>
  </si>
  <si>
    <t>3130000602</t>
  </si>
  <si>
    <t>黄宇啸/3130102511</t>
  </si>
  <si>
    <t>沈建新</t>
  </si>
  <si>
    <t>院长助理(任期两年)</t>
  </si>
  <si>
    <t>基于集中式变频空调在广阔空间中低功率运行时效率底下的问题，考虑设计仿真一种模块化的空调机组，其模块主要由变频电机及其他电机组合形成。
基于上述两种空调系统的性能对比评估，旨在给出不同工况下不同空调（电机）及不同电机控制算法下造成的效率差异，给出合理的控制指导。</t>
  </si>
  <si>
    <t>中低速磁悬浮列车电磁铁的优化设计</t>
  </si>
  <si>
    <t>谢哲栋</t>
  </si>
  <si>
    <t>3140103104</t>
  </si>
  <si>
    <t>喻哲扬/3140103315,丁恺杰/3140100839</t>
  </si>
  <si>
    <t>卢琴芬</t>
  </si>
  <si>
    <t>中低速的磁悬浮列车，其悬浮靠的是电磁铁。电磁铁产生磁场的方式为电励磁，故首先分析电磁铁的结构和电磁特性，优化电励磁结构参数。在此基础上采取混合励磁结构，进一步优化。</t>
  </si>
  <si>
    <t>基于二维码的室内移动机器人研究开发</t>
  </si>
  <si>
    <t>吴昊天</t>
  </si>
  <si>
    <t>3130103399</t>
  </si>
  <si>
    <t>张天晨/3130102756,刘凯鉴/3130103272</t>
  </si>
  <si>
    <t>林志赟</t>
  </si>
  <si>
    <t xml:space="preserve">当下移动机器人，在工业生产中起到越来越大的作用。而高速运动下，识别图像、实时性、定位偏差、执行速度是移动机器人的一个难题。
本课题主要研究基于DSP或者FPGA的移动机器人。利用高速摄像头，捕获定位点的二维码，获得其中的坐标信息，并对其进行处理。
在没有捕获到二维码信息的情况下，保持惯性前进。在收到二维码信息的时候，根据处理得到的操作进行转向等操作。
</t>
  </si>
  <si>
    <t>冗余型三相PFC电源的设计与制作</t>
  </si>
  <si>
    <t>吴汉</t>
  </si>
  <si>
    <t>3130103558</t>
  </si>
  <si>
    <t>周潇/3130103288,李一粟/3130103643</t>
  </si>
  <si>
    <t>胡长生</t>
  </si>
  <si>
    <t>三相交流功率因数校正电路普遍用于仪器设备供电电源中，常用三相整流PFC 电路采用三相桥式拓扑，PWM 整流技术，成本高不适于中小功率的仪器使用。本项目针对中小功率仪器供电电源，将单相PFC电路用于三相中，采用三相分别功率因数校正，输出端并联的方式，保证三相中只要有任一相供电正常，该电源均能可靠输出，提高供电可靠性；同时该电路三个PFC电路拓扑相同，所需可控器件少，易于模块化，可降低生产成本。</t>
  </si>
  <si>
    <t>极端天气下复杂区域电网关键设备识别方法研究</t>
  </si>
  <si>
    <t>林鸿基</t>
  </si>
  <si>
    <t>3130100754</t>
  </si>
  <si>
    <t>陈维育/3130101917,庄欣然/3130100698</t>
  </si>
  <si>
    <t>林振智</t>
  </si>
  <si>
    <t>在极端天气（如台风）下，对电网的重要节点及关键支路进行识别，有针对性地对关键变电站及输电线路进行防风加固，是电网减灾防灾的有效途径。在此背景下，以电网的拓扑结构为基础，结合电网运行实际情况，选取相关电气信息，建立复杂区域电网中的节点和支路的重要度综合评估模型，提出复杂区域电网重要节点、关键支路识别方法。其研究成果为电网防风加固策略提供依据，从而提高复杂区域电网在极端天气下抵御系统全黑的能力。</t>
  </si>
  <si>
    <t>太阳能自动跟踪智能控制器开发</t>
  </si>
  <si>
    <t>林奔宏</t>
  </si>
  <si>
    <t>3130102722</t>
  </si>
  <si>
    <t>陈方舟/3130102426</t>
  </si>
  <si>
    <t>杨家强</t>
  </si>
  <si>
    <t>本项目研究的太阳能自动跟踪智能控制器能控制电池板组件在轴上的旋转，使得一天之内太阳能电池板与太阳光近乎保持垂直，从而提高其发电能力。
本项目用TMS320F28035作为中央处理器，实现对太阳光的GPS太阳角度追踪和光强传感器追踪。传感器采集的数据用ADC模块采样。项目使用电路软件进行电路的仿真与设计，在CCS下进行功能研发，最后设计一种精度高，动态响应好，稳定性优秀的太阳能自动跟踪智能控制器。</t>
  </si>
  <si>
    <t>变电站高压隔离开关设备的定位与状态识别</t>
  </si>
  <si>
    <t>董政轩</t>
  </si>
  <si>
    <t>3130103265</t>
  </si>
  <si>
    <t>田敏志/3130100892</t>
  </si>
  <si>
    <t>齐冬莲</t>
  </si>
  <si>
    <t>高压隔离开关是电力系统中执行开合、转换线路、对电力系统进行控制和保护的可操作式电器设备。在智能变电站的设计中，操作人员需要在远方后台遥控，于是需要对开关设备的分、合状态进行在线检测。针对这个问题，本项目将采用图像识别技术，对开关设备的状态进行定位与识别，实现远程监控。</t>
  </si>
  <si>
    <t>扭转式土样剪切试验装置设计和利用</t>
  </si>
  <si>
    <t>陈佳络</t>
  </si>
  <si>
    <t>3140102988</t>
  </si>
  <si>
    <t>蔡楚瑜/3140100843,刘子明/3130103900</t>
  </si>
  <si>
    <t>王奎华</t>
  </si>
  <si>
    <t>本项研究主要针对直接剪切试验存在的问题，进行仪器改进。直接剪切试验原理简单，但存在明显不足，一是剪切过程中，上下盒间的土样接触面积会发生变化，二是土样的剪切破坏面受力不均匀。二者均直接影响到试验结果准确性，急需对试验方法和仪器进行改进。
本研究拟将向土样施加横向剪力改进为施加扭矩，从而避免剪切面上土样接触面积的变化，同时使得剪切力也能相对均匀地分布于接触面内，从而可以提高土样强度测量的准确度。</t>
  </si>
  <si>
    <t>软弱含气黏土海床中桶型基础循环承载失效机理研究</t>
  </si>
  <si>
    <t>杨斌</t>
  </si>
  <si>
    <t>3140104482</t>
  </si>
  <si>
    <t>王圣/3140101120,赵俞成/3140102987</t>
  </si>
  <si>
    <t>洪义</t>
  </si>
  <si>
    <t xml:space="preserve">我国海上重大基础设施（如海上风电机组、油气平台等）总量居世界之首，海洋基础是其最终的承载者。桶型基础是软黏土海床中的主要基础形式，其循环抗拔承载力是关键设计内容
软黏土海床中常含有浅层生物气，气泡的存在会极大弱化海床地基的强度，而前人关于桶型基础承载力的研究都针对完全饱和海床，未考虑气泡的弱化效应。本项目拟开展模型试验和理论分析，揭示含气黏土海床中桶型基础循环承载失效机制，并提出承载力计算方法
</t>
  </si>
  <si>
    <t>基于“互联网+”智能出行大数据的城市交通特征研究</t>
  </si>
  <si>
    <t>刘教坤</t>
  </si>
  <si>
    <t>3140104790</t>
  </si>
  <si>
    <t>崔尔佳/3140104692,胡浩强/3140102947</t>
  </si>
  <si>
    <t>陈喜群</t>
  </si>
  <si>
    <t>本项目基于互联网+智能出行大数据，研究城市交通的宏观出行模式特征和微观用户行为特征，为城市交通分析提供理论依据，为网络约租车相关交通政策制定和评价提供决策支持。首先，利用杭州、北京、广州、成都的网络约租车订单数据，研究城市行程时间可靠性模型，完善交通评价指标体系。其次，分析用车需求量和价格关系，利用大数据深度学习方法构建用户行为选择模型，从而优化出行方案，实现交通资源合理配置。</t>
  </si>
  <si>
    <t>混凝土内部裂缝对电化学修复过程影响机理研究</t>
  </si>
  <si>
    <t>胡锦涛</t>
  </si>
  <si>
    <t>3130101974</t>
  </si>
  <si>
    <t>施凯辉/3130101892,陈泽建/3130100684</t>
  </si>
  <si>
    <t>夏晋</t>
  </si>
  <si>
    <t>钢筋混凝土结构易受到氯离子侵蚀，电化学除氯是一种有效的修复方式，其效果受裂缝的影响较大。本项目通过诱导获得不同形态的裂缝，运用图像分析技术采集裂缝数据；运用RCT测试仪分析电化学除氯实验中混凝土中氯离子的含量，并比较除氯效果；运用有限元构建此过程混凝土关于裂缝形态的细观模型，并用实验结果校正和验证模型的正确性。以此研究混凝土内部裂缝对电化学修复过程影响的机理。</t>
  </si>
  <si>
    <t>基于数字图像的混凝土结构开裂跟踪与裂缝评估</t>
  </si>
  <si>
    <t>李茜悦</t>
  </si>
  <si>
    <t>3140105569</t>
  </si>
  <si>
    <t>刘荣成/3140103424,吴易知/3130102458</t>
  </si>
  <si>
    <t>叶肖伟</t>
  </si>
  <si>
    <t>传统钢筋混凝土裂缝的检测以人工肉眼观察的方式进行，存在检测误差大、时间长、成本高、漏检率高等弊端，无法对裂缝的长度、宽度及发展方向等有精确量化评估，不能实现实时监测。为克服上述弊端，本研究结合数字图像处理、3D重构技术、模式识别和深度学习等相关算法,对混凝土的裂缝从发生到扩展整个过程进行实时在线识别与评估，跟踪裂缝的发展状况，分析钢筋混凝土的损伤状态，为混凝土结构的安全状态评估提供理论和技术支持。</t>
  </si>
  <si>
    <t>基于地基沉降动态仿真反馈的盾构施工参数优化</t>
  </si>
  <si>
    <t>曹家栋</t>
  </si>
  <si>
    <t>3140103022</t>
  </si>
  <si>
    <t>卢哲颖/3140102971,黄文彤/3140103377</t>
  </si>
  <si>
    <t>边学成</t>
  </si>
  <si>
    <t>本课题拟建立一个能合理描述盾构隧道施工中因土体损失而引起周围地基土沉降变形的简化理论模型，通过计算机编程实现地基土体变形仿真，并用动态化和可视化手段把土体变形用二维和三维的图像表现出来，有利于快速全面评估盾构施工引起的土体位移和地表沉降，从而快速检验当前施工控制参数的合理性，并通过自动调节参数后的仿真计算来获得控制地基沉降的最优施工参数，反馈给施工人员，有效降低施工引起的相关经济损失和安全风险。</t>
  </si>
  <si>
    <t>基于光纤光栅测试技术的新型动态称重系统</t>
  </si>
  <si>
    <t>陈鹏宇</t>
  </si>
  <si>
    <t>3140104006</t>
  </si>
  <si>
    <t>周沛/3140105356</t>
  </si>
  <si>
    <t>本项目意图设计一种基于光纤光栅传感器的新型动态称重系统，用光纤光栅传感器代替常用的弯曲板式、压电式、电容式、压力盒式等类型的传感器。光栅光纤动态称重系统具有准确、快速、结构紧凑、重量轻、不受电磁波影响、寿命长等一系列优点，可有效改善目前动态称重系统测量精度差，安装不便等问题，为动态称重系统的研发提供新思路。</t>
  </si>
  <si>
    <t>电渗析及MAP结晶法回收猪场沼液氮磷一体化装置设计</t>
  </si>
  <si>
    <t>沈宇恬</t>
  </si>
  <si>
    <t>3140100572</t>
  </si>
  <si>
    <t>周芩安/3140100570,黄伟豪/3140100061</t>
  </si>
  <si>
    <t>韩志英</t>
  </si>
  <si>
    <t xml:space="preserve"> 本项目研究设计的一体化装置通过对猪场沼液进行化学絮凝预处理，预处理后废水经过电渗析浓缩和磷酸铵镁（MAP）结晶回收氮磷，结晶尾水剩余氨氮再经氨氮吸收装置回收，处理出水达到《畜禽养殖业污染物排放标准》(GB 18596-2001)。通过模拟实验模拟实际沼液处理情况并综合分析沼液处理效果与运行成本确定装置关键设计参数，优化装置各单元结构及工艺参数设计，提供一体化装置样机1套。</t>
  </si>
  <si>
    <t>高O2气调对草莓风味品质的影响</t>
  </si>
  <si>
    <t>王凯笛</t>
  </si>
  <si>
    <t>3130100949</t>
  </si>
  <si>
    <t>罗自生</t>
  </si>
  <si>
    <t>本项目以非呼吸跃变型模式果实章姬草莓为研究对象，运用GC-MS、感官评价和嗅闻技术探究不同高浓度O2处理模型对草莓特征香气物质及前体物质等风味品质的影响，并对三者的结果进行相关性分析和主成分分析；同时探究不同处理下草莓果实的其他品质变化。本项目的完成，旨在开发天然安全环保的新型高O2保鲜技术，改善草莓在贮、运、销过程中的风味品质，拉动和促进我国草莓产业化。</t>
  </si>
  <si>
    <t>不同人种间膳食与肌肉相关基因表达差异对肌肉含量的影响</t>
  </si>
  <si>
    <t>邬媛媛</t>
  </si>
  <si>
    <t>3130101087</t>
  </si>
  <si>
    <t>俞露霜/3130102412</t>
  </si>
  <si>
    <t>李铎</t>
  </si>
  <si>
    <t>少肌症（sarcopenia）是随着衰老出现的一种症状，在不同地区不同人种间有较大差异。目前关于少肌症的调查的队列比较单一，缺乏跨种族的调查。本试验探究肌肉的代谢中不同种群之间的已知的与肌肉有关的基因的表达程度结合膳食调查，观察遗传和膳食对肌肉的代谢的作用，为少肌症的研究提供一个跨种族的横向调查。</t>
  </si>
  <si>
    <t>纳米零价铁/磺化石墨烯复合材料对水中锑的去除作用及机理</t>
  </si>
  <si>
    <t>应益龙</t>
  </si>
  <si>
    <t>3140102681</t>
  </si>
  <si>
    <t>郑卓联/3140102634</t>
  </si>
  <si>
    <t>林道辉</t>
  </si>
  <si>
    <t>本项目旨在制备纳米零价铁/磺化石墨烯这一新型环境功能纳米材料，研究其对水中锑的去除作用及机理，探究溶液pH和离子强度的影响，评估其用于治理水体中重金属锑污染的可行性，为治理水体重金属锑污染提供新思路。</t>
  </si>
  <si>
    <t>SaNramp1基因在东南景天镉耐性和积累中的作用</t>
  </si>
  <si>
    <t>葛俊</t>
  </si>
  <si>
    <t>3140100276</t>
  </si>
  <si>
    <t>潘李嘉/3140100390,陈俊文/3140101143</t>
  </si>
  <si>
    <t>田生科</t>
  </si>
  <si>
    <t xml:space="preserve">    本项目拟以东南景天为研究材料，以镉的转运与区隔化机理为突破口，综合运用低温冷冻切片、金属组学分析技术（SR-XRF、ICP-MS、XAS）、分子生物学技术等研究手段，围绕SaNramp1基因的分离鉴定及其对植物镉在根部木质部装载过程的动态变化规律及其区隔化特征的调控作用开展研究，以期深入剖析超积累植物东南景天镉的吸收与区隔化的分子调控机制。</t>
  </si>
  <si>
    <t>构建高能晶面Ce-Ti-O体系催化剂用于低温催化氧化氯苯的研究</t>
  </si>
  <si>
    <t>肖玉碧</t>
  </si>
  <si>
    <t>3140101105</t>
  </si>
  <si>
    <t>翁小乐</t>
  </si>
  <si>
    <t>本项目围绕构建高能晶面的Ce-Ti-O体系催化剂用于低温催化氧化氯苯来展开，通过制备高能晶面Ce-Ti-O体系催化剂、考察其用于氯苯催化中的活性及催化机理和对该催化剂的性质进行表征考察等，探索高能晶面Ce-Ti-O体系催化剂用于氯苯催化方面的性能，希望制备得到在中低温条件下具有优良催化活性的催化剂。</t>
  </si>
  <si>
    <t>基于数据挖掘的心血管疾病风险评估方法</t>
  </si>
  <si>
    <t>葛臻晓</t>
  </si>
  <si>
    <t>3130102156</t>
  </si>
  <si>
    <t>张子霄/3130103195</t>
  </si>
  <si>
    <t>黄正行</t>
  </si>
  <si>
    <t>心血管疾病对人类危害极大，全面准确的风险评估是心血管疾病防治的基础。现有心血管疾病风险评估方法存在风险因素纳入不全的问题。电子病历记录了患者疾病诊疗真实信息，挖掘电子病历数据可望为评估疾病风险提供潜在规律性知识。为此，本项目研究基于电子病历数据挖掘的心血管疾病风险评估方法。建立疾病风险评估模型，发现影响心血管临床主要不良事件发生的潜在风险因素，评估患者疾病总风险。</t>
  </si>
  <si>
    <t>医用锥束CT散射伪影修正</t>
  </si>
  <si>
    <t>白伊鹤</t>
  </si>
  <si>
    <t>3130100850</t>
  </si>
  <si>
    <t>孙睿婧/3130104383</t>
  </si>
  <si>
    <t>牛田野</t>
  </si>
  <si>
    <t>锥束CT是临床应用中图像引导的重要手段，但由于大锥角成像引发的强散射污染，阴影伪影广泛存在于锥束CT图像中，导致图像质量下降。有效实用的伪影修正方案一直是研究难点。
本项目设计一种新型不依赖已有信息的通用方法，根据解剖学常识分割原始锥束CT图像生成组织模板，并以之为参照从投影域提取、消除误差信号，进行自适应的迭代伪影修正，能为图像引导、诊断等提供精确的解剖结构信息，对锥束CT的临床应用有重要意义。</t>
  </si>
  <si>
    <t>基于磁共振的脑功能区实时定位技术研究</t>
  </si>
  <si>
    <t>窦权</t>
  </si>
  <si>
    <t>3130104275</t>
  </si>
  <si>
    <t>赵佳盛/3130102376</t>
  </si>
  <si>
    <t>何宏建</t>
  </si>
  <si>
    <t>实时功能磁共振成像区别于传统fMRI的线下数据处理模式，采用在线获取和实时处理数据的方法，可即时完成当前图像的处理分析，并更新脑功能激活结果。本项目旨在建立一套完善的功能图像实时统计分析系统，实现脑激活水平的实时检测分析，并根据当前激活状况判断和反馈指导后续的功能任务变化。新系统通过优化数据处理的统计方法和业务流程，有望大幅缩短功能磁共振的扫描总时长，并提升脑功能激活区检测的可靠性。</t>
  </si>
  <si>
    <t>利用脑电图研究噪声对语音感知的影响</t>
  </si>
  <si>
    <t>陈子洋</t>
  </si>
  <si>
    <t>3140102351</t>
  </si>
  <si>
    <t>岳晗/3140104428,沈晨阳/3140102391</t>
  </si>
  <si>
    <t>丁鼐</t>
  </si>
  <si>
    <t>在含有噪音的声学环境里，人们依然可以用语音进行交流。然而，目前尚不清楚在噪音环境下人是如何稳定地识别语音信号的。之前的研究发现，语音处理可以分为听觉处理和语言处理两个阶段。本项目着重研究背景噪声如何影响这两个处理阶段。具体来说，本项目研究当噪音过大，语音识别失败的时候，语音处理的瓶颈在于听觉处理还是在于语言处理。此外，本项目也将探索这两个处理阶段之间是否存在相互影响。</t>
  </si>
  <si>
    <t>XB3家族成员XBSL35和XBSL36调控番茄对灰霉病抗病性的机制研究</t>
  </si>
  <si>
    <t>陈宇豪</t>
  </si>
  <si>
    <t>3130100294</t>
  </si>
  <si>
    <t>郦婉琳/3130100141,王海霞/3130100113</t>
  </si>
  <si>
    <t>宋凤鸣</t>
  </si>
  <si>
    <t>副系主任</t>
  </si>
  <si>
    <t>申请人前期发现XB3家族基因XBSL35和XBSL36负调控番茄对灰霉病的免疫反应，通过比较分析其沉默植株在灰霉菌侵染前后的基因表达谱，寻找其调控的信号传导、代谢通路，阐明部分基因在免疫反应中的功能；分离鉴定其互做因子及其功能；分析其对苯丙烷类代谢途径以及细胞壁等的影响。揭示其调控番茄对灰霉病免疫反应的分子机制，为认识作物对死体寄生真菌免疫反应的调控机制提供依据。</t>
  </si>
  <si>
    <t>磷酸化蛋白在噬菌体病毒感染水稻褐条病菌中的功能研究</t>
  </si>
  <si>
    <t>刘璐</t>
  </si>
  <si>
    <t>3140101148</t>
  </si>
  <si>
    <t>赵芯米/3140100383,吴杰坤/3140105779</t>
  </si>
  <si>
    <t>李斌</t>
  </si>
  <si>
    <t>水稻褐条病是我国水稻生产上重要的细菌病害之一。目前广泛使用农药使得病原菌抗性上升，急需寻找新靶标来对其有效防控。田间广泛分布的噬菌体病毒为水稻褐条病的生防提供了一种新的可能，但其应用取决于对噬菌体-病原菌互作机制的理解。李斌老师课题组前期发现噬菌体感染水稻褐条病菌能引起磷酸化蛋白图谱的显著改变。本项目是要明确这些磷酸化蛋白在噬菌体侵染水稻褐条病菌中的功能，以确定这些蛋白是否可以作为防控的新靶标。</t>
  </si>
  <si>
    <t>拟南芥识别脂多糖信号分子的鉴定</t>
  </si>
  <si>
    <t>3140100287</t>
  </si>
  <si>
    <t>梁岩</t>
  </si>
  <si>
    <t xml:space="preserve">   脂多糖（LPS）是革兰氏阴性菌细胞壁的主要成分 。LPS作为一种重要的病原相关分子模式，被植物细胞膜上的受体蛋白识别后，可以引起植物的天然免疫反应。但相较于动物中LPS识别的研究，植物对LPS识别机制和信号转导途径还很不清楚。我们希望通过该课题对这一问题作出进一步的探索，并期待此项研究能能够增进人们对植物LPS识别机制的认识。</t>
  </si>
  <si>
    <t>芒果主要过敏蛋白的鉴定、分离和纯化</t>
  </si>
  <si>
    <t>吴东亚</t>
  </si>
  <si>
    <t>3130100449</t>
  </si>
  <si>
    <t>高中山</t>
  </si>
  <si>
    <t>芒果中导致过敏的抗原主要为蛋白质。获得纯化、单一的过敏原组分对于过敏原的标准化、临床上明确过敏原类型、提高过敏症诊断的灵敏度以及低过敏品种选育具有十分重要的意义。本研究以我国最常见的过敏水果芒果为研究对象，利用芒果过敏患者血清和芒果蛋白的免疫学反应，鉴定和纯化主要致敏原蛋白，明确其蛋白家族类型以及编码基因，为芒果过敏诊断、脱敏治疗试剂和品种选育奠定基础。</t>
  </si>
  <si>
    <t>褐飞虱表皮蛋白基因TB1018功能分析</t>
  </si>
  <si>
    <t>孙永政</t>
  </si>
  <si>
    <t>3130100456</t>
  </si>
  <si>
    <t>夏明达/3130100254,李自豪/3130100221</t>
  </si>
  <si>
    <t>张传溪</t>
  </si>
  <si>
    <t xml:space="preserve"> 褐飞虱作为一种非常重要的农业害虫，一直以来都是科研人员关注的焦点和难点。实验室已经通过RNAi完成了部分表皮结构蛋白编码基因功能的筛选工作，项目主要针对褐飞虱表皮结构蛋白基因家族中高表达的TB1018基因，拟确定该基因的具体作用和功能。为防治褐飞虱提供有效靶标，同时能够丰富我们对不完全变态昆虫的表皮蛋白功能的认识。</t>
  </si>
  <si>
    <t>肝脏特异表达sas10、mpp10转基因斑马鱼的构建</t>
  </si>
  <si>
    <t>施晨欣</t>
  </si>
  <si>
    <t>3140100432</t>
  </si>
  <si>
    <t>陈源/3140105754,杨动听/3140100447</t>
  </si>
  <si>
    <t>彭金荣</t>
  </si>
  <si>
    <t>动科院院长</t>
  </si>
  <si>
    <t>Sas10和Mpp10蛋白(SSU加工体组成成分)对斑马鱼肝脏早期发育有关键作用。以sas10为例，纯合突变体不能存活，具小或无肝脏表型。我们将构建肝脏特异过表达Sas10的转基因鱼，与sas10突变杂合体杂交得稳定的肝脏特异表达Sas10的sas10突变杂合体。再将此突变杂合体自交，观察子代表型，探究sas10纯合突变体的表型能否被修复和仅在肝脏恢复表达sas10对胰腺等器官的发育是否存在影响。</t>
  </si>
  <si>
    <t>母源环境对羔羊瘤胃微生物区系定植和功能的影响</t>
  </si>
  <si>
    <t>郝坤杰</t>
  </si>
  <si>
    <t>3130000127</t>
  </si>
  <si>
    <t>陈宇霖/3130100209</t>
  </si>
  <si>
    <t>王佳堃</t>
  </si>
  <si>
    <t>瘤胃微生物区系的形成是反刍动物行使瘤胃正常功能的基础。初生羔羊不具有完善的瘤胃微生物区系和功能，瘤胃中的微生物来源于环境，包括母畜产道，直接接触，饲料和饲养环境等。母源环境是个体出生后接触外界最初的环境，对个体消化道微生物区系的成熟起至关重要的作用。实验营造了不同的母源环境条件，通过检测试验各组羔羊的生产性能指标及瘤胃微生物的差异，探究母源环境对羔羊的瘤胃微生物区系成熟和功能发育的影响。</t>
  </si>
  <si>
    <t>瘤胃微生物多样性与奶牛泌乳性能的关联性分析</t>
  </si>
  <si>
    <t>金舒文</t>
  </si>
  <si>
    <t>3130100116</t>
  </si>
  <si>
    <t>许宁盈/3130100172,姚静宜/3130100339</t>
  </si>
  <si>
    <t>刘建新</t>
  </si>
  <si>
    <t>饲养环境、日粮组成、品种相同的不同奶牛个体间生产性能（奶产量、乳蛋白含量）仍存在显著差异，针对已见诸报道的这一现象，本项目拟对相同外部因素条件下不同生产性能的大群荷斯坦奶牛采集瘤胃液、血液、奶液等样品，分析其瘤胃微生物多样性、物种组成、功能等与奶牛泌乳性能间的关系，进而探究瘤胃微生物对奶牛生产性能乃至机体代谢、乳汁中乳蛋白的影响。</t>
  </si>
  <si>
    <t>数字化PCR检测重症乙型肝炎相关HBV突变位点的方法建立</t>
  </si>
  <si>
    <t>沈施臻</t>
  </si>
  <si>
    <t>3130101870</t>
  </si>
  <si>
    <t>蒋慧/3130100761,李婷婷/3130101826,陈璐霞/3120102858</t>
  </si>
  <si>
    <t>医学院常务副院长</t>
  </si>
  <si>
    <t>我国现有HBV感染者9300万，临床证据显示有部分HBV感染者会发展为重症肝炎、肝硬化最后导致肝衰竭，其中病毒变异是非常重要的一个原因，需要建立一种可靠的临床检测手段对隐性感染者体内HBVDNA突变情况进行检测，对其病情的发展趋势进行评估和预警。本项目拟建立一种基于数字化PCR，检测与乙肝重症化相关性较高的T216C、A2159G/C两个DNA突变位点的方法，以辅助临床对于重症肝炎的治疗和预警。</t>
  </si>
  <si>
    <t>STX17乙酰化修饰在自噬体与溶酶体融合中的作用及机制研究</t>
  </si>
  <si>
    <t>黄静涛</t>
  </si>
  <si>
    <t>3140102061</t>
  </si>
  <si>
    <t>张奕/3140102041</t>
  </si>
  <si>
    <t>细胞自噬是真核生物中高度保守的依赖于溶酶体的分解代谢过程。该过程需要经过自噬体的形成、自噬体与溶酶体的融合以及自噬底物在溶酶体的降解等过程。而自噬底物被溶酶体降解是实现自噬功能的最根本性环节，故融合过程至关重要。已有文献指出，细胞内膜的融合过程由STX17介导完成。
本项目将深入研究STX17的自噬活性调控机制，从而填补自噬体与溶酶体融合调控机制的研究空白。</t>
  </si>
  <si>
    <t>海马下托微环路在颞叶癫痫中的作用机制研究</t>
  </si>
  <si>
    <t>尤冰冰</t>
  </si>
  <si>
    <t>3140102154</t>
  </si>
  <si>
    <t>徐玲钰/3140100188,施鑫杰/3140101622</t>
  </si>
  <si>
    <t>陈忠</t>
  </si>
  <si>
    <t>医学部副主任（兼）</t>
  </si>
  <si>
    <t>颞叶癫痫易发展为难治性癫痫，是癫痫治疗的热点和难题。前期研究提示下托可能是癫痫发病环路中的重要靶点。阐明下托内部的环路基础在颞叶癫痫的作用将有助于精准调控治疗颞叶癫痫同时发现潜在的药物靶点。因此本课题拟利用多通道微电极记录、光遗传学方法等方法，着重阐明海马下托区GABA能神经元介导的微环路在颞叶癫痫发病不同阶段中的作用及相关分子机制研究，可能为临床颞叶癫痫治疗提供新的干预手段和潜在药物靶点。</t>
  </si>
  <si>
    <t>探究SHP2调控VE-cadherin内化影响血管内皮通透性的分子机制</t>
  </si>
  <si>
    <t>陆雨婷</t>
  </si>
  <si>
    <t>3140101596</t>
  </si>
  <si>
    <t>戚彤云/3130102085</t>
  </si>
  <si>
    <t>血管内皮损伤会引发血管通透性升高，导致漏血或炎症反应等。VE-cadherin 与多种 Catenins 蛋白形成的复合物是维持血管内皮粘连连接的关键，而其翻译后磷酸化修饰则是重要的调控手段。SHP2 是一个广泛存在的胞内非受体型酪氨酸磷酸酶，但其在内皮影响 VE-cadherin-Catenins 复合物磷酸化修饰和稳定性的分子过程，及其对内皮屏障功能的影响尚不清晰。</t>
  </si>
  <si>
    <t>双光子脑皮层精准刺激对帕金森疾病模型小鼠治疗效果的研究</t>
  </si>
  <si>
    <t>王嘉豪</t>
  </si>
  <si>
    <t>3140102416</t>
  </si>
  <si>
    <t>龚薇</t>
  </si>
  <si>
    <t>帕金森症是常见老年性疾病，多采用口服左旋多巴胺等药物，也采用深脑及经颅磁刺激纹状体进行辅助治疗。而左旋多巴胺存在药效难以控制，长期服用易出现并发症，辅助治疗脑损伤较大等问题。纹状体与运动皮层存在神经环路，为脑皮层治疗帕金森症提供可能。本项目拟采用实验室自主研发全新双光子系统进行无损（无光纤插入）精准、多点靶向刺激，寻找皮层与纹状体间的准确神经环路，探究皮层刺激对帕金森症疗效，为其治疗提供新方法。</t>
  </si>
  <si>
    <t>针对干细胞的新型转染载体的构建及评价</t>
  </si>
  <si>
    <t>黄晓荔</t>
  </si>
  <si>
    <t>3140100185</t>
  </si>
  <si>
    <t>欧阳伯霖/3140103418,章黄金/3140101621</t>
  </si>
  <si>
    <t>高建青</t>
  </si>
  <si>
    <t>药学院副院长</t>
  </si>
  <si>
    <t>目前，基因治疗已成为科研中最活跃的研究领域。药剂工作者首要任务就是开发出无毒、高效的基因治疗载体。非病毒基因载体聚合物以低毒、低免疫原及靶向性等优点正逐渐代替病毒基因载体，但基因转染率仍较低，因此，构建一种能在干细胞中安全、高效转染的非病毒载体势在必行。本项目中的载体是通过电荷反转原理，阳离子聚合物对于细胞内的信号做出响应，从而变成完全带负电荷的结构，快速释放其携载DNA，达到转染的目的。</t>
  </si>
  <si>
    <t>整合素αIIbβ3探针标记的血栓可视化模型与药物调控研究</t>
  </si>
  <si>
    <t>潘越</t>
  </si>
  <si>
    <t>3140100178</t>
  </si>
  <si>
    <t>刘怡洁/3140100762,余芳英/3140101589</t>
  </si>
  <si>
    <t>韩峰</t>
  </si>
  <si>
    <t>血栓作为脑血管疾病的常见表现，早期抗血小板的药物溶栓是有效的治疗方案，但症状性出血使药物的临床应用存在潜在危险。血小板是生理止血过程中的关键物质，血小板间的相互作用通过其表面的整合素&amp;alpha;IIb&amp;beta;3实现。以&amp;alpha;IIb&amp;beta;3为标记对象，可以获得双光子显微镜下血栓形成过程中的参数，据此可以建立更准确的用药与溶栓效果间的关系，并为体外预测体内提供了可能。通过数学形式反映血栓形成过程是一项具科研价值的工作。</t>
  </si>
  <si>
    <t>抗糖尿病含氮分子库的构建——多取代四氢喹啉化合物的合成</t>
  </si>
  <si>
    <t>沈超</t>
  </si>
  <si>
    <t>3130101022</t>
  </si>
  <si>
    <t>郑佳垚/3140101603,费凡/3130100999</t>
  </si>
  <si>
    <t>董晓武</t>
  </si>
  <si>
    <t>主要研究内容包括基于DOS多样含氮分子库的构建、通过高通量筛选发现先导化合物、对先导化合物的结构优化：前期通过DOS策略构建了多样含氮分子库，现研究其中一类多取代四氢喹啉化合物的合成方法，以改善前期合成方法的区域选择性，提高收率，降低反应成本。并对新合成的化合物进行促进骨骼肌细胞摄取葡萄糖的活性评价，总结其构效关系，并研究其作用机制，为新型抗糖尿病药物的开发提供新的思路和依据。</t>
  </si>
  <si>
    <t>卖家信用指标对买家购买意愿影响的行为机理及神经机制研究：数字化-图形化</t>
  </si>
  <si>
    <t>吴宏丽</t>
  </si>
  <si>
    <t>3130101303</t>
  </si>
  <si>
    <t>赵蕊/3140100661</t>
  </si>
  <si>
    <t xml:space="preserve">   随着信息技术的发展，网购已经成为一种重要的消费形式，但网购过程中买家和卖家之间存在严重的信息不对称问题。在线卖家信用评价系统是常用的解决此问题的方式。但现有研究基本局限于买家评论的文字、卖家数字化评价指标与销量之间的关系，很少有关于图形化指标的研究。 本项目以淘宝网在线卖家信用评价系统为研究对象，应用实证研究分析卖家信用的数字化与图形化指标的分布特征，并通过实验研究买家对这两种指标的认知机理。
</t>
  </si>
  <si>
    <t>供应链能源与绿色技术管理：基于三角底线模型</t>
  </si>
  <si>
    <t>3140104506</t>
  </si>
  <si>
    <t>钟源/3140103055,李丹/3130103762</t>
  </si>
  <si>
    <t>霍宝锋</t>
  </si>
  <si>
    <t>近年来，出于国家相关法律法规的要求和企业社会责任的考虑，许多企业在供应链层面上越来越倾向于采用节能环保的技术和运营方式。因此，对于供应链能源与绿色技术利用情况的研究颇具现实意义。本课题从社会、经济与环保三重底线出发，探求供应链的能源与绿色管理与绩效产出。本课题将分析我国供应链企业资料与法律法规，改进供应链运输能源选择与使用方式、创新运输管理制度以希望可以减少能源消耗，创造经济利益，获得环保绩效。</t>
  </si>
  <si>
    <t>探究经营数据在供应链金融业务风险评估及预警中的作用——基于平安银行的研究</t>
  </si>
  <si>
    <t>余华欣</t>
  </si>
  <si>
    <t>3140101780</t>
  </si>
  <si>
    <t>张可欣/3140101732,顾怡文/3140101835</t>
  </si>
  <si>
    <t>周伟华</t>
  </si>
  <si>
    <t>管理学院副院长</t>
  </si>
  <si>
    <t>本项目以商业银行为研究主体，立足于当前供应链金融业务的实际发展情况，探究在资金链开环的条件下，如何设计有效的机制的评估、防控供应链金融业务风险。本项目拟在平安银行近年来供应链金融业务数据的基础上，研究经营数据对于供应链金融业务风险评估以及风险防控中的作用，通过运用SPSS等统计软件，具体分析各种违约发生的原因及违约企业的历史、当期经营数据等信息，从反面论证经营数据的有效性。</t>
  </si>
  <si>
    <t>家族企业不同股权结构下委托代理关系优化模型的建立</t>
  </si>
  <si>
    <t>曾滢月</t>
  </si>
  <si>
    <t>3140101767</t>
  </si>
  <si>
    <t>蒋雨雯/3140101255,方秋实/3140103274</t>
  </si>
  <si>
    <t>张惜丽</t>
  </si>
  <si>
    <t xml:space="preserve">
 目前我国经济已经发展进入了一个全新的阶段，金融资本市场也在快速地不断发展中，企业作为金融市场重要的一部分，它们的良好健康发展对金融市场更好的发展有着重要的意义。而家族企业作为目前我国企业市场中最为特殊，却也最具有印象力的一部分，对其的代理成本优化的研究总有着非常重要的作用。本项目通过对其研究，试图建立代理成本优化模型。
</t>
  </si>
  <si>
    <t>智托体感信息系统开发（IntelligentSupportSystemDevelopment）</t>
  </si>
  <si>
    <t>李思璇</t>
  </si>
  <si>
    <t>3140103906</t>
  </si>
  <si>
    <t>刘文栋/3120102673,周诣萍/3140101050</t>
  </si>
  <si>
    <t>孙守迁</t>
  </si>
  <si>
    <t>研究所副所长</t>
  </si>
  <si>
    <t xml:space="preserve">智托体感信息系统是一个采集和分析座椅表面压力信息进行健康监测，给出健康建议并且进行坐姿主动调整的软件系统。
结合病理学、生理学研究，软件通过排布在座椅关键位置上的压力传感器进行压力信息的采集，从而得出使用者当前坐姿状态下的压力分布及其持续时长。并且依照护理学上对于压力性疾病的理论研究，对使用者的坐姿进行主动干预，同时在APP界面上进行信息可视化，提出健康建议，防止长期压迫造成的不适以及病变。
</t>
  </si>
  <si>
    <t>生理信号驱动的音乐情感识别与生成系统</t>
  </si>
  <si>
    <t>郑宇洁</t>
  </si>
  <si>
    <t>3140103555</t>
  </si>
  <si>
    <t>尹健文/3140105206,杨宇轩/3140104328</t>
  </si>
  <si>
    <t>张克俊</t>
  </si>
  <si>
    <t xml:space="preserve"> 该项目使用生理信号采集设备进行基于生理信号特点特征，如皮电、心率、肌电和EEG等，将生理信号转化为情绪，进行情感识别。根据处理所得的用户当前情感特征，利用 搭建积木的原理，比对音乐片段数据库，自动拼曲，生成符合用户当前情感特征的个性化曲目。</t>
  </si>
  <si>
    <t>“碎碎练”轻健身平台</t>
  </si>
  <si>
    <t>邓一好</t>
  </si>
  <si>
    <t>3130103440</t>
  </si>
  <si>
    <t>陈培军/3120104454,程铭/3130104277</t>
  </si>
  <si>
    <t>杨颖</t>
  </si>
  <si>
    <t>所长助理</t>
  </si>
  <si>
    <t>这是一款以APP为载体的轻健身计划平台，旨在帮助目标用户利用碎片化时间进行科学有效的健身运动，通过对用户的运动记录进行有效的身体状况评估，将获得的数据类型进行分析整理和计算，通过信息可视化反馈给用户，使用户直观感受运动成效，解决用户难坚持的痛点，激励用户坚持运动达到健身塑形的目的。同时结合线下的健身工作室活动，提供更好的用户体验，为日后实现020，C2C商业模式奠定基础。</t>
  </si>
  <si>
    <t>基于深度学习的视觉问答系统</t>
  </si>
  <si>
    <t>潘浩杰</t>
  </si>
  <si>
    <t>3140102237</t>
  </si>
  <si>
    <t>刘洋/3140103304,周君沛/3140102286</t>
  </si>
  <si>
    <t>宋明黎</t>
  </si>
  <si>
    <t>随着深度学习的发展和大型数据库的出现，深度神经网络被广泛应用于NLP和CV。而两个领域结合视觉问答(Visual Question Answer)，是当今研究的前沿问题之一。VQA需要有能力回答所有人们可能会基于图片问出的问题，如哪本书放在电视机下？。项目基于流行的深度学习框架提取图像和语言特征，并在数据集上训练，对生活以及街景图片微调，使之能够在家居、街道环境中帮助盲人得到信息。</t>
  </si>
  <si>
    <t>基于深度相机的非接触式交互</t>
  </si>
  <si>
    <t>李梦琪</t>
  </si>
  <si>
    <t>3130000612</t>
  </si>
  <si>
    <t>杨依霖/3130000823,刘嘉信/3130000553</t>
  </si>
  <si>
    <t>张宏鑫</t>
  </si>
  <si>
    <t>微软推出的Kinect 2.0深度相机由于工作原理可靠实用性好，获得巨大成功，在许多虚拟现实应用场景中被大量应用。但由于数据精度不高、获得的三维信息不完整，在一些高精度应用场景下十分受限，不能很好地满足用户需求。对此，我们提出将双目相机与深度相机结合，通过双目相机辅助提高 Kinect建模精度和完整性，使其满足实时获取三维模型动态的应用需求。并据此实现一个基于三维实时视频的远程协同环境原型</t>
  </si>
  <si>
    <t>硬件课程教学方式创新——FPGA实景交互在线实验平台</t>
  </si>
  <si>
    <t>卢云松</t>
  </si>
  <si>
    <t>3140104537</t>
  </si>
  <si>
    <t>浦允烨/3140104743,金子扬/3140102189</t>
  </si>
  <si>
    <t>陈文智</t>
  </si>
  <si>
    <t>计算机学院副院长</t>
  </si>
  <si>
    <t>本项目拟开发FPGA实景交互在线实验平台服务软件，使用树莓派控制FPGA开发板，摄像头等设备获取FPGA开发板的输出信息，上传到服务端，实现与远程用户的实景交互。此平台具有实景交互实验、硬件编程在线评测等功能，提供不受时间、地点限制的教学服务，经济高效。并以此为原型，参照 MOOC、PAT的应用方式，寻求关于FPGA在线实验课程和硬件编程能力测试系统方面的试验、应用及推广，创新硬件课程的教学方式。</t>
  </si>
  <si>
    <t>基于股市舆论的大数据分析</t>
  </si>
  <si>
    <t>徐佳环</t>
  </si>
  <si>
    <t>3140101598</t>
  </si>
  <si>
    <t>闻亦乐/3140102532,黄芮洮/3140103890</t>
  </si>
  <si>
    <t>项目内容是，把股票论坛中的股民言论数据收集起来，进行分词和数据结构化，也就是把一些混乱分散的言论文本数据收集起来，通过分词归类，以用于量化分析，分析大盘情绪，在中国的股票交易市场上，股民作为一个重要因素对于股市走向具有重要影响，作为一个量化因子，做曲线分析是具有现实利益和因素的，主要是运用r语言去做这个数据分析，从而预测走势和进行实盘交易。</t>
  </si>
  <si>
    <t>基于体感识别技术的可穿戴设备软件--“空气跳绳”</t>
  </si>
  <si>
    <t>叶俊利</t>
  </si>
  <si>
    <t>3130100672</t>
  </si>
  <si>
    <t>陈凌飞/3130103870</t>
  </si>
  <si>
    <t>蔡铭</t>
  </si>
  <si>
    <t xml:space="preserve">建立体感算法模型，开发可穿戴设备软件空气跳绳，功能如下：
基础运动功能。用可穿戴设备替代跳绳。当用户将设备戴在手上模拟跳绳的动作时，通过对手部的体感识别，记录个数，并纠正错误的跳绳动作，如手脚不协调、绊倒脚。运动过程中，模拟跳绳嗖嗖声，使得用户更有代入感。
配套手机APP。可将数据同步到手机上，并分享到微信等社交平台。
游戏拓展功能。通过DLAN连接到屏幕，用户跳绳时，同步显示跳绳卡通人物。
</t>
  </si>
  <si>
    <t>杭州市土地利用变化对大气环境的影响研究</t>
  </si>
  <si>
    <t>周雪园</t>
  </si>
  <si>
    <t>3130101187</t>
  </si>
  <si>
    <t>姚焱桑/3130103513,徐博文/3130101037</t>
  </si>
  <si>
    <t>郑盛</t>
  </si>
  <si>
    <t>大气环境是人们赖以生存的自然条件之一，也是影响人们健康的重要因素之一。由于我们的专业背景，我们希望从土地利用变化来研究杭州几十年来空气质量的变化。因而，我们旨在研究杭州土地利用变化对于大气环境的影响，通过建立杭州十年来的土地利用情况与大气环境质量的相关关系来分析土地利用的变化对于当时以及未来的大气环境的影响，借此为城市土地规划提供借鉴和指导。</t>
  </si>
  <si>
    <t>大饥荒会影响地区政治信任么</t>
  </si>
  <si>
    <t>彭莹</t>
  </si>
  <si>
    <t>3130100622</t>
  </si>
  <si>
    <t>黄张迪/3130101170,李华健/3130103775</t>
  </si>
  <si>
    <t>田传浩</t>
  </si>
  <si>
    <t>地区政治信任的差异是怎么样产生的？大饥荒的死亡率会给当地地区的居民造成一种冲击和历史记忆，当这种历史记忆的差异被一代一代的传递下来，就有可能造成了地区政治信任的差异。因此我们的研究选取大饥荒作为外生冲击，寻找产生地区政治信任差异的机制。</t>
  </si>
  <si>
    <t>对农村征地过程中隐形损失补偿的思考</t>
  </si>
  <si>
    <t>3140104634</t>
  </si>
  <si>
    <t>吴桐/3140103433,姜明智/3140104398</t>
  </si>
  <si>
    <t>汪晖</t>
  </si>
  <si>
    <t>本研究侧重于对目前我国征地补偿中尚未涉及和学界尚未深入研究的隐性损失进行调查与评估，目的在于通过调查和评估隐性损失的程度与大致数额，在具有可行性的前提下，对现有征地补偿制度的完善提出补充意见，促进征地补偿朝着全面、公平、合理的方向发展，同时也希望能够唤起被征地农民对隐性损失索偿的意识，尽可能避免征地过程中因此间接造成的农民与政府间矛盾冲突。</t>
  </si>
  <si>
    <t>新型城镇化背景下社区家庭节能研究</t>
  </si>
  <si>
    <t>申雯敏</t>
  </si>
  <si>
    <t>3140104268</t>
  </si>
  <si>
    <t>徐意棋/3140101993,金小雯/3140101744</t>
  </si>
  <si>
    <t>徐林</t>
  </si>
  <si>
    <t>居民日常生活耗能占据了社会发展总耗能相当大的比重，社区家庭节能是国家节能体系中的重要组成部分。本项目将通过对社区固定家庭用电情况的长期的跟踪调查，分析居民日常节能的影响因素和不同干预措施的实际效果。</t>
  </si>
  <si>
    <t>3D材料微结构设备及软件算法</t>
  </si>
  <si>
    <t>崔世翾</t>
  </si>
  <si>
    <t>3130100930</t>
  </si>
  <si>
    <t>吴云昊/3130000456,金永斌/3130102416</t>
  </si>
  <si>
    <t>王宏涛</t>
  </si>
  <si>
    <t xml:space="preserve">主要内容：为了达成我们的目的，我们需要完成以下三个内容：
1.能让物品在电镜下进行360度的旋转
2.完成位移补偿机构，补偿由于设备造成的误差
3.设置反馈系统并精确控制补偿位移和旋转角度
</t>
  </si>
  <si>
    <t>真空超声波无损洗衣机的设计</t>
  </si>
  <si>
    <t>刘柏辰</t>
  </si>
  <si>
    <t>3130103828</t>
  </si>
  <si>
    <t>郑仕达/3130102817,张剑锋/3130103087</t>
  </si>
  <si>
    <t>俞自涛</t>
  </si>
  <si>
    <t>我们利用超声清洗、真空脱气等原理设计了一款真空超声无损洗衣机，由小装置和大装置组成。其中，小装置可实现便携定点清洗，大装置可实现洁净无损清洗，能给衣物提供最安全的高品质呵护。通过检测计算，大装置单次洗衣耗水35L，小装置单次耗水仅0.35L，并能在无洗涤剂等情况下达到0.7以上的洗净比，符合国家标准要求。</t>
  </si>
  <si>
    <t>无人机污染源监测与预警系统</t>
  </si>
  <si>
    <t>杨都堂</t>
  </si>
  <si>
    <t>3130103141</t>
  </si>
  <si>
    <t>罗茂原/3130000964,陆俊弘/3130102692</t>
  </si>
  <si>
    <t>吴学成</t>
  </si>
  <si>
    <t xml:space="preserve"> 本作品为由无人机搭载的遥控污染源监测预警系统，具有在空中进行污染源监测和数据实时传输的功能，主要针对工厂和发电厂的排烟污染物浓度监测。常规的烟气取样监测手段需要监管人员进厂操作，效率低，而且存在工厂只在检查时临时开启尾气处理设备、应付检查的现象，难以实现有效监管。本作品利用飞行的无人机在烟气出口进行污染物的监测，检查具有突击性，同时保证较高精度，成本也较低。</t>
  </si>
  <si>
    <t>基于自动追光设计的太阳能百叶窗</t>
  </si>
  <si>
    <t>纪宇轩</t>
  </si>
  <si>
    <t>3130104221</t>
  </si>
  <si>
    <t>唐焕杰/3130104339,奚爽/3130101056</t>
  </si>
  <si>
    <t xml:space="preserve"> 太阳能建筑一体化设计，是指太阳能的产品及构件在建筑上的应用，并做到与建筑设计进行有机的结合。目前以被动式太阳能利用为主。另一方面，目前典型的围护部件而言，门窗的能耗约占建筑围护部件总能耗的40％～50％。
 基于以上，我们将太阳能建筑一体化的概念应用于围护结构窗户，着眼于降低建筑能耗，设计出这一款基于自动追光的太阳能百叶窗。
</t>
  </si>
  <si>
    <t>冷热联用滚筒式环保无烟烧烤炉</t>
  </si>
  <si>
    <t>付佳慧</t>
  </si>
  <si>
    <t>3130104512</t>
  </si>
  <si>
    <t>吴炜雄/3130100687,戴凡博/3130102696</t>
  </si>
  <si>
    <t>张良</t>
  </si>
  <si>
    <t>本项目从解决当下绿色健康理念的矛盾出发，提出一种环保型的无烟烧烤炉。
首先，针对烧烤过程中烟气和致癌物质的成因，突破传统肉上炭下布局为炭左肉右，设计一种环保型的无烟烧烤炉；其次，针对传统烧烤的温度工艺，引入滚筒烧烤结构，开展烧烤炉结构的优化设计保证烧烤风味；接着，拟采用百叶窗格栅等在仿真的基础上实现肉灰隔离；最后，利用烧烤余热实现制冷，达到烤肉+啤酒的现场体验。</t>
  </si>
  <si>
    <t>协同脱除工业废气中VOCs及细颗粒物的催化滤袋的研发</t>
  </si>
  <si>
    <t>张涵聪</t>
  </si>
  <si>
    <t>3130103561</t>
  </si>
  <si>
    <t>张旭寒/3130103142,陈梦奇/3130102533</t>
  </si>
  <si>
    <t>能源工程学系副主任</t>
  </si>
  <si>
    <t>工业废气中含有的VOCs和粉尘等污染物，通常采用催化氧化和布袋除尘的方式进行脱除，设备占地面积大，投资成本高。我们提出制备新型高效催化滤袋用于协同脱除粉尘和VOCs的方法，具有污染物脱除效率高，投资运行成本低等特点。本项目拟获得可高效催化氧化VOCs的催化剂配方；研究不同催化剂与过滤基材结合的最优方式，制备新型高效的催化滤袋；并以此为基础优化催化滤袋的生产工艺流程。</t>
  </si>
  <si>
    <t>高湿分烟气冷凝传热的微尺度强化机理研究</t>
  </si>
  <si>
    <t>俞杰卿</t>
  </si>
  <si>
    <t>3130102737</t>
  </si>
  <si>
    <t>陈增朝/3130103479,李文业/3130104835</t>
  </si>
  <si>
    <t>范利武</t>
  </si>
  <si>
    <t>高湿分烟气凝结的热阻主要来源于液膜层和不凝结气体边界层的导热热阻，本研究项目拟从凝结液滴形成机理的角度构建易于实现珠状凝结的超疏水表面或者利用表面的微观空隙或者微通道结构等多孔结构表面吸收减薄冷凝液膜或者引导液膜流动排出，改善凝液的流动与传热，强化高湿分烟气冷凝换热，并探索烟气冷凝换热的强化机理，提出适宜于不同含湿量的主动调控途径，为工程实践提供理论指导。</t>
  </si>
  <si>
    <t>多用途3D打印平台的开发</t>
  </si>
  <si>
    <t>戴霖</t>
  </si>
  <si>
    <t>3140103359</t>
  </si>
  <si>
    <t>吴家威/3140102230,徐文彬/3140102533</t>
  </si>
  <si>
    <t>李铁风</t>
  </si>
  <si>
    <t>本项目的目的是开发一种多用途的新型3D打印平台，采用气压直接推动流体从喷头挤出的方式，理论上只要是在一定温度下具有一定流动性的流体都可以打印，使其具有广泛的材料适用性。本项目还将实验探究影响材料打印性能的主要参数，建立喷嘴直径、气压、流体黏度、温度之间的数学模型，并通过该模型对几种材料进行打印参数的优化，并测试打印结果。通过对开源3D打印切片程序slic3r进行修改，使其生成符合不同打印需求的Gcode。</t>
  </si>
  <si>
    <t>选择性固化二维成形装置设计</t>
  </si>
  <si>
    <t>邓兆兴</t>
  </si>
  <si>
    <t>3130000264</t>
  </si>
  <si>
    <t>曹喆/3130104539</t>
  </si>
  <si>
    <t>汪延成</t>
  </si>
  <si>
    <t>表面微阵列结构的制造方法有超精密加工、光刻和三维打印等，但具有制造周期长、形貌可控性差、成本高等缺点。本项目设计一种选择性固化的二维成形系统，采用声表面波在液态光敏聚合物表面选择特定区域激发形成稳定的周期性图案排布，再通过紫外光固化技术，从而实现特定区域的阵列图案的选择性制造。该方法具有制造周期短、成本低、可控性强的优点。该项目的研究成果将在生物医学、医疗仪器、传感检测等领域有着广阔的应用前景。</t>
  </si>
  <si>
    <t>基于介电高弹聚合物探究可三维打印软体结构</t>
  </si>
  <si>
    <t>丁英琪</t>
  </si>
  <si>
    <t>3140102924</t>
  </si>
  <si>
    <t>马方舟/3130100391,曾思铭/3140103376</t>
  </si>
  <si>
    <t>曾思铭：调查了解介电高弹聚合物的特性及实验原理，进行实验操作，设定并研究不同变量对介电高弹聚合物的影响。收集细胞拉伸实验数据，利用Au、multisim、cura等软件观测实验变量。</t>
  </si>
  <si>
    <t>防倾覆液压减震式着陆器</t>
  </si>
  <si>
    <t>吴威涛</t>
  </si>
  <si>
    <t>3130102610</t>
  </si>
  <si>
    <t>叶张昱/3130102585,占雨汀/3130000194</t>
  </si>
  <si>
    <t>吴世军</t>
  </si>
  <si>
    <t>在深海探测过程中，潜水器等设备无法长时间工作，有较长时间观测考察需求时，着陆器作为一种简易的长时间固定探测平台被使用。由于着陆器不搭载推进设备，所以不能精确断定着陆点，同时对海底着陆点附近的详细扫描也较为不便。如何使着陆器在着陆时更稳定，更好地保护其上搭载的仪器以及防止其在着陆到不平地面时倾覆是几个着陆器未来需要解决的问题。本项目希望设计一款可以在一定程度上防止倾覆，同时搭载液压减震模块的着陆器。</t>
  </si>
  <si>
    <t>微型飞行器降噪关键技术研究</t>
  </si>
  <si>
    <t>王方锦华</t>
  </si>
  <si>
    <t>3140102762</t>
  </si>
  <si>
    <t>欧如船/3140102717,江祖铭/3140100859</t>
  </si>
  <si>
    <t>现如今，微型飞行器被广泛应用于航拍、搜救，而以城市为中心的快递很可能是微型飞行器的重要发展方向，但是噪音过大是现有微型飞行器具有的普遍问题，并且可能会影响到微型飞行器的民用化以及商业化。所以，本项目将会对该问题进行一定研究，期望通过新型电机的研制、新型的电机控制方法等几个方面将旋翼产生的噪音进行分散，从而实现对飞行器噪音的降低，并将以实物模型的形式展现最终的研究成果。</t>
  </si>
  <si>
    <t>石墨烯掺杂</t>
  </si>
  <si>
    <t>3130104131</t>
  </si>
  <si>
    <t>马胜男/3130102744,林东良/3130000475</t>
  </si>
  <si>
    <t>金传洪</t>
  </si>
  <si>
    <t>本项目将以直接合成法进行石墨烯掺杂工作为主，制备出较成功的掺杂石墨烯样品，再利用扫描电子显微镜表征样品基本形貌，利用透射电子显微镜对单层杂化样品进行高分辨成像表征，以及电子衍射。并分析掺杂系统的结构特性。在此基础上，探索掺杂系统器件化、实用化的可行性。通过本项目的开展实施，加深对石墨烯掺杂机理的认识，以便探索石墨烯掺杂的新方法，并实现对石墨烯掺杂的稳定、可控操作。</t>
  </si>
  <si>
    <t>稀土掺杂BaFCl纳米材料的形貌调控与发光增强机制研究</t>
  </si>
  <si>
    <t>陈鑫铠</t>
  </si>
  <si>
    <t>3130102789</t>
  </si>
  <si>
    <t>李骁/3130103962</t>
  </si>
  <si>
    <t>乔旭升</t>
  </si>
  <si>
    <t>稀土掺杂BaFCl是一类典型的光激励发光材料和上转换发光材料，在信息存储、医学和生物等领域具有重要应用价值，但是目前存在粒度过大引起余辉时间长不利于信息存储的难题，以及缺陷过多不利于上转换发光的难题。本项目提出利用湿化学法制备得到形貌可控和粒径均匀的BaFCl纳米晶体，并通过核壳结构设计等手段降低缺陷浓度，获得一类形貌可控和量子效率高的稀土掺杂BaFCl纳米发光材料。</t>
  </si>
  <si>
    <t>渗流型导电聚合物的形成及其在双压敏传感器中的应用研究</t>
  </si>
  <si>
    <t>陈凯峰</t>
  </si>
  <si>
    <t>3140101597</t>
  </si>
  <si>
    <t>吴掌/3140101618,朱佳飞/3140102933</t>
  </si>
  <si>
    <t>王宗荣</t>
  </si>
  <si>
    <t>本项目将以比PDMS(2.5MPa)杨氏模量更小的EcoFlex &amp;reg; 00-30(125kPa)为基体材料，制备合成导电相纳米颗粒与EcoFlex(金属相颗粒-NP/EcoFlex)渗流型导电聚合物，并以双压敏传感器结构为基本结构，以实现高灵敏度、宽敏感压力区间及低启动压力的压阻传感器为最终目标，并在理论上对其结构参数与新材料的各项性能参数与压阻传感器的性能之间建立联系</t>
  </si>
  <si>
    <t>基于拉伸成膜原理的新型高效聚酯脱挥器开发与计算流体力学模拟</t>
  </si>
  <si>
    <t>刘钰</t>
  </si>
  <si>
    <t>3130103642</t>
  </si>
  <si>
    <t>周容帆/3130102587,马啸/3140104235</t>
  </si>
  <si>
    <t>冯连芳</t>
  </si>
  <si>
    <t>先进纤维材料研究中心副所长</t>
  </si>
  <si>
    <t>针对传统聚酯生产脱挥工艺存在的问题，开发基于拉伸成膜原理的新型高效脱挥器。采用特别设计和开发的实验装置，考察拉伸成膜的流体动力学条件、导流组件的尺寸、导流组件之间的协同对传质脱挥效率的影响规律；采用计算流体力学方法，模拟得到气液两相的流动场和拉伸场，揭示拉伸成膜产生和促进传质脱挥的机理。本研究成果可推广至其它缩聚生产过程，将促进聚合物材料制备过程工程理论和技术的创新发展。</t>
  </si>
  <si>
    <t>混合电荷复合生物活性靶向纳米微粒的研究</t>
  </si>
  <si>
    <t>3130000596</t>
  </si>
  <si>
    <t>李思阳/3130000405,杨冰/3130102072</t>
  </si>
  <si>
    <t>计剑</t>
  </si>
  <si>
    <t>本项目在前期混合电荷技术修饰智能微载体研究的基础上，将生物活性靶向分子引入到纳米微载体的界面修饰中，期望赋予纳米粒子在人体正常组织环境下长效稳定、在肿瘤特征微环境下恢复主动靶向活性的特性。通过调控纳米粒子表面混合电荷配体比例及与生物活性分子的配比，深入研究引入生物活性分子对纳米粒子长效稳定性、靶向性及特异性识别的影响。结合混合电荷修饰技术与靶向分子生物活性，将为癌症等疾病的治疗手段提供新的可能。</t>
  </si>
  <si>
    <t>有机单晶场效应晶体管的接触电阻与阈值电压的关系</t>
  </si>
  <si>
    <t>伍瑞菡</t>
  </si>
  <si>
    <t>3130103760</t>
  </si>
  <si>
    <t>杨尚锦/3130000567</t>
  </si>
  <si>
    <t>李寒莹</t>
  </si>
  <si>
    <t>本项目主要从物理因素的角度探究有机场效应晶体管的电极与有机单晶半导体之间的接触电阻。通过利用SEM观察不同角度真空蒸镀构筑的电极与单晶表面立体构型的贴合程度和相应的I-V特性曲线，来探索造成电极与有机单晶半导体之间接触电阻的物理因素。</t>
  </si>
  <si>
    <t>用于液体传感的单表面模腔设计</t>
  </si>
  <si>
    <t>马彬泽</t>
  </si>
  <si>
    <t>3130103626</t>
  </si>
  <si>
    <t>胡南喆/3130100663,王俊博/3130103557</t>
  </si>
  <si>
    <t>仇旻</t>
  </si>
  <si>
    <t>光子晶体（Photonic Crystal，PhC）是一种具有周期结构的人造介电材料，能够制备成模式体积小、损耗低的微型谐振腔。 本项目将设计并优化一种基于二维PhC以及SOI PhC的表面模式光学微腔结构，借助PhC带隙对光的约束作用和材料的折射率差将光线约束在二维平面上来增强品质因数，实现高响应灵敏度的液体传感，用于化学分析、医学检测以及生物传感等领域的精密测量。</t>
  </si>
  <si>
    <t>基于MRR的全光调制多位加法器</t>
  </si>
  <si>
    <t>吕东晟</t>
  </si>
  <si>
    <t>3130000146</t>
  </si>
  <si>
    <t>顾琪琳/3130102371</t>
  </si>
  <si>
    <t>戴道锌</t>
  </si>
  <si>
    <t>利用多个MRR全光调制器实现多位二进制加法运算，采用CW单色光源在各位输出端得到二进制和。调制机制为激光照射下的等离子体色散效应，从而实现微环谐振峰平移达到逻辑判断的效果（BDD）。同时利用并联双环的CRIT效应减少器件的Y-branch合束，从而降低损耗使多位运算成为可能。</t>
  </si>
  <si>
    <t>LED诱导荧光的水体叶绿素a浓度测量</t>
  </si>
  <si>
    <t>姚爽</t>
  </si>
  <si>
    <t>3130000360</t>
  </si>
  <si>
    <t>都宇滨/3130103546,费蕾/3130104672</t>
  </si>
  <si>
    <t>阎春生</t>
  </si>
  <si>
    <t>水体中，叶绿素a的浓度反映了浮游植物的浓度，是环保部门监测水质状况的重要指标之一。叶绿素a是荧光物质，通过测量其受激发出的荧光信号，就可以实现对水体中叶绿素浓度的测量。本项目旨在设计并制作水体中叶绿素a的现场测量系统，在不经过提取的情况下，用高亮度LED激发荧光信号，实时地获取水体中叶绿素a的浓度，进行连续动态的监测，对于浮游植物学研究、水质评价和水体富营养化评价等方面都有重要的意义。</t>
  </si>
  <si>
    <t>利用短波红外荧光成像术研究二氧化硅经肺进入小鼠体内的转移途径</t>
  </si>
  <si>
    <t>胡涵</t>
  </si>
  <si>
    <t>3140105202</t>
  </si>
  <si>
    <t>钱骏</t>
  </si>
  <si>
    <t xml:space="preserve"> 本项目拟通过短波红外荧光成像的方法，试图弄清以二氧化硅为代表的纳米颗粒经肺在生物体内的转移途径：以小鼠为实验对象，基于短波红外荧光成像的方法以减小荧光信号在生物组织内的吸收和散射；在实验过程中，可以对二氧化硅经肺进入小鼠体内后的扩散和分布进行活体实时成像，还可以对解剖后的小鼠器官切片进行显微成像；最终基于成像结果进行详细、深入的分析，初步得出纳米颗粒经肺在小鼠体内转移的具体途径。</t>
  </si>
  <si>
    <t>基于深度学习的非限定性场景人脸识别</t>
  </si>
  <si>
    <t>龙阳祺</t>
  </si>
  <si>
    <t>3130000294</t>
  </si>
  <si>
    <t>张光琰/3130000262,张宇翔/3130000199</t>
  </si>
  <si>
    <t>王曰海</t>
  </si>
  <si>
    <t>针对现今人脸识别在非限定性场景下的识别困难，准确率低下的问题，拟采用基于深度学习的方法，将人脸图像及姿态参数输入深度神经网络，直接获得识别结果，充分利用其强大的学习能力，简化识别的中间环节，提高识别准确度。本项目的研究成果将解决非限定性人脸识别的关键技术问题，促进人脸识别在监控等非限定条件下的广泛应用。</t>
  </si>
  <si>
    <t>点阵型氮化硼紫外探测器的特性研究及器件制作</t>
  </si>
  <si>
    <t>梁卓然</t>
  </si>
  <si>
    <t>3140104874</t>
  </si>
  <si>
    <t>罗述杰/3140103366,章烨炜/3140102409</t>
  </si>
  <si>
    <t>李宇波</t>
  </si>
  <si>
    <t>本课题将已有的氮化硼深紫外探测器件及相关掺杂的研究成果作为基础，进一步研制开发点阵型氮化硼紫外探测器。通过对氮化硼材料的特性表征，对生长参数进行反馈，优化生长参数。优化的结果将用于紫外探测单元。在物理性质的研究基础上，我们将利用已有技术与芯片进一步研究、设计、测试氮化硼紫外探测阵列及信号传输与使用。最后研制出的点阵型紫外光探测器分辨率优于20*20像素。</t>
  </si>
  <si>
    <t>sift局部匹配的无人机检测算法及其硬件实现</t>
  </si>
  <si>
    <t>张玉</t>
  </si>
  <si>
    <t>3140104318</t>
  </si>
  <si>
    <t>严浩鹏/3140103553,胡棋昱/3140102459</t>
  </si>
  <si>
    <t>史治国</t>
  </si>
  <si>
    <t>随着近期G20峰会在杭州举行，空中安全也越来越受到人们的关注。为了保证活动的顺利进行，防止恐怖分子利用无人机进行投放炸弹等恐怖活动，我们将使用无人机对目标进行拦截。本项目旨在解决无人机捕捉过程中的定位问题，利用高速的FPGA来实现sift图像识别算法并对其进行改进，从而达到满足无人机追踪实时性的目的，提高定位精度。</t>
  </si>
  <si>
    <t>基于智能手机的慢病诊断眼底镜研制</t>
  </si>
  <si>
    <t>赵万鹏</t>
  </si>
  <si>
    <t>3140104725</t>
  </si>
  <si>
    <t>张晸/3140102239,李世奥/3140104734</t>
  </si>
  <si>
    <t>杨建义</t>
  </si>
  <si>
    <t>信电系副系主任</t>
  </si>
  <si>
    <t>基于智能手机的慢病诊断预警系统是将信息技术与慢病诊断理论相结合所形成的一种便携式诊断系统。本项目拟利用3D打印技术制造一套用于智能手机的眼底成像系统，以获得眼底成像并进行慢病信息提取。开发出配套的APP，将获得的图像数据处理后，建立一个图像数据库，利用无线网将图像上传至数据库。数据库的格式兼容DICOM3.0医学数据标准。该系统可用于全科医学的慢性疾病的诊断参考和病情预警。</t>
  </si>
  <si>
    <t>基于光纤偏振控制器的反射式光纤电流传感器研究</t>
  </si>
  <si>
    <t>高尚</t>
  </si>
  <si>
    <t>3140104560</t>
  </si>
  <si>
    <t>李晨晗/3140102470,钱琦/3140102405</t>
  </si>
  <si>
    <t>1．搭建反射式光纤电流传感系统，测试不同电流情况下的输出
2．研究线性双折射对光纤电流传感器测量结果的影响，探索消除光纤线性双折射的方法
3．实际使用中要求该光纤电流传感器对温度不敏感。项目中我们要搭建反射式光纤电流传感系统，探索其温度自我补偿方法，使系统在不同温度范围内所得测量值的误差达到国际标准
4．运用新型的特殊材料，对于系统中的传感探头进行改进，提高其对磁场的灵敏度。</t>
  </si>
  <si>
    <t>无人机载高光谱图像采集系统</t>
  </si>
  <si>
    <t>许鲁珉</t>
  </si>
  <si>
    <t>3140103300</t>
  </si>
  <si>
    <t>陈敏珍/3140102438,丁如毅/3140102366</t>
  </si>
  <si>
    <t>本项目主要将在工业相机的图像采集的独立性上做出探索，设计可独立于计算机、便于搭载无人机平台的图像采集系统，利用ARM板驱动、控制工业相机，提供系统供电、相机拍摄控制和相片存储控制等功能，外加WIFI传输、GPS定位等功能，便于更好地适应无人机搭载平台。可用于评估农作物病虫害情况，实现精准农业；可对农作物的光谱特性进行跟踪，分析在不同季节作物的光谱特性，为农业生产做出指导。</t>
  </si>
  <si>
    <t>MomentumCampaign游戏平台的开发与路径决策系统的优化</t>
  </si>
  <si>
    <t>陈仲一</t>
  </si>
  <si>
    <t>3140105024</t>
  </si>
  <si>
    <t>高颂/3140105028</t>
  </si>
  <si>
    <t>邵之江</t>
  </si>
  <si>
    <t>控制系副系主任</t>
  </si>
  <si>
    <t>随着AlphaGo等人工智能系统持续升温，创造像人一样思考，一样决策的系统的构想正成为现实。本项目基于路径优化这一问题，通过Momentum Campaign游戏平台进行决策优化。Momentum Campaign是一款自主开发的移动端物理游戏，玩家通过重力感应技术控制小球与其他AI或其他玩家竞争。本项目重点在于如何以在线数据分析技术实现路径的优化与响应时间的控制，并将成果推广到其他领域。</t>
  </si>
  <si>
    <t>基于基站的时空数据可视化分析</t>
  </si>
  <si>
    <t>毛欣</t>
  </si>
  <si>
    <t>3130102382</t>
  </si>
  <si>
    <t>韩施琪/3130102269,李林哲/3130100598</t>
  </si>
  <si>
    <t>刘勇</t>
  </si>
  <si>
    <t>随着手机用户数量的井喷式增长，大量的用户定位数据为个人移动行为模式、特殊性事件分析预测等提供了丰富的数据源。通过基站获取大量手机用户定位数据，对轨迹数据进行重建和校准，并设计时空聚类算法和时空轨迹可视化分析。基于数据分析、挖掘得到的结果，对更合理的城市规划、交通管理提供决策依据。</t>
  </si>
  <si>
    <t>车用燃料电池系统移动监控平台</t>
  </si>
  <si>
    <t>汪哲培</t>
  </si>
  <si>
    <t>3130104562</t>
  </si>
  <si>
    <t>叶文龙/3130102339,范宏博/3130103356</t>
  </si>
  <si>
    <t>陈剑</t>
  </si>
  <si>
    <t>构筑一个实验用的车辆燃料电池的移动监控平台，其中下位机包括数据采集卡、嵌入式控制器，上位机利用C#实现计算机端对燃料电池实时运行参数的实时监控和对控制器的实时控制。此外，上位机还可以综合利用对电池的实时数据和历史数据进行分析得到燃料电池的运行状态，从而实现异常监测。在此基础之上也可以对控制器进行控制参数的调整以及时应对燃料电池的异常情况。</t>
  </si>
  <si>
    <t>多传感器融合的智能车路况感知系统</t>
  </si>
  <si>
    <t>王麒</t>
  </si>
  <si>
    <t>3130103638</t>
  </si>
  <si>
    <t>吴逸飞/3130104373,张心放/3130104257</t>
  </si>
  <si>
    <t>新能源智能车是当下研究的热门领域，而其运动控制和能量优化则依赖于对路况的感知与建模。视觉传感器和距离传感器是在实际应用中常用的传感器，视觉传感器可以获取对象丰富的纹理信息，距离传感器可以获取环境中物体的精确距离信息。我们将搭建集成两大类传感器的环境感知建模试验系统，研究使用多传感器的数据进行融合，来对车辆周围环境进行感知，以支持新能源和智能车的运动控制和能量优化。</t>
  </si>
  <si>
    <t>空中，水面，水下三栖无人直升机</t>
  </si>
  <si>
    <t>韩林</t>
  </si>
  <si>
    <t>3130104756</t>
  </si>
  <si>
    <t>吴超鹏/3130103065,徐思宇/3130103068</t>
  </si>
  <si>
    <t>宋宏</t>
  </si>
  <si>
    <t>本项目拟设计，开发与调试出一款可以在空中，水面，水下实现多自由度运动的三栖无人直升机，通过对已有结构的进一步调试，以及对传感器项目平台的搭建的尝试实现其应用性能的探索，从而为海洋信息的采集，海洋样本的收集提供一种简易，便捷，低成本的平台；</t>
  </si>
  <si>
    <t>三维激光雷达安装位姿标定研究</t>
  </si>
  <si>
    <t>傅笑宽</t>
  </si>
  <si>
    <t>1033501</t>
  </si>
  <si>
    <t>熊蓉</t>
  </si>
  <si>
    <t>该项目以移动机器人为平台，16通道的三维激光为传感器。移动机器人安装高精度惯导器件，提供车体坐标系下的静止和运动位姿。激光传感器每帧为水平精度0.2度，垂直精度2度。通过激光传感器和移动平台传感器的输出数据，对安装位姿进行标定计算和精度分析，对环境进行三维地图构建以及三维自定位。</t>
  </si>
  <si>
    <t>基于移动终端的智能仪表组态研究</t>
  </si>
  <si>
    <t>张益臻</t>
  </si>
  <si>
    <t>1033502</t>
  </si>
  <si>
    <t>随着智能手机的普及，蓝牙技术也被广泛应用到民用产品中，如无线穿戴设备、蓝牙耳塞、蓝牙音箱等。在工业产品中的应用也正在普及中。本课题将蓝牙技术应用到智能仪表的组态设置以及设备管理中，通过智能手机或PAD的蓝牙接口，利用蓝牙无线技术，设置智能仪表的组态参数，以及设备信息的读写功能的实现。</t>
  </si>
  <si>
    <t>“e修鸽”维修安装维修平台</t>
  </si>
  <si>
    <t>卢睿</t>
  </si>
  <si>
    <t>3140104952</t>
  </si>
  <si>
    <t>牟哲贤/3130104798,张书研/3140101235</t>
  </si>
  <si>
    <t>谌平平</t>
  </si>
  <si>
    <t>专注于建材家居安装、维修、维护以及一切围绕着家的延伸服务。用互联网方式改变传统家庭维修中介、游击队模式。作为目前国内最大最专业的建材家居移动服务平台，e修鸽服务网点覆盖2100个一二线城市，超过10000名安装维修工程师。目前已与阿里巴巴，百度，京东开展战略合作，也与美团，大众点评等展开业务合作。</t>
  </si>
  <si>
    <t>萌橙TAG留声机</t>
  </si>
  <si>
    <t>徐潇越</t>
  </si>
  <si>
    <t>3140100519</t>
  </si>
  <si>
    <t>张源天/3130104780,郝一枫/3140100578,徐金凡/3140100528,黄恩待/3140100536</t>
  </si>
  <si>
    <t>叶尊忠</t>
  </si>
  <si>
    <t>基于地理定位，提供声音信息的信息平台。核心方式是为事物建立声音标签，将平面化的地图加上声音的维度，提供现实世界的入口。声音标签体系自主设计，基于地理定位了解周围信息，可以为发声者点赞，也可以和发声者进行私信互动。萌橙留声机必将成为未来现实世界的入口。</t>
  </si>
  <si>
    <t>“跃动客‘项目</t>
  </si>
  <si>
    <t>周亚星</t>
  </si>
  <si>
    <t>3130104218</t>
  </si>
  <si>
    <t>陆格格/3130101301,李坤/3140105344,姚奕驰/3140103206,邬栋京/3130102479,陈文慧/3110105092</t>
  </si>
  <si>
    <t>黄先海</t>
  </si>
  <si>
    <t>立足于方兴未艾的体育事业，借助互联网的东风，跃动课项目以引领国人健康运动为宗旨，定位于全方位解决青少年体育培训课程的所有需求，致力于为青少年提供全方面的运动训练解决方案，为祖国未来的接班人打造健康体魄，美好人生。作为基于LBS为青少年提供体育课程和活动的平台，跃动客采取C2B模式。项目的主要盈利模式集中于三大类：自营项目收入；合作项目返佣；运动“衍生品”。</t>
  </si>
  <si>
    <t>航拍式叶绿素荧光成像检测仪的研发和推广</t>
  </si>
  <si>
    <t>陈奕君</t>
  </si>
  <si>
    <t>3130104103</t>
  </si>
  <si>
    <t>聂小涛/3130104419,李蕾/3120100289,陈小雨/3120102449,孙璐佳/3140104509,姚诗雨/3130100427</t>
  </si>
  <si>
    <t>陈进红</t>
  </si>
  <si>
    <t>本项目是在杭州炬像科技有限公司已有的产品、客户、技术、团队、资金等基础上，进一步提升产品线多样化，满足多层次市场需求，开发国际首个航拍式叶绿素荧光成像检测仪，并做相应的市场推广。公司此前已经研发出一荧光成像检测仪为代表的高端产品，掌握快速无损检测、光照均匀、仪器小型化等先进技术。产品在提高检测效率的同时，进一步解放劳动力，适用于大田作物生产，辅助生产技术人员及时掌控作物生长状态和预防减产等，具有高度的实际作用和广阔的市场前景。</t>
  </si>
  <si>
    <t>iTravel旅行工作室</t>
  </si>
  <si>
    <t>陈哲涵</t>
  </si>
  <si>
    <t>3140102922</t>
  </si>
  <si>
    <t>谢梦巧/3140101531</t>
  </si>
  <si>
    <t>李媛媛</t>
  </si>
  <si>
    <t>爱旅行工作室致力于为青少年提供新鲜旅游咨询和旅游产品服务，打造学生旅行的全新体验。不定期推出学生专属经典旅游路线，同时也为班级、社团、实验室提供个性化旅游定制服务。产品分为线上线下两大部分，线下分为短途旅游和长线游，线上产品主要为微信公众号、APP和网站建设。</t>
  </si>
  <si>
    <t>喷雾场彩虹散射测量仪器营销推广</t>
  </si>
  <si>
    <t>王光烛</t>
  </si>
  <si>
    <t>3130100890</t>
  </si>
  <si>
    <t>蔡亚明/3130104669,刘诗琪/3130103786</t>
  </si>
  <si>
    <t>液滴雾化在工业领域中广泛存在，在喷雾干燥、喷雾燃烧、喷雾冷却和喷雾吸收脱除污染物等领域发挥传质传热作用。对喷雾液滴粒径、温度、组分、浓度的精确把握对工艺优化及工业安全起重要的指导作用。预期将该项目技术制作为产品核心技术，将该产品推广到相关领域，如高校、电厂等，在喷雾燃烧与混合、能源环境等多方面得到应用。</t>
  </si>
  <si>
    <t>树屋树递-C2B轻奢品栽培模式</t>
  </si>
  <si>
    <t>程康</t>
  </si>
  <si>
    <t>3130103451</t>
  </si>
  <si>
    <t>王小毅</t>
  </si>
  <si>
    <t>着眼于掌握客户需求的两种途径:找到被较多人接受的产品；发现善于挖掘需求的人才。在客户中部分人眼光独特、喜好明确、善于挑选、善于发现需求点，二大部分人不愿或不善挑选，针对这种现状，我们设计了C2B创业轻奢侈品栽培模式。以挖掘需求，由需求导向销售，利用客户喜好预测市场、确定产品。</t>
  </si>
  <si>
    <t>基于集成化菌株选育的工业污水处理及微生态构架</t>
  </si>
  <si>
    <t>林依洋</t>
  </si>
  <si>
    <t>3130101099</t>
  </si>
  <si>
    <t>詹忆/3130101102,许吾琴/3130103012,刘麓琪/3130000259,王翼杰/3130101296</t>
  </si>
  <si>
    <t>吴敏</t>
  </si>
  <si>
    <t>本项目依托于杭州秀川科技有限公司，是一个采用独特微生物技术进行工业污水处理的创业训练项目。秀川科技定位于污水处理、工业微生物、酶制剂等的研发及应用，致力于环境保护及生物技术的研发和推广，进而改善人类健康和生活环境。秀川科技2015年营业额为384万，2016年新签3个项目，目标营业额1000万。</t>
  </si>
  <si>
    <t>主要针对食堂外卖的众包配送平台</t>
  </si>
  <si>
    <t>胡家鑫</t>
  </si>
  <si>
    <t>3140100489</t>
  </si>
  <si>
    <t>褚蓬怡/3140104283,来凯萍/3140101722,吕嘉宜/3140102462,张鑫江/3140104611,何超男/3140100588</t>
  </si>
  <si>
    <t>高峰</t>
  </si>
  <si>
    <t>在外卖普遍存在卫生质量问题以及价格偏贵的情况下，校园外卖致力于成为一款让大学生享受食堂健康饮食的外卖服务平台。通过与微信和学号双重绑定，保证真实姓名注册，规避外卖安全风险。前期通过价格补贴、优惠活动进行推广，通过食堂饭菜差价、配送费和广告投放均可带来一定程度的盈利。团队优势在于：团队自身成员对校园生活痛点有着亲生感受，洞察大学生的需求；优秀的技术和运营能力。</t>
  </si>
  <si>
    <t>Facetravel</t>
  </si>
  <si>
    <t>李娅玲</t>
  </si>
  <si>
    <t>3130104919</t>
  </si>
  <si>
    <t>方圆/3130104872,范娇娇/3130104864,任礼婷/3130104861,邢添尔/3130101340</t>
  </si>
  <si>
    <t>郑英蓓</t>
  </si>
  <si>
    <t>针对大学生的网站交易平台，如二手书、二手自行车交易，学霸辅导交易等，还有特色项目是类似于Airbnb的共享型大学生旅游项目：大学生有寒暑假，可在平台上发布自己的家乡的信息以及自己能为旅游者提供的服务项目，实现大学生之间安全又相对便宜的旅游，同时扩大自己的交友圈。待项目成熟，将推进高校大学生国际间的旅游。</t>
  </si>
  <si>
    <t>杭州所乐科技有限公司</t>
  </si>
  <si>
    <t>朱闻琪</t>
  </si>
  <si>
    <t>3130104623</t>
  </si>
  <si>
    <t>涂婕/3130000179,吴宛庭/3130001048,李颖颖/3130000147</t>
  </si>
  <si>
    <t>所乐科技是一家聚焦于文化创意和互联网产业的品牌咨询公司，坚持用“创意点燃生产力”，通过专业设计策划能力，为企业提供品牌视觉企划、创意产品设计、融媒体广告等服务，帮助国内外企业从创意产品和创意广告入手，整合并提升品牌形象，改善企业经营状况，实现新的范式增长。除日常设计策划业务外，团队会用20%左右的时间孵化自有产品或品牌，如：家庭社交app“SolarHome”、校园达人app“DUK达客”、爱情文创新媒体“多巴胺博物馆”等。</t>
  </si>
  <si>
    <t>TCC线上人才成长孵化平台</t>
  </si>
  <si>
    <t>李浩明</t>
  </si>
  <si>
    <t>3130101395</t>
  </si>
  <si>
    <t>凌子昂/3140101795,应浩/3140103267</t>
  </si>
  <si>
    <t>TCC线上人才成长孵化平台是一个高校人才资源整合平台。团队计划通过APP和网站，以就业、创业等大学生刚需为切入点，以正能量社交、快速组团组织活动、团队高效管理等大学生需求为粘合剂，搭建大学生复合人才成长平台和标准化的能力评估系统，辅以资金+企业+项目三个维度的线上线下社会孵化环境，建立高校人才资源的整合平台。</t>
  </si>
  <si>
    <t>安徽省</t>
  </si>
  <si>
    <t>201610358001</t>
  </si>
  <si>
    <t>Rb原子的自旋取向与法拉第旋光特性的研究</t>
  </si>
  <si>
    <t>程相灿</t>
  </si>
  <si>
    <t>PB13000303</t>
  </si>
  <si>
    <t>马占宇/PB13000304,陈哲/PB13000349</t>
  </si>
  <si>
    <t>陈帅</t>
  </si>
  <si>
    <t>特任教授</t>
  </si>
  <si>
    <t>随着我国航空、航天、测绘等领域快速发展，对高精度自主导航需求日益迫切，而陀螺仪作为一大类角速度传感器，在惯性测量和惯性导航系统中扮演关键角色。近年来，前沿量子技术与传统惯性技术的交叉， 使得原子陀螺的概念得以提出，并在实验室环境下得到了技术验证。在多种原子陀螺仪中，核磁共振陀螺(Nuclear Magnetic Resonance Gyroscope, NMRG)与无自旋交换弛豫(Spin Exchange Relaxation Free, SERF)原子自旋陀螺均利用了原子自旋进行角运动的测量。而本项目所研究的陀螺仪原子自旋态制备和自旋进动的探测正是这些原子陀螺仪的技术核心。</t>
  </si>
  <si>
    <t>201610358002</t>
  </si>
  <si>
    <t>增强学习中MAB问题的优化及其在精准广告投放中的应用</t>
  </si>
  <si>
    <t>王英汉</t>
  </si>
  <si>
    <t>PB13000305</t>
  </si>
  <si>
    <t>陈潇涵/PB13000689,林展/PB13203106</t>
  </si>
  <si>
    <t>沈聪</t>
  </si>
  <si>
    <t xml:space="preserve">    多臂赌博机问题（Multi-armed Bandit Problem）是增强学习中一类由实际中的赌博问题发展起来的一套理论，其主要矛盾表现在利用现有的资源（exploitation）和探索新的知识（exploration）。针对一系列不同场景的赌博机问题，现阶段的理论发展出了一套基于概率论和随机过程的边界计算方法。另一方面精准广告投放在当代互联网商业中有着举足轻重的地位，一个公司广告投放的质量直接决定了其收益的大小，因此现阶段有一些机器学习的算法被应用于精准广告投放。尽管MAB问题在理论上较为完善，基于MAB问题边界的算法和实际应用中的衔接还不是很紧密，加上广告投放这一问题的矛盾也集中在利用手中的资料进行投放（exploitation）和开拓新的平台进行投放（exploration）之间，因此可以预见在精准广告投放中应用MAB问题的边界和解决算法可以得到理论上非常高的回报。</t>
  </si>
  <si>
    <t>201610358003</t>
  </si>
  <si>
    <t>曲面折纸的几何与力学研究</t>
  </si>
  <si>
    <t>孙郁东</t>
  </si>
  <si>
    <t>PB13000359</t>
  </si>
  <si>
    <t>梁海弋</t>
  </si>
  <si>
    <t xml:space="preserve">折纸是一种将纸张折成各种不同形状的艺术。近来快速发展的曲面折纸技术，由于其优美的造型在建筑、工业、生物等领域有重要的应用。当代解构主义建筑的一些顶棚是曲面折叠形成的曲面，汽车设计中可由钢板作曲面折叠形成符合流体力学特性的外壳。自然界中的曲面折叠例子如香蕉皮，是由难以拉伸的纤维构成，形成了弯曲的可展曲面。
常规的折纸是沿着直线段折叠，而曲面折纸则是沿着曲线折叠。在曲面折叠时，曲线两侧的纸发展为三维可展曲面，而曲线本身也形成空间曲线。当考虑曲面折叠的力学问题时，弯曲能量存在于弯曲的纸面内和曲线折痕处。两者能量的竞争决定了曲面折叠的形貌。曲面折叠的力学性能目前研究的很少。，直到最近Santangelo（2012，PRL）研究组分析了同心圆折痕曲面折叠的几何和力学性能，获得了小扰动解。
我们为了研究一般曲面折叠的形貌，将采用微分几何理论描述弯曲纸面和的折痕的空间性质，由此获得体系的弹性能，并通过变分原理获得平衡状态下的三维形貌。由于曲面折叠的几何复杂性，只有简单情况才能获得理论解。我们之前已经研究了平面折纸的模拟算法，在本课题中将进一步发展考虑弹性能的曲面折叠模拟算法，以研究一般曲面折叠的几何和力学机理。
</t>
  </si>
  <si>
    <t>201610358004</t>
  </si>
  <si>
    <t>基于曲面OLED屏幕的大视角虚拟现实头盔设计</t>
  </si>
  <si>
    <t>严树峰</t>
  </si>
  <si>
    <t>PB13000363</t>
  </si>
  <si>
    <t>许立新</t>
  </si>
  <si>
    <t>虚拟现实立体头盔是近两年兴起的基于光学技术设计和制造技术量产的个人应用显示器。目前已经有多家国内外高新技术公司发布了相应的VR头盔产品并投入市场，如发布较早的Google Cardboard和Samsung Gear VR，但这些都是利用智能手机充当显示器，因此视角小，移动体验差。最新的显示技术OLED具有厚度薄、视角广、反应速度快等特性，而Sony PlayStation VR,Facebook Oculus Rift,以及HTC vive三款产品集成了OLED显示屏，然而其视角均不超过110度，在用户的使用体验上并不理想。本项目基于以上背景，希望设计出基于曲面OLED屏幕的大视角虚拟现实头盔，改善目前的VR头盔使用体验，使之具有更强的市场占有能力。</t>
  </si>
  <si>
    <t>201610358005</t>
  </si>
  <si>
    <t>能带匹配效应的三维高效光催化结构的研制</t>
  </si>
  <si>
    <t>董靖宇</t>
  </si>
  <si>
    <t>PB13000372</t>
  </si>
  <si>
    <t>许小亮</t>
  </si>
  <si>
    <t>近年来，量子点光催化材料受到广泛关注，一方面通过光催化可以利用太阳能将水分解为氢气；另一方面可以利用太阳能分解水中的污染物。此外，量子点光催化剂还具有制备简单、性能稳定、成本低、效率高的优点。
近年来，研究发现了一些新型多元量子点，太阳能转化效率很高，Cu:ZnInS就是其中的代表。本研究主要是使用四元量子点Cu:ZnInS来实现能带匹配效应的三维光催化结构。这种三维光催化结构比表面积很大，效率很高，工艺也较为简单，价格低廉。首先使用ZnO长出纳米树状结构，再在ZnO上包裹一层TiO2，这之后使用Cu:ZnInS在之前长出的枝叶上长出大量量子点，最后再在各量子点上选择一种材料进行生长。包裹在外层的材料的导带和价带能量都应高于内层材料，以便电子、空穴的流动。此外，最外层的材料还应满足对太阳光的吸收集中在600nm左右波段为佳(如CdS等)，以同Cu:ZnInS（吸收峰在530nm左右）形成能带匹配效应，从而充分利用太阳光能量。所以，寻找便于制作、成本较低且能够满足需要的外层材料也是研究必须要做的一环。
本研究项目旨在使用Cu:ZnInS并选取合适的材料来实现能带匹配效应的三维高效光催化结构。</t>
  </si>
  <si>
    <t>201610358006</t>
  </si>
  <si>
    <t>半可信公共云端的访问控制和审计机制</t>
  </si>
  <si>
    <t>虞子豪</t>
  </si>
  <si>
    <t>PB13000419</t>
  </si>
  <si>
    <t>石隽/PB13209146</t>
  </si>
  <si>
    <t>洪佩琳</t>
  </si>
  <si>
    <t xml:space="preserve">云端提供了许多便利的特性。多年以来，人们发现数据明文存储在云端是不安全的。更多公共云服务存在的安全威胁被提出。对于云是否能按照用户指令完成数据存储、访问控制，人们提出了质疑。许多现有方案的开销太大，不满足实际的情况，而且多种相关技术不能有效统一。这方面研究在国内还处于起步阶段。
为了进一步探索、研究半可信公共云上的访问控制、审计机制，我们列出以下目标：
（1）利用基于属性的访问控制、基于时间和地理位置信息的访问控制等方案，分析密码学方案结构，尝试综合考虑这类方案在属性、陷门的撤销、更新的开销、隐藏访问结构，优化访问控制结构的灵活性、便利性；
（2）分析面向云端的审计机制，设计合理的解决方案，综合研究审计云端在访问控制、数据存储方面的相关技术，在合理的安全假设下简化和融合方案，优化性能开销。
（3）搭建简单的云端访问控制和审计演示系统，结合实际场景设计相关的安全应用。
最终达到的目的是，实现显示场景可用的公共云端下的访问控制和审计机制结合的公共云服务系统，提高云存储的访问控制、审计机制的可用性、便利性、安全性。
</t>
  </si>
  <si>
    <t>201610358007</t>
  </si>
  <si>
    <t>基于偶极耦合模型对于二维分子体系电致发光特性模拟研究</t>
  </si>
  <si>
    <t>夏云鹏</t>
  </si>
  <si>
    <t>PB13000617</t>
  </si>
  <si>
    <t>祝鸣/PB13000697,任润泽/PB13209033</t>
  </si>
  <si>
    <t>董振超</t>
  </si>
  <si>
    <t xml:space="preserve">偶极是表征分子中电荷分布的物理参量，偶极模型是研究分子间相互作用中最简单最基础的模型之一，很多复杂的物理化学过程可以用偶极模型得到一个定性的解释。可以说，它虽然结构简单，但包含了丰富的物理意义。
利用扫描隧道显微镜电致发光技术，通过研究锌酞菁染料分子的二聚体结构，我们发现与单个分子相比，二聚体分子的发光特性有显著的改变，分子的能级展现出强烈的耦合特性，局域电子的激发能量迅速被整个分子体系所共有。通过采用一些基础的近似，这种激子耦合现象可以用跃迁偶极相干耦合的理论模型加以解释。根据实验上观察到的不同激子能态的光子成像图，我们可以直观的得到体系结构中各个单体偶极的取向和相位信息。目前看来，对于一维分子体系，偶极模型模拟的结果可以很好解释实验中发现的现象。
相对于一维系统，二维分子体系具有更普遍的应用意义。然而，对于高维分子体系之间的耦合特性，体系自由度大幅度的增加给理论分析带来了很大的困难，我们需要从计算模拟上加强对其中物理规律的认识。本项目旨在通过引入更复杂、精确的相互作用机制，完善激子耦合模型，从理论模拟上尝试解释二维分子体系的能级纠缠以及辐射特性，从而能够和实验上观测的数据进行对应。
</t>
  </si>
  <si>
    <t>201610358008</t>
  </si>
  <si>
    <t>在线数据审查在网络优化中的应用</t>
  </si>
  <si>
    <t>王子丰</t>
  </si>
  <si>
    <t>PB13000649</t>
  </si>
  <si>
    <t>俞铮/PB13000365</t>
  </si>
  <si>
    <t>凌青</t>
  </si>
  <si>
    <t>如今，无处不在的控制传感器、搜索引擎、评分网站、网络友好型可移动设备产生了大量的动态数据。然而，大数据也不可避免地会有很多冗杂信息，导致其在实际应用中经常出现问题。因此，有效的去除冗杂的数据从而极大地降低数据处理的代价，即获取信息量大同时具有低维结构的数据，是最重要的任务之一。
通过实时在线数据审查（Online Censoring），去除信息量较少的数据，保留信息量较大的数据，再做相应的数据处理，可以在有效利用数据的同时减少计算所需的代价。
在网络优化中，这也是一个重要的课题。数据的审查不仅仅可以减少计算时的数据量，同时也能有效的减少数据的传输量，从而大大减小整体数据处理的代价。
这正是我们所研究的课题，即在网络上实现实时在线数据审查的算法，从而减小所花费的计算和传输代价。</t>
  </si>
  <si>
    <t>201610358009</t>
  </si>
  <si>
    <t>Windows操作系统下对恶意远程控制的取证软件</t>
  </si>
  <si>
    <t>PB13000651</t>
  </si>
  <si>
    <t>刘可扬/PB13210051,杨钰琦/PB14011071</t>
  </si>
  <si>
    <t>蒋凡</t>
  </si>
  <si>
    <t>黑客攻击威胁网络空间。近年来，黑客攻击由于门槛较低，获益较大，负面影响越来越大。虽然防御黑客攻击的手段不断进步，但是由于成本原因，很多防御手段实用价值不高，常用防御手段多为被动方式。鉴于黑客多数使用傀儡机（肉鸡）作为跳板进行攻击，利用傀儡机端的记录手段主动提高攻击者技术门槛，达到阻遏黑客攻击的目的。</t>
  </si>
  <si>
    <t>201610358010</t>
  </si>
  <si>
    <t>基于语义计算的作文自动打分系统</t>
  </si>
  <si>
    <t>王光庭</t>
  </si>
  <si>
    <t>PB13000674</t>
  </si>
  <si>
    <t>张振兴/PB13000706,刘淼丰/PB14210114</t>
  </si>
  <si>
    <t>汪增福</t>
  </si>
  <si>
    <t xml:space="preserve">作文打分是语言教学中的重要内容。从上个世纪七十年代开始，有不少学者投入到英语作文自动打分（Automated Essay Scoring）的研究中，取得较好的成果有：Project Essay Grader(PEG)（1973）、Intelligent Essay Assessor&amp;#8482; (IEA)（1997）、E-RATER（1998）等等。其应用已经较为成熟。
而到目前为止，对于中文作文的自动打分系统的相关研究，几乎还是一片空白。本项目从语义计算的角度出发，构建一个作文自动打分系统，使其能对不同的中文作文给出一个合理的评分，以期能在教育领域获得实用的价值。
</t>
  </si>
  <si>
    <t>201610358011</t>
  </si>
  <si>
    <t>AR技术在家居设计方面的应用</t>
  </si>
  <si>
    <t>吴凡迪</t>
  </si>
  <si>
    <t>PB13000675</t>
  </si>
  <si>
    <t>王熠/PB13000611,朱思琦/PB13000631</t>
  </si>
  <si>
    <t>黄章进</t>
  </si>
  <si>
    <t>增强现实技术，它是一种将真实世界信息和虚拟世界信息“无缝”集成的新技术，是把原本在现实世界的一定时间空间范围内很难体验到的实体信息(视觉信息,声音,味道,触觉等),通过电脑等科学技术，模拟仿真后再叠加，将虚拟的信息应用到真实世界，被人类感官所感知，从而达到超越现实的感官体验。如何设计、装修自己的房间是每一个成年人都将遇到的问题。而我们将使用AR技术来处理这个问题。通过使用摄像头得到现实世界的空间位置等信息，在电脑中建立模型，通过改变虚拟世界中家居、室内部件的位置以及装饰种类来不断调试自己的装修方案，自行设计自己的房间。而起到节约设计成本、设计出符合自己要求的装修方案的作用。</t>
  </si>
  <si>
    <t>201610358012</t>
  </si>
  <si>
    <t>倾转旋翼无人机快递自动配送系统</t>
  </si>
  <si>
    <t>刘航宇</t>
  </si>
  <si>
    <t>PB14000041</t>
  </si>
  <si>
    <t>傅忠谦</t>
  </si>
  <si>
    <t>作为项目负责人，我曾对一个问题深感困惑，就是快递的收件人只能在规定的时间段到规定的地点去取件，快递公司无法做到在任何时间将包裹直接配送到收件人的手中，这主要是由于人力配送收到很多因素的制约，比如工作时间、运输距离以及目的地的集中度等。而如果实现了无人机的自动配送，收件人只要打一个电话，确定当下有空，快递公司直接派出无人机，将包裹从包裹集中地送到收件人手中，全程用时不过几分钟。由于无人机是自动飞行，它可以在不需要操作的情况下自动飞抵目的地，而此时收件人早已准备好了接收包裹，完全不存在无人机释放包裹后没人接收的问题。虽然当下有快递公司在做这方面的尝试，但它们都是使用的四旋翼无人机，受飞行原理所限，能量消耗大，航程短，飞行速度慢，这些缺陷严重制约了它在快递配送当中的应用。而我这个项目旨在研究一种无人驾驶的倾转旋翼机，它能够像四旋翼飞机一样垂直起降，又能像固定翼飞机一样快速节能地飞行。</t>
  </si>
  <si>
    <t>201610358013</t>
  </si>
  <si>
    <t>高分辨数字全息诊断等离子体</t>
  </si>
  <si>
    <t>伍艺通</t>
  </si>
  <si>
    <t>PB14000256</t>
  </si>
  <si>
    <t>郑坚</t>
  </si>
  <si>
    <t xml:space="preserve">    全息技术是Gabor提出的一种可以同时记录物体的振幅与位相的方法，由于物体的位相决定了物体的几何外观，因此全息被广泛研究。但传统的光学全息技术需要一束相同的光对胶片进行重建，十分不方便，进而又出现了数字全息。数字全息早在70年代时就被Goodman和Laurence提出，随着计算机的快速发以及CCD的问世，高效率而又廉价的实现数字全息成为可能，通过数字全息方法使得物体的几何信息可以通过数据的形式保存，方便高效了许多。
    由于全息能够实现位相的高分辨，因此可用于对相位物体的诊断，目前已用于生物细胞的显微。在等离子体尤其是激光等离子体中，相位信息可用于诊断密度，我们希望通过数字全息的方法得到高分辨的相位，从而快速而精准诊断高密度等离子体。</t>
  </si>
  <si>
    <t>20161035814</t>
  </si>
  <si>
    <t>一种增强激光雷达性能的量子远程身份认证协议</t>
  </si>
  <si>
    <t>崔超涵</t>
  </si>
  <si>
    <t>PB14000257</t>
  </si>
  <si>
    <t>韩正甫</t>
  </si>
  <si>
    <t>目前，激光雷达发展迅速，因其出色的远程成像能力备受各国军方重视。激光雷达利用激光的光学原理进行成像，分辨率高，抗干扰能力强，但并不是没有漏洞，近几年，美国国防高级研究计划局（DARPA）提出了一种利用密码学中常见的jamming攻击手段，将大型轰炸机伪装成飞行的候鸟群来欺骗激光雷达，达到让雷达无法有效识别的意图。2012年，在该局的赞助下，Mehul Malik带领的团队利用量子信息学方法，改进已有的激光雷达系统，使之可以识别jamming攻击，但仍无法判断飞机敌我，若搭配传统通信领域的敌我识别机，易被破解，安全度降低。本项目意在基于量子通信原理，提出一种有效的量子远程身份认证协议，对激光雷达系统进一步改进，让该系统具有独立且高安全度的敌我分辨能力，有效防范攻击方的欺骗、伪装等手段，实现可靠的远程身份认证。</t>
  </si>
  <si>
    <t>201610358015</t>
  </si>
  <si>
    <t>可压缩多相流的多尺度模拟</t>
  </si>
  <si>
    <t>张雨楠</t>
  </si>
  <si>
    <t>PB14000358</t>
  </si>
  <si>
    <t>方子航/PB14000333</t>
  </si>
  <si>
    <t>陆夕云,刘难生</t>
  </si>
  <si>
    <t xml:space="preserve">以工程物理中的爆炸模拟试验为研究背景，研究在极端条件下的物质状态和演变特性，主要包括：
一、使用分子动力学模拟方法研究一些典型复杂流体流动问题
二、使用Navier-Stokes方程以及宏观模拟方法对多相流动进行模拟
三、 尝试将两种方法结合进行多尺度流动问题的模拟
这项工作在实现两种方法结合进行多尺度流动模拟方面具有科学研究上的挑战性和创新性，同时这也是具有国家重大需求背景的一项基础性研究。项目将在陆夕云教授与刘难生教授的指导下，借助多尺度复杂流动实验室进行研究。
</t>
  </si>
  <si>
    <t>201610358016</t>
  </si>
  <si>
    <t>最大割问题</t>
  </si>
  <si>
    <t>刘西之</t>
  </si>
  <si>
    <t>PB14000585</t>
  </si>
  <si>
    <t>马杰</t>
  </si>
  <si>
    <t>The well-known Max Cut problem asks for the largest bipartite subgraph of a graph G.
Let n be the number of vertices and e be the number edges of G and let b(G) denote the size of the largest bipartite subgraph of G. The extremal part of Max Cut problem asks to estimate b(G) as a function of n and e. This question was first raised by Erdos and attracted a lot of attention since then.
There are some open problems need to be solved, for example:
Erdos conjectured that every triangle-free graph on n vertices can be made bipartite by deleting at most n^2/25 edges, and this problem is still open.
I hope to improve some results about these problems.</t>
  </si>
  <si>
    <t>201610358017</t>
  </si>
  <si>
    <t>金融数据的分类学习</t>
  </si>
  <si>
    <t>金华</t>
  </si>
  <si>
    <t>PB13001063</t>
  </si>
  <si>
    <t>张翰韬/PB13001072,苏炳岳/PB13001125</t>
  </si>
  <si>
    <t>崔文泉</t>
  </si>
  <si>
    <t xml:space="preserve">随着如今的金融市场越来越大，数据越来越复杂繁多，需要处理的数据越来越多，对统计应用的需求也越来越强烈。金融数据的分类在很多方面都会用到，比如说识别非正常的银行账户，向金融机构推荐贷款客户，风险管理等等。本项目将研究如何对不同类型的金融数据，使用适合的分类学习器，并应用到实际数据中，比如如何处理大量缺失的数据，如何处理严重不均衡的数据等等。在本项目中，我们不但会对传统的分类器进行选择，合理利用，还将会对它们进行改进，优化，甚至创造新的方法。本项目的重点是统计学习，在研究过程中，对金融数据的数据背景会做一些了解，对统计学习的理论也会有所关注，但是重点关注的是统计学习方法的使用以及它的统计上的解释和实际应用价值。
</t>
  </si>
  <si>
    <t>201610358018</t>
  </si>
  <si>
    <t>非Hermite随机矩阵</t>
  </si>
  <si>
    <t>袁望钧</t>
  </si>
  <si>
    <t>PB13001071</t>
  </si>
  <si>
    <t>吴秉杰/PB13001040</t>
  </si>
  <si>
    <t>刘党政</t>
  </si>
  <si>
    <t>N*N的非Hermite随机矩阵，其各个分量独立同分布且服从复高斯分布，特征值记为z_1,z_2,...,z_N，则这些特征值都是复随机变量，他们的联合密度具有形式 c*exp{-|z_1|^2-...-|z_N|^2}*|z_1-z_2|^(2r)*...*|z_1-z_N|^(2r)*...*|z_(N-1)-z_N|^(2r)(独立高斯部分与范德蒙行列式的平方乘积),这里的参数 r=1，c是一个常数。 r=1 时可以求出常数 c，但对一般正数r归一化常数的计算是随机矩阵理论里基本且非常困难的问题。我们的一个目标是计算此常数。</t>
  </si>
  <si>
    <t>201610358019</t>
  </si>
  <si>
    <t>基于影像数据的癌症分级诊断</t>
  </si>
  <si>
    <t>陶睿</t>
  </si>
  <si>
    <t>PB13001075</t>
  </si>
  <si>
    <t>高峻/PB13000605,陈天龙/PB13000653</t>
  </si>
  <si>
    <t>杨周旺</t>
  </si>
  <si>
    <t xml:space="preserve">    在医学界，癌症的分级诊断一直是个困难且有很大挑战性的问题。癌症治疗的不可逆
性需要一种详尽可靠的诊断方法。而现在大多有效的诊断方法都涉及到生
化、细胞基因层次的分析。这些采样分析不仅费时费力，而且有可能会对
人体造成不可挽回的伤害。为了规避这些风险，创造一种无害可靠的采样
分析方法势在必行。
    我们项目旨在搭建一个适用于大多数癌症分级诊断的构架。以乳腺癌为
例，医学研究发现乳腺肿瘤病灶组织的分布特征，组织的细胞核显微图
像的多个量化特征，如：细胞核直径、质地、周长、面积、光滑度、紧密
度、凹陷度、凹陷点数、对称度、断裂度等等，都与该肿瘤的性质有密切
的关系。我们将基于癌症组织分布的医学影像数据，组织的细胞核显微图像等数据，通过对图像特征的抓取搭建构架。对于抓取的数据，我们会搭建相应的神经网络， 结合深度学习等方法进行近一步的分析。为了使项目的结果更具有说服力，我们将结合疾病相关的领域知识，对神经网络中的特征节点赋予医学病理解释。
    最后根据提取的特征，给出癌症的诊断等级。当然，返回的结果中还会包
含各个指标的定量结果。医生可以根据结果，结合自己的经验来给病情定
级。</t>
  </si>
  <si>
    <t>201610358020</t>
  </si>
  <si>
    <t>中国宏观经济周期的agent-basedmodel建模</t>
  </si>
  <si>
    <t>王戴伟</t>
  </si>
  <si>
    <t>PB13001108</t>
  </si>
  <si>
    <t>张珂/PB13001081,张梦溪/PB14207033</t>
  </si>
  <si>
    <t>郭新帅</t>
  </si>
  <si>
    <t>长期以来，对于宏观经济现象的研究被局限在宏观经济学的框架下，使用了一套缺乏微观经济学基础的理念和方法。然而，宏观经济学长期忽视其根本的存在基础，在其理论的微观基础问题上闪烁其词，甚至指责微观经济学的理念和思想不适用于宏观现象。 与此相对的，随着近几年社会生活计算模型的快速发展，这一被广泛接受的断言似乎受到了动摇。相较于宏观经济学所引发的争论，经济学界在微观经济学及其领域内则显得较为统一，这一领域的理论和研究结果被广泛接受和使用。由此，本项目试图通过复杂适应系统中的agent-based model，对宏观经济的周期现象进行微观式的解释，并对模型的适合程度进行分析。 另一方面，经济周期是一个热门的研究领域。我国实行市场经济至今，也经历了若干次的经济周期。一直以来，对这类周期的解释停留在传统宏观经济学的范式内。随着复杂适应系统建模的兴起，通过一种截然不同的角度来研究经济周期显得越来越必要。</t>
  </si>
  <si>
    <t>201610358021</t>
  </si>
  <si>
    <t>3D打印中的几何与拓扑优化问题</t>
  </si>
  <si>
    <t>汪子琦</t>
  </si>
  <si>
    <t>PB13011014</t>
  </si>
  <si>
    <t>张正铨/PB13001109</t>
  </si>
  <si>
    <t>刘利刚</t>
  </si>
  <si>
    <t>近年来，随着3D打印技术即其它的快速制造技术的飞跃式发展，个人也能制造出具有相当复杂度和精度的物理模型。一些知名的FDM家用型打印机企业（例如:Ultimaker,Makerbolt)推出的打印机产品的价格也越来越亲民。我们即将从照片摄像的二维世界迎来一个全新的由三维扫描，3d打印，虚拟现实等设备组成的三维世界。
但是随着3D打印技术的普及，当中的一些问题也越来越凸显，例如：打印容积有限，打印精度较差，打印时间过长，一些模型需要打印不必要的支撑等。诚然3d打印技术尚未完全成熟，但是这些问题不仅仅全来自于制造的缺陷，更多的是源于数字模型设计的不合理。电脑里的3D模型建模本身就带有一定的门槛，更少有为3D打印建模的专业人员。这时候，如果我们能针对3d打印技术的一些技术缺陷，对数字模型进行一些优化，在打印之前就减轻或者消除这些技术缺陷所造成的影响，将大大加快3D打印技术的进步。</t>
  </si>
  <si>
    <t>201610358022</t>
  </si>
  <si>
    <t>北京谱仪BESIII上的新物理寻找</t>
  </si>
  <si>
    <t>石煌超</t>
  </si>
  <si>
    <t>PB13007124</t>
  </si>
  <si>
    <t>张子越/PB13203219,冯松涛/PB13203232</t>
  </si>
  <si>
    <t>彭海平</t>
  </si>
  <si>
    <t>标准模型(SM)是描述物质的基本组成以及它们之间相互作用的物理模型。经过几十年的实验检验，SM取得了巨大的成功，被认为是至今为止最能够描述当今世界的物理模型，但是仍有一些基本问题得不到合理的解释，被认为可能是其他更基本物理模型在现有实验所能观测能区的有效近似。随着2012年大型强子对撞机LHC宣布类Higgs粒子的发现，探索超越SM新物理机制在高能物理实验中就越凸显重要。在当前的高能物理实验中，探索新物理主要有两个前沿：一是能量前沿(The Energy Frontier)，即利用更高能量，更高密度，在高能区直接探测新物理存在的证据，另一个是密度前沿(Intensity Frontier),即在一般能区，特别是味物理能区，利用极高的亮度，进行更高精度的测量，寻找可能的新物理现象，间接探测新物理。该两个研究前沿是各有特色，并且相辅相成，是互补的。
随着北京正负电子对撞机BEPCII和北京谱仪BESIII的成功运行，其获取的高统计量、高精度的数据样本，为在&amp;#61556;-粲能区寻找超越SM新物理提供了良好的机遇。本项目将利用BESIII已经获取或即将获取的目前在&amp;#61556;-粲能区世界上最大的粲夸克偶素样本和粲介子样本，寻找新物理存在的迹象。</t>
  </si>
  <si>
    <t>201610358023</t>
  </si>
  <si>
    <t>基于集成光纤FP腔囚禁离子系统的高效率单光子源的研究</t>
  </si>
  <si>
    <t>张闻哲</t>
  </si>
  <si>
    <t>PB13203097</t>
  </si>
  <si>
    <t>伍启铭/PB13203065,许昊/PB13203089</t>
  </si>
  <si>
    <t>黄运锋</t>
  </si>
  <si>
    <t xml:space="preserve">量子信息实验需要光源中的光子有强的量子相关性，故制备高亮度、高效率、高纯净度的单光子源非常关键。在过去20年中，科学家们在原子、半导体量子点、NV色心等系统中实现了比较理想的单光子源。基于冷原子的单光子源具有优秀的发射光谱和相干性，然而由于囚禁的不稳定性，导致其难以实用。而基于固态体系的单光子源，往往容易受到周围环境影响，相干性能不佳。离子阱中囚禁的离子具有很好的相干性，相干时间可以到达秒量级，同时也具备类似固态单光子源的稳定性，基于此考虑，我们希望实现基于囚禁离子系统的理想单光子源。
光纤FP腔是近年来发展起来的一种光学微腔，相比传统FP腔具有更小的模式体积。在光纤FP腔的作用下，原子与光场会有较大的耦合因子。在腔量子电动力学的坏腔极限下，原子会获得显著的Purcell增强效应，这会导致辐射入腔模的光子数和效率显著增加。因此，光纤腔作用下的囚禁离子系统具有较高的收集效率和信噪比，是一个理想的高亮度单光子源。根据估算，我们可以得到大于10%的总探测效率，比起现有的最优单光子源的总探测效率提高一倍以上。并且，离子共振荧光与现有的量子点单光子源相比有更高的单光子纯净度和更窄的谱宽。
</t>
  </si>
  <si>
    <t>201610358024</t>
  </si>
  <si>
    <t>基于FPGA及人工神经网络的高速实时核脉冲鉴别技术研究</t>
  </si>
  <si>
    <t>董文豪</t>
  </si>
  <si>
    <t>PB13203117</t>
  </si>
  <si>
    <t>封常青</t>
  </si>
  <si>
    <t>神经网络（neural network，缩写NN）是一种模仿生物神经网络的结构和功能的数学模型或计算模型。现代神经网络是一种非线性统计性计算工具，常用来对输入和输出间复杂的关系进行建模，或用来探索数据的模式。 
算法上本项目主要运用反向传播算法，这个算法已经在很多实际的问题中取得了惊人的成功，比如识别手写字符，识别人脸或语音。经初步实验，该算法用于甄别粒子探测器的高速数字化脉冲形状具有较高的识别精度；相对于传统数字算法，其优势在于可明显区别两种不同粒子，且在资源占用量，甄别速度上有较大提升。
 神经网络算法的实现主要分为软件实现和硬件（FPGA、DSP等）两种。目前，神经网络算法的软件实现已较为成熟，在搜索器服务终端和计算机软件领域已有较大应用。这种算法基于FPGA的实现处于初步阶段，因此研究该算法在FPGA上实现的方法、优点及局限有较大价值。鉴于神经网络方法在非线性问题上的优势和FPGA的实时处理优势，相信这方面研究会在实时粒子脉冲信号形状甄别等方面具有较大作用。
 本项目正是基于上述研究调查结果，制定了创新计划的任务，目的是将神经网络在FPGA中实现并将其用于粒子甄别等实际工作中，从而对核与粒子物理实验有所帮助。</t>
  </si>
  <si>
    <t>201610358025</t>
  </si>
  <si>
    <t>基于物联网的智能家居系统设计与初步实现</t>
  </si>
  <si>
    <t>谷舒豪</t>
  </si>
  <si>
    <t>PB13203122</t>
  </si>
  <si>
    <t>陈娇龙/PB13203132</t>
  </si>
  <si>
    <t>武杰</t>
  </si>
  <si>
    <t xml:space="preserve">智能的家居生活，以环境传感器、可穿戴设备和智能家用电器为硬件基础，通过家庭数据的采集，经过优化学习提高家居的安全性与舒适性，最终实现智能生活和智慧家庭。
目前的智能家居产品仍需要解决两大问题，一是如何让产品实现真正的智能。二是如何实现家用电器的互相联动。
本课题旨在建立起基本的智能家居系统，通过搭建传感器网络，应用物联网技术，实现收集环境参数、监控室内安全隐患、自动防灾报警等基本的功能。在解决以上两个问题上面进行探索。
1、能够测量环境参数。系统能够实时监测家里的环境参数，如温度、湿度、PM2.5等，设置合适的阈值之后系统在能够自动根据环境的情况向主人发出警告，采取相应的措施。
2、监控室内安全隐患。系统能够监测屋内存在的安全隐患，如晚上门窗是否锁好、做饭结束之后燃气阀门是否关好、是否有有毒气体等。用户可以根据自己的习惯进行设置。
3、自动防灾报警功能。系统能够及时发现屋内发生的灾难闲情，并自动采取相应的措施。如通过烟雾探测器发现室内有火灾情况系统立即切断屋内电源，并在允许情况下打开自动灭火系统。晚上发现发现外人通过不正常手段侵入能够自动打开屋内全部灯光或者采取其他预案措施。
</t>
  </si>
  <si>
    <t>201610358026</t>
  </si>
  <si>
    <t>用创新的范式研究听觉双稳态感知中的生物电信号</t>
  </si>
  <si>
    <t>潘煦</t>
  </si>
  <si>
    <t>PB13203158</t>
  </si>
  <si>
    <t>李牧耕/PB13203175</t>
  </si>
  <si>
    <t>陈林,汪铭</t>
  </si>
  <si>
    <t xml:space="preserve">    活动细胞或组织不论在静止状态还是活动状态，都会产生与生命状态密切相关的，有规律的电现象，称为生物电。生物电信号的本质是离子的跨膜流动。
    大脑是支配人的思维和行为，控制情绪和动物神经功能的最高中枢。脑电（EEG）能够客观记录时刻变化的脑机能状态。对于脑电的产生，主要有神经元胞体或神经纤维峰电位组成学说、顶树突动作电位学说、顶树突电突触后电位学说。
    诱发电位（EP）记录的是神经系统对刺激产生的反应。事件诱发电位（ERPs）即是当外加一种特定的刺激，作用于感觉系统，在脑区引起的电位变化。大量研究表，ERP的早期成分与认知活动有密切关系，如听觉P50成分。本实验计划用一种创新的听觉认知范式，基于ERP，更好的研究双稳态认知机制。
    双稳态感知（bistable perception）是观察者在接受一个不变的外界刺激时自发交替的产生两种不同的解释时的现象。双稳态认知是研究大脑认知的神经机制非常合适的手段。对视觉双稳态的研究已经发展了二十余年，例如一个正方体棱块可以理解为向里和向外的，一副画可以理解为少女或者老妇。但是听觉双稳态的研究范式非常有限。本项目计划用一个更好的听觉双稳态范式研究动物的认知机制。
</t>
  </si>
  <si>
    <t>201610358027</t>
  </si>
  <si>
    <t>量子相干性的演化、度量的相关研究</t>
  </si>
  <si>
    <t>钟翰森</t>
  </si>
  <si>
    <t>PB13203163</t>
  </si>
  <si>
    <t>王瑞嘉/PB13203189</t>
  </si>
  <si>
    <t>项国勇</t>
  </si>
  <si>
    <t>量子相干性是最近热门的一个研究领域，在量子度量学、量子计算、纳米尺度热动力学等方面有重要的作用。
量子的相干性在通过一个非相干信道后其相干性必然不增加。位反转信道是一种常见的非相干信道，现在有理论研究表明某一类量子态在通过位反转信道后，仍然保持在任何度量方式下的相干性不变。本次实验将通过实验验证这些量子态是否具有这个性质。如果为真，则可以实现将量子相干性通过一个非相干信道无损的传递到远处。
另外，虽然非相干操作不会增加总的相干性，但是可以通过引入辅助粒子提升单个粒子的相干性。我们已经实现利用多个光子获得一个拥有较高相干性的光子。后续实验将实现确定性的蒸馏得到高相干性的光子。</t>
  </si>
  <si>
    <t>201610358028</t>
  </si>
  <si>
    <t>适用于量子网络的新型和频蓝色连续激光的制备</t>
  </si>
  <si>
    <t>金渝松</t>
  </si>
  <si>
    <t>PB13203165</t>
  </si>
  <si>
    <t>柳必恒</t>
  </si>
  <si>
    <t xml:space="preserve">    量子网络的建设中，我们必须需要非简并窄带光子源。此种光子源需要中心波长相距几十纳米甚至几百纳米的光子对的中心频率稳定性在MHz一下，带宽在几MHz左右。这就对倍频光频率稳定性和带宽提出严格的要求。利用两束与光子源频率相同的激光和频产生泵浦蓝光是满足此类实验要求最优的选择。
    在以前的和频中，多是用的碟型腔，在调节耦合时就比较困难。并且在锁腔时，需将腔锁在激光1上，再将激光2锁在腔上。这样会有两个比较突出的缺点：因为有2级锁定，会将初始扰动2次放大，使得输出光强不稳定；在实际应用中，这样的结构使得产生的蓝光不能随着两束输入激光波长任意调谐而发生改变。
    我们将使用新的组合腔结构来产生和频激光。在这个新的结构中，将拥有传统腔不具有的优点。首先它是两个驻波腔的组合，简单易调。并且由于两束激光独立与腔耦合、锁定，使得干扰只有一级，干扰间是相加关系，产生的激光强度更加稳定。也由于其独立性，它将可以独立调谐，将可以产生和频蓝色连续激光。
</t>
  </si>
  <si>
    <t>201610358029</t>
  </si>
  <si>
    <t>基于拓扑序的长程纠缠规范理论研究</t>
  </si>
  <si>
    <t>刘明依</t>
  </si>
  <si>
    <t>PB13203174</t>
  </si>
  <si>
    <t>黎浩书/PB13203153</t>
  </si>
  <si>
    <t>胡森</t>
  </si>
  <si>
    <t>量子纠缠是量子世界的一种基本现象，纠缠的物体之间不具备互文性，信息的传递是超距的（
即信息的传播速度远大于光速，甚至认为是不需要时间的，目前实验以验证速度的下限比光速高四个量级以上）。
短程纠缠可以通过定域坐标系变换来“解耦”（举个不太恰当的比喻，就像广义相对论中对于任意一个点可以通过广义坐标系的变换来消除该点处的引力场，使其变成一个闵氏时空）。但长程纠缠显然不满足定域这个条件，不可以这么处理。于是考虑引入拓扑序来研究长程纠缠的物理机制。
进一步的，考虑到纠缠本身和很多物理的基本性质相关，不妨试图和Super Symmetry(Susy)联系起来，进行长程纠缠规范理论研究，由此将短程和长程纠缠统一起来。</t>
  </si>
  <si>
    <t>201610358030</t>
  </si>
  <si>
    <t>CdO基透明导电薄膜的研究</t>
  </si>
  <si>
    <t>刘少煜</t>
  </si>
  <si>
    <t>PB13203201</t>
  </si>
  <si>
    <t>任骥/PB13203242</t>
  </si>
  <si>
    <t>祝巍</t>
  </si>
  <si>
    <t xml:space="preserve">   CdO具有比一般的透明导电材料如ITO、FTO高的多的迁移率，因此可以在较低的载流子浓度下获得比ITO、FTO更高的电导率。而且CdO成本低，可以在较低的温度下沉积获得最佳性能。
   我们以CdO为研究对象，通过掺杂来提高其吸收边，使其可以透过大部分的可见光和红外光，通过Zn的掺杂可以提高带隙，同时再掺入In，即可以大大的提高电导率又可以提高其吸收边至3.1eV以上。
   通过掺杂研究可以使其同时具有优异的光电性能，在高可见光透过率的情况下具有比ITO、FTO更高的电导率。</t>
  </si>
  <si>
    <t>201610358031</t>
  </si>
  <si>
    <t>激光调控微纳VO2弹簧的动力学行为</t>
  </si>
  <si>
    <t>邢成焜</t>
  </si>
  <si>
    <t>PB13203246</t>
  </si>
  <si>
    <t>王大志/PB13203203,文博/PB13203217</t>
  </si>
  <si>
    <t>张增明</t>
  </si>
  <si>
    <t>此项目通过制备出VO2微纳弹簧，激光调控弹簧相变，并驱动弹簧行走和应变，从而能够进一步研究应变调控材料的发光等性质。</t>
  </si>
  <si>
    <t>201610358032</t>
  </si>
  <si>
    <t>2.0微米高功率光纤激光器</t>
  </si>
  <si>
    <t>PB13203280</t>
  </si>
  <si>
    <t>张隽怿/PB13000420</t>
  </si>
  <si>
    <t>顾春</t>
  </si>
  <si>
    <t>特任副教授</t>
  </si>
  <si>
    <t>2.0um的激光由于对人体没有损伤而具有极大的使用价值，可以用于医学治疗，激光测距等方面。本项目拟使用新型材料作为可饱和吸收体，通过调Q的方式得到2.0um高功率的掺铥光纤激光器。</t>
  </si>
  <si>
    <t>201610358033</t>
  </si>
  <si>
    <t>结构照明超分辨率显微镜(SIM)的搭建</t>
  </si>
  <si>
    <t>王培能</t>
  </si>
  <si>
    <t>PB13203287</t>
  </si>
  <si>
    <t>盛南/PB13203088</t>
  </si>
  <si>
    <t>袁军华</t>
  </si>
  <si>
    <t>由于光的衍射，一般光学显微镜的分辨率极限为可见光的半波长，约200nm。通过使用空间结构照明显微镜，可以将分辨率提高1倍，100nm。根据莫尔效应，样品被一系列“特殊空间结构”激光图案照射，产生莫尔条纹，关于样品的高分辨率信息被保存到拍摄的照片中。通过傅里叶变换等方法对照片进行数学处理，提取分离信息进行重组，可产生高分辨率图像，分辨率提高一倍</t>
  </si>
  <si>
    <t>201610358034</t>
  </si>
  <si>
    <t>基于阿贝成像原理的新型光学密码锁的研究与制作</t>
  </si>
  <si>
    <t>钱焰军</t>
  </si>
  <si>
    <t>PB13203296</t>
  </si>
  <si>
    <t>张铮/PB13203258,付轶群/PB13206288</t>
  </si>
  <si>
    <t>明海</t>
  </si>
  <si>
    <t>目前市场上有很多种类密码锁，如拨轮式、卡片式、以及各种生物识别技术，此项目则基于阿贝成像原理探索一种新的“钥匙-锁”体系。根据阿贝成像原理，相干光照明下，透镜成像分两步进行：第一步是入射平行光经物面发生夫琅禾费衍射，在透镜后焦面（频谱面）上形成一系列夫琅禾费衍射斑；第二部则是频谱面上的每一个衍射斑作为次波源发出球面波在物平面的共轭平面——像平面上相干叠加复合成像。
基于此提出两种“钥匙-锁”模式：一是对一个光栅特征频谱的直接识别来完成钥匙解锁过程，这种方式可以通过光栅组合方式实现钥匙密码的设置；另一种模式则是对某一具有良好空间频率特性的光学片事先记录其频谱于另一介质面上，使该介质面具有与该光学片相匹配的透射函数，进而可通过4f系统完成相关度匹配，在最终后焦面上进行识别来实现钥匙解锁过程。
基于此最终做出具商业化价值的密码锁。</t>
  </si>
  <si>
    <t>201610358035</t>
  </si>
  <si>
    <t>循环肿瘤细胞光学检测系统</t>
  </si>
  <si>
    <t>汪仲儒</t>
  </si>
  <si>
    <t>PB13206055</t>
  </si>
  <si>
    <t>张家浩/PB13206268,任文昊/PB13214020</t>
  </si>
  <si>
    <t>王亮</t>
  </si>
  <si>
    <t xml:space="preserve">    本项目主要设计一套高效便捷的检测系统，应用于循环肿瘤细胞（CTC）在血液样本中的标定。目前基于CTC方案的肿瘤细胞检测只有Cell Search一家经过了FDA的认证，但其检测步骤较多，成本相对昂贵，局限了其在普通医院的应用。
    本项目中，我们基于薄膜干涉测量技术，针对前列腺癌中的特异性抗原，结合生物光盘提出了一种新的高灵敏度生物识别方法。这项技术无需对样本中的特定细胞进行富集或染色，通过光学的方法探测生物样本中的微量目标分子。它的基本原理借鉴了普通光盘的信息读取技术，在生物光盘表面使用蛋白打印的方法将特定靶分子固定在光盘表面，当样本中的目标分子与靶分子发生特异性结合时，生物光盘表面的远场反射光信号将受到一定的调制。通过检测生物层在识别前、后的反射光强度变化量，可实现对生物分子的识别和定量检测。这套系统不仅结构简单，可操作性强，不需要应用复杂的生物传感器，而且能实现有效的噪声抑制。另外将血液样本的生物信息集成到光盘上，增加了检测通量，具备同时检测多种生物分子的高密度阵列传感能力。
    基于上述特点，该项目为生物分子检测提供了一种低成本、高灵敏度、高检测通量的方法。
    </t>
  </si>
  <si>
    <t>201610358036</t>
  </si>
  <si>
    <t>基于高速三维追踪与深度成像的自由行为下小型动物神经环路光学研究系统</t>
  </si>
  <si>
    <t>王泽冠</t>
  </si>
  <si>
    <t>PB13207019</t>
  </si>
  <si>
    <t>赵子安/PB14000630,韩文凯/PB14207016</t>
  </si>
  <si>
    <t>温泉</t>
  </si>
  <si>
    <t>特任研究员</t>
  </si>
  <si>
    <t xml:space="preserve">    理解神经环路的集体活动是如何产生动物行为的是神经生物学的一个中心目标。成功地解决这个问题需要精确地描述所感兴趣的动物行为，确定各神经元之间的功能连接方式，以及实时地对和该行为相关的神经环路动力学过程进行系统地观测分析。当前，还没有合适的系统性实验手段可以对自由行为下小型动物的全脑进行以上几个方面的研究。为克服此局限，本项目拟以斑马鱼幼体为模式动物，通过深度整合软件和硬件，研制一套基于高速三维追踪和深度荧光成像的光学系统，实现对自由行为下斑马鱼幼体神经环路的特异性观测。该系统构建成功后可以被轻易地推广到适于光学成像的其他小型模式动物，如秀丽线虫和果蝇幼虫。</t>
  </si>
  <si>
    <t>201610358037</t>
  </si>
  <si>
    <t>拓扑绝缘体的卡西米尔力的测量与讨论</t>
  </si>
  <si>
    <t>赵凡怡</t>
  </si>
  <si>
    <t>PB14007151</t>
  </si>
  <si>
    <t>周文彬/PB14203014,李康乐/PB14203030</t>
  </si>
  <si>
    <t>曾长淦</t>
  </si>
  <si>
    <t>卡西米尔力是作用在两块相隔很近、不带电荷的平行导体板间的吸引力。卡西米尔力的产生来自量子真空中虚粒子的量子态的涨落。考虑到拓扑绝缘体的独特性质——边缘导电、内部绝缘，若使用拓扑绝缘体代替以往关于卡西米尔力的测量中的金属材料进行实验，一方面因拓扑绝缘体的性质，材料相邻的面为导体，确定了实验的可行性与创新性；另一方面由于实验方案是利用拓扑绝缘体的解理性质，将材料从原本的一块解理为两块，逐渐增加两块拓扑绝缘体的间距并用原子力显微镜AFM测量两板间的受力。由于拓扑绝缘体内部本身不带电，解理后的表面面电荷也会极少，从而能保证材料所测量的两面间几乎不带电荷，大大降低了因电磁作用产生的误差。因此，利用拓扑绝缘体进行卡西米尔力的测量既能研究卡西米尔力与距离的关系，又能研究拓扑绝缘体外表面作为导体的性质，这个项目将是可行且有一定意义的。</t>
  </si>
  <si>
    <t>201610358038</t>
  </si>
  <si>
    <t>基于脉冲电场的无损加速凝胶样本中分子扩散的装置</t>
  </si>
  <si>
    <t>辛琦</t>
  </si>
  <si>
    <t>PB14203227</t>
  </si>
  <si>
    <t>毕国强</t>
  </si>
  <si>
    <t>生命科学研究中，为了保持细胞、组织的固有形态和结构，需要及时对样品进行固定。通常的固定剂（如PFA）会自身相互交联产生空间网状结构充满整个样本，并同时与蛋白质等生物大分子交联。后续对样本的处理比如去除脂质、染色等步骤均需要依靠溶质分子在已经形成的网状多孔凝胶系统中的扩散来完成，时间较长，效率较低。而目前已有的协助扩散的方法并不能很好的满足针对脑片尤其超薄脑片研究的需要：加压或加恒定强电场（2000V/m以上）会在加速扩散的同时损坏样品；加恒定弱电场（300-500V/m）则扩散的速率仍不够快；加缓慢旋转的强电场可以在不损伤样品的情况下大大加快扩散速率，但是更适合于在三个维度的线度都较大的样品，比如小鼠全脑。除此之外，该方法讨论的只是对于去除脂质和染色两个步骤的加速，对于同样耗时较多的用下步溶液洗去上步溶液的过程并没有提及。基于以上原因，本项目计划用加在样品线度最小方向（即片状样品的厚度方向）上的脉冲电场，在比较大的电场强度下实现加速扩散的目的；同时利用所加电场的时间间隔在样品被拉伸快要产生不可逆形变时停止电场，给样品充分的时间恢复原状。从而达到对于片状样品的无损、快速扩散。</t>
  </si>
  <si>
    <t>201610358039</t>
  </si>
  <si>
    <t>智能车的自动识别道路行驶与自动避障功能实现</t>
  </si>
  <si>
    <t>丁子涵</t>
  </si>
  <si>
    <t>PB14209051</t>
  </si>
  <si>
    <t>赵子煜/PB14203083</t>
  </si>
  <si>
    <t>张世武</t>
  </si>
  <si>
    <t xml:space="preserve">智能车是计算机科技成果和现代汽车工业相结合的产物，具有自动行驶，自主识别道路的功能，这个方向的发展必定会对未来汽车交通领域带来革命性的影响。
我们的项目内容是自主设计制作智能模型车，研究如何借助各种传感器自动采集道路情况信息，利用单片机开发板、 Code Warrior等开发软件和在线调试工具，实现自动驾驶功能，具体包括自动识别道路路线行驶和自动避障两项核心功能及其他后期完善功能，尽可能实现一部高智能性的模型车。
</t>
  </si>
  <si>
    <t>201610358040</t>
  </si>
  <si>
    <t>基于时空关系的自发人为表情区分研究</t>
  </si>
  <si>
    <t>林枫</t>
  </si>
  <si>
    <t>PB13011055</t>
  </si>
  <si>
    <t>朱秋雨/PB13206081,赵一懋/PB13209066</t>
  </si>
  <si>
    <t>王上飞</t>
  </si>
  <si>
    <t xml:space="preserve">人的面部表情作为人类表达情绪的一种基本方式，往往可以微妙地表达思想情感。通过表情的特征，能够了解他人的内心活动。而事实上，不同方式产生的表情也会包含着不同的信息：自发表情透露的是人的真实情感，而人为的表情则可能隐藏内心感受。因此，区分人为和自发表情在机器智能、人物仿真、测谎和心理咨询等方面具有很高的现实意义。
    行为学研究表明自发表情和人为表情在空间和时间上都有不同的特征。包括变化速度、变化幅度等的时间特征和包括面部肌肉运动在内的的空间特征，都可以作为表情模式识别的重要依据。基于这些研究结果，利用表情的时空信息让计算机自动化区分人为与自发表情在理论上完全是有可能的。
    在前人研究的基础上，我们试图从这种时空特征着手，充分结合性别、性格、环境等外部信息，运用机器学习、概率图模型(PGM)等理论工具，建立时空相依的模型对表情特征进行分析，以实现对人为和自发的高效区分。
</t>
  </si>
  <si>
    <t>201610358041</t>
  </si>
  <si>
    <t>基于深度学习的可变光照和可变姿态人脸识别研究</t>
  </si>
  <si>
    <t>何凤翔</t>
  </si>
  <si>
    <t>PB13011070</t>
  </si>
  <si>
    <t>於俊</t>
  </si>
  <si>
    <t>特任副研究员</t>
  </si>
  <si>
    <t>人可以很轻松地从图像中识别出人脸来，人脸识别技术则是希望机器也拥有这种能力。近年来从统计学中发展而来的深度学习，成为了一种十分有效的机器学习方法，并被大量应用在人脸识别领域。然而在现有的人脸识别技术下，光照和人体姿态带来的遮挡会极大地降低人脸识别成功率，这极大地限制了人脸识别技术的推广和应用。研究表明，通过估计人脸表面的反射率，在理论上可以很好地减小光照的影响；而利用 3D 建模技术对人脸的形状进行建模，则可以很好地减小遮挡的影响。鉴于此，本项目拟通过对人脸表面的反射率进行估计，并利用 3D 建模技术来对人脸形状进行建模，以期减弱图像中光照和遮挡对人脸识别的影响，从而提高人脸识别算法在不同光照和不同姿态下的成功率。本项目中利用深度神经网络作为人脸的分类器，项目计划对其结构和学习算法进行优化，提出更加高效的深度神经网络结构或学习方法，以实现进一步提高人脸识别率的目标。</t>
  </si>
  <si>
    <t>201610358042</t>
  </si>
  <si>
    <t>pH响应性荧光探针在肿瘤成像中的应用</t>
  </si>
  <si>
    <t>杜嘉俊</t>
  </si>
  <si>
    <t>PB12206256</t>
  </si>
  <si>
    <t>邹浩/PB13206252,侯智耀/PB13206258</t>
  </si>
  <si>
    <t>肿瘤微环境的弱酸性不仅会增加肿瘤转移和入侵，也会诱导对化疗药的耐药性。因此，准确测量肿瘤微环境的pH值将有利于肿瘤的诊断和预测癌症转移和产生耐药性的几率，从而有助于为每个病人设计最合适的治疗策略，实现个性化医疗。
传统方法测定肿瘤pH值主要是通过微电极插入检测，但这种方法每次只能测量一个位置的pH值，同时也是一种侵入式的测量。目前，各种体内pH值检测的荧光探针也得到广泛的研究。
我们希望利用实验室进来新合成开发的pH敏感荧光探针，来研究肿瘤发展与转移的过程。</t>
  </si>
  <si>
    <t>201610358043</t>
  </si>
  <si>
    <t>MOF基混合基质膜的制备及其阴离子分离性能研究</t>
  </si>
  <si>
    <t>王光涵</t>
  </si>
  <si>
    <t>PB13206017</t>
  </si>
  <si>
    <t>宁一凡/PB13206050</t>
  </si>
  <si>
    <t>徐铜文</t>
  </si>
  <si>
    <t xml:space="preserve">离子分离技术涉及海水淡化、污水净化、稀有金属回收等许多方面。离子选择性分离膜则是较为常用的一种分离技术，这种膜大多由带电荷的高分子聚合物制备而成。基于膜亲疏水性以及致密度（膜内离子传输通道）差异等性质达到对相同电性、不同价态的离子的分离。目前较为通用的提高膜致密度的方法是外加交联剂提高膜整体致密度或者通过表面改性在膜表层构筑致密层。然而，这种传统方法较难实现对离子传输通道的精确调控。因此，如何精确构筑离子传输通道以达到对离子的选择性分离成为关键。
有机金属框架（Metal-Organic Framework, MOF）正是这样的一种具有可控性多孔结构的高比表面积的材料。不同有机配体及金属离子的选择可实现对MOF框架大小的精确调控。现有的研究工作中，MOF多应用于储氢、捕获温室气体、非均相催化等，而涉及离子选择性分离的工作较少，特别是以MOF基混合基质膜为研究载体的离子选择性分离研究更未见报道。
本课题正是将MOF结构与高分子聚合物相结合，以期获得一种可精确构筑离子传输通道、高分离效率的离子选择性分离膜。
</t>
  </si>
  <si>
    <t>201610358044</t>
  </si>
  <si>
    <t>用于光驱动有机反应的贵金属纳米催化剂设计与催化选择性机理研究</t>
  </si>
  <si>
    <t>魏柯成</t>
  </si>
  <si>
    <t>PB13206042</t>
  </si>
  <si>
    <t>高沨怡/PB13206219,叶梦珊/PB13206239</t>
  </si>
  <si>
    <t>熊宇杰</t>
  </si>
  <si>
    <t xml:space="preserve">  近年来，科学家们合成出了多种具有精细结构的贵金属纳米催化剂，并且这些催化剂表现出了非常优良的催化性能。随着科学家们的进一步探索，贵金属纳米催化剂的应用前景广阔。
  尤其是金纳米颗粒在特定波长光照下，会展现出表面等离激元共振效应（SPR），相应地产生电磁场增强和热电子激发，引起了光催化领域科学家们极大的关注。与此同时，另一种贵金属钯在均相与非均相催化反应方面均表现出了极高的催化活性。但是科学家们对固体纳米催化剂的催化性能探究很多局限于光催化水分解、甲酸产氢以及二氧化碳还原等体系，并且对有机催化反应中的官能团选择性和立体异构选择性缺乏深入探讨。然而这些有机反应选择性在工业生产及药物合成中有着重要的应用价值，例如对碳-碳三键加氢还原的顺反异构、羰基还原的手性异构选择等。因此，对这些催化反应的探究将进一步提升贵金属纳米催化剂的应用价值。
  基于此考虑，我们将进一步探索可控形貌的贵金属纳米催化剂的合成方法，探索其光催化有机反应的活性和选择性，在扩大其适用范围的同时提升其实用价值。进而通过考察热驱动和光驱动下反应选择性的变化，进一步理解热效应与SPR效应在催化反应中的作用机制。
</t>
  </si>
  <si>
    <t>201610358045</t>
  </si>
  <si>
    <t>基于化学发光与免疫分析法对常见变态反应变应原的检测</t>
  </si>
  <si>
    <t>郑天骅</t>
  </si>
  <si>
    <t>PB13206047</t>
  </si>
  <si>
    <t>衡友山/PB13206019,胡宏泽/PB13206107</t>
  </si>
  <si>
    <t>崔华</t>
  </si>
  <si>
    <t>变态反应，又称超敏反应。是机体受同一抗原再次刺激后所发生的一种表现为组织损伤或生理功能紊乱的特异性免疫反应。也可以说，变态反应是异常的、有害的、病理性的免疫反应。引起变态反应的抗原物质称为变应原(allergen)。
目前国内外对于该病症的研究内容主要放在诊断和脱敏等治疗方面，此外，更直接简便的预防方法，即让超敏人群避免接触相应变应原的方法也很有研究价值。而很大部分变应原均在微观层面（多为蛋白），我们为了能够实地检测这些微观变应原的含量，为相应人群起到变应原规避作用，从而提出了这个课题。
现有的对常见的尘螨变应原的检测主要利用酶联免疫分析法，生物传感器分析，免疫荧光分析等。方法体系均较为复杂，缺乏便捷性。
本工作将主要借助化学发光现象快捷、灵敏的特点，构建一个变应原的化学发光检测传感器，并设计轻便、易于携带的检测仪器（或借助smartphone等），尝试实现对变应原物质含量的实地实时分析，为超敏人群获取更多有价值的环境信息，为变态反应的预防提供一个有力手段。</t>
  </si>
  <si>
    <t>201610358046</t>
  </si>
  <si>
    <t>“电子给-受体交替共聚型”超分子聚合物的高效构筑</t>
  </si>
  <si>
    <t>秦金钊</t>
  </si>
  <si>
    <t>PB13206092</t>
  </si>
  <si>
    <t>肖子歆/PB13206056</t>
  </si>
  <si>
    <t>汪峰</t>
  </si>
  <si>
    <t>以电子给、受体分子作为构筑基元，所构建的超分子共轭聚合物在光电功能材料、仿光合作用及太阳能利用、分子器件等方面能展示出广阔的应用前景。但在超分子聚合过程中，存在π–π堆积和供受体驱动力的相互竞争，导致组装体产生多种可能的排列方式：如自分类（π–π堆积作用力强于供受体作用力）、无规共聚型（π–π堆积与供受体作用力相当）、交替共聚型（供受体作用力强于π–π堆积作用力）等。由于驱动力的结合非定向性和非特异性缺陷，上述各排列方式组装体的形成难以得到高效控制，严重影响了超分子共轭聚合物的结构规整性和功能特异性。因此，对超分子聚合过程中的非共价键驱动力进行精确操控，是实现电子给、受体单元在超分子聚合物体系中精确排列的难点和关键点。而且为了更好的将含给、受体单元的共轭超分子聚合物发展为一类高效的光电功能材料，需要在“长程尺度”上实现其排列可控性。本项目希望发展一种新型的超分子自组装策略，将供受体作用力和金属金属作用力进行高效结合，构筑给–受体严格“交替共聚型”排列的长程有序超分子聚合物。</t>
  </si>
  <si>
    <t>201610358047</t>
  </si>
  <si>
    <t>基于废水中能源回收的微生物燃料电池稳定性机理研究</t>
  </si>
  <si>
    <t>余宗祐</t>
  </si>
  <si>
    <t>PB13206125</t>
  </si>
  <si>
    <t>陈子昕/PB13000370</t>
  </si>
  <si>
    <t>微生物燃料电池是一种以微生物作为阳极催化剂，将化学能转化为电能的装置，与现有的其他利用有机物产能的技术如产氢、产甲醇相比，MFC具有操作上和功能上的优势。首先它将底物直接转化为电能，保证了很高的转化效率，避免了昂贵的预处理催化过程；其次，不同于现有的所有生物能处理，MFC在常温甚至是低温的环境条件下都能有效运作；第三，MFC不需要进行废气处理；第四，在缺乏电力基础设施的偏远地区，MFC扩大了满足人们对能源需求的燃料的多样性。
现已知的用于MFC的产电菌广泛地存在于家庭污水、海洋沉积物、动物粪便和厌氧污泥中，且几乎所有可生物降解的有机质都可用作MFC的阳极底物来产电。然而，若要将MFC运用于实际，当前较大的问题即突发因素对MFC稳态运行的影响，如阳极底物浓度、水力停留时间、温度、冲击负荷、pH等因素的突然改变是否会影响MFC的产电性能甚至使微生物失活导致MFC失效。目前，关于研究各种因素对MFC稳定运行的研究还比较少，考虑到其实际意义，我们决定在查阅文献的同时对这方面进行深入的研究探讨。本研究中，我们将采用了一种常见的双式反应器，在MFC达到稳态后，通过改变MFC稳态运行中的某些因素来研究其突变对MFC产电性能的影响。</t>
  </si>
  <si>
    <t>201610358048</t>
  </si>
  <si>
    <t>钯催化芳基炔酸脱羧二氟烷基化/炔基化反应</t>
  </si>
  <si>
    <t>罗晨光</t>
  </si>
  <si>
    <t>PB13209035</t>
  </si>
  <si>
    <t>王高崟/PB14206101</t>
  </si>
  <si>
    <t>王细胜,兰泉</t>
  </si>
  <si>
    <t xml:space="preserve">在药物化学中，含氟药物表现出了更好的脂溶性、生物穿透性和目标器官作用的选择性，已成为新药研发中的重要研究方向。与全氟烷基化反应相比，二氟甲基化反应的研究较少，也因其较低的官能团稳定性而具有更大的挑战性。本课题希望通过金属催化碘代二氟烷基试剂引发氟烷基自由基，然后对脱羧的芳基炔酸进行自由基加成，并串联后续脱羧炔基化转化，实现二氟烷基取代烯炔化合物的快速合成，并应用于药物分子的修饰。
α，β-不饱和羧酸，在有机合成中可以通过脱羧提供烯基或炔基，具有多样性、便宜易得等优点。此前有过基于芳基炔双官能团化反应的报道，但利用芳基炔酸进行类似反应则未有成功先例，而类似氟烷基烯炔化合物的合成需要通过加成和偶联分步进行。钯催化的双分子偶联反应已屡见不鲜，但钯催化的三分子串联反应则报道很少。本课题利用自由基加成生成的烯烃碳自由基，单电子氧化钯物种得到烯基二价钯，进而进行后续催化转化的特点，与另一分子的芳基炔酸脱羧偶联，从而实现三分子串联反应，得到三键双官能团化产物，具有较高的步骤经济性。     
总之，本课题希望炔酸脱羧自由基加成串联反应的研究，发展一条非端基炔的双官能团化途径，实现烯炔含氟砌块的方便合成。
</t>
  </si>
  <si>
    <t>201610358049</t>
  </si>
  <si>
    <t>高强度电活性超分子水凝胶</t>
  </si>
  <si>
    <t>王易佳</t>
  </si>
  <si>
    <t>PB14206011</t>
  </si>
  <si>
    <t>徐敬远/PB14206007,金修聿/PB14206095</t>
  </si>
  <si>
    <t>马明明</t>
  </si>
  <si>
    <t>具有电化学活性的水凝胶有望成为柔性储能材料，在柔性电子器件领域有潜在的应用前景。但现有的电活性水凝胶的力学性能和结构稳定性较差，不能满足可拉伸超级电容器的要求。
我们拟运用超分子结构设计的原理，用动态化学键将具有功能基团的导电聚苯胺和作为柔性模板的聚丙烯酸交联形成具有动态网络结构的高强度电活性水凝胶，并用于制备柔性超级电容器，在理论与应用上突破传统水凝胶的局限性。通过优化水凝胶储能性能，为探索高强度电活性水凝胶在柔性电子器件领域的应用奠定基础。</t>
  </si>
  <si>
    <t>201610358050</t>
  </si>
  <si>
    <t>柔性小分子抗菌肽模拟物的合成及抗菌性能的研究</t>
  </si>
  <si>
    <t>顾新雨</t>
  </si>
  <si>
    <t>PB14206025</t>
  </si>
  <si>
    <t>李元亨/PB14000691,马康玲/PB14206062</t>
  </si>
  <si>
    <t>张凝</t>
  </si>
  <si>
    <t>由于抗生素的滥用，“多重耐药菌”不断出现，严重威胁人类的健康。细菌在应对抗生素的环境压力的时候产生了多种耐药性机制，而抗菌肽（AMPs）的作用机理和传统抗生素不同。抗菌肽是两亲性分子，通过静电作用吸附在细菌的细胞膜上，使得细胞膜结构发生改变，渗透性增强，引起胞内物质泄漏，从而杀死细菌。人工设计的AMP类似物，例如美国Cellceutix公司研发的Brilacidin是目前唯一进入临床实验的抗菌肽模拟物分子，对多重耐药菌有高效抑制和杀灭的作用，现已经完成II期临床实验，即将进入III期临床实验。受此启发，马明明课题组设计合成了一类抗菌肽模拟物分子(Defensin Analog,简称DA)，对多种多重耐药菌有高效抑制和杀灭的作用，效果优于Brilacidin。在此基础上，我们计划通过化学合成的方法制备一组新型的柔性抗菌肽模拟物分子，对其进行结构表征，并测试其抗菌效果以及细胞毒性。</t>
  </si>
  <si>
    <t>201610358051</t>
  </si>
  <si>
    <t>对含磷氧芳基烯烃轴手性化合物的烯烃官能团化研究</t>
  </si>
  <si>
    <t>张明恺</t>
  </si>
  <si>
    <t>PB14206076</t>
  </si>
  <si>
    <t>朱紫熹/PB14206117</t>
  </si>
  <si>
    <t>顾振华</t>
  </si>
  <si>
    <t>自BINAP型配体的设计构造，轴手性膦配体充分地丰富了不对称催化中的手性配体家族，也活跃了有机合成化学家的思维。自那以后各式各样的膦配体在实验室中被构建并广泛地应用于有机合成之中。BINAP的轴手性是由两个芳基提供的，而将其中的一个芳基替换为苯并环己烯型结构也可以构建成轴手性配体，这一设想已经在实验室中得到尝试并且取得了成功。本课题的目的是在构成轴手性的烯基上进行官能团修饰，从而得到一系列的手化合物，这类化合物经简单处理便可形成手性配体，即可进一步地研究其催化活性。</t>
  </si>
  <si>
    <t>201610358052</t>
  </si>
  <si>
    <t>镍单原子的合成及催化</t>
  </si>
  <si>
    <t>戴心尧</t>
  </si>
  <si>
    <t>PB14206079</t>
  </si>
  <si>
    <t>张瀚/PB12000702,张浩然/PB14207055</t>
  </si>
  <si>
    <t>吴宇恩</t>
  </si>
  <si>
    <t xml:space="preserve">   金属负载纳米材料是当今工业运用最为广泛的非均相催化剂，金属颗粒的大小是决定催化剂性能的关键因素。特别是因为低配位金属原子通常是催化活性位点。金属颗粒体积越小，原子利用率越大。但是，随着金属颗粒变小，表面张力极具增大是原子簇聚集。用一个与金属结合力较强的载体负载金属能够防止聚集，合成出稳定且分散性催化性能好接近工业的催化剂。单原子催化剂把体积效应发挥到了极致，最大的提高了原子利用率。
    随着世界能源不断消耗，寻找新能源成为了迫在眉睫的事情。氢气作为燃料是一种解决方案，氢气氧气燃料电池有两个电极，一个发生氧气还原反应（ORR），一个发生氢气氧化反应（HOR）。商业上的催化剂是Pt/C，但是Pt是一种储量并不丰富的贵金属。ORR催化剂在文献中很多见，非贵金属ORR催化剂很多都有了已经达到甚至超越Pt/C的性能，而另一个边，非贵金属HOR催化剂相比Pt/C差的非常远，最好的镍也与Pt/C的电流相距甚远。
    所以我们希望合成一种廉价高活性的镍单原子催化剂来催化HOR反应。
</t>
  </si>
  <si>
    <t>201610358053</t>
  </si>
  <si>
    <t>新型全碳生物质基纤维素纤维气凝胶的制备及性质研究</t>
  </si>
  <si>
    <t>张浩然</t>
  </si>
  <si>
    <t>PB14206090</t>
  </si>
  <si>
    <t>叶梓萱/PB14000607,王圣棋/PB14206110</t>
  </si>
  <si>
    <t>梁海伟</t>
  </si>
  <si>
    <t>纤维素是地球上最丰富的有机材料而且是制作许多可再生材料的重要原料。我们每一天都会使用到的纸张就是使用纤维素制作的一种具有悠久的历史的产品。纸张价格低廉，它多孔和柔韧性好的特点使它可以作为快速印刷和装订的材料。最近，纸张纤维被发现可以用于电子工业和能源产业。薄膜电晶体管，太阳能电池和电池都被验证可以用纸作为基底进行生产。普通的纸纤维直径在20 μm左右，而经过化学和机械方法处理后可从纸张木纤维中分离出直径仅为2-4 nm的纳米纤维素纤维。该纤维素材料目前主要应用于构筑透明的功能性纸张材料。基于以碲线为模版大规模制备碳气凝胶（Angew. Chem. Int. Ed. 2012, 51, 7240-7245)和细菌纤维素衍生碳纳米纤维气凝胶（Angew. Chem. Int. Ed. 2013, 52, 2925-2929)的工作基础，我们将结合水热，超临界干燥，冷冻干燥等方法制备以纳米纤维素纤维为原料的生物质基三维纳米碳材料，并探讨其在超级电容器和电催化等领域的使用。</t>
  </si>
  <si>
    <t>201610358054</t>
  </si>
  <si>
    <t>抗坏血酸在下丘脑和杏仁核中参与小鼠束缚应激的调节机制</t>
  </si>
  <si>
    <t>伊梦然</t>
  </si>
  <si>
    <t>PB13207002</t>
  </si>
  <si>
    <t>蔡希阳/PB13207059</t>
  </si>
  <si>
    <t>周江宁</t>
  </si>
  <si>
    <t>抗坏血酸作为还原性物质在生物细胞的抗氧化中有重要作用，有研究表明在亨廷顿模型小鼠脑组织细胞培养中，抗坏血酸转运体表达降低，另外腹腔注射抗坏血酸能够减轻小鼠抑郁样行为。但抗坏血酸参与抑郁调节的关键具体脑区及机制还未有详细报道。本研究计划采用抑郁模型小鼠检测下丘脑和杏仁核中抗坏血酸转运体SVCT2的基因表达和蛋白水平变化及免疫组化检测其在两个脑区的分布变化，试图阐明抗坏血酸在抑郁模型小鼠中参与的调节机制。</t>
  </si>
  <si>
    <t>201610358055</t>
  </si>
  <si>
    <t>基于结构的RhoGDI2小分子化合物演化</t>
  </si>
  <si>
    <t>PB13207010</t>
  </si>
  <si>
    <t>阮科</t>
  </si>
  <si>
    <t xml:space="preserve">rhoGTPase 与癌细胞的迁移密切相关，而rhoGTPases主要受三种蛋白调控：rhoGEF、rhoGAP、rhoGDI。其中rhoGDI在胞质中与GTPase结合，将其锁定在非活状态的同时，避免了其被降解。rhoGDI家族有三种蛋白：rhoGDI1、2、3,其中1在各种细胞中广泛表达，而2只在造血细胞中表达，但同时在癌细胞中大量表达。研究表明，在胃癌细胞系中过表达GDI2会使细胞的侵染性增加，相反knock down GDI2后，细胞侵染性降低。于是我们考虑，是否能通过抑制剂抑制GDI2的功能，从而也降低癌细胞的侵染性。
  从结构上分析，GTPase与GDI结合时，GTPaseC端尾巴上的cys会烷基化形成一条长的疏水尾巴，并插入到GDI2C端的口袋中。如果用小分子封闭GDI2的口袋，就会干扰GDI2与GTPase的结合，有可能会导致rhoGTPase被降解，从而降低癌细胞的侵染。
</t>
  </si>
  <si>
    <t>201610358056</t>
  </si>
  <si>
    <t>探究生物基因突变率、生态位与环境变化率的关系</t>
  </si>
  <si>
    <t>王路遥</t>
  </si>
  <si>
    <t>PB13207011</t>
  </si>
  <si>
    <t>许兴懿/PB13207043,杨倚麟/PB13207071</t>
  </si>
  <si>
    <t>俞汉青</t>
  </si>
  <si>
    <t xml:space="preserve">    整个生态系统中，环境的大幅变化事实上是以百万年为单位的。可以将基因突变率也看作生物的一种形状，如此显然，这种性状是与环境变化率相对应的，突变率低的已在自然界中被淘汰，高级生物中性别的产生即可说明这个问题。我们认为由于环境变化率较小，因此某种生物的突变率与之匹配地，也较小，当然也与物种寿命和基因组结构有关。此项目旨在通过增大环境的变化率（这样的变化率以温度的变化率为标准，可量化）来观察特定种生物适应于相应环境变化率的基因突变率（亦可量化），从而得到环境变化率与突变率的关系（通过生态位的稳定来判断适合度），而由生物量占比可以反映出该种生物在环境中的生态位，因此可以得到生态位、突变率与环境变化的关系。</t>
  </si>
  <si>
    <t>201610358057</t>
  </si>
  <si>
    <t>抑制MPTP诱导的多巴胺能神经元毒性的药物筛选</t>
  </si>
  <si>
    <t>张欣</t>
  </si>
  <si>
    <t>PB13207012</t>
  </si>
  <si>
    <t>李建宇/PB13207013</t>
  </si>
  <si>
    <t>申勇</t>
  </si>
  <si>
    <t xml:space="preserve">帕金森病（PD）是一种神经退行性疾病，目前尚不了解其发病原因及治疗方法。帕金森病病人由于中脑黑质多巴胺能神经元受损，表现出静止性震颤、运动迟缓、肌强直和姿势步态障碍等运动性症状，同时还可表现出抑郁、便秘和睡眠障碍等非运动症状，严重影响患者生活质量。
MPTP是一种线粒体复合体I的抑制剂。其可以通过多巴胺转运体进入细胞，并通过抑制线粒体复合体I的活性而引起线粒体损伤，而这些受损线粒体并不能降解而累积在细胞中从而表现出细胞毒性。
利用MPTP的这种效应可以选择性的引起多巴胺能神经元的受损，因此可以通过对小鼠进行MPTP注射而诱导小鼠脑内多巴胺能神经元受损从而引发小鼠表现出PD样症状。这也是目前构建PD模型小鼠的一种通用的方法。
我们希望筛选出一些药物能够促使由MPTP处理而受损的线粒体降解，从而抑制MPTP对多巴胺能神经元毒性，并以此进一步研究这些药物是否可以改善PD模型小鼠的症状，以寻找一种可能可行的帕金森病治疗方式。
</t>
  </si>
  <si>
    <t>201610358058</t>
  </si>
  <si>
    <t>松果体中与视杆细胞同源细胞的功能分析</t>
  </si>
  <si>
    <t>王睿蓉</t>
  </si>
  <si>
    <t>PB13207042</t>
  </si>
  <si>
    <t>陈宇/PB13000322</t>
  </si>
  <si>
    <t>薛天</t>
  </si>
  <si>
    <t>哺乳动物的松果体位于缰核和后脑的交界处，主要通过分泌褪黑素来调控动物的昼夜节律，但松果体细胞分型和功能还不清楚。有研究表明小鼠的松果体细胞表达转录因子Neural retina leucine zipper(Nrl)。Nrl是一种亮氨酸拉链，可以调控感光细胞前体细胞向视杆细胞发育，在视杆细胞中可检测到nrl高表达。所以我们猜想小鼠松果体中表达nrl的细胞可能与视杆细胞同源。我们计划通过Nrl-GFP（用绿色荧光蛋白标记表达Nrl的细胞）转基因小鼠探究松果体中表达Nrl的细胞和不表达Nrl的细胞在形态，电生理方面的差异，松果体细胞的感光性以及调控松果体细胞活动的微环路。</t>
  </si>
  <si>
    <t>201610358059</t>
  </si>
  <si>
    <t>盐酸二甲双胍在衰老过程相关的转录和表观遗传调控中的分子机制研究</t>
  </si>
  <si>
    <t>俞钧陶</t>
  </si>
  <si>
    <t>PB13207072</t>
  </si>
  <si>
    <t>张啟钧/PB13207026</t>
  </si>
  <si>
    <t>宋晓元</t>
  </si>
  <si>
    <t xml:space="preserve">  盐酸二甲双胍是用于治疗二型糖尿病的传统药物，具有较好的疗效。近期的深入研究发现，盐酸二甲双胍具有抗肿瘤、抗衰老等其他功能，其中抗衰老功能已于去年进入美国临床试验。目前对盐酸二甲双胍的研究主要集中在细胞信号转导和基因表达调控谱的研究上，但是其在表观水平对转录调控的作用机制了解还不够透彻。本团队将结合高通量测序技术、生物信息学、系统生物学和药物化学等方法全面分析盐酸二甲双胍的作用，在基因组层面考察其对组蛋白修饰水平、染色体三维拓扑结构的影响和细胞核内药物分子的分布，力图阐释盐酸二甲双胍对细胞表观基因组的修饰在重整(rewiring)细胞代谢上的作用，并探索其是否存在直接作用于细胞核的功能以及发现衰老过程中涉及的新分子机制。考虑到盐酸二甲双胍“普适”的功能，本团队将试图提出一种模型解释盐酸二甲双胍在调节细胞代谢过程中的功能，并用于理解病变和衰老细胞代谢水平的改变和对其修复的意义。通过本研究，人们可以进一步了解哺乳动物衰老的分子机制和盐酸二甲双胍在细胞代谢的作用，这对理解细胞命运等基础研究问题和预防衰老相关疾病等生物医学问题都具有重要意义。</t>
  </si>
  <si>
    <t>201610358060</t>
  </si>
  <si>
    <t>以细菌作为靶向肿瘤的药物载体的制备测试及机理研究</t>
  </si>
  <si>
    <t>付艺</t>
  </si>
  <si>
    <t>PB13207073</t>
  </si>
  <si>
    <t>苏霄洁/PB13207031</t>
  </si>
  <si>
    <t>单革,王育才</t>
  </si>
  <si>
    <t xml:space="preserve">1989年，诺贝尔生理学和医学奖颁给了RNA酶的发现。从那以后，非编码RNA（ncRNA）的的研究进入飞速发展的阶段。已经有多种RNA药物进入临床实验，也有已经上市的药物。但是，RNA相对于DNA和蛋白稳定性非常差，而且缺乏适合的载体。
肿瘤是目前死亡率最高的疾病。而针对肿瘤的药物，绝大多数没有很好的特异性，对正常细胞损伤非常大，以至于有人说，肿瘤治疗比不治疗生存时间还要短。
这个项目希望通过多重靶向来解决这些问题。第一，细菌对肿瘤的靶向。由于肿瘤发生位点存在免疫缺陷，异常代谢导致营养丰富等，细菌会趋向肿瘤运动，聚集在肿瘤部位。第二，酸性诱导短肽（pH Low Induced Peptid, PHLIP)。该短肽在酸性环境下会发生构象改变自动插入细胞膜。借助肿瘤微环境的弱酸性，实现对肿瘤的靶向。第三，设计一系列基因线路，控制相关治疗基因在厌氧条件下表达。缺氧也是肿瘤微环境的特性之一。第四，RNA适配体。通过对RNA适配体的筛选，仅作用于肿瘤特异性表达的蛋白。
希望通过这个项目可以提高肿瘤治疗的靶向性。
</t>
  </si>
  <si>
    <t>201610358061</t>
  </si>
  <si>
    <t>通过蓝细菌和噬藻体中同源蛋白PstS结构和功能来研究噬藻体侵染蓝细菌后在环境压力下的基因转移和共进化过程</t>
  </si>
  <si>
    <t>刘畅锐</t>
  </si>
  <si>
    <t>PB13209074</t>
  </si>
  <si>
    <t>周丛照,李卫芳</t>
  </si>
  <si>
    <t>蓝细菌是一种古老的原核自养微生物，它的种类丰富多样，目前已知有150个属，2000余种。
我们的研究对象是与造成水体富营养化的主要成分之一磷元素相关的磷酸特异性结合蛋白PstS, 这种蛋白的编码基因pstS 不仅在蓝细菌，也在噬藻体基因组中存在。
噬藻体是一种特异性侵染蓝细菌的病毒，被认为是“水华”的潜在生物控制因子，通过介导宿主裂解死亡，调控宿主种群密度，直接影响光合作用发生率，进而控制水体初级生产力。
噬藻体具有与蓝细菌高度同源功能基因。在漫长的演化过程中，环境条件压力筛选下，蓝藻中与环境压力相关的基因发生遗传转移，使得侵染了蓝细菌的噬藻体也获得这种环境压力因子相关基因并得到表达，从而帮助宿主在环境压力下存活。
实验证明，在噬藻体S-SM1侵染Synechococcus WH8102后，若蓝细菌处于磷缺乏环境下，噬藻体基因组中编码磷酸特异性结合蛋白PstS的基因pstS转录的mRNA量提高了近50倍。
研究噬藻体和蓝细菌中的PstS的结构和功能有助于我们研究蓝细菌和噬藻体之间的基因转移和在环境压力下的共进化过程。同时，也对于磷酸盐产生的水体富营养化导致的蓝藻爆发性繁殖引起的水华原理和治理上提供了一定的理论基础</t>
  </si>
  <si>
    <t>201610358062</t>
  </si>
  <si>
    <t>研究网络成瘾者和过度网络使用者决策能力变化及神经机制</t>
  </si>
  <si>
    <t>张鹏宇</t>
  </si>
  <si>
    <t>PB13214043</t>
  </si>
  <si>
    <t>张效初</t>
  </si>
  <si>
    <t>随着网络的普及，网络成瘾的人越来越多，网络成瘾会对人的许多方面产生影响。该项目旨在探究与正常被试相比，网络成瘾者和过度网络使用者在决策能力方面有哪些差异，其内在的神经机制又是什么，进而为治疗网络成瘾提供一些启迪。该项目计划招募正常组、过度网络使用组、网络成瘾组三组被试，使用IGT行为学范式，并对被试进行fMRI扫描，通过分析被试的行为学数据及fMRI成像结果，探究网络成瘾对决策能力的影响及其神经机制。</t>
  </si>
  <si>
    <t>201610358063</t>
  </si>
  <si>
    <t>精子变形异常导致男性不育</t>
  </si>
  <si>
    <t>陈屹楠</t>
  </si>
  <si>
    <t>PB14207001</t>
  </si>
  <si>
    <t>周建祥/PB14207013,张梦果/PB14207081</t>
  </si>
  <si>
    <t>史庆华</t>
  </si>
  <si>
    <t>精子变形是精子发生过程中由圆形精细胞转变为蝌蚪形精子的过程，是精子发生的最后分化阶段。具体包括细胞核浓缩，顶体形成，尾部形成，残余体丢失以及短暂出现精子领结构等，其中任何一步异常都可能导致精子不能形成或形成畸形精子而引发雄性不育。我们在一个畸形精子症患者家系中，发现了基因DNAH1的突变。DNAH1是DNAH家族的重要成员，高表达于性成熟后的睾丸，定位于精子鞭毛Dynein动力内臂。提示DNAH1很可能在精细胞变态发育中起重要作用。为探究其功能，我们制备了DNAH1基因敲除小鼠，发现DNHA1敲除的雄鼠不育且睾丸变小，附睾中精子数目显著减少。大部分精子鞭毛异常，如中段和主段变粗、折断，尾段螺旋或缺失，部分精子头部缺少正常的钩状顶体结构而呈现圆球状。表明DNAH1在精子尾部形成以及维持精子头部形状方面起重要作用。然而，DNAH1的缺失导致精子变形异常的机制并不清楚。本项目将利用抗DNAH1蛋白的抗体对野生型小鼠精细胞和精子裂解液进行免疫共沉淀实验（IP），结合质谱技术（MS），寻找可能与DNAH1有相互作用的蛋白，并构建该基因敲除小鼠，通过观察其表型，研究其相互作用，来揭示DNAH1在精子变形过程的作用机制,为畸形精子症患者的临床诊断提供分子标志。</t>
  </si>
  <si>
    <t>201610358064</t>
  </si>
  <si>
    <t>纳米药物尺寸对其抗肿瘤疗效的影响</t>
  </si>
  <si>
    <t>丁冠超</t>
  </si>
  <si>
    <t>PB14207003</t>
  </si>
  <si>
    <t>王均</t>
  </si>
  <si>
    <t xml:space="preserve">治疗癌症的一大难题是如何选择性地让抗癌药物到达并进入肿瘤组织。使用纳米粒子作为药物载体能够有效地提高体内药物释放的效率，但通常用作药物释放的纳米粒子尺寸在100纳米左右，难以穿透肿瘤组织致密的细胞外间质，因此药物很难有效地作用于癌细胞。本实验以离子尺寸作为唯一变量，将动物实验和数学建模相结合，探究合适的粒子尺寸。
</t>
  </si>
  <si>
    <t>201610358065</t>
  </si>
  <si>
    <t>基于InSAR和Back-projection技术对汶川地震的分析和处理</t>
  </si>
  <si>
    <t>包晗</t>
  </si>
  <si>
    <t>PB13007105</t>
  </si>
  <si>
    <t>崔灏/PB13007103,金泽宇/PB13007313</t>
  </si>
  <si>
    <t>陈晓非,张海江</t>
  </si>
  <si>
    <t xml:space="preserve">InSAR是一种应用于测绘和遥感的雷达技术，该技术利用多幅合成孔径雷达影像图，根据卫星或飞机接收到的回波相位差生成数字高程模型或者地表形变图，由于采用微波观测，理论上可以观测数日或数年间厘米级的地表形变。
Back Projection反投影技术是一种能够有效利用广义地震台阵数据的成像技术。该技术将被观测到的波前投射到目标区域，从而确定能量源的位置。尤其对于大地震来说，该技术可以用极高的细节来展现破裂过程，并且以极快的速度得到地震破裂性质的分析。
2008年在四川汶川发生的地震是一个浅部逆断层破裂过程，并随后巨大的水平滑移破裂，我们可以利用InSAR来观测汶川地震前后的地表形变，由此可以反推出震源破裂的物理机制，利用弹性波波动方程和有限差分（或广义轴反射）算法，我们可以模拟出地震波传播过程，以上是我们利用正演模型对汶川地震的动力学过程进行模拟。因为汶川地震是一个巨大浅层破裂过程，我们既可以用Back-projection反演震源破裂过程， 也可以将InSAR观测的slip fault displacement作为constraints反演传播介质的velocity structure. 同时，借助汶川周围各台站的数据，我们可以利用Cluster Analysis反演地震断层各种几何参数(长度，走向等)。
</t>
  </si>
  <si>
    <t>201610358066</t>
  </si>
  <si>
    <t>榍石在热液流体中溶解度的原位实验研究&amp;nbsp;</t>
  </si>
  <si>
    <t>刘松林</t>
  </si>
  <si>
    <t>PB13007106</t>
  </si>
  <si>
    <t>王沁霞/PB14007305,丁家乐/PB14007320</t>
  </si>
  <si>
    <t>倪怀玮</t>
  </si>
  <si>
    <t>榍石（Titanite）在地壳岩石中广泛分布，常作为副矿物产于岩浆岩、中低级变质岩和沉积岩中。榍石属单斜晶系的岛状硅酸盐矿物，其主要成分为CaTiSiO5，常见稀土元素、Fe、Al、F等元素通过替代混入而形成变种，其稀土分布特征与其成因环境密切相关。榍石富集U，Th等放射性元素，可以用作放射性同位素定年。榍石中的Zr含量与其形成的温压条件相关，已发展成为重要的微量元素温度计。花岗岩中的榍石可经历岩浆期到热液期的整个过程，结合榍石U-Pb定年，微量元素特征和Zr含量温度计，可揭示花岗岩的侵位演化过程以及相关的成岩成矿过程，甚至判别花岗岩的成矿能力。在中低级变质岩中，榍石可以在不同的变质条件下生长，记录相关的变质流体或深熔熔体活动的时间和物质特征。
因此，榍石是地壳岩石中各种地质过程的重要记录者，其赋存行为与各种熔流体活动密切相关。但目前对榍石在地壳环境下富水流体中的溶解度数据还非常有限，这严重阻碍了我们对榍石对流体活动响应机制的理解。本实验中，我们设计在水热金刚石压腔(hydrothermal diamond anvil cell)中原位测量500-800°C，0.5-2.0 GPa条件下榍石在不同成分流体（纯水、NaCl盐水、含硅酸盐溶质的流体）中的溶解度。</t>
  </si>
  <si>
    <t>201610358067</t>
  </si>
  <si>
    <t>利用矿物波速数据约束下地幔成分</t>
  </si>
  <si>
    <t>刘为一</t>
  </si>
  <si>
    <t>PB13007107</t>
  </si>
  <si>
    <t>李宝玲/PB13007117</t>
  </si>
  <si>
    <t>吴忠庆</t>
  </si>
  <si>
    <t xml:space="preserve">   地球内部的成分是地学的基本问题，直接关系到我们对地球内部各种现象的认识。通过比较矿物聚合体和地球内部的波速和密度是约束地球内部成分的最实际可行的办法。利用第一性原理计算，我们现在已经获得了主要下地幔矿物在整个下地幔温压条件下的波速和密度数据，这些数据是用来约束下地幔成分的理想数据。吴忠庆老师已经利用第一性原理计算的数据探讨了下地幔的成分，得到了多个重要的结论，文章发表2016年的JGR上。但是最近新的计算给出了不一样的矿物弹波速数据（详见下段的介绍），这意味着我们需要利用新的矿物波速数据重新讨论下地幔的成分，跟原先的研究结合分析哪些结论是不受波速数据变化的影响，因而是非常可靠的，哪些结论会改变，改变有多明显等？从而对下地幔的结构及其不确定性有更好的认识。
   在吴老师工作中：铁方镁石的弹性数据是吴老师自己计算的，布里奇曼石和钙钙钛矿的弹性数据则是前人的第一性原理计算结果。 最近吴老师和合作者重新计算了布里奇曼石的弹性，新的计算结果更符合实验的测量数据，跟前人的计算结果有一定的差别。更重要的是，最近有研究组重新计算的钙钙钛矿横波波速明显比前人的低。
</t>
  </si>
  <si>
    <t>201610358068</t>
  </si>
  <si>
    <t>用于磁重联地面实验的能量分析器的设计制作</t>
  </si>
  <si>
    <t>王贤曈</t>
  </si>
  <si>
    <t>PB13007131</t>
  </si>
  <si>
    <t>张沛锦/PB13007139</t>
  </si>
  <si>
    <t>陆全明,谢锦林</t>
  </si>
  <si>
    <t xml:space="preserve">空间物理学,是研究日地空间中各种物理现象以及对人类活动的影响的学科. 随着社会的发展,空间中的各种爆发现象和人类活动的联系也越来越紧密,磁重联被认为和空间环境中爆发现象密切相关.
磁重联是指在等离子体电流片中磁力线自发或被强迫断开和重新联接的过程，它伴有磁能的突然释放并转化为等离子体的动能和热能,引起带电粒子的加速和加热.研究磁重联的主要方法有数值模拟、卫星观测和实验室模拟三种手段. 其中, 数值模拟基于对物理问题的简化与近似; 卫星观测则需要物理现象的发生与卫星轨道有很好的重合, 具有偶然性, 并且只能对卫星轨道处的物理量进行测量. 而实验室模拟方法可以直接对等离子体进行操作, 在物理的真实性方面优于数值模拟方法. 与此同时, 实验室模拟可以在任意时刻进行, 对于物理量的测量也更加全面, 并且可以主动控制. 因此在研究空间等离子体物理规律时, 实验室模拟是一个重要的手段.
	对于在实验室中研究磁重联, 对各种物理量的诊断是关键, 其中因为磁重联和高能粒子的加速密切相关, 对于高能粒子能量的诊断便成为了一个地面实验室磁重联的一个关键手段. 本项目基于迟滞能量分析器的原理, 准备设计制作出用于实际高能粒子能量探测的实验仪器
</t>
  </si>
  <si>
    <t>201610358069</t>
  </si>
  <si>
    <t>使用动力学地幔柱模型的合成地震波波形计算</t>
  </si>
  <si>
    <t>郭汶轩</t>
  </si>
  <si>
    <t>PB13007141</t>
  </si>
  <si>
    <t>王尧奕/PB13007135</t>
  </si>
  <si>
    <t>冷伟</t>
  </si>
  <si>
    <t xml:space="preserve">地幔柱对全球地质图景的构造有着重大意义。有研究表明地幔柱与引起大量物种灭绝的大陆破裂和大量玄武岩喷发息息相关。尽管一些地震学研究表明岩石圈下存在着造成走时延迟的圆柱形速度异常，对这些观测是否由地幔柱造成仍然有很大的争议。动力学地幔柱模型预测地幔柱在上地幔中窄于100-200km，而且由于波前愈合效应，地震学上观测地幔柱一直有着极大的困难。在我们的研究中，我们将会通过模拟穿动力学预测的地幔柱模型结构的地震波来探究地幔柱结构是否能被地震学方法观测。整个研究过程分为三步： （1）利用地球动力学的方法建立地幔柱热和化学模型。 （2）通过高温高压下矿物与地震波速的关系将地幔柱热和化学模型转换为地震波速度模型 （3）选择合适的震源位置以及接收台站位置，计算合成地震图。选择SKS，SKKS，Sdiff等震相计算其穿过动力学地幔柱模型的到时延迟，并着重研究这些震相通过地幔柱的波形变化。 通过这些信息，我们将会获得地震学方法能否观测到动力学地幔柱模型的一些结论。
</t>
  </si>
  <si>
    <t>201610358070</t>
  </si>
  <si>
    <t>基于地震走时数据的川滇地区三维地壳速度模型的检验与校正</t>
  </si>
  <si>
    <t>雷霆</t>
  </si>
  <si>
    <t>PB13007153</t>
  </si>
  <si>
    <t>朱懿劼/PB13007132,陈宇轩/PB13007146</t>
  </si>
  <si>
    <t>姚华建</t>
  </si>
  <si>
    <t xml:space="preserve">川滇地区是一块地壳活动极为活跃的地区，地震频发，一个准确的地壳模型对于该地区的地震定位、震源机制反演、地质资源勘察等科研工作具有重要意义。但是，现在该地区的多种地壳模型出入颇大，为相关的科研工作带来了巨大阻力。因此对于该地区多种地壳模型的检验和校正是十分必要的。
</t>
  </si>
  <si>
    <t>201610358071</t>
  </si>
  <si>
    <t>地震数据规则化</t>
  </si>
  <si>
    <t>沈峻竹</t>
  </si>
  <si>
    <t>PB13007155</t>
  </si>
  <si>
    <t>李智/PB13000383,朱照/PB13007157</t>
  </si>
  <si>
    <t>在传统勘探和天然地震地表台站数据采集的过程中，地震数据在时间上通常是规则的采样，而在空间上由于受到自然条件的限制（如河流、道路、村庄、建筑物等）或为了降低收集成本，沿检波器方向或震源方向采集的数据体往往不够规则。这些原因可能本身就会导致采集数据的不完整和不规则。同时大量地震信号处理的算法（如多次波消除，波动方程偏移，NMO，AVO等）也同样需要勘探区域密集且规则的覆盖。为了弥补这样的缺陷和不足，就必须在处理前期进行地震数据规则化（或插值）处理。
数据规则化技术是地震资料处理中的重要技术，它对改善地震数据的面元属性，提高地震资料处理质量具有重要意义。进行叠前逆时偏移处理时，更多关注的是偏移速度场精度，以及偏移参数对偏移成像效果的影响，忽略了不规则空间采样的叠前数据对叠前偏移成像效果的影响。本项目在分析叠前数据规则化常用技术方法优缺点的基础上，将研究利用压缩感知和插值的数据规则化方法，并将其应用到天然地震台站数据的规则化，旨在避免假频和各种经济社会自然因素的影响。</t>
  </si>
  <si>
    <t>201610358072</t>
  </si>
  <si>
    <t>厄尔尼诺现象的年际变化及其对中国天气气候的影响</t>
  </si>
  <si>
    <t>李哲瀚</t>
  </si>
  <si>
    <t>PB13007166</t>
  </si>
  <si>
    <t>木子尧/PB13007163,刘成诚/PB13007314</t>
  </si>
  <si>
    <t>“厄尔尼诺”作为一种气象学术语，起源于南美的秘鲁与厄瓜多尔海岸。在这些地区，每年从圣诞节到次年的 3 月份，均会发生季节性的海水升温现象，过了3月， 海水暖流变小，水温逐渐下降。当地渔民将这种海水温 度变化的现象称之为“厄尔尼诺”，在西班牙语中意为“圣婴”。这种局部海水温度变化的现象已经有数千年的历史，但有气候记载的历史不长，至今不过200 多年。现在国际社会所讲的厄尔尼诺现象，是指数年发生一次的海水升温向西扩展，进而导致赤道及东太平洋海面升温的现象。
从实践看，每当海水表面温度升高 1℃，就会导致海面上空的大气温度上 升 6℃，从而造成大气环流异常，影响世界各地的气候。当厄尔尼诺现象来临时，世界上的很多地方就会发生诸如暖冬、寒夏、暴雨、干旱等极端气候。
本项目计划利用近些年来各地方气象台的数据及美国国家大气研究中心(NCAA)等国际数据中心的数据进行数据处理、数值分析，旨在分析近年来我国各地区发生的极端天气与厄尔尼诺现象之间的联系。</t>
  </si>
  <si>
    <t>201610358073</t>
  </si>
  <si>
    <t>柱层状孔隙介质的震电测井数值模拟探究</t>
  </si>
  <si>
    <t>尹伊</t>
  </si>
  <si>
    <t>PB14007109</t>
  </si>
  <si>
    <t>种轲桢/PB14007101,刘美晨/PB14007110</t>
  </si>
  <si>
    <t>任恒鑫</t>
  </si>
  <si>
    <t>孔隙介质动电效应会产生相互耦合的地震波和电磁场，这种震电波场可用于区分油水界面、测量地层结构特性（孔隙度、渗透率、饱和度等），所以能应用与勘探地下油气藏，而井中震电测量可以克服接收电极位于地表时信号微弱的问题，故震电法可同时反映地层的弹性性质和电性参数的变化。相对于只能反映弹性性质的传统的激发和接收地震波方法，震电法更具有优势，所以震电测井将是未来利用震电波场探测地下油气藏最为有效的方法之一。实际测井中经常遇到存在例如侵入带这种柱层状结构的情况，有必要考虑其对于测井结果的影响，所以计划利用Luco-Apsel-Chen广义反透射方法发展一套柱层状孔隙介质中震电测井的数值模拟方法，然后通过数值模拟来研究这种精细结构的测井模型下震电波场的主要特征，分析影响震电波场的因素，探索更好地利用井中震电波场探测地下油气藏的可能途径，加深对震电测井问题的认识，并且为震电测井提供一定的借鉴。</t>
  </si>
  <si>
    <t>201610358074</t>
  </si>
  <si>
    <t>琼东海域近海沉积物中元素的地球化学特征及其环境意义</t>
  </si>
  <si>
    <t>饶子璇</t>
  </si>
  <si>
    <t>PB14007308</t>
  </si>
  <si>
    <t>戴昱旸/PB13000350,周永立/PB13007326</t>
  </si>
  <si>
    <t>自工业革命以来，人类在实现科技进步和社会发展的同时，也对生态环境造成了巨大的影响，目前日益严峻的环境现象提醒人们给予生态环境的相关课题以更多的关注。在人类活动的生物圈中，物质和能量循环传输。显然，人类在快速发展的过程中向环境排放了大量的污染物，其中就有Hg、Pb、Cd等重金属元素，这些重金属元素给人类及其他生物体的健康带来了诸多负面影响。除了进入生物体、水体、大气和土壤以外，这些重金属最后还可以沉降到陆地及海洋的沉积物中。
在有关南海近海沉积物的研究中，由于毗邻地人口众多、工业发达，珠江口附近的海洋沉积物得到了更多的关注，也取到了很多的成果。与之相比，海南东部近海海域受到的关注较少，其物质来源由于受到多重因素控制，呈现出较复杂的规律。海南岛第三大河流——万泉河是直接汇入该片海域的最长河流，因此万泉河在从海南陆地到琼东近海的物质输送过程中起着重要的作用。本项目采自通过研究琼东海域、万泉河口断面上的近海表层及柱状沉积物中的元素地球化学特征，在了解沉积物中元素空间分布规律、识别物质来源的基础上，反演工业革命200年以来，重金属污染物在近海沉积物中的记录，进而间接得到人类活动对海洋环境的影响。</t>
  </si>
  <si>
    <t>201610358075</t>
  </si>
  <si>
    <t>基于巴西地震台网数据的地幔转换带520km不连续面研究</t>
  </si>
  <si>
    <t>王佳辉</t>
  </si>
  <si>
    <t>PB14007313</t>
  </si>
  <si>
    <t>李宗珊/PB14007144</t>
  </si>
  <si>
    <t>孙道远</t>
  </si>
  <si>
    <t xml:space="preserve">地幔除了分为上下地幔以外，还有更加精细的结构，在上地幔与下地幔交界处，存在着一个转换带，它由一系列地震波不连续面组成，其中410km和660km深处两个不连续面具有全球性特征，也有了典型而充分的观测证据；而对于520km处的不连续面，通常认为，是由于橄榄岩组分中的Mg2SiO4由β相转变为γ相引起；但在地震波观测上却一直存在争议，一些研究声称其也具有全球性特征，另一些研究却声称其只在特定区域或特定大陆构造下才能观测到，即使看到了信号，结果也普遍较弱，并有不连续面分裂的现象。鉴于相变转换带影响着全球地幔动力学，对其研究有重要意义。
相关矿物研究表明，巴西下方地幔转换带中可能含有较多的水，而水的存在则对520km不连续面的物理特性可能产生显著影响，本项目将利用巴西地震台网的数据，着重利用PdS（在间断面上的P到S转换波）对这一区域进行数据处理和信号分析，并同时研究PP和SS前驱波，对能否观测到520km不连续面做出分析。
</t>
  </si>
  <si>
    <t>201610358076</t>
  </si>
  <si>
    <t>基于航模的小型自由飞实验平台的开发与改进-“飞行风洞”探索</t>
  </si>
  <si>
    <t>熊永丰</t>
  </si>
  <si>
    <t>PB13209002</t>
  </si>
  <si>
    <t>章顺良/PB13209003,闫翛然/PB13209089</t>
  </si>
  <si>
    <t>秦丰华</t>
  </si>
  <si>
    <t xml:space="preserve">    目前风洞实验依然是飞行器气动力特性的主要实验研究手段。然而风洞的建造和运行耗资巨大，并且存在洞壁和支架的干扰、模型尺寸受限制、难以动态地观察飞行器的真实飞行情况等问题。如果利用航模搭建飞行测量平台，测量航模所处状态流场状况以及气动力参数，将有望使得实验环境从风洞到真实流场的跨越，并且这种方法具有耗资少、动态性高等诸多优点。
    在相关的前期已有工作中，创新训练计划项目实现了飞行测量平台的初步搭建，但测量结果的离散度较大，也没有与传统的风洞实验结果比较。在此基础上，我们计划进一步提高测量的稳定性和准确性，并增加流场显示和航拍功能以观测特技飞行及航模失速等流场信息。项目后期拟进行大量的数据采集和分析，评估飞行测量平台方法的可靠性，并测试不同控制参数对飞机飞行影响。
    项目的更高目标是通过飞行测量平台返回的数据完整再现飞行情况，实现对飞机的远程编程控制。该项目对新一代飞行器的研制、调试以及提高安全性等方面有着重要的意义。
</t>
  </si>
  <si>
    <t>201610358077</t>
  </si>
  <si>
    <t>液滴融合流动显示与机理研究</t>
  </si>
  <si>
    <t>魏存驹</t>
  </si>
  <si>
    <t>PB13209112</t>
  </si>
  <si>
    <t>李应杰/PB13209156</t>
  </si>
  <si>
    <t>杨基明</t>
  </si>
  <si>
    <t>液滴融合是广泛存在于自然界及工业应用中的一种重要现象，对其机理的研究是近年来国际流体力学界关注的热点。由于观测手段的限制以及现象自身的复杂性，在实验上难以对融合过程进行精确观察与测定。本项目将探索借助包括高速摄影及激光诱导荧光（LIF）技术等光学手段的观测液滴融合形态变化的新方法，并进一步探究液滴融合的机理及融合前液滴变形对融合的影响。</t>
  </si>
  <si>
    <t>201610358078</t>
  </si>
  <si>
    <t>多场耦合条件下泥页岩井壁稳定性预测方法研究及应用</t>
  </si>
  <si>
    <t>李海龙</t>
  </si>
  <si>
    <t>PB13209196</t>
  </si>
  <si>
    <t>何佳橦/PB11005068,胡景/PB13209205</t>
  </si>
  <si>
    <t>卢德唐</t>
  </si>
  <si>
    <t>在油气勘探开发过程中，地层原有的处于一定力学化学条件下的平衡状态被破坏，系统逐渐向另一种平衡状态过渡，加之泥页岩本身的脆弱及其极强的物理化学敏感性，经常给油气勘探开发带来各种问题，其中最突出的是钻井过程中的井壁水化失稳。对于钻井过程中的泥页岩水化失稳问题，人们在上世纪中叶就已经认识到并且开始研究但是由于对泥页岩水化失稳的机理和本质认识还不够深入和完善，泥页岩井壁水化失稳问题至今没能从根本上解决，是目前制约我国钻井工程发展的重要因素之一。目前在实际钻井中，人们通常参考其他地区经验确定一种“密度一定，抑制性一定、封堵能力一定”的钻井进行试钻，根据试钻现象和经验调整实时调整钻井参数，采用“边钻边调整”的方法逐步达到井壁稳定性的目的。但是这种基于经验的方法费时费力，代价很大，且最终得到的解决方案不一定是最佳方案。本项目将在前人的研究的基础上，对泥页岩失稳的机理和本质进一步研究，定量化描述井壁失稳过程。根据井壁应力应变破坏准则计算井壁压力安全窗口并且基于地区的地层情况给出符合本地区的最优的钻井方案。</t>
  </si>
  <si>
    <t>201610358079</t>
  </si>
  <si>
    <t>城市雾霾与微气象耦合效应的力学机理研究</t>
  </si>
  <si>
    <t>洪铭涵</t>
  </si>
  <si>
    <t>PB13209218</t>
  </si>
  <si>
    <t>杜鑫/PB13209129,刘阳/PB13209187</t>
  </si>
  <si>
    <t>黄生洪</t>
  </si>
  <si>
    <t xml:space="preserve">    近年来，随着我国经济及城市规模的快速增长，很多工业发达及人口集中城市如北京、上海等地出现了严重的雾霾天气。雾霾天气加剧了城市环境污染，危害着人们的身心健康，更引起了世界范围的关注和研究。
    文献调研表明，目前多数关于雾霾的研究均从气候、环境、污染物排放及新能源利用等角度出发，较少关注雾霾形成的城市微气象机制以及从改善城市微气象条件角度提出减少雾霾灾害的解决方法。而实际上，从近年来对雾霾现象的观测结果来看，雾霾的形成与城市微气象条件，特别是风环境及热岛效应密切相关。但长期以来，国内在城市规划方面多侧重于经济效应，缺少对城市微气相环境的科学评估（西方发达国家早在上世纪90年代就逐步在城市规划中开展相关评估研究），这可能是造成我国城市雾霾现象较其他发达工业国家更严重的重要原因之一。
    基于此，本项目结合多相流体力学、工程热物理、风工程、气象及环境科学等多学科交叉，提出研究城市微气象条件，特别是风环境和热岛效应，对雾霾形成条件、输运机制及驱散动力的相关力学机理，并进一步提出减缓雾霾灾害影响效应的技术方案或措施，为我国科学规划大型或特大型绿色宜居城市提供参考依据和技术支撑。</t>
  </si>
  <si>
    <t>201610358080</t>
  </si>
  <si>
    <t>基于荧光显影的便携式血小板快速计数仪</t>
  </si>
  <si>
    <t>郭煜炜</t>
  </si>
  <si>
    <t>PB13209029</t>
  </si>
  <si>
    <t>仇遥/PB13209070,刘香波/PB13209086</t>
  </si>
  <si>
    <t>储开芹,ZacharyJ.Smith</t>
  </si>
  <si>
    <t>特任教授,教授</t>
  </si>
  <si>
    <t>随着癌症病人对血小板需求的增加，血站需要采集更多的血小板。但由于献血者的血小板数量未知，血小板采集的效率低，成本大，目前血小板数量是先对献血者收集少量血液并送到医院通过血检仪来测量，献血者需要改天再来献血，不利于招募。我们提出便携式和快速血小板计数的概念，对献血者血小板进行现场计数，既方便了献血者也为血站采集血小板提高了效率，降低了成本。在之前的研究当中，我们已经调研了多套基于荧光显影的设备。其中，血细胞计数器平台的搭建为我们的项目提供了很好的基础，我们会在这些技术基础之上将目前已有的技术，零件，系统等进一步整合，从而进一步提高细胞计数速度，缩小仪器的体积，在满足精度要求的前提下达到减少人员培训的成本，扩大应用范围与领域，使其成为真正的便携式仪器的目的，其前景非常客观。
总而言之，便携式血小板快速计数仪是基于荧光显影技术，利用荧光显微镜和细胞染色的原理，进行光路的搭建和图像处理，其最终的目的就是为了以较便携的设备检测一定精度的血小板。</t>
  </si>
  <si>
    <t>201610358081</t>
  </si>
  <si>
    <t>多材料多尺度生物组织光学仿体3D打印控制系统设计与实验</t>
  </si>
  <si>
    <t>袁粒</t>
  </si>
  <si>
    <t>PB13209055</t>
  </si>
  <si>
    <t>孟雨泉/PB13209103</t>
  </si>
  <si>
    <t>董二宝,徐晓嵘</t>
  </si>
  <si>
    <t>特任副教授,教授</t>
  </si>
  <si>
    <t>生物组织光学仿体在生物医学方面已广泛使用。然而，现有仿体多为均质或多层均质材料仿体，无法模拟生物组织的多层非均质特性，使得医学光学仪器校准的生物关联性较差、手术模拟偏差较大。在徐晓嵘教授课题组之前的研究中，已经提出了结合熔融沉积式打印（FDM）、光固化打印（UV光固化）以及同轴电雾化三套打印喷头系统的3D打印生产线来制造具有与生物组织一致的形态结构和光学特征的仿体的设计方案。其中，FDM喷头（1/3毫米机打印分辨率）可实现皮下脂肪等组织的光学仿体打印；UV光固化喷头（1/20毫米级）可实现真皮等组织的光学仿体打印；同轴电雾化喷头（微米和亚微米级）可实现组织精细结构的光学仿体打印。目前，该3D打印生产线的移动平台已经搭建完成。但三套打印喷头还未有机整合到该3D打印移动平台上。同时，该3D打印生产线还缺乏一个针对多材料、多尺度（FDM、UV光固化、同轴电雾化三套打印喷头实现）生物组织光学仿体3D打印的集成控制系统。因此，我们将在前期工作基础上，继续搭建生产线，完善和优化系统的机械结构，同时整合相关控制电路和上位机控制系统，研制出一套稳定的3D打印生产线的集成控制系统，并开发出多材料、多尺度生物组织光学仿体的3D打印控制软件。</t>
  </si>
  <si>
    <t>201610358082</t>
  </si>
  <si>
    <t>光伏阵列最大功率输出全局优化及电能控制</t>
  </si>
  <si>
    <t>陈宇璇</t>
  </si>
  <si>
    <t>PB13209065</t>
  </si>
  <si>
    <t>王重宇/PB13209093</t>
  </si>
  <si>
    <t>竺长安</t>
  </si>
  <si>
    <t xml:space="preserve">随着经济的发展和社会的进步，能源需求量巨大。而传统化石能源已经造成大规模的环境污染，因此新能源的开发和应用成为当今世界发展的必然趋势。利用太阳能进行光伏发电就是主要方式之一。党的十八大以来，国家出台了《关于促进光伏产业健康发展的若干意见》及若干配套措施。我国光伏产业规模不断壮大，其输出功率的提升愈发重要。
由于光伏电池的输出电压和电流随着日照强度和电池结温的变化具有强烈的非线性，因此在特定的工作环境下存在着一个唯一的最大功率输出点( MPP)。在实际的应用系统中，自然光的辐射强度及大气的透光率均处于动态变化中，为了更好地利用太阳能，需要调整光伏阵列的工作点，使之保持最大功率输出，即为最大功率点跟踪（MPPT）。目前的跟踪方法存在在精度、震荡、多峰问题的处理上有诸多不足，我们希望基于已有的MPPT方法，对其进行糅合改进，找到更为有效的MPPT控制算法，提高光伏发电利用率。
</t>
  </si>
  <si>
    <t>201610358083</t>
  </si>
  <si>
    <t>微芯片对血液细胞分离的临界浓度实验探究</t>
  </si>
  <si>
    <t>陈犁疆</t>
  </si>
  <si>
    <t>PB13209018</t>
  </si>
  <si>
    <t>王德升/PB13209133,李一禾/PB13209220</t>
  </si>
  <si>
    <t>何立群</t>
  </si>
  <si>
    <t>近十年来，采用微芯片方法分离血液一直是临床医学微流体的研究热点，但是每一种方法都有自己的特色。其中2006年普林斯顿大学的John A.Davis报道了一个基于色谱仪原理的分离方法引起了广泛的注意并出现了大量的跟踪研究。该方法的特色在于它的分离的效果与柱子间距有明确的关系。即便在高流量大颗粒情况下，它也不容易出现堵塞。但是研究也表明，该方法的分离效果依赖于悬浮液的浓度，较稀情况下容易分离，高浓度情况下分离效果存在争议。实际操作中，人们希望血液可以在人体正常浓度而非稀释后进行分离。血液是复杂流体，细胞的浓度与溶液的粘弹性有一定的关联性，我们拟进行实验探究它们由稀到浓的转变的临界浓度。进而缩短分离时间，提高实验效率</t>
  </si>
  <si>
    <t>201610358084</t>
  </si>
  <si>
    <t>新型太阳能光纤灯的制作与测试</t>
  </si>
  <si>
    <t>王储</t>
  </si>
  <si>
    <t>PB13209120</t>
  </si>
  <si>
    <t>胡芃</t>
  </si>
  <si>
    <t xml:space="preserve">光学纤维（Fibre-optical）是上世纪 70 年代开
始应用的一项技术，最初应用于光缆通信系统，80
年代以后才扩展到导光照明领域［1］。 光导纤维通
常是由高透明的芯体和具有低发射率的外包层 2
部分组成，芯体作为传输介质，外包层防止光线逸
出。 近年来，为有效传递不同波长的光，又制造出
来空心光纤，这种光纤能将大功率、多波长的光能
传至远处。为了大功率传递光能，还可将大量光纤
捆在一起组成光纤束，实现光纤照明［2］。
目前常用的太阳能光纤导光照明系统主要包
括 4 部分： 太阳光跟踪装置、 太阳光导入光纤装
置、导光光纤和出光装置[3]。 通常的光纤照明主要
有 2 种：端部（点状、斑状或弥散状）照明和侧面
（线状）照明。目前尽管太阳光跟踪装置比较昂贵，
但是技术相对成熟，甚至可利用 GPS 定位、微电
脑控制，实施全天候的太阳跟踪。阳光经输入端进
入光纤后，由光纤改变光的走向，把光纤末端插入
用户灯具即可用于照明。
</t>
  </si>
  <si>
    <t>201610358085</t>
  </si>
  <si>
    <t>火星表面太阳能资源分布分析</t>
  </si>
  <si>
    <t>顾才鑫</t>
  </si>
  <si>
    <t>PB14209143</t>
  </si>
  <si>
    <t>岳永铭/PB14209147,龙文俊/PB14209157</t>
  </si>
  <si>
    <t>裴刚</t>
  </si>
  <si>
    <t>在太阳系的其他行星中，火星最有可能成为人类的第二个家园。关于火星探索的计划层出不穷，美国计划要在2030年将第一批移民送到火星。要探索火星，能源是必须要考虑的问题，太阳能是地球和火星上都有期望充分利用的能源。为此，本课题将基于太阳系模型和传热模型，参考地球上太阳能分布的计算，从而分析太阳能在火星表面的分布情况，寻找火星上最有利于利用太阳能的区域，计算利用太阳能满足基本能源需求的成本，设计可行的太阳能利用方案，为人类登陆火星提供有价值的参考资料和分析方法。</t>
  </si>
  <si>
    <t>201610358086</t>
  </si>
  <si>
    <t>基于神经网络模型的miRNA-disease网络相互作用预测研究</t>
  </si>
  <si>
    <t>陈天峰</t>
  </si>
  <si>
    <t>PB13204021</t>
  </si>
  <si>
    <t>廖伊妮/PB13210158,胡渝/PB13210202</t>
  </si>
  <si>
    <t>王明会</t>
  </si>
  <si>
    <t>近年来，深度学习技术在语音处理、图像识别、自然语音处理等领域掀起了巨大的热潮。与特征工程中需要人工设计特征不同，深度学习会自动从数据中学习出特征表示。
针对网络表示学习，2014年以来也出现了两个具有代表性的基于深度学习的模型：Deepwalk、LINE。这两个模型都是基于当前最流行的神经网络语言模型word2vec。
在词向量学习任务中，输入是文本语料，在网络表示学习任务中，输入是一个网络，看上去这两个任务毫不相关，但Deepwalk算法的出现，解决了这两个任务之间的鸿沟。    
本项目的目标就</t>
  </si>
  <si>
    <t>201610358087</t>
  </si>
  <si>
    <t>基于内容的大规模的商品图像检索系统</t>
  </si>
  <si>
    <t>鲍润学</t>
  </si>
  <si>
    <t>PB13206240</t>
  </si>
  <si>
    <t>徐子威/PB13011078,刘沐昀/PB13210092</t>
  </si>
  <si>
    <t>李厚强</t>
  </si>
  <si>
    <t>随着互联网图像数据规模爆炸式的扩张，如何精准有效地检索图像已经成为一项重要课题，特别是在商品检索领域，具有广阔的发展前景。深度学习理论和相关技术的发展繁荣使得计算机自动学习图像高级特征成为可能。本课题将在深度学习理论的基础上，研究商品图像特征提取方法，由此建立一个完整的商品图像检索系统，并且将其应用于基于内容的商品图像检索上。本课题主要目的是：了解当前商品图像检索技术现状和局限，学习深度学习理论，设计和实验基于深度学习的商品图像检索算法，开发系统，并将投入应用。</t>
  </si>
  <si>
    <t>201610358088</t>
  </si>
  <si>
    <t>低功耗远距离通信组网协议设计和应用研究</t>
  </si>
  <si>
    <t>周焕城</t>
  </si>
  <si>
    <t>PB13209152</t>
  </si>
  <si>
    <t>马永金/PB13209136,许婕/PB13210169</t>
  </si>
  <si>
    <t>薛开平</t>
  </si>
  <si>
    <t>低功耗通信在各个领域应用非常广泛，例如电表、水表、气表、热表的集抄，信息家电中的智能控制，但受限于成本和技术，目前的通信距离较有限，远距离通信需要靠中继或者其他通信技术的辅助。在学术界和产业间低功耗的远距离通信成为近期的研究热点。
本课题选用成熟的低功耗远距离通信模块（例如SX1278，通信能力标称可达3-5公里），在此基础上研究和实现相应的网络协议，尝试构建可行应用，具体内容包括：
1）设计节点间通信的链路层协议，考虑同步、可靠传输等需求；研究网络中局部范围内大量节点利用共享信道同时进行通信时的冲突</t>
  </si>
  <si>
    <t>201610358089</t>
  </si>
  <si>
    <t>基于人脸识别的点名系统</t>
  </si>
  <si>
    <t>桂少立</t>
  </si>
  <si>
    <t>PB13209186</t>
  </si>
  <si>
    <t>王昊/PB13209181,吴天凯/PB13210001</t>
  </si>
  <si>
    <t>王子磊</t>
  </si>
  <si>
    <t>在“刷脸支付”的时代下，刷脸点名完全可以实现。通过对图像识别技术的研究和应用，完成一套基于人脸识别的点名系统，实现课堂上自动点名，节省教师负担，提高教学质量。</t>
  </si>
  <si>
    <t>201610358090</t>
  </si>
  <si>
    <t>小型家用制冷装置设计</t>
  </si>
  <si>
    <t>邢宇</t>
  </si>
  <si>
    <t>PB13210019</t>
  </si>
  <si>
    <t>方伊琳/PB13210223,龙玉娇/PB13210264</t>
  </si>
  <si>
    <t xml:space="preserve">    现如今，常用的制冷设备中采用的制冷剂不是会对环境造成污染，就是对零件有腐蚀作用。此外，随着经济的快速发展，人们生活水平的不断提高，越来越多的人喜欢出去旅游，而当在旅游途中需要冷冻某些东西的时候，都会由于冰箱体积过大，无法带着一起旅行而无法冷冻。
    半导体制冷片由于体积小、携带方便、绿色环保等优点得到了广泛应用。当在炎炎夏日中，想在没有商店的户外喝上一口凉水的时候，拿出制冷装置，分分钟喝上凉水；当吃生鱼片嫌弃冰融化影响口感的时候，用制冷装置保持低温；当女孩子脸上长了斑的时候，用美容冷冻祛斑笔</t>
  </si>
  <si>
    <t>201610358091</t>
  </si>
  <si>
    <t>面向社交网络的天气图像PM2.5估计算法研究</t>
  </si>
  <si>
    <t>赵振怡</t>
  </si>
  <si>
    <t>PB13210029</t>
  </si>
  <si>
    <t>张津诚/PB13210132,郑可成/PB13210136</t>
  </si>
  <si>
    <t>谭小彬</t>
  </si>
  <si>
    <t>近年来，随着中国的污染日趋严重，PM2.5的概念逐渐走入了人们的视野，并成为最受关注的热点。民众查阅当天的空气PM2.5值大部分是通过城市中的监测站公布的数据获得的。如果市民随手拍一张附近的景物或者建筑物的照片，就能够知道当地大致的PM2.5值，就会方便并且准确很多。本项目就是通过图像去雾技术和卷积神经网络技术，实现对社交网络中未经处理的图片中的PM2.5进行有效的分析，并估计出当时环境的PM2.5值。 去雾技术是将一张雾图中的大气信息剥离，从而得到有效的信息。在此我们基于图像去雾技术将从自然图片中剥离出</t>
  </si>
  <si>
    <t>201610358092</t>
  </si>
  <si>
    <t>基于Nao的象棋对弈机器人研究</t>
  </si>
  <si>
    <t>曹凯</t>
  </si>
  <si>
    <t>PB13210032</t>
  </si>
  <si>
    <t>丁祎男/PB13210186,彭昆福/PB13210226</t>
  </si>
  <si>
    <t>尚伟伟</t>
  </si>
  <si>
    <t>人机交互将是未来的大趋势，我们的计划是使用Nao机器人实现中国象棋的人机对弈。NAO机器人是一个类人机器人。身体灵活，具有头、身、手、足等部位，可实现行走、屈身、抓取等动作。传感器配备齐全，彩色摄像头可实现对周围环境、人物的识别，麦克风、扬声器可实现人机对话，省去繁琐的按键操作。
我们运用图像处理和运动规划，使Nao能够识别象棋棋子和棋盘，以及识别后使Nao能准确抓取棋子，然后根据下棋的算法将其放置到棋盘上特定的位置。
该项目具有较好娱乐意义与教育意义。小朋友开发智力，成年人学习进阶，老年人修身养性。</t>
  </si>
  <si>
    <t>201610358093</t>
  </si>
  <si>
    <t>中国科大在线程序评测系统</t>
  </si>
  <si>
    <t>汪晓晗</t>
  </si>
  <si>
    <t>PB13210046</t>
  </si>
  <si>
    <t>徐维佳/PB13007145,李顶龙/PB13011077,黄红艳P/PB13210183,赵宏祝/B14011085</t>
  </si>
  <si>
    <t>徐云</t>
  </si>
  <si>
    <t>搭建USTCOJ在线程序测评平台，为IT行业求职者和计算机相关专业大学生提供在线算法训练服务。</t>
  </si>
  <si>
    <t>201610358094</t>
  </si>
  <si>
    <t>基于深度学习的图像、视频描述</t>
  </si>
  <si>
    <t>乔恒</t>
  </si>
  <si>
    <t>PB13210060</t>
  </si>
  <si>
    <t>李嘉诚/PB13210012</t>
  </si>
  <si>
    <t>周文罡</t>
  </si>
  <si>
    <t>深度学习是近年来兴起的机器学习算法，目前在已经在图像物体识别、运动追踪、自然语言处理等领域获得了成功远超原有算法的表现。而这些年的技术积累也使得计算机对图像和视频内容更加深入和抽象的理解成为可能。具体来讲，我们希望实现对系统输入一张图像或者一段视频，生成一句话来对图像和视频的内容进行描述，比如“一个人在骑马”等等。可以想见这种技术实现后有相当广泛的应用场景，从安全监控（“有人在实施抢劫”）到盲人辅助设备等等，同时可以作为未来高自动化人机交互的技术基础。</t>
  </si>
  <si>
    <t>201610358095</t>
  </si>
  <si>
    <t>基于深度学习的Nao机器人抓取</t>
  </si>
  <si>
    <t>庄嘉帆</t>
  </si>
  <si>
    <t>PB13210069</t>
  </si>
  <si>
    <t>席彦新/PB13210024,钟文杰/PB13210073</t>
  </si>
  <si>
    <t>郑志刚</t>
  </si>
  <si>
    <t>对于传统机器人，在通过摄像头获取图像并对目标物进行抓取时，会遇到两个问题：一个是在对目标做识别时，一般采用监督学习的深度学习的手段，需要预先为机器人选择特定的目标模型，然后对机器人进行训练，最终机器人只能对一类或者相近的几类物体进行识别；另一个是在对机械臂的舵机进行调整的过程中，有很多的参数需要人工矫正，还需要对摄像机和机械臂之间的关系进行精确的校准。
深度学习为人工智能领域提供了一种新的解决问题的思路。基于深度学习，我们为机器人配置一个摄像头获取图像信息，运用非监督学习的手段，为机器人设计神经网络，选</t>
  </si>
  <si>
    <t>201610358096</t>
  </si>
  <si>
    <t>在线社交网络中的隐藏消息源检测</t>
  </si>
  <si>
    <t>周思言</t>
  </si>
  <si>
    <t>PB13210074</t>
  </si>
  <si>
    <t>邓云天/PB13007152,汪祎芃/PB13210093</t>
  </si>
  <si>
    <t>随着智能终端的普及和网络基础设施的部署，Facebook、微博等在线社交网络服务越来越多地影响并改变人类的生活。同时，通过网络的信息传播也非常普遍，如微博的转发、计算机病毒、谣言传播等。
社交网络上消息的广泛传播和快速扩散，是一把双刃剑。人们既可以借助它发布有用信息和传递正能量，又可能由于不当言辞或虚假消息对他人甚至国家造成不良影响。因此，在社交网络中，需要一种方法来找到信息源头，对消息进行有效的检测和监控。
我们考虑，借助社交网络上各节点的相互作用以及网络拓扑关系图，从下而上找到传播源。再利用各源之</t>
  </si>
  <si>
    <t>201610358097</t>
  </si>
  <si>
    <t>基于空地协作的救援机器人设计与实现</t>
  </si>
  <si>
    <t>耿洋洋</t>
  </si>
  <si>
    <t>PB13210081</t>
  </si>
  <si>
    <t>陈才/PB13210038,王海林/PB13210258</t>
  </si>
  <si>
    <t>熊军林</t>
  </si>
  <si>
    <t>背景：
根据近几年地震救援情况不难看出，由于地震发生后废墟结构极不稳定，很容易对在废墟中的救援队员造成危险。而涉核、涉化设施的震后救援，更充满危险性。由于目前重灾区面临核泄漏危机这一特殊情况，各国救援队正面临救援难题[1]。因此，很多国家开始使用机器人来完成这类工作。
内容：
无论是空中无人机还是地面机器人，都有其功能上的限制。因此，我们通过协同的方式，利用空地机器人各自的优点来更好地完成救援任务。最终将是在搭建的一个模拟的震后区域内，由无人机做地形勘测来建图，帮助地面移动机器人通过最佳可行路径</t>
  </si>
  <si>
    <t>201610358098</t>
  </si>
  <si>
    <t>终端数据挖掘下的移动轨迹特征提取与识别</t>
  </si>
  <si>
    <t>李晓敏</t>
  </si>
  <si>
    <t>PB13210086</t>
  </si>
  <si>
    <t>徐铭辰/PB13210062,杨斌/PB13210065</t>
  </si>
  <si>
    <t>秦晓卫</t>
  </si>
  <si>
    <t xml:space="preserve">    汽车的普及极大的方便了人们的生活，但是随着汽车的保有量越来越大，交通拥挤，交通安全的问题也越来越突出，复杂的道路状况也给了我们极大的困惑。
    车辆的移动轨迹的提取很大程度上依赖于GPS的定位，但是GPS系统精确定位的关键就在于对卫星和接收机之间距离的准确计算，而大气层不是真空状态，信号要受到电离层和对流层的重重干扰，所以GPS精度较低，实时性差，很难估计微观驾驶状态。
    智能手机的普及为我们提供了一个解决问题的思路，智能手机上有各种各样的传感器。我们可以在手机终端搭建一个数据采集平</t>
  </si>
  <si>
    <t>201610358099</t>
  </si>
  <si>
    <t>基于VR平台的模拟驾驶程序开发</t>
  </si>
  <si>
    <t>周舟</t>
  </si>
  <si>
    <t>PB13210120</t>
  </si>
  <si>
    <t>陈树涛/PB13210137,王甲名/PB13210179</t>
  </si>
  <si>
    <t>李骜</t>
  </si>
  <si>
    <t xml:space="preserve">    虚拟现实技术(Virtual Reality)是指采用计算机技术为核心的现代高科技手段生成一种虚拟环境，用户借助特殊的输入/输出设备，与虚拟世界中的物体进行自然的交互，从而通过视觉、听觉和触觉等获得与真实世界相同的感受。
    2016年国际VR巨头Oculus， Sony和HTC均已经宣布明年第一季度会推出消费级PC VR设备，然而根据我们内部了解， 国内一些主流VR制造企业2016年将要发布移动端VR产品，而且会是以独立一体机为主。国内VR企业均向移动端VR布局的主要原因是移动端市场增速远</t>
  </si>
  <si>
    <t>201610358100</t>
  </si>
  <si>
    <t>云环境下保护隐私的加密图像检索与处理技术</t>
  </si>
  <si>
    <t>连亦鸣</t>
  </si>
  <si>
    <t>PB13210142</t>
  </si>
  <si>
    <t>赵凌云/PB13210147,袁启锋/PB13210157</t>
  </si>
  <si>
    <t>俞能海</t>
  </si>
  <si>
    <t>内容：&lt;br&gt;
&amp;nbsp;&amp;nbsp;&amp;nbsp;&amp;nbsp;本课题拟实现一个基于云端的图像存储与处理系统。用户将图像以密文的形式存储在云端，并对加密图像实现管理和处理。
意义：&lt;br/&gt;
    随着云计算和网络技术的快速发展，越来越多的用户选择将大规模的图像数据存储在云端。云存储不仅可以减轻用户的存储和管理负担,还为用户提供便捷的数据访问服务。但是，云作为一个第三方存储服务提供商，并不是完全可信的。一方面，用户的图像内容可能会暴露给云服务商，造成用户隐私数据泄露；另一方面，层出不穷的iCl</t>
  </si>
  <si>
    <t>201610358101</t>
  </si>
  <si>
    <t>面向真实场景的隐写检测系统</t>
  </si>
  <si>
    <t>吴俣</t>
  </si>
  <si>
    <t>PB13210149</t>
  </si>
  <si>
    <t>曹鸿儒/PB13210055,徐飞飞/PB13210222</t>
  </si>
  <si>
    <t>郭玉刚</t>
  </si>
  <si>
    <t>互联网与电子产品的普及使得通信变得便捷而快速。但同时电子产品的特性也导致了新式网络犯罪的兴起，网络诈骗、信息窃取、黑客入侵等事件层出不穷。更令人担忧的是，恐怖分子甚至利用信息隐藏技术在网络监控下实现通信。
隐写术（Steganography）是一种常见的信息隐藏技术。隐写术将秘密信息隐藏进载体中，而不显著改变载体的特征。隐写的媒介可以是视频、音频、图像、文本，其中对于图像方面的隐写是最常见的，因此本系统主要面向图像媒介进行隐写检测。
网上有众多公开的隐写软件，不法分子利用图片隐写门槛极低，严重威胁着公</t>
  </si>
  <si>
    <t>201610358102</t>
  </si>
  <si>
    <t>交通监控视频的视频超分辨率增强系统</t>
  </si>
  <si>
    <t>张昊辰</t>
  </si>
  <si>
    <t>PB13210162</t>
  </si>
  <si>
    <t>寇名扬/PB13210114,董萌/PB13210138</t>
  </si>
  <si>
    <t>王卫东</t>
  </si>
  <si>
    <t>2015年发改委发布了《关于加强公共安全视频监控建设联网应用工作的若干意见》，提出到2020年，基本实现“全域覆盖、全网共享、全时可用、全程可控”的公共安全视频监控建设联网应用，在加强治安防控、优化交通出行、服务城市管理、创新社会治理等方面取得显著成效。可以预期在不久的将来，这些公共视频数据会被包装成各种公共应用向公众开放。
但现在许多成像系统受到其硬件条件制约，所得到的图像分辨率不能满足应用要求，使得用户拿到这些视频数据，却不能提取出需要的信息。提高空间分辨率最直接的方法是降低像素尺寸，提高单位面积的</t>
  </si>
  <si>
    <t>201610358103</t>
  </si>
  <si>
    <t>基于网络潜功能维度表征方法的癌症相关基因发现</t>
  </si>
  <si>
    <t>赵天石</t>
  </si>
  <si>
    <t>PB13210194</t>
  </si>
  <si>
    <t>刘俊奇/PB13210178,蒋明峰/PB13210182</t>
  </si>
  <si>
    <t>杜宏伟</t>
  </si>
  <si>
    <t xml:space="preserve">    癌症一直都是医学上的一道难关。通过数据挖掘方法对基因相互作用网络预测癌症相关基因，可以进一步帮助我们理解和研究癌症。
    基因相互作用网络从功能上可分为多种不同的网络模块，若采用不同的网络功能模块作为特征，可以有效表征对应基因的潜在功能。由于基因相互作用网络的复杂性，对网络功能模块的生物学研究还存在一定困难，因此我们可以对基因相互作用网络进行潜功能维度表征，得到其在网络模块特征空间下的低维表征。对复杂网络的潜功能维度表征不仅可以降低特征空间维度，提高数据处理效率，而且有效的利用了基因在复杂网</t>
  </si>
  <si>
    <t>201610358104</t>
  </si>
  <si>
    <t>双向传输分离的TCP/IP协议</t>
  </si>
  <si>
    <t>PB13210209</t>
  </si>
  <si>
    <t>彭卫国/PB13025012</t>
  </si>
  <si>
    <t>目前的TCP/IP建立在单个网络接口支持双向传输的基础上,但在实际应用中存在仅支持单项传输的网络接口，而现有的TCP/IP协议并不支持这样的传输。此外，在某些情况下，存在着上行传输与下行传输可采用不同接口的情况。现有的TCP/IP同样不支持这样的情况。（1）比如在目前设计的可见光通信的高速链路中，假设在一个网络中有两个节点，A节点为一个光发射源和一个以太网（或802.11）的节点，而B节点由于自身的原因无法使用光发射源（比如B是移动设备，搭载光源不便）只能接收光信号，或使用以太网（或802.11）链接。在</t>
  </si>
  <si>
    <t>201610358105</t>
  </si>
  <si>
    <t>智能生成视频配乐的移动应用</t>
  </si>
  <si>
    <t>方旭东</t>
  </si>
  <si>
    <t>PB13210215</t>
  </si>
  <si>
    <t>夏天/PB13209036,陈长建/PB13210053</t>
  </si>
  <si>
    <t>陈志波</t>
  </si>
  <si>
    <t>目前,手机移动端类似于美图秀秀这样的美图软件十分流行，虽然使用比较简单，而且能达到一定想要的效果。但是展现出来的效果比较单一，而且仅仅局限于对图像的处理，缺乏新意。于是，我们想到给一段图像或者视频配上音乐可能会达到意想不到的效果。而且我们希望这个音乐应该是独一无二的。于是，我们将引入对一副图像或者视频根据它的情感特征自动生成一段音乐，这段音乐是为这副图片或者视频特别定制的，独一无二的。生成音乐的工作也是我们这整个项目的一个重要特色和创新点。而将整个项目最终以一个移动应用app的形式呈现，也是为了能使项目有</t>
  </si>
  <si>
    <t>201610358106</t>
  </si>
  <si>
    <t>多无人机智能协作系统</t>
  </si>
  <si>
    <t>唐律邦</t>
  </si>
  <si>
    <t>PB13210238</t>
  </si>
  <si>
    <t>刘福发/PB13210184,余航/PB13210236</t>
  </si>
  <si>
    <t>丛爽</t>
  </si>
  <si>
    <t>近年来，多旋翼无人机逐渐成为航空学术研究中新的前沿和热点。多旋翼无人机是一种可垂直起降、前飞、侧飞和倒飞的飞行器,可以在狭窄的空间起飞,容易悬停。由于其稳定出色的性能，这种飞行器开始在航拍、快递配送、桥梁建造、灾后勘测等各种场合崭露头角。然而，单个的多旋翼无人机也出现了执行力不足、难以完成复杂任务等问题。
本项目旨在设计并实现一种多个无人机智能协作的系统，它能协调控制多个无人机，以完成单个无人机难以完成的任务。
具体而言，本项目首先将构建无人机飞行编队，通过对编队成员相对距离、方位的测量和闭环控制，实</t>
  </si>
  <si>
    <t>201610358107</t>
  </si>
  <si>
    <t>基于对抗样本和透明水印的安全验证码</t>
  </si>
  <si>
    <t>韩风</t>
  </si>
  <si>
    <t>PB13210240</t>
  </si>
  <si>
    <t>何英哲/PB13210228,贺培轩/PB13210230</t>
  </si>
  <si>
    <t>张卫明</t>
  </si>
  <si>
    <t>验证码的功能是防止黑客进行恶意注册、暴力破解等破坏。图片验证码因其简单，人眼识别快速的优点而被广为采用，但图像识别技术的发展降低了图片验证码的安全性。为提高安全性图像识别码必须经过改进，一个例子便是12306火车购票网站中的图片识别码，但这种改变使得人眼都很难辨认。为解决这一尴尬的现状，我们着眼于主流图片识别技术，探索能误导和欺骗神经网络的图片生成技术，同时希望与透明水印技术结合起来，生成难以被机器识别但人眼容易识别的图片验证码。我们列出以下目标：
（1）研究并分析主流的计算机视觉目标识别算法，尝试找到</t>
  </si>
  <si>
    <t>201610358108</t>
  </si>
  <si>
    <t>自发电高智能健康鞋</t>
  </si>
  <si>
    <t>骆正权</t>
  </si>
  <si>
    <t>PB14210166</t>
  </si>
  <si>
    <t>郭登科/PB14210151,骆泽松/PB14210159</t>
  </si>
  <si>
    <t>陆伟</t>
  </si>
  <si>
    <t>一款能够根据用户脚部状态和主观需要自动调整根的高度和鞋的形状，用以减轻负担，纠正错误步态，是符合用户对时尚和健康需求的。一款穿着走路跑步跳跃都没有障碍，长时间行走脚部负担小，可以智能变形，兼顾美观和时尚又充满科技气息的智能健康鞋</t>
  </si>
  <si>
    <t>201610358109</t>
  </si>
  <si>
    <t>多无人机编队飞行系统的研究</t>
  </si>
  <si>
    <t>刘金昕</t>
  </si>
  <si>
    <t>PB14210176</t>
  </si>
  <si>
    <t>杨宗鑫/PB14210144,叶文强/PB14210186</t>
  </si>
  <si>
    <t>单架无人机执行任务的能力有限，因为单无人机搭载的设备有限,所以要完成一件比较复杂的任务时,就必须出动多次。而编队作业的无人机组可以分散搭载设备,将一个复杂的任务拆分为几个简单的任务,分配给编队中的不同无人机,使任务能够一次完成,执行任务将更有效率。多无人机可以携带不同的装备,协作完成单无人机不能完成的任务,如高精度定位、多角度成像及通信中继、接力送快递。一般来说,单机只能对目标进行二维测量或成像,而多机以一定的队形排列并测量则可以得到三维的信息。 在无人机执行任务过程中,难免由于各种意外而造成损失。当无人</t>
  </si>
  <si>
    <t>201610358110</t>
  </si>
  <si>
    <t>用户手机数据时空挖掘</t>
  </si>
  <si>
    <t>索吉军</t>
  </si>
  <si>
    <t>PB12203116</t>
  </si>
  <si>
    <t>刘旭彤/PB13011072,陈智/PB13207039</t>
  </si>
  <si>
    <t>金培权</t>
  </si>
  <si>
    <t>智能手机已经成为人们日常生活离不开的必需品之一。随着技术的发展，智能手机已不仅仅是语音通讯工具——智能手机上的各种app为人们提供了多样化的服务。手机app的使用模式不仅可以反映用户的兴趣，也隐含了用户的手机使用模式。这些信息有助于改进手机的设计以及个性化的服务推荐。本项目旨在通过分析智能手机中用户app的使用数据来挖掘用户的手机使用模式，通过机器学习方法实现用户app使用预测，并建立用户手机数据时空可视化平台，提供时空维度的用户手机时空数据可视化以及app使用模式分析结果的展示。</t>
  </si>
  <si>
    <t>201610358111</t>
  </si>
  <si>
    <t>利用深度学习实现在具有深度信息的图片上的物体识别</t>
  </si>
  <si>
    <t>林昶瑞</t>
  </si>
  <si>
    <t>PB13011031</t>
  </si>
  <si>
    <t>申大忠/PB13011011</t>
  </si>
  <si>
    <t>张举勇</t>
  </si>
  <si>
    <t>深度学习是目前计算机科学研究的热点，为很多问题提供了新的思路，尤其在图像识别领域发挥了很大的作用。以往经典的对象识别算法已经可以通过给定图片的可见部分划分出物体的2D包围盒，得到的结果可用于对象检索，但对于3D世界这样的结果仍然不能令人满意。本项目致力于利用深度学习算法在一张颜色深度信息图片(RGB-D)中识别并分割三维物体，将他们划分为许多3D包围盒。利用3D Region Proposal Network(RPN)来训练学习对象的几何形状，Object Recognition Network(ORN)来提取3D几何特征和2D颜色特征。特别的，对于复杂形状的对象，我们通过在两个不同规模的训练集下训练一个非模态的RPN，并用ORN来回归得到3D包围盒。这种方法可以无视二维图片中的遮挡和缺失现象进行三维对象识别，可用于基于视觉的机器人的识别系统，作为抓取、躲避物体等高级功能的基础。</t>
  </si>
  <si>
    <t>201610358112</t>
  </si>
  <si>
    <t>基于RNN深度神经网络的音乐序列生成研究</t>
  </si>
  <si>
    <t>PB13011035</t>
  </si>
  <si>
    <t>缪文剑/PB13007315,童世炜/PB13011065</t>
  </si>
  <si>
    <t>徐林莉</t>
  </si>
  <si>
    <t>深度学习是近期计算机科学研究的热门方向，在解决一些复杂信息处理方面提供了新的方法。RNN深度神经网络是深度神经网络的一种，在处理序列问题，如自然语言，语音音频等领域有广泛应用。本项目旨在通过学习RNN深度神经网络原理，考虑音乐是一种语音序列，通过已有的音乐序列的训练，试图把RNN应用到乐曲的生成，使得机器有创作新的音乐序列的能力。</t>
  </si>
  <si>
    <t>201610358113</t>
  </si>
  <si>
    <t>基于蜂巢气动网络的软体执行器的设计与控制规划</t>
  </si>
  <si>
    <t>徐振强</t>
  </si>
  <si>
    <t>PB13011048</t>
  </si>
  <si>
    <t>叶子/PB13011052,周靖人/PB13011086</t>
  </si>
  <si>
    <t>陈小平</t>
  </si>
  <si>
    <t>拥有刚性结构和离散连接的传统工业机械臂通常被用来执行工业中重复性的任务。然而，当在以人为中心的环境中执行任务时，这些机械臂就显得太“硬”了。它们不仅很难应对各种不可预测的复杂任务，而且也很难确保与人交互时的安全性。近年来，出现了许多几乎全部由柔软材料（如硅胶）制成的软体机器人，这种机器人不仅可以产生灵活的形变，而且其柔软的结构能够确保与人交互时的安全性。本项目将基于蜂巢气动网络结构，设计一种软体执行器，并实现软体执行器的控制与规划。</t>
  </si>
  <si>
    <t>201610358114</t>
  </si>
  <si>
    <t>基于交互式机器人佳佳的微表情识别及文本情绪分析与反馈</t>
  </si>
  <si>
    <t>王斐璇</t>
  </si>
  <si>
    <t>PB13011089</t>
  </si>
  <si>
    <t>于润龙/PB13210011</t>
  </si>
  <si>
    <t>宋鹏</t>
  </si>
  <si>
    <t>智能交互式人形机器人"佳佳"目前能够正确识别语音并通过规则匹配进行对话，通过提供大量对话语料库则达到良好效果，且语音输出可同步结合面部唇部功能增强交互性。但其尚不能进一步自主分析文本内容，也不具备视觉能力，故在交互性上仍有很大进步空间；同时，若能基于其面部构造设计各类微表情来实时配合语音输出，展现其“情绪”，则能更好地体现智能性。本项目旨在通过自然语言文本理解及计算机视觉技术，让机器人可以通过对用户输入的语音文本进行情感分析，及对用户同一时刻的面部表情进行识别判认来感知用户当时的特定情绪（如高兴、忧伤、愤怒等），同时结合输入文本的内容和识别到的用户情绪生成相应带有自身情绪的对话文本和面部微表情（比如若用户一脸忧伤地告诉机器人“弃我去者，昨日之日不可留；乱我心者，今日之日多烦忧。”，机器人会根据已通过对大量中文语料库机器学习处理好的词语情绪属性计算这句话所含各类情绪的值，结合用户表情判断其情绪为伤心，并结合上下文语境生成反馈，如一段鼓励的话语、一个鼓励的眼神及一个友善的微笑），来获得可以判断、处理、展示情绪的属性，从而达到更好的交互性。</t>
  </si>
  <si>
    <t>201610358115</t>
  </si>
  <si>
    <t>基于位置交流信息的APP</t>
  </si>
  <si>
    <t>杨德中</t>
  </si>
  <si>
    <t>PB14011027</t>
  </si>
  <si>
    <t>杜旭昊/PB14011021,伊力亚尔·阿德力/PB14011047</t>
  </si>
  <si>
    <t>人们一般对在某一地点（如社区、校园等场所内）交流信息更感兴趣，如在校园内的同学可能想找另一个同学相互交换书阅读，还有可能有人想请社区内人在自己外出时帮忙照看家里的花或者宠物，或者在去某地前问当地人当地有什么好吃、好玩的，又比如说孩子在公园走丢，父母可以通过这一平台发布公园范围内的寻人启事……人们需要根据地理位置交流，但目前存在的应用无法满足这一需求，这一需求正是我们想满足的。因此，我们打算开发一款基于位置交流信息的APP，并根据地理位置来分类信息。</t>
  </si>
  <si>
    <t>201610358116</t>
  </si>
  <si>
    <t>拍吧-摄影交流平台</t>
  </si>
  <si>
    <t>吴方维</t>
  </si>
  <si>
    <t>PB14011031</t>
  </si>
  <si>
    <t>王正阳/PB14011001,苏潇/PB14011003,丛晓宇/PB14011019,李亚希/PB14011053</t>
  </si>
  <si>
    <t>李京</t>
  </si>
  <si>
    <t>实现一个面向大学生，实现具有以下特色功能的摄影交流平台（APP）：
1.“约拍”
2.摄影器材租借平台
3.照片有偿下载
4.“每周一主题”活动
5.精选内容周刊推送
6.摄影知识交流问答
7.摄影教程归类
8.摄影“大牛”公众号
意义：为广大喜爱摄影的大学生提供一个更适合大学生群体特点的摄影交流平台。</t>
  </si>
  <si>
    <t>201610358117</t>
  </si>
  <si>
    <t>IntelXeon+FPGA异构体系下基因大数据分析加速</t>
  </si>
  <si>
    <t>庄思源</t>
  </si>
  <si>
    <t>PB14011061</t>
  </si>
  <si>
    <t>崔天一/PB14000202</t>
  </si>
  <si>
    <t>安虹</t>
  </si>
  <si>
    <t>随着基因大数据的来临，基因分析成为现在的最热门的问题之一。就以二代基因测序行业为例，它是目前增长最快的基因学研究板块，五年后预计接近百亿美金市场。
根据 Markets&amp;Markets 的一项研究报告显示，2014 年二代基因测序的全球市场为25 亿美金，预计 2020 年将达到 87 亿美金，复合增长率 23%。基因测序仪增速已放缓，大数据处理成为难点和瓶颈，癌症治疗占最大下游份额（超过35%）基因测序仪已被欧美企业垄断，增速放缓，根据 Markets&amp;Markets 的预测，2014-2020 年，测序仪的复合增长率是 15.4%；基因测序生物信息学全球市场（目前测序行业最大的难点和瓶颈），2012-2018 复合增长率 23%。测序服务业将成为测序市场增长最迅速的子版块，2011-2016复合增长率达29%。到 2016 年，测序服务的市场容量已超过测序仪器。
由此可见，未来基因分析的主要瓶颈和发展热点皆在于基因大数据处理分析。而目前的通用计算平台（CPU+GPU）因为能耗高，效率低不能满足未来基因分析服务的需求。因此，我们希望在Intel Xeon+FPGA异构计算平台下对现有应用进行优化和改造，探究异构平台下的应用性能，以及该异构平台的计算瓶颈，为未来的基因大数据体系结构方案提供一定的指导。</t>
  </si>
  <si>
    <t>201610358118</t>
  </si>
  <si>
    <t>大型写字楼卫生间空位检测系统的发明与推广</t>
  </si>
  <si>
    <t>杨陈弘毅</t>
  </si>
  <si>
    <t>PB14011079</t>
  </si>
  <si>
    <t>邹易澄/PB14011009,周泉/PB14011012,周安心/PB14011066,许鹏程/PB14011087</t>
  </si>
  <si>
    <t>罗彪</t>
  </si>
  <si>
    <t xml:space="preserve">    在很多大型写字楼或者商场中，经常会出现某一楼层卫生间排队的（特别是女卫生间），但是别的楼层卫生间却未被使用满的情况。对于内急的人来说，如果他们可以提前知道哪一层楼有空位，他们就不必排队，而直接前往有空位的楼层，这样一来就可以减少人们的平均如厕排队时间，并且提高整栋楼的厕所使用率。我们就是要做这样一个系统，它可以监测每层楼卫生间的空位情况，并且进行汇总，在每层楼关键的地方显示（例如每个卫生间门口），这样一来就可以有效解决上述问题。
    目前这种系统市面上还没有，类似的只有某些公园的公厕有空位显示系统，但是没有我们的汇总显示功能。而且如厕是每个人的刚性需求，若是写字楼安装了我们的系统，可以有效减少人们的如厕等待时间，</t>
  </si>
  <si>
    <t>201610358119</t>
  </si>
  <si>
    <t>基于移动终端的个人时间管理系统</t>
  </si>
  <si>
    <t>龚小明</t>
  </si>
  <si>
    <t>PB13025009</t>
  </si>
  <si>
    <t>戴旭/PB13203150,彭佳鑫/PB13206104</t>
  </si>
  <si>
    <t>张燕翔</t>
  </si>
  <si>
    <t>本项目拟建立一个基于移动终端（andriod/ios系统终端）的个人时间管理系统，系统将采用移动app形式，对个人时间进行高效管理，减少手机使用时间。
系统目前设想计划功能包括个人时间信息管理，软件使用时间限制，每周任务管理等功能。</t>
  </si>
  <si>
    <t>201610358120</t>
  </si>
  <si>
    <t>聚变堆固态包层氚输运模型研究</t>
  </si>
  <si>
    <t>杨卓凯</t>
  </si>
  <si>
    <t>PB12214001</t>
  </si>
  <si>
    <t>于旭东/PB13214037,张胜/PB13214059</t>
  </si>
  <si>
    <t>李远杰</t>
  </si>
  <si>
    <t>氚作为聚变堆燃料，在自然界丰度很低，半衰期较短，稀少且价格昂贵，而1GW聚变功率每年将消耗55．6千克的氚，且氚在聚变堆周边环境中的年放量有很苛刻的要求。本课题主要针对聚变堆固态包层，查阅相关文献了解渗透泄露的机理，构建包层氚渗透泄露基本模型，逐步建立氚输运模型，并分析相关因素对氚输运的影响。</t>
  </si>
  <si>
    <t>201610358121</t>
  </si>
  <si>
    <t>中国聚变工程试验堆氦冷固态包层热力循环效率影响因素分析&amp;#160;</t>
  </si>
  <si>
    <t>李明达</t>
  </si>
  <si>
    <t>PB13206119</t>
  </si>
  <si>
    <t>陈家铭/PB13214017,严京文/PB13214030</t>
  </si>
  <si>
    <t>陈红丽</t>
  </si>
  <si>
    <t>热力循环系统及能量转化在工业领率中占有举足轻重的地位，在发电工程，尤其是核电工程中尤为重要，它涉及到由核反应堆产生的能量的利用率，转化的速率。研究分析热力循环对提高热能利用，提高经济效益以及保护环境方面都有重要的意义。
本课题主要研究聚变堆中热力循环的种类，可实施的方案和对影响热力循环效率的主要因素的分析以及在中国聚变工程试验堆CFETR（Chinese Fusion Engineering Test Reactor）中的应用。</t>
  </si>
  <si>
    <t>201610358122</t>
  </si>
  <si>
    <t>二维中子散射探测多重击中事例的电子学鉴别方法</t>
  </si>
  <si>
    <t>袁建辉</t>
  </si>
  <si>
    <t>PB13214005</t>
  </si>
  <si>
    <t>沈文皓/PB13214021,吉旭阳/PB13214039</t>
  </si>
  <si>
    <t>曹平</t>
  </si>
  <si>
    <t>中子是研究物质结构和动力学性质的理想探针，中子散射技术在物理、化学、材料以及生命科学等领域有着广泛的应用。一般，中子散射谱仪采用二维位置灵敏结构的探测器系统，其具备较好的中子击中位置分辨能力，并且具有计数率高、探测效率高、灵敏面积大、n/r抑制比好等优点。对此类探测器信号进行读出时，有电荷分配法、重心法以及时间差法等，它们各有优缺点。随着中子探测面积的增加以及计数率的提高，在探测器信号读出的“死时间”窗口内会出现中子多次的击中现象，即所谓的多重击中。多重击中极大地制约了中子散射有效计数率和探测效率的提升，传统的做法是将其舍弃。本课题将针对二维中子散射探测应用中的多重击中现象，开展基于硬件电路的实时鉴别方法的研究，从而提高中子散射谱仪的性能，内容包括：（1）多重击中事例的识别及位置提取算法研究；（2）信号检测电路及算法硬件逻辑实现；（3）测试验证方法及电路的设计。通过本课题的创新训练（时间为1年），可初步掌握解决实际问题的电子学方法、电路、FPGA逻辑、实验验证等方面的设计和动手能力。</t>
  </si>
  <si>
    <t>201610358123</t>
  </si>
  <si>
    <t>CFETR超导线圈屏蔽性能分析研究</t>
  </si>
  <si>
    <t>石巍</t>
  </si>
  <si>
    <t>PB13214012</t>
  </si>
  <si>
    <t>刘兴华/PB13214041,张恒权/PB13214048</t>
  </si>
  <si>
    <t>曾勤</t>
  </si>
  <si>
    <t>CFETR托卡马克主机主要包括等离子体真空室和内部组件、真空杜瓦、超导磁体线圈以及电源系统等装置控制系统。其中磁体系统由环向磁场线圈、极向场线圈、中心螺管线圈以及补偿线圈几部分组成，CFETR采用超导磁体，这对磁体运行环境提出了很高的要求。等离子体氘氚反应产生大量中子，高能中子辐照会对线圈运行产生一定影响。CFETR中子量要比ITER大2-3个量级,对于中子的屏蔽至关重要,包层的屏蔽要求要比ITER高两个量级,以保障超导磁体在20年内不会受辐照损伤并影响性能。本课题主要通过查阅中子辐照对超导线圈影响相关资料，对超导线圈进行建模、中子输运模拟计算，分析超导线圈屏蔽性能，并探索改进方案。</t>
  </si>
  <si>
    <t>201610358124</t>
  </si>
  <si>
    <t>辐射探测模拟实验平台开发</t>
  </si>
  <si>
    <t>PB13214038</t>
  </si>
  <si>
    <t>岑倩莹/PB13000652,王胜龙/PB13214068</t>
  </si>
  <si>
    <t>辐射探测技术是辐射防护、辐射安全相关研究的技术基础。限于硬件环境条件，核学院目前开展的辐射探测相关实验内容较少。申请课题拟基于目前两套成熟可靠的蒙卡程序MCNPX和GEANT4分别开展多种辐射源及相关探测器的建模与粒子输运过程模拟，模拟结果将与实验数据进行比较与校核，确保模拟数据的可靠性。开发成果不仅可应用到辐射防护相关研究中，亦可逐步完成形成一个辐射探测实验模拟平台。</t>
  </si>
  <si>
    <t>201610358125</t>
  </si>
  <si>
    <t>用于核辐射环境监测和应急的无人机系统研究</t>
  </si>
  <si>
    <t>王展翅</t>
  </si>
  <si>
    <t>PB13214042</t>
  </si>
  <si>
    <t>陈运来/PB13214001,彭昭/PB13214051</t>
  </si>
  <si>
    <t>陈志</t>
  </si>
  <si>
    <t>在核设施建设和运营过程中，根据国家规定，必须建立完备的应急计划、应急设备和应急体系。核应急是针对核电站可能发生的核事故，进行控制、缓解、减轻核事故后果而采取的紧急行动。随着中国核电工业以及核技术利用的迅速发展，如何对放射环境（包括核电站废料储存、放射源的监管、核事故造成的泄漏等）进行实时、快速、准确的监测具有极其重要的意义&amp;#65377;本项目将设计和组装一套可以用于实际辐射监测与分析的无人机系统。</t>
  </si>
  <si>
    <t>201610358126</t>
  </si>
  <si>
    <t>医用质子超导CFAGs概念设计前期研究</t>
  </si>
  <si>
    <t>洪杨</t>
  </si>
  <si>
    <t>PB13214056</t>
  </si>
  <si>
    <t>谭家杰/PB13214004,侯凌霄/PB13214044</t>
  </si>
  <si>
    <t>王相綦</t>
  </si>
  <si>
    <t>目前普遍发展的医用质子加速器有两类，回旋加速器和同步加速器。前者特点规模稍小但引出质子能量单一，后者引出质子能区较宽但规模很大。为此在课题组团队在以往研究基础上，提出变场交变梯度加速器的思路，采用超导磁场技术，研发一种质子的变场交变梯度加速器，使得引出质子的能区拓展至40MeV-220MeV左右。工作重点主要在于寻找宽能区运行的变场交变梯度加速器。</t>
  </si>
  <si>
    <t>201610358127</t>
  </si>
  <si>
    <t>合肥质子放疗医院质子加速器治疗头的蒙特卡洛研究</t>
  </si>
  <si>
    <t>冀鲁豫</t>
  </si>
  <si>
    <t>PB13214062</t>
  </si>
  <si>
    <t>宋宇宸/PB13214023,周小雨/PB13214060</t>
  </si>
  <si>
    <t>徐榭</t>
  </si>
  <si>
    <t>恶性肿瘤（癌症）一直是威胁人类健康和生命的顽疾。放射治疗作为一种物理疗法，经历了一百多年的历史，与手术切除和化学药物治疗成为目前肿瘤治疗的三大主要手段。目前，以质子和重离子为代表的粒子线放疗是国际肿瘤放疗领域最前沿和顶尖的技术。我国目前正在快速发展质子与重离子放疗技术，合肥在市政府的主导下成立了合肥离子医学中心并准备建设质子重离子医院。计划从国外购买一套超导质子加速器治疗系统以及自主研发一套类似系统。质子放疗与传统光子放疗相比有很大的优势，但同时也对放疗设备以及治疗计划系统提出了更高的要求，特别是治疗头辐射剂量学参数的优化与实现为目前放疗界的科研重点之一。</t>
  </si>
  <si>
    <t>201610358128</t>
  </si>
  <si>
    <t>磁性/多孔结晶硅钛酸盐在Sr-90和Cs-137吸附分离中的应用研究</t>
  </si>
  <si>
    <t>李茹烟</t>
  </si>
  <si>
    <t>PB13214069</t>
  </si>
  <si>
    <t>罗邓雨/PB13214003,翟彦钦/PB13214047</t>
  </si>
  <si>
    <t>林铭章</t>
  </si>
  <si>
    <t>Sr-90和Cs-137 是核反应堆和核武器试验中的重要裂变产物，也是放射性废物处置中重点关注的核素。它们产额高，半衰期较长，具有较高的环境迁移性，可通过生物链转移危害人类。此外，它们在衰变过程中伴随着释放热量，可引起降低其物理和化学稳定性，被认为是影响玻璃固化安全处置最危险的有害元素。 结晶硅钛酸盐（crystalline silicotitanate, CST）对Sr和Cs具有优异的吸附性能，最早于 1989 年由美国桑迪亚国家实验室和德克萨斯农工大学首先制备出。美国万用油品公司（UOP）分别生产出了商业化的粉末状和颗粒状CST产品IE-910、IE-911。美国能源部、美国太平洋西北国家实验室、萨凡纳河国家实验室、橡树岭国家实验室等机构均开展了采用CST除去高放废液中Sr和Cs的相关研究，结果表明，此材料不仅对Sr和Cs吸附能力强，还能有效避免放射性同位素的泄漏迁移。最近二十年来，随着材料科学领域中磁性材料、多孔材料制备技术的发展，使得进一步提高 CST 材料性能成为可能。本课题拟将磁性材料、多孔材料制备与CST材料的合成相结合，制备出具有磁性/多孔的CST材料，以期提高CST的吸附容量，简化CST回收工艺，降低除去放射性废液中Sr-90和Cs-137的成本。</t>
  </si>
  <si>
    <t>201610358129</t>
  </si>
  <si>
    <t>液态金属快堆热工水力基础问题研究</t>
  </si>
  <si>
    <t>江伟</t>
  </si>
  <si>
    <t>PB13214070</t>
  </si>
  <si>
    <t>卢宇霆/PB13214019,包路遥/PB13214025</t>
  </si>
  <si>
    <t>赵平辉</t>
  </si>
  <si>
    <t>液态金属在快堆内的热工水力特性不同于常见的压水堆，存在特殊的流动、传热基础科学问题。快堆堆芯结构紧凑，常使用定位绕丝来固定燃料棒。目前的子通道程序缺乏精确描述绕丝影响的流动换热模型。本课题拟针对绕丝对堆芯内液态金属的流动换热的影响开展如下研究工作：通过CFD方法精确模拟带绕丝的堆芯组件内液态金属的流动传热过程，分析其流场及温度场特性；发展描述绕丝引起的横向流动关系式；发展描述带绕丝棒束内的对流换热关系式。</t>
  </si>
  <si>
    <t>201610358130</t>
  </si>
  <si>
    <t>Tau-Charm粒子工厂概念设计前期研究</t>
  </si>
  <si>
    <t>王典乐</t>
  </si>
  <si>
    <t>PB14214028</t>
  </si>
  <si>
    <t>刘涛/PB13214050,刘晓宇/PB14214060</t>
  </si>
  <si>
    <t>正高级工程师</t>
  </si>
  <si>
    <t>Tau-Charm粒子工厂是学校赵政国院士组织的一个项目。其中，加速器部分由二个正负电子对撞机环组成，其亮度达到10^34 cm^-2s^-1。属于国际前沿性问题。前期设计中，需要对磁聚焦结构设计，加速腔设计等关键技术进行研究，以弄清楚研发中面临的诸多富有挑战性的议题。</t>
  </si>
  <si>
    <t>10359</t>
  </si>
  <si>
    <t>基于柔索并联机构的多功能3D打印机</t>
  </si>
  <si>
    <t>钟严麒/2014211090,王加攀/2014214123,王恭硕/2014214124</t>
  </si>
  <si>
    <t>訾斌</t>
  </si>
  <si>
    <t>本项目设计的是基于柔索并联机构的多功能3D打印机。其最大的特点在于驱动部分采用了柔索并联机构，使其具有结构简单，运动空间大，速度快，精度高的优点，可以明显地改善目前普通的3D打印机存在的工作空间小，不适合打印大尺寸物体，运动误差累计等缺点。因此该打印机可以用于各种场合，例如普通的3D打印，大空间下大尺寸物体的制造，包括建筑制造等，实现多功能。</t>
  </si>
  <si>
    <t>全自动贴标机的标准模块化的样机设计</t>
  </si>
  <si>
    <t>郭伟宁</t>
  </si>
  <si>
    <t>张震/2014210743,黄瑞/2014210751,胡明华/2014210754,刘欢/2014210766</t>
  </si>
  <si>
    <t>刘炀,孙迪</t>
  </si>
  <si>
    <t>根据对全自动贴标机的市场调研设计贴标机，完成总体传动系统的设计，并对其进行标准模块化研究，整体模块化成各可拆卸、更换工作单元，再对各部件、零件进行设计，整机设计完成后进行建模装配，最后制作出实体样机。</t>
  </si>
  <si>
    <t>倾转旋翼机的创新设计与研究探索</t>
  </si>
  <si>
    <t>蔡恒欲</t>
  </si>
  <si>
    <t>牟星/2014210699,汤中恒/2014210681,尹昱康/2014210670,葛朝廷/2015210685</t>
  </si>
  <si>
    <t>王红州</t>
  </si>
  <si>
    <t>本项目通过对倾转旋翼机的建模、仿真和制作，学生对倾转旋翼机的技术有个充分的了解。同时，在建模、仿真和制作的过程中探索倾转旋翼机的未来前景，同时也能很好的锻炼学生在飞行器设计与制作的技能。</t>
  </si>
  <si>
    <t>全自动家用汽车遮阳防尘系统</t>
  </si>
  <si>
    <t>伍健民</t>
  </si>
  <si>
    <t>杜帅/2014211467,费翔翔/2014210380</t>
  </si>
  <si>
    <t>朱立红</t>
  </si>
  <si>
    <t>鉴于家用汽车防尘，防晒的客观需求，和现有产品自动化程度不够高，无法高频率使用，市场占有率较低的问题。设计一种集成于汽车之上，具有全自动，能远程控制，收放快捷等特点的家用汽车防尘，遮阳产品。</t>
  </si>
  <si>
    <t>外骨骼助力机械腿</t>
  </si>
  <si>
    <t>刘元旭</t>
  </si>
  <si>
    <t>汪浩/2014214844,张晨/2014213181,胡志毅/2014213183,梁飞/2014211260</t>
  </si>
  <si>
    <t>周丹</t>
  </si>
  <si>
    <t>下肢外骨骼机器人在军事和医疗领域有很好的发展前景。其被用于扩充或增强一个人的生理机能，帮助人体举起或携带较重的负荷。</t>
  </si>
  <si>
    <t>大气压介质阻挡放电Ar冷等离子体射流装置的研制与优化设计</t>
  </si>
  <si>
    <t>冯绅绅</t>
  </si>
  <si>
    <t>章娇/2014210510,白超/2014210524,林云龙/2014210528,宁鹏博/2014210529</t>
  </si>
  <si>
    <t>方应翠</t>
  </si>
  <si>
    <t>本创新项目研制并优化大气压介质阻挡放电Ar冷等离子体射流装置，主要研究大气压冷等离子体装置结构对等离子体射流放电参数，如气体温度、射流长度、消耗功率、放电稳定性和均匀性、击穿电压等的影响。通过CFD、FLUENT软件并结合磁流体动力学模型（MHD）对气路中的流场、电磁场进行分析，从而得到更好的设计参数，获得气体击穿电压更低、消耗功率更小、射流长度更长、放电更稳定均匀、气体温度更低的等离子体射流。</t>
  </si>
  <si>
    <t>优良气动性联结翼运输机模型的设计制作</t>
  </si>
  <si>
    <t>柳荣星</t>
  </si>
  <si>
    <t>王彦琛/2014212561,张东宇/2014210676,李兴凯/2014214467,聂良丞/2015210694</t>
  </si>
  <si>
    <t>李德宝</t>
  </si>
  <si>
    <t>本项目是立足于当前国家在大型运输机项目的战略思想启发下，又依托飞行器制造工程本身的专业资源，本着通过创新项目的申请来进行学生能力的锻炼，团队通过前期的飞机概念设计和计算机辅助分析与数值模拟，对飞机的气动外形进一步优化，设计制作一架具有高升阻比和载荷运输能力的模型飞机，飞机采用双发油动发动机，并对机体结构进行工艺优化，通过系统化的流程开展项目，提升自我能力。</t>
  </si>
  <si>
    <t>仿骨骼肌特性的拉力驱动装置的设计与实验研究</t>
  </si>
  <si>
    <t>刘本奇</t>
  </si>
  <si>
    <t>朱旭旭/2014210386,王翔宇/2014210431,段鑫/2014210389</t>
  </si>
  <si>
    <t>胡小春</t>
  </si>
  <si>
    <t>本项目组是由机械与汽车工程学院机械设计专业14级机电一体化班4名同学共同组成，本项目通过研究骨骼肌的特性，研究仿生拉力驱动装置的结构设计，建立所设计的仿生拉力驱动装置的三维模型，制造出样机并推广成果。</t>
  </si>
  <si>
    <t>智能电容式汽车油液传感器应用研究</t>
  </si>
  <si>
    <t>程创</t>
  </si>
  <si>
    <t>陈俊森/2014210587,颜俊飞/2014210585,陈亮鸣/2014210607,周智孙/2014210552</t>
  </si>
  <si>
    <t>黄鹤</t>
  </si>
  <si>
    <t>本创新项目拟开发出一种智能电容式油液传感器，并扩展其在汽车领域内的应用。针对普通汽车油箱液位测量的应用，在连续测量油液高度的基础上，增加油液品质异常报警及油量快速异常下降时监控报警，将获得信息以智能化通讯形式反馈给用户</t>
  </si>
  <si>
    <t>基于排烟灭火一体化的轨道车站消防系统研发</t>
  </si>
  <si>
    <t>焦树成</t>
  </si>
  <si>
    <t>黄宏坤/2014214479,陈婷婷/2014214430,张画铭/2014214413,汪俊/2014214396</t>
  </si>
  <si>
    <t>董满生</t>
  </si>
  <si>
    <t>研究一种智能消防系统，在灭火和排烟方面具有创新性的发展。现阶段，国内外大多数为人力手动灭火和不可控的自动灭火。本组研究的智能消防系统，可以在火灾的初期阶段及时发现火情并利用WIFI远程操控，通过可控喷头实现灭火排烟同时进行，具有高度针对性与精确性，可迅速控制火情降低损失。如在交通枢纽大量应用，将大大减少由于火灾带来的经济损失和人员伤亡。</t>
  </si>
  <si>
    <t>基于仿生学的水下机器人稳定装置研究</t>
  </si>
  <si>
    <t>张祺</t>
  </si>
  <si>
    <t>陈俊杨/2014210833,刘蕊/2014210815,贾帅/2014210856</t>
  </si>
  <si>
    <t>陈奇</t>
  </si>
  <si>
    <t>《基于仿生学的水下机器人稳定装置研究》创新地提出运用仿生螃蟹腿状运动装置代替其他运动形式。项目主要包括水下机器人的制作，组装，控制系统的衔接以及性能测试四个方面,交叉了电工，机械原理，材力等学科知识。</t>
  </si>
  <si>
    <t>智能交通信号灯</t>
  </si>
  <si>
    <t>石志林</t>
  </si>
  <si>
    <t>马培亮/2014214440,邱猛/2014214442,陈泽文/2014214446,刘明明/2014214392</t>
  </si>
  <si>
    <t>丁恒</t>
  </si>
  <si>
    <t>我们的项目属于科研、设计类，通过对交通各方面信息的采集，数据处理，数据传输以及指导控制信号灯配时的一体化装置。项目包括了收集交通流量信息的感应装置(磁感应测车流量)，以及处理车流量信息的相关算法(自主设计相关算法)，计算机信息反馈，指导控制交通信号灯配时的控制电路（自主设计相关电路）。这些项目主要内容偏向于算法和电路的设计，但项目方向是一体化信号灯感应控制装置的发明，旨在更好的调控交叉口交通流量问题使交通通行能力更高，交通运行优化至更完善。</t>
  </si>
  <si>
    <t>智能康复机器人</t>
  </si>
  <si>
    <t>卓威</t>
  </si>
  <si>
    <t>孙呈祥/2014210796,陈凤阳/2014210794,王孝雨/2014210782,吴亮/2014210229</t>
  </si>
  <si>
    <t>赵萍,朱立红</t>
  </si>
  <si>
    <t>本项目主要致力于一种基于连杆机构设计理论的中风康复轮椅的设计，使之能够模仿人体站立姿势来实现中风患者在一定外力情况下能够实现由坐到站的运动，并且在一定的时间内通过训练可以实现自主站立。为高效的实现康复计划，我们希望利用仿生机械来模拟实现人体的站立，并利用单自由度连杆机构使病人在坐下的状态能够自由站立，最终设计出一种可以实际投入运用的，操作简单，结构合理的康复轮椅。</t>
  </si>
  <si>
    <t>基于毫米波雷达的汽车预警系统及其ARM实现</t>
  </si>
  <si>
    <t>金李扬</t>
  </si>
  <si>
    <t>晏桂喜/2014210602,李鑫/ 2014201582,崔建国/2015213291</t>
  </si>
  <si>
    <t>该系统采用毫米波雷达测距测速，在车辆行驶时自动检测前方车辆的相对车距和相对车速，然后由单片机进行运算处理，及时发出声光警报提醒司机，从而实现汽车防撞预警。</t>
  </si>
  <si>
    <t>中温电化学氢泵中镍基纳米阵列膜电极一体化构筑及性能研究</t>
  </si>
  <si>
    <t>张立涵</t>
  </si>
  <si>
    <t>吴小建/2014211126,李顺/2014211148,朱俊毅/2014211149</t>
  </si>
  <si>
    <t>徐晨曦</t>
  </si>
  <si>
    <t>中温电化学氢泵的研究的瓶颈一直难以突破，本实验拟利用水热法及原位构筑一体化膜电极体系实现电子绝缘的质子膜表面原位生长具有良好电化学活性的镍基纳米阵列电极及降低膜电极间离子/电子传递的界面阻抗的目的</t>
  </si>
  <si>
    <t>一种有效提高金属玻璃塑性普适性方法的探索</t>
  </si>
  <si>
    <t>徐佺</t>
  </si>
  <si>
    <t>2014211003</t>
  </si>
  <si>
    <t>丁华平/2014211012,蔡垚/2014210998,唐家全/2014211020,荣成旭/2014210992</t>
  </si>
  <si>
    <t>祖方遒</t>
  </si>
  <si>
    <t>本次创新训练拟在Zr基、Fe基、La-Ce基、Cu基金属玻璃中分别选取几种代表成分，施以高流变速率成型方法，探索成型前后金属玻璃室温压缩塑性的变化规律，验证该方法有效提高金属玻璃塑性的普遍适用性。</t>
  </si>
  <si>
    <t>基于原位自生反应的SiC陶瓷连接研究</t>
  </si>
  <si>
    <t>刘桥</t>
  </si>
  <si>
    <t>张文婷/2014211054,郭晨晖/204211050,张泽宸/2014211037,陈前/2014211039</t>
  </si>
  <si>
    <t>钟志宏</t>
  </si>
  <si>
    <t>SiC/SiC复合材料是未来商用聚变堆重要候选结构材料和功能材料，本项目围绕 SiC 材料的放电等离子体烧结(SPS)快速原位反应连接技术的开发、低活化连接中间层材料的设计、接头性能及连接机理等关键问题进行研究。通过设计原位自生 SiC/Ti3SiC2低活化复合中间层材料，确立合适的连接工艺，表征和分析接头的微观组织和力学性能，揭示连接层材料—连接层组织—接头性能的关系，阐明接头连接机理，建立SiC/SiC复合材料连接部件的SPS制备技术的实验基础。</t>
  </si>
  <si>
    <t>石墨烯量子点的合成及其在电化学生物传感器中的应用</t>
  </si>
  <si>
    <t>肖明丰</t>
  </si>
  <si>
    <t>燕阳阳/2015210933,芦涛/2015210970,卢回/2015210941,白惠中/2015210963</t>
  </si>
  <si>
    <t>拟利用课题组独创的方法合成石墨烯量子点，并将石墨烯量子点应用于盘尼西林G生物传感器的制备之中。利用高分辨透射电镜、原子力显微镜、拉曼光谱等表征手段对所制备的石墨烯量子点进行系统研究，利用交联法将石墨烯量子点与Penicillinase负载于丝网印刷电极上构筑盘尼西林G生物传感器，优化酶电极的制备参数，利用电化学表征设备研究生物传感器对盘尼西林G的检测性能，探讨酶电极制备过程中的关键因素和关系。</t>
  </si>
  <si>
    <t>基于微信平台的学习型智能家居物联系统的设计与实现</t>
  </si>
  <si>
    <t>蔡豪</t>
  </si>
  <si>
    <t>刘邵凡/2014211164,徐干/2014211170,王珺璨/2014211463</t>
  </si>
  <si>
    <t>李奇越</t>
  </si>
  <si>
    <t>现阶段的智能家居基本还停留在自动化或半自动化的层面。如果能把智能家居做成一个管家一样，让它按照您的习惯为您提供服务，那么生活将会变成一种很好的享受。本项目的基于微信平台的学习型智能家居物联系统将人、微信、家用电器相结合，借助第三方服务器以“云+端”的智能家居模式做到远程控制和记录用户习惯并根据用户习惯自动做出反应；借助拥有超大用户量的微信作为人机交互平台，具有较强的统一化，人性化和智能化等优点。</t>
  </si>
  <si>
    <t>跌倒预防与报警一体化的老人智能拖鞋</t>
  </si>
  <si>
    <t>段声才</t>
  </si>
  <si>
    <t>叶伟/2014211174,陈景泽/2014211156</t>
  </si>
  <si>
    <t>徐科军</t>
  </si>
  <si>
    <t>据调查，超过半数的老人跌倒案例发生于室内。为解决老人跌倒受伤的问题，我们决定研制一双跌倒预防与报警一体化的老人智能拖鞋。该智能拖鞋由穿在老人脚上的跌倒预防与检测装置，以及位于室内的信息交互终端组成。</t>
  </si>
  <si>
    <t>基于云技术的个人健康助手</t>
  </si>
  <si>
    <t>陈柏沅</t>
  </si>
  <si>
    <t>钱韦廷/2014211390,薛士杰/2014211218,李浩千/2014211393,陶永新/2014213243</t>
  </si>
  <si>
    <t>陈波</t>
  </si>
  <si>
    <t xml:space="preserve"> 随着人口老龄化加速，医疗贴身化便捷化需求增加。本项目基于云技术，线上用云平台整合医院信息打破各医院间挂号支付的壁垒并建立电子病历方便病人，同时运用大数据处理也为医学研究提供样本。加强线上线下信息交互，使线下的智能药箱能获得药物信息，在挂号时上传药物储存减少不必要开药。线下智能硬件提醒吃药便捷测量病人体征并有一键报警功能，真正实现医疗贴身化。</t>
  </si>
  <si>
    <t>基于磁耦合谐振式技术的非接触式无线充电装置</t>
  </si>
  <si>
    <t>鞠槟檑</t>
  </si>
  <si>
    <t>花晓飞/2014211410,潘海龙/2014211412,张霄/2014211396,刘雪迪/2015211515</t>
  </si>
  <si>
    <t>茆美琴</t>
  </si>
  <si>
    <t>本组实施项目为基于磁耦合谐振式技术的无线充电设施，本组样机采用的无线充电技术是一种依靠空间磁场耦合将供电端的电能传输给手机电池从而对其进行充电的技术，这是一种全新的充电方法，克服了传统充电方法的弊端，可以使充电更加灵活、方便、安全。这种新的充电方法具有广阔的发展和应用前景，目前已受到了相关研究机构和企业的高度关注。本组样机预计充电功率为5-10w，针对小型电子产品，如智能手机，智能手环等实现1m范围内有效充电效。</t>
  </si>
  <si>
    <t>基于STM32的语音处理技术及其门禁应用</t>
  </si>
  <si>
    <t>胡凡</t>
  </si>
  <si>
    <t>伏思达/2014211382,李忠憓/2014211357,覃家鸿/2014211387</t>
  </si>
  <si>
    <t>李维华</t>
  </si>
  <si>
    <t xml:space="preserve">本项目采用价格低廉的STM32F103VET6作为底层硬件基础，通过音频信号采集电路将采集到的信号经过预处理，端点检测，特征提取等算法进行处理，再通过特征匹配算法与原存储的信号进行对比匹配，实现对特定人，孤立词语的精确识别，通过LCD操作界面实现智能语音门禁系统的操控。目前语音门禁还没人去做，而我们的项目可行性强，应用价值高，市场前景广阔。
</t>
  </si>
  <si>
    <t>基于服务机器人的助老个性化新闻推荐系统的研究与实现</t>
  </si>
  <si>
    <t>冯利鑫</t>
  </si>
  <si>
    <t xml:space="preserve"> 占澎洪/2014211620,田虹雨/2014211525,阴漫江/2014211816</t>
  </si>
  <si>
    <t>王浩</t>
  </si>
  <si>
    <t>基于当前个性化新闻推荐系统以及实物机器人的研究成果为背景，将个性化新闻推荐新闻系统应用于机器人，特别是针对老年人群体的特点，实现一个通过语音控制的能更好服务于老年人的助老个性化新闻推荐系统。</t>
  </si>
  <si>
    <t>基于FMCW测距雷达的车流量监测系统</t>
  </si>
  <si>
    <t xml:space="preserve">林世明  </t>
  </si>
  <si>
    <t>陈科军/2014211807,王建南/2014211786,陈伟嘉/2014213953</t>
  </si>
  <si>
    <t>尹治平</t>
  </si>
  <si>
    <t xml:space="preserve">本项目着眼于当下人们生活的中道路交通问题，利用FMCW测距雷达，统计道路中的车流量，以此获得道路的车流量信息，便于人们根据车流量合理选择路线。安装与使用方便易行，成本适中，有利于广泛应用。
</t>
  </si>
  <si>
    <t>基于WebGL的全球模拟航拍展示解决方案</t>
  </si>
  <si>
    <t>邹彬</t>
  </si>
  <si>
    <t>刘号/2014211623,肖铭杰/2014212989,陆亦扬/2014212071</t>
  </si>
  <si>
    <t>路强</t>
  </si>
  <si>
    <t>随着经济与科技的快速发展，我们每个人都享受着网络的便捷。打开浏览器使用Web成为我们生活中重要的一部分。本申请拟研发一套基于WebGL的全球模拟航拍展示解决方案。无人机航拍实际航拍效果取决于机载相机所拍摄到的内容，通过模拟航拍系统来调整航拍规划，提供完善的辅助规划手段，整体上大大改善航拍效果。本课题涉及到的知识主要有OpenGL、WebGL，Web GIS服务器架设，HTML5应用以及数据库等。</t>
  </si>
  <si>
    <t>面向无人驾驶矿井机车系统的机车控制器设计</t>
  </si>
  <si>
    <t>王吉俊</t>
  </si>
  <si>
    <t>张海凡/2014213932,李家骏/2014211136,刘文哲/2014210570,李攀登/2014211495</t>
  </si>
  <si>
    <t>卫星</t>
  </si>
  <si>
    <t>本项目研究安装于电动机车的机车控制器。改造和设计嵌入式处理器系统，实现传统机车控制系统的功能更新使其适合于无人驾驶控制模式，兼顾安全性与灵活性。。</t>
  </si>
  <si>
    <t>智能避障系统设计</t>
  </si>
  <si>
    <t>王俊明</t>
  </si>
  <si>
    <t>蔡俊/2014211488,程泓严/2014211478,唐宁/2014211494</t>
  </si>
  <si>
    <t>郭忠义</t>
  </si>
  <si>
    <t>机器视觉是人工智能领域的核心问题之一，它的目标是让机器像人一样理解现实世界中的图像，智能车的本质就是在我们所使用的普通车的基础上合理的添加上传感器（摄像机、雷达、超声波、GPS等）、控制器等设备，实现车、路、人等的智能信息的互换，能够时刻分析车的行驶状态是否安全等，最终使车安全到达目的地，我们这个项目是从智能小车入手，通过对智能小车识别障碍物再来做规避动作，实现图像识别技术和小型化的规避障碍物系统。</t>
  </si>
  <si>
    <t>装配式高强钢筋混凝土结构的构件试验与应用探索</t>
  </si>
  <si>
    <t>吴卓凡</t>
  </si>
  <si>
    <t>2015212362</t>
  </si>
  <si>
    <t>刘辉/2015212376,潘松/2015212620,吕曦/2015212403,钱维灏/2015212361</t>
  </si>
  <si>
    <t>丁兆东,盛鸣宇</t>
  </si>
  <si>
    <t xml:space="preserve">   探究各类不同配比的高强钢筋混凝土梁在不同加载下变形特征,受弯性能及破坏机理。分析装配式高强混凝土构件。分析装配式高强钢筋混凝土梁的抗弯性能。</t>
  </si>
  <si>
    <t>厌氧膜生物反应器处理含酚废水的膜污染控制研究</t>
  </si>
  <si>
    <t>许田田</t>
  </si>
  <si>
    <t>刘思睿/2014212397,李子涵/2014212430,王世宇/2014212401,刘畅/2014212396</t>
  </si>
  <si>
    <t>胡真虎</t>
  </si>
  <si>
    <t>本项创新训练计划“厌氧膜生物反应器处理含酚废水的膜污染控制研究”，通过加絮凝剂聚丙烯酰胺、外加微电场以及控制污泥停留时间三种方法来降低膜生物反应器中的膜污染。此项目依托传统控制手段但添加自身的创新元素并提出新型控制方法，在保证出水质量的同时以较低的成本控制膜污染，从而延长膜的使用寿命。</t>
  </si>
  <si>
    <t>基于走行式全景摄像机器人的火灾爆炸现场图像采集技术</t>
  </si>
  <si>
    <t>高彩彬</t>
  </si>
  <si>
    <t>程泽扬/2014212371,何祺东/2014212391,罗其颖/2014212372,刘爱玲/2014212380</t>
  </si>
  <si>
    <t>王昌建</t>
  </si>
  <si>
    <t>采用硬件和软件开发相结合的方法来研发基于走行式无人化全景摄像机器人火灾现场图像采集技术，包括：（1）走行式机器人装置（2）全景360度摄像装备（3）远程遥控技术与硬件装置（4）大容量数据无线传输技术。</t>
  </si>
  <si>
    <t>微生物修复混凝土中菌种生存激活的研究</t>
  </si>
  <si>
    <t>罗玮</t>
  </si>
  <si>
    <t>戴志豪/2014212197,张鹏/2014212196,汪志强/2014212202</t>
  </si>
  <si>
    <t>周万良</t>
  </si>
  <si>
    <t>混凝土是目前世界上使用量最大、应用范围最广的土木工程材料，但由于种种原因常常会产生一些微裂缝，这将对混凝土的性能造成不利影响。本创新项目在已有的基于非生物材料的裂缝自修复技术基础上，考虑以可矿化沉积碳酸钙的微生物（MICP技术）替代传统化学粘结剂，实现既可高效自修复混凝土裂缝，又对环境不造成伤害的双重目标。研究将以微生物修复剂在混凝土高碱性环境下的生存与激活作为主要方向。</t>
  </si>
  <si>
    <t>基于互联网+Android系统的测绘项目管理与数据处理APP开发研究</t>
  </si>
  <si>
    <t>王伟栋</t>
  </si>
  <si>
    <t>符永清/2014212627,张水根/2014212612,陈词/2014212614,王胜祥/2014212605</t>
  </si>
  <si>
    <t>周志易</t>
  </si>
  <si>
    <t>本课题基于互联网+Android系统研究开发一款服务类APP，其主要功能为实时更新测绘行业最新资讯动态和招聘信息、测绘工程项目智能指导管理、手机GPS测量经纬度和数据采集处理。</t>
  </si>
  <si>
    <t>太阳能混合动力飞翼设计制作</t>
  </si>
  <si>
    <t>王彦琛</t>
  </si>
  <si>
    <t>柳荣星/2014210701,李兴凯/ 2014214467,徐敬超/2014212477</t>
  </si>
  <si>
    <t>许海燕,浦玉学</t>
  </si>
  <si>
    <t>基于已有飞翼模型进行太阳能混合动力飞翼的改进，使其具有可靠的低速性能以及高空长航时巡航的能力。对于太阳能混合动力飞翼内部系统进行重新布局与结构调整，尽量减轻整体重量，有效提高翼载荷，显著延长续航时间。</t>
  </si>
  <si>
    <t>降雨条件下土工袋加固膨胀土边坡试验研究</t>
  </si>
  <si>
    <t>姚博伟</t>
  </si>
  <si>
    <t>马文豪/2014212540,花德盛/2014212515,黄兴丽/2014212555,余姚果/2014212538</t>
  </si>
  <si>
    <t>王艳巧,李娴</t>
  </si>
  <si>
    <t xml:space="preserve">针对引江济淮工程合肥小庙镇试验段膨胀土问题，本小组拟利用土工袋装填膨胀土加固护坡的方法，对膨胀土边坡进行改良加固。拟通过进行对比试验的方法，在人工模拟降雨的条件下，并改变不同的坡度，降雨强度和护坡厚度等条件，验证并探究土工袋护坡对于膨胀土边坡的加固效果。
</t>
  </si>
  <si>
    <t>基于既有预应力混凝土梁桥破坏性试验的数值模拟及实验室研究</t>
  </si>
  <si>
    <t>李钦和</t>
  </si>
  <si>
    <t>曹茹雪/2014212204,杨光明/2014212222,赵洪印/2014212188,王旋/2014212285</t>
  </si>
  <si>
    <t>副讲授</t>
  </si>
  <si>
    <t>本项目是实验室模型仿真实桥进行受力分析研究，采用现场实桥试验的试验方案，基于模型的破坏特征，破坏机理及全过程受力分析研究，采用三维实体非线性有限元受力全过程仿真分析，并将计算结果与桥模试验数据进行分析比较，对计算模型的适用性进行验证。</t>
  </si>
  <si>
    <t xml:space="preserve">电膜法资源化处理钛白废酸扩散残液的研究
</t>
  </si>
  <si>
    <t>陈倩如</t>
  </si>
  <si>
    <t>2014212000</t>
  </si>
  <si>
    <t>刘晓瑞/2014211973,汪婷婷/2014211994,韩建华/2015212105,张雷/2015212104</t>
  </si>
  <si>
    <t>钛白废酸扩散残液得不到有效处理将限制扩散渗析在处理钛白废酸方面的应用。双极膜电渗析（BMED）是一种高效的电膜分离技术，本项目拟使用BMED将扩散残液制备成聚合硫酸铁PFS。首先，利用BMED产酸产碱的特点可以调节残液中的硫酸和硫酸亚铁的摩尔比；其次，BMED产生的OH-可以在线调节PFS制备过程中的酸浓度，并与Fe3+集合生成PFS，有望提高其盐基度。研究成果必将有力地推动钛白废酸液的处理技术进步，对扩散渗析处理其它废酸液具有借鉴意义。</t>
  </si>
  <si>
    <t>催化不对称氧化氮杂Diels-Alder反应研究</t>
  </si>
  <si>
    <t>李文轩</t>
  </si>
  <si>
    <t>张登华/2014212064,黄智勇/2014212092,王熙程/2014212058</t>
  </si>
  <si>
    <t>吴祥</t>
  </si>
  <si>
    <t>将氧化脱氢偶联的概念运用到催化不对称氧化氮杂Diels-Alder反应研究中，由简单易得的原料在氧化剂的作用下，实现碳-氢键的活化，发生交叉脱氢偶联以及串联环化，高效便捷地得到形式上的氮杂环加成产物。</t>
  </si>
  <si>
    <t>绿色咪唑基离子液体对PLA/EMA-GMA共混体系催化增韧机理的研究</t>
  </si>
  <si>
    <t>李德辉</t>
  </si>
  <si>
    <t>周一帆/2014211886,谭中微/2014211888,张越/2014211874,王官格/2014211860</t>
  </si>
  <si>
    <t>丁运生</t>
  </si>
  <si>
    <t>在可生物降解塑料中，聚乳酸由于机械性能和加工特性与传统的聚烯烃高分子相近，是目前科学研究和工业生产的研究热点材料之一。PLA优点众多，但是其缺点也同样明显，如结晶速率慢等原因导致其产品很容易为无定型，其断裂伸长率极低，表现出明显的脆性，难以满足工业等领域的需求，所以需针对其脆性等不足进行相关的改性。我们查阅了许多专家学者的研究，思考能否通过一系列改性，提高PLA的韧性，最终实现其高性能化。</t>
  </si>
  <si>
    <t>网络舆情事件中的道德焦虑及其调适策略</t>
  </si>
  <si>
    <t>李硕</t>
  </si>
  <si>
    <t>丁瑜/2014213704,党齐秦/2014213719,伍艳婷/2014213727</t>
  </si>
  <si>
    <t>唐莉</t>
  </si>
  <si>
    <t>该课题创新性地研究网络舆情事件中的道德焦虑现象，通过梳理道德焦虑相关理论、研究道德焦虑对舆情事件形成的作用和影响机制，探讨网络舆情事件中道德焦虑现象的形成原因，最终形成疏导道德焦虑，防止舆情事件无限发酵的调适策略。</t>
  </si>
  <si>
    <t>金融支持农村土地流转绩效研究--以安徽省为例</t>
  </si>
  <si>
    <t>张丹阳</t>
  </si>
  <si>
    <t>陈虹秀/2014214734,李文惠/2014214724,杜鹏远/2014214588,张作文/2014214727</t>
  </si>
  <si>
    <t>张本照</t>
  </si>
  <si>
    <t>通过对金融支持、土地流转的理论研究和现状分析，分别对两者构建评价体系，并通过多种计量手段分析二者的联系，得出不同金融支持政策及措施对农地流转绩效的影响程度，最后进行实地调研，分析现状，提出可行建议。</t>
  </si>
  <si>
    <t>中国“一带一路”节点城市总部经济竞争力时序演变研究</t>
  </si>
  <si>
    <t>王含笑</t>
  </si>
  <si>
    <t>常媛媛/2014214624,刘雨晨/2014214610,崔可心/2014214703,李天树/2014214656</t>
  </si>
  <si>
    <t>庄德林</t>
  </si>
  <si>
    <t>总部经济领域具有很高的研究价值，因此本小组结合“一带一路”战略，从时序演变角度，分析总部经济竞争力影响因素，拟建立节点城市总部经济竞争力评价模型，并结合国际案例，对节点城市总部经济做出预测和建议。</t>
  </si>
  <si>
    <t>安徽省能源使用效率研究--基于能源互联网视角</t>
  </si>
  <si>
    <t>2014214603</t>
  </si>
  <si>
    <t>亢磊/2014214633,张盼盼/2014214622,蒙柱君/2014214625,涂经纬/2014214657</t>
  </si>
  <si>
    <t>庞莹</t>
  </si>
  <si>
    <t xml:space="preserve">本课题将能源互联网引向对能源使用效率的研究，筛选相关评价指标，利用相关模型，构建“互联网+能源使用效率”体系；并序时跟踪考察本省重点企业，得出能源互联网对能源使用效率的影响程度；再结合先批试点地区，通过比较分析，完善能源互联网体系，探索能源互联网对能源使用效率的影响作用，最后针对安徽省自身状况提出可行建议。
</t>
  </si>
  <si>
    <t>《红楼梦》与《唐顿庄园》礼仪比较研究</t>
  </si>
  <si>
    <t>彭程</t>
  </si>
  <si>
    <t>王健/2015214300,陈孟丽/2015214378,牛云菲/2015214336,张达/2015214376</t>
  </si>
  <si>
    <t>姜敏</t>
  </si>
  <si>
    <t>礼仪是一个民族在特定的历史条件和地理环境中发展和承袭下来的礼节文明规范。是一种文化形态的象征和体现。中西方文化表现出不同的礼仪形态。不同民族的思维方式和价值观念差异是中西礼仪差异的文化根源。用“和而不同”的态度来对待中西礼仪文化差异，承认和尊重差异，探寻礼仪文化的互通性，有助于增强对文化差异的敏感性和对他文化的适应力，从而提高交际效率。《红楼梦》和《唐顿庄园》这两部作品中体现了很多中西礼仪的细节，我们打算通过研究两部作品中礼仪现象，了解中西方礼尚交往之间的习惯差异，寻找架构于中西方礼仪之间的桥梁。</t>
  </si>
  <si>
    <t>摄影梦工厂-互联网生态商业服务体系的研究</t>
  </si>
  <si>
    <t>林宁</t>
  </si>
  <si>
    <t>石捷/2014212781,闫丽冰/2014213542,姚成秀/2014213713,刘申/2014210131</t>
  </si>
  <si>
    <t>何建民</t>
  </si>
  <si>
    <t>本项目基于移动互联网对客户和产品提供者新形态连接关系及综合生态商业服务体系进行研发与探究。通过查阅资料，用户问卷式的市场调研，微信平台进行的宣传开发，邀请用户进行内测反馈完成研究。</t>
  </si>
  <si>
    <t>营改增对房地产行业的影响</t>
  </si>
  <si>
    <t>许友娟</t>
  </si>
  <si>
    <t>李紫菡/2014213492,冯可人/2014213574,杨松桦/2014213614,赵杨/2014213626</t>
  </si>
  <si>
    <t>杨昌辉</t>
  </si>
  <si>
    <t>3月5日，李克强总理在第十二届人大四次会议上提出从5月1日起全面实施营改增。其中，房地产企业也被纳入此次试点范围。毫无疑问的是房地产营改增的推进将进一步改善行业运行环境，并有效调节房地产企业税负水平、平稳房价、提升企业积极投资开发的信心，但同时也将给房地产企业带来不同的机遇与挑战。现通过研究营改增后房地产企业税负变化、资金运作以及营改增对房地产不同市场的影响差异，以更好地评估这一政策的实际影响。</t>
  </si>
  <si>
    <t>基于中国大学生在线心理轻问诊平台的调查分析及研究</t>
  </si>
  <si>
    <t>魏亮水</t>
  </si>
  <si>
    <t>崔星童/2014213480,邓静静/2014213651,宋英男/2014213430</t>
  </si>
  <si>
    <t>赵沁娜</t>
  </si>
  <si>
    <t>该项目基于合肥工业大学的的设备技术的支持，通过对在校大学生调研大学，形成"大学生对于在线心理轻问诊平台"的看法分析报告。然后以此形成大学生在线心理问诊平台的初步功能框架，编写出软件。最后将该APP进行投入运行，让学校‚校外心理咨询师和在线学生入驻该平台，整合两方的资源。缓解心理咨询师资源的短缺和大学生对心理咨询的需求巨大的矛盾。</t>
  </si>
  <si>
    <t>多功能语音交互-情感反馈机器人</t>
  </si>
  <si>
    <t>王红宇</t>
  </si>
  <si>
    <t>仇谋泽/2014210066,袁光义/2014210078,唐维宏/2014210047,罗霄/2014210084</t>
  </si>
  <si>
    <t>马孟超</t>
  </si>
  <si>
    <t>项目组成员所制作的多功能语音交互-情感反馈机器人是通过语音识别技术来与人进行交流，并通过多个舵机的协调配合展示相对应的表情来实现表情反馈。该机器人可以根据不同的应用环境来切换不同的使用模式，更好的参与到不同的服务行业之中，真正的起到服务机器人服务于人类的作用。</t>
  </si>
  <si>
    <t>公共场所清洁机器人</t>
  </si>
  <si>
    <t>郑辰雅/2014210016,张雯丽/2014210089,彭友玉/2014210043,谢邵春/2014214004</t>
  </si>
  <si>
    <t>张连生</t>
  </si>
  <si>
    <t>致力于研究一款工作环境处于公共场合的智能清洁机器人，除能实现现有家用机器人碰撞检测、自动返回充电、尘仓检测等基本功能外，项目还充分利用互联网技术来实现智能远程控制、智能语音、智能防盗以及优化清扫路径四个创新点。进一步提高机器人的智能化与人性化程度，促进移动机器人技术、语音识别及传感器相关技术的发展。</t>
  </si>
  <si>
    <t>基于机器视觉的便携式高精度电路板表观快速检测仪的研制</t>
  </si>
  <si>
    <t>梁晓钰</t>
  </si>
  <si>
    <t>从浩/2014210110, 李石林/2014210129,连芯玉/2014210093,楼冠廷/2014210060</t>
  </si>
  <si>
    <t>舒双宝</t>
  </si>
  <si>
    <t>本项研究基于机器视觉的便携式高精度高速型印刷电路板表面检测装置，该装置主要完成的功能包括：快速判别电路板形状尺寸、快速实现电路板表面版图的成像与错误检测、实现在触摸屏上或计算机内的人机交互。该装置主要工作流程包括：DSP驱动Z向导轨自动调节CMOS图像传感器垂直高度，DSP控制步进电机驱动XY轴向导轨控制物体水平位置，DSP处理转换图像传感与器收集的图像信息，ARM实现外部存储、与触摸屏或计算机进行通信等功能。</t>
  </si>
  <si>
    <t>基于kinect的体感遥控仿真机械手</t>
  </si>
  <si>
    <t>季齐</t>
  </si>
  <si>
    <t>黄龙/2014210020,占瑜毅/2014210012,高文雄/2014210040</t>
  </si>
  <si>
    <t>陶晓杰</t>
  </si>
  <si>
    <t>远程控制的机械手可替代工作人员在太空，深海，核环境等极限环境下工作。传统的远程机械手往往受限于主从机械手或键盘，鼠标，体感器等采集方式，这很大程度限制了机械手的灵活性与可操作性。创新项目拟研制一套基于视觉的手势识别系统，利用kinect摄像头采集操作人员的手部动作，提取手势坐标后转化为舵机的控制命令并通过无线网络发送至单片机，最终实现人手对机械手的远程控制。</t>
  </si>
  <si>
    <t>HFUT-创客营</t>
  </si>
  <si>
    <t>王雅荣</t>
  </si>
  <si>
    <t>张程程/2015111249,薛原/2015111239,陈庄旻/201511148,金三人/2015111241</t>
  </si>
  <si>
    <t>王忠</t>
  </si>
  <si>
    <t>传统的作坊式文化创意产业经营模式在互联网+的大背景下生存空间逐步萎缩，更没有能力进行文化传承；目前安徽高校总计有56所院校设有与文化创意产业结合紧密的相关专业，但是缺少进行产业转化的能力和平台。基于此，我们提出“HFUT-创客营”的创业实践项目，搭建一个“立足安徽、面向全国、放眼世界”的平台，提升文化创意水平和整体实力，发挥文化创意和设计服务对相关产业发展的支撑作用，实现文化创意产业工程。</t>
  </si>
  <si>
    <t>国家级非物质文化遗产安徽阜阳剪纸艺术在现代媒体与高科技语境下的传承传播研究</t>
  </si>
  <si>
    <t>李佳柔</t>
  </si>
  <si>
    <t>2015212934</t>
  </si>
  <si>
    <t>王惠群/2015212937,周斌/2014211176,钟旭阳/2014211609</t>
  </si>
  <si>
    <t>王宜川</t>
  </si>
  <si>
    <t>安徽阜阳剪纸艺术属于国家级非物质文化遗产，亟待保护、传承和弘扬。我们从多维度、多层面探索现代媒体与高科技语境下阜阳剪纸艺术的传承传播模式。对剪纸艺术原始素材进行标准化的数据采集、摄影记录；进行音源分离、图形优化、古件保存等数字化处理；以数据库技术为支撑建立体验型交互平台；以体感技术为核心开发剪纸虚拟创作场景，从而激发民间艺术的生命力和活力，促进剪纸艺术更简单、趣味、有效地传播。</t>
  </si>
  <si>
    <t>旅游影响下的传统村落设施空间更新策略研究——以查济村为例的空间探索</t>
  </si>
  <si>
    <t>梁振宇</t>
  </si>
  <si>
    <t>陈健坤/2013212740,王嘉祺/2013212739,刘可/2013212498,王天为/2013212819</t>
  </si>
  <si>
    <t>李早</t>
  </si>
  <si>
    <t xml:space="preserve">以徽州古村落居民、古村落游客、古村落街道空间三者为研究对象，通过调查村落居民现状分析旅游业发展对其影响,最终提出旅游背景下古村落设施空间的优化策略。
</t>
  </si>
  <si>
    <t>多元文化影响下徽州民居与闽南古厝装饰艺术比较研究</t>
  </si>
  <si>
    <t>蔡亦青</t>
  </si>
  <si>
    <t>谢菲/2014212694,汪琪/2014212731,陈可昕/2014212735,韦榆瑶/2014212733</t>
  </si>
  <si>
    <t>张泉</t>
  </si>
  <si>
    <t>本项目在解读徽州和闽南地区传统民居演变与发展历程的基础上，通过对徽州民居和闽南古厝建筑装饰艺术的比较研究，系统总结多元文化影响下两地传统民居建筑装饰的艺术特征与文化内涵，为传统民居建筑艺术的保护与传承提供坚实基础。</t>
  </si>
  <si>
    <t>新型城镇化建设背景下的开放式住区研究—以合肥为例</t>
  </si>
  <si>
    <t>李佩然</t>
  </si>
  <si>
    <t>简文强/2014212723,曾扬麟/2013212790,付悦/2013212794,王卫屏/2013212763</t>
  </si>
  <si>
    <t>顾大治</t>
  </si>
  <si>
    <t>本项目旨在调查和研究在推广街区制的现代化城市建设背景下，对我国现有封闭小区逐步打开过程中具有普适性意义的合理的开放策略。项目将开放式住区的发展分为两个阶段，为不同的阶段提出相应的开放方式，以适应发展需求，希望能为未来的小区建设工作提供一种具有前景的可能性。</t>
  </si>
  <si>
    <t>铁氧化物强化秸秆厌氧干发酵产甲烷研究</t>
  </si>
  <si>
    <t>董丁硕</t>
  </si>
  <si>
    <t>张林义/2014212923,王晨/2014212931,曹勇/2014212937,范文瑞/2014212936</t>
  </si>
  <si>
    <t>王进</t>
  </si>
  <si>
    <t>威力减少沼渣堆肥工序的脱水量和污水处理量，秸秆干式发酵越来越受到国内外重视。研究表明，添加针铁矿等铁氧化物矿物能促进甲烷的生成。因此，有必要深入研究在秸秆厌氧干式发酵产甲烷过程中，铁氧化物及其与微生物的交互作用对秸秆的水解酸化和产甲烷过程的影响。研究成果有助于进一步丰富对微生物-生物质底物-矿物交互作用的认识。此外，由于铁氧化物矿物廉价易得，利用其促进秸秆厌氧干发酵产甲烷具有一定的实际应用价值。</t>
  </si>
  <si>
    <t>松散承压含水层下采煤断层突水流固耦合分析</t>
  </si>
  <si>
    <t>黄逸航</t>
  </si>
  <si>
    <t>刘春鹏/2014213043,庞磊/2014213039,严柏杨/2014213053,黄庭威/2014213056</t>
  </si>
  <si>
    <t>陈陆望</t>
  </si>
  <si>
    <t xml:space="preserve">    我国许多煤矿不同程度受到含水层突水的威胁，大量工程实例表明：承压水的突出绝大多数与断层有直接关系。我们创新团队总结前人的研究成果，运用有限差分软件FLAC7.0对松散承压含水层下采煤断层突水进行流固耦合数值模拟实验，并对模拟结果进行理论分析，揭示采煤断层突水过程中围岩应力场、位移场和渗流场的变化特征，及孔隙水压力与断层突水的联动效应，为松散承压含水层下采煤工作面断层突水灾害防治提供新方法。</t>
  </si>
  <si>
    <t>不同硬度矿物激光剥蚀分析效果研究</t>
  </si>
  <si>
    <t>盛兆秋/2014213099,丁强/2014213126,崔健/2014213089,葛如涛/2014213092</t>
  </si>
  <si>
    <t>汪方跃</t>
  </si>
  <si>
    <t>依据合肥工业大学资源与环境工程学院矿物微区分析实验室（LA-ICP-MS）、扫描电镜实验室（SME）、岩石标本库、磨片室等硬件条件，采用控制变量法，以激光-等离子体质谱（LA-ICP-MS）技术控制不同参数对不同硬度的矿物进行剥蚀实验，分析激光能力对不同性质的矿物的剥蚀效果，得到一份不同岩石矿物的最适激光能量参考区间表。</t>
  </si>
  <si>
    <t>水环境中抗生素药物残留的快速检测方法研究</t>
  </si>
  <si>
    <t>孟文潮</t>
  </si>
  <si>
    <t>杨晓菲/2014214879,管洪刚/2014214881,何猛/2014214875</t>
  </si>
  <si>
    <t>梅青松</t>
  </si>
  <si>
    <t>抗生素的大量滥用所导致的细菌耐药性已成为威胁人类健康的焦点问题，如环境中残留的氯霉素可引起再生性和溶血性贫血，硝基呋喃类药物会对肝、肾造成损伤等等。因此，国家和社会急需先进的传感技术来实现抗生素残留的快速检测。本项目将制备对抗生素药物具有选择性识别能力和上转换发光信号输出的纳米探针，结合3D打印技术，基于智能手机平台开发便携的光电检测仪器，实现对抗生素药物残留的高选择性、高敏感性、实时快速检测。</t>
  </si>
  <si>
    <t>大数据处理中渐进迭代逼近法的应用研究</t>
  </si>
  <si>
    <t>郑国</t>
  </si>
  <si>
    <t>张世杰/2014214103,刘逸/2014214131</t>
  </si>
  <si>
    <t>散乱数据点构造插值或逼近曲线曲面的方法被广泛地应用到工业造型，计算机设计等领域.本项目将进一步丰富带核函数的广义B样条及细分理论,以解决理论与应用相一致为目的,深入研究广义B样条的核函数特点,和其与PIA算法的内在联系,并以其为理论工具,对几何逼近中样条曲线曲面之间过渡曲线曲面的构造、圆弧逼近、球面片等超曲线曲面的逼近；广义B样条的核函数变换基础上带权几何迭代逼近、最小二乘迭代逼近以及局部迭代逼近等问题进行研究.</t>
  </si>
  <si>
    <t>环F2+μF2上符号对码的研究</t>
  </si>
  <si>
    <t>赵雨森</t>
  </si>
  <si>
    <t>徐程玉洁/2015214089,罗华荣/2014214066,陈哲/2014214085</t>
  </si>
  <si>
    <t>开晓山</t>
  </si>
  <si>
    <t>本项目是对环F2+μF2上符号对码的研究，主要内容有：引入环F2+μF2上的符号对码；研究环F2+μF2上循环符号对码与常循环符号对码的性质和距离；并且利用它们构造参数较好的二元符号对码。</t>
  </si>
  <si>
    <t>基于形状可调参数闭样条理论的汽车车灯轮廓造型</t>
  </si>
  <si>
    <t>姜婉</t>
  </si>
  <si>
    <t>路智名/2014214051,周子琪/2014214010,王金鑫/ 2014210549</t>
  </si>
  <si>
    <t>自60年代起，随着计算机功能日益增强，图形显示器问世并投入工业应用，CAD技术逐渐形成，首先是飞机、汽车和船舶等的复杂外形设计，于是，曲线曲面造型的理论、方法和算法也同步发展2011年，刘构造了一类带形状参数的多项式参数曲线。可以更加灵活、简便地调控曲线曲面的形状，从而得到形状可调的参数多项式样条曲线。基于该方法的思想，本项目拟提出一种汽车车灯轮廓线设计的新方法。</t>
  </si>
  <si>
    <t>Power智能鞋</t>
  </si>
  <si>
    <t>尹粽</t>
  </si>
  <si>
    <t>田旭升/2014213237,翟云鹏/2014213224,张娜玲/2014213214,蒲江帆/2014213209</t>
  </si>
  <si>
    <t>黄英</t>
  </si>
  <si>
    <t>本项目融合了移动网络、数据挖掘、智能传感等技术，设计了一款“Power智能鞋”的可穿戴产品。蓝牙与GPRS结合的通信方式、数据挖掘和机器学习的数据分析和处理技术可实现在手机应用程序上实时显示相关信息及结果。“Power智能鞋”集成柔性压力传感器、陀螺仪、加速度传感器、定位模块、通讯模块，采用柔性信号采集处理电路，通过设计合适的电路布局，在保障“Power智能鞋”正常工作的前提下，最大程度满足用户使用的舒适度。</t>
  </si>
  <si>
    <t>基于物联网的智慧农场系统模型的研发</t>
  </si>
  <si>
    <t>王鹏军</t>
  </si>
  <si>
    <t>马培撒/2014213261,王亚宁/2014212898,邱之岷/2014213244,成东升/2014211267</t>
  </si>
  <si>
    <t>刘士兴</t>
  </si>
  <si>
    <t>基于物联网的智慧农场系统模型的研发：运用无线传感器、无线通信以及相关自动控制技术，搭配一款配套安卓APP，研发出一款可以用手机实现远程控制的智慧农场系统模型。</t>
  </si>
  <si>
    <t>合肥梦立方3D打印有限责任公司</t>
  </si>
  <si>
    <t>吴凡</t>
  </si>
  <si>
    <t>刘环宇/2014213266,范博宇/2014213341,徐树/2014213230,马登科/2014213316</t>
  </si>
  <si>
    <t>巩惠玲</t>
  </si>
  <si>
    <t>现有已成熟的3D打印技术主要是面向工业生产，但在民用商业化则涉及较少，因此我们公司瞄准民用化消费级3D打印这一市场，根据客户要求进行3D打印工艺品制作，来满足客户的个性化需求，这也是我们公司的创新点，也是相比其他3D打印公司最大的优势与区别。</t>
  </si>
  <si>
    <t>sigmoid函数的高效率硬件实验研究</t>
  </si>
  <si>
    <t>薛治天</t>
  </si>
  <si>
    <t>2014214882</t>
  </si>
  <si>
    <t>王正茂/2014213116,孙腾/2014214156,张明亮/2014214150,孙颖/2014213278</t>
  </si>
  <si>
    <t>张多利</t>
  </si>
  <si>
    <r>
      <t>Ⅰ.</t>
    </r>
    <r>
      <rPr>
        <sz val="10"/>
        <rFont val="宋体"/>
        <charset val="134"/>
      </rPr>
      <t>为了达到资源消耗与精度要求的平衡，更高效率的使sigmoid函数拟合硬件，项目最关键的创新点就是采用Remez最佳一致算法对Sigmoid函数逼近。这一方案克服了现有技术的瓶颈问题，能够很好的平衡资源消耗和拟合精度的矛盾，很好的满足实时性要求，且具有很强的灵活性，使其能够灵活的满足不同的设计指标。Ⅱ.电路硬体设计，实现模拟神经元的输入输出。</t>
    </r>
  </si>
  <si>
    <t>基于移动设备的分布式人脸识别考勤系统</t>
  </si>
  <si>
    <t>任贵杰</t>
  </si>
  <si>
    <t>2014214315</t>
  </si>
  <si>
    <t>艾成铭/2014214318</t>
  </si>
  <si>
    <t>偶春生</t>
  </si>
  <si>
    <t>系统基于移动设备，采用分布式软件结构，在智能移动终端通过人脸识别实现考勤。教室中需考勤学生只需让自己的智能手机获得签到终端许可证书（只有教室中的智能终端才能获得），便能用自己或他人的智能终端设备通过人脸识别的方式迅速完成考勤。相比传统集中式考勤机考勤时存在考勤高峰，常会出现排队现象，效率低且需要购买终端机器，后期维护费用高，而本系统充分利用教室内所有智能设备，提高并发数，不需要购买任何终端设备。</t>
  </si>
  <si>
    <t>中国传统豆腐的凝胶机制研究及功能性产品开发</t>
  </si>
  <si>
    <t>杨豫斐</t>
  </si>
  <si>
    <t>谭孟娜/2014213907,张馨/2014213840</t>
  </si>
  <si>
    <t>何述栋</t>
  </si>
  <si>
    <t>豆腐是我国传统的植物蛋白食品，但是关于豆乳蛋白质的凝集机理和凝固过程尚未完全阐明，同时，越来越多的消费者将目光转向功能性保健食品。因此，本课题拟基于流变、质构、蛋白组成分析、显微结构等表征手段探讨我国传统豆腐凝胶的形成机制，筛选出最优的凝固剂并优化豆腐加工工艺；采用果蔬等原料开发保健豆腐产品；基于食品安全考虑，对豆腐中的抗营养因子活性进行研究，并作出安全性评价；同时从产业化角度出发，对黄浆水等废水进行絮凝处理。</t>
  </si>
  <si>
    <t>果胶对淀粉回生性质的影响和作用机理研究</t>
  </si>
  <si>
    <t>潘怡</t>
  </si>
  <si>
    <t>刘腾飞/2014213922,牛晓莉/2014213974,李赛/2014214003</t>
  </si>
  <si>
    <t>章宝</t>
  </si>
  <si>
    <t>淀粉作为天然植物源亲水胶体，来源广、价格低，在食品领域广泛应用。但普通淀粉存在热糊稳定性差、易回生及对加工条件如加热、搅拌、酸等敏感的缺陷，使得淀粉的应用受到很大的限制。本研究以果胶为亲水胶体，选取淀粉和果胶为对象，通过淀粉与果胶复配的方式，研究果胶与淀粉分子间相互作用，有助于人们从分子微观层面理解果胶对玉米淀粉性质的影响，进而改善淀粉加工性能，并拓展果胶在食品工业尤其是在淀粉工业中的应用。</t>
  </si>
  <si>
    <t xml:space="preserve">高性能锂离子动力电池负极材料钛酸锂/石墨烯的研发
</t>
  </si>
  <si>
    <t>程方圆</t>
  </si>
  <si>
    <t>张文蓝/2014216124,党乐阳/2014216118,温晓辉/2014216114,刘洋/2014216161</t>
  </si>
  <si>
    <t>朱继平</t>
  </si>
  <si>
    <t>鉴于钛酸锂材料的“零应变特性”和石墨烯的高导电性，本项目拟以水溶液和混合溶剂作为反应介质，寻求于温和的条件下直接构筑钛酸锂/石墨烯纳米复合结构材料的可能性，系统研究该复合体系的相组成结构、表面形貌与物理化学特性；探索在化学液相中直接制备石墨烯纳米复合结构材料的新方法，期望得到形貌和尺寸可控的钛酸锂/石墨烯纳米复合结构，为其将来在锂离子动力电池等应用领域的器件开发提供合适的思路。</t>
  </si>
  <si>
    <t>磁耦合谐振式无线充电系统设计</t>
  </si>
  <si>
    <t>程岩松</t>
  </si>
  <si>
    <t>沈得金/2014216357,叶方圆/2014216791,胡宏民/2014218017</t>
  </si>
  <si>
    <t>杨双龙</t>
  </si>
  <si>
    <t>本项目为研究设计一套基于磁耦合式一对多无线充电系统，可实现中远距离内（如室内环境和车内环境）单发射端对多个拥有或外接接收端的可移动设备进行无线充电的功能。该系统由无线功率发射端和无线功率接收端组成。在待充电设备进入到发射端的识别范围内时，通过蓝牙识别通过验证后即可充电。并可通过手机APP对发射端参数进行修改，以达到更完美的适应不同充电设备的需求。</t>
  </si>
  <si>
    <t>非镉基Cu-In-S量子点薄膜制备及性能研究</t>
  </si>
  <si>
    <t>蔡新域</t>
  </si>
  <si>
    <t>柴秋改/2014218968,周存惠/2014218973,唐文/2014218969,袁思成/2014218983</t>
  </si>
  <si>
    <t>陈艳艳</t>
  </si>
  <si>
    <r>
      <t>采用一种全新的简单的一步法的工艺来制备 Cu-In</t>
    </r>
    <r>
      <rPr>
        <vertAlign val="subscript"/>
        <sz val="10"/>
        <rFont val="宋体"/>
        <charset val="134"/>
      </rPr>
      <t>-</t>
    </r>
    <r>
      <rPr>
        <sz val="10"/>
        <rFont val="宋体"/>
        <charset val="134"/>
      </rPr>
      <t>S 发光量子点薄膜。通过将混合了 Cu，In的前体溶液旋涂得到的。Cu</t>
    </r>
    <r>
      <rPr>
        <vertAlign val="subscript"/>
        <sz val="10"/>
        <rFont val="宋体"/>
        <charset val="134"/>
      </rPr>
      <t>2</t>
    </r>
    <r>
      <rPr>
        <sz val="10"/>
        <rFont val="宋体"/>
        <charset val="134"/>
      </rPr>
      <t>O，In(OH)</t>
    </r>
    <r>
      <rPr>
        <vertAlign val="subscript"/>
        <sz val="10"/>
        <rFont val="宋体"/>
        <charset val="134"/>
      </rPr>
      <t>3</t>
    </r>
    <r>
      <rPr>
        <sz val="10"/>
        <rFont val="宋体"/>
        <charset val="134"/>
      </rPr>
      <t>作为起始原料溶解在乙醇溶液中，在其中混合加入二硫化碳和 1-正丁胺以及 3-巯基丙酸，其中 3-巯基丙酸作为配体包覆量子点。所有的步骤均是在常温常压下制备的。与传统的量子点薄膜制备方法相比，省略了必须制备高质量的量子点的前期过程，省去了后期配体交换等繁琐的后续处理过程。实验方案绿色、简单。</t>
    </r>
  </si>
  <si>
    <t>复合轻质土的制备及力学性能研究</t>
  </si>
  <si>
    <t>束婷婷</t>
  </si>
  <si>
    <t>辛悦/2013217865,凌传雨/2013217839,陈凡/2013217916,褚忠昊/2014217930</t>
  </si>
  <si>
    <t>崔玉龙</t>
  </si>
  <si>
    <t>本项目进行固结试验、直剪试验、无侧限抗压强度试验，由敏感性分析得到水泥、黏土、EPS颗粒的配合比对于复合土力学性能的影响，再通过正交试验法得到最优配合比。本项目制备的复合轻质土，作为沿海地区的填土材料时，通过降低自身重度,大大减小自重应力与附加应力,有效地减小整体沉降与差异沉降,提高地基承载力,抑制软土地基侧向流动,保证路堤整体稳定性</t>
  </si>
  <si>
    <t>基于土地流转政策的山区特色产业发展研究——以宣城市茶产业品牌建设为例</t>
  </si>
  <si>
    <t>崔少敏</t>
  </si>
  <si>
    <t>高梦醒/2014218346,解航/2013218121,周芮婷/2014218097,姚元青/2014218386</t>
  </si>
  <si>
    <t>骆正清</t>
  </si>
  <si>
    <t>通过土地流转政策实现山区特色产业的集约化经营，可以优化管理、提高技术，培育有竞争力的品牌。发展山区特色产业，对山区农民生活水平的提高有重要意义。宣城市三面环山，茶叶品种众多，所以我们将以宣城市茶产业品牌建设为例，研究基于土地流转政策的山区特色产业发展问题。</t>
  </si>
  <si>
    <t>全自动落叶清扫车</t>
  </si>
  <si>
    <t>王董弟</t>
  </si>
  <si>
    <t>张哲宇/2014216044,魏静江/2014216023,司志伟/2014216028,陈航达/2014216034</t>
  </si>
  <si>
    <t>王纯贤</t>
  </si>
  <si>
    <t>我们想制造一个能够适应各种地形的全自动清理落叶的落叶清扫车。它主要是由收集系统、落叶集满识别系统、存储与自动卸载系统、GPS模块等多个系统组成。</t>
  </si>
  <si>
    <t>分布式智能节能教学楼控制系统</t>
  </si>
  <si>
    <t>廖建兴</t>
  </si>
  <si>
    <t>宋孝成/2013217291,黄淼/2014217250,王瑞钢/2014217645,尹宗宇/2013216423</t>
  </si>
  <si>
    <t>张先宜</t>
  </si>
  <si>
    <t>创意楼控，绿色相伴，“i－light智能控制系统”是一个高效准确、能自动检测各个教室的人数和光照强度等信息，科学决策从而控制教室内的用电设备，并带有智能黑板擦系统。“i－light系统”对楼层和教室实现分布式控制，并在教学楼大厅通过LED电子屏显示各个教室状态，并能推送天气情况。具有智能化、人性化、绿色化等特点。</t>
  </si>
  <si>
    <t>高层建筑混凝土柱置换方法研究</t>
  </si>
  <si>
    <t>丁天成</t>
  </si>
  <si>
    <t>张权/2014217951,袁明贵/2014217781,孙作轩/2014217879,柯晨阳/2014218005</t>
  </si>
  <si>
    <t>黄文锋</t>
  </si>
  <si>
    <t>背景：已建房屋中混凝土柱强度不达标。内容：1.混凝土柱置换施工工艺的优化研究。2.应用PKPM或迈达斯软件进行建模分析和计算。创新点：优化置换混凝土加固法施工工艺方案的设计。2. 为工程中相似结构计算提供思路模板，方便施工使用。预期成果：“高层建筑混凝土柱置换方法研究”研究报告；发表“高层建筑混凝土柱置换方法研究”论文。</t>
  </si>
  <si>
    <t>超疏水柔性表面薄膜制备</t>
  </si>
  <si>
    <t>黄一航</t>
  </si>
  <si>
    <t>张书源/2014216324,张军/2015216608,王郑/2015216599,王泽升/2015216578</t>
  </si>
  <si>
    <t>李小军</t>
  </si>
  <si>
    <t>本项目拟利用软复制工艺，开发出廉价的柔性超疏液薄膜，不仅便于携带、变形、自清洁、低污染，可以贴附于各种平面及曲面，而不需要对原表面进行复杂处理，大大增加了其应用范围和市场接受度。</t>
  </si>
  <si>
    <t>基于B/S的化学实验室安全教育平台的开发与研究</t>
  </si>
  <si>
    <t>张毅斐</t>
  </si>
  <si>
    <t xml:space="preserve">朱中正/2014218824,周靖/2014218806,苑华飞/2014218725,付浩宇/2015518630 </t>
  </si>
  <si>
    <t>黄明永</t>
  </si>
  <si>
    <t>为加强实验室安全教育和实验人员的安全意识，预防安全事故的发生，我们实验小组计划研究开发一个基于B/S的化学实验室安全教育平台。通过静态网页制作，数据库搭建和动态平台的开发，实现在线学习，在线考试，信息交互，题库管理，试卷管理，成绩管理，用户管理，资源库的建设与管理八大功能。以在线教育的方式，提高不同专业的实验人员的实验室安全素养，避免实验室安全事故的发生。</t>
  </si>
  <si>
    <t>福建省</t>
  </si>
  <si>
    <t>10384</t>
  </si>
  <si>
    <t>《阴天》自闭症儿童纪录片拍摄</t>
  </si>
  <si>
    <t>杨楚珩</t>
  </si>
  <si>
    <t>10120132202344</t>
  </si>
  <si>
    <t>董颖/10120132202220,尹子萌/10120132202351,张璇俐/10120132202365</t>
  </si>
  <si>
    <t>张爱功</t>
  </si>
  <si>
    <t>本项目以贴近孩子们的镜头真实地记录自闭症孩子们的日常生活，包括学习生活和一些游戏、与他人交流的生活镜头。对自闭症孩子的了解有助于社会对于他们的广泛理解和认同，并且可以促进外界与自闭症孩子们的交流。</t>
  </si>
  <si>
    <t>毕业电影制作实践</t>
  </si>
  <si>
    <t>娄恺阳</t>
  </si>
  <si>
    <t>10120132202270</t>
  </si>
  <si>
    <t>雷狄/10220122202350,马嗣胜/10120142202290</t>
  </si>
  <si>
    <t>本项目在毕业电影的制作过程中了解影视作品的制作流程，管理分工，资本运作等，在实践中积累经验。</t>
  </si>
  <si>
    <t>拨开两岸民间交流迷雾，促进友好交流——以两岸交换生切身经历调查为基础</t>
  </si>
  <si>
    <t>张承瑶</t>
  </si>
  <si>
    <t>21620132202736</t>
  </si>
  <si>
    <t>牛文静/10120132204733,马鑫/10120132202278,黄瑞/18520142204420</t>
  </si>
  <si>
    <t>本项目由两岸交换生以自身经历及思考为基础，通过大调查，探寻两岸交换生对两岸关系带来的友好民间交流的规律，找寻普通民众间的民间交流中带有的偏见与误解，进行客观信息传播与互动，为两岸人民的友好交流搭建桥梁与平台。</t>
  </si>
  <si>
    <t>东亚地域社会老龄化与少子化研究</t>
  </si>
  <si>
    <t>王君心</t>
  </si>
  <si>
    <t>10120132202309</t>
  </si>
  <si>
    <t>陈永福</t>
  </si>
  <si>
    <t>本项目为厦门大学人文学院、日本鸟取大学地域学部地域文化学科、韩国翰林大学合办项目，通过对东亚地域社会老龄化与少子化现象的研究，探讨中日韩三国人口转变的特征与差异，总结邻国经验，或可为我国社会发展提供借鉴。</t>
  </si>
  <si>
    <t>关于现阶段普通县级高中教育的实地调查及再思考——一项教育人类学的回访与研究</t>
  </si>
  <si>
    <t>郝穆明</t>
  </si>
  <si>
    <t>10120142202219</t>
  </si>
  <si>
    <t>石润民/10120142202304,马春雨/10120142202286</t>
  </si>
  <si>
    <t>张先清</t>
  </si>
  <si>
    <t>本研究将通过实地采访、问卷调查和理论分析相结合的方式，从人类学角度，研究普通县级高中的教育现状，探究个体对教育制度的调试过程及制度运行的底层原理。</t>
  </si>
  <si>
    <t>少数民族传统村落文化景观保护——以阿坝县神座村为例</t>
  </si>
  <si>
    <t>傅育繁</t>
  </si>
  <si>
    <t>10120142202211</t>
  </si>
  <si>
    <t>肖崇怡/10120142202339,唐竖东/20420132201284</t>
  </si>
  <si>
    <t>葛荣玲</t>
  </si>
  <si>
    <t>本项目依据已有成果（《阿坝神座建筑文化价值保护方案》），进一步深入调研神座村传统藏式民居与建筑文化，结合当地旅游开发现状，完善传统村落文化景观保护方案；全方位调研神座村传统文化景观变迁与现状。</t>
  </si>
  <si>
    <t>实验知识论的实证研究</t>
  </si>
  <si>
    <t>潘沈阳</t>
  </si>
  <si>
    <t>10120152202622</t>
  </si>
  <si>
    <t>晏昭祎/10120152202666,彭聪仪/10120152202623,曾青/10120152202684</t>
  </si>
  <si>
    <t>曹剑波</t>
  </si>
  <si>
    <t>该项目将以五个知识论经典思想实验为原型对其进行改造，使其不超出当下人们的认知范围，并拟出问卷，同时以国内接受过高等教育的人群为问卷的调查对象，最后对所获数据进行分析处理并作出合理解释。</t>
  </si>
  <si>
    <t>现代化旅游城市发展过程中的新兴住宿业——以厦门市黄厝民宿为例</t>
  </si>
  <si>
    <t>吴育锋</t>
  </si>
  <si>
    <t>33120142201411</t>
  </si>
  <si>
    <t>张盈盈/10120142202368,滕梦瑶/10120142202315 ,孙芮/10120142202312,田艳飞/10120142202316</t>
  </si>
  <si>
    <t>林红</t>
  </si>
  <si>
    <t>该项目拟通过对厦门市黄厝个性化住宿业（民宿）的现状及发展进行调研，发掘出在产业转型的国家战略大背景下，旅游城市厦门的住宿产业之发展现状与趋势，找出问题、总结规律，为后续研究或发展规划提供参考及建议。</t>
  </si>
  <si>
    <t>绣丽羌山——政府帮扶计划下，羌绣文化的发掘与产业化发展的调查</t>
  </si>
  <si>
    <t>张璇俐</t>
  </si>
  <si>
    <t>10120132202365</t>
  </si>
  <si>
    <t>马昱辰/10120132202279,王玉璇/10120132202318,张璇俐/10120132202365,肖崇怡/10120142202339,周向欣然/10120132202376</t>
  </si>
  <si>
    <t>杜树海</t>
  </si>
  <si>
    <t>本项目通过查阅文献、实地走访等方法，调查羌族独特的手工艺羌绣及其在帮扶计划后的产业发展状况，探求其文化内涵、制法式样、产业化发展等方面，分析羌绣在现代化市场机遇与挑战并存的状况下，如何生存与重塑，发展与创新。</t>
  </si>
  <si>
    <t>关于哲学直觉是否存在性别差异的研究</t>
  </si>
  <si>
    <t>钱天昊</t>
  </si>
  <si>
    <t>11920142202924</t>
  </si>
  <si>
    <t>张黎红/22920132203708,施迎盈/10120142202387,乔露露/10120142202297,宋瑞/10120142202306</t>
  </si>
  <si>
    <t xml:space="preserve">该项目选取部分哲学经典思想实验进行调查，通过问卷的方式收集受访者的回答情况，并对其性别差异进行分析，进而探究哲学直觉的性别差异，为相关科研工作的进一步开展打下基础，为性别化哲学教育和建立女性哲学提供指导性理论。 </t>
  </si>
  <si>
    <t>“大脑老矣，尚能忆否”：测验效应及其老化机制研究</t>
  </si>
  <si>
    <t>李国艳</t>
  </si>
  <si>
    <t>22920142203844</t>
  </si>
  <si>
    <t>谢师杰/10120142202343,张天迈/20420152201725,蔡依霖/17420132200457</t>
  </si>
  <si>
    <t>刘潇楠</t>
  </si>
  <si>
    <t xml:space="preserve">本研究旨在通过结合心理学与神经科学手段，从测验效应着手探究记忆提取的老化特征、过程。 </t>
  </si>
  <si>
    <t>“社区O2O平台”建设及运营</t>
  </si>
  <si>
    <t>白媛</t>
  </si>
  <si>
    <t>13720132204571</t>
  </si>
  <si>
    <t>俞俊杰/30620142203606</t>
  </si>
  <si>
    <t>赵江声</t>
  </si>
  <si>
    <t>传统电商一直难以解决物流“最后一公里”难题，而社区正是物流“最后一公里”的重要突破点。本项目致力于解决“最后一公里”难题，以厦门为试点城市，试图建立起全国范围内，以社区为单位的综合性生活服务平台。</t>
  </si>
  <si>
    <t>《舆治》电影的研究与实践</t>
  </si>
  <si>
    <t>江楠</t>
  </si>
  <si>
    <t>14020122200322</t>
  </si>
  <si>
    <t>赖清羽/30620142203556,吴璜/30620132203529,张晨曦/30620132203545</t>
  </si>
  <si>
    <t>迟月利</t>
  </si>
  <si>
    <t>由厦大学生组成《舆治》剧组，在2至6月期间进行拍摄，最终完成一部讲述舆论与司法的较量的学生微电影。</t>
  </si>
  <si>
    <t>大学生创新创业训练计划项目开展现状研究——以厦门大学为例</t>
  </si>
  <si>
    <t>李思雨</t>
  </si>
  <si>
    <t>13720132200288</t>
  </si>
  <si>
    <t>李向东/13720142200258,周晓慧/13720142200340,孙涵/13720132200311,杜星仪/13720142200230</t>
  </si>
  <si>
    <t>钟杰</t>
  </si>
  <si>
    <t>本研究综合应用定量和定性科学研究方法，在前期课题研究的基础上，进一步优化调查指标体系，并对师生的态度和意见实地调查访谈，开展比较分析，了解我校大创计划实施现状和成效，为政策的制定提供参考和可行性建议。</t>
  </si>
  <si>
    <t>福建少数民族发展的田野调查</t>
  </si>
  <si>
    <t>王甸宇</t>
  </si>
  <si>
    <t>10120152202591</t>
  </si>
  <si>
    <t>蓝达居</t>
  </si>
  <si>
    <t>本项目按关切少数民族实现小康社会发展目标的要求，选取畲族、回族、蒙古族等三个乡村社区作为研究对象，展开有关民族社会发展的田野调查与研究，评估少数民族发展的种种现象。</t>
  </si>
  <si>
    <t>职业—专业—核心课程关系调研的顶层设计</t>
  </si>
  <si>
    <t>林陈聃</t>
  </si>
  <si>
    <t>13720132200291</t>
  </si>
  <si>
    <t>张亮/22920132203710,范承铭/13720132204574,柯滢泓/11920132202939,鲍瑶瑶/22920132203560</t>
  </si>
  <si>
    <t>刘艳杰</t>
  </si>
  <si>
    <t>副处长</t>
  </si>
  <si>
    <t>本项目是从学生就业和职业发展的角度出发，为职业—专业—核心课程的关系研究设计调研方案，并进行初步验证。</t>
  </si>
  <si>
    <t>连接两岸、传承文化——海峡两岸少数民族传统文化调查与研究</t>
  </si>
  <si>
    <t>钟予晴</t>
  </si>
  <si>
    <t>12020152203398</t>
  </si>
  <si>
    <t>曾芬/12020152203388,钟雨轩/12020152203399,张蓉婷/12020152203392,朱嘉会/12020152203401</t>
  </si>
  <si>
    <t>周晓牧</t>
  </si>
  <si>
    <t>本项目通过资料文献、调查访问、归纳总结相结合的方法，了解海峡两岸少数民族传统文化的异同及留存现状，为海峡两岸加强文化交流、促进两岸关系发展及中华传统文化的保护与传承提出建设性的建议。</t>
  </si>
  <si>
    <t>美国影视作品对中国青少年的成长影响</t>
  </si>
  <si>
    <t>何康妮</t>
  </si>
  <si>
    <t>12020152203330</t>
  </si>
  <si>
    <t>康博雅/30620152203596,颜欣/12020152203384,陈思杰/19020152203099,张品文/25120152201960</t>
  </si>
  <si>
    <t>胡兆云</t>
  </si>
  <si>
    <t xml:space="preserve">本项目探讨美国影视作品（动画，美剧，电影）对中国青少年的成长冲击，并对我国影视发展提出建设性意见。
</t>
  </si>
  <si>
    <t>厦门市提升国际化水平的挑战与对策——以公示语翻译为例</t>
  </si>
  <si>
    <t>杨旻</t>
  </si>
  <si>
    <t>11920142203027</t>
  </si>
  <si>
    <t>刘文瑾/11920142203004,卫明铭/11920142203066,胡真/11920142203051</t>
  </si>
  <si>
    <t>杜开怀</t>
  </si>
  <si>
    <t>本项目通过实地走访、文献查阅、理论借鉴等，深入考察厦门市公示语翻译的现状，探讨影响公示语外宣翻译效果的原因，进而提出建设性意见，以期从语言服务的角度助力厦门提升城市国际化水平。</t>
  </si>
  <si>
    <t>大数据下表达权的边界研究</t>
  </si>
  <si>
    <t>苏玉婷</t>
  </si>
  <si>
    <t>21620132202666</t>
  </si>
  <si>
    <t>杨峰/21620132202711 ,沈沛/12920142200160,金柏鹤/12920132200157,钟海闻/17420132200745</t>
  </si>
  <si>
    <t>郭春镇</t>
  </si>
  <si>
    <t>该项目探索表达权在大数据的背景下具的新特征。研究大数据背景下表达权与其他知识产权的边界、隐私权和名誉权的边界、与信息主权的关系、网络表达权与网络欺凌的区别。</t>
  </si>
  <si>
    <t>法律空间、行动逻辑与软法治理：城市住宅小区业主自治机制研究</t>
  </si>
  <si>
    <t>32320132204008</t>
  </si>
  <si>
    <t>许佳颖/33320132201437,赵世豪/12920142200196,周之历/12920142200202,张佳琪/12920142200193</t>
  </si>
  <si>
    <t>宋方青</t>
  </si>
  <si>
    <t>该项目立足厦门城市住宅小区样本，借助制度梳理、调查研究、机制设计等研究方法，通过软法治理来探讨城市住宅小区业主自治机制的创新问题。</t>
  </si>
  <si>
    <t>福建霞浦法院海岛巡回法庭调研报告</t>
  </si>
  <si>
    <t>林旸燕</t>
  </si>
  <si>
    <t>12920132200172</t>
  </si>
  <si>
    <t>黄叮铃/12920132200151,关梦颖/12920132204561,马翌哲/24320142202474,何迪/19820122203567</t>
  </si>
  <si>
    <t>朱晓勤</t>
  </si>
  <si>
    <t>本项目通过调研，围绕霞浦法院创新生态司法审判机制，保护海洋生态环境、打击非法采捕红珊瑚等经验做法以及完善建议形成调研报告。</t>
  </si>
  <si>
    <t>未成年人社区矫正实施中的问题与思考——以厦门和福州为例</t>
  </si>
  <si>
    <t>陈晓忆/12920142200105,刘知宜/12920142200155,石杭莹/12920142200162,陈萌艳/12920142200102</t>
  </si>
  <si>
    <t>李兰英</t>
  </si>
  <si>
    <t>本课题目的就在于通过实践调查发现社区问题根源之所在，从而解决以下问题：未成年人社区矫正立法工作的滞后；未成年人社区矫正机构体制的建设问题，最集中体现在人力资源的匮乏和经验的短缺。</t>
  </si>
  <si>
    <t>我国监护权撤销制度的实践与思考——以未成年人权益保护为视角</t>
  </si>
  <si>
    <t>李晓易</t>
  </si>
  <si>
    <t>12920142200136</t>
  </si>
  <si>
    <t>孙睿祺/12920142200165,林佳莹/12920142200140,石鑫/13720142200295,梁修齐/12920142200138</t>
  </si>
  <si>
    <t>齐树洁</t>
  </si>
  <si>
    <t>本课题组将充分把握法院处理相关案件的现状与社会的现实因素，展开对我国的监护权撤销制度的思考，并就实践中的问题提出可行性建议，以保障未成年人的合法权益。</t>
  </si>
  <si>
    <t>日间与传统手术排队模型优化与仿真</t>
  </si>
  <si>
    <t>林淑萍</t>
  </si>
  <si>
    <t>15220132201802</t>
  </si>
  <si>
    <t>崔佳/19020132202775,王程锦/19020132202825</t>
  </si>
  <si>
    <t>庄伟芬</t>
  </si>
  <si>
    <t>本课题将从日间手术与传统手术的“集中式”管理和“混合式”这一具体问题作为我们对手术排程的研究重点，对厦门大学医学院的附属医院进行实地调研和数据采集，通过排队论模型进行优化与仿真，分析在不同科室、不同条件和不同目标下两种管理模式的优劣，并进行优化。为医院管理者对手术资源在日间和传统手术中的配置决策提供理论和科学依据。</t>
  </si>
  <si>
    <t>“南强运动休闲”微店及营销</t>
  </si>
  <si>
    <t>陈炜</t>
  </si>
  <si>
    <t>15220142201601</t>
  </si>
  <si>
    <t>林伟杰/15220142201767,王晨妍/15220142201899,成安琪/15220142201619,杨发鑫/15220142202001</t>
  </si>
  <si>
    <t>张铭洪</t>
  </si>
  <si>
    <t>本项目通过对接已取得品牌授权的跨境电商，设立开发微店，针对校园学生群体开展以运动休闲系列国际品牌产品为主的移动电子商务营销。</t>
  </si>
  <si>
    <t>创新型参与式城市综合治理模式的研究——以“美丽厦门，共同缔造”为例</t>
  </si>
  <si>
    <t>俞欣柔</t>
  </si>
  <si>
    <t>15220132202057</t>
  </si>
  <si>
    <t>张颖/15220132202098,孙林孝/15220132201910,吴思远/15220132201978,王梓健/15220132204710</t>
  </si>
  <si>
    <t>漆亮亮</t>
  </si>
  <si>
    <t>随着经济的发展，社会问题的凸显要求社会治理模式的创新。本项目通过对厦门市基层组织的实地调研，探究“美丽厦门·共同缔造”这一创新模式对经济、社会、环境等方面的影响，本项目总结其在民意收集、民智发挥方面的经验，分析其优点与不足，为治理模式的发展提供借鉴意义。</t>
  </si>
  <si>
    <t>代际流动性对社会公平影响的实证研究</t>
  </si>
  <si>
    <t>陈浩禹</t>
  </si>
  <si>
    <t>15420122201863</t>
  </si>
  <si>
    <t>蔡伟贤</t>
  </si>
  <si>
    <t>本项目利用CHNS微观调研数据库，采用统计计量方法，实证分析中国代际收入弹性及其传递机制，以及收入、教育资源和社会阶层分布的不平等性，为实现更好的代际公平性提出建议。</t>
  </si>
  <si>
    <t>对福建省厦门市“海绵城市”的现状以及前景的调研</t>
  </si>
  <si>
    <t>李雯钰</t>
  </si>
  <si>
    <t>15220132201771</t>
  </si>
  <si>
    <t>李瑜/15220132201774,马梦媛/15220132204703</t>
  </si>
  <si>
    <t>杨扬</t>
  </si>
  <si>
    <t>秘书</t>
  </si>
  <si>
    <t>本项目分析海绵城市这一政策在厦门市实施的现状和前景，借鉴国外的成功建设案例，提出相应的建议。</t>
  </si>
  <si>
    <t>二手书交易移动客户端（APP）“易书”</t>
  </si>
  <si>
    <t>15220132201616</t>
  </si>
  <si>
    <t>俞欣柔/15220132202057,陈静谊/15220132201615</t>
  </si>
  <si>
    <t>蔡伟毅</t>
  </si>
  <si>
    <t>本项目打造一个以APP为依托的校内二手书交易平台——“易书”。交易方式包括买卖、租赁、交换以及捐赠。</t>
  </si>
  <si>
    <t>国内专车市场现状及前景分析——以厦门滴滴专车为例</t>
  </si>
  <si>
    <t>张琲</t>
  </si>
  <si>
    <t>15220132202072</t>
  </si>
  <si>
    <t>李凡/15220132201754,许珂/15220132204712 ,曹梦/15220132201599,孟安然/15220142201821</t>
  </si>
  <si>
    <t>孙传旺</t>
  </si>
  <si>
    <t xml:space="preserve">本课题旨在了解专车市场的需求状况，对专车市场服务质量构建评估体系，考察专车市场对传统出租车市场运营的影响，研究其与Uber的对比情况，分析其在调动社会运输闲散资源、提高居民出行效率等方面的作用。 </t>
  </si>
  <si>
    <t>户籍人口城镇化水平测度与提升路径研究</t>
  </si>
  <si>
    <t>朱正天</t>
  </si>
  <si>
    <t>15220142202101</t>
  </si>
  <si>
    <t>周文博/15220142202092,周志刚/15220142202096,朱哲元/15220142202100</t>
  </si>
  <si>
    <t>唐礼智</t>
  </si>
  <si>
    <t>户籍人口城镇化率是衡量城镇化质量的核心指标，受到社会各界广泛关注。本课题借助大数据等技术，在分析两种人口城镇化水平分异的基础上，研究提出户籍人口城镇化测度方法，并研究提升户籍人口城镇化水平的路径。</t>
  </si>
  <si>
    <t>我国互联网金融:问题前景和建议</t>
  </si>
  <si>
    <t>吴悠悠</t>
  </si>
  <si>
    <t>15520122201728</t>
  </si>
  <si>
    <t>郭晔</t>
  </si>
  <si>
    <t>近年来,我国互联网金融发展迅速,各种互联网金融产品大量涌现。该项目将探讨我们应该如何认识互联网金融,还存在哪些问题,对传统银行业有何影响, 未来有何发展趋势,如何实现规范发展等问题。</t>
  </si>
  <si>
    <t>夏迹—全国旅游景点地图导游软件（以厦门大学为例）</t>
  </si>
  <si>
    <t>蔡明星</t>
  </si>
  <si>
    <t>15220132201590</t>
  </si>
  <si>
    <t>袁敏仪/15220132202061,洪漫桦/15220132201699,林姝媛/30620132203491</t>
  </si>
  <si>
    <t>蒋冠宏</t>
  </si>
  <si>
    <t xml:space="preserve">本项目拟设计一款集地图引导、景点语音介绍、客流量区域引导为一体的全国旅游景点地图及智能导航的手机软件。	
</t>
  </si>
  <si>
    <t>“Gogo”线上带动线下校园社交平台</t>
  </si>
  <si>
    <t>杨若愚</t>
  </si>
  <si>
    <t>17720122200576</t>
  </si>
  <si>
    <t>惠瑞楠/30920122202490,王汝东/17720122200572,先后松/33120122203237,卢金玉/17520122200646</t>
  </si>
  <si>
    <t>罗英</t>
  </si>
  <si>
    <t>Gogo定位于解放网络社交，为大学生提供一个从线上走到线下的平台，帮助大学生建立真实的社交圈，是一款高校本地服务的新型校园社交软件。本项目以大学生日常的学习、娱乐、体育等活动为中心发起活动，吸引报名共同参与</t>
  </si>
  <si>
    <t>“JOKER众客”教育类众筹平台</t>
  </si>
  <si>
    <t>胡乃文</t>
  </si>
  <si>
    <t>17420132200526</t>
  </si>
  <si>
    <t>褚伊林/17520122200602,苏圣/21920122202741,施子茵/15220132201902,兰月/17420132200551</t>
  </si>
  <si>
    <t>叶卫国</t>
  </si>
  <si>
    <t>本项目以为所有人提供低门槛、高质量、个性化教育为宗旨，以众筹为筹款形式的网络平台。能带给有想法的课程发布者丰厚回报，盈利模式为项目众筹款和项目成功后的追加购买款的提成；自有课程的筹资和出售的收入。</t>
  </si>
  <si>
    <t>B2C电子商务人机谈判策略与系统研究</t>
  </si>
  <si>
    <t>17420132204616</t>
  </si>
  <si>
    <t>项山/17720122200541,张卓荦/17720122200552,陈心茗/17420132200478</t>
  </si>
  <si>
    <t>曹慕昆</t>
  </si>
  <si>
    <t>本课题以人机谈判系统为研究对象，针对双边单属性（价格）和多属性（综合效用）谈判情境，通过策略选择机制，运用仿真模拟和人机行为实验，研究能够灵活应对人类动态、非确定性谈判行为的机器方谈判策略模型。</t>
  </si>
  <si>
    <t>老师来啦APP——家教信息发布平台</t>
  </si>
  <si>
    <t>吴欣睿</t>
  </si>
  <si>
    <t>17420132200673</t>
  </si>
  <si>
    <t>冯路/17420132200499,林若绮/17420132200585,钱仪/17420132200619,蔡子俞/17420132200459</t>
  </si>
  <si>
    <t>木志荣</t>
  </si>
  <si>
    <t>本创业项目所打造的“老师来啦”是一款提供家教中介信息的APP，旨在为在校大学生家教老师和需要家教服务的家庭提供一个安全可靠、公开透明的家教信息沟通平台。公司创业初期以厦门大学本科生及岛内家庭作为试点。</t>
  </si>
  <si>
    <t>壹盏灯——壹心爱家，何敢喧嚣</t>
  </si>
  <si>
    <t>岑荪</t>
  </si>
  <si>
    <t>17420142200439</t>
  </si>
  <si>
    <t>王逸菲/17420142200620,杨晨旭/17420142200653,黄秀芳/17420142200492,林希凡/17420142200549</t>
  </si>
  <si>
    <t>揭上锋</t>
  </si>
  <si>
    <t>本项目旨在通过一系列推广活动，让目标消费群快速认知壹盏灯——一款既能实现智能起夜又能解决失眠问题的智能灯。</t>
  </si>
  <si>
    <t>中国村长领导风格与村庄发展的关系——基于福建省百所村庄数据的实证分析</t>
  </si>
  <si>
    <t>王建莉/17420132200652,阿·阿木尔巴图/17420132204597</t>
  </si>
  <si>
    <t>吴隆增</t>
  </si>
  <si>
    <t>本项目通过随机走访福建省地区百所村庄，以问卷调查、访谈、手段目的链法收集数据资料，运用统计学、经济计量学、扎根理论、spss分析等方法，从定性定量角度分析村长领导风格与村长发展关系，探究其机制，从而得出建议</t>
  </si>
  <si>
    <t>中国移动支付工具现状及前景分析</t>
  </si>
  <si>
    <t>田霄起</t>
  </si>
  <si>
    <t>17420152200631</t>
  </si>
  <si>
    <t>李晨欣/13720152200271 ,陈丽阳/17420152200470,邵屾/17420152200618,武源彬/17420152200666</t>
  </si>
  <si>
    <t>唐炎钊</t>
  </si>
  <si>
    <t>本项目以最近在国内推行的Apple pay和Samsung pay为出发点，将主流手机厂商自主研发的支付服务与第三方支付工具对比，研究中国移动支付市场格局的走向</t>
  </si>
  <si>
    <t>广西金秀瑶族歌舞特征及其文化生态研究</t>
  </si>
  <si>
    <t>廖莹波</t>
  </si>
  <si>
    <t>18520132204526</t>
  </si>
  <si>
    <t>支婧涵/18520132204552,黄弦歌/18520132204522,蒋姗姗/18520142204589</t>
  </si>
  <si>
    <t>王义彬</t>
  </si>
  <si>
    <t>本项目拟到广西壮族自治区金秀瑶族自治县，对金秀县境内五个支系（盘瑶，茶山瑶，花蓝瑶，坳瑶，山子瑶）的音乐以及舞蹈进行调研，主要包括瑶族的过山音，黄泥鼓舞，文化生态等，探究广西瑶族歌舞特征与保护措施研究。</t>
  </si>
  <si>
    <t>火柴公益创业项目</t>
  </si>
  <si>
    <t>唐心阁</t>
  </si>
  <si>
    <t>30620152203629</t>
  </si>
  <si>
    <t>魏毅晖/30620152203636,邹佳莹/30620152203665,李培霖/10120142202245,张莅/30620152203653</t>
  </si>
  <si>
    <t>洪强</t>
  </si>
  <si>
    <t>本项目是一个自媒体项目，与厦门大象映画合作，了解节目运作流程并对接社会资源。我们致力于在这个娱乐过度的时代为人们提供真正触动内心的公益短片，引发人们对人性与人生的思考。</t>
  </si>
  <si>
    <t>校园服务平台“我要拼单”的开发与推广</t>
  </si>
  <si>
    <t>张唯</t>
  </si>
  <si>
    <t>30620132203549</t>
  </si>
  <si>
    <t>蔡伟明/24320142202398,柳帆/30620132203499,陈雅清/24320132202393</t>
  </si>
  <si>
    <t>邹振东</t>
  </si>
  <si>
    <t>本项目是采取“O2O社交”模式的校园拼单信息发布平台。初期从校内外卖拼单开始，中期在离校和返校高峰为校内学生提供拼车信息，后期逐步推广到用户自主发布拼单主题，如一起夜跑、一起自习、一起创业等。</t>
  </si>
  <si>
    <t>英国媒体对国家领导人形象塑造的研究——以2015年《经济学人》涉华报道为例</t>
  </si>
  <si>
    <t>唐皓月</t>
  </si>
  <si>
    <t>30620132203524</t>
  </si>
  <si>
    <t>张雪/30620142203617,游淑华/30620142203605,吴扬/30620132203531</t>
  </si>
  <si>
    <t>殷琦</t>
  </si>
  <si>
    <t>本项目以2015年的《经济学人》为例，从多方面探讨该杂志如何塑造我国国家领导人形象，塑造了怎样的形象。</t>
  </si>
  <si>
    <t>“一带一路”背景下中国与东盟关系研究</t>
  </si>
  <si>
    <t>林雪娇</t>
  </si>
  <si>
    <t>30220142200737</t>
  </si>
  <si>
    <t>江其霞/30220142200735,周佳敏/30220142200765,卓蕾/30220142200766,苏梦怡/30220142200744</t>
  </si>
  <si>
    <t>王勤</t>
  </si>
  <si>
    <t xml:space="preserve">﻿﻿﻿﻿本项目以中国与东盟关系发展的历程为主线，阐述“一带一路”框架下中国与东盟关系的现状，论证中国与东盟合作的比较优势和劣势，分析中国与东盟合作中存在问题和制约因素，提出新形势下进一步加强和深化中国与东盟合作、参与构建21世纪“海上丝绸之路”战略的对策建议。
</t>
  </si>
  <si>
    <t>民国时期的东南亚研究</t>
  </si>
  <si>
    <t>邹韬</t>
  </si>
  <si>
    <t>30220142200767</t>
  </si>
  <si>
    <t>卓蕾/30220142200766,江其霞/30220142200735,古诗语/30220142200732,韩绍玉/30220142200733</t>
  </si>
  <si>
    <t>范宏伟</t>
  </si>
  <si>
    <t>本项目从民国时期的东南亚研究为出发点，综合研究民国时期中国与东南亚的经济、政治、外交、文化等各方面的关系，弥补中国大陆在东南亚民国时期研究领域的缺失，为中国与东南亚的友好往来或争端解决提供有益指导。</t>
  </si>
  <si>
    <t>基于大数据的信用评估与互联网征信研究</t>
  </si>
  <si>
    <t>李耶欢</t>
  </si>
  <si>
    <t>19020132202798</t>
  </si>
  <si>
    <t>吴思远/15220132201978,程伟/19020132202774</t>
  </si>
  <si>
    <t>陈海强</t>
  </si>
  <si>
    <t>本项目利用中国银联商务提供的一些大数据样本，设计个人信用评估的相关指标，并通过理论和数据模拟来检测指标的有效性。</t>
  </si>
  <si>
    <t>群论在量子密码学中的应用</t>
  </si>
  <si>
    <t>李鹏程</t>
  </si>
  <si>
    <t>19020132202796</t>
  </si>
  <si>
    <t>曾吉文</t>
  </si>
  <si>
    <t>量子密码依托于量子计算机，随着量子计算机的发展，量子密码将成为世界密码学的主流。本项目旨在探索代数在量子密码的应用，并对量子算法和安全性进行分析。</t>
  </si>
  <si>
    <t>2-咪唑烷酮的清洁生产</t>
  </si>
  <si>
    <t>俞起程</t>
  </si>
  <si>
    <t>33120142201423</t>
  </si>
  <si>
    <t>刘璇/20420152201526,王佳怡/20420152201548</t>
  </si>
  <si>
    <t>吐松</t>
  </si>
  <si>
    <t>本项目利用碳酸二甲酯为绿色化学原料，开发制备高附加值精细化学品2-咪唑烷酮的清洁生产技术。</t>
  </si>
  <si>
    <t>CMS合成及生物体系应用</t>
  </si>
  <si>
    <t>蒋亦文</t>
  </si>
  <si>
    <t>20420132201234</t>
  </si>
  <si>
    <t>于正游/20420132201320</t>
  </si>
  <si>
    <t>任斌</t>
  </si>
  <si>
    <t>CMS是一种特殊金属纳米粒子，以其超强SERS增强和规整形貌应用于细胞内间接检测和示踪。但目前其增强机理尚未明确，本项目设计其内、外壳尺寸、材料，优化其SERS增强。</t>
  </si>
  <si>
    <t>Co(CN)63-在NaCl固体溶剂中的电子转移行为的研究</t>
  </si>
  <si>
    <t>黄笛</t>
  </si>
  <si>
    <t>20520122201254</t>
  </si>
  <si>
    <t>詹东平</t>
  </si>
  <si>
    <t>本项目主要研究一种在界面电化学系统中，介电环境对电子转移行为的重要性。通过掺杂Co(CN)63-到单一的NaCl固溶微晶中，研究在溶液和传统非水相溶液中很难获得的Co(CN)63-的直接电化学行为。</t>
  </si>
  <si>
    <t>产电微生物单细胞芯片的制备及应用研究</t>
  </si>
  <si>
    <t>赵佳润</t>
  </si>
  <si>
    <t>20420132201183</t>
  </si>
  <si>
    <t>刘红豆/20420152201523,宋宇宁/20420152201540,李羽/20420132201131,阎凯/20420152201705</t>
  </si>
  <si>
    <t>徐方成</t>
  </si>
  <si>
    <t>本项目采用微纳有序孔氧化铝作为模板阵列导电聚合物PEDOT芯片，通过微流控技术将产电菌细胞阵列在PEDOT表面，用于环境污染物的快速检测。</t>
  </si>
  <si>
    <t>大孔径渣油加氢载体氧化铝研制</t>
  </si>
  <si>
    <t>冷宜昕</t>
  </si>
  <si>
    <t>20420142201222</t>
  </si>
  <si>
    <t>伊晓东</t>
  </si>
  <si>
    <t>本课题采用水热合成法，在不使用表面活性剂的情况下，通过调节成胶和水热条件，制备高孔隙和大孔径的多级孔氧化铝空心球，实现对空心球外表面微观形貌的可调控并用于渣油加氢脱金属反应规律研究。</t>
  </si>
  <si>
    <t>单分子检测及单细胞捕获与培养</t>
  </si>
  <si>
    <t>侯万福</t>
  </si>
  <si>
    <t>20420132201228</t>
  </si>
  <si>
    <t>魏曦/20420132201299</t>
  </si>
  <si>
    <t>杨朝勇</t>
  </si>
  <si>
    <t>本项目是将化学和生物学等领域所涉及的样品制备、反应、分离和检测等基本操作单元集成到几个平方厘米大小的具有微米级通道结构的芯片上, 采用可控流体, 完成常规化学和生物实验室的各种功能的微技术平台。</t>
  </si>
  <si>
    <t>高分辨蛋白质测序分析技术</t>
  </si>
  <si>
    <t>郭昊鑫</t>
  </si>
  <si>
    <t>20420142201203</t>
  </si>
  <si>
    <t>高天雨/20420142201201</t>
  </si>
  <si>
    <t>本课题面向复杂生物体系，进行高分辨蛋白质测序技术方法开发和平台构建，基于先进制造技术和微纳尺度加工工艺建立单维/多维微尺度液相分离系统，实现复杂多肽/蛋白体系的超高峰容量分离分析。</t>
  </si>
  <si>
    <t>化学镀镍废水中磷的去除</t>
  </si>
  <si>
    <t>蔡一辰</t>
  </si>
  <si>
    <t>20420152201488</t>
  </si>
  <si>
    <t>戴文豪/20420152201595,黄俊杰/20420152201506,蔡华锟/20420152201487</t>
  </si>
  <si>
    <t>王兆守</t>
  </si>
  <si>
    <t>化学镀镍漂洗废水中含有大量含磷化合物，难以运用普通物理化学方法去除。且废水产生速度快，增加了处理难度。本课题旨在研究降低废液中磷含量的方法，并设计出操作简便、成本低廉、处理效率高的实际应用方案。</t>
  </si>
  <si>
    <t>基于有核红细胞的无创产前诊断</t>
  </si>
  <si>
    <t>杨铭栋</t>
  </si>
  <si>
    <t>20420142201302</t>
  </si>
  <si>
    <t>庄梦唯/20420142201330,杨金萍/20420142201169</t>
  </si>
  <si>
    <t>本项目拟发展基于对孕妇外周血中胎儿有核红细胞的识别、捕获及单细胞分析技术的非创伤性产前诊断的新方法。</t>
  </si>
  <si>
    <t>廉价金属催化的基于炔酰胺的氧化反应研究</t>
  </si>
  <si>
    <t>20420142201249</t>
  </si>
  <si>
    <t>袁丁强/32320142204095</t>
  </si>
  <si>
    <t>叶龙武</t>
  </si>
  <si>
    <t>本项目拟开展廉价金属催化的基于炔酰胺的氧化反应研究，以期建立一些原创、高效、高选择性的催化体系，特别是实现一系列贵金属催化无法实现的反应，为合成具有重要结构骨架和功能作用的酰胺化合物提供更为实用和有效的合成新方法。</t>
  </si>
  <si>
    <t>廉价金属催化的炔烃氧化策略用于合成杂环化合物</t>
  </si>
  <si>
    <t>郭逸霖</t>
  </si>
  <si>
    <t>20420142201204</t>
  </si>
  <si>
    <t>曾娟梅/20420142201309,邓敏芳/20420142201195</t>
  </si>
  <si>
    <t>本项目拟开展廉价金属催化的基于炔酰胺的氧化反应研究，以期建立若干个原创、高效、高选择性的催化体系，特别是实现一系列贵金属催化无法实现的反应，为合成具有重要结构骨架和功能作用的杂环化合物提供有效实用的方法。</t>
  </si>
  <si>
    <t>纳流色谱关键技术研发与商业化</t>
  </si>
  <si>
    <t>史晓慧</t>
  </si>
  <si>
    <t>20420132201279</t>
  </si>
  <si>
    <t>黄山青/20420142201215,林丽缘/20420142201238</t>
  </si>
  <si>
    <t>纳流液相色谱技术不仅能提供高分辨率，还具有样品需求量少，有机溶剂消耗量低的显著优势，是纯绿色的分离纯化技术，也是未来发展方向。本项目聚焦于纳流液相色谱中的关键技术---纳升级高效液相色谱柱系统的研发、生产和销售。</t>
  </si>
  <si>
    <t>水产动物病原菌坎氏弧菌全基因组序列测定与致病机理研究</t>
  </si>
  <si>
    <t>孙瑞麒</t>
  </si>
  <si>
    <t>20420142201267</t>
  </si>
  <si>
    <t>李竑樾/20420142201225,王庆云/20420142201273,刘艺羡/20420142201250,陈欣然/19720152203418</t>
  </si>
  <si>
    <t xml:space="preserve">基于坎氏弧菌基因组测序在国内外研究领域的空白，本项目拟对其进行测序，数据分析并进一步探寻毒力因子，解析其致病机理，探索快速检测的方法，为获得选择性高的疫苗提供依据。
</t>
  </si>
  <si>
    <t>锌催化的基于炔胺化合物的串联环化反应研究</t>
  </si>
  <si>
    <t>韩子杰</t>
  </si>
  <si>
    <t>30320142200020</t>
  </si>
  <si>
    <t>本项目发展一种以锌催化的，在尽可能温和的条件下将炔胺类化合物环化的方法</t>
  </si>
  <si>
    <t>椰子油在泡沫技术分离微藻中的应用</t>
  </si>
  <si>
    <t>郑夏蓉</t>
  </si>
  <si>
    <t>20420132201187</t>
  </si>
  <si>
    <t>朱泽逸/20420132201192,尚梦瑶/20420132204674,施洪斌/20420132201150</t>
  </si>
  <si>
    <t>彭淑女</t>
  </si>
  <si>
    <t>本项目针对微藻的采收过程，搭建泡沫分离体系，考察椰子油作为无毒无害的活性剂在泡沫技术分离微藻中的应用的可能性并进一步构建优化采收工艺。</t>
  </si>
  <si>
    <t>正渗透膜浓缩废水的研究</t>
  </si>
  <si>
    <t>陈坚</t>
  </si>
  <si>
    <t>20420142201099</t>
  </si>
  <si>
    <t>戴剑坤/20420142201106,郭森鸿/20420142201116</t>
  </si>
  <si>
    <t>彭雅娟</t>
  </si>
  <si>
    <t>本项目以废水为原料液，变换汲取液，设计合理的正渗透工艺完成废水的浓缩。</t>
  </si>
  <si>
    <t>LED模块中芯片间热耦合研究及其简化测试方法</t>
  </si>
  <si>
    <t>陈少健</t>
  </si>
  <si>
    <t>19720132203300</t>
  </si>
  <si>
    <t>董曦/19720132203310,常乐/19720132203294,陈金永/19720132203297</t>
  </si>
  <si>
    <t>朱丽虹</t>
  </si>
  <si>
    <t>本项目通过结温测量方法，结合COMSOL仿真和热阻实验提出多芯片模块中结温分布的简化测试方法。提出芯片间热耦合矩阵用于快速测量模块中的结温分布。有效简化多芯片模块的结温测量方法，为大功率LED的热管理技术提供一定的参考。</t>
  </si>
  <si>
    <t>半导体激光器量子阱结构特性研究</t>
  </si>
  <si>
    <t>汪锋</t>
  </si>
  <si>
    <t>19720132203393</t>
  </si>
  <si>
    <t>李书平</t>
  </si>
  <si>
    <t>本项目利用APSYS模拟软件，研究不同类型量子阱结构对半导体激光器发光性能的影响，寻找最佳的量子阱结构。</t>
  </si>
  <si>
    <t>超宽带雷达生命探测仪</t>
  </si>
  <si>
    <t>谢旭鹏</t>
  </si>
  <si>
    <t>21620142202689</t>
  </si>
  <si>
    <t>祝金彪/19720142203510,张临轩/19720152203544,杨逸豪/19720142203481,李君如/19720152203456</t>
  </si>
  <si>
    <t>本项目研发超宽带频率域线性调频雷达系统，优化基于多普勒时频分析的生命体征探测算法，开展穿墙生命探测实验。</t>
  </si>
  <si>
    <t>磁控溅射法生长宽禁带TiO2材料及其特性研究</t>
  </si>
  <si>
    <t>钟雨江</t>
  </si>
  <si>
    <t>19720152203560</t>
  </si>
  <si>
    <t>周陈昱/19720152203561</t>
  </si>
  <si>
    <t>陈厦平</t>
  </si>
  <si>
    <t>本项目采用射频磁控溅射法生长结晶度高、致密平整性好和化学计量比理想的锐钛矿晶型宽禁带TiO2薄膜材料，过程中系统研究磁控溅射以及后续退火工艺等对材料结构及光电特性等的影响，进而优化和改进TiO2材料的生长工艺。</t>
  </si>
  <si>
    <t>带有移动投影与音箱和充电功能的创新性LED台灯</t>
  </si>
  <si>
    <t>殷玉杭</t>
  </si>
  <si>
    <t>19720152203538</t>
  </si>
  <si>
    <t>魏茂良/19720152203516,周小添/19720152203563,白哲敏/19720152203402,叶宇浩/19720152203537</t>
  </si>
  <si>
    <t>王亚军</t>
  </si>
  <si>
    <t xml:space="preserve">本课题将综合利用智能、环保、节能、美感、架构等时尚设计理念，通过高效率数字驱动、触控和感应开关、大功率LED芯片、二次光学、储能锂膜电池、投影功能模块、数字音频音箱、数码充电功能、无连线可拆卸结构和全航空铝合金材质等新技术新工艺实现多功能，集成数码投影、音频播放、数字充电和大功率LED护眼照明等多元化应用功能，提升产品的实用性、革命性、原创性、艺术性和推广普及性，适合学习、设计、家居、户外、休闲、娱乐、装饰等室内外广泛应用。
</t>
  </si>
  <si>
    <t>二氧化钛微图案的制备及其在骨修复中的应用</t>
  </si>
  <si>
    <t>黄安华</t>
  </si>
  <si>
    <t>19720152203440</t>
  </si>
  <si>
    <t xml:space="preserve">张若凡/19720152203546 </t>
  </si>
  <si>
    <t>黄巧玲</t>
  </si>
  <si>
    <t>TiO2纳米管因其结构类似于纳米结构，被广泛应用于骨修复。本项目拟发展具有管径、润湿性双重差异的钛纳米管微图案，进而进行高效地蛋白吸附、细胞粘附评价，探讨材料的结构性质对其促骨形成能力的影响及机制。</t>
  </si>
  <si>
    <t>基于4G通信的天电数据传输系统设计</t>
  </si>
  <si>
    <t>黄家铭</t>
  </si>
  <si>
    <t>21620132202602</t>
  </si>
  <si>
    <t>陈超奇/21620132202554,李坤洪/19720132203348,陈茂冬/21620132202559</t>
  </si>
  <si>
    <t>本项目拟开发一套可与雷电定位系统兼容的通信系统，该系统以4G通信模块为核心，提供与天磁雷电监测定位系统进行数据交换的接口，通过4G网络传输天电数据，从而在保证数据传输速度的同时避免了线缆的铺设。</t>
  </si>
  <si>
    <t>基于全固态钙钛矿太阳能电池的光电致变色器件的构建研究</t>
  </si>
  <si>
    <t>段琦琳</t>
  </si>
  <si>
    <t>19720152203426</t>
  </si>
  <si>
    <t>李东浩/19720152203455,吴泷彬/19720152203519</t>
  </si>
  <si>
    <t>叶美丹</t>
  </si>
  <si>
    <t>本项目拟设计制作一种将钙钛矿太阳能电池和电致变色器件进行有机结合的绿色、自供电的光电致变色器件。</t>
  </si>
  <si>
    <t>基于石墨烯波导的太赫兹表面等离子激元传输与调控研究</t>
  </si>
  <si>
    <t>19720152203548</t>
  </si>
  <si>
    <t>王源罡/19720152203513,肖琮/19720152203524,张宇鹏/19720152203550</t>
  </si>
  <si>
    <t>叶龙芳</t>
  </si>
  <si>
    <t>本项目拟深入探究石墨烯波导的太赫兹表面等离子激元传输与调控特性，从而为石墨烯波导在太赫兹领域的应用打下坚实的电磁传输媒介基础。</t>
  </si>
  <si>
    <t>基于网状导电膜的柔性太阳能电池的设计与研制</t>
  </si>
  <si>
    <t>赵继忠</t>
  </si>
  <si>
    <t>19720142203499</t>
  </si>
  <si>
    <t>李小砚/19720152203462,张浩悦/19720152203541,杜世佳/19720152203425</t>
  </si>
  <si>
    <t>郭文熹</t>
  </si>
  <si>
    <t>本项目利用静电纺丝，紫外光刻，磁控溅射等技术，开发新型的柔性透明导电膜。在此基础上，进一步的融合纳米材料的低维制备技术，构筑柔性薄膜太阳能电池，提升柔性电池的稳定性，探究影响柔性电池输出的因素。</t>
  </si>
  <si>
    <t>纳米结构的手性构筑及其应用研究</t>
  </si>
  <si>
    <t>邹佳</t>
  </si>
  <si>
    <t>10320122202269</t>
  </si>
  <si>
    <t>李典杰/19720142203410,青有为/19720142203438,杜楷/19720142203383,罗小同/13720132200301</t>
  </si>
  <si>
    <t>刘益能</t>
  </si>
  <si>
    <t>本项目将研究生物分子是如何诱导纳米粒子的手性以及手性无机纳米结构的构筑与光学性质。</t>
  </si>
  <si>
    <t>石墨烯在不同衬底上摩尔条纹的结构和性质研究</t>
  </si>
  <si>
    <t>刘钊源</t>
  </si>
  <si>
    <t>19720152203478</t>
  </si>
  <si>
    <t>程学秋/19720152203421,毛云/19720152203482,彭汉超/19720152203487</t>
  </si>
  <si>
    <t>张纯淼</t>
  </si>
  <si>
    <t>本项目采用实验为主理论为辅的方法，研究石墨烯在不同衬底调制下形成的摩尔超晶格，为石墨烯能带及其电磁学性质调控提供新的思路。</t>
  </si>
  <si>
    <t>拓扑绝缘体超材料对电磁波的调控研究</t>
  </si>
  <si>
    <t>何周宏</t>
  </si>
  <si>
    <t>32320132203981</t>
  </si>
  <si>
    <t>杨家丽/33320135705234,苏通/19720132203387,汪佳琳/13720132200316,胡俊晖/32320132203983</t>
  </si>
  <si>
    <t>本项目将探究TI 材料表面的磁电耦合效应对电磁波调控的新特性。</t>
  </si>
  <si>
    <t>新型LED结温测试方法</t>
  </si>
  <si>
    <t>吴垚翔</t>
  </si>
  <si>
    <t>19720152203521</t>
  </si>
  <si>
    <t>刘露萌/19720132203363,骆劲淞/19720152203481,刘高见/19720152203474</t>
  </si>
  <si>
    <t>吕毅军</t>
  </si>
  <si>
    <t>光入射到LED芯片时，其反射光相对强度随LED结温呈线性变化关系。根据此特性可设计一系列实验进行工作状态下LED结温测试。可有效弥补当前电压法结温测试需进行电流切换的弊端，使测试更便捷可靠，更加精确。</t>
  </si>
  <si>
    <t>新型二维异质结构的制备和表征</t>
  </si>
  <si>
    <t>19720132203395</t>
  </si>
  <si>
    <t>柯丁毅/19720132203339,胥浩/19720132203408,李金东/19720132203346</t>
  </si>
  <si>
    <t>吴雅苹</t>
  </si>
  <si>
    <t>采用化学气相沉积法，制备石墨烯-GaSe二维薄膜异质结构，表征其形貌及结构性质，并进一步研究其光电特性。</t>
  </si>
  <si>
    <t>新型频率可重构天线技术研究</t>
  </si>
  <si>
    <t>王树元</t>
  </si>
  <si>
    <t>19720142203458</t>
  </si>
  <si>
    <t>骆泽凯/19720142203431,张理清/19720142203489,陈定昭/19720142203367,黄崇键/19720142203398</t>
  </si>
  <si>
    <t>可重构天线体积小、性能灵活。根据实际环境需求实时重构天线特性参数(频率、方向图、极化方式等)，已成为当今天线技术领域的研究热点。本项目将开展微波频率可重构天线的模拟仿真、样品加工与实验测试等研究。</t>
  </si>
  <si>
    <t>产品设计创客空间</t>
  </si>
  <si>
    <t>刘艺杰</t>
  </si>
  <si>
    <t>19720142203341</t>
  </si>
  <si>
    <t xml:space="preserve">林郁/19720142203340,阮鹏玮/19720142203343,祝存超/19720142203358 </t>
  </si>
  <si>
    <t>刘万山</t>
  </si>
  <si>
    <t>建立产品设计创客空间平台，共享既有3D打印机、激光切割设备以及产品设计、加工等资源，辅助部分教师科研需求、为学生提供产品设计创客实现平台。</t>
  </si>
  <si>
    <t>穿戴式肘关节康复训练机器人</t>
  </si>
  <si>
    <t>江建烽</t>
  </si>
  <si>
    <t>19720132203095</t>
  </si>
  <si>
    <t>吴文昌/34520152201371,李姝彦/34520152201224,韩静怡/19720132203070,陈晓宇/34520152201147</t>
  </si>
  <si>
    <t>方正</t>
  </si>
  <si>
    <t>本项目将研制一套可穿戴式肘关节康复训练机器人，机器人包括传感手环、肘关节外骨骼支架、谐波减速传动机构、伺服控制及驱动系统、动力电池5大部分，能够支持患者进行受伤肘关节的康复训练活动。</t>
  </si>
  <si>
    <t>非接触超声检测步进控制系统的设计与开发</t>
  </si>
  <si>
    <t>白昊</t>
  </si>
  <si>
    <t>19720142203309</t>
  </si>
  <si>
    <t>徐新新/19720142203254,刘世晓/19720142203181,林志伟/19720142203170,崔浩南/19720142203101</t>
  </si>
  <si>
    <t>李卫彬</t>
  </si>
  <si>
    <t>基于“变角度多模态超声导波检测装置”创新项目设计出的非接触超声检测装置，对装置的步进控制系统进行进一步设计与开发。</t>
  </si>
  <si>
    <t>分布式电源供电系统直流母线电压控制</t>
  </si>
  <si>
    <t>李梦琦</t>
  </si>
  <si>
    <t>19720132203109</t>
  </si>
  <si>
    <t>李明璋/19720132203110,李韦恒/19720132203115,应永彤/19720132203242</t>
  </si>
  <si>
    <t>张景瑞</t>
  </si>
  <si>
    <t>本课题为实验室级微电网系统提供直流母线电压稳定控制方案。为含光伏电池、蓄电池、柴油机和风机的直流微电网建模，设计直流母线电压控制方案，进行半实物仿真。</t>
  </si>
  <si>
    <t>高超声速风洞试验索并联支撑系统气动干扰与冲击响应研究</t>
  </si>
  <si>
    <t>刘步东</t>
  </si>
  <si>
    <t>19720132203139</t>
  </si>
  <si>
    <t>郑伟达/34520152201458,赵允超/19720142203293</t>
  </si>
  <si>
    <t>王晓光</t>
  </si>
  <si>
    <t>针对应用于高超声速风洞试验的大尺度模型索并联支撑系统，进行索并联支撑的气动干扰与冲击响应研究。</t>
  </si>
  <si>
    <t>高压高频脉冲功率发生装置研究</t>
  </si>
  <si>
    <t>张雅雯</t>
  </si>
  <si>
    <t>19720132203262</t>
  </si>
  <si>
    <t>王杰祥/21620132202678,陆飞/19720132203157,金桑桑/19720132203098,马思远/21620132204748</t>
  </si>
  <si>
    <t>何良宗</t>
  </si>
  <si>
    <t>本课题包括两部分内容，一是对电容充电得到可调高压，一是通过“点火”开关控制电容短路放电，最终输出峰值电场强度在12KV/cm以上，脉冲宽度与上升沿达到微秒级的功率脉冲。</t>
  </si>
  <si>
    <t>基于高效微通道冷却系统的微型燃烧系统研制</t>
  </si>
  <si>
    <t>付沁林</t>
  </si>
  <si>
    <t>19720132203061</t>
  </si>
  <si>
    <t>朱惠子/19720132203287,桂泽源/19720132203064</t>
  </si>
  <si>
    <t>邓大祥</t>
  </si>
  <si>
    <t>本课题拟采用高效微通道冷却系统来实现燃烧室壁面的快速冷却，展开相关设计、制备及系统集成研究。</t>
  </si>
  <si>
    <t>基于计算机游戏的厦门大学校园生活在线体验平台</t>
  </si>
  <si>
    <t>李政青</t>
  </si>
  <si>
    <t>22920132203806</t>
  </si>
  <si>
    <t>刘奔校/24320132202447,张隆敏/22920132203930,杨金婉/19720142203322</t>
  </si>
  <si>
    <t>曾一锋,陈碧连</t>
  </si>
  <si>
    <t>教授,助理教授</t>
  </si>
  <si>
    <t xml:space="preserve">本项目基于叙述故事自动产生原理，将厦大生活融入到计算机游戏的开发，建立基于位置的社交网络平台，开展个性化的校园生活推荐。
</t>
  </si>
  <si>
    <t>基于零质量射流的前缘缝翼流场控制研究</t>
  </si>
  <si>
    <t>刘万鸿</t>
  </si>
  <si>
    <t>19720132203147</t>
  </si>
  <si>
    <t>刘界/19720142203173,孙恺/19720142203219</t>
  </si>
  <si>
    <t>陈荣钱</t>
  </si>
  <si>
    <t>本项目预先开展利用零质量射流降低前缘缝翼噪声的流动机制，总结零质量射流参数对前缘缝翼剪切层作用的影响规律。</t>
  </si>
  <si>
    <t>基于模块化的电火花加工脉冲电源的研制</t>
  </si>
  <si>
    <t>陈小市</t>
  </si>
  <si>
    <t>19720132203036</t>
  </si>
  <si>
    <t xml:space="preserve">陈燕梅/19720132203037,李悦/19720132203119 </t>
  </si>
  <si>
    <t>褚旭阳</t>
  </si>
  <si>
    <t>本项目设计一种模块化的脉冲电源，可以应用于多种电火花加工平台，具有自动化程度高、兼容性好、成本低等特点。</t>
  </si>
  <si>
    <t>基于纳秒级脉冲电源的微细电解加工技术研究</t>
  </si>
  <si>
    <t>陈默含</t>
  </si>
  <si>
    <t>19720132203033</t>
  </si>
  <si>
    <t xml:space="preserve">林志壁/19720132203138,胡晓行/22920132203778 </t>
  </si>
  <si>
    <t>该项目将以钛合金微细小孔加工为目标，从研制具有纳秒级别的脉冲电源入手，利用研制的窄脉宽脉冲电源对微细电解加工关键技术和工艺方法进行深入的研究，最终实现高精度钛合金微细小孔的电解加工技术。</t>
  </si>
  <si>
    <t>基于双目视觉的飞行器模型高精度位姿测量与确定</t>
  </si>
  <si>
    <t>张宽</t>
  </si>
  <si>
    <t>19720142203282</t>
  </si>
  <si>
    <t>张月光/19720132204838,王为虎/34520152201350</t>
  </si>
  <si>
    <t>本项目利用双目视觉进行飞行器模型位置与姿态的高精度测量与确定。构建测量系统，基于机器视觉软件（Halcon）分别进行相机标定、特征提取、图像配准、以及位姿解算等，获得飞行器运动参数；进行测量精度分析。</t>
  </si>
  <si>
    <t>熔融电纺微纳3D打印技术研究与设备开发</t>
  </si>
  <si>
    <t>胡钰莹</t>
  </si>
  <si>
    <t>19720142203128</t>
  </si>
  <si>
    <t>程冰/19720142203100,王伯麟/19720142203227,张晓青/19720142203325</t>
  </si>
  <si>
    <t>郑高峰</t>
  </si>
  <si>
    <t>本项目开发熔融电纺直写喷头，研究熔融射流的喷射与运动行为，引入外流场约束与诱导增强熔体射流的稳定性，实现熔体射流的精确定位和逐层叠加沉积，进行构造特征尺寸10µm~100µm的三维微纳结构的直写喷印制造。</t>
  </si>
  <si>
    <t>软胶囊质量检测仪器的升级制造及市场营销</t>
  </si>
  <si>
    <t>曹欣杰</t>
  </si>
  <si>
    <t>19720142203085</t>
  </si>
  <si>
    <t>甘俊桦/19720142203113,王莹/12920132200206</t>
  </si>
  <si>
    <t>本项目通过光学技术，机械结构与电气控制，对软胶囊的各种问题检测，对产品自动分类，提高医药产品生产效率。</t>
  </si>
  <si>
    <t>无人机室内导航与路径规划研究</t>
  </si>
  <si>
    <t>张晗祺</t>
  </si>
  <si>
    <t>19720142203280</t>
  </si>
  <si>
    <t>刘杉/34520152201257,王文杰/34520152201353,宋南/34520152201310</t>
  </si>
  <si>
    <t>殷春平</t>
  </si>
  <si>
    <t>本项目在世界空中机器人大赛第7代任务第一届比赛所积累的技术平台上，开展无GPS完全自主的室内导航和路径规划实验，利用光流传感器进行四旋翼无人机室内飞行测速实验；采用迷你工控机进行机载图像处理实验；采用地面站与机载工控机的通讯监测实验；采用云台结合Gopro摄像机进行二维地图重建实验；利用摄像机进行地面物体识别以及定位测量实验。近距离障碍物的测量，与环境相结合 给出飞机的待飞位置，学习RRT算法和ompl库、guidance（M100飞机) image mosaic and mapping（地图拼接）、3D reconstruction（三维重建）</t>
  </si>
  <si>
    <t>阵列光纤FBG应变传感器的应用</t>
  </si>
  <si>
    <t>骆家强</t>
  </si>
  <si>
    <t>19720142203315</t>
  </si>
  <si>
    <t>崔连庆/19720142203102,曾海鹏/19720142203274</t>
  </si>
  <si>
    <t>林春</t>
  </si>
  <si>
    <t>本项目利用中心现有的3D打印设备，打印机翼、机壳等结构件，结合光纤FBG应变传感器的优点，表面阵列布置，同步采集谐振信号，做结构分析。</t>
  </si>
  <si>
    <t>直流式低速开口风洞流场设计</t>
  </si>
  <si>
    <t>刘妙群</t>
  </si>
  <si>
    <t>19720142203177</t>
  </si>
  <si>
    <t>本项目根据直流式低速开口风洞的设计思路，采用CFD方法对风洞内的流场进行仿真模拟，从而为风洞设计提供参考。</t>
  </si>
  <si>
    <t>Barnase/Barstar蛋白在免疫共沉淀实验中的应用研究</t>
  </si>
  <si>
    <t>孙义祥</t>
  </si>
  <si>
    <t>21620142202756</t>
  </si>
  <si>
    <t>韩家淮</t>
  </si>
  <si>
    <t>院士,教授</t>
  </si>
  <si>
    <t>Barnase和Barstar蛋白表是达于解淀粉芽孢杆菌中的两种小蛋白，两者能够特异性结合形成稳定的复合物，本项目利用两种蛋白间的强相互作用，力求将其应用于细胞的免疫共沉淀实验中，以提高实验效率。</t>
  </si>
  <si>
    <t>WRNIP1在LPS信号通路中的作用</t>
  </si>
  <si>
    <t>张婧晴</t>
  </si>
  <si>
    <t>21620142202713</t>
  </si>
  <si>
    <t xml:space="preserve">本项目通过SWATH技术发现，WRNIP1的含量能够被LPS所诱导，通过cas-9技术进行基因敲除，研究其在LPS信号同路中的作用。 </t>
  </si>
  <si>
    <t>癌基因Skp2对Hippo-Yap通路缺失引起的肝脏肿大与肝癌发生的作用</t>
  </si>
  <si>
    <t>王诗韵</t>
  </si>
  <si>
    <t>21620132202684</t>
  </si>
  <si>
    <t>杨一帆/21620132202717,杜娟/21620132202581</t>
  </si>
  <si>
    <t>周大旺</t>
  </si>
  <si>
    <t>本研究意在揭示癌基因 Skp2对Hippo-Yap通路缺失引起的肝脏肿大与肝癌发生的作用。</t>
  </si>
  <si>
    <t>鉴定Mst1变异体转基因鼠在调节体内免疫功能时的作用</t>
  </si>
  <si>
    <t>李佳慧</t>
  </si>
  <si>
    <t>21620142202613</t>
  </si>
  <si>
    <t>陈兰芬</t>
  </si>
  <si>
    <t>本课题将利用T细胞特异表达Mst1变异体转基因鼠,通过哮喘疾病模型来深入研究Mst1/2蛋白在免疫应答中整体水平上的调节作用。</t>
  </si>
  <si>
    <t>利用组织学染色寻找小鼠SIRS模型内发生坏死的细胞类型</t>
  </si>
  <si>
    <t>陈茹</t>
  </si>
  <si>
    <t>21620142202574</t>
  </si>
  <si>
    <t>SIRS是由各种感染和非感染因素引起的机体对严重损伤的全身反应。TNF可引起小鼠发生SIRS,最终导致死亡。研究表明RIP3敲除小鼠能够抵抗SIRS，本项目的目标是找出SIRS小鼠体内发生坏死的细胞.</t>
  </si>
  <si>
    <t>筛选激活NLRP3的激酶并研究激活机制</t>
  </si>
  <si>
    <t>冶晓彤</t>
  </si>
  <si>
    <t>21620142202701</t>
  </si>
  <si>
    <t>本项目阐述被激活的机制将有助于对这条信号通路的了解。NLRP3是inflammasome信号通路中一个关键蛋白，多种刺激能激活NLRP3，NLRP3是如何被激活的是本领域十分重要的一个问题</t>
  </si>
  <si>
    <t>使用高效组织学染色寻找脓毒症（Sepsis）中发生细胞焦亡的具体细胞类型</t>
  </si>
  <si>
    <t>齐亚新</t>
  </si>
  <si>
    <t>21620142202661</t>
  </si>
  <si>
    <t>本项目将主要研究脓毒症发作过程中小鼠体内哪种细胞发生了焦亡。脓毒症是严重创伤、烧伤后的常见并发症和主要死亡原因之一。GSDMD是炎症caspase下游介导细胞焦亡的关键蛋白，GSDMD敲除可显著保护小鼠免受LPS诱导的致死性脓毒症。</t>
  </si>
  <si>
    <t>探究Fas蛋白对IgE抗体类别转换的影响</t>
  </si>
  <si>
    <t>邓雅方</t>
  </si>
  <si>
    <t>21620142202582</t>
  </si>
  <si>
    <t>本项目探究Fas对IgE抗体发生类别转换的影响。免疫球蛋白E(IgE)是参与过敏性疾病发病机制调节的主要抗体。目前对IgE抗体产生机制了解尚不透彻，研究表明Fas缺失会导致IgE抗体大量产生。</t>
  </si>
  <si>
    <t>探究p38-CREB信号通路在果蝇学习记忆形成中的作用</t>
  </si>
  <si>
    <t>21620152202993</t>
  </si>
  <si>
    <t>本项目研究果蝇的学习记忆形成过程需要开启的相关基因表达，CREB在这一过程中起着重要作用，p38的底物MSK会磷酸化CREB，从而影响CREB的转录活性，因此p38很可能也会参与果蝇的学习记忆形成的过程。</t>
  </si>
  <si>
    <t>探究PPAR对细胞铁死亡的影响及机制</t>
  </si>
  <si>
    <t>21620142202762</t>
  </si>
  <si>
    <t>本项目通过PPAR的基因敲除及过表达探究对于细胞铁死亡的影响。细胞铁死亡是一种铁离子依赖的有别于凋亡的程序性细胞死亡，同时细胞也会有较高的脂过氧化水平，研究发现PPAR具有调节脂的代谢以及脂的还原作用。</t>
  </si>
  <si>
    <t>探究二硫键在Rip3蛋白复合体中的决定坏死或凋亡途径的作用</t>
  </si>
  <si>
    <t>李忠佼</t>
  </si>
  <si>
    <t>21620142202746</t>
  </si>
  <si>
    <t>本研究项目将着重探讨二硫键联接在Rip3蛋白包含的复合物形成的作用，是否决定着不同复合体。</t>
  </si>
  <si>
    <t>探究针对RIP3匹配出的化合物对程序性细胞坏死的影响及机制</t>
  </si>
  <si>
    <t>陈兰昕</t>
  </si>
  <si>
    <t>21620152202891</t>
  </si>
  <si>
    <t>本项目根据RIP3的性质匹配出了21种化合物，通过三种程序性细胞坏死的系统检测虚拟筛选的化合物对程序性细胞坏死的影响，并进一步检测其作用的靶蛋白及作用机制</t>
  </si>
  <si>
    <t>探索GasderminD蛋白执行细胞焦亡的机制</t>
  </si>
  <si>
    <t>胡梦男</t>
  </si>
  <si>
    <t>21620142202601</t>
  </si>
  <si>
    <t>本项目主要探究Gasdermin D蛋白执行细胞焦亡的具体机制。细胞焦亡是依赖Caspase-1的程序性死亡方式。细胞焦亡与白介素1β和18的分泌紧密相关。先前研究发现Gasdermin D是介导细胞焦亡的关键蛋白，但其机制尚不清楚。</t>
  </si>
  <si>
    <t>探索Mst1/2激酶在巨噬细胞体外细菌吞噬和杀伤作用中的功能</t>
  </si>
  <si>
    <t>杨宏伟</t>
  </si>
  <si>
    <t>21620142202765</t>
  </si>
  <si>
    <t>本项目通过设计实验比较野生型小鼠和Mst1/2敲除小鼠这两种不同来源的巨噬细胞对细菌吞噬和杀伤能力的不同，来探究Mst1/2激酶在天然免疫细胞应对细菌感染的免疫反应中发挥重要的功能。</t>
  </si>
  <si>
    <t>探索skp2乙酰化在肝癌发生发展中的作用。</t>
  </si>
  <si>
    <t>杨石曾</t>
  </si>
  <si>
    <t>21620142202767</t>
  </si>
  <si>
    <t>本项目对Skp2的生物学作用及其在恶性肿瘤中发生、发展的最新进展进行分析研究。</t>
  </si>
  <si>
    <t>探索在肝癌中AKT与Hippo信号通路的关系</t>
  </si>
  <si>
    <t>蔡永捷</t>
  </si>
  <si>
    <t>21620142202565</t>
  </si>
  <si>
    <t>本项目探究在Mst1/2DKO小鼠中是否是通过YAP激活AKT造成肿瘤的产生</t>
  </si>
  <si>
    <t>通过定量质谱技术寻找NLRP3激活的调控蛋白及研究其生物学功能</t>
  </si>
  <si>
    <t>刘雪岩</t>
  </si>
  <si>
    <t>21620142202645</t>
  </si>
  <si>
    <t>本项目依托定量质谱技术和CRISPR/Cas9技术，寻找调控NLRP3激活的蛋白。NLRP3炎性小体是胞内感知危险信号的关键组分，在机体免疫反应与疾病发生过程中有重要作用。由于NLRP3是如何被激活并组装成炎性小体的过程尚未被研究清楚。</t>
  </si>
  <si>
    <t>通过质谱流式技术（CyTOF）研究MLKL在小鼠免疫系统发育与功能发挥中的作用</t>
  </si>
  <si>
    <t>吴思琦</t>
  </si>
  <si>
    <t>21620142202683</t>
  </si>
  <si>
    <t>本项目研究MLKL在免疫系统发育与功能发挥中的功能。MLK L是细胞程序性坏死信号通路里的一个关键蛋白，目前对于MLKL的功能并不清楚，我们之前的研究显示MLKL主要在免疫系统里表达。</t>
  </si>
  <si>
    <t>棕榈酰化对脂肪组织分化的影响和其分子机制</t>
  </si>
  <si>
    <t>陈明月</t>
  </si>
  <si>
    <t>21620132202562</t>
  </si>
  <si>
    <t>张延鹤/21620132202743</t>
  </si>
  <si>
    <t>赵同金</t>
  </si>
  <si>
    <t>本项目将采用CRISPR技术在脂肪细胞中对DHHC进行敲除，研究DHHC在脂肪分化中的作用，并通过生物化学的方法找到DHHC的底物，阐明其作用的分子机制。</t>
  </si>
  <si>
    <t>沉积物中黄铁矿提取方法的适用性研究</t>
  </si>
  <si>
    <t>李锐</t>
  </si>
  <si>
    <t>22320132201011</t>
  </si>
  <si>
    <t>周若林/22320132201094</t>
  </si>
  <si>
    <t>雷怀彦</t>
  </si>
  <si>
    <t>本项目拟通过两种提取方法来分析不同类型沉积物中黄铁矿的含量，以确定各种方法对不同种类沉积物中黄铁矿测定的适用性</t>
  </si>
  <si>
    <t>分粒径微生物群落与氮循环</t>
  </si>
  <si>
    <t>潘璇</t>
  </si>
  <si>
    <t>22320142201013</t>
  </si>
  <si>
    <t>刘敏媛/22320132201028,林俊辉/22320152201024,赵铎/22320142201062,薛兆成/22320132201069</t>
  </si>
  <si>
    <t>本项目以中国南海为研究海区，通过分粒径过滤（3μm、0.8μm和0.2μm）采集样品，进行总RNA和DNA提取，利用荧光定量PCR进行与氮循环相关功能基因的定量分析，以便于讨论微生物群落与氮循环的关系。</t>
  </si>
  <si>
    <t>福建近海鱼卵、仔稚鱼DNA条形码与生物多样性数据共享平台构建</t>
  </si>
  <si>
    <t>何浩阳</t>
  </si>
  <si>
    <t>22320132200998</t>
  </si>
  <si>
    <t>张格/22320132201081,毛涵孟/22320142201012,王梓蓉/22320152201062</t>
  </si>
  <si>
    <t>郑连明</t>
  </si>
  <si>
    <t>本项目旨在完善、整合并标准化福建近海鱼卵、仔稚鱼基础数据，建立DNA条形码研究技术规范， 构建主要海湾及台湾海峡鱼卵、仔稚鱼DNA条形码数据库；最终设计福建近海鱼卵、仔稚鱼多样性数据共享平台。</t>
  </si>
  <si>
    <t>海洋生物科普树脂标本规模化制备</t>
  </si>
  <si>
    <t>胡俊彤</t>
  </si>
  <si>
    <t>22320142200973</t>
  </si>
  <si>
    <t>李寒飞/22320152201011,郑仪/22320142201066,贾抒傲/22320152201004,李浩楠/22320142200985</t>
  </si>
  <si>
    <t>王德祥</t>
  </si>
  <si>
    <t>本项目旨在通过制作海洋生物树脂标本和建立完善标本信息库网站，从而更加直观、详细、科学地向大众普及海洋生物知识。</t>
  </si>
  <si>
    <t>机器鱼的设计与制作</t>
  </si>
  <si>
    <t>任露露</t>
  </si>
  <si>
    <t>22320152201048</t>
  </si>
  <si>
    <t>马祎祎/22320152201037,杨鹏/22320152201081,谢其宸/22320152201072,郑凯桐/22320152201106</t>
  </si>
  <si>
    <t>朱红梅</t>
  </si>
  <si>
    <t>该项目主要是以本科生为基础进行机器鱼的制作和设计，主要内容包括机器鱼软件和硬件两方面的学习和设计，软件主要是单片机的熟悉和C语言的的学习，硬件则主要是机器鱼外形的设计和制作，难点在于防水设计和3D打印</t>
  </si>
  <si>
    <t>基于Sentinel-1的星载SAR成像处理系统开发</t>
  </si>
  <si>
    <t>张迅</t>
  </si>
  <si>
    <t>22320142201060</t>
  </si>
  <si>
    <t>陈诗雨/22320142200952,田晓青/22320142201023</t>
  </si>
  <si>
    <t>耿旭朴</t>
  </si>
  <si>
    <t>星载SAR具有全天时、全天候和二维高分辨率等优势，本项目将基于Sentinel-1的原始数据，开发生成L1级产品的软件系统。</t>
  </si>
  <si>
    <t>基于机器鱼的水下输油管的检测移动平台</t>
  </si>
  <si>
    <t>22320142201064</t>
  </si>
  <si>
    <t>郭秋涵/22320142200965,宋洁玉/22320142201018,赵振华/22320142201064,黄汝辉/22320152201002</t>
  </si>
  <si>
    <t>杨武夷</t>
  </si>
  <si>
    <t>本项目以2016国际水中机器人大赛单关节机器鱼—石油管道检测比赛为契机，采用机器视觉技术为基础进行输油管漏油点位置识别，利用摄像机拍摄输油管图像，通过对输油管图像的分析处理，提取出输油管轮廓、漏油点位置等多种参数，建立快速识别系统。</t>
  </si>
  <si>
    <t>几种海藻挥发油的成分分析和开发利用</t>
  </si>
  <si>
    <t>郭嘉颖</t>
  </si>
  <si>
    <t>22320142200964</t>
  </si>
  <si>
    <t>林玮/22320142200999</t>
  </si>
  <si>
    <t>冯丹青</t>
  </si>
  <si>
    <t>本项目采集福建近海缘管浒苔、长石莼、刺松藻和江蓠等若干常见大型海藻，提取海藻挥发油，以GC-MS进行成分分析，按国标评定其挥发油的香气，并将其添加至香水、香皂等日用品中，探索海藻挥发油的开发利用潜力。</t>
  </si>
  <si>
    <t>厦门岛自然与人工岩相大型底栖生物群落差异比较研究</t>
  </si>
  <si>
    <t>承志远</t>
  </si>
  <si>
    <t>22320132200986</t>
  </si>
  <si>
    <t>罗伟成/22320142201081,陈若男/22320152200982,齐宇轩/22320132201042,陈志远/22420122200993</t>
  </si>
  <si>
    <t>董云伟</t>
  </si>
  <si>
    <t xml:space="preserve">本项目以查明人工岩相的修建对厦门岩相潮间带大型底栖生物群落的影响为目标，通过物种多样性调查等研究手段，系统分析厦门岛周边人工与自然岩相底栖生物群落的差异。 </t>
  </si>
  <si>
    <t>水生甲壳动物自噬关键基因功能研究</t>
  </si>
  <si>
    <t>陈秋帆</t>
  </si>
  <si>
    <t>22320132200975</t>
  </si>
  <si>
    <t>黄宇华/22420122201017,纪乔琳/22420122201018,张淑敏/22320132201090</t>
  </si>
  <si>
    <t>刘海鹏</t>
  </si>
  <si>
    <t>本项目研究构建红螯螯虾基因Atg6与Rab7的重组载体并表达蛋白，制备抗体，结合细胞免疫荧光技术研究其与WSSV-宿主细胞互作的关系。</t>
  </si>
  <si>
    <t>一种杂色鲍幼体附着相关基因SARP19及其编码蛋白的抗菌机理及应用</t>
  </si>
  <si>
    <t>董晨玉</t>
  </si>
  <si>
    <t>22320142200957</t>
  </si>
  <si>
    <t>覃小红/22320152201055,胡文昊/22320152200998,漆亚东/22320152201039</t>
  </si>
  <si>
    <t>本项目基于对一种杂色鲍幼体附着变态相关基因SARP19具有抗菌活性的发现开展深入研究，通过基因克隆、借助毕赤酵母外源蛋白表达系统获得大量目的基因的编码蛋白，开展抗菌实验，试图揭示其抗菌机理及应用方向。</t>
  </si>
  <si>
    <t>原绿球藻的病毒分离纯化及其生理学研究</t>
  </si>
  <si>
    <t>朱凯峰</t>
  </si>
  <si>
    <t>22320142201069</t>
  </si>
  <si>
    <t>姚竺君/22320142201090,张洁宇/22320142201055,黄逸君/22320142200978,马晓颖/22320142201011</t>
  </si>
  <si>
    <t>张锐</t>
  </si>
  <si>
    <t>本项目通过中国海区原绿球藻病毒的分离纯化，探究我国海域的微型生物多样性及其生态学作用。</t>
  </si>
  <si>
    <t>长江口邻近海域溶解态银的含量和分布特征</t>
  </si>
  <si>
    <t>郑爱榕</t>
  </si>
  <si>
    <t>本项目通过对长江口邻近海域溶解态银、盐度、营养盐含量的调查分析，探索海水中痕量金属元素银的分布及其随盐度、营养盐等环境因子的变化规律和相关性。</t>
  </si>
  <si>
    <t>中国海域典型生境可培养细菌分离与分析</t>
  </si>
  <si>
    <t>李浩楠</t>
  </si>
  <si>
    <t>22320142200985</t>
  </si>
  <si>
    <t>汪琳/22320142201024,张梦川/22320142201057</t>
  </si>
  <si>
    <t>徐大鹏</t>
  </si>
  <si>
    <t>本项目通过对中国海域3个典型生境的样品开展不同手段的细菌分离，提高海洋细菌的筛选效率；并结合形态描述、仪器检测和核糖体基因（16s rDNA）分析，对细菌进行初步分类。</t>
  </si>
  <si>
    <t>暴雨事件河海界面氮磷与颗粒物相互作用</t>
  </si>
  <si>
    <t>33120142201350</t>
  </si>
  <si>
    <t>许晓雅/33120142201415,楼婕/33120142201397</t>
  </si>
  <si>
    <t>陈能汪</t>
  </si>
  <si>
    <t>本项目拟在气候变化与人类活动干扰下，基于现场观测和室内条件受控实验，研究暴雨条件下河水与海水混合氮磷转化过程及其与颗粒物的相互作用关系</t>
  </si>
  <si>
    <t>高锰酸盐指数测定方法的优化与自动化研究</t>
  </si>
  <si>
    <t>高琪</t>
  </si>
  <si>
    <t>33120142201361</t>
  </si>
  <si>
    <t>罗晴/33120142201400,黄婉彬/33120142201371,甘维怡/33120142201360,葛旭/33120142201362</t>
  </si>
  <si>
    <t>马剑</t>
  </si>
  <si>
    <t>本项目拟在具体操作、测定方式等方面改进优化高锰酸盐指数标准测定方法，探究高锰酸盐指数测定自动化方法。</t>
  </si>
  <si>
    <t>构建纯种藻类光学信息数据集</t>
  </si>
  <si>
    <t>王新维</t>
  </si>
  <si>
    <t>33120142201453</t>
  </si>
  <si>
    <t>童冰芫/33120152201812,胡子光/33120152201776,李羿/33120142201388</t>
  </si>
  <si>
    <t>黄邦钦</t>
  </si>
  <si>
    <t>本项目基于厦门大学近海海洋环境科学国家重点实验室微型生物保种中心（CCMBP）的浮游植物纯种库，培养并收集不同生长阶段的浮游植物纯化株系的样品，采集包括吸光光谱、激发-发射三维荧光光谱、流式颗粒光学剖面信号、流式显微成像图片以及光合色素组成，对光学信号及图片进行滤波、标准化处理，建立纯种（株）藻类的光学信息数据集。</t>
  </si>
  <si>
    <t>构造轻型超保水长肥效立体栽培基质的研究</t>
  </si>
  <si>
    <t>黄志新</t>
  </si>
  <si>
    <t>33120142201374</t>
  </si>
  <si>
    <t>于伊飞/33120142201422,陈嘉豪/33120142201347,张雅琳/33120142201458,黄建平/33120142201369</t>
  </si>
  <si>
    <t>胡宏友</t>
  </si>
  <si>
    <t>本项目是研究集成应用高吸水性树脂与缓释肥技术，用于构造轻型长肥效立体栽培基质，并利用生态海绵弹性作指标进行评估。</t>
  </si>
  <si>
    <t>厦门市海鲜产品中总汞含量调查及其人体暴露风险评估</t>
  </si>
  <si>
    <t>邹敏强</t>
  </si>
  <si>
    <t>33320132201464</t>
  </si>
  <si>
    <t>张雯/33320132204685,孙鸿菲/33320132201418</t>
  </si>
  <si>
    <t>袁东星</t>
  </si>
  <si>
    <t>本项目通过调研市场上常见的典型海鲜中的总汞含量，对厦门市民的汞暴露风险作出科学评价。汞对于人体有严重的毒性作用，其进入人体的最主要途径是消化道。厦门是一个沿海城市，市民食用海鲜较多，存在汞暴露风险。</t>
  </si>
  <si>
    <t>探究全球变化对海洋藻类（硅藻、甲藻、蓝藻、绿藻）</t>
  </si>
  <si>
    <t>李晓</t>
  </si>
  <si>
    <t>33120142201386</t>
  </si>
  <si>
    <t>苑华婧/33120142201425,田情/33120142201406,周李云儿/33120142201436</t>
  </si>
  <si>
    <t>王大志</t>
  </si>
  <si>
    <t>本项目以硅藻、甲藻、蓝藻和绿藻为例，探究CO2浓度、温度上升和海水酸化对海洋藻类功能类群生长和生理的影响。</t>
  </si>
  <si>
    <t>新型罗丹明6G荧光探针合成及对Al3+离子的原位检测分析</t>
  </si>
  <si>
    <t>陈钰婷</t>
  </si>
  <si>
    <t>33120142201353</t>
  </si>
  <si>
    <t>王智宇/33120142201409,任悦雯/33120142201450</t>
  </si>
  <si>
    <t xml:space="preserve">  本项目旨在合成新型罗丹明6G荧光探针，并建立对铝离子的原位检测分析方法。</t>
  </si>
  <si>
    <t>Talbot效应在光刻技术中的应用研究</t>
  </si>
  <si>
    <t>欧阳小敏</t>
  </si>
  <si>
    <t>22920152203753</t>
  </si>
  <si>
    <t>蒋一舟/22920132203604,林楷曼/22920152203726,吕莉萍/22920142203707</t>
  </si>
  <si>
    <t>李森森</t>
  </si>
  <si>
    <t>项目拟采用两步法技术，利用记录介质中Talbot 效应和双重曝光叠加，开展光刻图形空间频率倍频方法研究。</t>
  </si>
  <si>
    <t>多云存储系统的安全性技术研究</t>
  </si>
  <si>
    <t>林日荣</t>
  </si>
  <si>
    <t>22920142203863</t>
  </si>
  <si>
    <t>邓奭炎/33120142201357,肖睿浛/22920132203897,姚智鑫/22920132203914</t>
  </si>
  <si>
    <t>吴素贞</t>
  </si>
  <si>
    <t>本课题研究将用户文件分块加密并存储在多个云存储中，消除了由于依赖单个云存储而产生的数据安全性问题。</t>
  </si>
  <si>
    <t>飞旋翼飞行器室内导航系统</t>
  </si>
  <si>
    <t>赖舒悦</t>
  </si>
  <si>
    <t>22920142203681</t>
  </si>
  <si>
    <t>黄颖莹/22920142203678,安彤/22920142203652,毛寒星/22920142203712</t>
  </si>
  <si>
    <t>陈华宾</t>
  </si>
  <si>
    <t>本课题以多旋翼飞行器为研究对象，重点研究多旋翼飞行器自定位系统的设计和实现。定位是飞行器要解决的一个问题，在室外可以通过GPS，而室内定位飞行是研究的热点，本研究着重研究室内飞行的定位问题。</t>
  </si>
  <si>
    <t>基于Yb:YAG/Cr4+:YAG复合微片结构的拉曼激光器研究</t>
  </si>
  <si>
    <t>22920152203678</t>
  </si>
  <si>
    <t>李彤/22920152203717,李宸鑫/22920152203712</t>
  </si>
  <si>
    <t>董俊</t>
  </si>
  <si>
    <t>本项目将Yb:YAG和Cr4+:YAG分别作为激光晶体和可饱和吸收体，YVO4作为拉曼晶体，采用微片结构和复合功能晶体设计来实现小型化拉曼激光器</t>
  </si>
  <si>
    <t>基于便携式三维建模的系统的室内多楼层地图构建</t>
  </si>
  <si>
    <t>马熙载</t>
  </si>
  <si>
    <t>22920142203885</t>
  </si>
  <si>
    <t>赵欣叶/22920142203967,黄欣/22920142203990,李冰洁/22920142203770,戴敏旗/22920142203803</t>
  </si>
  <si>
    <t>温程璐</t>
  </si>
  <si>
    <t>本项目是基于自主移动机器人技术延伸开发的可供个人便携式携带；结合无线数据传输技术在终端处理器构建室内环境的三维地图的系统；并基于三维地图的配准技术，实现室内多楼层的三维地图构建。</t>
  </si>
  <si>
    <t>基于光纤干涉仪的微波光子滤波器在传感解调中的应用研究</t>
  </si>
  <si>
    <t>22920132203710</t>
  </si>
  <si>
    <t>赵梦/22920132203716</t>
  </si>
  <si>
    <t>付宏燕</t>
  </si>
  <si>
    <t>本项目采用宽带光源光谱分割技术与色散延时光纤搭建新型微波光子滤波器，并研究其在光纤传感解调方面的应用。</t>
  </si>
  <si>
    <t>基于机器视觉的智能产品检验机器人</t>
  </si>
  <si>
    <t>22920142203950</t>
  </si>
  <si>
    <t>曾伟宏/22920142203749,谢滕飞/22920142203736,沈平圳/22920142203717</t>
  </si>
  <si>
    <t>廖英豪</t>
  </si>
  <si>
    <t>本项目拟设计以机器视觉为核心的智能产品检验机器人，包括机械手及其平台，摄像机图像获取系统，图像算法处理系统等，以机器视觉来替代人工视觉，大大提高生产效率和生产的自动化程度，推动产业升级与变革。</t>
  </si>
  <si>
    <t>基于声学方法的自来水厂矾花的自动检测</t>
  </si>
  <si>
    <t>22920142203750</t>
  </si>
  <si>
    <t>陈可欣/22920142203655,叶晓毅/22920142203745,王燕宁/22920142203726,赵越/22920142203760</t>
  </si>
  <si>
    <t>本项目利用声探测头检测超声波在水中的衰减情况来检验水质，控制净水剂投药量。这种方法能源消耗小，有利于环保，且目前为前沿科技，具有较强竞争力。</t>
  </si>
  <si>
    <t>基于语音导航的智能轮椅</t>
  </si>
  <si>
    <t>郑经炜</t>
  </si>
  <si>
    <t>22920132203722</t>
  </si>
  <si>
    <t>郑传杨/22920132203720,郑文俊/22920132203723</t>
  </si>
  <si>
    <t>林和志</t>
  </si>
  <si>
    <t>本项目开发一种智能电动轮椅，用于老人及病人的辅助出行，该系统基于安卓平台，实现电动轮椅的语音导航以及自动模糊避障</t>
  </si>
  <si>
    <t>“Hi·School”校园导航系统</t>
  </si>
  <si>
    <t>黄国强</t>
  </si>
  <si>
    <t>30920122202483</t>
  </si>
  <si>
    <t>孟勇健/30920122202538,杨泽煌/30920122202587,谢昀虹/30920122202575</t>
  </si>
  <si>
    <t>姚俊峰</t>
  </si>
  <si>
    <t>本项目是一款基于Android平台、地图GPS，DropBeacon蓝牙信标等技术的移动应用，为新生、师生、游客提供校园精美手绘地图，导航，自选路线，校园景点、历史文化介绍，校园活动，商圈整合等功能。</t>
  </si>
  <si>
    <t>高保真高容错的水印图像码</t>
  </si>
  <si>
    <t>余泽浩</t>
  </si>
  <si>
    <t>24320142202528</t>
  </si>
  <si>
    <t>黄海俊/24320132202412,成锦/24320152202727,吴生森/24320152202827,叶宏杰/24320152202845</t>
  </si>
  <si>
    <t>本项目为解决二维码在宣传品醒目位置会影响美观的问题，项目基于数字水印技术的高保真高容错的图像码项目，适应多种光照条件，以期增加关注度。</t>
  </si>
  <si>
    <t>基于Kinect的多维度仿真体感漫游</t>
  </si>
  <si>
    <t>黄杰锋</t>
  </si>
  <si>
    <t>30920122202485</t>
  </si>
  <si>
    <t>吴虹/24320132202487,戴文婷/30920122202461,李江梦/30920122202504,焦振雨/24320132202422</t>
  </si>
  <si>
    <t>吴清锋</t>
  </si>
  <si>
    <t>本项目为一款基于Kinect等技术的厦大多维度仿真体感漫游系统。我们致力于通过新型科技手段为您创造一个拟真的世界。无论体感，无论交互，我们臻至完美。于此，您不必亲临厦大便可先一览厦大的淳厚的人文风景。</t>
  </si>
  <si>
    <t>基于安全容量评估的批量隐写软件</t>
  </si>
  <si>
    <t>吴生森</t>
  </si>
  <si>
    <t>24320152202827</t>
  </si>
  <si>
    <t>叶宏杰/24320152202845,黄海俊/24320132202412,潘佳兴/24320142202477</t>
  </si>
  <si>
    <t>本项目鉴于当前手机隐写软件编码效率不高、缺乏自适应控制生成图像的安全性，本项目致力于探求安全性限制下的图像隐写容量，并利用前馈控制原理开发相应手机隐写软件。</t>
  </si>
  <si>
    <t>基于大数据的个人健康数据采集与分析平台</t>
  </si>
  <si>
    <t>孙志杰</t>
  </si>
  <si>
    <t>24320142202486</t>
  </si>
  <si>
    <t>王寒蕊/24320142202494,李天宇/24320142202442,卓束颖/24320142202559,吴雪玉/24320142202501</t>
  </si>
  <si>
    <t>本项目拟研究基于大数据的个人健康数据采集与分析系统。用户通过移动穿戴设备实现对自身健康数据的采集，通过互联网发送至大数据平台。用户能实现个人健康数据的监管，并通过系统提供的数据分析功能，获取保健建议。</t>
  </si>
  <si>
    <t>面向三维打印云平台的人脸合成系统关键技术研究</t>
  </si>
  <si>
    <t>汪然</t>
  </si>
  <si>
    <t>24320132202475</t>
  </si>
  <si>
    <t>韦笑颖/24320132202482,李佳燚/24320142202440,陈明言/24320142202407,沈秋辰/24320132202463</t>
  </si>
  <si>
    <t>董槐林</t>
  </si>
  <si>
    <t>本项目立足于三维打印技术，研究二维图像如何合成三维人脸的完整流程。项目将研究人脸的检测识别，运用数据挖掘技术对人脸类型进行分类，目的在于提高个人定制三维模型的生产效率，加速三维打印技术的推广。</t>
  </si>
  <si>
    <t>H3K4甲基转移酶复合物在肝癌组织中表达程度的免疫组织化学研究</t>
  </si>
  <si>
    <t>吴燕雲</t>
  </si>
  <si>
    <t>24520142204206</t>
  </si>
  <si>
    <t>王羽琴/24520142204203,陈容珊/22920142203658,温彦/24520142204204,王巧东/24520142204201</t>
  </si>
  <si>
    <t>李善花</t>
  </si>
  <si>
    <t>本项目利用DEN诱导的小鼠原发性肝癌疾病模型和肝癌临床标本，探讨H3K4甲基转移酶复合物在原发性肝癌组织中的表达程度与调控关键靶基因转录的优势组蛋白甲基化修饰规律之间的关系。</t>
  </si>
  <si>
    <t>miRNA在DEHP暴露致骨骼肌细胞胰岛素抵抗中的作用研究</t>
  </si>
  <si>
    <t>陈承坤</t>
  </si>
  <si>
    <t>24520142204152</t>
  </si>
  <si>
    <t xml:space="preserve">胡阳阳/24520142204165 ,黄伟皓/24520142204167 ,丁雨欣/24520142204157 ,李华生/24520142204169 </t>
  </si>
  <si>
    <t>魏杰</t>
  </si>
  <si>
    <t>本项目通过介导胰岛素信号通路参与胰岛素抵抗的发生。本项目拟建立DEHP暴露致骨骼肌胰岛素抵抗的细胞模型，揭示DEHP暴露诱导细胞胰岛素抵发生过程中miRNA的作用。</t>
  </si>
  <si>
    <t>N15对改善胰岛素抵抗及糖尿病相关并发症治疗的机制研究</t>
  </si>
  <si>
    <t>柯育杰</t>
  </si>
  <si>
    <t>24520132204111</t>
  </si>
  <si>
    <t>叶臻泓/24520132204176,庞靖龙/24520132204211 ,詹乙/24520142204293,朱少君/24520142204345</t>
  </si>
  <si>
    <t>本项目主要涉及N-(Z)-9-十八烯基-2-丙磺酰胺（N15）对II型糖尿病及脑病并发症的治疗作用，并对其作用机制进行探讨。</t>
  </si>
  <si>
    <t>靶向视黄醇X受体的黄连素结构改造和抗肿瘤活性分析</t>
  </si>
  <si>
    <t>杨金收</t>
  </si>
  <si>
    <t>24520132204894</t>
  </si>
  <si>
    <t>庞靖龙/24520132204211,赵嘉伟/24520132204184,黄兴/24920122204483</t>
  </si>
  <si>
    <t>胡天惠</t>
  </si>
  <si>
    <t>本项目拟探讨黄连素衍生物的抗癌作用和分子机制，研发出更高效、毒性更小、特异性更强的黄连素衍生物。</t>
  </si>
  <si>
    <t>多细胞组织工程胰岛的构建以及功能研究</t>
  </si>
  <si>
    <t>苑茜</t>
  </si>
  <si>
    <t>24920122204516</t>
  </si>
  <si>
    <t>陈玉洁/24520132204085,林嵘/21920122202699,田佳宜/24520132204195</t>
  </si>
  <si>
    <t>齐忠权</t>
  </si>
  <si>
    <t>本项目通过将体外诱导产生多种胰岛细胞（α细胞、β细胞、γ细胞）,按照天然胰岛细胞团中各种细胞的比例，混合包被形成微囊体后，移植入糖尿病受体体内，研究该方法的效果以及可行性。</t>
  </si>
  <si>
    <t>基于澄江针灸学派传承下的福建地区针灸名医针灸经验挖掘和整理</t>
  </si>
  <si>
    <t>匡子芳</t>
  </si>
  <si>
    <t>24520132204246</t>
  </si>
  <si>
    <t>倮伍有姑莫/24520132204260,侯壮壮/24520142204310,石佳华/24920152204264</t>
  </si>
  <si>
    <t>孟宪军</t>
  </si>
  <si>
    <t>“澄江针灸学派”是近现代针灸流派中重要支脉。本课题通过挖掘、整理福建地区著名针灸医家，对比他们的临床经验，开展比较研究，撰写论文，使其治疗经验得以传承和推广。</t>
  </si>
  <si>
    <t>基于人参皂苷Rb1、Rg1调节中枢兴奋性的作用异同探讨三种人参属药物的寒热实质</t>
  </si>
  <si>
    <t>24920152204243</t>
  </si>
  <si>
    <t>檀金水/24620152204169,李智林/24920152204253,邵白洁/24620152204165</t>
  </si>
  <si>
    <t>文磊</t>
  </si>
  <si>
    <t>本项目运用分子生物学、电生理学等研究手段，对中医临床常用的三种人参属药物人参、西洋参、三七含有的主要成分人参皂苷Rb1、Rg1调节中枢兴奋性的作用异同进行研究，从调节中枢兴奋性角度揭示上述药物的不同寒热属性</t>
  </si>
  <si>
    <t>甲基化在LPS慢性炎症小鼠学习记忆中的作用研究</t>
  </si>
  <si>
    <t>李之瑾</t>
  </si>
  <si>
    <t>24520142204174</t>
  </si>
  <si>
    <t>郭东炜/24520142204159,王月兰/24520142204289,陈安莉/24520142204151,李兆国/32620132204591</t>
  </si>
  <si>
    <t>张家兴</t>
  </si>
  <si>
    <t>本课题通过与急性炎症（LPS注射4天）对照研究，观察慢性炎症（LPS注射50天）对几种认知能力的影响；基于前人的研究我们推测并验证炎症可能通过改变海马甲基化，进而诱导BDNF的蛋白表达，导致脑学习记忆功能的改变。</t>
  </si>
  <si>
    <t>细胞外基质蛋白1在乳腺癌转移微环境中的作用和机制研究</t>
  </si>
  <si>
    <t>陈玉洁</t>
  </si>
  <si>
    <t>24520132204085</t>
  </si>
  <si>
    <t>何茂钦/24520132204095,邸吉廷/24520132204089,张卓/24520132204219</t>
  </si>
  <si>
    <t>本项目在已证实细胞外基质蛋白1具有促进肿瘤淋巴转移的基础上，研究该蛋白对淋巴管生成的作用及其机制，揭示细胞外基质在乳腺癌转移微环境中的功能，为乳腺癌的临床治疗提供理论依据。</t>
  </si>
  <si>
    <t>磁靶向光动力多功能纳米药物用于乳腺癌治疗研究</t>
  </si>
  <si>
    <t>邹惠</t>
  </si>
  <si>
    <t>32320132204037</t>
  </si>
  <si>
    <t>魏璇/32320132204007,韩昭华/32320132203980</t>
  </si>
  <si>
    <t>宋华</t>
  </si>
  <si>
    <t>本项目利用功能化磁粒子与酞菁锌胶束偶联，制备出可实现光动力治疗、化疗与磁靶向的多功能纳米药物，用于乳腺癌的治疗。</t>
  </si>
  <si>
    <t>雌激素调控的环状RNA在乳腺癌中的作用分子机制及其应用研究</t>
  </si>
  <si>
    <t>罗丽琴</t>
  </si>
  <si>
    <t>33920152204004</t>
  </si>
  <si>
    <t>陈宇蒙/33920152203970,义清源/33920152204033,吕林雯/33920152204003,郭蓉芳/33920152203975</t>
  </si>
  <si>
    <t>刘文</t>
  </si>
  <si>
    <t>闽江特聘</t>
  </si>
  <si>
    <t>本课题拟通过对常见表观遗传调控子的筛选，探寻对乳腺癌中circRNA的生成起调控作用的关键因子，并进一步阐述circRNA参与调控乳腺癌的分子机制，建立一条以雌激素、表观遗传调控子、circRNA、调控基因为轴心的分子通道，以期多角度地揭示新的乳腺癌诊疗标志物和靶点，课题后期将进一步探寻并优化靶向所揭示靶点的活性小分子，并通过细胞和动物实验加以验证，为将来的临床试验和药物开发奠定基础。</t>
  </si>
  <si>
    <t>多功能载阿霉素磁性介孔硅的制备及其表征</t>
  </si>
  <si>
    <t>陆玉硕</t>
  </si>
  <si>
    <t>33920152204002</t>
  </si>
  <si>
    <t>陈泳君/33920152203969,朱照远/33920152204051</t>
  </si>
  <si>
    <t>朱铉</t>
  </si>
  <si>
    <t>本项目制备磁性介孔硅纳米粒包载阿霉素，降低阿霉素的毒副作用，利用载体进行核磁成像，实现诊疗一体化。外加磁场下，载药纳米粒子富集到恶性肿瘤部位，交变磁场下,磁性纳米粒子在热磁作用下实现药物的可控释放。</t>
  </si>
  <si>
    <t>CdTe-QDs经由内质网应激(ERS)诱导肾细胞自噬的机制研究</t>
  </si>
  <si>
    <t>苏雅霖</t>
  </si>
  <si>
    <t>32620132200406</t>
  </si>
  <si>
    <t>覃舒琪/32620132200407,李宜珂/32620132200389</t>
  </si>
  <si>
    <t>何承勇</t>
  </si>
  <si>
    <t>本项目探讨QDs经由内质网应激诱导肾细胞自噬的机制，为阐释QDs材料毒作用提供新机制与方向，为指导开发有效、安全的QDs材料提供依据。</t>
  </si>
  <si>
    <t>靶向功能修饰的铁蛋白纳米笼用于肿瘤诊疗一体化的研究</t>
  </si>
  <si>
    <t>张加会</t>
  </si>
  <si>
    <t>32620142200401</t>
  </si>
  <si>
    <t>张文隆/32620152200451,米克热依·艾沙/32620152200413,唐山贵/32620142200430</t>
  </si>
  <si>
    <t>刘刚</t>
  </si>
  <si>
    <t>本项目通过基因改造铁蛋白纳米颗粒，进而自组装获得具有肿瘤靶向功能的纳米笼并装载光敏剂，构建新型肿瘤诊疗一体化分子影像探针。</t>
  </si>
  <si>
    <t>超顺磁氧化铁纳米颗粒(SPIO-NPs)影响人血管内皮细胞功能的调控机制研究</t>
  </si>
  <si>
    <t>张雪芬</t>
  </si>
  <si>
    <t>32620142200403</t>
  </si>
  <si>
    <t>周睿兰/32620142200408,韦琪琪/32620152200437</t>
  </si>
  <si>
    <t>林忠宁</t>
  </si>
  <si>
    <t>本项目通过观察超顺磁氧化铁纳米颗粒(SPIO-NPs)对人脐静脉内皮细胞(HUVEC)血管形成功能的影响，探讨经由蛋白磷酸酶2A(PP2A)调控线粒体质量控制的分子机制，为SPIO-NPs诱导心血管毒性及其安全性评价提供依据。</t>
  </si>
  <si>
    <t>高危型HPV疫苗质量分析方法的研究</t>
  </si>
  <si>
    <t>黄敏健</t>
  </si>
  <si>
    <t>32620142200357</t>
  </si>
  <si>
    <t>马心蕊/32620152200410,琴格乐玛/32620152200415,刘悦/32620152200408,马志伟/32620142200373</t>
  </si>
  <si>
    <t>赵勤俭</t>
  </si>
  <si>
    <t>本课题旨在寻找符合作为质量控制工具要求的HPV16和 HPV18单抗，运用优势单抗建立一套准确、高效的 HPV16 VLP 和HPV18 VLP 疫苗的关键表位完整性的分析方法。</t>
  </si>
  <si>
    <t>环氧合酶2经由上皮间质转化调控鼻咽癌干性机制及干预研究</t>
  </si>
  <si>
    <t>施洋</t>
  </si>
  <si>
    <t>32620142200377</t>
  </si>
  <si>
    <t>黄璐琪/32620142200356,石嘉章/32620132200405,杨智过/32620142200395</t>
  </si>
  <si>
    <t>林育纯</t>
  </si>
  <si>
    <t>本项目在前期发现环氧合酶COX-2调控鼻咽癌干性的基础上，进一步探索COX-2对鼻咽癌干性细胞中的上皮间质转化（EMT）的调控并引入COX2与EMT的干预措施，从而为靶向筛查鼻咽癌干细胞治疗提供理论依据。</t>
  </si>
  <si>
    <t>环氧合酶-2在自噬介导肝细胞脂质蓄积和炎性反应转归中的调控作用研究</t>
  </si>
  <si>
    <t>段军燕</t>
  </si>
  <si>
    <t>32620142200410</t>
  </si>
  <si>
    <t>周睿兰/32620142200408,黄璐琪/32620142200356</t>
  </si>
  <si>
    <t>本项目建立肝细胞脂质蓄积和炎性反应模型，观察白藜芦醇(Rsv)诱导自噬的作用，探讨去乙酰化酶SIRT1和环氧合酶-2(COX-2)通路的调节，阐明COX-2干预调控肝脏脂质代谢-炎症损伤的潜在机制和功能效应</t>
  </si>
  <si>
    <t>设计微控流芯片分离、计数CD4+T淋巴细胞</t>
  </si>
  <si>
    <t>田昊正</t>
  </si>
  <si>
    <t>32620152200427</t>
  </si>
  <si>
    <t>詹子鑫/32620142200399</t>
  </si>
  <si>
    <t>葛胜祥</t>
  </si>
  <si>
    <t>本项目在基于微流控芯片平台，自主设计微流控芯片结构并利用加工平台制作微流控芯片，通过微流控芯片，实现全血中CD4+T淋巴细胞计数，以此作为HIV艾滋病诊断的快速现场检测方法</t>
  </si>
  <si>
    <t>“互联网+背景下的闽南地区乡村营造与可持续发展创新策略研究”</t>
  </si>
  <si>
    <t>黄文灿</t>
  </si>
  <si>
    <t>25220122201546</t>
  </si>
  <si>
    <t>高憬媛/25220122201543,高雅丽/25220122201544,石惠/25120132201525,姜晓艳/25120132201493</t>
  </si>
  <si>
    <t>本项目通过结合互联网+与田野调查、工作坊、机构见习与古建测绘、活化利用实践等，研究闽南乡村发展创新型策略。</t>
  </si>
  <si>
    <t>滨水空间海绵城市设计策略研究</t>
  </si>
  <si>
    <t>衷毅</t>
  </si>
  <si>
    <t>25220122201572</t>
  </si>
  <si>
    <t xml:space="preserve">黄嘉慧/33120122201467,戴智妹/30820122201518,刘婉璐/20620112201182,李艺琳/25120142201495 </t>
  </si>
  <si>
    <t>王量量</t>
  </si>
  <si>
    <t>本项目以福建沿海城市为例研究滨海地区的海绵城市设计策略，以应对海平面上涨及台风与风暴潮等海洋灾害。</t>
  </si>
  <si>
    <t>基于行为分析的鼓浪屿公厕配置与优化</t>
  </si>
  <si>
    <t>林晓云</t>
  </si>
  <si>
    <t>25120132201512</t>
  </si>
  <si>
    <t>张航星/25120132201562,林怀策/30920112202561,江和洲/25120132201492</t>
  </si>
  <si>
    <t>李渊</t>
  </si>
  <si>
    <t>本项目基于城乡规划新技术中的GIS技术、GPS技术和行为研究方法，从问卷设计、大数据分析鼓浪屿公厕现有的空间服务水平，对鼓浪屿公厕的配置和优化提出建议。</t>
  </si>
  <si>
    <t>基于能值分析的重大工程项目集成生态评价研究</t>
  </si>
  <si>
    <t>陈江畅</t>
  </si>
  <si>
    <t>25120142201462</t>
  </si>
  <si>
    <t>邱衍绿/25120142201517,方津/25120142201477,田彤/25120142201525,陈奕柔/25120142201468</t>
  </si>
  <si>
    <t>周红</t>
  </si>
  <si>
    <t>本项目以城市雨洪基础设施为对象，以能值为统一尺度，采用能值分析方法，采用计算实验方法和能值分析方法的集成实现以城市基础设施系统为对象的城市基础设施复杂系统的数值仿真。</t>
  </si>
  <si>
    <t>一种分析混凝土细观力学行为的新型有限元-离散元耦合方法</t>
  </si>
  <si>
    <t>宋一雯</t>
  </si>
  <si>
    <t>21620132202664</t>
  </si>
  <si>
    <t>陈煜鑫/20420132201207,陈小康/20420132201106,李慧平/25120142201492,李锦峰/30320132200065</t>
  </si>
  <si>
    <t>古泉</t>
  </si>
  <si>
    <t>本项目提出了新型有限元和离散元耦合方法，在材料点上通过细观离散颗粒体模型分析应力和应变的本构关系，再嵌入非线性有限元计算框架中，基于“数值子结构”方法实现二者耦合，从而解决混凝土细部开裂模拟这个关键科学问题。</t>
  </si>
  <si>
    <t>大功率LED连续碳化硅自由膜陶瓷散热基板的封装技术研究</t>
  </si>
  <si>
    <t>赵蓉</t>
  </si>
  <si>
    <t>30320132200118</t>
  </si>
  <si>
    <t>钟磊/30320132200119,于霄恬/30320132200111,洪菊芳/30320132200056</t>
  </si>
  <si>
    <t>姚荣迁</t>
  </si>
  <si>
    <t>本项目以改善大功率LED基板散热和热失配问题为目标，提出了制备结构功能一体化的高导热、高绝缘改性连续碳化硅自由薄膜陶瓷基板，着重研究封装技术及分析基板可靠性，并验证其散热效果，实现实验室产品应用。</t>
  </si>
  <si>
    <t>基于飞行器展开机构的颗粒阻尼器非弹性碰撞和摩擦耗能机理研究</t>
  </si>
  <si>
    <t>郝润姿</t>
  </si>
  <si>
    <t>30320132200054</t>
  </si>
  <si>
    <t>李威/19720142203150,邹文/19720142203308,祁永霞/19720142203205,王旭东/19720142203235</t>
  </si>
  <si>
    <t>肖望强</t>
  </si>
  <si>
    <t>本项目通过分析颗粒之间的摩擦和碰撞力学行为，研究在飞行器展开机构边界条件下颗粒阻尼器的最优参数，能达到减振、轻量化的目的，特别适用于高速、大功率飞行器的展开机构。</t>
  </si>
  <si>
    <t>基于类金刚石膜层的防蓝光眼镜</t>
  </si>
  <si>
    <t>黄烁星</t>
  </si>
  <si>
    <t>30320142200024</t>
  </si>
  <si>
    <t>祝海铜/19720152203573,肖瑜/19720152203525,刘瑾瑜/22920142203872,牛佳琪/19720142203434</t>
  </si>
  <si>
    <t>王辅明</t>
  </si>
  <si>
    <t>本项目采用类金刚石膜层对PC树脂镜片进行表面处理，在不影响保持视觉效果的前提下，全部或者部分过滤波长介于380到450 nm 的高能蓝光。用这种镜片制成的防蓝光眼镜可以为长时间的电脑操作者或者户外做业者提供眼部保护。
本课题将围绕防蓝眼镜的外形设计、生产制作、产品测试和市场推广进行创业实践。</t>
  </si>
  <si>
    <t>基于压电微晶体自组装膜的纳米发电机的研究</t>
  </si>
  <si>
    <t>徐浩东</t>
  </si>
  <si>
    <t>30320152200076</t>
  </si>
  <si>
    <t>刘源源/30320152200045</t>
  </si>
  <si>
    <t>薛昊</t>
  </si>
  <si>
    <t>本项目致力于研究柔性压电能量收集器件，采用熔盐法制备片状压电微晶体，并通过界面组装制备柔性压电能量收集器。</t>
  </si>
  <si>
    <t>具有非线性光学性能的新型锗磷酸盐的合成及其性能表征</t>
  </si>
  <si>
    <t>石韬</t>
  </si>
  <si>
    <t>30320142200056</t>
  </si>
  <si>
    <t>张宇/30320142200087,刘欣/30320142200044</t>
  </si>
  <si>
    <t>黄雅熙</t>
  </si>
  <si>
    <t>本项目主要研究碱金属/碱土金属-锗磷酸盐体系中具有非线性光学性质晶体的合成，结构及其非线性光学性能的表征。</t>
  </si>
  <si>
    <t>便携式空气净化器</t>
  </si>
  <si>
    <t>管聆翔</t>
  </si>
  <si>
    <t>32420152202492</t>
  </si>
  <si>
    <t>何世伟/32420152202494,江金明/32420152202496</t>
  </si>
  <si>
    <t>张彬彬</t>
  </si>
  <si>
    <t>本项目便携式空气净化器经过系统化地创新设计，结构优化（已申请2项专利），能阻止空气中悬浮颗粒尤其是PM2.5，以及流行性传染病毒等有害物进入人体。目前该产品市场时机成熟，正进入设计制造和商业化阶段</t>
  </si>
  <si>
    <t>反应堆核岛室内定位系统研究与开发</t>
  </si>
  <si>
    <t>林鑫</t>
  </si>
  <si>
    <t>32420152202505</t>
  </si>
  <si>
    <t>许泰琦/32420152202530,伍德宏/32420152202526,唐佑宁/32420152202516</t>
  </si>
  <si>
    <t>吴一纯</t>
  </si>
  <si>
    <t>本项目根据反应堆核岛室内特点室内的应用环境特点，研究适用于反应堆核岛的室内定位技术和方案。</t>
  </si>
  <si>
    <t>能源植物高值化利用的研究</t>
  </si>
  <si>
    <t>王鸽</t>
  </si>
  <si>
    <t>32420152202520</t>
  </si>
  <si>
    <t>练晓铭/32420152202503,吴东旭/32420152202524</t>
  </si>
  <si>
    <t>本项目研究开发能源植物高附加值产品工艺技术，建立能源植物高值化利用技术示范，将能源植物转化为改性纤维高附加值产品。</t>
  </si>
  <si>
    <t>轻质柔性太阳能电池在无人机上的运用</t>
  </si>
  <si>
    <t>黄纯颖</t>
  </si>
  <si>
    <t>32420152202495</t>
  </si>
  <si>
    <t>刘美丹/32420152202508,刘汐/32420152202509,林亦然/32420152202506</t>
  </si>
  <si>
    <t>何嵩</t>
  </si>
  <si>
    <t>本项目将采用轻质柔性电池用于无人机的飞行动力上，将会和航空航天学院合作。这个项目中，学生需要对相关性能有很好的的了解并将其有机结合，提高系统的工作效率和适应能力，锻炼较为全面的专业知识。</t>
  </si>
  <si>
    <t>生物质基乙酰丙酸酯低成本制备技术途径研究及应用</t>
  </si>
  <si>
    <t>周凌婕</t>
  </si>
  <si>
    <t>32420152202539</t>
  </si>
  <si>
    <t>蔡奕锋/32920142200768,吕歆玥/32420152202510</t>
  </si>
  <si>
    <t>本研究将开发乙酰丙酸酯低成本制备及其分离应用技术。</t>
  </si>
  <si>
    <t>用于钙钛矿太阳能电池的无机空穴传输材料的制备研究</t>
  </si>
  <si>
    <t>夏静娴</t>
  </si>
  <si>
    <t>32420152202527</t>
  </si>
  <si>
    <t>吴天桐/32420152202525,王中华/32420152202523,俞凯宁/32420152202534,王柏童/32420152202519</t>
  </si>
  <si>
    <t>张风燕</t>
  </si>
  <si>
    <t>本项目制备和改进用于钙钛矿太阳能电池的NiOx等无机空穴传输材料，对其稳定性，光、电学性能等进行研究。</t>
  </si>
  <si>
    <t>不同学科背景下的混合式教学模式研究</t>
  </si>
  <si>
    <t>王庭观</t>
  </si>
  <si>
    <t>13720152200324</t>
  </si>
  <si>
    <t>许浥南/11920132202899,蒋昱乔/25120132201494,王甸宇/13720142200347</t>
  </si>
  <si>
    <t>刘李春</t>
  </si>
  <si>
    <t>该项目试图通过国内外有关混合式教学模式的理论及实证研究，结合厦门大学混合式教学实践，探索适应不同学科背景的混合式教学课程设计及其差异性，具有一定的理论价值，对高校的混合式教学实践提供一定的参考。</t>
  </si>
  <si>
    <t>“律师进村”：法治下乡的有效路径——以湖北恩施为视角</t>
  </si>
  <si>
    <t>高亚威</t>
  </si>
  <si>
    <t>10120142202214</t>
  </si>
  <si>
    <t>苏玉婷/21620132202666,田梦美/10120152202634,陈卓/10120152202555,林佳莹/12920142200140</t>
  </si>
  <si>
    <t>吴文琦</t>
  </si>
  <si>
    <t>本课题立足地处我国中西部集中连片特困武陵地区的湖北省恩施市的发展实际，深入探究恩施市综合扶贫改革试点，探究“法律顾问进乡村”这一对建立健全农村基层法律法规制度，提高基层人民法制观念有着重大意义的举措。</t>
  </si>
  <si>
    <t>关于厦门市停车场规划与管理的研究</t>
  </si>
  <si>
    <t>林金镇</t>
  </si>
  <si>
    <t>15220142201758</t>
  </si>
  <si>
    <t>蒋志宏/15220142201706,刘芳伶/15220142201776,林昕宜/15220142201770</t>
  </si>
  <si>
    <t>郑雁</t>
  </si>
  <si>
    <t>本项目拟在厦门市进行对停车场的规划与管理的调查，找出其存在的问题，并提出改进建议，进而为厦门市解决停车难做出贡献。</t>
  </si>
  <si>
    <t>“厦大盒子”网络文化工作室的推进建设研究</t>
  </si>
  <si>
    <t>薛文融</t>
  </si>
  <si>
    <t>21620132202706</t>
  </si>
  <si>
    <t>刘秋雯/20420132201261,谷贤瑛/20420132201117</t>
  </si>
  <si>
    <t>黄伟彬</t>
  </si>
  <si>
    <t>科员</t>
  </si>
  <si>
    <t>本项目运营“厦大盒子”微信公众平台是由厦门大学新闻中心独立运营，粉丝数近两万，以视频影像传播为特色，现需进一步主题策划和线下推广，以扩大传播效果。</t>
  </si>
  <si>
    <t>“小V”网络文化创意工作室</t>
  </si>
  <si>
    <t>俞淮源</t>
  </si>
  <si>
    <t>22920132203699</t>
  </si>
  <si>
    <t xml:space="preserve">Agus Lianto/22920132205028,刘鸣宇/18520132204404,郭静/30620132203467 </t>
  </si>
  <si>
    <t>孙佳</t>
  </si>
  <si>
    <t>本项目通过结合志愿服务系统内的数据，形成志愿者形象，以线上游戏的形式将志愿者参与活动数量、活动时长等多方面因素具体成游戏数据，进行线上互动，将志愿活动趣味化，以达到增加志愿者积极性的目的。</t>
  </si>
  <si>
    <t>高校新媒体运营在现代网络环境下的适应性研究---以厦门大学官方微信公众号为例</t>
  </si>
  <si>
    <t>毛珮瑶</t>
  </si>
  <si>
    <t>30620132203505</t>
  </si>
  <si>
    <t>刘文田/11920132202988,李雪婷/10120132202257,林钰琼/10120132202261,李虹瑶/18520142204397</t>
  </si>
  <si>
    <t>曾铮</t>
  </si>
  <si>
    <t>副处</t>
  </si>
  <si>
    <t>本项目以“厦门大学官方微信公众号”为蓝本，研究对于资金、技术都非常有限的校园媒体，面对新媒体的冲击，如何继续保持生命力？校园媒体如何应用新媒体手段增强传播力？新媒体时代的校园媒体如何通过内容、传播手段的调整更好的为高校思政教育服务？</t>
  </si>
  <si>
    <t>厦门大学创业服务网的研究与实践</t>
  </si>
  <si>
    <t>林威</t>
  </si>
  <si>
    <t>24320132202445</t>
  </si>
  <si>
    <t>曾宗军/30920122202596,李秀东/24320132202435</t>
  </si>
  <si>
    <t>夏侯建兵</t>
  </si>
  <si>
    <t>本项目建设厦门大学创业服务网，由贝壳网络文化工作室开发的为学生提供集创业资讯、教育实训、交流合作等为一体的创业信息服务平台，它实现了信息共享、资讯发布、网上学习、项目展示、市场对接、经验交流等功能。</t>
  </si>
  <si>
    <t>厦门大学公寓管理的研究与实践</t>
  </si>
  <si>
    <t>邬松渊</t>
  </si>
  <si>
    <t>24320132202485</t>
  </si>
  <si>
    <t>吴可菲/24320132202488,吴庆龄/30920122202571,林玮寒/30920122202518,张程荣/30920122202598</t>
  </si>
  <si>
    <t>本项目建设系统，需求由学生处结合学校工作实际需要提出，拟将大部分业务整合到线上以满足学校信息化建设，夏侯建兵老师、张志宏老师提供专业技术指导，符晓珠老师负责详细的需求确定。</t>
  </si>
  <si>
    <t>厦门大学盛厦网络文化工作室</t>
  </si>
  <si>
    <t>蔡晓娜</t>
  </si>
  <si>
    <t>13720132200240</t>
  </si>
  <si>
    <t>黄祺嫣/17420142200489,史依蒙/18520142204479,邹思容/12220152203307,易雁鹏/24320142202520</t>
  </si>
  <si>
    <t>姚东明</t>
  </si>
  <si>
    <t>作为校园宣传阵地的前线，厦门大学盛厦网络文化工作室（以下简称“盛厦网络文化工作室”）将依托于厦门大学团委青年媒体中心，负责校团委工作在网络方面的整体宣传、对外宣传、活动宣传策划及团属媒介工作。</t>
  </si>
  <si>
    <t>厦门大学学生事务管理的研究与实践</t>
  </si>
  <si>
    <t>陈嘉钰</t>
  </si>
  <si>
    <t>21620132202557</t>
  </si>
  <si>
    <t xml:space="preserve">林舒洋/30920122202517,林凯/24320132202442 </t>
  </si>
  <si>
    <t>本项目基于学生事务大厅，是负责对各学院学生事务进行处理，将繁琐的纸质申请流程简化，并进行电子化，一方面，让同学们可以更加便捷使用到学校服务，另外一方面，减少学校纸质的浪费。</t>
  </si>
  <si>
    <t>厦门大学迎新系统的研究与实践</t>
  </si>
  <si>
    <t>唐珍</t>
  </si>
  <si>
    <t>24320132202471</t>
  </si>
  <si>
    <t>林婧/24320132202440,贠轩/30920122202593,韦笑颖/24320132202482,田祖琴/24320132202472</t>
  </si>
  <si>
    <t>该项目建设系统，将实现新生注册、新生军训管理、学生缴费管理、院级学生管理等功能，并对接学校的统一信息中心。</t>
  </si>
  <si>
    <t>涉外学生信息管理系统开发实践</t>
  </si>
  <si>
    <t>周小清</t>
  </si>
  <si>
    <t>24320132202538</t>
  </si>
  <si>
    <t>林俊/24320132202441,周萍萍/24320132202537</t>
  </si>
  <si>
    <t>该项目将建设新的厦门大学涉外学生信息管理系统，优化海外学生的信息管理，提高海外学生管理效率。</t>
  </si>
  <si>
    <t>体育场地预约及管理系统的研究与实践</t>
  </si>
  <si>
    <t>薛涛锋</t>
  </si>
  <si>
    <t>24320132202505</t>
  </si>
  <si>
    <t>邬松渊/24320132202485,陈嘉钰/21620132202557,史学佳/24320132202464,唐珍/24320132202471</t>
  </si>
  <si>
    <t>本项目建设系统旨在为厦大师生提供查询空闲场地、预约场地和管理部门管理场地资源等服务。</t>
  </si>
  <si>
    <t>10385</t>
  </si>
  <si>
    <t>201610385001</t>
  </si>
  <si>
    <t>化学品仓储管理与警示标签系统</t>
  </si>
  <si>
    <t>刘  朔</t>
  </si>
  <si>
    <t>邱艺伟/1414111019,林辉煌/1414161012,马翔/1411211035,费雪晶/1411211010</t>
  </si>
  <si>
    <t>吴翠玲</t>
  </si>
  <si>
    <t>化学品仓储管理与警示标签系统从高校实验室的安全管理现状出发，通过规范实验室化学品的管理来提升实验室安全水平，为高校实验室量身打造化学品安全管理工具。系统建立高校或课题组实验室化学品数据库能够有效监管化学品的购买、存放、领取、使用等环节，详细记录化学品从入库到销库整个过程的流动情况，同时设置剧毒危险化学品的领用权限，确保化学品的安全使用，消除安全隐患；化学品安全警示信息标签还能使实验人员提高警惕，增强安全意识，在着手实验前做好充分准备，避免化学事故的发生。此外，系统将通过微信端配备的化学品数据库云共享功能，能够实时掌握实验室化学品的库存情况，保证化学品的合理取用，提高实验室化学品管理的安全指数。</t>
  </si>
  <si>
    <t>201610385002</t>
  </si>
  <si>
    <t>DPP类有机小分子的能级调控及其光伏性能研究</t>
  </si>
  <si>
    <t>代云凯</t>
  </si>
  <si>
    <t>沈正群/1414121022,孙梓豪/1414171032,姜逸飞/1414171017</t>
  </si>
  <si>
    <t>黄剑华</t>
  </si>
  <si>
    <t>目前以富勒烯衍生物为受体材料的器件效率最高可达10%以上。但由于富勒烯衍生物存在一些材料制备和加工的难题，如合成及化学修饰相对困难以及提纯工序复杂，将对未来有机光伏器件产业化造成潜在的障碍。共轭小分子结构简单、可裁剪性强、提纯过程相对简便，是富勒烯材料的潜在替代者。因而本项研究拟开发高效率非富勒烯小分子受体材料。</t>
  </si>
  <si>
    <t>201610385003</t>
  </si>
  <si>
    <t>形貌可控的过渡金属硫化物粉体的制备及其电化学性能的研究</t>
  </si>
  <si>
    <t>褚  奔</t>
  </si>
  <si>
    <t>张启芳/1414151047,陈奀飞/1414151002,张晴/14141510048,李亦枫/1414151020</t>
  </si>
  <si>
    <t>王森林</t>
  </si>
  <si>
    <t>采用水热法、化学沉淀等方法，使用不同的硫源（如硫脲、L-半胱胺、Na2S•9H2O、NaHSO3等）合成不同形貌的过渡金属硫化物粉体。对于水热法，它的操作简单，易于控制反应的温度、时间等，是非常方便、高效的方法。通过X射线粉末衍射、X射线光电子能谱、电子扫描显微镜和透射电子显微镜等技术对所得材料进行表征。对于材料的电化学性能，我们可以用循环伏安法、充放电法、交流阻抗法等进行测试。这样可以比较出哪种形貌的过渡金属硫化物粉体材料的性能更好，从而对其加以利用。</t>
  </si>
  <si>
    <t>201610385004</t>
  </si>
  <si>
    <t>组织工程化肌肉微组织的构建</t>
  </si>
  <si>
    <t>曾  琪</t>
  </si>
  <si>
    <t>刘瑶/1426321014,唐金川/1426321023,郑学童/1426321041,曾小丽/1426321038</t>
  </si>
  <si>
    <t>陈爱政</t>
  </si>
  <si>
    <t>针对目前肌缺损临床治疗常用的自体或异体肌组织移植存在的来源限制及免疫排斥等问题，将自体诱导性多能干细胞（Induced pluripotent stem cells,iPSCs）源成肌细胞与利用微流控技术制备出的多孔高分子微球共培养后形成球状微组织,所形成的球状微组织可用注射的方式治疗肌缺损，也可作为药效评价的微组织模型。</t>
  </si>
  <si>
    <t>201610385005</t>
  </si>
  <si>
    <t>PH自适应混合床生物柱处理消毒废水.</t>
  </si>
  <si>
    <t>吴丽颖</t>
  </si>
  <si>
    <t>王滴/1326411034,于永波/1426411045,朱骜/142641054</t>
  </si>
  <si>
    <t xml:space="preserve">洪俊明,余宗钟
</t>
  </si>
  <si>
    <t>教授,辅导员</t>
  </si>
  <si>
    <t>为缓解这一现象带来的压力，首次采用具有pH值自适应的混合床曝气生物滤池（MB-BAF）处理含有苯扎氯铵、恩杜罗的消毒废水，探讨其处理效果和降解机制，为今后运用MB-BAF处理含苯扎氯铵、恩杜罗消毒废水提供参考。</t>
  </si>
  <si>
    <t>201610385006</t>
  </si>
  <si>
    <t>海藻胶制备植物空心胶囊</t>
  </si>
  <si>
    <t>刘  扬</t>
  </si>
  <si>
    <t>赵聪/1426211035,林志豪/1326312017,杜慧婷/1426211004,谢嘉信/1426211030</t>
  </si>
  <si>
    <t>肖美添</t>
  </si>
  <si>
    <t>本课题选取Kappa型卡拉胶作为凝胶剂，辅以刺槐豆胶合理复配，与纤维素、改性淀粉混合制备复合膜，对膜的机械性能、崩解性能、等进行研究分析。在成膜的基础上再对胶囊壳成型配方进行调整，使得囊壳的成型性能、贮存性能都有较好的提高，得到符合药典标准的海藻胶植物空心胶囊，并为植物胶囊的开发与利用提供一定的理论依据。</t>
  </si>
  <si>
    <t>201610385007</t>
  </si>
  <si>
    <t>生物农药-昆虫病原真菌休眠孢子萌发条件的研究及菌剂的制备</t>
  </si>
  <si>
    <t>宫殿印</t>
  </si>
  <si>
    <t>高凡/1426312005</t>
  </si>
  <si>
    <t>黄志宏</t>
  </si>
  <si>
    <t>目前缺少针对刺吸式口器害虫的真菌农药，现在的微生物农药主要是细菌类和病毒类，它们有一个缺点是对刺吸式昆虫没有明显作用，而虫霉一般通过直接穿透寄主体壁而导致昆虫死亡，无需被昆虫摄食，这种侵染方式决定了虫霉是刺吸式口器昆虫最主要的病原微生物。蚜虫聚集生活和迁飞扩散的特性，使得病原真菌较容易在蚜群中流行。</t>
  </si>
  <si>
    <t>201610385008</t>
  </si>
  <si>
    <t>利用廉价底物高效制备α-酮戊二酸</t>
  </si>
  <si>
    <t>杨鑫玮</t>
  </si>
  <si>
    <t>赵忠一/1526312031,王和霞/1526312018,滕佳露/1526312016,傅铭杰/1526312002</t>
  </si>
  <si>
    <t>郭洪伟</t>
  </si>
  <si>
    <t>通过分析地沟油，糖蜜和粗甘油的成分，探究不同的单碳源，双碳源和三碳源对α-酮戊二酸产量的影响，并通过发酵条件优化使α-酮戊二酸的产量达到最大化，实现α-酮戊二酸的低成本制备，同时实现地沟油，糖蜜和粗甘油的高效合理利用。</t>
  </si>
  <si>
    <t>201610385009</t>
  </si>
  <si>
    <t>儿童型儿茶素滴剂的制备</t>
  </si>
  <si>
    <t>和东泽</t>
  </si>
  <si>
    <t>李莹莹/1326321018,陈虹/1326321003,石文志/1326321027,高雄杰/1326321009,黄海港/1326321015</t>
  </si>
  <si>
    <t>杨道茂</t>
  </si>
  <si>
    <t>本课题研究内容为儿童型儿茶素滴剂的制备，主要思路是制备出高纯儿茶素，其中咖啡因极低，使得儿茶素产品可以用作儿童滴剂添加使用。通过实施该项目，拟实现以下二个目的：1．以福建铁观音、水仙茶为制备原料，采用萃取、色谱等分离技术获得高纯儿茶素，可以实现资源的深加工，提高茶叶应用价值。2．对高纯儿茶素的降低咖啡因操作，使得产品能用到儿童、孕妇等特殊人群，比如用在婴幼儿滴剂和牙膏上，拓展了儿茶素的应用范围。</t>
  </si>
  <si>
    <t>201610385010</t>
  </si>
  <si>
    <t>聚唾液酸-核酸适体偶联药物的制备</t>
  </si>
  <si>
    <t>黄  佳</t>
  </si>
  <si>
    <t>陈睿/1334111005,高渊海/1334111010,薛登峰/1334111039</t>
  </si>
  <si>
    <t>邱飞</t>
  </si>
  <si>
    <t>核酸适体是能特异地识别靶分子并与之结合，进而影响靶分子生物活性的一类单链寡核苷酸。其作用类似于抗体，且具有靶标广泛、合成容易、性质稳定、容易保存运输等特点，目前已成为药物研发及临床诊断研究的新热点。以天然核苷酸组成的适体在生物体内很快会被核酸酶降解，体内半衰期仅数分钟。因此，通过适当手段进行修饰，提高适体体内稳定性是适体药物研发的关键。</t>
  </si>
  <si>
    <t>201610385011</t>
  </si>
  <si>
    <t>探索傣药摆埋嘎筛中抑制α-葡萄糖苷酶活性的小分子物质</t>
  </si>
  <si>
    <t>姜  萌</t>
  </si>
  <si>
    <t>时瑞/1434111027,谢柏盛/1534111027,马伟燕/1534111023,张心雅/1534111032</t>
  </si>
  <si>
    <t>刘接卿</t>
  </si>
  <si>
    <t>糖尿病是以高血糖为主要特征并伴有多种并发症的代谢性疾病。糖尿病分为1型糖尿病和2型糖尿病，其中2型糖尿病约占糖尿病发病总数的95%以上，危害程度最大。糖尿病本身及其并发症严重危害人类健康，糖尿病的治疗已成为全球性的重大公众问题[1]。目前2型糖尿病通常采用口服降血糖药物治疗，包括促胰岛素分泌剂、双胍类、噻唑烷类（胰岛素增敏剂）、α-葡萄糖苷酶抑制等。</t>
  </si>
  <si>
    <t>201610385012</t>
  </si>
  <si>
    <t>带预警功能的启动开合一体式模板支撑系统</t>
  </si>
  <si>
    <t>方学斌</t>
  </si>
  <si>
    <t>李富华/1412112018,王家达/1412111029,张馨月/1512113038,陈亚宁/1512121004</t>
  </si>
  <si>
    <t>陈荣淋</t>
  </si>
  <si>
    <t>结合数值模拟和试验研究的方法，研制带预警功能的、气动开合式的可用于模板支撑的支撑体系，在保证安全稳定的前提下，实现模板支撑系统的快速装卸。1.开合式模板支撑系统的合理构造；2.如果将预警功能和气动开合与模板支撑系统进行合理的集成；3.整套系统的受力性能试验分析及优化。</t>
  </si>
  <si>
    <t>201610385013</t>
  </si>
  <si>
    <t>城乡结合部农村宅基地退出补偿测算及影响因素研究--以厦门市集美区为例</t>
  </si>
  <si>
    <t>张昭曦</t>
  </si>
  <si>
    <t>张毅颖/1412211051,张佐楠/1412211053,王宸飞/1412211035,杨飞扬/1512212048</t>
  </si>
  <si>
    <t>章凌云</t>
  </si>
  <si>
    <t>研究城乡结合部农村宅基地退出补偿测算及影响因素，主要从农户角度分析影响其宅基地退出意愿的因素，同时结合土地征收补偿的方法，建立一套行之有效的宅基地退出补偿标准，在不损害农户利益的前提下，使城镇化进程突破瓶颈，进一步健康发展。</t>
  </si>
  <si>
    <t>201610385014</t>
  </si>
  <si>
    <t>高强混凝土剪力墙火灾后承载性能的试验研究</t>
  </si>
  <si>
    <t>刘辉煌</t>
  </si>
  <si>
    <t>谢正苏/1412114032,汪煜馨/1412113028,宋孟/1512121034</t>
  </si>
  <si>
    <t>徐玉野</t>
  </si>
  <si>
    <t>目前有关火灾后剪力墙偏压性能和抗震性能方面的研究成果总体上偏少，且研究成果基本上没有考虑高强混凝土爆裂及爆裂后钢筋压屈等问题对灾后性能的影响，且尚未见到有关火灾后剪力墙滞回模型方面的研究报道。而本项目将深入开展高强混凝土剪力墙的火灾行为与灾后性能研究，并据此制定受损结构的修复和加固方案，对确保高层建筑结构的火灾安全性具有十分重要的意义。</t>
  </si>
  <si>
    <t>201610385015</t>
  </si>
  <si>
    <t>微生物诱导碳酸钙沉淀加固花岗岩残积土</t>
  </si>
  <si>
    <t>邱春来</t>
  </si>
  <si>
    <t>张越/1412121039,施念/1512311023,陈梦芸/1512311002,杨佳佳/1512311031</t>
  </si>
  <si>
    <t>刘士雨</t>
  </si>
  <si>
    <t>本研究以巴氏芽孢杆菌和花岗岩残积土为研究对象，通过分析细菌浓度、脲酶浓度、粘结液浓度、反应时间、养护条件等因素对细菌诱导碳酸钙沉淀加固花岗岩残积土的影响，来探讨使用细菌诱导碳酸钙沉淀加固花岗岩残积土的可行性。本研究旨在为这一技术进行实际应用提供基础数据和科学依据。</t>
  </si>
  <si>
    <t>201610385016</t>
  </si>
  <si>
    <t>城市公共空间环境质量调查评价与优化设计</t>
  </si>
  <si>
    <t>陈德锋</t>
  </si>
  <si>
    <t>马艳芳/1498112030,翁辉斌/1313121024,刘燊楠/1219114017,潘雪/1212211056</t>
  </si>
  <si>
    <t>欧达毅</t>
  </si>
  <si>
    <t>本研究的主要研究内容将包括：以城市公园和城市广场为主要研究对象，对厦门等城市中典型的城市公园和城市广场进行实地调研，进行主客观环境调查，包括物理参数测量和主观问卷调查等工作，其中以听觉环境调查为主，兼顾视觉等其他多种感官信息，掌握我国城市公共开放空间的环境质量现状和居民评价结果。为城市公共开放空间的设计和品质提升提供理论参考。</t>
  </si>
  <si>
    <t>201610385017</t>
  </si>
  <si>
    <t>汽车尾气净化装置</t>
  </si>
  <si>
    <t>符欢欢</t>
  </si>
  <si>
    <t>李浩/1411141028,徐佳禄/1311115033</t>
  </si>
  <si>
    <t>易定容</t>
  </si>
  <si>
    <t>随着汽车数量的增加，在一线以及二线城市，雾霾现象越来越严重，而造成雾霾的一个重要原因是汽车尾气的大量排放，现在我们小组拟研究一个装置来有效减少汽车排放的尾气中所含有的有害物质（如固体颗粒物），使最终出来的尾气对环境的影响尽量减少，如果能实现产品化，这样能大大的缓解雾霾现象，并且改善环境。</t>
  </si>
  <si>
    <t>201610385018</t>
  </si>
  <si>
    <t>基于制动状态的汽车可变尾翼系统设计</t>
  </si>
  <si>
    <t>周  理</t>
  </si>
  <si>
    <t>殷毅/1311114044</t>
  </si>
  <si>
    <t>林永忠</t>
  </si>
  <si>
    <t>通过人类驾驶的主观制动意识作用于制动系统形成的制动液压力差，反馈成模拟电压信号，控制汽车尾翼系统中的舵机驱动四连杆机构，形成翼型之间的攻角及间隙，实现下压力的改变与匹配。主要研究制动状态与下压力的匹配关系、尾翼角度改变的驱动逻辑和机构。</t>
  </si>
  <si>
    <t>201610385019</t>
  </si>
  <si>
    <t>省力式装载运载一体机</t>
  </si>
  <si>
    <t>曾祥莉</t>
  </si>
  <si>
    <t>陈海斌/1311115006,刘志杰/1311115019,白桓/1311112001</t>
  </si>
  <si>
    <t>随着生活网络化，网络购物成为了一种普遍的大众消费方式。同时，随之兴起的快递行业也融入了当今每个人的生活。随着我国快递业的规范化和标准化，我国于2015年9月，正式实施《邮政业安全生产设备配置规范》标准，对于备受行业关注的快递用车问题，标准规定，城市配送汽车和邮政、快递专用电动三轮车等揽投车辆应为封闭车厢，避免邮件快件裸露在外，同时应安装锁闭装置。城市配送汽车还应满足配备卫星定位系统、驾驶室与车厢间具有刚性的隔离装置等相关规定。</t>
  </si>
  <si>
    <t>201610385020</t>
  </si>
  <si>
    <t>基于摩擦力控制瓶身原理开发的全自动高效理瓶机</t>
  </si>
  <si>
    <t>朱  捷</t>
  </si>
  <si>
    <t>汤锦炜/1311211036,于佳含/1311211053,林恒彬/1411141031,陈焜/1311311002</t>
  </si>
  <si>
    <t>杨建红</t>
  </si>
  <si>
    <t>1.通过调查市场上理瓶方法的情况，我们了解到在现实生活中主要有两种理瓶方法：人工理瓶及机械理瓶，但该两种方法都存在或多或少的问题。人工理瓶所需人力成本高，效率低下。而有些理瓶机则结构复杂，维修费用较高。2.针对以上两钟理瓶方法所存在的问题，我们决定采用离心法分离瓶子，利用铁环改变瓶口方向，利用摩擦力翻转瓶子的分步理瓶方法，从而开发出了摩擦式高速理瓶机。此种理瓶机结构简单，同时在实验的过程中实现200个/min的高效率要求，解决了以上两种理瓶方法所存在的问题，具有极高的经济价值和市场竞争力。</t>
  </si>
  <si>
    <t>201610385021</t>
  </si>
  <si>
    <t>马赫-曾德尔干涉仪光纤传感器的制备及其在温度应变多参量测量的应用研究</t>
  </si>
  <si>
    <t>孙  林</t>
  </si>
  <si>
    <t>文雅/1395121042,卿沐隐/1395121031,蔡朝阳/1495121002,康佳静/1295121013</t>
  </si>
  <si>
    <t>刘晓昱</t>
  </si>
  <si>
    <t>光纤布拉格光栅（Fiber Bragg Grating, FBG）传感器由于具有体积小、重量轻、灵敏度高、抗电磁干扰等优点，其在光传感领域的研究引起人们的重视并获得了大力的发展。但由于FBG具有交叉敏感问题，即温度、应变等参量均能引起布拉格光栅中心波长的漂移。因此仅仅依据一个FBG传感器布拉格波长的漂移，难以实现单个物理量的精确测量。为了克服交叉敏感问题，本项目将设计并制备一种新颖的光纤传感器，来实现多个参量的同时测量。</t>
  </si>
  <si>
    <t>201610385022</t>
  </si>
  <si>
    <t>基于分光立体显示的VR动作跟踪研究</t>
  </si>
  <si>
    <t>梅笑寒</t>
  </si>
  <si>
    <t>桂尊涛/1425141008,刘永光/1425141024,畅路/1497111002</t>
  </si>
  <si>
    <t>萧宗志</t>
  </si>
  <si>
    <t>本项目已经筹划实现一款VR儿童教育内容服务，其中，分光立体显示是VR基于图像的关键因素，其研究内容包含图像的建模与绘制(IBMR)技术、图形学与视觉的结合、全光函数（Plenoptic Function ）、全景图技术、同心拼图、光流场（Light Field ）、基于几何的VR系统与基于图像的VR系统之比较。</t>
  </si>
  <si>
    <t>201610385023</t>
  </si>
  <si>
    <t>马赛克拼图算法研究</t>
  </si>
  <si>
    <t>高  昕</t>
  </si>
  <si>
    <t>李偲媛/1325115013,施锦涛/1325115019,梁玉珠/1325115017</t>
  </si>
  <si>
    <t>张洪博</t>
  </si>
  <si>
    <t>本项目具体的研究内容是利用小图像生成马赛克图像，从整体上再现了源图像，从近处欣赏碎片图像的异彩，从不同距离的视觉上感受到源图像被渲染成马赛克风格的效果。在项目设计过程中，我们将用于拼接较大全景图像的小图像称为图像块，将要拼接生成较大全景图像的小图像称为目标图像，将目标图像分解成多个小图像所得到的拓扑结构称为目标图像的马赛克网络。</t>
  </si>
  <si>
    <t>201610385024</t>
  </si>
  <si>
    <t>数字图像艺术化智能处理及移动端APP开发</t>
  </si>
  <si>
    <t>程  凯</t>
  </si>
  <si>
    <t>周开平/1425122042,刘川川/1425141020,罗茜元/1425141026,任昊天/1425141031</t>
  </si>
  <si>
    <t>柳欣</t>
  </si>
  <si>
    <t>随着随着智能手机的普及和手机性能的提升，日常生活中大多数人都能随时使用手机拍摄照片或是从网上获取图片。同时，随着大众审美水平的提升，普通用户对把照片进行艺术化处理的需求也日益增加。</t>
  </si>
  <si>
    <t>201610385025</t>
  </si>
  <si>
    <t>基于可信第三方的云数据安全审计技术</t>
  </si>
  <si>
    <t>常  宽</t>
  </si>
  <si>
    <t>李新宇/1325114019,任昆鹏/1325111029,祝峰/1325113044</t>
  </si>
  <si>
    <t>在现有的理论和技术的基础上，设计一种云服务数据完整性检验方法，在完整性检验正确性和准确率与现有方法基本相同的前提下，通信量、存储空间消耗、计算资源使用等方面均优于现有方法。该方法还可支持隐私保护、支持用户自定义检验数量选择。此外，根据设计的检验方法开发出相应的云服务数据完整性检验系统，能检测存储在云服务器中的数据的完整性并对数据的可恢复性进行评估。</t>
  </si>
  <si>
    <t>201610385026</t>
  </si>
  <si>
    <t>基于视觉反馈的多自由度机械臂运动规划与跟踪控制</t>
  </si>
  <si>
    <t>吴雨泽</t>
  </si>
  <si>
    <t>林旻/1315321011,刘晓波/1315322015,石璟/1315322019</t>
  </si>
  <si>
    <t>聂卓赟</t>
  </si>
  <si>
    <t>本课题针对一类多自由度机械臂机器人，研究基于视觉反馈的机械臂运动控制，实现对给定物件的快速跟踪与精确控制，为工业机器人的发展提供一种实用技术。</t>
  </si>
  <si>
    <t>201610385027</t>
  </si>
  <si>
    <t>光学微操控系统捕获光源设计</t>
  </si>
  <si>
    <t>郭志和</t>
  </si>
  <si>
    <t>任洪亮</t>
  </si>
  <si>
    <t>光镊技术（Optical Tweezers）是利用聚焦的激光束镊起并操纵细胞、细菌或原子等大约尺度在几纳米到几十微米之间的微小粒子的一项技术。光镊对微粒的操控是非接触的遥控方式，不会给对象造成机械损伤。光镊的发明使光的力学效应走向实际应用，使人们在许多研究中从被动的观察转而成为主动的操控,同时光镊对于捕获微小粒子、测量微小作用力及生产微小器件等许多方面都有非常重要的意义。</t>
  </si>
  <si>
    <t>201610385028</t>
  </si>
  <si>
    <t>二维影像的多视角裸眼立体播放方法研究</t>
  </si>
  <si>
    <t>姜凯文</t>
  </si>
  <si>
    <t>郭帅印/1315222005,李清波/1315221009,杨旭/1315222028,闫成/1315221024</t>
  </si>
  <si>
    <t>王孝艳,庄其仁</t>
  </si>
  <si>
    <t>助理实验师,研究员</t>
  </si>
  <si>
    <t>利用图像处理技术将现有的二维影像转化为多视角立体影像，为裸眼立体显示器提供丰富片源及较优的观看效果。</t>
  </si>
  <si>
    <t>201610385029</t>
  </si>
  <si>
    <t>新型光学微操控系统的设计</t>
  </si>
  <si>
    <t>张  鹫</t>
  </si>
  <si>
    <t>马天龙/1315111021,赵威威/1315111038</t>
  </si>
  <si>
    <t>吴逢铁</t>
  </si>
  <si>
    <t>本小组提出基于轴棱锥产生尺寸可调空心光束的一种粒子捕获新方案，见图1。空心光束的尺寸的可调性，使得该光学系统能够灵活捕获不同尺寸的微粒，适应各种复杂的捕获环境；由于轴棱锥的锥面波叠加，使得该空心光束具有自重建特性，使得该空心光束能够囚禁多层面、不同尺寸和数目的粒子。</t>
  </si>
  <si>
    <t>201610385030</t>
  </si>
  <si>
    <t>面向节能服务的家庭智能用电交互终端研究与设计</t>
  </si>
  <si>
    <t>杨嗣文</t>
  </si>
  <si>
    <t>卢晶晶/1315312022,周洁/1315312052,刘静/1315312019,张智翔/1315312047</t>
  </si>
  <si>
    <t>项雷军</t>
  </si>
  <si>
    <t>本课题主要研究目标是：面向节能服务的家庭智能用电交互终端研究与设计。我们通过自主设计Android系统手机客户端以及智能家居产品，使能源管理终端与智能家居产品交互，从而达到节能最大化的目的。</t>
  </si>
  <si>
    <t>201610385031</t>
  </si>
  <si>
    <t>高光效LED背光模组研究</t>
  </si>
  <si>
    <t>曾佑旭</t>
  </si>
  <si>
    <t>杨洪财/1315221025,刘晓静/1315221015</t>
  </si>
  <si>
    <t>丁攀峰</t>
  </si>
  <si>
    <t>本项目设计的曲线LED阵列光源模块以及与之配合的曲面背光模组模块，主要是为了解决曲面光源照明的实际需要所进行的研究。</t>
  </si>
  <si>
    <t>201610385032</t>
  </si>
  <si>
    <t>时变非线性优化问题求解的新算法及应用研究</t>
  </si>
  <si>
    <t>林鑫杰</t>
  </si>
  <si>
    <t>黄志静/1515321005,刘庆平/1515321010,苏昭著/1515321016,孙思博/1515321017</t>
  </si>
  <si>
    <t>郭东生</t>
  </si>
  <si>
    <t>在已有的研究基础上，本项目针对时变非线性优化问题的求解展开深入的研究，期望开发设计一套有效的新算法。进而，结合机械臂的运动规划控制，本项目对所设计的新算法进行应用研究，以期做到理论结合实际。</t>
  </si>
  <si>
    <t>201610385033</t>
  </si>
  <si>
    <t>黄金照明光源设计</t>
  </si>
  <si>
    <t>王志硕</t>
  </si>
  <si>
    <t>林旭东/1315221013,康良云/13152221006,王思琪/1515311027</t>
  </si>
  <si>
    <t>朱大庆</t>
  </si>
  <si>
    <t>本课题中，学生需要进行广泛调研，了解不同光源对黄金首饰照明时的效果及心理影响，并根据市场现有的LED光源通过光谱拟合技术得到所需光源，并对最终照明光源的进行光学设计、电源设计、外形设计及整体优化，因此难度较大，但能较大幅度提高学生的专业素质、综合能力、工程意识和团队意识。</t>
  </si>
  <si>
    <t>201610385034</t>
  </si>
  <si>
    <t>基于数据挖掘的用电异常检测与分析系统</t>
  </si>
  <si>
    <t>王凌欣</t>
  </si>
  <si>
    <t>沈学/1316411017,康育鑫/1316411009,陈晓凤/1316411002</t>
  </si>
  <si>
    <t>蔡林峰,谭龙江</t>
  </si>
  <si>
    <t>本项目尝试性地将数据挖掘理论应用于用电异常测控，提出多角度、多算法的异常智能分析模型，分析用户用电行为模式，提取异常发生的内在规律及关联要素，并设计实现基于数据挖掘的用电异常检测与分析系统，以帮助用电管理单位发现异常用电行为，提高用电异常稽查工作效率，辅助决策并提高用电管理水平，推进数据应用创新实践，同时也为电力数据分析项目的建设提供了可参考的工作思路和示范意义。</t>
  </si>
  <si>
    <t>201610385035</t>
  </si>
  <si>
    <t>奖励式公益众筹在井喷式众筹环境中的可持续性研究——基于激励模型的分析</t>
  </si>
  <si>
    <t>马远方</t>
  </si>
  <si>
    <t>何永豪/1324111016,王莹莹/1416141049,张健/1524211080</t>
  </si>
  <si>
    <t>林俊国</t>
  </si>
  <si>
    <t>本课题主要是基于波特和劳勒以期望理论为基础导出的激励模型为理论基础，对当下存在的社会公益问题的真实存在与人们心理变化的客观产生之间的矛盾问题，研究奖励性公益众筹在众多众筹项目中的可持续性问题，以及如何让真正需要帮助的公益众筹项目在众多项目中取得成功，以汇集更多的爱心人士、慈善大家共同为中国慈善事业保驾护航。</t>
  </si>
  <si>
    <t>201610385036</t>
  </si>
  <si>
    <t>关于“公建民营”社区养老机构的创新与研究</t>
  </si>
  <si>
    <t>李  容</t>
  </si>
  <si>
    <t>杨艳香/1325113032,卢立海/1324211047,彭思瑾/1316411014</t>
  </si>
  <si>
    <t>胡日东</t>
  </si>
  <si>
    <t>本团队提出一种新型的“公建民营”养老机构建设方式，即政府与各大房地产公司合作，在有必要的社区由政府和房地产公司一同建设符合各项条件标准的社区养老机构。这其中就涉及到政府和企业如何协调合作，互利共赢。本团队希望能通过走访政府和相对应的社区，同时与政府和企业沟通，寻求两者之间的平衡点。</t>
  </si>
  <si>
    <t>201610385037</t>
  </si>
  <si>
    <t>同龄或差龄退休的争议：我国城镇女性职工延迟退休方案研究</t>
  </si>
  <si>
    <t>肖  睿</t>
  </si>
  <si>
    <t>黄映秋/1416211011,王文雅/1424111026,艾鑫/1424111001,唐育/1424331031</t>
  </si>
  <si>
    <t>陈鹏军</t>
  </si>
  <si>
    <t>本团队基于女性个人的意愿，结合社会经济效益资源利用方面总体考量，先分行业测算出女性退休的最适年龄，进而设计出引入弹性机制的渐进式延迟退休方案，并完善其相关配套措施，以解决男女在养老金利益和工作权利不平等的问题，同时减少人力资源的浪费，缓解养老金支付压力问题，以及社会伦理问题。</t>
  </si>
  <si>
    <t>201610385038</t>
  </si>
  <si>
    <t>古村落旅游吸引物体系优化研究——以武夷山市下梅村为例</t>
  </si>
  <si>
    <t>王  榕</t>
  </si>
  <si>
    <t>蒋涛/1423112016,约尔古丽麦麦提/1423112043,赵楚茜/1423112050,张琴悦/1423112048</t>
  </si>
  <si>
    <t>叶新才</t>
  </si>
  <si>
    <t>本课题在充分文献研究的基础上，分析古村落旅游吸引物体系模式，并研究国外有关乡村旅游开发保护案例，在此基础上，以下梅村为例，通过对下梅村旅游吸引物体系的调查，分析其存在的、潜在的问题，并针对当前体系缺陷，借鉴国内外有关案例发展模式，进而提出具有创新意义的体系优化建议。</t>
  </si>
  <si>
    <t>201610385039</t>
  </si>
  <si>
    <t>中国中青年群体的养生兴趣与养生酒店的发展研究</t>
  </si>
  <si>
    <t>郭雨婷</t>
  </si>
  <si>
    <t>黄靖庭/1423161012,吴雅兰/1423161030,张荣容/1423161037,郑佳鸿/1523111055</t>
  </si>
  <si>
    <t>陈雪琼</t>
  </si>
  <si>
    <t>课题的研究对象主要是中国的中青年群体，为何要在养生的大背景下选择这样一个特殊的群体，而不选择老年群体呢？首先，从中青年人的角度来看，中青年群体可支配收入增多，消费意识增强，消费观念转变，消费能力强，他们越来越在乎养生，关注健康和内在平衡，并愿意消费体验，比老年人更有研究价值。其次，从获取资料的途径来看，中青年群体活跃于线上微信、微博、QQ、论坛、贴吧等各大平台，并且乐于分享，更易获取研究信息，相对的在获取老年人资料方面难度较大。并且，在老龄化背景下，关于老年人养生的研究已有很多，我们的调查角度更有推陈出新、反其道而行的意识。</t>
  </si>
  <si>
    <t>201610385040</t>
  </si>
  <si>
    <t>不同参展动机对展品视觉搜索影响的眼动研究</t>
  </si>
  <si>
    <t>左林飞</t>
  </si>
  <si>
    <t>王少雄/1423181023,许烨/1423181027,周韩琳/1423181034</t>
  </si>
  <si>
    <t>吴贵华,逯付荣</t>
  </si>
  <si>
    <t>实验师,助理实验师</t>
  </si>
  <si>
    <t>本研究的目的在于探索不同观展动机影响下参展观众观看展品时的眼动特征，并对搜集所得数据进行整理和分析，探究影响观众最佳观展效果的主要因素，从而为设计公司设计展台，参展商布展等提出可靠的、客观的建议。</t>
  </si>
  <si>
    <t>201610385041</t>
  </si>
  <si>
    <t>福建“海丝”廊道特色旅游线路策划</t>
  </si>
  <si>
    <t>王  萍</t>
  </si>
  <si>
    <t>蔡海波/1523211001,童雅靖/1523211019,胡鑫梅/1523111016</t>
  </si>
  <si>
    <t>陈金华</t>
  </si>
  <si>
    <t>我们将以福建省为例，结合国家“一带一路”发展战略以及《推动共建丝绸之路经济带和21世纪海上丝绸之路的愿景与行动》要求，对福建“海丝”廊道“海丝”旅游发展的线路做进一步的分析。本项目意在整合开发区域旅游资源，并通过打造海丝旅游联盟、构建海丝旅游经济带、塑造海丝特色旅游品牌、策划“海丝”廊道特色旅游线路，扩大和提升区域旅游的广度和深度，探索旅游业发展新格局。</t>
  </si>
  <si>
    <t>201610385042</t>
  </si>
  <si>
    <t>航空出行服务的供需匹配情况研究——以厦门高崎机场为例</t>
  </si>
  <si>
    <t>陈  磊</t>
  </si>
  <si>
    <t>黄书庭/1523161016,林莙霓/1523161022,吴雨蓓/1523161036,周浅浅/1623161049</t>
  </si>
  <si>
    <t>李勇泉</t>
  </si>
  <si>
    <t>该项目计划通过了解航空出行服务的现状和旅客的出行情况和对服务的需求情况，向机场提出建议完善航空产业的信息服务、现场指导和出行服务体系并以此为旅游学院的学生提供成长指南。</t>
  </si>
  <si>
    <t>201610385043</t>
  </si>
  <si>
    <t>谁来照护他（她）？——基于青岛市长期护理保险制度试点的实地调研</t>
  </si>
  <si>
    <t>何  蕾</t>
  </si>
  <si>
    <t>曾南月/1422131024,张剑锋/1422131025,黄丽敏/1422131006,王泽钊/1422121043</t>
  </si>
  <si>
    <t>和红</t>
  </si>
  <si>
    <t>如何更好的照护老年人群以及失能人群已经成为我国社会发展的一个重大问题。与此同时，我国目前现行的养老制度的不完善、社会救济的不健全和家庭照护的不全面，使得构建健全的、可持续的长期照护保险制度已经迫在眉睫。而且社会医疗保险难以承担长期照护费用，大部分普通家庭都难以负担长期照料老年人群以及失能人群的费用，因此我国应当尽早全面推行社会长期照护保险制度。</t>
  </si>
  <si>
    <t>201610385044</t>
  </si>
  <si>
    <t>创新大学生体育赛事互联网+品牌宣传——以中国大学生篮球联赛和世界大学生三对三篮球联赛为例</t>
  </si>
  <si>
    <t>张舒宁</t>
  </si>
  <si>
    <t>张心怡/1418141055,刘轶超/1418122023,李天乐/1394111017,王汉钊/1394111029</t>
  </si>
  <si>
    <t xml:space="preserve">
郭艳梅,程一辉
</t>
  </si>
  <si>
    <t xml:space="preserve">副教授,教授
</t>
  </si>
  <si>
    <t>项目重点对大学生体育赛事前后新媒体宣传进行微社区定位，整合官网资讯、媒体直播、微博圈、微信公众号、热点爆料、篮球明星追粉等资源，盯紧比赛举办地的“本地化”，让本地化成为体育赛事在互联网上的兴趣化聚焦，吸引本地商家投资，组织撰写跟赛事相关走红的网络热文，开放应用组件，开放“晒图”、“微视”、“话题”等全局活动来聚拢人气，尤其在网文内容生产方式，包括内容组织、话语表达、叙事节奏、形象风格、表现手段等方面进行创新打造。</t>
  </si>
  <si>
    <t>201610385045</t>
  </si>
  <si>
    <t>厦门市境外人士社会融入现状及多元化社区社会治理模式调查</t>
  </si>
  <si>
    <t>黄启凤</t>
  </si>
  <si>
    <t>邓力/1300217001</t>
  </si>
  <si>
    <t>刘新宜,郭荣茂</t>
  </si>
  <si>
    <t>本次调研选取厦门市官任社区以及华侨大学（厦门校区）为大背景下的典型代表，两地人口构成情况复杂多样，文化表征多元，有着大量的外籍人士、港澳台同胞以及大陆居民在这里共同学习、生活，在对境外居民和来厦境外学生管理与服务方面具有许多成功的实践并积累了丰富宝贵的经验。官任社区的境外已工作人士和华侨大学的境外学生长期居住在厦门，能够代表整个厦门乃至大陆境外人士的社会融入现状的特征。同时，调查团队还调查了一小部分的厦门市其他地区的境外工作人士及其他高校的境外学生用以进行个案的补充和问卷数据的对比分析。</t>
  </si>
  <si>
    <t>201610385046</t>
  </si>
  <si>
    <t>海丝背景下的闽台歌仔册音乐比较研究</t>
  </si>
  <si>
    <t>李毓音</t>
  </si>
  <si>
    <t>王佳茗/1397111036,蔡舒羽/1397111002</t>
  </si>
  <si>
    <t>吴燕莉</t>
  </si>
  <si>
    <t>为研究台湾地区歌仔册提供一定的研究经验，并且对于进一步了解台湾地区的珍贵传统文化资料歌仔册提供的实践意义和理论支持。该项目首次将两岸歌仔册音乐资料进行对比，通过分析在中国古代历史时期、20世纪初期、20世纪中期等三个不同历史时期的两岸歌仔册，从而能够更好的保护和传承国家级非物质文化遗产歌仔册。</t>
  </si>
  <si>
    <t>201610385047</t>
  </si>
  <si>
    <t>福建歌仔戏伴奏音乐初探</t>
  </si>
  <si>
    <t>张  盛</t>
  </si>
  <si>
    <t>孙钰/1397111033,黄玲/1397111017,李佳婷/1397111019</t>
  </si>
  <si>
    <t>陈凯丽</t>
  </si>
  <si>
    <t>福建歌仔戏音乐具有浓郁的地方特色，采用闽南语演唱，它的伴奏乐器多样，造型独特，音色也各有不同个性鲜明，演奏技法也比较独特，为歌仔戏音乐增添丰富的色彩，随着歌仔戏音乐艺术的发展，越来越显示出每种乐器音乐强烈的表现力和感染力。</t>
  </si>
  <si>
    <t>201610385048</t>
  </si>
  <si>
    <t>信息时代下探讨新媒体与舞蹈发展结合创新</t>
  </si>
  <si>
    <t>文斯琦</t>
  </si>
  <si>
    <t>何颖/1497121007,董爽/1497121005,刘真真/1497121018,任星羽/1497121022</t>
  </si>
  <si>
    <t>黄玫瑰</t>
  </si>
  <si>
    <t>在科技高速发展与快速传播的信息时代，本课题对信息时代下新媒体的发展、其与舞蹈乃至与艺术的结合以及未来新媒体舞蹈的前景进行了全面的探索、实践和讨论。同时，对于信息时代中，如何跟进时代潮流、通过创新让舞蹈艺术与新媒体蓬勃发展相辉交映，进行实践摸索，并提出观点和建议。希冀通过此课题，找到当代舞蹈内容和形式上的创新和突破点，挖掘新媒体舞蹈艺术的价值，并在新媒体艺术这条新兴之道上引发新媒体舞蹈的学科建设，促进其发展。</t>
  </si>
  <si>
    <t>201610385049</t>
  </si>
  <si>
    <t>高铁行---基于高铁的自媒体传播平台</t>
  </si>
  <si>
    <t>林军锋</t>
  </si>
  <si>
    <t>张斓/139131050,林艳菊/1395131022,郭圆伟/1495111005,陈孟洁/1495111001</t>
  </si>
  <si>
    <t>黄德天,卓少伟</t>
  </si>
  <si>
    <t>讲师,工程师</t>
  </si>
  <si>
    <t>高铁，早已成为人们日常出行中，不可或缺的组成部分。当人们乘坐高铁出行时，往往会在高铁上百无聊赖的使用手机进行娱乐。然而由于高铁上信号不稳定，人们使用手机娱乐，往往要陷入长久的等待，娱乐效果体验不佳。因此，我们设想，可以开发一款在高铁上专用的平板设备，在平板上预装一款我们开发的APP，可以供乘客观看视频，浏览高铁班次信息，浏览我们提供的新闻内容，同时，在上面提到的应用之中，无违和的插入广告资源。这样，即满足了乘客的娱乐性需求，又可以通过广告资源的竞标，获取收益。</t>
  </si>
  <si>
    <t>201610385050</t>
  </si>
  <si>
    <t>绘酷——基于AR技术的裸眼3D画体验平台应用</t>
  </si>
  <si>
    <t>徐俊杰</t>
  </si>
  <si>
    <t>陈玲/1325141005,陈天增/1425122007,俞筝节/1425141043</t>
  </si>
  <si>
    <t>王华珍,倪鹏飞</t>
  </si>
  <si>
    <t>副教授,合伙人</t>
  </si>
  <si>
    <t>本项目致力于将计算机技术与3D立体画艺术相结合，采用增强现实技术提供3Ｄ画装饰的解决方案，并应用于该领域，解决上述四大行业痛点，形成“效果逼真”、“智能配画”、“加速绘制”以及“原创设计”四大核心竞争力，开发出一个裸眼3D画装饰效果的体验平台应用，并承接承接3D画互动艺术的创作与研究。</t>
  </si>
  <si>
    <t>201610385051</t>
  </si>
  <si>
    <t>掌上广告平台</t>
  </si>
  <si>
    <t>陶琼星</t>
  </si>
  <si>
    <t>李文付/1325112016,苏致祯/1325111030,陈丽媛/1325141004,许江泽/1325114040</t>
  </si>
  <si>
    <t>彭淑娟</t>
  </si>
  <si>
    <t>从未来的广告行业的发展与需求来看，移动互联网广告将占据广告市场的半壁江山，其中已手机广告为主要组成。与传统广告相比，手机广告具有及时性、便捷性、互动性和极高的关注度等优势，是传统广告所不能匹敌的。我国目前的手机广告整体上呈现碎片化浏览的态势，已经体现其便捷性、及时性、和准确性，但缺乏一个整合化的广告推送和管理平台将广告信息集中起来，且互动性的欠缺更使得手机广告的关注度无法达到另一个高峰。</t>
  </si>
  <si>
    <t>201610385052</t>
  </si>
  <si>
    <t>传声特殊教育工作室</t>
  </si>
  <si>
    <t>林臻葳</t>
  </si>
  <si>
    <t>李琦/1324313016,何嘉俊/1325112010,毕晟/1398111001</t>
  </si>
  <si>
    <t>苏梽芳,庄晓东</t>
  </si>
  <si>
    <t>教授,高级经济师</t>
  </si>
  <si>
    <t>本项目为以该研究成果为理论基础与产品根基的，开公益类项目。传声工作室致力于将特殊教育与多媒体、计算机信息技术结合，打破智力障碍儿童与外界沟通的障碍进而改变特殊儿童封闭的生活状况。工作室主要产品有传声系列教材、MOOC平台、辅助交流APP、实体教学班等。</t>
  </si>
  <si>
    <t>201610385053</t>
  </si>
  <si>
    <t>基于高校资源共享的微信公众号平台——“资不愁”</t>
  </si>
  <si>
    <t>蔡晓鹊</t>
  </si>
  <si>
    <t>刘婷婷/1324211046,杨淯筑/1324211072,黄思瑶/1324211026,朱勇勇/1324211078</t>
  </si>
  <si>
    <t>吴暾辉</t>
  </si>
  <si>
    <t>为广大高校学生提供一个便利、及时、高效获取校园资讯的途径，又为校团委、校学生会组织、校社团等组织发布比赛举办、娱乐活动开展、人员需要、物资需要等信息，也为各项学生活动节约了庞大的成本。同时也提供筹资服务，使个人或者团体成功拉到赞助，也很好地为投资企业达到在校宣传、吸引人才的效果。</t>
  </si>
  <si>
    <t>201610385054</t>
  </si>
  <si>
    <t>“新華园”海外学生公寓</t>
  </si>
  <si>
    <t xml:space="preserve"> 王玥欢 </t>
  </si>
  <si>
    <t>王焜/1416131023,叶雨/1416211040,黄悦妮/1429111007,郑彦琳/1416411042</t>
  </si>
  <si>
    <t>刘向晖,甘露泽</t>
  </si>
  <si>
    <t>海外学生公寓社区致力于为海外留学生学生寻找物美价廉的房源，给海外留学生集体住宿的平台，彼此之间能够相互照应，也保证了居住的安全，在保证公寓整洁舒适的前提下以合适的租金减少学生的留学成本，并且鼓励当地学生入住，促进交流，提高大学生的沟通交友能力和实践能力，让海外留学生在异国也能感受到家的温暖。</t>
  </si>
  <si>
    <t>201610385055</t>
  </si>
  <si>
    <t>无远弗届文创设计工作室</t>
  </si>
  <si>
    <t>徐思蕾</t>
  </si>
  <si>
    <t>吴静/1318131024,林绍敏/1318131014,陈毓欣/1318131003,叶雅照/1418122033</t>
  </si>
  <si>
    <t>陈辉兴,谢佩芯</t>
  </si>
  <si>
    <t>“无远弗届”出自《尚书•大禹谟》，意思是：无论多远，没有到达不了的地方，这正是无远弗届文创设计工作室的理念，我们要为文创这条路带来新鲜感，我们坚信凭借高远的目光、相同的理想、踏实的努力，没有我们到不了的远方。成立文创设计工作室与当下形势吻合，不仅为众创空间的发展增添活力，而且实现我们的创业目标，为福建省的文创发展贡献力量。</t>
  </si>
  <si>
    <t>201610385056</t>
  </si>
  <si>
    <t>中小学微课游戏之性启蒙教育微课游戏开发</t>
  </si>
  <si>
    <t>董晓雨</t>
  </si>
  <si>
    <t>张继文/1425141046,张俊杰/1225141039</t>
  </si>
  <si>
    <t>郑光</t>
  </si>
  <si>
    <t>希望通过研究设计一款完整的有实际社会意义、切实教育意义的性启蒙教育微课游戏。为9-14岁的孩子们提供一段有趣的性启蒙教育体验，为国内尴尬的性启蒙教育现状提供一个尝试性的解决方案。希望为孩子们的茁壮成长尽一份力。尝试避免孩子们因为性启蒙教育不到位，而导致性别意识不明确，不尊重异性甚至害怕异性，不尊重生命甚至伤害生命，不懂得自我保护所以幼年遭到性侵害等实际问题。</t>
  </si>
  <si>
    <t>201610385057</t>
  </si>
  <si>
    <t>超薄高光效直下式LED平板灯</t>
  </si>
  <si>
    <t>杨玉龙</t>
  </si>
  <si>
    <t>孔嘉琪/1315221007,黄慧华/1315222006,李伟达/1315222011,叶煌/1315221026</t>
  </si>
  <si>
    <t>郭震宁</t>
  </si>
  <si>
    <t>采用内外曲面为自由曲面的广角透镜，设计、制作直下式LED平板灯，达到性能指标：厚度≤30mm，扩散板照度均匀性&gt;80%，平板灯光效≥70lm/W。采用内外曲面为自由曲面的广角透镜，光源底板上LED阵列采用三角形排列方式，极大提高了扩散板上的照度均匀性，使平板灯厚度减薄，提高出光效率。</t>
  </si>
  <si>
    <t>201610385058</t>
  </si>
  <si>
    <t>遗产酒店的发展模式研究——以一带一路沿线国家为例</t>
  </si>
  <si>
    <t>何敏杰</t>
  </si>
  <si>
    <t>陈心宇/1518131009,徐艳艳/1523161039,阙汉楠/1523161028,陈冰/1516121004</t>
  </si>
  <si>
    <t>本项目将遗产酒店作为研究对象，其原因主要有以下两点；第一，遗产酒店在我国尚未发展起来，但其发展现状还不尽如人意，还存在定位不清楚、可行性研究薄弱等诸多问题；第二，遗产酒店在经营管理中还存在很多误区，没有从游客体验的角度搞好经营，真正的遗产酒店产品应该是体验产品，即游客在遗产酒店消费后能够留下有价值的、难忘的回忆。本项目将从游客体验的角度对如何成功经营遗产酒店提出建议。</t>
  </si>
  <si>
    <t>山东省</t>
  </si>
  <si>
    <t>10422</t>
  </si>
  <si>
    <t>201610422001</t>
  </si>
  <si>
    <t>高性能纳米碳接枝碳纤维增强体的制备及表征</t>
  </si>
  <si>
    <t>秦冉</t>
  </si>
  <si>
    <t>201300150129</t>
  </si>
  <si>
    <t>宋超/201300150145,陶瑜/2013008100091,石金铭/201300150140,苏宝献/201300150150</t>
  </si>
  <si>
    <t>王延相</t>
  </si>
  <si>
    <t>本项目旨在利用碳纤维试验线，将去胶碳纤维进行电化学改性、加载催化剂和CVD处理制备CNTs/碳纤维增强体。利用X射线衍射仪、高分辨电镜等手段对CNTs/碳纤维增强体制备过程中碳纤维结构变化以及CNTs生长情况进行跟踪分析，测定碳纤维和CNTs/碳纤维增强体的性能。从而探索CNTs/碳纤维增强体的最佳生产工艺参数，进一步提高碳纳米管在碳纤维表面的定向排布能力和排布规整度，改善碳纤维的各项力学性能。</t>
  </si>
  <si>
    <t>201610422002</t>
  </si>
  <si>
    <t>采用拉伸工艺加工聚酯（PET)土工格栅方法的研究</t>
  </si>
  <si>
    <t>祝语</t>
  </si>
  <si>
    <t>201300150296</t>
  </si>
  <si>
    <t>常志东/201300150007,富芳艳/201300150040,孙光辉/201300150153,徐芳芳/201300150219</t>
  </si>
  <si>
    <t>栾贻国</t>
  </si>
  <si>
    <t>塑料土工格栅是一种应用于土木工程的材料，但拉伸PET土工格栅研究存在空白。本课题研究PET材料的拉伸成型性能，探讨将PET材料用于拉伸土工格栅的可能性。通过制作PET材料样条，将样条进行不同温度的预处理，然后以不同工艺参数用万能材料试验机在高温箱中进行拉伸，冷却到室温后通过拉断实验分析不同实验条件下PET材料的力学性能，以确定最佳工艺参数。</t>
  </si>
  <si>
    <t>201610422003</t>
  </si>
  <si>
    <t>碳纳米管/聚丙烯酸钠复合导电凝胶的制备及其导电性能的研究</t>
  </si>
  <si>
    <t>邱妍</t>
  </si>
  <si>
    <t>201300150132</t>
  </si>
  <si>
    <t>王宁/201316150186,崔京京/201300150025,段佳琦/201400150026,王硕/201400150154</t>
  </si>
  <si>
    <t>毕见强</t>
  </si>
  <si>
    <t>本课题拟采用碱性处理碳纳米管的方式，将其均匀地分散在聚丙烯酸钠凝胶体系中，利用碳纳米管良好的导电性能和极好的弹性和韧性以及高模量、高强度等优异的力学性能，在复合凝胶中充当导电介质，在凝胶中形成相互连接的网络结构，同时改善凝胶的力学性能，测定其导电性能，探究最佳实验方案，制备出可供使用的复合导电凝胶片。</t>
  </si>
  <si>
    <t>201610422004</t>
  </si>
  <si>
    <t>石墨烯负载氧化钴镍超级电容器电极材料制备及性能研究</t>
  </si>
  <si>
    <t>201300150184</t>
  </si>
  <si>
    <t>梁彧童/201300150092,周亚男/201300150287,崔树松/201316150027,孙圣斌/201500150153</t>
  </si>
  <si>
    <t>王伟礼</t>
  </si>
  <si>
    <t>本课题拟以氯化钴，氯化镍和尿素，一定的表面活性剂为原材料，充分搅拌后倒入经超声波分散的石墨烯悬浮液中，通过水热反应的方法，制得石墨烯与氧化钴镍的复合粉体。而后制得电极后测试其电化学性能，并用SEM观察石墨烯-氧化钴镍复合材料的微观形貌，用XRD测试复合材料的物相组成，进而优化工艺路线，探索石墨烯负载氧化钴镍的机理与获得优良性能时的工艺参数，实现在石墨烯负载氧化钴镍复合材料在超级电容器电极材料方面的应用。</t>
  </si>
  <si>
    <t>201610422005</t>
  </si>
  <si>
    <t>不同气氛下热处理制备高导热导电薄膜的结构与性能研究</t>
  </si>
  <si>
    <t>况兆昱</t>
  </si>
  <si>
    <t>201305140037</t>
  </si>
  <si>
    <t>王慧敏/201300150179,朱宇璇/201300150293,卢慧慧/201300150110,韩祯/201300150047</t>
  </si>
  <si>
    <t>庄光山</t>
  </si>
  <si>
    <t>本项目将就石墨烯制备过程中炭化阶段进行研究。通过研究，能揭示石墨片晶的形成机理；有效地控制组成石墨薄膜的石墨片晶厚度和尺寸的影响因素，阐明高取向聚酰亚胺前驱体高分子向石墨烯网面沿薄膜拉伸方向高度取向的大尺寸石墨微晶的转变机理，明确结构及其性能的相关性，并基于以上提供一种制备石墨烯特征薄膜的方法。有望进一步缓解我国国防工业和电子封装器件等诸多领域对高导热材料极为急迫的需求，促进其发展与研究。</t>
  </si>
  <si>
    <t>201610422006</t>
  </si>
  <si>
    <t>具有双层缓释膜结构无痛导管的研制</t>
  </si>
  <si>
    <t>丁宇</t>
  </si>
  <si>
    <t>201400150059</t>
  </si>
  <si>
    <t>冯翔/201400150028,李月莹/201400150017,黄娟/201418150272</t>
  </si>
  <si>
    <t>周传健,齐峰</t>
  </si>
  <si>
    <t>手术后病人经常需要长时间插入导管排除脓液等，为减轻其带来的疼痛，课题组提出具有双层缓释膜结构无痛导管的研制。双层缓释膜结构即载体膜和硅橡胶膜，利用乳化溶剂挥发法制备载体麻醉药物微囊形成第一层膜；利用双层共挤出成型技术制备含有麻醉药物微囊的双层导管形成第二层膜，以达到延长麻醉药效，降低毒副作用，减轻病人的苦痛的目的。</t>
  </si>
  <si>
    <t>201610422007</t>
  </si>
  <si>
    <t>氮化铁/聚苯胺复合吸波材料的制备及性能研究</t>
  </si>
  <si>
    <t>代林娜</t>
  </si>
  <si>
    <t>201300150028</t>
  </si>
  <si>
    <t>廖洪芳/2016001,吴姗/2016002,孟嘉晨/2016003,田雨/2016004</t>
  </si>
  <si>
    <t>于美杰</t>
  </si>
  <si>
    <t>本项目的总体目标是制备得到反射率低于-10dB的具有纳米核壳结构的氮化铁/聚苯胺复合吸波材料，期望该材料的吸波性能在2～18GHz的范围里反射率小于-10dB；探究氮化铁/聚苯胺合成工艺参数对复合材料微观结构、吸波性能的影响规律；实现对该吸波材料制备工艺与吸波频段的可调可控。</t>
  </si>
  <si>
    <t>201610422008</t>
  </si>
  <si>
    <t>基于高压静电除尘原理的尾气净化装置</t>
  </si>
  <si>
    <t>201400190151</t>
  </si>
  <si>
    <t>孙百聪/201400190076,汪家铭/201400190061,秦清/201500190161,曲明/201400190185</t>
  </si>
  <si>
    <t>李常刚</t>
  </si>
  <si>
    <t>该装置由变流电路和集尘电极两个主要部分组成。变流电路实现由12V车载直流电源到静电除尘所需的20kV高压直流的电源的转换。集尘电极部分主要完成尾气中颗粒物的收集，其中负电极接棒状电极，正电极接圆筒电极，形成尖-板电场，这样可以降低形成强电场所需的电压，同时也是集尘极与尾气的接触面积增大，使集尘效果增加。</t>
  </si>
  <si>
    <t>201610422009</t>
  </si>
  <si>
    <t>基于物联网技术与大数据共享的智能植物管理系统</t>
  </si>
  <si>
    <t>201400171180</t>
  </si>
  <si>
    <t>胥敬文/201300172223,吕丁/201300172134,黄松涛/201305172065,吴亚楠/201500171193</t>
  </si>
  <si>
    <t>王立志</t>
  </si>
  <si>
    <t>一套水可循环式的无纺布袋铺贴式垂直绿化景观，在管理系统方面，设计出一套针对垂直绿化的，面向多种植物的智能化管理系统，系统通过数据采集子系统的数据采集，智能分析子系统数据分析实现对不同植物的土壤湿度及盆栽耗水量预测，结合植物专家库的专家知识，实现对垂直绿化的精确管理。在用户层面上，我们为系统设计了两个用户管理平台，监控显示屏界面，远程监控中心。满足了不同用户及管理人员的实际需求，最终实现智能控制。</t>
  </si>
  <si>
    <t>201610422010</t>
  </si>
  <si>
    <t>卡车刹车智能安全保障系统</t>
  </si>
  <si>
    <t>杨坤</t>
  </si>
  <si>
    <t>201300160209</t>
  </si>
  <si>
    <t>张文龙/201300160243,刘小龙/201300172121,王妍涵/201300083033,杨昊婕/201406161008</t>
  </si>
  <si>
    <t>陈言俊,刘甜甜</t>
  </si>
  <si>
    <t>项目针对长途运输的载货卡车、半挂车
功能有三点
1.通过红外和激光检测解决了倒车、转向事故；
2.通过智能控温解决了刹车失灵、轮胎起火和爆炸的问题； 
3.手机客户端实时监测、预警，通过数据分析提出车辆维护的合理建议；
优势有三点：
1.安全性能，卡车刹车与倒车预警双重保障；
2.环保性能，节水和提高刹车毂寿命两不误；
3.经济性能，产品批量生产成本在两千元左右，价格远低于等同类功能产品。</t>
  </si>
  <si>
    <t>201610422011</t>
  </si>
  <si>
    <t>高压线路智能巡检除冰飞行器</t>
  </si>
  <si>
    <t>仇丽茹</t>
  </si>
  <si>
    <t>201400163013</t>
  </si>
  <si>
    <t>何子健/201400302006,罗永建/201400210076,王丹丹/201417100001,贺琛/201400204003</t>
  </si>
  <si>
    <t>陈言俊,王立志</t>
  </si>
  <si>
    <t>基于四旋翼飞行器设计一款可实现高压线路智能巡检、除冰、完成部分电工操作等功能，并可实现全自动工作的飞行器</t>
  </si>
  <si>
    <t>201610422012</t>
  </si>
  <si>
    <t>基于无线技术的多自由度喷涂机器人</t>
  </si>
  <si>
    <t>段宏达</t>
  </si>
  <si>
    <t>201400163002</t>
  </si>
  <si>
    <t>王馨怡/201400163085,乔迁录/201300160130,陈嵛/201400163016</t>
  </si>
  <si>
    <t>陈言俊</t>
  </si>
  <si>
    <t>工业生产中用机器人代替人进行劳动强度大、作业环境对人不友好的作业流程已经成为发展趋势。汽车生产过程中的喷涂工序操作要求精度高、运动范围小，可以用喷涂机器人代传统的人工喷涂。本项目设计了一个可以移动升降的六自由度喷涂机器人，机械手臂的终端与喷枪相连，可以按照编好的喷涂路线喷出涂液，完成涂装工艺。该机器人兼具远程无线操作的特点，非常适合于4s店和汽修店里单个车辆喷漆工序，并且喷涂效果好于人工喷涂。</t>
  </si>
  <si>
    <t>201610422013</t>
  </si>
  <si>
    <t>以可循环使用的改良黏土为原材料的3D打印机</t>
  </si>
  <si>
    <t>刘文强</t>
  </si>
  <si>
    <t>201300160096</t>
  </si>
  <si>
    <t>乔迁录/201300160130,李学兵/201400163177,段宏达/201400163002,刘亚男/201506161028</t>
  </si>
  <si>
    <t>为切合当今社会可持续发展和节能减排的理念，解决传统打印机高耗材、高能耗、打印时间长等问题，设计制作出一款消费级别更加低碳和环保的粘土3D打印机，以普通粘土为原材料并可循环利用，从而为国家节省大量的能源；相对于传统的FDM打印机，通过后期简单修补，完美的解决诸如Z轴方向打印精度太差等问题；创造性地把3D打印应用在陶瓷、雕塑领域，改变旧有的人工生产方式，以增材制造的方式给传统领域注入崭新的活力。</t>
  </si>
  <si>
    <t>201610422014</t>
  </si>
  <si>
    <t>基于NAO的多机器人协作系统</t>
  </si>
  <si>
    <t>高庆华</t>
  </si>
  <si>
    <t>201400163070</t>
  </si>
  <si>
    <t>于明志/201420163239,沈立凡/201400130024,刘一鸣/201308206071,刘小龙/201300172121</t>
  </si>
  <si>
    <t>利用kinect进行图像采集作为系统输入之一，通过软件编程实现即时动态手势追踪与识别，发送命令到执行机构NAO机器人执行相应功能。应用一种较好的算法来解决机器人运动路径规划与任务分配问题，动态更新机器人数据，实现多机器人的智能调度功能。在智能家居平台下，利用NAO机器人作为总的控制端，接收房屋内数据，如门窗状态，智能家电状态等，为老人、残疾人等完成相应的任务。</t>
  </si>
  <si>
    <t>201610422015</t>
  </si>
  <si>
    <t>智能钱币分拣装置</t>
  </si>
  <si>
    <t>董云昌</t>
  </si>
  <si>
    <t>201400181135</t>
  </si>
  <si>
    <t>谢磊/201300206138,许建国/201300810102,姜靖翔/201300810074,刘一鸣/201308206071</t>
  </si>
  <si>
    <t>刘甜甜,陈言俊</t>
  </si>
  <si>
    <t>工程师,应用研究员</t>
  </si>
  <si>
    <t>本项目的目的是解决公交车公司、银行、超市、图文店等对繁多且脏乱钱币的分类整理和清点问题，从而消除了目前因为人工分类整理钱币工作量大、工作单一、卫生条件差等恶劣因素导致的对工人身心健康和社会工作效率的不良影响。通过纸硬币分离、硬币分类计数整理、纸币处理、纸币识别、纸币辨伪分类计数等装置，从而实现各种面值的纸币硬币的分离、分类、计数、辨伪及整理。</t>
  </si>
  <si>
    <t>201610422016</t>
  </si>
  <si>
    <t>无线智能搬运小车</t>
  </si>
  <si>
    <t>杨炳鑫</t>
  </si>
  <si>
    <t>201300160208</t>
  </si>
  <si>
    <t>王馨怡/201400163085,王恒通/201300191159,肖瑶天/201406161040,王宁/201400163010</t>
  </si>
  <si>
    <t>秦峰</t>
  </si>
  <si>
    <t>我国工厂各种物料和成品搬运主要还是靠传统搬运工具或人工进行搬运。智能化水平低，运行路线固定，制造成本高，耗费的人力和物力大，且不适合化工等工况复杂、不适合人长时间逗留的环境。因此我们设计智能搬运小车，其智能化程度高、功能集成性强、可搬运不同尺寸形状的物品，适用于非固定路线搬运，安放物品位置随机且境况恶劣的环境。能够实现远程精确控制和手持智能设备控制，操作灵活。</t>
  </si>
  <si>
    <t>201610422017</t>
  </si>
  <si>
    <t>秋葵对小鼠急性肝损伤的保护作用</t>
  </si>
  <si>
    <t>201300220068</t>
  </si>
  <si>
    <t>耿修文/201300220018,陈洁/201300220005,刘青云/201300220047,马文杰/201300220056</t>
  </si>
  <si>
    <t>蔺新英</t>
  </si>
  <si>
    <t>在急性肝损伤发病率逐年升高的大环境下，本研究采用CCl4急性肝损伤模型，同时以具有显著抗脂质过氧化和抗肝纤维化活性的天然产物丹酚酸A(SAA)为阳性对照，用秋葵果实粉替代量为32、64、128g/kg的实验饲料喂养小鼠，设立低中高浓度组，以体重及肝指数、ALT、AST、SOD、GSH—PX、MDA水平作为指标，同时观察肝病理组织切片来分析秋葵对急性肝损伤小鼠体内脂质过氧化物及肝脏抗氧化酶的影响，以评价秋葵对小鼠急性肝损伤的保护作用。</t>
  </si>
  <si>
    <t>201610422018</t>
  </si>
  <si>
    <t>济南市售有色饮品中合成色素含量的检测分析</t>
  </si>
  <si>
    <t>李智贤</t>
  </si>
  <si>
    <t>201305250028</t>
  </si>
  <si>
    <t>胡秀静/201300220025,刘苑苹/201300220052,马玉儿/201301110065</t>
  </si>
  <si>
    <t>邵丽华</t>
  </si>
  <si>
    <t xml:space="preserve">本项目研究目标是对常见人工合成色素（胭脂红、苋菜红、日落黄、赤藓红、柠檬黄、新红、靛蓝和亮蓝）在济南地区市售有色饮品中的含量进行检测，以研究合成色素在有色饮品中的含量。通过对检测结果统计学分析，得出各类饮品中人工合成色素的检出情况，并对比相关标准分析超标情况。
由于《食品添加剂卫生标准》中对饮品的分类并没有全面具体的界定，因此向有关部门提供检测结果的参考数据也是我们的研究目标之一。
</t>
  </si>
  <si>
    <t>201610422019</t>
  </si>
  <si>
    <t>医科与非医科大学生对器官捐献意愿的比较研究</t>
  </si>
  <si>
    <t>郝珮瑶</t>
  </si>
  <si>
    <t>201305220021</t>
  </si>
  <si>
    <t>王静/201300220069,尹雪玉/201300220090,陈涛/201316220006,赵倩玉/201200220114</t>
  </si>
  <si>
    <t>周成超</t>
  </si>
  <si>
    <t>本研究通过调查、分析和对比医科生与非医科生在各项指标下对于器官捐献相关问题的回答情况，统计相关数据，分析得出医科生对器官捐献的态度意愿与其专业知识水平的相关性，比较医科生与非医科生在专业知识水平存在差异的基础上，二者在器官捐献态度、意愿方面的具体差异。</t>
  </si>
  <si>
    <t>201610422020</t>
  </si>
  <si>
    <t xml:space="preserve">接骨木油对大鼠酒精性肝损伤的预防保护作用及对损伤细胞内质网应激反应的影响
</t>
  </si>
  <si>
    <t>鲁柏辰</t>
  </si>
  <si>
    <t>201300220053</t>
  </si>
  <si>
    <t>潘萌/201300220058,杨晓宇/201300220086,刘腾飞/201316220050,张良恺/201300220097</t>
  </si>
  <si>
    <t xml:space="preserve">本研究采用小鼠酒精肝模型。同时以具有显著抗脂质过氧化的联苯双酯为阳性对照，观察接骨木油对酒精性肝损伤小鼠体内脂质过氧化物及肝脏抗氧化酶的影响，以评价接骨木油对小鼠酒精性肝损伤的保护作用，同时对相关机理进行进一步的探讨。
</t>
  </si>
  <si>
    <t>201610422021</t>
  </si>
  <si>
    <t>济南市口腔器械消毒灭菌现状与乙肝病毒污染状况调查</t>
  </si>
  <si>
    <t>蒋茜</t>
  </si>
  <si>
    <t>201316220030</t>
  </si>
  <si>
    <t>王晓旭/201300220073,张琼瑶/201300220100,李淑玲/201300220037,解雨飞/201300242016</t>
  </si>
  <si>
    <t>宋艳艳</t>
  </si>
  <si>
    <t>随着口腔医疗改革的深入发展，口腔诊疗过程中器械的消毒灭菌状况以及存在的交叉感染现象越来越受到人们的关注。本次实践正是针对口腔诊疗中可能出现的问题，以各级医院和多所口腔诊所为调查对象，创新性的采用调查对象分类分层的调查方法，就口腔诊疗器械、口腔诊疗用水消毒灭菌情况以及口腔诊所空气微生物存在情况展开调查，旨在为济南市口腔诊疗现状提供一份新的数据。</t>
  </si>
  <si>
    <t>201610422022</t>
  </si>
  <si>
    <t>家庭自制酵素的卫生学检查及其抗氧化功能测定</t>
  </si>
  <si>
    <t>陈晓璐</t>
  </si>
  <si>
    <t>201305301022</t>
  </si>
  <si>
    <t>原黎兰/201300220092,杨帆/201300220083,郑晓朋/201418220124,张耀耀/201418220120</t>
  </si>
  <si>
    <t>赵秀兰,赵丽</t>
  </si>
  <si>
    <t>模拟家庭自制酵素的过程，制备苹果酵素。取所制得的上清液，通过检测其中的菌落总数、大肠菌群、沙门菌、霉菌和酵母菌数等卫生学指标，评价自制苹果酵素的卫生学状况，了解饮用家庭自制酵素可能存在的安全风险。并设计动物实验，通过检测小鼠血液和组织中丙二醛、超氧化物歧化酶和谷胱甘肽过氧化物酶等氧化还原指标，测定其抗氧化功能，并为酵素在食品化妆品行业中的应用提供实验室依据。</t>
  </si>
  <si>
    <t>201610422023</t>
  </si>
  <si>
    <t>护理形象在重点高校护理本科生的社会学习环境和专业认同中的中介作用</t>
  </si>
  <si>
    <t>曾令好</t>
  </si>
  <si>
    <t>201400250024</t>
  </si>
  <si>
    <t>刘传华/201400250010,张云雪/201518250036,李华鑫/201500250008,马星/201514241</t>
  </si>
  <si>
    <t>通过阅读大量的文献，发现对于护理本科生对护理形象的认知这方面的调查比较少，大部分是对护理形象的解读，有较多文献阐述了影响护生专业认同的基本因素。我们以方便取样的方法选取全国5所985高校护理学院的大三大四本科生共400名。通过问卷调查，了解护生专业认同的影响因素，了解到高年级护生对护理形象的认知水平、对专业的认同感现状，验证护理形象在社会环境学习因素和专业认同之间的中介作用。</t>
  </si>
  <si>
    <t>201610422024</t>
  </si>
  <si>
    <t xml:space="preserve">社区老年慢性病患者服药依从性及相关因素的研究
</t>
  </si>
  <si>
    <t>周婕</t>
  </si>
  <si>
    <t>201400250002</t>
  </si>
  <si>
    <t>杨兴海/201518250050,王清/201518250037,黄璇/201518250042,乔晓霞/201514243</t>
  </si>
  <si>
    <t>王翠丽</t>
  </si>
  <si>
    <t>慢性病已成为我国居民最主要的健康威胁，老年人已经成为慢性病中最主要的患病人群。口服用药是治疗慢性病最常用的方法，因此服药依从性也显得尤为重要。本研究针对社区老年慢性病患者这一群体以Andersen行为模型为依托，将影响服药依从性的因素进行系统归类，采用信效度良好且覆盖范围更广的中文版8条目Morisky服药依从性问卷对其服药依从性进行调查，并分析其相关因素，从而为制定行之有效的护理干预措施、提高其服药依从性提供依据。</t>
  </si>
  <si>
    <t>201610422025</t>
  </si>
  <si>
    <t>Flukon消毒剂</t>
  </si>
  <si>
    <t>李敬聪</t>
  </si>
  <si>
    <t>201405111128</t>
  </si>
  <si>
    <t>杨冰川/201011330,陈茜文/201200600004,陆博/201405111120</t>
  </si>
  <si>
    <t>马晨</t>
  </si>
  <si>
    <t>Flukon消毒剂是由团队自主研发且具有自主知识产权的粉末状消毒剂产品。Flukon消毒剂采用食品级原料生产，安全无毒副作用；产品最终降解为无机盐，环保无污染；能有效广谱杀灭细菌、霉菌、衣原体、病毒等多种病原体，满足宠物、公共安全、养殖及食品安全杀菌需求。</t>
  </si>
  <si>
    <t>201610422026</t>
  </si>
  <si>
    <t>基于金属有机框架的氮掺杂碳材料在锂硫电池中应用</t>
  </si>
  <si>
    <t>201400112007</t>
  </si>
  <si>
    <t>徐勤科/201400112040,高蕾/201400111068,吴凡/201400111031</t>
  </si>
  <si>
    <t>熊胜林</t>
  </si>
  <si>
    <t>本项目立足于当前能源与环境的科学前沿问题，研究高比能锂硫电池。通过制备基于金属有机框架的氮掺杂碳材料作为活性物质硫的载体，通过相关结构表征、电化学性能测试研究碳材料结构、组成与电化学性能之间的对应关系，合理地设计、修正实验，以期制备氮掺杂含量高、孔结构丰富、材料密实程度合理的碳基体材料，获得循环性能好、充放电容量高、制备方法简单的目标材料。</t>
  </si>
  <si>
    <t>201610422027</t>
  </si>
  <si>
    <t>氧气氧化的甘氨酸衍生物与末端炔的催化不对称交叉脱氢偶联</t>
  </si>
  <si>
    <t>齐树陶</t>
  </si>
  <si>
    <t>201400111039</t>
  </si>
  <si>
    <t>林泽宇/201400111040,钱舒婷/201400112016</t>
  </si>
  <si>
    <t>1、氧气氧化条件下的sp碳氢键为底物的交叉脱氢偶联。2.甘氨酸衍生物α位与sp杂化的碳的催化不对称交叉脱氢偶联</t>
  </si>
  <si>
    <t>201610422028</t>
  </si>
  <si>
    <t>近红外和pH调控多孔磁性纳米颗粒对药物的可控释放</t>
  </si>
  <si>
    <t>刘怡然</t>
  </si>
  <si>
    <t>201405111135</t>
  </si>
  <si>
    <t>谢小雨1/2016001,包文达2/2016002</t>
  </si>
  <si>
    <t>郝京诚</t>
  </si>
  <si>
    <t>我们构筑的无机纳米药物载体不仅具有生物相容性而且能够综合众多化学特性。它能够运用四氧化三铁内核的磁性 靶向治疗，而且可以利用金纳米星的光热效应产生热量进行化学治疗，同时可以综合十四醇的性质控制药物进出。由于病变位置pH的改变，在体内稳定存在的封堵剂会自行打开。可行性很高，实用价值优秀。</t>
  </si>
  <si>
    <t>201610422029</t>
  </si>
  <si>
    <t>Cu-TiO2复合催化剂的制备及其催化活性研究</t>
  </si>
  <si>
    <t>张瑜</t>
  </si>
  <si>
    <t>201400111057</t>
  </si>
  <si>
    <t>陈思/201417110005,张鑫/201405111132,闫纳川/201405111118</t>
  </si>
  <si>
    <t>贾春江</t>
  </si>
  <si>
    <t>本项目将Cu负载到不同形态的TiO2载体上如TiO2纳米管和纳米带，制备Cu/TiO2复合催化剂用于催化CO氧化反应，并对影响其催化活性的因素进行研究。</t>
  </si>
  <si>
    <t>201610422030</t>
  </si>
  <si>
    <t>新型高分子稠油降粘剂</t>
  </si>
  <si>
    <t>朱国华</t>
  </si>
  <si>
    <t>201405111136</t>
  </si>
  <si>
    <t>陈舒雯/201405111121,邓皓/201400112050,李萌/201400112029</t>
  </si>
  <si>
    <t>谭业邦</t>
  </si>
  <si>
    <t>本项目旨在合成一种新型高分子稠油降粘剂，在稠油的开采过程中能够有效地将稠油乳化降粘，而将稠油开采出来后又极易破乳，能够达到油水分层效果明显这一目的。</t>
  </si>
  <si>
    <t>201610422031</t>
  </si>
  <si>
    <t>基于吡唑甲醇类配体的多核过渡金属簇的组装与磁性研究</t>
  </si>
  <si>
    <t>王世璇</t>
  </si>
  <si>
    <t>201400111086</t>
  </si>
  <si>
    <t>周小琪/201400111100,罗鸣/201400111088</t>
  </si>
  <si>
    <t>孙頔</t>
  </si>
  <si>
    <t>利用过渡金属盐和有机配体，合成基于吡唑甲醇类配体的多核锰簇、钴簇、镍簇或铜簇并探究其结构和磁性。</t>
  </si>
  <si>
    <t>201610422032</t>
  </si>
  <si>
    <t>具有液晶微观结构阴离子传导膜的制备</t>
  </si>
  <si>
    <t>杨文江</t>
  </si>
  <si>
    <t>201400111007</t>
  </si>
  <si>
    <t>尚丰康/201400111046</t>
  </si>
  <si>
    <t>郑利强</t>
  </si>
  <si>
    <t>碱性聚合物电解质燃料电池（APEFC）是近年来出现的一类新型PEFC，它有望结合质子交换膜燃料电池（PEMFC）与传统的碱性燃料电池（AFC）的优点，从根本上摆脱对贵金属催化剂的依赖。不过，目前尚无综合性能全面符合燃料电池应用要求的碱性聚合物电解质（APE）。结合我们实验室已知结论我们提出“构建具有液晶微观结构的阴离子传导膜”以解决碱性燃料电池电解质高电导率与低溶胀率难以兼得的矛盾。</t>
  </si>
  <si>
    <t xml:space="preserve">201610422033
</t>
  </si>
  <si>
    <t>基于FRET原理的新型比率荧光探针的合成及光谱性质研究</t>
  </si>
  <si>
    <t>谢梦雅</t>
  </si>
  <si>
    <t>201400111064</t>
  </si>
  <si>
    <t>窦振涛/201400111061,赵延凯/201400111063,王振/201400111080</t>
  </si>
  <si>
    <t>赵宝祥</t>
  </si>
  <si>
    <t>荧光探针在与目标客体相互作用过程中荧光信号会发生改变，借助于荧光信号的变化，荧光探针能够对目标客体进行实时在线的检测或监测。故我们整个科研团队致力于不同结构荧光探针的合成以及光谱性质测定，进而进行筛选得到性质更优良的荧光探针。我们的探针是基于FRET原理设计的。基于FRET原理的荧光探针结构组成主要有供体、受体及连接体构成。供体与受体之间的非放射性的能量迁移即FRET现象。综合考虑实验条件及我们的优势，我们选择了香豆素和半川菁为母体进行设计。</t>
  </si>
  <si>
    <t>201610422034</t>
  </si>
  <si>
    <t>水热法制备铈基多组分纳米氧化物及催化性能的研究</t>
  </si>
  <si>
    <t>齐佳霖</t>
  </si>
  <si>
    <t>201400220061</t>
  </si>
  <si>
    <t>孙颖/201400111062</t>
  </si>
  <si>
    <t>杨延钊</t>
  </si>
  <si>
    <t>通过一步法来合成表面负载有过渡金属氧化物的氧化铈单分散纳米颗粒。可以避免传统的繁复的负载技术，实现材料合成工艺上的革新，同时使用过渡金属替代贵金属，两者结合起来可以大大减少催化剂的制造成本。通过过渡金属氧化物间的协同作用，使汽车尾气中含有的有害气体CO和NO发生反应，高效的转化为无害的N2和CO2。通过对负载的过渡金属氧化物的组分和比例进行调整，来研究的它们之间的协同作用及催化机理。</t>
  </si>
  <si>
    <t>201610422035</t>
  </si>
  <si>
    <t>一氧化碳脱氢酶金属中心结构、功能及其催化分子机理研究</t>
  </si>
  <si>
    <t>徐昕</t>
  </si>
  <si>
    <t>201400250005</t>
  </si>
  <si>
    <t>李晓岩/201400111058,马鹏飞/201400111043</t>
  </si>
  <si>
    <t>王文光</t>
  </si>
  <si>
    <t>为了模拟乙酰辅酶A/一氧化碳脱氢酶的酶结构及其催化反应机理，我们设计在无水无氧条件下合成含Ni、Cu等金属的金属中心复合物，包括单金属中心，双金属中心两大类。对合成的金属中心模型的性质进行表征，研究其结构性质。进一步把这些金属复合物应用到催化反应中，通过改变其氧化还原态，或是改变其配位数，达到催化效果。最终，完成碳循环。</t>
  </si>
  <si>
    <t>201610422036</t>
  </si>
  <si>
    <t>生物质基多孔碳材料的可控制备及其在锂硒电池正极材料中的应用</t>
  </si>
  <si>
    <t>贾丹丹</t>
  </si>
  <si>
    <t>201400112033</t>
  </si>
  <si>
    <t>杨泽文/201300110099</t>
  </si>
  <si>
    <t>沈强</t>
  </si>
  <si>
    <t>我们采用生物质材料（壳聚糖、木质素）作为碳源，运用可控的化学活化方法（控制原料与ZnCl2、KOH的配比）进行活化处理，得到孔径合适的生物质基多孔碳材料LHPC、CHPC。对所得的生物质基多孔碳材料运用SEM、TEM、氮气吸脱附测试、XRD等分析手段对所得多孔碳材料进行结构表征，挑选孔径合适的碳材料与硒复合，组装电池，最后进行电池性能的测试。</t>
  </si>
  <si>
    <t>201610422037</t>
  </si>
  <si>
    <t>蒙脱土固定化的Ni/Fe双金属材料的制备及应用</t>
  </si>
  <si>
    <t>刘迎雪</t>
  </si>
  <si>
    <t>201300210056</t>
  </si>
  <si>
    <t>张铭琪/201300210114,刘家琪/201400210048,陈作/201400210098,张家铭/201400210041</t>
  </si>
  <si>
    <t>倪寿清</t>
  </si>
  <si>
    <t>通过采用氢气还原法制备出一种蒙脱土固定化的Ni/Fe双金属催化材料，并优化制备条件。对制得的材料进行表征分析，了解材料性质，探究反应机理。通过动力学测试，寻找该材料在降解污染物过程中的最佳反应条件。进行适用性试验，研究材料对于不同构型的大分子含氯有机物的降解能力，探究其反应特性及应用范围。</t>
  </si>
  <si>
    <t>201610422038</t>
  </si>
  <si>
    <t>磁性秸秆吸附剂耦合微生物富集-还原高氯酸盐的效能、行为及机制研究</t>
  </si>
  <si>
    <t>宫博</t>
  </si>
  <si>
    <t>201305210022</t>
  </si>
  <si>
    <t>吴刚/201300210090,黄灏/201300210035,王瀚韬/201300210080,王海澜/201400210011</t>
  </si>
  <si>
    <t>许醒</t>
  </si>
  <si>
    <t>利用生物质材料制备磁性生物质秸秆吸附剂对饮用水（地下水）中的痕量高氯酸盐进行富集，然后利用高氯酸盐还原菌在磁性吸附剂表面对表面的高氯酸盐进行原位以直接还原，最后通过外加磁场实现磁性生物质秸秆吸附剂在还原体系中的分离，从而同步实现高氯酸盐的无害化处理与吸附剂的再生回收。</t>
  </si>
  <si>
    <t>201610422039</t>
  </si>
  <si>
    <t>基于浊度检测的洗衣马桶一体机</t>
  </si>
  <si>
    <t>闫梦甜</t>
  </si>
  <si>
    <t>201400163021</t>
  </si>
  <si>
    <t>王俊伟/201400163215,吴丹颖/201406161009,张鑫智/201405163284,范夕龙/201400166151</t>
  </si>
  <si>
    <t>徐志刚</t>
  </si>
  <si>
    <t>一体化的设计巧妙地将洗衣机与马桶结合起来，提高了空间利用率。同时，一方面将洗衣机产生的难以处理的废水收集起来作为马桶冲水使用；另一方面收集洗衣机二、三次较为洁净的漂洗水以及脱水出的水通过简单净化重新用于洗衣机或者其他生活用水，进一步提高水资源的利用率。另外结合当前主流的智能化家电设计思路，让用户能够通过手机等移动端实现对洗衣机洗涤程序的操作以及对洗衣数据的了解监控。</t>
  </si>
  <si>
    <t>201610422040</t>
  </si>
  <si>
    <t>带有能量回收装置的磁流变液半主动式汽车减震器</t>
  </si>
  <si>
    <t>栾广昌</t>
  </si>
  <si>
    <t>201305160113</t>
  </si>
  <si>
    <t>孙鹏程/201400163127,宋叙静/201400182003,程泽乾/201400150010,宋赵芳/201500160054</t>
  </si>
  <si>
    <t>杨富春</t>
  </si>
  <si>
    <t xml:space="preserve">应用：
汽车减震，在保证性价比的前提下提高驾驶舒适性。
方案：
我们兼顾了性能的提高和能耗的减少，将磁流变液与机械式能量回收两方面的分别创新设计进行组合，形成了我们的最终设计方案——带有能量回收装置的磁流变液汽车半主动式减震器。
基于磁流变液的变阻尼特性研究制作了可变阻尼的磁流变液减震器，通过在汽车减震器上增加机械式能量回收装置，以期回收利用这部分能量。
创新：1磁流变液2气液组合3能量回收4自适应控制： 
</t>
  </si>
  <si>
    <t>201610422041</t>
  </si>
  <si>
    <t>一种基于厢式货车的卸载摆货装置</t>
  </si>
  <si>
    <t>李伟涛</t>
  </si>
  <si>
    <t>201317165011</t>
  </si>
  <si>
    <t>唐钧剑/201300160161,牟际腾/201300160122,郭晨杰/201500160066,赵军/201600160071</t>
  </si>
  <si>
    <t>刘鸣</t>
  </si>
  <si>
    <t>本装置主要针对目前快递行业暴力卸载运货的情况而设计的一款可方便携带于中小型箱式货车的卸载助力装置，在不降低效率的前提下，解放人力，实现文明卸载。本装置主要由卸载部分、摆放部分和通信部分三部分组成：卸载部分由伸缩式上滑轨和摆动式下滑轨组成；摆放部分由水平间歇运动、下滑轨的间歇伸缩和下滑轨的间歇摆动三个运动组成；通信部分由短信发送模块构成。当本装置处于非工作状态，可折叠放置在车厢门后，携带方便。</t>
  </si>
  <si>
    <t>201610422042</t>
  </si>
  <si>
    <t>批量硬币高效分拣整理一体机</t>
  </si>
  <si>
    <t>谷文婷</t>
  </si>
  <si>
    <t>201400163175</t>
  </si>
  <si>
    <t>徐亚飞/201418163261,张晓/201400163089,秦开仲/201400163062,柯玛龙/201300121071</t>
  </si>
  <si>
    <t>冯显英</t>
  </si>
  <si>
    <t>针对当前国内硬币分拣的现状，创新性地设计出了一种用来分拣和整理批量硬币的装置，由机械系统和控制系统两部分组成。机械系统部分最重要的是硬币的分选机构，根据硬币直径的不同，采用旋转轨道离心分离法，提高了分拣硬币的容量和准确度，大大提高了硬币分拣的效率。控制部分则包括计数和控制阀门开闭，计数采用了传感器精确计数，；电磁阀门利用单片机精确控制，实现每50枚同种硬币一整理和封装。</t>
  </si>
  <si>
    <t>201610422043</t>
  </si>
  <si>
    <t>注塑机高速取件传送系统</t>
  </si>
  <si>
    <t>邢璐</t>
  </si>
  <si>
    <t>201400163030</t>
  </si>
  <si>
    <t>刘锦/201512784,臧淑华/201412739,周晓磊/201512826</t>
  </si>
  <si>
    <t>李凯岭</t>
  </si>
  <si>
    <t>注塑机高速取件传送系统主要包括：水平取件机构、竖直放置机构，水平传送机构、电器控制系统。在注塑机开模周期为2-3s左右，要求取件时间在1s以内的高速注塑系统中，高速取件传送系统的水平取件机构能在1s内将工件从模腔内取出，并通过水平传送系统传输到下一生产工序。注塑机高速取件传送系统能够显著提高注塑生产效率和产品质量，同时能够节省人力成本。该系统采用取件与放置同时进行，缩短了取放件周期，取件采用直线运动，实现高速取件。</t>
  </si>
  <si>
    <t>201610422044</t>
  </si>
  <si>
    <t>多功能摆臂声光智能驱鸟器</t>
  </si>
  <si>
    <t>安浩</t>
  </si>
  <si>
    <t>201400163155</t>
  </si>
  <si>
    <t>贺紫玮/201400121023,朱振/201400163154,靳博豪/201400163011,张雨/201405140181</t>
  </si>
  <si>
    <t>李增勇</t>
  </si>
  <si>
    <t>本产品主要运用于电力设施中的输电线杆和室外变压器的驱鸟工作。利用太阳能电池板和锂充电电池供电，并通过雷达探测系统探测物体后发出多种声波和发光加动作惊吓鸟类，使鸟感到紧张恐惧，以此达到使鸟类不敢靠近的效果。同时该系统待机不工作，只有在鸟类靠近时采用不断变化的声音频率，和不同的闪光动作机制，所以鸟类无法适应，保证了驱鸟效果的持久性。</t>
  </si>
  <si>
    <t>201610422045</t>
  </si>
  <si>
    <t>Climbing小能手</t>
  </si>
  <si>
    <t>李崇</t>
  </si>
  <si>
    <t>201400163196</t>
  </si>
  <si>
    <t>王康/201400163184,邵阳/201400163045,张寻政/201400121197,高阳天/201400171062</t>
  </si>
  <si>
    <t>路长厚</t>
  </si>
  <si>
    <t>考虑到现有的爬楼助力车的研究现状，我们团队设计了一种体积相对轻巧、运行平稳、爬楼过程颠簸晃动小、安全便携的电动助力爬楼小车--Climbing小能手。希望通过我们的研究可以解决爬楼过程中小车的变速问题,助运货人员更加安全、省时省力的爬楼。我们研发的这个爬楼小车就是为了使爬楼送货者能够高效安全的送货上楼，提高工作人员的工作效率，减轻工作人员的劳动力。</t>
  </si>
  <si>
    <t>201610422046</t>
  </si>
  <si>
    <t>匠心生物瓣膜有限公司——匠心创业团队</t>
  </si>
  <si>
    <t>汪婷</t>
  </si>
  <si>
    <t>201500160202</t>
  </si>
  <si>
    <t>王馨怡1/201400163085,王宁2/201400163010,段宏达3/201400163002,李泽鑫4/201500160070</t>
  </si>
  <si>
    <t>袁泉</t>
  </si>
  <si>
    <t xml:space="preserve">我们的产品是人工生物心脏瓣膜。人工心脏瓣膜由三部分组成，分别是三片瓣叶，支架和缝合环。瓣叶是生物材料，我们采用猪的心包为原材料，对其进行鞣制，并进行化学处理，达到我们所要求的性能。支架是整个人工心脏瓣膜的关键部分，它的形状决定了瓣叶的形状，因为瓣叶是依附在瓣架上的。缝合环是把瓣叶支架缝合到一起，并与人体的血管缝合的部分。 本产品有着完备的技术路线、采用真实人体三维扫描建模，并对模型进行准确的有限元分析，还有着独创模具的设计。这些保证了产品的质量。 </t>
  </si>
  <si>
    <t>201610422047</t>
  </si>
  <si>
    <t>升降横移式立体停车设备的CAD系统开发</t>
  </si>
  <si>
    <t>李炳豪</t>
  </si>
  <si>
    <t>201417160003</t>
  </si>
  <si>
    <t>桂林/201400163059,臧淑华/201412739,刘锦/201512784,周晓磊/201512826</t>
  </si>
  <si>
    <t>本项目拟设计系列化升降横移式立体停车设备，并开发一套立体停车设备CAD系统，能够快速响应用户需求：根据用户提供的空间、车辆，快速完成结构实体设计，提供停车设备方案预览图；快速给出材料明细统计，快速产生材料成本、对外报价等；虚拟可视化仿真分析，确保设计结构的可靠性，生成立体停车设备产品完整装配图、零件图纸等，快速完成产品生产技术准备；制定生产计划，快速生成采购、外发、自制生产计划，实现面向客户定制的市场快速响应。</t>
  </si>
  <si>
    <t>201610422048</t>
  </si>
  <si>
    <t>智能硬币分拣包装一体机</t>
  </si>
  <si>
    <t>高河山</t>
  </si>
  <si>
    <t>201316160026</t>
  </si>
  <si>
    <t>陈嵛/201400163019,林洪振/201400163137,张文龙/201300160243,杨坤/201300160209</t>
  </si>
  <si>
    <t>智能硬币分拣包装一体机是以第三、第四套流通硬币的结构为基础，自动化控制进行智能分拣与包装的硬币清分设备。设备由机械系统和控制系统组成，主要包含6个功能单元：硬币的堆放与进币推进、硬币的分选功能、硬币的计数功能、硬币防伪检测功能、硬币的堆码、整理功能、硬币包装功能。在分选机构和包装机构上实现创新，具有较好的发展空间和市场前景。</t>
  </si>
  <si>
    <t>201610422049</t>
  </si>
  <si>
    <t>基于虚拟现实（VR）技术的新型滑雪模拟机</t>
  </si>
  <si>
    <t>王世鹏</t>
  </si>
  <si>
    <t>201300130095</t>
  </si>
  <si>
    <t>高蕾/201301302010,孙健/201300130083</t>
  </si>
  <si>
    <t>石冰</t>
  </si>
  <si>
    <t>随着人们生活水平的提高，人们更趋向于尝试新的体育活动，而滑雪，作为运动领域内的“新宠”，正在吸引更多的人参与其中。在国家政策的推动下，不少城市开始修建大型室外滑雪场，然而，由于滑雪运动对温度要求的特殊性，滑雪运动难以普及。本项目拟将新型的虚拟现实技术与传统滑雪模拟机相结合，发明新型的滑雪模拟机，打破滑雪的季节和地域限制，推动我国体育事业的发展。</t>
  </si>
  <si>
    <t>201610422050</t>
  </si>
  <si>
    <t>基于虚拟现实的远程控制系统及图像传输动态优化</t>
  </si>
  <si>
    <t>甄艳洁</t>
  </si>
  <si>
    <t>201305130140</t>
  </si>
  <si>
    <t>刘运凯/201300121108,贾博文/201300172068,王世鹏/201300130095,薛雪芳/201300272079</t>
  </si>
  <si>
    <t>李贻斌</t>
  </si>
  <si>
    <t>当前的救援机器人多采用通过2D屏幕进行控制，信息反馈差，抗干扰能力差。本项目通过VR头盔进行控制，使操作员有如身临其境，在保证救援人员安全的前提下，使其更加深入的参与到救援工作中去，真实地再现灾害场景，提高救援工作的效率和准确性，最大程度的降低灾害损失。主要工作为：改良智能车；控制电路设计；VR头盔设计；基本算法设计；图像传输算法设计；图像修补算法设计。</t>
  </si>
  <si>
    <t>201610422051</t>
  </si>
  <si>
    <t>多参数家用健康监护仪的设计与开发</t>
  </si>
  <si>
    <t>吕亚东</t>
  </si>
  <si>
    <t>201300173009</t>
  </si>
  <si>
    <t>栾晓燕/201300173011,李莉娜/201300173008,张金花/201300173027,张云飞/201300173029</t>
  </si>
  <si>
    <t>杨立才</t>
  </si>
  <si>
    <t>通过传感技术、计算机通信等先进的科学技术设计一款功能全面、便携、安全、低耗、智能的多参数家用健康监护仪，以实现用户心电、心率、脉搏、血压、呼吸、体温等的采集、处理、存储。并通过蓝牙技术与智能移动终端进行数据交互，在发现异常信号、用户跌倒等特殊情况时发出报警信号。选择性地通过无线网络把智能移动终端上接收到的用户生理参数传输到服务器端的健康监控中心，由监控室中心对用户的当前状态进行监控与诊断。</t>
  </si>
  <si>
    <t>201610422052</t>
  </si>
  <si>
    <t>自行车安全防盗系统</t>
  </si>
  <si>
    <t>郝涛</t>
  </si>
  <si>
    <t>201500171117</t>
  </si>
  <si>
    <t>胡茜茜/201500171160,曹子琪/201500171124</t>
  </si>
  <si>
    <t>周风余</t>
  </si>
  <si>
    <t>本项目旨在设计一套自行车上的自动防盗系统。基于IAP15W4K58S4单片机作为主控机，拥有里程计数、车锁安全检测、自供电模块、车锁开关控制、蓝牙通讯解锁、GPS定位、远程通讯报警等功能，并且可以接受手机APP控制的综合自行车防盗系统。同时采用发电花鼓，使系统能够自给供电。装置实现了围绕自行车防盗的一系列安全措施，防盗性能良好。</t>
  </si>
  <si>
    <t>201610422053</t>
  </si>
  <si>
    <t>基于物联网的智能校园卡手环</t>
  </si>
  <si>
    <t>陈锐</t>
  </si>
  <si>
    <t>201400171044</t>
  </si>
  <si>
    <t>刘徽/201300172115,徐赫/201400171038</t>
  </si>
  <si>
    <t>陈桂友</t>
  </si>
  <si>
    <t>本项目是制作出一款智能校园卡手环。除闹钟提醒，计步、信息提醒等基本功能外，还有延伸功能，如师生互动、健康提醒、时间规划、生活服务，资讯提醒和校园社交等功能。此外还有校园专属功能。手环内置芯片，可代替传统校园卡。它还有定位功能，丢失时可将手机一键操作挂失，最大限度保护校园卡资金安全。本项目将智能手环与校园卡做了有机结合，创造了一款专门为学生服务的智能硬件，在校园中具有广泛的推广应用价值。</t>
  </si>
  <si>
    <t>201610422054</t>
  </si>
  <si>
    <t>智能小型垂直轴发电机</t>
  </si>
  <si>
    <t>赵宸鹏</t>
  </si>
  <si>
    <t>201400171104</t>
  </si>
  <si>
    <t>季静远/201400163027,孙允允/201400171061</t>
  </si>
  <si>
    <t>姚福安</t>
  </si>
  <si>
    <t>1）、设计出由轻质材料构造的垂直轴发电机的主轴和叶片：使其无需对风，而且不用设计迎风系统即可实现全方位的利用风能的功能，通过巧妙的设计使其自启动能力达到最高。</t>
  </si>
  <si>
    <t>201610422055</t>
  </si>
  <si>
    <t>体外研究二甲双胍对牙周膜干细胞成骨分化的影响及机制研究</t>
  </si>
  <si>
    <t>毛懿</t>
  </si>
  <si>
    <t>201301242027</t>
  </si>
  <si>
    <t>韩菁/201100240007,解雨飞/201300242016,李文锦/201205241026,胡哲恺/201200241021</t>
  </si>
  <si>
    <t>葛少华</t>
  </si>
  <si>
    <t>二甲双胍是一种临床降糖药。本实验拟通过体外研究的方式，探究二甲双胍是否对牙周膜干细胞具有成骨分化的影响，具体方法是设置两组对照，一为不同浓度的二甲双胍组，二为不同浓度的AMPK抑制剂组。通过实验证明二甲双胍的成骨诱导性，及分子机制AMPK通路是否参与。以此为临床治疗牙周疾病提供新的参考。</t>
  </si>
  <si>
    <t>201610422056</t>
  </si>
  <si>
    <t>对牙周炎与口腔鳞癌的相关性及可能机制的探究</t>
  </si>
  <si>
    <t>刘学业</t>
  </si>
  <si>
    <t>201300241011</t>
  </si>
  <si>
    <t>乜福娇/201300241014,李淑彤/201300241010,胡哲恺/201200241021,张钰/201200242026</t>
  </si>
  <si>
    <t>杨丕山</t>
  </si>
  <si>
    <t>炎症与肿瘤的关系正在被人们所认知，对牙周炎与口腔鳞癌相关性的研究目前尚不多见，本项目的研究口腔鳞癌患者牙周炎的发病率和严重程度、牙周炎致病菌对口腔鳞癌生物学行为的影响以及口腔肿瘤内是否具有牙周炎致病菌，证明口腔鳞癌的发生发展与牙周炎具有相关性，慢性牙周炎可能预示口腔鳞癌的高危险性，这对预防癌症的发生、降低口腔鳞癌的发病率或者改善口腔鳞癌的预后至关重要。</t>
  </si>
  <si>
    <t>201610422057</t>
  </si>
  <si>
    <t>不同浓度雌激素对体外培养BMSCs成骨成脂分化能力的影响</t>
  </si>
  <si>
    <t>白慧慧</t>
  </si>
  <si>
    <t>201300263001</t>
  </si>
  <si>
    <t>王雨涵/201300242033,卢江亭/201300242025,张嘉豪/201311240001,宋云鹏/201300242029</t>
  </si>
  <si>
    <t>李敏启</t>
  </si>
  <si>
    <t>通过实验测定出何种浓度雌二醇培养下BMSCs的成骨成脂能力出现高峰和界值以及比较体外培养BMSCs的成骨分化趋势和使用BMSCs治疗后动物的骨质疏松治疗效果的趋势是否一致，并且测定何种浓度雌二醇诱导所得BMSCs对骨质疏松的治疗效果最好。</t>
  </si>
  <si>
    <t>201610422058</t>
  </si>
  <si>
    <t>一次根管治疗与多次根管治疗后根管内粪肠球菌数量的检测及比较</t>
  </si>
  <si>
    <t>周灏雯</t>
  </si>
  <si>
    <t>201200242028</t>
  </si>
  <si>
    <t>张新艳/201200242024,张鑫/201200242025,李子轩/201100240016,赵昊明/201100240008</t>
  </si>
  <si>
    <t>熊世江</t>
  </si>
  <si>
    <t>通过体外建立粪肠球菌感染根管模型，采用实时定量聚合酶链式反应法（RT-PCR）定量检测根管治疗后再感染根管内粪肠球菌的数量，探讨一次根管治疗与多次根管治疗后根管内粪肠球菌引起根管再感染的情况，从而对临床上选择更优的治疗方式提供参考和依据。</t>
  </si>
  <si>
    <t>201610422059</t>
  </si>
  <si>
    <t>大鼠正畸牙齿移动过程中牙周组织HIPPO-YAP/TAZ信号通路表达的研究</t>
  </si>
  <si>
    <t>201400241015</t>
  </si>
  <si>
    <t>陈友超/201400241021,孙雨桐/201400241031,孙朝阳/201400241024,宫镇江201400242013</t>
  </si>
  <si>
    <t>文勇</t>
  </si>
  <si>
    <t>Hippo信号通路是一种在进化中形成的保守的蛋白激酶级联通路。YAP /TAZ是Hippo通路下游的主要的效应因子。RUX2是一种成骨细胞特异性转录因子，能够诱导特异的细胞信号转导途径。本研究拟通过建立正畸牙齿移动的大鼠模型，通过HE染色、免疫组织化学染色、Western blot、RT-PCR、数据分析等观察TAZ和RUNX2的表达水平的情况，探究Hippo信号通路中YAP/TAZ与RUNX2相互作用对于大鼠牙齿正畸的影响。</t>
  </si>
  <si>
    <t xml:space="preserve">201610422060   </t>
  </si>
  <si>
    <t>基于电磁式振动能量收集和存储的自供电无燃料节能环保型智能打火机</t>
  </si>
  <si>
    <t>201300182039</t>
  </si>
  <si>
    <t>田云飞/201300124064,张童非/201200150288,殷靓/201300182036,阮丽华/201300124054</t>
  </si>
  <si>
    <t>辛公明</t>
  </si>
  <si>
    <t>本产品考虑到现在市场上的打火机都是一次性的浪费资源，产生温室气体浪费资源而且容易引起爆炸，我们利用法拉第电磁感应定律把打火机平时的微小的振动能收集起来并把它转化为电能点燃香烟。利用物联网技术添加智能化模块，更加的实用，贴近生活。</t>
  </si>
  <si>
    <t>201610422061</t>
  </si>
  <si>
    <t>感知你的到来——智能路由器</t>
  </si>
  <si>
    <t>路利波</t>
  </si>
  <si>
    <t>201300182018</t>
  </si>
  <si>
    <t>孙谦/201300182026,师昭/201300182024,张志伟/201300182039,郭呈祥/201300182005</t>
  </si>
  <si>
    <t>纪少波</t>
  </si>
  <si>
    <t>本项目研究目标是做出一款路由器的外挂设备，接在路由器的电源插口和电源线之间，通过控制电源的通断进而控制路由器的开启和关闭。选择这样的设计，可以方便的兼容市面上绝大多数路由器，购买本产品后无需更换原有的无线路由器，就能实现路由器的智能化。我们的产品可以利用超低功耗的WIFI检测模块检测周边是否有欲接入路由器的设备，如果有，就将路由器打开，否则路由器处于关闭状态。</t>
  </si>
  <si>
    <t>201610422062</t>
  </si>
  <si>
    <t>基于太阳能的多功能植物空气净化器</t>
  </si>
  <si>
    <t>吕健冉</t>
  </si>
  <si>
    <t>201300181114</t>
  </si>
  <si>
    <t>汤旭阳/201500262028,杨晓/201300181205,杨涛/201500202134,田晶晶/201500012060</t>
  </si>
  <si>
    <t>王志臣</t>
  </si>
  <si>
    <t>据调查显示，室内的空气污染程度对人体的危害要远远大于室外污染。市场上已有的净化器，大都采用喷雾净化，效果差，体积庞大，功能单一，能耗高。所以我们研发了这个基于太阳能电池的室内绿色多功能空气净化器，利用太阳能提供电源，蓄电池为备用电源，对室内空气污染实时监测和显示，并通过电场偏转除霾，活性炭过滤，绿色植物净化的多级净化，智能的对室内的空气进行净化处理，实现监测，净化，照明多功能，提供适宜居家环境。</t>
  </si>
  <si>
    <t>201610422063</t>
  </si>
  <si>
    <t>高效节能多功能生活椅</t>
  </si>
  <si>
    <t>师昭</t>
  </si>
  <si>
    <t>201300182024</t>
  </si>
  <si>
    <t>孙谦/201300182026,路利波/201300182018,张志伟/201300182039,郭呈祥/201300182005</t>
  </si>
  <si>
    <t>201610422064</t>
  </si>
  <si>
    <t>SmartCar——智能车联网系统</t>
  </si>
  <si>
    <t>史力源</t>
  </si>
  <si>
    <t>201305301196</t>
  </si>
  <si>
    <t>刘鹏/201300130048,于福强/201300301323,张佳健/201300301343,王一鸣/201400301266</t>
  </si>
  <si>
    <t>使用物联网和云计算等技术，对汽车的基本功能以及物联网进行整合，主要涉及及传感、导航、通信、环保、节能、安全等方面。在云计算及大数据等技术支持下，车辆网将依托公共通讯网络和局部无线互联等管道，建立一个支持多方参与、各方受益的交互平台，实现车与车、车与路、车与人、车与场等交互，从而有效提升在该领域对政府、企业和社会组织及个人的服务。</t>
  </si>
  <si>
    <t>201610422065</t>
  </si>
  <si>
    <t>SonicOperator</t>
  </si>
  <si>
    <t>李兴宇</t>
  </si>
  <si>
    <t>201405301321</t>
  </si>
  <si>
    <t>兰希/201400301086,雷超/201400301291,曾翔钰201400301284</t>
  </si>
  <si>
    <t>戴鸿军</t>
  </si>
  <si>
    <t>SonicOperator是一款无需额外硬件的智能手机手势操控应用，提供了隔空手势操控手机的解决方案。利用手机的扬声器发出21khz的超声波，并收集超声波，通过机器学习模块分析出用户的手势后，根据用户预先定义的手势和操作的对应关系，代替用户完成对手机的操作。</t>
  </si>
  <si>
    <t>201610422066</t>
  </si>
  <si>
    <t>九线谱制谱软件</t>
  </si>
  <si>
    <t>董景磊</t>
  </si>
  <si>
    <t>201300301038</t>
  </si>
  <si>
    <t>马乾/201418130139,周强/201300301385,彭昊/201300130070,陈昕/201400301076</t>
  </si>
  <si>
    <t>张四化</t>
  </si>
  <si>
    <t>我们研发这款软件的目的就是是为了给创作者带来更好的创作体验，克服原有的创作方式中不流畅，快速的缺点，使音乐的创作过程变成一种美的体验，使音乐的创作大众化，普及化。将原有的更加专业的文字符号说明变成全部使用符号代替，并且在乐器上演奏就能将曲谱完整快速准确的记录下来，使创作的过程更加简单。软件操作简单方便，九线谱的记谱方式快速简明。采用九线谱记谱方式的制谱软件将使音乐创作更加贴近人们的生活。</t>
  </si>
  <si>
    <t>201610422067</t>
  </si>
  <si>
    <t>用细胞融合技术研究CMA在生殖细胞抵御应激因素中的作用</t>
  </si>
  <si>
    <t>吴婷</t>
  </si>
  <si>
    <t>201405140179</t>
  </si>
  <si>
    <t>刘鑫璇/201405140170,谷菲/201405140188,陈书浩/201400140129</t>
  </si>
  <si>
    <t>孔维华</t>
  </si>
  <si>
    <t>本实验名称为“用细胞融合技术研究CMA在生殖细胞抵御应激中的作用”，首次从自噬的角度，采用细胞融合的方法，分析比较融合细胞对于热激和其他刺激的敏感性变化，从CMA活性获得方面，探讨CMA在生殖细胞抵御应激因素（包括热激）中的作用。结合两者在CMA功能上的差别，为我们研究细胞自噬、衰老、凋亡的原因、CMA与细胞衰老和凋亡间的关系和途径等热点问题提供了理想的细胞类型和在体实验模型。</t>
  </si>
  <si>
    <t>201610422068</t>
  </si>
  <si>
    <t>栓皮栎和刺槐对去叶和氮沉降的响应</t>
  </si>
  <si>
    <t>孙秀佳</t>
  </si>
  <si>
    <t>201405140187</t>
  </si>
  <si>
    <t>高爱媛/201400140100,许振伟/201505140151,李铭昊/201400140053</t>
  </si>
  <si>
    <t>郭卫华</t>
  </si>
  <si>
    <t>选取暖温带常见造林树种栓皮栎和刺槐，幼苗时期是对环境扰动和人为扰动比较敏感和决定植被恢复成功与否的关键时期。温室控制不同水平氮添加及去叶处理从个体水平研究物种个体恢复和调节方式，从生理生态方面来探讨不同功能型植物所采取的机制。生理指标：株高、基茎。光合参数、生物量及分配、碳源碳汇的变化的测定。结合植物功能性状的测量，反映叶片去除后个体的调节和恢复方式，以及个体恢复情况在不同氮沉降水平下的差异。</t>
  </si>
  <si>
    <t>201610422069</t>
  </si>
  <si>
    <t>新型荧光化合物CPC诱导肿瘤细胞凋亡的机制研究</t>
  </si>
  <si>
    <t>巩昊洲</t>
  </si>
  <si>
    <t>201300140023</t>
  </si>
  <si>
    <t>马慧达/201400140077</t>
  </si>
  <si>
    <t>苗俊英</t>
  </si>
  <si>
    <t>研究小分子抑制肿瘤细胞生长的新机制，是目前生物学研究的热点，长期以来，由于小分子靶标难于寻找，而且鉴定过程费时、耗力。因此，靶点的鉴定是小分子发展的瓶颈。目前，通过小分子探针分离纯化是寻找小分子靶点最经典，也是最为有效的方法。CPC分子是一种荧光硫化氢探针，该荧光化合物是由山东大学化学与化工学院赵宝祥教授实验室合成，具有荧光亮度高，不易淬灭的特点，已经发现该化合物对HeLa和A549细胞有很强的诱导自噬的能力。</t>
  </si>
  <si>
    <t>201610422070</t>
  </si>
  <si>
    <t>大豆盐诱导启动子的克隆及关键元件的鉴定</t>
  </si>
  <si>
    <t>李佳蕾</t>
  </si>
  <si>
    <t>201300810152</t>
  </si>
  <si>
    <t>林伊/201300140050,齐珂心/201300140070,于哲真/201311140001,梁洁坪/201400140122</t>
  </si>
  <si>
    <t>向凤宁</t>
  </si>
  <si>
    <t>本实验室已获得某大豆耐盐基因（因尚未发表，为保护知识产权以下统称为GmX）。GmX可以显著提高大豆的耐盐性。取大豆转基因材料做RNA-seq，得到一系列受GmX上调的下游基因。从这些受GmX调控的下游基因中选取两个基因（因尚未发表，为保护知识产权以下统称为GmA、GmB）进行研究。本研究拟证明大豆基因GmA、GmB的启动子为盐诱导型启动子，并筛选逆境胁迫诱导元件，构建高效的耐逆人工合成启动子。该人工合成启动子的合成可以应用于耐盐转基因植物的构建，为今后利用转基因技术培育性状优异的大豆奠定基础。</t>
  </si>
  <si>
    <t>201610422071</t>
  </si>
  <si>
    <t>GPR68调控肿瘤细胞凋亡的分子机制研究</t>
  </si>
  <si>
    <t>王瑜</t>
  </si>
  <si>
    <t>201400140075</t>
  </si>
  <si>
    <t>江文宏/201400140051,陈柯/201400140038</t>
  </si>
  <si>
    <t>刘相国</t>
  </si>
  <si>
    <t>本项目的研究目标探究Gprotein-coupledreceptor68（GPR68）调控肿瘤细胞凋亡的具体分子机制。研究内容主要为：通过siRNA干扰技术敲低GPR68的表达水平及过表达GPR68研究GPR68与TNFRSF10B(DR5)的偶联作用来研究GPR68调控肿瘤细胞凋亡的具体分子机制。</t>
  </si>
  <si>
    <t>201610422072</t>
  </si>
  <si>
    <t>糖酵解及柠檬酸循环中酶的活性架构分析</t>
  </si>
  <si>
    <t>孙刚羽</t>
  </si>
  <si>
    <t>201400140024</t>
  </si>
  <si>
    <t>国文洁/201400140132,徐璐瑶/201400140073,彭希强/201400140070,吴桐/201400140115</t>
  </si>
  <si>
    <t>王禄山</t>
  </si>
  <si>
    <t>通过生物信息的方法，分析酶在进化过程中活性架构的变化，通过对活性位点观察，氨基酸频率计算，绘制序列谱，等方法，对酶进行比对分析，同时找到活性口袋中哪些氨基酸在进化过程中是保守的。另外，找到两个途径中中一系列酶的活性架构中共有的规律，总结出哪些氨基酸的结构变化会对疾病带来影响，也为将来的实验提供理论的支持，使在对酶进行理性设计的时候更有目的性，以及提高准确性。</t>
  </si>
  <si>
    <t>201610422073</t>
  </si>
  <si>
    <t>代谢工程改造大肠杆菌发酵生产(3S)-乙偶姻</t>
  </si>
  <si>
    <t>朱昕悦</t>
  </si>
  <si>
    <t>201400140050</t>
  </si>
  <si>
    <t>李娜娜/201405140185,李玥颖/201417140009,魏东瀛/201400140107,周敬轩/201400204031</t>
  </si>
  <si>
    <t>马翠卿</t>
  </si>
  <si>
    <t>本研究以葡萄糖为底物，通过全基因合成cdh（编码环己烷-1,2-二酮水解酶）连接到相应载体，转化到BL21中并使其表达，从而实现体内催化丙酮酸直接生成高纯度的（S）-乙偶姻，减少了生成乙偶姻的代谢步骤。</t>
  </si>
  <si>
    <t>201610422074</t>
  </si>
  <si>
    <t>一种合成生物学级联线路的创建及在琥珀酸合成中的应用</t>
  </si>
  <si>
    <t>201300140007</t>
  </si>
  <si>
    <t>张雪/201400140080,林菁/201400140049</t>
  </si>
  <si>
    <t>梁泉峰</t>
  </si>
  <si>
    <r>
      <t>先前的工作表明提高工程菌株琥珀酸产量的关键是两种基因</t>
    </r>
    <r>
      <rPr>
        <i/>
        <sz val="10"/>
        <rFont val="宋体"/>
        <charset val="134"/>
      </rPr>
      <t>glf</t>
    </r>
    <r>
      <rPr>
        <vertAlign val="subscript"/>
        <sz val="10"/>
        <rFont val="宋体"/>
        <charset val="134"/>
      </rPr>
      <t>zm</t>
    </r>
    <r>
      <rPr>
        <sz val="10"/>
        <rFont val="宋体"/>
        <charset val="134"/>
      </rPr>
      <t>与</t>
    </r>
    <r>
      <rPr>
        <i/>
        <sz val="10"/>
        <rFont val="宋体"/>
        <charset val="134"/>
      </rPr>
      <t>scfA</t>
    </r>
    <r>
      <rPr>
        <sz val="10"/>
        <rFont val="宋体"/>
        <charset val="134"/>
      </rPr>
      <t>的时序和适度强度的表达，本项目正是针对此合成生物学和代谢工程普遍问题，以解决我们琥珀酸工程菌实际问题为切入点，采用双调节蛋白级联线路、群体感应模块和AND逻辑门，结合定向进化手段，组装一系列密度感应阈值、时序和放大强度不同的级联线路。并应用于时序调控Glf</t>
    </r>
    <r>
      <rPr>
        <vertAlign val="subscript"/>
        <sz val="10"/>
        <rFont val="宋体"/>
        <charset val="134"/>
      </rPr>
      <t>ZM</t>
    </r>
    <r>
      <rPr>
        <sz val="10"/>
        <rFont val="宋体"/>
        <charset val="134"/>
      </rPr>
      <t>和ScfA的表达。</t>
    </r>
  </si>
  <si>
    <t>201610422075</t>
  </si>
  <si>
    <t>房产税开征带来的住房价格波动以及长期的宏观经济效应——基于贝叶斯估计的DSGE模拟研究</t>
  </si>
  <si>
    <t>201405090150</t>
  </si>
  <si>
    <t>牛嘉桐/201400090104,张浩/201400090100,余鹏/201400090122,陈辉/201400090092</t>
  </si>
  <si>
    <t>孔丹凤,黄宗媛</t>
  </si>
  <si>
    <t>为研究开征房产税对短期内房价波动及长期的宏观经济效应，我们考虑引入动态随机一般均衡模型(DSGE模型)，从分析微观个体出发将微观经济与宏观经济联系起来，在行为方程的设定与推导、参数校准与估计等方面体现出结构性，从而有效的对房产税政策进行分析并进行预测。首先对重庆、上海两个房产税试点城市的房产税改革方案进行分析，再使用模型对不同的房产税政策的结果进行预测从而得出适合现在国情的房产税政策，希望针对我国现阶段购房难问题提供有效建议。</t>
  </si>
  <si>
    <t>201610422076</t>
  </si>
  <si>
    <t>基于随机波动率模型的50ETF期权市场波动率交易研究</t>
  </si>
  <si>
    <t>赵睿峰</t>
  </si>
  <si>
    <t>201300090161</t>
  </si>
  <si>
    <t>李翰墨/201305090055,姚泽超/201300090138,臧翊善/201305090142,赵钰/201305302054</t>
  </si>
  <si>
    <t>石玉峰</t>
  </si>
  <si>
    <t>股票期权作为国际市场成熟的基础性金融衍生工具，在丰富投资者风险管理手段，完善市场功能等方面具有重要的意义。利用数据选择适合中国期权市场的随机波动率模型进行研究，对之后的交易有重要的指导意义。该项目主要研究以下四方面：(1)预估隐含波动的变化；(2)完成实盘模拟交易或历史数据上的回测(3)研究和应用heston等随机波动率模型对隐含波动率本身进行预估；(4)分别对蝶式，牛市，熊市价差三种期权策略的开平仓的择时进行量化。</t>
  </si>
  <si>
    <t>201610422077</t>
  </si>
  <si>
    <t>汽车保险奖惩系统的合理性分析及优化方案</t>
  </si>
  <si>
    <t>李宇晗</t>
  </si>
  <si>
    <t>201400090111</t>
  </si>
  <si>
    <t>张逸飞/201400090116,王玲/201417090021,吴晓宇/201417090009,及靖宇/201417090001</t>
  </si>
  <si>
    <t>栾贻会</t>
  </si>
  <si>
    <t>该课题旨在通过收集汽车保险奖惩系统的相关数据，建立数学模型，利用概率统计的相关知识，从投保人和保险公司两方面来分析现有汽车保险奖惩系统的合理性，并结合我国保险行业的现状以及对投保人心理的分析，尽可能避免骗保行为的发生，为现有的汽车保险奖惩系统提出切实可行的改进意见和优化方案，以期可以得到更加公平完善的汽车保险奖惩系统。</t>
  </si>
  <si>
    <t>201610422078</t>
  </si>
  <si>
    <t>Theclassesofgraphsof(1,3)-choosableand(2,2)-choosable</t>
  </si>
  <si>
    <t>吴凌宇</t>
  </si>
  <si>
    <t>201400090125</t>
  </si>
  <si>
    <t>刘晓玉/201417090019,武慧/201400090036,周震东/201400090037,赫玮/201400090063</t>
  </si>
  <si>
    <t>王光辉</t>
  </si>
  <si>
    <t>著名期刊JCTB发表了一篇名为Edge weights and vertex colours的文章，提出了著名的1-2-3猜想：对图中点和边赋值1、2、3，使得这种赋值是正确的。而所谓(1，3)可选，则是对1-2-3猜想的一种延伸，即对点的赋值在含1个实数的列表中选取，对边的赋值在含3个实数的列表中选取，使这种赋值为正确的。我们希望在尽量多的图类中内验证(1，3)猜想的正确性，以及在部分稀疏图和退化图的（1,3）可选性得到证明的前提下，尽量放宽对退化和最大平均度的限制。</t>
  </si>
  <si>
    <t>201610422079</t>
  </si>
  <si>
    <t>过渡金属催化的芳炔偶联反应</t>
  </si>
  <si>
    <t>201400111042</t>
  </si>
  <si>
    <t>刘怡/201400111102,张妍/201505111126</t>
  </si>
  <si>
    <t>徐政虎</t>
  </si>
  <si>
    <t>芳炔的偶联反应是制备许多含苯基结构的天然化合物的有效手段。目前，国内外已对该类反映有了较为系统的研究，催化剂多以含Pd为主，但具有毒性大、价格高等缺点。所以本项目组将探索并发现一种新的过渡金属Cu催化的芳炔偶联反应，探索出一种优良的反应条件使得芳炔偶联反应具备产率高、反应条件温和等优点，并将其应用于天然产物的合成及光电材料的制备方面。目前该项目已有了一定突破且进展良好。</t>
  </si>
  <si>
    <t>201610422080</t>
  </si>
  <si>
    <t>铌酸铋钙高温压电材料的制备与物性研究</t>
  </si>
  <si>
    <t>李炫璋</t>
  </si>
  <si>
    <t>201405100153</t>
  </si>
  <si>
    <t>齐浩/201405111129,马耀鹏/201500100044</t>
  </si>
  <si>
    <t>王春明</t>
  </si>
  <si>
    <t>铌酸铋钙是居里温度（大于900摄氏度）最高的铋层状结构铁电体(BLSFs)。我们希望制备出符合航空要求的高性能铌酸铋钙压电陶瓷。经过广泛的查阅文献和初期实验，我们发现元素掺杂改性在提高陶瓷样品的介电、压电性能的同时，也会带来居里温度降低等副作用。后经过深入论证评估，我们决定采用电场辅助的晶粒定向技术来制备晶粒取向化的CaBi2Nb2O9压电陶瓷。预计会在指定取向上，在保持居里温度基本不变的前提下大大提高样品的介电、压电性能。</t>
  </si>
  <si>
    <t>201610422081</t>
  </si>
  <si>
    <t>基于廉价金属配合物的水氧化产氧体系</t>
  </si>
  <si>
    <t>耿佩钰</t>
  </si>
  <si>
    <t>201405111134</t>
  </si>
  <si>
    <t>韩笑/201400112011</t>
  </si>
  <si>
    <t>人工模拟植物光合作用，利用太阳光能将水分解为氧气,并将反应所释放出的质子和电子进行耦合生成氢气，一直被视作合理利用太阳能、开发新能源的有效途径之一。本课题将设计合成基于Fe，Co，Ni，Cu等廉价金属的配合物，对其结构进行表征，并对其催化水氧化产氧的性能进行测试和评估，探究催化过程中的活性物质，解释其催化机理，为发展基于廉价金属配合物的水氧化体系提供一些思路，从而使其具有更好的应用价值。</t>
  </si>
  <si>
    <t>201610422082</t>
  </si>
  <si>
    <t>基于流形学习的给定物体的长效追踪</t>
  </si>
  <si>
    <t>王同翰</t>
  </si>
  <si>
    <t>201400130047</t>
  </si>
  <si>
    <t>佟欣勐/201400100085,杨昕锐/201505130148</t>
  </si>
  <si>
    <t>秦学英</t>
  </si>
  <si>
    <t>我们的项目要解决这样一个问题：在图像序列中追踪一个事先约定好的目标，不论在这一图像序列中，这一目标是否会移出图像、是否会发生外观上的变化。而这一目标的实现，将有助于我们获得关于被追踪目标的具有很高价值的信息，很具现实意义。</t>
  </si>
  <si>
    <t>201610422083</t>
  </si>
  <si>
    <t>Matchingsinhypergraph</t>
  </si>
  <si>
    <t>崔如鸿</t>
  </si>
  <si>
    <t>201417090010</t>
  </si>
  <si>
    <t>程远/201500090104,王红魁/201500112048</t>
  </si>
  <si>
    <t>基于鄂尔多斯提出的两个猜想，并且在学习了前人关于k取不同值时使猜想一成立的证明之后，我们着手研究k-一致超图在k为不同数值特别是k=4时是否满足超图模最大值的猜想，以及当t个超图不存在彩虹匹配时求这t个超图模的乘积最大值问题。</t>
  </si>
  <si>
    <t>201610422084</t>
  </si>
  <si>
    <t>移动客户端高度真实感场景漫游</t>
  </si>
  <si>
    <t>贾佳</t>
  </si>
  <si>
    <t>201405301312</t>
  </si>
  <si>
    <t>王天浩/2016001,杨力群/2016002</t>
  </si>
  <si>
    <t>杨义军</t>
  </si>
  <si>
    <t>当前移动客户端快速普及，网络传输技术的发展，传输速度的提升，云端计算能力的增强，部署管理愈加方便。因此采用基于云平台的分布式场景组织和渲染模式，充分利用云环境存储资源和计算资源，适应大规模的复杂场景在移动终端上的实时渲染需求。开发基于系统框架的高度真实感场景漫游系统，进行系统验证。通过网络与移动客户端，将电影级的画面带到，以及云端计算能力，通过移动客户端带到每个人的生活中。</t>
  </si>
  <si>
    <t>201610422085</t>
  </si>
  <si>
    <t>β-葡萄糖苷酶的理性改造以及寡糖合成的应用</t>
  </si>
  <si>
    <t>李毅</t>
  </si>
  <si>
    <t>201405140161</t>
  </si>
  <si>
    <t>袁天骄/201400261075,冯宇昊/201400140057,刘奉鑫/201500810230,张楠/201517140012</t>
  </si>
  <si>
    <t>方诩</t>
  </si>
  <si>
    <t>通过对里氏木霉中的一种β-葡萄糖苷酶进行理性改造，将其活性位点附近的疏水性氨基酸突变为亲水性氨基酸，以期获得具有更高二糖合成活性的酶,提高二糖产量。</t>
  </si>
  <si>
    <t>201610422086</t>
  </si>
  <si>
    <t>对称性自发破缺</t>
  </si>
  <si>
    <t>尹若愚</t>
  </si>
  <si>
    <t>201417100007</t>
  </si>
  <si>
    <t>贾皓/2016001,王宇轩/2016002</t>
  </si>
  <si>
    <t>郑雨军</t>
  </si>
  <si>
    <t>当对系统进行一个无穷小的扰动时，系统的对称性有大的下降，这种现象称为对称性自发破缺。在经典力学和非线性力学的领域，针对对称性自发破缺的研究都只针对其外在特征，无论是数量上还是深度上都十分有限。本课题旨在针对不稳定平衡的系统临界点，讨论外在随机性对系统运动状态的影响。</t>
  </si>
  <si>
    <t>201610422087</t>
  </si>
  <si>
    <t>大型烟风道自复位隔震热滑移支座和结构隔震设计研究</t>
  </si>
  <si>
    <t>冯若愚</t>
  </si>
  <si>
    <t>201400204014</t>
  </si>
  <si>
    <t>杜晖/201400204022,孙旭阳/201400204019,朱春帝/201400204016,姚子仪/201400202028</t>
  </si>
  <si>
    <t>本项目是根据钢结构烟风道受力及变形需求，借鉴现有的桥梁、建筑结构隔震方法，设计大型烟风道自复位隔震热滑移支座，研究基于位移的烟风道结构隔震设计方法，使烟风道结构在温差作用下产生适量滑移，地震作用时又具有较好的隔震耗能能力。</t>
  </si>
  <si>
    <t>201610422088</t>
  </si>
  <si>
    <t>地下油库水化学环境特征与优化研究</t>
  </si>
  <si>
    <t>王秀凯</t>
  </si>
  <si>
    <t>201400202057</t>
  </si>
  <si>
    <t>卜泽华/201400202072,王心语/201400202067,陈翔华/201400204023,邹荟荟/201400201018</t>
  </si>
  <si>
    <t>李术才</t>
  </si>
  <si>
    <t>本项目通过实验和实地取水调查相结合的方法，对黄岛油库的地下水化学环境特征进行研究。前期主要进行地下水化学成分分析，后期主要研究影响地下水化学成分变化的因素及其影响程度。在此基础上对黄岛油库运行的稳定性进行分析，以及为地下水环境的治理提供理论依据，达到理论创新、管理创新、技术创新、工艺创新，依托工程建设进行成果转化，形成地下水封油库水化学特征研究的一套完整体系。</t>
  </si>
  <si>
    <t>201610422089</t>
  </si>
  <si>
    <t>适于路面检测的碳纳米管/环氧树脂机敏材料性能研究</t>
  </si>
  <si>
    <t>任亮</t>
  </si>
  <si>
    <t>201400202075</t>
  </si>
  <si>
    <t>贾军龙/201418202158,齐晓琳/201400202052,王越/201400202079,矫思成/201400202076</t>
  </si>
  <si>
    <t>管延华,葛智</t>
  </si>
  <si>
    <t>项目针对路面由于外部荷载而损伤频繁的工程现状，提出以碳纳米管/环氧树脂复合材料作为路面传感器的敏感元件,提高传感器力学应用范围及检测的灵敏度、精度，及时确定传感器机敏材料寿命。项目探究复合材料的制备技术，其配合比对复合材料抗拉、抗压强度和弹性模量力学指标以及压敏、拉敏和疲劳开裂时电敏性能的影响，收集实验数据做出相关函数图像。选取适于路面工程的项目成果用以模型试验，得出模型试验数据与理论的拟合程度。</t>
  </si>
  <si>
    <t>201610422090</t>
  </si>
  <si>
    <t>一层地下建筑装配式永久性标准支护结构体系开发</t>
  </si>
  <si>
    <t>孙善政</t>
  </si>
  <si>
    <t>201408202190</t>
  </si>
  <si>
    <t>李志浩/201408202188,杨智谦/201408202192,王月/201400202116,马传钧/201408202165</t>
  </si>
  <si>
    <t>李连祥</t>
  </si>
  <si>
    <t>本项目基于预制管桩构建一种面向单层地下建筑的装配式结构体系及施工方法，开拓国内地下结构体系工业化装配式市场，进一步提升建筑工业化产品技术品质，降低工程经济成本，减少施工产生的建筑垃圾。项目组五名成员在李连祥教授的指导下分工合作，预期通过进行理论计算，有限元数值模拟，模型实验以及实地实验等工作，得到一个切实可行的装配式永久性标准支护结构体系并设计其标准图。</t>
  </si>
  <si>
    <t>201610422091</t>
  </si>
  <si>
    <t>ZnS钝化的ZnO-ZnSe-CdSe柔性太阳能电池</t>
  </si>
  <si>
    <t>王嘉璐</t>
  </si>
  <si>
    <t>201500100090</t>
  </si>
  <si>
    <t>李勇哲/201505100130,刘昱林/201505100145,贾豪彦/201500100048,刘增霖/201500100020</t>
  </si>
  <si>
    <t>陈延学</t>
  </si>
  <si>
    <t>太阳能电池目前正在被广泛的应用，可是目前正在应用的太阳能电池存在成本高，转化效率低等缺点。量子点敏化的太阳能电池是正在开发阶段的第三代太阳能电池，具有制作简单，成本低，理论转化效率高等优点，但目前实际效率远低于理论效率，因此还有很大的发展空间。我们计划在太阳能电池表面覆盖钝化层以提高转化效率，同时制作出柔性电池从而使它拥有更广阔的使用空间。</t>
  </si>
  <si>
    <t>201610422092</t>
  </si>
  <si>
    <t>Bi5Ti3FeO15电性能热稳定研究</t>
  </si>
  <si>
    <t>付清为</t>
  </si>
  <si>
    <t>201317100141</t>
  </si>
  <si>
    <t>易小鹏/201500100053,刘齐斌/201505100132,成锐/201500100034</t>
  </si>
  <si>
    <t>王春雷</t>
  </si>
  <si>
    <t>制备出BTF和BTF-xMn陶瓷样品，研究其压电性，铁电特性和热释电性；得到充分可靠的样品参数，主要集中在温度对各项性能的影响以及得到样品的热释电系数。集中分析BTF结构与电性能的关系，分析介电温谱，压电温度依赖，热释电系数温度依赖，阻抗温度依赖，谐振频率与反谐振频率的温度依赖。</t>
  </si>
  <si>
    <t>201610422093</t>
  </si>
  <si>
    <t>高温压电传感器用(1-x)PbNb2O6-xBaTiO3陶瓷的物性研究</t>
  </si>
  <si>
    <t>尹德福</t>
  </si>
  <si>
    <t>201300100112</t>
  </si>
  <si>
    <t>田呼和/201300100076,余力/201300100115,徐耀/201300100097</t>
  </si>
  <si>
    <t>探究BaTiO3掺杂PbNb2O6后制得的压电陶瓷的压电和介电性的高温稳定性，争取在维持偏铌酸铅高居里点的基础上提升陶瓷的压电介电性能。</t>
  </si>
  <si>
    <t>201610422094</t>
  </si>
  <si>
    <t>激光液相可控合成硫化铜复合型纳米材料及近红外光强吸收特性</t>
  </si>
  <si>
    <t>张中义</t>
  </si>
  <si>
    <t>201405100167</t>
  </si>
  <si>
    <t>杨汝雨/201400100064,孙传乐/201300100073,徐熙龙/201400100071,祁志斌/201400100084</t>
  </si>
  <si>
    <t xml:space="preserve">为了深入探索多形貌的CuS/Cu复合型纳米材料的调控制备及内在机制，本申报项目在前期研究工作基础上：
1.、继续采用脉冲激光液相烧蚀技术，从激光参数和设定TAA溶液两个方面重点完成多形貌CuS/Cu复合型纳米材料的调控合成研究。
2、在此基础上，系统分析CuS/Cu纳米材料的近红外强吸收光谱演化特性，探索光谱的红移和展宽等现象的主要影响机制及内在的物理机理。
</t>
  </si>
  <si>
    <t>201610422095</t>
  </si>
  <si>
    <t>钛酸锶钡基陶瓷的晶粒尺寸效应研究</t>
  </si>
  <si>
    <t>201505100138</t>
  </si>
  <si>
    <t>徐晓天/201505100136,李震/201520100118,管冬/201500100071,李竹安/201500100081</t>
  </si>
  <si>
    <t>赵明磊</t>
  </si>
  <si>
    <t>本项目通过系统研究钛酸锶钡基挠曲电陶瓷晶粒尺寸效应对其挠曲电性能的影响，有望获得材料相结构、铁电畴特征、晶界含量等微观结构与材料性能的关联，有助于在此基础上揭示该类陶瓷材料挠曲电性远强于同类晶体的原因，从而为今后新型挠曲电材料的设计提供理论指导。</t>
  </si>
  <si>
    <t>201610422096</t>
  </si>
  <si>
    <t>电子器件保护用TiO2低压压敏电阻的研究</t>
  </si>
  <si>
    <t>苏丽娜</t>
  </si>
  <si>
    <t>201418100137</t>
  </si>
  <si>
    <t>梁文淼/201400220089,张翔飞/201400100121,肖经宽/201405100156</t>
  </si>
  <si>
    <t>苏文斌</t>
  </si>
  <si>
    <t>通过该项目，制备得到具有较好性能的TiO2压敏电阻材料。该类材料在40V以下具有较好的非线性系数，能够应用于低压电器的电路保护场合。另外通过该项目还将尝试探索TiO2压敏电阻材料的不同击穿机制，为进一步提高性能提供可能的理论依据。项目最后要实现的是基于制备的的压敏电阻材料，设计低压电路的压敏电阻保护实验，通过该演示实验验证TiO2材料用于低压保护电路的可行性。</t>
  </si>
  <si>
    <t>201610422097</t>
  </si>
  <si>
    <t>基于压电俘能的“风筝”发电</t>
  </si>
  <si>
    <t>李睿</t>
  </si>
  <si>
    <t>201405100146</t>
  </si>
  <si>
    <t>宁子源/201405100145,杨鹏昌/201400100082,张宝庆/201418100131,薛闻天/201400100060</t>
  </si>
  <si>
    <t>本项目将设计并制造出基于压电俘能的风筝发电系统。将压电俘能与风筝发电两项已有技术结合，用风能带动压电陶瓷发电片的振动使其发电产生电能。逐步尝试设计制造出一种新型基于压电俘能的“风筝”发电设计思路的样机。使其在适当试验条件下，能够得到电压输出3~5 V（直流），功率输出百毫瓦量级。</t>
  </si>
  <si>
    <t>201610422098</t>
  </si>
  <si>
    <t>基于MEMS-IMU的手语翻译及通信装置</t>
  </si>
  <si>
    <t>武加文</t>
  </si>
  <si>
    <t>201405121278</t>
  </si>
  <si>
    <t>吕传磊/201400121100,丛扬/201400121089,孟文静/201400121046</t>
  </si>
  <si>
    <t>姜威</t>
  </si>
  <si>
    <t>我们的目标是设计完成一套动作姿态识别系统，能够捕捉被识别人的动作信息，转化成相应语义信息，并将该信息通过能够被正常人接受理解的方式表达出来，以实现聋哑人与正常人的交流沟通，让聋哑人或是其他言语表达不太方便的人士能够无障碍的去表达、展现自我。该系统包括硬件与软件两部分，预期的成品模型为两只手套（或手环）采集数据，一个微型计算嵌入式平台作处理中心，并提供语音交互，拓展会开发视觉交互功能。</t>
  </si>
  <si>
    <t>201610422099</t>
  </si>
  <si>
    <t>山大人</t>
  </si>
  <si>
    <t>陈昌举</t>
  </si>
  <si>
    <t>201400121086</t>
  </si>
  <si>
    <t>马璇/201400121141,贺紫玮/201400121023</t>
  </si>
  <si>
    <t>王鹏伟</t>
  </si>
  <si>
    <t>“山大人”是由“我是大学生”创业团队推出的一款校园类APP，旨在为在校大学生提供一个校园资讯社交平台，目前该APP已正在山东大学济南本部进行研发和推广。该APP规划的的功能：1、一键课程信息导入；2、分类查看必修、选修、限选课程的已修学分以及每一门课程的成绩；3、聚合山大视点，本科生院，学生在线，青春山大四大校内新闻网站，同步刷新；4、整合交网费，交手机费，以及银行卡向校园卡转账等功能。规划陆续上线校园信息发布平台、智能教学系统等功能</t>
  </si>
  <si>
    <t>201610422100</t>
  </si>
  <si>
    <t>智能控制式睡眠全过程呵护设备</t>
  </si>
  <si>
    <t>李芳君</t>
  </si>
  <si>
    <t>201300121077</t>
  </si>
  <si>
    <t>罗新宇/2016001,刘运凯/2016002, 林枫茗/2016003</t>
  </si>
  <si>
    <t>邢建平,姜威</t>
  </si>
  <si>
    <t>本项目旨在重视关心现代人的睡眠质量的基础上，利用白噪声安神舒缓，辅助睡眠的特性，结合语音识别控制从人本的角度考虑智能生活，并利用闹钟灵活便捷的负载功能，定时定点的基本需求，构造一个智能控制式床头睡眠呵护设备。</t>
  </si>
  <si>
    <t>201610422101</t>
  </si>
  <si>
    <t>智能快递盒子</t>
  </si>
  <si>
    <t>孙迪</t>
  </si>
  <si>
    <t>201300121147</t>
  </si>
  <si>
    <t>毕玥/201300121004,息荣艳/201300121183,赵坤/201300121238,毕玥/201300121004</t>
  </si>
  <si>
    <t>杨阳,袁东风</t>
  </si>
  <si>
    <t>结合移动终端和物联网技术设计出“智能快递盒子”和对应的手机APP。
首先，快递员用自助设计的APP扫描快递单上的电话号码，自动生成6位验证码并向收件人发送短信。快递员将快递件放入快递盒子，盒子自动入锁。取件人可凭借6位验证码，在快递盒子前的键盘键入数字打开相应盒子，取件，盒子关闭。其次，可实现收发一体化功能，发件人可在手机下单，将快递放入盒中，实现发快递的功能。最后，增加了生活服务功能和媒体广告业务功能。</t>
  </si>
  <si>
    <t>201610422102</t>
  </si>
  <si>
    <t>基于云的在线药品结构化知识库及大数据应用平台训练实践</t>
  </si>
  <si>
    <t>张逸晨</t>
  </si>
  <si>
    <t>201400261004</t>
  </si>
  <si>
    <t>林碧云/201400261034,虎小燕/201401261143,王锐敏/201400261094,薛瞳瞳/201400261061</t>
  </si>
  <si>
    <t>马亚兵</t>
  </si>
  <si>
    <t xml:space="preserve">药品结构化知识库云应用是基于中华人民共和国药典这一数据标准研发而成的新型在线药物知识库，采用模块化架构，集合理用药分析系统、处方点评系统、抗菌药物分析管理系统于一体，能对医生处方其他商业及个人用药进行全面的实时用药审查与事后处方数据分析点评。
</t>
  </si>
  <si>
    <t>201610422103</t>
  </si>
  <si>
    <t>基于小分子配体的索拉非尼纳米药物的制备及评价</t>
  </si>
  <si>
    <t>王鲤敏</t>
  </si>
  <si>
    <t>201400261028</t>
  </si>
  <si>
    <t>姚卜凡/201400261112,欧阳淑敏/201420261138</t>
  </si>
  <si>
    <t>张娜</t>
  </si>
  <si>
    <t xml:space="preserve">本项目旨在通过纳米共沉淀法制备基于小分子配体（如维生素E琥珀酸酯、维生素E等）的索拉非尼纳米粒，以期提高索拉非尼在水中的溶解度，改善其生物利用度，增强其临床治疗效果。同时以纳米粒形态、粒径分布、Zata电位及体外释放性质等作为评价指标，优化制备工艺。本项目的创新点在于首次制备基于小分子配体的新型索拉非尼纳米粒；纳米粒制备工艺简单，纳米粒粒径小、载药量高、释药完全；设计思路新颖、目的性强。
</t>
  </si>
  <si>
    <t>201610422104</t>
  </si>
  <si>
    <t>硫酸乙酰肝素衍生物抗肿瘤转移活性及其机制研究</t>
  </si>
  <si>
    <t>吴一波</t>
  </si>
  <si>
    <t>201400261015</t>
  </si>
  <si>
    <t>张东琪/201400261031,孔德文/201400261066,张德言/201400261011</t>
  </si>
  <si>
    <t>王凤山</t>
  </si>
  <si>
    <t>本研究拟采用结构修饰的方式对硫酸乙酰肝素进行甲基化等修饰，并采取一系列体内体外实验检测修饰后的HS的抗肿瘤转移活性。使修饰后的硫酸乙酰肝素可能仍可以与硫酸乙酰肝素酶特异性结合而不被酶解从而降低其酶解活性，且其抗凝作用等副作用得到有效降低，为HS衍生物作为抗肿瘤转移新药的研发提供基础。</t>
  </si>
  <si>
    <t>201610422105</t>
  </si>
  <si>
    <t>含氮稠杂环小分子化合物的合成及抗肿瘤细胞增殖实验</t>
  </si>
  <si>
    <t>薛佳</t>
  </si>
  <si>
    <t>201400261119</t>
  </si>
  <si>
    <t>李雯/201400261046,周卫/201400261091,郑柳柳/201400261027</t>
  </si>
  <si>
    <t>方浩</t>
  </si>
  <si>
    <t>本课题拟采用生物电子等排体原理用吡啶并嘧啶替换已知化合物的苯并嘧啶母核，然后结合相关文献及前期研究基础对关键取代基团进行改造，合成若干目标化合物，以期得到体外抗肿瘤细胞增殖活性更优的含氮稠杂环化合物。</t>
  </si>
  <si>
    <t>201610422106</t>
  </si>
  <si>
    <t>美登木素的生物合成起源</t>
  </si>
  <si>
    <t>韩丽丽</t>
  </si>
  <si>
    <t>201400261070</t>
  </si>
  <si>
    <t>沈月毛</t>
  </si>
  <si>
    <t xml:space="preserve">为探究植物中高抗癌活性美登木素来源，以滑桃为材料，分离其内生菌并根据该类化合物活性展开检测试验，探究内生放线菌产生美登木素的可能性。分为：
1.在不同培养基上培养，观察添加制霉菌素的影响，选择最适培养基，分离得到单菌落后鉴定其种类。
2.PCR反应，以该类化合物合成过程中关键酶基因如AHBA与CT合酶基因为引物，筛选阳性菌株。
3.对PCR阳性菌株的定向检测，针对其抗真菌活性及特有氯元素展开系列实验。
</t>
  </si>
  <si>
    <t>201610422107</t>
  </si>
  <si>
    <t>新颖桥头氮稠杂环DAPY类HIV-1NNRTIs的设计、合成与活性研究</t>
  </si>
  <si>
    <t>李婉卓</t>
  </si>
  <si>
    <t>201400261065</t>
  </si>
  <si>
    <t>陈子慧/201400261038</t>
  </si>
  <si>
    <t>刘新泳</t>
  </si>
  <si>
    <t>本课题以处于临床前研究的吡咯并嘧啶DAPY类NNRTIs及刘新泳课题组前期工作发现的三类含桥头氮稠杂环DAPY类NNRTIs为先导，依据生物电子等排原理，设计了三类新颖桥头氮稠杂环DAPY类衍生物，以期通过活性研究筛选出对野生株和耐药株有较好抑制活性的抗HIV药物</t>
  </si>
  <si>
    <t>201610422108</t>
  </si>
  <si>
    <t>3-（4-氟苯基）-5-甲基吡唑类及3-（4-氟苯基）-5-羟甲基吡唑类雄激素受体（AR）拮抗剂的设计、合成及生物活性评价</t>
  </si>
  <si>
    <t>李子璐</t>
  </si>
  <si>
    <t>20140261001</t>
  </si>
  <si>
    <t>苗盼楠/201400261077,刘成龙/201400261045,林培华/201400261026</t>
  </si>
  <si>
    <t>赵桂森</t>
  </si>
  <si>
    <t>该项目为3-（4-氟苯基）-5-甲基吡唑类及3-（4-氟苯基）-5-羟甲基吡唑类雄激素受体（AR）拮抗剂的设计、合成及生物活性评价，其针对疾病为目前男性高发的前列腺癌，其治疗手段相对较少，故该项目具有较强的实用性。在实验过程中，我们将从化合物的设计入手，设计出与配体结合良好的化合物后进行合成工作，合成完成后将进行活性评价，希望发现活性良好的化合物，发表相关文章，促进相关领域的研究。</t>
  </si>
  <si>
    <t>201610422109</t>
  </si>
  <si>
    <t>小叶云实中基于雄激素受体抑制的抗前列腺癌成分的发现及机制研究</t>
  </si>
  <si>
    <t>陈挺</t>
  </si>
  <si>
    <t>201400261090</t>
  </si>
  <si>
    <t>张乔/201400261124</t>
  </si>
  <si>
    <t>王小宁</t>
  </si>
  <si>
    <t>本项目拟从豆科云实属小叶云实中发掘和研究基于雄激素受体抑制的抗前列腺癌活性成分。本项目将在前期已经确认该植物提取物具有雄激素受体（AR）抑制活性的基础上，利用AR抑制活性筛选技术为指导，综合利用各种现代色谱和波谱技术，实现天然产物中新颖结构AR抑制剂的快速发现并对分离得到的化合物进行进一步活性测试，对活性化合物抑制AR受体的作用机制进行研究，阐明其对AR信号通路关键酶、共激活因子和细胞因子的表达和功能的影响。</t>
  </si>
  <si>
    <t>201610422110</t>
  </si>
  <si>
    <t>Pim-3通过磷酸化STAT3促进黑色素瘤侵袭转移机制的研究</t>
  </si>
  <si>
    <t>曲新宇</t>
  </si>
  <si>
    <t>201200262008</t>
  </si>
  <si>
    <t>汤怡梅/201200232120</t>
  </si>
  <si>
    <t>张彩</t>
  </si>
  <si>
    <t>肿瘤的侵袭转移是目前研究热点，是肿瘤治疗的新靶点，前期实验结果表明靶向沉默Pim-3不仅可以促进黑色素瘤的凋亡，抑制其生长，而且明显抑制其侵袭和转移。Pim-3调节侵袭和转移的机制还没有相关研究。STAT3在肿瘤的迁移、侵袭和转移过程中发挥重要作用，STAT3激活可以促进迁移、侵袭和转移，可以促进上皮-间质转化，Pim-3可能通过与STAT3作用发挥作用。本研究将阐明Pim-3促进黑色素瘤侵袭转移的机制，而且将为Pim-3作为抑制肿瘤转移的治疗靶点提供依据。</t>
  </si>
  <si>
    <t>201610422111</t>
  </si>
  <si>
    <t>共区域化适体探针膜上触发信号放大装置实现癌细胞免标记、灵敏检测</t>
  </si>
  <si>
    <t>冉莹瑛</t>
  </si>
  <si>
    <t>201400261128</t>
  </si>
  <si>
    <t>陈晴晴/201400261072</t>
  </si>
  <si>
    <t>通过设计新型共区域化适体探针，利用探针与靶细胞膜上的目标分子特异性结合，进而引发后续HCR反应，共区域化的设计减少发卡结构自打开或者降解的情况，降低荧光检测背景强度。利用Eva Green染料染色，石墨烯吸附未参与反应的DNA双链，去除影响因子。通过实验验证特异性与多次的条件优化，利用流式细胞术测定最低检测线，从而找到癌细胞的免标记灵敏检测方法，有效降低检测的成本，提高检测的灵敏性，为临床癌症的早期诊断提供理论基础。</t>
  </si>
  <si>
    <t>201610422112</t>
  </si>
  <si>
    <t>醉茄内酯型氧化应激抑制剂的发现和作用机制</t>
  </si>
  <si>
    <t>王爱民</t>
  </si>
  <si>
    <t>201400261123</t>
  </si>
  <si>
    <t>杨越/201400261058,卢凌子/201400261108</t>
  </si>
  <si>
    <t>沈涛</t>
  </si>
  <si>
    <t>对中药锦灯笼中氧化应激抑制活性成分进行系统分离和结构确证，并开展Nrf2诱导活性评价，为氧化应激相关疾病防治药物研究奠定基础。</t>
  </si>
  <si>
    <t>201610422113</t>
  </si>
  <si>
    <t>山东省青少年对心境障碍的认知与识别能力及其影响因素</t>
  </si>
  <si>
    <t>邵鹏飞</t>
  </si>
  <si>
    <t>201410231123</t>
  </si>
  <si>
    <t>王惜媛/201400220031,蒋敏/201400220082,吴新莹/201400220068,4/201300231027</t>
  </si>
  <si>
    <t>潘芳</t>
  </si>
  <si>
    <t>项目致力于①研究山东省青少年对于心境障碍的识别能力。②研究山东省青少年对于心境障碍的认知状况。③研究影响以上两点的因素，并提出合理建议。④调研的同时，对山东省青少年心理健康状况普查，对相关学校提出意见和建议；开展科普活动，纠正对心境障碍的不良认知，帮助青少年正确地识别心境障碍并科学地干预，以预防心境障碍的发生与恶化。⑤进行二次调研观察早期认知干预是否有效</t>
  </si>
  <si>
    <t>201610422114</t>
  </si>
  <si>
    <t>MEG3-mir775正反馈环路对乳腺癌的抑制作用及其机制研究</t>
  </si>
  <si>
    <t>宋肖瑾</t>
  </si>
  <si>
    <t>201305231122</t>
  </si>
  <si>
    <t>李亚明/201117230189,张瀚文/201217232168,张丽/201513769</t>
  </si>
  <si>
    <t>杨其峰</t>
  </si>
  <si>
    <t>本课题的目标在于探究MEG3-mir775环路作用的分子机制，验证其对乳腺癌细胞增殖和转移能力的抑制作用，意在证明MEG3-mir775环路存在正反馈过程，且该环路抑制乳腺癌的发生发展。并通过临床标本分析，检测MEG3-mir775环路与乳腺癌患者癌临床分级和复发转移的相关性，为临床治疗诊断提供新的依据。</t>
  </si>
  <si>
    <t>201610422115</t>
  </si>
  <si>
    <t>结肠肌间神经元雌激素膜受体GPER在慢传输型便秘中的作用及其机制</t>
  </si>
  <si>
    <t>徐静晓</t>
  </si>
  <si>
    <t>201300232164</t>
  </si>
  <si>
    <t>刘爽/201400232014,李冠江/201400232019,王怡心/201400232015,冯婉冰/201400232020</t>
  </si>
  <si>
    <t>薛冰</t>
  </si>
  <si>
    <t>本项目主要内容为在前期工作和预实验基础上，探讨结肠肌间神经元雌激素膜受体GPER在慢传输型便秘中的作用及其机制。研究结论将首次揭示雌激素参与STC发生发展的受体及受体后机制，为STC发病机制及治疗靶点的研究提供实验依据。</t>
  </si>
  <si>
    <t>201610422116</t>
  </si>
  <si>
    <t>母源mRNA结合蛋白IGF2BP2在胚胎激活过程中的作用与机制研究</t>
  </si>
  <si>
    <t>高雪莹</t>
  </si>
  <si>
    <t>201205232024</t>
  </si>
  <si>
    <t>李苗/201100230025,张广/201400232100</t>
  </si>
  <si>
    <t>陈子江,刘洪彬</t>
  </si>
  <si>
    <t>本项目聚焦于哺乳动物卵母细胞的成熟和胚胎早期发育，尤其是胚胎激活过程，重点研究IGF2BP2在胚胎发育阻滞中的功能及作用机制。目前国内外对IGF2BP2与胚胎发育功能相关研究较少，也尚未阐明IGF2BP2调控胚胎激活的具体分子机制。本课题通过对MZT过程的深入研究，旨在明确IGF2BP2的作用及其机制，通过对激活失败的胚胎进行IGF2BP2检测，进一步对IVF-ET提供一定的技术指导，并有可能作为早期Marker评价胚胎发育和诊断URSA有价值的指标。</t>
  </si>
  <si>
    <t>201610422117</t>
  </si>
  <si>
    <t>MicroRNA-4472通过靶向调控RGMA诱导乳腺癌的生长与迁移</t>
  </si>
  <si>
    <t>李妍</t>
  </si>
  <si>
    <t>201300231067</t>
  </si>
  <si>
    <t>陈旭/2016001</t>
  </si>
  <si>
    <t>近年来大量的资料表明miRNAs涉及肿瘤的浸润和转移。本次研究我们拟探究microRNA4472在乳腺癌中的作用。我们拟从基因表达水平在体内外实验中验证miR-4472对乳腺癌浸润、转移和增殖等的影响，并通过双荧光素酶实验寻找验证miR-4472的靶基因RGMA，检测RGMA基因能否逆转miR-4472对乳腺癌的影响。进一步分析寻找与编码miR-4472的基因上游启动子结合的转录因子。从而阐明“转录因子→miR4472→RGMA”在乳腺癌侵袭和转移中的作用机制，为肿瘤转移的诊治、预后及药物筛选提供新的靶点</t>
  </si>
  <si>
    <t>201610422118</t>
  </si>
  <si>
    <t>肿瘤诱导的髓系抑制细胞对CUL4B基因的调控作用及分子机制</t>
  </si>
  <si>
    <t>李临川</t>
  </si>
  <si>
    <t>201300231061</t>
  </si>
  <si>
    <t>龚瑶琴</t>
  </si>
  <si>
    <t>在前期研究中，我们发现肿瘤诱导的MDSCs活化过程中CUL4B基因表达下调。同时经过证实，上述的对应关系也存在于正常人和肿瘤患者的MDSCs中，证明了在肿瘤诱导的MDSCs中，CUL4B基因表达下调，而这种调控作用的机制目前尚不清楚。另一方面，lncRNA可以在多个水平调控基因表达，进而影响细胞功能，MDSC活化过程中可能通过调控lncRNA表达从而导致CUL4B的表达下调。因此，本课题将在分析肿瘤诱导的MDSCs中CUL4B基因表达下调的基础上，从lncRNA角度研究MDSCs对于CUL4B调控的分子机制。</t>
  </si>
  <si>
    <t>201610422119</t>
  </si>
  <si>
    <t>肿瘤相关巨噬细胞对上皮性卵巢癌药物治疗的影响</t>
  </si>
  <si>
    <t>徐亚运</t>
  </si>
  <si>
    <t>201400231028</t>
  </si>
  <si>
    <t>李悦/2016001,秦菲/2016002,张莉/2014003,赵姝玮/2016004</t>
  </si>
  <si>
    <t>孔北华,赵云雪</t>
  </si>
  <si>
    <t>本课题研究肿瘤相关巨噬细胞（TAM）对上皮性卵巢癌药物治疗（包括铂类和紫杉醇联合用药或单用）的影响，分别从细胞水平、动物实验水平和临床观察角度，分析EOC化疗过程中巨噬细胞的分布及表型改变情况；同时采用氯曲膦酸脂质体或阻断巨噬细胞集落刺激因子信号通路，及CD169DTR+转基因鼠等实验手段，抑制巨噬细胞对肿瘤组织的浸润，然后再对荷瘤小鼠进行化疗，根据肿瘤对药物敏感性的改变情况，分析TAM对药物疗效的影响。</t>
  </si>
  <si>
    <t>201610422120</t>
  </si>
  <si>
    <t>雄激素对小肠上皮干细胞增殖分化的调节作用及其作用机制的研究</t>
  </si>
  <si>
    <t>徐溢明</t>
  </si>
  <si>
    <t>201300232165</t>
  </si>
  <si>
    <t>梁长春/201418231161,唐钰怡/201400232197,张有振/201400232165,周玉平/201200231199</t>
  </si>
  <si>
    <t>李景新</t>
  </si>
  <si>
    <t>本项目以小肠为研究对象，总体目标为探究雄激素对小肠上皮干细胞增殖分化的调节作用，并对其作用机制作进一步研究，揭示雄激素在肠道上皮干细胞增殖分化过程中的调节作用和分子机制，为临床上分析雄激素替代治疗或去势手术对肠道的影响，以及肠道肿瘤早期预防、筛查和激素治疗提供新的思路。</t>
  </si>
  <si>
    <t>201610422121</t>
  </si>
  <si>
    <t>Sohlh2在人化疗性卵巢早衰中的作用和作用机制的研究</t>
  </si>
  <si>
    <t>高景悦</t>
  </si>
  <si>
    <t>201400232173</t>
  </si>
  <si>
    <t>陈茜/201400231061</t>
  </si>
  <si>
    <t>郝晶</t>
  </si>
  <si>
    <t>通过研究Sohlh2基因在人化疗性卵巢早衰(CIOF)中的作用和作用机制，运用科学有效的方法预防及治疗CIOF，使接受化疗的处于生育年龄的女性免受卵巢衰竭的痛苦，提升其生活质量。</t>
  </si>
  <si>
    <t>201610422122</t>
  </si>
  <si>
    <t>剪接因子USP39促进卵巢癌恶性行为的作用及机制</t>
  </si>
  <si>
    <t>王守荣</t>
  </si>
  <si>
    <t>201300231148</t>
  </si>
  <si>
    <t>刘尧/201300231082,田晓雪/201200232124,郭兴宏/201300231039,黄丽颖/201305232053</t>
  </si>
  <si>
    <t>刘招舰</t>
  </si>
  <si>
    <t>本课题旨在探讨USP39在卵巢癌中调控mRNA剪接的作用及机制，以阐明其在卵巢癌发生发展中的作用。为USP39成为卵巢癌早期诊断和治疗的分子标记物奠定基础。</t>
  </si>
  <si>
    <t>201610422123</t>
  </si>
  <si>
    <t>卡巴他赛逆转肿瘤多药耐药新机制分析</t>
  </si>
  <si>
    <t>蒋进</t>
  </si>
  <si>
    <t>201400232091</t>
  </si>
  <si>
    <t>王子翔/201400232009</t>
  </si>
  <si>
    <t>苑辉卿</t>
  </si>
  <si>
    <t>本项目对雄激素非依赖性前列腺癌细胞PC3及其耐多西他赛细胞株PC3/Doc进行研究，发现卡巴他赛对耐药株具有与其敏感株相近的抑制活性。但检测这两株细胞药泵蛋白的表达发现MDR1并没有在PC3/Doc细胞中高表达。以上提示，MDR1以及AR并不是卡巴他赛逆转PC3/Doc细胞多药耐药的机制。由于多药耐药产生机制的复杂性，本课题以期通过检测相关因素从而探寻是否除MDR1以及雄激素受体AR信号之外，是否还有新的机制参与到卡巴他赛逆转多药耐药中。</t>
  </si>
  <si>
    <t>201610422124</t>
  </si>
  <si>
    <t>ORMDL3基因在哮喘发生中的机制研究</t>
  </si>
  <si>
    <t>李晨</t>
  </si>
  <si>
    <t>201400231053</t>
  </si>
  <si>
    <t>汤子毅/201400231975,李梦强/201400231021,苏永悦/201305232131</t>
  </si>
  <si>
    <t>刘奇迹</t>
  </si>
  <si>
    <r>
      <t xml:space="preserve">
本项目以研究</t>
    </r>
    <r>
      <rPr>
        <i/>
        <sz val="10"/>
        <rFont val="宋体"/>
        <charset val="134"/>
      </rPr>
      <t>ORMDL3</t>
    </r>
    <r>
      <rPr>
        <sz val="10"/>
        <rFont val="宋体"/>
        <charset val="134"/>
      </rPr>
      <t xml:space="preserve">基因在哮喘发生中的机制为目的，以观察小鼠哮喘模型组与对照组的行为学差异及哮喘相关分子的表达水平为研究内容，希望能够为预防和治疗哮喘提供新思路，并为关于哮喘和其他相关疾病的进一步研究提供理论基础。
</t>
    </r>
  </si>
  <si>
    <t>201610422125</t>
  </si>
  <si>
    <t>越疆科技有限公司</t>
  </si>
  <si>
    <t>藏新恒</t>
  </si>
  <si>
    <t>201300012001</t>
  </si>
  <si>
    <t>镡晓艳/201510229,闫鑫/201412710,李刚亮/201512166,张家祯/201400210022</t>
  </si>
  <si>
    <t>胡金焱</t>
  </si>
  <si>
    <t>Dobot是一款桌面级机械臂，软硬件的紧密配合让Dobot的重复定位精度达到0.2mm，做到了工业机器人的精度，又扩展人的感官到工业机器人，在其工业机器人属性上进一步扩展它的生活与娱乐功能。支持制定的串口协议，通过processing可方便的实现上位机的变成控制，也支持如手机APP、视觉、体感，脑电波等7种控制方式来操控的机械臂，填补了桌面级工业市场的空白，让它成为了Maker实现想法的平台，机器人教育的最佳载体，小工厂自动化设备的最佳选择。</t>
  </si>
  <si>
    <t>201610422126</t>
  </si>
  <si>
    <t>太阳能光伏电站用电池板自动清洁器</t>
  </si>
  <si>
    <t>冯沛杰</t>
  </si>
  <si>
    <t>201500800295</t>
  </si>
  <si>
    <t>刘雨轩/201500800313,任杰/201500800227,何宸羽/201500800489,张永达/201500800351</t>
  </si>
  <si>
    <t>刘勇,马广英</t>
  </si>
  <si>
    <t xml:space="preserve">太阳能作为新能源受到人们重视，板上的灰尘会导致板的光能吸收的减少，其效率会降低最高30%-40%，影响其使用寿命。
传统人力清洁费时费力，不能保证有效的清洁频率 。
本项目旨在研究并制作一套由单片机控制的太阳能板自动清洁机械装置。
完成预设无水清扫灰尘任务。
可有效地清理污垢（鸟粪）。
可受控制端程序或手动控制完成局部清扫。
识别、检测污垢，能向控制端及时反馈情况。
该清洁器的研究基于我国太阳能光伏发电的实际情况，可以直接安装在现有太阳能板表面，成本低，易于推广。
</t>
  </si>
  <si>
    <t>201610422127</t>
  </si>
  <si>
    <t>基于校园卡
的智能快递
存取系统</t>
  </si>
  <si>
    <t>郝晓阳</t>
  </si>
  <si>
    <t>201500800656</t>
  </si>
  <si>
    <t>陈淑涛/201500800646,王晓飞/201500800245,李长东/201500800668,燕伟/201500800721</t>
  </si>
  <si>
    <t>刘勇,高翔</t>
  </si>
  <si>
    <t>为优化校园快递存取问题，欲设计出能半自动存取的智能存取系统，能实现以下功能：
1快递员通过扫码方式获取
快件收件人信息，将快件
放入任意存取柜中，关闭
柜门，系统将记录快件与
柜门号对应关系
2. 经系统将取件消息及取
件密钥发送到取件人手机。
3.取件人通过刷一卡通，
打开对应存取柜，取件后
柜门自动关闭
4.如一卡通丢失，或者需
要代领，可通过取件密钥，凭密钥取件</t>
  </si>
  <si>
    <t>201610422128</t>
  </si>
  <si>
    <t>新型环路热管辅助低温太阳能海水淡化装置</t>
  </si>
  <si>
    <t>201400800203</t>
  </si>
  <si>
    <t>张桀馨/201400800261,吴晨阳/201400800050,冯子涛/201400800185,齐超/201400810040</t>
  </si>
  <si>
    <t>郭春生</t>
  </si>
  <si>
    <t>针对淡水资源急缺的现状，打算设计制作一套新型环路热管辅助低温太阳能海水淡化装置。本装置包括蒸发室、二氧化碳储存罐、碱性溶液容器、环路热管设备、太阳能加热设备、海水存储罐和液压元件等。不同于传统低温多效蒸馏淡化装置，本装置为单效结构，采用环路热管设备进行热蒸汽高效冷凝液化，并实现能源循环利用；采用高浓度碱液吸收蒸发室内高纯度二氧化碳的办法进行真空制备并除去不凝性气体。如此大大提高了海水淡化的性能。</t>
  </si>
  <si>
    <t>201610422129</t>
  </si>
  <si>
    <t>山东大学（威海）在线代码评测系统（SDUWH-OJ）</t>
  </si>
  <si>
    <t>201500800391</t>
  </si>
  <si>
    <t>侯力炜/201500810021,王天舒/201500800423,徐泽远/201500800434,朱韦颖/201500800459</t>
  </si>
  <si>
    <t>袁灏</t>
  </si>
  <si>
    <t>鉴于学校仍然没有自己的在线代码评判系统（Online Judge，简称OJ），本团队在得到了老师和学长学姐的支持的前提下拟开发完善一个在线OJ系统，使我校师生可以借助于本系统实现程序设计题目上传、浏览、解题源代码提交、自动编译运行评判。本系统对每一个用户提交的回答，轮流验证回答的可行性、正确性，并向用户返回评价的结果。</t>
  </si>
  <si>
    <t>201610422130</t>
  </si>
  <si>
    <t>基于ZigBee+4G的物联网智能家居的模拟实现</t>
  </si>
  <si>
    <t>王雪辉</t>
  </si>
  <si>
    <t>201400800138</t>
  </si>
  <si>
    <t>王凯/201400800662,张永帅/201400800158,臧梓灼/201500800267</t>
  </si>
  <si>
    <t>梁立凯,张亮</t>
  </si>
  <si>
    <t>本项目为一种集多种传感器检测与网络控制为一体的智能家居系统，以传感器数据控制为主要出发点，优化创新。系统底层通信是基于 ZigBee 自组网通信，以手机端 APP 作为顶层监控端，以电脑上 MFC&amp;Socket 编程的 Server 作为中间服务器端。ZigBee 自组网将数据汇集到 PC 机，PC 机传给手机，手机通过以太网传至云端。通过软硬件协调配合，实现顶层监控端通过服务器端来监控底层通信端，实现手机在同一局域网、甚至 4G 网络情况下，通过云端可以实现家居控制，环境监测，设备协调工作，家庭监控等一系列功能。</t>
  </si>
  <si>
    <t>201610422131</t>
  </si>
  <si>
    <t>眼部追踪技术</t>
  </si>
  <si>
    <t>杜天宇</t>
  </si>
  <si>
    <t>201400800622</t>
  </si>
  <si>
    <t>林红言/201400800312,左佳欣/201500800180,纪思同/201500800018</t>
  </si>
  <si>
    <t>孙祺</t>
  </si>
  <si>
    <t>眼球追踪技术是一项应用科学技术，一是根据眼球和眼球周边的特征变化进行跟踪，二是根据虹膜角度变化进行跟踪，三是主动投射红外线等光束到虹膜来提取特征。眼球追踪技术是当代心理学研究的重要技术，广泛运用于实验心理学、应用心理学、工程心理学、认知神经科学等领域。</t>
  </si>
  <si>
    <t>201610422132</t>
  </si>
  <si>
    <t>磁鞘中小尺度磁洞的特性研究</t>
  </si>
  <si>
    <t>肖雨辰</t>
  </si>
  <si>
    <t>201500830108</t>
  </si>
  <si>
    <t>史全岐,田安民</t>
  </si>
  <si>
    <t>基于MMS( Magnetospheric Multiscale)卫星的观测数据，我们发现地球磁鞘中存在着一类空间尺度小于离子回旋半径的磁洞结构,这种小尺度的磁洞结构在以往研究中只在地球的等离子体片内被观测到。因此我们将对磁鞘中这类事件进行统计分析并针对其中具有代表性的事件进行个例研究。根据研究结果我们将提出其可能的产生机制。</t>
  </si>
  <si>
    <t>201610422133</t>
  </si>
  <si>
    <t>含石墨烯材料的光子晶体中的可调电磁表面态</t>
  </si>
  <si>
    <t>王婷婷</t>
  </si>
  <si>
    <t>201400830091</t>
  </si>
  <si>
    <t>杜桂强</t>
  </si>
  <si>
    <t>利用棱镜—光子晶体—石墨烯结构作为传感器，利用石墨烯在远红外的可调电导率，改变其增强整个结构对于光的吸收，增强“棱镜—光子晶体”结构的传感器的感光灵敏度，设计出灵敏度较高的新型传感器器件。这类新型的石墨烯基的全光子器件将为新一代的超小型光子器件的研究和应用有重要的科学意义。</t>
  </si>
  <si>
    <t>201610422134</t>
  </si>
  <si>
    <t>火星含水硫酸盐的遥感反演</t>
  </si>
  <si>
    <t>王艺蒙</t>
  </si>
  <si>
    <t>201400830095</t>
  </si>
  <si>
    <t>徐舸/201400830106,王雨峥/201500830102,王飞跃/201400830084,王单/201500830089</t>
  </si>
  <si>
    <t>凌宗成</t>
  </si>
  <si>
    <t>近年来的火星探测在许多地区都发现了含水的矿物，这些含水矿物的存在表明了火星上曾经长期有液态水的存在。其中含水硫酸盐的也在火星很多地方发现，但分布特点十分有意义，故鉴别这些含水硫酸盐的种类和空间分布，并解释其地质成因，对理解火星表面的早期环境及其变迁有重大意义。</t>
  </si>
  <si>
    <t>201610422135</t>
  </si>
  <si>
    <t>极盖区等离子体云块的夜侧演化观测研究</t>
  </si>
  <si>
    <t>路茜</t>
  </si>
  <si>
    <t>201400800116</t>
  </si>
  <si>
    <t>隋佳恩/2016001,金钰妍/2016002</t>
  </si>
  <si>
    <t>张清和,邢赞扬</t>
  </si>
  <si>
    <t>基于EISCAT 雷达/GPS TEC观测的极区电离层等离子体特征、SuperDARN 观测的极区电离层对流特征，以及地基全天空成像仪观测的光学特征，分析等离子体云块的夜侧演化特征；结合太阳风和IMF数据，尝试统计给出其时空分布特征。利用GPS TEC和地面全天空光学的观测，结合磁层/电离层卫星的探测，分析典型等离子体云块事件的演化特征，并试图对其演化给出合理解释。</t>
  </si>
  <si>
    <t>201610422136</t>
  </si>
  <si>
    <t>啮齿目物种厘定的分子界值研究</t>
  </si>
  <si>
    <t>李方乐</t>
  </si>
  <si>
    <t>201400810179</t>
  </si>
  <si>
    <t>张笑寒/201400810264,孙良正/201400810214,王依阳/201500810089,杨入瑄/201500810169</t>
  </si>
  <si>
    <t>李玉春</t>
  </si>
  <si>
    <t>啮齿目某些物种高度相似，难以区分，特别是姊妹种和隐存种。不同分类阶元的类群，物种间的分子差异和存在隐存种的程度随物种多样性及分化程度不同而可能不同。目前常用的系统树、遗传距离和成种分析等均是经验值，需现存物种的数据作参照。本研究将利用线粒体Cyt b和COⅠ基因，收集已公开的分子序列数据，对关键物种采样、测序，研究多组姊妹种间的分子变异程度与规律，为啮齿目的物种厘定与近缘种鉴定提供更细致与科学的分子标准。</t>
  </si>
  <si>
    <t>201610422137</t>
  </si>
  <si>
    <t>海洋石油降解放线菌的分离筛选与降解特性的研究</t>
  </si>
  <si>
    <t>范广源</t>
  </si>
  <si>
    <t>201400810006</t>
  </si>
  <si>
    <t>陈竞博/201400810002,张斌/201400810069,古晨煜/201400810156,连莉萍/201400810025</t>
  </si>
  <si>
    <t>李丽芳</t>
  </si>
  <si>
    <t>本实验项目将致力于我国北方近海表层海水中石油降解放线菌的批量式筛选，对北方海域的石油降解放线菌的种类与分布进行归纳总结；因放线菌可产生次级代谢产物的特殊性，在探究降解放线菌的降解特性时，将着重对其次级代谢产物进行分析讨论，推测降解菌的降解机理。在基本了解石油降解放线菌降解特性之后，实验项目的最终目的是进行降解放线菌菌种的优化重组，以找到一种治理海上石油污染的高效生物试剂。</t>
  </si>
  <si>
    <t>201610422138</t>
  </si>
  <si>
    <t>AM和DMAEMA在纤维素上的接枝共聚研究</t>
  </si>
  <si>
    <t>王卫</t>
  </si>
  <si>
    <t>201400810395</t>
  </si>
  <si>
    <t>赵容萱/201400810408,李叶迪/201400810376,高梦岩/201400810358,刘原吉/201500810429</t>
  </si>
  <si>
    <t>孟凡君</t>
  </si>
  <si>
    <t>现今大量关于环境友好型材料的研究已被报道，在众多环境友好型材料中纤维素最丰富且性能优异，经适当改性可具有其他优良性能。而接枝共聚改性因单体种类多工艺路线较简单而受到重视。本队拟用自由基引发剂在纤维素上接枝共聚丙烯酰胺(AM)和甲基丙烯酸二甲氨基乙酯(DMAEMA)并探究最适制备条件。用AM和DMAEMA在纤维素上接枝共聚可提高DMAEMA在纤维素上的有效接枝，且产物经季铵化可赋予纤维素更优异的分散性、吸附阴离子性能、抑菌活性等。</t>
  </si>
  <si>
    <t>201610422139</t>
  </si>
  <si>
    <t>不同海洋环境放线菌分离技术、多样性探究及耐药性分析</t>
  </si>
  <si>
    <t>陈昱妙</t>
  </si>
  <si>
    <t>201400810142</t>
  </si>
  <si>
    <t>徐天艺/201400810250,宋圣坤/201300810194,袁一平/201500810304,吕航/201500810431</t>
  </si>
  <si>
    <t>杜宗军</t>
  </si>
  <si>
    <t>项目旨在探究不同培养方法对海洋放线菌株的分离作用。项目组进行预实验发现，不同取样地所取样品、富集液配方、培养温度等因子对放线菌的分离培养有重要影响，并对疑似放线菌的菌种予以保存，采用16SrDNA序列分析，进一步对分离出的放线菌进行药敏实验， 分析对目的菌最有效的抑制方法，为养殖业做参考。</t>
  </si>
  <si>
    <t>201610422140</t>
  </si>
  <si>
    <t>种子植物DNA核心条形码—rbcL基因的种间遗传距离研究</t>
  </si>
  <si>
    <t>高雅</t>
  </si>
  <si>
    <t>201300810134</t>
  </si>
  <si>
    <t>邓芳/201400810287,蒋东方/201400810174,张晨怡/201500810172,张艺涵/201500810176</t>
  </si>
  <si>
    <t>rbcL基因是种子植物的分子鉴定的核心DNA条形码。前人对该基因的研究局限在科属范围内，尚未有人在整个种子植物基于大数据探讨该基因的进化规律。本项目以GenBank上现有rbcL的序列信息为研究材料，通过生物信息学方法，计算rbcL变异位点信息；计算种内及种间距离，获得条形码间隔；构建分类类群的种间关系；通过比对条形码间隔探索叶绿体基因在种子植物各类群的进化和遗传差异规律，为物种分子鉴定提供证据。</t>
  </si>
  <si>
    <t>201610422141</t>
  </si>
  <si>
    <t>海星肽的分离纯化及其抗肿瘤活性研究</t>
  </si>
  <si>
    <t>姜坤</t>
  </si>
  <si>
    <t>201400810299</t>
  </si>
  <si>
    <t>林兰/201400810305,卢立达/201400810309,关晨曦/201500810346,李雨箫/201500810135</t>
  </si>
  <si>
    <t>宋淑亮</t>
  </si>
  <si>
    <t>海星是我国沿海常见的养殖敌害物种，目前没有有效的利用方法。此课题的前期实验已经表明海星肽对小鼠胚胎成纤维细胞的增殖呈明显的抑制作用，本课题在前期研究的基础上，拟进一步研究海星肽对肿瘤细胞的作用。实验分为两个阶段，第一阶段采用仿生酶解的方法进行海星肽的分离提取，获得海星肽粗品，并探究海星肽对几种肿瘤细胞的影响，第二阶段将其中活性最好的肿瘤细胞作为筛选模型进一步筛选得到一个纯的多肽。</t>
  </si>
  <si>
    <t>201610422142</t>
  </si>
  <si>
    <t>基于脉冲控制的多智能体系统有限时间一致性</t>
  </si>
  <si>
    <t>廖文惠</t>
  </si>
  <si>
    <t>201400820190</t>
  </si>
  <si>
    <t>胡波/201400820177,谢燕宇/201400820142,赵阳/201400820061,刘震/201500820108</t>
  </si>
  <si>
    <t>蒋方翠,綦建刚</t>
  </si>
  <si>
    <t xml:space="preserve">本项目结合代数图论、矩阵论与稳定性理论的基础知识，研究基于脉冲系统理论多智能体系统达到一致的充分条件，给出脉冲时刻、协议参数的设计方法，进一步讨论在脉冲控制下的多智能体系统的有限时间一致性，最后将由数值仿真说明理论结果的有效性。 </t>
  </si>
  <si>
    <t>201610422143</t>
  </si>
  <si>
    <t>太阳系邻近势能的计算</t>
  </si>
  <si>
    <t>林泽文</t>
  </si>
  <si>
    <t>201400820191</t>
  </si>
  <si>
    <t>王梦蓉/201400820134,宋文慧/201400820124,秦晓光/201400820119,郭志强/201400800465</t>
  </si>
  <si>
    <t>卜育德</t>
  </si>
  <si>
    <t>使用我国自主建设的郭守敬望远镜发布的最新的恒星光谱，由机器学习方法得到视向速度等物理参量，从而计算出在某个速度范围内的恒星个数，最后使用Jeans方程计算太阳系附近的势能。</t>
  </si>
  <si>
    <t>201610422144</t>
  </si>
  <si>
    <t>面向家用电器的嵌入式语音控制APP</t>
  </si>
  <si>
    <t>201500820232</t>
  </si>
  <si>
    <t>李盈园/201500820204,刘辉/201500800512,刘洋/201400800648,周安娜/201400800072</t>
  </si>
  <si>
    <t>杨兵,曲美霞</t>
  </si>
  <si>
    <t>目前的家用电器大多为人为手动操作，这给在外忙碌的人们带来了不便。我们希望设计一款基于语音控制的面向家用电器的APP，使得人们可以远程控制家用电器，提高生活效率，节约时间</t>
  </si>
  <si>
    <t>201610422145</t>
  </si>
  <si>
    <t>基于清早前期生产力与耕地面积要素对人口极限的估算</t>
  </si>
  <si>
    <t>齐昊昱</t>
  </si>
  <si>
    <t>201500820037</t>
  </si>
  <si>
    <t>王旋/201500820041,李青松/201500820020,顾学钊/201500820008,于洪强/201500820052</t>
  </si>
  <si>
    <t>杨兵</t>
  </si>
  <si>
    <t>清代是我国人口的大发展时期，由于生产力的发展和美洲作物传入，人口极限容纳空间大为提升。本课题旨在以唯物主义的思想，对生产力进行综合评估同时与耕地类型、耕地面积结合，不考虑政治、战争等众多人为因素，计算出中国清代早期的极限人口容纳数目。本课题将综合应用控制变量法研究。在本课题后续还可以与实际人口相比较，研究人为政策，社会结构，恶性传染病的因素对人口的影响。来考察清代早前期各项政策对于社会发展的作用。</t>
  </si>
  <si>
    <t>10423</t>
  </si>
  <si>
    <t>201610423001</t>
  </si>
  <si>
    <t>基于卫星高度计数据的全球大洋潮汐特征分析及其数值模拟比较</t>
  </si>
  <si>
    <t>郑亦曦</t>
  </si>
  <si>
    <t>13010022067</t>
  </si>
  <si>
    <t>王天玉/13010011057,陶睿/13020031105</t>
  </si>
  <si>
    <t>陈学恩</t>
  </si>
  <si>
    <t>本项目首先收集20年左右卫星高度计沿轨数据进行质量控制及调和分析，同时熟悉OGCTM（海洋环流和潮汐数值模式）代码，根据所需构造网格并进行潮汐模拟。然后分别对模式生成的数据和订正过的卫星高度计数据资料进行分析和制图，再根据所得信息并和前人结果和验潮站数据进行对比，观察同潮时图和等振幅线的平移变化，分析异同及原因。本项目使用各种数据处理软件，并借助济南国家超算中心操作环境，对卫星和模式的数据进行处理，最终达到检验两者可靠性的目的。</t>
  </si>
  <si>
    <t>201610423002</t>
  </si>
  <si>
    <t>基于静止卫星数据的双通道法夜间滨岸雾反演适用性分析—黄东海西岸</t>
  </si>
  <si>
    <t>巫明娜</t>
  </si>
  <si>
    <t>13010022050</t>
  </si>
  <si>
    <t>廖嘉文/13010011038,袁丽君/13010022058</t>
  </si>
  <si>
    <t>衣立</t>
  </si>
  <si>
    <t>本项项目，旨在运用数学、物理、计算机、英语等基础学科知识，结合所学的大气、海洋的相关专业知识，以卫星遥感知识为基础，以我国黄东海西岸地区为研究区域，基于日本多功能卫星MTSAT的可见光和红外探测通道数据，用“双通道法”反演夜间滨岸雾，并将雾区反演结果与实际站点观测比较，以检验双通道法对夜间滨岸雾反演的适用性。此外，本项目拟将在完成双通道法的适用性分析后，通过对现有的双通道法的阈值范围进行调整，提出随时空变化最优的阈值区间，以供广大科研人员使用。</t>
  </si>
  <si>
    <t>201610423003</t>
  </si>
  <si>
    <t>水平温差驱动的环流的模拟实验</t>
  </si>
  <si>
    <t>刘钰婕</t>
  </si>
  <si>
    <t>14010011033</t>
  </si>
  <si>
    <t>刘鹏霞/13010011041,詹景/13010011069,阴雪丽/14010011060,李卓然/14010011024</t>
  </si>
  <si>
    <t>项目主要通过实验探究、数据分析和模型建立的方式，探究水平温差驱动的环流（以下简称环流）的形成机制，影响因素及影响效果。主要包含五个部分：1、在地转平台上的特制水槽中，建立起环流。2、定量探究水平方向上冷热源温差对其驱动的环流的影响。3、定量探究地转平台转速对环流的影响。4、抽象出几种地形模型，定性探究不同地形对环流的影响。5、分析实验数据，绘制不同情况下的流场图，尝试分析其理论依据。</t>
  </si>
  <si>
    <t>201610423004</t>
  </si>
  <si>
    <t>混浊水体的声衰减特性研究及悬浮物中值粒径反演</t>
  </si>
  <si>
    <t>冯雨薇</t>
  </si>
  <si>
    <t>13020041008</t>
  </si>
  <si>
    <t>解维娅/13020041015,刘晓晓/13020041031,王敬尧/14020041053,尹一非/14020041065</t>
  </si>
  <si>
    <t>林巨</t>
  </si>
  <si>
    <t>本实验建立一套优化的基于混响法的实验装置;综合考虑悬浮物的浓度，密度和粒径大小三个变量，探究混浊水体中声信号的衰减情况，对混浊水体的声吸收系数计算公式进行修正；基于实验装置和修正的公式，对混浊水中悬浮物的中值粒径进行反演。    </t>
  </si>
  <si>
    <t>201610423005</t>
  </si>
  <si>
    <t>三维道路交通噪声分析和模型预测</t>
  </si>
  <si>
    <t>韩瑞刚</t>
  </si>
  <si>
    <t>14020041017</t>
  </si>
  <si>
    <t>崔小斌/14020041007,高德洋/14020041011,张哲/14020041074</t>
  </si>
  <si>
    <t>基于国内对交通噪声的研究大部分停留在二维平面上，因此，本项目以现有二维交通噪声模型为基础，通过搭建噪声值预测平台，对青岛市不同类型道路进行噪声值测量，以得出不同类型道路交通噪声的三维预测模型，并以之建立较为精确的交通噪声三维噪声预测模型。</t>
  </si>
  <si>
    <t>201610423006</t>
  </si>
  <si>
    <t>专注精品旅行的在线分享旅游社交APP</t>
  </si>
  <si>
    <t>董艳虹</t>
  </si>
  <si>
    <t>13020031013</t>
  </si>
  <si>
    <t>丁芳媛/13020031012,李延鑫/13020031055,刘咏彬/15020031047,姜天宇/13020031042</t>
  </si>
  <si>
    <t>韩勇</t>
  </si>
  <si>
    <t>该项目开发一款基于android平台的，专注精品旅行的旅游社交分享平台，该平台提供新颖有趣的图片分享方式，还推出移动端的景点留言，个性化分享方式，将现实生活中的景点点观感，放到手机端。 项目首次推出精细化，个性化导航，通过用户上传的图片标签，以及gps定位数据，将景点个性化串接，提供更有趣的旅游路线。 其次，该项目将实现了弹幕交流，即使通讯等更多社交功能，提升用户的使用体验。</t>
  </si>
  <si>
    <t>201610423007</t>
  </si>
  <si>
    <t>混响声学被动成像技术研究</t>
  </si>
  <si>
    <t>14020041076</t>
  </si>
  <si>
    <t>吴宜婴/14020041059,王同/14020041055,高键/14020041012,孙康闻/14020041048</t>
  </si>
  <si>
    <t>王好忠</t>
  </si>
  <si>
    <t>本小组所研究的基于混响声场的“声学被动成像”是介于传统声学成像技术和基于扩散噪声的被动成像技术之间的一项技术，即它需要主动声源发射声信号，利用被动成像的处理技术来确定散射体的空间分布。本项目的研究目标：建立混响声学被动成像理论模型。通过设计室内和密闭腔体混响实验，测量不同位置处的混响数据，通过多个位置的混响互相关处理来确定室内或者密闭腔体内部散射体的空间分布，验证混响声学被动成像技术的可行性。</t>
  </si>
  <si>
    <t>201610423008</t>
  </si>
  <si>
    <t>光的轨道角动量的产生和探测</t>
  </si>
  <si>
    <t>李丽媛</t>
  </si>
  <si>
    <t>14020011016</t>
  </si>
  <si>
    <t>陈柯羽/14020011004,罗丹/14020011020,张正北/14020011047</t>
  </si>
  <si>
    <t>李文东</t>
  </si>
  <si>
    <t>本实验项目是以光的轨道角动量这一物理概念为依据，进行光的轨道角动量的产生、探测并探究水对光的轨道角动量的影响以及具有轨道角动量的光干涉现象的实验。光的轨道角动量应用于通信领域能够大大的提高通信容量和通信效率，同时研究通过湍流的OAM光束的轨道角动量变化情况对水下湍流进行分析，方便高效地实现了对湍流的探测。因而本实验可以为探测湍流以及以后利用光的轨道角动量进行水下通信打下基础。</t>
  </si>
  <si>
    <t>201610423009</t>
  </si>
  <si>
    <t>水下量子通信核心电路板的设计、制作和应用</t>
  </si>
  <si>
    <t>蔡云翔</t>
  </si>
  <si>
    <t>14020011001</t>
  </si>
  <si>
    <t>琚芸舟/14020011051,程其原/14020011005,周叶童/14020013052,王召祥/14020031095</t>
  </si>
  <si>
    <t>顾永建</t>
  </si>
  <si>
    <t>    量子通信克服了传统密码术的安全隐患，理论上可以实现“绝对安全”。我校在实现水下量子通信方面不断做出尝试。本项目为水下量子通信系统的核心电路设计、制作和应用。研究紧紧围绕一个核心内容：接收端和发射端电路板的设计和制作。为了检验和调试我们制作的电路板，还需要进行FPGA的开发以及软件测试等。由于采用了 FPGA 作为数据处理平台,其可编程特点使得该系统具有较强的通用性和实用价值。</t>
  </si>
  <si>
    <t>201610423010</t>
  </si>
  <si>
    <t>水下设备追踪定位装置</t>
  </si>
  <si>
    <t>姜帆</t>
  </si>
  <si>
    <t>14020022017</t>
  </si>
  <si>
    <t>曲南竹/14020022032,黄文博/14020023014,廖康康/14020021023,何峰/14020023012</t>
  </si>
  <si>
    <t>    设计制造出安装在水下设备上的定位追踪装置，使其能够实现当水下设备离开正常工作水位、浮出水面时，单片机判断出装置发生异常，启动GPS进行定位并通过GPRS模块将定位信息发送至指定手机，并且每隔一段时间，更新定位并重新发送信息。</t>
  </si>
  <si>
    <t>201610423011</t>
  </si>
  <si>
    <t>海洋潮汐测量系统</t>
  </si>
  <si>
    <t>王鹤群</t>
  </si>
  <si>
    <t>13020022034</t>
  </si>
  <si>
    <t>汪嫱/13020022033,王茹斐/13020022035,薛佳兵/12020022046,杜昂昂/13020021005</t>
  </si>
  <si>
    <t>潮汐是世界性的现象，潮汐的测量可以应用到海水浴场安全、军事、生产，甚至是预测全球变暖情况。 本项目测量海水深度时采用压力传感器，不同于声呐测量，并用姿态传感器将深度数据进行校正。此系统既可以保存测得数据，也可以在人的控制下将数据传回。项目的重点和难点在于使用单片机编写程序实现将各个模块的连接，以及如何排除现实中的影响从而完成项目。</t>
  </si>
  <si>
    <t>201610423013</t>
  </si>
  <si>
    <t>多功能水下设备应急装置</t>
  </si>
  <si>
    <t>赵晓红</t>
  </si>
  <si>
    <t>14020021055</t>
  </si>
  <si>
    <t>毕磊/14020021001,王杰/14020021036,许津菁/14020021042</t>
  </si>
  <si>
    <t>沙启鑫</t>
  </si>
  <si>
    <t>本项目是设计一种多功能通用型水下设备应急自救装置。通过一定的触发装置（例如设备有压力传感器，到达一定深度，自动充气）对气囊充气的方式来获取较大的正浮力，本装置具有通用性和智能性，装置内有中央处理器，并提供多种交互和通信，如用户可以通过串口对装置进行配置和控制。本装置还可集成频闪灯，GPS定位装置及GPRS系统，以便及时将设备的位置信息通过移动设备发送给用户。</t>
  </si>
  <si>
    <t>201610423014</t>
  </si>
  <si>
    <t>高精度水下测深装置</t>
  </si>
  <si>
    <t>单轩</t>
  </si>
  <si>
    <t>14020023006</t>
  </si>
  <si>
    <t>李杨晨/13020023011,段凡/13020023007,段阿朋/14020023009,陈旭/14020023003</t>
  </si>
  <si>
    <t>近年来水下探测与水下运动装置发展迅猛，其在军事、渔业、水下测绘等领域有着非常关键的作用，然而高精度水下测深装置是水下相关运动设备必不可少的一部分，包括水下自主航行器（AUV）、水下滑翔机（AUG）、有缆式水下机器人（ROV）等都需要搭载测深装置，从而实现运动控制，完成相关探测任务。</t>
  </si>
  <si>
    <t>201610423015</t>
  </si>
  <si>
    <t>基于物联网的智能酒店设计</t>
  </si>
  <si>
    <t>14020023004</t>
  </si>
  <si>
    <t>缪思思/14020041079,王丹凤/14020023035,刘仁鑫/14020023023,张志远/14020023054</t>
  </si>
  <si>
    <t>葛玉荣</t>
  </si>
  <si>
    <t>    基于物联网的智能酒店设计，系统采用多源控制，即按键控制、上位机控制和系统自动控制相结合。上位机控制通过WiFi通讯控制，可以通过互联网登录APP，然后去查看、管理当前房间中的电器，从而达到远程控制的功能。系统自动控制是指系统的核心控制部分可以根据外部传感器所采集到的环境信息（如：温度、湿度、光线强度等）与用户预设的值作比较，然后根据比较结果对相应的电器进行调节，以保持室内舒适，为用户提供一个舒适健康的环境。</t>
  </si>
  <si>
    <t>201610423016</t>
  </si>
  <si>
    <t>基于51型单片机的智能交通自适应控制系统设计</t>
  </si>
  <si>
    <t>张泽强</t>
  </si>
  <si>
    <t>14020023052</t>
  </si>
  <si>
    <t>高玥/14020041010,蒋钰/14020041022,孔浩/14020031041,杨宗炜/14020023046</t>
  </si>
  <si>
    <t>利用51型单片机，开发智能电子交通信号灯控制系统，通过传感器测量等待信号灯的车的数量，经过大小对比等处理实现对交通信号灯时间的控制。设置按键，完成人工手动调整红绿灯时长。搭建无线通讯模块以及对应APP，通过手机由管理员输入密码并设置红绿灯时长。主要功能是：流量控制维持交通秩序、提供应急红绿灯调控按键、通过蓝牙由APP远程控制调整红绿灯时长等功能。</t>
  </si>
  <si>
    <t>201610423017</t>
  </si>
  <si>
    <t>新型海上无线通信定位装置与组合天线的设计</t>
  </si>
  <si>
    <t>14020023019</t>
  </si>
  <si>
    <t>李悦容/14020023021,黄申秋/14020023013,邵嘉敏/14020023032,彭博/14020023030</t>
  </si>
  <si>
    <t>何波</t>
  </si>
  <si>
    <t>本项目基于海洋设备与岸基控制站的无线通信，设计了一个独立的组合天线系统。该系统包含一套组合天线及四种相应传感器，和一套独立的信息处理系统，是一项新型无线通信定位装置与装置组合天线的研究。 本项目组合了多天线，有效避免了天线间的互扰问题。优化水下航行器的结构来集成化系统。设置不同的天线接头，用户可根据实际需求更换天线及接头。解决过往设计中多个天线接口槽导致装置整体性不佳，水密封装和耐压测试较差的问题。</t>
  </si>
  <si>
    <t>201610423018</t>
  </si>
  <si>
    <t>linux程序在windows下的装载器</t>
  </si>
  <si>
    <t>孙磊</t>
  </si>
  <si>
    <t>14020031080</t>
  </si>
  <si>
    <t>张焱宇/14020031136,张天姝/13130011061,朱飞骏/14020031145</t>
  </si>
  <si>
    <t>曲海鹏</t>
  </si>
  <si>
    <t>本项目旨在设计并完成一个跨平台的可执行程序装载器，即把linux上的可执行文件放在windows上跑。本项目的目的是设计出的装载器，可以在Windows下运行大部分的ELF程序，可以作为Windows系统的扩展，方便用户在Windows下运行linux程序，实现了跨平台的运行。本项目包括设计linux下32位和64位的elf可执行文件装载器。</t>
  </si>
  <si>
    <t>201610423019</t>
  </si>
  <si>
    <t>基于二维码的短社交APP</t>
  </si>
  <si>
    <t>周凯</t>
  </si>
  <si>
    <t>14170031049</t>
  </si>
  <si>
    <t>姜宁/14020032013,李怡然/14020023022,陈星南/13070011005,孙佳为/14020031079</t>
  </si>
  <si>
    <t>项目定位：    解决和固定场所的陌生人初次交往的问题。是一个短时间的社交工具，不用此APP建立和保持长期联系，旨在帮助和陌生人建立初次联系。简化复杂社交。     1. 本款APP以建立用户之间的初次联系为主题，是一款工具类的社交APP，让人们从不认识到认识的过程更为方便，在需要联系到人的时候可以更便捷的联系上，大大减少了首次联系的障碍,填补了这个领域的空缺。     2. 留言板功能：自己可以在自己的留言板上置顶留言，访客也可以给被访者留言，并根据权限等级的高低设置匿名与否，留言公开与否等功能。     3. 阅后即焚的功能让人们之间交流时的约束更少。减少内容被永久性记录所产生的压力和紧张。     4.用户可以设置是否通过邮箱接收邮件还是直接接收即时消息。     5.进行时间约束和功能开关等设置</t>
  </si>
  <si>
    <t>201610423020</t>
  </si>
  <si>
    <t>基于安卓手机端及网页的车牌识别系统</t>
  </si>
  <si>
    <t>张美</t>
  </si>
  <si>
    <t>14020031129</t>
  </si>
  <si>
    <t>林飞飞/14020031055,邢彪/14020031112,张志通/14170031046,翁世迁/14020031100</t>
  </si>
  <si>
    <t>    车牌识别系统是以数字图像处理、ORC识别技术、模式识别技术等技术为基础，通过视频识别、及图片识别两种模式对摄像机所拍摄的车辆视频或图片进行分析并自动提取号牌信息（包含汉字字符，英文字符，阿拉伯数字及号牌颜色等信息），实现汽车“身份ID”的自动登录及验证，通过配合后续的数据库技术应用，广泛应用在车辆地位，汽车防盗，停车管理，公路收费，公路稽查等场合，车牌识别系统也成为了现代智能交通管理系统中的重要组成部分之一。</t>
  </si>
  <si>
    <t>201610423021</t>
  </si>
  <si>
    <t>Android平台下基于位置信息智能分享系统</t>
  </si>
  <si>
    <t>姚文龙</t>
  </si>
  <si>
    <t>13020031139</t>
  </si>
  <si>
    <t>周毅/13020031172,周亮/13020031171,叶展铭/13020031141,邓宣/14020023007</t>
  </si>
  <si>
    <t>孙鑫</t>
  </si>
  <si>
    <t>该项目的终端是一款基于安卓系统的app，app主要用来搜集位置信息来进行后台数据分析，通过大数据思想和数据挖掘的技术来分析客户的兴趣爱好进行好友推荐以及根据用户的出行习惯进行出行路线预测来避免堵车。主要的难点和重点就是后台的数据分析，是将大数据思想和当今火热的安卓开发结合起来的一次尝试。</t>
  </si>
  <si>
    <t>201610423022</t>
  </si>
  <si>
    <t>LBS地图通讯录</t>
  </si>
  <si>
    <t>邴启航</t>
  </si>
  <si>
    <t>13020031176</t>
  </si>
  <si>
    <t>张亚浩/13020031157,赵中宁/13020031166,闫培丰/13020031177,武豪/13020021037</t>
  </si>
  <si>
    <t>洪锋</t>
  </si>
  <si>
    <t>本项目是开发一个将微信和百度地图结合起来的手机软件，通过导入微信的好友列表，获取手机位置信息，然后在百度地图的界面上，将好友的位置信息标注出来，充分利用两款软件的优势，百度地图的精确定位以及微信的社交群体，从而更加方便的寻找朋友，在生活方面会提供给我们更多的便利。</t>
  </si>
  <si>
    <t>201610423023</t>
  </si>
  <si>
    <t>基于HTML5技术的课堂教学辅助APP</t>
  </si>
  <si>
    <t>高巾捷</t>
  </si>
  <si>
    <t>14020032008</t>
  </si>
  <si>
    <t>李雪涛/14020032015,冯燊明/14020021007,王天宇/14020032019,李婷婷/14020032016</t>
  </si>
  <si>
    <t>该课堂辅助教学APP以HTML5的跨平台移动应用开发技术为基础，可实现基于GPS定位技术的学生上课签到、教师课堂教学资源同步更新、课堂提问随时在线发送、学生填写网上调查问卷以反馈课堂学习效果等功能。分为教师端与学生端，具有一定跨平台特性。此APP能以简单有效的方式有效缓解大学生课堂出勤率低、课上资源利用不充分、师生课堂互动效率低以及教师掌握学生学习情况不方便等问题，大大提高大学生上课效率。</t>
  </si>
  <si>
    <t>201610423024</t>
  </si>
  <si>
    <t>海上丝绸之路主题动漫设计</t>
  </si>
  <si>
    <t>魏晨曦</t>
  </si>
  <si>
    <t>14020031098</t>
  </si>
  <si>
    <t>梁安琪/14170031016,刘敏钊/14110031015,李潇/13140051009,刘珊珊/14150021048</t>
  </si>
  <si>
    <t>李臻</t>
  </si>
  <si>
    <t>本项目采用动漫艺术的表现形式，通过友好的动漫角色设计，通俗易懂的故事情节编制，对国家“海上丝绸之路”战略进行形象生动的解读，最终制作出海上丝绸之路主题漫画及动画短片。意在消除社会民众对国家战略方针之间的“理解鸿沟”，并为国家战略在青年一代中的宣传和推广提供了良好的媒介。</t>
  </si>
  <si>
    <t>201610423025</t>
  </si>
  <si>
    <t>涉海科研保密体系中的基础敏感信息调查及信息管理系统实现</t>
  </si>
  <si>
    <t>吴頔</t>
  </si>
  <si>
    <t>14020032021</t>
  </si>
  <si>
    <t>张馨月/14020032027,张小玲/14020032024,张慧/14020032023,林义/14020032017</t>
  </si>
  <si>
    <t>        本课题将主要针对涉海保密体系当前存在的问题，采用走访调研和自动信息采集等手段收集基础信息，并依托于学校的现有条件基础，针对现有涉海科研的特点以及涉海保密体系尚不清晰的问题，初步确定了涉海科研体系中各类信息的特点，以便于未来针对这些特点完成进一步的涉海保密技术体系和政策体系的建立，并形成管理系统及调研报告等形式的成果。</t>
  </si>
  <si>
    <t>201610423026</t>
  </si>
  <si>
    <t>服务于校园的o2o线下商务与线上应用程序开发</t>
  </si>
  <si>
    <t>13020031158</t>
  </si>
  <si>
    <t>徐越/13020031129,高远宁/13020031023,李阅/13020031057,张钰欣/14140002093</t>
  </si>
  <si>
    <t>本项目是服务于校园的集线上与线下于一体的平台，线上面向智能设备搭建平台对传单进行派发，并搭载了“互联网+”与“绿色环保”的理念，颠覆了传统传单派发方式，避免了不必要的污染与浪费，有利于实现商家与用户的双赢；线下校园单车共享实现绿色低碳出行。</t>
  </si>
  <si>
    <t>201610423027</t>
  </si>
  <si>
    <t>基于商家的商家特色店铺开发和基于用户的周边商家推广和商品检索系统</t>
  </si>
  <si>
    <t>梁朝伟</t>
  </si>
  <si>
    <t>14020031052</t>
  </si>
  <si>
    <t>李春林/14020031043,陈妍雅/14020031010,相梦龙/14020031106</t>
  </si>
  <si>
    <t>仲国强</t>
  </si>
  <si>
    <t>市面上的店铺各种各样，信息化程度还不够高。同时市面上商品琳琅满目，用户在购物的时候往往花费大量时间在商品检索和分析上。   在基于商家的商家特色店铺系统中，我们为尽可能多的不同类型的店铺开发一套完整的管理系统，实现商家对商品的特色化管理。同时通过后台的数据分析，我们会为商家提供有帮助的销售建议。   而基于用户的商家推广和商品检索系统中我们为用户提供点对点的特色化推荐和通过图像检索商品的服务。</t>
  </si>
  <si>
    <t>201610423028</t>
  </si>
  <si>
    <t>基于kinect的中风病人虚拟康复教练系统</t>
  </si>
  <si>
    <t>林敏轩</t>
  </si>
  <si>
    <t>14020031056</t>
  </si>
  <si>
    <t>李光明/13160021015,杨雪晗/14130011059,刘咏彬/15020031047,于灏/14020031123</t>
  </si>
  <si>
    <t>殷波</t>
  </si>
  <si>
    <t>该项目是利用微软推出的kinect机器来进行人体的动作识别，设计出帮助以中风病人为例的需要复健的患者进行在家康复的一款软件。其中涉及到机器学习和模式识别等方面，具有深厚的学习和实践意义。首先利用kinect仪器的摄像头捕捉使用者的肢体动作，建立基本的骨骼模型，计算相关关节的向量表示出某个动作。然后对使用者的该动作是否符合标准动作做一个评判，给出一个反馈，以帮助使用者能纠正自己的动作，达到在家复健的目的。</t>
  </si>
  <si>
    <t>201610423029</t>
  </si>
  <si>
    <t>指尖上的爱心传递，互联网+公益——基于Android系统的“爱心驿站”App研发</t>
  </si>
  <si>
    <t>郑作武</t>
  </si>
  <si>
    <t>14020031142</t>
  </si>
  <si>
    <t>杨海兰/14020031119,曾凡在/14020031124,张梦倩/14020031130,肖楠/14020031109</t>
  </si>
  <si>
    <t>刘颖健</t>
  </si>
  <si>
    <t>    该项目主要研究与开发基于Android系统的“爱心驿站”App，通过此款app，公益活动组织者用户可以发布经过审核的公益活动信息及招募志愿者信息，志愿者用户可以有针对性地选择参加适宜的公益活动，通过指尖让爱心传播得更广、更远，带动更多的人关注和支持公益事业，构建和谐社会，共创美好未来。</t>
  </si>
  <si>
    <t>201610423030</t>
  </si>
  <si>
    <t>西北太平洋表层海水胞外酶活性的分布及产碱性磷酸酶细菌的分离纯化</t>
  </si>
  <si>
    <t>牛可</t>
  </si>
  <si>
    <t>14030021053</t>
  </si>
  <si>
    <t>蒋楠/14110041013,陈鹏宇/14030021006,钟明/14030021105,李晓英/14150031017</t>
  </si>
  <si>
    <t>我们选择西北太平洋海作为研究海域，通过西北太平洋海开放共享航次采取西北太平洋海区的海水样品，研究胞外酶活性的分布并且比较不同胞外酶活性的差别，分析讨论其影响因素。通过对产碱性磷酸酶细菌的分离纯化，可以得到专一性产碱性磷酸酶的细菌，从而可以得到我们所需要的高效产碱性磷酸酶的细菌。 本项目的研究可以为西北太平洋环境中胞外酶活性的研究和生产碱性磷酸酶提供基础数据，对于研究有机质的降解具有重要的科学意义。</t>
  </si>
  <si>
    <t>201610423031</t>
  </si>
  <si>
    <t>海洋酸化对大型海藻DMS产量以及DMSP裂解酶活性的影响</t>
  </si>
  <si>
    <t>陈得萍</t>
  </si>
  <si>
    <t>14030021005</t>
  </si>
  <si>
    <t>马昕/15030021050,滕楠/15030021111,李昱/14030031013,唐程/14090012033</t>
  </si>
  <si>
    <t>陈容</t>
  </si>
  <si>
    <t>本项目拟选用大型海藻中的非钙化藻（孔石莼、萱藻）和钙化藻（珊瑚藻）作为研究对象，在单养和混养条件下，分别通入高浓度CO2（1000 ppmv）和大气水平的CO2（400 ppmv），研究以下内容： （1）海洋酸化对大型海藻单养和混养条件下生长的影响； （2）海洋酸化对大型海藻DMS、DMSP产量的影响； （3）海洋酸化对大型海藻DMSP裂解酶活性的影响，以期为研究海洋酸化对钙化藻和非钙化藻之间的种间竞争以及痕量气体DMS的生物地球化学循环提供基础依据。</t>
  </si>
  <si>
    <t>201610423032</t>
  </si>
  <si>
    <t>木质素降解菌的筛选及其降解能力评价方法研究</t>
  </si>
  <si>
    <t>14030021076</t>
  </si>
  <si>
    <t>许铭/14030021090,管清正/15030031009</t>
  </si>
  <si>
    <t>张大海</t>
  </si>
  <si>
    <t>木质素中广泛存在于植物细胞中，较难降解，在自然界中只有白腐菌能够对其进行降解，但木质素的降解在造纸工业、发酵与食品工业等生活方面都有极大的应用空间。就目前来看，缺少简便可行的评价真菌降解木质素降解能力的方法。因此，本项目目的是对于能够降解木质素的菌种进行筛选并对于此类菌种进行降解能力的测定。在实验过程中，分别采取对于木质素的定性筛选以及定量检测的方法进行研究，以此来评价木质素降解菌的降解能力。</t>
  </si>
  <si>
    <t>201610423033</t>
  </si>
  <si>
    <t>东海有毒金属分布、赋存形态、控制因素及其对生态系统的潜在风险</t>
  </si>
  <si>
    <t>高华阳</t>
  </si>
  <si>
    <t>14030021019</t>
  </si>
  <si>
    <t>宋一帆/14030021064,扶录祥/14030021018,丛瑶/14030021010,周浩然/15030021107</t>
  </si>
  <si>
    <t>李雁宾</t>
  </si>
  <si>
    <t>水环境中的有毒金属可以通过食物网积累，对人类健康和生态系统健康造成严重威胁。东海是中国三大边缘海之一，与人类生产生活息息相关。本项目利用电感耦合等离子体发射光谱仪（ICP-OES）和原子荧光仪来测定沉积物主要有毒金属（Hg、Mn、Pb、Cr、Cd等）浓度，明确东海有毒金属水平与垂直分布情况，并通过不同萃取方法确定其形态及生物可利用性，应用统计分析方法识别有毒金属的可能来源，弄清影响其分布的关键控制因素，评价东海有毒金属污染对生态系统的潜在风险。</t>
  </si>
  <si>
    <t>201610423034</t>
  </si>
  <si>
    <t>磁性纳米介质辅助分散液液微萃取方法在海洋中多环芳烃萃取富集中的应用</t>
  </si>
  <si>
    <t>崔冰瑞</t>
  </si>
  <si>
    <t>14030021011</t>
  </si>
  <si>
    <t>陈小杰/14030021007,陈岩/14030021008,冯源/14030021017,王肖肖/14030031026</t>
  </si>
  <si>
    <t>海水中多环芳烃(PAHs)的监测是海洋环境污染问题研究的基础，而快速萃取富集技术是PAHs监测技术发展的瓶颈所在。本项目利用分散液液微萃取(DLLME)的优势和磁性纳米粒子的特性，探索新型的DLLME模式。首先合成功能化的磁性纳米粒子，利用其表面特性和磁场作用辅助DLLME，建立新型的萃取模式；其次以不同海域海水为样本，测试该萃取模式的性能并优化。研究磁性纳米粒子辅助的DLLME，有助于实现海水中PAHs的现场快速检测，为开发现场快速检测仪器奠定基础。  </t>
  </si>
  <si>
    <t>201610423035</t>
  </si>
  <si>
    <t>昆布氨酸的仿生合成及配合物的研究</t>
  </si>
  <si>
    <t>万霖</t>
  </si>
  <si>
    <t>14030021069</t>
  </si>
  <si>
    <t>王浩男/14030021072,王玥/14030021070,蔡诚诚/14030031001</t>
  </si>
  <si>
    <t>张霞</t>
  </si>
  <si>
    <t>昆布氨酸是海带具有降压活性的有效成分，并具有抗癌作用。本项目拟采用从海带中直接提取和仿生合成两种实验方法来探索获取大量昆布氨酸的有效途径，同时将产物与不同金属离子进行配合，制备得到相应的金属配合物，表征所得金属配合物结构，并探讨不同金属配合物的生物活性。</t>
  </si>
  <si>
    <t>201610423036</t>
  </si>
  <si>
    <t>三角褐指藻中他感物质的提取与分离</t>
  </si>
  <si>
    <t>王红瑶</t>
  </si>
  <si>
    <t>14030021073</t>
  </si>
  <si>
    <t>郭昕/14030021021,黄文秋/14030021023,卜子泰/14030021002,蔡俊/14030021003</t>
  </si>
  <si>
    <t>王江涛</t>
  </si>
  <si>
    <t>在确定他感作用的前提下，进行三角褐指藻滤液他感活性物质的提取、分离、鉴定等。我们需要通过反复的摸索检测条件，结合HPLC，HPLC-MS，GC-MS，紫外扫描光谱，核磁共振技术等技术手段对他感物质进行检测鉴定。本项目是根据当前海洋科学研究的前沿问题提出的，研究对象又针对我国近海海域常见藻种，具有我国近海海域的区域海洋学特色。</t>
  </si>
  <si>
    <t>201610423037</t>
  </si>
  <si>
    <t>应用光学（OBS）与声学（ABS）浊度计率定悬沙浓度的对比研究及光学浊度计(OBS)的性能分析</t>
  </si>
  <si>
    <t>刘宗衔</t>
  </si>
  <si>
    <t>14180021017</t>
  </si>
  <si>
    <t>罗希/14070021015,夏馨/14020031105,涂婷婷/14040021033,王恬静/14150011035</t>
  </si>
  <si>
    <t>毕乃双</t>
  </si>
  <si>
    <t>本项目基于全新的科学仪器ABS的推出，由于ABS生产公司宣传出ABS在各项性能与误差范围均小于传统的OBS仪器，本项目主要旨在验证ABS对于不同粒径的颗粒物的测量精度与OBS进行对比，以及测出ABS的浊度值，提高基于野外观测的ABS浊度值来反演悬浮泥沙浓度的精度。并且在野外进行ABS与OBS的精度比较，把得到的数据与实验室得出数据进行对比，从而得出结果。对于传统的OBS，要测试出悬浮物的颜色和矿物成分对于OBS的影响，测出并比较黄河与长江的OBS率定曲线。本项目可以对野外的科研实验仪器的选择给出建议，以达到最高的应用价值。</t>
  </si>
  <si>
    <t>201610423038</t>
  </si>
  <si>
    <t>被动源干涉成像在工程物探中的应用</t>
  </si>
  <si>
    <t>李金佶</t>
  </si>
  <si>
    <t>13040031016</t>
  </si>
  <si>
    <t>梁丹/13040031022,王磊/13040031037,魏华敬/13040031041,王曦/13040031040</t>
  </si>
  <si>
    <t>王林飞</t>
  </si>
  <si>
    <t>被动源是指地下存在的非人工激发的天然地震和微震等地质活动，由这些地质活动激发的振动不断地向地表传播，通过在地表接收这些振动响应，应用地震干涉技术将地表检波器中的一个模拟成为虚拟震源来合成反射波记录。同时由地质活动激发的震动在常规地震勘探中被视为噪声，应用地震干涉技术也可以从噪声中提取有用信息，从而应用于各种方面。本项目旨在将这种技术应用于工程物探，以从另一角度取得新成果。</t>
  </si>
  <si>
    <t>201610423039</t>
  </si>
  <si>
    <t>崂山黑云母花岗岩中暗色包体成因研究</t>
  </si>
  <si>
    <t>14040021042</t>
  </si>
  <si>
    <t>吴思奇/14040021038,熊梓翔/14040021039,徐宏亮/14040021041,张国栋/14040021044</t>
  </si>
  <si>
    <t>赵广涛,来志庆</t>
  </si>
  <si>
    <t>本项目运用电子探针对矿物进行微区结构和成分分析，运用长石、角闪石温压计研究崂山黑云母花岗岩和包体的形成压力和温度，并对崂山黑云母花岗岩暗色包体及其寄主岩石进行同位素分析，比较两者的化学成分和矿物组成，从而探究包体与寄主岩石间是否有能量物质交换及作用机制，为研究花岗岩的来源和岩浆混合过程提供重要信息。</t>
  </si>
  <si>
    <t>201610423040</t>
  </si>
  <si>
    <t>基于海洋遥感的2010年中国东部海域悬浮泥沙季节变化研究</t>
  </si>
  <si>
    <t>邵锡惠</t>
  </si>
  <si>
    <t>14040032017</t>
  </si>
  <si>
    <t>李珏/14040032010,陈韵多/14040032001,王逸群/14040032027,缪红兵/14040032040</t>
  </si>
  <si>
    <t>马妍妍</t>
  </si>
  <si>
    <t>本项目是以MODIS数据为基础，总结2010年中国东部陆架海每月平均海表温度和悬浮体分布情况，分析悬浮体来源、扩散路径和归属，揭示该海域年内流系演化规律、悬浮体浓度、分布规律及其影响因素，探讨特殊气候条件对我国陆架海域流系和悬浮体扩散规律的影响。</t>
  </si>
  <si>
    <t>201610423041</t>
  </si>
  <si>
    <t>日照涛雒河口波痕类型及控制因素研究</t>
  </si>
  <si>
    <t>黄晓纯</t>
  </si>
  <si>
    <t>14040021013</t>
  </si>
  <si>
    <t>郝雨/14040021010,张鑫元/14040021048,周小景/14040021049,赵雯曦/14060021075</t>
  </si>
  <si>
    <t>李安龙</t>
  </si>
  <si>
    <t>    该SRDP项目为对日照涛雒河口波痕类型及控制因素的研究，本小组成员将通过查阅文献资料、野外实地考察、室内样品处理与分析、数据整理与综合研究等研究方法对涛雒河口区地貌类型及地形特征、波痕的形态特征及波痕的沉积特征、波痕的形成机制及控制因素等方面进行研究。通过研究得到的发现可以作为河口区海岸和海滩治理的科学依据和人类活动的指南。</t>
  </si>
  <si>
    <t>201610423042</t>
  </si>
  <si>
    <t>二维各向同性介质的全波形反演</t>
  </si>
  <si>
    <t>彭艾嘉</t>
  </si>
  <si>
    <t>14040031032</t>
  </si>
  <si>
    <t>陈举庆/14040031004,黎达辉/14040031016,时铭/14040031036,颜如玉/14040031045</t>
  </si>
  <si>
    <t>何兵寿</t>
  </si>
  <si>
    <t>   本项目的研究目的是实现二维声波的全波形反演，本次研究首先从时间域出发，进而研究频率域（混合域）的全波形反演算法，主要通过声波方程正演模拟算法研究，最优化方法在全波形反演中的应用研究，误差函数关于模型参数的梯度求取方法研究，基于梯度的模型更新方法研究，相关程序的编写来实现。研究意义在于在一定程度上尝试优化并掌握全波形反演这一理论，强化我们的专业技能。</t>
  </si>
  <si>
    <t>201610423043</t>
  </si>
  <si>
    <t>台风对海水表层温度的影响</t>
  </si>
  <si>
    <t>脱哲</t>
  </si>
  <si>
    <t>14040032020</t>
  </si>
  <si>
    <t>彭颖/14040032016,罗敏/14040032014,孙思婷/14040032019,吴学锋/14040032029</t>
  </si>
  <si>
    <t>徐继尚</t>
  </si>
  <si>
    <t>本课题的研究内容分为两部分；一是观察台风在我国东海区域过境前后对该区域海表温度所带来的变化。具体操作途径是通过前期收集经过东中国海的台风数据，结合NOAA卫星遥感观测资料用ENVI提取温度数据信息，利用ARCGIS绘制出台风过境前后海表温度图，最后分析图像得出结论。二是研究在厄尔尼诺和拉尼娜年海表温度对台风发生路径、强度等影响。具体操作是选取厄尔尼诺和拉尼娜发生强的年份，统计经过东海的台风，对比分析结果，得出结论。</t>
  </si>
  <si>
    <t>201610423044</t>
  </si>
  <si>
    <t>电震磁联合实现地球物理实习场地特殊目标体的精确探测</t>
  </si>
  <si>
    <t>13040031027</t>
  </si>
  <si>
    <t>程雨昕/13040031006,陈芳/13040031003,李庆余/13040031018,孙正松/13040031032</t>
  </si>
  <si>
    <t>徐秀刚</t>
  </si>
  <si>
    <t>本项目通过电磁震（高密度电法、质子磁力仪磁测、浅层地震）勘探方法联合实现对中国石油大学（华东）物探实习场地地下特殊目标体的精确解释，确定这些目标体的准确位置、埋深与空间展布，从而对地下这些目标体建立起一套探测标准和规范，方便以后在该工区的教学实习。</t>
  </si>
  <si>
    <t>201610423045</t>
  </si>
  <si>
    <t>基于遥感的胶州湾沿岸环境演变分析</t>
  </si>
  <si>
    <t>汪龙潭</t>
  </si>
  <si>
    <t>14040032021</t>
  </si>
  <si>
    <t>崔妍/14040032003,吕鲁元/14040032012,杨宏达/14040032030,余文斌/14040032035</t>
  </si>
  <si>
    <t>       本项目以30年来的Landsat和SPOT高精度遥感影像数据为基础，并借助前人的研究成果，对胶州湾岸线、湿地和沿海城市变化情况进行研究，并分析其影响因素。从湿地保护与城市、社会、经济统一协调发展的角度出发，提出缓和人与自然的矛盾、保护胶州湾湿地的建议。并根据遥感解译结果，绘制海岸线、城区及胶州湾湿地等专题图件。</t>
  </si>
  <si>
    <t>201610423046</t>
  </si>
  <si>
    <t>基于OBS数据的天然气水合物探测方法研究</t>
  </si>
  <si>
    <t>李子正</t>
  </si>
  <si>
    <t>13040031021</t>
  </si>
  <si>
    <t>甘雨/13040032005,崔亦鹍/13040032003,韩耀东/13040031011,钟林/13040031049</t>
  </si>
  <si>
    <t>邢磊（2012069）</t>
  </si>
  <si>
    <t>可燃冰是未来重要的新能源，天然气水合物主要分布在一定水深的海底以下和永久冻土层，其中海洋天然气水合物的资源量是陆地天然气水合物的100倍以上。 对于它的勘探，OBS效果显著，可以获得比水平拖缆更丰富的波场（PS波+P波）信息，提高勘探精度。 我们的工作包括时差校正，处理OBS资料，建立正演模型等一系列工作，并以此验证结论。</t>
  </si>
  <si>
    <t>201610423047</t>
  </si>
  <si>
    <t>工程地震勘探冲击震源系统设计研制与信号处理</t>
  </si>
  <si>
    <t>郭伟森</t>
  </si>
  <si>
    <t>13040032008</t>
  </si>
  <si>
    <t>董小飞/13040032004,彭雲/13040032026,张闪闪/13040032052,张雯/13040032056</t>
  </si>
  <si>
    <t>张进</t>
  </si>
  <si>
    <t>本项目拟研制一种自由落体式冲击震源系统，具有冲击能量大，冲击能量可控，便于组装携带，重复性好，体力消耗小的特点。同时进行信号处理。研制成功后，可推广到各类工程地震勘探领域如地基基础勘察、环境与灾害工程地质调查以及水资源调查等，还可用于工程效果评价、混凝土构件质量检测等建筑工程中，具有十分重要的现实意义和应用价值。</t>
  </si>
  <si>
    <t>201610423048</t>
  </si>
  <si>
    <t>小窝蛋白在海鞘脊索管腔形成中的作用</t>
  </si>
  <si>
    <t>13050031021</t>
  </si>
  <si>
    <t>韩婷婷/13050031017,黄琪珍/13060021028</t>
  </si>
  <si>
    <t>董波</t>
  </si>
  <si>
    <t>本项目将利用海鞘脊索发育为模型，通过分子细胞生物学、共聚焦显微镜观察、基因敲除等技术研究小窝蛋白在海鞘脊索管腔形成过程中的角色和功能。预期结果将揭示小窝蛋白在海鞘胚胎发育中的角色和功能，阐明脊索细胞调控表面积大小和感受胞外微环境的分子机制。希望揭示出来的这些机制能够帮助我们了解胞膜小窝功能障碍性疾病的病理过程，为此类疾病诊断及治疗提供线索。</t>
  </si>
  <si>
    <t>201610423049</t>
  </si>
  <si>
    <t>以分子条形码方法对南海北部底栖动物多样性的探索研究</t>
  </si>
  <si>
    <t>王正茂</t>
  </si>
  <si>
    <t>13050011066</t>
  </si>
  <si>
    <t>黄梦娇/13050021006,尹泳桐/14050011078</t>
  </si>
  <si>
    <t>海洋底栖生物是海洋生物中种类最多、生态关系最复杂的类群，在海洋生态系统能量流动和物质循环中有举足轻重的作用。在我国近海生态系统越来越脆弱，海洋生物多样性受到日益严重威胁的现状下，本项目通过DNA条形码的方法，运用分子生物学与生态学的交叉对我国南海北部底栖生物研究，对海洋生物资源的开发、生物多样性保护和海洋环境变化的监测等均具有重要的现实意义和战略意义。</t>
  </si>
  <si>
    <t>201610423050</t>
  </si>
  <si>
    <t>壳聚糖/甘油磷酸钠凝胶微球的制备及作为止血材料的研究</t>
  </si>
  <si>
    <t>丁诗卉</t>
  </si>
  <si>
    <t>13180021003</t>
  </si>
  <si>
    <t>姚兰/13050011078,李梓琪/14050031032,马翠竹/14050011039,李波/13050011025</t>
  </si>
  <si>
    <t>于乐军</t>
  </si>
  <si>
    <t>已知壳聚糖具有止血性能，本项目计划制备壳聚糖/甘油磷酸钠凝胶微球，作为止血材料。项目使用微胶囊造粒仪水水乳化法制备微球，优化制球条件获得较为理想的微球；另外，包载药物，通过体外模拟和动物实验评估微球的止血性能。最终，通过优化壳聚糖/甘油磷酸钠微球的新制法，期望获得止血效果相当甚至更佳的产品，发挥壳聚糖止血功效。</t>
  </si>
  <si>
    <t>201610423051</t>
  </si>
  <si>
    <t>金丽假交替单胞菌JG1中AHL酰基转移酶基因faGL2554的克隆表达、酶学性质研究及应用可行性调研</t>
  </si>
  <si>
    <t>王琪昕</t>
  </si>
  <si>
    <t>14050031050</t>
  </si>
  <si>
    <t>闫欣晴/14050031071,杨帆/14050011072,杨枫/14050011073,于潇含/15050011087</t>
  </si>
  <si>
    <t>于敏</t>
  </si>
  <si>
    <t>             抗生素的滥用将造成“无药可用”的严重后果。淬灭致病菌的密度感应系统（quorum quenching, QQ）可以在不杀死细菌的情况下大大地降低其毒力因子的表达。本研究希望对金丽假交替单胞菌(Pseudoalteromonas flavipulchra)JG1中的AHL酰基转移酶进行克隆，构建该酶的原核表达工程菌并进行诱导表达，获得纯化的重组AHL酰基转移酶，检测其酶学性质，并分析其对致病菌毒力因子分泌的影响，同时对青岛水产养殖中抗生素和有益菌制剂的应用进行实地调研考察，为新型抑菌药物开发、防治水产养殖病害的研究提供理论基础。  </t>
  </si>
  <si>
    <t>201610423052</t>
  </si>
  <si>
    <t>鼠尾藻形态特征及生活史不同发育阶段对UV-B辐射的生理响应</t>
  </si>
  <si>
    <t>曹仔琪</t>
  </si>
  <si>
    <t>13050021002</t>
  </si>
  <si>
    <t>陈奕璇/13050021003,夏优/13050021027,杨适萌/13050021030,崔馨逸/12050021006</t>
  </si>
  <si>
    <t>臭氧层空洞导致UV-B辐射增强已成为全球环境热点问题之一，探究UV-B辐射增强对大型海藻生理生化的影响对研究海洋生态系统具有重要意义。本实验采用生态毒理学方法，以鼠尾藻为研究对象，以不同的UV-B辐射剂量作为胁迫因子，从光合生理和营养物质含量水平探讨鼠尾藻在不同生活史发育阶段对UV-B辐射的差异响应。</t>
  </si>
  <si>
    <t>201610423053</t>
  </si>
  <si>
    <t>构建基于RNA温度计的温度调控元件及其热噪声的测定</t>
  </si>
  <si>
    <t>梁津旸</t>
  </si>
  <si>
    <t>13050011032</t>
  </si>
  <si>
    <t>韦存/13060021057,连婕/13050031022,潘卓/13050031033,母庆典/13050031031</t>
  </si>
  <si>
    <t>杨官品</t>
  </si>
  <si>
    <t>选择三种温感非编码RNA（RNA温度计），利用三种不同转录强度的常表达启动子和三种响应不同温度的RNA温度计进行两两组合，在pSB1C3载体上依次连接启动子、RNA温度计、红色荧光蛋白和终止子，构建出9组平行的质粒，另外构建以普通RBS代替RNA温度计的对照组，分别转化到大肠杆菌感受态细胞中。测量不同温度下各组红色荧光蛋白的表达量，判断RNA温度计对温度感应的灵敏程度，选择最佳组合。以最佳组合为基础构建热噪声测试回路，在RNA温度计切换状态阈值温度下及较低温度下培养，用流式细胞仪测定单细胞荧光量，计算该温度下蛋白表达随机性（热噪声）和RNA温度计效率。</t>
  </si>
  <si>
    <t>201610423054</t>
  </si>
  <si>
    <t>启动子强度的精确测量及方法改进</t>
  </si>
  <si>
    <t>秦琪凯</t>
  </si>
  <si>
    <t>13050021017</t>
  </si>
  <si>
    <t>魏瑞芃/13070021022,梁津旸/13050011032,潘卓/13050031033,尚仁杰/14050031040</t>
  </si>
  <si>
    <t>王祥红</t>
  </si>
  <si>
    <t>精确的定量测量是生物学尤其是合成生物学发展的限速步骤，本项目致力于测量三种常用启动子的强度，为基因回路的精细调控提供基础数据。我们将在pSB1C3质粒上分别构建三种安德森启动子控制下的GFP表达回路，并在大肠杆菌K-12菌株中表达，通过多种测量方法和仪器从宏观水平和单细胞水平测定荧光强度，从而确定启动子的强度，分析误差来源，使实验数据更具可比性。最后，本项目将提出启动子强度精确测量的通用方法。</t>
  </si>
  <si>
    <t>201610423055</t>
  </si>
  <si>
    <t>用聚合酶-内切酶扩增反应（PEAR）技术大量制备RNA分子</t>
  </si>
  <si>
    <t>刘恺</t>
  </si>
  <si>
    <t>14050011038</t>
  </si>
  <si>
    <t>宋慧童/14070011034,刘敏/14050011035</t>
  </si>
  <si>
    <t>汪小龙</t>
  </si>
  <si>
    <t>本项目的研究目的在于用聚合酶-内切酶扩增反应（Polymerase-endonuclease Amplification Reaction, 简称PEAR）技术大量制备RNA分子。PEAR技术已成功应用于大量扩增和制备寡核苷酸DNA，而本研究旨在探索该技术在RNA扩增方面的应用，以实现耐热RNA聚合酶的大量制备为基础，开发高效的RNA扩增技术，能够大规模地制备RNA分子，对于实现RNA类核酸药物的推广有重要意义。</t>
  </si>
  <si>
    <t>201610423056</t>
  </si>
  <si>
    <t>壳聚糖水凝胶与水凝胶海绵体对伤口愈合的影响</t>
  </si>
  <si>
    <t>查华联</t>
  </si>
  <si>
    <t>14080011004</t>
  </si>
  <si>
    <t>陈小玉/14080011006,王建军/14080011065</t>
  </si>
  <si>
    <t>蔡超</t>
  </si>
  <si>
    <t>该项目通过双重交联法将壳聚糖、京尼平、氧化白芨多糖交联形成机械性能更好、多孔性更紧致的材料，探讨白芨多糖及不同氧化度的白芨多糖对伤口敷料活性的影响，为了保证敷料的抗菌性，结合壳聚糖-纳米银制成bilayer用于伤口愈合，并对敷料进行剂型（水凝胶和海绵体）的比较研究。最后筛选出最佳敷料探讨其对正常小鼠和糖尿病小鼠伤口愈合的影响。试图充分利用中药潜在药用价值，开发出一种制作方法简便，并有效促进伤口愈合的敷料。</t>
  </si>
  <si>
    <t>201610423057</t>
  </si>
  <si>
    <t>极端环境来源真菌的分离及筛选</t>
  </si>
  <si>
    <t>艾旭泽</t>
  </si>
  <si>
    <t>14080011001</t>
  </si>
  <si>
    <t>曹锦秀/14080011002,王枭/14050031051</t>
  </si>
  <si>
    <t>李德海</t>
  </si>
  <si>
    <t>选取南极和深海等极端环境来源的样品，通过查阅文献并从多方面考虑确定新的培养条件。在不同的培养条件下对样品进行接种和培养，并对真菌进行分离纯化。得到多株纯化的真菌后，首先进行形态排重，然后对小型发酵获得的次级代谢产物进行TLC排重，再经LC-MS检测，最后进行HPLC指纹图谱排重，选取吸收独特、极性适中的目标菌株。</t>
  </si>
  <si>
    <t>201610423058</t>
  </si>
  <si>
    <t>一种新颖的修饰含N杂环化合物的方法</t>
  </si>
  <si>
    <t>朱月悦</t>
  </si>
  <si>
    <t>14080011096</t>
  </si>
  <si>
    <t>王俊艳/14080011066</t>
  </si>
  <si>
    <t>刘延凯</t>
  </si>
  <si>
    <t>该项目采用近几年新发展的有机小分子不对称催化合成技术，并在原基础上提出了一种新的open-close策略来完成对杂环化合物α位的修饰，克服了原方法条件苛刻，效率低的弊端。本课题主要研究内容便是将这种open-close策略以及一锅法从内酯的修饰应用到一系列内酰胺的α位不对称取代当中，并通过替换不同的取代基进一步寻找更高效的合成方法，以期合成具有药理活性的化合物。  </t>
  </si>
  <si>
    <t>201610423059</t>
  </si>
  <si>
    <t>斑马鱼组织切片的质量优化及其在衰老研究方面的应用</t>
  </si>
  <si>
    <t>郑响</t>
  </si>
  <si>
    <t>14080011092</t>
  </si>
  <si>
    <t>张宇轩/14080011089,陈云青/14080011007,李盛晖/14080011025</t>
  </si>
  <si>
    <t>李筠</t>
  </si>
  <si>
    <t>    我们将以斑马鱼为研究材料摸索出了一套石蜡切片的优化方案，通过优化试验条件，缩短制片时间，有效降低组织发脆和收缩的程度，改善染色效果，提高切片质量。冰冻切片传统方法常产生颜色对比不协调、切片破碎不完整、皱襞多、有空洞或冰晶现象，我们将通过调整染色、反蓝时间等方式，逐步探索解决方案。同时我们将探索斑马鱼组织的JB-4树脂切片制作方案中的合适染色时间。最后我们将制作斑马鱼不同年龄段的眼球、心脏、肝脏组织切片，观察斑马鱼成长、衰老过程中细胞形态与结构的变化，并与经过obfcl敲除的斑马鱼的相应组织切片对比，据此判断obfcl敲除是否会导致其纯合突变体出现早衰现象。</t>
  </si>
  <si>
    <t>201610423060</t>
  </si>
  <si>
    <t>基于生物信息学和代谢组学技术研究青钱柳多糖对肠道微生态的调节作用</t>
  </si>
  <si>
    <t>史婧婧</t>
  </si>
  <si>
    <t>14080011052</t>
  </si>
  <si>
    <t>宋冠蕊/14080011053,张梅芳/14080011088</t>
  </si>
  <si>
    <t>李国云</t>
  </si>
  <si>
    <t>    青钱柳多糖作为传统中药青钱柳的主要活性组分具有重要的研究价值。本项目旨在研究青钱柳多糖对肠道微生态的调节作用及其在肠道微生物作用下的代谢规律。本研究以肠道微生态理论为指导，通过运用高通量测序及代谢组学技术，系统阐明青钱柳多糖肠道免疫调节的物质基础及分子机制，为传统中药青钱柳的进一步研究开发提供理论依据。</t>
  </si>
  <si>
    <t>201610423061</t>
  </si>
  <si>
    <t>斑马鱼硫酸软骨素聚合因子（chpfa，chpfb）基因敲除及其功能的初步研究</t>
  </si>
  <si>
    <t>徐文锋</t>
  </si>
  <si>
    <t>14080011079</t>
  </si>
  <si>
    <t>王楠/14080011073,韦华萱/14080011074</t>
  </si>
  <si>
    <t>周建峰</t>
  </si>
  <si>
    <t>  目前，对CHPF在促进硫酸软骨素聚合之外的功能还未见报道，斑马鱼胚胎的原位杂交结果显示CHPF在胚盾期（shield stage）在背部胚盾的表达量很高，向腹侧延伸呈减少趋势，提示其可能在胚胎早期发育过程中发挥作用。我们的初步研究结果证明在体外细胞系中过表达CHPF能抑制经典Wnt信号通路，而其具体作用机制仍有待进一步研究。   Wnt信号通路广泛存在于无脊椎动物和脊椎动物中，是一类在物种进化过程中高度保守的信号通路。Wnt信号通路作为一个与胚胎早期发育和癌症发生相关的通路，近年来受到了广泛的关注，而一些与Wnt信号通路相关的蛋白也因此成为了研究的热点。   在本课题中我们进行对CHPF在斑马鱼体内的同源基因chpfa和chpfb的敲除，得到缺失chpfa和chpfb的斑马鱼杂合突变体和纯和突变体，对他们进行表型观察和体内实验，从而研究CHPF对Wnt信号通路的影响，对阐明胚胎早期发育的影响因子有重要的意义。</t>
  </si>
  <si>
    <t>201610423062</t>
  </si>
  <si>
    <t>阳光照射下海水溶解气态汞产生的影响因素研究</t>
  </si>
  <si>
    <t>陶铸</t>
  </si>
  <si>
    <t>14100011028</t>
  </si>
  <si>
    <t>关纬城/14100011007,李阳/14100021010,张磊/14100021042,李斯臣/14100021008</t>
  </si>
  <si>
    <t>刘汝海</t>
  </si>
  <si>
    <t>汞在全球污染方面有着极大的危害和重要的研究意义，海水中的溶解气态汞的产生及释放是汞的区域循环的重要环节，项目通过收集青岛沿岸海水，并通过设计实验研究在自然光照条件下，近海海水中溶解气态汞的产生,以及不同因素对反应的影响。主要研究光照强度，光照时间，悬浮颗粒物和有机质含量四个因素。</t>
  </si>
  <si>
    <t>201610423063</t>
  </si>
  <si>
    <t>改性生物炭制备及吸附水中喹诺酮类抗生素研究</t>
  </si>
  <si>
    <t>赖艳娇</t>
  </si>
  <si>
    <t>14100011015</t>
  </si>
  <si>
    <t>尹君/14100011041,杨天宇/14100011039,余璐/14100011045,王珊珊/14100011032</t>
  </si>
  <si>
    <t>郎印海</t>
  </si>
  <si>
    <t>   利用湿地植物芦苇制备得到芦苇生物炭，研发高效脱除水中喹诺酮类抗生素的改性芦苇生物炭材料。运用元素分析仪、扫描电镜和比表面积仪对改性生物炭的理化性质进行表征，同时探讨其对喹诺酮类抗生素的吸附性能。分析吸附剂用量、污染物浓度、pH等因素对吸附影响，揭示改性生物炭对喹诺酮类抗生素的潜在吸附机制，并研究改性生物炭的吸附再生性。</t>
  </si>
  <si>
    <t>201610423064</t>
  </si>
  <si>
    <t>空气污染对青岛近海海面辐射平衡及表层水温的影响</t>
  </si>
  <si>
    <t>牟江山</t>
  </si>
  <si>
    <t>14100011023</t>
  </si>
  <si>
    <t>张雪娇/14100021045,张淑玉/14100021044,周涛/14100011049,孟思雨/14100011022</t>
  </si>
  <si>
    <t>高会旺</t>
  </si>
  <si>
    <t>严重的空气污染改变了大气成分，因此对辐射平衡的影响成为一个重要问题。目前，人们对空气污染对海面辐射平衡的影响研究甚少，缺少一手观测资料。本实验将通过查阅资料文献、实地测量数据、从气象局了解污染状况、后期分析计算等方式，试图去寻找二者之间存在的关系，具有科学创新性。一旦研究出二者存在的关系，将进一步明确空气污染在海洋方面的影响，对海洋污染治理产生推动作用。</t>
  </si>
  <si>
    <t>201610423065</t>
  </si>
  <si>
    <t>生物炭对土壤中生物有效性铬的吸附和去除研究</t>
  </si>
  <si>
    <t>14100021034</t>
  </si>
  <si>
    <t>杜奇智/14100021003,潘淑杰/14100021024,杨洵/14100021040,林彦楷/14100011019</t>
  </si>
  <si>
    <t>陈友媛</t>
  </si>
  <si>
    <t>    本项目采用海洋植物浒苔制备生物炭。基于生物炭比表面积大及吸附性强等理化性质，将其用于土壤中生物有效性铬的吸附，以达到修复铬污染土壤的目的。项目重点是制备有效的生物炭，并研究其对重金属铬的吸附机理及其对污染土壤中铬生物有效性的影响。项目的创新性在于能够合理结合青岛地区的实际情况，将资源丰富的浒苔转化为利用价值较高的生物炭来修复铬污染土壤，具有因地制宜，以废治废的特点，也为土壤铬污染修复提供了新途径。</t>
  </si>
  <si>
    <t>201610423066</t>
  </si>
  <si>
    <t>多环芳烃苯并芘的微生物降解与湿地生态修复</t>
  </si>
  <si>
    <t>林霄涵</t>
  </si>
  <si>
    <t>14100021015</t>
  </si>
  <si>
    <t>刘灿/14100021016,彭思宇/14100021026,邢程/14100021038,任子茵/14100021028</t>
  </si>
  <si>
    <t>赵阳国</t>
  </si>
  <si>
    <t>针对辽河口湿地中的有机污染物苯并芘（BaP）污染严重的问题，本项目首先以辽河口湿地土壤为研究对象，富集并驯化苯并芘降解菌群，分离苯并芘降解菌株，解析微生物在高效降解苯并芘过程中的环境影响因素；继而，联合微生物和湿地芦苇植被，强化苯并芘的降解并探讨降解动力学过程，分析不同生物类群的贡献，为污染湿地的生态修复提供数据支撑。</t>
  </si>
  <si>
    <t>201610423067</t>
  </si>
  <si>
    <t>MFC中厌氧微生物在降解乳酸产电过程中的生态学关系</t>
  </si>
  <si>
    <t>王秋萍</t>
  </si>
  <si>
    <t>13100011039</t>
  </si>
  <si>
    <t>汤国庆/13020013027,李靓慧/14100021013,李欣/14150031018,杨世基/14150032052</t>
  </si>
  <si>
    <t>微生物燃料电池（MFC）处理废水产电的性能与阳极微生物密切相关。产电微生物一般仅利用小分子化合物产电，而非产电微生物在大分子有机物降解、协助产电微生物过程中具有重要作用。为此，本项目将主要探讨MFC中，乳酸降解菌株Anaeroarcus burkinensis和产电菌株Geobacter sulfurreducens在底物利用和产电过程中的协同作用关系，探究两者对底物梯级降解的可行性、提高产电效能的可能性，明确其在乳酸降解过程中的贡献和作用，为提高MFC产电效能提供理论基础。</t>
  </si>
  <si>
    <t>201610423068</t>
  </si>
  <si>
    <t>高盐条件下HSBR同步硝化反硝化过程微生物特征研究</t>
  </si>
  <si>
    <t>李翌畅</t>
  </si>
  <si>
    <t>14100021011</t>
  </si>
  <si>
    <t>孙丹/14100021030,马兰/14100021022,廖依依/14100021014</t>
  </si>
  <si>
    <t>佘宗莲</t>
  </si>
  <si>
    <t>    高盐废水来源广泛，对生物脱氮过程会产生不利影响。本项目利用复合序批式反应器（HSBR）研究高盐废水对同步硝化反硝化脱氮效果的影响；采用高通量测序等分子生物学技术定量分析氨氧化菌、亚硝酸盐氧化菌和反硝化菌的种群结构动态变化；探讨盐度对同步硝化反硝化过程的影响机制。</t>
  </si>
  <si>
    <t>201610423069</t>
  </si>
  <si>
    <t>东亚边缘海与西北太平洋开边界处温度的时空变化规律研究</t>
  </si>
  <si>
    <t>杨久力</t>
  </si>
  <si>
    <t>14100011038</t>
  </si>
  <si>
    <t>邱子珊/14100011024,徐小闽/14100011036,李上求/14020022018,陈沛东/14020022003</t>
  </si>
  <si>
    <t>史洁</t>
  </si>
  <si>
    <t>    以东亚边缘海这一典型季风区陆架海为研究区域，采用OFES数据分析研究开边界处温度时空变化规律，并分析温度分布的季节及年际变化与代表气候事件的特征因子之间的相关关系，探讨控制机制。</t>
  </si>
  <si>
    <t>201610423070</t>
  </si>
  <si>
    <t>增塑剂对蛋白核小球藻的抑制作用</t>
  </si>
  <si>
    <t>孟如然</t>
  </si>
  <si>
    <t>14100011021</t>
  </si>
  <si>
    <t>王莉/14100011031,郭莹/14100011008,王超/14100021031</t>
  </si>
  <si>
    <t>李锋民</t>
  </si>
  <si>
    <t>增塑剂是近年来逐渐引起人们重视的新型污染物，也是一类环境激素。本项目拟研究3种水溶性增塑剂对淡水生态的系统初级生产力蛋白核小球藻的抑制规律，明确不同浓度的增塑剂对蛋白核小球藻的抑制作用并初步探究增塑剂抑藻机理。</t>
  </si>
  <si>
    <t>201610423071</t>
  </si>
  <si>
    <t>青岛市崂山区水资源利用存在的问题及对策研究</t>
  </si>
  <si>
    <t>李琪</t>
  </si>
  <si>
    <t>14110011017</t>
  </si>
  <si>
    <t>刘欣/14110011022,李倩雯/14110011015,孟慧兰/14110031024,王曼/14110032017</t>
  </si>
  <si>
    <t>葛玉明</t>
  </si>
  <si>
    <t>近年来，青岛市水资源形势严峻，本项目为青岛市崂山区水资源利用存在的问题及对策研究，立足于海大崂山校区水资源短缺的实际，发现水资源利用存在的问题并为节水型校园建设出谋划策。同时进一步调研青岛市崂山区水资源利用情况，探索青岛市在发展节水型农业、工业、服务业等方面的有效举措，并针对青岛市民开展节水宣传活动，增强市民节水意识，普及节水知识，在建设节水型校园的同时，为节水型社会建设贡献我们海大学子的力量。</t>
  </si>
  <si>
    <t>201610423072</t>
  </si>
  <si>
    <t>在校大学生创业面临问题的创新性调研——以中国海洋大学为例</t>
  </si>
  <si>
    <t>王可昕</t>
  </si>
  <si>
    <t>14110011033</t>
  </si>
  <si>
    <t>江雪纯/14110011010,张晋/14110011051,张琳/14110021062,魏先昌/14030021081</t>
  </si>
  <si>
    <t>姜忠辉</t>
  </si>
  <si>
    <t>本项目围绕“在校大学生创业所面临的问题”而展开，以中国海洋大学为载体，通过两条主线实施调研：其一是选取多个创业案例进行实地考察，了解其资金来源、经营模式、盈利状况等；其二是通过对学校创业引导机构的调查，了解创业活动开展情况以及相关的支持与规划情况等。此外，项目中还穿插对大学生创业认知、创业学生学业与创业的权衡等多方面的调查。从上述调研中发现潜在的问题，并针对学生、学校两方给予合理化的建议。</t>
  </si>
  <si>
    <t>201610423073</t>
  </si>
  <si>
    <t>全面二胎政策下青岛市不同人群二胎生育意愿调查</t>
  </si>
  <si>
    <t>刘洪安</t>
  </si>
  <si>
    <t>14110021032</t>
  </si>
  <si>
    <t>宫晓萌/14110021016,高一凡/14110021015,赵桂锌/14120012059,徐浩/14040021040</t>
  </si>
  <si>
    <t>李宪宝</t>
  </si>
  <si>
    <t>       全面二胎政策的出台，标志着中国半个世纪以来的被誉为“人类最大人口实验”的计划生育政策的重要转折。该项目在青岛范围内研究不同人群二胎意愿的影响因素构成以及其作用机理，不仅有助于厘清当下二胎生育意愿的影响因素构成和其作用机理，分析全面二胎政策出台的历史背景和其出台的历史条件、历史性影响，还有助于寻找有利于二胎政策有效实施的对等选择，从根本上锻炼学生发现问题，解决问题的能力，将知识与实践结合。</t>
  </si>
  <si>
    <t>201610423074</t>
  </si>
  <si>
    <t>高校食堂精益管理模式探究——以海大校区食堂为例</t>
  </si>
  <si>
    <t>殷齐腾</t>
  </si>
  <si>
    <t>13180021041</t>
  </si>
  <si>
    <t>李晰/13150031019,张洁薇/13120011039,朱静远/13110041060</t>
  </si>
  <si>
    <t>杜瑞</t>
  </si>
  <si>
    <t>高校食堂工作涉及到学生的切身利益，关系到学校的正常秩序和社会的和谐稳定。随着“美团”与“饿了么”两大外卖巨头入驻校园，“外卖”这一就餐方式便以其特有的便利性冲击了高校食堂的经营运作。本项目立足于此现象，力求通过积极研究和沟通实践，探索高校食堂精益化管理的可行性，使其初步实现从粗放式管理向精益化管理的转变。</t>
  </si>
  <si>
    <t>201610423075</t>
  </si>
  <si>
    <t>中国海洋大学校园公共自行车租赁平台可行性研究</t>
  </si>
  <si>
    <t>颜玥</t>
  </si>
  <si>
    <t>14120012046</t>
  </si>
  <si>
    <t>江畅/14150021036,刘港/14170021024,周伟方/14020031143,江天一/14150021037</t>
  </si>
  <si>
    <t>苏萌</t>
  </si>
  <si>
    <t>    该项目从崂山校区占地面积广且建设采用的是功能分区的规划这一实际出发，借鉴国内大城市及其他高校校园交通发展的经验，将针对建立校园公共自行租赁平台的可行性从现状分析、学生意见调研、项目选址、运作与后期维护管理几个方面展开探讨研究，结合我校特征进一步提出更好的校园公共自行车租赁规划方案。</t>
  </si>
  <si>
    <t>201610423076</t>
  </si>
  <si>
    <t>基于“荣成模式”的“传统捕捞渔民”组织调研</t>
  </si>
  <si>
    <t>杨雅静</t>
  </si>
  <si>
    <t>13110032021</t>
  </si>
  <si>
    <t>苏秋兰/13110032018,王玉/13120012046,张书宁/14150031046</t>
  </si>
  <si>
    <t>戴桂林</t>
  </si>
  <si>
    <t>对基于“荣成模式”下的“传统捕捞渔民”组织分析，结合渔业现状，研究传统捕捞渔民特性和其组织管理方式对三种不同所有制经营主体的利润增长率的影响，分析有效的激励模式，通过理论分析、实地调研和数学计量分析等得出结论，从而研讨出最有效的渔民组织形式等。</t>
  </si>
  <si>
    <t>201610423077</t>
  </si>
  <si>
    <t>“一带一路”战略下天津港发展海铁联运的物流成本优化及趋势研究</t>
  </si>
  <si>
    <t>14120011018</t>
  </si>
  <si>
    <t>刘晓莉/13120012029,姜娜/14120011014,徐沛/14120011036,田雨/14120011031</t>
  </si>
  <si>
    <t>姜宝</t>
  </si>
  <si>
    <t>项目简介： 随着京津冀协同发展、“一带一路”发展战略等相关政策的提出，天津港作为国内唯一同时拥有4条铁路通往欧洲大陆桥的港口，其海铁联运正面对着前所未有的发展机遇。因此，小组成员拟通过调查分析天津港海铁联运中物流成本构成现状，调查天津港为优化物流成本所采取的具体措施，整合数据，并加以分析。结合当前“一带一路”等相关发展战略，合理预测天津港海铁联运未来的发展趋势。</t>
  </si>
  <si>
    <t>201610423078</t>
  </si>
  <si>
    <t>P2P违法欺诈及行业秩序整顿可行性深度分析</t>
  </si>
  <si>
    <t>高楠</t>
  </si>
  <si>
    <t>13120021011</t>
  </si>
  <si>
    <t>祁文嘉/13120021025,郑天天/13120021057,许洁/13120021048,迟钰靖/13120021005</t>
  </si>
  <si>
    <t>李小林</t>
  </si>
  <si>
    <t>互联网的迅速发展以及金融贷款对大众生活的渗透促进了P2P行业的迅速发展，然而，P2P在迅速发展的同时也出现了各种违法行为，引起社会专业人士甚至政府的关注。而本次项目则旨在调查P2P违法欺诈行为的具体表现，运用调查问卷等方式并结合新闻中有关于“跑路”“欺诈”现象的相关报道，研究此种现象出现的原因，深度发掘现象背后隐藏的P2P市场的漏洞。最终针对各种市场不完善之处提出有效建议，使能够促进P2P网贷市场的发展。</t>
  </si>
  <si>
    <t>201610423079</t>
  </si>
  <si>
    <t>我校英语专业学生语境猜词能力及其过程研究</t>
  </si>
  <si>
    <t>石珺</t>
  </si>
  <si>
    <t>14130011039</t>
  </si>
  <si>
    <t>徐文竹/14130011052,高竹韵/14130011017,王洁/14130011045,赵健行/14130011067</t>
  </si>
  <si>
    <t>语境中猜测词义是外语学习者在外语阅读过程中遇到生词时最广泛使用的一项策略，同时是词汇学习的一个重要来源。在词汇学习中，猜词的方法和能力也是非常重要的一个方面。本课题将对比分析高与低水平阅读者在语境猜词过程中使用策略的异同，研究成果将为我校英语专业学生语境猜词能力的提升提供建设性建议。同时本课题也为英语阅读和词汇教学的完善提供数据支持，为非英语专业学生的词汇学习和其他英语研究者及爱好者提供参考。</t>
  </si>
  <si>
    <t>201610423080</t>
  </si>
  <si>
    <t>我校本科生英语词汇搭配能力调查研究</t>
  </si>
  <si>
    <t>段钇男</t>
  </si>
  <si>
    <t>14130011014</t>
  </si>
  <si>
    <t>耿羽飞/14130011018,王赫琛/14130011044,韩晴/14130011022,韩亚宁/14130011023</t>
  </si>
  <si>
    <t>词汇搭配是外语学习中的重要任务，掌握一个词汇不只在于了解它的意义，更重要的是掌握如何使用它，恰当的搭配则是词的使用的重要组成部分。然而在现有研究中，鲜少有研究调查本科生的词汇搭配能力现状。鉴于此，我们选择调查研究本科生的词汇搭配能力。本项目旨在通过写作抽样法与问卷访谈相结合的方法对我校本科生的英语词汇搭配能力及水平进行调查研究，发现其中问题，并对影响因素、可行的提高方法等作出较为科学的总结。  </t>
  </si>
  <si>
    <t>201610423081</t>
  </si>
  <si>
    <t>海洋气象中英术语数据库及网站建设</t>
  </si>
  <si>
    <t>柴仕伦</t>
  </si>
  <si>
    <t>14130011003</t>
  </si>
  <si>
    <t>郑庆荣/14130011069,张梦琪/14130011063,王思文/14090031025,石兆鹏/14010022041</t>
  </si>
  <si>
    <t>滕梅</t>
  </si>
  <si>
    <t>   本项目的研究方向主要为海洋气象中英专业术语。通过整理权威中英文术语和中文权威术语的常见英文译法，整理存在一词多义现象的术语的例句等，建立海洋气象中英术语数据库，结合中国海洋大学海洋气象相关专业学生对网站的其他需求功能，建立海洋气象术语查询网站，网站主要用于海洋气象相关本科生研究生和翻译专业部分研究生进行术语学习和查询。本项目主要希望通过建立网站提升海洋气象相关专业学生的术语使用的规范性；其次进一步研究中国海洋大学海洋气象相关专业相关学生对术语的使用和查询情况。</t>
  </si>
  <si>
    <t>201610423082</t>
  </si>
  <si>
    <t>青岛市崂山群碑刻石刻文化研究</t>
  </si>
  <si>
    <t>杜晓凡</t>
  </si>
  <si>
    <t>13140002023</t>
  </si>
  <si>
    <t>李先翠/13140002045,何琰/13140002035,龚昱文/13140002033,黄铄/13140002039</t>
  </si>
  <si>
    <t>傅根清</t>
  </si>
  <si>
    <t>崂山群主要包括“仰口”“巨峰”“北九水”“华楼”四个景区，景区内有大量的古今碑刻石刻。该项目前期主要针对崂山群内的碑刻和石刻进行一次地毯式的采集，将采集到的碑刻石刻彩印编号，并注明地理位置。项目中后期将编号的彩印碑刻按照它们的朝代、内容、作者等方面进行分类整理，着重挖掘崂山碑刻石刻所蕴含的文学价值，文字价值，历史价值，旅游价值，和宗教价值。碑刻石刻历经百年风雨而风采如初，是文化传承的绝佳载体，所以在项目研究过程中，我们会挑选出有最有价值的碑刻若干，冲洗照片，挂在校园内供同学们欣赏和学习，旨在增添校园的文化气氛以及对中华民族优秀的传统文化继承和发扬。</t>
  </si>
  <si>
    <t>201610423083</t>
  </si>
  <si>
    <t>调查大学生对同性恋的态度及大学生同性恋群体的自我认知研究</t>
  </si>
  <si>
    <t>杨萍</t>
  </si>
  <si>
    <t>14140002081</t>
  </si>
  <si>
    <t>杨翼/14140002083,杨皓轶/14140002085,程隽超/14150032006,王春智/13020031108</t>
  </si>
  <si>
    <t>        课题研究以大学生为主体，调查大学生对同性恋的具体态度及大学生同性恋群体的自我认知如何。了解大学中同性恋群体的生活状态。调查方法以调查问卷作为前期调查大学生对同性恋态度，具体同性恋的深层次的情感及生活问题将以深度访谈的方式进行调查研究。此次项目研究的地点放在青岛的五所高校分别是青岛大学、青岛科技大学、山东科技大学、中国石油大学华东、中国海洋大学，具体的大学生也是以这五所高校为主。最终的调查结果会以调查报告及论文的方式呈现。</t>
  </si>
  <si>
    <t>201610423084</t>
  </si>
  <si>
    <t>扬州东关街对青岛劈柴院发展模式的借鉴意义</t>
  </si>
  <si>
    <t>14140002029</t>
  </si>
  <si>
    <t>叶香君/14140011076,张美玲/14140011080,朱晓慧/14150011057,续宗祥/14020021044</t>
  </si>
  <si>
    <t>俞凡</t>
  </si>
  <si>
    <t>     该项目主要针对扬州东关街和青岛劈柴院进行调研，两处景点对比，各取所长，促进旅游美食业发展。通过之前芙蓉街与劈柴院的对比调研发现，二者发展都存在不足，相比之下，芙蓉街的文化底蕴体现更多，然而芙蓉街更关注于全国各地特色，多且杂乱，我们认真抉择后，认为劈柴院更需要迅速转变现状，因此，我们选取了与劈柴院更类似扬州东关街发展模式为新的研究对象。劈柴院与东关街都有保留的历史建筑，以及相关文化产业，所以对于东关街成功的借鉴意义是非常具有可比性与操作性的，例如劈柴院的文化如曲艺文化等相对没落，并没有在劈柴院现代旅游业的发展中起到较为明显的带动作用，而东关街发展过程中对其传统的手工艺，老字商号等都保护完好，并且对该区旅游业的发展起到很大助推作用，这是劈柴院应该学习的。</t>
  </si>
  <si>
    <t>201610423085</t>
  </si>
  <si>
    <t>高考志愿预测评估系统的方法创新及数据挖掘</t>
  </si>
  <si>
    <t>于晓雨</t>
  </si>
  <si>
    <t>13160011056</t>
  </si>
  <si>
    <t>文晶/13160021036</t>
  </si>
  <si>
    <t>张临杰</t>
  </si>
  <si>
    <t>高考志愿预测评估系统旨在通过省排名的计算方式寻找出更加精确预测高考志愿的方法，来帮助填报志愿的学子们更加科学准确的填报志愿。我们计划设计制作出基于JAVA语言的网站，提供查询、预测、风险评估及报考趋势分析功能。通过高考学生根据该系统报考的数据与实际录取情况做比对，计算使用该系统填报志愿的风险系数，并通过比对情况完善预测算法，争取形成一个稳定、创新的新型预测方法。</t>
  </si>
  <si>
    <t>201610423086</t>
  </si>
  <si>
    <t>现代数学算法理论及其在实际中的应用</t>
  </si>
  <si>
    <t>刘佐立</t>
  </si>
  <si>
    <t>14160021031</t>
  </si>
  <si>
    <t>陈一鸣/14160011007,刘可/13160021021,徐捷/13160021040,张雨萌/13180021043</t>
  </si>
  <si>
    <t>1、学习现代数学算法理论，主要包括现代智能算法和机器学习的相关算法。 2、将现代数学算法理论应用于实际问题当中，解决诸如预测、评价、分类和优化的实际问题。 3、编写通用性强、带有数学思维的程序，对上述实际问题的解决方案进行总结归纳。</t>
  </si>
  <si>
    <t>201610423087</t>
  </si>
  <si>
    <t>微波水热法制备钒酸铋粉体及其光催化性能研究</t>
  </si>
  <si>
    <t>刘世奇</t>
  </si>
  <si>
    <t>15170021024</t>
  </si>
  <si>
    <t>马建禹/15170021029,刘旭/15170021025,陈思能/15170031002</t>
  </si>
  <si>
    <t>戴金辉</t>
  </si>
  <si>
    <t>             钒酸铋(BiVO4)是一种半导体材料，早期用作黄色颜料。近年来，由于其具有禁带宽度窄、高化学稳定性、高太阳光利用率、无毒等优点，成为光催化领域的研究热点。         微波水热法是一种能够快速制备较小尺寸材料的新方法。微波和水热二者联用，能更快速地制备出粒径分布窄、形态均一的纳米粒子，可得到活性更高的纳米粉体。         本项目采用微波水热法，结合掺杂改性，进行BiVO4纳米粉体的合成及其光催化性能研究，有极高的研究价值与广阔的应用前景。  </t>
  </si>
  <si>
    <t>201610423088</t>
  </si>
  <si>
    <t>陶艺的设计与制作</t>
  </si>
  <si>
    <t>石宏伟</t>
  </si>
  <si>
    <t>14170021028</t>
  </si>
  <si>
    <t>魏贵超/14170021036,强富强/14170021027</t>
  </si>
  <si>
    <t>朱志斌</t>
  </si>
  <si>
    <t>陶艺制作是中国传统的民族艺术。本项目根据海洋大学材料院专业学科特点，通过理论与实际相结合，进行陶艺的设计与制作。通过不同造型风格设计、多种成型手法、不同工艺形式的研究试制，开展陶瓷艺术品的手工制作。本项目拟进行泥条盘制法、泥板成型法、徒手捏制法、拉坯成型法几种手工创作陶艺典型方法的研究试制。通过陶艺制作，既可以得到艺术的熏陶，又锻炼了动手能力，发挥空间想象力，培养立体思维模式，体会神秘艺术。</t>
  </si>
  <si>
    <t>201610423089</t>
  </si>
  <si>
    <t>双参比电极在海水管道腐蚀中的应用</t>
  </si>
  <si>
    <t>卫清晖</t>
  </si>
  <si>
    <t>14170021038</t>
  </si>
  <si>
    <t>白泽雨/14170031001,刘霖/14170031019,于恒哲/14170031042,刘恒华/14170031017</t>
  </si>
  <si>
    <t>高荣杰</t>
  </si>
  <si>
    <t>双参比电极是一种测试海底管道电位并通过电位的变化来找出海底管道腐蚀情况的工具。这种电极摆脱了导线的限制，能测试管道任何一点的腐蚀程度。我们小组将设计制作双参比电极并对双参比电极的各项性能进行测试。总结出腐蚀点电位的变化规律并且改进完善双参比电极。</t>
  </si>
  <si>
    <t>201610423090</t>
  </si>
  <si>
    <t>纳米二氧化硅/碳纳米管/壳聚糖吸油复合材料的制备研究</t>
  </si>
  <si>
    <t>李华正</t>
  </si>
  <si>
    <t>14170021019</t>
  </si>
  <si>
    <t>李铭/14170031012,王绍坤/14170021033</t>
  </si>
  <si>
    <t>陈守刚</t>
  </si>
  <si>
    <t>壳聚糖的多孔性结构和自由氨基、羟基的存在，具有很好的疏水亲油潜力。再运用纳米二氧化硅微粒表面修饰后的粒子添加到壳聚糖聚合物基体中，增强无机相与有机相之间的作用力，即增加两相间的相容性，从而提升复合材料的热稳定性、抗拉伸性能等。碳纳米管作为一维纳米材料，重量轻，六边形结构连接完美，具有许多异常的力学、化学性能。随着碳纳米管的加入，所制成品将具有良好阻燃性，将更加方便、有效的应用于实际当中。  </t>
  </si>
  <si>
    <t>201610423091</t>
  </si>
  <si>
    <t>全固态Z-型C3N4基复合光催化材料的可控合成及其性能研究</t>
  </si>
  <si>
    <t>李晓彤</t>
  </si>
  <si>
    <t>14170021022</t>
  </si>
  <si>
    <t>谭雪玲/14170021029,张文丽/14170021049,杨清/14170021043,胡宇寰/14170021013</t>
  </si>
  <si>
    <t>董博华</t>
  </si>
  <si>
    <t>近些年来，致力于开展污染治理和新能源开发的研究越来越多。光能作为一种清洁能源，也得到了广泛的关注。以TiO2为代表的半导体光催化材料引起了广泛的关注，但现有光催化材料的量子转换效率低，光响应范围窄，太阳光利用率低，制约了光能源的应用和发展。我们项目小组希望通过构建全固态Z-型C3N4基复合光催化体系，探究层状结构对光催化活性的影响，解决当前光催化材料存在的问题，提高产物光催化制氢和降解污染物的性能。</t>
  </si>
  <si>
    <t>201610423092</t>
  </si>
  <si>
    <t>CNT/环氧树脂海洋防腐防污复合涂料的实海挂片性能测试</t>
  </si>
  <si>
    <t>邓淑娴</t>
  </si>
  <si>
    <t>14170031005</t>
  </si>
  <si>
    <t>石智法/14170031025,苏啸天/14170031026,杜钱丽/14140002014,胡一帆/14170031009</t>
  </si>
  <si>
    <t>        本项目为CNT/环氧树脂海洋防腐防污复合涂料的实海挂片性能检测，按已有的复合涂料研究方法制备复合涂料，将涂料喷涂钢片，将样片放入实际海洋环境中，定期用专业的技术检测其污损和腐蚀情况以表征该涂料的防腐防污性能，并就实验结果科学分析原因，从而加快纳米防腐防污复合涂料的研究进展，促进新型环保多功能海用涂料的工业化。</t>
  </si>
  <si>
    <t>201610423093</t>
  </si>
  <si>
    <t>形貌可控铈基碳烟氧化催化剂的合成与反应机理研究</t>
  </si>
  <si>
    <t>唐佳</t>
  </si>
  <si>
    <t>14170021030</t>
  </si>
  <si>
    <t>姜晓倩/14170021016,常成功/14170031002,崔芃雨/14170021006</t>
  </si>
  <si>
    <t>刘爽</t>
  </si>
  <si>
    <t>项目简介：碳烟氧化催化材料的研发对于解决目前中国所面临的雾霾问题具有十分重要的意义。本项目拟从合成形貌可控的二氧化铈材料出发，一方面利用第二相元素掺杂充分提高其催化活性和稳定性，另一方面利用不同材料表面性质的差异建立起催化剂结构-性能之间的定量关联。在此基础上，对相关催化反应机制进行深入分析，能够为开发各类实用型铈基碳烟氧化催化剂提供理论指导。</t>
  </si>
  <si>
    <t>201610423094</t>
  </si>
  <si>
    <t>海洋藻类基新型炭材料的制备及其作为钠离子电池负极性能的研究</t>
  </si>
  <si>
    <t>于泳清</t>
  </si>
  <si>
    <t>14170021045</t>
  </si>
  <si>
    <t>张恒/14170021046,徐豪杰/14170021042,刘智/14170021026,王欣萌/14170031036</t>
  </si>
  <si>
    <t>王焕磊</t>
  </si>
  <si>
    <t>  本项目借助大型海洋藻类比如浒苔等，利用生物质自身结构和化学成分，探索一条低成本合成钠离子电池负极炭材料的新路线。通过对炭材料的结构调控和官能团调节，建立起结构、官能团与电化学性能间的关系，揭示炭材料在钠离子电解质中的储钠机理，分析储钠机理随着炭材料结构和官能团的变化而变化的的衍变规律，制备能实现钠离子体系高容量高倍率的炭负极材料。</t>
  </si>
  <si>
    <t>201610423095</t>
  </si>
  <si>
    <t>基于Donor-Acceptor结构的新型有机共轭材料的设计合成及其光伏性能的研究</t>
  </si>
  <si>
    <t>刘福帅</t>
  </si>
  <si>
    <t>13170031027</t>
  </si>
  <si>
    <t>张震/13170021045,王宁/13170031033,李媛媛/13170031024</t>
  </si>
  <si>
    <t>孙明亮</t>
  </si>
  <si>
    <t>  合成基于donor-acceptor结构的新型共轭聚合物材料并主要研究其光伏性能。首先我们要合成给体材料donor，将其做为活泼的有机锡试剂，再合成acceptor受体材料，将其作为有机溴试剂，采用stille偶联反应，达到连锁聚合，得到推拉结构的聚合物，并对其电化学、热稳定性、紫外可见吸收、光伏性能做测试。</t>
  </si>
  <si>
    <t>201610423096</t>
  </si>
  <si>
    <t>社会治理视域下政府购买养老服务运行机制探究</t>
  </si>
  <si>
    <t>苏芮</t>
  </si>
  <si>
    <t>14150031031</t>
  </si>
  <si>
    <t>杨洋/14150031042,杨硕/14150031041,姜艳杰/14150031012,胡昊/15040031009</t>
  </si>
  <si>
    <t>同春芬</t>
  </si>
  <si>
    <t>创新社会治理是当今社会发展的客观要求，需要政府有所为有所不为。本次社会调研，从养老服务的多元主体出发，探究家庭、政府、社区、社会组织、私营机构在养老过程中的运行机制。为满足老年人口的多样化需求，探究政府购买养老服务的政策环境、现实条件、作用机制，理清政府购买养老服务相关主体间关系，构建社会治理主体制度和社会治理责任制度，促进养老服务资源配置优化，致力于提升养老服务的质量，推动政府购买政策的规范。</t>
  </si>
  <si>
    <t>201610423097</t>
  </si>
  <si>
    <t>大学生MOOCs学习满意度研究</t>
  </si>
  <si>
    <t>殷浩然</t>
  </si>
  <si>
    <t>13150032053</t>
  </si>
  <si>
    <t>余欢翔/13150032055,刘志杰/13150032026,刘向烨/13150011027,李盈萱/13140002047</t>
  </si>
  <si>
    <t>王印红</t>
  </si>
  <si>
    <t>    自2008年出现以来，MOOCs迅速风行全球，目前已经成为全球高等教育领域的热门话题。但是对于这种新兴的教学方式是否能够显著提高学生的满意度水平和学习效果，仍然存在很大的争议。所以，本研究关注于学生的MOOCs学习满意度，运用文献分析、问卷调查和课堂观察等多样性的研究方法，试图对于目前大学生的MOOCs学习满意度进行全面客观的测量和分析，并对于提高大学生的MOOCs学习满意度提出相应的对策建议。</t>
  </si>
  <si>
    <t>201610423098</t>
  </si>
  <si>
    <t>医联体模式下社区医院服务实效研究--以青岛为例</t>
  </si>
  <si>
    <t>戴瑾莹</t>
  </si>
  <si>
    <t>13150011005</t>
  </si>
  <si>
    <t>乔振铎/13150011034,石佳音/13150011036,王娟/14150011034,孙永政/14150032045</t>
  </si>
  <si>
    <t>弓联兵</t>
  </si>
  <si>
    <t>青岛市为构建合理的医疗体系，创新分级诊疗模式，在全市范围内组建城区、城郊两类医联体。本项目以社区医院为切入点，旨在掌握就诊患者和基层医院医护人员对于医联体模式下社区医院的认知度和满意度，了解青岛市为保障社区医院服务成效的相关政策及制度，对社区医院服务取得的成果和现存的问题形成较为全面的认识，最终形成系统的、成熟的关于社区医院的服务实效分析，并参考各种活动的开展给出针对完善医联体模式的可行性建议。</t>
  </si>
  <si>
    <t>201610423099</t>
  </si>
  <si>
    <t>中国海洋大学图书馆图书荐购的满意度调查及其优化</t>
  </si>
  <si>
    <t>顾璇</t>
  </si>
  <si>
    <t>13150032005</t>
  </si>
  <si>
    <t>代婷/13150032002,格日措/13150032004,程浩/13040031004,徐雅倩/13150032050</t>
  </si>
  <si>
    <t>    《中国海洋大学图书馆图书荐购的满意度调查及其优化》，以图书馆图书资源供给现状为背景，以满意度模型为依托，针对图书馆与师生双方信息不匹配而造成的师生满意度偏差问题进行调查研究。运用图书馆荐购满意度模型分析样本数据，并根据分析结果给出关于图书荐购的优化建议,使读者在图书选择购入方面拥有更多的话语权,真正满足读者的需要。通过建立沟通平台，读者可以及时反馈自身需求，提高师生学习和教研的效率。</t>
  </si>
  <si>
    <t>201610423100</t>
  </si>
  <si>
    <t>高中生学习支持app的设计研发</t>
  </si>
  <si>
    <t>张晓洁</t>
  </si>
  <si>
    <t>14180021037</t>
  </si>
  <si>
    <t>魏莹/14180021031,和静宇/14180021006,马石砚/14180021019,朱赵龙/13020031174</t>
  </si>
  <si>
    <t>陈凯泉</t>
  </si>
  <si>
    <t>该项目通过学习成绩分析app的制作，跟踪记录中学生的成绩，用图示化方法直观的展现出每一个学生在每门课程的学习能力状况以及其变化情况，使学生，家长，老师了解到学生的学习能力变化。 同时，添加高中英语辅导模块，录制高中英语辅导视频，辅助高中生的英语学习</t>
  </si>
  <si>
    <t>201610423101</t>
  </si>
  <si>
    <t>混合学习的学习动机影响因素研究——以中国海洋大学清华在线教学平台为例</t>
  </si>
  <si>
    <t>张叶</t>
  </si>
  <si>
    <t>14180021039</t>
  </si>
  <si>
    <t>乐理娇/14180021009,孙硕/14180021025,蒲秋钰/14180021020,高德元/14180021004</t>
  </si>
  <si>
    <t>孙艳霞</t>
  </si>
  <si>
    <t>本课题将对当前较为流行的混合学习进行分析，借鉴现有的混合学习案例——中国海洋大学清华在线教学平台，结合教育技术学专业心理学、教育学、研究方法、文献检索等方面的知识，通过切实可行的方法，完成关于混合学习的学习动机影响因素的研究。</t>
  </si>
  <si>
    <t>201610423102</t>
  </si>
  <si>
    <t>体育工程技术在网球教学中的应用研究</t>
  </si>
  <si>
    <t>丁晓敏</t>
  </si>
  <si>
    <t>14180031005</t>
  </si>
  <si>
    <t>李仲赟/14180031013,王德璞/14130041034,肖静池/13020013037,孙田/14090021017</t>
  </si>
  <si>
    <t>于文兵</t>
  </si>
  <si>
    <t>本小组研究网球初学者发球机，它是一台实用性极强的网球初学者练习辅助器。他借击球者击打力实现不用电，在学校教学可以广泛应用。来丰富人们对运动的需求，享受运动中的快乐、</t>
  </si>
  <si>
    <t>201610423103</t>
  </si>
  <si>
    <t>发酵棉粕替代鱼粉对大菱鲆生长的影响</t>
  </si>
  <si>
    <t>郑佳豪</t>
  </si>
  <si>
    <t>14060021076</t>
  </si>
  <si>
    <t>王茜/14060021055,王璐/14060021056,吴菲菲/14060021057,尹兆阳/14060021066</t>
  </si>
  <si>
    <t>何艮</t>
  </si>
  <si>
    <t>本实验通过用微生物发酵方法，脱除棉粕中的游离棉酚。通过评估处理后棉粕中游离棉酚以及蛋白含量等指标，选择脱毒效果较好的两种脱毒棉粕进行实验。用得到的脱毒棉粕梯度替代大菱鲆饲料中的鱼粉，研究对其生长、饲料利用以及体组成等的影响，综合评估脱毒棉粕作为一种新型蛋白源在大菱鲆饲料中的应用价值及前景，同时为脱毒棉粕在水产饲料中的开发利用提供理论依据。</t>
  </si>
  <si>
    <t>201610423104</t>
  </si>
  <si>
    <t>海葵双锯鱼的繁殖及鱼苗纹路生长特点研究</t>
  </si>
  <si>
    <t>陈逸宁</t>
  </si>
  <si>
    <t>14060021002</t>
  </si>
  <si>
    <t>高祥月/14060021014,丁乙洪/14060021008,陈英杰/14060021003,胡旭东/14060021018</t>
  </si>
  <si>
    <t>李吉方</t>
  </si>
  <si>
    <t>海葵双锯鱼 Amphiprion percula 隶属于鲈形目、雀鲷科、双锯鱼属。 小丑鱼是对雀鲷科海葵鱼亚科鱼类的俗称，它们是珊瑚礁中可爱的小精灵，是重要的热带海水观赏鱼，由于与海葵独特有趣的共生现象成为海水水族中最受欢迎的种类。随着人们生活水平的不断提高，海水观赏鱼产业得以不断的发展，其中小丑鱼作为一种受人喜爱的海水观赏鱼在国内市场逐渐走红，但目前市场大部分的小丑鱼都依赖国外进口，国内主要靠到天然海域去捕捉野生观赏鱼，对珊瑚的生物多样性具有很大的破坏。 小丑鱼家族世界上共2属29种，其中双锯鱼属有28种，棘颊海葵鱼属仅有1种。海葵双锯鱼是小丑鱼家族中最特殊的一员，它的纹路有非常丰富的变化，是最受市场欢迎的品种之一，也是目前小丑鱼中商品价值最高的品种。 目前，国内对有些小丑鱼类的繁养殖技术较多，如公子小丑鱼、克氏小丑鱼、二线小丑鱼等，但海葵双锯鱼的非常少，在繁殖、养殖技术和生物学方面都缺乏研究，本项目拟建立密闭循环微生态系统，全面和系统地探讨海葵双锯鱼的繁殖和鱼苗养殖技术，并对其纹路生长变化进行观察研究，以期为国内小丑鱼家族繁殖、养殖技术研究和生物学研究提供的基础资料，从而保护珊瑚的生物多样性，具有重要的经济、社会和生态意义。</t>
  </si>
  <si>
    <t>201610423105</t>
  </si>
  <si>
    <t>卤虫种间及种群间交配对亲代寿命影响之探究</t>
  </si>
  <si>
    <t>王柳</t>
  </si>
  <si>
    <t>14060021053</t>
  </si>
  <si>
    <t>宋相帝/14060021049,王甜甜/14060021054,彭闯/14060021045,贾奥/14050031020</t>
  </si>
  <si>
    <t>孙世春</t>
  </si>
  <si>
    <t>    Rode et al. (2011)发现来自不同时代同种卤虫间的“穿越”爱情将导致寿命缩短，在此实验的基础上，本项目拟用不同种/同种不同种群卤虫进行交配实验，用同种群的卤虫交配作为对照。通过观察不同种/同种不同种群卤虫的交配亲代的存活率和存活时间，探讨不同种群、物种间长期进化是否积累了更加明显的两性不匹配现象，即跨越物种、族群间横向穿越交配对个体寿命的影响。</t>
  </si>
  <si>
    <t>201610423106</t>
  </si>
  <si>
    <t>贝类标本的保存、标注、信息化—以水产学院馆藏标本为例</t>
  </si>
  <si>
    <t>14060021061</t>
  </si>
  <si>
    <t>吕立平/14060021043,任静/14060021048,刘晨/14060021036,叶飞/15060021066</t>
  </si>
  <si>
    <t>郑小东</t>
  </si>
  <si>
    <t>目前在标本保存和管理方面，由于没有一套完善的系统，对标本的保存和管理带来了很大不便。我们以水产学院标本室中的贝类标本为例，在标本保存，标本摆放及标注，以及标本的信息化等三个方面完善标本管理方案，制定出一套贝类标本固定保存流程的规范化方案，并优化从福尔马林固定标本提取DNA的方法，对标本进行规范标注和建立标本数据库。以后的标本保存和管理提供规范。</t>
  </si>
  <si>
    <t>201610423107</t>
  </si>
  <si>
    <t>四种壳色长牡蛎黑色素含量差异比较及其合成关键限速酶基因Tyr的调控研究</t>
  </si>
  <si>
    <t>林思彤</t>
  </si>
  <si>
    <t>14060021033</t>
  </si>
  <si>
    <t>梁洁莹/14060021029,林珍/14060021034,孙绪涛/14060013027,焦泽鑫/14060021021</t>
  </si>
  <si>
    <t>于红</t>
  </si>
  <si>
    <t>    壳色是影响长牡蛎市场价值的重要因素，是一个重要的育种目标。壳色育种可以在提高贝类营养保健功能的同时兼顾美观，从而增加经济贝类的附加值，所以产业需求迫切。本实验首次对四种壳色长牡蛎的黑色素含量进行比较研究，并与其合成的关键限速酶--酪氨酸酶及相关蛋白的mRNA表达量进行联合分析，从而对黑色素分子合成机制进行深入探讨，为研究牡蛎壳色遗传调控机制打下坚实的基础，为长牡蛎壳色育种的研究提供一定理论依据。</t>
  </si>
  <si>
    <t>201610423108</t>
  </si>
  <si>
    <t>低氧环境对斑马鱼生长影响的初步研究</t>
  </si>
  <si>
    <t>曾静</t>
  </si>
  <si>
    <t>14060021070</t>
  </si>
  <si>
    <t>刘璐/14060021041,杨琼/14060021064,刘玥/14060021035,李海城/14020032014</t>
  </si>
  <si>
    <t>何峰</t>
  </si>
  <si>
    <t>本项目将研究探讨在不同的低氧环境下斑马鱼的生长发育的异同。通过控制氧气浓度的不同，平行对比观察并记录不同低氧环境下斑马鱼生长情况，并且在此基础上进一步进行分子生物层面的实验，探究斑马鱼的低氧适应能力和机制，旨在为完善斑马鱼乃至所有鱼类的低氧适应机制的研究体系提供基础资料。</t>
  </si>
  <si>
    <t>201610423109</t>
  </si>
  <si>
    <t>新材料人工鱼礁生物附着性能及其与环境因子的关系</t>
  </si>
  <si>
    <t>陈艺文</t>
  </si>
  <si>
    <t>14060012005</t>
  </si>
  <si>
    <t>陈传曦/14060012003,陈林璐/14060012004,陈圆圆/14060012006</t>
  </si>
  <si>
    <t>唐衍力</t>
  </si>
  <si>
    <t>    本项目主要通过采样、统计、数据分析与处理等方法，在青岛崂山湾人工鱼礁区投放新材料人工鱼礁挂板，调查分析新材料人工鱼礁附着生物的种类、附着生物的生物量、附着生物与季节的关系等等内容，以研究新材料人工鱼礁的附着性能，为该新型材料在人工鱼礁方面的应用提供重要的科学依据，创新新性强，极具现实意义。</t>
  </si>
  <si>
    <t>201610423110</t>
  </si>
  <si>
    <t>海水养殖裙带菜与漂浮性铜藻的生长竞争机制的初步研究</t>
  </si>
  <si>
    <t>匡鲁璐</t>
  </si>
  <si>
    <t>14060013009</t>
  </si>
  <si>
    <t>刘皓然/14060013018,刘雅坤/14060013017,刘小晗/14060013016,宋敏杰/14060013023</t>
  </si>
  <si>
    <t>李景玉</t>
  </si>
  <si>
    <t>本实验旨在通过裙带菜和铜藻在物质生产过程和物质积累过程中的差异来探究这两种海藻在相同环境条件下的生长竞争机制，确定养殖裙带菜产量受铜藻增殖影响的主要原因，为解决这一生产实际问题提供理论依据。漂浮性铜藻影响养殖裙带菜生长的机制目前尚无人研究，但是这对于裙带菜养殖等相关经济产业有着重要意义，对海藻养殖经济利益最大化起着重要的作用。</t>
  </si>
  <si>
    <t>201610423111</t>
  </si>
  <si>
    <t>鱼菜共生系统资源化利用及经济环境效益分析研究</t>
  </si>
  <si>
    <t>徐月琴</t>
  </si>
  <si>
    <t>14060012031</t>
  </si>
  <si>
    <t>刘耀文/14060012018,汤莉/14060012024,张碧怡/14060012037,夏晓庆/14060012030</t>
  </si>
  <si>
    <t>宋协法</t>
  </si>
  <si>
    <t>鱼菜共生是水生养殖和水培种植的有机结合，养殖水体中的有机污染物通过微生物分解、植物吸收达到资源化再利用。本研究基于物质平衡原理设计构建虹鳟鱼循环水养殖系统、生菜种植系统和虹鳟鱼鱼菜共生系统，通过实验确定虹鳟鱼、生菜和生物滤池最佳比例，优化设计虹鳟鱼鱼菜共生系统并进行验证，以期降低系统物质和能量投入，提高系统有机污染物资源化利用效率，提升鱼菜共生系统经济效益和环境效益。</t>
  </si>
  <si>
    <t>201610423112</t>
  </si>
  <si>
    <t>双向小型振动台的研制及高层建筑结构抗震方法研究</t>
  </si>
  <si>
    <t>管帅</t>
  </si>
  <si>
    <t>13090012013</t>
  </si>
  <si>
    <t>公丕福/13090012011,顾洪禄/13090012012,袁玥/14090012051,罗蒙富/13090022023</t>
  </si>
  <si>
    <t>杜德润</t>
  </si>
  <si>
    <t>该项目是土木工程专业学生在杜德润导师的指导下，以自己研制的双向小型振动台为基础，以对自制的多种高层结构仿真模型进行抗震实验得来数据为支撑，以导师指导及各种资料书籍为技术支持的创新创业项目。通过项目的进行，学生可以更近距离的体会高层建筑结构的破坏形态及不同结构的建筑的抗震水平；可以为高层结构在抗震方面提出有效建议并生成实验报告；并且为我校结构设计大赛提出合理化技术建议。</t>
  </si>
  <si>
    <t>201610423113</t>
  </si>
  <si>
    <t>基于碱激发矿渣胶凝材料的ECC加固混凝土梁力学性能研究</t>
  </si>
  <si>
    <t>赵婉宇</t>
  </si>
  <si>
    <t>14090012062</t>
  </si>
  <si>
    <t>于沐鑫/14090012049,孟令彤/14090012028,沈覃硕/14090012031,韦颖浩/14090012038</t>
  </si>
  <si>
    <t>杨树桐</t>
  </si>
  <si>
    <t>本项目旨在制备一种高性能纤维增强复合材料ECC，利用工业废渣通过“碱激发”技术制备一种“零水泥”碱激发矿渣胶凝材料来完全替代水泥，同时应用高性能纤维（耐碱玻璃纤维Anti-Crak HP 12和PVA纤维等）来增强ECC的韧性，并将其应用于混凝土梁的加固，研究其加固效果。本项目的研究结果将在混凝土结构加固领域具有重要的指导意义和工程应用价值，且可对工业产生的大量废渣进行二次利用，以实现资源的循环利用，对“绿色高性能混凝土”进一步的实践。</t>
  </si>
  <si>
    <t>201610423114</t>
  </si>
  <si>
    <t>海参捕捞机器人</t>
  </si>
  <si>
    <t>成昊远</t>
  </si>
  <si>
    <t>13090022004</t>
  </si>
  <si>
    <t>王宇凯/13090022037,刘天宝/13090041035,李丽端/13090041027,岳印云/14090022046</t>
  </si>
  <si>
    <t>刘贵杰</t>
  </si>
  <si>
    <t>本项目欲开发一款水下机器人用于海参捕捞。整个系统分为两部分：载人母船与水下机器人。其中载人母船由供电系统与上位机软件系统构成；水下机器人则具有推进器、机械手、摄像机、拾参吸盘及海参收集蓝等装置。海参捕捞系统工作流程为载人母船行驶到底播海参养殖地，释放水下机器人，采用有缆通讯人为地通过上位机图像控制到达指定位置并利用机械手抓取海参。</t>
  </si>
  <si>
    <t>201610423115</t>
  </si>
  <si>
    <t>拟人化助力机器人的研制</t>
  </si>
  <si>
    <t>秦臻</t>
  </si>
  <si>
    <t>13090022026</t>
  </si>
  <si>
    <t>李高铭/13090022018,宫晨健/13090022012,王济康/13090022033,王赵辉/13090022038</t>
  </si>
  <si>
    <t>张庆力</t>
  </si>
  <si>
    <t>人类相对于机器人来说的最大优势便是其运动的敏捷性与准确性。将人类运动的敏捷性与机器人外骨骼的巨大能量结合在一起，这样的机器人将机械的性能与人类的控制能力相结合，便是外骨骼机器人的原型。 本项目旨在设计一种可以穿在或套在人类躯体之外，自有动力驱动各个关节，根据人体肢体活动通过感应、伺服、驱动装置使相应部位的机械产生相应动作的拟人化助力机器人。目的是在速度、力量、耐力等方面用机械动力提升人类运动能力。</t>
  </si>
  <si>
    <t>201610423116</t>
  </si>
  <si>
    <t>关于趣味性智能环保水瓶回收机的设计</t>
  </si>
  <si>
    <t>任寒冰</t>
  </si>
  <si>
    <t>13130061035</t>
  </si>
  <si>
    <t>石瑾仪/13130061037,周虹岑/14090021033,吕康/14150032027,张婷西/14090021031,吕泽民/14090022029</t>
  </si>
  <si>
    <t>王天健</t>
  </si>
  <si>
    <t>本项目旨在为校园研发一款趣味智能饮料瓶回收机。项目过程中会充分利用塑胶瓶的物理回收方法，对塑料瓶进行收集并利用，对校园环境进行优化，同时也将塑料瓶回收进行数字化，智能化，科学化。并且创新性的设置趣味反馈系统 ，不仅能够解决校园内饮料瓶随意丢弃的问题，还可以通过有偿且趣味的回馈方式，例如捐款给公益组织，提供流浪狗狗粮等社会正能量的回馈。</t>
  </si>
  <si>
    <t>201610423117</t>
  </si>
  <si>
    <t>精确控制水下自动抓取机械手</t>
  </si>
  <si>
    <t>刘阿森</t>
  </si>
  <si>
    <t>15090011012</t>
  </si>
  <si>
    <t>曲艺/13090041043,冯英聪/13090022010,郭柯岩/15090041013,张天衡/15090041074</t>
  </si>
  <si>
    <t>任凭</t>
  </si>
  <si>
    <t>水下抓取机械手项目是任凭老师带领五位小组成员进行的一个项目，项目目标是制造出一种适合水下抓取，操作灵活，控制精确，能够自主识别目标物，实现自动抓取的机械手，机械手主体材料采用亚克力板，手臂用螺杆和角铁连接；舵机用环氧树脂经过特殊的工序密封处理，能够适应较大水压；控制部分采用可穿戴设备与控制者手臂同步，机械手外观设计用样条曲线拉出，多用沉孔保证表面光滑美观，设计中也尽可能节省材料。</t>
  </si>
  <si>
    <t>201610423118</t>
  </si>
  <si>
    <t>基于航拍功能的自动巡航四旋翼飞行器设计</t>
  </si>
  <si>
    <t>许铜华</t>
  </si>
  <si>
    <t>13090041064</t>
  </si>
  <si>
    <t>呼晓畅/13090041018,王钦/13090041053,史成/13090041049,韩丹阳/13090041015</t>
  </si>
  <si>
    <t>张玲</t>
  </si>
  <si>
    <t>    我们的项目是基于航拍功能的自动巡航四旋翼飞行器设计，它可以在遥控杆的控制下稳定地起飞、降落、前进、后退、上升、下降、转向、定高、自动巡航，其中一旦进入自动巡航模式后，就不需要人的控制，飞行器会自动沿着地面路径前进。对于航拍功能，飞行器将摄像头采集回来的图像通过无线通信传输到上位机上，我们就轻而易举地在地面上“俯瞰大地”。</t>
  </si>
  <si>
    <t>201610423119</t>
  </si>
  <si>
    <t>水下管道探测机器人</t>
  </si>
  <si>
    <t>王子江</t>
  </si>
  <si>
    <t>13090041056</t>
  </si>
  <si>
    <t>韩金洋/13090041016,兰德浩/13090041024,周昌虎/14090022056,曲艺/13090041043</t>
  </si>
  <si>
    <t>宋大雷</t>
  </si>
  <si>
    <t>随着水下油气管线的增多，水下管线的探查成为能源工业的难点问题。本项目设计了一款水下管道探测机器人，它由多个推进器控制机器人三维方向的运动，采用电磁感应原理的金属探测器探测管道，通过智能巡管算法实现水中自主航行，搭载超短基线定位（USBL）记录水中位置，并通过声学调制解调器实现数据通讯与控制。系统可以自动绘制水下金属管线的路由图，基于LabVIEW编程实现了水下管线分布的可视化，便于油气管线的检修、维护与铺设。</t>
  </si>
  <si>
    <t>201610423120</t>
  </si>
  <si>
    <t>遗失校园卡的存储装置设计及认领信息集成系统的开发</t>
  </si>
  <si>
    <t>13090011008</t>
  </si>
  <si>
    <t>荀昕/13090041076,杨成/13090041066,王泽圣/13020031120</t>
  </si>
  <si>
    <t>周丽芹</t>
  </si>
  <si>
    <t>通过嵌入式开发技术，融合小组各成员所学专业知识，运用单片机编程技术、嵌入式组网技术，设计开发出遗失校园卡的存储装置及后续认领信息集成系统，存储遗失的校园卡，防止校园卡丢失后被盗刷，认领系统通过服务器将丢卡信息汇集发布到校园公众平台上，便于学生找回。该系统切实解决海大学子丢拾卡信息不对等、丢卡易被盗刷等问题，为学子的学习生活提供便利，也为学校减少不必要的人力物力浪费。该设计实际应用前景广泛。</t>
  </si>
  <si>
    <t>201610423121</t>
  </si>
  <si>
    <t>钢悬链式立管涡激振动试验研究</t>
  </si>
  <si>
    <t>付雪鹏</t>
  </si>
  <si>
    <t>14090031006</t>
  </si>
  <si>
    <t>牟鸿源/14090031016,郭晨伟/14090031008,江志昊/14090031011,王雪晨/14090011026</t>
  </si>
  <si>
    <t>黄维平</t>
  </si>
  <si>
    <t>在钢悬链式立管涡激振动模拟方法研究中提出一种新的动力学模型：SCR刚体摆动模型，该模型假定立管为绕悬挂点与触地点连线所形成摆动轴的刚体摆动系统，并将该摆动效应以惯性力和水动力阻尼的形式与立管弯曲振动耦合，进行立管的出平面涡激振动分析。</t>
  </si>
  <si>
    <t>201610423122</t>
  </si>
  <si>
    <t>振荡水翼潮流能发电装置</t>
  </si>
  <si>
    <t>杨卓媛</t>
  </si>
  <si>
    <t>13090032041</t>
  </si>
  <si>
    <t>张靖婷/13090032045,扶磊/13090032012,董子豪/13090032011,陈琳/13090032003</t>
  </si>
  <si>
    <t>刘臻</t>
  </si>
  <si>
    <t>    潮流能是海水动能的一种形式，主要指海底水道和海峡中较为稳定的流动以及由于潮汐导致的有规律的海水流动。而我国潮流能资源非常丰富，开发利用潮流能对于我国能源结构的改善和能源可持续发展具有重要意义。     我们想设计研究一种结构简洁造价低、能量损耗小但发电效率高的新型水翼潮流能发电装置以投入使用，从而减少燃煤发电对大气的污染，有利于环境的保护，并为海岛居民提供一种能源的获取途径，从而就地取能，海能海用，减少能量在运送过程中的浪费。</t>
  </si>
  <si>
    <t>201610423123</t>
  </si>
  <si>
    <t>基于过渡金属硫族化合物的制备及其电化学性能研究</t>
  </si>
  <si>
    <t>刘港</t>
  </si>
  <si>
    <t>14170021024</t>
  </si>
  <si>
    <t>王茂弟/14170021032,谢瑞鑫/14170021040,张蓉蓉/14170021048</t>
  </si>
  <si>
    <t>黄明华</t>
  </si>
  <si>
    <t>   氢能作为一种绿色无污染能源，被认为是未来最理想、最有潜力的能源载体。电解水制氢技术是实现将电能转换为氢载体进行储存的最理想方式。因此寻求高效稳定且廉价的催化材料成为了电解水制氢领域的一个热点。本项目组以过渡金属硫族化合物为研究对象，我们将利用一步电沉积法制备出新型催化剂材料，同时不断调整相关参数来获得电化学性能优良且成本较低的催化剂。  </t>
  </si>
  <si>
    <t>201610423124</t>
  </si>
  <si>
    <t>青岛世界园艺博览会后续问题与对策研究</t>
  </si>
  <si>
    <t>林康顺</t>
  </si>
  <si>
    <t>13140051011</t>
  </si>
  <si>
    <t>刘文银/13140051014,马国威/13140051018,孙学斌/13140051027,王鹏/13140051034</t>
  </si>
  <si>
    <t>马树华</t>
  </si>
  <si>
    <t>世界园艺博览会是最高级别的的专业性国际博览会。作为最高水平的国际博览会之一，中国大多数的世园会闭幕之后的发展并不成功，缺乏明确的发展目标，没有与普通大众的社会生活紧密联系在一起，也没有创造出其应有的生态效益、经济效益和社会效益，造成了园区资源的浪费。因此，我们小组希望通过对中国几个世园会园区后续发展的调查对比研究、在城市公共空间系统中发挥的作用，最终为青岛世园会后续的相关发展提供可行性的经验分析。</t>
  </si>
  <si>
    <t>201610423125</t>
  </si>
  <si>
    <t>青岛地区老年人群新媒体使用情况调查</t>
  </si>
  <si>
    <t>王子涵</t>
  </si>
  <si>
    <t>14140051046</t>
  </si>
  <si>
    <t>王琦/14140002069,张钰欣/14140002093,彭小/15160011025,王鸿洲/15010011045</t>
  </si>
  <si>
    <t>张胜冰</t>
  </si>
  <si>
    <t>在原有的中期研究成果上，我们小组决定细化研究方向，将研究的重点放在青岛地区老年人群对于新媒体的使用情况上。当今新媒体蓬勃发展，覆盖的人群也越来越多，年龄层越来越广，随着智能手机的大面积普及，老年人群也开始渐渐接触并使用新媒体，我们希望下一阶段能通过大量的调查研究探究目前青岛地区老年人对于新媒体的使用情况。</t>
  </si>
  <si>
    <t>201610423126</t>
  </si>
  <si>
    <t>海洋节庆文化的传承与价值研究—基于青岛日照两地的比较</t>
  </si>
  <si>
    <t>古宏正</t>
  </si>
  <si>
    <t>13120011005</t>
  </si>
  <si>
    <t>刘晓倩/14100021020,宋平平/13120011023,吴金胜/13120011033,印舒/13150021096</t>
  </si>
  <si>
    <t>王付欣</t>
  </si>
  <si>
    <t> 二十一世纪被称之为“海洋世纪”，中国更是提出了“海洋强国”的发展战略。海洋经济的开发与海洋文化的保护却总是站在矛盾的两极。海洋节庆文化作为涉海文化遗产的一部分，研究其由来，现状及其现实意义，对于抢救，保护和传承海洋文化遗产具有重要的意义。   本项目通过实地调查、问卷调查和文献检索等方法，收集分析整理渔民祭海文化的仪式流程等方面的资料，并将青岛与日照两地进行比较，实现海洋节庆文化的传承与价值的研究。  </t>
  </si>
  <si>
    <t>201610423127</t>
  </si>
  <si>
    <t>青岛高校少数民族大学生融入情况研究</t>
  </si>
  <si>
    <t>14110011056</t>
  </si>
  <si>
    <t>王文涛/14020011034,王枭/14020011036,马先/14030021049,黄轶/14100011013</t>
  </si>
  <si>
    <t>王绪杰</t>
  </si>
  <si>
    <t>由于少数民族学生在语言、社会心理、风俗习惯、处事原则、方式及态度等方面与就读地区有很大差异，少数民族学生文化适应问题表现得越来越突出。因此，对少数民族大学生社会适应性的研究和实践也显得越发重要。小组将通过了解青岛少数民族大学生融入情况，找出存在的问题及其成因并分析找出解决方案。</t>
  </si>
  <si>
    <t>201610423012</t>
  </si>
  <si>
    <t>天冬氨酸鸟氨酸肽和环（天冬氨酸-组氨酸）肽对黄曲霉抑制机理的研究</t>
  </si>
  <si>
    <t>姚瑶</t>
  </si>
  <si>
    <t>14070011057</t>
  </si>
  <si>
    <t>许舒静/14070011055,谢翔/14070011054</t>
  </si>
  <si>
    <t>孔青</t>
  </si>
  <si>
    <t>实验室前期通过蛋白质提取技术（柱层析和制备液相色谱）从海洋巨大芽孢杆菌发酵液中提取出显著抑制黄曲霉生长的活性成分，然后通过液相色谱-质谱-质谱（LC-MS-MS）技术从中鉴定出两种主要多肽：天冬氨酸鸟氨酸肽和环（天冬氨酸-组氨酸）肽。对于天冬氨酸鸟氨酸肽和环（天冬氨酸-组氨酸）肽是通过何种方式来抑制黄曲霉，我们将探究以下几个方面。1、天冬氨酸鸟氨酸肽和环（天冬氨酸-组氨酸）肽是否通过抑制黄曲霉孢子萌发来抑制黄曲霉的探究；2、天冬氨酸鸟氨酸肽和环（天冬氨酸组氨酸）肽是否通过抑制细胞壁合成来抑制黄曲霉；3、天冬氨酸鸟氨酸肽和环（天冬氨酸-组氨酸）肽是否通过抑制细胞膜来抑制黄曲霉的探究；4、天冬氨酸鸟氨酸肽和环（天冬氨酸-组氨酸）肽是否抑制黄曲霉毒素生物合成关键基因的表达来抑制黄曲霉。并希望结题时达到如下成果1、发表学术论文2篇，其中SCI收录论文1篇；2、开发出抑制黄曲霉生长的多肽产品1种；3、申请国家发明专利1项；4、提供结题报告1篇。</t>
  </si>
  <si>
    <t>201610423128</t>
  </si>
  <si>
    <t>胃蛋白酶活性中心关键氨基酸的突变及其对核酸消化活性机理的初探</t>
  </si>
  <si>
    <t>郑屿佳</t>
  </si>
  <si>
    <t>13070031030</t>
  </si>
  <si>
    <t>武燕月/13070021023</t>
  </si>
  <si>
    <t>作为2013级海洋资源开发技术及生物工程专业的学生，我们已经学习过无机化学、有机化学、生物化学、基因工程等课程，具备了较好的专业基础；我们还做过无机实验、有机实验、生化实验，基因工程实验，使我们对于基本实验仪器的操作有了一定的了解，让我们具有更加深层次的学习能力，为我们的课题进行打下了坚实的基础。 郑屿佳，女，海洋资源开发技术2013级，13级海发班学习委员，拥有强的学习能力与优良的专业知识基础，取得14-15学年班级第四名，其灵活的头脑与发散思维能保证在实验遇到问题时积极高效的寻求到合理的解决方案。武燕月，女，生物工程2013级，13生工班团支书，成绩优异，数次获得国家励志奖学金，不仅有扎实的理论与实验知识、技能，其沉稳细致的性格更能够保证实验有条不紊的进行。 我们小组两人对酶学方面都有着浓厚的兴趣，并且有着一些独特、创新的想法，所以我们选了胃蛋白酶活性中心关键氨基酸的突变及其对核酸消化活性机理的初探这个课题，希望能有所创新，做出令我们满意的结果。</t>
  </si>
  <si>
    <t>201610423129</t>
  </si>
  <si>
    <t>不同热加工条件对鱼肉中糖基化终末产物生成的影响</t>
  </si>
  <si>
    <t>刘权</t>
  </si>
  <si>
    <t>14070031013</t>
  </si>
  <si>
    <t>单锐豪/14070031004,符精通/14070031006,黄玉浩/14070031008,王姝晨/14070031024</t>
  </si>
  <si>
    <t>李振兴</t>
  </si>
  <si>
    <t>作为食品学院大二的学生，我们都选修过《无机及分析化学》、《有机化学》《生物化学》理论课程,而且无机及分析实验，有机实验，生化实验均以较优成绩通过，有着良好的相关专业基础。当前，食品加工中一类有害物——糖基化终末产物（AGEs）威胁着人们的健康，有研究表明糖尿病，心脏衰竭，老年痴呆等一系列重大慢性疾病都与AGEs有关系，而目前对它的研究还比较少，因此我们选择以不同热加工条件对鱼肉中糖基化终末产物生成的影响为课题，想制造一种能有效降低食品加工中AGEs生成的活性物质产品。</t>
  </si>
  <si>
    <t>201610423130</t>
  </si>
  <si>
    <t>核酸饲料对鲤生长发育及免疫的影响</t>
  </si>
  <si>
    <t>徐小栋</t>
  </si>
  <si>
    <t>14070031027</t>
  </si>
  <si>
    <t>郑力维/14070031031,龚红静/14060012007,蔡珊霓/14060012001</t>
  </si>
  <si>
    <t>核酸作为一种新型营养素愈发受到人们的关注，与此同时核酸的功能性研究也成为了核酸研究的热点。就着前期已有的核酸饲料对哺乳动物影响的研究和水产品市场的不断拓展的背景，核酸鱼饲料对鱼影响的研究意义也愈发凸显。通过研究我们除了能够观察核酸因子对鱼类的影响（可与哺乳动物类类比），还可以为后期的核酸代谢研究和改善水产品质量和水产品养殖提供重要依据。</t>
  </si>
  <si>
    <t>201610423131</t>
  </si>
  <si>
    <t>含有抗生素的牛奶真的不能做成酸奶么</t>
  </si>
  <si>
    <t>李昭悦</t>
  </si>
  <si>
    <t>14070011024</t>
  </si>
  <si>
    <t>张增坤/14070011059,高凌云/14070031007,耿北海/14070021004</t>
  </si>
  <si>
    <t>毛相朝</t>
  </si>
  <si>
    <t>大家普遍认为牛奶中如果含有抗生素就不能发酵成酸奶，因为乳酸菌的繁殖被抗生素抑制了就无法发酵。所以做酸奶对原料奶的要求比较高，酸奶中一定不含抗生素。我们要做的就是探究不同浓度抗生素对牛奶中乳酸菌生长繁殖的抑制程度；探究不同抗生素对乳酸菌生长繁殖的抑制程度；探究酸奶是否如大多数人认为的那样不含抗生素，树立人们对酸奶中是否含有抗生素的正确认识。</t>
  </si>
  <si>
    <t>201610423132</t>
  </si>
  <si>
    <t>水产胶原蛋白组织工程材料</t>
  </si>
  <si>
    <t>黄雨霞</t>
  </si>
  <si>
    <t>14070011018</t>
  </si>
  <si>
    <t>张开金/14070021026,陈睿/14070011009,郭玉蔓/14070011017</t>
  </si>
  <si>
    <t>侯虎</t>
  </si>
  <si>
    <t>目前胶原蛋白在生物医学材料方面的应用越来越多，但市面上的医用材料基本都是用牛跟腱胶原蛋白制备的，没有以水产胶原蛋白为原料的，而水产胶原蛋白是水产加工下脚料中具有很大利用价值的物质，而且研究表明其具有良好的止血性能。因此我们决定研发一种水产医用胶原蛋白，并用其制备止血棉，并探究其生物相容性、止血性能和止血机理。与陆生生物胶原蛋白止血棉相比，该种止血棉安全性能提高，理化性质和止血性能都会有很大改善，其独特的低抗原性决定适用于制备止血材料。</t>
  </si>
  <si>
    <t>201610423133</t>
  </si>
  <si>
    <t>鳕鱼排呈味肽及其产品开发与呈味机理研究</t>
  </si>
  <si>
    <t>王捷</t>
  </si>
  <si>
    <t>14070031020</t>
  </si>
  <si>
    <t>孙鹏/14070031019,徐龙宇/14070031025,曲新宇/14080011049</t>
  </si>
  <si>
    <t xml:space="preserve">本项目旨在利用鳕鱼加工剩下的鳕鱼排，对其进行酶解，从酶种类，酶配比，酶解时间，温度等方面探求最佳酶解工艺，并进行脱苦去腥等处理得到浓度较高，风味醇厚的酶解产物，最后形成相关的肉类鲜味调味品。同时从酶解液中分离纯化出各种鲜味肽，从鲜味肽的结构组成方面研究其呈味机理，为鲜味肽产品的开发利用打下理论基础。    </t>
  </si>
  <si>
    <t>201610423134</t>
  </si>
  <si>
    <t>新型除味剂的研发与推广</t>
  </si>
  <si>
    <t>刘桂贤</t>
  </si>
  <si>
    <t>14030021041</t>
  </si>
  <si>
    <t>邱鹏/15150031026,王艾凡/15150031031,陈昊阳/13150031006</t>
  </si>
  <si>
    <t>赵宇</t>
  </si>
  <si>
    <t>本项目致力于研发一款高效强力、快速持久、广谱灭菌、无毒无刺激的新型室内除味剂，用于生活中室内异味的消除，产品研发成功后会在小范围内进行试验，并根据试验结果改进和完善产品性能，且进一步进行产品的包装设计，之后我们会在一定的市场分析的基础上制定设计出市场推广的相关方案。</t>
  </si>
  <si>
    <t>201610423135</t>
  </si>
  <si>
    <t>食品过敏原检测芯片的研发与市场化推广</t>
  </si>
  <si>
    <t>未伟</t>
  </si>
  <si>
    <t>14110032019</t>
  </si>
  <si>
    <t>白圣明/15020022001,任笑莹/15110021027,马翠竹/14050011039</t>
  </si>
  <si>
    <t>本项目针对过敏性疾病这一全球性的问题，通过人员访问、二手数据研究以及实地调查等多种方法进行市场调研。并在大量周密的市场调研的基础上，依据国家统计局，国家卫生部，中国医药商业协会，国家食品药品监督管理局，国内外相关报刊的基础信息，过敏性疾病药物行业研究单位等公布和提供的大量资料，以及对行业内企业调研访查所获得的大量第一手数据，对我国过敏性疾病药物市场的发展状况，供需状况，竞争格局，赢利水平，发展趋势等进行分析研究。有助于准确了解目前中国过敏性疾病药物行业发展动态，对于把握企业定位和发展方向有重要参考价值。</t>
  </si>
  <si>
    <t>201610423136</t>
  </si>
  <si>
    <t>海产贝类深加工新模式的开发--以牡蛎蔬菜乳酸菌饮料为例</t>
  </si>
  <si>
    <t>祝文婕</t>
  </si>
  <si>
    <t>13100011049</t>
  </si>
  <si>
    <t>顾莅琛/13110031012,郑璧欣/14110032030,谭程/14080011058,谢端/13140051040</t>
  </si>
  <si>
    <t>杜瑞,徐莹</t>
  </si>
  <si>
    <t>我国海产贝类产量大，但是其腥味和涩味却成为制约其消费的瓶颈，而且消费品的单一化也使得其难以覆盖除高端外其他人群。本项目依托中国海洋大学食品及生命学院技术及专家，专注于贝类饮品加工技术及其系列产品开发，目前产品包括两个系列，一是牡蛎乳酸菌饮料，二是海产贝类饮料及其副产品，副产品包括饼干、面包、膨化食品，有利于海产贝类原材料的深加工和充分利用，具有较高的科研和实用价值。</t>
  </si>
  <si>
    <t>201610423137</t>
  </si>
  <si>
    <t>且漫文化休闲小站</t>
  </si>
  <si>
    <t>13140002078</t>
  </si>
  <si>
    <t>武慧敏/14140011066,王龙海/15140011051,汪小雨/13140002076</t>
  </si>
  <si>
    <t>闫学聪,许春颖,张欣</t>
  </si>
  <si>
    <t>讲师,讲师,讲师</t>
  </si>
  <si>
    <t>“且漫”意在鼓励大家在快节奏的今天，停下来、静下来，想清楚自己要去哪儿后，再重新出发。主要经营：①相关主题文化产品；②咖啡、奶茶等饮品。面向群体：①前来学院上课的学生（各大实验室、研究生教室、行远书院教室）；②举办文体活动的学生及社团组织（学生活动室、社团活动室、乐海堂、国学社等）；③学院外国留学生、国际教育学院留学生；④每周雅思、托福等考试的校外人员；⑤学院老师、社科部老师等。</t>
  </si>
  <si>
    <t>201610423138</t>
  </si>
  <si>
    <t>参科技有限责任公司</t>
  </si>
  <si>
    <t>康馨悦</t>
  </si>
  <si>
    <t>13110041022</t>
  </si>
  <si>
    <t>郑玉亭1/14150021105,张娜娜2/ 13110031047,孙跃轩3/14110021045</t>
  </si>
  <si>
    <t>薛勇,葛禄青</t>
  </si>
  <si>
    <t>参科技有限责任公司是一个海参产品生物企业，致力于解决低值海参资源浪费&amp;高值海参营养流失的问题，突破了海参行业发展遇到的瓶颈。同时拓宽了市场人群，以中高收入白领为主要客户群体，提供高质量、高营养、高美味的产品</t>
  </si>
  <si>
    <t>201610423139</t>
  </si>
  <si>
    <t>劬鸦去呀亲情交互APP</t>
  </si>
  <si>
    <t>14110011047</t>
  </si>
  <si>
    <t>樊志浩/13070021006,张玉松/13070021029</t>
  </si>
  <si>
    <t>薛清元,褚俊洁</t>
  </si>
  <si>
    <t>“劬鸦·去呀”APP是为以大学生为主体的年轻人与其父母家人沟通提供的专门的交流平台。
本产品的核心特色在于其理念。
其中的三个功能模块有以下特色：
1、为用户提供个性化特制服务——APP做出品牌来
2、开放式平台与即时通讯功能相结合 
具体说来，首先，在重视孝道、亲情的中国，在素质水平较高的、善于反思的青年大学生间，亲情意识很强，同时也将会越来越强，而本产品正是做一切能够助跑大学生回报父母家人的事情；其次，如今大小社交软件、网站数不胜数，而没有一种交情能够胜过血浓于水的亲情，奇怪的是亲情软件却少之又少；最后，本产品的开发是一群大学生来完成，我们更了解自己，也更了解我们的父母家人，所以我们知道，还有父辈群体需要更加精心的照料，用户界面上哪怕是一点点的简单，都是产品送上的赤城。</t>
  </si>
  <si>
    <t>201610423140</t>
  </si>
  <si>
    <t>海宝生命科技有限责任公司</t>
  </si>
  <si>
    <t>13110011022</t>
  </si>
  <si>
    <t>韩宏鑫/13110011008,赵雅/14110032028,李晓宇/14110032006,韦景绮/14090021022</t>
  </si>
  <si>
    <t>孙林杰</t>
  </si>
  <si>
    <t>随着经济社会的发展，国人对健康日益重视，一系列围绕健康的新生事物越来越赢得消费者的青睐。 现阶段国内海洋保健品还处于起步阶段，海宝生命科技有限责任公司抓住时机，依托国家海洋生物科学权威机构——中国海洋大学海洋生命学院，集成海洋化学科学、企业管理、市场营销等技术，是集研发、生产、营销于一体的公司。现已有主导产品深海玉丹——甘维舒胶囊及十二项可产业化产品及技术。 引领海洋生物保健潮流，开创蓝色健康养生时代</t>
  </si>
  <si>
    <t>201610423141</t>
  </si>
  <si>
    <t>棒垒数据经营公司</t>
  </si>
  <si>
    <t>陈依萱</t>
  </si>
  <si>
    <t>14150032004</t>
  </si>
  <si>
    <t>阿依努尔·吐尔逊/14150021002,陈韦言/13160011003,吴迪/13020013035,余琦/13020013042,李雯钰/14110041018</t>
  </si>
  <si>
    <t>安毅</t>
  </si>
  <si>
    <t>项目成员均为海大棒垒协会对于，针对目前国内高校的棒垒球发展，本项目旨在建立棒垒球数据公司，与中国海洋大学棒垒球协会的合作关系，使其作为经营试点，在数据管理跟进评估中，摸索改善经营项目。摸清青岛市内棒垒球队数量及各球队需求，并了解棒垒球文化在中国高校发展现状。学习国外专业模式，并联系专业人士指导。在青岛范围内，培养优秀经理人才，帮助各队伍收集数据并为进行分析</t>
  </si>
  <si>
    <t>201610423142</t>
  </si>
  <si>
    <t>助老志愿者联盟科技有限责任公司</t>
  </si>
  <si>
    <t>吴镇宇</t>
  </si>
  <si>
    <t>14110011042</t>
  </si>
  <si>
    <t xml:space="preserve">翁哲懿/14110011040,于超/14110011046 </t>
  </si>
  <si>
    <t>薛清元</t>
  </si>
  <si>
    <t>随着中国老龄化问题的来临，如何养老日益成为社会关注的焦点。当前我国的养老模式主要是家庭养老，社会养老虽然已经初具规模，但其作用和效果还远不如家庭养老。“助老志愿者联盟”公司的创立目的就是尽可能的解决社会上孤寡，空巢老人生活困难，单调的问题，给予老年人以“家”的温暖；同时增强大学生及其他青年人的尊老助老意识，用他们的爱心和行动来让老人不再孤独，生活质量得以提高。 三位成员皆为管理学院14级的本科生，都获得过学习奖学金；并且三人均为大学生志愿者，敬老联盟成员，乐于助人，参加过中国海洋大学V爱青年志愿者协会举办的多种志愿服务活动，经验较为丰富。另外，“敬老联盟”项目也在创青春公益类比赛中冲进决赛，取得了较好的成绩。三位成员各有特长：吉他，书法绘画，棋类摄影等，可以丰富老年人的空闲时光。</t>
  </si>
  <si>
    <t>201610423143</t>
  </si>
  <si>
    <t>民用水下无人机的设计和研发</t>
  </si>
  <si>
    <t>李春虹</t>
  </si>
  <si>
    <t>13110011016</t>
  </si>
  <si>
    <t>李东杰/080242010020,张婉莹/14110021063,邓攀/14120021006,念依然/14110032012</t>
  </si>
  <si>
    <t>王大雷</t>
  </si>
  <si>
    <t>项目以公司形式展开，目前已注册成立青岛策海自动化科技有限公司。公司主要进行水下机器人及其零部件的研发、生产和销售。公司不仅为企业、高校和科研院所等提供专业级的智能水下探测设备，海洋勘测机器人设备等，同时致力于开发消费级的民用智能水下无人机，其拥有水下遨游、摄影、水底探测和抓取作业等功能，满足广大的潜拍爱好者和水下探险爱好者的需求。</t>
  </si>
  <si>
    <t>201610423144</t>
  </si>
  <si>
    <t>华阳夏风VR游戏开发项目</t>
  </si>
  <si>
    <t>殷师哲</t>
  </si>
  <si>
    <t>15130011055</t>
  </si>
  <si>
    <t>刘林鑫/15150022024 ,李凯/15090012017</t>
  </si>
  <si>
    <t>王明峰</t>
  </si>
  <si>
    <t>以海大首创，开发VR游戏，创新盈利模式，最终目的是成为优秀的VR内容提供商。对我方而言，游戏不再通过道具和特权收费，而是通过让渡部分规划权转化为盈利。对玩家而言，任何玩家在联机对战中享有的游戏道具和特权等都不会因是否付费而有任何差异。策划、开发与运营高度统一，玩家可直接向开发者提议。旨在建立以高校学生为服务中心的、能够长久稳定运行的VR体验与VR产品生态圈。</t>
  </si>
  <si>
    <t>201610423145</t>
  </si>
  <si>
    <t>青岛埃德曼航空科技有限公司</t>
  </si>
  <si>
    <t>刘光盛</t>
  </si>
  <si>
    <t>14090032020</t>
  </si>
  <si>
    <t>张钰朋/14020013049,郑作武/14020031142,顾璇/13150032005,吴灵/14140002073</t>
  </si>
  <si>
    <t>武雅洁</t>
  </si>
  <si>
    <t>青岛埃德曼航空科技有限公司（团队）成立于2016年6月，是从事无人机产品研制、系统集成和服务的民营企业。公司主营国内领先的植保多旋翼无人机等专业无人机的研发、销售、租赁及服务。为政府、事业单位及企业客户提供无人机农业植保、空中遥感、电力巡检、空中安防检测、空中护林、航空摄影传输等无人机产品和服务。以及提供中国航空器拥有者及驾驶员协会(AOPA-China) 无人机驾驶员、机长培训、考取驾照服务。</t>
  </si>
  <si>
    <t>201610423146</t>
  </si>
  <si>
    <t>小火兔快乐儿童工场</t>
  </si>
  <si>
    <t>韩亚宁</t>
  </si>
  <si>
    <t>14130011023</t>
  </si>
  <si>
    <t>张文特/2016001,宋璐琪/2016002</t>
  </si>
  <si>
    <t>梅涛</t>
  </si>
  <si>
    <t>小火兔快乐儿童工场是针对12岁以下儿童，以儿童书籍翻译为主要工作内容，以儿童阅读推广为宗旨，专注于儿童外语阅读兴趣的培养，配合开展外语特色趣味活动及相关策划、培训、产品推广等多种形式的增值服务工作，属于文化类服务产业。</t>
  </si>
  <si>
    <t>201610423147</t>
  </si>
  <si>
    <t>P.E自由运动健康运动管家</t>
  </si>
  <si>
    <t>姜卓君</t>
  </si>
  <si>
    <t>12110031001</t>
  </si>
  <si>
    <t>李泽宽/15170031018,周珠/15110011058,徐双鸣诗/15150032047,沈晓岚/15120011026</t>
  </si>
  <si>
    <t>王忠勇</t>
  </si>
  <si>
    <t>项目创办于2015年，率先在中国海洋大学开办首家体能健身工作室----自P.E创办以来,只通过短短一年多时间，就在校内获得良好口碑。公司年销售额超过2万元，是我校规模最大、实力最强的体适能服务企业，在校内也有着较高知名度。</t>
  </si>
  <si>
    <t>201610423148</t>
  </si>
  <si>
    <t>基础创客教育技术的研发与推广</t>
  </si>
  <si>
    <t>赵云梓</t>
  </si>
  <si>
    <t>14020032029</t>
  </si>
  <si>
    <t>胡宇娟/15150032015,姚腾/15110032025,刘艺语/15020032009,刘凡/15120021023</t>
  </si>
  <si>
    <t>王剑</t>
  </si>
  <si>
    <t xml:space="preserve">我们打造一个为中小学学生创客教育服务的公益服务品牌，通过这个品牌实现基础教育阶段创客教育技术的研发与推广的目标。 
    我们的产品是一套遵循青少年心理成长规律的创客教育课程体系，核心理念是通过持续性的科技实践，培养青少年的创新思维能力，并且正在打造一个开源的以该课程体系为核心的创客教育生态圈作为品牌依托。 </t>
  </si>
  <si>
    <t>10425</t>
  </si>
  <si>
    <t>201610425001</t>
  </si>
  <si>
    <t>胶南月亮湾海岸流纹岩石泡构造特征及成因研究</t>
  </si>
  <si>
    <t>梁炜铭</t>
  </si>
  <si>
    <t>1301020304</t>
  </si>
  <si>
    <t>辛璐莹/1305010304,刘畅/1304040225,雷俨卜/1304030229,王鑫/1301020312</t>
  </si>
  <si>
    <t>孟凡超</t>
  </si>
  <si>
    <t>石泡构造是酸-中酸性火山岩的一种特殊构造。产出于火山溢流相的上部亚相，是由石泡体和胶结熔浆两部分组成，为独特的石泡熔岩体。野外常见于流纹岩中，分布不均匀且无规律性。本项目通过野外观察月亮湾地区石泡构造产出点的岩相信息、绘制剖面图、恢复火山期次和火山相模式。同时采集大量标本，并在实验室内对石泡构造手标本进行分类描述，并制作不同类型石泡构造镜下薄片并观察。同时配合阴极发光、扫描电镜、透射电镜等手段得到月亮湾石泡构造精细分析的结果，推测石泡构造产生的原因。探究石泡构造中不同的孔隙结构，理清石泡构造中孔隙发育及其与喷发环境的关系。该项研究不仅对流纹岩的形成环境具有指示意义，而且对火山岩油气勘探具有重要指导作用。</t>
  </si>
  <si>
    <t>201610425002</t>
  </si>
  <si>
    <t>新汶横山村地区藻叠层灰岩牙形石组合及地层归属研究</t>
  </si>
  <si>
    <t>武学进</t>
  </si>
  <si>
    <t>1401010104</t>
  </si>
  <si>
    <t>刘珈硕/1401010103,陈灵杉/1401010128</t>
  </si>
  <si>
    <t>颜世永</t>
  </si>
  <si>
    <t>新泰地区上寒武统—下奥陶统发育齐全，研究程度高，各组地层的岩性特征及生物化石已取得了丰富的研究成果。横山村剖面位于新泰市西南部，与新泰封山剖面对比，该剖面上寒武统—下奥陶统发育两层厚约7m的藻叠层灰岩，缺失了藻叠层白云岩，因此为探明横山村剖面与其它剖面的差异性，本项目对横山村及其它地区上寒武统—下奥陶统剖面实测的基础上，通过分析不同层位的牙形石特征，确定牙形石组合带，将横山村剖面与其它剖面及山东省上寒武统—下奥陶统的牙形石组合进行对比，明确横山村剖面地层的归属。</t>
  </si>
  <si>
    <t>201610425003</t>
  </si>
  <si>
    <t>基于Xu-Payne模型的碳酸盐岩孔隙结构评价方法研究</t>
  </si>
  <si>
    <t>孔旭旭</t>
  </si>
  <si>
    <t>1301040409</t>
  </si>
  <si>
    <t>罗帅/1301040222,慕鑫茹/1302020114,张晏浩/1401040220</t>
  </si>
  <si>
    <t>张佳佳</t>
  </si>
  <si>
    <t>本项目针对碳酸盐岩孔隙结构与弹性参数之间的定量关系这一科学问题，开展碳酸盐岩储层孔隙结构评价方法研究。利用Xu-Payne模型建立碳酸盐岩地震岩石物理模型；利用碳酸盐岩地震岩石物理模型构建立孔隙结构与弹性参数之间的定量关系；利用弹性参数反演碳酸盐岩孔隙结构参数，实现碳酸盐岩储层孔隙结构评价。通过研究碳酸盐岩孔隙结构评价方法，为碳酸盐岩地震储层预测与流体识别奠定基础。</t>
  </si>
  <si>
    <t>201610425004</t>
  </si>
  <si>
    <t>随钻声波远探测测井的数值模拟及实验研究</t>
  </si>
  <si>
    <t>陈宏志</t>
  </si>
  <si>
    <t>1301030209</t>
  </si>
  <si>
    <t>代晓军/1301040115,宋韶辉/1401040417,任舒波/1401040413</t>
  </si>
  <si>
    <t>魏周拓</t>
  </si>
  <si>
    <t>本项目针对随钻测井的地质导向问题，进行随钻声波远探测物理及数值模拟研究。建立包含压电换能器的随钻声波测井模型，数值模拟钻铤上有限尺度的压电换能器激励下的钻铤振动、井外声场分布及物理模型的随钻反射声场，以研究随钻声波远探测测井仪器测量效果验证方法及优选关键参数。设计制作随钻简易声系及缩小比例的井旁不同倾角反射体模型井，针对不同声源激发频率、接收源距及阻抗不连续面，测量井内全波波形，偏移成像反射信号。</t>
  </si>
  <si>
    <t>201610425005</t>
  </si>
  <si>
    <t>基于智能优化算法的遥感影像分类方法研究</t>
  </si>
  <si>
    <t>时书纳</t>
  </si>
  <si>
    <t>1301060125</t>
  </si>
  <si>
    <t>容俊/1301060108,李晨/1301060114,李志聪/1301060224</t>
  </si>
  <si>
    <t>孙根云</t>
  </si>
  <si>
    <t>遥感影像分类是遥感数据转化为应用极为重要的一个环节。现代高分辨率、高光谱等遥感技术的迅速发展，为遥感影像分类提供了丰富的数据基础。但是由于地表环境复杂，遥感影像分类面临许多问题。尤其是高分辨率遥感影像，纹理信息丰富，几何特征明显，如何提高分类效果始终是研究的热点和难点。本项目针对高分辨率遥感影像特征复杂、传统分类算法易陷入局部最优的难题，提出利用智能优化算法进行影像分类的思路，主要对以下内容进行研究：（1）研究遥感图像分类算法与智能优化算法的特点；（2）提取遥感图像的纹理和光谱等特征（3）研究利用智能优化算法训练SVM和神经网络分类器，提高分类效果。</t>
  </si>
  <si>
    <t>201610425006</t>
  </si>
  <si>
    <t>稠油降粘方法对比研究</t>
  </si>
  <si>
    <t>胡野</t>
  </si>
  <si>
    <t>1402010501</t>
  </si>
  <si>
    <t>余畅游/1402010527,原东明/1302010811</t>
  </si>
  <si>
    <t>李宾飞</t>
  </si>
  <si>
    <t>稠油作为一种非常规能源，储量丰富，并且随着普通稀油开发难度的增加，未来稠油油藏开发必将成为石油开采中的热点。稠油开发的重点是降低稠油粘度，目前常用的降粘方法主要有热力降粘，化学降粘和二氧化碳溶解降粘等。为了揭示各种降粘方法的主要降粘机理，分析不同降粘方法对稠油粘度的影响程度，本项目拟开展不同降粘方法对不同粘度稠油的降粘效果评价实验，定量研究各种降粘方法对降粘效果的贡献率，分析不同降粘方法的适用条件，为稠油降粘方法的选择提供依据。</t>
  </si>
  <si>
    <t>201610425007</t>
  </si>
  <si>
    <t>PDC-孕镶块联合破岩实验研究</t>
  </si>
  <si>
    <t>陈彦霖</t>
  </si>
  <si>
    <t>1402010308</t>
  </si>
  <si>
    <t>马宇奔/1402010320</t>
  </si>
  <si>
    <t>邹德永</t>
  </si>
  <si>
    <t>PDC钻头作为一种高效破岩工具，在软到中硬低研磨性地层中钻进速度快，寿命长，但在强研磨性硬地层中，PDC切削齿磨损速度较快，机械钻速下降很快。孕镶金刚石钻头利用金刚石较强的耐磨性，在强研磨性硬地层中，配合高速涡轮钻具，取得了较好的破岩效果和较长的钻头使用寿命，但同时也存在金刚石颗粒小、出刃量小、胎体性能与地层不配伍、钻头打滑、破岩效率低、钻进速度慢等问题。为了解决强研磨性硬地层中高效钻进的问题，国内外有研究者尝试将PDC钻头破岩效率高和孕镶金刚石钻头使用寿命长的优点结合在一起进行联合破岩，所设计的PDC复合片-金刚石孕镶块混合钻头在现场也取得了较好的现场效果，但是目前还缺乏联合破岩的机理以及规律的系统理论研究。因此，研究PDC复合片与金刚石孕镶块联合作用对破岩的影响规律，进而对设计研发适合强研磨性硬地层的PDC复合片-金刚石孕镶块混合钻头进行理论上的指导，具有重要的现实意义。本研究拟采综合采用理论分析，实验研究的方法进行，合理安排设计实验装置，在实验室条件下探究PDC-金刚石孕镶块联合破岩的规律，从而优选出合适的PDC复合片与金刚石孕镶块的出露高差和布齿方式。</t>
  </si>
  <si>
    <t>201610425008</t>
  </si>
  <si>
    <t>多孔介质中天然气水合物生成动力学实验研究</t>
  </si>
  <si>
    <t>蒋海楠</t>
  </si>
  <si>
    <t>1302010302</t>
  </si>
  <si>
    <t>欧阳潜/1302010920,邓砚庭/1301040415</t>
  </si>
  <si>
    <t>天然气水合物广泛分布于深水海底浅部地层，认识天然气水合物富集成藏机理，对于调查研究海域天然气水合物分布，勘探高丰度天然气水合物藏具有重要科学意义。本课题采用高压水合物实验装置，模拟甲烷气在海底沉积环境（多孔介质）中形成水合物的过程，评价不同因素对天然气水合物形成过程的影响规律。这些因素包括多孔介质性质（如砂粒粒径大小、粘土含量等）、气水性质（如天然气组成、气水接触形式等）以及温压条件（初始温度和压力等）。综合考虑这些因素，建立天然气水合物生成动力学模型，并确定相平衡和相应动力学参数，为海底天然气水合物富集成藏机理研究提供实验基础。</t>
  </si>
  <si>
    <t>201610425009</t>
  </si>
  <si>
    <t>疏水缔合聚合物的耐温性能研究</t>
  </si>
  <si>
    <t>谷成林</t>
  </si>
  <si>
    <t>1302010928</t>
  </si>
  <si>
    <t>李儒鹏/1302010825,薛小明/1302010914,杨谦洪/1302010912</t>
  </si>
  <si>
    <t>康万利</t>
  </si>
  <si>
    <t>部分水解聚丙烯酰胺HPAM作为一种水溶性聚合物驱油剂已在国内外广泛应用，由于HPAM在高温条件下易水解，容易发生降解，造成聚合物溶液黏度急剧降低，控制油水流度比的能力降低，驱油效率降低，使得HPAM不适应于一些高温油藏。疏水缔合聚合物是在水溶性聚合物的基础上引入少量的疏水基团，通过疏水基团间的缔合作用形成可逆的物理交联网络，使得疏水缔合聚合物具有良好的增粘、抗温等性能。本课题旨在研制一种或几种抗温型的疏水缔合聚合物，并对其抗温性能进行评价，通过与普通聚合物HPAM对比，优选出抗温性能最好的疏水缔合聚合物。本项目将在泰山学者特聘教授康万利老师的指导下完成，康万利老师长期从事油田化学及提高采收率理论与技术研究，有着扎实的理论基础和丰富的实践经验。本项目参与人员都是对油田化学有着浓厚兴趣，学习上肯吃苦乐于钻研的大三学生。</t>
  </si>
  <si>
    <t>201610425010</t>
  </si>
  <si>
    <t>滑移边界条件下非牛顿流体流动规律研究</t>
  </si>
  <si>
    <t>管棋隆</t>
  </si>
  <si>
    <t>1402030214</t>
  </si>
  <si>
    <t>田万顷/1402030211,初雨田/1402030210,郭兵/1402030215,郑慧慧/1402030205</t>
  </si>
  <si>
    <t>刘玉泉</t>
  </si>
  <si>
    <t>经典流体力学中，求解流动时采用的通常是无滑移边界条件。然而在很多工程应用中，必须考虑边界滑移，例如石油在多孔介质内的流动、聚合物挤出成型等，因此，研究滑移边界条件下非牛顿流体的流动规律对实践有指导意义。本项目首先要求熟悉了解现有的研究结果，再选取典型的非牛顿流体模型（如粘塑性、粘弹性、触变性流体等），以及滑移边界条件（如线性、非线性、滑移屈服应力等），利用理论推导和数值模拟对流动规律进行深入分析。</t>
  </si>
  <si>
    <t>201610425011</t>
  </si>
  <si>
    <t>振动筛与激光粒度仪地层砂粒度分析结果的差异性研究及启示</t>
  </si>
  <si>
    <t>綦新磊</t>
  </si>
  <si>
    <t>1402010223</t>
  </si>
  <si>
    <t>庞聪/1402010222,孙利斌/1402010117</t>
  </si>
  <si>
    <t>董长银</t>
  </si>
  <si>
    <t>出砂是油田开采过程中砂粒随流体从油层中运移出来的现象，是油井生产中所面临的困难之一。油井的生产后期出砂是我国老油田普遍存在的现象。对于防砂工艺设计，地层砂粒度分析是重要的工作之一。目前的振动筛析法与激光粒度仪是研究地层砂粒度分布特征的重要手段，但由于其测量原理不同，得到的结果与实际值均有偏差。本项目拟通过实验手段对比两者的测量误差，并分析其原因，通过数学方法定量分析其差异性，并研究其对防砂工艺设计的影响。</t>
  </si>
  <si>
    <t>201610425012</t>
  </si>
  <si>
    <t>荧光有机金属框架物的合成及荧光传感性能研究</t>
  </si>
  <si>
    <t>潘晓林</t>
  </si>
  <si>
    <t>1303010218</t>
  </si>
  <si>
    <t>黄昕/1303010303,李世月/1303010203,杨沛屿/1303010321,钱云阳/1308020107</t>
  </si>
  <si>
    <t>孙道峰</t>
  </si>
  <si>
    <t>金属有机骨架材料在气体吸附与分离、催化等领域中都有很好的应用前景，是多孔材料领域里非常重要的一个组成部分。近年，由于独特的主客体之间相互作用，荧光功能金属有机框架物材料于分子识别、荧光传感方面作用崭露，与此相关的研究热度逐渐升温。其中，荧光传感器由于所具有的灵敏度高、响应时间短、选择性好、可直接观察等诸多优点，逐渐成为生物化学、分析和环境化学、材料科学等领域里的重要工具之一。其工作本质是实现了分子间的作用关系向变化的荧光信号的转化。本项目主要定向合成一些光功能金属有机框架物材料并研究其对金属离子、有机溶剂小分子、有毒硝基苯类化合物以及硫化物等的识别效应，观察荧光信号的变化，总结归纳金属有机框架物材料在以上环境中的荧光识别规律和特点。最终目标是期待其可在荧光传感、污染物检测以及医学治疗等方面展现巨大潜力。</t>
  </si>
  <si>
    <t>201610425013</t>
  </si>
  <si>
    <t>介孔MOF限域杂多酸体系的组装及其协同脱硫性能研究</t>
  </si>
  <si>
    <t>邢煜生</t>
  </si>
  <si>
    <t>1403010208</t>
  </si>
  <si>
    <t>丁文龙/1403010327,李明瑞/1403010616,刘海港/1403010221,姚赫依/1403010523</t>
  </si>
  <si>
    <t>卢玉坤</t>
  </si>
  <si>
    <t>本项目以介孔金属-有机骨架材料MIL-100为限域主体，夹心型的多金属氧簇Na7H2[LaW10O36]为包裹客体，通过“瓶内造船”法组装制备MIL-100主体-POMs客体复合材料（[LaW10O36]@MIL-100）。通过对材料多角度的表征和分析，研究此类材料的组装规律及主-客体相互作用，考察MIL-100作为夹心型POMs新型载体的优越性，研究此类材料对汽柴油中大分子硫化物二苯并噻吩的脱除性能。在此基础上，实现氧化法脱硫中氧化、吸附两过程的耦合，通过改造介孔金属-有机骨架，使得汽柴油的含硫物质氧化后原位高活性的、高选择性的吸附，从而提高脱硫性能，构建出具有催化氧化-吸附协同脱硫性能的介孔MOFs限域多金属氧簇体系。</t>
  </si>
  <si>
    <t>201610425014</t>
  </si>
  <si>
    <t>稻壳在多元醇中的液化产物用于聚氨酯胶黏剂的制备</t>
  </si>
  <si>
    <t>张志良</t>
  </si>
  <si>
    <t>1403010301</t>
  </si>
  <si>
    <t>白文婧/1403010303,程鸣/1403010306</t>
  </si>
  <si>
    <t>陈爽</t>
  </si>
  <si>
    <t>稻壳的主要成分是纤维素、半纤维素和木质素，含有大量的羟基，将稻壳在多元醇中液化可以制备稻壳基多元醇。聚氨酯胶黏剂是以多元醇与异氰酸酯为主要原料合成分子链中含有异氰酸酯基团（-NCO）或氨基甲酸酯基团（-NHCOO-）的高分子聚合物。由于聚氨酯胶黏剂不仅具有较高粘接强度和剥离强度，而且还具有耐冲击性、耐油性和耐磨性好等优点，所以聚氨酯胶黏剂在日常生活中得到了广泛应用。多元醇作为合成聚氨酯胶黏剂主要原料之一，受到石油价格的上涨导致其成本升高。若以稻壳液化所制备的稻壳基多元醇部分替代来源于化石原料的低聚物多元醇来合成聚氨酯胶黏剂，不仅减轻了对化石原料的依赖而且为稻壳的综合利用提供了科学、合理的新途径。</t>
  </si>
  <si>
    <t>201610425015</t>
  </si>
  <si>
    <t>海洋污损生物的界面附着机制研究</t>
  </si>
  <si>
    <t>牛建杰</t>
  </si>
  <si>
    <t>1403010115</t>
  </si>
  <si>
    <t>陈雪/1403040204,李昕伟/1403010117,王浩东/1403010112,马静/1403040206</t>
  </si>
  <si>
    <t>王小强</t>
  </si>
  <si>
    <t>海洋中渔业、油气、潮汐能等资源极大丰富，而海洋污损生物大量附着在海洋人工设施上并危及其安全、稳定运转，从而严重影响海洋资源的可持续开发和利用。海洋污损生物在表面附着主要由蛋白质介导实现，研究蛋白质对该过程的调控机制以揭示附着的相关规律，具有重要的科学意义。藤壶是海洋生物污损防治的主要研究对象，本项目基于前期工作基础，重点研究藤壶如何利用蛋白质调控表面附着拟采用电子显微镜、红外光谱、X射线衍射、氨基酸分析等手段，系统表征藤壶底壳中蛋白质如何调控藤壶在表面的矿化附着。该项目研究将为深入认识海洋污损生物在表面附着的过程提供重要依据，并为海洋生物污损的防治和抗污材料的研发提供理论指导。</t>
  </si>
  <si>
    <t>201610425016</t>
  </si>
  <si>
    <t>等温条件下涉热反应吸放热效应研究</t>
  </si>
  <si>
    <t>石彦</t>
  </si>
  <si>
    <t>1303030118</t>
  </si>
  <si>
    <t>林子杨/1303030109,张君磊/1303030501,汪心坤/1303030505</t>
  </si>
  <si>
    <t>陈坤</t>
  </si>
  <si>
    <t>本项目针对目前能源化工流程中涉热反应过程伴随吸/放热效应基本数据严重缺乏的问题，采用自行改造设计的量热装置，结合标准物质溶化焓，进行模拟涉热过程吸放热效应及其变化趋势的研究。这不仅对有效控制涉热加工过程的反应苛刻度有重要的指导作用，还能为设计优化过程提供明确有效的数据支持。</t>
  </si>
  <si>
    <t>201610425017</t>
  </si>
  <si>
    <t>微生物电化学法原位修复石油污染土壤研究</t>
  </si>
  <si>
    <t>1303060206</t>
  </si>
  <si>
    <t>任怡/1403040220,汪紫菱/1403040222,张晓亮/1303060121,郭泫华/1303060208</t>
  </si>
  <si>
    <t>顾莹莹</t>
  </si>
  <si>
    <t>在石油开采、储运和冶炼等过程中，由于事故泄露、含油废水排放水等原因引起一系列土壤石油污染问题。微生物法修复具有经济、环境友好、无二次污染等优势。但由于一定深度的土壤中缺乏足够的电子受体，微生物的原位降解非常缓慢。微生物燃料电池可在不施加外界能源的条件下促进土壤有机污染物的原位厌氧微生物降解，但由于受到内阻大等原因的限制，难以将其大规模应用。本项目拟将微生物燃料电池（MFC）法与电动力法相结合，利用电解反应产生的氧气为MFC提供电子受体，强化石油的微生物降解。本项目的研究成果可为MFC在土壤石油污染修复的应用提供理论依据和技术支持。</t>
  </si>
  <si>
    <t>201610425018</t>
  </si>
  <si>
    <t>金属氧化物纳米纤维的制备及电性能研究</t>
  </si>
  <si>
    <t>李雅莉</t>
  </si>
  <si>
    <t>1403010809</t>
  </si>
  <si>
    <t>赵杨/1403010825,孙宗伟/1403010804</t>
  </si>
  <si>
    <t>随着纳米材料技术和电子产业的飞速发展，如何以简便易行的技术手段获得微观形貌可控的微纳米材料成为当前材料微观形貌领域研究的热点和重点。其中，静电纺丝技术因能够连续生产直径在亚微米甚至纳米级的高聚物纤维，近年来得到了格外重视。金属氧化物静电纺丝工艺及电性能的研究是基于纳米材料技术和电子产业的飞速发展而提出的，通过在工艺上对形貌的控制，以及对高孔隙率纤维膜电导率的控制，可以实现微观形貌可控，满足电导率可设计性的需求。有望解决微纳米器件的相关问题，在纳米微电子电路、分子导线、纳米线圈等方面显示出巨大的潜在性能和应用价值。</t>
  </si>
  <si>
    <t>201610425019</t>
  </si>
  <si>
    <t>胜利油田含油污泥中石油烃复合萃取回收技术研究</t>
  </si>
  <si>
    <t>虎祥</t>
  </si>
  <si>
    <t>1303030408</t>
  </si>
  <si>
    <t>徐小雅/1303030416,张李/1303030534,卢飞/1403010419,史天/1403030116</t>
  </si>
  <si>
    <t>刘东</t>
  </si>
  <si>
    <t>含油污泥是在油田生产活动中产生的，被原油及其它有机物污染了的泥、砂、水的混合物，目前全国各大油田含油污泥年产量高达500万吨，每年有超过60万吨原油沉积于油泥中，不仅浪费石油资源，而且污染环境。本项目采用复合溶剂萃取-梯级分离处理法，通过含油污泥石油类物质回收小试实验，优化工艺条件，解决油泥污染问题，并为含油污泥石油资源回收利用工业化处理奠定基础，具有一定的社会、经济效益。</t>
  </si>
  <si>
    <t>201610425020</t>
  </si>
  <si>
    <t>多关节舞蹈机器人动作分析与结构设计</t>
  </si>
  <si>
    <t>路伦</t>
  </si>
  <si>
    <t>1404010611</t>
  </si>
  <si>
    <t>李萍/1404010630,蒋宗凯/1404010307</t>
  </si>
  <si>
    <t>赵永瑞</t>
  </si>
  <si>
    <t>机器人是典型的机电一体化装置，它综合运用了机械与精密机械，微电子与计算机，自动控制与驱动，传感器与信息处理以及人工智能等多学科的最新研究成果，随着经济的发展和各行各业对自动化程度要求的提高，机器人技术得到了迅速发展，出现了各种各样的机器人产品，本项目研究的就是其中的舞蹈机器人。舞蹈机器人的设计，首先通过对人类动作的深入了解，确定机器人的基本构成并选择合适的机械构造。本项目基于KinetisMCU的舞蹈机器人，进行多关节机器人本体机械结构动力学及运动学分析与设计，使舞蹈机器人动作的连贯性和优美性得到改进。</t>
  </si>
  <si>
    <t>201610425021</t>
  </si>
  <si>
    <t>深海复合式旋转开沟器</t>
  </si>
  <si>
    <t>贾薏琳</t>
  </si>
  <si>
    <t>1304020326</t>
  </si>
  <si>
    <t>李会健/1304030109,王明/12043117,姜雅玉/1304030326,墨叶琳/1404050229</t>
  </si>
  <si>
    <t>孔得朋</t>
  </si>
  <si>
    <t>本样品涉及一种500米水深硬质土海底管道铺设机械与水力喷射复合式旋转开沟器,适用于500米及500米以内深海硬质土海床,属于海洋工程装备技术领域。其主要包括外部支架、外旋转圆筒、刀齿、上悬挂圆筒、下支撑柱、犁铧、喷嘴、高压水管、内圆筒、挡板、密封橡胶隔水垫、电机、输出传动轴、联轴器、上下平面定轴轮系、顶盖、底盖、轴承等主要部件组成。电机通过上下平面定轴轮系带动上下顶盖、外旋转圆筒及刀齿的旋转，实现海床破土的功能，经高压水管及喷嘴喷射的高压水可以击碎硬质土，减小刀齿切削阻力，液化的土壤经泥浆泵吸管吸出，实现海底开沟的功能。本样品具有开沟大深度化、工作效率高、环境适应性强、社会经济效益显著等优点。</t>
  </si>
  <si>
    <t>201610425022</t>
  </si>
  <si>
    <t>一种无曲轴新型发动机的设计</t>
  </si>
  <si>
    <t>孙善福</t>
  </si>
  <si>
    <t>1309040102</t>
  </si>
  <si>
    <t>刘建/1309000313,王国栋/1304050115,徐绍祖/1309020130</t>
  </si>
  <si>
    <t>石永军</t>
  </si>
  <si>
    <t>本次设计打破传统的发动机设计，我们提供了一种新型发动机，利用圆柱凸轮代替曲轴，气缸和气门组环置，并且使用一组配气凸轮实现各缸的顺序配气。用圆柱凸轮代替曲轴，活塞的上下往复运动变换成凸轮的旋转运动，从而进行动力的输出。它与连杆之间连接属于高副连接，为了减少磨损，在连杆的头部装有一个滚轮，滚轮可以将滑动摩擦变为滚动摩擦，这样可以提高连杆和凸轮的寿命。同时，圆柱凸轮可充当飞轮作用，实现一个机构两种用途，简化输出机构，缩小发动机的体积；用一组凸轮实现四缸的配气；省去正时齿轮和复杂的凸轮轴，结构更紧凑；合理设计三个凸轮轮廓，可实现360°或180°做功一个循环，做功频率提高。合理设计气缸数和凸轮轮廓，可实现圆柱凸轮自平衡。</t>
  </si>
  <si>
    <t>201610425023</t>
  </si>
  <si>
    <t>仿生机械工程车</t>
  </si>
  <si>
    <t>李县法</t>
  </si>
  <si>
    <t>1304050106</t>
  </si>
  <si>
    <t>冯瑞祥/1404050104,李泽凯/1404050112,周永志/1404050127</t>
  </si>
  <si>
    <t>吴宝贵</t>
  </si>
  <si>
    <t>在发生自然灾害的是时候，特别是在山区，落石等常常会阻塞道路，导致交通不便。此时即使是推土机面对巨大的石块以及很长的石块也无能为力。我们采用仿生技术，对在任何环境下都能行走自如并且拥有强有力的钳子以及毒刺的蝎子改造成能够造福人类的工程车。项目的主要内容是以蝎子为原型，将其改装成一个工程特种车辆。其中蝎子的尾部改装成破石机；蝎子的钳子改装大功率的压力钳子，用于托举重物；蝎子的嘴部改成一个推土机；蝎子的腿改装成特殊的履带车轮，从而保证能够适应各种各样的道路工作环境。</t>
  </si>
  <si>
    <t>201610425024</t>
  </si>
  <si>
    <t>高运动性能四足蜘蛛机器人</t>
  </si>
  <si>
    <t>李敏睿</t>
  </si>
  <si>
    <t>1404020305</t>
  </si>
  <si>
    <t>杨咏/1404050219,高乐梅/1404020323</t>
  </si>
  <si>
    <t>刘振东</t>
  </si>
  <si>
    <t>我们的项目内容为设计一款高运动性能四足蜘蛛机器人。该机器人功能以地面运输为主，在设计初期，我们参考了美国波士顿动力公司大狗机器人，虽然该机器人与“大狗”有相似的功能，但是我们在其腿部的机械结构、运动方式及外形方面进行改造和创新，使两者大有区别。它是由前腿与后腿连接和后腿与身体连接的动力装置提供向前的推力和拉力来完成爬行，而不是来源于腿与身体相连的动力装置，这样一来，在与现有四足机器人搭载相同动力组合时，能输出更大的动力。另外，为了让机器人适应不同环境和地形，该机器人的运动可分为行走、越障、越野三种模式。该机器人旨在解决因道路阻断导致的物资输送困难的问题。</t>
  </si>
  <si>
    <t>201610425025</t>
  </si>
  <si>
    <t>波浪能发电捕能机构的研究</t>
  </si>
  <si>
    <t>史益典</t>
  </si>
  <si>
    <t>1404010218</t>
  </si>
  <si>
    <t>关世伟/1404030203,张慧铭/1404040117,隋博宇/1404010511</t>
  </si>
  <si>
    <t>张立军</t>
  </si>
  <si>
    <t>目前的海浪能发电装置一般是使用两套动力传递系统来完成动力传递的，这种方式一方面会造成不必要的能量损耗，另一方面也会造成装置结构比较复杂。上述两个方面制约了波浪能发电的规模化发展。为此提出研究一种新的波浪能捕能机构，其齿轮箱部分主要由输入轴、输出轴、回复机构和传动机构组成，回复机构包括两个弹簧，传动机构包括四个单向齿轮和伞齿轮;其中两个单向齿轮分别和两个伞齿轮固连位于输入轴上；两弹簧分别一端与齿轮箱侧壁接触，另一端与另外两个单向齿轮连接，此两单向齿轮与输入轴固连，另一伞齿轮与输出轴固连；靠近的两组单向齿轮啮合；靠近接触的伞齿轮两两啮合。本装置实现了将双向力转换成单向力输出，结构简单。</t>
  </si>
  <si>
    <t>201610425026</t>
  </si>
  <si>
    <t>家用热水器电加热管防结垢技术研究与开发</t>
  </si>
  <si>
    <t>张建岗</t>
  </si>
  <si>
    <t>1304040218</t>
  </si>
  <si>
    <t>卜红梅/1304040221,孔思元/1304040224,杨豆/1304040130</t>
  </si>
  <si>
    <t>赵严</t>
  </si>
  <si>
    <t>家用热水器电加热管在长期工作过程中，易产生水垢。水垢导热性差，严重影响加热管的使用性能，甚至会引起鼓包、腐蚀穿孔、爆管等事故。目前采用的防垢除垢方法有永磁体防垢、化学除垢、软化水处理等，但长期使用后效果不甚理想，成本也较高。本项目针对该现状，拟以特种电化学合金为基础，采用“粉体喷涂加热管”和“制备防结垢合金散片包”两种技术手段，对家用热水器电加热管进行防结垢处理，达到有效防止和减少电加热管结垢的效果，并完成初步的产品开发与推广。该技术无磁、无电、无需任何化学添加剂，工作条件不受压力、温度、磁场等因素影响，易安装，免维护，成本低。</t>
  </si>
  <si>
    <t>201610425027</t>
  </si>
  <si>
    <t>校园冷暴力与城区儿童、留守儿童心灵影响及学生礼仪的养成</t>
  </si>
  <si>
    <t>杨一聪</t>
  </si>
  <si>
    <t>1404030317</t>
  </si>
  <si>
    <t>曾磊/1404030303,陈梦瑶/1404030325,杨越/1404030318,位广玲/1404030328</t>
  </si>
  <si>
    <t>校园冷暴力是校园暴力的一种形式，人们往往对“硬暴力”即校园中发生的恶性的肢体冲突给予充分的关注，而对暴力行为隐蔽化的“冷暴力”却缺乏最基本的认识。然而，校园冷暴力给学生造成的伤害却是不可估量的，此种不利影响对被施暴者来说很可能终其一生。校园暴力在中小学校园当中履见不鲜，校园暴力分为学生与学生之间等众多方面，本活动侧重于学生之间的校园暴力。希望通过实践调研得出支教地区留守儿童及城区儿童当中校园暴力的情况及其心理状态。通过数据的整合得出城区及支教地区的联系和区别。同时深入其中，调查学生礼仪的养成情况，判断礼仪的养成与校园暴力之间的联系。最后总结相关资料得出自己的见解</t>
  </si>
  <si>
    <t>201610425028</t>
  </si>
  <si>
    <t>激光辅助破岩模块化设计</t>
  </si>
  <si>
    <t>王智信</t>
  </si>
  <si>
    <t>1309010222</t>
  </si>
  <si>
    <t>崔子昂/1404010104</t>
  </si>
  <si>
    <t>伊鹏</t>
  </si>
  <si>
    <t>矿山、路桥破拆工程中破岩效率直接决定着工程进度和效益，矿洞路桥具有相对简单的地质条件，但比较传统的工艺手段，存在着效率低、能耗高、设备损耗大等多方面的问题，且实验中激光具有较好的穿透岩石的性能；由于激光能量高度集中、功率密度大且适用远距离传输，作为机械钻进的配合可显著提高破岩效率，因此本项目基于激光破岩的的热-力耦合规律，在对现有现有岩石破碎装置和激光器外形深入研究的基础上，设计模块的接口、造型和内部结构，画出3D效果图，做出实物模型，最终将研究成果以论文的形式发表并申请发明专利。项目研究对于丰富和发展激光辅助破岩理论、推动破岩钻进新技术的发展应用具有重要意义。</t>
  </si>
  <si>
    <t>201610425029</t>
  </si>
  <si>
    <t>低渗油藏CO2水气交替注入能力实验研究</t>
  </si>
  <si>
    <t>衣容琪</t>
  </si>
  <si>
    <t>1404010523</t>
  </si>
  <si>
    <t>马世林/1402010815,牟长志/1306010417,李靖/1401040407</t>
  </si>
  <si>
    <t>苏玉亮</t>
  </si>
  <si>
    <t>二氧化碳水气交替驱可大幅的提高油藏的采收率，注入水会减缓二氧化碳气体的窜流，且实现了二氧化碳气体的地质埋存，有利于环境保护。但二氧化碳气水交替注入的矿场实验施工过程中发现，首轮二氧化碳驱或水驱后，当再次进行水驱或二氧化碳气体的交替注入时，注入能力会大大降低，难以达到预期的增油效果。本研究拟利用天然低渗岩心，在油藏条件下进行室内二氧化碳水气交替驱替实验，研究在不同渗透率、气水比、水气交替注入次序、原油粘度以及水的矿化度等参数影响下，注入能力的变化规律，阐释变化的机理。利用二氧化碳水气交替注入实验研究这一问题，寻求有效的技术手段解决实际问题，对实行二氧化碳水气交替注入应用具有重要的意义。</t>
  </si>
  <si>
    <t>201610425030</t>
  </si>
  <si>
    <t>基于四旋翼飞行器的灾难应急救援辅助系统研究</t>
  </si>
  <si>
    <t>1309030120</t>
  </si>
  <si>
    <t>毛琦扬/1309040126,张婷茹/1305010307</t>
  </si>
  <si>
    <t>郝宪锋</t>
  </si>
  <si>
    <t>四旋翼无人飞行器是一种六自由度垂直起降无人飞行器，能够完成悬停、低速飞行、垂直起降和室内飞行等固定翼飞机无法完成的任务，与传统意义上的直升机相比，又具有结构和控制简单、制造精度要求较低、稳定性好、较弱的陀螺效应等优势。近年来，四旋翼无人飞行器以其新颖的结构布局和独特的飞行方式引起了人们的广泛关注，迅速成为国际上新的研究热点。四旋翼无人驾驶飞行器在搜索和救援任务、气象监测、大地测量、军事应用等领域具有巨大的应用前景，成为国际上的研究热点。本次项目主要以四旋翼飞行器为核心，结合GPS定位系统，设计出具有追踪、定位、监测的高性能灾难应急救援辅助系统，在突发灾情时，可以深入地形险要，救援部队不熟悉以及危险系数较高的区域收集第一手视频资料和测量数据，实时监测灾情状况，配合救援人员快速，高效地进行救援。</t>
  </si>
  <si>
    <t>201610425031</t>
  </si>
  <si>
    <t>基于儿童被困车内的安全报警系统设计</t>
  </si>
  <si>
    <t>庞启华</t>
  </si>
  <si>
    <t>1405030516</t>
  </si>
  <si>
    <t>任郡枝/1305030119,顾诚博/1305030109,邓旺/1405030508,杨奉志/1405030523</t>
  </si>
  <si>
    <t>本项目致力于研究自动检测生命特征技术、智能处理所搜集信号技术和及时远传报警技术在解救私家车内被困儿童方面的应用，设计出一套安全检测报警系统。该系统能在私家车处于完全封闭状态时自动检测车内是否有生命存在并作出判断和反应，避免儿童被困车内窒息而死的悲剧发生。该系统由检测装置、处理装置和远传装置组成，功能分别为检测红外热等生命特征是否存在、搜集并整理相关信号、向外传输紧急求救信号。需要用到传感器技术、单片机技术、信号无线远传技术等等。本项目特色在于由学生自主讨论提出，具有一定可行性和实效性，团队积极性高；关注民生，紧扣时事而提出，具有重要的社会价值和研究意义。</t>
  </si>
  <si>
    <t>201610425032</t>
  </si>
  <si>
    <t>可识别儿童肺炎的智能听诊器</t>
  </si>
  <si>
    <t>傅星瑜</t>
  </si>
  <si>
    <t>1305010410</t>
  </si>
  <si>
    <t>时小童/1305020106,李凡/1305010318,孙颖/1308020116,万一鸣/1308050103</t>
  </si>
  <si>
    <t>刘伟锋</t>
  </si>
  <si>
    <t>本设计是一种基于机器学习算法系统可识别儿童肺炎的智能听诊器。通过对大量儿童肺炎病症信号的采集、整合、分析和存储，利用机器学习理论和实践，找出一套用于识别儿童肺炎病情的算法系统。该系统主要由听诊器信号采集部分、数据处理部分、算法分析训练部分和专项APP软件呈现部分，其核心是原始数据的采集和存储，模式识别算法的确定、训练和最终参数的获得。此类听诊器可将生命性征信号转换为相关数据进行分析和存储，尤其针对儿童这类特殊群体出现的肺炎或支气管炎病症进行准确的采集和识别。系统实现的末期可适用于固定或者移动智能设备，方便快捷。</t>
  </si>
  <si>
    <t>201610425033</t>
  </si>
  <si>
    <t>基于Arduino的激光雕刻机的研究</t>
  </si>
  <si>
    <t>庄其</t>
  </si>
  <si>
    <t>1405030329</t>
  </si>
  <si>
    <t>谢德敏/1305030104,余跃/1405030626,朱晨/1405030205,杨赛/1405020306</t>
  </si>
  <si>
    <t>本项目设计基于Arduino核心开发板的激光雕刻机。同时利用RFID刷卡模块，以及蓝牙模块，结合激光发射器，设计外围电路及驱动，并在手机端设计APP，实现一下主要功能：1.基于Arduio核心板机激光发射器设计激光雕刻机，将设计的图案打印在木板，硬纸板，亚克力等材料上。2.通过编写Android手机端应用，实现对图片的处理，并通过蓝牙模块与激光雕刻机通讯，接收来自手机端发送的图片，并打印。刷卡认证功能，控制用户范围，只允许数据库内的用户使用激光刻录机。</t>
  </si>
  <si>
    <t>201610425034</t>
  </si>
  <si>
    <t>基于磁声成像的瞬态窄脉冲强磁场激励系统研究</t>
  </si>
  <si>
    <t>程浩真</t>
  </si>
  <si>
    <t>1405030507</t>
  </si>
  <si>
    <t>闫宽宽/1405030424,王英杰/1405030619</t>
  </si>
  <si>
    <t>郭亮</t>
  </si>
  <si>
    <t>电导率作为物质内部固有的电学参数，能够反映物质内部原子、分子、晶体或细胞的内在特性，在各种电学参数探测领域中具有重要的研究价值。在医学上可以利用电阻抗成像技术测量电导率的方式进行疾病的早期诊断和预防，并且有助于疾病的康复指导和愈后评价。而磁声成像技术就是一种可以通过检测生物体组织电导率来检测疾病的医学手段。本次研究主要是基于磁声成像的瞬态窄脉冲强磁场激励系统的研究。它克服了传统电阻抗成像系统分辨率低和逆问题的不适定性的问题，实现系统的高精度、高分辨率成像。感应式磁声成像是一种融合磁感应技术和超声断层扫描的新型电阻抗成像方法，在对感应式磁声成像的正问题和逆问题的研究中，发现现有的单脉冲激励系统信噪比低，产生的超声信号弱，很能进行临床应用。针对这个问题，本次研究摒弃了传统的单脉冲激励系统，而是采用瞬态窄脉冲的级联式激励系统，有望获得高信噪比的超声信号，使磁感应磁声成像技术向临床应用更进一步。</t>
  </si>
  <si>
    <t>201610425035</t>
  </si>
  <si>
    <t>沿表面介质阻挡放电中可控脉冲激励系统研究</t>
  </si>
  <si>
    <t>张文良</t>
  </si>
  <si>
    <t>1305010224</t>
  </si>
  <si>
    <t>张康/1305010226,董范青/1405030108,马笳焜/1405030117,李林波/1405030312</t>
  </si>
  <si>
    <t>姜文聪</t>
  </si>
  <si>
    <t>表面介质阻挡放电等离子体流动控制是近几年新兴的一项主动流动控制技术，运用在航天领域前景广泛。可用于飞行器机翼上以实现流动控制和隐身等。该项目基于自主研制的纳秒级脉冲激励源产生高压电流，两极板间放置表面介质形成电晕放电，并对不同介质下的放电情况进行对比分析。该项目将自主设计电压达到千伏级，重复频率１０００Ｈｚ，脉冲宽度５００ｎｓ的脉冲激励源。采用高压高速的MOSFET级联形式以及用纳米微晶合金作为磁芯缠绕的脉冲变压器,实现高频高压的脉冲放电。电源开关部分由ＦＰＧＡ器件对ＭＯＳＦＥＴ进行控制实现。此外通过光纤隔离方式消除放电后电流对ＦＰＧＡ的影响。通过该激励源放电实现在两极板间电晕放电，研究表面介质不同情况下的放电现象。</t>
  </si>
  <si>
    <t>201610425036</t>
  </si>
  <si>
    <t>基于WEB的远程实验管理系统的开发</t>
  </si>
  <si>
    <t>凌永辉</t>
  </si>
  <si>
    <t>1305040218</t>
  </si>
  <si>
    <t>于倩玉/1305020307,陈根旺/1305030107,张林林/1305030429,黄远胜/1305030509</t>
  </si>
  <si>
    <t>高校实验室正在日益成为人才培养的重要平台。实验室的开放有利于同学们充分利用实验室资源进行实践活动，有利于激发同学们的主观能动性，培养我们的创新思维和综合素质。但是目前许多高校的实验室只停留在上课期间供同学们使用，大大限制了实验室的用途，不能更好的为同学们提供一个实践创新平台。因此本小组在基于计算机、通讯、多媒体及仿真等技术的基础上，通过局域网（如校园网）或Internet进行的“远程实验”，提供远程实验环境的远程实验室，常常还提供实验的相关信息，并成为学术交流的平台。本项目依托指导老师关于“西门子先进自动化技术实验室”的教学实验技术改革项目，以开展PLC远程实验为核心，通过搭建一个实验管理系统，可实现师生对实验室设备的远程访问和监控，即用户可通过WEB做实验，这也是项目研究的特色之一。另一方面，实验教师也可通过该实验管理系统发布实验信息，管理学生实验，使之成为辅助实验教学的重要手段。</t>
  </si>
  <si>
    <t>201610425037</t>
  </si>
  <si>
    <t>基于STM32的智能语音识别机器人</t>
  </si>
  <si>
    <t>于江坤</t>
  </si>
  <si>
    <t>1405010128</t>
  </si>
  <si>
    <t>李应龙/1301050209,李奕萱/1405010202,张锴/1407030222,李雪/1405010102</t>
  </si>
  <si>
    <t>万书红</t>
  </si>
  <si>
    <t>随着科学技术的不断发展进步，机器人的世界越来越多彩，不同机器人相继出现并活跃在不同领域。基于服务与娱乐的目的，我们项目组拟在智能型机器人研制中做一番尝试，目标要研制一款将智能语音识别技术与人形机器人技术相结合的机器人。首先，其具有人型特征，多自由度关节，可进行踏步、前进、左右转向、抬手拾物等行为活动，具备观赏性和趣味性；其次，其智能语音识别系统可对语音进行识别和判断，进而执行语音命令，可对“踏步”、“前进”、“左转向”、“右转向”等语音命令识别并作出相应反应，具备智能性与服务性。该机器人的研制目的是为了其服务与娱乐的性能，我们暂且将其定义为娱乐型机器人，但其带有一定的服务性能，更有待进一步的完善。</t>
  </si>
  <si>
    <t>201610425038</t>
  </si>
  <si>
    <t>高速目标跟踪系统及工程算法设计</t>
  </si>
  <si>
    <t>孙小雷</t>
  </si>
  <si>
    <t>1305020221</t>
  </si>
  <si>
    <t>董金成/1305020211,陈俊年/1305020210,李如锋/1305020317</t>
  </si>
  <si>
    <t>宋华军</t>
  </si>
  <si>
    <t>本项目拟设计一套浮点和定点通用的高性能DSP目标跟踪系统。系统分为硬件部分和软件部分。硬件方面，设计一套高性能目标跟踪硬件系统，系统采用创龙公司TL138-6748的DSP核心板，自主设计系统的主电路板。软件方面，通过编写FPGA的整体控制程序和高性能目标跟踪算法，完成稳健的目标跟踪，实现目标跟踪系统的小型化、智能化。</t>
  </si>
  <si>
    <t>201610425039</t>
  </si>
  <si>
    <t>油库岗位模拟训练平台开发</t>
  </si>
  <si>
    <t>1305020222</t>
  </si>
  <si>
    <t>谭晓燕/1305020205,兰涛/12052127,张琪璇/1307030106,张若愚/1305010306</t>
  </si>
  <si>
    <t>陈真</t>
  </si>
  <si>
    <t>该项目应用先进的三维动画软件对油库场景、设备等进行三维建模，并选用.net技术进行软件平台开发，结合油库员工岗位考核相关规定和操作规程，开发一套油库员工培训软件，实现员工在油库虚拟场景中进行相关岗位的培训和考核操作，并进行测评。其中三维动画和图形制作将使用主流的软件。三维动画技术模拟真实物体的方式使其成为一个有用的工具。由于其精确性、真实性和无限的可操作性，被广泛应用于医学、教育、军事、娱乐等诸多领域。可以高效快速地实现对油库现场的模拟。同时网站开发使用.net技术,因为其具有厚实的背景，用.net开发的网站应用能够在windows客户端上完美运行，不存在兼容性问题；技术支持多种开发语言，C#，VB.NET，Java，Python等等。适合快速进入开发状态，便于大学生进行创造性发挥；可以实现优秀的交互，web网页能够对用户的操作给出人性化的响应，.net可以实现动态网页的制作，也是本项目依赖之处。.net技术可以将培训平台设计的更加灵活、管理方便。该项目为创新训练项目，注重创新性、应用性和可行性，适用范围为中石化油库的岗位培训和考核，可以让员工更加简单方便的接受培训和考核，实现系统化个性化的培训，加快员工培训速度，节约成本，同时也能提高员工培训质量。</t>
  </si>
  <si>
    <t>201610425040</t>
  </si>
  <si>
    <t>输油管线接管设备</t>
  </si>
  <si>
    <t>魏玉领</t>
  </si>
  <si>
    <t>1406040221</t>
  </si>
  <si>
    <t>张彬/1406040228,王章钰/1401040109,王雨薇/1406040203</t>
  </si>
  <si>
    <t>李玉坤</t>
  </si>
  <si>
    <t>中国是一个能源消耗大国，石油作为一种不可替代的能源，在全国各地间进行输送。而由于各种原因，使得一些输油管道面临必须改道的问题，而现在对接管的设计全凭工作人员的经验，这使得这一问题成为石油管道连接的一项技术难题。我们团队所要设计的便是一款用于解决这一问题的智能化电子设备。该设备主要由两个“+”架形测距测角装置和智能切割装置组成。两个十字架分别固定在两输油管口截面处，以其中一个管道截面为基准面，通过测量两十字架各端点及中心的的相对距离，和两管口面中心连线角度，模拟出两管道的相对空间位置，从而得到所需连接两管口的管子的精确几何形状；再由环形切割设备在准备的管子上打出所截管子长度和管口形状，最后再由人工切割安装。</t>
  </si>
  <si>
    <t>201610425041</t>
  </si>
  <si>
    <t>基于ARM的PCB小车设计和开发</t>
  </si>
  <si>
    <t>1406020228</t>
  </si>
  <si>
    <t>代抒彤/1406020502,刘昱辰/1406020220,徐便/1406040124,唐铸/1405010222</t>
  </si>
  <si>
    <t>刘宝</t>
  </si>
  <si>
    <t>本项目是基于ARM设计和开发的多功能化智能PCB小车，智能小车的PCB板在设计和制作时通过电路原理及PCB板的蛇形走线，省去外部连线，将各个功能压缩到一块电路板上，并为蜂鸣器，红外传感，超声波传感，液晶屏等元器件专门配备焊盘和过孔，只要安装上相应的设备就能让小车具备相应元器件的功能，此外小车整体体积小，灵活度高，各个设备易于安装使用，使PCB小车集中了寻线，测距，避障，蓝牙无线接收，及远程遥控等多功能于一体，不仅为使用者提供了便利，而且对于学习制作智能小车的新手而言，拥有这样一辆综合性高，多功能的PCB小车，必将让他们对智能小车的功能有深入的了解，同时也培养了大学生的动手实践能力。因此这样的PCB小车有很大的市场空间和极大的推广价值。</t>
  </si>
  <si>
    <t>201610425042</t>
  </si>
  <si>
    <t>木制双塔连体结构优化设计与制作</t>
  </si>
  <si>
    <t>邹翼</t>
  </si>
  <si>
    <t>1306010405</t>
  </si>
  <si>
    <t>王庆/1306010403,程玉珍/1306010303,曹文/1406010308,邹鹏宇/1406010330</t>
  </si>
  <si>
    <t>杨文东</t>
  </si>
  <si>
    <t>本项目针对木制双塔连体结构优化问题，进行竹材，木材的模型制作与加载实验，并运用计算机进行相应受力的分析。首先研究不同受力杆件的制作与优化，其次考虑杆件间的连接结点处理，最后通过计算机建模分析结构的整体受力性能，进行结构杆件的分类制作，拼装。结构完成后对结构进行加载实验，通过测量结构的位移量保证结构的可靠性。由于制作结构的材料与“大学生结构大赛”提供材料一致，本项目能为后期参加结构大赛提供参考依据和设计制作经验，且该项目会在加载方式上进行改进，如增加动荷载，模拟地震荷载等，使结构的受力模拟更贴近实际情况，更好地为木制结构设计提供参考。</t>
  </si>
  <si>
    <t>201610425043</t>
  </si>
  <si>
    <t>天然气中CO2雪化分离装置研发</t>
  </si>
  <si>
    <t>刘兴豪</t>
  </si>
  <si>
    <t>1405030316</t>
  </si>
  <si>
    <t>张微/1403020127,时光熠/1406020620,蒋卓航/1406020618,苏陈煜/1406020223</t>
  </si>
  <si>
    <t>王海琴</t>
  </si>
  <si>
    <t>在节能减排的背景下，CO2驱油作为三次采油技术，因其具有既能提高原油采收率，同时又能实现温室气体CO2的永久性封存的优点，在油田有着非常广阔的利用前景。国内外针对CO2-EOR采出气回收CO2产品的低能耗工艺研究还非常有限，对实现天然气-CO2双产品回收的技术研究更是鲜有报道，国内对相应的设备装置研发还重视不够。本项目基于FLUENT软件，设计对CO2-EOR产出气实现天然气-CO2一步分离的雪化分离装置并进行数值模拟优化研究，研发实验模型并进行实验室内CO2雪化效果验证，实现天然气中CO2的一步分离。</t>
  </si>
  <si>
    <t>201610425044</t>
  </si>
  <si>
    <t>海岛微网系统</t>
  </si>
  <si>
    <t>李菁</t>
  </si>
  <si>
    <t>1406030201</t>
  </si>
  <si>
    <t>陈峥/1406030227,冯国磊/1406030210</t>
  </si>
  <si>
    <t>巩亮</t>
  </si>
  <si>
    <t>目前我国大多数海岛电力供应紧张，供电可靠性难以保证；海岛地下水资源有限，缺水问题日益严峻。建立含有运用可再生能源的海岛分布式微电网系统，利用可再生能源发电为岛上居民及海水淡化提供电力供给，可以同时解决传统能源危机和岛上海水资源短缺问题。传统的海岛微网系统通常是利用单种可再生能源进行发电，传统蓄电池进行蓄电。此微网系统则是将多种可再生能源统一整合起来，分别对其各个部分进行模块化，然后再针对具体的海岛情况，通过数值模拟及仿真计算，选择最优的模块进行整合，组成成熟的海岛微网系统。该系统并且针对山东青岛的灵山岛和竹叉岛进行具体的实践考察，计算分析，对系统进行了真实的模拟，并最终将系统优化集成，达到民用或者军用的可能。</t>
  </si>
  <si>
    <t>201610425045</t>
  </si>
  <si>
    <t>四旋翼飞行器自动跟踪控制研究</t>
  </si>
  <si>
    <t>胡瑞鑫</t>
  </si>
  <si>
    <t>1407040105</t>
  </si>
  <si>
    <t>付振宇/1407040102</t>
  </si>
  <si>
    <t>张晓东</t>
  </si>
  <si>
    <t>本项目是在现有微型垂直起降飞行器的技术基础上加以拓展,实现无人飞行器的精确定点及路径跟踪控制。整个系统由三个部分构成：1.地面信息平台监测飞行器状态，收集飞行器的数据采集信息并对信息进行处理和备份。2.飞行器控制设计控制策略，使得飞行器自主识别路径，跟踪定位目标。3.面向操作员的数据客户端操作员监控任务进度与指令发布平台。系统主要有以下应用特点：1.飞行器可以采集图像并对图像进行处理。2.飞行器可以识别路径，追踪陆上目标，自主航行。3.飞行器可以由地面信息平台进行调度实现手动控制。</t>
  </si>
  <si>
    <t>201610425046</t>
  </si>
  <si>
    <t>嵌入式智能家居控制系统设计与实现</t>
  </si>
  <si>
    <t>贺兆祥</t>
  </si>
  <si>
    <t>1407040104</t>
  </si>
  <si>
    <t>李乐/1407040109,周辉/1407040119,唐霄/1407040128,霍鑫磊/1407040225</t>
  </si>
  <si>
    <t>王风华</t>
  </si>
  <si>
    <t>智能家居是利用先进的计算机、物联网、网络通信及信息分析处理等技术，融合个性需求，将与家居生活有关的各个子系统如安防、灯光控制、煤气阀控制、信息家电等有机的结合在一起，通过网络化综合综合智能控制和管理，实现以人为本的全新家居生活体验。本项目拟基于高性能嵌入式微处理器实现一个完整的智能家居控制系统，主要包括以下功能模块：基于人脸识别的门控模块、视频监控、基于视频分析的移动侦测安全防护模块、温湿度检测模块、煤气阀控制、各种信息家电控制等。系统核心基于嵌入式linux操作系统，采用B/S或C/S构架，支持移动终端远程访问与控制。</t>
  </si>
  <si>
    <t>201610425047</t>
  </si>
  <si>
    <t>快停</t>
  </si>
  <si>
    <t>梁健</t>
  </si>
  <si>
    <t>1307020220</t>
  </si>
  <si>
    <t>李傲宁/1307020204,朱春林/1307020226,夏恩勇/1307020229</t>
  </si>
  <si>
    <t>吴春雷</t>
  </si>
  <si>
    <t>本项目App创意软件旨在解决私家车在城区难以找到车位，耗费大量时间停车，造成交通拥堵，或随意停车造成违章甚至引发交通事故，以及长时间空转发动机造成严重大气污染等问题。我们计划使用“互联网+”的思维，创建一个交互的平台，充分利用互联网、地图导航、社交平台、移动应用等技术。使得拥有私家车位的车主，可以把空闲车位资源发布到平台，在空闲时间段内提供给外来车辆临时停车，并赚取一定收入，商场和办公楼集体车位等，均可接入平台；外来车辆可以通过本平台快速找到目标周边的车位，方便停车，节省时间；让双方达到互利共赢。是一款非常实用，并有很大开发价值的软件。</t>
  </si>
  <si>
    <t>201610425048</t>
  </si>
  <si>
    <t>基于声纹识别的英语听力在线测试系统设计</t>
  </si>
  <si>
    <t>宋树华</t>
  </si>
  <si>
    <t>1307030230</t>
  </si>
  <si>
    <t>刘太柱/1307030221,刘影/1407020226,姜姗姗/1407020222,蒋丽萍/1407020223</t>
  </si>
  <si>
    <t>刘建航</t>
  </si>
  <si>
    <t>随着与外界交流的增多，掌握一门外语成为国人的一门必要技能，而现状是许多人由于缺乏听读的训练，而不具有用外语交流的能力。一方面，老师难以用有限的课上时间训练学生听力能力，更难以充分了解学生学习情况，另一方面，学生往往生活中难以抽出大块时间训练英语听读能力，琐碎的时间却又白白浪费。我们由近年提出的碎片时间利用概念得到启示，将英语听读训练与互联网技术相结合，有效利用生活中点点滴滴的时间。我们项目由教师客户端与学生客户端组成，教师将训练题目上传，系统将题目分块，学员可以利用琐碎时间进行听力训练，听完之后使用语音作答，系统利用语音识别技术与声纹技术对作答人的答案和身份做出判断，此功能不但方便快捷，而且可以有效避免学生找人代为答题的情况。教师可以通过查看统计数据掌握学生学习情况，既可以查找教学中的不足，又可以对学生个性化培养，提高教学质量。</t>
  </si>
  <si>
    <t>201610425049</t>
  </si>
  <si>
    <t>基于Zigbee技术的电磁阀无线控制系统设计</t>
  </si>
  <si>
    <t>李保平</t>
  </si>
  <si>
    <t>1407040108</t>
  </si>
  <si>
    <t>候文艳/1407040223,张法鑫/1407040216,马科伟/1407040209</t>
  </si>
  <si>
    <t>孙士明</t>
  </si>
  <si>
    <t>电磁阀广泛应用于工农业生产中，用来调整流体物质的流量、方向、速度等参数实现电磁阀的远程控制可以节省大量的人力、物力，降低劳动强度和生产成本。ZigBee是一种近距离、低复杂度、自组织、低功耗、低数据速率无线通信技术，主要适合用于自动控制和远程控制领域。本项目正是针对使用ZigBee技术来改造和升级传统的电磁阀，实现电磁阀的远程监控。系统包括：（1）核心模块，主要完成数据采集、电磁阀控制；（2）基于ZigBee技术的无线数据收、发模块；（3）数据显示、处理模块。</t>
  </si>
  <si>
    <t>201610425050</t>
  </si>
  <si>
    <t>汽车驾驶安全助手关键技术的研究</t>
  </si>
  <si>
    <t>马福忠</t>
  </si>
  <si>
    <t>1307020224</t>
  </si>
  <si>
    <t>李汶/1307020104,王尚/1307020120,刘慧慧/1307020107,杜浩/1307030222</t>
  </si>
  <si>
    <t>崔学荣</t>
  </si>
  <si>
    <t>随着中国汽车工业的飞速发展和汽车保有量的大幅提高，我国每年由于交通事故造成的人员伤亡和财产损失也在随之大幅的增加。汽车安全性问题是绝大多数车主关注和关心的问题，也是汽车制造商关注和关心的问题，我们这一项目就是冲着这个问题去的。本项目属于创新型项目，旨在通过软件编程手段，在手机客户端研究出能够有效预防汽车安全事故发生的关键技术，帮助减少酒驾事故的发生。本研究项目由三部分模块构成，分别是基于手机的GPS定位+惯性+方位等传感器、基于手机的图像识别技术、基于神经网络的智能手机监控等模块。这三部分模块分别从汽车角度和驾驶者角度进行定性判断，从而最终确定汽车行驶的安全性，具有较高的研究意义。</t>
  </si>
  <si>
    <t>201610425051</t>
  </si>
  <si>
    <t>基于微信的移动微课堂开发</t>
  </si>
  <si>
    <t>彭朗</t>
  </si>
  <si>
    <t>1407030309</t>
  </si>
  <si>
    <t>吴若有/1407030318,袁勋/1407030320,王光奇/1307010417,邵建辉/1307010414</t>
  </si>
  <si>
    <t>曹绍华</t>
  </si>
  <si>
    <t>研究关注的是基于微信公众平台的微型移动课程的设计与开发。微信公众平台是一个可以衍生出无限可能的平台,越来越多的人们订阅相关的微信公众账号以获取其所需信息或是利用碎片化时间学习一个实用的微型知识。结合移动学习特点和微型课程设计原则开发适用于微信公众平台上的微型移动课程本研究主要探讨的是以公众平台为代表的新型媒体中的微型移动课程的教学设计流程、教学设计模式、课程设计原则、学习者体验设计这几方面的内容。并且本研究以微信公众平台为依托,设计与开发了一系列微型移动课程,并分析公众平台中微型移动课程的实施效果。在这种新型的移动学习的方式下,学习者可以不受时间与地点的约束,利用碎片化时间进行移动学习,这种学习方式迎合了这个知识爆炸的数字化时代以及高速快节奏的时代的需求。</t>
  </si>
  <si>
    <t>201610425052</t>
  </si>
  <si>
    <t>东营市农村人居环境现状调查与改善对策研究</t>
  </si>
  <si>
    <t>王鑫鑫</t>
  </si>
  <si>
    <t>1408090104</t>
  </si>
  <si>
    <t>石梦琪/1408090117,徐梦凡/1408090118,武新超/1408020107,赵丽丽/1408090211</t>
  </si>
  <si>
    <t>吕云涛</t>
  </si>
  <si>
    <t>近年来，随着经济水平的不断提高，农民的收入不断增加，城市化进程不断加快，但是这些好的现象背后的问题也日益显露，农村地区的人居环境状况堪忧，部分农村“垃圾靠风吹，污水靠蒸发”的现象很普遍，人居环境改善迫在眉睫，我们立足东营市部分农村地区，为提出改善农村人居环境的对策进行调研，我们用以人为本的思路来看待东营市农村人居环境问题，通过研究国内外先进案例和理论，深入调研走访，以提出科学合理的改善农村农村人居环境状况的对策。</t>
  </si>
  <si>
    <t>201610425053</t>
  </si>
  <si>
    <t>基于O2O的综合图书交流平台设计</t>
  </si>
  <si>
    <t>唐树均</t>
  </si>
  <si>
    <t>1308010208</t>
  </si>
  <si>
    <t>王荆/1308010233,郑佳伦/1308020114,范政昊/1308030107,张诗卉/1308010230</t>
  </si>
  <si>
    <t>陈月璇</t>
  </si>
  <si>
    <t>项目由线上线下联合协同运作：线上平台分为二手书买卖，课外书交换租借，对接公益助学，考研交流专区等四大功能区。线上联系全国诸多高校，建立如考研专区，针对意向考研的同学，可以在目标院校的专题查看相关教材课件与目标专业，相关导师介绍等，更可与相关院校师生进行交流，为考生助力。公益助学专区将与三下乡平台和支教平台对接，为大学生与山区孩子搭建一个知识传播信息交流的桥梁。线下以个人加盟的方式运营，通过在校学生的门对门服务，供求书籍统一从平台调配，实现最优的供需关系。同时推广平台的网上读书交流活动，实现纸质阅读与网络社交有机统一，形成线上生态圈，提升用户阅读量，促进平台发展，抬高用户活跃度，增强用户粘着性。</t>
  </si>
  <si>
    <t>201610425054</t>
  </si>
  <si>
    <t>量子非局域性检测及度量</t>
  </si>
  <si>
    <t>刘彬彬</t>
  </si>
  <si>
    <t>1409020105</t>
  </si>
  <si>
    <t>陈泽/1409020214,闫慧标/1409020109,刘坚/1409020219</t>
  </si>
  <si>
    <t>李明</t>
  </si>
  <si>
    <t>Bell不等式深刻地描述了量子纠缠的非定域性.有文献指出Bell不等式与某些量子信息处理任务,如降低通讯复杂性以及提供安全量子通讯等有密切的联系.对于两体纯态以及多体纯态,纠缠和违背Bell不等式是等价的.然而对于混合态,纠缠和违背Bell不等式的关系仍然没有完备的描述.在Bell不等式的研究中,给定一个量子态,其最大违背值与描述纠缠和提升量子信息处理效率密不可分.我们给出了一类Bell不等式,它们可以识别更多的混合纠缠态.我们还研究了多体量子比特Bell不等式的构造及其违背值.然而构造更加有效的Bell不等式并计算其最大违背值仍然是一个十分有意义且有挑战性的问题.</t>
  </si>
  <si>
    <t>201610425055</t>
  </si>
  <si>
    <t>磁性四氧化三铁—纤维状硅球核壳材料的制备及废水处理中的应用</t>
  </si>
  <si>
    <t>薛懿桐</t>
  </si>
  <si>
    <t>1409070120</t>
  </si>
  <si>
    <t>段伟/1409070104,李宇龙/1409070106</t>
  </si>
  <si>
    <t>曾景斌</t>
  </si>
  <si>
    <t>随着现代工业的迅速发展，生产过程中排出的有害重金属离子废水日益增加。对废水中有害重金属离子的有效处理已成为环境保护中亟待解决的问题。现有的廉价吸附剂如活性炭，氯化铝、多孔性二氧化硅等的使用处理废水效果较好，但仍存在不易回收、效率低下等诸多问题。而随着纳米科技的发展，纳米二氧化硅粒子由于其较大的比表面以及较好的机械稳定性，在处理重金属离子污染方面受到了越来越多的关注。其中Fe3O4@SiO2纳米复合核壳材料具有便于回收，比表面积大，机械稳定性高等特点被国内外学者广泛研究。本次创新实验项目在国内外学者已有的研究背景下，将SiO2用表面活性剂处理后制成刺状硅球大大增加其吸附面积并修饰以官能团，以预期达到优良的重金属离子吸附效果。并以废水中典型的重金属离子汞为例，探究该纳米粒子吸附剂不同条件下的吸附性能，以达到对废水中的重金属离子的良好去除效果。</t>
  </si>
  <si>
    <t>201610425056</t>
  </si>
  <si>
    <t>基于液晶电光效应的智能调光玻璃装置及机理研究</t>
  </si>
  <si>
    <t>赵永潜</t>
  </si>
  <si>
    <t>1309040202</t>
  </si>
  <si>
    <t>许广建/1309040234,房灵猛/1409030307,刘金柱/1409030312</t>
  </si>
  <si>
    <t>利用快速开关技术设计一套基于液晶光开关的智能调光玻璃，其能够像变色龙一样从不透光到完全透光连续地改变自身的透光率，从而满足不同用户的多样化需求。该装置能够通过大玻璃窗提升建造物的能源效率，降低建造成本，让房主摆脱窗帘的家常杂务。这种玻璃由新兴液晶材料附着于玻璃、薄膜等材料上，通过光敏二极管将光信号转化为电信号，经过放大电路的放大和信号转换，从而调节液晶两端的电压，利用液晶的电光效应特性来改变液晶的通透性。当调光玻璃断电时，光线能够正常透过玻璃，这时看到的效果便是寻常的透明玻璃，当调光玻璃通电时，高分子液晶材料的微观结构发生变化，透光率改变，通过连续的电压变化，可以使液晶的透光率连续改变，调节范围由全透光到基本不透光。还可以智能地切换到柔和光线模式。</t>
  </si>
  <si>
    <t>201610425057</t>
  </si>
  <si>
    <t>金属有机配合物为前躯体制备电催化制氢材料</t>
  </si>
  <si>
    <t>褚慧敏</t>
  </si>
  <si>
    <t>1409070124</t>
  </si>
  <si>
    <t>谢静宜/1409070121,王小康/1409070116,张文娟/1409070227,王异升/1409070211</t>
  </si>
  <si>
    <t>戴昉纳</t>
  </si>
  <si>
    <t>氢气是十分重要的清洁能源，电解水是制取氢气最有效的可持续方法。虽然传统贵金属催化剂尤其是铂和其元素周期表中相邻元素具有较高的催化效率，并且它们作为催化剂还被广泛应用于化学合成、石油化工、聚合和环境保护等其他化学工业领域，但是铂族金属或Ⅷ族过渡金属，特别是铂、钯、铑、铱、钌等稀有贵金属，储量逐年减少，其需求量却逐年增加。此类催化剂严重受限于其自然稀缺性和高昂成本，因此亟需开发经济、稳定、高效的新型催化剂。碳化钼具有与Pt类似的氢原子结合能，是贵金属电催化剂的重要替代品。碳化钼丰富的结构可调性为进一步提高催化制氢性能提供便利。但传统的制备碳化钼的方法步骤繁琐，实验条件苛刻，本项目对之前实验步骤进行改进，以金属-有机配合物为前躯体在空气或者惰性氛围中高效热解得到氧化物或者氮化物、碳化物等催化剂，反应简单易操作，有效合理的利用金属源与碳源，简单高效地制得催化剂，用XRD、SEM和XPS对其晶相结构、微观形貌及表面原子的分布状态进行表征，并且考察其电解水制备氢气的性能。</t>
  </si>
  <si>
    <t>201610425058</t>
  </si>
  <si>
    <t>一类新型秘钥流生成器的伪随机性分析</t>
  </si>
  <si>
    <t>米瑞琪</t>
  </si>
  <si>
    <t>1309010304</t>
  </si>
  <si>
    <t>周振国/1309010132,陈钊/1309010111,周涛/1309010330</t>
  </si>
  <si>
    <t>闫统江</t>
  </si>
  <si>
    <t>流密码是信息安全领域的主流加密算法，而流密码的安全性主要依赖于密钥流的伪随机性质，设计具有良好伪随机性质的秘钥流生成器是该领域的核心问题。本课题主要研究一类新型秘钥流生成器的伪随机性质。这类生成器基于素域上的12阶割圆理论构造，已经被证明具有最优的自相关性质，但是对于其它的伪随机指标，如线性复杂度、k-错线性复杂度、游程分布、数量分布等等都没有考查。本课题一方面利用Mathematica或Magma等数学软件生成部分的秘钥流，并且给出相应伪随机指标的精确值，另一方面基于有限域上的多项式理论和数论中的同余理论计算这些伪随机指标的理论值，并且利用前期给出的精确值进行验证，从而对该秘钥流生成器的安全性给出一个综合评价。</t>
  </si>
  <si>
    <t>201610425059</t>
  </si>
  <si>
    <t>智能磁流变制动系统的设计与研究</t>
  </si>
  <si>
    <t>刘凤祥</t>
  </si>
  <si>
    <t>1409030121</t>
  </si>
  <si>
    <t>李津宁/1409030309,陈文豪/1409030119</t>
  </si>
  <si>
    <t>袁顺东</t>
  </si>
  <si>
    <t>磁流变液是一种新型智能材料，在外加磁场作用下可在瞬间毫秒级的时间内实现由低粘度易流动的流体与高粘度难流动的流体之间的转换。这种转变过程具有可逆性、连续可控性和响应快速性等特征，因此被广泛应用于汽车、机械、航空等领域。本项目基于磁流变液的特性设计了一套智能磁流变制动系统。系统采用自主设计的双层励磁线圈产生外加磁场，通过STM32单片机控制励磁电流，从而改变磁场强度，通过改变磁场强度改变磁流变液的屈服应力，控制制动力矩的大小，从而实现制动过程的自动化和智能化控制，得到连续可控的制动力矩，达到制动目的。本系统由以下三个模块构成：驱动控制模块、数据采集处理模块、磁流变液制动器模块。驱动控制模块由直流电机和惯性飞轮组成，数据采集处理模块由STM32单片机和光电式转速传感器组成，磁流变液制动器由刹车盘、磁流变液及缠绕着励磁线圈的圆筒组成。该制动系统是基于磁流变液流变特性而设计的，其具有结构简单、控制方便、制动效能高以及反应迅速等优点。相比于传统的液压机械式制动器系统,本项目所设计的系统能够提供更高性能的制动控制,更快的响应速度，更平稳的制动效果。并且整个的制动过程全部智能控制，依据磁流变液设计的制动器可用于汽车、电动汽车等制动系统，市场前景广大。</t>
  </si>
  <si>
    <t>201610425060</t>
  </si>
  <si>
    <t>磁场跟踪式磁耦合共振的无线输电研究</t>
  </si>
  <si>
    <t>徐胜男</t>
  </si>
  <si>
    <t>1309030113</t>
  </si>
  <si>
    <t>胡国静/1309030104,李亚/1309030125,彭首锡/1309030322</t>
  </si>
  <si>
    <t>陈文娟</t>
  </si>
  <si>
    <t>长期以来，电能的传输方式一直停留在有线输电的状态，杂乱的电线空间移动限制性强、不方便且费用高。针对这些问题，近几年来一种基于电磁理论的无线输电技术正在兴起。磁耦合共振式无线输电技术就是其中一类，其基本原理是两个具有相同谐振频率的谐振线圈工作于某一特定的谐振频率时，两线圈产生电磁耦合，高频电磁能量在两谐振线圈间传输，实现电能传输。本项目基于磁耦合共振原理，结合磁敏电阻的磁阻效应，设计开发一种磁场跟踪式磁耦合共振无线输电装置。本装置由电源模块、发射模块、磁场跟踪检测模块和接收模块构成，发射模块包括DC/AC高频逆变电路，驱动电路和发射谐振线圈；磁场跟踪检测模块包括四个磁敏电阻，两个垂直放置的步进电机，STC89C52单片机，LM339N电压比较器和LM298N电机驱动模块；接收模块包括接收谐振线圈、整流滤波电路和LED灯。利用这种装置可以实时检测发射谐振线圈产生的高频交变磁场的强度，实现自动跟踪搜索并确定磁场耦合的最佳方向的目的。本装置利用磁耦合共振原理和磁敏电阻的磁阻效应进行磁场跟踪式无线输电。相比电磁感应式无线输电，传输距离远，散热方便；辐射强度小，对人体相对安全；而且利用磁敏电阻实时检测发射谐振线圈产生的高频交变磁场的强度，可以自动跟踪搜索并确定磁场耦合的最佳方向，保证两线圈时刻以最大耦合效率耦合，输电效率高。</t>
  </si>
  <si>
    <t>201610425061</t>
  </si>
  <si>
    <t>中空碳微球纳米结构的合成及其负载MoS2电催化制氢研究</t>
  </si>
  <si>
    <t>张鑫宇</t>
  </si>
  <si>
    <t>1409060113</t>
  </si>
  <si>
    <t>李涛/1409060110,王珏/1409060212</t>
  </si>
  <si>
    <t>董斌</t>
  </si>
  <si>
    <t>制氢催化剂的研究已成为目前分解水制氢领域的一个研究热点，其研究目的主要是利用储量丰富的廉价金属替代贵金属制氢催化剂。由于具有成本低、催化效率较高且易于制备等优点，MoS2被广泛研究和寄予厚望作为贵金属制氢催化剂的替代者。本项目针对高活性MoS2基电催化制氢催化剂的简单合成，拟采用中空碳微球结构为载体，利用中空碳微球的高比表面积和高导电性，来分散MoS2纳米片，增加MoS2催化制氢活性位，同时提高催化剂的导电性，以增加活性位的利用效率，实验主要分为两个部分，第一步是合成高比表面积的中空碳微球；第二步是将MoS2均匀负载到中空碳微球载体上，进行物理表征和电催化制氢性质测试，最后对复合催化剂的结构和性能之间的关系进行研究。</t>
  </si>
  <si>
    <t>201610425062</t>
  </si>
  <si>
    <t>磁力平衡悬梁式液体表面/界面张力系数测量仪的研制</t>
  </si>
  <si>
    <t>1309030405</t>
  </si>
  <si>
    <t>陈志艳/1409030225</t>
  </si>
  <si>
    <t>精确测量液体表面/界面张力系数在浮选、电镀、铸造、油气渗流特性研究等领域有着重要的价值。拉脱法是测量液体表面/界面张力系数的有效方法，相应的测量装置包括焦利秤式、精密电子天平式、扭力悬梁式和应变片式界面张力仪等，这些装置或体积较大、技术落伍，或结构复杂、操作困难，或灵敏度低、测量误差大，因而不能很好地满足实际所需。本项目拟基于拉脱法达成液体表面/界面张力系数的测量，借助优化的悬梁结构实现微小量的有效放大，并引入磁力平衡和位移监测系统实现液体表面/界面张力的电法精确测量。所设计的仪器结构简单，理念先进，不仅能够满足大学物理实验教学所需，而且在工程上也有很好的应用前景。</t>
  </si>
  <si>
    <t>201610425063</t>
  </si>
  <si>
    <t>自修复的导电材料的制备</t>
  </si>
  <si>
    <t>王新华</t>
  </si>
  <si>
    <t>1409060210</t>
  </si>
  <si>
    <t>郝洪扬/1309030319,肖恒博/1309030301,吕馨頔/1309030228,刘远山/1409060206</t>
  </si>
  <si>
    <t>张晓云</t>
  </si>
  <si>
    <t>高分子导电材料既具有金属的导电性又具有有机材料般的柔顺可加工性，在军事、能源、生物化学传感器等方面应用广泛。但高分子材料在加工和使用过程中容易在其内部产生微裂纹，就会造成电气元件的性能故障，影响电气元件的使用寿命，甚至造成整个系统的瘫痪和报废。自修复聚合物材料能够通过模拟生物体损伤愈合的机理来实现材料本身微裂纹的自修复，制备具有自修复功能的导电材料，是解决材料损伤，延长材料使用寿命的新方法。本课题在制备具有热可逆自修复特性聚氨酯材料技术的基础上，探究聚氨酯材料与纳米铜线的复合方法，从而得到修复率高，可重复修复的铜纳米-聚合物自修复电极材料。通过扫描电子显微镜、X射线衍射仪、电阻率测定仪等手段对样品的结构、形貌、导电及自修复性能进行了研究，并以具有热致自修复的导电材料为基础，制备具有自修复功能的电容器，对自修复的导电材料的实际应用进行拓展研究。</t>
  </si>
  <si>
    <t>201610425064</t>
  </si>
  <si>
    <t>复方程解的特性及其相关问题研究</t>
  </si>
  <si>
    <t>王晓媛</t>
  </si>
  <si>
    <t>1309020101</t>
  </si>
  <si>
    <t>刘雅坤/1309020103,王丹丹/1309020104,雷凤瑶/1309020203</t>
  </si>
  <si>
    <t>吕巍然</t>
  </si>
  <si>
    <t>该课题是近二十年来才兴起的边缘领域，属于跨学科的研究。它内容丰富，涉及范围广，在自然科学和工程技术方面有着广泛的应用，已成为国际上非常活跃的研究方向。目前许多学者致力于这方面的研究工作，取得了一系列富有创造性的研究成果，有力地推动了该领域理论研究与应用的开展。本项目拟开展以下方面的研究：主要利用分析和代数中的理论和方法为基础，以值分布论理论、Nevanlinna定理、和Clunie定理等为依据，研究非线性方程f^3(z)+q(z)f(z+1)=exp(az)+exp(bz)解的特性，特别是增长级和零点的分布情况；进一步对Hayman猜想进行深入研究和对差分方程的约束条件进行改善，进而对其进行进一步的解的估计和增长性分析。</t>
  </si>
  <si>
    <t>201610425065</t>
  </si>
  <si>
    <t>吴梦雅</t>
  </si>
  <si>
    <t>1309070211</t>
  </si>
  <si>
    <t>林家慧/1309070128,梁聪/1309070209,马德凯/1309000414</t>
  </si>
  <si>
    <t>本项目以介孔金属-有机骨架材料MIL-101为限域主体，过渡金属单取代的多金属氧簇（POMs）{PW11M(H2O)O39}为包裹客体，通过笼内原位组装制备MIL-101主体-POMs客体复合材料（PW11M@MIL-101）。通过对材料多角度的表征和分析，研究此类材料的合成条件、组装规律及主-客体相互作用，探讨组装方式与材料的结构、组成和形貌的关系，考察MIL-101作为POMs新型载体的优越性。研究此类材料对汽柴油中大分子硫化物二苯并噻吩的脱除性能，考查其组成、结构、形貌对催化活性和吸附选择性的影响。在此基础上，实现氧化法脱硫中氧化、吸附两过程的耦合，通过改造介孔金属-有机骨架，使得汽柴油的含硫物质氧化后原位高活性的、高选择性的吸附，从而提高脱硫性能，构建出具有催化氧化-吸附协同脱硫性能的介孔MOFs限域多金属氧簇体系。</t>
  </si>
  <si>
    <t>201610425066</t>
  </si>
  <si>
    <t>硫掺杂纳米氧化铁熔盐法制备及光芬顿催化研究</t>
  </si>
  <si>
    <t>刘正</t>
  </si>
  <si>
    <t>1309030121</t>
  </si>
  <si>
    <t>马盛翔/1309030101,王昊琳/1309030230</t>
  </si>
  <si>
    <t>朱海丰</t>
  </si>
  <si>
    <t>Fe2O3具有资源丰富、环境友好、化学性质稳定、禁带宽度较窄等特性，在芬顿反应和光芬顿催化降解染料反应中的研究已广泛展开。本项目以纳米氧化铁的熔盐法制备为基础，进行α-Fe2O3及其与S掺杂产物的光芬顿催化性能研究。具体研究为：（1）在不同温度和时间条件下采用熔融法制备硫掺杂的α-Fe2O3样品；（2）使用染料评价多种产物的催化降解性能；（3）研究催化剂的光电化学性能，阐释催化剂性能变化的电化学机理；（3）采用XRD/TEM/拉曼等多种表征手段，研究复合物的形貌、物相、掺杂量、掺杂价态等复合物的本征物理性质，揭示催化剂的性能变化与其本征物理性质的关系。本项目拟制备能进行光-芬顿催化反应的高效硫掺杂α-Fe2O3催化剂，为氧化铁在光催化领域的研究和应用提供理论准备和实验依据。</t>
  </si>
  <si>
    <t>201610425067</t>
  </si>
  <si>
    <t>牛顿环干涉法测液体折射率</t>
  </si>
  <si>
    <t>张思慧</t>
  </si>
  <si>
    <t>1409030327</t>
  </si>
  <si>
    <t>邹俭英</t>
  </si>
  <si>
    <t>折射率是物质的基本特性参量，测量折射率是物理实验重要内容之一。牛顿环干涉法测量液体折射率方法简单，物理意义明确，能够获得较精确的测量结果。该课题对已有的实验装置进行适当改装，通过添加平行光管、以激光作为代替光源、选用更大曲率半径的牛顿环等方法，提高实验装置的测量精度，扩充大学物理、普通物理、基础物理的实验教学内容；另外，对多种溶液不同浓度下的折射率进行测量，给出实验参考值。</t>
  </si>
  <si>
    <t>201610425068</t>
  </si>
  <si>
    <t>关于死亡成本的调研与分析--以青岛市黄岛区为例</t>
  </si>
  <si>
    <t>1310030112</t>
  </si>
  <si>
    <t>扈嘉音/1310030110,吴乐瑶/1310030114,周胜迪/1310030123,王雨彤/1310030222</t>
  </si>
  <si>
    <t>夏从亚</t>
  </si>
  <si>
    <t>现今殡葬行业的各种消费价格越来越高，死亡所需的成本也成了人们越来越关注的焦点。本项目将采取实地调查、问卷调查、访谈调查、文献调查等方式调研青岛市黄岛区普通城镇居民在正常死亡的情况下从确认死亡到下葬中的一系列花销（包括殡仪服务环节、殡葬物品环节、经营性公墓下葬环节等），据此得出死亡成本的结论，并针对结论中不合理的成本、殡葬流程中的不合理之处提出建议，于此同时也将加深公众对殡葬行业的服务过程以及成本花费的了解，为公众提出一种合理的殡葬改革方法。项目将以调研中所了解的不合理成本所引出的殡葬改革方法为中心撰写调研报告和论文，为政府与民众提供一个较为可信的参考意见。</t>
  </si>
  <si>
    <t>201610425069</t>
  </si>
  <si>
    <t>关于农村空巢老人精神生活状况的调研—基于永州农村的实证研究</t>
  </si>
  <si>
    <t>李亚玲</t>
  </si>
  <si>
    <t>1310010315</t>
  </si>
  <si>
    <t>王信悟/1402010425,从博云/1308080106,邹新舒/1402010430,徐美宵/1408090116</t>
  </si>
  <si>
    <t>李燕云</t>
  </si>
  <si>
    <t>聚焦社会热点问题“空巢老人”，我们团队在已有的“关于农村空巢老人精神生活状况的研究——以湖南省永州市的农村为例”的社会调研活动的基础上，将从湖南永州农村获得的空巢、非空巢老人以及农村整体情况的相关资料和数据进行整理分析；组织进行两次大型社会实践，邀请更多的学生记者加入我们奔赴湖南永州，以采取更多空巢老人精神生活状况的数据资料。进行大量有关资料和论文的查阅，深入研究农村空巢老人的精神生活状况变化过程以及表现，并就造成农村空巢老人不同精神生活状况的各个方面的原因进行深入分析和探讨、归纳、总结。并且，为进一步了解造成农村空巢老人精神生活状况，将农村空巢老人进行分组细化，相互之间进行对比。针对我们发现的不同点及问题提出合理建议和改善措施，并向当地政府进行数据反馈、进行协商，从而改善老人的精神生活状况。</t>
  </si>
  <si>
    <t>201610425070</t>
  </si>
  <si>
    <t>太阳能驱动型半导体冷暖箱的创新设计</t>
  </si>
  <si>
    <t>周欢</t>
  </si>
  <si>
    <t>1309000404</t>
  </si>
  <si>
    <t>宋存永/1309000316,魏思路/1409010223,武曌晗/1403020431</t>
  </si>
  <si>
    <t>杨新建</t>
  </si>
  <si>
    <t>本项目在前期对半导体制冷研究的基础上，引入太阳能作为半导体热效应的驱动能源，深入开发研究半导体冷、热两种效应的综合利用问题。拟通过理论设计与实验制作、测试等研究方法，以半导体制冷片为核心器件，设计制作一款适合户外环境使用的太阳能驱动型冷暖箱。力求在箱体结构、半导体制冷片分布、太阳能电池板使用方式等方面实现创新设计，从而使作品达到具有太阳能与半导体热效应完美结合的创新特点。</t>
  </si>
  <si>
    <t>201610425071</t>
  </si>
  <si>
    <t>海水光制氢ZnCdS@NiMoS催化剂的制备及性能</t>
  </si>
  <si>
    <t>刘宏言</t>
  </si>
  <si>
    <t>1406020219</t>
  </si>
  <si>
    <t>汪磊/1405030123,聂航/1402010519,黎甸甸/1409060226</t>
  </si>
  <si>
    <t>安长华</t>
  </si>
  <si>
    <t>为解决能源危机和环境污染问题，基于半导体材料的光催化制氢技术是太阳能转化的一种理想途径。地球上海水储量丰富，有望代替纯水作为光解水制氢的底物。过渡金属硫化物具有独特的电子结构及电荷转移特征，是高效的半导体光催化剂。其中，硫化镉（CdS）对可见光分解水制氢具有良好的光催化活性。但是，传统的CdS催化剂单相应用时活性较低，且在光催化过程中容易发生光蚀而失活，使其在光解水制氢方面的应用受到限制。ZnCdS是CdS和ZnS的固溶体，其能带结构可控，仅需可见光激发即可表现出优良的光催化产氢性能，近年来吸引了极大的重视。二硫化钼（MoS2）具有类似石墨烯的层状结构及良好的导电能力，可作为助催化剂促进光生电荷的转移。此外，在MoS2中引入NiSx不仅能促进电荷转移，还可增加催化H+还原的活性位点，有利于复合光催化剂的产氢催化活性进一步提高。</t>
  </si>
  <si>
    <t>201610425072</t>
  </si>
  <si>
    <t>基于压电传感器的碰撞恢复系数测量方法研究</t>
  </si>
  <si>
    <t>1309000202</t>
  </si>
  <si>
    <t>赵今/1402010726</t>
  </si>
  <si>
    <t>闫向宏</t>
  </si>
  <si>
    <t>碰撞恢复系数e是反映碰撞时物体变形恢复能力的参数，它只与碰撞物体的材料有关，反映了在碰撞过程中能量的损失程度。当e=1时，碰撞过程遵守动量和能量守恒。对于一般的碰撞过程，仅满足动量守恒，故0&lt;e&lt;1。考虑到压电传感器具有将外界施加的压力转变为电压信号的功能，可将压电传感器贴在物体表面，当碰撞发生时，碰撞产生的冲击力被压电传感器转化为电压信号输出，碰撞前后物体动量的变化率越大，产生的冲击力也越大，压电传感器输出电压信号越高。通过压电传感器输出电压信号可计算出碰撞前后物体的速度大小，从而计算出碰撞恢复系数。</t>
  </si>
  <si>
    <t>201610425073</t>
  </si>
  <si>
    <t>纳米碳复合材料的制备及介电性质的研究</t>
  </si>
  <si>
    <t>兰天宇</t>
  </si>
  <si>
    <t>1309000209</t>
  </si>
  <si>
    <t>吕何/1309000214</t>
  </si>
  <si>
    <t>薛庆忠</t>
  </si>
  <si>
    <t>碳纳米管/聚合物复合材料因具有优异的介电性能和可加工性能，在嵌入式微电容器、电力电缆、人工肌肉和药物释放的智能外衣等诸多领域具有重要的应用价值。本项目拟寻找简单高效的方法在碳纳米管表面包覆一层绝缘非晶碳，以解决碳纳米管在聚合物中的团聚和接触问题，进而制备出介电性能优异的非晶碳-碳纳米管复合结构/聚合物复合材料。本项目的研究为开发介电性能优异、可加工性强的薄膜型电介质材料提供了新思路、具有重要的科学意义和很好的应用价值。</t>
  </si>
  <si>
    <t>201610425074</t>
  </si>
  <si>
    <t>高灵敏度色素浓度测量方法与系统研究</t>
  </si>
  <si>
    <t>李娇</t>
  </si>
  <si>
    <t>1309000302</t>
  </si>
  <si>
    <t>陈兆凡/1406030228,李美航/1403010706</t>
  </si>
  <si>
    <t>张会</t>
  </si>
  <si>
    <t>合成食用色素主要是通过化学合成制得的有机色素，它们对人体存在一定的不安全性或者产生有害作用，食品中合成色素含量的监测在食品安全中起着重要的作用。目前由于食品种类和合成色素的性质多种多样，快速、低成本、高灵敏度、高准确性、微型化及智能化的能对多种色素同时检测的色素检测方法及系统成为色素的检测技术发展的方向。我们将在分光光度计光谱定性测量的基础上，获得天然色素及有机色素的吸收光谱特性，并设计制作基于激光吸收光谱技术的差分式快速高灵敏度色素浓度测量及显示系统，此系统将采用多次反射长程吸收池，大大提高了浓度测量的灵敏度；利用光电二极管偏置放大电路实现光电变换，减小了暗电流及热噪声；利用差分式光学检测及数字电路处理方法，有效地抑制了激光器能量起伏及探测器、电子元件的低频噪声的影响。</t>
  </si>
  <si>
    <t>201610425075</t>
  </si>
  <si>
    <t>纳米颗粒增强气体泡沫稳定性实验研究</t>
  </si>
  <si>
    <t>1309000321</t>
  </si>
  <si>
    <t>赵亮/1309000324</t>
  </si>
  <si>
    <t>泡沫是油藏气驱过程中流度控制和封堵调剖的有效方法。针对复杂苛刻的油藏条件（高温、高盐）及CO2泡沫稳定性差等问题，拟采用改性纳米SiO2颗粒复配气敏性表活剂增强CO2泡沫的稳定性。所谓气敏性是指表活剂在注CO2后的油藏环境中能够生成新的耐温耐盐离子基团，并可进一步通过静电或氢键吸附在纳米SiO2颗粒表面，协同增强CO2泡沫的稳定性，实现对CO2的选择性封堵。主要研究内容：（1）纳米SiO2及气敏性表活剂初选；（2）纳米SiO2-气敏性表活剂的相互作用机理；（3）纳米SiO2-表活剂复配体系的CO2起泡稳泡性能；（4）纳米SiO2-表活剂复配体系的CO2泡沫封堵能力。预期成果：优选耐温耐盐改性纳米SiO2强化CO2气敏性泡沫体系，揭示纳米SiO2与气敏性表活剂的协同稳泡机理。</t>
  </si>
  <si>
    <t>201610425076</t>
  </si>
  <si>
    <t>多孔网络二氧化钛薄膜的制备及其光电性能研究</t>
  </si>
  <si>
    <t>芮海龙</t>
  </si>
  <si>
    <t>1403020120</t>
  </si>
  <si>
    <t>崔纪琨/1409030306,王智文/1409030322</t>
  </si>
  <si>
    <t>周小岩</t>
  </si>
  <si>
    <t>二氧化钛作为一种新型的无机材料，具有无毒、化学性能稳定、高氧化性以及良好的光电化学性能，在催化治理环境问题、太阳能敏化电池、光解水制氢气等方面应用广泛。团队参考许多文献后，决定采用电化学的方法，包括阳极氧化法和阴极沉积法，通过控制变量，对影响样品性能的几大主要因素即电解液种类、电解液浓度、PH值、电解液温度、阳极电压、氧化时间进行控制来制备样品。然后采用X射线衍射（XRD）和场发射扫描电镜（FESEM）表征，研究不同的制备条件对产物形貌和晶型的影响。采用上海辰华电化学工作站对样品进行光电化学性能测试，并计算光电转化效率，确定多孔网络二氧化钛薄膜的制备条件。</t>
  </si>
  <si>
    <t>201610425077</t>
  </si>
  <si>
    <t>山东泰岳旅游开发有限责任公司</t>
  </si>
  <si>
    <t>裴进峰</t>
  </si>
  <si>
    <t>1401020316</t>
  </si>
  <si>
    <t>彭捷/1401020214,杨俊晖/1401020216,梁莹蕾/1401060130,欧阳旻/1401010206</t>
  </si>
  <si>
    <t>霍宁宁</t>
  </si>
  <si>
    <t>本项目针对旅游文化开发中地质文化开发缺失这一现存问题，推出以地质文化开发为主导的旅游开发模式，旨在打造全国最大的地质文化传播与地质景区精品路线攻略结合的特色型大型网站。网站主营景区地质文化，以泰山为例，专业地质团队进入景区，对景区进行考察，考查范围为地质现象、地质构造及岩石类型等，考察团队经考察后，将图文整理，撰写为通俗易懂的语言，将地质现象进行描述。并在网站上展示。（现有网站：http://121.251.254.1:8080/travel/index.jsp）网站建设分为两大模块，第一个模块为特定景区的具体地质现象描述及图片、视频；第二个模块为针对地质文化旅游这一主题提出的特色旅游攻略。本项目推陈出新，为现有的旅游开发提供新的模式；为游客提供新的乐趣，将旅游与地质文化学习相结合。项目主推文化旅游，具有较强的前瞻性，符合国家的文化导向，对我国地质文化的传播具有重要意义。</t>
  </si>
  <si>
    <t>201610425078</t>
  </si>
  <si>
    <t>智趣科技有限责任公司</t>
  </si>
  <si>
    <t>葛小瞳</t>
  </si>
  <si>
    <t>1301020124</t>
  </si>
  <si>
    <t>安浩然/1307020130,孙培力/1308080107,王语抒/1308080219,于蔡欣达/1303050102</t>
  </si>
  <si>
    <t>郑珊珊</t>
  </si>
  <si>
    <t>所谓食物相克，就是指同时食用几种性状相畏或相反的食物而导致胃肠道出现不良反应的情况。近年来，随着人民的生活水平的提高，人们在菜篮子丰富和重视营养健康的同时，食物相克和膳食平衡成为人们愈发关注的热点问题。然而，根据前期调研成果，很少有人对食物相克有正确而充分的认识，市面上也少有介绍相关知识的书籍，更是缺乏引导帮助人们认识食物相克、规避饮食搭配风险的软件。本项目拟在前期文献查阅和实践调研所得成果的基础上，经过产品的概念开发和规划、产品的详细设计开发和产品的模拟使用测试阶段，最终研发出达到规定技术要求和期望性能特征的移动客户端的软件，为顾客在点餐时指出相克的食物或与在服药物不能搭配食用的食物，并且记录其忌口情况，制定个人专属健康食谱，普及有关食物相克的知识等，真正为广大市民在家中和餐厅就餐提供方便，最大程度地避免食物相克所带来的危害，让更多的人从中受益。</t>
  </si>
  <si>
    <t>201610425079</t>
  </si>
  <si>
    <t>青岛绘天地信息科技有限公司</t>
  </si>
  <si>
    <t>张瑞辰</t>
  </si>
  <si>
    <t>12016120</t>
  </si>
  <si>
    <t>赵楠/1301050126,孙敬涛/1301050103,许亚鲁/1301060207</t>
  </si>
  <si>
    <t>万剑华</t>
  </si>
  <si>
    <t>项目初期，我们主要面向学生群体（测绘、地信、海洋测绘、遥感等方向）开展调研，关注本科生、研究生的痛点，设立多项服务项目。我们拟从两方向进行:首先，横向推广，通过爆炸性的原创文章等亮点，并积极借助其他媒体或平台，通过朋友、同学进行推广等形式扩展用户。其次，纵向新技术探索，微站的建设、链接查找、空间地图查询等。以更加便利的服务理念，更加专业的服务精神，更加高效的服务质量，更加成熟的服务内容取得用户的喜爱，成为用户手中爱不释手的服务平台。并在今后，逐渐拓宽用户群体，实现尽可能多的测绘地信相关资源的交流与合作，并通过对大数据的处理和应用逐步完善针对用户的服务。</t>
  </si>
  <si>
    <t>201610425080</t>
  </si>
  <si>
    <t>玖月麦田吉他培训</t>
  </si>
  <si>
    <t>冉黎明</t>
  </si>
  <si>
    <t>1404020111</t>
  </si>
  <si>
    <t>王熠磊/1404020114,张哲/1404020120</t>
  </si>
  <si>
    <t>学校内有许多想学习吉他的学生，我们利用自身学习多年吉他的优势，积极宣传，将爱好吉他的学生吸引过来，对他们进行吉他教学，创办一个独树一帜的吉他班，以此大号自己创业的基础，之后继续扩大自己的项目，经营一个覆盖面积广，知名度高的吉他班。</t>
  </si>
  <si>
    <t>201610425081</t>
  </si>
  <si>
    <t>kiss&amp;love浪漫小屋</t>
  </si>
  <si>
    <t>沙祥锦</t>
  </si>
  <si>
    <t>1406050219</t>
  </si>
  <si>
    <t>高迅/1407020104,张佩/1408080108,杨雅悠/1408040224,张颢腾/1403050128</t>
  </si>
  <si>
    <t>田玉英</t>
  </si>
  <si>
    <t>当今大学生对爱情越来越向往，很想摆脱单身生活，所以对于表白类用品以及情侣用品的需求量比较大，但学校现有的直供情侣商品的店少之又少。我们项目就是专营情侣商品，为需要表白的人群服务，我们会在公众号展示我们的商品，我们项目不囤货，也就为我们节省了囤货成本并避免商品价格变化所引起的亏损，同时也能把我们商品的种类更大程度的丰富，以更好地满足顾客的需求。我们初期规划是采取微信公众号做网络商店，我们提供送货上门的服务，支付方式有网上支付以及货到付款两种，待项目经营有所成效，就会定期举办一些脱单派对和情侣舞会，并以此来促销商品及扩大我们公司的知名度。我们实行成本低，风险低的运营模式，收取商品的差价来获取利润，我们的微信公众号同时兼有晒幸福，表白墙等功能，全心全意为爱情服务。在项目运营初期，我们仅需要网络管理人员，配送人员，差不多5人左右，市场打开后，大概公司的员工在20人左右。我们项目不会出现亏损，最大的成本是人力，我们会通过网络来进行宣传，减少宣传成本，而且派对活动可以拉附近的商家赞助，真正实现低成本，稳收益。我们同微商、网商不同的是我们不需要囤货、发货、承担价格变化的后果，我们只需同淘宝商家以及周边商家建立合作关系，以低于市场价格购进，以高于市场价格售出。我们的项目只需要人力经营，成本低，风险也低，未来公司规模扩大，会成立创意部、生产基地，为情侣们量身定制，此时会有成本，同时公司的利润也会巨幅提升，我们的公司会随着知名度以及顾客对我们的认同度和我们内部的不断创新，利润的额度会不断增加，公司的规模会不断扩大，后续的经营业务会根据公司运营情况以及公司规模而定。</t>
  </si>
  <si>
    <t>201610425082</t>
  </si>
  <si>
    <t>大学生电子学习资源传播平台的建立</t>
  </si>
  <si>
    <t>徐可</t>
  </si>
  <si>
    <t>1308010117</t>
  </si>
  <si>
    <t>杨洁/1308010127,毛倩玉/1308040126,孙联发/1408010205</t>
  </si>
  <si>
    <t>通过建立电子学习资源传播平台（包括电子版学习专用书、辅导资料、试题集、上课专用PPT、笔记、论文期刊等），方便在校大学生实现同校、同城大学、跨校、跨城大学等多种方式共享学习资源，努力给大学生提供第一手的学习资源，保证学习资源的科学性、准确性、可靠性、可学习性和最新性等性能。在节约成本，节省时间之外，同时达到学习、借鉴知识，提高自我能力和素质的目的。建立这样一个供大学生传阅、分享学习资源的平台，不仅使教学资源能得到充分而有效的利用，也为大学生们创造一个全新的、与自身学习需要密切相关的学习环境。同时，这个平台也是一个交流感悟、答疑解惑的论坛，能有效促进有相似需求的大学生们的日常交流、解答疑难问题、充分利用各种资源等活动的展开。另一方面，此平台在一定程度上是“公益性”项目，学生通过填写学校、学院、学号等有效信息注册登录后，可在一定权限内免费、无限量的使用网上的各种资源资源，方便大学生的学习。</t>
  </si>
  <si>
    <t>201610425083</t>
  </si>
  <si>
    <t>石间轴写真工作室</t>
  </si>
  <si>
    <t>牟延斌</t>
  </si>
  <si>
    <t>1404020110</t>
  </si>
  <si>
    <t>李珂/1405010319,王红梅/1410040214,杨时雨/1404010522,高尤恺/1304010305</t>
  </si>
  <si>
    <t>王宁</t>
  </si>
  <si>
    <t>市场前景:艺术摄影消费群体是在校大学生，校园潜在着巨大消费购买能力，大学中虽然摄影产品已经较为普及，但设备简陋且无技术，摄影质量大打折扣。对个性的追求和美好大学时光的留恋为艺术摄影带来了巨大的市场需求。校园内并无专业的艺术摄影工作室，艺术摄影市场还处于未被充分开发的状态。商业模式:尽量减少固定成本的投入，以品牌效应为主，精打摄影之战，开拓校园市场。积极借助现有市场资源、社会资源提高企业竞争力。发展规划：时间上对本地市场上进行开拓与整合，利用本土资源优势，在一定时期内快速覆盖市场。空间上进行地域拓展，凭借对项目的巩固与总结，将项目品牌化，将业务拓展至全国高校。财务管理:公司启动所需资金10万，自筹资金5万，期望引入风险投资5万。预计从经营期第二年开始盈利，第二年可获净利润3.9万，回收期2年。五年内收入和利润逐年增长，预计第3年积累相当多的发展资金。风险应对：个性化消费正在取代大众消费成为市场的主流。我们要做到对拍摄，编辑的模式和设计，摄影素材的不断更新，在创业之初，目标客户存在信任与习惯的障碍，因而要让目标客户在短期内接受并委托摄影工作室为之服务存在难度，所以我们要积极进行沟通。</t>
  </si>
  <si>
    <t>湖北省</t>
  </si>
  <si>
    <t>10486</t>
  </si>
  <si>
    <t>楚简书法用字研究</t>
  </si>
  <si>
    <t>姜修翔</t>
  </si>
  <si>
    <t>2014300000020</t>
  </si>
  <si>
    <t>陆中华/2014300000055,陶灵/2014300290103,毕然/2015300290088,程瑞/2015300000059</t>
  </si>
  <si>
    <t>肖毅,萧圣中</t>
  </si>
  <si>
    <t>本项目旨在探讨楚简文字用字，对现代楚简书法创作过程中的常见错误进行整理分析，同时分析楚简文字对于现代楚简书法的借鉴意义，最后对楚简优秀书法作品进行整理和推广，进一步提高本土对于楚简文化的认同感和自豪感。</t>
  </si>
  <si>
    <t>命若琴弦行吟人间——以史铁生、余秀华为例探究当代残疾人作家笔下残疾人形象的书写</t>
  </si>
  <si>
    <t>丁佳雯</t>
  </si>
  <si>
    <t>2014300000013</t>
  </si>
  <si>
    <t>万舒心/2014300000059,陆中华/2014300000055,潘博/2014300000007,赵敬洲/2015300290105</t>
  </si>
  <si>
    <t>陈国恩,叶立文</t>
  </si>
  <si>
    <t>本项目旨在通过对史铁生、余秀华两位残疾人作家的残疾书写的研究，来探求残疾人作家这一特殊群体的生命与心灵诉求，并通过多种形式分析当代残疾人作家的社会与精神处境，更进一步关怀这一特殊群体的生存状态。</t>
  </si>
  <si>
    <t>“在南方，云之下”云南大理白族口传文学研究</t>
  </si>
  <si>
    <t>王美龄</t>
  </si>
  <si>
    <t>2014300000060</t>
  </si>
  <si>
    <t>杨明玉/2014300000057,郭静娴/2014300290051,刘蓉/2014300290092</t>
  </si>
  <si>
    <t>张箭飞</t>
  </si>
  <si>
    <t>抢救少数民族文化的紧迫性和保护“非遗”的必要性使白族口传文学的辑录工作迫在眉睫。本项目拟通过田野调查、影像记录等方法对剑川白族口传文学进行搜集整理、文学化分析等，挖掘其深层次的文学内涵。</t>
  </si>
  <si>
    <t>绿色电力证书在我国实施的问题研究-以瑞典绿色电力证书的实施为例</t>
  </si>
  <si>
    <t>王田</t>
  </si>
  <si>
    <t>2014300010025</t>
  </si>
  <si>
    <t>李鸾/2013301040196,黄文玓/2013301110118,周文宇/2014302540288,程炜才/2014302540266</t>
  </si>
  <si>
    <t>吴根友,汪挺松</t>
  </si>
  <si>
    <t>以瑞典为例，研究其“绿色证书”制度的指定背景、制定过程及影响，再结合我国国情分析“绿色证书”制度在我国推行的可行性，分析可能面临的难题，力求探索出解决方案，从而为我国的能源政策制定提供新的思路。</t>
  </si>
  <si>
    <t>丝路上的“逆行者”：移民西域的唐代手艺人</t>
  </si>
  <si>
    <t>李芳</t>
  </si>
  <si>
    <t>2013300950077</t>
  </si>
  <si>
    <t>任雨田/2013300950082,曾悦鸣/2013300950086</t>
  </si>
  <si>
    <t>吕博</t>
  </si>
  <si>
    <t>本项目从杜环《经行记》中残存的大食条入手，结合敦煌文书，通过对唐与大食的商品贸易，以及其各自的政治、经济、商业背景分析，来探讨中古中西交流中的技术移民现象和海路与陆路的移民路径。唐与大食间的移民现象不仅仅是一场基于政治和经济的联系，更是两种不同文明之间的碰撞。中西文化的交流，物质文明和精神文明的相互传递正是通过陆上丝绸之路和海上丝绸之路稳步进行着，从而推动整个大陆的文明进步。而穿梭在唐与大食之间的中国公民和大食人，同时不可避免的烙印上了文化意义，给中国以及中亚、西亚、欧洲等地的政治、经济、文学、艺术、宗教等方面带来了不容小觑的影响。本项目丰富了对中古中西交流的研究，对中国与波斯、阿拉伯国家的国际关系研究，中国制造和传统工艺的发展与追溯，民族文化与世界文明等研究领域可以提供一定的参考及补充。</t>
  </si>
  <si>
    <t>掠夺与开发：西进运动中的土地问题研究</t>
  </si>
  <si>
    <t>陆仪</t>
  </si>
  <si>
    <t>2014300950022</t>
  </si>
  <si>
    <t>张亮亮/2014300950031,方蕾/2014300950019,曾洁妤/2014300950068</t>
  </si>
  <si>
    <t>谢国荣</t>
  </si>
  <si>
    <t>西进运动为美国带来了繁荣与昌盛，但同时也给当地环境带来了灾难性的打击。本项目试图从生态环境视角研究西进运动中的土地问题，深入探讨美国在土地开发过程中出现的问题，了解美国政府后续的应对补救办法及实际效果；从美国人对西部的开发过程中，探寻美国土地政策、环境政策及城市化、工业化进步的脉络；并为我国处理土地开发问题尤其是人地关系问题提供合理性建议。</t>
  </si>
  <si>
    <t>考古学文化变迁过程中的地域性青铜器制作工艺考察——以两周时期的南阳盆地为例</t>
  </si>
  <si>
    <t>翟天民</t>
  </si>
  <si>
    <t>2014300950008</t>
  </si>
  <si>
    <t>姚富靖/2014300950083,陈璐/2014300950075</t>
  </si>
  <si>
    <t>李洋</t>
  </si>
  <si>
    <t>本项目利用科技考古方法对南阳盆地出土周代青铜器制作工艺特点及其演变历程进行研究，从青铜器制作工艺的角度考察该地区考古学文化的变迁过程。以期为考古学文化研究提供新思路和新资料。</t>
  </si>
  <si>
    <t>武汉、西安主要景区标识英文译名规范化问题研究</t>
  </si>
  <si>
    <t>杨彩鹏</t>
  </si>
  <si>
    <t>2014300340093</t>
  </si>
  <si>
    <t>熊超/2013300340031,杨林/2014300340024,荆宜松/2014300340087,刘树蕙/2013300340047</t>
  </si>
  <si>
    <t>本课题旨在通过实地调研，对武汉、西安各景区标识译名进行系统的数据收集与分析，了解现存翻译的主要问题，并从文化翻译、跨文化交际多个角度，提出相应可行对策，为景区译名改进提供具体可靠参考。</t>
  </si>
  <si>
    <t>电信诈骗预防宣传O2O整合传播策略研究</t>
  </si>
  <si>
    <t>谢子霖</t>
  </si>
  <si>
    <t>2014301610003</t>
  </si>
  <si>
    <t>屠正洋/2014302330035,施肖洁/2014302330084,潘辰昊/2014302330053,李哲哲/2014302330032</t>
  </si>
  <si>
    <t>李纲</t>
  </si>
  <si>
    <t>通过对电信诈骗犯罪活动这种高科技犯罪的施害行为和受害行为进行全程调查，力图揭示和呈现全景式的电信诈骗活动特征与态势。运用数据挖掘和行为分析等技术构建O2O（线上与线下）结合的防范宣传体系，提升公众的风险防范意识和风险防范能力。</t>
  </si>
  <si>
    <t>新媒体视角下非物质文化遗产的社交娱乐产品开发——以东巴文化为例</t>
  </si>
  <si>
    <t>和随江</t>
  </si>
  <si>
    <t>2014302480042</t>
  </si>
  <si>
    <t>陆玲玲/2014302480039,王佳/2014302480065,马斯妮/2014302480018</t>
  </si>
  <si>
    <t>王玉珏</t>
  </si>
  <si>
    <t>团队以我国著名的世界非物质遗产——东巴古籍文献为切入点，借助社交媒体工具和平台，采用设计“东巴社交媒体表情包”的方式，实现东巴非物质文化遗产在当今社会的文化参与。通过“使用”东巴文化，提升其社会影响力和大众文化参与度，一方面实现非物质文化遗产的保护，一方面通过非物质文化遗产的社会化开发和商业开发，形成一条独特的产业链。</t>
  </si>
  <si>
    <t>我国网上自出版平台发展现状与趋势研究</t>
  </si>
  <si>
    <t>李紫尘</t>
  </si>
  <si>
    <t>2014302480053</t>
  </si>
  <si>
    <t>李梦莹/2014302480077,肖文卓/2014302480076</t>
  </si>
  <si>
    <t>自出版浪潮方兴未艾，作为传统出版转型试水及数字出版探索性发展的重要补充，自出版这一新兴产业尚未成熟。调研自出版平台的发展现状，指明亟待解决的问题，预测自出版平台的发展趋势等十几具有研究意义。</t>
  </si>
  <si>
    <t>数字环境下母婴健康信息嵌入服务研究</t>
  </si>
  <si>
    <t>桑运鑫</t>
  </si>
  <si>
    <t>2015302330063</t>
  </si>
  <si>
    <t>方俊伟/2015302330058,滕文鑫/2015302330053</t>
  </si>
  <si>
    <t>胡昌平</t>
  </si>
  <si>
    <t>在数字环境以及全面二孩政策背景下，母婴群体面临着信息服务方式陈旧，信息分布零散等问题。针对这些问题，本项目提出嵌入式信息服务方案，构建完整信息服务体系与方案，以及与之匹配的资源库。</t>
  </si>
  <si>
    <t>对数字音乐收费的经济效益评估——基于DID的实证研究</t>
  </si>
  <si>
    <t>赵若愚</t>
  </si>
  <si>
    <t>2014302350032</t>
  </si>
  <si>
    <t>王源/2014302010080,杨槟/2014302350019,周致/2014302010071</t>
  </si>
  <si>
    <t>高宝俊</t>
  </si>
  <si>
    <t>本项目是针对数字音乐收费对市场影响的自然实验，旨在对收费后的经济效益进行评估。项目的创新特色：①项目的数据采用在线音乐数据，具有时效性和新鲜度；②运用了DID及面板数据对收集到的数据进行整理、分析。</t>
  </si>
  <si>
    <t>网络购物中精准广告不同呈现方式对消费者态度的影响——基于实验设计和实验数据分析的研究</t>
  </si>
  <si>
    <t>孟弦</t>
  </si>
  <si>
    <t>2013302010025</t>
  </si>
  <si>
    <t>滕洪信/2013302010436,张迪/2013302010472</t>
  </si>
  <si>
    <t>崔楠</t>
  </si>
  <si>
    <t>我们率先较系统地基于兴趣、背景的购物网站推荐的对消费者态度的影响的研究。从所读文献中提炼应用并阐释“有用性（Helpness）感知”概念，同时建构了“精准广告呈现方式—有用性感知—态度”和“精准广告呈现方式—隐私（Privacy）感知—态度”这一双向消费者行为模型。对市场上最为常见的几种网络精准广告呈现方式进行了对比研究，在控制其他变量的情况下比较出最优的呈现方式。</t>
  </si>
  <si>
    <t>基于TTC算法的大学生课程交换算法设计</t>
  </si>
  <si>
    <t>宋佳馨</t>
  </si>
  <si>
    <t>2014300070039</t>
  </si>
  <si>
    <t>黎妮/2013302010590,刘茜/2014300070023</t>
  </si>
  <si>
    <t>孙祥</t>
  </si>
  <si>
    <t>在大学普遍实行学分制的背景下，学生选到的课程常常与兴趣、专业要求不匹配。若学生之间能相互交换课程，将会提高课程分配的效率。本课题与大学生活密切相关，旨在通过改进TTC算法，设计出适用于课程交换的新算法。</t>
  </si>
  <si>
    <t>天灾还是人祸——熔断机制的行为金融学视角</t>
  </si>
  <si>
    <t>戴婧翔</t>
  </si>
  <si>
    <t>2013302010423</t>
  </si>
  <si>
    <t>朱宏/20133020102013,温陈经纬/2013302010216,王娜伟/2014300070004,黄紫明/2014300070017</t>
  </si>
  <si>
    <t>魏立佳</t>
  </si>
  <si>
    <t>我国1月份的熔断机制被叫停，投资者被说不成熟。但是，熔断是生不逢时遇天灾；还是人祸加速了熔断事件？项目方案包含模拟交易实验（自设熔断机制，产生的损益用现金奖惩）与问卷，解读投资者对熔断机制的行为反应。</t>
  </si>
  <si>
    <t>众筹项目融资效率分析——基于众筹网的实证研究</t>
  </si>
  <si>
    <t>夏玉洁</t>
  </si>
  <si>
    <t>2014302010017</t>
  </si>
  <si>
    <t>傅裕/2013300000049,曹小翠/2014302010002,孙玉静/2014302010038</t>
  </si>
  <si>
    <t>张天顶</t>
  </si>
  <si>
    <t>本文选择众筹项目融资效率影响因素的实证研究，通过梳理前人研究构建出独特的变量框架，对变量进行初步假设，建立分析模型，结合网页抓取和实地调研获得数据并进行分析检验，最后得出结论建议。</t>
  </si>
  <si>
    <t>针对我国P2P平台的信用评级研究——基于Logistic模型、AHP模型与PCA模型的对比分析</t>
  </si>
  <si>
    <t>邢嘉力</t>
  </si>
  <si>
    <t>2014300950050</t>
  </si>
  <si>
    <t>黄浩东/2014301510016,甘鸿武/2014302010061,赵志恒/2014302010195,陈希使/2014301000004</t>
  </si>
  <si>
    <t>胡晖,龚锋</t>
  </si>
  <si>
    <t>网贷平台问题频现，评级研究却极其匮乏，本项目紧扣时代脉搏，创新性地综合若干变量、多种金融数学模型，对P2P平台进行稳健的评级与排序。能够为投资者揭示风险，为监管者指明方向，促进P2P行业规范运行平稳发展。</t>
  </si>
  <si>
    <t>农村土地流转的障碍分析与对策建议——基于AHP模型下安徽省郎溪县与河南省项城市的对比分析视角</t>
  </si>
  <si>
    <t>冯梦媛</t>
  </si>
  <si>
    <t>2014302360189</t>
  </si>
  <si>
    <t>刘蕊/2014302360188,张璨/2014302360226,罗丹/2104302360192,李文敏/2014302360046</t>
  </si>
  <si>
    <t>李雪松,杨卫国</t>
  </si>
  <si>
    <t>该项目主要研究农村土地流转的障碍因素及其权重，通过走访两个流转差异较明显的地区，总结影响流转的因素，并通过AHP层次分析法来分析各因素所占权重，从而提出针对性的政策建议。</t>
  </si>
  <si>
    <t>利用大数据量化投资风险和收益——基于GARCH类模型、多因子策略和CAPM</t>
  </si>
  <si>
    <t>张天宇</t>
  </si>
  <si>
    <t>2014301130108</t>
  </si>
  <si>
    <t>任卓/2014302360033,韦杨杨/2014301130121,吴桐/2013302580087</t>
  </si>
  <si>
    <t>庄子银,邓晓莹</t>
  </si>
  <si>
    <t>通过互联网等搜集可能对个股风险和收益产生影响的数据集，重点对大额资金流占主要成交量的交易数据，以及对数量众多且偏好，行为，理性程度，投资决策各有差异的中小投资者的金融交易数据进行模拟研究。</t>
  </si>
  <si>
    <t>多元共治视角下的环境责任保险制度研究</t>
  </si>
  <si>
    <t>郭彦麟</t>
  </si>
  <si>
    <t>2014300080099</t>
  </si>
  <si>
    <t>李时玉/2015300080145,黄博文/2013300080111,王艺璇/2014300080110,王雪倩/2014300080150</t>
  </si>
  <si>
    <t>秦天宝,武亦文</t>
  </si>
  <si>
    <t>本项目试图用法社会学和法经济学的方法，探究环境责任保险推行受阻的症结，进而完善其自身设计；创新“环境责任保险”治理体系，创造性地提出在多元共治的视角下对其进行研究，对该领域的多元主体进行利益分析，在此基础上构建主体关系模型，通过科学的调研分析，探索该体系的可行性。</t>
  </si>
  <si>
    <t>开放小区制度的法律分析与实证研究——以不同地区小区为样本进行调查</t>
  </si>
  <si>
    <t>陈思宇</t>
  </si>
  <si>
    <t>2014300080113</t>
  </si>
  <si>
    <t>杨思益/2013300080020,夏梦雪/2013300080100,周昕/2013300290072,廖伊凡/2014300160015</t>
  </si>
  <si>
    <t>武亦文</t>
  </si>
  <si>
    <t>基于推行开放小区制度的政策热点，对我国开放小区政策的内容、背景进行分析解读；对相关城市规划及法律概念进行阐释界定；对外国和我国的小区制度、我国不同地区不同发展程度城市的小区制度进行对比呈现；对开放小区制度推行的原因、面临的困难及成因进行深入的理论研究，配合科学的实地调研与访谈，最终提出切实可行的创新性配套措施和立法司法建议。</t>
  </si>
  <si>
    <t>经济“新常态”下地方政府债务置换的法律规制</t>
  </si>
  <si>
    <t>贾海东</t>
  </si>
  <si>
    <t>2014300080105</t>
  </si>
  <si>
    <t>赵冰园/2014300080023,肖芸/2014300080025,周子通/2014300080127,胡燕飞/2014302360080</t>
  </si>
  <si>
    <t>孙晋,李安安</t>
  </si>
  <si>
    <t>我们从我国“去产能”和经济新常态的政策背景出发，聚焦于“僵尸化”国有企业这一热点问题，运用理论研究和实证研究的方法，探讨和论证治理“僵尸化”国有企业面临的的制度困境，并运用竞争法和产业政策法探寻僵尸企业退出市场的有效机制。</t>
  </si>
  <si>
    <t>公益创业的现状、困境及对策——基于广州、长沙、柳州三地的调查分析</t>
  </si>
  <si>
    <t>苏浩然</t>
  </si>
  <si>
    <t>2014302430067</t>
  </si>
  <si>
    <t>周薇/2014302430048,叶旭雯/2014302430055,黄欢/2013302430043,陈耀锋/2015302430071</t>
  </si>
  <si>
    <t>孙菊,姚强</t>
  </si>
  <si>
    <t>公益创业在中国刚刚兴起，相关运行机制尚不完善。本研究通过文献分析和实地调研探究国内公益创业的开展情况及其效果。同时借鉴国外经验，对当下公益创业项目在运行过程中存在的问题提出改进完善的建议。</t>
  </si>
  <si>
    <t xml:space="preserve">经济新常态下板块式扶贫向精准扶贫转型的路径和效果分析
——以宝鸡西山地区为例
</t>
  </si>
  <si>
    <t>夏晨欣</t>
  </si>
  <si>
    <t>2014302430061</t>
  </si>
  <si>
    <t>张艳阳/2014302430016,张文青/2014302430087,徐书涵/2014300110042,张小珍/2014300110036</t>
  </si>
  <si>
    <t>向运华,孟颖颖</t>
  </si>
  <si>
    <t>本研究着眼于当下社会热点精准扶贫展开，通过分析已有文献、实地调查访谈，综合运用管理学、经济学等知识，深入调查国内贫困地区扶贫政策转型现状及效果，为国内贫困地区向精准扶贫转型提供参考和可行的路径规划。</t>
  </si>
  <si>
    <t>基于文本挖掘深度学习的大学生微博情绪分析</t>
  </si>
  <si>
    <t>米溥元</t>
  </si>
  <si>
    <t>周朕/2014301000145,杨田阳/2014301000162,秦书阳/2014301000127,郑明晓/2013301220010</t>
  </si>
  <si>
    <t>呂锡亮,姬东鸿</t>
  </si>
  <si>
    <t>最近，微博已成为最常用的社交工具，对其文本信息进行挖掘很有价值。但由于微博网络用语多，形式灵活多样，与常规新闻文本差别较大，因而基于其内容的文本挖掘难度也较大。本题目拟对短文本的文本挖掘算法进行改进。</t>
  </si>
  <si>
    <t>从保险公司与电商平台的合作研究互联网保险的发展方向</t>
  </si>
  <si>
    <t>谢金言/2014301000088,丁校洁/2014301000074,王洁/2014301000132</t>
  </si>
  <si>
    <t>胡亦钧</t>
  </si>
  <si>
    <t>选题定位创新，符合当下热点。特色多维度数据统计与专业数学建模。随着互联网保险时代的完善，互联网保险的险种及经营模式也逐渐多样化。本项目拟对互联网保险的险种及经营模式进行多元化数据处理，进而分析互联网保险的发展方向。</t>
  </si>
  <si>
    <t>基于统计理论的中国餐饮业定价的最优分析——以武汉为例</t>
  </si>
  <si>
    <t>李新宇</t>
  </si>
  <si>
    <t>郭牧哲/2014301000174,陈立达/2014301000158,肖鑫龙/2014301000154,孙鑫凯/2014301000166</t>
  </si>
  <si>
    <t>刘伟,胡方</t>
  </si>
  <si>
    <t>本项目不同于以往的基于微观经济学角度的餐饮业定价分析理论，而是以华中餐饮业为样本，通过对调查的多维数据进行统计分析，拟合回归得出具备不同参数的餐饮店的最优定价，并校正检验，结论具有较强应用性、操作性。</t>
  </si>
  <si>
    <t>基于文本挖掘算法对《红楼梦》进行文本分析</t>
  </si>
  <si>
    <t>余泽亚</t>
  </si>
  <si>
    <t>丁心玥/2014301000071,黄子航/2014301000069,牟成豪/2014302580084,卢信强/2015301200198</t>
  </si>
  <si>
    <t>向华,胡捷</t>
  </si>
  <si>
    <t>项目采用文本挖掘和统计学的方法，结合计算机技术，从统计学的角度对《红楼梦》中的文本特征进行分析，从分析结果中发现文学作品内含的统计规律，并作出文学上的合理解释。</t>
  </si>
  <si>
    <t>基于有三维纳米衬底材料的微流控芯片捕获捉胎儿有核红细胞</t>
  </si>
  <si>
    <t>曾素馨</t>
  </si>
  <si>
    <t>2014301510048</t>
  </si>
  <si>
    <t>李林潇/2014301510045,李硕/2014301510002,袁伟薯/2014301510030,解宏达/2014301510025</t>
  </si>
  <si>
    <t>赵兴中</t>
  </si>
  <si>
    <t>利用具有良好生物兼容性的明胶制作所需的三维纳米捕获基底，通过化学修饰在其表面修饰上胎儿有核红细胞（FNRBCs）特异性抗体，同时将该基底集成在微流控芯片中，从而实现自动化、高效率、高纯度的FNRBCs捕获。</t>
  </si>
  <si>
    <t>基于云平台的可穿戴式人体血氧及心电信号检测系统</t>
  </si>
  <si>
    <t>2014301510046</t>
  </si>
  <si>
    <t>韩卓定/2014301020158,陈添/2014301510063,黄家明/2014301510090,龙铸/2014301510060</t>
  </si>
  <si>
    <t>黄启俊</t>
  </si>
  <si>
    <t>本项目研究小型化、低功耗、远程获取病人血氧及心电信号数据的便携式可穿戴医疗检测装置。</t>
  </si>
  <si>
    <t>新型高效钙钛矿结构薄膜光伏电池研究</t>
  </si>
  <si>
    <t>2014301510023</t>
  </si>
  <si>
    <t>陈理云/2013301510085,张怡/2014301510075,熊妍/2014301510105,侯昊民/2013301510083</t>
  </si>
  <si>
    <t>方国家</t>
  </si>
  <si>
    <t>本项目在传统钙钛矿太阳能电池的基础上，用量子点NiO薄膜替代昂贵的spiro-OMeTAD作为空穴传输层，用窄带隙吸光好的新型钙钛矿材料作为吸光层，形成新型高效钙钛矿太阳能电池结构，成本显著降低并实现电池效率与稳定性的提高。</t>
  </si>
  <si>
    <t>老人机的智能语音管理系统</t>
  </si>
  <si>
    <t>聂子涵</t>
  </si>
  <si>
    <t>唐雨晴/2014301510071,何菁/2014301510068,雷雨婷/2014301510079,李紫林/2014301510043</t>
  </si>
  <si>
    <t>杨艳</t>
  </si>
  <si>
    <t xml:space="preserve">1.自适应语音拨号，适用于使用普通话或不同方言的老年人群；
2.基于语音信号的存储、删除等控制功能。
</t>
  </si>
  <si>
    <t>复合半导体异质结光催化剂的构筑及其性能研究</t>
  </si>
  <si>
    <t>彭博思</t>
  </si>
  <si>
    <t>2013308880005</t>
  </si>
  <si>
    <t>阙雪雁/2013301040099,邹寒峰/2013301040095,罗江/2014301040024,许楠/2014301040033</t>
  </si>
  <si>
    <t>昝菱</t>
  </si>
  <si>
    <t>本项目为解决光-化学能转换过程中存在的太阳光利用率低和光量子产率低等问题将具有不同能带结构的半导体材料进行有效结合，构筑具有界面异质结结构的复合半导体光催化材料，通过增加异质结材料的可见光吸收能力与促进光生载流子的分离，提高其光催化产氢或二氧化碳还原性能，并且优化其光催化反应条件以期获得高效、稳定的光-能转换体系。</t>
  </si>
  <si>
    <t>金容器法可控生长TMDCs异质结</t>
  </si>
  <si>
    <t>徐珍</t>
  </si>
  <si>
    <t>2013301040108</t>
  </si>
  <si>
    <t>翁政/2013301040051,刘峥/2013301040174,梁潇/2014301040225,唐恒/2014301040182</t>
  </si>
  <si>
    <t>付磊</t>
  </si>
  <si>
    <t>TMDCs异质结有着较好的光电检测性能和丰富的能带结构，在未来光电器件领域有着非常重要的应用前景。本项目采用金容器法克服了传统方法具有氧化物残留及无法大规模制备的缺点，能够一步直接生长出均匀高质量的TMDCs异质结。</t>
  </si>
  <si>
    <t>新型钌配合物诱导生理状态下B-Z转化及其结构蛋白的钓取</t>
  </si>
  <si>
    <t>王子静</t>
  </si>
  <si>
    <t>2014301040078</t>
  </si>
  <si>
    <t>于淑一/2014301040091,薛彦青/2014301040007,黄俊捷/2014301040201,霍佳伟/2014301040217</t>
  </si>
  <si>
    <t>周翔,王少儒</t>
  </si>
  <si>
    <t>通过合成轴手性的钌有机化合物，在生理环境下将全基因序列B-DNA转化为Z-DNA，用Streptavidin-agaroseG串珠钓取biotin标记的Z-DNA及其结合蛋白复合物，丙烯酸凝胶电泳得到纯化的Z-DNA结合蛋白。基于实践应用，该方法可用于研究Z-DNA及其结合蛋白在细胞转录及基因调控中的具体作用。该项目将在化学、生物学、医学方面有广泛的应用前景。</t>
  </si>
  <si>
    <t>H+/H2氧化还原电对用于光化学电池的研究</t>
  </si>
  <si>
    <t>阙雪雁</t>
  </si>
  <si>
    <t>2013301040099</t>
  </si>
  <si>
    <t>苟勇/2013301040164,高英杰/2014301040116,吴金娥/2014301040234,莫婧/2013301040153</t>
  </si>
  <si>
    <t>庄林</t>
  </si>
  <si>
    <t>Pt催化的 氢析出和氧化反应速度很快。在反应的可逆性，电子及空穴的收集效率上有着天然优势。但这一反应的用还未 受到重视，对于包含气体的氧化还原电基本无人涉及。本项目以转换效率为目标，希望能实现其应用 。</t>
  </si>
  <si>
    <t>蓝光AIE分子的设计合成及应用</t>
  </si>
  <si>
    <t>任子淳</t>
  </si>
  <si>
    <t>2013301040080</t>
  </si>
  <si>
    <t>文晓东/2013301040185,李艺菲/2014301040059,高旭明/2015301040093,蒲永峰/2015301040196</t>
  </si>
  <si>
    <t>李振</t>
  </si>
  <si>
    <t>设计合成新型蓝光AIE分子，并将其应用于有机发光二极管</t>
  </si>
  <si>
    <t>汉防己甲素对乳腺癌细胞干性的影响</t>
  </si>
  <si>
    <t>黄运星</t>
  </si>
  <si>
    <t>别渊源/2014301060096</t>
  </si>
  <si>
    <t>李文化</t>
  </si>
  <si>
    <t>肿瘤干细胞作为肿瘤形成、发展和恶化的根源之一，逐渐成为抗肿瘤研究的重点。本项目将探究汉防己甲素——一种具有抗肿瘤作用潜力的传统中药,作用于乳腺癌细胞后对其“干性”的影响，并尝试阐明其作用机制。</t>
  </si>
  <si>
    <t>小鼠背根神经节中与瞬时受体势V2通</t>
  </si>
  <si>
    <t>凌霄</t>
  </si>
  <si>
    <t>朱明瑞/2013301060066</t>
  </si>
  <si>
    <t>姚镜</t>
  </si>
  <si>
    <t>系统性大规模对背根神经节（DRG）中蛋白质与瞬时受体势V2（TRPV2）通道相互作用的情况进行分析，深入研究 TRP V2 通道在 DRG 中的功能和介导信号通路，这种研究方法思路新颖少见，用以揭示神经病理性疼痛等多种疾的发机制。</t>
  </si>
  <si>
    <t>肝细胞癌相关基因的筛选与研究</t>
  </si>
  <si>
    <t>喻可琢</t>
  </si>
  <si>
    <t>侯颖/2014301060088,孙一丹/2014301060081</t>
  </si>
  <si>
    <t>黄赞</t>
  </si>
  <si>
    <t>本项目对公开的人肝细胞癌基因芯片数据进行比较分析，从中挖掘变化显著且未报道的基因，以人的肝癌细胞系为模型，通过慢病毒系统对目的基因进行过表达或下调，来筛选出影响肝癌细胞生长的基因，从分子和遗传水平上为肝癌的治疗提供新靶点和策略。</t>
  </si>
  <si>
    <t>去泛素化酶USP4,USP5,USP8,USP10在肝脏脂肪变性中的作用</t>
  </si>
  <si>
    <t>何文志</t>
  </si>
  <si>
    <t>孙浩博/2014302630041,李言婕/2014302630058,李静宇/2014302630056</t>
  </si>
  <si>
    <t>李红良</t>
  </si>
  <si>
    <t>本项目拟应用慢病毒感染肝脏细胞系HepG2，构建稳定过表达去泛素化酶USP4、USP5、USP8、USP10的细胞系，通过棕榈酸等药物刺激模拟肝脏脂肪变性过程，并结合分子生物学筛选技术对其可能下游调控的免疫和代谢信号通路分子进行详细探讨。</t>
  </si>
  <si>
    <t>强电离高级氧化技术在污泥除臭与破壁脱水中的应用研究</t>
  </si>
  <si>
    <t>邓晨娟</t>
  </si>
  <si>
    <t>黄锦/2014301110154,王圣恺/2014301110141,郑妍妍/2013302220129</t>
  </si>
  <si>
    <t>侯浩波</t>
  </si>
  <si>
    <t>用强电场电离放电法抽取OH的高级氧化方法，研究强电场产生的强氧化性基团可以氧化臭分子，同时对细胞膜分子进行氧化破坏，达到深度脱水的目的，实现污泥除臭和深度脱水的一体化技术。</t>
  </si>
  <si>
    <t>微生物燃料电池驱动非均相电-Fenton反应处理有机废水的研究</t>
  </si>
  <si>
    <t>熊韡慧</t>
  </si>
  <si>
    <t>杜越/2013301110052,邵悦琦/2014301110039,邢舒雅/2014301110053,国锐/2015301110148</t>
  </si>
  <si>
    <t>张晖</t>
  </si>
  <si>
    <t>本项目拟采用微生物燃料电池代替传统直流电源以降低系统电耗，采用非均相催化剂以利于回收，驱动电-Fenton反应，以期实现对有机废水的高效低耗处理。</t>
  </si>
  <si>
    <t>基于夜光遥感技术的东海禁渔期偷捕监测</t>
  </si>
  <si>
    <t>罗翎玮</t>
  </si>
  <si>
    <t>黄辰子/2013301130076,巩玥/2013301110131,文婷/2013301130091,胡振宇/2013301130133</t>
  </si>
  <si>
    <t>亢孟军</t>
  </si>
  <si>
    <t>本课题以禁渔期东海偷捕现象为研究对象，利用夜光遥感影像分析技术，实现小尺度目标上高准确性高精度的监测和连续时间段的监测，得出连续趋势上偷捕渔船的分布情况，找出夜间偷捕船只，从而得到东海海域夜间偷捕渔船分布图，并对禁捕政策做出客观评价。</t>
  </si>
  <si>
    <t>站点与卫星联合观测的武汉“1+8”城市圈PM2.5反演及时空特征分析</t>
  </si>
  <si>
    <t>陈依然</t>
  </si>
  <si>
    <t>李依卓/2014301130077,贾晨/2014301130092,邱竹风/2014301130126,李玲/2014301130101</t>
  </si>
  <si>
    <t>沈焕锋</t>
  </si>
  <si>
    <r>
      <t>本项目利用武汉城市圈大量地面监测站数据,分析大气PM</t>
    </r>
    <r>
      <rPr>
        <b/>
        <vertAlign val="subscript"/>
        <sz val="10"/>
        <rFont val="宋体"/>
        <charset val="134"/>
      </rPr>
      <t>2.5</t>
    </r>
    <r>
      <rPr>
        <sz val="10"/>
        <rFont val="宋体"/>
        <charset val="134"/>
      </rPr>
      <t>污染空间分布特征以及与其他污染物的关系，同时综合考虑温度、湿度、风速等多种影响因素，建立高精度的PM2.5遥感反演模型，并且生成武汉城市圈PM2.5浓度分布数据，并进行时空动态分析，为大气污染治理提供决策支持。</t>
    </r>
  </si>
  <si>
    <t>壮族人口迁徙与文化流动的空间格局分析与地理可视化</t>
  </si>
  <si>
    <t>李雅静</t>
  </si>
  <si>
    <t>季苗苗/2014301110029,王岚/2014302290075,王翔宇/2014300290067,王鹏/2014301500211</t>
  </si>
  <si>
    <t>黄丽娜</t>
  </si>
  <si>
    <t>基于大数据时代，课题组利用数学模型对壮族的历史变迁进行研究，梳理壮族发展历史脉络，勾勒壮族人口的迁移轨迹，通过地图分析方法挖掘壮族文化流动的空间分布模式，利用知识制图的技术手段再现壮族文化发展图谱。</t>
  </si>
  <si>
    <t>基于gis的武汉市人行天桥空间分布分析</t>
  </si>
  <si>
    <t>罗智伟</t>
  </si>
  <si>
    <t>李俊/2014301130003,王凯/2014301130001,侯景洋/2014301130014,武爽/2014301110190</t>
  </si>
  <si>
    <t>应申</t>
  </si>
  <si>
    <t>基于GIS，以采集的数据为基础、以空间句法和空间分析技术为主要分析方法、以相关数学模型为辅助手段，利用ARCGIS软件对天桥空间分布进行分析研究，将所得的数据整理，开发成数据库，并完善相关理论和方法。</t>
  </si>
  <si>
    <t>钢渣碳化砖的制备</t>
  </si>
  <si>
    <t>陈梦婷</t>
  </si>
  <si>
    <t>2014301580046</t>
  </si>
  <si>
    <t>王英珍/2014301580052,黄雅丽/2014301580060,周晨星/2014301580042,林朔/2014301580123</t>
  </si>
  <si>
    <t>蔡新华,汤盛文</t>
  </si>
  <si>
    <t>讲师,副研究员</t>
  </si>
  <si>
    <t>与以往钢渣碳化使用激发剂不同，本项目在不掺合外加剂的条件下，采用正交试验方法得出最佳工艺条件，制备出符合强度要求的钢渣碳化砖。</t>
  </si>
  <si>
    <t>一种基于减速坎的生态活水增氧装置在景观水体中的开发利用</t>
  </si>
  <si>
    <t>张哲晨</t>
  </si>
  <si>
    <t>2014301580119</t>
  </si>
  <si>
    <t>吕呈新/2014301580005,李阳/2014301580117,吕思远/2014301580120,张建珂/2014301580001</t>
  </si>
  <si>
    <t>刘全,艾学山</t>
  </si>
  <si>
    <t>自行设计研发“一种基于减速坎的生态活水增氧装置”；通过实验不断优化设计；同时通过实验探究该装置可以获得的经济效益。</t>
  </si>
  <si>
    <t>无机污染土壤修复试验研究</t>
  </si>
  <si>
    <t>吴立钰</t>
  </si>
  <si>
    <t>2014301580074</t>
  </si>
  <si>
    <t>张涛/2014301580327,杨智凯/2013301580249,李辉诚/2013301580204</t>
  </si>
  <si>
    <t>王富庆</t>
  </si>
  <si>
    <t>当今土壤污染问题不容乐观，而无机重金属污染较难治理，本项目研究的是一种生物综合修复方式，以植物修复为主,在充分利用香根草的生物特性时，辅以化学、微生物及农业生态措施,增加重金属的生物有效性,促进植物的生长和吸收 ,从而提高植物修复的综合效率。并在试验阶段配合一种创新型的测桶装置，可显著提高实验效率和准确度。</t>
  </si>
  <si>
    <t>“精准扶贫”背景下农村小型光伏电站的并网控制及配电网无功优化研究</t>
  </si>
  <si>
    <t>张妍荻</t>
  </si>
  <si>
    <t>2014302540101</t>
  </si>
  <si>
    <t>张喆/2014302540102,周谦/2014302540108,陈凡/2014302540105</t>
  </si>
  <si>
    <t>徐箭</t>
  </si>
  <si>
    <t>在“精准扶贫”政策背景下，通过分析建立农村小型光伏电站的经济效益及其设备控制和系统控制原理，构建光伏并网无功功率调节系统，对农村配电网进行无功优化，以望利用光伏并网给农民带来可观收入。</t>
  </si>
  <si>
    <t>基于智能车嵌入式开发平台的老年家庭服务机器人</t>
  </si>
  <si>
    <t>张坤</t>
  </si>
  <si>
    <t>2014302540156</t>
  </si>
  <si>
    <t>张明一/2014302540027,饶颖卿/2014302540145,孙泽中/2013302540137,曾海峰/2014302540143</t>
  </si>
  <si>
    <t>宫金武</t>
  </si>
  <si>
    <t>本项目机器人基于智能小车平台，可实现自动避障、语音提醒、应急语音呼救、火灾和防盗报警、易忘重要物品存储、自动充电等功能，为老人提供贴心家庭服务，减轻子女养老负担，缓解社会人口老龄化压力。</t>
  </si>
  <si>
    <t>基于超声波和激光雷达的多功能导盲仪设计</t>
  </si>
  <si>
    <t>汪子璇</t>
  </si>
  <si>
    <t>2014302540047</t>
  </si>
  <si>
    <t>刘超/2014302540129,彭俊杰/2014302540127,雷雨/2014302540037,周良涛/2014302540131</t>
  </si>
  <si>
    <t>本项目将超声波测距技术，激光雷达测距技术，热释电红外线感应技术，人体姿态检测技术，GPS定位技术相结合，开发一种新型的多功能导盲仪。</t>
  </si>
  <si>
    <t>±800kV直流输电中瓷和玻璃绝缘子钢脚电化学腐蚀机理及创新抑制措施研究</t>
  </si>
  <si>
    <t>郑伟华</t>
  </si>
  <si>
    <t>2014301110067</t>
  </si>
  <si>
    <t>李唯一/2014301110036,单飞/2014302540165,何捷明/2014301文学072,高美琳/2014301040232</t>
  </si>
  <si>
    <t>樊友平</t>
  </si>
  <si>
    <t>利用有机材料可增加爬电距离、有憎水性、寿命长等特性，同时从减少漏电荷量和减少污秽物聚集两个方面对钢脚电化学腐蚀抑制措施进行创新；另一方面拟通过增加螺纹圈数和深度，改善绝缘子结构方面进行创新。</t>
  </si>
  <si>
    <t>基于无人机遥感技术的环境监测研究与数据处理</t>
  </si>
  <si>
    <t>彭超</t>
  </si>
  <si>
    <t>2014301390011</t>
  </si>
  <si>
    <t>许杭锟/2014301390015,彭震/2014301390010,桑启明/2014301390007</t>
  </si>
  <si>
    <t>刘胜</t>
  </si>
  <si>
    <t>用无人机搭载经过一次封装的传感器，在三维度下精确测出空气中PM2.5、氮氧化物含量等空气指标，并进行数据处理从而得到局部范围内的空气质量状况。</t>
  </si>
  <si>
    <t>石墨烯与碳纳米管协同强韧化盾构机硬质合金刀片的研究</t>
  </si>
  <si>
    <t>宋睿琨</t>
  </si>
  <si>
    <t>2014301390194</t>
  </si>
  <si>
    <t>王晗/2014301390178,邬家晟/2014301390181,祁志浩/2014301390054,徐沁文/2015301390158</t>
  </si>
  <si>
    <t>肖文凯</t>
  </si>
  <si>
    <t>盾构机现已成为隧道掘进的最普遍工具，而盾构刀具耗费通常占掘进成本的三分之一，所以增强盾构刀具的使用寿命会显著提高盾构作业的生产效率并大幅度降低施工成本。最新研究表明盾构刀具失效主要与刀具材料在掘进过程中的热效应及自身硬度密切相关。石墨烯与碳纳米管是世界上具有最高导热率和硬度的材料之一，近年来其制造成本日益降低，制造方法日渐普及，我们经学习也掌握了一种利用膨胀石墨加高速球磨的工艺低成本制出效果比较理想石墨烯的方法。因此我们试图在硬质合金中添加石墨烯和碳纳米管一方面可提高盾构刀具的导热率、硬度及韧性；另一方面还可改善其摩擦性能，拟通过这两者的综合作用来显著增强刀片的耐用度，进而大幅度提升掘进效率和降低施工成本。</t>
  </si>
  <si>
    <t>关于构建可在复杂水样中检测痕量五氯苯酚的光电化学传感器的研究</t>
  </si>
  <si>
    <t>王天平</t>
  </si>
  <si>
    <t>2013302650155</t>
  </si>
  <si>
    <t>庹炜玲/2013302650024,赵秋陵/2013302650127</t>
  </si>
  <si>
    <t>杜富滢</t>
  </si>
  <si>
    <r>
      <t>本项目拟制作可在复杂水样中检测痕量五氯苯酚的光电化学传感器，以垂直生长的一维Ti0</t>
    </r>
    <r>
      <rPr>
        <vertAlign val="subscript"/>
        <sz val="10"/>
        <rFont val="宋体"/>
        <charset val="134"/>
      </rPr>
      <t>2</t>
    </r>
    <r>
      <rPr>
        <sz val="10"/>
        <rFont val="宋体"/>
        <charset val="134"/>
      </rPr>
      <t>纳米阵列为基础构建光电转换界面，通过材料复合对其进行敏化改性，进一步在界面上制备聚合物分子印迹膜，提高选择性和灵敏度。</t>
    </r>
  </si>
  <si>
    <t>基于光伏列阵直接耦合技术的气浮装置</t>
  </si>
  <si>
    <t>赵文祺</t>
  </si>
  <si>
    <t>2014301390024</t>
  </si>
  <si>
    <t>孙启航/2014301580148,邓宇轩/2015301580241,李勤/2015301580233,华婷/2015302540302</t>
  </si>
  <si>
    <t>本项目旨在设计一种基于光伏列阵直接耦合技术的气浮装置，利用耦合技术将光能转化为稳定的电能，通过气浮法进行除污。通过对光伏列阵和气浮装置的改进来提高能量转化效率和除污效率。</t>
  </si>
  <si>
    <t>“动词搭词”记忆法APP——单词速记研发与推广</t>
  </si>
  <si>
    <t>张欣雨</t>
  </si>
  <si>
    <t>2014302650113</t>
  </si>
  <si>
    <t>刘会凤/2013302430064,宝君维/2014302580141,韩金/2014302360068,裴钰/2014300820029</t>
  </si>
  <si>
    <t>张国栋</t>
  </si>
  <si>
    <t>“动词搭词”是一款教人使用先进记忆方法记单词的APP。该产品秉持“穷尽一切方法记单词”的理念，糅合世界顶级记忆大师团队数十种记忆理论和数百条操作经验，并经过实践检验，推出了一套极富成效的先进记忆方法。该产品更以“追求极致体验”为目标，引入智能机器人技术等一系列先进科学成果，力求使用户得到最具个性化的体验和超一流的服务。</t>
  </si>
  <si>
    <t>硫酸掺杂石墨相氮化碳的制备及其光催化活性增强机理研究</t>
  </si>
  <si>
    <t>付承龙</t>
  </si>
  <si>
    <t>2014302650161</t>
  </si>
  <si>
    <t>黄溯/2014302650159,李淑娜/2015282080103</t>
  </si>
  <si>
    <t>曾玉彬</t>
  </si>
  <si>
    <t>本项目旨在探索硫酸掺杂石墨相氮化碳光催化剂的制备方法，低能耗、低材耗地制备和筛选出催化性能良好、稳定、高效的无金属可见光光催化剂，并进一步通过XRD、XPS、TEM、DRS等表征手段及光催化有机物降解、光催化制H2等性能研究，对合成的光催化剂的结构形貌、光催化性能及光催化活性增强机理进行深入研究，为改性提高g-C3N4光催化活性的研究提供借鉴。</t>
  </si>
  <si>
    <t>超临界CO2在内螺纹微细管中的传热数值模拟及实验研究</t>
  </si>
  <si>
    <t>冯宇轩</t>
  </si>
  <si>
    <t>2013302650106</t>
  </si>
  <si>
    <t>冯冠荣/2014302650004,陈炜/2014301390044,梁铭/2014302650006</t>
  </si>
  <si>
    <t>赵福云</t>
  </si>
  <si>
    <t>本项目通过数值模拟和实验来研究微细内螺纹管的几何参数对于超临界CO2在内螺纹管内传热和流动规律的影响，填补了超临界co2在微螺纹管中流动传热研究的不足，为大幅度提高超临界CO2换热器的换热效率提供了理论指导与方向，对于改进超临界CO2制冷系统也有十分重要的意义。</t>
  </si>
  <si>
    <t>文化创意产品——木质儿童益智汽车拼接玩具</t>
  </si>
  <si>
    <t>丁雪琛</t>
  </si>
  <si>
    <t>2014300820030</t>
  </si>
  <si>
    <t>李静文/2014300820010,唐世民/2014300820015,杨心远/2014302010165,蔡祖一/2014301000063</t>
  </si>
  <si>
    <t>朱洁</t>
  </si>
  <si>
    <t>国内创意拼接玩具是一个空白且具有巨大潜力的项目，我们将设计一款可以供2~5岁小朋友自己动手自由拼接、组合、涂色的汽车玩具，让他们在自己动手的同时认识生活种各样的汽车。汽车的各个部件采用中国传统榫卯的结构来进行组合拼装，让小朋友在拼接的过程中了解中国传统榫卯结构的简易构造，在了解中国文化的同时，也提高了拼接的趣味性。</t>
  </si>
  <si>
    <t>基于建筑信息模型技术的部分武汉大学早期建筑三维展示APP交互设计</t>
  </si>
  <si>
    <t>马雨萌</t>
  </si>
  <si>
    <t>2012301610297</t>
  </si>
  <si>
    <t>梅卿/2012301530004,易文博/2012301530005,陈祺龙/2012301530026,彭静怡/2014300820028</t>
  </si>
  <si>
    <t>童乔慧</t>
  </si>
  <si>
    <t>本次项目内容一是对武汉大学早期建筑进行信息模型还原工作，建立模型数据库；二是基于以上模型根据人群需求进行APP交互设计。旨在突破传统文档保存建筑资料的方式，实现数据的可视化；并结合时下手机APP的普及，对武汉大学历史建筑的价值进行再挖掘与推广，具有创新性和实用性。</t>
  </si>
  <si>
    <t>基于开放式住区理念下绿地空间模式研究</t>
  </si>
  <si>
    <t>马煜箫</t>
  </si>
  <si>
    <t>2013301540020</t>
  </si>
  <si>
    <t>陈佳欣/2013301540015,朱玉蓉/2013301540003,姚焯文/2013301540018,李荣/2014301530075</t>
  </si>
  <si>
    <t>王江萍,张娅薇</t>
  </si>
  <si>
    <t>全面系统解读现行居住区设计规范。探寻国内外开放式住区演变及发展过程，分析相关案例。基于对武汉市开放及封闭式住区的调研，研究影响住区绿地模式的影响因子，在分析住区绿地模式影响因子的基础上，多视角提出基于开放式住区理念下绿地空间的未来模式。同时，针对这些变化对现行居住区规范的相关规定进行反思，为住区设计与建设提供一定的参考。</t>
  </si>
  <si>
    <t>基于海绵城市的校园滨水区域复合功能型景观设计——以武汉大学工学部北广场为例</t>
  </si>
  <si>
    <t>赵梦妮</t>
  </si>
  <si>
    <t>2012301540002</t>
  </si>
  <si>
    <t>刘家琪/2012311540034,朱莉菲/2012301540035,杜怡芳/2012301540058</t>
  </si>
  <si>
    <t>周燕,余洋</t>
  </si>
  <si>
    <t>将海绵城市理论应用于校园景观设计中，强调水体生态修复和复合型亲水空间景观设计的结合，改造单一的灰色校园景观、增强滨水地块绿色空间的连续性、增加人的亲水活动，提出具有推广性的生态修复景观设计模式。</t>
  </si>
  <si>
    <t>综合管廊内利用高倍数泡沫进行灭火的性能研究</t>
  </si>
  <si>
    <t>林川靖</t>
  </si>
  <si>
    <t>2014301550031</t>
  </si>
  <si>
    <t>刘洋/2014301550027,娄岩岩/2014301550104,高书贤/2014301550182,王旭冉/2014301550134</t>
  </si>
  <si>
    <t>方正,袁建平</t>
  </si>
  <si>
    <t>对综合管廊提出一种短时间内高效灭火的方式—利用高倍数泡沫进行灭火，开发综合管廊火灾防控的配套设施，既可以保证综合管廊出现火灾可以高效快速灭火，又可以节省大量自动灭火设施的投资，为消防救援提供可靠方法</t>
  </si>
  <si>
    <t>多悬臂梁式新型压电振动能量回收装置的宽频试验研究</t>
  </si>
  <si>
    <t>李震子</t>
  </si>
  <si>
    <t>2014301890043</t>
  </si>
  <si>
    <t>李陶然/2014301550066,孟子雄/2014301890029,周安达/2014301550202,谢怡玲/2014301890042</t>
  </si>
  <si>
    <t>李应卫</t>
  </si>
  <si>
    <t>将传统的单一悬臂梁式压电俘能器结构扩展成复合多悬臂梁式花瓣形压电俘能器结构。复合的多悬臂梁结构拓宽了压电材料与机械振动的谐振频率范围，适用于多频率的环境，更多地吸收能量，提高了输出功率。</t>
  </si>
  <si>
    <t>镍钛形状记忆合金自修复金属复合材料的实验研究</t>
  </si>
  <si>
    <t>巩慧芝</t>
  </si>
  <si>
    <t>2014301550042</t>
  </si>
  <si>
    <t xml:space="preserve">别小娟/2014301550009,施赛凤/2014301550041,邹子麒/2014301550037,匡思玥/2015301550151 </t>
  </si>
  <si>
    <t>尹颢</t>
  </si>
  <si>
    <t>制备金属基镍钛形状记忆合金自修复复合材料并通过实验方法对其自修复能力和疲劳寿命进行表征，为自修复金属基复合材料的工程应用提供基础。</t>
  </si>
  <si>
    <t>利用好氧发酵技术进行剩余污泥堆肥的研究</t>
  </si>
  <si>
    <t>徐慧慧</t>
  </si>
  <si>
    <t>2014301550118</t>
  </si>
  <si>
    <t>戴歆惠/2014301550107,胡思雅/2013301550171,庞少伟/2014301550022,李仲谋/2014301550005</t>
  </si>
  <si>
    <t>邵青</t>
  </si>
  <si>
    <t>本项目研究将城市污水厂剩余污泥进行好氧发酵生物堆肥，去除污泥中有害物质，将其改良为农田、林地等生物肥料的方法，有效地利用其中的N、P、K元素，减少化学肥料对环境的伤害和剩余污泥对环境的污染，为剩余污泥资源化利用提供一种有效途径。</t>
  </si>
  <si>
    <t>荷载与盐溶液共同作用下混凝土锈胀裂缝的试验研究</t>
  </si>
  <si>
    <t>卢嘉誉</t>
  </si>
  <si>
    <t>2014301550011</t>
  </si>
  <si>
    <t>史丁尹/2014301550061,曹婷/2014301550051,高晓峰/2014301580034,胡晓龙/2015301550108</t>
  </si>
  <si>
    <t>李杉,卢亦焱</t>
  </si>
  <si>
    <t>通过盐溶液和持续荷载共同作用下钢筋混凝土梁的腐蚀试验研究，揭示混凝土梁锈胀裂缝宽度随时间的变化规律，持载作用下梁刚度、受压区混凝土应变随时间的变化规律，分析锈蚀量与锈胀裂缝宽度、梁刚度、压应变相关性</t>
  </si>
  <si>
    <t>掺杂金属材料的生物炭制备及其去除含氯有机污染物的实验研究</t>
  </si>
  <si>
    <t>赵昌融</t>
  </si>
  <si>
    <t>2014301550098</t>
  </si>
  <si>
    <t>王俊锋/2014301550050,袁凯旋/2014301550164,史丹汀/2014301550150,王鸿云/2014301550077</t>
  </si>
  <si>
    <t>薛英文</t>
  </si>
  <si>
    <t>本项目从资源再利用的角度出发。拟采用不同原材料热解制备生物炭吸附剂，考察不同原材料、不同热解温度等对吸附性能的影响。通过实验研究，选择对含氯有机污染物具有较好吸附效果的吸附方法及吸附剂。</t>
  </si>
  <si>
    <t>基于树莓派的智能化多控平台</t>
  </si>
  <si>
    <t>彭建</t>
  </si>
  <si>
    <t>2014301500308</t>
  </si>
  <si>
    <t>孙文/2014301500323, 蔡森/2014301500321,原之宇/2014301610115,宋楚楚/2014301500299</t>
  </si>
  <si>
    <t>武小平</t>
  </si>
  <si>
    <t>以树莓派作为控制中心，开发出具有“微信+遥控器+语音”多种控制模式的智能家居设备控制系统，结合wifi和红外技术实现老家电智能化并连接传感器和摄像头实现室内环境检测和闯入报警功能。</t>
  </si>
  <si>
    <t>基于多元数据融合的用户特征分析及个性化推荐算法研究</t>
  </si>
  <si>
    <t>2014301500360</t>
  </si>
  <si>
    <t>陆敬浩/2014301500361,陈子轩/2014301500345,何益升/2014301500035,李媛/2014301500128</t>
  </si>
  <si>
    <t>陈震中</t>
  </si>
  <si>
    <t>本项目旨在通过机器学习、地图编码、数据挖掘等方面的研究，设计出一种基于多元数据融合的旅游社交网络用户分析系统。首先研究融合出行兴趣点（POI）时空轨迹、地理编码和交互行为的用户相似度分析；第二，研究基于AlexNet卷积神经网络的用户分享照片的分类算法；第三，研究基于多模态信息融合的密度峰值聚类算法研究。最后，基于以上的用户特征分析研究工作，利用单值分解求解最相似集以及全用户分析求解预测兴趣集的算法实现更精准的游记推荐。</t>
  </si>
  <si>
    <t>面向双屏应用的混响环境鲁棒的音频水印系统</t>
  </si>
  <si>
    <t>张汛杰</t>
  </si>
  <si>
    <t>2014301500039</t>
  </si>
  <si>
    <t>赵晏彬/2014301500020,吕浩贤/2014301500036,陶煜/2014301500041</t>
  </si>
  <si>
    <t>高戈</t>
  </si>
  <si>
    <t>针对电视与观众互动的局限，本作品提出一种便捷、可靠的交互方式。预先在节目音频中嵌入特定的水印，用户端解析出音频中的水印，以此获取服务器中与水印相对应的信息，从而实现更多的互动功能。</t>
  </si>
  <si>
    <t>移动端数字水印信息加密综合系统</t>
  </si>
  <si>
    <t>李威江</t>
  </si>
  <si>
    <t>2014301500371</t>
  </si>
  <si>
    <t>李勇志/2014301500370,焦冲/2014301500356,李钊/2014302580102,徐俊轩/2014302580362</t>
  </si>
  <si>
    <t>张健,丁玉龙</t>
  </si>
  <si>
    <t>本项目是综合运用数字水印，信息隐藏和提取，网络通信，移动端数据加密和大数据处理等多种技术，实现将特定信息（时间、地点等）隐藏在利用手机移动端拍摄得到的多媒体载体（如图片）中的综合系统。主要创新点有移动端数字水印加密算法、移动端图像加密算法，系统的综合实现以及应用领域的多元化。</t>
  </si>
  <si>
    <t>云计算环境下具有隐私保护的生物识别外包计算方案设计和系统实现</t>
  </si>
  <si>
    <t>李至</t>
  </si>
  <si>
    <t>2014301500167</t>
  </si>
  <si>
    <t xml:space="preserve">苏悦/2014301500045,李逸伦/2014301500139,邓智源/2014301500146,吴玥/2014301500360 </t>
  </si>
  <si>
    <t>王骞</t>
  </si>
  <si>
    <t>本项目旨在通过云计算、隐私保护、生物特征、大数据等多方面的学习，研究出在云计算环境下具有隐私保护的生物识别外包计算方案和系统实现。1）利用随机矩阵对输入信息进行处理和变换来保护数据隐私；2）利用特征向量的求解设计安全可靠的结果排序验证机制；3）将在理论上证明外包计算方案的安全性和正确性；4）搭建生物特征验证云平台，通过仿真和实验验证系统的效率、安全性和隐私性。</t>
  </si>
  <si>
    <t>多源数据融合的无人机自动巡线系统</t>
  </si>
  <si>
    <t>盛佳慧</t>
  </si>
  <si>
    <t>莫锦玲/2014302590038,李欣怡/2014302590057,谭笑/2014302590055,彭祖铭/2014302590023</t>
  </si>
  <si>
    <t>张志超</t>
  </si>
  <si>
    <t>项目利用GIS数据结合无人机飞控系统约束无人机飞行姿态，以获得优化的检测数据；利用自动化图像检测算法对红外、紫外等影像数据进行故障点的探测，构建故障点的分类地理信息表达，从而为无人机自动化巡线提供新的方案和思路。</t>
  </si>
  <si>
    <t>基于地理国情数据的武汉市区域经济潜能的分析与评价</t>
  </si>
  <si>
    <t>肖窈</t>
  </si>
  <si>
    <t>赵子栋/2014301630018,黎文郁/2014301630011,杨乐/2014301630038</t>
  </si>
  <si>
    <t>陈江平</t>
  </si>
  <si>
    <t>本项目利用地理国情普查数据等多源数据，通过确定武汉市各区域经济潜能的影响因子来构建武汉市各区域经济潜能综合评价指标体系，从而获得武汉市经济潜能的评估成果，从而为政府的经济决策提供合理化的建议。</t>
  </si>
  <si>
    <t>面向高精度地图制作的车道级导航信息提取方法研究</t>
  </si>
  <si>
    <t>谢荣昌</t>
  </si>
  <si>
    <t>2014302590021</t>
  </si>
  <si>
    <t>张童瑶/2014302590004,彭淑雯/2014302590040,姜文宇/2014302590164</t>
  </si>
  <si>
    <t>黄玉春</t>
  </si>
  <si>
    <t>融合使用激光点云与影像，进行面向高精度地图制作的车道级导航信息提取的研究。高精度地图含有具体车道位置及转向等车道级信息，可用于精确导航等</t>
  </si>
  <si>
    <t>基于时空混合地理加权回归模型的中国区域经济增长相关性研究</t>
  </si>
  <si>
    <t>王雅梦</t>
  </si>
  <si>
    <t>宋云婷/2014302590177,宫一鸣/2014302590077,张昴定/2014302590139,梁云蕾/2014302590134</t>
  </si>
  <si>
    <t>桂志鹏</t>
  </si>
  <si>
    <t>本项目利用时空混合地理加权回归模型对企业数量等信息与区域经济增长的相关性进行分析、研究，得出不同时期影响不同区域的经济增长的主要因素，进而为地区经济决策提供参考意见。</t>
  </si>
  <si>
    <t>基于LiDAR点云的树木形态对鸟类筑巢吸引力研究</t>
  </si>
  <si>
    <t>董子文</t>
  </si>
  <si>
    <t>杨婷婷/2014302590022,刘子羿/2014302590065,彭德华/2014302590050,张娜/2014302590157</t>
  </si>
  <si>
    <t>徐景中</t>
  </si>
  <si>
    <t>本项目将三维激光遥感与生态科学相结合，采用LiDAR技术分割单株树木并提取树木枝杈数及树冠体积等特征参数，基于资源选择和回归分析建立树木形态与鸟类筑巢的关系模型，以量化树木形态对鸟类筑巢的吸引力</t>
  </si>
  <si>
    <t>基于超声波传感器的虚拟触控设备</t>
  </si>
  <si>
    <t>于婧涵</t>
  </si>
  <si>
    <t>2014301200274</t>
  </si>
  <si>
    <t>鲁帆/2014301200052,杨丽珏/2014301200297,富鑫/2015301200229,沈天豪/2014301200185</t>
  </si>
  <si>
    <t>范赐恩</t>
  </si>
  <si>
    <t>本项目拟开发出一种通过超声波传感器获取物体位置移动信息，进而实现触控功能的虚拟触控设备，从而扩展非触控设备的功能，弥补市面上触控设备必须依赖特定平面、控制范围不可调节的缺陷，带来更好的人机交互体验。</t>
  </si>
  <si>
    <t>时空关联的跨摄像头目标跟踪</t>
  </si>
  <si>
    <t>蔡栩沂</t>
  </si>
  <si>
    <t>2014301200180</t>
  </si>
  <si>
    <t>徐涵/2014301200213,丁楚江/2014301200080,黄百川/2014301200069</t>
  </si>
  <si>
    <t>徐新</t>
  </si>
  <si>
    <t xml:space="preserve">  针对当前视频监控难以对运动目标进行有效跟踪的问题，我们提出了一种时空关联的跨摄像头目标检测与跟踪方法。通过前端嵌入式光学与红外摄像头目标联合检测，后台非重叠摄像头的时空联合，实现跨摄像头下目标的追踪。 </t>
  </si>
  <si>
    <t>基于CNN算法的树叶识别系统开发</t>
  </si>
  <si>
    <t>张家声</t>
  </si>
  <si>
    <t>2014301200236</t>
  </si>
  <si>
    <t>毛懿祥/2014301200095,宋祎瑶/2014301200175,冯鑫/2014301200266,徐芳/2014301200281</t>
  </si>
  <si>
    <t>颜佳</t>
  </si>
  <si>
    <t>本项目旨在帮助植物爱好者识别树叶，实现基于卷积神经网（Convolutional Neural Network,CNN）算法的树叶识别系统——使用CNN训练样本获取树叶模型并进行分类，并制作APP。APP使用者可通过拍照或本地上传（可以任意角度拍树上含有树叶的部分）获取图片，将图片与模型比较，鉴别出树叶的种类，帮助植物爱好者识别树叶，免于混淆。</t>
  </si>
  <si>
    <t>基于自主VLF接收系统观测的中低纬哨声波统计分析与传播机制研究</t>
  </si>
  <si>
    <t>周若贤</t>
  </si>
  <si>
    <t>2014301200082</t>
  </si>
  <si>
    <t>陈宁/2014301200059,陈欣宇/2014301200056,易娟/2014301200070,杨子仪/2014301200049</t>
  </si>
  <si>
    <t>倪彬彬</t>
  </si>
  <si>
    <t>利用武汉大学自主设计研发的地基VLF接收系统多站点观测数据开展中低纬哨声波形态特征与物理机制研究。建立相应的VLF信号处理与分析软件平台。利用哨声波反演电离层磁层电子浓度信息。探索中低纬哨声波与闪电发生的联系</t>
  </si>
  <si>
    <t>基于EMG的肌肉疲劳与肌肉力量监测系统</t>
  </si>
  <si>
    <t>曹昂</t>
  </si>
  <si>
    <t>2014301200259</t>
  </si>
  <si>
    <t>刘睿/2014301200136,李晓鹏/2014301200135,谢佳芯/2014301200170,张珅嘉/2014301200152</t>
  </si>
  <si>
    <t>邹炼</t>
  </si>
  <si>
    <t>本项目旨在建立一个基于肌电信号的肌肉疲劳程度与肌肉力量检测系统，利用ADS1299开发板采集EMG信号，并对信号进行放大，AD转换，算法处理，通过上位机直观反映肌电信号波形，频谱，肌肉的力量和疲劳程度等信息，记录肌肉状态的变化。用户可以通过该系统实时监测肌肉状态，更加合理有效地安排锻炼与康复计划。</t>
  </si>
  <si>
    <t>便携磁安全线检测笔</t>
  </si>
  <si>
    <t>王嘉昊</t>
  </si>
  <si>
    <t>2015301200048</t>
  </si>
  <si>
    <t>韩振宇/2015301200060,陈天阳/2015301200079,徐思博/2015301200010</t>
  </si>
  <si>
    <t>周立青</t>
  </si>
  <si>
    <t>在当今世界金融贸易持续发展的背景下，纸币作为所有者之间关于交换权的契约，对纸币真伪的准确鉴定对维护贸易稳定有着重要意义。而小型化便携产品，则可以为民众提供一种在收款的第一时间鉴别纸币真伪的手段，能够有力地保障人民财产安全。通过对磁安全线检测技术的探索，可以进一步提高鉴别的可靠性，同时将应用范围扩展到其他含有磁安全线产品，如烟酒、票据等的防伪鉴定，具有广阔的应用前景。</t>
  </si>
  <si>
    <t>基于PTZ视频监控的反无人机系统</t>
  </si>
  <si>
    <t>莫帮杰</t>
  </si>
  <si>
    <t>2013301200227</t>
  </si>
  <si>
    <t>刘俊伟/2013301200060,何婉君/2013301200011,孙朴/2014301200207,尹佳翠/2014301220037</t>
  </si>
  <si>
    <t>杨文</t>
  </si>
  <si>
    <t>本课题将采取红外一体化PTZ视频监控+激光辅助定位模式，研究实现多特征融合的目标检测、识别、定位和跟踪算法，为防御低空多旋翼无人机非法入侵禁飞区提供一种创新性的解决方案。</t>
  </si>
  <si>
    <t>基于近距离信息交互的超市导航导购平台研发</t>
  </si>
  <si>
    <t>张立贤</t>
  </si>
  <si>
    <t>2014301610303</t>
  </si>
  <si>
    <t>蔡林浩/2014301610218,季勍雯/2014301610029,张驰/2014301610230</t>
  </si>
  <si>
    <t>花向红</t>
  </si>
  <si>
    <t>本课题以基于近场信息交互（二维码、NFC、MST等）的室内定位技术为核心，研究超市室内地图的生成和空间数据库的建立，提出最短路径导航算法，开发一款实用型的超市导购软件，为高精度低成本的超市导航导购提供一种可行性强的解决方案。</t>
  </si>
  <si>
    <t>武汉市的房地产数据建模、估价及分析</t>
  </si>
  <si>
    <t>欧阳茜</t>
  </si>
  <si>
    <t>2014301610299</t>
  </si>
  <si>
    <t>陈雨劲/2014301610215,钟佩珂/2014301610174,方东城/2014301610260,曾燃/2014301610305</t>
  </si>
  <si>
    <t>李英冰</t>
  </si>
  <si>
    <t>基于大量已在看房价网搜集的武汉市房地产数据，包括地理位置、房产类型、价格等因素，建立模型进行综合分析，对不同的因素进行量化并给出建模方法和算法，编写程序实现对武汉市不同地区房产价格预估及房产数据的分析展示。</t>
  </si>
  <si>
    <t>多旋翼垂直多层全景影像拼接</t>
  </si>
  <si>
    <t>潘元欣</t>
  </si>
  <si>
    <t>2014301610160</t>
  </si>
  <si>
    <t>张可可/2014301610297,陈宇晗/2014301610153,柯磊/2014302580055</t>
  </si>
  <si>
    <t>詹总谦</t>
  </si>
  <si>
    <t>本项目主要研究垂直方向上无人机水平360度旋转拍摄的多组全景影像的自动拼接算法，实现高清晰、可量测的全景影像合成，并在此基础上构建实景的三维模型，提升无人机及其获取的影像产品的应用价值。</t>
  </si>
  <si>
    <t>基于生物识别技术的移动端身份认证系统</t>
  </si>
  <si>
    <t>何纯玉</t>
  </si>
  <si>
    <t>2013302660062</t>
  </si>
  <si>
    <t>肖珊/2013302660050,赖磊/2013302580209,李萱/2014302580108,王思睿/2013302580106</t>
  </si>
  <si>
    <t>邓娟,孟小亮</t>
  </si>
  <si>
    <t>私密空间运用基于生物特征的身份识别技术，利用声纹和表情这两个独一无二的生物特征，将用户日常生活中的大量隐私信息进行双重加密，并向用户提供轻松便捷的管理手段和多种实用性功能，全心全意为用户打造一个放心、便捷的私密信息管理软件。</t>
  </si>
  <si>
    <t>大型商场中移动群组消费模拟系统</t>
  </si>
  <si>
    <t>许琳</t>
  </si>
  <si>
    <t>2013302580047</t>
  </si>
  <si>
    <t>张泽宇/2013302580051,胡浙捷/2013302580160,杨耀航/2014302580003,胡成/2013302580248</t>
  </si>
  <si>
    <t>朱卫平</t>
  </si>
  <si>
    <t>公共场合中群组消费占大多数。本项目根据商场中人的空间位置、群组内交互使用聚类算法和复杂网络识别出群组以及群组内影响力最大的领导者，然后考虑结合领导者个人喜好等推送宣传促销信息，从而提高移动消费。</t>
  </si>
  <si>
    <t>基于多源数据的白细胞亚型AML早期诊断中的应用初探</t>
  </si>
  <si>
    <t>刘佳龙</t>
  </si>
  <si>
    <t>2014302580331</t>
  </si>
  <si>
    <t>李衡/2013302580022,王朔/2014302580100,王家鑫/2014302580122</t>
  </si>
  <si>
    <t>刘峰,周蕊</t>
  </si>
  <si>
    <t>基于文本挖掘获取相关文献，提取与AML诊断的相关基因，基于从各大数据库免费获取的基因表达和基因序列数据，利用SVM、ANN等分类器分析基因表达数据，同时运用Blast算法分析基因序列，综合得出精准医疗AML早期诊断的分析。</t>
  </si>
  <si>
    <t>面向大尺度环境的无人机高光谱遥感数据处理系统</t>
  </si>
  <si>
    <t>陈沐坤</t>
  </si>
  <si>
    <t>2014302290091</t>
  </si>
  <si>
    <t>余兆宁/2014302580325,谢宇/2014302580329,付澄宇/2014302580095,张哲熙/2014302580046</t>
  </si>
  <si>
    <t>孟小亮</t>
  </si>
  <si>
    <t>本项目设计与开发一款面向大尺度环境的无人机高光谱遥感数据处理系统。利用无人机及机载高光谱仪、地物光谱仪、原子吸收分光光度计、环境元素分析仪和X荧光光谱仪等设备采集数据，使用JAVA程序设计语言，设计与开发基于Web的数据处理应用软件。以对武汉市某郊区农田区域的土壤重金属检测作为应用实例，并将应用的数据处理结果与当地人口、经济、疾病等数据进行关联分析。</t>
  </si>
  <si>
    <t>基于印刷电子技术的信息指示型环卫工作服的设计与实现</t>
  </si>
  <si>
    <t>2015301750045</t>
  </si>
  <si>
    <t>吕冉冉/2015301750051,洪洋/2015301750058,蔡文晖/2015301750049,丁天舒/2015301750035,陈世杰/2015301750060</t>
  </si>
  <si>
    <t>吴伟</t>
  </si>
  <si>
    <t>运用成熟的印刷电子技术，将高亮度LED灯以及供电电路印刷到环卫衣上，以取代原来的反光条，将被动反光变为主动发光，以实现在车灯较暗或车辆较远时仍能起到提醒司机避让的作用，从而提高环卫工人工作的安全性。</t>
  </si>
  <si>
    <t>长链非编码RNAPANDA与HIV-1相互作用的机制初探</t>
  </si>
  <si>
    <t>2014302180102</t>
  </si>
  <si>
    <t>王国蕾/2014302180101,高宇珂/2014302180087</t>
  </si>
  <si>
    <t>刘万红</t>
  </si>
  <si>
    <t>HIV是造成人类免疫系统缺陷的一种病毒，属逆转录病毒的一种，是艾滋病的罪魁祸首。由于HIV的变异极其迅速，难以生产特异性疫苗，至今无有效治疗方法，对人类健康造成极大威胁。lncRNA和HIV的相互作用机制现正是国内外研究热点， 通过基因工程构建人源性长链非编码RNA PANDA，研究其通过Pirh2蛋白和p53的相互调节对HIV-1病毒的作用机制，该内容尚未见国内外报道，具有创新意义。</t>
  </si>
  <si>
    <t>孕期尼古丁暴露所致子代卵巢发育毒性及可遗传性研究</t>
  </si>
  <si>
    <t>樊冠兰</t>
  </si>
  <si>
    <t>2014302180088</t>
  </si>
  <si>
    <t>陈云曦/2013302180115,李露/2014302180104</t>
  </si>
  <si>
    <t>通过对孕期尼古丁暴露大鼠子代卵巢进行连续两代的生殖与内分泌功能检测，证实其卵巢功能损伤。首次提出GC-IGF1轴介导孕期尼古丁暴露所致子代卵巢功能异常，且这种损伤可通过卵巢甾体合成酶系统表观遗传修饰改变而延续到F2代。</t>
  </si>
  <si>
    <t>马齿苋黄酮逆转肺癌耐药的作用及分子机制研究</t>
  </si>
  <si>
    <t>李晶华</t>
  </si>
  <si>
    <t>2014302180300</t>
  </si>
  <si>
    <t>常晨凯/2013302180271,董文荟/2013302180270,梁雨星/2014302180315,唐辉/2013302180220</t>
  </si>
  <si>
    <t>本项目基于肿瘤炎性微环境研究逆转肺癌耐药的马齿苋黄酮及其分子机制，可为肺癌临床治疗提供新的靶点和候选药物。创新特色体现在
不是从肿瘤细胞本身，而是从肿瘤微环境角度研究肺癌耐药的分子机制及逆转剂。</t>
  </si>
  <si>
    <t>FCoVnsp10/nsp16蛋白质三维结构的测定</t>
  </si>
  <si>
    <t>王郁</t>
  </si>
  <si>
    <t>2014302180221</t>
  </si>
  <si>
    <t>魏思行/2014302180002,赵浠娴/2014302180217</t>
  </si>
  <si>
    <t>范成鹏</t>
  </si>
  <si>
    <t>获得FCoV nsp10/nsp16蛋白质三维结构，为阐明CoV nsp10/nsp16结构上的差异性，进一步揭示CoV甲基转移酶激活机制功能研究奠定结构学基础。</t>
  </si>
  <si>
    <t>血脂异常人群和血脂正常人群外周血单核巨噬细胞分型的差异</t>
  </si>
  <si>
    <t>2013302180057</t>
  </si>
  <si>
    <t>石中煜/2013302180069,宋嘉琳/2013302180252,巨洁/2013302180357,王斯炜/2014302180043</t>
  </si>
  <si>
    <t>武军驻</t>
  </si>
  <si>
    <t>本项目旨在探究血脂和人体内单核/巨噬细胞分型的关系，通过检测血脂不同的人的单核/巨噬细胞亚群分型、各型细胞数目，并计算其比例来进一步分析两者之间是否具有关联性。</t>
  </si>
  <si>
    <t>病态窦房结综合征的临床表型与遗传背景研究</t>
  </si>
  <si>
    <t>2013302180145</t>
  </si>
  <si>
    <t>向静/2013302180153,武鹏霞/2013302180172</t>
  </si>
  <si>
    <t>杨波,王晞</t>
  </si>
  <si>
    <t>对病窦综合征的患者家系进行遗传流行病学调查，分析病窦综合征三种类型临床表型、流行病学特点，并寻找其遗传学规律，构建临床表型与遗传背景的网络，最终为病窦综合征的临床和基础研究提供第一手的资料。</t>
  </si>
  <si>
    <t>靶向下调肥大细胞活性对皮肤疤痕形成影响的研究</t>
  </si>
  <si>
    <t>丁超</t>
  </si>
  <si>
    <t>2013302180285</t>
  </si>
  <si>
    <t>刘琦/201330210311,王灏钰/2013302180386,商任铎/2013302180303,李倩/ 2013302180313</t>
  </si>
  <si>
    <t>雷铁池</t>
  </si>
  <si>
    <t>肥大细胞具有发育、成熟、功能等方面的可塑性，有研究发现，同成人皮肤相比，幼儿皮肤更易发生无瘢痕愈合，本项目借助临床样本，通过染色、免疫组化、RT-PCR等技术，比较肥大细胞在不同年龄人皮肤瘢痕中表达的差异，并通过靶向下调肥大细胞活性，探索肥大细胞在瘢痕形成中的作用，完善瘢痕形成机制相关领域的研究，为指导临床防治瘢痕形成提供理论依据。</t>
  </si>
  <si>
    <t>干预线粒体醛脱氢酶（ALDH2）对DCD供肾低温机械灌注保存效果的影响及其机制研究</t>
  </si>
  <si>
    <t>刘慧敏</t>
  </si>
  <si>
    <t>2013302180337</t>
  </si>
  <si>
    <t>姚亚君/2014302180034,孙一帆/2014302180037,梁峻滔/2013312180009</t>
  </si>
  <si>
    <t>叶啟发,王彦峰</t>
  </si>
  <si>
    <t>课题组前期建立原创性家兔肾脏在体低温机械灌注(MP)模型，已证实低温机械灌注上调ALDH2表达并减轻MAPK通路降低肾脏凋亡。基于以上成果，本课题深入探究干预ALDH2对DCD供肾MP保存效果的影响及机制，为临床DCD供肾修复提供新方向。</t>
  </si>
  <si>
    <t>KLF2在肝脏低温携氧机械灌注中的作用</t>
  </si>
  <si>
    <t>赵冰茹</t>
  </si>
  <si>
    <t>2013302180243</t>
  </si>
  <si>
    <t>罗瑞增/2013302180244,张惠凯/2013302180112,苏文豪/2013302180065,张宇/2013302180067</t>
  </si>
  <si>
    <t>器官捐献是肝移植供肝来源的有效途径，供体的保存质量是决定手术效果的重要因素。本课题创新性采用大鼠离体肝脏灌注模型，经肝脏热缺血模拟DCD供肝，通过组织学和分子生物学方法来探究KLF2在肝脏携氧低温灌注中的作用。</t>
  </si>
  <si>
    <t>宫颈癌E6蛋白对caspase-10诱导细胞凋亡的影响</t>
  </si>
  <si>
    <t>宋紫烨</t>
  </si>
  <si>
    <t>2012302180085</t>
  </si>
  <si>
    <t>彭芹/2012302180094,王晨/2012302180228,綦仰之/2013302180006</t>
  </si>
  <si>
    <t>蔡红兵</t>
  </si>
  <si>
    <t>研究宫颈癌HPV E6蛋白与capase-10的相互作用对诱导肿瘤细胞凋亡的影响，为抗肿瘤治疗药物的研发提供新思路</t>
  </si>
  <si>
    <t>运用手机App促进大学生抑郁情绪管理的研究</t>
  </si>
  <si>
    <t>刘淑雅</t>
  </si>
  <si>
    <t>2015302280058</t>
  </si>
  <si>
    <t>王子弋/2015302280049,王丽茵/2015302280034,曹薇/2015302280039,任美伶/2015302280024</t>
  </si>
  <si>
    <t>杨冰香</t>
  </si>
  <si>
    <t>大学生抑郁发病率高但抑郁的识别率、寻求专业咨询比例低及治疗率低。手机APP在大学生中运用广泛，本研究旨在通过手机 APP自助式分阶段抑郁干预措施，促进大学生利用心理资源，预防和管理抑郁，保持心理健康。</t>
  </si>
  <si>
    <t>骨替代材料对免疫细胞的激活以及其对成骨分化的影响</t>
  </si>
  <si>
    <t>郑越</t>
  </si>
  <si>
    <t>2013312220019</t>
  </si>
  <si>
    <t>莫文婷/2013302220007,沈恺仑/2013312220010,李雨桑/2013302220015,何欣玲/2014302220020</t>
  </si>
  <si>
    <t>李宇红</t>
  </si>
  <si>
    <t>TCP、BCP与Bio-oss这三种材料在体内植入与降解诱发的免疫反应还缺乏相关的研究。本课题希望将三种骨替代材料与树突状细胞共同培养，检测树突状细胞在细胞形态、基因表达或蛋白表达方面的变化来探究三种材料的生物学特性。</t>
  </si>
  <si>
    <t>纳米二氧化硅调控FGFR信号对牙体牙髓干细胞修复机能的作用研究</t>
  </si>
  <si>
    <t>王锦洋</t>
  </si>
  <si>
    <t>2013302220073</t>
  </si>
  <si>
    <t>章君荡/2013312220084,蒲俊光/2013302220060,王欣怡/2013302220040,尹黎蕾/2013302220045</t>
  </si>
  <si>
    <t>彭斌,张洁</t>
  </si>
  <si>
    <t>新发现纳米二氧化硅很可能是改性MTA的潜在“优化剂”。本课题探讨纳米二氧化硅激活FGFR信号调控牙髓干细胞参与牙髓修复的作用效应及机制,有利于深入了解纳米二氧化硅对牙髓修复的作用，也为盖髓材料的改性提供新的思路和依据。</t>
  </si>
  <si>
    <t>超声驱动纳米氢氧化钙治疗牙本质小管感染效果的实验研究</t>
  </si>
  <si>
    <t>王籽明</t>
  </si>
  <si>
    <t>2014302220084</t>
  </si>
  <si>
    <t>周璇/2013302220064,颜然/2014302220082,邱韵/2014302220012,高咏妍/2015312220020</t>
  </si>
  <si>
    <t>范伟</t>
  </si>
  <si>
    <t>根管内感染微生物渗透进入牙本质小管可导致根管内感染持续存在。利用超声驱动具有抗菌作用纳米氢氧化钙进入牙本质小管能有效控制感染，本项目将首次系统研究这一规律，为最终确定有效纳米材料超声驱动疗法垫定基础</t>
  </si>
  <si>
    <t>Has-miR-424对肺癌细胞增殖和凋亡的影响</t>
  </si>
  <si>
    <t>盘经瑜</t>
  </si>
  <si>
    <t>2013302170032</t>
  </si>
  <si>
    <t>李鑫/2013302170035,李航/2013302170035,薛丽娜/2013302170031,庄悦/2015302170028</t>
  </si>
  <si>
    <t>李得加</t>
  </si>
  <si>
    <t>用基因的方法对疾病诊断治疗是目前生命科学领域的研究热点之一。本实验探究hsa-miR-424对肺癌细胞增殖和凋亡的影响。为今后对肺癌的诊断治疗提供依据。</t>
  </si>
  <si>
    <t>基于遥感监测的孕期细颗粒物暴露与新生儿低出生体重的关联研究</t>
  </si>
  <si>
    <t>焦安琪</t>
  </si>
  <si>
    <t>2015302170013</t>
  </si>
  <si>
    <t>王欲新/2015302170006,虞俊枫/2015302170040,杨旭浩/2015302360235</t>
  </si>
  <si>
    <t>向浩</t>
  </si>
  <si>
    <r>
      <t>本项目研究细颗粒物暴露与低出生体重之间的关系，充分发挥了遥感与公共卫生的交叉学科优势，通过建立基于遥感数据的PM</t>
    </r>
    <r>
      <rPr>
        <vertAlign val="subscript"/>
        <sz val="10"/>
        <rFont val="宋体"/>
        <charset val="134"/>
      </rPr>
      <t>2.5</t>
    </r>
    <r>
      <rPr>
        <sz val="10"/>
        <rFont val="宋体"/>
        <charset val="134"/>
      </rPr>
      <t>暴露水平模型，以期将本研究由武汉市推广至更大范围。</t>
    </r>
  </si>
  <si>
    <t>进食频数对体重的影响及机制研究</t>
  </si>
  <si>
    <t>吴英茹</t>
  </si>
  <si>
    <t>2014302170015</t>
  </si>
  <si>
    <t>鄢浛亦/2012302170019,章译文/2013302170004,张鑫戈/2015302170024,郭震东/2014302540223</t>
  </si>
  <si>
    <t>本项目是与当今社会普遍关注的与人类健康密切相关的课题，是在目前有关进食频数对体重的影响的研究尚不成熟的状况下开展的。我们从人群调查和动物实验两方面研究进食频数与体重的关系，并通过问卷调查研究父母的营养认知水平对孩子体重的影响。</t>
  </si>
  <si>
    <t>武汉市流动人口生命质量与社会融合的关联机制研究</t>
  </si>
  <si>
    <t>范晓萱</t>
  </si>
  <si>
    <t>2013302170044</t>
  </si>
  <si>
    <t>高俊潇/2013302170001,曽晶晶/2013302170037,汪丽娜/2013302170023</t>
  </si>
  <si>
    <t>王培刚</t>
  </si>
  <si>
    <t>本项目探究社会融合从经济地位、社会保障和身份认同等多层面对武汉流动人口生命质量的具体作用效果。并且可通过长期的追踪调查，了解流动人口社会融合和生命质量的动态情况，以便掌握不同时期流动人口的社会适应状况以及对生活的满意度，为政府及相关组织机构及时制定相应政策、采取措施提高流动人口健康水平提供学术支持与参考意见。</t>
  </si>
  <si>
    <t>国人脑卒中的危险因素及防治对策研究</t>
  </si>
  <si>
    <t>魏宏成</t>
  </si>
  <si>
    <t>2014302170007</t>
  </si>
  <si>
    <t>吕淑/2014302170012,彭旭/2014302170013,马骁/2014302170018,杨桐/2014302170054</t>
  </si>
  <si>
    <t>宇传华</t>
  </si>
  <si>
    <t>脑卒中是全球第二大、中国第一大致死性疾病，此次研究运用大数据的思维和方法，以全球疾病负担研究数据为基础，通过对国人脑卒中现状及其疾病负担的研究，重点对其危险因素进行系统梳理，为我国脑卒中防治提供可靠的决策依据。</t>
  </si>
  <si>
    <t>新型含硒类选择性雌激素受体调节剂（SERMs）的设计、合成及生物活性研究</t>
  </si>
  <si>
    <t>梁家恩</t>
  </si>
  <si>
    <t>2014302290040</t>
  </si>
  <si>
    <t>倪智豪/2014302290073,张斌/2014302290052</t>
  </si>
  <si>
    <t>周海兵</t>
  </si>
  <si>
    <t>我们首次合成以硒吩母核为核心结构的配体化合物和含硒桥类SERMs，将碱性侧链引入硒吩衍生物中以提高目标化合物的选择性和转录活性，期望得到对荷尔蒙依赖型和非荷尔蒙依赖型乳腺癌细胞均具有抑制活性的新型SERMs。</t>
  </si>
  <si>
    <t>基于共价有机骨架材料修饰技术糖蛋白固相微萃取新方法</t>
  </si>
  <si>
    <t>叶景佳</t>
  </si>
  <si>
    <t>2014302290062</t>
  </si>
  <si>
    <t>刘敏/2014302290061,李晓玉/2014302290048</t>
  </si>
  <si>
    <t>陈子林</t>
  </si>
  <si>
    <t>本项目针对糖蛋白分离富集存在的难题，进行基于共价有机骨架材料修饰技术糖蛋白固相微萃取新方法的研究，并致力于将其应用于临床疾病诊断中，通过体液中糖蛋白类疾病诊断标志物的高效筛选，为临床疾病诊断助力。</t>
  </si>
  <si>
    <r>
      <t>ALS相关基因</t>
    </r>
    <r>
      <rPr>
        <i/>
        <sz val="10"/>
        <rFont val="宋体"/>
        <charset val="134"/>
      </rPr>
      <t>FIG4</t>
    </r>
    <r>
      <rPr>
        <sz val="10"/>
        <rFont val="宋体"/>
        <charset val="134"/>
      </rPr>
      <t>敲减对细胞内溶酶体形态和功能的影响</t>
    </r>
  </si>
  <si>
    <t>谯淑元</t>
  </si>
  <si>
    <t>2014302290102</t>
  </si>
  <si>
    <t>饶聪/2014302290088,段苏玲/2014302290094,王研/2014302290053</t>
  </si>
  <si>
    <r>
      <t>通过研究ALS相关基因</t>
    </r>
    <r>
      <rPr>
        <i/>
        <sz val="10"/>
        <rFont val="宋体"/>
        <charset val="134"/>
      </rPr>
      <t>FIG4</t>
    </r>
    <r>
      <rPr>
        <sz val="10"/>
        <rFont val="宋体"/>
        <charset val="134"/>
      </rPr>
      <t>敲减对细胞内溶酶体形态和功能的影响，探究</t>
    </r>
    <r>
      <rPr>
        <i/>
        <sz val="10"/>
        <rFont val="宋体"/>
        <charset val="134"/>
      </rPr>
      <t>FIG4</t>
    </r>
    <r>
      <rPr>
        <sz val="10"/>
        <rFont val="宋体"/>
        <charset val="134"/>
      </rPr>
      <t>基因与对细胞溶酶体的影响和FIG4蛋白可能参与的细胞内活动，为解释ALS疾病致病机理提供一些实验依据，希望为探索有效的ALS疾病治疗方法添砖加瓦。</t>
    </r>
  </si>
  <si>
    <t>结合生物合成与化学合成的策略合成含氟核苷类抗生素</t>
  </si>
  <si>
    <t>王海军</t>
  </si>
  <si>
    <t>雷斯琪/2014302290045,张研博/2014302290042</t>
  </si>
  <si>
    <t>陈文青</t>
  </si>
  <si>
    <t>由于从天然的次级代谢产物中获得的抗生素越来越少，并且细菌对于现有抗生素的耐药性与日俱增。而对现有的抗生素进行结构改造，即可改变这个窘境。由于氟元素的特殊的化学性质：有电子效应，亲脂效应，和代谢阻断效应。因此，氟可以作为现有抗生素良好的修饰基团。但是，用化学方法，直接对抗生素进行修饰，困难极大。因此我们采用生物合成与化学合成相结合的手段，对尼可霉素Z进行结构修饰。</t>
  </si>
  <si>
    <t>“珞珈汉语”微课项目</t>
  </si>
  <si>
    <t>陶灵</t>
  </si>
  <si>
    <t>2014300290103</t>
  </si>
  <si>
    <t>陈语柔/2014300290088,杨梦迪/2014300290045,吴云盼/2014300290013,邓颖/2014300290031</t>
  </si>
  <si>
    <t>张延成,程乐乐</t>
  </si>
  <si>
    <t xml:space="preserve">“微课”短小凝练，是符合移动互联适合信息碎片化传递和泛在学习特点的新型教学形式。本项目组拟采用“三微一端”（微博、微信、微视频、移动客户端）的新兴互联网技术设计并制作以视频为中心的学习汉语的多层次免费汉语微课，满足当下全球汉语学习者的新需求。
</t>
  </si>
  <si>
    <t>约片吧</t>
  </si>
  <si>
    <t>郑悦</t>
  </si>
  <si>
    <t>2013300010025</t>
  </si>
  <si>
    <t>赵烨旸/2014302540292,王林 /2013302540258</t>
  </si>
  <si>
    <t>李佃来,赵健</t>
  </si>
  <si>
    <t>根植于校园市场，全新的约片方式，满足所有高校女生对于艺术照（性价比高、风格多元）的需求。类似于滴滴打车的一键摄影服务LBS功能、快捷方便的平台预约及线上线下的摄影师客户预约让“约片吧”拥有了生气与活力。</t>
  </si>
  <si>
    <t>Dreamer睡眠APP</t>
  </si>
  <si>
    <t>张嘉欣</t>
  </si>
  <si>
    <t>2014301270029</t>
  </si>
  <si>
    <t>商佳晗/2014301270015,何昊东/2014302580227,闫秋艳/2014301270026,朱颖/2014301270025</t>
  </si>
  <si>
    <t>白宝玉</t>
  </si>
  <si>
    <t>本产品是一款帮助用户解决失眠问题的音乐睡眠软件。 通过歌曲音量自动调节、多类型催眠歌单选择、失眠聊天、失眠攻略四大功能模块，帮助失眠用户解决以下问题：彻夜听歌损伤听力、催眠歌曲难以选择、失眠聊天对象难找、有效失眠攻略较少。</t>
  </si>
  <si>
    <t>餐桌虾壳回收再利用机械一体化处理方法研究</t>
  </si>
  <si>
    <t>吴柳</t>
  </si>
  <si>
    <t>2015300950039</t>
  </si>
  <si>
    <t>陈钰洁/2013301040229,李帅奇/2014301110121,李青梅/2014301390163,陈子豪/2014302540058</t>
  </si>
  <si>
    <t>徐冶琼</t>
  </si>
  <si>
    <t>主任</t>
  </si>
  <si>
    <t xml:space="preserve">  通过可持续发展的理念创新，采用线上线下新模式与上中下游新产业链，运用自主研发并申请专利的技术把武汉龙虾壳废弃资源回收再利用的同时为社会群体增收，并改善生态环境。一举三得，实现了经济效益、社会效益与环境效益的统一。</t>
  </si>
  <si>
    <t>“萝卜开会”——线上语音会议APP</t>
  </si>
  <si>
    <t>汪诗雨</t>
  </si>
  <si>
    <t>2014300710033</t>
  </si>
  <si>
    <t>岳瑾雯/2014300710041,宋雪原/2014300710039,张明珂/2014300710036,王明月/2014300710006</t>
  </si>
  <si>
    <t>“萝卜开会”作为一款面向学生群体的线上语音开会app，立足于当下大学生开会多，开会难的现状，从学生开会需求，社团开会特点以及app使用习惯出发，在基本功能如实时语音，会议签到提醒，资料上传，会议记录上传云盘的基础上推出了高效有序的独立发言功能，不同会议模式和特色会议室类型，会议室DIY等诸多创新功能，在保证实用性和易操作性的基础上增加了更多的趣味性和体验感。</t>
  </si>
  <si>
    <t>档案文化创意产品开发——以湖北省档案馆汉冶萍公司档案衍生品为例</t>
  </si>
  <si>
    <t>周佩婷</t>
  </si>
  <si>
    <t>2014302480105</t>
  </si>
  <si>
    <t>黄子西/2014302480103,刘子辰/2014302480104,吴媛婧/2014302480097,权谦/2014302480125</t>
  </si>
  <si>
    <t xml:space="preserve"> 对湖北省档案馆馆藏档案进行商业化开发，通过挖掘档案内容，制作档案衍生品，开发档案文化市场，以商业推动档案文化宣传，扩大档案文化创意产品的影响力。</t>
  </si>
  <si>
    <t>泛音民乐交流推广平台的分析实施与推广</t>
  </si>
  <si>
    <t>张子麒</t>
  </si>
  <si>
    <t>2014302010152</t>
  </si>
  <si>
    <t>李文敏/2014302360046,赵越/2014302360199,潘页/2014302360050,宋祺/2014302360086</t>
  </si>
  <si>
    <t>邓新明</t>
  </si>
  <si>
    <t>泛音民乐平台是一个以传播民族音乐、弘扬民族文化为己任的交流平台。泛音的特色在于，我们将打破时间和空间的屏障，整合全国范围的民乐爱好者，提供一个展示自己的平台，大大减少其自我推广的成本；在文化企业和民乐家之间搭建交流、沟通的平台，降低文化产业发展中的人才挖掘成本。促进我国民族文化产业发展。</t>
  </si>
  <si>
    <t>星眼文化传播工作室</t>
  </si>
  <si>
    <t>2014302360227</t>
  </si>
  <si>
    <t>姚佳鑫/2014301060007,李梦琦/2014302360025,张嘉婵/2015300710124,黄景豪/2015302590136</t>
  </si>
  <si>
    <t>汪涛</t>
  </si>
  <si>
    <t>致力于建立具有武汉大学特色、面向中学生的素质文化深度体验营，使客户群全方位体验“学于武大、乐于武大、立于武大”的层次性自然人文旅游。</t>
  </si>
  <si>
    <t>剪纸市场的拓展——传统工艺与现代经济的融合</t>
  </si>
  <si>
    <t>江艺馨</t>
  </si>
  <si>
    <t>2014302010145</t>
  </si>
  <si>
    <t>刘聪/2014302180038,甘郁沙/2014302010107,徐晓璇/2014302350050</t>
  </si>
  <si>
    <t>龚锋,周立超</t>
  </si>
  <si>
    <t>副教授,辅导员</t>
  </si>
  <si>
    <t>该项目聚焦于中华传统工艺剪纸并使之与现代市场经济融合，实行剪纸形式创新，完善产业链整合，培育有品牌效应的产品，寻求剪纸产业规模化、区域化、专业化的可能性。该项目可行性高，具有广阔的市场前景，且对传承中华文化有积极意义。</t>
  </si>
  <si>
    <t>武汉学生汇科技有限责任公司</t>
  </si>
  <si>
    <t>2013302430049</t>
  </si>
  <si>
    <t>林楠/2014302430054,王璐/2013302430028,张晟蕾/2013302430024,周桐/2013301750086</t>
  </si>
  <si>
    <t>田蕴祥,黄景驰</t>
  </si>
  <si>
    <t>“学生汇”项目是一个基于校园教务系统登陆的二手交易平台和信息发布平台，分为“二手汇”与“生活汇”。二手汇由OTO模式及平台模式相结合，主打二手书交易，倡导环保。生活汇则包括失物招领、拼车、转票等信息发布。</t>
  </si>
  <si>
    <t>中华长寿文化传播及长寿产品开发</t>
  </si>
  <si>
    <t>邵济民</t>
  </si>
  <si>
    <t>2013303030005</t>
  </si>
  <si>
    <t>郑天宇/2013300160016,曹峰/2013300160003,范舒文/2014300160025</t>
  </si>
  <si>
    <t>本项目主要从中华长寿文化的探研，寻找人类健康长寿的真谛，开发长寿产品为主线，以长寿健康心理辅导培训、长寿音乐艺术、健身功和健身器材产品开发、长寿食品的开发为盈利切入点，做成一个大健康产业，为人类的健康做出贡献。</t>
  </si>
  <si>
    <t>保研教育培训咨询</t>
  </si>
  <si>
    <t>梁镨月</t>
  </si>
  <si>
    <t>陈希使/2014301000004,陈丽娜/2014301270040,潘宏/2013302010074,张迪/2013302010472</t>
  </si>
  <si>
    <t>冯慧</t>
  </si>
  <si>
    <t>本项目是将目标市场定位于华中地区（武汉为主）211，985学校学生的名校保研业务咨询培训。通过专业导师一般化结构化全程指导+师兄师姐个性化非结构化培训的模式，从线上线下两方面满足待保研学生需求，拓展相关市场。</t>
  </si>
  <si>
    <t>电力系统绝缘子智能监测一体化系统的开发与推广</t>
  </si>
  <si>
    <t>印希宇</t>
  </si>
  <si>
    <t>2014302540250</t>
  </si>
  <si>
    <t>刘士齐/2013302540247,张慈梦/2013302540041,谢霜桐/2013302010206,宋泰增/2014302540275</t>
  </si>
  <si>
    <t>彭辉</t>
  </si>
  <si>
    <t>绝缘子应力监测装置及测量标准，彻底颠覆了传统的人力检测方式，远程监控、实时监测，节省人力，安全可靠，市场前景巨大，创业团队与实验室友好合作，可协同资源优势，用市场需求引导科研方向，实现产学研一体化。</t>
  </si>
  <si>
    <t>“纸忆珞珈”武大立体纸模型</t>
  </si>
  <si>
    <t>徐静悦</t>
  </si>
  <si>
    <t>2013301530068</t>
  </si>
  <si>
    <t>郭凤/2014300110047,吴劲松/2014300110047,杨超/2013300820030,王磊/2013301530079</t>
  </si>
  <si>
    <t>朱洁,王浩</t>
  </si>
  <si>
    <t xml:space="preserve"> “纸艺珞珈”项目主要采用立体折纸工艺设计生产独具一格的“文化纪念品”。通过对武大特色建筑的创意设计弘扬武汉大学丰富的人文内涵与深厚的历史底蕴，也希望借由“纸艺珞珈”产品为毕业生、校友对武大的情怀寄托。</t>
  </si>
  <si>
    <t>“一善驿站”公益社交平台app</t>
  </si>
  <si>
    <t>李照睿</t>
  </si>
  <si>
    <t>2014300820001</t>
  </si>
  <si>
    <t>谌垚/2014300820027,王梦菡/2014300820002,白舒雨/2014300820024,栾开源/2014302580188</t>
  </si>
  <si>
    <t>楚东晓,罗雪</t>
  </si>
  <si>
    <t>一善驿站是一款服务公益慈善的app交流平台，涵盖信息查询、双向反馈、社交论坛、爱心义卖四大亮点模块，致力打造公益社交捐赠新模式。</t>
  </si>
  <si>
    <t>码维科技有限公司——基于加密二维码的个人信息保护项目</t>
  </si>
  <si>
    <t>刘安蕾</t>
  </si>
  <si>
    <t>黄玉婷/2014301500072,林蔚然/2014301500073,张粟/2014301500066,王子健/2015302010132</t>
  </si>
  <si>
    <t>王志波,王罡</t>
  </si>
  <si>
    <t>MarvelS码维科技致力于以最安全便捷的二维码，为企业和用户提供最可靠的信息保护工具。从电商平台入手，以加密二维码的形式为用户传送个人信息，有效避免中间环节的信息泄露。并开发一系列个性化安全产品，让二维码成为一个安全又便利的信息载体。</t>
  </si>
  <si>
    <t>我的天——天气风险管理平台</t>
  </si>
  <si>
    <t>曾诚</t>
  </si>
  <si>
    <t>解海天/2013301040040,段思淼/2013300070029,吴小曼/2013301000075,李潇洒/2014301500291</t>
  </si>
  <si>
    <t>在气候变化频繁的大背景下，企业越来越难以控制与天气有关的业务成本。一中心的解决办法是企业间签订天气衍生品合约，通过这种金融衍生工具来对冲或转移天气风险。我们主要的目标是搭建一个放方便天气风险管理用户之间需求匹配、网上谈判并电子签约的平台。</t>
  </si>
  <si>
    <t>基于无人机的安防协同管理系统的研究以及推广</t>
  </si>
  <si>
    <t>王星博</t>
  </si>
  <si>
    <t>王志浩/201430259015,梁晓昱/2014301630048,姚毅/2014302590137</t>
  </si>
  <si>
    <t>杨代琴</t>
  </si>
  <si>
    <t>基于无人机航拍影像，避免普通监控存在的遮挡、死角等问题，应用深度学习等模型，准确实时地检测出目标区域的人口数量、人口密度等信息，对人流疏导和限流提供准确数据基础。与传统监控摄像相结合，实现监控的全方位多角度灵活性监控。</t>
  </si>
  <si>
    <t>基于电子地图的口腔疾病诊疗向导应用程序</t>
  </si>
  <si>
    <t>陈昊阳</t>
  </si>
  <si>
    <t>许智/2014302590159,刘若兰/2014301580145,鲁婷玮/2014302480004</t>
  </si>
  <si>
    <t>唐雪华,撒悦</t>
  </si>
  <si>
    <t>本项目利用GIS原理与应用和口腔专业相关知识联系口腔疾病患者和口腔医生，并通过统计健康数据对不同区域和人群的口腔疾病分布情况进行调研与分析，对口腔疾病的预防与监控质量具有重要意义。</t>
  </si>
  <si>
    <t>基于室内全景导航的商场服务系统</t>
  </si>
  <si>
    <t>张月瑶</t>
  </si>
  <si>
    <t>吴佳蔓/2014301630023,辛哲君/2014301500152,张书铭/2014302590080,张歆越/2014301630052</t>
  </si>
  <si>
    <t>林志勇,李建松</t>
  </si>
  <si>
    <t>利用全景影像再现商场三维实景，突破性使用全景导航打破传统线性导航的室内局限性；通过全景展示、商家信息推广建立商场O2O服务APP，具有优质的虚拟现实体验效果与高效商业服务实用性。</t>
  </si>
  <si>
    <t>武汉市房地产市场时空动态检测与价格影响因子可视化平台</t>
  </si>
  <si>
    <t>胡奕公</t>
  </si>
  <si>
    <t>马超/2014302590135,孙梦琪/2014301630040,王思萌/2014301630013</t>
  </si>
  <si>
    <t>卢宾宾</t>
  </si>
  <si>
    <t>本项目基于武汉市房地产市场的空间分析模型，利用Web平台、GIS云服务等技术，结合现有可视化工具，打造房地产市场时空动态检测与价格影响因子可视化平台，为用户提供形象、直观的房地产空间分析服务，并提供预测功能。</t>
  </si>
  <si>
    <t>电动汽车智能充电网络运营</t>
  </si>
  <si>
    <t>华天遥</t>
  </si>
  <si>
    <t>2013301200092</t>
  </si>
  <si>
    <t>黄子熹/2013301200051,张骞/2013301200024,梁逸锋/2013301200064,张博/2014301200097</t>
  </si>
  <si>
    <t>高洵</t>
  </si>
  <si>
    <t>目前电动汽车充电网络信息化、智能化程度不高，本项目针对这一现状，研究高度信息化、智能化的充电桩、充电站和电动汽车智能充电网络的实现方法，建立电动汽车智能充电网络模型和电动汽车充电行为时序模型，并基于以上模型研究充电路由优化问题、电动汽车-充电桩分配优化问题和行车任务调度优化问题，以提供最好的充电服务。</t>
  </si>
  <si>
    <t>基于深度学习与CollabortiveFilteringRecommendation的大数据营养膳食识别与推荐系统——Enutri</t>
  </si>
  <si>
    <t>张兆阳</t>
  </si>
  <si>
    <t>2014302580268</t>
  </si>
  <si>
    <t>王玥乔/2012302170022,沈庵德/2014300070030,岳翔/2014302580103,李博林/2014302580359</t>
  </si>
  <si>
    <t>崔晓晖,李锐</t>
  </si>
  <si>
    <t>Enutri 为一款基于传统营养学理论，综合大数据的处理，运用基于神经网络的图像识别模块与基于CFR等过滤推荐算法的革命性营养膳食推荐系统。我们细分用户，分别面对病人群体与普通人群体推出Enutri专业版与Enutri公众版，并主打基于用户具体生理状况与饮食习惯的智能化可学习的饮食推荐功能与基于图像识别技术的即时食物原材料识别与饮食搭配推荐的创新型交互功能。</t>
  </si>
  <si>
    <t>麻豆——一款专注美衣微视频社交的应用</t>
  </si>
  <si>
    <t>郑啸宇</t>
  </si>
  <si>
    <t>2013302580130</t>
  </si>
  <si>
    <t>张文蔚/2015302580184,陈小桥/2014302580267,路俊峰/2013302660065,王祉祺/2014302580315</t>
  </si>
  <si>
    <t>蔡恒进</t>
  </si>
  <si>
    <t>麻豆是一款专注互联网+美衣智造的微视频APP，打造大V+亲民小V的KOL时尚圈，通过微视频展示个性穿着，找到身材相似的人，一键购买，为穿衣提供交流平台和一条龙服务。同时通过app提交身材数据，享受私人订制服务。</t>
  </si>
  <si>
    <t>“CARD”基于人脸识别技术及大数据分析的商业广告决策投放系统</t>
  </si>
  <si>
    <t>杨伊迪</t>
  </si>
  <si>
    <t>2014302580306</t>
  </si>
  <si>
    <t>朱思宇/2014302580106,王佳鑫/2014302580320,李钊/2014302580102,张武鑫/2014302580060</t>
  </si>
  <si>
    <t>江聪世</t>
  </si>
  <si>
    <t>CARD提出的Faem算法在人脸识别和大数据驱动下为商业广告的评价和投放做出更明智的分析决策，通过匹配消费者的面部特征做出精准广告投放。创新应用BMC的模式实现了符合个性化需求地联通广告商家与消费者的数据服务及信息平台</t>
  </si>
  <si>
    <t>珞猫文化——耽兮画意武大校园文化品牌建设</t>
  </si>
  <si>
    <t>李雯</t>
  </si>
  <si>
    <t>2014300290038</t>
  </si>
  <si>
    <t>韦瑶琪/2014300080047,李杨杨/2014300340006,王娟/201430236003</t>
  </si>
  <si>
    <t>韩国文,许吉安</t>
  </si>
  <si>
    <t>教授,运营总监</t>
  </si>
  <si>
    <t>本项目关注高校校园文化产业发展，以武大为研究对象，结合对校园流浪猫狗的关注和保护，塑造和推广珞珈山猫式的武大校园形象和文化精神，形成校园文化品牌与校园公益相结合的创造设计。以此为基点衍生系列文化产品比如明信片、文化衫等，搭建线下原创作品推广平台，建设武大学子文化交流空间。推动校园原创艺术的发展，实现盈利和校园原创艺术学生的就业。</t>
  </si>
  <si>
    <t>珞珈茶饮校园文化产品服务(国家级)</t>
  </si>
  <si>
    <t>孙田田</t>
  </si>
  <si>
    <t>2013300080109</t>
  </si>
  <si>
    <t xml:space="preserve">江佳聪/2013300080060,李钊/2014302580102,张韻秋/2014301500108,冷雨婷/2014300110008  </t>
  </si>
  <si>
    <t>杨辉,康明祥</t>
  </si>
  <si>
    <t>团委书记,总经理</t>
  </si>
  <si>
    <t>本项目将武汉大学与中国传统茶文化结合起来推出一款高档校园文化茶产品，并且在武汉大学校园内开设茶空间，为武汉大学校园文化增添新的内涵。</t>
  </si>
  <si>
    <t>T-Conch智能婴儿车项目</t>
  </si>
  <si>
    <t>李闳任</t>
  </si>
  <si>
    <t>2014302650108</t>
  </si>
  <si>
    <t>郭兵毅/2013302650158,滕洪信/2013302010436,林云鹏/2014301390056,杨坤骞/2013301390183</t>
  </si>
  <si>
    <t>刘胜,王军</t>
  </si>
  <si>
    <t>教授,总经理</t>
  </si>
  <si>
    <t>制作具有以下性能的婴儿车：1.无需人力的自动快速展开、折叠；2.松手状态下自动刹车；3.非可视有害气体的自动检测及屏蔽；4.传统婴儿车座椅人体工程学改良。在提升现有婴儿车安全性、使用便捷性的基础上，大幅度改善用户的操作体验。</t>
  </si>
  <si>
    <t>二十四节气原创汉服设计与销售</t>
  </si>
  <si>
    <t>吕璐</t>
  </si>
  <si>
    <t>2013302180194</t>
  </si>
  <si>
    <t>成之珍/2014300000034,郑钰/2013300820050,崔凯歌/2013302010189</t>
  </si>
  <si>
    <t>管家庆,卢奇</t>
  </si>
  <si>
    <t>教授,经理</t>
  </si>
  <si>
    <t>以二十四节气为主题，以汉服及汉元素时装为主要载体，通过创新汉服的设计、生产、宣传及销售的方式，对亟待被了解，被发现，被传播，被宣传，被发展，被承认，被充实的中华传统文化进行推广及传播。</t>
  </si>
  <si>
    <t>基于回拨系统实现的通讯保密服务设计与应用</t>
  </si>
  <si>
    <t>唐启铭</t>
  </si>
  <si>
    <t>2015301500304</t>
  </si>
  <si>
    <t>吴菲轶/2014300710005,徐可/2014300820014,王明月/2014300710006,李想/2013301580093</t>
  </si>
  <si>
    <t>梁意文,宫学东</t>
  </si>
  <si>
    <t>通过回拨系统进行电话通信代理，使用类似“域名解析”的“匿名号码”解析系统为注册用户分配匿名号码，并提供身份验证服务，使通信双方能够在不知晓对方号码的前提下进行有效沟通</t>
  </si>
  <si>
    <t>201610487001</t>
  </si>
  <si>
    <t>桌面级柔性电子线路打印机</t>
  </si>
  <si>
    <t>吴冬睿</t>
  </si>
  <si>
    <t>U201411171</t>
  </si>
  <si>
    <t>唐宏伟/U201311370,邓林/U201311383,吴中夏/U201411172</t>
  </si>
  <si>
    <t>夏卫生</t>
  </si>
  <si>
    <t>将3D打印与柔性电子制造结合起来，突破常见的3D模型打印，实现在柔性基板上直接打印柔性电子线路、天线、RFID等电子器件，通过设置各类导电或绝缘类油墨间的层叠组合程序，还可实现3D机电复合系统的直接打印，在具备电气性能的同时具备柔软、可弯曲的特点。与传统的电子制造相比，本项目研发的桌面柔性电子打印机功耗低，简单易操作，用户通过计算机中软件控制，能够轻松打印出自己所需要的终端电子线路和组装出机电系统，具有极大的研究价值与市场前景。</t>
  </si>
  <si>
    <t>201610487002</t>
  </si>
  <si>
    <t>映未网——您身边的3D制造专家</t>
  </si>
  <si>
    <t>马明</t>
  </si>
  <si>
    <t>U201311049</t>
  </si>
  <si>
    <t>熊寿尧/U201411317,黄鹏杰/U201411310,陈宇鹏/U201310969,孙小童/U201316156</t>
  </si>
  <si>
    <t>刘洁</t>
  </si>
  <si>
    <t xml:space="preserve">映未网是打造一个“分享·创意·制造”的3D打印云平台，是集社交、C2C、B2C等多功能于一体的3D打印综合服务云平台。通过映未网和3D打印机，我们希望打造一个“服务+数据+硬件”的3D打印生态。用户将三维模型上传到映未网3D打印云平台上，就能随时随地享受优质的3D打印服务，同时用户既能成为映未网模型库模型的使用者也能成为开发者。自主研发的3D打印机是映未网的技术支撑，为映未网的用户提供优质的模型打印服务。
</t>
  </si>
  <si>
    <t>201610487003</t>
  </si>
  <si>
    <t>基于控制力矩陀螺的水下航行器设计</t>
  </si>
  <si>
    <t>周曾成</t>
  </si>
  <si>
    <t>U201312204</t>
  </si>
  <si>
    <t>马小龙/U201312230,刘金伟/U201311402,徐有杰/U201311601,朱昂帆/U201314662</t>
  </si>
  <si>
    <t>唐国元</t>
  </si>
  <si>
    <t>本项目拟设计一种采用控制力矩陀螺作为航向控制机构的水下航行器，完成航行器设计、制作，并开展试验，将控制力矩陀螺应用到水下航行器的航向控制中，克服了传统舵受螺旋桨流场影响大及低速或零速下机动能力低的缺陷。将控制力矩陀螺作为水下航行体的航向控制机构，实现全航速范围的航向机动，提高其机动性能。</t>
  </si>
  <si>
    <t>201610487004</t>
  </si>
  <si>
    <t>基于随波运动鳍机理的高效低噪声仿生推进器研究</t>
  </si>
  <si>
    <t>张帆晨</t>
  </si>
  <si>
    <t>U201312292</t>
  </si>
  <si>
    <t>夏港华/U20151202,张师茗/U201512008</t>
  </si>
  <si>
    <t>张志国</t>
  </si>
  <si>
    <t>本项目以海洋生物推进特征，以仿生推进技术为基础提出的随波推进装置能主动产生推进力与操控力矩，用于水下航行器的推进与姿态控制，增强载体的低速稳定性和快速机动能力。采用柔性表皮结构设计，能够降低流体扰动噪声，提高航行器自身的隐身性能。</t>
  </si>
  <si>
    <t>201610487005</t>
  </si>
  <si>
    <t>复杂曲面零件三维视觉检测装置的设计</t>
  </si>
  <si>
    <t>周颖</t>
  </si>
  <si>
    <t>U201310723</t>
  </si>
  <si>
    <t>黄杰/U201310771,汪正勇/U201310637</t>
  </si>
  <si>
    <t>李文龙</t>
  </si>
  <si>
    <t>本项目是一种面向航空、航天、汽车等领域复杂曲面零件三维视觉检测专用的高新技术装备，是光机电一体化集成的创新成果，主要包括三维光学测量传感器设计技术（包括面结构光传感器和线激光传感器）、大规模测量数据处理与曲面轮廓检测技术、商业化专用软件开发等，该系统能够代替三坐标测量机、人工手动检测方式对复杂曲面零件进行低成本高效检测。</t>
  </si>
  <si>
    <t>201610487006</t>
  </si>
  <si>
    <t>面向高精度一体化结构的数控加工/3D打印复合设备</t>
  </si>
  <si>
    <t>李宗仁</t>
  </si>
  <si>
    <t>U201410775</t>
  </si>
  <si>
    <t>卢桂富/U201410956,李琪/U201310659,龚珏/U201210999</t>
  </si>
  <si>
    <t>张俐</t>
  </si>
  <si>
    <t>团队研发的3D打印与数控加工复合设备，可实现3D打印与数控铣削的功能，通过打印后的铣削能够克服3D打印技术成型外表面精度不高的难题。3D打印与数控加工复合设备的改进中可迸发出诸多创新的方向。与此同时，为完善设备的附加功能，需要进行移动端软件开发设计，软件的开发有利于提高3D打印与数控加工复合设备创新性。</t>
  </si>
  <si>
    <t>201610487007</t>
  </si>
  <si>
    <t>基于FPGA的舰载视觉测量系统</t>
  </si>
  <si>
    <t>余晋</t>
  </si>
  <si>
    <t>U201310741</t>
  </si>
  <si>
    <t>胡广宙/U201310780,王浩/U201310773</t>
  </si>
  <si>
    <t>王建庄</t>
  </si>
  <si>
    <t>设计一款基于FPGA的舰载视觉测量系统，用来实现超视距的白光、红外影像的实时观察、测量，并进行与视频流相关的实时采集、存储、冻结、旋转和多终端显示等功能，同时视频流实时的增强、运动去抖和物体跟踪等算法也将得以实现，最终还将在系统中配备与舰载设备中其他单元通讯的相关接口。</t>
  </si>
  <si>
    <t>201610487008</t>
  </si>
  <si>
    <t>羽毛球机械臂结构设计和运动控制</t>
  </si>
  <si>
    <t>帅治民</t>
  </si>
  <si>
    <t>U201310663</t>
  </si>
  <si>
    <t>李新新/U201311432,贺浩/U201312435,王丹阳/U201313529,赵祥瑞/U201314321</t>
  </si>
  <si>
    <t>设计一台具有多自由度的打羽毛球机械臂，研究方向如下：1、手臂结构：对多自由度工业机器人结构研究，建立并分析机器人运动学和动力学模型，以此设计机械臂结构。2、Kinect视觉：通过Kinect图像收集，设计图像处理算法对数据进行分析，建立球空气动力学模型，预测羽毛球轨迹及落点。3、运动模型建立与控制：对机械臂建模，完成机械臂运动学正反解，实现预定运动。4、控制系统设计：设计一套集成Kinect，多传感器，多电机控制系统。</t>
  </si>
  <si>
    <t>201610487009</t>
  </si>
  <si>
    <t>工业工程在小型家具厂的应用研究</t>
  </si>
  <si>
    <t>吴航</t>
  </si>
  <si>
    <t>U201310910</t>
  </si>
  <si>
    <t>刘洋/U201310909,黎阳/U201410927</t>
  </si>
  <si>
    <t>高亮</t>
  </si>
  <si>
    <t>本次项目将工业工程相关原理应用于实践，以天津钰亿达实木家具有限公司为研究对象，对其粗放型落后的缺乏科学性的生产和管理方式，从家具的设计、生产到销售的组织管理、生产运营管理、供应链管理、生产制造管理等各方面进行研究，重点应用基础工业管工程的相关知识对其生产过程进行重新设计和改善，研究成果对其他小型工厂具有借鉴和指导意义。</t>
  </si>
  <si>
    <t>201610487010</t>
  </si>
  <si>
    <t>校车路线的最优规划</t>
  </si>
  <si>
    <t>房迪</t>
  </si>
  <si>
    <t>U201312476</t>
  </si>
  <si>
    <t>陈美伶/U201410912,沈良珊/U201410886</t>
  </si>
  <si>
    <t>本项目采用双层规划模型法对校车路径进行规划，主要解决了以下问题：校车路径规划不合理，校车停靠点有限；学生等车比较盲目，等待时间长，不知是否有校车等问题可能会造成不必要的时间浪费；校车路线比较随意，多数情况下由司机决定；存在随停随走的情况。采用一定的技术对校车进行实时追踪，为乘客提供校车到站预估服务，方便了乘客的出行。</t>
  </si>
  <si>
    <t>201610487011</t>
  </si>
  <si>
    <t>TRIZ项目在工程创新中的软件实现</t>
  </si>
  <si>
    <t>都梦雨</t>
  </si>
  <si>
    <t>U201310921</t>
  </si>
  <si>
    <t>郑振杰/U201310987,郑君政/U201311167</t>
  </si>
  <si>
    <t>本项目主要基于TRIZ理论。TRIZ具有使新产品开发过程缩短50% 新产品上市时间、提升60%~70%的新产品开发效率、增加80%~100%的专利数量并提高专利的质量等优势，在国外已得到了广泛的应用，而国内研究成果较少。因此，一方面，给出一种改进阿奇舒勒矛盾矩阵的人工智能方法；另一方面，给出一种针对多矛盾设计方案的寻找发明原则解的方案。以生活及工程实例为建模基础，力求把研究成果应用在工程创新上，完成TRIZ项目的软件实现，实现发明创新的自动化。</t>
  </si>
  <si>
    <t>2016104870122</t>
  </si>
  <si>
    <t>不同图像分割方法在指纹识别中应用的比较</t>
  </si>
  <si>
    <t>王浩伟</t>
  </si>
  <si>
    <t>U201410842</t>
  </si>
  <si>
    <t>尹斯阳/U201410769,彭发忠/U201410785</t>
  </si>
  <si>
    <t>指纹识别领域已有不少成果，但是在实际运用中与理想效果相比还相距甚远。指纹图像分割技术也已经有了长足的发展，如今用到的图像分割方法主要有：基于边缘检测，ｓｏｂｅｌ算子，ｃａｎｎｙ算子等方法，基于指纹分块不同的灰度分割的方法。</t>
  </si>
  <si>
    <t>201610487013</t>
  </si>
  <si>
    <t>基于SolidWorks及Matlab的类人机器人运动仿真的研究</t>
  </si>
  <si>
    <t>谢浩然</t>
  </si>
  <si>
    <t>U201410818</t>
  </si>
  <si>
    <t>石鑫/U201410811,何百川/U201410817</t>
  </si>
  <si>
    <t>艾武</t>
  </si>
  <si>
    <t>机器人运动学的研究涉及大量的数学计算，计算工作相当繁琐，因此本次研究是基于MATLAB进行的，利用MATLAB强大的计算能力以及其专门的与机器人仿真相关的模块（如MATLAB SimMechanics模块）进行分析，可大大提高工作效率，增加研究的灵活性和可操作性。</t>
  </si>
  <si>
    <t>201610487014</t>
  </si>
  <si>
    <t>基于嵌入式系统的自动灌溉、施肥系统研究</t>
  </si>
  <si>
    <t>林晓峰</t>
  </si>
  <si>
    <t>U201412038</t>
  </si>
  <si>
    <t>徐季/U201410582,余程/U201413660</t>
  </si>
  <si>
    <t>灌溉施肥是将施肥与灌溉结合在一起的一项农业技术，它是借助灌溉系统，在灌溉的同时将由固体肥料或液体肥料配兑而成的肥液一起输入到作物根部土壤的一种方法。</t>
  </si>
  <si>
    <t>201610487015</t>
  </si>
  <si>
    <t>健康电能健身车</t>
  </si>
  <si>
    <t>吴鹏</t>
  </si>
  <si>
    <t>U201310998</t>
  </si>
  <si>
    <t>孙丹青/U201310952,张健楠/U201210852</t>
  </si>
  <si>
    <t>曹颖</t>
  </si>
  <si>
    <t>现阶段国内区外都注重健康可持续发展，国内很多人也越来越注重个人的健康生活状态，运动健康成为当今社会的潮流。许多人都会去健身馆进行健身运动，然而去健身馆需要有特定的时间，还要专门去特定的地点，不能达到想锻炼就锻炼的效果，所以家庭健身的形式越来越多，人们也越来越喜欢
在家里进行健身，达到随时随地都可健身的效果。健康电能健身车正式利用了这一特点，可以在家庭里进行普及，并且将健身所做的功转化形成电能以为家庭小型电器供电。体现了可持续发展的理念。是真正意义上的“绿色产品”。</t>
  </si>
  <si>
    <t>201610487016</t>
  </si>
  <si>
    <t>砷/硒稳定源发生装置及在线监测系统的研制</t>
  </si>
  <si>
    <t>蔡鹤逊</t>
  </si>
  <si>
    <t>U201311425</t>
  </si>
  <si>
    <t>袁自力/U201311575,徐杰/U201411613,曹金秀/U201215776</t>
  </si>
  <si>
    <t>姚洪</t>
  </si>
  <si>
    <t>基于“城市垃圾焚烧飞灰中砷、硒迁移转化机理研究”项目的研究，初步探索了砷、硒稳定源的发生原理，搭建了复杂烟气环境下砷、硒吸附台架。为了进一步获得高温烟气中砷、硒的脱除反应动力学参数，用以构建烟气中砷、硒吸附脱除的预测模型，本项目在前期研究基础上，拟通过实验装置的改进，形成稳定的砷、硒源发生装置，搭建砷、硒吸附及监测台架，用以实现烟气中砷、硒脱除的实时监测和吸附剂的动态评价。</t>
  </si>
  <si>
    <t>201610487017</t>
  </si>
  <si>
    <t>基于低温等离子体技术的新型高效室内空气净化器 </t>
  </si>
  <si>
    <t>袁旭东</t>
  </si>
  <si>
    <t>U201311511</t>
  </si>
  <si>
    <t>聂圻春/U201311684,潘悦/U201311564,左忠琪/U201312446,王晔/U201315880</t>
  </si>
  <si>
    <t>孙路石</t>
  </si>
  <si>
    <t>本作品在一般空气净化器的过滤模块、尾气处理或重过滤的基本环节上，增加低温等离子体发生模块，尝试将低温等离子体技术引入室内空气净化领域。利用低温等离子体中大量的活性电子、离子等轰击污染物分子使其电离、解离和激发，引发一系列复杂的物理、化学反应，打开复杂大分子污染物分子键，使其转变为简单小分子安全物质（如二氧化碳和水），或使有毒物质氧化成无毒物质，并能有效地清除病毒和细菌。该方法去除效率高，去除彻底。</t>
  </si>
  <si>
    <t>201610487018</t>
  </si>
  <si>
    <t>基于辐射换热的全天候被动式制冷装置</t>
  </si>
  <si>
    <t>蓝威</t>
  </si>
  <si>
    <t>U201311708</t>
  </si>
  <si>
    <t>王超凡/U201311476,吕金艺/U201311681</t>
  </si>
  <si>
    <t>申利梅</t>
  </si>
  <si>
    <t>基于“大气窗口”的原理，我们设计了一种选择性辐射槽，特点是槽的表面覆盖了一层仅仅对8~13μm波长有很高的发射率，其余波长全部反射的选择性涂层。夜晚利用环境与太空的巨大温差实现辐射制冷，白天辐射槽相当于一个集热器，聚焦的热量用于溴化锂-水吸收式制冷系统。因此实现全天候零能耗制冷的目的。</t>
  </si>
  <si>
    <t>201610487019</t>
  </si>
  <si>
    <r>
      <t>Steam及CO</t>
    </r>
    <r>
      <rPr>
        <vertAlign val="subscript"/>
        <sz val="10"/>
        <rFont val="宋体"/>
        <charset val="134"/>
      </rPr>
      <t>2</t>
    </r>
    <r>
      <rPr>
        <sz val="10"/>
        <rFont val="宋体"/>
        <charset val="134"/>
      </rPr>
      <t>气氛下CaO水合反应机理研究</t>
    </r>
  </si>
  <si>
    <t>杨竞择</t>
  </si>
  <si>
    <t>U201311634</t>
  </si>
  <si>
    <t>牛少博/U201311528,李成璞/U201311397,张天/U201311447</t>
  </si>
  <si>
    <t>陈超</t>
  </si>
  <si>
    <r>
      <t>通过对比碳酸钙煅烧得到的产物CaO在不同水蒸汽分压的CO</t>
    </r>
    <r>
      <rPr>
        <vertAlign val="subscript"/>
        <sz val="10"/>
        <rFont val="宋体"/>
        <charset val="134"/>
      </rPr>
      <t>2</t>
    </r>
    <r>
      <rPr>
        <sz val="10"/>
        <rFont val="宋体"/>
        <charset val="134"/>
      </rPr>
      <t>气氛、不同反应温度以及不同停留时间条件下进行水合反应所获得的产物Ca(OH)</t>
    </r>
    <r>
      <rPr>
        <vertAlign val="subscript"/>
        <sz val="10"/>
        <rFont val="宋体"/>
        <charset val="134"/>
      </rPr>
      <t>2</t>
    </r>
    <r>
      <rPr>
        <sz val="10"/>
        <rFont val="宋体"/>
        <charset val="134"/>
      </rPr>
      <t>吸收CO</t>
    </r>
    <r>
      <rPr>
        <vertAlign val="subscript"/>
        <sz val="10"/>
        <rFont val="宋体"/>
        <charset val="134"/>
      </rPr>
      <t>2</t>
    </r>
    <r>
      <rPr>
        <sz val="10"/>
        <rFont val="宋体"/>
        <charset val="134"/>
      </rPr>
      <t>的性能，优化出最理想的水合反应条件使Ca(OH)</t>
    </r>
    <r>
      <rPr>
        <vertAlign val="subscript"/>
        <sz val="10"/>
        <rFont val="宋体"/>
        <charset val="134"/>
      </rPr>
      <t>2</t>
    </r>
    <r>
      <rPr>
        <sz val="10"/>
        <rFont val="宋体"/>
        <charset val="134"/>
      </rPr>
      <t>活性更高，并分析其活性提高机理。</t>
    </r>
  </si>
  <si>
    <t>201610487020</t>
  </si>
  <si>
    <r>
      <t>煤灰对CaO循环捕捉CO</t>
    </r>
    <r>
      <rPr>
        <vertAlign val="subscript"/>
        <sz val="10"/>
        <rFont val="宋体"/>
        <charset val="134"/>
      </rPr>
      <t>2</t>
    </r>
    <r>
      <rPr>
        <sz val="10"/>
        <rFont val="宋体"/>
        <charset val="134"/>
      </rPr>
      <t>活性性能影响</t>
    </r>
  </si>
  <si>
    <t>U201311702</t>
  </si>
  <si>
    <t>郑朝和/U201311730,宋杨/U201311717</t>
  </si>
  <si>
    <t>罗光前</t>
  </si>
  <si>
    <r>
      <t>化石燃料的燃烧排放了大量的CO</t>
    </r>
    <r>
      <rPr>
        <vertAlign val="subscript"/>
        <sz val="10"/>
        <rFont val="宋体"/>
        <charset val="134"/>
      </rPr>
      <t>2</t>
    </r>
    <r>
      <rPr>
        <sz val="10"/>
        <rFont val="宋体"/>
        <charset val="134"/>
      </rPr>
      <t>，CO</t>
    </r>
    <r>
      <rPr>
        <vertAlign val="subscript"/>
        <sz val="10"/>
        <rFont val="宋体"/>
        <charset val="134"/>
      </rPr>
      <t>2</t>
    </r>
    <r>
      <rPr>
        <sz val="10"/>
        <rFont val="宋体"/>
        <charset val="134"/>
      </rPr>
      <t>的排放加剧了全球变暖。为改善这一现象，一种有效降低CO</t>
    </r>
    <r>
      <rPr>
        <vertAlign val="subscript"/>
        <sz val="10"/>
        <rFont val="宋体"/>
        <charset val="134"/>
      </rPr>
      <t>2</t>
    </r>
    <r>
      <rPr>
        <sz val="10"/>
        <rFont val="宋体"/>
        <charset val="134"/>
      </rPr>
      <t>排放的方式就是利用钙基吸收剂循环捕集CO</t>
    </r>
    <r>
      <rPr>
        <vertAlign val="subscript"/>
        <sz val="10"/>
        <rFont val="宋体"/>
        <charset val="134"/>
      </rPr>
      <t>2</t>
    </r>
    <r>
      <rPr>
        <sz val="10"/>
        <rFont val="宋体"/>
        <charset val="134"/>
      </rPr>
      <t>。石灰石CaCO</t>
    </r>
    <r>
      <rPr>
        <vertAlign val="subscript"/>
        <sz val="10"/>
        <rFont val="宋体"/>
        <charset val="134"/>
      </rPr>
      <t>3</t>
    </r>
    <r>
      <rPr>
        <sz val="10"/>
        <rFont val="宋体"/>
        <charset val="134"/>
      </rPr>
      <t>经过煅烧后得到的吸收剂CaO可以用在钙基循环捕集CO</t>
    </r>
    <r>
      <rPr>
        <vertAlign val="subscript"/>
        <sz val="10"/>
        <rFont val="宋体"/>
        <charset val="134"/>
      </rPr>
      <t>2</t>
    </r>
    <r>
      <rPr>
        <sz val="10"/>
        <rFont val="宋体"/>
        <charset val="134"/>
      </rPr>
      <t>中，采用石灰石为原材料是因为其价格低廉、易得、来源广泛、拥有较高的CO</t>
    </r>
    <r>
      <rPr>
        <vertAlign val="subscript"/>
        <sz val="10"/>
        <rFont val="宋体"/>
        <charset val="134"/>
      </rPr>
      <t>2</t>
    </r>
    <r>
      <rPr>
        <sz val="10"/>
        <rFont val="宋体"/>
        <charset val="134"/>
      </rPr>
      <t>吸收效率。在煅烧石灰石环节有三种加热方式，其中电加热方式和燃料外部加热方式的能量利用率较低，本研究不予考虑；燃料内部加热，即煤粉与石灰石混合，原位加热，可获得高的能量利用率。在燃料内部加热的前提下，产生了两方面问题：煤添加量是否会影响石灰石煅烧产物CaO的活性；煤灰是否会影响石灰石煅烧产物CaO的活性。本项目旨在研究以上两问题，以达到降低CO</t>
    </r>
    <r>
      <rPr>
        <vertAlign val="subscript"/>
        <sz val="10"/>
        <rFont val="宋体"/>
        <charset val="134"/>
      </rPr>
      <t xml:space="preserve">2 </t>
    </r>
    <r>
      <rPr>
        <sz val="10"/>
        <rFont val="宋体"/>
        <charset val="134"/>
      </rPr>
      <t>捕捉成本、提高经济效益的目的。</t>
    </r>
  </si>
  <si>
    <t>201610487021</t>
  </si>
  <si>
    <t>不规则区域中满足可信信息覆盖要求的节点部署研究</t>
  </si>
  <si>
    <t>代璐</t>
  </si>
  <si>
    <t>U201313720</t>
  </si>
  <si>
    <t>黄晨星/U201313722,王耀东/U201313727</t>
  </si>
  <si>
    <t>王邦</t>
  </si>
  <si>
    <t>Confident Information Coverage模型是一种受启发于精细农业中的实际问题的新的覆盖模型，它与传统的圆盘模型相比有着诸多的优点。本项目主要解决基于delaunary triangulation的满足Confident Information Coverage的传感器节点部署问题，具体包括以下两个方面：
1.对已提出的 a greedy placement based on iterative Delaunay triangulation (GPIDT）算法进行改进，提高GPIDT算法的性能；
2.采用移动节点填补覆盖空洞的思路，提出一种新的节点部署算法。</t>
  </si>
  <si>
    <t>201610487022</t>
  </si>
  <si>
    <t>基于安卓、蓝牙，微信的体温连续监测守护系统</t>
  </si>
  <si>
    <t>刘美忠</t>
  </si>
  <si>
    <t>U201314386</t>
  </si>
  <si>
    <t>刘人源/U201313154,高琛/U201510954</t>
  </si>
  <si>
    <t>夏珉</t>
  </si>
  <si>
    <t>本项目是基于单片机、蓝牙4.0、微型计算机的婴幼儿实时监护系统。在生理参数获取模块上集成了双TMP06红外温度计、血氧饱和度传感器、心率计，并且采用食品级硅胶外壳，保证婴幼儿的安全；同时采用蓝牙4.0传输数据，超低功耗。在此基础上，扩展婴儿床模块，利用监控摄像头采集婴儿的图像信息，传输到微型计算机，结合生理参数获取模块用蓝牙传输过来的生理数据，进行数据挖掘，通过机械视觉学习的方法，计算机自动判断出婴儿的状态，并输出信号驱动电机和扬声器，来实现防踢被，以及安抚婴儿的功能，为家长分忧。最后会把婴幼儿的生理数据上传到app，以及微信平台，为医生提供最原始的数据。</t>
  </si>
  <si>
    <t>201610487023</t>
  </si>
  <si>
    <t>基于图像传感器的指纹识别技术</t>
  </si>
  <si>
    <t>翟鑫</t>
  </si>
  <si>
    <t>U201313917</t>
  </si>
  <si>
    <t>徐才巢/U201313916,汪进/U201313811,冉文浩/U201313814</t>
  </si>
  <si>
    <t>王双保</t>
  </si>
  <si>
    <t xml:space="preserve">本项目基于现有的指纹识别技术，通过采用精度更高的电容式指纹采集工具与神经网络技术及二值法技术优化指纹采集的图像算法，得到更快速，精确度更高的指纹采集技术，实现每十万指纹误识别指纹不超过一个，并采用特征点识别存储的方式，实现指纹采集的大信息量处理，大幅提高指纹处理的速度。在此基础上，扩展了指纹支付以及物联网指纹，指纹出行等功能。并对指纹识别设备的集成化进行设计工作，实现的高集成化，小型化，便携化的国产化指纹设备。
</t>
  </si>
  <si>
    <t>201610487024</t>
  </si>
  <si>
    <t>柔性热释电纳米发电机的制备与研究</t>
  </si>
  <si>
    <t>曾映芬</t>
  </si>
  <si>
    <t>U201313862</t>
  </si>
  <si>
    <t>张赛/U201313841,赵睿/U201311333</t>
  </si>
  <si>
    <t>姜胜林</t>
  </si>
  <si>
    <t>本项目针对热释电能量收集输出能量低的问题，拟开展以下工作：（1）通过多物理场仿真软件Comsol仿真研究材料的热释电系数、温度随时间的变化率等对热释电纳米发电机输出电性能的影响规律，构建高转换效率热释电能量收集器的理论模型（2）在上述(1)的基础上，拟制备阵列并联和错位叠层结构，通过石墨烯和碳纳米管作为电极材料增强热传导性，实现有效的热电耦合，制备高热电转换效率的热释电纳米发电机。</t>
  </si>
  <si>
    <t>201610487025</t>
  </si>
  <si>
    <t>基于磁电耦合效应的交变磁场探测器设计</t>
  </si>
  <si>
    <t>江洪柱</t>
  </si>
  <si>
    <t>U201313839</t>
  </si>
  <si>
    <t>史钊/U201313837,李博文/U201313850,唐平/U201313855</t>
  </si>
  <si>
    <t>王鲜</t>
  </si>
  <si>
    <t xml:space="preserve">本项目基于六角铁氧体的室温磁电效应研究，设计制备出Z型六角铁氧体材料，并进行其磁电效应表征，分析磁场大小及其变化速度与磁电电流的对应关系；利用该材料设计构建交变磁场探测系统，通过检测磁电电流来确定待测交变磁场的幅值和频率。本项目研究旨在获得交变磁场探测的新方法，该方法及原理均不同于目前应用的线圈感应及半导体霍尔效应等。 </t>
  </si>
  <si>
    <t>201610487026</t>
  </si>
  <si>
    <t>一种智能小型气象站</t>
  </si>
  <si>
    <t>刘祖阳</t>
  </si>
  <si>
    <t>U201314194</t>
  </si>
  <si>
    <t>张翰林/U201312264,郑舒琪/U201314078,李汇龙/U201314393,潘炳呈/U201314364</t>
  </si>
  <si>
    <t>郝永德</t>
  </si>
  <si>
    <t xml:space="preserve">本项目在前期研制成功德气象监测原型机基础上，拟采用高精度传感器和自主研发的超低功耗互联网模块，构造一套可采集并处理数据的空气环境监测系统。在保证数据精度和定时网络交互的前提下，实现体积小、便于安装、低功耗以及在户外长时间独立运行等功能。此外，利用多点布局的方式，可得到整个城市的实时空气质量地图，添加早晚定时向用户推送的功能，方便人们合理选择出行方案。
</t>
  </si>
  <si>
    <t>201610487027</t>
  </si>
  <si>
    <t>基于一种聚类方法的社团检测算法设计研究</t>
  </si>
  <si>
    <t>李英儒</t>
  </si>
  <si>
    <t>U201314860</t>
  </si>
  <si>
    <t>尚骏远/U201315011,王锦程/U201414682</t>
  </si>
  <si>
    <t>何琨</t>
  </si>
  <si>
    <t>隐藏社团的形式化定义，问题相关数据采集与获取，隐藏社团检测算法设计与理论分析，隐藏社团生成模型，以及在社交网络关系预测上的应用；确定性隐藏噪音的形式化定义与分析，在机器学习、深度学习上的意义和在计算机视觉或自然语言处理上的应用。</t>
  </si>
  <si>
    <t>201610487028</t>
  </si>
  <si>
    <t>基于智能移动终端的物流中心多人协同拣选路径优化系统</t>
  </si>
  <si>
    <t>王子阳</t>
  </si>
  <si>
    <t>U201414536</t>
  </si>
  <si>
    <t>黄鑫/U201414524,陈玎/U201414520</t>
  </si>
  <si>
    <t>在现有研究的基础上，综合算法对拣选中心信息的高效综合优化的优势和多移动终端便携与获取信息全面详尽的优势；同时本系统能够支持同时对多个目标优化使总体拣选路径最优。系统还增加了仿真功能，检验了系统的优化程度，更加直观的表现出系统的优化特性</t>
  </si>
  <si>
    <t>201610487029</t>
  </si>
  <si>
    <t>Z型C3N4/Fe-TiO2光催化剂的制备及性能研究</t>
  </si>
  <si>
    <t xml:space="preserve">孙 娜 </t>
  </si>
  <si>
    <t>U201316019</t>
  </si>
  <si>
    <t>赵子晴/U201316064,颜晓波/U201316076,李龙泰/U201415758</t>
  </si>
  <si>
    <t>张延荣</t>
  </si>
  <si>
    <r>
      <t xml:space="preserve">   本课题拟通过离子掺杂与半导体复合联用形成具有更高氧化还原能力的Z型光催化剂,来提高TiO</t>
    </r>
    <r>
      <rPr>
        <vertAlign val="subscript"/>
        <sz val="10"/>
        <rFont val="宋体"/>
        <charset val="134"/>
      </rPr>
      <t>2</t>
    </r>
    <r>
      <rPr>
        <sz val="10"/>
        <rFont val="宋体"/>
        <charset val="134"/>
      </rPr>
      <t>对太阳光利用率并降低光生电子-空穴对的复合，从而提高其光催化性能。                                    实验内容：（1）通过水热法制备g-C</t>
    </r>
    <r>
      <rPr>
        <vertAlign val="subscript"/>
        <sz val="10"/>
        <rFont val="宋体"/>
        <charset val="134"/>
      </rPr>
      <t>3</t>
    </r>
    <r>
      <rPr>
        <sz val="10"/>
        <rFont val="宋体"/>
        <charset val="134"/>
      </rPr>
      <t>N</t>
    </r>
    <r>
      <rPr>
        <vertAlign val="subscript"/>
        <sz val="10"/>
        <rFont val="宋体"/>
        <charset val="134"/>
      </rPr>
      <t>4</t>
    </r>
    <r>
      <rPr>
        <sz val="10"/>
        <rFont val="宋体"/>
        <charset val="134"/>
      </rPr>
      <t>/TiO</t>
    </r>
    <r>
      <rPr>
        <vertAlign val="subscript"/>
        <sz val="10"/>
        <rFont val="宋体"/>
        <charset val="134"/>
      </rPr>
      <t>2</t>
    </r>
    <r>
      <rPr>
        <sz val="10"/>
        <rFont val="宋体"/>
        <charset val="134"/>
      </rPr>
      <t xml:space="preserve"> Z型光催化剂，并采用XRD、SEM、TEM、FTIR、UV-DRS对材料进行表征。（2）通过水热法制备g-C</t>
    </r>
    <r>
      <rPr>
        <vertAlign val="subscript"/>
        <sz val="10"/>
        <rFont val="宋体"/>
        <charset val="134"/>
      </rPr>
      <t>3</t>
    </r>
    <r>
      <rPr>
        <sz val="10"/>
        <rFont val="宋体"/>
        <charset val="134"/>
      </rPr>
      <t>N</t>
    </r>
    <r>
      <rPr>
        <vertAlign val="subscript"/>
        <sz val="10"/>
        <rFont val="宋体"/>
        <charset val="134"/>
      </rPr>
      <t>4</t>
    </r>
    <r>
      <rPr>
        <sz val="10"/>
        <rFont val="宋体"/>
        <charset val="134"/>
      </rPr>
      <t>/Fe-TiO</t>
    </r>
    <r>
      <rPr>
        <vertAlign val="subscript"/>
        <sz val="10"/>
        <rFont val="宋体"/>
        <charset val="134"/>
      </rPr>
      <t>2</t>
    </r>
    <r>
      <rPr>
        <sz val="10"/>
        <rFont val="宋体"/>
        <charset val="134"/>
      </rPr>
      <t xml:space="preserve"> Z型光催化剂，并采用XRD、SEM、TEM、FTIR等技术手段对材料进行表征。</t>
    </r>
  </si>
  <si>
    <t>201610487030</t>
  </si>
  <si>
    <t>介孔碳材料的制备及其在锂硫电池硫基正极中的应用</t>
  </si>
  <si>
    <t>杨小容</t>
  </si>
  <si>
    <t>U201316069</t>
  </si>
  <si>
    <t>薛伟俊/U201316077,梁哲渊/U201316071,何雨航/U201415702</t>
  </si>
  <si>
    <t>胡敬平</t>
  </si>
  <si>
    <t xml:space="preserve">     本项目拟对锂硫电池正极材料进行研究，碳材料的来源为制备的氮掺杂的介孔碳材料制备，制备原料为多巴胺、多壁碳纳米管与 L-半胱氨酸，达到制备复合多孔碳材料的目的，实现硫基正极复合材料的制备。 实验主要包括以下三个阶段：一、基于硫基正极材料的研究，包括材料的制备及其电化学测试；二、将各种复合材料配合金属锂做成2032型纽扣电池，进行相关的电化学分析；三、反应机理的探讨。</t>
  </si>
  <si>
    <t>201610487031</t>
  </si>
  <si>
    <t>碳氮材料负载金属氧化物用作燃料电池阴极催化剂的研究</t>
  </si>
  <si>
    <t>彭博伦</t>
  </si>
  <si>
    <t>U201310435</t>
  </si>
  <si>
    <t>黄秀波/U201310415,孙健康/U201310434</t>
  </si>
  <si>
    <t>王靖宇</t>
  </si>
  <si>
    <t>该项目研究制备不同形貌的过渡金属氧化物以及导电性能良好比表面积较大的碳氮材料，并优化组装条件、负载比例，得到性质与商业铂碳活性相近价格相对更低的碳氮材料负载金属氧化物材料，用于燃料电池阴极氧还原催化剂。</t>
  </si>
  <si>
    <t>201610487032</t>
  </si>
  <si>
    <t>不同烷基化修饰壳聚糖用于脂肪酶固定化及其应用探究</t>
  </si>
  <si>
    <t>张波</t>
  </si>
  <si>
    <t>U201312498</t>
  </si>
  <si>
    <t>严瑶/U201512149,卫云萍/U201510264,缪茜琳/U201512150,崔朔/U201511918</t>
  </si>
  <si>
    <t>闫云君</t>
  </si>
  <si>
    <t>利用不同碳链长度的醛与壳聚糖发生缩合反应，得到一系列不同疏水程度的烷基化壳聚糖，并使用多种检测仪器如电子扫描电镜、傅里叶红外、X射线能谱仪等对修饰前后的壳聚糖载体进行表征；利用实验制备的烷基化壳聚糖载体对脂肪酶进行固定化，并优化固定化条件得到多种固定化酶；研究固定化脂肪酶的理化性质变化，如温度稳定性和有机溶剂耐受力变化等，确定最优的固定化条件；利用得到的固定化酶与油脂发生反应制备生物柴油，并优化生产生物柴油中的相关反应条件；探究所得到的固定化酶在其他方面的应用。</t>
  </si>
  <si>
    <t>201610487033</t>
  </si>
  <si>
    <t>中国家族先心病的分子遗传学研究</t>
  </si>
  <si>
    <t>罗悦</t>
  </si>
  <si>
    <t>U201412383</t>
  </si>
  <si>
    <t>吕霁寒/U201412882,郭丽娟/U201412505</t>
  </si>
  <si>
    <t>苏莉</t>
  </si>
  <si>
    <t>通过对中国家族性先天性心脏病的ASD家系与VSD家系的分子遗传学研究，寻找到与ASD及VSD发生相关的突变，并在细胞水平上进行验证，将突变与临床表型相对应，为ASD与VSD的临床治疗提供新的靶点与指导意见。</t>
  </si>
  <si>
    <t>201610487034</t>
  </si>
  <si>
    <t>基于DSP的非局部均值数字FIR滤波器的设计</t>
  </si>
  <si>
    <t>陈钰培</t>
  </si>
  <si>
    <t>U201412419</t>
  </si>
  <si>
    <t>李文静/U201412308,任一杰/U201412220</t>
  </si>
  <si>
    <t>张旭明</t>
  </si>
  <si>
    <t>根据生物医学信号周期性和自相似性特征，首次提出基于非局部均值思想的FIR数字信号滤波器，并以DSP芯片为平台实现超声数字信号滤波，可以有效对高噪声以及快速变化的数字信号进行实时降噪。</t>
  </si>
  <si>
    <t>201610487035</t>
  </si>
  <si>
    <t>甘蓝型油菜LEA3基因多种拷贝的克隆与功能验证</t>
  </si>
  <si>
    <t xml:space="preserve">沙溦濛 </t>
  </si>
  <si>
    <t>U201512138</t>
  </si>
  <si>
    <t>尚晨飞/U201512120,陈海/U201513195,王鄂凡/U201512122</t>
  </si>
  <si>
    <t>栗茂腾</t>
  </si>
  <si>
    <t>通过对高含油量甘蓝型油菜品系中LEA3基因的不同拷贝进行克隆，并分别构建植物表达载体，转入模式生物拟南芥中，获取转基因拟南芥种子并分析其含油量与抗旱性能，研究LEA3基因对油菜油脂代谢的影响，为提高油菜种子含油量寻找新的可能途径。</t>
  </si>
  <si>
    <t>201610487036</t>
  </si>
  <si>
    <t>温度/pH敏感聚合物胶束调控抗肿瘤药物体内过程的研究</t>
  </si>
  <si>
    <t>周晨希</t>
  </si>
  <si>
    <t>U201310004</t>
  </si>
  <si>
    <t>张素馨/201312699,樊婷婷/201312700</t>
  </si>
  <si>
    <t>甘璐</t>
  </si>
  <si>
    <r>
      <t xml:space="preserve">我们基于在温度/pH敏感纳米凝胶的前期工作基础上，通过pH依赖的LCST变化，巧妙利用正常组织和肿瘤组织微环境中的pH差异（pH 7.4 </t>
    </r>
    <r>
      <rPr>
        <i/>
        <sz val="10"/>
        <rFont val="宋体"/>
        <charset val="134"/>
      </rPr>
      <t xml:space="preserve">vs </t>
    </r>
    <r>
      <rPr>
        <sz val="10"/>
        <rFont val="宋体"/>
        <charset val="134"/>
      </rPr>
      <t>pH 6.5），使聚合物胶束在血液和正常组织中呈亲水性，而进入肿瘤组织后实现亲疏水性反转呈疏水性，满足纳米药物“跑得动”和“进得去”的矛盾需求。</t>
    </r>
  </si>
  <si>
    <t>201610487037</t>
  </si>
  <si>
    <t>NBCe1离子转运机制的研究</t>
  </si>
  <si>
    <t>陈康净</t>
  </si>
  <si>
    <t>U201316062</t>
  </si>
  <si>
    <t>许俊杰/U201312462,肖淑欣/U201312469,屈正巍/U201512144</t>
  </si>
  <si>
    <t>陈历明</t>
  </si>
  <si>
    <t>钠离子碳酸氢根转运体NBCe1参与细胞pH调控，具有极其重要的生理及病理学作用。然而其离子转运机制还不清楚。研究发现NBCe1跨膜区第四个胞外环EL4是决定其化学计量比的关键结构元件。在此，我将以爪蟾卵母细胞为表达体系，以电压钳为分析手段，深入研究EL4在NBCe1离子转运机制中的作用。首先我将通过丙氨酸扫描突变确定EL4的关键位点，然后对这些关键位点进行深入分析，了解它们在NBCe1离子转运机制中的作用，为了解NBCe1的离子转运机制提供科学依据。</t>
  </si>
  <si>
    <t>201610487038</t>
  </si>
  <si>
    <t>基于DNA的数字信息存储技术</t>
  </si>
  <si>
    <t>李锐豪</t>
  </si>
  <si>
    <t>U201312431</t>
  </si>
  <si>
    <t>徐阳/U201312550,王添光/U201310040</t>
  </si>
  <si>
    <t>宁康</t>
  </si>
  <si>
    <t xml:space="preserve">本项目主要针对DNA存储过程中的DNA序列映射和DNA序列实体化等瓶颈问题，设计先进的DNA存储策略。其中包括：二进制数字信息的DNA核苷酸编码技术、实体DNA核苷酸的合成和解析、实体DNA核苷酸的合成和解析、DNA核苷酸序列的数字化信息解码技术，以及DNA核苷酸物质的存储和运输最适且成本最低的条件等
</t>
  </si>
  <si>
    <t>201610487039</t>
  </si>
  <si>
    <t>小麦新型转录因子TaFUSCA3的克隆以及结构与功能的研究</t>
  </si>
  <si>
    <t>杨天翔</t>
  </si>
  <si>
    <t>U201412250</t>
  </si>
  <si>
    <t>贾力扬/U201412512,曾智/U201412219,刘翌/U201412513,钱进/U201412260</t>
  </si>
  <si>
    <t>何光源</t>
  </si>
  <si>
    <t>本课题基于小麦的全基因组序列和FUSCA3蛋白氨基酸序列保守的特性，利用大麦中FUSCA3对应的保守特征序列搜索小麦全基因组，首次鉴定并克隆得到小麦B3超家族成员TaFUSCA3基因。同时，对找到的FUSCA3基因进行了EST和RT-PCR基因表达分析，并对其进行基因结构、内含子结构和染色体进行了定位。并将FUSCA3基因进行拟南芥转化以验证其生物学功能，进一步阐明TaFUSCA3基因参与小麦储藏蛋白表达和积累的遗传调控机制。</t>
  </si>
  <si>
    <t>201610487040</t>
  </si>
  <si>
    <t>柳叶提取物三萜和黄酮的降血糖机制研究</t>
  </si>
  <si>
    <t>曾伟伟</t>
  </si>
  <si>
    <t>U201412379</t>
  </si>
  <si>
    <t>吴毓昕/U201412375</t>
  </si>
  <si>
    <t>朱艳红</t>
  </si>
  <si>
    <t>本课题的研究目的是验证柳叶提取物三萜和黄酮的降血糖效果，并研究柳叶如何参与机体的血糖代谢，以何种途径影响相关酶的活性，以及其分子层面更深入的降血糖机理。</t>
  </si>
  <si>
    <t>201610487041</t>
  </si>
  <si>
    <t>基于大数据技术的Taraocean基因挖掘</t>
  </si>
  <si>
    <t>许俊杰</t>
  </si>
  <si>
    <t>U201412384</t>
  </si>
  <si>
    <t>张杰雄/U201412433</t>
  </si>
  <si>
    <t>张后今</t>
  </si>
  <si>
    <t>通过基于大数据的宏基因组分析技术研究Taraocean浮游生物中PKS及NRPS基因簇及其分布。</t>
  </si>
  <si>
    <t>201610487042</t>
  </si>
  <si>
    <t>红豆杉中WRKY转录因子的鉴定及进化分析</t>
  </si>
  <si>
    <t>金晓菲</t>
  </si>
  <si>
    <t>U201312500</t>
  </si>
  <si>
    <t>李映林/U201312458,邓雯竞/U201312506</t>
  </si>
  <si>
    <t>付春华</t>
  </si>
  <si>
    <t>WRKY转录因子在植物次生代谢产物合成过程中起到重要作用，本项目拟对红豆杉转录组数据中WRKY转录因子进行筛选与鉴定，并对其进化进行分析，为筛选调控紫杉醇合成的WRKY转录因子提供理论依据。</t>
  </si>
  <si>
    <t>201610487043</t>
  </si>
  <si>
    <t>基于BC的动态自愈性水凝胶的制备及其生物医学应用</t>
  </si>
  <si>
    <t>柯雨晴</t>
  </si>
  <si>
    <t>U201412364</t>
  </si>
  <si>
    <t>喻小鹏/U201412321,徐帅印/U201412318,杨钦/U201412312,彭姣/U201412310</t>
  </si>
  <si>
    <t>构筑基于细菌纤维素（BC）的兼具自愈性和良好生物相容性的细菌纤维素/壳聚糖/脱钙骨基质复合型水凝胶，在水凝胶界面培养软骨组织细胞并模拟生物细胞外基质环境，探索该复合型自愈水凝胶的生物相容性，以及软骨细胞在该自愈性水凝胶界面耦合条件下诱导软骨组织细胞的生长、增殖、分化、迁移等的规律机理。为实现软骨组织定向修复与再生提供理论依据。</t>
  </si>
  <si>
    <t>201610487044</t>
  </si>
  <si>
    <t>小麦转录因子TaDREB12的抗逆功能分析</t>
  </si>
  <si>
    <t>刘杨</t>
  </si>
  <si>
    <t>U201312412</t>
  </si>
  <si>
    <t>余文平/U201312403,邹壮志/U201312396</t>
  </si>
  <si>
    <t>杨广笑</t>
  </si>
  <si>
    <t>TaDREB12是小麦AP2/ERF转录因子基因家族的成员之一，前期研究表明，其可能在逆境胁迫响应中发挥重要作用。由于小麦遗传转化效率低、周期长等限制，我们以TaDREB12过表达的转基因烟草为材料，通过其在逆境条件下的表型及生理生化指标分析，明确其在逆境胁迫响应中的作用及机理，可为深入研究分子机制奠定基础，为小麦抗逆分子育种提供抗性基因资源。</t>
  </si>
  <si>
    <t>201610487045</t>
  </si>
  <si>
    <t>锰细菌的固定化及锰的氧化研究</t>
  </si>
  <si>
    <t>雷梦诗</t>
  </si>
  <si>
    <t>U201312416</t>
  </si>
  <si>
    <t>朱浩川/U201312397,王晓红/U201412305,胡佩佩/U201412399,唐玉林/U201412506</t>
  </si>
  <si>
    <t>张晓昱</t>
  </si>
  <si>
    <t>采用白腐菌预处理后的农业废弃物秸秆为固定化载体，对锰氧化细菌进行固定化处理，并对秸秆固定化菌氧化金属锰的性能进行研究，从而研究出便宜有具有好效果的锰细菌固定化材料。并用氧化后得到的二氧化锰与菌胶团结合物处理其它重金属离子。</t>
  </si>
  <si>
    <t>201610487046</t>
  </si>
  <si>
    <t>基于多标志物的甲状腺功能代谢平衡模型的构建</t>
  </si>
  <si>
    <t>张震宇</t>
  </si>
  <si>
    <t>U201312514</t>
  </si>
  <si>
    <t>陈丽莎/U201312626,陈思含/U201312590</t>
  </si>
  <si>
    <t>郭安源</t>
  </si>
  <si>
    <t>本项目旨在构建有关甲状腺功能的基于多标志物的代谢平衡模型，从系统的水平来了解检验甲状腺功能各指标之间的关系及各指标的状况变化对甲状腺功能（正常或发病）的影响。并通过整体的风险参数对疾病治疗后药效进行评估</t>
  </si>
  <si>
    <t>201610487047</t>
  </si>
  <si>
    <t>二穗短柄草BdRav的遗传转化及其功能研究</t>
  </si>
  <si>
    <t>张理菁</t>
  </si>
  <si>
    <t>U201412475</t>
  </si>
  <si>
    <t>洪舟萍/U201412478,张昊/U201412458</t>
  </si>
  <si>
    <t>常俊丽</t>
  </si>
  <si>
    <t>本项目拟通过经典的农杆菌侵染拟南芥花序转化法获得过表达BdRAV基因的拟南芥植株，研究该转基因植株的抗非生物逆境胁迫功能，并期望通过探索其上下游作用元件，探究该基因的抗逆机制，为分子育种和性状改良奠定基础。</t>
  </si>
  <si>
    <t>201610487048</t>
  </si>
  <si>
    <t>高压均质法制备磁微粒及其免疫分析应用研究</t>
  </si>
  <si>
    <t>余晓凤</t>
  </si>
  <si>
    <t>U201312706</t>
  </si>
  <si>
    <t>徐艺丹/U201312705</t>
  </si>
  <si>
    <t>杨海</t>
  </si>
  <si>
    <t>1.学习高压均质法制备BSA纳米粒的方法；学习免疫侧向流层析试纸条的制备方法。2、尝试将抗体与BSA共混后，通过高压均质法制备磁性微球；研究高压均质过程对预混抗体活性的影响，并尝试通过优化制备条件提高抗体活性3、通过免疫层析法检验磁性微球中抗体的活性4、建立一种基于磁性免疫层析的食品安全快检方法，并用于实际样品的测试　</t>
  </si>
  <si>
    <t>201610487049</t>
  </si>
  <si>
    <t>TaASR3基因在植物非生物胁迫与光周期反应中的功能研究</t>
  </si>
  <si>
    <t>张源圆</t>
  </si>
  <si>
    <t>U201412249</t>
  </si>
  <si>
    <t>余兵兵/U201412229</t>
  </si>
  <si>
    <t>陈明洁</t>
  </si>
  <si>
    <t>TaASR3基因的表达分析表明，在双氧水、PEG、NaCl处理下该基因表达水平显著上调，且有较为明显的光周期变化。推测TaASR3可能参与植物的渗透胁迫应答过程，以及植物的光周期反应。本研究目的在于明确该基因在上述过程中发挥的功能。</t>
  </si>
  <si>
    <t>201610487050</t>
  </si>
  <si>
    <t>笼型分子的合成及其性能研究</t>
  </si>
  <si>
    <t>罗驿</t>
  </si>
  <si>
    <t>U201312677</t>
  </si>
  <si>
    <t>刘财旺/U201312689,徐瑞来/U201312668</t>
  </si>
  <si>
    <t>笼型分子是一类结构特殊的有机分子。固有的分子空穴及独特的组装结构使得笼型分子在分子催化、物质的吸附等很多领域受到关注。本大创项目旨在通过简单的合成途径，合成具有荧光性能的有机笼型分子，为发展新型的有机孔材料奠定基础。</t>
  </si>
  <si>
    <t>201610487051</t>
  </si>
  <si>
    <t>酸性温敏嵌及其段聚合物-碱性药物分子的共组装纳米凝胶的构建作用及其作为药物载体的评价</t>
  </si>
  <si>
    <t>卫美合</t>
  </si>
  <si>
    <t>U201412400</t>
  </si>
  <si>
    <t>毛峻雄/U201412381,周洋/U201412385,蔡艺航/U201412409,谯婷/U201412410</t>
  </si>
  <si>
    <t>赵彦兵</t>
  </si>
  <si>
    <t>得到一种碱性药物诱导酸性温敏嵌段聚合物自组器形成的纳米凝胶，该纳米凝胶由碱性药物与酸性单体通过经典结合形成难溶性的疏水内核，温敏聚合物为外壳的一种具有高载药量的纳米粒，利用纳米凝胶的温敏作用，在瘤内凝胶化，形成一个药物仓库，不断地缓释药物，起到一个长期且良好的治疗（抑瘤）效果。</t>
  </si>
  <si>
    <t>201610487052</t>
  </si>
  <si>
    <t>玛咖总皂苷在心脑血管疾病方面的药用功效研究</t>
  </si>
  <si>
    <t>U201412503</t>
  </si>
  <si>
    <t>秦季玥/U201412502,刘冬梅/U201412504,杨贤/U201412508</t>
  </si>
  <si>
    <t>金文闻</t>
  </si>
  <si>
    <t>从玛咖中提取皂苷类活性成分，随后从抗血小板聚集、抑制磷酸二酯酶活性、降血脂、清除自由基等方面探究玛咖皂苷在心脑血管疾病系统的药效作用。</t>
  </si>
  <si>
    <t>201610487053</t>
  </si>
  <si>
    <t>基于数字图像处理的森林火灾识别方法研究</t>
  </si>
  <si>
    <t>陈鸣伸</t>
  </si>
  <si>
    <t>U201312638</t>
  </si>
  <si>
    <t>万鹏/U201312581,伍振彤/U201312645</t>
  </si>
  <si>
    <t>侯文广</t>
  </si>
  <si>
    <t>基于数字图像处理和BP神经网络的森林火灾识别，通过理论分析及实验对比，找到针对火焰图像处理效果最好的算法组合方案；在采集并分析大量森林火灾图片及人工经验基础上，确定火焰模式特征量及其提取方法；搭建森林火灾的BP神经网络模式识别系统。通过将BP神经网络模式识别理论、图像处理技术与火焰检测技术相结合的尝试，为森林火灾监测提供更为广泛的手段。</t>
  </si>
  <si>
    <t>201610487054</t>
  </si>
  <si>
    <t>拟南芥茎尖Mutant突变基因的克隆及代谢通路变化分析</t>
  </si>
  <si>
    <t>张奕潇</t>
  </si>
  <si>
    <t>U201412459</t>
  </si>
  <si>
    <t>宋运杰/U201412454,高乐/U201412463</t>
  </si>
  <si>
    <t>张礼斌</t>
  </si>
  <si>
    <t>利用TAIL-PCR技术找到拟南芥突变体中的突变基因，并利用荧光定量技术，考察基因突变后，茎尖分生组织通路相关基因的表达差异变化。</t>
  </si>
  <si>
    <t>201610487055</t>
  </si>
  <si>
    <t>结构光成像中脑组织成像深度问题研究</t>
  </si>
  <si>
    <t>高敏</t>
  </si>
  <si>
    <t>U201312597</t>
  </si>
  <si>
    <t>孙元奇/U201312599,康静茹/U201313313</t>
  </si>
  <si>
    <t>李安安</t>
  </si>
  <si>
    <t>结构光照明成像的质量随成像深度的加深而下降，本项目拟结合光学参数测量与计算机建模仿真，探究成像质量与深度的关系，找到满足MOST系统分辨率要求的最大成像深度，将其应用到切片厚度中从而减少切片次数，提高系统效率。本项目先通过双积分球法测量琼脂包埋的小鼠脑切片的光学参数，再利用蒙特卡罗模拟得到光路及光输出结果。将理论结果与实际结构光学显微镜测得结果相比较，探究出成像深度与成像分辨率的关系，并应用到MOST系统中。</t>
  </si>
  <si>
    <t>201610487056</t>
  </si>
  <si>
    <t>小麦外源基因HSA的遗传转化及分子鉴定</t>
  </si>
  <si>
    <t>唐新宇</t>
  </si>
  <si>
    <t>U201410350</t>
  </si>
  <si>
    <t>陈俊/U201412520,肖天雄/U201412232</t>
  </si>
  <si>
    <t>汪越胜</t>
  </si>
  <si>
    <t>利用实验室已经成熟的小麦遗传转化技术，将外源的pHSA基因转入小麦，并采用PCR，Western Blotting ，Southern Blotting技术检测转基因阳性植株,以期获得足够的转基因阳性植株并从转基因阳性植株中提取纯化pHSA蛋白为pHSA蛋白的体外功能验证研究提供材料，奠定基础。</t>
  </si>
  <si>
    <t>201610487057</t>
  </si>
  <si>
    <t>印加果LPAT2、FAD3和VTE1基因共表达对拟南芥脂肪酸组分的影响与分析</t>
  </si>
  <si>
    <t>杨彬</t>
  </si>
  <si>
    <t>U201412455</t>
  </si>
  <si>
    <t>杨帆/U201412450,刘浩然/U201412462</t>
  </si>
  <si>
    <t>敖明章</t>
  </si>
  <si>
    <t>在高亚麻酸材料——印加果中克隆亚麻酸合成基因FAD3，油脂积累关键基因LPAT2和维他命E合成基因VTE1；将维他命E合成基因、亚麻酸合成基因FAD3、脂肪酸积累基因LPAT2在拟南芥中共表达，对T1代油脂组分分析，以提高亚麻酸积累及提高转基因株系抗氧化能力。</t>
  </si>
  <si>
    <t>201610487058</t>
  </si>
  <si>
    <t>二穗短柄草BZIP家族基因的克隆、表达分析及功能研究</t>
  </si>
  <si>
    <t>江浦滋</t>
  </si>
  <si>
    <t>U201312565</t>
  </si>
  <si>
    <t>杨最/U201312556,黄晖/U201412283,刘志强/U201412351</t>
  </si>
  <si>
    <t>通过对二穗短柄草的BZIP转录因子家族基因进行克隆、构建载体和转化，鉴定其与14-3-3等相关家族的相互作用，并采用抗逆表型分析、亚细胞定位及转录激活活性分析研究其生物学功能，探究其分子机制，研究其与植物逆境胁迫之间的关系。</t>
  </si>
  <si>
    <t>201610487059</t>
  </si>
  <si>
    <t>化学-酶联合改性法制备绿色润滑油基础油研究</t>
  </si>
  <si>
    <t>郑彦逍</t>
  </si>
  <si>
    <t>U201410429</t>
  </si>
  <si>
    <t>向帅盈/U201412292,邱建松/U201412241</t>
  </si>
  <si>
    <t>采用化学-酶联合法对不饱和脂肪酸甘油三酯进行改性，探索和改进基于菜籽油制备绿色生物质润滑油的工艺，减少单纯化工合成路线带来的能耗及污染，实现高效绿色的润滑油基础油制备。　</t>
  </si>
  <si>
    <t>201610487060</t>
  </si>
  <si>
    <t>基于微生物组学方法研究农业生产对洪湖水体的污染和影响</t>
  </si>
  <si>
    <t>李洪军</t>
  </si>
  <si>
    <t>U201312512</t>
  </si>
  <si>
    <t>周豪/U201312517,周纯羽/U201312532</t>
  </si>
  <si>
    <t>本项目基于微生物组学的方法，以微生物的角度研究洪湖水体水质和污染情况，分析农业生产造成的影响及原因，提供关于洪湖生态系统保护的可行性意见和建议，探索相关问题研究方法。</t>
  </si>
  <si>
    <t>201610487061</t>
  </si>
  <si>
    <t>多自由度前列腺活检机器人的结构设计与仿真运动</t>
  </si>
  <si>
    <t>U201412303</t>
  </si>
  <si>
    <t>章凡/U201312651,石淼/U201512246</t>
  </si>
  <si>
    <t>可以在超声系统指导下，辅助医生完成前列腺活检手术的多自由度前列腺活检机器人</t>
  </si>
  <si>
    <t>201610487062</t>
  </si>
  <si>
    <t>以DNA折纸为载体的蛋白质功能实现与荧光动态检测</t>
  </si>
  <si>
    <t>万能</t>
  </si>
  <si>
    <t>U201412465</t>
  </si>
  <si>
    <t>王培/U201312701,贺婕/U201412365</t>
  </si>
  <si>
    <t>团队利用DNA折纸术设计的载体将生物大分子与有机小分子物质统一为一个整体，保持各类物质独立功能的同时实现所设计的相互关系，从而共同实现目标功能。</t>
  </si>
  <si>
    <t>201610487063</t>
  </si>
  <si>
    <t>锻炼对于线虫寿命的影响及其遗传学机制的研究</t>
  </si>
  <si>
    <t>王一如</t>
  </si>
  <si>
    <t>U201312445</t>
  </si>
  <si>
    <t>林煜昊/U201512115</t>
  </si>
  <si>
    <t>刘剑峰</t>
  </si>
  <si>
    <t>调控线虫寿命的因素有很多：虫子自身的状况，以及外界环境，如：温度，湿度，食物等等。为了进一步研究线虫寿命的影响因素，我和我的团队考虑到定量的让线虫进行锻炼，是否会影响它的寿命。在上一批的大创项目中，我们已经找到了一个关于锻炼时间对线虫寿命影响的趋势。在本次项目中，我们将着力于研究其背后的遗传机制。</t>
  </si>
  <si>
    <t>201610487064</t>
  </si>
  <si>
    <t>电活性水凝胶用于定向诱导皮肤组织修复的研究</t>
  </si>
  <si>
    <t>蔡欣宇</t>
  </si>
  <si>
    <t>U201312632</t>
  </si>
  <si>
    <t>廖雅雯/U201312623,周学思/U201312592</t>
  </si>
  <si>
    <t>本项目通过电活性水凝胶界面与模拟生物生物电信号结合的方式，定向诱导组织细胞的有序分布、增殖、分化、迁移等，建立程序化控制细胞行为的系统模型，达到充分发挥有序微纳界面诱导和生物电信号诱导的优势，实现组织的定向修复与再生打下理论基础。</t>
  </si>
  <si>
    <t>201610487065</t>
  </si>
  <si>
    <t>高压氧对于药物穿透血管深度的影响</t>
  </si>
  <si>
    <t>黄金钊</t>
  </si>
  <si>
    <t>U201312680</t>
  </si>
  <si>
    <t>李新/U201312694,朱凌涛/U201312682,李峥/U201312670</t>
  </si>
  <si>
    <t>在先前所建立的肝癌动物模型上实施盐酸阿霉素脂质体和高压氧的联合治疗，明确观察到药物穿透深度增加。为了进一步探究其中的机制，后续实验试图通过检测HBO对于组织中胶原蛋白含量变化的影响及调控机制，探求HBO影响纳米药物在肿瘤部位穿透能力的机制，主要包括：qPCR、western、免疫组化分析不同处理组中collagen的mRNA及蛋白的表达以及HBO调控collagen表达通路中的相关基因及蛋白的表达。从而建立HBO调控组织中胶原蛋白的通路，初步解释HBO增加纳米药物在肿瘤组织中穿透的原因。</t>
  </si>
  <si>
    <t>201610487066</t>
  </si>
  <si>
    <t>固定化酶新型回收利用方式设计</t>
  </si>
  <si>
    <t>熊剑怡</t>
  </si>
  <si>
    <t>U201412523</t>
  </si>
  <si>
    <t>冯双/U201412403,黄艳萍/U201412282</t>
  </si>
  <si>
    <t>探究碳纳米管与传统海藻酸钠包埋法结合，对传统固定化工艺的优化与改善；同时基于本实验室碳纳米管固定化脂肪酶的先导实验，使用离子液体代替原有机溶剂。</t>
  </si>
  <si>
    <t>201610487067</t>
  </si>
  <si>
    <t>基于SCM和GrabCut的肾脏分割方法研究</t>
  </si>
  <si>
    <t>田晓莹</t>
  </si>
  <si>
    <t>U201312589</t>
  </si>
  <si>
    <t>王志文/U201312420</t>
  </si>
  <si>
    <t>低剂量CT图由于辐射剂量的减少导致图像中存在伪影和噪声、目标边界模糊及目标的粘连等问题，这些不利因素使得传统的Grab Cut分割方法需要人工选取种子点，同时会降低Grab Cut方法的分割精度。种子点的自动选择和Grab Cut分割方法的修正能解决低剂量引起的一系列问题，但 SCM模型存在自动波效应，无法有效表征图像特征信息，由此影响了图像降噪、图像配准和图像融合的效果。为抑制脉冲发送皮层模型的自动波效应，我们拟建立ASCM模型</t>
  </si>
  <si>
    <t>201610487068</t>
  </si>
  <si>
    <t>载顺铂的温度/pH敏感纳米凝胶血管栓塞材料的制备及用于肝癌介入治疗的研究</t>
  </si>
  <si>
    <t>徐家宝</t>
  </si>
  <si>
    <t>U201412394</t>
  </si>
  <si>
    <t>赵浩/U201212596</t>
  </si>
  <si>
    <t>TACE是肝癌最重要的临床治疗手段之一。温敏型纳米凝胶可有效栓塞肝癌组织的主要肝动脉及末梢动脉，克服传统固体栓塞剂不能栓塞末梢动脉和液体栓塞剂易被血流冲刷走的缺点，并且负载肿瘤酵解阻滞剂顺铂，解决TACE导致的缺氧耐受问题，增强肝癌TACE疗效。</t>
  </si>
  <si>
    <t>201610487069</t>
  </si>
  <si>
    <t>Sfxn1在造血干细胞迁移过程中的信号通路研究</t>
  </si>
  <si>
    <t>周钵淳</t>
  </si>
  <si>
    <t>U201513145</t>
  </si>
  <si>
    <t>秦梓宸/U201513148,黄子淇/U20151315,尚云虎/U201513140</t>
  </si>
  <si>
    <t>贾海波</t>
  </si>
  <si>
    <t>本研究在前期实验结果的基础上，进一步揭示sfxn1参与早期造血干细胞迁移的分子机制及其在相关信号通路中的作用位点，为先天性血液疾病的基因治理提供新的靶标</t>
  </si>
  <si>
    <t>201610487070</t>
  </si>
  <si>
    <t>基于光线投射法的体绘制算法研究</t>
  </si>
  <si>
    <t>张思源</t>
  </si>
  <si>
    <t>U201412373</t>
  </si>
  <si>
    <t>孙玥真/U201414078,胡天男/U201413498</t>
  </si>
  <si>
    <t>传统的影像技术是获得人体某一断层的影像数据，医务人员得到的是二维图像。并且只能以固定方式对图像进行观察，所得到的诊断结果带有医生的主观经验判断，这在很大程度上取决于诊断医生的临床经验。而体绘制算法是常用的一种将得到的一系列的二维切片图像重为建三维图像模型并进行定性，定量分析的技术。体绘制算法的研究与发展，对三维医学图像重建有着巨大的作用与影响。</t>
  </si>
  <si>
    <t>201610487071</t>
  </si>
  <si>
    <t>KT2440中脂肪酶lipA的表达调控与异源表达</t>
  </si>
  <si>
    <t>王鹏博</t>
  </si>
  <si>
    <t>U201312395</t>
  </si>
  <si>
    <t>周晓晓/U201312409</t>
  </si>
  <si>
    <t>在生物学基本知识的基础上，重点利用分子生物学和微生物学相关知识，利用基因操纵技术探究恶臭假单胞菌KT2440中脂肪酶lipA基因的调控机制，并以此为基础尝试构建高表达工程菌株。</t>
  </si>
  <si>
    <t>201610487072</t>
  </si>
  <si>
    <t>基于非局部均值和小波变换方法的MR图像降噪</t>
  </si>
  <si>
    <t>李冠宇</t>
  </si>
  <si>
    <t>U201412345</t>
  </si>
  <si>
    <t>华栋/U201312573,孙楚晴/U201513124</t>
  </si>
  <si>
    <t>在小波变换域内，配合多套不同的滤波参数，达到获取具有更好的去噪效果并更好的保持图像原有的纹理特征和边缘特征信息的目的　</t>
  </si>
  <si>
    <t>201610487073</t>
  </si>
  <si>
    <t>荠蓝LPAT2、FAD3、VitaminE1基因共表达对拟南芥脂肪酸组分的影响与分析</t>
  </si>
  <si>
    <t>周筱豪</t>
  </si>
  <si>
    <t>U201412464</t>
  </si>
  <si>
    <t>金爽/U201412466,徐嘉树/U201412452</t>
  </si>
  <si>
    <t>在高亚麻酸材料——荠蓝中克隆Vitamin E1基因；将Vitamin E1转入与前期得到的高产亚麻酸转基因拟南芥，以研究Vitamin E对高亚麻酸转基因株系抗氧化能力的影响，为改良油脂组分提高油脂品质奠定基础。</t>
  </si>
  <si>
    <t>201610487074</t>
  </si>
  <si>
    <t>大规模深度神经网络在金融市场模式识别中的应用</t>
  </si>
  <si>
    <t>彭昊明</t>
  </si>
  <si>
    <t>U201316606</t>
  </si>
  <si>
    <t>徐蓉/U201216458,左曦希/U201216641,翁清清/U201212445,王菁/U201216524</t>
  </si>
  <si>
    <t>罗勇</t>
  </si>
  <si>
    <t>首先使用深度神经网络对金融市场建模：采用大规模自编码神经网络(Auto-Encoder)与栈式自编码算法，构建多隐含层DNN，对复杂、多层次金融数据进行模式识别。在深度神经网络参数选择和优化上，突破局部最优陷阱：利用逐层贪婪训练法、Fine-tuning，RBM、SGD算法及启发式算法，优化高度非凸金融市场目标函数。同时借助高性能计算：基于CPU分布式计算与多进程、线程GPU计算，对DNN进行大规模分布式计算。</t>
  </si>
  <si>
    <t>201610487075</t>
  </si>
  <si>
    <t>山东省烟台果农经营模式探讨</t>
  </si>
  <si>
    <t>王丛聪</t>
  </si>
  <si>
    <t>U201316618</t>
  </si>
  <si>
    <t>庄越/U201316746,张宇迪/U201316619,何丛妍/U201316605</t>
  </si>
  <si>
    <t>张玉英</t>
  </si>
  <si>
    <t>本项目在相关理论研究基础上,首先通过实地调查,了解山东省栖霞县农民专业合作社发展概况;然后根据合作社发起的牵头人将农民专业合作社主要分为“农户自主建立型”、“企业带动型”，“村党委组织带动型”的形式。其次,对调查得来的样本数据进行统计和对比分析，比较不同模式专业合作社的优劣势。最后得出结论并提出相关发展建议。</t>
  </si>
  <si>
    <t>201610487076</t>
  </si>
  <si>
    <t>股市bubble评价app</t>
  </si>
  <si>
    <t>孙文涵</t>
  </si>
  <si>
    <t>U201316631</t>
  </si>
  <si>
    <t>雷心怡/U201316701,王定昌/U201316629,曾豪/U201413412,尚骏远/U201315011</t>
  </si>
  <si>
    <t>张学功</t>
  </si>
  <si>
    <t>本项目具有优秀的研发团队与深厚的前期预研基础，其内容主要为两部分：1.股市泡沫模型。通过GSADF检验及初始筛选获得泡沫期。在建立宏观微观指标体系后，使用PCA法获得主成分，通过机器学习算法进行样本训练和模式识别。依据其结果预测相应的股票及市场泡沫。依据结果建立最优投资组合策略并进行回测完善。2.App开发与维护。基于泡沫评价模型开发app，与市场实际数据对接，实现与用户的交互功能，并根据实际盈利能力进行模型的修正与优化。</t>
  </si>
  <si>
    <t>201610487077</t>
  </si>
  <si>
    <t>货币政策对我国企业间委托贷款利率的影响研究</t>
  </si>
  <si>
    <t>方辰</t>
  </si>
  <si>
    <t>U201316525</t>
  </si>
  <si>
    <t>王晓亚/U201216494,周艺璇/U201416467</t>
  </si>
  <si>
    <t>钱雪松</t>
  </si>
  <si>
    <t>本项目选取2007-2013年上市公司委托贷款数据进行实证研究，在对我国货币政策执行定性分析的基础上，细致考察货币政策对企业间委托贷款利率的影响。并进一步从企业微观特征和地区差异两个视角，探究货币政策对不同特征企业借款利率施加了差异性影响，体现我国新兴转轨经济背景下货币政策利率传导机制表现出的特殊性。本项目的研究，有助于加深对我国货币政策传导机制的理解，也为货币当局实施针对性的货币政策提供经验支持。</t>
  </si>
  <si>
    <t>201610487078</t>
  </si>
  <si>
    <t>智能算法和小波分析在程序化交易中的应用</t>
  </si>
  <si>
    <t>杨洪纯</t>
  </si>
  <si>
    <t>U201316524</t>
  </si>
  <si>
    <t>雷云/U201216516,张景洁/U201416453,朱垠光/U201416437,徐婧涵/U201316505</t>
  </si>
  <si>
    <t>项目使用小波分析对金融数据消噪处理，识别序列组成成分中的长期趋势。模型参数优化上运用智能算法优化时变性参数，构建组合交易策略。同时使用量化方法实现程序化交易，突破传统经验主义的局限。最终扩展滤波算法，基于不同的滤波原理构建系统交易策略，突破定价工具、交易频率的限制，开发具备强大延展性的交易策略。</t>
  </si>
  <si>
    <t>201610487079</t>
  </si>
  <si>
    <t>高性能数据库在高频交易中的应用</t>
  </si>
  <si>
    <t>刘骁</t>
  </si>
  <si>
    <t>U201316630</t>
  </si>
  <si>
    <t>张雅仁/U201216618,詹彦/U201110102,张永根/U201216614</t>
  </si>
  <si>
    <t>项目使用NoSQL-MongoDB对金融数据进行模式设计与存储管理，设计多态 Schema架构动态存储数据。然后利用MongoDB的Replication（副本集）和Sharding（分片），搭建分布式计算集群。在数据库接口设计上，改进两阶段提交协议（2PC），实现稳定的高频CRUD操作。最终引入内存数据库Redis，减少磁盘寻道，实现高频交易策略与内存数据库低延迟实时交互。</t>
  </si>
  <si>
    <t>201610487080</t>
  </si>
  <si>
    <t>大学生在线教育用户行为分析及资源整合软件开发</t>
  </si>
  <si>
    <t>王晓雨</t>
  </si>
  <si>
    <t>U201316295</t>
  </si>
  <si>
    <t>张思婧/U201316338,马宁/U201316271,王程珏/U201216196,邵蓉波/U201416189</t>
  </si>
  <si>
    <t>张千帆</t>
  </si>
  <si>
    <t xml:space="preserve">    本项目基于大学生个性化学习的需求，通过整合在线教育资源的获取渠道，设计开发“在线教育一点通”相关软件，把握领域内最新热点和发展方向；以管理学专业课程及案例教学为试点，设计制作一套完备的慕课体系，探究在线学习互动沟通的具体实现途径与机制；在实践中对理论假设进行检验，并对实际遇到的问题进行分析；对学生的学习行为及反馈数据进行汇总研究，进一步给出具体的解决思路和方案，从而推动我国在线教育的蓬勃发展。</t>
  </si>
  <si>
    <t>201610487081</t>
  </si>
  <si>
    <t>武汉公共自行车在运营中存在的问题及改进措施</t>
  </si>
  <si>
    <t>陈洪磊</t>
  </si>
  <si>
    <t>U201416628</t>
  </si>
  <si>
    <t>杨樑/U201416599,何庆玲/U201416623,刘晶蕊/U201416584,王新怡/U201416556</t>
  </si>
  <si>
    <t>了解武汉市民对于武汉2009年期与2014.11月期两次公共自行车项目的使用情况、武汉市民对于公共自行车的了解认知感受、武汉市公共自行车接管公司运营模式等，了解杭州、西安等地市民使用公共自行车的情况、租赁情况，以及他们对于自行车的任知了解，两者对比，找出武汉公共自行车在运营中存在的问题及改进措施。</t>
  </si>
  <si>
    <t>201610487082</t>
  </si>
  <si>
    <t>家文化视野下的精准帮扶的策略研究--基于豫中三村的经验分析</t>
  </si>
  <si>
    <t>田丹盟</t>
  </si>
  <si>
    <t>U201316918</t>
  </si>
  <si>
    <t>胡波/U201316917,吴潇/U201316946</t>
  </si>
  <si>
    <t>陈文超</t>
  </si>
  <si>
    <t>该项目立足于精准帮扶的实践，通过对豫中三村的经验分析，以家文化为切入点，将其操作化为家庭结构、家庭观念和家庭伦理三个方面，进而探究其与农村家庭贫困、精准帮扶的关系，最后提出家户互助、村社互助的精准帮扶策略。</t>
  </si>
  <si>
    <t>201610487083</t>
  </si>
  <si>
    <t>民营资本介入城市社区养老的模式探究</t>
  </si>
  <si>
    <t>张文军</t>
  </si>
  <si>
    <t>U201416668</t>
  </si>
  <si>
    <t>罗骏/U201416685,罗雅琳/U201416709,郑博文/U201516530,杨柳清/U201516543,阎妍/U201516542</t>
  </si>
  <si>
    <t>本次项目以河南省新乡为调研点，通过探究民营资本介入城市社区养老的过程，反映市场、政府和家庭三个主体对于社区养老的作用，并研究社区养老对于老年人及家庭成员的影响。力图寻找到社会力量参与下的城市养老的新路径，充分发挥市场力量，建立起一套社会共同参与的生态养老体系。</t>
  </si>
  <si>
    <t>201610487084</t>
  </si>
  <si>
    <t>电针通过内源性大麻素系统抑制膝骨关节炎急性痛慢性化机制</t>
  </si>
  <si>
    <t>周彬</t>
  </si>
  <si>
    <t>U201113049</t>
  </si>
  <si>
    <t>张元元/U201113007,邵青青/U201213058</t>
  </si>
  <si>
    <t>李熳</t>
  </si>
  <si>
    <t>本课题首次探讨电针能否有效修复膝骨关节炎急性痛慢性化过程中受损的DNIC功能，从而遏制膝骨关节炎急性痛的慢性化进展，有助于阐明内源性大麻素系统（中枢CB1受体和外周CB2受体）是否参与电针对膝骨关节炎DNIC功能的调制作用，从而提高电针镇痛的临床疗效，为电针遏制急性痛慢性化提供新的理论依据。</t>
  </si>
  <si>
    <t>201610487085</t>
  </si>
  <si>
    <t>翻译后修饰相互作用对PP2Ac活性的影响</t>
  </si>
  <si>
    <t>巩佳男</t>
  </si>
  <si>
    <t>U20121049</t>
  </si>
  <si>
    <t>刘童/U201312975,刘承力/U201312893</t>
  </si>
  <si>
    <t>王小川</t>
  </si>
  <si>
    <t>老年痴呆症（AD）患者脑内PP2Ac活性下调致tau蛋白过度磷酸化是AD发病关键环节，但PP2Ac活性调节机制尚未完全明晰。有研究报导在AD患者脑内影响PP2Ac活性的Tyr307磷酸化和Leu309去甲基化修饰程度均有所提高，但其相互作用及其对PP2Ac活性调节的机制不明。本研究拟首次通过分别突变Tyr307和Leu309，进而观察GSK-3β对Tyr307和Leu309翻译后修饰的相互作用和对PP2Ac活性调节的贡献，以及在细胞水平观察其对tau蛋白磷酸化的影响，进一步明确PP2Ac活性下调致AD发病的分子机制，为AD防治提供分子靶点。</t>
  </si>
  <si>
    <t>201610487086</t>
  </si>
  <si>
    <t>Reelin和mTOR通路促进脑缺血神经元树突生长</t>
  </si>
  <si>
    <t>杨雅凝</t>
  </si>
  <si>
    <t>U201312897</t>
  </si>
  <si>
    <t>叶萌/U201212911,袁帅/U201212866,谢意/U201212909</t>
  </si>
  <si>
    <t>孙宁</t>
  </si>
  <si>
    <t xml:space="preserve">    脑卒中患者在一定程度上能表现出功能恢复，这可能与缺血损伤后大脑结构的可塑性变化有关，包括神经元新生、轴突和树突的生长以及突触重构等。本研究拟探究脑缺血后缺血损伤区新生神经元内Reelin-Dab1信号途径是否通过mTOR通路介导缺血损伤区新生神经元树突的生长、分支和发育成熟的信号路径。该项研究能阐明脑卒中后中枢神经系统可塑性变化的可能机制，为脑卒中的治疗提供新的线索。</t>
  </si>
  <si>
    <t>201610487087</t>
  </si>
  <si>
    <t>肝癌细胞对血小板活性影响的研究</t>
  </si>
  <si>
    <t>U201210472</t>
  </si>
  <si>
    <t>汪成/U201210467,李凡/U201315220</t>
  </si>
  <si>
    <t>明章银</t>
  </si>
  <si>
    <t>最近研究表明，前列腺癌、结肠癌、乳腺癌等肿瘤细胞能促进血小板聚集和释放，可能是通过FcγRIIa通路。在肿瘤诱导血小板激活中GPIb-IX，GPIIb/IIIa， TXA2和ADP为的主要活化通路8,9，然而肝癌如何激活血小板的机制尚未清楚。本项目欲通过检测血小板聚集、释放等实验来探讨肝癌细胞HepG2和SMMC.7721对血小板活性的影响及其机制。</t>
  </si>
  <si>
    <t>201610487088</t>
  </si>
  <si>
    <t>PDE4在胰岛素诱导的支气管平滑肌高反应性中的作用</t>
  </si>
  <si>
    <t>吴宇迪</t>
  </si>
  <si>
    <t>U201212749</t>
  </si>
  <si>
    <t>吴磊/U201212644,邵霁/U201312796,王文鑫/U201312935</t>
  </si>
  <si>
    <t>付琴</t>
  </si>
  <si>
    <t>通过探究胰岛素对支气管高反应性的影响及机制，为研究高胰岛素血症在哮喘发病机制中的作用提供理论基础，并为预防和治疗肥胖合并哮喘提供依据。</t>
  </si>
  <si>
    <t>201610487089</t>
  </si>
  <si>
    <t>TOPK在不同分化的胃癌细胞中的表达变化及其意义</t>
  </si>
  <si>
    <t>U201312867</t>
  </si>
  <si>
    <t>金瑾/U201312907,周航/U201312913</t>
  </si>
  <si>
    <t>孙军</t>
  </si>
  <si>
    <t>本项目以不同分化程度的胃癌细胞（MKN45、SGC7901、MKN28）为研究对象，利用Western Blot、MTT、流式细胞术、基因转染等方法探究TOPK表达水平与胃癌细胞分化程度的关系，TOPK对胃癌细胞的生物学行为（如增殖率、凋亡率、迁移率等）的影响以及TOPK对Apoptin诱导胃癌细胞凋亡效应的影响。</t>
  </si>
  <si>
    <t>201610487090</t>
  </si>
  <si>
    <t>PolyIC调控TLR3/TRIF/IRF-3信号通路介导胶质瘢痕抑制和脑缺血保护</t>
  </si>
  <si>
    <t>黄纯炜</t>
  </si>
  <si>
    <t>U201110539</t>
  </si>
  <si>
    <t>依斯坎大/U201212928,吴吉星/U201212923</t>
  </si>
  <si>
    <t>吕青</t>
  </si>
  <si>
    <t>PolyIC是否通过TLR3/TRIF/IRF-3信号通路调节IL-6和IFN-beta产生而介导胶质瘢痕抑制及脑缺血保护作用？本项目首次探讨Poly IC对脑缺血后胶质瘢痕形成的影响及与其相关调控机制。</t>
  </si>
  <si>
    <t>201610487091</t>
  </si>
  <si>
    <t>IL-6对鼠胚胎干细胞心肌细胞分化能力的影响及机制</t>
  </si>
  <si>
    <t>龙筱露</t>
  </si>
  <si>
    <t>U201110553</t>
  </si>
  <si>
    <t>贺颖/U201010514,华香/U201010516</t>
  </si>
  <si>
    <t>梁华敏</t>
  </si>
  <si>
    <t>IL-6在急性心梗后浓度急剧上升，是细胞替代疗法面临的重要微环境。利用小鼠胚胎D3干细胞为研究对象，观察IL-6对不同分化阶段跳动EB比例、心肌细胞分化的特异性标记物（real time PCR）表达和单个细胞动作电位（膜片钳技术）的影响，研究IL-6对胚胎干细胞心肌细胞分化能力的影响；采用免疫组织化学技术（免疫荧光染色），观察心肌细胞细胞外基质表达和分布，明确IL-6对心肌细胞细胞外基质的可能影响。进一步利用western blot技术研究IL-6发挥作用的信号转导机制。</t>
  </si>
  <si>
    <t>201610487092</t>
  </si>
  <si>
    <t>mGluR3影响海马星形胶质细胞NH4+摄取的探究</t>
  </si>
  <si>
    <t>余昕宇</t>
  </si>
  <si>
    <t>U201210498</t>
  </si>
  <si>
    <t>李承果/U201312754,何书康/U201313296,蔡君/U201312804</t>
  </si>
  <si>
    <t>王维</t>
  </si>
  <si>
    <t xml:space="preserve">   项目旨在单细胞水平上通过激活mGluR3,观察是否加强海马星形胶质细胞对铵离子的摄取，进一步分析TWIK-1通道膜表达在其中的作用。由此揭示高氨相关性脑病的发病机制。</t>
  </si>
  <si>
    <t>201610487093</t>
  </si>
  <si>
    <t>长江沿线城市居民体内对羟基苯甲酸酯类暴露水平研究</t>
  </si>
  <si>
    <t>U201313105</t>
  </si>
  <si>
    <t>施纶巾/U201313062,廖梦雨/U201313053,李瑞婷/U201313080</t>
  </si>
  <si>
    <t>徐顺清</t>
  </si>
  <si>
    <t>本项目拟基于长江航道职工人群血清样本，应用液相色谱-串联质谱仪检测对羟基苯甲酸酯类的内暴露水平，分析游离态和结合态对羟基苯甲酸酯类的比例，评价每日摄入量，与推荐的每日可接受摄入量比较；评价不同城市（经济水平、长江上中下游）之间人群血清中对羟基苯甲酸酯类暴露水平的区别。</t>
  </si>
  <si>
    <t>201610487094</t>
  </si>
  <si>
    <t>血浆硒，硒蛋白P水平，基因多态性与2型糖尿病的关系</t>
  </si>
  <si>
    <t>李齐齐</t>
  </si>
  <si>
    <t>U2013130</t>
  </si>
  <si>
    <t>龙佳凤/U201313112,韦笑宝/U201313116</t>
  </si>
  <si>
    <t>刘烈刚</t>
  </si>
  <si>
    <t>人群研究发现脂肪细胞中SELS能与血清淀粉样蛋白A(serum amyloidA，SAA)相互作用，SAA本身是炎性反应因子，此外，可以调节炎症细胞因子表达；SELS还可以降解内质网内错误折叠的蛋白以及通过将错误折叠蛋白从内质网腔中逆向转运到细胞溶质中进行降解，进而抑制内质网应激引发的炎症和免疫反应。炎症反应在糖尿病中也起非常重要的作用，因此，我们推测SELS基因是糖尿病患病的候选易感基因，SelK 和 SelS 在蛋白质一级结构上的有相似性。此外，15KDa-selenoprotein  （SEP15）也被发现有类似于SelS控制内质网中蛋白折叠的功能，因为SEP15 ，SELK，SelS等蛋白在调控内质网应激和炎症方面的已有证据，我们提出硒可能是通过这两条途径影响糖尿病的发生发展。因此，本项目主要探究SEP15 ，SELK，SelS等蛋白和mRNA与炎症，内质网应激指标的关系，与血糖的关系，以及其基因多态性对炎症，内质网应激指标以及血糖的关系。</t>
  </si>
  <si>
    <t>201610487095</t>
  </si>
  <si>
    <t>防霾口罩对空气颗粒物过滤效果简易测试装置的研制</t>
  </si>
  <si>
    <t>聂秀泉</t>
  </si>
  <si>
    <t>U201313093</t>
  </si>
  <si>
    <t>樊烈阳/U201313101,秦静怡/U201313020,陈秋/U201313119,骆曜宇/U201313041</t>
  </si>
  <si>
    <t>陈卫红</t>
  </si>
  <si>
    <t>口罩是防护空气颗粒物的个人呼吸防护用品，其对空气颗粒物的过滤效率决定了保护效果。本研究在前期研究基础上，重点研制口罩滤效果简易测试装置的呼气和吸气的双向模拟功能，突破以往只能测口罩单向通气的局限，更贴近于人的真实情况，同时增加了环境模拟箱，可定量评价口罩的过滤效率。同时，本仪器价格低廉，携带方便，使用简单，易于推广。</t>
  </si>
  <si>
    <t>201610487096</t>
  </si>
  <si>
    <t>FOXO3-Frataxin介导的肝脏线粒体酒精性损伤及槲皮素干预机制</t>
  </si>
  <si>
    <t>龚兴</t>
  </si>
  <si>
    <t>U201313005</t>
  </si>
  <si>
    <t>李莉/U201313026,王涛/U201313010,文侃/U201313023,曹腾飞/U201313002</t>
  </si>
  <si>
    <t>姚平</t>
  </si>
  <si>
    <t>本研究通过动物整体和细胞分子水平的系统研究，运用多种细胞与分子生物学手段阐明frataxin介导的线粒体损伤在ALD中的作用，以及FOXO3-frataxin信号通路在酒精性肝线粒体损伤中的作用及机制，揭示酒精性线粒体损伤的潜在机制，为线粒体相关性疾病的机制研究开辟新思路。本项目明确了槲皮素拮抗酒精性肝线粒体损伤的效应，揭示槲皮素对酒精性肝线粒体损伤的保护机制和作用靶点，为槲皮素用于早期酒精性肝损伤以及线粒体相关性疾病的营养防治提供新的思路。</t>
  </si>
  <si>
    <t>201610487097</t>
  </si>
  <si>
    <t>糖尿病ED发病相关的长链非编码RNA的筛选</t>
  </si>
  <si>
    <t>戴佳祁</t>
  </si>
  <si>
    <t>U201212930</t>
  </si>
  <si>
    <t>陈立平/U200910525,宋桂妮/U201110546,汪佳晨/U201212939,吴承龙/U201217603</t>
  </si>
  <si>
    <t>刘继红</t>
  </si>
  <si>
    <t>用脲佐菌素处理建立糖尿病大鼠模型，用阿朴吗啡促勃起实验及阴茎海绵体内压与平均动脉压比值评估勃起功能进行筛选，将大鼠分为三组：糖尿病ED组、糖尿病非ED组、青年正常对照组。RNA抽提试剂盒提取阴茎组织总RNA，进行lncRNA芯片实验，生物信息学分析差异性表达的lncRNA，将筛选出来的目标lncRNA通过q-PCR进行验证。预测特定lncRNA的功能。</t>
  </si>
  <si>
    <t>201610487098</t>
  </si>
  <si>
    <t>纳米/微米级表面拓扑形态可控的壳聚糖-明胶-纳米羟基磷灰石电沉积涂层的构建与评价</t>
  </si>
  <si>
    <t>U201313289</t>
  </si>
  <si>
    <t>杨世缘/U201413218,李明钊/U201413215,叶庆莹/U201211244</t>
  </si>
  <si>
    <t>陈莉莉</t>
  </si>
  <si>
    <t>利用电沉积法，在口腔钛种植体表面构建出拓扑形态可控的壳聚糖-明胶-纳米羟基磷灰石涂层，相对于传统平整电沉积壳聚糖涂层，在该多孔涂层的化学成分中，明胶能促进成骨细胞初期反应，羟基磷灰石能促进后期成骨分化，同时还可实现对涂层纳米/微米级表面拓扑形态的双重调控，使涂层的理化特性对细胞成骨功能的综合影响效应达到最佳，为种植体表面功能化涂层的构建提供了新方法和新思路，并具有一定潜在临床价值。</t>
  </si>
  <si>
    <t>201610487099</t>
  </si>
  <si>
    <t>3D打印丝素蛋白/海藻酸钠水凝胶支架的个性化成形，细胞搭载能力与药物缓释功能的研究</t>
  </si>
  <si>
    <t>罗嘉欣</t>
  </si>
  <si>
    <t>U201314757</t>
  </si>
  <si>
    <t>胡明/U201311279,吴红玲/U201413219,罗谱/U201413221</t>
  </si>
  <si>
    <t>魏青松</t>
  </si>
  <si>
    <t>通过3D打印技术个性化成形海藻酸钠/丝素蛋白水凝胶支架，相对于传统海藻酸钠水凝胶支架，支架材料中丝素蛋白成分的加入不仅可以优化水凝胶支架的机械力学性能，还可以提高细胞的搭载效率和存活率，同时基于丝素蛋白降解形成的纳米球，能使该支架具有良好的药物缓释功能；为水凝胶支架的改性提供新思路，对今后其他复合水凝胶材料的3D打印提供技术支持。</t>
  </si>
  <si>
    <t>201610487100</t>
  </si>
  <si>
    <t>药用真菌“树舌灵芝”的培育与活性成分研究</t>
  </si>
  <si>
    <t>卢祺</t>
  </si>
  <si>
    <t>U201412794</t>
  </si>
  <si>
    <t>黄梅/U201412801,刘玉萍/U201412802,罗华珺/U201412805,黄亚龙/U201412820</t>
  </si>
  <si>
    <t>汪建平</t>
  </si>
  <si>
    <t>我国药用真菌使用历史悠久。本项目将选取真菌“树舌灵芝”为实验材料，对其真菌菌种进行分离，并对分离得到的真菌进行发酵培养，及化学成分的初步研究，为进一步寻找活性成分奠定基础。</t>
  </si>
  <si>
    <t>201610487101</t>
  </si>
  <si>
    <t>葛根提取物企业标准化工艺研究</t>
  </si>
  <si>
    <t>龚宇晟</t>
  </si>
  <si>
    <t>U201412757</t>
  </si>
  <si>
    <t>严旭/U201412796,余育林/U201412782,温韬/U201412780,史毅豪/U201412795</t>
  </si>
  <si>
    <t>尹春萍</t>
  </si>
  <si>
    <t>葛根提取物是预防雌激素依赖性肿瘤和心血管疾病的有效药物。目前市面上葛根提取物主要以保健品和功能性食品出售，相应的质量标准简单，仅规定了其中葛根素或总黄酮的含量，不能充分反映产品内在的质量及对其质量进行很好控制以保证其功效。</t>
  </si>
  <si>
    <t>201610487102</t>
  </si>
  <si>
    <t>基于TOPK激酶结构的新型靶向抗肿瘤药筛选、设计和活性评价</t>
  </si>
  <si>
    <t>彭书曼</t>
  </si>
  <si>
    <t>U201313166</t>
  </si>
  <si>
    <t>马思蕙/U201313168,张雅晗/U201313161,别俊涛/U201413003,李雨桐/U201413008</t>
  </si>
  <si>
    <t>本项目针对目前肿瘤治疗新靶点TOPK，进行其抑制剂的研究。以虚拟筛选的方法得到全新结构的有TOPK抑制活性的化合物；以蛋白质晶体学的方法得到TOPK-抑制剂的复合物结构；应用ICM-Pro软件的交互式3D配基编辑器，可视化地编辑和设计抑制剂分子，再将其进行对接，以氢键、形状匹配、总体自由能等方面评价新分子，据此合成一轮化合物，进行活性评价，根据结果进行再设计优化，然后进行新一轮活性评价，最终得到高效、低毒的靶向抗癌候选药物。</t>
  </si>
  <si>
    <t>201610487103</t>
  </si>
  <si>
    <t>β-2-脱氧糖苷的立体选择性合成</t>
  </si>
  <si>
    <t>吴品儒</t>
  </si>
  <si>
    <t>U201313151</t>
  </si>
  <si>
    <t>孙淑豪/201313153,李琴英/201313260</t>
  </si>
  <si>
    <t>因C-2位羟基的缺失，2-脱氧糖苷的高效、高立体选择性的合成具有很大的难度。本项目希望在前期研究的基础上：1. 进一步探索构建β-2-脱氧糖苷的合成方法；2.运用所发展的合成方法合成多种类型的β-2-脱氧糖苷；3.运用发展的方法合成具有代表性的天然产物片段，为后期产物活性筛选做准备。</t>
  </si>
  <si>
    <t>201610487104</t>
  </si>
  <si>
    <t>新型喜树碱衍生物的抗肿瘤活性研究</t>
  </si>
  <si>
    <t>唐攀</t>
  </si>
  <si>
    <t>U201313157</t>
  </si>
  <si>
    <t>高亚/U201313241,吴云积/U201313255</t>
  </si>
  <si>
    <t>徐传瑞</t>
  </si>
  <si>
    <t>喜树碱是著名的抗癌药的先导化合物之一，被视为继紫杉醇之后最有发展和应用前景的植物天然产物抗癌药之一。项目中所用到的新型喜树碱衍生物，主要是在其原有的结构上，对母核上E环的内酯环结构进行稳定化，使其不易形成开环羧酸盐形式，从而提高其抗肿瘤活性并降低其毒副作用。</t>
  </si>
  <si>
    <t>201610487105</t>
  </si>
  <si>
    <t>光催化介导的脱氧反应</t>
  </si>
  <si>
    <t>蔡磊</t>
  </si>
  <si>
    <t>U201313252</t>
  </si>
  <si>
    <t>龚正/U201412760,胡润婧/U201412779</t>
  </si>
  <si>
    <t>万谦</t>
  </si>
  <si>
    <t>本项目以一锅法脱氧反应的策略作为指导，对羟基进行三氟甲磺酸的保护后，中间不进行分离纯化的过程，直接加入温和的试剂，进行光催化介导的脱去三氟甲磺酸酯，从而得到脱氧产物。对发展绿色、高效、温和的去除羟基的反应方法，迅速构建复杂分子具有重要意义。</t>
  </si>
  <si>
    <t>201610487106</t>
  </si>
  <si>
    <t>药用植物闹羊花中二萜类成分的研究</t>
  </si>
  <si>
    <t>李佳城</t>
  </si>
  <si>
    <t>U201313254</t>
  </si>
  <si>
    <t>张景/U201313176,黄靖/U201313238,周晓宇/U201313234</t>
  </si>
  <si>
    <t>姚广民</t>
  </si>
  <si>
    <t>本项目从药用植物羊踟蹰Rhododendron molle提取物中寻找结构新颖、生物活性显著的活性二萜类成分，对进一步开发羊踟蹰资源将提供科学依据，立题新颖、有较好的科学意义和潜在的经济效益。</t>
  </si>
  <si>
    <t>201610487107</t>
  </si>
  <si>
    <t>充气保护性包装机械设备及解决方案</t>
  </si>
  <si>
    <t>朱秋萌</t>
  </si>
  <si>
    <t>U201310974</t>
  </si>
  <si>
    <t>张熙/U201210733,张寓程/U201314264,王倩/U201410858,张璐/U201416765</t>
  </si>
  <si>
    <t>蒋平</t>
  </si>
  <si>
    <t xml:space="preserve">团队主要产品是缓冲气垫机及其配套缓冲气垫胶膜，属于物流包装行业里的缓冲、填充包装材料的生产设备及生产原材料。使用缓冲气垫机将缓冲气垫胶膜生产成内部填充有空气的缓冲空气袋，可将生产出的缓冲空气袋撕断成一个或者多个，填入包装盒内，将产品固定住，避免货物在运输过程中产品因晃动碰撞而损坏。
</t>
  </si>
  <si>
    <t>201610487108</t>
  </si>
  <si>
    <t>花果青年NEWS生活信息平台项目</t>
  </si>
  <si>
    <t>张雅仁/U201216618,雷云/U201216516,左曦希/U201216641,詹彦/U201110102,张永根/U201216614,刘骁/U201316630,刘刚/U201216613</t>
  </si>
  <si>
    <t>欧阳红兵</t>
  </si>
  <si>
    <t xml:space="preserve">团队洞察留学生生活信息市场机会，提出News平台。它是一款面对中国留学生的，功能性生活分类信息平台——平台聚合并优化全网相关数据，为中国留学生提供生活分类信息查询的一站式解决方案。首先聚合全网信息，去重、关键词提取、分类并实时更新；基于RNN-LSTM精准机器翻译，帮助留学生融入国外生活环境；同时
借鉴硅谷成功公司功能、展示界面，查询、提醒功能解放留学生生活；最终使用Q-learning+kNN个性化推荐，精准分发、推送用户所需生活信息和广告。
</t>
  </si>
  <si>
    <t>10491</t>
  </si>
  <si>
    <t>201610491001</t>
  </si>
  <si>
    <t>贵州埃迪卡拉系磷质叠层石微结构、成分及成因研究</t>
  </si>
  <si>
    <t>谭楚嫣</t>
  </si>
  <si>
    <t>20131001540</t>
  </si>
  <si>
    <t>李理想/20131004104</t>
  </si>
  <si>
    <t>佘振兵</t>
  </si>
  <si>
    <t>本项目拟解决的关键问题是磷质叠层石的成因及微生物所起的作用。在地质历史时期,除了丰富的碳酸盐质叠层石外,尚发现有大量的磷质叠层石。目前国内外对于磷质叠层石的成因众所纷纭,本次科研立项将通过对埃迪卡拉系磷质叠层石的分布、产状、类型、物质组分及其微构造等进行宏观和微观特征进行综合研究,并对磷质叠层石的成因提出相关看法。同时,对其所含矿物的结构、组成、化学成分及其世代关系进行探究,重点对其中硫化物的结构、产状、形态进行进一步观察分析,从而对其硫化物的成因进行解释。</t>
  </si>
  <si>
    <t>201610491002</t>
  </si>
  <si>
    <t>哺乳动物牙齿釉质热释光研究</t>
  </si>
  <si>
    <t>覃荣蓓</t>
  </si>
  <si>
    <t>20131000821</t>
  </si>
  <si>
    <t>李大伟/2201410028</t>
  </si>
  <si>
    <t>胡超涌</t>
  </si>
  <si>
    <t>哺乳动物牙齿釉质是一种比较难得的动物化石,研究的样品来自广西百色潭塘洞,是广西民族博物馆考古发掘所得。用于本次实验研究的样品共20个单位牙齿,4个象类,3个山羊,13个野猪,这些都是杂食动物的牙齿,它们生活在距今10--20万年左右。用热释光仪器对哺乳动物牙齿进行测试研究,根据其发光强度判断样品中有机质含量,与有孔虫反应海洋温度的原理类似,分析动物所处的环境。清洗前后两批实验数据的对比,判断可去除的有机质含量的多少。结合它的碳氧同位素组成,探讨曲线变化原因及对古环境的指示意义。</t>
  </si>
  <si>
    <t>201610491003</t>
  </si>
  <si>
    <t>月球表面雨海纪以来的撞击坑平衡</t>
  </si>
  <si>
    <t>王一尘</t>
  </si>
  <si>
    <t>20131002414</t>
  </si>
  <si>
    <t>陈昭旭/20131002130</t>
  </si>
  <si>
    <t>肖智勇</t>
  </si>
  <si>
    <t xml:space="preserve">雨海纪后月球表面进入相对稳定的时期（月面撞击坑密度与年龄成正相关）。此为撞击坑统计定年的理论基础。
    当撞击坑累积一定程度后,新的撞击作用将抹去之前形成的撞击坑,密度不再随着年龄而增加,达到撞击坑平衡。当某一月面达到平衡后,利用撞击坑大小-频率统计技术定年所得的年龄值比真实的模型值偏小。
    本研究计划统计与分析月球表面雨海纪以来的地质单元的撞击坑密度,精确地确定其平衡密度和直径。为以后的定年工作提供校正。
</t>
  </si>
  <si>
    <t>201610491004</t>
  </si>
  <si>
    <t>山东省德州市临邑县农田重金属污染及其生态环境效应</t>
  </si>
  <si>
    <t>宁勇强</t>
  </si>
  <si>
    <t>20131001821</t>
  </si>
  <si>
    <t>欧阳豪/20131004104,宋绍溥/20141002481,张震宇/20141002067,闫超阳/20141002469,方子晨/20131001358</t>
  </si>
  <si>
    <t>刘金铃</t>
  </si>
  <si>
    <t>本项目拟选择德州市临邑县市为研究区，在污染工业区（例如德州市临邑县经济开发区）和非工业区，采集土壤和相关农作物样品，分析土壤的性质、土壤中重金属污染特点、污染水平（Cd、Cu、Pb、Ni、Zn、Cr等主要工业污染重金属元素）以及在农作物中的富集，研究德州市临邑县工业区的农田土壤母质组成、剖面结构、pH值、土壤质地、土壤有机质、重金属元素全量及其不同形态含量和分布规律，评估重金属对农田生态环境的影响.拟解决的关键问题为由污水灌溉引发的重金属农田生态环境效应。</t>
  </si>
  <si>
    <t>201610491005</t>
  </si>
  <si>
    <t>华北北缘中古生代海陆变迁的大地构造学成因</t>
  </si>
  <si>
    <t>张航川</t>
  </si>
  <si>
    <t>20131003188</t>
  </si>
  <si>
    <t>张族坤/20131002454,李哲/20131004350</t>
  </si>
  <si>
    <t>徐亚军</t>
  </si>
  <si>
    <t>华北板块北缘在晚古生代经历了强烈的抬升,导致华北北缘奥陶纪碳酸盐沉积为主的地层转变为石炭纪之后的陆相碎屑岩沉积,中间缺失志留纪和泥盆纪的地层,清晰的记录了这次海陆变迁事件。本项目拟以北京周口店太平山南坡不整合面之上的碎屑岩为研究对象,通过详细的物源分析,结合地质背景资料,探讨导致海陆变迁的大地构造学成因。</t>
  </si>
  <si>
    <t>201610491006</t>
  </si>
  <si>
    <t>北京周口店房山岩体榍石矿物化学及成因意义</t>
  </si>
  <si>
    <t>卢文华</t>
  </si>
  <si>
    <t>20131000484</t>
  </si>
  <si>
    <t>李彦知/20131001787,薛尔堃/20131000670,马帅龙/20131002626,周南佳娃/20131001530</t>
  </si>
  <si>
    <t>马昌前</t>
  </si>
  <si>
    <t>北京周口店岩体是我校周口店实习的路线之一,但实习中我们仅重点关注岩体中的主要矿物,对其中的副矿物关注程度远不够,而实际的科学研究中,副矿物的研究对指示岩浆过程有重要意义。因此,我们选择周口店岩体中普遍存在的副矿物——榍石作为研究对象,希望能通过榍石矿物化学的研究,着重用比较的方法,探究其的成因机制,深化对深部岩浆作用过程和大陆动力学机制的理解。</t>
  </si>
  <si>
    <t>201610491007</t>
  </si>
  <si>
    <t>滇西哀牢山剪切带中角闪质糜棱岩中角闪石微观构造特征、变形机制研究</t>
  </si>
  <si>
    <t>刘建华</t>
  </si>
  <si>
    <t>20131000998</t>
  </si>
  <si>
    <t>黄吉尔/20131001521,丁宏雷/20131001843,周丁奎/20131001816</t>
  </si>
  <si>
    <t>曹淑云</t>
  </si>
  <si>
    <t>角闪石是一种常见的造岩矿物,其变形行为及变形机制的研究对了解洋壳及中下地壳的流变性及流动表现起着重要作用。此外,各种矿物在变形过程中也由不同的变形机制控制着岩石的流变性和流动机制。为进一步地了解角闪质糜棱岩微观构造特征、变形机制及其流变意义,通过对滇西哀牢山剪切带中所取样品进行化学成分分析和显微与亚显微构造观察,分析角闪石在不同条件下的机械破裂、微破裂、晶内塑性形变和化学反应的具体特征。</t>
  </si>
  <si>
    <t>201610491008</t>
  </si>
  <si>
    <t xml:space="preserve">湖北铜绿山不同深度矽卡岩形成条件的异同及找矿潜力研究
</t>
  </si>
  <si>
    <t>佘加新</t>
  </si>
  <si>
    <t>20131003782</t>
  </si>
  <si>
    <t>宋振韬/20131001208,胡大龙/20131003810,苏建辉/20131004164</t>
  </si>
  <si>
    <t>蒋少涌,徐耀明</t>
  </si>
  <si>
    <t>在前人对浅部典型矽卡岩矿床研究的基础上,根据铜绿山深部钻孔揭露的地质特征,比较不同深度矽卡岩矿物组合的异同,通过地质温压计和包裹体特征比较不同深度矽卡岩形成的物理化学条件,针对矽卡岩型铁铜矿床建立退化蚀变矽卡岩阶段的氧逸度评价指标,研究矿质沉淀机制,探讨深部矽卡岩的形成条件以及深部找矿潜力,指导该区的找矿勘查工作部署。</t>
  </si>
  <si>
    <t>201610491009</t>
  </si>
  <si>
    <t>南海中央海盆释光年代学研究</t>
  </si>
  <si>
    <t>刘诗燚</t>
  </si>
  <si>
    <t>20131000462</t>
  </si>
  <si>
    <t>吴欣梦/20141000442,王国军/20131000533,胡亦潘/1201520800</t>
  </si>
  <si>
    <t>姜涛</t>
  </si>
  <si>
    <t>通过对位于南中国海中央海盆的IODP349-U1431A钻孔所获取的高分辨率采样的深海沉积样品进行释光定年分析,在探索深海沉积物样品释光测年前处理及上机测试流程基础上,深入探讨将释光SGC方法应用于深海沉积物断代的可靠性及准确性,进而结合古生物和古地磁资料建立高精度年代地层格架,阐明南海中央海盆在晚更新世以来的古海洋和古气候演化特征。</t>
  </si>
  <si>
    <t>201610491010</t>
  </si>
  <si>
    <t>太原西山煤田晚石炭-早二叠纪不同变质程度煤炭煤岩学特征与地震波速的关系</t>
  </si>
  <si>
    <t>张宝</t>
  </si>
  <si>
    <t>20131001201</t>
  </si>
  <si>
    <t>党正/20131001305,崔政劼/20131000860,贾俊民/20131000866</t>
  </si>
  <si>
    <t>荣辉</t>
  </si>
  <si>
    <t>岩石介质超声波测试技术是近30年发展起来的一种新技术。与静力学方法相比,超声波测试技术具有简便、快捷、可靠、经济及无破损。而在煤岩介质超声波测试技术研究领域,以往研究主要关注的重点是孔隙、密度、温压等对超声波波速的影响,而忽略了煤岩学特征对超声波速度的影响,致使煤层气储层及煤岩性质地震预测存在极大挑战性。本项目拟通过对太原西山煤田晚石炭-早二叠纪不同变质程度煤炭的煤岩组分和矿物成分等特征进行研究,建立煤岩学参数与地震波速之间的定量关系,为煤层气储层及煤岩性质地震预测提供重要依据。</t>
  </si>
  <si>
    <t>201610491011</t>
  </si>
  <si>
    <t>三明治结构的PMMA@S电极的制备及电化学性能</t>
  </si>
  <si>
    <t>邓超</t>
  </si>
  <si>
    <t>20141003562</t>
  </si>
  <si>
    <t>石玉玺/20141002896,邓超/20141003562,张耀强/20141004125,孙杨/1201420043</t>
  </si>
  <si>
    <t>王圣平</t>
  </si>
  <si>
    <t>锂硫电池,是由单质硫作为正极材料、金属锂作为负极材料的二次电池。其因高能量密度、低廉成本、绿色环保,被认为是现在最具研究价值和应用前景的高能量锂二次电池体系之一。然而,目前锂硫电池仍存在着一些亟待解决的问题,如循环寿命低、活性物质利用率低、硫电极材料及其放电产物导电性差等。我们的项目就是以PMMA包覆碳硫复合物,构建三明治结构,以减少多硫化物溶解在电解液中。并在实验过程中,探索最合适的PMMA粒径,从而达到提高电池电化学性能的目的。</t>
  </si>
  <si>
    <t>201610491012</t>
  </si>
  <si>
    <t>溴化烷基咪唑离子液体在高岭土表面修饰中的保留动力学行为研究</t>
  </si>
  <si>
    <t>李雨蒙</t>
  </si>
  <si>
    <t>20141000874</t>
  </si>
  <si>
    <t>匡伟兵/20141004019,王一行/20141002128,徐承宇/20151001535</t>
  </si>
  <si>
    <t>吴秀玲</t>
  </si>
  <si>
    <t>在持续低受热、与溶剂作用下,高岭土层间分子的脱嵌动力学对插层复合物的有效作用环境和其作为可控型催化剂载体的研究有着关键性作用,本项目以溴化烷基咪唑离子液体在高岭土表面修饰中的保留动力学行为为代表,系统地对高岭土层间缓慢脱嵌的动力学行为进行研究。</t>
  </si>
  <si>
    <t>201610491013</t>
  </si>
  <si>
    <t>电沉积工艺制备氧化锌纳米阵列及其改性</t>
  </si>
  <si>
    <t>吕祥舟</t>
  </si>
  <si>
    <t>20141003968</t>
  </si>
  <si>
    <t>张严/20141003805,陈俊杰/20141002043,刘凤翔/20141002665</t>
  </si>
  <si>
    <t>王永钱,孟大维</t>
  </si>
  <si>
    <t>ZnO具备良好的电学及光学性质,成为近几年来研究最多的半导体材料之一。电化学沉积操作简单,反应条件温和,并且能够使纳米ZnO定向生长。本项目申请拟在前期工作基础上,进一步研究电沉积时间、电解液浓度、电沉积电压、电沉积温度以及热处理温度对纳米ZnO阵列形貌的影响,分析一维ZnO纳米棒阵列的生长机理,并对制备的纳米ZnO阵列进行改性,以提高其电学及光学性能。</t>
  </si>
  <si>
    <t>201610491014</t>
  </si>
  <si>
    <t>掺锰氧化钛纳米线的一步法合成及其催化降解性能研究</t>
  </si>
  <si>
    <t>丁川</t>
  </si>
  <si>
    <t>20141000917</t>
  </si>
  <si>
    <t>王豆豆/20141002038,简琦/20141001823</t>
  </si>
  <si>
    <t>高强</t>
  </si>
  <si>
    <t>本项目拟采用溶剂热法一步合成掺锰氧化钛纳米线,利用材料结构稳定、比表面大,且活性位点丰富等特性,实现对废水中有机污染物的高效清除。本项目的顺利开展,不仅将开发出一种制备锰掺杂氧化钛的新方法,而且为有机污染物的处理提供一条新的途径。</t>
  </si>
  <si>
    <t>201610491015</t>
  </si>
  <si>
    <t>CaYAl3O7:Tb3+荧光粉的制备及其光学性能的研究</t>
  </si>
  <si>
    <t>20141004108</t>
  </si>
  <si>
    <t>谢聪/20141000839,柏林/20151002267,蔡杨/20141002181</t>
  </si>
  <si>
    <t>孟大维</t>
  </si>
  <si>
    <t>以铝酸盐为基质的荧光粉具有材料经济、制备工艺简单,发光强度高等优点,其中CaYAl3O7具有很好的物理和化学稳定性,可作为一种优良的荧光粉基质,而稀土离子由于其外层电子跃迁而具有丰富的发光颜色,由于Tb3+与Y3+及Ca2+半径相近,能够很好的掺杂进入CaYAl3O7晶格中,并且在其特征发光颜色绿光范围内发光强度高,纯度大,因此我们选用Tb3+为掺杂离子。此外,我们采用溶胶-凝胶法制备CaYAl3O7：Tb3+荧光粉,其具有合成条件简单,掺杂均匀及产物纯度高等优点。基于此,本团队计划用Tb3+作为掺杂离子,CaYAl3O7作为基质以制备荧光材料,并对其光学性能进行系统研究,补充此方面的不足。</t>
  </si>
  <si>
    <t>201610491016</t>
  </si>
  <si>
    <t>黑龙江鸡西硅线石莫来石化的研究</t>
  </si>
  <si>
    <t>崔梦阳</t>
  </si>
  <si>
    <t>20141000286</t>
  </si>
  <si>
    <t>王川耀/20141000278,王斯羽/20141004211,任征宇/20131001800</t>
  </si>
  <si>
    <t>沈毅</t>
  </si>
  <si>
    <t>传统的莫来石是由纯高岭土、铝钒土、焦宝石、石英等化工原料制成。耐火度及高温机械强度良较弱。而由资源丰富的硅线石合成的莫来石,可运用于耐火材料和高温工程材料等方面,故此项目有很强的商业推广前景。</t>
  </si>
  <si>
    <t>201610491017</t>
  </si>
  <si>
    <t>钙钛矿负载型固体酸的制备、改性及应用研究</t>
  </si>
  <si>
    <t>王卉</t>
  </si>
  <si>
    <t>20141004260</t>
  </si>
  <si>
    <t>许明亮/20141002062,李萍萍/20141002824,吕建航/20151000749</t>
  </si>
  <si>
    <t>王君霞</t>
  </si>
  <si>
    <t xml:space="preserve">  SO42-/MxOy 型固体酸因其具有催化活性高、选择性好、制备方法简单、不污染环境、不腐蚀设备、可重复使用等优点而备受关注。目前研究较多的SO42-/MxOy型固体酸主要包括SO42-/ZrO2、SO42-/TiO2、SO42-/SnO2等体系,但其依然存在重复使用稳定性较差,结构不稳定,在改性过程中MxOy晶型易变等不足。针对此不足,本项目拟将结构稳定的钙钛矿氧化物作为固体酸的基体,并以SO42-为促进剂,成功合成一系列比表面积大、分散性好、催化活性高、重复使用性好的SO42-/ABO3（A=La, Ce; B=Co, Ti, Mn和Al）型固体酸。</t>
  </si>
  <si>
    <t>201610491018</t>
  </si>
  <si>
    <t>浙江长兴煤山古、中生代之交高分辨率地层汞含量分析及其古环境重建</t>
  </si>
  <si>
    <t>20131002715</t>
  </si>
  <si>
    <t>王全/20141002069,王富康/20131004190,罗文哲/20141003889</t>
  </si>
  <si>
    <t>曹菱,杨浩</t>
  </si>
  <si>
    <t>本项目基于煤山剖面不同岩性的样品,建立适应不同岩性样品汞含量测试方法； 对汞含量极低的样品进行预富集实验研究,对汞含量太高的样品,重建校正曲线,以提高测试精度。系统地采集研究区域高分辨率的岩石样品对其中汞含量进行检测,并恢复它们在晚二叠世至中三叠世的含量变化趋势。配合其它已发表的碳、硫同位素结果,探讨该时期华南不同相区中汞含量组成与古海洋化学条件的变化以及主要生物事件之间的耦合关系</t>
  </si>
  <si>
    <t>201610491019</t>
  </si>
  <si>
    <t>卟啉类化合物在催化环氧化合物固定二氧化碳中的应用</t>
  </si>
  <si>
    <t>赵芷菡</t>
  </si>
  <si>
    <t>20131000201</t>
  </si>
  <si>
    <t>陈坤/20131003483,姜峰/20131003336,胡明/20131003530</t>
  </si>
  <si>
    <t>柯汉忠</t>
  </si>
  <si>
    <t>随着化石能源的广泛使用,环境中CO2 含量日益增多,温室效应日益严峻,所以就需要我们寻找一种高效、廉价固定CO2的方法。卟啉是植物叶绿素进行光合作用固定CO2  的重要催化剂,各国研究表明卟啉类化合物,由于存在多个金属活性位点,能够高效催化CO2 转化为有机化合物。</t>
  </si>
  <si>
    <t>201610491020</t>
  </si>
  <si>
    <t>模拟月壤制备和室内试验</t>
  </si>
  <si>
    <t>刘新宇</t>
  </si>
  <si>
    <t>20131001221</t>
  </si>
  <si>
    <t>李昺/20131002656</t>
  </si>
  <si>
    <t>林彤</t>
  </si>
  <si>
    <t>我国探月工程第三期工程目标是月面巡视勘察与采样返回。因月球真空和低重力环境等原因,取样难度较大。模拟月壤先期研究工作已取得初步成果。本项目旨在研究如何制备在物理及力学性质上更接近真实月壤的模拟月壤,通过选择合理材料、制备方式和室内试验等方法,研究与真实月壤在物理及力学性质等效的模拟月壤,为后续工作提供一定参考。</t>
  </si>
  <si>
    <t>201610491021</t>
  </si>
  <si>
    <t>基于Kozeny-Garman方程的渗透系数与孔隙比和比表面积关系研究</t>
  </si>
  <si>
    <t>康建宇</t>
  </si>
  <si>
    <t>20131000856</t>
  </si>
  <si>
    <t>李德贤/20131000743,王德斌/20131001879</t>
  </si>
  <si>
    <t>任兴伟</t>
  </si>
  <si>
    <t>渗透系数是描述多孔介质的渗流过程、变形过程、碳氢水合物开采、深埋核废料防渗等众多岩土、地质工程问题的最重要的参数之一。然而,如何准确预测渗透系数却是一直以来悬而未决的难题,亟需深入研究。本项目拟在已有的大量试验数据的基础上,针对目前Kozeny-Carman方程难以用于细颗粒土的问题,本项目通过理论模型和室内试验,研究多孔介质的比表面积、孔隙比、孔径几何形态等对渗透系数的影响,以期建立一个可满足粗、细颗粒介质的预测模型。</t>
  </si>
  <si>
    <t>201610491022</t>
  </si>
  <si>
    <t>冻融循环作用下岩体结构面强度劣化规律研究</t>
  </si>
  <si>
    <t>芮圣洁</t>
  </si>
  <si>
    <t>徐泽宇/20131001522,滑笑笑/20131002276,明胜/20131003310</t>
  </si>
  <si>
    <t>罗学东</t>
  </si>
  <si>
    <t>研究在不同冻融循环次数和冻融循环温度的条件下,岩体结构面强度的变化规律,进而揭示其劣化机理。研究冻融循环作用下结构面劣化机理,能揭示寒区岩体发生崩塌和滑坡的力学原因,为防治寒区自然灾害,边坡稳定性分析以及寒区工程建设提供科学依据。</t>
  </si>
  <si>
    <t>201610491023</t>
  </si>
  <si>
    <t>高耐磨性电镀金刚钻头胎体材料的大功率超声辅助制备</t>
  </si>
  <si>
    <t>杨晓伟</t>
  </si>
  <si>
    <t>20141002680</t>
  </si>
  <si>
    <t>杨晓伟/20141002680,周婷/20141002051,殷欣/20141003283,胡勇/20141003681</t>
  </si>
  <si>
    <t>潘秉锁</t>
  </si>
  <si>
    <t>针对目前电镀金刚石钻头在强研磨性地层中使用寿命超短的问题,本项目以大功率密度超声波辐射为辅助,进行高耐磨性金刚石钻头胎体材料的制备和表征研究。主要研究超声波频率、功率密度对Ni-W耐磨合金沉积工艺和镀层中钨含量的影响；在超声辅助条件下,研究镀液组份、pH值、镀液温度对合金沉积的影响,并研究镀层硬度、耐磨性、成分结构的变化规律；研究高耐磨性胎体金刚石钻头在钻进强研磨性地层中的技术指标及磨损机理。</t>
  </si>
  <si>
    <t>201610491024</t>
  </si>
  <si>
    <t>基于承压板模型试验的软硬相间地层地基系数确定方法与抗滑桩优化设计研究</t>
  </si>
  <si>
    <t>杨垚</t>
  </si>
  <si>
    <t>20131003903</t>
  </si>
  <si>
    <t>刘铨/20131003890,吴海颖/20131001314</t>
  </si>
  <si>
    <t>李长冬</t>
  </si>
  <si>
    <t>该项目在基于三峡库区侏罗系软硬相间地层原位承压板试验的基础上，构建室内承压板试验物理模型装置，利用承压板模型试验测定软硬相间地层的地基系数，克服了规范中经验取值过程中的人为随意性，使多层复合地基滑床的地基系数测定更精确、取值更。并对地基系数与抗滑桩受力关系的定性定量研究，使抗滑桩的受力特征更加清晰明确。针对三峡库区软硬相间地层滑坡治理，通过对地基系数与抗滑桩受力机制的研究，进一步优化抗滑桩设计方案。</t>
  </si>
  <si>
    <t>201610491025</t>
  </si>
  <si>
    <t>武汉“海绵城市”新一代城市雨洪管理设计</t>
  </si>
  <si>
    <t>黄硕</t>
  </si>
  <si>
    <t>20131003908</t>
  </si>
  <si>
    <t>黄硕/20131003908,齐玉萌/20131004093,苏雪雪/20131001377,谭清苗/20131003932</t>
  </si>
  <si>
    <t>马保松</t>
  </si>
  <si>
    <t>内涝是目前为止武汉最为严重的城市问题之一,每年梅雨季节的城市内涝已经严重影响到了武汉的交通、经济、市民安全等各方各面,因此防治城市内涝刻不容缓。本项目秉承着“海绵城市”的概念,运用低影响开发理念,改变传统城市建大管子、以快排为主的雨水处理方式,借助自然力量排水,“源头分散”、“慢排缓释”,就近收集、存储、渗透、净化雨水,让城市如同生态“海绵”般舒畅地“呼吸吐纳”实现雨水在城市中自然地迁徙与净化。</t>
  </si>
  <si>
    <t>201610491026</t>
  </si>
  <si>
    <t>从地震背景噪声中提取体波经验格林函数初步研究</t>
  </si>
  <si>
    <t>陈亮</t>
  </si>
  <si>
    <t>20131004480</t>
  </si>
  <si>
    <t>陈亮/20131004480,施伟刚/20131001450,程琦越/20131001303,任凤茹/20131004235,周博文/20131003646</t>
  </si>
  <si>
    <t>罗银河</t>
  </si>
  <si>
    <t>基于背景噪声的地震方法发展迅速,已广泛应用于全球和区域地球内部结构研究。由于传统地震勘探方法对于环境噪声以及适用范围的局限性,开发新的抗干扰高效率的地震勘探方向势在必行。本项目将进行从背景噪声中提取体波信息并获取经验格林函数若干关键问题的研究。</t>
  </si>
  <si>
    <t>201610491027</t>
  </si>
  <si>
    <t>同步源激发及波场分离技术研究</t>
  </si>
  <si>
    <t>张星宇</t>
  </si>
  <si>
    <t>20131003547</t>
  </si>
  <si>
    <t>张立/20131003594,梁媛/20131003321,刘国良/20131000143</t>
  </si>
  <si>
    <t>顾汉明</t>
  </si>
  <si>
    <t>海上常规单炮激发方式直接导致了野外采集的低效率性,野外采集和室内数据处理非常耗时,严重制约着地震勘探技术的发展。多源同步激发在采集方面可以提高采集效率、降低采集成本,还可以有利于采集宽方位地震资料,有效提高深水地震勘探资料的品质。本项目目标是发展一套适用于海上多源同步激发的正演模拟与波场分离理论,研究内容包括任意观测系统下多源地震波场正演模拟,多源波场数据分离技术。</t>
  </si>
  <si>
    <t>201610491028</t>
  </si>
  <si>
    <t>高层建筑玻璃清洁机器人的设计与研究</t>
  </si>
  <si>
    <t>胡著</t>
  </si>
  <si>
    <t>20131001414</t>
  </si>
  <si>
    <t>林可/20131003210,刘亚凡/20131002761,王静婷/20131001591</t>
  </si>
  <si>
    <t>丁华锋</t>
  </si>
  <si>
    <t>随着现代城市化进程的加快,特别是高层建筑的兴起,以玻璃幕墙为代表的壁面结构逐渐演绎为华丽的“城市外衣”。由于建筑物结构不一,高空操作难度大等原因,使得高层建筑的玻璃幕墙清洁工作变得非常繁杂。并且在社会日益发达的今天,人们对生命的珍惜达到前所未有的高度,所以急需一款产品来解决此问题。目前,市面上还没有非常成熟的产品。为此,本团队依托专业优势,结合自身兴趣,开展此项研究,希望通过我们的设计研究能够为高空玻璃幕墙的清洁提供更好的解决方案。</t>
  </si>
  <si>
    <t>201610491029</t>
  </si>
  <si>
    <t>井下声波定位系统研究</t>
  </si>
  <si>
    <t>张玉康</t>
  </si>
  <si>
    <t>20131002229</t>
  </si>
  <si>
    <t>张玉康/20131002229,杨咸庆/20131001393,张浩/20131002357</t>
  </si>
  <si>
    <t>王家豪</t>
  </si>
  <si>
    <t>随着社会经济的高速发展,我国对矿产资源需求快速增长,采矿力度也随之增大。但由于个别开采企业超范围开采,且作业设备与工艺相对落后,管理水平欠缺等,造成矿山事故及地质灾害事件频繁发生,给环境及社会稳定造成很大的影响。
本项目就是为了研究一套可靠、实用的井下人员定位系统的方法和技术,可以快速获取地下矿井被困人员的具体位置,为地面的搜救工作带来极大的方便,并能节省时间,将人员损失降到最小。</t>
  </si>
  <si>
    <t>201610491030</t>
  </si>
  <si>
    <t>制度因素对中小商业银行柜面业务风险影响的研究</t>
  </si>
  <si>
    <t>郭盼亭</t>
  </si>
  <si>
    <t>20131002623</t>
  </si>
  <si>
    <t>刘晓彤/20131002119,张文婧/20131004047</t>
  </si>
  <si>
    <t>傅振仪</t>
  </si>
  <si>
    <t>近年银行柜面业务成为银行业务风险的重灾区,而柜面业务操作人员的行为是影响柜面业务风险的重要因素。本项目针对我国中小商业银行柜面业务操作人员管理制度与柜面业务风险的关系进行研究,首先有效识别中小商业银行不同成因的柜面业务风险,然后重点分析操作人员管理制度对操作人员行为的影响,进而分析操作人员行为对柜面业务风险的影响,建立回归模型定量分析这两个层次的影响,从而对操作人员管理制度的完善提出合理化建议。</t>
  </si>
  <si>
    <t>201610491031</t>
  </si>
  <si>
    <t>国内外矿山环境政策比较研究</t>
  </si>
  <si>
    <t>刘侗一</t>
  </si>
  <si>
    <t>20141002926</t>
  </si>
  <si>
    <t>刘程/20131003823,刘永志/20141002329</t>
  </si>
  <si>
    <t>齐睿</t>
  </si>
  <si>
    <t>矿产资源是重要的自然资源,它是社会生产发展的重要物质基础。但其不合理开发对资源环境造成了严重破坏。近年来有关部门制定了一系列矿山环境政策,并制定了绿色矿山建设规划,但政策效果并不能令人满意。为平稳有序推进绿色矿山建设,需尽快结合国外经验和我国国情,建立系统、有效的相关税费激励和管理政策。本研究尝试在系统比较不同国家矿山环境政策体系、沿革和制度环境的基础上,综合评价政策成效,并用计算机仿真技术分析政策作用机理和优化路径,以期能为完善我国矿山环境政策提供参考和借鉴。</t>
  </si>
  <si>
    <t>201610491032</t>
  </si>
  <si>
    <t>基于自发性地理信息的城市形态和功能分类研究</t>
  </si>
  <si>
    <t>郑卓</t>
  </si>
  <si>
    <t>20141003767</t>
  </si>
  <si>
    <t>张小双/20141004445,杨帆/20141002880</t>
  </si>
  <si>
    <t>随着Web2.0技术的发展、社交网络媒体的普及和地理信息系统（GIS）应用的推广,自发性地理信息（VGI）的快速兴起,为研究城市形态和功能提供了一个新的概念、方法。与传统研究方法相比,其主要突破：其一是在时间和空间两个维度上对城市主要要素（人口、交通、环境等）提供更精细的表述；其二是改善对居民与空间交互的因果解释能力,即构建基于个体/群体的居民行为、逻辑链条。因此这种新型的方法展示了如何对社会化媒体,轨迹,交通数据进行分析,从以捕捉城市的形态和功能不断变化的性质这一新的视角。</t>
  </si>
  <si>
    <t>201610491033</t>
  </si>
  <si>
    <t>基于Nanocubes的时空大数据地图可视化方法研究</t>
  </si>
  <si>
    <t>20141002880</t>
  </si>
  <si>
    <t>高婕/20141002574</t>
  </si>
  <si>
    <t>关庆锋</t>
  </si>
  <si>
    <t>利用Nanocubes的数据组织形式和数据可视化方法,针对时空大数据的特点,研发web环境下快速可靠的时空大数据地图可视化方法与技术,提供给用户便捷高效直观的时空数据可视化服务</t>
  </si>
  <si>
    <t>201610491034</t>
  </si>
  <si>
    <t>基于手绘草图的空间信息检索技术研究</t>
  </si>
  <si>
    <t>朱榕榕</t>
  </si>
  <si>
    <t>20131002470</t>
  </si>
  <si>
    <t>吕子茵/20131004023,刘建宇/20131003661</t>
  </si>
  <si>
    <t>陈占龙</t>
  </si>
  <si>
    <t>该项目将基于内容的多媒体数据检索方法引入空间数据检索领域,以基于样例的空间信息检索技术为基本理论指导,结合空间地理语义属性信息及相对位置信息,以方向关系及拓扑关系两个方面进行空间信息相似度度量方法研究,由此构建草图空间智能检索模型。使得更多的普通用户可以更接近对空间数据理解的方式进行查询。</t>
  </si>
  <si>
    <t>201610491035</t>
  </si>
  <si>
    <t>基于移动设备与PC信息同步交互的应用研究</t>
  </si>
  <si>
    <t>吴子鸿</t>
  </si>
  <si>
    <t>20141002648</t>
  </si>
  <si>
    <t>周宇明/20141003340,赵志强/20141001979,朱旭栋/20141001149</t>
  </si>
  <si>
    <t>杨林</t>
  </si>
  <si>
    <t xml:space="preserve">项目研究的目的是实现移动设备（基于android等操作系统）与PC端(windows、os x)的互联,使人们在专注于PC时无需过多的注意移动设备上的通知,并在移动设备新消息弹出时在PC端提醒人们未阅读的消息通知,并允许在PC上直接进行所需的操作,提供一种更为专注的体验,减少移动设备与PC的使用转换。
项目将为解决现阶段的年轻人群体由于忙于电脑上的工作、娱乐等活动而预防或提醒手机上的漏读重要会话通知、减少频繁的进行移动设备与PC端操作的转换操作,必要时可解决由于匆忙出门办公而忘记携带手机从而无法获取手机上重要消息等问题。
</t>
  </si>
  <si>
    <t>201610491036</t>
  </si>
  <si>
    <t>高精度地电仪的研发在地震监测的应用</t>
  </si>
  <si>
    <t>阳德华</t>
  </si>
  <si>
    <t>20131000763</t>
  </si>
  <si>
    <t>吕大顺/20131000666,刘佳奇/20131000911,李飞/20131000997</t>
  </si>
  <si>
    <t>杜秋姣</t>
  </si>
  <si>
    <t>项目前期研究和实验表明,对地电场和地电阻率进行实地检测,有可能开展一条探索物理监测预警地震的新途径。所以研制地电监测系统,扩展观测台网,以便充分利用目前我国周边大震频发所提供的“天然实验室”,以期得到地电场的前兆现象。项目重点是研制出高精度、高灵敏度和强抗干扰性的地电监测装置,同时探寻布级、埋深等影响因素,从而对地震监测预警开展创新探索研究,力争为我国地震预报决策部门提供有物理依据的有用信息。</t>
  </si>
  <si>
    <t>201610491037</t>
  </si>
  <si>
    <t>研制一种新型多功能救生冲锋衣</t>
  </si>
  <si>
    <t>姚年豪</t>
  </si>
  <si>
    <t>20131002187</t>
  </si>
  <si>
    <t>徐世杰/20131003478,方晨/20131001375,张文渺/20131002335</t>
  </si>
  <si>
    <t>刘华荣,陈晓鹂</t>
  </si>
  <si>
    <t>该项目突破了以往的冲锋衣的功能的单一性,项目的设计在保证了冲锋衣不改变原本基本属性基础上,我们将在新型冲锋衣附加上应对多种户外险境的救生功能,并对老式冲锋衣进行改进改良设计。</t>
  </si>
  <si>
    <t>201610491038</t>
  </si>
  <si>
    <t>生态文明视角下新环保法执行力问题研究</t>
  </si>
  <si>
    <t>陈健成</t>
  </si>
  <si>
    <t>20131000411</t>
  </si>
  <si>
    <t>任沫蓉/20131001182,莫有恒/20131000407</t>
  </si>
  <si>
    <t>黄德林</t>
  </si>
  <si>
    <t>目前多数研究局限于对新《环保法》的解读或新《环保法》实施过程中存在的问题,对提高新《环保法》执行力的研究较少。本课题立足于生态文明观的视角,为提高新《环保法》的执行力提供建议。</t>
  </si>
  <si>
    <t>201610491039</t>
  </si>
  <si>
    <t>我国秸秆焚烧治理的国家权力配置问题研究——以湖北省为例</t>
  </si>
  <si>
    <t>杨利英</t>
  </si>
  <si>
    <t>20131002805</t>
  </si>
  <si>
    <t>胡奇峰/20131003074,何皓/20131003063</t>
  </si>
  <si>
    <t>宦吉娥</t>
  </si>
  <si>
    <t>秸秆焚烧危害极大,但政府屡禁不止。究其原因,是治理秸秆焚烧问题时相关法律依据,如《环境保护法》、《大气污染防治法》、《秸秆焚烧和综合利用管理办法》以及地方性法规对有效治理秸秆焚烧时权力的配置出现了混乱、缺失的状况,致使除环保部门外的其他部门治理权限缺失或不对接。本项目主要是设计并完善相关制度体系,合理有效地配置国家权力,满足客观需求与社会需求,有效实现秸秆禁烧,达到保护环境和节约能源的目的。</t>
  </si>
  <si>
    <t>201610491040</t>
  </si>
  <si>
    <t>湖北秭归寒武系底界粘土岩的LA-ICP-MS锆石U-Pb年龄及其地质意义</t>
  </si>
  <si>
    <t>陈灿</t>
  </si>
  <si>
    <t>20131003920</t>
  </si>
  <si>
    <t>甘正勤/20131000844,崔丹丹/20131002641</t>
  </si>
  <si>
    <t>冯庆来</t>
  </si>
  <si>
    <t>火成粘土岩的研究在古火山活动和古构造、地层对比及预测成矿带方面具有重要意义。本项目以湖北秭归下寒武统水井沱底部粘土岩为研究对象,对其岩石学、矿物学及地球化学特征进行研究,弄清其火山岩特征、原始岩浆性质及产出的构造背景,测定LA-ICP-MS锆石U-Pb年龄,并在区域上与滇黔地区同时期的火成粘土岩进行对比研究。对扬子地台下寒武统的精细时间框架的建立及华南寒武系-前寒武系界限的确定具有重要的借鉴意义。</t>
  </si>
  <si>
    <t>201610491041</t>
  </si>
  <si>
    <t>变化磁场中趋磁细菌的行为学研究</t>
  </si>
  <si>
    <t>于鑫</t>
  </si>
  <si>
    <t>20131004189</t>
  </si>
  <si>
    <t>刘庆生</t>
  </si>
  <si>
    <t>本项目以探讨趋磁细菌响应地磁场变化的机制为目的,通过变化磁场中趋磁细菌的行为学观测和模拟分析,最终建立趋磁细菌在变化磁场中行为的数学模型。该研究对理解趋磁细菌的运动方式、趋磁细菌与环境的关系、地球生物与地球磁场间的相互作用等具有实践意义。</t>
  </si>
  <si>
    <t>201610491042</t>
  </si>
  <si>
    <t>特殊编码高精度地电测试系统研究</t>
  </si>
  <si>
    <t>李云龙</t>
  </si>
  <si>
    <t>20141003131</t>
  </si>
  <si>
    <t>宋佳兵/20141002590,张鼎/20141004194,仲佳慧/20141002375</t>
  </si>
  <si>
    <t>董浩斌</t>
  </si>
  <si>
    <t>针对现今环境日益复杂,背景干扰日益增大,而现有电法仪器抗干扰能力不足的问题,本课题将以交流电阻率法为基础,学习特殊编码的相关辨识与电法勘探相结合的理论知识,研究一种基于特殊编码的高精度地电测试系统,系统采用m序列伪随机信号进行交流激发,运用FFT、互相关算法进行数据处理,最终完成对地电阻率的高精度辨识。</t>
  </si>
  <si>
    <t>201610491043</t>
  </si>
  <si>
    <t>基于太阳能的野外地质仪器大功率电源系统研制</t>
  </si>
  <si>
    <t>毕乐宇</t>
  </si>
  <si>
    <t>毕乐宇/20141002582,王锦博/20141003115,赵超超/20141002855,李景钊/20141002322</t>
  </si>
  <si>
    <t>王广君</t>
  </si>
  <si>
    <t>地质勘探仪器在野外作业时，常常需要持续稳定的大功率电源系统，而常用的电源系统体积大，不便于携带，同时面临电能不断消耗问题。本项目拟采用超级电容升压储能稳压技术提供大功率输出，利用太阳能电池补充蓄电池能量消耗。首先设计快速升压逆变充电电路对超级电容进行充电储能；然后设计调压稳压电路保证输出电压无谐波；最后利用太阳能电池对蓄电池能量消耗进行补充。研制成果可广泛应用于野外地质勘探中。</t>
  </si>
  <si>
    <t>201610491044</t>
  </si>
  <si>
    <t>高光谱遥感无人直升机的全自主飞行控制系统研究</t>
  </si>
  <si>
    <t>夏禹</t>
  </si>
  <si>
    <t>郑耀煌/20131000481,范业鑫/20151002303,孙中博/20151002304,杨帆/20141003785</t>
  </si>
  <si>
    <t>陈鑫,刘振焘</t>
  </si>
  <si>
    <t>本项目拟采用超级电容升压储能稳压技术提供大功率输出，利用太阳能电池补充蓄电池能量消耗。首先设计快速升压逆变充电电路对超级电容进行充电储能；然后设计调压稳压电路保证输出电压无谐波；最后利用太阳能电池对蓄电池能量消耗进行补充。研制成果可广泛应用于野外地质勘探中。</t>
  </si>
  <si>
    <t>201610491045</t>
  </si>
  <si>
    <t>海洋质子旋进传感器研究</t>
  </si>
  <si>
    <t>乔飞飞</t>
  </si>
  <si>
    <t>20141002567</t>
  </si>
  <si>
    <t>乔飞飞/20141002567,霍治帆/20141003108,周志力/20141004242</t>
  </si>
  <si>
    <t>葛健</t>
  </si>
  <si>
    <t>目前陆地磁场传感器已经比较成熟,但是国内海洋磁力仪的测量精度与效率都不高。在海水波动以及传感器远距离传输情况下能够实现稳定精确的测量,必须要对海洋质子旋进式磁场传感器进行研究,了解其测量原理,根据干扰的来源和组成改善传感器的测量方法,增强其抗干扰能力和精度。针对这些问题,本项目要从高精度差分接收线圈的设计、弱磁传感器抗干扰技术及拖鱼平台可靠性设计来进行传感器的研究</t>
  </si>
  <si>
    <t>201610491046</t>
  </si>
  <si>
    <t>青学教育咨询管理有限公司</t>
  </si>
  <si>
    <t>仝德富</t>
  </si>
  <si>
    <t>20141002725</t>
  </si>
  <si>
    <t>李丁/20141002234,胡涛/20141003537,葛佩/20141002762,邱煜/20141003311,李卉/20131002803</t>
  </si>
  <si>
    <t>江广长,张华</t>
  </si>
  <si>
    <t>武汉市青学教育咨询管理有限公司是由大学生团队创立创办,独立营运的教育培训机构,前期主要从事于暑期小初高辅导培训,自2012年开办以来,已成功开办4期,累计培训人数达600余人,累计营业额60万余元。青学教育采取大学生、应届高考状元及高分考生独特的授课模式,结合参补学生特点,有针对性匹配教师和选取教学内容,并独创《状元笔记》系列丛书。</t>
  </si>
  <si>
    <t>201610491047</t>
  </si>
  <si>
    <t>逐梦青春--财务我帮你APP</t>
  </si>
  <si>
    <t>张晓鹏</t>
  </si>
  <si>
    <t>20131001296</t>
  </si>
  <si>
    <t>罗钰莹/20131000812,王甜甜/20131002173,宁静/20131001283,洪梅杰/20131002804,宋殷媛/20131003075,吕飞/20131003751,宋小晴/20131002667,李国钦/20131002272,刘芯荧/20131000589</t>
  </si>
  <si>
    <t>刘慧玲</t>
  </si>
  <si>
    <t>本项目开发了互联网金融的电脑手机两用辅助此物系统，是供在校大学生学习的一款专用软件。该软件能够帮助学习财务专业的学生便捷地查找理解公式，省去计算过程所耗费的时间。是一种新型教学模式的探索。</t>
  </si>
  <si>
    <t>201610491048</t>
  </si>
  <si>
    <t>武汉映树文化传媒有限公司</t>
  </si>
  <si>
    <t>王子豪</t>
  </si>
  <si>
    <t>20121000056</t>
  </si>
  <si>
    <t>王涛/20131004599,师仪/20131001195,许文靖/20141002335</t>
  </si>
  <si>
    <t>向龙斌</t>
  </si>
  <si>
    <t>映树传媒将整合高校资源,在高校中形成一种“前公司后培训”的模式。通过接受大量的高校视频拍摄或制作,为软件培训提供大量可制作项目。让学员在实践中学习。培训结业的学员也可以为公司提供强有力的技术源头和劳动力源头。</t>
  </si>
  <si>
    <t>201610491049</t>
  </si>
  <si>
    <t>Onedream创业团队</t>
  </si>
  <si>
    <t>张  沫</t>
  </si>
  <si>
    <t>20121002504</t>
  </si>
  <si>
    <t>李阳/20141003220,赵健楠/20141002409,巩学鹏/20141002439</t>
  </si>
  <si>
    <t>朱冬元</t>
  </si>
  <si>
    <t>专注于创建校园二手物品交易的平台，充分回收利用各种物品，在满足出售人与购买者的利益的同时也倡导了环保低碳的生活方式。</t>
  </si>
  <si>
    <t>201610491050</t>
  </si>
  <si>
    <t>翘楚们的小花盆</t>
  </si>
  <si>
    <t>熊芬</t>
  </si>
  <si>
    <t>20131003079</t>
  </si>
  <si>
    <t>范长霞/20131004051,何志文/20131002985</t>
  </si>
  <si>
    <t>王柏轩</t>
  </si>
  <si>
    <t>经调查统计,使用智能花盆与普通花盆的人数比例为1：2000。如今生活压力大节奏快,很需要绿色植物改善自己的生活环境,却又无暇照料它们。于是,我们设计了自动浇水的智能花盆,并针对人们的审美需求,将创意理念与自动浇水系统相结合。不仅省去了经常浇水的繁琐,另一方面浇水次数的减少也保护了水资源。我们的主打产品主要有可拆卸自动浇水花盆、不倒翁茶壶创意花盆的形式以及将这两种形式的花盆与富有创意的外观相结合。</t>
  </si>
  <si>
    <t>201610491051</t>
  </si>
  <si>
    <t>品活团队</t>
  </si>
  <si>
    <t>苏佳仪</t>
  </si>
  <si>
    <t>20141002536</t>
  </si>
  <si>
    <t>尚韵/20131002185,高姝/20131000094,孙静/20141000228</t>
  </si>
  <si>
    <t>郭锐,徐胜</t>
  </si>
  <si>
    <t>“小玩童”APP是一个专注于解决现下家长、孩子出游方面信息的亲子游服务平台,它依托地大、武大：软工、设计、营销等专业方面的人才优势,对武汉周边乃至全国景区旅游路线进行分析整理,设计规划出适合不同年龄段孩子的亲子游,以人文、绿色、健康、体验为中心,使孩子在旅行中得到其成长的“养料”,打造出APP自身的品牌优势。</t>
  </si>
  <si>
    <t>201610491052</t>
  </si>
  <si>
    <t>特产一点通</t>
  </si>
  <si>
    <t>刘斌霄</t>
  </si>
  <si>
    <t>20131001255</t>
  </si>
  <si>
    <t>洪宇明/20131003532,袁旭/20131001512,马倩倩/20131001286,张宏伟/20131001286</t>
  </si>
  <si>
    <t>万林,张发勇</t>
  </si>
  <si>
    <t>该项目在技术上采用了基于GIS平台、WEB端和安卓端进行开发，实现一款专卖特产的网站开发；同时入驻的商家需要经过严格的审核；在服务商可以方便地让用户购买到各地的正宗特产美食，在服务理念和产品推广上有所创新。</t>
  </si>
  <si>
    <t>201610491053</t>
  </si>
  <si>
    <t>优众OTO教育</t>
  </si>
  <si>
    <t>李申</t>
  </si>
  <si>
    <t>20131002726</t>
  </si>
  <si>
    <t>王杨/1201510892,曲乐/20131001362,梁新颖/20141002924</t>
  </si>
  <si>
    <t>钟苹</t>
  </si>
  <si>
    <t xml:space="preserve"> OTO优众教育是大学何时能自主创业，针对中小学生的优质教育，项目本身强调发掘孩子本体潜能，制定针对学生本身特性的教学方案。每个老师针对自己的教学学生单独或小规模辅导，选择适合学生自己的教学方案，让学生本身乐学，好学，进而学得好。这是学生与老师的双向选择，定会开辟新的教育市场。</t>
  </si>
  <si>
    <t>201610491054</t>
  </si>
  <si>
    <t>千景绘文化艺术工作室</t>
  </si>
  <si>
    <t>王新萌</t>
  </si>
  <si>
    <t>20131002554</t>
  </si>
  <si>
    <t>黄洁/20131001494,杨文涛/20121001639,李佳雨/20131000852,丁梦琼/20101000574</t>
  </si>
  <si>
    <t>胡文勤,卢杰,李待宾</t>
  </si>
  <si>
    <t>讲师,副研究员,副教授</t>
  </si>
  <si>
    <t>千景绘文化艺术工作室立足于文化创意,以提供文化产品和文化服务为主营业务。技术水平上,立足于个人知识产权、专利权,对新材料和新包装的使用,做出自己的风格；服务理念上,个性路线与私人订制,在文化领域,特色与个性才是吸引消费者的关键,通过对产品自身的品质提升与改进更新,满足市场需要；生产规模上,分析市场规模,明晰产品定位,找准消费人群。</t>
  </si>
  <si>
    <t>201610491055</t>
  </si>
  <si>
    <t>湖泊沉积物及水体SPM监测观察微生物脂类随季节变化</t>
  </si>
  <si>
    <t>吴杰</t>
  </si>
  <si>
    <t>20141003707</t>
  </si>
  <si>
    <t>江伟霞/20141000950</t>
  </si>
  <si>
    <t>谢树成</t>
  </si>
  <si>
    <t>微生物代谢和繁殖都非常迅速，在分子级别上其类脂物结构和组成会很灵敏地响应温度等环境因子的变化，因此在微生物类脂物结构变化基础上所建立的环境替代指标可以迅速、高分辨率地记录环境变化状况，监测湖泊水体 ，观察湖泊环境的微生物类脂物随季节变化，主要通过记录水体中微生物细胞膜脂甘油四烷基链甘油四醚化合物(GDGTs)对环境变化的响应，为微生物脂类在长时间尺度运用提供有力的证据。</t>
  </si>
  <si>
    <t>201610491056</t>
  </si>
  <si>
    <t>黄陵岩基含石榴石韵律状细晶-伟晶岩脉的成因研究</t>
  </si>
  <si>
    <t>李乐广</t>
  </si>
  <si>
    <t>20141001760</t>
  </si>
  <si>
    <t>宋云珂/20141003378,闵帅/20141004270,王雅迪/20141003396</t>
  </si>
  <si>
    <t>王连训</t>
  </si>
  <si>
    <t>本申请聚焦于黄陵复式岩体晚期含石榴石细晶—伟晶岩脉的成因研究，通过系统对比分析该对称性层状岩脉的结构构造、矿物组合以及矿物成分变化规律，探究该层状岩脉的成因，剖析岩浆过程中常规元素和挥发性元素的地球化学行为、迁移规律，以及不同温度下的分异问题，深入理解花岗质岩浆的起源与演化规律，分析得出花岗质岩浆和伟晶岩浆关系，为全球伟晶岩浆的成因提供新的研究材料。</t>
  </si>
  <si>
    <t>201610491057</t>
  </si>
  <si>
    <t>扬子台地西部晚二叠世长兴期有孔虫空间分布规律及其与现代海洋对比</t>
  </si>
  <si>
    <t>刘小康</t>
  </si>
  <si>
    <t>20141001207</t>
  </si>
  <si>
    <t>刘永哲/20141002957</t>
  </si>
  <si>
    <t>宋海军</t>
  </si>
  <si>
    <t>本项目扬子台地西部湖北利川剖面、贵州谷脚剖面作为研究地区，系统研究不同水深环境下底栖有孔虫的系统古生物学、古生态学和演变规律，探讨有孔虫这一典型生物在二叠纪末灭绝和残存过程中的详细表现型式，进而为约束大灭绝的原因提供实证。本项目目前已经获得这些剖面的详细样品，并进行了初步研究，磨制了岩石薄片，进行了初步观察。下一步将结合镜下观察拍照，进行古生物学系统鉴定，在此基础上探讨这两个个剖面有孔虫的分布、演化，并与现代海洋碳酸盐台地相的有孔虫进行对比，以恢复古生态、古环境，为二叠纪末期生物环境事件的相关研究提供更多证据。</t>
  </si>
  <si>
    <t>201610491058</t>
  </si>
  <si>
    <t>云开西缘早古生代碎屑岩的物源分析及其大地构造意义</t>
  </si>
  <si>
    <t>冯家龙</t>
  </si>
  <si>
    <t>20141003882</t>
  </si>
  <si>
    <t>吴杰/20141003707</t>
  </si>
  <si>
    <t>华南东南缘早古生代碎屑岩沉积的构造背景存在争议。项目以云开西缘下古生界为研究对象，借助碎屑岩的骨架颗粒Q-F-L统计，沉积地球化学和碎屑单矿物（锆石，磷灰石）年代学等手段，运用碎屑岩物源分析的方法，研究云开西缘早古生代不同时期盆地构造背景及其转换过程，从而揭示华南东南缘早古生代的大地构造背景，讨论华南加里东运动的性质和造山过程。</t>
  </si>
  <si>
    <t>201610491059</t>
  </si>
  <si>
    <t>中国未来火星着陆探测值得关注的主要科学问题及着陆区选址建议</t>
  </si>
  <si>
    <t>叶斌龙</t>
  </si>
  <si>
    <t>20141000319</t>
  </si>
  <si>
    <t>陈明霞/20131000709,齐扬/20141001019,宋绍溥/20141002481</t>
  </si>
  <si>
    <t>黄俊</t>
  </si>
  <si>
    <t>随着我国火星探索运动的开展，选择高科学价值的着陆点极其重要。本研究将综合近年来火星轨道探测器所获得的高分辨率影像，地形和光谱数据搜索含氯盐沉积物，综合美国航天局公布的工程限制挑选火星着陆的候选点。研究火星的地形地貌，帮助我们确定着陆候选点的地质特征，确定形成时间和形成年代。在此基础上，提出火星车探测的策略和返回样品运动的选择标准。同时，利用比较行星地质学的方法，对比地球上富含氯盐沉积物的柴达木盆地的干盐湖，了解火星水活动的历史，提出含氯沉积物的形成机制，分析火星环境的演化，并与地球相联系。</t>
  </si>
  <si>
    <t>201610491060</t>
  </si>
  <si>
    <t>华北燕山地区赵家山剖面下马岭组海洋化学环境初探</t>
  </si>
  <si>
    <t>王威</t>
  </si>
  <si>
    <t>李永杰/20131003240,梁鸣/20131002190</t>
  </si>
  <si>
    <t xml:space="preserve">地球表层经历了古元古代早期和晚新元古代两次大的氧化阶段，而元古代中期大气氧含量则普遍认为是比太古代高，但又不如晚新元古代高到使动物出现的稳定状态，但近期研究表明中元古代处于极低的氧化状态，对此，本项目将对华北燕山地区下马岭组岩层进行研究，通过获得必要地球化学数据，分析1.4Ga-1.3Ga之间该地区海洋化学环境，同时结合相关文献资料，对哥伦比亚超大陆裂解前后该地区海洋化学状态进行对比，探讨其对地球表层氧化程度的影响。 </t>
  </si>
  <si>
    <t>201610491061</t>
  </si>
  <si>
    <t>内蒙古西拉木伦断裂带内二叠纪花岗岩中地壳捕掳体研究</t>
  </si>
  <si>
    <t>张树坡</t>
  </si>
  <si>
    <t>20131002643</t>
  </si>
  <si>
    <t>张德海/20131004168</t>
  </si>
  <si>
    <t>李益龙</t>
  </si>
  <si>
    <t>西拉木伦断裂带为一条宽20 km,长达数千公里的复杂断裂带,其深度达莫霍面,属超岩石圈深断裂带,双井微地块发育在该断裂带内,对断裂带的发生、发展起重要作用。后期侵入的花岗质岩内存在大量地壳捕掳体，岩性以黑云母石英片岩，普通角闪石片岩以及斜长黑云石英片麻岩为主，部分含有石榴子石和榍石，特征明显，可反映大量研究区深部地壳和基底物质的信息。</t>
  </si>
  <si>
    <t>201610491062</t>
  </si>
  <si>
    <t xml:space="preserve">武汉地区PM2.5中的重金属源解析
</t>
  </si>
  <si>
    <t>范艳兵</t>
  </si>
  <si>
    <t>20131004335</t>
  </si>
  <si>
    <t>陈晨/20131000521,齐涵/20131002561,徐向春/20141000841</t>
  </si>
  <si>
    <t>胡圣虹,靳兰兰</t>
  </si>
  <si>
    <t>大气PM2.5中的重金属的来源研究可为大气污染的防治提供科学依据。本项目依据同位素比值、重金属含量的区别，以反应其物质来源等条件的差异，采用ICP-MS/LA-ICP-MS等仪器测量多种重金属的同位素比值、含量，以此探究PM2.5的重金属来源，为环境大气污染提出合理的防治意见和解决措施。</t>
  </si>
  <si>
    <t>201610491063</t>
  </si>
  <si>
    <t>灵乡铁矿及桃花咀铜矿中菱铁矿矿物学、微量元素及C-O同位素特征对比研究</t>
  </si>
  <si>
    <t>20131001575</t>
  </si>
  <si>
    <t>段登飞/1201411107,雷秀芳/20131001247,朱康钰/20131001419</t>
  </si>
  <si>
    <t>通过对湖北灵乡铁矿床及桃花咀铜矿床野外观察和研究发现均伴有菱铁矿产出，两矿床的成矿过程均呈多期多阶段性。但二者成矿地质特征有明显的差异，这样可能使两个矿床的菱铁矿在主微量元素含量以及C-O同位素等地球化学性质上存在不同。通过对灵乡铁矿及桃花咀铜矿两个矿床中菱铁矿相关性质及微量元素地球化学的比较分析，研究两个矿床中菱铁矿形成过程中地球化学作用的差异。进而分析菱铁矿对找铜矿和铁矿差异找矿提供一定方法和依据。</t>
  </si>
  <si>
    <t>201610491064</t>
  </si>
  <si>
    <t>华北克拉通南缘中生代花岗岩体磷灰石裂变径迹（AFT）研究</t>
  </si>
  <si>
    <t>梁家蓬</t>
  </si>
  <si>
    <t>20131000511</t>
  </si>
  <si>
    <t>刘磊/20131001378,朱康钰/20131001419,李媛媛/20141002903,冯峥峥/20131003773</t>
  </si>
  <si>
    <t>刘锐</t>
  </si>
  <si>
    <t xml:space="preserve">   目前对华北克拉通破坏的机制认识还存在争论，比如有拆沉作用、机械侵蚀作用等。本研究通过华北克拉通南缘磷灰石的裂变径迹研究，并结合华北南缘地温梯度等情况，可以对局部地区进行剥蚀、抬升速率的定量研究，这对反演华北克拉通南缘中生代剥蚀-抬升的深部动力学过程很有帮助。
   本项目通过相关模拟软件，分析处理数据，作岩体冷却-抬升曲线，并结合已有研究反演华北南缘中生代岩体形成后的剥蚀-抬升历史，进一步揭示华北克拉通破坏的深部动力学机制。</t>
  </si>
  <si>
    <t>201610491065</t>
  </si>
  <si>
    <t>川西南乌斯河新元古界古油藏流体包裹体40Ar/39Ar定年分析</t>
  </si>
  <si>
    <t>高欢/20141002844,曾小伟/20141000958</t>
  </si>
  <si>
    <t>沈传波</t>
  </si>
  <si>
    <t>通过古油藏地质特征和成藏条件分析、古油藏流体包裹体的40Ar/39Ar定年分析和古油藏的成藏演化过程分析，得到川西南乌斯河新元古界古油藏流体包裹体的40Ar/39Ar同位素数据，将40Ar/39A同位素分析与流体包裹体、油气地球化学分析相结合，以确定成藏流体活动的时间，建立古油藏形成演化的时序；探索流体包裹体40Ar/39Ar同位素定年技术精确确定我国多期复杂烃类流体生成和运移的绝对时间的可行性和适用性。</t>
  </si>
  <si>
    <t>201610491066</t>
  </si>
  <si>
    <t>华北克拉通北缘早白垩世安家营子脉状金矿床隆升剥蚀与保存程度研究</t>
  </si>
  <si>
    <t>20141001307</t>
  </si>
  <si>
    <t>黄翱鹏/20141004166</t>
  </si>
  <si>
    <t>付乐兵,魏俊浩</t>
  </si>
  <si>
    <t>项目以评价脉状金矿床深部找矿潜力为核心目标，拟通过对与金矿脉伴生岩体内锆石、磷灰石开展低温热年代学研究，采用年龄-封闭温度法、矿物对法、年龄-高程法及热史模拟方法等四种方法，对华北克拉通北缘早白垩世安家营子脉状金矿床的隆升剥蚀速率与剥蚀历史进行精确限定，结合矿床成矿深度的研究成果，以定量剖析矿床的保存程度并评价矿床深部找矿潜力。由于前人工作尚未对克拉通内伸展环境下的脉状金矿床隆升剥蚀和保存程度开展详细研究，故本项目的实施，可弥补该方面的不足，并直接服务于找矿实践。</t>
  </si>
  <si>
    <t>201610491067</t>
  </si>
  <si>
    <t>新疆卡乌留克铁磷矿床中磷灰石的成因</t>
  </si>
  <si>
    <t>朱曦</t>
  </si>
  <si>
    <t>20141003864</t>
  </si>
  <si>
    <t>何昆洋/20141003020,李欣怡/20141002653,胡家博/2011003717,李俊/20142000</t>
  </si>
  <si>
    <t>吕新彪,曹晓峰</t>
  </si>
  <si>
    <t xml:space="preserve">       磷灰石作为最常见的磷酸盐矿物在矿床中分布极广，单颗粒磷灰石的原位微量及同位素分析已在矿床学研究中得到了广泛的应用。本项目旨在运用LA-（MC）-ICP-MS技术对该矿床中的磷灰石进行研究，根据其U-Pb同位素测定结果确定该矿床成矿时代并根据Sr同位素分析其两阶段成矿物质来源的特点，探讨两阶段成矿的成矿过程。</t>
  </si>
  <si>
    <t>201610491068</t>
  </si>
  <si>
    <t>塔里木西北缘巴什索贡和普昌早二叠世辉长岩–正长岩–花岗岩的岩石成因研究</t>
  </si>
  <si>
    <t>黄宇</t>
  </si>
  <si>
    <t>20141002572</t>
  </si>
  <si>
    <t>刘涛/20121003754,王箫鳕/20141002863,徐向春/20141000841</t>
  </si>
  <si>
    <t>张东阳</t>
  </si>
  <si>
    <t>大火成岩省以短时间内巨量岩浆的发生为特征，其组成岩石类型通常以玄武质岩石为主，且往往伴生有长英质岩石，是了解地球深部地质过程的重要窗口而被广泛关注。然而大火成岩省中长英质岩石的成因及其与玄武质岩石的内在成因联系存在着不同的认识（如长英质岩石是玄武质岩浆分离结晶的产物还是地壳岩石部分熔融的结果）。塔里木大火成岩省（TLIP）是我国境内继峨眉山大火成岩省之后又一个新近确认的二叠纪大火成岩省。本项目拟选择位于塔里木板块西北缘巴什索贡和普昌地区出露的辉长岩-正长岩-花岗岩套为研究对象，在详细的野外和岩相学观察基础上，开展矿物化学和元素地球化学的研究，结合前期已获得部分成果（如锆石U-Pb测年和Lu-Hf同位素分析结果，未发表数据），试图阐明上述三种岩石类型的岩浆源区及其可能的成因联系，综合分析TLIP已有研究成果，为其时空分布特征及潜在的深部地质过程提供重要信息。</t>
  </si>
  <si>
    <t>201610491069</t>
  </si>
  <si>
    <t>南方海相地层裂缝脉体流体包裹体温度和成分特征及与油气保存关系研究</t>
  </si>
  <si>
    <t>李英文</t>
  </si>
  <si>
    <t>20131000149</t>
  </si>
  <si>
    <t>刘力/20131003258</t>
  </si>
  <si>
    <t>何生</t>
  </si>
  <si>
    <t>博导教授</t>
  </si>
  <si>
    <t>本选题是一种基础性的选题研究，是依托中国地质大学（武汉）承担的中石化股份有限公司项目《黔南桂中坳陷德胜地区油气成藏研究》和《川东北典型地区碳酸盐岩地层超压预测方法探索》项目，研究地区选择黔南桂中坳陷德胜地区和川东北毛坝地区，裂缝脉体样品主要来自德胜1井、安顺1井和毛坝503-3井。本项目研究对象为海相地层裂缝方解石、白云石脉体流体包裹体，流体包裹体保存了矿物生长时地质环境的物理化学条件，在油气地质研究中有着广泛的应用。研究区海相地层经历了漫长的地质历史时期和多期构造运动改造，海相地层中裂缝脉体流体包裹体记载了古流体与油气保存关系的许多信息。通过研究区海相地层裂缝脉体流体包裹体的均一温度和冰点测定、激光拉曼光谱包裹体成分分析，结合储层固体沥青热演化程度分析和地层埋藏-抬升及热史模拟，综合研究区域构造-沉积背景、油气成藏条件、裂缝脉体古温度和成分、成脉流体活动等信息，研究古流体活动期次，分析油气充注和油气保存条件，深入探讨油气保存条件的改造过程，为油气选区评价和勘探部署提供重要的地质依据。</t>
  </si>
  <si>
    <t>201610491070</t>
  </si>
  <si>
    <t>云南东川白锡腊铁氧化物-铜-金矿床磷灰石矿物学研究</t>
  </si>
  <si>
    <t>廖旺</t>
  </si>
  <si>
    <t>20131003967</t>
  </si>
  <si>
    <t>苏治坤/2201510104,何畅通/20131002699,朱子宜/20131002745</t>
  </si>
  <si>
    <t>赵新福</t>
  </si>
  <si>
    <t>本项目拟选取康滇地区的白锡腊铁氧化物-铜-金矿床，在前人研究基础上采用近年来发展起来的原位测试分析技术，以矿床中的磷灰石为研究对象，对不同产状不同成矿阶段（岩体副矿物，铁矿石中和铁铜矿石中）的磷灰石进行主微量及原位Sr同位素测定，示踪IOCG成矿热液系统的流体来源及演化，精细刻画成矿作用过程。</t>
  </si>
  <si>
    <t>201610491071</t>
  </si>
  <si>
    <t>流体渗流沿程摩阻损失研究</t>
  </si>
  <si>
    <t>黄文倩</t>
  </si>
  <si>
    <t>20131003342</t>
  </si>
  <si>
    <t>夏浩峻/20131001717,鄢子皓/20141004207</t>
  </si>
  <si>
    <t>潘琳</t>
  </si>
  <si>
    <t>目前，沿程损失的重要性在学术界已取得一定共识，但其在渗流公式中的表达形式却分歧很大。本次项目通过对现有的教学实验设备进行改造，来研究不同流体在不同填砂模型管中、不同渗流速度条件下的沿程损失，分析影响沿程损失的因素及影响机理。本实验的研究成果可用于渗流表达式进一步研究，同时，有助于培养科学思维与动手能力。</t>
  </si>
  <si>
    <t>201610491072</t>
  </si>
  <si>
    <t>谱反演在提高薄互层地震资料分辨率中的应用研究</t>
  </si>
  <si>
    <t>于岳</t>
  </si>
  <si>
    <t>20141002846</t>
  </si>
  <si>
    <t>王锴/20141003214,迟宇辰/20141002956</t>
  </si>
  <si>
    <t>经典观点认为，当地层厚度小于1/4地震波波长时，在地震资料剖面中将不可分辨，但是这种薄层很有可能是极好的储层或者是重要的流体单元。谱反演法是在压缩感知框架下，对于地下模型的反射系数进行奇偶分解，针对奇偶分量构建反演系统，通过求解反演模型解去除子波效应，提高地震资料分辨率。相比于传统稀疏脉冲反演等方法，该方法具有更稳健的效果。本项目拟对谱反演方法进行研究，应用到薄互层地震资料处理中，提高地震资料分辨率。</t>
  </si>
  <si>
    <t>201610491073</t>
  </si>
  <si>
    <t>一种确定低渗透气藏合理生产压差的新方法以及软件开发</t>
  </si>
  <si>
    <t>梅兰</t>
  </si>
  <si>
    <t>20131003813</t>
  </si>
  <si>
    <t>王君如/20131004233,彭逸/20131003992,陈浩/20131001785,徐健/20131001392,白旭文/20151002285</t>
  </si>
  <si>
    <t>谢丛姣</t>
  </si>
  <si>
    <t>生产压差是地层压力与井底流压的差值，放大生产压差可以提高产量，提高最终采收率。放大生产压差通常是采用降低井底流压的方法，而井底流压的降低又可能引起井壁坍塌、油层出砂等问题，因此确定合理的生产压差至关重要。通过分析长庆靖边低渗砂岩气藏单井生产数据，确定合理压差、临界生产压差，进而总结出低渗透气藏的一般规律，总结出合理压差的计算方法，从而提出一种确定低渗透气藏合理生产压差的新方法以及新软件的开发。</t>
  </si>
  <si>
    <t>201610491074</t>
  </si>
  <si>
    <t>分形模型在地球化学异常分解中应用研究——以江西大浩山地区为例</t>
  </si>
  <si>
    <t>20131000879</t>
  </si>
  <si>
    <t>章李洋/20131002758,曹振辉/20131001256,王成彬/2201410294</t>
  </si>
  <si>
    <t>陈建国</t>
  </si>
  <si>
    <t xml:space="preserve">    本课题利用分形模型（C-A、P-A、S-A 以及奇异性研究方法），以江西大浩山为实例，对其地球化学异常进行提取，突出其中的弱缓异常， 运用matlab 完成算法的实现， 并与传统方法的结果进行对比，总结不同方法在大浩山地区的应用效果，为以后的找矿工作提供服务和指导作用</t>
  </si>
  <si>
    <t>201610491075</t>
  </si>
  <si>
    <t>锂硫电池中的阻隔策略</t>
  </si>
  <si>
    <t>李和佳</t>
  </si>
  <si>
    <t>20141003059</t>
  </si>
  <si>
    <t>张生/20141002391,苗鑫/20141001369</t>
  </si>
  <si>
    <t>孙玉宝</t>
  </si>
  <si>
    <t xml:space="preserve">  醚类溶剂中可溶性多硫化物穿梭至阳极导致活性流失是锂硫电池衰减的主要原因。针对这一问题，本项目提出采用单离子传导聚合物电解制隔膜阻隔多硫阴离子。其工作原理是，因为可溶性多硫化物是带负电荷，而单离子传导聚合物电解质隔膜仅允许锂离子传导，所以多硫阴离子无法穿过这种聚合物电解质。为了实现这一思想，我们将设计并合成超支化结构的单离子传导聚合物电解质，将其合适地用在锂硫电池中，以期实现长寿命锂硫电池。</t>
  </si>
  <si>
    <t>201610491076</t>
  </si>
  <si>
    <t>磁性CuFe2O4纳米催化剂的研制及其在稠油水热裂解催化降粘中的应用</t>
  </si>
  <si>
    <t>唐青</t>
  </si>
  <si>
    <t>20141003596</t>
  </si>
  <si>
    <t>邓绮思/20141000345,高文炬/20141000783</t>
  </si>
  <si>
    <t>陈艳玲</t>
  </si>
  <si>
    <r>
      <t>纳米催化剂用于稠油水热裂解催化降粘是当前的研究热点。研制催化效率高、可重复利用的新型纳米催化剂则是使这一方法能获得广泛应用的关键。本项目旨在研究制备磁性CuFe</t>
    </r>
    <r>
      <rPr>
        <vertAlign val="subscript"/>
        <sz val="10"/>
        <rFont val="宋体"/>
        <charset val="134"/>
      </rPr>
      <t>2</t>
    </r>
    <r>
      <rPr>
        <sz val="10"/>
        <rFont val="宋体"/>
        <charset val="134"/>
      </rPr>
      <t>O</t>
    </r>
    <r>
      <rPr>
        <vertAlign val="subscript"/>
        <sz val="10"/>
        <rFont val="宋体"/>
        <charset val="134"/>
      </rPr>
      <t>4</t>
    </r>
    <r>
      <rPr>
        <sz val="10"/>
        <rFont val="宋体"/>
        <charset val="134"/>
      </rPr>
      <t>纳米催化剂，并研究修饰剂、粒径、晶型对其稳定性及催化活性的影响。通过室内模拟该纳米催化剂在地层条件下与特超稠油的水热裂解催化降粘反应，采用现代分析测试手段定性定量表征特超稠油的组成及结构的变化以及纳米催化剂自身的变化规律，通过系统研究，获取该催化降粘剂对特超稠油作用机理的认识。</t>
    </r>
  </si>
  <si>
    <t>201610491077</t>
  </si>
  <si>
    <t>利用铁尾矿和废玻璃制备泡沫微晶玻璃的研究</t>
  </si>
  <si>
    <t>20141003117</t>
  </si>
  <si>
    <t>宁中豪/20141001645,陈宇轩/20151003791,杨明倚/20141001929</t>
  </si>
  <si>
    <t>杨眉</t>
  </si>
  <si>
    <t xml:space="preserve">    本项目研究的是利用铁尾矿和废玻璃制备泡沫微晶玻璃。
    利用铁尾矿和废玻璃作原料，一方面可以降低成本，解决泡沫微晶玻璃市场价格偏高的问题，另一方面通过对工业废料的利用达到节约资源和保护环境的目的。
    在对铁尾矿和废玻璃的粒度特征、化学成分及含量等性质进行系统分析研究的基础上，通过实验探索发泡剂、稳泡剂等添加剂的种类、含量和烧制工艺对泡沫微晶玻璃性能的影响及其变化规律，得出使用添加剂和烧制工艺的最佳方案。
</t>
  </si>
  <si>
    <t>201610491078</t>
  </si>
  <si>
    <t>复合氧化物型SO42-/ZnAl2O4-MxOy固体酸的可控制备及其催化性能研究</t>
  </si>
  <si>
    <t>许明亮</t>
  </si>
  <si>
    <t>20141002062</t>
  </si>
  <si>
    <t>李红星/20141001270,曾洁/20141003673,王佳丽/20151000863</t>
  </si>
  <si>
    <t>吴秀玲,王君霞</t>
  </si>
  <si>
    <t>以ZnAl2O4为改性组分对SO42-/TiO2, SO42-/ZrO2和SO42-/SnO2固体酸进行酸性能的调控，将所制备的复合氧化物型SO42-/ZnAl2O4-MxOy（M=Ti…）固体酸应用于不同碳链长的酸和醇的酯化反应中，详细考察金属氧化物的比例对SO42-/ZnAl2O4- MxOy型固体酸的催化活性和重复使用稳定性的影响，并优化其酯化反应条件。通过X射线粉末衍射 (XRD)、红外光谱 (IR)、热重-示差扫描量热分析 (TG-DSC) 、扫描电子显微镜 (SEM)，NH3程序升温脱附法(NH3-TPD），比表面积分析法(BET)等测试技术对SO42-/ZnAl2O4- MxOy型固体酸的结构和酸性能进行表征，并总结结构与催化活性之间的关系。</t>
  </si>
  <si>
    <t>201610491079</t>
  </si>
  <si>
    <t>矿物基天然高分子复合材料的制备以及对染料吸附性能的研究</t>
  </si>
  <si>
    <t>王钰棠</t>
  </si>
  <si>
    <t>20141003202</t>
  </si>
  <si>
    <t>牛牧芊/20141002556,王婷兰/20141001875,方梓君/20141000270</t>
  </si>
  <si>
    <t xml:space="preserve">水是人类赖以生存的自然资源，然而水污染使有限的水资源得不到合理有效地开发与利用，尤其是工厂排放的染料废水，因此有效治理废水污染刻不容缓。
本项目利用天然矿物高岭土价廉易得、吸附效果好的特点，选用吸附性能优异的天然高分子壳聚糖，使用冷冻干燥法制备一种矿物基天然高分子复合吸附材料，采用XRD、SEM、TEM、BET等表征其结构，研究其对废水中染料的吸附效果，包括对吸附容量、循环吸附稳定性、吸附条件影响等，探讨其吸附机理。
</t>
  </si>
  <si>
    <t>201610491080</t>
  </si>
  <si>
    <t>N-反式金属卟啉的制备及其催化氧化环己烷的性能研究</t>
  </si>
  <si>
    <t>20131002747</t>
  </si>
  <si>
    <t>叶学倩/20131002051,侯武/20131001139,孙凸/20131003611</t>
  </si>
  <si>
    <t>环己烷氧化制备KA油是一个重要的反应，目前工业上普遍使用无催化氧化法，转化率低、选择性差、且严重污染环境。金属卟啉作为细胞单加氧酶P-450的一类仿生催化剂，能够在温和条件下活化分子氧，且作为环己烷空气氧化的催化剂表现出很高的活性和选择性。N-反式金属卟啉由于C-金属键的存在使其表现出不同于金属卟啉的催化氧化性能。本项目拟设计合成系列N-反式金属卟啉，并研究其催化氧化环己烷的性能，为设计高效催化剂提供新思路。</t>
  </si>
  <si>
    <t>201610491081</t>
  </si>
  <si>
    <t>p型氧化亚铜透明导电薄膜及其N掺杂</t>
  </si>
  <si>
    <t>王斯羽</t>
  </si>
  <si>
    <t>20141004211</t>
  </si>
  <si>
    <t>王川耀/20141000278,穆昱/20151004359,毕研滢/20141002897</t>
  </si>
  <si>
    <r>
      <t>本团队使用Sol-Gel法制备N掺杂的氧化亚铜透明导电薄膜。在制作高迁移率的 p 型Cu</t>
    </r>
    <r>
      <rPr>
        <vertAlign val="subscript"/>
        <sz val="10"/>
        <rFont val="宋体"/>
        <charset val="134"/>
      </rPr>
      <t>2</t>
    </r>
    <r>
      <rPr>
        <sz val="10"/>
        <rFont val="宋体"/>
        <charset val="134"/>
      </rPr>
      <t>O导电薄膜的过程中通过在溶胶里另加入氨水或通过对制备的Cu</t>
    </r>
    <r>
      <rPr>
        <vertAlign val="subscript"/>
        <sz val="10"/>
        <rFont val="宋体"/>
        <charset val="134"/>
      </rPr>
      <t>2</t>
    </r>
    <r>
      <rPr>
        <sz val="10"/>
        <rFont val="宋体"/>
        <charset val="134"/>
      </rPr>
      <t>O在NH</t>
    </r>
    <r>
      <rPr>
        <vertAlign val="subscript"/>
        <sz val="10"/>
        <rFont val="宋体"/>
        <charset val="134"/>
      </rPr>
      <t>3</t>
    </r>
    <r>
      <rPr>
        <sz val="10"/>
        <rFont val="宋体"/>
        <charset val="134"/>
      </rPr>
      <t>或者N</t>
    </r>
    <r>
      <rPr>
        <vertAlign val="subscript"/>
        <sz val="10"/>
        <rFont val="宋体"/>
        <charset val="134"/>
      </rPr>
      <t>2</t>
    </r>
    <r>
      <rPr>
        <sz val="10"/>
        <rFont val="宋体"/>
        <charset val="134"/>
      </rPr>
      <t>退火，对其进行有意掺杂，进一步提高薄膜迁移率，探究更高效率的方法制备 p 型氧化亚铜薄膜。</t>
    </r>
  </si>
  <si>
    <t>201610491082</t>
  </si>
  <si>
    <t>介孔γ-AlOOH@α-Fe2O3纳米微球的合成及其吸附催化性能研究</t>
  </si>
  <si>
    <t>李缘</t>
  </si>
  <si>
    <t>20141001373</t>
  </si>
  <si>
    <t>卢岳/20151003554,戴福龙/20121002742</t>
  </si>
  <si>
    <t>刘祥文</t>
  </si>
  <si>
    <r>
      <t>纳米材料γ-AlOOH@α-Fe</t>
    </r>
    <r>
      <rPr>
        <vertAlign val="subscript"/>
        <sz val="10"/>
        <rFont val="宋体"/>
        <charset val="134"/>
      </rPr>
      <t>2</t>
    </r>
    <r>
      <rPr>
        <sz val="10"/>
        <rFont val="宋体"/>
        <charset val="134"/>
      </rPr>
      <t>O</t>
    </r>
    <r>
      <rPr>
        <vertAlign val="subscript"/>
        <sz val="10"/>
        <rFont val="宋体"/>
        <charset val="134"/>
      </rPr>
      <t>3</t>
    </r>
    <r>
      <rPr>
        <sz val="10"/>
        <rFont val="宋体"/>
        <charset val="134"/>
      </rPr>
      <t>各自具有较多优良性能。γ-AlOOH具有较大的比表面积和介孔分布，可以作为吸附剂和催化剂的载体，如吸附刚果红试剂等；α-Fe</t>
    </r>
    <r>
      <rPr>
        <vertAlign val="subscript"/>
        <sz val="10"/>
        <rFont val="宋体"/>
        <charset val="134"/>
      </rPr>
      <t>2</t>
    </r>
    <r>
      <rPr>
        <sz val="10"/>
        <rFont val="宋体"/>
        <charset val="134"/>
      </rPr>
      <t>O</t>
    </r>
    <r>
      <rPr>
        <vertAlign val="subscript"/>
        <sz val="10"/>
        <rFont val="宋体"/>
        <charset val="134"/>
      </rPr>
      <t>3</t>
    </r>
    <r>
      <rPr>
        <sz val="10"/>
        <rFont val="宋体"/>
        <charset val="134"/>
      </rPr>
      <t>是一种非常重要的铁氧化合物，在无机催化剂方面有良好应用，如催化高氯酸铵等。材料性能与形貌、表面性质、维度、尺寸及组成结构单元等因素密切相关。本项目拟通过系统实验研究，探索简单、环境友好的、条件“温和”的合成介孔γ-AlOOH@α-Fe</t>
    </r>
    <r>
      <rPr>
        <vertAlign val="subscript"/>
        <sz val="10"/>
        <rFont val="宋体"/>
        <charset val="134"/>
      </rPr>
      <t>2</t>
    </r>
    <r>
      <rPr>
        <sz val="10"/>
        <rFont val="宋体"/>
        <charset val="134"/>
      </rPr>
      <t>O</t>
    </r>
    <r>
      <rPr>
        <vertAlign val="subscript"/>
        <sz val="10"/>
        <rFont val="宋体"/>
        <charset val="134"/>
      </rPr>
      <t>3</t>
    </r>
    <r>
      <rPr>
        <sz val="10"/>
        <rFont val="宋体"/>
        <charset val="134"/>
      </rPr>
      <t>纳米微球的方法，并对合成产物的吸附及催化性能进行深入研究，从而获得同时具有优良吸附性能与催化性能的复合纳米材料。</t>
    </r>
  </si>
  <si>
    <t>201610491083</t>
  </si>
  <si>
    <t>表面微孔化改性对硅灰石/聚丙烯复合材料性能的影响</t>
  </si>
  <si>
    <t>左念</t>
  </si>
  <si>
    <t>20141004259</t>
  </si>
  <si>
    <t>陈敏兰/20141000723,刘瑶瑶/20141004345,麻峰/20151001896</t>
  </si>
  <si>
    <t>李珍</t>
  </si>
  <si>
    <t>表面微孔化改性即硅灰石首进行先表面酸化处理，生成微孔无定型二氧化硅包覆于未完全反应的硅灰石表面，因此增加硅灰石表面功能性羟基浓度，后经过硬脂酸改性，制备出改性硅灰石/聚丙烯复合材料，分别对其复合材料的拉伸性能，弯曲性能，冲击性能等进行研究，探讨微孔化改性硅灰石增强聚丙烯的主要影响因素，为矿物表面微孔化增强橡塑复合材料提供一定的借鉴。</t>
  </si>
  <si>
    <t>201610491084</t>
  </si>
  <si>
    <t>Sm3+、Bi3+掺杂BaO-Nd2O3-TiO2系陶瓷的微波介电性能研究</t>
  </si>
  <si>
    <t>刘惠杰</t>
  </si>
  <si>
    <t>20141001601</t>
  </si>
  <si>
    <t>王子楠/20141002935,温月/20141004076,韦臻/20141002551</t>
  </si>
  <si>
    <t>徐建梅</t>
  </si>
  <si>
    <t xml:space="preserve">  BaO- Nd2O3- TiO2(简称BNT)系微波介质陶瓷因具有高介电常数、高品质因素、较低的频率温度系数等特点,而受到广泛关注。为改善该体系微波介电性能，本项目拟采用Bi离子和Sm离子掺BaO-Nd2O3-TiO2体系，以制得性能优良的的微波介质陶瓷。前期运用水热法制备BaO-Nd2O3-TiO2系微波介质陶瓷作为比较样本；而后在BNT系中掺入（5～15）wt%的Bi2O3杂质，或不掺Bi3+杂质用不同量的Sm2O3替代等摩尔的Nd2O3,测定不同掺杂量下的样本性能；后期将一定比例的Bi2O3与Sm2O3共同掺杂BaO-Nd2O3-TiO2体系，研究其性能变化。</t>
  </si>
  <si>
    <t>201610491085</t>
  </si>
  <si>
    <t>基于氧化-吸附法的原生劣质地下水砷、铁协同处理技术研究</t>
  </si>
  <si>
    <t>贺新月</t>
  </si>
  <si>
    <t>20131003598</t>
  </si>
  <si>
    <t>袁晓芳/20131002309,马岳勇/20141001363,尤悦/20141002458</t>
  </si>
  <si>
    <t>邓娅敏</t>
  </si>
  <si>
    <t>江汉平原地下水砷、铁元素含量均远超出饮用水标准，目前当地居民使用装有河沙的水缸过滤井水，此方法效果有限。针对于居民现有净水设施的问题以及居民对设施成本和工艺的需求，实验组计划开展基于氧化-吸附法的原生劣质地下水砷、铁协同处理技术研究课题，研究内容主要为：室内工艺优化试验-野外现场试验-除砷机理探讨。目的是为江汉平原农村高砷地下水分布区提供一种简单易行、成本低廉、安全有效的原生劣质地下水改良技术。</t>
  </si>
  <si>
    <t>201610491086</t>
  </si>
  <si>
    <t>和尚洞可培养微生物与含磷矿物的相互作用及其环境意义</t>
  </si>
  <si>
    <t>李颖</t>
  </si>
  <si>
    <t>20141003809</t>
  </si>
  <si>
    <t>陈光霁/20141004115,许向南/20141002314</t>
  </si>
  <si>
    <t>王红梅</t>
  </si>
  <si>
    <t>为探讨洞穴微生物在磷元素循环中的作用，采集湖北清江和尚洞洞穴岩壁样品，利用多种选择性培养基对洞穴微生物进行筛选和纯化，通过16S rRNA技术分离鉴定出溶磷能力较好的菌种，可为以后的微生物菌肥的研制和遗传育种打下良好的理论基础，通过湿化学方法确定微生物的溶磷效率以及对矿石中其他有害元素的淋滤作用，通过电子扫描电镜观察微生物对矿物形貌的改造，通过X粉晶衍射确定矿物相的转变，探究洞穴微生物与含磷矿物形成的关系。</t>
  </si>
  <si>
    <t>201610491087</t>
  </si>
  <si>
    <t>类fenton氧化法对水中磺胺类抗生素的降解研究</t>
  </si>
  <si>
    <t>赵鲁松</t>
  </si>
  <si>
    <t>20131004218</t>
  </si>
  <si>
    <t>王健/20131003398,施雯/20141002055,黄宏韬/20141003660</t>
  </si>
  <si>
    <t>童蕾</t>
  </si>
  <si>
    <t xml:space="preserve"> 我国作为世界上使用抗生素最多的国家之一，其城市污水中残留的各类抗生素远高于其他国家，尤其是磺胺类抗生素。由于该类抗生素的结构稳定，普通的水处理工艺难以去除或去除率不甚满意。本项目基于以上现状，以实验分析为手段，探究类fenton氧化法对于磺胺类抗生素中磺胺嘧啶和磺胺甲恶唑两种抗生素的降解去除效果，以期得到类fenton法降解磺胺类抗生素的最佳条件和最优方案。</t>
  </si>
  <si>
    <t>201610491088</t>
  </si>
  <si>
    <t>稀土改性砷吸附离子交换树脂的制备及吸附机理研究</t>
  </si>
  <si>
    <t>吴承梓</t>
  </si>
  <si>
    <t>20141001169</t>
  </si>
  <si>
    <t>顾毓蓉/20141000816,张多/20151000306,崔志豪/20151002899</t>
  </si>
  <si>
    <t>谢先军</t>
  </si>
  <si>
    <t xml:space="preserve">通过本课题的研究，可以探索出一种经济可行的稀土元素改性离子交换树脂的制备方法，在此基础上研究稀土改性离子交换树脂对水中砷的去除效率与机理。研究结果可为砷污染水体修复保障安全供水提供重要支撑，同时也为水体砷污染的治理提供一种新思路。在技术上，该研究成果可以为高砷地下水大规模工业化治理提供一个良好可行的方法。
</t>
  </si>
  <si>
    <t>201610491089</t>
  </si>
  <si>
    <t>含水层压密程度对渗透系数与给水度变化影响的模拟探究</t>
  </si>
  <si>
    <t>高林</t>
  </si>
  <si>
    <t>20141000146</t>
  </si>
  <si>
    <t>魏超/20141000608,唐波/20141002576,舒淑贞/20141000991</t>
  </si>
  <si>
    <t>马传明</t>
  </si>
  <si>
    <t>在地下水资源平衡计算、潜水动态预测、浅层地下水可开采量计算、农田排水沟、暗管沟深、间距计算、农田灌溉与排水计算、灌溉入渗补给系数、降雨入渗补给系数等水文地质参数计算,以及与地下水有关的各类研究中,给水度与渗透系数不仅直接影响到计算与研究成果的可靠性,而且参数还具有易于进行地区综合和移用的特点。项目组为了同时测定渗透系数与给水度，更准确的模拟含水层不同压密度下水文地质参数的变化，设计一种可同时测定给水度及渗透系数的岩土参数性质测定仪。</t>
  </si>
  <si>
    <t>201610491090</t>
  </si>
  <si>
    <t>利用SNP标记进行莲遗传连锁谱图构建及花期QTL定位</t>
  </si>
  <si>
    <t>胡家铭</t>
  </si>
  <si>
    <t>20141001015</t>
  </si>
  <si>
    <t>季雅斌/20141002096,明语真/20141004036</t>
  </si>
  <si>
    <t>侯新东</t>
  </si>
  <si>
    <t>本课题拟利用温带型莲和热带型莲所构建好的F2分离群体为实验材料，运用连锁分析的方法检测莲花期QTL位点，以表现稳定、贡献率高的QTL为目标QTL，进一步对目标QTL区间加密及相关基因功能分析，获得与目标性状紧密连锁的分子标记和候选基因，从而揭示莲花期性状变异的分子遗传机制，阐明温带莲和热带莲的花期差异机制，为选育出具有较长花期莲新品种提供研究基础与理论依据。</t>
  </si>
  <si>
    <t>201610491091</t>
  </si>
  <si>
    <t>地下水流系统的温度场模拟</t>
  </si>
  <si>
    <t>陈明霞</t>
  </si>
  <si>
    <t>20131000709</t>
  </si>
  <si>
    <t>方子齐/20131003215,马杰/20131001997</t>
  </si>
  <si>
    <t>孙蓉琳</t>
  </si>
  <si>
    <t>复杂潜水盆地的地下水多级水流系统砂箱由我校老师自主研究而得，能直观再现多级次（局部、中间和区域）地下水流系统，引起了国内外学者的广泛关注。但是目前国内外对地下水流系统的研究主要集中在水动力场，缺乏对温度场的研究和刻画，尤其是多级水流系统中的温度场分布规律尚未有人研究。本项目将基于该砂箱，通过在底部布设恒温箱以及增加温度传感器监测系统，刻画多级水流系统的温度场分布规律。</t>
  </si>
  <si>
    <t>201610491092</t>
  </si>
  <si>
    <t>复合多层滑床条件下抗滑桩群空间优化布设研究</t>
  </si>
  <si>
    <t>宋英杰</t>
  </si>
  <si>
    <t>刘彦超/1201520162,陈文强/20131004407,沈帧洛/20141003637</t>
  </si>
  <si>
    <t>本项目以三峡库区侏罗系砂岩-泥岩地层为依托，建立地质力学模型，开展抗滑桩-滑坡物理模型试验，对物理模型试验中抗滑桩的应力、应变、位移进行监测，研发新型桩型以及进行抗滑桩群空间布设优化研究。采用最优化理论，构建侏罗系软硬相间地层中抗滑桩群最优空间布设计算模型。本课题理论和试验研究成果可以为侏罗系软硬相间地层区滑坡防治工程实践提供科学理论基础，具有重要的理论意义和应用价值。</t>
  </si>
  <si>
    <t>201610491093</t>
  </si>
  <si>
    <t>循环荷载频率对黏土动力特性的影响</t>
  </si>
  <si>
    <t>20141002960</t>
  </si>
  <si>
    <t>吕乐/20141002672,康健宇/20131000856,李德贤/20131000743,王德斌/2013100187</t>
  </si>
  <si>
    <t>波浪荷载、施工振动、交通荷载等长期循环荷载作用能够引起土体特别是软土的变形、强度降低甚至破坏。循环荷载对土体动力特性的影响一直是土动力学的研究热点。在众多影响因素中，循环荷载振动频率的影响至今尚无比较统一的共识。因此，本项目拟以饱和黏性土为研究对象，针对交通循环荷载的作用特点，通过GDS循环三轴试验，研究不同频率对土体塑性累积变形、动弹性模量、孔隙水压力等动力特性的影响，以期获得一些新的认识和规律。</t>
  </si>
  <si>
    <t>201610491094</t>
  </si>
  <si>
    <t>基于摄像和三维建模技术的结构面量化研究</t>
  </si>
  <si>
    <t>唐豪杰</t>
  </si>
  <si>
    <t>20141001975</t>
  </si>
  <si>
    <t>陈哲/20141004201,高会/20141003937</t>
  </si>
  <si>
    <t>简文星,骆进</t>
  </si>
  <si>
    <t>采用摄像技术对结构面进行三维建模，快速得到结构面的三维模型，从而对结构面进行定量化描述，提出能够更全面更合理地描述和评价结构面粗糙度，起伏程度等新指标的方法，并以此编写结构面评价的软件。使用该方法和软件可以进一步帮助我们理解结构面的三维空间信息与工程特性的关系，对深入认识岩体的变形破坏机理，裂隙岩体的渗流特征等研究提供了合理的基础数据。因此，项目的实施将对岩体结构面三维形态的研究提供重要的技术支撑。</t>
  </si>
  <si>
    <t>201610491095</t>
  </si>
  <si>
    <t>非饱和土热物性参数测试方法研究</t>
  </si>
  <si>
    <t>薛伟</t>
  </si>
  <si>
    <t>20141000460</t>
  </si>
  <si>
    <t>赵玉朋/20141002103,张杰豪/20141002606,彭慧森/20141002512</t>
  </si>
  <si>
    <t>骆进</t>
  </si>
  <si>
    <t xml:space="preserve"> 准确的评估岩土体热物性参数在地热能开发和利用中有着重要的意义，然而目前缺乏随含水率变化的热物性动态测试系统。本项目拟提出一种非饱和土热物性参数测试系统及方法，拟研发土样控制系统，热物性参数测试系统，数据采集系统，测试非饱和土在不同含水率情况下所对应的热物性参数。项目成果有望丰富岩土热物性测试技术，并为地热能开发提供更为可靠的方法。</t>
  </si>
  <si>
    <t>201610491096</t>
  </si>
  <si>
    <t>关于云南省怒江流域典型泥石流监测预警的研究</t>
  </si>
  <si>
    <t>黎丰收</t>
  </si>
  <si>
    <t>20131003399</t>
  </si>
  <si>
    <t>殷赵慧/20131003799,徐旭东/20141003924,黄靖/20141003119</t>
  </si>
  <si>
    <t>牛瑞卿</t>
  </si>
  <si>
    <t>本项目以云南省怒江傈僳族自治区典型泥石流为研究对象，以该地区典型泥石流灾害监测预警为目标，研究多监测传感器综合预警预报新技术、新方法，分析和判别泥石流发生的可能性及规模，结合泥石流成灾信息的监测，采用理论研究、与现场试验相结合的综合研究方法实现对山区泥石流灾害进行及时的预警，达到防灾减灾、确保人民财产和社会发展的作用。</t>
  </si>
  <si>
    <t>201610491097</t>
  </si>
  <si>
    <t>山区城镇化建设引起的滑坡灾害空间格局变化——以鄂西地区宣恩县为例</t>
  </si>
  <si>
    <t>金适宽</t>
  </si>
  <si>
    <t>20131003183</t>
  </si>
  <si>
    <t>曹乐平/20131001497,汪承音/20131002488</t>
  </si>
  <si>
    <t>陈丽霞</t>
  </si>
  <si>
    <t>随着山区城镇化建设，滑坡灾害发生的概率、空间位置以及强度等都发生了变化，对此进行动态的研究及风险评价具有重要的现实意义。不同于传统的静态分析，我们将利用多时相遥感影像，分析城镇化过程中山区土地利用类型的变化；基于GIS，RS，利用信息量模型和回归逻辑分析等模型对宣恩县滑坡进行空间预测，结合用地类型的变化开展研究区滑坡灾害的动态空间预测，为未来的城镇化建设选址提供科学的建议。</t>
  </si>
  <si>
    <t>201610491098</t>
  </si>
  <si>
    <t>机器视觉在焊接机器人主动获取焊缝轨迹中的应用研究</t>
  </si>
  <si>
    <t>董河</t>
  </si>
  <si>
    <t>20131003331</t>
  </si>
  <si>
    <t>郝晋奎/20131001325,项瑞昌/20131003328,康涛/20131003328</t>
  </si>
  <si>
    <t>文国军,王玉丹</t>
  </si>
  <si>
    <t>目前，在生产中应用的自动焊接机器人，一般采用示教再现或离线编程的方式工作，只能重复完成预先规划好的动作。近年来兴起的机器视觉技术以其获取的信息量大、检测精度高、检测范围广等特点，为提升焊接机器人智能化程度提供了新的思路。本项目主要完成的是利用视觉传感器主动获取要焊接的焊缝图像，然后将焊缝图像输送给图像处理单元进行一系列的图像处理，得到较为理想的焊缝图像坐标信息，从而为焊接机器人提供焊接路径。</t>
  </si>
  <si>
    <t>201610491099</t>
  </si>
  <si>
    <t>基于行为特征视角下的入职初期大学生员工激励机制研究</t>
  </si>
  <si>
    <t>苏彤</t>
  </si>
  <si>
    <t>20141002692</t>
  </si>
  <si>
    <t>李蓝清/20131002823,程文姝/20141003840</t>
  </si>
  <si>
    <t>余敬,王萍</t>
  </si>
  <si>
    <t>大学生是重要的人才资源，是经济发展的重要人才基础。但是入职初期的大学生员工普遍存在工作绩效较差、离职率高等问题，同时由于入职初期的大学生观念不同于其它员工，使得企业原有的激励机制总是难以发挥作用，人才流失严重。本研究选取组织承诺、工作满意度等行为变量，系统比较主流的员工激励机制、新入职员工培养制度等，运用调查研究、案例分析的方法并结合计算机统计数据分析，对新入职大学生员工所应当接受的激励机制进行探析。</t>
  </si>
  <si>
    <t>201610491100</t>
  </si>
  <si>
    <t>武汉市城市居民绿色低碳行为调查研究</t>
  </si>
  <si>
    <t>杜光富</t>
  </si>
  <si>
    <t>20151002500</t>
  </si>
  <si>
    <t>曾占强/20151003303,郑越洋/20151002417,张宁杰/20151004139</t>
  </si>
  <si>
    <t>谢雄标</t>
  </si>
  <si>
    <t>随着全球气候逐渐变暖,节能减排、引导城市走向低碳式发展,逐步成为缓解气候问题的关键性措施。我们的所在地武汉也开展了低碳发展的相关工作，为了了解详情因地制宜的提出更多可实施性建议，我们小组准备进行武汉市城市居民绿色低碳行为调查研究。结合问卷调查数据分析来了解当地居民对低碳所做出的贡献以及还存在的问题并提出意见和建议。本次研究的特色在于，统筹绿色低碳“衣食住行”各方面研究来得出数据结论，以此让居民自己觉醒，真正践行绿色低碳行为。</t>
  </si>
  <si>
    <t>201610491101</t>
  </si>
  <si>
    <t>基于Spark内存计算框架的空间分析方法研究</t>
  </si>
  <si>
    <t>陈洁颖</t>
  </si>
  <si>
    <t>任飞/20131003261,张丰鹏/1204111005,李川/20131002193,王肖辉/20131002723</t>
  </si>
  <si>
    <t>地理计算是地球信息科学的核心内容之一。由于地理信息资源的日趋丰富，对复杂应用程序和模拟系统的需求越来越大，传统的研究方式已经不能满足当前的需求。将地理计算与分布式计算框架结合是大势所趋，分布式框架可有效提高计算的速度和计算精确度。Spark作为比较流行的分布式框架，凭借其优异的迭代计算能力，在处理空间数据有得天独厚的优势。本项目依托Spark内存计算框架，设计并实现一套计算逻辑可扩展的分布式地理计算框架。</t>
  </si>
  <si>
    <t>201610491102</t>
  </si>
  <si>
    <t>复杂网络中病毒传播模型分析及可视化研究</t>
  </si>
  <si>
    <t>刘倩茹</t>
  </si>
  <si>
    <t>刘艳霞/20141000542,李佳音/20141002573</t>
  </si>
  <si>
    <t>樊文有</t>
  </si>
  <si>
    <t>运用复杂网络理论建立新的病毒传播模型，进一步分析病毒传播特性；结合复杂网络的可视化技术，精确展示病毒传播网络的内部结构，挖掘隐藏在网络中有价值的信息。做出病毒传播系统，分析传播模型、预测病毒分布并可视化。</t>
  </si>
  <si>
    <t>201610491103</t>
  </si>
  <si>
    <t>融合智能手机惯性传感器和空间信息的免基础设施室内导航方法</t>
  </si>
  <si>
    <t>张春亮</t>
  </si>
  <si>
    <t>郑潇平/20121000597,龚婧/20131003396</t>
  </si>
  <si>
    <t>尚建噶</t>
  </si>
  <si>
    <t>针对传统室内定位导航精度、成本、健壮性之间的不平衡问题，实现了一种融合智能手机惯性传感器和空间上下文的低成本室内导航方法。该方法充分利用智能手机内置惯性传感器，融合行人航位推算（PDR，Pedestrian Dead Reckoning）和室内空间信息（室内地图、室内地标），不依赖定位基础设施即可进行室内定位。同时结合室内空间信息辅助的导航算法，可自适应环境提供室内导航结果。</t>
  </si>
  <si>
    <t>201610491104</t>
  </si>
  <si>
    <t>基于高光谱技术的南海油膜识别方法研究</t>
  </si>
  <si>
    <t>张立豪</t>
  </si>
  <si>
    <t>张宁鹏/20141003040,陈文媛/20141003754,周宇/20141000875</t>
  </si>
  <si>
    <t>沈永林</t>
  </si>
  <si>
    <t>在我校科研创新方面积极践行“一带一路”国家综合性发展战略构想的背景下，本项目作为其中的一个组成部分，围绕海洋溢油识别与监测展开，利用现有的传感器综合其不同的时间分辨率和空间分辨率对海上溢油物理特性进行识别与提取以及实时监测与自动识别，利用海面温度异常对溢油区进行辅助识别，分析海上溢油自身的特点。
项目成果可以为海上溢油预测和应急决策提供理论支持，同时对于南海油气资源开发有十分重大的意义。</t>
  </si>
  <si>
    <t>201610491105</t>
  </si>
  <si>
    <t>面向海面油膜识别的极化SAR模型分解方法研究</t>
  </si>
  <si>
    <t>沈麒凯</t>
  </si>
  <si>
    <t>冯芮/20131000538,马春艳/20131001759</t>
  </si>
  <si>
    <t>陈启浩</t>
  </si>
  <si>
    <t>极化SAR目标分解是海面油膜特征分析及油膜识别的重要手段。模型分解将目标分解为几个实际简单物体的物理散射模型之和。然而现有的模型分解方法针对林地或城区等陆地场景而提出，难以用于准确识别海面油膜。为此，通过分析海表油膜与海表散射机理的差异，我们拟提出面向海面油膜识别的极化SAR模型分解方法，利用该模型分解方法准确识别海面，海表油膜与海表油膜类似物。</t>
  </si>
  <si>
    <t>201610491106</t>
  </si>
  <si>
    <t>综合多特征的高分辨率极化SAR图像分割方法研究</t>
  </si>
  <si>
    <t>周俊雄</t>
  </si>
  <si>
    <t>20141003565</t>
  </si>
  <si>
    <t>刘波/20141004034,黄佳倩/2041003905,张建新/20141003165</t>
  </si>
  <si>
    <t>刘修国,陈启浩</t>
  </si>
  <si>
    <t>极化SAR图像的解译受到相干斑噪声的干扰，高分辨率极化SAR图像包含有丰富的极化、统计、空间等多方面信息，基于对象的分析方法，不仅能有效抑制相干斑影响，同时引入了更多可用的特征，解译结果更好，而图像分割是其中的一个关键和难点。本项目基于分形网络算法框架，提出一种综合多特征的全极化SAR图像分形网络演化分割方法，充分利用高分辨率极化SAR图像的极化、形状、纹理、统计等特征进行分割，以获取更准确的分割结果。</t>
  </si>
  <si>
    <t>201610491107</t>
  </si>
  <si>
    <t>基于无人机航拍图像的建筑物三维模型重建</t>
  </si>
  <si>
    <t>张哲</t>
  </si>
  <si>
    <t>李俊杰/20141003003,罗晋/20141004066,冉钟方/20141001672</t>
  </si>
  <si>
    <t>罗忠文</t>
  </si>
  <si>
    <t>本项目通过无人机获取图像，使用图像处理算法来进行基于图像的三维模型重建，旨在通过无人机对户外地面信息的获取，建立地面事物的三维模型，以达到快速获取地形，建立地面模型的目的。</t>
  </si>
  <si>
    <t>201610491108</t>
  </si>
  <si>
    <t>基于视觉感知与街景图像的自适应行人导航</t>
  </si>
  <si>
    <t>加小俊/20141003502,刘希伟/20141003680</t>
  </si>
  <si>
    <t>周顺平,方芳</t>
  </si>
  <si>
    <t>为增强路径引导信息与行人关注点变化的一致性，降低行人空间认知压力，缩短行人寻路过程中主观判断时间，本项目提出通过智能眼镜获取行人视域图像，以街景图像为参考，以图像的协同分析和聚合理解为手段，跟踪行人视域的变化，建立“视域→引导信息”实时反馈机制，为发展面向视觉感知的自适应导航、促进导航系统能够跟随行人视域的变化提供实时的路径引导信息奠定一定的基础。</t>
  </si>
  <si>
    <t>201610491109</t>
  </si>
  <si>
    <t>大学数学网络教学平台应用方案设计与系统优化</t>
  </si>
  <si>
    <t>肖睿阳</t>
  </si>
  <si>
    <t>郭纳良/20151002435,王余超/20141001806</t>
  </si>
  <si>
    <t>李志明,张世中</t>
  </si>
  <si>
    <t xml:space="preserve">    对我校2015年启动运行的大学数学网络教学平台的各个功能模块进行深度测试分析，深入调查研究大学生在使用该平台的过程中遇到的各种问题，整理分析师生反馈的意见和建议，对平台各项运行数据进行汇总分析，进而结合我校实际情况设计出合理的网络教学应用方案。通过实践检验对系统的每个环节加以优化，充分发挥该教学平台的作用和价值，使之更好地适应课程教学需要，为大学生打造良好的自主学习平台，助推教学质量的提高。</t>
  </si>
  <si>
    <t>201610491110</t>
  </si>
  <si>
    <t>滨海城市再生水利用的法律研究——以青岛市为例</t>
  </si>
  <si>
    <t>葛健豪</t>
  </si>
  <si>
    <t>20151002772</t>
  </si>
  <si>
    <t>宗舒晓/20141002916,徐程程/20151002816,谭媛媛/20141003441</t>
  </si>
  <si>
    <t>才惠莲</t>
  </si>
  <si>
    <t xml:space="preserve"> 再生水资源是我国水资源利用的重要组成部分，有关于再生水的研究较多，但鲜见研究如何从法律层面对再生水的利用进行规制。青岛市是滨海城市乃至全国再生水利用的典范，但其也存在诸多问题，其中的法律问题更是不可小觑。本项目力图藉由研究青岛——这一典型滨海城市的再生水利用状况，分析其与再生水相关的法律制度，探寻如何利用法律来优化滨海城市再生水利用的基本路径，进而为我国关于再生水的法律制度的完善添砖加瓦。</t>
  </si>
  <si>
    <t>201610491111</t>
  </si>
  <si>
    <t>基于蒙特卡洛树搜索的行星序列优化算法及仿真软件研究</t>
  </si>
  <si>
    <t>蒋文超</t>
  </si>
  <si>
    <t>20141001801</t>
  </si>
  <si>
    <t>方钧婷/20141001116,余倩倩/20141001626</t>
  </si>
  <si>
    <t>彭雷,宋志明</t>
  </si>
  <si>
    <t>航天活动越来越受到人们的重视，深空探测技术日益发展。要实现深空探测，首先必须解决如何寻找一条最优的行星际转移轨道，因此本项目着重研究基于蒙特卡洛树的行星序列优化算法，使得搜索效率有所提高，使得航天任务的代价减小，同时研发仿真软件，便于提前发现探测任务中可能存在的问题。</t>
  </si>
  <si>
    <t>201610491112</t>
  </si>
  <si>
    <t>基于移动互联+云计算的教务平台构建与实现</t>
  </si>
  <si>
    <t>20141002570</t>
  </si>
  <si>
    <t>庞晓健/20121003123,徐松/20141003166,王佳琦/20121004407</t>
  </si>
  <si>
    <t>薛思清,肖梦琼</t>
  </si>
  <si>
    <t>副教授,管理七级岗</t>
  </si>
  <si>
    <t>本项目旨在实现一个基于移动互联+云计算的教务平台，针对目前高校教务平台存在的三类常见问题，包括兼容性差用户体验不友好问题、功能单一缺乏创新应用问题和服务大众化，无法满足个性需求问题，分别提出针对打造能适应Android、iOS平台访问的优质移动校园服务平台；提出了基于LBS+云计算的学生日常行为分析,课堂屏蔽手机应用等一系列功能；提出了基于大数据+云计算的方法挖掘不同用户的需求，根据用户角色的不同有针对性地提供服务。</t>
  </si>
  <si>
    <t>201610491113</t>
  </si>
  <si>
    <t>Android隐私护盾</t>
  </si>
  <si>
    <t>孙书豪</t>
  </si>
  <si>
    <t>20131004069</t>
  </si>
  <si>
    <t>庞晓健/20121003123,王小双/20121000844,王西木/20131001194,赵进/20131001754,赵兰超/20131004064</t>
  </si>
  <si>
    <t>宋军</t>
  </si>
  <si>
    <t>本作品旨在为用户提供一个面向Android应用的“疏堵兼备”的个性化隐私保护系统，针对目前Android应用存在的三类常见问题，包括恶意应用因权限受限导致的功能受限或系统崩溃问题，用户登录过程中账户密码易遭泄露问题，和单一静态检测方式漏报率高、效率低的问题，分别提出了对Android应用进行权限“疏导”与“拦截”结合的防控思想，力求达到“疏堵兼备”；提出了基于二维码的隐私登录保护机制；并引入五重静态检测手段融合的检测方法。此外，本作品还通过集成六种用户登录方式、手机防盗机制和其它安全增强功能，设计并实现了一个Android平台上实用高效的安全与隐私保护系统。</t>
  </si>
  <si>
    <t>201610491114</t>
  </si>
  <si>
    <t>塔克拉玛干沙漠碎屑锆石U-Pb年龄组成及其对黄土高原物源研究的指示意义</t>
  </si>
  <si>
    <t>武雪超</t>
  </si>
  <si>
    <t>20131002289</t>
  </si>
  <si>
    <t>肖国桥</t>
  </si>
  <si>
    <t xml:space="preserve">   项目主要通过开展对塔克拉玛干沙漠部分碎屑锆石U-Pb年龄组成的分析，并尝试将其与黄土高原及粉尘潜在搬运路径上可能通过的地区的黄土剖面上已知锆石U-Pb年龄组成进行对比研究，来判断塔克拉玛干沙漠在地质历史中作为黄土高原物源区的可能性。</t>
  </si>
  <si>
    <t>201610491115</t>
  </si>
  <si>
    <t>洞穴滴水中阴离子组成对大气污染的指示意义</t>
  </si>
  <si>
    <t>周怀姗</t>
  </si>
  <si>
    <t>20131001599</t>
  </si>
  <si>
    <t>杨梦宇/20121001407</t>
  </si>
  <si>
    <t xml:space="preserve">    通过分析湖北省宜昌市长阳县清江南岸和尚洞2004年至2015年来的月分辨滴水样品中的阴离子（F-、Cl-、NO3-、S042-）含量，调查其季度以及年际的变化；通过查阅相关文献，了解阴离子的来源和在大气-土壤传输过程中的变换，结合区域内大气组成和区域工农业生产的统计资料，分析现代工农业生产带来的大气污染对地下水系统的影响，进而提出治理污染的建议。  </t>
  </si>
  <si>
    <t>201610491116</t>
  </si>
  <si>
    <t>南海东北部陆坡GMGS2-16站位含天然气水合物沉积物中自生矿物特征初步研究</t>
  </si>
  <si>
    <t>赵洁</t>
  </si>
  <si>
    <t>20131002033</t>
  </si>
  <si>
    <t>刘佳睿/20141002304,陈思/20131001050</t>
  </si>
  <si>
    <t>王家生</t>
  </si>
  <si>
    <t xml:space="preserve">   本研究拟通过对南海东北部陆坡GMGS2-16站位沉积物样品中自生矿物类型、含量分布、显微形貌和同位素特征的初步研究，阐明其对硫酸盐－甲烷转换带位置的指示意义，继而揭示自生矿物与天然气水合物藏的演化之间可能存在的关系。</t>
  </si>
  <si>
    <t>201610491117</t>
  </si>
  <si>
    <t>2015年尼泊尔地震影响珠峰垂向变化的大地测量研究</t>
  </si>
  <si>
    <t>王烁帆</t>
  </si>
  <si>
    <t>20131002347</t>
  </si>
  <si>
    <t>陈思/20131001050,施贺青/20131001402</t>
  </si>
  <si>
    <t xml:space="preserve">    2015年4月25日发生在尼泊尔的Mw7.9级地震是一次典型的板块逆冲型地震，已有的研究在认识此次地震的破裂过程、孕震背景和应力、应变特征等方面进行了相对较多的工作；对该地震引起的垂直位移变化，尚无全面深入的研究。研究该地震引起的垂直位移变化对认识青藏高原的隆升机制具有重要意义。本项目通过处理地震前后的GPS资料获取同震GPS位移场，然后融合ALOS-2卫星L波段的InSAR观测结果得到了高密度、高精度的同震垂直位移场。</t>
  </si>
  <si>
    <t>201610491118</t>
  </si>
  <si>
    <t>基于Kinect的上肢康复训练仪设计</t>
  </si>
  <si>
    <t>丁相杰</t>
  </si>
  <si>
    <t>20141002816</t>
  </si>
  <si>
    <t>黄守杰/20131000984,林润豪/20151002931,鲍统元/20151003386,李昱慧/20151002068</t>
  </si>
  <si>
    <t>吴敏,赵娟</t>
  </si>
  <si>
    <t>院长,讲师</t>
  </si>
  <si>
    <t>本项目依据人体上肢康复训练医学理论，设计一款基于Kinect的上肢康复训练仪，可以为上肢康复患者提供良好的康复效果。该系统可以针对上肢的不同情况安排不同的上肢康复训练计划，通过 Kinect 运动追踪技术实现对患者上肢运动的采集和识别，测量相应数据，并与数据库进行比较，
在虚拟环境中完成对患者上肢康复训练的智能指导，既能节省人力资源，提高康复训练效果，又能增强娱乐性。</t>
  </si>
  <si>
    <t>201610491119</t>
  </si>
  <si>
    <t>非入侵式生理信息采集系统</t>
  </si>
  <si>
    <t>孙一仆</t>
  </si>
  <si>
    <t>20141000976</t>
  </si>
  <si>
    <t>朱来哲/20141003113,马天恩/20141003205,王明阳/20141003510</t>
  </si>
  <si>
    <t xml:space="preserve">  利用“非入侵”式测量技术其中包括“非接触”测量是指对人体生理信息进行测量，让患者免除以前传统测量带来的疼痛或不适感，还有能为儿童、老年人以及因疾病等难以固定或约束的患者进行有效测量。脉搏、血压、体温信号等均是基本的生理参数，可以有效地反应人体的生理状况。为了实现家庭中人体健康状况监测的同时,能通过多端口的信息交互模式实现医生与患者的及时交流诊断，组建移动端或pc端、及医院远程终端相连的远程医疗网络，以便更加有效快捷的防病于未然。</t>
  </si>
  <si>
    <t>201610491120</t>
  </si>
  <si>
    <t>具有校园支付与防丢防盗刷功能的智能手环</t>
  </si>
  <si>
    <t>尹安超</t>
  </si>
  <si>
    <t>申笑菱/20131002596,董磊/20131004439,戈汪洋/20151002848</t>
  </si>
  <si>
    <t>安剑奇</t>
  </si>
  <si>
    <t xml:space="preserve">校园卡在大学生的日常生活中有着非常重要的作用，但是丢失和盗刷的问题普遍存在。本项目拟通过射频识别技术、指纹识别技术和GPS跟踪定位技术设计具有校园支付功能的智能手环。该手环具有校园支付的防盗刷功能、通过使用手机定位手环实现丢失后找回的功能、查询校园支付余额和消费记录等功能。该手环具有具有校园支付与防丢防盗刷功能的智能手环体积小、功耗低、成本少的特点。
</t>
  </si>
  <si>
    <t>201610491121</t>
  </si>
  <si>
    <t>基于低频电磁感应的智能车载探雷系统研制</t>
  </si>
  <si>
    <t>梁龙飞</t>
  </si>
  <si>
    <t>简旭/20141003695,白仕兴/20141004229</t>
  </si>
  <si>
    <t>当前，由于科技的进步，各国家所制造的地雷所含金属成分越来越少，传统的扫雷仪由于精度低，扫描效率低，而且不适合作战装甲部队及坦克部队在行进过程中的探雷避雷，已不能满足现在的需求。本项目拟采用低频电磁感应技术，利用地雷含部分金属的原理，对地雷进行实时探测。首先设计发射与接收线圈，脉冲发生器、信号放大电路、音频振荡器，之后用单片机对设备加以控制，使其探测到地雷后，及时反馈信息给车辆人员。研制成果可广泛应用于中亚、非洲等部分动荡地区。</t>
  </si>
  <si>
    <t>201610491122</t>
  </si>
  <si>
    <t>嵌入式能量色散X射线荧光光谱处理系统研制</t>
  </si>
  <si>
    <t>曹峻铭</t>
  </si>
  <si>
    <t>代芸/1201520813,王文杰/20141001809,曹瑞琦/20151003570</t>
  </si>
  <si>
    <t>宋俊磊</t>
  </si>
  <si>
    <t>本课题主要研究内容是开发一套用于野外X射线荧光数据分析系统。通过分析能量色散X射线荧光光谱分析领域的最新发展，得出了以ARM和DSP分别作为能量色散X射线荧光光谱分析系统核心的优势和劣势，结合本课题实时性，高效性和便携性的特点，设计一个以ARM+DSP双处理器为核心的能量色散X射线荧光光谱分析系统。该系统采用ARM芯片主控芯片，由DSP完成核谱数据采集，数据处理、X射线荧光含量分析，设计完成中文图形操作界面、以及大容量存储设备和用户输入控制等功能。</t>
  </si>
  <si>
    <t>201610491123</t>
  </si>
  <si>
    <t>精工-珠宝私人订制公司</t>
  </si>
  <si>
    <t>20131000886</t>
  </si>
  <si>
    <t>吴金鹏/20131003271,熊维敏/20131003521,谢溱/1201510273,许佳星/20131000898,钟娜琳/20151000567</t>
  </si>
  <si>
    <t>包德清,江广长</t>
  </si>
  <si>
    <t>公司已经具有两年的珠宝销售经验，客户群稳固，已有18万余元的盈利，全部队员来自珠宝和市场营销专业。本项目采取轻资本模式，无仓储。品质有严格把关，主要关注钻石和中档彩宝，主要专注于中华特色设计元素的私人个性化定制，采用了电商B2C\O2O结合的营销模式，与婚庆等类型的公司合作，走市场细化路线。</t>
  </si>
  <si>
    <t>201610491124</t>
  </si>
  <si>
    <t>环保盒子</t>
  </si>
  <si>
    <t>凌峰</t>
  </si>
  <si>
    <t>20141000751</t>
  </si>
  <si>
    <t>蒋森/20141003426,臧金帅/20141002111,陶天爵/20141002692,黄伟泽/20131000630,苏彤/20131000495,朱琳/20131004176,施金慧/20131000192</t>
  </si>
  <si>
    <t>徐岩,朱丹,朱镇</t>
  </si>
  <si>
    <t>副研究员,助教,副教授,</t>
  </si>
  <si>
    <t>环保盒子是一个最具影响力的校园轻环保服务提供商，产品以微信公众号、APP为载体，提供免费回收装置+上门回收、环保小游戏、环保公益彩票、众筹环保活动等轻环保服务，用户可生成专属环保记录，同时得到环保积分。积分可在自选抽奖、兑换池、环保捐赠、以及折扣商城模块中消耗。</t>
  </si>
  <si>
    <t>201610491125</t>
  </si>
  <si>
    <t>寒武印纪</t>
  </si>
  <si>
    <t>宋瑶</t>
  </si>
  <si>
    <t>20131000848</t>
  </si>
  <si>
    <t>吴飞/20141003461,徐青/20141003854,王紫媛/20141004232,邓胜/20141004232,谈香钰/20141003180,张硕/20151003592,张飞飞/20151000244,王杰/51003064,魏赛歌/20121004359</t>
  </si>
  <si>
    <t>王海峰,张彬彬</t>
  </si>
  <si>
    <t>寒武印纪是一个高校免费打印和新型广告解决方案提供商，创新商业模式，对接企业和学生，将学生打印资料、微信公众号和自助终端显示屏作为广告载体，将免费打印带给学生，同时为企业提供新型精准的高校广告解决方案。寒武印纪通过将企业商家聚合，单个商家付出较低的获客成本，可以实现在整所高校覆盖用户。商家提供免费打印服务，用户选择提供服务的商家，转变用户被动接收广告为主动选择广告商，在其过程中实现精准投放和品牌深化服务。</t>
  </si>
  <si>
    <t>201610491126</t>
  </si>
  <si>
    <t>帝创团队</t>
  </si>
  <si>
    <t>秦一雄</t>
  </si>
  <si>
    <t>20141002713</t>
  </si>
  <si>
    <t>熊风驰/20141001810,肖复晋/20141002722,罗鑫/20141002759,张建明/20151000912,赵忠孟/20141003395</t>
  </si>
  <si>
    <t>马传明,潘欢迎</t>
  </si>
  <si>
    <t>帝创团队志在打造一个全方位的大学生公益性服务平台（互联网+）及商业资源整合平台，在外界商业与大学生群体之间建立一个筛选、评估和互动的平台，作为两者之间的一个弹性缓冲带；创建互联网服务平台（免费二手教材图书馆服务），通过二手教材图书馆服务平台，以公益性服务打开大学生服务入口，吸引大学生对我们的关注，后期再进行商业信息的输入，提供各种大学生需求，在创建二手书服务平台期间，我们会对各种商家进行严格筛选，保障大学生利益；实施线上+线下服务门店的商业模式。</t>
  </si>
  <si>
    <t>201610491127</t>
  </si>
  <si>
    <t>吃李子的地大人</t>
  </si>
  <si>
    <t>桂密</t>
  </si>
  <si>
    <t>20141003983</t>
  </si>
  <si>
    <t>吕山可/20141003121,李疆/20141002273,曾祥丽/20141003269,周王睿彬/20151004052</t>
  </si>
  <si>
    <t>熊艳,李向,汪欣欣</t>
  </si>
  <si>
    <t>副教授,副教授,辅导员</t>
  </si>
  <si>
    <t xml:space="preserve"> 聚集高校人力资源和教育资源，利用“互联网+教育”实现信息的聚集和精确投放，将以往难获取的、分散性的、实效性差的线下活动通过这个平台变成易于得到的、可搜索、可选择的线上活动，使需要资源的中小学与有富余资源的高校直接对接匹配。</t>
  </si>
  <si>
    <t>201610491128</t>
  </si>
  <si>
    <t>盒子家族</t>
  </si>
  <si>
    <t>张红艳</t>
  </si>
  <si>
    <t>20141002568</t>
  </si>
  <si>
    <t>王嘉丽/20131001180,王嘉乾/20141002682,王梦圆/20141003111,王双贺/20141002601</t>
  </si>
  <si>
    <t>周国华</t>
  </si>
  <si>
    <t>【快递盒子】环保创业项目旨在从当下快递行业存在的快递盒滥用且回收困难的问题入手，通过行之有效的方法使其得到改善和解决。基本设计思路为：改良快递盒材料，规模化批量生产，并根据实际需求划分不同规格；与快递公司合作，实行一系列快递盒回收再利用措施；加入电子信息技术，使快递盒分拣更加便捷高效。通过改良与人们生活密切相关的快递盒子，促进快递行业的发展，减少快递垃圾对环境造成的污染，是环保创业的优秀项目。</t>
  </si>
  <si>
    <t>201610491129</t>
  </si>
  <si>
    <t>北极光</t>
  </si>
  <si>
    <t>程卡卡</t>
  </si>
  <si>
    <t>20131000469</t>
  </si>
  <si>
    <t>杨超/20131001259,王殿欣/20131002523,蔡仕祺/20141000403,季澄宇/20151002087,胡钰薪/20141003420</t>
  </si>
  <si>
    <t>周琦深</t>
  </si>
  <si>
    <t>基于北极光义务鉴定团队的实践，创立公益珠宝品牌，以消费型慈善的商业模式运营，宣扬“HFH”（half for help）的品牌文化，将盈利的50%作为捐助金，实现定向帮扶，发展“大学生-居民-山区孩子”链式公益，余下用于志愿团队的自维。</t>
  </si>
  <si>
    <t>201610491130</t>
  </si>
  <si>
    <t>“小跳蚤”校园APP</t>
  </si>
  <si>
    <t>史智鹏</t>
  </si>
  <si>
    <t>20131000221</t>
  </si>
  <si>
    <t>刘炳程/20131000060,金玲/20131000601,毛睿/20131000585,张东方/20131002738,张亦凯/20131000645</t>
  </si>
  <si>
    <t>狄丞</t>
  </si>
  <si>
    <t>一款类似网络上的校园跳蚤市场的app，为现在校大学生二手物品提供交换购买的平台，如有二手的物品，例如电子产品，自行车，书籍之类的，或大四即将毕业的学生，手头上有还可继续使用的生活用品，例如风扇，衣架，都可以以照片加文字形式发在平台上低价出售或交换，如有需要的学生可以自行联系，甚至是不看的书也可以交换，方便，集中提供学生帮助。
项目优势及创新点：之前这类信息只有在学校贴吧上或者大城市58同城上，贴吧上信息较散乱，人员较杂乱，58同城范围太大，距离太远，“小跳蚤”的优势在于范围小，介于各个校园内，信息选择性多并较为集中，价格便宜，多为生活用品，减少大四学生校园路边摆摊，方便学生交换购买。另外“小跳蚤”支持买家在线评论，及“跳一下”，意为有意愿交换或支持此物，后期APP中还加入例如附近驾校报名点，及代取快递服务，方便学生。</t>
  </si>
  <si>
    <t>10497</t>
  </si>
  <si>
    <t>硫、氮掺杂石墨烯复合二氧化钛光催化制氢性能研究</t>
  </si>
  <si>
    <t>张超颖</t>
  </si>
  <si>
    <t>0121414450132</t>
  </si>
  <si>
    <t>刘岩岩/0121414450127,胡灵娜/0121414450126</t>
  </si>
  <si>
    <t xml:space="preserve">王苹
</t>
  </si>
  <si>
    <t>本项目拟以制备掺杂石墨烯复合二氧化钛光催化剂为基础进行光催化制氢，提高制氢效率，揭示掺杂石墨烯复合二氧化钛光催化剂的催化机理。具体思路如下：首先，在无需任何外加剂作为还原剂的情况下，常温下制备TiO2和氧化石墨烯（TiO2-GO）复合光催化剂。然后，以不同的氮和硫源，采用水热法制备氮和硫元素掺杂的石墨烯复合二氧化钛光催化剂。最后，对掺杂石墨烯复合二氧化钛光催化剂材料进行制氢性能的测定。</t>
  </si>
  <si>
    <t>易爆区建筑物空间最优布置的简化模型研究</t>
  </si>
  <si>
    <t>张译元</t>
  </si>
  <si>
    <t>0121409341036</t>
  </si>
  <si>
    <t>石安招/0121408880336,陈鹏飞/0121406260522</t>
  </si>
  <si>
    <t xml:space="preserve">曹鸿猷
</t>
  </si>
  <si>
    <t xml:space="preserve">讲师（九级教学科研型）
</t>
  </si>
  <si>
    <t>近年来，化工企业迅速发展规模壮大，然而由于人为原因和不可抗力，化工爆炸事故频发，威胁人民的生命财产安全。现有的建筑物抗爆炸研究虽然取得了一定的成就但仍有局限性，或集中于局部构件，或停留于理论分析，存在一定的不足。本项目计划开展易爆区建筑物空间最优布置的简化模型研究，通过利用爆炸冲击波与建筑间的相互作用，对易爆区房屋进行合理规划布局，使得事故后房屋所受冲击得到一定程度的减小，并能够符合工程实际。</t>
  </si>
  <si>
    <t>PESA复合型无磷阻垢缓蚀剂的研制</t>
  </si>
  <si>
    <t>陈子越</t>
  </si>
  <si>
    <t>0121508890103</t>
  </si>
  <si>
    <t>尚舒/0121308890232,杨运交/0121308890213</t>
  </si>
  <si>
    <t xml:space="preserve">曾德芳
</t>
  </si>
  <si>
    <t>本课题以马来酸酐为主要原料，辅之以其他助剂，采用新的技术工艺合成具有较好阻垢缓蚀性能的非磷系物质“聚环氧琥珀酸钠（PESA）”然后再以PESA为主要原料，与其他阻垢缓蚀助剂复配成一种新型高效的无磷阻垢缓蚀剂，使其成本低于传统磷系阻垢缓蚀剂，且阻垢缓蚀性能达95%以上。该产品可广泛用于众多的冷循环水使用厂家和用户，使其在保证热交换管道正常工作运行的同时，又避免了因冷却水排放而引起的水体富营养化等污染。</t>
  </si>
  <si>
    <t>基于硅烯纳米带的场效应晶体管设计及自旋过滤效应研究</t>
  </si>
  <si>
    <t>0121514680233</t>
  </si>
  <si>
    <t>刘嘉宁/0121514680207,冯万进/0121514680320</t>
  </si>
  <si>
    <t xml:space="preserve">陈长鹏
</t>
  </si>
  <si>
    <t xml:space="preserve">本研究拟采用第一性原理的方法构建了基于硅烯纳米带的场效应晶体管模型并对所建结构进行优化，研究不同金属边缘修饰情况下硅烯纳米带场效应晶体管的电输运特性。根据对其能带结构，态密度，电荷密度分布，分子轨道，自旋极化率，传输谱，电流-电压特性等的分析，探讨可能产生的自旋过滤等物理现象的内在机制，为进一步的实验研究提供预测和理论指导。 </t>
  </si>
  <si>
    <t>低能见度水下声纳成像头盔</t>
  </si>
  <si>
    <t>0121418380311</t>
  </si>
  <si>
    <t>余汉锦/0121418380316,张瑞坤/0721418380338</t>
  </si>
  <si>
    <t xml:space="preserve">吕植勇
</t>
  </si>
  <si>
    <t xml:space="preserve">研究员
</t>
  </si>
  <si>
    <t>水下打捞作业中，周围环境可见度和通透性比较低，采用光视觉观察周围的环境、沉积物、生物体、遇难人员以及机动设备等比较困难，低能见度环境制约光传感器使用，潜水员也无法用肉眼观察水底环境。利用声纳成像技术和视觉头盔两者进行有机集成在一起，构成所谓的“声视觉”，方便潜水员自由灵活的观察和感知周围环境，摆脱传统的利用手摸感知周围环境，减轻了潜水员的视觉漆黑一片的心理压力，提高机动性和应急处置能力。</t>
  </si>
  <si>
    <t>Me-C@石墨烯纳米晶的可控合成与能源储存转换应用</t>
  </si>
  <si>
    <t>徐思佳</t>
  </si>
  <si>
    <t>0121414450129</t>
  </si>
  <si>
    <t>吴天宝/0121414450110,李春雷/0121414450105</t>
  </si>
  <si>
    <t xml:space="preserve">谢智中
</t>
  </si>
  <si>
    <t>本项目拟设计特定的金属有机框架晶体材料为前驱体，通过可控的晶化和热处理过程形成结构可控的Me-C晶体材料；利用过渡金属是炭石墨化的良催化剂这一特性，合成薄层石墨烯包裹的Me-C@石墨烯纳米晶材料，纳米晶体化赋予Me-C更优越的活性面积和性能，薄层石墨烯包裹赋予Me-C在恶劣电化学条件下更优越的耐久性。项目将同时开展能量储存转换过程Me-C@石墨烯纳米晶材料d态中心、反应物中间态覆盖度与性能关系的理论研究。</t>
  </si>
  <si>
    <t>多硫化物锂电池</t>
  </si>
  <si>
    <t>0121414450133</t>
  </si>
  <si>
    <t>阿依古丽·艾合麦提/0121414450134</t>
  </si>
  <si>
    <t xml:space="preserve">屈德宇
</t>
  </si>
  <si>
    <t xml:space="preserve">  由于锂硫电池放电中间产物多硫化锂的溶解而导致的“穿梭效应”，使得该体系受到循环性差、自放电率高的困扰。针对该问题，本项目拟从作为锂硫电池正极反应载体的碳材料入手，在相关文献和前期工作的基础上，通过研究多硫化物在复合微介孔碳材料中的扩散传质，设计发展一种兼具对多硫化物催化和吸附的复合碳材料。深入分析设计合成的复合碳材料对多硫化物传质及锂硫电池正极反应的影响，从而构建高效能锂硫电池正极的制备体系。 </t>
  </si>
  <si>
    <t>基于三维点云数据的手势匹配识别方法研究</t>
  </si>
  <si>
    <t>杨洁</t>
  </si>
  <si>
    <t>0121408900131</t>
  </si>
  <si>
    <t>杨佩/0121408900129,黄梓杰/0121408900303</t>
  </si>
  <si>
    <t xml:space="preserve">龚珍,黎华
</t>
  </si>
  <si>
    <t>实验师,副教授</t>
  </si>
  <si>
    <t>手势是人们交互的重要信息，随着计算机视觉的发展，基于计算机视觉的手势识别已成为近年来人机交互领域的研究热点，将手势识别系统用于人机接口，实现直接，自然的人机交互方式，是手势识别的发展趋势。本研究采集了120幅静态手势的三维点云数据，建立静态手势的特征描述符，提取其中的关键因子。将其中的关键因子分成训练样本和预测样本输入到matlab平台中，采用优化的分类算法识别不同手势，为手势识别提供了新的思路。</t>
  </si>
  <si>
    <t>生物结皮中产油微藻的分离纯化及产油能力分析</t>
  </si>
  <si>
    <t>侯凡威</t>
  </si>
  <si>
    <t>0121408890105</t>
  </si>
  <si>
    <t>段兰/0121308890221,李晗/0121408890128</t>
  </si>
  <si>
    <t xml:space="preserve">吴丽
</t>
  </si>
  <si>
    <t>具有快速生长速率的高产油藻株是利用微藻产生物柴油技术的关键基础。本项目拟从荒漠生物土壤结皮中分离、纯化不同藻株，利用尼罗红染色法对其含油率进行初步分析，并对其总脂含量进行检测；同时，对其生长能力进行对比分析，进而筛选出含油率高且生长速率快的藻株。对筛选出的优质藻株其进行形态学分析，并结合16SrDNA或18SrDNA序列分析，对其种类进行鉴定。实验所得藻株将为后续实验提供优质的种质资源。</t>
  </si>
  <si>
    <t>一种新型板式换热器在列车上的应用</t>
  </si>
  <si>
    <t>吴思超</t>
  </si>
  <si>
    <t>0121405200932</t>
  </si>
  <si>
    <t>乞兆诚/0121405200904</t>
  </si>
  <si>
    <t xml:space="preserve">李捷
</t>
  </si>
  <si>
    <t>采用空气分离膜与化学纤维复合而成的新型热质交换材料对现有的全热式交换器进行改进升级，制造出一种适合于列车的高效率全热式交换器，将其与空调的新风管道与排风管道进行连接，降低新风能耗，回收排风中的能量，以达到节约能源的目的。</t>
  </si>
  <si>
    <t>农村集中一体化无动力污水处理装置</t>
  </si>
  <si>
    <t>童思琪</t>
  </si>
  <si>
    <t>0121406260636</t>
  </si>
  <si>
    <t>梅思莹/0121406260936,李赓/0121406260719</t>
  </si>
  <si>
    <t xml:space="preserve">李孟
</t>
  </si>
  <si>
    <t>我国农村经济发展水平较落后，相应基础设施建设不到位，污水处理问题亟待解决。本创新项目将针对当前新农村建设污水处理方面高效率、低能耗的要求及特点，研究适用于我国大部分农村生活污水处理的新型装置。本项目将通过多次试验确定装置的相关参数，以达到降低污水处理过程中所需能耗的目标，符合环保节能的现代化要求，并为我国新农村水改建设做出积极贡献。</t>
  </si>
  <si>
    <t>汽车内饰软包覆件减压发泡注塑工艺研究</t>
  </si>
  <si>
    <t>钱柯宇</t>
  </si>
  <si>
    <t>0121407770534</t>
  </si>
  <si>
    <t>于钟皓/0121407771005</t>
  </si>
  <si>
    <t xml:space="preserve">王辉
</t>
  </si>
  <si>
    <t xml:space="preserve">讲师
</t>
  </si>
  <si>
    <t>本项目针对目前家用车内外饰开发过程中的软包覆件制造工艺问题，基于现有的工艺技术及理论，选取内饰制造过程中的典型问题进行精益化研究，探究提升发泡层表皮的柔韧性触感、提高表皮与骨架的复合强度的方法，通过理论研究和实验论证调整工艺参数，从而优化现有的内饰软包覆件制造工艺，提升企业在家用车内饰制造方面的技术水平和技术储备，对我国汽车工业具有重要的意义和工业价值。</t>
  </si>
  <si>
    <t>基于超声雾化的室内外防霾净化一体窗</t>
  </si>
  <si>
    <t>骆旭</t>
  </si>
  <si>
    <t>0121405200217</t>
  </si>
  <si>
    <t>李逸聪/0121505200814</t>
  </si>
  <si>
    <t xml:space="preserve">钱作勤
</t>
  </si>
  <si>
    <t>本项目设计的基于超声雾化的室内外防霾净化一体窗，包括窗户主体和位于窗户下端的净化循环装置。该净化循环装置由室内进风口、室外进风口、 纳米滤网、 风机、 超声雾化装置、 冷凝室、 活性炭滤网和室内排风口组成。 此设计基于雾化除尘原理结合滤网过滤技术，通过开关室内外进风口， 在风机的带动下使污染空气进入净化循环装置，从室内排风口排出清新洁净的空气，为人们提供一个舒适洁净的生活环境。</t>
  </si>
  <si>
    <t>互联网+沉浸式桥梁方案研究及施工模拟</t>
  </si>
  <si>
    <t>李乾阳</t>
  </si>
  <si>
    <t>0121506280514</t>
  </si>
  <si>
    <t>陆晨光/0121506280518,黄欣/0121506280538</t>
  </si>
  <si>
    <t xml:space="preserve">王雄江
</t>
  </si>
  <si>
    <t>互联网+沉浸式桥梁方案研究及施工模拟是对BIM技术在桥梁方案设计阶段和施工阶段的应用研究。以创建一个基于移动互联网的工程设计及施工数据共享平台为目标，拟解决桥梁方案设计阶段，方案展示无互动、方案比选不直观的问题；且近一步增强多维度桥梁施工模拟的效果；并融入互联网+，为传统桥梁行业的工作方式和盈利模式增加新的突破点。</t>
  </si>
  <si>
    <t>汽车尾气热电发电系统换热器传热性能分析与结构优化</t>
  </si>
  <si>
    <t>0121414130252</t>
  </si>
  <si>
    <t>邓文英/0121314130251,周世威/0121509350812</t>
  </si>
  <si>
    <t xml:space="preserve">陈刚
</t>
  </si>
  <si>
    <t>本项目以汽车尾气热电发电系统换热器和热电器件为研究对象，利用计算流体动力学分析软件模拟换热器与热电器件的热交换过程，分析与讨论热电器件吸热作用对换热器内部热场和压力场的影响；同时保证汽车尾气背压在限定范围内，以热电器件热端平均温度和换热功率最大、温度均匀性系数最小为目标，对换热器内部扰流板的结构设计影响因素进行分析与优化。</t>
  </si>
  <si>
    <t>空心纳米凝胶囊的构建及其用作酶纳米反应器的研究</t>
  </si>
  <si>
    <t>0121520400242</t>
  </si>
  <si>
    <t>易小哲/0121520400205,陈俊榕/0121520400103</t>
  </si>
  <si>
    <t xml:space="preserve">殷以华
</t>
  </si>
  <si>
    <t xml:space="preserve">系主任
</t>
  </si>
  <si>
    <t>本项目采用叠氮苯甲醛对羧甲基壳聚糖进行疏水改性使其形成两亲性的生物大分子衍生物，在水中自组装成为纳米粒子，紫外光引发叠氮基交联锁定其结构获得结构更加稳定的，完全亲水的纳米凝胶囊。该纳米囊特别适合酶的原位封装，即只要在组装前的水溶液中加入活性酶就可以得到酶纳米反应器。该方法制备条件温和，无需加入交联剂，对新型纳米凝胶囊和酶反应器的发展有利。本项目采用天冬酰胺酶作为模板酶，装入纳米凝胶囊并检测其活性。</t>
  </si>
  <si>
    <t>互联网+背景下传统商业零售企业服务推送研究</t>
  </si>
  <si>
    <t>丁梦兰</t>
  </si>
  <si>
    <t>0121403490235</t>
  </si>
  <si>
    <t>龚小雨/0121403490229,佘梅绮/0121403490234</t>
  </si>
  <si>
    <t xml:space="preserve">江长斌
</t>
  </si>
  <si>
    <t>互联网+环境下传统商业零售企业面临前所未有的挑战，电商企业在基于客户网络行为的海量数据支持下，服务推送具有极强的针对性，而传统零售业现有服务推送存在着被动性、盲目性。在这种情况下本项目从消费者角度对传统零售企业的服务推送方式进行深度研究，利用科学的分析方法和工具，融合对线上营销模式和传统营销模式的思考，提出互联网+背景下传统商业零售企业的服务推送策略，以应对传统商业零售企业在移动互联网时代下的挑战</t>
  </si>
  <si>
    <t>紫花苜蓿对垃圾渗沥液污染土壤的生态修复研究</t>
  </si>
  <si>
    <t>王皓仟</t>
  </si>
  <si>
    <t>0121508890106</t>
  </si>
  <si>
    <t>吴展/0121508890101,缪瑛烜/0121508890120</t>
  </si>
  <si>
    <t xml:space="preserve">杨列
</t>
  </si>
  <si>
    <t>本项申请以针对渗沥液污染土壤的技术可行、效果稳定、经济合理的植物修复技术为目标，拟选取紫花苜蓿为修复植物，在温室条件下，监测污染土壤的理化性质、土壤酶、易迁移态重金属含量、浸出液理化特征等，分析不同种植密度和收割时间时，污染土壤的各项特征参数的修复效果及特征。</t>
  </si>
  <si>
    <t>含给电子和吸电子结构共轭大环分子的设计、合成与研究</t>
  </si>
  <si>
    <t>夏萍</t>
  </si>
  <si>
    <t>0121414450131</t>
  </si>
  <si>
    <t>刘亚平/0121320390237,朱泰/0121414450116</t>
  </si>
  <si>
    <t xml:space="preserve">夏建龙
</t>
  </si>
  <si>
    <t>设计和合成光电性能良好的新型有机半导体材料在有机光电器件研究中具有非常重要的意义。环状共轭化合物特有的刚性结构使其具有与其线型异构体显著不同的光电性质，且显示更好的结晶性，为有效地调控有机半导体材料的前线分子轨道能级及光电器件活化层材料的形态提供了一个重要思路。本项目拟设计和合成分别含有给电子与吸电子单元的环状共轭化合物，研究其光电性质与分子结构的关系，探索一种调控有机光电功能材料能隙带的新方法。</t>
  </si>
  <si>
    <t>仿生铁梨木自润滑性能的高聚物尾轴承材料性能研究</t>
  </si>
  <si>
    <t>常铁</t>
  </si>
  <si>
    <t>0121405830321</t>
  </si>
  <si>
    <t>刘志强/0121405830319,何奎霖/0121405830330</t>
  </si>
  <si>
    <t xml:space="preserve">郭智威
</t>
  </si>
  <si>
    <t xml:space="preserve">  本项目以铁梨木为仿生对象，以超高分子量聚乙烯 （UHMWPE） 为基体，添加不同比例愈创树脂，在超高分子量聚乙烯材料优异的综合性能的基础上，增强其自润滑性，并以水为润滑介质，旨在得到一种新型自润滑尾轴承。并通过尾轴承试验机上开展不同转速、不同载荷、不同温度工况下的摩擦试验，并进行磨损分析，预期得到新型尾轴承的性能参数及其评价模型，为船舶尾轴承材料的选择、减磨设计、自润滑优化提供理论方法和技术支持。    </t>
  </si>
  <si>
    <t>多功能焊机控制器的研制</t>
  </si>
  <si>
    <t>李成峰</t>
  </si>
  <si>
    <t>0121401090201</t>
  </si>
  <si>
    <t>高辉/0121401090114,赵智才/0121501090115</t>
  </si>
  <si>
    <t xml:space="preserve">常明
</t>
  </si>
  <si>
    <t>一机多用，无疑是减少生产设备投入，提高加工能力的最便捷方式。手工电弧焊接、等离子喷涂、等离子弧焊接等设备的一机多用在技术和原理上都已成熟，但由于不同加工方法需要的辅助设备和装置不同，功能切换时操作繁琐，成熟的大功率多功能焊机一直未见产品。本研究以PLC控制的方式，在常用的直流焊接电源基础上进行软硬件设计，通过设计多功能等离子控制器将功能切换以及各加工方法的控制集成在面板上，简单方便地实现一机多用。</t>
  </si>
  <si>
    <t>纳米氧化铁在柑橘叶片角质层上的吸附及转运跨膜机制</t>
  </si>
  <si>
    <t>甘秋良</t>
  </si>
  <si>
    <t>0121414660108</t>
  </si>
  <si>
    <t>刘泽文/0121314660208,赵铭/0121314660205</t>
  </si>
  <si>
    <t xml:space="preserve">李俊丽
</t>
  </si>
  <si>
    <t>本项目拟采用纳米氧化铁叶面喷施柑橘幼苗，研究纳米铁肥对柑橘缺铁黄化的矫治作用，及其在叶片角质层上的吸附及跨膜过程。以不同浓度的纳米氧化铁作为研究对象，结合光镜、电子显微镜等解剖学上的观察，相关生理生化指标的检测，以及RNA-seq、RT-PCR等分子生物学的检测手段，系统地研究纳米铁肥对柑橘生长发育的影响，旨在弄清纳米氧化铁在柑橘叶片角质层上的吸附及跨膜过程。</t>
  </si>
  <si>
    <t>基于NGF缓释的可注射原位水凝胶的制备及性能评价</t>
  </si>
  <si>
    <t>包昀</t>
  </si>
  <si>
    <t>0121420400216</t>
  </si>
  <si>
    <t>廖麟峰/0121420400202,吕洋/0121420400223</t>
  </si>
  <si>
    <t xml:space="preserve">徐海星
</t>
  </si>
  <si>
    <t>项目根据“仿生”原理，设计一种适于NGF缓释的HA-CS/NGF可注射原位水凝胶以实现NGF在修复神经的过程中稳定持续释放，在促进神经轴突延伸和髓鞘化的同时，持续发挥神经细胞营养效应，完成促进受损神经修复的作用。该体系有望改善单独运用HA水凝胶或者CS水凝胶所具有的力学强度较低，稳定性较差等缺点，形成优势互补。同时实现对细胞外基质功能的模拟，为神经再生提供良好“微环境”。为周围神经修复用材料的研究开发提供新思路。</t>
  </si>
  <si>
    <t>轨道交通导视系统效力分析——以武汉地铁为例</t>
  </si>
  <si>
    <t>陈舒娅</t>
  </si>
  <si>
    <t>0121416610107</t>
  </si>
  <si>
    <t>董恒欣/0121416610403,姜建林/0121410880328</t>
  </si>
  <si>
    <t xml:space="preserve">方兴
</t>
  </si>
  <si>
    <t>地铁导视系统的规范化设计是地铁公共空间设计功能化的具体体现，地铁导视系统设计一定要以满足乘客的具体需要为目的。 本项目的研究，旨在将导视系统与艺术装饰、公共设施、广告形式等作为视觉信息系统的整体来研究，对导视系统的实际应用效力进行评估分析，最大限度地满足人们出行的人性化体验，为轨道交通视觉导向建设和设置提供指导性建议。</t>
  </si>
  <si>
    <t>多功能MSNs-HA智能靶向给药系统的合成与评价</t>
  </si>
  <si>
    <t>李意璇</t>
  </si>
  <si>
    <t>0121520400132</t>
  </si>
  <si>
    <t>关星/0121520400219,程艳/0121520400128</t>
  </si>
  <si>
    <t xml:space="preserve">吕波
</t>
  </si>
  <si>
    <t>项目构建一种集药物靶向递送、控释、化疗和光动力治疗、荧光成像于一体的用于乳腺癌治疗的多功能MSNs（PS）/HA-RGD-DOX智能靶向给药系统。对其进行理化特性表征并从细胞分子水平方面初步研究其肿瘤靶向性、药物释放特性。该给药系统能高效靶向肿瘤细胞和新生血管和定位控制释放，实现光动力和化疗的联合作用，对肿瘤细胞和血管进行双重杀伤，有效改善乳腺癌治疗中的多药耐药、复发和转移等问题，提高乳腺癌治愈率。</t>
  </si>
  <si>
    <t>基于复合地基垫层工作机制的桩体过载退让保护桩帽研究</t>
  </si>
  <si>
    <t>叶雨秋</t>
  </si>
  <si>
    <t>0121418970309</t>
  </si>
  <si>
    <t>蔡忱男/0121406260432,彭勃/0121406261122</t>
  </si>
  <si>
    <t xml:space="preserve">芮瑞
</t>
  </si>
  <si>
    <t>随着各类高强度桩体的应用，逐渐增大的桩土材料差异对复合地基的垫层协调能力提出了更高的要求。有必要发展更为可靠的垫层技术以消除对复合地基协调的担忧。在研究垫层变形协调机制的基础上，针对桩体首先破坏这一模式开发桩体过载退让保护桩帽并进行装置原理试验。通过模型试验讨论桩帽与加筋体的组合方式，讨论总退让量、单次退让量等于垫层厚度、上部荷载大小等参数的关系，提出一套确保变形协调与荷载合理分配的垫层设置技术。</t>
  </si>
  <si>
    <t>硅酸盐/石墨烯三明治介孔结构的设计及储锂性能研究</t>
  </si>
  <si>
    <t>朱杰鑫</t>
  </si>
  <si>
    <t>0121401100804</t>
  </si>
  <si>
    <t>李纳瑞/0121401100730,蔡秀如/0121501101328</t>
  </si>
  <si>
    <t xml:space="preserve">麦立强
</t>
  </si>
  <si>
    <t xml:space="preserve">    开发低成本、高性能的新型电极材料是锂离子电池的研究热点。硅酸盐自然资源丰富、成本低廉，具备硅基材料高容量的优点，是一种非常具有研究价值的新型储能材料。但硅酸盐导电性差，嵌锂过程中体积膨胀大，本项目拟将硅酸盐与石墨烯复合形成三明治介孔结构以解决这些问题。石墨烯良好的导电性增强硅酸盐的导电性，提高其倍率性能；石墨烯的柔性特性和硅酸盐的介孔结构释放体积变化产生的内应力，解决其容量衰减问题。</t>
  </si>
  <si>
    <t>水系钠离子电池纳米氧化铁负极的制备、修饰及性能研究</t>
  </si>
  <si>
    <t>关健</t>
  </si>
  <si>
    <t>0121420390153</t>
  </si>
  <si>
    <t>尤阳/0921301091124</t>
  </si>
  <si>
    <t xml:space="preserve">刘金平
</t>
  </si>
  <si>
    <t>本项目拟基于材料设计，结合水热法，退火工艺等技术在金属集流体上直接制备纳米氧化铁，用纳米碳和二氧化钛等多种稳定材料对氧化铁表面进行包覆修饰，并以此纳米氧化铁作为负极材料组装水系钠离子电池。最终揭示纳米氧化铁材料在水系钠离子中性电解液中具有极佳氧化还原特性的内在机理及表面修饰对电极稳定性的提升机制，为进一步提高水系钠离子电池的性能提供理论基础，为发展高效的新型电化学储能器件提供科学基础和理论依据。</t>
  </si>
  <si>
    <t>基于VSe2单纳米片的微纳器件组装、电输运与电化学研究</t>
  </si>
  <si>
    <t>潘雪雷</t>
  </si>
  <si>
    <t>0121401100819</t>
  </si>
  <si>
    <t>曾吉阳/0121401100827,周训标/0121401100318</t>
  </si>
  <si>
    <t xml:space="preserve">黄从运
</t>
  </si>
  <si>
    <t>本项目将通过组装单片VSe2微纳器件，对VSe2进行电学和原位电化学测试。研究电化学储能器件在多场耦合（电场、光照、高低温、磁场）等条件下的反应规律，探索VSe2纳米片的结构、尺寸等与电化学性能、电子传输、循环稳定性等的内在规律。进而揭示纳米片中电子传导和离子扩散机制和优化策略，以及其性能演变规律及优化机制。在此基础上对其表面进行掺杂改性和其他表面化学改性，进而获得功率密度，高能量密度的电化学储能器件。</t>
  </si>
  <si>
    <t>新型远洋作业船舶锚链的振动特性分析及设计研发</t>
  </si>
  <si>
    <t>张遵恒</t>
  </si>
  <si>
    <t>0121405690207</t>
  </si>
  <si>
    <t>吴杰/0121405690215,李淑娟/0121405690230</t>
  </si>
  <si>
    <t xml:space="preserve">胡甫才
</t>
  </si>
  <si>
    <t>为探索系泊状态下张紧型锚链的动力学行为，基于细长杆理论建立该新型锚链的数学模型，并分别采用理论解析法和基于ANSYS的有限元法对该模型进行验证。通过数值仿真得到锚链在张紧力作用下横向振动固有频率和振型，算出其数值解与理论值的误差，让该模型符合工程应用的要求。通过对锚链在0-200Hz的扫频分析，得到锚链最易发生的共振频率，为提高漂浮结构的稳定性和锚链的初期设计提供理论依据，并根据得出的理论设计研发新型锚链。</t>
  </si>
  <si>
    <t>前列腺癌诊断治疗一体化纳米体系的合成与应用研究</t>
  </si>
  <si>
    <t>朱妍</t>
  </si>
  <si>
    <t>0121520400238</t>
  </si>
  <si>
    <t>段天顺/0121520400125,冯锦川/0121520400123</t>
  </si>
  <si>
    <t xml:space="preserve">徐文瑨
</t>
  </si>
  <si>
    <t>旨在设计一种集诊断与治疗于一体的前列腺癌靶向纳米递释系统。通过连接靶向于前列腺特异性膜抗原的核酸适体A10来实现肿瘤靶向性；并在体系内连接同位素螯合剂，用于肿瘤的PET分子显像；通过具有pH敏感的腙键连接化疗药物阿霉素，实现其在肿瘤部位的智能释药。</t>
  </si>
  <si>
    <t>静电纺丝PLA/CS/bFGF神经导管的制备及性能评价</t>
  </si>
  <si>
    <t>闫秀美</t>
  </si>
  <si>
    <t>0121420400248</t>
  </si>
  <si>
    <t>郭仕盈/0121420400207,张梦瑶/0121420400250</t>
  </si>
  <si>
    <t xml:space="preserve">黄志军
</t>
  </si>
  <si>
    <t>基于周围神经损伤修复难题，本项目拟采用静电纺丝技术，将bFGF、PLA与CS有效复合制备仿生纳米纤维支架，再用导管成型技术将其制备成适合周围神经损伤修复的PLA/CS/bFGF神经导管。该导管兼具PLA与CS的优点，适合bFGF长期缓慢释放。该导管具有较好的综合性能，适合神经细胞生长，满足神经再生要求，是一种良好的组织工程支架材料。该研究将为组织工程神经导管修复周围神经损伤提供理论依据和临床实验基础，具有较好的研究价值。</t>
  </si>
  <si>
    <t>基于惯性导航系统的载运小车</t>
  </si>
  <si>
    <t>张家伟</t>
  </si>
  <si>
    <t>0121404951705</t>
  </si>
  <si>
    <t>赵岩/0121404951733,王长正/0121404951806</t>
  </si>
  <si>
    <t xml:space="preserve">胥军
</t>
  </si>
  <si>
    <t>为提升快递包裹在仓储搬运过程中的自动化程度，避免野蛮搬运、提高搬运作业效率，本项目拟开发一种基于惯性导航系统的载运小车，可实现快递包裹搬运过程的自动输送。通过测定惯性力的大小来确定其运动加速度，经积分运算得载体速度和位置等导航信息，采用光电编码器用以对小车的位置参数加以修正，达到在室内按照规定轨迹自主运动的目标；设计可扩展式载物平台，承载面积可调，可适应各类尺寸的快递包裹的搬运需求。</t>
  </si>
  <si>
    <t>气动式螺栓螺母自动装配示教模型设计</t>
  </si>
  <si>
    <t>胡博明</t>
  </si>
  <si>
    <t>0121404951504</t>
  </si>
  <si>
    <t>上官威/0121404951512,渠立源/0121404951224</t>
  </si>
  <si>
    <t xml:space="preserve">胡剑
</t>
  </si>
  <si>
    <t>目前，我校机电类课程的实验教学一般采用传统的教学设备，设备功能单一、开放性不强，缺乏综合性实验项目。针对气压传动控制、过程控制技术等课程的理论教学与实验实训需求，本项目拟开发一种气动式螺栓螺母自动装配示教模型，该模型综合了可编程控制器、工控机和气动驱动等技术，可利用下位机和上位机开放性、互换性和资源复用性的优点，螺母的装配取材简单、形象生动，可激发学生的学习兴趣、提高对上述课程知识融会贯通的能力。</t>
  </si>
  <si>
    <t>船舶航行态势监控系统研究</t>
  </si>
  <si>
    <t>林钦城</t>
  </si>
  <si>
    <t>0121412370202</t>
  </si>
  <si>
    <t>李创/0121412370818,丛兆峰/0121412370831</t>
  </si>
  <si>
    <t xml:space="preserve">徐言民
</t>
  </si>
  <si>
    <t>本项目通过对船舶航行态势预测和船舶靠离泊运动特点进行研究，拟通过对测距、惯导等模块的开发，解决在船舶态势预测过程中船舶操纵性能预报对船舶数据的依赖，并在航行态势监控预测的基础上，依托测距等模块实现船舶靠泊决策辅助。此创新项目可结合现有船舶靠泊辅助系统相关研究成果进行创新，实现基于航行态势预测的船舶靠泊辅助系统的开发，为船舶驾驶员提供实时的船舶航行态势信息，保障靠泊作业得以安全完成。</t>
  </si>
  <si>
    <t>改性天然多糖抗菌超吸水凝胶的制备与性能研究</t>
  </si>
  <si>
    <t>林仕良</t>
  </si>
  <si>
    <t>0121420390205</t>
  </si>
  <si>
    <t>姚乐斌/0121420390216,赖竹仪/0121420400230</t>
  </si>
  <si>
    <t xml:space="preserve">何广华
</t>
  </si>
  <si>
    <t>针对传统生理卫生和医疗用超吸水凝胶抗菌性不足的缺陷，本项目旨在研究和开发新型改性天然多糖抗菌超吸水凝胶，具有重要的理论和现实意义。以壳聚糖为原料，先合成高取代度壳聚糖季铵盐，然后与丙烯酸和丙烯酰胺反应制备超吸水凝胶。采用红外光谱、核磁共振波谱和扫描电镜等表征凝胶的微观结构，系统研究其溶胀和抗菌性能。通过调控壳聚糖季铵盐含量、季铵盐取代度、交联度和分子量等因素，实现超吸水凝胶溶胀和抗菌性能的可控。</t>
  </si>
  <si>
    <t>基于RS-485总线的快速打包机</t>
  </si>
  <si>
    <t>齐龙</t>
  </si>
  <si>
    <t>0121418380611</t>
  </si>
  <si>
    <t>郑聪兴/0121418380603,刘诗凡/0121418380137</t>
  </si>
  <si>
    <t xml:space="preserve">周杰
</t>
  </si>
  <si>
    <t>一种基于RS-485总线的快速打包机，可实现快速自动化纸箱包装。该打包机主要由夹持进给模块、合底模块、减震包装模块以及封箱模块构成。各模块能够完成以下功能：(1)对纸箱的夹持进给；(2)对纸箱进行合底；(3)利用汽泡纸对货物进行初步减震包装；(4)对纸箱进行封箱。基于RS-485总线的控制原理，设计了多电机协同控制系统。根据不同工位的操作要求，协调控制各驱动电机的动作时序与动作参数，保证各机构动作的协调度与精准度。</t>
  </si>
  <si>
    <t>根据环境自动调节状态的节能智能路灯系统</t>
  </si>
  <si>
    <t>黄伟杰</t>
  </si>
  <si>
    <t>0121411371317</t>
  </si>
  <si>
    <t>胡一鸣/0121520390225,范海洋/0121511370614</t>
  </si>
  <si>
    <t xml:space="preserve">邓翔天
</t>
  </si>
  <si>
    <t>该路灯节能方案采用类似PWM调占空比的方法调节LED亮灭的比率从而达到一个比较合适的频率，此频率下人眼分辨不出灯是一亮一灭的运行，由通电时间减少达到节能目的，同时将灯的高度，亮度，灯与灯的分布距离等等设成自变量，对于不同场景计算出一个合适的配比，使得消耗能量最少又不影响照明效果，并研究和设计LED照明驱动电源和LED照明灯具的配光，从成本和可靠性上得到提高。</t>
  </si>
  <si>
    <t>碳捕集分离导向金刚烷节点骨架材料分子模型构筑与筛选</t>
  </si>
  <si>
    <t>王叶彤</t>
  </si>
  <si>
    <t>0121420390146</t>
  </si>
  <si>
    <t>赵昀洲/0121420390114,魏世枭/0121520390214</t>
  </si>
  <si>
    <t xml:space="preserve">吴选军
</t>
  </si>
  <si>
    <t>新型多孔有机骨架材料具有良好热稳定性和超高比表面积等特性，在CO2吸附分离领域具有广阔应用前景，但类似材料依然存在高温下吸附能力下降、部分杂质会影响吸附选择性等问题急待突破，本项目采用底层分子设计技术结合量子、分子理论方法对金刚烷节点有机骨架材料进行构筑与筛选，以确定拓扑结构、功能化基团、金属离子掺杂等因素对材料CO2吸附分离性能的影响规律，并获得若干综合性能优异的新型骨架结构，为进一步研究奠定基础。</t>
  </si>
  <si>
    <t>高校学习资源循环与共享模式研究——以华中七校为例</t>
  </si>
  <si>
    <t>杜若瑜</t>
  </si>
  <si>
    <t>0121403920534</t>
  </si>
  <si>
    <t>潘谙迪/0121409340629,张雯颖/0121409341234</t>
  </si>
  <si>
    <t xml:space="preserve">胡艳
</t>
  </si>
  <si>
    <t>通过文献查阅、问卷调查与部分深度访谈，准确了解国内外各高校学习资源的使用现状，通过对华中七校的学生进行问卷调查与部分深度访谈，研究学习资源的进一步利用空间。对调查数据进行统计分析，在取得分析结果的基础上，提出创新的学习资源循环与共享模式，并辅助开发APP，在武汉理工大学试点运营，在后期完成调研报告的撰写，将这种模式推广至华中七校，并争取把相关研究成果撰写成学术论文。</t>
  </si>
  <si>
    <t>武汉市公务员社会主义核心价值观认知状况调查</t>
  </si>
  <si>
    <t>楼静婷</t>
  </si>
  <si>
    <t>0121419630238</t>
  </si>
  <si>
    <t>安璐/0121419620234,王爱琳/0121519640110</t>
  </si>
  <si>
    <t xml:space="preserve">潘建红
</t>
  </si>
  <si>
    <t xml:space="preserve">党的十八大强调：“倡导富强，民主，文明，和谐；倡导自由，平等，公正，法制；倡导爱国，敬业，诚信，友善，积极培育和践行社会主义核心价值观。” 本项目通过对武汉市公务员社会主义核心价值观认知状况的实证研究，运用定性与定量相结合的调查方法来了解当下武汉市公务员对核心价值观的认知现状，寻找存在的问题，从而为更好的培育和建设社会主义核心价值观提供可行性对策与建议。  </t>
  </si>
  <si>
    <t>基于光纤光栅传感的焊接网架结构焊缝损伤诊断</t>
  </si>
  <si>
    <t>黎世源</t>
  </si>
  <si>
    <t>0121406260104</t>
  </si>
  <si>
    <t>胡馨莹/0121406260837,籍步荣/0121406260507</t>
  </si>
  <si>
    <t xml:space="preserve">刘晖
</t>
  </si>
  <si>
    <t>随着建筑技术的快速发展，网架结构成为一种常见的结构形式。考虑到网架结构杆件节点众多的特点，且该结构自振频率很密集，固有频率和振型等动力特性参数对物理参数变化或结构损伤并不十分敏感，因此，本项目研究采用结构在环境振动下的加速度响应来识别结构的损伤。在此基础上，设计合适的光纤光栅加速度传感器，进而建立适用于网架结构焊接节点焊缝损伤诊断的方法。</t>
  </si>
  <si>
    <t>基于空间曲线相似判断的在线手写签名认证</t>
  </si>
  <si>
    <t>刘乐媛</t>
  </si>
  <si>
    <t>0121402930629</t>
  </si>
  <si>
    <t>王飞阳/0121403930104,黄嘉成/0121414670405</t>
  </si>
  <si>
    <t xml:space="preserve">黄樟灿
</t>
  </si>
  <si>
    <t>在线签名认证是一种有效的基于生物特征的身份认证方法，一个在线签名认证系统的设计与实现包括数据采集、预处理、特征提取、匹配和判决。此次项目加入了书写压力信息，再通过对三维数据曲率和挠率的计算将曲线降维成为二次曲线，使其不受曲线平移和伸缩变换的影响，提高了认证的正确率，再通过比较总曲率的欧氏距离得到差值，从而进行签名认证。</t>
  </si>
  <si>
    <t>用于绿色高速公路智能识别的毫米波微带天线系统研究</t>
  </si>
  <si>
    <t>王浩然</t>
  </si>
  <si>
    <t>0121414680419</t>
  </si>
  <si>
    <t>齐瑞玲/0121414680329,郭茜茜/0121314680529</t>
  </si>
  <si>
    <t xml:space="preserve">浦实
</t>
  </si>
  <si>
    <t>现代交通运输业的迅速发展，对未来高速公路在汽车安全、运输效率、节能环保等三个方面提出了更高的要求。本项目提出可覆盖高速公路沿线的绿色智能识别系统的概念，通过勘测、设计并布置一整套具备不同高速公路适应性的毫米波微带天线传感器网络，构建起车—地互联与车—车互联体系，同时实现汽车车牌毫米波成像、毫米波雷达测速、高密度车辆测距、以及上述信息的车—地、车—车互传等功能，为未来智能交通提供理论思路与技术参考。</t>
  </si>
  <si>
    <t>微生物协同钢渣除砷研究</t>
  </si>
  <si>
    <t>闫萌萌</t>
  </si>
  <si>
    <t>0121408890125</t>
  </si>
  <si>
    <t>田云航/0121408890123</t>
  </si>
  <si>
    <t xml:space="preserve">黄永炳
</t>
  </si>
  <si>
    <t>地下水砷污染越来越受到人们重视，在各种地下水除砷方法中，吸附法被认为是一种比较有效的方法，钢渣作为吸附性能良好的材料已被广泛应用。本项目在前期微生物协同天然锰矿除砷研究的基础上，选用吸附性能更好的钢渣代替天然锰矿，制备改性钢渣进行除砷实验，以期获得吸附性能更好的材料，并研究吸附影响因素，运用SEM、XRD、XRF等技术对材料进行表征，分析反应机理。最后运用研究内容对处理材料，提高吸附容量使其进入实用阶段。</t>
  </si>
  <si>
    <t>污泥中EPS的形态表征及元素组分测定</t>
  </si>
  <si>
    <t>余文韬</t>
  </si>
  <si>
    <t>0121406261009</t>
  </si>
  <si>
    <t>夏媛媛/0121406260834,黄健/0121406261005</t>
  </si>
  <si>
    <t xml:space="preserve">刘小英
</t>
  </si>
  <si>
    <t>污泥EPS对污泥的表面特性（污泥混合液疏水性、Zeta电位等）、生物絮凝沉降性、脱水性及吸附再生性能等产生影响，从而在很多方面得到广泛应用。而不同污泥由于微生物组成等不同，其EPS的特性有所差异。因此，本研究拟利用加热法提取不同污泥中EPS，对比分析其EPS的元素组成和形态分析，结合污泥的来源探讨EPS的差异性，有助于了解污泥EPS的特性，进一步扩展EPS的应用，为污水生物处理技术开辟更为广阔的空间。</t>
  </si>
  <si>
    <t>紫外诱变石油土著优势菌降解特性研究</t>
  </si>
  <si>
    <t>薛领</t>
  </si>
  <si>
    <t>0121406260908</t>
  </si>
  <si>
    <t>吕坤媛/0121406260933,林志聪/0121406261106</t>
  </si>
  <si>
    <t>菌种降解活力和环境适用性低下是制约微生物修复石油污染土壤修复效果主要因素，现代分子生物技术和基因工程技术已成为解决该问题的关键。本研究利用紫外诱变技术选育出高效能诱变石油降解菌株，利用石油降解试验比较诱变前后菌株降解效果，从而确定高效诱变菌最佳的诱变条件，并深入探讨诱变前后菌株对石油降解的专一性，以及利用生物技术对诱变前后优势菌株进行生物鉴定，为土著石油降解菌紫外诱变提供技术和理论支持。</t>
  </si>
  <si>
    <t>钙钛矿太阳能电池Cu12Sb4S13量子点的电荷传输机理研究</t>
  </si>
  <si>
    <t>赵云枫</t>
  </si>
  <si>
    <t>0121414670313</t>
  </si>
  <si>
    <t>邓春雨/0121401101019,王子威/0121412740209</t>
  </si>
  <si>
    <t xml:space="preserve">刘曰利
</t>
  </si>
  <si>
    <t>空穴传输层是钙钛矿太阳能电池的重要部分，影响电荷传输与分离过程。Cu12Sb4S13量子点价带中存在两个非占据态，是极具发展潜力的空穴传输层材料，对于电荷传输与转移等微观物理机制的研究国内外少有报道。本项目拟通过第一性原理计算研究钙钛矿太阳能电池中Cu12Sb4S13量子点的能带结构和界面结构对电荷传输的影响规律，阐释量子点作为空穴传输材料的电荷传输微观物理机制，为提升钙钛矿太阳能电池的光电转换效率提供科学理论依据。</t>
  </si>
  <si>
    <t>富勒烯PC70BM酯基端功能化及其在钙钛矿电池上的应用</t>
  </si>
  <si>
    <t>李赛赛</t>
  </si>
  <si>
    <t>0121414660106</t>
  </si>
  <si>
    <t>卢琦/0121408880312,段剑/0121414130118</t>
  </si>
  <si>
    <t xml:space="preserve">黄福志
</t>
  </si>
  <si>
    <t>尽管基于富勒烯衍生物的电子传输材料在钙钛矿太阳能电池中已有大量的报道，但是对于PCBM改性的报道却不多，更鲜有报道富勒烯结构对钙钛矿太阳能电池光电性能的影响规律。本项目拟通过调节PCBM中酯基端的分子结构，进而调节其能带、溶解性等性质，将其作为钙钛矿太阳能电池的电子传输层，优化其形貌、表面覆盖度等关键成膜技术和钙钛矿/电子传输层的界面，总结出富勒烯结构对钙钛矿太阳能电池的光电性能影响规律。</t>
  </si>
  <si>
    <t>基于数据挖掘的人体健康的分析与研究</t>
  </si>
  <si>
    <t>张文杰</t>
  </si>
  <si>
    <t>0121410870423</t>
  </si>
  <si>
    <t>王琦童/0121410880524,姜鸿飞/0121410880424</t>
  </si>
  <si>
    <t xml:space="preserve">周彩兰
</t>
  </si>
  <si>
    <t>随着社会发展，人们生活水平越来越高，但是随之而来的健康问题也越来越威胁着我们。在这种背景下，便携式健康监护终端，能对个体健康进行监测得穿戴式智能设备应运而生，面对大量的身体数据如何有效利用成为首要难题。我们的目的就是通过与人体健康有关的数据的采集，结合运动和身体机能数据与第三方数据库进行对比和分析，预测后期可能发生的病症，并况制订个人健康计划，通过APP推荐提醒的方式，使人类生活的更加健康。</t>
  </si>
  <si>
    <t>基于化学反应优化算法的分数阶混沌系统参数辨识</t>
  </si>
  <si>
    <t>0121514670122</t>
  </si>
  <si>
    <t>张峻皓/0121514130229,邹宇坤/0121514670117</t>
  </si>
  <si>
    <t xml:space="preserve">高飞
</t>
  </si>
  <si>
    <t>化学反应优化(CRO)算法是一种新型启发式智能算法，具有执行效率高，全局搜索能力强等特点，但是应用范围较小。目前，针对分数阶混沌系统的参数辨识问题，未有统一的解决办法。本项目将首次运用CRO算法于分数阶混沌系统的参数辨识，通过理论与实验分析CRO算法的可行性，将其所得结果与其它算法进行比较，对算法进行改进，并数值验证改进后算法的优越性和有效性。</t>
  </si>
  <si>
    <t>包覆BST陶瓷的微波烧结与储能性能研究</t>
  </si>
  <si>
    <t>张成翼</t>
  </si>
  <si>
    <t>0121408900113</t>
  </si>
  <si>
    <t>吕彦君/0121401100416,余若翰/0121401101316</t>
  </si>
  <si>
    <t xml:space="preserve">郝华
</t>
  </si>
  <si>
    <t>本项目以顺电相Ba0.4Sr0.6TiO3（BST）陶瓷为研究对象，针对介质陶瓷击穿强度低和储能密度不高等问题，采用共沉淀法制备BST微细粉体，用溶胶-凝胶法在粉体外包覆MgO、SiO2等，通过微波烧结制备BST陶瓷，以期提高陶瓷的耐压强度和储能密度，并考虑包覆后的应力效应。测量其介电和铁电性能，分析应力、包覆、烧结工艺、界面极化等与储能特性之间的关系与规律，以制备储能性能优异的BST陶瓷。</t>
  </si>
  <si>
    <t>聚偏氟乙烯膜表面亲水改性及其在污水处理中的应用</t>
  </si>
  <si>
    <t>尹亚楠</t>
  </si>
  <si>
    <t>0121401101329</t>
  </si>
  <si>
    <t>王蓉蓉/0121401101327,张耀文/0121501100925</t>
  </si>
  <si>
    <t xml:space="preserve">吴力立
</t>
  </si>
  <si>
    <t>本项目拟采用塔拉单宁和硅烷偶联剂同步作用于PVDF微滤膜，在膜表面形成稳定的亲水改性层，以提升PVDF膜的亲水性和抗污能力。研究拟通过ATR-FTIR、SEM等测试方法表征改性PVDF薄膜表面形貌和表面结构，并通过静滴接触角、水通量、抗污性等测试表征膜的表面性能及其在污水处理领域的应用，探索改性工艺、亲水层形态结构及性能的关系。</t>
  </si>
  <si>
    <t>基于手机APP的废旧物资交易平台研究</t>
  </si>
  <si>
    <t>戴明宏</t>
  </si>
  <si>
    <t>0121415940201</t>
  </si>
  <si>
    <t>陈泽/0121415940230,池子健/0121410870513</t>
  </si>
  <si>
    <t xml:space="preserve">石丹
</t>
  </si>
  <si>
    <t xml:space="preserve">在移动互联网的背景下，基于相关理论研究以及国内外现状，项目组决定研究基于手机APP的废旧物资交易模式。该交易模式通过激励机制、资源整合机制、利益分配机制、信息共享模式的系统化构建来实现。同时，通过研究财务分析、APP设计方案、盈利方案，实现运营模式的可行性。 项目初期在武汉理工大学设计与试验该平台和模式，由计算机学院和经济学院老师为指导，校内外创业团队为援助，于理论实践中发现不足，完善平台机制。 </t>
  </si>
  <si>
    <t>一种多功能助力手运载工具</t>
  </si>
  <si>
    <t>戴佳骅</t>
  </si>
  <si>
    <t>0121403490221</t>
  </si>
  <si>
    <t>胡建华/0121504950135,徐郑攀/0121504970111</t>
  </si>
  <si>
    <t xml:space="preserve">王志海
</t>
  </si>
  <si>
    <t>近年来，随着电子商务的快速发展，我国快递与物流行业发展十分迅速，但由于工作量大，装卸、转运手段落后，一方面使得操作人员工作强度大，另一方面使操作人员为提高装卸速度而进行“暴力分拣”。为此我们设计了一款能适应不同环境的多功能助力手推车，旨在通过嵌入式离合器、动滑轮组、齿轮齿条等机构，实现作品各部件整体联动及助力创新，通过利用创新的助力机构、齿条连杆机构和棘轮棘爪机构，实现了该推车的一车多用的目的。</t>
  </si>
  <si>
    <t>基于监督学习的图像压缩技术</t>
  </si>
  <si>
    <t>0121409340835</t>
  </si>
  <si>
    <t>陈斌斌/0121409341527,樊民朗/0121409341726</t>
  </si>
  <si>
    <t xml:space="preserve">刘雪冬
</t>
  </si>
  <si>
    <t>本项目研究的是基于监督学习的图像压缩技术，与已有的图像压缩技术相比，处理速度更快、效率更高、图像失真更小。实现上述三个目标的主要方法如下：在选取训练模型像素点时采用均匀采样的方法，避免了运用主动学习时的迭代过程，节省了时间；采用核PCA映射对数据信息进行降维，简化了数据信息，提升了计算效率；采用监督学习的方法建模，减少了图像压缩的总误差，保证了图像的质量。</t>
  </si>
  <si>
    <t>基于云计算的网络攻防实验平台</t>
  </si>
  <si>
    <t>吴博皓</t>
  </si>
  <si>
    <t>0121410880517</t>
  </si>
  <si>
    <t>黄鑫/0121410880509,朱土金/0121410880503</t>
  </si>
  <si>
    <t xml:space="preserve">孙贤伟
</t>
  </si>
  <si>
    <t>项目成员采取B/S架构，利用云计算技术，搭建一个具有实践、交流功能的自由度高，真实度强的网络攻防实验平台。。项目采取迭代式开发搭建一个以虚拟主机模拟攻防为功能的网络攻防实验系统，用户可以随时随地访问平台，自由申请资源完成平台预设任务以及自主实验。平台分为两大模块，网络平台模块和实战演练模块。网络平台模块给用户丰富的教学资源和交流功能；实战演练模块通过多种任务和多种趣味的比赛，给用户提供实战的机会。</t>
  </si>
  <si>
    <t>T&amp;U高端智能装备设计工作室</t>
  </si>
  <si>
    <t>白铭玉</t>
  </si>
  <si>
    <t>0121416150224</t>
  </si>
  <si>
    <t>彭歆茹/0121416150218,郭子璇/0121403920232,文怡姣/0121403920815,鲁嘉颖/0121316150231</t>
  </si>
  <si>
    <t xml:space="preserve">郑刚强
</t>
  </si>
  <si>
    <t>T&amp;U高端智能装备设计工作室,是一间主要为“高端智能装备的造型及UI”进行设计研发的工作室。面向国家“2025战略”，针对智能装备业自主创新急需解决的关键点——以“智能装备”创新性造型和UI设计为主要内容，以“智能装备”设计公司或制造商为主要目标客户，通过设计包装方案为顾客的产品增加美观性与艺术性，增加商品价值并增强其市场竞争力，帮助其在市场中获得竞争优势。</t>
  </si>
  <si>
    <t>基于车路协同技术的公共汽车区间运行车速优化调控方法</t>
  </si>
  <si>
    <t>蔡志炜</t>
  </si>
  <si>
    <t>0121408880402</t>
  </si>
  <si>
    <t>杨勇/0121402930401,陈佳良/0121402930228</t>
  </si>
  <si>
    <t xml:space="preserve">陈国俊
</t>
  </si>
  <si>
    <t>我国城市公共汽车交通具有服务频率高、客流需求大、运行环境复杂等特点，车辆串行、交叉口延误、站点延误等问题突出，严重制约乘客输送效率与服务可靠性。传统运营管理以服务可靠性为目标，采取面向站点位置的车辆驻站控制，难以兼顾运输服务效率且优化效果难以保障。基于车路协同技术背景，本项目通过优化调控站点之间车辆运行车速，实现服务偏差预防或修复、交叉口车辆通行延误降低、下游站点车辆进站延误降低等多重目标优化。</t>
  </si>
  <si>
    <t>基于ARM的激光扫描仪在智能拆垛机上的应用</t>
  </si>
  <si>
    <t>王露缙</t>
  </si>
  <si>
    <t>0121411371134</t>
  </si>
  <si>
    <t>彭业昌/0121411371110,陈政/0121411371114</t>
  </si>
  <si>
    <t xml:space="preserve">李浩
</t>
  </si>
  <si>
    <t>通过激光传感器对堆垛物品进行扫描，将扫描的数据传递给ARM处理器，通过软件对传输的数据进行处理，并且将处理后的信号实时传递给上位机，使之呈现堆垛的准确位置信息，使抓斗能更快速准确地定位物料并卸载货物，极大地提高了拆垛抓机的灵敏度和拆垛效率，将对货物的损坏最小化。</t>
  </si>
  <si>
    <t>基于悬浮磁发电的公交车座椅</t>
  </si>
  <si>
    <t>罗豪</t>
  </si>
  <si>
    <t>0121409340714</t>
  </si>
  <si>
    <t>周鸣一/0121309341325,梁鹏伟/0121309341424</t>
  </si>
  <si>
    <t xml:space="preserve">赵宁
</t>
  </si>
  <si>
    <t>公交车上的振动很频繁，振动必然会带来能量的损失。我们能利用电磁感应原理，将这部分损失的能量重新利用。据《公交车驾驶员座椅隔振设计与人机安全关系研究》，公交车振动频率为0.5~25Hz，假设重量为60kg的人在公交车座椅上,在20Hz下由车引起的振幅为1cm。那这个过程中由振动产生的能量6J/s。如此，武汉市公交车运行一年，由振动产生的能量E=6.6*10^11J。如果我们通过一种方法来收集这些能量，那全国公交面貌将会迎来一场革新。</t>
  </si>
  <si>
    <t>钯催化醛类化合物的串联反应研究</t>
  </si>
  <si>
    <t>朱立军</t>
  </si>
  <si>
    <t>0121420400108</t>
  </si>
  <si>
    <t>张群亮/0121320400108,石沁/0121520400138</t>
  </si>
  <si>
    <t xml:space="preserve">张方林
</t>
  </si>
  <si>
    <t xml:space="preserve">   基于先导化合物的发现及新药的前期高通量筛选，国内外对具有生理活性的复杂分子的需求日益增长，因而发展快速构建复杂分子库的方法就显得极为重要。本项目将钯与伯胺衍生物协同催化应用于含有多个惰性C-H键的醛类化合物的串联反应中，从而以高效率、高原子利用率达到简洁合成不同化学、区域或立体选择性的含有环核心单元结构的药物、生理活性物质及天然产物的目标，具有重要的学术意义及应用前景。 </t>
  </si>
  <si>
    <t>FSC赛车车架轻量化设计与结构优化</t>
  </si>
  <si>
    <t>0121405830422</t>
  </si>
  <si>
    <t>邓宇飞/0121407770227</t>
  </si>
  <si>
    <t>汪怡平</t>
  </si>
  <si>
    <t>我校每年都有参加中国大学生方程式汽车大赛，而车架的结构与质量对赛车的总体性能影响较大，优质的车架有助于车队在比赛中取得良好的成绩。为了制作出一幅优质车架，在此立项对车架的结构进行研究，并对其进行轻量化设计，在满足赛事规则以及性能要求的前提下，尽量降低车架质量。</t>
  </si>
  <si>
    <t>基于无人机低空遥感的环境监测系统的设计</t>
  </si>
  <si>
    <t>梁可天</t>
  </si>
  <si>
    <t>0121411370704</t>
  </si>
  <si>
    <t>方杨/0121411370134,钱浩/0121511371020</t>
  </si>
  <si>
    <t xml:space="preserve">张清勇
</t>
  </si>
  <si>
    <t xml:space="preserve">实验师
</t>
  </si>
  <si>
    <t>该无人机环境监测系统主要由多旋翼无人机，Android终端和通信转换端三大硬件部分组成，包括无人机控制系统，导航与定位系统， PM2.5测量系统，避障系统，图像采集系统，无线通信系统，Android终端系统七大系统。多旋翼无人机具有操作灵活和悬停的特点，能实时采集空气中PM2.5浓度并通过无线通信系统发送到手机终端上。其自动巡航和避障的功能，可实现无需巡检人员遥控的自动巡检，简化了巡检人员的工作，提高了工作效率。</t>
  </si>
  <si>
    <t>水刺纳米银藻酸盐敷料</t>
  </si>
  <si>
    <t>0121414660121</t>
  </si>
  <si>
    <t>汪梦婷/0121414660117,杨少通/0121414660101</t>
  </si>
  <si>
    <t xml:space="preserve">殷义霞
</t>
  </si>
  <si>
    <t xml:space="preserve">副研究员
</t>
  </si>
  <si>
    <t>本项目在新型水刺纳米银藻酸盐敷料的血液相容性、细胞毒性检测，血小板吸附等实验对血液相容性和细胞亲和性进行合理评估的基础上，通过western法、银离子缓释和抑菌性实验结合对新型敷料抑菌机理的分析研究，来探究新型敷料的抑菌效果，并且提高其防止外科感染伤口，促进伤口愈合的性能。</t>
  </si>
  <si>
    <t>Cu掺杂MoO3纳米带的制备及气敏性能增强的研究</t>
  </si>
  <si>
    <t>刘舜舜</t>
  </si>
  <si>
    <t>0121401100317</t>
  </si>
  <si>
    <t>田靖雯/0121401100132,刘洋/0121501100424</t>
  </si>
  <si>
    <t xml:space="preserve">陈文
</t>
  </si>
  <si>
    <t>MoO3是一种宽禁带n型金属氧化物半导体，其具有独特的层状结构以及多价态等特点具有气敏研究与开发潜力。然而MoO3材料存在作温度高，对低浓度气体检测能力有限等问题。本项目拟制备出高比表面积的MoO3纳米带，并通过Cu掺杂引入结构缺陷以及调节能级，做到增加导带内载流子数量，增强对气体的化学吸附，从而有效提高其气敏性能。</t>
  </si>
  <si>
    <t>NaLnF4:Yb3+@NaLnF4:Nd3+单层核壳设计增强发光研究</t>
  </si>
  <si>
    <t>朱亦茹</t>
  </si>
  <si>
    <t>0121401090145</t>
  </si>
  <si>
    <t>顾玉萍/0121401100935</t>
  </si>
  <si>
    <t xml:space="preserve">王友法
</t>
  </si>
  <si>
    <t>本项目针对增强上转换发光问题创新性提出一种单掺杂单层同质核壳结构的概念性设计，且这种设计同样适用于不同的基质材料和稀土掺杂离子掺杂的核壳设计：1.采用三氟乙酸盐热分解层层外延生长法研究主基质材料晶格同异质单掺杂核壳增强发光及其他掺杂离子对晶格跃迁的影响；2.研究敏化离子@激活离子的最佳掺杂浓度以增强发光；3.研究不同激发波长以拓宽激发和不同壳层厚度影响纳米颗粒发光的的问题；4.研究三重激发对增强发光的影响</t>
  </si>
  <si>
    <t>复杂结构陶瓷零件激光3D打印/等静压复合成形技术研究</t>
  </si>
  <si>
    <t>王江</t>
  </si>
  <si>
    <t>0121401090205</t>
  </si>
  <si>
    <t>马成飞/0121401090202,杨植荃/0121501090123</t>
  </si>
  <si>
    <t xml:space="preserve">刘凯
</t>
  </si>
  <si>
    <t>本项目将结合SLS和CIP技术制备一种具有复杂结构的SiC陶瓷零件，研究出一种用于SLS/CIP复合成型工艺的SiC陶瓷粉末制备方法，探究出复合粉末在SLS/CIP复合技术下的成形规律、致密化机制和变形规律，从而加快SiC陶瓷材料在高端装备产业中的应用。</t>
  </si>
  <si>
    <t>具有pH响应性的聚丙烯酸/磷酸钙复合纳米药物载体研究</t>
  </si>
  <si>
    <t>0121401101214</t>
  </si>
  <si>
    <t>王玮/0121401141421,梁彩霞/0121401100829</t>
  </si>
  <si>
    <t xml:space="preserve">韩颖超
</t>
  </si>
  <si>
    <t>癌症已成为危害人类生命的首要因素，基于抗癌药物的化学疗法是癌症治疗的常规手段。但抗癌药物由于无靶向性会导致大的毒副作用。本项目以具有pH响应性的聚丙烯酸和磷酸钙为原料，采用超声乳化的方法将两者复合制备而成一种pH敏感的纳米抗癌药物载体，可以透过血管壁进入到肿瘤组织（EPR效应），结合其pH响应性，可实现肿瘤靶向输药和药物可控释放，增加肿瘤部位药物富集。这对于降低药物毒副作用、提高治疗效果具有重要的意义。</t>
  </si>
  <si>
    <t>基于机器视觉的石英棒缺陷检测</t>
  </si>
  <si>
    <t>龚洋珉</t>
  </si>
  <si>
    <t>0121409341215</t>
  </si>
  <si>
    <t>许佳辉/0121409341127,施柳/0121409341110</t>
  </si>
  <si>
    <t xml:space="preserve">撒继铭
</t>
  </si>
  <si>
    <t>本项目是基于机器视觉技术来对石英棒进行缺陷检测。根据“光学表面传感显微成像”、“基于自适应的二叉树数字图像处理算法”、“光学反射的划痕尺度的Hough变换和最小二乘拟合相结合的三维几何提取校正”算法来进行本项目中的图像采集，图像处理，图像信息提取，石英棒缺陷判定。利用机器视觉来对缺陷的检测进行更加精确的数据采集和处理，进而对石英棒的各类物理信息得到更为细致的判定而得到更精确并有针对性的缺陷处理方案。</t>
  </si>
  <si>
    <t>γ-Al2O3担载膜的溶胶—凝胶法制备及其重金属吸附性能</t>
  </si>
  <si>
    <t>普春</t>
  </si>
  <si>
    <t>0121520390139</t>
  </si>
  <si>
    <t>徐江/0121520390138,钟家和/0121520390206</t>
  </si>
  <si>
    <t xml:space="preserve">蔡卫权
</t>
  </si>
  <si>
    <t xml:space="preserve">以廉价的无机铝盐为原料、三嵌段共聚物为结构调节剂，通过加入成膜助剂，采用水热辅助溶胶—凝胶法制备对Cr(VI)等重金属离子吸附性能优异并且容易分离和再生循环使用的分级微纳结构氧化铝薄膜；研究水热、老化和焙烧等辅助过程对该薄膜微结构和吸附性能的影响，分析其吸附动力学和循环吸附性能，确定较佳的吸附和解析条件。该项目的开展将丰富环境友好金属氧化物纳米薄膜的清洁制备方法及其处理重金属离子污染废水的研究。 </t>
  </si>
  <si>
    <t>刚度梯度触发式自适应礼品盒包装机器人</t>
  </si>
  <si>
    <t>胡明伟</t>
  </si>
  <si>
    <t>0121404950522</t>
  </si>
  <si>
    <t>刘洋/0121504970430,陈晓琳/0121504970429</t>
  </si>
  <si>
    <t xml:space="preserve">卢红
</t>
  </si>
  <si>
    <t>由礼品盒的包装需求越来越大，因此我们设计了一种刚度梯度触发式自适应礼品盒包装机，该包装机提出利用多级刚度梯度触发新理念，操作者操作手柄，触发一级刚度梯度，启动可伸缩组合折板机构自适应礼品盒的宽度尺寸，进行宽度包装；到位后自动触发二级刚度梯度，启动周向包装模块的创意组合机构，自适应礼品盒的高度尺寸，完成周向包装；到位后自动触发三级刚度梯度，同理，端向包装模块自适应长度尺寸，完成端向包装。</t>
  </si>
  <si>
    <t>高端海洋装备工业设计创新：以地效翼船与深潜器为例</t>
  </si>
  <si>
    <t>高奇峰</t>
  </si>
  <si>
    <t>0121416150108</t>
  </si>
  <si>
    <t>李丽芳/0121403921328,赵娥/0121402940634</t>
  </si>
  <si>
    <t>本研究利用工业设计的手法，以地效翼船与深潜器的创新设计为例，达到功能、造型、人机工程学的和谐统一。利用新能源、新材料、新工艺的创新思路，结合实证案例，在工业设计理论知识的基础下，归纳出高端海洋装备的共性设计原理、理论、方法，并把这些理论在设计中进行应用，提高中国高端海洋装备自主创新水平，提升在世界市场上的竞争力，挖掘其发展潜力。</t>
  </si>
  <si>
    <t>基于深度学习的导购服务机器人设计</t>
  </si>
  <si>
    <t>胡杰</t>
  </si>
  <si>
    <t>0121409340722</t>
  </si>
  <si>
    <t>杨劲赫/0121409341324,张曦/0121409341608</t>
  </si>
  <si>
    <t xml:space="preserve">李景松
</t>
  </si>
  <si>
    <t>基于深度学习的服务机器人是国内外研究热点，已经列入国家中长期科学和技术发展规划纲要。本项目针对制约服务机器人发展的人工智能不足问题，研究适用于导购服务机器人的深度学习方法；利用Kinect传感器，研究适用于Kinect的环境感知方法；研究云计算下的分布式机器人路径规划、导购、人机交流方法；在此基础上，设计实现基于Kinect的导购服务机器人系统。项目成果有望应用于商场、购物中心等场合。</t>
  </si>
  <si>
    <t>聚合氯化铝废渣的高效回收利用</t>
  </si>
  <si>
    <t>刘贝贝</t>
  </si>
  <si>
    <t>0121420390244</t>
  </si>
  <si>
    <t>温勤/0121420390241,曹雪蕊/0121420390245</t>
  </si>
  <si>
    <t>聚合氯化铝是水处理中常用的高效絮凝剂，目前对PAC废渣的主要处理方式是填埋和堆弃，不仅处理成本高，并且污染环境，因此，从其废渣中回收有用物质或将其用于制备其他化工材料是研究者关注的问题。本项目拟对PAC废渣进行焙烧处理后，采用酸浸取PAC废渣的焙烧产物，通过过程优化找到较佳的Al-溶出条件，并调节其盐基度，制得比以往纯度更高的PAC；酸处理后的废渣通过活化使其具有一定的脱色能力，进而实现废渣的高效综合利用。</t>
  </si>
  <si>
    <t>湖北省新能源产业发展中的金融支持研究</t>
  </si>
  <si>
    <t>0121415940333</t>
  </si>
  <si>
    <t>马得春/0121415940512</t>
  </si>
  <si>
    <t xml:space="preserve">王仁祥
</t>
  </si>
  <si>
    <t>新能源产业高技术、高投资、高风险的特点导致其出现融资难等问题，若要突破困境，就须通过金融支持手段建立新能源金融体系以支持其健康稳定发展。本项目通过运用文献研究法、实地调研法、模型分析法等方法，揭示金融支持新能源发展的机理，深刻剖析金融支持新能源发展的现状，广泛借鉴国内外成功经验，进而提出金融支持新能源发展的战略对策，构建金融支持模式，丰富金融支持手段，实现我省新能源产业与金融支持的双赢。</t>
  </si>
  <si>
    <t>可印刷式三维纳米生物电极的设计与应用</t>
  </si>
  <si>
    <t>0121401101123</t>
  </si>
  <si>
    <t>姚瑶/0121401101435,邱安琪/0121509351732</t>
  </si>
  <si>
    <t xml:space="preserve">阳晓宇
</t>
  </si>
  <si>
    <t>“糖”电池是一类利用普通糖类物质就能产电的新型电池，具有广泛的发展应用前景。然而，电子传递速率慢、电池寿命短却严重制约了“糖”电池的研究发展，解决这一瓶颈的关键在于电极材料的选择与优化。本项目提出一种具有优良性能的三维多孔纳米复合材料，并将酶直接固定在电极上，有效提高电子传递速率，同时也进一步增加酶的固载量，最后尝试实现电极的可印刷，为未来“糖”电池的进一步研究发展提高良好的思路。</t>
  </si>
  <si>
    <t>Mn掺杂LiY(Gd)F4:Yb3+/Er3+基质发光特性研究</t>
  </si>
  <si>
    <t>0121501101216</t>
  </si>
  <si>
    <t>胡洋/0121503930130</t>
  </si>
  <si>
    <t xml:space="preserve">夏冬林
</t>
  </si>
  <si>
    <t>本项目在LiY(Gd)F4:Yb3+/Er3+的纳米晶的研究基础之上，创新地开展了如下的工作：1.将Li+替代常用的Na+，以LiY(Gd)F4作为基质材料；2.用不同浓度的Mn2+掺杂，研究其对基质材料、能级跃迁及发光性能的影响；3.LiGdF4:Yb/Er：Mn2+@MnF2核-壳结构的制备及其性能研究。该项目为研制高效率稀土上转换发光材料提供理论依据和切实可行的制备方法。</t>
  </si>
  <si>
    <t>基于塞贝克热电转换效应的汽车发动机余热利用系统研究</t>
  </si>
  <si>
    <t>张栗源</t>
  </si>
  <si>
    <t>0121405200425</t>
  </si>
  <si>
    <t>王兆丰/0121405200423,范腾泽/0121405200405</t>
  </si>
  <si>
    <t xml:space="preserve">姚志敏
</t>
  </si>
  <si>
    <t>汽车燃料产生的能量中通过冷却系统带走的占30%，通过汽车尾气带走的热量占燃料热值的30%~45%，燃料燃烧产生的残余废气的温度在500℃左右，如果充分回收利用这一余热能量，将有助于提高车辆的燃油经济性，更能减少温室气体排放，带来巨大的社会效益。本项目主要是设计一种新型热电材料余热收集装置，充分再利用汽车发动机的余热，将产生的热能集中起来转化为电能储存起来供其他设备使用，同时减少热污染，实现节能减排，环境保护。</t>
  </si>
  <si>
    <t>基于跟踪微分器的信号复原系统</t>
  </si>
  <si>
    <t>施季辰</t>
  </si>
  <si>
    <t>0121411370336</t>
  </si>
  <si>
    <t>徐江涛/0121411370901,郑康华/0121411371309</t>
  </si>
  <si>
    <t xml:space="preserve">徐华中
</t>
  </si>
  <si>
    <t>根据相关理论，研究跟踪微分器的滤波算法，采用高速数字信号处理器搭建处理平台，用以实现基于跟踪微分器滤波算法的数字滤波器，进行受白噪音影响信号的还原工作，验证该算法对不确定(或随机)干扰(或噪声)的滤除性能。最终设计出一种可靠性强，应用范围广，普适性高的信号还原装置。</t>
  </si>
  <si>
    <t>基于MOF的非酶过氧化氢电化学传感器构建及其应用研究</t>
  </si>
  <si>
    <t>彭思蕙</t>
  </si>
  <si>
    <t>0121414450329</t>
  </si>
  <si>
    <t>肖逸/0121414450309,钟志业/0121414450303</t>
  </si>
  <si>
    <t xml:space="preserve">李曦
</t>
  </si>
  <si>
    <t>过氧化氢(H2O2)在生命活动过程中的作用与其含量密切相关。因此，对H2O2的检测特别是微量检测具有重要意义。 本项目拟合成一系列以Fe离子为中心离子、不同配体的金属有机框架材料（Fe-MOF），并以Fe-MOF修饰电极构建电化学传感器，通过探讨Fe-MOF结构、pH、修饰方法等因素对修饰电极性能的影响，以获得一种低检测限、检测范围宽、稳定性高的H2O2电化学传感器。</t>
  </si>
  <si>
    <t>仿生矿化制备Cu2O微/纳结构的合成及其性能的研究</t>
  </si>
  <si>
    <t>肖涵</t>
  </si>
  <si>
    <t>0121401101231</t>
  </si>
  <si>
    <t>夏驰/0121401101209</t>
  </si>
  <si>
    <t xml:space="preserve">雷丽文
</t>
  </si>
  <si>
    <t>当今社会高度依赖化石能源，而一个可持续发展的社会必须以清洁的可再生能源为前提。由于可再生能源是不连续的能源，实现能量的存储就尤为重要。 目前，锂离子电池发展迅猛，这与其优良性能特点密切相关。此外，氧化物半导体在室温条件下能够直接利用可见光催化降解有机物治理环境污染。 我们以生物矿化为启示，将仿生应用于Cu2O制备，提高Cu2O对染料的吸附、光催化作用，提高电极反应的活性，获得好的循环稳定性和高的循环比容量。</t>
  </si>
  <si>
    <t>面向出行活动需求的公交动态出行时间优化发布策略</t>
  </si>
  <si>
    <t>管鑫</t>
  </si>
  <si>
    <t>0121502930622</t>
  </si>
  <si>
    <t>李漠雨/0121502930831,江毅/0121502930702</t>
  </si>
  <si>
    <t>公交出行时间服务对于乘客出发时刻选择有重要影响，优化发布公交出行时间信息对于降低乘客出行时间成本、提升出行时间效用有重要价值。当前公交出行信息服务系统出行时间信息服务内容单一，难以满足不同出行活动需求乘客的个性化需求。本项目通过交通调查方式，获取公交乘客出行活动类型、信息服务需求、服务信息可靠性程度要求等关键数据，按照不同出行活动类型划分公交乘客群体，提供与其出行需求相适应的动态出行时间信息服务。</t>
  </si>
  <si>
    <t>微气泡减阻系统在平底船中的设计及应用研究</t>
  </si>
  <si>
    <t>贾郑铭</t>
  </si>
  <si>
    <t>0121405201003</t>
  </si>
  <si>
    <t>邱文尧/0121405201018</t>
  </si>
  <si>
    <t xml:space="preserve">高海波
</t>
  </si>
  <si>
    <t>微气泡减阻系统在平底船中的设计是对微气泡装置的应用研究来研发出微气泡装置对船体最小破坏程度的安装方式，并保证其减阻效果，可解决其他形式下对船体较大程度破坏的缺点。本项目运用数值模拟与模型实验手段来收集数据并分析及确定微气泡装置安装形式，并通过改变气体流量、船体结构的影响及控制系统的应用系统等参数来改进微气泡装置安装形式而实现优化。</t>
  </si>
  <si>
    <t>基于无人机图像采集的桥梁裂缝监测与服役状态评价</t>
  </si>
  <si>
    <t>0121411370122</t>
  </si>
  <si>
    <t>邓鎔峰/0121411370121,彭雪村/0121406260219</t>
  </si>
  <si>
    <t xml:space="preserve">刘沐宇
</t>
  </si>
  <si>
    <t>当前，高墩大跨桥梁的涌现带来了繁重的桥梁监测任务，而裂缝监测又是其中最为重要的一部分，传统的人工裂缝监测法不安全、效率低、不实时，无法满足需要。本项目利用无人机搭载相机对桥梁裂缝处拍照，进行数据的实时传输，对图像进行识别、计算，获取裂缝的长宽等信息，进而对桥梁的服役状态进行评价。本项目的研究，弥补了传统方法的不足，提高了桥梁裂缝监测的自动化水平，对建立科学的桥梁养护系统有重要的科学意义和工程价值。</t>
  </si>
  <si>
    <t>基于光纤光栅传感的液压缸动密封失效状态检测方法</t>
  </si>
  <si>
    <t>魏子厚</t>
  </si>
  <si>
    <t>0121404950307</t>
  </si>
  <si>
    <t>李雪/0121504980136,潘婷辉/0121504980229</t>
  </si>
  <si>
    <t xml:space="preserve">赵秀栩
</t>
  </si>
  <si>
    <t xml:space="preserve">液压缸是液压系统中的执行机构，对于液压系统的性能有重要影响，在活塞的往复过程中，由于动密封和液压缸缸筒内壁的之间存在的摩擦，以及油液中的污染物颗粒等，都是导致动密封发生失效的原因。我们针对现有技术的不足，提供一种基于光纤光栅传感的液压缸动密封状态监测方法。对液压缸中动密封的状态变化进行及时、准确的检测。从而及时避免因动密封失效引起液体介质泄露等一系列问题。 </t>
  </si>
  <si>
    <t>镧系稀土掺杂的Ag2S量子点的可控合成及荧光性能的增强</t>
  </si>
  <si>
    <t>李力</t>
  </si>
  <si>
    <t>0121501100917</t>
  </si>
  <si>
    <t>吕浩莹/0121501100830</t>
  </si>
  <si>
    <t xml:space="preserve"> 本项目针对Ag2S量子点难以与镧系稀土离子实现掺杂的问题，提出核壳结构的掺杂方式，解决因稀土离子与量子点阳离子粒径不同造成晶体晶格失配和缺陷的问题  1.提出合成核壳结构的稀土离子掺杂Ag2S量子点，解决因稀土离子与量子点阳离子粒径不同造成晶体晶格失配和缺陷的问题。 2.利用镧系稀土离子丰富的能级结构与Ag2S量子点结合，通过荧光共振调节量子点的发射光强，提高其荧光效率并实现掺杂量子点在同一激发光下多色可调 </t>
  </si>
  <si>
    <t>热电阻测温电路智能标定装置的设计</t>
  </si>
  <si>
    <t>高圣宇</t>
  </si>
  <si>
    <t>0121411370421</t>
  </si>
  <si>
    <t>黄伟杰/0121411371317,徐辉煌/0121511371111</t>
  </si>
  <si>
    <t xml:space="preserve">张丹红
</t>
  </si>
  <si>
    <t>为了对电阻类传感器的测量仪表进行标定，需自动模拟相应阻值的电阻。项目设计的热电阻测温电路智能标定装置由控制模块、485通讯模块、电阻合成模块等组成，用于模拟热电阻传感器的动态电阻，对电阻类传感器的测试仪器进行自动标定。该装置将温度与电阻值对应表存入上位机中，实现上位机对温度值和电阻值的迅速转换。所设计的装置将主要用于核电站测温模块的标定，还可推广到汽车、航空发动机、舰船上测温设备或仪表的测试与标定。</t>
  </si>
  <si>
    <t>在校大学生即时通讯工具依恋程度对其与家庭关系的研究</t>
  </si>
  <si>
    <t>范维</t>
  </si>
  <si>
    <t>0121403921029</t>
  </si>
  <si>
    <t>程振浩/0121403920311</t>
  </si>
  <si>
    <t xml:space="preserve">张光磊
</t>
  </si>
  <si>
    <t>本项目拟立足于在校大学生展开研究，探究在不同网络交际类型下在校大学生即时通讯工具依恋程度对其与家庭关系的影响，提出并探究在校大学生即时通讯工具依恋程度与自我损耗的内在机制，并为在校大学生正确使用即时通讯工具、合理分配人际交往精力以及建立和谐家庭关系提出切实建议。本项目对调整在校大学生交际行为、引导在校大学生合理使用即时通讯工具、提升家庭关系亲密度具有重要的理论意义和现实意义。</t>
  </si>
  <si>
    <t>智能降温-节水式货车喷雾系统</t>
  </si>
  <si>
    <t>0121404951133</t>
  </si>
  <si>
    <t>张婕/0121504970229,时占/0121504970521</t>
  </si>
  <si>
    <t xml:space="preserve">刘晓刚
</t>
  </si>
  <si>
    <t xml:space="preserve">    为了解决大型货车制动鼓、轮胎的散热难题，司机们通常会给爱车加装淋水器。传统的人工淋水，操作繁琐，耗水量大，安全隐患大。这款基于51单片机的智能降温喷雾系统，采取喷雾降温的方式，借助红外温度传感器、液位传感器、混合动力喷嘴等器件，智能优化降温方案，弥补传统降温方式的不足，保障司机行车安全，节约水资源。</t>
  </si>
  <si>
    <t>客船应急防倾覆系统研究与设计</t>
  </si>
  <si>
    <t>刘森</t>
  </si>
  <si>
    <t>0121512370521</t>
  </si>
  <si>
    <t>熊倩/0121312740128,刘开起/0121412370432</t>
  </si>
  <si>
    <t xml:space="preserve">马全党
</t>
  </si>
  <si>
    <t xml:space="preserve">    本作品针对水上环境复杂多变，客船面对突发状况的应急能力不足，海难事故频发，设计了一种在恶劣海况下能防止船舶倾覆的客轮应急防倾覆系统。客轮应急防倾覆系统由船舶防倾覆前期的气象导航预警系统、船舶倾覆时的防倾覆系统和倾覆的后的应急救援系统三个子系统组成，可实现从安全预警，船体扶正（减缓船体下沉速度）及人员搜救三方面保障船舶的航行安全和人员的生命财产安全。</t>
  </si>
  <si>
    <t>超双疏涂料的研究和制备</t>
  </si>
  <si>
    <t>赵爽杰</t>
  </si>
  <si>
    <t>0121401100323</t>
  </si>
  <si>
    <t>杨逊/0121516630624,陈全贵/0121401100425</t>
  </si>
  <si>
    <t xml:space="preserve">钟杰
</t>
  </si>
  <si>
    <t>材料表面的抗液性是一个非常重要的表面性能，尤其是具有特殊浸润性的表面（如超疏水性、超双疏性等），在很多实际应用中有非常重要的作用。由于固体材料的表面化学组成和表面形貌决定了其被某种液体浸润的能力。基于荷叶效应的超级抗浸润性表面材料的研究获得了科学家的广泛关注。本项目旨在对超双疏材料做进一步的研究，以期获得改进和提高。</t>
  </si>
  <si>
    <t>基于FDM熔融沉积技术的3D打印材料回收系统</t>
  </si>
  <si>
    <t>陈友升</t>
  </si>
  <si>
    <t>0121404951304</t>
  </si>
  <si>
    <t>李思琦/0121504950403,孟璐/0121504980219</t>
  </si>
  <si>
    <t xml:space="preserve">王晓光
</t>
  </si>
  <si>
    <t>随着制造业的发展，3D打印正处于迅猛发展的时期，但打印耗材价格较高，且打印废料占耗材消耗的比重大，缺乏适当的耗材回收处理方式。为此，本项目设计一款基于熔融沉积成型(FDM)技术的3D打印耗材熔融再造丝的桌面3D打印机附加装置。对于废料的处理思路为机械粉碎→熔融出丝→再利用。通过双轴粉碎结构，及单螺杆挤出；使出丝直径密度均匀稳定；实时监控废料成型，采用双进喷头打印，调控回收丝与原耗材双进单出，保证打印质量。</t>
  </si>
  <si>
    <t>炮管清洁机器人</t>
  </si>
  <si>
    <t>张媛玲</t>
  </si>
  <si>
    <t>0121404950337</t>
  </si>
  <si>
    <t>张泽鹏/0121504950934,戴文琪/0121504970502</t>
  </si>
  <si>
    <t xml:space="preserve">李云怡
</t>
  </si>
  <si>
    <t>发射药燃烧后的残渣会增大炮管的磨损，严重时易引发涨膛甚至炸膛。如不经常擦拭，炮管易锈蚀或卷入沙粒，导致螺线磨损，严重影响炮弹发射的准确性以及炮管的寿命。炮管清洁机器人采用全自动控制方式取代现有的手工清洗、半自动清洗等效率较低的方式，采用喷洒擦抹剂、钢刷刮松和清洗布擦拭三步一体，并使用清洁度检测仪实时检测擦拭效果，从而提高炮管的擦拭效率和质量。通过自适应设计实现炮管擦拭口径多样化，从而实现一机多用。</t>
  </si>
  <si>
    <t>钱币清分机</t>
  </si>
  <si>
    <t>吕倩航</t>
  </si>
  <si>
    <t>0121404951339</t>
  </si>
  <si>
    <t>张英杰/0121504950224,高晓龙/0121504950204</t>
  </si>
  <si>
    <t xml:space="preserve">宋春生
</t>
  </si>
  <si>
    <t>公交公司每天收入大量零钱，普遍由多级点钞员完成清点，工作量巨大。该项目设计的钱币清分机能针对公交公司的钱币清点状况，自动化分离纸硬币，随后展开纸币且分类，同时对硬币分类、整理。通过风吹、震动实现纸硬币分离，利用扫片分离硬币，利用图像识别分类纸币，并通过搓捻展平。分类本项目主要由功能模块、传动模块和电路控制模块三部分构成。</t>
  </si>
  <si>
    <t>基于绿色能源的自适应航行船舶</t>
  </si>
  <si>
    <t>万志鹏</t>
  </si>
  <si>
    <t>0121418380325</t>
  </si>
  <si>
    <t>徐国栋/0121402940712,张孝铭/0121512370506</t>
  </si>
  <si>
    <t xml:space="preserve">贺益雄
</t>
  </si>
  <si>
    <t>本作品以绿色能源船为研究对象，在传统的以低廉劣质的柴油为单一动力能源的基础上，致力于设计一种综合利用风能、太阳能及波浪能的船舶方案，达到发电、存储压缩气体用于提高柴油机主机和发电机燃烧效率及自适应减摇的目的。设计方案主要为以下四大系统：自适应风能分配系统、基于控制力矩的陀螺减摇系统、波浪储气增压系统和自适应太阳能光伏发电系统。通过四大系统和船舶整体设计方案，达到节约能源，降低排放及自适应减摇。</t>
  </si>
  <si>
    <t>模块化钢结构双向梁试验研究与有限元分析</t>
  </si>
  <si>
    <t>周兆忠</t>
  </si>
  <si>
    <t>0121406260901</t>
  </si>
  <si>
    <t>贾志诚/0121406261112,吴冬冬/0121406260929</t>
  </si>
  <si>
    <t xml:space="preserve">王小平
</t>
  </si>
  <si>
    <t>本项目将针对新型的模块化钢结构双向梁和单向梁进行足尺承载力和刚度试验，通过比较试验结果体现这种新型双向梁结构的优越性。同时采用ABAQUS软件建立其有限元模型，分析双向梁的承载力、刚度及影响因素，为这种新型双向梁的推广和应用打下基础。</t>
  </si>
  <si>
    <t>新型快递分区收发装置</t>
  </si>
  <si>
    <t>赵祉昕</t>
  </si>
  <si>
    <t>0121404951122</t>
  </si>
  <si>
    <t>史则颖/0121504960234,王金阳/0121504970309</t>
  </si>
  <si>
    <t xml:space="preserve">常建娥
</t>
  </si>
  <si>
    <t>快递行业发展迅速，而快递公司难以在短时间内提供在运输和寄发过程中所需的专业设备。尤其是对于快递件的派送，目前基本上依靠人力，容易产生暴力运输和派件现场混乱无序等现象。为了简化快递员的工作并提高快递分发效率，提高快递运输行业文明形象，我们设计了该新型快递分区收发装置。本装置通过机械部分和控制部分的配合使用，可以实现：1）货物的分区存储；2）收件人自行领取货物。</t>
  </si>
  <si>
    <t>广域式绘图雕刻一体机</t>
  </si>
  <si>
    <t>殷仕超</t>
  </si>
  <si>
    <t>0121518380626</t>
  </si>
  <si>
    <t>何成/0121518380518,赵习强/012121873010</t>
  </si>
  <si>
    <t xml:space="preserve">熊新红
</t>
  </si>
  <si>
    <t>本项目拟设计一台广域式绘图雕刻一体机，通过对运动模块以及定位方式的设计，突破现有绘图设备、3D打印机、激光雕刻机受框架结构的限制，实现在广域范围内的绘图、3D打印、雕刻工作。同时将3D打印与激光雕刻相结合，可根据现有成型基准平面以及待绘制图案、物体的几何特点来进行广域绘图、打印和雕刻，在降低制作成本的同时，更方便的进行加工工作，制作出精度更高的作品。</t>
  </si>
  <si>
    <t>界面对BMN/PZT异质叠层薄膜性能的影响</t>
  </si>
  <si>
    <t>徐张满仓</t>
  </si>
  <si>
    <t>0121401100922</t>
  </si>
  <si>
    <t>宋尚斌/0121401100423,韩坤昆/0121401101407</t>
  </si>
  <si>
    <t xml:space="preserve">周静
</t>
  </si>
  <si>
    <t>　　本项目组选择铁电材料PZT，介电材料BMN，欲研究BMN/PZT异质叠层薄膜的界面结构。希望制备出介电损耗小、抗疲劳特性和温度稳定性高的叠层薄膜。并通过改变叠层的排序方式和界面的个数，探究叠层薄膜的异质界面对叠层薄膜的介电、铁电性能的影响及其规律。最终得到性能优异的介电、铁电复合材料，进而为设计和发展新型的功能材料，开辟电介质复合材料的新领域提供理论基础</t>
  </si>
  <si>
    <t>基于贝叶斯网络和支持向量机的尾矿库监测预警系统</t>
  </si>
  <si>
    <t>周晓晓</t>
  </si>
  <si>
    <t>0121408900323</t>
  </si>
  <si>
    <t>何玮杰/0121308900304,金飘甜/0121308900236</t>
  </si>
  <si>
    <t xml:space="preserve">黄解军
</t>
  </si>
  <si>
    <t>针对尾矿库管理中存在的预警指标单一、等级评估不合理、响应机制延迟等问题，对尾矿坝溃坝影响因子之间的关联性进行分析，建立基于贝叶斯网络和支持向量机的尾矿坝溃坝综合指标预测模型，对溃坝危险等级进行评估预警，实现双层分布模式的尾矿坝溃坝危险等级预警模型。以C#编程语言为工具，将危险等级预警模型与AE的各类组件有机结合，开发基于GIS的尾矿库监测预警系统，为矿山的安全管理提供保障。</t>
  </si>
  <si>
    <t>基于虚拟与现实用户数据的个性化推荐系统设计</t>
  </si>
  <si>
    <t>0121410880101</t>
  </si>
  <si>
    <t>余诗慧/0121410880430,苏开益/0121410870528</t>
  </si>
  <si>
    <t xml:space="preserve">袁景凌
</t>
  </si>
  <si>
    <t>随着VR技术的不断普及，对VR用户数据的占有和控制也将成为企业间新的争夺焦点。本项目拟以VR用户数据为研究对象，从VR用户行为分析、VR内容推荐、VR三维运动数据分析等几个方面着手，有效的结合大数据和云计算技术。研究一套适合VR大数据的个性化推荐系统，促进国家VR产业的发展，为VR领域发展带来新的生机和活力。</t>
  </si>
  <si>
    <t>新型纸币清分机</t>
  </si>
  <si>
    <t>郭吉阳</t>
  </si>
  <si>
    <t>0121518380328</t>
  </si>
  <si>
    <t>李少波/0121518380209,王珍珍/0121318960622</t>
  </si>
  <si>
    <t xml:space="preserve">卢耀舜
</t>
  </si>
  <si>
    <t>纸币清分机因其高效性而被银行和商家广泛使用。 本项目主要针对纸币的自动清分，对目前现有的清分机做出了明显的改进。本项目所研究的清分机完善了展钞功能，避免了因纸币褶皱，卷曲，潮湿而无法被识别的的缺陷;采用压力与高温原理对纸币消毒，减少了起病毒细菌的危害;采用一轮六盒的方法，一次性清分出一到一百元六种纸币。 相比现有清分机，本项目降低了成本，增大了效率，并且增加了纸币的清洁度和寿命，市场应用前景十分可观。</t>
  </si>
  <si>
    <t>智能导盲机器人</t>
  </si>
  <si>
    <t>江伟哲</t>
  </si>
  <si>
    <t>0121518380502</t>
  </si>
  <si>
    <t>蔡启烈/0121518980712,陈丽娴/0121518380236</t>
  </si>
  <si>
    <t xml:space="preserve">王晓娟
</t>
  </si>
  <si>
    <t>本项目为功能强大、价格低廉、实用美观的智能导盲机器人，专为盲人服务，解决盲人出行不便、外出安全等问题。该机器人采用了多种先进技术，包括：对障碍物的情况作出准确判断；手推模式中盲人使用的力较小，稳定性与舒适性提高；实现爬楼和防撞功能，并且受大力后退时自锁，防止伤到盲人；语音识别主人、发送语音行走提醒信息。完全达到智能化。低廉的成本让大多数盲人可以享受到其方便，强大的服务。</t>
  </si>
  <si>
    <t>基于DSP的太阳能并网逆变器的研究</t>
  </si>
  <si>
    <t>周子煜</t>
  </si>
  <si>
    <t>0121411370733</t>
  </si>
  <si>
    <t>韦晨/0121404951929,黄晓义/0121411370824</t>
  </si>
  <si>
    <t xml:space="preserve">许湘莲
</t>
  </si>
  <si>
    <t>在能源危机日益严重的情况下，风能、太阳能灯可再生能源的利用已经成为各国研究的重要内容。光伏发电并网技术也是利用太阳能最核心的技术之一。面对不同的电路拓扑结构，所采取的方法也不相同。本项目拟解决：1、实现最大功率点的跟踪；2、在MATLAB/SIMULINK 环境搭建系统仿真平台来探索并网逆变的规律；3、硬件平台的搭建。</t>
  </si>
  <si>
    <t>智能水面塑料垃圾回收船</t>
  </si>
  <si>
    <t>赵佳伟</t>
  </si>
  <si>
    <t>0121518380516</t>
  </si>
  <si>
    <t>邵建波/0121518380516,蒋怡星/0121518380535</t>
  </si>
  <si>
    <t xml:space="preserve">胡勇
</t>
  </si>
  <si>
    <t xml:space="preserve">随着现代生活的发展，湖面、河面上出现越来越多的垃圾，其中以塑料垃圾为代表，既污染环境也影响美观。本项目是以船为基本模型进行设计改造而成的智能水面塑料垃圾回收船。项目优点：①船体积小，适合在湖面等水域进行塑料垃圾的回收②成本低③无需进行人工操作，凭借图像识别技术识别水面上的塑料垃圾配合垃圾回收机构实现水面垃圾的自动回收。 </t>
  </si>
  <si>
    <t>WHUT新能源汽车分时租赁</t>
  </si>
  <si>
    <t>闫慧文</t>
  </si>
  <si>
    <t>0121414130140</t>
  </si>
  <si>
    <t>陈瑜/0121403920223,任思颖/0121503921034,杨琳菡/0121403920237,翁瑞谦/0121403920103</t>
  </si>
  <si>
    <t xml:space="preserve">胡杰
</t>
  </si>
  <si>
    <t xml:space="preserve">    随着互联网与共享经济模式的发展，汽车共享经济——分时租赁逐渐进入公众视野，分时租赁领域已成为各大汽车企业竞相争夺的热点。本项目将新能源汽车融合先进的车联网技术，以上汽通用五菱公司的新能源汽车为载体，推出WHUT 新能源汽车分时租赁APP。用户在APP完成注册、登录、预定、支付等系列步骤后，即可享受分时租赁服务。根据市场调研显示，这一服务前景广阔，而且方便市民出行。</t>
  </si>
  <si>
    <t>纸币清分机创业训练</t>
  </si>
  <si>
    <t>贾昌昊</t>
  </si>
  <si>
    <t>0121518380509</t>
  </si>
  <si>
    <t>黄凯璇/0121415940427,赵海亮/0121518980615,朱思元/0121518380335,杨彬榕/0121518380214</t>
  </si>
  <si>
    <t xml:space="preserve">陈云
赵章焰
</t>
  </si>
  <si>
    <t xml:space="preserve">讲师,教授
</t>
  </si>
  <si>
    <t>我们将建立一个纸币清分机企业，我们有足够的能力完成计划生产产品。我们的新型纸币清分机已经申请三项专利，利用先进技术，功能齐全。根据企业发展计划，本企业的顾客主要为银行、公交公司和现钞流通量大的其他领域。前期主要致力于公交公司和银行等领域的钱币清分，提供自动化钱币分类及计数等功能；后期提高机器智能化，向社会普及钱币清分机，提高整体的钱币清分效率。目标是依靠技术优势和价格优势迅速占领市场的优秀企业。</t>
  </si>
  <si>
    <t>基于PSO和改进DEA算法的渤海海域应急资源优化配置</t>
  </si>
  <si>
    <t>李兆章</t>
  </si>
  <si>
    <t>0121412370216</t>
  </si>
  <si>
    <t>陈铭章/0121412370716,张泽晗/0121410870707</t>
  </si>
  <si>
    <t xml:space="preserve">刘敬贤
</t>
  </si>
  <si>
    <t>随着船舶大型化、高密度化及航道网络化的发展，水上交通事故风险逐渐增大，本项目针对水上重大事故，利用网格化方法和层次分析法对事故危险程度进行评估；基于陆上跨期的应急物资库存模型构建海上应急资源存储模型，将救援力量划分为响应期及恢复期，研究两个时期的关系；再运用DEA方法进行救援力量的优化配置；其次基于蚁群算法及其改进算法研究最优路径的选取；最终建立海上资源配置的自适应模型，提高救援效率，降低事故损失。</t>
  </si>
  <si>
    <t>无人艇航迹控制方法与策略研究</t>
  </si>
  <si>
    <t>贺宏伟</t>
  </si>
  <si>
    <t>0121402940419</t>
  </si>
  <si>
    <t>欧阳子路/0121404950322,杨红莹/0121402940233</t>
  </si>
  <si>
    <t xml:space="preserve">冯辉
</t>
  </si>
  <si>
    <t>本课题针对无人艇的航迹跟踪控制问题，开展对无人艇航迹控制策略、LOS导航算法和PID参数优化等三个方面的内容的研究，拟采用间接串级控制的无人艇航迹控制方案，使无人艇的航向控制和航迹控制相对分离，大大地提高了系统的稳定性，更为简单实用。对传统LOS算法进行改进，使无人艇能够快速但平缓地收敛于设定航线，用遗传算法对传统PID的参数进行优化，以达到优良的动态性能，避免频繁打舵。</t>
  </si>
  <si>
    <t>基于校车轨迹跟踪的学生智能出行系统</t>
  </si>
  <si>
    <t>高寒</t>
  </si>
  <si>
    <t>0121406260226</t>
  </si>
  <si>
    <t>刘天瑜/0121410880230,仇铨超/0121403490303</t>
  </si>
  <si>
    <t xml:space="preserve">段鹏飞
</t>
  </si>
  <si>
    <t>由于校车与学生缺乏直接有效的交流，我校校车的运营始终存在“校车调度不合理、学生乘车靠运气”等问题。技术手段的进步，让我们可以实现对校车轨迹的跟踪、实时位置的准确捕捉、学生通过手持终端设备有效地与校车司机交流、统筹全局调度校车等构想，改善目前校车资源分配不合理、利用不充分的情况，为学生出行提供更为现代智能的解决方案。</t>
  </si>
  <si>
    <t>无镜头式纸片级柔性相机原型设计</t>
  </si>
  <si>
    <t>龙慧</t>
  </si>
  <si>
    <t>0121409340435</t>
  </si>
  <si>
    <t>刘祖华/0121409340717,黄胡晏/0121409340626</t>
  </si>
  <si>
    <t xml:space="preserve">苏杭
</t>
  </si>
  <si>
    <t>随着半导体技术的飞速发展，镜头的大尺寸、高成本和后处理生产模式严重制约着相机的发展。本项目拟针对上述问题，设计一种全新的无镜头式相机，利用运算方式来替代镜头；研究对场景光线进行线性叠加编码的方法；设计实现编码功能的掩模滤光片；研究从编码结果恢复原始场景图像的重构算法。该无镜头式相机拥有纸片级厚度和较低成本、可使用柔性材料制作，在大面积成像、一次性设备、可穿戴设备、智能手机等方面有着广泛的应用前景。</t>
  </si>
  <si>
    <t>多用途浮式桥梁辅助施工装备</t>
  </si>
  <si>
    <t>宋亚妮</t>
  </si>
  <si>
    <t>0121402940736</t>
  </si>
  <si>
    <t>孙曼凝/0121402940737,张朝/0121402930508</t>
  </si>
  <si>
    <t xml:space="preserve">甘进
</t>
  </si>
  <si>
    <t>我们的作品多用途浮式桥梁辅助施工装备，采用科学的水囊气囊交替的结构，进行了模块化的处理，采用可拼接、可折叠的结构形式，同时将红外线感应器和快速充气装置相结合实现快速充放气，具有重量轻、体积小、装拆方便、稳定性好等优点，可用作临时性进行施工运输物资的交通工具。可广泛应用于建造跨江大桥、海洋平台、码头货物运输等领域。</t>
  </si>
  <si>
    <t>过渡金属催化的三氟乙基化反应研究</t>
  </si>
  <si>
    <t>侯志远</t>
  </si>
  <si>
    <t>0121420400101</t>
  </si>
  <si>
    <t>韩秋燕/0121320400139,陈彦霖/0121420400224</t>
  </si>
  <si>
    <t xml:space="preserve">张成潘
</t>
  </si>
  <si>
    <t>由于含三氟乙基的化合物在医药、农药和材料等领域具有广泛的应用，因此发展有效的方法向有机小分子中引入三氟乙基具有重大意义。目前关于金属参与的直接三氟乙基化反应的研究还相对较少。本项目选用活性高、制备简单的三氟乙基三价碘盐为三氟乙基化试剂，将实现温和、高效和金属催化的芳基硼酸的三氟乙基化反应。同时通过合成三氟乙基高价Ni配合物将实现Ni(IV)参与的三氟乙基化反应；并以此为基础，考察两价/四价金属的催化循环。</t>
  </si>
  <si>
    <t>PVA纤维增强轻质页岩陶粒混凝土的韧性和热工性能研究</t>
  </si>
  <si>
    <t>宋昕</t>
  </si>
  <si>
    <t>0121406260637</t>
  </si>
  <si>
    <t>徐博/0121406260312,陈良玥/0121406260629</t>
  </si>
  <si>
    <t xml:space="preserve">谷倩
</t>
  </si>
  <si>
    <t xml:space="preserve">副院长
</t>
  </si>
  <si>
    <t>湖北省三峡地区是我国页岩陶粒的重要生产基地，将页岩陶粒替代传统骨料应用在混凝土中，可生产出一种轻质高强材料，具备自重轻、保温隔热性能良好等优点。本项目的创新之处在于将PVA纤维用于轻质页岩陶粒混凝土中增强其韧性，并且使轻质页岩陶粒混凝土应用于建筑自保温体系新领域。本项目主要研究不同体积率的PVA纤维轻质页岩陶粒混凝土的基本力学性能、韧性性能、保温隔热性能，并以钢纤维和普通轻质页岩陶粒混凝土作为对比。</t>
  </si>
  <si>
    <t>自动化气柱式充气包装机</t>
  </si>
  <si>
    <t>段贺</t>
  </si>
  <si>
    <t>0121418970504</t>
  </si>
  <si>
    <t>王煜杰/0121518970421,鹿宝/0121518980403</t>
  </si>
  <si>
    <t xml:space="preserve">杜艳迎
</t>
  </si>
  <si>
    <t>充气式包装机实现了从原材料到成品包装的一体化。所选的包装原材料——PE+PA七层共挤膜和PE膜具有良好的密封性和较高的强度、韧性，充气后包覆物品可达到减震防摔的效果，而且本包装机能对一定尺寸范围内不同大小形状的物品进行包装。自动化气柱式充气包装机旨在实现包装一体化功能，其创新点主要有以下两个方面。一是包装流程完整，自动化程度高；自适应能力强，应用范围广泛；二是两大机构创新，结构合理、功能齐全。</t>
  </si>
  <si>
    <t>基于新型船的动力定位系统的研究</t>
  </si>
  <si>
    <t>朱凌玉</t>
  </si>
  <si>
    <t>0121402940626</t>
  </si>
  <si>
    <t>郭佩佩/0121402940210,李谱/0121402940501</t>
  </si>
  <si>
    <t xml:space="preserve">廖国红
</t>
  </si>
  <si>
    <t>国家对海洋战略高度重视，对新船型的研究力度大大加深，对船舶的控制定位系统的研究不断加强。项目针对具备三种工作状态（合拢状态、W型展开、三叉型展开）的新船型，研究新船型的动力定位系统，使多个推进器组合协同完成新船型展开合拢，利用数学模型和实物模型相结合，有效提高新型船舶操纵性与稳定性。</t>
  </si>
  <si>
    <t>可见光定位技术用于煤矿罐道变形监测的方法研究</t>
  </si>
  <si>
    <t>敖建鹏</t>
  </si>
  <si>
    <t>0121414680318</t>
  </si>
  <si>
    <t>田欢/0121514680422,丁福财/0121514680417</t>
  </si>
  <si>
    <t xml:space="preserve">文晓艳
</t>
  </si>
  <si>
    <t>煤矿竖井罐道变形将直接威胁矿工生命安全。本项目提出将最新的可见光通信和定位技术成果，用于监测电磁干扰严重的井下罐道的变形状况，具有无电磁干扰、传输数据率高和定位准确等优点，能提供有保障的持续监测。项目旨在提出适合井下罐道的可见光的调制与解调方案，建立满足罐道变形监测要求的布设方案和相应的计算模型。本项目将为井下安全生产提供新的技术可能性，具有重要的科学意义和较强的工程应用价值。</t>
  </si>
  <si>
    <t>基于大学生方程式赛车的主动式可调尾翼研制</t>
  </si>
  <si>
    <t>陈建祖</t>
  </si>
  <si>
    <t>0121407770103</t>
  </si>
  <si>
    <t>孙冬/0121307771201,李伟/0121401100303</t>
  </si>
  <si>
    <t xml:space="preserve">聂琳真
</t>
  </si>
  <si>
    <t>本项目将在空气动力学套件的基础上将翼片角度改成可调，在提高赛车附着力的同时并将尾翼对赛车的阻力降至最低。使赛车阻力与下压力达到一个最佳的平衡点。通过组合翼型的设计与分析确定合适的升阻比，再通过组合翼型的可调设计，并确定模具的设计与加工，制造出合格的产品。通过对尾翼的调节，当赛车不需要较大下压力可减小翼片角度，提高赛车速度，意义重大。</t>
  </si>
  <si>
    <t>生产流水线双向仿真系统模型</t>
  </si>
  <si>
    <t>张茜</t>
  </si>
  <si>
    <t>0121420400142</t>
  </si>
  <si>
    <t>陶佳昕/0121504970113,石振川/0121504950631</t>
  </si>
  <si>
    <t xml:space="preserve">盛步云
</t>
  </si>
  <si>
    <t>本项目针对以东风汽车厂为例的汽车机械制造企业和相关高校，研发一个用于智能生产流水线研发和教育的系统装置，本项目拟搭建一台用于教学展示和生产研发的生产流水线的模型，基于flexsim流水线仿真软件进行仿真设计，搭建一个慧鱼创意组合模型实物仿真平台，由慧鱼创意模型组合，仿真平台，传感器构成，仿真系统传输信号到实物模型控制实物运行，传感器收集信息反馈到仿真系统达到双向仿真，实时监控的目的。</t>
  </si>
  <si>
    <t>基于机器视觉的智能交通灯控制器</t>
  </si>
  <si>
    <t>黄荣</t>
  </si>
  <si>
    <t>0121411370304</t>
  </si>
  <si>
    <t>王佳龙/0121411370504,洪爱军/0121411370502</t>
  </si>
  <si>
    <t>传统的交通系统中，十字路口交通灯变换时序固定，无法依据实际交通情况即各个方向车道的车流量来安排交通灯时序，直接导致出现了某车道无车通行却亮绿灯，而另一车道有车急需通行却亮红灯而需等待绿灯等问题，该问题的存在降低了交通运输效率。本项目提出了一种基于机器视觉的智能交通灯控制器，该控制器通过机器视觉获取车流量数据，并且依据该数据控制交通灯时序，以达到交通灯的最优控制。本控制器能大幅度优化交通运输效率。</t>
  </si>
  <si>
    <t>无级可变直径车轮轮毂设计与开发</t>
  </si>
  <si>
    <t>王广启</t>
  </si>
  <si>
    <t>0121407770224</t>
  </si>
  <si>
    <t>肖宇阳/0121407770723,周新力/0121407770927</t>
  </si>
  <si>
    <t xml:space="preserve">刘志恩
</t>
  </si>
  <si>
    <t>本项目对一种车轮轮毂的可变直径结构进行研究，该结构可用于汽车、摩托车以及独轮车等轮式车辆、能最大限度适应多种路况，能够在行驶过程中实现一定范围内的无级变径，以适应不同的路面情况，抬高底盘保证车辆在不同路面的正常行驶。</t>
  </si>
  <si>
    <t>基于多源数据耦合的驾驶员反应时间测试系统开发</t>
  </si>
  <si>
    <t>马国强</t>
  </si>
  <si>
    <t>0121407770806</t>
  </si>
  <si>
    <t>周汉/0121407770312,罗辑/0121407770131</t>
  </si>
  <si>
    <t xml:space="preserve">曾娟
</t>
  </si>
  <si>
    <t xml:space="preserve">   本项目以道路交通堵塞、汽车事故多发为背景，围绕智能汽车发展，从主动安全技术进行研究，设计并制作采集驾驶员眼动变化、采集驾驶员踩踏制动踏板数据的两个子系统，并通过算法实现这两个子系统的同步，目的是做出成型、可行的测试驾驶员反应时间的测试系统。</t>
  </si>
  <si>
    <t>数据中心（IDC）热泵液态空气制冷发电装置</t>
  </si>
  <si>
    <t>黄一鸣</t>
  </si>
  <si>
    <t>0121404950819</t>
  </si>
  <si>
    <t>唐启飞/0121504950523,冯蕴琦/0121504960226</t>
  </si>
  <si>
    <t xml:space="preserve">王成刚
</t>
  </si>
  <si>
    <t>热泵液态空气制冷发电装置可以很好地解决IDC数据机房产热量多，热量低品位输出的问题，使废热得到应用来进行制冷同时供给液态空气转化来进行发电。</t>
  </si>
  <si>
    <t>未来农村住宅小区建设的调查报告</t>
  </si>
  <si>
    <t>淡青青</t>
  </si>
  <si>
    <t>0121406260136</t>
  </si>
  <si>
    <t>汪明杰/0121406260301,苗昱/0121406260308</t>
  </si>
  <si>
    <t xml:space="preserve">王军武
</t>
  </si>
  <si>
    <t xml:space="preserve">    2016年两会期间提到农村地区的建设和扶贫计划，2020年我国将全面步入小康社会。中国农村即将迎来新一轮的变革，而这一次的重点将会是农村住宅小区的建立以及新型共享化的小区服务模式，如何用最有效最合适的方案来开展这一轮变革，将是我们本次研究的重点。唯有通过深入的调查以及严谨的模型分析，才能得到最合适的方案，我们将尽我们所能进行探索，为中国农村居民小区的建设与改革提供决策意见。</t>
  </si>
  <si>
    <t>网店衣物整理包装机</t>
  </si>
  <si>
    <t>徐辰欣</t>
  </si>
  <si>
    <t>0121412370520</t>
  </si>
  <si>
    <t>倪中原/0121504960120,任永正/0121504970209</t>
  </si>
  <si>
    <t xml:space="preserve">毛娅
</t>
  </si>
  <si>
    <t>针对淘宝网店服装整理方面巨大的工作量以及开店初期存在人手少的问题，我们设计了一种能够自动折叠衣服并将衣服封装的包装机。该包装机可以有效的解决网店初期店家包装服装工作量大，人手少的问题。</t>
  </si>
  <si>
    <t>缠绕包装机</t>
  </si>
  <si>
    <t>王亦凡</t>
  </si>
  <si>
    <t>0121414670321</t>
  </si>
  <si>
    <t>钟桥/0121504960115,叶德衍/0121504950703</t>
  </si>
  <si>
    <t xml:space="preserve">吴华春
</t>
  </si>
  <si>
    <t>针对于植物、花卉、树苗等各类柱状商品的不易包装等问题，结合曲柄滑块、齿轮组等机械结构，通过利用齿轮齿条等机构实现对待包装商品对象的夹持夹紧；通过人工踩动踏板，带动连杆机构实现对整体机构的供能，实现对长、柱状商品的整体性包装。</t>
  </si>
  <si>
    <t>微型散装食品真空包装一体机</t>
  </si>
  <si>
    <t>魏一迪</t>
  </si>
  <si>
    <t>0121404950839</t>
  </si>
  <si>
    <t>苏童/0121504970424,李家靖/0121504951021</t>
  </si>
  <si>
    <t xml:space="preserve">吴波
</t>
  </si>
  <si>
    <t>微型散装食品真空包装一体机集取袋、开袋、填料、真空封装、封袋功能于一体。分为取袋模块、开袋模块、送料模块、真空封装模块、控制模块。利用电动推杆、真空吸盘运动，实现单袋输出；利用夹持机构、开袋吸盘配合，防止食品在下料口堵塞；上下真空腔分别设计在可移动装袋的固定、开袋；可移动工作台将取袋、开袋过程衔接，可移动工作台倾斜设计，与送料机构巧妙衔接，工作台和机架上，通过上真空腔的上下运动实现真空腔闭合。</t>
  </si>
  <si>
    <t>固定式玻璃幕墙自动清洗设备</t>
  </si>
  <si>
    <t>程冰</t>
  </si>
  <si>
    <t>0121504950933</t>
  </si>
  <si>
    <t>李国喜/0121504950919,王振华/0121504950925</t>
  </si>
  <si>
    <t xml:space="preserve">韩雪
</t>
  </si>
  <si>
    <t>本项目由集水装置、供水装置、清洗装置和运动系统四部分组成。采用液压传感技术控制供水装置的开关。工作时，供水装置将集水装置中的水输送至清洗装置中的缓冲水箱。由液压传感器控制水泵的开关，达到指定量时。由安全吊索将清洗装置下放，并由装置两侧的滚轮作为辅助驱动，利用轨道约束清洗装置运动轨迹，使之与墙面贴合，完成清洗工作。本项目旨在将清洗工作机械化、自动化，取代人工吊篮式清洗，减少工作时的危险和水资源浪费。</t>
  </si>
  <si>
    <t>一种双体船上的涡流吸油装置</t>
  </si>
  <si>
    <t>李超凡</t>
  </si>
  <si>
    <t>0121402940709</t>
  </si>
  <si>
    <t xml:space="preserve">陈顺怀
</t>
  </si>
  <si>
    <t>本项目拟制作出利用涡流压差回收溢油的吸油装置模型。项目原理为通过水下叶片的旋转产生柯氏力，给流体一个较高的环形涡量，气道同时沿径向向内带动气体流动，给溢油以径向速度使其往中间汇聚,再由中间的洗油嘴将溢油抽上去。本项目相较于传统的溢油回收更加清洁，对于制造自由液面上的气旋式和通过对自由液面下的扰动的液旋式的研究和开发利用不仅能应用于海面吸油，更能应用到其他领域中去达到回收利用或除杂等效果。</t>
  </si>
  <si>
    <t>波浪滑翔机</t>
  </si>
  <si>
    <t>0121502940336</t>
  </si>
  <si>
    <t>马乔新/0121502940329,李永坤/0121302920509</t>
  </si>
  <si>
    <t xml:space="preserve">徐双喜
</t>
  </si>
  <si>
    <t>本产品由水面浮体和滑翔机组成。浮体上布置有太阳能电池板和蓄电池，用来捕获太阳能和储存电能。水下滑翔机主要由可活动机翼、螺旋桨、舵组成。在波浪的作用下，水面浮体与滑翔机一同上下起伏，通过机翼攻角的改变将滑翔机的上下起伏转化为装置前进的动能。螺旋桨的电能来自太阳能电池板，作用是在特殊情况下为装置提供动力。舵用来控制装置的方向。通过浮体和滑翔机的功能互补，解决传统无人艇续航能力及抗波浪能力较差的缺点。</t>
  </si>
  <si>
    <t>实验耗材管理系统开发</t>
  </si>
  <si>
    <t>闫鹏</t>
  </si>
  <si>
    <t>0121314130239</t>
  </si>
  <si>
    <t>何超杰/0121314130243,颜格/0121314130228</t>
  </si>
  <si>
    <t xml:space="preserve">吕泳
</t>
  </si>
  <si>
    <t>本项目旨在开发一套实验耗材管理系统。此系统包括耗材质量测量分析设备和终端数据管理系统，可通过检测托盘上耗材数目改变引起的质量变化确定耗材根数。将相应分析数据将通过Wifi、3G网络等方式发送到数据库终端，实现实验室耗材的动态管理。</t>
  </si>
  <si>
    <t>无单元Galerkin方法刚度矩阵计算的GPU加速算法研究</t>
  </si>
  <si>
    <t>孙培育</t>
  </si>
  <si>
    <t>0121406260109</t>
  </si>
  <si>
    <t>王艺璇/0121406260538</t>
  </si>
  <si>
    <t xml:space="preserve">李冬明
</t>
  </si>
  <si>
    <t>相较于有限元等方法，无单元Galerkin方法能够较易处理大变形和裂纹扩展问题，但是也存在运算量大、计算时间长等缺点，这大大限制了其在大规模科学和工程计算中的应用。本项目将基于无单元Galerkin方法刚度矩阵的运算规律，结合GPU在多线程运算上的巨大优势，在CUDA平台上实现无单元Galerkin方法刚度矩阵的GPU并行加速，以提高计算效率，降低计算成本，为无单元Galerkin方法在大规模科学和工程计算中的应用提供一定基础。</t>
  </si>
  <si>
    <t>城市交通冲突与社会干预</t>
  </si>
  <si>
    <t>何歆</t>
  </si>
  <si>
    <t>0121419620121</t>
  </si>
  <si>
    <t>夏传明/0121419620104,郭欣/0121419620118</t>
  </si>
  <si>
    <t xml:space="preserve">邓万春
</t>
  </si>
  <si>
    <t>我国在2012年进入汽车社会以来，带来了以雾霾为代表的环境问题、酒驾醉驾、社会冲突等一系列的社会问题。本项目从人文社会科学的角度出发，运用社会学和社会工作的方法对城市交通冲突产生的原因、类型和主要表现形式这几个方面进行深入研究。根据研究结果，从社会工作和国家政策的角度对道路使用者进行心理辅导和干预以减少交通冲突，维护社会的和谐与稳定。</t>
  </si>
  <si>
    <t>基于Android平台的节日社交及定向导购APP</t>
  </si>
  <si>
    <t>杨梅芳</t>
  </si>
  <si>
    <t>0121410870529</t>
  </si>
  <si>
    <t>何枫/0121310870433,黄小龙/0121310870309</t>
  </si>
  <si>
    <t xml:space="preserve">彭德巍
</t>
  </si>
  <si>
    <t xml:space="preserve">本项目旨在设计一款基于移动互联网社交的突出日期事件的广播式社交网络平台。本款软件基于用户关系信息分享、传播以及获取，将注册用户发布的相关文字、图片、视频信息与其它用户进行社交共享，对日期性质进行相关的专题分类突出其表现的文化，以及通过日期类型提供相关的购物指南。 </t>
  </si>
  <si>
    <t>基于电动方程式赛车的牵引力控制系统</t>
  </si>
  <si>
    <t>刘岸熙</t>
  </si>
  <si>
    <t>0121428250203</t>
  </si>
  <si>
    <t>朱庆良/0121407771204</t>
  </si>
  <si>
    <t xml:space="preserve">裴晓飞
</t>
  </si>
  <si>
    <t>本项目的研究是为解决赛车在起步、加速以及在湿滑路面行驶驱动轮过度滑转的问题。本项目先通过理论知识的研究，之后针对电动方程式赛车设计轮速传感器安装方式、最佳滑移率识别模块、牵引力控制模块、进行仿真验证，完成牵引力控制系统设计。最后在赛车上加装轮速传感器，将设计好的PID算法下载到ECU当中，通过实车试验调试控制参数。从而实现电动方程式赛车可以通过牵引力控制系统调节驱动轮的滑转率，提高牵引性能和操控性能。</t>
  </si>
  <si>
    <t>基于VGA摄像头识别技术的机床工作状态检测系统</t>
  </si>
  <si>
    <t>柯星星</t>
  </si>
  <si>
    <t>0121404951721</t>
  </si>
  <si>
    <t>王子顺/0121504950805,刘名利/0121504950508</t>
  </si>
  <si>
    <t xml:space="preserve">梁红
</t>
  </si>
  <si>
    <t>我们设计了一种基于VGA摄像头识别技术的机床工作状态检测系统可以用于实时监测车床工作状态，从而可以将车床加工工况、空载负载情况以及刀头和其他物体的距离等一些信息实时反馈给机床控制系统和工人，系统能够根据这些信息来监控和调节机床，可以提高机床的稳定性和安全性，减少机件的损坏率。</t>
  </si>
  <si>
    <t>新型智能饮水机</t>
  </si>
  <si>
    <t>曾绍坤</t>
  </si>
  <si>
    <t>0121518380624</t>
  </si>
  <si>
    <t>陈书辉/0121518380615,罗伟康/0121518380621</t>
  </si>
  <si>
    <t xml:space="preserve">张鹏
</t>
  </si>
  <si>
    <t>本项目是针对目前饮水机存在的问题和不便而提出的改进方案，本项目组改进了加热、制冷和保温的方式，并使用精确的温度传感器对温度进行精确测定。本项目组添加了无水断电功能和远程温度数据输入、开关控制功能，用户可以远程控制饮水机，能够在5摄氏度到100摄氏度内任意设定饮水温度，既省电又便捷，同时能避免饮水机无水干烧带来的安全隐患。</t>
  </si>
  <si>
    <t>含铁的C3N4复合光催化剂的合成及光催化降解甲硝唑研究</t>
  </si>
  <si>
    <t>彭珊珊</t>
  </si>
  <si>
    <t>0121408890130</t>
  </si>
  <si>
    <t>周子悦/0121408890133,韩晗/0121408890124</t>
  </si>
  <si>
    <t xml:space="preserve">张高科
</t>
  </si>
  <si>
    <t>本项目利用二茂铁等含铁化合物对氮化碳进行改进，铁作为一种环境相容性好的元素，使得含铁的环境催化剂备受重视，目前已有大量的相关零价铁、含铁催化剂等方面的报道，其具有优异的降解难降解有机污染物性能。而有关Fe与g-C3N4复合合成及降解有机污染物方面的研究报道仍然极少。基于此，本研究将开展新型Fe与g-C3N4复合光催化剂的合成及其降解有机污染物的研究，并通过其在可见光下降解抗生素甲硝唑的效果来研究其光催化性能。</t>
  </si>
  <si>
    <t>基于体重构的三维人体建模研究</t>
  </si>
  <si>
    <t>郑仁超</t>
  </si>
  <si>
    <t>0121410870417</t>
  </si>
  <si>
    <t>张亮/0121410870404,李韬/0121410870418</t>
  </si>
  <si>
    <t xml:space="preserve">孙玉芬
</t>
  </si>
  <si>
    <t>本项目设计了一种基于 Kinect 的三维人体建模方法。该方法采用体(Volume)表示人体模型，利用 Kinect 采集的 RGB 图与深度图计算各体素的颜色以及与人体表面距离，从而构成局部人体表面。当有多帧 RGB 图与深度图，通过对局部人体表面进行融合，形成完整的人体表面模型。通过本项目研究可针对不同人体实现具有真实感的人体建模，项目方法可用于增强现实、虚拟试衣等领域，具有广泛的应用价值。</t>
  </si>
  <si>
    <t>“CloudFace“智慧高校考勤系统</t>
  </si>
  <si>
    <t>罗卫</t>
  </si>
  <si>
    <t>0121507781118</t>
  </si>
  <si>
    <t>刘清/0121415940525,于兆智/0121507780506,崔姝姝/0121415940731,曹书灵/0121418970723</t>
  </si>
  <si>
    <t xml:space="preserve">李顺喜
张国方
</t>
  </si>
  <si>
    <t>本项目提供一种基于人脸识别技术与云平台的智慧高校考勤系统“CloudFace”。系统分为三个模块：人脸注册与识别模块、“CloudFace”云、用户终端微应用“CloudFace”App。其主要具备以下功能：1、人脸识别高效考勤，减免人工考勤烦恼，通过App学生亦可查看自己考勤状态，降低误查概率；2、具有“Cloudface”App，教务处、辅导员可在手机、PC端查看迟到、缺课学生姓名、人数等相关考勤信息，并可一键导出考勤记录，便利学校管理。</t>
  </si>
  <si>
    <t>班级管家(APP)</t>
  </si>
  <si>
    <t>李瑞奇</t>
  </si>
  <si>
    <t>0121414130101</t>
  </si>
  <si>
    <t>蒋文丽/0121403921314,刘硕硕/0121403921332,方芳/0121416610407,綦君呈/0121514680220</t>
  </si>
  <si>
    <t xml:space="preserve">魏超
</t>
  </si>
  <si>
    <t xml:space="preserve">   班级管家是一款致力于解决大学班级管理遇到的各种难题的应用软件，利用科学的管理模式与移动互联网的便利性，从质的角度提升班级管理的工作效率，同时利用大数据与云服务技术提供功能服务，解决大学班级管理及班级凝聚力不足等问题。在产品拥有一定数量的用户后，班级管家将推出班级聚会订制、班级联谊等功能，同时与针对校园市场的企业合作以实现盈利。    班级管家1.0版本已开发完成，且团队已与投资人之间确立初步投资意向。</t>
  </si>
  <si>
    <t>Pt/Pd表面修饰WO3纳米薄膜光纤氧气传感系统性能研究</t>
  </si>
  <si>
    <t>彭雯</t>
  </si>
  <si>
    <t>0121401100629</t>
  </si>
  <si>
    <t>李慧慧/0121401100533</t>
  </si>
  <si>
    <t xml:space="preserve">代吉祥
</t>
  </si>
  <si>
    <t xml:space="preserve">助理研究员
</t>
  </si>
  <si>
    <t>针对当前国内外光纤氢气传感技术研究存在的敏感材料稳定性和传感结构的抗干扰能力的两个核心关键问题，本项目拟研究Pt/Pd协同表面修饰WO3纳米薄膜的设计和制备，获得具有优良稳定性的氢气敏感材料；构建新型具有自补偿功能的光纤氢气传感系统，解决环境温度、环境湿度和光路损耗的干扰。项目拟探索满足实际应用的光纤氢气传感系统，以实现氢气浓度的精确检测与安全预警，对国防安全和国民经济建设的安全运行具有十分重要的意义。</t>
  </si>
  <si>
    <t>考虑营运成本和船舶排放的航速多目标优化模型研究</t>
  </si>
  <si>
    <t>毛天宇</t>
  </si>
  <si>
    <t>0121412370116</t>
  </si>
  <si>
    <t>马伟皓/0121412370107,李想/0121312740230</t>
  </si>
  <si>
    <t xml:space="preserve">张进峰
</t>
  </si>
  <si>
    <t>针对新形势下我国航运业对经济效益和环境效益的要求，本项目提出了考虑船舶营运成本和排放的船舶航速多目标优化问题。首先结合TOPSIS和Minkowski距离等数学算法和原理，并引入海上环境因素建立不同风浪条件下船舶航速的控制模型；然后搜集实船观测数据通过MATLAB仿真计算对模型进行分析；最后，运用C++/PHP/JSP等开发软件开发语言设计出能自动计算航速优化值得应用软件。</t>
  </si>
  <si>
    <t>考虑行驶条件的公共汽车服务可靠性评价新方法研究</t>
  </si>
  <si>
    <t>熊秀全</t>
  </si>
  <si>
    <t>0121502930404</t>
  </si>
  <si>
    <t>张乃宇/0121502930335,曾钰/0121502930133</t>
  </si>
  <si>
    <t xml:space="preserve">张存保
</t>
  </si>
  <si>
    <t>服务可靠性是公共交通服务质量最重要的属性之一，研究服务可靠性评价方法对于客观评价与有效改善服务质量有重要意义。当前服务可靠性评价指标缺乏考虑外部行驶条件的影响，难以保障不同行驶环境下服务可靠性评价结果之间的客观公平性。本项目通过统计分析方法量化行驶条件因素对服务可靠性的影响作用，研究特定行驶条件下服务可靠性的期望水平。研究成果可为城市政府考核营运企业运营管理水平、合理制定财政补贴提供辅助决策支持。</t>
  </si>
  <si>
    <t>学分制背景下大学生对混合式教学满意度的调查研究</t>
  </si>
  <si>
    <t>李惟盛</t>
  </si>
  <si>
    <t>0121403920408</t>
  </si>
  <si>
    <t>朱秀清/0121403920437,王素莹/0121503920423</t>
  </si>
  <si>
    <t xml:space="preserve">刘明菲
</t>
  </si>
  <si>
    <t xml:space="preserve">在我国高等教育学分制改革和国外新型互联网教育平台“慕课”兴起的大背景下，将线上线下相结合的混合式教学作为一种新的教学方式开始应用于各大高校之中。 本项目以顾客感知价值与顾客满意度为理论基础探究不同因子对混合式教学满意度的影响情况，通过实地考察、问卷调查等实证研究方式，分析满意度情况，并提出改进混合式教学的建议。本项目立项切合实际，意义深远，将找到混合式教学的改革重点，对促进学分制发展也有借鉴意义。 </t>
  </si>
  <si>
    <t>“烟消雾散”智能抽油烟机</t>
  </si>
  <si>
    <t>戚文谦</t>
  </si>
  <si>
    <t>0121416610514</t>
  </si>
  <si>
    <t>赵豪杰/0121504950908,王树泽/0121504951032</t>
  </si>
  <si>
    <t xml:space="preserve">凌鹤
</t>
  </si>
  <si>
    <t>本项目设计了一种根据温度和油烟浓度等相关参数自动调节转速的智能抽油烟机相较于传统抽油烟机，本作品有如下优点：1.采用三层导烟板结构，可结合旋转射流原理利用油烟粘附特性，有效控制油烟抽吸范围，减少油烟对室内空气的污染；2.利用温度传感器实时检测油烟浓度，实现智能调控抽油烟机风量，增强抽油烟效果，减缓电机损耗；3.利用变频技术与微电子技术改变电机频率，使本装置具有起动电流小。</t>
  </si>
  <si>
    <t>基于3D模拟与匹配技术的试衣系统</t>
  </si>
  <si>
    <t>袁自勇</t>
  </si>
  <si>
    <t>0121410870702</t>
  </si>
  <si>
    <t>傅威/0121410870917,李瑶/0121410870723</t>
  </si>
  <si>
    <t xml:space="preserve">程艳芬
</t>
  </si>
  <si>
    <t>虚拟试衣系统是一种应用于服装电子商务的实时交互平台 。为了满足虚拟试衣系统真实性、实时性 、方便性等设计要求 , 该文采用服装操控技术为虚拟服装建立三维模型 , 并把其中的交互建模标记绑定到服装模型上 , 以此取代手工指定的标记 , 最终实现由用户输入相关身材信息而构建三维立体穿衣模型，为网购选择相关衣物提供便利。</t>
  </si>
  <si>
    <t>基于智能体的应急物流分析规划与建模研究</t>
  </si>
  <si>
    <t>周海滨</t>
  </si>
  <si>
    <t>0121403930201</t>
  </si>
  <si>
    <t>任铭婕/0121403930230,罗春仁/0121403930207</t>
  </si>
  <si>
    <t xml:space="preserve">潘文砚
</t>
  </si>
  <si>
    <t>多智能体技术是人工智能研究的前沿领域和支持智能决策的重要方法之一,以其具备的众多优点而被公认为是研究各类复杂问题的重要理论模型。本项目通过借鉴国内外多智能体技术的应用，将其与国内应急物流系统相结合，综合运用计算机技术和虚拟软件，构建基于多智能体技术的应急物流仿真模型，这无论在理论上还是技术上都是一种新兴的方法，具备很高的理论意义和实用价值。</t>
  </si>
  <si>
    <t>基于时空AIS数据的桥群水域船舶异常行为检测研究</t>
  </si>
  <si>
    <t>胡斌</t>
  </si>
  <si>
    <t>0121412370723</t>
  </si>
  <si>
    <t>李岩/0121412370123,黄玉/0121414660114</t>
  </si>
  <si>
    <t xml:space="preserve">刘文
</t>
  </si>
  <si>
    <t xml:space="preserve">  随着国家中部经济的快速发展，武汉市大量跨江桥梁呈集群化建设，以近距离多桥梁为特征的桥群河段已在多处水域形成，导致该受限水域船桥碰撞风险显著增加。项目将挖掘隐藏在历史AIS数据背后的船舶行为与交通流特征，利用核密度估计自动构建桥群受限水域安全运行状态下的船舶习惯航路、航速场与航向场，并基于实时AIS数据对长江武汉段桥群水域船舶异常行为进行自动检测，为桥群水域有效规避航行风险提供新思路和理论依据。</t>
  </si>
  <si>
    <t>风载作用下覆冰斜拉索的疲劳损伤研究</t>
  </si>
  <si>
    <t>连世豪</t>
  </si>
  <si>
    <t>0121406260509</t>
  </si>
  <si>
    <t>李旭阳/0121313570401,蓝冰冰/0121306260330</t>
  </si>
  <si>
    <t xml:space="preserve">谭冬梅
</t>
  </si>
  <si>
    <t>拉索作为主要受力构件，其疲劳可靠度对斜拉桥的安全状态有着重要的影响。偏心覆冰斜拉索在风荷载作用下，气动力参数较干索发生较大改变，极可能引起斜拉索的疲劳损伤破坏。本项目采用数值模拟方法对变截面覆冰直索进行仿真风动模拟，获得气动力参数，并进行弛振分析。通过涡旋激振力并利用ANSYS获得覆冰拉索的应力时程，利用雨流计数法对时程曲线进行统计，对拉索的疲劳损伤进行研究，完成风载作用下覆冰斜拉索的疲劳损伤研究。</t>
  </si>
  <si>
    <t>家用风扇的节能探索及实验研究</t>
  </si>
  <si>
    <t>武翀</t>
  </si>
  <si>
    <t>0121408880213</t>
  </si>
  <si>
    <t>卢玉姣/0121504970330,高晓龙/0121504950204</t>
  </si>
  <si>
    <t xml:space="preserve">屈永志
</t>
  </si>
  <si>
    <t>通过对市场上现有的家用电扇的节能效益的分析和传统扇叶的空气动力学性能的研究，本项目拟综合利用空气动力学、传感器原理、 机械动力与芯片控制等知识，设计开发出一款具有低功耗高智能化特点的家用风扇。</t>
  </si>
  <si>
    <t>碳化物高熵陶瓷的制备与结构表征</t>
  </si>
  <si>
    <t>周捷炀</t>
  </si>
  <si>
    <t>0121401100616</t>
  </si>
  <si>
    <t>孙进昌/0121401100113</t>
  </si>
  <si>
    <t xml:space="preserve">张帆
</t>
  </si>
  <si>
    <t>碳化物陶瓷是理想的耐高温涂层和绝热材料，但其熔点较高且制备过程中易氧化，难以用传统方法制备。科研人员发现按等摩尔比、高混合熵的理念制备的高熵合金及氧化物高熵陶瓷具有显微结构简单化、纳米析出物及非晶结构、纳米晶粒等特征和高强度、高硬度、耐磨、耐腐蚀及优良的高低温性能等特点。我们认为ⅣB和ⅤB族元素的碳化物能形成类似的具有高致密度、高强度、高硬度、高耐磨、高韧性、高耐腐蚀性等优异性能的碳化物高熵陶瓷。</t>
  </si>
  <si>
    <t>负压吸附式纸币整理机</t>
  </si>
  <si>
    <t>张通</t>
  </si>
  <si>
    <t>0121404950211</t>
  </si>
  <si>
    <t>闫川/0121504950821,温源/0121504950234</t>
  </si>
  <si>
    <t xml:space="preserve">徐汉斌
</t>
  </si>
  <si>
    <t>现今公交点钞中心都是人工清点，需要清点的钱币量大，人工清点效率低，且对人的身体伤害大，钱币的污损、细菌不能去除。因此，针对现有的公交系统我们设计了本作品，本作品主要通过负压吸附的方式将纸币吸附在桶壁上，结合旋转纸币毛刷往复转动将纸币刷开,纸币展开后通过挡板往复运动将纸币整理成匝，实现了清点前的整理功能；整理过程中全程打开紫外线消毒灯对纸币进行消毒，使纸币在清点和再次流通之前能大大减少对人体的伤害。</t>
  </si>
  <si>
    <t>基于双边市场理论的IP影视产业发展模式研究</t>
  </si>
  <si>
    <t>江秋雨</t>
  </si>
  <si>
    <t>0121403930213</t>
  </si>
  <si>
    <t>程奕元/0121403930116,梁碧卉/0121403930215</t>
  </si>
  <si>
    <t>将小说版权改编成电影电视剧的“IP影视化”现象火爆，在政策、市场等条件影响下，IP影视产业因其高收益出现饱和乱序状态。 本研究根据双边市场理论为创作者和制作方提供交流匹配平台，利于维护创作者权益，规范IP影视产业，优化行业结构。 通过社会调查研究目前双边平台的运行模式与操作经验，我们将灵活运用多种理论和研究方法，设计一个基于双边市场理论的规范化IP影视产业平台，最终提交双边平台模式发展建议的研究报告。</t>
  </si>
  <si>
    <t>基于FPGA的MPC控制器设计与应用</t>
  </si>
  <si>
    <t>白静宇</t>
  </si>
  <si>
    <t>0121411370529</t>
  </si>
  <si>
    <t>刘益鹏/0121511371316,罗松/0121511371315</t>
  </si>
  <si>
    <t xml:space="preserve">罗璠
</t>
  </si>
  <si>
    <t>模型预测控制，已从最初应用于工业过程的启发式控制算法发展成为具有丰富理论和实践内容的研究领域。但其求解过程复杂，计算量大。这就恰好与FPGA芯片集成度高、体积小、可靠性高及设计灵活等优点相弥补，可大幅提高MPC在线优化速度，减小控制器体积，在现代工业领域有重要作用。本项目研究内容有了解模型预测控制算法及FPGA的基本原理，选取控制对象，对控制对象进行数学建模，写出控制对象的传递函数或者状态空间方程。</t>
  </si>
  <si>
    <t>机床传动节能装置</t>
  </si>
  <si>
    <t>汪林磊</t>
  </si>
  <si>
    <t>0121404951934</t>
  </si>
  <si>
    <t>陈浩/0121504950437,张浩岩/0121504950802</t>
  </si>
  <si>
    <t xml:space="preserve">罗杰
</t>
  </si>
  <si>
    <t xml:space="preserve">   本项目研究一种具有检测功能的机床传动节能装置，具有以下功能特性：（1）主要通过自动化控制方案，降低机床空载时功率；（2）自主设计一种基于CMOS摄像头与超声波检测技术的检测控制系统，通过传感器测距综合判断机床加工状态，并由后续电路调节主轴电机功率；（3）设计制作接触器恒流控制模块，在保证接触器吸合与用电安全下，将工作电流降至最低。</t>
  </si>
  <si>
    <t>使命感对我国科研人员科技创新的影响及内在机制</t>
  </si>
  <si>
    <t>叶芷</t>
  </si>
  <si>
    <t>0121403921123</t>
  </si>
  <si>
    <t>曾柯潞/0121403921215</t>
  </si>
  <si>
    <t xml:space="preserve">谢宝国
</t>
  </si>
  <si>
    <t>目前我国已进入科技创新的时代，科研人员是其主体。大量实例表明，使命感对科研人员的科研创新具有重要作用，但理论界却缺少使命感对科技创新影响的研究。本项目运用问卷调查法，采用SEM结构方程模型和SPSS软件等现代统计分析方法，探讨使命感对我国科研人员科技创新的影响及内在机制。研究成果不仅进一步丰富了相关理论研究，而且对我国科研人员的选拔、培养和励机制提供了重要现实意义。</t>
  </si>
  <si>
    <t>3D打印（SLM工艺）超快速制备高性能热电材料及器件</t>
  </si>
  <si>
    <t>修泽坤</t>
  </si>
  <si>
    <t>0121401100622</t>
  </si>
  <si>
    <t>吴子祎/0121401100123,胡发官/0121401090336</t>
  </si>
  <si>
    <t xml:space="preserve">鄢永高
</t>
  </si>
  <si>
    <t xml:space="preserve">鉴于传统热电材料制备过程中时间长、材料利用率低和成本高等缺点，本项目旨在将热电材料制备与3D打印技术相结合，开发出一种高性能热电材料应用于热电器件的制备中。本项目在3D打印制备热电材料中应用选择性激光熔融（简称SLM）工艺，该工艺首次应用在半导体热电材料制备领域，本项目将揭示选择性激光熔融过程中热电材料粉体和激光相互作用的物理和化学过程，为本项目热电材料及器件的增材制造提供理论指导和技术支持。 </t>
  </si>
  <si>
    <t>应用于公交车的钱币清分投币机</t>
  </si>
  <si>
    <t>欧津东</t>
  </si>
  <si>
    <t>0121404950233</t>
  </si>
  <si>
    <t>李广民/0121504970122,田野/0121501970420</t>
  </si>
  <si>
    <t xml:space="preserve">张锦光
</t>
  </si>
  <si>
    <t xml:space="preserve">    目前公交系统的钱币清点工作普遍为如下流程，每辆公交车工作一段时间后，工作人员将投币箱内的钱币袋取出，通过人工清点的方式将纸硬币分开、计数、整理和打包，费时费力。为了实现钱币的分类整理计数，提高钱币清点的效率，我们设计了此款应用于公交车的钱币清分投币机，它能够实现纸硬币的分离、硬币的分类整理和硬币的计数等功能。该装置填补了现有公交车投币机的缺陷，提高了钱币清点的效率 。</t>
  </si>
  <si>
    <t>新型高效全方位链式海浪发电系统</t>
  </si>
  <si>
    <t>0121409341332</t>
  </si>
  <si>
    <t>柏澍晗/0121409340534,陈凯/012140934142</t>
  </si>
  <si>
    <t xml:space="preserve">付琴
</t>
  </si>
  <si>
    <t xml:space="preserve">针对目前海浪发电效率、成本颇高的问题，设计并实现一种新型海浪发电系统。采用独特的多级链式结构利用海水的潮汐运动来驱动十字型轴心，连接处自由转动，保证了设备充分利用海水中三维中各方向的能量；每个发电单元内外部的动力采用磁力齿轮耦合的方式实现动、电力转换传输；并通过对受力建立数学模型，运用SIMULINK，设计确定浮子的尺寸，电机效率；使系统具有适应范围广、能量利用率高、放置形式多样、方便维护和扩容的特点。 </t>
  </si>
  <si>
    <t>威尔多功能载运爬楼车创业计划书</t>
  </si>
  <si>
    <t>王莉</t>
  </si>
  <si>
    <t>0121418970235</t>
  </si>
  <si>
    <t>张豆豆/0121418380604,陈震/0121418380204,吕嘉凡/0121416610609,胡倩/0121418970732,赵世震/0121418970602,李明/0121418970616,郝彩霞/0121318960529,任欣欣/0121318960131,梁秀权/0121318380121,张越/0121312740114,陈耀林/0121318380133,曹程宏/0121418380636,段谦/0121318960724</t>
  </si>
  <si>
    <t xml:space="preserve">杜艳迎
丰书和
苏清
刘海峰
</t>
  </si>
  <si>
    <t>讲师,技工,技工,总工</t>
  </si>
  <si>
    <t xml:space="preserve">    创汇科技有限公司针对物流行业中送货效率低下，员工劳动强度极大，人力成本提高，并且货物安全难以保证等问题，设计并制作了“威尔多功能载运爬楼车”。该产品基于齿轮六杆复合机构技术，专门针对货物装卸、载运活动进行设计，可以实现装卸、短距离运输和爬楼三大主要功能，以及自升降和防撞防滑等辅助功能，从而保证产品的使用便捷、运行平稳等功能特性。 </t>
  </si>
  <si>
    <t>宁波舟山港海洋港口一体化发展战略研究</t>
  </si>
  <si>
    <t>朱林</t>
  </si>
  <si>
    <t>0121412370726</t>
  </si>
  <si>
    <t>李昊泽/0121505830522</t>
  </si>
  <si>
    <t xml:space="preserve">刘奕
</t>
  </si>
  <si>
    <t xml:space="preserve">   在“一带一路”海上丝绸之路的建设中，浙江省为加快推进宁波-舟山港的海洋建设和港口建设，于今年2月份实行海洋港口一体化发展战略，使宁波-舟山港成为国家海洋经济的战略核心、实施长江经济带的战略支点。本项目立足于宁波-舟山港已基本实现一体化海洋港口一体化发展战略采用SWOT分析法、模糊网络分析法等科学的方法进行全面、客观的分析，并对战略中的特殊因素进行最优化排序分析，得到一些真实、客观的结论。 </t>
  </si>
  <si>
    <t>基于可控制风墙的控油烟环保节能灶</t>
  </si>
  <si>
    <t>祝勇</t>
  </si>
  <si>
    <t>0121418380612</t>
  </si>
  <si>
    <t>范嘉玮/0121418970321,陈舒培/0121418970716</t>
  </si>
  <si>
    <t xml:space="preserve">陶孟仑
</t>
  </si>
  <si>
    <t xml:space="preserve">本项目为可控制风墙的控油烟环保节能灶，主要针对大多数家庭现有的灶进行优化，达到实现节能环保的目的。本项目主要由热量回收利用模块、油烟净化模块，油烟控制模块和风机控制及报警模块构成。热量回收是利用金属管对废热进行吸收，并有效利用得到的热水；净化模块是利用净化器对油烟过滤处理，达到环保的目的；控制模块是基于非稳定流体设计，利用风墙对油烟进行控制吸收；风机控制及报警模块是利用传感器对厨房安全进行监测。 </t>
  </si>
  <si>
    <t>新型铺管船动力定位控制系统研究</t>
  </si>
  <si>
    <t>张金</t>
  </si>
  <si>
    <t>0121405200407</t>
  </si>
  <si>
    <t>赵嵩郢/0121405200419,刘洋/0121405200427</t>
  </si>
  <si>
    <t xml:space="preserve">朱汉华
</t>
  </si>
  <si>
    <t>本项目针对铺管船在海上受到的风、浪、流等多重影响下的维持平衡问题，主要研究了其动力定位系统。重点包括了定位方法的选择，船舶实际位置与目标位置的位置偏差计算，动力驱动控制方法以及推力分配的计算四个方面，并且重点在计算推力分配算法方面做出优化。项目拟采用拘束模以及多重约束条件的方法来测验推进器组合的水动力性能，在此基础上对推力分配问题进行理论分析与仿真测验。</t>
  </si>
  <si>
    <t>基于喷涂打印式PCB焊锡机器人的应用与推广</t>
  </si>
  <si>
    <t>康睿玮</t>
  </si>
  <si>
    <t xml:space="preserve">0121509351635 </t>
  </si>
  <si>
    <t>孙世余/0121409340935,余帅/0121309341613,邓静/0121403921114,赵逸凡/0121403490135,陈世东/0121403920102,赵睿文/0121409340218,吕锦蒙/0121409340928</t>
  </si>
  <si>
    <t xml:space="preserve">周建
李继东
</t>
  </si>
  <si>
    <t>本项目是以一款喷涂打印式PCB焊锡机器人为核心产品开展的创业实践活动，该机器人具有独特创新之处，突破了现有技术的局限性，开拓了市场需求。项目融入互联网+的思想，围绕核心产品进行生产，销售，技术服务的创业活动，以实现市场的高占有率和企业的快速发展为目标。同时，本项目响应国家号召，积极鼓励大学生参与创业活动，项目组成员参与其中，可以得到充分的锻炼，极大提高自身能力，体现了项目培养学生的宗旨。</t>
  </si>
  <si>
    <t>互联网+慢性粒细胞白血病智能管理平台的探索研究</t>
  </si>
  <si>
    <t>赵辉</t>
  </si>
  <si>
    <t>0121418970320</t>
  </si>
  <si>
    <t>蔡磊/0121418970318,向梦涵/0121418970731</t>
  </si>
  <si>
    <t xml:space="preserve">王艺
</t>
  </si>
  <si>
    <t>针对目前武汉市慢性粒细胞白血病治疗管理中存在的问题，本研究借鉴国外慢性病病人管理经验，基于“互联网+”模式，进行慢性粒细胞白血病智慧管理平台的探索研究。拟构建平台是一个专门针对“慢性粒细胞白血病”管理而设立的智慧型网络平台，能够连接医院、医生、药房、患者多角色，涵盖面广，不仅有助于提升医生工作效率，提高医患匹配度，方便患者就医，实现最佳慢粒病人的管理，研究成果还可以为其他慢性疾病的管理提供参考。</t>
  </si>
  <si>
    <t>夏热冬冷地区被动房设计于技术标准的探索</t>
  </si>
  <si>
    <t>郑非凡</t>
  </si>
  <si>
    <t>0121406260108</t>
  </si>
  <si>
    <t>邓文捷/0121414450202</t>
  </si>
  <si>
    <t xml:space="preserve">任志刚
</t>
  </si>
  <si>
    <t>被动房是将自然通风、太阳能辐射等各种被动式节能手段与建筑围护结构高效节能技术相结合建造而成的低能耗建筑，在显著提高室内环境舒适性的同时大幅度减少建筑能耗。 本项目将以武汉为例，选取一小型住宅进行被动房设计。设计完成后，采用 DeST-h 能耗模拟软件对该住宅建筑设计前后的能耗，发掘各项节能技术及相关节能措施在夏热冬冷地区的潜力，并给我适用于夏热冬冷地区的被动房技术标准。</t>
  </si>
  <si>
    <t>基于风险控制的中国影子银行发展现状及对策研究</t>
  </si>
  <si>
    <t>吴依琳</t>
  </si>
  <si>
    <t>0121403920330</t>
  </si>
  <si>
    <t>刘健/0121414670304,李钟妍/0121503920329</t>
  </si>
  <si>
    <t xml:space="preserve">万幼清
</t>
  </si>
  <si>
    <t>本研究拟按照"现状分析→风险分析→建立模型→提出对策"的研究思路，运用文献调查、比较分析、理论与实践相结合、定性分析和定量分析相结合等方法将影子银行在国内的定义进行比较全面的归纳总结。在对国内外影子银行发展现状对比中，找出我国影子银行系统风险的主要来源,结合我国经济发展大背景，通过提出有参考性的风险管理策略提升建议，优化我国影子银行监管模式，为我国影子银行健康可持续发展提供理论依据和调整建议。</t>
  </si>
  <si>
    <t>武汉市垃圾分类收集的新模式研究</t>
  </si>
  <si>
    <t>武原原</t>
  </si>
  <si>
    <t>0121408720224</t>
  </si>
  <si>
    <t>周锐环/0121409340820,戴森源/0121520400203,王丝雨/0121501100530</t>
  </si>
  <si>
    <t xml:space="preserve">杨红刚
</t>
  </si>
  <si>
    <t xml:space="preserve">随着我国经济的快速发展和人民生活水平的提高，生活垃圾的产生量大幅度增加，仅2014年武汉市就产生生活垃圾295万吨之多。然而，我国城市生活垃圾的处理方式仍然是以焚烧和填埋为主，不仅浪费了宝贵的资源，而且带来严重的二次污染。因此，城市垃圾的分类回收是提高垃圾利用率、降低二次污染的关键之举。本课题引入互联网新模式，从垃圾产生的根源上解决问题，对垃圾进行分类和减量化处理，达到新模式下的垃圾有效回收和高效利用。 </t>
  </si>
  <si>
    <t>联合投加生物促生剂和微生物菌剂修复黑臭水体技术研究</t>
  </si>
  <si>
    <t>邵元奇</t>
  </si>
  <si>
    <t>0121406261119</t>
  </si>
  <si>
    <t>易虎松/0121406261118,陈星宇/0121406260216</t>
  </si>
  <si>
    <t xml:space="preserve">金建华
</t>
  </si>
  <si>
    <t>以武汉市巡司河为对象，对其水体进行调查研究。在巡司河采得水样和底泥后，以自制装置进行实验，首先分组投加不同浓度的生物促生剂和微生物菌剂，采取同样的曝气方式，探究每种药剂单独投加对水体的修复效果，记录并分析水体的水质指标变化情况。之后以正交实验的方法探究生物促生剂和微生物菌剂联合投加的修复效果，在曝气方式相同的条件下，与单独投加的效果进行对比，找出适合于修复巡司河黑臭水体的药剂投加方案。</t>
  </si>
  <si>
    <t>基于AIS数据的内河船舶异常行为检测系统</t>
  </si>
  <si>
    <t>崔珑献</t>
  </si>
  <si>
    <t>0121412370130</t>
  </si>
  <si>
    <t>彭文/0121410870532,刘辰/0121410870725</t>
  </si>
  <si>
    <t xml:space="preserve">马杰
</t>
  </si>
  <si>
    <t>船舶异常行为的在线辨识与实时检测，对提高内河船舶航行安全监控与应急反应能力，实现水上交通危险快速发现、及时反应，科学施救等具有重大实际意义。首先，对内河船舶AIS数据进行解析和预处理，实现船舶轨迹的重构；接着对内河船舶行为演化规律进行分析并提取相应的行为特征向量，建立内河船舶行为的序贯链模型；最后基于模式匹配的原理构建船舶异常行为检测方法并进行验证。项目为研制内河船舶监管与危险预警系统提供了新思路。</t>
  </si>
  <si>
    <t>地下水赋存形态及渗流对基坑支护的影响</t>
  </si>
  <si>
    <t>严岩</t>
  </si>
  <si>
    <t>0121406260811</t>
  </si>
  <si>
    <t>黄晓实/0121418970630,杨泽亮/0121406260523</t>
  </si>
  <si>
    <t xml:space="preserve">申翃
</t>
  </si>
  <si>
    <t xml:space="preserve">计算基坑支护结构上土压力时，传统方法只考虑场地一层含水层的最高水位，水压力按静水压力分布，而实际上土体往往含有多层地下水，各自水头不同，各层水压力不同。渗流不仅影响水压力，也会改变土压力。通过适当的处理，可利用现有的程序进行渗流分析，确定渗透力，并用于土压力的计算。将传统方法与考虑地下水赋存形态和渗流特征的影响得出的水土压力以及基坑工程实测资料进行对比分析，为基坑支护设计提供有益的借鉴。 </t>
  </si>
  <si>
    <t>一体化小颗粒干散货筛分包装机</t>
  </si>
  <si>
    <t>丁丹</t>
  </si>
  <si>
    <t>0121518980130</t>
  </si>
  <si>
    <t>侯俊豪/0121518380511,刘洋/0121518980210</t>
  </si>
  <si>
    <t xml:space="preserve">这是一款一体化干散品筛选包装装置，改善原有的单一的包装技术，通过滤网分拣、筛选、称量，然后进行包装等环节，实现干货包装的一体化、自动化，解决了干货从晒干到包装的过程中因为工作量大、强度高、机械化水平过低而导致的人工采集与包装效率低下，进而造成成本高、易腐败等问题，实现干货包装的一体化、自动化，为众多干散品商家带来较好的经济利益。 </t>
  </si>
  <si>
    <t>大学生艺术联盟</t>
  </si>
  <si>
    <t>苏世良</t>
  </si>
  <si>
    <t>0121405200704</t>
  </si>
  <si>
    <t>吴润宇/0121419620206,吕坤杰/0121505830234,吴桐/0121410870403,胡琴晴/0121403921126,唐雪飞/0121410870235,邹宇轩/0121411370323,张德地/012141237052</t>
  </si>
  <si>
    <t xml:space="preserve">杨晓峰
何慧
</t>
  </si>
  <si>
    <t>校导网CEO,讲师</t>
  </si>
  <si>
    <t>整合大学生艺术资源，以大学生公益为主线，陆续开展商业演出、才艺大赛、文化沙龙、动漫交流、艺术直播、书画会展、艺术教育等一系列艺术活动，旨在增强大学生社会责任感，呼吁“让艺术回归本质，让艺术回报社会”。是一个凝聚大学生艺术力量的全国性组织，以弘扬新时代大学生艺术风采为主，建立的学习与交流艺术，传播艺术与爱的线上服务信息平台与线下活动平台。</t>
  </si>
  <si>
    <t>全自动污水处理船</t>
  </si>
  <si>
    <t>高广旭</t>
  </si>
  <si>
    <t>0121412370114</t>
  </si>
  <si>
    <t>李凌春子/0121318960624,张淑贤/01214102940237,徐传玲/01214102930636,张超/0121412370115</t>
  </si>
  <si>
    <t xml:space="preserve">熊勇
贺益雄
</t>
  </si>
  <si>
    <t xml:space="preserve">副教授,副教授
</t>
  </si>
  <si>
    <t>随着我国经济的快速发展，伴随而来的环境问题也日益明显。特别是水体污染，水是生命之源，所以对水污染的治理刻不容缓，国家对此投入了大量的人力物力。然而全国污染的河流湖泊面积巨大，所以人工的效果十分有限。对此本公司研发了新一代智能污水处理船，能够低成本，高效率的治理污水。公司也将此项目进一步的投入市场，发挥其作用，为环保贡献力量。</t>
  </si>
  <si>
    <t>新型智能座位预约及验证系统</t>
  </si>
  <si>
    <t>包佳</t>
  </si>
  <si>
    <t>0121414680332</t>
  </si>
  <si>
    <t>文超/0121414680431,郑爽/0121414680334</t>
  </si>
  <si>
    <t xml:space="preserve">陶珺
</t>
  </si>
  <si>
    <t xml:space="preserve">目前很多高校都存在图书馆自习室恶意占座的现象，因此一些高校引入智能预约占座设备。虽然一定程度上能起到缓解作用，但存在排队刷卡耗时，学生不预约进入等问题。因此本项目提出了新型智能座位预约系统，解决了只能现场预约的问题，还以APP的形式提供自助提醒、预约建议等服务。另外，在自习室入口增加了验证系统，防止学生不预约进入，有效解决恶意占座行为。                                                              </t>
  </si>
  <si>
    <t>面向旅行者便捷化生活类产品的设计研究</t>
  </si>
  <si>
    <t>0121316610408</t>
  </si>
  <si>
    <t>段泽轶/0121316610106</t>
  </si>
  <si>
    <t xml:space="preserve">李翔
</t>
  </si>
  <si>
    <t>2015年，国内旅游突破40亿人次。出行旅游的人们越来越多。 旅行者们，可能会面临着饮食安全的问题，也可能会生活起居的不方便问题。 国务院总理李克强提到：鼓励企业开展个性化定制、柔性化生产，培育精益求精的工匠精神，增品种、提品质、创品牌。 实践意义：研究设计出的一系列产品，让旅行者旅游品质进一步提升。更便捷、更舒适、更安全、更省心。 理论意义：将能探索出新的产品设计的流程以及产品设计的实施方法。</t>
  </si>
  <si>
    <t>内河船舶应急防倾覆系统的研究与设计</t>
  </si>
  <si>
    <t>贾文超</t>
  </si>
  <si>
    <t>0121412370431</t>
  </si>
  <si>
    <t>卢天赋/0121412370105,刘濮瑞/0121412370227</t>
  </si>
  <si>
    <t>该项目通过发射系统让设计好的锚系统很快的将锚打到江底。锚打到江底后通过江底间接施加到船舶的拉力减少船舶的倾斜角度来提高船舶的稳性。具体思路是合理安排多个锚，通过倾斜报警系统检测船舶的倾浮状态，如果船舶横倾或纵横倾超过设定的范围时发射系统将把特定设定好的锚在很短时间内发射到江底通过多个锚抓到江底带来的拉力使船舶稳性大大提高，从而避免了船舶的倾覆。</t>
  </si>
  <si>
    <t>AFMBR反应器耦合PCC6803培养对猪场养殖污水净化研究</t>
  </si>
  <si>
    <t>罗晓锋</t>
  </si>
  <si>
    <t>0121406260204</t>
  </si>
  <si>
    <t>冯亚丽/0121306260334,刘锋/0121406260416</t>
  </si>
  <si>
    <t xml:space="preserve">程静
</t>
  </si>
  <si>
    <t>针对猪场养殖污水中氮磷的去除，提出构建厌氧流化床膜生物反应器（AFMBR）耦合集胞藻（PCC6803）培养复合工艺，利用厌氧微生物实现猪场养殖污水中有机污染物的去除，通过膜分离技术实现污水中病原体、藻类捕食者及大分子量的有毒有害物质与集胞藻PCC6803培养环境的分离，从而高效利用水中氮磷营养物进行集胞藻PCC6803的高密度培养，在对猪场养殖污水净化的同时，实现营养物质资源化的目的。</t>
  </si>
  <si>
    <t>发动机舱布局对气热流场的影响研究</t>
  </si>
  <si>
    <t>0121404950115</t>
  </si>
  <si>
    <t>蔡国庆/0121404950116,向中喜/0121404950136</t>
  </si>
  <si>
    <t xml:space="preserve">刘传波
</t>
  </si>
  <si>
    <t>采用计算空气动力学数值模拟方法，研究前置式发动机舱内流场的流动特性，探索发动机舱流场对汽车油耗的影响。在对车辆内流场、温度场数值模拟的基础上，通过理论分析、数值计算和实验检测等途径，研究发动机舱的温度场和空气流场的分布，解决发动机和散热器的匹配问题。通过对冷却系组件布局以及发动机舱进风口结构设计的研究，探求提高冷却系统和发动机舱的散热性能的可行性，以及实现改进发动机舱内散热性能的目的。</t>
  </si>
  <si>
    <t>超声波洗碗机</t>
  </si>
  <si>
    <t>黄兴萌</t>
  </si>
  <si>
    <t>0121404951438</t>
  </si>
  <si>
    <t>赵豪杰/0121504950908,席智浩/0121504970213</t>
  </si>
  <si>
    <t xml:space="preserve">黄丰
</t>
  </si>
  <si>
    <t>现有洗碗机的清洗效果一般，浪费材料，而且会对洗碗池造成损伤的现状，为适应当今的快节奏生活，减轻家务的负担，我们设计出一款低碳环保、节能节水、节省时间、操作方便的小型家用超声波清洗器，以满足普通家庭日常的餐具洗涤和果蔬清洗的需要，具有良好的节能减排效应和较好的市场推广前景。</t>
  </si>
  <si>
    <t>基于潜水电机原理的轮缘式电力无轴推进装置的设计</t>
  </si>
  <si>
    <t>樊思明</t>
  </si>
  <si>
    <t>0121412370406</t>
  </si>
  <si>
    <t>余俊伟/0121405200403,胡文庆/0121512370422</t>
  </si>
  <si>
    <t xml:space="preserve">刘正林
</t>
  </si>
  <si>
    <t xml:space="preserve">该项目研究一种推进装置。利用潜水电机的原理，在现有潜水电机的基础上进行适合于船舶推进的改进，将原电机的直径放大，将转子中间的主轴在保证足够强度的情况下改为中空结构并在中间安装可拆卸的螺旋浆。此套基于潜水电机原理的轮缘式无轴推进装置所需空间小，对于容量有限的机舱来说具有十分重要的意义。并且在船舶底壳受到压力产生局部变形的情况下也不会对其造成很大的影响。具有很大的应用前景和研究意义。 </t>
  </si>
  <si>
    <t>Ag3PO4表面异质结对其光催化性能的影响</t>
  </si>
  <si>
    <t>邱铄棋</t>
  </si>
  <si>
    <t>0121401100520</t>
  </si>
  <si>
    <t>何博文/0121401100933,姚菊/0121406270320</t>
  </si>
  <si>
    <t xml:space="preserve">程蓓
</t>
  </si>
  <si>
    <t xml:space="preserve">光催化作为一种可以解决日益严峻的环境污染问题的技术，受到了广泛的关注。然而该技术还没被大量地应用的原因是目前的光催化剂仍然存在着瓶颈。即光生电子空穴对的高复合概率；以及对可见光低的利用率。研究表明，表面异质结能促进电子空穴对的分离而提高光催化反应的效率。 Ag3PO4具有合适的禁带宽度，能对可见光响应。本项目欲通过调控Ag3PO4不同晶面的暴露比例，研究表面异质结对其光催化性能的影响，对改善光催化性能提供指导 </t>
  </si>
  <si>
    <t>基于非线性控制的船舶航速精准控制仿真设计项目</t>
  </si>
  <si>
    <t>贺亚鹏</t>
  </si>
  <si>
    <t>0121405830520</t>
  </si>
  <si>
    <t>章勐/0121305200219</t>
  </si>
  <si>
    <t>袁裕鹏</t>
  </si>
  <si>
    <t>本项目将非线性反馈线性化方法与H∞鲁棒控制方法相结合，设计抗干扰、鲁棒性强的船舶航速控制器，以提高系统的全局稳定性。并且在建立船舶航速控制的非线性数学模型时，考虑外界环境因素对系统的干扰。对于柴油机这一非线性系统，采用滑模变结构方法对其转速进行控制研究。最后将选取一个船舶对象进行仿真，在系统存在干扰及参数发生摄动的情况下与传统PID控制方法相比较，验证所设计的非线性H∞控制器及滑模变结构控制器的性能。</t>
  </si>
  <si>
    <t>全面面向大学生二手交易及服务平台</t>
  </si>
  <si>
    <t>田建国</t>
  </si>
  <si>
    <t>0121410880219</t>
  </si>
  <si>
    <t>盛伦杰/0121408720301,胡正浩/0121410880312,王雨婷/0121415710228,艾霓裳/0121416610817,杜云峰/0121310870119</t>
  </si>
  <si>
    <t xml:space="preserve">田璟
白立华
施其明
</t>
  </si>
  <si>
    <t xml:space="preserve">副教授,副教授,讲师
</t>
  </si>
  <si>
    <t>项目以大学生二手物品交易为切入点，为大学生提供以二手物品为主要内容的交易平台。以崭新的商业理念和全新的业务形态，填补高校校际二手产品和信息流通市场，借此吸收广大愿意出售、购买闲置二手和极具消费潜力的客户后，通过大数据分析手段，逐步叠加符合学生群体需求的产品和服务，创新更多增值服务模式，自主开发两大平台——PC端网页平台和移动端APP平台，在各校区开实体店，租用仓库，为毕业生提供二手物品销售代理。</t>
  </si>
  <si>
    <t>“益享”—闲置资源共享计划</t>
  </si>
  <si>
    <t>董议琳</t>
  </si>
  <si>
    <t>0121405200621</t>
  </si>
  <si>
    <t>霍延琛/0121505200427,梁斯李唯/0121318380522,张亦驰/0121505200115,税波/0121505830427</t>
  </si>
  <si>
    <t xml:space="preserve">高潮
</t>
  </si>
  <si>
    <t>国家日益富裕，与此同时出现一些问题。人民物质需求基本满足，但出现大量资源直接扔掉或搁置，而贫困地区依旧物资匮乏。针对城市闲置资源浪费严重和贫困地区物资匮乏状况，建立一个公开透明的平台，将闲置资源再次利用。我们的项目的简介：首先从武汉市大学生和城市内闲置资源做起，通过线下宣传回收整理，形成产业链。与此同时，将适于贫困地区的物资寄送到位进行公益。最后建立平台，扩大范围逐步推广业务，公益创业并驾齐驱。</t>
  </si>
  <si>
    <t>基于阻尼和液压换能的减速带集能系统</t>
  </si>
  <si>
    <t>叶春伟</t>
  </si>
  <si>
    <t>0121404951419</t>
  </si>
  <si>
    <t>李伟伦/0121417650106,陈和健/0121404951405</t>
  </si>
  <si>
    <t xml:space="preserve">秦红斌
</t>
  </si>
  <si>
    <t xml:space="preserve">副高
</t>
  </si>
  <si>
    <t xml:space="preserve">  本项目拟设计一种新型的减速带发电装置，通过液压阻尼器判定车辆通过减速带的速度情况。当车速较高时，阻尼器形成刚性支撑，维持减速带截面形状不变，造成颠簸并强制车辆减速；当车速较低时，阻尼器不发生作用，减速带截面形状变化，装置将减速带受到的冲击和车的部分动能、势能损失转换为电能储存。</t>
  </si>
  <si>
    <t>基于红外热成像的机床切削热监控系统</t>
  </si>
  <si>
    <t>仝皓</t>
  </si>
  <si>
    <t>0121404951331</t>
  </si>
  <si>
    <t>孙钊/0121304940308,卢子祺/0121404951920</t>
  </si>
  <si>
    <t xml:space="preserve">丁毓峰
</t>
  </si>
  <si>
    <t xml:space="preserve">  切削热是刀具加工中影响刀具寿命，工件质量的重要参数。本项目在学校现有的基础上，重要分为2大部分:首先，针对特定的加工条件精确采集切削力等关键参数，运用CA算法并结合Matlab等软件生成“标准切削热分布图”；其次，搭建以红外成像仪为核心的机床切削热的实时监控系统。该项目综合运用机械、数学、计算机等多学科知识，实现了“光-机-电”三者高度融合并具有一定的产业化前景。</t>
  </si>
  <si>
    <t>新型室内环境调节系统</t>
  </si>
  <si>
    <t>彭岩</t>
  </si>
  <si>
    <t>0121409341222</t>
  </si>
  <si>
    <t>刘博/0121309340118,吴钻梅/0121309340135</t>
  </si>
  <si>
    <t xml:space="preserve">许建霞
</t>
  </si>
  <si>
    <t>随着生活节奏的加快，人们逐渐忽视了室内环境问题，造成大量生活起居不健康的后果。因此，我们计划设计一套智能化的室内环境调节系统。 本项目通过各类传感器采集室内外环境信息，例如光照、温湿度等，并对信息进行处理反馈给单片机，进而控制灯光、空调等系统，从而达到改善生活环境和方便人们生活的目的。此系统采用模块化设计，功能齐全，结构简单，成本较低，实用性好，符合节能主题，具有广阔的应用前景和良好的经济价值。</t>
  </si>
  <si>
    <t>基于武汉市的我国居民新能源汽车购买意愿及政策研究</t>
  </si>
  <si>
    <t>朱磊磊</t>
  </si>
  <si>
    <t>0121403920830</t>
  </si>
  <si>
    <t>本项目以武汉市为重点调查对象，同时采取网上调查问卷的形式对全国居民新能源汽车消费意愿进行调查，运用spss对调查数据进行分析和可信度检验，在此基础上整合人口统计变量、车辆使用偏好变量、认知和态度变量、车辆属性变量和政策刺激变量等，采用整合潜变量和离散选择模型的混合模型结构建立模型，在此实证研究的基础上，提出包括公共基础设施、产业发展政策方面的建议和营销方案，以推动我国新能源汽车产业的发展。</t>
  </si>
  <si>
    <t>基于高速公路路况的自动驾驶货车控制系统</t>
  </si>
  <si>
    <t>全兴</t>
  </si>
  <si>
    <t>0121407770428</t>
  </si>
  <si>
    <t>赵鹏/0921307770824,孙健/0121407771021,王冰清/0121407771132,毕保花/0121403920918</t>
  </si>
  <si>
    <t>武汉骏驰汽车科技有限公司是一家致力于提供高效安全汽车辅助驾驶系统的公司。本公司以武汉理工大学汽车工程学院现代汽车高新技术、湖北省重点实验室的技术和科研优势为依托，以生产基于高速公路路况的自动驾驶货车控制系统为核心，并致力汽车主动安全产品研发的高新技术公司。预计于2016年注册，注册资本400万元。本公司秉承主动安全理念，专业化生产基于高速公路路况的自动驾驶货车控制系统，填补市场空缺。</t>
  </si>
  <si>
    <t>排斥与失衡：拆迁安置型社区居民心理困境研究</t>
  </si>
  <si>
    <t>刘志鑫</t>
  </si>
  <si>
    <t>0121519630230</t>
  </si>
  <si>
    <t>颜晨/0121519630235,杜馥蓉/0121519630221</t>
  </si>
  <si>
    <t xml:space="preserve">李艳丽
</t>
  </si>
  <si>
    <t xml:space="preserve">  近年来，拆迁安置型社区的社区治理矛盾突出，给此类社区的治理带来了诸多挑战，本研究以安置型社区居民的心理困境为切入点，从微观层面关注居民从乡村到城市，由村民向市民的地域与身份转变过程中的思想动态和心理失衡问题，深入分析和探讨安置型社区居民的心理困境及其形成原因，并提出可能的纾解路径和方法。</t>
  </si>
  <si>
    <t>体外预应力钢-混凝土组合梁在高温下变形全过程分析</t>
  </si>
  <si>
    <t>邓宇帆</t>
  </si>
  <si>
    <t>0121406260306</t>
  </si>
  <si>
    <t>叶雨立/0121406260105,杨叶鹏/0121306260206</t>
  </si>
  <si>
    <t xml:space="preserve">周焕廷
</t>
  </si>
  <si>
    <t>本项目围绕体外预应力钢混凝土组合梁变形研究的主题，采用理论分析的方法，基于固体力学基本原理，考虑温度影响的应力应变关系及变形协调关系，建立火灾下体外预应力钢-混凝土组合梁的挠度与内力的基本关系，并进行抗火试验，一方面从构件在火灾中的反应了解组合梁的承载机理和破坏特征；另一方面试验结果可以验证理论方法和力学模型的正确性。研究成果可为预应力组合梁抗火设计提供理论依据。</t>
  </si>
  <si>
    <t>关于FSC赛车空气动力学套件对车辆性能影响的研究</t>
  </si>
  <si>
    <t>0121428250302</t>
  </si>
  <si>
    <t>陈晨/0121305690102,屈统/0121507780208</t>
  </si>
  <si>
    <t>江涛</t>
  </si>
  <si>
    <t>对FSC赛车加装空气动力学套件的必要性进行分析。通过有限元仿真与实车跑动，对多套空套进行分析，得出其空气动力学特性参数，如下压力，升阻比等。通过分析这些参数对赛车性能的影响，试提出一套加权评分系统，并依据这套标准重新优化设计一套“高分”空气动力学套件，并根据设计用碳纤维制作出来。加装在车队2016赛季赛车上进行跑动，从实际圈速评估此套空气动力学套件，从而验证该加权评分系统的可靠性。</t>
  </si>
  <si>
    <t>飞行头盔的数字推拿实现</t>
  </si>
  <si>
    <t>陈璟</t>
  </si>
  <si>
    <t>0121504970218</t>
  </si>
  <si>
    <t>叶翔龙/0121504970212,郑晓钧/0121304940305</t>
  </si>
  <si>
    <t xml:space="preserve">王汉熙
</t>
  </si>
  <si>
    <t xml:space="preserve">编审
</t>
  </si>
  <si>
    <t>通过中医推拿中特点手法对头部穴位的按摩能达到镇静，安神的效果。而在高振动，大噪声的直升机中的驾驶员常常因为恶劣的工作环境而心烦意乱，对头部的中医推拿能够达到镇定安神的效果。该项目将对原有的飞行头盔进行改造，在其内部加装一种重量轻的小气囊，使其能实现中医推拿的效果。</t>
  </si>
  <si>
    <t>公有云服务可信度评估</t>
  </si>
  <si>
    <t>周国圣</t>
  </si>
  <si>
    <t>0121410870101</t>
  </si>
  <si>
    <t>林汉超/0121410870103,严晓威/0121410870921</t>
  </si>
  <si>
    <t xml:space="preserve">杜薇
</t>
  </si>
  <si>
    <t>本项目研究面向公有云的服务可信度动态评估方法。采用云模型定义和形式化主观信任，设计一种基于云模型的主观信任评估机制；建议规范化服务等级协议模版，构建服务质量的多角度分析模型，并依据模型发布的指标值量化云服务客观可信度；以上述工作为基础，从系统和用户两个角度衡量服务等级协议履行度，进而确定服务综合可信度，提出一种轻量级服务可信度计算方法。</t>
  </si>
  <si>
    <t>基于网络的三维数字场景制作软件平台</t>
  </si>
  <si>
    <t>0121410880311</t>
  </si>
  <si>
    <t>陈健/0121310880101,杨剑秋/0121310880405</t>
  </si>
  <si>
    <t xml:space="preserve">胡伦
</t>
  </si>
  <si>
    <t>本项目旨在面向任务需求，将数字场景构建所需要的功能软件进行有序整合，结合桌面软件良好的用户体验和web应用程序易部署的优点，构建一个软件平台保证软件体系能够对数字场景构建提供集成化和一体式服务。</t>
  </si>
  <si>
    <t>地下水污染修复的PRB装置设计与应用研究</t>
  </si>
  <si>
    <t>熊佳</t>
  </si>
  <si>
    <t>0121408890310</t>
  </si>
  <si>
    <t>曾令玉/0121308890227,夏亮/0121408890314</t>
  </si>
  <si>
    <t xml:space="preserve">刁红丽
</t>
  </si>
  <si>
    <t>地下水污染是世界许多国家面临的重要环境和社会问题之一，PRB原位修复技术是地下水修复技术发展的重要方向之一，本项目在国内外成熟的PRB介质材料及前期除砷材料研究的基础上，通过对水体砷去除效果比较和矿物元素分析，选择高铁锰矿为材料，研究适合我国经济稳定高效的PRB材料及PRB墙体设计方案，并探讨其影响因素得到最佳控制条件，对材料进行表征，研究作用机理，进而运用研究结果提高此技术的应用效果以达到推广使用的目的。</t>
  </si>
  <si>
    <t>公共政策制定过程中政府、市场、与公众间的角色定位</t>
  </si>
  <si>
    <t>董乐乐</t>
  </si>
  <si>
    <t>0121519630212</t>
  </si>
  <si>
    <t>谢宇/0121519630222,陈瑞晴/0121519630211</t>
  </si>
  <si>
    <t xml:space="preserve">邓文
</t>
  </si>
  <si>
    <t xml:space="preserve">二十一世纪以后，随着信息革命的发展，互联网产业获得前所未有的发展动力，加上中国政府经济转型的需要，对互联网产业大力扶持。本研究希望以问卷以及访谈的数据为依据，分析在支付宝监管风波中政府、市场、公众三方的实然角色，分析三方实然角色与应然角色发生冲突的原因，试图找到政府、市场、公众在公共政策的制定中的合理定位，认为多元平衡型的决策模式是实现科学、民主决策的关键，从而促进效率和公平的和谐发展。 </t>
  </si>
  <si>
    <t>基于MSP430单片机的无线网络传感器的设计与应用</t>
  </si>
  <si>
    <t>孙逸伦</t>
  </si>
  <si>
    <t>0121409341418</t>
  </si>
  <si>
    <t>鲁文涛/0121409340406,李丹迪/0121409341835</t>
  </si>
  <si>
    <t xml:space="preserve">沈维聪
</t>
  </si>
  <si>
    <t>本项目研究内容是用MSP430系列低功耗单片机作为核心处理芯片，引入到水情等环境数据采集终端的的系统设计中，研究实现水情、空气等环境传感数据采集在单片机上的应用，以此提高系统的实时性和软件开发效率。通过对GPRS模块的学习开发，利用无线网络中的无线通讯服务，实现无线水情环境数据釆集监测终端，满足远距离、区域广的环境数据釆集监测要求。</t>
  </si>
  <si>
    <t>基于三维重建的平面场景虚拟系统设计</t>
  </si>
  <si>
    <t>张耘川</t>
  </si>
  <si>
    <t>0121409341318</t>
  </si>
  <si>
    <t>杨磊/0121409340201,李美君/0121409340531</t>
  </si>
  <si>
    <t xml:space="preserve">郑林
</t>
  </si>
  <si>
    <t xml:space="preserve">本课题将基于带旋转、平移功能的视觉传感器，通过摄像头的动态标定技术，对平面场景进行三维重建，实现场景的虚拟现实及任意视角的可控动画显示。其创新在于：在三维场景重构的过程中，除对摄像头外参数进行动态标定，也实时地更新摄像头内参数，实现对场景的完整、正确的理解及重构。该技术可应用于体育运动，如足球、网球、台球等场景的虚拟现实，如有可能，将把该技术引入飞机场候机楼、火车站候车厅等安保监控场所。 </t>
  </si>
  <si>
    <t>β-氨基酸连接的嘌呤衍生物的合成</t>
  </si>
  <si>
    <t>操一铭</t>
  </si>
  <si>
    <t>0121420400111</t>
  </si>
  <si>
    <t>殷强/0121320400217,柏东东/0121320400201</t>
  </si>
  <si>
    <t xml:space="preserve">滕汉兵
</t>
  </si>
  <si>
    <t>本项目为侧链带嘌呤衍生物的β-氨基酸的合成研究。以L-天冬氨酸为原料，经β-羧基选择性甲酯化，氨基的Boc保护，α-羧基经Curtius重排得到侧链带有活性异氰酸酯基的β-氨基酸；最后，将异氰酸酯与嘌呤衍生物作用，得到结构新颖的侧链带嘌呤的β-氨基酸衍生物。它不仅本身可能具有潜在的抗病毒活性，而且还能作为构建模块，用于侧链带碱基的拟肽的合成，为新的活性拟肽类药物的发现提供研究基础。</t>
  </si>
  <si>
    <t>基于大学生方程式赛车的踏板总成</t>
  </si>
  <si>
    <t>缪秉宏</t>
  </si>
  <si>
    <t>0121428250213</t>
  </si>
  <si>
    <t>王漠/0121414130111,齐林芳/0121407771231</t>
  </si>
  <si>
    <t xml:space="preserve">何耀华
</t>
  </si>
  <si>
    <t>本项目基于大学生方程式赛车规则设计了一款踏板总成。因为赛车面临不同附着系数的路面，需要对制动力分配比进行调节。故采用Matlab软件对不同赛车--路面状况下的前后制动力进行计算，得出最佳制动力分配比。根据计算结果，设计踏板制动力可调范围。又鉴于不同车手的体型，需要对踏板总成位置进行调节。本项目采用电动丝杠滑轨机构实现踏板总成的无级调节，在保证快捷调节，满足动态赛需求的同时。又适应了不同体型车手的驾驶需求。</t>
  </si>
  <si>
    <t>雇佣帮</t>
  </si>
  <si>
    <t>彭睿迪</t>
  </si>
  <si>
    <t>0121403490134</t>
  </si>
  <si>
    <t>刘辉/0121403490107,周绪黄/0121403490116,滕良文/0121303490113</t>
  </si>
  <si>
    <t xml:space="preserve">王斌
</t>
  </si>
  <si>
    <t>雇佣帮是一个面向短期雇佣市场的S2N服务平台，旨在为雇佣双方提供一个高效、安全、完备的雇佣交易保障平台和雇员交流成长平台。雇员群体可以通过完成雇主发布的任务，锻炼提升自己的动手实践能力并取得报酬。通过扶植雇员群体中的技术团队，形成“雇佣帮派”，营造平台技术交流氛围。在平台成熟后，还会将高端智力人群单独整合，形成特定领域的专家库，提高平台服务质量，最终形成面向大学生雇员群体的短期雇佣生态圈。</t>
  </si>
  <si>
    <t>高铁锰矿PRB除铬及电化学解析与资源化研究</t>
  </si>
  <si>
    <t>谢卓妤</t>
  </si>
  <si>
    <t>0121408890234</t>
  </si>
  <si>
    <t>林莉莉/0121308890320,曹阳/0121408720111</t>
  </si>
  <si>
    <t xml:space="preserve">黄敏
</t>
  </si>
  <si>
    <t>本项目旨在进行通过高铁锰矿为介质的PRB法去除水中的六价铬，并在高铁锰矿介质除铬达饱和后通过电解池进行电化学解析与高铁锰矿资源化的研究。高铁锰矿介质PRB法吸附金属铬过程主要研究高铁锰矿对水中六价铬的脱除效率，待吸收铬达饱和后用电解池处理高铁锰矿介质，解析回收及资源化，并研究pH、温度、电极材料等因素对其电解析过程的影响，以优化电解析条件，并推广到实际应用中。</t>
  </si>
  <si>
    <t>随风文化语言教育平台</t>
  </si>
  <si>
    <t>肖玉佳</t>
  </si>
  <si>
    <t>0121403920326</t>
  </si>
  <si>
    <t>迟宝群/0121407770724,詹丰恺/0121403921201,卢啸天/0121418970307,李溪源/0121303490226</t>
  </si>
  <si>
    <t xml:space="preserve">马颖
</t>
  </si>
  <si>
    <t xml:space="preserve">武汉随风文化有限责任公司是一家专注于线下与线上学习资源整合的移动互联网公司，以小语种学习平台为切入点，通过打造卓越的产品来优化用户的学习体验。公司计划于武汉2016年9年正式成立，注册资本10万人民币，公司初期运营人员5人，由理工大创业园技术团队提供相关开发支持。我们充分挖掘消费者对语言学习的需求，以“随风，语言学习蔚然成风“的理念，伴随4G+时代的到来，顺应时代潮流，打造Facebook式的新型互联网+教育模式。 </t>
  </si>
  <si>
    <t>光伏组件的自动清洗装置</t>
  </si>
  <si>
    <t>范旭浩</t>
  </si>
  <si>
    <t>0121404950425</t>
  </si>
  <si>
    <t>张宝元/0121504970131,欧香念/0121504950924</t>
  </si>
  <si>
    <t xml:space="preserve">李建贵
</t>
  </si>
  <si>
    <t xml:space="preserve">本项目基于光伏积灰理论研究和组件遮蔽情况判定的研究，对粉尘的附着方式和力学特征进行分析，分析粉尘清扫时的运动方式，设计清扫方案，根据清洗方案设计机器人的相关运动机构，根据装置的运动机制，通过软件对相关机构进行运动学和动力学分析，对装置的运动规律和力学性能是否满足要求进行进一步的验证分析以及相应的改进。通过搭设测试平台，对除尘前中后电流和电压的数据采集分析，用以验证光伏组件除尘装置的有效性。 </t>
  </si>
  <si>
    <t>波浪形石墨烯纳米纤维及其可拉伸透明导体的制备和性能</t>
  </si>
  <si>
    <t>曾昭丽</t>
  </si>
  <si>
    <t>0121401090244</t>
  </si>
  <si>
    <t>刘长安/0121401090206,许峰华/0121512740115</t>
  </si>
  <si>
    <t xml:space="preserve">陈志宏
</t>
  </si>
  <si>
    <t>可拉伸透明导体目前存在高拉伸应变循环加载条件下导电性不稳定的问题。为此，本项目提出构建一种同时具有网格畸变、波浪结构舒张和滑移变形能力的可拉伸导电网络。主要研究波浪形橡胶纳米纤维网络的静电纺丝制备机理，以及多巴胺对橡胶纳米纤维的表面改性规律，特别是表面电荷属性的调控规律，探索氧化石墨烯在静电吸附机制下在纤维表面的吸附动力学，以及可拉伸透明导体的变形行为。预期结果能为高拉伸透明导体的制备提供新思路。</t>
  </si>
  <si>
    <t>基于大学生方程式赛车的碳纤维半轴研制</t>
  </si>
  <si>
    <t>邱文科</t>
  </si>
  <si>
    <t>0121405830305</t>
  </si>
  <si>
    <t>李帅/0121404950130,梁仁菲/0121407770109</t>
  </si>
  <si>
    <t xml:space="preserve">汪舟
</t>
  </si>
  <si>
    <t>本项目主要是基于武汉理工大学电动方程式赛车队的赛车，研制出符合其要求的高性能、低质量的碳纤维半轴。研究内容可大致分为以下三大部分：一、不同碳纤维的铺层方案对半轴的力学性能与运动性能的影响。二、分析、实践探寻不同的内花键与碳半轴的连接方式的优劣。三、碳半轴的实车测试后，优化碳半轴设计方案，提高其量产化可行性。最终设计并造出能配合武汉理工大学电动方程式赛车队赛车的高质量半轴。</t>
  </si>
  <si>
    <t>一种自适应双反馈柴油机硅油减震器的设计研究</t>
  </si>
  <si>
    <t>袁凯</t>
  </si>
  <si>
    <t>0121405200807</t>
  </si>
  <si>
    <t>刘宗宽/0121305200228,张鑫/0121305200326</t>
  </si>
  <si>
    <t>该项目是将硅油减震器和柴油机双反馈调速系统通过硅油加压系统结合起来，设计一个新型的自适应双反馈柴油机硅油减震器，该减震器中硅油压力能够随着柴油机转速的变化而改变，优化了传统硅油减震器不能随着柴油机振动的变化，摩擦阻尼不自动调节的缺点。</t>
  </si>
  <si>
    <t>基于线结构光的工件外观质量分析仪</t>
  </si>
  <si>
    <t>0121404951625</t>
  </si>
  <si>
    <t>叶俊/0121504970421,马方粲/0121504970135</t>
  </si>
  <si>
    <t>随着制造业的智能化水平不断提高，对物体测量方法的精确度、效率以及自动化程度提出了越来越高的要求，传统的接触式测量难以适应复杂多变的测量环境。而本项目研究的外观质量分析仪，以线结构光、CCD传感器、三维重建算法为基础，动态扫描工件外观特征，后对获取的二维信息进行图像处理，在上位机平台上完成三维重建以及工件尺寸、体积、圆度等特征的分析，实现了对生产线上的工件远距离实时测量，极大提高了测量的智能化水平。</t>
  </si>
  <si>
    <t>数字化全媒体新闻出版策划的网络信息溯源</t>
  </si>
  <si>
    <t>王淑君</t>
  </si>
  <si>
    <t>0121414670229</t>
  </si>
  <si>
    <t>何育华/0121314670222,段云浩/0121314670212</t>
  </si>
  <si>
    <t xml:space="preserve">王梦东
</t>
  </si>
  <si>
    <t>数字化全媒体新闻的理性策划和有效出版，首先需要考察新闻事件的真实性，判断新闻来源的可靠性，调查新闻人物的客观性，分析新闻传播的科学性，而上述四性的确认，均有赖于准确、高效、快速和全面的网络信息溯源。本项目首先提出了数字化全媒体新闻出版策划的信息溯源分析问题，然后针对数字化全媒体新闻出版需求研发专用信息溯源爬虫软件，同时采用现代统计理论，揭示大数据背景下数字化全媒体信息的传播规律。</t>
  </si>
  <si>
    <t>可调控升降式聚波发电装置</t>
  </si>
  <si>
    <t>邱昊</t>
  </si>
  <si>
    <t>0121402940115</t>
  </si>
  <si>
    <t>吕宁/0121402940309,李超/0121402940519</t>
  </si>
  <si>
    <t xml:space="preserve">余文曌
</t>
  </si>
  <si>
    <t>基于我国海洋波浪能能量密度较低的现状，考虑潮水涨落的变化、恶劣海况的规避以及维护检修的便宜性，我们设计了一套可调控升降式聚波发电装置。 该装置的创新点有三： （1）可高效聚集波浪能量，有效提高波浪能利用效率； （2）升降可调控，以满足对恶劣海况的规避以及对装置维护的需要； （3）适用于现有多浮子发电装置的液压系统，有效提高装置二级能量转换效率。 本装置所产生的电能可并入电网使用，为海洋平台及沿海居民供电。</t>
  </si>
  <si>
    <t>智能洗车机器人</t>
  </si>
  <si>
    <t>0121407771029</t>
  </si>
  <si>
    <t>高倩/0121415940730,叶刘颖/0121507780231,盛树轩/0121507780623,田鸿洋/0121507780605</t>
  </si>
  <si>
    <t xml:space="preserve">目前市场上的洗车大多都是传统意义上的洗车店或大型设备，不仅不方便，而且花费较高。对于洗车，大多数用户不会刻意追求清洗质量的高低，他们往往在乎的是清洗的方便快捷和较低的开支。未来汽车洗车肯定要向专业化、快捷化、智能化方向发展。为满足大多数私家车用户的洗车要求，我们设计了一款小型，家用，智能，节能的新型洗车设备，在解决车主们洗车困扰的同时也提高人们的生活质量。 </t>
  </si>
  <si>
    <t>纵向减摇水翼智能控制与原理样机开发研究</t>
  </si>
  <si>
    <t>柳高飞</t>
  </si>
  <si>
    <t>0121402940514</t>
  </si>
  <si>
    <t>周智慧/0121402940734,李超逸/0121402940521</t>
  </si>
  <si>
    <t xml:space="preserve">秦江涛
</t>
  </si>
  <si>
    <t>当今社会，人们越来越注重出行的安全性与舒适性，本项目研究船舶纵向减摇，从船舶力矩平衡的角度出发，对船体在纵向摇摆下进行分析，结合卡尔曼滤波状态估计，通过仿真分析与实验总结攻角优化调整的方法，提出一种新型主动式纵向减摇装置和实现其主动式纵向减摇的水翼优化控制系统，以达到更有效地减小船体纵摇得目标。对水翼纵向减摇研究提供新的思考与探索方向，打破国内在船舶纵向主动式减摇技术上的空白。</t>
  </si>
  <si>
    <t>一种主被动式磁悬浮技术的滚动转子无油压缩机的研究</t>
  </si>
  <si>
    <t>解璟昊</t>
  </si>
  <si>
    <t>0121405200228</t>
  </si>
  <si>
    <t>江丽君/0121403920324,邱铖铖/0121312370325</t>
  </si>
  <si>
    <t>目前,家用空调的使用量剧增，耗能巨大，磁悬浮技术只应用于离心式压缩机等高速机，对滚动转子式压缩机这种低速机还没有应用，在传统的制冷压缩机中，机械轴承是必需的部件，其摩擦耗能巨大。并且需要润滑油循环系统来保证机械轴承的工作。在烧毁的压缩机中，实际上有90%是由于润滑的失效而引起的。本作品拟设计一种主被动式磁悬浮技术的滚动转子无油压缩机，达到降低功耗，提高空调使用寿命，减少噪音，节省电能，保护环境的目的。</t>
  </si>
  <si>
    <t>新日科技公司</t>
  </si>
  <si>
    <t>徐祯</t>
  </si>
  <si>
    <t>0121407770303</t>
  </si>
  <si>
    <t>刘冲/0121307771419,柳琼/0121328250101,黄宇航/0121307770519,傅逸蒙/0121302930427,黎金科/0121307770822,刘海军/0121311370621</t>
  </si>
  <si>
    <t xml:space="preserve">卢炽华
</t>
  </si>
  <si>
    <t>提出旋转折叠式太阳能电池组件概念，设计出了阵列六边形太阳能电池组件，在此基础上研发出了一种便携的电动汽车移动辅助充电装置。在太阳能电池板伸缩方式研究及形状设计、阵列六边形太阳能电池组件电路设计等技术领域取得突破，解决了电动汽车不能随时随地充电的难题，颠覆了传统的太阳能设备的固有商业形式，对解决能源危机和环境污染具有重大意义，具有广阔的市场前景、重要的商业价值和社会意义。</t>
  </si>
  <si>
    <t>迅能（Shock-En）新能源科技有限责任公司</t>
  </si>
  <si>
    <t>0121407770422</t>
  </si>
  <si>
    <t>王琪璐/0121403930121,田瑞雪/0121403920633,杨柳毅/0121403920525,王晨阳/0121416610110</t>
  </si>
  <si>
    <t xml:space="preserve">徐琳
</t>
  </si>
  <si>
    <t>迅能（Shock-En）新能源科技有限责任公司定位于代理各大高校知名实验室新能源科技产品的市场开发权，进行校企联合的新科技产品市场拓展商业化运作，利用公司的专业运营，将各实验室的新型节能技术迅速转化为市场所接受的产品，集设计、生产、销售为一体的，侧重于能量回收技术的产品应用和市场推广的新型清洁能源科技企业,产品涉及车辆、交通、建筑、桥梁、海洋能等多个领域。</t>
  </si>
  <si>
    <t>基于碳纤维复合材料的智能3D打印设备研发及汽车应用</t>
  </si>
  <si>
    <t>李飞鸿</t>
  </si>
  <si>
    <t>0121404951911</t>
  </si>
  <si>
    <t>徐少帅/0121504951008,张超/0121504970103,肖陈陈/0121504950214,余艺/0121504950813</t>
  </si>
  <si>
    <t xml:space="preserve">章桥新
</t>
  </si>
  <si>
    <t>本项目以3D打印汽车工业应用为目标，围绕3D打印的新装备、新模式进行展开。针对汽车工业面临的研发周期长、设计自由度受限、材料利用率低等问题，把3D打印应用在汽车制造领域，研发基于碳纤维复合材料的智能3D打印装备及3D打印新型造车模式，解决3D打印在成型性能、精度和系统智能性的问题，填补国内外碳纤维3D打印工业应用的空白，逐步打造以先进材料为代表的3D打印工业应用生态环境，为中国制造转型提供支持。</t>
  </si>
  <si>
    <t>绿色交通工具“无缝”存车装置</t>
  </si>
  <si>
    <t>刘瑞瑞</t>
  </si>
  <si>
    <t>0121416610410</t>
  </si>
  <si>
    <t>方松/0121504970413,陈昭亮/0121504950904</t>
  </si>
  <si>
    <t xml:space="preserve">叶涛
</t>
  </si>
  <si>
    <t>装置主要针对“最后一公里”问题，有效解决自行车的停放困难以及充电自行车的续航能力弱等问题，设计汽车、电动汽车、电动自行车、自行车联合停车装置，通过对燃油汽车停车收费、电动汽车和自行车免费停车以及免费充电的方式鼓励市民选择更环保的出行方式，装置可以设在地铁站、公交站点、大型商场等地，可让多种绿色交通工具“无缝”衔接使用。用多元化停车装置和收费政策联合方式提倡低碳出行，解决城市拥堵以及环境污染等问题。</t>
  </si>
  <si>
    <t>驾驶负荷影响下的驾驶绩效规律及交通安全研究</t>
  </si>
  <si>
    <t>任泽远</t>
  </si>
  <si>
    <t>0121412370313</t>
  </si>
  <si>
    <t>黄远锋/0121405830121,刘元庭/0121510870828</t>
  </si>
  <si>
    <t xml:space="preserve">吕能超
</t>
  </si>
  <si>
    <t>根据研究统计，驾驶人驾驶负荷过大是造成交通事故的主要原因之一。因此，对驾驶负荷的研究具有十分重要的意义。本项目的主要目的是实现复杂道路状况的驾驶负荷量化，之后以此为量化标准作为基础研究不同道路环境下的驾驶负荷对驾驶绩效的影响，并期望以此结论为设计合理驾驶负荷的道路提供理论依据，从而减少交通事故的发生。</t>
  </si>
  <si>
    <t>基于信息交互智能汽车安全避撞及超车系统研究</t>
  </si>
  <si>
    <t>张莉婷</t>
  </si>
  <si>
    <t>0121409340230</t>
  </si>
  <si>
    <t>文龙/0121307770912,胡振/012130771215</t>
  </si>
  <si>
    <t xml:space="preserve">田哲文
</t>
  </si>
  <si>
    <t>本项目针对智能汽车控制方案进行研究，通过建立车载网络来进行两车之间的信息交互以实现智能汽车的安全行驶。在研究过程中以模型车的行驶状况为参考，制作出一套针对智能汽车的安全避撞以及安全超车的控制系统。项目初期搭建多传感器模型车以及模拟道路。中期进行避撞以及超车策略的制定，同时进行相应程序的编写。反复试验找出最优的策略。在后期，进行各算法安全评估，选择安全性能最优的方案作为最终方案。</t>
  </si>
  <si>
    <r>
      <t>冬性油菜“成花素”基因</t>
    </r>
    <r>
      <rPr>
        <i/>
        <sz val="10"/>
        <rFont val="宋体"/>
        <charset val="134"/>
      </rPr>
      <t>BnA2.FT</t>
    </r>
    <r>
      <rPr>
        <sz val="10"/>
        <rFont val="宋体"/>
        <charset val="134"/>
      </rPr>
      <t>的亚功能化研究</t>
    </r>
  </si>
  <si>
    <t>单申兵</t>
  </si>
  <si>
    <t>2014301201101</t>
  </si>
  <si>
    <t>向炽建/2014301201113,张倩/2014301201131</t>
  </si>
  <si>
    <t>刘克德</t>
  </si>
  <si>
    <r>
      <t>在甘蓝型油菜中，决定开花时间的关键基因</t>
    </r>
    <r>
      <rPr>
        <i/>
        <sz val="10"/>
        <rFont val="宋体"/>
        <charset val="134"/>
      </rPr>
      <t>FT</t>
    </r>
    <r>
      <rPr>
        <sz val="10"/>
        <rFont val="宋体"/>
        <charset val="134"/>
      </rPr>
      <t>有6个拷贝。位于C2染色体上的一个</t>
    </r>
    <r>
      <rPr>
        <i/>
        <sz val="10"/>
        <rFont val="宋体"/>
        <charset val="134"/>
      </rPr>
      <t>FT</t>
    </r>
    <r>
      <rPr>
        <sz val="10"/>
        <rFont val="宋体"/>
        <charset val="134"/>
      </rPr>
      <t>在三种生态型的品种中均沉默；冬油菜A7和C6染色体上的四个</t>
    </r>
    <r>
      <rPr>
        <i/>
        <sz val="10"/>
        <rFont val="宋体"/>
        <charset val="134"/>
      </rPr>
      <t>FT</t>
    </r>
    <r>
      <rPr>
        <sz val="10"/>
        <rFont val="宋体"/>
        <charset val="134"/>
      </rPr>
      <t>（</t>
    </r>
    <r>
      <rPr>
        <i/>
        <sz val="10"/>
        <rFont val="宋体"/>
        <charset val="134"/>
      </rPr>
      <t>FT</t>
    </r>
    <r>
      <rPr>
        <sz val="10"/>
        <rFont val="宋体"/>
        <charset val="134"/>
      </rPr>
      <t>-A7/C6）春化前被抑制；而位于A2染色体上</t>
    </r>
    <r>
      <rPr>
        <i/>
        <sz val="10"/>
        <rFont val="宋体"/>
        <charset val="134"/>
      </rPr>
      <t>BnA2.FT</t>
    </r>
    <r>
      <rPr>
        <sz val="10"/>
        <rFont val="宋体"/>
        <charset val="134"/>
      </rPr>
      <t>在冬油菜春化前持续大量表达，功能和调控机理不明。本研究拟阐明</t>
    </r>
    <r>
      <rPr>
        <i/>
        <sz val="10"/>
        <rFont val="宋体"/>
        <charset val="134"/>
      </rPr>
      <t>BnA2.FT</t>
    </r>
    <r>
      <rPr>
        <sz val="10"/>
        <rFont val="宋体"/>
        <charset val="134"/>
      </rPr>
      <t>的功能和表达调控机理，为油菜</t>
    </r>
    <r>
      <rPr>
        <i/>
        <sz val="10"/>
        <rFont val="宋体"/>
        <charset val="134"/>
      </rPr>
      <t>FT</t>
    </r>
    <r>
      <rPr>
        <sz val="10"/>
        <rFont val="宋体"/>
        <charset val="134"/>
      </rPr>
      <t>基因家族功能分化提供线索，也为油菜遗传育种中营养生长与开花时间的调控提供新的思路。</t>
    </r>
  </si>
  <si>
    <t>水稻细胞壁突变体基因对根系发育和重金属耐受性的影响和机制</t>
  </si>
  <si>
    <t>吴松果</t>
  </si>
  <si>
    <t>2014301200224</t>
  </si>
  <si>
    <t>乐愉/2014301200225</t>
  </si>
  <si>
    <t>王令强</t>
  </si>
  <si>
    <t>根系发育特性与植物水肥吸收、植株固定和物质合成运输密切相关。项目前期鉴定并图位克隆了三个水稻突变体基因（c116、c17、c8)，分别与糖基转移、物质转运及转录调控有关，参与细胞壁合成又行使其它功能，也影响了根系发育、重金属镉的耐受性。本申请拟用这些材料，开展根系发育特征、生理特性、组织细胞学结构、细胞壁精细组成、重金属镉耐受性和基因表达等方面的研究，以明确这些基因对根系发育和重金属耐受性的影响和作用机制。</t>
  </si>
  <si>
    <t>赤霉素在水稻响应Cd胁迫过程中的调控作用及机理研究</t>
  </si>
  <si>
    <t>冯珺珩</t>
  </si>
  <si>
    <t>2014301200206</t>
  </si>
  <si>
    <t>曾围/2014301200105,石世杰/2014301200208</t>
  </si>
  <si>
    <t>尹昌喜</t>
  </si>
  <si>
    <t>本实验通过对不同镉离子浓度处理野生型水稻和赤霉素合成及信号转导受阻突变体，研究水稻体内赤霉素与镉离子相互作用的机理。揭示镉对赤霉素的合成与钝化的机理，进而分析赤霉素对镉吸收转运的调控机理，从而为减少水稻生长过程中对镉离子的吸收，为种植无镉大米提供理论依据，并有望通过植物富集作用修复镉污染的土壤。</t>
  </si>
  <si>
    <t>异色瓢虫人工大量饲养代寄主的筛选及其饲养技术研究</t>
  </si>
  <si>
    <t>曹帅</t>
  </si>
  <si>
    <t>2014301200901</t>
  </si>
  <si>
    <t>沈竑哲/2014301200911,杨佩/2014301200922,马晓彤/2014301200923,武佳宁/2014301201031</t>
  </si>
  <si>
    <t>周兴苗</t>
  </si>
  <si>
    <t xml:space="preserve">目前异色瓢虫人工大量饲养的最重要的问题在于饲料的问题，而蚜虫作为异色瓢虫的饲料饲养成本高，需要消耗大量的人力物力，所以异色瓢虫规模化饲养的关键是人工饲料的研制与开发。
本项目拟通过筛选适于异色瓢虫捕食的代饲料的筛选，选择一种最佳的适于异色瓢虫大量饲养的代饲料，并研究其对异色瓢虫生长发育的影响，进而制定并完善异色瓢虫的人工大量饲养技术规程。
</t>
  </si>
  <si>
    <t>水稻CaM结合蛋白在苗期耐冷性和钙信号解码中的功能研究</t>
  </si>
  <si>
    <t>曾婉鑫</t>
  </si>
  <si>
    <t>2014301200326</t>
  </si>
  <si>
    <t>徐培培/2014301200331</t>
  </si>
  <si>
    <t>谢国生</t>
  </si>
  <si>
    <t>水稻是对低温敏感的粮食作物之一。近年来，在我国高纬度、高海拔的稻区冷害时常发生。本项目将以OSCaMBP1蛋白为切入点， 利用酵母双杂交技术筛选与OsCaMBP1互作的候选钙信号蛋白，利用转基因材料鉴定其在水稻耐冷性与细胞质中钙离子信号稳态调控中的作用。本项目的实施将为阐明水稻耐冷性信号传导途径和发挥耐冷性遗传改良与高产栽培潜力提出理论依据和解决途径。</t>
  </si>
  <si>
    <t>灰葡萄孢菌B05.10中自噬相关基因ATG10的功能研究</t>
  </si>
  <si>
    <t>杨越寒</t>
  </si>
  <si>
    <t>2014301200705</t>
  </si>
  <si>
    <t>吴明德</t>
  </si>
  <si>
    <t>灰葡萄孢菌B05.10中自噬相关基因ATG10功能研究项目介绍：  通过对灰葡萄孢菌中有关自噬基因进行敲除，验证自噬基因的功能，进而了解自噬与菌丝的生长，分生孢子的形成，分生孢子的萌发以及自噬与致病之间的关系，为更好的防治灰霉病提供理论支持。研究周期预计为一年半左右，预期得到一系列转化菌株并进行致病力测试。</t>
  </si>
  <si>
    <t>水稻内生放线菌分离鉴定及其生防潜能研究</t>
  </si>
  <si>
    <t>刘志军</t>
  </si>
  <si>
    <t>2014301200625</t>
  </si>
  <si>
    <t>贺艳芳/2014301200621,孙帅州/2014301200603</t>
  </si>
  <si>
    <t>谢甲涛</t>
  </si>
  <si>
    <t>  鉴于前人的研究结果，发现植物内生菌是植物微生态系统的重要组成部分，在长期的协同进化过程中，与植物形成了互惠互利的关系。植物内生菌能够产生活性物质，可作为生物防治资源、外源基因的载体和新药的来源，在农业、医药卫生领域有着巨大的应用潜力。</t>
  </si>
  <si>
    <t>重点农业高校植物保护学科科研产出比较研究</t>
  </si>
  <si>
    <t>潘静云</t>
  </si>
  <si>
    <t>2014301200917</t>
  </si>
  <si>
    <t>刘慧/2014301200930,谷文倩/2014301200726,张茜茜/2014301200729</t>
  </si>
  <si>
    <t>谭永钦</t>
  </si>
  <si>
    <t>副研究馆员</t>
  </si>
  <si>
    <t>根据教育部学位中心权威发布的全国一级学科高校排行榜，我校植物保护学科在四所教育部直属的农业类大学中排名最后。我们在SRF项目中已完成对中国农业大学，西北农林科技大学，南京农业大学和华中农业大学的科研人员分级统计分析以及基于WOS、CSCD引文数据库进行发文期刊评价分析和单篇论文评价分析。在国家创新训练项目中进一步完善从四大高校中选出学科带头人对其做具体的科研绩效报告，从而找出我校植保专业排名靠后的原因。</t>
  </si>
  <si>
    <t>猪链球菌细胞分裂相关基因的鉴定</t>
  </si>
  <si>
    <t>章祺翔</t>
  </si>
  <si>
    <t>2012302200925</t>
  </si>
  <si>
    <t>梁清泰/2012302200815,陶大刚/2013302201011</t>
  </si>
  <si>
    <t>黎璐</t>
  </si>
  <si>
    <t>本项目涉及重要人畜共患病原菌猪链球菌2型的临床分离菌株SC-19，借助温敏性质粒pTV408及后期抗生素抗性筛选构建转座子突变体库。通过对突变体进行革兰氏染色观察其链长变化，借助Image pro软件对链长进行测量，对形态变化（链长变长）突变体突变基因采用Linker-pcr进行扩增，鉴定。之后选取8-10个突变体进行生长曲线测定，全血清杀伤实验，小鼠感染实验。从正向遗传学的角度，通过细胞分裂相关基因及其与致病力之间的关系的鉴定，为SS2细胞分裂机制的深入研究提供重要基础，为SS2的致病机理提供新的实验依据，并为寻找新型抗菌药物的作用靶点提供根据。</t>
  </si>
  <si>
    <t>基于比较蛋白质组学技术挖掘蛋氨酸新的营养功能</t>
  </si>
  <si>
    <t>高伟华</t>
  </si>
  <si>
    <t>2015302200611</t>
  </si>
  <si>
    <t>晏向华</t>
  </si>
  <si>
    <t>蛋氨酸是猪营养中的必需氨基酸，挖掘蛋氨酸的新的营养功能对于猪营养调控具有重要意义。本项目拟运用比较蛋白质组学技术（iTRAQ）鉴定经添加或缺失蛋氨酸培养基培养后的HepG2细胞中的差异表达蛋白质并进行生物信息学分析（Gene Ontology分析,蛋白质互作网络的分析和KEGG分析等），再综合利用Western blot和Q-PCR等技术对目标通路是否受蛋氨酸缺失影响进行验证，结果旨在发现和验证蛋氨酸的新营养功能，为营养调控提供科学依据。</t>
  </si>
  <si>
    <t>激活胆汁酸核受体对microRNA-126表达调控的研究</t>
  </si>
  <si>
    <t>蒋璞玄</t>
  </si>
  <si>
    <t>2014302201015</t>
  </si>
  <si>
    <t>张嘉宾/2014302201005,郭嘉辉/2014302201017</t>
  </si>
  <si>
    <t>张利生</t>
  </si>
  <si>
    <t xml:space="preserve"> 胆汁酸核受体FXR 基因敲除小鼠(FXR-/-)比野生型小鼠的肝再生率明显降低，表明胆汁酸核受体FXR调控肝脏再生。但是FXR如何调控肝脏再生并不清楚。经分析针对FXR靶基因的microarray以及CHIP-seq数据进行分析发现，miR-126 很有可能是FXR 在肝脏细胞中的靶基因。FXR对miR-126的调控机制的进一步研究可对FXR在肝脏再生过程中功能的作用机制有更深入的解释，并对miR-126这一重要基因的转录调控机制进行更为详细的阐明。</t>
  </si>
  <si>
    <t>PD-1缺失对JEV感染小鼠细胞因子产生的影响</t>
  </si>
  <si>
    <t>沙金</t>
  </si>
  <si>
    <t>2013302201018</t>
  </si>
  <si>
    <t>张巍嘉/2013302201022,王丽娇/2013302201019</t>
  </si>
  <si>
    <t>崔旻</t>
  </si>
  <si>
    <t>日本乙型脑炎是一种人畜共患病，主要通过感染的蚊虫叮咬而传播，感染人群后出现发热、头痛、呕吐、脑膜刺激等临床症状，幸存者也会出现一些神经系统后遗症，所以对人体健康造成了一定威胁。而PD-1分子作为模式识别受体，在调节机体免疫和免疫细胞活化等方面发挥着重要的作用。本实验采用实时荧光定量PCR的方法，对多种细胞因子的含量进行检测，通过研究相关细胞因子的分泌变化情况，揭示PD-1分子在免疫调节功能中所发挥的作用，也进一步为深入研究JEV的致病机理打下基础。</t>
  </si>
  <si>
    <t>人工湿地处理剩余污泥及渗滤液的组合工艺研究</t>
  </si>
  <si>
    <t xml:space="preserve">佘炫楼 </t>
  </si>
  <si>
    <t>2013303200509</t>
  </si>
  <si>
    <t>方应红/2013303200518,钱云秋/2013303200528,张茜蕊/2013303200523,韦贤东/2013303200515</t>
  </si>
  <si>
    <t>陈中兵</t>
  </si>
  <si>
    <t>本项目拟以污水处理厂剩余污泥为研究对象，研究剩余污泥在不同类型人工湿地中的脱水、稳定以及渗滤液处理过程。通过考察不同污染负荷、进泥周期和水力负荷等条件，寻找到污泥脱水和稳定化的最佳运行参数，以及污泥渗滤液处理的最佳水力负荷。针对干化后的物理指标，污泥污染指标，卫生学指标，重金属指标，肥效指标以及种子发芽率等进行综合评价，为稳定后污泥的土地利用提供参考。</t>
  </si>
  <si>
    <t>磷矿粉修饰生物炭对Cd、Pb复合污染土壤的修复研究</t>
  </si>
  <si>
    <t>2014303200716</t>
  </si>
  <si>
    <t>杨忆菁/2014303200714,向淋/2014303200721,郭文霞/2014303200821</t>
  </si>
  <si>
    <t>付庆灵</t>
  </si>
  <si>
    <t>通过煅烧秸秆获取生物炭，利用扫描电镜和表面积分析仪等技术手段对改性前后生物炭进行表征，探讨磷矿粉改性生物炭的结构变化，例如比表面积、表面电荷、孔隙度等。同时利用吸附实验探讨磷矿粉-改性生物炭和未改性生物炭对Cd和Pb的吸附特性并利用土壤培养实验探究磷矿粉-改性生物炭对重金属复合污染土壤的修复效果。</t>
  </si>
  <si>
    <t>黄麻土工纤维固土力学机制研究</t>
  </si>
  <si>
    <t>杨彩迪</t>
  </si>
  <si>
    <t>2013303200933</t>
  </si>
  <si>
    <t>黄新梁/2013303200908,周春辉/2013303200911,牛玉华/2013303201022,左知灵/2013303201028</t>
  </si>
  <si>
    <t xml:space="preserve">    通过野外调查和室内试验分析黄麻土工纤维的形态学、解剖学以及土壤理化力学性质等因素，筛选出影响筋材表面凸凹度的主要因子，通过比较筋土界面的摩阻特性和断裂特性，确定二者发生的临界条件，进而阐明筋土界面阻裂机理，并构建崩岗区筋土界面本构模型.揭示基于筋土界面阻裂机理的素土和筋土复合体的应力应变规律，运用瑞典条分法进行模拟，并以斜坡稳定安全系数（FOS）为指标，为定量评价崩岗侵蚀区较大时空尺度上的不同形式黄麻土工纤维护坡固土效应提供科学依据。</t>
  </si>
  <si>
    <t>甘蓝型油菜内源激素响应低磷胁迫的差异分析</t>
  </si>
  <si>
    <t>肖海强</t>
  </si>
  <si>
    <t>2013303200613</t>
  </si>
  <si>
    <t>覃伟/15207124623,刘一静/15207123405,黄衡亮/15271841419</t>
  </si>
  <si>
    <t>丁广大</t>
  </si>
  <si>
    <t xml:space="preserve">1以不同磷效率甘蓝型油菜为材料，测定各材料在不同磷水平下内源激素如生长素、赤霉素、乙烯、细胞分裂素等的含量，分析油菜内源激素与磷胁迫的关系。2在苗期营养液培养条件下，外源添加乙烯、细胞分裂素、生长素等合成的抑制剂和促进剂，分析磷正常和低磷胁迫水平下不同磷效率油菜的生长变化，探究植物内源激素对油菜磷效率的影响及其关系。通过1与2的实验结果，探究甘蓝型油菜内源激素响应低磷胁迫的差异分析
</t>
  </si>
  <si>
    <t>基于小型无人机遥感平台的水稻氮素营养监测及科学施氮方法研究</t>
  </si>
  <si>
    <t>赵晓阳</t>
  </si>
  <si>
    <t>2014303200222</t>
  </si>
  <si>
    <t>李莹/2014303200231,汪栟旭/2014303200224,王楠楠/2014303200214,李筝/2014303201018</t>
  </si>
  <si>
    <t>张建</t>
  </si>
  <si>
    <t>针对多光谱传感器和普通相机对不同氮素营养状况的水稻拍摄的遥感影像进行分析，求取多种植被指数，并与实测NDVI、化学测氮结果三者间两两进行回归性分析，选取回归性最好的指数反演地面水稻氮素营养状况，并研究成像平台观测的最佳高度范围及传感器的最佳选取问题。
在此基础上，将水稻氮素分布结果与经典水稻氮素施用模型相结合，建立优化后基于植被指数的水稻氮素施用模型，并通过测产进行修正。</t>
  </si>
  <si>
    <t>长期定位施肥条件下红壤中氧化铁形态变化对团聚体稳定性的影响</t>
  </si>
  <si>
    <t>黄渐佳</t>
  </si>
  <si>
    <t>2014303201007</t>
  </si>
  <si>
    <t>干大勇/2014303201012张淼/2014303201021王崖芝/2014303200914</t>
  </si>
  <si>
    <t>谭文峰</t>
  </si>
  <si>
    <t>土壤团聚体对于土壤环境的形成具有重要的作用，氧化铁是红壤的重要组成部分，影响着团聚体的形成及其稳定性，通过实验分别研究不同氧化铁类型对于团聚体的影响，尝试得出定量的结论，在过程中完善对于团聚体的现有认识，分析影响的机理，为人为活动对土壤结构的影响提供数据参考和指导。</t>
  </si>
  <si>
    <t>再悬浮情景下Fe3+诱导磷释放的光化学机制研究</t>
  </si>
  <si>
    <t>唐倩</t>
  </si>
  <si>
    <t>2013303200520</t>
  </si>
  <si>
    <t>彭云霄/2013303200529,柯述/2014303200508</t>
  </si>
  <si>
    <t>刘广龙</t>
  </si>
  <si>
    <t>湖泊沉积物再悬浮能够引起内源磷的迁移转化，进而影响上覆水磷负荷。为了阐明有机磷在湖泊水体中的环境行为特征，有必要对其迁移转化过程进行深入分析。通过模拟自然条件的环境，研究Fe3+在不同条件下对磷释放的影响，揭示水体中有机磷向无机磷转换过程的机制，对于有的放矢地调节湖泊关键营养元素浓度，控制其富营养化进程具有重要的理论和实践意义。</t>
  </si>
  <si>
    <t>城市下垫面对热岛过程的影响及其机制分析</t>
  </si>
  <si>
    <t>2014303200722</t>
  </si>
  <si>
    <t>刘灵蓝/2014303200719,张宜瑞/2014303200729,辛艾萱/2014303200720</t>
  </si>
  <si>
    <t>石巍方</t>
  </si>
  <si>
    <t>通过测量武汉市多个区域下垫面过渡带的地表温度变化，在热力学与动力学理论基础下定量分析下垫面热力学特征与城市地表热环境变化的定量关系，得出城市区域小范围内地表温度的空间分布，并进一步提取相应空间范围内下垫面的热力学特征，讨论市热岛效应形成过程中下垫面热力学特征的影响机制，建立地表与大气之间热量传输过程的边界层数值模拟模型，对地表的热量场与温度场进行模拟分析与预测，并通过模拟与预测提出热岛效应减缓的对策与建议。</t>
  </si>
  <si>
    <t>小麦镉高、低积累品种对镉的吸收转运差异</t>
  </si>
  <si>
    <t>2014303201014</t>
  </si>
  <si>
    <t>曾庆怡/2014303201017,高曼/2014303201024</t>
  </si>
  <si>
    <t>孙学成</t>
  </si>
  <si>
    <t>通过大田试验和苗期筛选,从134个品种的小麦中筛选出小麦镉高、低积累品种各一个，进行水培试验。研究小麦镉高、低积累品种之间的表观性状差异、根系对镉吸收能力差异以及镉在小麦体内转运的差异，利用定量PCR技术分析镉高、低积累品种体内与镉吸收、转运相关的基因表达情况以及其与吸收、转运能力的相互关系，探究小麦镉高、低积累品种对镉的吸收、转运差异及相关机制。</t>
  </si>
  <si>
    <t>不同含沙水流水力学特性及其对团聚体输移破坏影响</t>
  </si>
  <si>
    <t>娜荷芽</t>
  </si>
  <si>
    <t>2013303201029</t>
  </si>
  <si>
    <t>吕波/2013303201003,彭陈超/2013303201006,岳紫健/2013303201027</t>
  </si>
  <si>
    <t>王军光</t>
  </si>
  <si>
    <t>本项目以典型母质发育红壤团聚体为对象，拟通过前期预处理、水槽定床和水槽动床团聚体冲刷试验，结合团聚体自身稳定性，系统分析不同含沙水流条件下水力学特性变化及其对团聚体破坏程度定量影响，阐明团聚体在坡面水流内输移破坏规律，揭示其与坡面侵蚀过程相互作用机制，为土壤侵蚀过程模型建立提供理论基础。</t>
  </si>
  <si>
    <t>花岗岩地区土质边坡失稳机制及防护研究</t>
  </si>
  <si>
    <t>赵元</t>
  </si>
  <si>
    <t>2014303200908</t>
  </si>
  <si>
    <t>赵元/2014303200908,代智盛/2014303200909,陈帅华/2014303200903,高智慧/2014303200930,辜婧瑶/2014303200922</t>
  </si>
  <si>
    <t>丁树文</t>
  </si>
  <si>
    <t>鄂东南花岗岩风化地区去壤质土和砂质土，分析其理化性质和学性质，模拟重塑土边坡失稳。再加入黄麻石灰等物料研究其对边坡稳定性影响。</t>
  </si>
  <si>
    <t>柑橘矿质养分含量与果实化渣性相关性研究</t>
  </si>
  <si>
    <t>2014303201023</t>
  </si>
  <si>
    <t>王鲲娇/2014303201028,朱丽丽/2014303201026,张志成/2014303201011</t>
  </si>
  <si>
    <t>谭启玲</t>
  </si>
  <si>
    <t xml:space="preserve">矿质养分的不均衡可能是导致柑橘果实不化渣的主要原因。本研究通过测定宽皮柑橘矿质养分含量及与果实化渣性关系密切的剪切力与剪切功的关系、以及柑橘果实组织结构物质与剪切力与剪切功的关系，来分析柑橘矿质养分含量与果实化渣的相关性，为提升柑橘果实品质提供科学的施肥理论依据，以促进柑橘产业的健康发展。
</t>
  </si>
  <si>
    <t>基于饮用水生物安全性的抑菌型亲水性PVDF超滤膜制备及其性能研究</t>
  </si>
  <si>
    <t>毛学语</t>
  </si>
  <si>
    <t>2014303200427</t>
  </si>
  <si>
    <t>李玉婷/2014303200432,范恒/2014303200403,蔡晨/2014303200412</t>
  </si>
  <si>
    <t>左行涛</t>
  </si>
  <si>
    <t>膜因其抗污染性能较差,推广应用受到制约。项目拟添加无机纳米颗粒和纳米银改良其抗污染和抗菌性能。纳米SiO2共混改性PVDF超滤膜，研究测定蛋白质(BSA)，腐殖酸(HA)等水体中典型有机污染物膜分离参数(纯水通量，BSA通量，截留率等),获得最佳SiO2配比。在此基础上添加纳米银，考察膜分离效率和抗菌性能的变化规律，确定最优纳米银添加量。以天然水源作为研究对象，控制其浓度、跨膜压差进行宏观抗污染实验，对比研究添加和未添加纳米材料PVDF超滤膜的抗污染和抗菌能力,提出膜清洗方案。</t>
  </si>
  <si>
    <t>斑马鱼前脑神经胶质瘤模型的构建与鉴定</t>
  </si>
  <si>
    <t xml:space="preserve">唐乐圻 </t>
  </si>
  <si>
    <t>范佳宸/2014304200530,耿迪迪/2014304200305</t>
  </si>
  <si>
    <t>董志强</t>
  </si>
  <si>
    <t>神经胶质瘤是最常见的恶性脑瘤，增长极快并且能够迅速蔓延至脊髓，预后差，死亡率高。本研究旨在建立斑马鱼前脑神经胶质瘤模型，拟采用在抑癌基因p53突变体斑马鱼中过表达致癌基因N-myc，随后进行肿瘤的鉴定与生长情况的观察。此模型的成功建立将会促进对神经胶质瘤体内发生、发展的认知，并为深入研究其发病机理提供实验材料，同时使得高通量活体筛选抗肿瘤药物成为可能。本研究在SRF阶段已顺利开展，有坚实的工作基础，目前已成功克隆了N-myc基因，构建了含有斑马鱼前脑特异性启动子的表达载体，并且从合作实验室获得了p53突变体斑马鱼并成功传代。</t>
  </si>
  <si>
    <t>水稻花粉萌发相关基因的功能及其分子机制研究</t>
  </si>
  <si>
    <t>叶田田</t>
  </si>
  <si>
    <t>毕也/2014304200704,向登豪/2014304200718</t>
  </si>
  <si>
    <t>姚家玲</t>
  </si>
  <si>
    <t xml:space="preserve">水稻是世界上最重要的粮食作物，水稻雄性配子体（花粉）的发育直接关系到水稻生殖和作物产量。然而，目前关于花粉萌发的调节系统仍不十分清楚。因此，本课题重点研究水稻花粉萌发相关基因的功能和作用机制。课题组前期通过生物信息学分析，鉴定了291种在水稻花药和花粉成熟期特异表达的基因，在转基因干涉植株研究方面也取得了一定进展，并成功转化出一批目的基因CRISPR材料。本课题拟利用这些材料，采用细胞学和荧光显微技术进一步明确这些基因在控制水稻花粉萌发过程中的细胞学特征，利用分子生物学技术，鉴定花粉萌发相关基因的上游或下游基因，阐明花粉萌发相关基因的功能和作用机制。
</t>
  </si>
  <si>
    <t>长城沿线半干旱地区作物根际土壤抗线虫细菌筛选及活性物质分离鉴定</t>
  </si>
  <si>
    <t>王鹤髯</t>
  </si>
  <si>
    <t>林宇馨/2014304200221,周子杰/2014304200210,何能/2014304200208</t>
  </si>
  <si>
    <t>张吉斌</t>
  </si>
  <si>
    <t>本研究的目的在于对半干旱地区作物根际土壤中细菌的分离，筛选出抗南方根结线虫的细菌，并分离针对抗性强、有代表性的细菌杀线虫活性物质。线虫是一种广泛分布的对植物威胁较大的害虫。近年来，植物寄生线虫成为提高农作物产量的一个重要限制因素，其中植物根结线虫是对农作物庄稼危害最大和分布范围最广的线虫之一。全球每年因植物病原线虫造成的直接经济损失高达1570亿美元。在长城沿线半干旱地区，由于其独特的地理环境，气候，如冬季低温，春季沙尘暴，干旱，寡营养等环境特点使这一地区的微生物必定会有其特殊的生理生化特征、分子机制以及代谢机制，通过筛选很有可能获得抗南方根结线虫的细菌。</t>
  </si>
  <si>
    <t>利用BSA分析法定位水稻产量相关新基因</t>
  </si>
  <si>
    <t>杨毅恺/2014304200505</t>
  </si>
  <si>
    <t>邢永忠</t>
  </si>
  <si>
    <t>常规水稻品种川7为小粒品种，而毫补卡为大粒品种，本项目拟利用川7和毫补卡所构建的F2群体，利用离群集群分析法（Bulk Segregant Analysis，BSA）定位新基因。从该群体中筛选出5个与水稻产量密切相关的性状（分别为抽穗期、株高、穗长、分蘖数和粒型大小）的极端表型单株，构建极端表型混合家系，并对每个混合家系抽提DNA，制备DNA混合池（DNA bulk）。利用二代测序技术对每个混合家系进行全基因组测序，然后利用生物信息学分析手段，根据两个对立的极端表型混合家系的SNP-index的差值Δ(SNP-index)来定位相关QTL。排除已经克隆的，从而克隆产量相关新基因。</t>
  </si>
  <si>
    <t>水稻籼粳杂种不育QTL的全基因组验证和发掘</t>
  </si>
  <si>
    <t xml:space="preserve">张振西 </t>
  </si>
  <si>
    <t>周灿/2014304200911,高润博/2014304200909,陈沛沛/2014304200921</t>
  </si>
  <si>
    <t>欧阳
亦聃</t>
  </si>
  <si>
    <t>本项目是将日本晴（Nipponbare）导入9311一套覆盖全基因组的籼粳亚种间重叠导入系群体与亲本杂交的F1材料的表型，对籼粳杂种不育位点进行全基因组鉴定和扫描。此外，挑选具有杂种不育性效应的导入系材料构建F2群体，用于图位克隆，进一步聚合杂种不育位点上的粳型等位基因改良9311对粳稻的亲和性。</t>
  </si>
  <si>
    <t>伪狂犬病毒BAC的构建及其应用</t>
  </si>
  <si>
    <t>夏显霖</t>
  </si>
  <si>
    <t>张子陵/20143042009,郭闽榕/2014304200827,孙佳慧/2014304200831,刘学昊/2014304200902</t>
  </si>
  <si>
    <t>曹罡</t>
  </si>
  <si>
    <t>细菌人工染色体（BAC）是基于大肠杆菌F质粒而构建的，将修饰后的BAC 通过同源重组，插入伪狂犬病毒（PRV）DNA中，然后从细胞中提取插入BAC的PRV基因组，并通过电转将PRV-BAC转入大肠杆菌GS1783进行扩增培养，提取得到大量PRV-BAC质粒。通过PCR鉴定后对得到的BAC进行进一步分子克隆，分别敲除主要毒力基因gE和US9,并插入钙离子敏感指示蛋白GCaMP6。最终得到具有低毒感染性PRV。通过对PRV的改造，一方面可以为后期制备当前肆略我国的猪伪狂犬病疫苗进一步打下基础，另一方面，目前研究神经环路最好的工具便是伪狂犬病毒，我们改造的PRV也将被用于神经环路示踪。</t>
  </si>
  <si>
    <t>番茄对褪绿病毒抗性的遗传研究及基因定位</t>
  </si>
  <si>
    <t>杨葳</t>
  </si>
  <si>
    <t>2014305201512</t>
  </si>
  <si>
    <t>金俊州/2013305201201,蒋超慧/2013302200921,李嘉琪/2014305201518</t>
  </si>
  <si>
    <t>欧阳波</t>
  </si>
  <si>
    <t>ToCV（番茄褪绿病毒）在中国的大面积传播造成了重大的经济损失。了解番茄对褪绿病毒病抗性的遗传规律，并对抗病基因进行定位，开发分子标记，可以为分子标记辅助育种、抗病基因克隆和番茄抗褪绿病毒病机理研究奠定基础，该病毒病在全球爆发，对番茄产业形成威胁，希望我们的努力能够为番茄产业健康发展做出一定的贡献。</t>
  </si>
  <si>
    <t>百日草雄性不育两用系矮化转育与雄性不育系特征及保存研究</t>
  </si>
  <si>
    <t>常珊榕</t>
  </si>
  <si>
    <t>2014305201122</t>
  </si>
  <si>
    <t>李娟/2013305201130,陈曼曼/2013305201131,聂晓莹/2013305201124,张宗诗/2013305200905,孙静娴/2014305200419</t>
  </si>
  <si>
    <t>叶要妹</t>
  </si>
  <si>
    <t>本项目一方面采用杂交育种技术结合雄性不育手段，获得矮化的百日草雄性不育两用系新品种，不仅可以丰富百日草雄性不育两用系品种，同时可为百日草矮化品种的选育提供优良的杂交亲本，加快百日草矮化品种选育进程；另一方面，试验将结合植物形态学、组织细胞学及生理生化研究，探究百日草雌雄败育的过程及特点，进而探究完全可育株与杂合可育株之间的差异，为育种的亲本选择及雌雄不育材料的保持提供理论依据。</t>
  </si>
  <si>
    <t>夏秋鲜叶发酵酒香型红茶工艺技术研究</t>
  </si>
  <si>
    <t>唐安康</t>
  </si>
  <si>
    <t>2014305200101</t>
  </si>
  <si>
    <t>刘璇/2014305200133邢玉娴/2014305200131</t>
  </si>
  <si>
    <t>黄友谊</t>
  </si>
  <si>
    <t>适当地开发利用夏秋鲜叶，并研究产酒香酵母的作用机理从而优化其延伸的红茶发酵技术，进一步开发利用其发酵技术生产酒香型红茶。</t>
  </si>
  <si>
    <t>侵染茄科作物的马铃薯Y病毒株系多样性研究</t>
  </si>
  <si>
    <t>刘志强</t>
  </si>
  <si>
    <t>2014305200710</t>
  </si>
  <si>
    <t>魏佳恒/2014305200712,王楠/2014305200713,钟子旸/2014305200715</t>
  </si>
  <si>
    <t>聂碧华</t>
  </si>
  <si>
    <t>本创新训练项目拟依据疑似症状在烟草、马铃薯和番茄产区收集大量的三种茄科作物样品，通过ELISA和RT-PCR的方法鉴定这些样品中PVY的株系类型，并分析三种作物PVY流行株系的异同点，为它们的PVY抗性育种提供重要的信息，同时有望通过重组位点分析发现这些作物中的新的重组株系，为PVY病毒的分子进化研究提供新的材料。</t>
  </si>
  <si>
    <t>东湖风景区磨山景区植景单元研究</t>
  </si>
  <si>
    <t>赵人杰</t>
  </si>
  <si>
    <t>桂玲/2013305200830,肖晨星/2014305200804,周杏灿/2014305200831,袁碧霞/2014305200830</t>
  </si>
  <si>
    <t>朱春阳</t>
  </si>
  <si>
    <t>将磨山风景区的97个植景单元营造空间分为生态改善型、环境美化型、休憩娱乐型、文化创造型、经济生产型五种类型，分析磨山的植物景观配置形式，总结各个不同类型的景观单元中植物配置模式的相应规律。</t>
  </si>
  <si>
    <t>杨树湿心材中微生物DNA与RNA提取方法的建立</t>
  </si>
  <si>
    <t>彭隆赞</t>
  </si>
  <si>
    <t>2014305200401</t>
  </si>
  <si>
    <t>刘倩/2014305200420</t>
  </si>
  <si>
    <t>杜克兵</t>
  </si>
  <si>
    <t>以湿心材感病较重的895杨为试材，避开微生物的组织分离培养，建立一套优化的从木材组织中提取全部微生物DNA和RNA的提取方案，直接提取湿心材样品中全部微生物的DNA和RNA，为后期采用16S rDNA/ITS测序及宏基因组测序等方法，快速、高效的获取湿心材中的微生物构成信息奠定技术基础。</t>
  </si>
  <si>
    <t>番茄果实柠檬酸含量控制基因的定位研究</t>
  </si>
  <si>
    <t>杜子昂</t>
  </si>
  <si>
    <t>2013305201210</t>
  </si>
  <si>
    <t>宗梦婷/13260524100,陶梦琴/13294197039,邱慧珊/15971393635,</t>
  </si>
  <si>
    <t>卢永恩</t>
  </si>
  <si>
    <t>番茄是世界上栽培最广泛的作物之一，既可作为水果也可作为蔬菜，既可鲜食也可加工食用，其营养丰富，口味独特，深受消费者喜爱。近年来，我国番茄育种工作得到了长足发展，但主要集中在产量、抗性、加工品质以及耐贮藏性等方面，对风味品质的研究缺乏重视。随着生活水平的提高，人们对鲜食番茄风味品质的要求越来越高，培育具有独特风味的番茄新品种势在必行</t>
  </si>
  <si>
    <t>紫色羽衣甘蓝中紫色性状遗传分析及低温响应因子BoICE1的功能鉴定</t>
  </si>
  <si>
    <t>唐其蔚</t>
  </si>
  <si>
    <t>2014305201325</t>
  </si>
  <si>
    <t>田孟宇/2014305201319</t>
  </si>
  <si>
    <t>匡汉晖</t>
  </si>
  <si>
    <t>花青素是自然界一类广泛存在于植物中的水溶性天然色素。紫色羽衣甘蓝因含有较高含量的花青素而显紫色。研究表明花青素的合成主要受形成MBW三元复合体的MYB、bHLH以及WD40三类转录因子调控分离群体。现已推测BoMYB2为可能的候选基。基于转录因子MYB和bHLH互作的诸多报道，我们推测该bHLH转录因子BoICE1可能响应低温诱导，促进了BoMYB2基因表达，进而增加了MBW复合体的产生。本研究拟探究BoICE1是否受冷诱导并调控花青素的合成，探究BoICE1与BoMYB2基因相互作用的方式。</t>
  </si>
  <si>
    <t>柑橘绿霉菌对“百可得”杀菌剂抗性的调控机制研究</t>
  </si>
  <si>
    <t>李禹昊</t>
  </si>
  <si>
    <t>2014305201403</t>
  </si>
  <si>
    <t>兰梅/2014305201416,冯若怡/2014305201420</t>
  </si>
  <si>
    <t>龙超安</t>
  </si>
  <si>
    <t>通过农杆菌介导得到柑橘绿霉菌转化子，通过临界浓度的筛选，得到具有抗药性的转化子。然后通过分子技术研究出百可得对柑橘绿霉菌的杀菌机制。</t>
  </si>
  <si>
    <t>生态茶园景观美学功能与生态功能耦合关系研究—以恩施伍家台生态茶园为例</t>
  </si>
  <si>
    <t>倪典</t>
  </si>
  <si>
    <t>2014305200310</t>
  </si>
  <si>
    <t>杨晓宇/2014305200302,赵珂馨/2014305200217,董永逸/2014305200308</t>
  </si>
  <si>
    <t>刘文平</t>
  </si>
  <si>
    <t xml:space="preserve">
本项目通过查阅关于景观美学评价体系及生态评价体系文献，分别找出评价景观美学与农业生态的指标，通过实地考察，利用SBE美景度评价法、样方法等方法对美学要素及生态要素调查，从总体及美学功能及生态功能各指标进行比较分析，判断美学功能及生态功能耦合关系。利用项目得出的结论可合理评价与规划伍家台茶园景观，进而对今后观光茶园的整体建设进行指导
。</t>
  </si>
  <si>
    <t>“生命之树”辣木的快速繁殖技术的开发研究</t>
  </si>
  <si>
    <t>李晶莹</t>
  </si>
  <si>
    <t>2014305201317</t>
  </si>
  <si>
    <t>林丽/2014305201318李锟焜/2014305201302陈金磊/2014305200117</t>
  </si>
  <si>
    <t>姜玲</t>
  </si>
  <si>
    <t>前在云南、四川、海南、福建等省有少量栽培。通常辣木可以用种子繁殖，但用种量大，价格昂贵。植物组织培养快速繁殖技术是解决辣木用种量大，优良品种规模化发展的重要途径。目前，在这方面的研究有少量报道，但还没有获得理想的增殖配方。本课题的目的旨在通过摸索，获得辣木快速繁殖的最佳配方及苗木移栽等配套技术，为加速辣木产业化发展和利用，造福人民作出贡献。</t>
  </si>
  <si>
    <t>本地群落多样性与环境变异性对整合作用下入侵植物空心莲子草入侵性的影响</t>
  </si>
  <si>
    <t>吴康豪</t>
  </si>
  <si>
    <t>2014305200507</t>
  </si>
  <si>
    <t>邓璐希/2014305200527,王凌菲/2014305200530,苏安妮/2014305200528,石娇星/2014305200517</t>
  </si>
  <si>
    <t>王永健</t>
  </si>
  <si>
    <t>通过将匍匐茎节相连的（有整合作用的）和不相连的（无整合作用的）空心莲子草种植在单一群落和多样性群落中，高低密度群落中，含不同养分的群落中，分析空心莲子草的生长情况，然后对比两种空心莲子草的入侵性影响。</t>
  </si>
  <si>
    <t>罗田甜柿多倍体诱导及其生物学特性研究</t>
  </si>
  <si>
    <t>刘梦锜</t>
  </si>
  <si>
    <t>2014305201520</t>
  </si>
  <si>
    <t>向惠/2014305201518,符昂/2014305201509,杨春辉/2014305201511</t>
  </si>
  <si>
    <t>徐莉清</t>
  </si>
  <si>
    <t>本研究拟以中国原产完全甜柿‘罗田甜柿’为材料，采用新型微管抑制剂氨磺灵（Oryzalin）、 氟乐灵(Trifluralin)对离体茎尖进行浸泡处理和生长点滴定诱导多倍体的产生；对诱导再生植株进行形态学、细胞学和分子水平倍性鉴定；再将获得的多倍体试管苗进行嫩枝嫁接，为进一步选育具有优良性状的甜柿新品种奠定基础。</t>
  </si>
  <si>
    <t>矮牵牛FLC亚家族MADS-bos基因的功能研究</t>
  </si>
  <si>
    <t>侯睿</t>
  </si>
  <si>
    <t>胡乐佳/2014305201119,李世琦/2014305201107,刘金鑫/2014305201109</t>
  </si>
  <si>
    <t>刘国锋</t>
  </si>
  <si>
    <t>植物MADS-box基因在开花时间调控、花器官发育、种子和果实发育中发挥重要作用，FLC亚家族基因属于MADS-box基因家族中的一个亚类，我们小组将对矮牵牛中FLC亚家族基因进行克隆，构建超表和干涉载体，通过转基因进行功能分析，与其它物种同源基因进行功能对比，进一步了解高等植物FLC亚家族基因的功能与进化，同时明确这些基因是否参与矮牵牛开花调控，为观赏植物开花调控与遗传改良提供依据。</t>
  </si>
  <si>
    <t>鲤鱼体色和鳞型相关基因的发掘与功能鉴定</t>
  </si>
  <si>
    <t>王泽宇</t>
  </si>
  <si>
    <t>2015308200724</t>
  </si>
  <si>
    <t>张佳鑫/2013308200626,张天一/2013308200602,肖博文/2015308200706,原野/2015308200712</t>
  </si>
  <si>
    <t>呼光富</t>
  </si>
  <si>
    <r>
      <t>通过比较这三种鲤鱼中体色相关基因</t>
    </r>
    <r>
      <rPr>
        <i/>
        <sz val="10"/>
        <rFont val="宋体"/>
        <charset val="134"/>
      </rPr>
      <t>SLC7a11</t>
    </r>
    <r>
      <rPr>
        <sz val="10"/>
        <rFont val="宋体"/>
        <charset val="134"/>
      </rPr>
      <t>和鳞型相关基因</t>
    </r>
    <r>
      <rPr>
        <i/>
        <sz val="10"/>
        <rFont val="宋体"/>
        <charset val="134"/>
      </rPr>
      <t>FGFR1a</t>
    </r>
    <r>
      <rPr>
        <sz val="10"/>
        <rFont val="宋体"/>
        <charset val="134"/>
      </rPr>
      <t>的基因序列（外显子、内含子和启动子）、启动子功能及其在胚胎和胚后发育过程中表达量等三个层次的差异变化，初步阐明</t>
    </r>
    <r>
      <rPr>
        <i/>
        <sz val="10"/>
        <rFont val="宋体"/>
        <charset val="134"/>
      </rPr>
      <t>SLC7a11</t>
    </r>
    <r>
      <rPr>
        <sz val="10"/>
        <rFont val="宋体"/>
        <charset val="134"/>
      </rPr>
      <t>与鲤鱼体色以及</t>
    </r>
    <r>
      <rPr>
        <i/>
        <sz val="10"/>
        <rFont val="宋体"/>
        <charset val="134"/>
      </rPr>
      <t>FGFR1a</t>
    </r>
    <r>
      <rPr>
        <sz val="10"/>
        <rFont val="宋体"/>
        <charset val="134"/>
      </rPr>
      <t>同鲤鱼鳞型之间的相关性。在前期得到软鳞鱼的基础上，进一步利用自交获得阮鳞鱼F2代，为后期培育软鳞红鲤鱼准备材料。最后，本项目将为培育一种体色艳丽（如金色或红色透明鲤鱼、草鱼等经济鱼类），易于加工（无鳞或软鳞鱼）的鱼类新品种提供理论参考。</t>
    </r>
  </si>
  <si>
    <t>益生菌对草鱼肠黏膜结构的保护作用</t>
  </si>
  <si>
    <t>韩磊</t>
  </si>
  <si>
    <t>2014308200415</t>
  </si>
  <si>
    <t>韩磊/2014308200415,陈祖萱/2014308200414,张梦洁/2014308200526,张永平/2014308200409,王云飞/2014308200406</t>
  </si>
  <si>
    <t>吴志新</t>
  </si>
  <si>
    <t>对肠道黏膜损伤的修复与保护被认为是益生菌作用的主要机制之一。有研究表明，益生菌通过改善肠道黏膜结构、调整细胞因子的分泌、调节上皮细胞紧密。连接蛋白表达、抑制致病菌的毒性因子的作用，从而阻止致病菌对肠道物理屏障的破坏，从而对哺乳动物肠道粘膜屏障具有很好的修复和保护作用。该实验就是研究益生菌对草鱼肠粘膜的保护作用</t>
  </si>
  <si>
    <t>运输应激对斑点叉尾鮰生理机能以及肌肉活性的影响</t>
  </si>
  <si>
    <t>毛宇超</t>
  </si>
  <si>
    <t>2014308200601</t>
  </si>
  <si>
    <t>成志鹏/2014308200102,丁璋诚/2014308200514,阳婕/2015308200130</t>
  </si>
  <si>
    <t>李大鹏</t>
  </si>
  <si>
    <t>通过模拟运输过程中所遇到的各种情况还原鱼的运输应激过程，并通过测定鱼的血液生理生化指标以及鱼的肌肉质量。来综合分析运输应激对于生理机能和肌肉品质的影响。从而探究运输应激对斑点叉尾鮰生理机能和肌肉品质的影响程度以及内在机制为研究缓解应激对其造成的损伤提供一定数据支持。</t>
  </si>
  <si>
    <t>团头鲂Osterix基因在其肌间骨发生发育过程中的调控作用研究</t>
  </si>
  <si>
    <t>刘莉芳</t>
  </si>
  <si>
    <t>2014308200530</t>
  </si>
  <si>
    <t>陈宇龙/2014308200511,熊雪梅/2013308200231,张优胜/2013308200214</t>
  </si>
  <si>
    <t>高泽霞</t>
  </si>
  <si>
    <t>本项目拟基于课题组通过转录组测序已经获得的团头鲂Osterix基因的cDNA核心序列，克隆获得其全长cDNA序列，采用组织切片原位杂交和荧光定量方法检测Osterix基因在团头鲂肌间骨发生发育关键时期的时空表达谱，并结合Wnt/beta-catenin信号通路，通过SU5402抑制剂处理后，研究Osterix及上下游基因的表达变化，探讨Osterix基因在鱼类肌间骨发生发育过程中的调控作用。</t>
  </si>
  <si>
    <t>白斑病毒分子蛋白A的分子研究</t>
  </si>
  <si>
    <t>李卓聪</t>
  </si>
  <si>
    <t>2014308200122</t>
  </si>
  <si>
    <t>吴淑澄/2014308200418</t>
  </si>
  <si>
    <t>兰江风</t>
  </si>
  <si>
    <t>本项目从白斑病毒基因组中筛选得到了一种核酸内切酶，经生物信息学分析，命名为DRa。定量PCR分析发现，DRa在病毒感染的早期有较高的表达。本研究拟对DRa进行重组表达，获得活性蛋白，研究其核酸酶活性。同时制备DRa的多克隆抗体，研究DRa的细胞定位。同时将探讨DRa对宿主免疫系统的影响。</t>
  </si>
  <si>
    <t>团头鲂颗粒溶素NK-lysin的生物学活性研究</t>
  </si>
  <si>
    <t>黄浩</t>
  </si>
  <si>
    <t>2014308200501</t>
  </si>
  <si>
    <t>王鑫/2014308200518,金小琳/2014308200519</t>
  </si>
  <si>
    <t>袁改玲</t>
  </si>
  <si>
    <t xml:space="preserve">  抗菌肽除具有抑制病原微生物、抗肿瘤作用外，还以其活性稳定、不易产生耐药性、不会污染环境等优点成为抗生素的最佳替代品，具有良好的应用前景，但想要大规模生产还有限制；本研究拟将基因在原核表达系统和真核表达系统中表达两种方法相结合探索如何提高抗菌肽及NK-lysin的生产效率，降低成本，真正实现规模化、产业化。</t>
  </si>
  <si>
    <t>光照和温度对蚤状溞生殖转化的诱导作用研究</t>
  </si>
  <si>
    <t>刘思甜</t>
  </si>
  <si>
    <t>2014308200624</t>
  </si>
  <si>
    <t>张天一/2013308200602,董萤/2014308200625,李璐/2013308200601,郝永康/2015308200803</t>
  </si>
  <si>
    <t>刘香江</t>
  </si>
  <si>
    <t>利用不同的温度和食物浓度去诱导枝角类从孤雌生殖转化为有性生殖，并弄清诱导蚤状溞生殖转化的最优组合条件。通过调控温度和食物浓度诱导蚤状溞产生两性雌溞和雄溞，并利用休眠卵孵化获得孤雌溞，运用转录组学分析找出这三种溞差异表达的转录因子。最后，对差异表达的转录因子在温度和食物浓度诱导生殖转化过程中的表达量进行分析，以期阐明外界环境因子是通过诱导枝角类内部哪些基因的表达调控来最终促使枝角类完成生殖转化的。</t>
  </si>
  <si>
    <t>鳜鱼对不同动植物蛋白源的耐受性与蛋白质营养代谢效应的比较研究</t>
  </si>
  <si>
    <t>莫爱杰</t>
  </si>
  <si>
    <t>2014308200517</t>
  </si>
  <si>
    <t>王灵/2014308200517,孙贝贝/2014308200504,吴虎/2014308200513,白东/2014308200707,江欣欣/2014308200726</t>
  </si>
  <si>
    <t>袁勇超</t>
  </si>
  <si>
    <t>选择肉食性的鳜鱼为实验对象，以全鱼粉蛋白为对照组，分别以肉骨粉、蝇蛆蛋白粉、发酵豆粕、玉米蛋白粉以及四种蛋白源等蛋白混合物(Mix)替代30%的鱼粉蛋白设计5个替代组；另外，以包膜氨基酸混合物替代30%的鱼粉蛋白设计1个实验替代组。共配置出7种等氮等脂的鱼粉蛋白替代实验饲料饲养鳜鱼8周后对鳜鱼摄食、生长及蛋白质消化能力和蛋白质营养代谢效应的影响及其作用机制，探明不同蛋白源引起机体耐受性和营养代谢差异的原因及分子机</t>
  </si>
  <si>
    <t>不同营养源投喂对主养草鱼池塘C/N/P营养循环与转化的影响</t>
  </si>
  <si>
    <t>申明华</t>
  </si>
  <si>
    <t>2014308200819</t>
  </si>
  <si>
    <t>王龙升/2014308200809,李学华/2014308200803,姚轶倩/2014308200828</t>
  </si>
  <si>
    <t>不同养殖模式下养殖对象对饲料的响应度不同，本项目将稳定同位素技术(δ13C、δ15N)和生态化学计量学方法相结合，以主养草鱼池塘为研究对象，通过对池塘养殖鱼类和生物群落的C/N/P含量进行分析，探究不同投喂源（人工饲料&amp;苏丹草）的投喂对主养草鱼池塘的营养循环、归趋与饲料转化率,探索新的养殖水体调控技术，达到消减有害物质、净化池塘水质的目的，实现养殖池塘的生态调控，探索优化的池塘养殖模式。</t>
  </si>
  <si>
    <t>苹果网套包装</t>
  </si>
  <si>
    <t xml:space="preserve">白旭 </t>
  </si>
  <si>
    <t>2014307200606</t>
  </si>
  <si>
    <t>韩方方/2014307200628,刘日/2014307200610,熊寒/2013307200507,王俊泉/2014307200511</t>
  </si>
  <si>
    <t>本项目旨在研究塑料发泡网套苹果自动包装机的设计和制作。该项目预期能实现苹果的塑料发泡网套包装、网套切割等工序，可配合工业装箱技术，实现苹果网套包装装箱的一体化。用机器代替人工，实现网套的自动切割和苹果的自动包装。通过本项目的研究，可实现苹果网套的包装，同时，该网套装置包装的对象，不仅适用于苹果，也可适用于梨，桃等在运输中需要保护措施的其他水果。</t>
  </si>
  <si>
    <t>自动化智能料槽</t>
  </si>
  <si>
    <t>张华奇</t>
  </si>
  <si>
    <t>2014307201006</t>
  </si>
  <si>
    <t>刘路飞/2014307201115,罗嫚/2014307201228,彭博/2014307201506</t>
  </si>
  <si>
    <t>高云</t>
  </si>
  <si>
    <t>随着国内生猪养殖的规范化，企业化，大型化，传统的人工养殖以其高成本，低效率逐渐淡出企业家的视线。相反自动化养殖模式在国内渐渐开始风行，许多自动化机械设备有待开发。我们将要研发的这款自动化智能料槽通过精心的外形设计能够有效的节约饲料和水的成本。而且这款料槽具有自动下水下料功能，能最大限度的节省人工。不仅如此，我们还通过程序算法及硬件电路设计使料槽智能化，未来还会通过联网来实现终端处理，极大的方便了猪场的管理。结合养猪行业的现状以及这款料槽的便利性，实用性，可以看出，这款料槽是未来科学智能养猪模式实现的主力军。</t>
  </si>
  <si>
    <t>柑橘品质在线输送与分级装置设计</t>
  </si>
  <si>
    <t xml:space="preserve">杨杰 </t>
  </si>
  <si>
    <t>2014307200201</t>
  </si>
  <si>
    <t>彭雅欣/2014307201230,张登/2014307201102,连裕翔/2014307201106,赵竣威/2014307201022</t>
  </si>
  <si>
    <t>介邓飞</t>
  </si>
  <si>
    <t>柑橘作为重要的水果在收获分拣过程中需要利用机械设备，来节省人力物力以提高效率。此项目对柑橘品质在线输送与分级机械设备进行设计，研究内容主要包括柑橘的上料与输送装置、全表面信息获取装置、分级执行机构装置以及其相关机构的控制和信息处理反馈。可以实现对柑橘的大小分级，并做到对品质的鉴定和分类，利于后期的出售或加工。项目前景是实现在线检测功能，为提高我国水果产业现代化和自动化提供前期研究基础。</t>
  </si>
  <si>
    <t>鸭内脏分拣并联机械手的设计</t>
  </si>
  <si>
    <t>许卓群</t>
  </si>
  <si>
    <t>2014307200229</t>
  </si>
  <si>
    <t>吴凡/2013301200212,周俊/2014307200822,薛松焘/2014307200323,李沛隆/2014307200809</t>
  </si>
  <si>
    <t>卫佳</t>
  </si>
  <si>
    <t>目前在鸭屠宰生产线上，内脏摘除和分拣环节都由人工完成，工作强度高且环境恶劣，研究鸭内脏分拣的自动化十分必要。基于鸭内脏智能摘除机械手（2015国创最佳项目）的前期基础，本课题旨在设计鸭内脏分拣的三自由度并联球关节机械手，包括：基于视觉识别技术精准定位、关节机械臂机械结构及末端执行器的设计、机械手运动控制系统的搭建、基于压力传感器的闭环系统算法设计，代替人工实现速度快、灵活性和柔性高的内脏分拣过程。</t>
  </si>
  <si>
    <t>水产养殖投饲渔船导航控制系统设计与试验</t>
  </si>
  <si>
    <t>张文浩</t>
  </si>
  <si>
    <t>2014307201507</t>
  </si>
  <si>
    <t>孙尧/2014307201512,刘波/2014307201510,漆昌桂/2014307201514,王冰洁/2014307201525</t>
  </si>
  <si>
    <t>丁幼春</t>
  </si>
  <si>
    <t>本项目预期构建一套精度较高的投饲渔船路径自动规划与导航控制系统。运用GPS、电子罗盘和惯导模块三者的结合使渔船按照预定的轨道在鱼塘内均匀投饲。相较于传统的投饲方式，本系统可大幅节约渔民的时间，实现无人值守作业，有很好的实用价值。SRF阶段已经实现了在小车的直行测试，之后会将该系统移植到小船上实现并完善算法，提高行驶精度。</t>
  </si>
  <si>
    <t>GPS组合导航大田环境信息采集机器人</t>
  </si>
  <si>
    <t>刘金</t>
  </si>
  <si>
    <t>2014307201208</t>
  </si>
  <si>
    <t>胡振国/2014307200403,宫雪/2014307201425,刘星/2014307201211,吴太晖/2014307201522</t>
  </si>
  <si>
    <t>徐胜勇</t>
  </si>
  <si>
    <t>项目分为三个部分：大田环境信息采集装置，利用STM32采集二氧化碳浓度，光照强度，温湿度等田间基本信息并保存在SD卡；GPS/INS组合导航，对惯导模块和GPS模块进行误差分析，然后用卡尔曼滤波算法对GPS和惯性导航获得的数据进行融合处理，获取较准确导航信息；基于 GPRS/GSM的农田信息动态监测系统，通过SIM900A模块的GPRS无线传输功能，将数据实时同步到数据库，通过网页和上位机软件实时监控。</t>
  </si>
  <si>
    <t>基于VFA平台不同预处理条件下多种木质纤维素原料的产挥发酸潜力分析</t>
  </si>
  <si>
    <t>沈子赢</t>
  </si>
  <si>
    <t>2014307200709</t>
  </si>
  <si>
    <t>陆逸/2014307200603,杨成昊/2014307200914,胡钗/2014307200131,杨志浩/2014307201315</t>
  </si>
  <si>
    <t>艾平,李庆</t>
  </si>
  <si>
    <t>我国是粮食生产大国， 同时也是秸秆生产大国，长期以来秸秆未得到合理利用，造成了一系列的污染和生态破坏，在当前的这种背景下，我们决定用秸秆来做我们的实验对象，进行秸秆的能源化开发利用研究。此次项目申请我们将结合我院在厌氧废弃物处理技术方面的研究基础和优势，引入羧酸平台转化新技术，结合我国农业废弃物资源特点，形成一条利用畜禽粪便和秸秆混合发酵制取羧酸的新路线。</t>
  </si>
  <si>
    <t>外槽轮排种器播量自动控制系统的设计</t>
  </si>
  <si>
    <t>许丰</t>
  </si>
  <si>
    <t>2013307200521</t>
  </si>
  <si>
    <t>黄宁桂/2013307200524,严庆江/2013307200519,于畅畅/2013307200509,李井露/2014307201528</t>
  </si>
  <si>
    <t>梁方</t>
  </si>
  <si>
    <t>外槽轮排种器播量自动控制系统通过霍尔元件采集机具运动参数，使用单片机控制步进电机，进而来同步调节外槽轮排种器的有效工作长度与转速来保证播量与实际运动参数相匹配。此自动控制系统通过电机驱动排种，有效降低传统外槽轮排种器排种的地轮扭矩与地轮滑移率。而且该方法在土壤湿度大、地表不平整，地轮易于产生滑移的情况下，能更有效的控制播种质量，克服传统方法的不足。</t>
  </si>
  <si>
    <t>单果套袋包装方法的研制</t>
  </si>
  <si>
    <t xml:space="preserve">杨宗 </t>
  </si>
  <si>
    <t>2014307200502</t>
  </si>
  <si>
    <t>李晓龙/2014307200510,曾梦浩/2014307200521,刘立远/2014307200521,刘雄佩/2013307200617</t>
  </si>
  <si>
    <t>潘海兵</t>
  </si>
  <si>
    <t>针对目前市场上的柑橘大部分采用人工包装、效率低的问题，我们决定设计一台小型的柑橘自动包装机，以节约人工成本，提高效率。项目旨在开发适用于各种柑橘的自动包装机器，包括自动进料装置，以及上下两层膜覆盖的包装装置，以及最后的滚筒热封装置，实现柑橘进料之后的全自动包装过程。</t>
  </si>
  <si>
    <t>核桃破壳特性的有限元分析及剥壳机械手的设计</t>
  </si>
  <si>
    <t>王思宇</t>
  </si>
  <si>
    <t>2014307200314</t>
  </si>
  <si>
    <t>曹承钰/2014307200118,王智勇/2014307200301</t>
  </si>
  <si>
    <t>鲍秀兰</t>
  </si>
  <si>
    <t>为实现对坚果的精确剥壳，降低破仁率，研制坚果破壳机械手。 前期通过大量的力学实验建立核桃的力学模型以及核桃的三维模型，导入ANSYS软件建立有限元分析模型，模拟力学实验，得到核桃的完整力学特性，最终设计剥壳机械手。</t>
  </si>
  <si>
    <t>基于RFID和zigbee的温室智能管理系统</t>
  </si>
  <si>
    <t xml:space="preserve"> 郦志浩   </t>
  </si>
  <si>
    <t>2014307200207</t>
  </si>
  <si>
    <t>刘安园/2014307200901,张鹏/2014317200414,黄子宽/2014317200421,安炳合/2013307200224</t>
  </si>
  <si>
    <t>黎煊</t>
  </si>
  <si>
    <t>该项目意在做一个基于RFID与zigbee的温室智能管理系统。电子标签可以储存植物生长情况以及相应的施肥记录等，用户通过手持式读写器将温室情况读写到电子标签内，同时利用zigbee网络将数据发送到上位机中。PC机在收到数据后，把数据储存到数据库并对数据进行分析处理，制定出对温室情况的估计判断。</t>
  </si>
  <si>
    <t>红曲菌脂肪酶在大肠杆菌中的异源表达及其应用</t>
  </si>
  <si>
    <t>孟子桐</t>
  </si>
  <si>
    <t>/2014309200420</t>
  </si>
  <si>
    <t>胡陈/2014309200312</t>
  </si>
  <si>
    <t>李牧</t>
  </si>
  <si>
    <t>通过模型的精细调节获得更准确的酯酶底物通道结构，然后采用高亲和力失活化合物实验与圆二色谱等仪器表征手段，进一步揭示突变酯酶底物通道变化对不同底物亲和力的影响过程。通过研究揭示其中的酯酶蛋白—底物分子互作机理。</t>
  </si>
  <si>
    <t>噬菌体在预防和控制沙门氏菌污染中的初步应用</t>
  </si>
  <si>
    <t>石健春</t>
  </si>
  <si>
    <t>2013309200510</t>
  </si>
  <si>
    <t>周悦萍/2014309200325</t>
  </si>
  <si>
    <t>李锦铨</t>
  </si>
  <si>
    <t>本研究前期实验结果已经证明鼠伤寒沙门氏菌和肠炎沙门氏菌无法侵入已经成型的鸡蛋，基于此结论，在已经筛选和完成肠炎沙门氏菌噬菌体性质测定的基础上，本研究将进一步研究本噬菌体在预防和控制沙门氏菌污染鸡蛋的上一传播者—蛋鸡的应用以及由鸡蛋传播沙门氏菌造成如牛奶、生鲜蔬菜、禽肉等的污染上的应用，从而达到利用噬菌体预防和控制沙门氏菌污染的效果。</t>
  </si>
  <si>
    <t>高SOD酶活果蔬酵素的制备及其对肠道环境的调节作用研究</t>
  </si>
  <si>
    <t>易非</t>
  </si>
  <si>
    <t>2014309200405</t>
  </si>
  <si>
    <t>李湘怡/2014309200415</t>
  </si>
  <si>
    <t>徐晓云</t>
  </si>
  <si>
    <t>开发一种可以用于果蔬酵素共生发酵的发酵剂，确定一种酵母菌、乳酸菌共生发酵果蔬酵素原液的制备方法，研究其对昆明种高脂膳食小鼠降脂作用及肠道菌群的调节作用，并开发系列果蔬酵素产品。</t>
  </si>
  <si>
    <t>卵黄高磷蛋白调控碳纳米生物修饰基质的界面矿化研究</t>
  </si>
  <si>
    <t>谢竹青</t>
  </si>
  <si>
    <t>2013305200121</t>
  </si>
  <si>
    <t>任肖荷/2013305200118</t>
  </si>
  <si>
    <t>黄茜</t>
  </si>
  <si>
    <t>首先制备碳纳米材料并提取卵黄高磷蛋白，在此基础上加入壳聚糖进行矿化，并设计条件参数对矿化进行优化。最终通过对所得矿化物的表征得到相关研究结果。</t>
  </si>
  <si>
    <t>高场强超声环境下大豆蛋白和单糖相互作用研究</t>
  </si>
  <si>
    <t>2014309200110</t>
  </si>
  <si>
    <t>周圆圆/2014309200110</t>
  </si>
  <si>
    <t>对大豆蛋白进行糖基化修饰后会增加大豆蛋白的乳化性、溶解性等功能性质，提高其在食品加工领域中的应用。然而蛋白糖基化反应条件比较苛刻，通常需要在高温下反应较长时间。本课题拟通过研究大豆蛋白与单糖在高场强超声环境下糖基化反应产物结构和性质的变化规律，探讨利用超声技术来促进大豆蛋白糖基化反应的可能性，以期为高场强超声波技术在食品蛋白领域的应用提供一定的理论基础。</t>
  </si>
  <si>
    <t>超声波协同β-环糊精对苹果汁色泽保持的研究</t>
  </si>
  <si>
    <t>唐蜜</t>
  </si>
  <si>
    <t>2013309200422</t>
  </si>
  <si>
    <t>于沐滢/1050401</t>
  </si>
  <si>
    <t>胡婉峰</t>
  </si>
  <si>
    <t>详细考察超声和护色剂混合处理前后色素物质的含量和结构变化以及内源酶活性变化等作用规律，进而全面揭示超声协同环糊精处理对苹果色泽影响的机理以及确定超声和护色剂是否存在协同作用。因此，本项目拟以极易发生褐变的苹果汁作为研究体系，在前期的研究基础上，摸索出超声波协同环糊精处理苹果汁抑制褐变的最佳技术参数。以期为以后的工艺发展提供一定的理论参考。</t>
  </si>
  <si>
    <t>气泡涡流辅助超声波去除果蔬农残的技术研究</t>
  </si>
  <si>
    <t>周雅琪</t>
  </si>
  <si>
    <t>2014303200819</t>
  </si>
  <si>
    <t>孙婉秋/2014301200623</t>
  </si>
  <si>
    <t>彭帮柱</t>
  </si>
  <si>
    <t xml:space="preserve">本项目重点研究超声波、气泡清洗对农药残留的去除率和不同超声波功率、气泡大小、清洗时间对农药残留去除率的影响，旨在了解超声波气泡清洗去除农药残留的效果，寻找超声波清洗的最佳条件，从而达到去除或降解农药残留的目的；同时在超声空化和超声/汽泡涡流效应的基础上，对超声波降解去除农药残留进行理论分析。 </t>
  </si>
  <si>
    <t>蜂花粉酚类化合物对黑素合成的抑制作用研究</t>
  </si>
  <si>
    <t>杜鸣阳</t>
  </si>
  <si>
    <t>苏佳/2014309200329</t>
  </si>
  <si>
    <t>鲁群</t>
  </si>
  <si>
    <t>本项目利用酪氨酸酶评价体系筛选出活性最高的蜂花粉品种，对此蜂花粉的酚类化合物进行分离纯化和结构鉴定；测定分离得到的酚类化合物对酪氨酸酶的抑制效果，判断抑制作用类型；以B16黑素瘤细胞作为模型，通过测定蜂花粉酚类化合物对细胞增殖、细胞内酪氨酸酶活性以及黑色素含量的影响，研究蜂花粉酚类化合物对细胞内黑素合成的抑制作用。本项目的完成将为阐明蜂花粉的美白功效和开发蜂花粉高附加值产品积累数据和提供理论支持。</t>
  </si>
  <si>
    <t>神农架金线莲降尿酸活性成分的分离及其作用研究</t>
  </si>
  <si>
    <t>胡超凡</t>
  </si>
  <si>
    <t>2014309200317</t>
  </si>
  <si>
    <t>吴丹/2014309200316</t>
  </si>
  <si>
    <t>张久亮</t>
  </si>
  <si>
    <t>本项目拟以神农架金线莲为研究材料，以黄嘌呤氧化酶为作用靶点，采用分子生物学方法结合各种现代分离技术，跟踪分离神农架金线莲水提物降尿酸相关的活性成分；以氧嗪酸钾诱导的高尿酸血症小鼠为动物模型，评价神农架金线莲水提物高尿酸血症小鼠血清尿酸水平和其他生化指标的影响</t>
  </si>
  <si>
    <t>蜂蜜调节血糖效果评价及作用机制初探</t>
  </si>
  <si>
    <t>耿佩赟</t>
  </si>
  <si>
    <t>2014309200321</t>
  </si>
  <si>
    <t>周宇/2014309200324</t>
  </si>
  <si>
    <t>项目基于对蜂蜜食疗作用的探究和国内相关研究的空白而产生，目标在于开发一种不导致血糖异常升高的甜味剂，定位于保健食品。通过动物实验比较不同种类、不同浓度蜂蜜对血糖波动的影本响，并探讨其对血糖作用效果的可能机理，了解蜂蜜对糖尿病患者的食疗价值，并对其确定一个合适的推荐使用剂量。该项目为开发一种糖尿病患者可食用的天然甜味剂提供实验数据和理论依据。</t>
  </si>
  <si>
    <t>基于矩阵理论的亏损系统灵敏度模型</t>
  </si>
  <si>
    <t>黄文琳</t>
  </si>
  <si>
    <t>2014310200629</t>
  </si>
  <si>
    <t>邹丹冰/2014310200527,黄品智/2013308200419,王鹏/2014310200505,成林峰/2014310200602</t>
  </si>
  <si>
    <t>沈婧芳</t>
  </si>
  <si>
    <t>振动现象普遍存在于机械装备、建筑以及桥梁等工程技术领域，振动造成了机械设备不同程度的破坏，因此，通过增加能量耗散或阻尼以求改善和控制振动引起人们的广泛关注。本课题将基于矩阵的Jordan标准型及分解理论，在阻尼系统的模态分析理论以及实用性算法方面做出一系列的探索和尝试，为阻尼系统动态分析的提供新的思路。</t>
  </si>
  <si>
    <t>后基因组时代农药—基因相互作用数据库构建</t>
  </si>
  <si>
    <t>徐芳婷</t>
  </si>
  <si>
    <t>2014310200323</t>
  </si>
  <si>
    <t>孙华旗/2014317200214,卢鹏/2014317200206,安震/2014310200302,籍若言/2013304201230</t>
  </si>
  <si>
    <t>位灯国,郑芳</t>
  </si>
  <si>
    <t>精准医疗在农药研究领域的拓展将对农药研究产生新的革命。建立农药--基因相互作用数据库系统总结农药与基因相互作用，有助于针对农业病害开展针对性防治。在SRF项目的支持下，我们初步建立了一个农药--靶点结合-结构数据库，并实现了农药、靶点自动搜索。本项目将进一步完善数据库，并添加农药以及靶点生物网络数据，同时在农药-靶点数据库内部以及农药-医药数据库之间实行系统比对，为农药精准施用提供理论基础。</t>
  </si>
  <si>
    <t>醚基离子液体的制备及其对纤维素溶解性能的研究</t>
  </si>
  <si>
    <t>齐昱婷</t>
  </si>
  <si>
    <t>2014310200324</t>
  </si>
  <si>
    <t>曹阳/201431020326,张永/2014310200314,舒明波/2014310200301,杨轶/2014310200222</t>
  </si>
  <si>
    <t>刘汉兰</t>
  </si>
  <si>
    <t>本项目致力于醚基离子液体对纤维素溶解性能的探究。对醚基离子液体溶解后得到的再生纤维素的化学结构、晶形变化、热性能以及表观形貌进行测试与分析 ,以期建立高效降解纤维素的催化反应体系，为纤维素的进一步开发和利用提供理论依据</t>
  </si>
  <si>
    <t>Bi/rGO/Bi2WO6三元复合材料的合成及光催化性能研究</t>
  </si>
  <si>
    <t>刘文成</t>
  </si>
  <si>
    <t>2014310200209</t>
  </si>
  <si>
    <t>邹健宇/2015310200410,黄天奇/2015310200425,邓倩/2015310200224</t>
  </si>
  <si>
    <t>瞿阳</t>
  </si>
  <si>
    <t>本项目研究拟从Bi2WO6微纳结构的可控合成出发，制备出由纳米晶片或纳米带自组装形成的比表面积大、高能晶面暴露的高性能的光催化剂，利用金属量子点的表面等离子体共振效应，提高材料的光吸收能力和光催化效率。研究纳米片(带)厚度，暴露晶面，晶片尺寸，自组装形貌，比表面积等参数对其自身的光电子-空穴生成、分离效率的影响，揭示金属量子点材料表面共振效应增强光吸收和光催化的机理。</t>
  </si>
  <si>
    <t>多孔金棒的生物模板合成方法研究</t>
  </si>
  <si>
    <t>梁晨楠</t>
  </si>
  <si>
    <t>2013310201016</t>
  </si>
  <si>
    <t>金鑫/2013310201016,吕阿曼/2013310201033,吴潇/2013310201024</t>
  </si>
  <si>
    <t>鲁哲学</t>
  </si>
  <si>
    <t>本项目设计在前期工作基础上，结合纳米化学、纳米生物学和纳米材料学，以细菌为模板，通过自主装、无电沉积等方法来合成不同尺寸纳米金微棒及其复合材料（金-二氧化钛，金-铂等）；并通过聚苯乙烯微球模板引入多孔结构制备多孔金棒及其复合材料，实现光、电催化及有机催化方面的应用。</t>
  </si>
  <si>
    <t>溴氰虫酰胺靶点预测及其胁迫下甜菜夜蛾差异表达基因分析</t>
  </si>
  <si>
    <t>南晓慧</t>
  </si>
  <si>
    <t>2013311200723</t>
  </si>
  <si>
    <t>韩士康/2014310200204,曾伊/2013311201023,刘卫彪/2014310200212</t>
  </si>
  <si>
    <t>刘思思</t>
  </si>
  <si>
    <t>分析比较溴氰虫酰胺与其它鱼尼丁受体杀虫剂的结构及作用靶点特征，预测溴氰虫酰胺的作用方式；通过亚致死剂量处理甜菜夜蛾，科学地评估溴氰虫酰胺对甜菜夜蛾的药效和风险；检测亚致死剂量胁迫下，甜菜夜蛾体内鱼尼丁受体基因及其它解毒酶、代谢酶基因的表达水平，从分子水平研究对溴氰虫酰胺对甜菜夜蛾的作用。</t>
  </si>
  <si>
    <t>集中连片特困地区农户参与优势农产品深加工发展</t>
  </si>
  <si>
    <t>江鑫</t>
  </si>
  <si>
    <t>王娜/2013306201134,俞梦婷/2013306201131</t>
  </si>
  <si>
    <t>颜廷武</t>
  </si>
  <si>
    <t>本研究旨在探究集中连片特困地区农户参与优势农产品深加工发展的影响因素，首先进行界定，我们探究的参与优势农产品深加工发展的界定在于农户是否收到外界因素影响而自主的改变其生产方式，放弃传统作物生产而去种植优势农产品就是参与优势农产品深加工发展的表现。</t>
  </si>
  <si>
    <t>对家庭农场冬小麦适度规模种植的经济效益研究——以伊犁河谷地区为例</t>
  </si>
  <si>
    <t>阚力</t>
  </si>
  <si>
    <t>黄金/2013306201529,洪福君/2013306201504,高舒婷/2013306201507,刘天赞/2013306201507</t>
  </si>
  <si>
    <t>祁春节</t>
  </si>
  <si>
    <t>采用理论分析与实证研究相结合的方式，通过研究在一带一路的国家新政策的大背景下伊犁河谷地区不同土地经营规模下农户的经济效益并进行比较，通过数量经济分析，最终探索出在投入要素、有限资源约束下最优的生产规模，从而为土地经营者提供理论上的指导，帮助他们在经营中选择合适的长绒棉经营规模，从而取得规模效益，为提高我国新疆地区农户家庭收入水平和农村居民的整体生活质量提供科学依据，加快实现新疆地区农业现代化。</t>
  </si>
  <si>
    <t>转基因食品消费中消费者的自我保护行为</t>
  </si>
  <si>
    <t>胡吉柯</t>
  </si>
  <si>
    <t>侯宇/2014311200617,陆铖/2014306201607,张建文/2014306201517,游艳杰/2014306200516</t>
  </si>
  <si>
    <t>柳鹏程</t>
  </si>
  <si>
    <t>本项研究主要针对的是转基因消费中消费者的自我保护行为，旨在从充分性和有效性两个维度对该行为进行研究。从充分性角度出发，我们将自我保护行为分为事前、事中、事后三个阶段，并在每个阶段选取不同的因素进行分析；从有效性角度出发，我们也区分了事前、事中、事后三个阶段，并加以分析消费者自我保护行为的限度、融入了动机理论和自我保护的相应特性，来更深入的分析该行为。其次还引入了消费者相应个人特征，来研究个人特征因素是否不仅能直接影响消费者的自我保护行为，还是否能通过作用于风险感知，在相应的信息的影响，间接的影响消费者的自我保护行为；除了前部分对消费者食品保护行为特征及影响因素的深入探讨，还将从政府的策略和举措两方面来对自我保护行为进行相应的剖析。</t>
  </si>
  <si>
    <t>秸秆资源回收的制约环节分析及生态补偿建议</t>
  </si>
  <si>
    <t>沈洋</t>
  </si>
  <si>
    <t>徐笑扬/2014306200126,申佳萌/2014306200129,潘晨蕴/2014306200230</t>
  </si>
  <si>
    <t>李志平</t>
  </si>
  <si>
    <t>研究秸秆回收环节障碍，提出合理完善的生态补偿方式，是目前禁焚政策下减少秸秆焚烧所迫切需要解决的问题，具有重要意义。</t>
  </si>
  <si>
    <t>“三项补贴合一”改革政策在试点地区落实效果调研</t>
  </si>
  <si>
    <t>朱甜甜</t>
  </si>
  <si>
    <t>崔青/2014311200329,彭建/2014310200401,梁永之/2014308200615,许庆炎/2014308200605</t>
  </si>
  <si>
    <t>朱再清</t>
  </si>
  <si>
    <t xml:space="preserve">近年来农业农村形势发生深刻变化，特别是土地流转加速，为持耕地地力保护和粮食适度规模经营，国家开展“三补贴合一”改革试点工作，使得真正从事粮食生产的种粮大户、家庭农场、农民合作社等新型经营主体得到除自己承包耕地之外的补贴支持。为了解改革政策在试点地区落实效果，我们将从一下方面调研：1.调查试点地区农民在“三项补贴合一”改革政策之后的务农时间变化及务农时间占总时间比例的变化2.若“三项补贴合一”改革政策对农民行为有影响，则继续调查对比农民务农收入和打工收入的高低3.“三项补贴合一”改革政策对农村土地经营模式的影响
</t>
  </si>
  <si>
    <t>湖北省典型地区农业机械化模式的调查研究</t>
  </si>
  <si>
    <t>顾舒鸣</t>
  </si>
  <si>
    <t>李烨阳/2014306201528,张松子/2014306200220,邓春慧/2014306200623,王修远/204305201205</t>
  </si>
  <si>
    <t>李谷成</t>
  </si>
  <si>
    <t>本课题旨在通过对典型农机化大县乡镇及村落、农机专业合作社、农机大户进行问卷调查与访问，评价湖北省农业机械化进程，对所存在问题进行定性与定量分析，讨论不同农业机械化发展模式的演变趋势，及其对未来农业生产可能造成的影响。从而进一步深入进行小农户条件下农业机械化发展模式及其趋势研究。最终探讨全面加速湖北省农业机械化进程的政策建议，提出以“促服务”和“调结构”为主的政策实施方案。</t>
  </si>
  <si>
    <t>消费者对新能源汽车的购买意愿及影响因素研究——基于对武汉市场的调查</t>
  </si>
  <si>
    <t>李明来</t>
  </si>
  <si>
    <t>杜婉扬/2014311201014,任颖/2014311200622,田宗博/2014303201010,王昱骄/2014306201228</t>
  </si>
  <si>
    <t>马春艳</t>
  </si>
  <si>
    <t>通过研究新能源汽车在武汉市场进入和对传统汽车的替代阶段遇到的问题还有对消费者购买汽车心理的调查，提出更符合消费者需求的新能源汽车市场开拓的措施，为我国新能源汽车的普及提供一种新的途径和实用性措施，并对传统汽车的替代工作提供参考。</t>
  </si>
  <si>
    <t>恩施林药复合种植模式现状及效益评估探究</t>
  </si>
  <si>
    <t>杜三峡</t>
  </si>
  <si>
    <t>杨慧/2014306201326,张玉昕/2014306201313,张弦/2014306201304</t>
  </si>
  <si>
    <t>刘灵芝</t>
  </si>
  <si>
    <t>以湖北省林业经济较有优势的恩施地区为研究地点，拟将新塘乡、红土乡高岭药庄等地区林药经济合作社及农户为对象进行调查，了解恩施林下经济中林药复合种植模式的现状，着重探究影响林药模式的效益的因素和林药种植对此地区的影响。运用计量经济学的理论知识分析其积极影响以及生产效益。并在此基础上，对该区域农户林药经营模式以及农户合作类型进行思考探究，找出存在的问题并提出对策建议。计划主要从林药模式在恩施地区的发展现状与效益对比两个方面进行探索思考，从而达到论证因地制宜发展恩施林下经济，并对其未来发展提出合理建议，使林药模式更加科学和完善并且提高其影响力，促进该模式更好的服务于社会主义农业现代化发展建设。</t>
  </si>
  <si>
    <t>大学生参与和使用众筹创业意愿及其影响因素研究</t>
  </si>
  <si>
    <t>熊明杰</t>
  </si>
  <si>
    <t>何佳/2014306201034,任鲁燕/2014306200724,聂璐明/201430620119,杨茵普/2014306200824</t>
  </si>
  <si>
    <t>何德华</t>
  </si>
  <si>
    <t>本项目立足于互联网金融将成为经济重要组成部分的事实，依据消费者市场理论和顾客价值理论，致力于研究大学生对互联网众筹融资方式的了解和接纳意愿，调查大学生在创业中使用众筹融资的意愿和参与众筹项目的意愿，结合大学生创业采用众筹模式的相关法律法规和政策，探究影响大学生使用和参与众筹融资创业的因素。</t>
  </si>
  <si>
    <t>孝感市孝昌县白沙镇农村文化宣传队组建模型研究</t>
  </si>
  <si>
    <t>刘曼曼</t>
  </si>
  <si>
    <t>赵红烨/2014306201427,张恒辉/2014306201403,帅秋坤/2014306201932</t>
  </si>
  <si>
    <t>熊涛</t>
  </si>
  <si>
    <t>该项目以孝感市白沙镇为例，探索一种关于文化宣传队组建的、可行性大、代表性强的一套方法，组建的文化宣传队也要具有较高质量，包括以下特征：结构完整、水平较高、自给性强、具有流动性。旨在提出一套普遍意义上的农村文化宣传队建设模型，同时因地制宜针对孝昌县白沙镇部分农村，探索出准确贴切的组建模型。</t>
  </si>
  <si>
    <t>油菜托市政策取消对农民油菜种植积极性的影响</t>
  </si>
  <si>
    <t>崔文超</t>
  </si>
  <si>
    <t>胡翠/2014306201524,曹文强/2014306201504,项雪颖/2014306201516,杨晓婷/2013306201323</t>
  </si>
  <si>
    <t>油菜籽托市收购政策的取消将通过价格－流通－生产逆向传导，最终影响到农户油菜种植的积极性。据油菜籽行业市场调查分析报告显示和了解一定资料和新闻之后，我们认为油菜籽临储收购政策调整以后，市场普遍认为未来我国油菜籽及其产品市场可能发生重大变化。</t>
  </si>
  <si>
    <t>广场舞对家庭关系影响的实证研究——基于武汉市洪山区广场舞参与者的调查</t>
  </si>
  <si>
    <t>陈艳诗</t>
  </si>
  <si>
    <t>2014311200829</t>
  </si>
  <si>
    <t>赵文文/2014311200814,谢博文/2014311200808,张丁文/2014311200802,龙姝伶/2014311200831</t>
  </si>
  <si>
    <t>万江红</t>
  </si>
  <si>
    <t xml:space="preserve"> 本研究运用家庭生命周期理论，基于对武汉市洪山区广场舞参与者的调查，旨在了解广场舞对家庭关系的影响，发现不同家庭生命周期阶段的广场舞参与者的不同参与现状对家庭关系影响的内在规律性，并提出相关对策促使武汉市洪山区广场舞更和谐发展。</t>
  </si>
  <si>
    <t>沉迷网络游戏大学生的法治化管理研究——以武汉地区五所高校为例</t>
  </si>
  <si>
    <t>2014311200127</t>
  </si>
  <si>
    <t>单可心/2014311200113,王晓波/2014311200103,袁玉龙/2014311200106,金晓婷/2014311200625</t>
  </si>
  <si>
    <t>魏佳容</t>
  </si>
  <si>
    <t>为了更好的建设和谐校园，建设和谐社会，提高大学生的身心素质，对于沉迷于网络游戏的大学生的法治化管理工作迫在眉睫。本课题以武汉五所高校为例，展开关于在校沉迷网络游戏大学生的调研及对其进行法治化管理的研究。希望为高校进一步完善相关规章制度及管理工作，提高大学生的身心素质，建设社会主义和谐社会做出自己的贡献。</t>
  </si>
  <si>
    <t>《立体的生命科学》——创意性科普绘本
创作与研究</t>
  </si>
  <si>
    <t>高晨曦</t>
  </si>
  <si>
    <t>2014311201310</t>
  </si>
  <si>
    <t>粟文柯/2014311201301,戴维宇/2014311201305,米黎/2014304200327</t>
  </si>
  <si>
    <t>杜静怡</t>
  </si>
  <si>
    <t>我们希望通过本次课题的研究、设计与制作，对生命科学科普类绘本进行进一步的探索发展与创新。以用户的最终体验作为我们自己的研究目的，在以科学技术为支撑的基础上，对书籍加以创新和严谨的改造。利用手绘创作、立体装帧设计和3D打印全真模拟相结合的手段，将科学知识转换为生动的绘画语言和有趣的立体阅读体验。不仅能让青少年学习和理解起来更加容易，在观感和阅读心理上也会更加愉悦和享受。与此同时，我们将利用时下先进的3D打印技术对书籍里所涵盖的生命科学知识进行立体再现，作为科普书籍的有力支撑，更加生动、逼真。</t>
  </si>
  <si>
    <t>朋友圈微商广告的传播困境与应对策略</t>
  </si>
  <si>
    <t>刘思佳</t>
  </si>
  <si>
    <t>2014311200421</t>
  </si>
  <si>
    <t>黄小英/2014311200425,尤甲/2014311200424,石孟立/2014311200422,战鹏飞/2014311201006</t>
  </si>
  <si>
    <t>乔同舟</t>
  </si>
  <si>
    <t>本项目旨在从传播学与受众心理的角度分析微商在营销传播中遇到的困境，通过文献研究的方式对于现有的対微商在传播学，广告心理学的理论知识进行梳理，整理出相关的内容，对于微商在于传播学方面的研究展开提供扎实的理论基础。</t>
  </si>
  <si>
    <t>农业生产经营模式与农产品生产质量安全风险研究</t>
  </si>
  <si>
    <t>邢婧宇</t>
  </si>
  <si>
    <t>2014311201013</t>
  </si>
  <si>
    <t>张佳斌/2014311201002,朱东星/2014311201026,吴朝进/2014311201008</t>
  </si>
  <si>
    <t>马威</t>
  </si>
  <si>
    <t>本课题基于计划行为理论进行农业生产经营模式与农产品质量安全风险的相关性研究，研究不同经营模式下影响农产品质量安全的因子并作对比。梳理我国农产品质量安全现状，掌握农产品质量安全与农业生产经营模式的内涵和关系，分析我国农产品质量安全追溯至生产经营模式的进展和存在的问题，提出规避农产品质量安全风险的意见与建议。</t>
  </si>
  <si>
    <t>村镇机构养老与居家养老适用法律差异研究——基于老年人权益保障的视角</t>
  </si>
  <si>
    <t>许家琪</t>
  </si>
  <si>
    <t>2014311200229</t>
  </si>
  <si>
    <t>黄伊铃/2014311200222,张煜/2014306201201,董瑞/2014306201225</t>
  </si>
  <si>
    <t>王德强</t>
  </si>
  <si>
    <t>本课题是指导老师国家社科基金项目的子课题，即关于村镇社会化养老的法律保障问题研究，本子课题调查居家养老（即指老年人在家养老但由养老机构白天提供场所进行服务，夜间在老人需要时提供上门服务的新型养老模式，与传统的家庭养老不相同）和机构养老在老年人权益保障方面的一些差异，可充实老师课题研究内容，同时也可以得到课题组老师的全面指导</t>
  </si>
  <si>
    <t>长信宫灯与现代科技的再创造</t>
  </si>
  <si>
    <t>李瑞琴</t>
  </si>
  <si>
    <t>2014311201109</t>
  </si>
  <si>
    <t>袁慧/2014311201111,高婉芝/2014311201116,瞿亚男/2014306201915,汤阳/2014311201102</t>
  </si>
  <si>
    <t>夏婉婷,石小波</t>
  </si>
  <si>
    <t>中国传统灯具作为一种生活实用性器具,其造型的设计以及其设计中蕴涵的理性设计思维是当时人们生活、生产方式的体现。探索与研究中国传统灯具的发展过程有利于我们加深对传统造型艺术的理解与认识,有利于我们把握中国古代灯具所展现的科学内涵与民族文化精髓。为应对全球化给设计带来的消极影响,深入研究中国传统文化,对具有民族特色之物进行系统研究,探索在全球化场景中如何彰显本土化的设计特色是中国当代设计亟需解决的课题。</t>
  </si>
  <si>
    <t>农民工社会支持与心理健康的研究——以武汉市进城农民工为例</t>
  </si>
  <si>
    <t>陆豪洁</t>
  </si>
  <si>
    <t>2014311200629</t>
  </si>
  <si>
    <t>马宏远/2014311200626,周楚/2014311200619</t>
  </si>
  <si>
    <t>李飞</t>
  </si>
  <si>
    <t>本研究通过文献研究、问卷调查和个案访谈的方法，探索农民工社会支持、心理健康的现状，以及社会支持对心理健康的影响.</t>
  </si>
  <si>
    <t>社会资本培育与农村教育扶贫——基于黄梅油铺街村的社会工作服务</t>
  </si>
  <si>
    <t>杨婷霞</t>
  </si>
  <si>
    <t>2014311200823</t>
  </si>
  <si>
    <t>董沛雨/2014311200821,陈丽珍/2014311200717,邹艺璇/2014311200832,张勃峰/2014311200804</t>
  </si>
  <si>
    <t>张翠娥</t>
  </si>
  <si>
    <t>项目旨在通过对农村教育当中社会资本的良性培育，分析当前农村教育社会资本状况以及需求，进一步通过社会工作专业介入，以提高农村教育水平达到精准扶贫的最终结果，这对于目前国家大力倡导精准扶贫的新思路具有重要实践意义。</t>
  </si>
  <si>
    <t>社工角度下农村留守老人需求研究—以王家河街道为例</t>
  </si>
  <si>
    <t>黄皓</t>
  </si>
  <si>
    <t>2014311200620</t>
  </si>
  <si>
    <t>徐欣/2014311200824,王怡琳/2014311200632,刘聪婕/2014311200826,刘昱彤/2014311200613</t>
  </si>
  <si>
    <t>钟华</t>
  </si>
  <si>
    <t>以王家河社区作为考察地点探究农村社区留守老人目前养老生活方式，从社会工作角度思考留守老人的养老需求，探索构建满足留守老人生活需求的多方面、多层次、全方位的养老方式。帮助他们互帮互助，恢复以及提高其社会功能，安度晚年。以关爱留守老人、促进社会稳定的角度出发，提升社会公众对留守老人的关注度，营造全社会关爱老人的氛围，助力社会和谐发展。</t>
  </si>
  <si>
    <t>高校离退休空巢老人的服务设计研究</t>
  </si>
  <si>
    <t>何靖宇</t>
  </si>
  <si>
    <t>2014311201216</t>
  </si>
  <si>
    <t>孙楠/2014311201220,邢婧宇/2014311201013,宋思雨/2014311201209,苏珊/2014306200324</t>
  </si>
  <si>
    <t>该选题思想新颖、目的意义明确，具有创新性和实践性、研究方案合理、技术路线可行、实施条件具备，有一定研究基础。该课题从无障碍设计的视角对老年人这个群体进行定身研究，角度新颖，具有重要的理论价值和实践意义。</t>
  </si>
  <si>
    <t>微农业品牌DIY创意设计</t>
  </si>
  <si>
    <t>鲍佩佩</t>
  </si>
  <si>
    <t>2013311201112</t>
  </si>
  <si>
    <t>淦文蓉/2013311201111,邝宇铭/2013311201102</t>
  </si>
  <si>
    <t>夏琳</t>
  </si>
  <si>
    <t>依托我校艺术设计学科的专业优势，结合我校现有的农产品品牌，以艺术馆工作室为主要阵地，以校外工作室为后援，展开微农业品牌DIY创意设计。</t>
  </si>
  <si>
    <t>基于语言生成认知程序的隐喻口译策略研究——以中国政府记者招待会中的汉英交传为例</t>
  </si>
  <si>
    <t>杜虹</t>
  </si>
  <si>
    <t>2014312200520</t>
  </si>
  <si>
    <t>赵燕红/2014312200423,刘凯/2014312200504</t>
  </si>
  <si>
    <t>潘不寒</t>
  </si>
  <si>
    <t>在全球化的今天，口译作为一项以语言为媒介的人类思想文化的表达方式，在国际交流中的重要性不断增强。本课题将针对一些不足，提供更加清晰，更具操作性的理论体系，以期改善口译教学中隐喻的处理问题。还能为有意从事口译方向工作的学生提供一些方法和启示，使他们在口译实践中少走弯路。</t>
  </si>
  <si>
    <t>美国康奈尔大学课程体系解析与借鉴研究</t>
  </si>
  <si>
    <t>贾安琪</t>
  </si>
  <si>
    <t>2013312200507</t>
  </si>
  <si>
    <t>吴喆/2013312200518,杨心怡/2013312200206,杨心怡/2013312200206,黄一凡/2014317200109,耿协博/2014317200213</t>
  </si>
  <si>
    <t>通过对康奈尔大学的课程体系进行解析，并与我校课程体系进行对比研究，探讨揭示研究型大学课程体系应具备的特征、内涵、构建原则，构建我校创建研究型大学背景下本硕博贯通的课程体系，为同类农林高校提供借鉴与参考。</t>
  </si>
  <si>
    <t>基于语料库的农科英语翻译研究</t>
  </si>
  <si>
    <t>黄子碧</t>
  </si>
  <si>
    <t>2014312200616</t>
  </si>
  <si>
    <t>郑蔚/2014312200820,吴辛茹/2015312200409</t>
  </si>
  <si>
    <t>刘萍</t>
  </si>
  <si>
    <t>语料库通过一系列方法打破孤立经验主义研究的传统，为翻译研究提供了一种新的途径。通过在目的语专业语料库中进行查找术语，提取专门领域文本词汇方面的关键词表或关键信息，通过观察关键词表，了解特定词汇的意义概念，从而提取对应的目的语表达方式，对词汇搭配的意义和用法有更深层的理解，促进词汇短语的逻辑清晰性及前后衔接协调性的提高，便于提高翻译的准确性和流畅性，使科技英语的翻译更忠于原文</t>
  </si>
  <si>
    <t>我国大学外语教育对国家外语能力提升的有效性研究——基于武汉高校外语教育的研究</t>
  </si>
  <si>
    <t>付棋</t>
  </si>
  <si>
    <t>2014312200406</t>
  </si>
  <si>
    <t>赵筠轩/2014312200320,龚茜/2014312200324,陈天雄/2014312200403</t>
  </si>
  <si>
    <t>龚献静</t>
  </si>
  <si>
    <t>大学是培养高级人才的机构，其实施的外语教育对提升国家外语能力有重有影响。武汉作为我国高等教育的大市，其教育实力雄厚。我们可以通过研究其各类高校开展的外语教育，来为研究分析我国大学的外语教育在提升国家外语能力的有效性上提供借鉴作用。本课题根据调查中所呈现的问题，对照学生和国家社会发展的需求，对比发达国家大学的成功经验和做法，提出改革我国大学外语教育的合理化建议</t>
  </si>
  <si>
    <t>艾丽丝·门罗小说中加拿大地域文化特色的女性身份建构研究</t>
  </si>
  <si>
    <t>夏徐荧</t>
  </si>
  <si>
    <t>2013312200816</t>
  </si>
  <si>
    <t>吴梦莹/2013312200817,张昱/2013312200808</t>
  </si>
  <si>
    <t>丁艳雯</t>
  </si>
  <si>
    <t>本课题是基于艾丽丝·门罗的小说作品集，旨在通过门罗小说中对安大略省西南小镇风光的描写探究极具加拿大特色的人文地理，从而进一步探索地域文学是如何在文化霸权主义的大背景下捍卫民族文化和文化的多样性；探讨城市与乡村、现代与传统的对峙与妥协，并且深度剖析女性是如何在“边缘——中心”的区域转换间完成对自我身份的建构。</t>
  </si>
  <si>
    <t>国际法律文献翻译问题与对策研究</t>
  </si>
  <si>
    <t>林芳</t>
  </si>
  <si>
    <t>2013312200624</t>
  </si>
  <si>
    <t>夏良鹏/2013312200601,李文婷/2013312200611</t>
  </si>
  <si>
    <t>吴彬</t>
  </si>
  <si>
    <t>本课题主要是研究国际法律文献的语言特点，以及如何在翻译中客观、准确地表述国际法律文献的语言特征。针对法律文献的时态、语态、虚词、具体术语等方面的中英比对研究，进行概括性总结，为国际法律文献的英译中提供理论依据，从而促进法律英语翻译的发展，为中国学习西方法律制度，推动社会主义法制建设做出贡献。</t>
  </si>
  <si>
    <t>工业革命时代英国小说中的伦敦形象研究</t>
  </si>
  <si>
    <t>安颖雪</t>
  </si>
  <si>
    <t>2013312200608</t>
  </si>
  <si>
    <t>姚烟霞/2013312200606,王毓/2013312200106</t>
  </si>
  <si>
    <t>廖衡</t>
  </si>
  <si>
    <t>本课题将以马克思主义文学批评的研究方法，结合生态文学批评和文学伦理批评，对英国十九世纪至二十世纪初五位经典小说大师简·奥斯汀、狄更斯、萨克雷、哈代和康拉德小说中伦敦形象进行研究，梳理这几位作家小说中不同时代的伦敦形象的发展及变化，并深入分析小说中伦敦形象流变背后的深层社会、文化及文学传统方面的原因。</t>
  </si>
  <si>
    <t>中国文化因素的汉英交替翻译口译策略——以2000—2016年两会记者招待会口译为例的实证研究</t>
  </si>
  <si>
    <t>张人元</t>
  </si>
  <si>
    <t>2014312200408</t>
  </si>
  <si>
    <t>赵阿琪/2014312200417,张萌/2014312200413</t>
  </si>
  <si>
    <t>覃江华</t>
  </si>
  <si>
    <t>翻译员作为招待会中发言人与提问者之间的桥梁，发挥着举足轻重的作用，这意味着对口译员有了更高的要求并且为口译研究提供了一个新的研究领域。本课题将以各种翻译理论、已有策略以及跨文化交流等多种文本为基础，旨在对中华文化在口译中汉英翻译提出解决方法，并以2000—2016年的两会翻译稿为对照点验证这些策略的实用性。</t>
  </si>
  <si>
    <t>农村工业污染风险感知的空间特性及聚集机理——以信阳浒湾乡为例</t>
  </si>
  <si>
    <t>陶帅</t>
  </si>
  <si>
    <t>2014308200510</t>
  </si>
  <si>
    <t>李禹/15623463643,张凯维/15007164442,刘菊/15207166496,华军辉/13026182015</t>
  </si>
  <si>
    <t>胡伟艳</t>
  </si>
  <si>
    <t>随着大量企业、工厂迁出主城区迁入乡镇地区，农村环境存在着工业污染风险，产生了严重的生态环境问题。当前治理农村环境污染的阻力来源于人们对污染风险的感知不够。虽然农村居民对工业污染存在着一定程度的认知，但是依然存在由于不同原因对污染听之任之的情况，对环境的保护与治理、维护公民自身的环境权利意识还没有觉醒。因此，研究农村工业污染风险感知为生态环境内生治理提供依据。</t>
  </si>
  <si>
    <t>型城镇化背景下的土地利用转移流及其生态服务价值的时空变化机理——以长江中下游城市群为例</t>
  </si>
  <si>
    <t>董嘉宁</t>
  </si>
  <si>
    <t>2014315200403</t>
  </si>
  <si>
    <t>张潇迪/2014315200320,倪俊/2014315200322,胡博云/2015315200432,胡珮莹/2014315200421</t>
  </si>
  <si>
    <t>曾晨</t>
  </si>
  <si>
    <t>通过分析长江中下游城市群的土地利用转移流极其相关指标，以及长江中下游城市群的生态系统服务价值。通过研究二者的时空变化进而从土地利用转移流的角度对生态系统服务价值的变化机理做出解释，即分析生态系统服务价值变化的驱动机制。</t>
  </si>
  <si>
    <t>基于网络爬虫数据的蔬菜价格非对称传导机制研究</t>
  </si>
  <si>
    <t>2013315200328</t>
  </si>
  <si>
    <t>郑玮瑛/2014315200514,杨帆/2014315200515,陈杰妮/2014315200531,邱欣欣/2013310200429</t>
  </si>
  <si>
    <t>李优柱</t>
  </si>
  <si>
    <t>利用网络爬虫抓取蔬菜价格数据，对蔬菜价格在供应链各环节的非对称价格传导机制和非对称传导的原因进行研究，结合理论方法和计量方法，最后进行实证检验。</t>
  </si>
  <si>
    <t>非正式制度对农地整治项目农民管护行为及其绩效影响</t>
  </si>
  <si>
    <t>罗泽</t>
  </si>
  <si>
    <t>2014315200305</t>
  </si>
  <si>
    <t>陆昊天/2014315200316,王艳青/2014315200308,彭珏/2014315200329,路荣荣/2014311200924</t>
  </si>
  <si>
    <t>赵微</t>
  </si>
  <si>
    <t>后期管护是为保证农地整治项目功能充分发挥的不容忽视的重要环节。农地整理建后管护的绩效实现依赖于利益相关者的集体行动，即农民的参与行为。破解管护困境的主要途径是完善管护组织及制度构建，充分发挥管护制度对农民行为的激励与约束效用。在当今中国农村缺乏完善的正式管护制度的情况下，有必要研究非正式制度对农民管护行为的影响研究及非正式制度环境下农民管护行为对绩效的影响。</t>
  </si>
  <si>
    <t>大学生用户LBS持续使用的影响因素研究</t>
  </si>
  <si>
    <t>胡宏宇</t>
  </si>
  <si>
    <t>2014315200618</t>
  </si>
  <si>
    <t>郭程峰/2013315200302,李宛竹/2013305200519,吴珊珊/2013315200322,夏亚琼/2014315200623</t>
  </si>
  <si>
    <t>邓卫华</t>
  </si>
  <si>
    <t>通过研究影响用户持续使用LBS的主要因素,了解用户参与移动LBS的驱动力,知晓用户对于LBS相关的不同功能和服务的需求情况,为相关企业提升移动LBS的服务质量提供依据,帮助其更加贴近用户的需求。 本文希望通过技术模型建模和实证研究了解大学生对移动LBS的釆纳意愿及其影响因素,从而有助于相关企业了解顾客需求,开发出用户愿意使用LBS产品和服务;通过对大学生用户特征变量的探讨,为LBS服务目标市场的细分提供参考依据。通过我们的建模分析与验证，我们希望能够为LBS的持续长久发展提供支持与建议。</t>
  </si>
  <si>
    <t>基于贝叶斯网络的玉米多组学数据联合分析研究</t>
  </si>
  <si>
    <t xml:space="preserve">康宇  </t>
  </si>
  <si>
    <t>2014317200303</t>
  </si>
  <si>
    <t>杨轩/2014317200313,孙梦海/2014317200405,胡君凡/2014317200403</t>
  </si>
  <si>
    <t>刘建晓</t>
  </si>
  <si>
    <t xml:space="preserve">本项目充分利用玉米多材料多组学数据，拟采用三阶段依赖分析贝叶斯网络结构学习方法，构建玉米基因型SNP与类胡萝卜素等相关表型性状，以及基因与表型性状间的关联网络，同时进行网络中节点的参数学习，并利用贝叶斯网络推理方法灵活的计算相关节点间关联关系大小，进行相互验证分析。实现玉米多组学数据联合分析，挖掘影响特定表型性状的基因位点，辅助解决玉米复杂数量性状的遗传基础剖析等特定生物学问题。
</t>
  </si>
  <si>
    <t>利用数据挖掘预测甲型流感病毒的抗原
变异</t>
  </si>
  <si>
    <t xml:space="preserve"> 侯梦遥  </t>
  </si>
  <si>
    <t>2014317200223</t>
  </si>
  <si>
    <t>李维宇/2014317200222,吴宇伦/2014317200207,曾学锋/2014317200209</t>
  </si>
  <si>
    <t xml:space="preserve">本课题拟用数据挖掘的方法，分析影响甲型流感病毒抗原变异的各种因素，融合病毒抗原主要蛋白血凝素的序列、结构、理化性质等不同层次不同类型的有效信息，克服单一利用氨基酸序列信息造成的预测假阳性过多的限制，研究有效可靠的甲型流感病毒抗原变异预测
</t>
  </si>
  <si>
    <t>智慧华农APP</t>
  </si>
  <si>
    <t>2013306200203</t>
  </si>
  <si>
    <t>陈传凯/2013303200907,王刘坤/2015306110004,刘久胜/2012303200105,汤路昀/2015306010006</t>
  </si>
  <si>
    <t>熊银解,李凌</t>
  </si>
  <si>
    <t>副教授,校导网超级课程表联合创始人</t>
  </si>
  <si>
    <t>“智慧华农”APP是一个依托第三方平台（IOS平台，安卓平台，Windows），针对华中农业大学的校园生活与环境，聚合大学周边衣食住行等信息，分类推送各项优质资源，为华农学子提供便利的应用软件。目标市场具有较强的针对性，软件功能更是经过不同学院，不同学习阶段的华农学子探讨得来，有着得天独厚的先天优势。在服务华农师生的同时，其主要盈利模式为：广告、销售额分成，以及独特针对于高校市场的O2O业务。</t>
  </si>
  <si>
    <t>红杜鹃爱心社童行创意文化项目</t>
  </si>
  <si>
    <t>王甫涛</t>
  </si>
  <si>
    <t>2013306201901</t>
  </si>
  <si>
    <t>史锦花/2013301200627,付冰瑶/2013311200825,余树信/2014301200906,王成锋/2014311200904</t>
  </si>
  <si>
    <t>丁洁,金扬</t>
  </si>
  <si>
    <t>助教,首席理财顾问</t>
  </si>
  <si>
    <t>依托“童行计划”打造一个特色手工课堂体验和手工品的义卖平台，满足当前华农师生的需要。结合华农食品科学、植物保护、动物科学等专业特色，为社会家庭和大学生开展烘焙、动植物标本制作、插花等手工课程，同时项目文化产品采用义卖形式赚取资金。</t>
  </si>
  <si>
    <t>拍客食间咖啡馆</t>
  </si>
  <si>
    <t>李濛曦</t>
  </si>
  <si>
    <t>2013311201216</t>
  </si>
  <si>
    <t>陈鑫钰/2015311201102,黄婉/2015311201106,邝宇铭/2013311201102,崔博远/2014306200702</t>
  </si>
  <si>
    <t>姚克难,朱全伟</t>
  </si>
  <si>
    <t>副教授,总经理</t>
  </si>
  <si>
    <t>打造以O2O为推广模式，C2B为核心的打破传统咖啡厅定义的交互型特色主题咖啡空间。顺应互联网+的时代浪潮，利用自媒体的高速传播，以咖啡实体店为联结，多方经营，打造平台，收集数据，满足当今青年提升自我价值的需要。达到资源高效流通，获取最大利益。</t>
  </si>
  <si>
    <t>高品质桑果汁产品市场营销推广与加工关键技术研究</t>
  </si>
  <si>
    <t>曾冲</t>
  </si>
  <si>
    <t>2015307201210</t>
  </si>
  <si>
    <t>田娟/2013301200330,陈聪聪/2015306201614,刘雅婷/2015307200420</t>
  </si>
  <si>
    <t>潘思轶,廖森泰</t>
  </si>
  <si>
    <t xml:space="preserve">司主要致力于高品质桑果汁市场营销推广与加工关键技术研究。公司以对新鲜实物感兴趣的年轻群体和对养生保健的中老年群体为目标群体。产品现已在武汉青山区成功铺市，下一步计划在整个武汉市进行推广营销。通过本项目的实施，依托广东省农业科学院蚕业与农产品加工研究所科研技术，对桑果汁原料进行探讨研究。解决目前桑果汁由于采用UHT杀菌等常规技术而导致风味异变，色泽、营养和功能成分损失严重等出现的品质降低的问题，开发出高端的高品质桑果汁；并为以热敏性热带亚热带水果为主的广东水果加工业提供技术和产业示范，以此在湖北省进行具有保健、健康、营养优点的桑果汁饮料的市场营销推广。
</t>
  </si>
  <si>
    <t>无花果绿色种植</t>
  </si>
  <si>
    <t>申婧</t>
  </si>
  <si>
    <t>2015303200321</t>
  </si>
  <si>
    <t>甘露/2013303200412,朱凯旋/2013305200332</t>
  </si>
  <si>
    <t>王景伟,邱天</t>
  </si>
  <si>
    <t>助教,总经理</t>
  </si>
  <si>
    <t>本团队采用绿色种植的方式，确保无花果的高品质，坚持新鲜无花果的采摘与销售，让无花果对于人体的功效发挥到最大，也让消费者能更加享受无花果带来的神奇效果</t>
  </si>
  <si>
    <t>蝶中谍创意文化有限公司</t>
  </si>
  <si>
    <t>雷帅民</t>
  </si>
  <si>
    <t>2013305201401</t>
  </si>
  <si>
    <t>葛思勋/2015302200513,李濛曦/2013311201216,毛颖俊/2013301200607,彭丽莹/2013305201431</t>
  </si>
  <si>
    <t>姜昊,高韧</t>
  </si>
  <si>
    <t>以蝴蝶为主的昆虫为原材料，经营宠物类蝴蝶甲虫，蝴蝶放飞，专业收藏级蝴蝶标本，惊艳装饰类蝴蝶昆虫工艺品，科研科普幼教昆虫及标本，以及相关知识技能的科普培训。</t>
  </si>
  <si>
    <t>水培草莓种植与市场推广</t>
  </si>
  <si>
    <t>2014305201322</t>
  </si>
  <si>
    <t>傅琪景/2013304200324,徐锐/2014311201106,黄圣宇/2014305201230</t>
  </si>
  <si>
    <t>王文恩,祝国新</t>
  </si>
  <si>
    <t>高级工程师,巨龙湖生态园总经理</t>
  </si>
  <si>
    <t>项目主要是水培草莓的培育与推广。同时拥有水培草莓培养液的专利配方，已经培育出草莓幼苗，且有观赏草莓成品，包装后可以投入销售。未来我们团队将进一步研发高产水培草莓，并改进草莓的品种，利用专业优势，提高自身的培育技术，开发更为美观实用的水培草莓，并致力于农业方向推广，带动周围农民致富。</t>
  </si>
  <si>
    <t>三艺工坊</t>
  </si>
  <si>
    <t>朱培露</t>
  </si>
  <si>
    <t>2015305200530</t>
  </si>
  <si>
    <t>马晨卓/2015315200709,李余新/2014306200407,王芳柔/2014306200928,郭奂文/201406200915</t>
  </si>
  <si>
    <t>肖邦明,高韧</t>
  </si>
  <si>
    <t>三艺工坊包含纸艺、木艺和布艺三种手工艺制作。以手工坊DIY制作模式运行，主要通过对消费者收取一定的材料费用、制作指导费用及工作室的产品销售盈利，其次还将开展手工技能培训，通过培训的学员将被提供兼职机会，兼职可选择手工坊制作辅导或入驻工作室，由此形成手工坊+手工技能培训+工作室的循环结构。并在现有的手工技能的基础上进行创新创造，不断开发新的制作内容，意在通过手工制作过程，使参与者从中有所发现及感悟，我们提倡的理念是对事物的改变和创新会带来更多的可能，并通过这种体验为大学生提供新的休闲娱乐方式。</t>
  </si>
  <si>
    <t>小花工坊</t>
  </si>
  <si>
    <t>汪志全</t>
  </si>
  <si>
    <t>2014305201503</t>
  </si>
  <si>
    <t>钱君/2014305201412,陈润骐/2014305201407,刘海升/2014311201005</t>
  </si>
  <si>
    <t>齐迎春,凌远云</t>
  </si>
  <si>
    <t>小花工坊：团队名称，成立于2016年2月22日，以研发生产和推广销售小花为主要经营目标的创业团队。团队借助生科院齐迎春老师实验室，进行小花的研发与生产。花工坊将在密闭容器中生长的活体植物称之为小花，即试管花卉。将小花、培养基、容器、外包装组成的产品称为小花产品或小花。小花的理论依据是植物组织培养技术。</t>
  </si>
  <si>
    <t>苗觅创意工坊</t>
  </si>
  <si>
    <t>田娟</t>
  </si>
  <si>
    <t>2013301200330</t>
  </si>
  <si>
    <t>周圣佺/2013309120008,,张陈悉/2013301200307</t>
  </si>
  <si>
    <t>刘永忠,吴狄</t>
  </si>
  <si>
    <t>1.互联网创新：线上校园食品网络、全国烘焙网络的构建。形成从产品制作、线上销售、线下校园配送的一体化网络
2.DIY市场标准化：线下DIY工坊商业化及制定服务规范，独创DIY过程视频制作二维码。
3.在食品安全方面的创新：烘焙原材料全程可追溯，DIY原材料可挑选或自带。
4.自媒体创新：利用公众号形成品牌群落，将品牌打造成高品质低价格的年轻品牌
。</t>
  </si>
  <si>
    <t>“童年时光”儿童益智产品开发</t>
  </si>
  <si>
    <t>孙立娟</t>
  </si>
  <si>
    <t>2014311201120</t>
  </si>
  <si>
    <t>涂洲/2014311201108,程小依/2014311201119,李香君/2014311201108,陈若青/2014311201112</t>
  </si>
  <si>
    <t>夏婉婷,谢岱桦</t>
  </si>
  <si>
    <t>讲师,设计总监</t>
  </si>
  <si>
    <t>开发一款能适应不同民族文化背景、符合众多家庭亲子需求的益智产品，它涵盖丰富的人文、地理、艺术、自然、科学知识，能给丰富儿童的视野，培养儿童的情商、智商，传播爱与包容的文化理念。开发这样的益智产品很符合当今市场的需求。</t>
  </si>
  <si>
    <t>火龙果果园</t>
  </si>
  <si>
    <t>邢永辉</t>
  </si>
  <si>
    <t>2014304200213</t>
  </si>
  <si>
    <t>温文俊/2014307200915,徐朝森/2014304200402</t>
  </si>
  <si>
    <t>吴锋,张楚堂</t>
  </si>
  <si>
    <t>火龙果果园定位于大众水果，发展高校市场与大型社区OTO，通过仓库+实体+互联网的运行模式，着重发展互联网的第三阶段运营模式。接下来市场发展必将会是大型商场与实体电商的共存时代。从网络的平台上走下来，在实体电商的前提下，注重用户的反馈，打好服务的攻坚战，同时做活“懒人”经济，必将能够站稳脚步</t>
  </si>
  <si>
    <t>10511</t>
  </si>
  <si>
    <t>去有机质前后土壤高光谱分析</t>
  </si>
  <si>
    <t>李思缔</t>
  </si>
  <si>
    <t>刘家胜/2014210163,郭力/2014210132</t>
  </si>
  <si>
    <t>以江汉平原潮土为研究对象，将土样进行风干、磨样过筛之后，用美国ASD（Analytical Spectral Devices）公司生产的ASD FieldSpec3地物光谱仪进行光谱测定，然后对去有机质的土样再次进行光谱测定。最后对测得的光谱进行分析，对比去有机质前后光谱反射率的变化情况，从而更好地了解土壤有机质的光谱响应机理，并依据光谱变化找出有机质的敏感特征波段并用来建立预测模型。</t>
  </si>
  <si>
    <t>基于百度地图的武汉老地名查询系统的开发</t>
  </si>
  <si>
    <t>彭宇</t>
  </si>
  <si>
    <t>许小峰/2014210112,崔宏博/2014210146,胡世洪/2014210019</t>
  </si>
  <si>
    <t>刘鹏程</t>
  </si>
  <si>
    <t>本项目结合百度地图JavaScript API、SQL Server数据库以及B/S结构等技术手段，以武汉市老地名查询系统为研究对象，对武汉市老地名查询系统的开发进行研究。通过文献资料收集有关武汉市已消失的老地名的信息，对有效地名数据进行整合、实现数据的有效存储和利用，便于之后的查询和调用，建立起武汉老地名信息的SQL Server时空数据库。</t>
  </si>
  <si>
    <t>网络信贷平台监管的立法构建研究</t>
  </si>
  <si>
    <t>张镭</t>
  </si>
  <si>
    <t>蒋子皓/2013210302</t>
  </si>
  <si>
    <t>文杰</t>
  </si>
  <si>
    <t>今年国家的宏观经济走向不好，证券市场的收益高，但如果没有足够的知识和内幕行情很容易赔得血本无归。这时网络信贷开始悄然兴起，逐渐形成了继股票市场外第二个民间投资平台。在其中起着非常重要的作用的是P2P平台。但由于我国的制度并不完善，导致今年出现600多家P2P平台相继倒闭，投资人的钱被打水漂的状况。所以，我们选取这个题目来作为我们科研的主要研究方向，希望通过我们的进一步研究调查，为今后的P2P平台规范构建做出贡献。</t>
  </si>
  <si>
    <t>大学章程制度的法律分析：起源、现实和绩效</t>
  </si>
  <si>
    <t>薛晓丹</t>
  </si>
  <si>
    <t>覃晶晶/2014210274,赵心欣/2014210276,方帅/2014210313</t>
  </si>
  <si>
    <t>常健</t>
  </si>
  <si>
    <t>研究内容：以大学章程这个新兴事物为视角，以分析其起源、现实与绩效为切入点，研究大学章程制定的理想预期与实际效果的差距；研究方法：实证研究与理论研究并重，法学思维与教育学理论交融；研究目标：了解目前国内的大学章程的现状，指出其现实问题，分析我国的大学章程在我国的现实环境中能否发挥其应由的绩效。</t>
  </si>
  <si>
    <t>罕见病家庭的医疗费用负担、筹资策略与解决机制研究</t>
  </si>
  <si>
    <t>肖建华</t>
  </si>
  <si>
    <t>李远辉/2013210401,刘婷/2014210374</t>
  </si>
  <si>
    <t>王超群</t>
  </si>
  <si>
    <t>罕见病主要是指发病率低于既定标准的疾病，目前我国没有关于罕见病的官方标准。 由于罕见病官方标准的缺位，我国政府对于罕见病的专门政策更是无从谈起，存在明显政策真空。那么，我国罕见病家庭的医疗负担现状如何？罕见病家庭如何为治疗罕见病筹资的？ 采取了哪些策略？造成了哪些问题？应如何解决罕见病家庭的医疗费用负担？这是本研究拟解决的核心问题。</t>
  </si>
  <si>
    <t>两性失衡风险的社会治理研究——以武汉市单身农民工为例</t>
  </si>
  <si>
    <t>李猜</t>
  </si>
  <si>
    <t>张弛/2013210395,袁丰卉/2014212258,黄诗凡/2014210383</t>
  </si>
  <si>
    <t>陈刚华</t>
  </si>
  <si>
    <t>中国正处于社会变革时期，经济、社会、人口的多重转型导致的体制缺陷、社会心理失衡、社会控制机构弱化等使得中国呈现出高风险社会的特征，两性不平衡问题已成为我国社会建设发展的一个潜在风险，人口流迁与社会融合逐步成为影响城市公共安全的现实因素。单身农民工处于两性失衡与人口流动两大社会风险的交叉点，其个体化进程实际上与社会之间有一种新的直接性，两性失衡背景下农村的生活状况也将直接反映在民工群体上。</t>
  </si>
  <si>
    <t>基于硒酯的多肽连接方法的研究及应用</t>
  </si>
  <si>
    <t>宋晓柯</t>
  </si>
  <si>
    <t>孙如月/2014210670,周潘玲/2014210679</t>
  </si>
  <si>
    <t>郭军</t>
  </si>
  <si>
    <t>蛋白质分子的基本化学结构是多肽，而多肽的化学合成主要依靠固相合成方法，按照目标多肽分子的氨基酸序列将其在树脂上依次组装起来。由于在反应过程中各种副产物在树脂上会逐步积累，导致反应产物纯度随肽链增长而显著降低，给目标分子的分离和纯化带来较大的困难。本研究以小分子硒酯为模型的探究硒酯稳定性及反应活性，找出较为合适的合成反应的pH值，温度等条件，用最优条件应用于肽链片段的连接，糖肽疫苗（MUC1）的方法。</t>
  </si>
  <si>
    <t>甲亚胺叶立德与三氟甲基硝基烯烃的不对称Michael加成反应研究</t>
  </si>
  <si>
    <t>万抒豪</t>
  </si>
  <si>
    <t>万昱辰/2014210642,蒲晓宇/2014210576,曹诗玉/2013210691</t>
  </si>
  <si>
    <t>陈加荣</t>
  </si>
  <si>
    <t>本项目拟通过二苯基亚胺与甘氨酸甲酯盐酸盐合成甲亚胺叶立德并研究其通过与三氟甲基硝基苯乙烯通过Michael加成的策略，高效，高对映选择性的合成手性的含三氟甲基全碳季碳中心席夫碱化合物。</t>
  </si>
  <si>
    <t>功能化荧光分子修饰的四苯乙烯衍生物构建及性能研究</t>
  </si>
  <si>
    <t>马晓媟</t>
  </si>
  <si>
    <t>冷挟斌/2014212442,郑超/2014210561,董卉林/2014210564</t>
  </si>
  <si>
    <t>尹军</t>
  </si>
  <si>
    <t>本项目主要包括以下内容：1.高效构建四苯乙烯结构主体，通过简单的化学反应在其分子结构中引入不同荧光基团，设计合成多种荧光团修饰的四苯乙烯衍生物。2.对合成目标化合物进行结构表征，研究其光物理性质，探讨其在刺激响应型材料中的潜在应用。3.结合化合物结构特点，研究目标化合物在荧光探针及生物成像中的应用。4.通过DFT理论计算，探讨四苯乙烯与荧光团之间的电子、电荷效应对目标产物发光性能的影响。</t>
  </si>
  <si>
    <t>类生长素活性化合物的设计合成与生物活性研究</t>
  </si>
  <si>
    <t>葛瑶</t>
  </si>
  <si>
    <t>郑宇乾/2014210562,边瑞斌/2014210525,王嘉贤/2014210578</t>
  </si>
  <si>
    <t>涂海洋</t>
  </si>
  <si>
    <t>研究内容分为三个部分：一是基于TIR1蛋白酶活性位点结构，结合吲哚药效团，合理设计类生长素活性的新型类吲哚-3-乙酸化合物；二是探索新型吲哚类化合物合成方法；三是对合成的吲哚类化合物进行生物活性测试和构效关系分析。</t>
  </si>
  <si>
    <t>铁离子诱导的光催化降解有机磷酸酯阻燃剂的研究</t>
  </si>
  <si>
    <t>徐铭楷</t>
  </si>
  <si>
    <t>陈嘉敏/2014210667,黄子健/2014210130,郑斌/2014210680</t>
  </si>
  <si>
    <t>原弘</t>
  </si>
  <si>
    <t>本项目主要以紫外光和铁离子作为研究体系，降解新兴的有机磷酸酯阻燃剂，主要研究反应过程中主要的机理和污染物在这个体系中产生的中间产物；熟练掌握测试污染物浓度变化的液-质联用仪器，在规范操作液相质谱联用仪的同时，认真学习仪器的工作原理和建立测试污染物方法；熟练掌握实验中可能需要的测试仪器的基本操作，例如：紫外-可见分光光度计、傅里叶红外转化光谱、离子色谱仪、TOC仪等</t>
  </si>
  <si>
    <t>光电化学探针研制及其在基因毒性杂质检测中的应用</t>
  </si>
  <si>
    <t>林泽昕</t>
  </si>
  <si>
    <t>郭智妍/2014210530,李慧玲/2011211654</t>
  </si>
  <si>
    <t>龚静鸣</t>
  </si>
  <si>
    <t>本项目主要包括：1.光电极的制备：选取适当的光电材料，与特殊的识别单元相结合。制备出能与目标检测物作用产生光电流的灵敏电极。2.光电极的改进与优化：利用光电极完成一系列的测试，优化电极提高灵敏度。3.基因毒质的检测条件的探究：选取一两种基因毒质（如肼，黄曲霉素）完成基因毒质的检测，探究检验的最佳条件。</t>
  </si>
  <si>
    <t>光功能金属有机骨架的构筑及其探测小分子的性能研究</t>
  </si>
  <si>
    <t>卢晨</t>
  </si>
  <si>
    <t>徐盈/2014210483,龚星星/2014210663</t>
  </si>
  <si>
    <t>温丽丽</t>
  </si>
  <si>
    <r>
      <t>本项目主要研究：1.探索和制备具有较好的荧光性能的有机配体，或引入具有荧光发射功能的金属离子（如Eu</t>
    </r>
    <r>
      <rPr>
        <vertAlign val="superscript"/>
        <sz val="10"/>
        <rFont val="宋体"/>
        <charset val="134"/>
      </rPr>
      <t>3+</t>
    </r>
    <r>
      <rPr>
        <sz val="10"/>
        <rFont val="宋体"/>
        <charset val="134"/>
      </rPr>
      <t>、Tb</t>
    </r>
    <r>
      <rPr>
        <vertAlign val="superscript"/>
        <sz val="10"/>
        <rFont val="宋体"/>
        <charset val="134"/>
      </rPr>
      <t>3+</t>
    </r>
    <r>
      <rPr>
        <sz val="10"/>
        <rFont val="宋体"/>
        <charset val="134"/>
      </rPr>
      <t>等），构筑具有新颖拓扑结构的荧光MOF新材料。2.通过用光功能MOF材料检测阴阳离子、溶剂分子和爆炸物等一系列的客体分子来研究其对小分子的探测能力，分析各种不同小分子对于荧光光谱的影响,进而揭示框架物内部的能量传递过程和不同小分子对于荧光强度的影响，从而为设计出能够高效探测小分子的金属有机框架物提供理论基础。</t>
    </r>
  </si>
  <si>
    <t>荧光表面活性剂的合成及其在农药制剂和输送研究中的应用</t>
  </si>
  <si>
    <t>孙玉婷</t>
  </si>
  <si>
    <t>李毅/2014212467,乐发忠/2014212459,姜欣荣/2014210688</t>
  </si>
  <si>
    <t>张爱东</t>
  </si>
  <si>
    <t>根据亲水基团的类型的不同,可以分为两性、阳离子型、阴离子型和非离子型的，所以研究的内容主要是合成一些阳离子、阴离子以及两性型荧光表面活性剂，接着测试相应荧光表面活性剂的临界胶束浓度（CMC）,激发波长和发射波长以及研究其形成微胶囊的条件、结构以及性质，并利用前期得到的微胶囊的条件，得到负载含有荧光探针的农药分子微胶囊，通过分析形成的农药微胶囊的化学和形态结构等性质，探讨单体与微胶囊制备的内在分子机制之间的规律。</t>
  </si>
  <si>
    <t>学享</t>
  </si>
  <si>
    <t>张仲昊</t>
  </si>
  <si>
    <t>叶晓露/2014210812,朱承浩/2014210761,王怡凡/2014214549,赵鑫晖/2013211387,林文雅/2014210887</t>
  </si>
  <si>
    <t>沈显君</t>
  </si>
  <si>
    <t>我们准备创建一个学享网站，该网站将收录来自国内外一些信息，并且每个人都可以在这里分享自己的经验，我们将通过内容分析提取该用户的方向并提供他\她感兴趣的资料。我们还将借鉴Github的经验，采用签到画绿色格子的方法激励人们去使用。同时学习StackOverFlow的经验采取金银铜币的只读。创建学享网站的目的在于让大家一起学习，一起分享关于计算机方面的知识。通过前沿技术与知识的力量吸引用户，并加以绿格子和硬币制度辅助。让大家在学享上有所收获，并感受分享所带来的乐趣。</t>
  </si>
  <si>
    <t>Nao机器人足球比赛程序集的研究与设计</t>
  </si>
  <si>
    <t>李长江</t>
  </si>
  <si>
    <t>艾晶/2014210861,柯文钟/2014210837,聂鑫垚/2014210832</t>
  </si>
  <si>
    <t>彭熙</t>
  </si>
  <si>
    <t>本项目的实施目标是研究开发一套基于Nao机器人的足球运动的程序集，了解nao机器人的使用及其开发，设计机器人运动动作代码，然后在基本运动和基本动作的基础上，尽可能提高代码运行效率，为比赛做准备。未来我们则希望凭借该项目的科研成果代表学校参加全国机器人足球比赛，争取获得佳绩。同中努力将项目中运用到的图像识别，语音识别等技术以及人工智能决策系统为其他领域的项目服务和应用。</t>
  </si>
  <si>
    <t>计算机中心实验室设备运行维护系统</t>
  </si>
  <si>
    <t>陈思思</t>
  </si>
  <si>
    <t>刘永卓/2014210779,李崴/2014210810,柳栋栋/2014210816,陈未/2013210769</t>
  </si>
  <si>
    <t>本项目实施目标为网页加数据库，首先对每个模块的功能进行分析，采用正确的数据定义，完成模块功能，设计好数据库，再完成该系统的外部接口用户页面整体风格及布局、界面友好性、屏幕格式、报表格式、菜单格式、输入输出时间等。采用兼容性较好的asp.net写web, 用SQL server写数据库，最后链接，测试。考虑到数据库大量数据的备份、打印等，要求可以保持与移动硬盘、打印机等设备的接口连接，再者考虑软件与操作系统的接口，考虑到文档处理的需要有可能可以包括与较常用的办公软件的接口。</t>
  </si>
  <si>
    <t xml:space="preserve"> 一种3D虚拟辅导员的设计与实现</t>
  </si>
  <si>
    <t>曾旎</t>
  </si>
  <si>
    <t>谢聪/2014210824,周骏/2014210775,廖世聪/2014212083,桂黎铭/2013210754</t>
  </si>
  <si>
    <t>郑世珏
蔡庆昱</t>
  </si>
  <si>
    <t>本项目借鉴了虚拟现实技术、自然语言处理技术、语音识别合成技术、人工智能、等领域的理论和技术成果，设计出能模拟真实人物的外貌、形象、动作以及表情等并能够向学生交流并提供基础校园服务的虚拟辅导员。使用国内首个语音交互+3D虚拟辅导员项目，使虚拟辅导员人物形象、性格、表情、动作的个性化，同时虚拟辅导员适用于各大高校，对教育事业有很好的促进作用。</t>
  </si>
  <si>
    <t>基于电子标签的装修工程管理</t>
  </si>
  <si>
    <t>贵万凯</t>
  </si>
  <si>
    <t>黎娟/2014210737,曾虹/2014210905,徐景武/2014210909</t>
  </si>
  <si>
    <t>刘巍</t>
  </si>
  <si>
    <t>近些年随着我国国民经济的不断增长，人民的生活水平日益提高，对居住环境的要求也越来越高，尤其是21世纪，房地产业蓬勃发展。商品房大量涌现，住宅成为无数人民的私有财产，极大地刺激了住宅装修的发展。但是在实际的装修工程中存在很多弊端，因此我们提出：1、装修工程施工过程总体管理；2、装修工程施工完成后维护管理；3、装修工程施工完成后建立维护信息接口</t>
  </si>
  <si>
    <t>基于互联网的教学反馈系统设计与实现</t>
  </si>
  <si>
    <t>夏珺</t>
  </si>
  <si>
    <t>柯文钟/2014210837,刘睿/2014210767,聂小茜/2014210770,刘家祺/2015210856</t>
  </si>
  <si>
    <t>王敬华</t>
  </si>
  <si>
    <t>该项目基于互联网来研发，教学主管在教师端的web上随机挑选需反馈意见的学生以后，学生可以在web的学生端或者在手机APP上（暂时是基于Android系统）回答问题和反馈问题，随后教师端可以查看学生所反映的问题并进行自动汇总，然后进行统一的回复，最终在web上公示二度反馈的问题，学生可以访问web对所反映的问题进行查看。每次系统可以根据专业或年级的不同为管理员（教师客户端）随机挑选40-50在校本科生，在给予的时间限度内，学生可以不受时间空间的限制，完成网上教学反馈。</t>
  </si>
  <si>
    <t>海南省乡镇小学教师信息技术应用能力培训方案的设计与开发</t>
  </si>
  <si>
    <t>陈来南</t>
  </si>
  <si>
    <t>余露瑶/2013210969,时红莲/2013211020,胡叶/2013211031</t>
  </si>
  <si>
    <t>童名文罗恒</t>
  </si>
  <si>
    <t>2015年7月中旬，本项目小组针对海南省海口市琼山区龙塘镇中心小学的信息化建设进分别对46位教师、135位家长和174名学生进行了问卷调查。结果显示，该学校各个教室教学媒体配备齐全，但是因为教师的平均信息化水平不够，所以该学校无法达到信息化教学的目的。本项目对该学校教育信息化水平进行调研，并根据调研结果，提供一种相应的解决方案即以提高学校教育信息化水平为根本目标，为教师制作自主学习资源包。</t>
  </si>
  <si>
    <t xml:space="preserve">技术工具支持下的大学课堂问答
行为研究 </t>
  </si>
  <si>
    <t>曾文娇</t>
  </si>
  <si>
    <t>熊艺/2014210997,汪丹/2014211004</t>
  </si>
  <si>
    <t>李文昊</t>
  </si>
  <si>
    <t>项目的主要内容：1、支持课堂问答的技术工具调研比较：通过寻找查阅资料文献，调研分析多种支持课堂问答的技术工具和课堂反馈系统，将这些教育技术工具的使用方法、使用便捷度、使用效果、使用成本等进行比较分析研究，选出可行度高的进行具体实验研究。初步拟定实验研究对象为Plickers。2、Plickers支持下的课堂问答应用实践：选取不同类型的大学课程，例如：《中国古代史》《大学物理》、《电子技术基础》《音乐鉴赏》《体能与力量》）等等。随机抽取该课程的某些班级，在教学过程中使用Plickers软件。</t>
  </si>
  <si>
    <t>3D益智冒险类游戏的设计与开发</t>
  </si>
  <si>
    <t>郭新月</t>
  </si>
  <si>
    <t>许爽/2014211055,柏雨妮/2014211061</t>
  </si>
  <si>
    <t>田元</t>
  </si>
  <si>
    <t>本游戏的定位是一款具有科普作用的第三人称解谜冒险类游戏，在游戏加入了剧情和教育元素，以勇气和环保概念贯穿全游戏环节，玩家可以通过操纵人物进行跑动、潜行以及开启机关来完成对场景的探索，同时将生态圈构建的相关概念贯穿于主线剧情中，对环保概念的科普有着一定的推动作用。</t>
  </si>
  <si>
    <t>我国大陆地区资源教室建设的现状及对策</t>
  </si>
  <si>
    <t>奎媛</t>
  </si>
  <si>
    <t>赵敏/2013211179,赵佳蕾/2013211178,赵晓婷/2013211180,郑皓天/2013213351</t>
  </si>
  <si>
    <t>雷江华</t>
  </si>
  <si>
    <t>本项目的目标与内容：通过调查研究初步了解我国大陆地区资源教室发展现状，掌握资源教室基本运作模式，资源配备情况以及资源教师专业能力水平。并进一步分析评估不同地区之间发展资源教室的有利条件和制约因素，结合国外与我国台湾地区的发展经验给出具体可行的建议和策略。本项目解决的主要问题：根据本次调查研究，从不同角度、层次剖析问题，从而达到全方位、多角度深入了解我国大陆地区资源教室发展现况，借鉴国内外及台湾地区的发展经验，进而探寻出解决资源教室成效低问题的相应对策，推动我国融合教育的发展。</t>
  </si>
  <si>
    <t>宝贝养成计划</t>
  </si>
  <si>
    <t>张宇欣</t>
  </si>
  <si>
    <t>吴晓舟/2013211267,谢家辉/2013211205,李安然/2013211034,李美松/2013211219,曾芷砚/2014212250,李杰/2013212096</t>
  </si>
  <si>
    <t>“宝贝养成计划”依托华中师范大学教育学院学前教育、教育信息技术学院、美术学院等专业在全国范围内的现金地位，致力于通过场景化真实化的只是传播方式，打造属于家长们的幼儿成长教育“掌上宝典”，以更加生动且富有趣味性的形式传递正确的幼教理念和只是，让每一个家长对幼儿的照顾更加专业化科学化，以促进婴幼儿健康成长。</t>
  </si>
  <si>
    <t>暖你——一站式自愈型心理平台</t>
  </si>
  <si>
    <t>龙思瑶</t>
  </si>
  <si>
    <t>刘燚爽/2013210782,路青琳/2014211533,张佩珊/2014211458,宋国豪/2014211542</t>
  </si>
  <si>
    <t>陈仕中余海军</t>
  </si>
  <si>
    <t>“暖你”定位为一站式自愈型心灵之旅，将显示心理资源嫁接到网络，主要引进线上服务，建立自查、互助、咨询等系列性流程服务，鼓励用户实现心理自助，调动用户的主观自愈能力，达到认识自己、自我治愈、互助抚疗的目的。</t>
  </si>
  <si>
    <t>三度体温充电装置</t>
  </si>
  <si>
    <t>胡玮腾/2013211452,李悦/2014214630,刘煜/2013214436,林宇阳/2013210442,唐旺旺/2014213962,李云霄/2014214006</t>
  </si>
  <si>
    <t>周维第陈小宇</t>
  </si>
  <si>
    <t>当前可穿戴设备中解决电池续航、降低产品功耗是两大改进方向。而我们的目标，就是解决电池续航问题。但是目前市场上没有一款装置能给可穿戴设备“一劳永逸”提供持久、便捷的充电服务。而研制三度体温充电装置，就是希望凭借“穿戴即可充电”的特点，高效、绿色、节能的特点，突破现有技术，来解决续航问题。体温充电技术巧妙运用生物质能，做到了低成本、高效率、环境友好高度适用于可穿戴设备问题的解决，技术方面拥有良好的开发前景。</t>
  </si>
  <si>
    <t>良橱有限责任公司——时尚与环保接力</t>
  </si>
  <si>
    <t>邓媛</t>
  </si>
  <si>
    <t>郭椋/2014211568,曾丹/2014211492,孙晔/2015211578</t>
  </si>
  <si>
    <t>周维第潘胜文</t>
  </si>
  <si>
    <t>良橱有限责任公司推出的最终产品是精致、时尚，同时又体现着环保、资源再利用理念的衣物，而这些衣物来自于各大高校的寝室衣橱。我公司收购人员以合理、低廉的价格从各大寝室收购回八成新以上的中高档闲置衣物，交由第三方消毒处理，最后经由我公司精致包装后通过线上良橱微信公众号展示销售，线下校园直销相结合的方式卖出。</t>
  </si>
  <si>
    <t>房地产众筹模式的研究</t>
  </si>
  <si>
    <t>刘燚爽</t>
  </si>
  <si>
    <t>周思娴/2014211349,周雨菡/2013211443,王轲玮/2014211864</t>
  </si>
  <si>
    <t>陈淑云</t>
  </si>
  <si>
    <t>随着房地产市场整体环境的变化，传统的以房地产开发为中心的赢利模式，越来越难以支撑房地产企业的持续发展。这就要求房地产开发企业根据企业所控制或拥有的资源与核心竞争能力等对传统的赢利模式进行创新与转型。不可否认，房地产众筹模式会在扩大营销效果、提供融资支持等方面提供重要支撑。辩证分析房地产众筹的风险与挑战，在现有的基础上进行模式创新平台完善，是“互联网+”形态下房地产产业转型的必然要求。因此，本小组研究房地产众筹项目可行性研究有着重大现实指导意义和长远的应用价值。</t>
  </si>
  <si>
    <t>科技型中小企业集合债券融资模式研究——以武汉市东湖高新区为例</t>
  </si>
  <si>
    <t>姚晨安</t>
  </si>
  <si>
    <t>雷荷仪/2014211465,郭椋/2014211568,王心语/2014210173</t>
  </si>
  <si>
    <t>郑承利</t>
  </si>
  <si>
    <t>本项目通过实地调研，调查武汉市东湖开发区内数家科技企业的财务状况和融资现状，分析科技金融供需失衡的原因，提出解决对策——构建“统一组织，统一冠名，统一担保，分别负债，集合发行”的融资新模式，并结合东湖开发区内科技企业的数据，设计开发东湖特色的科技企业集合债券定价模型。</t>
  </si>
  <si>
    <t>一典作坊</t>
  </si>
  <si>
    <t>覃秦</t>
  </si>
  <si>
    <t>蒋佳利/2013211409,陈田甜/2013211432</t>
  </si>
  <si>
    <t>王治</t>
  </si>
  <si>
    <t>在考察了家乡广西的土红糖市场并经过层层筛选、质检后，团队本着“让大多数的消费者都能花可以接受的价格，品尝到真正优质、安心的红糖产品，并将‘天然、安心、优质’的理念贯彻到生活中去”的原则和信念，创立了“一典作坊”品牌，以各类适合不同人群、不同需求的红糖产品为基础，并积极与各路坚持原创、手作、天然材质和用户体验为第一要义的手艺人、匠人、餐厅、咖啡馆或品牌进行洽谈合作，推出衍生产品或联合活动，将乐活概念真正融入消费者的生活，让每个消费者的金钱都能等值甚至超值地换来天然、安心、优质的舒适生活。</t>
  </si>
  <si>
    <t>基于AHP方法的政府购买行业协会商会服务的效用排序研究——以武汉市为例</t>
  </si>
  <si>
    <t>李立</t>
  </si>
  <si>
    <t>易鸣洋/2013211483,叶小清/2013211542</t>
  </si>
  <si>
    <t>梅德平</t>
  </si>
  <si>
    <t>基于层次分析法（AHP）对政府购买行业协会服务进行研究，完善了政府购买行业协会服务的评价体系；其次，本文采用的层次分析法分析政府购买行业协会服务问题，开辟了用数学模型研究行业协会问题的新途径，对今后的研究方向有一定的指导性意义，同时，促进经济学、统计学、数学等学科的融合研究；我国对于此方面研究较少，通过本文丰富了国内对购买行业协会的研究；最后，层次分析法具有较大的灵活性与适用性，有利于今后对评价指标进行补充与完善。</t>
  </si>
  <si>
    <t>影响国内奖励式众筹平台发展的主要因素分析——基于Logistic回归的实证研究</t>
  </si>
  <si>
    <t>朱晓田</t>
  </si>
  <si>
    <t>张宇/2015211446,黄硕/2013211492</t>
  </si>
  <si>
    <t>邓宏乾</t>
  </si>
  <si>
    <t>奖励式众筹是一种以互联网为基础平台，项目发起人面向大众展示、宣传项目内容，传递原生设计与创意作品理念，以筹得一定资金促进项目落地实施的新型互联网金融产物。寻求运用数学统计模型Logistic回归对影响上述两种平台发展的相关因素进行对比分析，筛选出促进平台发展的关键因素，进而据此研究奖励式众筹平台如何依据自身特点并结合国情实际，掌握关键要素，合理分配资源，以健康、长远的方式进行本土化创新，不仅能为平台的自身提升提供理论参考和支持，同时也具有促进整个行业长远发展的现实意义。</t>
  </si>
  <si>
    <t>服务型企业中第三方顾客不当行为对企业及消费者的影响及对策分析——以武汉餐饮业为例</t>
  </si>
  <si>
    <t>刘文龙</t>
  </si>
  <si>
    <t>程毅/2013211416,张秀平/2013214404</t>
  </si>
  <si>
    <t>本项目运用SPSS软件和统计学理论对调查结果进行系统的分析，最后以数据呈现现象和对策；通过本项目的调查，站在企业立场上，针对调查结果，提出合理的解决办法与补救措施，以促进现代服务业的发展；同时将本项目的研究分析结果以论文方式呈现，并期望可以发表于周刊上，让广大消费者了解。</t>
  </si>
  <si>
    <t>对我国商业银行期限错配带来的流动性风险的测度与控制的研究——以影子银行为例</t>
  </si>
  <si>
    <t>周靖茜</t>
  </si>
  <si>
    <t>冯雪飞/2014211461,樊启迪/2014211601</t>
  </si>
  <si>
    <t>鉴于国内的现实情况，有必要对我国影子银行体系的期限错配带来的流动性风险进行动态监测，我们准备选择我国境内具有代表性的影子银行作为主要研究对象，通过对理财产品的发放总量和结构的改变，以及信用风险较高的影子银行业务——民间借贷和银信理财合作为主，作为我们获得期限错配的流动性风险衡量的主体；同时将影子银行的规模作进一步的监控与测量，观察其带来的风险是否增大。在此基础上，根据风险演变情况提出完善我国影子银行的监管的政策建议。</t>
  </si>
  <si>
    <t>川盐古道（巫溪段）的口述史料抢救</t>
  </si>
  <si>
    <t>谢庆松</t>
  </si>
  <si>
    <t>沈淼/2013211784,龚芋交/2014211803,周圣易/2013210028,方友福/2013210870</t>
  </si>
  <si>
    <t>王玉德</t>
  </si>
  <si>
    <t>文化线路（cultural routes）作为一种新的遗产保护形式，越来越受到国际遗产保护组织的关注。我国对地域经济和文化发展影响极大的文化线路也在被逐渐挖掘并得到越来越多的关注，如本文涉及的川盐古道。而同时将口述史运用在文化遗产的保护中，将会有十分积极的能动意义。</t>
  </si>
  <si>
    <t>在华教会大学的转型--以建国初期的华中大学为例</t>
  </si>
  <si>
    <t>宫伊泽</t>
  </si>
  <si>
    <t>周天羽/2013211121,李雄辉/2013211616,王雅楠/2013211665,赵小含/2013211661</t>
  </si>
  <si>
    <t>许小青</t>
  </si>
  <si>
    <t>本文以华中大学的接收与改造为线索，将制度的变化过程、高层权力的思考与判断、人事的变更以及各种利益之间的态度、联系与互动等一系列具体的纳入考察范围，希望能够深入到当时的时代背景中，摆脱以往仅就制度而看历史的窠臼，从人事出发，注重互动，进而更加全面具体地了解这一教育领域的巨大变革。同时，本文将结合历史学、教育学及行政管理学等诸多角度与方法，以求重新对这一时期进行深入剖析，以期为当今中国的教育变革提供有益的启示与借鉴。</t>
  </si>
  <si>
    <t>海上丝绸之路与伊斯兰教文化的和平传播-以泉州地区为例</t>
  </si>
  <si>
    <t>马建凯</t>
  </si>
  <si>
    <t>谭兴权/2013211718,王晶/2013211772,张薇/2013211697,杨宇庆/2013211720</t>
  </si>
  <si>
    <t>彭慧</t>
  </si>
  <si>
    <t>海上丝绸之路是一条辉煌千古的商贸之路，也是一条包含信仰之光的宗教传播之路。伊斯兰教、佛教、道教、基督教等众多宗教在这条充满奇迹的道路中不断交流、融合，呈现出了一片人类文明欣欣向荣的景象.2013年9月和10月，习近平主席先后提出共建“丝绸之路经济带”和“21世纪海上丝绸之路”的重大倡议，得到国际社会高度关注。借着振兴海上丝绸之路的春风，我们是不是能够从古代海丝之路的多宗教和平交流的盛况中汲取一些经验教训呢？</t>
  </si>
  <si>
    <t>明清易代之际江南著姓望族的历史选择与秩序重建</t>
  </si>
  <si>
    <t>赵晨光</t>
  </si>
  <si>
    <t>余镇利/2014211643</t>
  </si>
  <si>
    <t>吴琦</t>
  </si>
  <si>
    <t>明清两代是著姓望族势力发展充分的时代，但学术界对此关注并不足。明初，朱元璋曾试图打击地方著姓望族，而随着历史的发展，明初的制度无法阻止望族势力的壮大，明中后期，社会经济文化进一步发展，国家权力结构也发生了嬗变，在这样新的背景之下，作为地方社会重要构成部分的著姓望族自然应成为不可忽视的考察对象</t>
  </si>
  <si>
    <t>基于社会交往理论的大学生酒桌文化调查研究——以武汉地区大学生为主体</t>
  </si>
  <si>
    <t>赵俊达</t>
  </si>
  <si>
    <t>李阳光/2013211883,田赐/2013211885,杨梓鹏/1051101,伍雪琪/2014211907</t>
  </si>
  <si>
    <t>高杨帆</t>
  </si>
  <si>
    <t>为何当下“畸形”的“酒桌文化”在校园外的人们避之不及的情况下，却受到了象牙塔之内的学子的追捧？属于大学生群体的酒桌文化又有怎么样的特征？大学生扎堆于酒桌之上显露出现代大学生什么样的社会交往观？反映了大学生怎么样的社会交往需求？我们认为这些现状值得且有必要去进行研究与探讨。遂以社会交往理论中的价值交换理论和参照群体理论为指导，展开大学生酒桌文化的调研</t>
  </si>
  <si>
    <t>大学生美术社交软件</t>
  </si>
  <si>
    <t>孙梦家</t>
  </si>
  <si>
    <t>于萍/2013212058</t>
  </si>
  <si>
    <t>吴珺</t>
  </si>
  <si>
    <t>本项目是一款提供开趴，美食分享和系统推送贴子的APP，从而推动在校大学生线下交流，走出宿舍，在较为安全的环境下组织和参与面对面的真实社交活动。</t>
  </si>
  <si>
    <t>公共服务资源如何在基层传递——基于街头官僚的考察</t>
  </si>
  <si>
    <t>杨丽华</t>
  </si>
  <si>
    <t>夏琪/2013212212,王雅兰/2013212237</t>
  </si>
  <si>
    <t>吕方</t>
  </si>
  <si>
    <t>本项目的研究内容为：（1）广西南宁、四川成都及湖北武汉三地的街头官僚的自由裁量权的运用现状；（2）三地的街头官僚的自由裁量权的来源，上级政府赋予街头官僚自由裁量权的原因机制；（3）街头官僚的自由裁量权空间以及街头官僚所采用的行动策略、自由裁量权滥用现象的产生机制；（4）探究街头官僚的行政决策能力在公共服务资源的传递过程中的作用机制；（5）通过以上探究尝试给出一些有关街头官僚自由裁量权的控制对策。</t>
  </si>
  <si>
    <t>白蚁肠道微生物新种质资源的挖掘与研究</t>
  </si>
  <si>
    <t>曾怡帆</t>
  </si>
  <si>
    <t>李昕宇/2014212443,李辉灿/2014212293,齐勇/2014212322,王雨萌/2014212288</t>
  </si>
  <si>
    <t>杨红</t>
  </si>
  <si>
    <t>近年来，人类生产、生活中能源短缺和环境污染问题日益严重，开发和利用生物质 能源、改善环境污染，已成为世界各国普遍关注的热点。植物纤维是地球上最为丰富的自然资源，而白蚁对多种纤维素物质的高效降解能力，为人类利用纤维素于生物质能源开发提供了参考。通过分离纯化得到木食性白蚁肠道资源共生菌纯培养和鉴定，既可以阐明这些共生菌的理化特性，了解它们在白蚁消化木质纤维素过程中所起的作用，又可以发现和挖掘与木质纤维素降解相关的微生物基因与种质资源，为进一步开发和利用有益的微生物资源奠定基础。</t>
  </si>
  <si>
    <t>MET基因调控微藻耐热能力的机理研究</t>
  </si>
  <si>
    <t>郭钰睿</t>
  </si>
  <si>
    <t>郭璐瑶/2014212319,周昉/2014212313,汪蜜/2014212324,郭立/2014212311</t>
  </si>
  <si>
    <t>谢波</t>
  </si>
  <si>
    <r>
      <t>本研究将集中于METE和METH参与微藻耐热过程中的功能和调控机制，主要内容包括： METH的亚细胞定位观察，METH互作蛋白研究，METH的过量表达研究以及METE受高温及VB</t>
    </r>
    <r>
      <rPr>
        <vertAlign val="subscript"/>
        <sz val="10"/>
        <rFont val="宋体"/>
        <charset val="134"/>
      </rPr>
      <t>12</t>
    </r>
    <r>
      <rPr>
        <sz val="10"/>
        <rFont val="宋体"/>
        <charset val="134"/>
      </rPr>
      <t>抑制调控的机理。本研究结果将有助于深入了解藻类抵御逆境和响应气候变化的生理生化机制，也有利于增强藻类抗逆的能力来提高有益产物的产量。</t>
    </r>
  </si>
  <si>
    <t>UCHL1在tau蛋白聚体清除过程中的作用级机制研究</t>
  </si>
  <si>
    <t>石佳静</t>
  </si>
  <si>
    <t>殷成璐/2013212409,刘庆/2013212394,孙怡丹/2013212424,闵麟锋/2013212283,胡亦林/2013212285</t>
  </si>
  <si>
    <t>廖晓梅</t>
  </si>
  <si>
    <t>本项目拟采用免疫荧光标记、激光共聚焦扫描和免疫共沉淀等方法，重点研究蛋白酶体活性抑制时，UCHL1是否可以通过调节HDAC6 和自噬体的活性进而影响tau蛋白聚集体的清除，以期为胞内两大蛋白降解系统在tau蛋白清除过程中的协同作用的研究提供新信息。</t>
  </si>
  <si>
    <t>有关等周不等式初步研究</t>
  </si>
  <si>
    <t>俞珂/2013212574</t>
  </si>
  <si>
    <t>本项目的主要研究内容为：1）Bonnesen不等式主要是平面上经典等周不等式的推广，我们期望将Bonnesen不等式推广到一些Riemann流形上；2）研究Riemann几何学中的等周不等式，尝试寻找的精确值</t>
  </si>
  <si>
    <t>“We聚”APP</t>
  </si>
  <si>
    <t>许欢</t>
  </si>
  <si>
    <t>傅文菊/2014212870,晏婧/2014212749,蒙美兰/2014212682</t>
  </si>
  <si>
    <t>杨翠红</t>
  </si>
  <si>
    <t>“WE”聚APP主要为聚会提供不同的聚会形式和路线选择，可直接选择、下单，病添加了聚会点子分项和适合聚会玩的多人聚会手机游戏、户外素质拓展游戏等。该APP采用GPS定位系统，根据用户所在地址或所选择的地址，在不同的地址快速匹配数据库中已有的聚餐，K歌等信息，将这些信息以定位的地址为辐射中心串成不同的路线呈网状分布，通过这些路线可选择一种想要的聚会方案。</t>
  </si>
  <si>
    <t>探究积分因子的构造及其应用</t>
  </si>
  <si>
    <t>吕柳婷</t>
  </si>
  <si>
    <t>李佳明/2013214591,刘家琛/2013211164</t>
  </si>
  <si>
    <t>黄继才</t>
  </si>
  <si>
    <t>微分方程在力学、建筑科学与工程、地质学、地球物理学、航天航空科学与工程等学科组具有广泛的应用，研究微分方程对于不同学科领域的发展具有重大意义。虽然求通解的方法可以求出初值问题的解，但是有些时候会比较复杂。因此我们需要寻求更为简便的求解方法而求微分方程的通解。虽然国内外的已经有对积分因子进行过研究，但基于积分因子形式的多样性与应用的广泛性，积分因子依旧存在很多值得研究的部分，我们小组决定对积分因子展开的深入的学习和研究。</t>
  </si>
  <si>
    <t>个性化推荐系统的分析与优化及其在网络教育平台的应用</t>
  </si>
  <si>
    <t>谢思敏</t>
  </si>
  <si>
    <t>贾鑫/2014212878,易灵/2014211491,陈靖远/2014210870</t>
  </si>
  <si>
    <t>本项目针对个性推荐问题，结合数学概率模型建立、相关性计算、统计分析，研究不同推荐算法的特点及优缺点，针对目前隐形喜好难以发现的问题进行优化。将优化后的推荐算法应用于网络教育领域，促进大学生网络教育的发展</t>
  </si>
  <si>
    <t>武汉市农民工子弟学校（初中）英语学科教学资源现状调查分析</t>
  </si>
  <si>
    <t>罗淑芳</t>
  </si>
  <si>
    <t>宋亚兰/2013213497,刘伟/2013213397</t>
  </si>
  <si>
    <t>何举纯</t>
  </si>
  <si>
    <t>本项目通过对武汉市农民工子弟学校英语学科教学、资源的调查研究，发现其中的教育资源分配、教学资源类型是否单一、过时等问题，并联系其对学生英语学习效果的影响，给出相应的调研结果，给予相关部门建议，从而促进农民工子女教育公平，解决相关社会问题。</t>
  </si>
  <si>
    <t>师范专业新生研讨课满意度-以华师15级英语师范生为例</t>
  </si>
  <si>
    <t>周晶</t>
  </si>
  <si>
    <t>盛涵/2014213392,杨媛/2013212245,高金辰/2014213383</t>
  </si>
  <si>
    <t>高晓芳</t>
  </si>
  <si>
    <t>项目的主要内容是基于教学改革背景下的，以华中师范大学15级英语师范生为研究对象，对新生研讨课满意度进行调查研究，并希望通过调查结果给外院新生研讨课方向提供参考，推动教学改革。调查研究将分别从新生学习与心理状况、新生研讨课教学目标的实现程度、新生对新生研讨课课程设计、教学团队、学习资源、学习方式、考核方式的满意度以及对新生研讨课的建议等方面开展。小组成员将对5个师范班进行调查，并对采集的数据进行分析，整理出15级英语专业新生对新生研讨课满意度的基本情况。</t>
  </si>
  <si>
    <t>城市公共空间诗歌与市民关系研究—以武汉“地铁诗歌”为例</t>
  </si>
  <si>
    <t>龚佳雪</t>
  </si>
  <si>
    <t>罗盼盼/2013213696,田丽雯/2013213690,杨钟沛/2013213570</t>
  </si>
  <si>
    <t>张岩泉</t>
  </si>
  <si>
    <t>新诗从80年代的活跃走向90年代的边缘化，正借助于城市公共空间拉近与普通市民的关系，同时在武汉这座市民气息较重的城市里，“地铁诗歌”的发展又在一定程度上给城市文化综合进了一点文艺气息，既符合了武汉创建文明城市的目标，又满足了文学为大众服务的本质。研究武汉公共空间诗歌与市民关系对促进社会和谐发展具有重要的意义。</t>
  </si>
  <si>
    <t>《孟子》农业词汇探析</t>
  </si>
  <si>
    <t>何珊</t>
  </si>
  <si>
    <t>王欢/2013213812</t>
  </si>
  <si>
    <t>王洪涌</t>
  </si>
  <si>
    <t>通过研究我们除了得出语言词汇本身的特点，还可以从语言学的角度来体现《孟子》中所反映的农业思想及文化；在研究过程中，我们将使用定性与定量、共时和历时、描写与解释相结合的研究方法，可以更全面地展现先秦时期农业词的面貌。创新点：根据研究现状来看，目前《孟子》专书研究中对义类词的研究较少，暂时还没有对农业词的研究，所以我们的选题具有一定的创新性</t>
  </si>
  <si>
    <t>汉川善书国家级传承人徐忠德的调查研究</t>
  </si>
  <si>
    <t>李皓</t>
  </si>
  <si>
    <t>吴丹/2013213844</t>
  </si>
  <si>
    <t>孙正国</t>
  </si>
  <si>
    <t>本项目以汉川善书国家级传承人徐忠德为研究对象，主要采用访谈调查以及文献研究的方法，在深入汉川地区进行访谈调查的基础上，将相关历史文献与报刊资料，以及汉川地方相关部门的资料进行结合，对徐忠德的艺术成就做一个全面深入的分析与阐释。本项目的重点是对善书文化的亲历者和实践者徐忠德进行访谈，对其传承谱系、生活、学艺经历与现实状况等进行客观记述，并根据以徐忠德为主要代表的善书传承人的生存现状与传承现状，提出对善书传承人的保护策略。</t>
  </si>
  <si>
    <t>南昌书院街文化传承现状调研及发展对策研究</t>
  </si>
  <si>
    <t>徐雪凡</t>
  </si>
  <si>
    <t>王嘉雯/2013213653,甘禹/2014213800</t>
  </si>
  <si>
    <t>本小组拟从南昌书院街历史文化探索、传承现状调查、传承价值探究和发展对策研究四方面入手，充分研究南昌书院街文化的传承现状与形势，并就相关数据、访谈内容对其未来的发展方向给出合理化建议，突出其在城市文化建设与民俗文化传承过程中的重要意义，达到宣传书院街文化、传承南昌文化特色和推动南昌城市文明建设的积极作用，并以南昌书院街作为分析探索案例，对全国各地书院街文化的传承与发展起到一定的借鉴和参考作用。</t>
  </si>
  <si>
    <t>基于锁相环的扫频源研究</t>
  </si>
  <si>
    <t>陈文舟</t>
  </si>
  <si>
    <t>黄光明</t>
  </si>
  <si>
    <t>锁相技术在无线通信、有线通信、数字通信、模拟通信等方面都有相当广泛的应用,即锁相技术在空间通信、提取数字通信位同步信号、颜率合成器等方面的应用。本项目是研究运用锁相环的工作原理，来产生高频的正弦波信号，主要研究范围属于高频信号，对于本科生研究射频信号具有一定挑战。</t>
  </si>
  <si>
    <t>鱼眼图像校正算法的设计与实现</t>
  </si>
  <si>
    <t>王弈</t>
  </si>
  <si>
    <t>邱文杰/2014213971,许子涵/2014213973</t>
  </si>
  <si>
    <t>刘守印</t>
  </si>
  <si>
    <t>本项目将对现有的几种矫正效果较好的算法进行试验，比较算法对不同深度景物的矫正效果，并尝试改进现有算法；本项目采用手机摄像头，监控摄像头等多种手段获取鱼眼图像，比较算法对不同设备拍摄的鱼眼图像的矫正效果。</t>
  </si>
  <si>
    <t>基于视觉的手势识别与交互系统的研究与开发</t>
  </si>
  <si>
    <t>朱珠</t>
  </si>
  <si>
    <t>詹雅玮/2014213977,刘盼/2014213951</t>
  </si>
  <si>
    <t>罗小巧</t>
  </si>
  <si>
    <t>自然的人机交互方式可以应用到很多领域，如我们身边的多媒体教学，通过手势识别来操作教学工具，可增加老师与学生的互动性，提高学习乐趣，增强学习的直观性。还可应用到科技馆中，向使用者提供关于触觉、听觉、视觉等感官的模拟。在这种虚拟现实里，使用者可以非常灵活、自然地实现物体的抓取、旋转、释放等操作。所以，基于视觉的手势识别与交互系统的研究与开发很有意义。</t>
  </si>
  <si>
    <t xml:space="preserve">基于Arduino系统的四轴遥控飞行器控制技术研究 </t>
  </si>
  <si>
    <t>崔腾之</t>
  </si>
  <si>
    <t>周岸佳/2014214054,肖玲枝/2014214057</t>
  </si>
  <si>
    <t>瞿少成</t>
  </si>
  <si>
    <t xml:space="preserve">教授 </t>
  </si>
  <si>
    <t>我们小组此次科研立项的目标，即基于Arduino系统研究四轴遥控飞行器的控制技术，旨在采用PID算法设计一种基于微处理器的四轴遥控飞行器，并达到稳定控制，以实现系统飞行自如控制和蓝牙通信。满足以上目标之外，我们将尝试为飞行器增加更多的功能。</t>
  </si>
  <si>
    <t>IEC870-5-101/103规约研究与实现</t>
  </si>
  <si>
    <t>李云霄</t>
  </si>
  <si>
    <t>陈诺/2014214046,吴容/2014214036</t>
  </si>
  <si>
    <t>夏应清</t>
  </si>
  <si>
    <t>为了保障检测人员的人身安全，目前已经研发出一种设备应用于电力工业中。本项目拟搭建一个系统，利用简化后IEC870-5-1010/103规约将全部设备连入同一台计算机之中，能在计算机上实时检测每一台设备的工作状态。既提高了检测效率，也提高了检测的安全性和可靠性。如果将本项目应用电力工业中，也能大大提高电力系统的数据通信与数据共享。</t>
  </si>
  <si>
    <t>电磁超介质的理论及应用研究</t>
  </si>
  <si>
    <t>刘瑞轩</t>
  </si>
  <si>
    <t>陈诗源/2014214076,王柳冰/2014214093</t>
  </si>
  <si>
    <t>杨河林</t>
  </si>
  <si>
    <t>本项目设计可以实现圆极化到圆极化转换的宽带圆极化透射超介质极化转换材料，设计曲面超介质极化转换材料；设计具有诱导透明功能的超介质材料；利用多次干涉原理设计曲面超介质吸波材料，利用等效介质原理设计多层宽带超介质吸波材料。</t>
  </si>
  <si>
    <t>通信信号调制方式的盲辨识技术</t>
  </si>
  <si>
    <t>唐旺旺</t>
  </si>
  <si>
    <t>李瑞珂/2014213900,林莉/2014214007</t>
  </si>
  <si>
    <t>张国平</t>
  </si>
  <si>
    <t>本项目主要研究通信信号的盲检测问题，拟采用一种基于经典能量检测算法的信号盲检测方法，以消除噪声的影响，从而获得稳定的信号检测性能；研究通信信号的特征参数的估计问题，即针对检测到的通信信号数据，拟通过循环谱曲线对其基本的调制格式进行判断估计，从而识别出数字通信调制信号的调制类型。</t>
  </si>
  <si>
    <t>粒子物理中费曼圈图计算的常用方法及其应用研究</t>
  </si>
  <si>
    <t>牛玉慧</t>
  </si>
  <si>
    <t>傅敏/2014214066,田皓/2014214108</t>
  </si>
  <si>
    <t>李新强</t>
  </si>
  <si>
    <t>通过本项目的实施，我们预计能够将近年来发展起来的圈图计算的方法，有效地应用到B介子物理的唯象研究中。通过解析计算和数值分析，对B介子物理中的一些过程给出具有更高精度的理论预言。给出当前B介子物理的实验数据，这将有助于粒子物理标准模型的精确检验和各种新物理信号的寻找。因而，本项目研究内容的完成将具有十分重要的物理意义。</t>
  </si>
  <si>
    <t xml:space="preserve">基于硅像素传感器的束流监控探测器的刻度与性能研究   </t>
  </si>
  <si>
    <t>陈晋恒/2014213964,汪嘉文/2014214250</t>
  </si>
  <si>
    <t>王亚平
孙向明</t>
  </si>
  <si>
    <t>基于该款硅像素传感器的束流监控探测器是由8块TopMetal II芯片组成线性阵列单元，进而由阵列单元组装成特定的探测器几何结构。本项目将着重于对束流监控探测器的性能参数刻度及其物理性能的实验研究工作。在刻度方面，本项目将对探测器所有通道的消隐电平（Pedestal）、RMS噪音，衰变时间，能量标度等性能参数的刻度，并涉及相应的刻度软件开发；在探测器性能分析方面，通过分析大量的实验数据研究束流监控探测器的径迹探测能力（能量测定与径迹跟踪）。为完成该项目研究内容，将训练学生使用ROOT等分析软件和C/C++程序编写方面的能力。</t>
  </si>
  <si>
    <t>硅基底上单晶石墨烯CVD制备及其机理研究</t>
  </si>
  <si>
    <t>余楚才</t>
  </si>
  <si>
    <t>孙政杭/2014214113</t>
  </si>
  <si>
    <t>黄新堂</t>
  </si>
  <si>
    <t>现在在导电基底上制作石墨烯的技术已经比较成熟，但现在很少有人研究在绝缘基底上制作石墨烯，并且现在在绝缘基底上制作石墨烯的技术并不成熟，制作出的石墨烯并不能用于实用，现在国际上有多种方法制作，但使用CVD最为新颖，最为有效。</t>
  </si>
  <si>
    <t>金属纳米颗粒修饰的二氧化钛/钴酸镍复合材料用于锂离子电池负极材料的研究</t>
  </si>
  <si>
    <t>刘宽</t>
  </si>
  <si>
    <t>成文婷/2014214119,朱迪/2014214088,雷晓菁/2014214078</t>
  </si>
  <si>
    <t>余 颖</t>
  </si>
  <si>
    <t>二氧化钛纳米片阵列作为锂离子电池负极材料，其特征是具有很薄的片层结构，使得锂离子在充放电过程中非常容易嵌入和脱出二氧化钛的晶格，因此二氧化钛纳米片具有极其优良的循环性能。钴酸镍作为一种二元金属氧化物，具有较高的理论和实际容量（1000mAh/g以上），且较单个的一元金属氧化物具备更加优异的导电性和循环性。本项目旨在结合二氧化钛纳米片和钴酸镍各自的优点，并通过铜纳米颗粒的修饰进一步提高复合材料的导电性和稳定性，从而最终得到兼备高容量、高稳定性的复合纳米材料。</t>
  </si>
  <si>
    <t>一种XYZ模型的量子关联研究</t>
  </si>
  <si>
    <t>许萍</t>
  </si>
  <si>
    <t>刘幸兴/2014214199,陈仓/2014213934</t>
  </si>
  <si>
    <t>侯喜文</t>
  </si>
  <si>
    <t>量子纠缠是一个很大的问题也是一个不简单的问题，所幸在在两量子态两体系统中量子关联的量化已经取得了一定的进展，并且我会在此基础上加入共生度和几何discord的计算，来研究量子关联与失谐之间的关系。并且我们此次计算的密度矩阵将会计算3*3的矩阵，这个方向目前没有很多的研究成果，具有一定的创新性，并且也具有可行性。 做这个研究的目的，是希望可以为学习量子纠缠的读者提供给一个比较全面的认识。</t>
  </si>
  <si>
    <t>与腔肠耦合的单个量子点体系的辐射性质</t>
  </si>
  <si>
    <t>方泽坤</t>
  </si>
  <si>
    <t>刘娟/2014213980</t>
  </si>
  <si>
    <t>李高翔</t>
  </si>
  <si>
    <t>本项目通过引入人工量子点，提升了原子与光相互耦合的效率。此外，由背景材料引入的声子库以及量子点体系中存在的对应于双激子的双光子跃迁过程将改变原子与光场的相互作用机制，而量子点的强可调节性将带来潜在应用。</t>
  </si>
  <si>
    <t>单光子探测器的时间抖动</t>
  </si>
  <si>
    <t>张樊</t>
  </si>
  <si>
    <t>孙发秋/2014214118,徐全程/2014214127</t>
  </si>
  <si>
    <t>吴青林</t>
  </si>
  <si>
    <t>本项目提出应用恒比甄别技术来降低单光子探测器的时间抖动，主要研究内容包括以下几个方面：第一，雪崩二极管在吸收单光子产生雪崩信号输出时，由于自身结构的限制，每一次输出雪崩信号的幅度都有所不同，这将会直接导致探测器输出信号的时间抖动。本项目将详细研究这一雪崩信号幅度起伏，为探测器的时间抖动研究提供实验数据。第二，引入恒比甄别技术，研制本项目所需的高速恒比甄别器，并应用于单光子探测系统，完成相关实验研究，从实验上验证恒比甄别技术可以有效降低探测器系统的时间抖动</t>
  </si>
  <si>
    <t>寄取快件的优化方案</t>
  </si>
  <si>
    <t>胡圣喜</t>
  </si>
  <si>
    <t>刘德印/2013214566,向玉凡/2013214567,贺巩山/2013214569,胡佳瑞/2015214539</t>
  </si>
  <si>
    <t>曹高辉</t>
  </si>
  <si>
    <t>在快递行业寄件被要求实名制但迟迟没有执行、取件时发现被冒领、收件人信息泄露等问题频频发生的情况下，我们团队致力于开发一款产品来解决这个问题。我们的产品是一个微信公众号，通过二维码信息的整理、扫描，并且运用到用户端，可以有效解决实名制验证问题。</t>
  </si>
  <si>
    <t>基于淘宝平台的电子商务创业实践</t>
  </si>
  <si>
    <t>万梦昕</t>
  </si>
  <si>
    <t>常钧涵/2014214536,杨楠楠/2014214555,汪书仪/2015214460</t>
  </si>
  <si>
    <t>卢新元</t>
  </si>
  <si>
    <t>作为电子商务的学生，我们结合本专业的专业知识，深入了解与分析电子商务领域的现状，进行电子商务实践。 “大众创新万众创业”是扩大就业的有力支撑，为社会创造了大量的就业机会。而我们迎合着大众创业万众创新的潮流，在此热潮下积极投身于创业。在强烈的创业激情下，我们结合自身特长，具有独到的时尚眼光，能够熟练掌握微单、单反等摄影器材，熟练掌握各种图片后期技术。并且团队内分工明确，凝聚力强，有着共同目标，能够充分利用各类资源来完成目标。我们创立的网络店铺符合青年人的时尚追求。作为当代大学生，相比于其他在此行业的创业者，我们能够更加敏感地捕捉到当下时尚潮流，也是我们的特色之一。</t>
  </si>
  <si>
    <t>课程交换网站平台studaholic</t>
  </si>
  <si>
    <t>程铭泽</t>
  </si>
  <si>
    <t>肖瑶瑶/2014214553,刘诗荟/2014212911,易彦彤/2014212897,谢谊/2014212623</t>
  </si>
  <si>
    <t>吴建华</t>
  </si>
  <si>
    <t>本项目着眼于大学生学习活动中的关键问题，通过网站汇集信息、组织信息，提供具有针对性的信息服务。求解“换课难”，解决用户急于换课的状况；以保护版权为前提，用户可分享自有笔记；同时满足用户便捷地接收校园信息的需求；特有的“人脉”为用户提供可切磋交流学术的交友对象</t>
  </si>
  <si>
    <t>音符识别器</t>
  </si>
  <si>
    <t>齐玲</t>
  </si>
  <si>
    <t>童彤/2014214576,董迪雅/2014214539,罗升/2014214543,彭泽民/2014210904</t>
  </si>
  <si>
    <t>李玉海</t>
  </si>
  <si>
    <t>本项目主要基于目前已有的音乐检索的技术，对音乐内在特征进行分析。建立一个存放独立音符的数据库，通过对音乐样本中每一个音的比对、分析，在数据库中找到想匹配的音符，最终数字化输出。</t>
  </si>
  <si>
    <t>隐性知识在移动端的知识转移效果研究</t>
  </si>
  <si>
    <t>汪锦霞</t>
  </si>
  <si>
    <t>周继儒/2013214593,曾杰妍/2013214638,刘铭/2013214634</t>
  </si>
  <si>
    <t>段钊</t>
  </si>
  <si>
    <t>随着数字音乐态势的持续上升，音乐素质教育的形式和内容不断变化。而Ａｐｐ软件在   教育领域的引入，为丰富课堂教学提供了新思路，然而目前学科中系统性实际运用的推广案  例并不多。基于现阶段隐性知识在线转移不完善的现状，该项目将以安卓、苹果应用商店中  的音乐教育APP为例，围绕音乐教育APP的各个方面，如功能设置、UI界面设计、商业模式等方面进行单个具体分析和同类对比分析，探讨隐性知识在移动端的知识转移效果及其影响因素，即研究影响音乐教育APP被用户选择使用的因素</t>
  </si>
  <si>
    <t>通识选修课推荐软件开发</t>
  </si>
  <si>
    <t>邹温华</t>
  </si>
  <si>
    <t>樊悦/2013214636,王雪霖/2013214633,郝致炜/2013214603,付杰/2013214639</t>
  </si>
  <si>
    <t>针对学生需求和我校现状，以在校本科生为目标群体，开发一款提供通识选修课推荐功能的软件。软件最主要的功能是对素质课的推荐与评价。我们以学期为单位，更新学校通识选修课的相关信息，包括课程与任课老师的简介，学生根据学习体验在课堂的留言板部分进行课堂评价以及经验分享，为其他学生选课提供指导建议。学生使用学号注册后，可使用课程浏览及评价功能。我们致力于为学生选课提供切实有效的建议与帮助，提高课堂教学质量，达到师生双赢的目标。同时，为有意向报考我校的考生提供更贴近学生心理的院系与课程解读。</t>
  </si>
  <si>
    <t>注意方式对情绪知觉中概念启动的调节作用――ERP研究</t>
  </si>
  <si>
    <t>申莉</t>
  </si>
  <si>
    <t>刘娜/2014214368,吴奂/2014214381</t>
  </si>
  <si>
    <t>范炤</t>
  </si>
  <si>
    <t>概念甚至可以塑造我们的物理视知觉。但是对于概念启动的机制却少有研究，而且以往的研究多是面孔刺激与概念刺激在同一个block 里呈现，那么在纯面孔刺激中概念参与程度是否会有概念参与呢？如果有这种概念是否是自动启动的？如果能在这一问题上解释概念参与的工作机制，对于认识人类的情绪知觉是有很大意义的。探讨不同注意方式下概念的使用也为了解情绪知觉打下了一些基础。</t>
  </si>
  <si>
    <t>帧影视频工作室</t>
  </si>
  <si>
    <t>汪丽</t>
  </si>
  <si>
    <t xml:space="preserve">宋蕾/2012211774,王代航/2014214425,陆精思/2014214422,金凤娟/2014214516  </t>
  </si>
  <si>
    <t>本项目主要包括：1.实录——对各种活动、晚会、讲座、课程等等进行实况录制，可以对某一题材进行长期稳定的录制，整理形成视频数据库。2.宣传片——通过对视频视听要素等专业把握以及对故事结构的创意想法，制作个人或团队宣传片，帮助个人或团队提高认知度、扩大影响力，同时打升本工作室在业内的口碑。3.公众号——运营帧影工作室微信公众号，发布完成的视频作品，便利与客户的交流与互动，线上线下配合活动宣传。</t>
  </si>
  <si>
    <t>同艾而行——一部关于最美艾滋病患者的纪录片</t>
  </si>
  <si>
    <t>吴龙轩</t>
  </si>
  <si>
    <t>王鲁婧/2014214439,蔡晓玲/2014214433,于音/2012214259,白雪银/2012214250</t>
  </si>
  <si>
    <t>彭涛  王逊</t>
  </si>
  <si>
    <t>本项目通过展现一个身患艾滋病却始终坚强乐观的活下来并且为帮助更多艾滋病人事业奋斗终身的刘九龙的人物形象，帮助艾滋病人重拾希望，希望给他们灌注继续更积极的面对生活的正能量；通过展现一个艾滋病人的日常，挖掘我们从未深入了解过的艾滋病人的生活，以点带面，帮助他们表达心声，给艾滋病患者一个和我们和社会对话的机会；通过本片的呈现，使更多人能了解到这个群体，打破艾滋病带给我们的神秘感和距离感，拉近我们与艾滋病患者的距离，真正让整个社会都能关爱艾滋病人，减轻歧视，消除隔阂，营造一个更好的共存空间。</t>
  </si>
  <si>
    <t>高校音乐教育与网络教学模式融合问题</t>
  </si>
  <si>
    <t>张思妤</t>
  </si>
  <si>
    <t>甘元元/2013214813,廖欣怡/2015214772,郭少颖/2013211233</t>
  </si>
  <si>
    <t>本项目主要探讨高师音乐教育与网络教学模式融合的必要性和可行性问题，主要着眼于在此内容中存在的问题与解决对策。抓住互联网的发展机遇，构建新型高校网与网络教学模式，从而推进课程的改进，培养独立性强的、能自主思考、有创新能力的社会建设者。同时，也打破传统化学习模式，将更一步的激发学生的创造力和丰富的想象能力。</t>
  </si>
  <si>
    <t>华中师范大学音乐社团开展现状调查和文化价值研究</t>
  </si>
  <si>
    <t>甘元元</t>
  </si>
  <si>
    <t>赵双/2013214687,陈婧/2014214798,郭明园/2014210367,张翼/2014212242</t>
  </si>
  <si>
    <t>陈永</t>
  </si>
  <si>
    <t>大学生音乐社团作为高等学校公共艺术课程的补充，被视为学生的学习的第二课堂，而其中音乐社团的占比较大且其发展较为突出，音乐社团的活动也成为一种独特文化现象，近年来已经引起越来越多学者的关注。针对当前研究成果，我们将从华中师范大学的实际情况出发，探究其音乐社团发展现状和文化价值。</t>
  </si>
  <si>
    <t>10520</t>
  </si>
  <si>
    <t>高学历“漂一族”的社会融入中对弱关系利用的研究</t>
  </si>
  <si>
    <t>1401010117</t>
  </si>
  <si>
    <t>胡正德/1401010407,王子璇/1301020147,严昊/1301020105</t>
  </si>
  <si>
    <t>陈食霖,谭明方</t>
  </si>
  <si>
    <t>通过日本的无缘化现状，我们联想到中国社会高学历“漂一族”难以融入城市在实质上就是一种无缘的现象。通过对国内外文献进行分析，我们发现弱关系在高学历“漂一族”的社会交往方式中一直占据主导地位，这就让我们确定了在弱关系视角下研究高学历“漂一族”的社会融入问题这一研究方向。同时，我们采取了定性与定量相结合的方式来搜集资料和解决问题，定性可以让我们了解问题的发生机理，定量可以得出影响因素的权重，力求让研究更加全面深入，得出可信的结论并指导实践。</t>
  </si>
  <si>
    <t>国家大力发展职业教育背景下初中生升学意愿研究——以武汉、长沙两地为例</t>
  </si>
  <si>
    <t>张怡</t>
  </si>
  <si>
    <t>1501040126</t>
  </si>
  <si>
    <t>胡晨蕾/1501040102,付妍婧/1501040106,段归华/1501040136,张煜民/1501040103</t>
  </si>
  <si>
    <t>谭明方,陈薇,徐鹏</t>
  </si>
  <si>
    <t>教授,讲师,讲师</t>
  </si>
  <si>
    <t>在国家大力发展职业教育的背景下，我国的中等职业教育却面临着严重的身份危机。由于我国的中等教育不在义务教育范围，初中毕业生升学意愿几乎成了个人的选择问题。然而现实的中职生源情况却远无法达到国家规划目标的要求。因此，我们以马克斯·韦伯关于社会行动的四种类型的理论为研究思路，通过对初中生升学意愿情况、动机和成因进行实地调研和探究分析，以此来解释国家意愿与个人意愿矛盾的原因所在，并提出相应的解决办法。</t>
  </si>
  <si>
    <t>土地三权分置背景下农民生计模式转型研究——以湖北省宜城市刘猴镇、成都市郫县为例</t>
  </si>
  <si>
    <t>古佩玮</t>
  </si>
  <si>
    <t>1401040102</t>
  </si>
  <si>
    <t>江维/1401040120,朱思婷/1401040103,欧阳思可/1401040131,李晓琪/1501020112</t>
  </si>
  <si>
    <t>谭明方,陈薇</t>
  </si>
  <si>
    <t>随着城乡一体化的快速发展,我国农村土地权利体系自发形成了"所有权—承包权—经营权"的"三权分置"结构, 实现了农地承包经营权的第二次分离。
在拥有土地承包权，缺失经营权的现状下，农民的生计模式转型问题亟需解决，脱离了土地生产的农民将何去何从？
我们基于布迪厄的资本理论，运用社会学的独特视角，试图从经济资本、社会资本、文化资本、符号资本四方面入手，探讨在土地三权分置前后资本的转化，从而为农民生计模型转型提供一种新的思路。</t>
  </si>
  <si>
    <t>“精准扶贫”工作中影响“精准识别”的因素探究</t>
  </si>
  <si>
    <t>周诗超</t>
  </si>
  <si>
    <t>1401020124</t>
  </si>
  <si>
    <t>唐静莹/1301010102,余晨/1401020131,曾秋琰/1401020114,王国欣/1401020121</t>
  </si>
  <si>
    <t>刘胜湘,熊波</t>
  </si>
  <si>
    <t>精准扶贫工作是国家扶贫开发新模式，精准识别是精准扶贫工作的基础。迄今全国绝大部分省份都已经完成了精准识别工作，进入了精准帮扶阶段，但部分地区具体实践过程中出现了精准扶贫不足的情况。本课题正是在这个背景下，前往贵州省晴隆县和四川省金阳县对当地农村贫困户和农村基层干部进行调研，收集有关精准识别工作的信息，通过对比研究等方法探究在具体工作中影响精准识别的因素，为国家对精准识别“再回头”提供重要的参考依据。</t>
  </si>
  <si>
    <t>影响居民社区开放意愿的结构性因素探究</t>
  </si>
  <si>
    <t>彭德源</t>
  </si>
  <si>
    <t>1401040149</t>
  </si>
  <si>
    <t>于秋妍/1401020102,和禹楠/1401040143,刘淑捷/1401010108,张利平/1501040131</t>
  </si>
  <si>
    <t>2016年2月，国务院提出开放社区政策后，在上海的一项调研显示60%的上海居民反对社区开放；与此同时，央视平台也播放了成都等地开放社区后居民生活的改善状况。以上差异引起了团队的兴趣。通过文献梳理和经验资料的初步收集，团队发现社区的资源配置状况这一结构性因素及社区本身的开放性会影响居民的开放意愿。因此，团队希望采用结构化理论，通过个案访谈、二次资料分析、数学建模等手段对影响居民社区开放意愿的因素进行分析 ，并针对现状进一步提出解决问题的方案，为我国进一步加强城市规划建设管理工作建言献策。</t>
  </si>
  <si>
    <t>新型农地产权制度背景下农业产业化龙头企业
面临的雇佣困境研究——基于河南省许昌县的实证调研</t>
  </si>
  <si>
    <t>葛恒楠</t>
  </si>
  <si>
    <t>1402010415</t>
  </si>
  <si>
    <t>李晓博/1409010223,张欣怡/1402010249,李太鑫/1402010325,周璨/1412040131</t>
  </si>
  <si>
    <t>朱华雄,林相森</t>
  </si>
  <si>
    <t>本课题选取新型农地产权制度背景下，农业产业化龙头企业所面临的雇佣困境问题。在发展现代农业中，龙头企业作为政府支持的对象，有着带动地方农户实现增收，带动地区经济发展的义务。但出于企业绩效提升的考虑，龙头企业正出现雇用外地农户数量增加，当地农户数量减少的现状。研究如何解决雇佣困境，帮助企业提升绩效的同时，带动地区经济增长，农民增收。实现企业，农户，政府三者共赢，这在现阶段具有重要的现实意义。</t>
  </si>
  <si>
    <t>“互联网＋”背景下再生资源回收平台效益问题研究——基于武汉“回收哥”平台的FAHP模型实证分析</t>
  </si>
  <si>
    <t>郭天逸</t>
  </si>
  <si>
    <t>1402010435</t>
  </si>
  <si>
    <t>张源真/1402010319,陈雨桐/1406070142,王文星/1402010351,姜楠/1402010316</t>
  </si>
  <si>
    <t>邹进文,陈浩</t>
  </si>
  <si>
    <t>随着我国资源环境压力的日益加剧，发展再生资源回收行业已成为必然趋势，而目前该行业发展陷入困境。本课题基于实证调研从再生资源回收市场的供求状况出发，分析回收市场的现状与问题，得出转型是该行业发展的唯一道路。所以本课题进一步对其转型方向——网络平台化出现的必然性与目前其存在的问题进行探究，利用FAHP模型对武汉居民的使用情况进行分析，以全方位地为平台提出建议，以此促进再生资源回收行业的转型与发展。</t>
  </si>
  <si>
    <t>“互联网+”背景下停车位共享模式的研究——以武汉市为例</t>
  </si>
  <si>
    <t>1302010110</t>
  </si>
  <si>
    <t>彭丹/1302040103,张舒萌/1402010350,苏影/1402010107,徐静/1402010108</t>
  </si>
  <si>
    <t>宋丽智</t>
  </si>
  <si>
    <t>为解决武汉市“停车难”的现状，结合“互联网+”和共享经济的背景，我们提出在武汉市实行“共享停车”，即在某一固定区域内，利用不同性质用地的停车场会在一天中出现时间错峰的特性，在此区域内共享私人停车位。本小组将从几个方面，研究武汉市实施这种“停车位共享”模式的可行性：首先，实地调查在合理的步行范围内，不同类型用地停车需求和供给的时间错峰数据；第二，问卷调查车位的供给和需求双方对“停车位共享”模式的心理接受程度以及车位的理想价格；第三，该模式在武汉市推广的阻碍及建议。</t>
  </si>
  <si>
    <t>供给侧改革背景下武汉农业ICSA模式推广的阻碍性因素探究</t>
  </si>
  <si>
    <t>乔贵丽</t>
  </si>
  <si>
    <t xml:space="preserve">1302040128 </t>
  </si>
  <si>
    <t>林冰/1302040109,袁静雅/1302010311,冉嫒/1302010301,张媛/1302010352</t>
  </si>
  <si>
    <t>朱巧玲</t>
  </si>
  <si>
    <t>本项目立足于供给侧改革的大背景，基于对武汉地区ICSA模式推广可行性分析的实地调研，从宏观、中观和微观三个层面分析武汉地区推广ICSA模式的阻碍性因素。并结合北京和长沙的案例，定性分析影响ICSA模式推广的关键性因素，定量判断调查地ICSA模式的实施状况。旨在寻找武汉地区阻碍因素解决的突破口，深入思考冲破瓶颈的有效措施。让ICSA模式真正成为农村经济增长的动力，重建城乡互信关系，推动和谐、互助城乡关系的发展。</t>
  </si>
  <si>
    <t>路径依赖视角下“互联网+医疗”发展的经济效率研究</t>
  </si>
  <si>
    <t>张宇宁</t>
  </si>
  <si>
    <t xml:space="preserve">1402010446 </t>
  </si>
  <si>
    <t>罗雅琦/1407050135,何心宇/1408010433,吴永莎/1403030250</t>
  </si>
  <si>
    <t>罗良文</t>
  </si>
  <si>
    <t>路径依赖视角下“互联网+医疗”发展的经济效率研究：“互联网+医疗”是一种用互联网工具提高医疗效率的新模式，但是在发展初期因受制于我国医疗制度不完善、网络安全标准不清晰等因素，其发展路径不一定是高效的，我们通过路径依赖视角计量其现阶段发展效率，具体通过研究医患福利、政策效率评估等方面进行计量，目标是分析出影响其效率值波动的因素，提出建议帮助其走上高效率的发展路径。</t>
  </si>
  <si>
    <t>农村土地承包经营权抵押贷款制度经济效益
的实证分析——以武汉为例</t>
  </si>
  <si>
    <t>覃显雅</t>
  </si>
  <si>
    <t>1302010346</t>
  </si>
  <si>
    <t>袁静雅/1302010311,杨淑谦/1302010348,夏冰婉/1302010305,肖丽雯/1302010329</t>
  </si>
  <si>
    <t>资金短缺一直是制约农村发展的瓶颈，变农村土地资源为资产是解决资金短缺的重要途径。本项目旨在通过对我国现行农村土地承包经营权抵押贷款实施机制进行研究，探究该实施机制激励下给社会带来的实际经济效益，为解决农村土地承包经营权贷款问题和农村土地制度改革提出一些针对性建议，从而达到盘活土地资源，助力农村经济发展的最终目的。</t>
  </si>
  <si>
    <t>旅游精准扶贫的经济绩效分析——以武陵山片区为例</t>
  </si>
  <si>
    <t>林冰</t>
  </si>
  <si>
    <t>1302040109</t>
  </si>
  <si>
    <t>乔贵丽/1302040128,张叶/1302040145,王平/1302040149,尤嘉辉/1402010109</t>
  </si>
  <si>
    <t>李小平</t>
  </si>
  <si>
    <t>林冰项目简介：通过线性回归模型对旅游精准扶贫的实施效果进行分析，具体指的是对政府旅游资金投入分别与贫困人口减少率，贫困人口年人均收入增加率，恩格尔系数，基尼系数，旅游收入占GDP比重进行一元线性回归分析，进而得出旅游精准扶贫的实施效果进行量化，从而更直观地得出旅游精准扶贫的实施效果，我们选择的调研地点是武陵山片区的来凤县，秀山县，江口县和桑植县。</t>
  </si>
  <si>
    <t>精准扶贫小额信贷中财政补贴的运行效果及改善路径——基于湖北、云南、山东、河南四省十二县的实证调研</t>
  </si>
  <si>
    <t>弓晓萌</t>
  </si>
  <si>
    <t>1307030255</t>
  </si>
  <si>
    <t>刘春雨/1307010217,林铃/1307010234,王竹/1307030227,王淑媛/1307030222</t>
  </si>
  <si>
    <t>金荣学</t>
  </si>
  <si>
    <t>本项目基于湖北、云南、山东、河南四省十二县的实证调研，以“查、投、用、退”四个环节中财政补贴的资金流动为基础，对精准扶贫小额信贷中的财政资金周转、监管机制、配套措施和满意程度进行综合分析，定性、定量考察其实施、承贷和受益主体。最后对财政补贴的运行效果进行描述、分析和评价，总结归纳出其运行中存在的问题以及相应的改善路径。在精准扶贫、精准脱贫的背景下，本项目有助于更好地为建档立卡贫困户提供资金支持。</t>
  </si>
  <si>
    <t>商业健康保险个人所得税优惠政策实证研究——基于武汉市与上海市高新技术企业的调研</t>
  </si>
  <si>
    <t>颜新</t>
  </si>
  <si>
    <t>1307010216</t>
  </si>
  <si>
    <t>弓晓萌/1307030255,崔鹏麟/1409110118,江锐/1407010103,邓巍/1307010231</t>
  </si>
  <si>
    <t>庞凤喜</t>
  </si>
  <si>
    <t>2015年，商业健康保险个人所得税政策在武汉、上海等城市展开，本选题以此为契机，立足于我国商业健康保险市场发展现状与居民健康医疗需求，从为理论研究与实证研究两方面出发，从政策制定的初衷及理论依据出发，实证研究试点地区政策的实施情况，找出实际情况与政策预期的差异，分析原因，进而提出政策的改革意见。通过对真实数据与案例的收集，得出对政策科学可信的分析结论，为进一步优化改革奠定理论及现实基础。</t>
  </si>
  <si>
    <t>义务教育资源均衡视角下“多校划片”政策实施现状、问题与完善路径——基于上海市、广州市、武汉市与厦门市的实地调研</t>
  </si>
  <si>
    <t>李钊</t>
  </si>
  <si>
    <t>1307010115</t>
  </si>
  <si>
    <t>李岚/1307010123,罗斯/1307010103,张岚琪/1407010238,赵梓荣/1404080106</t>
  </si>
  <si>
    <t>王银梅</t>
  </si>
  <si>
    <t>为了缓解择校热、给学区房降温，“多校划片”政策正式出台。为了研究政策效果和实施意愿，我们将按照政策实施的时间梯度选取厦门市、广州市、上海市和武汉市四市为调研地点。调研内容为，针对已实施地区，调研划分方式、学区管理、配套措施以及政策实施的满意度，对将要试点地区进行意愿分析，运用计量模型定性定量分析问题，最终提出政策建议。</t>
  </si>
  <si>
    <t>“中西部农村骨干教师培训项目”实施效果的研究——基于湖北、陕西、云南三省的实证调研</t>
  </si>
  <si>
    <t>刘羿含</t>
  </si>
  <si>
    <t>1407030126</t>
  </si>
  <si>
    <t>刘子藤/1407050134,赵婉祯/1407030217,徐蕊/1407010323,赵梓荣/1404080106</t>
  </si>
  <si>
    <t>李祥云</t>
  </si>
  <si>
    <t>本项目通过问卷访谈、满意度测评以及模糊综合评价法对实施“中西部农村骨干教师培训项目”的三省十二市二十四所中小学的实施效果进行评价。评价主要通过通过政策制定是否合理、培训过程是否规范、培训结果是否有效三个维度进行调研分析，最终通过比对实际实施效果和政策制定的差距，找出原因，并提出相应的政策建议。若相差较小，则总结经验。我们已于承训高校和受训中小学取得电话联系，并以短信作为的凭证，这将会大大助力我们的调研。</t>
  </si>
  <si>
    <t>公共配置效率视角下农村特困老人签约照料模式的实施效果研究—以宿迁市沭阳县、泗阳县、泗洪县、宿豫区、宿城区为例</t>
  </si>
  <si>
    <t>蒋汉津</t>
  </si>
  <si>
    <t>1307030203</t>
  </si>
  <si>
    <t>张雪麒/1307030257,高琦/1307030212,王怡丹/1307010108,陈巍云/1410030104</t>
  </si>
  <si>
    <t>赵兴罗</t>
  </si>
  <si>
    <t>精准扶贫背景下党中央要求在2020年切实提高农村特困老人的供养水平。但由于我国农村特困老人基数大，集中供养率低，基层财力不足难以实现完全的集中供养。而分散供养模式虽然财政支出成本低，但供养水平也较低。不符合当下政策需求。所以本课题基于以上背景调研签约照料模式取得成功的影响因素，以及既有的集中供养模式的供需矛盾与配置效率问题，总结提出与现阶段政策需求相配套的建议与措施，助力农村特困老人养老保障。</t>
  </si>
  <si>
    <t>科技特派员“创业+服务”模式运行机制及效应评估——基于福建、安徽、湖南三省的实证调研</t>
  </si>
  <si>
    <t>曹泉</t>
  </si>
  <si>
    <t>1307030120</t>
  </si>
  <si>
    <t>董晔/1309030111,李艳旭/1307030116,刘羿含/1407030126,刘子藤/1407050134</t>
  </si>
  <si>
    <t>薛钢,鲁元平</t>
  </si>
  <si>
    <t>本课题旨在通过3省11县22村的实地调研，从而对科技特派员“创业+服务”模式的运行现状以及推广前景进行全面而综合的评价与分析，并提出政策建议。</t>
  </si>
  <si>
    <t>财政支持新型职业农民培训效果及其优化路径研究——基于湖北省巴东县、随县、公安县三县的实地调查</t>
  </si>
  <si>
    <t>雷玉琪</t>
  </si>
  <si>
    <t>1300703023</t>
  </si>
  <si>
    <t>段晓静/1307030217,晏颖/1307030214,李玉玲/1307030208,向巧/1303030124</t>
  </si>
  <si>
    <t>在党中央大力培训新型职业农民背景下，本课题主要通过实地调研，进行问卷访谈，从农民和培训机构双向角度出发，研究培训工作实施成效以及存在的问题，提出相应的优化路径，使财政更好地支持新型职业农民培训。</t>
  </si>
  <si>
    <t>农村互助养老模式的发展现状、存在问题及完善路径研究——以河北省肥乡县和山东省济南桑梓店镇为例</t>
  </si>
  <si>
    <t>刘春雨</t>
  </si>
  <si>
    <t>1307010217</t>
  </si>
  <si>
    <t>文箫/1307010214,何弋頔/1407010231,周黎/1407010111</t>
  </si>
  <si>
    <t>李景友</t>
  </si>
  <si>
    <t>本课题主要针对农村互助养老模式进行调研，我们选取了河北省肥乡县和山东省济南桑梓店镇作为研究样本，在研究过程中，我们将首先进行实地调研探究发展现状，其次综合分析其存在的问题并找出问题背后的原因，最后提出相关完善路径。在人口老龄化严重、农村养老形势严峻的今天，本课题对于农村互助养老的研究直击政策热点，不仅具有理论价值并且具有极强的现实意义。</t>
  </si>
  <si>
    <t>宅基地使用权抵押对农民进城落户意愿与能力的影响研究——基于Logistic模型的研究</t>
  </si>
  <si>
    <t>卢茜</t>
  </si>
  <si>
    <t>张俊东/1303080151,杨晓璇/1303030210,李丽/1403010241</t>
  </si>
  <si>
    <t>杨巧郭磊</t>
  </si>
  <si>
    <t>副教授副教授</t>
  </si>
  <si>
    <t>在新型城镇化和“两权”改革工作推进的背景下，为推动农民进城落户、促进城镇化质量的提高，为农民土地资产盘活提供有效建议，我们将通过实地调研、文献查阅、问卷调查等方式，得到福建省、河南省、广东省、四川省四个试点区域抵押模式的具体特征，评价宅基地使用权抵押模式对农民进城落户意愿与能力的影响，以及农民进城落户与宅基地使用权抵押参与机构之间的博弈分析。研究在不同的内部与外部因素下，宅基地抵押贷款改革与农民进城落户的关联作用，优化宅基地抵押模式，完善农民市民化路径选择与制度建设。</t>
  </si>
  <si>
    <t>生猪价格指数保险的效用评估及优化分析——基于农户福利视角的实证研究</t>
  </si>
  <si>
    <t>李兰</t>
  </si>
  <si>
    <t>廖明灿/1403090143,李玉洁/1403090155,王语琪/1409050101,蒋贞秀/1409030304</t>
  </si>
  <si>
    <t>胡宏兵徐水安</t>
  </si>
  <si>
    <t>本项目立足于生猪价格指数保险的发展现状，基于农户福利视角，构建了两个模型对该政策性农险进行效用评估，于实践中获得数据从而提出可行性的优化对策。本小组采用了效用评估模型并构建了“标准化农户”对农户福利水平进行评估，继而运用AHP层次分析法从政府、农户、保险公司三方面比较各因素对该保险的影响权重。以期在宏观上对保险市场及农业经济发展和在微观上对三方面的长效合作机制有一定的帮助。</t>
  </si>
  <si>
    <t>农村内置金融模式的风险防范策略研究——以珠海斗门区、鄂州张远村为例</t>
  </si>
  <si>
    <t>李方凯</t>
  </si>
  <si>
    <t>汤光毅/1303080232,余雪霏/1403090114,陈方正/1403010212,万珍珍/1403030116</t>
  </si>
  <si>
    <t>陈红吴韡</t>
  </si>
  <si>
    <t>传统的以城市资本为主导的外置金融由于逐利特性，对农村发展的支持力度严重不足。融资困境下，一些省市的农村创造性地发展起内置金融村社，取得了良好的发展成果。但是，由于其管理体制落后、审计稽核制度缺失等，发展也面临着较大的风险。本课题将以广东珠海斗门区及湖北鄂州张远村为例，探究内置金融模式在农村具体的运营方法，通过AHP-模糊综合评价法，对该模式的风险因素进行衡量、评估，并据此提出相应的改进策略。</t>
  </si>
  <si>
    <t>移动支付用户行为特征及互联网金融监管政策强化影响的实证研究——以微信支付、QQ钱包和支付宝为例</t>
  </si>
  <si>
    <t>张婧</t>
  </si>
  <si>
    <t>张峻宜/1403090133,孙姝文/1403010147,温馨/1408010208,郭然坡/1408010243</t>
  </si>
  <si>
    <t>李芳何恭政</t>
  </si>
  <si>
    <t>近年来，在我国，一方面移动支付竞争日趋激烈，市场解决方案层出不穷；另一方面移动支付产业却在多头监管的格局中探索前行。我们意图主要通过调查问卷的形式收集数据，了解以下信息：（1）移动支付使用群体及其行为特征的区别。（2）被调查者对移动支付平台功能接受程度。——技术接受模型（TAM）（3）用户与非用户对移动支付的风险感知。——风险感知模型之后，通过spss分析比较被调查者的风险感知情况与移动支付使用情况，得出：（4）移动支付目前主要存在的风险及其对用户使用行为的影响。最后，根据央行最新发布的互联网支付平台监管政策，我们向被调查者询问：（5）对监管政策的了解程度及其反映。从而，我们将对移动支付平台提出改良政策和发展意见。</t>
  </si>
  <si>
    <t>精准扶贫视角下农村信用保证保险效用评价和推广可行性分析——基于双重差分模型</t>
  </si>
  <si>
    <t>王飘</t>
  </si>
  <si>
    <t>苏梦雪/1403050115,冯泽宇/1403050135,许唐纳/1403050139</t>
  </si>
  <si>
    <t>胡宏兵张洁</t>
  </si>
  <si>
    <t>近年来，精准扶贫上升为国家战略，关乎全面建设小康社会目标的实现。而解决农村贫困的重要手段之一，是降低农村融资难度，农村信用保证保险由此兴起。我们的项目将通过对农民对农村信用保证保险的选择倾向，农村信用保证保险发展现状、现实效用、经验借鉴和发展模式的创新与改进三个方面，利用DID模型，分析得出农村信用保证保险在推动农村融资方面的市场潜力，并为其后续发展提供有关创新改进的方向和细节。</t>
  </si>
  <si>
    <t>投资联动模式下商业银行与投资机构风险分担机制研究——以武汉市为例</t>
  </si>
  <si>
    <t>陈岱</t>
  </si>
  <si>
    <t>许少山/1406090124,孙璇/1303010331,毕卫翔/1403080219,冯亚宁/1309010120</t>
  </si>
  <si>
    <t>研究课题为以武汉市小微企业为例，基于静态博弈模型对“投贷联动”模式中商业银行和投资机构的风险分担机制进行研究。采用投贷联动的方式可以解决目前小微企业贷款难、经营风险大和商业银行面临转型困难等现状。针对目前国内外研究现状，我们通过对投贷联动过程中的风险分析，并通过VAR模型和静态博弈模型对风险分担机制进行量化分析，构建合理的风险分担机制，降低金融风险，促进我国金融市场的建设和完善。</t>
  </si>
  <si>
    <t>全面放开二孩背景下学区房资源配置优化路径探究——基于AHP模型和模糊综合评价模型</t>
  </si>
  <si>
    <t>万紫彤</t>
  </si>
  <si>
    <t>汪建新/1303050122,李佳雯/1403030202,刘舒敏/1403010324,周洋/1403010308</t>
  </si>
  <si>
    <t>张东王凌云</t>
  </si>
  <si>
    <t xml:space="preserve">本项目的研究基于全面放开二孩政策和学区房“日渐升温”的背景，探究学区房资源配置的合理性及优化路径分析，在武汉市进行调研，探究全面放开二孩政策是否会拉动学区房的需求，并了解学区房资源配置是否合理，供需是否均衡。针对学区房资源配置中的问题，对学区房的资源配置提出优化路径，并对优化路径进行二次调研，探究其可行性，运用模糊综合评价模型考量居民对改进后学区房资源配置状况的满意程度，对初次优化路径进行综合评估并适时修正，完善相关政策建议。
</t>
  </si>
  <si>
    <t>农业“保险+期货”服务“三农”的效益评估和创新设计——基于大商所试点模式研究</t>
  </si>
  <si>
    <t>刘星玲</t>
  </si>
  <si>
    <t>陈一铉/1403080107,孙悦/1413020122,麻尧/1403050118,陈哲林/1403080107</t>
  </si>
  <si>
    <t>袁辉吴建军</t>
  </si>
  <si>
    <t>2015年8月14日，我国首单农产品期货价格保险诞生，2016年中央一号文件也明确指出，要“稳步扩大‘保险+期货’试点”，这标志着该模式将全面展开。但由于试点初行，以及农产品不确定性因素太多等限制，“保险+期货”模式的效益充满疑问，亟待探索和验证。本项目将在此基础上，对“保险+期货”模式的运行机制进入深入探究，尤其是从服务“三农”的视角对其效益进行评估，并借鉴国外经验，结合我国国情，最后提出创新优化方案。</t>
  </si>
  <si>
    <t>基于R语言的简易回测平台搭建</t>
  </si>
  <si>
    <t>谭姝茜</t>
  </si>
  <si>
    <t>李方亚/1303090106,张柯/1309020235,王伟/1303090120,张奕捷/1303090137</t>
  </si>
  <si>
    <t>李标马忠明</t>
  </si>
  <si>
    <t>在量化投资正被广泛应用的背景下，针对市场上所缺乏的开源回测环境，本小组旨在设计出基于R语言的回测平台，实现简易编程语言与股票回测功能的无缝对接，完成回测平台的数据采集、交易策略的制定、回测结果的分析以及回测平台用户交互界面，提供软件功能自定义、组合回测并且实现数据实时交互，为广大普通投资者群体开发出免费易用的量化交易的软件平台。</t>
  </si>
  <si>
    <t>股权众筹养老院探究——以湖北常乐养老院、黑龙江紫丁香养老院为例</t>
  </si>
  <si>
    <t>马强</t>
  </si>
  <si>
    <t>郭歌/1403080138,郭婷/1413010101,宣妍珂/1409050106,李培/1407010106</t>
  </si>
  <si>
    <t>吴韡周先平</t>
  </si>
  <si>
    <t>在我国老龄化程度加剧和养老业产能严重短缺的背景下，引入众筹模式能解决当前养老困境。但目前国内众筹养老模式发展尚不成熟，其在具体运作中存在问题。本小组以股权众筹养老院为切入点，对其优缺点、融资模式和具体实施过程进行全面的分析：股权众筹哪一种融资模式更适合养老院发展；在融资方面，如何吸引民间资本流入；在运营方面，众筹养老院如何突出自身优势，实现稳健经营；在机制规划方面，如何保障投资者的权益，降低投资风险。针对以上问题，我们将进行探究，提出建议，从而促进众筹养老模式的完善和发展。</t>
  </si>
  <si>
    <t>三农新模式下“企农共赢”微金融平台的风险节点预测——以湖北农行“E农管家”平台为例</t>
  </si>
  <si>
    <t>周籽妤</t>
  </si>
  <si>
    <t>宫佳林/1403010312,薛婵娟/1409020147,余雪霏/1403090114,朱晓姝/1403090126</t>
  </si>
  <si>
    <t>张金林</t>
  </si>
  <si>
    <t>并未从普遍研究的发展现状，金融需求等角度分析 “企农共赢”微金融平台，而是另辟蹊径，基于三农新模式，运用经济学，管理学，统计学等多学科知识，探究预测其潜在风险节点。选取湖北农行2015年首创的“E农管家”平台为调研对象，假定的该平台风险因子。基于灰色关联分析模型，从平台内部、流转环节、外部因素共12个评价指标进行定量分析，筛选出具有重大影响的风险因子，以此来帮助我们更精准的预测“企农共赢”平台的风险节点。</t>
  </si>
  <si>
    <t>绿色债券的信号显示作用对企业融资结构改善的效果检验——基于模糊综合评价模型</t>
  </si>
  <si>
    <t>苏玉斌</t>
  </si>
  <si>
    <t>徐雅玉/1403010125,于晓宝/1403050114,毛庆/1303010133,陈镇/1303010137</t>
  </si>
  <si>
    <t>陶雄华</t>
  </si>
  <si>
    <t>目前，我国企业纷纷积极筹备、申请发行绿色债券。根据信号显示理论和企业融资结构优化理论，绿色债券的“绿色”信号有利于降低融资成本，优化企业融资结构。但考虑到我国目前市场环境、企业发展状况及投资者理念，本项目对绿色债券的信号显示作用的存在性及其对企业改善融资结构的影响进行检验，运用模糊综合评价法和多元线性法进行分析，为企业融资行为决策及绿色债券信号显示功能的内外强化途径提出建议。</t>
  </si>
  <si>
    <t>移动金融背景下国产NFC支付的前景分析——以HuaweiPay为例</t>
  </si>
  <si>
    <t>华子天</t>
  </si>
  <si>
    <t>卢婷/1303080138,韦颖宁/1303050156,陈哲宇/1403010301,伍晓丹/1503010350</t>
  </si>
  <si>
    <t>本项目通过研究国内现有移动支付市场现状及存在的问题，结合“Huawei Pay”的推出，分析国产手机NFC移动支付的发展前景。其中主要内容包括：分析影响国产NFC移动支付的主要因素，并通过问卷及访谈获得的数据对这些影响因子进行定量分析，找出对国产NFC支付影响最大的因子，结合其他方的意见，分析得出国产NFC移动支付的前景，并为国产NFC移动支付的发展提出指导性建议。</t>
  </si>
  <si>
    <t>县级市“有房无人”问题与银行信贷政策关系研究</t>
  </si>
  <si>
    <t>姚峥嵘</t>
  </si>
  <si>
    <t>何平/1403010138,金凌/1303090135,龙俊雄/1303090152,张知宸/1403090103</t>
  </si>
  <si>
    <t>卢建新鲁臻</t>
  </si>
  <si>
    <t>在当今房地产去库存的大背景之下，去库存仍然要靠居民购房消费。在居民购房消费的过程当中，银行信贷政策对居民购房意愿的影响十分大。本项目从居民购房意愿入手，具有创新性地选取缺乏研究但去库存难的县级市中居民作为样本采集数据，对数据进行描述性统计观察统计特征，采用因子分析法来降维研究银行信贷政策对居民购房意愿的影响，进而研究其对去库存的影响，并根据研究结果提出政策建议，探寻去库存下银行信贷政策的合适方向。</t>
  </si>
  <si>
    <t>经济学视野下对我国准公益信托运作模式的探究——以安信信托为例</t>
  </si>
  <si>
    <t>王来利</t>
  </si>
  <si>
    <t>向航/1403080131,戴岸深/1403080125,吴静/1403080104,王熠琳/1506010235</t>
  </si>
  <si>
    <t>李建华郭磊</t>
  </si>
  <si>
    <t>教授副,教授</t>
  </si>
  <si>
    <t>慈善和公益是永远的话题，准公益信托模式是应用金融工具从事公益行为的符合中国特色的一大创举，以往多从法学角度研究法律层面的政策框架，本课题以经济学为角度研究其经济效率的实现，包括其税务扶持、风险控制和保值增值等问题，从而推动完善制度设计和运行模式。在拓展投资渠道的同时，从事公益慈善事业，推动我国公益事业的蓬勃发展。课题不仅具备学术性和专业性，更具有社会性和实践意义，课题组成员采用多种方法进行研究，期望获得预期成果。</t>
  </si>
  <si>
    <t>当前我国金融精准扶贫实施效果调查及改进措施研究——以河南省信阳市为例</t>
  </si>
  <si>
    <t>余金馨</t>
  </si>
  <si>
    <t>1503030135</t>
  </si>
  <si>
    <t>杨蕾/1503010220,黎洋/1506020127,郭诗樾/1503030128</t>
  </si>
  <si>
    <t>李春涛</t>
  </si>
  <si>
    <t xml:space="preserve"> 随着金融精准扶贫工作的推进，学术界对金融扶贫模式的理论研究趋于成熟，但对其实施效果的调查分析并不多。我们选取了河南省信阳市6个国家级贫困县为研究对象，通过实地调研搜集准确信息，运用AHP模型分析评价当地金融扶贫政策的实施效果。在此过程中，我们会认识到理论与实践的偏差，并将扶贫工作推进中存在的问题反映给相关实务部门，提出相应的改进措施以修正偏差，使金融精准扶贫工作向纵深推进。</t>
  </si>
  <si>
    <t>农村土地经营权抵押贷款风险分析及模式优化——以武汉市黄陂区为例</t>
  </si>
  <si>
    <t>王悦晨</t>
  </si>
  <si>
    <t>陶婉青/1403010238,潘美伶/1403090108,刘子琦/1403050130,杨丝禄/1403080218</t>
  </si>
  <si>
    <t>王凌云刘康泽</t>
  </si>
  <si>
    <t>本次实证创新选题为“农村土地经营权抵押贷款风险研究及模式优化”。在农村土地金融备受关注，国家出台两权抵押试点政策背景下，本组通过资料数据收集生成前期风险预测，再进行对衡阳市的实地调研，包括访谈与问卷发放来收集一手资料与数据，进行风险权重分析，得出风险报告。并针对风险报告以及博弈论原理提出相应的优化路径。对盘活农村土地资源，加快土地流转，推动农业现代化发展有着重要意义。</t>
  </si>
  <si>
    <t>普惠金融视角下武汉市个税递延型养老保险的需求调查分析</t>
  </si>
  <si>
    <t>杨郑宇</t>
  </si>
  <si>
    <t>文蕾/1303010332,李雪岩/1403100118,刘万萍/1406030144</t>
  </si>
  <si>
    <t>刘冬姣</t>
  </si>
  <si>
    <t>目前我国养老问题严峻，居民税收负担大，极大阻碍了社会发展与降低了人民幸福感。本项目结合“个税递延型养老保险”，运用生命周期理论探究其内在作用机理，并通过问卷调研与实地走访的形进行式调研，同时考虑到武汉市老工业区的特点，结合各区域经济与人口差异化，调查不同居民对于个税递延型养老保险的需求，最后得出一份武汉市特有的居民需求分析报告，为以后更好解决武汉养老问题、增加税收优惠提供实践支持。</t>
  </si>
  <si>
    <t>电子竞技直播权归属实证研究</t>
  </si>
  <si>
    <t>李宗亿</t>
  </si>
  <si>
    <t>1404070145</t>
  </si>
  <si>
    <t>沈熙菱/1304000734,纪晓彤/1404070109,李湘/1304000834</t>
  </si>
  <si>
    <t>毛玲,肖志远</t>
  </si>
  <si>
    <t>电子竞技直播平台侵权争端频发，而当前的法律没有对电子竞技直播画面属性予以明确认定。本项目拟从电子竞技直播权构成及不同类型认定，电子竞技直播权权利属性、权利归属、侵权认定等展开研究。本项目准备通过文献资料分析、问卷访谈、学者法院公司走访等方式展开研究，并形成论文和调查报告和论文。</t>
  </si>
  <si>
    <t>保障低价药品正常供应的规制方式研究——以常用低价药断供或换装上市为背景</t>
  </si>
  <si>
    <t>胡润泽</t>
  </si>
  <si>
    <t>1404060104</t>
  </si>
  <si>
    <t>柯维维/1412040307,胡李娜/1304060243,向谦/1404060242</t>
  </si>
  <si>
    <t>秦小建,陈实</t>
  </si>
  <si>
    <t>低价常用药品关系到民生保障，但是近来低价常用药品屡屡断供，或者以“旧药新装”形式上架获取巨额利润。政府对于该问题以“推进医药市场化”的方式进行回应，然而反应不佳，问题没有解决。在这种情况下，寻找新的规制方式，保障低价药正常供应以保障民生是需要研究的重要内容。</t>
  </si>
  <si>
    <t>农村承包土地经营权抵押风险防控机制完善</t>
  </si>
  <si>
    <t>1404000618</t>
  </si>
  <si>
    <t>蔡凯宇/1404001003,徐珮瑶/1404080202,吴金阳/1404000631,梁维/1404080232</t>
  </si>
  <si>
    <t>秦小建,汪良平</t>
  </si>
  <si>
    <t>本项目结合十八届三中全会关于农地改革总体目标和央行发布的“两权”办法等法律规章，实证调研武汉农地改革试点工作，探索实现承包土地经营权抵押风险的防控及在实现过程中平衡农民、政府、银行间利益且重点保护农民利益的整体性思路。我们设想以政府为中心，扶助银行，吸纳担保公司，鼓励其适当让利，调动村集体对农业生产的具体指导作用，最小防范成本，三者联动，防控风险。项目最大目标是为政府相关改革提供一些可行性意见参考，项目追求新一轮农地改革中切实增加农民的财产性收入。</t>
  </si>
  <si>
    <t>人身安全保护令适用程序的研究----基于武汉、泉州等地的实证分析</t>
  </si>
  <si>
    <t>林秀凤</t>
  </si>
  <si>
    <t>1404000608</t>
  </si>
  <si>
    <t>苏影/1402010107,刘映达/1404060214,胡钰菡/1404000416,刘湘羽/1404000704</t>
  </si>
  <si>
    <t>孟令志,陈晓敏,郭磊</t>
  </si>
  <si>
    <t>副教授,讲师,副教授</t>
  </si>
  <si>
    <t>今年3月1日正式实施的《反家暴法》将人身安全保护令单独列为第四章，人身安全保护令的适用程序成为司法难点和社会关注重点的背景下。我们以实践为主，理论为辅，在分析整理国内外研究现状的基础上，到人身安全保护令的试点法院实地调研，并针对法院工作人、专家学者和普通群众进行访谈和问卷调查，建立数据模型，运用博弈论、差异求同等方法进行分析，最后得出人身安全保护令适用程序的一般经验，为具体实践提供理论指导，达到减少家暴，促进家庭美满、社会和谐的目标。</t>
  </si>
  <si>
    <t>大学生视角下卓越法律人才培养模式之实证研究—以高校法援资源优化路径为切入点</t>
  </si>
  <si>
    <t>黄欢纯</t>
  </si>
  <si>
    <t>1404080104</t>
  </si>
  <si>
    <t>韩靖/1404060206,张一帆/1404060241,刘岁涵/1404070124,罗心/1304000905</t>
  </si>
  <si>
    <t>严本道,郭倍倍</t>
  </si>
  <si>
    <t>在卓越人才培养计划背景下，回归法学教育本身，从大学生视角出发，以高校法援人才培养模式为调研对象，总结各高校法援人才培养模式在发展实践过程中出现的问题，为现有法学教育资源的最优化利用方式提出建议，通过搭建多维度互联网共享平台及数据库，构建更好的卓越人才培养模式以提高法学学生的综合能力。在此基础上将卓越人才培养模式的探讨延伸到其他学科，提出推广理论与实践相结合的教育模式的建议，培养高素质卓越人才。</t>
  </si>
  <si>
    <t>互联网股权众筹引入FOS制度的研究</t>
  </si>
  <si>
    <t>陈锦贤</t>
  </si>
  <si>
    <t>201504000605</t>
  </si>
  <si>
    <t>邵华/1504006010,赵居孔/1304000835,王斌/1304000808</t>
  </si>
  <si>
    <t>邓晓静</t>
  </si>
  <si>
    <t xml:space="preserve">  项目结合法学与金融学知识，分别详细介绍FOS制度与股权众筹，通过调查及理论研究摸清我国互联网股权众筹特殊性与FOS制度建立的必要性，旁征博引开阔思路，针对我国互联网股权众筹领域引入FOS制度进行创新性构建。本项目大胆着眼于新制度的可行性，大胆进行制度的模型架构，
为加强互联网股权众筹领域的监督管理与缓解新形势下行业纠纷提供新方向。</t>
  </si>
  <si>
    <t>反家暴举证责任分配调研——以武汉、崇安、广州为例</t>
  </si>
  <si>
    <t>卢丽彬</t>
  </si>
  <si>
    <t>201504000105</t>
  </si>
  <si>
    <t>毛颖达/1504060209,喻梓茜/1504000831,蓝禹柔/1504000801,朱航/1504000803</t>
  </si>
  <si>
    <t>麻昌华,孟令志</t>
  </si>
  <si>
    <t>本项目以新近出台的《反家暴法》为政策背景，结合家庭暴力的特殊性，关注我国家庭暴力举证责任分配状况，以为司法实践提供现实有效的参考为主要目的，运用多重调研方法开展实践调研。</t>
  </si>
  <si>
    <t>对广告法关于虚假广告处罚规定的合理性探究</t>
  </si>
  <si>
    <t>王海晓</t>
  </si>
  <si>
    <t>1404000115</t>
  </si>
  <si>
    <t>郭晓霞/1404000128,王明英/1404000143,张彤/1409110121</t>
  </si>
  <si>
    <t>赵芳春,秦小建</t>
  </si>
  <si>
    <t>小组成员由最近的杭州栗子店天价罚款案引发了对新《广告法》的思考。项目以《广告法》第九条、第五十五条、第五十七条为中心对“虚假广告”的界定，虚假广告处罚规定中“广告费用无法计算或者明显偏低”的标准，以及对违反第九条禁止性规定行为的处罚试用问题展开探讨，从理论和实践两方面来探究《广告法》对虚假广告的认定以及处罚规定是否合理。</t>
  </si>
  <si>
    <t>“互联网+”背景下，大学生网贷的法律问题研究——以武汉为例</t>
  </si>
  <si>
    <t>何静雯</t>
  </si>
  <si>
    <t>201504000624</t>
  </si>
  <si>
    <t>陈嘉怡/1504000602,林梓婷/1504000205,覃敏姣/1506100161,王泽均/1404060217</t>
  </si>
  <si>
    <t>麻昌华,李石山</t>
  </si>
  <si>
    <t>我们项目的主题是"在‘互联网+’背景下，对大学生网贷的法律研究.（以武汉市为例)关于该项目，我们认为其与我们的日常生活、学习等息息相关。作为法学院为主导的学生，法律的一些问题是我们感兴趣，了解比较多的方面。在实践上，我们是大学生群体，这样了解、调查、访问起来很方便，研究的渠道也是非常广的，极具优势。</t>
  </si>
  <si>
    <t>公益众筹平台的发展模式及法律规制探究——以淘宝众筹、积善之家为例</t>
  </si>
  <si>
    <t>刘思琼</t>
  </si>
  <si>
    <t>1404060230</t>
  </si>
  <si>
    <t>王姗/1404060218,成慧玲/1404000224,康京宇/1404000936,付娅迪/1406040228</t>
  </si>
  <si>
    <t>汪良平,秦小健</t>
  </si>
  <si>
    <t xml:space="preserve">在社会化媒体发达的今天，公益众筹平台数量快速增长、市场规模不断扩大，与大众的生活联系日益紧密，给公益事业发展注入了新动力。与此同时我们以公益众筹平台代表“淘宝众筹”“积善之家”为例，调查研究公益众筹平台的现有发展模式以及未来平台应如何合法化、有序化发展，促进公益众筹领域规范化，造全民参与的公益时代。利用平台犯罪活动屡禁不止。新出台《慈善法》对慈善募捐的主体进行了限制，对公益募捐平台的生存发展产生了直接影响。 </t>
  </si>
  <si>
    <t>电子法庭审判模式程序规制研究——以吉林电子法院、浙江电子商务法庭试点现状为例</t>
  </si>
  <si>
    <t>方傲兰</t>
  </si>
  <si>
    <t>1404000930</t>
  </si>
  <si>
    <t>陈石/1404070140,梅玉山/1301020152,陆晶晶/1404000940,黄维/1404000903</t>
  </si>
  <si>
    <t>邓晓静,严本道,毛玲</t>
  </si>
  <si>
    <t>讲师,副教授,副教授</t>
  </si>
  <si>
    <t>电子法院作为一种新型法院运作模式，迎合了“互联网+”时代的趋势和“智慧法院”的构建目标，促进了司法效率，节约了司法成本，但相关法律的支持的缺少，尤其是对新型问题的规制原则缺失，司法效率与司法公正的平衡问题阻碍着电子法院的发展。此项目旨在将电子法院与现有诉讼法协调的基础上，探索出电子法院的规制模式与监督模式，以促进电子法院的良性发展，和电子法院与传统法院的协调适用。</t>
  </si>
  <si>
    <t>电子发票制度实践优化研究——基于武汉、上海、深圳等地的实证分析</t>
  </si>
  <si>
    <t>毛颖达</t>
  </si>
  <si>
    <t>201504060209</t>
  </si>
  <si>
    <t>宁新波/1504060223,罗谷萌/1504070115,韩靖/1404060206,杜也渡/1508010206</t>
  </si>
  <si>
    <t>黎江虹,肖金林</t>
  </si>
  <si>
    <t>电子发票制度的落实和推广，顺应电子商务快速发展的趋势，加强税收部门的税收征管，维护消费者的权益，同时可以节约资源。但是，近年来国家虽然出台了相关政策加快发展电子发票，各地开始试点工作，但仍然出现“报销难，报账难”等问题，电子发票制度亟待优化。本研究将深入调研武汉、上海、深圳税务机关、企业和消费者，结合国内外经验，希望能在立法和技术层面对于现今我国电子发票制度提出实证优化措施。</t>
  </si>
  <si>
    <t>留守儿童关爱服务体系下农村学前教育的角色完善——基于郑州、洛阳、周口等地的实证调研</t>
  </si>
  <si>
    <t>201504000121</t>
  </si>
  <si>
    <t>袁晗/1504000148,姜伟萍/1504000811,郭华锋/1504000842,刘泰佑/1503150123</t>
  </si>
  <si>
    <t>麻昌华,秦小健</t>
  </si>
  <si>
    <t>本项目在国家近来出台《关于加强农村留守儿童关爱保护工作的意见》背景下，采用应对思维，从农村学前教育的角度出发，以留守儿童这一政策受体为切入点进行探究，合理分析关爱保护留守儿童对当前期农村学前教育发展提出的新要求，并据此实地调研农村学前教育不足之处，继而为我国农村学前教育在留守儿童关爱服务体系中扮演好自己的角色提供建设性的建议。</t>
  </si>
  <si>
    <t>房屋短租存在的风险及规避机制的规范研究</t>
  </si>
  <si>
    <t>杨超颖</t>
  </si>
  <si>
    <t>1404000904</t>
  </si>
  <si>
    <t>黄维/1404000903,周璇/1404000908,陈奕汝/1408020239</t>
  </si>
  <si>
    <t>乔新生,秦小建</t>
  </si>
  <si>
    <t xml:space="preserve">    房屋短租满足了人们对于个性化住宿的需求且充分利用闲置房屋。但由于它是借助互联网平台迅速发展的新兴行业，多数地区未对其合法性地位予以确认，在安全、税收等方面存在法律规制空白，出租人与承租人的权利义务均缺少法律保障及监管。课题组将分析这一新兴事物发展中面临的法律风险，参考酒店监管办法与出租屋管理模式，结合短租房屋的自身特点，探究房屋共享类经济在最小的法律风险中更高效益的发展模式。</t>
  </si>
  <si>
    <t>针对基层治理视角下精准识别机制的实践困境与制度完善——以湖北恩施龙凤镇为例</t>
  </si>
  <si>
    <t>向海霞</t>
  </si>
  <si>
    <t>201504000314</t>
  </si>
  <si>
    <t>韩欣茹/1504000342,任姝容/1504000351,杨尔文/1508010113,任丽/1506060119</t>
  </si>
  <si>
    <t>戚建刚,秦小建</t>
  </si>
  <si>
    <t>本项目小组以精准扶贫制度中的精准识别机制在基层治理层面遇到的现实困境为背景引出课题。在充分了解现有研究情况的基础上，找出其面临现实困境的真正原因在于基层治理存在“怪圈”，并通过实践调研，找出二者真正的内在关联，并提出相应的完善措施。通过创新性的从基层治理的角度看此问题，结合法学、管理学、经济学，对该课题进行深入探析，具有重大的理论意义与现实意义。</t>
  </si>
  <si>
    <t>P2P平台规范化进程中对高校校园贷风险及规制模式的研究——以武汉、广州、上海为例</t>
  </si>
  <si>
    <t>侯震</t>
  </si>
  <si>
    <t>201504060225</t>
  </si>
  <si>
    <t>于洋/1504060107,刘浠/1504060104,雷若雪/1504060207,漆放/1404000102</t>
  </si>
  <si>
    <t>秦小健,胡开忠</t>
  </si>
  <si>
    <t>通过对国内外校园贷市场现状的分析综合，结合相关专家学者的建议，探究适合我国国情的互联网网贷监管机制，以促进我国互联网金融行业健康发展。</t>
  </si>
  <si>
    <t>检察院为主体提起环境公益诉讼的路径探究——基于湖北、江苏、安徽等地的实证分析</t>
  </si>
  <si>
    <t>肖思晗</t>
  </si>
  <si>
    <t>1404000332</t>
  </si>
  <si>
    <t>陈启凡/1404000613,李政霖/1404000540,王诗霓/1405060258,王韵琪/1404000815</t>
  </si>
  <si>
    <t>蔡虹,张忠民</t>
  </si>
  <si>
    <t>2016年2月25日 最高人民法院发布了《人民法院审理人民检察院提起公益诉讼案件试点工作实施办法》，在之前一系列有关环境公益诉讼的法律文件基础上，明确检察机关可以作为提出该类型诉讼的主体。但是目前我国检察机关提起环境公益诉讼的试点很多，实际受理案件却很少，本项目旨在探究这种现象背后的原因，并将竭力给出相应的建议。</t>
  </si>
  <si>
    <t>司法鉴定人出庭作证制度在司法实践中的运作考察——以新《司法鉴定程序通则》出台为背景</t>
  </si>
  <si>
    <t>梁馨文</t>
  </si>
  <si>
    <t>1404001041</t>
  </si>
  <si>
    <t>王延文/1304000243,黄伟力/1404001009,张仪昭/1404000437,袁晓馨/1404000441</t>
  </si>
  <si>
    <t>卓朝君</t>
  </si>
  <si>
    <t>司法鉴定人是司法鉴定活动的实施者，司法鉴定人制度是司法鉴定制度的核心。本项目对司法鉴定人出庭作证制度在司法鉴定程序实践中的具体运作进行考察，研究体系包含鉴定人出庭作证程序如何启动、鉴定人权利如何保障、鉴定人出庭作证的具体任务和程序内容、鉴定人拒绝出庭的救济机制等，结合新修《司法鉴定程序通则》进行实证考察，以期弥补司法鉴定人制度的理论漏洞，解决实践症结，保障和提升审判的公正价值，提高司法公信力。</t>
  </si>
  <si>
    <t>关于大学生网上贷款的现状分析和现存问题的实证研究—以华中七校为例</t>
  </si>
  <si>
    <t>201504000812</t>
  </si>
  <si>
    <t>谭金哲/1504000827,周君良/1504000830,汤羽欣/1512020136</t>
  </si>
  <si>
    <t>陈新,胡先锋</t>
  </si>
  <si>
    <t>大学生网贷已经成为一个不容忽视的社会事实，也是一种时代潮流，但是一些有关的问题和悲剧不断出现，对于大学生网贷的现状我们必须有清楚的认识，也要对其中的问题深入剖析。我们小组将对这一方面进行探讨，坚持节约原则去研究与我们大学生息息相关的网贷问题。</t>
  </si>
  <si>
    <t>社区街区化实证调研
---以武汉市融科天城社区与武汉市百步亭社区为例</t>
  </si>
  <si>
    <t>程诗天</t>
  </si>
  <si>
    <t>何睦琳/1405060244,梁萌瑜/1405060217,苍明磊/1305020101,杨元翀/1410010130</t>
  </si>
  <si>
    <t>苏彩霞刘代华</t>
  </si>
  <si>
    <t>2016年2月21日，我国公布文件提出新建社区要推行街区制，对于已建成的住宅小区和单位大院要逐步打开。这一政策的提出引起社会大众和舆论媒体的热议，褒贬声音不一，对我国社区街区化造成了一定阻碍。为了研究在我国如何更好的推行街区制，打开封闭式社区，我们从我国社区街区化的必然性、优越性、目前面临的阻碍以及国外街区制的经验教训等方面入手，以武汉的融科天城及百步亭社区为例，调研在我国社区街区化的有效措施。</t>
  </si>
  <si>
    <t>网络预约模式在高校大型旅游活动安全管理中的应用前景分析——以武汉大学赏樱预约为例</t>
  </si>
  <si>
    <t>吕行</t>
  </si>
  <si>
    <t>黄珊珊/1305010102,余镛/1405050123,冯冰冰/1405030118,张思诚/1405050111</t>
  </si>
  <si>
    <t>胡向阳章昌志</t>
  </si>
  <si>
    <t>本项目以我国当前第三轮的司法改革为背景，以侦查与起诉程序的对接问题为切入点，分析刑事诉讼流程中的漏洞，探讨我国刑事诉讼体系的完善方案，从立法和司法双层面寻找解决问题的对策，促进司法体制进一步完善</t>
  </si>
  <si>
    <t>社交网络诈骗犯罪的实证调查与防范对策研究</t>
  </si>
  <si>
    <t>卢根</t>
  </si>
  <si>
    <t>1405050113</t>
  </si>
  <si>
    <t>蔡国伟/1405060101,程浩坤/1410030144,邱越/1412040117,梁菁/1405020111</t>
  </si>
  <si>
    <t>付凤</t>
  </si>
  <si>
    <t>在互联网迅速发展的新常态下，社交网络已经成为了人们日常生活中不可缺少的一部分，最近几年，犯罪分子利用社交网络从事诈骗活动的行为已经日益猖獗，本实证小组通过多种调研方法取得数据，通过因子分析法等数学模型对调研数据进行分析，最后以实践报告和论文为本课题的实践成果，旨在确立一种针对利用社交网络进行诈骗犯罪行为的防范措施。为我国该方面相关理论研究添砖加瓦。</t>
  </si>
  <si>
    <t>风险社会下疫苗安全的法律保障及风险防范——以济南、上海、武汉市等地为例</t>
  </si>
  <si>
    <t>许灵铭</t>
  </si>
  <si>
    <t>覃曦菡/1405050105,佘虹谕/1405060257,张睿/1505060115,张明诚/1405030101</t>
  </si>
  <si>
    <t>郭泽强李正新</t>
  </si>
  <si>
    <t>随着社会的发展，运用信息化技术提高司法活动的效率和成本成为一个重要趋势，“互联网+法院”也得到越来越多的重视。2015年5月吉林开通电子法院，审判流程E化提高了办案效率和执行效率，取得了一定成效，但其管理层面、技术方面、公信力问题等仍有待解决和优化。因此我们将实地调查电子法院的运行状况，并结合国内外相关研究，为完善法院审判流程E化提出合理建议，使法院审判流程E化更好地发挥作用，实现司法为民，司法便民。</t>
  </si>
  <si>
    <t xml:space="preserve">街区制改革背景下社区治安防控对策的实证研究
——以武汉市常青花园、宜宾莱茵河畔为例
</t>
  </si>
  <si>
    <t>杜晋国</t>
  </si>
  <si>
    <t>1405010141</t>
  </si>
  <si>
    <t>庞万腾/1305030120,王冉冉/1411000122,李怡/1411000421,李钊/1405010109</t>
  </si>
  <si>
    <t xml:space="preserve">董少平,章昌志,刘建华
</t>
  </si>
  <si>
    <t>教授,副教授,讲师</t>
  </si>
  <si>
    <t xml:space="preserve">
本文以《中共中央国务院关于进一步加强城市规划建设管理工作的若干意见》为政策背景，分析了街区制改革模式推进的现状，指出了街区制改革过程中开放式小区存在的治安管理缺乏完善的现行规范机制和合理运行模式的问题，并针对社会各界关于街区制改革、鼓励小区开放的观点与看法，做了关于加强社区治安防范工作的实证调研，在此基础上，本文提出了“开放式小区”治安防范的对策，包括人防、物防、技防三个层面，从而改善社区治安状。</t>
  </si>
  <si>
    <t>《“互联网+”背景下法院审判流程E化探究——基于吉林电子法院的实证分析》</t>
  </si>
  <si>
    <t>王筱雯</t>
  </si>
  <si>
    <t>1405060206</t>
  </si>
  <si>
    <t>方乐云/1405060205,朱诗忆/1405060250,饶雨兰/1405060251</t>
  </si>
  <si>
    <t>周详周凌</t>
  </si>
  <si>
    <t>山东省5.4亿元非法经营疫苗案件在国内引起社会广泛关注，疫苗的安全性问题受到严峻考验。一类疫苗和二类疫苗都属于人为制造的大规模风险，符合风险社会理论。在这样的背景下通过对三地的实地调研，防范规制疫苗风险，减小人为社会风险。</t>
  </si>
  <si>
    <t>心理学视角下的第二代流动人口行为问题研究</t>
  </si>
  <si>
    <t>陈中源</t>
  </si>
  <si>
    <t>1305020202</t>
  </si>
  <si>
    <t>曹泉/1307030120,陈军/1305020219,万依恒/1405010120,谭志朝/1405060236</t>
  </si>
  <si>
    <t>周凌付凤</t>
  </si>
  <si>
    <t>网络安全背景下“拒不履行网络安全管理义务罪”的司法具体适用探究——以快播案为例</t>
  </si>
  <si>
    <t>吴雅梅</t>
  </si>
  <si>
    <t>1405060115</t>
  </si>
  <si>
    <t>张笑盈/1405060164,陈玉慧/1405060162,何茜/1405060113,王诗霓/1405060258</t>
  </si>
  <si>
    <t>郭泽强刘代华</t>
  </si>
  <si>
    <t>网络技术发展，网民急速增加，网络犯罪也在兴起。作为网民的我们在上网的过程中常常会感到不安。而《刑法修正案（九）》中的新增罪名“拒不履行网络安全管理义务罪”，无疑给我们吃了一颗定心丸。但作为新增罪名，规定的比较概括且司法解释并不完善，这就使得本罪名在适用过程中可能会出现不少的问题。因此，本项目就结合快播案，探究本法条的司法具体适用，在条文和司法实践之间架起桥梁。</t>
  </si>
  <si>
    <t>“互联网+”背景下跨国界语言学习社群建构模式研究</t>
  </si>
  <si>
    <t>侯晨阳</t>
  </si>
  <si>
    <t>1411000301</t>
  </si>
  <si>
    <t>关雨雨/1411000310,雷博琳/1411000321,周云皓/1407010128,毛小文/1403100138</t>
  </si>
  <si>
    <t>蔡圣勤,罗桂花</t>
  </si>
  <si>
    <t>使用与满足视角下高校英文广播节目现状与发展对策的研究——以武汉七校为例</t>
  </si>
  <si>
    <t>党梁隽</t>
  </si>
  <si>
    <t>1311000121</t>
  </si>
  <si>
    <t>石苒/1311000207,孙杨/1311000223,耿介坦/1511000208,林梦媛/1511000203</t>
  </si>
  <si>
    <t>胡惮,陈立华</t>
  </si>
  <si>
    <t>“互联网+”背景下英语语音评测软件的效用评价和前景分析——以武汉市大学生为例</t>
  </si>
  <si>
    <t>关雨雨</t>
  </si>
  <si>
    <t>1411000310</t>
  </si>
  <si>
    <t>侯晨阳/1411000301,李顺彩/1411000319,袁艳莹/1413010115,宁绍新/1410030108</t>
  </si>
  <si>
    <t>王娜,罗桂花</t>
  </si>
  <si>
    <t>基于UGC/PGC对比分析的自媒体输出内容优化实证研究</t>
  </si>
  <si>
    <t>李格瑞</t>
  </si>
  <si>
    <t>1411080107</t>
  </si>
  <si>
    <t>许芳玲/1411080129,武斌倩/1411080115,廖静怡/1411080121</t>
  </si>
  <si>
    <t>占俊英,李晶</t>
  </si>
  <si>
    <t>中国英语新闻网站在华中七校外籍人士中的传播效果研究——以中国日报、人民网、新华网为例</t>
  </si>
  <si>
    <t>饶振宇</t>
  </si>
  <si>
    <t>201511000310</t>
  </si>
  <si>
    <t>汪雯/1511000209,石宏喜/1511000204,石金阳/1506060136,李宏群/1508020142</t>
  </si>
  <si>
    <t>曾静,王娜</t>
  </si>
  <si>
    <t>“一带一路”战略重要结点城市语言服务业发展探究——以武汉市为例</t>
  </si>
  <si>
    <t>1411030113</t>
  </si>
  <si>
    <t>余晶/1411030117,黄玥/1411030222,牛思莹/1406040247,陈馨雷/1411030118</t>
  </si>
  <si>
    <t>朱虹</t>
  </si>
  <si>
    <t>受众视角下网络直播娱乐化趋势的发展定位研究</t>
  </si>
  <si>
    <t>1312040129</t>
  </si>
  <si>
    <t>林东丽/1309030405,董晓静/1312040124,邢佳/1306040221,康帅/1512010144</t>
  </si>
  <si>
    <t>刘兰珍,张颖</t>
  </si>
  <si>
    <t xml:space="preserve">随着网络媒体的迅速发展和普及，网络直播这一新兴的网络信息传播模式呈现井喷式发展的特点。近年来，网络直播平台的不断创新发展，其主要围绕游戏、秀场、唱歌等题材，加上网络受众自身成分比较庞杂多样，因此在主题和内容方面，网络直播内容逐渐向更多人容易接受且障碍较小的方向发展，在其大众化的过程中，必然存在内容低俗化和娱乐化。该项目通过调查网络直播平台受众心理，从受众角度出发，对网络直播的大众化背景下的娱乐化趋势进行传播学角度的分析，以传播学理论对娱乐化原因进行阐释。
</t>
  </si>
  <si>
    <t>TED模式的科技传播影响力调查研究——基于武汉市四个高校TEDx团队的实证调研</t>
  </si>
  <si>
    <t>林东丽</t>
  </si>
  <si>
    <t>1303030405</t>
  </si>
  <si>
    <t>邱俊谦/1506040152,王若炎/1506050118,刘铭朗/1508030316,王珺晗/1512010109</t>
  </si>
  <si>
    <t>余秀才,苏新力</t>
  </si>
  <si>
    <t>本课题的重点是TED科技传播模式对高校大学生科普的影响力调查研究，科技因其內容的特殊性,在传播上容易造成传受双方信息的不对等或信息理解障碍。另一方面,科学研究者们也较少出现在公众传播的视野,予人难以接近,严肃,无趣的印象,使科技在各地,社会各階層传播时面临着不同程度的障碍。本次调研将立足于以高校TEDx大会的群体传播和大众传播模式进行研究分析,对不同群体进行调查对，以分析这种传播模式的影响力</t>
  </si>
  <si>
    <t>浅析“墨分五彩”在动画场景中的应用——以《牧笛》为例</t>
  </si>
  <si>
    <t>宋忠春</t>
  </si>
  <si>
    <t>1312060111</t>
  </si>
  <si>
    <t>安薛睿/1412090123,李若云/1412090106,雷琬莹/1412090117,石达/13040010004</t>
  </si>
  <si>
    <t>黄喜雨</t>
  </si>
  <si>
    <t>水墨动画是指水墨动画跟当代先进的科学技术的结合。一味研究水墨的艺术价值与技术性是不够深刻的。我们不能忽略水墨其本身的优势和价值，因此课题组将在了解墨分五彩的基础上，探究墨分五彩对动画场景的应用。本次课题，将以《牧笛》为例，借助文献资料，分析五彩在此作品中的搭配以及怎样处理的空间等优点，并在此基础上展开实证调研，通过问卷调查法和访谈法，在综合分析当今中国水墨动画的发展的现状中，探讨其未来的发展空间以及水墨五彩在当今时代下的其独特的价值和优势。</t>
  </si>
  <si>
    <t>戏剧边缘化背景下校园话剧的市场潜力分析——以校园话剧《蒋公的面子》为例</t>
  </si>
  <si>
    <t>傅孟杰</t>
  </si>
  <si>
    <t>熊欣/1412030111,邹玥/1412030123,周佩婷/1406050205,涂辛砾/1412040324</t>
  </si>
  <si>
    <t>胡德才,张玖青</t>
  </si>
  <si>
    <t>我们研究在戏剧市场尴尬处境下，校园话剧是否真的能通过发挥自身特点，整合市场需求等有效途径成功市场化，并将总结出校园话剧需要通过哪些改变或者当校园话剧无法成功走向市场时，我们该如何调整现有职业戏剧的发展模式，使戏剧摆脱当前边缘化现状，作为与电视电影齐肩的艺术形式，重新焕发其应有的光芒。</t>
  </si>
  <si>
    <t>“剧”变时代，网络自制的受众行为及需求探究需求</t>
  </si>
  <si>
    <t>王思玮</t>
  </si>
  <si>
    <t>李丹/1409030220,王怡人/1412040118,张碧清/1512010124,刘佳欢/1301020157</t>
  </si>
  <si>
    <t>针对本课题研究对象的两个层面,总体上设置两方面的调研内容，即作为受众和消费者的网络自制剧观众的基本属性与行为与需求,行为与需求又包含了网络自制剧观众作为受众的收视行为与需求和作为消费者的消费行为与需求。</t>
  </si>
  <si>
    <t>框架理论视野下大学生创业报道效果的实证调查——以武汉高校媒体为例</t>
  </si>
  <si>
    <t>程渝</t>
  </si>
  <si>
    <t>宁绍辛/1410030108,邹思恒/1309100139,张婷雯/1412040107,汤可名/1412040137</t>
  </si>
  <si>
    <t>高海波,刘兰珍</t>
  </si>
  <si>
    <t>立足于李克强总理提出并推进“大众创业、万众创新”的方针和教育部2016年印发《通知》明确提出的“从2016年起所有高校都要设置创新创业教育课程”的要求的大环境之下，本课题以大学生创业为背景，以高校媒体报道对大学生创业的效果为切入点，以湖北省武汉市高校媒体为样本。并以框架理论作为研究的理论指导，通过搜集武汉各高校媒体关于大学生创业的报道和大学生创业数量及现状的数据，了解目前高校媒体对大学生创业的报道力度和大学生自主创业的效果，之后通过文本分析和实地调研具体分析高校媒体对大学生创业新闻生产的框架建构和大学生受众的接受效果，探究大学生创业对媒介的具体需求从而推断高校媒体传播机制中的问题和缺陷。</t>
  </si>
  <si>
    <t>大学生电影消费及电影审美取向研究——武汉大学、武汉工程大学、武汉职业技术学院为例</t>
  </si>
  <si>
    <t>黄葭荔</t>
  </si>
  <si>
    <t>董晓静/1312040124,周举昊/1412090216,陈彤/1412090220,黄萌萌/1412090207</t>
  </si>
  <si>
    <t>帅锦平,刘畅</t>
  </si>
  <si>
    <t>通过调查武汉市部分高校大学生的电影消费类型的选择情况，再借助文献资料和问卷，比对前几年的大学生消费电影类型的数据，得出大学生当前的电影消费现状和嬗变过程。在此基础上，将调研数据综合分析，依据社会群体划分方法，研究大学生的电影消费倾向，以进行不同领域高校学生审美取向上的深度分析研究，给予相关部门或产业建设性意见。</t>
  </si>
  <si>
    <t>职业偶像对新闻专业学生职业理想影响的实证研究——以武汉七校为例</t>
  </si>
  <si>
    <t>许建宝</t>
  </si>
  <si>
    <t>宁绍辛/1410030108,张皖甜/1412040141,吴思清/1412040337</t>
  </si>
  <si>
    <t>通过职业偶像对新闻专业大学生职业理想影响的实证研究，对于当今大学的新闻专业课程设置有一定的启发意义，开设如“名记者研究”这类的课程，举办记者经验交流会等有助于增进大学生对古今中外名记者或者媒体人的了解，以他们为榜样，修正自己的新闻价值取向，确立自己的职业理想。</t>
  </si>
  <si>
    <t>小型农田水利设施外包管理的农户参与意愿和路径探究</t>
  </si>
  <si>
    <t>彭思曼</t>
  </si>
  <si>
    <t>1306080143</t>
  </si>
  <si>
    <t>詹志林/1306080108,刘振林/1306080147,刘阳/1306090127,姜紫纯/1404080132</t>
  </si>
  <si>
    <t>邓远建,郎晓娟</t>
  </si>
  <si>
    <t xml:space="preserve">主要研究(1)小型农田水利设施管理现状分析与评价(2)小型农田水利设施管理外包可行性评估(3) 农户参与小型农田水利设施外包管理意愿及影响因素(4) 小型农田水利设施外包管理实现路径探究。
</t>
  </si>
  <si>
    <t>供需双方感知视角下移动医疗B2C模式的风险管理探究</t>
  </si>
  <si>
    <t>裘若莹</t>
  </si>
  <si>
    <t>1306100109</t>
  </si>
  <si>
    <t>杨明晖/1306010115,周潜厚/1306050137,于鹤峰/1406040244</t>
  </si>
  <si>
    <t>姚升保,张传杰</t>
  </si>
  <si>
    <t>课题立足于移动医疗日益普及的背景，通过建立风险评价指标体系，对移动医疗的服务需求方和提供方各自的风险感知及评价的评估和计量，提出各类风险的控制方案，探寻一种合理化、规范化的移动医疗持续发展机制，促进该行业的健康发展。</t>
  </si>
  <si>
    <t>家庭生命周期视角下农村精准扶贫策略研究</t>
  </si>
  <si>
    <t>舒颖</t>
  </si>
  <si>
    <t>1406080123</t>
  </si>
  <si>
    <t>王悦晨/1306100131,胡思哲/1406040232,孙琳/1406080133</t>
  </si>
  <si>
    <t>吴海涛,郎晓娟</t>
  </si>
  <si>
    <t>研究不同生命周期阶段农村家庭贫困程度，调查并分析不同生命周期阶段农村贫困家庭的致贫原因，探讨不同生命周期阶段农村贫困家庭的精准扶贫措施。</t>
  </si>
  <si>
    <t>出境旅游不文明行为的诱发机制及干预对策研究——基于扎根理论的质性分析</t>
  </si>
  <si>
    <t>1306070140</t>
  </si>
  <si>
    <t>孟杨/1306070164,周菊含/1306070103,曾丽橙/1306070117,陈佳敏/1401020134</t>
  </si>
  <si>
    <t>邓爱民,张大鹏</t>
  </si>
  <si>
    <t>本项目主要从理解“旅游不文明行为”的内涵出发，从各种不文明现象中总结并归纳出出境旅游不文明行为的类型，拟通过扎根理论获取数据，对出境游客不文明行为的诱发因素进行分析，结合游客旅游活动过程，试图找出相应的干预对策，以减少旅游不文明行为现象的发生。</t>
  </si>
  <si>
    <t>城乡公共文化供给差异对居民宗教信仰的影响——基于浙江、湖北、贵州的调查</t>
  </si>
  <si>
    <t>黄未</t>
  </si>
  <si>
    <t>1306010178</t>
  </si>
  <si>
    <t>沙竞文/1306010136,李梦婷/1306010128,陈珩/1303100139</t>
  </si>
  <si>
    <t>宋敏,郎晓娟</t>
  </si>
  <si>
    <t>(1)公共文化供给对居民宗教信仰的作用机理分析(2)公共文化产品供给与居民宗教信仰之间关系的城乡差异性分析(3)提出构建均等化城乡公共文化产品供给的政策建议(4)分析农村公共文化产品供给程度对宗教信仰的效用途径。</t>
  </si>
  <si>
    <t>共享经济模式下货运O2O平台优化研究——基于双边市场理论的视角</t>
  </si>
  <si>
    <t>刘雅儒</t>
  </si>
  <si>
    <t>1306100152</t>
  </si>
  <si>
    <t>鲁婕/1306100123,王翔宇/1306100104,赵雅欣/1306080157,丁嘉呈/1306100108</t>
  </si>
  <si>
    <t>刘仁军</t>
  </si>
  <si>
    <t>本项目旨在探讨货运领域的共享经济O2O模式的先天优势与后发潜力，通过探讨平台双边主体的参与意愿，整合相关的理论模型，形成科学的调查问卷与访谈提纲，经实证调研获取数据进行分析，探究影响货主与货车司机参与意愿的主要因素，归纳共享经济货运O2O模式的优势及现存风险与不足，基于双边参与主体视角为其完善与发展提供建议，以期促进物流领域资源配置效率的提升与运输成本的降低，进一步推动传统货运业转型。</t>
  </si>
  <si>
    <t>水产品生鲜电商发展路径优化——基于DEA与FAHP模型的实证分析</t>
  </si>
  <si>
    <t>周勤</t>
  </si>
  <si>
    <t>1406020143</t>
  </si>
  <si>
    <t>郭天逸/1402010435,龙佳希/1310080147,周家宇/1406080145,王婉君/1406080120</t>
  </si>
  <si>
    <t>吴振球,邓远建</t>
  </si>
  <si>
    <t>研究水产品生鲜电商存在的问题，基于DEA和FAHP分析法对水产品生鲜电商进行绩效分析，从而对水产品生鲜电商的销售状况做出一个总体性的评价。</t>
  </si>
  <si>
    <t>多元联动复合型精准扶贫体系的优化探究——以贵州省丹寨县复合扶贫体系为例</t>
  </si>
  <si>
    <t>闪小雨</t>
  </si>
  <si>
    <t>1506020120</t>
  </si>
  <si>
    <t>刘紫斌/1507050126,孙江/1502010436,杨志明/1506020134,范嘉轩/1502010446</t>
  </si>
  <si>
    <t>郑家喜</t>
  </si>
  <si>
    <t>课题组将以贵州省丹寨县为调研地点，通过调查问卷法和访谈法，并结合相关的文献资料，深入了解不同角度下的扶贫模式，包括所施行扶贫模式的实施条件、实施措施以及实施现状，从理论和数据层面对扶贫模式做出综合性考评。</t>
  </si>
  <si>
    <t>网络外部性下P2P借贷平台商业模式创新研究——基于双边市场理论的视角</t>
  </si>
  <si>
    <t>余少辉</t>
  </si>
  <si>
    <t>1411030110</t>
  </si>
  <si>
    <t>刘金璐/1306060222,刘阳/1306090127,李成峰/1406020105,赵先龙/1304000329</t>
  </si>
  <si>
    <t>杜鹏,李小玲</t>
  </si>
  <si>
    <t>本课题对新经济环境下P2P借贷平台商业模式创新路径进行实证研究。首先，我们小组在更加丰富可靠的网贷信息数据的基础上运用相关实证模型界定和分析P2P平台存在的双边市场特征；然后根据得出的P2P平台双边市场特征结论，分别进行价格竞争策略和非价格竞争策略研究，探讨企业如何抓住行业调整的时机，对双边用户进行合理的引导和管理，进一步加强P2P企业风险控制，为新形势下P2P企业健康发展提出系统合理的发展策略建议。</t>
  </si>
  <si>
    <t>京东乡村白条对提高农民消费质量的效果测评——以重庆巴南区为例</t>
  </si>
  <si>
    <t>隋鑫</t>
  </si>
  <si>
    <t>1406010114</t>
  </si>
  <si>
    <t>李荷/1306070150,苏鑫宇/1406010119,张烨成/1406040206,詹天宇/1406030101</t>
  </si>
  <si>
    <t>本项目立足农村，对近来兴起的京东乡村白条给农村居民消费质量带来的提升效果进行实证研究，了解相关地区推广乡村白条后消费质量的变化，分析典型农村互联网消费金融产品的社会价值，为互联网金融企业的乡村市场业务提供借鉴。</t>
  </si>
  <si>
    <t>网络辟谣机制的构建与优化：基于社交网络环境下的谣言传播机制的仿真</t>
  </si>
  <si>
    <t xml:space="preserve">1306090137 </t>
  </si>
  <si>
    <t>胡静/1308030136,程婧/1406020145,金思雪/1412040326,李佳雯/1306020138</t>
  </si>
  <si>
    <t>陈瑞,陈方宇</t>
  </si>
  <si>
    <t xml:space="preserve">本项目研究基于社交网络下的谣言传播机制，进行网络辟谣机制的构建与优化。本项目将构建数学模型，通过爬虫抓取以新浪微博为例的实际数据，从而对模型进行参数估计、参数分析与模型修正。结合matlab仿真进行对比分析，验证模型修正的有效性。最终通过大规模仿真和对各参数的灵敏性分析，得出更为有效的控制网络谣言传播程度。
</t>
  </si>
  <si>
    <t>粮食补贴、涉粮主体偏好与粮食安全——基于我国粮食主产区的调查</t>
  </si>
  <si>
    <t>黄思思</t>
  </si>
  <si>
    <t>1406090131</t>
  </si>
  <si>
    <t>夏雪/1406020111,杨驭心/1406100106,陈明/1406050224,江澜/1406030143</t>
  </si>
  <si>
    <t>郎晓娟</t>
  </si>
  <si>
    <t>本课题研究包括如下四部分内容：第一，分析中国粮食安全形势、影响因素及中长期预测；第二，探究不同类型粮食补贴政策对粮食安全的作用机理；第三，实践检验不同类型粮食补贴政策的运行效果；第四，整合并优化路径，构建保障我国粮食安全的财政政策体系。</t>
  </si>
  <si>
    <t>“三权三抵押”模式运行机制的效应评估及路径优化——基于浙江嘉善试点的经验证据</t>
  </si>
  <si>
    <t>陈文波</t>
  </si>
  <si>
    <t>1406040106</t>
  </si>
  <si>
    <t>沈怡/1406040107,柳雅丹/1406040103,张科铭/1409100149,刘文馨/1413020105</t>
  </si>
  <si>
    <t>祁毓,张传杰</t>
  </si>
  <si>
    <t>项目研究内容：三权三抵押模式的运行机制；金融机构和农户供求双方对该抵押模式的意愿需求；政府为政策保驾护航的配套机制优化路径；三权内部各权实施的效应差异的探讨评估。</t>
  </si>
  <si>
    <t>我国西部地区农产品C2B流通过程信息不对称的问题研究——以甘肃省定西市及云南省曲靖市为例</t>
  </si>
  <si>
    <t>郑璇</t>
  </si>
  <si>
    <t>1506020147</t>
  </si>
  <si>
    <t>王昊/1506090150,黄艺璇/1507030109,何炎檬/1511080230,吕金润/1508010144</t>
  </si>
  <si>
    <t>张传杰</t>
  </si>
  <si>
    <t>深入考察纵向信息不对称的原因。通过问卷调查、实地调查、重点访谈，信息检索来获取数据进行分析，得出科学的结论。农户通过手机app上传最新农产品信息，收购者对平台信息进行甄选检索，获得有效信息。改善信息不对称的现状。</t>
  </si>
  <si>
    <t>绿色经济视角下湖北省农村城镇化对碳排放的影响研究——基于kaya模型</t>
  </si>
  <si>
    <t>李静雅</t>
  </si>
  <si>
    <t>1306040127</t>
  </si>
  <si>
    <t>陈梦婷/1306040141,马宇慧/1306040109,陈晓霖/1409010207,向昕/1406080116</t>
  </si>
  <si>
    <t>胡川</t>
  </si>
  <si>
    <t>本课题通过kaya恒等式扩展，并应用LMDI分解将湖北省农村城镇化对碳排放变动的影响分解为空间城镇化、人口城镇化、产业城镇化以及收入城镇化四个方面对碳排放的综合影响效应，并利用湖北省近十年相关的时间序列数据，考察湖北省农村城镇化的四大要素对碳排放变动的内在机理，并就要素间差异进行分析，从而在绿色经济的发展背景下，提出符合湖北省发展现状的新型城镇化政策建议。</t>
  </si>
  <si>
    <t>互联网O2O背景下外卖APP安全保障机制的研究——以食品安全为例</t>
  </si>
  <si>
    <t>1506050241</t>
  </si>
  <si>
    <t>邓娟娟/1510030106,高心仪/1510020133,刘琪/1503050126,刘智聪/1506070110</t>
  </si>
  <si>
    <t>王新刚</t>
  </si>
  <si>
    <t>针对目前中国外卖急需“线上和线下”监管的现状，通过调查与分析提出一个可行的方案，总计出适用的结论，通过具有说服力的研究给无论是政府机构还是商家亦或APP平台提供一个解决此类问题的办法，制止食品安全问题的重演，给顾客的安全一个交代。</t>
  </si>
  <si>
    <t>供给侧视角下花卉旅游产业链的优化研究——以武汉樱花旅游为例</t>
  </si>
  <si>
    <t>廖赛男</t>
  </si>
  <si>
    <t>1406060122</t>
  </si>
  <si>
    <t>孙钱/1409010229,林少娜/1404000504,卢中琴/1406010218,赵红妍/1406050130</t>
  </si>
  <si>
    <t>刘培松,周凌旭</t>
  </si>
  <si>
    <t>项目组通过对国家供给侧改革出台的一系列政策文件以及国内外花卉旅游产业链的发展进行研究分析，以武汉樱花旅游产业链为出发点，试图研究出武汉樱花旅游的现状以及存在的迫切需要解决的问题，并针对这些问题提出解决方案。从供给方改善武汉樱花旅游，争取打造武汉提高武汉旅游的服务质量，打造品牌效应。同时由武汉樱花旅游产业链的优化延伸到花卉产业链的优化，拉动经济效益。</t>
  </si>
  <si>
    <t>T2O模式与游客消费行为的互动影响机制</t>
  </si>
  <si>
    <t>董明杰</t>
  </si>
  <si>
    <t>1306070107</t>
  </si>
  <si>
    <t>夏雪莹/1306070106,丁亚丽/1306040106,靳博睿/1306020144,唐典/201506070131</t>
  </si>
  <si>
    <t>舒伯阳,张大鹏</t>
  </si>
  <si>
    <t>旅游T2O与游客消费行为的互动影响机制研究是针对当下旅游企业广泛涉及T2O的营销方式，进一步分析T2O受众群体的类型和特征，旅游T2O对消费者决策行为的影响路径及其干扰因素，如节目类型、观众追星情结的中介效应；同时，研究消费者提供的反馈对旅游企业以及旅游目的地产生的影响程度，不同类型的节目主办方更容易接受哪类观众提出的建议。调研过程中，以平遥古城为例做实证分析，进而提出一些适用于旅游T2O模式发展的参考性建议。</t>
  </si>
  <si>
    <t>异质性需求视角下农村互助养老模式优化探究——基于湖北省钟祥、仙桃市试点的实证调研</t>
  </si>
  <si>
    <t>邢佳</t>
  </si>
  <si>
    <t>1306040221</t>
  </si>
  <si>
    <t>闵程/1306030143,周潜厚/1306050137,章玥/1406010104,刘开元/1406010205</t>
  </si>
  <si>
    <t>郑家喜,郎晓娟</t>
  </si>
  <si>
    <t>课题组立足于当下的老龄化和互助养老现状，基于不同老年个体间异质性的存在，探寻完善一种能满足具有不同特点的老人需求并可保持规范化、合理化、持续化运行的农村互助养老方式，来实现新形势下农村老人老有所养基础上养老幸福的期愿，助力中国梦。研究将以查阅资料、提出问题、分析与调研、解决措施四个步骤展开。主要的研究内容有以下几个方面：1．调研农村互助养老典型模式。2．考察农村老人特质和真正养老需求。3．探究满足不同特质老人养老需求的优化互助模式。</t>
  </si>
  <si>
    <t xml:space="preserve">大学生网络借贷的现状、问题与应对措施
——以武汉市部分高校为例
</t>
  </si>
  <si>
    <t>范瑶嘉</t>
  </si>
  <si>
    <t>1406010244</t>
  </si>
  <si>
    <t>朱俊歌/1407050117,李斌/1408020132,何照璇/1408020112,李丹/1409030220</t>
  </si>
  <si>
    <t>邓伟</t>
  </si>
  <si>
    <t>本课题在“郑州大学生无力偿还百万网贷跳楼自杀”的背景下，研究大学生网络借贷的现状、问题及应对措施。首先对武汉市部分高校的大学生进行问卷调查，全面分析大学生网络借贷的现状；其次基于文献资料查阅，找出目前大学生网贷过程中存在的突出问题，并在后期调研中，进一步研究这些问题并试图发现新的问题；最后，对相关人员及专家学者进行访谈，结合指导老师的意见，从政府、网贷平台和大学生三个方面提出合理的应对措施，以促进大学生网络借贷的健康持续发展。</t>
  </si>
  <si>
    <t xml:space="preserve">F2F模式中农民面临的风险及其应对策略研究
——基于FAHP模型方法论的风险分析
</t>
  </si>
  <si>
    <t>別舒啸</t>
  </si>
  <si>
    <t>1405060152</t>
  </si>
  <si>
    <t>吴子介/1408010408,周浩/1308030134,林靖钦/1308030151,郭歌/1403080138</t>
  </si>
  <si>
    <t>张敦力</t>
  </si>
  <si>
    <t>本课题以“互联网+”战略背景为角度，根据最新中央一号文件关于“促进农村电子商务建设，加快发展现代农业”为政策导向研究新型F2F农业模式；F2F模式在诸多环节存在风险，结合农民的弱势地位以及本团队成员丰富的管理学知识，本课题以F2F模式中农民主体的风险为研究主题。本次研究将采用模糊层次分析法及李克特风险管理量表模型，基于实地调研数据，得出综合风险指标，针对综合风险提出合理的风险规避方案。</t>
  </si>
  <si>
    <t>光伏农业精准扶贫资金折股量化分配模式研究
——基于福建三明和内蒙古商都的调研</t>
  </si>
  <si>
    <t xml:space="preserve">王婧云 </t>
  </si>
  <si>
    <t>1408030106</t>
  </si>
  <si>
    <t>陈晋泰/1409110113,郑巧云/1406010212,黄静文/1408010409</t>
  </si>
  <si>
    <t>贺欣</t>
  </si>
  <si>
    <t>项目组立足精准扶贫，结合热点光伏农业扶贫和扶贫资金折股量化模式，展开定性和定量分析。定性上，立足边际效应递减和帕累托改进，分析现行折股量化均分模式的不足和优化可行性；定量上，将基于调研数据，先以改进的模糊评价模型评估现行均分模式的运行绩效，分析其不足，为其在光伏扶贫的推广应用建议献策。然后为解决现行模式下的总福利流失，采用模糊综合评价模型，多指标评判扶贫对象贫困等级，探究折股量化股份分配优化路径。</t>
  </si>
  <si>
    <t>农村电商小农信贷模式推进与优化研究——以山东汶上县、武汉为例</t>
  </si>
  <si>
    <t xml:space="preserve"> 邵佳颖 </t>
  </si>
  <si>
    <t>1408030302</t>
  </si>
  <si>
    <t>李湘文/1312040119,张晓/1408030306,肖冰/1408030343,徐彤/1408030324</t>
  </si>
  <si>
    <t>张志宏,周奕</t>
  </si>
  <si>
    <t>教授,博导,讲师</t>
  </si>
  <si>
    <t>本项目针对农村电商小农信贷的发展现状和问题进行调研，运用管理学、经济学等相关知识，结合调研实际对农户贷款的信用评价和信贷控制、电商上游供给及下游销售这两方面深入研究，并涉及对农民权益保障、政府对小农信贷的支持与保障等方面的关注和思考。聚焦小农信贷不足，从电商主体、个体农户、农业组织以及政府等多角度出发，寻求构建创新性、程序化、规范化、可推广的能促进农业发展的信贷模式。</t>
  </si>
  <si>
    <t>去产能化背景下，国企职工安置与分流的现状与对策研究
——以黑龙江龙煤与湖北武钢集团产业职工安置模式为例</t>
  </si>
  <si>
    <t xml:space="preserve">余浩岚 </t>
  </si>
  <si>
    <t>1508020230</t>
  </si>
  <si>
    <t>肖学纯/1508020219,刘焜/1508020240,江伟民/1508020223,吕琛/1508020111</t>
  </si>
  <si>
    <t>郑玲</t>
  </si>
  <si>
    <t>本课题基于“国企去产能化战略”的立项背景，根据最新政府工作报告中有关“重点抓好钢铁、煤炭行业去产能，积极稳妥安置分流国企职工”内容为政策导向研究国企职工安置分流模式；由于不同地区经济和企业运营情况存在差异，职工相关权益和生活难以得到保障。本课题选取全国最具代表性的钢铁煤炭企业为研究对象，通过对比分析、实证调查、数据建模等方法，总结归纳现行安置分流模式的利弊，并针对相关现状提出完善职工安置分流体系的对策与建议。</t>
  </si>
  <si>
    <t>“生态政绩观”视角下自然资源离任审计模式探究</t>
  </si>
  <si>
    <t xml:space="preserve">潘扬 </t>
  </si>
  <si>
    <t>1406100154</t>
  </si>
  <si>
    <t>石悦蕾/1404000204,陈薇/1413010108,逄浩/1408010110,龚懿/1409010202</t>
  </si>
  <si>
    <t>李璐,曾小青</t>
  </si>
  <si>
    <t>环境恶化，政府官员的“唯GDP论”急需转变，生态文明建设的问题在今年内的各大会议中被不断提及。根据这一时政热点，我们选择研究的课题为“生态政绩观”视角下自然资源离任审计模式探究。我们希望通过对对湖北省荆门市自然资源资产离任审计试点进行实地调研，并结合对比试点的发展情况，咨询专家意见，归纳出审计过程中遇到的困难并且提供解决方案，整理出一套审计流程来促进全国范围内经常性审计的实施。该课题时政贴合性强，有操作性，能够为生态文明建设贡献力量。</t>
  </si>
  <si>
    <t>精准扶贫背景下政策性银行金融扶贫对策研究
——基于湖北、江西两省农业发展银行的实证调研分析</t>
  </si>
  <si>
    <t>邹凯</t>
  </si>
  <si>
    <t>201508010112</t>
  </si>
  <si>
    <t>黄晓达/1403090136,秦丽/1403010221,曹睿/1508010229,朱颜丽/1508030336</t>
  </si>
  <si>
    <t>唐国平,
龚翔</t>
  </si>
  <si>
    <t xml:space="preserve">当前国家大力提倡金融精准扶贫，对全面脱贫和全面建成小康社会具有重大意义。政策性银行，作为政府弥补市场失灵的制度设计，在金融精准扶贫中日益发挥着主导作用，但也存在诸多问题。  本项目旨在了解政策性银行精准金融扶贫的发展现状和问题，并寻求合理对策，为政策性银行更好服务金融扶贫提供帮助。  项目贴合当前国家实际，意义重大，实践性强，学科交叉性强。成员和指导老师认真负责，各方面都实施到位，切实可行。   </t>
  </si>
  <si>
    <t xml:space="preserve">有条件现金转移支付对农村儿童贫困代际传递的影响机制及效用评估
——基于儿童教育与健康人力资本的微观调查
</t>
  </si>
  <si>
    <t>邓旬轲</t>
  </si>
  <si>
    <t>1408030346</t>
  </si>
  <si>
    <t>杨惠婷/1408030247,曹芬/1404000232,张珊红/1404000219,祝菁菁/1409030238</t>
  </si>
  <si>
    <t xml:space="preserve">赵纯祥,祁毓
</t>
  </si>
  <si>
    <t>本项目基于我国目前存在的对农村贫困儿童扶贫工作精准度不高的现实背景，研究有条件现金转移支付对农村贫困儿童代际传递问题的影响机制，探讨其如何借助精准定位、多维评估等方式从而达到高效缓解贫困的目标。此外，在微观方面，本项目将在调研地重点选取贫困儿童健康与教育两个人力资本指标进行考察，在一系列的数据整合后对二者水平的提升程度进行衡量，完成对有条件现金转移支付的效用评估。最后，得出调研结论并对政府及相关工作主体进言献策。</t>
  </si>
  <si>
    <t>“分享经济”背景下众包物流管理模式分析
——以人人快递为例</t>
  </si>
  <si>
    <t xml:space="preserve">时雨 </t>
  </si>
  <si>
    <t>201508010116</t>
  </si>
  <si>
    <t>项兆琪/1508010346,李晓华/1508010107,梁嘉豪/1506050107</t>
  </si>
  <si>
    <t>吴德军,施先旺</t>
  </si>
  <si>
    <t>本项目立足当下热点—分享经济背景下众包物流模式的兴起，以众包物流管理模式为研究对象，以人人快递为例开展研究。通过初期信息、数据收集，中期实地调研与问卷调查，后期数据处理与分析论证这三个阶段来探讨众包物流模式：全面了解国内外众包物流的发展现况与优缺点，深入分析众包物流管理模式上存在的问题，并提出有效建议，最终得出“国内众包物流模式可行，且有进一步的发展空间”的结论。</t>
  </si>
  <si>
    <t>绿色金融创新体系下PPP环保产业基金的应用前景探究
——以山东省临沂市蒙阴县云蒙湖环保PPP项目为例</t>
  </si>
  <si>
    <t>尚琳璐</t>
  </si>
  <si>
    <t>1408010213</t>
  </si>
  <si>
    <t>孙昊帆/1408010304,胡傲然/1408010221,欧冬妮/1408010243,张晴雯/1409020116</t>
  </si>
  <si>
    <t>王惠芳,杨青龙</t>
  </si>
  <si>
    <t>副教授,
副教授</t>
  </si>
  <si>
    <t>新常态下，环保产业成为新的经济增长点。但由于长期利润偏低，环保项目发展资金严重不足。构建PPP环保产业基金，可以实现低利润项目盈利，有效解决环保产业巨额融资需求。政府引导私人资本进入，打捆不同利润层次环保项目的运作方式，独具特色，值得探究。本次，以山东省临沂市云蒙湖环保项目对这一模式的成功运用为例，将对区域PPP环保产业基金的盈利方式、风险模式及具体产业链设计等方面进行调研，为其未来推广应用提供参考。</t>
  </si>
  <si>
    <t>供给侧改革背景下企业风险管理模式研究</t>
  </si>
  <si>
    <t>朱佩晗</t>
  </si>
  <si>
    <t>1406090103</t>
  </si>
  <si>
    <t>尚靖/1406030151,薛茹云/1411030107,陈曦/1408010228,石梦雨/1309010133</t>
  </si>
  <si>
    <t>何威风,
吴德军</t>
  </si>
  <si>
    <t xml:space="preserve">   新常态经济下，我国经济上产能过剩、供需不匹配问题日益暴露。本小组以供给侧改革为背景，对企业传统风险管理模式所存在的缺陷进行研究，并提出改进建议，建立基于GRC管理模型的新评价体系，并从政策风险、市场风险、赊销风险、投资风险四个角度进行风险管理模式改进，加强企业对各种风险的认识及防御能力。帮助企业积极响应供给侧改革的号召，以管理的精致获取企业核心竞争力，最终实现企业价值最大化。</t>
  </si>
  <si>
    <t>探究零售出口税收新政对保税备货模式下的跨境电商的影响和企业对策——以天猫国际、聚美优品等为例</t>
  </si>
  <si>
    <t>杜里昂</t>
  </si>
  <si>
    <t>201508020126</t>
  </si>
  <si>
    <t>郭甜妮/1507050134,陆普颖/1503080202,蔡宜明/1508020120,王佑飞/1508020238</t>
  </si>
  <si>
    <t>孙贤林,薛钢</t>
  </si>
  <si>
    <t>16年4月8号，跨境电商税收新政已实施，据新政特色和报道反映，以销售标品为主的保税备货平台受到较大影响，针对天猫国际、聚美优品等此类企业困境，我们从成本、行业规范化、消费群体角度进行影响探析，关注商品结构、业务架构、供应链调整以及营销模式改革等，旨在为企业提供对策参考，帮助其实现新政下的平稳过渡。同时能有利于推动国家经济转型创造新生活力，规范整个行业，用实践调研引导政府政策走向，为消费者争取更大的利益空间。以上研究具体通过对企业和政府进行访谈，对消费者问卷调查收集研究数据信息，利用税收归宿理论模型处理得出结论。</t>
  </si>
  <si>
    <t>去产能背景下钢铁行业职工安置方案的研究
——基于武汉市钢铁集团公司的调研分析</t>
  </si>
  <si>
    <t>王晓涵</t>
  </si>
  <si>
    <t>1408010220</t>
  </si>
  <si>
    <t>夏瑜佳/1408010204,贾义博/1408030210,王冰玉/1408010245,陈希龙/1308020230</t>
  </si>
  <si>
    <t>李四海,
杨国超</t>
  </si>
  <si>
    <t>项目组将根据当前钢铁行业去产能的现状及人员分流规模，结合国家有关化解产能过剩中职工安置问题的意见和建议，探究不同安置方式在实际应用中的经济与社会效益。本项目以武钢集团为研究对象，通过问卷调查对离退职员工基本情况和初步安置情况进行汇总和整理，再综合运用纳什博弈模型和回归分析，了解在实际运用中各种职工安置方式的效用及优缺点，继而对相关企业和部门提出有价值的建议，促进去产能过程中职工安置问题的妥善解决。</t>
  </si>
  <si>
    <t>共享经济背景下我国在线短租行业问题与对策研究
――基于国内外短租平台对比分析</t>
  </si>
  <si>
    <t xml:space="preserve">许婧涛 </t>
  </si>
  <si>
    <t>1408010404</t>
  </si>
  <si>
    <t>邵雪甜/1411030202,王伊明/1408010417,张晚成/1408010428</t>
  </si>
  <si>
    <t xml:space="preserve">曾小青,金静红
</t>
  </si>
  <si>
    <t>本项目针对共享经济的在线短租领域，选取国内外具有代表性的在线短租平台途家网、小猪短租、Airbnb作为主要研究对象，探究我国在线短租行业存在的问题和对应的解决办法。通过在从短租业务流程和从平台本身运营发展两个角度，针对房东、在线短租平台和房客三个行业参与主体，挖掘该行业存在的问题。后期通过分析国外在线短租平台相关对策和咨询专业人士、政府部门，针对调研中发现的问题，从完善经营管理和构建外部环境两个角度提出解决方案。</t>
  </si>
  <si>
    <t xml:space="preserve">会计代理记账市场转型升级研究——基于供给侧改革的视角
</t>
  </si>
  <si>
    <t>陆定超</t>
  </si>
  <si>
    <t>1408030318</t>
  </si>
  <si>
    <t>尚靖/1406030151,王子瑶/1408010407,彭雪钒/1408030120,熊栩彬/1408020221</t>
  </si>
  <si>
    <t>会计代理记账市场是经济发展中的重要一环，但存在社会认识度低、发展动力不足、职业不规范、内部管理模式不合理等问题，急需转型。现今的供给侧改革，为会计代理记账市场转型升级提供机遇。基于此，本课题组广泛阅读文献资料，根据项目实际情况，结合项目指导老师的意见，拟以武汉、广州为调研地点，借助问卷访谈、财务模型等研究方法进行全面分析，从市场、制度、基础等层面对我国会计代理记账行业的战略转型进行预测和研究。</t>
  </si>
  <si>
    <t>互联网+背景下会计人员所面临的挑战及应对研究</t>
  </si>
  <si>
    <t>李秋儒</t>
  </si>
  <si>
    <t>1406010214</t>
  </si>
  <si>
    <t>白雪纯/1412030119,邢祎珂/1404000638,马海成/1404000749,李旻晟/1404000833</t>
  </si>
  <si>
    <t>王清刚,高文进</t>
  </si>
  <si>
    <t xml:space="preserve">教授,教授
</t>
  </si>
  <si>
    <t>本项目立足于会计行业，探讨互联网+背景下，会计人员受到的挑战以及如何应对。重点讨论会计人员会受到来自于互联网+的哪些挑战，在立足于实践调查和文献分析的方法的基础上结合专家见解，分析会计工作的新常态，探讨会计职能由“核算型”向“管理型”转变的可能性与方式，提出加强会计的监督与服务职能，将会计工作前置，有效进行风险控制的观点。 同时充分考虑研究中可能面临的一系列问题，预先评估并筹划预防措施和解决方法。</t>
  </si>
  <si>
    <t>对股权众筹融资模式下创业企业信息披露制度
探究——以京东众筹平台创业企业为例</t>
  </si>
  <si>
    <t xml:space="preserve">王厚意 </t>
  </si>
  <si>
    <t>1408030207</t>
  </si>
  <si>
    <t>张阮容/1408020230,闫晓楠/1409010112,宁绍辛/1410030108</t>
  </si>
  <si>
    <t>陈映辉,谭艳艳</t>
  </si>
  <si>
    <t>本项目组的题目是“对股权众筹融资模式下创业企业信息披露制度探究——以京东众筹平台创业企业为例”。股权众筹在降低中小微企业融资成本等方面有重要作用，而中国目前股权众筹失败率高、投资人损失惨重。影响股权众筹的重要因素是信息披露制度，针对目前尚不完善的信息披露制度，本项目组从投资人、融资方、众筹平台、监管方四个角度进行实地调研，结合信息熵模型以及博弈均衡分析方法分析信息披露制度的现状，结合调研结果提出对策。</t>
  </si>
  <si>
    <t>供给侧改革视角下合乘顺风车共享模式的优化研究
——以滴滴顺风车为例</t>
  </si>
  <si>
    <t xml:space="preserve">蒋洁 </t>
  </si>
  <si>
    <t>1408010106</t>
  </si>
  <si>
    <t>王心悦/1408010131,李墨谷/1408010143,孙钱/1409010229,李林蓉/1408010226</t>
  </si>
  <si>
    <t>唐国平,金静红</t>
  </si>
  <si>
    <t>随着城市化加剧、城市资源趋于紧张，分享经济广受社会各界推崇。顺风车合乘作为分享经济在出行方式上的应用，更是备受青睐。然而由于乘客安全难以保障、激励和约束机制尚未构建，合乘顺风车发展面临挑战。因此，我们从供给侧改革视角出发，以滴滴顺风车为例，通过分析合乘顺风车共享模式的运行现状，调查影响网约顺风车供给意愿和需求偏好匹配的主要因素，同时根据调研结果，提出合乘顺风车共享模式的优化方案。</t>
  </si>
  <si>
    <t xml:space="preserve">循环经济下“互联网+回收”类企业运营模式及成本探究
——基于再生活、爱回收、回收哥的实证调研
</t>
  </si>
  <si>
    <t>陈亚男</t>
  </si>
  <si>
    <t>201508030113</t>
  </si>
  <si>
    <t>刘若远/1508030152,陈明宇/1508030125,王晴/1504000523,李春蔚/1503100125</t>
  </si>
  <si>
    <t>施先旺</t>
  </si>
  <si>
    <t>项目名称：循环经济下“互联网+回收”类企业的运营模式及成本探究—基于再生活、爱回收、回收哥的实证调研选题依据：2015年发改委提出要推动和引导回收模式创新，探索“互联网+回收”的模式及路径；“互联网+回收”类企业虽发展迅速但仍存在诸多问题。研究意义：为该类企业运营模式的完善（特别是成本的降低）和政府制定相关政策提供一定的参考。研究内容：该类企业的成本核算、技术支撑、盈利途径和人力资源管理情况。
调研方法：主要采用问卷调查（线上和线下）和深度访谈法，向普通居民、相关企业管理人员和研究此类课题的学者收集数据。</t>
  </si>
  <si>
    <t>资本下乡过程中农民福利变化测度的实证研究--基于阿马蒂亚﹒森的可行能力理论框架</t>
  </si>
  <si>
    <t>黄科</t>
  </si>
  <si>
    <t>1410010122</t>
  </si>
  <si>
    <t>文娇慧/1410010148,陈璐/1410010117,刘博远/1410080126,张航航/1410080125</t>
  </si>
  <si>
    <t>李云新</t>
  </si>
  <si>
    <t>本课题基于阿玛蒂亚﹒森的可行能力理论框架，选取经济收入、社会保障、生活条件、景观环境和心理因素五个功能指标，对资本下乡过程中农民福利变化进行测度和评估，进而探索农民福利变化的内在机理，构建改善农民福利的框架和机制，推动资本下乡稳定、有序发展。项目引进国外福利测量模型，进行定量的福利测度，具有创新性；重视数据演绎，实地测度进行二次调整，具有可行性；回应快速推进的资本下乡，具有时代意义。</t>
  </si>
  <si>
    <t>关于遏制人身与财产犯罪的公共政策强度研究--基于拐卖妇女儿童和集资诈骗的实证分析</t>
  </si>
  <si>
    <t>童文思</t>
  </si>
  <si>
    <t>1405060213</t>
  </si>
  <si>
    <t>翁凯歌/1410020154,李俊杰/1400020123,吕婧/1410020146,宋玉超/1310010123</t>
  </si>
  <si>
    <t>曾婧婧</t>
  </si>
  <si>
    <t>对于遏制不同种类的犯罪，公共政策的强度应当如何调整，是科学制定有关政策的关键。近年来,对于拐卖人口是否应从重判刑等问题，社会上产生了广泛争议，本研究从公共管理学的视角出发，基于刑法学、犯罪学的专业理论，结合法经济学、行为经济学等学科知识构建理论模型，并采用全国31个省份2010年至2015年的面板数据，实证检验不同强度的公共政策对于遏制不同种类犯罪的效果，试图对上述问题做出普遍意义上更进一步的有力回应。</t>
  </si>
  <si>
    <t>湖北省被征地农民养老保险制度建设及其完善研究</t>
  </si>
  <si>
    <t>岳朝辉</t>
  </si>
  <si>
    <t>1410070126</t>
  </si>
  <si>
    <t>代明达/1410070132,夏黎明/1410070123,王俊雪/1410070105,刘一曼/1410070153</t>
  </si>
  <si>
    <t>乐章</t>
  </si>
  <si>
    <t>我们小组在前期研究基础上，搜集相关资料，根据国内外研究背景，确定了研究项目名称《湖北省被征地农民养老保险制度建设及其完善研究》，然后从保险发展程度及其制度框架；实施现状与主要特色；存在的问题及原因；对策建议等四个角度进行探讨，运用规范分析与实证分析相结合的方法，文献归纳法，实地调查法等研究方法，并确定调查对象和调查地点，制作调查问卷和访谈提纲进行实地调研，获取并分析数据，得出结论并完善对策建议。</t>
  </si>
  <si>
    <t>老年人消费需求的变动对银发产业升级调整的影响预测—基于渐进式退休政策的颁布视角</t>
  </si>
  <si>
    <t>李宝东</t>
  </si>
  <si>
    <t>1410080120</t>
  </si>
  <si>
    <t>吴炜堃/1410080147,孟繁杏/1410080128,张航航/1410080125,郑捷/1410080116</t>
  </si>
  <si>
    <t>田艳萍</t>
  </si>
  <si>
    <t>本课题研究在渐进式退休政策的背景下，老年人消费需求的变化对银发产业内部调整的影响。我们研究的主体分为三个:渐进式退休政策，老年人消费需求，银发产业。从宏观社会政策出发，以微观的消费变动为切入点，着重研究旅游业和保健业。</t>
  </si>
  <si>
    <t>"互联网＋"背景下残疾人就业途径创新探究--以武汉市为例</t>
  </si>
  <si>
    <t>陈可馨</t>
  </si>
  <si>
    <t>1410030152</t>
  </si>
  <si>
    <t>刘佩月/1410030118,吴振天/1410030138,王澳/1410080102,肖宁/1410020134</t>
  </si>
  <si>
    <t>蒋文莉于长永</t>
  </si>
  <si>
    <t>基于广泛调查取样的基础上，获得对于当前武汉市残疾人状况及其就业情况的了解，通过将“互联网+”模式与传统残疾人就业途径相结合，对当前残疾人就业途径进行分析并提出改善的方案和建议。</t>
  </si>
  <si>
    <t>资本禀赋对农户土地入股意愿的影响机理研究--基于多样本入户调查的分析</t>
  </si>
  <si>
    <t>许蓬霞</t>
  </si>
  <si>
    <t>1410010118</t>
  </si>
  <si>
    <t>徐张欢/1410010119,黄雨婷/1410010105,丁诗妮/1410010114,孙雯/1410010112</t>
  </si>
  <si>
    <t>杨磊</t>
  </si>
  <si>
    <t>农业现代化进程不断推进的过程中，土地入股作为土地流转的重要方式，在促进农业生产规模化，土地经营集约化方面的作用日趋显著。但当前情况下，由于经济、文化、社会关系等方面的因素，农户参与土地入股的自愿参差不齐，为进一步提高农户土地入股意愿，本文从影响土地入股的因素、各因素的作用方式、机理等方面，采用实地调研和线性回归分析等方式对数据进行了收集、整理和研究。</t>
  </si>
  <si>
    <t>“农业园田化”运行绩效的实证研究--基于江西省高安市、鹰潭市的实地调研</t>
  </si>
  <si>
    <t>阮皓雅</t>
  </si>
  <si>
    <t>1410020108</t>
  </si>
  <si>
    <t>王晓瑞/1410020132,彭娇霞/1410020106,郑文祥/1410020107,肖宁/1410020134</t>
  </si>
  <si>
    <t>农业园田化是一个历史概念是把 “田成方、林成网、路相通、渠相连、涝能排、旱能灌”对灌溉和耕作的要求达到种菜园子的水平的行为进行中国化的表现，现有对于农业园田化的研究集中在历史范畴以及局部范围研究，本研究旨在通过对调研地农业园田化运行绩效的实证调查，探索其对于农民增收与农业增产的影响因素及作用机理，通过量化方法探讨关键绩效指标，并以实证结果进行其对农业现代化发展的优化路径探究。</t>
  </si>
  <si>
    <t>新型城镇化背景下家庭结构对农村老人劳动供给的影响研究——基于CHARLS数据</t>
  </si>
  <si>
    <t>王志鹏</t>
  </si>
  <si>
    <t>1410070121</t>
  </si>
  <si>
    <t>陈奕钊/1410070108,韩俊杰/1410070122,汪雯慧/1410070147,张芬/1410070133</t>
  </si>
  <si>
    <t>黄宏伟</t>
  </si>
  <si>
    <t>本项目研究的主要内容是新型城镇化背景下家庭结构变动对农村老年人劳动供给的影响。我们基于CHARLS数据, 运用回归分析和实证模型测算家庭结构对农村老人劳动供给影响作用，同时利用计量方法实证检验家庭结构对代际支持的影响和通过构建计量模型,实证检验代际支持对老人劳动力供给的影响，最后得出结论并提出相关政策建议。</t>
  </si>
  <si>
    <t>基于电商平台消费者购买评价的文本挖掘——以智能手环为例</t>
  </si>
  <si>
    <t>万文娇</t>
  </si>
  <si>
    <t>1309020158</t>
  </si>
  <si>
    <t>孔慧琳/1309020130,黄菡/1309030411,魏羽璠/1303090147,王晨/1409100127</t>
  </si>
  <si>
    <t>张虎,张海波</t>
  </si>
  <si>
    <t>在各类数据快速膨胀的大数据背景下，本课题通过网络爬虫技术，抓取天猫和京东两个电商平台上，智能手环商品的百万级消费者购买评价数据。通过文本清洗、中文分词、情感倾向判别、构建语义网络与LDA主题模型等步骤，以有效、准确的从互联网电商评论数据中分析出消费者对不同品牌智能手环的好评度、关注点以及抱怨点，从而对不同品牌智能手环的功能、产品优缺点进行评价。</t>
  </si>
  <si>
    <t>关于车联网智能服务的模拟构建——以停车服务功能为例</t>
  </si>
  <si>
    <t>曾洁颖</t>
  </si>
  <si>
    <t>201509120128</t>
  </si>
  <si>
    <t>张昕琳/1509120141,甄子琛/1509120163,晏琦/1509120130,郭潇/1509120132</t>
  </si>
  <si>
    <t>阎国光</t>
  </si>
  <si>
    <t>在当前车联网发展背景下，利用车联网所提供的信息数据优化停车服务的问题，并就优化停车服务进一步分析车联网的应用问题。如通过数学建模等方式利用车联网收集到的当前路况信息、过去当前时段交通状况信息、实时停车场车位、过去车位变化等，结合客户出行目的得出若干方案，使客户能够通过以上信息选择是否行车出行以及出行路线。</t>
  </si>
  <si>
    <t>央行监管新规下P2P网贷平台发展前景预测及行业规范对策研究---以人人贷为例</t>
  </si>
  <si>
    <t>李亚鑫</t>
  </si>
  <si>
    <t>1409010235</t>
  </si>
  <si>
    <t>查时雨/1409010213,屈惠荣/1409110145,邵雪甜/1411030202,徐晓芳/1404000214</t>
  </si>
  <si>
    <t>张海波,马忠明</t>
  </si>
  <si>
    <t>本课题讨论了在新规下P2P网贷平台的发展前景，对于P2P网贷平台做了深入的调查研究，深刻分析了在我国P2P网贷平台发展的优势、缺陷以及在国家新政策下的发展前景，旨在优化资源配置，实现借贷双方的互利共赢，推动国家经济发展，提高社会福利。本课题填补了在网贷平台研究方面的空白，对于未来P2P网贷平台的发展具有现实意义。</t>
  </si>
  <si>
    <t>基于“精准扶贫”的视角对帮扶主体资格认证的多维度实证研究——以云南永胜县、湖北省竹溪县为例</t>
  </si>
  <si>
    <t>张斐扬</t>
  </si>
  <si>
    <t>1509020125</t>
  </si>
  <si>
    <t>常翱翔/1509020128,陈姝锦/1509020119,王少华/1509020146,张文雅/1509110122</t>
  </si>
  <si>
    <t>魏捷,郭磊</t>
  </si>
  <si>
    <t>该项目意在帮助我国精准扶贫工作跳出单维瞄准的思维桎。减少由于忽视对主体、原因、产业、时序等维度的瞄准而造成的对象确立错误概率。探究在精准扶贫背景下的精准识别包含哪些指标，如何去衡量所收集的数据，从而科学有效的运行精准识别体系，分析出“谁贫、多贫、何贫”三个重要问题。从而分担我国贫困户的压力，帮助他们脱离贫困，一定程度上减轻我国贫困程度，提高我国贫困人口幸福度。</t>
  </si>
  <si>
    <t>“供给侧”改革背景下武钢集团裁员模式以及其制度端改革的实证研究</t>
  </si>
  <si>
    <t>彭春淋</t>
  </si>
  <si>
    <t>1409110104</t>
  </si>
  <si>
    <t>李卿/1409110119,吴雨濛/1409020121,江锐/1407010103,唐锦柯/1406010230</t>
  </si>
  <si>
    <t>刘洪,蒋锋,李素芳</t>
  </si>
  <si>
    <t>本项目旨在研究“供给侧”改革背景下，武钢裁员模式及相应配套制度的改革研究。本研究将通过问卷调查，访谈走访，通过AHP层次分析法，得出影响配套制度改革的关键因素。在这个基础上，本项目的研究重点在于实证分析部分要在总结武钢裁员模式及配套制度出现的问题的基础上进行，通过实际调研分析这些问题产生的原因。</t>
  </si>
  <si>
    <t>供给侧视角下新型农业经营体系的优化研究——基于江苏与河北两地的实证分析</t>
  </si>
  <si>
    <t>崔鹏麟</t>
  </si>
  <si>
    <t>1409110118</t>
  </si>
  <si>
    <t>阳昀烨/1409010206,倪叶/1509110102,程漪澜/1412040108,王诗琪/1401010122</t>
  </si>
  <si>
    <t>朱喜安,王艳清</t>
  </si>
  <si>
    <t>2016年中央1号文件提出，把推进农业供给侧结构性改革作为当前和今后一个时期农业农村经济工作的重点任务。而在十八大（2012年年底）报告中所提出的新型农业经营体系，则正好为农业供给侧上的新尝试，至今已经发展了三年。其发展现状、所受约束、未来优化路径及推广思路尚待研究。</t>
  </si>
  <si>
    <t>智慧医疗系统的现状研究与优化分析——以武汉市为例</t>
  </si>
  <si>
    <t>李志刚</t>
  </si>
  <si>
    <t>1409100120</t>
  </si>
  <si>
    <t>钟佳朋/1409010106,张雯婷/1409100153,査时雨/1409010213,袁梦阳/1404000318</t>
  </si>
  <si>
    <t>张海波,王怡</t>
  </si>
  <si>
    <t>随着智慧医疗在全国范围内的逐步开展，该项目也暴露出不少短板。在本课题中我们将重点探索移动支付引入医保的过程中存在的重大障碍，优化其支付方式；基于商业模式理论内涵对智慧医疗商业模式进行初步评价，通过e3value 和 i*商业模式优化模型对智慧医疗系统商业模式进行优化并提出合理的收益分配方法；并借鉴快递实名制的实施，探究如何更好地解决医疗信息的安全问题，提出创新性的建议，优化智慧医疗系统的信息安全问题。</t>
  </si>
  <si>
    <t>基于倾向值匹配分析对新医改下城乡居民医疗支出的对比分析及影响探究——以武汉地区为例</t>
  </si>
  <si>
    <t>雷岳</t>
  </si>
  <si>
    <t>1409010208</t>
  </si>
  <si>
    <t>徐迅捷/1409010211,陈晓霖/1409010207,梁艺雯/1408020107,陈婉婷/1408020106</t>
  </si>
  <si>
    <t>王莹,马忠明</t>
  </si>
  <si>
    <t>通过问卷调查武汉地区及其周边的城乡居民家庭，以获取“家庭赡养比，家庭年医疗支出，家庭人均收入”等变量的数据，利用logistic回归模型与倾向值匹配法排除混淆变量的影响并得出新医疗改革对于城乡居民家庭的年医疗支出的影响（是否降低了家庭的医疗消费支出，缩小了城乡居民的医疗消费差距等），最后得出结论，撰写调研报告。</t>
  </si>
  <si>
    <t>基于匹配优化算法的拼车服务实时调度研究</t>
  </si>
  <si>
    <t>邓庚</t>
  </si>
  <si>
    <t>1409050150</t>
  </si>
  <si>
    <t>吴博/1409050158,张玉潇/1409050121,苏以鹏/1409050116,王胜/1409050154</t>
  </si>
  <si>
    <t>张承德,熊平</t>
  </si>
  <si>
    <t xml:space="preserve">本次项目的研究内容是基于匹配优化算法的拼车服务实时调度模型。该模型引入搜索半径，路线转向点，绕路系数和决策周期等概念，通过实时计算来找出最优的拼车并选择乘客。由于当前的许多拼车算法在实际应用中并不理想，所以把匹配成功率考虑进去，作为衡量我们拼车模型好坏的标准。
</t>
  </si>
  <si>
    <t>基于校园新闻观点识别的大学生舆情分析系统的研究与应用</t>
  </si>
  <si>
    <t>袁钺</t>
  </si>
  <si>
    <t>1409030215</t>
  </si>
  <si>
    <t>陈行健/1409030109,张文慧/1409050113,代月月/1409030217</t>
  </si>
  <si>
    <t>刘勘</t>
  </si>
  <si>
    <t>本项目主要内容是研究并实现校园新闻观点识别的大学生舆情分析系统。目标是从校园新闻评论中挖掘大学生思想动态以实现学校及时引导。</t>
  </si>
  <si>
    <t>基于Mie散射原理与能见度对光强的需求设计车载雾霾警示灯及其实用性探究</t>
  </si>
  <si>
    <t>石景萱</t>
  </si>
  <si>
    <t>邹庭/1413010133,许嘉棽/1413010144,蔡元惠/1413010146,龙云飞/1513020130</t>
  </si>
  <si>
    <t>杜建华</t>
  </si>
  <si>
    <t>本小组针对雾霾天气交通事故频发的现状，设计一款可以根据车速和雾霾浓度自动改变光强的车载雾霾警示灯。基于Mie散射原理使其能测定雾霾浓度，同时通过实验测定能见度对光强的需求，结合理论和实验的成果，设计此车载雾霾警示灯，使其能有效减少雾霾天交通事故发生。</t>
  </si>
  <si>
    <t>基于S/S技术草炭改性高铝水泥钝化修复重金属复合污染土壤</t>
  </si>
  <si>
    <t>吴晟哲</t>
  </si>
  <si>
    <t>1413020112</t>
  </si>
  <si>
    <t>李睿/1413020107,余雨/1313020116,彭述扬/1413020101,李梦莹/1413020133</t>
  </si>
  <si>
    <t>朱熙</t>
  </si>
  <si>
    <t xml:space="preserve">土壤重金属复合污染的修复成为“十三五”热点问题，针对现存的问题，本项目基于S/S技术，探索性地利用草炭改性高铝水泥作为组配钝化剂，有望达到协同与互补的效果，为土壤钝化修复提供新思路，并设计出适应市场化需求的最佳修复条件。
</t>
  </si>
  <si>
    <t>基于Unity3D的虚拟校园漫游系统设计与实现—以中南财经政法大学为例</t>
  </si>
  <si>
    <t>刘怡</t>
  </si>
  <si>
    <t>李林燕/1409030214,黄怡文/1409030224,叶夏秋/1409030222,何阳/1409100117</t>
  </si>
  <si>
    <t>宋广华</t>
  </si>
  <si>
    <t>建立以中南财经政法大学实景为模型的三维虚拟校园漫游系统，使用3D MAX和Unity 3D软件，以实现校园信息化管理、校容校貌展示、校园规划等功能</t>
  </si>
  <si>
    <t>高氟温泉水的环境迁移转化及其对人体健康的影响研究
——以咸宁温泉地区为例</t>
  </si>
  <si>
    <t>彭述扬</t>
  </si>
  <si>
    <t>左臻梓/1313020131,陈慧/1413020111,刘再冉/1413020150,杨益/1413010140</t>
  </si>
  <si>
    <t>立足于咸宁高氟温泉水流段分季节分区域取样下的氟含量检测，加上温泉水流域居民饮水饮食情况调查分析，归纳出高氟温泉水的环境分布规律，评估对人体健康效应的影响；在此基础上探讨化学混凝助凝剂沉淀法的除氟效果，为当地居民健康合理的饮水、饮食提供参考性意见。</t>
  </si>
  <si>
    <t>基于“互联网+医养一体化”背景下打造社区慢性病诊疗系统</t>
  </si>
  <si>
    <t>周威</t>
  </si>
  <si>
    <t>1409040128</t>
  </si>
  <si>
    <t>马瑾/1409030341,熊斯玥/1409030123,张初晨/1409040119</t>
  </si>
  <si>
    <t>金大卫,余传明</t>
  </si>
  <si>
    <t>基于社区医院，建立面向工作人员的中间网络服务平台，衔接社区慢性病患者、社区医院、上属大型三甲医院。为患者提供闭环式的慢性病疗养模式，提高医疗资源利用率，发挥社区医院潜在价值。</t>
  </si>
  <si>
    <t>基于GPS的校园安全互助与自动报警移动应用的设计与实现——以武汉高校为例 </t>
  </si>
  <si>
    <t>魏玮</t>
  </si>
  <si>
    <t>201509030205</t>
  </si>
  <si>
    <t>周铭翩/1509030203,雷一鸣/1509030231,曾璇/1309030434,翟羽佳/1509030240</t>
  </si>
  <si>
    <t>叶焕倬</t>
  </si>
  <si>
    <t xml:space="preserve">本项目从预防和及时救助两方面入手，设计与实现一款具有校园安全互助与自动报警功能的移动应用。1、互助平台以实名制为基础，可以向附近用户请求定制护送服务。2、自动报警以GPS技术为主要支撑，结合WiFi定位技术，创新性地采用预先设定目的地，生成线路的方式，如果使用者偏离路径一定时间，主动向周围的人、校警和警察发出求救信号，同时设有一键求救功能。
</t>
  </si>
  <si>
    <t>基于大型物流仓库仓储机器人最优拣货路径的研究与设计</t>
  </si>
  <si>
    <t>1409030335</t>
  </si>
  <si>
    <t>李莹玉/1409030133,张欣/1409030326,王利会/1309030311,夏凡/1309030319</t>
  </si>
  <si>
    <t>李毅鹏</t>
  </si>
  <si>
    <t>本小组将基于最小代价生成树与pso算法的结合，研究出仓储机器人的最优拣货路径的算法与程序，以提高仓储机器人的性能。</t>
  </si>
  <si>
    <t>基于Zigbee技术的消防疏散指示系统的设计与实现</t>
  </si>
  <si>
    <t>吴雨澴</t>
  </si>
  <si>
    <t>1313010114</t>
  </si>
  <si>
    <t>李思娴/1313010145,李祎/1313010144,佘华阳/1409030235,王璐/1409030241</t>
  </si>
  <si>
    <t>姜威,陈子鹏</t>
  </si>
  <si>
    <t>本系统结合Zigbee无线通信技术和多种传感监测技术，搭配智能指示终端，可以实时提供全局的监控数据，智能指示疏散路线。在极端情况下，系统的“智能自组网”功能可以保证其正常运行，弥补当前疏散指示系统适应性、健壮性的不足，极大程度地减少人员伤亡和事故损失。</t>
  </si>
  <si>
    <t>高考志愿辅助填报系统算法及应用研究</t>
  </si>
  <si>
    <t>耿一丹</t>
  </si>
  <si>
    <t>201509030115</t>
  </si>
  <si>
    <t>李浩文/1409030338,杨鸿锦/1509030125,于晓宝/1403050114,区可蓉/1403050122</t>
  </si>
  <si>
    <t>屈振新,刘琪</t>
  </si>
  <si>
    <t>针对现今高考志愿填报过程中容易出现的“扎堆”和“冷门”等问题，本项目借助经济学中的供求理论对其进行探究。异同移动平均线（MACD）理论是证券市场中常用的一种指标，用于反映股票的买卖关系。受此启发，本项目对异同移动平均线理论进行改进，同时借助广义自回归条件异方差模型（GARCH）对高考志愿填写这一事件进行建模，从而避免传统的志愿填报过程中出现的“高分低录”等现象，对同类型缺陷性系统进行改进。</t>
  </si>
  <si>
    <t>基于隐私保护的协同过滤推荐算法的设计与实现</t>
  </si>
  <si>
    <t>李晨晨</t>
  </si>
  <si>
    <t>1409050104</t>
  </si>
  <si>
    <t>褚齐齐/1409050119,邓庚/1409050150,李亚男/1313010134,侯天居/1409040103</t>
  </si>
  <si>
    <t>熊平</t>
  </si>
  <si>
    <t xml:space="preserve">本项目基于不可信的推荐系统服务器，采用客户—服务器模式。客户用密钥在客户端加密，服务器根据CR系数，结合信息量。信息熵对密文分析，进行协同过滤推荐。该算法实现了精确推荐与隐私保护的双向统一。
</t>
  </si>
  <si>
    <t xml:space="preserve">探究武汉积分落户政策实施的可行性及特异性
——以广州、深圳、天津积分入户政策实施情况为参照
</t>
  </si>
  <si>
    <t>吴婉莹</t>
  </si>
  <si>
    <t>201506050105</t>
  </si>
  <si>
    <t>刘国桐/1511060118,李赫然/1502010112,敖雨萌/1502010329,李咏红/1508030202</t>
  </si>
  <si>
    <t>帅杰</t>
  </si>
  <si>
    <t>本课题结合武汉的经济、社会背景，以武汉的城市建设、经济发展、社会稳定最优为根本出发点，分析积分落户政策在武汉能否实施、实施细则与其他城市有何异同。分析过程中，我们以广州、深圳、天津的实施情况为参考，分析不同市情并在当地开展实地调研，以获取数据资料辅助分析。</t>
  </si>
  <si>
    <t>京东农村金融战略能使其成为中国的“格莱珉银行”吗?</t>
  </si>
  <si>
    <t>朱俐蓉</t>
  </si>
  <si>
    <t>1403030105</t>
  </si>
  <si>
    <t>段宇/1532010115,李琳/1403080145,李想/1403080119,周永康/1409110137</t>
  </si>
  <si>
    <t>龚强</t>
  </si>
  <si>
    <t>我国通过近年的改革和发展，使得农村金融在商业性、政策性与合作性金融方面都取得了极大进展。但由于种种原因，农村金融的发展已处于瓶颈阶段。与此同时，随着互联网金融的不断发展，各大电商纷纷将目光投向农村地区。本团队以京东农村金融战略试点四川仁寿县为例，通过宏观和微观相结合的方式，对当地供应链金融做出评价，总结经验，并由此探究具有普世性农村金融发展新模式。</t>
  </si>
  <si>
    <t>供给侧改革下创新实验班的精准教学培养模式研究</t>
  </si>
  <si>
    <t>任瑞华</t>
  </si>
  <si>
    <t>1411080127</t>
  </si>
  <si>
    <t>高巨/1304000323,洪健/1306100128,董星仙/1302010131,石蕾/1401020135</t>
  </si>
  <si>
    <t>龚强,王凤生</t>
  </si>
  <si>
    <t>高校教育作为国家人才培养的重要方式，其模式的正确性在人才的培养过程中尤为重要。各大高校积极响应国家个性化学术和创业人才培养的号召，相继创建各类创新实验班。然而，由于办学模式不完善、课程设置不合理、导师制效率低、人才培养不全面等问题，创新实验教育显示出一系列弊端，引发了人们对创新实验班未来发展道路的更多关注。本课题将在供给侧改革的背景下，基于模糊决策和AHP的模型，提出“精准教育”的新概念，完善创新实验人才培养的模式。通过研究，我们旨在提高高校创新创业人才的质量，探索教育实践中“双一流”的实现路径，构建高校创新实验班的培养模式，为国家输送大量的个性化人才。</t>
  </si>
  <si>
    <t>基于隐马尔科夫的“预警型”老人健康保险机制可行性分析——以武汉地区为例</t>
  </si>
  <si>
    <t>范洁羚</t>
  </si>
  <si>
    <t>1309010214</t>
  </si>
  <si>
    <t>张敏资/1303030145,马洁莹/1311000409</t>
  </si>
  <si>
    <t>王凤生,董志华</t>
  </si>
  <si>
    <t>引入风险预警系统，调整老人健康险运作机制。在当前的老人健康保险机制下，保险公司被动等待参保人伤病发生再依约进行赔付。此种机制仅能减少参保人财产损失，未能真正对老人起到安全保障作用。为此，项目通过引入基于隐马尔科夫算法的风险预警系统，对保险机制进行调整，使其由事后赔付转为事前预警，也即转变为“预警型”保险。同时，利用实地调研数据估测模型参数，测算机制调整对企业利润的影响，探究调整机制的现实可行性。</t>
  </si>
  <si>
    <t>TRANS个人形象工程打造机构项目</t>
  </si>
  <si>
    <t>王梦婕</t>
  </si>
  <si>
    <t>1423020210</t>
  </si>
  <si>
    <t>李梦涵/1303100113,刘颖/1303030205,张潇杨/1323020112,于文琦/1303100114.</t>
  </si>
  <si>
    <t>刘京东,郑爽</t>
  </si>
  <si>
    <t>TRANS个人形象工程打造机构是一家以个人形象工程打造为核心，以在线社交平台为主要媒介，致力于打造一个以财大为核心辐射武汉高校圈乃至华中地区，传递个人形象工程打造信息，为所有对想要内外兼修的打造个人形象的人提供一个互帮互助和交流经验方法的平台。</t>
  </si>
  <si>
    <t>艺术类众创空间运营模式调研---以“中韩新媒体学院海尔创客实验室”为例</t>
  </si>
  <si>
    <t>朱莹</t>
  </si>
  <si>
    <t>戴维思/1508018135,董芳瑞/1505050133,尚擎阳/1423020316</t>
  </si>
  <si>
    <t>刘京东</t>
  </si>
  <si>
    <t>当前，中国“大众创业、万众创新”的新时代已经开启，而众创空间是适应互联网时代创新创业特点的新型创业服务机构，是创客与众筹、众包的结合空间，是创意、创业、创造与投资的结合空间。 推进众创空间建设，对于进一步完善创新创业生态系统，激发大众创新创业活力，特别是培育以大学生为代表的各类青年创新人才和创新团队，帮助创业者实现从“0”到“1”的飞跃，具有重要意义。</t>
  </si>
  <si>
    <t>自媒体时代草根评论的舆论导向研究——基于网民对papi酱现象的态度调查问卷的分析</t>
  </si>
  <si>
    <t>钟君雅</t>
  </si>
  <si>
    <t>1423020225</t>
  </si>
  <si>
    <t>文闻/1423020220,傅馨影/1423020203,郜蕊/1406080149,薛正东/1512100117</t>
  </si>
  <si>
    <t>段善策</t>
  </si>
  <si>
    <t>自媒体又称公民媒体和个人媒体。在自媒体背景下，在自媒体时代“网红”层出不穷对网民价值观及大众舆论产生重要影响，通过本项目的探讨研究，弥补自媒体舆论管理机制的不足，从而使自媒体舆论平台能够充分发展其积极作用。</t>
  </si>
  <si>
    <t>201510524001</t>
  </si>
  <si>
    <t>低复杂度模拟喷泉码的编解码实现</t>
  </si>
  <si>
    <t>何万军</t>
  </si>
  <si>
    <t>201421111162</t>
  </si>
  <si>
    <t>袁洪平/201421111046,林君颖/201421111137,于博雯/201321111136,杨永芳/201421112138</t>
  </si>
  <si>
    <t>饶文贵</t>
  </si>
  <si>
    <t>M.Shirvanimoghaddam 采用 Cui 的速率兼容调制(RCM: Rate Compatible Modulation) 的方法提出模拟喷泉码(AFC: Analog Fountain Codes)，可以在 AWGN 信道中获得接近 Shannon limit 的容量。但是其迭代解码中 需要进行大量的概率信息计算和传递，导致其硬件资源消耗极大，在高速通信环 境中难以实现实时处理。本课题拟对 AFC 的低复杂度的编解码算法展开研究，并 采用 FPGA 实现其低复杂度硬件实现。项目预期的研究成果对 AFC 在时变无线通 信中的应用具有重要的理论意义和应用价值。</t>
  </si>
  <si>
    <t>201510524002</t>
  </si>
  <si>
    <t>基于蓝牙的多功能无线考勤系统</t>
  </si>
  <si>
    <t>刘  琼</t>
  </si>
  <si>
    <t>201421112032</t>
  </si>
  <si>
    <t>麻建/201421113019,向清华/201421111099,梁璐/201421112111,杨见文/201321111151</t>
  </si>
  <si>
    <t>吴嘉</t>
  </si>
  <si>
    <t>助理
实验师</t>
  </si>
  <si>
    <t>传统人工考勤存在着效率低、不易统计、易出错等弊端；现常用的打卡考勤系统虽然将考勤工作数字化，方便统计，提高了工作效率，但仍存在功能单一、不可移动等缺点。本文设计了一种基于RFID与蓝牙4.0的多功能无线考勤系统。该系统以32位低功耗处理器、非接触式读卡器芯片以及蓝牙无线收发芯片为主要器件，可实现打卡考勤、智能手机远程考勤、电子投票等多种功能，支持在线和离线工作模式，可随身携带，使用极其方便。离线数据可通过蓝牙或USB上传至PC终端进行数据统计与保存。</t>
  </si>
  <si>
    <t>201510524003</t>
  </si>
  <si>
    <t>研制基于软件无线电技术的便
携式短波通信电台</t>
  </si>
  <si>
    <t>石志伟</t>
  </si>
  <si>
    <t>201421111102</t>
  </si>
  <si>
    <t>沙建发/201421111067,肖志强/201421112019,杨建/201421112049,秦琳/201421111034</t>
  </si>
  <si>
    <t>陈锟</t>
  </si>
  <si>
    <t>本项目以通用软件无线电平台USRP为硬件核心，以开源GNU Radio软件为软件平台，并自主研制配套短波频段的收发天线、前端低噪声宽带射频放大器，发射用宽带功率放大器，构成一套完整的短波通信电台系统，在该实验平台上利用软件方法实践现代通信技术中的自适应选频、扩频、跳频、分集收发、调制编码等技术，用于提高短波通信系统的环境适应能力，抗干扰能力，实现短波频段的远距离通信。</t>
  </si>
  <si>
    <t>201510524004</t>
  </si>
  <si>
    <t>政府购买法律服务之“律师进村，法律便民”举措在农村法治化治理过程中的创新研究——以恩施州鹤峰县邬阳乡为例</t>
  </si>
  <si>
    <t>王  杰</t>
  </si>
  <si>
    <t>201421012044</t>
  </si>
  <si>
    <t>赵彧/201421011079,张英/201421011078,沈晓娟/201421012060,刘杨/201421012043</t>
  </si>
  <si>
    <t>徐合平</t>
  </si>
  <si>
    <t>法律服务向农村流动，是建设法治化农村的重大课题。恩施州鹤峰县邬阳乡通过具体措施措施在处理官民矛盾、重建政府公信力方面取得了突出成绩。本研究内容有：第一，具体做法研究。即政府、律师、村民三个主体在推动服务体系运行中所采取的具体措施。第二，效果及问题分析。即实行律师服务体系取得了哪些实际效果，存在何种不足。第三，对策分析。即如何保持已取得的成绩，对存在的不足该怎样完善，服务体系建设的经验能否推广和延伸。</t>
  </si>
  <si>
    <t>201510524005</t>
  </si>
  <si>
    <t>“中国湖南（南山）六月六山歌节”
知识产权战略研究</t>
  </si>
  <si>
    <t>李  妍</t>
  </si>
  <si>
    <t>201421013011</t>
  </si>
  <si>
    <t>聂其凤/201421013016,冼子榆/201521013008,许雪林/201521012041,孙全/201421013023</t>
  </si>
  <si>
    <t>严永和</t>
  </si>
  <si>
    <t>在民间文学艺术保护进程快速推进
与知识产权强国建设理念不断深化的社会背景下，“山歌节”这一特殊的民族节日被深入挖掘，并不断地推陈出新。本课题通过对湖南省城步苗族自治县进行调研，以该县举办的“中国湖南（南山）山歌节”为契机，从知识产权创造战略、管理战略、运用战略、保护战略及服务战略五个层面，对山歌节中出现的与民间文学艺术相关的知识产权问题进行研究分析，并结合问题给出具体的解决对策，更合理地构建“民间文艺创新源泉”的知识产权战略提供一定参考。</t>
  </si>
  <si>
    <t>201510524006</t>
  </si>
  <si>
    <t>武陵山民族地区推进新型城镇化的重难
点问题调查研究——基于共生理论视角</t>
  </si>
  <si>
    <t>骆科举</t>
  </si>
  <si>
    <t>201321081097</t>
  </si>
  <si>
    <t>李明/201421081071,和明芳/201421081116,朱习琴/201421042028,黄冬/201321081146</t>
  </si>
  <si>
    <t>方堃,孙冰</t>
  </si>
  <si>
    <t>在政府十三五规划中，推进新型城镇化无疑是一个重要的议题。然而民族地区的新型城镇化发展却由于推进新型城镇化过程中生态保护问题、居民户籍身份转变过程中的阻碍因素以及民族特色文化的保留与传承等特殊性而难以开展。本研究主要基于共生理论视角，以习近平主席的五大发展理念为核心，选取武陵山民族地区中的湖北省利川市，湖南省龙山县，贵州省玉屏侗族自治县为主要研究点，展开调查研究，分析存在问题，并我国民族地区推进新型城镇化的重大决策提供参考。</t>
  </si>
  <si>
    <t>201510524007</t>
  </si>
  <si>
    <t>襄阳牛肉面品牌推广的制约因素和促进
策略研究</t>
  </si>
  <si>
    <t>沈  颖</t>
  </si>
  <si>
    <t>201421075015</t>
  </si>
  <si>
    <t>彭佳丽/201421071156,张宇莎/201420122007,陈玉倩/201321081049,黄名凤/201321081043</t>
  </si>
  <si>
    <t>马自欣</t>
  </si>
  <si>
    <t>襄阳牛肉面作为襄阳城三大名片之一，具有独特的品牌特色，其品牌自身发展的突破可以带动整个襄阳特色产业的发展。本项目以襄阳牛肉面为主体，通过定性定量的分析方法对制约其推广因素、推广现状、推广策略、推广方法等内容进行调研。基于SCP分析模型对调研结果进行分析，探讨襄阳牛肉面品牌推广的制约因素和促进策略。旨在对襄阳牛肉面品牌推广现存的困境进行全面系统的阐释，为促进襄阳牛肉面品牌推广突破区域局限提供建议。</t>
  </si>
  <si>
    <t>201510524008</t>
  </si>
  <si>
    <t>基于互联网金融探究大学生小额信贷平台
的发展——以趣分期为例</t>
  </si>
  <si>
    <t>王月昊</t>
  </si>
  <si>
    <t>201421072052</t>
  </si>
  <si>
    <t>余春蕾/201521072047,杨坤梅/201521072032,华夏/201521041052,杨晓铭/201521079015</t>
  </si>
  <si>
    <t>余序洲</t>
  </si>
  <si>
    <t>随着中国经济的发展，其已跳出传统模式，尤其是在互联网金融的影响下，全国涌现出很多网络信贷平台。该项目主要通过研究趣分期这一网络金融平台的现状及发展为例，并通过研究得到的内容，数据等概括出在互联网小额信贷发展中的这一平台所具备的优势及存在的不足。同时从大学生这一消费主体，政府相关政策，及商家三方面切入探究，对多方意见进行整合，借鉴多方经验，探索出适合大学生小额信贷网络金融平台的发展模式。</t>
  </si>
  <si>
    <t>201510524009</t>
  </si>
  <si>
    <t>疆藏少数民族大学生自主创业的主要困难调查</t>
  </si>
  <si>
    <t>彭  昭</t>
  </si>
  <si>
    <t>201521076070</t>
  </si>
  <si>
    <t>王银燕/201421081036,莱再提·吾拉孜/201521022251,何颖/20142102008,石启贤/201421043019</t>
  </si>
  <si>
    <t>潘泽江</t>
  </si>
  <si>
    <t>教授,硕导</t>
  </si>
  <si>
    <t>疆藏少数民族大学生是就业的“资源枯竭矿”，却是创业的“金矿”。随着“大众创业、万众创新”新态势的兴起,推动疆藏地区少数民族大学生创业的现实意义逐渐凸显，但疆藏少数民族大学生创业仍存在一定的困难。
    本研究通过“典型案例透析”和“追踪访谈法”获取研究所需的数据，分析疆藏少数民族大学生创业时存在的困难。从而提出促进疆藏少数民族大学生创业的对策，为更好地促进我国疆藏少数民族大学生创业实践提供启示和借鉴。</t>
  </si>
  <si>
    <t>201510524010</t>
  </si>
  <si>
    <t>介孔氧化硅负载的高分散卤氧化铋光催化
材料的制备与性能研究</t>
  </si>
  <si>
    <t>顿  梅</t>
  </si>
  <si>
    <t>201421132004</t>
  </si>
  <si>
    <t>郑义/201421132177,刘慧慧/201421132067</t>
  </si>
  <si>
    <t>胡军成</t>
  </si>
  <si>
    <t>分别将高分散的卤氧铋负载到SBA-15和SBA-16等几种不同的介孔二氧化硅中，研究其在不同光源作用下，对染料的催化降解效果，探索并研究在介孔二氧化硅上负载高分散的卤氧化铋的最有效办法，观察比较氯氧铋，溴氧铋，碘氧铋这三种不同卤氧铋负载在介孔材料上后的催化效果</t>
  </si>
  <si>
    <t>201510524011</t>
  </si>
  <si>
    <t>多功能催化材料设计及催化合成2,5-二甲基呋喃的研究</t>
  </si>
  <si>
    <t>袁紫亮</t>
  </si>
  <si>
    <t>201321132130</t>
  </si>
  <si>
    <t>梅楠/20132113214,董亚/201421135012,胡钊/2012214941</t>
  </si>
  <si>
    <t>张泽会</t>
  </si>
  <si>
    <t>副教授,硕导</t>
  </si>
  <si>
    <t>本训练项目拟构建分级结构多功能催化位点催化剂（即：三级结构的Fe3O4@Polymer@SiO2磁性催化材料），分别用于催化生物质水解为葡萄糖、葡萄糖异构为果糖、果糖转化为5-羟甲基糠醛（HMF），HMF加氢还原为生物燃料2,5-二甲基呋喃（DMF）。通过调变催化剂结构及优化反应条件，实现生物质“一锅法”合成DMF高的转化率和高的选择性。</t>
  </si>
  <si>
    <t>201510524012</t>
  </si>
  <si>
    <t>基于AngularJS和Ionic的多平台视频会议管理系统</t>
  </si>
  <si>
    <t>怀智博</t>
  </si>
  <si>
    <t>201321091021</t>
  </si>
  <si>
    <t>杨宝卉/201321092049,魏永杰/201321092040,杨磊/201421093068</t>
  </si>
  <si>
    <t>帖军,尹帆</t>
  </si>
  <si>
    <t xml:space="preserve">视频会议系统是互联网通信技术、多媒体技术、微电子技术等多种技术的综合应用。视频会议使人们从忙碌的差旅奔波中解脱出来，提升沟通效率，节省成本及开支。
PC端，利用AngularJS、Bootstrap等前端框架，采用NoSQL数据库MongoDB和ASP.NET MVC开发出一套动态交互的在线会议系统。
移动端，利用基于HTML5创建类似于手机平台原生应用并绑定了AngularJS的开发框架ionic进行开发，使用户不再局限于浏览器，在网络条件下能随时随地全程参与会议，为用户营造更加便捷的网络会议环境
</t>
  </si>
  <si>
    <t>201510524013</t>
  </si>
  <si>
    <t>基于LBS签到数据的旅游路线优化</t>
  </si>
  <si>
    <t>梁栋屹</t>
  </si>
  <si>
    <t>201421066059</t>
  </si>
  <si>
    <t>邹星星/201421091007,郝江伟/201421122010,陈鑫略/201521092027</t>
  </si>
  <si>
    <t>李子茂</t>
  </si>
  <si>
    <t>基于位置的服务（Location-based
 Service, LBS)，通过智能手机的无线数据网络或外部定位方式，可以获取大量用户的签到数据。如今，外出旅行已成为人们重要的娱乐活动，在陌生的环境下如何寻找景点往往困扰着游客们。为游客设计一个优化的旅游路线，避免在旅行中出现景点的拥堵等问题，显得十分重要。本项目结合基于LBS服务的数据和现有旅行线路等信息，运用线路优化算法，考虑当地实际情况，为游客优化他们的旅行计划。</t>
  </si>
  <si>
    <t>201510524014</t>
  </si>
  <si>
    <t>基于多旋翼飞行器的智能交互系统开发</t>
  </si>
  <si>
    <t>杨雨昕</t>
  </si>
  <si>
    <t>201421094027</t>
  </si>
  <si>
    <t>杨坤/201321094044,吕伟龙/201421094007,向豪/201421094010,施涛/201421091105</t>
  </si>
  <si>
    <t>开发具有视觉跟踪能力的多旋翼飞行器智能交互系统。可通过简单的操作控制飞行器实现定点飞行、绕行、自主避障、无源自动跟踪飞行等。</t>
  </si>
  <si>
    <t>201510524015</t>
  </si>
  <si>
    <t>武陵山区留守儿童学习目的性研究——以恩施
州来凤县百福司镇高洞村为例</t>
  </si>
  <si>
    <t>都笑言</t>
  </si>
  <si>
    <t>201421063099</t>
  </si>
  <si>
    <t>泽仁卓玛1/201321081148,张一博2/201421063003,周欣彤3/201421082037,李庚霓4/201521172051</t>
  </si>
  <si>
    <t>据最新统计，目前全国留守儿童数
量超过6100万人，并呈继续增长趋势。留守儿童已经成为政府和社会各界高度关注的群体。现我们以武陵山区留守儿童的成长发展问题为例，从精准扶贫--教育扶贫角度，关注以恩施州高洞村为代表的武陵山区贫困村里，留守儿童的学习发展的现状和存在的问题。分别从留守儿童的生活、教育、心理、道德行为及安全五个方面入手，以留守儿童的教育问题为重点关注，进行此次的项目研究。</t>
  </si>
  <si>
    <t>201510524016</t>
  </si>
  <si>
    <t>我国农民专业合作组织规范化治理的影响因素研究</t>
  </si>
  <si>
    <t>余文秀</t>
  </si>
  <si>
    <t>201421061129</t>
  </si>
  <si>
    <t>蓝际荣/2012215302,张惠媛/201421061084,塔娜/201421063098,王辉/201421061014</t>
  </si>
  <si>
    <t>高华云</t>
  </si>
  <si>
    <t>本项目试图对我国农民专业合作组
织的规范化治理情况进行研究：通过对我国农民专业合作组织进行抽样调查，分析合作社规范化水平现状，并通过计量经济模型分析影响农民专业合作社规范化管理的主要因素，揭示存在问题的原因，为农民专业合作社的规范发展提供政策建议</t>
  </si>
  <si>
    <t>201510524017</t>
  </si>
  <si>
    <t>社会制裁和社会关系对小额贷款偿还率的影响——
基于对湖北省恩施土家苗族自治州的调研数据</t>
  </si>
  <si>
    <t>唐继磊</t>
  </si>
  <si>
    <t>201421081021</t>
  </si>
  <si>
    <t>李源源/201421081009,兰苏媛/201421064028,尚可/201421082009,颜紫荆/201521064034</t>
  </si>
  <si>
    <t>熊芳</t>
  </si>
  <si>
    <t>利用社会资本将金融资本渗透到贫困群体并通过社会资本保证高还款率被认为是格莱珉模式最成功的经验。但对于社会资本的不同维度，如社会制裁和社会关系具体如何影响贷款偿还率还存在争议。如何确保高的贷款偿还率是金融机构将贫困群体纳入服务范畴的重要前提。本研究围绕社会制裁和社会关系两个维度对贷款还款率的影响展开研究，以期通过完善贷款偿还机制来提高贷款偿还率，激发金融机构向贫困农户贷款积极性，最终帮助实现脱贫。</t>
  </si>
  <si>
    <t>201510524018</t>
  </si>
  <si>
    <t>少数民族大学生中国特色社会主义理论体系认知、
认同现状及对策研究</t>
  </si>
  <si>
    <t>汪伟平</t>
  </si>
  <si>
    <t>201321171045</t>
  </si>
  <si>
    <t>贺冬婷/201321171032,周胜艳/201421171069,杨晨/201521171054,田润/201521171073</t>
  </si>
  <si>
    <t>杨金洲</t>
  </si>
  <si>
    <t>本项目立足于习近平总书记关于意
识形态工作系列重要讲话精神，着力于中国特色社会主义理论体系的宣传教育，将少数民族大学生的理想信念教育与意识形态工作相结合，在中国特色社会主义理论体系的认知、认同上开展专题研究。从学理上探析认知和认同的内在逻辑，在实证研究的基础上，分析少数民族大学生对中国特色社会主义理论体系的认知、认同现状，深入探讨影响少数民族大学生理论认同的因素，提出极具实效性和针对性的有效对策。</t>
  </si>
  <si>
    <t>201510524019</t>
  </si>
  <si>
    <t>生态文明视野下民族文化与生态旅游发展研究
------以贵州省六盘水市牛场乡旅游开发为例</t>
  </si>
  <si>
    <t>武  瑕</t>
  </si>
  <si>
    <t>201421034077</t>
  </si>
  <si>
    <t>杨阳/2015110054,谭露/2015110057,吴筠笕/2015110148</t>
  </si>
  <si>
    <t>柏贵喜</t>
  </si>
  <si>
    <t>生态遭到破坏表现为三方面，
即文化主体流失、迎合市场使得文化变形、生态遭到破坏。在这样背景下，本课题组提出“文化+旅游”研究方向，从美学角度关注民族地区旅游开发过程中环境设计工作，从民族学、经济学角度关注文化传承与旅游开发两大主体的耦合模式与旅游业开发关系。核心观点在于以生态为前提，以文化为核心，以旅游为目的,结合当地民族文化设计建造民族建筑，实现了人、社会、自然三位一体和谐相处、共同发展。</t>
  </si>
  <si>
    <t>201510524020</t>
  </si>
  <si>
    <t>哈尼族铁匠在梯田文化中的角色扮演
--以云南省红河州达龙村哈尼族铁匠李呼保为例</t>
  </si>
  <si>
    <t>杨春旭</t>
  </si>
  <si>
    <t>201321042031</t>
  </si>
  <si>
    <t>李约者/201321042038,田从芝/201421042008,彭健晖/201421151012</t>
  </si>
  <si>
    <t>方清云</t>
  </si>
  <si>
    <t>哈尼族铁匠，在以山地农耕为主要生计方式的梯田文化中，以其特殊而不可或缺的职业地位，在哈尼族社会中扮演了独特的角色，尤其在葬礼、取名等方面更为突出。鉴于此，本项目旨在从人类学，民族学的视角着手，进而探究哈尼族独特的文化，为哈尼族文化的研究增添一定的贡献，丰富中华民族的文化内涵，也为后继的研究者提供一种调查方式、研究模式。</t>
  </si>
  <si>
    <t>201510524021</t>
  </si>
  <si>
    <t>社会变迁下的农村社办电影放映员现状分析——
以湖北省麻城市和红安县农村社办放映员群体为例</t>
  </si>
  <si>
    <t>龚  伟</t>
  </si>
  <si>
    <t>201321041149</t>
  </si>
  <si>
    <t>张惠/201321041090,邓娅玲/201321041089,姚红/201321041051</t>
  </si>
  <si>
    <t>李国珍</t>
  </si>
  <si>
    <t>本项目在界定农村社办电影放映员
的基础之上，以湖北省黄冈市麻城市和红安县农村社办电影放映员群体为主要研究对象，通过问卷和访谈的实地调研方法，调查两地农村社办电影放映员的现状，了解他们的物质和精神生活，分析影响农村社办电影放映员现状的因素，保证调研数据的代表性和真实性，并从中得知农村社办电影放映员生活中出现的相关问题，深入研究其对农村社办电影放映员生活的影响。</t>
  </si>
  <si>
    <t>201510524022</t>
  </si>
  <si>
    <t>皱皮木瓜生物活性物质提取及抑菌效果分析</t>
  </si>
  <si>
    <t>苏  军</t>
  </si>
  <si>
    <t>201321143047</t>
  </si>
  <si>
    <t>苏军/201321143047,木承宇/201321143046,陈沙/201321143016,黄巧芳/201321143025</t>
  </si>
  <si>
    <t>何冬兰</t>
  </si>
  <si>
    <t>湖北长阳主产的木瓜被列入湖北省十大地道药材，也是卫生部首批认定的药食兼用的食品之一。我们通过对木瓜中包含的生物活性成分进行测定分析，通过超声辅助酶解技术和微波萃取技术对木瓜生物活性物质的提取工艺进行优化以提高提取率，然后提取木瓜生物活性物质进行分离、纯化和鉴定，再就其抗菌效果进行分析及安全性评价，提取分离出多种抑菌活性物质，为更好开发和利用木瓜资源奠定基础，为临床上治疗一些细菌性痢疾提供理论依据，提高木瓜的经济价值，促进农民的收入，为木瓜的高效利用和深加工以及开发高附加值的产品提供理论基础。</t>
  </si>
  <si>
    <t>201510524023</t>
  </si>
  <si>
    <t>水稻花粉发育关键基因XH4的功能初步分析</t>
  </si>
  <si>
    <t>靳子歌</t>
  </si>
  <si>
    <t>201421141059</t>
  </si>
  <si>
    <t>靳子歌/201421141059,郑靖康/201421143005,李梅香/201521144005,刘莹/201521144001,许俊峰/201521144014</t>
  </si>
  <si>
    <t>覃永华</t>
  </si>
  <si>
    <t>水稻是最重要的粮食作物之一, 也是单子叶植物的理想模式作物。因此，水稻育性的研究不仅对水稻增产具有重要意义，而且为水稻花发育的调控模型提供理论基础。前期工作发现XH4基因对花粉的发育起关键作用。本课题主要通过电镜观察确定HX4突变体的生物学败育特征，通过形态解剖验证XH4的功能，用RT-PCR和原位杂交技术确定其表达谱，初步确定XH4调控花粉发育的分子途径。该课题将会为解析XH4的功能以及探讨调控花粉发育的机理提供重要线索。</t>
  </si>
  <si>
    <t>201510524024</t>
  </si>
  <si>
    <t>武陵山区特色植物提取液杀菌活性的筛选</t>
  </si>
  <si>
    <t>崔  柳</t>
  </si>
  <si>
    <t>201421141046</t>
  </si>
  <si>
    <t>李宁丽/201421141044,鄢柳慧/201421141031</t>
  </si>
  <si>
    <t>刘新琼</t>
  </si>
  <si>
    <t>本研究拟以水稻白叶枯病菌和稻瘟病菌为供试菌，采用琼脂扩散纸片法，对武陵山区36科51属63种植物提取液进行离体抑菌活性测定。通过测量植物提取液对水稻白叶枯病菌、稻瘟病菌的抑菌圈大小反映植物提取液对两种菌的抑菌活性。由抑菌活性测定结果，选取出抑菌活性最强的2种提取液进行离体和盆栽防治实验，分别先喷植物提取液后喷2种病菌或先喷2种病菌后喷植物提取液，并以水做阴性对照。以此筛选出对两种菌抑菌活性强的植物提取液。</t>
  </si>
  <si>
    <t>201510524025</t>
  </si>
  <si>
    <t>铝离子对神经细胞生长分化的影响</t>
  </si>
  <si>
    <t>梁  娟</t>
  </si>
  <si>
    <t>201421121084</t>
  </si>
  <si>
    <t>张可/201421121008,覃凯/201421121020,朱晴/201321121148,孙先娟/201421121085</t>
  </si>
  <si>
    <t>阳小飞</t>
  </si>
  <si>
    <t>体内铝离子浓度过高会产生神经毒性，损伤神经细胞，并可能造成多
种疾病。但目前铝离子产生神经毒性的机制尚不完全清楚。本项目计
划研究不同浓度铝离子在神经母瘤细胞生长分化中的作用，确定铝离
子影响神经细胞生长分化的作用浓度及作用时间，为进一步研究铝离
子产生神经毒性的机理提供实验依据。</t>
  </si>
  <si>
    <t>201510524026</t>
  </si>
  <si>
    <t>全自动DNA合成仪技术与实现</t>
  </si>
  <si>
    <t>梁敏琴</t>
  </si>
  <si>
    <t>201321121107</t>
  </si>
  <si>
    <t>张灿/201321121092,周恩泽/201321121110,李锐/201321121127</t>
  </si>
  <si>
    <t>目前国内进行批量DNA合成时使用较
多的合成仪主要依靠进口,价格昂贵，消耗试剂量大，合成成本高，均以96通道以下合成为主,且产品更新换代速度慢.与大量的市场需求严重不符，故研究一种多通道，高质量，可实现单次96通道寡核苷酸长链的全自动合成的DNA合成仪显得十分必要。本合成仪项目的核心是基于STM32开发的控制系统，它要求通过精确控制步进电机带动８＊１２的合成孔板移动，到达用户指定电磁阀板的相对应的位置，再由单片机控制电磁阀的开关，添加合成试剂，达到特定位置合成特定碱基序列的目的。</t>
  </si>
  <si>
    <t>201510524027</t>
  </si>
  <si>
    <t>新时代下少数民族文化发展研究-以水族九阡酒为例</t>
  </si>
  <si>
    <t>廖  锐</t>
  </si>
  <si>
    <t>201421103064</t>
  </si>
  <si>
    <t>文艺菲/201421021132,莫静怡/201421062103,秦健超/201521141015</t>
  </si>
  <si>
    <t>王维峰</t>
  </si>
  <si>
    <t>九阡酒是水族的特色酒种，以其悠
远的酿造历史而闻名遐迩。加之深受水族本土文化的熏陶，九阡酒更加拥有了不同于其他酒种的民族特色。本课题以贵州三都水族自治县的九阡酒为研究对象，综合其深厚的民族文化背景和当地的地域环境、经济状况，探究它作为民族特色产业的发展模式、分析其发展的优劣之处，并提出适合九阡酒未来发展方向的相关建议，为其他类似民族特色产业提供发展方向。</t>
  </si>
  <si>
    <t>201510524028</t>
  </si>
  <si>
    <t>民族院校大学生心理弹性现状及对策研究</t>
  </si>
  <si>
    <t>赵  伟</t>
  </si>
  <si>
    <t>201321181034</t>
  </si>
  <si>
    <t>陈远秀/201421181004,覃晓静/201321082045,李文香/201321075023,陕新辉/201321082052,张哲/201521181047</t>
  </si>
  <si>
    <t>于志华</t>
  </si>
  <si>
    <t>心理弹性是指一系列能力和特征通
过动态交互作用而使个体在遭受重大压力和危险时能迅速恢复和成功应对的过程。当前心理弹性的研究具有普遍性，而专门针对民族院校大学生开展的心理弹性研究较少，本项目通过研究民族类院校大学生的心理弹性发展现状，使用问卷调查法，田野调查法和逻辑分析法等研究方法分析整理出民族院校大学生心理弹性发展中存在的问题，并提出了相关的对策及建议。</t>
  </si>
  <si>
    <t>201510524029</t>
  </si>
  <si>
    <t>传播学视域下的黔东南苗寨旅游翻译调研
——以西江、郎德、岜沙为例</t>
  </si>
  <si>
    <t>李佩珏</t>
  </si>
  <si>
    <t>201321054017</t>
  </si>
  <si>
    <t>李佳/201321054029,侯莹/201321054022,刘小庆/201321021008</t>
  </si>
  <si>
    <t>邓之宇</t>
  </si>
  <si>
    <t>黔东南州苗寨群景区是我国苗文化
资源最丰富的地方，应承担起向海内外游客传播及保护苗文化的重任。但当地软件建设不完善，旅游翻译存在问题。本项目将查阅资料与实地调研，检查总结该地旅游翻译中存在的各类问题，提出改善建议；同时引入传播学视角，结合旅游翻译文本的特点与本质，评估该地旅游翻译传播效果，提出有效传播的翻译策略及改进建议。本项目最终研究成果将为报告、论文及微型语料库，为旅游翻译研究提供参考。</t>
  </si>
  <si>
    <t>201510524030</t>
  </si>
  <si>
    <t>贵州省织金县穿青人婚俗的田野调查和研究</t>
  </si>
  <si>
    <t>毛海琳</t>
  </si>
  <si>
    <t>201421021147</t>
  </si>
  <si>
    <t>陈懿然/201421021062,魏雪娇/201421021058,向军/201421021062,李振强/201421072074,唐宇/201421132166</t>
  </si>
  <si>
    <t>向柏松</t>
  </si>
  <si>
    <t>穿青人的婚俗从说亲到婚后回门，
规矩繁多。目前对穿青人的了解相对缺乏，对其婚俗文化的研究更为少见。本课题组将以穿青人的婚姻习俗为着手点，深入穿青人最为集中的聚居区——贵州黔西北织金县，运用田野调查法进行项目研究，对穿青人婚俗的具体环节、特点、流变等方面进行调研，并且将成果制作成文字和影像资料，从而丰富穿青人的研究资料，为保护弘扬与发展穿青人婚俗文化及其深入研究提供重要参考。</t>
  </si>
  <si>
    <t>201510524031</t>
  </si>
  <si>
    <t>女书装帧艺术的抢救性整理及现代应用研究</t>
  </si>
  <si>
    <t>樊宇婷</t>
  </si>
  <si>
    <t>201421023002</t>
  </si>
  <si>
    <t>牛慧鑫/201421023042,侯茂源/201421023032,杨兰/201421023001,刘裕雯/201421023005</t>
  </si>
  <si>
    <t>何红一</t>
  </si>
  <si>
    <t>女书是世界上发现的唯一的女性专用文字，在诸多学科方面都有着特殊的价值和意义。她不仅是中国的瑰宝，也是人类宝贵的非物质文化遗产，然而，从上世纪80年代起，到目前为止，一方面学术界对女书的研究大多集中于女书文字本身上，而缺乏对女书形式和载体的关注；另一方面，我国向来是礼仪之邦，亲人、朋友间交往注重礼尚往来。然而我们的礼品包装不是借鉴海外设计就是千篇一律，缺乏自己民族文化的包装特点，而女书载体的特有装帧艺术对于提升现代礼品包装的品质有重要的借鉴意义。本项目拟定湖南江永为调研地点，采用访谈，拍摄等方法对当地研究女书的专业人员和女书学习者进行实地考察，对女书载体的独特性进行研究，期望填补这一方面研究的空缺，并将其有效的运用于现代产品包装上来。</t>
  </si>
  <si>
    <t>201510524032</t>
  </si>
  <si>
    <t>“一带一路”战略背景下西南工业城市文化创意产业再造与创新路径研究——以西南工业重镇柳州为例</t>
  </si>
  <si>
    <t>陈艳芳</t>
  </si>
  <si>
    <t xml:space="preserve">        201421022090</t>
  </si>
  <si>
    <t>郭柳华/201421022065,覃春丽/201421061010,陈迪亮/201421122034,韦欢/201421022116</t>
  </si>
  <si>
    <t>汪前军</t>
  </si>
  <si>
    <t>国家“一带一路”战略在西南地区
迅速开展，使产业结构调整力度加大，出现工业废弃地迅速增加的困境，于是旧城中废弃的工厂遗址成为发展文创产业的佳地。文创产业方兴未艾，但由于观念落后、人才缺乏等原因，文创产业处在早期阶段，类型单一、质量低。因此，我们关注消费者和文创从业者，运用SWOT分析等方法对西南工业重镇—柳州文化创意产业的现状和发展的创新路径进行研究，以此探究西南工业城市文化创意产业的再造与创新之术。</t>
  </si>
  <si>
    <t>201510524033</t>
  </si>
  <si>
    <t>水溶性近红外量子点及多功能递药纳米球
的制备与应用研究</t>
  </si>
  <si>
    <t>伦  嘉</t>
  </si>
  <si>
    <t>201421154001</t>
  </si>
  <si>
    <t>王艺凝/201421154022,张芷夏/201321154010,李志杰/201421154016,张蕊/201521154047</t>
  </si>
  <si>
    <t>近红外水溶性量子点的制备，及构
建具有靶向传递、生理响应、示踪及治疗多功能为一体的纳米球，在药物释放、靶向示踪及作用机制研究上，具有重要的理论意义和应用价值。本项目将通过水热法一步合成以银、铟、铜为基质的近红外荧光量子点，并进行功能化的表面修饰和偶联。以叶酸为靶向分子，量子点为荧光示踪材料，抗癌药物为活性成分，壳聚糖为载体制备具有靶向传递、生理响应、示踪及治疗多功能为一体的纳米球。</t>
  </si>
  <si>
    <t>201510524034</t>
  </si>
  <si>
    <t>PVA-SA复合水凝胶的制备及药物缓释性能考察</t>
  </si>
  <si>
    <t>张尚文</t>
  </si>
  <si>
    <t>201421153041</t>
  </si>
  <si>
    <t>丁宗贤/201421153070,韩丹丹/201421153061,王欣雅/201521153080,刘霄/201521153081</t>
  </si>
  <si>
    <t>胡燕</t>
  </si>
  <si>
    <t>近几年来，缓控释制剂因具有给药
次数少、对患者的肠胃刺激性小、使用比较安全等作用，深受患者、医生的信赖[1]。由于缓释、控释药物制剂的应用率不断的上升，越来越多的缓控释材料被发现，水凝胶就是其中之一。本试验采用互穿网络的方法，引入具有良好生物相容性、生物降解性的合成材料聚乙烯醇（PVA）与天然多糖材料海藻酸钠（SA）结合，通过双重物理交联合成可生物降解且力学性能较好的智能水凝胶PVA-SA；该复合水凝胶在药物和功能因子控制缓释载体方面具有潜在的应用前景。</t>
  </si>
  <si>
    <t>201510524035</t>
  </si>
  <si>
    <t>基于IPv6的云学习畅享平台</t>
  </si>
  <si>
    <t>熊  也</t>
  </si>
  <si>
    <t>201321092038</t>
  </si>
  <si>
    <t>刘婷婷/201421092001,谭农良/201321093080,张金荣/201321095120</t>
  </si>
  <si>
    <t>杨喜敏</t>
  </si>
  <si>
    <t>本项目将基于IPv6网络，设计和开发针对高校在校学生的知识分享和协同学习为主的社交型信息化平台 。鼓励用户在平台中上传相关专业学习资料，在即时交流平台下提出问题和回答问题，提升用户等级优先获取更多资源。使得同学们可以随时随地分享学习资料、及时交流专业知识，提高课余时间学习效率，实现学生之间和教师与学生之间的零距离沟通；教师与学生充分利用在线批改作业平台，打破传统批改作业模式，提高教师工作效率与工作质量。</t>
  </si>
  <si>
    <t>201510524036</t>
  </si>
  <si>
    <t>《藏族舞蹈技术技巧挖掘、整理及其开发价值研究》</t>
  </si>
  <si>
    <t>霍龙龙</t>
  </si>
  <si>
    <t>201321202026</t>
  </si>
  <si>
    <t>王帆/201321202013,陈姚/201321202017,索昂扎西/201421202033,才仁公保/201521202038</t>
  </si>
  <si>
    <t>华毛措</t>
  </si>
  <si>
    <t>藏族是中国的少数民族之一，
是青康藏高原的原住民。藏族文化源远流长，藏族舞蹈更是独具特色。藏族舞作为各大艺术高校必须训练的民族舞之一，中央民族大学已整理出一套完整的训练体系，然而对于具有一定难度和更具藏族特色的藏族民族民间舞技巧却没有一套完整的训练体系，所以本创新训练项目就是以中南民族大学音乐舞蹈学院为研究的平台，对中国藏族民族民间舞技巧进行挖掘、整理和研究。</t>
  </si>
  <si>
    <t>201510524037</t>
  </si>
  <si>
    <t>绩效视野下的武陵民族地区基础教育信息化城乡均衡发展策略研究--以湖北来凤县和湖南龙山县为例</t>
  </si>
  <si>
    <t>李  怡</t>
  </si>
  <si>
    <t>201321084019</t>
  </si>
  <si>
    <t>田琳/201321083013,尤志兵/201421084019,杨金淑/201321083037,许梦/201421084011</t>
  </si>
  <si>
    <t>万力勇</t>
  </si>
  <si>
    <t>本项目将建立基于绩效技术的武陵
民族地区基础教育信息化城乡均衡发展理论模型，构建武陵民族地区基础教育信息化城乡均衡发展绩效评价指标体系，通过对该地区基础教育信息化均衡发展绩效的实时监测，分析绩效差距及问题产生的原因，提出促进基础教育信息化城乡均衡发展的策略，为全面提高该地区基础教育信息化城乡均衡发展水平提供决策支持。</t>
  </si>
  <si>
    <t>201510524038</t>
  </si>
  <si>
    <t>生物废弃物资源化用于富营养化水体藻类控制</t>
  </si>
  <si>
    <t>廖富贤</t>
  </si>
  <si>
    <t>201421135088</t>
  </si>
  <si>
    <t>梁菊/201421135034,常晓宜/201421135065,胡冶州201421135022,王雪涵/201421135064</t>
  </si>
  <si>
    <t>张胜花</t>
  </si>
  <si>
    <t>鉴于生物源物质的抑藻有效性和生
态安全性，本项目拟从几种农田常见的生物废物如水稻杆、番茄杆、黄瓜杆、玉米杆、大豆杆、西瓜杆等中筛选出高抑藻活性的抑藻材料，建立相关的生物量-效应关系，并考察所筛选的生物废弃物抑藻材料对野外景观池塘蓝藻水华的控制效果及所需要的生物量条件。研究成果不仅能为城市小型景观水体的水华防控提供理论基础和实践依据，并且能为生物废弃物提供一种有效的资源化途径。</t>
  </si>
  <si>
    <t>201510524039</t>
  </si>
  <si>
    <t>艺+工作室</t>
  </si>
  <si>
    <t>黄  娇</t>
  </si>
  <si>
    <t>201421071159</t>
  </si>
  <si>
    <t>周琴/201321143030,卞子龙/201321143033,钟靓霞/201421072071,陈初相/201421092119</t>
  </si>
  <si>
    <t xml:space="preserve">艺+工作室，成立于2014年5月20日，诞生于文化氛围良好、艺术气息浓重的中南民族大学，主营业务是演艺服饰租赁和订做，化妆造型、毕业写真拍摄及证件照拍摄为拓展业务。本工作室是一家流程化一站式服务型公司，致力于为租赁客户和服装供应商间构建第三方电子商务平台，自建物流体系，提供专业化运营服务，将线下服装租赁的复杂流程简易化、电子化。
平台载体：微信商城/PC端
经营策略：互联网+体验店的服装租赁平台
</t>
  </si>
  <si>
    <t>201510524040</t>
  </si>
  <si>
    <t>基于移动流媒体有声读物的传播</t>
  </si>
  <si>
    <t>杜小弯</t>
  </si>
  <si>
    <t>201321038016</t>
  </si>
  <si>
    <t>包晨亮/11012034,陈凯月/11022197,严芮圻/201321038004</t>
  </si>
  <si>
    <t>硕导</t>
  </si>
  <si>
    <t>基于移动流媒体的有声读物的传播
者这一项目将主要以开发一款专业的有声读物阅读和传播工具“懒喵听书”为起点，并且利用现有的渠道和资源优势迅速占领国内大部分有声阅读市场份额为最终目标。</t>
  </si>
  <si>
    <t>201510524041</t>
  </si>
  <si>
    <t>茶小哥茶产品电商项目</t>
  </si>
  <si>
    <t>金  珂</t>
  </si>
  <si>
    <t>201421071018</t>
  </si>
  <si>
    <t>何满树/2012212906,丁恺慕/201421071018,宋鸽/201421032035,巴颖/201421064043,谢峰/201421063019,彭卓成/201421091051</t>
  </si>
  <si>
    <t>茶小哥，是一个专注于年轻人的茶
超市电商平台。茶小哥，寓意“小哥式服务”，主张一直致力于用时尚、流行的方式演绎最传统、最正宗的中国茶，提倡有茶，有趣，健康时尚的生活方式，引导年轻人爱上茶，打造超市型电商平台，做年轻人喜欢的功能型茶产品,同时搭建与网络平台对接且具有社交性质的线下茶吧。平台提倡利用用户碎片化时间去构建用户社群，协同用户识别靠谱需求，引入优秀中小茶商和品牌构建团队共同研发年轻人喜欢的茶产品，后通过“茶小哥”平台进行专业化营销。</t>
  </si>
  <si>
    <t>201510524042</t>
  </si>
  <si>
    <t>DIY艺术盆景设计</t>
  </si>
  <si>
    <t>蓝晓婷</t>
  </si>
  <si>
    <t>201421071155</t>
  </si>
  <si>
    <t>王旋/201321021071,蒋晓红/201421153029,山长瑞/201421033023</t>
  </si>
  <si>
    <t>潘泽江,张秋来</t>
  </si>
  <si>
    <t>DIY艺术盆景设计是一个依托专业
盆景网站（www.penjingshuo.com）、微信公众平台、微博等媒体工具进行营销推广，采用M2C模式，提供个性DIY盆景设计、二次交易和寄存服务项目。旨在帮助缓解武汉空气污染严重的现状和解决居民因缺乏艺术设计能力，正确的养护信息，造成盆景浪费和解决大学生寒暑假植物养殖问题，以及居民市场盆栽选择性小、价格高、购买渠道单一、淘宝天猫店后期维护不便以及存在蚊虫、小孩困扰痛点的项目。DIY艺术盆景设计项目利用设计—采购—设计—维护的生产模式为居民打造第三空间和精致服务。</t>
  </si>
  <si>
    <t>201510524043</t>
  </si>
  <si>
    <t>“丹青”墙绘工作室</t>
  </si>
  <si>
    <t>黄寿导</t>
  </si>
  <si>
    <t>201421039023</t>
  </si>
  <si>
    <t>路晓东/201421039021,王思雨/201421039012,杨蕾/201421039014,谢芳/201521062111,徐小雯/201421963148</t>
  </si>
  <si>
    <t>徐敏</t>
  </si>
  <si>
    <t>该项目立足于绘画专业学生造型基
础好的特点，结合人民大众日益增长的高格调家装装饰个性化定制要求，联合家装企业进行墙面手绘项目的实际训练，通过该项目使学生真正将专业技术较好的服务于社会，为增加学生就业渠道进行有益的探索，改变就业观念，打破绘画就业难的认识误区。</t>
  </si>
  <si>
    <t>湖南省</t>
  </si>
  <si>
    <t>10532</t>
  </si>
  <si>
    <t>201610532001</t>
  </si>
  <si>
    <t>炭纤维表面生长炭纳米管的结构调控</t>
  </si>
  <si>
    <t>樊润榛</t>
  </si>
  <si>
    <t>201414010515</t>
  </si>
  <si>
    <t>温家浩/201414010515,彭天帅/201414010515,孟思凯/201414010515</t>
  </si>
  <si>
    <t>以乙酰丙酮金属盐为催化剂源，采溶液热法负载催化剂前驱体、CVD法生长央纳米管，通过调节催化剂前驱体的负载工艺参数和炭纳米管的生长工艺条件，实现炭纤维表面炭纳米管结构的调控，达到在炭纤维表面生长出分布均匀、管径均一、长度合适的直立状的炭纳米管。</t>
  </si>
  <si>
    <t>201610532002</t>
  </si>
  <si>
    <t>特种耐磨树脂型炭刷的研制</t>
  </si>
  <si>
    <t>张剑宇</t>
  </si>
  <si>
    <t>201414010412</t>
  </si>
  <si>
    <t>王子秋/201414010412,张彬/201414010412,王梦佳/201414010412</t>
  </si>
  <si>
    <t>涂川俊</t>
  </si>
  <si>
    <t xml:space="preserve">探究加入氧化石墨烯的最佳比例及在炭刷中引入氧化石墨烯的工艺，制备出经氧化石墨烯改性后的特种耐磨型树脂炭刷。
2、探究氧化石墨烯对炭粉胶料以及粘接剂的包覆微观模型与氧化石墨烯的改性机理。
3、为氧化石墨烯在电炭材料方向上的应用探索新道路。
4、对炭刷的载流摩擦磨损性能以及载流磨损界面的微观结构进行研究，探究炭刷的载流磨损机理。
</t>
  </si>
  <si>
    <t>201610532003</t>
  </si>
  <si>
    <t>碳含量对粉末冶金烧结高铬铸铁组织及其性能影响研究</t>
  </si>
  <si>
    <t>201414010322</t>
  </si>
  <si>
    <t>李小英/201414010322,李琢/201414010322</t>
  </si>
  <si>
    <t>肖平安</t>
  </si>
  <si>
    <t>高铬铸铁作为目前广泛应用的抗磨材料，如何改善高铬铸铁的力学性能、冲击韧性和耐磨性，一直以来都是研究人员追逐的焦点。通过指导老师课题组的前期研究，已经获得了具有优异的力学性能和耐磨性能的粉末冶金高铬铸铁。但仍然不清楚含碳量的改变对其的影响规律。因此，对于含碳量的改变与粉末冶金方法制备高铬铸铁力学性能与耐磨性之间的关系和对微观组织的影响研究至关重要。</t>
  </si>
  <si>
    <t>201610532004</t>
  </si>
  <si>
    <t>低合金含量Al-Mg-Si合金自然时效对后续人工时效影响的机理研究</t>
  </si>
  <si>
    <t>201414010613</t>
  </si>
  <si>
    <t>殷慧/201414010613,吴楠楠/201414010613</t>
  </si>
  <si>
    <t>陈江华</t>
  </si>
  <si>
    <t xml:space="preserve">本研究针对一种低合金含量的Al-Mg-Si合金，将其进行不同时间的自然时效之后再进行不同温度的人工时效处理，然后对其力学性能（显微硬度和强度）进行测试，并利用SEM、TEM和第一原理计算等测试分析方法解决以下问题：
自然时效对合金不同温度的人工时效的力学性能的影响
自然时效对合金不同温度的人工时效的显微结构的影响
结合显微结构表征和理论计算认识清楚自然时效对合金人工时效过程中析出相的形核生长的影响
</t>
  </si>
  <si>
    <t>201610532005</t>
  </si>
  <si>
    <t>原位阴离子聚合制备麻纤维增强尼龙6复合材料的研究</t>
  </si>
  <si>
    <t>201414010419</t>
  </si>
  <si>
    <t>贾宏男/201414010419,蒋康/201414010419,陈宏燊/201414010419</t>
  </si>
  <si>
    <t>本研究中通过对麻纤维热处理和快速液体成型工艺解决了麻纤维增强尼龙6制备过程中的阴离子聚合过程中的阻聚问题，通过对麻纤维进行特殊的热处理和表面改性处理，提高麻纤维与聚合物的界面黏结强度，探索出最佳成型条件，优化己内酰胺阴离子聚合工艺，采用原位阴离子聚合快速制备出麻纤维增强尼龙6复合材料，能够为该绿色环保复合材料在汽车行业的应用打下坚实的基础。</t>
  </si>
  <si>
    <t>201610532006</t>
  </si>
  <si>
    <t>虚拟电瓷实验室的研制</t>
  </si>
  <si>
    <t>汪家鑫</t>
  </si>
  <si>
    <t>201414010507</t>
  </si>
  <si>
    <t>周金辉/201414010507,蒋朝/201414010507,黄光帅/201414010507,甘河/201414010507</t>
  </si>
  <si>
    <t>李玉平</t>
  </si>
  <si>
    <t>本项目小组致力于开发一款集电瓷生产流程展示、相关工艺装备介绍、工艺原理、实验研究、质量认证五位一体的电瓷虚拟实验室软件。该软件既可用于我校材料学科相关专业实践教学的补充，也可用于电瓷企业的员工培训，还可尝试一种新的文化创意，将虚拟实验室用于手机、电脑等终端平台，探索一种全方位的学习研究方式。</t>
  </si>
  <si>
    <t>201610532007</t>
  </si>
  <si>
    <t>生物活性陶瓷颗粒增强镁基复合材料组织和性能研究</t>
  </si>
  <si>
    <t>夏义</t>
  </si>
  <si>
    <t>201414010612</t>
  </si>
  <si>
    <t>王晓燕/201414010612,吴勇杰/201414010612,吴意/201414010612,闫乔单/201414010612</t>
  </si>
  <si>
    <t>本项目旨在解决在保持镁基复合材料良好力学性能的情况下，材料腐蚀过快的问题，寻找材料力学性能，腐蚀性能俱佳的平衡点。</t>
  </si>
  <si>
    <t>201610532008</t>
  </si>
  <si>
    <t>教室照明智能管理系统</t>
  </si>
  <si>
    <t>林昊宇</t>
  </si>
  <si>
    <t>201407020207</t>
  </si>
  <si>
    <t>李赟/201407020207,李赓尧/201407020207,魏帅/201407020207</t>
  </si>
  <si>
    <t>黎福海</t>
  </si>
  <si>
    <t>本项目的创新点在于采用主从式结构对系统进行安置，对教室进行区域划分以实现数据的准确测量。在人体数量的检测和光照强度的检测方面，我们用传感器和特制电路进行数据采集和信号传输。</t>
  </si>
  <si>
    <t>201610532009</t>
  </si>
  <si>
    <t>起落架液压杆垂直度间接测量方法及仪器设计</t>
  </si>
  <si>
    <t>田小文</t>
  </si>
  <si>
    <t>201407040225</t>
  </si>
  <si>
    <t>周王峰/201407040225,潘喜福/201407040225</t>
  </si>
  <si>
    <t>温和</t>
  </si>
  <si>
    <t>研制出一种可对垂直度进行间接测量的仪器。采用双轴重力加速度传感器、MSP430单片机芯片作为主要元件，设计数据采集模块、数据处理模块、电源模块、显示模块和按键，且利用起落架液压杆来支撑双轴重力加速度传感器，具有易操作的特点，建立双轴重力加速度传感器的数学模型，对采集的角度数据进行处理，不仅能满足仪器的高精度，更能实现校准的功能，进一步提高测量的精度，同时能得到待测物的实时垂直度信息，方便对其进行校正。通过仪器的研发及试用，具有相比以往的垂直度测量仪器方便携带，精确度高的优点。</t>
  </si>
  <si>
    <t>201610532010</t>
  </si>
  <si>
    <t>耳机的智能化自我调节</t>
  </si>
  <si>
    <t>刘阳</t>
  </si>
  <si>
    <t>201412010129</t>
  </si>
  <si>
    <t>郑贤/201412010129,石文杰/201412010129</t>
  </si>
  <si>
    <t>苏娟</t>
  </si>
  <si>
    <t>1.使耳机音量根据外界环境自动调节音量大小。2.使耳机音量在不同软件切换过程中音量实现自我调节。 3.通过不断的程序自我优化，打造用户个人专属的声音体验。</t>
  </si>
  <si>
    <t>201610532011</t>
  </si>
  <si>
    <t>智能化植物培育系统的设计及研究</t>
  </si>
  <si>
    <t>唐炜懿</t>
  </si>
  <si>
    <t>201407010622</t>
  </si>
  <si>
    <t>刘思麟/201407010622,李嘉莹/201407010622</t>
  </si>
  <si>
    <t>此次设计的智能花盆可以检测出土壤的湿度、光照强度以及植物生长的环境温度，可以直观反映出植物的生长环境，了解它的生长状态。除了检测功能，此次设计的智能花盆可以实现自动检测环境温度、自动根据植物的需求调节土壤的湿度、给予植物适当的光照的功能，让植物处在一个最理想的生长状态。</t>
  </si>
  <si>
    <t>201610532012</t>
  </si>
  <si>
    <t>多旋翼飞行器图像跟踪项目研究</t>
  </si>
  <si>
    <t>杨沅江</t>
  </si>
  <si>
    <t>201407030415</t>
  </si>
  <si>
    <t>张岩岩/201407030415,蔡世铝/201407030415,李晓/201407030415</t>
  </si>
  <si>
    <t xml:space="preserve"> 对现如今最热门的无人机飞行器控制领域做出必要的探索，通过自主设计和研发多旋翼飞行器，辅之以图像信息处理技术，来实现无人机的自动跟踪目标功能。（完全脱离人的控制，真正实现高性能的自动化）最终使飞行器能应用于譬如军事打击，公安追捕，农林业调查，灾害搜救，输电线巡查，地图测绘，生态环境监控与预警，航模玩具，广告宣传航拍等各个军用和民用领域。</t>
  </si>
  <si>
    <t>201610532013</t>
  </si>
  <si>
    <t>基于物联网技术的智能快递投递箱收发系统设计</t>
  </si>
  <si>
    <t>潘朝勋</t>
  </si>
  <si>
    <t>201407030406</t>
  </si>
  <si>
    <t>付杰/201407030406,谢颖/201407030406,崔洁若/201407030406</t>
  </si>
  <si>
    <t>朱彦卿</t>
  </si>
  <si>
    <t>研制作出一种新型智能快递自助终端。研究内容分点写，如：1、快递全自动装取机械系统，实现快递尺寸的自动量取；2、最优化空间分配算法实现快递存储空间的最优化存储，使得快递存储成本降低</t>
  </si>
  <si>
    <t>201610532014</t>
  </si>
  <si>
    <t>基于物联网的防二次碰撞装置</t>
  </si>
  <si>
    <t>朱坤志</t>
  </si>
  <si>
    <t>201407040117</t>
  </si>
  <si>
    <t>丁梓明/201407040117,王杰/201407040117</t>
  </si>
  <si>
    <t>马子骥</t>
  </si>
  <si>
    <t xml:space="preserve">  建立在高速路上，以车祸车辆为中心的一个报警网络，使周围一个较大范围内的车辆能够得到提醒，减少二次车祸的发生。</t>
  </si>
  <si>
    <t>201610532015</t>
  </si>
  <si>
    <t>面向机械加工的机器视觉导航和误差检测平台开发</t>
  </si>
  <si>
    <t>朱健</t>
  </si>
  <si>
    <t>201407030105</t>
  </si>
  <si>
    <t>朱健/201407030105,周琦/201407030105,李子纯/201407030105</t>
  </si>
  <si>
    <t>肖昌炎</t>
  </si>
  <si>
    <t>该项目研究的目的就是利用在线监测，及时提醒管理人员消除异常，将不合格品消除在加工过程中，大大提高机械加工的效率和质量，实现机械加工领域的一大飞跃。通过机器检测技术，还可以引导刀具对工件进行高精度切割，通过多轴加工平台，生产工业所需的半导体元件，减少生产成本，推动电子信息行业飞速发展。</t>
  </si>
  <si>
    <t>201610532016</t>
  </si>
  <si>
    <t>智能电子物品清单的设计与实现</t>
  </si>
  <si>
    <t>许谢洋</t>
  </si>
  <si>
    <t>201407020106</t>
  </si>
  <si>
    <t>胡晶晶/201407020106</t>
  </si>
  <si>
    <t>设计并制作出一个基于指纹识别和射频识别技术，可快速、精准识别物件、读取物体信息的智能清单。该智能电子物品清单具有良好的人机交互性，支持部分功能自定义，信息可动态更改，以适用于不同的场合</t>
  </si>
  <si>
    <t>201610532017</t>
  </si>
  <si>
    <t>基于RT-LAB的牵引传动的系统实验模拟</t>
  </si>
  <si>
    <t>刘有为</t>
  </si>
  <si>
    <t>201407010305</t>
  </si>
  <si>
    <t>高靖洋/201407010305,赵星/201407010305,张振宇/201407010305</t>
  </si>
  <si>
    <t>许加柱</t>
  </si>
  <si>
    <t xml:space="preserve"> 项目研究和实验的目的：通过该项目的研究和实验，模拟CHR2型高速动车组的运行，并测牵引传动系统在运行过程中的相关参数并寻求改进.</t>
  </si>
  <si>
    <t>201610532018</t>
  </si>
  <si>
    <t>风电场低频振荡机理及控制器开发</t>
  </si>
  <si>
    <t>201407010326</t>
  </si>
  <si>
    <t>莫文慧/201407010326,王伟/201407010326,徐澎磊/201407010326</t>
  </si>
  <si>
    <t>了解目前风电场低频振荡机理，从新的方向开发控制器对风电场低频振荡进行抑制。</t>
  </si>
  <si>
    <t>201610532019</t>
  </si>
  <si>
    <t>大学生廉洁观现状调查研究——基于全国35所高校的实证分析</t>
  </si>
  <si>
    <t>王骁</t>
  </si>
  <si>
    <t>201420030223</t>
  </si>
  <si>
    <t>王浩/201420030223,李宇哲/201420030223,何嘉珣/201420030223,刘青松/201420030223</t>
  </si>
  <si>
    <t>袁柏顺</t>
  </si>
  <si>
    <t>本项目旨在通过对全国35所高校的实证分析，了解十八大后大学生的廉洁观，为我国未来大学生廉洁教育工作提供研究素材，增强廉洁教育的针对性。</t>
  </si>
  <si>
    <t>201610532020</t>
  </si>
  <si>
    <t>C2C模式下网购合同法律规制问题研究</t>
  </si>
  <si>
    <t>邹子杰</t>
  </si>
  <si>
    <t>201420030312</t>
  </si>
  <si>
    <t>张正昌/201420030312,陈迪章/201420030312,鲁雪峰/201420030312</t>
  </si>
  <si>
    <t>C2C模式下的网购合同有多方的法律主体，即买家、卖家、网购交易平台与物流企业等第三方服务商，本课题的研究对象是各主体之间订立网购合同中可能出现的法律问题。</t>
  </si>
  <si>
    <t>201610532021</t>
  </si>
  <si>
    <t>大数据时代下我国政府食品安全信息管理——以长沙市为例</t>
  </si>
  <si>
    <t>董宇瑶</t>
  </si>
  <si>
    <t>201429020107</t>
  </si>
  <si>
    <t>王迪/201429020107,梁庆华/201429020107,仇沛卿/201429020107</t>
  </si>
  <si>
    <t xml:space="preserve"> 本课题以长沙食品安全现状作为研究对象，从管理的角度，重点研究政府在食品安全信息管理方面的现况，将“大数据”与“政府食品安全信息管理”相结合，总结应用现状，研究解决对策，为政府的食品安全信息管理改革提供相关依据和参考。</t>
  </si>
  <si>
    <t>201610532022</t>
  </si>
  <si>
    <t>我国封闭小区走向开放街区的多元主体协同治理机制研究</t>
  </si>
  <si>
    <t>廖鹏程</t>
  </si>
  <si>
    <t>201429010217</t>
  </si>
  <si>
    <t>姜妍杉/201429010217,吴潇涵/201429010217,姚尧/201429010217,吴康/201429010217</t>
  </si>
  <si>
    <t>李金龙</t>
  </si>
  <si>
    <t>在对文献进行检索、筛选和分析并结合实证调查的基础上，我们将从“开放性社区”治理实践中面临或潜在的问题和困境出发，在“加强和创新社会治理”这一大的社会背景和政策背景下，通过对相关理论的消化运用，对封闭小区向开放街区过渡时期的城市社区治理的主体变化进行理论分析，借鉴国外在城市开放社区治理的成功经验，综合分析在转变时期我国城市社区治理的现状与面临的困境，并着重针对治理主体权力界定不清的问题，研究相关主体的权力配置。在理顺主体权力配置的基础上，结合开放式社区的特点、治理难题和具体实践探索的治理案例，分析开放式社区治理的政策和制度需求，为城市开放社区中多元主体协同治理机制的建立提出合理的构想和途径选择，以期提高城市开放社区治理和服务的质效。</t>
  </si>
  <si>
    <t>201610532023</t>
  </si>
  <si>
    <t>长沙地区高校教育基金会信息披露问题与法律对策研究</t>
  </si>
  <si>
    <t>蓝文想</t>
  </si>
  <si>
    <t>201432010113</t>
  </si>
  <si>
    <t>童欣茹/201432010113,徐向宽/201432010113,田大谷/201432010113,涂惠缤/201432010113,刘孝/201420030119</t>
  </si>
  <si>
    <t>肖和保</t>
  </si>
  <si>
    <t>本课题希望通过对长沙市高校的教育基金会的信息披露状况进行实地考察，对其基金会工作人员进行访谈，结合文献的分析研究，借鉴国外大学先进的基金会运作管理经验，探索长沙市高校教育基金会信息披露工作的概况及问题，在此基础上进行对策研究，丰富和拓展高校管理理论，完善高校基金会发展理论的研究。</t>
  </si>
  <si>
    <t>201610532024</t>
  </si>
  <si>
    <t>基于中外高校大学生创业教育案例的
研究构建湖南高校创业教育新模式</t>
  </si>
  <si>
    <t>夏小云</t>
  </si>
  <si>
    <t>201406020127</t>
  </si>
  <si>
    <t>谷城璋/201406020127,王琳/201406020127</t>
  </si>
  <si>
    <t>汪忠</t>
  </si>
  <si>
    <t>本课题项目旨在通过对中外各大高校有关大学生创业教育的成功案例的研究对比和借鉴，以及对大学生创业现状和企业科研现状、存在问题、创新需求的调查分析，结合社会成功企业家的投资想法、成功创业人士的实践经验，在扎实的理论基础与调研资料上创建出具有可实践性的，适合湖南高校大学生创业教育同时有益于湖南地区企业创新发展的具体项目执行方案。</t>
  </si>
  <si>
    <t>201610532025</t>
  </si>
  <si>
    <t>考虑背景风险的多阶段
投资组合优化模型</t>
  </si>
  <si>
    <t>戴伟民</t>
  </si>
  <si>
    <t>201417190220</t>
  </si>
  <si>
    <t>付张燕/201417190220,韩日/201417190220</t>
  </si>
  <si>
    <t>周忠宝</t>
  </si>
  <si>
    <t>本项目致力于在考虑背景风险的情形下，分别基于随机理论与模糊理论建立模型并求解。此类研究仍处于探索阶段，将会成为一个极有前途的崭新方向和学科前沿。</t>
  </si>
  <si>
    <t>201610532026</t>
  </si>
  <si>
    <t>CEO-董事会关系对中国上市公司
并购绩效的影响研究</t>
  </si>
  <si>
    <t>郑晓帆</t>
  </si>
  <si>
    <t>201417020317</t>
  </si>
  <si>
    <t>黄雨恬/201417020317,蔡明纯/201417020317</t>
  </si>
  <si>
    <t>徐莉萍</t>
  </si>
  <si>
    <t>本课题将研究CEO-董事会关系与并购绩效间的相关关系，拓宽了企业并购研究在公司治理方面的研究视角，以揭示企业并购绩效的又一重要影响因素，为我国上市公司优化公司治理结构、提升企业并购绩效提供一定的指导意义。</t>
  </si>
  <si>
    <t>201610532027</t>
  </si>
  <si>
    <t>企业社会责任视角下的
可持续供应链生态构建</t>
  </si>
  <si>
    <t>张子杰</t>
  </si>
  <si>
    <t>201406020211</t>
  </si>
  <si>
    <t>陈兴玥/201406020211,章鸣灿/201406020211</t>
  </si>
  <si>
    <t>通过查阅国内外文献，了解供应链的相关研究，发现将生态学引入管理的组织生态学具有独特的优势。然而，对于供应链生态及可持续供应链的界定众说纷纭，各有所长，却比较模糊。因此，本项目首先将集中探讨并明确对于供应链生态的界定。</t>
  </si>
  <si>
    <t>201610532028</t>
  </si>
  <si>
    <t>市场竞争、会计信息质量、
企业过度投资</t>
  </si>
  <si>
    <t>李晓睿</t>
  </si>
  <si>
    <t>201417020110</t>
  </si>
  <si>
    <t>陈仁/201417020110,张梅琳/201417020110</t>
  </si>
  <si>
    <t>周兰</t>
  </si>
  <si>
    <t>本项目旨在从市场竞争和会计信息质量的角度，为企业过度投资问题的解决提供一种新的思路。通过理论层面的分析，提出市场竞争、会计信息质量与企业过度投资之间关系的假设，并通过建立数学模型进行验证。这将有助于指导我国上市公司实施科学化、规范化与合理化的投资决策，而且还可以为国内正在开展的经济体制改革提供一定的指导性建议。</t>
  </si>
  <si>
    <t>201610532029</t>
  </si>
  <si>
    <t>性别差异对会计职业道德的影响研究</t>
  </si>
  <si>
    <t>刘家骥</t>
  </si>
  <si>
    <t>201417020112</t>
  </si>
  <si>
    <t>骆溦/201417020112,黄俊钦/201417020112</t>
  </si>
  <si>
    <t>丁方飞</t>
  </si>
  <si>
    <t>就会计职业道德中的性别差异问题，在基于我国国情的基础上，通过查找文献法和问卷调查法，先研究文献，再通过逻辑分析作出假设、并广泛进行问卷调查、应用计量经济学的方法科学地分析数据，验证假设，探究男女性在会计职业道德的学习与行为表现上的差异及其深层次的原因。最终分析得出性别差异对会计职业道德的影响，结合我国会计职业道德现状，从会计职业道德教育、性别差异化教育和互动、以及会计从业人员的性别结构调整等多个方面提出有明确针对性的提高会计人员和会计专业学生职业道德的对策。</t>
  </si>
  <si>
    <t>201610532030</t>
  </si>
  <si>
    <t>点赞心理在新媒体营销中的应用</t>
  </si>
  <si>
    <t>李蕴惠</t>
  </si>
  <si>
    <t>201406010202</t>
  </si>
  <si>
    <t>郑钰霖/201406010202,翟元浩/201406010202</t>
  </si>
  <si>
    <t>王峰</t>
  </si>
  <si>
    <t>本项目基于新媒体背景下的人们的点赞心理，构建区别于传统营销方式的新媒体营销，需重点研究以下问题：（1） 点赞心理(2)新媒体营销方式：(3)点赞心理如何在新媒体运营中应用：</t>
  </si>
  <si>
    <t>201610532031</t>
  </si>
  <si>
    <t>大数据在P2P网络
借贷风险控制中的应用研究</t>
  </si>
  <si>
    <t>201417090129</t>
  </si>
  <si>
    <t>张亚男/201417090129,曾永芳/201417090129</t>
  </si>
  <si>
    <t>周鸿</t>
  </si>
  <si>
    <t>解决p2p平台擅长营销而不擅长风险管理的问题；（2） 解决p2p理财平台没有风险动态评估系统和风险量化指标，风险管理手段过于，零散化、简单化、不系统的问题；（3） 解决P2P平台的信用危机问题。</t>
  </si>
  <si>
    <t>201610532032</t>
  </si>
  <si>
    <t xml:space="preserve">“免费”文化路在何方？
——长株潭地区博物馆免费开放后一系列问题的调查
</t>
  </si>
  <si>
    <t>陈诗敏</t>
  </si>
  <si>
    <t>201406010124</t>
  </si>
  <si>
    <t>吉如媚/201406010124,郑思涵/201406010124</t>
  </si>
  <si>
    <t>袁凌</t>
  </si>
  <si>
    <t>从公益性文化机构功能异化和公益性回归的角度,来阐述博物馆免费开放的必然趋势,并对免费开放后出现的新问题新情况进行分析,力求实现免费开放的可持续发展,提出应对博物馆免费开放的对策建议,同时也为今后免费开放的其他公益性文化机构提供经验,以求为人们提供更高水平、更高质量的公共文化服务,确保人们不断增长的文化鉴赏要求的实现。</t>
  </si>
  <si>
    <t>201610532033</t>
  </si>
  <si>
    <t>黑色家电专业市场价值链评价体系——
通过各项指标建立的“评价指标属性量化隶属函数”分析</t>
  </si>
  <si>
    <t>吴映琪</t>
  </si>
  <si>
    <t>201417090209</t>
  </si>
  <si>
    <t>孙培耕/201417090209,陈洁/201417090209</t>
  </si>
  <si>
    <t>朱启明</t>
  </si>
  <si>
    <t>本项目小组以价值链和管理会计的关系为基础，通过在价值链各个环节创立新的指标以及形成系统的评价指标体系去考察整个价值链的运营情况，帮助企业了解自身价值链是否合理，进而做出更为合理的生产经营决策，实现利润最大化。</t>
  </si>
  <si>
    <t>201610532034</t>
  </si>
  <si>
    <t>基于“一带一路”战略的上市公司
全要素生产率及其影响因素研究</t>
  </si>
  <si>
    <t>201417020126</t>
  </si>
  <si>
    <t>赵梦薇/201417020126,刘一迪/201417020126</t>
  </si>
  <si>
    <t>本项目拟在“一带一路”战略背景下，在空间和时间两个维度下分类计算和分析我国上市工业企业的全要素生产率；并在不同的分类下，探索可能的全要素生产率影响因素并进行相关性及显著性检验。在更准确地度量经济增长中质量贡献的同时，把握在不同角度下全要素生产率的变化特征，探究出我国上市工业企业全要素生产率的影响因素。最后，根据以上研究成果，再次结合“一带一路”政策，从企业、政府及国家三个不同层面提出相关政策建议。</t>
  </si>
  <si>
    <t>201610532035</t>
  </si>
  <si>
    <t>中国保险业运用投资业务
和责任准备金会计进行盈余管理
的经验证据和会计监管对策研究</t>
  </si>
  <si>
    <t>吴文琪</t>
  </si>
  <si>
    <t>201417090122</t>
  </si>
  <si>
    <t>黄卓/201417090122,韩雨君/201417090122</t>
  </si>
  <si>
    <t>邓永勤</t>
  </si>
  <si>
    <t>本项目正是希望通过实证研究，获得保险公司利用投资业务会计处理和责任准备金计提进行盈余管理的经验证据，为监管部门更好地发挥作用，提高监管效率，规范保险市场，提供理论支持。</t>
  </si>
  <si>
    <t>201610532036</t>
  </si>
  <si>
    <t>基金会治理、信息披露与财务绩效</t>
  </si>
  <si>
    <t>曹艳琦</t>
  </si>
  <si>
    <t>201421040110</t>
  </si>
  <si>
    <t>赵祎祎/201421040110,卢建军/201421040110</t>
  </si>
  <si>
    <t>在现有研究的基础上，对基金会治理特征和基金会财务绩效的评价指标进行改进，特别关注过去研究较少的基金会活跃程度、基金会负责人与理事会成员背景等因素对基金会信息披露的影响，在此基础上，研究基金会治理和信息披露对基金会治理绩效的影响，在研究内容和研究方法上都有创新。</t>
  </si>
  <si>
    <t>201610532037</t>
  </si>
  <si>
    <t>基于五轴运动的3D打印机</t>
  </si>
  <si>
    <t>王玉婷</t>
  </si>
  <si>
    <t>201407040112</t>
  </si>
  <si>
    <t>朱锐/201407040112,余家豪/201407040112,易宗耀/201407040112</t>
  </si>
  <si>
    <t>王群</t>
  </si>
  <si>
    <t>改进“基于教学的五轴联动加工中心”。首先优化五轴联动的算法，其次加入3D打印技术，让加工中心能通过加材料或减材料的方式加工出复杂的零件。最后加入用户GUI界面，使加工中心的操作更加人性化。</t>
  </si>
  <si>
    <t>201610532038</t>
  </si>
  <si>
    <t>基于多传感器信息融合的AGV设计与实现</t>
  </si>
  <si>
    <t>201411020202</t>
  </si>
  <si>
    <t>白杨/201411020202,柯达/201411020202</t>
  </si>
  <si>
    <t>陈浩文</t>
  </si>
  <si>
    <t>本项目的主要目的是自主搭建AGV，通过多种传感器信息融合的方式对AGV进行高精度定位，同时在PC或者手机App管理系统的调度下，从事搬运工作。</t>
  </si>
  <si>
    <t>201610532039</t>
  </si>
  <si>
    <t>基于PLC技术的万能铣床路线改造及虚拟仿真平台应用</t>
  </si>
  <si>
    <t>胡绍松</t>
  </si>
  <si>
    <t>201407010425</t>
  </si>
  <si>
    <t>颜文槟/201407010425,喻豪/201407010425,董航/201407010425,李庆/201407010425</t>
  </si>
  <si>
    <t>蒲玉兴</t>
  </si>
  <si>
    <t xml:space="preserve"> 研究万能铣床的控制要求及电气控制线路的分析，编写出逻辑电路程序通过PLC控制系统进行改造调试，最后对设计好的万能铣床机进行仿真建模。</t>
  </si>
  <si>
    <t>201610532040</t>
  </si>
  <si>
    <t>碳修饰的铋系光催化剂的制备、应用及表征</t>
  </si>
  <si>
    <t>易子棋</t>
  </si>
  <si>
    <t>201409020110</t>
  </si>
  <si>
    <t>丁都/201409020110</t>
  </si>
  <si>
    <t>尹双凤</t>
  </si>
  <si>
    <t>设计一种碳修饰的铋系纳米光催化剂，它具有良好的光催化活性和稳定性。</t>
  </si>
  <si>
    <t>201610532041</t>
  </si>
  <si>
    <t>基于石墨烯的超疏水材料的研究</t>
  </si>
  <si>
    <t>周文静</t>
  </si>
  <si>
    <t>201409020215</t>
  </si>
  <si>
    <t>郭昊威/201409020215,南彬/201409020215</t>
  </si>
  <si>
    <t>宦双燕</t>
  </si>
  <si>
    <t>本项目旨在开发基于石墨烯/聚四氟乙烯（PTFE）的高机械性能超疏水抗结冰材料，通过喷涂和热处理等工艺制备出大面积、低成本、机械性能好的PTFE超疏水涂层，探索其表面结构、接触角、滚动角与超疏水、抗结冰性能的内在关系。</t>
  </si>
  <si>
    <t>201610532042</t>
  </si>
  <si>
    <t>利用一锅合成方法在三键两边加上杂原子</t>
  </si>
  <si>
    <t>凌亚利</t>
  </si>
  <si>
    <t>201409010112</t>
  </si>
  <si>
    <t>谢冰洁/201409010112,陈威/201409010112</t>
  </si>
  <si>
    <t>安德烈</t>
  </si>
  <si>
    <t>本项课题的研究内容主要包括以下几个方面：(i)一锅合成方法研究；(ii)三键两端含有两个杂原子的化合物的设计与合成 ；(iii)含杂原子的炔烃的设计与合成；(iv) 结构解析(波谱分析，晶体结构分析等)。</t>
  </si>
  <si>
    <t>201610532043</t>
  </si>
  <si>
    <t>一种绿色合成环己酮和环己醇的方法</t>
  </si>
  <si>
    <t>曾誉</t>
  </si>
  <si>
    <t>201409010309</t>
  </si>
  <si>
    <t>蒋旭/201409010309,刘娜/201409010309</t>
  </si>
  <si>
    <t>陈浪</t>
  </si>
  <si>
    <t>针对环己烷C-H 键不活泼，其活化/转化通常需要较为苛刻的反应条件，本项目拟开发一种具有高效绿色的催化剂，选择性氧化环己烷制备环己醇和环己酮。本项目主要研究内容：制备就有高活性的铋系光催化剂，光催化氧化环己烷，揭示其反应的机理，为光催化氧化环己烷提供指导意义。本项目拟解决的问题光催化氧化环己烷的原理是什么？如何提高光催化氧化的活性等。</t>
  </si>
  <si>
    <t>201610532044</t>
  </si>
  <si>
    <t>热塑性丁苯橡胶新型环保防老剂的研究</t>
  </si>
  <si>
    <t>201409020111</t>
  </si>
  <si>
    <t>何嘉宸/201409020111,王嘉俊/201409020111</t>
  </si>
  <si>
    <t>江国防</t>
  </si>
  <si>
    <t>由分子间的复合联用改为分子内复合的稳定剂，即把具有抗热氧和抗光氧功能的官能团结合到一个分子上，这类稳定剂通常都具有协同作用，而且还提高了稳定剂的其他性能，如耐热性、耐光性、耐抽提性。在对原“264+TNP”体系的改进中，通过对比发现亚磷酸酯的分子结构明显大于酚类，且有相同的烷芳基结构。故采取将亚磷酸酯的受阻芳基结构改造酚羟基结构，引入长链取代基的技术路线。</t>
  </si>
  <si>
    <t>201610532045</t>
  </si>
  <si>
    <t>纳米材料对淀粉样纤维形成的影响研究</t>
  </si>
  <si>
    <t>李金翰</t>
  </si>
  <si>
    <t>201409020317</t>
  </si>
  <si>
    <t>杜筱谕/201409020317</t>
  </si>
  <si>
    <t>王青</t>
  </si>
  <si>
    <t>纳米材料作为一种潜在的淀粉样纤维化过程抑制剂，还有一些问题尚待解决。比如：材料的生物相容性、体内降解以及对淀粉样纤维形成过程影响的机理等。据此，本项目拟考察系列新型纳米材料对淀粉样纤维形成的影响，期望获得具有良好生物相容性的纳米材料作为淀粉样纤维的抑制剂，同时也为纳米材料在淀粉样纤维蛋白应用提供有价值的信息。</t>
  </si>
  <si>
    <t>201610532046</t>
  </si>
  <si>
    <t>硫/氮掺杂石墨烯复合材料的制备及锂硫电池性能研究</t>
  </si>
  <si>
    <t>王俊杰</t>
  </si>
  <si>
    <t>201409010206</t>
  </si>
  <si>
    <t>祝卓妮/201409010206,王天雨/201409010206</t>
  </si>
  <si>
    <t>付超鹏</t>
  </si>
  <si>
    <t>氧化石墨烯的制备，参照文献采用氧化还原法制备氧化石墨烯。掺杂石墨烯的合成，采用热处理法一步实现杂原子掺杂和氧化石墨烯的还原。锂硫电池性能测定。采用所制备的复合材料，组成扣式锂硫电池，进行性能测定。</t>
  </si>
  <si>
    <t>201610532047</t>
  </si>
  <si>
    <t>手性铜氧-簇合物的制备及C6化合物的分离纯化工艺研究</t>
  </si>
  <si>
    <t>朱艳</t>
  </si>
  <si>
    <t>201409010217</t>
  </si>
  <si>
    <t>孟秋晗/201409010217,高可如/201409010217</t>
  </si>
  <si>
    <t>许峰</t>
  </si>
  <si>
    <r>
      <t>手性是一种非凡卓越的性质，不仅在平常的日常生活中存在，而且在不同的功能材料中起着显著的作用。在多核金属氧-簇合物中引入手性，能在分子材料中诱导、调节和改变获得一些新的功能，包括磁手性效应</t>
    </r>
    <r>
      <rPr>
        <vertAlign val="superscript"/>
        <sz val="10"/>
        <rFont val="宋体"/>
        <charset val="134"/>
      </rPr>
      <t>[2]</t>
    </r>
    <r>
      <rPr>
        <sz val="10"/>
        <rFont val="宋体"/>
        <charset val="134"/>
      </rPr>
      <t>，非线性光学</t>
    </r>
    <r>
      <rPr>
        <vertAlign val="superscript"/>
        <sz val="10"/>
        <rFont val="宋体"/>
        <charset val="134"/>
      </rPr>
      <t>[3]</t>
    </r>
    <r>
      <rPr>
        <sz val="10"/>
        <rFont val="宋体"/>
        <charset val="134"/>
      </rPr>
      <t>，对映选择性催化</t>
    </r>
    <r>
      <rPr>
        <vertAlign val="superscript"/>
        <sz val="10"/>
        <rFont val="宋体"/>
        <charset val="134"/>
      </rPr>
      <t>[4]</t>
    </r>
    <r>
      <rPr>
        <sz val="10"/>
        <rFont val="宋体"/>
        <charset val="134"/>
      </rPr>
      <t>，手性分离和手性识别</t>
    </r>
    <r>
      <rPr>
        <vertAlign val="superscript"/>
        <sz val="10"/>
        <rFont val="宋体"/>
        <charset val="134"/>
      </rPr>
      <t>[5]</t>
    </r>
    <r>
      <rPr>
        <sz val="10"/>
        <rFont val="宋体"/>
        <charset val="134"/>
      </rPr>
      <t>，产生多功能的分子材料，特别是具有铁磁性和铁电性共存的多铁性的分子材料</t>
    </r>
    <r>
      <rPr>
        <vertAlign val="superscript"/>
        <sz val="10"/>
        <rFont val="宋体"/>
        <charset val="134"/>
      </rPr>
      <t>[6]</t>
    </r>
    <r>
      <rPr>
        <sz val="10"/>
        <rFont val="宋体"/>
        <charset val="134"/>
      </rPr>
      <t>。</t>
    </r>
  </si>
  <si>
    <t>201610532048</t>
  </si>
  <si>
    <t>细胞储能物质PHA对污泥厌氧发酵过程的影响研究</t>
  </si>
  <si>
    <t>桂琳</t>
  </si>
  <si>
    <t>201403020109</t>
  </si>
  <si>
    <t>吴雪婷/201403020109,符气梓/201403020109</t>
  </si>
  <si>
    <t>王冬波</t>
  </si>
  <si>
    <t>本项目的研究成果可能会启发工程技术人员开发一种新的污水-污泥处理技术，即，在污水处理过程中通过污水处理的工艺改进与条件优化，得到富含PHA 的剩余污泥，然后将富含PHA 的剩余污泥用于厌氧发酵产酸，提高污泥产酸的效率。</t>
  </si>
  <si>
    <t>201610532049</t>
  </si>
  <si>
    <t>汽油机排气系统特征参数优化设计</t>
  </si>
  <si>
    <t>李亿亮</t>
  </si>
  <si>
    <t>201404020317</t>
  </si>
  <si>
    <t>孔文宇/201404020317,吴韦伽/201404020317</t>
  </si>
  <si>
    <t>杨小龙</t>
  </si>
  <si>
    <t>本项目旨在研究汽油机排气管特征参数直径、长度、曲率半径、管厚及管口形状等特征参数对总体性能及换气损失的影响，从而得出符合实际的最优化参数，并设计出能应用于小排量摩托车发动机的排气管。</t>
  </si>
  <si>
    <t>201610532050</t>
  </si>
  <si>
    <t>钛合金人工关节表面超耐磨涂层制备及其磨损性能研究</t>
  </si>
  <si>
    <t>王子宁</t>
  </si>
  <si>
    <t>201412010109</t>
  </si>
  <si>
    <t>胡泽英/201412010109,陈恩泽/201412010109,韩泽彤/201412010109,张师佳/201412010109</t>
  </si>
  <si>
    <t>方棋洪,黄张伟</t>
  </si>
  <si>
    <t>本课题属于力学、机械工程和材料科学交叉领域研究，具有强的创新性和探索性。采用实验与理论相结合，在生物相容性合金元素范围内，以开发抗磨高熵合金体系为目标，建立高熵合金的合金-工艺-组织-性能的内在联系，获得高熵合金涂层显微组织对摩擦磨损行为的影响规律，形成生物医用钛合金表面等离子合金化耐磨高熵合金涂层制备的技术原型。</t>
  </si>
  <si>
    <t>201610532051</t>
  </si>
  <si>
    <t>基于机器视觉与车路协同的联合定位系统研究</t>
  </si>
  <si>
    <t>丁湘卓</t>
  </si>
  <si>
    <t>201412010112</t>
  </si>
  <si>
    <t>刘一鸣/201412010112,米璋/201412010112,牛浩/201412010112,周志腾/201412010112</t>
  </si>
  <si>
    <t>曹立波</t>
  </si>
  <si>
    <t>1.在不受城市环境中高楼、树木、隧道因素等影响，在有路侧单元的道路均可实现精确定位，误差分析说明使用目前的UWB通信技术可实现0.3m~0.6m的定位精度。</t>
  </si>
  <si>
    <t>201610532052</t>
  </si>
  <si>
    <t>对赛车燃油系统供油不足问题的研究分析</t>
  </si>
  <si>
    <t>李文祥</t>
  </si>
  <si>
    <t>201404020114</t>
  </si>
  <si>
    <t>彭志奇/201404020114,张志强/201404020114,任洪泽/201404020114,欧亚逸/201404020114</t>
  </si>
  <si>
    <t>李伟平</t>
  </si>
  <si>
    <t>本项目旨在研究分析汽车燃油系统在高加速度作用下供油不足问题，并提出优化方案，对比分析改装优化燃油系统前后赛车的性能，进一步稳定赛车动力输出，满足赛事需要。</t>
  </si>
  <si>
    <t>201610532053</t>
  </si>
  <si>
    <t>基于网店的筒装T恤打包机</t>
  </si>
  <si>
    <t>范甜甜</t>
  </si>
  <si>
    <t>201304020127</t>
  </si>
  <si>
    <t>刘勇强/201304010217,刘灵伟/201304020510,刘樱子/201304020505,聂国鹏/201404070104</t>
  </si>
  <si>
    <t>金秋谈</t>
  </si>
  <si>
    <t>本装置以变传统叠衣为卷衣，打造有内涵，有情怀的筒装T恤为立足点，致力于为小规模服装网店创业人员提供一种新颖的产品定位，方便的打包机械。大大提高了网店人员打包的效率，解决了人手不足的问题。本品结合人机工程，注重环保，可广泛用于各类网店，易于推广，具有良好的市场前景。</t>
  </si>
  <si>
    <t>201610532054</t>
  </si>
  <si>
    <t>电商专用货物智能包装机设计与制作研究</t>
  </si>
  <si>
    <t>朱思萌</t>
  </si>
  <si>
    <t>201304010212</t>
  </si>
  <si>
    <t>庞高阳/201304010203,李炳耀/201304010521</t>
  </si>
  <si>
    <t>刘江南</t>
  </si>
  <si>
    <t>市场上需要一种低成本、小型一体化、高效率、低维护、可以适用不同规格箱子的自动包装设备。满足电商快速打包发货的需求。针对此需求研发装置。</t>
  </si>
  <si>
    <t>201610532055</t>
  </si>
  <si>
    <t>多功能组合包装机</t>
  </si>
  <si>
    <t>杨宏秋</t>
  </si>
  <si>
    <t>201204010726</t>
  </si>
  <si>
    <t>郭云瑞/201304010109,吴钰繁/201307010122,蒋志颖/201204010206</t>
  </si>
  <si>
    <t>鄢锉</t>
  </si>
  <si>
    <t>1、将现有的大型流水线单一功能包装机器的功能优化整合，集为一体，实现一个完整的包装流程，并且体积小，结构简单，方便网店快递等小型行业的快捷高效包装；</t>
  </si>
  <si>
    <t>201610532056</t>
  </si>
  <si>
    <t>可重构共享移动交通系统</t>
  </si>
  <si>
    <t>杨程</t>
  </si>
  <si>
    <t>201404010223</t>
  </si>
  <si>
    <t>郑鑫宇/201404010223,林皓/201404010223,毛鑫鹏/201404010223,熊小璇/201404010223</t>
  </si>
  <si>
    <t>杨旭静,李玮鹏</t>
  </si>
  <si>
    <t>RSMS项目致力于寻找一种新型的交通方式来面临这样的全球性挑战，即所谓可重构共享移动交通系统。</t>
  </si>
  <si>
    <t>201610532057</t>
  </si>
  <si>
    <t>大型固定翼与飞艇相结合的太阳能混合动力无人飞行器</t>
  </si>
  <si>
    <t>201404010320</t>
  </si>
  <si>
    <t>刘励/201404010320,王腾/201404010320,郑向士/201404010320,周子鹤/201404010320</t>
  </si>
  <si>
    <t>文桂林</t>
  </si>
  <si>
    <t>我们的研究致力于大型太阳能飞行器的新方案、新结构和新动力模式研究，希望在这些技术瓶颈中获得一些突破。</t>
  </si>
  <si>
    <t>201610532058</t>
  </si>
  <si>
    <t>超声波盲人导航眼镜</t>
  </si>
  <si>
    <t>曹洪滔</t>
  </si>
  <si>
    <t>201404070102</t>
  </si>
  <si>
    <t>李可欣/201404070102,范迪思/201404070102,杨必成/201404070102,石一伶/201404070102</t>
  </si>
  <si>
    <t>邓乾旺</t>
  </si>
  <si>
    <t>将超声波发射器和眼镜结合，利用超声波来辨别前方障碍物，提醒盲人注意安全。</t>
  </si>
  <si>
    <t>201610532059</t>
  </si>
  <si>
    <t>用于自行车的电磁减震系统</t>
  </si>
  <si>
    <t>申梦博</t>
  </si>
  <si>
    <t>201404050212</t>
  </si>
  <si>
    <t>赵仕超/201404050212,张妍/201404050212,陈方圆/201404050212,李松旭/201404050212</t>
  </si>
  <si>
    <t xml:space="preserve"> 传统的自行车减震装置有诸多缺陷，比如减震系统零部件由于摩擦损耗，会降低使用年限；不易于调整；瞬时制动时，减震效果也不够显著；针对传统减震装置，我们希望可以利用电磁减震来达到以下要求，改变自行车的性能。</t>
  </si>
  <si>
    <t>201610532060</t>
  </si>
  <si>
    <t>一种具有倾转旋翼的飞行汽车概念设计</t>
  </si>
  <si>
    <t>李豪杰</t>
  </si>
  <si>
    <t>201412010226</t>
  </si>
  <si>
    <t>宋昊阳/201412010226,卢颉/201412010226,吕佩瑶/201412010226,李孟媛/201412010226</t>
  </si>
  <si>
    <t>任毅如</t>
  </si>
  <si>
    <t>在现有车辆的基础上，通过分析研究，设计一种倾转旋翼机构并应用于汽车上，使汽车从单纯的道路行驶转换为既可以在路上行驶又可以在空中飞行。其次通过车身造型及动力学分析，不断优化飞行汽车性能，使其达到同时具备垂直起飞且具有较高飞行速度的目标。</t>
  </si>
  <si>
    <t>201610532061</t>
  </si>
  <si>
    <t>一种多功能升降折叠车的设计与制造</t>
  </si>
  <si>
    <t>温建锋</t>
  </si>
  <si>
    <t>201304020309</t>
  </si>
  <si>
    <t>张正豪/201304020311,卢瀚/201404010603,黄博文/201412010108</t>
  </si>
  <si>
    <t>陈涛</t>
  </si>
  <si>
    <t>快递员去网店实地上门取件时经常会遇到遇到大量包裹或者大件包裹，大件包裹运输困难，大量包裹需多次往返，又得用手搬上快递车，费力且不安全。于是我们决定自己制作一个实用机械产品来解决这一问题。</t>
  </si>
  <si>
    <t>201610532062</t>
  </si>
  <si>
    <t>FSAE方程式赛车制动抗热衰退性结构的分析设计与实验探究</t>
  </si>
  <si>
    <t>韩朝乾</t>
  </si>
  <si>
    <t>201411010204</t>
  </si>
  <si>
    <t>王文博/201411010204,蔡能/201411010204,林祥/201411010204,黄健波/201411010204</t>
  </si>
  <si>
    <t>设计合理有效的抗热衰退性结构降低制动盘温度，改善制动器热衰退问题，提高制动性能。设计导风结构加快制动盘和卡钳处的空气流速，从而加快制动盘和卡钳热量的散发，以达到给制动盘降温的效果。</t>
  </si>
  <si>
    <t>201610532063</t>
  </si>
  <si>
    <t>基于老年群体行为心理的老年康复医疗建筑就医流线的研究</t>
  </si>
  <si>
    <t>朱知麟</t>
  </si>
  <si>
    <t>201402050120</t>
  </si>
  <si>
    <t>赵立文/201402050120,陈颖/201402050120,姜开源/201402050120,莫迪/201402050120</t>
  </si>
  <si>
    <t>谢菲</t>
  </si>
  <si>
    <t>我们本次项目的目的是通过对老年人群体心理行为的长期跟踪观察与分析研究，归纳总结后设计出满足老年人生理与心理要求的康复医疗建筑。</t>
  </si>
  <si>
    <t>201610532064</t>
  </si>
  <si>
    <t>社区开放在长沙已建成住区中的实施策略的研究</t>
  </si>
  <si>
    <t>201402010315</t>
  </si>
  <si>
    <t>杨梦桐/201402010315,王瑞/201402010315,李东纯/201402010315</t>
  </si>
  <si>
    <t>李煦</t>
  </si>
  <si>
    <t>本课题一方面以从城市整体、城市自然环境、城市文化发展、城市可持续发展四个方面出发进行已建成住区改造为目标，另一方面以积极拓宽居住区改革中城市设计的思路和方法为目的，努力思考更加和谐的居住模式及人居环境。研究已建成住区开放性改造的可行性及措施，为政府相关部门提供相应参考。另外，本课题关注封闭住区对城市的不良影响，推动居民适度交往行为的发生，积极化解社会矛盾，为理想的家园创造宜居的大环境。</t>
  </si>
  <si>
    <t>201610532065</t>
  </si>
  <si>
    <t>创造力•幼儿园游戏空间语言</t>
  </si>
  <si>
    <t>谢梓威</t>
  </si>
  <si>
    <t>201402010219</t>
  </si>
  <si>
    <t>吴子康/201402010219,廖楚戈/201402010219,马佳蕴/201402010219,李航/201402010219</t>
  </si>
  <si>
    <t>苗欣</t>
  </si>
  <si>
    <t>我们希望坚持激发幼儿创造力的初衷，通过研究游戏与非游戏的关系、不同模式下的游戏空间的对比，总结提炼出幼儿园游戏空间的语言要素，或者说空间模型，其中包涵了幼儿与老师的空间关系，幼儿游戏领域的划分、混龄式活动空间与分班式活动空间的区别等等。</t>
  </si>
  <si>
    <t>201610532066</t>
  </si>
  <si>
    <t>互联网个人征信中“信息孤岛”问题的研究</t>
  </si>
  <si>
    <t>曹志文</t>
  </si>
  <si>
    <t>201418110408</t>
  </si>
  <si>
    <t>陈思薇/201418110408,李诗卉/201418110408,裴晶珏/201418110408</t>
  </si>
  <si>
    <t>段进</t>
  </si>
  <si>
    <t>本部分拟从系统构建方面提出对我国互联网个人征信信用信息共享系统的设想，主要包括三个层面：（1）构建内部机构体系（2）构建统一的信用评分体系（3）构建外部环境</t>
  </si>
  <si>
    <t>201610532067</t>
  </si>
  <si>
    <t>基于流动性的新三板做市商制度研究</t>
  </si>
  <si>
    <t>吴雨轩</t>
  </si>
  <si>
    <t>201418110217</t>
  </si>
  <si>
    <t>王蓝萍/201418110217,魏鑫/201418110217,熊睿/201418110217</t>
  </si>
  <si>
    <t>一是对比竞价转让，协议转让，美国纳斯达克市场做市商制度与新三板做市商制度，探讨新三板做市商制度现存问题；二是实证研究做市商制度对新三板流动性的作用和新三板流动现状；三是提出新三板做市商制度自身完善和配套机制完善的政策建议。</t>
  </si>
  <si>
    <t>201610532068</t>
  </si>
  <si>
    <t>征信与人工智能视角下电商信用评价体系的建立研究——以淘宝女装类为例</t>
  </si>
  <si>
    <t>陈佳茜</t>
  </si>
  <si>
    <t>201418110207</t>
  </si>
  <si>
    <t>曹泓/201418110207,林子钰/201418110207,谢浩升/201418110207</t>
  </si>
  <si>
    <t>吴志明</t>
  </si>
  <si>
    <t>本文基于电商信用评分 现有体系的不足，应用模糊 AHP 理论，增加信用模理论，增加信用模 型维度，参考店主（法人）信用、铺管理产品 质量反馈服务押型维度，参考店主（法人）信用、铺管理产品 质量反馈服务押型维度，参考店主（法人）信用、铺管理产品 质量反馈服务押型维度，参考店主（法人）信用、铺管理产品 质量反馈服务押型维度，参考店主（法人）信用、铺管理产品 质量反馈服务押型维度，参考店主（法人）信用、铺管理产品 质量反馈服务押型维度，参考店主（法人）信用、铺管理产品 质量反馈服务押型维度，参考店主（法人）信用、铺管理产品 质量反馈服务押型维度，参考店主（法人）信用、铺管理产品 质量反馈服务押等多方面因素，细化信用指标量分析数据。
1.</t>
  </si>
  <si>
    <t>201610532069</t>
  </si>
  <si>
    <t>智能机器人板块分级基金产品设计与套利</t>
  </si>
  <si>
    <t>郝迎康</t>
  </si>
  <si>
    <t>201418110609</t>
  </si>
  <si>
    <t>涂锦斌/201418110609,贾琛琪/201418110609,伊吉利/201418110609</t>
  </si>
  <si>
    <t>王天轶</t>
  </si>
  <si>
    <t>基于市场上投资者对于机器人领域的投资热情，设计出一只从投资者的需求角度出发的产品也使分级基金产品创新迸发出了活力和生命力。</t>
  </si>
  <si>
    <t>201610532070</t>
  </si>
  <si>
    <t>中国P2P网贷平台的风险评析——基于200家P2P网贷平台的实证</t>
  </si>
  <si>
    <t>陈凤</t>
  </si>
  <si>
    <t>201418110218</t>
  </si>
  <si>
    <t>陈凤/201418110218,席梓刚/201418110218,茆玉烨/201418110218,钟梓威/201418110218</t>
  </si>
  <si>
    <t>对各网贷平台进行综合风险评估以及对平台风险的影响因素进行深入研究，为P2P平台风险防控提出建议，并为投资者与监管部门提供相关建议。</t>
  </si>
  <si>
    <t>201610532071</t>
  </si>
  <si>
    <t>互联网金融背景下商业银行网点服务转型研究</t>
  </si>
  <si>
    <t>冯雪连</t>
  </si>
  <si>
    <t>201418110125</t>
  </si>
  <si>
    <t>胡宇/201418110125,胡倩文/201418110125,刘一帆/201418110125</t>
  </si>
  <si>
    <t>龙海明</t>
  </si>
  <si>
    <t>本项目的研究目的便是探寻在互联网金融的冲击下商业银行从“结算交易型”转型为“营销服务型”的方法与策略，帮助银行网点扳回在互联网金融的影响下的劣势，提高客户服务质量，提升客户满意度，夺回被互联网金融抢走的客户，从而继续健康稳健地发展。</t>
  </si>
  <si>
    <t>201610532072</t>
  </si>
  <si>
    <t>互联网金融背景下大学生消费行为特征研究及建议——以长沙地区高校大学生为例</t>
  </si>
  <si>
    <t>王旭琛</t>
  </si>
  <si>
    <t>201418060116</t>
  </si>
  <si>
    <t>吴辉/201418060116,程轩阳/201418060116,安然/201418060116,陈鹏飞/201418060116</t>
  </si>
  <si>
    <t>喻旭兰</t>
  </si>
  <si>
    <t>互联网金融主要包括理财和消费两个方面，目前国内众多学者对于前者有较多的研究成果，但互联网金融背景下的大学生消费行为特征研究成果较少。本文通过针对消费行为特征分析，深入剖析互联网为大学生消费行为带来的转
变。</t>
  </si>
  <si>
    <t>201610532073</t>
  </si>
  <si>
    <t>基于顾客感知的移动支付使用意愿影响因素研究——以微信支付平台为例</t>
  </si>
  <si>
    <t>江悦玮</t>
  </si>
  <si>
    <t>201419030205</t>
  </si>
  <si>
    <t>黄菊/201419030205,李亚男/201419030205,刘泓磊/201419030205</t>
  </si>
  <si>
    <t>本项目通过相关文献回顾、问卷调查进行统计分析，从消费者角度探讨移动支付推广普及应用的对策建议，使服务提供商提供消费者对现有产品的价值感知和用户的内在需求，希望能为我国移动支付服务商提供相应的参考意见，从而打造出相对完善的移动支付生态系统。</t>
  </si>
  <si>
    <t>201610532074</t>
  </si>
  <si>
    <t>基于大数据的网贷借款人信用风险评价研究——以人人贷平台为例</t>
  </si>
  <si>
    <t>陈颖盈</t>
  </si>
  <si>
    <t>201418110508</t>
  </si>
  <si>
    <t>刘砚伊/201418110508,陈镜帆/201418110508,骆凯晋/201418110508</t>
  </si>
  <si>
    <t>刘轶</t>
  </si>
  <si>
    <t>本课题将如何借助大数据对于P2P平台的借款人进行信用评级作为研究的核心目标。目前相关研究在学界已较为丰富，本课题在前人的基础上在数据完善性上有了进一步的提升。项目以大数据处理技术为基础，结合信息不对称、理性经济人等经济学理论，构建以借款人基本信息和历史信用记录为评判标准的信用评级模型。</t>
  </si>
  <si>
    <t>201610532075</t>
  </si>
  <si>
    <t>中国类非传统货币政策的有效性研究</t>
  </si>
  <si>
    <t>闫继开</t>
  </si>
  <si>
    <t>201418060105</t>
  </si>
  <si>
    <t>周敏娜/201418060105,周雅琳/201418060105,蒋雪颜/201418060105,董璐瑶/201418060105</t>
  </si>
  <si>
    <t>沈中华</t>
  </si>
  <si>
    <t>对传统的货币政策进行改与创新，本文通过将类非对传统的货币政策进行改与创新，本文通过将类非对传统的货币政策进行改与创新，本文通过将类非对传统的货币政策进行改与创新，本文通过将类非对传统的货 币政策进行改与创新，本文通过将类非对传统的货 币政策进行改与创新，本文通过将类非对传统的货 币政策进行改与创新，本文通过将类非对传统的货 币政策进行改与创新，本文通过将类非对传统的货 币政策进行改与创新，本文通过将类非对传统的货 币政策进行改与创新，本文通过将类非币政策与我国传统货、美相比研究， 币政策与我国传统货、美相比研究， 币政策与我国传统货、美相比研究， 币政策与我国传统货、美相比研究， 币政策与我国传统货、美相比研究， 币政策与我国传统货、美相比研究， 币政策与我国传统货、美相比研究， 了解其作用 机制、了解其作用 机制、了解其作用 机制、效果，发现其不足为进一步丰富非传统货币政策工具、完善各种的组合使我国的类非传统货币政策工具更针对性、有效及灵活，为高拉动实体 使我国的类非传统货币政策工具更针对性、有效及灵活，为高拉动实体 使我国的类非传统货币政策工具更针对性、有效及灵活，为高拉动实体</t>
  </si>
  <si>
    <t>201610532076</t>
  </si>
  <si>
    <t>基于乡镇医疗“跳层现象”的基层医疗人员供给研究</t>
  </si>
  <si>
    <t>郑安然</t>
  </si>
  <si>
    <t>201421120115</t>
  </si>
  <si>
    <t>李文/201421120115,刘梦璐/201421120115</t>
  </si>
  <si>
    <t>刘志忠</t>
  </si>
  <si>
    <t>（1）从引导医科生就业和降低在岗职员离职倾向两个方面，探究乡镇基础医疗人员供给的关键影响因素及运作机理；（2）探索解决乡镇基层医疗人员供给不足问题的建议；（3）通过改善基层医疗人员供给进而解决当前乡镇医疗“跳层现象”，推进分级诊疗制度的进程。</t>
  </si>
  <si>
    <t>201610532077</t>
  </si>
  <si>
    <t>高校教学国际化对本科生学术创新能力的影响因素研究</t>
  </si>
  <si>
    <t>吴冰心</t>
  </si>
  <si>
    <t>201421120108</t>
  </si>
  <si>
    <t>吴子煌/201421120108,袁甜/201421120108,刘文蓉/201421120108</t>
  </si>
  <si>
    <t>谢里</t>
  </si>
  <si>
    <t xml:space="preserve"> 本项目期望通过对近年国内大学本科生教学国际化与学术成就的相关影响进行实证分析，提出更为有效的高效教学国际化改革方案与措施。以个人、家庭、学校、社会四个方面为调查方向，通过相关文献的阅读，对本科生学术创新能力影响因素以及高校国际化战略作用结果分析，归纳国内外高校的教学机制并对比其培养理念。</t>
  </si>
  <si>
    <t>201610532078</t>
  </si>
  <si>
    <t>湖南省产业转移与金融支持互动关联机制研究</t>
  </si>
  <si>
    <t>陈业举</t>
  </si>
  <si>
    <t>201410040407</t>
  </si>
  <si>
    <t>徐安妮/201410040407,张艺耀/201410040407,罗志丹/201410040407</t>
  </si>
  <si>
    <t>刘征驰</t>
  </si>
  <si>
    <t>本文试图通过对产业转移和金融支持的相关理论的认识，分析产业转移与金融支持之间的联系，探讨金融对产业转移的作用机理，初步构建产业转移中金融支持的冲量过程模型。这不仅对产业转移与金融支持的理论研究做出了有力的补充，而且对于改善提高金融对产业转移的支持程度，进一步发挥金融的资源配置优化作用，从而推动产业转移的顺利进行有着重要的理论指导意义。利用产业转移的冲量过程模型针对湖南省的实际情况进行分析，将金融和产业转移两者相互的影响统一起来研究。冲量过程模型通过研究系统冲量对系统各因素的演化过程，可以深入分析他们之间的相互作用机理。这些研究能够为决策者提供更加全面而有效的建议，有利于湖南省抓住产业转移新的机遇，成功完成产业结构升级，加快经济发展，并中西部地区的产业转移有着一定的借鉴价值。</t>
  </si>
  <si>
    <t>201610532079</t>
  </si>
  <si>
    <t>大学生农村创业的区域差异研究</t>
  </si>
  <si>
    <t>羊凌玉</t>
  </si>
  <si>
    <t>201421080120</t>
  </si>
  <si>
    <t>李梦祎/201421080120,广明宇/201421080120,赵松爽/201421080120</t>
  </si>
  <si>
    <t>罗丽英</t>
  </si>
  <si>
    <t>针对大学生就业难及农村建设瓶颈两大现实问题进行研究，对引导大学生农村创业、大学生农村创业环境的建设与大学生创业模式的优化三方面进行分析并提出可行的解决方案，以缓解大学生就业压力，加大中国创新创业力量，带动农村经济发展。</t>
  </si>
  <si>
    <t>201610532080</t>
  </si>
  <si>
    <t>经济周期影响湖南工程机械行业发展的实证及案例研究</t>
  </si>
  <si>
    <t>孙铭泽</t>
  </si>
  <si>
    <t>201421120305</t>
  </si>
  <si>
    <t>张佳欣/201421120305,陈锦强/201421120305,刘军羽/201421120305</t>
  </si>
  <si>
    <t>祝树金</t>
  </si>
  <si>
    <t>1.探究经济周期如何影响工程机械行业发展，在此理论基础上为处于低迷期的工程机械行业的复苏提供建议。2.现今还少有关于宏观经济周期与具体湖南工程机械行业的关联分析，此类实证也缺乏，此选题可为未来提供政策建议 3.将经济周期的变动与工程机械行业的发展结合来做分析，运用HP滤波法，Granger因果检验法和VAR模型等方法，锻炼小组成员科研能力以及创新能力，并更深入地认识与运用上述方法。</t>
  </si>
  <si>
    <t>201610532081</t>
  </si>
  <si>
    <t>互联网团购征税的可行性分析与方案选择</t>
  </si>
  <si>
    <t>章稆今</t>
  </si>
  <si>
    <t>201421040115</t>
  </si>
  <si>
    <t>李玲慧/201421040115,吕越/201421040115,王浩然/201421040115</t>
  </si>
  <si>
    <t>唐明</t>
  </si>
  <si>
    <t>由于互联网团购本身结合了互联网与团体购物的特点，更加复杂的情况自然会给税收征管带来挑战。但同时，也意味着给我们问题的解决提供了一种新思路。在综合上述三各方面的难点，我们将考虑如何将劣势化为优势。</t>
  </si>
  <si>
    <t>201610532082</t>
  </si>
  <si>
    <t>开放式城市小区景观情感化设计研究</t>
  </si>
  <si>
    <t>钟逸琳</t>
  </si>
  <si>
    <t>201405060215</t>
  </si>
  <si>
    <t>陈恩霈/201405060215,艾尧天/201405060215,张鹏/201405060215,宋子坤/201405060215</t>
  </si>
  <si>
    <t>宋立新</t>
  </si>
  <si>
    <r>
      <t>本课题选取长沙开放式小区湘江世纪城作为研究对象进行景观设计情感化研究，通过与国外开放式小区的对比，从湘江世纪城的小区内部道路、生态环境、景观设计情感化方面对湘江世纪城景观设计进行客观分析，找出问题与不足，提出有效的建议措施，为湘江世纪城的景观设计发展提供决策依据和理论借鉴，同时进一步</t>
    </r>
    <r>
      <rPr>
        <b/>
        <sz val="10"/>
        <rFont val="宋体"/>
        <charset val="134"/>
      </rPr>
      <t>推动提升湖南以及我国未来开放式小区景观设计走向情感化、人文化、互动化发展。</t>
    </r>
  </si>
  <si>
    <t>201610532083</t>
  </si>
  <si>
    <t>拟南芥类受体蛋白激酶FERONIA控制植物开花的机制研究</t>
  </si>
  <si>
    <t>齐胤尧</t>
  </si>
  <si>
    <t>201478010208</t>
  </si>
  <si>
    <t>袁铭/201478010208</t>
  </si>
  <si>
    <t>于峰</t>
  </si>
  <si>
    <t>本课题主要围绕一个问题展开：证实FERONIA(FER)与CO/FT的上下游关系，完善CO/FT信号通路，推进对开花机制的研究</t>
  </si>
  <si>
    <t>201610532084</t>
  </si>
  <si>
    <t>水稻内生放线菌OsiLf-2抗稻瘟病活性研究</t>
  </si>
  <si>
    <t>任博</t>
  </si>
  <si>
    <t>201478010201</t>
  </si>
  <si>
    <t>贺亦檬/201478010201,谭泓/201478010201</t>
  </si>
  <si>
    <t>朱咏华</t>
  </si>
  <si>
    <t>对水稻内生放线菌OsiLf-2的抗稻瘟病活性研究，我们将从OsiLf-2于水稻活体防治稻瘟病的效果入手进行探究。</t>
  </si>
  <si>
    <t>201610532085</t>
  </si>
  <si>
    <t>染色质重塑因子CHD2互作蛋白的筛选及初步鉴定</t>
  </si>
  <si>
    <t>陈婵</t>
  </si>
  <si>
    <t>201478010116</t>
  </si>
  <si>
    <t>丁彦文/201478010116,彭菲/201478010116</t>
  </si>
  <si>
    <t>李丹</t>
  </si>
  <si>
    <t xml:space="preserve"> 筛选与染色质重塑因子CHD2相互作用的蛋白，探索并认知CHD2在肿瘤发生过程中的作用及机制，为肿瘤治疗分子靶点的研究提供参考。</t>
  </si>
  <si>
    <t>201610532086</t>
  </si>
  <si>
    <t>ISG12a在TRAIL诱导肿瘤细胞凋亡中的作用机制</t>
  </si>
  <si>
    <t>孟燚磊</t>
  </si>
  <si>
    <t>201478010218</t>
  </si>
  <si>
    <t>王紫欣/201478010218,张骁/201478010218,李林/201478010218</t>
  </si>
  <si>
    <t>朱海珍</t>
  </si>
  <si>
    <t>通过研究TRAIL细胞凋亡通路中的关键分子ISG12a对下游促凋亡蛋白Noxa表达的调节作用，以揭示ISG12a在TRAIL诱导肿瘤细胞凋亡中的作用机制，为深入理解TRAIL发挥功能的作用机理以及耐药机理提供新视角，对TRAIL在临床上的治疗应用提供理论参考。</t>
  </si>
  <si>
    <t>201610532087</t>
  </si>
  <si>
    <t>基于心率变化监测个体能量代谢率的可穿戴设备</t>
  </si>
  <si>
    <t>王皓冉</t>
  </si>
  <si>
    <t>201478020104</t>
  </si>
  <si>
    <t>陈李培/201478020104,童若兰/201478020104,金秋翰/201478020104,伯维晨/201478020104</t>
  </si>
  <si>
    <t>王洪辉</t>
  </si>
  <si>
    <t>本课题的创新点及意义在于，我们希望运用更加简单的传感器采集数据进行预测。考虑到心率、体重、体脂等生理指标与人体能量代谢有着密切关系，本课题将以这些生理指标（同时会探究其他生理指标）为输入，能量代谢率为输出，构建人工神经网络，对能量代谢率进行预测。以上指标只有心率需要实时监测，而市场上的心率传感器价格远低于运动传感器（高精度卡路里计一般采用运动传感器），因此，一旦本课题构建的神经网络取得的较高精度的预测值，通过监测心率并辅以其他指标来预测能量代谢率的模式将能够替代运动传感器预测能量代谢率的模式，从而大幅降低成本，并使卡路里计更加便携，惠及广大消费人群。同时也可以评判一些市场上测能量代谢的产品的精度高低，为消费者作参考。</t>
  </si>
  <si>
    <t>201610532088</t>
  </si>
  <si>
    <t>可持续的中国城乡居民养老保险体系的研究</t>
  </si>
  <si>
    <t>201410040404</t>
  </si>
  <si>
    <t>牛雨飞/201410040404,楼肖克/201410040404,王子豪/201410040404,郝凯璇/201410040404</t>
  </si>
  <si>
    <t>罗汉</t>
  </si>
  <si>
    <t>要解决的主要问题就是定量地分析当前养老体系，利用数据来说明问题。根据建立的模型计算出何时会有养老缺口，何时养老缺口达到最大值。通过matlab仿真等手段来合理地预测未来养老的形式，如果可能的话，给出未来养老金缺口的函数解释式。</t>
  </si>
  <si>
    <t>201610532089</t>
  </si>
  <si>
    <t>关于Siegel积分公式在同余子群上的推广</t>
  </si>
  <si>
    <t>201410040313</t>
  </si>
  <si>
    <t>张洲源/201410040313,张佳琪/201410040313</t>
  </si>
  <si>
    <t>柴劲松</t>
  </si>
  <si>
    <t>尽管有上述不同的推广，但是Siegel公式一般的形式是什么样子仍然是一个未解决的难题。更具体地，对于代数群及其离散子群，在满足什么条件下，我们仍然可以得到类似的Siegel积分公式？这对于我们更好理解基本域、Tamagawa测度等数论和表示论中的重要问题非常关键。</t>
  </si>
  <si>
    <t>201610532090</t>
  </si>
  <si>
    <t>基于仿生学的桥梁涡振气动控制措施研究</t>
  </si>
  <si>
    <t>谭星宇</t>
  </si>
  <si>
    <t>201401010620</t>
  </si>
  <si>
    <t>周凯/201401010620,黄思源/201401010620</t>
  </si>
  <si>
    <t>刘志文</t>
  </si>
  <si>
    <t>本研究旨在推广将仿生学应用于桥梁等工程结构的抗风设计这一理念，探索其可行性并为后续研究探明道路。这将能丰富基于仿生学的流动控制方法的实践内容，符合21世纪应用仿生学优化工程结构安全性能的研究发展趋势。</t>
  </si>
  <si>
    <t>201610532091</t>
  </si>
  <si>
    <t>新型石墨烯基复合电极的制备及其电吸附性能研究</t>
  </si>
  <si>
    <t>王昀鹏</t>
  </si>
  <si>
    <t>201401120101</t>
  </si>
  <si>
    <t>梁宇航/201401120101,王法路/201401120101,杜雪莹/201401120101</t>
  </si>
  <si>
    <t>施周</t>
  </si>
  <si>
    <t>在总结前人的研究基础上，结合物理、化学改性方法，制备出一种由新型材料组成的具有超高电吸附性能的电极模块，并获得该电极对应的性能指标、特性、操作要求以及运行参数。</t>
  </si>
  <si>
    <t>201610532092</t>
  </si>
  <si>
    <t>家庭用水处理方式对消毒副产物的影响调查与研究</t>
  </si>
  <si>
    <t>田景奕</t>
  </si>
  <si>
    <t>201401120327</t>
  </si>
  <si>
    <t>刘彤/201401120327,余舰波/201401120327,张学佳/201401120327,吴昊/201401120327</t>
  </si>
  <si>
    <t>家庭用水关乎千家万户的身体健康，近年来随着人民生活水平的日渐提高，人们对现有饮用水的安全日益重视和关切，如何合理选择消毒方式，提供供水水质，保障人民身体健康，是给水工程面临的一大重要课题。研究发现，在对自来水消毒杀菌的同时，消毒剂与原水中的一些天然有机物、环境有机污染物以及溴或碘化物发生化学反应，从而产生多种消毒副产物（DBPs）。研究表明，DBPs对动物具有致癌作用，对人体有潜在的生殖毒性、致突变性、致癌性。</t>
  </si>
  <si>
    <t>201610532093</t>
  </si>
  <si>
    <t>煤矸石地聚物混凝土基本力学性能的探究</t>
  </si>
  <si>
    <t>许云鹏</t>
  </si>
  <si>
    <t>201401010711</t>
  </si>
  <si>
    <t>王子涵/201401010711,何君佐/201401010711,王文新/201401010711,颜俊/201401010711</t>
  </si>
  <si>
    <t>易伟建</t>
  </si>
  <si>
    <t>实验旨在验证地聚物对煤矸石混凝土的强度有增强作用，进而开发一种以煤矸石为集料，以地聚合物为胶凝材料的新型混凝土该混凝土强度等级在C30左右，基本力学性能不低于普通水泥混凝土。从而使煤矸石集料能在土木工程建设中得到大规模的推广应用，带来可观的环保效益和经济效益。我们将首先探究C20~C35煤矸石地聚物混凝土，煤矸石水泥混凝土以及普通水泥混凝土性能差异，论证煤矸石地聚物混凝土的实践可行性，其次探究水灰比对煤矸石地聚物混凝土的影响关系，为其实际应用提供数据支撑。最后撰写论文，发表研究成果。</t>
  </si>
  <si>
    <t>201610532094</t>
  </si>
  <si>
    <t>CFRP补强钢筋混凝土梁的界面剥离检测试验研究</t>
  </si>
  <si>
    <t>钟文秋</t>
  </si>
  <si>
    <t>201401010323</t>
  </si>
  <si>
    <t>刘琼伟/201401010323,顾昱彬/201401010323,李兴焮/201401010323,罗骏遥/201401010323</t>
  </si>
  <si>
    <t>本项目旨在通过室内实验的方法，模拟钢筋混凝土梁用 CFRP抗弯加固，梁在受到静力荷载的作用后，检测CFRP材料与混凝土界面是否发生剥离以及剥离的位置，并设计出一整套适用于检测抗弯加固钢筋混凝土梁的界面剥离情况的检测方案。</t>
  </si>
  <si>
    <t>201610532095</t>
  </si>
  <si>
    <t>以甲醇为供体延长短链脂肪酸为中链脂肪酸的机理研究</t>
  </si>
  <si>
    <t>王颢睿</t>
  </si>
  <si>
    <t>201401120209</t>
  </si>
  <si>
    <t>谢山彪/201401120209,许雅澜/201401120209,沈吴子悦/201401120209</t>
  </si>
  <si>
    <t>马晶伟</t>
  </si>
  <si>
    <r>
      <t>通过厌氧消化处理剩余污泥以减少对环境的污染，并使污泥中的有机物转化为具有较高的附加值的中链脂肪酸。目前，中链脂肪酸主要来源于植物油和动物脂肪，并被用于生产包括香水，药品，食品添加剂，抗菌剂，润滑剂，橡胶和染料等产品，也可作为C</t>
    </r>
    <r>
      <rPr>
        <vertAlign val="subscript"/>
        <sz val="10"/>
        <rFont val="宋体"/>
        <charset val="134"/>
      </rPr>
      <t>6</t>
    </r>
    <r>
      <rPr>
        <sz val="10"/>
        <rFont val="宋体"/>
        <charset val="134"/>
      </rPr>
      <t>燃料平台的一部分，转化为液体生物燃料，利用机废弃物生产中链脂肪酸具有较高的应用价值。</t>
    </r>
  </si>
  <si>
    <t>201610532096</t>
  </si>
  <si>
    <t>玻璃纤维增强复合塑料约束含红砖骨料的再生混凝土的受压性能试验研究</t>
  </si>
  <si>
    <t>姜宇鑫</t>
  </si>
  <si>
    <t>201401010101</t>
  </si>
  <si>
    <t>刘畅宜/201401010101,李隐/201401010101,李华侃/201401010101</t>
  </si>
  <si>
    <t>黄靓</t>
  </si>
  <si>
    <t>（1）解决建筑垃圾的问题，保护天然资源和生态环境，改善再生混凝土的应用现状。（2）节省天然骨料，减少污染处理及建设投资。（3）为再生混凝土研究提供一个新选择及相关数据。</t>
  </si>
  <si>
    <t>201610532097</t>
  </si>
  <si>
    <t>电化学耦合臭氧氧化去除藻类及其衍生产物的机制与模拟研究</t>
  </si>
  <si>
    <t>黄行健</t>
  </si>
  <si>
    <t>201401120325</t>
  </si>
  <si>
    <t>黄苑曦/201401120325,郭雨/201401120325,李梓豪/201401120325,许丹阳/201401120325</t>
  </si>
  <si>
    <t>周石庆</t>
  </si>
  <si>
    <t>利用新型电化学耦合臭氧氧化技术氧化高藻水源中的藻细胞，并去除其释放的衍生物藻毒素、嗅味物质等，从而有效净化水水源，为后续工艺提供保障。</t>
  </si>
  <si>
    <t>201610532098</t>
  </si>
  <si>
    <t>数字信号模拟自然风空调装置的研究与开发</t>
  </si>
  <si>
    <t>马旭影</t>
  </si>
  <si>
    <t>201401110303</t>
  </si>
  <si>
    <t>邓孟秋/201401110303,谢卉/201401110303</t>
  </si>
  <si>
    <t>张国强</t>
  </si>
  <si>
    <t>本装置基于混沌理论，通过控制风速实现空调风速动态化，模拟出来的自然风符合自然风的频谱特征，通过刺激人体皮肤，改善稳态空调环境导致人体疲乏、无力心理状态，保证人体健康舒适。另外，相比于传统空调的稳态送风方式，动态化的送风方式产生的气流柔和多变，使人在室内犹如置身室外，带给人们大自然的感觉。此外，利用气流的冷却作用，可以使处于热中环境中的人们也感觉处于中性环境中，适当提高室内温度设定值，减少制冷空调设备的运行使用时间，节省能耗。</t>
  </si>
  <si>
    <t>201610532099</t>
  </si>
  <si>
    <t>预制RPC粱剪力键合理构造型式及抗剪强度研究</t>
  </si>
  <si>
    <t>杨深</t>
  </si>
  <si>
    <t>201401110302</t>
  </si>
  <si>
    <t>余凯/201401110302,叶凌汉/201401110302,黎清杰/201401110302</t>
  </si>
  <si>
    <t>李立峰</t>
  </si>
  <si>
    <t>本项目主要研究RPC预制梁之间的连接方式，提出几种不同的剪力键构造形式，并通过模型试验，验证不同预应力度大小、齿数、RPC强度等不同参数对剪力键抗剪和抗弯承载能力的影响规律，并结合数值分析方法，最终提出剪力键的合理构造形式和相应的计算分析理论。</t>
  </si>
  <si>
    <t>201610532100</t>
  </si>
  <si>
    <t>基于模糊分析与BIM技术的长沙近现代建筑的评估-保护模型研究</t>
  </si>
  <si>
    <t>陈道俊</t>
  </si>
  <si>
    <t>201401060119</t>
  </si>
  <si>
    <t>丁红星/201401060119,张子璇/201401060119,钱玉婷/201401060119,康矫建/201401060119</t>
  </si>
  <si>
    <t>陈大川</t>
  </si>
  <si>
    <t>本SIT项目主要基于模糊分析与BIM技术构造近代老旧建筑评估-保护模型展开研究，希望能对长沙近现代建筑保护提供更新更有效的手段。</t>
  </si>
  <si>
    <t>201610532101</t>
  </si>
  <si>
    <t xml:space="preserve">“大众创业，万众创新”背景下岗位创业对当代大学生成长成才的
作用机制研究
</t>
  </si>
  <si>
    <t>吴玲</t>
  </si>
  <si>
    <t>201420030230</t>
  </si>
  <si>
    <t xml:space="preserve">
付蓉芬,刘一铮
</t>
  </si>
  <si>
    <t>我们将研究大学生对岗位创业的理解、看法、接受度，探究岗位创业对大学生的创业价值观是否会产生影响、比起传统创业模式大学生是否更容易接受岗位创业这一模式。</t>
  </si>
  <si>
    <t>201610532102</t>
  </si>
  <si>
    <t>二语习得中“母语迁移”现象负影响的探究及其改善策略——以日语学习者为例</t>
  </si>
  <si>
    <t>王方方</t>
  </si>
  <si>
    <t>201413030115</t>
  </si>
  <si>
    <t>谢晨馨/201413030115,刘翌晨/201413030115</t>
  </si>
  <si>
    <t>张佩霞</t>
  </si>
  <si>
    <t>本项目旨在研究母语迁移现象在日语学习中的负影响，其中负影响表现在词汇、语法、翻译以及篇章结构多个方面。</t>
  </si>
  <si>
    <t>201610532103</t>
  </si>
  <si>
    <t>服务研习与英语专业本科生应用型创新能力培养的研究</t>
  </si>
  <si>
    <t>黎宇舟</t>
  </si>
  <si>
    <t>201413010230</t>
  </si>
  <si>
    <t>陈雅婷/201413010230,高旭/201413010230</t>
  </si>
  <si>
    <t>谭琼琳</t>
  </si>
  <si>
    <t>英语专业本科生自入校以来就接受系统的专业知识教育，专业课老师在有限课堂时间内很难将专业知识的实践训练在课堂上得以实现，于是学生在习得专业知识后急需有效途经来将理论知识付诸于实践。只有在运用的过程中才能发现自己研习过程中的漏洞和不足，发现自己专业学习中的短板，并及时找到合理有效的方法解决自己所面临的问题。</t>
  </si>
  <si>
    <t>201610532104</t>
  </si>
  <si>
    <t>基于新媒体中心建设--探索新型中外文化学习模式与新型老师、学生、家长三位联动机制</t>
  </si>
  <si>
    <t>刘竹韵</t>
  </si>
  <si>
    <t>201413010205</t>
  </si>
  <si>
    <t>赵菁华/201413010205,王劭坤/201413010205</t>
  </si>
  <si>
    <t>熊佳俊</t>
  </si>
  <si>
    <t>通过新媒体中心的建设，将学习、生活、娱乐等与学生息息相关的内容通过最快速、最直接、最有效的方式传递出去。一方面为同学们的学习生活打造最符合时代特质的氛围，让同学在乐中学，学中乐；另一方面联动老师、学生、家长，让老师知学生所需；学生爱老师所教；家长信学校所做，创建新媒体背景下的新型学习模式和“三位联动”模式。</t>
  </si>
  <si>
    <t>201610532105</t>
  </si>
  <si>
    <t>研讨式教学在中国高校的现状调查及研究</t>
  </si>
  <si>
    <t>言孟也</t>
  </si>
  <si>
    <t>201430010109</t>
  </si>
  <si>
    <t>梁紫莹/201430010109,王娅容/201430010109,胡建国/201430010109</t>
  </si>
  <si>
    <t>刘舸</t>
  </si>
  <si>
    <t>本项目进行大范围调查和数据收集，力图为后续研究者提供广泛的样本素材；第二，本项目所做的系统性全方位的资料搜集，力图创造查阅、借鉴和参考价值给后续相关领域研究者，使得相关课题更顺利全面地开展。第三，从学生视角看这一教学模式，为教育研究者提供改进的建议。</t>
  </si>
  <si>
    <t>201610532106</t>
  </si>
  <si>
    <t>四角号码检字法的研究以及完善</t>
  </si>
  <si>
    <t>杨芊芊</t>
  </si>
  <si>
    <t>201430010215</t>
  </si>
  <si>
    <t>杨雯/201430010215,施一清/201430010215,张汶汶/201430010215,彭程/201430010215</t>
  </si>
  <si>
    <t>本项目着力于整理和完善既有的四角號碼檢字法，通过四角编码，实现汉字与计算机语言的相通，为实现代码程序编写的“汉化”提供有利基础，同时使学习者能获得更为方便和科学的查字法。</t>
  </si>
  <si>
    <t>201610532107</t>
  </si>
  <si>
    <t>湘籍台湾作家的乡愁文学研究</t>
  </si>
  <si>
    <t>201430010214</t>
  </si>
  <si>
    <t>张云慧/201430010214,周国萍/201430010214</t>
  </si>
  <si>
    <t>陈伟华</t>
  </si>
  <si>
    <t>我组拟通过对湖南读者进行网络调查，了解当地人对于同乡作品的了解程度和对于他们所抒发的乡愁的接受程度，探究作家和故乡之间的相互影响和双向接受。用故乡人的视角来审视他们的乡愁，可以为我们的乡愁研究提供一种新的视野。</t>
  </si>
  <si>
    <t>201610532108</t>
  </si>
  <si>
    <t>基于超表面的自旋光子学器件研究</t>
  </si>
  <si>
    <t>刘振兴</t>
  </si>
  <si>
    <t>201411020213</t>
  </si>
  <si>
    <t>田凯/201411020213,苏子轩/201411020213,张文帅/201411020213</t>
  </si>
  <si>
    <t>罗海陆</t>
  </si>
  <si>
    <t>基于Metasurface产生矢量涡旋光束转换器、几何相集成光学透镜、自旋光子滤波器等自旋光子学器件。</t>
  </si>
  <si>
    <t>201610532109</t>
  </si>
  <si>
    <r>
      <t>新型稀土CeF</t>
    </r>
    <r>
      <rPr>
        <vertAlign val="subscript"/>
        <sz val="10"/>
        <rFont val="宋体"/>
        <charset val="134"/>
      </rPr>
      <t>3</t>
    </r>
    <r>
      <rPr>
        <sz val="10"/>
        <rFont val="宋体"/>
        <charset val="134"/>
      </rPr>
      <t>复合材料的制备及其光催化性能研究</t>
    </r>
  </si>
  <si>
    <t>曾帆</t>
  </si>
  <si>
    <t>201411010114</t>
  </si>
  <si>
    <t>黄金迎/201411010114,向遥/201411010114,陈庆/201411010114,胡永生/201411010114,肖建华/201411010120</t>
  </si>
  <si>
    <t>黄桂芳</t>
  </si>
  <si>
    <r>
      <t>本申请项目旨在研发新型的稀土氟化物复合光催化材料并研究其成分、结构及其光催化性能，并探讨复合材料光催化性能和其成分、形貌、尺寸和结构等的关系，研发出可见光响应的高催化活性CeF</t>
    </r>
    <r>
      <rPr>
        <vertAlign val="subscript"/>
        <sz val="10"/>
        <rFont val="宋体"/>
        <charset val="134"/>
      </rPr>
      <t>3</t>
    </r>
    <r>
      <rPr>
        <sz val="10"/>
        <rFont val="宋体"/>
        <charset val="134"/>
      </rPr>
      <t>纳米复合光催化材料，为高效复合光催化材料的制备及其应用提供实验基础。</t>
    </r>
  </si>
  <si>
    <t>201610532110</t>
  </si>
  <si>
    <t>基于光子自旋霍尔效应的弱测量研究</t>
  </si>
  <si>
    <t>201411020103</t>
  </si>
  <si>
    <t>刘梦霞/201411020103,李路遥/201411020103,王瑞斯/201411020103</t>
  </si>
  <si>
    <t>文双春</t>
  </si>
  <si>
    <t>本项目建立在国内外及小组内弱测量研究的基础上，受到小组之前工作及论文启发，意在进行弱测量的更具现实意义的研究，利用实验室现有的弱测量系统来探测溶液浓度，如酒精，葡萄糖，甚至血糖浓度，空气中酒精浓度等。理论预期可以使精度达到10的-3到-4次方。</t>
  </si>
  <si>
    <t>201610532111</t>
  </si>
  <si>
    <r>
      <t>硼墨烯/Ag</t>
    </r>
    <r>
      <rPr>
        <vertAlign val="subscript"/>
        <sz val="10"/>
        <rFont val="宋体"/>
        <charset val="134"/>
      </rPr>
      <t>3</t>
    </r>
    <r>
      <rPr>
        <sz val="10"/>
        <rFont val="宋体"/>
        <charset val="134"/>
      </rPr>
      <t>PO</t>
    </r>
    <r>
      <rPr>
        <vertAlign val="subscript"/>
        <sz val="10"/>
        <rFont val="宋体"/>
        <charset val="134"/>
      </rPr>
      <t>4</t>
    </r>
    <r>
      <rPr>
        <sz val="10"/>
        <rFont val="宋体"/>
        <charset val="134"/>
      </rPr>
      <t>复合体系的电子结构和光学性质研究</t>
    </r>
  </si>
  <si>
    <t>徐哲元</t>
  </si>
  <si>
    <t>201411010101</t>
  </si>
  <si>
    <t>甘武田/201411010101,徐桥/201411010101,黄沁怡/201411010101,吴宏宇/201311010218,思源/201311010219</t>
  </si>
  <si>
    <t>黄维清</t>
  </si>
  <si>
    <t>系统研究不同半导体、半导体择优生长晶面、界面缺陷、硼墨烯上不同的缺陷及其位置和浓度等对界面相互作用和光催化性能的影响；阐明界面相互作用对硼墨烯基半导体复合体系电子结构和光催化性能影响的微观机理，建立微观结构与界面相互作用、光催化性能之间的关系。基于所建立的关系，理论上提出调控硼墨烯基半导体复合体系界面相互作用和光催化性能的方法。</t>
  </si>
  <si>
    <t>201610532112</t>
  </si>
  <si>
    <t>高功率中红外波段超快光纤激光器探索研究</t>
  </si>
  <si>
    <t>陈瑛瑛</t>
  </si>
  <si>
    <t>201411010121</t>
  </si>
  <si>
    <t>何柳彦/201411010121,黄培年/201411010121,张肖/201411010121</t>
  </si>
  <si>
    <t>赵楚军</t>
  </si>
  <si>
    <t>本项目旨在研究高功率中红外波段超快光纤激光器的工作机制及性能提升方法。目前3μm波段激光应用广泛，但相关材料和技术并不成熟。本项目基于湖南大学课题研究基础，旨在研制出高功率、短脉冲宽度、高性价比的中红外光纤激光器。掌握激光器的基本工作原理，熟悉各部零件，掌握基本技术要求；制备石墨烯可饱和吸收体，并能够比较不同可饱和吸收体特性；能够进行实验测量、处理实验数据并得出正确结论。</t>
  </si>
  <si>
    <t>201610532113</t>
  </si>
  <si>
    <t>基于雷锋精神意义消解困境的自媒体传播突围研究</t>
  </si>
  <si>
    <t>陈雅琪</t>
  </si>
  <si>
    <t>201427030110</t>
  </si>
  <si>
    <t>陈曦/201427030110,庄严/201427030110,甘畅/201427030110</t>
  </si>
  <si>
    <t>李正良</t>
  </si>
  <si>
    <t>发现实际存在的问题，聚焦雷锋精神在自媒体中消解问题，做到有的放矢；</t>
  </si>
  <si>
    <t>201610532114</t>
  </si>
  <si>
    <t>基于社交网络的媒体创意众筹平台研究</t>
  </si>
  <si>
    <t>蒋文妮</t>
  </si>
  <si>
    <t>201427030122</t>
  </si>
  <si>
    <t>吴佳玲/201427030122,崔茉琳/201427030122,冯路瑶/201427030122,艾合塔木/201427030122</t>
  </si>
  <si>
    <t>莫梅峰</t>
  </si>
  <si>
    <t>媒体创意，即以媒体内容、形式以及经营管理为对象，进行的创新性策划与构思。不论是开办一个媒体的总体创意，还是媒体产品创意、营销创意等专题创意，都需要大量的创意人才、创意智慧和创意资金。如何从“公众”中筹集大量好创意、好策划是当下媒体机构和媒体创业者共同面临的难题。媒体创意众筹则是传统传媒业和现代互联网思维融合的产物,给正处于转型期的传媒业带来了新希望。本研究旨在建构一个媒体创意众筹平台，挖掘并集聚传媒创意人才、智力和资本，重塑传媒业的创意流程和产业链。</t>
  </si>
  <si>
    <t>201610532115</t>
  </si>
  <si>
    <t>iRuler:智能魔尺</t>
  </si>
  <si>
    <t>刘文凯</t>
  </si>
  <si>
    <t>201408070213</t>
  </si>
  <si>
    <t>宋子辰/201408070213,从银川/201408070213</t>
  </si>
  <si>
    <t>肖正</t>
  </si>
  <si>
    <t>本项目试图设计并实现一款儿童智能玩具——智能魔尺，为儿童提供一个动脑动手的平台。自重构功能可以增强儿童认知教育的趣味性，寓教于乐；可编程功能能够充发挖掘儿童的想象力和创造力，通过三维可视化的人机交互可以便捷地再现大脑中的各种立体形状，然后通过我们的变形魔尺，直观地看到现实效果，从而有力增强儿童的认知；反过来，该过程能有效激发儿童的学习兴趣，启蒙创意思维。</t>
  </si>
  <si>
    <t>201610532116</t>
  </si>
  <si>
    <t>云计算环境下的应用性能监控工具设计与实现</t>
  </si>
  <si>
    <t>缪泽浩</t>
  </si>
  <si>
    <t>201426010206</t>
  </si>
  <si>
    <t>刘雨坤/201426010206,刘力华/201426010206,王焕/201426010206,李晓雪/201426010206</t>
  </si>
  <si>
    <t>肖雄仁</t>
  </si>
  <si>
    <t>本项目便是云计算环境下的应用性能监控工具设计与实现，帮助开发者解决应用上线后性能问题的监控与管理。利用此系统可以方便快捷地在Web页面观察云计算操作系统的实时性能以及用户和用户组管理，同步真实用户访问体验，及时发现使用过程中的崩溃、连接超时、内存泄漏等问题，帮助开发者第一时间终结用户流失。</t>
  </si>
  <si>
    <t>201610532117</t>
  </si>
  <si>
    <t>基于可见光通信的室内视频传输及其应用</t>
  </si>
  <si>
    <t>贺雯丽</t>
  </si>
  <si>
    <t>201435010119</t>
  </si>
  <si>
    <t>郗茜/201435010119,霍瑞国/201435010119,吴亮/201435010119,吴文俊/201435010119</t>
  </si>
  <si>
    <t>黄生叶</t>
  </si>
  <si>
    <t>我们将近来高速发展的具有高速率、安全、绿色等特点可见光通信技术应用于博物馆展品导览系统的设计。首先利用高速率的特点可以短时间内讲展品的一个全面介绍的视频传入终端；此外每一位游客都可以自由选择心仪的物品进行了解，不受其他因素影响，可以真正实现自助旅游；信号发射源为用于照明LED灯，便于设计集成，易于推广等优点。</t>
  </si>
  <si>
    <t>201610532118</t>
  </si>
  <si>
    <t>新生儿健康状况远程监控系统设计</t>
  </si>
  <si>
    <t>201408080222</t>
  </si>
  <si>
    <t>吕博/201408080222,赫苇/201408080222</t>
  </si>
  <si>
    <t>李仁发</t>
  </si>
  <si>
    <t>将现在新兴的移动互联网技术和传统的医疗行业相结合，一方面节省了人力物力财力，使脆弱的新生儿得到更好的照顾，同时也是现代技术投入实际生产生活的应用；</t>
  </si>
  <si>
    <t>201610532119</t>
  </si>
  <si>
    <t>基于NAO机器人的人类替身多元模拟</t>
  </si>
  <si>
    <t>宁静仪</t>
  </si>
  <si>
    <t>201408080203</t>
  </si>
  <si>
    <t>张倩/201408080203,陈磊/201408080203,张瀞予/201408080203,高向能/201408080203</t>
  </si>
  <si>
    <t>罗娟</t>
  </si>
  <si>
    <t>对基于NAO机器人实现人机交互，完成对人类动作同步的镜面模仿，我们的具体项目内容如下：1、熟悉kinect 对人体动作关节信息的获取以及交互信息的通信方式,掌握SDK的与项目相关的应用,并完成各种实验环境的配置；2、熟悉 NAO 机器人的基本结构、软件、系统等关键技术以及NAO机器人动作执行方式；3、掌握python、c#等语言与mysql 数据库，将Kinect传感器获取的人体深度图像与骨骼架构图进行处理，将人体图像转化为控制NAO机器人的数值；4、将处理后的数据在NAO机器人上进行编程实现，设计针对动作的行为分析、关节比对算法，优化算法使NAO机器人能够准确地执行控制数据，使镜像模仿的同步性增强；5、对远程模仿的部分设计远程动作信息传递路径。</t>
  </si>
  <si>
    <t>201610532120</t>
  </si>
  <si>
    <t>自发电定位鞋的设计与实现</t>
  </si>
  <si>
    <t>潘昳锦</t>
  </si>
  <si>
    <t>201408030203</t>
  </si>
  <si>
    <t>宋喜娟/201408030203,蒋远堃/201408030203</t>
  </si>
  <si>
    <t>这款自发电定位鞋将秉承环保节约的绿色科技理念，实现鞋子持续不断的自供电，可避免造成监控间断；同时采用电脑终端进行处理监控，开发多种后台功能，如人员精确定位、围栏预警、活动轨迹查询等功能。相比其他移动手持设备，自发电定位鞋更加方便实用，不怕丢失断电，不受外界条件限制，最终可成为一款方便人们生活的功能实用鞋。</t>
  </si>
  <si>
    <t>201610532121</t>
  </si>
  <si>
    <t>基于群智感知的环境数据收集方法研究</t>
  </si>
  <si>
    <t>颜鲲</t>
  </si>
  <si>
    <t>201426010408</t>
  </si>
  <si>
    <t>赵嫱/201426010408,黄臻/201426010408</t>
  </si>
  <si>
    <t>周四望</t>
  </si>
  <si>
    <t>本项目研究的目的是收集城区噪声数据，绘制城市噪声地图，为相关部门解决噪声污染问题提供数据支持。</t>
  </si>
  <si>
    <t>201610532122</t>
  </si>
  <si>
    <t>基于移动终端的音视频可取证系统设计与实现</t>
  </si>
  <si>
    <t>姜鹏义</t>
  </si>
  <si>
    <t>201408060119</t>
  </si>
  <si>
    <t>包晗/201408060119,王琴应/201408060119,焦润涛/201408060119</t>
  </si>
  <si>
    <t>肖晟</t>
  </si>
  <si>
    <t>在智能移动终端被广泛普及的今天，利用智能移动终端强大的应用拓展能力，实现一个可信数字取证网络服务系统和一款针对移动终端设备的音视频可信取证APP。</t>
  </si>
  <si>
    <t>201610532123</t>
  </si>
  <si>
    <t>基于移动互联网技术的岳麓山景区智能旅游攻略推荐</t>
  </si>
  <si>
    <t>许家榆</t>
  </si>
  <si>
    <t>201411020317</t>
  </si>
  <si>
    <t>赖卓威/201411020317,余维航/201411020317,黄泽裕/201411020317</t>
  </si>
  <si>
    <t>李晓鸿</t>
  </si>
  <si>
    <t>开发出更为人性化、基于Android系统的旅游路线推荐的app。增进现有导航系统，研究室内导航系统，利用导航系统实现智能导航。在其他同类app现有功能上进行功能优化及界面优化，根据用户喜好智能推荐景区游览路线；添加现在一些社交软件的功能，方便于用户操作。</t>
  </si>
  <si>
    <t>201610532124</t>
  </si>
  <si>
    <t>基于蓝牙的智能签到系统</t>
  </si>
  <si>
    <t>阮书岚</t>
  </si>
  <si>
    <t>201408080108</t>
  </si>
  <si>
    <t>栾韶华/201408080108,胡新望/201408080108</t>
  </si>
  <si>
    <t>刘璇</t>
  </si>
  <si>
    <t>本项目有着较好的拓展性， 通过改变蓝牙设备扫描频率 ，可经改善后用于实验 室研究人员在实验或工作相应单位所待时间的监控 ，确保在岗 时间 不会减少。</t>
  </si>
  <si>
    <t>201610532125</t>
  </si>
  <si>
    <t>“掌上医生”——基于android系统的手机app</t>
  </si>
  <si>
    <t>李帅玲</t>
  </si>
  <si>
    <t>201408070221</t>
  </si>
  <si>
    <t>潘万里/201408070221,谢晓琨/201408070221,刘文武/201408070221</t>
  </si>
  <si>
    <t>吴帆</t>
  </si>
  <si>
    <t>将互联网技术、云服务技术、大数据技术应用于医疗系统，开发出一种可用于预约挂号、查询自己健康信息以及其它社区交流功能的移动应用，致力于实现“一人一病历”，通过病历提出健康生活建议的功能。</t>
  </si>
  <si>
    <t>201610532126</t>
  </si>
  <si>
    <t>5G移动通信FBMC调制设计与实现</t>
  </si>
  <si>
    <t>陶毅峰</t>
  </si>
  <si>
    <t>201408030306</t>
  </si>
  <si>
    <t>李沐阳/201408030306,张晓丽/201408030306,刘伟峰/201408030306</t>
  </si>
  <si>
    <t>罗志年</t>
  </si>
  <si>
    <t>探讨第5代移动通信系统（5G）新型多载波数字调制技术，研究新型多载波调制技术FBMC（滤波器组多载波调制）的设计与实现，重点研究FBMC调制在高速移动环境下的信道估计和信号同步算法设计和联合优化设计。</t>
  </si>
  <si>
    <t>201610532127</t>
  </si>
  <si>
    <t>基于改进型模糊神经网络在分解炉燃烧控制系统的研究</t>
  </si>
  <si>
    <t>高若尘</t>
  </si>
  <si>
    <t>201408030308</t>
  </si>
  <si>
    <t>张慧杰/201408030308,申琦/201408030308,宜文/201408030308</t>
  </si>
  <si>
    <t xml:space="preserve">本项目基于改进型模糊神经网络在分解炉燃烧控制的问题，该项目的开展对分解炉中部温度温度和节能具有重大的意义。本特色及创新之处在于：将模糊神经网络算法应用于分解炉燃烧控制系统当中，使其分解炉温度稳定在850℃其波动为 </t>
  </si>
  <si>
    <t>201610532128</t>
  </si>
  <si>
    <t>非物质文化遗产原真性与独特性的探索——从浏阳文庙祭孔古乐发展现状看非遗的保护与利用</t>
  </si>
  <si>
    <t>谭松</t>
  </si>
  <si>
    <t>201432010126</t>
  </si>
  <si>
    <t>李嘉昕/201432010126,贾明羽/201432010126,王民/201432010126</t>
  </si>
  <si>
    <t>邓洪波</t>
  </si>
  <si>
    <t>本小组的研究内容主要以调查浏阳文庙祭孔古乐礼的发展问题与探究发展利用方向为主，并且将在此基础上利用“由特殊至普遍”的原则来探索整个非物质文化遗产保护与发展的最佳措施与普遍规律。</t>
  </si>
  <si>
    <t>10533</t>
  </si>
  <si>
    <t>基于管内涡街共振发电原理的空调外机排风洁净处理装置的研究</t>
  </si>
  <si>
    <t>刘轩之</t>
  </si>
  <si>
    <t>黄嘉伦/1007140104,念洛竹/1007140125</t>
  </si>
  <si>
    <t>孙志强</t>
  </si>
  <si>
    <r>
      <t>本装置利用文丘里管段，将空调外机排风口的位能转化为动能；利用涡旋发生体提高了能流密度，使漩涡发生的频率与压电振子在管内达到共振，更大程度上得到电能。</t>
    </r>
    <r>
      <rPr>
        <sz val="10"/>
        <color indexed="8"/>
        <rFont val="宋体"/>
        <charset val="134"/>
      </rPr>
      <t>在发电装置后端直接对空气进行处理，更加的节能环保。</t>
    </r>
  </si>
  <si>
    <r>
      <t>高温暴晒下车内恒温装置</t>
    </r>
    <r>
      <rPr>
        <u/>
        <sz val="10"/>
        <rFont val="宋体"/>
        <charset val="134"/>
      </rPr>
      <t xml:space="preserve"> </t>
    </r>
  </si>
  <si>
    <t>罗强</t>
  </si>
  <si>
    <t>林宥宜/1006130515,刘磊/1006130325,罗紫英/1006130317,何彦蓉/1006130121</t>
  </si>
  <si>
    <t>刘益才</t>
  </si>
  <si>
    <t>本作品是为高温暴晒下的车辆设计的一款车内温控装置，将车顶天窗的遮阳材质更换成光伏板,收集太阳能为能源驱动空气综合处理模块的风机工作，并对循环空气进行冷处理和净化处理。</t>
  </si>
  <si>
    <t xml:space="preserve">新型铜系光伏薄膜材料的电化学制备与表征 </t>
  </si>
  <si>
    <t>屈思博</t>
  </si>
  <si>
    <t>李楠/1004130129,余津要/1004140207,安美燕/1004140211</t>
  </si>
  <si>
    <t>周继承</t>
  </si>
  <si>
    <t>建立铜基四元化合物光伏电池吸收层材料的低成本环境友好型工艺技术原创性方案。制备出综合性能优良、表面结构致密、具有较高吸收系数和接近太阳辐射禁带宽度的的铜基四元化合物纳米颗粒薄膜。</t>
  </si>
  <si>
    <t>探索卷积神经网中的非凸函数优化</t>
  </si>
  <si>
    <t>王贺举</t>
  </si>
  <si>
    <t>沈真成/3901140134,张伟/3901140232,王楠/1701140320,周芳芳/1801150424</t>
  </si>
  <si>
    <t>费洪晓</t>
  </si>
  <si>
    <t>目前卷积神经网络中非凸函数虽然进行凸化方法很多，但都是有其局限性，难以完整训练其结构，本项目探索卷积神经网络中的非凸函数优化。</t>
  </si>
  <si>
    <t>基于UWB的室内精确定位系统设计与算法研究</t>
  </si>
  <si>
    <t>郭晨阳</t>
  </si>
  <si>
    <t>郝凯/1406140118</t>
  </si>
  <si>
    <t>许雪梅</t>
  </si>
  <si>
    <t>本系统主要实现功能是根据Anchor（基站）的位置确定Tag（标签）的位置，并将Tag所在位置的环境参数和自身参数发送回来，并能在远端的控制中心显本项目。</t>
  </si>
  <si>
    <t>基于嵌入式平台的四旋翼飞行器设计与平衡算法研究</t>
  </si>
  <si>
    <t>吴凯</t>
  </si>
  <si>
    <t>郭志强/1406130108,杨国威/1402150426,张恩泽/1402150312</t>
  </si>
  <si>
    <t>丁家峰</t>
  </si>
  <si>
    <t>针对多旋翼飞行器的设计进行探索研究，追踪国内外技术发展的前沿趋势。主要包括飞行器的基础设计，在此基础上针对现有产品进行改进，使飞行器的性能达到商业化应用的水平。</t>
  </si>
  <si>
    <t>基于第三方电子支付的自动售货机物联网平台</t>
  </si>
  <si>
    <t>向勇</t>
  </si>
  <si>
    <t>0908130101</t>
  </si>
  <si>
    <t>李奇/1605130106</t>
  </si>
  <si>
    <t>唐朝晖</t>
  </si>
  <si>
    <t>本项目提出一种综合使用传感器、数据库、无线ＧＰＲＳ通信等技术，构建了具有高扩展性和大数据量处理的自动售货机物联网平台。</t>
  </si>
  <si>
    <t>基于位置服务的实时信息推送系统的研究和发现</t>
  </si>
  <si>
    <t>谢阳</t>
  </si>
  <si>
    <t>0902130517</t>
  </si>
  <si>
    <t>李钊伟/0905130123,鲁世涛/0905130123</t>
  </si>
  <si>
    <t>本系统通过商家、学校机构提供的网站新闻，动态给每个商家以及学校机构建立活动时间轴。并将与当前时间相近的活动推送给该商家或学校机构附近使用本项目服务的用户。</t>
  </si>
  <si>
    <t>SSH的网络校园学习社交平台(SNS）的实现</t>
  </si>
  <si>
    <t xml:space="preserve">邢万里 </t>
  </si>
  <si>
    <t>0902130423</t>
  </si>
  <si>
    <t>陈壮彬/0902130403,方鑫/0902130506</t>
  </si>
  <si>
    <t>刘安丰</t>
  </si>
  <si>
    <t>该项目旨在为在校大学生提供一个学习社交的网络平台，为同学们了解学习信息，生活信息，活动信息，招聘信息提供专门的信息服务，突破了校园内很多传播信息的传统方式，为同学们提供一个真正的网络“消息树”。</t>
  </si>
  <si>
    <t>Mos2/石墨烯的制备及其电化学性能研究</t>
  </si>
  <si>
    <t>白雨珂</t>
  </si>
  <si>
    <t>0506140131</t>
  </si>
  <si>
    <t>孙恺颖/0506140120,陈诗妤/0506140126</t>
  </si>
  <si>
    <t>郑俊超</t>
  </si>
  <si>
    <t>探索Mos2/石墨烯材料在锂离子电池中的应用，研究其合成方法，剖析特殊结构与性能之间的关系。</t>
  </si>
  <si>
    <t>硫化法深度分离相似元素钴/铜的机制及其调控</t>
  </si>
  <si>
    <t>车键勇</t>
  </si>
  <si>
    <t>0501140218</t>
  </si>
  <si>
    <t>谢剑鹏/0501140215,刘国栋/0501140210,杨娜娜/0501140225,张彩玲/0501140213</t>
  </si>
  <si>
    <t>陈爱良,倪莽</t>
  </si>
  <si>
    <t>钴是制备磁记录介质、磁记录磁头、光电器件和集成电路等元器件的重要材料，高纯度的钴则用来作为先进电子元件的靶材。钴靶材中的杂质会影响电子器件的使用性能。本项目研究高纯钴的制备方法。</t>
  </si>
  <si>
    <t>铝电解过程中NiFe2O4-10NiO基金属陶瓷阳极组元在电解质中的离子结构和离子迁移行为</t>
  </si>
  <si>
    <t>黄沛禹</t>
  </si>
  <si>
    <t>0501150127</t>
  </si>
  <si>
    <t>牛旭鹏/0501150130</t>
  </si>
  <si>
    <t>何汉兵</t>
  </si>
  <si>
    <r>
      <t>本课题选择15(20Ni-80Cu)-85(90NiFe</t>
    </r>
    <r>
      <rPr>
        <vertAlign val="subscript"/>
        <sz val="10"/>
        <rFont val="宋体"/>
        <charset val="134"/>
      </rPr>
      <t>2</t>
    </r>
    <r>
      <rPr>
        <sz val="10"/>
        <rFont val="宋体"/>
        <charset val="134"/>
      </rPr>
      <t>O</t>
    </r>
    <r>
      <rPr>
        <vertAlign val="subscript"/>
        <sz val="10"/>
        <rFont val="宋体"/>
        <charset val="134"/>
      </rPr>
      <t>4</t>
    </r>
    <r>
      <rPr>
        <sz val="10"/>
        <rFont val="宋体"/>
        <charset val="134"/>
      </rPr>
      <t>-10NiO)金属陶瓷为研究对象，采用量子化学ab initio 和ADF(DFT 中的阿姆斯特丹密度泛函方法)计算方法对熔盐电解质体系离子结构进行计算模拟和拉曼光谱</t>
    </r>
    <r>
      <rPr>
        <sz val="10"/>
        <color indexed="8"/>
        <rFont val="宋体"/>
        <charset val="134"/>
      </rPr>
      <t>25-1200℃在线监测</t>
    </r>
    <r>
      <rPr>
        <sz val="10"/>
        <rFont val="宋体"/>
        <charset val="134"/>
      </rPr>
      <t>分析。</t>
    </r>
  </si>
  <si>
    <t>关于复合金属硒化物用于高能钠离子电池电极材料的研究</t>
  </si>
  <si>
    <t>潘迪</t>
  </si>
  <si>
    <t>0506130117</t>
  </si>
  <si>
    <t>李天伟/0506130114,于航/0506130116</t>
  </si>
  <si>
    <t>张治安</t>
  </si>
  <si>
    <t>本项目建立一种利用溶剂热法合成制备具有高比容量的空心球状NiSe纳米颗粒，经过退火热处理工艺合成具有核壳结构的NiSe@C复合材料。通过二者之间的协同效应提高钠离子电池负极材料的储钠容量、循环稳定性。</t>
  </si>
  <si>
    <r>
      <rPr>
        <sz val="10"/>
        <color indexed="8"/>
        <rFont val="宋体"/>
        <charset val="134"/>
      </rPr>
      <t>光催化同时脱硫脱硝用负载金属氧化物型二氧化钛纳米管阵列制备及相关性能研究</t>
    </r>
  </si>
  <si>
    <t>赵江宇</t>
  </si>
  <si>
    <t>0501150137</t>
  </si>
  <si>
    <t>甘本哲/0501150135,周妍/0501150132</t>
  </si>
  <si>
    <t>本课题选择负载型二氧化钛纳米管阵列自氧化还原同时脱硫脱硝催化剂为研究对象，确定目标催化剂的选择及设计原理；为低温光催化自氧化还原法同时脱硫脱硝的工业应用提供新的理论参考。</t>
  </si>
  <si>
    <t>绿色安全液相催化还原法脱硫技术研究</t>
  </si>
  <si>
    <t>朱芳芳</t>
  </si>
  <si>
    <t>0502130222</t>
  </si>
  <si>
    <t>徐继鑫/0502130202,门姝慧/0502130224</t>
  </si>
  <si>
    <t>刘恢</t>
  </si>
  <si>
    <t>目前应用的钙法、氨等脱硫技术治理有色金属冶炼行业大污染尽管成熟度较高，但存在二次污染严重、运行成本高等问题本项目探索开发操作简单、安全，能耗低，硫磺回收容易的还原脱硫技术。</t>
  </si>
  <si>
    <t>拥抱移动互联网，推进民生健康智能化—— 关于移动医疗商业服务发展模式的研究</t>
  </si>
  <si>
    <t>宋兰兰</t>
  </si>
  <si>
    <t>俞悦/0919140119</t>
  </si>
  <si>
    <t>陈明淑</t>
  </si>
  <si>
    <t>以长沙市美奥口腔医院为例，深入剖析其现有的移动医疗商业服务模式，分析其商业服务模式存在的困境，并将项目成果反馈给医院，优化医院的商业服务发展模式，推进民生医疗智能化。</t>
  </si>
  <si>
    <t xml:space="preserve">姜黄素对心肌缺血再灌注所致线粒体损伤的影响及其机制 </t>
  </si>
  <si>
    <t>曹航</t>
  </si>
  <si>
    <t>张笑/2204120203,孙恺君/2204120216,彭奕勃/2204120218</t>
  </si>
  <si>
    <t>张华莉</t>
  </si>
  <si>
    <t>本项目旨在通过动物模型和细胞水平实验，探究姜黄素对于心肌缺血再灌注所致线粒体损伤的影响，进一步揭示姜黄素对于心肌损伤和线粒体生物合成功能的影响机制及运用于相关药物的研究。</t>
  </si>
  <si>
    <r>
      <t>缺血-缺氧诱导RGCs死亡中c-FLIP</t>
    </r>
    <r>
      <rPr>
        <vertAlign val="subscript"/>
        <sz val="10"/>
        <rFont val="宋体"/>
        <charset val="134"/>
      </rPr>
      <t>L</t>
    </r>
    <r>
      <rPr>
        <sz val="10"/>
        <rFont val="宋体"/>
        <charset val="134"/>
      </rPr>
      <t>降解机制探索</t>
    </r>
  </si>
  <si>
    <t>陈奕宏/2204120702,胡健/2204120704,李宛真/2204120706,段佳佳/2204130319</t>
  </si>
  <si>
    <t>熊鲲</t>
  </si>
  <si>
    <r>
      <t>本项目通过对缺血-缺氧损伤下RGCs中c-FLIP</t>
    </r>
    <r>
      <rPr>
        <vertAlign val="subscript"/>
        <sz val="10"/>
        <rFont val="宋体"/>
        <charset val="134"/>
      </rPr>
      <t>L</t>
    </r>
    <r>
      <rPr>
        <sz val="10"/>
        <rFont val="宋体"/>
        <charset val="134"/>
      </rPr>
      <t>降解的主要机制的探索，对今后临床精确控制c-FLIP</t>
    </r>
    <r>
      <rPr>
        <vertAlign val="subscript"/>
        <sz val="10"/>
        <rFont val="宋体"/>
        <charset val="134"/>
      </rPr>
      <t>L</t>
    </r>
    <r>
      <rPr>
        <sz val="10"/>
        <rFont val="宋体"/>
        <charset val="134"/>
      </rPr>
      <t>蛋白量干预RGCs坏死和凋亡提供实验依据和理论指导。</t>
    </r>
  </si>
  <si>
    <t>白藜芦醇缓解血管内皮细胞衰老的作用及其机制研究</t>
  </si>
  <si>
    <t>李闫文</t>
  </si>
  <si>
    <t>李浩祯/2204120708,彭书慧/2204120710,李癸酉/2204120722</t>
  </si>
  <si>
    <t>蔡维君</t>
  </si>
  <si>
    <t>白藜芦醇作为抗衰老的药物被广泛的应用于延缓机体衰老的研究，但是目前为止，并未发现国内外有报道研究白藜芦醇对衰老的血管内皮细胞的作用。本项目研究白藜芦醇对衰老血管内皮细胞的作用及机制。</t>
  </si>
  <si>
    <t>脱氢表雄酮抑制乳腺癌细胞增殖及其分子机制</t>
  </si>
  <si>
    <t>刘军豪</t>
  </si>
  <si>
    <t>陈鹏/2204120716,封淳/2204120724,邓璐/2204120715</t>
  </si>
  <si>
    <t>陶永光</t>
  </si>
  <si>
    <t>本项目通过MTS比色法、流式细胞术、蛋白质印迹法等生化方法研究脱氢表雄酮抑制乳腺癌细胞（MCF-7、MDA-MB-231）增殖及其分子机制，旨在为脱氢表雄酮用于乳腺癌临床的临床治疗提供理论依据。</t>
  </si>
  <si>
    <t>酸性磷酸酶5对结直肠癌转移作用机制的研究</t>
  </si>
  <si>
    <t>马忻愉</t>
  </si>
  <si>
    <t>刘江/2204120219,张雪飞/2204120214</t>
  </si>
  <si>
    <t>李翔</t>
  </si>
  <si>
    <t>结直肠癌是人类常见恶性肿瘤之一，本项目利用不同的肿瘤细胞系实验来验证ACP5促进结直肠癌的转移，并进一步探究ACP5对结肠癌肿瘤上皮细胞-间充质转化(EMT)的影响，进而揭示ACP5对结肠癌转移促进作用的机制。</t>
  </si>
  <si>
    <t xml:space="preserve">探究YAP对宫颈癌EMT、转移、侵袭的影响 </t>
  </si>
  <si>
    <t>申婕</t>
  </si>
  <si>
    <t>2208120603</t>
  </si>
  <si>
    <t>赵械雄/2208120805</t>
  </si>
  <si>
    <t>周雯娟</t>
  </si>
  <si>
    <t>本项目拟在细胞和分子水平上，用WB、PCR、Transwell等方法证实YAP可能参与调控宫颈癌EMT、转移、侵袭的过程，有望使YAP成为宫颈癌新的预后标记、为研究宫颈癌的发生发展机制开辟新的方向。</t>
  </si>
  <si>
    <t>STC1对肝癌细胞HepG2增殖的影响及机制研究</t>
  </si>
  <si>
    <t>王璟琳</t>
  </si>
  <si>
    <t>张子颖/2204120221,周楚帆/2204120209,黄钰倩/2204120406,熊梦烨/2204120420</t>
  </si>
  <si>
    <t>李官成</t>
  </si>
  <si>
    <t>研究表明STC1与肿瘤的发生发展密切相关，并发现STC1在肝癌中高表达，但STC1如何影响肝癌细胞增殖的研究尚无报道。本项目探索STC1与肝癌细胞增殖的相关性，并进一步明确STC1在肝癌发生发展中的信号通路与作用机制。</t>
  </si>
  <si>
    <t>ZBTB33对lncRNA AFAP1-AS1转录调控的初步探讨</t>
  </si>
  <si>
    <t>张孟秋</t>
  </si>
  <si>
    <t>谢凌翔/2204120520,马慧玲/2204120521,许洪/2204120524</t>
  </si>
  <si>
    <t>曾朝阳</t>
  </si>
  <si>
    <t>本项目将阐明ZBTB33基因对新发现的长链非编码RNA基因 AFAP1-AS1表达调控的机制，并初步探讨ZBTB33基因以及AFAP1-AS1在鼻咽癌癌变过程中的作用。</t>
  </si>
  <si>
    <t>一种诊断日本血吸虫病新途径——检测肠黏膜中虫卵抗原的探究</t>
  </si>
  <si>
    <t>赵旭</t>
  </si>
  <si>
    <t>孙逸芳/2204120208,颜礼坤/2204120206,高鹭/2204120211,程达/2204120224</t>
  </si>
  <si>
    <t>曾庆仁</t>
  </si>
  <si>
    <t>本项目拟制备抗血吸虫可溶性虫卵抗原（SEA）IgY抗体，建立血吸虫病鼠与其治疗鼠模型，采用微管凝胶环沉法和夹心ELISA法比较检测肠黏膜组织中和血清中的相应抗原，得出新型诊断途径和方法的敏感性和准确性。</t>
  </si>
  <si>
    <t>槟榔成瘾的动物模型建立及成瘾机制探讨</t>
  </si>
  <si>
    <t>朱怡凡</t>
  </si>
  <si>
    <t>阎昭/2204120307,徐宏进/2203130120,刘韬/2201140704</t>
  </si>
  <si>
    <t>童建斌</t>
  </si>
  <si>
    <t>本课题首创槟榔成瘾的动物模型，并探索槟榔的成瘾机制，最终为控制口腔粘膜病变患者戒除槟榔提供研究基础。</t>
  </si>
  <si>
    <t>靶向干扰PROK1基因对结直肠癌作用的生物学行为影响的实验研究</t>
  </si>
  <si>
    <t>冯赫宇</t>
  </si>
  <si>
    <t>党同远/2212130223,杜超/2212130212,阮平浪/2212140304,葛军尚/2212140309</t>
  </si>
  <si>
    <t>王晓春</t>
  </si>
  <si>
    <t>课题组探究一种新的血管生长因子（Prokineticin 1 PROK1）在结直肠癌细胞中的表达情况，并通过靶向干扰技术验证其对结直肠癌细胞增殖、侵袭与迁移等细胞生物学行为的影响，为临床结直肠癌治疗开辟一个新途径。</t>
  </si>
  <si>
    <t>聚酰胺酸负载的钯纳米粒子制备及催化应用</t>
  </si>
  <si>
    <t>杜昊昊</t>
  </si>
  <si>
    <t>0603140315</t>
  </si>
  <si>
    <t>肖子怡/0603140328,程荣/0603140321,谭淑婷/0603140301,冯凌伟/0603140320</t>
  </si>
  <si>
    <t>李衡峰</t>
  </si>
  <si>
    <t>首先合成和制备性能良好的聚酰胺酸和聚酰胺酸盐，用聚酰胺酸（盐）作稳定剂和还原剂原位制备钯纳米粒子，测试高分子负载钯催化Suzuki偶联反应的效果，测定转化效率及催化选择性并通过调节PH值来回收催化剂。</t>
  </si>
  <si>
    <t xml:space="preserve">基于LTMT工艺的QBe2.0铍铜带最终性能控制 </t>
  </si>
  <si>
    <t>靳佳霖</t>
  </si>
  <si>
    <t>0603131007</t>
  </si>
  <si>
    <t>姬耀鑫/0603130307,杨小昆/0603130208,李开煜/0603131026,乔亮/0603140529</t>
  </si>
  <si>
    <t>林高用</t>
  </si>
  <si>
    <t>本项目通过“固溶+时效+冷变形”、“固溶+冷变形+时效”、“固溶+预变形+时效+冷变形”几种LTMT工艺，建立该合金强度、塑性和电导率随LTMT工艺变化的数据图表，为实际生产提供科学依据。</t>
  </si>
  <si>
    <t>新型碱土磷酸盐基荧光粉的制备及其发光性能研究</t>
  </si>
  <si>
    <t>常龙</t>
  </si>
  <si>
    <t>0501140521</t>
  </si>
  <si>
    <t>常龙/0501140521,韩磊/070214214,杨绿伟/0603140803,逄静静/0103140311</t>
  </si>
  <si>
    <t>蔡格梅</t>
  </si>
  <si>
    <t>本项目拟选择新型BaIn2P4O14磷酸盐作为基质，以稀土离子为激活剂，研究晶体结构、晶体场环境对发光的影响，分析不同掺杂离子之间的相互作用及能量传递规律。为高品质显示或照明器件提供理想的荧光粉材料。</t>
  </si>
  <si>
    <t>原位复合制备连续碳纤维增强聚合物复合材料及相关性能研究</t>
  </si>
  <si>
    <t>马阳</t>
  </si>
  <si>
    <t>0707140112</t>
  </si>
  <si>
    <t>宋奕争/0707140121</t>
  </si>
  <si>
    <t>陈建勋</t>
  </si>
  <si>
    <t>本项目旨在采用新型技术制得连续碳纤维增强聚合物复合材料，探究其相关力学性能，以期得到性能与外观俱优的复合材料。</t>
  </si>
  <si>
    <t>虫草素的合成、分离、检测及其工艺的研究</t>
  </si>
  <si>
    <t>邓志伟</t>
  </si>
  <si>
    <t>吴俊豪/1503130207,王媛媛/1503130212,赵子漩/1503130215</t>
  </si>
  <si>
    <t>钟世安</t>
  </si>
  <si>
    <t>本项目拟在综合文献合成的基础上，以腺苷为原料，进行不同工艺合成路线，综合评价各合成路线的优缺点，从而设计并筛选出一种或多种合成虫草素的方法，并对该工艺合成路线进行优化，使其更适用于工业化生产。</t>
  </si>
  <si>
    <t xml:space="preserve">淀粉多肽自组装过程及其对磷脂膜损伤机制的体外重现及理论模拟 </t>
  </si>
  <si>
    <t>张玉媛</t>
  </si>
  <si>
    <t>雷雨来/1502140414,马芳慧/1502140404,王勇/1502140406,王紫荆/1502140119</t>
  </si>
  <si>
    <t>张翼</t>
  </si>
  <si>
    <t>β-淀粉样多肽(Aβ)分子的自组装失控被认为是最有可能导致阿尔茨海默病的因素之一。本课题研究不同二茂铁短肽自组装基元在其各种类型聚集体中堆积方式的异同。</t>
  </si>
  <si>
    <t>高强度机制砂自密实混凝土配合比及其性能影响因素研究</t>
  </si>
  <si>
    <t>苏瑞佳</t>
  </si>
  <si>
    <t>1205130124</t>
  </si>
  <si>
    <t>李瑞驹/1201130107,戴佳雨/1201130127,刘奇东/1201130802</t>
  </si>
  <si>
    <t>侯文崎</t>
  </si>
  <si>
    <t>本项目依托总溪河大跨度钢管混凝土实际工程项目，研究高强度机制砂自密实混凝土的配比和关键制备技术；确定高强度机制砂自密实混凝土性能影响因素及其合理取值范围。为配制高强度机制砂自密实混凝土提供技术储备。</t>
  </si>
  <si>
    <t>交通荷载作用下压实红黏土累积变形特性与预测模型试验研究</t>
  </si>
  <si>
    <t>1201140424</t>
  </si>
  <si>
    <t>刘定慧/1201130403,张俊铭/1201140402,饶俊逸/1201140428,李麒/1201140409</t>
  </si>
  <si>
    <t>刘维正</t>
  </si>
  <si>
    <t>本项目以南方地区压实红黏土为研究对象，开展不同含水率、初始固结条件、密实度和动应力作用下红黏土的动三轴试验分析，为交通线路沉降变形控制及综合治理提供理论依据，减少道路在运营过程中的养护费用。</t>
  </si>
  <si>
    <t>基于专利地图的我国生物医药专利大数据分析及专利战略研究</t>
  </si>
  <si>
    <t>贾玮坤</t>
  </si>
  <si>
    <t>2210130107</t>
  </si>
  <si>
    <t>陈洁纯/2210140102,杜林/2210140122,张志/2210140117</t>
  </si>
  <si>
    <t>文庭孝</t>
  </si>
  <si>
    <t>本项目通过专利信息检索平台和专利地图制作软件对国内外生物医药专利数据进行采集、处理和分析，对我国生物医药专利分布状况和优劣势进行分析，为我国生物医药企业竞争和产业发展的专利战略制定提供决策依据。</t>
  </si>
  <si>
    <t>融合多特征信息的图书识别系统</t>
  </si>
  <si>
    <t>经航</t>
  </si>
  <si>
    <t>0908130111</t>
  </si>
  <si>
    <t>张冬妮/1402130525,郭佳程/0906130112,贺雅婧/0919130102</t>
  </si>
  <si>
    <t>本团队在现有的自助借书机的基础上进行优化，设计融合多特征信息的图书识别系统，用于解决图书信息伪造和盗窃的问题。</t>
  </si>
  <si>
    <r>
      <t>雾霾污染源大气治理模式探究</t>
    </r>
    <r>
      <rPr>
        <u/>
        <sz val="10"/>
        <rFont val="宋体"/>
        <charset val="134"/>
      </rPr>
      <t xml:space="preserve"> </t>
    </r>
  </si>
  <si>
    <t>王清政</t>
  </si>
  <si>
    <t>0502140206</t>
  </si>
  <si>
    <t>杨钟宸/0502140202,张文燕/0502140215</t>
  </si>
  <si>
    <t>陈爱良,宗传鑫</t>
  </si>
  <si>
    <t>本项目整合国内不同地域不同污染源的大气治理模式，为新大气治理模式的研究进行铺路，能够为雾霾的治理总结方法。</t>
  </si>
  <si>
    <t>钠离子电池高容量负极材料的制备</t>
  </si>
  <si>
    <t>尹盟</t>
  </si>
  <si>
    <t>0506130132</t>
  </si>
  <si>
    <t>李天凡/0506130129,解豪/0506130209</t>
  </si>
  <si>
    <t>本项目研究钠离子电池高容量负极材料的制备，开发一种新型的电池体系。</t>
  </si>
  <si>
    <t>基于上行式开采的上覆岩层移动规律研究试验及安全性分析</t>
  </si>
  <si>
    <r>
      <t>韩</t>
    </r>
    <r>
      <rPr>
        <sz val="10"/>
        <color indexed="8"/>
        <rFont val="宋体"/>
        <charset val="134"/>
      </rPr>
      <t>旭</t>
    </r>
  </si>
  <si>
    <t>0204130105</t>
  </si>
  <si>
    <t xml:space="preserve">苏汉鹏/0204130101,班光剑/0204130102  </t>
  </si>
  <si>
    <r>
      <t>杨</t>
    </r>
    <r>
      <rPr>
        <sz val="10"/>
        <color indexed="8"/>
        <rFont val="宋体"/>
        <charset val="134"/>
      </rPr>
      <t>珊</t>
    </r>
  </si>
  <si>
    <t>本项目运用地质力学模型，开展大型相似模型试验研究。</t>
  </si>
  <si>
    <t>水玻璃对赞比亚尾矿水泥激活机理研究</t>
  </si>
  <si>
    <t>刘时超</t>
  </si>
  <si>
    <t>0301140103</t>
  </si>
  <si>
    <t>袁晓东/0301140106,张先锋/0301140109</t>
  </si>
  <si>
    <t>宋晓岚</t>
  </si>
  <si>
    <t>本项目通过水玻璃对赞比亚尾矿水泥激活作用机理研究，指导工业生产的技术性能指标。系统研究不同模数和不同含固量对性能的影响，探求最优工艺方案。为废弃物的高效综合利用提供简便可行的新方法和新途径。</t>
  </si>
  <si>
    <t>生命不可承受之重——社会学话语体系下的农村老年人自杀研究</t>
  </si>
  <si>
    <t>许子妍</t>
  </si>
  <si>
    <t>陆婉滢/4301150105</t>
  </si>
  <si>
    <t>董海军</t>
  </si>
  <si>
    <t>本项目以中国农村老人自杀现象为研究对象，探索中国农村老人自杀的多重动因，有针对性地提出干预机制并作出可行性分析。</t>
  </si>
  <si>
    <t>新型城镇化背景下农民工就业障碍与对策研究—以长沙市为例</t>
  </si>
  <si>
    <t>何书锾</t>
  </si>
  <si>
    <t>李静雯/0502130123,林泓希/1605130320,张培贤/1604140102</t>
  </si>
  <si>
    <t>陈宪</t>
  </si>
  <si>
    <t>本创新项目立足于《国家新型城镇化规划（2014—2020年）》中关于推进农业转移人口市民化的核心内容，以长沙地区为例，探寻农民工的就业障碍，分析影响农民工扎根城市的关键因素，并结合调查结果提出相应的解决对策。</t>
  </si>
  <si>
    <t>对大学生网络信贷若干问题的探讨及对策研究</t>
  </si>
  <si>
    <t>李秋锐</t>
  </si>
  <si>
    <t>朱加威/1603150115,康敏/1603150211,张恩琦/1601150111</t>
  </si>
  <si>
    <t>禹智潭</t>
  </si>
  <si>
    <t>本项目着重于大学生的网络信贷资金来源和去向可以助力研究人员发现问题、解决问题。立足于大学生的经济状况，为大学生网络信贷提供有效建议，探索出一种最符合大学生网络信贷方法，实现大学生网络信贷的可持续发展。</t>
  </si>
  <si>
    <t>电商搭台，农业唱戏——基于O2O模式下的农产品销售模式转变研究</t>
  </si>
  <si>
    <t>孙娴静/1604140105</t>
  </si>
  <si>
    <t>刘爱明</t>
  </si>
  <si>
    <t>本项目研究如何在经济增速放缓背景下强化农业基础地位、促进农民持续增收；如何在国内农业生产成本快速攀升，大宗农产品价格普遍高于国际市场的“双重挤压”下提高农业竞争力。</t>
  </si>
  <si>
    <t xml:space="preserve">寻找垃圾处理的新方式及环保意识的普及
                                   -- 基于经济欠发达地区垃圾处理现状的探究 
</t>
  </si>
  <si>
    <t>陈倩/2204140213,刘媛/0106140205,曾望/0603140211</t>
  </si>
  <si>
    <t>杨春卫</t>
  </si>
  <si>
    <t>环境问题成为制约西部经济发展的一个关键，农村垃圾处理现况令人担忧，本项目通过对经济欠发达地区垃圾处理现状探究，寻找垃圾处理新方式和普及环保意识。</t>
  </si>
  <si>
    <t>对城市工作人员退休年龄推迟的社会现象的研究——寻找福利制度改革的新方向</t>
  </si>
  <si>
    <t>任帆</t>
  </si>
  <si>
    <t>谭赛媛/1605140108,刘博书/1301140123,张志豪/1302150112</t>
  </si>
  <si>
    <t>李苑</t>
  </si>
  <si>
    <t>随着世界人民寿命的不断延长，延迟退休成了一种不可抗的潮流趋势。以长沙为主要研究对象，从“市民对该政策的态度和期望”角度出发开展研究。</t>
  </si>
  <si>
    <t>高校创业园运作模式及服务体系调查研究——内省于己 外鉴于人 弃劣扬优</t>
  </si>
  <si>
    <t>徐敬秀</t>
  </si>
  <si>
    <t>肖其远/1201140906,钟嘉政/1201140602,李沛芸/1605150225,方琦/1004150126</t>
  </si>
  <si>
    <t>刘家祯</t>
  </si>
  <si>
    <t>研究高校创新创业组织。了解它们的运营模式，组织架构，举办的相关创新创业活动，为创业团队带来了哪些帮助。结合我校创业园实际情况，完善内部管理、举办相关创新创业活动，营造良好创新创业氛围。</t>
  </si>
  <si>
    <t>“三农”新政策下农户小额贷款创新模式研究—基于长沙市宁乡县的实地调查</t>
  </si>
  <si>
    <t>张然</t>
  </si>
  <si>
    <t>1603130325</t>
  </si>
  <si>
    <t>李开煜/0603131026,常星/0902130405</t>
  </si>
  <si>
    <t>周浪波</t>
  </si>
  <si>
    <t>基于国务院延长的两项“三农”贷款所得税优惠时间的政策，以湖南省的农业大县宁乡县为例，就农户小额贷款创新模式进行研究。进而让农户可以更好的享受贷款政策，放心地贷款来实现经济的进一步提升。</t>
  </si>
  <si>
    <t>关于新能源汽车发展状况的研究——以比亚迪公司为例</t>
  </si>
  <si>
    <t>张永舒</t>
  </si>
  <si>
    <t>赵净仪/1607150116,刘佳琳/1603150114</t>
  </si>
  <si>
    <t>郑夏日</t>
  </si>
  <si>
    <t>新能源是当下能源消费的一大趋势，目前国家大力支持新能源汽车发展，研究新能源汽车的发展现状符合时代趋势，而比亚迪在新能源汽车方面具有代表性。</t>
  </si>
  <si>
    <t xml:space="preserve">1995-2015我国大众媒体自杀事件报道规范性的趋势分析    </t>
  </si>
  <si>
    <t>楚歆</t>
  </si>
  <si>
    <t>张行易/2501130206,吴奕君/2601140313,宋娟/2601140303,李旭洁/2601140312</t>
  </si>
  <si>
    <t>胡国清</t>
  </si>
  <si>
    <t>本项目旨在了解与评判1995-2015年间我国大陆地区网络媒体和传统纸质媒体涉及自杀事件的报道质量和随时间变化趋势，对进一步规范媒体自杀事件报道提出针对性建议，促进我国建立国家自杀预防策略。</t>
  </si>
  <si>
    <t>当前我国有影响力的微信公众号涉及伤害预防的内容及公众利用情况分析</t>
  </si>
  <si>
    <t>郑铭</t>
  </si>
  <si>
    <t>闫昳儒/2601140219,单洋洋/2601140218</t>
  </si>
  <si>
    <t>本项目主要是探索明胶/透明质酸交联这样的复合材料在促进以糖尿病为主要原因的糖尿病创面的愈合作用。最终为糖尿病引起的创面愈合提供一种可行性及治疗效果较好的复合材料。</t>
  </si>
  <si>
    <t>miRNA-206与TPPP/p25蛋白对人鼻咽癌细胞迁移的影响</t>
  </si>
  <si>
    <t>王文熙</t>
  </si>
  <si>
    <t>周若玙/2204140401,刘奕聪/2204140417</t>
  </si>
  <si>
    <t>鼻咽癌是于中国南方高发的具有地域性的癌症类型，治疗后的复发和转移仍然是其治疗失败的主要原因。本项目为miR-206和TPPP对人鼻咽癌细胞迁移的影响并着重验证二者之间的调控关系并探究机制。</t>
  </si>
  <si>
    <t>LTF基因rs2073495在鼻咽癌中的作用及其机制研究</t>
  </si>
  <si>
    <t>吴依璠</t>
  </si>
  <si>
    <t>黄淦/2204120701,高山/2204120707</t>
  </si>
  <si>
    <t>周艳宏</t>
  </si>
  <si>
    <t>本项目在前期研究基础上，对LTF基因rs2074495在鼻咽癌中的作用机制进行深入、系统研究。可为鼻咽癌发病机制提供实验依据，同时也促进鼻咽癌潜在治疗分子靶点的鉴定的发展。</t>
  </si>
  <si>
    <t>江华电商创业新饰界团队</t>
  </si>
  <si>
    <t>许德泉</t>
  </si>
  <si>
    <t>4205140106</t>
  </si>
  <si>
    <t>黄强/0308140120,赵欣/1109150323,张继/1502130506,哈立势/0919150117</t>
  </si>
  <si>
    <t>李淼磊</t>
  </si>
  <si>
    <t>新饰界工作室通过电商创业对口扶贫江华县。建立合适的网络销售平台以及从线上线下两方面进行宣传推广,增大知名度和销售范围。公司的产品定位为瑶族特色民族饰品,商品主要来源于江华地区,与江华制作瑶族特色手工饰品的个人及作坊进行合作,与售卖此类商品的店铺进行协商,帮助他们进行线上销售。目标人群以包括在校学生在内的青年群体以及小户型家庭为主。</t>
  </si>
  <si>
    <t>邦尼农商——江华扶贫项目</t>
  </si>
  <si>
    <t>凌政轩</t>
  </si>
  <si>
    <t>0901140122</t>
  </si>
  <si>
    <t>白东澍/0908130207,钟宇泽/0904140315,张怿坤/0904140219</t>
  </si>
  <si>
    <t>周方毅</t>
  </si>
  <si>
    <t>邦尼农商利用移动互联网平台深入到湖南省江华县农村当地服务于农户,结合商品销售、商品采购、服务站设立、主干道物流、宣传维护等,解决农村市场面临的自然环境限制、交通运输困难、销售渠道狭窄等难题,最终达到消费者、供应商、经销商、服务站和邦尼农商的多方共赢。</t>
  </si>
  <si>
    <t>农筹网扶贫江华</t>
  </si>
  <si>
    <t>汪立达</t>
  </si>
  <si>
    <t>0908130415</t>
  </si>
  <si>
    <t>傅京京/0902130219,桑懿/0908150415</t>
  </si>
  <si>
    <t>张巧丽</t>
  </si>
  <si>
    <t>天涯工作室针对目前农民土特产卖不出去、农民创收困难的局面,现正开发一款农产品众筹网站,该网站依托于互联网众筹平台,直接实现生产者与消费者的双向互动,从而减少了农产品流通过程中不必要的成本，通过农筹网让农业从业者最有效率的将自己的优质农场和农产品第一时间推荐到终端消费者面前。</t>
  </si>
  <si>
    <t>江华农村电商服务平台</t>
  </si>
  <si>
    <t>王阔</t>
  </si>
  <si>
    <t>0905140218</t>
  </si>
  <si>
    <t>马学睿/0905130329,缪成梅/0905130316,黄平/0903140212</t>
  </si>
  <si>
    <t>农扶工作室是一家致力于帮助中南大学定点扶贫点江华县大圩镇社贝村农民发财致富的组织,通过中南大学电子商务平台与社贝村形成村校两级联动的方式,帮助社贝村的农民将当地土特产卖出去,实现脱贫。</t>
  </si>
  <si>
    <t>江华茶叶发展工作室</t>
  </si>
  <si>
    <t>黄煜钊</t>
  </si>
  <si>
    <t>0204140303</t>
  </si>
  <si>
    <t>陈超/0204140301,王维/0204140307,李云华/1604140118,廖宇慧/1604140119</t>
  </si>
  <si>
    <t>郑传均</t>
  </si>
  <si>
    <t>本项目便主要面对学校扶贫点和对口支贫点江华县,利用本专业所学的知识,主要针对“江华苦茶”这一富有特色的农产品,通过对江华县的调研与研究制定出相应的“江华苦茶”发展策划书,将“江华苦茶”真正做成一个品牌,以提高江华县的经济水平,并相应的解决部分江华县人民就业问题。</t>
  </si>
  <si>
    <t>情系江华农村电商创业</t>
  </si>
  <si>
    <t>董志凯</t>
  </si>
  <si>
    <t>0202140222</t>
  </si>
  <si>
    <t>黄欢/4302130225,殷奇奇/1607140134,李柏锦/0202140226</t>
  </si>
  <si>
    <t>李响</t>
  </si>
  <si>
    <t>前期,了解江华地区地理形态、交通特点、物质文化特产,再相互交流寻找制定调研方案。中期,开发当地具有影响力的品牌,通过电商等方式制定营销计划,将当地贫苦农民带动起来,发展种植业,旅游业、副产品等。后期,我们完善物流,完善网店、旅游app,完善利益分配。</t>
  </si>
  <si>
    <t>江华农村电商“互联网+”扶贫项目</t>
  </si>
  <si>
    <t>余晨</t>
  </si>
  <si>
    <t>张浩然/1109140114,向鑫/2001140515,卢凌峰/2001140504,马义霞/2001140121</t>
  </si>
  <si>
    <t>本企业主要针对江华县农业发展的现状,运用日趋完善的电子商务,为江华县农产品买卖创建网络信息服务平台,意在解决江华县农产品业信息基础设施落后、网络化程度较低、信息的交流与共享不通畅而导致农产品产品交易困难的现状,且通过网络技术,让农产品销售摆脱中间商的盘剥与市场信息不通畅的问题。</t>
  </si>
  <si>
    <t>“亲子共读”精准教育扶贫网络——以湖南省江华瑶族自治县为对象</t>
  </si>
  <si>
    <t>孙佳璐</t>
  </si>
  <si>
    <t>史珈铭/4304140116,张鑫/4304140123,艾启明/4304150101,尹婷/4304150103</t>
  </si>
  <si>
    <t>谷中原</t>
  </si>
  <si>
    <t>本项目面向江华瑶族自治县的小学生及其家长，举行“亲子共读”公益大讲堂、采取众筹捐赠的方式进行物资扶贫和资金扶贫。</t>
  </si>
  <si>
    <t>基于江华本地文化、旅游资源的文化产品开发</t>
  </si>
  <si>
    <t>马洪俊</t>
  </si>
  <si>
    <t>潘雯/1909140215,韩迎/1909140222,张海涛/1909140201,王欣欣/1909140206</t>
  </si>
  <si>
    <t>本项目旨在相应国家以及学校的号召,帮助湖南省江华瑶族自治县脱贫致富,进一步丰富我们大学生的创业实战经验,在帮助当地经济发展的同时提高自身的创新创业能力,同时,本次活动帮助我们将自身所学知识活学活用,探索本专业的学生如何利用自己的专业知识造福社会,实现自我价值。</t>
  </si>
  <si>
    <t xml:space="preserve">江华瑶族工艺品创意设计  </t>
  </si>
  <si>
    <t>高嘉诗</t>
  </si>
  <si>
    <t>封倩/151312094,周婧/1907120428,欧阳梦圆/141312091</t>
  </si>
  <si>
    <t>萧沁</t>
  </si>
  <si>
    <t>本项目以“江华瑶族”为主题,结合瑶族的文字、民族图形等元素运用视觉信息整合设计方法和手段,设计一系列关于瑶族的视觉符号元素、文化推广海报以及相关的工艺品。</t>
  </si>
  <si>
    <t>江华民族特色元素挖掘与再设计</t>
  </si>
  <si>
    <t>赵世豪</t>
  </si>
  <si>
    <t>熊国君/19960308,王雪鹏/19961115,张会祖/19960611,李萌萌/19951103</t>
  </si>
  <si>
    <t>巫建辉</t>
  </si>
  <si>
    <t xml:space="preserve"> For U服装定制工作室由中南大学建筑与艺术学院产品设计系学生与公共管理学院社会学等5名学生组成,成员精通PS等多种绘图修图软件,并能够熟练运用社会调查研究的基本方法,具备较强的分析解决实际社会问题、从事社会工作与管理的实践能力,具有较多创业经营以及学校社会实践申报经验。</t>
  </si>
  <si>
    <t xml:space="preserve">江华“神州瑶都”民族手工品设计  </t>
  </si>
  <si>
    <t>张浩</t>
  </si>
  <si>
    <t>程思静/151311042,王孜琪/151311040,唐琳/151312076</t>
  </si>
  <si>
    <t>王希俊,萧沁</t>
  </si>
  <si>
    <t>团队的创作理念是民族“生活优品,精良制作”,创造“优质、创意、精致”的消费理念,以瑶族风情为最大特色,团队成员中有本科学习民间美术专业的人员,有扎实的专业基础；多次参加企业工作的实际操作流程,并且深入工艺美术基地考察,比较详细地了解到手工艺工作室的运行模式。</t>
  </si>
  <si>
    <t xml:space="preserve">瑶家—江华农特产品牌包装策划        </t>
  </si>
  <si>
    <t>王晓芝</t>
  </si>
  <si>
    <t>邓颖杰/1906140216,刘静茹/1906140105</t>
  </si>
  <si>
    <t>本项目主要进行湖南省江华县瑶族特色农特产品牌的包装策划。</t>
  </si>
  <si>
    <t xml:space="preserve">江华瑶族木艺装饰画设计 </t>
  </si>
  <si>
    <t>张天妃</t>
  </si>
  <si>
    <t>王新娇/1906140207,张鑫磊/1906140218</t>
  </si>
  <si>
    <t>本项目团队以“环保、务实、简易”为设计理念；以“通过对江华瑶族自治县传统民族文化再设计,从而带动当地工艺品销售,解决当地农户贫困”为设计的最终目标。</t>
  </si>
  <si>
    <t>江华“神州瑶都”民族手工品牌策划</t>
  </si>
  <si>
    <t>张绮睿</t>
  </si>
  <si>
    <t>罗婉婷/141311042,程思静/151311042,王孜琪/151311040,周彦瑜/141311068</t>
  </si>
  <si>
    <t>王希俊</t>
  </si>
  <si>
    <t>本项目主要进行湖南省江华县“神州瑶都”民族手工品牌策划。</t>
  </si>
  <si>
    <t>江华瑶族文化创新扶贫研发项目——竹文化家居产品</t>
  </si>
  <si>
    <t>康硕</t>
  </si>
  <si>
    <t>张伟涛/1912150223,吴昊/1912150228,张鑫磊/1912150222,张贻露/1912150227</t>
  </si>
  <si>
    <t>曾毅</t>
  </si>
  <si>
    <t>本项目主要进行湖南省江华县瑶族文化——竹文化家居产品的包装策划。</t>
  </si>
  <si>
    <t xml:space="preserve">江华特色灯饰     </t>
  </si>
  <si>
    <t>吴婧榕</t>
  </si>
  <si>
    <t>龚玥文/1912150220,周虹宇/1912150214,刘鑫/1912150210,关渴欣/1912150219</t>
  </si>
  <si>
    <t xml:space="preserve">项目团队通过网络等多种途径,了解江华的风土人情,发现不少可以利用的灯饰资源但是尚未形成开发体系,一直深藏在瑶山,并未让市场所知晓。团队预想：将江华的木质资源结合江华瑶族文化,进行江华灯饰及附属产品的设计开发。
</t>
  </si>
  <si>
    <t xml:space="preserve">江华绿色瑶山微景观  </t>
  </si>
  <si>
    <t>张鹏升</t>
  </si>
  <si>
    <t>连保淦/1911130310,李志鹏/1911130309,朱剑涛/1911130316,刘卿忆筱/141311051</t>
  </si>
  <si>
    <t>本项目团队的理念是“无暇而完美”用“完美主义”做设计,以“情怀”做艺术。用“匠心”做产品。我们有曾经参加过实体创业的队员,能更好地让产品和市场的接轨,大家对艺术的追求都是很有激情,对设计情有独钟；有参加过多次比赛并获得过大奖的队员,他能提出优秀的设计方案；有做事扎实的队员；进行江华瑶山绿色微景观设计及。</t>
  </si>
  <si>
    <t>江华“盘王五茶”品牌策划</t>
  </si>
  <si>
    <t>欧阳超</t>
  </si>
  <si>
    <t>吕凯强/1912130313,李天召/1912130307,贾永昊/1912130107</t>
  </si>
  <si>
    <t>本项目主要进行湖南省江华县瑶族特色农特产品－－江华“盘王五茶”品牌策划。</t>
  </si>
  <si>
    <t>“乐享江华”文化旅游服务责任有限公司</t>
  </si>
  <si>
    <t>邓韵</t>
  </si>
  <si>
    <t>肖思/3903150329,陈昱铭/0202140310,童慧格/1609150103,侯得武/0202140314</t>
  </si>
  <si>
    <t>陈可</t>
  </si>
  <si>
    <t>“乐享江华”文化旅游服务责任有限公司主要致力于开发“乐享江华”旅游服务app,有效整合江华当地的线下旅游资源,并通过线上平台进行统一宣传、协调和管理,线下服务点无缝对接商家,并进行监管控制,打造一个集旅游宣传、线路定制、服务对接、特产售卖、评论反馈、资源分享为一体的助力江华旅游开发与发展的电商服务平台。</t>
  </si>
  <si>
    <t>结合民俗旅游的江华农特产品B2B销售平台</t>
  </si>
  <si>
    <t>薛子阳</t>
  </si>
  <si>
    <t>刘春芳/1601150205</t>
  </si>
  <si>
    <t>丁时杰</t>
  </si>
  <si>
    <t>助教,初级会计师</t>
  </si>
  <si>
    <t>项目团队帮助项目合作地区销售当地生产的特色农副产品,农民生产的农副产品均在我们这儿进行统计,我们统一进行销售,及时更新数据库,防止出现信息滞后、产品库存不足等现象。我们会提供淘宝网店开通建设、网店装修、运营管理、网店促销等相关业务的交流,同时还提供微信营销的技术手段,我们还会有专业技术人员为项目合作地区制作宣传网站,网站界面尽量简洁明了,又要做到能抓住访客眼球,详细介绍的特色农副产品和旅游景点。</t>
  </si>
  <si>
    <t>江华果新鲜电商扶贫项目开发</t>
  </si>
  <si>
    <t>黎静行</t>
  </si>
  <si>
    <t>马洁/4304130122,董占馨/1603130309,黄镜湖/1402130202</t>
  </si>
  <si>
    <t>易经章</t>
  </si>
  <si>
    <t>公司通过建设全新模式的生鲜水果O2O微信服务号,致力于为大众供应江华县应季鲜果,打造江华县生鲜水果产业新模式。“江华特新鲜”公司在线上运营微信服务号,建设、完善订单管理系统；在线下建立实体自提门店。用户通过“江华特新鲜”微信服务号提前在线预订,次日到店自提。公司则在用户下单后,通过互联网向江华县合作供应商采购,由供应商在次日统一运送至线下实体店。确保到店提供的水果新鲜、品质好,店内环境舒适和服务到位。</t>
  </si>
  <si>
    <t>“江华情韵,瑶都之光”电商创业项目</t>
  </si>
  <si>
    <t>刘佳艺</t>
  </si>
  <si>
    <t>王荣琦/1502140615,王秋林/1701140120,何柳诗/0801150721,郑莹颖/1601150206</t>
  </si>
  <si>
    <t>高级政工师</t>
  </si>
  <si>
    <t>根据对于江华瑶族自治县的相关资料了解,我们计划前期的任务主要是农特产品销售,其中以鸡蛋、茶叶、蜂蜜作为我们重点销售的农特产品。在销售过程中将江华地区瑶族特色图案与产品相结合,增加产品的文化、生态附加值。同时旅游业、文化产品销售将作为中后期主要的任务。这样全方位的计划将会让更多的人可以更为全面地了解江华。</t>
  </si>
  <si>
    <t>扶贫江华水果电商项目</t>
  </si>
  <si>
    <t>王子钰</t>
  </si>
  <si>
    <t>王沛丽/1501150131,郭晨阳/1207150109,金玉阳/1201151023</t>
  </si>
  <si>
    <t>李联凯</t>
  </si>
  <si>
    <t>水果电商，对口扶贫江华瑶族自治县。</t>
  </si>
  <si>
    <t>“筑梦瑶都”江华农家乐电商创业项目</t>
  </si>
  <si>
    <t>刘文竹</t>
  </si>
  <si>
    <t>苏晨/1701150213,胡姗姗/1701150224,杨若男/1701150226,朱一擎/1701150220</t>
  </si>
  <si>
    <t>王晓生</t>
  </si>
  <si>
    <t>本项目以美团、微信等网络公众平台为主要支撑,为江华当地的农家乐搭建了对外交流的网络桥梁。本项目将借助微博、微信等网络平台对江华农家乐进行全方位的宣传以提高其知名度,并为线上交易提供渠道。项目参与人员将发挥各自优势,结合多种手段,提高该地区旅游产业的吸引力。项目将充分发掘江华地区富有民族特色的旅游资源,采取线上线下相结合的经营方式,促进江华地区旅游业的发展,进而提高当地经济发展水平。</t>
  </si>
  <si>
    <t>基于电子商务与体验店模式江华茶品对俄出口贸易项目</t>
  </si>
  <si>
    <t>吴钰佳</t>
  </si>
  <si>
    <t>卓铁程/0603140925,谢睿颖/1701140302,罗曼/1704140115</t>
  </si>
  <si>
    <t>白寅</t>
  </si>
  <si>
    <t>江华茶品对俄出口贸易有限公司致力于将江华县瑶族自治县的特色毛尖茶和苦茶打造为经典茶品,通过电子商务交易平台出口至俄罗斯滨海边疆区以及莫斯科东欧地区。本公司为以对俄出口江华毛尖,江华大叶茶以及苦茶制成的红碎茶为主要业务的,坚持传统工艺炒制发酵的高端定位的具有境外贸易资质的电子商务公司。目前,本团队已建立了成套的茶叶种植加工、物流、检疫检验以及报关清关海外线上交易支付体系。</t>
  </si>
  <si>
    <t>扶持江华电商创新创业实践项目训练</t>
  </si>
  <si>
    <t>郭谨宁</t>
  </si>
  <si>
    <t>支俊斌/1701150421,叶慧/1704150208,吴雨霏/1704150206,张文浩/0403150219</t>
  </si>
  <si>
    <t>李星辉</t>
  </si>
  <si>
    <t>本项目对湖南省江华县的文化产品进行包装设计与制作。</t>
  </si>
  <si>
    <t>“苦色茶香”——江华苦茶电商营销团队</t>
  </si>
  <si>
    <t>李子蔚</t>
  </si>
  <si>
    <t>张佳庆/1705140207,陈晨/1705140218</t>
  </si>
  <si>
    <t>刘灿骄</t>
  </si>
  <si>
    <t xml:space="preserve">“苦色茶香”项目组拟成立有关江华苦茶生产营销的农业投资有限公司,以江华苦茶的生产及销售为基础,结合当地特有瑶茶文化,在原有茶厂的基础下, 帮助改良产品质量,优化整体生产环节链,提升当地茶厂自身综合竞争力,并利 用互联网平台帮助当地茶农推广销售,打造江华苦茶名片。 </t>
  </si>
  <si>
    <t>江华“瑶家文化初体验——保护与传承”生态旅游</t>
  </si>
  <si>
    <t>吴晓娜</t>
  </si>
  <si>
    <t>张歆雨/1701150508,章秀玉/1701150507,郑芷洁/1701150509</t>
  </si>
  <si>
    <t>何炼红</t>
  </si>
  <si>
    <t xml:space="preserve"> “瑶家文化初体验”以旅游为载体,在合理利用当地自然风光的同时,重点挖掘、传承和宣传瑶族的风俗文化,促进社会对瑶族的了解。该项目采取全方位承包式旅行,以瑶族农户家作为住宿地体验瑶族日常生活和淳朴民俗,利用电子媒体对瑶族民族特色文化进行宣传,从而达到提高知名度,促经济发展的目的。</t>
  </si>
  <si>
    <t>“益来买”江华文化创意产品的推广助农</t>
  </si>
  <si>
    <t>孙帆/1701140403,赵磊/0109150213,张丹/1701150511</t>
  </si>
  <si>
    <t>本工作室致力于设计改良版文化产品,以传播民族特色、支持农村发展为愿景,目标是成为有感情的公益品牌。通过“益来买”工作室对服装、发饰、头绳、手帕等穿戴产品、富有民族特色的地毯、客厅挂画等家居产品的设计加工,在民族特色的基础上,融合汉族传统文化加以改良制作,利用新媒体平台,开发网站和APP界面,采用线上上传照片或头像的方式为用户做好体验设计,逐步推广至以湖南为销售中心的其他省份地区。</t>
  </si>
  <si>
    <t>嵌布式复相磷酸盐正极材料的结构设计与调控理论研究</t>
  </si>
  <si>
    <t>0603130612</t>
  </si>
  <si>
    <t>曹鑫鑫/143111033,朱晴晴/0603130631,钟小燕/0603130615,蒋泽茜/0501130104</t>
  </si>
  <si>
    <t>梁叔全</t>
  </si>
  <si>
    <t>本课题以研究高容量长循环锂离子电池嵌布式复相磷酸盐正极材料为目标。通过优化工艺路线可以实现快离子导体 Li3V2(PO4)3 复合的磷酸盐基复合正极材料、同时可实现 M2+（M=Fe、Mn）和 V3+的交互掺杂、材料纳米粒子表面包覆均匀的导电碳层,形成电子扩散通道、而且通过添加表面活性剂,把自组装和固相反应结合起来实现纳米形貌的可控制备。实现工艺的简化和电化学性能的优化提升,具有很好的创新性。</t>
  </si>
  <si>
    <t>QBe2.0铍青铜有机清洗剂和清洗工艺的研制</t>
  </si>
  <si>
    <t>寻坚</t>
  </si>
  <si>
    <t>0603140509</t>
  </si>
  <si>
    <t>王明杰/0603140812,王国宾/0104140202,马悦/0603150416,赵雁威/0603140215</t>
  </si>
  <si>
    <t>铍青铜是一种具有优异综合性能的高弹性材料,工业生产中一般采用强酸清洗除去铍青铜热处理过程中形成的表面氧化膜,但是会带来污染环境、清洗时间过长以及腐蚀铍铜产品等诸多问题。而使用有机酸清洗,则不会使材料产生孔蚀,产品表面金属损失少；反应速度平缓,易于控制,且无刺激性气体,废液可降解。因此,本项目研制开发一种操作简单、效率高、安全、环保且经济的铍青铜有机清洗剂和清洗工艺。</t>
  </si>
  <si>
    <t>基于NiO简单氧化物之NTC热敏特性的探究</t>
  </si>
  <si>
    <t>郭子艺</t>
  </si>
  <si>
    <t>0603130309</t>
  </si>
  <si>
    <t>邵俊铭/0603130303,陈诗园/0603130331,赵彦硕/0603140323,刘仲廷/0603140302</t>
  </si>
  <si>
    <t>李志成,张鸿</t>
  </si>
  <si>
    <t>本项目拟以简单氧化物NiO为对象,在前期实验的基础上,通过Ga、Y等微量杂化以调节改善其电子导电性和电阻温度敏感性质,以期获得综合性能更加优异的NTC热敏陶瓷材料体系。利用X-射线、扫描电子显微镜、透射电子显微镜分析材料的微观组织与结构特征,利用电阻-温度测试仪及电化学工作站表征材料的阻温特性,从而探讨该新型热敏材料的导电与热敏特性微观机理。</t>
  </si>
  <si>
    <t>镍基高温合金典型晶界及界面元素偏析效应的计算研究</t>
  </si>
  <si>
    <t>齐瑞</t>
  </si>
  <si>
    <t>0603140622</t>
  </si>
  <si>
    <t>陈鑫/0603140619,廖磊/0603140610</t>
  </si>
  <si>
    <t>江勇</t>
  </si>
  <si>
    <t>镍基合金是高温合金中应用最广、高温强度最高的一类合金系列。本研究拟开展合金的晶界工程设计,并为镍基合金成分优化提供理论依据。</t>
  </si>
  <si>
    <t>动力锂离子电池用新型卤代碳酸酯类阻燃剂的研究</t>
  </si>
  <si>
    <t>王阳啸</t>
  </si>
  <si>
    <t>0603140126</t>
  </si>
  <si>
    <t>王宁/0603140109,王海涛/0204140107,张发焜/0603140115,马睿/0603140110</t>
  </si>
  <si>
    <t>周宏明</t>
  </si>
  <si>
    <t>本项目经过前期大量的调研工作并结合已有研究基础,旨在寻找一种优良、价格低廉的高压动力锂离子电池阻燃添加剂,使得锂离子电池具有更高的沸点和更好的电化学性能,极大地提高动力电池的安全性能和使用性能,从而促进新能源行业的发展。</t>
  </si>
  <si>
    <t xml:space="preserve">新型低膨胀高导热铜/钛镍金属复合热沉材料的制备及性能研究 </t>
  </si>
  <si>
    <t>0603140522</t>
  </si>
  <si>
    <t>施许东/0603140532,乔亮/0603140529,涂德芳/0603140510</t>
  </si>
  <si>
    <t>李周</t>
  </si>
  <si>
    <t>本项目通过研究分析钛镍铜合金制备加工过程对复合材料性能的影响,开发出低膨胀、高导热、易加工、可靠性高的铜/钛镍复合材料的制备新技术,为现代国防和国家重大需求中的高性能电子器件的发展提供材料保障和技术指导。</t>
  </si>
  <si>
    <t>7系航空铝合金蛇形轧制变形行为与晶体学织构演变研究</t>
  </si>
  <si>
    <t>冯锴可</t>
  </si>
  <si>
    <t>0603140902</t>
  </si>
  <si>
    <t>李璐/0603140722,殷登峰/0603150707,胡静/0603140817</t>
  </si>
  <si>
    <t>李赛毅</t>
  </si>
  <si>
    <t>本研究探索7系航空铝合金的蛇形轧制工艺,结合有限元模拟和晶体塑性分析,探讨轧制过程中板材内部应力应变分布和板形的变化情况,以及微观组织和晶体学织构的变化规律,明确蛇形轧制压下率、初始板厚等工艺参数的控制理论。本项目是2015年校级创新训练项目（CX2015003）的延续。</t>
  </si>
  <si>
    <t>金刚石/铝高导热复合材料的制备及可控建构的研究</t>
  </si>
  <si>
    <t>赵鹏宇</t>
  </si>
  <si>
    <t>0603131004</t>
  </si>
  <si>
    <t>刘添滢/0603131019,张庆磊/0707130220,李梦/1004130110</t>
  </si>
  <si>
    <t>周科朝,魏秋平</t>
  </si>
  <si>
    <t>本项目研究对象为电子封装材料,具体实施材料为铝基金刚石复合材料,通过改变增强体在基体中的分布以及结构,充分发挥金刚石的高导热性能,形成连续导热通道,使其兼具高导热、低膨胀系数等性能,为设计并制备出综合性能优异的金刚石丝增强金属基复合材料提供理论依据。</t>
  </si>
  <si>
    <t>湘西北页岩气储层固化特性试验研究</t>
  </si>
  <si>
    <t>张沛远</t>
  </si>
  <si>
    <t>0104140409</t>
  </si>
  <si>
    <t>朱俊霖/0104140413,赵晓彤/0104140422,刘海霞/0903140325,张恺/1909140218</t>
  </si>
  <si>
    <t>孙平贺</t>
  </si>
  <si>
    <t>本项目采用EN型离子稳定剂对湘西北常德地区的页岩储层样品进行固化处理,通过添加不同浓度以及其他不同指标的离子固化剂制成重塑样品,并对固化后的样品展开无固相钻井液下膨胀试验、滚动回收率试验、单轴力学加载试验等试验测试,依据试验结果的对比分析,获取固化后样品的化学特性,为湘西北页岩气开发基础研究和工程应用提供参考。</t>
  </si>
  <si>
    <t>基于无人机遥感影像的地面目标跟踪研究</t>
  </si>
  <si>
    <t>李嵚崟</t>
  </si>
  <si>
    <t>0401140234</t>
  </si>
  <si>
    <t>刘卓/0401140112,陈丹丹/0401140123</t>
  </si>
  <si>
    <t>汪长城</t>
  </si>
  <si>
    <t>本项目通过无人机遥感技术对地面目标进行追踪,并对检测所得图像进行处理,在保证处理结果可靠性的同时,获取关于目标的定量描述信息,对灾害监测、环境检测、城市建设、大地测量、气象观测、国防军事建设等民用领域和军事领域的建设发展有着重要作用。</t>
  </si>
  <si>
    <t>环长株潭城市群不透水面遥感提取与分析</t>
  </si>
  <si>
    <t>陆羽</t>
  </si>
  <si>
    <t>0401140126</t>
  </si>
  <si>
    <t>李琦/0401140202,邵思宇/0401140135,喻世贤/0401140138,何逸航/0401140103</t>
  </si>
  <si>
    <t>曾永年</t>
  </si>
  <si>
    <t>本项研究以环长株潭城市群为研究区,探讨利用遥感技术定量提取不透水面信息的技术方法,分析环长株潭城市群不透水面现状分布格局。为城市不透水面遥感信息的有效提取提供定量化的方法,并揭示环长株潭城市群不透水面的空间格局及时空演化特征与规律,为长株潭城市群规划管理、环境治理提供决策支持。</t>
  </si>
  <si>
    <t>多源复杂数据情景下的PM2.5遥感制图建模算法优化研究</t>
  </si>
  <si>
    <t>张赤山</t>
  </si>
  <si>
    <t>0145130406</t>
  </si>
  <si>
    <t>吴唯同/0145130408,张岩/0145130414,蒲强/0405100730</t>
  </si>
  <si>
    <t>邹滨</t>
  </si>
  <si>
    <t>本研究拟开发一套融合卫星遥感、土地利用、气象、地形等多源地理要素数据、顾及空间异质性的PM2.5浓度空间分布自动建模方法,基于整体和局部融合思想提出模型优选与融合策略。研究成果对于提高PM2.5浓度制图的精度与效率,准确识别各地理要素对PM2.5浓度变化的驱动机制具有重要的理论与实践价值。</t>
  </si>
  <si>
    <t>青海祁漫塔格尕林格矿区石榴石标型特征及其成矿作用的指示意义</t>
  </si>
  <si>
    <t>李宇鑫</t>
  </si>
  <si>
    <t>0101130115</t>
  </si>
  <si>
    <t>李俊琦/0101130118,李国来/0101130111,欧阳天锐/0101130110</t>
  </si>
  <si>
    <t>鲁安怀</t>
  </si>
  <si>
    <t>本项目打算在前人的基础上,针对尕林格矿区的矿床,通过电子探针、ICP-MS、XRD等实验分析手段,对石榴石进行成因矿物学研究,建立该区石榴石的形态特征、化学成分、晶体结构等标型,并探讨石榴石的标型性在成矿作用中的指示意义。</t>
  </si>
  <si>
    <t>基于伽马能谱测量的校园电磁辐射监测和评估</t>
  </si>
  <si>
    <t>郭玺</t>
  </si>
  <si>
    <t>0403130208</t>
  </si>
  <si>
    <t>田沛如/0403130205,谭震/0145130604</t>
  </si>
  <si>
    <t>严家斌</t>
  </si>
  <si>
    <t>本项目以中南大学校园及其周围作为研究范围,以环境中的伽玛辐射为参数分析研究区域中的放射性强度对环境的影响及评价。测量了解整个校园的放射性情况以及研究岳麓山周边天然辐射的现状以及高照射区域的成因,查明校园的放射性辐射水平及重点辐射区域,研究对可能受辐射影响的各类人群估算其受照剂量水平,并提出相应的防护方法及管理措施,为科学决策及进一步的环境管理提供依据。</t>
  </si>
  <si>
    <t>均匀沉淀法制备纳米钨基复合粉的研究</t>
  </si>
  <si>
    <t>张春晓</t>
  </si>
  <si>
    <t>0701130328</t>
  </si>
  <si>
    <t>邵君俐/0702140115,吴金福/0701140311</t>
  </si>
  <si>
    <t>本项目通过分析不同钨化合物的水溶性特点,选择适当的钨化合物为原料,采用沉淀或结晶过程,使溶液中的钨及其它合金组元共同形成难溶化合物沉淀,达到钨及其它合金组元的原子级混合,然后将所得的原子级混合前驱体进行还原获得均匀分散的纳米钨基合金复合粉。</t>
  </si>
  <si>
    <t>高孔隙钽铌医用生物材料研究</t>
  </si>
  <si>
    <t>0702130220</t>
  </si>
  <si>
    <t>汤振霄/0702130222,张森豪/0702130224,刘瑞卿/0702130230</t>
  </si>
  <si>
    <t>阮建明</t>
  </si>
  <si>
    <t>医用金属材料普遍具有优良的机械力学性能而被广泛应用。传统的骨植入材料主要包括不锈钢,钴基合金以及Ti合金。不锈钢、钛合金和钴基合金等现行广泛使用于临床的生物植入材料因强度性能和弹性模量太高,存在应力遮蔽这一共同问题。本项目旨在解决材料由于孔隙度提高后,生物力学性能与弹性模量降低的问题,揭示这些因素及孔隙结构与钽金属生物材料弹性模量间规律关系。</t>
  </si>
  <si>
    <t>氢氧化镁/石墨烯杂化阻燃剂合成及其性能表征</t>
  </si>
  <si>
    <t>陈敏健</t>
  </si>
  <si>
    <t>0702140303</t>
  </si>
  <si>
    <t>张烁/0702140309,王铎/0702140311</t>
  </si>
  <si>
    <t>李丽娅</t>
  </si>
  <si>
    <t>本项目首先通过氧化法制备具有水溶性的氧化石墨烯,然后利用水热合成的方法,在制备氢氧化镁的同时将氧化石墨烯还原,期望制备一种新型的石墨烯/氢氧化镁无机杂化材料阻燃剂,这种阻燃剂兼具石墨烯材料优异的隔热、隔氧性能,同时又具有氢氧化镁传统阻燃剂价格低廉、应用领域广等优点,最后将制备的阻燃剂应用于POE（聚乙烯辛烯）材料的阻燃处理,研究新制的阻燃剂阻燃性能与机械性能,为阻燃剂的推广应用奠定基础。</t>
  </si>
  <si>
    <t>高性能聚酰胺基导热复合材料的制备及研究</t>
  </si>
  <si>
    <t>欧阳端萍</t>
  </si>
  <si>
    <t>0707130202</t>
  </si>
  <si>
    <t>刘婉/0707130206,吕依芮/0707130217,姜玥/0707130205</t>
  </si>
  <si>
    <t>李笃信</t>
  </si>
  <si>
    <t>本项目主要研究聚酰胺基导热高分子复合材料,主要以PA6作为基体材料,采用多种导热填料,对导热填料进行表面处理,利用熔融共混法制备复合材料,研究制备的复合材料的导热性能和力学性能。。通过不断优化配方,期望制备出一种具有较高导热系数、综合性能良好的聚酰胺基导热高分子复合材料。</t>
  </si>
  <si>
    <t>共轭聚合物/无机半导体纳晶杂化太阳能电池</t>
  </si>
  <si>
    <t>罗松竹</t>
  </si>
  <si>
    <t>0701150236</t>
  </si>
  <si>
    <t>刘勇/0701150202,张晓飞/0701150233,崔明慧/0701150234,孟子凯/0701150228</t>
  </si>
  <si>
    <t>潘军,邹应萍</t>
  </si>
  <si>
    <t>在各种复合材料中,有机/无机复合材料尤其引人注目,因为这些材料可以结合有机材料的多样性、柔韧性、易加工性和无机材料的高稳定性、结构规整性等优点,使复合材料表现出突出的性能,因此,本项目拟开展有机/无机复合材料的研究、开发这类复合材料的新的功能。</t>
  </si>
  <si>
    <t xml:space="preserve">金刚石对耐烧蚀炭/炭（C/C）复合材料的热导率的影响          </t>
  </si>
  <si>
    <t>郭燚</t>
  </si>
  <si>
    <t>0702150105</t>
  </si>
  <si>
    <t>王耀达/0701150214,谭璨/0707150202,杨宏珂/0701150137,曾少博/0501150526</t>
  </si>
  <si>
    <t>黄启忠,杨鑫</t>
  </si>
  <si>
    <t>本项目旨在研究高导热耐烧蚀C/C复合材料,通过金刚石的加入获得具有高热导率及优异烧蚀性能的陶瓷基改性C/C复合材料。一方面将研究金刚石粉末的石墨化过程及其对C/C复合材料中热解炭微观结构的影响。在此基础上,将进一步在复合材料中通过先驱体浸渍裂解（PIP）的方法引入陶瓷基体（SiC、ZrC、HfC）,探讨金刚石的加入对陶瓷基改性C/C复合材料热学、力学及烧蚀性能的影响。</t>
  </si>
  <si>
    <t>基于组合导航系统的无人飞行器高精度定点投放</t>
  </si>
  <si>
    <t>罗云维</t>
  </si>
  <si>
    <t>4205140127</t>
  </si>
  <si>
    <t>张均/4205140130,楼天成/4205140121,赵振岩/4205140112,黄思思/4205140107</t>
  </si>
  <si>
    <t>梁步阁,时伟</t>
  </si>
  <si>
    <t>本项目主要研究无人机利用GPS、惯性导航系统以及激光引导系统实现高精度定点投放。目前国内外的惯性制导及激光引导技术已经非常成熟,本项目在现有水平上将完成无人机高精度的定点投放。所研究的无人机应具有以下几个功能：能够利用惯性导航及激光引导系统实现精度小于一米的定点定位；能够根据实际环境实施路径规划,实行避障功能；能够实行实时遥控,进行终端管理；能够运载一定重量的货物。</t>
  </si>
  <si>
    <t>苯并、二苯并硫属（S、Se、Te）吩噁嗪类似物光敏剂的设计、合成与光疗性能研究</t>
  </si>
  <si>
    <t>王子潇</t>
  </si>
  <si>
    <t>1502140305</t>
  </si>
  <si>
    <t>张子涵/1502140625</t>
  </si>
  <si>
    <t>宋相志</t>
  </si>
  <si>
    <t>本研究通过设计、合成一系列具有不同类型结构的光敏剂,研究它们的光疗性能,研制出新型的理想光疗药物,揭示该系列光敏剂的分子结构与光疗效果之间的关系,对光动力治疗基础研究和临床应用具有重要的科学意义。 </t>
  </si>
  <si>
    <t>微纳结构铜薄膜的制备及其对 CO2还原反应的催化性能研究</t>
  </si>
  <si>
    <t>胡子萌</t>
  </si>
  <si>
    <t>徐凤琴/1502140524,李陈阳/1502140528</t>
  </si>
  <si>
    <t>何震</t>
  </si>
  <si>
    <t>本项目拟采用一步电沉积的方法制备厚度、形貌、晶体结构、晶粒尺寸、生长取向可控的Cu2O薄膜,并通过电化学还原的方法将其还原成Cu薄膜。系统研究还原得到的Cu薄膜对CO2还原反应的催化活性与其前驱体Cu2O薄膜的上述性质之间的联系,进而深入研究Cu对CO2还原反应的催化机理。</t>
  </si>
  <si>
    <t>具有多维拓扑结构的手性胶囊的合成及其在主客体化学研究方面的应用</t>
  </si>
  <si>
    <t>李一帆</t>
  </si>
  <si>
    <t>0702140123</t>
  </si>
  <si>
    <t>李家琦/0501130220,王莹/0702140224,单路通/0603140828,汪翔/1505120710</t>
  </si>
  <si>
    <t>徐海</t>
  </si>
  <si>
    <t>本实验首先合成基于螺二芴的手性孔穴分子胶囊的前体化合物,然后进一步探索,合成具有多维拓扑结构的手性胶囊。本课题计划以具有刚性结构的9,9'-螺二芴为原料,通过一系列有机反应,制备出孔穴分子胶囊的关键前提化合物2,2'-二炔基-9,9'-螺二芴,再进一步由两个乃至四个2,2'-二炔基-9,9'-螺二芴作为单元基团聚合得到具有多维拓扑结构的二聚物、三聚物乃至四聚物,并用于开展相应的主客体化学研究。</t>
  </si>
  <si>
    <t>焙烧型水滑石/碳纳米管杂化材料吸附酸性氨基酸性能研究</t>
  </si>
  <si>
    <t>朱明跃</t>
  </si>
  <si>
    <t>1501150320</t>
  </si>
  <si>
    <t>袁娜迪/1501150343,谢旭/1501150344,高壮/1501150311</t>
  </si>
  <si>
    <t>焦飞鹏</t>
  </si>
  <si>
    <t>本项目拟考察各种操作因素如溶液pH值、离子强度、溶剂等因素对吸附效率与吸附量的影响,优化实验条件并考虑应用于实际过程。在实验研究的基础上,深入研究该体系的吸附机理,即考察不同温度下吸附色氨酸的平衡等温线,求得相关热力学参数,考察色氨酸起始浓度和操作温度对动力学的影响。通过对此项目的研究,可为色氨酸在固液界面的吸附与色氨酸废水处理等的研究提供科学依据、理论指导甚至方法支持。</t>
  </si>
  <si>
    <t>废铅酸电池废铅板栅精炼或合金化新技术的研究</t>
  </si>
  <si>
    <t>甘霖</t>
  </si>
  <si>
    <t>李薇薇/1501140307,陈国耀/1501140104,操沁璇/1501140321,姚广义/0701140128</t>
  </si>
  <si>
    <t>丘克强</t>
  </si>
  <si>
    <t>随着铅酸电池的使用量不断增大,废铅酸电池再生已成为实现铅工业可持续发展战略的重要组成部分。废铅酸电池回收市场潜力巨大,但是现有处理废铅电池废铅板栅的技术还不能达到低能耗高效清洁回收,是废铅电池资源化研究的短板,因此急需就此开展研究。本项目研究温度、压力、时间、添加剂和搅拌方式对废铅酸电池废铅板栅精炼的影响,探索锑、锡和钡等重金属杂质元素的高值化利用途径,开发废铅酸电池废铅板栅精炼或合金化新技术。</t>
  </si>
  <si>
    <t>硬质合金体系Mo-Ni-Zr三元系相图测定和热力学计算</t>
  </si>
  <si>
    <t>王欢</t>
  </si>
  <si>
    <t>0707140219</t>
  </si>
  <si>
    <t>王涛/0501140103,梁雪薇/0701140124,侯鹏翔/0603140228,林锋/0701140328</t>
  </si>
  <si>
    <t>杜勇</t>
  </si>
  <si>
    <t>本项目将通过实验完成对该三元系热力学数据的测定,利用XRD和EPMA确定体系各物相组成和性质,从而准确获得各相区和相界的位置,结合相关热力学计算,构建Mo-Ni-Zr三元系平衡相图,补充硬质合金热力学数据库。进而利用热力学计算软件对获得的平衡相图作出优化计算,进一步完善相图。</t>
  </si>
  <si>
    <t>基于LabVIEW的方程式赛车地面站设计</t>
  </si>
  <si>
    <t>0815130228</t>
  </si>
  <si>
    <t>巫伟强/0806120125,李梦亭/0904140112</t>
  </si>
  <si>
    <t>刘厚根</t>
  </si>
  <si>
    <t>赛车的实时数据对监测赛车的状态有很大的意义,特别是对车载传感器数据的分析对赛车调校有很大的指导意义。本项目拟设计一个方程式电动赛车的地面站。它通过无线信号接收赛车整车控制器采集和发送的传感器实时数据；具有实时接收、显示和存储所接收的车载数据的功能,并能对所接收的数据进行分析以对赛车工作状态进行判断和预警。</t>
  </si>
  <si>
    <t>基于赛车钢管焊接的坡口机设计和制造</t>
  </si>
  <si>
    <t>来艳</t>
  </si>
  <si>
    <t>0815130230</t>
  </si>
  <si>
    <t>朱华坤/0815150208,王鹏飞/0815140204,杨永文/0815140227</t>
  </si>
  <si>
    <t>杨忠炯</t>
  </si>
  <si>
    <t>本项目拟针对钢管焊接坡口切割的要求,设计一种自动化坡口机。所设计的坡口机使用方便,调试简单,可全自动的完成坡口的切割工作,只需换用不同直径的管状刀具即可完成不同坡口形状的切割,理论上可以切割任意圆管焊接坡口。</t>
  </si>
  <si>
    <t>大学生方程式赛车空气动力学套件的探索与应用</t>
  </si>
  <si>
    <t>高奇</t>
  </si>
  <si>
    <t>0801140121</t>
  </si>
  <si>
    <t>甄凌浩/0815150105,葛振豪/0801140822,李彪/0815140114</t>
  </si>
  <si>
    <t>柳波</t>
  </si>
  <si>
    <t>本项目是基于中国大学生方程式汽车大赛的赛车空气动力学套件研究,探索与研究空气动力学对赛车的影响,以及空气动力学套件在赛车上的作用效果。</t>
  </si>
  <si>
    <t>赛车制动力分配与操控特性研究</t>
  </si>
  <si>
    <t>毛佳程</t>
  </si>
  <si>
    <t>0801131426</t>
  </si>
  <si>
    <t>张松宇/0801131326,李湘姿/0815130119,李博业/0801130701</t>
  </si>
  <si>
    <t>胡军科</t>
  </si>
  <si>
    <t xml:space="preserve">FSEC是中国规模最大、水平最高的大学生电动汽车赛事,本项目基于FSEC赛车制动与车辆操控的关键问题“制动力分配与操控特性”进行研究。
探究2016赛车的最佳制动力分配比,改善2016赛车的调校,加快赛车入弯、出弯速度,提升赛车的制动性能和操控性能。
</t>
  </si>
  <si>
    <t>基于自动测距技术的“防追尾型汽车智能限速系统”的研发</t>
  </si>
  <si>
    <t>李孚右</t>
  </si>
  <si>
    <t>0801140404</t>
  </si>
  <si>
    <t>顾明学/0801140902,何日新/0801140419,周毅/0801140215,梁彩梅/0902140417</t>
  </si>
  <si>
    <t>赵海鸣</t>
  </si>
  <si>
    <t>本项目致力于研发一款具有自动测距功能的“防追尾型汽车智能限速系统”,使汽车在不同限速标准路段进行减速的时候,智能控制器可以通过传感器测量前后方车辆的位置和速度,计算出一个合适的负加速度,然后以电信号作用于本系统执行机构,使汽车减速。如此,“防追尾型汽车智能限速系统”在对汽车进行限速时,可以保证汽车不与前后相距过近的车辆发生追尾事故,大大提高智能限速系统的安全性。</t>
  </si>
  <si>
    <t>小型救灾机器人</t>
  </si>
  <si>
    <t>0801150925</t>
  </si>
  <si>
    <t>陈冠渠/0801151103,唐亮亮/0902140430,段萌萌/0901140326</t>
  </si>
  <si>
    <t>陈送义</t>
  </si>
  <si>
    <t>本项目提出研发小型救灾机器人,通过采用构件形体似蛇,底足似虫的外形设计,类蛇的爬行和类蚯蚓的蠕动的运动设计以及基于GPS三维定位并视频传输画面与语言控制等设计与制造方法,设计与制造的机器人具有灵活运动、自动搜寻和传输等功能。其主要研究内容为：机器人机形设计与研发、 机器人控制设计与研发以及网络实时监控和传输。项目的研发将有利于缩短救援时间,为伤者或被困者提供更好的支援。</t>
  </si>
  <si>
    <t>可充电式压力自发电热暖鞋设计</t>
  </si>
  <si>
    <t>贾宝强</t>
  </si>
  <si>
    <t>0803150224</t>
  </si>
  <si>
    <t>刘淇/0701150138,郭钧/0801150515</t>
  </si>
  <si>
    <t>胡友旺</t>
  </si>
  <si>
    <t>本项目通过压力感应传动装置,首先将人们走路时对地面的压力转化为热,直接对使用者的鞋面进行加热；而当鞋面的温度到达指定值之后中断对鞋面的加热,转而将压力转化为电力,传输到鞋内的微型储电装置内,将电能储存起来。这样就可以实现对人走路时产生的能量的收集和储存,做到对能量的充分利用。</t>
  </si>
  <si>
    <t>牛顿环实验室观测仪器的优化设计</t>
  </si>
  <si>
    <t>0803150211</t>
  </si>
  <si>
    <t>陈煌/0803150207,陈天莽/0803150205,崔铭宇/0803150208,马辉/0803150201</t>
  </si>
  <si>
    <t>徐富新,刘雁群</t>
  </si>
  <si>
    <t>本项目以光电成像及计算机技术为基础,改进传统牛顿环实验过程中繁琐的测量步骤,利用先进光电成像和编程技术,简化实验过程,减小实验误差并且使实验简便进行。同时加以更简约便捷的机械设计,是仪器更简捷易于操作。这样的改进更能适应科学技术的飞速发展,和人们对于节俭时间的观念的改变,可以更加吸引并且激发学生做实验的兴趣。</t>
  </si>
  <si>
    <t xml:space="preserve">基于安卓系统的互联网自动倒垃圾机器人  </t>
  </si>
  <si>
    <t>毕小福</t>
  </si>
  <si>
    <t>0803130206</t>
  </si>
  <si>
    <t>杨义强/0803130206,廖婕妤/1101140317,薛路尧/0803130207,闻大业/0803130213</t>
  </si>
  <si>
    <t>何虎</t>
  </si>
  <si>
    <t>本项目利用低档廉价的或废弃智能手机作为机器人的主控,通过蓝牙控制单片机直接操作机器人,再经由互联网实现与用户手机的连接,实现一款为人群自动倒垃圾的机器人。人们只要在手机上,轻轻一点,即可唤来机器人到面前为自己倒垃圾,其他人若需要机器人,也可通过在手机上轻点,机器人即到跟前。机器人有基于机器视觉的自动寻路功能,也可通过语音跟外界交流,还可把自己所看到的景象传给用户,实用性很强。</t>
  </si>
  <si>
    <t>小型快递分拣卸载装置的研发</t>
  </si>
  <si>
    <t>郭强</t>
  </si>
  <si>
    <t>0801130202</t>
  </si>
  <si>
    <t>贾士奇/0801130303,张鑫/0801130209,赵月影/0801130327,纪蕴哲/0918130116</t>
  </si>
  <si>
    <t>蔡小华,吴万荣</t>
  </si>
  <si>
    <t>项目针对目前市内区级快递运输中转站存在的暴力搬运、暴力分拣等问题以及人工搬运分拣效率低、强度大等经济问题,推出一套用于小型快递中转站、先进实用的快递分拣卸载装置。</t>
  </si>
  <si>
    <t>基于机器视觉的交通智能监测无人机系统的研发</t>
  </si>
  <si>
    <t>李彦玮</t>
  </si>
  <si>
    <t>0801130213</t>
  </si>
  <si>
    <t>江志奇/0801130205,谷亚茹/1104131120,廖羽乔/0902130210,刘怡萱/1701130112</t>
  </si>
  <si>
    <t>廖平,唐进元</t>
  </si>
  <si>
    <t>本项目从当前高速公路车辆违章层出不穷、安全隐患难以及时发现，而固定监控覆盖区域有限的现实出发。以系统的角度,结合无人机技术、嵌入式开发技术、机器视觉技术、无线通信技术来搭建硬件平台,实现对高速公路上发生的占用应急车道等违章行为的识别抓拍,对事故发生现场的及时识别报告,对车距小于安全距离的安全隐患的及时排查,对设定巡航路段内车流量的监测与特定车辆坐标定位。</t>
  </si>
  <si>
    <t>基于音圈电机的新型管道清洁机器人的研发设计</t>
  </si>
  <si>
    <t>潘剑锋</t>
  </si>
  <si>
    <t>0801130809</t>
  </si>
  <si>
    <t>卢开贵/1502130608,李浩南/0801130920</t>
  </si>
  <si>
    <t>韩奉林</t>
  </si>
  <si>
    <t>利用音圈电机作为前进驱动方式,采用足式机构以适应不同的管径管道。机器人主体由前中后三部分组成,中间采用万向联轴节连接,简化机器人的驱动方式；设计管径自适应机构,使机器人能够自适应不同管径的管道；使用偏心轮作为足腿,构成单向锁止机构,提高行走效率；尾部装有自由伸缩的清洁装置,可在不同管径内作业,节省时间,提高效率。</t>
  </si>
  <si>
    <t>紧凑型搬运助力外骨骼的设计研发</t>
  </si>
  <si>
    <t>朱培章</t>
  </si>
  <si>
    <t>0202130311</t>
  </si>
  <si>
    <t>杨腾/0904130322,程浩书/0801131407,方宇/0204130116</t>
  </si>
  <si>
    <t>王艾伦</t>
  </si>
  <si>
    <t>此设计属于一种轻便紧凑的可穿戴机电一体化装备，基本原理是通过电机牵引驱动来增强佩戴者的力量，以达到辅助搬运重物/货物的目的。</t>
  </si>
  <si>
    <t xml:space="preserve">网店商品纸箱包装机的设计与研发 </t>
  </si>
  <si>
    <t>涂磊</t>
  </si>
  <si>
    <t>0801130912</t>
  </si>
  <si>
    <t>孟宇/0801130913,姚东盼/0801130924,何先友/0801130919,秦涛/0801130917</t>
  </si>
  <si>
    <t>夏建芳,李国顺</t>
  </si>
  <si>
    <t>网店创业初期人手少,适用机器替代人手完成快递包装是网店节约成本的一大途径。本包装机械主要由纸箱成型、底部贴胶、人工装填以及胶带缠绕裹包部分组成,能完成对不同规格纸箱的快递包装工作。它适用于多种材质,多种形状及大小的快递商品。通过此机械装置,网店商家能快捷地完成从一个箱胚到一件完整快递包装的过程,大大节约了包装所需时间,解放劳动力。</t>
  </si>
  <si>
    <t xml:space="preserve">针对任意规格纸箱包装机的开发与研究 </t>
  </si>
  <si>
    <t>汪建辉</t>
  </si>
  <si>
    <t>0815130217</t>
  </si>
  <si>
    <t>程颖/1104131009,耿金茹/1104131024,谢诗铭/1401130109</t>
  </si>
  <si>
    <t>王艾伦,赵海鸣</t>
  </si>
  <si>
    <t>本项目旨在研发一种在一定范围内可以制作任意尺寸的小型纸箱制作机械,只需输入所需纸箱的尺寸,便可切割出所需规格的纸箱,可以像打印机一样放在室内,适合网店店主、快递点等对小批量、多规格纸箱有需求的场所,解决商品包装纸箱的运输周期过长,规格过少等问题。</t>
  </si>
  <si>
    <t>居民小区新型立体车位的设计</t>
  </si>
  <si>
    <t>李子威</t>
  </si>
  <si>
    <t>0801140607</t>
  </si>
  <si>
    <t>焦威/0801140612,苏斯寒/0801140611,梁伟光/0801140608</t>
  </si>
  <si>
    <t>利用两段互相平行的滑轨式装置,通过履带链条将车辆从各层横移至备用载车板,再通过液压升降机将备用载车板传至最底层,改变现有立体车库只能由车库管理人员集中分组通过挪动其它车辆来存放和提取车辆,而无法由车主直接存放或提取自己车位上任意一层的车辆的状况,做到可以由车主直接存放且可以随意提取自己车位任意一层的车辆,满足车主个性化需求,缓解了居民小区“停车难”的问题。</t>
  </si>
  <si>
    <t>智能可调式纸箱包装机</t>
  </si>
  <si>
    <t>李如意</t>
  </si>
  <si>
    <t>0801130106</t>
  </si>
  <si>
    <t>杨思琪/0801130624,刘淦/1006130126,姚正龙/0801130624,汪振/0801130628</t>
  </si>
  <si>
    <t>陆新江,彭高明</t>
  </si>
  <si>
    <t>针对目前市场已存在纸箱包装机械包装尺寸调节不灵活、尺寸可调范围窄的缺点,本小组设计制造一种基于单片机嵌入式控制系统的智能可调式纸箱包装机。</t>
  </si>
  <si>
    <t>新型旋转式胶带包装机的研发</t>
  </si>
  <si>
    <t>袁玉姣</t>
  </si>
  <si>
    <t>0801130219</t>
  </si>
  <si>
    <t>段淞书/0801130518,郭登机/0803130212,杨启童/0801130509,彭浩楠/0806121212</t>
  </si>
  <si>
    <t>谭建平,韩奉林</t>
  </si>
  <si>
    <t>本项目相比世面上已有的包装机械,具有成本低,易操作,受众广等特点,计划通过产品研发,市场调研,邀请个体经营户试用以及和相关企业合作以实现推广,凭借自身优势,最终实现转化为市场产品。</t>
  </si>
  <si>
    <t>既有线长大隧道轨道上拱及沉降在线监测系统</t>
  </si>
  <si>
    <t>李浩男</t>
  </si>
  <si>
    <t>黄哲伟/1104131006,孙雯波/0903130120,张卓/1104130624,胡萌/1104130819</t>
  </si>
  <si>
    <t>秦进,陈峰</t>
  </si>
  <si>
    <t>针对隧道整体道床上拱及沉降引起的轨道病害问题,本项目研究在线监测方案,通过在隧道轨道上安装以STM32单片机为基础的单元节点,设计了满足精度要求的激光接收端,利用激光传导测量单元节点间的高差,通过NRF24L01无线通信模块传递高差信息,使用ATK-ESP8266网络通信模块将所有轨道上拱及沉降信息传递到PC机,绘制拟合轨道曲线,实现轨道上拱及沉降情况的在线监测。</t>
  </si>
  <si>
    <t>基于大数据的物流公司可视化管理和决策平台开发与应用</t>
  </si>
  <si>
    <t>席好宁</t>
  </si>
  <si>
    <t>袁铟洁/1104130420</t>
  </si>
  <si>
    <t>符卓</t>
  </si>
  <si>
    <t>本项目针对物流公司仓储可视化和运输可视化不足的问题,设计出冷链物流可视化管理平台。同时我们可以开发面向客户物流可视化的APP软件,客户通过下载APP,便可进行下单,通过电子合同获取供应链解决方案、实时查询货物位置、货物状态、上游仓库库存等信息,实现客户的信息可视化。</t>
  </si>
  <si>
    <t>机车火灾智能监测及自动灭火系统</t>
  </si>
  <si>
    <t>卫晓帆</t>
  </si>
  <si>
    <t>陈泽栋/1104130722,汪子燚/1104130116,彭士恒/1104131122,林宇倩/104130408</t>
  </si>
  <si>
    <t>陈维亚,宋晓东</t>
  </si>
  <si>
    <t>本此系统首创性地提出针对机车内部有限空间的火灾监测及自寻火情目标灭火系统,不仅能监测机车火灾,还做到了发送短信远程报警,并且对着火区域自动灭火,减少了灭火剂对未发生火灾设备的损害,有效的解决了不同原因导致的机车突发火灾的问题,能够保障线路正常运营。</t>
  </si>
  <si>
    <t>基于分段式动态称重的货车不停车计重收费系统</t>
  </si>
  <si>
    <t>滕焘</t>
  </si>
  <si>
    <t>张学业/1101140220,蔡孙园/0104140206,李琛/1109140511</t>
  </si>
  <si>
    <t>杨岳</t>
  </si>
  <si>
    <t>本项目基于汽车动态计重的发展现状与优化方法研究,结合货车动态计重的影响因素,提出一种基于分段式结构的货车动态计重系统,以分段式结构优化动态计重设备,选用更合理的传感器,用单片机对传感器收集的数据进行滤波分析,优化数据处理算法,将货车动态计重从理论研究向实践进展,为现在高速公路由于货车停车收费带来拥堵问题提出一种可行的解决方案,为解决高速收费站顺畅通行、实现低碳交通的目标提供了先进的技术手段。</t>
  </si>
  <si>
    <t>基于移动终端的地铁云票务系统</t>
  </si>
  <si>
    <t>于泽明</t>
  </si>
  <si>
    <t>张沛旋/1104130119,陆锋年/1104130910,蔡明璐/0905130119,李泰虎/0902130111</t>
  </si>
  <si>
    <t>陈维亚</t>
  </si>
  <si>
    <t>本项目基于移动终端构建地铁云票务系统,通过APP购票完成刷电子票进出站服务,并实现站内定位,站内导航,换乘提醒等服务。基于Android平台对在线购票手机软件进行开发设计,在软件应用的服务栏中提供乘客最优路径引导和NFC手机便捷支付功能。本作品设计符合“互联网+”的时代理念,通过将地铁车票电子化、虚拟化,减轻车站票务系统运营管理压力,满足乘客购票便捷性需求。</t>
  </si>
  <si>
    <t>非接触式轨距测量系统</t>
  </si>
  <si>
    <t>李逸昕</t>
  </si>
  <si>
    <t>莫志优/1104130718,谭小钰/0901130418,朱墨白/1104130608,郗璇/2711041303</t>
  </si>
  <si>
    <t>章易程,谢素超</t>
  </si>
  <si>
    <t>本项目拟开发一套非接触式轨距测量系统。采用两段式测距法和激光三角法,选用了适用于短距离测量且精度较高的ZLDS1000激光位移传感器和NET2801数据采集卡。同时,基于NI Labwindows CVI 2010平台,我们编程开发了具备友好界面的分析应用软件。通过硬件和软件的结合,我们开发出了一套具备高精度、易操作、实时性好、适用于不同工况、比较适合较复杂工况、稳定性高以及寿命长等优点的非接触式轨距测量系统。</t>
  </si>
  <si>
    <t>空闲停车位的实时监测与导航系统</t>
  </si>
  <si>
    <t>姜志伟</t>
  </si>
  <si>
    <t>蒙丹/0403140207,刘啸/1109140128,郑韬山/1109140101</t>
  </si>
  <si>
    <t>彭勇,贺志军</t>
  </si>
  <si>
    <t>副教授,</t>
  </si>
  <si>
    <t>本项目分析了现今智能停车场系统面临的主要问题,对现有的智能停车场系统进行了大量的对比研究,针对当前城市停车场内车位信息不够明确,停车后寻车难的情况,提出了一种基于ZigBee技术的智能停车场管理系统。通过安装在每个车位上方的超声波车位探测器,实时采集停车场的各个车位的车辆信息,并通过ZigBee网络传给中央主机服务器进行处理后发布在用户网页中,对用户进行引导。解决用户在停车场内快速寻找到停车位的问题。</t>
  </si>
  <si>
    <t>公交车智能遮雨装置的设计</t>
  </si>
  <si>
    <t>顾启蒙</t>
  </si>
  <si>
    <t>陈玮荭/1104130816,周泽宪/1104130520,刘晓金/1104130528,王伟鑫/1104131116</t>
  </si>
  <si>
    <t>本装置主要目的旨在解决乘客被雨淋到,同时加快乘客上车的速度,使公交车真正成为安全、快捷和便民的交通工具。课题所设计的是一种用于公交车车门遮雨装置,可以由车顶安装雨感传感器根据实际的天气条件在汽车到站时随车门的开启自动打开,使乘客能够快速从容地上下车,而不受天气的影响；当汽车关闭车门后,该装置自动收起,不影响车辆的正常运行,也不会改变驾驶员的驾驶习惯。</t>
  </si>
  <si>
    <t>基于移动客户端的校园顺风车搭载系统</t>
  </si>
  <si>
    <t>潘校军</t>
  </si>
  <si>
    <t>1140130609</t>
  </si>
  <si>
    <t>李啟鸿/1104130522,王佳/1104130601,冯凯丽/1104130109,段科屹/1104130124</t>
  </si>
  <si>
    <t>章易程,冯芬玲</t>
  </si>
  <si>
    <t>为了充分利用现有资源、节能环保,将目前选择私家车出行的老师的这部分空间利用起来,便有很大价值。 Android 是 Google 开发的基于 Linux 平台的开源手机操作系统,基于 Android 客户端,开发具有老师发布出行消息、搭载者预约、双方信息交流等功能的平台,以顺风车的形式实现了资源利用最大化,还加强了师生交流,增进了师生感情,同时符合目前环保节能理念的要求,向校园数字化建设进程迈出了有意义的一步。</t>
  </si>
  <si>
    <t>基于zigbee技术的车辆主动降噪系统</t>
  </si>
  <si>
    <t>丘富源</t>
  </si>
  <si>
    <t>刘瀚宁/1104130414,周颖靓/1104130419,赵杰/1104130421</t>
  </si>
  <si>
    <t>郑亮</t>
  </si>
  <si>
    <t>本项目是利用传感设备反馈机动车所处环境的参数信息如环境分贝、环境光线等,通过计算机计算结合人工判断,根据不同环境智能地调节警示方式。在不改变原有驾驶习惯的条件下,最大程度的保证驾驶安全,同时有效地降低噪音污染。本作品具有很大程度上的现实意义,为长期存在且得不到改善的机动车噪音问题提供了一个可行的解决方案,更进一步实现“低碳交通”。</t>
  </si>
  <si>
    <t>基于图像处理的互联网+教室节能系统</t>
  </si>
  <si>
    <t>朱艳君</t>
  </si>
  <si>
    <t>梁怡琪/1006130504,吴礼秀/1007140215,李寒晗/1007140208,徐江云/1007140212</t>
  </si>
  <si>
    <t>黄学章</t>
  </si>
  <si>
    <t>本项目是以图像处理技术为基础,结合视频监控和互联网络,通过对监控图像的处理统计教室人数,分析人员分布,并提取光照强度信息上传至云端数据系统。根据数据分析,控制不同区域的照明电灯的开闭。并与空调开闭系统结合,通过温湿度传感器检测教室的温湿度,并设置空调开启温度,当达到空调开启温湿度时,自动开启教室空调。面向管理人员制作监控、操作系统。面向学生建立微信公众号平台,提供教室人数,空调开关情况等数据。</t>
  </si>
  <si>
    <t xml:space="preserve">基于清洁能源的温室降温升温节能系统 </t>
  </si>
  <si>
    <t>林新宇</t>
  </si>
  <si>
    <t>贾士奇/0801130303,张洪源/1004130107,韩堃烽/0815130121</t>
  </si>
  <si>
    <t>曾志勇</t>
  </si>
  <si>
    <t>本系统充分利用太阳能,不需要风机提供电能,也不需要成本高昂且寿命较短的湿帘,实现自动降温的节能化。同时添加雨水收集装置,实现水的循环利用,实现最大程度的节水。太阳能热技术使水温升高,通过“地蓄热技术”与土壤完成热交换,热管埋入土壤约50cm深处,不影响植物根的发展,同时使土壤积蓄热量,从而实现晴天储热,阴雨天放热,维持温室供暖。</t>
  </si>
  <si>
    <t>基于APP算法优化的全自动炒菜机器人</t>
  </si>
  <si>
    <t>王东阳</t>
  </si>
  <si>
    <t>魏源/0908130225,张高迪/0918130209,周明龙/0901130615,林志/0901150105</t>
  </si>
  <si>
    <t>曹宏宇,张静雅</t>
  </si>
  <si>
    <t>本项目拟采用创新性的使用APP算法优化使炒菜机器人具有记忆炒菜,并能够使用户在APP上进行反馈并修改炒菜流程甚至直接去控制做饭,并为了更方便用户进行控制,增设近远程控制等功能,在降低成本的同时实现炒菜机器人的真正智能化、便民化、普及化。</t>
  </si>
  <si>
    <t>大数据时代的社交网络隐私保护技术分析与研究</t>
  </si>
  <si>
    <t>叶长鑫</t>
  </si>
  <si>
    <t>鲍传堰/3901140213,张琦/3901140329,海昕/3901140527,刘心仪/3901140501</t>
  </si>
  <si>
    <t>邝砾</t>
  </si>
  <si>
    <t>通过聚集爬虫技术、数据挖掘技术对现有的社交网站进行数据扒取,再通过数据挖掘算法对其进行深度的数据挖掘。根据获取隐私数据的难易度,初步评判该网站的信息安全工作,得出网站的评估模型。结合不同网站的模型,针对性的做出意见,同时设计合理算法预防爬虫。</t>
  </si>
  <si>
    <t>基于产后抑郁症相关数据分析的模型架构</t>
  </si>
  <si>
    <t>石婷</t>
  </si>
  <si>
    <t>徐张尧/3901140234,孙萌/3901140506,陈济洲/0905140326,何雨/0501150531</t>
  </si>
  <si>
    <t>费洪晓,李红媛</t>
  </si>
  <si>
    <t>本项目准备采集产后抑郁症的病人信息、治疗方案等数据,从数据中分析出关联关系,研究抑郁症的形成与哪些因素有关,并且建立一个方便查询、使用的数据库,为医生诊疗提供参考。之后将模型方法推广开来,在应用和推广的过程中,采集更多精确且有用的数据,用以完善修正初步制定的模型方法。最终将这一个模型应用至整个医学方面预防和治疗体系。</t>
  </si>
  <si>
    <t>互联网+智慧家庭</t>
  </si>
  <si>
    <t>潘仲傅</t>
  </si>
  <si>
    <t>3903150431</t>
  </si>
  <si>
    <t>邓小兵/3903150625,董敏轩/3903150212,杨紫琨/3903150230</t>
  </si>
  <si>
    <t>费洪晓,罗俊</t>
  </si>
  <si>
    <t>副教授, 助教</t>
  </si>
  <si>
    <t>本项目意在开发一款实现智慧家庭的软件。这个软件有三个主要的功能：遥控家电、连接楼宇对讲系统实现远程楼宇视频对讲和遥控开门。同时软件中也预留了关于环境监测与健康诊断的相关接口。整个系统利用电力载波技术发出信号,实现家中电器与控制软件的互联。通过无线wifi实现各类传感器的数据接收,实现对家庭状况的监控。</t>
  </si>
  <si>
    <t>自适应BP神经网络的歌曲流行趋势分析</t>
  </si>
  <si>
    <t>何嘉宝</t>
  </si>
  <si>
    <t>黄露/3901140409,刘涵/3901140429,龙宣宇/3901140235,杜莎莎/3901140135</t>
  </si>
  <si>
    <t>费洪晓,陈力</t>
  </si>
  <si>
    <t>音乐已经成为人们生活中不可缺少的部分，较好的把握音乐方面流行趋势将有助于发掘娱乐市场的巨大潜力。本项目组通过分析音乐流行趋势预测的难点所在，决定采用自适应BP神经网络搭建预测歌曲流行趋势的模型，并通过调节学习率和隐藏层节点数，达到较为准确的预测音乐流行趋势的目的。建立的一个可广泛推广的模型，适应于更多内部函数复杂未知，偏向于人主观因素影响大的预测。</t>
  </si>
  <si>
    <t>砷污染环境下的迁移规律和价态转化模型构建以及暴露剂量测定</t>
  </si>
  <si>
    <t>朱佩</t>
  </si>
  <si>
    <t>言鹏韦/1303140212,赵怡/1303140111,王冠人/1303140214</t>
  </si>
  <si>
    <t>何伟</t>
  </si>
  <si>
    <t>本课题组是一项长期性的研究小组。将数学建模与实验结果统计结果结合,以建立大生态环境下的砷元素流通机理模型为基础,以砷元素的地球化学性质和地理表现为研究手段,以估计人体接触环境下的砷元素外暴露量为最终目标,来实施整体长期的研究。本次申请课题,我们的主要研究方向在落在对农田生态系统这个单一生态位入手,建立结构方程模型。</t>
  </si>
  <si>
    <t>税改后跨境电子商务的机遇与挑战</t>
  </si>
  <si>
    <t>李君君</t>
  </si>
  <si>
    <t>虞水磊/130314021,王丽雯/1303140216,钱杨帆/0801140520</t>
  </si>
  <si>
    <t>方秋莲</t>
  </si>
  <si>
    <t>本项目主要研究在新政策实施的情况下,跨境电子商务行业的发展,消费者海购情况的改变。研究方法具体包括设计调查问卷、查阅文献、收集数据,运用统计软件对数据进行分析,访问相关的人士,专家等。我们致力于得出税改前后,电子商务平台产品价格的波动、消费者结构及消费者购买商品类型比例的变化,以及国内其他有关行业所受影响的结论。并且根据研究结果分析新税收政策的优点与缺点,找出新政策需要完善的空间。</t>
  </si>
  <si>
    <t>高速铁路正交异性整体钢桥面疲劳性能试验研究</t>
  </si>
  <si>
    <t>侯传坦</t>
  </si>
  <si>
    <t>杨飞/1201140420,丁佳誉/1201140522</t>
  </si>
  <si>
    <t>罗如登</t>
  </si>
  <si>
    <t>正交异性整体钢桥面因整体性较好开始在高速铁路上逐步得到应用。这种桥面结构参数较多,受力很复杂,加上铁路活载的疲劳应力幅较大,疲劳破坏问题较严重,国内外对这一问题研究得也较少,成为其在高速铁路上推广应用的一大障碍。本项目拟发挥力学、有限单元法及程序应用和桥梁工程等多学科的综合优势,对这种桥面的疲劳性能进行试验研究和有限元对比分析,提高对其疲劳性能的认识,并提出改善其疲劳性能的措施。</t>
  </si>
  <si>
    <t>基于材料特性改良的古建筑防护创新方法</t>
  </si>
  <si>
    <t>魏思聪</t>
  </si>
  <si>
    <t>黎俊/0603140311,雷皓程/1201140826</t>
  </si>
  <si>
    <t>喻泽红</t>
  </si>
  <si>
    <t>古建筑修复、防护与普通建筑不同,以“修旧如旧”为宗旨,既修复古建筑,又维持原貌、原始构件和原始结构。项目拟从加固、维护古建筑,增强抵抗地震、风雨、虫害等自然破坏能力,又维持古建筑原有风貌、构件和结构的目标出发,探索以材料化学方法改良原有建筑构件的材料和力学性质,提高古建筑强度、刚度和稳定性等力学性能,以及抗虫、抗雨等材料性能,并研究其创新成果产业化可行性。</t>
  </si>
  <si>
    <t>大跨度连续梁桥与轨道系统地震响应规律研究</t>
  </si>
  <si>
    <t>林智均</t>
  </si>
  <si>
    <t>0701130103</t>
  </si>
  <si>
    <t>赵宸君/1201130714,段兴超/1217120124,何嘉成/1201131023,帅熊/0701130120</t>
  </si>
  <si>
    <t>闫斌</t>
  </si>
  <si>
    <t>本项目在指导教师的培养和监督下,拟开展以下研究工作：①考虑活载、温度和地震作用的高速铁路大跨度桥梁-轨道系统仿真模型的建立；②进行地震响应,探讨不同地震波对梁轨系统受力与变形的影响；③对设计参数进行敏感性分析,研究参数对系统工作性能的影响规律。研究成果可为大跨度连续梁桥在地震作用响应下的设计提供重要参考。</t>
  </si>
  <si>
    <t>基于大数据分析方法的高速铁路路基沉降预测模型研究</t>
  </si>
  <si>
    <t>吕炎恒</t>
  </si>
  <si>
    <t>1201140328</t>
  </si>
  <si>
    <t>刘梦琳/1201140319,张勇/1201140301,冯富/1201140306</t>
  </si>
  <si>
    <t>王晅</t>
  </si>
  <si>
    <t>现有的高速铁路路基的演变机理与预测方法均基于传统土力学基础和统计学相关理论,其结果具有不确定性以及不完备性等缺点,其结果难以运用到路基运营期的每个阶段。针对此现状,本项目引入最新大数据分析方法,基于低秩矩阵分解理论对大量高铁路基沉降数据进行关键特征的提取,并在此基础上挖掘各影响因素之间的关联关系,进而构建新的高速铁路路基变形预测模型,为高速铁路路基沉降预测提供新的模型。</t>
  </si>
  <si>
    <t>建筑组合隔震体系的地震反应分析与比较</t>
  </si>
  <si>
    <t>徐恒超</t>
  </si>
  <si>
    <t>张经纬/1201130706,梅恒/1201130718</t>
  </si>
  <si>
    <t>李常青,国巍</t>
  </si>
  <si>
    <t>本项目比较不同的组合隔震体系,找出理想的组合方式以达到更好的隔震效果。我们成立了以“建筑组合隔震体系的地震反应分析与比较”为课题的研究小组,在老师的指导下进行探索,拟采用数值研究的方法,对不同的组合隔震体系进行模拟分析,并通过小振动台试验进行验证,为今后选择合适的组合方式提供科学依据。</t>
  </si>
  <si>
    <t>纳米材料对高速铁路蒸汽养护混凝土表层伤损的改善</t>
  </si>
  <si>
    <t>史懿</t>
  </si>
  <si>
    <t>周冠东/1201131510,潘文彬/1201122027</t>
  </si>
  <si>
    <t>谢友均</t>
  </si>
  <si>
    <t>本项目着重从表层伤损区域的力学性能和孔隙结构对其进行研究,旨在确定表层伤损区域的范围,同时建立表层伤损区域力学性能与其孔隙结构之间的关系,并且从后续养护制度和矿物掺合料的掺量及复掺等方面对蒸汽养护造成的热损伤效应的缓解作用进行研究,从而提出改善蒸汽养护对混凝土造成的热损伤效应缓解的有效措施。</t>
  </si>
  <si>
    <t>基于推倒分析的连续梁桥地震位移需求预计研究</t>
  </si>
  <si>
    <t>胡琼尹</t>
  </si>
  <si>
    <t>张鹏辉/0145130319,刘鹏/1201130414,翁翱/1201141118,左程骏/1208120808</t>
  </si>
  <si>
    <t>魏标</t>
  </si>
  <si>
    <t>本项目以包括非规则梁桥在内的连续梁桥为例,拟采用理论推导、非线性时程分析等手段开展研究工作，研究成果将完善推倒分析的塑性理论,并提出通用于不同形式连续梁桥（主要为直线桥）的基于推倒分析的地震位移需求的简化预计方法。</t>
  </si>
  <si>
    <t>二硫化钼/银纳米线复合薄膜保温效应研究</t>
  </si>
  <si>
    <t>李宁</t>
  </si>
  <si>
    <t>吴姝芳/0402130117,王鹏/142211017,王刚/1404120721</t>
  </si>
  <si>
    <t>杨兵初</t>
  </si>
  <si>
    <t>本项目旨在通过调配二硫化钼及银纳米线这两种物质的合成和配比,来制作出一种可以调控温度的复合涂料。将二硫化钼/银纳米线两种物质制成复合涂料,涂覆在衣物表面可以获得据有调控温度性能的衣物。除了穿着的舒适度大为提升外,还可以利用涂料的导电性能主动产热,每年可节省用于取暖的能量消耗高达7.5×10^7kWh。</t>
  </si>
  <si>
    <t>四旋翼飞行器姿态控制算法的设计与实现</t>
  </si>
  <si>
    <t>王承斌</t>
  </si>
  <si>
    <t>雷楚才/1402140108,冯新宇/1402140215,谢东东/1402140422</t>
  </si>
  <si>
    <t>孙克辉</t>
  </si>
  <si>
    <t>本项目研究的是四旋翼飞行器姿态控制算法的设计与实现，基于经典的PID理论,使用基于遗传算法的模糊控制方法来优化PID算法,从而使得外界扰动对飞行器本身的姿态影响在可以接受的范围。通过仿真测试来获得重要参数,同时通过构建一个真实的飞行器平台,通过实地试飞提供误差数据；将数据提供给算法,并依据数据对算法进行进一步的优化,由此构建一个闭合回环,从而使飞行器的姿态控制达到预计设计目的。</t>
  </si>
  <si>
    <t>基于蜂窝网与Wi-Fi技术融合的室内外无缝定位技术</t>
  </si>
  <si>
    <t>鄢高鹏</t>
  </si>
  <si>
    <t>黄少恒/1402140101,罗翰文/1402140503</t>
  </si>
  <si>
    <t>李长庚</t>
  </si>
  <si>
    <t>本项目对室外蜂窝网定位技术与室内Wi-Fi定位技术进行融合,满足不同的定位技术之间实现切换。提出一种基于多制式移动蜂窝网室外定位算法,以提高室外定位算法精度。拟采用改进的指纹定位算法来进行室内定位,采用主元分析法进行室内定位。根据WiFi信号的变化趋势及蜂窝网传输过程中路径衰减系数的变化相结合,在室内外交叉区进行切换,最终获取准确定位。研究结果具有重要的实用价值。</t>
  </si>
  <si>
    <t>基于深度学习的灾场救援机器人技术与算法研究</t>
  </si>
  <si>
    <t>田丽丽</t>
  </si>
  <si>
    <t>孙宇/0806120525,王慧/1402130411,徐巧云/1402130405</t>
  </si>
  <si>
    <t>邓宏贵</t>
  </si>
  <si>
    <t>近年来发生的重大灾难事件中,灾场环境复杂多变不适合人工救援。为此,本项目提出了一种依靠机器协作实现灾场救援的新模式。把握住救援黄金72小时,实现高效率,高鲁棒性的救援。研究内容主要有：研究视觉识别理论,用深度学习的方法完成高效的人体部位识别；研究夹持机械设计和机械臂动作程序；研究机器人行为控制理论包括具有冗余自由度的双臂机器人运动学与避障策略，完成机器人协作任务分配。</t>
  </si>
  <si>
    <t>路网容量与交通流量预测创建未来交通</t>
  </si>
  <si>
    <t>许惠萍</t>
  </si>
  <si>
    <t>0902130204</t>
  </si>
  <si>
    <t>傅京京/0902130219,鲁易周/0909123101</t>
  </si>
  <si>
    <t>桂卫华,梁毅雄</t>
  </si>
  <si>
    <t>正高,副高</t>
  </si>
  <si>
    <t>在不同道路节点放置云摄像机进行实时监控,将捕获视频传送至云端计算。利用路网容量预测技术和空间化PR算法对未来半小时甚至更长时间内可能堵车的道路进行预估判断,计算结果发送至司机客户端或通过收音机通知路况。即在何时何地将可能发生堵车,提前提醒司机注意改变路线,同时主动提供最优化出行方案,预防堵车、连环追尾以及其他意外交通事故的发生。</t>
  </si>
  <si>
    <t>多网盘虚拟及其快速安全访问方法研究</t>
  </si>
  <si>
    <t>黄帆</t>
  </si>
  <si>
    <t>0803140204</t>
  </si>
  <si>
    <t>陈佩/0902140208,林祥纳/0904140202</t>
  </si>
  <si>
    <t>在现有的网盘服务中,网盘系统尚存在单一网盘容量过小、使用需提供客户端应用等问题,对于拥有多个网盘的用户,同时存在彼此不兼容、使用不方便等问题。为了解决上述问题,本项目旨在通过虚拟技术将多个网盘虚拟成逻辑上独立的一个本地盘,并通过条带化存储技术等手段实现大容量、快捷方便的网盘服务,借助数据加密技术,实现传输系统的安全性及可靠性。</t>
  </si>
  <si>
    <t>基于最大功率点跟踪的智能型太阳能光伏发电停车棚研究</t>
  </si>
  <si>
    <t>杨镇豪</t>
  </si>
  <si>
    <t>0908130510</t>
  </si>
  <si>
    <t>粟俊楠/0908130419,张睿/0902130104</t>
  </si>
  <si>
    <t>李志勇</t>
  </si>
  <si>
    <t>本项目通过最大功率点跟踪法提高对系统太阳能的利用率,同时该系统不仅可以利用太阳能光伏发电给电动车进行免费充电,而且通过特殊的控制系统,可以自动适应各种规格的电瓶车充电端口。同时智能型太阳能光伏发电停车棚能够主动的对电动车的电压等级进行判断,根据电动车的电压等级进行匹配,以最合适的方式进行充电,同时保证充电的快速性,当电动车充满后自动切断电源,停止充电。</t>
  </si>
  <si>
    <t>自动移动的智能家居垃圾桶</t>
  </si>
  <si>
    <t>许浩</t>
  </si>
  <si>
    <t>0904130124</t>
  </si>
  <si>
    <t>孙一弘/0904130327</t>
  </si>
  <si>
    <t>吴同茂,彭建辉</t>
  </si>
  <si>
    <t>高级实验师,讲师</t>
  </si>
  <si>
    <t>自动移动的智能家居垃圾桶,探索智能移动型家居的解决方案,方便行动不便者及懒人人群。在深度摄像头传感器建立的室内三维模型引领下,可自主移动,并进行避障和路径优化,自动对使用者抛出的垃圾进行快速反应、跟踪及接取。可对使用者的语音进行识别,使用者语音指令给出,垃圾桶自动定位使用者所在位置并快速到达使用者身旁,达到“一呼即来”的效果。</t>
  </si>
  <si>
    <t xml:space="preserve">基于无人机的铁路线路自动巡线方法研究  </t>
  </si>
  <si>
    <t>马福龙</t>
  </si>
  <si>
    <t>0902150310</t>
  </si>
  <si>
    <t>夏萌/0902150305,杨昌鑫/3903150426,李倩/3903150508,姬永涛/3903150326</t>
  </si>
  <si>
    <t>本项目利用无人机具有机动快速、使用成本低、维护操作简单等技术优点将无人机作为一个应用平台,通过配置GPS模块的无人机载视频录像系统,对铁路线路进行自动巡线,通过对线路图像的实时连续分析,发现存在自线路上的异物并及时报警确保列车的运行安全。同传统的巡线方式相比不仅具有高效智能的特点,同时能大幅度降低巡线工作的劳动强度。</t>
  </si>
  <si>
    <t>基于移动平台的蓝牙自动考勤系统</t>
  </si>
  <si>
    <t>黄诗苇</t>
  </si>
  <si>
    <t>0902140407</t>
  </si>
  <si>
    <t>李庆宇/0902140419,薛飞飞/0902140214,杨柳/0902140425</t>
  </si>
  <si>
    <t>张士庚</t>
  </si>
  <si>
    <t>传统的课堂教师签到方法效率低下,难以有效的对学生的到勤率进行统计和相关分析。本项目拟基于蓝牙技术实现一个基于移动平台的自动考勤系统。通过安装蓝牙扫描比较学生名单,实现对学生的自动考勤。考虑到蓝牙的普及性以及蓝牙设备的低开销,该系统能够以较低的经济开销提供高效、实用的高校考勤系统。</t>
  </si>
  <si>
    <t>基于虚拟现实技术的古村落文化保护</t>
  </si>
  <si>
    <t>段碧琦</t>
  </si>
  <si>
    <t>0905130412</t>
  </si>
  <si>
    <t>胡佳/0905130416,罗佩聪/0905130428</t>
  </si>
  <si>
    <t>张晓勇</t>
  </si>
  <si>
    <t>该项目以虚拟现实理论为基础,综合运用3DSMAX、VRML及Java等软件和程序设计语言,设计并构建了一个古村落的虚拟环境系统,为文化遗产保护提供了全新的技术手段。使内涵丰富、形式多样的中国古村落文化得以全面真实的展现。建成的虚拟村落环境能够通过互联网访问浏览,打破了时间和空间的限制,使更多的人能够感受到古村落文化的独特魅力。</t>
  </si>
  <si>
    <t>基于平衡车的可分离式方头球身逗乐机器人“凸凸”</t>
  </si>
  <si>
    <t>陈琳</t>
  </si>
  <si>
    <t>0918140103</t>
  </si>
  <si>
    <t>张飞宇/0918140112,江嘉伟/0918140102</t>
  </si>
  <si>
    <t>邹逸群,孙龙志</t>
  </si>
  <si>
    <t>在这个年轻父母外出打拼,小孩无人陪伴的时代,若能有一个可以逗乐人们的机器人陪伴在孩子身边,机器人还能与小孩子进行互动交流,能够使孩子的童年充满乐趣,陪伴孩子成长。当家长回家时,机器人也能和他们进行互动,就像一个特别的家庭成员随时随地能活跃气氛。本项目计划做出一个幽默风趣,能够给人们的生活增添乐趣的可分离式方头球身机器人、一个暖心的新时代家庭成员。</t>
  </si>
  <si>
    <t>数字频率计</t>
  </si>
  <si>
    <t>苏海昇</t>
  </si>
  <si>
    <t>谢诗铭/1401130109,陈孝莺/0501130110,王丽/0901130108,陈名熙/0801130506</t>
  </si>
  <si>
    <t>陈明义,彭卫韶</t>
  </si>
  <si>
    <t>教授,高级实验师</t>
  </si>
  <si>
    <t>本项目为基于对FPGA器件和EDA技术以及全同步测频方法的研究基础上而设计的一种数字频率计,该仪器整体设计特色在于提出并使用了一种建立在FPGA内部并行系统基础上的自适应等精度频率测量方法,与传统测量方法相比很好的兼顾了全自动、宽范围、高精度、高速度等指标要求。实际测量效果预期被测频率在1Hz-100MHz范围内,测量精度达到0.0001z以上,具有很大的研究价值。</t>
  </si>
  <si>
    <t>电动汽车三元锂电池SOC估算策略研究</t>
  </si>
  <si>
    <t>胡慧</t>
  </si>
  <si>
    <t>0903130323</t>
  </si>
  <si>
    <t>师凤/0903130320,李笑寒/0903130327,刘聪/0903130321</t>
  </si>
  <si>
    <t>陈宁,彭卫韶</t>
  </si>
  <si>
    <t>本项目旨在基于改进型模糊神经网络对三元锂电池SOC检测方法进行研究,引入自适应模糊神经网的推理系统,进行动力电池特性测试并借助LABVIEW软件进行相应的仿真验证。该模型能够最大程度的逼近真实系统,在保证预测精度的情况下,最大程度的减少计算量,使用方便,几乎适用于所有类型的锂电池,且与人工智能相结合符合未来的发展思路,在未来锂电池的发展中会得到广泛的应用。</t>
  </si>
  <si>
    <t>看见世界——基于生物视觉认知的目标识别技术</t>
  </si>
  <si>
    <t>冯珊珊</t>
  </si>
  <si>
    <t>0903130306</t>
  </si>
  <si>
    <t>蒋冰玉/0903130313,蒋丽琴/09031303012</t>
  </si>
  <si>
    <t>为了帮助有视觉障碍的人更好的感知室内的环境,设想盲人通过佩戴带有摄像头的墨镜,出行时,墨镜上的摄像头会自动生成面前环境的图像,为了对拍摄图片进行更加准确的解读,本项目着重研究目标识别技术,并尝试利用基于生物视觉认知的目标识别对此进行改进。图像信息处理后将由合成的声音来告知盲人面前环境中有什么物体,帮助盲人在大脑中建立起一个较为立体的环境,扩大了盲人的活动范围,使他们在生活中更加主动。</t>
  </si>
  <si>
    <t>一种安全的短信验证码保护方案</t>
  </si>
  <si>
    <t>0902140313</t>
  </si>
  <si>
    <t>王欢婷/0902140335,王佳泽/0902140224,李霖/0902140428</t>
  </si>
  <si>
    <t>段桂华</t>
  </si>
  <si>
    <t xml:space="preserve">
本项目拟开发一套移动端的短信验证码保护系统,是一项基于android系统的App开发,结合数据库管理系统、移动网络连接、加密算法等技术实现保护手机验证码安全传输的平台,可以让手机验证码实现安全传输,截取方只能得到未经短信平台解密的密文,无法输入正确的验证码,从而保障用户的财产安全。</t>
  </si>
  <si>
    <t>对外卖的食品安全进行跟踪及其调查探究（以岳麓大学城周边高校学生为主要对象）</t>
  </si>
  <si>
    <t>郭海城</t>
  </si>
  <si>
    <t>0905150120</t>
  </si>
  <si>
    <t>余胜宏/0109150127,武英浩/1004150217,张雨馨/2205150219</t>
  </si>
  <si>
    <t>陈国辉</t>
  </si>
  <si>
    <t>本项目针对外卖食品的安全问题进行跟踪并展开调查探究,以岳麓大学城周边高校学生为主要对象,通过实地调研,调查问卷,分析外卖APP等途径,来综合分析如今的外卖存在的包括食品安全问题在内的各种问题,也同时分析问题外卖中类似的情况是否以区域性呈现。并把其调查结果通过微信推送的方式公布给在校学生,相关单位,外卖商家等。</t>
  </si>
  <si>
    <t>关于中国高等院校教材的流动状况的分析其循环利用的展望</t>
  </si>
  <si>
    <t>杨迎港</t>
  </si>
  <si>
    <t>0908150307</t>
  </si>
  <si>
    <t>李晓卿/0908150106,路正美/0908150125,王英子/0905150304,梁帅/0908150408</t>
  </si>
  <si>
    <t>黄挚雄</t>
  </si>
  <si>
    <t>中南大学信息院教授</t>
  </si>
  <si>
    <t>本项目主要是通过调查大学生教材使用状况以及大学生对于教材循环利用的需求,创建一个能够尽可能满足学生需要的网络平台。通过平台的运营,学生可以进行旧教材的交换,交易,实现教材的循环利用。在减轻学生购买教材的压力的同时,避免了教材的不必要浪费以及降低回收的难度。</t>
  </si>
  <si>
    <t>高锰废旧动力锂离子电池循环利用的基础研究</t>
  </si>
  <si>
    <t>赵金龙</t>
  </si>
  <si>
    <t>0501140122</t>
  </si>
  <si>
    <t>刘旭/0501140110,朱容伯/0501140126,黎邹江/0501140106,郑子良/0501140107</t>
  </si>
  <si>
    <t>黄国勇</t>
  </si>
  <si>
    <t>本项目开展高锰废旧动力锂离子电池的清洁循环与高值化利用研究,力争实现短流程、低成本、精细化的处理目标,并推动我国新能源汽车产业链的可持续发展。</t>
  </si>
  <si>
    <t>湿法炼锌窑渣铁精矿综合利用研究</t>
  </si>
  <si>
    <t>邓程锦</t>
  </si>
  <si>
    <t>0501140312</t>
  </si>
  <si>
    <t>刘华鹏/0501140401,朱丛潭/0501140328,石广源/0501140306,郭龙龙/0501140330</t>
  </si>
  <si>
    <t>刘智勇</t>
  </si>
  <si>
    <t>湿法炼锌窑渣磁选铁精矿（以下简称窑渣铁精矿）量大面广、有价元素含量高,为突破其清洁、经济利用的瓶颈,申请者提出一种基于盐酸体系浸出处理湿法炼锌窑渣铁精矿的新工艺,开展理论和方法的研究。申请者以株洲冶炼厂目前堆存的湿法炼锌窑渣铁精矿为对象,提出全面系统地研究其工艺矿物学及组元行为；在盐酸体系下,建立湿法炼锌窑渣铁精矿浸出过程的热力学与动力学模型,浸出时元素走向及规律。</t>
  </si>
  <si>
    <t>碳纳米管限域锂离子电池正极材料的电化学性能及机理研究</t>
  </si>
  <si>
    <t>张颜</t>
  </si>
  <si>
    <t>0501140504</t>
  </si>
  <si>
    <t>王俊/0501140117,黎海明/0501140116,刘明辉/0308130128</t>
  </si>
  <si>
    <t>喻万景</t>
  </si>
  <si>
    <t>本项目针对Se的缺点,提出将Se限制于碳纳米管（CNT）,制备出CNT限域的锂离子电池正极材料,重点研究材料的制备工艺、电化学储锂性能以及CNT限域效应增强电化学性能的机理。</t>
  </si>
  <si>
    <t xml:space="preserve">量子点改性聚苯胺对电极在纳米晶薄膜太阳能电池中的应用 </t>
  </si>
  <si>
    <t>苑博涵</t>
  </si>
  <si>
    <t>0506150111</t>
  </si>
  <si>
    <t>秦国民/0501150305,洪建邦/0501130518</t>
  </si>
  <si>
    <t>杨英</t>
  </si>
  <si>
    <t xml:space="preserve">本课题主要采用化学氧化聚合法制备透明聚苯胺对电极,并通过连续离子层沉积法制备Ag2S量子点,将其沉积于聚苯胺对电极表面,对其进行光学性能改进,以提高对电极吸光度等特性,并对不同SILAR循环次数的Ag2S量子点/聚苯胺复合对电极组装的染料敏化太阳能电池或钙钛矿太阳能电池进行性能检测。探究使用成本低廉、稳定性良好、可双面进光的聚苯胺薄膜作为器件对电极,在降低成本的同时,通过双面进光提高器件光电效率。 </t>
  </si>
  <si>
    <t>废铅膏水热还原深度转化的基础研究</t>
  </si>
  <si>
    <t>袁昊</t>
  </si>
  <si>
    <t>0501140420</t>
  </si>
  <si>
    <t>黄庆平/0501140415,赵婉玉/0506140227,常轶娇/0506140229</t>
  </si>
  <si>
    <t>刘伟峰</t>
  </si>
  <si>
    <t>本项目通过研究废铅膏水热还原深度转化的基础理论,查明在废铅膏的水热还原转化过程中各物相的高温热力学性质、各物相的变化、各物相的转化机理、淀粉和碱相互作用机制、工艺参数对转化过程的影响、废铅膏中杂质金属的行为等问题。旨在弄清水热强化深度转化脱除硫酸铅中硫酸根的作用机理,查明淀粉水热还原转化二氧化铅为一氧化铅的反应历程。为整个废铅膏处理的研究和工艺改革提供一种新的思路。</t>
  </si>
  <si>
    <t xml:space="preserve">基于漆酶的高效氧还原催化剂仿生研究及其在金属-空气电池中的应用     </t>
  </si>
  <si>
    <t>黄家豪</t>
  </si>
  <si>
    <t>0501140102</t>
  </si>
  <si>
    <t>黄灿灿/0501140127,杨晓琴/0501140134,邵亿彤/0501140108</t>
  </si>
  <si>
    <t>赖延清,张治安</t>
  </si>
  <si>
    <t>锌空气电池是目前研究一次能源替代品的热门领域之一,针对电池中空气电极催化剂存在的价格昂贵,稳定性差等缺点,本项目拟通过基于漆酶的仿生研究,利用Cu基的金属有机框架合成出一种类漆酶结构的金属/空气电池正极催化剂材料,并通过其与碳材料的有效键合,得到一种具有强催化能力,高稳定性的催化剂材料,并研究其碳化温度及复合方式对于电催化性能的影响以及电催化剂的性能对于水系锌空气电池的性能影响。</t>
  </si>
  <si>
    <t>微纳结构二硫化钨纳米片制备及其在钠离子电池中的应用</t>
  </si>
  <si>
    <t>席祖程</t>
  </si>
  <si>
    <t>0501140531</t>
  </si>
  <si>
    <t>吴爽/0501140532,赵竞/0501140309</t>
  </si>
  <si>
    <t>层状二硫化物非常有利于钠离子的存储,WS2具有储钠容量高、倍率性能好、自然界储量丰富、环境友好以及成本低等特点,是大容量钠离子电池的最佳候选电极材料之一。本项目利用模板法和固相反应法合成制备具有高比容量的蜂窝状微纳结构WS2纳米颗粒,并利用导电聚合物作为碳源对蜂窝状WS2进行原位包覆,经过退火热处理工艺合成具有蜂窝状WS2复合材料。提高钠离子电池负极材料的储钠容量和循环稳定性。</t>
  </si>
  <si>
    <t>利用粉煤灰处理废水的多级板框装置及其应用研究</t>
  </si>
  <si>
    <t>杨秋爽</t>
  </si>
  <si>
    <t>0502130122</t>
  </si>
  <si>
    <t>王攀/0803130218,张鹏飞/1006140113,郭志豪/0506140122</t>
  </si>
  <si>
    <t>杨卫春,艾元方</t>
  </si>
  <si>
    <t>在本项目中,我们将提出一种利用粉煤灰作吸附剂处理重金属废水和印染废水的方法和装置,完成研究粉煤灰净化污水的机理,探究粉煤灰的活化理论和方法,研究粉煤灰粒径,板框厚度,温度等因素对装置处理效果的影响,根据用户的不同出水要求确定最佳的工艺参数等任务,在装置应用的经济成本与处理效果之间寻求一个最佳的平衡点。最终实现粉煤灰的资源化利用和废水的高效处理。</t>
  </si>
  <si>
    <t>典型金属纳米材料作用下的厌氧氨氧化颗粒污泥保藏特性</t>
  </si>
  <si>
    <t>陆成海</t>
  </si>
  <si>
    <t>0502130126</t>
  </si>
  <si>
    <t>唐崇俭</t>
  </si>
  <si>
    <t>本项目拟选取常见的纳米材料氧化石墨烯、纳米ZnO,纳米CuO为研究对象,考察其长期共存条件下对厌氧氨氧化颗粒污泥保藏性能的影响,揭示不同条件下厌氧氨氧化颗粒污泥的保藏特性及过程机理,建立纳米材料影响颗粒污泥保藏性能的过程模式,为厌氧氨氧化菌种的高效保藏提供理论依据。</t>
  </si>
  <si>
    <t>蒙脱石杂化二硫化钼催化材料的制备及性能研究</t>
  </si>
  <si>
    <t>巩振</t>
  </si>
  <si>
    <t>0302140111</t>
  </si>
  <si>
    <t>吕方晨/0302140112,郑皓/0302140117</t>
  </si>
  <si>
    <t>杨华明</t>
  </si>
  <si>
    <t>本项目以蒙脱石为催化材料基体,利用其层状晶体结构和二维形貌,结合其优良的物理化学稳定性、吸附性及离子交换性,对其进行插层柱撑、结构改型,在其层间原位合成过渡金属二硫化物,获得原子尺度杂化的二维复合材料。逐步优化蒙脱石结构改型工艺及过渡金属二硫化物合成条件,探究蒙脱石结构改型机制及二维复合材料的界面结合状态,不断提高二维复合材料催化活性,获得具有高催化活性和结构稳定性的二维复合材料。</t>
  </si>
  <si>
    <t>球型Mn-C复合超级电容电极材料研究</t>
  </si>
  <si>
    <t>周永鑫</t>
  </si>
  <si>
    <t>0302140204</t>
  </si>
  <si>
    <t>熊家毅/0302140203,陈玄银/0302140217,金祖鹏/0302140220,杨礼全/0302140221</t>
  </si>
  <si>
    <t>超级电容器（电化学电容器）作为一种很有前景的储能器件,具有充放电性能优异,脉冲功率性能良好、使用寿命长、价格适中和环境友好等优势,本项目结合两大类电极材料――炭材料和金属氧化物各自的优势,经模板法合成碳微球,经造孔与活化后将其制成活性碳微球,后经锰离子负载与氧化,意在制备出Mn-C超级电容电极材料,并对其电学性能与影响因素进行研究。</t>
  </si>
  <si>
    <t>利用细菌对氧化矿物进行生物硫化浮选的探究</t>
  </si>
  <si>
    <t>何亭亭</t>
  </si>
  <si>
    <t>0303140219</t>
  </si>
  <si>
    <t>刘安冬/0303140224,王彦文/0303140221</t>
  </si>
  <si>
    <t>朱建裕,宋子博</t>
  </si>
  <si>
    <t>副教授,研究生</t>
  </si>
  <si>
    <t>硫化浮选法是目前在氧化铜矿的开采利用较多的方法,其采用硫化剂对氧化矿物进行硫化改变矿物表面性质达到浮选的目的。本项目通过硫酸盐还原菌生命活动在溶液产生的高浓度硫化氢作为硫化剂进行硫化浮选实验,并对生物硫化中pH、温度、矿浆浓度、搅拌强度等条件进行梯度实验。利用SEM、AFM、XPS等手段对生物硫化与化学硫化硫化膜界面的形成的不同进行研究,对生物硫化与化学硫化的浮选回收率、回收品位的不同进行对比。</t>
  </si>
  <si>
    <t>基于城市地下BRT和管廊的双分层结构的新型设计</t>
  </si>
  <si>
    <t>黄森斌</t>
  </si>
  <si>
    <t>0202130310</t>
  </si>
  <si>
    <t>张昊/1301130328,陆金鑫/0801140133</t>
  </si>
  <si>
    <t>林航</t>
  </si>
  <si>
    <t>本项目针对管网的纵向埋设进行优化,拟建立上下双分层的地下管廊模型,上层为城市快捷公交交通线路（BRT）,下层为可以进行维护的城市地下综合管廊。这样既解决了目前少数省份经济落后亟需发展地下交通的需要,又充分整合城市的地下管网,做到了前期低成本采用地下公交代替地铁,后期经济允许下将公交车替换为地铁的新式方案,在城市发展的初期进行地下管网管廊的设计,使资金使用效率最大化。</t>
  </si>
  <si>
    <t>基于新型蒸发冷却技术在空调中应用的研究</t>
  </si>
  <si>
    <t>刘永森</t>
  </si>
  <si>
    <t>0204130106</t>
  </si>
  <si>
    <t>班光剑/0204130102,徐志培/0202140328</t>
  </si>
  <si>
    <t>周科平</t>
  </si>
  <si>
    <t xml:space="preserve">在建筑能耗中,夏季空调用电占很大的比重。因而,降低空调系统的能耗成为缓解电力供应紧张,实现节能减排的必然路径。本项目结合实验和理论分析方法,对一种利用喷雾冷却降低风冷空调冷凝温度进而提高空调空调能效的空调节能技术进行了评估分析,以探讨该技术的应用适应性。同时,由于夏季极端天气下,通过喷雾降温的措施可以很大程度上解决空调系统制冷量不足的问题。
</t>
  </si>
  <si>
    <t xml:space="preserve">关于新型矿井水力提升系统的研究  </t>
  </si>
  <si>
    <t>马高峰</t>
  </si>
  <si>
    <t>0204140105</t>
  </si>
  <si>
    <t>张家栋/0204140111,张勇/0204140125</t>
  </si>
  <si>
    <t>赵国彦</t>
  </si>
  <si>
    <t>本项目为一种深井双管水力提升矿石系统。依靠在副井管缆间布置的两条同心钢管,借助副井井底布置的缓冲储料仓、井下巷道中的高压泵站、矿浆仓及地表泵站,形成对矿浆提升具有抽压双作用的新型矿井提升系统,将井下破碎至符合粒度要求的矿石细粒以矿浆形式提升至地表。从而达到井下矿浆管道水力提升的目的,既解决了矿石提升问题,又解决矿井水的大量排出问题,同时取消矿山主井建设,降低了能耗,大大降低矿山开采成本。</t>
  </si>
  <si>
    <t>校园电动自行车设计</t>
  </si>
  <si>
    <t>王熙凤</t>
  </si>
  <si>
    <t>0203140221</t>
  </si>
  <si>
    <t>陈佩玲/0203140224,黄婧榆/0203140225,任少华/0203140227,李彤彤/0202140120</t>
  </si>
  <si>
    <t>胡汉华</t>
  </si>
  <si>
    <t>我们的研究是设计一款可以折叠的适合校园环境的存放方便、安全的电动车。首先通过调研了解当下大学生的消费状况,以此确定出要设计的电动车的价格区间；了解目前电动车的相关专业技术,分析电动车各个部件；了解新型电动车相关的人机结构资料,设计出符合人机尺寸的产品；通过对动物形态的研究,应用仿生学原理,设计出折叠电动车的基本形态。通过调研与设计,设计出符合当下校园学习生活的课折叠电动车的有效方案。</t>
  </si>
  <si>
    <t>长沙地区常见绿化植物滞尘能力分析与微观测定研究</t>
  </si>
  <si>
    <t>李昌顺</t>
  </si>
  <si>
    <t>0203140218</t>
  </si>
  <si>
    <t>周轲/0203130105,冯文艾/0203130115</t>
  </si>
  <si>
    <t>近年来长沙市工业生产、建筑施工较多,大气中颗粒物污染日趋严重,而颗粒物中PM2.5所占比例大,对人体危害大。因此选择长沙市常见典型绿化植物为研究对象,运用显微图像分析系统对其植物叶片滞尘能力和滞留粉尘粒径大小进行研究,利用电镜从叶片结构上对几种植物叶片进行观察研究,从微观角度探究影响植物滞尘的因素,为利用植物防治粉尘污染提供研究依据。</t>
  </si>
  <si>
    <t>环境污染生态难民避险安置的法律规制研究</t>
  </si>
  <si>
    <t>吴星翰</t>
  </si>
  <si>
    <t>0702130118</t>
  </si>
  <si>
    <t>易啸/2006150103,闫珊珊/2006150233,谭小丁/2006150217,李郁菲/2006150107</t>
  </si>
  <si>
    <t>本课题以我国具有现实民生需求的“石门雄黄矿砷污染地区”分析研究为中心,检视“湖南省株洲市清水塘重金属污染核心区居民避险安置方案”等国内已有经验,总结当前环境污染生态难民避险安置现状与制度需求；针对我国环境污染重点治理区域的典型特点,广泛吸收域外经验,探索研究出我国现实所需的环境污染生态难民避险安置法律规制体系。</t>
  </si>
  <si>
    <t>农村留守儿童权益保护机制探讨——以湖南省桃江县为例</t>
  </si>
  <si>
    <t>谢令怡</t>
  </si>
  <si>
    <t>杜恩仪/2001140302,金晓芮/2001140228,唐瑜玥/2001140303,吴孝智/0801140119</t>
  </si>
  <si>
    <t>刘冬梅</t>
  </si>
  <si>
    <t>本课题以儿童权益保护为切入点,通过实地调研、多方访谈、问卷调查等方式,对湖南省桃江县留守儿童权益受侵现状和当地已有权益保护措施进行对比调查,总结当前基层对于留守儿童权益保护的经验与不足,对基层如何具体落实留守儿童权益保护机制做出创新研究,并在此基础上探讨留守儿童权益保护立法的可行性,为我国留守儿童权益保护立法提出具体建议。</t>
  </si>
  <si>
    <t>哈萨克族毡房文化的传承与保护性开发研究</t>
  </si>
  <si>
    <t>马飞杰</t>
  </si>
  <si>
    <t>罗伟秀/2001140113,徐美生/2501150122,迪达尔•赛提别克/2001140129,李梦遥/2006150511</t>
  </si>
  <si>
    <t>周刚志</t>
  </si>
  <si>
    <t>2014年11月26日哈萨克毡房搭建方法被列入联合国教科文组织非物质遗产名录,首届哈萨克毡房节在2016年4月5日哈在阿拉木图市阿尔巴特行人巷举行。萨克族毡房正是哈萨克族文化的结晶,是哈萨克族文化的象征,极具艺术感染力和旅游经济开发价值。课题以哈萨克族毡房为载体,通过参考相关文献刊物,进行实地调研等活动,研究哈萨克族毡房文化的传承和如何进行保护性开发相关问题,并思考解决方法,积极建言献策。</t>
  </si>
  <si>
    <t>快递包装环境污染问题的法律规制研究</t>
  </si>
  <si>
    <t>巴亦澜</t>
  </si>
  <si>
    <t>光启明/0908140324,朱曦青/2006150105,王庆安/0908140311,刘释/2006150119</t>
  </si>
  <si>
    <t>而随着网购的迅速发展,快递行业也得以逐渐壮大。但随之而来的海量快递包装垃圾却令人堪忧,环保也成为了人们普遍关注的话题,因此针对快递包装的“绿色”使用——“绿色邮政”也逐渐吸引了人们的眼球。此次项目主要的创新研究方向就在于针对实行“绿色邮政”提出立法方面的建议以及为推进“绿色邮政”的实施而设计信息化管理方案。从而实现源头上的限制和从根本上为解决浪费提供创新、有建设性建议与方案。</t>
  </si>
  <si>
    <t>个人网络自助众筹的法律规制</t>
  </si>
  <si>
    <t>殷陈辉</t>
  </si>
  <si>
    <t>康文杰/2006150104,李达强/4302150207</t>
  </si>
  <si>
    <t>许中缘</t>
  </si>
  <si>
    <t>个人网络自助众筹是指当个人遭遇重大困难时,通过网络等途径向社会寻求帮助的一种公益性募捐方式。最新出台的《慈善法》未将个人网络自助众筹列为规范范围,出现了法律上的漏洞。同时,个人网络自助众筹行为存在着诈捐、骗捐、募捐信息不透明等问题,间接诱发了社会信任危机。本项目旨在研究个人网络自助众筹的规范性状况,探索解决个人网络自助众筹法律规范问题的新思路,以推动个人众筹募捐行为的合法化与规范化。</t>
  </si>
  <si>
    <t>海外代购法律规制研究——以微信海外代购为例</t>
  </si>
  <si>
    <t>陈子懿</t>
  </si>
  <si>
    <t>李斯斯/1601130122,龚子怡/1604130204,李欣然/2001140223</t>
  </si>
  <si>
    <t>刘益灯</t>
  </si>
  <si>
    <t>海外代购存在着相当的“灰色空间”,目前国家在海外代购方面尚未进行深刻全面的总结,法律层面亦未提供规范化、制度化的解决方案,规范海外代购行为迫切且必要。本课题以微信海外代购的典型案例实证分析研究为起点,在学理上厘清海外代购及所涉及的相关概念,以促进规范以微信为代表的海外代购平台为目标,开展目前我国关于海外代购法律机制的研究,探索建立并健全海外代购新型法律治理机制。</t>
  </si>
  <si>
    <t>基层医疗资源可及性与健康风险问题研究——基于长沙市社区医院的实证研究</t>
  </si>
  <si>
    <t>孙书彦</t>
  </si>
  <si>
    <t>4301140229</t>
  </si>
  <si>
    <t>杨丽欢/4301140207,刘琼/4301140217,黄秋梅/4302140116,刘蕾/2212140315</t>
  </si>
  <si>
    <t>潘泽泉,雍昕</t>
  </si>
  <si>
    <t>本研究针对优质医疗资源的配置与普通病患需求之间呈“倒三角”的现实矛盾。对不同级别医疗机构间服务越位、缺位与错位现象进行成因分析,有利于降低医患纠纷所造成的社会风险、梳理医疗资源不平等的社会成因。研究成果可以为推进公立医院综合改革、落实“分级诊疗服务制度”、分析患者就医心理与行为模式、推动医患关系的重构提供有益的参考与借鉴、探索基层医疗资源优化配置的路径选择,从而实现医疗资源的有效整合。</t>
  </si>
  <si>
    <t>基于COPPS模式的城乡结合部社区治安防控模式研究——以长沙市为例</t>
  </si>
  <si>
    <t>陈思羽</t>
  </si>
  <si>
    <t>李函儒/4302150122,王改丽/4302150123,徐福艳/4302150124,徐旸/0145130518</t>
  </si>
  <si>
    <t>刘学平</t>
  </si>
  <si>
    <t>本项目以COPPS战略为理论视角,从正确定位各个治安主体的作用比重、确立完善的公众期望及评估标准、加强各个治安主体间的联动性等方面入手,在实地调研的基础上对城乡结合部社区治安防控模式进行研究,为城乡结合部社区治安防控体系的构成、如何构建完善以及加强治安联动机制的建立提出了建设性意见。</t>
  </si>
  <si>
    <t xml:space="preserve">湖南省农村垃圾问题治理状况与改善措施调查研究 </t>
  </si>
  <si>
    <t>严泽心</t>
  </si>
  <si>
    <t>4302150210</t>
  </si>
  <si>
    <t>卫劭华/4302150211,周宏/4302150126</t>
  </si>
  <si>
    <t>冯周卓</t>
  </si>
  <si>
    <t>垃圾问题一直是困扰广大农村地区的重要环保问题之一,在广大欠发达农村,垃圾随意丢弃堆积,露天焚烧的现象大量存在,严重影响了农村环境卫生状况和人民群众的生活质量。本项目试图对当前农村垃圾处理现状进行调研,通过较发达农村与欠发达农村的对比研究,发现农村垃圾处理状况与其他相关因素的联系,并为政府提出针对性的政策建议,对如何有效解决当前农村垃圾污染问题,探讨精准扶贫新举措具有积极的现实意义。</t>
  </si>
  <si>
    <t xml:space="preserve">“乡改街”中的安置区居民融入研究——以长沙市望城区为例  </t>
  </si>
  <si>
    <t>张雪蕾</t>
  </si>
  <si>
    <t>4302130226</t>
  </si>
  <si>
    <t>曹春艳/4302130202,李倪/4302130228,雷翔/130211077,冯世姣/4302130231</t>
  </si>
  <si>
    <t>吴晓林</t>
  </si>
  <si>
    <t>在城镇化和城乡二元体制的背景下,“乡改街”面临着越来越多的问题,安置区居民的融入问题应该成为其中的关键。本项目在已有的对望城区“乡改街”安置区中居民融入的现状研究基础上,运用社会融入的理论对居民的融入进行深度的分析并研究融入背后的因素。根据社会融入的相关理论，运用因子分析、调查研究等方法找出影响居民融入的关键因素,以提出加强居民融入的可操作性强并且具体有效的措施。</t>
  </si>
  <si>
    <t xml:space="preserve">刑满释放人员社区融入的研究分析——以湖南省长沙市为例          </t>
  </si>
  <si>
    <t>宣典晨</t>
  </si>
  <si>
    <t>李诚/4304140112</t>
  </si>
  <si>
    <t>伍如昕</t>
  </si>
  <si>
    <t>日益扩大的刑满释放人员群体重新回归社会给社会管理带来了巨大压力和挑战,长沙作为湖南的省会城市,汇集了较多的刑满人员,在社区矫正方面也存在着诸多现实问题。我们拟以湖南省长沙市的刑满释放人员为主要研究对象,通过考察调研刑满释放人员生活条件、家庭、就业、社会交往融入等问题,得出相关结论,总结一般规律,为政府职能部门提出切实可行的应对策略,为刑满释放人员正常融入社会以及为和谐社会的建设做贡献。</t>
  </si>
  <si>
    <t>反思性重建：社区养老服务社会参与模式的整合探析——基于长沙市六社区的实地研究</t>
  </si>
  <si>
    <t>郝磊</t>
  </si>
  <si>
    <t>郭胜林/4301140232,胡景元/4301140119,严幸福/4301140206,徐唯静/2102140109</t>
  </si>
  <si>
    <t>周谨平,车文辉</t>
  </si>
  <si>
    <t>中共中央在关于制定“十三五规划”的建议中提出,要“建设以居家为基础、社区为依托、机构为补充的多层次养老服务体系”。为了探索当前社会背景下社区养老事业中社会参与的现状和困境出路,我们计划在长沙市六个行政区中各抽取一个典型社区进行实地调研,开展访谈、填写问卷等工作,收集相关资料,并进行整理、比较、分析、归纳和总结。最后,我们将撰写调研报告和学术论文,提出对相关问题的解决方案,向社区及有关部门提出建议。</t>
  </si>
  <si>
    <t>网络约租车合法化困境与对策研究</t>
  </si>
  <si>
    <t>崔博影</t>
  </si>
  <si>
    <t>4302130223</t>
  </si>
  <si>
    <t>王洪品/0801130508,李妮/4302130217</t>
  </si>
  <si>
    <t>孟川瑾</t>
  </si>
  <si>
    <t>本项目以网络预约车的乘客、专车运营司机、传统出租车司机、长沙市交通运输局负责人为研究调查对象，对网络约租车合法化相关政策的可行性进行分析，对存在问题的不同观点与看法及对问题性质及产生原因的不同认识进行调查，探索网络约租车合法化的对策。</t>
  </si>
  <si>
    <t xml:space="preserve">福利文化视角下长沙市老年人社区健康照护服务的效果评价研究  </t>
  </si>
  <si>
    <t>车闰平</t>
  </si>
  <si>
    <t>4304140130</t>
  </si>
  <si>
    <t>李翔/4301140101,杨曦/4304150127,布帕太姆.霍加木尼亚子/2601140328,陈诗琰/2503140417</t>
  </si>
  <si>
    <t>刘芷含</t>
  </si>
  <si>
    <t>社区健康照护是养老模式发展的新趋势,它主要是指以社区为单位展开,在老年人按照传统的生活习惯选择居家养老方式的基础上,为其提供个人看护服务、健康服务以及社会支柱性服务等综合性服务的总称。本项目以长沙市为例,创新性地引入福利文化研究视角,探索建立老年人社区健康照护服务的效果评价机制并进行实证研究,以期推动我国老年人社区健康照护服务不断完善,达到提高国民生活质量、增进国民福利的最终目的。</t>
  </si>
  <si>
    <t>迷惘的青春谁来救――社会学视域下的留守少年再犯罪问题研究</t>
  </si>
  <si>
    <t>杨雨欣</t>
  </si>
  <si>
    <t>4301150212</t>
  </si>
  <si>
    <t>郭昕雨/4301150215,李明玥/4301150206</t>
  </si>
  <si>
    <t>谢新华</t>
  </si>
  <si>
    <t>本项目以社会学为主视角,综合犯罪学、教育学、心理学等学科,定量与定性分析相结合,在公安局、少管所等地展开实地调研。立足于留守少年所处的特殊社会历史环境,深入了解其心理特质与生活现状,结合社会学等学科经典理论如社会化理论,挖掘留守儿童再犯罪背后的社会根源。从而为制定与实施科学对策,为预防留守少年再犯罪、引导失足留守少年树立积极的三观做出贡献。</t>
  </si>
  <si>
    <t xml:space="preserve">Self-enhance——由微景观生态系统的立体培育推广到利用生物浮岛改善滇池及城市景观水体的富营养化问题 </t>
  </si>
  <si>
    <t>王琮琦</t>
  </si>
  <si>
    <t>何佳宁/1910140157,刘晨雨/1910140156,田乃天/1910140153,/汪彦辰1910140158</t>
  </si>
  <si>
    <t>该项目的创新点在于将传统的“微景观”盆栽装置采取积木式的立体堆积和水生植物的立体培育,可拆卸且移动方便。再以小见大,由微观到宏观,结合漂浮种植的装置,在宏观自然生态系统中探讨利用吸收氮磷元素较多的水生植物或通过有毛细作用的棉线作为导管吸收滇池水分的陆生植物,改善滇池等富营养化水体的治理问题。</t>
  </si>
  <si>
    <t>基于ArcGIS平台的雨洪管理运行评价体系的确立及后续发展方式探索——以长沙市松雅湖片区规划为例</t>
  </si>
  <si>
    <t>阮姗</t>
  </si>
  <si>
    <t>1915120137</t>
  </si>
  <si>
    <t>陶蕴哲/1915120302,田甜/1915120130,韩萌/1915120111,钟卓乾/1909140101</t>
  </si>
  <si>
    <t>郑伯红,杨帆</t>
  </si>
  <si>
    <t>近年来中国诸多城市面临雨水内涝问题和雨水径流污染问题,本项目以雨洪管理模型运行评估为研究方向,立足于现有理论基础和现场勘测数据,将雨洪管理模型与ArcGIS平台结合起来,利用数据管理及信息展示功能建立图形信息数据库,为评估体系提供数据输入并直观表现模拟结果,旨在为市政雨水管网的设计及城市雨洪控制提供参考，规避一些不利于城市雨洪管理的规划设计,提高城市应对雨洪风险的能力。</t>
  </si>
  <si>
    <t>高分子纤维垒土技术在建筑垂直绿化中的创新研究实践</t>
  </si>
  <si>
    <t>陈盛德</t>
  </si>
  <si>
    <t>1915120121</t>
  </si>
  <si>
    <t>徐晴/1910130201,杨宇翔/1909130216,李超/1910140130,李卉淼/1909140220</t>
  </si>
  <si>
    <t>戚智勇,李卫东</t>
  </si>
  <si>
    <t>垒土是由植物纤维、泥炭、珍珠岩等培土材料和高分子聚酯纤维经过热处理加工成型的活性纤维土,利用垒土种植植物,不需要盆子,垒土本身既是土壤又是容器。墙面绿化帘是把垒土绿化基础板材放入网状框架形成绿化单元,然后再单个绿化单元的预留孔洞中种植植物。滴灌灌水装置可以很简单装入进去,使得后期维护的频率降到最小,降低养护费用,还可以保证植物良好生长。本项目探索高分子纤维垒土技术在建筑垂直绿化中的应用。</t>
  </si>
  <si>
    <t>“共享经济”视角下老人与青年“Homeshare”模式研究——以长沙市为例</t>
  </si>
  <si>
    <t>张晋豫</t>
  </si>
  <si>
    <t>易亭利/1505120108,刘珺睿/1615120826,李啸/1910130219</t>
  </si>
  <si>
    <t>李卫东,刘立耘</t>
  </si>
  <si>
    <t>随着我国经济形态的变迁,社会老龄化和少子化导致家庭结构的改变,老年人和青年中单身家庭数量不断上升,持有租房意愿的青年和对独居感到忧虑的老年人人群数量不断增加。基于“共享”经济模式的迅速崛起和发展,本项目着力于老年人将空余房间租给青年,联系两代人的居住模式即“Homeshare”模式推广的可行性和实践研究。也为“原居养老”提供一种新的思路。</t>
  </si>
  <si>
    <t>“模块的力量”——带来自由可变空间的模块化标准家具</t>
  </si>
  <si>
    <t>谭凝</t>
  </si>
  <si>
    <t>谭大雷/1909140205,厉静远/1910140104</t>
  </si>
  <si>
    <t>李铌,邹卓君</t>
  </si>
  <si>
    <t>针对目前教学楼无法满足建筑学、城乡规划专业等学生进行设计、研讨时对于教学空间多功能的要求,本研究提出了一种全新的家具模块化标准形式。通过统一标准化模块的组装与拼接,形成书柜、桌椅、展板、专业教室和阶梯教室等各种不同形式、功能的家具,并由此可用于对教学、办公等空间进行重新分隔与使用，创造一种全新的自由空间使用模式。</t>
  </si>
  <si>
    <t>江南传统民居气候适应性机制及其在现代农村民居建设中的创新应用研究</t>
  </si>
  <si>
    <t>方子匀/1201131413,罗迅/1915120217,程志/1915120136,秦媛/1915120219</t>
  </si>
  <si>
    <t>宋盈</t>
  </si>
  <si>
    <t>本项目通过对江南传统民居中农村居民生活状况的详细调查与分析结果、建立理论模型。并从江南高温、潮湿、多雨、静风天气 较多的湿热气候特点出发,以定性与定量结合的方法多维度分析出江南不同区域微气候环境下传统民居的防太阳辐射、防潮、防雨、通风应变模式、措施及量化指标,拟定出具有被动节能效果的新型 农村住宅创新设计应用思路,进一步拓展出一种适应湿热气候的可持续发展的绿色居住模式。</t>
  </si>
  <si>
    <t>对实体书店创新转型的研究</t>
  </si>
  <si>
    <t>斯倩如</t>
  </si>
  <si>
    <t>莫玉云/1910140133,麦景朗/1910140133,熊淑琴/1909140123,李盛港/1909140116</t>
  </si>
  <si>
    <t>赵明桥,任倩岚</t>
  </si>
  <si>
    <t>随着电子阅读的出现和网络购书的兴盛,实体书店受到了极其大的冲击。在社会进程加快的大环境下,人们也越来越浮躁而不能静下来好好看一本书或者选择快餐文学。很多传统实体都在试着走出一条创新的道路,然而结果却并不乐观。本项目从对导致实体书店受到冲击的原因出发,采用实地调研、追踪采访的方式,分析社会上已具有的创新性变革及其效果,获得大量真实数据,并结合所学知识,提出适合不同规模书店的方案。</t>
  </si>
  <si>
    <t>“情怀产品”创意设计的研究</t>
  </si>
  <si>
    <t>张帅鲁</t>
  </si>
  <si>
    <t>尚进/1912140306,贾复生/1912140311,郝涔钧/1912140211,连远铭/1912140212</t>
  </si>
  <si>
    <t>邹涛</t>
  </si>
  <si>
    <t xml:space="preserve">我们团队正是以工业设计“轻”创业的发展模式开始自己的项目研发,利用当下大家所追求的“移情”设计,对产品赋予情怀元素,把新想法、新创意大胆的设计制作出来。 </t>
  </si>
  <si>
    <t xml:space="preserve">“助农贷”平台的研发与设计 </t>
  </si>
  <si>
    <t>陈思</t>
  </si>
  <si>
    <t>李绍华/1602130110,苏尚煜/191315011,王德琼/1913150118</t>
  </si>
  <si>
    <t>林哲旭</t>
  </si>
  <si>
    <t>为了促进农村经济发展,给农民创造好的融资条件,我们团队致力于研发适合农民的P2P小额借贷平台-钱贷子。该平台拟采用O2O的业务模式。线下设点对农民的信用进行调研,搜集与农民信用有关的数据不断完善平台的征信系统；线上利用信用评级模型对借款人进行准确的评级并据此确定相应的借款数额、借款期限以及借款利率等。</t>
  </si>
  <si>
    <t>大学生短期支教的潜存问题及改进策略探析——以湖南湘西中南大学支教点为例</t>
  </si>
  <si>
    <t>董圆圆</t>
  </si>
  <si>
    <t>2102140121</t>
  </si>
  <si>
    <t>舒长风/2102140105,袁丹林/2102140125,乔江艳/2102140128,朱丽婷/2102140117</t>
  </si>
  <si>
    <t>大学生短期支教潜存问题则是指在大学生的支教活动中一直存在但未被大家广泛关注的一些问题。本课题团队主要针对大学生的短期支教对于支教地区而言存在的一些问题进行挖掘分析,调研前往调研的中南大学大学生以及湘西支教地区的师生及相关领导,尽可能多的找出潜存问题,并针对这些问题给出合理有效的解决策略,完善大学身支教工作,使大学生在准备和前去支教的过程中能够注意到这些问题并进行调整,以更好的为支教活动服务。</t>
  </si>
  <si>
    <t>探索互联网+与传统农业相结合的发展模式及途路径</t>
  </si>
  <si>
    <t>马一萍</t>
  </si>
  <si>
    <t>黄希韵/1602150202,周玉冰/1602150205,汪倩/1606140216,张莞箓/0908150410</t>
  </si>
  <si>
    <t>安庆贤</t>
  </si>
  <si>
    <t>互联网技术成为助推传统产业转型升级、引领产业创新发展的重要引擎。农业面临机遇与挑战并存,需要探索如何抓住机遇、迎接挑战。因此,本课题将重点放在探索江华县发展新型“互联网农业”,升级传统的农业产业链,分析推进新农业改革的重点、难点,并总结实践经验。本项目的研究对于拓展农业科技创新与推广工作新思路,助力脱贫有着重要的现实意义。</t>
  </si>
  <si>
    <t>基于大数据分析的网购用户商品推荐算法开发</t>
  </si>
  <si>
    <t>0104140415</t>
  </si>
  <si>
    <t>徐金鉴/0104140309,张源源/1602140128,穆佳鸣/0104140218,王菊/1503140110</t>
  </si>
  <si>
    <t>李喜华,谭春桥</t>
  </si>
  <si>
    <t>本项目拟开发出一个“网购用户商品精准推荐的算法和程序”,将以真实用户-商品行为数据为基础,综合运用人工神经元网络算法等方法,开发出一个“网购用户商品推荐算法”,以预测的准确性、召回率以及F值等作为评价的标准,使用topsis方法对模型进行评估,并对算法进行优化。最后采用SQL及R语言混合编程,编写一套可供实际应用和下载的R程序包。本项目意义在于帮助电商企业实现精准营销,帮助消费者做出科学购买决策。</t>
  </si>
  <si>
    <t xml:space="preserve">基于“互动交流”的中国传统饮食“蒿子粑粑”主题厨吧新经营模式探索研究 </t>
  </si>
  <si>
    <t>吴羡</t>
  </si>
  <si>
    <t>陈佳爱/1609140125,许真真/1609140103,曾姗妮/0702140114</t>
  </si>
  <si>
    <t>马亚旭</t>
  </si>
  <si>
    <t>当下社会,传统的小吃慢慢要离开我们视线,我们的生活被大量的快餐取代,而且城市人的互动饮食也越来越少,人与人之间冷漠越来越严重。团队通过对中国“厨”事的多方面分析,包括现象,案例,用户分析,提出切实可行性的方案,使人们在“厨”的过程中,得到更多的交流和互动。在充斥着快节奏的生活中,停下来慢慢的品味生活,品味厨事的快乐,并且了解和传承传统饮食文化。最终通过团队的努力,探索一种新的城市“厨”事的经济模式。</t>
  </si>
  <si>
    <t>探求我国中小企业持续性发展新途径——基于平台化模式下对企业“内部创业“机制的研究</t>
  </si>
  <si>
    <t>杨伟明</t>
  </si>
  <si>
    <t>黄莹/1609140132,周心荷/1609140114,谭朴正/1607140130</t>
  </si>
  <si>
    <t>周文辉</t>
  </si>
  <si>
    <t>《关于深化体制机制改革加快实施创新驱动发展战略的若干意见》正式出台,各类企业创新模式层出不穷,内部创业作为新的创新机制,激励企业从封闭式创新转为开放式创新,促进了企业组织结构变革和资源整合,有效激发了中小企业经济活力和创造力,为经济新常态下的企业持续性发展提供新动源。本项目探求我国中小企业持续性发展新途径——基于平台化模式下对企业“内部创业“机制，对贯彻“人才优先发展战略”有极大借鉴意义。</t>
  </si>
  <si>
    <t>益阳土地信托流转模式及发展现状调查</t>
  </si>
  <si>
    <t>姜青言</t>
  </si>
  <si>
    <t>0908130527</t>
  </si>
  <si>
    <t>邹铃/1609130103,林泽耀/1605130201,黄云飞/1605130210</t>
  </si>
  <si>
    <t>杨怀东</t>
  </si>
  <si>
    <t>益阳市在发展土地信托流转模式的道路上走在前列,对于当今中国其他地区实行土地信托模式具有很强的借鉴意义。为了了解土地信托的真实情况,和它对农业发展尤其是粮食安全的影响,本小组成员暑期前往益阳进行调研,通过实地走访获取了大量实际情况和一手资料。调查结果表明,土地信托能够规避自行流转带来的诸多弊端,但信托流转的土地存在严重的“非农化”和“非粮化”倾向,危害国家粮食安全,因此我们将对此做进一步的研究。</t>
  </si>
  <si>
    <t>资源循环理念下喷漆有机废气高效处理新技术研究</t>
  </si>
  <si>
    <t>翁小雯</t>
  </si>
  <si>
    <t>刘雅婷/0301140102,张肖燕/0303130122,张容梧/0801150222</t>
  </si>
  <si>
    <t>李华东,宋剑飞</t>
  </si>
  <si>
    <t>作品设计本着资源循环与节能减排的理念,对现有的喷漆废气处理工艺进行改进,实现了废气中挥发性有机物的减排与资源化利用。作品对各个系统的设计以及对关键的可行性问题进行了理论阐述和实验论证,科学严谨,整体创新性较强。作品贴近国家政策,绿色环保,经济效益与环境效益显著,节能减排效果明显,具有较大的潜在应用价值和较好的推广前景。</t>
  </si>
  <si>
    <t>当医疗搭上互联网的“顺风车”——基于 O2O模式下湘雅患者网络就医模式改进的研究</t>
  </si>
  <si>
    <t>王晓群</t>
  </si>
  <si>
    <t>栗伟明/2201150502</t>
  </si>
  <si>
    <t>朱宁</t>
  </si>
  <si>
    <t>在“互联网+医疗”飞速发展的今天,积极加入创新行列,与时代共同进步,自主研发一系列网上平台,如“掌上湘雅”APP等,使患者就医更便捷。本团队将到湘雅进行实地调研,在了解“互联网+医疗”相关知识的基础上,就其模式进行具体分析,综合各方面因素,发现不足,找到更优模式并提出改进方案,在其网络平台上开发更多功能,完善其服务体系,并将此模式做出推广,为患者找寻更方便的就医渠道,进而为推动医疗改革贡献力量。</t>
  </si>
  <si>
    <t>“互联网+支教”视角下解决支教信息不对称现象创新性研究</t>
  </si>
  <si>
    <t>王藤桥</t>
  </si>
  <si>
    <t>马永智/1602140216,李双伶/1605140112,蔡颖/1606150112</t>
  </si>
  <si>
    <t>傅沂</t>
  </si>
  <si>
    <t>随着“科技、文化、卫生三下乡”计划,大学生志愿服务西部计划和“三支一扶”计划等支持农村教育、繁荣农村文化的计划和政策的出台,越来越多的大学生投身与支教事业中。由于支教体制尚未完善使得支教者、被支教者、当地政府及学校存在信息不对称问题。我们希望通过对支教进行深入细致的调研,发现目前模式存在的问题,探讨一种“互联网”视角下的创新支教模式,解决目前单纯的“为支教而支教”模式。</t>
  </si>
  <si>
    <t>探索在“互联网+”背景下电子废弃物回收新模式</t>
  </si>
  <si>
    <t>李育颖</t>
  </si>
  <si>
    <t>牛墨然/1603140129,许燕婷/1604130106,季凌波/1602140112,任瑞雪/0508120210</t>
  </si>
  <si>
    <t>曾蔚</t>
  </si>
  <si>
    <t>电子废弃物作为城市垃圾的重要组成部分,因其对环境巨大的危害,日益成为人们关注的焦点。限于个体回收者的设备不足、技术缺失和其他相关因素,传统回收方式所具有的拆解技术仅能够实现百分之四十左右比例的电子废弃物回收,且电子废弃物回收市场信息不对称造成了回收难的现状。团队提出了项目的试行解决方案,试图建立微信回收平台——电子废弃回收,进行电子废弃物回收的操作,尽力为长沙市电子废弃物回收事业做出一份贡献。</t>
  </si>
  <si>
    <t>基于中法对比分析的中国欠发达地区非物质文化遗产申报的现状及措施研究</t>
  </si>
  <si>
    <t>王银萍</t>
  </si>
  <si>
    <t>王梓先/1705140113,孙华璐/1803140114,张雪/1912140218</t>
  </si>
  <si>
    <t>侯合余,肖红文</t>
  </si>
  <si>
    <t>本项目致力于通过对中法非遗申报的对比研究,找出两国差距,借鉴法国对于非遗的态度及保护措施,更深层地探究出中国欠发达地区在申报、保护和传承非遗中应该有的应对措施。同时,我们通过对湘、浙、吉、冀四省部分农村和城乡结合部的实地走访,调研现状,就地找寻申报非遗的资源,在为其进行非遗申报实际操作的同时探究申遗的问题,从实际出发,找寻相应有效措施。</t>
  </si>
  <si>
    <t>女性主义翻译视角下的译者性别身份流动性研究--以《飘》为例</t>
  </si>
  <si>
    <t>余珺</t>
  </si>
  <si>
    <t>文宁/1701140203,欧冰睿/1801140313,席思宇/1701140202</t>
  </si>
  <si>
    <t>赵培玲</t>
  </si>
  <si>
    <t>本项目以女性主义翻译理论为指导,选取《飘》的两种中译本（分别为女译者李美华和男译者陈良廷的译本）中的具体实例进行比较,从性别视角来研究译者主体性的发挥,分析不同性别的译者在翻译同一部作品时如何彰显各自的主体意识；探讨译者的性别身份在翻译过程中的显现和伪装,译者在何种程度上超越自己的性别身份,在翻译中从异性的角度解读阐释原文；并结合“双性同体”和翻译的主体间性思维,对译者性别身份的流动性进行研究。</t>
  </si>
  <si>
    <t>“共享经济”理念在高校学生服务中的应用研究</t>
  </si>
  <si>
    <t>黄慧</t>
  </si>
  <si>
    <t>韩亦青/1801140103,方逸/1804140120,左笠夫/1801130310</t>
  </si>
  <si>
    <t>许林勇,李白清</t>
  </si>
  <si>
    <t>在2016年政府工作报告中,共享经济（sharing economy）被首次提出,“资源共享”的理念也将更加深刻地渗透各个社会领域,包括高等教育领域。高校学生工作是推动高校改革的动力,但近年来高校传统的办公组织模式暴露出了资源利用率低等问题。本研究基于共享经济的理念,通过我国目前高校和社会上现存的信息服务共享机制研究,将“共享经济”理念融入高校学生工作,探索高校协同办公,资源共享的新型模式。</t>
  </si>
  <si>
    <t>非英语专业大学生汉译英过程中负迁移现象研究--以中南大学非英语专业学生为例</t>
  </si>
  <si>
    <t>林芝</t>
  </si>
  <si>
    <t>李丹丹/1801130110,易嵘峥/1801130114,吴倩/1801130120</t>
  </si>
  <si>
    <t>范武邱</t>
  </si>
  <si>
    <t>在二语习得过程中,语言学习者会在源语和目的语的转化过程中遇到瓶颈,而母语的负迁移现象就是原因之一。本项目旨在从中介语以及错误分析理论视论下,以接受美学作为翻译理论基础,通过定量及定性分析,对中南大学非英语专业学生汉译英过程中出现的负迁移现象进行研究,从而总结出将中介语转化为目的语的策略,解决汉译英过程中所遇到的瓶颈,为大学生学术交流提供语言保障,并针对大学英语教学提供可行并具有建设性的意见及启示。</t>
  </si>
  <si>
    <t>基于“互联网+”思想下的大学生线上支教志愿服务平台的建设--以大围山白沙金城希望小学为例</t>
  </si>
  <si>
    <t>刘星伯</t>
  </si>
  <si>
    <t>马勖/1801140415,彭淑媛/1801140519,陆鑫怡/1803150108,韦欣妍/1801150112</t>
  </si>
  <si>
    <t>杨文地</t>
  </si>
  <si>
    <t>我们希望通过结合“互联网+”思想,针对传统支教形式所存在的诸多缺陷与弊端,探索新型线上支教模式,并招募相关志愿团队,采取校企媒合作的形式,尝试建立起联通大学生与山区的互联网线上支教志愿活动平台。</t>
  </si>
  <si>
    <t>可持续发展战略下快递包装的规范及处理研究</t>
  </si>
  <si>
    <t>彭亚婷</t>
  </si>
  <si>
    <t>舒超/1801140220,邓小伦/2001140525,韦崇健/1801140224,马丽美/1605140331</t>
  </si>
  <si>
    <t>许燕,徐靖</t>
  </si>
  <si>
    <t>近年来,我国快递行业在电子商务的带动下迎来井喷式发展,快递包装使用量的不断增加,随之而来的环保及隐私安全问题也日益突出。针对以上情况,本项目组着眼于快递包装行业的现实问题和发展前景,在十八大提出的“推进绿色发展、循环发展、低碳发展”和“建设美丽中国”蓝图政策的指引下,对可持续发展战略下快递包装的规范及处理进行研究,并尝试探索相关问题的解决方案。</t>
  </si>
  <si>
    <t>新媒体时代在湘建立交互式法语交流平台的前瞻性调研和可行性报告——以长沙湘潭为例</t>
  </si>
  <si>
    <t>李若泓</t>
  </si>
  <si>
    <t>李盟/1803130123,秦韵笛/1803150113,刘超凡/1803150124,付婧钰/1803150109</t>
  </si>
  <si>
    <t>中英伦葩,张峰</t>
  </si>
  <si>
    <t>由学生自主创立的调研项目,在老师的指导下,依托中南大学外国语学院法语系资源,将对长沙、湘潭两地高校法语专业学生、法语区留学生、法语教育机构等各自独立的法语相关群体展开调研。旨在通过线上、线下,问卷扩散、实地考察、结合采编统计等方式,对他们在交际交流中使用法语的状况进行清晰的解读,并对建立交互式法语交流平台的需求和可行性进行探索和报告。</t>
  </si>
  <si>
    <t xml:space="preserve">典籍英译中文化专有项的处理--以《红楼梦》杨宪益戴乃迭译本和霍克斯译本为个案 </t>
  </si>
  <si>
    <t>王小英</t>
  </si>
  <si>
    <t>1801150413</t>
  </si>
  <si>
    <t>仲文明</t>
  </si>
  <si>
    <t>本课题发端于《红楼梦》中“染脸撕发”四字的含义及其在杨宪益戴乃迭译本和霍克斯闵福德译本中的译例对比产生的困惑,继而对红楼梦中大量存在的文化专有项的翻译产生兴趣。本课题基于红楼梦汉英平行语料库,对红楼梦两个全英译本中文化专有项翻译进行对比（重点研究业内较少涉及的部分文本,探索典籍英译和中国文化走出去的有效途径。</t>
  </si>
  <si>
    <t>中国科幻文学跨文化传播力的构建--以《三体》为例</t>
  </si>
  <si>
    <t>苗寿超</t>
  </si>
  <si>
    <t>胡蓝/1801130208,杜光华/1803130102,张贝贝/1701130209,任安茜/1801130205</t>
  </si>
  <si>
    <t>刘建益,王晓生</t>
  </si>
  <si>
    <t>本项目即以跨文化传播为理论框架,从传播内容、传播手段和传播受众三个层面,解读《三体》小说具备的强大跨文化传播能力,探究《三体》小说获得国际广泛认可的文化基因,并藉此为中国科幻文学构建跨文化传播力提供参考。</t>
  </si>
  <si>
    <t>释意理论视角下中国特色表达的口译探究--以2012-2016年博鳌亚洲论坛开幕式演讲为例</t>
  </si>
  <si>
    <t>陈明镜</t>
  </si>
  <si>
    <t>何木璇/1801130119,谭敏/1801130115,李洁/1801130112,林见易/L1804150103</t>
  </si>
  <si>
    <t>本项目试图从新的视角（释意理论)出发,探讨近五年（2012-2106）博鳌亚洲论坛开幕演讲中中国特色表达的口译,总结和摸索出一些翻译原则和策略,希望能从中获得启示,更好地为中国翻译实践以及教学提出指导性意见,同时加强公众对该领域的了解。</t>
  </si>
  <si>
    <t>跨文化视角下湘菜的西班牙语翻译与研究</t>
  </si>
  <si>
    <t>申悦</t>
  </si>
  <si>
    <t>温云卿/1801130314,蔡嘉鸿/1804140115,何琪婧/1804140114</t>
  </si>
  <si>
    <t>文竹</t>
  </si>
  <si>
    <t>本项目以湖南卫视大型美食系列纪录片《味道》为根据,从中选取66道湘菜对其进行西班牙语的翻译（以下简称西译）与研究。深入挖掘每道湘菜背后的历史起源及文化典故,在跨文化的视角下,对其菜名、原料、配料及烹饪方法进行西译,使拥有不同文化思维方式的外国友人能够了解正宗的湘菜做法,感受湘菜文化的无穷魅力。同时,对国内西语翻译界也有一定的价值和意义。</t>
  </si>
  <si>
    <t xml:space="preserve">法语的网络化推广与互动式学习的实践设计 </t>
  </si>
  <si>
    <t>李叶青</t>
  </si>
  <si>
    <t>杜凯/1803140120,杨更悠/1801140105,杨昊炜/1801150217,王宸宇/1801150521</t>
  </si>
  <si>
    <t>中英伦葩,StephanieSivault</t>
  </si>
  <si>
    <t>通过举办法语角,建立中南法语公共平台,邀请著名法语教授造访中南,调查校内法语学习者四个具体措施,以外国语学院为平台,在法语系老师指导下进行交互式学习和网络化推广的研究。在老师带领下,与武汉法语联盟合作,并在南开大学,南京大学进行相关调研。实践制定出法语学习授课的新式方法,并进行试验。以构建一个相对成熟的发育平台,制定一套成熟的交互式学习方案和试验出一种网络化互动教学的模式为最终目的。</t>
  </si>
  <si>
    <t>长沙湖湘文化场馆对外开放度调查研究</t>
  </si>
  <si>
    <t>杨思源</t>
  </si>
  <si>
    <t>李矫榕/0101140126,李甜甜/1801140214,杨亚男/0403140127,吴晓吁/0101140113</t>
  </si>
  <si>
    <t>许燕</t>
  </si>
  <si>
    <t>一般认为,湖湘文化起源于新石器时代中晚期的炎黄时代,主要是以湖南地区为中心的区域性文化,为中华文化的重要组成部分。地区性文化场馆为湖湘文化的重要传播场所,但是相关资料显示,文化场馆的开放度并不高。而地域文化的开放度直接影响当地经济的发展,同时限制文化的传承,因此,本项目针对这一问题,对长沙几个湖湘文化场馆进行开放度情况调查研究,试图发现问题所在,并找出相应地对策,扩大湖湘文化的国际影响力与生产力。</t>
  </si>
  <si>
    <t>英语惯性思维对德语初学者的迁移现象研究—以中南大学本科生为例</t>
  </si>
  <si>
    <t>张守辰</t>
  </si>
  <si>
    <t>李琰/1801150120,侯林/1804150120,肖赵杰/1801150609</t>
  </si>
  <si>
    <t>张征,杨祖群</t>
  </si>
  <si>
    <t>随着世界经济的发展和政治一体化的进程,德语学习人数在增多,德语教学在深入,同属印欧语系日耳曼语族的英语和德语它们在发音、构词、语法等方面都有着相似之处, 因而德语学习者常可以利用积累的英语知识帮助降低学习德语的难度,但如果缺乏正确的引导,多年的英语学习经历使他们形成了一套英语思维,并可能会对德语初学带来负迁移。</t>
  </si>
  <si>
    <t>中国少数民族非物质文化遗产数字化传播研究——以湘桂地区瑶族织锦为例</t>
  </si>
  <si>
    <t>刘学</t>
  </si>
  <si>
    <t>龚静媚/1705140114,孙文豪/1701140104,姚瑶/2001140404,刘文强/0902130502</t>
  </si>
  <si>
    <t>刘灿姣,易龙</t>
  </si>
  <si>
    <t>非物质文化遗产是少数民族原生状态及其特有的思维方式的留存。在瑶族人口较为集中的湘桂地区,瑶族织锦却伴随着现代工业化的发展,面临举步维艰、甚至面临失传停止的尴尬处境。我小组选取湘桂地区瑶族织锦为蓝本,从数字化保护展示与传播的思考维度,对国内外现状进行研究分析,探讨湘桂瑶族织锦数字化传播的途径,并针对性开展湘桂瑶族织锦数字化采集、编辑与展示传播的尝试实践,以此为基础找寻非物质文化数字化传播的发展方向。</t>
  </si>
  <si>
    <t>农村教育问题与贫困的代际传递现象研究</t>
  </si>
  <si>
    <t>张声龙</t>
  </si>
  <si>
    <t>马晓蓉/1701140316,王颖洁/1701140318,周杨睿/1303140320,朱炎峰/1501140323</t>
  </si>
  <si>
    <t>杨雨</t>
  </si>
  <si>
    <t>农村较低的教育水平和贫困的代际传递对于农村社会的正常运行产生了巨大影响：限制了农村子女向上发展的空间；制约了农村的城镇化进程；致使我国农村市场难以开拓；城乡发展差距长期存在,影响社会和谐与稳定。本项目在对农村教育问题进行深入调查的基础上，利用科学工具进行分析,揭示其内在联系；思考发展农村教育、切断贫困代际传递的创新性出路,帮扶对教育滞后农村,促进农村教育问题的最终解决和农村生活水平的提高。</t>
  </si>
  <si>
    <t>网络自媒体对大众认知和行为模式的影响机制研究</t>
  </si>
  <si>
    <t>靳昕</t>
  </si>
  <si>
    <t>鲁鑫宜/1303140204,杨婷宇/1704140223,徐叶姝/1503140105</t>
  </si>
  <si>
    <t>范明献</t>
  </si>
  <si>
    <t>当今时代,以“网红”形式呈现在大众面前的自媒体层出不穷,这些自媒体的影响力也在逐渐扩大,以至于开始具有传播学层面上“舆论领袖”的功能,日益对大众认知和大众行为产生着巨大影响,鉴于此情况,本项目以当红网红“papi酱”微博短视频为例,具体研究当前自媒体是如何对大众认知和行为产生影响的,为大众认知和行为规范的良性发展提出建设性意见并加以实践。</t>
  </si>
  <si>
    <t>三甲医院“看病难”现状及其解决方法“分级诊疗”普及度的调查研究</t>
  </si>
  <si>
    <t>王雪威</t>
  </si>
  <si>
    <t>杨柏松/1201140925,赵永鑫/2212140230,陈靓/2601150116</t>
  </si>
  <si>
    <t>杨芳,王乐三</t>
  </si>
  <si>
    <t>如今三甲医院“挂号难看病难”已经成为我国存在的急需解决的问题,此次项目旨在通过抽取调查湖南省三甲医院的挂号就医等待时间及患者对于就医的满意程度等反映“大医院就医难”现状,为解决该问题提供准确理论依据。主要通过调查分析人们对分级诊疗的认识度来了解分级诊疗的普及度,为分级诊疗的推行奠定基础。</t>
  </si>
  <si>
    <t>流感确诊患者流感疫苗接种情况及未接种的原因研究</t>
  </si>
  <si>
    <t>王皓人</t>
  </si>
  <si>
    <t>孟繁鑫/2501130101,戴婷/2403130208</t>
  </si>
  <si>
    <t>刘爱忠</t>
  </si>
  <si>
    <t>本项目旨在研究流感确诊患者流感疫苗接种情况及未接种原因。团队将从医院筛选300例年龄区间0～18岁的样本。先筛选出可能的影响因素，再制定调查表获取调查信息,后期我们将整合调查资料并通过EPI.DATA.3.1录入数据,运用logistic回归、卡方检验统计方法进行分析,同时计算OR值。此项目研究成果可为卫生部门针对特定人群开展流感疫苗宣教提供参考依据,提高居民流感疫苗接种率进而减少感染的发生。</t>
  </si>
  <si>
    <t>长沙市3-6岁幼儿家长对童装安全认知及其相关因素研究</t>
  </si>
  <si>
    <t>董雅楠</t>
  </si>
  <si>
    <t>0902130324</t>
  </si>
  <si>
    <t>李聪/1503130219,蒋碧清/2502120123,赵东雪/2502120124,龙斯思/2502120224</t>
  </si>
  <si>
    <t>徐慧兰</t>
  </si>
  <si>
    <t>童装安全主要包括机械安全性和化学安全性，目前问题童装已严重危害儿童健康安全。虽然我国已开始高度重视这一问题，但相关研究尚缺。本项目使用自制“童装安全认知情况”问卷，调查长沙市3-6岁幼儿家长关于童装安全的认知及其相关因素，揭示童装安全认知情况及其影响因素。从知信行模式角度出发，对家长开展行为干预，从而提高童装安全认知水平、改变消费行为，进一步减少童装相关的儿童意外伤害事件发生。</t>
  </si>
  <si>
    <t>智能手机支持下医用化学移动学习的创新与实践</t>
  </si>
  <si>
    <t>王少正</t>
  </si>
  <si>
    <t>2502120106</t>
  </si>
  <si>
    <t>韦瑛桦/2502120112</t>
  </si>
  <si>
    <t>胡建安</t>
  </si>
  <si>
    <t>医用化学是医学生重要的公共基础课程,但由于其内容庞杂而抽象,医学生普遍反映存在学习难度,因而有必要提升医学生的医用化学学习效率。本项目以智能手机支持下的医用化学移动学习平台为干预措施,在我校医学生群体中进行整群随机对照试验,探索移动学习模式下的医用化学学习的可行性与有效性。本项目能填补医用化学传统课堂教学在课堂外的空白,丰富教学手段,为医学生顺利完成医用化学学习奠定基础。</t>
  </si>
  <si>
    <t xml:space="preserve">综合健康干预措施对长沙市社区居民牙周病知信行影响的研究  </t>
  </si>
  <si>
    <t>钟晴炜</t>
  </si>
  <si>
    <t>2502120203</t>
  </si>
  <si>
    <t>匡洋洋/3901140208,陈君捷/2602120108,平帆/2601120103,周杨雪/2502120115</t>
  </si>
  <si>
    <t>史静琤,李奉华</t>
  </si>
  <si>
    <t>正高,正高</t>
  </si>
  <si>
    <t>为了给牙周病的预防与控制提出有效的解决措施,本研究采用《社区居民牙周病知信行调查表》，间隔6月分别对长沙市某社区居民进行调查。了解居民对牙周病的认知度,态度,就医行为,并对该社区居民进行综合多种方式的健康教育,分析健康教育的效果及对不同人群的作用差异,从而为牙周病知识的普及及预防控制提出针对性的措施,给卫生部门在工作中对人们开展有针对性的口腔健康教育及采取积极有效的治疗措施提供参考依据。</t>
  </si>
  <si>
    <t>我国孕妇被动吸烟干预的Meta分析</t>
  </si>
  <si>
    <t>黄才格</t>
  </si>
  <si>
    <t>2502120321</t>
  </si>
  <si>
    <t>戴雅伦/2502120322</t>
  </si>
  <si>
    <t>自美国国家研究委员会1986年第一次提出环境香烟烟雾与不良妊娠结局的关系后,孕妇被动吸烟越来越受到人们的重视,大量研究结果表明孕妇被动吸烟是影响胎儿健康的危险因素之一,因此,对孕妇被动吸烟进行干预以降低孕妇被动吸烟暴露水平越来越重要,本研究综合评价我国孕妇被动吸烟干预活动对降低孕妇被动吸烟暴露水平的效果,为今后孕妇被动吸烟干预研究设计和评估以及相关管理提供参考,达到保护孕妇及胎儿健康的目的。</t>
  </si>
  <si>
    <t>基于纺织业暴露的注射器辅助装置——新型针冒固定器的研发与设计</t>
  </si>
  <si>
    <t>湛士林/2403130105,王菁菁/2403130107,陈子健/0801141015,王冬仪/2701140214</t>
  </si>
  <si>
    <t>唐四元</t>
  </si>
  <si>
    <t>目前对注射器本身的改进已有不少突破，然而关于注射器辅助工具却是鲜有研究。本项目将从注射器的保护装置—针冒入手，设计出一种能辅助拔针帽、回套针冒及分离针头的注射器辅助装置——新型针帽固定器，使医护人员在操作前即受到针对性的保护，在提高操作效率的同时有效避免针刺伤。其适用范围广，成本低，旨在弥补下级医院缺少针刺伤防护措施这一短板，为整体职业防护水平的提高做出贡献。</t>
  </si>
  <si>
    <t>生育二胎对青春期长子女的心理影响</t>
  </si>
  <si>
    <t>肖娴/2403130209,傅乐乐/2403130210,姚维/2403130204</t>
  </si>
  <si>
    <t>周乐山</t>
  </si>
  <si>
    <t>自“全面二孩”开放后，青春期长子女逼父母放弃二胎的事件频发，在这行为的背后，青春期的长子女是如何看待二胎的？本项目采用质性研究的方法，针对长沙市家中即将迎来二胎的青春期儿童，抽取代表性样本，采取半结构访谈形式，结合行为观察法进行分析，得到长子女的心理变化过程，并判断有无关联性。能给准备迎接二胎的家长提供支持，帮助社会了解他（她）们的心理历程，有利于正确地作出心理疏导，利于家庭社会的和谐。</t>
  </si>
  <si>
    <t>一种安全型程控氧气流量监测表的创新设计与研发</t>
  </si>
  <si>
    <t>于思敏</t>
  </si>
  <si>
    <t>黄静/2503140317,袁晒/0801140413,黄俊河/0801140601</t>
  </si>
  <si>
    <t>王秀华,王磊</t>
  </si>
  <si>
    <t>拟设计安全型程控氧气流量监测表,对现有浮标式氧气吸入器加以改进，应用传感器及单片机电路系统等原理，使吸氧总量可被记录，吸氧收费更为清晰直观，减少因吸氧费用带来的医患纠纷。增设电子显示屏，通过程控，实现数字按键输入调控氧流量及输氧时长，简单方便，节省人力，避免原有人工氧气阀门旋钮松动等带来的不良后果，且输氧时长可控。增设刷卡感应功能，医护人员可持磁卡调节，防止患者私自调动氧压带来的安全隐患。</t>
  </si>
  <si>
    <t>探究咖啡因通过ROCK通路导致子代神经管闭合不全的作用机制</t>
  </si>
  <si>
    <t>曹梦丹</t>
  </si>
  <si>
    <t>任楚桐/2204120602,言诚开/2204120603,武楚君/2204120604,陈楷/2204120525</t>
  </si>
  <si>
    <t>蔡艳</t>
  </si>
  <si>
    <t>研究已经证实孕期摄入咖啡因会增加子代神经管闭合缺陷的发生率,且可能通过拮抗腺苷受体影响ROCK通路的活性起作用。在针对神经胶质瘤细胞的研究中发现,咖啡因可通过提高RhoA/ROCK通路的活性来抑制神经胶质瘤细胞的迁移与侵袭力。因此,我们设计相关实验探讨通过摄入咖啡因上调胚胎中的ROCK通路活性,观察其对神经管发育的影响,并研究其具体的作用机制。</t>
  </si>
  <si>
    <t xml:space="preserve">槟榔作为接触性物证的DNA检验及法医学应用  </t>
  </si>
  <si>
    <t>曹文锦</t>
  </si>
  <si>
    <t>王子月/2301140121,陈良佩/2301140130,明亮/2301140127,金科/2301150127</t>
  </si>
  <si>
    <t>蔡继峰</t>
  </si>
  <si>
    <t>槟榔是一种在湖南、海南地区食用率极高的休闲食品，本实验将槟榔作为接触性物证研究,检测犯罪现场或交通事故现场遗留的槟榔残渣样本中的DNA并进行分析,通过控制相关因素来模拟外部环境研究其对槟榔物证的影响,探究槟榔作为接触性物证的可行性。探索槟榔物证在交通事故中的实际应用价值。为湖南和海南地区法医学检验提供新的方法和思路。</t>
  </si>
  <si>
    <t>花青素对实验性高眼压条件下视网膜节细胞凋亡的影响及与p53通路的相关性研究</t>
  </si>
  <si>
    <t>曾妍</t>
  </si>
  <si>
    <t>梁灿/2204130518,胡婧宜/2204130516,周素清/2201140811,梁州/2201130618</t>
  </si>
  <si>
    <t>陈旦</t>
  </si>
  <si>
    <t>有研究证明花青素可延缓青光眼的发生发展,其作用机制主要涉及抗炎、抗氧化。有研究发现蓝莓花青素通过抑制p53基因DNA甲基化抑制口腔癌细胞增殖及诱导细胞凋亡。这提示花青素对RGCs可能存在一定的促凋亡作用,并且是通过p53通路实现的。因此,本项目拟用实验性高眼压模型探究花青素对RGCs凋亡的影响及与p53通路的相关性。</t>
  </si>
  <si>
    <t xml:space="preserve">碳纳米荧光技术用于硫化氢中毒的测定研究 </t>
  </si>
  <si>
    <t>陈曾</t>
  </si>
  <si>
    <t>2301140132</t>
  </si>
  <si>
    <t>谭巧/2301140102,柳瑾/2301140106,欧阳川子/2301140105,尉艺凡/2301140126</t>
  </si>
  <si>
    <t>丁艳君</t>
  </si>
  <si>
    <t>急性H2S中毒致死病例在法医实践中需进行快速定性、定量检测。本项目试图开发一种基于碳量子点（CDs）的荧光传感技术用于检测H2S中毒时血液中H2S相关成分的含量。该传感探针分子能选择性地对H2S 表现出荧光增强响应,并随着H2S的含量的变化而显现有规律的荧光强度增强，有望广泛应用于司法鉴定的实践。</t>
  </si>
  <si>
    <t xml:space="preserve">大黄素对RSV感染的气道上皮细胞自噬的影响 </t>
  </si>
  <si>
    <t>程潮江</t>
  </si>
  <si>
    <t>王理飞/2201130205,陈潇雅/2204120725</t>
  </si>
  <si>
    <t>向阳</t>
  </si>
  <si>
    <t>本小组通过前期研究已初步发现呼吸道合胞体病毒对气道上皮细胞（AEC）自噬的影响，利用大黄素干预RSV感染气道上皮细胞发生自噬的过程,观察干预前后自噬相关基因表达的水平以及自噬形态学观察,进一步研究RSV感染下AEC发生自噬的意义。尝试找出大黄素影响RSV感染后的AEC自噬的有关启动或下游信号通路。为大黄素是否可以作为抗RSV病毒感染的特效治疗药物,提供有关自噬方面的依据。</t>
  </si>
  <si>
    <t>补骨脂素对小鼠肺纤维化的影响及机制</t>
  </si>
  <si>
    <t>杜明远</t>
  </si>
  <si>
    <t>李阳/2204130705,侯诗颖/2201130313</t>
  </si>
  <si>
    <t>管茶香,周勇</t>
  </si>
  <si>
    <t>肺纤维化是常见、严重的间质性肺部疾病,机制复杂,生存率低,且暂无特效药物。呋喃香豆素是西柚汁中的重要有效成分。西柚性寒甘酸、润肺清肠,与肺纤维化燥热于内、肺叶枯萎对症；呋喃香豆素中的单体补骨脂素具有抗氧化、抑炎、调节免疫、降低气道反应,以及抑制肝纤维化作用。其抗肺纤维化作用值得探讨。本课题拟采用博莱霉素诱导小鼠肺纤维化,观察补骨脂素对肺纤维化的影响,并初步探讨机制。</t>
  </si>
  <si>
    <t>Twist在HER-2促胃癌侵袭转移中的作用</t>
  </si>
  <si>
    <t>贺雨晨</t>
  </si>
  <si>
    <t>高梦晖/2204130105,曹一曲/2204130713,唐浩晟/2204130114,胡奇峰/1401130127</t>
  </si>
  <si>
    <t>胡忠良</t>
  </si>
  <si>
    <t>项目团队在细胞层次的前期实验发现：HER-2能促进胃癌细胞的侵袭，并能上调twist的表达,而twist也与肿瘤细胞侵袭相关,由此提出科学假说：HER-2通过twist促进胃癌侵袭。本项目拟进一步从动物实验观察HER-2在胃癌细胞侵袭转移中的作用,探讨twist在HER-2促胃癌侵袭与转移中的作用；并分析HER-2和twist在胃癌组织中的相关性。可望在该信号通路中找寻新的潜在靶向治疗位点,具有重要的科学意义和临床价值。</t>
  </si>
  <si>
    <t>miR-130b-5p作为肾透明细胞癌尿液诊断标志物的初步研究</t>
  </si>
  <si>
    <t>贾陈</t>
  </si>
  <si>
    <t>童禹鑫/2204130221,钱程/2204130405,李皓炜/2201130820,孟炜晴/2201130822</t>
  </si>
  <si>
    <t>刘俊文</t>
  </si>
  <si>
    <t>肾癌在发展中国家发病率逐年上升。肾癌中最常见且恶性程度最高的类型为肾透明细胞癌,它具有缺乏早期症状、模糊的临床表现和对放化疗的不敏感等特点,因而缺乏早期诊断,多数病人发现时已进展到中晚期肾癌。有研究表明microRNA-130b-5p在肾癌组织和癌旁组织表达具有明显差异,提示其有成为肾癌标志物的潜力。本项目将主要研究microRNA-130b-5p在肾透明细胞癌患者尿液中的表达情况,为临床诊断提供新的肿瘤标志物。</t>
  </si>
  <si>
    <t>成语中的解剖学知识及3D模拟</t>
  </si>
  <si>
    <t>贾硕</t>
  </si>
  <si>
    <t>刘毓/2201140718,张再丰/2212140120,伊艺飞/1701140510,何诗萌/1701140506</t>
  </si>
  <si>
    <t>黄菊芳</t>
  </si>
  <si>
    <t>在中华五千年的成语中大约涵盖近万个与医学解剖学相关的成语，熟悉和了解正常人体的结构方能查清病因和有效治疗。本课题组计划将每一个相关成语配以准确、精简的医学解剖学描述、解释，并采用现代简笔画形式向医学专业与非专业人员展示，使非医学专业人员对医学知识有初步的了解，同时也可以让医学专业人员对中国古典文化中医学知识有更形象深入的认识，进而弘扬传统文化，普及医学知识。</t>
  </si>
  <si>
    <t>地黄饮子对抑郁模型大鼠海马BDNF及其受体TrkB表达的影响及其作用机制</t>
  </si>
  <si>
    <t>李秋璇</t>
  </si>
  <si>
    <t>卢鹤扬/1503140116,李昊文/2203130123,杨瑞雪/2201140130,陈子衍/0401140113</t>
  </si>
  <si>
    <t>边缘系统海马结构和功能损伤是抑郁症最常见的病理变化。根据其发病机制假说，神经营养因子家族成员脑源性神经营养因子（BDNF）及其受体TrkB可保护神经元免受损伤及修复损伤神经元以治疗抑郁。中药近年被广泛应用于临床，地黄饮子方药因可调节海马BDNF的表达被用于老年痴呆症治疗，但还未用于抗抑郁。本项目拟通过探究地黄饮子对抑郁模型大鼠海马BDNF及受体TrkB表达的影响及作用机制，为临床抑郁治疗提供基础。</t>
  </si>
  <si>
    <t>肺癌循环游离DNA的检测及意义</t>
  </si>
  <si>
    <t>梁依依</t>
  </si>
  <si>
    <t>叶春艳/2205130127,杨嘉琪/2205130117,谢斯敏/2205130105</t>
  </si>
  <si>
    <t>肖德胜</t>
  </si>
  <si>
    <t>早期诊断、个体化精准治疗对提高非小细胞肺癌的疗效有重要意义。本小组通过查阅近期研究发现cfDNA测序可作为新型非侵入性诊断指标。因此,我们以非小细胞肺癌患者血清为样本,拟探讨国内外患者cfDNA相关突变基因的差异性。本项目将以肿瘤组织细胞DNA测序方法为对照,并进一步扩大样本量进行研究，针对我国NSCLC患者基因突变特性,探讨cfDNA测序法在肺癌患者的诊断、检测,及肿瘤的转移和复发方面新的应用价值。</t>
  </si>
  <si>
    <t>人体内脏组织个性化保存液研究</t>
  </si>
  <si>
    <t>刘思琪</t>
  </si>
  <si>
    <t>杜玉菲/2201140326,谭璐莹/2203140126,李佳綦/2205140220</t>
  </si>
  <si>
    <t>曾乐平</t>
  </si>
  <si>
    <t>肝脏、肾脏和脑组织的离体保存对于解剖的实验和教学来说有着重要的意义。如何调配合适的个性化保存液使得肝脏、肾脏和脑组织在体外拥有较好的生理性状是关键。从古尸保护液中我们得到启发，本项目拟在生物模拟保存实验平台的基础上开展个性化酸碱保存液的研究，结合古尸的保存液成分配比，在基本保存液一致的情况下，重点研究pH值，甲醛浓度两个参数对肝脏、肾脏和脑组织保存的影响。</t>
  </si>
  <si>
    <t>杜仲叶通过成骨细胞促进骨髓造血的潜能和机制研究</t>
  </si>
  <si>
    <t>缪嘉西</t>
  </si>
  <si>
    <t>赵婵玥/2201140628,石乐/2201140432,朱文强/2201140631,倪佳俊/2201140403</t>
  </si>
  <si>
    <t>肖玲</t>
  </si>
  <si>
    <t>再生障碍性贫血(AA)一直是临床上十分棘手的问题,患者的骨髓未能生产足够或新的细胞来补充血液细胞的情况,寻找有效的生血剂一直是研究人员的关注热点。在学术讨论中我们发现骨髓微环境中,成骨细胞对造血起着非常积极的作用,而杜仲叶对促进成骨又有显著的功效,所以杜仲叶对于促进造血有很大的潜力。我们将研究不同剂量的杜仲叶是否以及如何通过作用于成骨细胞有效促进造血,缓解AA,这将对AA的治疗提供新思路。</t>
  </si>
  <si>
    <t>鼻咽癌细胞中PLCD3基因功能的研究</t>
  </si>
  <si>
    <t>石萧</t>
  </si>
  <si>
    <t>李诚/2204130713,吴美余/2204130708,文眸/2204130602</t>
  </si>
  <si>
    <t>任彩萍</t>
  </si>
  <si>
    <t>鼻咽癌（NPC）是一种鼻咽部上皮性恶性肿瘤。前期研究已经证明Flotillin-2（Flot2）在NPC的演进和转移中起重要的促进作用,而磷脂酶CD3（PLCD3）能和Flot2相互结合。本研究拟利用MTS、划痕实验、Transwell细胞体外侵袭实验、Annexin V/PI双染色法、流式细胞术、Western blot等方法检测PLCD3干扰后对NPC细胞的增殖、迁移、侵袭、凋亡、细胞周期分布以及对Flot2表达水平等方面的影响,揭示PLCD3基因在NPC细胞中的功能。</t>
  </si>
  <si>
    <t>STAT3对骨细胞发育及流体剪切力刺激下骨细胞代谢影响机制的研究</t>
  </si>
  <si>
    <t>王晓霞</t>
  </si>
  <si>
    <t>芮煜华/2204130802,邵尧力/2204130805,郑思源/2204130814</t>
  </si>
  <si>
    <t>周弘康,黄菊芳</t>
  </si>
  <si>
    <t>讲师,    教授</t>
  </si>
  <si>
    <t>STAT3是一种多种组织细胞内都存在的转录表达因子，可影响细胞增殖、分化和存活。现国内外已有少量研究发现STAT3与骨代谢异常引起的骨质疏松有关，但仍无研究确定其影响的细胞分子机制。我组拟设计抑制成骨细胞、骨细胞STAT3模型，观察细胞自身的变化和相关通路蛋白的变化，验证我们对STAT3影响骨代谢细胞分子机制的猜想，为临床治疗骨质疏松提供新的思路。</t>
  </si>
  <si>
    <r>
      <t>建立小鼠心脏移植模型探究CD4</t>
    </r>
    <r>
      <rPr>
        <vertAlign val="superscript"/>
        <sz val="10"/>
        <rFont val="宋体"/>
        <charset val="134"/>
      </rPr>
      <t>+</t>
    </r>
    <r>
      <rPr>
        <sz val="10"/>
        <rFont val="宋体"/>
        <charset val="134"/>
      </rPr>
      <t>CD25</t>
    </r>
    <r>
      <rPr>
        <vertAlign val="superscript"/>
        <sz val="10"/>
        <rFont val="宋体"/>
        <charset val="134"/>
      </rPr>
      <t>+</t>
    </r>
    <r>
      <rPr>
        <sz val="10"/>
        <rFont val="宋体"/>
        <charset val="134"/>
      </rPr>
      <t>Foxp3</t>
    </r>
    <r>
      <rPr>
        <vertAlign val="superscript"/>
        <sz val="10"/>
        <rFont val="宋体"/>
        <charset val="134"/>
      </rPr>
      <t>+</t>
    </r>
    <r>
      <rPr>
        <sz val="10"/>
        <rFont val="宋体"/>
        <charset val="134"/>
      </rPr>
      <t>Treg与CD8</t>
    </r>
    <r>
      <rPr>
        <vertAlign val="superscript"/>
        <sz val="10"/>
        <rFont val="宋体"/>
        <charset val="134"/>
      </rPr>
      <t>+</t>
    </r>
    <r>
      <rPr>
        <sz val="10"/>
        <rFont val="宋体"/>
        <charset val="134"/>
      </rPr>
      <t>CD28</t>
    </r>
    <r>
      <rPr>
        <vertAlign val="superscript"/>
        <sz val="10"/>
        <rFont val="宋体"/>
        <charset val="134"/>
      </rPr>
      <t>-</t>
    </r>
    <r>
      <rPr>
        <sz val="10"/>
        <rFont val="宋体"/>
        <charset val="134"/>
      </rPr>
      <t>NRP-1</t>
    </r>
    <r>
      <rPr>
        <vertAlign val="superscript"/>
        <sz val="10"/>
        <rFont val="宋体"/>
        <charset val="134"/>
      </rPr>
      <t>+</t>
    </r>
    <r>
      <rPr>
        <sz val="10"/>
        <rFont val="宋体"/>
        <charset val="134"/>
      </rPr>
      <t>Treg数量比值对抑制器官移植免疫排斥的作用效果</t>
    </r>
  </si>
  <si>
    <t>王馨悦</t>
  </si>
  <si>
    <t>黑向青/2201140826,何鑫/2201140821,王雨童/2201140823,张雅昕/2201140816</t>
  </si>
  <si>
    <t>邹义洲</t>
  </si>
  <si>
    <t>本项目围绕器官移植后产生的免疫排斥问题开展抗排斥作用途径与机制研究,检测CD4+CD25+Foxp3+Treg与CD8+CD28-NRP-1+Treg数量关系,探索免疫耐受在抗免疫排斥的作用。通过在实验过程中建立心脏移植免疫排斥小鼠模型,运用免疫磁珠法分选不同的Treg细胞,在体外增殖培养后筛选特异性Treg,用以作用于小鼠心脏移植的抗排斥反应模型的效果观察。本研究为建立临床诱导心脏移植的免疫耐受,预防移植物的排斥反应提供新的思路与方法。</t>
  </si>
  <si>
    <t>KCMF-1在VEGF促血管新生中的作用研究</t>
  </si>
  <si>
    <t>应元琳</t>
  </si>
  <si>
    <t>2204120407</t>
  </si>
  <si>
    <t>周力智/2204150221</t>
  </si>
  <si>
    <t>王慷慨</t>
  </si>
  <si>
    <t>钾通道调节因子（KCMF-1）是一种较为保守的锌指蛋白，有促进肿瘤细胞增殖、迁移、促进细胞外基质降解的作用,然而在心血管疾病中尚无文献报道。老师前期工作表明,侧枝循环丰富的心梗患者KCMF1表达水平显著高于侧枝循环较少者。因此我们推测KCMF1在血管新生中可能发挥重要调节作用，拟建立KCMF1过表达和低表达细胞系,探究其对血管内皮细胞增殖、迁移及体外管型形成能力的影响,以期为血管新生调控机制的研究开辟新方向。</t>
  </si>
  <si>
    <t>沙眼衣原体pORF8重组蛋白的免疫保护作用研究</t>
  </si>
  <si>
    <t>张秀瑞</t>
  </si>
  <si>
    <t>朱雨薇/2204130421,王晶/2204130104,王大鹏/2210140114,蒋应城/2204130813</t>
  </si>
  <si>
    <t>王芙艳</t>
  </si>
  <si>
    <t>沙眼衣原体与临床疾病和公共健康关系密切,可引起广泛疾病,如致盲性沙眼、不孕和全身性淋巴肉芽肿病等。使用疫苗进行预防是最为合理有效的防治措施。前期研究表明,pORF8蛋白具有较强的免疫原性,能诱导机体产生高滴度的抗体,可作为预防Ct感染的候选疫苗之一。但是pORF8蛋白的最佳免疫途径及免疫保护作用尚不明确。本课题拟通过不同的免疫途径,评估pORF8诱导的体液免疫应答和细胞免疫应答 为沙眼衣原体疫苗的研究提供实验依据。</t>
  </si>
  <si>
    <t>口腔保健进社区</t>
  </si>
  <si>
    <t>熊浩峰</t>
  </si>
  <si>
    <t>韩影/146812023,胡玥/2604110116</t>
  </si>
  <si>
    <t>在开福区选取五个社区卫生服务中心进驻在临床上有较为丰富实习经验的湘雅医学院口腔科医学生,每月或每两月一次免费为社区居民义诊,定期邀请湘雅医院的教授在社区开展口腔健康咨询,介绍口腔治疗新方法新技术等讲座，从孕妇不要带着牙病去怀孕、学龄前儿童的氟化泡沫、窝沟封闭预防龋齿,成年人预防和治疗牙周病,老年人镶牙等方面重点进行居民口腔健康指导。旨在普及口腔卫生保健知识，提高居民防治牙周疾病的意识和能力。</t>
  </si>
  <si>
    <t>鱼腥草挥发油对牙龈卟啉单胞菌的体外抑制作用</t>
  </si>
  <si>
    <t>余耔妞</t>
  </si>
  <si>
    <t>金安婷/2210130110,杨天如/2601130407,唐澜/2601130212,梁思源/2601130304</t>
  </si>
  <si>
    <t>李奉华,徐康平</t>
  </si>
  <si>
    <t>本课题初步探究鱼腥草挥发油对牙周炎的主要致病菌----牙龈卟啉单胞菌的体外抑菌作用,可以为牙周炎的治疗提供新思路,为倡导应用天然药物防治疾病提供有力支持,同时进一步了解鱼腥草的药用效果。</t>
  </si>
  <si>
    <t>细胞色素P450在人参皂苷生物合成中的功能</t>
  </si>
  <si>
    <t>付书梅</t>
  </si>
  <si>
    <t>林伟/3701140112,曾旭/152511001,肖健林/221214010</t>
  </si>
  <si>
    <t>罗志勇</t>
  </si>
  <si>
    <t>细胞色素P450是人参皂苷生物合成途径中的关键酶,研究细胞色素P450的功能对阐明人参皂苷合成途径是极为重要的。该项目从人参发根中提取总RNA,通过反转录合成cDNA的第一条链作为PCR的原料,然后通过设计的特异性引物进行PCR,扩增出目的序列细胞色素P450序列。胶回收以得到PCR产物并测序得到目的序列。再通过构建目的基因表达载体,成功将目的基因导入表达载体中,从而为在体外（酵母表达载体）探索细胞色素P450的功能奠定基础。</t>
  </si>
  <si>
    <t>四硫代钼酸盐对于胰腺癌治疗效果的研究</t>
  </si>
  <si>
    <t>邓腾辉</t>
  </si>
  <si>
    <t>杨南/2201140429,刘芳/2801150119</t>
  </si>
  <si>
    <t>张树冰</t>
  </si>
  <si>
    <t>胰腺癌是一种恶性程度很高,诊断和治疗都很困难的消化道恶性肿瘤,约90%为起源于腺管上皮的导管腺癌。其发病率和死亡率近年来明显上升。5年生存率&lt;1%,是预后最差的恶性肿瘤之一。胰腺癌早期的确诊率不高,手术死亡率较高,而治愈率很低。本项目团队在实验室自主合成四硫钼酸盐,将其作为铜离子螯合剂,利用大鼠作实验对象,或获取人体胰腺癌组织进行培养作实验材料,探究TM对于胰腺癌的治疗效果。</t>
  </si>
  <si>
    <t>先天性轴前多指（趾）遗传突变分析</t>
  </si>
  <si>
    <t>王晨宇</t>
  </si>
  <si>
    <t>何志坚/2201140521,金介员/15251015</t>
  </si>
  <si>
    <t>项荣</t>
  </si>
  <si>
    <t>我们课题组在前期已经收集了20个轴前多指（趾）的散样和家系,并进行了初步的致病基因筛查。本研究旨在对中南地区PPD患者及其家系进行致病基因的突变筛查,为PPD临床遗传学咨询和产前诊断提供理论依据。</t>
  </si>
  <si>
    <t>过表达p19联合伊马替尼治疗CML潜在新策略</t>
  </si>
  <si>
    <t>杨黎星</t>
  </si>
  <si>
    <t>齐碧薇/2204120227</t>
  </si>
  <si>
    <t>刘静</t>
  </si>
  <si>
    <t>课题小组在探究红系发育进程时发现,p19的表达随人红系终末分化进程逐渐上升,体外过表达p19抑制CML的细胞系K562细胞增殖并显著上调血红蛋白表达。因此,p19联合伊马替尼治疗CML是否在增强对白血病细胞生长抑制的同时,又能缓解贫血的副作用？本实验旨在通过K562细胞这一CML细胞模型探究过表达p19联合伊马替尼治疗CML的新方式,为CML的临床治疗提供潜在新策略。</t>
  </si>
  <si>
    <t>Salinivibrio sp.YH4胞外嗜盐蛋白酶的分离纯化与耐盐机制研究</t>
  </si>
  <si>
    <t>陈玥霖</t>
  </si>
  <si>
    <t>谢静祎/3701140202,李咏辉/2801150105,张泽宇/2801150206</t>
  </si>
  <si>
    <t>何海伦</t>
  </si>
  <si>
    <t>本项目将通过产酶发酵、硫铵沉淀、离子交换层析、凝胶过滤层析、质谱分析等手段纯化及鉴定Salinivibrio sp. YH4分泌的主要胞外蛋白酶。通过对蛋白酶的关键位点进行定点突变,比较突变前后蛋白酶的酶活及耐盐性的变化,研究耐盐蛋白酶中起决定作用的关键氨基酸位点。进一步对不耐盐的蛋白酶进行氨基酸修饰改造,构建出新型的高活性耐盐蛋白酶,根据其不同的特点将它们应用于新型耐盐酶的研制开发等研究中。</t>
  </si>
  <si>
    <t>利用RHAMM启动子提高双自杀基因抑制结肠癌细胞靶向性的研究</t>
  </si>
  <si>
    <t>杨希瑶</t>
  </si>
  <si>
    <t>李家大</t>
  </si>
  <si>
    <t>近期研究中发现RHAMM（透明质酸结合受体）特异性高表达于迁移性恶性结肠癌细胞中,该项目利用RHAMM启动子构建慢病毒载体介导双自杀基因CD/TK靶向性杀伤癌细胞能够有效避免靶向性差的问题并且能直接诱导迁移性恶性癌细胞的凋亡。以往的试验中靶向性差的缺点大程度上阻碍了肿瘤自杀基因治疗的展开,因此该项目致力于提高其靶向性,提高肿瘤自杀基因治疗的可行性。</t>
  </si>
  <si>
    <t>探究青刺果油的抑菌效果及其抗耐药性</t>
  </si>
  <si>
    <t>杨佳荟</t>
  </si>
  <si>
    <t>王菁/3701140203,王永祥/2201140824</t>
  </si>
  <si>
    <t>陈汉春</t>
  </si>
  <si>
    <t>青刺果提炼的果油具有降血脂,抑菌,高细胞渗透性等功能,但因青刺果只生长于云南、西藏等高海拔地区,目前主要在护肤保健方面有较广泛应用。本项目探究其抑菌性和抗耐药性,通过铜绿假单胞菌、大肠埃希菌和金黄色葡萄球菌这三种临床上最常见的致病菌种来对比验证该药物的抑菌效果、最适抑菌浓度及它们是否会对青刺果油产生耐药性及其机制。通过实验分析来探究其有效抑菌成分以及该植物药在作为其他药剂载体的可能性及效果。</t>
  </si>
  <si>
    <t>性别因素对DNA甲基化影响在阿兹海默症中的作用</t>
  </si>
  <si>
    <t>徐煜宸</t>
  </si>
  <si>
    <t>李泓磊/2204120305,井溪/2204120308</t>
  </si>
  <si>
    <t>阿尔兹海默病威胁人类健康最严重的疾病之一,因致病机制尚未完全明了且尚无有效的治疗手段,本课题组拟获取阿尔兹海默病患者及正常对照的脑的DNA甲基化数据,建立阿尔兹海默病患者脑的DNA甲基化数据库,利用性别差异的甲基化位点来探索阿尔兹海默症男女患病率差异的原因,从而为研究阿尔兹海默病的致病机制和探索阿尔兹海默病的预防治疗新思路提供指导。</t>
  </si>
  <si>
    <t>癌基因Src的新靶标测定</t>
  </si>
  <si>
    <t>何欣雯</t>
  </si>
  <si>
    <t>朱曙东</t>
  </si>
  <si>
    <t>Src激酶的异常活化与肿瘤密切相关。Src 激酶与体内多条信号转导通路相联系。Src 激酶可被生长因子、细胞因子和免疫细胞受体、G 蛋白耦联受体以及整合素和其他细胞黏附分子激活,然后使相应的信号转导通路活化,引起细胞的多种生理学效应。目前,Src激酶的靶蛋白尚未完全清楚,本课题通过蛋白质组学技术（免疫共沉淀、双向电泳）,探索Src激酶新的靶蛋白,有利于找到应对肿瘤的新思路。</t>
  </si>
  <si>
    <t>HCV NS5A通过氧化应激对PTEN基因启动子区域甲基化影响的研究</t>
  </si>
  <si>
    <t>康映桂</t>
  </si>
  <si>
    <t>李政竑/2204110315,黄美香/2204110316,阳征辉/2204110305</t>
  </si>
  <si>
    <t>蒋永芳</t>
  </si>
  <si>
    <t>HCV非结构蛋白NS5A(HCVNS5A)在 HCV的致癌性中起重要作用。抑癌基因PTEN基因的缺失、突变或表达产物的失活与肝细胞癌的发生密切相关。本课题拟进行HCVNS5A通过氧化应激对PTEN基因表达和PTEN基因启动子甲基化的影响、microRNA改变对PTEN基因启动子甲基化影响的系列研究。试图证实HCVNS5A通过氧化应激,导致PTEN基因启动子甲基化,从而下调PTEN的表达。以期为HCVNS5A致肝癌发病机制的研究提供新的切入点。</t>
  </si>
  <si>
    <t>改良宫腔粘连预防装置的初步应用基础研究</t>
  </si>
  <si>
    <t>苏晨</t>
  </si>
  <si>
    <t>彭燕梅/2201140730</t>
  </si>
  <si>
    <t>徐大宝</t>
  </si>
  <si>
    <t>宫腔粘连严重危害女性生育能力,宫腔粘连术后高的粘连复发率是影响疗效的关键环节,在导师徐大宝的前期研究中,已经设计和制备了一种新型宫腔粘连预防装置（见图【1a】）,理论上可以完全预防宫腔粘连的复发,但在后续研究中发现它的缺点是不易变形通过宫颈管,因此我们针对它的这个缺点进行了改进,此项目研究的目的即探索其是否具有很好地通过宫颈管的性能,具有原创性和自主知识产权。</t>
  </si>
  <si>
    <t>3D 打印在烧伤烫伤后期治疗中的应用</t>
  </si>
  <si>
    <t>林俊卿</t>
  </si>
  <si>
    <t>FJ3130505442</t>
  </si>
  <si>
    <t>叶铮/1006130509,孔朋旭/0603140122,张润邦/2211110304</t>
  </si>
  <si>
    <t>面部面积烧伤在目前的治疗水平中难以有效地抑制瘢痕的生成,现在临床上普遍使用的是尼龙面套利用物理压力抑制瘢痕的形成。然而,由于尼龙面料自身的柔软性和弹性难以有效的贴合人面部,导致抑制瘢痕生成的效果不够理想。3D打印技术在1993年正式应用,目前已成熟的应用与工业、医疗等多领域。利用3D打印技术制造完美贴合患者烧伤面部的面具能更好地抑制瘢痕的形成。为面部大面积烧伤临床提供更优选择。</t>
  </si>
  <si>
    <t>儿童安全用药科普胡新媒体Flash制作</t>
  </si>
  <si>
    <t>傅佳玥</t>
  </si>
  <si>
    <t>张生洁/2301130233,杜胤骁/2401140319,吴梓平/2401140102,赵蒙/1906130103</t>
  </si>
  <si>
    <t>阳国平</t>
  </si>
  <si>
    <t>本项目拟通过更加简易便捷的新媒体方式如微博、微信等宣传儿童用药安全方面的知识,以图文并茂的的形式使更多普通民众重视儿童用药安全问题,了解儿童用药不当的危害,学习儿童合理用药的方法,努力做到全民参与儿童安全用药,搭建起普通民众与临床药师间的交流平台,为儿童安全用药提供便捷、易懂、全面、权威的知识科普。</t>
  </si>
  <si>
    <t>吸烟人群患肺癌风险与胆红素生理水平关系的探究</t>
  </si>
  <si>
    <t>刘伟琳</t>
  </si>
  <si>
    <t>刘一洁/2201130425</t>
  </si>
  <si>
    <t>本研究通过收集确诊为肺癌并排除其他干扰因素的约240例患者的相关临床指标,与从门诊获得的健康群体相关指标对比,探究吸烟、肺癌对胆红素水平的影响,以及吸烟人群在生理范围内胆红素浓度相对高低的分界值。后续通过频数配对的病例—对照研究,计算出χ2值与OR值,探究低胆红素水平是否为吸烟人群患肺癌的危险因素。为后续劝导吸烟人群戒烟,提高专科检查频率,缩小肺癌重点筛查的范围提供临床理论依据。</t>
  </si>
  <si>
    <t xml:space="preserve">应用新一代测序技术构建结节性硬化症的分子诊断平台         </t>
  </si>
  <si>
    <t>刘彦哲</t>
  </si>
  <si>
    <t>徐小雯/2201150827,李云飞/2201150613,李柯/2201150401,朱倩/2201150107</t>
  </si>
  <si>
    <t>江泓</t>
  </si>
  <si>
    <t>本项目旨在建立基于新一代测序技术（Next generation sequencing, NGS）结合Sanger 测序的结节性硬化症（Tuberous sclerosis complex,TSC）基因诊断的技术平台并探讨其基因型与临床表型的关系,从而进一步理解本病的发病机制,为临床诊断和治疗提供新的思路。内容包括：TSC患者家系临床资料的完善；应用Exome Sequencing对家系先证者进行测序,通过数据库过滤和生物信息学分析,筛选与疾病相关的位点,确定已知的候选致病基因等。</t>
  </si>
  <si>
    <t>铁缺乏对肺动脉内皮细胞的影响及机制</t>
  </si>
  <si>
    <t>刘源</t>
  </si>
  <si>
    <t>2205130216</t>
  </si>
  <si>
    <t>陈安琪/2301130223,王欣瑀/2301130203,段向巍/2205130213,汤昕宇/2205130206</t>
  </si>
  <si>
    <t>李晓晖</t>
  </si>
  <si>
    <t>肺动脉高压（PAH）是心血管疾病防治的一大难题。近年研究发现,铁缺乏参与低氧性肺高压发生发展,也普遍存在于特发型PAH患者,补铁可改善其症状,提示铁在PAH发病中扮演重要角色。本研究从细胞分子、血管组织及整体动物水平研究铁缺乏对肺血管内皮功能的影响,力求阐明铁缺乏影响PAH的相关机制,为补铁治疗PAH新策略提供理论依据。</t>
  </si>
  <si>
    <t>饱和氢生理盐水对过敏性紫癜治疗效果的探究</t>
  </si>
  <si>
    <t>王礼文</t>
  </si>
  <si>
    <t>2204130525</t>
  </si>
  <si>
    <t>杨德毅/2204130619,冯昊/2204130521,陈艳/2204130514,徐姜玥/2204140211</t>
  </si>
  <si>
    <t>易著文,党西强</t>
  </si>
  <si>
    <t>过敏性紫癜是一种由免疫复合物介导的全身中小血管炎综合征,多发于学龄前和学龄期的儿童,可累及全身多个器官,严重影响儿童的生长发育。目前,国内外尚无特效疗法。近年来,氢气的生物医学作用成为国内外研究的热点,其强大的抗炎症及抗氧化损伤作用得到了证实,本小组计划通过动物实验的方法来探究氢气对过敏性紫癜的治疗效果,为其进一步的临床应用提供基础。</t>
  </si>
  <si>
    <t>一个慢性家族性良性天疱疮家系致病基因突变鉴定</t>
  </si>
  <si>
    <t>贺政豪</t>
  </si>
  <si>
    <t>肖恒/158301002</t>
  </si>
  <si>
    <t>邓昊</t>
  </si>
  <si>
    <t>慢性家族性良性天疱疮多在30~40岁之间发病,是一种少见的常染色体显性遗传性皮肤病。2000年该病的致病基因被定位于ATP2C1基因。目前至少已报道了该基因的136个突变与慢性家族性良性天疱疮有关。然而,还有一些患者的遗传学原因仍需进一步鉴定。本实验通过基因组DNA提取、PCR扩增及PCR产物直接测序等方法鉴定慢性家族性良性天疱疮的致病基因ATP2C1基因的致病突变。</t>
  </si>
  <si>
    <t>关于手术烟雾认知、态度、行为的调查问卷</t>
  </si>
  <si>
    <t>王艺潼</t>
  </si>
  <si>
    <t>李梦醒/2204110218,李尧/2204110206,高甜文/2204110220</t>
  </si>
  <si>
    <t>刘龙飞</t>
  </si>
  <si>
    <t>本项目拟用新型网络社交平台——“微信”对全国32个省份的三级和二级医院的手术室人员随机推送电子问卷的形式进行调查,运用统计学方法对结果进行分析,获得手术室相关工作人员对手术烟雾的认知情况、现阶段对烟雾防护的落实情况及态度,探究影响手术室人员对烟雾防护依从性的相关因素,从而有针对性地提出建议,提升相关人员对术中烟雾的防护力度,避免手术烟雾对手术室人员的带来的健康危害。</t>
  </si>
  <si>
    <t>特发性震颤和帕金森病相关基因易感性研究</t>
  </si>
  <si>
    <t>陈艺枝</t>
  </si>
  <si>
    <t>袁心容/2204140415</t>
  </si>
  <si>
    <t>帕金森病是一种常见的神经系统变性疾病,仅有不到10%的患者有家族史。临床表现为静止性震颤、非对称运动迟缓等。原发性震颤和帕金森病都为年龄相关疾病,二者存在临床及病理等方面的共性,遗传学基础有相似交叉之处。本研究通过在100例特发性震颤中分析帕金森病相关基因变异来探索特发性震颤的遗传学发病机制及与帕金森病的关系。</t>
  </si>
  <si>
    <t xml:space="preserve">衰老蛋白p66shc在D-半乳糖诱导大鼠内耳及血管纹边缘细胞老化中的作用及其机制的研究   </t>
  </si>
  <si>
    <t>郝聪</t>
  </si>
  <si>
    <t>2204140430</t>
  </si>
  <si>
    <t>张豪/2204140427,王欣星/2204140419,周钰来/2204140424</t>
  </si>
  <si>
    <t>吴丽莎</t>
  </si>
  <si>
    <t>糖尿病创面愈合的能力严重降低,往往反复发作,迁延不愈,导致感染,最终致残甚至致死。本项目主要是探索明胶/透明质酸交联这样的复合材料在促进以糖尿病为主要原因的糖尿病创面的愈合作用。研究其细胞毒性、以及对细胞增殖和迁移的作用,并通过活体动物实验,研究其是否能促进糖尿病创面愈合及其机制,探究以及检验该材料的适用性并在允许的条件下改进材料,最终为糖尿病引起的创面愈合提供一种可行性及治疗效果较好的复合材料。</t>
  </si>
  <si>
    <t>SLC6A3基因与中国汉族帕金森病的相关性研究</t>
  </si>
  <si>
    <t>张祯梅</t>
  </si>
  <si>
    <t>吕静妍/2204140418</t>
  </si>
  <si>
    <t>郑文</t>
  </si>
  <si>
    <t>帕金森病是一种以大脑黑质多巴胺神经元变性及死亡为主要特征的神经退行性疾病。在最近的二十年中,已确定21个PD的染色体位点,并且已确认18个基因与常染色体遗传型PD相关。SLC6A3基因编码多巴胺转运体,在多巴胺转运过程中发挥了关键作用。该基因发生突变时可能会影响DAT的表达,进而影响DA的转运。SLC6A3基因与帕金森病,抽动秽语综合征和药物滥用等有关。该研究的主要目的是探究SLC6A3基因的遗传变异与中国汉族PD患者的相关性。</t>
  </si>
  <si>
    <t>牛二手——二手手机智能化收售综合产业链</t>
  </si>
  <si>
    <t>董岳</t>
  </si>
  <si>
    <t>刘泽宇/1402130318,林子瀚/1402130404,余振宇/151611177</t>
  </si>
  <si>
    <t>冯芬玲,董之磊</t>
  </si>
  <si>
    <t>为规范现今中国混乱无序的二手电子产品市场,打造中国二手电子产品第一品牌,建立进货、质检、数据入库、再包装、销售、售后及智能回收一体化的二手电子产品综合产业链。做到闲置资源再利用的同时,极大程度地减轻闲置电子产品造成的环境污染,并且为公司带来利益。</t>
  </si>
  <si>
    <t>废旧电子产品资源化项目</t>
  </si>
  <si>
    <t>刘子康</t>
  </si>
  <si>
    <t>0153511055</t>
  </si>
  <si>
    <t>郭子潇/1605140305,林泽耀/1605130201,邓佳淼/1605140206,牛墨然/1603140129</t>
  </si>
  <si>
    <t>郭学益,田庆华,许开华</t>
  </si>
  <si>
    <t>随着科技的发展,国内的废旧电子产品污染也愈发严重。Risa创业团队致力于废旧电子产品的资源化,在长沙、娄底、永州等地区多次进行了调研,并成立了湖南Risa（锐飒）环保科技有限公司。公司以废旧电池资源化项目为切入点,初步进行创业,取得了一定成果,目前已着手进行项目扩展,进行废旧电子产品的回收处理与销售工作。公司的创业事迹获得了中国青年报等多家媒体的报道,并得到湖南省委书记徐守盛等多位领导学者的一致认可与指导。</t>
  </si>
  <si>
    <t>数码外卖O2O电商平台的营运管理</t>
  </si>
  <si>
    <t>李雪枫</t>
  </si>
  <si>
    <t>宋姿庆/151611049,袁依格/1601140127,卢栖桐/160513031,于佳卉/1606140202,林勇/1615120705</t>
  </si>
  <si>
    <t>李华东,刘咏梅,杨立</t>
  </si>
  <si>
    <t>党委副书记</t>
  </si>
  <si>
    <t>长沙速码加信息科技有限公司成立于2015年6月,注册资本150万元。主营项目为销售端“数码外卖”O2O电商平台的运营及后台“飞云360”系统的管理,团队以官方网站、官方微店、手机客户端三大线上选购平台及其线下服务店为依托,通过为大学生提供集“线上精准选购、线下体验服务”功能为一体的数码产品选购服务,致力构建大学生数码市场“价格、服务、销售模式三标杆”,将其打造为大学生数码产品选购、咨询、服务的首选平台。</t>
  </si>
  <si>
    <t>魔方节能电动车</t>
  </si>
  <si>
    <t>0603140919</t>
  </si>
  <si>
    <t>邓文/1604130301,陈州/1601130215,王雨涵/1801140112,何蕊/0603140920</t>
  </si>
  <si>
    <t>郭毅</t>
  </si>
  <si>
    <t>魔方节能电动车将推广出长沙乃至全国首家电动车门店具有的最全面的、综合性强的APP、网页和微信公众号。新老客户都可以通过登陆魔方网络团队的界面,或者下载APP,关注微信公众号等方式来了解魔方节能电动车,以及接受魔方节能电动车的服务；查询到自己在魔方节能电动车店内售后服务,车主车辆信息等记录。</t>
  </si>
  <si>
    <t>收付通</t>
  </si>
  <si>
    <t>孙玮琛</t>
  </si>
  <si>
    <t>0603140524</t>
  </si>
  <si>
    <t>乔亮/0603140529,何文慧/0906140125,双羽/1615120901,张晓丹/121601008</t>
  </si>
  <si>
    <t>任太安,杨鑫山</t>
  </si>
  <si>
    <t>开拓者网络技术有限公司是一家由在校大学生创办的创业公司,主要从事移动支付服务、移动社交网络服务和大数据分析。公司是腾讯公司的授权服务商,可代为协助商户开通微信支付功能,公司主要产品“收付通”具有快捷接入JSAPI支付、刷卡支付等功能。公司网站http://m.taipay.cn/（仅限微信访问）,微信公共号：收付通。</t>
  </si>
  <si>
    <t>“互联网+文化传媒”——携手共建校园梦工厂</t>
  </si>
  <si>
    <t>苏美玲</t>
  </si>
  <si>
    <t>0707140216</t>
  </si>
  <si>
    <t>徐奥杰/1605130224,桂荧岐/0901150406,吕佳月/1704130221</t>
  </si>
  <si>
    <t>罗丰华</t>
  </si>
  <si>
    <t>六翼校园文化传媒工作室将微信端平台命名为“校圆梦工厂”。主旨是为高校学生创造圆梦之地,成为大学生的创业工厂。微信平台承接各高校活动报名及线上投票,开辟会员个人中心,通过时下最流行的传媒方式来向社会展示大学生的学习、生活、情感等等。彰显互联网新业态。</t>
  </si>
  <si>
    <t>基于开放B2C服务体系的高校旅游APP</t>
  </si>
  <si>
    <t>金凯</t>
  </si>
  <si>
    <t>0801150908</t>
  </si>
  <si>
    <t>屈明铭/0908130316,赖朝凯/0801150614,申素素/0905150331,肖蕊/1606150104</t>
  </si>
  <si>
    <t>夏建芳</t>
  </si>
  <si>
    <t>本项目的业务主要是面向那些希望来大学及大学周边旅游的游客以及向更全面立体地了解一所大学的高三考生和家长。通过开发APP向旅行社业界开放其旅游B2C服务体系，提供开放平台，形成资源聚合进而实现服务内容。用户登录后可以查找高校周边景点及美食、阅读精华高校攻略、个性化定制专属行程、实时分享旅游动态、一键生成游记。</t>
  </si>
  <si>
    <t>H-2云图文项目开发与推广</t>
  </si>
  <si>
    <t>胡向阳</t>
  </si>
  <si>
    <t>0801130230</t>
  </si>
  <si>
    <t>韩庆鹏/0815130101,付维涛/0815130214,王京/0801130215,汪嘉琪/2403130306</t>
  </si>
  <si>
    <t>马俊</t>
  </si>
  <si>
    <t>“H-2”云图文公司承包所有宣传制品、商标、LOGO、标志、 礼品、赠品、促销品设计制作等等。运营模式为在具备市场上现有的所有打印店的技术及设备基础的情况下,结合当下朝阳网络,发展“O2O”运营模式。推出“线上——配送”的运营模式,大大省去了学生宣传工作者们的时间,让消费者足不出户就能完成印务需求,同时让学生工作者更好的做好学习工作两不误。</t>
  </si>
  <si>
    <t>“互联网+”电子设备回收与利用</t>
  </si>
  <si>
    <t>周孝青</t>
  </si>
  <si>
    <t>刘爽/1104130530,邱朋/1104131106,吕静雅/0919130224,黄龙鑫/110413011</t>
  </si>
  <si>
    <t>杨松</t>
  </si>
  <si>
    <t>厘米特工作室致力于二手电子设备的回收与利用,其主要目标是：建立一个完整回收到回收利用的产业链,能自主处理和自主研发新的手机二次利用的产品。平台将拥有着网上电子商城、论坛、以及自媒体等平台。经营闲置电子设备回收、电子设备的二次开发利用、电子设备的衍生品的销售、二次开发的电子产品销售以及用互联网模式开发手机操作系统、手机DIY用户参与开发改进等服务。</t>
  </si>
  <si>
    <t>捷步—— 一键式智能停取车系统</t>
  </si>
  <si>
    <t>李斯宇</t>
  </si>
  <si>
    <t>蒋少强/1104130304,罗宇杰/0801131402,付碧帆/1104131117,刘晴/1604140232</t>
  </si>
  <si>
    <t>张得志</t>
  </si>
  <si>
    <t>副教授,硕士研究生导师</t>
  </si>
  <si>
    <t>在汽车保有量迅速庞大的今天,停车位却极为稀缺。基于这一背景下,本项目意在一定程度上解决车位与机动车之间的供需矛盾,使现有车位的利用达到最大化,缓解交通拥堵,实现城市交通可持续发展。</t>
  </si>
  <si>
    <t>校园低碳绿色盒子（Green Box）工作室</t>
  </si>
  <si>
    <t>李煜筠</t>
  </si>
  <si>
    <t>焦瑞涛/1604140129,韦富振/0109150201,王国宾/0104140202,王洪奇/0506150117</t>
  </si>
  <si>
    <t>工作室名称拟定为：Green Box 工作室,工作室以“传播环保理念”为宗旨,以“为废弃快递包装寻和探索一条绿色的回收循环途径”为当前主要目标,业务围绕快递盒子循环开展,以“逆”循环回收链条的建立和完善为主,环保公益活动的开展为辅。循环链条通过工作室成员及招募的工作人员的回收、处理、加工实现快递纸箱的增值,以维持循环的持续进行,同时在使用二手纸箱的过程中传递环保公益理念。</t>
  </si>
  <si>
    <t xml:space="preserve">新远工作室：高校活动分享APP平台——活动墙 </t>
  </si>
  <si>
    <t>赵黔涛</t>
  </si>
  <si>
    <t>沈雨欣/1614120410,栾铭凯/1004140103,马骁/1909140124,江馥瑶/1603140107</t>
  </si>
  <si>
    <t>张少雄</t>
  </si>
  <si>
    <t>我们团队将开发“活动墙”移动应用平台,致力于为湖南高校学子打造一个活动发起与参与的平台,解决大学生群体日益增长的社交需求与活动信息资源获取之间的矛盾,为高效率组织和宣传学生活动以及丰富校园文化生活而服务。主要解决高校范围内活动举办信息的整合问题；跨校参与活动的信息壁垒问题；关于活动信息的共享与交流问题；陌生班级集体之间联谊匹配问题。</t>
  </si>
  <si>
    <t>勃朗智慧型老年人会所</t>
  </si>
  <si>
    <t>范江林</t>
  </si>
  <si>
    <t>秦旋/0801140102,洪培烽/0801140101,孙春生/0801140135,尚宇恒/1006140235</t>
  </si>
  <si>
    <t>目前我国老年产业化水平还很低,敬老院数量有限,且功能、设施水准较低,所提供服务水平较差,难以满足广大老年人口的真正需要。我们创建的是一所老年人活动中心,依托社区优势环境,建议老年人朝至夕归,子女工作时间内在中心与老人共同交流、娱乐。在晚上回家与子女一同享受天伦之乐有别于老年公寓“全托”形式,公司为老年人提供各项生活服务,同时使老年人与子女仍然有较多相处时间,保证了亲情,温暖着人心。</t>
  </si>
  <si>
    <t>优停（Using）停车信息自分享手机软件推广项目</t>
  </si>
  <si>
    <t>刘柳燕</t>
  </si>
  <si>
    <t>梁昊/3901130207,张庆辉/1903120205</t>
  </si>
  <si>
    <t>黄瑞</t>
  </si>
  <si>
    <t>博士在读</t>
  </si>
  <si>
    <t>优停(Using)面向广大驾驶员群体，致力于通过驾驶员群体的经验分享，为驾驶员提供停车的可用解决方案，并以此为契机，构建广大驾驶员经验分享交流图鉴，形成集停车方案、罚单概率和专职司机便民问题等方面的驾驶员经验指导交流手机软件。</t>
  </si>
  <si>
    <t>互联网+钱包研发与项目推广</t>
  </si>
  <si>
    <t>李轶佳</t>
  </si>
  <si>
    <t>刘渊/3901130213,高艺潇/3901130219</t>
  </si>
  <si>
    <t>陈志刚</t>
  </si>
  <si>
    <t>“互联网+钱包”是一款基于云平台、感知计算与识别技术的“互联网+”钱包移动应用程序软件，致力于为用户提供能够集成真实钱包一切功能的云服务。软件提供以下四大功能：简单的电子身份信息验证、在线支付和转账、现金的无硬件支取、名片的电子化存储与设计。</t>
  </si>
  <si>
    <t>寻职人求职培训项目</t>
  </si>
  <si>
    <t>吴尹煌</t>
  </si>
  <si>
    <t>胡孙龙/1303140226,陈盈盈/1303140225,刘晨旭/1303140229,黄小英/1303140213</t>
  </si>
  <si>
    <t>朱灏</t>
  </si>
  <si>
    <t>该项目是以对求职毕业生进行培训为核心内容,以帮助求职毕业生找寻到更好的工作为主要目的,通过线上网站和线下培训机构相结合的模式,构建一家求职培训公司的创业训练项目。</t>
  </si>
  <si>
    <t>新型动水注浆材料开发与推广</t>
  </si>
  <si>
    <t>王家婷</t>
  </si>
  <si>
    <t>单宇飞/1201130601,赵晨阳/1201130723,王诗宇/1201131019,赵一鸣/1202140219</t>
  </si>
  <si>
    <t>牛建东</t>
  </si>
  <si>
    <t>本团队结合学校“产-研-学”平台,组建高性能注浆材料推广公司,要求管理者的思想水平,管理模式,知识储备足够高。高性能注浆材料推广公司与本年创新训练团队合作。同时在往届创新、创业团队的研究成果和基础上,发挥长沙恒德岩土工程技术有限公司的指导性,更加结合实际,针对市场,使得高性能动水注浆材料ZD-1拥有很好的工程效果的基础下,得到研发推广,及时占据市场份额。</t>
  </si>
  <si>
    <t>沙埕港“互联网+渔业”商业模式创业计划</t>
  </si>
  <si>
    <t>陈晨/1402130112,高云凤/1604130218,彭皓文/0919130111,关华/0919130121</t>
  </si>
  <si>
    <t>福建大黄鱼产量占全国九成以上,然而销售模式繁琐的中间环节使得成本大大增加。为了实现厂家直达消费者的模式,我们团队提出了建立以“互联网+大黄鱼”为主题的合伙企业。主要从3个方面出发：买家方面,主要通过企业宣传来建立联系；卖家方面,主要由企业出面交涉；运输队方面,主要采取融资租赁的方式来管理。而买家和卖家之间只需通过本企业所建立的网站和app即可进行交易,卖家和运输队之间可以适当协商抽成问题,共谋发展。</t>
  </si>
  <si>
    <t>华思实验硬件一体化服务平台</t>
  </si>
  <si>
    <t>丛玮</t>
  </si>
  <si>
    <t>0901140117</t>
  </si>
  <si>
    <t>肖陆伟/0203140125,孙世东/0901140115,张远旭/0901140116,段萌萌/0901140326</t>
  </si>
  <si>
    <t>金冠华,何小峰</t>
  </si>
  <si>
    <t>校团委副书记</t>
  </si>
  <si>
    <t>华思信息科技有限公司是一家集网上实验服务平台建设、仪器研发、生产和销售为一体的创新性科技企业,公司以客户需求为研发第一目标,深刻理解客户需求并积极匹配,不断提升客户体验和满意度。利用“互联网+仪器使用”的模式建立智能研发中心,通过“虚拟研究院”开放高校、科研院与企业之间的实验仪器使用的网络交易,同时搭建起实验仪器使用“大数据”,利用已有的数据库与实验室的资源,进一步建立“智能一体化实验机”。</t>
  </si>
  <si>
    <t>宁夏彭阳县地椒羊肉服务平台</t>
  </si>
  <si>
    <t>路涌涛</t>
  </si>
  <si>
    <t>0902130301</t>
  </si>
  <si>
    <t>辛江/0203130326,詹妮/0402130102,梁启弟/0902130308,马燕萍/2503140226</t>
  </si>
  <si>
    <t>姜国钧</t>
  </si>
  <si>
    <t>项目主要是为了建设一个符合宁夏彭阳县土生羊肉现状,解决宁夏彭阳县羊肉大量滞销,而消费者却无法购买到放心合格的原生态绿色羊肉的电子商务平台以及生产销售的保障系统。</t>
  </si>
  <si>
    <t>Bingo电子商务项目运作与推广</t>
  </si>
  <si>
    <t>韩笑天</t>
  </si>
  <si>
    <t>0901140209</t>
  </si>
  <si>
    <t>孙笑波/0901140212,邱厚瀚/0901140204,梁栋/0908140323</t>
  </si>
  <si>
    <t>湖南省长沙市bingo有限责任公司是一家有前沿科技理念、服务于社会大众,致力于打造一个特色鲜明、信息全面、内容详实、极具吸引力、感染力的B2C平台,为学生提供湖南（以长沙市场为主）的特色休闲娱乐场所、旅游线路、游玩攻略（方案）等详细信息的全方位一体化的科技公司,力求将最适合学生的最好玩的地方以最实惠的价格推荐给消费者,并为将“中华第一瑶都”江华介绍给全社会,建立和发展独树一帜的属于大学生的电商网站。</t>
  </si>
  <si>
    <t>果蔬宝农商服务有限公司</t>
  </si>
  <si>
    <t>张迪</t>
  </si>
  <si>
    <t>0901130522</t>
  </si>
  <si>
    <t>梁程浩/1602130229,王彦翔/0302150219,乔聚宝/0815130127,王辛铭/1203150222</t>
  </si>
  <si>
    <t>贺建军</t>
  </si>
  <si>
    <t>果蔬农商服务中间商,汇集农户和销售商,提供包装,运输等一系列项目。并为大学生提供勤工助学,为普通用户提供网上销售服务。</t>
  </si>
  <si>
    <t>一期一会民俗文化项目开发与推广</t>
  </si>
  <si>
    <t>任雨涵</t>
  </si>
  <si>
    <t>0918140203</t>
  </si>
  <si>
    <t>龚瑶/0918140207,戴肖枫/1609140129,刘世杰/0603140310,杨雪/2204140230</t>
  </si>
  <si>
    <t>钟美瑞</t>
  </si>
  <si>
    <t>一期一会民俗餐厅是一家面向全体长沙市民和所有外来游客提供体验云南民族小吃、云南民族服饰文化的综合性餐馆。它与目前已经存在的许多餐馆不同的是它不仅可以让顾客吃到美味的云南小吃,还可以身临其境感受一期一会民族餐厅情、文化,在本公司发展的第五年以后,还可以亲自体验云南各种人文、自然景观。我们还提供全套DIY服务、养生饮食种类与外卖服务。</t>
  </si>
  <si>
    <t>基于环保的健康饮品——古色生香饮品项目开发</t>
  </si>
  <si>
    <t>刘钦</t>
  </si>
  <si>
    <t>0918140105</t>
  </si>
  <si>
    <t>王子馨/0918140117,李妍/0918140111,孟媛/0502140127,谭春欢/2503140206</t>
  </si>
  <si>
    <t>董密</t>
  </si>
  <si>
    <t>我们所做项目是一个以出售可食用餐具及绿色健康天然饮品为主要业务的公司,在饮品店鳞次栉比的时代,我们推出创新点十足的产品,希望消费者选择我公司来消费,用舒适安逸的环境缓解他们的急躁与不安,用有安全保障的饮品给他们带来健康,用花样服务令每一位消费者感到满足,用多种精美包装吸引广大群众的眼球,用研发可食用餐具及回收利用茶叶渣、咖啡渣等手段为环保事业献上自己的一份力。</t>
  </si>
  <si>
    <t>爱秀信息共享与交流平台</t>
  </si>
  <si>
    <t>年硕</t>
  </si>
  <si>
    <t>0905140123</t>
  </si>
  <si>
    <t>郭一涵/0906140129,丛雨/0905140102,王稣恩/0919140117</t>
  </si>
  <si>
    <t>彭春华</t>
  </si>
  <si>
    <t>为了能够让当代年轻人的生活体验更加丰富,不至于沉溺于虚拟世界,本平台充分利用电子竞技的社交性,鼓励用户从电竞中走出来,与真实世界的TA进行交流,参加真实世界的活动,通过活动,直播,贴吧,资讯等一系列的功能,提供一个完善线上线下一体的体验,目前我们的平台已经上线。</t>
  </si>
  <si>
    <t>枣安行唐工作室——电子商务与传统销售相结合的营销渠道开发</t>
  </si>
  <si>
    <t>花敏</t>
  </si>
  <si>
    <t>0905140110</t>
  </si>
  <si>
    <t>杨帆/0905140120,胡雅婧/1604140201,朱俊霖/3901130425,牛率/1906140121</t>
  </si>
  <si>
    <t>枣安行唐工作室属于销售行业,主要充分利用行唐当地的特色农产品----行唐大枣,结合长沙本地的需求情况,采用线上线下结合的模式,线上利用众多现有的以及我们自己开发电子商务平台并配合一些营销手段,扩大销售市场,线下通过一些娱乐宣传活动,进行现场推广,希望能通过对口帮扶销售农产品的的形式尽可能帮助到更多的需要帮助的人。</t>
  </si>
  <si>
    <t>心意礼品代理项目实施与运营</t>
  </si>
  <si>
    <t>唐嘉蔚</t>
  </si>
  <si>
    <t>0906150227</t>
  </si>
  <si>
    <t>冯源/0906150211,张明辉/0906150203,李智/0906150221,张翔/0906150212</t>
  </si>
  <si>
    <t>依据客户要求提供礼品挑选、包装、递送或寄送等一条龙服务。同时,还发展其他市场线,如节日礼品代理及特产销售代理。本企业致力于发展成为一个囊括长沙青少年消费群体的礼品代理平台,并向消费群体推广的综合性网站,以丰富的商品信息、实惠的价格及广大的消费群体吸引消费群体及加盟商家。主要收益来于用户消费、商家加盟金和分账、线上流量以及广告宣传。</t>
  </si>
  <si>
    <t>睿游海外自助旅游科技有限公司</t>
  </si>
  <si>
    <t>李俊康</t>
  </si>
  <si>
    <t>0901140608</t>
  </si>
  <si>
    <t>黄煜恒/0901140607,李异/0901140603,谭墨翰/0901140605,钟健/0901140602</t>
  </si>
  <si>
    <t>叶华文</t>
  </si>
  <si>
    <t>本企业致力于发展成为一个为国内外的出国旅游者,提供可靠便捷的海外自由行服务的平台,使得用户可以很方便又很放心的我们的平台发布/寻找海外向导信息。随着国家支持大学生创新创业政策的出台以及诸多利好消息,该项目具有巨大的市场发展潜力,且同时可以带来多方面的社会效益。主要收益来于用户消费、分账、线上流量以及广告宣传。</t>
  </si>
  <si>
    <t>励扬信息服务项目开发与运营</t>
  </si>
  <si>
    <t>熊月</t>
  </si>
  <si>
    <t>0901130519</t>
  </si>
  <si>
    <t>杨雪涛/1502140628,臧皓玮/0902140324,董明赛/1006130220,王译萱/0901130208</t>
  </si>
  <si>
    <t>陈晓方</t>
  </si>
  <si>
    <t>励扬信息服务公司拟选址于中南大学创新创业园,旨在为在校大学生朋友提供四大功能：理财、借贷、二手市场与社团、交友功能,并借助平台应用软件集子app来获取大数据,用以提供给研究所协助本公司风控,投放广告盈利。协助愿意开办P2P的公司搭建后台系统,筹集天使资金,推广宣传,打造未来的P2P借贷平台明星。</t>
  </si>
  <si>
    <t>基于大数据和行为判断背景下的新一代智能手环开发与推广</t>
  </si>
  <si>
    <t>许恩华</t>
  </si>
  <si>
    <t>0402140120</t>
  </si>
  <si>
    <t>赵润吉/0801140431,何松涛/0501140502,张健/0815140209</t>
  </si>
  <si>
    <t>裘智峰</t>
  </si>
  <si>
    <t>针对目前市场上智能手环功能简单、品种单一、质量良莠不齐的问题,我公司决定研发具有模块化、运动性能好等特点,在第一代智能手环基础上进行硬件和软件升级后,可基于大数据和行为判断下使用的多功能环保手环。我们的团队将模拟公司进行生产运营,由团队内成员分别担任公司内各部门经理,承担相应的职能业务,并且我们的团队已经制定了公司在未来几年内的发展方向和目标,以便早日使公司运营步入正轨的同时尽早收回成本。</t>
  </si>
  <si>
    <t>基于现代电商平台的农村创业计划</t>
  </si>
  <si>
    <t>刘紫彦</t>
  </si>
  <si>
    <t>0905140203</t>
  </si>
  <si>
    <t>周钰洁/1605130208,连国妃/0903130304,陈文倩/0905140215</t>
  </si>
  <si>
    <t>本团队将利用我们已经掌握的技术,全面开展农村电商建设。我们将会选取一个县作为试点,为其搭建一个完善的电商平台,并且利用新媒体优势进行宣传,加大宣传力度,扩大影响力。同时进行招商,寻找商业合作伙伴,共同发展。后期我们会将试点范围逐渐扩大,利用已经搭建成熟的电商平台,扩大范围,服务更多农村地区。</t>
  </si>
  <si>
    <t>益农农场互联网营销项目开发</t>
  </si>
  <si>
    <t>洪洋</t>
  </si>
  <si>
    <t>0203130121</t>
  </si>
  <si>
    <t>姜哲元/0202140114</t>
  </si>
  <si>
    <t>益农农场有限公司是一家新型的适应我国逐步发展的互联网产业与其他产业的融合趋势的农业公司。公司以农场为基础建立起来,主要农产品为绿色蔬菜和热门水果,结合日益发展迅速的互联网+技术,实现农业从传统化转变为信息化、规模化和智能化。公司主要提供包括：网上团购模式、订单农业模式、“抢先购”营销模式、品牌营销模式和O2O多平台营销模式等农产品销售渠道,使农产品销售模式实现全网覆盖的新渠道模式。</t>
  </si>
  <si>
    <t>高铁手机点餐平台开发与推广</t>
  </si>
  <si>
    <t>常璐</t>
  </si>
  <si>
    <t>0203140130</t>
  </si>
  <si>
    <t>彭梦钰/0203140205,任双莉/0203140203,苏桐丹/0203140127,郑志刚/0204140115</t>
  </si>
  <si>
    <t>朱玮</t>
  </si>
  <si>
    <t>团队拟采用O2O（Office to Online） 理念,计划搭建一个专门针对于普通火车和高铁列车的手机点餐平台,使火车上的商品,尤其是乘客出行不可或缺的食物与饮品实现明码标价。在平台上,商品种类和价格一目了然,方便乘客选购的同时也利于公众和管理部门监督,最大程度解决时下热议的火车上消费难、消费贵,低价食物饮品购买困难的问题。</t>
  </si>
  <si>
    <t>“守护天使,保护童年”——呵护春蕾公益服务项目运营与推广</t>
  </si>
  <si>
    <t>李步遥</t>
  </si>
  <si>
    <t>0204140129</t>
  </si>
  <si>
    <t>彭晓琳/0203140307,曾庆琳/14011211</t>
  </si>
  <si>
    <t>公司将从社会招募公益资金和物资,用公司运营的模式管理物资,充分支持整个公益服务活动。社会捐助与志愿者服务相辅助,服务关爱女童和实现社会公益发展相结合的原则。帮助女童了解性知识,提高性侵害防范意识。</t>
  </si>
  <si>
    <t>基于“互联网+农业”模式的电商扶贫开发项目</t>
  </si>
  <si>
    <t>李恩铭</t>
  </si>
  <si>
    <t>0204130214</t>
  </si>
  <si>
    <t>龚莹/1801130209,班光剑/0204130102,苏汉鹏/0204130101</t>
  </si>
  <si>
    <t>惠农科技有限责任公司（HuiNong Information Technology Co.,Ltd. 以下简称惠农科技）是一家致力于为广大涉农企业和政府农业部门提供咨询和展示平台,并为其提供相关技术支持的信息与服务提供商。</t>
  </si>
  <si>
    <t>易佳恩监测设计有限公司</t>
  </si>
  <si>
    <t>李佳宁</t>
  </si>
  <si>
    <t>0203130205</t>
  </si>
  <si>
    <t>楚盛/0203140308,李泽宇/0204150317,肖壹匀/0308140230</t>
  </si>
  <si>
    <t>郑强伟</t>
  </si>
  <si>
    <t>搭建手机点餐平台,也迎合了当前时代消费者的消费习惯,使乘客,尤其是距离餐车较远的乘客能够不出车厢,随时随地,通过手机软件就快速完成点餐。而在线支付与货到付款等多种支付方式的选择空间,也使消费环节更简洁、消费过程更安全。</t>
  </si>
  <si>
    <t xml:space="preserve">校园闲置物品互租APP的研发与运营 </t>
  </si>
  <si>
    <t>李镕光</t>
  </si>
  <si>
    <t>0203140116</t>
  </si>
  <si>
    <t>康煊/0203140112,陈经纬/0203140102,李岳明/0203140119,白浩辰/0203140117</t>
  </si>
  <si>
    <t>石英</t>
  </si>
  <si>
    <t>模拟企业以APP为平台,通过“互联网+”进行跨界融合,打破原有的出租物品的闲置结构,打破原有出租物品的人与人之间信息障碍的壁垒,实现物品利用最大化。促进社会的科技低碳绿色生活,减少资源的浪费。本创业团队以提高智能生活水平为出发点,提高闲置物品的的利用率,实现物品利用最大化,我们涉足行业服务咨询,涉足APP应用开发,有关于提高物品利用率的市场研究等,形成以提高人们智能互联生活质量为宗旨的多元化经营企业。</t>
  </si>
  <si>
    <t>“秋枫年华”老年人会所</t>
  </si>
  <si>
    <t>马亮亮</t>
  </si>
  <si>
    <t>0204130120</t>
  </si>
  <si>
    <t>罗军/0204120108,肖敏/0204120103,李啸/0204120104,马伟/0204120106,常银/0204120107</t>
  </si>
  <si>
    <t>李健雄</t>
  </si>
  <si>
    <t>“秋枫年华”老年人会所是一个服务性公司,它提供老年人生活休闲的系列服务,为老年人提供老有所乐的环境和场所。公司倡导社区养老与家居养老相结合的新型养老模式,依托社区有利环境,提倡朝至夕归,并且再现老年人社会价值、经济价值,帮助老年人幸福养老。公司中长期目标将逐步拓宽产品领域,涉足老年人衣、食、住、行各个领域,为老年人提供包括特殊生活用品、保健食品、专业看护、夕阳之旅等方面。</t>
  </si>
  <si>
    <t>矿山企业智能安全管理系统开发与推广</t>
  </si>
  <si>
    <t>0202130301</t>
  </si>
  <si>
    <t>刘佳明/0202130326,梁潇/0204120108,李璨/0204120103,张腾飞/0204120104</t>
  </si>
  <si>
    <t>罗一忠</t>
  </si>
  <si>
    <t>公司致力于建立一个智能化的安全管理平台,通过智能化、信息化的手段,建立安全管理工作流系统,将安全管理工作纳入规范化的管理平台,并专注于非煤地下矿山安全生产系统及其上下游产品的研发与技术推广,为客户提供具有自主知识产权的安全生产体系。</t>
  </si>
  <si>
    <t>“创意DIY”轰趴馆推广项目</t>
  </si>
  <si>
    <t>王文杰</t>
  </si>
  <si>
    <t>0202140105</t>
  </si>
  <si>
    <t>孙浩/1201131226,吴小姚/1201131209</t>
  </si>
  <si>
    <t>“YOUR HOME”DIY厨房是一种面向全体大学生出租厨房的一种服务性项目,并容纳餐饮,娱乐,住宿为一体的休闲场所。由学生团体自主创立,自主经营,自主管理。集洁净厨房、桌游棋牌、家庭影院与住宿为一体的DIY轰趴馆。我们有齐全的厨具与调料；有进口红酒,琴棋书画俱全,还有自助烧烤与烤箱。“YOUR HOME”DIY厨房并不生产产品,又不购买产品,只为顾客提供一所自主游玩的场所,同时向顾客收取一定的场地费。</t>
  </si>
  <si>
    <t>互联网与大数据下新型旅游服务平台</t>
  </si>
  <si>
    <t>王子赫</t>
  </si>
  <si>
    <t>0202150308</t>
  </si>
  <si>
    <t>黄爱虔/0203140212,高向云/0204130112</t>
  </si>
  <si>
    <t>风华文化有限公司结合现代工艺制作,西方美学设计知识,生产出具有我国民族传统特色的现代工艺品,以独特的创意将民间艺术向世人推广。公司“以点带面”,以风筝为切入点,首先进军风筝市场,待3—5年后企业具有一定规模后再发展其他民间手工艺品。公司以个性化和人性化的服务为主,采取“以销定产”的产销模式,根据不同的目标客户,生产出传统工艺和现代科技、理念相结合的新型产品,不断满足人们日益提升的消费需求。</t>
  </si>
  <si>
    <t>“湘遇”校友服务综合性服务运营项目</t>
  </si>
  <si>
    <t>杨震</t>
  </si>
  <si>
    <t>0201130108</t>
  </si>
  <si>
    <t>李嘉/0202120118,李璨/0203120107,李煜辉/1904110510,杨宁/0101130107</t>
  </si>
  <si>
    <t>刘志祥</t>
  </si>
  <si>
    <t xml:space="preserve">“湘遇”是一个新型的服务公司,旨在通过市场化运作, 快速进军这一空白市场,以占领行业制高点。公司计划在前期以承办中小型校友聚会为主要运营业务,并以承办各类型庆典、晚会为业务支撑,中期逐步扩大公司运营范围逐步推出校企招聘、校友论坛及校友纪念品定制等业务。在后期公司将进一步整合资源,与校企联合招聘,进行服务特许经营等一系列运营模式。并进行主题酒店等投资,逐步向实体化经营转型。 </t>
  </si>
  <si>
    <t>卓逸国际教育有限公司——汉语网络在线培训教育项目</t>
  </si>
  <si>
    <t>李灿欣</t>
  </si>
  <si>
    <t>0201140119</t>
  </si>
  <si>
    <t>杨文轩/0202150322,王碧茹/0203150118,赵一蕊/0203150110</t>
  </si>
  <si>
    <t>本公司围绕外国留学生在中国留学而建立,我们的目标是消除语言的界限、国家与地区的界限,文化与意识形态的界限,最终真正实现世界文化的大交流。我们公司以此为社会责任,并积极推广自己的服务,努力把公司打造成连接中国与世界的桥梁,实现“和为贵”的奋斗目标,与交流思想共促和谐的济世思想。</t>
  </si>
  <si>
    <t>“绿盟”自然教育科技推广项目</t>
  </si>
  <si>
    <t>周兴</t>
  </si>
  <si>
    <t>0204130119</t>
  </si>
  <si>
    <t>梅瑞/0200113042,王磊/0204130123,高向云/0204130112,许辉鹏/0204130111</t>
  </si>
  <si>
    <t>本公司的核心业务“自然教育”是湖南省第一家专业机构,通过品牌中自然体验、团队游戏、野外生存等一系列的活动,希望能通过“自然教育”来改善孩子的身心,回归大自然,探索自然,热爱生活,释放孩子天性,让其健康成长。</t>
  </si>
  <si>
    <t xml:space="preserve">光明谷生态旅游教育项目开发与推广 </t>
  </si>
  <si>
    <t>古丽克则·艾力木</t>
  </si>
  <si>
    <t>0204150426</t>
  </si>
  <si>
    <t>陈奕雪/0204150410,武倩倩/0204150412</t>
  </si>
  <si>
    <t>陈建宏</t>
  </si>
  <si>
    <t>该公司是由中南大学“情系乡村”团队提出,以关注生态旅游建设的社会企业。公司的口号是“生态点绿乡村,公益点亮希望”。我们以“创新、诚信、服务、团队”为公司理念,发挥大学生群体独有的优势,不断创新,不畏艰难,推进中国生态农村建设的前进。</t>
  </si>
  <si>
    <t>“校园管家”项目——废瓶回收箱的开发与推广</t>
  </si>
  <si>
    <t>周鑫慧</t>
  </si>
  <si>
    <t>0202140205</t>
  </si>
  <si>
    <t>曾宪宪/0202140307,周凡/0202150213</t>
  </si>
  <si>
    <t>我们的项目期初立足于校园,进行废瓶有偿回收,通过校园卡的返利给投放废瓶者以愉悦的心情,从而吸引更多校园师生对”校园管家”的使用。针对校园市场,我们在机箱表面设置 LED 广告牌和贴放广告区域,进行校园广告招商,从中赚取广告收入,以此扩大校园影响。逐渐实现产品向其他市场（商场、超市、小区、景点等）的推广。</t>
  </si>
  <si>
    <t>铜豌豆网络传媒工作室——“互联网+公众服务”项目开发</t>
  </si>
  <si>
    <t>陈彤</t>
  </si>
  <si>
    <t>0201140126</t>
  </si>
  <si>
    <t>左天元/2001140227,闫素洁/2001140120,刘卓涵/2006150216</t>
  </si>
  <si>
    <t>黄曦</t>
  </si>
  <si>
    <t>铜豌豆工作室本着“以新媒体、新视野、新创意传播正能量”的经营理念,坚持理念和原创创作创新,以“开拓新产品,传播新知识,提供新教育”为经营目标,致力于打造一个弘扬、传播正能量的主流阵地,并基于现今发达的新媒体平台——新浪微博和微信,以漫画为主要产品进行工作室经营。</t>
  </si>
  <si>
    <t>探索 “O2O”环境下的室内设计新营销模式</t>
  </si>
  <si>
    <t>罗超</t>
  </si>
  <si>
    <t>李甘霖/141312099,杨叔成/0301140129,杨玉彬/1911140209,吴学锦/1911140208</t>
  </si>
  <si>
    <t>湖南殊筑装饰设计工程有限公司于2015年8月经长沙市工商行政管理局批准登记注册成立,从事集室内设计、软装设计、景观设计等。现公司已经投入资金20余万元,并完成工商注册。八月份公司成立以来,目前正在施工的项目一个,正在进行洽谈合作的有两个项目,并与某私人影院公司达成长期合作关系。</t>
  </si>
  <si>
    <t>“印象长沙”文化创意产品设计与推广</t>
  </si>
  <si>
    <t>兰恭发</t>
  </si>
  <si>
    <t>琚存泉/1604130319,崔艺璇/1906140214,王锋瑞/1906140210</t>
  </si>
  <si>
    <t>罗方禄</t>
  </si>
  <si>
    <t>通过对长沙文化的研究推进长沙文化产业向高端化、网络化、数字化和品牌化方向发展。推动长沙市旅游业和第三产业的发展。</t>
  </si>
  <si>
    <t>“二货”——APP设计</t>
  </si>
  <si>
    <t>叶丹</t>
  </si>
  <si>
    <t>王少一/0815130209,赵蒙/1906130103,蔡佳宾/1906130101</t>
  </si>
  <si>
    <t>周娉</t>
  </si>
  <si>
    <t>随着经济发展,我们的生活水平在不断的提高。在商品的购买过程中,很多人经常会因为一时冲动而购买一些不需要的商品。这些商品经常被束之高阁,也就成了我们的闲置物品。很多校园网站、app也就应运而生了。设计一款创新型服务手机APP软件：为大学城学生提供二手交易平台服务的服务性APP,使得他们在里面可以相互交流,各取所需。</t>
  </si>
  <si>
    <t xml:space="preserve">礼悟——中国传统艺术传承与推广项目    </t>
  </si>
  <si>
    <t>林晨苗</t>
  </si>
  <si>
    <t>万超允/1912130216,朱成明/1911140215</t>
  </si>
  <si>
    <t>工作室通过相关文献及互联网资料在全国范围内查找还保留传统工艺及特色民俗风情的地区,并赴实地考察,结合当地文化运用现代设计将其制成产品推向市场,并且支持私人定制。</t>
  </si>
  <si>
    <t>米尚鲜文化品牌项目推广</t>
  </si>
  <si>
    <t>林鹏</t>
  </si>
  <si>
    <t>孔祥美/1912130205,陈司宇/1912130204,江宇轩/1912130218,申静蕊/1912130208</t>
  </si>
  <si>
    <t>喻徳荣</t>
  </si>
  <si>
    <t>研究湖湘地区的特色农耕文明和米食文化,通过调研研究和产品设计相关知识,开发包装,从而致力于改善在校大学生的餐饮问题。基于微信平台为载体,利用专业知识,建立独特的餐饮配送流程和服务设计,拥有一整套的品牌VI和定制品牌产品,致力于改善每一位大学生的餐饮卫生和就餐体验。</t>
  </si>
  <si>
    <t xml:space="preserve">艺彩美术教育咨询 </t>
  </si>
  <si>
    <t>吴疆</t>
  </si>
  <si>
    <t>石倩满/1906140101,付靖怡/1604140230,韩璐/1911140304,周丽峰/1911140214</t>
  </si>
  <si>
    <t>艺彩工作室立足于艺彩美术教育咨询2015年成立,是一家专注于青少年的美术教育咨询机构,希望用美术来激发孩子们的学习兴趣。青少年正处于多感官发展、突显自我意识、形象思维为主导的重要阶段,开始探索点、线、面、图形、色彩等要素；通过模仿动作、声音、形态等要素来表现自然；我们利用多样性的教学模式来引导孩子尽情地想象,熟练地运用各种艺术手法将其创造出来,锻炼孩子们的艺术想象能力,提高创新意识,学会发现美,爱上生活。</t>
  </si>
  <si>
    <t>历史建筑活化及其文创设计项目开发</t>
  </si>
  <si>
    <t>刘雅丹</t>
  </si>
  <si>
    <t>陈少敏/1907120406,林祉真/1911130215</t>
  </si>
  <si>
    <t>朱力</t>
  </si>
  <si>
    <t>对长沙市旧建筑的活化利用现状进行初步调查,从项目背景、建筑原状、建筑活化利用后的现状、使用情况等几个方面进行深入研究,并举与之相似的较成功案例进行对比。分析旧建筑活化利用具体方法、对长沙市旧建筑的活化利用提出建议。</t>
  </si>
  <si>
    <t>基于互联网+的校园C2C资源分享平台</t>
  </si>
  <si>
    <t>黄昱晗</t>
  </si>
  <si>
    <t>1906130111</t>
  </si>
  <si>
    <t>陈友顺/3901130704,吴为铮/1606130105,章芬/1606140109</t>
  </si>
  <si>
    <t>谭曼玲</t>
  </si>
  <si>
    <t>我们的APP为校园内闲置资源的交换提供了一个便捷的C2C平台,让需求与供给信息能及时流通,帮助学生解决问题的同时促进资源循环可持续发展。</t>
  </si>
  <si>
    <t>“海绵校园“项目推广</t>
  </si>
  <si>
    <t>朱古月</t>
  </si>
  <si>
    <t>庄文杰/1915120125,高崇峻/1915120309,林逸伦/1910140144,辛昊堃/1910140154</t>
  </si>
  <si>
    <t>李铌</t>
  </si>
  <si>
    <t>“海绵城市”已经不再是一个新名词,成为城市建设工作中各方关注的热点。我们希望运用“海绵城市”的思想来解决雨涝问题,并于2015年12月成立“海绵校园”工程设计事务所。该项目分为项目洽谈、前期调研、测绘与成因分析、提出针对性方案、深化普适性方案四个部分,意图找出铁道校区雨涝现象的成因,并着手于宏观体系构建到微观装置处理的理念,运用场地分区和建筑物、硬质铺地、绿地区别处理等手法解决铁道校区雨涝区域的问题。</t>
  </si>
  <si>
    <t xml:space="preserve">LINK建筑设计工坊创业计划  </t>
  </si>
  <si>
    <t>王铭瑞</t>
  </si>
  <si>
    <t>舒子擎/1910130214,石晓岳/1910140136</t>
  </si>
  <si>
    <t>童淑媛</t>
  </si>
  <si>
    <t>LINK设计工坊是一家专业从事建筑设计的工作室,为企业及个体商户提供高质量、高效益的全方位设计服务,范围从建筑单体设计到小范围的区域设计。我们希望通过组织工作室这种平台,提高学生的专业综合能力,为进入社会打好基础。工作室分工明确,各专业同学相互配合,各尽其职,高效有序地完成项目。工作室目前已经积累了一定的经验,赢得了客户与老师们的支持,下一步我们力图把工作室做的更加规范化,业务更加专业化。</t>
  </si>
  <si>
    <t>“梦于南”校园文化传播项目开发与推广</t>
  </si>
  <si>
    <t>郑怡冰</t>
  </si>
  <si>
    <t>付诗韵/1909130113,黄成杰/1006130402,谭锦楠/1910140155,褚钰珂/1910140160</t>
  </si>
  <si>
    <t>梦于南校园文化传播工作室立足于传播中南大学校园文化,针对中南大学现有校园文化产品的稀缺现状,形成从设计到生产到销售的工作链,在工作室的几个工作计划周期内,实现自己设计的几批校园文化产品的生产销售。工作室欲成为在中南大学有一定知名度的品牌,并形成线上线下两种销售模式,以高质量、有创意、富含中南大学校园文化符号的产品让广大师生对中南文化产生更深的自豪感,从而辐射到社会中去,加大中南大学文化影响力。</t>
  </si>
  <si>
    <t>湖南车瑞文化传播有限公司——“互联网+校园文化”推广项目</t>
  </si>
  <si>
    <t>谭登科</t>
  </si>
  <si>
    <t>杨金硕/1705140223,朱青青/1701130222,杨翔岚/1605130225,王子安/1502130516</t>
  </si>
  <si>
    <t>曹裕,魏啸宇</t>
  </si>
  <si>
    <t>本项目由湖南车瑞文化传播有限公司承担,项目根据国家的“互联网+”行动计划及校园文化领域不断扩大的市场需求,实施“互联网+校园文化”发展战略,立足中南大学“知行合一、经世致用”的创业文化,深度挖掘湖南“敢为人先”的辣文化,营造“勤学、修德、明辨、笃实”的全国校园文化,让大学生自己做自己的校园文化产品、在互联网中传递大学生自己的正能量。</t>
  </si>
  <si>
    <t>“创客一加”创业服务平台</t>
  </si>
  <si>
    <t>安佳琦</t>
  </si>
  <si>
    <t>钟健/0901140602,唐小倩/0902140531,郑贵方/1605150117,周紫晗/0301140110</t>
  </si>
  <si>
    <t>公司的核心产品是以“创客一加”网站为核心,以官方微信平台、APP应用和增值服务项目为辅助的一体化网络创业服务平台。它在公司初期产品“为梦网”的基础上,依托互联网线上模式首先建立创业者、资金持有方、众创团队成员之间联系的桥梁,通过与多个线下平台合作解决了平台服务的地域限制问题,为用户提供可靠的实体保障、后续服务及增值体验。</t>
  </si>
  <si>
    <t>“侣行”旅游商业APP开发项目</t>
  </si>
  <si>
    <t>胡唯/1601140122,李文超/3901140520,龚钜塘/1609140128,王利雷/3901104522</t>
  </si>
  <si>
    <t>初级会计师,助教</t>
  </si>
  <si>
    <t>这是一个为当代“大学生在旅游、骑行、徒步方面能够自由组队”而建造的平台。它不仅可以为大学生提供导游兼职,也可以满足其出行找到队友、导游,更加是一个交友、分享自己旅游心得。作为一种新型旅游模式,我们的目标是实现在旅游方面实现比自助游更加省心,更加安全,更加能够了解到一个城市中只有本城市市民才明白的城市文化内涵,但是又比跟团游更加自由,玩的更加尽兴。</t>
  </si>
  <si>
    <t>药药灵医药电子商务项目开发与推广</t>
  </si>
  <si>
    <t>朱菁莹</t>
  </si>
  <si>
    <t>宋子阳/1601150104,张钰/1601150102,吕浩渊/1603150117</t>
  </si>
  <si>
    <t>陈文</t>
  </si>
  <si>
    <t>长沙药药灵医药电子商务有限公司,所属行业为医药业。公司以药品外卖为中心,以自营保健品、药妆等物品以及联盟商家直销非处方药以及部分处方药为两大经营方向,以电子病历卡以及健康管理档案为基础的资料系统,病症综合查询以及医师药师线上咨询为辅助功能,打造一个多功能综合医药app,切实寻找方法弥补弥补目前医药市场的缺失,构建智慧医疗产业链。</t>
  </si>
  <si>
    <t>新精英电子教育平台</t>
  </si>
  <si>
    <t>帅永欣</t>
  </si>
  <si>
    <t>包青青/1614120517,吴丽文/1609140120,李玲/4302140114,李晶/1201130425</t>
  </si>
  <si>
    <t>助教、助理会计师</t>
  </si>
  <si>
    <t>在调查过程中发现,很多高校都开发了属于本校的特有的纪念品。但中南校内没有一家特别有代表性和知名度的文化创意团队。随着母校的快速发展,知名度的逐渐提高,校内文化建设也应该成为发展的重要部分,文化产品的意义也极为重要。我们希望在为母校的校内文化建设尽一份绵薄之力,为开发和推广具有中南特色的文化用品以及纪念品作出力所能及的贡献,更好地树立中南大学的文化品牌形象,在此基础上实现我们自己的创业梦想。</t>
  </si>
  <si>
    <t>秦浩</t>
  </si>
  <si>
    <t>汪倩/1606140215,高大权/1605130315,张晓临/1605130308,李依颖/1605140117</t>
  </si>
  <si>
    <t>邵留国</t>
  </si>
  <si>
    <t>“新精英网络教育平台”采用的是O2O模式。主要模式为线上线下综合模式。项目将教育点评、课程定制、课程优惠、会员互动、家教信息发布、美文分享等多种功能有机结合在一起,突破性的将教育品牌决定市场占有率转化为消费者体验后的推荐好评率.项目充分诠释了达维多定律的实质,走在传统教育业的前方,自我开发其原创性强潜力大。</t>
  </si>
  <si>
    <t>长沙惠校园科技有限公司——校园交友软件的研发与APP推广</t>
  </si>
  <si>
    <t>朱红莲</t>
  </si>
  <si>
    <t>张智辉/1103150108,纪昱辰/0801141217</t>
  </si>
  <si>
    <t>金融系副主任</t>
  </si>
  <si>
    <t>人类对移动性和信息的需求急剧上升。越来越多的人希望在移动的过程中高速地接入互联网,获取急需的信息,完成想做的事情。所以,现在出现的手机与互联网相结合的趋势是历史的必然。“伙伴”是一款面对高校大学生的校园交友软件,将手机与互联网相结合,是比web页面更为方便的app。“伙伴”开创性地引入GPS定位功能,使用户可以定位到于自己志同道合的伙伴所在的具体位置,成功的将校园交友由线上延伸到线下。</t>
  </si>
  <si>
    <t>威斯达机器人科技有限公司——管道机器人项目运营</t>
  </si>
  <si>
    <t>曹安琪</t>
  </si>
  <si>
    <t>方上鹏/0806120724,吴思洋/0403150310,蔡华/2401150307</t>
  </si>
  <si>
    <t>创新创业专干,14级辅导员,少数名族专干</t>
  </si>
  <si>
    <t>传统的人工清理和高压清洗车清理费时费力费财,而本项目电控永磁铁的管道机器人的清理方式与高压清洗车相比不需要使用高压水泵对自来水加压,也不需要浪费水资源,只是经过对永磁铁的充放电,来最终实现管道机器人的清理问题。管道所处的环境往往是人们不易或不能直接接触的,难以直接人工清理管道,特别是对于小管径管道（内经小于200mm）的清理作业,在这样的情况下,设计一种蠕动式管道清理机器人是具有广泛应用前景和意义的。</t>
  </si>
  <si>
    <t>移动互联网网络法律服务平台</t>
  </si>
  <si>
    <t>沙莎</t>
  </si>
  <si>
    <t>邓璇/1609130123,王紫乔/0204130128</t>
  </si>
  <si>
    <t>曹裕</t>
  </si>
  <si>
    <t>湖南法律向导有限责任公司（LawGuider）是一个以“专业性、实用性、前瞻性”为特点,全面落实依法治国基本方略,提倡以法律普及、专家咨询和律师委托这种公益性和盈利性相结合的新理念,为人类提供即时、高效、便捷和私密的系统,打造一种新型的法律资源服务平台和法律管理咨询服务机构。因此,本项目是建立一个基于移动互联网下网络法律服务平台。</t>
  </si>
  <si>
    <t>AFTI科研工作室——喷漆有机废弃回收处理装置研发与推广</t>
  </si>
  <si>
    <t>陈行畅</t>
  </si>
  <si>
    <t>高大权/1605130315,郭子潇/1605140305,杨浩/0507120612,刘雅婷/0301140102</t>
  </si>
  <si>
    <t>创业团队依托中南大学资源循环研究院额技术支持,开发了一套有机废气的处理装置,并加以推广。利用大学生创业的优势,结合学科各优势进行互补,建立了一套科学合理的商业模式。团队与多家企业达成合作协议,在其车间进行试用,其环保效果显著,经济效益良好。获得了中国科协副主席黄伯云院士、何继善院士、格林美股份有限公司许开华教授。长江学者郭学益教授的一致认可与详细指导。</t>
  </si>
  <si>
    <t>尚盛高科有限公司——新型电池及其周边产品研发与推广</t>
  </si>
  <si>
    <t>吴玮祎</t>
  </si>
  <si>
    <t>李尽展/1602140177,戴泽宇/0702130122,曾浩艺/430214019,陈珺/142311077</t>
  </si>
  <si>
    <t>本项目重点设计一款多功能的磷酸钒钠[Na3V2(PO4)3]正极材料,并以此组装了高能量、低成本的混合离子电池和钠离子电池。该材料具有高比容量（170mAh/g）,高电压（3.8V）,低成本,高安全等优势,组装的离子电池成本优势大,性能优越,适用于各类电子设备,电动交通和规模储能领域。相关产品技术获得专利4项,发表SCI论文8篇。该正极材料以其价格优势将具有广泛的市场需求。</t>
  </si>
  <si>
    <t>“有书”APP电子应用商店开发与运营</t>
  </si>
  <si>
    <t>肖茗方</t>
  </si>
  <si>
    <t>张钰/1601150105,周佩霞/1602150105,章锦略/0204150219,李慧芳/1203150201</t>
  </si>
  <si>
    <t>“有书”APP是一款在本地生态圈建立类似社区O2O的闲置书籍交易圈。通过读书分享,发帖的方式,以趣味性吸引用户。利用数据库和地图,同学们可以便利地知道周围二手书的分布情况。结合线下的上门收书送书的服务为在校大学生提供兼职。同时“有书”还开发了多项贴近学生生活并能解决同学们学习上的问题的功能,力求给用户最好的体验。</t>
  </si>
  <si>
    <t>“惠农购”电子商务项目</t>
  </si>
  <si>
    <t>李阳明</t>
  </si>
  <si>
    <t>邓志诚/1602140108,李枚萱/1801140506,郑磊/1604130208</t>
  </si>
  <si>
    <t>李华东</t>
  </si>
  <si>
    <t>我公司是一家专注于绿色农特产品经销的电商企业。企业以江华县为试点,以互联网为依托,通过对消费者消费需求进行调查后,对当地农特产品进行筛选、质检、包装,确保产品符合相关产品标准基础上,在“惠购宝”平台上进行销售,并参与部分后期运输配送业务。公司以变“输血”为“造血”的理念为指引,向客户传播绿色、健康、养生的饮食理念的同时,提高当地农民收入,进而扶持当地经济。在实现企业自身的盈利的同时积极履行社会责任。</t>
  </si>
  <si>
    <t>“互联网+电商”下的农业电商——武汉蚂蚁农庄</t>
  </si>
  <si>
    <t>郑思锜</t>
  </si>
  <si>
    <t>王静/1609140107,王腾/1605140208,黄宇晴/1607140108</t>
  </si>
  <si>
    <t>本公司属于互联网科技类服务型公司,最初通过手机APP与农业温室自动化大棚的对接,实现对农业温室大棚的远程控制；在提高生产效率,简化生产的基础上,加入互联网信息平台技术,运用O2O电子商务模式,开拓属于农户的新市场。</t>
  </si>
  <si>
    <t>驾考Z课堂——综合驾考教育线上服务平台项目开发与推广</t>
  </si>
  <si>
    <t>0104130209</t>
  </si>
  <si>
    <t>蔡妮/1104130527,缪俊杰/1601130116,方帝凯/0901130315</t>
  </si>
  <si>
    <t>基于中南大学在读生自主创业项目公司“长沙市学廉驾驶员培训有限公司”的企业运营经验和中南大学2015年创业训练项目“蜗牛物流助手系统研发与推广”的实践经验,两支团队联合计划打造“互联网+驾校”模式下的电子商务平台:以驾校管理系统的研发和推广为企业稳步赢利策略和资源占领战略,进而搭建以驾校精品课程为导流方法的综合驾校信息咨询管理平台,并逐步布局汽车购买引导和售后保养维修等一系列衍生业务的电子商务平台。</t>
  </si>
  <si>
    <t>基于智能手环的健康类APP——毅动</t>
  </si>
  <si>
    <t>黄冬梅</t>
  </si>
  <si>
    <t>胡振灿/0603130704,齐妙/1607130103,顾钰炜/1607130110,苏相相/0908130112</t>
  </si>
  <si>
    <t>长沙市斯格诺特网络科技有限公司是一家由大学生自主创办的集产品设计、技术研发、市场运营于一体的科技公司。公司着重以用户体验为优先,以社会价值为目标,鉴于此,公司基于智能手环研发一款为用户健康保驾护航的APP——“毅动”。这是一款具有数据挖掘与分析功能,能为不同用户提供量身定制健身计划及饮食摄入的APP。它是用户的私人健康教练,能监测用户身体体征的变化,能存储、分析数据,并且将数据可视化。</t>
  </si>
  <si>
    <t>MetaOption 金融衍生产品服务项目计划</t>
  </si>
  <si>
    <t>陈升萌</t>
  </si>
  <si>
    <t>刘立萌/1802140111,陈震宇/1604130316,胡杰/0908130516,谷子键/1604130308</t>
  </si>
  <si>
    <t>MetaOption把为衍生品市场上投资者的量化投资、交易提供自动化策略与综合风险控制平台作为公司主要业务,将机构投资者定位目标消费者,在CTP、API基础上,通过构造风险控制实验室和策略设计实验室,在多账户管理平台上展开可选的投资策略和经典风险指示性工具,实现商品期货、股指期货、商品期权,指数期权交易等多门类金融品种客户端的分离与整合,最终成为一家全方位的金融公司与信息提供商。</t>
  </si>
  <si>
    <t>O2O模式下以“跳跳”app为平台探索旧书资源回收利用</t>
  </si>
  <si>
    <t>林迎</t>
  </si>
  <si>
    <t>林清瑜/1605140226,覃鹏辉/0401140142,邓慧/1704140212,陈碧慧/1607140120</t>
  </si>
  <si>
    <t>吴良刚</t>
  </si>
  <si>
    <t>项目是基于O2O模式建立“跳跳”APP来探索旧书资源的回收与利用。定位在中南大学,核心功能为旧书资源的回收与再销售,APP中还涵盖了跳蚤市场、交友平台、高校信息发布、校园旅游等功能。旧书资源的回收利用不仅对资源的整合利用以及环境保护做出了贡献,还实现了旧书在学生间的循环利用,节省学生寻找教科书时间,节约学生学习成本,实现资源共享,有助于促进学生环保节约意识培养。</t>
  </si>
  <si>
    <t xml:space="preserve">基于LBS模式下双向信息发布的共享经济新平台——晒尔APP </t>
  </si>
  <si>
    <t>范苗苗</t>
  </si>
  <si>
    <t>任钰凡/1607140117,龙思怡/0906140104,陈俐名/1604140209,严幸福/4301140206</t>
  </si>
  <si>
    <t>本项目以“晒尔APP”为主导产品,基于“社交+共享经济”运营模式,利用LBS技术,秉承着“创造闲置资源价值,倡导绿色可持续发展生活习惯”的核心理念,推动闲置资源信息交流的公司,在实现自身盈利的同时,追求社会利益最大化,实现企业商业价值与社会价值的和谐统一。</t>
  </si>
  <si>
    <t xml:space="preserve">益服务·大学生平台 </t>
  </si>
  <si>
    <t>祝晨婧</t>
  </si>
  <si>
    <t>马贵忠/0501130411,王艳秋/1802140104,卢龙/0203150317,杨晓芬/0902150421</t>
  </si>
  <si>
    <t>盛虎,谢葛林</t>
  </si>
  <si>
    <t xml:space="preserve">益服务·大学生平台（长沙市卉马教育咨询有限公司）是一个已注册大学生服务性公司,旨在为大学生提供各种所需信息的服务平台,本公司以爱心快递熊为主要业务并以此开展相关的项目。公司将以与现市场上大部分服务性公司不同的方式进行发展,创造出一个不一样的服务性平台,旨在服务大学生,传递社会正能量的一个综合性服务平台。 </t>
  </si>
  <si>
    <t>一只煎蛋新媒体工作室创业训练项目</t>
  </si>
  <si>
    <t>殷爽</t>
  </si>
  <si>
    <t>王博/1705140124,欧阳君锜/1704140103,黄雅萍/1609130108</t>
  </si>
  <si>
    <t>欧阳友权</t>
  </si>
  <si>
    <t>本项目以“一只煎蛋”微信公众号为基础,以大学生为核心用户群体,通过微信运营为用户提供优质原创内容服务的新媒体工作室,并于2016年初获得了中南大学年度新媒体工作站的称号。未来,我们将在“一只煎蛋”微信公众号进一步拓展基础上,发展企业订阅号、企业服务号。不仅仅只做内容运营,还开通自定义板块的技术开发服务。进一步拓展线上线下宣传业务,为企业提供在新媒体板块的产品设计、品牌塑造、市场营销的各项服务。</t>
  </si>
  <si>
    <t>影瞳视界·明信片创意工作室</t>
  </si>
  <si>
    <t>惠朔</t>
  </si>
  <si>
    <t>候璐/1701140219,胡乔辉/1704130109,徐铭浛/1704130129,杨文/1701130225</t>
  </si>
  <si>
    <t>影瞳视界·明信片创意工作室主营明信片视觉艺术创意产品的开发、制作和销售。在提供校园明信片、节日明信片和纪念明信片等常规业务的基础上,推出私人定制特色服务包括情侣恩爱秀、浪漫告白、同学情以及师生情等不同系列的明信片,充分利用“互联网+”优势,将摄影写真、明信片、微视以及H5场景秀有机结合起来,通过微信扫码,可以直接观看按照顾客要求精心制作的私人微视或H5场景秀。</t>
  </si>
  <si>
    <t>“找书”平台搭建·知识共享行动</t>
  </si>
  <si>
    <t>田媛</t>
  </si>
  <si>
    <t>毛伟泽/0104130402,罗辉火/1006140102,林晨/3901130222,李崇伊/2006150116</t>
  </si>
  <si>
    <t>肖来荣</t>
  </si>
  <si>
    <t>本项目由线上交易平台、线下对接实践两部分构成。“线上交易平台”以开发网上“找书”环保促进平台为依托,包含卖书、买书、自愿捐书三个环节。网上交易以H5网站为最初形式,网站运营成熟后,项目组开发“找书”APP的安卓版、IOS版双系统,提供给用户更多的便利。交易手段为网上虚拟金币,以有偿的消费心理促进公益环保行为的落实。</t>
  </si>
  <si>
    <t>中国传统节日礼品互联网交流社区项目开发与推广</t>
  </si>
  <si>
    <t>钟明烨</t>
  </si>
  <si>
    <t>尹苏苏/2503140312,惠泽仁/0707140202,周翔/0702140208</t>
  </si>
  <si>
    <t>陈嘉,肖航</t>
  </si>
  <si>
    <t>我们致力于用创意产品传承中国传统节日，通过将中华民族传统文化与时下流行热点相结合，将中华民族传统文化“取其精华，弃其糟粕，推陈出新，革故鼎新”，充分发挥文化创意。使我们的产品因为承载传统节日而更富有内涵，同时，用我们的创意产品进一步推动传统节日的可持续发展，两者相辅相成。让我们每一位客户用MoMo的方式纪念中华传统节日。</t>
  </si>
  <si>
    <t>口腔健康咨询微信公众平台建设与推广</t>
  </si>
  <si>
    <t>姚棉烽/2604110120,李慧君/146812036</t>
  </si>
  <si>
    <t>周雄文,苏彤</t>
  </si>
  <si>
    <t>本公司是由多名中南大学湘雅医院口腔科医生通过微信和移动互联网创造的一个口腔健康咨询服务平台。通过口腔健康咨询的技术与方法,为求助者解除口腔健康问题提供咨询服务。主要经营范围：为各学校师生及家长提供口腔健康数据管理、线上与线下的咨询问诊平台、定期推送口腔健康相关科普。后期还可以开展健康教育课程（网络课程、公开课）,在口腔门诊及病房建立诊疗后病人随访系统。同时可为学校师生提供口腔健康检查。</t>
  </si>
  <si>
    <t>基于皮肤CT的激光治疗专家程序的研发与推广</t>
  </si>
  <si>
    <t>胡妍珂</t>
  </si>
  <si>
    <t>陈学嫣/1505121003,孔一/1507120130,陈叶/2208120107,庄磊/0903130107</t>
  </si>
  <si>
    <t>康健,陈静</t>
  </si>
  <si>
    <t>利用计算机设计一套基于皮肤CT的激光治疗专家系统,后者通过对就诊的皮肤病患者进行初步的病情评估、皮肤图像采集及皮肤CT的图像分析,结合临床医生的诊断结果,通过已建立的数学模型,计算得出适合于不同患者的最优治疗方案建议；并且纵向对比患者多次治疗后的皮肤参数,判断疗效从而调整治疗方案,实现诊断、治疗、评估改进治疗方案的一体化程序,为皮肤病的诊断以及激光治疗提供更合理的依据。</t>
  </si>
  <si>
    <t>互联网大数据在社区医疗中的应用</t>
  </si>
  <si>
    <t>杨昌杰</t>
  </si>
  <si>
    <t>刘佳琦/2212130205,李嘉丰/2210140106,朱凤/2601140109</t>
  </si>
  <si>
    <t>余枭,曾维勇</t>
  </si>
  <si>
    <t>本项目是将移互联网、传统医疗以及房地产社区三者相互融合,,通过分诊控制和一级预防等主要方法,以O2O 和O+O 的电子线上线下服务模式,从用“医师健康顾问聘用制”形成的“健康专家库”中筛选出符合线下诊疗社区疾病分布特点的不同学科医师参与诊疗,达到分级诊疗、数据化健康监测、慢性疾病管理以及个性化定制的要求和目标,从而解决医疗资源分配的不均匀和高效多层次就诊的问题,实现移动社区医疗与健康管理监测的创业团队。</t>
  </si>
  <si>
    <t>关于3D打印压力塑形具的市场应用及推广</t>
  </si>
  <si>
    <t>黄蔷如</t>
  </si>
  <si>
    <t>龚曼茜/0605140110,刘致远/2201130114,易佳欢/2201130108,李新卿/1603130319</t>
  </si>
  <si>
    <t>彭程,黄飞</t>
  </si>
  <si>
    <t>本公司以专利产品3D打印压力塑形具为公司的主打产品,弹力尼龙套、硅凝胶、面膜、水光针、护肤品、抗皱产品、美白产品、瘦脸塑形产品及治疗烧伤瘢痕药品等一系列产品作为周边产品,打造全方位美容护肤、修复整形的一体化服务。3D打印压力塑形具为利用先进3D扫描打印技术实现对客户身体部位（尤其是面部）的完美再现,可用于烧伤后压力治疗、整容后定型、面部线条塑性等方面,为客户提供个性化、高精准、受力均匀的美容整形用具。</t>
  </si>
  <si>
    <t>过敏原筛查APP——“敏防卫士”的开发与推广</t>
  </si>
  <si>
    <t>孙秋菊</t>
  </si>
  <si>
    <t>胡月/2201140220,支从钢/2201140215,张思杰/0902140511</t>
  </si>
  <si>
    <t>曾庆海,章迪</t>
  </si>
  <si>
    <t>在敏防卫士中,过敏患者用户端首先进行用户注册登录,然后就可进入每日可能过敏原记录模块。移动设备的便捷性使得用户可随时随地快速录入饮食接触和身体情况并实时上传至APP处理系统,系统将根据上传数据进行过敏原可能性分析,从而高效率地帮助过敏患者筛查出可能过敏原。APP后台服务器将接受的用户信息情况收入数据库不会外流,不对用户构成安全隐患。用户使用APP中,若对APP体验感良好,则可继续完善个人信息以助筛查过敏原。</t>
  </si>
  <si>
    <t>基于3D技术的个性化给药护理治疗舱的设计研发与推广</t>
  </si>
  <si>
    <t>谢鸿博</t>
  </si>
  <si>
    <t>赵凇辰/2201140217,杨炳轶/2201140216,倪夏垄/3701140103,郭红日/3140103481</t>
  </si>
  <si>
    <t>康健,王佳琪</t>
  </si>
  <si>
    <t>主治医师,硕士研究生</t>
  </si>
  <si>
    <t>雅拓医疗科技有限公司拟注册成立于 2017 年 3 月,注册资本 720 万,是一家集研发、制造、销售为一体的综合现代化的大型医疗器械生产企业。初期核心产品“基于3D技术的个性化给药护理治疗舱”具有清洁性好,费用低,感染率低的特征,实现对目前人工和翻身床缺陷的突破。公司注重短期目标与长远战略的结合,中长期目标将逐步拓宽产品领域,涉足等,形成以异形3D技术为核心的多元化经营集团公司。</t>
  </si>
  <si>
    <t>制造高仿真人体腔道模型的3D+1打印设备的研发与推广</t>
  </si>
  <si>
    <t>王臻/2201140526,王轶书/2201140504,谭天/0801140405</t>
  </si>
  <si>
    <t>刘波,柳岸</t>
  </si>
  <si>
    <t>主治医师,讲师</t>
  </si>
  <si>
    <t>由于每个患者的病情不同 ,如果不能在术前进行良好的手术模拟训练 ,那么手术中一旦发生突状况 ,后果将不堪设想 。因此 ,如何完善医务工作者 进行腔道手术前的模拟训练就成了一个必不可少 、至关重要的命题 。我公司在数字减影血管造机、改进并制造出一台可以打印三维结构和硬度高仿真的腔道模型FDM3D+1 （“+1”代表硬度的模拟,即在同一个模型上实现不同的硬度梯度）打印机以实现高精度个性化的手术治疗和满足教学模型需求。</t>
  </si>
  <si>
    <t>动态个体化3D心血管术前模拟系统研发与推广</t>
  </si>
  <si>
    <t>郭柯宇</t>
  </si>
  <si>
    <t>黄秀容/2201140211,吕尤/0506130107,王超前/2201140205,周磊/2295160268</t>
  </si>
  <si>
    <t>吕侣,张强</t>
  </si>
  <si>
    <t>给予现有的介入操作培训的现状,改进创新,选取聚氨酯为主要材料,依托3D打印技术制作出心脑血管模型,通过生理学研究中的循环系统动力装置实现体外模拟血液循环的各种参数,再采取电传感技术对模拟手术操中引起结构破损进行监控,再联机给出相应病例让学生给出治疗方案,实现涵盖介入术的模拟操作、评价、临床应急一体化培训系统。个性化产品还具有针对具体病例术前模拟操作协助医生给出精准化治疗方案。</t>
  </si>
  <si>
    <t>皮肤病分诊系统App开发与推广</t>
  </si>
  <si>
    <t>苏熳</t>
  </si>
  <si>
    <t>王舒怡/2201140226,赵宇佳/2201140221,石宏斌/134611029</t>
  </si>
  <si>
    <t>陈静,吕侣</t>
  </si>
  <si>
    <t>皮肤病是发展中国家的一个重大的公共卫生问题,患者群体巨大,由于皮肤病的视觉直观性使其方便借助各种图片采集技术或通过文字症状描述而实现远程移动医疗,本项目旨在开发一款针对典型皮肤病的快速分诊系统App。病人可以通过完成选择题描述自己的症状,也可上传图片完善信息,系统可将病人症状与数据库中的专业信息进行匹配,通过打分系统得出五种可能性最大的疾病,引导病人正确就医,简化就医过程,降低错误挂号率。</t>
  </si>
  <si>
    <t>基于皮肤CT图像的辅激光测试用仿真皮肤的3D打印设备的生产与推广</t>
  </si>
  <si>
    <t>马思祺</t>
  </si>
  <si>
    <t>张博/2201140523,吴凤宇/2201140505,周海洋/2201140524,顾豪/0902140122</t>
  </si>
  <si>
    <t>鲁建云,杨盛波</t>
  </si>
  <si>
    <t>将激光运用于临床的方法尚存在一定的局限性。现在主要的测试方法在患者的待治皮肤上选择多组参数激光进行测试,最终制定治疗方案,安全性差。将皮肤CT所扫面出的皮损部位的皮肤进行模型重建,最终通过3D打印机制造仿真的人工皮肤,并将其运用到皮肤激光测试。可以降低患者受到的损伤并且达到更好的治疗效果。</t>
  </si>
  <si>
    <t>基于复合3D成型技术的鼻咽癌光动力治疗设备的研发与制造</t>
  </si>
  <si>
    <t>王海蓉</t>
  </si>
  <si>
    <t>杨茜妍/2201140527,王萍/2201140525,支盛兴/0702140227,王乾/0903140125</t>
  </si>
  <si>
    <t>柳岸,张震</t>
  </si>
  <si>
    <t>鼻咽癌（NPC）患者是首选人群,随着中国经济的不断发展,人们对健康的关注度也越来越高。癌症,一种极难治愈的疾病,已经成为了对人们身体健康和生活水平最有威胁的病症之一。其中,鼻咽癌,这种发生于鼻咽腔顶部和侧壁的恶性肿瘤,在我国南方地区是常见的恶性肿瘤之一,发病率居耳鼻咽喉恶性肿瘤之首。寻找治疗鼻咽癌的新方法迫在眉睫。</t>
  </si>
  <si>
    <t>中医针灸机器人的开发与产业化</t>
  </si>
  <si>
    <t>李嘉豪</t>
  </si>
  <si>
    <t>汤归绍/2201140503,潘嘉瑶/2201140501,王旭/0801140231,戴炜杰/201430560083</t>
  </si>
  <si>
    <t>朱宏,陈科</t>
  </si>
  <si>
    <t>针灸的功效概括来说是能“疏通经络、调和阴阳、扶正祛邪”,对于有较高的养生与健康的中国中高消费人群,具有极大的吸引力。在中国民间也熟知“医道有二,曰方药,曰针灸。”针灸被当作国粹来看待,享有极高的声誉。然而针灸医师资源长期处于缺失状态,工作负担较重,易疲劳失误甚至伤害到患者,而随着科学技术的发展,机器人开始逐渐运用到医疗领域,本项目旨在开发一个中医针灸机器人代替人工医师操作。</t>
  </si>
  <si>
    <t>皮肤激光术后随访APP的研发与推广</t>
  </si>
  <si>
    <t>仇安琪</t>
  </si>
  <si>
    <t>白洪梅/2201140223,王婧雯/2201140230,杨幸潮/13301026</t>
  </si>
  <si>
    <t>黄进华,易露</t>
  </si>
  <si>
    <t>护师</t>
  </si>
  <si>
    <t>激光手术离不开有效的术后随访。然而由于传统的皮肤激光术后随访因每日就诊量大、挂号困难或者医患间的时间协调难等因素被限制,互联网交流逐渐成为新型的随访方式,可现有交流软件难以使用户信息得到有效保护。本公司以此为契机,开发了一款以皮肤科医生和病人为服务人群的术后随访APP,在医患间建立一个安全交流平台,为双方带来便捷。</t>
  </si>
  <si>
    <t>难熔金属高温抗氧化改性Si-Mo涂层的制备与性能</t>
  </si>
  <si>
    <t>孙国基</t>
  </si>
  <si>
    <t>0603140612</t>
  </si>
  <si>
    <t>操沁璇/1501140321,殷景旭/0603140626,刘东辉/0801140924,支梦颖/0603140607</t>
  </si>
  <si>
    <t>肖来荣,蔡圳阳</t>
  </si>
  <si>
    <t>难熔金属铌基合金和钼基合金具有高强度、低密度,且高温下仍具有良好的机械性能,成为了宇航飞船和飞机推进系统选用的重要结构材料。但其抗氧化性能较差,这严重制约了难熔金属铌合金和钼合金的应用。现阶段,各类改性元素在Si-Mo涂层中的组态与作用机制等研究较少,特别是应用于轻质高强难熔金属表面的改性涂层研究较少,因此,本项目通过对硅化物涂层制备方法和制备工艺进行研究优化,对其高温下氧化行为及机理的探索。</t>
  </si>
  <si>
    <r>
      <t>Li(La</t>
    </r>
    <r>
      <rPr>
        <vertAlign val="subscript"/>
        <sz val="10"/>
        <rFont val="宋体"/>
        <charset val="134"/>
      </rPr>
      <t>1-x</t>
    </r>
    <r>
      <rPr>
        <sz val="10"/>
        <rFont val="宋体"/>
        <charset val="134"/>
      </rPr>
      <t>Bi</t>
    </r>
    <r>
      <rPr>
        <vertAlign val="subscript"/>
        <sz val="10"/>
        <rFont val="宋体"/>
        <charset val="134"/>
      </rPr>
      <t>x</t>
    </r>
    <r>
      <rPr>
        <sz val="10"/>
        <rFont val="宋体"/>
        <charset val="134"/>
      </rPr>
      <t>)Zr</t>
    </r>
    <r>
      <rPr>
        <vertAlign val="subscript"/>
        <sz val="10"/>
        <rFont val="宋体"/>
        <charset val="134"/>
      </rPr>
      <t>2</t>
    </r>
    <r>
      <rPr>
        <sz val="10"/>
        <rFont val="宋体"/>
        <charset val="134"/>
      </rPr>
      <t>O</t>
    </r>
    <r>
      <rPr>
        <vertAlign val="subscript"/>
        <sz val="10"/>
        <rFont val="宋体"/>
        <charset val="134"/>
      </rPr>
      <t>6</t>
    </r>
    <r>
      <rPr>
        <sz val="10"/>
        <rFont val="宋体"/>
        <charset val="134"/>
      </rPr>
      <t>新型无铅PTC热敏陶瓷的改性优化研究</t>
    </r>
  </si>
  <si>
    <t>王新超</t>
  </si>
  <si>
    <t>0603130319</t>
  </si>
  <si>
    <t>张海文/1502130106,周冰清/0603130327,侯鹏翔/0603140228,王涛/0501140103</t>
  </si>
  <si>
    <t>张鸿,李志成</t>
  </si>
  <si>
    <t>随着人们对环境保护的重视,在电子陶瓷领域中,迫切需要发展具有高居里温度的无铅PTC电阻陶瓷材料。为了替代含铅 PTC 陶瓷材料,本项目在前期探索的基础上、拟以Nb半导化的Li(La1-xBix)Zr2O6（简称LLBZ）材料体系为研究对象,探究La、Bi含量对材料居里点的影响,并根据半导化掺杂规律改善该体系的性能和稳定性；通过电阻-温度特性测量,以及物相、微观结构及电化学阻抗分析,探讨材料的导电机理,研究化学组成对材料PTC效应微观机理。</t>
  </si>
  <si>
    <t>高强高导铜合金中典型晶界及晶界元素偏析效应的计算研究</t>
  </si>
  <si>
    <t>乔泓博</t>
  </si>
  <si>
    <t>0603140516</t>
  </si>
  <si>
    <t>李林虎/0603130715,李伟泽/0603140620</t>
  </si>
  <si>
    <t>本研究拟（1）基于第一性原理及统计热力学的计算方法,计算评估铜合金中一系列典型晶界的原子结构、形成能和相应热力学稳定性；（2）采用第一性原理界面热力学和扩散动力学结合,计算考察其在不同典型晶界上的偏析占位、偏析路径、偏析量、偏析能,和由此导致的界面电子结构变化,进而评估偏聚元素对晶界强度和导电性的影响作用；（3）开展合金的晶界工程设计,并为铜合金成分优化提供理论依据。</t>
  </si>
  <si>
    <t>三维钒酸盐纳米材料的构建及其储锂性能的研究</t>
  </si>
  <si>
    <t>梁才武</t>
  </si>
  <si>
    <t>0603130702</t>
  </si>
  <si>
    <t>蔡康宁/0603130315,蒋墨迪/0603130311</t>
  </si>
  <si>
    <t>本课题拟以研究新型高容量锂离子动力电池为目标,选择高容量的钒酸盐电极材料构建三维锂电池正极材料为对象开展研究。主要研究内容有：通过以三维导电基底（如炭纤维布,泡沫镍,三维石墨烯,三维碳结构等）为负载或包裹钒酸盐正极材料,构建新型三维锂电池正极体系；通过纳米化技术调控形成一维、二维以及三维钾钒氧纳米结构；对制备的三维钒酸盐正极材料进行结构表征和电化学测试,建立相关特征结构与电化学性能的本征联系。</t>
  </si>
  <si>
    <t>超快飞秒激光刻蚀金属表面增强斥水性能</t>
  </si>
  <si>
    <t>刘润恺</t>
  </si>
  <si>
    <t>0603140322</t>
  </si>
  <si>
    <t>陈嘉璋/1404120427,王鹏/142211017,王迎威/142201004</t>
  </si>
  <si>
    <t>肖思,李芝华</t>
  </si>
  <si>
    <t>金属表面的浸润性是液相与固相接触时液相沿着固相表面铺展的现象,可以表征其防水性能。本项目采取超快飞秒激光为加工手段,利用激光的热能刻蚀金属板,研究各种微结构和拓扑结构对斥水性能的增强。理论上,利用拓扑分形法等设计刻蚀结构,调制金属材料的斥水性能效果,指导实验制备；实验上,通过测量刻蚀后金属板的液体接触角,研究各种刻蚀的增强效应和对表面能的影响。</t>
  </si>
  <si>
    <t>SnS/新型碳纤维锂/钠离子电池柔性负极的制备及电化学性能研究</t>
  </si>
  <si>
    <t>王子铭</t>
  </si>
  <si>
    <t>0901130115</t>
  </si>
  <si>
    <t>门泽/0603130227,成励子/1207130222,张若木/0605140223</t>
  </si>
  <si>
    <t>本项目主要研究：1.摸索一种全新的对碳纤维表面改性的处理方法,以增大碳纤维的比表面积及改善负载量。2.研究不同水热条件和退火条件对SnS形貌,微粒尺寸大小及电化学性能的影响,找到最适合用在锂/纳离子电池的SnS制备条件。3.通过对比SnS传统电极和SnS/碳纤维复合柔性电极及SnS/新型碳纤维复合柔性电极的容量与循环稳定性及其倍率性能的差异,提出可能的影响因素,找到具有最佳比容量与循环稳定性的复合条件。</t>
  </si>
  <si>
    <t>类石墨烯氮化碳（g-C3N4）/ZnO介孔复合材料的可见光催化研究</t>
  </si>
  <si>
    <t>0603130218</t>
  </si>
  <si>
    <t>李培/0603130226,王敏/0603130210,胡平/0603130219,何马军/0603140206</t>
  </si>
  <si>
    <t>陶辉锦</t>
  </si>
  <si>
    <t>本项目主要研究类石墨烯氮化碳 介孔复合材料在可见光下的催化性能。首先采用水热法合成碱式碳酸锌前驱物,然后加入三聚氰胺进行煅烧,通过改变煅烧温度、三聚氰胺与碱式碳酸锌的比例得到不同形貌的 介孔复合材料。最后用所得样品在可见光下催化苯酚溶液,将 、ZnO与 介孔复合材料的光催化性能进行对比,通过XRD、SEM、TOC、TEM等表征方法研究它们的形貌及其光催化性能,并进行相关理论分析。</t>
  </si>
  <si>
    <t>地理大数据驱动的城市区域功能时空结构分析方法</t>
  </si>
  <si>
    <t>崔振琦</t>
  </si>
  <si>
    <t>0106140220</t>
  </si>
  <si>
    <t>夏琼燕/0106140222,刘颖/0106140213,司维/0106140115</t>
  </si>
  <si>
    <t>李海峰,王璞</t>
  </si>
  <si>
    <t>压缩感知理论和字典学习是较为新颖的去噪方法,充分利用了信号的稀疏性,即采集的信号用少数特征向量的线性组合来表示,压缩感知理论还可以很好地重建图像,即用较少的数据获得完整的图像。</t>
  </si>
  <si>
    <t>一种阴离子成矿机制的矿物学表现初步研究——以钨酸根为例探讨钨矿成矿作用特征</t>
  </si>
  <si>
    <t>0104140110</t>
  </si>
  <si>
    <t>吕沅峻/0104140118,马川/0101140114,李金城/0903140207</t>
  </si>
  <si>
    <t>成矿过程中形成独特阴离子的成矿机制的相关研究,国内外发表的资料不多，本项目选取华南钨矿床为载体,追踪W元素地质演化历程,揭示钨酸根阴离子成矿机制,阐述金属矿床成矿过程中阴离子钨酸根地球化学行为。主要研究（1）钨酸根存在形式、条件及其来源,阴离子成矿矿物类型初探；（2）黑钨矿和白钨矿一般化学性质,华南钨矿成矿地质背景与成矿作用过程；（3）钨酸根在成矿过程中地球化学演化特征,成矿过程中含钨矿物学表现。</t>
  </si>
  <si>
    <t>深圳市高分辨率地面沉降InSAR监测及成因分析</t>
  </si>
  <si>
    <t>黄炅怡</t>
  </si>
  <si>
    <t>0107140104</t>
  </si>
  <si>
    <t>毛文祥/0107140107,孙方德/0107140130,闻旭伟/0401140139</t>
  </si>
  <si>
    <t>朱建军</t>
  </si>
  <si>
    <t>博导,教授</t>
  </si>
  <si>
    <t>永久散射方法（PSInSAR）作为一种新的地表监测技术,可更好的获取地面形变信息,是监测城市地面沉降的有效科学手段。本次研究采用D-InSAR结合PSInSAR的方法对深圳市地面沉降进行监测,获得长时间的地面形变规律,并对地面沉降进行成因分析,对防治地面沉降提出合理建议,为相关部门的决策提供支持。</t>
  </si>
  <si>
    <t>融合多源遥感数据的长沙市夜间光环境及光污染监测研究</t>
  </si>
  <si>
    <t>齐霁</t>
  </si>
  <si>
    <t>0107140102</t>
  </si>
  <si>
    <t>王昊/0107140106,杨健/0107140113,郑泽辉/0107140101,马彪/0107140103</t>
  </si>
  <si>
    <t>陶超</t>
  </si>
  <si>
    <t>光污染作为一种新的环境污染源,尚未能引起公众的了解与重视。同时,目前还没有成熟的监测光污染的方法和体系,因此治理起来举步维艰。现今长沙市正是中国光污染的重灾区之一。本课题研究以长沙为例,研究如何利用如今飞速发展的遥感技术手段对城市区域光污染进行高精度的大规模监测,并建立光污染评估机制。</t>
  </si>
  <si>
    <t>洞庭湖区吹填土工程特性及其与结构强度关系</t>
  </si>
  <si>
    <t>刘黎旺</t>
  </si>
  <si>
    <t>0104140403</t>
  </si>
  <si>
    <t>王四戌/0104140305,李泽江/0104140406,曹凯/0104140402,刘黎明/1007130118</t>
  </si>
  <si>
    <t>陈科平</t>
  </si>
  <si>
    <t xml:space="preserve">近年来对吹填土的利用与需求也越来越多,但吹填土具有容重小、孔隙比大、含水量高、强度极低,并具有蠕变性、触变性等特殊的工程性质,吹填土的自然固结沉降时间长,故对吹填土的地基加固处理已成为世界上所有类型吹填土工程的主要工程难点。本项目拟对洞庭洞区吹填土进行研究,通过模型试验研究找出吹填土工程特性与其固结强度之间的关系,为洞庭湖区的吹填土的地基处理和吹填土施工工法改进,提供理论依据。                      </t>
  </si>
  <si>
    <t>基于地表应力应变模型的InSAR监测三维形变研究</t>
  </si>
  <si>
    <t>刘计洪</t>
  </si>
  <si>
    <t>0145130428</t>
  </si>
  <si>
    <t>孙晓慧/0145130622,熊维茜/0145130318,吴智慧/0145130120</t>
  </si>
  <si>
    <t>李志伟,胡俊</t>
  </si>
  <si>
    <t>本项目将研究：（1）地表邻近点的三维形变之间的应力应变模型的研究；（2）建立某一点的InSAR观测值与其周围点三维形变之间的模型关系；（3）在少量InSAR观测值的情况下,利用方差分量估计求解地表三维形变。并结合 ENVISAT,ALOS和COSMO-SkyMed等卫星的SAR数据资料,研究典型试验区美国南加州和我国青藏高原等地的三维地表变形。</t>
  </si>
  <si>
    <t>大数据驱动下的长株潭地区PM2.5传播模式挖掘</t>
  </si>
  <si>
    <t>熊强强</t>
  </si>
  <si>
    <t>0106140219</t>
  </si>
  <si>
    <t>朱三成/0106140224,胡淑苓/0106140102,朱利红/0106140225</t>
  </si>
  <si>
    <t>刘启亮</t>
  </si>
  <si>
    <t>本项目从大数据驱动的视角,以空气细颗粒物污染成因分析为研究目标,综合考虑空气细颗粒物浓度分布数据的时空异质性、相关性,发展面向空气细颗粒物污染成因分析的时空传播模式挖掘的理论与方法,以长株潭地区为主要应用示范。本项目的成果一方面将丰富和完善当前时空传播模式挖掘的理论与方法,另一方面亦将为空气细颗粒物污染防治提供理论、技术与方法支撑。</t>
  </si>
  <si>
    <t>坳拉槽沉积相特征分析——以湘中地区锡矿山为例</t>
  </si>
  <si>
    <t>湛伟勇</t>
  </si>
  <si>
    <t>0104140124</t>
  </si>
  <si>
    <t>张欢欢/0104140116,井伟涛/0308130213,周恒/1201130419</t>
  </si>
  <si>
    <t>郭建华,刘辰生</t>
  </si>
  <si>
    <t>本项目研究主要从影响宏观交通流状态形成的微观因素入手,力图突破传统的基于模型或数据驱动的城市交通流解析方法,采用数理的方法刻画交通流的网络分布。在对不同交通流数据融合分析的基础上,寻找网络交通流内在的、本质的结构特征,结合道路拓扑网络-城市功能区划的映射,提取网络交通流特征子空间,并依据特征子空间的时空变化发现网络交通流的时空分布和社区关联特征,从而揭示微观行为到宏观交通流现象转变的机理。</t>
  </si>
  <si>
    <t>结合fMRI与DNN的高分遥感影像识别大脑响应机制的研究</t>
  </si>
  <si>
    <t>0106140221</t>
  </si>
  <si>
    <t>杨雪/0402140105,蒋尚婧/0106140117,郑如聪/0106140207,黄延年/0106140108</t>
  </si>
  <si>
    <t>陈杰,唐艳</t>
  </si>
  <si>
    <t>本项目针对高分辨率遥感影像自动分析与理解这一国内外遥感研究领域共同面临的开放性科学问题,具体探索以下研究内容：1）视觉回路编码机制驱动的遥感影像多层次特征表达；2）目标驱动的复测视觉回路神经响应模式分析；3）遥感影像-自然图像视觉神经源响应模式对比分析。通过本项目的研究,可揭示遥感影像地物识别任务态下大脑视觉系统的认知机制、编码原则和计算原理。</t>
  </si>
  <si>
    <t>广西龙头山电气石化学特征研究及其成矿示踪应用</t>
  </si>
  <si>
    <t>程佳敏</t>
  </si>
  <si>
    <t>0104130125</t>
  </si>
  <si>
    <t>宁肯/0101130108,袁名之/0101130112,刘欣阳/0101130121</t>
  </si>
  <si>
    <t>赖健清</t>
  </si>
  <si>
    <t>广西龙头山金矿中蚀变矿物电气石出现罕见的超强富集现象,且与金矿在空间上有紧密的共生关系。过去一年里,本项目以此为研究对象,已初步查明该区电气石超富的机理及其与金成矿的关系；接下来,本项目拟对矿床内不同蚀变阶段的电气石进行更深入地分析与研究,查明其主量元素、微量元素、同位素等化学成分的特征及其变化特点,以此示踪、揭示相应的成岩成矿物理化学环境,为该矿床金矿成因机制的研究提供有效指导。</t>
  </si>
  <si>
    <t>基于多孔径INSAR技术的方位向时序地表形变估计方法研究</t>
  </si>
  <si>
    <t>杨文艳</t>
  </si>
  <si>
    <t>0107140124</t>
  </si>
  <si>
    <t>穆妮娜.努尔剑/0107140122,徐燕春/0106140128,刘晶/4205140117</t>
  </si>
  <si>
    <t>胡俊</t>
  </si>
  <si>
    <t>本项目将研究（1）去除MAI技术中由于垂直基线误差导致的相位趋势的方法（2）探究MAI干涉图中的电离层相位趋势规律,去除电离层的影响。（3）使用MAI技术获取雷达方位向地表形变序列。本项目成果可以有效去除垂直基线导致的相位趋势,可以提高MAI技术检测地表方位向形变的精度；去除电离层的影响可以提高L波段等长波段数据在INSAR技术中的运用；与时序分析技术结合可以能够提高INSAR检测地表三维形变的能力。</t>
  </si>
  <si>
    <t>基于多源数据的洞庭湖湿地分类和变化监测</t>
  </si>
  <si>
    <t>米黎</t>
  </si>
  <si>
    <t>0107140119</t>
  </si>
  <si>
    <t>戴榛攸/0107140118,贺雨鑫/1007130208</t>
  </si>
  <si>
    <t>本项目以洞庭经济区为研究区域,以湖区域湿地遥感监测为主题,研究和探讨利用多源遥感数据进行大范围湿地信息提取与动态监测的技术方法,重点就国产环境卫星的应用方法进行研究与分析；在此基础上利用多时相遥感数据进行湖区湿地的动态监测,分析其时空变化的格局与过程,为洞庭湖区湿地资源调查,生态保护和政府决策提供准确、可靠的支持。为大范围湿地信息的遥感监测提取有效的技术方法。</t>
  </si>
  <si>
    <t>基于CUDA的无人机核线纠正和密集匹配的算法研究</t>
  </si>
  <si>
    <t>韩承熙</t>
  </si>
  <si>
    <t>0107140112</t>
  </si>
  <si>
    <t>李森磊/0107140125,于雯燕/0401140120,谢金龙/0308140312,石苏楠/0401140223</t>
  </si>
  <si>
    <t>张云生</t>
  </si>
  <si>
    <t>核线纠正与密集匹配是基于无人机影像的数字高程模型提取与三维重建的关键技术之一,针对传统的核线纠正和密集匹配方法速度低的瓶颈问题,紧密结合基于CUDA的高并行线程体系的学术前沿,主要研究以下4个方面的内容：(1)对比现有核线纠正算法,选择适合于并行计算的算法；(2) 理论分析现有密集匹配方法,选择适合于高效的密集匹配算法；（3）研究核线纠正和密集匹配的CUDA加速策略；（4）开发原型实验系统。</t>
  </si>
  <si>
    <t>心音特征提取与分类算法研究</t>
  </si>
  <si>
    <t>劳思霖</t>
  </si>
  <si>
    <t>0402140111</t>
  </si>
  <si>
    <t>米热古丽.居马/0101140118,何卓颖/0402140107</t>
  </si>
  <si>
    <t>黄忠朝</t>
  </si>
  <si>
    <t>心音包含心脏及瓣膜功能的大量生理和病理信息,很多疾病可以早在其他症状或疾病体征出现前通过心音信号分析发现。本项目将根据心音信号微弱、非平稳、随机性强等特点,通过对各种心音信号的去噪、特征提取及分类算法进行广泛的比对和改进研究,以提高正常、异常心音的分类准确率。最后,课题组还将把心音信号处理各个阶段的高效算法进行集成,设计一个完整的计算机心音分类与诊断系统。</t>
  </si>
  <si>
    <t>土壤重金属铜的地面高光谱响应特征识别与分析</t>
  </si>
  <si>
    <t>0145130420</t>
  </si>
  <si>
    <t>周睿/0145130212,何芮瑶/0145130311,姜晓璐/155011057</t>
  </si>
  <si>
    <t>本项目围绕“识别与分析土壤中重金属铜的光谱响应特征”这一主题内容开展。拟选择重金属污染严重的衡阳市水口山康家湾矿区为研究区,以研究区采样土壤为基础,制作梯度浓度铜含量的土壤标样,在实验室内基于这些土壤标样测得的高光谱数据,采用重采样,微分处理,去包络线等一系列光谱数据预处理和光谱分析方法,研究土壤中重金属铜含量与光谱特征的关系,识别与分析土壤中重金属铜的光谱响应特征。</t>
  </si>
  <si>
    <t>粉末冶金工艺制备高性能钢结硬质合金材料</t>
  </si>
  <si>
    <t>黄曼怡</t>
  </si>
  <si>
    <t>0707140213</t>
  </si>
  <si>
    <t>杨丽清/0707140228,李雪/0707140209,李孟家/0701140324,饶为栋/0701140339</t>
  </si>
  <si>
    <t>贺跃辉</t>
  </si>
  <si>
    <t>钢结硬质合金具有硬质合金的硬度和耐磨性以及钢的独特性能,用途广泛,在国民经济和国防尖端各领域中必将发挥一定的作用。基于此,本项目旨在利用粉末冶金方法制备钢结硬质合金,在科学理论指导下对材料基本化学成分与配比、工艺流程与参数以及合金元素的含量与添加方式对材料力学性能与显微结构的影响进行自由大胆探索,为提高钢结硬质合金性能提供实践基础。</t>
  </si>
  <si>
    <t>乳液法结合喷雾冷冻合成HA多孔微球</t>
  </si>
  <si>
    <t>马飒</t>
  </si>
  <si>
    <t>0702140313</t>
  </si>
  <si>
    <t>郑潇禹/0702140310,欧阳文杰/0702140222,唐昊/0702140207</t>
  </si>
  <si>
    <t>周科朝</t>
  </si>
  <si>
    <t>多孔微球因其能避免炎症且促进骨生长作为矫形外科及颌面外科的填充材料和运输营养物质、药物及细胞的载体材料而被广泛应用。其中,羟基磷灰石（简称HA）具有稳定的晶体结构,且由于其具有优越的生物相容性及生物可降解性而被关注。本项目将采用乳液法结合喷雾冷冻制备HA多孔微球,该方法实验装置简单,能耗低,操作容易,为实现制备具有粒径及多孔结构可控的陶瓷微球提供一种实用化解决方案。</t>
  </si>
  <si>
    <t>静电纺丝制备MOF-5药物载体的研究</t>
  </si>
  <si>
    <t>何茂盛</t>
  </si>
  <si>
    <t>0701140237</t>
  </si>
  <si>
    <t>赵玮/0701140126,翁素婷/0701140117</t>
  </si>
  <si>
    <t>刘咏,刘俊文</t>
  </si>
  <si>
    <t>本项目基于MOF-5的的物理化学性质及其结构特征,通过静电纺丝技术制备MOF-5薄膜,优化MOF-5的性能,获得水稳定性较好的MOF-5,挖掘其作为药物载体的优良潜力,用以填充抗癌物质奥沙利铂等,以达到药物缓释的效果,提高药物的使用效率,减轻患者化疗时的痛苦。</t>
  </si>
  <si>
    <t>3D打印技术在课程教改中的应用研究</t>
  </si>
  <si>
    <t>张若浔</t>
  </si>
  <si>
    <t>0701130105</t>
  </si>
  <si>
    <t>张庆磊/0707130220,李穆涵/0701140313,宋宇昊/0707150212,袁子平/0707150215</t>
  </si>
  <si>
    <t>李昆,杨屹</t>
  </si>
  <si>
    <t>本项目针对当前《材料科学基础》学科中复杂空间模型较多,且缺少助于教学的实体模型等教具的现状,旨在通过利用PDM（熔融沉积式）3D打印技术制作该学科中重要且难以想象的复杂空间模型,帮助学生思考和教师教学。同时本项目也研究材料、打印条件、打印方向等对模型制品的影响,探究对于特定模型,欲获得高精度、外形尺寸稳定制品所需的最佳条件,通过计算和实践选择最佳的打印方向,以节省打印时间,减少支撑废料。</t>
  </si>
  <si>
    <t>全固态柔性锂硫电池电极材料的制备及其性能研究</t>
  </si>
  <si>
    <t>白依可</t>
  </si>
  <si>
    <t>0701140101</t>
  </si>
  <si>
    <t>安秦鹤/11011140335,俞振飞/0908150107</t>
  </si>
  <si>
    <t>刘晋</t>
  </si>
  <si>
    <t>本项目通过用不同浸硫量和浸硫方法制备的正极材料,采用XRD、SEM、TEM、XPS等材料表征技术,探究了浸硫量和复合材料微观结构对于锂硫电池倍率性能和循环稳定性的影响,从而减弱硫/碳电极在充放电过程中由于密度的膨胀和收缩,提高硫的利用率、电池的库伦效率和循环稳定性,同时利用全固态电池的理念解决电化学储能安全性的问题。</t>
  </si>
  <si>
    <t>一种新型磷光铱配合物在检测方面的创新应用</t>
  </si>
  <si>
    <t>郑济青</t>
  </si>
  <si>
    <t>0702150133</t>
  </si>
  <si>
    <t>丁姝予/0702150127,阮微/0702150324,夏杭/1502150524</t>
  </si>
  <si>
    <t>何磊</t>
  </si>
  <si>
    <t>双（三苯乙烯吡啶）铱（III）（2,2’-联吡啶）六氟磷酸盐是一种新型离子型磷光材料。量子化学计算与实验证明,该分子在保留双键时不发光,而当双键被亲电试剂加成后即发出红光。根据该材料的发光特性,本项目将该分子用于检测生物活性成分,如牛磺酸、同型半胱氨酸、香兰素等,研究这种磷光材料在检测生物活性底物时的创新应用,进而探索该材料在食品、医学等活性物质检测上的应用前景。</t>
  </si>
  <si>
    <t>基于增材制造的ZrB2基陶瓷粉末的三维成型技术及粘结剂研究</t>
  </si>
  <si>
    <t>朱银宇</t>
  </si>
  <si>
    <t>0702130314</t>
  </si>
  <si>
    <t>刘恋/0702130316,许蕙怡/0302150204</t>
  </si>
  <si>
    <t>熊翔</t>
  </si>
  <si>
    <t>本项目基于增材制造原理,探索能够使陶瓷粉末快速成型的陶瓷粘结剂,然后通过真空烧结出具有良好致密性,一定强度并且结构复杂的陶瓷基复合材料。通过对比该方法制备的陶瓷与传统制备工艺下制得陶瓷的烧结致密化过程以及力学性能,来寻找3D打印工艺对陶瓷粉末烧结性能的影响,分析3D打印制备技术中陶瓷粉末的致密化机理。</t>
  </si>
  <si>
    <t xml:space="preserve">PZT多孔压电陶瓷的冷冻浇注成型、调控及性能表征 </t>
  </si>
  <si>
    <t>余亦奇</t>
  </si>
  <si>
    <t>0702140321</t>
  </si>
  <si>
    <t>刘璐/0702140315,刘思杏/0702140317</t>
  </si>
  <si>
    <t>本项目通过配制以PZT为主要原料的浆料并使用冷冻浇注的方法仿生制备多孔PZT体系复合压电陶瓷。通过该方法得到的多孔PZT压电陶瓷在保留了原材料优良的热释电性能的同时,增强其力学性能,提高其热释电优值和探测优值,并且具有成本低,易调控的优势,最后通过进一步检测其性能表征,探索更广泛的发展及应用前景。</t>
  </si>
  <si>
    <t>Nb对高孔隙Ti-Nb生物材料微观组织和力学性能的影响</t>
  </si>
  <si>
    <t>叶传仁</t>
  </si>
  <si>
    <t>0702140203</t>
  </si>
  <si>
    <t>张舒遥/0702140209,刘德荣/0702140124,张羽/0702140215</t>
  </si>
  <si>
    <t>杨海林</t>
  </si>
  <si>
    <t>本项目旨在研究Nb对Ti-Nb合金的孔隙结构以及形貌的影响规律,以探究Nb对材料力学性能作用的规律,建立材料微观组织结构与宏观力学性能之间的关系。最后根据实验结果,调控和优化关键工艺参数如Nb含量,以促进Ti-Nb基多孔生物材料的发展。</t>
  </si>
  <si>
    <t>太阳能发电四旋翼无人机研究项目</t>
  </si>
  <si>
    <t>戴刚</t>
  </si>
  <si>
    <t>4205140108</t>
  </si>
  <si>
    <t>宋凌云/4205140115,翟少文/4201140120,梁于宁/4205140102</t>
  </si>
  <si>
    <t>杏建军</t>
  </si>
  <si>
    <t>本项目的主要内容是将太阳能发电与四旋翼无人机有效结合,并保持原来无人机充电的运作方式。一方面大大增加了四旋翼无人机的巡航范围与巡航时间,另一方面达到节约资源的目的,能更有效的提升对环境的保护。其关键技术难点主要是要有效地将太阳能收集起来,并高效地转换为电能；项目主要从两方面入手解决这一难题：1、增大太阳能电板的受光量与转化效率；2、降低四旋翼无人机的自身重量。</t>
  </si>
  <si>
    <t>新型小檗碱衍生物的合成与生物活性研究</t>
  </si>
  <si>
    <t>谢雄</t>
  </si>
  <si>
    <t>1503140204</t>
  </si>
  <si>
    <t>廖铭凯/1503140212,李凌俊/1503140217,徐鼎昌/1503140218,熊雄/1503140219</t>
  </si>
  <si>
    <t>刘艳飞</t>
  </si>
  <si>
    <t>副教授,副系主任</t>
  </si>
  <si>
    <t>本项目主要提供系列可有效治疗糖尿病以及心血管等疾病的新型药物—肉桂酸小檗红碱酯、水杨酸小檗红碱酯。在前期已合成肉桂酸小檗红碱酯的基础上,本研究继续进行肉桂酸小檗红碱酯的降糖活性研究,并以盐酸小檗碱和水杨酸为起始原料,制备新型水杨酸小檗红碱酯,采用红外光谱、元素分析、核磁共振、紫外光谱等手段对产品进行表征,进一步研究水杨酸小檗红碱酯及肉桂酸小檗红碱酯的性能、构效关系、协同作用机制以及其生物活性等。</t>
  </si>
  <si>
    <r>
      <t>纳米TiO</t>
    </r>
    <r>
      <rPr>
        <vertAlign val="subscript"/>
        <sz val="10"/>
        <rFont val="宋体"/>
        <charset val="134"/>
      </rPr>
      <t>2</t>
    </r>
    <r>
      <rPr>
        <sz val="10"/>
        <rFont val="宋体"/>
        <charset val="134"/>
      </rPr>
      <t>/GO光催化复合膜的制备及水处理应用研究</t>
    </r>
  </si>
  <si>
    <t>林奇阳</t>
  </si>
  <si>
    <t>1501140238</t>
  </si>
  <si>
    <t>左晨晨/1501140227,刘昊/1502140108,高宇豪/1501140214</t>
  </si>
  <si>
    <t>叶红齐</t>
  </si>
  <si>
    <t>本项目在充分发挥纳米TiO2和GO对污染物协同吸附作用的同时,还可利用纳米TIiO2颗粒大小及形貌调控膜的孔道结构,进一步提高GO膜的分离性能,此外还可通过二氧化钛光催化作用来提高膜材料的抗污染能力。该项目中提出的光催化-分离耦合技术为高效新型膜分离材料的设计提供了一条设计思路。</t>
  </si>
  <si>
    <t>桥联双β-环糊精刺激响应型纳米载药系统的组装及对肿瘤细胞的控释研究</t>
  </si>
  <si>
    <t>李佳雯</t>
  </si>
  <si>
    <t>吴瀚/1503130220,姜云玲/1503130218,冯楚文/1503130216,顾皓/1503130209</t>
  </si>
  <si>
    <t>本项目针对临床治疗肿瘤药物靶向选择性低,毒副作用大,半衰期短,易产生耐药性等问题,设计组装一种桥联双β-环糊精刺激响应性纳米药物载体,从而提高药物疗效,减少对正常细胞、组织的伤害。通过肿瘤细胞内微环境（弱酸性）来控制药物在肿瘤细胞内的释放,解决传统抗癌药物选择性不高、毒副作用大、半衰期短、易产生耐药性等问题。</t>
  </si>
  <si>
    <t>g-C3N4聚合物吸附材料的改性及其对贵金属离子的吸附性能研究</t>
  </si>
  <si>
    <t>宋红玲</t>
  </si>
  <si>
    <t>王云艳/1501130324,金文峰/1501130310,霍思明/1501130313,陈耀寒/1501130316</t>
  </si>
  <si>
    <t>王晖</t>
  </si>
  <si>
    <t>本项目针对全泥氰化炭浆法提金工艺中活性炭吸附剂存在的各种问题,对石墨型g-C3N4聚合物吸附材料的制备过程及其对金、银等贵金属离子的吸附性能进行系统研究,综合考察热聚合条件、水热与超声处理方法以及体系pH值、离子强度、温度、吸附剂用量等因素对材料性能的影响,并对吸附机理和动力学过程进行详细研究,从而开发出一种兼具物理吸附和化学吸附特性、吸附容量大、吸附速度快、机械性能好的优良提金吸附剂。</t>
  </si>
  <si>
    <t>双层壳核壳结构纳米材料制备及其在铝空气电池阴极催化方面的应用</t>
  </si>
  <si>
    <t>邱维鑫/1502150624,黎情情/1502150619,刘耕煌/1502150606</t>
  </si>
  <si>
    <t>李文章,李洁</t>
  </si>
  <si>
    <t>针对目前比较空缺的复杂壳组成的核壳结构纳米材料的合成与催化性能及机理研究,本项目拟以 ZIF-67为模板,通过控制材料制备过程中的温度、气氛和前驱体组成制备结构新颖的双层壳核壳结构纳米材料,从微观角度解释该材料的形成机理,并建立合成该种结构材料的一般方法,以拓展到制备其它复杂结构的双层核壳结构纳米材料中去。为该种复杂核壳结构的纳米材料应用到催化剂领域提供理论依据和技术支持。</t>
  </si>
  <si>
    <t>高硫煤深度浮选-微波化学氧化法脱硫脱灰提质技术研究</t>
  </si>
  <si>
    <t>王玉瑞</t>
  </si>
  <si>
    <t>郭一学/1501150128,杨沐风/1502150201,欧阳牛长/0501150309,赵国祥/1502150324</t>
  </si>
  <si>
    <t>符剑刚</t>
  </si>
  <si>
    <t>煤炭脱硫技术按其实施的先后顺序可分为燃前、燃中、燃后脱硫。其中燃前脱硫技术成本低、效率高,又分为物理、化学和生物脱硫法三类。本团队结合物理、化学脱硫方法的优势,拟研发一种高硫煤深度浮选-微波化学氧化脱硫脱灰提质的新方法。</t>
  </si>
  <si>
    <t>冷冻干燥法制备锂离子电池富锂锰基正极材料及其性能改善</t>
  </si>
  <si>
    <t>喻帅</t>
  </si>
  <si>
    <t>李由/1502140610,方家恒/1502140617,胡嘉伟/1502140622,李瀚强/1502140409</t>
  </si>
  <si>
    <t>尹周澜</t>
  </si>
  <si>
    <t>锂离子电池富锂锰基正极材料作为一种具有商业前景的正极材料,但存在富锂锰基正极材料倍率性能低,首次放电不可逆容量大等缺陷,使得材料的应用受到限制。本项目使用冷冻干燥法,采用XRD,SEM,电化学性能测试等检测手段,研究锂离子电池富锂锰基正极材料在合成过程中颗粒形貌及结构对其性质的影响。</t>
  </si>
  <si>
    <r>
      <t>Zn</t>
    </r>
    <r>
      <rPr>
        <vertAlign val="subscript"/>
        <sz val="10"/>
        <rFont val="宋体"/>
        <charset val="134"/>
      </rPr>
      <t>x</t>
    </r>
    <r>
      <rPr>
        <sz val="10"/>
        <rFont val="宋体"/>
        <charset val="134"/>
      </rPr>
      <t>Co</t>
    </r>
    <r>
      <rPr>
        <vertAlign val="subscript"/>
        <sz val="10"/>
        <rFont val="宋体"/>
        <charset val="134"/>
      </rPr>
      <t>3-x</t>
    </r>
    <r>
      <rPr>
        <sz val="10"/>
        <rFont val="宋体"/>
        <charset val="134"/>
      </rPr>
      <t>O</t>
    </r>
    <r>
      <rPr>
        <vertAlign val="subscript"/>
        <sz val="10"/>
        <rFont val="宋体"/>
        <charset val="134"/>
      </rPr>
      <t>4</t>
    </r>
    <r>
      <rPr>
        <sz val="10"/>
        <rFont val="宋体"/>
        <charset val="134"/>
      </rPr>
      <t>薄膜的可控电沉积制备及析氧反应催化性能研究</t>
    </r>
  </si>
  <si>
    <t>白璐/1502130302,刘璇/1502130310,郑艳妮/1502130304,黄豪/0702150130</t>
  </si>
  <si>
    <t>本项目拟采用一步电沉积的方法制备对析氧反应具有高催化活性的ZnxCo3-xO4薄膜,并系统研究ZnxCo3-xO4薄膜的化学组成、晶体结构、微观形貌、晶面取向等性质与其析氧反应催化活性之间的联系,进一步研究催化机理。</t>
  </si>
  <si>
    <t>液-液界面配位诱导制备铜/石墨烯表面增强拉曼复合膜的研究</t>
  </si>
  <si>
    <t>董林琳/1502130629,傅晓媛/1501130222</t>
  </si>
  <si>
    <t>胡久刚</t>
  </si>
  <si>
    <t>本项目采用液-液界面配位诱导的方法合成均匀、整齐的金属铜膜及铜/石墨烯复合膜,即采用合适的萃取剂与金属离子进行萃取反应后,上层液作为有机相,以硼氢化钠、水合肼等还原剂或含氧化石墨烯的悬浮液为水相,通过液－液界面还原法制备金属铜或铜/石墨烯纳米复合膜,通过改变实验条件控制金属膜的形貌,并采用电镜、X-射线光电子能谱等方法表征膜的微观结构,以荧光染料罗丹明6G、结晶紫等为探针分子,对其进行SERS研究。</t>
  </si>
  <si>
    <t>基于果胶与短肽形成的互穿网络水凝胶研究</t>
  </si>
  <si>
    <t>方诗棋</t>
  </si>
  <si>
    <t>李虎/1502150227,陈泽文/1502150206</t>
  </si>
  <si>
    <t>本项目拟制备具有结肠疾病靶向治疗作用、调控药物释放性质的新型高强度互穿网络水凝胶,该凝胶以具有良好的生物相容性和生物粘连性的果胶与有温敏性和pH敏感性的Fmoc-Y为原料,保留原料自身的优点又有新的生物功能特性,且制备方法绿色简单,可降解,对人体无害,为互穿网络的研究和结肠部位疾病的治疗提供新的途径和方法。</t>
  </si>
  <si>
    <t>用于修复受损神经网络的短肽金属水凝胶的设计及自组装机理探索</t>
  </si>
  <si>
    <t>郭赛</t>
  </si>
  <si>
    <t>陈俊良/1501140204,胡嘉伟/1502140622,代国徽/1502140525</t>
  </si>
  <si>
    <t>本项目使用与维生素B12核心片段具有类似结构的短肽金属凝胶体系来修复重构可能受损的神经网络。通过构筑一个和人体大脑环境近似的溶液体系,改进表界面化学的分析测试手段,通过现场观测、结合理论计算方法模拟,归纳总结短肽金属凝胶因子自组装及溶胶-凝胶相互之间转化过程中规律性的信息,提出在分子、微区、界面等不同层面观测细胞和药物相互作用的动力学过程的新建议,为相关领域的潜在药物筛选提供理论依据。</t>
  </si>
  <si>
    <t xml:space="preserve">碳纳米材料-手性分子修饰电极对氨基酸对映体的分析测定 </t>
  </si>
  <si>
    <t>郝鑫</t>
  </si>
  <si>
    <t>黄宇明/1502140623,邱璇/1502140603,胡凌艺/1502140609,董晴晴/1502140616</t>
  </si>
  <si>
    <t>于金刚</t>
  </si>
  <si>
    <t>本课题拟可控组装具有丰富手性面和良好导电性能纳米结构的手性传感器,利用手性小/大分子、表面活性剂等与导电无机纳米物种在液相体系中的相互作用,控制自组装过程,制备定向纳米结构的、有序堆积的手性纳米结构。其次,利用模板作用、界面匹配作用等,制备手性识别性能更高、结构更为复杂的自组装手性纳米结。研究传感器的表（界）面结构、自组装机理机制以及自组装结构对氨基酸对映体的手性电化学识别性能。</t>
  </si>
  <si>
    <t>新型离子型铱金属配合物的设计、合成及其电致发光应用</t>
  </si>
  <si>
    <t>何钰菡</t>
  </si>
  <si>
    <t>刘俞池/1502140303</t>
  </si>
  <si>
    <t>蓝光离子型铱金属配合物对于开发高性能有机电致发光器件有极重要的作用,但存在不足。本项目设计合成新型蓝光离子型铱配合物,通过卡宾类第一配体和有富电N原子的第二配体,提高其发光效率和内在稳定性。基于合成的配合物制备发光电化学池、磷光湿法有机发光二极管,优化器件,开发高效和色纯度优异的电致发光器件。本研究将为有机电致发光器件在平板显示（如平板电脑电视等）或固态照明（如节能灯具）领域的应用打下重要基础。</t>
  </si>
  <si>
    <t>NiO/TiO2修饰电极的制备及电催化性能研究</t>
  </si>
  <si>
    <t>席佳佳/1502130206,蒋文轩/1502140307,郭琳青/1502140529,武楷佳/0302140205</t>
  </si>
  <si>
    <t>唐爱东</t>
  </si>
  <si>
    <t>本项目拟采用电化学沉积法,通过控制沉积电位、沉积时间、电解液pH、沉积电量以及电解液种类等条件制备镍氧化物/二氧化钛纳米管复合材料。对镍氧化物形成机理展开深入研究,建立合成条件与材料结构、形貌的关系,并研究其生长规律。同时对复合材料的电化学性能进行研究,建立材料形貌与电催化性能联系。本项目可为镍氧化物/二氧化钛纳米管电极的制备和应用提供一定的思路,具有重要的理论意义和应用价值。</t>
  </si>
  <si>
    <t>超声磨削工艺下的钛合金表面微网纹形貌主动制造</t>
  </si>
  <si>
    <t>李泽明</t>
  </si>
  <si>
    <t>1401130129</t>
  </si>
  <si>
    <t>杨泽文/0801130525,翁朝阳/4201130121</t>
  </si>
  <si>
    <t>唐进元</t>
  </si>
  <si>
    <t>随着航空工业的不断发展,对钛合金零部件的加工质量和加工精度提出了更高的要求。本项目根据钛合金表面润滑减磨性能要求,基于磨粒有序排布的砂轮,结合超声磨削相邻磨粒相互交错形成网状磨痕的特点,通过对磨粒排布方式和超声加工参数进行控制,实现面向摩擦润滑性能的钛合金表面微网纹形貌的主动制造,以提高钛合金零件在航空航天应用中的可靠性和使用寿命。</t>
  </si>
  <si>
    <t>探究高温熔铸激光测厚精度提高的方法</t>
  </si>
  <si>
    <t>刘顺超</t>
  </si>
  <si>
    <t>0801150616</t>
  </si>
  <si>
    <t>李波浪/0801150608,杨芳凤/0801150705,李升晨/0801150509,李赞/0801150701</t>
  </si>
  <si>
    <t>王恒升,刘诗月</t>
  </si>
  <si>
    <t>教授,副高</t>
  </si>
  <si>
    <t>实践证明,在铸模过程中控制液面高度进而使液体温度稳定均匀变化,能极大程度上避免出现铸模产品纹理不匀等问题。但是关于如何在高温环境下准确地测量熔铸液面高度并自动控制液面高度的研究较少。本课题通过学习并深入了解激光测距的原理,PLC可编程控制器的编程原理、控制方法,研发出一套高温铸铝熔液表面高度自动测量及调节装置,为提高铸模产品品质提供一条的解决途径。</t>
  </si>
  <si>
    <t>基于压电材料的噪声发电技术研究</t>
  </si>
  <si>
    <t>江喜山</t>
  </si>
  <si>
    <t>0801130312</t>
  </si>
  <si>
    <t>何东灵/0801130203,尹杰/0801130703,王棋钰/0501130206</t>
  </si>
  <si>
    <t>蒋炳炎</t>
  </si>
  <si>
    <t>本项目重点研究如何提高声电转换效率,从压电材料的选择和发电结构的设计两方面,设计压电材料特性和转换效率测量实验平台,进行不同材料、不同频率和声强对声电转化效率影响的研究,为噪声发电技术的推广应用提供理论支撑。本项目对缓解噪声污染和能源危机具有很大的现实意义。</t>
  </si>
  <si>
    <t>基于振动俘能技术的可穿戴人体动能转换装置研究</t>
  </si>
  <si>
    <t>余徐波</t>
  </si>
  <si>
    <t>0801130622</t>
  </si>
  <si>
    <t>张波/0801130617,吴文灏/0901130321,李钰晴/0801130618</t>
  </si>
  <si>
    <t>谭建平</t>
  </si>
  <si>
    <t>本项作品旨在发明一种回收人体动能的装置,达到更好的利用能源的目的。作品初步设想如下：借助手环、沙袋、护腿等载体,将人体在日常生活中及运动状态下的能量进行收集。基于压电效应和电磁感应定律,考虑构造一个振动俘能器,将振动的能量通过一系列的倍压整流、滤波、稳压电路转化为可利用的电能并储存起来。由于这是一种备用电源,应用到移动设备的充电环节是比较实际的。</t>
  </si>
  <si>
    <t>太阳能路灯与电动车充电一体化装置</t>
  </si>
  <si>
    <t>苏琪</t>
  </si>
  <si>
    <t>0803140119</t>
  </si>
  <si>
    <t>肖达杨/0803140111,王昭龙/0803140125,李洪昌/0803140123</t>
  </si>
  <si>
    <t>清洁无污染低成本的电动车受到广大消费者的青睐,然而电动车蓄电能力不足,行驶路程短、动力不足成为电动车发展的主要制约因素之一,虽然现阶段已有充电装置,然而因为成本较高,能量耗费较多等因素仅在我国个别城市配备,相比较而言太阳能路灯已经广泛用于我国大多数城市,现将二者相结合,在更大的程度止使用太阳能,清洁环保,而且若将此装置广泛用于我国各个城市,制作工艺简单,成本低,普遍性较好,同时电动车也将进一步得到推广。</t>
  </si>
  <si>
    <t>墙面自动喷漆机器人</t>
  </si>
  <si>
    <t>郑洁宏</t>
  </si>
  <si>
    <t>0801140701</t>
  </si>
  <si>
    <t>李浩杰/0801140722,陈鑫/1604140116,刘金戈/0918140118,李宏正/0904140102</t>
  </si>
  <si>
    <t>严宏志</t>
  </si>
  <si>
    <t>目前企业车间、居民住房内壁的上漆工作均通过人工刷漆完成。在人工刷漆过程中,油漆本身所含的有毒物质(如甲醛、苯、苯系物、甲苯二己氢酸脂等)将通过皮肤、呼吸道、消化道等途径对人体健康产生不可估量的毒害作用。因此,本项目以降低油漆对人体的毒害与解放劳动力为目的,为实现远距离遥控自动作业并极大程度减少人与油漆的正面接触,采用机器人技术和智能控制方法,研制一款新型自动喷漆机,实现自动、均匀、高效墙面喷漆功能。</t>
  </si>
  <si>
    <t>QCM甲醛传感器的高灵敏度敏感膜及检测电路</t>
  </si>
  <si>
    <t>杨宇峰</t>
  </si>
  <si>
    <t>0803140114</t>
  </si>
  <si>
    <t>吴建楠/0801140619,孔孜/0308140414</t>
  </si>
  <si>
    <t>本项目对压电石英晶体传感器(QCM传感器)进行全方面的研究,并将此技术应用于甲醛气体的检测中。项目主要研究QCM传感器的设计、传感器敏感膜材料的测试与选择、对敏感膜成膜工艺的探究和不同敏感膜对甲醛气体敏感特性的研究等,主要通过实验探究不同制膜方法的优劣,不同敏感材料的测试结果以及对QCM传感器的灵敏度与稳定性进行测试。设计性能稳定的检测电路,实现QCM传感器的便携性与实用性。</t>
  </si>
  <si>
    <t>具有高度选择功能的全自动芦笋采收机</t>
  </si>
  <si>
    <t>郭奇彤</t>
  </si>
  <si>
    <t>0801140217</t>
  </si>
  <si>
    <t>方向粤/0801140224,曹菁林/0801140212,郭熙桐/0903150107,宋波文/0902140404</t>
  </si>
  <si>
    <t>何竞飞</t>
  </si>
  <si>
    <t>本装置为具有高度选择功能的全自动芦笋采摘机。电气部分包含高度可调的超声波测距模块及STM32芯片的控制模块及电机驱动模块；机械部分包含进刀机构,断笋机构及自动收集机构。超声模块距地高度可调切断部分采用8排刀具,保证了采收的效率；进刀机构采用了创新性的链轮加连杆机构,提高了进刀的速度并明显减小了机器总体积；自动收集装置采用了两个相向转动的毛刷辊子,且该装置与地面成合适角度,保证了对笋的高效采收。</t>
  </si>
  <si>
    <t>LCM试验台测试用19寸盘形滚刀刀座设计及制造</t>
  </si>
  <si>
    <t>冯雷</t>
  </si>
  <si>
    <t>0308140125</t>
  </si>
  <si>
    <t>高海川/0302140118,李小龙/0801141222,谢凌/0801141205,申石文/0801141204</t>
  </si>
  <si>
    <t>夏毅敏</t>
  </si>
  <si>
    <t>基于国内外19寸TBM盘形滚刀-刀座系统研究相对较少这一现状,本小组依托中南大学国家重点实验室的完备设施,致力于试验用TBM19寸盘形滚刀刀座的结构设计,设计出一种能与现有实验台配合的滚刀刀座结构,并利用有限元对刀座进行强度、刚度校核,制造刀座并与理论效果进行比较。该项目为研究TBM相关学术领域提供科研设备的基础,促进专家学者对相关学术研究成果的发掘以及工程中实际问题的解决。</t>
  </si>
  <si>
    <t>O2O电子商务环境下的城市低碳物流配送优化</t>
  </si>
  <si>
    <t>倪楠</t>
  </si>
  <si>
    <t>刘明杨/1104130106,楼昱林/1103140109,王日东/0401140222,杨劲/1103140107</t>
  </si>
  <si>
    <t>张得志,凌春雨</t>
  </si>
  <si>
    <t>本项目将分析O2O电子商务物流需求与城市配送车辆的影响因素及其特点,运用数理统计、运筹学和博弈论等理论,从低碳经济视角系统研究城市物流配送中多模式协同配送、低碳车辆调度与车辆路径集成优化等问题,构建其相应的数学优化模型,并设计高效的求解算法。通过本项目的系统研究,探索基于低碳视角的城市物流配送优化理论与方法,为物流配送企业的物流配送运作管理和政府低碳激励政策的制定提供理论参考。</t>
  </si>
  <si>
    <t>磁悬浮轨道除冰装置</t>
  </si>
  <si>
    <t>黄荷叶</t>
  </si>
  <si>
    <t>1109140304</t>
  </si>
  <si>
    <t>段铸/1109140109,梁俊凯/1109140113,周柯成/1109140211,陈佩/0902140208</t>
  </si>
  <si>
    <t>许平,高广军</t>
  </si>
  <si>
    <t>副教授,院长</t>
  </si>
  <si>
    <t>为了解决磁悬浮轨道除冰问题,本项目将对比国内外现有除冰方式,结合机械式除冰和热风式除冰设计一套磁悬浮轨道除冰装置,该装置可以安装在轨检车上,由轨检车提供主要动力。装置除冰原理为,先用圆柱铣刀将轨面上厚冰除去,只剩下小于1毫米的薄冰, 再使用旋转式残冰清扫部分将冰屑扫去, 最后使用热风机将最后的薄冰蒸发。</t>
  </si>
  <si>
    <t xml:space="preserve">针对后视镜盲区的行车安全警报装置 </t>
  </si>
  <si>
    <t>谭益民</t>
  </si>
  <si>
    <t>罗雨瑶/1104130321,谢稳江/0801140904</t>
  </si>
  <si>
    <t>傅勤毅</t>
  </si>
  <si>
    <t>汽车后视镜盲区是造成交通事故的主要原因之一,司机在驾驶车辆时往往只会注意前方的视野,一旦有障碍物进入盲区的安全行车距离之内而司机无法及时发现,就很可能对行车安全造成威胁。本项目旨在利用单片机和传感技术,通过构建汽车安全行车距离,设计并制作一个警报装置,实现对盲区的监视和警报功能。该装置由单片机,超声波测距模块,摄像头,以及液晶显示屏组成,通过图像与声音信号来达到一个安全警报的作用。</t>
  </si>
  <si>
    <t xml:space="preserve">湖南省风能产业综合能耗与回收周期建模分析 </t>
  </si>
  <si>
    <t>傅俊衡</t>
  </si>
  <si>
    <t>1006130404</t>
  </si>
  <si>
    <t>秦宇/1006130203,胡承景/1607140127</t>
  </si>
  <si>
    <t>周萍,王洪才</t>
  </si>
  <si>
    <t>合理开发和利用风能对我国的环境保护与经济的可持续发展具有长远意义,对风能产业综合能耗及回收周期的详细准确研究将会是对其开发利用的前提。本项目研究湖南省集中风电点的经济效益与前期投资、运行周期的数学模型，归纳出较适宜的运行周期,并加入环境作用下（引入旅游开发等因素）对模型的改进。进而能够对当前风能产业的兴起给出一些参考意见。</t>
  </si>
  <si>
    <t>长沙市环境大气中PM10、PM2.5、SO2、NOX和O3浓度变化特征及其影响因素</t>
  </si>
  <si>
    <t>陈行</t>
  </si>
  <si>
    <t>1006130206</t>
  </si>
  <si>
    <t>黎艳/1007130215,黄星/1007130214,李新稳/1006130213,游健/1006130215</t>
  </si>
  <si>
    <t>采集长沙市多个地区PM10、PM2.5、SO2、NOX和O3的浓度数据进行处理和分析,研究长沙大气中各污染物的时空分布规律,包括污染物随时间变化趋势,区域分布差异,污染物质的传输和转化等。分析长沙市的大气污染物的主要来源（比如燃煤排放、机动车辆、工业生产和娱乐餐饮活动等原因）并比较其影响程度大小；分析产生时空分布差异的原因；分析环境温度、降雨期及非降雨期、风向及风速对污染物质的传输和转化的影响。</t>
  </si>
  <si>
    <t>车载可移动式生物质收集加工站</t>
  </si>
  <si>
    <t>龚昊/1004130215</t>
  </si>
  <si>
    <t>彭好义</t>
  </si>
  <si>
    <t>本项目研究基于生物质气化、压缩成型以及生物质发电技术,将生物质成型机和运输车辆进行有机结合,再配备发电储电系统以及生物质破碎、气化设备,集生物质收集、加工、运输功能于一体的装备。该装备具有模块化装卸、用电自给、灵活性强等特点,实现生物质高值化,资源化利用,可以解决生物质收集难、密度小、运输成本高等问题,减少生物质直接焚烧对环境的污染,提高了工作效率和经济效益。</t>
  </si>
  <si>
    <t>基于模式识别的伤口识别与诊断研究</t>
  </si>
  <si>
    <t>陈伟业</t>
  </si>
  <si>
    <t>3901130402</t>
  </si>
  <si>
    <t>徐宇博/3901130403,胡茜雅/3901130415,黄紫晴/1104130918</t>
  </si>
  <si>
    <t>廖志芳</t>
  </si>
  <si>
    <t>本项目将围绕着基于图像处理模式识别的三个核心步骤开展方法的研究,即：1.模式采集及预处理，2.特征提取及特征选择，3.模式分类。在模式采集及预处理部分,首先对伤口图像灰度化处理，其次应用中值滤波对图像去噪，最后应用EM算法进行图像分割。然后利用特征值加权的Gabor小波纹理特征的提取方法对伤口图片进行纹理特征的提取。最后在模式分类部分,利用BP神经网络进行纹理图像的识别,这有效提高伤口识别与诊断的准确率。</t>
  </si>
  <si>
    <t>数据挖掘中数据处理优化模式研究与应用</t>
  </si>
  <si>
    <t>贺华杰</t>
  </si>
  <si>
    <t>汪洋/3901140403,张倩青/3901140130,李俊南/3901140331,熊瑞香/3901140431</t>
  </si>
  <si>
    <t>费洪晓,刘名阳</t>
  </si>
  <si>
    <t>本项目致力于研究源数据集到目标数据集（代表性数据）的转化过程,主要研究分三个方面：1) 对于大规模数据集的数据选择的研究与优化（双决策树）；2) 对于大规模数据集的数据预处理的研究；3) 具体试验与测试。 研究主要目标在于从源数据集中得到标志性数据集,以此节约时间和空间成本。并且提高目标数据集的质量,从而得到更有效的结果。</t>
  </si>
  <si>
    <t>基于情感分析的微博可信度研究</t>
  </si>
  <si>
    <t>刘楚瑶</t>
  </si>
  <si>
    <t>郑晓森/3903150205,熊晨钦/3903150322,彭润生/3903150409</t>
  </si>
  <si>
    <t>赵明,师雷宏</t>
  </si>
  <si>
    <t>本项目提出了一种描述公众反馈信息的社会属性——争议度。项目中通过对争议度的研究给出争议度的概念,并构建出争议度计算模型,模型的构建是通过把公众对微博的反应（即表态、评论、转发等行为）作为争议度的影响因素来进行研究,通过情感分析等技术来计算微博的争议度,并与对照人工标注结果进行对比来验证模型的正确性,并进一步分析争议度和微博的可信度的关系。</t>
  </si>
  <si>
    <t xml:space="preserve">旅者的召唤 </t>
  </si>
  <si>
    <t>陈庭轩</t>
  </si>
  <si>
    <t>字绍京/3901140530,牛宁帅/3901140525,张鹏宇/0903140202</t>
  </si>
  <si>
    <t>本项目旨在便宜人们的出行,打破时间、地理、金钱的限制,从传统O2O模式转向具有移动互联网基因的C2C模式,基于“共享经济”、“共享交通”的理念,服务于农村、城镇,帮助人们在从农村到农村、农村到城镇、城镇到城镇、城镇到农村之间轻松、方便、快捷、节约出行。</t>
  </si>
  <si>
    <t>云环境下海量语义数据查询与并行推理策略研究</t>
  </si>
  <si>
    <t>胡成</t>
  </si>
  <si>
    <t>韦静雯/3901130506</t>
  </si>
  <si>
    <t>本项目将从以下几个步骤展开探索：（1）在Hadoop平台下构建HDFS文件系统以及HBase存储系统；（2）基于Spark构建RDF语义数据处理平台,为实现语义数据的并行化查询与并行化推理奠定实现基础；（3）针对海量语义数据结构特点以及查询与推理机制,设计一种基于HBase的RDF三元组垂直存储机制,用以提高对海量语义数据的存储能力；（4）面向用户需求语义数据相关查询、推理算法的设计与实验,实现语义查询的信息服务机制。</t>
  </si>
  <si>
    <t xml:space="preserve">神经网络隐层自适应设计算法探索   </t>
  </si>
  <si>
    <t>崔雨轩</t>
  </si>
  <si>
    <t>吴斯迪/1302140107,薛培静/1302140106,李向维/1302140226,蔡荣辉/1302140201</t>
  </si>
  <si>
    <t>袁修贵</t>
  </si>
  <si>
    <t>当今神经网络隐藏层的层数和节点数如何确定仍待解决,根据已有的经验公式得到的结果有时不甚理想。本项目旨在研究这一问题,通过分析不同神经网络模型的优点和不足,提出隐藏层的层数和节点数的确定准则,进而建立一种通过自主学习、自适应设计神经网络隐藏层及节点的新的算法,以适应不同应用问题而获得更好的识别性能。最后将该算法应用到BP神经网络并对手写字符等问题建立自适应网络模型,进行识别测试,并分析、比较其性能。</t>
  </si>
  <si>
    <t>太阳影长定位的误差分析及实用性研究</t>
  </si>
  <si>
    <t>田新宇</t>
  </si>
  <si>
    <t>刘卓澜/1303140123,苗枫/0801141019</t>
  </si>
  <si>
    <t>已经在数模竞赛中初步完成利用太阳影长的变化进行经纬度定位的模型,并在竞赛中获得全国一等奖,本课题是对定位模型的后续研究,对影响定位精度的影响因素进行分析,量化各因素造成的误差大小,以提高定位的精确程度,并通过多次的实际测量,利用大量观测数据检验完善模型。将影长定位模型结合视频图像处理技术,进行影长数据的自动提取与还原,并利用该数据进行精确定位,提高影长定位的实用性。</t>
  </si>
  <si>
    <t>分数阶奇异扩散方程在金融模型中的应用研究</t>
  </si>
  <si>
    <t>宋健</t>
  </si>
  <si>
    <t>彭惠敏/1301140106,李晓雯/1301140116,温攸泽/1301140121</t>
  </si>
  <si>
    <t>郑洲顺</t>
  </si>
  <si>
    <t>经典的微积分是一种强有力的工具,但在自然界的反常动力学中有许多复杂系统无法用经典的整数阶微积分模型来刻画。已有的研究发现分数阶微积分算子与整数阶微积分算子不同,具有非局部性,非常适合用来描述现实世界中具有遗传性质的材料及随机模型。本项目主要是通过学习和研究分数阶微分方程,将分数阶奇异扩散方程应用于经济金融现象的研究,建立更符合实际情况的分数阶微分方程模型,并探讨相应分数阶微分方程的数值解法。</t>
  </si>
  <si>
    <t xml:space="preserve">分数阶微分方程边值问题的拟上下解方法                                   </t>
  </si>
  <si>
    <t>谢天时</t>
  </si>
  <si>
    <t>盛德瑞/1301130325,贺一凡/1301130210</t>
  </si>
  <si>
    <t>陈海波</t>
  </si>
  <si>
    <t>拟上下解方法是一种研究微分方程主要的非线性方法,不仅可以给出解的存在性结论,同时也可以对解的迭代误差进行估计,为微分方程数值分析提供了理论方法。使用拟上下解方法研究分析分数阶微分方程边值问题这方面的工作迄今少见,本项目将用拟上下解方法研究Banach空间上分数阶微分方程的初边值问题,由此而产生的方法和结果的创新将不仅极大地丰富拟上下解理论与分数阶微分边值系统理论,并促进上下解理论的发展和边值问题的研究。</t>
  </si>
  <si>
    <t>OSD钢桥面板焊缝处疲劳破坏机理的研究</t>
  </si>
  <si>
    <t>宋云鹏</t>
  </si>
  <si>
    <t>上官明辉/1201140917,么亚姗/1201141028,夏禹涛/1201141222</t>
  </si>
  <si>
    <t>朱志辉,罗如登</t>
  </si>
  <si>
    <t>OSD钢箱梁面板(正交异性板)近年被大跨度桥梁设计者所青睐。但由于其结构复杂、疲劳效应明显、焊接残余应力效应突出等原因也限制了其进一步推广和使用。本项目采用实验模拟、ANSYS有限元仿真模拟、数值分析等方法探究OSD箱梁面板在不同荷载下（尤其是铁路荷载下）构件加劲肋与桥面板之间焊缝处的疲劳损伤机理,找出危险处并尝试寻找解决该问题的方法,项目的研究内容对OSD箱梁面板结构今后在铁路桥梁中的应用具有一定的参考价值。</t>
  </si>
  <si>
    <t>基于B－B准则的岩质楔体稳定性系统可靠度分析</t>
  </si>
  <si>
    <t>焦康甫</t>
  </si>
  <si>
    <t>于诚浩/1201141015,夏涛/1201141211,王慧慧/1201141132</t>
  </si>
  <si>
    <t>赵炼恒</t>
  </si>
  <si>
    <t>三维楔体岩质边坡存在各种不确定性因素和多种失稳模式；传统理论将其简化为二维形态,认为控制其稳定的节理裂隙面服从线性M-C准则,与工程实际存在较大差异。为准确分析三维岩质楔体稳定性,引入更符合岩质边坡破坏特性的非线性B-B准则；通过考虑楔体可能存在的多种失效模式,获得对应模式下的安全系数表达式；并基于系统可靠度理论详细给出各因素下三维岩质楔体系统失稳概率曲线。研究成果可为边坡风险决策分析提供相关理论依据。</t>
  </si>
  <si>
    <t>二、三维土石混合边坡块石随机生成方法与边坡稳定性分析</t>
  </si>
  <si>
    <t>张帅浩</t>
  </si>
  <si>
    <t>高晓沛/1201140526,尤家豪/1201141225</t>
  </si>
  <si>
    <t>本项目基于二、三维傅里叶变换理论,采用MATLAB编制相应程序生成一定级配随机块石数据,再通过Geomagic Studio、AutoCAD软件将数据文件转化为图形交互文件,将其导入Midas建立对应的土石混合体边坡网格模型。最后应用Flac3d内嵌的有限差分强度折减法对土石混合体边坡进行稳定性分析,并探讨土石界面强度等关键参数对土石混合边坡稳定性的影响。研究成果能为正确评估自然界土石混合体边坡提供依据与支撑。</t>
  </si>
  <si>
    <t>地震作用下抗滑桩土拱效应动力响应分析</t>
  </si>
  <si>
    <t>黎协升</t>
  </si>
  <si>
    <t>潘磊/1205130105,张磊/1201131626,文璐/1201131511,戴方时/1201141325</t>
  </si>
  <si>
    <t>牛建东,李东平</t>
  </si>
  <si>
    <t>中级,正高</t>
  </si>
  <si>
    <t>本项目在前两届自由探索课题对基坑排桩、桩锚支护二维、三维土拱效应的研究成果基础上,建立地震荷载作用下抗滑桩土拱效应的力学模型,探究地震荷载下抗滑桩三维土拱效应与土体参数（c、φ、E）、地震效应大小、桩间距之间的量化关系。在量化关系基础上,引进合理的破坏平衡准则推导出抗滑桩桩间距表达式,从而定量地反映抗滑桩间距与其影响因素的关系；为悬臂抗滑桩桩间的合理间距提供理论依据,并可指导实际工程,降低工程造价。</t>
  </si>
  <si>
    <t>复杂三维滑坡空间滑动面傅里叶级数曲面拟合及工程应用</t>
  </si>
  <si>
    <t>卢志威</t>
  </si>
  <si>
    <t>张贵恒/1201141214,李晓明/0803140105</t>
  </si>
  <si>
    <t>基于傅里叶级数变换模型开展复杂三维滑坡滑动面拟合问题并据此开展稳定性分析和工程设计具有明确的工程实用价值。本项目利用傅里叶级数在曲线和曲面拟合中的应用,通过MATLAB编程生成多组曲线和曲面模拟三维空间滑面,然后进行分割,并应用微积分得到分块图形的几何参数,从而生成多组滑动曲面和坡面曲面组成的三维空间滑体,进一步据此开展复杂滑坡抗剪强度参数反演与加固设计。</t>
  </si>
  <si>
    <t>磷烯晶体管器件设计及性能模拟计算</t>
  </si>
  <si>
    <t>胡梦黎</t>
  </si>
  <si>
    <t>陈大川/0815140205,欧仪/1401150110,朱治军/0701140305,贾金柯/1109150225</t>
  </si>
  <si>
    <t>欧阳方平,潘江陵</t>
  </si>
  <si>
    <t>本项目延续前一项目“磷烯纳米带的场效应管计算设计与物性模拟”的工作,内容主要为：基于第一性原理材料与器件计算设计理论,通过合理的构型设计具有良好电极接触的磷烯纳米带场效应晶体管器件；运用基于非平衡格林函数的量子输运方法,模拟计算器件的电学性质,包括器件开关比、漏电流、载流子迁移率等；调整优化器件参数,探究器件掺杂,拉伸应变等对器件电学性能的影响。有望设计出结构合理性能优良的纳米带场效应管器件。</t>
  </si>
  <si>
    <t>基于机器视觉的手语识别和人机交互系统研究</t>
  </si>
  <si>
    <t>李路军</t>
  </si>
  <si>
    <t>郭学斌/1402150127,郝存彪/1402150220,欧阳邦/1402150406,张大丰/1402150516</t>
  </si>
  <si>
    <t>徐富新</t>
  </si>
  <si>
    <t>本项目主要包括：1.手势分割与跟踪。对于静态手势,通过肤色检测分割出仅含手势部分图像的二值图像的方案。对于动态手势,采用先对视频流进行帧差处理,查找出运动部分区域再进行后续操作。2.手势特征的选择与提取。用计算量较小且特征描述性强的边缘轮廓匹配来处理静态手势。光流矢量特征具有较快的计算速度,将其作为动态手势的描述特征。3.手语分类识别。对提取到的手势特征,训练手语识别分类器,并最终运用到实时手语识别。</t>
  </si>
  <si>
    <t>基于北斗导航的无人智能潜水器自主导航理论与方法研究</t>
  </si>
  <si>
    <t>董亚男</t>
  </si>
  <si>
    <t>孙斯桐/1406130225</t>
  </si>
  <si>
    <t>盛利元</t>
  </si>
  <si>
    <t>本项目组首次提出的自主导航概念是无人智能潜水器的关键技术之一,主要解决该潜水器能够通过卫星可控的独立自主潜航巡游全球各大海洋的理论与技术问题。无人智能潜水器在现有潜水器技术基础上嵌入北斗导航功能元素,有机结合现代先进科技成果,可在现有潜水器技术基础上大幅提升其它系统功能,独立到达全球各大海洋完成自主搜索救援、资源勘探、地理测绘、水纹监测及其它科学活动,提升了智能潜水器在经济与军事领域的战略价值。</t>
  </si>
  <si>
    <t>薄膜形貌对钙钛矿太阳能电池性能影响研究</t>
  </si>
  <si>
    <t>沈隆</t>
  </si>
  <si>
    <t>廖知裕/1401130130</t>
  </si>
  <si>
    <t>杨兵初,周聪毕</t>
  </si>
  <si>
    <t>钙钛矿薄膜形貌是影响钙钛矿太阳能电池光电转化效率的一个重要因素。小组计划采用液相连续沉积法制备高质量钙钛矿薄膜,研究不同形貌钙钛矿薄膜对太阳能电池光电转化效率的影响。小组将针对连续沉积法研究不同的制备工艺所获得的不同钙钛矿（CH3NH3PbI3）薄膜的形貌,同时研究其对电池光电转换效率的影响。</t>
  </si>
  <si>
    <t>室内定位算法的研究</t>
  </si>
  <si>
    <t>王好勇</t>
  </si>
  <si>
    <t>李春斌/1402140222,杜开元/1402140526</t>
  </si>
  <si>
    <t>随着人们对室内位置信息的要求越来越高,利用相关无线技术对室内环境进行定位就显得非常重要。项目旨在利用不同种类的无线网络,即异构无线网络对室内进行定位,并设计出一种在降低系统复杂度的情况下提高定位精度的算法。一是利用蜂窝网络信号对室内环境进行初定位；二是利用WLAN网络对室内环境精确定位,并提出相应的改进算法；三是利用室内ZIGBEE网络和WLAN网络共存的情况下进行协同定位。研究结果具有重要的实用价值。</t>
  </si>
  <si>
    <t>基于FPGA和单片机的高精度频率测试系统的研究</t>
  </si>
  <si>
    <t>肖鹭丹</t>
  </si>
  <si>
    <t>马晓婷/1402130522,李联炳/1402130524,颜卓凡/1402130203,李耿鑫/1402130204</t>
  </si>
  <si>
    <t>本项目根据等精度测量原理,拟设计一种基于FPGA和单片机的等精度频率计。主要包括信号预处理电路、单片机控制电路、FPGA测频电路和显示电路等。被测频率信号和标准频率信号经过整形放大处理后输入FPGA,单片机控制FPGA对两路信号进行计数并读取测频数据,单片机将读取的测频数据经过运算处理后显示。等精度频率测量系统利用FPGA的高速、灵活特点,结合单片机的运算和控制功能可以快速准确测得信号的频率。</t>
  </si>
  <si>
    <t>分子尺度上DBBA分子自组装相变机理的研究</t>
  </si>
  <si>
    <t>余正清</t>
  </si>
  <si>
    <t>0801141226</t>
  </si>
  <si>
    <t>王梦凡/0918140218,陈佳宇/1502140218,全泉/0701130221</t>
  </si>
  <si>
    <t>黄寒</t>
  </si>
  <si>
    <t>有机小分子在衬底表面自组装结构的变化会引起其电学和光学性质的变化。本项目以有机小分子DBBA为研究对象,拟用扫描隧道显微镜（STM）、低能电子衍射仪（LEED）、光电子能谱（PES）等表面技术研究其在超高真空（UHV）环境下在金属表面的自组装结构的变化,通过对基底选择（Au（111）和Bi-Au（111））和覆盖度改变来实现对其结构的调控,并结合第一性原理计算从分子尺度上深入理解相变背后的机理。</t>
  </si>
  <si>
    <t>基于反射折射原理和线阵CCD技术及迈克尔孙干涉仪的快速测量玻璃光学属性的仪器研究</t>
  </si>
  <si>
    <t>冯宸</t>
  </si>
  <si>
    <t>赵斌魁/0104130429,熊倩/1402130303,武军/1401130101,张杰/1402130326</t>
  </si>
  <si>
    <t>蒋礼</t>
  </si>
  <si>
    <t>本项目采用了最基本的反射折射原理得到玻璃厚度和折射率的计算公式,采用线阵CCD图像传感器接收得到光路信号和光强数据,经过电脑系统处理后,通过激光距离传感器和迈克尔孙干涉仪得到距离,通过编译芯片自动计算所需各项数据,最后使用输出电路对外显示。本项目原理简单,线阵CCD成像技术和迈克尔孙干涉仪可以保证万分之一的精度,通过芯片的运算可以很快得到所需要的各项数据,在工业生产具有极高的实用价值。</t>
  </si>
  <si>
    <t>过渡金属硫族化合物单晶生长及初步表征</t>
  </si>
  <si>
    <t>李伟杰</t>
  </si>
  <si>
    <t>朱彦涵/1402140322,李晟/1401140104,张泽人/0203140111</t>
  </si>
  <si>
    <t>孟建桥</t>
  </si>
  <si>
    <t>本项目包含两部分内容：一是基于固体物理学理论,通过对TiTe2和WTe2材料物理化学特别是晶体特性的研究,设计合理的TiTe2和WTe2单晶生长方案并进行实验生长,之后再进行元素掺杂,尤其是f电子掺杂,晶体生长的尝试;二是结合XRD、PPMS、LEED、FESEM、AFM等表征手段,通过调整掺杂的元素、比率和制作流程对晶体的质量进行优化,得到高质量的晶体,利于最终要对单晶材料进行的时间分辨角分辨光电子能谱研究。</t>
  </si>
  <si>
    <t>基于双摄像头视线追踪的人机交互</t>
  </si>
  <si>
    <t>宋伟鹏</t>
  </si>
  <si>
    <t>单宝彦/1402140113,成龙/0902140507,张显浩/1402140111,王子轩/1501140320</t>
  </si>
  <si>
    <t>廖胜辉</t>
  </si>
  <si>
    <t>本项目在现有视线追踪技术的基础上,使用普通双摄像头,结合双目立体重建技术生成面部的朝向位置信息,然后在确定面部朝向、位置的情况下进行视线追踪,以减少头部位置的变动对视线追踪结果的影响。本项目会基于研发的双摄像头视线追踪系统设计一款主控软件以实现对计算机的基本操作。作为多通道人机交互的重要部分,考虑到多通道交互在未来的广泛应用,应当设计一套API以扩展本项目成果的应用范围。</t>
  </si>
  <si>
    <t>基于角膜成像模型的视网膜高清成像算法研究</t>
  </si>
  <si>
    <t>戴雪婷</t>
  </si>
  <si>
    <t>王子翔/3901140317,戴小琴/1402140410,胡皓斌/1402140424,段后胜/1301130309</t>
  </si>
  <si>
    <t>谢文科</t>
  </si>
  <si>
    <t>以现有的临床用波前像差仪测得的角膜Zernike像差数据建立人眼近似成像模型,基于该模型,分别采用“盲解卷积”和“半盲解卷积”算法对已有的OCT视网膜图像进行清晰化处理,以补偿个体人眼像差对视网膜成像所造成的分辨率下降。项目研究内容包含人眼成像模型建模和高分辨率图像恢复算法编制与优化。在不改变硬件设备的前提下,通过算法可提高德国蔡司高分辨立体眼部断层扫描仪（HD-OCT）对视网膜成像的图像分辨率。</t>
  </si>
  <si>
    <t>ITO纳米线的制备与光电探测器研究</t>
  </si>
  <si>
    <t>杨媛媛</t>
  </si>
  <si>
    <t>李欣/3701130112,李宇晨/1401140116</t>
  </si>
  <si>
    <t>代国章</t>
  </si>
  <si>
    <t>氧化铟锡（ITO）是一种是一种铟（III族）氧化物(In2O3)和锡（IV族）氧化物(SnO2)的混合物,通常质量比为90%In2O3,10%SnO2,且为一种高度的n型金属氧化物半导体,带隙约为3.5~4.3V。ITO由于其电学传导和光学透明的主要特性,已广泛应用于光电器件及光学镀膜等方面。</t>
  </si>
  <si>
    <t xml:space="preserve">基于LCL型四线圈电磁谐振式无线能量传输系统的研究 </t>
  </si>
  <si>
    <t>粟骏楠</t>
  </si>
  <si>
    <t>0908130419</t>
  </si>
  <si>
    <t>丑祎然/0908130515</t>
  </si>
  <si>
    <t>李志勇,周方毅</t>
  </si>
  <si>
    <t>该项目针对单中继线圈的无线电能传输系统,从其等效电路归一化模型入手,详细分析了发射线圈和接收线圈之间的交叉耦合对各回路电流和系统传输功率、效率的影响。给出了交叉耦合效应是否可忽略的判定条件,并提出了一种简便的在各回路中通过附加LCL型补偿器以补偿四线圈（发射—中继—耦合—接收）无线电能传输系统交叉耦合效应的方法,通过数值仿真计算和实验证明了该方法的可行性。</t>
  </si>
  <si>
    <t>基于开源飞控及Google地图的自巡航多旋翼飞行器</t>
  </si>
  <si>
    <t>曾昕延</t>
  </si>
  <si>
    <t>0901130411</t>
  </si>
  <si>
    <t>杨金/0901130409,李小涵/090130416,张简熙/0901130321,方帝凯/0901130315</t>
  </si>
  <si>
    <t>本项目将设计一种能够通过连接Google地图的上位机控制的多旋翼飞行器,研究的主要原理和过程如下：1.运用KEIL MDK软件建立开发环境,以C为开发语言,基于ST32F407芯片为控制器建立主控系统；2.在主控系统的基础上外接GPS,电子调速器及信号接受模块等建立无人机的硬件实现；3.在无人机硬件实现的基础上,通过四元姿态数结算,滑动窗口滤波和串级PID控制建立无人机的算法实现。基于以上原理和过程,最终实现无人机的全部功能。</t>
  </si>
  <si>
    <t>基于openwrt的家用安全路由器</t>
  </si>
  <si>
    <t>张振宇</t>
  </si>
  <si>
    <t>0906130221</t>
  </si>
  <si>
    <t>康凯/0919130207,郁博文/0906130205,郭佳程/0906130112</t>
  </si>
  <si>
    <t>本项目基于openwrt,设计一种适于家庭使用的安全可监控过滤的智能路由器。其基本功能如下1. WiFi联网控制,通过微信公众号关联路由器信息后可管理当前接入路由器的终端2.双密码联网,将访客与家庭成员WiFi信道分离3.数据包监控过滤,设置过滤规则忽略部分恶意数据4.URL分析,服务器端下载网页分析钓鱼网站与不良网站信息并对用户进行风险预警5.物联网接口,远程控制家中其他电器开关。可保证了家庭路由器及其局域网环境下的安全性。</t>
  </si>
  <si>
    <t>SLIC超像素分割检测煤矿工程样本与机械分离车辆</t>
  </si>
  <si>
    <t>程植航</t>
  </si>
  <si>
    <t>0902130212</t>
  </si>
  <si>
    <t>刘勇杰/0901130614,倪攀/134712151</t>
  </si>
  <si>
    <t>邹北骥</t>
  </si>
  <si>
    <t>通过对现实中厂矿企业煤车的车厢进行检测识别,使之与其他背景分离,并协助机械臂对煤随机采样,达到客观化检验煤车中煤的质量。目标检测通过云端上传视频,利用SLIC算法进行预处理,然后用分水岭算法隔离单个样本,机械臂随机抓取精确位置的样本,之后运送到检测机器进行相应的检测。该项目对于节约工程人力,提高工程效率和恶劣天气下工程质量有很大帮助,后续会进一步完善这项技术,使之广泛应用于工业上各个领域的生产与制造。</t>
  </si>
  <si>
    <t>基于动态口令与多级路由的智能家居安全通信过程的研究</t>
  </si>
  <si>
    <t>冷斯远</t>
  </si>
  <si>
    <t>0906140101</t>
  </si>
  <si>
    <t>殷淑杰/0906140130,肖运哲/0908140407,王丰/0901140527</t>
  </si>
  <si>
    <t>鲁鸣鸣,段桂华</t>
  </si>
  <si>
    <t>本项目立足于对当前的智能家居产品的安全性能进行测试与调研,对具体的安全隐患环节进行了深入的讨论与理论分析，设计新的基于动态口令身份验证的多级路由安全协议。新安全协议与目前市面上的智能家居产品有极大的兼容性,同时在抵抗网络流量分析攻击、网络重放攻击等中高强度的攻击方面有着较好的安全性能与较低的计算代价。设计出一款在Android平台下融合了“动态口令身份验证的多级路由安全协议”的智能家居控制终端产品。</t>
  </si>
  <si>
    <t>基于多传感器数据融合技术的温室大棚检测系统研究</t>
  </si>
  <si>
    <t>廖旺良</t>
  </si>
  <si>
    <t>0904130313</t>
  </si>
  <si>
    <t>李闯/0904130320,邵琳达/0908130214,翁凯燕/0904130316</t>
  </si>
  <si>
    <t>张航</t>
  </si>
  <si>
    <t>本小组将多传感器数据融合技术应用于温室环境检测系统，多传感器数据融合将多种类型传感器的数据资源关联组合,提高温室环境检测的准确性、可靠性,使温室环境温度、湿度、光照、空气成份等主要参数达到最优化条件,模拟出最适合温室内作物生长的环境。同时多传感器数据融合可消除少量传感器的局限性,实现对检测系统的故障识别,提高温室系统稳定性。</t>
  </si>
  <si>
    <t>电商时代背景下一种简易智能电子货架</t>
  </si>
  <si>
    <t>乔景赐</t>
  </si>
  <si>
    <t>0903130222</t>
  </si>
  <si>
    <t>徐啸天/0903130104,马学睿/0905130329</t>
  </si>
  <si>
    <t>陈明义</t>
  </si>
  <si>
    <t>电子货架的出现解决了繁琐的贴标签方式,也避免了更新价格麻烦、商品进出总量统计易出错的问题，同时也减少了人工劳动力在货品出入库时候的浪费。本课题组旨在设计出一款解决现有技术中无法实现准确的对货品进行溯源、统计的缺陷,使得储放在货架上的货品井然有序,查找方便的电子货架,以提高货物的进仓出仓效率,减少人工资源的消耗,实现信息智能化管理以及增加货物安全性的保障。</t>
  </si>
  <si>
    <t>基于电磁循迹的双轮平衡车的研究</t>
  </si>
  <si>
    <t>王腾科</t>
  </si>
  <si>
    <t>0918130124</t>
  </si>
  <si>
    <t>庄磊/0903130107,宋祖领/0901130508</t>
  </si>
  <si>
    <t>王击</t>
  </si>
  <si>
    <t>本项目拟利用电磁循迹原理设计一种智能平衡车。采用自顶向下的设计思想,主控采用MK60DN512VLL110,硬件部分采用自主设计的主板电路、传感器电路以及驱动电路。软件设计中用PWM信号实现对电机速度和方向控制,采用卡尔曼滤波对采集的传感器信号进行滤波和控制理论模糊PID算法实现车模直立,速度和转向的控制。通过LCD液晶显示车模参数,利用无线串口随时进行参数调整。</t>
  </si>
  <si>
    <t>新型智能磁悬浮汽车半实物仿真及研究</t>
  </si>
  <si>
    <t>胡钦</t>
  </si>
  <si>
    <t>0301130126</t>
  </si>
  <si>
    <t>李磊/0308130417,王丽/0901130108,陈孝莺/0501130110,谢诗铭/1401130109</t>
  </si>
  <si>
    <t>陈特放,唐建湘</t>
  </si>
  <si>
    <t>正高,高工</t>
  </si>
  <si>
    <t>本项目主要对新型磁悬浮汽车结构设计及控制器设计,采用轨道交通和道路交通结合方式,达到两用,方便出行。同时以长沙市新建“机场-高铁站”磁浮列车为研究对象,针对该类型列车在运行工况中可能出现的包括正常悬浮、前后倾、横移、侧滚、过弯等在内的多种悬浮状态绘制其3D模型并进行ANSYS建模仿真,并对磁场环境及电磁力进行计算和分析,为磁浮汽车控制器的电磁力计算提供更为精确模型参考。</t>
  </si>
  <si>
    <t>基于OpenBCI的脑电情感检测系统</t>
  </si>
  <si>
    <t>苏涵</t>
  </si>
  <si>
    <t>0918140121</t>
  </si>
  <si>
    <t>何伟峰/0918140119,邢郎/0918140123</t>
  </si>
  <si>
    <t>余伶俐</t>
  </si>
  <si>
    <t>该项目研究基于OpenBCI脑电信号的情感检测,对深刻了解人类脑电信号与情绪间的关联有重要意义。首先,利用OpenBCI设备在使用者大脑皮层上提取脑电信号。其次,对提取到的脑电信号进行预处理和特征分析,提取情绪的关键特征。最后,进行情绪匹配,通过播放相应的音乐以达到调节情绪的目的。本项目通过音乐调节情绪,注重了人们的精神健康,在精神理疗方面具有广阔的市场空间。</t>
  </si>
  <si>
    <t>对基于边缘信息的单尺度Retinex去雾增强算法探究及硬件实现</t>
  </si>
  <si>
    <t>梁策</t>
  </si>
  <si>
    <t>0903130125</t>
  </si>
  <si>
    <t>陆国雄/0903130114</t>
  </si>
  <si>
    <t>随着计算机技术和硬件的快速发展,图像处理的实时性要求得到满足,计算机图形处理越来越受到人们的重视,已经被广泛地应用到社会的各个角落。本项目组的特点是在现有除雾算法基础上,对Retinex等算法进行改进,使在不同场合拥有更好地增强效果和场景还原性,在复杂光条件下拥有好的效果,具有更高更普遍使用性。同时,我们会对改进算法进行硬件实现,使其计算时间更短并缩小体积,以增强处理图像的实时性与高效性,并扩大应用范围。</t>
  </si>
  <si>
    <t>应用于盲人视觉辅助朗读系统的文本识别技术研究</t>
  </si>
  <si>
    <t>符腾木</t>
  </si>
  <si>
    <t>0902130416</t>
  </si>
  <si>
    <t>肖晏如/0902130412,廖成/0902130408</t>
  </si>
  <si>
    <t>郭璠</t>
  </si>
  <si>
    <t>本项目即主要设计开发一套具备印刷体文本检测与识别功能的盲人视觉辅助朗读系统。具体研究内容包括：设计文本图像的预处理方法；设计基于笔画宽度的文本检测算法；设计基于多特征的文本识别算法；编写软件实现中英文印刷体字符的检测与识别。最终将开发出一套盲人视觉辅助朗读系统,解决弱视人群和盲人朋友无法阅读的问题,为实现文本图像的版面分析提供新的解决方案,具有较高的科研价值和应用价值。</t>
  </si>
  <si>
    <t>基于音乐识别的音乐灯光系统</t>
  </si>
  <si>
    <t>阳琳</t>
  </si>
  <si>
    <t>0918140216</t>
  </si>
  <si>
    <t>徐博/0918140214,刘舒琪/0918140217,王润/0918140129</t>
  </si>
  <si>
    <t>邹逸群,余伶俐</t>
  </si>
  <si>
    <t>本项目着力于创造一个可以用眼睛去聆听音乐的魅力、享受视觉盛宴的不一样的体验。以音频识别开始,通过信号处理获取在伴乐时通过音乐直接获取频率、自由歌唱时则需要噪声处理有效识别目标频率,加以运用蓝牙技术将控制信号传送给灯光,进而控制灯光的变化,起到随着音乐节奏的变化灯光也发生变化的效果,同时设有便携端,通过一个APP与灯进行连接和控制,然后通过控制模块使灯光在不同频率下展现出不同的图案和频率。</t>
  </si>
  <si>
    <t>城市矿山中的锌锰电池再生回收液中锌锰的再生</t>
  </si>
  <si>
    <t>张景欣</t>
  </si>
  <si>
    <t>0501140222</t>
  </si>
  <si>
    <t>熊子璇/0502150203,罗一苇/0501140203,张纯熹/0501140227,林飞宇/0501140211</t>
  </si>
  <si>
    <t>陈爱良</t>
  </si>
  <si>
    <t>为了改善锌锰电池的回收方法,我们采用综合转化法进行回收,将干电池中重金属离子全部浸出溶解后,各元素可分别提取,其中提取后液中的锌锰再生技术现在碰到瓶颈,含锌约25g/l、锰≥60g/l的硫酸锰溶液中锌锰再生方法有待研究。这样既能防止二次污染的产生,对环境保护做出贡献,又能高效的利用电池中原有的物质,提高回收的利润,使得干电池回收行业的产业化成为可能。</t>
  </si>
  <si>
    <t>气相法合成PEDOT薄膜生长过程形貌机理研究</t>
  </si>
  <si>
    <t>0506130118</t>
  </si>
  <si>
    <t>曾强/0506130111,谢求/1501140110,谢童/0603150906</t>
  </si>
  <si>
    <t>本项目旨在通过控制反应时间,通过SEM、XRD、FTIR、拉曼光谱等检测手段,探究气相法制备PEDOT薄膜的理化性质,重点研究其结晶形貌、生长机理,阐明结构和性能相互关系。</t>
  </si>
  <si>
    <t>新型高效贵贱金属复合脱汞催化剂设计合成</t>
  </si>
  <si>
    <t>王卓尧</t>
  </si>
  <si>
    <t>0502140106</t>
  </si>
  <si>
    <t>赵泽华/0502140218,张子嫣/0502140101,冯倍嘉/0502140212</t>
  </si>
  <si>
    <t>锌冶炼烟气中汞主要是以单质形式排放,难以被现有的烟气净化装置脱除,并且烟气中二氧化硫浓度高,这也加大了单质汞脱除的难度。因此,开发锌冶炼高硫烟气中单质汞的去除技术迫在眉睫。本项目以锌冶炼焙烧烟气为研究对象,重点研究了烟气中汞的催化氧化新方法,通过筛选一种贵贱金属复合催化剂实现对高二氧化硫烟气中单质汞的催化氧化,为锌冶炼催化脱汞的实际应用提供理论指导。</t>
  </si>
  <si>
    <t>MSA体系铅电解精炼及铟回收</t>
  </si>
  <si>
    <t>王佳成</t>
  </si>
  <si>
    <t>0501140121</t>
  </si>
  <si>
    <t>刘煜/0501140101,代杰/0501140125</t>
  </si>
  <si>
    <t>本项目旨在通过研究MSA（甲基磺酸）体系铅电解精炼时电流密度、电解温度、极距、电解质等因素对电解过程的电流效率、铅析出率以及析出铅品质的影响,跟踪元素铅、铟的走向,得到MSA体系铅精炼的最优技术参数；同时,从电解后液中萃取回收稀散金属铟,选择适宜于MSA体系的铟萃取剂、制定萃取平衡曲线,考察相比、萃取级数、时间、温度、酸度等因素对铟萃取率的影响,为生产实践提供相关指导依据。</t>
  </si>
  <si>
    <t>三元前驱体Ni0.8Co0.15Al0.05(OH)2.05的合成及性能研究</t>
  </si>
  <si>
    <t>莫文彬</t>
  </si>
  <si>
    <t>0506130128</t>
  </si>
  <si>
    <t>刘芳/0506130115,张彧仂/0506130103</t>
  </si>
  <si>
    <t>郑俊超,张宝</t>
  </si>
  <si>
    <t>三元正极材料综合了 LiCoO2、LiNiO2、LiMnO2三种层状材料的优点,其综合性能优于以上任一单一组分正极材料,被认为是最有应用前景的新型正极材料。本项目拟以硫酸盐为原料,以碱液为沉淀剂,氨水为缓冲液,通过共沉淀控制结晶法合成8Co0.15Al0.05(OH)2.05前驱体。重点研究如原料浓度、结晶温度、结晶时间、搅拌速度、溶液酸碱度、反应釜的结构特性等因素对该前驱体的成分、形貌、粒度等性能的影响,实现前驱体的高效制备。</t>
  </si>
  <si>
    <t>喷雾热分解法制备Bi系高温超导材料研究</t>
  </si>
  <si>
    <t>马亮</t>
  </si>
  <si>
    <t>0501140426</t>
  </si>
  <si>
    <t>王效阳/0501140430,禄嫦/0501140405,叶欲广/0506130232,何珊/0501130229</t>
  </si>
  <si>
    <t>刘志勇</t>
  </si>
  <si>
    <t>超导体前驱体粉末的制备工艺对最终材料的超导性能有重要影响。传统工艺制备的前驱体粉末成分偏析、容易混入杂质、反应进程难以控制等缺陷。喷雾热解法具有操作条件可控,且易实现大规模生产的特点。本项目旨在利用喷雾热解的方法,通过对温度、溶液浓度、载气流速、喷雾速度等工艺参数进行最优化选择,此外力图寻求合适的添加剂以提高产品性能,从而制备物相准确、活性较高、粒度2um左右且成分均匀的Bi2223前驱体粉末。</t>
  </si>
  <si>
    <t>二维材料的可控制备及其储锂(钠)研究</t>
  </si>
  <si>
    <t>陈昌</t>
  </si>
  <si>
    <t>0501140408</t>
  </si>
  <si>
    <t>卢伟亮/0501140404,官朝红/0501140406</t>
  </si>
  <si>
    <t>过渡金属碳化物目前在钠离子电池方面报道相对较少,但Nb2C, Ti2C, V2C 以及Ti3C2等材料在钠离子电池方面得到了初步探索,而碳化钼作为过渡金属碳化物家族的一员已有理论证明在钠离子电池方面有较好的探索前景。本课题选择碳化钼最为具体材料,探究其可控制备及储锂（钠）性能。1）可以通过选择源物质进行形貌的调控；2）通过实验过程的步骤控制；3）通过选择模板形成一定结构的材料；4）通过特定的添加剂形成特定的形貌。</t>
  </si>
  <si>
    <t>锰酸锂的掺杂改性</t>
  </si>
  <si>
    <t>卢俊林</t>
  </si>
  <si>
    <t>0501140104</t>
  </si>
  <si>
    <t>章丰庆/0506140112,左前/0501140212</t>
  </si>
  <si>
    <t>杨喜云</t>
  </si>
  <si>
    <t>锂作为一种重要战略资源,在电子、化工、新能源等领域应用广泛。我国盐湖众多,锂资源丰富,但提取困难。锰酸锂是一种绿色的提锂方法,吸附量大,不污染环境,但在循环吸附-脱附过程中吸附量下降快,锰溶损严重,稳定性差。本项目通过掺杂改性来提高锰酸锂的稳定性。掺杂钛、锆、铬等元素,研究掺杂元素种类、用量以及掺杂工艺对锰酸锂吸附量和稳定性的影响,从理论上分析这些元素提高锰酸锂稳定性机理,实现长使用寿命锂吸附剂的制备。</t>
  </si>
  <si>
    <t>造锍熔炼铜烟灰控电位选择分离的研究</t>
  </si>
  <si>
    <t>龙禹辰</t>
  </si>
  <si>
    <t>0501130412</t>
  </si>
  <si>
    <t>王小涵/0501130419</t>
  </si>
  <si>
    <t>本课题通过研究控电位选择分离法在铜烟灰处理上的应用,即通过氧化浸出后,通过同时控制金属离子混合电位和pH值依次沉淀产出硫化铜精矿、硫化砷产物和硫化锌精矿的方法,为铜造锍熔炼生产中产生的铜烟灰处理提供一种新方法。相较于现有处理方法,本课题研究的方法具有分离效果好、浸出率高、金属沉淀率高等优势,其次,转变现有生产阴极铜的思路,转而生产硫化铜精矿,使得工艺流程、劳动强度、可操控性和投资成本都有较为显著的改善。</t>
  </si>
  <si>
    <t>高铬钒钛磁铁矿固相还原资源综合利用基础研究</t>
  </si>
  <si>
    <t>杨皓翔</t>
  </si>
  <si>
    <t>0501140329</t>
  </si>
  <si>
    <t>罗鹏飞/0501140305,王赛馗/0501140308</t>
  </si>
  <si>
    <t>王明玉</t>
  </si>
  <si>
    <t>本课题采用固相还原-磁选分离回收,然后再分步提取矿物中的钒,铬和钛,具体研究内容有钒钛磁铁精矿固态还原的热力学分析。</t>
  </si>
  <si>
    <t xml:space="preserve">海泡石纤维增强摩擦材料的界面机制及性能调控  </t>
  </si>
  <si>
    <t>杜东敏</t>
  </si>
  <si>
    <t>0302140127</t>
  </si>
  <si>
    <t>潘晓霞/1402140114,孙新阳/0702140112,万梦军/0302140110,刘文涛/0308140130</t>
  </si>
  <si>
    <t>我国汽车刹车片用摩擦材料年需求量达14.7万吨,摩擦材料用量巨大,国内研究没有对矿物纤维增强摩擦材料的机理进行解释,没有形成系统的理论基础。研究矿物纤维增强摩擦材料,提高摩擦性能的机理,对矿物纤维的开发应用,实际生产实践有着深远的意义。本项目基于矿物纤维适用于作为摩擦材料的物理、化学性质,致力于研究和开发具有增强汽车刹车片功能的高性能复合摩擦材料,解决传统摩擦材料面临的难题。</t>
  </si>
  <si>
    <t>制革污泥微生物淋滤复合菌群选育及工艺研究</t>
  </si>
  <si>
    <t>丰媛媛</t>
  </si>
  <si>
    <t>0303130108</t>
  </si>
  <si>
    <t>孙田平/0303130119,李树华/0303130117</t>
  </si>
  <si>
    <t>周洪波</t>
  </si>
  <si>
    <t>本项目旨在获得高效浸提制革污泥的复合菌群,解析该群落结构及动态；探究生物浸提过程中环境因素对淋滤效果的影响,为提高制革污泥无害化、资源化效率提供理论及技术支持导致。探究无害化处理制革污泥过程中各因素对淋滤效果的影响以及浸出液中铬(Cr)的回收利用问题,并对污泥中的微生物群落组成进行分析,为以后的理论研究和技术研究提供基础。</t>
  </si>
  <si>
    <t>基于硫代硫酸盐自生成的硫化物金精矿无催化氧压浸出研究</t>
  </si>
  <si>
    <t>汪明宇</t>
  </si>
  <si>
    <t>0308140411</t>
  </si>
  <si>
    <t>何佳桓/0308140422,李仲谋/0308140412,祁佳宁/0308140402,迟之倩/0308140427</t>
  </si>
  <si>
    <t>本项目首先对金精矿进行氧压酸浸预处理,通过控制反应条件得到富含硫磺的浸出渣；然后浸出渣再进行氧压碱浸,结合矿浆电位调控和添加剂的使用,使硫磺氧化为硫代硫酸盐的同时实现金的无铜、氨催化高效浸出。拟通过研究硫代硫酸盐自生成与其浸金的机制,建立无催化氧压浸金的理论基础；之后再研究氧压酸浸产生硫磺及氧压碱浸浸金的关键技术,进而形成基于硫代硫酸盐自生成的硫化物金精矿无催化氧压浸出的技术原型。</t>
  </si>
  <si>
    <t>高钙镁低品位钼精矿高压氧浸行为研究</t>
  </si>
  <si>
    <t>吴程骞</t>
  </si>
  <si>
    <t>0308130409</t>
  </si>
  <si>
    <t>刘洋/0506130216,周毅聪/0501130301,邵琳涛/0501130423,刘茂桦/0308130404</t>
  </si>
  <si>
    <t>甘敏,范晓慧</t>
  </si>
  <si>
    <t>为解决火法工艺过程中高污染、高能耗问题,本项目拟采用全湿法工艺,在浸出过程中完成氧化反应,并经过后续分离提取出工业产品。拟通过热力学分析论证,研究高压氧浸过程钼的浸出行为,探索适宜的浸出剂类型及浸出条件,提出针对高钙镁低品位钼精矿实现钼回收利用的工艺方法。</t>
  </si>
  <si>
    <t>基于废弃生物质微波低温热解的冶金生物炭的制备构效关系</t>
  </si>
  <si>
    <t>聂天成</t>
  </si>
  <si>
    <t>0308140304</t>
  </si>
  <si>
    <t>朱渊/0308140313,马凯旋/0308140309,王连成/0308140310,仇玉孔/1301140124</t>
  </si>
  <si>
    <t>彭志伟</t>
  </si>
  <si>
    <t>本项目拟以废弃生物质为原料,展开微波低温自催化热解废弃生物质制备冶金生物炭的研究, 通过探明微波与废弃生物质的作用机理,揭示其微观结构与冶金性能的关系并阐明冶金生物炭的构效关系,建立微波低温自催化热解废弃生物质的基本理论,构建微波自催化热解废弃生物质的技术原型。有助于提升我国废弃生物质的资源化效率,节省能耗,促进冶金、化工、能源等行业健康可持续发展,实现广阔的能源和环境效益。</t>
  </si>
  <si>
    <t>微细粒金红石选择性分散-絮凝浮选及其应用</t>
  </si>
  <si>
    <t>雷鹏</t>
  </si>
  <si>
    <t>0308140219</t>
  </si>
  <si>
    <t>刘柳/0308130405,王太兵/0308140211,王晓振/0308140209,肖壹匀/0308140230</t>
  </si>
  <si>
    <t>枣阳金红石矿金红石储量大,在我国国民经济建设中发挥着重要作用。前人在该地区开展了较系统的研究工作,但在微细粒嵌布矿物的回收与利用存在较大的空缺, 项目针对难选微细颗粒原生金红石矿,选择高效分散剂、絮凝剂及捕收剂,进一步研究微细粒金红石分散-絮凝-浮选过程中药剂的作用机理,从而实现微细粒金红石的高效浮选分离,为实现微细颗粒原生金红石矿高效开发与利用提供重要的理论和应用指导价值。</t>
  </si>
  <si>
    <t>改性凹凸棒石微球用于吸附CO2的实验研究</t>
  </si>
  <si>
    <t>李意龙</t>
  </si>
  <si>
    <t>0302140126</t>
  </si>
  <si>
    <t>涂乐/0302140122,付思姚/0302140214</t>
  </si>
  <si>
    <t>欧阳静</t>
  </si>
  <si>
    <t>CO2是最主要的温室气体,对人类的生存和发展造成了极大的威胁,特别是制备在医用、特种化学气体领域的高效的CO2捕集材料意义重大。本项目通过采用气流粉碎、表面改性和静电相互作用等先进技术,对凹凸棒石纳米纤维进行空间组装,研制一种吸附容量高、选择性好、成本低以及对设备腐蚀性小等综合性能好的CO2固体吸附剂。项目的开展将进一步拓展凹凸棒石硅酸盐矿物的应用领域,为高效吸附CO2的新材料提供新思路。</t>
  </si>
  <si>
    <t>Al2O3空心球的制备及增强其阻燃性能的研究</t>
  </si>
  <si>
    <t>丁宏志</t>
  </si>
  <si>
    <t>0302130122</t>
  </si>
  <si>
    <t>李春波/0302130116,张强/0302130123,简华梅/0302130208,盛瑞/0302130223</t>
  </si>
  <si>
    <t>肖奇</t>
  </si>
  <si>
    <t>氧化铝空心球性使用温度高达1800℃,制品机械强度是轻质制品的两倍,且体积密度仅为刚玉制品的一半。在高温、超高温隔热填料,高温耐火混凝土轻质集料,高温浇注料等方面应用广泛。本项目在密封容器中,以葡萄糖和硝酸铝为原料,以水为溶剂,在一定温度及压力条件下进行的化学反应,通过芳构化及碳化共聚成球,一步合成前驱体,最后高温下煅烧得到氧化铝空心微球。并研究在不同原料、煅烧温度和时间等因素对产品结构及阻燃性能的影响。</t>
  </si>
  <si>
    <t>金属矿山采掘计划可视化编制与优化的实体仿真及模拟系统开发的研究</t>
  </si>
  <si>
    <t>曾佩涵</t>
  </si>
  <si>
    <t>0203130226</t>
  </si>
  <si>
    <t>苏汉鹏/0204130101</t>
  </si>
  <si>
    <t>黄仁东</t>
  </si>
  <si>
    <t>本项目以中南大学自主研发的DIMINE三维数字矿山平台为基础,对采掘计划编制过程中基础数据准备、生产任务分解、作业流程优化、计划图表产生及可视化表达、生产过程可视化模拟等内容进行研究。目标是研发基于任务单元的地下矿采掘计划可视化及智能化编制技术,实现地下矿采掘生产计划的可视化智能化编制，内容是目前能显著提高金属矿山地下开采的管理水平,优化采矿工艺,促进矿山的数字化建设。</t>
  </si>
  <si>
    <t>高加载率下岩石材料动力破坏的长径比效应研究</t>
  </si>
  <si>
    <t>殷峰</t>
  </si>
  <si>
    <t>0202140323</t>
  </si>
  <si>
    <t>王鼎/0202140320,仉彦/0203140126,杨国轩/0202150313,唐牧阳/0204150314</t>
  </si>
  <si>
    <t>宫凤强</t>
  </si>
  <si>
    <t>本项目计划系统开展高加载率下岩石材料动力破坏的长径比效应研究。采用同一直径（50mm）,长径比分别为0.5、0.6、0.7、0.8、1.0的典型硬岩试样,进行不同加载率下（包括低加载率和高加载率）岩石动态压缩和劈裂拉伸试验,得出岩石动态抗压强度和抗拉强度分别随长径比（厚径比）的变化关系,为岩石试验规程中试样建议尺寸提供试验依据。</t>
  </si>
  <si>
    <t>基于未确知测度模型的尾矿库溃坝风险评价研究</t>
  </si>
  <si>
    <t>0204140101</t>
  </si>
  <si>
    <t>李沁峰/0201140123,黄锟/0201140206</t>
  </si>
  <si>
    <t>尹土兵</t>
  </si>
  <si>
    <t>本项目综合运用室内物理试验、颗粒流数值模拟以及理论分析等手段,对组成尾矿坝的尾砂力学性质以及尾矿坝的稳定性进行研究分析,期望能为尾矿库坝体的稳定性分析提供一种新的思路,同时,通过分析我国尾矿库的工程特点及存在的主要安全问题,进行尾矿库危险源辨识,建立尾矿库动态监测系统的设计原则、动态监测系统的具体框架,并从技术可行性、经济可行性和社会可行性三个反面对动态监测系统的可行性进行研究。</t>
  </si>
  <si>
    <t>无声与无奈：政府主导下的殡葬改革与老年人心理冲突的研究</t>
  </si>
  <si>
    <t>洪刘</t>
  </si>
  <si>
    <t>汪亚琪/4301150130,张孜铄/2205130206,江日东/1007150127</t>
  </si>
  <si>
    <t>刘玉梅</t>
  </si>
  <si>
    <t>本项目拟对部分地区的殡葬改革进行调查研究,寻找政府主导型的殡葬改革与乡村社会心理与习俗的矛盾冲突点,以老年人的心理冲突为重点,探寻殡葬改革对社会习俗的冲击,从特殊推至一般性的结论,并总结特定地区一些殡葬改革措施的经验与教训。</t>
  </si>
  <si>
    <t xml:space="preserve">探究陆路文明和海洋文化对闽南红砖厝民居的影响及对现今艺术与文化发展的指导意义  </t>
  </si>
  <si>
    <t>杨三奇</t>
  </si>
  <si>
    <t>陈友顺/3901130704,杜双羽/1909140115,曾靖敏/1909140209,霍艳飞/1104130311</t>
  </si>
  <si>
    <t>吴争春</t>
  </si>
  <si>
    <t xml:space="preserve"> 教授</t>
  </si>
  <si>
    <t>本项目以闽南红砖厝为研究载体,采用文献研究、田野调查、比较分析等研究方法对闽南红砖厝的建筑形制、装饰风格、历史沿革、背后的文化意义以及外来文化对其影响进行系统探究。我们将得到关于闽南红砖厝更多、更详细可靠的一手资料,以期通过本项目为红砖厝相关研究提供参考资料,同时通过对其背后所蕴含的文化意义进行分析,发掘红砖厝对于现代艺术与文化发展的指导意义。</t>
  </si>
  <si>
    <t>“孝”视角下宗祠文化的价值重构——基于湖北省利川大水井宗祠的调查研究</t>
  </si>
  <si>
    <t>张登皓</t>
  </si>
  <si>
    <t>刘翰希/2102140123,虎岳/1801140623</t>
  </si>
  <si>
    <t>刘新庚</t>
  </si>
  <si>
    <t>本课题选取时下逐步成为热点的宗祠文化为研究对象,以宗祠文化的历史沿革、发展现状为着眼点,选择湖北利川大水井李氏宗祠这一湘鄂川边境最具代表性的宗族祠堂开展实地调研,综合运用文献分析法、实地调研法、定量定性分析法等研究方法组织调研,使数据历史性和时代性兼顾、共性和个性并具。将产生丰富的学术学科价值、社会文化价值、时代精神价值,为加强孝文化教育提供决策参考的基础材料。</t>
  </si>
  <si>
    <t>国家全面推行营改增背景下——关于房地产行业营改增税务处理与税务筹划的研究</t>
  </si>
  <si>
    <t>张文倩</t>
  </si>
  <si>
    <t>全面推开营改增试点,将建筑业、房地产业、金融业、生活服务业纳入试点范围以来。当前房地产开发投资意愿不断减弱、开发投资增速下降明显,积极调整支撑房地产行业运行的政策环境与财税体系具有重要意义。对营改增后房地产企业税负变化作简单测算,同时通过对长沙中建信和地产有限公司进行实地访问调研,更好地评估这一政策的实际影响并做出房地产企业营改增税务筹划模型,并将方案试用于研究对象。为房地产行业发展建言献策。</t>
  </si>
  <si>
    <t>悦音APP应用与推广</t>
  </si>
  <si>
    <t>李昀晏/0904140107,张裕欣/3901140113,文秀/1502150230</t>
  </si>
  <si>
    <t>白寅,杨雨</t>
  </si>
  <si>
    <t>悦音团队面向6-18岁学龄盲童,开发有声读物音频下载软件和悦音网站。产品定位为国内第一款专业服务于学龄盲童的教育软件,为盲童用户提供教育定制有声读物。通过与各省市盲校对接,有效解决学龄盲童的教育学习问题,使得资源共享。悦音APP解决用户的学习需求是该产品的核心竞争力来源。同时,悦音团队与湖南省图书馆、颐而康公司建立合作,实现图书资源有偿录制和共享,特教学校认可将悦音APP作为学生学习交流的方式,并已达成合作。</t>
  </si>
  <si>
    <t>湖南省长学制医学实习生不良情绪现状及其影响因素研究</t>
  </si>
  <si>
    <t>潘雄峰</t>
  </si>
  <si>
    <t>2502120320</t>
  </si>
  <si>
    <t>柳杰/2502120303</t>
  </si>
  <si>
    <t>长学制医学实习生不良情绪对其自身发展造成了严重不良影响,其中焦虑与抑郁的影响尤为突出。以班级为单位对长学制实习生进行问卷调查。统计分析其焦虑、抑郁发生率与不同性别的差异并对其影响因素进行多因素Logistic回归分析,根据其结果进而对实习生不良情绪主要影响的关键要素进行总结归纳,并进一步为相关医学院制定出医学生不良情绪疏导控制方案提出合理化的建议。</t>
  </si>
  <si>
    <t>二胎政策对我国人口老龄化改善效果及人口增长速度影响研究</t>
  </si>
  <si>
    <t>张圣伟</t>
  </si>
  <si>
    <t>王维/2502120307,杨澍源/2502120209,闵开元/2502120311,黎想/2502120217</t>
  </si>
  <si>
    <t>计划生育自1982年成为我国的一项基本国策以来,我国人口数量虽得到有效控制,但老龄化却日趋严重。本项目旨在二胎政策全面开放的背景下,根据全国育龄妇女二胎生育意愿、我国未来经济教育变化趋势、第六次全国人口普查数据,用调整人口- 发展- 环境分析模型( PDE)预测我国2016-2050年人口数量及结构的变化,来评价全面放开二胎对改善我国人口老龄化的作用以及对未来人口数量增长速度的影响,为政府制定人口政策提供决策依据。</t>
  </si>
  <si>
    <t>湘江长沙段重金属Cr（VI）检测及其低浓度致肝细胞早衰的毒作用研究</t>
  </si>
  <si>
    <t>籍第</t>
  </si>
  <si>
    <t>刁静怡/2601140108,马飞月/0502140118,程梓敉/2601140112</t>
  </si>
  <si>
    <t>肖芳,钟才高</t>
  </si>
  <si>
    <t>近年来水体重金属污染特别是“六价铬（Cr(Ⅵ)）污染”事件频发。目前针对湘江流域Cr(Ⅵ)污染情况的检测少有报道,低浓度Cr(Ⅵ)导致肝细胞早衰的毒作用研究国内外也未曾涉及。本研究欲对湘江流域长沙段水质、土壤、水产品及农产品中Cr(Ⅵ)含量进行检测,反映Cr(Ⅵ)污染和治理的最新水平；预估较低浓度进行低剂量Cr(Ⅵ)致肝细胞早衰毒作用的研究,对Cr(Ⅵ)污染的治理和人群的健康防护给出指导建议。</t>
  </si>
  <si>
    <t>HIV感染者/AIDS患者生命质量评估及影响因素分析——以长沙市为例</t>
  </si>
  <si>
    <t>陈玥</t>
  </si>
  <si>
    <t>薛文庆/2501130306,周瑶/2501130316,黄倩颖/2501130322</t>
  </si>
  <si>
    <t>李杏莉</t>
  </si>
  <si>
    <t>随着高效抗病毒疗法（HAART）等有效疗法的研究推广,艾滋患者的生命延长,HIV感染者及AIDS患者的数量上升。本项目通过对长沙市HIV感染者/AIDS患者（people living with HIV and AIDS,PLWHA）的调查,了解其生命质量现状,自编问卷找出其生命质量的影响因素。旨在促进PLWHA人群生命质量提高,为临床治疗、研究和卫生决策提供有价值的信息。</t>
  </si>
  <si>
    <t>民航机组人员疲劳状况对认知能力影响的研究</t>
  </si>
  <si>
    <t>闫婷婷</t>
  </si>
  <si>
    <t>2501130223</t>
  </si>
  <si>
    <t>李佳颖/2601140106,陈禹明/2601140110,戎伟仁/2601140113</t>
  </si>
  <si>
    <t>任国峰</t>
  </si>
  <si>
    <t>国内外因飞行疲劳导致飞行事故多发,引起社会的高度关注。本项目选取南方航空公司湖南分公司的机组人员为调查对象,旨在通过问卷调查及认知能力测试系统测验了解其疲劳程度与认知能力现状,并使用统计软件处理数据,深入分析二者的关系,研究疲劳状况对认知能力产生的影响,为机组人员了解并重视自身疲劳状况与认知能力的关系,并及时作出状态调整提供重要参考,以预防并减少因疲劳导致的民航事故的发生。</t>
  </si>
  <si>
    <t>纳米化魔芋产品对肠道微生物代谢及PH影响的相关性研究</t>
  </si>
  <si>
    <t>张先桃</t>
  </si>
  <si>
    <t>2601140325</t>
  </si>
  <si>
    <t>袁淑娟/2601140309,马宁/2601140321,孙明希/2601140314</t>
  </si>
  <si>
    <t>王建武</t>
  </si>
  <si>
    <t>本实验从纳米化魔芋产品对肠道微生物代谢的影响切入,通过体外实验测量实验前后双歧杆菌、乳酸杆菌、肠杆菌、肠球菌、产气荚膜梭菌、拟杆菌6种肠道菌的数量和PH值,并选用B/E值(即肠道内双歧杆菌和肠杆菌数量对数值的比值)作为菌群定植抗力指标,研究纳米化魔芋产品对肠道微生物代谢及肠道PH的影响。并与普通魔芋产品进行试验对比研究,进一步探究纳米化魔芋产品的优势,为广大消费者及临床提供使用参考。</t>
  </si>
  <si>
    <t>大蒜素协同氟他胺对前列腺癌DU145细胞转移的作用及机制研究</t>
  </si>
  <si>
    <t>马中慧</t>
  </si>
  <si>
    <t>2601140203</t>
  </si>
  <si>
    <t>舒忆/2601140104,张桢/2201140127</t>
  </si>
  <si>
    <t>陈继华</t>
  </si>
  <si>
    <t>本项目针对去势抵抗性前列腺癌易转移且内分泌治疗疗效差的现状,使用天然植物化学物大蒜素辅助内分泌治疗药物氟他胺抑制HGF诱导的前列腺癌DU145细胞株上皮间质转化水平,并探究其对氟他胺所致药物性肝损伤是否有保护作用。通过探究大蒜素对氟他胺致药物性肝损伤的保护功能,及与氟他胺在去势抵抗性前列腺癌治疗中协同抑制癌细胞转移及可能机制,以达到食药增效,降低副作用且经济高效的目的,为临床用药提供一定理论依据。</t>
  </si>
  <si>
    <t xml:space="preserve">GIS支持下的土壤重金属污染预测模型及生态风险预警评估研究 </t>
  </si>
  <si>
    <t>马良吉</t>
  </si>
  <si>
    <t>2502120109</t>
  </si>
  <si>
    <t>余涛霖/2502120107,连至炜/2502120126</t>
  </si>
  <si>
    <t>黄瑞雪</t>
  </si>
  <si>
    <t>本项目通过运用BP神经网络分析方法，构建土壤重金属污染早期预测模型，同时在地理信息GIS技术、Hakanson潜在生态风险指数法、Kriging插值法等支持下，研究出直观可视化下的土壤重金属污染潜在生态风险预测空间分布图，实现重金属生态环境破坏和居民健康损害早期预警，对污染源进行早期定位。本项目能为土壤重金属污染控制和卫生标准修订提供科学依据，为污染对人群健康损害以及事故的防控提供新的有效的方法和手段。</t>
  </si>
  <si>
    <t>2007-2014年湖南省居民呼吸系统疾病死亡的疾病负担研究</t>
  </si>
  <si>
    <t>2601140305</t>
  </si>
  <si>
    <t>孟环宇/2204110324,宋嘉宁/2601140310,成思颖/2204110215</t>
  </si>
  <si>
    <t>武越</t>
  </si>
  <si>
    <t>死因监测数据是公共卫生信息中最基本的信息之一，能反映一个国家或地区的卫生发展水平。本研究通过收集全国死因登记信息网络报告系统中2007-2014年湖南省内的7个监测点的在这些地区居住6个月及以上的常住人口的死亡相关信息,采用死亡损失寿命年（YLLs）指标对湖南省居民呼吸系统疾病死亡的疾病负担进行研究，分析呼吸系统疾病死亡所致疾病负担的变化趋势，为政府掌握居民健康基本状况、制定卫生事业发展规划等提供科学依据。</t>
  </si>
  <si>
    <t>藻毒素降解菌的筛选及降解特性研究</t>
  </si>
  <si>
    <t>冯瑞华</t>
  </si>
  <si>
    <t>2601140207</t>
  </si>
  <si>
    <t>李沐霖/2601140107,杨琨/2601150120,杨帆/2601150204,曹博文/2601150321</t>
  </si>
  <si>
    <t>杨飞</t>
  </si>
  <si>
    <t>本项目拟采集含微囊藻毒素的富营养化水样,并对水样中藻毒素降解菌进行富集培养,然后分离纯化藻毒素降解菌，从细菌形态和分子生物学方面对该菌株进行菌种鉴定，分别考察其在不同温度、pH、外加营养元素等条件下的降解能力。本项目筛选并鉴定微囊藻毒素的降解菌,探究其不同条件下的降解效果,为微生物降解藻毒素的研究提供新的菌种资源,对实现高效环保去除藻毒素污染具有重要意义。</t>
  </si>
  <si>
    <t>苯并芘诱导人支气管上皮细胞恶性转化中5-LOX的作用及其机制</t>
  </si>
  <si>
    <t>马小迪</t>
  </si>
  <si>
    <t>2501130327</t>
  </si>
  <si>
    <t>褚鑫鹏/2501130323,蔡君豪/2501130320,陈紫榕/2203130113,滕紫薇/2203130112</t>
  </si>
  <si>
    <t>黄云</t>
  </si>
  <si>
    <t>本项目拟应用RNA干扰技术及Tet-on系统构建5-脂氧合酶（5-LOX）基因沉默及高表达人支气管上皮细胞（HBE）,通过观察5-LOX对BaP代谢活化,及其诱导HBE细胞恶性转化的影响,检测在细胞恶性转化不同阶段5-LOX表达和酶活性与恶性转化过程中细胞凋亡的变化规律,探讨5-LOX在BaP诱导细胞恶性转化中的作用及其机制。结果将进一步完善5-LOX促癌机制及BaP致癌机制,为寻找BaP致癌防治关键靶点提供进一步的证据。</t>
  </si>
  <si>
    <t>湖南省乡镇卫生院护理人员队伍建设情况的调研--以汨罗市为例</t>
  </si>
  <si>
    <t>杨琪</t>
  </si>
  <si>
    <t>刘磊/2403130405,周楚仪/2403130403,吴子童/2503140122</t>
  </si>
  <si>
    <t>罗军飞,杨敏</t>
  </si>
  <si>
    <t>随着新农合的全面发展,乡镇卫生院发生了很大的变化,护理经历了从无到有的过程。然而乡镇医疗存在着护理人员资源稀缺、流动性过强、工作不达标的情况,进而导致了医护人员供不应求,乡镇卫生院就医人员少的问题。本项目拟通过前期搜查资料、询问专家、对乡镇卫生院现有护理人员进行录音访谈并根据访谈内容制作问卷,建立对应的数据库,将结果进行统计学的分析,反映状况,最后撰写调研报告,并提出对策与建议。</t>
  </si>
  <si>
    <t>城市居家老人安全现状调查</t>
  </si>
  <si>
    <t>隆晴</t>
  </si>
  <si>
    <t>田朴/2503140113,薛婉俐/2503140110,吴佳妮/2503140119,陶晶/2503140112</t>
  </si>
  <si>
    <t>王秀华</t>
  </si>
  <si>
    <t>截止2015年底，我国60岁以上老年人口达2.2亿，养老问题得到社会各界重视。研究显示，中国人的养老观念倾向于选择居家养老，选择居家养老的老年人占90%。然而，居家老人安全事故频发，严重影响老年人健康状态，因此居家老年人安全问题值得进一步研究。本项目旨在调查城市居家老人安全状况，探明老年人安全问题及其影响因素，为制定老年人安全对策提供理论依据，同时向老年人及家属普及相关知识，从而降低事故发生率。</t>
  </si>
  <si>
    <t>日本血吸虫尾蚴分泌物的生物活性功能初探</t>
  </si>
  <si>
    <t>杜芯仪</t>
  </si>
  <si>
    <t>李永/2212140126,刘玉梅/2212140130,张敏洁/2212140101,木那完尔·艾尼娃尔/2201140131</t>
  </si>
  <si>
    <t>阳性钉螺释放出来的尾蚴可分泌大量粘性物质使其发生聚集,,我们提出了三个假设：该分泌物在尾蚴入侵宿主皮肤过程可能会起到黏附或溶解组织作用；尾蚴入侵宿主后也会分泌该类物质刺激宿主产生最早抗体应答,其有可能作为一种早期诊断抗原应用；还推测该分泌物有可能诱导宿主产生抗感染的免疫保护作用。本项目拟开展体外检测和体内动物实验来验证,为进一步研究提供实验依据。该研究的实施将具有重要的学术意义和实用价值。</t>
  </si>
  <si>
    <t>基于碳量子点与核酸适配体的荧光技术用于玻璃体液中钾离子推断研究</t>
  </si>
  <si>
    <t>段伟成</t>
  </si>
  <si>
    <t>车磊/2301130405,夏梦芳/2301150109,范文瑞/2301150118,宋杰/2301150126</t>
  </si>
  <si>
    <t>死亡时间（PMI）推断一直是法医学研究的重点，大量学者认为玻璃体液的测定最为可靠。纳米荧光传感技术以其简单、灵敏、高效的特点为传统的检测领域带来天翻地覆的改变。本课题拟利用碳量子点和核酸适配体的优良特点,通过化学修饰及荧光效应构建一种生物传感体系对钾离子进行快速、特异性定量检测。通过构建死亡动物模型对玻璃体液检测验证,减少原有对钾离子检测操作不便与对仪器较高的要求。</t>
  </si>
  <si>
    <t>从肺泡巨噬细胞M1/M2平衡层面探讨吡喹酮抑制博来霉素肺纤维化的机制</t>
  </si>
  <si>
    <t>胡睿</t>
  </si>
  <si>
    <t>曾燕君/2204120417,封利欣/2204120410</t>
  </si>
  <si>
    <t>罗自强</t>
  </si>
  <si>
    <t>吡喹酮作为治疗寄生虫引起的肝纤维化的药物已在临床使用。在之前的研究中，我们首次提出吡喹酮可能减轻非血吸虫所致肺纤维化并已得到早期阳性结果。进一步，结合现有研究发现吡喹酮具有下调血吸虫小鼠巨噬细胞数量和M1型巨噬细胞比例的文献报道，我们首次提出吡喹酮可能通过抑制肺中巨噬细胞的极化来抑制肺纤维化。我们计划通过动物实验和体外实验探究吡喹酮治疗肺纤维化的机制，为治疗肺纤维化提供新的药物选择。</t>
  </si>
  <si>
    <t>构建肺癌PDX化疗耐药休眠模型动态研究化疗药物对休眠肿瘤细胞的作用</t>
  </si>
  <si>
    <t>李荷蕊</t>
  </si>
  <si>
    <t>贺世鑫/2204120126</t>
  </si>
  <si>
    <t>向娟娟</t>
  </si>
  <si>
    <t>化疗在肺癌治疗中应用广泛，但是与肿瘤休眠相关的耐药问题极大地影响患者的生存。来源于人体新鲜肿瘤组织的移植模型,将病人的新鲜肿瘤组织简单处理后直接移植到免疫缺陷小鼠上,最大程度的保留了原代肿瘤的基本特性,提供了一个更好的研究模型。我们旨在通过构建肺癌PDX耐药休眠模型,分离休眠细胞并动态观察某些蛋白的表达差异,探究诱导细胞休眠并造成耐药的机制，指导联合用药，将个体化医疗的概念引入化疗耐药的研究中。</t>
  </si>
  <si>
    <t>EETs对小鼠巨噬细胞NLRP3炎症小体活化的影响及其机制探讨</t>
  </si>
  <si>
    <t>李晟</t>
  </si>
  <si>
    <t>陈丹雷/2204130801</t>
  </si>
  <si>
    <t>周勇</t>
  </si>
  <si>
    <t>NLRP3炎症小体是由多种蛋白质组成的复合体,能够调节caspase-1的活化而促进IL-1β和IL-18的切割成熟,在急性肺损伤中扮演着炎症放大作用,其活化需经历启动和激活两个步骤。EETs是花生四烯酸的一种代谢产物。本项目组在前期的研究中明确了EETs可通过抑制NLRP3炎症小体的启动而减轻小鼠巨噬细胞损伤。本次将深入研究EETs对NLRP3炎症小体激活的影响并探讨其可能机制。</t>
  </si>
  <si>
    <t>茶树油、月桂油、肉桂油对卟啉单胞菌的抑菌作用及在牙周炎治疗中的应用研究</t>
  </si>
  <si>
    <t>李威平</t>
  </si>
  <si>
    <t>张颖君/2212140127,叶芷君/2601130302,白璇/2601130314,刘琳/2601130308</t>
  </si>
  <si>
    <t>邬国军</t>
  </si>
  <si>
    <t>本项目首先研究茶树油、月桂油及肉桂油对卟啉单胞菌的抑制作用,并选出抑菌效应最强的一种候选油,并对其抑菌机制进行初步研究。在此基础上,建立牙周炎的小鼠模型,以抑菌效应最强的油对牙周炎实验动物模型进行治疗,研究其对卟啉单胞菌的在体抑制作用及对牙周炎的治疗作用,为“油拔法”预防和治疗牙周炎提供实验依据。</t>
  </si>
  <si>
    <t>caspase－1－GSDMD信号通路介导血管平滑肌细胞焦亡的机制研究</t>
  </si>
  <si>
    <t>廖洲洲</t>
  </si>
  <si>
    <t>阳研/2201130622,荣燕超/2201130601,李海涛/2201130603</t>
  </si>
  <si>
    <t>刘俊文,黄菊芳</t>
  </si>
  <si>
    <t>有文献报道高浓度oxLDL刺激下，血管平滑肌细胞（VSMCs)发生凋亡，但其死亡方式是否存在焦亡却未见报道。在早期实验中，本团队已得到初步结果支持VSMCs存在焦亡现象，将进一步探究VSMCs是否存在焦亡。若存在，将探究oxLDL是否通过caspase-1-GSDMD信号通路引起VSMCs焦亡。有望首次发现VSMCs存在焦亡并初步探究其机制，成为动脉粥样硬化研究中新药开发的靶点，有临床意义。</t>
  </si>
  <si>
    <t>探讨GPC1在胃癌组织中的表达及其对胃癌细胞增殖活性的影响和机制</t>
  </si>
  <si>
    <t>吕琳</t>
  </si>
  <si>
    <t>周雨馨/2201130523,田雨/2201130502,任怡君/2201130525</t>
  </si>
  <si>
    <t>李景和</t>
  </si>
  <si>
    <t>本项目旨在研究调控GPC1表达对胃癌细胞增殖的影响及机制。利用免疫组化检测GPC1蛋白在胃癌和癌旁组织的表达差异；采用RNAi技术沉默GPC1表达后,检测ERK和AKT信号通路中相关组分表达变化；平板克隆、CCK-8法检测GPC1 RNAi稳定细胞株增殖活性改变；构建GPC1过表达质粒,检测ERK和AKT信号通路活性改变,从而探讨调控GPC1表达对胃癌细胞株增殖能力影响以及ERK和AKT通路在其中的作用。</t>
  </si>
  <si>
    <t>多肽Lycosin-I对血管内皮细胞的作用机制研究</t>
  </si>
  <si>
    <t>马彬彬</t>
  </si>
  <si>
    <t>王书航/2201130201,高天奇/2208120607</t>
  </si>
  <si>
    <t>蒋立平</t>
  </si>
  <si>
    <t xml:space="preserve">2012年全球心血管疾病为人口首要死因。高血压是其中最重要的病因。蜘蛛的毒液中包含许多生物活性肽，其中含有多种药物先导分子，对高血压等疾病有潜在的治疗意义。Lycosin-I是从穴居狼蛛毒液中分离出的一种多肽，此前的研究中已经初步证实了其通过作用于内皮细胞发挥一定的舒血管作用，具有治疗高血压的前景,但其作用机制不明。本实验旨在探索其分子机制，为开发Lycosin-I作为舒张血管的创新药物治疗心血管疾病提供依据。
    </t>
  </si>
  <si>
    <t>姜黄素对大鼠脊髓损伤后少突胶质细胞存活和分化的影响</t>
  </si>
  <si>
    <t>闵亮</t>
  </si>
  <si>
    <t>金琳/2204130523,胡一晗/2204130506,张蕾/2204130522</t>
  </si>
  <si>
    <t>罗学港,范春玲</t>
  </si>
  <si>
    <t>脊髓损伤后少突胶质细胞（OLs）变性死亡是影响神经功能恢复的关键因素，促进损伤处OLs生成并促进再髓鞘化是治疗的重要方向。姜黄素能显著改善脊髓损伤后神经功能，但机制未明。同时姜黄素可以抑制BMP2的表达。本项目计划探究姜黄素通过抑制BMP2的表达来促进OLs存活、分化和成熟，促进再髓鞘化，对脊髓损伤起到治疗效果；并初步探究姜黄素通过Sp1抑制BMP2表达。研究结果将为脊髓损伤治疗开拓新思路。</t>
  </si>
  <si>
    <t>高压氧影响Periostin表达对大肠癌的疗效及其机制研究</t>
  </si>
  <si>
    <t>莫思凡</t>
  </si>
  <si>
    <t>FJ3120101238</t>
  </si>
  <si>
    <t>冯祥/2201130209,唐耀香/2201130117,木尔古力/2201130122</t>
  </si>
  <si>
    <t>罗湘建,肖平田</t>
  </si>
  <si>
    <t>副研究员,教授</t>
  </si>
  <si>
    <t>Periostin蛋白在人类多种癌症中有过表达,可增强癌细胞抗凋亡能力、促进新生血管生成、以及增强癌组织侵袭力从而促进转移灶的形成。高压氧（Hyperbaric oxygen,HBO）现已应用于临床之中,但治疗癌症的具体机制尚未阐明,本课题从HBO是否通过减少缺氧诱导因子-1ɑ（hypoxia-inducible factor-1ɑ,HIF-1ɑ）从而下调Periostin,探讨HBO治疗大肠癌的作用机制,以期为HBO对大肠癌的临床治疗提供新的治疗思路。</t>
  </si>
  <si>
    <t xml:space="preserve">Flotillin-2调控外泌体miRNAs促进鼻咽癌转移的机制研究    </t>
  </si>
  <si>
    <t>彭紫轩</t>
  </si>
  <si>
    <t>罗依/2204140208,汤镇维/2204140108,熊祖剑/2204140210</t>
  </si>
  <si>
    <t>任彩萍,刘卫东</t>
  </si>
  <si>
    <t>正高,中级</t>
  </si>
  <si>
    <t>鼻咽癌高死亡率的转移性NPC组织外泌体中多种miRNAs异常表达，极可能参与肿瘤转移的调控。前期实验已证明Flot-2蛋白促进NPC转移。本项目特异性干扰NPC细胞Flot-2表达，分析干扰前后细胞外泌体miRNAs组成和含量变化。用生物信息学分析改变的miRNAs所调控的靶基因及其参与的信号通路，筛选出参与调控的miRNAs。通过体外体内实验，初步揭示外泌体miRNAs参与调控NPC侵袭的分子机制，筛选出NPC早期转移的分子标志。</t>
  </si>
  <si>
    <t>ARF4通过调节RhoA/C因子促进卵巢癌细胞转移的机制研究</t>
  </si>
  <si>
    <t>任晓磊</t>
  </si>
  <si>
    <t>薛昊凡/2204120109,胡懿兮/2204120106</t>
  </si>
  <si>
    <t>卵巢癌在妇科肿瘤中发病率居第三位,其致死率却占首位,其致死原因主要是其转移性和耐药性。ARF4是一种属于Ras基因超家族的鸟嘌呤核苷酸结合蛋白,在卵巢癌中ARF4的作用机制仍不清楚。本课题将探究ARF4在卵巢癌转移中调控RhoC通路的作用机制,为临床治疗高转移卵巢癌提供新的药物靶点。</t>
  </si>
  <si>
    <t>毛细管电泳对qRT-PCR检测miRNAs的可信度研究和方法改进</t>
  </si>
  <si>
    <t>盛瑶瑶</t>
  </si>
  <si>
    <t>郭斌/2204140123,葛艺蒙/0303140217</t>
  </si>
  <si>
    <t>王慷慨,陈本美</t>
  </si>
  <si>
    <t>教授,研究员</t>
  </si>
  <si>
    <t>qRT-PCR因其高灵敏性和特异性在microRNAs分析中得到了广泛应用,但由于试剂盒、参照物以及操作方法的选择不同,使通过这种方法得到的检测结果有较大误差。毛细管电泳技术灵敏性和特异高,可用于生物样本中痕量microRNAs直接检测,且具有无需扩增反应、操作步骤简单、检测时间短等优势。我们希望利用毛细管电泳评估qRT-PCR法的检测效率,从而为检测方法的改善提供依据,同时评估基于毛细管电泳的miRNA直接定量分析的临床应用价值。</t>
  </si>
  <si>
    <t>宫颈癌Caski细胞中MALAT1表达对顺铂敏感性影响的机制探究</t>
  </si>
  <si>
    <t>舒常发</t>
  </si>
  <si>
    <t>刘锐/2204120611,黄婷婷/2204120606,王边/2204120617</t>
  </si>
  <si>
    <t>研究发现,MALAT1的表达与多种肿瘤化疗敏感性密切相关,顺铂是宫颈癌化疗的重要药物之一,但宫颈癌对顺铂的具有耐药性。实验室前期实验及相关研究发现,宫颈癌Caski细胞中MALAT1的表达会降低其对顺铂的敏感性。本课题首次把MALAT1的表达与宫颈癌细胞对化疗药物的敏感性及其机制联系起来,探讨宫颈癌细胞中MALAT1基因的表达对顺铂耐药的影响,并探究其机制。</t>
  </si>
  <si>
    <t xml:space="preserve">Nonbinary SNP荧光复合检测体系在法医学上的应用研究  </t>
  </si>
  <si>
    <t>孙漪</t>
  </si>
  <si>
    <t>邹洁/2301140131,蒋兆维/2301140109,成子佳/2301140111,张美红/2301140112</t>
  </si>
  <si>
    <t>扎拉嘎白乙拉</t>
  </si>
  <si>
    <t>非二等位基因单核苷酸多态性（Nonbinary SNP）是一种潜在法医学遗传标记。前期我们已经建立了Nonbinary SNP荧光复合检测体系,本项目将使用Nonbinary SNP荧光复合扩增体系对湖南汉族无关样本进行检测,从重复性、灵敏度、稳定性等多角度对该体系进行评估,并通过分析大量亲子关系明确的家系样本,获取Nonbinary SNP 在遗传过程中的突变率和群体遗传学数据,研究Nonbinary SNP荧光复合扩增体系在法医DNA分析中的应用价值。</t>
  </si>
  <si>
    <t>探究Wnt/β-catenin信号通路在金属镉致肺纤维化形成中的作用机制</t>
  </si>
  <si>
    <t>2301130409</t>
  </si>
  <si>
    <t>邓修瑜/2301130406,王博/2301130429,李菁/2301150103,莫凤霞/2301150111</t>
  </si>
  <si>
    <t>常云峰</t>
  </si>
  <si>
    <t>环境污染日益加重的今天,污染物中有毒物质引发人体疾病的发生也日趋加重。尤其是工业的突飞猛进,导致镉污染事件频发。已有研究报道镉可致肺纤维化,肺纤维化是一种以进行性呼吸衰竭为特征的疾病,存活率很低,但其发生机制尚不明确。本实验通过探究Wnt/β-catenin信号通路在镉致肺纤维化中是否发挥作用,从分子层面阐释镉致肺纤维化损伤的机制。</t>
  </si>
  <si>
    <t>高糖饮料对青春期雄鼠社会行为的影响及其机制探究</t>
  </si>
  <si>
    <t>席周欢</t>
  </si>
  <si>
    <t>钟林秀/2204130117,吴明轩/2201140722</t>
  </si>
  <si>
    <t>青少年处于社会化的重要时期,青春期时身心发育的不协调使青少年情绪波动而敏感,在社会交往中易产生焦虑、孤僻、暴力等问题行为。现有研究显示,不良饮食习惯会影响人的行为。如今甜味饮料是青少年每日饮食中的主要糖来源,我国儿童少年的碳酸饮料消费呈上升趋势,男性消费量大于女性。我们的研究旨在探索高糖饮料是否会对青春期雄鼠的社会行为产生影响,为青少年的合理饮食和健康成长提供依据。</t>
  </si>
  <si>
    <t>探究水飞蓟素对博来霉素诱导的肺纤维化的作用及其机制</t>
  </si>
  <si>
    <t>徐锦云</t>
  </si>
  <si>
    <t>胡紫昊/2201130714,宁翔/1301130118</t>
  </si>
  <si>
    <t>冯丹丹</t>
  </si>
  <si>
    <t>肺纤维化严重危害人们的身体健康。现行各种治疗手段,大都无法达到根治肺纤维化的目的。近期研究报道水飞蓟素可通过抑制NF-κB的活性和核转位,降低TGF-β的表达,从而治疗肝纤维化和肾小管间质纤维化,且毒性较低。但水飞蓟素对肺纤维化的作用尚无人探究。我们合理推测,水飞蓟素可通过上述机制达到治疗肺纤维化的目的。本项目拟初步探究水飞蓟素对博来霉素诱导肺纤维化的作用及机制,从而为肺纤维化的防治提供新思路。</t>
  </si>
  <si>
    <t>大鼠角膜抗血管生成分子表达及角膜提取液对血管生成抑制作用的研究</t>
  </si>
  <si>
    <t>张晓君</t>
  </si>
  <si>
    <t>苏叶/2204130804,张楠/2204130806,刘钰卓/2204130504</t>
  </si>
  <si>
    <t>角膜无血管与角膜透明，允许光线通过的功能相一致。血管的生长是促血管生成因子与抗血管生成因子相互作用的结果。几乎机体所有器官和组织都有血管，而角膜无血管，表明角膜内含有特定的抗血管生成因子及其特定的表达模式，我们拟采用免疫组化的方法研究大鼠角膜抗血管生成因子的表达模式，并通过人脐静脉内皮细胞的体外培养观察角膜匀浆提取液对血管生长的作用。旨在揭示大鼠角膜无血管的机制，为抗血管生长治疗提供新思路。</t>
  </si>
  <si>
    <t>基于SNP建立快速鉴别湖南冬季常见嗜尸性蝇类的法医学试剂盒</t>
  </si>
  <si>
    <t>钟雅娴</t>
  </si>
  <si>
    <t>2301140113</t>
  </si>
  <si>
    <t>杨雪/2301140101,杜亚军/2301140108</t>
  </si>
  <si>
    <t>蔡继峰,扎拉嘎白乙拉</t>
  </si>
  <si>
    <t>基于线粒体SNP单倍型在种类间的特异性来鉴别巨尾阿丽蝇、红头丽蝇、反吐丽蝇这三种湖南冬季主要嗜尸性蝇类,根据其生长发育特点,判断其发育阶段,从而推断死亡时间和地点。通过对三种蝇线粒体DNA全基因序列的比对,找出可区分三种蝇的SNP基因座,从而设计出能准确、便捷、快速地三种蝇类鉴别试剂盒。通过构建该试剂盒可以在湖南地区冬季快速准确的区分三种嗜尸性蝇类,为基层法医工作者判断死亡时间与死亡地点提供新思路与方法。</t>
  </si>
  <si>
    <t>经血干细胞对急性高眼压青光眼体外模型的修复作用效果研究</t>
  </si>
  <si>
    <t>左婉芸</t>
  </si>
  <si>
    <t>严予晗/2204130609,张扬易/2204130610,谢冰雨/2204130613,李成龙/2204130614</t>
  </si>
  <si>
    <t>经血干细胞是一个较新的科研热点,相对于其他干细胞,它更易于获得,更像是一种可再生的资源,目前它的修复功能已经投于科研实验并且逐步应用于临床。本实验使用开放式加压培养系统对视网膜神经节细胞进行高压培养,制成视网膜神经节细胞高压损伤模型,与经血干细胞(即经血源子宫内膜干细胞）共培养,初步探究经血干细胞是否对急性高压青光眼的神经节细胞损伤起到修复作用及其作用效果,完整了对经血干细胞作用研究的版图。</t>
  </si>
  <si>
    <t>艾叶提取液对于口腔溃疡的治疗效果及机制研究</t>
  </si>
  <si>
    <t>严钰璋</t>
  </si>
  <si>
    <t>阴晟/2212140216,关静渊/2503140101,黄腾/2503140127,吴礼英/2503140120</t>
  </si>
  <si>
    <t>唐瞻贵,李昆</t>
  </si>
  <si>
    <t>抽样调查湖南省部分地区城市及农村的口腔健康状况和保健情况,对调查对象进行口腔疾病初步诊断。结合传统医学与现代医学,系统分析与总结传统医学中艾叶对于口腔疾病的防治经验,采用先进方法对艾叶有效成分进行提取分析,建立动物模型研究证实艾叶提取物对于口腔溃疡治疗效果。并研究艾叶提取物应用于口腔卫生保健产业如开发漱口水的价值,进行小规模实验证实,为农村口腔保健提供一种简便科学的方案。</t>
  </si>
  <si>
    <r>
      <t>口腔环境下不同Cl</t>
    </r>
    <r>
      <rPr>
        <vertAlign val="superscript"/>
        <sz val="10"/>
        <rFont val="宋体"/>
        <charset val="134"/>
      </rPr>
      <t>-</t>
    </r>
    <r>
      <rPr>
        <sz val="10"/>
        <rFont val="宋体"/>
        <charset val="134"/>
      </rPr>
      <t>浓度与pH对18-8不锈钢丝耐腐蚀性的影响</t>
    </r>
  </si>
  <si>
    <t>孙云泽</t>
  </si>
  <si>
    <t>黄韵/2601130202,曾庆雯/2601130118,洪金琦/2601130312,刘维/2701140129</t>
  </si>
  <si>
    <t>刘欧胜</t>
  </si>
  <si>
    <t>不锈钢丝因其表面的清洁、光滑程度、良好的应力状态以及价格低廉作为口腔正畸材料,越来越被广泛应用。但不锈钢丝处于复杂的口腔环境中,其理化性质会发生改变,影响正畸的效果,从而成为影响正畸治疗亟待解决的问题。本课题拟模拟口腔环境下,利用电化学方法以及扫描电镜方法,观察不同的Cl-浓度和pH对不锈钢丝的腐耐蚀性以及表面光滑程度的影响,从而为改良不锈钢丝理化性能提供依据,为临床上选择和更换正畸材料提供参考。</t>
  </si>
  <si>
    <t>探究T2DM伴CP与CP患者外周血DCs的亚型分布及其分泌IL-1β、IL-10水平的变化</t>
  </si>
  <si>
    <t>陶硕</t>
  </si>
  <si>
    <t>龚凌威/2604110109</t>
  </si>
  <si>
    <t>谢晓莉</t>
  </si>
  <si>
    <t>本项目利用Ficoll密度梯度离心法分离纯化2型糖尿病（T2DM）伴慢性牙周炎（CP）和CP患者外周血中的单个核细胞（PBMC）,应用流式细胞仪四色荧光标记技术检测外周血髓样树突状细胞（mDCs）和浆细胞样树突状细胞（pDCs）占外周血PBMC的比例,同时用ELISA法检测DCs分泌IL-1β、IL-10的水平,在原有研究基础上从病原学及病理生理学水平分析慢性牙周炎与糖尿病的双向关系,拟为临床设计治疗糖尿病伴慢性牙周炎的新药提供新思路。</t>
  </si>
  <si>
    <t>小鼠牙齿发育过程中DNA甲基化的研究</t>
  </si>
  <si>
    <t>李秋兰</t>
  </si>
  <si>
    <t>姚棉烽/2604110120,连梅菲/2603100104</t>
  </si>
  <si>
    <t>冯云枝</t>
  </si>
  <si>
    <t>本课题拟通过测定小鼠不同发育阶段牙胚内总体甲基化水平,进一步应用甲基化 DNA 免疫共沉淀结合 DNA 甲基化芯片方法,构建小鼠钟状早期及钟状晚期牙胚内DNA 甲基化谱,以阐明在这一发育过程中DNA甲基化修饰差异的相关基因,并对DSPP基因进行甲基化水平及表达水平的验证。以探讨DNA甲基化在牙齿发育过程中的作用,并为牙齿发育缺陷相关疾病的研究提供理论依据,为牙齿发育缺陷的防治提供新思路。</t>
  </si>
  <si>
    <t>复发性阿弗他溃疡与IgA肾病的相关性研究</t>
  </si>
  <si>
    <t>张碧晗</t>
  </si>
  <si>
    <t>钮晔/2602120115,钟佳男/2204140316,邹婧雯/2503140223</t>
  </si>
  <si>
    <t>肖湘成,袁琼婧</t>
  </si>
  <si>
    <t>教授,主治医师</t>
  </si>
  <si>
    <t>IgA肾病（IgAN）是目前我国最常见的原发性肾小球疾病,是引起终末期肾功能衰竭的重要原因之一,其确切病因及发病机制尚不清楚。目前许多研究表明其发生发展与黏膜免疫密切相关。而复发性阿弗他溃疡（RAU）作为口腔黏膜病之首,与IgA肾病的发生发展可能存在相关性。本课题通过动物实验以进一步探求二者之间的关系,这样不仅可以明确复发性阿弗他溃疡与IgA肾病是否有潜在关联,对其发病机制有更深的了解,为IgAN的防治提供依据。</t>
  </si>
  <si>
    <t>掺银复合涂层个性化钛种植基台的制备及生物学效应评价</t>
  </si>
  <si>
    <t>曹若妍</t>
  </si>
  <si>
    <t>于洋/2501130125,杨祖安/0705120312,吴璟/2501130313</t>
  </si>
  <si>
    <t>陈良建</t>
  </si>
  <si>
    <t>连接植入体和上部结构的种植体基台是影响种植体功能、美学和成功率等重要因素。临床现有的种植体基台多为成品,无法满足临床个性化的需求,尤其是前牙骨量不足的种植牙患者,且无抗菌性,不能有效预防种植体周围炎。本课题拟利用临床CT数据资料、CAD和3D打印技术设计制备个性化的种植体基台；基台表面用微弧氧化法制备掺银复合涂层；体外细胞与细菌实验评价基台的生物学效应和抗菌性,研发一种具有抗菌特性的个性化种植体基台。</t>
  </si>
  <si>
    <t>口腔常用修复材料对头颈部核磁共振和口腔锥形束CT成像伪影的实验研究</t>
  </si>
  <si>
    <t>高筱萌</t>
  </si>
  <si>
    <t>伍艺伟/146812009,耿坤/2604110124</t>
  </si>
  <si>
    <t>高清平</t>
  </si>
  <si>
    <t>核磁共振技术（magnetic resonance image,MRI）和口腔锥形束CT技术(cone beam computer tomography,CBCT)是重要的医学辅助诊断检查手段,对于头颈部硬软组织病变的诊断具有重要意义。现代口腔修复学中,各种固定桥、冠、种植体材料的应用,在进行MRI或CBCT检查中可能会产生不同程度的伪影,从而使影像失真,影响疾病的诊断。</t>
  </si>
  <si>
    <t>湖南省侗族老年人口腔健康知识、态度、行为研究</t>
  </si>
  <si>
    <t>姚竑翚</t>
  </si>
  <si>
    <t>韦雨颂/2201150413,杨丽洁/2201150513</t>
  </si>
  <si>
    <t>肖水源</t>
  </si>
  <si>
    <t>本项目将于2016年6月至2017年2月进行,通过整群随机抽样方法抽取样本,采用侗族老年人口腔健康状况及相关知识、态度、行为调查表,对新晃侗族自治县侗族老年人进行面对面调查,并通过询问病史和观察侗族老年人口腔状况,了解侗族老年人口腔健康状况及与之相关的知识、行为和态度,并分析影响其口腔健康及相关知识、态度和行为的因素,为促进侗族老年人口腔健康提供依据。</t>
  </si>
  <si>
    <t>脱钙牙本质基质（DDM）及DDM与BMP复合修复种植体周围骨质缺损的效果比较</t>
  </si>
  <si>
    <t>李方杰</t>
  </si>
  <si>
    <t>张泽宇/2604110123,戴博文/2604110118</t>
  </si>
  <si>
    <t>周雄文</t>
  </si>
  <si>
    <t>本课题拟建立兔子股骨种植体骨缺损模型,将标本分为DDM组,DDM+BMP组以及空白对照组进行不同处理,制作带种植体硬组织切片,用光学显微镜进行组织学形态学观察,骨结合百分率测定和计算机组织图像定量分析。对比定量测定DDM、DDM联合BMP 作用于种植体周围骨组织后,植入区新生骨的量及成骨细胞的改变。用spss17.0软件分析实验结果,为临床应用DDM复合BMP来治疗种植体周围骨缺损提供依据。</t>
  </si>
  <si>
    <t>人参WOX转录因子家族的全转录组分析</t>
  </si>
  <si>
    <t>罗茜宣</t>
  </si>
  <si>
    <t>李伟健/3701140110,董毅/2801150227,李祥宇/2801150225</t>
  </si>
  <si>
    <t>吴坤陆</t>
  </si>
  <si>
    <t>转录因子也称为反式作用因子,是能够与真核基因启动子区域中顺式作用元件发生特异性相互作用的 DNA 结合蛋白,通过它们之间以及与其他相关蛋白之间的相互作用,激活或抑制转录。WOX转录因子家族是植物特有的一类转录因子,该家族基因在植物发育关键时期发挥重要作用。本项目将以WOX家族为例,采用生物信息学的方法鉴定其中的WOX基因成员,对其结构特点以及进化进行分析,并对人参WOX各亚家族代表基因的定量分析。</t>
  </si>
  <si>
    <t>应激红系生成中CKIP-1/Smurf1对铁调素的调控</t>
  </si>
  <si>
    <t>吴栋文</t>
  </si>
  <si>
    <t>李辉/2204100114</t>
  </si>
  <si>
    <t>陈慧勇</t>
  </si>
  <si>
    <t>铁代谢异常引起体内铁的过多或不足都将导致疾病的发生。而在铁稳态调节中,铁调素（hepcidin）发挥主要作用,其合成、分泌及产生作用异常势必导致体内铁代谢的紊乱。BMP/Smad信号通路是铁调素表达调控的经典通路。本项目通过在原代肝细胞中验证CKIP-1/Smurf1对BMP-Smad-hepcidin信号通路的影响,及在应激红系生成中此通路的变化,以CKIP-1抑制用于治疗继发铁超载的β地中海贫血提供新的思路。</t>
  </si>
  <si>
    <t>秀丽线虫剪接因子基因突变uaf-1(n4588 n5127)抑制突变的筛选和初步鉴定</t>
  </si>
  <si>
    <t>张晨阳</t>
  </si>
  <si>
    <t>王思远/3701140204,田亚鹏/3701140119</t>
  </si>
  <si>
    <t>马龙</t>
  </si>
  <si>
    <t>RNA剪接是真核基因表达的主要调控机制之一。许多遗传疾病是由剪接因子突变导致的。目前,我们对众多剪接因子的体内功能和突变致病机制的了解非常有限。前期我们分离得到三个分别影响关键剪接因子U2AF大亚基和SF1/BBP以及功能未知的剪接因子MFAP-1的秀丽线虫突变体,其中U2AF大亚基在RNA剪接中识别内含子3'端剪接信号。本课题将通过筛选和鉴定U2AF大亚基的线虫突变体uaf-1(n4588 n5127)的抑制突变,进一步研究RNA剪接的体内调控。</t>
  </si>
  <si>
    <t>多杀菌素及其衍生物抗肿瘤谱的研究</t>
  </si>
  <si>
    <t>邓智荣</t>
  </si>
  <si>
    <t>陈启龙/3701130205,明正南/3701130122</t>
  </si>
  <si>
    <t>多杀菌素及其衍生物是一种新型的抗肿瘤候选药物,已有的研究表明,多杀菌素对肿瘤细胞有很强的抑制作用,并具有良好的选择性,本研究拟通过MTT法筛选该药物对多种肿瘤细胞和正常细胞增殖的影响,明确其抗肿瘤谱,为后续的深入研究奠定基础。</t>
  </si>
  <si>
    <t>TMEM8A与脊髓小脑共济失调的相关性及其生理功能研究</t>
  </si>
  <si>
    <t>姜懋</t>
  </si>
  <si>
    <t>黄娟娟/2204120312,谢晶/2204120322,魏琳/2204120304</t>
  </si>
  <si>
    <t>TMEM8A是从SCAs患病家系中筛选出的候选致病基因。目前,对该基因的功能研究较少。我们拟通过实验,将TMEM8A与SCAs联系起来,通过构建基因敲除小鼠,研究其生物学及遗传学功能,以期为SCAs的临床分型、机制探讨提供一定借鉴意义。</t>
  </si>
  <si>
    <t>泛素连接酶UBR1对RTF1的依赖的泛素化降解调节机制的研究</t>
  </si>
  <si>
    <t>曾森/2201150925,蒋娇/2201140807,杨滢/2801150220,马棁铫/2801150216</t>
  </si>
  <si>
    <t>夏赞贤</t>
  </si>
  <si>
    <t>目前夏赞贤老师实验室已经完成了UBR1野生型和缺陷型菌株的蛋白组学分析,结果表明,UBR1缺陷型RTF1表达量明显高于UBR1野生型中RTF1表达量。由此,我们推测UBR1可能与RTF1的泛素化降解有关且RTF1可能是UBR1的直接作用底物。因此本项目希望能够通过运用Western Blot、亲和纯化与免疫共沉淀等方法探究RTF1是否和UBR1存在相互作用及是否受泛素化降解调控等,从而更为深入地解析RTF1的调控机制。</t>
  </si>
  <si>
    <t>乌贼软骨源微载体-支架3D培养体系构建人工胰岛</t>
  </si>
  <si>
    <t>徐葛</t>
  </si>
  <si>
    <t>刘晨斌/3701130125,于文霞/3701130227,周雅丽/3701130114</t>
  </si>
  <si>
    <t>周叶方</t>
  </si>
  <si>
    <t>本实验组拟利用主要成分为胶原和几丁质的乌贼软骨制备具有优良生物相容性和细胞吸附力的复合材料微载体并将其以一定比例固定于水凝胶支架上,构建新型3D细胞体外培养模型,并利用此新型模型共培养胰岛β与α细胞,构建立体人工胰岛。我们相信这两种创新手段的叠加运用可以显著延长正常胰岛β细胞的体外培养时间、提高其分泌活性,并期待为今后组建人工胰腺和构建胰岛移植人工供体提供理想的雏形。</t>
  </si>
  <si>
    <t>RPL38、TFRC、CKB和TPPP3四种蛋白质的表达和泛素化修饰在结直肠癌细胞中的鉴定和分析</t>
  </si>
  <si>
    <t>岳品利</t>
  </si>
  <si>
    <t>李玉琴/2212140123,罗欣然/2212140103,秦朗/2205140101,温骁勇/2201140624</t>
  </si>
  <si>
    <t>本课题组将鉴定结直肠癌组织中特异性的泛素化蛋白质,探索该蛋白质在肿瘤的发生和发展的作用,对肿瘤的侵袭性和转化能力等功能是否有影响,试图寻找该蛋白在结直肠癌的发生和发展中的作用机制。从泛素化修饰这一角度探索结直肠癌的病理机制,既是一种新思路也是一种可行性较高的一种方法,希望可以通过此次探索为结直肠癌的诊断,治疗及预后提供新方法。</t>
  </si>
  <si>
    <t>LncRNA TCONS00000841在脓毒症AKI中的作用及其分子机制</t>
  </si>
  <si>
    <t>龙劼</t>
  </si>
  <si>
    <t>王濛/2204130106,张晓潮/2204130404,邹文菁/2204130410,方妍/2204130406</t>
  </si>
  <si>
    <t>张东山</t>
  </si>
  <si>
    <t>脓毒症是指由感染引起的全身炎症反应综合征,它是引起急性肾损伤（AKI）的常见危险因素。本研究拟首先在炎症、凋亡等方面探讨TCONS_00000841的功能,然后监测其靶基因NM_001007257、NM_001135610、NM_012231的表达情况并探讨其功能,揭示TCONS_00000841在脓毒症AKI中作用的分子机制,在细胞水平上探讨TCONS_00000841在脓毒症AKI防治中的作用。</t>
  </si>
  <si>
    <t>关于老年人体育运动对负性情况影响的神经机制的研究</t>
  </si>
  <si>
    <t>高副珊</t>
  </si>
  <si>
    <t>龙易成/2204110106,张婧欣/2204110103,李依婷/2204110207</t>
  </si>
  <si>
    <t>姚树桥</t>
  </si>
  <si>
    <t>随着我国老龄化形势日益严峻,老年人的生活质量和生命质量日渐受到全社会的关注和重视。本课题拟通过量表调查老年人体育运动和负性情绪水平并分组后,通过fMRI,RS-fMRI和DTI等技术检测后进行分析,探究体育运动对老年人负性情绪水平的影响及其神经机制。</t>
  </si>
  <si>
    <t>以患者为中心的健康教育对吸入制剂正确使用率和哮喘控制的影响研究</t>
  </si>
  <si>
    <t>乔志远</t>
  </si>
  <si>
    <t>袁博/2201130323,张博雅/2201130326,吴文雯/2201130309,王欢/2201130311</t>
  </si>
  <si>
    <t>蔡珊,纵单单</t>
  </si>
  <si>
    <t>吸入给药途径已经成为哮喘患者的一种重要给药方式。目前全球哮喘未控制率高达40%-50%,吸入装置的错误使用是导致哮喘控制率低一个重要因素。本项目通过探究以患者为中心的健康教育对吸入制剂正确使用率和哮喘控制的影响,寻求到一种方法使更多患者能够正确地进行吸入治疗,提高药物疗效和患者用药依从性,从而提高哮喘控制率和患者生活质量。</t>
  </si>
  <si>
    <t>探究淫羊藿苷对Aβ诱导的PC12细胞中JAK/STAT信号通路的影响</t>
  </si>
  <si>
    <t>陈碧玥</t>
  </si>
  <si>
    <t>马建中/2201130602,薛京菲/1910130127,袁德山/3901130724,杨霞/2201130607</t>
  </si>
  <si>
    <t>王哲</t>
  </si>
  <si>
    <t>随着我国人口老龄化和高龄化日趋明显,阿尔茨海默病(Alzheimer’s Disease,AD)作为老年期痴呆最常见的一种类型,患病率逐年增高。目前临床上常用的抗AD药物效果十分有限。本项目基于被广泛认可的β-淀粉样蛋白级联假说建立AD细胞模型,通过检测细胞活性、bFGF及STAT等蛋白质含量,研究淫羊藿苷能否通过bFGF对Aβ诱导的PC12细胞中JAK/STAT通路产生影响,从而为AD的治疗提供新的方向和思路。</t>
  </si>
  <si>
    <t>毛囊干细胞复合明胶—硫酸软骨素—透明质酸三维支架对创伤修复的研究</t>
  </si>
  <si>
    <t>郭博达</t>
  </si>
  <si>
    <t>陈翔宇/2201130814,翁书炜/1104130709,聂璐/2201130112,闫慧超/2401120311</t>
  </si>
  <si>
    <t>周建大</t>
  </si>
  <si>
    <t>干细胞应用于皮肤伤口愈合存在三大难点：一是如何确保血管生成；二是调节成纤维细胞及其所生成的胶原纤维的数量总比例以适度终止伤口愈合过程；三是维持细胞外骨架的生理作用。本项目选取毛囊干细胞为研究对象以验证毛囊干细胞对皮肤创面愈合的促进作用,并在所选三维支架不影响毛囊干细胞增殖发育的前提下,应用三维支架替代细胞外骨架,展开毛囊干细胞复合三维支架对创伤修复作用的在体研究,为外科创伤的修复应用提供支持。</t>
  </si>
  <si>
    <t>AECOPD与嗜酸性粒细胞、RANTES水平的相关性研究及激素治疗对其的疗效预测</t>
  </si>
  <si>
    <t>方嘉伟</t>
  </si>
  <si>
    <t>喻丹/2206120225,王羽/2201150508,黄棪/2212150202,郭芮男/2212150207</t>
  </si>
  <si>
    <t>谭喜庆</t>
  </si>
  <si>
    <t>硕士</t>
  </si>
  <si>
    <t>研究表明,调解活化正常T细胞表达和分泌的趋化因子(RANTES)和嗜酸性粒细胞水平的高低与慢阻肺的严重程度和对糖皮质激素治疗的敏感性密切相关。本课题拟通过检测分析不同分组的慢阻肺患者血液中RANTES,嗜酸性粒细胞水平的变化来探讨这两者与慢阻肺严重程度和对糖皮质激素治疗敏感性的关系,从而达到指导临床诊断,治疗和预后的目的。</t>
  </si>
  <si>
    <t xml:space="preserve">Ca2+在咪达唑仑缓解脑炎病人交感风暴中角色及其分子机制的探究   </t>
  </si>
  <si>
    <t>李怡萱</t>
  </si>
  <si>
    <t>马春爽/2301130228,易颖玥/2301130221,王梦娜/2401140321,黄盈/2401140326</t>
  </si>
  <si>
    <t>朱海霞,曾赵军</t>
  </si>
  <si>
    <t>副主任医师,副教授</t>
  </si>
  <si>
    <t>研究显示交感亢进可加重脑水肿。而Ca2+在神经递质释放、电解质平衡及信号转导中均有重要作用。咪达唑仑作为镇静剂,很可能是通过影响神经元或脑室内皮细胞Ca2+分布,抑制交感兴奋起到缓解脑水肿的作用。本项目拟探究咪达唑仑缓解脑炎交感风暴过程中Ca2+扮演的角色,并在后续实验中模拟相似环境,探索其可能的分子机制。</t>
  </si>
  <si>
    <t>软骨细胞初级纤毛在骨腱损伤修复过程中的作用</t>
  </si>
  <si>
    <t>张雪莹</t>
  </si>
  <si>
    <t>周然/2201130410,王逸群/2601130206,王艳楠/2204110224</t>
  </si>
  <si>
    <t>吕红斌,胡建中</t>
  </si>
  <si>
    <t>骨腱损伤修复一直是骨科运动医学领域的难题,促进软骨细胞增殖分化及软骨内成骨是加速骨腱损伤修复的重要手段。为深入探讨软骨细胞初级纤毛对骨腱损伤修复的影响,本项目拟采用转基因小鼠肩袖损伤模型,利用组织学、影像学及生物力学综合评估软骨细胞初级纤毛对骨腱损伤修复的影响,通过本研究为阐述其相关分子机制奠定实验基础,从而为临床促进骨腱损伤快速优质愈合提供理论依据。</t>
  </si>
  <si>
    <t>新型自组装有机纳米探针的构建及其超灵敏检测血液中肝素的应用研究</t>
  </si>
  <si>
    <t>贾冉冉</t>
  </si>
  <si>
    <t>2301130227</t>
  </si>
  <si>
    <t>丁尧/2301130225,刘霞/2301130209,王田田/2301130230,张鑫/2401140121</t>
  </si>
  <si>
    <t>曾文斌</t>
  </si>
  <si>
    <t>开发出一种简单、快速、灵敏,能够实时监测患者血液中肝素含量的方法将具有重要的学术价值和临床意义。本项目基于药物设计策略和主客体分子识别技术,创新性地构建了一种具有自主知识产权、高灵敏检测肝素的新型有机纳米探针。</t>
  </si>
  <si>
    <t xml:space="preserve">裸盖菇素治疗吗啡戒断作用的研究 </t>
  </si>
  <si>
    <t>2301130130</t>
  </si>
  <si>
    <t>张雪萍/2301130133,胡静蕾/2301130135,徐佳/2301130201,闻少华/2205140224</t>
  </si>
  <si>
    <t>本项目探究裸盖菇素是否对吗啡成瘾有戒断作用。裸盖菇的主要致幻成分是裸盖菇素,研究表明口服一定剂量的裸盖菇素能产生可控的意识状态改变,产生心理效应能持续 3-6h，对身体伤害极少,并且相对于海洛因等毒品没有成瘾性,安全性也高出百倍。因其以上特点已有大量的学者研究其在精神分裂症、抑郁症、癌症患者临行关怀以及探究大脑奥秘方面的应用。但是对于其毒品戒断作用的研究却很少,由此本小组想在此方面做更多的尝试。</t>
  </si>
  <si>
    <t>非标记高灵敏度检测DNA生物传感器制备机理研究</t>
  </si>
  <si>
    <t>胡丽君</t>
  </si>
  <si>
    <t>2301130325</t>
  </si>
  <si>
    <t>陈绮倩/2301130302,伦梓丰/3701130202,赵浩文/2301130326,邱怡瑄/2212140131</t>
  </si>
  <si>
    <t>陈传品,刘文芳</t>
  </si>
  <si>
    <t>本项目拟制备非标记型电流信号直接检测靶序列的电化学DNA生物传感器。利用巯基自组装法将单链DNA固定到金电极表面,由于单链 DNA 与其互补靶系列杂交具有高度的序列选择性,故该修饰电极具有极强的分子识别功能。在适当的条件下,电极表面的 DNA 探针分子能与溶液中靶序列杂交。由于单链DNA不导电而完全互补配对的双链DNA有良好的导电性能,故用恒电位仪直接检测电流信号的有无来测定靶序列,根据电流信号大小对DNA进行定量分析。</t>
  </si>
  <si>
    <t>制备作为溶血栓超声造影剂载药外壳的油包水型纳米乳</t>
  </si>
  <si>
    <t>包纯洁</t>
  </si>
  <si>
    <t>2401140120</t>
  </si>
  <si>
    <t>郭万平/0701140209,李基麟/0701140102,曲春雷/2401140114,刘明娅/2401140118</t>
  </si>
  <si>
    <t>陈传品</t>
  </si>
  <si>
    <t>本课题组旨在制得表面活性剂尽可能低,内相含量可调节性强,在37℃左右稳定无害的油包水纳米乳,后续能为提高微气泡新型诊断试剂的给药系统,解决水溶性药不稳定而迅速失去药效以及瞬间大量释出对人体造成伤害的问题而服务。并且本课题组通过跨院,跨专业,跨学科合作的方式可以达到取长补短,开拓思维的目的,也能很好地锻炼团队合作精神并且有助于创新意识的萌芽。</t>
  </si>
  <si>
    <t>APLNR在ATRA调控鼻咽癌细胞增殖过程中的分子机制</t>
  </si>
  <si>
    <t>何姝仪</t>
  </si>
  <si>
    <t>吴璇婧/2208120241,冯祥/2201130209</t>
  </si>
  <si>
    <t>张文玲</t>
  </si>
  <si>
    <t>前期曾利用Affymatrix最新的包含54675条基因探针,涵盖人类基因组全部38500个基因的超过47000个转录本的U133Plus2.0基因表达谱芯片,对经显微切割纯化鼻咽癌标本和正常鼻炎上皮组织进行基因组基因表达谱分析,发现所检测样本中APLNR基因在鼻咽癌组织中的表达是显著下调的。其中有意义的是,前面所提及的APLNR显示参与了维甲酸调控的信号通路,于是引发我们探究APLNR在维甲酸调控鼻咽癌细胞增殖分化作用中的作用。</t>
  </si>
  <si>
    <t>新型miRNA30人工干扰框架的构建及联合干扰hTR、hTERT对肿瘤细胞端粒酶活性的影响</t>
  </si>
  <si>
    <t>李思佳</t>
  </si>
  <si>
    <t>邱彤彤/2212140128,覃淇/2212140317,朱文琦/2212140318,刘蕾/2212140315</t>
  </si>
  <si>
    <t>彭剑雄</t>
  </si>
  <si>
    <t>本项目致力于构建基于人源性miRNA30的新型RNAi表达框架,该框架经融合PCR反应产生,有独立的启动子无需再连入质粒或病毒载体,故合成过称简单经济耗时短。且特异性干扰miRNA是在人源性miRNA30骨架的基础上形成的,在细胞内将产生较小的生物毒副作用。将该RNAi表达框架干扰EGFP验证其有效性后应用于端粒酶的hTR和hTERT基因,探索二者分别及联合干扰对端粒酶活性的重要影响,以期找到端粒酶新的高效干扰靶点及高效干扰方式。</t>
  </si>
  <si>
    <t>二氧化硫体内衍生物HSO₃¯/SO₃²¯对胰腺导管腺癌中胰腺导管上皮细胞K-RAS基因突变影响</t>
  </si>
  <si>
    <t>郑蓉</t>
  </si>
  <si>
    <t>蒋硕/2212140207,马雅婷/2212140205,马正/2212140203,陶家豪/2212140225</t>
  </si>
  <si>
    <t>SO₂是一种全身性的DNA损伤因子,在人体呼吸道中形成HSO₃¯/SO₃²¯进入血液,会对各种器官产生损害作用。现在胰腺导管腺癌的主要发病机制大都认为是胰腺导管内K-RAS基因的第12,13位密码子的改变,导致癌变的发生。本项目是通过将用一定浓度的HSO₃¯/SO₃²¯影响胰腺癌主要发病细胞胰腺导管上皮细胞,用直接测序法与PCR-SSCP检测胰腺导管上皮细胞内K-RAS基因突变程度,探究SO₂与胰腺导管腺癌发病的相关性。</t>
  </si>
  <si>
    <t>肾移植受者心理干预模式的建立及其对移植预后的影响研究</t>
  </si>
  <si>
    <t>王奕然</t>
  </si>
  <si>
    <t>姜乐恒/2203130117,伍翀/0902130614,陈昊良/2201130327,生辉/1303130101</t>
  </si>
  <si>
    <t>袁运长</t>
  </si>
  <si>
    <t>肾移植受者手术前后易处于焦虑、抑郁等状态,这些负面情绪可能是降低肾移植预后效果的一大因素。本课题组拟对肾移植受者手术前后进行心理评估,分析其心理变化情况及可能影响因素,针对受者实际情况组合健康教育、行为训练、正念认知疗法等方式,同时加入新媒体平台,建立一套系统的心理干预模式。通过比较干预组与非干预组手术前后一系列反映身心状况的指标,对干预模式改善肾移植受者预后的有效性进行评估。</t>
  </si>
  <si>
    <t>长沙市城区PM2.5含量及成分变化与呼吸道疾病发病类型的相关性分析</t>
  </si>
  <si>
    <t>贺泰来</t>
  </si>
  <si>
    <t>张璇/2201140213,万仁君/2201140204,魏波/2201140330,刘宇婷/1303130120</t>
  </si>
  <si>
    <t>本课题重点检测PM2.5成分于不同季节下的含量变化,并结合医院调查所得的呼吸道疾病发布类型及相应发病量,应用统计学原理分析PM2.5成分变化与呼吸道疾病发病类型之间的关系,建立相应拟合多元线性回归方程,从而得到PM2.5成分与呼吸道疾病具体发病类型的相关性,以便于更有针对性的预防雾霾天气。</t>
  </si>
  <si>
    <t>Nrf2调控人脑胶质瘤耐药细胞化疗敏感性及作用机制研究</t>
  </si>
  <si>
    <t>李容</t>
  </si>
  <si>
    <t>贺雨南/2206120317,胡成俊/2201130708,贺成美/2212130219</t>
  </si>
  <si>
    <t>蒋宇钢</t>
  </si>
  <si>
    <t>部分高级别胶质瘤患者出现化疗抵抗,寻找可有效抑制胶质瘤细胞化疗抵抗的关键分子靶点在临床治疗上具有重要意义。本研究通过检测Nrf2及其下游相关基因在正常胶质瘤细胞株和替莫唑胺耐药株中的表达,对替莫唑胺耐药株进行慢病毒和质粒转染下调Nrf2,观察干预后细胞株对耐药性及下游相关基因的表达,并通过裸鼠模型验证调控Nrf2的表达对替莫唑胺化疗效果的影响,探讨Nrf2调控胶质瘤细胞耐药的机制。</t>
  </si>
  <si>
    <t>左卡尼汀对肺缺血/再灌注损伤的保护作用及机制</t>
  </si>
  <si>
    <t>李兆铮</t>
  </si>
  <si>
    <t>应悦/2205130123,刘杰/2301150104</t>
  </si>
  <si>
    <t>冯丹丹,瞿湘萍</t>
  </si>
  <si>
    <t>体外循环、肺移植等多数心胸外科手术造成的肺缺血-再灌损伤,与该过程中大量肺泡上皮细胞通过过度自噬引起的大量凋亡密切相关。本项目拟研究脂质代谢因子左卡尼汀能否通过抑制肺泡上皮细胞自噬减轻细胞凋亡,进而保护缺血再-灌注肺组织。并在细胞分子水平探讨其机制是否与mTOR及上游Akt、AMPK等信号通路相关。为临床上肺脏移植与围手术期肺脏保护等提供新手段、新靶点、新思路。</t>
  </si>
  <si>
    <t>探究HOXC-10经E2F通路调节Hela细胞周期机制</t>
  </si>
  <si>
    <t>万靖炜</t>
  </si>
  <si>
    <t>陶思凡/2204120719,陈煦/2204120717</t>
  </si>
  <si>
    <t>周文娟</t>
  </si>
  <si>
    <t>HOXC10可以调节细胞周期进程,促进G1/S期转化和S期进展,其在包括乳腺癌在内的多种肿瘤中高表达,促进肿瘤增殖。但HOXC10调节细胞周期的具体机制尚不清楚,可能与核纤层蛋白B2基因的激活和E2F1的活化有关。本项目意在探究HOXC10调控细胞周期的具体机制,探索HOXC10是否能够改变CDK7活性,以及CDK7与E2F通路之间的作用关系,从而探究HOXC10是否是通过CDK7影响E2F通路以调控细胞周期进程。</t>
  </si>
  <si>
    <t xml:space="preserve">miR-21对COPD动物模型外周血Th17/Treg细胞平衡关系的影响及意义           </t>
  </si>
  <si>
    <t>朱宁馨</t>
  </si>
  <si>
    <t>张桂芬/2201130109,田绍晖/2204130817,穆兰/2204130808</t>
  </si>
  <si>
    <t>谢丽华,熊静</t>
  </si>
  <si>
    <t>主治医师,主治医师</t>
  </si>
  <si>
    <t>本课题组前期通过miRNA芯片研究,发现miR-21在COPD发生发展中显著差异表达,提示miR-21可能与COPD发生发展相关。目前尚无文献报导miR-21在COPD中促进了Th17细胞的分化或者通过影响Th17/Treg细胞平衡关系来促进COPD的发生。因此本课题将以miR-21对COPD动物模型外周血Th17/Treg细胞平衡关系的影响为重点,运用基因敲除技术,探究miR-21在COPD发病机制中的作用,旨在为COPD的治疗提供新思路。</t>
  </si>
  <si>
    <t>miR-145靶向ADAM17对HCC代谢重编程的调控</t>
  </si>
  <si>
    <t>黄澄宇</t>
  </si>
  <si>
    <t>俞斌/2204140423,何博学/2204140410,徐秋爽/2204140425,朱振宇/2201130110</t>
  </si>
  <si>
    <t>冯德云</t>
  </si>
  <si>
    <t>ADAM17在肿瘤的发生发展过程中起重要作用,而它的表达受到miRNAs调控。研究发现HCC中ADAM17受miR-145靶向调控,影响细胞的生物学行为；ADAM17表达变化影响HCC糖代谢水平及异柠檬酸脱氢酶（IDH）表达。本项目拟以IDH 和谷氨酰胺酶为切入点,以ADAM17 为研究核心,从细胞代谢角度诠释miR-145 靶向调控ADAM17 在HCC 发生发展中的作用及意义,同时为非IDH 基因突变肿瘤的代谢重编程研究提供新的视角,并为HCC的分子治疗提供新的靶标。</t>
  </si>
  <si>
    <t>萝卜硫素对于伴随肾功能障碍的痛风性关节炎的治疗作用的研究</t>
  </si>
  <si>
    <t>单一/2204130209,石莹/2204130201,李修诚/2204130211,罗诗航/2204130217</t>
  </si>
  <si>
    <t>许辉</t>
  </si>
  <si>
    <t>痛风的发病率不断上升,患者年轻化,目前治疗痛风的药物副作用较大,常常导致肝肾功能受损,甚至危及生命。目前有副作用小的新药,但价格昂贵,难长期应用。水萝卜中的萝卜硫素对关节炎有一定的治疗效果,但目前尚未有报道表明萝卜硫素对患者肾功能有影响,所以该研究通过观察萝卜硫素对伴有肾功能障碍的痛风性关节炎大鼠治疗作用,试图证明萝卜硫素可能成为经济实用的治疗伴有肾功能障碍的痛风性关节炎有效成分。</t>
  </si>
  <si>
    <t>广东省</t>
  </si>
  <si>
    <t>小型化大角度覆盖圆极化天线</t>
  </si>
  <si>
    <t>莫子韬</t>
  </si>
  <si>
    <t>徐艺达/13348116,邹明宇/13348148,谢绍航/13348112,翁浩生/13348099</t>
  </si>
  <si>
    <t>刘菊华</t>
  </si>
  <si>
    <t>改进四臂螺旋天线，提出新的磁流电流组合圆极化天线结构，兼顾高增益的同时，保证小型化与大角度覆盖。</t>
  </si>
  <si>
    <t>多无人机协同编队控制的仿真与实现</t>
  </si>
  <si>
    <t>张晓武</t>
  </si>
  <si>
    <t>李伟彬/13351027,郑泽丰/13351072</t>
  </si>
  <si>
    <t>成慧</t>
  </si>
  <si>
    <t>本项目的最大的特色在于编队实现效率的极大提高，基于室外GPS使实用性大大提升。</t>
  </si>
  <si>
    <t>TPP与中国“一带一路”下的区域经济一体化对策</t>
  </si>
  <si>
    <t>庄少君</t>
  </si>
  <si>
    <t>赖文哲/13307168,余文婷/12307478</t>
  </si>
  <si>
    <t>代中现</t>
  </si>
  <si>
    <t>关注TPP这一热点，联系中国区域经济合作现状，通过政策对比、量化分析、影响预测，探究”一带一路”着力</t>
  </si>
  <si>
    <t>我国对外直接投资的绩效研究——基于2009-2014年中国上市企业的微观数据分析</t>
  </si>
  <si>
    <t>冯嘉扬</t>
  </si>
  <si>
    <t>冯德添/13318027,陈怡燕/13317010</t>
  </si>
  <si>
    <t>欧阳艳艳</t>
  </si>
  <si>
    <t>本课题小组从中国企业微观角度，探究我国不同体制和不同行业的企业对外直接投资的绩效差异。</t>
  </si>
  <si>
    <t>基于云计算的医学图像匹配与病理分析系统</t>
  </si>
  <si>
    <t>梁宇轩</t>
  </si>
  <si>
    <t>马洪钦/13354260,林炜润/13354203</t>
  </si>
  <si>
    <t>王昌栋</t>
  </si>
  <si>
    <t xml:space="preserve">1.在云端进行大量复杂的图像匹配运算。 2.与患者个人信息聚类得到更准确的结果。 </t>
  </si>
  <si>
    <t>“TFC”时间胶囊</t>
  </si>
  <si>
    <t>王雪如</t>
  </si>
  <si>
    <t>武响响/13354360,黄莉/13354111</t>
  </si>
  <si>
    <t>郑贵锋</t>
  </si>
  <si>
    <t>1.基于时间维度的人际交流与数据记录 2.云平台存储，并保障用户隐私安全 3.线上线下分享模式，开发</t>
  </si>
  <si>
    <t>基于云平台开发个人健康小助手</t>
  </si>
  <si>
    <t>黄国燕</t>
  </si>
  <si>
    <t>冯张弛/13354068,陈樑源/13354025</t>
  </si>
  <si>
    <t>3d模型定位病处，决策树算法优化，智能问诊；能天气我知，穿衣无忧，用药不忘；云平台开发，运算更新快</t>
  </si>
  <si>
    <t>基于云平台的图书馆APP开发——地图找书、人数检测、个性推荐</t>
  </si>
  <si>
    <t>罗川璞</t>
  </si>
  <si>
    <t>朱艺昕/13354487,杨应超/13354398</t>
  </si>
  <si>
    <t>1.图书馆室内地图找书 2.图书馆人流实时统计 3.智能推荐书籍 4.便捷分享书籍 5.基于云平台</t>
  </si>
  <si>
    <t>基于个性化设计模式与云web结合的一站式校园生活管理平台</t>
  </si>
  <si>
    <t>陈雅婷</t>
  </si>
  <si>
    <t>伍瑞萍/13354358,袁森淼/13354418</t>
  </si>
  <si>
    <t>张永民</t>
  </si>
  <si>
    <t>1.打造专属于高校学生和老师的校园生活（包括：课内外学习，学校资源， 学生活动等）的基于个性化设计模</t>
  </si>
  <si>
    <t>基于开放软硬件系统的SDN流量工程算法研究</t>
  </si>
  <si>
    <t>韩敏彪</t>
  </si>
  <si>
    <t>赖文琛/14353127</t>
  </si>
  <si>
    <t>轩辕哲</t>
  </si>
  <si>
    <t>实现开放式可编程的SDN路由器及控制器软硬件创新网络实验平台和该平台上的基于SDN的流量工程方法</t>
  </si>
  <si>
    <t>基于云平台的深度学习实现与优化</t>
  </si>
  <si>
    <t>李祥圣</t>
  </si>
  <si>
    <t>庞健辉/13354277,莫碧云/13354269</t>
  </si>
  <si>
    <t>饶洋辉王昌栋</t>
  </si>
  <si>
    <t>1）建立多特征限制玻尔兹曼机提取模型； 2）把算法搭在云平台，结合其并行化计算，提高深度学习效率。</t>
  </si>
  <si>
    <t>用于肿瘤诊疗的多功能上转换纳米探针制备及应用</t>
  </si>
  <si>
    <t>王瑛姝婷</t>
  </si>
  <si>
    <t>殷小丽/13312052</t>
  </si>
  <si>
    <t>制备一种具有肿瘤靶向能力、温度敏感型多功能上转换载药纳米探针，用于癌症的早期诊断和治疗。</t>
  </si>
  <si>
    <t>基于GIS的广州声环境功能区规划研究</t>
  </si>
  <si>
    <t>陈晓丰</t>
  </si>
  <si>
    <t>黄尧/13308016,吴林颖/13308045</t>
  </si>
  <si>
    <t>结合城市规划和实际用地，百度地图海量兴趣点信息，用GIS软件对广州声功能区进行重新划分，实现分层查询</t>
  </si>
  <si>
    <t>局域表面等离子体共振增强场致电子发射</t>
  </si>
  <si>
    <t>曾妙璇</t>
  </si>
  <si>
    <t>佘峻聪</t>
  </si>
  <si>
    <t>研制阴-阳极间距小于10 nm的器件结构，探索局域表面等离子体共振对器件结构场发射特性的影响规律。</t>
  </si>
  <si>
    <t>金壳修饰的薄荷醇复合脂质纳米乳造影剂制备及其研究</t>
  </si>
  <si>
    <t>孙健峰</t>
  </si>
  <si>
    <t>曹众</t>
  </si>
  <si>
    <t xml:space="preserve"> 采用在复合脂质纳米乳表面包裹金壳，内部包载薄荷醇，利用金壳在激光照射下的热效应使薄荷醇挥发制备超声</t>
  </si>
  <si>
    <t>基于价值认知的稻作遗产保护与利用研究——以龙胜梯田为例</t>
  </si>
  <si>
    <t>江芬芬</t>
  </si>
  <si>
    <t>冯晓静/13330032,陈羽/13330018</t>
  </si>
  <si>
    <t>徐红罡</t>
  </si>
  <si>
    <t>以生产关系为切入点，各利益相关者的价值认知为桥梁，从根源上探讨遗产背后各方利益关系交错下的保护难点。</t>
  </si>
  <si>
    <t>温廷敬金文学术评述</t>
  </si>
  <si>
    <t>陈斯鹏</t>
  </si>
  <si>
    <t>（1）跨学科的综合研究方法：文字学、训诂学、先秦史、学术史、思想史方法相结合（2)提供新材料：搜集整合温廷敬金文论著，尤其是温廷敬对郭沫若金文学术的批评，为以往学者所未留意（3）述评结合;注重案例分析（4）点线串联、点面结合：以个人折射群体，以群体定位个人</t>
  </si>
  <si>
    <t>房地产价格波动模拟以及实证研究——基于行为金融学的视角</t>
  </si>
  <si>
    <t>谷正乔/13314055,吴灶斌/13314245,赖烽辉/13314092,徐信信/13354375</t>
  </si>
  <si>
    <t>朱书尚</t>
  </si>
  <si>
    <t>1、国内行为金融学较多关注股市异象，本研究在很大程度上填补了空白 2、netlogo实验模拟与行业</t>
  </si>
  <si>
    <t>公益旅游及其个体-社会双维度效应研究</t>
  </si>
  <si>
    <t>覃香如</t>
  </si>
  <si>
    <t>蔡怡虹/13329001,闫小溪/13329028,谢明君/13329025</t>
  </si>
  <si>
    <t>张骁鸣</t>
  </si>
  <si>
    <t>对公益旅游进行个人-社会双维度效应研究，探究其对旅游者的个人影响，以及其给当地社会造成的正负面影响。</t>
  </si>
  <si>
    <t>城市政府公共服务需求识别能力研究——以南京与深圳为例</t>
  </si>
  <si>
    <t>祖梓文</t>
  </si>
  <si>
    <t>唐蒙/14356093,徐迪/13357090,邓凯元/13357013</t>
  </si>
  <si>
    <t>何艳玲</t>
  </si>
  <si>
    <t>聚焦造成两地整体能力相近需求识别能力悬殊的原因，展开比较研究 创新研究方法，针对居民差异丰富信息来源</t>
  </si>
  <si>
    <t>基于外包过程的档案专业化服务模式建构研究</t>
  </si>
  <si>
    <t>赵镇宁</t>
  </si>
  <si>
    <t>袁晨莹/13365099,吴欣家/13365084</t>
  </si>
  <si>
    <t>聂勇浩</t>
  </si>
  <si>
    <t>立足“档案外包整个过程”、“发包方、承包方”两大主体，实证研究与模式建构、档案学与服务外包业结合。</t>
  </si>
  <si>
    <t>禅、素食、人生：关于素食者的信仰、消费与日常实践的比较研究</t>
  </si>
  <si>
    <t>谢子琪</t>
  </si>
  <si>
    <t>袁李昕/13333077</t>
  </si>
  <si>
    <t>段颖</t>
  </si>
  <si>
    <t>本次将聚焦素食者本身，经验呈现其宗教观、消费选择、日常行动的不同面向，弥补人文领域对素食研究的不足。</t>
  </si>
  <si>
    <t>是谁在搅动上市公司资本结构之局</t>
  </si>
  <si>
    <t>王予涵</t>
  </si>
  <si>
    <t>苏柔维/13314203,贾利娅/13351019</t>
  </si>
  <si>
    <t>李善民</t>
  </si>
  <si>
    <t>旨在挖掘互联网金融浪潮和后金融危机时代背景下，影响上市公司资本结构新因素，解决上市公司融资渠道问题。</t>
  </si>
  <si>
    <t>铁素对水稻镉吸收转运的影响及机理研究</t>
  </si>
  <si>
    <t>周灿</t>
  </si>
  <si>
    <t>杨奕鸣/14324103,谢舒婷/14324096,张睿/14324115,黄子茵/14324032</t>
  </si>
  <si>
    <t>仇荣亮</t>
  </si>
  <si>
    <t>1) 运用NMT技术挖掘水稻存在铁镉拮抗作用的直接证据； 2) 从生理和分子层面探索不同价态螯合铁素</t>
  </si>
  <si>
    <t>微生物燃料电池中新型阴极的制备与应用</t>
  </si>
  <si>
    <t>胥国防</t>
  </si>
  <si>
    <t>赵泽群/14323084,朱嘉豪/14323089,汪明远/14323064,陶朋/14323061</t>
  </si>
  <si>
    <t>刘广立</t>
  </si>
  <si>
    <t>首次将高铁酸钾阴极应用于微生物电池，研究对电池产电及降解有机污染物性能的影响，将“污染物资源化”。</t>
  </si>
  <si>
    <t>热带气旋眼壁置换的时空特征及影响因素的统计分析与模拟</t>
  </si>
  <si>
    <t>周明灏</t>
  </si>
  <si>
    <t>王晓瑜/13323066</t>
  </si>
  <si>
    <t>温之平</t>
  </si>
  <si>
    <t>通过大量资料和长时间统计，结合模拟分析，研究热带气旋眼壁置换的精细结构演变和影响因素。</t>
  </si>
  <si>
    <t>昼夜温差对厌氧氨氧化菌脱氮效率及菌群结构的影响</t>
  </si>
  <si>
    <t>赵华珒</t>
  </si>
  <si>
    <t>盛硕/13324079,谢芷兮/13324097</t>
  </si>
  <si>
    <t>孟凡刚</t>
  </si>
  <si>
    <t>以生物膜反应器为依托，研究昼夜温差对厌氧氨氧化菌活性以及菌群结构的影响，为废水处理提供理论指导依据。</t>
  </si>
  <si>
    <t>美洲商陆对稀土元素的积累能力与分异特征的研究</t>
  </si>
  <si>
    <t>朱海慧</t>
  </si>
  <si>
    <t>余弘洁/14324107,朱洁/14324128,费扬/12358020,徐伯宏/14324098</t>
  </si>
  <si>
    <t>汤叶涛</t>
  </si>
  <si>
    <t>首次采用大生物量植物作稀土修复，首次采用水培研究稀土在其中积累与分异，以期阐明新的稀土污染修复策略。</t>
  </si>
  <si>
    <t>无人机影像在红树林植被分类中的应用研究</t>
  </si>
  <si>
    <t>伍舒宁/13303179,钟昀霖/13303243</t>
  </si>
  <si>
    <t>将低空无人机遥感数据与遥感图像处理、分析技术相结合，应用于红树林湿地植被类型分类研究。</t>
  </si>
  <si>
    <t>表面等离子体共振在二氧化碳光电催化还原中的应用</t>
  </si>
  <si>
    <t>汪子涵</t>
  </si>
  <si>
    <t>陈仕豪/12358012,赵峰毅/13322253,张金城/13359097</t>
  </si>
  <si>
    <t>方萍萍</t>
  </si>
  <si>
    <t>实现表面等离子体共振协助增强的二氧化碳光电催化还原反应，定量计算反应中光热效应及光电效应的贡献比例。</t>
  </si>
  <si>
    <t>基于脂肪酸标记的珠江口中华白海豚食性研究</t>
  </si>
  <si>
    <t>邓丽霞</t>
  </si>
  <si>
    <t>邓丽霞/14319011,江海蓝/14319024,王洽槟/14319047,黄碧/14319018,吴政儿/14319053</t>
  </si>
  <si>
    <t>吴玉萍,宁曦</t>
  </si>
  <si>
    <t>1鱼类和中华白海豚脂肪酸测定结合，探究中华白海豚食性。 2鱼类脂肪酸数据可为人类饮食提供营养学建议。</t>
  </si>
  <si>
    <t>珠江口盆地深水区层序地层的精细解释及油气远景分析</t>
  </si>
  <si>
    <t>吳倩雯</t>
  </si>
  <si>
    <t>尤凌霞/14319059,林晓/99114029,林海欣/14319035,张程/14319063</t>
  </si>
  <si>
    <t>蔡周荣</t>
  </si>
  <si>
    <t>本项目选题瞄准国家油气战略需求,以地震资料解释为技术手段，选择珠江口盆地深水区的层序地层精细解释为主</t>
  </si>
  <si>
    <t>南海北部陆坡冷泉碳酸盐的X射线衍射特征及其与冷泉活动的关系</t>
  </si>
  <si>
    <t>钟思玲</t>
  </si>
  <si>
    <t>吴怡/14319052,金灿颖/14319027,韦彬宁/14319050</t>
  </si>
  <si>
    <t>徐莉</t>
  </si>
  <si>
    <t xml:space="preserve"> 利用自生碳酸盐X射线衍射的(104)面间距鉴定碳酸盐相，结合形成条件，示踪冷泉活动和水合物成矿</t>
  </si>
  <si>
    <t>基于芯片数据筛选胃癌Borrmann分型标志性基因组合的研究</t>
  </si>
  <si>
    <t>柏洋</t>
  </si>
  <si>
    <t>吴利健/13335176,王丰仪/13335162,邢嘉倩/13335182</t>
  </si>
  <si>
    <t>何淼</t>
  </si>
  <si>
    <t>在基因且是多基因层面上探究胃癌的分型，运用多种统计学方法与分析软件</t>
  </si>
  <si>
    <t>茶多酚锌金属配合物对食用菌镉超载的防控作用研究</t>
  </si>
  <si>
    <t>蔡钰敏</t>
  </si>
  <si>
    <t>许东晖</t>
  </si>
  <si>
    <t>本项目创新之处在于，利用镉和锌同为第二副族元素，锌可与镉发生置换且茶多酚有强的抗氧化性，而茶多酚锌的</t>
  </si>
  <si>
    <t>人工引种红树林动植物调查与生态健康评估</t>
  </si>
  <si>
    <t>刘翰伦</t>
  </si>
  <si>
    <t>蔡欣廷/13335006,张潇橦/13335222,刘成一/14335102,梁玮薏/14335091</t>
  </si>
  <si>
    <t>余世孝</t>
  </si>
  <si>
    <t>调查红树林的人工引种现状，将人工种植红树林与原始林、破坏严重的退化林进行比较，评估人工林生态恢复效果。</t>
  </si>
  <si>
    <t>互联网众筹商业模式与成功因素的实证研究</t>
  </si>
  <si>
    <t>顾雪妍</t>
  </si>
  <si>
    <t>龚亚南/13303045,郑宇/14336285,吴宇轩/13328232</t>
  </si>
  <si>
    <t>顾乃康</t>
  </si>
  <si>
    <t>通过采访调研、网络数据实时收集、构建回归模型，辨析众筹商业模式并检验众筹成功的影响因素。</t>
  </si>
  <si>
    <t>珠江口江豚的摄食营养学研究</t>
  </si>
  <si>
    <t>周梓健</t>
  </si>
  <si>
    <t>邓惠文/14319010,洪有书/14319016,廖浚铭/14319034,王茜/14319048</t>
  </si>
  <si>
    <t>采用脂肪酸标记的方法研究珠江口江豚的食谱物种和摄食比例，探讨其食物资源分布对其种群栖息地分布的影响。</t>
  </si>
  <si>
    <t>海岸爬坡沙丘表面粒度的时空分异</t>
  </si>
  <si>
    <t>石幸</t>
  </si>
  <si>
    <t>赵丽园/14304214,辛悦/14304183,王怡婷/14304156,关晓盈/14304044</t>
  </si>
  <si>
    <t>董玉祥</t>
  </si>
  <si>
    <t>研究对象独特，将海岸爬坡沙丘粒度在不同部位的空间变化与年内不同季节的时间变化结合进行研究尚属首次。</t>
  </si>
  <si>
    <t>江苏东海水晶矿成因探究</t>
  </si>
  <si>
    <t>余千智/14319060,钟岳林/14319071,罗仿/14319039,谢佳玲/14319055</t>
  </si>
  <si>
    <t>翟伟</t>
  </si>
  <si>
    <t>通过对东海水晶矿的野外地质调查，配合镜下观察，结合流体包裹体显微测温学及拉曼光谱分析，探讨矿床成因。</t>
  </si>
  <si>
    <t>赣南地区树木径向生长和气候变化的关系</t>
  </si>
  <si>
    <t>唐剑</t>
  </si>
  <si>
    <t>唐志荣/14304147,屈柘/14304133,胡奕阳/14323021</t>
  </si>
  <si>
    <t>采用树轮气候学方法，建立树轮宽度年表，明确树轮宽度变化的气候意义，首次对赣南地区进行相关研究。</t>
  </si>
  <si>
    <t>创客空间及其创新网络研究——基于深圳市典型创客空间的调查</t>
  </si>
  <si>
    <t>李秋蒙</t>
  </si>
  <si>
    <t>高舒欣/12302007,陈菲/12302001</t>
  </si>
  <si>
    <t>林耿</t>
  </si>
  <si>
    <t xml:space="preserve"> 新常态背景下,创新成为发展的第一推动力.对创客及创客空间发展规律的研究有助于推动创新落</t>
  </si>
  <si>
    <t>珠江口盆地断裂系统的空间分布及活动性研究</t>
  </si>
  <si>
    <t>胡斯敏</t>
  </si>
  <si>
    <t>黄呈潜/13319021,胡椰/13319019,陈升/14319006</t>
  </si>
  <si>
    <t>通本项目瞄准国家油气战略以及地质灾害预警需求，以地震资料解释为技术手段，选择珠江口盆地为目标。</t>
  </si>
  <si>
    <t>从“文化遗产”到“萌文化”：故宫形象演变的符号学研究</t>
  </si>
  <si>
    <t>肖莹瑶</t>
  </si>
  <si>
    <t>陈思/13330011,林美宝/13330116,林晓娴/13330121,吴翠珊/13330192</t>
  </si>
  <si>
    <t>运用符号生产者与符号消费者之间的互动模型探究以故宫为典型案例的旅游地形象转变机制及其对游客的影响。</t>
  </si>
  <si>
    <t>基于行动者网络理论的凤凰古城旅游空间建构研究</t>
  </si>
  <si>
    <t>王玥</t>
  </si>
  <si>
    <t>王晨/13330181,史艳荣/13330171</t>
  </si>
  <si>
    <t>梁增贤</t>
  </si>
  <si>
    <t>创造性的从行动者网络理论出发对凤凰旅游空间构建进行阐释，对行动的主体更加重视，弥补了现有研究视角空缺</t>
  </si>
  <si>
    <t>典型海岸沙生植物老鼠艻对沙埋的响应特征及其机制</t>
  </si>
  <si>
    <t>倪名扬/1058801,张瑛玲/1058802,伍祺瑞/1058803</t>
  </si>
  <si>
    <t>杜建会</t>
  </si>
  <si>
    <t>采用野外定位观测从生理生态两个角度全面研究典型海岸沙生植物老鼠艻对不同程度沙埋的响应特征及其机制。</t>
  </si>
  <si>
    <t>大型基础设施建设规模与城市经济发展水平关联性研究——基于广东省地级以上城市火车站的实证</t>
  </si>
  <si>
    <t>黄永源</t>
  </si>
  <si>
    <t>陈慕婷/14303003,崔栩麟/14303008,吴金京/14303031,符家颖/14304037</t>
  </si>
  <si>
    <t>以火车站为例探究大型基础设施建设规模与城市经济发展水平的关联度，以新的角度探究城市建设应与经济发展水</t>
  </si>
  <si>
    <t>广州市绿色空间使用、公平配置与居民健康研究</t>
  </si>
  <si>
    <t>陈之婷</t>
  </si>
  <si>
    <t>戴颖宜/13303027,王志康/13303164</t>
  </si>
  <si>
    <t>朱战强</t>
  </si>
  <si>
    <t xml:space="preserve"> 以广州市为例，分析绿色空间可达性与居民健康水平的相关性，从而探讨不同社区绿色空间配置的社会公平性。</t>
  </si>
  <si>
    <t>湖北省恩施市营上村旅游扶贫政策效应研究：基于可持续生计框架</t>
  </si>
  <si>
    <t>白东玉</t>
  </si>
  <si>
    <t>赵昭/13330243,陈雅清/13330017,刘欣/13330129,罗怡湘/13330142</t>
  </si>
  <si>
    <t>左冰</t>
  </si>
  <si>
    <t>副教授,硕士生导师,博士</t>
  </si>
  <si>
    <t>通过定性与定量结合的方法，关注旅游精准扶贫及其可持续发展，有助于优化旅游扶贫绩效，提供借鉴经验。</t>
  </si>
  <si>
    <t>高校思想政治理论课引用马克思主义经典文本的语境转化研究</t>
  </si>
  <si>
    <t>荣伟杰</t>
  </si>
  <si>
    <t>潘易植/15354042</t>
  </si>
  <si>
    <t>刘森林</t>
  </si>
  <si>
    <t>本项目区别于以往的“马哲经典引用”研究，关注引用前后的“异质性”，探究语境转换对文本涵义演变的影响。</t>
  </si>
  <si>
    <t>华南内陆史前人类疾病与健康考古——对现代经济发展观逻辑起点的新检验</t>
  </si>
  <si>
    <t>惠家明</t>
  </si>
  <si>
    <t>江壹锋/13363094,罗翀/13333045,张萌/13333079</t>
  </si>
  <si>
    <t>李法军</t>
  </si>
  <si>
    <t>文理医科合作研究华南内陆史前人类疾病健康，以考古实证新方法检验现代经济发展观逻辑起点，突破学界疑题。</t>
  </si>
  <si>
    <t>中国对外多边合作机制对FDI进入模式的影响</t>
  </si>
  <si>
    <t>詹高杰</t>
  </si>
  <si>
    <t>卢颢/13328152,洪培峰/ 13328253,徐亚男/13328243</t>
  </si>
  <si>
    <t>曾燕</t>
  </si>
  <si>
    <t>在不同的中国对外多边合作机制下，结合实物期权模型和实证研究，探讨FDI进入模式的影响因素。</t>
  </si>
  <si>
    <t>方言多样性与企业税负</t>
  </si>
  <si>
    <t>李纳</t>
  </si>
  <si>
    <t>蒋淑怡/13318049,李子璇/13318064,王林/13317106</t>
  </si>
  <si>
    <t>本项目从文化经济学的角度，以方言多样性作为文化代理变量，探讨文化对于企业税负及其影响因素的背后作用。</t>
  </si>
  <si>
    <t>“互联网+”信贷模式创新下农村金融信贷体系的发展、突破及前景研究</t>
  </si>
  <si>
    <t>赵嘉婷</t>
  </si>
  <si>
    <t>黄倩仪/14356034,廖培翰/13357045,谭怡超/14356092</t>
  </si>
  <si>
    <t>陈那波</t>
  </si>
  <si>
    <t>对于农村金融信贷体系的已有理论研究主要集中于传统信贷的角度，较少关注到“互联网+” 创新下的新模式。</t>
  </si>
  <si>
    <t>房价对劳动力流动的倒U型驱动——基于CLDS数据的实证研究</t>
  </si>
  <si>
    <t>马润泓</t>
  </si>
  <si>
    <t>结合微观数据和clogit分析房价对劳动力流动的双重影响并基于现去库存与调控房价的矛盾阐述其政策含义</t>
  </si>
  <si>
    <t>供给侧改革中税收改革与企业技术创新的研究——基于上市公司的实证研究</t>
  </si>
  <si>
    <t>卢秋汝</t>
  </si>
  <si>
    <t>潘欣/14317088,蒙丽萍/14317086</t>
  </si>
  <si>
    <t>杨杨</t>
  </si>
  <si>
    <t>使用我国上市公司财务报表数据，以微观的角度对供给侧改革下税收改革与企业技术创新进行研究。</t>
  </si>
  <si>
    <t>大数据驱动下的智慧警务模式创新研究:以佛山为案例</t>
  </si>
  <si>
    <t>潘旗胜</t>
  </si>
  <si>
    <t>满彩霞/14356076,徐予超/14356113,彭晓洁/14356081,谭素琪/14356091</t>
  </si>
  <si>
    <t>倪星</t>
  </si>
  <si>
    <t>聚焦大数据驱动下的佛山智慧警务模式创新，展开深入个案研究， 创新研究方法，针对公共部门，数据来源丰富</t>
  </si>
  <si>
    <t>企业内部控制缺陷认定体系的构建和实践研究</t>
  </si>
  <si>
    <t>严韶俊</t>
  </si>
  <si>
    <t xml:space="preserve">林礼宙/13314134,王经华/13314217 </t>
  </si>
  <si>
    <t>林斌</t>
  </si>
  <si>
    <t xml:space="preserve">    构建以股东价值为出发点的、以盈利能力、资产使用效率和资本结构为标尺的企业内部控制缺陷认定体系</t>
  </si>
  <si>
    <t>中国城市网民性格画像分析——基于微博、官方微信公众号、贴吧的舆情分析</t>
  </si>
  <si>
    <t>吴海婷</t>
  </si>
  <si>
    <t>陆协雯/15301103,周靖雯/12303214</t>
  </si>
  <si>
    <t>何凌南</t>
  </si>
  <si>
    <t>1.依托大数据分析技术。 2.融合传播学、区域地理、和心理学的研究方法和理论 3、把握微信、微博等新</t>
  </si>
  <si>
    <t>功能语言学视角下中美公益环保广告的对比研究与改进建议</t>
  </si>
  <si>
    <t>钟思琳</t>
  </si>
  <si>
    <t>赵颖/13340042</t>
  </si>
  <si>
    <t>陈瑜敏</t>
  </si>
  <si>
    <t>环保乃当今热点，项目结合人际功能和多模态理论对中美公益环保广告进行多角度、跨学科对比研究，提出建议。</t>
  </si>
  <si>
    <t>消费者创新性与创新型金融产品采用行为关系的实证研究</t>
  </si>
  <si>
    <t>何正晗</t>
  </si>
  <si>
    <t>蒋廉雄</t>
  </si>
  <si>
    <t>消费者创新性视作认知创新性与感知创新性的双重维度，创新型金融产品采用分为购买创新型金融产品与搜寻。</t>
  </si>
  <si>
    <t>人力资本对OFDI来源区域差异化的影响探讨——基于中国省际和广东省市际面板数据的分析</t>
  </si>
  <si>
    <t>王量</t>
  </si>
  <si>
    <t>杨娇辉</t>
  </si>
  <si>
    <t xml:space="preserve">基于中国省际和广东省市际面板数据,对于人力资本对OFDI来源区域差异化的影响进行首次探讨。 </t>
  </si>
  <si>
    <t>广东省人口增量对房地产去库存化的影响分析——基于地区面板数据</t>
  </si>
  <si>
    <t>梁怡斐</t>
  </si>
  <si>
    <t>温开妍/13318116</t>
  </si>
  <si>
    <t>翟爱梅</t>
  </si>
  <si>
    <t>结合当前相关政策改革，运用2005-2014年广东省各市的面板数据，进行区域差异分析。</t>
  </si>
  <si>
    <t>跨国投资的最优模式与最佳时机</t>
  </si>
  <si>
    <t>邱国盛</t>
  </si>
  <si>
    <t>张夺/13328278,曹敏/12326003,邓粒子/12303028</t>
  </si>
  <si>
    <t>基于产业组织理论，引入混合发盘并购方式，用竞价者博弈与实物期权模型探究跨国投资模式及时机的选择。</t>
  </si>
  <si>
    <t>“全面二孩”政策下的人口增长预测研究</t>
  </si>
  <si>
    <t>詹泽榜</t>
  </si>
  <si>
    <t>周筱筱/13336286,李梦妮/13336091</t>
  </si>
  <si>
    <t>黎培兴</t>
  </si>
  <si>
    <t>用权威统计及调查数据，基于Logistic模型、抽样与分析技术，构建“全面二孩”政策下人口增长模型。</t>
  </si>
  <si>
    <t>乳腺癌ER阴性患者预后风险模型构建</t>
  </si>
  <si>
    <t>申闫博</t>
  </si>
  <si>
    <t>劳曾鼎/13336081,梁斯婷/13336107</t>
  </si>
  <si>
    <t>乳腺癌数据库规范化整理 Meta分析汇总现有乳腺癌预后模型的效果 构建评估ER阴性患者预后风险的模型</t>
  </si>
  <si>
    <t>16SrRNA标准化分析流程</t>
  </si>
  <si>
    <t>李烨薇</t>
  </si>
  <si>
    <t>邓闻樱/13336027,沈彦合/13336159</t>
  </si>
  <si>
    <t>王学钦</t>
  </si>
  <si>
    <t>通过R、mothur等软件自行编写一套16s数据处理和分析的可操作管道 除常见Wilcoxon Ra</t>
  </si>
  <si>
    <t>基于增量学习的入侵检测算法研究</t>
  </si>
  <si>
    <t>张旭/13349154,王先淦/13350016</t>
  </si>
  <si>
    <t>王盛邦</t>
  </si>
  <si>
    <t>（1）可以使原有的入侵检测算法动态适应数据量的增长。 （2）优化原有的SVM预测模型的结构，使得其时</t>
  </si>
  <si>
    <t>分布式即时通讯引擎设计与应用</t>
  </si>
  <si>
    <t>龚健飞</t>
  </si>
  <si>
    <t>阮素怡/13354292,柳晓璇/13354232</t>
  </si>
  <si>
    <t>1IM功能集成方便 2采用云服务器减少开支 3分布式架构稳定性容错性 4简单的开发接口支持二次开发</t>
  </si>
  <si>
    <t>国际图书馆界未成年人服务专业性调研——馆员资质与行业协会的视角</t>
  </si>
  <si>
    <t>黄彩虹</t>
  </si>
  <si>
    <t>陈思雨/14366009</t>
  </si>
  <si>
    <t>张靖</t>
  </si>
  <si>
    <t>从馆员资质的视角和行业协会两个主要角度出发，研究国际图书馆界未成年人服务的专业性。</t>
  </si>
  <si>
    <t>金融证券自动化交易中智能信息技术的应用研究</t>
  </si>
  <si>
    <t>叶映彤</t>
  </si>
  <si>
    <t>李雅妮/13365043,莫兆国/13364014,王磊/13364018</t>
  </si>
  <si>
    <t>蔡向高</t>
  </si>
  <si>
    <t>构建基于多Agent仿真交易市场和数据可视化的自动化交易平台，探究金融自动化交易中智能信息技术的应用</t>
  </si>
  <si>
    <t>工作记忆负载对奖赏驱动注意捕获的影响</t>
  </si>
  <si>
    <t>武宇洁</t>
  </si>
  <si>
    <t>曲折</t>
  </si>
  <si>
    <t>本项目将首次利用“双任务”控制工作记忆负载探究其与金钱奖赏驱动的注意捕获效应间的因果关系。</t>
  </si>
  <si>
    <t>microRNA宿主基因与靶标基因之间调控网络及其在癌症中的功能研究</t>
  </si>
  <si>
    <t>柯耀斌</t>
  </si>
  <si>
    <t>林松/13335111,梁鑫瑜/13335103,梁帆/13335098,许庆贤/13335188</t>
  </si>
  <si>
    <t>郑凌伶</t>
  </si>
  <si>
    <t>使用“天河二号”进行基因数据处理和运算，探究基因之间的间接相互作用，寻找基因之间相互调控的内在规律，</t>
  </si>
  <si>
    <t>可注射防术后粘连温敏水凝胶的研究</t>
  </si>
  <si>
    <t>黄雅清</t>
  </si>
  <si>
    <t>张黎明</t>
  </si>
  <si>
    <t>首次合成出两性离子化甲基纤维素衍生物，研究其水溶液的温敏凝胶化行为及用作防术后粘连生物材料的可能性。</t>
  </si>
  <si>
    <t>铋类化合物和抗生素联用对铜绿色假单胞菌及洋葱伯克霍尔德菌的抑制作用及其机理研究</t>
  </si>
  <si>
    <t>尹希瑜</t>
  </si>
  <si>
    <t>郭磊金/13322054,尹希瑜/13322236,张振/13322249,殷文/13322235,钟艳媚/14322286</t>
  </si>
  <si>
    <t>夏炜副教授</t>
  </si>
  <si>
    <t xml:space="preserve">创新型合成设计以铋（Ⅲ）为基础的药物，研究其与多种抗生素联用协同杀菌效果及作用机理。  </t>
  </si>
  <si>
    <t>滨海植物草海桐的种群遗传结构及分子亲缘地理学研究</t>
  </si>
  <si>
    <t>舒娴</t>
  </si>
  <si>
    <t>李春燕/15947017</t>
  </si>
  <si>
    <t>黄椰林</t>
  </si>
  <si>
    <t>以典型滨海植物草海桐作为研究对象，从进化生物学的角度探索其是否具有独特的种群遗传结构和亲缘地理模式。</t>
  </si>
  <si>
    <t>VOCs处理PDMS复合膜及催化膜的研制及性能研究</t>
  </si>
  <si>
    <t>李柏龙</t>
  </si>
  <si>
    <t>陈颖青/13324014,刘何靖/13324062</t>
  </si>
  <si>
    <t>魏在山</t>
  </si>
  <si>
    <t>本项目将亲水性的水处理膜改性为疏水性的复合PDMS膜，以此为基础研制新型NV-TiO2 /PDMS</t>
  </si>
  <si>
    <t>探究富氧曝气对SBR(序列间歇式活性污泥法)污水处理工艺中脱氮除磷效率的影响</t>
  </si>
  <si>
    <t>兰珊</t>
  </si>
  <si>
    <t>李秀玲/14324042,李玉琼/14324044,黎忠/14324036,林健新/14324053</t>
  </si>
  <si>
    <t>孙连鹏</t>
  </si>
  <si>
    <t>旨在解决传统的污水处理工艺存在的效率低等问题，寻求投资成本与效率新的平衡点。</t>
  </si>
  <si>
    <t>透皮肽TD-1结合蛋白药物与离子导入联合应用透皮给药系统</t>
  </si>
  <si>
    <t>李天成</t>
  </si>
  <si>
    <t>吴钧</t>
  </si>
  <si>
    <t>首次采用透皮肽（TD-1）联合离子导入，极大改善蛋白药物透皮率低的问题，为蛋白药物透皮应用提供新思路</t>
  </si>
  <si>
    <t>穗花杉SSR引物开发研究</t>
  </si>
  <si>
    <t>郭浩凡</t>
  </si>
  <si>
    <t>顾笑雨/14335042,郭翠/14335043</t>
  </si>
  <si>
    <t>苏应娟</t>
  </si>
  <si>
    <t>采用FIASCO法构建穗花杉微卫星文库，开发SSR引物，并检测其多态性和通用性，为研究穗花杉的适应性</t>
  </si>
  <si>
    <t>铜（I）炔基配合物与半胱氨酸的识别反应</t>
  </si>
  <si>
    <t>凌汇韬</t>
  </si>
  <si>
    <t>赵修毅</t>
  </si>
  <si>
    <t>虽然已有含醛基金属配合物与半胱氨酸反应性的报道，但其在水相中的反应及产物的表征是我们的主要创新内容。</t>
  </si>
  <si>
    <t>改良厌氧反应器——基于厌氧氨氧化</t>
  </si>
  <si>
    <t>鞠颜</t>
  </si>
  <si>
    <t>黄越/13324040</t>
  </si>
  <si>
    <t>反应器是由小组成员独立构思设计的。集合目前各先进反应器优点设计而成，从多方面改进厌氧氨氧化的反应器。</t>
  </si>
  <si>
    <t>石化废水的生物强化处理研究</t>
  </si>
  <si>
    <t>廖嘉敏</t>
  </si>
  <si>
    <t>李梓茵/13324050,李嘉颖/13324046</t>
  </si>
  <si>
    <t>王国惠</t>
  </si>
  <si>
    <t>利用A/O工艺，针对造成COD偏高的有机物分离、筛选降解菌种，并制备为菌剂，同时，针对脱氮效果不佳问</t>
  </si>
  <si>
    <t>用于高效扩增脂肪干细胞的电纺纤维膜的制备及评价</t>
  </si>
  <si>
    <t>李克成</t>
  </si>
  <si>
    <t>叶舒莹/13312050,陈楚丹/13312003</t>
  </si>
  <si>
    <t>李燕</t>
  </si>
  <si>
    <t>为模拟细胞外基质和体内三维微环境，构建具有双层复合结构的悬空电纺纤维膜，用于干细胞连续培养与扩增。</t>
  </si>
  <si>
    <t>用于水溶液中锌离子检测和细胞内锌离子成像的纳米聚合物比率荧光探针</t>
  </si>
  <si>
    <t>侯梦飞</t>
  </si>
  <si>
    <t>易长青</t>
  </si>
  <si>
    <t>以自组装合成检测锌离子的PEIQ/PMMA壳/核结构聚合物纳米粒子探针，实现简便高效的比率荧光检测。</t>
  </si>
  <si>
    <t>仿生肽PA分子互穿PEGDA水凝胶网络在骨修复中的应用</t>
  </si>
  <si>
    <t>王季平</t>
  </si>
  <si>
    <t>全昌云</t>
  </si>
  <si>
    <t>1) 磷酸化丝氨酸可诱导Ca2+沉积； 2）含BMP-2序列的多肽具有诱导骨生成能力； 3）互穿网络</t>
  </si>
  <si>
    <t>基于Kinect的车载手势交互系统</t>
  </si>
  <si>
    <t>姚日恒</t>
  </si>
  <si>
    <t>赵培钦/13348138</t>
  </si>
  <si>
    <t>郑伟诗</t>
  </si>
  <si>
    <t>手势识别人机交互方式由于降低视觉负担提高行车安全性；复杂背景使用Kinect识别手势具备更好鲁棒性。</t>
  </si>
  <si>
    <t>基于自编码的充血性心力衰竭筛查</t>
  </si>
  <si>
    <t>冯开诚</t>
  </si>
  <si>
    <t>周文达/15311023,李国华/15311015</t>
  </si>
  <si>
    <t>刘官正</t>
  </si>
  <si>
    <t>创造性提出了一种大样本大数据下的心力衰竭识别新方法，克服心率变异性个体差异大和波动大而引起的误判。</t>
  </si>
  <si>
    <t>超声探头凝胶耦合剂制备及表征</t>
  </si>
  <si>
    <t>李琨</t>
  </si>
  <si>
    <t>黄燕通/15311012</t>
  </si>
  <si>
    <t>本项目研究超声探头凝胶耦合剂制备工艺优化、声学特性表征，解决超声探头耦合剂使用过程中易收缩的问题。</t>
  </si>
  <si>
    <t>基于LSPR效应的自动化细胞培养装置：光学量化细胞黏附、铺展和增殖等过程</t>
  </si>
  <si>
    <t>石卓麟/15311033,张晓栋/14312059</t>
  </si>
  <si>
    <t>周建华</t>
  </si>
  <si>
    <t xml:space="preserve"> 1.光学自动化测量（目前方法：肉眼观察）； 2.持续监控（目前方法：需要时拿出观察）； 3.拥</t>
  </si>
  <si>
    <t>HER2靶向液态转换型纳米阳离子囊泡的制备及其在基因转染方面研究</t>
  </si>
  <si>
    <t>史闯/13312034</t>
  </si>
  <si>
    <t>利用超声触发液气转变以及修饰HER2靶向配体AHNP来促进细胞摄取，从而提高基因转染效率。</t>
  </si>
  <si>
    <t>面向交通流监控的无人机技术研究及样机开发</t>
  </si>
  <si>
    <t>陈骞</t>
  </si>
  <si>
    <t>詹迪/14309050,曾永青/14324112,廖丽萍/12308019</t>
  </si>
  <si>
    <t>谭晓军</t>
  </si>
  <si>
    <t xml:space="preserve">通过在无人机上附加许多与交通有关的功能，开发出能用于交通流监控的专用无人机。 </t>
  </si>
  <si>
    <t>基于智能规划的物联网密集RFID阅读器防碰撞算法研究</t>
  </si>
  <si>
    <t>章可璇</t>
  </si>
  <si>
    <t>李文静/13351028,邹雨巷/13351073</t>
  </si>
  <si>
    <t>李中华</t>
  </si>
  <si>
    <t>建立基于智能规划的RFID阅读器防碰撞数学模型，重点研究阅读器增援或者故障损坏时的RFID阅读器防碰</t>
  </si>
  <si>
    <t>面向瓶颈路段交通流的动态诱导系统</t>
  </si>
  <si>
    <t>王义开</t>
  </si>
  <si>
    <t>仇鉴之/13308008,吴忠坤/13308049,谭清元/13308037</t>
  </si>
  <si>
    <t>钟任新</t>
  </si>
  <si>
    <t>基于GPS技术以及对瓶颈路段的交通仿真开发出动态的交通流诱导系统，使车辆能以最大速度通过瓶颈路段。</t>
  </si>
  <si>
    <t>具有能量收集能力的新型电子标签设计</t>
  </si>
  <si>
    <t>姚文韬</t>
  </si>
  <si>
    <t>倪楚腾/13351037,郑宇超/13351071</t>
  </si>
  <si>
    <t>夏明华</t>
  </si>
  <si>
    <t xml:space="preserve">    给有源电子标签设计额外的能量收集电路模块，让其具有自动从自然环境中电磁信号进行能量收集的能力</t>
  </si>
  <si>
    <t>咬力传感器的搭建及中低水平咬力的检测</t>
  </si>
  <si>
    <t>邓凌云</t>
  </si>
  <si>
    <t>周智天/14311058</t>
  </si>
  <si>
    <t>罗洁</t>
  </si>
  <si>
    <t>创新性地以薄膜传感器为主要元件搭建了咬力检测设备并设置中低水平的咬力实验，分析咬力检测设备的可行性。</t>
  </si>
  <si>
    <t>人体睡眠生理信息集成处理平台</t>
  </si>
  <si>
    <t>贺晓敏</t>
  </si>
  <si>
    <t>凌莉/14312032</t>
  </si>
  <si>
    <t>罗语溪</t>
  </si>
  <si>
    <t>基于睡眠生理信号监测样机的前期研究，建立开源式多导人体睡眠生理信号集成处理平台及数据库系统。</t>
  </si>
  <si>
    <t>面向生物或医学的光压操控技术的研究</t>
  </si>
  <si>
    <t>马雪岩</t>
  </si>
  <si>
    <t>马雪岩/14342058</t>
  </si>
  <si>
    <t>王嘉辉</t>
  </si>
  <si>
    <t>将光镊技术应用于生物分子，特别是希望用于癌细胞的捕获与分析，研究光镊与光谱分析结合应用的方法。</t>
  </si>
  <si>
    <t>关于司法改革下法律相关职业激励制度调整改进的研究</t>
  </si>
  <si>
    <t>王宣言</t>
  </si>
  <si>
    <t>娄琳/15306111,彭子桐/15328144,刘泽茜/15314175</t>
  </si>
  <si>
    <t>丁建峰</t>
  </si>
  <si>
    <t xml:space="preserve"> 党的十八大三中全会提出要深化司法改革，现在各种措施已初见成效，然而其措施是如何，是一个新颖的话题</t>
  </si>
  <si>
    <t>降低氢燃料发动机Nox排放的数值实验</t>
  </si>
  <si>
    <t>徐诺</t>
  </si>
  <si>
    <t>14310036</t>
  </si>
  <si>
    <t>高依旎/14302027</t>
  </si>
  <si>
    <t>姚清河</t>
  </si>
  <si>
    <t>氢气发动机清洁、高效，有着较好应用前景；但由于燃烧温度高，会产生氮氧化物（Nox）。Nox是酸雨的成因之一；它与其他污染物在一定条件下能产生光化学烟雾污染，进一步危害环境。作为降低排放的有效方法之一，水雾直喷冷却法在降低普通内燃机上取得了良好的效果；本项目拟通过研究向燃烧室喷入冷却水雾，降低燃烧室温度，同时提高效率。实验和仿真结合，验证该方法对氢气发动机排放和工作效率的影响，优化组分比和发动机内部结构设计。</t>
  </si>
  <si>
    <t>毫米波相控阵雷达的结构监测实验</t>
  </si>
  <si>
    <t>罗鎏玥</t>
  </si>
  <si>
    <t>黄芷晴/14353110</t>
  </si>
  <si>
    <t>结构监测在关键建筑/桥梁中十分重要，常规监控方式只可获取特殊点之间位移变化情况，而毫米波相控阵雷达可以得到异性表面整体形变与位移等参数，对结构监测工作有着重要的意义。利用大量小型天线元件排列成天线阵面，每个天线单元都由独立的开关控制，基于惠更斯原理通过控制各天线元件发射的时间差，就能合成不同相位（指向）的主波束；其较好的空间分辨率，利于结构整体形变/位移的测量。</t>
  </si>
  <si>
    <t>交互型机器人的数据收集统计实验</t>
  </si>
  <si>
    <t>刘博文</t>
  </si>
  <si>
    <t>蒋子超/13309016</t>
  </si>
  <si>
    <t>姚清河,李小福</t>
  </si>
  <si>
    <t>本项目基于软银公司出品的机器人“Pepper”，对其进行二次开发。这个系统将可以针对不同的使用场景和要求，通过语音识别交互、人像识别、表情识别、图形交互等功能，用人机交流的形式与目标人群进行沟通、交互，收集需要的信息和数据，并最终将数据上传到云端进行信息整理和统计汇总的工作。</t>
  </si>
  <si>
    <t>LncRNA在TGF-β/Smad通路介导的儿童IgA肾病肾脏纤维化的作用及机制</t>
  </si>
  <si>
    <t>万子晴</t>
  </si>
  <si>
    <t>马艳萍/13980015,吴桂涛/14980059,张宝林/14980065</t>
  </si>
  <si>
    <t>蒋小云,姜梦婕</t>
  </si>
  <si>
    <t>主任医师,博士生</t>
  </si>
  <si>
    <t>IgA 肾病是儿童最常见的原发性肾小球疾病之一，肾脏纤维化是影响IgAN 的独立危险因素。TGF-β1是公认的主要致肾脏纤维化因子，TGF-β1/Smad信号通路在儿童IgAN肾组织中过表达，而LncRNA对TGF-β1/Smad3 的调控在肾脏纤维化中起作用。目前儿童IgAN的LncRNA表达谱尚未见报道，本项目拟通过研究这部分Smad3 依赖的与肾脏炎症和纤维化相关LncRNA 的功能，探讨其在儿童IgAN 肾脏纤维化中的作用，为阐释IgAN 肾脏纤维化机制提供新思路和为特异性靶向治疗提供理论依据。</t>
  </si>
  <si>
    <t>PP2A抑制MAP4K3对早产大鼠软骨细胞增殖分化作用的研究</t>
  </si>
  <si>
    <t>杨佩军</t>
  </si>
  <si>
    <t>梁振兴/12362083,苏丹/12362093,黄嘉琦/12362112</t>
  </si>
  <si>
    <t>余慕雪</t>
  </si>
  <si>
    <t>本研究针对早产儿生长特点探讨软骨细胞中MAP4K3对亮氨酸-mTOR通路的作用，与临床结合结合紧密。亮氨酸与其代谢产物能够作为信号分子激活细胞内mTOR通路已经得到证实。但有关亮氨酸是通过何种机制作用于mTOR通路的研究甚少，本实验预期证实软骨细胞中MAP4K4在该通路的作用，进一步认识亮氨酸在软骨细胞中的作用通路。同时本实验采用PP2A作为MAP4K3的抑制剂，可得到更准确的实验结果。</t>
  </si>
  <si>
    <t>妊娠期糖尿病患者的孕期体重管理</t>
  </si>
  <si>
    <t>唐思琪</t>
  </si>
  <si>
    <t>13980090</t>
  </si>
  <si>
    <t>杨柏珊/13980095,林锦娜/13980081</t>
  </si>
  <si>
    <t>祝彩霞</t>
  </si>
  <si>
    <t>住院医师</t>
  </si>
  <si>
    <t>本项目主要聚焦妊娠期糖尿病患者的孕期体重增加标准，研究孕期不同体重增加对GDM患者母胎的结局的影响，分析IOM推荐的糖尿量正常的孕妇的孕期体重管理指南是否适用于GDM孕妇，进一步探究GDM患者孕期体重增加的最佳范围，提出妊娠期糖尿病患者的孕期管理标准，为GDM患者孕期管理提供个体化标准。</t>
  </si>
  <si>
    <t xml:space="preserve">维持性血液透析患者回归社会能力的影响因素分析
</t>
  </si>
  <si>
    <t>李泽泉</t>
  </si>
  <si>
    <t>136980079</t>
  </si>
  <si>
    <t>郑秋怡/13980036,余振滔/13980028</t>
  </si>
  <si>
    <t>刘迅</t>
  </si>
  <si>
    <t>1、 维持性血液透析患者临床资料。中山大学附属第三医院血液透析室已对目前213例维持性血液透析患者进行肾脏疾病生活质量简表问卷调查，在导师的帮助下有大量临床医疗数据与资源和临床病人可用于调查研究。
2、 随着医疗科学的不断发展，对透析患者而言，治疗的目的不再是延续生命，而是拥有更好的生活质量。因此，提高维持性血液透析患者的生活质量，不但要保证透析的治疗质量，还要注意患者的生理、心理和社会三方面的康复并使其最大程度地回归社会 。而回归社会是指教给患者与之疾病相关的知识，让他们参与到疾病治疗中去，把健康掌握到自己手中，让他们尽可能地参加社交活动和体育锻炼，强调继续创造财富，回报社会，以体现自身价值 。
3、 最近国外的一篇文献指出，通过与血液透析患者面对面地讲解自我护理的知识，有助于提高患者的生活质量 。但是中国国情与国外不同，人口众多，国外的研究发现不能完全适用于我国。而之前国内的研究也较多集中在探究病人病情的康复状况。由此，探究出影响我国血液透析患者回归社会能力的因素就具有一定意义。</t>
  </si>
  <si>
    <t>亲环素A在孢子丝菌病炎症发生机制中的作用研究</t>
  </si>
  <si>
    <t>刘佳庆</t>
  </si>
  <si>
    <t>范梓欣/13980004,梁小立/13980053</t>
  </si>
  <si>
    <t>黄怀球</t>
  </si>
  <si>
    <t>硕士生导师,博士后合作导师</t>
  </si>
  <si>
    <t>本研究拟解决的主要问题是：S.schenckii CyPA在该菌产生的炎症反应中是否起趋化巨噬细胞并促进炎症因子表达的作用，以及采用抗体阻断法是否可以减轻相应的炎症反应。我们的假说是：S.schenckii在ROS刺激下产生大量CyPA, 与巨噬细胞细胞膜上的CD147受体相互作用，趋化巨噬细胞聚集于炎症反应部位，S.schenckii CyPA与巨噬细胞CD147结合，同时巨噬细胞IL-6炎症因子表达增加，加剧炎症反应。</t>
  </si>
  <si>
    <t>基于Gd-EOB-DTPA增强磁共振成像的靶区勾画和自适应计划修正对原发性肝癌放疗的优化</t>
  </si>
  <si>
    <t>刘尚鑫</t>
  </si>
  <si>
    <t>陈锐/14359044,吴晨飞/14980094,黄常柏/14362027,王江煌/14362014</t>
  </si>
  <si>
    <t>李星</t>
  </si>
  <si>
    <t>放疗精确度不足导致放射性肝损伤是制约肝癌放疗的主要原因。本项目拟在前期研究基础上使用对肝癌显像更清晰的Gd-EOB-DTPA增强MRI进行靶区勾画，并基于TargetMan软件平台，引入MRI图像引导、DRAMMS柔性配准、GPU加速的辐射剂量计算和计划优化技术，建立基于MRI的靶区勾画和自适应放疗计划，以期最大程度地保护正常肝组织和周边危及器官、保证肿瘤区域的高剂量照射，并显著提高自适应放疗的效率，为临床真正实施肝癌的MRI图像引导自适应放疗提供坚实的理论依据。</t>
  </si>
  <si>
    <t>miR-19通过SOCS1影响弥漫大B细胞淋巴瘤细胞增殖与凋亡的研究</t>
  </si>
  <si>
    <t>何炜蔓</t>
  </si>
  <si>
    <t>罗佳/14359395,田校炜/13363418</t>
  </si>
  <si>
    <t>唐琼兰</t>
  </si>
  <si>
    <t>本项目将通过免疫组化、RT-PCR、流式细胞术等实验方法，验证miR-19在弥漫大B细胞淋巴瘤中抑制SOCS1的表达，进而促进肿瘤细胞的增殖，抑制肿瘤细胞的凋亡，为弥漫性大B细胞淋巴瘤分子靶向治疗提供新的思路。</t>
  </si>
  <si>
    <t>SHARPIN通过NF-κB信号通路调节肿瘤血管生成促进前列腺癌转移的机制研究</t>
  </si>
  <si>
    <t>钟娴</t>
  </si>
  <si>
    <t>章颖/12980066,王昕/12980060,郑瑞映/12980067,邓茜文/12980045</t>
  </si>
  <si>
    <t>赖义明</t>
  </si>
  <si>
    <t>医师</t>
  </si>
  <si>
    <t>血管生成在肿瘤侵袭转移中起着关键作用。我们前期研究证实SHARPIN在前列腺癌中特异性高表达，可通过多种通路影响前列腺癌生长及侵袭转移，在前列腺癌的血管生成中起重要作用。但SHARPIN在前列腺癌转移中对血管生成的调控机制不明。我们前期实验发现SHARPIN可以激活经典NF-κB信号，启动促血管生成基因 VEGF、MMPs等的翻译转录，沉默SHARPIN的表达可抑制上述过程。我们推测：SHARPIN在前列腺癌中可通过NF-κB途径活化VEGF/MMP2/9等血管生成因子，从而调节前列腺癌血管生成并促进肿瘤侵袭转移。本项目拟在前期基础上对前列腺癌转移过程中血管生成的机制进行研究，通过免疫印迹、鸡胚绒毛尿囊膜实验及动物模型等技术验证假设。本项目可为理解 SHARPIN调控前列腺癌血管生成并产生转移的分子途径提供理论依据，为前列腺癌诊断治疗提供新的思路，为寻找新型治疗前列腺癌的药物和靶点提供研究基础。</t>
  </si>
  <si>
    <t xml:space="preserve">纯音听阈正常言语交流障碍(KKS)的发病部位及其机理
</t>
  </si>
  <si>
    <t>姜佳佳</t>
  </si>
  <si>
    <t>13363441</t>
  </si>
  <si>
    <t>沈庆玲/12362311,黄炜基/14359352</t>
  </si>
  <si>
    <t>梁茂金</t>
  </si>
  <si>
    <t>纯音听阈正常言语交流障碍(KKS)患者在听力学门诊较为常见，但因对该病的发病部位及机理不明确，缺乏临床可行的诊断标准，目前诊治仍比较困难。本研究拟采用128导联高分辨事件相关电位检测，从中枢水平分析慢皮层反应（P1－N1－P2）和失匹配负波（MMN）的特征，包括潜伏期、波幅、脑地形图分布及源定位等，寻找并有可能明确KKS的发病部位及其机理，为进一步明确该病病因及临床诊治提供线索和依据，对明确中枢听觉处理机制也有重要的意义。</t>
  </si>
  <si>
    <t>木瓜对泌乳及乳汁脂联素分泌的临床和实验研究</t>
  </si>
  <si>
    <t>梁育玮</t>
  </si>
  <si>
    <t>11980049</t>
  </si>
  <si>
    <t>吴晓英/11980058,李兆蕾/11980048</t>
  </si>
  <si>
    <t>陈海天</t>
  </si>
  <si>
    <t>母乳喂养是WHO倡导的、保障母婴安康的重要举措，重点在于乳汁分泌，中国一直存在木瓜（番木瓜）汤促进泌乳的说法。番木瓜在促进乳汁分泌方面的疗效早有报道，但其疗效的强度和机制目前不明了，需要进一步研究。本项目将产妇随机分成研究组和对照组，进行干预性试验。观察两组产妇泌乳始动时间、泌乳量等指标。这是首次在临床研究木瓜对泌乳及乳汁脂联素分泌的影响的试验，通过了解催乳机制、母乳脂联素水平，以增加产妇泌乳量。</t>
  </si>
  <si>
    <t>亚砷酸联合全反式维甲酸靶向FLT3信号通路对FLT3-ITD阳性急性髓系白血病的治疗作用及机制研究</t>
  </si>
  <si>
    <t>杨紫青</t>
  </si>
  <si>
    <t>郭云云/13363166</t>
  </si>
  <si>
    <t>罗学群</t>
  </si>
  <si>
    <t>FLT3-ITD突变急性髓系白血病（AML）预后差。亚砷酸(ATO)+全反式维甲酸（ATRA）能改善FLT3-ITD急性早幼粒细胞白血病（APL）的预后。预实验发现ATO+ATRA能协同抑制FLT3-ITD AML细胞增殖，但对FLT3野生型白血病细胞则无此协同效应。本项目拟在此基础上深入研究ATO+ATRA对FLT3-ITD AML的生物学作用和对FLT3通路的影响；为将ATO+ATRA加入到化疗方案中治疗该难治性AML的临床试验提供前期依据。</t>
  </si>
  <si>
    <t>COX-2抑制剂改善围手术期患者缺血再灌注损伤及其潜在作用机制</t>
  </si>
  <si>
    <t>邱泽挺</t>
  </si>
  <si>
    <t>李偲/10980050,周华强/12980070,陈钦昌/13980045,宋艺妍/14980092</t>
  </si>
  <si>
    <t>黄文起,王钟兴,高少伟</t>
  </si>
  <si>
    <t>主任医师,教授;副主任医师,讲师;住院医师</t>
  </si>
  <si>
    <t>目前围术期脑缺血再灌注损伤（即中风）的发生率正在逐年递增，可导致中枢神经元的凋亡坏死，危及生命。探讨围术期脑缺血损伤防治的新措施、改善围术期脑血管意外患者的预后是一大难题。鉴于此，本课题组通过严密的实验方法，评估临床上围手术期使用COX-2抑制剂对脑缺血再灌注的保护作用，同时比较高选择性和低选择性COX-2抑制剂对脑缺血再灌注损伤的效应差异，最后使用生物芯片数据挖掘技术进一步探讨潜在通路机制。</t>
  </si>
  <si>
    <t>Ang-1、Ang-2与结外鼻型NK/T细胞淋巴瘤血管生成的关系及临床意义</t>
  </si>
  <si>
    <t>何田田</t>
  </si>
  <si>
    <t>李万坤/13363407,林达丰/14359394</t>
  </si>
  <si>
    <t>结外鼻型NK/T细胞淋巴瘤是我国最常见的淋巴结外原发性非霍奇金淋巴瘤，具有独特的形态学、免疫表型和生物学行为，其发生、发展可能与血管生成有关。本课题组前期研究已证实，结外鼻型NK/T细胞淋巴瘤高表达VEGF、HIF-1α等血管生成因子。近年研究证实促血管生成素（angiopoietin，Ang）Ang-1及Ang-2与血管生成有关。本课题组以 Ang-1及Ang-2与血管生成的密切关系为切入点，采用临床病例研究和动物实验，探讨 Ang-1及Ang-2对结外鼻型NK/T细胞淋巴瘤血管生成的关系。</t>
  </si>
  <si>
    <t>Sema3A同时调节交感神经纤维生长及树突状细胞数量和功能状态参与子宫内膜异位症相关性疼痛的机制研究</t>
  </si>
  <si>
    <t>吴锦杰</t>
  </si>
  <si>
    <t>12980061</t>
  </si>
  <si>
    <t>谢鸿玉/12980063,石益/12980058,林藩雄/12980053,陈斌锋/12980042</t>
  </si>
  <si>
    <t>梁炎春</t>
  </si>
  <si>
    <t>子宫内膜异位症相关性疼痛（Endometriosis-associated pain，EAP）是妇科的临床治疗难点，其机制不清。研究发现，神经与树突状细胞的分布异常及二者交互作用可能是EAP的两个重要机制。前期研究提示Sema 3A可调节交感神经的异常分布参与EAP的发生机制，因此，提出设想： Sema 3A可同时调节子宫内膜异位症中交感神经的异常分布以及调控树突状细胞（Dendritic cells，DCs）的数量和功能状态（成熟/未成熟），进而参与EAP的发生。</t>
  </si>
  <si>
    <t>CNS损伤后拮抗NgR1对巨噬细胞功能及极化分型的影响</t>
  </si>
  <si>
    <t>吕俊兵</t>
  </si>
  <si>
    <t>孙亚/10980009,蒋琳/10980088</t>
  </si>
  <si>
    <t>荆小莉</t>
  </si>
  <si>
    <t>心跳骤停（Cardiac arrest，CA）是临床上最为紧急的危险情况。随着人们生活习惯和生活环境的改变，心血管疾病的发病率逐渐升高，由此引起的CA发病率也出现逐年升高的趋势。造成CA后高死亡率的最主要原因之一就是复苏后脑功能损害及脑死亡[1-3]。如何改善CA后自主循环恢复患者的神经功能损害、提高神经功能预后、降低致死致残率，成为临床急诊急救工作者研究的难点和核心问题，也成为当今医学领域研究的热点。</t>
  </si>
  <si>
    <t>富血小板血浆（PRP）促子宫内膜细胞增殖及分化的研究</t>
  </si>
  <si>
    <t>伊海生</t>
  </si>
  <si>
    <t>陆梓键/13363346,陈震宇/12360003,陈泽耿/13363329</t>
  </si>
  <si>
    <t>陈玉清</t>
  </si>
  <si>
    <t>损伤后子宫内膜修复是妇科临床急需解决的难点。目前子宫内膜增殖修复研究还主要集中在雌激素使用。我们的前期研究证明血管生成因子与内膜增殖有关，但国内外相关研究还尚少，主要是单一因子的研究，结果有争议。富含多种生长因子的 PRP 在组织修复方面应用目前是研究热点，已证明其在角膜、口腔黏膜等黏膜组织生长、修复中的作用，但尚无其在促子宫内膜修复及生长领域应用。</t>
  </si>
  <si>
    <t>α-生育酚抑制血吸虫生殖发育的机制研究</t>
  </si>
  <si>
    <t>孔钇雅</t>
  </si>
  <si>
    <t>13363209</t>
  </si>
  <si>
    <t>梁铮韵/13363213,杨雪娜/13363232,张汶莉/13363236,金梦芝/13363207</t>
  </si>
  <si>
    <t>吕志跃</t>
  </si>
  <si>
    <t>我们首次发现α-生育酚可显著抑制血吸虫发育成熟产卵。申请者拟综合利用差异蛋白质组学、芯片、敲除动物及RNAi等技术，深入研究α-生育酚抑制血吸虫生殖发育的分子机制，为确立α-生育酚抑制虫体性成熟作为血吸虫病防治的新策略（新药物）提供充分科学依据。</t>
  </si>
  <si>
    <t>对华支睾吸虫抗原先天免疫耐受大鼠的肝脏肿瘤模型的建立</t>
  </si>
  <si>
    <t>常意晨</t>
  </si>
  <si>
    <t>陈晓漫/13363288,乔帝杰/13363305</t>
  </si>
  <si>
    <t>胡旭初</t>
  </si>
  <si>
    <t>本项目提出体液免疫应答在华支睾吸虫感染诱发肝胆管癌的过程中起重要调节作用的新观点，通过孕鼠感染华支睾吸虫或注射重组华支睾吸虫抗原制备先天免疫耐受模型，有望解决长期以来单独感染华支睾吸虫不能成功建立肝胆管癌模型的难题，有助于深化蠕虫感染和肿瘤相关性的认识。</t>
  </si>
  <si>
    <t>PTRF介导VSMC成骨表型转换在慢性肾病血管钙化的作用及机制</t>
  </si>
  <si>
    <t>陈雪莹</t>
  </si>
  <si>
    <t>姚烨/13363457,廖智恒/12362267,何敏彤/12362259,李梦圆/12362264</t>
  </si>
  <si>
    <t>谈智</t>
  </si>
  <si>
    <t>课题组实验发现PTRF参与BMSC成骨，与血管钙化过程类似，首次提出PTRF参与VSMC成骨表型转换和慢性肾病血管钙化</t>
  </si>
  <si>
    <t>阿奇霉素治疗伯氏疟原虫感染疗效研究</t>
  </si>
  <si>
    <t>王家文</t>
  </si>
  <si>
    <t>13363308</t>
  </si>
  <si>
    <t>廖豪峰/13363299,韦明标/13363309</t>
  </si>
  <si>
    <t>应用阿奇霉素治疗疟原虫感染，发掘经典抗生素的新用途，另作青蒿素等一线药物暂缺时紧急控制疟疾症状之用。</t>
  </si>
  <si>
    <t>CMPK2等新型抗病毒基因的抗登革病毒感染功能及机理研究</t>
  </si>
  <si>
    <t>林嘉捷</t>
  </si>
  <si>
    <t>章诗豪/14362016,朱显忠/13363462,古锦敏/14359077,曾欣/14362024</t>
  </si>
  <si>
    <t>朱勋</t>
  </si>
  <si>
    <t>本研究通过基因芯片筛选新型抗病毒基因，应用登革病毒感染模型，拟证明登革病毒感染可诱发宿主细胞内高表达新型抗病毒基因，通过构建外源性稳定及瞬时高表达体系等研究其抗登革病毒感染的活性，利用RNA干扰技术等研究内源性蛋白的抗病毒效应，并初步探讨其抗病毒机制，拟提出以新型抗病毒基因应用于抗登革病毒治疗的新策略。</t>
  </si>
  <si>
    <t>肝吸虫磷脂酶A2（CssPLA2）致肝纤维化作用相关细胞信号通路研究</t>
  </si>
  <si>
    <t>简煜</t>
  </si>
  <si>
    <t>江艺泉/11980010,李妍/11980046,单士超/11980005</t>
  </si>
  <si>
    <t>李学荣</t>
  </si>
  <si>
    <t>国内外的大量研究证实华支睾吸虫感染可导致肝纤维化及肝硬化的发生，其中肝纤维化和肝星状细胞（HSC）的激活有着密切的联系。已有研究证实CssPLA2可通过使HSC活化而在肝纤维化发生发展过程中起重要作用，但其具体作用机制仍不明确。本课题拟明确其活化HSC所涉及的信号通路，阐明CssPLA2在华支睾吸虫刺激HSC活化而致肝纤维化过程中作用机制。</t>
  </si>
  <si>
    <t>探究二甲双胍在糖尿病大鼠急性肾功能损伤后的治疗作用</t>
  </si>
  <si>
    <t>李锐祥</t>
  </si>
  <si>
    <t>周程静/13363322,韩灵雨/13363330,李泽雄/13363339,李展宇/13363340</t>
  </si>
  <si>
    <t>本课题基于口服降糖一线药物二甲双胍对心血管等的保护作用创新性提出二甲双胍对急性肾损伤可能具有保护作用，目前国内外相关研究极少。本项目的研究成果可以为今后的临床用药提供有用的参考。</t>
  </si>
  <si>
    <t>筛选并探讨新型紫杉醇衍生物清除耐药性乳腺癌细胞的机制研究</t>
  </si>
  <si>
    <t>孔坚秋</t>
  </si>
  <si>
    <t>李璐杰/14980051;简邦豪/14980081;林熙/14980010</t>
  </si>
  <si>
    <t>王海河</t>
  </si>
  <si>
    <t>1)由于传统紫杉醇临床抗性问题，本研究旨在筛选新型紫杉醇，解决肿瘤细胞耐药问题;
2)建立并筛选耐药肿瘤细胞模型，明确紫杉醇耐药的机制;
3)阐述新型紫杉醇衍生物在诱导肿瘤细胞凋亡或坏死方面的药效机制。</t>
  </si>
  <si>
    <t>探究雌性血吸虫感染对小鼠脓毒血症的保护作用</t>
  </si>
  <si>
    <t>李鼐</t>
  </si>
  <si>
    <t>罗铜森/13363303,吴宇/13363310</t>
  </si>
  <si>
    <t>通过日本血吸虫性染色体特异性基因鉴别钉螺释放的尾蚴性别，用致病力弱的单性雌虫感染来调节宿主免疫系统功能，减缓脓毒症过程中过度免疫炎症反应引起的多脏器衰竭。</t>
  </si>
  <si>
    <t>普通风险人群大肠癌癌前病变筛查方案研究</t>
  </si>
  <si>
    <t>夏桐</t>
  </si>
  <si>
    <t>郭芃菲/14313013</t>
  </si>
  <si>
    <t>本研究计划利用广州市首轮CRC筛查肠镜检测数据，进行发病危险因素调查，构建癌前病变的风险预测模型，制定出考量风险的评分问卷。之后应用此问卷对50-74岁普通人群广泛调查，通过问卷得分进行风险区分，得分高者风险高优先进行肠镜筛查，可为发病前干预争取大量宝贵时间。鉴于CRC癌前病变具有显著特征并且具有有效的临床处理措施，这种“预防性筛查”能极为有效地降低大肠癌发病率。</t>
  </si>
  <si>
    <t>牙周炎患者循环内皮微颗粒与动脉弹性功能关系的研究</t>
  </si>
  <si>
    <t>牛薇</t>
  </si>
  <si>
    <t>13970017</t>
  </si>
  <si>
    <t>陈凯頔/13970002,王柯恬/12970020</t>
  </si>
  <si>
    <t>杨军英</t>
  </si>
  <si>
    <t>本研究检测中重度牙周炎患者体内的EMPs水平，并测定BaPWV，通过与健康志愿者比较，分析EMPs与BaPWV之间的相关性以探讨牙周病患者循环EMPs水平对大动脉弹性功能的影响。通过探讨牙周病患者循环EMPs水平及其对动脉弹性功能的影响，对牙周炎与CVD之间的联系程度和因果关系进一步深入研究，有助于今后从新的视角采取合适的预防措施和治疗手段以减少和防止CVD的发生和发展，对提高人们的生活质量具有非常重要的意义。</t>
  </si>
  <si>
    <t>3D打印PCL/PLGA支架影响人牙周膜干细胞生物学特性的体外实验研究</t>
  </si>
  <si>
    <t>张雪芹/11970028,邓立迪/11315039,彭彩霞/10970030</t>
  </si>
  <si>
    <t>吴莉萍</t>
  </si>
  <si>
    <t xml:space="preserve"> 本项目拟通过3D打印构建PCL/PLGA支架以模拟牙周三相结构，检测人牙周膜干细胞在PCL/PLGA支架上的生物学活性和分化情况，研究牙周膜干细胞在PCL/PLGA支架上的特性，为寻求更高效的支架材料、促进牙周组织再生提供新思路，为高效治疗错合畸形和牙周病提供理论基础和实验依据。</t>
  </si>
  <si>
    <t>口腔组织病理学牙磨片制作</t>
  </si>
  <si>
    <t>陈正元</t>
  </si>
  <si>
    <t>王柯恬/12970020,乔永杰/12970019,袁开放/13316057,张臻/13316057,刘绮帆/13316046,高诗祺/13316036</t>
  </si>
  <si>
    <t>徐萌</t>
  </si>
  <si>
    <t>口腔组织病理学是研究口腔颌面部常见疾病病因、发病机制、病理改变的重要学科，而牙磨片是其重要的教学标本。牙磨片需用新鲜离体牙手工制作，工序繁琐，难以购买且价格昂贵。我院现存的牙磨片经过多年使用损耗，质量数量严重下降但又无处购买，严重影响实验教学的开展。我团队计划在现有理论基础上，运用适当材料工具，收集离体牙并制成牙磨片用于《口腔组织病理学》实验课教学，解决教学磨片数量不足、购买困难、价格昂贵等问题。</t>
  </si>
  <si>
    <t>炎性环境下Nrf-2对牙周膜干细胞自我更新及成骨分化的调控机制研究</t>
  </si>
  <si>
    <t>黄文斌</t>
  </si>
  <si>
    <t>肖卓行/12316055,蔡敏/14970006,刘奕雯/14970020,蔡永杰/ 14970028</t>
  </si>
  <si>
    <t>谭家莉</t>
  </si>
  <si>
    <t>本项目拟阐明炎症环境对牙周膜干细胞（PDLSCs）自我更新，成骨分化潜能及Nrf-2表达的调控及其具体机制，探讨Nrf-2作为氧化应激转录因子在牙周膜干细胞成骨分化中的作用，进而验证Nrf-2是否能作为改善PDLSCs成骨能力的治疗靶点。此外，本项目拟进一步研究Nrf-2促进PDLSCs成骨分化能力的其他信号通路，以期全面揭示Nrf-2在PDLSCs中发挥的治疗作用。本研究有望加深我们对PDLSCs自我更新和成骨分化能力降低的认识，为临床上牙周病的治疗提供新的思路和策略。</t>
  </si>
  <si>
    <t xml:space="preserve">含羧甲基壳聚糖（CMC）树脂粘接剂抗菌性能
及粘接强度的研究
</t>
  </si>
  <si>
    <t>张奕文</t>
  </si>
  <si>
    <t>姚顺旖/10970021,谭易/09970027,赵曼多/11970029,俞笑冉/11970025</t>
  </si>
  <si>
    <t>麦穗</t>
  </si>
  <si>
    <t>羧甲基壳聚糖在多领域有广泛应用，且对重要口腔厌氧菌有抑制作用，尤其对致龋菌有较强的抑制和抗黏附作用，但尚无将其与树脂粘接剂结合以增加抗菌性，抑制致龋菌粘附的研究报道。本实验试图将羧甲基壳聚糖与树脂粘结剂结合，研发可抑制致龋菌生长和粘附的抗菌树脂粘结剂，使修复体长期持久地发挥抗菌性能，从而降低树脂修复材料的继发龋率，提高牙体缺损修复成功率，对抗菌性树脂粘结材料的生产和应用提供实验基础及指导作用。</t>
  </si>
  <si>
    <t>关于氟化猪骨羟基磷灰石对2型糖尿病大鼠骨缺损修复和血糖的调节作用及机制的研究</t>
  </si>
  <si>
    <t>方靖涵</t>
  </si>
  <si>
    <t>刘润恒/14214090,周林芳/13316030</t>
  </si>
  <si>
    <t>陈卓凡</t>
  </si>
  <si>
    <t>本课题为解决糖尿病患者骨修复再生困难的问题，在猪骨羟基磷灰石中掺入氟离子，旨在利用复合材料释放离子的特性，发挥猪骨羟基磷灰石和氟的促成骨作用与氟的血糖调节作用；并通过动物实验评估其综合效果及通过细胞学实验探索可能的分子机制，探讨其作为糖尿病患者优选骨替代材料的可能性，为合成具有良好生物相容性能的骨替代材料提供相关理论数据。</t>
  </si>
  <si>
    <t>地榆协同增强伊立替康（CPT-11）抗结直肠癌的物质基础及作用机理研究</t>
  </si>
  <si>
    <t>张云惠</t>
  </si>
  <si>
    <t>刘彤/13353049,易耀东/13353094,李可馨/13353033,左欣/13353114,谭晓晴/14352073,钟晓丽/14352076</t>
  </si>
  <si>
    <t>姚美村</t>
  </si>
  <si>
    <t>本研究拟考察地榆是否可通过增强SN-38 (CPT-11活性成分)抗结直肠癌活性以缓解其耐药作用。此外，对其协同作用的作用机理从转运体，凋亡和细胞周期阻滞等方面进行初步探讨。最后联合活性实验，采用GC-MS, LC-MS的方式筛选并定性出地榆中潜在协同的活性成分，实现对地榆+CPT-11协同疗效的整体认识。</t>
  </si>
  <si>
    <t>以活性追踪为导向的矮龙血树等傣药抗炎成份研究</t>
  </si>
  <si>
    <t>罗彰熠</t>
  </si>
  <si>
    <t>田怡婧/13353068,林婷婷/13353044,罗嘉琪/13353055</t>
  </si>
  <si>
    <t>罗海彬</t>
  </si>
  <si>
    <t>目前国内外对于PDE4抗炎活性靶点的研究开发具有极大热情。傣族民间也有着许多关于抗炎药用植物的记载。本项目期望结合目前对国内外PDE4抗炎活性的研究基础，从一直未被研究报道过相关方面的具有抗炎功效傣族民族药用植物中，用PDE4蛋白抑制活性追踪的手段，高效发掘出具有PDE4抑制活性的全新活性化合物，为PDE4抑制剂的开发提供一个全新的先导化合物分子库，为开发新型PDE4抑制剂抗炎药物打下基础。</t>
  </si>
  <si>
    <t>学生志愿者参与的社会公众急救知识与技术培训项目效果分析</t>
  </si>
  <si>
    <t>梁怿彬</t>
  </si>
  <si>
    <t>13320019</t>
  </si>
  <si>
    <t>李高凤/13320016,海沙尔·阿迪奴/13320012,李艳景/13320018</t>
  </si>
  <si>
    <t>赵娟娟</t>
  </si>
  <si>
    <t>我国现阶段社会民众对急救知识的掌握情况较差，为了有效地提高院前急救生存率、降低患者因救治不及时而造成的死亡和伤残，本项目拟通过发挥护理学专业学生的急救知识和技能优势，同时依托学院专业的急救师资力量和齐全的急救训练设备，探索一套急救知识与技术培训的科普模式，并对模式效果进行评价，为社会公众提供一个实用的、有效的培训平台，普及现场急救知识，提高公众院前急救的急救知识和技能水平，减轻意外伤害的影响.</t>
  </si>
  <si>
    <t>在线MOOC创业教育培训</t>
  </si>
  <si>
    <t>雷鸣熹</t>
  </si>
  <si>
    <t>朱鸣华/10348070,赵勇/07303075, 李建树/11303083,芦晶静/14314160</t>
  </si>
  <si>
    <t>任荣伟,林平凡</t>
  </si>
  <si>
    <t>MOOCs教学是以“短视频+交互式学习”的方式，为任何人提供自主学习的全新学习方式。MOOCs借助网络平台，基于SELM模式营造积极的学习氛围，整合优质教育资源，为大规模的学生提供一种高质、互动、开放的互联网+时代、现代IT技术支撑下的学习环境。本项目团队以在线MOOC创业教育培训项目为核心，将自主开发《创业基础》在线MOOC课程，最终形成创业学习、创业实践、创业咨询于一体的综合创业服务项目。</t>
  </si>
  <si>
    <t>广州市鸿鹄体育科学健身咨询有限公司</t>
  </si>
  <si>
    <t>王一飞</t>
  </si>
  <si>
    <t>林炜集/12302017,吴周四海/12325021,梁珺钰/12335111</t>
  </si>
  <si>
    <t>刘静艳,任荣伟</t>
  </si>
  <si>
    <t>鸿鹄公司的核心产品为腰颈椎间盘康复课程，具有针对性高、专业性强等特点。</t>
  </si>
  <si>
    <t>银行理财产产品组合优选及大额购买众筹平台</t>
  </si>
  <si>
    <t>刘健阁</t>
  </si>
  <si>
    <t>黄湛淳/13348048</t>
  </si>
  <si>
    <t>吴筠</t>
  </si>
  <si>
    <t>运用大数据手段和众筹模式的综合服务平台，获得可控风险下最佳投资方案，并寻找潜在伙伴实现最大利益。</t>
  </si>
  <si>
    <t>中大普仁移动健康管理平台</t>
  </si>
  <si>
    <t>张芸珊</t>
  </si>
  <si>
    <t>张芸珊/13320039,胡立豪/13363130,王登昊/13331247,王冬雨/13353070,余凯威/13354416</t>
  </si>
  <si>
    <t>任荣伟</t>
  </si>
  <si>
    <t>中大普仁移动健康管理平台是改变医疗行业传统模式的领头人。它拥有普仁医疗手环制造的专利技术与快速迭代发展的手机端软件--中普APP。通过两者完美的结合，使得传统的医疗模式在“互联网+”的时代里实现更迅猛的更新迭代。</t>
  </si>
  <si>
    <t>“上大学”校园社交+平台</t>
  </si>
  <si>
    <t>蔡宇骏</t>
  </si>
  <si>
    <t>蔡奕坤/13322007,林子琦/13322122,崔航/13331041, 吴炜臻/12322199,郑皓翔/12322259,伍俊晓/14302157</t>
  </si>
  <si>
    <t>基于校园社交，进行社团内网建设（帮助内联管理）；建立“社交+校园电商”“社交+学生旅游”新模式，并构建校园生态，打造校园“社交+”平台</t>
  </si>
  <si>
    <t>仿竹轻质防撞结构设计及其性能研究</t>
  </si>
  <si>
    <t>刘付康民</t>
  </si>
  <si>
    <t>田勃/13308040,梁燕/14309021</t>
  </si>
  <si>
    <t xml:space="preserve">对交通设施和交通工具进行新结构和新材料的耐撞仿生创新设计，获得性能良好的仿竹碳纤维轻质耐撞吸能
</t>
  </si>
  <si>
    <t>凌创科技有限公司</t>
  </si>
  <si>
    <t>李文艺</t>
  </si>
  <si>
    <t>刘浩翔/15322129,梁炎君/12322113,刘佳奇/14335106,刘桦/13322127</t>
  </si>
  <si>
    <t>我们的主要产品是陶瓷电路板，并结合工业4.0和互联网+的理念，与国家《中国制造2025》蓝图契合</t>
  </si>
  <si>
    <t>基于APM与Zibee组网的多无人机协同系统</t>
  </si>
  <si>
    <t>奚桂锴</t>
  </si>
  <si>
    <t>陈铭涛/2014051486,高华辉/2014051484,荣天捷/2014050327,蔡逸华/2014051438</t>
  </si>
  <si>
    <t>方俊彬</t>
  </si>
  <si>
    <t>无人机上搭建ZigBee通信模块，使多架无人机构成网状的通讯网络，支持多架无人机之间的通信</t>
  </si>
  <si>
    <t>基于压头试验的破岩机理研究</t>
  </si>
  <si>
    <t>尚子豪</t>
  </si>
  <si>
    <t>马可真/2014051452,李天义/2014051451,张志平/2014051458</t>
  </si>
  <si>
    <t>吴起星</t>
  </si>
  <si>
    <t>拟采用压头试验及颗粒滚数值仿真分析技术，探究盘形滚刀破岩机理，开展盾构机盘形滚刀掘进仿真</t>
  </si>
  <si>
    <t>新型节能高层建筑现浇混凝土空心楼盖结构设计</t>
  </si>
  <si>
    <t>刘志明</t>
  </si>
  <si>
    <t>邱玮豪/2014051456,贾宇翔/2014051449,王易坤/2014057693</t>
  </si>
  <si>
    <t>欧妍君</t>
  </si>
  <si>
    <t>主要探究空心楼盖受力特点，分析高度对楼盖结构的影响。从而为新型现浇混凝土空心楼盖结构设计提供理论指导</t>
  </si>
  <si>
    <t>骨组织用自愈合水凝胶复合支架的制备</t>
  </si>
  <si>
    <t>黄珂</t>
  </si>
  <si>
    <t>李立华</t>
  </si>
  <si>
    <t>本项目构建具有功能分区的符合力学和生物学要求的一体化支架作为骨组织修复材料。</t>
  </si>
  <si>
    <t>自修复水凝胶人工关节软骨替代材料的应用探索</t>
  </si>
  <si>
    <t>王华亮</t>
  </si>
  <si>
    <t>蔡夏雨/2014053400,杨豫东/2014051571,符雷/2014053927,陈章平/2014051592</t>
  </si>
  <si>
    <t>容建华</t>
  </si>
  <si>
    <t>本项目拟结合纳米粘土的增强作用以及聚多巴胺和多价离子之间的络合作用，制备用于人工软骨的水凝胶材料。</t>
  </si>
  <si>
    <t>天然甲壳素在骨科内固定材料中的应用研究</t>
  </si>
  <si>
    <t>曹魁山</t>
  </si>
  <si>
    <t>王璇/2013051629</t>
  </si>
  <si>
    <t>周长忍</t>
  </si>
  <si>
    <t>天然甲壳素具有良好的生物相容性和体内可吸收性，本项目旨在尝试研究甲壳素在骨科内固定材料中的应用。</t>
  </si>
  <si>
    <t>甲壳素纳米晶须液晶材料的制备及其细胞行为的研究</t>
  </si>
  <si>
    <t>曾强弘</t>
  </si>
  <si>
    <t>符有鹏/2014051568,王翠灵/2014051572,张喆/2014053926,刘岚/2014051599</t>
  </si>
  <si>
    <t>罗丙红</t>
  </si>
  <si>
    <t xml:space="preserve">用酸解法制备甲壳素纳米晶须，最终获得具有良好力学性能和细胞相容性的甲壳素纳米晶须液晶态骨组织修复材料  </t>
  </si>
  <si>
    <t>澳门西洋古典建筑风格数字化分析</t>
  </si>
  <si>
    <t>蔡宁</t>
  </si>
  <si>
    <t>许斯琳/2013051642,吴悠/2013055055</t>
  </si>
  <si>
    <t>唐坚</t>
  </si>
  <si>
    <t>针对澳门西洋古典建筑保护的城市发展，以教堂为对象，用数字化分析进行研究，为城市建设发展创新奠定基础。</t>
  </si>
  <si>
    <t>可治疗乳腺癌的多重刺激响应性释药纳米载体研究</t>
  </si>
  <si>
    <t>王建鹏</t>
  </si>
  <si>
    <t>杨岳霖/2014051575,沈兆丰/2014051587,陈慧津/2014050123</t>
  </si>
  <si>
    <t>赵剑豪</t>
  </si>
  <si>
    <t>构建一种在血液中稳定性好、可靶向乳腺肿瘤、的多重刺激响应性HA/Cs基载药纳米粒子，用于乳腺癌治疗。</t>
  </si>
  <si>
    <t>程控天然产物自动提取装置的开发与验证</t>
  </si>
  <si>
    <t>邓雯婷</t>
  </si>
  <si>
    <t>关志盛/2014050680</t>
  </si>
  <si>
    <t>陈龙</t>
  </si>
  <si>
    <t>课题组计划开发一种程控天然产物自动提取装置，并进行实验验证，为科学研究天然产物提供更高效便捷的方法。</t>
  </si>
  <si>
    <t>基于二维材料二硫化钨的微型、快响应、宽范围湿度传感器研究</t>
  </si>
  <si>
    <t>欧阳腾辉</t>
  </si>
  <si>
    <t>林丽敏/2014052556,孔羽佳/2014050104,张导/2014051490,刘博仑/2014050106</t>
  </si>
  <si>
    <t>关贺元</t>
  </si>
  <si>
    <t>制备基于二维材料二硫化钨的侧边抛磨光纤传感器样品,对其湿度传感原理阐述，并测试器件性能与分析结果。</t>
  </si>
  <si>
    <t>辅助建筑设计思考的app开发</t>
  </si>
  <si>
    <t>陈俊华</t>
  </si>
  <si>
    <t>张千祐/2014057899,黄家熙/2014055589,陈佑宇/2014056848,李健源/2014057418</t>
  </si>
  <si>
    <t>施燕冬</t>
  </si>
  <si>
    <t>本项目是开发一款“辅助建筑设计思考的app”,而非建筑绘图app.</t>
  </si>
  <si>
    <t>自组装磷脂膜仿生功能化整体色谱柱的研制及应用基础研究</t>
  </si>
  <si>
    <t>曹禛</t>
  </si>
  <si>
    <t>刘凤英/2014054174,黎盛荣/2013052419</t>
  </si>
  <si>
    <t>江正瑾</t>
  </si>
  <si>
    <t>制备了poly(MDPC-co-EDMA)整体色谱柱，它在预测药物与细胞膜作用等方面有广泛的应用。</t>
  </si>
  <si>
    <t>利用TALENS技术构建hMnSOD基因打靶质粒</t>
  </si>
  <si>
    <t>赵宸</t>
  </si>
  <si>
    <t>马玥/2014053529,黄雨婷/2014053522,胡巧意如/2014053532,王艺锦/2014054056</t>
  </si>
  <si>
    <t>本项目旨在利用TALEN技术构建hMnSOD基因打靶TALEN质粒。</t>
  </si>
  <si>
    <t>独角金内酯类似物GR24衍生物的合成与抗炎活性研究</t>
  </si>
  <si>
    <t>吴碧湲</t>
  </si>
  <si>
    <t>姚紫琳/2013052463,王瑞/2014052095,逯燕/2014053538</t>
  </si>
  <si>
    <t>郭嘉亮</t>
  </si>
  <si>
    <t>本实验项目合成大量的独角金内酯类似物GR24的衍生物，测定其抗炎活性，为新抗炎药的研发提供实验基础。</t>
  </si>
  <si>
    <t>小鼠过敏性接触性皮炎与刺激性接触性皮炎模型的行为学差异研究</t>
  </si>
  <si>
    <t>宋艾书</t>
  </si>
  <si>
    <t>聂红</t>
  </si>
  <si>
    <t>用方形酸二丁酯建立小鼠小腿模型来模拟人的接触性皮炎模型，通过对小鼠行为学分析区分两种接触性皮炎。</t>
  </si>
  <si>
    <t>miR-152调控MCSF-1以逆转子宫内膜癌孕激素抵抗的分子机制</t>
  </si>
  <si>
    <t>王家佳</t>
  </si>
  <si>
    <t>蒋学风</t>
  </si>
  <si>
    <t>miR-320a通过IGF-1R调控子宫内膜癌发生机制的研究</t>
  </si>
  <si>
    <t>聂梓均/2013050091,郭晓柔/2013050093</t>
  </si>
  <si>
    <t>舒珊荣</t>
  </si>
  <si>
    <t>本项目是为了明确发挥癌基因功能的IGF-1R参与miR-320a调控子宫内膜癌发生的作用机制</t>
  </si>
  <si>
    <t>CLC氯通道与SOX2基因在恶性前列腺癌细胞周期中的作用及机制研究</t>
  </si>
  <si>
    <t>康碧君</t>
  </si>
  <si>
    <t>高麟芮/2013052250</t>
  </si>
  <si>
    <t>林熙</t>
  </si>
  <si>
    <t>本项目将从氯离子通道和SOX2基因的角度探索前列腺癌的发生发展机制，为治疗前列腺癌提供理论依据。</t>
  </si>
  <si>
    <t>T细胞白血病中转录因子BCL11B与TAL1及miRNA的改变特点和意义研究</t>
  </si>
  <si>
    <t>何子凡</t>
  </si>
  <si>
    <t>李扬秋</t>
  </si>
  <si>
    <t>分析T细胞白血病中BCL11B、TAL1及相关miRNA表达和调控情况，为设计抗T-ALL提供新策略</t>
  </si>
  <si>
    <t>基于CRIPR-Cas9基因编辑技术探讨黄芩苷抗H1N1感染的免疫机制</t>
  </si>
  <si>
    <t>陈锐文</t>
  </si>
  <si>
    <t>王诗琪/2013052359,周静/2013052376,蔡思宇/2013052373,路开明/2014053492</t>
  </si>
  <si>
    <t>陈孝银</t>
  </si>
  <si>
    <t>基于CRIPR-Cas9基因编辑技术，探讨黄芩苷体外抗H1N1感染的疗效及其抗病毒机制。</t>
  </si>
  <si>
    <t>自噬在鸡胚心血管系统中的作用</t>
  </si>
  <si>
    <t>施煜勋</t>
  </si>
  <si>
    <t>施煜勋/2013052269</t>
  </si>
  <si>
    <t>杨雪松</t>
  </si>
  <si>
    <t>建立自噬试剂影响的鸡胚出血模型来研究血管异常现象，为先天性心血管发育不良等疾病的预防和治疗提供依据。</t>
  </si>
  <si>
    <t>GABA在钩吻素己中毒引起的呼吸抑</t>
  </si>
  <si>
    <t>吴怀亮</t>
  </si>
  <si>
    <t>戴维茜/2014053044,李子博/2014050004,罗梓殷/2014050657</t>
  </si>
  <si>
    <t>陈丽新</t>
  </si>
  <si>
    <t>本课题拟实验钩吻素己为研究对象，旨在研究GABA在钩吻素己引起呼吸抑制中的作用</t>
  </si>
  <si>
    <t>黄芩苷保护高糖环境胚胎心管发育的研究</t>
  </si>
  <si>
    <t>高麟芮</t>
  </si>
  <si>
    <t>廖志锴/2012050119</t>
  </si>
  <si>
    <t>王广</t>
  </si>
  <si>
    <t>黄芩苷能够保护高糖环境胚胎的心管异常，从而为黄芩苷防治妊娠糖尿病患者胎儿先天性心脏病提供理论依据。</t>
  </si>
  <si>
    <t>Dex通过FGF信号影响NCCs迁移导致颅面部骨骼发育缺陷的机制研究</t>
  </si>
  <si>
    <t>李贺</t>
  </si>
  <si>
    <t>鄢鹤铭/2013052261,邓锦星/2013052258</t>
  </si>
  <si>
    <t>程欣</t>
  </si>
  <si>
    <t>本项目探讨地塞米松（Dex）通过FGF信号通路影响神经嵴细胞（NCCs）迁移，从而诱发唇腭裂的机制。</t>
  </si>
  <si>
    <t>潮州单丛茶水提物的优化提取及其抗氧化和抗肿瘤活性评价</t>
  </si>
  <si>
    <t>黄燕图</t>
  </si>
  <si>
    <t>周天保/2015051773</t>
  </si>
  <si>
    <t>陈填烽</t>
  </si>
  <si>
    <t>通过研究几种单丛茶的抗氧化及抗肿瘤特性与机理，发觉其内在的药用价值，为其在临床上应用提供依据。</t>
  </si>
  <si>
    <t>未折叠蛋白质组介导子痫前期相关炎症的分子机制研究</t>
  </si>
  <si>
    <t>颜梓淇</t>
  </si>
  <si>
    <t>王通</t>
  </si>
  <si>
    <t>子痫前期至今病因未明，本项目将有望为其研究领域提供以未折叠蛋白质组为视角的新理论和临床研究方向。</t>
  </si>
  <si>
    <t>高活性组织工程心肌修复补片的快速三维重建</t>
  </si>
  <si>
    <t>李晓娟</t>
  </si>
  <si>
    <t>武征</t>
  </si>
  <si>
    <t>通过联合使用脱细胞基质载体、自组装多肽三维重建和动态培养技术，实现高活性心肌修复补片的快速三维重建。</t>
  </si>
  <si>
    <t>探究EGFL6在卵巢癌血管新生的具体作用机制</t>
  </si>
  <si>
    <t>黄锦锋/2015051738</t>
  </si>
  <si>
    <t>邓宁</t>
  </si>
  <si>
    <t>本团队围绕假设“EGFL6通过PI3K/AKT上调VEGFA间接或直接作用于卵巢癌血管新生”展开研究</t>
  </si>
  <si>
    <t>东海原甲藻与塔玛亚历山大藻的种竞争特征及其多样性的研究</t>
  </si>
  <si>
    <t>甘楚翘</t>
  </si>
  <si>
    <t>杨维东</t>
  </si>
  <si>
    <t>本项目以东海原甲藻和塔玛亚历山大藻为研究对象，分析两者的竞争机制，并因此研究东海原甲藻的多样性。</t>
  </si>
  <si>
    <t>北冰洋放线菌中抗肿瘤活性化合物的发现</t>
  </si>
  <si>
    <t>韦方英</t>
  </si>
  <si>
    <t>刘婷婷/2013052016,徐正雄/2013052037,刘华基/2013052027</t>
  </si>
  <si>
    <t>廖小建</t>
  </si>
  <si>
    <t>对北冰洋放线菌的次生代谢产物进行提取分离、结构鉴定和药效评价，以期获得新型的海洋药物或先导化合物。</t>
  </si>
  <si>
    <t>基于键合双金属电子给、受体的光诱导电子转移寿命的研究</t>
  </si>
  <si>
    <t>季师青</t>
  </si>
  <si>
    <t>谢晓隽/2015053976</t>
  </si>
  <si>
    <t>刘春元</t>
  </si>
  <si>
    <t>设计合成桥连电子给、受体模型化合物。通过变换辅助配体和桥联基团，形成饱和不饱和碳链桥联的配合物。</t>
  </si>
  <si>
    <t>竞争法检测Hg2+的胶体金与纳米酶适配体试纸条</t>
  </si>
  <si>
    <t>卢欣欣/2013052191</t>
  </si>
  <si>
    <t>唐勇</t>
  </si>
  <si>
    <t>本项目应用胶体金与纳米酶免疫层析技术并进行免疫方法与材料上的创新来制备试纸条检测样品中的汞离子含量。</t>
  </si>
  <si>
    <t>废旧电脑主板中金属银的回收再利用</t>
  </si>
  <si>
    <t>唐可盈</t>
  </si>
  <si>
    <t>高庆生</t>
  </si>
  <si>
    <t>本项目探究如何用化学法高效回收废弃的电脑主板中的贵金属“银”，并再利用回收的银制作纳米银颗粒。</t>
  </si>
  <si>
    <t>3D打印石墨烯柔性超级电容器</t>
  </si>
  <si>
    <t>庄秋娜</t>
  </si>
  <si>
    <t>陈学然/2014051838</t>
  </si>
  <si>
    <t>袁定胜</t>
  </si>
  <si>
    <t xml:space="preserve">用3D打印方法将石墨烯及双金属羟基化合物杂化材料涂布在CNF上组成柔性超级电容并研究其电化学性能。    </t>
  </si>
  <si>
    <t>8b-13肽对前列腺癌细胞行为的影响及其机制</t>
  </si>
  <si>
    <t>林彦灵</t>
  </si>
  <si>
    <t>吴晓萍</t>
  </si>
  <si>
    <t>本课题拟阐明8b-13肽对前列腺癌细胞行为影响及机制，为下一步将其研发成抗激素类肿瘤治疗小肽奠定基础</t>
  </si>
  <si>
    <t>细胞程序性坏死的动态定量蛋白质组学研究</t>
  </si>
  <si>
    <t>李杨葭</t>
  </si>
  <si>
    <t>何庆瑜</t>
  </si>
  <si>
    <t>目前，细胞程序性坏死的分子机制尚未明确。本研究能鉴定并发现其过程中的新分子事件，为相关疾病提供对策。</t>
  </si>
  <si>
    <t>铑催化三唑化合物[3+2]/[5+2]环化反应中C－H键活化的机理研究</t>
  </si>
  <si>
    <t>张仲超</t>
  </si>
  <si>
    <t xml:space="preserve">通过一步反应合成茚并氮杂环庚三烯衍生物，可降低合成成本，其机理的研究能够有助于我们开发相关化合物。 </t>
  </si>
  <si>
    <t>新型含吲哚结构苯并咪唑有机发光材料的绿色合成</t>
  </si>
  <si>
    <t>黄锦锋</t>
  </si>
  <si>
    <t>严铠芬/2014051848,吴若凡/2014051830</t>
  </si>
  <si>
    <t>曾向潮</t>
  </si>
  <si>
    <t>吲哚具有优良的光热稳定性和电荷传输性能，本研究选用3-吲哚甲醛为原料, 期待合成更佳性能的光敏材料。</t>
  </si>
  <si>
    <t>基于代谢工程增强雨生红球藻虾青素合成</t>
  </si>
  <si>
    <t>梁君雨</t>
  </si>
  <si>
    <t>钟益/2013052156,李明乐/2013053825</t>
  </si>
  <si>
    <t>董宏坡</t>
  </si>
  <si>
    <t>克隆雨生红球藻虾青素合成途径中的两个关键酶基因实现其在雨生红球藻中同时高效表达，以提高虾青素产量。</t>
  </si>
  <si>
    <t>微拟球藻多不饱和脂肪酸合成关键酶的功能研究</t>
  </si>
  <si>
    <t>袁娃思祺</t>
  </si>
  <si>
    <t>何翠萍/2013052234</t>
  </si>
  <si>
    <t>刘洁生</t>
  </si>
  <si>
    <t>发现并构建了微拟球藻的遗传转化体系，开展一系列微拟球藻多不饱和脂肪酸合成相关关键基因的功能研究。</t>
  </si>
  <si>
    <t>大位阻酚基配体的系统设计与合成及其金属化合物的制备</t>
  </si>
  <si>
    <t>王帅</t>
  </si>
  <si>
    <t>雷浩</t>
  </si>
  <si>
    <t>进行大位阻酚基配体设计与合成，与碱金属反应制备金属盐，并与过渡金属的氯化物反应生成低配位数配合物</t>
  </si>
  <si>
    <t>利用城市污水培养富油藻类的优化条件研究</t>
  </si>
  <si>
    <t>李海燕</t>
  </si>
  <si>
    <t>吴凡/2014051926,阿力木江·阿地力/2014050506</t>
  </si>
  <si>
    <t>李爱芬</t>
  </si>
  <si>
    <t xml:space="preserve">探究栅藻脱氮除磷的影响因素，模型分析出城市污水培养产油栅藻的优化条件，提高城市污水处理成效。  </t>
  </si>
  <si>
    <t>申报书-基于HTML5的中国蝴蝶检索系统的研制</t>
  </si>
  <si>
    <t>徐瑞霞</t>
  </si>
  <si>
    <t>李雪雯/2014051911,许钧发/2013051922,周银哲/2013051930,岑远鹏/2015051789</t>
  </si>
  <si>
    <t>黄柏炎</t>
  </si>
  <si>
    <t>旨在通过学科交叉的方式，在互联网与移动客户端上建构一个多层次的、便捷的、全面的蝶类检索技术平台。</t>
  </si>
  <si>
    <t>不同水流状况下雌雄食蚊鱼的形态特征与游泳能力比较研究</t>
  </si>
  <si>
    <t>翁婉晖</t>
  </si>
  <si>
    <t>刘润强/2014053472,赵霞/2014053471</t>
  </si>
  <si>
    <t>采集静水和流水区食蚊鱼，测量并用多元统计法分析雌、雄食蚊鱼形态和游泳能力，探究其对急流环境入侵能力。</t>
  </si>
  <si>
    <t>硒蛋白对血管内皮氧化低密度胆固醇应激的调节作用</t>
  </si>
  <si>
    <t>张又月</t>
  </si>
  <si>
    <t>余雅君/2014053465,吴月莹/2014051875,祝浚哲/2015051743,张坤城/2015051744</t>
  </si>
  <si>
    <t>黄峙</t>
  </si>
  <si>
    <t>本项目通过建立细胞和动物模型，探究硒蛋白对血管内皮氧化低密度胆固醇应激的调节作用。</t>
  </si>
  <si>
    <t>虚拟现实科技校园实创项目</t>
  </si>
  <si>
    <t>杨绍政</t>
  </si>
  <si>
    <t>梁斌/2013051737,潘秋怡/2013051744</t>
  </si>
  <si>
    <t>张庆丰</t>
  </si>
  <si>
    <t>利用虚拟现实搭建暨南大学平台，学生于其中体验。  宣传理念为暨南大学与时俱进、锐意进取。</t>
  </si>
  <si>
    <t>绿色课堂</t>
  </si>
  <si>
    <t>陈裔良</t>
  </si>
  <si>
    <t>李灿伟/2013053845,杨少扬/2013057334,李斓/2013053846</t>
  </si>
  <si>
    <t>孟小华</t>
  </si>
  <si>
    <t>本项目是一款通过管理手机应用以规范用户学习、工作和生活，具有课堂考勤和管理功能的APP应用软件。</t>
  </si>
  <si>
    <t>实验课程辅助教学平台设计</t>
  </si>
  <si>
    <t>潘建业</t>
  </si>
  <si>
    <t>孙铭涛/2013051730,汪鹏/2013051718,石建川/2015051560,叶旭鹏/2015051561</t>
  </si>
  <si>
    <t>黄伟英</t>
  </si>
  <si>
    <t>本项目是设计一套提高各类实验课程教学效率，增强学生学习能力及教学效果的交流互动式平台。</t>
  </si>
  <si>
    <t>轻便无缆无功补偿电容测量仪器的研制</t>
  </si>
  <si>
    <t>欧佳展</t>
  </si>
  <si>
    <t>刘哲生/2014051715,姚潮伟/2014051719,郑玮乐/2014051711</t>
  </si>
  <si>
    <t>杨仁桓</t>
  </si>
  <si>
    <t>本项目将通过原子同步和无线通信技术、载频自适应抗干扰技术、模数片上系统技术实现电容不拆线无缆化测量。</t>
  </si>
  <si>
    <t>大数据背景下房地产与互联网金融联合的可行性分析-以搜房网和阿里小贷为例</t>
  </si>
  <si>
    <t>郑曼娜</t>
  </si>
  <si>
    <t>李奕亮/2015050799,吴雪倩/2015050026,李贵欣/2015050599</t>
  </si>
  <si>
    <t>樊锁海</t>
  </si>
  <si>
    <t>探讨阿里小贷与搜房网在数据共享及金融业务方面合作的可能性，并用数学模型分析其应用于实践的可行性。</t>
  </si>
  <si>
    <t>基于物联网的住宅小区管理系统设计</t>
  </si>
  <si>
    <t>詹丽璇</t>
  </si>
  <si>
    <t>阮观奇/2013051900,常晨/2013051896,欧佳展/2013053854,杜东群/2014051404</t>
  </si>
  <si>
    <t>黄君凯</t>
  </si>
  <si>
    <t>项目旨在开发一套应用于住宅群的网络系统，实现物业管理、安全监控（护老及小区安全）、实时信息发布等功能</t>
  </si>
  <si>
    <t>基于STM32与APP的便携式空气检测仪</t>
  </si>
  <si>
    <t>夏孙志</t>
  </si>
  <si>
    <t>史乐鸣/2013051815,阎钰/2013051875</t>
  </si>
  <si>
    <t>徐毅</t>
  </si>
  <si>
    <t>本项目主要研究一款基于STM32并结合多个传感器获取数据，通过APP用户交互的便携式智能空气检测仪。</t>
  </si>
  <si>
    <t>水肥对菜心吸收累积环丙沙星的调控作用及机制研究</t>
  </si>
  <si>
    <t>陈品旭</t>
  </si>
  <si>
    <t>莫测辉</t>
  </si>
  <si>
    <t>本项目基于“边生产变修复”的理念，利用水肥调控措施强化菜心低吸收累积环丙沙星并强降解土壤有机污染物。</t>
  </si>
  <si>
    <t>用于去除饮用水中微量细菌内毒素的修饰石墨烯材料开发研究</t>
  </si>
  <si>
    <t>李晓怡</t>
  </si>
  <si>
    <t>吴壮壮/2013051556,卢子川/2013051546</t>
  </si>
  <si>
    <t>任刚</t>
  </si>
  <si>
    <t>本项目采用改性石墨烯材料为吸附剂，开发修饰石墨烯材料为核心的内毒素高效吸附材料，对吸附性能进行测定。</t>
  </si>
  <si>
    <t>一体化微创手术烟雾全处理技术</t>
  </si>
  <si>
    <t>谢绮彤</t>
  </si>
  <si>
    <t>谢绮彤/2013051549,李国亮/2014051507,苏靖仪/2014051502,黄坤铭/2014051499</t>
  </si>
  <si>
    <t>黄旭明</t>
  </si>
  <si>
    <t>本项目对实验室手术烟雾进行科研性研究的同时进行手术烟雾净化器的研发</t>
  </si>
  <si>
    <t>研制一种重力流膜生物反应器</t>
  </si>
  <si>
    <t>李德庸</t>
  </si>
  <si>
    <t>刘永裕/2014051501,廖睿炜/2014051516</t>
  </si>
  <si>
    <t>刘国强</t>
  </si>
  <si>
    <t>拟用粗孔微滤膜研发一种重力流膜生物反应器，并应用于污水处理，克服膜易被污染的不足，实现重力流出水。</t>
  </si>
  <si>
    <t>多溴联苯醚降解菌的筛选及应用</t>
  </si>
  <si>
    <t>李亚妮</t>
  </si>
  <si>
    <t>许桂梅/2014051520,廖肖敏/2014051509</t>
  </si>
  <si>
    <t>蔡全英</t>
  </si>
  <si>
    <t>针对PBDEs的污染问题，选取典型土壤样品，通过各种处理和实验，获得对PBDEs具有高效降解的降解菌</t>
  </si>
  <si>
    <t>室内粉尘中PBDEs人体暴露的模拟</t>
  </si>
  <si>
    <t>曾小瑭</t>
  </si>
  <si>
    <t>权昊婷/2014051524,臧朦朦/2014052836</t>
  </si>
  <si>
    <t>亦如瀚</t>
  </si>
  <si>
    <t>室内粉尘PBDEs人体暴露模拟。</t>
  </si>
  <si>
    <t>多波段紫外光催化降解喹诺酮抗生素废水的初步研究</t>
  </si>
  <si>
    <t>林佳玲</t>
  </si>
  <si>
    <t>赵诗怡/2014051510,祝慧玲/2014051512,刘珊珊/2014051514</t>
  </si>
  <si>
    <t>欧桦瑟</t>
  </si>
  <si>
    <t>研究多波段紫外光降解/光催化降解喹诺酮的降解效率、降解路径和机理，筛选降解喹诺酮药物的最佳UV波段。</t>
  </si>
  <si>
    <t>超大型全息投影矩阵及其图像处理研究</t>
  </si>
  <si>
    <t>陈健强</t>
  </si>
  <si>
    <t>李超然/2014050377,段欣/2014053612</t>
  </si>
  <si>
    <t>吕广庆</t>
  </si>
  <si>
    <t xml:space="preserve">本项目针对超大型全息投影与成像这一新技术展开一系列创新实践研发工作,具有潜在的巨大经济效益。  </t>
  </si>
  <si>
    <t>基于FPGA和DLP技术的裸眼可视体三维显像系统</t>
  </si>
  <si>
    <t>谢熙</t>
  </si>
  <si>
    <t>储俞杰/2013053121,林恩辉/2013053233,江伟忠/2013053105</t>
  </si>
  <si>
    <t>本项目设计裸眼可视的体三维显像系统，该系统能够复现物体三维空间立体图像，达到近似全息影像的效果。</t>
  </si>
  <si>
    <t>基于SIFT的数字图像复制粘贴篡改盲取证算法的网站平台开发</t>
  </si>
  <si>
    <t>成祥</t>
  </si>
  <si>
    <t>李薛毅/2014053943,黄芷然/2014052550</t>
  </si>
  <si>
    <t>刘晓翔</t>
  </si>
  <si>
    <t>基于SIFT特征点的数字图像复制粘贴盲取证算法开发一个能提供图像复制粘贴篡改盲取证服务的网站平台</t>
  </si>
  <si>
    <t>港珠澳大桥车流对珠海环境空气质量的影响研究</t>
  </si>
  <si>
    <t>肖聪</t>
  </si>
  <si>
    <t>詹秋韵/2014052402,肖聪/2014052397,刘译键/2014052532</t>
  </si>
  <si>
    <t>邱桔</t>
  </si>
  <si>
    <t>依据港珠澳大桥通车后的预测车流，综合评价其对珠海环境空气质量的影响，以提出建议和对策。</t>
  </si>
  <si>
    <t>基于MSRS的nao类人机器人仿真研究</t>
  </si>
  <si>
    <t>杨鸿</t>
  </si>
  <si>
    <t>谢勇君</t>
  </si>
  <si>
    <t>基于MSRS的nao类人机器人仿真研究，编写高胜率的仿真机器人博弈策略并参加中国机器人大赛。</t>
  </si>
  <si>
    <t>具有自主导航技术能力的储能电池无轨机器人搬运系统</t>
  </si>
  <si>
    <t>潘建雄</t>
  </si>
  <si>
    <t>张泽铭/2014052574,何敏/2014052561,张卓然/2014054102,黄陈璞/2014054101</t>
  </si>
  <si>
    <t>张新征</t>
  </si>
  <si>
    <t>本项目基于自主导航技术和图像识别技术实现机器人自主到达蓄电池的位置控制机械臂完成自动搬运工作。</t>
  </si>
  <si>
    <t>电动方程式赛车原型车的研制</t>
  </si>
  <si>
    <t>黎彭辉</t>
  </si>
  <si>
    <t>唐睿婕/2014052476,白雪松/2014053705,陈有铭/2014052480,王巨鹏/2014052461</t>
  </si>
  <si>
    <t>刘新东</t>
  </si>
  <si>
    <t>优化电动汽车能源管理系统，改进控制算法和能量对电机的控制，提高汽车运动性能，研制出电动方程式原型车。</t>
  </si>
  <si>
    <t>基于物联网技术的医疗设备管理系统</t>
  </si>
  <si>
    <t>谭德志</t>
  </si>
  <si>
    <t>黄钢/2013053226,张锴翰/2013053228,黄桂豪/2015052344,蔡日东/2014052511</t>
  </si>
  <si>
    <t>孔锐</t>
  </si>
  <si>
    <t>本项目利用物联网技术，基于ZigBee与RFID技术研发一套低成本低功耗的医疗器械实时监控管理系统。</t>
  </si>
  <si>
    <t>“农地之宝”--基于PLA的生物降解农用地膜抗老化性能改进研究</t>
  </si>
  <si>
    <t>王桂忠</t>
  </si>
  <si>
    <t>康曦曦/2013052965,潘雅文/2013052986</t>
  </si>
  <si>
    <t>程娟</t>
  </si>
  <si>
    <t>本项目研究并找出不同条件下PLA过早老化、保墒低下的问题原因，解决问题从而提高其使用价值。</t>
  </si>
  <si>
    <t>跨文化传播视野中港籍大学生的社会适应与认同研究</t>
  </si>
  <si>
    <t>鄢婧雯</t>
  </si>
  <si>
    <t xml:space="preserve">本项目将基于跨文化传播，对港籍大学生关于社会认知、社会适应度和身份认同感三方面进行深度调研。  </t>
  </si>
  <si>
    <t>武侠小说特征词英译策略研究及中英对照语料库的构建---以《鹿鼎记》翻译为例</t>
  </si>
  <si>
    <t>杨晓红</t>
  </si>
  <si>
    <t>李瑶/2014053768,孔妮/2014053123,何嘉良/2014050575</t>
  </si>
  <si>
    <t>刘明绪</t>
  </si>
  <si>
    <t>以《鹿鼎记》翻译为例,研究武侠小说特征词英译策略及构建《鹿鼎记》中英对照语料库。</t>
  </si>
  <si>
    <t>汉语国际推广背景下香山文化推广研究</t>
  </si>
  <si>
    <t>谭源星</t>
  </si>
  <si>
    <t>陈睿婷/2013053310,贺鏇璇/2013053280,马倩宜/2013057704</t>
  </si>
  <si>
    <t>赵友斌</t>
  </si>
  <si>
    <t>本项目将以“博爱、创新、包容、和谐”下的“名人、民俗、景点、衣食住行（生活）”为主要的研究内容。</t>
  </si>
  <si>
    <t>基于水质综合指数评价模型的农村水质调查分析——以珠海市金湾区为例</t>
  </si>
  <si>
    <t>杜艳红</t>
  </si>
  <si>
    <t>运用以单因子和多因子指数法结合的水质综合指数评价模型，结合对农村居民的问卷调查，综合评价珠海农村水质</t>
  </si>
  <si>
    <t>“一带一路”沿线东南亚语言资源数据库建设研究</t>
  </si>
  <si>
    <t>李彩云</t>
  </si>
  <si>
    <t>王文豪/2013057612,谢桂涛/2015051210,康萍/2015051218,陈怡帆/2013051255</t>
  </si>
  <si>
    <t>邵宜</t>
  </si>
  <si>
    <t>调查“一带一路”东南亚的语言，建成东南亚语言数据资源库，为语言资源开发和语言理论研究提供材料基础。</t>
  </si>
  <si>
    <t>释义方式对留学生汉语词汇学习影响的认知机制及应用的实验研究</t>
  </si>
  <si>
    <t>周玉品</t>
  </si>
  <si>
    <t>张元泰/2014053328,刘蓓/2014051322,王嘉欣/2014050472,申琳/2014052927</t>
  </si>
  <si>
    <t>张金桥</t>
  </si>
  <si>
    <t>通过纸笔测试、在线实验、教学实验等设计探讨不同释义方式对不同层次留学生词汇学习影响的认知机制及应用。</t>
  </si>
  <si>
    <t>清代传教士在华南地区的汉语学习活动调查研究----以马若瑟、卫三畏、理雅各为例</t>
  </si>
  <si>
    <t>王丽媛</t>
  </si>
  <si>
    <t>刘妤馨/2013051265,叶思宇/2013051215,马晓晖/2013051252</t>
  </si>
  <si>
    <t>本项目将挖掘梳理清代华南地区传教士的汉语学习活动，初步建立其汉语学习史，填补对外汉语教学史这一空白。</t>
  </si>
  <si>
    <t>大学生自营微信公众平台的现状及影响研究——以广东高校为例</t>
  </si>
  <si>
    <t>沈晓程</t>
  </si>
  <si>
    <t>李晓妍/2014051270,徐杨/2014053315,吴晓玲/2014051267,赵亚男/2014053916</t>
  </si>
  <si>
    <t>傅莹</t>
  </si>
  <si>
    <t xml:space="preserve">以广东高校为例，研究大学生自营微信公众平台的现状及影响，指出其在当代大学生话语体系构建中的作用。  </t>
  </si>
  <si>
    <t>残疾人继承国家级非遗的调查与分析——以潮州木雕为例</t>
  </si>
  <si>
    <t>袁颖琦</t>
  </si>
  <si>
    <t>莫晓雯/2014051273,李美娜/2014051277,吴昊旸/2013051126,陈伟兴/2015051565</t>
  </si>
  <si>
    <t>杨秋</t>
  </si>
  <si>
    <t>我们的项目是以潮州木雕为例，对残疾人传承国家级非物质文化遗产的可行性进行调查与分析。</t>
  </si>
  <si>
    <t>“撒娇”的心理界定、言行表现及其社会解释</t>
  </si>
  <si>
    <t>何萍萍</t>
  </si>
  <si>
    <t>康清越/2014051291,叶修竹/2014050088</t>
  </si>
  <si>
    <t>赵春利</t>
  </si>
  <si>
    <t>综合多种研究方法，对“撒娇”进行跨学科研究，得出其心理界定、言行表现及社会解释。</t>
  </si>
  <si>
    <t>以南粤为例的弹幕文化现状及前景分析</t>
  </si>
  <si>
    <t>魏钰</t>
  </si>
  <si>
    <t>赵志浩/2014053309,刘含笑/2014050281,李星宜/2014050443,陶宇勋/2014053145</t>
  </si>
  <si>
    <t>刘惠明</t>
  </si>
  <si>
    <t xml:space="preserve">本项目以南粤在校学生为调查对象，通过问卷、采访等形式了解青少年群体对弹幕文化的熟识程度和影响效果。  </t>
  </si>
  <si>
    <t>新型农产品电子商务网站创立与运营——以“你农我农”网为例</t>
  </si>
  <si>
    <t>林小云</t>
  </si>
  <si>
    <t>林苗苗/2014051391,杨丽莎/2014053073,林晋霆/2014051795</t>
  </si>
  <si>
    <t>李皖南</t>
  </si>
  <si>
    <t>本项目初衷是试图创立“你农我农网”，网站以私人定制业务和集体团购为主打，辅以农产品信息传递等板块。</t>
  </si>
  <si>
    <t>柬埔寨非政府组织的社会影响及其对中资企业在柬投资的启示——以柬埔寨水电站为例</t>
  </si>
  <si>
    <t>熊晚铃</t>
  </si>
  <si>
    <t>何沛宽/2013051373,詹子懿/2013051359,陈世师/2013051372</t>
  </si>
  <si>
    <t>许梅</t>
  </si>
  <si>
    <t>通过实地调研，了解柬埔寨NGO的发展与影响，分析中资企业与NGO的互动，为今后中资企业的融入提供参考</t>
  </si>
  <si>
    <t>《书苑菁华》研究</t>
  </si>
  <si>
    <t>李汉尊</t>
  </si>
  <si>
    <t>本课题意在对书法史中重要理论著作《书苑菁华》进行整理、研究，形成论文，为书法研究者提供一定参考。</t>
  </si>
  <si>
    <t>基于HTCVIVE虚拟现实开发平台的应用开发——记忆空间</t>
  </si>
  <si>
    <t>罗璇</t>
  </si>
  <si>
    <t>房泽龙/2013051797,朱中坡/2013052008,林中川/2013053747,林培锋/2013053746</t>
  </si>
  <si>
    <t>基于Unity 在HTC VIVE虚拟现实平台研发一款具有教育功能的3D游戏Demo《记忆空间》。</t>
  </si>
  <si>
    <t>“互联网+”时代网约车的法律问题分析及法律规制方法研究</t>
  </si>
  <si>
    <t>孙昭宇</t>
  </si>
  <si>
    <t>杨银菊/2013051296,莫子豪/2013051333,欧阳翊泽/2013051797</t>
  </si>
  <si>
    <t>刘文静</t>
  </si>
  <si>
    <t>从法律层面对互联网+时代共享经济的产物网约车行业进行分析研究，以期提出一套较合理的网约车法律规制方案</t>
  </si>
  <si>
    <t>谁为“毒地”买单？——广州市土壤污染修复责任主体的立法规制</t>
  </si>
  <si>
    <t>刘洁仪</t>
  </si>
  <si>
    <t>李林蔚/2013051293,桑鑫/2013056773</t>
  </si>
  <si>
    <t>邱新</t>
  </si>
  <si>
    <t xml:space="preserve">由于我国土壤污染问题趋于严重，修复责任追究尚属空白，本项目立足广州市探讨土壤修复归责主体的立法规制。  </t>
  </si>
  <si>
    <t>新型城镇化、全面二孩与生育意愿--基于户籍状态变化视角</t>
  </si>
  <si>
    <t>彭文威</t>
  </si>
  <si>
    <t>郑贤</t>
  </si>
  <si>
    <t>城乡居民户籍的差异以及户籍状态的转变会通过怎样的机制影响、以及在多大程度上影响家庭的生育选择。</t>
  </si>
  <si>
    <t>网络股评与股价波动的相关性研究</t>
  </si>
  <si>
    <t>任俊杰</t>
  </si>
  <si>
    <t>刘一苇/2013051819</t>
  </si>
  <si>
    <t>吴贾</t>
  </si>
  <si>
    <t>我们基于股票交流平台上发表的股评，对股评进行文本分析，研究投资者舆情方向对股票收益率的预测能力。</t>
  </si>
  <si>
    <t>城市义务教育资源对农民工留城意愿的影响</t>
  </si>
  <si>
    <t>林芊芊</t>
  </si>
  <si>
    <t>郭大妹/2013050178,郑妤冰/2013050164</t>
  </si>
  <si>
    <t>王春超</t>
  </si>
  <si>
    <t>本项目研究城市义务教育资源对农民工的留城意愿是否有影响，及城市教育状况对农民工留城的影响机制。</t>
  </si>
  <si>
    <t>高受教育水平育龄群体的二孩生育意愿及影响因素--基于对暨南大学附属小学、幼儿园的问卷调查</t>
  </si>
  <si>
    <t>梁宇欣</t>
  </si>
  <si>
    <t>陆超云</t>
  </si>
  <si>
    <t>利用相关学科知识，根据调查结果，分析“全面二孩”政策实施后，高受教育群体的二孩生育意愿及其影响因素。</t>
  </si>
  <si>
    <t>广东省“去库存”的路径分析——基于GMM动态面板数据的测算与实证研究</t>
  </si>
  <si>
    <t>卢玥言</t>
  </si>
  <si>
    <t>薛白/2014050278,尹琦/2014050284</t>
  </si>
  <si>
    <t>唐飞鹏</t>
  </si>
  <si>
    <t>着眼于供给侧结构性改革的“去库存”，以广东省的21个城市为研究范围，研究影响库存的因素及影响方式。</t>
  </si>
  <si>
    <t>有你的米</t>
  </si>
  <si>
    <t>林素兰</t>
  </si>
  <si>
    <t>黄韵思/2014051558,龙姿伶/2014051563,许月亭/2014051533,关倩滢/2014051531</t>
  </si>
  <si>
    <t>周泳宏</t>
  </si>
  <si>
    <t>这是一个面对大学生范围以实物银行模式为主的网络租赁平台，通过微信公众号，网页和APP三者共同运营。</t>
  </si>
  <si>
    <t>反腐败力度对经济发展影响的研究——基于广东省1786份判裁判文书的分析</t>
  </si>
  <si>
    <t>卢逸名</t>
  </si>
  <si>
    <t>戴天仕</t>
  </si>
  <si>
    <t>本项目通过整理广东省1786份裁判文书信息。理论与实证分析相结合，研究反腐败力度与经济发展的关系。</t>
  </si>
  <si>
    <t>互联网金融的深化效应——基于移动支付的实证分析</t>
  </si>
  <si>
    <t>潘雅倩</t>
  </si>
  <si>
    <t>廖鸿燕/2014052152,杨昶/2014052151,罗娜/2014052138,林星廷/2014050207</t>
  </si>
  <si>
    <t>施雯</t>
  </si>
  <si>
    <t>通过实证分析测量移动支付对互联网金融深化效应的影响，最终对移动支付未来发展趋势做出大胆预测。</t>
  </si>
  <si>
    <t>资本市场开放进程中国际金融市场波动溢出与风险管理研究</t>
  </si>
  <si>
    <t>廖鸿燕</t>
  </si>
  <si>
    <t>朱原锋/2013052700,杨畅/2014052250,吴书颖/2014052644,陈开然/2014052263</t>
  </si>
  <si>
    <t>殷炼乾</t>
  </si>
  <si>
    <t>本文用多种GARCH模型测度国内外金融市场日间波动性、动态相关性与波动溢出效应并进行金融市场风险管理</t>
  </si>
  <si>
    <t>蛋糕积木--基于3D建模技术APP的蛋糕定制</t>
  </si>
  <si>
    <t>吴泳仪</t>
  </si>
  <si>
    <t>吴耀东/2013052757</t>
  </si>
  <si>
    <t>胡欣月</t>
  </si>
  <si>
    <t>助理讲师</t>
  </si>
  <si>
    <t>实现手机端设计定制销售蛋糕，向定制蛋糕商提供平台及服务，建立自营实体蛋糕店，形成线上带动线下的模式。</t>
  </si>
  <si>
    <t>竞争与藕合-—粤港澳在“一带一路”中的作用研究</t>
  </si>
  <si>
    <t>李楚铃</t>
  </si>
  <si>
    <t>陈婷/2015052484,林惠怡/2014052219,黄昊/2013052723</t>
  </si>
  <si>
    <t>林学军</t>
  </si>
  <si>
    <t>研究粤港澳地区在一带一路建设中与沿线地区的竞争关系与互补关系，探讨如何处理这些关系，扬长避短。</t>
  </si>
  <si>
    <t>动态最优黄金期货合约套期保值比率研究--基于ECM－BGARCH模型的实证研究</t>
  </si>
  <si>
    <t>唐英杰</t>
  </si>
  <si>
    <t>罗娜/2013052680,郑宇翀/2014054069,孟泽鑫/2013052678</t>
  </si>
  <si>
    <t>李建国</t>
  </si>
  <si>
    <t>建立动态ECM－BGARCH 模型，对我国黄金期货进行实证分析得出最优套期保值比</t>
  </si>
  <si>
    <t>2015股灾期间中国投资者交易行为研究——基于VAR模型与改进的ACD模型</t>
  </si>
  <si>
    <t>朱原锋</t>
  </si>
  <si>
    <t>陈溥江/2013052675,彭紫韵/2013052727,林钦锐/2014050234</t>
  </si>
  <si>
    <t>钟拥军</t>
  </si>
  <si>
    <t xml:space="preserve">本项目基于2015股灾，结合行为金融学构建VAR与改进的ACD模型对投资者交易行为进行研究和分析    </t>
  </si>
  <si>
    <t>供给改革背景下资产价格、产出缺口与货币政策的动态效应研究</t>
  </si>
  <si>
    <t>余诗琪/2014052255,陈欣欣/2014052250,于莉娟/2013052675,李漱冰/2013052707</t>
  </si>
  <si>
    <t>本文构建了封闭经济情况下的理论模型，利用SVAR模型求得货币政策的动态传导方程，并提出相关政策建议。</t>
  </si>
  <si>
    <t>基于汇率预测模型的我国出口企业外汇风险控制的研究</t>
  </si>
  <si>
    <t>彭楚儒</t>
  </si>
  <si>
    <t>卜国琴</t>
  </si>
  <si>
    <t>本项目主要通过定量分析，研究我国出口企业如何综合运用各种外汇风险规避手段，降低外汇风险和经营损失。</t>
  </si>
  <si>
    <t>“偿二代”下我国保险公司资产优化配置研究</t>
  </si>
  <si>
    <t>唐嘉慧</t>
  </si>
  <si>
    <t>陆嘉健/2013052545,莫靖怡/2013052523,唐嘉瑜/2013052750</t>
  </si>
  <si>
    <t>熊剑</t>
  </si>
  <si>
    <t>偿二代风险监管框架下，运用多目标规划模型探讨不同规模、业务结构、业务地区收入水平的保险公司资产配置。</t>
  </si>
  <si>
    <t>基于GIS应用模型的深圳市公共绿地开放空间生态服务价值评估</t>
  </si>
  <si>
    <t>兰天宁</t>
  </si>
  <si>
    <t>吴敏贤/2014053026,韩珊珊/2014052861,黄丽娇/2014053028</t>
  </si>
  <si>
    <t>林丹</t>
  </si>
  <si>
    <t>本项目以深圳市为例，基于GIS相关模型对其公共绿地开放空间生态服务价值进行评估，并提出相关建议。</t>
  </si>
  <si>
    <t>文化旅游产品游客体验分层设计的创新与实践——以国内博物馆为例</t>
  </si>
  <si>
    <t>梁铂炬</t>
  </si>
  <si>
    <t>梁馨月/2014053128,樊洋菁/2014052696,朱晓琳/2014053030,吴昊/2014054133</t>
  </si>
  <si>
    <t>章牧</t>
  </si>
  <si>
    <t>以国内典型的文化旅游对象国内博物馆为例进行调查研究，进行文化旅游产品游客体验分层设计的创新与实践。</t>
  </si>
  <si>
    <t>营改增，间接税与居民收入分配效应——基于广东省的实证研究</t>
  </si>
  <si>
    <t>侯唯珠</t>
  </si>
  <si>
    <t>林杰伸/2014053256</t>
  </si>
  <si>
    <t>朱滔</t>
  </si>
  <si>
    <t xml:space="preserve">使用广东省数据，实证分析“营改增”政策落实前后间接税归宿和居民收入分配效应的变化。   </t>
  </si>
  <si>
    <t>发达国家环境税演进初探及其对中国的借鉴研究</t>
  </si>
  <si>
    <t>许佳仪</t>
  </si>
  <si>
    <t>陈尚姬/2014050286,陆瑶/2014050941,付钰媛/2014051671</t>
  </si>
  <si>
    <t>王丹舟</t>
  </si>
  <si>
    <t>分析部分发达国家环境税征收的政策演进过程和综合效应，为我国环境税征收的改进与完善提供科学建议</t>
  </si>
  <si>
    <t>基于供给理论的小微企业税收优惠政策研究------以广东省深圳市为例</t>
  </si>
  <si>
    <t>许嘉玲</t>
  </si>
  <si>
    <t>蔡妙红/2014050942,罗雨璇/2014050931</t>
  </si>
  <si>
    <t>潘敏虹</t>
  </si>
  <si>
    <t>本研究基于税收供给理论，以深圳市为例研究小微企业税收优惠政策对其投入产出的影响，揭示供给作用机制。</t>
  </si>
  <si>
    <t>基于CPS系统的佛山陶瓷智能化研究——以东鹏陶瓷为例</t>
  </si>
  <si>
    <t>梁晓源</t>
  </si>
  <si>
    <t>张晓耕/2014051393,周晓彤/2014050846,林海鹏/2014051030</t>
  </si>
  <si>
    <t>朱锋</t>
  </si>
  <si>
    <t>本项目将于中国制造2025背景下研究佛山陶瓷智能化状况，结合CPS并通过走访东鹏陶瓷提出智能化见解。</t>
  </si>
  <si>
    <t>银行可以成为好股东吗？--我国商业银行债转股研究</t>
  </si>
  <si>
    <t>任远</t>
  </si>
  <si>
    <t>曾璐/2014050843,王彤/2014053971,胡舒雯/2014053972,王莹/2014050845</t>
  </si>
  <si>
    <t>沈洪涛</t>
  </si>
  <si>
    <t>本项目主要研究中国实行银行债转股的可能性及其前景分析，并针对具体现状提出合理的政策建言和解释。</t>
  </si>
  <si>
    <t>高校特征对R&amp;D投资决策影响的实证研究——以创业板企业为例</t>
  </si>
  <si>
    <t>陈南岳</t>
  </si>
  <si>
    <t>苏籽潼/2013051667</t>
  </si>
  <si>
    <t>郭葆春</t>
  </si>
  <si>
    <t>本项目以创业板企业为样本，采用回归分析方法，就高校特征对企业R&amp;D投资决策的影响进行实证分析。</t>
  </si>
  <si>
    <t>中国动漫会展的风险因素调查研究——以粤沪两地为例</t>
  </si>
  <si>
    <t>梁靖愉</t>
  </si>
  <si>
    <t>苏乔拓/2013050823</t>
  </si>
  <si>
    <t>周大鹏</t>
  </si>
  <si>
    <t>近年来，动漫展的数量不断增长。与此同时，漫展的安全隐患突出，本项目组以粤沪两地的动漫会展进行分析。</t>
  </si>
  <si>
    <t>关于C2C互联网心理咨询模式——以心驿平台为例</t>
  </si>
  <si>
    <t>张绮琳</t>
  </si>
  <si>
    <t>马可歆/2013051360,哈悦/2013051735</t>
  </si>
  <si>
    <t>邓绍根</t>
  </si>
  <si>
    <t>“心驿”以C2C互联网模式为设计核心，从兴趣社群导流到实际产品，搭建起沟通咨询者和心理咨询师的桥梁.</t>
  </si>
  <si>
    <t>校园语言交换学习互助平台iSay!</t>
  </si>
  <si>
    <t>张飞</t>
  </si>
  <si>
    <t>李可奕/2013053840,荆涛/2013050896,程笑冉/2014053393,梁铭曦/2013050889</t>
  </si>
  <si>
    <t>朱湘军</t>
  </si>
  <si>
    <t>本项目致力于在校园中打造一款面向学生的语言交换、外语互助学习应用平台。</t>
  </si>
  <si>
    <t>一竖Studio——以校园为基点的艺术教育平台</t>
  </si>
  <si>
    <t>罗栩瑶</t>
  </si>
  <si>
    <t>吴若宜/2015052518,蒋艳蓉/2015054219,黄静雪/2014053834,苏畅/2014052727</t>
  </si>
  <si>
    <t>黄俊武</t>
  </si>
  <si>
    <t>一竖Studio是公益与盈利相结合的艺术教育平台，主营艺术之旅，致力于从校园到社会推广艺术教育。</t>
  </si>
  <si>
    <t>“T.here”APP——针对居民与游客旅游体验的项目</t>
  </si>
  <si>
    <t>吴利繁</t>
  </si>
  <si>
    <t>易小力</t>
  </si>
  <si>
    <t>本项目通过建立同时面向游客与居民的智慧旅游APP--T.here，实现既服务于游客又方便居民的愿望。</t>
  </si>
  <si>
    <t>RunFUAPP——跑步交友平台</t>
  </si>
  <si>
    <t>黄炳忠</t>
  </si>
  <si>
    <t>郑泽君/2015052521,罗广娟/2014052764,余舒欣/2015052514</t>
  </si>
  <si>
    <t>朱明芳</t>
  </si>
  <si>
    <t>培训贫困大学生等低收入人群使他们掌握专业的跑步技能并成为陪跑者，希望将公益与绿色生活的理念贯彻下去</t>
  </si>
  <si>
    <t>Exbooks工作室——读书交流共享平台建设</t>
  </si>
  <si>
    <t>陆健茹</t>
  </si>
  <si>
    <t>徐乐珊/2015053647,陈晴/2015052526,王铭泽/2015053733</t>
  </si>
  <si>
    <t>吴克祥</t>
  </si>
  <si>
    <t>Exbooks组织书籍交换与分享活动，使用户能在真实生活中感受书籍交换与阅读分享的乐趣。</t>
  </si>
  <si>
    <t>“IWANTU”求职形象设计工作室</t>
  </si>
  <si>
    <t>方梓玥</t>
  </si>
  <si>
    <t>林敏滢/2014052763,邹韶旭/2014053869,简媛婷/2014052760</t>
  </si>
  <si>
    <t>李文丽</t>
  </si>
  <si>
    <t>项目通过为应届大学生和社会求职者提供求职礼仪培训、形象设计、模拟面试等服务，创立求职形象的商业模式。</t>
  </si>
  <si>
    <t>“Voice”语音识别技术服务公司（物流终端方向）</t>
  </si>
  <si>
    <t>夏心曲</t>
  </si>
  <si>
    <t>郑少宾/2015052524,王晓雯/2015053693,尹倩蕾/2015053608,胡雨晴/2015053609</t>
  </si>
  <si>
    <t>白华</t>
  </si>
  <si>
    <t>该项目通过建立语音识别方面的服务公司，将语音识技术运用在物流终端。</t>
  </si>
  <si>
    <t>微果大爱·鲜果切公益创业项目</t>
  </si>
  <si>
    <t>姚晓真</t>
  </si>
  <si>
    <t>蒋海瀚/2013056842,刘娟/2012051592,李馨/2013051662,王致恒/2013056869</t>
  </si>
  <si>
    <t>曾庆慧</t>
  </si>
  <si>
    <t>本项目重点发展贫困地区农业相关产业，通过农业电商平台搭建农村与城市的销售桥梁，从而达到精准扶贫效果。</t>
  </si>
  <si>
    <t>“浪漫行侠”大学生旅游服务平台创业项目研究</t>
  </si>
  <si>
    <t>黄敏惠</t>
  </si>
  <si>
    <t>翁冰芬/2014050764,张悦/2014050768,林贤宁/2014050765</t>
  </si>
  <si>
    <t>谢子雄</t>
  </si>
  <si>
    <t>“浪漫行侠”采用网络平台的方式，拥有即时行销及回应市场的功能，为大学生提供吃住食玩一体的一站式服务。</t>
  </si>
  <si>
    <t>基于Web应用的S&amp;J平台建设及运营——以暨南大学为试点</t>
  </si>
  <si>
    <t>郑舒婷</t>
  </si>
  <si>
    <t>陈依滢/2013050287,王利欢/2013050384,吴绮琪/2013050389</t>
  </si>
  <si>
    <t>唐玉华</t>
  </si>
  <si>
    <t>主打学术和求职的校园网络平台。发布校内通知；校园知乎:学术、换课交流，求职信息获取及其他个性化需求。</t>
  </si>
  <si>
    <t>听学汉语游中国</t>
  </si>
  <si>
    <t>赵晨羽</t>
  </si>
  <si>
    <t>许晟玥/2014053329,张越/2015050103,李宜霏/2015050104,陈自强/2013051745</t>
  </si>
  <si>
    <t>莫海斌</t>
  </si>
  <si>
    <t>本项目将开发一系列“华文声教”系列APP，已完成系列一，本次为系列二“听学汉语游中国”</t>
  </si>
  <si>
    <t>启星学院——以语言康复助孤独症儿童融入社会研究</t>
  </si>
  <si>
    <t>丁钦青</t>
  </si>
  <si>
    <t>商然/2015051206,杨澜/2015052949,王文豪/2010051205,陈敬婷/2014050473</t>
  </si>
  <si>
    <t>曹玲</t>
  </si>
  <si>
    <t>以应用语言学语言康复学科为依托，创立助力孤独症儿童融入社会的启星学院。</t>
  </si>
  <si>
    <t>伴旅——大学生互动出游平台</t>
  </si>
  <si>
    <t>彭紫韵</t>
  </si>
  <si>
    <t>王文峰</t>
  </si>
  <si>
    <t>伴旅是大学生互动出游的双层平台。项目强调个性化的旅游服务，打造安全、便利、低价、交互性强的旅游平台。</t>
  </si>
  <si>
    <t>旅途印象——个性印品在线定制商业计划书</t>
  </si>
  <si>
    <t>林佳璇</t>
  </si>
  <si>
    <t>戚怡佳/2014053210,陈晓妍/2014051022,林郭权/2013051871,许志勇/2014050882</t>
  </si>
  <si>
    <t>梁新弘</t>
  </si>
  <si>
    <t>旅途印象以移动社交为媒介，以旅游微博微信定制书为入口，吸引流量，沉淀客户，进而发展旅游衍生品业务。</t>
  </si>
  <si>
    <t>基于大学毕业生租房情况的网络租房平台开发研究</t>
  </si>
  <si>
    <t>张元龙</t>
  </si>
  <si>
    <t>林纯/2014050289,吕锐发/2014051672,朱思睿/2014053412,李曼/2014051390</t>
  </si>
  <si>
    <t>易兰</t>
  </si>
  <si>
    <t>通过调研大学毕业生的租房情况，根据结果设计平台功能，尝试搭建能够通过专业测试匹配租友的的网络平台。</t>
  </si>
  <si>
    <t>基于互联网+的创新创业信息匹配平台</t>
  </si>
  <si>
    <t>尚童</t>
  </si>
  <si>
    <t>易方彦/2014051423,唐可盈/2014051813</t>
  </si>
  <si>
    <t>为广大的大学生提供一个交流以及实践的平台，我们对创新、创业信息进行整合，为学生提供一个展示的平台。</t>
  </si>
  <si>
    <t>CAMPUFIX靠谱修——基于互联网的维修平台</t>
  </si>
  <si>
    <t>张琬悦</t>
  </si>
  <si>
    <t>梅雪红/2013053120,黄锦豪/2014052249,吴嘉聪/2014052114</t>
  </si>
  <si>
    <t>刘静岩</t>
  </si>
  <si>
    <t>CAMPUFIX靠谱修使手机电脑的简单维修问题实现校园内互助解决，并运营自营的专业维修，服务可靠</t>
  </si>
  <si>
    <t>广州鹰隼信息科技有限公司创业实践</t>
  </si>
  <si>
    <t>刘川平</t>
  </si>
  <si>
    <t>钟正达/2012051071,刘丹/2014050052,李盼盼/2014050407,王镐/2014050002</t>
  </si>
  <si>
    <t>汤琼</t>
  </si>
  <si>
    <t>广州鹰隼信息科技有限公司是以“扁平化教育”为理念的致力于教育O2O新型模式探索的年轻创业公司。</t>
  </si>
  <si>
    <t>10561</t>
  </si>
  <si>
    <t>201610561001</t>
  </si>
  <si>
    <t>宽带拉曼光放大用新型光子玻璃的研究</t>
  </si>
  <si>
    <t>冯旭</t>
  </si>
  <si>
    <t>201436310019</t>
  </si>
  <si>
    <t>许琦/201430310145,彭子兴/201430310091,刘泳辉/201430310084,林仕强/201330310115</t>
  </si>
  <si>
    <t>周时凤</t>
  </si>
  <si>
    <t>本项目根据实验室已有的研究成果，提出了新的多组分玻璃的宽带和高增益拉曼响应原理，并根据此原理制备高性能的增益介质。首先本项目计划通过利用相图设计增益介质的组分并制备样品；然后通过各种测试手段，对样品进行性能以及微观结构表征，探究其微观结构对其性能的影响；最后，总结已有的研究结果，进一步优化配方，制备出性能优良的样品，并对样品进行光纤的拉制。</t>
  </si>
  <si>
    <t>201610561002</t>
  </si>
  <si>
    <t>环境友好聚合物太阳电池材料</t>
  </si>
  <si>
    <t>唐浩然</t>
  </si>
  <si>
    <t>201430271286</t>
  </si>
  <si>
    <t>邢晔彤/201430310114,张荻非/201530312339</t>
  </si>
  <si>
    <t>黄飞</t>
  </si>
  <si>
    <t>本项目将开发新型环境友好水/醇溶性N型共轭聚合物材料用于聚合物太阳电池器件中的电子传输层。通过对共轭聚合物的主链进行设计与调节来实现N型聚合物电子传输材料的合成以及对材料电子能级的调控。并在此基础上，制备聚合物太阳电池器件，研究材料的形貌结构、电子能级等对聚合物太阳电池性能的影响。</t>
  </si>
  <si>
    <t>201610561003</t>
  </si>
  <si>
    <t>静电纺壳聚糖纤维疝气补片的前期研究</t>
  </si>
  <si>
    <t>201430290171</t>
  </si>
  <si>
    <t>李牧/201430290171,孔得宇/201430310053,甘展慧/201430270173,汤强强/201330290158</t>
  </si>
  <si>
    <t>王林格</t>
  </si>
  <si>
    <t>本项目从现有疝气补片材料的缺点出发，结合壳聚糖材料和静电纺丝法两者的优点，拟使用静电纺丝法，制备形貌良好、力学性能、抗菌消炎性和生物相容性优良的壳聚糖混纺纳米纤维膜。计划确定材料体系配方，并在试验中确定最佳纺丝工艺参数，制备出性能优良的纤维膜，对其性能进行表征并进行细胞实验。最终有望制备出适用于临床疝修补治疗的补片。</t>
  </si>
  <si>
    <t>201610561004</t>
  </si>
  <si>
    <t>尼龙6的阻燃扩链改性</t>
  </si>
  <si>
    <t>周宇彬</t>
  </si>
  <si>
    <t>201436310231</t>
  </si>
  <si>
    <t>张淳华/201330310252,庞鹏/201330310146</t>
  </si>
  <si>
    <t>赵建青</t>
  </si>
  <si>
    <t>本项目设计并拟合成含无卤阻燃官能团的新型扩链剂，与尼龙6进行化学共混得到改性尼龙6，比较不同配比下尼龙6的阻燃性能和力学性能的差异，可为尼龙6的加工改性及高性能化改性提供有益的参考。本项目的创新之处在于将尼龙6的扩链和阻燃结合起来，且以无卤阻燃基团DOPO为核心，兼顾到当下社会环保这一大主题。</t>
  </si>
  <si>
    <t>201610561005</t>
  </si>
  <si>
    <t>酯基活化炔烃的无催化多组分聚合</t>
  </si>
  <si>
    <t>廖敏</t>
  </si>
  <si>
    <t>201430310060</t>
  </si>
  <si>
    <t>伍秀英/201330310207,张伯儒/201430310183,陈心然/201530311103</t>
  </si>
  <si>
    <t>胡蓉蓉</t>
  </si>
  <si>
    <t>本项目基于前期的研究以及最新的文献报道，开发基于以DMAD（丁炔二酸二甲酯，dimethyl acetylenedicarboxylate）为代表的酯基活化类炔烃的新型聚合反应，旨在通过对反应条件如溶剂，反应时间，温度等因素的优化，实现反应的高产率并调控聚合物分子量、溶解性等，对部分可能具有良好光电性能的新型聚合物进行表征，探究其光电性质。</t>
  </si>
  <si>
    <t>201610561006</t>
  </si>
  <si>
    <t>用第一性原理计算指导III族氮化物在新型衬底上的外延生长</t>
  </si>
  <si>
    <t>郑昱林</t>
  </si>
  <si>
    <t>201430310220</t>
  </si>
  <si>
    <t>韩晶磊/201330310061,余粤锋/201430310169,钟文韬/201530312537,罗绮来/201530311776</t>
  </si>
  <si>
    <t>本项目采用计算机模拟与实验相结合的方法研究新型衬底表面Ⅲ族氮化物薄膜的生长机制。利用Materials Studio中CASTEP模块计算，从材料原子出发，研究体系中微观原子性质、电子结构等性质，根据计算结果与材料性质的关联性，指导氮化物在新型衬底上的外延生长面的选择，预测新型衬底与外延薄膜的最优外延关系，并通过实验验证计算结果的正确性，为外延生长高质量氮化物薄膜、开发高性能氮化物半导体器件提供理论基础。</t>
  </si>
  <si>
    <t>201610561007</t>
  </si>
  <si>
    <t>钕铁硼永磁非稀土化合物晶界扩散技术研究</t>
  </si>
  <si>
    <t>王启祥</t>
  </si>
  <si>
    <t>201430980294</t>
  </si>
  <si>
    <t>许可/201430310138,颜小华/201461980355</t>
  </si>
  <si>
    <t>刘仲武</t>
  </si>
  <si>
    <t>本项目利用非稀土介质对钕铁硼材料进行晶界扩散,改善磁体矫顽力、稳定性和耐腐蚀性。首先，本项目对不同非稀土化合物的晶界扩散热处理工艺进行研究；而后，对晶界扩散过程以及矫顽力改善机制进行研究，并以此为基础对晶界扩散工艺进一步改善；最终，提出新型的晶界扩散工艺，在不降低磁性能的前提下降低稀土元素用量；并且提出非稀土化合物晶界扩散对改善磁体矫顽力的影响机制。</t>
  </si>
  <si>
    <t>201610561008</t>
  </si>
  <si>
    <t>基于无线能量传输的超薄电磁理疗贴片装置及医患线上交互系统的开发</t>
  </si>
  <si>
    <t>林增健</t>
  </si>
  <si>
    <t>201430240169</t>
  </si>
  <si>
    <t>叶升/201430371191,贝伟强/201430250021,马旭聪/201436240194</t>
  </si>
  <si>
    <t>刘希喆</t>
  </si>
  <si>
    <t>本项目根据特定频段电磁波对人体的多重治疗效果的原理，提出医生与患者通过线上的方式、利用电磁波治疗代替针灸进行治疗的构想。装置分为三部分：手机终端及APP，控制电磁波发生器产生电磁波的频率、幅值等；电磁波发生器，产生特定电磁波并将它发送出去；小型贴片，贴在人体对应部位，接受特定电磁波后对人体进行集中治疗。本项目开发的装置将给医生、患者带来极大地便利，操作简单，功耗小，便携性强。</t>
  </si>
  <si>
    <t>201610561009</t>
  </si>
  <si>
    <t>基于手机惯性传感器的INS,GPS新型组合室内导航系统</t>
  </si>
  <si>
    <t>柴光南</t>
  </si>
  <si>
    <t>201436450036</t>
  </si>
  <si>
    <t>王子禛/201336260407,梁又凡/201430260273,张锟/201430431406</t>
  </si>
  <si>
    <t>薛洋</t>
  </si>
  <si>
    <t>室内导航技术是近年来研究的一个热点问题。为了解决室外定位导航“最后一公里”的问题，科技巨头和研究机构在室内定位技术方面开展了大量的研究。比较成熟的包括蓝牙、Wi-Fi、RFID、Zigbee、超宽带、地磁等技术。但是，复杂室内环境下的多径效应、同频干扰、人体遮挡始终是研究者面临的最大难题。融合惯性传感器和GPS的室内导航技术刚好可以解决这个难题。</t>
  </si>
  <si>
    <t>201610561010</t>
  </si>
  <si>
    <t>基于机器学习算法的电影点评网站用户分析</t>
  </si>
  <si>
    <t>李宇威</t>
  </si>
  <si>
    <t>201430260242</t>
  </si>
  <si>
    <t>周迅丞/201436261090,蔡耿涛/201430260037,安娜/201430260013,刘圆圆/201430120409</t>
  </si>
  <si>
    <t>刘琲贝</t>
  </si>
  <si>
    <t>本项目通过网络爬虫从电影点评网站抓取用户评论和一些相关信息，并应用机器学习算法进行文本分析，以期识别并剔除其中的水军，最后基于净化后的评论应用推荐算法构建一个更有效的推荐系统。</t>
  </si>
  <si>
    <t>201610561011</t>
  </si>
  <si>
    <t>基于深度学习的图像文字识别</t>
  </si>
  <si>
    <t>周子键</t>
  </si>
  <si>
    <t>201430254227</t>
  </si>
  <si>
    <t>邓锦灿/201430260075,庄镇州/201430254272,柴光南/201436450036</t>
  </si>
  <si>
    <t>黄双萍,金连文</t>
  </si>
  <si>
    <t>复杂场景文字识别通常分为两个过程：检测和识别。本项目在检测和识别中使用新的方法，创造性的将用于实时目标检测的faster-RCNN技术用于文字的检测，有效避免因图像上的文字旋转、尺寸、字体等原因导致的检测遗漏问题，并可改善检测到文字的精度。将MDLSTM方法用于文本串的识别，在语音识别上较为成功的CTC技术使用在文字识别上，进一步提高识别的精度。</t>
  </si>
  <si>
    <t>201610561012</t>
  </si>
  <si>
    <t>基于手势识别的音乐编辑器</t>
  </si>
  <si>
    <t>向凯燃</t>
  </si>
  <si>
    <t>201430420332</t>
  </si>
  <si>
    <t>杨逍/201430261010,林立明/201430440460,王怡凡/201436260475</t>
  </si>
  <si>
    <t>本研究的目的在于将手势识别与音乐编辑相结合，革新人们的音乐享受与体验。首先，本项目计划通过帧差法获取手势轨迹并利用HMM方法建立不同动态手势轨迹模型，通过与这些HMM模型匹配识别输入的手势。然后利用C++编写手势识别算法输出对音色库的调用指令，并分别利用C++和JAVA在计算机和移动设备端编写音乐编辑器程序搭载手势识别和音色调用模块，最后完善UI方便用户使用，完成一个完整的应用软件。</t>
  </si>
  <si>
    <t>201610561013</t>
  </si>
  <si>
    <t>无人船摇控系统设计与实现</t>
  </si>
  <si>
    <t>黎子仟</t>
  </si>
  <si>
    <t>201430260174</t>
  </si>
  <si>
    <t>杨镇川/201430011301,吕喆/201430260341,张南堃/201430261058,张海彬/201430280479</t>
  </si>
  <si>
    <t>余华</t>
  </si>
  <si>
    <t>1、实现作业无人化、智能化。无人船最显著的特征是航行及任务执行的自主化，为其设定好航行路径及作业任务后，其可自主航行、智能避障和执行任务。 2、采用全球定位系统GPS技术实现自主定位， 为了更直观地显示无人船位置， 引入了电子地图进行位置匹配。 控制系统完成船体位置显示和船体控制命令下发， 真正实现了对无人船的远程控制。</t>
  </si>
  <si>
    <t>201610561014</t>
  </si>
  <si>
    <t>相似手写汉字的深度学习模型及其识别技术研究</t>
  </si>
  <si>
    <t>宋旭晨</t>
  </si>
  <si>
    <t>201330280340</t>
  </si>
  <si>
    <t>杨雯/201230291019,丁彦方/201330260069,王志鑫/201330260397</t>
  </si>
  <si>
    <t>高学</t>
  </si>
  <si>
    <t>（1）创新地利用深度学习方法进行自动特征提取和识别，以极大提高对相似的脱机手写体汉字的识别正确率。 （2）对相似手写体汉字图像进行随机旋转、随机弹性形变、以及加噪等处理，扩展训练样本字体集，提高模型的泛化能力和鲁棒性。 （3）提出了一种有效的用于相似手写汉字识别的深度学习模型与识别方法。</t>
  </si>
  <si>
    <t>201610561015</t>
  </si>
  <si>
    <t>基于可穿戴设备的第一视角视频总结</t>
  </si>
  <si>
    <t>王皓</t>
  </si>
  <si>
    <t>201430431307</t>
  </si>
  <si>
    <t>王皓/201430431307,张淳/201436011374,赵恒辉/201430651347,庄镇东/201430261126</t>
  </si>
  <si>
    <t>本项目以成熟的第三视角视频摘要技术为支撑，拟完成第一视角的视频总结算法的编写，并设计成一款实用的app应用于可穿戴设备。首先，本项目将从视频数据提取、视频分割、视频分类、总结四个方面为主要内容进行算法编写，后引入深度学习提高算法的运行速度以及精准度。而后，根据实验测试和分析，不断优化算法。最终，把编写出的算法封装并做出一个应用于可穿戴设备的第一视角视频总结app。</t>
  </si>
  <si>
    <t>201610561016</t>
  </si>
  <si>
    <t>VR技术在抑郁症辅助治疗中的应用研究与系统实现</t>
  </si>
  <si>
    <t>朱远志</t>
  </si>
  <si>
    <t>201430261119</t>
  </si>
  <si>
    <t>陈晓雪/201430260051,王金龙/201430260419,王瑞/201430260440,马雨汐/201430260365</t>
  </si>
  <si>
    <t>晋建秀</t>
  </si>
  <si>
    <t xml:space="preserve">本项目旨在建立一个基于VR技术的抑郁症辅助治疗系统，依托于广州市重点实验室人体数据科学研究中心，应用相关技术对抑郁症患者进行数据采集和处理（如基于脑电波和脑血流的检测分析等），从而制作出一系列能有效辅助治疗抑郁症的虚拟场景，具有很好的创新意义及实际应用价值。最终将得到一套切实有效的抑郁症辅助治疗系统，帮助抑郁症患者实现病症缓解或达到治疗的最优化。
</t>
  </si>
  <si>
    <t>201610561017</t>
  </si>
  <si>
    <t>基于终身深度学习的图像识别研究</t>
  </si>
  <si>
    <t>林炳如</t>
  </si>
  <si>
    <t>201436260284</t>
  </si>
  <si>
    <t>王让/201430260433,谢云梦/201430041230,郑淇尹/201430261089,唐佳鹏/201430582269</t>
  </si>
  <si>
    <t>青春美</t>
  </si>
  <si>
    <t>本项目针对传统机器学习的局限和图像识别的难点，结合终身机器学习与深度学习提出一种新型终身深度学习模型并将其应用于图像识别。首先，研究终身学习方法，针对其对高维数据作输入的不适应性进行分析，尝试传统降维方法与深度学习处理高维问题；其次，研究深度学习，建立基于深度学习的终身学习算法，依据深度学习的特征提取优势处理高维问题，将其与现有终身学习算法结合；最后，实现一套基于终身深度学习的图像识别方案。</t>
  </si>
  <si>
    <t>201610561018</t>
  </si>
  <si>
    <t>律师调查令在民事诉讼中的实践与制度完善——基于法社会学的视角</t>
  </si>
  <si>
    <t>黄莹</t>
  </si>
  <si>
    <t>201430850054</t>
  </si>
  <si>
    <t>谢朗/201430850221,林宇婷/201430850122,胡诗萌/201430850047,呙雨晴/201430850290</t>
  </si>
  <si>
    <t>黄旭东</t>
  </si>
  <si>
    <t>律师调查令是律师向法院申请，法院对律师签发的一种具有法律效力的正式文件，律师可以持调查令要求相关部门出具涉案当事人或者机构的银行账号、档案材料、权利凭证等。律师调查令制度只是一些地方法院的区域性探索，尚未有明确的立法规定。本项目希望在明确界定律师调查令的法律含义的前提下，明晰律师调查令的制度属性，提出具体制度构建的立法建议，并且分析律师调查令制度在广东试点的可行性。</t>
  </si>
  <si>
    <t>201610561019</t>
  </si>
  <si>
    <t>电梯事故的责任性质及责任分配——基于法律规范与司法实践的法教义学及法经济学研究</t>
  </si>
  <si>
    <t>呙雨晴</t>
  </si>
  <si>
    <t>201430850290</t>
  </si>
  <si>
    <t>周梅坚/201430850283,黄樱/201430841021,杨乐/201430842264,王杰聪/201430202204</t>
  </si>
  <si>
    <t>叶竹盛</t>
  </si>
  <si>
    <t>本项目针对实事热点——电梯事故，对其责任性质及其分配进行研究。本项目志在以法教义学的视角，梳理当前较为庞杂的有关电梯事故的立法体系，同时以法经济学的视角统计与剖析司法审判中对于电梯事故责任性质以及分配的做法。最终基于理论与实践的成果，构建出一套较为完备的电梯事故责任的解决方案与体系，从而为保护受害者合法权益以及节约司法成本。</t>
  </si>
  <si>
    <t>201610561020</t>
  </si>
  <si>
    <t>个人募捐的排除与限制研究——基于《慈善法》的规范分析</t>
  </si>
  <si>
    <t>张丹侨</t>
  </si>
  <si>
    <t>201430850238</t>
  </si>
  <si>
    <t>谢柳萍/201430842172,马继/201430841380,杜玉琪/201430840260,何豆/201433840410</t>
  </si>
  <si>
    <t>张继承</t>
  </si>
  <si>
    <t>个人募捐是一种为大众所熟悉的社会行为。相比较于行政化的慈善组织效率低下，便捷高效的个人募捐逐渐成为求助的首选。然而，个人募捐行为风险参杂，许多人打着“求助”的旗号诈骗，刚刚通过的《慈善法》也未对个人募捐进行有效明晰的规制。因此，本项目最终落脚于从慈善组织构建、社会媒体力量、个人信用体系与立法领域进行考虑，通过发放调查问卷、参与募捐实践等途径，研究出一套能对个人募捐行为进行规制的行之有效的方案。</t>
  </si>
  <si>
    <t>201610561021</t>
  </si>
  <si>
    <t>我国养老模式中的法律风险：基于案例的实证研究和法律建议</t>
  </si>
  <si>
    <t>张馨元</t>
  </si>
  <si>
    <t>201430850269</t>
  </si>
  <si>
    <t>辛怡聪/201430842226,李淳梓/201430850078,黄佩瑜/201430840449,潘晓琼/201430850146</t>
  </si>
  <si>
    <t>吴家清</t>
  </si>
  <si>
    <t>本项目从实际出发，在大量的养老案例分析和实地调研的基础上，对我国四种主要养老模式中的法律风险及其影响因素进行指标体系化分析，并运用相关统计学知识对整理后的数据进行考量。同时我们将结合国外相关经验，优化我国现存主要养老模式，试图找到合理有效的方法减少各种养老模式中的法律风险，从而促进基层养老纠纷解决机制的完善。</t>
  </si>
  <si>
    <t>201610561022</t>
  </si>
  <si>
    <t xml:space="preserve">从“淘宝”ODR出发——探究电商平台线上纠纷解决机制
</t>
  </si>
  <si>
    <t>庞镛</t>
  </si>
  <si>
    <t>201430850153</t>
  </si>
  <si>
    <t>毛彦/201330841329,陈璐/201530881026,王浩楠/201530861806,周笑阳/201430843018</t>
  </si>
  <si>
    <t>本项目以“淘宝”ODR为切入口，明晰何为ODR（网上争议解决机制），分析在ODR整个体系中的性质，比较其与其他ODR方式的区别与相似之处，理清淘宝ODR解决的规范与具体操作方式。且通过分析当前“淘宝”ODR的缺陷与不足，并且探究其法律适用方面的问题；最后，对比国外较先进的ODR平台，对“淘宝”等ODR发展提出建议，通过建立网络监督机制，引进较成熟的大众评审机制，完善争议解决规范，加强与行政部门合作等方法让推动“淘宝”等ODR进一步发展，更好满足当前互联网时代发展的需求。</t>
  </si>
  <si>
    <t>201610561023</t>
  </si>
  <si>
    <t>从传统到新型的校园暴力实证研究及其惩防体系的构建——以广州市为样本</t>
  </si>
  <si>
    <t>李特</t>
  </si>
  <si>
    <t>201430850092</t>
  </si>
  <si>
    <t>乔培斌/201430850160,龙兆丰/201436850133,毛梓先/201430851403,张天琛/201530862087</t>
  </si>
  <si>
    <t>孙道萃</t>
  </si>
  <si>
    <t>此项研究的首要目的即是对新型的校园暴力进行归类总结，并针对每一种类型的暴力研究其成因和表现形式。将校园暴力的构成、内涵影响与危害进行分析和整理。针对新型校园暴力中的不同角色以及有差别行为探究其法律心理原因。最终研究的目不在于本身，重点要是能探寻出解决机制，救济途径。或从立法、司法实践、诸多法学视角提出相应的意见及构建一定的惩防体系。</t>
  </si>
  <si>
    <t>201610561024</t>
  </si>
  <si>
    <t>钯催化C(sp3)-C(sp)炔键构建新反应及其合成应用</t>
  </si>
  <si>
    <t>胡淼</t>
  </si>
  <si>
    <t>201330360066</t>
  </si>
  <si>
    <t>黄健龙/201330360073,邓笑涵/201330360042</t>
  </si>
  <si>
    <t>伍婉卿</t>
  </si>
  <si>
    <t>本项目在钯催化体系下，利用简单易得的邻碘烯烃和炔酸为起始原料，通过一步高效的转化来构建C(sp3)-C(sp)，并进一步对骨架分子进行修饰来得到天然产物和一系列具有生物活性的分子。通过在线红外光谱仪、核磁共振仪、同位素实验等现有化学物理手段跟踪反应进程，捕捉重要反应中间体，深入研究反应机理与本质。利用上述发展的新型方法学，设计并合成一些带有相关骨架的天然产物及其结构类似物。</t>
  </si>
  <si>
    <t>201610561025</t>
  </si>
  <si>
    <t>ZnO半导体纳米薄膜的制备及其在钙钛矿太阳能电池中的应用</t>
  </si>
  <si>
    <t>刘子贤</t>
  </si>
  <si>
    <t>201430360171</t>
  </si>
  <si>
    <t>潘俞安/201430350462,陆思特/201430360188,邓俊杰/201430360065</t>
  </si>
  <si>
    <t>傅志勇</t>
  </si>
  <si>
    <t>设计和制备n型氧化物ZnO半导体纳米薄膜，并将其应用于钙钛矿太阳能电池中。探讨与改进无机半导体ZnO纳米薄膜的合成方法，制备不同形貌结构的ZnO纳米薄膜并对其性质进行表征。对ZnO电子传输层在太阳能电池中的工作原理进行探究，并研究ZnO薄膜结构的变化对太阳能电池性能的影响。为制备高效的太阳能电池奠定无机功能材料方面的基础。</t>
  </si>
  <si>
    <t>201610561026</t>
  </si>
  <si>
    <t>单向循环脉动热管的研制与性能测试</t>
  </si>
  <si>
    <t>冯睿东</t>
  </si>
  <si>
    <t>201530091067</t>
  </si>
  <si>
    <t>何倩/201330050097,苏凌丰/201430011097</t>
  </si>
  <si>
    <t>万珍平</t>
  </si>
  <si>
    <t>本项目根据电流体动力学原理,提出利用电流体动力驱动微通道内工质循环，组成高效的散热系统。首先，本项目计划通过实验测试和分析，从电极结构、腔室结构、电极材料和液体工质种类四方面对已经设计制造出的电流体动力泵（本项目中指离子牵引泵）进行优化；而后，根据掌握的经验和结论，探究利用电流体动力直接驱动微通道内工质循环的方法；最终，设计制造出一体化的微通道散热系统。</t>
  </si>
  <si>
    <t>201610561027</t>
  </si>
  <si>
    <t>基于3D打印的肌电假手的设计与控制研究</t>
  </si>
  <si>
    <t>林金帆</t>
  </si>
  <si>
    <t>201430113067</t>
  </si>
  <si>
    <t>曾得志/201430113180,李沐/201530071397,朱坤财/201430011493</t>
  </si>
  <si>
    <t>王念峰</t>
  </si>
  <si>
    <t>本项目提出基于3D打印的欠驱动肌电假手的机构设计，搭建由采集仪器、PC端、控制器、驱动器、传感器组成的肌电假手控制系统，实现肌电假手的闭环控制。优化已有的程序算法，并利用3D打印机加工肌电假手实体。面向3D打印的欠驱动肌电假手设计，给创新设计提供了更多的可能。传感器对肌电假手的力度及位置的实时监控和反馈，实现肌电假手的闭环控制。</t>
  </si>
  <si>
    <t>201610561028</t>
  </si>
  <si>
    <t>基于虚拟样机及整车数据采集系统的限滑差速器性能研究</t>
  </si>
  <si>
    <t>郑少武</t>
  </si>
  <si>
    <t>201430113197</t>
  </si>
  <si>
    <t>刘清彬/201430113074,何宝添/201430060194,黄卓坤/201330060249</t>
  </si>
  <si>
    <t>李巍华</t>
  </si>
  <si>
    <t>本项目根据限滑差速器的限滑原理，利用虚拟样机及整车数据采集系统对限滑差速器的性能进行研究。首先，分析限滑差速器内部结构，归纳出其数学模型；接着根据以往数据建立整车虚拟样机模型；再利用实车数据与仿真数据对虚拟样机模型进行修正。其次，通过调节摩擦面数、压紧弹簧、压力角来改变限滑差速器摩擦力矩，使赛车在不同工况下进行实验，得出最佳的转向特性和操作稳定性。最后，总结出赛车限滑差速器的调校方法。</t>
  </si>
  <si>
    <t>201610561029</t>
  </si>
  <si>
    <t>一种欠驱动多指仿人灵巧手的研究</t>
  </si>
  <si>
    <t>王业平</t>
  </si>
  <si>
    <t>201430113128</t>
  </si>
  <si>
    <t>陈锴彬/201430112466,吴应鑫/201430582399</t>
  </si>
  <si>
    <t>黄沿江</t>
  </si>
  <si>
    <t xml:space="preserve">本项目设计了一种具有一定灵活度的欠驱动五指仿人灵巧手，能灵活模仿人手的动作以及实现对不同形状物体的抓持，尤其是对于不规则且易碎物体的抓取。该灵巧手由6个直流电机驱动，机械结构巧妙可靠。本灵巧手大部分零件使用3D打印制作，成本低，同时有一定的灵活度和形状自适应的能力，工作稳定可靠，控制系统简单和维护方便。
</t>
  </si>
  <si>
    <t>201610561030</t>
  </si>
  <si>
    <t>基于视觉的焊缝自动识别与跟踪研究</t>
  </si>
  <si>
    <t>崔延鑫</t>
  </si>
  <si>
    <t>201430112473</t>
  </si>
  <si>
    <t>金林/201430113029,邵琰杰/201430113104</t>
  </si>
  <si>
    <t>石永华</t>
  </si>
  <si>
    <t>本项目利用高动态工业CCD摄像机MC1003-1VB，基于OpenCV视觉库进行图像处理算法的研发，研发焊缝识别算法和系统，实现K-TIG焊缝的自动识别与跟踪。首先，本项目计划通过实验测试和分析，搭建能够支持MC1003-1VB的MINI-ITX主板与焊接测试平台；而后，进行图像处理算法的研究并通过实验不断验证调整系统的实时性与准确性；最终，设计制造出一体化的基于视觉的焊缝自动识别系统。</t>
  </si>
  <si>
    <t>201610561031</t>
  </si>
  <si>
    <t>基于电力线载波通信的智能家居系统研究</t>
  </si>
  <si>
    <t>黎应豪</t>
  </si>
  <si>
    <t>201430113043</t>
  </si>
  <si>
    <t>陈重辰/201430240060,杨宇航/201430224053,吴郭烽/201430011165,卢治霖/201430222288</t>
  </si>
  <si>
    <t>吴宗泽</t>
  </si>
  <si>
    <t>智能家居逐渐成为未来家居生活的发展方向，家庭网络是智能家居系统的重要组成部分，主要有有线和无线组网方式。考虑到无线组网方式的安全性较低，穿墙能力弱，本项目研究电力线载波通信技术组网的智能家居系统，配合手机App实现远程控制。使用电力线载波通讯技术组网，插在插座上即可使用，无需重新布线。电力线载波信号无法跨电表，数据信息仅在家中传输，确保家居数据的私密性和安全性。</t>
  </si>
  <si>
    <t>201610561032</t>
  </si>
  <si>
    <t>静水中气泡反谐振运动规律的实验和模拟研究</t>
  </si>
  <si>
    <t>彭杰</t>
  </si>
  <si>
    <t>201330083460</t>
  </si>
  <si>
    <t>黄乐登/201336083358,魏新勇/201330083484,潘保有/201430113098,施汶/201330083477</t>
  </si>
  <si>
    <t>黄延禄</t>
  </si>
  <si>
    <t>本项目通过设计使气泡沿直线上升的异形面容器物理模型，使用Fluent软件对气泡上升轨迹进行试算，并不断分析改进优化参数，最终在软件模拟中得到使气泡直线上升的最佳异形容器模型。使用3D打印加工出容器模型，在指定条件下进行实验模拟，使用高速摄影机观察气泡上升轨迹，得到实验数据。根据实验数据进行误差分析并作出修正，最终得到气泡在静水中直线上升的最佳壁面形状参数。</t>
  </si>
  <si>
    <t>201610561033</t>
  </si>
  <si>
    <t>基于虚拟现实技术的“VR校园”研究与实现</t>
  </si>
  <si>
    <t>刘雨晨</t>
  </si>
  <si>
    <t>201430400433</t>
  </si>
  <si>
    <t>羊沛/201430661131,蒋懋然/201430581057,周宇梁/201430571102,李振豪/201330130225</t>
  </si>
  <si>
    <t>王昊翔</t>
  </si>
  <si>
    <t>通过基于移动设备的VR校园的设计与实现，对校园场景建模从而建立虚拟校园空间，模拟现实校园，实现“切身实地”访问校园，通过用户自主运动多维全面与虚拟校园交互，并研究多人虚拟空间内的协同机制和在VR场景当中碰撞检测算法的改进。并通过基于可移动设备VR校园的实现探索VR在其他行业的实地应用，如教育、宣传、科研、房地产等行业。</t>
  </si>
  <si>
    <t>201610561034</t>
  </si>
  <si>
    <t>基于可穿戴设备的小学生行为健康分析</t>
  </si>
  <si>
    <t>201430540160</t>
  </si>
  <si>
    <t>张乐钧/201330561135,杨启铭/201330561098</t>
  </si>
  <si>
    <t>董敏</t>
  </si>
  <si>
    <t xml:space="preserve">得益于计算机硬件技术的发展，微型计算机的制造成本不断下降，硅晶片光刻工艺的改进和SoC设计理念的推广使得体积微小但功能齐全的可穿戴设备进入消费市场。同时，互联网技术的发展使可穿戴设备将采集到的人的运动及健康信息传输到远程数据库进行分析成为可能。基于以上背景，本项目借助现有的嵌入式开发平台，建设一套用于分析小学生日常活动和体育运动的系统，包括数据采集、数据汇总、数据分析、数据储存的平台，通过分析运动数据来为小学生提供健康建议以及为日常活动提供安全保障的作用。
</t>
  </si>
  <si>
    <t>201610561035</t>
  </si>
  <si>
    <t>基于spark的时空数据可视化挖掘平台</t>
  </si>
  <si>
    <t>孙庆辉</t>
  </si>
  <si>
    <t>201430551326</t>
  </si>
  <si>
    <t>王鑫同/201230601184,魏含玉/201430510217,张英杰/201430552262</t>
  </si>
  <si>
    <t>吕建明</t>
  </si>
  <si>
    <t xml:space="preserve"> 本项目实现一个基于spark的时空数据可视化挖掘平台，对具有大规模、多维度、实时更新、时空关联等特点的时空数据进行高效的存储和分析挖掘，以及对其进行多尺度的可视化展示，也利于进一步的决策分析。</t>
  </si>
  <si>
    <t>201610561036</t>
  </si>
  <si>
    <t>基于最小化局部泛化误差的多分类器系统特征分组方法研究</t>
  </si>
  <si>
    <t>薛怡雯</t>
  </si>
  <si>
    <t>201430561042</t>
  </si>
  <si>
    <t>曹人华/201430860039,张蕴韬/201430571065,陈嘉敏/201430550060,刘静/201430551166</t>
  </si>
  <si>
    <t>吴永贤</t>
  </si>
  <si>
    <t xml:space="preserve">本项目希望提出一个基于最小化泛化误差的特征分组方法来优化多分类器系统，有效的把特征分组分成不同的小组从而获得最小泛化误差的多分类器系统。现有的方法主要是使用随机分组或者是使用训练误差来选择分组，他们都没有充分考虑多分类器系统的泛化能力，所以导致最后的多分类器系统不是最优的。本项目希望改进这一点，提高多分类器系统的效率。
</t>
  </si>
  <si>
    <t>201610561037</t>
  </si>
  <si>
    <t>基于云服务的机器人生产线监控系统设计与实现</t>
  </si>
  <si>
    <t>张正昊</t>
  </si>
  <si>
    <t>201430540269</t>
  </si>
  <si>
    <t>颜煜庆/201430540221,何闵隆/201430570129</t>
  </si>
  <si>
    <t>李方</t>
  </si>
  <si>
    <t>本项目中的云制造框架通过四层分层设计，借助公有云平台的演算优势来完成高负荷、低时效性的任务请求。项目将平台的服务分为了5个级别，可实现在较高的QoS情形下保证完成生产任务。本项目中高效的服务选择算法可以较好地实现服务组合模式，为终端用户提供较好的分解结果。本项目引入了数据挖掘等大数据技术，通过对监测数据的分析，辅助企业用户调整硬件、物料、人员资源分配，预警硬件故障，并提供故障发生时的诊断辅助。</t>
  </si>
  <si>
    <t>201610561038</t>
  </si>
  <si>
    <t>存在噪声和缺失数据环境下的基于肌电信号的手势动作识别</t>
  </si>
  <si>
    <t>黄文耿</t>
  </si>
  <si>
    <t>201436540089</t>
  </si>
  <si>
    <t>陈家兴/201430540016,卢承宇/201430581477,李祥富/201430810102</t>
  </si>
  <si>
    <t>陈百基</t>
  </si>
  <si>
    <t>本项目致力于提出一个强健的缺失数据处理方法，并应用于基于肌电信号的动作识别系统。通过分析肌电信号中难以过滤的噪声和可能存在的缺失值，选取一种已有的比较适合肌电信号识别系统的缺失值处理方法。再改进该方法，提高其对缺失值的处理能力和降低其对样本的特征噪声的敏感度，使得新的方法具有良好的缺失数据处理效果和鲁棒性。</t>
  </si>
  <si>
    <t>201610561039</t>
  </si>
  <si>
    <t>基于云计算和互联网+的人体行为健康系统分析</t>
  </si>
  <si>
    <t>201430540238</t>
  </si>
  <si>
    <t>罗欣然/201330560398,林泽鑫/201330560350</t>
  </si>
  <si>
    <t>本项目利用传感器技术、嵌入式技术和云计算技术，搭建一个用于分析老年人日常活动的跟踪系统，包括数据采集、数据汇总、数据分析、数据储存的平台。系统通过多种接入物联网的传感器如智能摄像头、智能手环等设备收集运动状态，通过建设在虚拟化云计算平台来分析运动数据，为自理能力受限的老年人避免意外伤害和紧急救援服务。</t>
  </si>
  <si>
    <t>201610561040</t>
  </si>
  <si>
    <t>目前广东实体企业制度性交易成本状况及降低对策</t>
  </si>
  <si>
    <t>韦雨田</t>
  </si>
  <si>
    <t>201430720142</t>
  </si>
  <si>
    <t>邓笑涵/201330360042,许伊夏/201430720173,杨超然/201430720180,曾震洋/201430680316.</t>
  </si>
  <si>
    <t>田秋生</t>
  </si>
  <si>
    <t xml:space="preserve">我们拟针对广东省实体企业的制度性交易成本展开具有创新性的研究。我们将对广东省各地市的实体企业展开调研,获得企业成本的一手数据,尝试对企业的各项制度性成本进行细致全面的分类。运用数学和统计学的知识，从定量的角度去分析企业制度性交易成本在企业成本中的比重以及对企业生产经营的影响。我们将从调研资料以及量化分析的结果中寻找特点、规律，尝试就广东省降低企业制度性交易成本提出政策性建议。
</t>
  </si>
  <si>
    <t>201610561041</t>
  </si>
  <si>
    <t>基于图像识别技术的校园虚拟社交留言系统</t>
  </si>
  <si>
    <t>曹文彬</t>
  </si>
  <si>
    <t>201430610061</t>
  </si>
  <si>
    <t>易川焜/201330614305,林浩杰/201430612232,陈文源/201430610269,林伟强/201430612287</t>
  </si>
  <si>
    <t>蔡毅</t>
  </si>
  <si>
    <t>本项目结合基于卷积神经网络的图像识别技术，辅以手机定位功能，研发出一个主要面向大学生的社交互动平台。用户在该平台上，可以使用手机摄像头扫描身边的景物,即可在手机APP上显示出虚拟留言墙，此时用户可在该景物对应的留言墙上留言，查看历史留言并与他人互动等。另外用户可在新场景下创建留言墙，同时还可以在某一地点下查看已有的留言墙。</t>
  </si>
  <si>
    <t>201610561042</t>
  </si>
  <si>
    <t>基于内容的深度音乐推荐系统</t>
  </si>
  <si>
    <t>朱本金</t>
  </si>
  <si>
    <t>201430615165</t>
  </si>
  <si>
    <t>朱敬轩/201430090399,钟志成/201436620279,张焕明/201430620268,丁金锋/201430610504</t>
  </si>
  <si>
    <t>闵华清</t>
  </si>
  <si>
    <t>本项目分析歌曲本身的频响曲线特征，代替传统的标签、用户分享记录等信息，通过深度学习的方法预测用户的喜好。另一方面将聚焦于对”已喜欢“列表的播放逻辑，跟踪用户的播放习惯，推断用户的使用场景和用户品味的变化，从而提高对用户品味，场景等发生改变的灵敏度。本项目主要从这两个角度出发，设计与实现基于深度学习的音乐推荐系统，为用户提供更高精度，更敏捷的音乐推荐服务。</t>
  </si>
  <si>
    <t>201610561043</t>
  </si>
  <si>
    <t>肝癌中医托法治疗的三维模型可视化数值分析研究</t>
  </si>
  <si>
    <t>练孙鸿</t>
  </si>
  <si>
    <t>201536612082</t>
  </si>
  <si>
    <t>谢培卓/201530613207,邓隽元/201530611388,卢永豪/201430620152,郑昌萌/201430615080</t>
  </si>
  <si>
    <t>陈泽琳</t>
  </si>
  <si>
    <t xml:space="preserve">本项目将以肝部器官的三维模型可视化为主要研究内容，建立正常的三维肝部模型；根据肿瘤生成的原理，可视化模拟肝部肿瘤组织的增殖过程；通过实验得到的药物数值参数，模拟托法治疗对肝部肿瘤组织的抑制、消毒、祛邪等，可视化观察肿瘤疾病的治疗过程和药效产生过程。项目的肝癌中医托法治疗方法和实验参数获得等都来自于中山大学第二附属医院的梁俊雄教授的研究成果。
</t>
  </si>
  <si>
    <t>201610561044</t>
  </si>
  <si>
    <t>医学B超影像视频穿刺针辅助线智能生成软件</t>
  </si>
  <si>
    <t>盛逸辰</t>
  </si>
  <si>
    <t>201330612431</t>
  </si>
  <si>
    <t>戴政/201330620047,梁世宇/201330620177,林泳光/201330620207,李昭宏/201336620140</t>
  </si>
  <si>
    <t>黄翰</t>
  </si>
  <si>
    <t>本项目是计算机视觉在医疗领域的创新实践，将计算机视觉导航与医疗设备有机地结合，通过发挥计算机图像数据处理的特长解决医疗手术中真实存在的问题，提高医生的手术成功率，减少病患生理、心理负担。 同时，本项目中的对特征体的捕捉、动态追踪、根据轨迹给出辅助提示的研究还是其他医疗诊断的重要实践参考，还可以将研究成果应用于移动机器人智能导航等其他领域。</t>
  </si>
  <si>
    <t>201610561045</t>
  </si>
  <si>
    <t>原子团簇结构优化问题的人机结合解决方法研究</t>
  </si>
  <si>
    <t>曾沂江</t>
  </si>
  <si>
    <t>201430620220</t>
  </si>
  <si>
    <t>詹茁/201430620244,黄家俊/201430620660</t>
  </si>
  <si>
    <t xml:space="preserve">原子团簇结构优化问题目前的解决方法为为使用各种优化算法，如遗传算法、粒子群算法、差分进化算法等。本项目将问题以游戏的形式展现给玩家，将玩家求出的更优的解转化为玩家在游戏中的更强大的实力，从而给予玩家解决问题的动力。同时利用智能优化算法，引导玩家求出最优解，从而将人的智能与机器的智能结合起来解决原子团簇结构优化的问题。
</t>
  </si>
  <si>
    <t>201610561046</t>
  </si>
  <si>
    <t>基于移动计算的可视化编程算法学习系统</t>
  </si>
  <si>
    <t>梁展宁</t>
  </si>
  <si>
    <t>201436620118</t>
  </si>
  <si>
    <t>李乔/201430620091,梁鸿皓/201430620107,朱良臻/201430620282,张炳寅/201436620255</t>
  </si>
  <si>
    <t>本项目设计运行在IOS和安卓移动设备上的客户端，允许用户在合适的指引下完成可视化编程。通过将数据发送至服务器，进行指令代码的构建映射，编译测试等工作，并最后返回结果给客户端。 一方面这款应用能够作为简易的可视化编程工具生成代码，另一方面能够推出一种新的低门槛算法学习方式。本应用会吸收Hopscotch中的大量的帮助引导和精美的图形界面等优点，同时能够有更好的中文语言逻辑。</t>
  </si>
  <si>
    <t>201610561047</t>
  </si>
  <si>
    <t>基于大数据医疗分析的针对失眠,焦虑人群的智能医疗设备及云服务系统</t>
  </si>
  <si>
    <t>梁鸿皓</t>
  </si>
  <si>
    <t>201430620107</t>
  </si>
  <si>
    <t>李乔/201430620091,朱良臻/201430620282,钟志成/201436620279,梁展宁/201436620118</t>
  </si>
  <si>
    <t>陈春华</t>
  </si>
  <si>
    <t>本项目结合医疗和计算机科学领域的热门技术来研发新型的大众医疗硬件和云服务系统,采用物联网技术使得设备取得真正意义上的智能，对服务内容的主动推送,提高了产品和系统的患者粘性。在通信方面,设计并实现高效和节能的 Broker 架构模式。收集到的数据将进行有效的、科学的数据挖掘和算法分析,使用得出的结果来指定具有针对性的医疗方案,使产品和系统得到实时的动态更新个生命周期的延长。</t>
  </si>
  <si>
    <t>201610561048</t>
  </si>
  <si>
    <t>一类P阶拟线性相对论薛定谔方程</t>
  </si>
  <si>
    <t>梁桂明</t>
  </si>
  <si>
    <t>201430442143</t>
  </si>
  <si>
    <t>陈少旭/201430442020,陈琪/201430442068</t>
  </si>
  <si>
    <t>姚仰新</t>
  </si>
  <si>
    <t>本项目我们组拟利用变分法和临界点理论，通过引进一种新的方法研究物理中出现的广义的拟线性薛定谔方程，包括超流体膜及相对论拟线性Schrödinger方程。拟在上半年研究阶拟线性Schrödinger方程次临界增长时正解的存在性，下半年研究阶拟线性Schrödinger方程的唯一性，积极参加学术讲座及学术交流会议，根据国内外的研究动态和研究工作进展，采用并行和交叉进行的方式进行，以加快研究进程。</t>
  </si>
  <si>
    <t>201610561049</t>
  </si>
  <si>
    <t>全再生细骨料在砂浆中的应用研究</t>
  </si>
  <si>
    <t>陈百曦</t>
  </si>
  <si>
    <t>201430940014</t>
  </si>
  <si>
    <t>宋紫微/201436710215,罗翼锋/201430201375,谢宇曦/201435202445,赵茂伶/201430203249</t>
  </si>
  <si>
    <t>杨医博</t>
  </si>
  <si>
    <t>本课题基于全再生细骨料专利技术，利用中试生产的全再生细骨料，研究其在普通砂浆的利用方法。使全再生细骨料可以大规模的生产应用于砂浆中，实现建材废料的再利用，提高其附加价值，绿色环保，可以显著缓解城市建筑围城和河砂短缺的问题。同时本项目还将全再生细骨料部分取代石英砂应用于陶瓷砖粘结砂浆中，研究其在陶瓷砖粘结砂浆的使用方法。</t>
  </si>
  <si>
    <t>201610561050</t>
  </si>
  <si>
    <t>泡沫金属材料与结构的低温冲击力学性能研究</t>
  </si>
  <si>
    <t>黄智凝</t>
  </si>
  <si>
    <t>201430180076</t>
  </si>
  <si>
    <t>冯琦/201430180045,李浩祖/201430180090,李帅斌/201430180113,徐沛栋/201430180229</t>
  </si>
  <si>
    <t>汤立群</t>
  </si>
  <si>
    <t>本项目以泡沫金属铝材料为研究对象，首先对其进行低温环境下的单轴静态实验，测量、拟合他们的应力应变关系，并且考察参数随温度的变化规律；然后采用霍普金森压杆实验技术，测量并研究在不同温度和应变率下材料的动态应力应变关系及其应变率效应，使用带应变率效应的本构关系描述泡沫铝，并且分析材料参数的温度行为；最后开展低温落锤冲击试验，通过数值分析方法，确定不同温度下结构的破坏参数。</t>
  </si>
  <si>
    <t>201610561051</t>
  </si>
  <si>
    <t>铜基碳化硅复合材料力学行为研究</t>
  </si>
  <si>
    <t>张宁泊</t>
  </si>
  <si>
    <t>201430180243</t>
  </si>
  <si>
    <t>边雅龙/201436180018,卢昭明/201430180144,蒋健/201430180083</t>
  </si>
  <si>
    <t>姚小虎</t>
  </si>
  <si>
    <t>本项目将用分子动力学方法研究铜基碳化硅，从计算弹性模量以及应力应变开始，研究铜基碳化硅的基础力学性质，熟练掌握势函数的应用情况，合理表征铜基碳化硅的力学性能。针对微纳米材料，分子动力学能更突出的揭示材料内部性质，反应结构对材料性能的影响。运用分子动力学，由分子体系不同状态构成的系统中抽取样本，计算体系的构型积分，以构型积分的结果为基础进一步计算体系的热力学量和其他宏观性质。</t>
  </si>
  <si>
    <t>201610561052</t>
  </si>
  <si>
    <t>增糙型沥青路面再生保护材料与工艺研究</t>
  </si>
  <si>
    <t>郭朱屹</t>
  </si>
  <si>
    <t>201430200286</t>
  </si>
  <si>
    <t>马平川/201430201429,罗晗/201330190274,杨伟儒/201330202502</t>
  </si>
  <si>
    <t>虞将苗</t>
  </si>
  <si>
    <t>本项目发明了用于沥青路面预防性养护的再生保护材料及其配套工艺。首先，本项目计划对现有沥青路面养护方法及材料调研，作为下一步开展室内试验研究的依据；而后，根据调研所得数据，评价不同保护剂和工艺对沥青路面的养护效果，确认保护剂在沥青界面的扩散和密封能力、保护剂促使沥青再生的能力，进行密封技术及沥青再生机理的研究；最后，对沥青路面养护效果试验评价方法进行研究。</t>
  </si>
  <si>
    <t>201610561053</t>
  </si>
  <si>
    <t>超高层建筑结构幕墙风压的非高斯特性</t>
  </si>
  <si>
    <t>张博文</t>
  </si>
  <si>
    <t>201430203157</t>
  </si>
  <si>
    <t>何俊/201430200309,张文博/201430203195</t>
  </si>
  <si>
    <t>余先锋</t>
  </si>
  <si>
    <t>本项目是基于目前我国风荷载设计中的对于脉动风压的设计缺陷进行改进，通过对于超高层建筑结构的表面的风压的非高斯特性的特征研究来提出更加合理的风压极值的估算方法，并提出在有建筑施扰以及有其他多个建筑施扰情况下的风压极值与建筑串列间距比的关系。改进在当前规范下，建筑结构尤其是框架结构中，在部分表面设计极值小于其实际受压值的情况减小由于设计值的缺陷导致结构失稳的概率。</t>
  </si>
  <si>
    <t>201610561054</t>
  </si>
  <si>
    <t>泡沫材料夹芯梁的屈曲问题</t>
  </si>
  <si>
    <t>韩海</t>
  </si>
  <si>
    <t>201430180052</t>
  </si>
  <si>
    <t>赵馨/201430180250,谢雯慧/201430180212,罗福星/201430180151,黄君伟/201430180069</t>
  </si>
  <si>
    <t>黄怀纬</t>
  </si>
  <si>
    <t>泡沫材料夹芯结构以其诸多的优良性能，被广泛地应用于航空、航天等高科技领域。对泡沫材料夹芯结构力学性能的研究是一个十分重要的问题,直接关系到这类结构在工程中是否安全可靠。虽然泡沫材料材料夹芯结构研究比较完善，我们仍要继续研究找到可靠的方法且全面的研究屈曲问题。</t>
  </si>
  <si>
    <t>201610561055</t>
  </si>
  <si>
    <t>再生混凝土在结构加固中的应用</t>
  </si>
  <si>
    <t>黎凯宇</t>
  </si>
  <si>
    <t>201430200491</t>
  </si>
  <si>
    <t>许凯文/18826075282,张博文/18813297501,王博宇/18813298458,崔威/18719467937</t>
  </si>
  <si>
    <t>陈庆军</t>
  </si>
  <si>
    <t>再生混凝土和结构加固已成为当下热点和急需解决的问题，将两者结合起来研究能有更好的发展前景。
1) 对方形柱子进行了钢套管再生混凝土加固的研究，扩大了钢套管实用范围，能较好的推广结构加固方法，符合可持续发展理念。
2) 创新性地研究旧混凝土和新再生混凝土的界面性能，补充了该领域部分空缺，使再生混凝土加固技术更加可行。</t>
  </si>
  <si>
    <t>201610561056</t>
  </si>
  <si>
    <t>水上飞行器入水特性研究</t>
  </si>
  <si>
    <t>梁杰明</t>
  </si>
  <si>
    <t>201430180120</t>
  </si>
  <si>
    <t>陈衡/201430180038,李俊贤/201430180106,吴卓恒/201430180205,张浩然/201430180236</t>
  </si>
  <si>
    <t>容亮湾</t>
  </si>
  <si>
    <t>本项目针对水上飞行器入水时的环境，考虑到现实中飞行器入水时的复杂工况，利用计算流体力学方法模拟飞行器在不同工况（包括波浪环境）下的入水过程，精细捕捉跨介质自由液面变化，分析不同技术在处理破碎波和复杂自由液面问题的能力，研究飞行器的运动特性及阻力特性的变化规律，分析飞行器入水所受砰击载荷的时空分布，为水上飞行器的强度设计、形体设计提供有价值的参考依据。</t>
  </si>
  <si>
    <t>201610561057</t>
  </si>
  <si>
    <t>天然纤维增强环氧树脂基混凝土在老化环境下力学性能的衰减</t>
  </si>
  <si>
    <t>梁汝轩</t>
  </si>
  <si>
    <t>201436180131</t>
  </si>
  <si>
    <t>王泽楷/201430180199,陈淡贤/201430180021,孙浩伦/201430180182,邵芷璇/201430180175</t>
  </si>
  <si>
    <t>刘逸平</t>
  </si>
  <si>
    <t>本项目的研究对象是天然纤维增强环氧树脂基混凝土，天然纤维以苎麻和剑麻为主，利用紫外光老化箱对混凝土试件进行加速老化实验，对老化后的混凝土试件进行准静态压缩试验和四点弯曲试验，分析该混凝土在不同的紫外光老化环境和老化时间后力学性能的衰减，在前期的研究中已经确定了混凝土最佳胶石比，并完成了该混凝土的准静态力学性能研究。该项目弥补了国内对该种混凝土老化研究特别是光致老化方面的空缺。</t>
  </si>
  <si>
    <t>201610561058</t>
  </si>
  <si>
    <t>新型钢木组合墙板设计优化研究（继续项目）</t>
  </si>
  <si>
    <t>辛卓阳</t>
  </si>
  <si>
    <t>201436202451</t>
  </si>
  <si>
    <t>江伟铵/201430190150,张超/201430730240,何俊/201430200309,李名铠/201330201147</t>
  </si>
  <si>
    <t>本项目针对一种新型的钢木组合墙体的受力性能进行分析，并对该结构进行优化。首先，本项目先对无加强板的组合墙体进行加载试验，得到墙体在加载过程中的位移荷载关系以及钢立柱、组合板的应变情况，通过与原项目数据的对比分析，探究加强板在墙体结构中的作用机制。同时利用有限元软件对该结构进行模拟，与试验结果相互印证，修正模型。最后在软件分析上对结构模型进行进一步的优化。</t>
  </si>
  <si>
    <t>201610561059</t>
  </si>
  <si>
    <t>自修复混凝土在桥梁工程中的应用研究（继续项目）</t>
  </si>
  <si>
    <t>郑钰洁</t>
  </si>
  <si>
    <t>201436210289</t>
  </si>
  <si>
    <t>王瑞轩/201430202242,邓海彬/201430200149,徐阅/201430401232,毛炜宁/201430150192</t>
  </si>
  <si>
    <t>自修复混凝土具有能自主修补裂缝，提高构件耐久性，降低修复成本的特点。但国内外关于自修复混凝土的研究在实际应用尚未形成较完善的理论体系和成熟的工艺技术；上一阶段项目组浇筑自修复混凝土梁，并在自修复能力的初步定性分析中得到肯定结果。本项目将把修复剂加入工程尺寸试件，通过正交试验探究混凝土自身因素与修复剂自身因素之间相互影响的关系，使修复剂在混凝土中发挥最佳效果，为自修复混凝土走向实际生产提供参考。</t>
  </si>
  <si>
    <t>201610561060</t>
  </si>
  <si>
    <t>蜂窝组合梁的试验研究与理论分析</t>
  </si>
  <si>
    <t>王自豪</t>
  </si>
  <si>
    <t>201430041193</t>
  </si>
  <si>
    <t>杨树森/201430300443,吴智辉/201430202389,程宇/201430150031</t>
  </si>
  <si>
    <t>马宏伟</t>
  </si>
  <si>
    <t>组合梁能充分发挥钢与混凝土材料的优点，具有强度高、节约钢材的特点。在组合梁的腹板上开洞，将钢梁做成蜂窝梁，利用这些洞口走设备管道，能有效降低建筑层高，从而降低工程成本。本项目首次进行蜂窝组合梁在负弯矩作用下的力学性能试验，填补了国内相关研究的空白；拟提出构件的抗弯承载力计算公式，具有较强工程应用价值；并在国内外首次提出蜂窝组合梁的洞口尺寸、洞距、配筋率等构造建议。</t>
  </si>
  <si>
    <t>201610561061</t>
  </si>
  <si>
    <t>水泥混凝土路面复合材料传力杆的优化设计</t>
  </si>
  <si>
    <t>王雨</t>
  </si>
  <si>
    <t>201430202273</t>
  </si>
  <si>
    <t>戴亮/201461040066,荣光宇/201436420275,苏俊光/201430202082,梁国立/201430201115</t>
  </si>
  <si>
    <t>胡迟春</t>
  </si>
  <si>
    <t>本项目主要是对FRP（复合材料）筋传力杆从材料选型，杆件长度、截面形状，直径大小等方面进行探究，基于理论分析、数值模拟、试验研究、总结与优化、实用性与经济效益评估，探究出一种高质、合理、实用、经济的复合材料混凝土路面传力杆的设计方案，从而有效的提高水泥混凝土路面的使用性能，减少维修费用。</t>
  </si>
  <si>
    <t>201610561062</t>
  </si>
  <si>
    <t>高强钢火灾后的基本力学性能和延性断裂性能劣化规律研究</t>
  </si>
  <si>
    <t>陈思威</t>
  </si>
  <si>
    <t>201430230030</t>
  </si>
  <si>
    <t>江少坤/201430200446,郭侯佐/201436200266,曹慧璇/201430150017,罗翼锋/201430201375</t>
  </si>
  <si>
    <t>康澜</t>
  </si>
  <si>
    <t>本项目通过对Q420和Q460高强钢试件进行延性断裂实验，首次探究高强钢的延性断裂性能，为高强钢抗震分析和设计提供科学依据；通过对火灾后的Q420和Q460高强钢试件进行拉伸试验，首次探究高强钢火灾后各种力学性能的劣化规律，为高强钢耐火分析和设计提供实验数据支持；通过对火灾后用碳纤维加固的高强钢试件进行拉伸试验，并与未加固试件对比分析，进一步探究钢构件火灾损伤后的有效补强措施。</t>
  </si>
  <si>
    <t>201610561063</t>
  </si>
  <si>
    <t>基于多功能桁架结构的试验研究与教学平台</t>
  </si>
  <si>
    <t>戴亮</t>
  </si>
  <si>
    <t>201461040066</t>
  </si>
  <si>
    <t>陈思威/201430230030,薛皓文/201430203010,许凯文/201430190464.</t>
  </si>
  <si>
    <t>周林仁</t>
  </si>
  <si>
    <t>本项目建立一个用于实验教学、学生兴趣试验和教师科研试验的空间桁架模型试验平台。主要内容基于一个多功能空间桁架结构，建立完善的试验系统。基于该桁架模型试验系统，可以能实现多类型的结构试验，可自由的选择和搭建结构形式、设计不同难度层次试验内容和方案、具体实施试验操作和试验结果分析。该桁架试验平台能为高年级本科生、研究生和教师提供一个完善的试验平台。</t>
  </si>
  <si>
    <t>201610561064</t>
  </si>
  <si>
    <t>基于深度学习方法的P300脑机字符输入系统</t>
  </si>
  <si>
    <t>刘铭霏</t>
  </si>
  <si>
    <t>201436583444</t>
  </si>
  <si>
    <t>林汇丰/201430583426,叶欢霆/201530572672</t>
  </si>
  <si>
    <t>吴畏</t>
  </si>
  <si>
    <t>本项目的主要研究内容是将近年发展迅速的深度学习技术应用到脑机接口系统的数据处理算法中，运用卷积神经网络等深度网络实现对P300信号的自动特征提取及分类，在此基础上开发出一个P300脑机字符输入系统。近年在在计算机视觉、图像识别领域的应用证明，卷积网络能够最大限度地保留原始输入数据在时域、频域、频道、空间结构上的特征，提取出来的特征具有更强的泛化能力，能有效提高分类准确率和系统鲁棒性。</t>
  </si>
  <si>
    <t>201610561065</t>
  </si>
  <si>
    <t>基于可见光通信的光二维码多址接入技术的研究</t>
  </si>
  <si>
    <t>谢灿宇</t>
  </si>
  <si>
    <t>201430280424</t>
  </si>
  <si>
    <t>黄瑞怡/201436320070,易佳霖/201430320359,张钊泽/201430280486,杨琛/201430280462</t>
  </si>
  <si>
    <t>文尚胜</t>
  </si>
  <si>
    <t>本项目提出将二维码信息转化为光信号进行信息传输，由手机端接收光二维码信号并与服务器进行信息交互而实现可见光通信的系统。首先，本项目计划对基于CDMA的可见光通信信道模型进行软件实验仿真分析，然后在原有的可见光通信信道平台进行实验测试；然后开发手机APP对光二维码信息进行捕捉，并搭建信息推送平台实现对应二维码信息的推送。最后将对系统进行稳定性的测试，以实现基于可见光通信的光二维码多址接入技术的系统的设计。</t>
  </si>
  <si>
    <t>201610561066</t>
  </si>
  <si>
    <t>平面刚性π共轭分子的合成及其电荷传输性能的研究</t>
  </si>
  <si>
    <t>赵铎凯</t>
  </si>
  <si>
    <t>201430310190</t>
  </si>
  <si>
    <t>朱狄铭/201430310244,叶博韬/201430310152,冯翊/201430310022</t>
  </si>
  <si>
    <t>解增旗</t>
  </si>
  <si>
    <t>本项目合成具有高电导率的苝酰亚胺-六苯并蔻分子材料，探究其在超分子组装和光电器件方面的潜能。由于π-π相互作用使得分子之间紧密地堆积在一起，并可能存在自组装的特性，有序地排列在一起；同时平面刚性共轭分子之间强烈的π-π相互作用有利于载流子传输，形成一个D-A体系材料，光照可以激发电子在分子间转移，得到较高的电子迁移率，最终做成具有高电导率的器件。</t>
  </si>
  <si>
    <t>201610561067</t>
  </si>
  <si>
    <t>紫外光固化介孔二氧化硅/丙烯酸酯超亲水复合涂层的制备、性能及应用</t>
  </si>
  <si>
    <t>王闯</t>
  </si>
  <si>
    <t>201430271323</t>
  </si>
  <si>
    <t>庄梦迪/201461272160,冯宇淳/201430290102,汪洋/201430271293,陈玉娴/201430290041</t>
  </si>
  <si>
    <t>李红强</t>
  </si>
  <si>
    <t>本项目拟设计一种简单高效、绿色环保的方法制备超亲水涂料。由于超亲水材料具有特殊的润湿性，赋予固体表面优异的亲水性，使其在自清洁、防雾、防污、油水分离等领域具有重大的应用价值。本项目针对目前超亲水涂料存在的制备工艺复杂、与基材表面结合力差、超亲水性能易受光线影响及在水的浸泡下易脱落等缺点，提供一种制备工艺简单、性能稳定且在玻璃表面与涂层间能形成化学键链接的介孔二氧化硅/丙烯酸酯超亲水复合涂层。</t>
  </si>
  <si>
    <t>201610561068</t>
  </si>
  <si>
    <t>基于CDMA调制的室内高精度可见光通信定位的研究</t>
  </si>
  <si>
    <t>201430280066</t>
  </si>
  <si>
    <t>关伟鹏/201230021002,王晓杰/201430320267,任园园/201336260346,宋嘉良/201430320236</t>
  </si>
  <si>
    <t>吴玉香,文尚胜</t>
  </si>
  <si>
    <t>本项目提出了一种基于CDMA调制技术的高精度室内可见光通信定位系统，通过利用 CDMA 调制中扩频码的正交性每个LED发出的定位码经过特定的PN码直接扩频，经由自适应滤波器能分辨出各LED的ID码和对应的强度。通过融合 CDMA 调制技术与RSS三角定位算法，搭建出一个可实现异步接收的高精度室内可见光通信定位系统，实现室内cm级别的定位服务。</t>
  </si>
  <si>
    <t>201610561069</t>
  </si>
  <si>
    <t>具有聚集诱导发光特性的深红光材料的制备和性质研究</t>
  </si>
  <si>
    <t>黎颖豪</t>
  </si>
  <si>
    <t>201430270364</t>
  </si>
  <si>
    <t>王博涵/201430271309,黄天柏/201430310046,张伊雯/201430272061</t>
  </si>
  <si>
    <t>赵祖金</t>
  </si>
  <si>
    <t>本项目计划基于AIE的优点，设计合成出一系列具有AIE特性的高效深红光材料，并探讨其光物理性质和热稳定性，研究其在OLED中的应用。我们试图通过合理的分子设计得到深红光甚至红外光材料。通过向TTPEBTTD的不同位置引入供电或吸电子基团，可以延长分子的共轭长度，增加分子内的D-A相互作用，实现发光波长的红移。这里，供电子基团选用二乙胺基或二苯胺基，吸电子基团选用氟基。</t>
  </si>
  <si>
    <t>201610561070</t>
  </si>
  <si>
    <t>一种具有体异质结结构的高效纳米晶太阳电池的研究</t>
  </si>
  <si>
    <t>李妙姿</t>
  </si>
  <si>
    <t>201430320090</t>
  </si>
  <si>
    <t>衡璟轩/201430320052,刘松炜/201436320162,温诗雅/201430320281,刘鑫妍/201430320182</t>
  </si>
  <si>
    <t>覃东欢</t>
  </si>
  <si>
    <t>本项目设计、制作具有体异质结结构纳米晶太阳电池,从CdTe纳米晶的形貌尺寸，器件的制备条件以及器件结构等方面，提高CdTe纳米晶太阳电池的性能，设计并制作诸如ITO/ZnO/CdS/CdS:CdTe/CdTe/Cu结构的太阳电池，全面提高光电转换效率。制备具有体异质结结构的太阳电池，使异质结存在于整个结构中，提高电子空穴对的分离效率，从而加大短路电流。最终通过界面优化及器件优化设计制造出效率超过8%的小面积太阳电池及效率在4%以上的大面积太阳电池实物。</t>
  </si>
  <si>
    <t>201610561071</t>
  </si>
  <si>
    <t>白光LED用新型Bi3+掺杂的钒酸盐荧光粉的合成及发光性能研究</t>
  </si>
  <si>
    <t>王嘉</t>
  </si>
  <si>
    <t>201461300368</t>
  </si>
  <si>
    <t>张鑫/201461301082,张乔宇/201461300054,代俊峰/201430301044</t>
  </si>
  <si>
    <t>彭明营</t>
  </si>
  <si>
    <t>本项目拟采用高温固相法合成一种新型ScVO4:Bi3+荧光粉,研究其发光性质，探讨ScVO4:Bi3+荧光粉的发光机理，实验还设计了恒温恒湿实验来研究ScVO4:Bi3+荧光粉在不同环境下的发光性能，再通过LED器件封装，研究ScVO4:Bi3+荧光粉在白光LED方面的应用。首先，本项目计划查找参考文献探究荧光粉的制备条件，之后进行样品表征，采用X射线粉末衍射仪检测样品物相，采用荧光光谱仪测定样品的激发和发射光谱等，采用TEM和SEM观察样品形貌和粒径大小。</t>
  </si>
  <si>
    <t>201610561072</t>
  </si>
  <si>
    <t>聚硅氧烷超分子弹性体医用薄膜敷料</t>
  </si>
  <si>
    <t>马一瑗</t>
  </si>
  <si>
    <t>201430500478</t>
  </si>
  <si>
    <t>周建达/201430272153,洪雨栋/201430270241,芦麒任/201430271101,杨婧/201436271471</t>
  </si>
  <si>
    <t>张安强</t>
  </si>
  <si>
    <t>本项目针对现有敷料的不足，准备在氢键型聚硅氧烷超分子聚合物可控合成的基础上，制备聚硅氧烷超分子弹性体医用敷料，即HSE薄膜敷料；并在考虑复合特性的基础上优化材料结构，争取制成一种新型且成本较低的医用敷料。</t>
  </si>
  <si>
    <t>201610561073</t>
  </si>
  <si>
    <t>环保型阻燃木塑复合材料的研制</t>
  </si>
  <si>
    <t>余旭</t>
  </si>
  <si>
    <t>201436272010</t>
  </si>
  <si>
    <t>黎家雄/201430270340,何雪峰/201461270227,罗超/201430271125</t>
  </si>
  <si>
    <t>何慧</t>
  </si>
  <si>
    <t>本项目根据高分子合成原理,结合膨胀型阻燃剂，研制一种新型的环境友好型的具有高阻燃性能的木塑复合材料。首先，本项目计划通过实验测试和分析，从原材料处理、材料复合成型、阻燃剂配比三方面对已经设计制造出木塑复合材料的进行性能分析优化；而后，根据掌握的经验和结论，探究塑料和纤维配比和阻燃剂配比对成品的影响原理；最终，设计制造出环保型阻燃木塑复合材料。</t>
  </si>
  <si>
    <t>201610561074</t>
  </si>
  <si>
    <t>白光LED用单一基质磷酸盐荧光粉的合成及发光性能研究</t>
  </si>
  <si>
    <t>201461301082</t>
  </si>
  <si>
    <t>王嘉/201461300368,张乔宇/201430301044</t>
  </si>
  <si>
    <t>本实验首先引入Sr合成(Ca, Sr)3(PO4)2固溶体。通过Rietveld结构精修，研究Sr2+在Ca3(PO4)2晶体结构中的分布。然后，通过Eu2+/Mn2+单掺杂或共掺杂，合成Ca3-mSrm(PO4)2:Eu2+ (0 &lt; m  3)，Ca3-mSrm(PO4)2:Eu2+,Mn2+ (0 &lt; m  3)固溶体荧光粉。调控Sr2+和Eu2+的掺杂量，以期实现单一基质白光发射。研究Eu2+所处的晶体格位与能量传递效率、色坐标和显色指数等发光性质之间的关系。在系统地研究了晶体结构与发光性质之间的相互关系等科学问题后，进行LED器件封装，以期获得适用于固态照明的新型单一基质白光荧光粉。</t>
  </si>
  <si>
    <t>201610561075</t>
  </si>
  <si>
    <t>现代农业下LED光源的优化设计及在叶菜培育与保鲜的应用探究</t>
  </si>
  <si>
    <t>梁依倩</t>
  </si>
  <si>
    <t>201430320144</t>
  </si>
  <si>
    <t>李志均/201430320137,陈心雅/201430320045,陈浩伟/201330320015,马丙戌/201230340243</t>
  </si>
  <si>
    <t>本项目通过基于LED光源的叶菜培养、保鲜实验寻求出适合叶菜生长、储存的光配方。并依实验所得设计开发出适合叶菜需求、符合实际的精准LED植物光源，主要是采用不同发射波长、光谱半宽度的LED光源阵列，通过线性混光精准地产生出特定的光谱以及所需的光量子通量密度（PPFD）。继而通过作物培植、保鲜实验设置参照组进行对比优选，寻找出最适合的光谱。</t>
  </si>
  <si>
    <t>201610561076</t>
  </si>
  <si>
    <t>无锡环保单组份脱酸型液体硅橡胶的研究</t>
  </si>
  <si>
    <t>徐弘灏</t>
  </si>
  <si>
    <t>201430271415</t>
  </si>
  <si>
    <t>林朝炀/201430270500,林永强/201430271040,陈振江/201430270081,蔡伟淇/201330270020</t>
  </si>
  <si>
    <t>刘述梅</t>
  </si>
  <si>
    <t>本项目根据单组份液体硅橡胶的制备技术方法，拟采用通过加入金属催化剂作为环境友好催化剂，辅以表面改性的白炭黑/铝水合滑石粉作为醋酸吸收剂，再利用氨丙基类硅烷偶联剂，达到制备无锡环保单组份脱羧型液体硅橡胶的技术工艺制备路线。</t>
  </si>
  <si>
    <t>201610561077</t>
  </si>
  <si>
    <t>多维谐振式无线能量传输系统的设计与特性研究</t>
  </si>
  <si>
    <t>梁高闻</t>
  </si>
  <si>
    <t>201430222059</t>
  </si>
  <si>
    <t>郑伟彬/201430224312,王胜寒/201430223223,杨浩森/201336223372</t>
  </si>
  <si>
    <t>张玉秋</t>
  </si>
  <si>
    <t>谐振式无线能量输送技术是当前能量输送技术领域的研究热点但主流谐振式无线能量传输技术方式依赖于收发线圈间的严格正对，一旦接收线圈与发射线圈轴线错开，传输效率会明显下降。其工作方向是一维的。
本项目拟根据电磁场的谐振耦合原理与空间立体几何原理，研究一种可以实现全向多维无线能量传输的新技术；通过改变接收装置与发射装置上线圈的形状、大小、等来提高接收装置在面对不同方向的发射装置时的能量传输效率。</t>
  </si>
  <si>
    <t>201610561078</t>
  </si>
  <si>
    <t>面向“互联网+”时代的家庭智慧用电管理系统</t>
  </si>
  <si>
    <t>吕宇桦</t>
  </si>
  <si>
    <t>201430120423</t>
  </si>
  <si>
    <t>李嘉东/201430450261,陈焕城/201430220123,陈锦涛/201430610177,于晓晴/201430331508</t>
  </si>
  <si>
    <t>曾君</t>
  </si>
  <si>
    <t>本项目以家庭用户为对象，引入户用光伏技术，考虑峰谷电价，以效益最大化为目的，实现家庭最优用电。开发基于ZigBee技术的智能控制器和手机APP，满足用户远程控制家电的需求。</t>
  </si>
  <si>
    <t>201610561079</t>
  </si>
  <si>
    <t>双馈异步风力发电机组部分并网运行研究</t>
  </si>
  <si>
    <t>黎炳坤</t>
  </si>
  <si>
    <t>201430190174</t>
  </si>
  <si>
    <t>杨福焜/201436971159,莫勰旻/201430613062,张龙威/201430332062</t>
  </si>
  <si>
    <t>谢宝忠</t>
  </si>
  <si>
    <t>本项目该项目能够通过将双馈异步发电机组的定转子功率分离，波动小、质量高的定子功率并入电网，而转子功率通过直流母线交换后由直流负载消纳，取消机侧变流器可降低成本，具有较高的应用价值；而后，根据掌握的经验和结论，探究利用双馈异步发电机组并网运行的高利用率方法；最终，设计制造出一体化的系统。</t>
  </si>
  <si>
    <t>201610561080</t>
  </si>
  <si>
    <t>基于深度学习的人脸表情识别系统的设计与实现</t>
  </si>
  <si>
    <t>邓诗雨</t>
  </si>
  <si>
    <t>201436070067</t>
  </si>
  <si>
    <t>李嘉恒/201430611457,林泽宏/201330020168,肖玉可/201330020342,张键驰/201430031286</t>
  </si>
  <si>
    <t>张伟彬</t>
  </si>
  <si>
    <t>本项目拟结合深度学习、图像处理等技术，开展人脸表情识别方面研究。项目将设计并实现一个人脸表情识别系统，自动识别出图像中的人脸表情，并将其划分为一些有意义的六大类别。此外，我们还希望对深度学习原有的网络结构进行创新：在卷积层之后不再单单接上max pooling 或 average pooling 中的一种，而是考虑将两者进行结合，以得到更好的识别效果。</t>
  </si>
  <si>
    <t>201610561081</t>
  </si>
  <si>
    <t>手持式生物医用微弱脑电信号无线阵列采集与刺激系统</t>
  </si>
  <si>
    <t>陈梓庆</t>
  </si>
  <si>
    <t>201430250281</t>
  </si>
  <si>
    <t>郑子瑶/201430254098,刘乃新/201430252223,李泽婷/201430251462,黄三伟/201430251158</t>
  </si>
  <si>
    <t>赵明剑</t>
  </si>
  <si>
    <t xml:space="preserve">本项目依据几家三甲医院提出的实际需求，拟设计一套用于采集脑电信号并实现高速无线传输的系统。系统设计目标：整机实现多通道，小体积，高传输速度；数据传输方面建立一套高效的阵列数据异步读写系统；模拟前端方面实现高输入阻抗、高共模抑制比、低噪声、低漂移等。解决医院现有设备通道数量少、噪声高、未嵌入专用生物信号分离算法、系统使用不便等问题。并基于本项目申请国家发明专利1项，发表论文1-2篇。
</t>
  </si>
  <si>
    <t>201610561082</t>
  </si>
  <si>
    <t>可重构微带双工器研究</t>
  </si>
  <si>
    <t>邓康</t>
  </si>
  <si>
    <t>201430250304</t>
  </si>
  <si>
    <t>李斌叶/201430251332,王恺/201430253121,黎鑫/201430251318,黄冠铰/201430251318</t>
  </si>
  <si>
    <t>陈付昌</t>
  </si>
  <si>
    <t>本项目以可调多频匹配网络为基础，重点研究加载变容管和开关器件后谐振器间的耦合机制，利用传输线模型分析和全波仿真软件进行有源和无源部分协同仿真，实现宽调谐范围的电调双工器。主要创新点包括:提出了基于多枝节加载结构的可调多频匹配网络，在确保各通道高隔离的前提下，使得双工器的设计更为灵活；提出了通道带宽可控的电调双工器设计方法，包括各通道绝对带宽恒定的双工器设计思路，有效地拓展双工器的适用范围。</t>
  </si>
  <si>
    <t>201610561083</t>
  </si>
  <si>
    <t>法官员额制实施现状与对策实证研究——以广东省为例</t>
  </si>
  <si>
    <t>梁浩辉</t>
  </si>
  <si>
    <t>201430841175</t>
  </si>
  <si>
    <t>曾烨华/201430842370,茹秋乐/201430841489,周晶蕊/201330081004,吴芯仪/201430710228</t>
  </si>
  <si>
    <t>张友好</t>
  </si>
  <si>
    <t>本项目立足于此前对员额制的前期研究，在新一轮法官员额制改革开展的背景下通过实地调研等方式了解发现影响员额制改革的因素，并通过社会统计的方法具体分析不同因素在改革中发挥的作用，辅之以创新性研究，以期最终通过研究加深对此次改革的认识并形成调研报告等成果为员额制改革建言献策。</t>
  </si>
  <si>
    <t>201610561084</t>
  </si>
  <si>
    <t>互联网食品交易的法律探析-以新《食品安全法》为视角</t>
  </si>
  <si>
    <t>牛心月</t>
  </si>
  <si>
    <t>201330841343</t>
  </si>
  <si>
    <t>慕璧阳/201330841336,杨佩琳/201330842289,杨黎丽/201330842272,彭阳/201330843118</t>
  </si>
  <si>
    <t>殷继国</t>
  </si>
  <si>
    <t>本课题围绕于2015年4月24日修订通过的《中华人民共和国食品安全法》中关于网售食品的规定，深入了解在当今网络时代，食品安全问题发展和升级的新趋势以及在此之上我国食品安全立法的方向。调查我国食品安全现状并持续关注新《食品安全法》实施状况，对比新法颁布前后起对人们生活的实际影响。通过问卷形式调研新法的施行落实情况，结合实际情况分析执法过程中出现的问题，并提出调整意见。对网售食品未来发展前景进行评估预测。</t>
  </si>
  <si>
    <t>201610561085</t>
  </si>
  <si>
    <t>非洲裔黑人对广州社区治安的影响研究——以小北、三元里为例</t>
  </si>
  <si>
    <t>李羽绮</t>
  </si>
  <si>
    <t>201430841151</t>
  </si>
  <si>
    <t>曾惠玲/201430842363,黎宇乔/201430841120,才智/201430840048</t>
  </si>
  <si>
    <t>林志毅</t>
  </si>
  <si>
    <t>本次项目旨在通过对广州非洲裔黑人群体进行多方面调研，从研究居留在广州非洲裔黑人的人口构成、生活现状以及其聚居地方周边的本地居民对其的看法与态度等角度入手，探究广州非洲裔黑人对社会治安是否有较大影响、影响的具体表现以及有关政府部门对由非洲裔黑人引发的治安问题的处理，包括“三非”问题的现状及有关机关部门的对策和执行力度。</t>
  </si>
  <si>
    <t>201610561086</t>
  </si>
  <si>
    <t>微商C2C运营模式下的消费者权益保护探究</t>
  </si>
  <si>
    <t>兰琪琪</t>
  </si>
  <si>
    <t>201430841113</t>
  </si>
  <si>
    <t>陈惠敏/201430840086,牟汐雅/201430841410</t>
  </si>
  <si>
    <t>本项目通过问卷调查、数据挖掘等方式，实证分析现阶段微商发展状况，即自2015年下半年出现行业拐点后的微商发展现状。针对微商行业出现的消费者权益受损情况，将其类型化整合分析，并利用法社会学、法经济学的思维方式，寻求平衡产业发展与消费者维权的平衡途径，填补立法领域的空白，希望为相关部门提供意见参考。</t>
  </si>
  <si>
    <t>201610561087</t>
  </si>
  <si>
    <t>街区制住宅在中国推行适用的现实法律考量及前瞻性研究——以广州中心六区为例</t>
  </si>
  <si>
    <t>王凡</t>
  </si>
  <si>
    <t>201430842066</t>
  </si>
  <si>
    <t>叶萍花/201430842318,涂嘉慧/201430842042,廖晓仪/201430841212,石章文青/201436630469</t>
  </si>
  <si>
    <t>吕翾</t>
  </si>
  <si>
    <t>在当前城镇化浪潮下，中共中央、国务院出台了《中共中央国务院关于进一步加强城市规划建设管理工作的若干意见》。本项目基于此，结合其中引起广泛关注与大众探讨的“新建住宅要推广街区制，原则上不再建设封闭住宅小区”这一推广街区制的指导思想进行深入研究。在相关立法尚未出台的现状下，以事前视角出发分析街区制住宅在我国大范围推广的现实考量，协调国家公共利益与公民私有财产利益的冲突，提出现实可行的法律解决路径。</t>
  </si>
  <si>
    <t>201610561088</t>
  </si>
  <si>
    <t>虚拟实境与高校图书馆个性化应用研究</t>
  </si>
  <si>
    <t>郭泉钧</t>
  </si>
  <si>
    <t>201430840352</t>
  </si>
  <si>
    <t>郑若颖/201430842479,彭欣雨/201430841458,张开帆/201430951365,刘霄/20140841298</t>
  </si>
  <si>
    <t>王庆涛</t>
  </si>
  <si>
    <t>图书馆中级馆员</t>
  </si>
  <si>
    <t>本项目旨在研究新时代环境下研究虚拟现实技术在高校图书馆的推广和应用状况，从而促进高等教育文献检索等实体职责的现代化、科技化。高新技术是推动数字图书馆建设发展的一个重要因素，VR技术集成跨领域、多学科的内容，具有许多显著的优势和特点，与传统图书馆和数字图书馆的技术共存互补，有机融合于一体，方便更多的图书馆用户开展研究工作。同时也推动虚拟现实技术更深入群众，方便让更多人体验到科技进步对生活带来的切实改变。</t>
  </si>
  <si>
    <t>201610561089</t>
  </si>
  <si>
    <t>潮固化PU/MF微胶囊的制备、临界应力调控及在涂料中的应用研究</t>
  </si>
  <si>
    <t>许杰臻</t>
  </si>
  <si>
    <t>201330331325</t>
  </si>
  <si>
    <t>卢珊/201461950211,袁中润/201430390284</t>
  </si>
  <si>
    <t>胡剑峰</t>
  </si>
  <si>
    <t xml:space="preserve">    本项目在前人研究的基础上，致力于研究自修复涂料的力学性能及制备出稳定性和自修复性更好的微胶囊自修复涂料，并为活性芯材稳定性和涂料自修复效能的提高探讨创新方法。通过添加恶唑烷作为芯材除水剂、优化芯材各组分的比例，提高芯材的稳定性；通过制备PU/MF双壳层微胶囊，增强壳层的密闭性；通过选取聚醚胺和乙二胺作为扩链剂，改变两者的比例及PU/MF的比例，调控微胶囊的临界应力，提高微胶囊在涂料中的适用性。</t>
  </si>
  <si>
    <t>201610561090</t>
  </si>
  <si>
    <t>用于汽车前挡风玻璃光散射纳米复合涂层的制备与性能</t>
  </si>
  <si>
    <t>单雪婷</t>
  </si>
  <si>
    <t>201461350165</t>
  </si>
  <si>
    <t>詹伟腾/201436351197,李罗兰/201430350349,吴松/201430061245,代俊峰/201461300054</t>
  </si>
  <si>
    <t>张心亚</t>
  </si>
  <si>
    <t>制备一种用于汽车前挡风玻璃的光散射涂层。使用乙烯基三乙氧基硅烷作为硅烷偶联剂对纳米ZnO进行改性,并在此基础上制备成ZnO/聚丙烯酸酯纳米复合乳液，涂刷在汽车车前窗玻璃上，通过纳米材料特有的光学性质，达到能使人视野变成盲区以上强度的光通过过滤和色散等方式进行处理，即使面对对方来车的前大灯强光和霓虹灯强光都不会产生炫目的效果而导致视野盲区，从而维护驾驶人的行车安全。</t>
  </si>
  <si>
    <t>201610561091</t>
  </si>
  <si>
    <t xml:space="preserve">碳掺杂介孔二氧化硅发光微球的制备
与性能研究
</t>
  </si>
  <si>
    <t>罗苑子</t>
  </si>
  <si>
    <t>201430331218</t>
  </si>
  <si>
    <t>翟羽佳/201430330204,张璐/201430351261,郑歆来/201436332073,胡港复/201561411100</t>
  </si>
  <si>
    <t>王卫星</t>
  </si>
  <si>
    <t>本项目利用有机-无机协同自组装原理合成一种碳掺杂发光介孔二氧化硅纳米微球。以P123、CTAB等多种表面活性剂为模板剂，TEOS为硅源，在酸性条件下合成介孔二氧化硅微球，并进行不同条件的热处理引入可发光碳点。对样品进行测试表征，结合表征结果，从模板剂的组成、配比，晶化及老化条件，热处理条件等方面进行优化，最终制备出具有高比表面积和孔体积的碳掺杂发光介孔二氧化硅微球，并测试其在药物缓释方面的性能。</t>
  </si>
  <si>
    <t>201610561092</t>
  </si>
  <si>
    <t>太阳能光伏发电式半导体热管制冷系统的研究与性能优化</t>
  </si>
  <si>
    <t>金硕</t>
  </si>
  <si>
    <t>201436370228</t>
  </si>
  <si>
    <t>赖剑威/201330270280,郭欣/201436370129,黄江常/201430370187,冯锦新/201430370095</t>
  </si>
  <si>
    <t>方利国</t>
  </si>
  <si>
    <t xml:space="preserve">本项目所制造的太阳能半导体热管制冷系统，主要由太阳能发电板、蓄电池、控制装置、制冷装置所构成。该制冷系统主要特点：1.利用太阳能为制冷装置提供能量，实现能量自给，清洁节能；2.根据不同环境，通过对制冷机构数量控制来控制制冷；3.通过结构优化提高制冷效率；4.通过各种控制装置来控制整个系统的开关，对制冷量进行有效的控制，同时节约能量。
</t>
  </si>
  <si>
    <t>201610561093</t>
  </si>
  <si>
    <t>木质素自表面活性的微乳反应器的构建与性能研究</t>
  </si>
  <si>
    <t>林泽英</t>
  </si>
  <si>
    <t>201330350319</t>
  </si>
  <si>
    <t>毛国治/201330331066,郑楚鹏/201330331509,罗欣/201430331195,钟鋆/201430100388</t>
  </si>
  <si>
    <t>李雪辉</t>
  </si>
  <si>
    <t>本项目所研究的主要内容是借助于引入了相应活性的离子液体催化剂，构建高活、稳定的木质素自乳化的微乳液反应器体系来解聚木质素，使其形成芳香酚及芳香醇类小分子化合物，并进一步研究其在解聚木质素方面的应用，从而为改善木质素精炼工艺提供依据，项目内容主要包括合成离子液体、模拟实验与表征、催化解聚木质素实验以及动力学研究等相关的部分。</t>
  </si>
  <si>
    <t>201610561094</t>
  </si>
  <si>
    <t>工业木质素的浅色化改性及其在外墙涂料中的抗紫外老化性能研究</t>
  </si>
  <si>
    <t>杜胜君</t>
  </si>
  <si>
    <t>201330330199</t>
  </si>
  <si>
    <t>肖阳/201330331288,张运祥/201330331486,刘文军/201330330502</t>
  </si>
  <si>
    <t>钱勇,邱学青</t>
  </si>
  <si>
    <t xml:space="preserve">    本项目是以工业碱木质素为原料，旨在揭示工业木质素中主要的色团分布及变化规律，将深色的工业木质素浅色化改性，并调节浅色化木质素的表面亲疏水性，改善材料相容性，制备出具有优异抗紫外老化性能的木质素基外墙涂料，并且探究木质素的浅色化和抗紫外老化机理。在提高外墙涂料的抗紫外老化性能的同时，又实现工业木质素的高值、高效利用。</t>
  </si>
  <si>
    <t>201610561095</t>
  </si>
  <si>
    <t>厨余垃圾堆肥肥料功能化配方筛选</t>
  </si>
  <si>
    <t>覃本倩</t>
  </si>
  <si>
    <t>201462740408</t>
  </si>
  <si>
    <t>郑光宇/201461740362,麦茵茹2/201530741405,沙浩鹏3/201530741474</t>
  </si>
  <si>
    <t>朱能武</t>
  </si>
  <si>
    <t>本项目根据成熟的有机无机复合肥复混理论体系，利用已有的厨余垃圾堆肥，针对性的对蔬菜及市政绿化幼苗两方面进行筛选出两套高效有机无机复混肥；首先，本项目计划测定厨余垃圾堆肥的氮磷钾有机质等的含量，在根据目标用肥指标进行盆栽实验，最终通过测定蔬菜种子的发芽率及绿化幼苗的株高株重等因素，通过对比法筛选出两套分别适合蔬菜及市政绿化种植的厨余垃圾复合肥配方。</t>
  </si>
  <si>
    <t>201610561096</t>
  </si>
  <si>
    <t>三维导电网络氟磷酸钒锂复合正极材料的可控合成及储锂研究</t>
  </si>
  <si>
    <t>201330940152</t>
  </si>
  <si>
    <t>林志华/201330940084,许冬昕/201330940183</t>
  </si>
  <si>
    <t>杨成浩</t>
  </si>
  <si>
    <t>本项目相较其他同类研究创新点如下： 1）设计了一种具有三维离子/电子导电网络的掺杂型复合材料的结构；2）利用简单节能的方法合成LiVPO4F/C、掺杂改性的LiVPO4F/C、掺杂型LiVPO4F-Li3V2(PO4)3/C复合材料；3）对前驱体热处理演变过程在线跟踪； 4）研究新型复合材料的电子、离子传输机制。 本项目将得新型改性的正极材料，增加锂离子电池容量，提高使用寿命。</t>
  </si>
  <si>
    <t>201610561097</t>
  </si>
  <si>
    <t>憎水性MIL-101的制备及其吸附脱附甲苯性能的研究</t>
  </si>
  <si>
    <t>邓永尧</t>
  </si>
  <si>
    <t>201430740065</t>
  </si>
  <si>
    <t>黄凤叶/201492690202,梁璐璐/201492690201,李俊鹏/201430740171,陈浩川/201430740041</t>
  </si>
  <si>
    <t>吴军良</t>
  </si>
  <si>
    <t xml:space="preserve">本项目采用了直接合成的方法制备憎水性MOFs材料，并试验了该材料吸附脱附甲苯的性能，探索使该憎水性MOFs材料循环再用的方法，能为治理VOCs污染提供一种性能良好、适合工业化应用的吸附剂。目前国内外在此方面开展的研究较少，有着广阔的研究前景。 </t>
  </si>
  <si>
    <t>201610561098</t>
  </si>
  <si>
    <t>粘土矿物/污泥基多维碳纳米材料的制备与研究</t>
  </si>
  <si>
    <t>丁跃飞</t>
  </si>
  <si>
    <t>201561731048</t>
  </si>
  <si>
    <t>赵逸飞/201530312490,刘倩玉/201430960197</t>
  </si>
  <si>
    <t>吴平霄</t>
  </si>
  <si>
    <t>本项目针对城市生活污泥产生量大、处置难以及易造成二次污染等环境问题，结合粘土和城市生活污泥的各自优势，制备出具有高比表面积、孔隙分布均匀并包含有类石墨烯、碳纳米管、混合金属氧化物的多维污泥基碳纳米材料，利用复合材料的超强吸附性能及优异电化学性能，分别作为吸附材料及超级电容器的电极材料应用在环境污染治理与新能源开发领域，为大规模利用城市生活污泥制备新型多维碳纳米材料提供理论和技术支持。</t>
  </si>
  <si>
    <t>201610561099</t>
  </si>
  <si>
    <t>细菌测试管的研制</t>
  </si>
  <si>
    <t>郑文笑</t>
  </si>
  <si>
    <t>201430740379</t>
  </si>
  <si>
    <t>段琬阁/201561741160,魏梦帅/201430410270,钟文俊/201430740386</t>
  </si>
  <si>
    <t>马伟文</t>
  </si>
  <si>
    <t>本项目通过配置合适的微生物培养基和选择合适的指示剂研制出快速检测的水中细菌总数测试管与大肠杆菌测试管。使用方法简单，能适用于快速便捷野外水体的测定。</t>
  </si>
  <si>
    <t>201610561100</t>
  </si>
  <si>
    <t>n-Ag/T-ZnO/聚合物复合抗菌材料的制备及抗菌性能的研究</t>
  </si>
  <si>
    <t>房斤二</t>
  </si>
  <si>
    <t>201462740095</t>
  </si>
  <si>
    <t>覃俊贤/201330730258,董楚楚/201362960081,李欣桃/201530741313,梁经纬/201530751145</t>
  </si>
  <si>
    <t>银玉容</t>
  </si>
  <si>
    <t>实验中心主任,高级实验师</t>
  </si>
  <si>
    <t xml:space="preserve"> 本项目研究氧化锌晶须的制备，以及其结合纳米银抗菌材料与不同高分子材料制备复合抗菌材料，研究其复合材料的抗菌性能。探索氧化性晶须的抗菌性能机理，以及影响抗菌性能的因素，该研究方向在国内较少，并且不算深入。而本实验则致力于深入研究氧化锌晶须及复合材料的特性，促进氧化锌晶须复合抗菌材料的实际应用。</t>
  </si>
  <si>
    <t>201610561101</t>
  </si>
  <si>
    <t>铁锰复合物柱撑粘土矿物除铊界面反应机理与应用研究</t>
  </si>
  <si>
    <t>胡海慧</t>
  </si>
  <si>
    <t>201430740126</t>
  </si>
  <si>
    <t>邱伟栋/201530311905,刘锐源/201436740212</t>
  </si>
  <si>
    <t>本项目针对铊污染造成的环境危害逐渐增加的问题，结合粘土矿物和复合金属的各自优势，制备出具有高比表面积、孔隙分布均匀、对铊有选择性吸附的铁锰氧化物柱撑粘土矿物复合材料，克服流体阻力大、固液分离难的缺点。再利用该材料建立的适配反应器，去除实际含铊废水中的铊，优化运行参数，将铁锰氧化物柱撑粘土矿物复合材料实际应用提供理论支持。为大规模利用铁锰氧化物柱撑粘土矿物复合材料净化含铊废水提供理论和技术支持。</t>
  </si>
  <si>
    <t>201610561102</t>
  </si>
  <si>
    <t>广西铜坑矿区室内外空气中SO2和PM2.5的观测及居民暴露水平研究</t>
  </si>
  <si>
    <t>黄舒</t>
  </si>
  <si>
    <t>201430730059</t>
  </si>
  <si>
    <t>刘宇达/201430740225,伍丞毅/201530741573,黄静怡/201430940090,林晓玲/201330940077</t>
  </si>
  <si>
    <t>赖森潮</t>
  </si>
  <si>
    <t xml:space="preserve">   大厂矿石因其具有含硫量高的特性，其产生的矿石自燃是全球罕见的一种现象。这种现象具有燃烧规模大，持续时间长等特点，成为了当地大气污染的重要来源之一。矿石自燃区和尾矿堆积处距离居民区很近，其排放的大气污染物会给当地居民造成一定的健康影响。对当地进行SO2和PM2.5监测并采用微环境法与调查问卷相结合的方式对当地进行居民健康评估</t>
  </si>
  <si>
    <t>201610561103</t>
  </si>
  <si>
    <t>厨余垃圾渗滤液的电化学氧化处理以及方法优化</t>
  </si>
  <si>
    <t>徐秋宇</t>
  </si>
  <si>
    <t>201430740300</t>
  </si>
  <si>
    <t>程晓薇/201430740058,朱文/201561741702,李浩榕/201530741252</t>
  </si>
  <si>
    <t>汪晓军</t>
  </si>
  <si>
    <t>本项目根据电化学氧化原理,提出利用电化学氧化对厨余垃圾渗滤液进行处理，使之无害化并达到可排放指标。首先，本项目计划通过实验测试和分析，以电极板作为变量，其中又以其材料和结构设置对照，以筛选出最为合适的电极板。而后，通过对电极板的进一步修饰，使之具有更长的有效工作周期；同时， 也将通过对电解液进行一些优化，以达到更高效的目的。最终得到一种合适的处理厨余垃圾的方法。</t>
  </si>
  <si>
    <t>201610561104</t>
  </si>
  <si>
    <t>城镇固体废物厌氧共消化产气技术研究与设备研制</t>
  </si>
  <si>
    <t>张彦鸿</t>
  </si>
  <si>
    <t>201430940229</t>
  </si>
  <si>
    <t>王瑞鑫/201430940168,卫晓蓉/201530741542</t>
  </si>
  <si>
    <t>本实验将三种城镇固体废物污泥、园林垃圾、餐厨垃圾结合处理，采用厌氧共消化的方法进行产气，我们的研究内容主要是研究厌氧共消化反应器的启动、工艺参数优化、反应器的研制，通过厌氧共消化反应不仅可以处理这三种城镇固体废物，同时还可以产甲烷作为能源，实现了可持续的理念</t>
  </si>
  <si>
    <t>201610561105</t>
  </si>
  <si>
    <t>流域有机污染物在线监测装置研发</t>
  </si>
  <si>
    <t>黄梓城</t>
  </si>
  <si>
    <t>201330960150</t>
  </si>
  <si>
    <t>蔡文婷/201430740010,刘孟珂/201430612355</t>
  </si>
  <si>
    <t>宋小飞</t>
  </si>
  <si>
    <t>本研究通过设计改装出一套水体有机污染物在线监测装置，从而达到便捷在线监测水中有机污染物质种类与含量的目的。首先，讨论分析影响现有仪器实验结果的相关的水质条件，例如电导率，温度等，用以匹配水域中不同条件下的监测。之后，在实验室用预做的标样做出不同有机污染物的不同浓度下的紫外图样用以建立数据库。最后，考虑如何通过改造仪器以及建立模型的方式分析混标的情况，并考虑如何实现对混标的监测和数据分离。</t>
  </si>
  <si>
    <t>201610561106</t>
  </si>
  <si>
    <t xml:space="preserve">广州市交通微环境下PM2.5与CO
暴露浓度分析与评估
</t>
  </si>
  <si>
    <t>魏波怡</t>
  </si>
  <si>
    <t>201430940182</t>
  </si>
  <si>
    <t>黄梓燕/201430940106,钟盛邦/201430940243</t>
  </si>
  <si>
    <t>本课题将在广州市区选取地铁、公交及私家车这三种居民日常交通方式，采用便携式空气检测设备，在不同时间段（高峰期与非高峰期）选取多条路线（繁华市区、非繁华市区、工业区及郊区）进行PM2.5与CO暴露浓度采样，并估算不同交通工具微环境下平均PM2.5和CO浓度对人体的危害，从而更好地分析空气污染物与交通之间的关系，并给居民出行选择，相关部门改良交通工具提供一个有力的参考。</t>
  </si>
  <si>
    <t>201610561107</t>
  </si>
  <si>
    <t>以水质改善为目标的东濠涌局部河段河床形态优化工程设计方案</t>
  </si>
  <si>
    <t>马海英</t>
  </si>
  <si>
    <t>201430940137</t>
  </si>
  <si>
    <t>温嘉怡/201430940199,李慧春/201461740157,利立宇/201430190228</t>
  </si>
  <si>
    <t>潘伟斌</t>
  </si>
  <si>
    <t>本项目按照改善河床形态，优化河水流态，增强河流复氧能力，营造更丰富的生物栖息环境，从而提高东濠涌生物多样性，增强河流自净能力的思路，基于充分的现场调查和科学严谨的物理生物环境研究，进行归因分析；然后针对河床存在问题，进行优化设计，并借助适用的水质-水动力数学模型，最终为东濠涌水质改善提供局部河床形态优化设计方案。</t>
  </si>
  <si>
    <t>201610561108</t>
  </si>
  <si>
    <t>机器视觉的电动车自动换电站系统</t>
  </si>
  <si>
    <t>杨金水</t>
  </si>
  <si>
    <t>201430112107</t>
  </si>
  <si>
    <t>张亚斌/201330584035,柳俊城/201330083439,陈勇翡/201330590050</t>
  </si>
  <si>
    <t>机器视觉的电动车自动换电站系统，是一种基于视觉识别、自动化程度要求较高的快速有效电池更换系统。本系统通过机器人的摄像头视觉跟踪与识别、位置速度检测、自动小车行驶作业区间的检测、障碍检测、抓取摆放充放电电池位置及角度位置、抓取时机、抓取速度、抓取作用力大小及夹持器快速抓取定位的检测等，从而满足电动车电池快速高效更换、充电和维护要求。</t>
  </si>
  <si>
    <t>201610561109</t>
  </si>
  <si>
    <t>一种无人值守式全自动3D打印工作原理研究及其样机研制</t>
  </si>
  <si>
    <t>徐开明</t>
  </si>
  <si>
    <t>201430112060</t>
  </si>
  <si>
    <t>毛广扬/201430113081,陈铭/201430110073,李叶辉/201430110431,吴桐/201430111469</t>
  </si>
  <si>
    <t>陈松茂</t>
  </si>
  <si>
    <t>本项目创新提出一种无人值守式全自动3D 打印方法及工作原理，研制具有自动切换打印头、调整和清理打印平台的 3D 打印机，包括简单二自由度机械臂、节省人力的自动调平装置，与计算机连接可实现对打印机的远程控制，实现无人值守下打印机长时间连续工作。后续阶段还可制成面向客户的自取型柜机，应用于无人值守3D打印店，有较高的市场价值。在保证稳定性的同时简化机械结构，降低制造成本，便于组装维护，有很好的市场前景。</t>
  </si>
  <si>
    <t>201610561110</t>
  </si>
  <si>
    <t>竞速型发动机电动换挡系统设计</t>
  </si>
  <si>
    <t>201330020090</t>
  </si>
  <si>
    <t>李洋洲/201430010397,张锦辉/201430930282,康中强/201430010281,陆泳君/201330020236</t>
  </si>
  <si>
    <t>杨志坚</t>
  </si>
  <si>
    <t>本项目基于竞速型发动机，主要是序列式发动机开发结构紧凑，价格低廉，实用性强的换挡操纵系统。序列式变速箱的换挡动作只需要在换挡轴上实现一定角度一定方向的转动就可实现换挡，本项目将设计一套传动机构，由ECU控制、电机驱动来实现快捷换挡，还可以进一步开发自动换挡。</t>
  </si>
  <si>
    <t>201610561111</t>
  </si>
  <si>
    <t>场馆服务机器人系统设计与实现</t>
  </si>
  <si>
    <t>黄梓田</t>
  </si>
  <si>
    <t>201430010236</t>
  </si>
  <si>
    <t>徐海辰/201430040318,唐英杰/201430582276,钟凯帆/201430113203,胡海鹏/201430010205</t>
  </si>
  <si>
    <t>服务机器人作为当今智能系统控制领域研究的一个热点，广受人们关注，本项目研发了一种面向场馆的服务机器人的设计与实现方法。主要创新点在于:
1）服务机器人控制系统的设计及实现。2）远程监控系统的设计与实现。3）改进了传统的路径规划算法，使其更加适合本系统应用需求。4）改进了传统的虚拟力避障法。5）提出并实现了一套机器人全系统算法调试方案。6）改进并增加了机器人的机械结构。</t>
  </si>
  <si>
    <t>201610561112</t>
  </si>
  <si>
    <t>电动方程式赛车牵引力控制系统的研究</t>
  </si>
  <si>
    <t>王桂南</t>
  </si>
  <si>
    <t>201430041179</t>
  </si>
  <si>
    <t>文浩彬/201430061214,陈炳喆/201430010021,王灿烨/201430111360,黄鸿彬/201430110257</t>
  </si>
  <si>
    <t>赵克刚</t>
  </si>
  <si>
    <t>本项目针对电动汽车起步加速较慢、湿滑路面过弯不稳的问题,提出研究并优化电动汽车的牵引力控制系统的问题,从而使汽车起步加速更快，在湿滑路面过弯更稳。首先,本项目计划通过搭建牵引力控制系统仿真模型,对牵引力控制算法进行软件仿真，验证控制策略和控制算法的可靠性；而后,在第三代电动方程式赛车上实车调试，验证牵引力控制算法的合理性；最终,优化牵引力控制策略,确定最终方案。</t>
  </si>
  <si>
    <t>201610561113</t>
  </si>
  <si>
    <t>四足仿生机器人结构仿真设计与步态研究</t>
  </si>
  <si>
    <t>庄庭达</t>
  </si>
  <si>
    <t>201430112411</t>
  </si>
  <si>
    <t>魏毓文/201430582351,魏伟和/201430031255,许婷/201430031255,胡海鹏/201430010205</t>
  </si>
  <si>
    <t>本项目通过模仿生物的运动机构设计制造足式机器人，在自然和工程之间的折衷，即以较少的自由度数目和驱动来实现工程要求，为此需要设计一种能符合能基本模仿生物运动的腿部机构。其次，对设计的腿部机构进行运动学分析；再次，设计四足仿生机器人相应的步态来实现直线运动、转弯运动及自平衡运动。最后搭建样机模型，利用Inventor、ADAMS以及MATLAB，可分别进行机构的模型搭建、动力分析以及步态控制仿真。</t>
  </si>
  <si>
    <t>201610561114</t>
  </si>
  <si>
    <t>高效率紧固件自动化成型冲床项目</t>
  </si>
  <si>
    <t>刘传发</t>
  </si>
  <si>
    <t>201330111156</t>
  </si>
  <si>
    <t>董帅/201330110197,刘永贺/201330111187,陈杰辉/201330110104,梁浩斌/201330590098</t>
  </si>
  <si>
    <t>本项目将冷镦机与冲床原理相结合，通过增加主模和每次动作冲模的个数，采用类似级进模的工作模式，首先固定送料，一冲初锻，二冲成型和出料的位置，利用自动化流水线转运多个主模同时进行多个动作，来完成螺栓螺钉的两次冲压成型，这样增加模数使该机械较传统冷镦机而言具备更高的螺栓螺钉成型的生产效率，并且在更换产品是，直接更换模组，效率更高。</t>
  </si>
  <si>
    <t>201610561115</t>
  </si>
  <si>
    <t>砂轮工具在线修复的智能监控装置开发</t>
  </si>
  <si>
    <t>霍思毅</t>
  </si>
  <si>
    <t>201430110288</t>
  </si>
  <si>
    <t>梁铸强/201430110493,彭小洲/201430111261,丁广全/201430110134</t>
  </si>
  <si>
    <t>杨林丰,鲁艳军</t>
  </si>
  <si>
    <t>实验师,助理工程师</t>
  </si>
  <si>
    <t>本项目创新性提出砂轮放电修复的在线智能监控技术，开发脉冲放电波形和微磨粒出刃形貌的特征提取技术，将其分别特征化为脉冲放电参数和磨粒出刃参数等数字信号，在线预测砂轮表面微磨粒出刃状况，将脉冲放电波形监控装置集成嵌入到机床数控系统中，实现砂轮高效修锐修整的在线监控与微磨粒出刃的精确预测，取代人工经验的判断 。</t>
  </si>
  <si>
    <t>201610561116</t>
  </si>
  <si>
    <t>高性能Cu-Sn-Bi复合石墨烯滑动轴承合金和轴瓦带材的制备</t>
  </si>
  <si>
    <t>林拱立</t>
  </si>
  <si>
    <t>201330090123</t>
  </si>
  <si>
    <t>王康健/201330090215,胡龙/201336090059,张聪国/201330090352,曾博/201536071995</t>
  </si>
  <si>
    <t>鲁忠臣,胡仁宗</t>
  </si>
  <si>
    <t>项目组拟采用冷场等离子体对石墨烯纳米片表面进行清洁处理，以便增强石墨烯与金属Cu基体界面之间的润湿性和结合强度。同时，拟采用机械合金化与“冷压+烧结+大塑性变形冷轧+退火”工艺，制备出高致密度、高性能Cu-Sn-Bi复合石墨烯滑动轴承合金；在此基础上，选取最优性能的合金成分，将其合金粉末与钢背进行“松装烧结+冷轧+退火”处理，制备出高性能的轴瓦带材。</t>
  </si>
  <si>
    <t>201610561117</t>
  </si>
  <si>
    <t>高性能低损伤新型陶瓷手术刀具</t>
  </si>
  <si>
    <t>郑启凡</t>
  </si>
  <si>
    <t>201330090383</t>
  </si>
  <si>
    <t>陈涛/201330090017,郭睿然/201330090048,黄誉/201330090086,李开沥/201330090116</t>
  </si>
  <si>
    <t>刘允中</t>
  </si>
  <si>
    <t xml:space="preserve">本项目首次将多元氧化物复合稳定氧化锆基材料应用于医用手术刀； 首次提出三元稀土氧化物（氧化钇、氧化镧、氧化铈）和石墨烯共同复合稳定氧化锆基材料；并确定适用于本项目的氧化石墨烯制备、分散及还原工艺，研究不同稀土稳定剂（氧化钇、氧化镧、氧化铈）和石墨烯的复合稳定效果、机理及所得材料的性能，建立材料成分、微观组织结构与性能之间的关系。 </t>
  </si>
  <si>
    <t>201610561118</t>
  </si>
  <si>
    <t>圆柱形离子牵引泵驱动的环路热管的研制及运行性能研究</t>
  </si>
  <si>
    <t>吴锐成</t>
  </si>
  <si>
    <t>201330050301</t>
  </si>
  <si>
    <t>梁铸强/201430110493,姚卓杰/201330112184</t>
  </si>
  <si>
    <t xml:space="preserve">本课题首先研制圆柱形离子牵引泵，探寻合适的基板材料、电极结构、电极材料、制造工艺和泵体封装方法，制造一种具有较高的泵压圆柱形离子牵引微泵；然后，设计并制造合适的蒸汽通道、液体通道、冷凝器和蒸发器，将电子元件和蒸发器封装在一起，进而组成一套完整的环路热管系统；最后将圆柱形离子牵引微泵与环路热管封装起来，研制出一体化的、高效率的环路热管散热系统，解决程控交换机芯片组面临的狭小内高热流密度的散热难题。
</t>
  </si>
  <si>
    <t>201610561119</t>
  </si>
  <si>
    <t>基于竞速性发动机油冷器设计和润滑油制作探索</t>
  </si>
  <si>
    <t>朱传庆</t>
  </si>
  <si>
    <t>201330020403</t>
  </si>
  <si>
    <t>孙杰棋/201330020304,冼君琳/201330050400,苏晓晴/201430011103,何晓妍/201430010182</t>
  </si>
  <si>
    <t>陈子健</t>
  </si>
  <si>
    <t xml:space="preserve">通过对竞速性发动机的润滑系统的改进，设计出合适的机油冷却器，让发动机的润滑性能得到改善，增加发动机工作的稳定性，可靠性。总结出发动机润滑系统改进的普适方法。通过对于润滑油的成分探索，明确部分添加剂的效果。为竞速发动机的润滑系统调制出最佳的机油组分。在台架试验中，验证机油冷却器以及调制出的机油的性能。通过试验结果，进一步提升机油冷却系统的稳定性。
</t>
  </si>
  <si>
    <t>201610561120</t>
  </si>
  <si>
    <t>助老助残智能移动系统</t>
  </si>
  <si>
    <t>印智阳</t>
  </si>
  <si>
    <t>201330090321</t>
  </si>
  <si>
    <t>谢延旭/201430100319,张帆/201430112282,卢欢鹏/201430581484</t>
  </si>
  <si>
    <t>本助老助残智能移动系统不仅轻易登上普通的台阶，而且具有上下楼梯的功能，与此同时保证了使用者的舒适性，可以在上楼梯时依然保持竖直，并配有四轮独立悬挂，与四轮独立驱动，确保了最大程度的可通过性与舒适性，使残疾人在不下车情况下就可以独立出行。同时速度方面可以进行多档调节包括快速行进（如需逃离危险），中速行进，低速行进与上下楼梯模式。功能齐全，使用场地广泛，操作可靠，控制方便，适用范围广。</t>
  </si>
  <si>
    <t>201610561121</t>
  </si>
  <si>
    <t>基于LED节能导光板的圆弧形微沟槽的结构设计优化和产品制作</t>
  </si>
  <si>
    <t>彭小洲</t>
  </si>
  <si>
    <t>201430111261</t>
  </si>
  <si>
    <t>刘继楠/201230011235,刘兴松/201430111124,郭超强/201530071182,叶光照/201430061313</t>
  </si>
  <si>
    <t>谢晋</t>
  </si>
  <si>
    <t>目前市场上所出现的LED导光板存在的出光率低，散热性差等问题已经成为制约led节能灯发展的最大瓶颈之一。传统的LED导光板采用v槽直线结构，所需要的光源较多。针对这种情况，本课题创新性地使用将原来的v槽直线改为曲线v槽，将多个光源设计成一个单个光源，并对原来的v槽进行优化。最后得出一套可运用到实际生产的经验公式。</t>
  </si>
  <si>
    <t>201610561122</t>
  </si>
  <si>
    <t>学生组织内化行动学习法的问题剖析与对策研究</t>
  </si>
  <si>
    <t>庄泽帆</t>
  </si>
  <si>
    <t>201330040401</t>
  </si>
  <si>
    <t>陈志通/201330010091,马欣/201430111209,邓澍/201430031019,王顺栋/201330030273</t>
  </si>
  <si>
    <t>魏争</t>
  </si>
  <si>
    <t>本研究基于2015年提出的关于将行动学习法引入高校学生组织并实施进而使其成为培养学生干部解决问题能力的工具的研究课题，进一步深入开展关于行动学习法在学生组织中持续运用的研究，最终形成学生组织的学生工作文化纲领。深化行动学习法的概念和理解，不仅在其指引下解决组织问题、提升组织能力，同时全面提升学生干部个体个人工作能力，实现达成学生干部与学生组织齐头并进的双赢局面。</t>
  </si>
  <si>
    <t>201610561123</t>
  </si>
  <si>
    <t>基于廉价激光传感器的机器人自主导航技术研究</t>
  </si>
  <si>
    <t>洪发挺</t>
  </si>
  <si>
    <t>201430550299</t>
  </si>
  <si>
    <t>杨垲泓/201430552095,许思锐/201430552026,林钦杰/201430551128,梁裕宏/201430551081</t>
  </si>
  <si>
    <t>毕盛</t>
  </si>
  <si>
    <t>本项目通过利用一款低成本的激光传感器用于机器人创建地图和导航上。1、设计适合低成本激光传感器的接口采集程序，处理数据，使之适合地图创建方法的输入数据。2、在软件系统设计方面，采用多节点模式，具有良好的移植性和可拓展性。3、设计在未知环境下机器人自主建图方法，并设计中间节点轨迹的生成方法，提高机器人智能化。4.改进建图算法，使之适合在嵌入式平台上使用，使智能导航机器人小型化、低功耗和低成本。</t>
  </si>
  <si>
    <t>201610561124</t>
  </si>
  <si>
    <t>基于半监督学习的人体检测关键技术研究</t>
  </si>
  <si>
    <t>何梓源</t>
  </si>
  <si>
    <t>201430550282</t>
  </si>
  <si>
    <t>蔡蔓菁/201430570020,冯宇腾/201530551103,邓广昌/201530541173,魏凤凤/201530481462</t>
  </si>
  <si>
    <t>吴斯</t>
  </si>
  <si>
    <t>本项目主要研究人体图像有效特征的挖掘方法，并设计具有较好领域适应性的人体检测器，使其能够应用于不同场。提出了一套实用，新颖，且具有领域适应性的人体检测模型框架，从人体图像特征提取和选择，到检测器设计，再到半监督学习，为人体检测在不同场景中的应用提供解决方案；也为培养参与者创新，科学研究和学以致用的能力提供途径。</t>
  </si>
  <si>
    <t>201610561125</t>
  </si>
  <si>
    <t>不平衡数据特征加权算法优化</t>
  </si>
  <si>
    <t>陈天予</t>
  </si>
  <si>
    <t>201430540023</t>
  </si>
  <si>
    <t>谭尹杰/201430540177,蓝侃侃/201430540092,滕寰/201430540283,林文根/201430540153</t>
  </si>
  <si>
    <t>模式识别领域中大数据集包含的过于丰富的特征为分类带来一定的困难。因此，亟需对特征进行筛选或加权以提高分类器的表现。本项目将在成熟的特征加权算法的基础上进行优化，通过对特征向量进行局部泛化误差计算，并引入RELIEF算法及相关研究成果，对不同特征设定权重，并以此为基础对特征进行适当缩放，从而提升神经网络在不平衡数据下的分类准确度和运行效率。</t>
  </si>
  <si>
    <t>201610561126</t>
  </si>
  <si>
    <t>基于VR仿真技术研究及在实验中的应用</t>
  </si>
  <si>
    <t>201330790146</t>
  </si>
  <si>
    <t>彭昊/201430551258,郭晓琦/201430400181</t>
  </si>
  <si>
    <t>李拥军</t>
  </si>
  <si>
    <t>本项目基于导师已有的化学模拟实验资源，将搭建一个仿真的化学实验室的环境，引入嵌入式设备，在视觉和触觉上模拟真实的实验环境，让学习化学对于中学生来说，变成一件更加有趣的事情。</t>
  </si>
  <si>
    <t>201610561127</t>
  </si>
  <si>
    <t>基于自然手势的虚拟数字雕塑研究</t>
  </si>
  <si>
    <t>雷颖仪</t>
  </si>
  <si>
    <t>201430550442</t>
  </si>
  <si>
    <t>谢镇峰/201330552164,邵亨康/201330551402</t>
  </si>
  <si>
    <t>杜广龙</t>
  </si>
  <si>
    <t>本项目旨在通过使用自然人机交互技术，设计一款允许用户通过自然的手势进行虚拟雕塑，并进行快速三维建模的应用软件开发，此外，结合3D打印，使得模型能批量生产或用户自行设计模型以达娱乐目的，以使产品设计能更加便捷化及直观化，同时降低产品设计的入门门槛，无须专业的建模技能，满足普通大众的需求和普及，谋求经济效益和社会效益。</t>
  </si>
  <si>
    <t>201610561128</t>
  </si>
  <si>
    <t>感应跟踪智能灯系统（AfterU）</t>
  </si>
  <si>
    <t>林俊杰</t>
  </si>
  <si>
    <t>201330551112</t>
  </si>
  <si>
    <t>李垚圣/201330550450,邓毓峰/201330550221</t>
  </si>
  <si>
    <t>刘发贵</t>
  </si>
  <si>
    <t>本项目根据图像处理和计算机视觉方面的通用算法，提出利用摄像头传感器，嵌入式开发板，LED灯簇群，组成智能且节能的感应跟踪智能灯系统。首先，本项目通过摄像头对场景进行环境数据采集；而后，运用图像识别技术进行建模并动态分析，实现可用于感应环境、追踪人体的灯具控制算法；接着，通过控制协议与接口驱动程序实现对灯具的动态控制；最终，设计制造出整个感应跟踪智能灯系统。</t>
  </si>
  <si>
    <t>201610561129</t>
  </si>
  <si>
    <t>证件照合格性自动化检测APP设计与实现</t>
  </si>
  <si>
    <t>刘洋量</t>
  </si>
  <si>
    <t>201430551203</t>
  </si>
  <si>
    <t>雷颖仪/201430550442,沈婕/201430560427,梁文欣/201430570303,罗文韬/201430560335</t>
  </si>
  <si>
    <t>聂勇伟</t>
  </si>
  <si>
    <t>本项目针对证件照的拍摄与管理，设计和实现证件照合格性自动化检测手机APP，辅助人们自拍证件照。通过本项目的研究，将实现以下目的： 1.提出头像是否端正检测算法2.提出照片质量评价指标3.提出曝光过度、曝光不足、曝光不均匀等光照检测算法4.研究人脸五官，尤其是耳朵的检测和提取方法5.实现并发布APP</t>
  </si>
  <si>
    <t>201610561130</t>
  </si>
  <si>
    <t>基于NAM的医学图像分割的关键技术研究</t>
  </si>
  <si>
    <t>蔡昌廷</t>
  </si>
  <si>
    <t>201330560015</t>
  </si>
  <si>
    <t>谢镇峰/201330552164,舒与康/201330560480,韦卓树/201330561050,奚子伦/201330561234</t>
  </si>
  <si>
    <t>郑运平</t>
  </si>
  <si>
    <t>本项目把计算机技术与医学图像处理与分析技术结合，创新之处有（1）借助于生物视知觉理论，将NAM理论引入医学图像的分割中，建立基于NAM的医学图像分割模型。（2）针对视觉信息中显著性感知问题，提出一组基于NAM的有效的局部、区域以及全局的视觉显著性特征。（3）模拟视觉注意机制的视觉认知过程，探索一个新的特征表达体系。（4）针对不同的子模式和区域的相似性特征，提出各种基于NAM的医学图像分割算法。</t>
  </si>
  <si>
    <t>201610561131</t>
  </si>
  <si>
    <t>图像视觉质量排序</t>
  </si>
  <si>
    <t>章天豪</t>
  </si>
  <si>
    <t>201436750419</t>
  </si>
  <si>
    <t>周子涵/201330510300,池虹雨/201330540024,毛志铭/201430560359,丁业凯/201430430096</t>
  </si>
  <si>
    <t>全宇晖</t>
  </si>
  <si>
    <t>本项目是一个集图像处理、计算机视觉、模式识别和大脑认知等领域的交叉研究方向，是近年来研究人员研究的热点和难点，也是一个国际上公认的富有挑战性的研究课题。</t>
  </si>
  <si>
    <t>201610561132</t>
  </si>
  <si>
    <t>基于运动历史轨迹的目的地预测APP实现</t>
  </si>
  <si>
    <t>201430570266</t>
  </si>
  <si>
    <t>苏健深/201430431277,曾庆荣/201430371214,黄士心/201430150086</t>
  </si>
  <si>
    <t>张幸林</t>
  </si>
  <si>
    <t>本项目是要找到一个较合适，准确度较好的基于用户历史轨迹的目的地预测算法，将这个算法实际运用到基于百度LBS云开发平台的APP客户端中。首先，本项目通过分析、优化已有的算法，并对之前用户的轨迹位置信息进行建模，然后分析接下来可能性比较大的目的地，做出预测；而后，采用基于云服务的处理模型，将历史轨迹信息的储存和处理一起放在服务器端，通过云来实现客户端和服务器端的交互；最终，设计出基于运动历史轨迹的目的地预测APP。</t>
  </si>
  <si>
    <t>201610561133</t>
  </si>
  <si>
    <t>基于树莓派RPI与Android平台的可远程控制的多用途视频监控机器人开发</t>
  </si>
  <si>
    <t>林与非</t>
  </si>
  <si>
    <t>201430570341</t>
  </si>
  <si>
    <t>罗俊杰/201436930149,赵文耀/201430571089,陈海风/201430570037</t>
  </si>
  <si>
    <t>解晓萌</t>
  </si>
  <si>
    <t>本课题以“基于树莓派RPI与Android平台的可远程控制的多用途视频监控机器人开发”为题，利用基于“树莓派RPI”（可编程卡片式计算机）的Linux系统平台，通过硬件编程和软件编程，利用树莓派RPI自带的多个USB接口以及HDMI高清视频输出口，实现一款以树莓派RPI为行为控制核心、视频数据处理核心和网络信息交换核心的视频监控机器人，设计相应的远程控制APP并实现通过移动智能设备（智能手机）对监控机器人的远程遥控，实时监测机器人所在的环境。</t>
  </si>
  <si>
    <t>201610561134</t>
  </si>
  <si>
    <t>投资者情绪行为动力学及与股票市场的Copula关系研究</t>
  </si>
  <si>
    <t>孙伯毅</t>
  </si>
  <si>
    <t>201330680232</t>
  </si>
  <si>
    <t>曹聪灵/201430550453,李柏毅/201430550459,冯呈祥/201430550462,郭颖聪/201430720043</t>
  </si>
  <si>
    <t>姚灿中</t>
  </si>
  <si>
    <t>本项目运用了几种常用的 Copula 函数及它们在相关性分析上的应用特点构建 Copula 模型，将与已经得出的基于 Granger 因果检验的相关性结论作比较，深化相关性方面的理论。同时在相关性研究的基础上利用 Agent 人工金融市场方法，运用复杂网络技术，构造市场中两类交易者：噪声交易者和理性交易者，重点研究受噪声投资者情绪影响的金融市场仿真演化过程。</t>
  </si>
  <si>
    <t>201610561135</t>
  </si>
  <si>
    <t>应用机械臂数控加工模块构件的数字建造技术研究</t>
  </si>
  <si>
    <t>余光鑫</t>
  </si>
  <si>
    <t>201230141130</t>
  </si>
  <si>
    <t>梁恉豪/201230140324,景旭/201230630139,刘祺/201336120343,胡沁欢/201230860093</t>
  </si>
  <si>
    <t>钟冠球</t>
  </si>
  <si>
    <t>以库卡机器人和3D打印机为基础，结合参数化设计技术，研究机械臂数控加工模块构件的数字建造技术。以3D打印机作为机械臂操作头的打印仪器，在库卡机器人上安装机械头，定位操作原点，学习并完全掌握库卡机器人的操作方法，在电脑上编辑操作路径和动作程序，定义机械臂的动作和机械头的操作，最终实现机械臂全自动完成建筑建造。</t>
  </si>
  <si>
    <t>201610561136</t>
  </si>
  <si>
    <t>基于智能算法的去静态节点车辆联动问题</t>
  </si>
  <si>
    <t>黄至行</t>
  </si>
  <si>
    <t>201430550374</t>
  </si>
  <si>
    <t>黄至言/201430660196,黄丹霞/201430560144,李嘉泳/201430540115,樊俊贤/201430660097</t>
  </si>
  <si>
    <t>本项目主要研究物流行业中，当去除静态节点后，电动车与货车如何联动交接问题。同时希望针对该车辆电动新模式提出应用性更强（参数依赖性低）的聚类算法。本项目计划通过实地调研，网上资料搜集确保实用性，同时通过模拟仿真实验，把新模式与传统车辆调度模式进行比较，把新聚类算法与已有聚类算法得出新模式的理论可行性，最后提出一个应用性强，完整的去静态节点车辆联动问题解法。</t>
  </si>
  <si>
    <t>201610561137</t>
  </si>
  <si>
    <t>社交化生鲜电商及其物流模式研究</t>
  </si>
  <si>
    <t>刘昭</t>
  </si>
  <si>
    <t>201330660333</t>
  </si>
  <si>
    <t>曹巍/201330660054,林骁霖/201330660326,于洋/201330661101,俞文静/201330710243</t>
  </si>
  <si>
    <t>蔡文学</t>
  </si>
  <si>
    <t>本项目通过研究社交化生鲜电商的冷链物流模式，尝试进行供应链金融支持下的物流网络建设，通过物流、信息流和资金流的有效整合，对现实企业的网点布局、业务流程、信息平台构建和供应链金融链条实现优化，并针对零担物流单运赔钱，成本大风险高，货物标准不同冷藏条件不同等诸多问题提出科学可行的方案。</t>
  </si>
  <si>
    <t>201610561138</t>
  </si>
  <si>
    <t>基于高频数据的我国股票市场极端风险预警研究</t>
  </si>
  <si>
    <t>徐晓欣</t>
  </si>
  <si>
    <t>201430690384</t>
  </si>
  <si>
    <t>易图琨/201430710259,钟康贤/201430690445,刘佳颖/201430690209,吴雨宣/201430690322</t>
  </si>
  <si>
    <t>于孝健</t>
  </si>
  <si>
    <t xml:space="preserve">本项目将根据统计学及Return Dispersion对我国股票高频数据研究，首先对收集分钟级数据进行预处理探究收益率、成交量等的分布特征，确定风险出现的临界值，获得风险预警判断的信号；再构建收益率、成交量等的趋势差异化公式，探究个股、个股与行业、行业、行业与大盘之间关系得到价值和偏离指标；最终根据得到风险预警判断的信号、价值指标和偏离指标，构建预警信号模型，进行检验修正并应用于实际操盘中。
</t>
  </si>
  <si>
    <t>201610561139</t>
  </si>
  <si>
    <t>电商平台个人信息隐藏技术研究</t>
  </si>
  <si>
    <t>李宛若</t>
  </si>
  <si>
    <t>201430650357</t>
  </si>
  <si>
    <t>张小贤/201430614472,蒋子涵/201430611365,陈立晟/201430650036,王婷/201430850191</t>
  </si>
  <si>
    <t>赵龙文</t>
  </si>
  <si>
    <t xml:space="preserve">本项目提出了第三方个人信息隐藏技术的构想。参考二维码的加密性，设计对商家和物流公司均隐藏信息的识别方式。二维码应用到我们的信息隐藏技术，则商家可以利用二维码与消费者进行短信、电话上的联系，物流公司可以从二维码中获得具体的送货地址，二者均不能直接获得其个人信息，也不能对个人信息进行其他操作，从而切割物流层和交易层的客户信息直接传递，直接规避电商平台、卖家、物流人员私自贩卖个人信息的情况。
</t>
  </si>
  <si>
    <t>201610561140</t>
  </si>
  <si>
    <t>金融混业化对信用贷款市场影响：以中小企业为例</t>
  </si>
  <si>
    <t>张洪铭</t>
  </si>
  <si>
    <t>201430642093</t>
  </si>
  <si>
    <t>陈嘉馨/201430670058,任禾佳/201430641119,陈梓钰/201430640082,莫宜菲/201430641072</t>
  </si>
  <si>
    <t>黄健梅</t>
  </si>
  <si>
    <t>本课题相较于以前的研究的创新之处在于首次将保险业、银行业、评级机构行业、中小企业放入一个生态圈中进行考察，产生一种全新的模式以期一定程度上缓解中小企业融资困难问题。采取对各方都有激励的措施使得各方都愿意参与进这个生态圈中间，实现良性循环，共同带动经济新常态的发展。借鉴发达国家金融混业经营的成功经验及其监管模式，找出适应我国混业经营的有效发展途径及其监管办法，是课题的主要特色。</t>
  </si>
  <si>
    <t>201610561141</t>
  </si>
  <si>
    <t>粤苏两省经济发展质量比较研究</t>
  </si>
  <si>
    <t>金子琰</t>
  </si>
  <si>
    <t>201430640327</t>
  </si>
  <si>
    <t>黄晓莹/201430640273,刘圣婕/201430690230,马瑄忆/201430641058,张宇婷/201430631301</t>
  </si>
  <si>
    <t xml:space="preserve">本项目通过构建科学、合理、全面的经济质量发展评价体系，对指标进行相应的数据筛选、数据处理，并对所构建的体系进行数学检验。从多角度综合评价并且利用合理的数理模型对目前我国经济最发达的粤、苏两省的经济发展质量差异进行分析，深入探讨粤、苏两省经济发展模式不同的原因及结果，从而对两省目前的发展状况和预测未来潜力提出实质性的意见。
</t>
  </si>
  <si>
    <t>201610561142</t>
  </si>
  <si>
    <t>基于地域文化的会展业创新发展研究——来自珠三角的调研与实证分析</t>
  </si>
  <si>
    <t>许悦</t>
  </si>
  <si>
    <t>201430680279</t>
  </si>
  <si>
    <t>杨尚霏/201430680293,苏依格/201430680224,梁文韬/201430612140,张舒仪/201430121215</t>
  </si>
  <si>
    <t>庞华</t>
  </si>
  <si>
    <t xml:space="preserve">本项目以珠三角几个代表城市的会展业为研究对象，在会展业创新发展的背景下，探究如何从广府文化的角度推动会展业的发展，通过文化创新来提升会展业的品质。本项目将在收集文献资料和实地调研的基础上，利用会展业与地域文化之间的相互作用关系，提出会展业与地域文化互利互惠的新的发展方式，从文化角度提出会展业创新发展的新思路。
</t>
  </si>
  <si>
    <t>201610561143</t>
  </si>
  <si>
    <t>中美居民消费结构的对比分析</t>
  </si>
  <si>
    <t>201430690193</t>
  </si>
  <si>
    <t>张阳阳/201436680334,季丽娟/201430690148,冯小涛/201430640198</t>
  </si>
  <si>
    <t>朱晖</t>
  </si>
  <si>
    <t xml:space="preserve">本项目的目标为找出中国与美国在各种商品消费率的差异，在各个历史阶段的消费率的差异以及中美两国本身的随着时间发展消费率的改变情况，进行差异分析。同时分析中美居民消费结构发展的方向及趋势，重点研究我国居民消费结构现状，总结现阶段存在的问题，参考美国居民生活水平提高的过程，估计中国居民消费水平处于哪个层次级别，了解中国消费结构的饱和点，何时能向下一个发展阶段过渡。
</t>
  </si>
  <si>
    <t>201610561144</t>
  </si>
  <si>
    <t>纤维素纳米微晶插层石墨烯碳材料的制备及其电化学性能</t>
  </si>
  <si>
    <t>王尧尧</t>
  </si>
  <si>
    <t>201430401140</t>
  </si>
  <si>
    <t>冯锐恒/201430400129,陈镇松/201430400099</t>
  </si>
  <si>
    <t>钟林新</t>
  </si>
  <si>
    <t>本项目利用石墨烯优良的导电性与高的比表面积，采用纳米微晶插层的方法，通过空间位阻作用制备石墨烯单层分散、高比表面积的纤维素纳米微晶/石墨烯碳材料，并研究其在电化学储能方面的应用。通过纤维素纳米微晶对石墨烯的插层来改善超级电容器电解质－电极的界面相容性，并保证石墨烯片层的高效电化学效应。</t>
  </si>
  <si>
    <t>201610561145</t>
  </si>
  <si>
    <t>湿法纳米纤维素增强环保型复合材料研究</t>
  </si>
  <si>
    <t>颜鑫</t>
  </si>
  <si>
    <t>201330401226</t>
  </si>
  <si>
    <t>李仁坤/201330400366,陈贵娴/201436400055,赵鸿宇/201430401362,王静/201430401126</t>
  </si>
  <si>
    <t>王习文</t>
  </si>
  <si>
    <t xml:space="preserve">本项目利用湿法成型技术，通过添加纳米纤维素来制备增强复合材料。首先，本项目利用湿法成型，得到聚丙烯纤维、木纤维和那木纤维素纤维混合而成的湿纸页。接着，用自主设计的模具对多层纸页进行热压复合，最终得到成型材料。该项目的难点在于改善木塑相容性。本项目利用对木纤维和纳米纤维素纤维进行表面改性，来提高界面相容性。
</t>
  </si>
  <si>
    <t>201610561146</t>
  </si>
  <si>
    <t>纳米纤维素基柔性光电器件衬底的制备及其光学性能研究</t>
  </si>
  <si>
    <t>何嘉皓</t>
  </si>
  <si>
    <t>201430400204</t>
  </si>
  <si>
    <t>刘鑫/201430400457,文执成/201430401157,陈义川/201430400075</t>
  </si>
  <si>
    <t>陈港</t>
  </si>
  <si>
    <t>本项目涉及轻工造纸、材料科学、电子器件等学科，具有较强的学科交叉性、理论意义和实用价值。以木浆纤维为原料，通过化学和机械处理制备出纳米纤维素；接着结合纸页抄造技术制备柔性纳米纸衬底；最后通过研究纳米纤维素和柔性纳米纸衬底的性能参数对其透光率和雾度的影响规律，获得适用于光电器件的具有优异光学性能的纳米纸衬底。</t>
  </si>
  <si>
    <t>201610561147</t>
  </si>
  <si>
    <t>基于蓝牙连接和传感器交互技术的智能儿童台灯</t>
  </si>
  <si>
    <t>王文豪</t>
  </si>
  <si>
    <t>201430613383</t>
  </si>
  <si>
    <t>周荣滨/201430615134,姚泽铭/201430614267,黄璟琳/201430611211</t>
  </si>
  <si>
    <t>林连南</t>
  </si>
  <si>
    <t>本项目设计一款针对儿童的智能台灯和配套使用的应用，专注于调整儿童坐姿，预防近视。这款台灯根据儿童身高纪录好标准坐姿，在使用中低头15秒（距离缩小11厘米以上）就会响起音乐及小夜灯闪烁，直到儿童调整好坐姿。台灯本身可以记录儿童的不规范坐姿次数及持续时长，不同亮度的使用时间，通过蓝牙把数据传到家长的手机app上，可以同步到云端。家长能通过app上显示的汇总图表来看自己儿童的学习坐姿和学习记录。</t>
  </si>
  <si>
    <t>201610561148</t>
  </si>
  <si>
    <t>基于IPP技术屏蔽谷歌反爬虫策略的Email收集器设计与实现</t>
  </si>
  <si>
    <t>顾芳铭</t>
  </si>
  <si>
    <t>201430611105</t>
  </si>
  <si>
    <t>钟玉生/201436615121,倪仰秋/201430613086,罗延瀚/201330612288</t>
  </si>
  <si>
    <t>杨捷</t>
  </si>
  <si>
    <t xml:space="preserve">基于核心匹配算法，筛选出目标email，比对人名及相关信息计算准确率。独创的IP-Pipeline技术，自主设计研发IPP调度算法，降低单一IP对目标的访问频率从而规避流量监控，实现屏蔽谷歌反爬虫策略体系。抓取自多款主流搜索引擎的信息综合比对，配合独创的匹配算法。采用多进程多线程架构，最大程度匹配客户端带宽和硬件条件。可联机升级为分布式搜索，压缩时间提升效率，支持单人和批量抓取模式。
</t>
  </si>
  <si>
    <t>201610561149</t>
  </si>
  <si>
    <t>基于机器学习的消费者穿衣搭配系统</t>
  </si>
  <si>
    <t>邓康俊</t>
  </si>
  <si>
    <t>201436610485</t>
  </si>
  <si>
    <t>雷雨声/201430611396,刘雨瑶/201436271082,杨穗珠/201430614205,张铭杰/201430861074</t>
  </si>
  <si>
    <t xml:space="preserve">服饰的种类随着时间的推移，朝着更加多元化的方向发展。形形色色的上衣和下装，包包和配饰，让消费者眼花缭乱，因此潮流的服饰搭配随之成为当今社会的重要需求之一。而本项目的研究方向就是利用图像识别的技术对服饰进行识别分析，并且根据现有的服饰搭配知识库挖掘各种服饰搭配理论，最后对消费者进行建模分析，给消费者推荐合适他的服饰搭配，尽量解决大部分消费者的服饰搭配困难。
</t>
  </si>
  <si>
    <t>201610561150</t>
  </si>
  <si>
    <t>甲状腺肿瘤B超图像识别算法的性能研究与优化</t>
  </si>
  <si>
    <t>黎枫</t>
  </si>
  <si>
    <t>201430611402</t>
  </si>
  <si>
    <t>黄家俊/201430620060,付懿轩/201430611051,刘群/201430612379</t>
  </si>
  <si>
    <t>陈俊颖</t>
  </si>
  <si>
    <t>项目将对现有的甲状腺肿瘤B超图像识别算法进行性能分析和优化。深入研究分析经典算法和新兴算法，形成一份算法性能指标分析报告。基于算法性能指标分析报告等研究结果，提出算法识别效果及算法运算速率这两个性能指标的优化方法，并通过具体甲状腺B超图像识别实验分析优化方法的有效性。同时，在研究过程中，将完成甲状腺肿瘤B超图像识别辅助诊断软件的设计。</t>
  </si>
  <si>
    <t>201610561151</t>
  </si>
  <si>
    <t>面向应用动态适配的软件定义网络技术研究</t>
  </si>
  <si>
    <t>张夕萌</t>
  </si>
  <si>
    <t>201430614465</t>
  </si>
  <si>
    <t>张惠婷/201430614397,李坚铃/201430611471</t>
  </si>
  <si>
    <t>刘志</t>
  </si>
  <si>
    <t xml:space="preserve">传统网络存在因网络管理员无法及时感知网络的静态弊端，我们希望基于SDN的技术上为应用提供一个接口，实现应用对网络的实时感知。从而使应用能根据网络状况向SDN控制器提出自己的需求。进而SDN控制器对应用需求进行仲裁决定，并按需对网络行为进行实时调控，动态适配。
</t>
  </si>
  <si>
    <t>201610561152</t>
  </si>
  <si>
    <t>软件测试用例自动化生成</t>
  </si>
  <si>
    <t>禹盼</t>
  </si>
  <si>
    <t>201330614343</t>
  </si>
  <si>
    <t>郝俊楠/201330620085,苏传宇/201330612509,熊慧/201330614084</t>
  </si>
  <si>
    <t>本项目将从算法收敛速度分析入手，设计高效率的进化算法实现对软件测试用例自动生成的求解。创新之处在于: (1)用收敛速度控制器（CSC）的框架，改进已有的差分进化算法；在差分进化算法出现早熟现象时，用CSC引导算法跳出局部最优，在差分进化算法收敛速度较慢时，用CSC加快了算法的收敛速度。（2）以往收敛加速控制器和启发式算法的结合通常用于连续性优化问题的求解。</t>
  </si>
  <si>
    <t>201610561153</t>
  </si>
  <si>
    <t>智能儿童人机交互游戏软件的关键技术研究与实现</t>
  </si>
  <si>
    <t>雷昶</t>
  </si>
  <si>
    <t>201430620077</t>
  </si>
  <si>
    <t>段鹏宸/201430620022,修海锟/201430614106,叶丽清/201430614274,程智/201430610399</t>
  </si>
  <si>
    <t>本项目的游戏针对不同年龄段的儿童设计两种玩法。一：逻辑概念尚不完全的儿童，通过为火车装载物品，让儿童认识到各种事物，学习事物形状、颜色、数字和英语字母，操作简单。二：，以“驾驶小火车到各个地方环游”为主题，设计的益智探索类游戏。通过为火车铺铁轨，设计火车行进线路，使小火车能搭载小角色并最终到达终点的模式进行，培养儿童对速度直觉、空间位移的认知，以及逻辑思维和想象力。</t>
  </si>
  <si>
    <t>201610561154</t>
  </si>
  <si>
    <t>基于大数据的网站分类评级分布式系统研究与设计</t>
  </si>
  <si>
    <t>易冰倩</t>
  </si>
  <si>
    <t>201430614304</t>
  </si>
  <si>
    <t>阮羽彬/201430431260,张梦雪/201430614434,郑家伟/201430615097,陈子贤/201430610337</t>
  </si>
  <si>
    <t>本项目基于大数据，通过网络爬虫获取大量网站信息，对所得到的数据进行处理，使用机器学习的方法利用朴素贝叶斯分类器对网站进行分类，然后根据PageRank算法、内容关联程度、广告内容等对不同类型网站进行排名，不同类型网站评级算法会有些差异，最后得到一个可视化的网站，让用户能直观了解到各类网站的排名。整个系统基于分布式计算，加快处理速度提高处理能力。</t>
  </si>
  <si>
    <t>201610561155</t>
  </si>
  <si>
    <t>基于微信的汽车4S店跨平台信息服务系统</t>
  </si>
  <si>
    <t>谢宜洛</t>
  </si>
  <si>
    <t>201330614046</t>
  </si>
  <si>
    <t>王煜飞/201330613292,潘先杰/201330612363,马熙钧/201330612295,黄毓盛/201330611243</t>
  </si>
  <si>
    <t>左保河</t>
  </si>
  <si>
    <t>本项目利用微信的影响力与便捷性,通过现如今nodejs服务器设计技术和weUI强大的界面设计能力，设计出高效与便捷的微信汽车4S店服务系统。首先，本项目制定项目详细的模型设计和模块设计，根据顾客的需求，从顾客的角度出发设计几大功能，如预约功能、代办功能、汽车资讯等等；之后，仔细研究项目使用技术的应用方法；最终，在微信端成功运行汽车4S店跨平台信息服务系统。</t>
  </si>
  <si>
    <t>201610561156</t>
  </si>
  <si>
    <t>便携式模块化设计在电子消费产品领域的拓展及其研究</t>
  </si>
  <si>
    <t>201430880440</t>
  </si>
  <si>
    <t>朱莹/201430140360,李皓/201430860237,焦扬/201430251240,刘思辰/201430201283</t>
  </si>
  <si>
    <t>袁义宏</t>
  </si>
  <si>
    <t>推进小型便携电子产品设计的发展，发掘并实现电子产品改进的延展空间。在广阔的市场背景下，类似的电子产品种类相当多，而其中的很大部分均存在改进的空间。深入挖掘消费者的实际生活需要，对便携类电子产品进行创新与改进，以更加符合市场需求，并就此探索人与科技的深度关系，是我们的研究目的。</t>
  </si>
  <si>
    <t>201610561157</t>
  </si>
  <si>
    <t>基于新型材料探索下的折叠水杯创新设计</t>
  </si>
  <si>
    <t>谢盈</t>
  </si>
  <si>
    <t>201430881010</t>
  </si>
  <si>
    <t>张瑞文/201230302036,龙漂/201430400406,文阳蕾/201430880495</t>
  </si>
  <si>
    <t>本项目的水杯采用三折式水杯内胆设计，通过卷曲与折叠适合不同存放空间，同时不会减少容量。选用无毒无害环保安全型材料，并且具有耐热耐寒、不易分解、弹性好等特性的材料，拟采用食品级硅胶。考虑不同人群的情感需求，考虑是否便于清理。采用月抛型设计，不用清洗，不藏污纳垢。密封性良好，不漏水。</t>
  </si>
  <si>
    <t>201610561158</t>
  </si>
  <si>
    <t>校园文化产品</t>
  </si>
  <si>
    <t>张嘉慧</t>
  </si>
  <si>
    <t>201330890266</t>
  </si>
  <si>
    <t>赵欣/201330790368,张瑞平/201330890280,张嘉慧/201330890266,杨文远/201330890228,黄彦扬/201436650276</t>
  </si>
  <si>
    <t>将华工校园文化以文创方式呈现，希望通过深入挖掘和研究，从校园文化入手进行再设计，以新的形式和方式将文化与产品相结合，达到文创的目的。</t>
  </si>
  <si>
    <t>201610561159</t>
  </si>
  <si>
    <t>“Sharella”校园雨伞共享计划
——便携式信号发生装置的设计与推广</t>
  </si>
  <si>
    <t>黄诗源</t>
  </si>
  <si>
    <t>201530891131</t>
  </si>
  <si>
    <t>张卢鑫/201430614427,任杰/201530891438,彭颢/201530891414,李若淇/201530891209</t>
  </si>
  <si>
    <t>孟慧</t>
  </si>
  <si>
    <t xml:space="preserve">Sharella意为share our umbrellas，主体为便携式信号发生装置。在雨天通过某种途径传递“我愿意与你共享一把雨伞”的意愿。忘记带伞的同学则可以向使用Sharella的同学求助。本项目将Sharella作为载体，希望不仅能解决忘带雨伞的困境，引导他们主动沟通，更能提供一条帮助他人的途径，传递共享精神，让大家都能惯于分享出雨伞的一边。最终促使“共享”成为一种常态。
</t>
  </si>
  <si>
    <t>201610561160</t>
  </si>
  <si>
    <t>高效脱硫工程菌的构建及其应用评价</t>
  </si>
  <si>
    <t>骆怡帆</t>
  </si>
  <si>
    <t>201430760247</t>
  </si>
  <si>
    <t>刘政宇/201430760216,郭智杰/201430760087,张光明/201430770406,赖佳韩/201430760124</t>
  </si>
  <si>
    <t>梁书利</t>
  </si>
  <si>
    <t>本项目拟通过：设计诱导型基因电路来增加脱硫蛋白表达量，重新设计脱硫酶在操纵子中的位置，将脱硫的体系转入较耐有机溶剂的菌株Rhodococcus opacus B-4中进行表达以提高宿主菌耐有机溶剂的能力，最后结合建立与优化油水两相反应体系，综合提升工程菌的脱硫能力，为实现生物脱硫工业化提供基础</t>
  </si>
  <si>
    <t>201610561161</t>
  </si>
  <si>
    <t>致癌物黄曲霉素的生物学检测</t>
  </si>
  <si>
    <t>肖子涵</t>
  </si>
  <si>
    <t>201330750324</t>
  </si>
  <si>
    <t>罗训训/201330750218,孟超/201330760248,袁清焱/201330770438,石润宇/201330750256</t>
  </si>
  <si>
    <t>1. 利用大肠杆菌裂解基因SRRz作为报告基因，可简单通过检测细胞死亡（OD值改变）与否来判断待测样品是否含有黄曲霉毒素。检测手段简单、快速，成本低。 2. 将CYP3A4在无细胞色素酶的大肠杆菌中活性表达，以模拟黄曲霉素攻击DNA复制过程，并将DNA破坏的结果以E.coli存活与否直观呈现出来。 3. 利用合成生物学的方法将所有基因整合到一个标准质粒上，并建立模型以优化系统。</t>
  </si>
  <si>
    <t>201610561162</t>
  </si>
  <si>
    <t>荧光共振能量转移探针在H2S分子检测中的应用研究</t>
  </si>
  <si>
    <t>刘晓琳</t>
  </si>
  <si>
    <t>201430770253</t>
  </si>
  <si>
    <t>徐子砚/201430770390,王丹妮/201430770352,李志瑛/201430770192,李嘉颖/201430770161</t>
  </si>
  <si>
    <t xml:space="preserve">本项目基于小分子荧光基团NBD，通过利用荧光共振能量转移（FRET）设计出双荧光基团的H2S荧光探针。用HR-MS、1H-NMR、13C-NMR对探针进行表征，对探针的基本光谱性质进行测定，考察探针对同类生物巯基化合物（半胱氨酸、同型半胱氨酸、谷胱甘肽）的荧光选择性。并对H2S响应进行定量分析，优化出最佳条件为进一步细胞实验做准备。
</t>
  </si>
  <si>
    <t>201610561163</t>
  </si>
  <si>
    <t>靶向Aβ斑块的双光子荧光探针的设计、合成及其在阿尔兹海默症早期诊断中的研究</t>
  </si>
  <si>
    <t>周林付</t>
  </si>
  <si>
    <t>201436770455</t>
  </si>
  <si>
    <t>李玉坤/201430770185,王晓琳/201330770278</t>
  </si>
  <si>
    <t>颜金武</t>
  </si>
  <si>
    <t xml:space="preserve">本项目将基于供体-受体的探针原理，设计、合成4个新型的Aβ斑块双光子荧光探针，并通过一系列结构表征手段，对探针分子进行结构表征。本项目将评价探针分子的光学性能，包括激发和发射波长，荧光量子产率等参数，并评价探针分子对Aβ斑块的结合能力和选择性，旨在开发一类性能优异的Aβ斑块双光子探针；并阐明该类探针与Aβ聚集体的结合模式与构效关系，为设计靶向Aβ斑块的新型双光子荧光探针提供新思路。
</t>
  </si>
  <si>
    <t>201610561164</t>
  </si>
  <si>
    <t>（太古）糖粉竞品中抗结剂的结构成分及其含量的测定研究</t>
  </si>
  <si>
    <t>施译琳</t>
  </si>
  <si>
    <t>201430381190</t>
  </si>
  <si>
    <t>黄嘉仪/201430380254,洪昌业/201536381292,黄钰雯/201430380292</t>
  </si>
  <si>
    <t>黄立新</t>
  </si>
  <si>
    <t>本项目通过实验观察和多种仪器分析手段综合运用，对（太古）糖粉竞品中抗结剂的结构成分及其含量进行测定研究。本项目首次创新地提出了糖粉产品中抗结剂结构成分及含量的一套完整的检测方法与体系，达到检出抗结剂及其含量的目的，研究成果可为广州市华侨糖厂等蔗糖生产企业，食品企业的糖粉产品原料的质量品质把控提供实际的指导，并在生产实际中进行实践应用。</t>
  </si>
  <si>
    <t>201610561165</t>
  </si>
  <si>
    <t>芋头多糖的分离纯化、结构初探及对其抗氧化能力、免疫活性、降脂功能的研究</t>
  </si>
  <si>
    <t>李慧娴</t>
  </si>
  <si>
    <t>201430380384</t>
  </si>
  <si>
    <t>潘琪/201430381152,黄舒衍/201530381335,余青紫/201561391297</t>
  </si>
  <si>
    <t>赖富饶</t>
  </si>
  <si>
    <t xml:space="preserve">1)以提取温度、提取时间、碱浓度、酶活力为影响因子作正交实验设计，分别采用热水浸提、稀碱液提取、酶解提取等不同的方法对芋头多糖进行提取，得到芋头多糖的最佳提取工艺。
2)分离纯化出较高纯度的芋头多糖组分，并完成其结构解析及体外抗氧化活性测定、细胞抗氧化活性测定、免疫活性及机理、降脂能力及机理，结合结构分析探讨出其构效关系。
3）以细胞模型和动物模型为基础，探索芋头多糖可能的生物学活性及其机制。
</t>
  </si>
  <si>
    <t>201610561166</t>
  </si>
  <si>
    <t>基于机器视觉的图书管理机器人研究</t>
  </si>
  <si>
    <t>李敏丽</t>
  </si>
  <si>
    <t>201430440408</t>
  </si>
  <si>
    <t>邓嘉明/201330250374,王业平/201430113128,王雨浓/201330100273,张青阳/201330090376</t>
  </si>
  <si>
    <t>本项目主要通过落地码盘及机器视觉来实现机器人的自主定位，利用机器视觉实现图书的识别。以机器人的位置信息确定图书位置信息，最终建立图书位置信息系统，并进行基于安卓系统的人机交互界面的设计。项目旨在搭建图书管理机器人，实现图书馆图书的定位，为图书管理员提供错位图书的信息，为读者提供查询图书位置信息的系统。</t>
  </si>
  <si>
    <t>201610561167</t>
  </si>
  <si>
    <t>基于非对称拉普拉斯分布的均值-CVaR-偏度多期投资组合模型研究</t>
  </si>
  <si>
    <t>黄冠寰</t>
  </si>
  <si>
    <t>201330430417</t>
  </si>
  <si>
    <t>胡宇涛/201330430370,程智/201430610399</t>
  </si>
  <si>
    <t>邓雪</t>
  </si>
  <si>
    <t>股票的分布有着显著的尖峰厚尾特征，于是建立一个具有此特征的分布模型非常重要。而 CVaR 作为衡量发生损失情况下损失的程度， 也是针对股票收益率尖峰厚尾特征所提出的衡量风险的指标。偏度，是一个用来衡量随机分布的均值所在相对位置的指标。综合以上三者，可以构建一个能更好描述股票特征的模型,本项目立足于这三个特征，在多期投资的场合下研究模型的可行性与效果。</t>
  </si>
  <si>
    <t>201610561168</t>
  </si>
  <si>
    <t>面向节能的单(多)地铁列车优化决策</t>
  </si>
  <si>
    <t>俞快</t>
  </si>
  <si>
    <t>201430442228</t>
  </si>
  <si>
    <t>杜沛康/201430220376,丁新尧/201430280103,骆文宾/201430111186,梁桂明/201430442143</t>
  </si>
  <si>
    <t>刘深泉</t>
  </si>
  <si>
    <t>本项目拟以城市地铁列车为研究对象，以节能行车为研究目标，采用先进的研究理论和方法，针对高速铁路列车调度指挥能耗产生的众多影响因素，探讨高速列车启发式节能运行策略，在策略层面的基础上，分别从运行图编制和运行图调整两个方面入手研究列车节能运行的方法，并通过实际数据进行仿真验证方法的鲁棒性和有效性，为运行时根据列车运行情况进行实时调整，为地铁列车调度指挥管理和控制提供理论和方法的依据。</t>
  </si>
  <si>
    <t>201610561169</t>
  </si>
  <si>
    <t>地聚物再生混合混凝土短柱轴压力学性能试验</t>
  </si>
  <si>
    <t>郑俊泓</t>
  </si>
  <si>
    <t>201330210286</t>
  </si>
  <si>
    <t>苏昳/201330202120,林耿钦/201330201277,林垲航/201430210100,刘元/201430210124</t>
  </si>
  <si>
    <t>本项目在再生混凝土的研究基础上大胆使用地聚物这一无机聚合材料代替普通水泥作胶结材料，配制出地聚物再生混凝土，并证明其轴压力学性能更优于普通水泥再生混凝土，同时寻找合理的配合比与再生骨料替代率。将地聚物这种新型绿色环保材料与废弃混凝土的再生利用相结合，符合当今绿色环保的时代要求。本实验创新性地将两者结合，将建立地聚物再生混合混凝土短柱领域的轴压承载力计算公式和计算标准。</t>
  </si>
  <si>
    <t>201610561170</t>
  </si>
  <si>
    <t>轻型钢结构人行桁架桥受力性能研究</t>
  </si>
  <si>
    <t>黄有露</t>
  </si>
  <si>
    <t>201330150094</t>
  </si>
  <si>
    <t>张仰镛/201430203201,余得锐/201430203126,吴莹莹/201430202358,刘俊豪/201430201252</t>
  </si>
  <si>
    <t>本项目研究的是轻型钢结构人行桥在人行荷载作用下的受力性能，力求在保证结构强度、刚度以及稳定性的基础上，对结构提出优化建议。项目采用试验与软件分析相结合的方法，一方面，利用软件建模，分析其在设计荷载作用下的受力情况；另一方面，进行足尺试验，验证软件分析结果的可靠性。通过试验与软件分析结果的对比，优化软件模型，最终对结构提出优化建议。</t>
  </si>
  <si>
    <t>201610561171</t>
  </si>
  <si>
    <t>求解多裂纹问题的边界元交替法研究</t>
  </si>
  <si>
    <t>刘德铭</t>
  </si>
  <si>
    <t>201330201338</t>
  </si>
  <si>
    <t>陈淼/201230220248,王晨鑫/201330202199,蔡子仪/201330280029,杨俊杰/201330150377</t>
  </si>
  <si>
    <t>范学明</t>
  </si>
  <si>
    <t>目前裂纹问题的分析多直接采用有限元方法求解。而本项目利用交替法将问题简单化，并且利用Erdogen基本解和样条虚边界元法对裂纹的问题进行探究，这种做法既能保持计算结果的精确性，也大大的减少了计算量。通过本项目的研究，一方面为弹性裂纹问题的分析提供一种新的高效准确的分析方法，另一方面也拓展了样条虚边界元法的求解范围和思路，为后续的动力学研究打下良好的基础。</t>
  </si>
  <si>
    <t>201610561172</t>
  </si>
  <si>
    <t>地聚物无机胶植筋实验研究</t>
  </si>
  <si>
    <t>周岳</t>
  </si>
  <si>
    <t>201330210316</t>
  </si>
  <si>
    <t>苏嘉文/201430202075,杨钰炜/201430203058,周乐源/201330210309,梁国立/201430201115</t>
  </si>
  <si>
    <t>本项目创造性的提出了以地聚物无机胶植筋替代有机胶植筋，并且提出了研究混凝土强度、植筋胶种类、钢筋强度、钢筋直径对于地聚物无机胶植筋性能的影响，以探究地聚物无机胶植筋的最适锚固长度、孔径等，在探索地聚物无机胶植筋的工程适用性的基础上进行地聚物无机胶植筋实验研究。进而，为进一步深化无机胶研究、寻找更加绿色无污染的植筋材料替代有机胶作出贡献。</t>
  </si>
  <si>
    <t>201610561173</t>
  </si>
  <si>
    <t>基于移动机器视觉的车辆违章压线识别技术</t>
  </si>
  <si>
    <t>张俊琦</t>
  </si>
  <si>
    <t>201330150391</t>
  </si>
  <si>
    <t>明昊/201330150216,陆思园/201330150186</t>
  </si>
  <si>
    <t>林培群</t>
  </si>
  <si>
    <t>本项目针对电子警察监控覆盖面积较小的现状，提出将电子警察设备安装在机动车上的设想。为了克服动态背景下车辆压线检测的困难，提出了启发式Hough变换算法（用于查找车道线）和基于漫反射的空间阴影方法（用于查找车辆）。这种新型的电子警察可以大幅度增大执法覆盖面积，主动约束违法行为，提高执法力度，具有明显的社会效益和威慑力。</t>
  </si>
  <si>
    <t>201610561174</t>
  </si>
  <si>
    <t>纳米银改性茶叶渣生物碳制备表征及净水性能研究</t>
  </si>
  <si>
    <t>侯文龙</t>
  </si>
  <si>
    <t>201430190129</t>
  </si>
  <si>
    <t>韩雨薇/201430190105,黎江明/201430190198</t>
  </si>
  <si>
    <t>利锋</t>
  </si>
  <si>
    <t>本项目将纳米银的杀菌作用和生物炭的吸附作用相结合，把纳米银负载在生物炭上，实现了纳米银的杀菌作用的同时也提高了生物炭的稳定性，使生物炭能够稳定发挥其吸附作用，大大提高了净水效率。目前在国际上也还没有研究表明有人将成功将二者结合起来。此外，我们制备生物炭的原料是废弃茶叶渣，很好的解决了茶叶渣堆积对环境的危害，实现了对废弃物的再利用，生产过程生产成本不高，符合生态效益建设的要求。</t>
  </si>
  <si>
    <t>201610561175</t>
  </si>
  <si>
    <t>基于多维信息特征融合的驾驶员违规通话检测系统</t>
  </si>
  <si>
    <t>吴昊</t>
  </si>
  <si>
    <t>201330150339</t>
  </si>
  <si>
    <t>杨世平/201330150384,黄子敬/201330150100,林杭/201330251449,张俊琦/201330150391</t>
  </si>
  <si>
    <t>游峰</t>
  </si>
  <si>
    <t>201610561176</t>
  </si>
  <si>
    <t>考虑级配离析情况下燃烧炉法测沥青含量的研究</t>
  </si>
  <si>
    <t>陈立坤</t>
  </si>
  <si>
    <t>201430200095</t>
  </si>
  <si>
    <t>郭超海/201430200255,黄钰航/201430200439,俞凯文/201530321409</t>
  </si>
  <si>
    <t>吴文亮</t>
  </si>
  <si>
    <t>本项目是对我国现有规范(燃烧炉法测沥青在混合料中含量)进行进一步优化的探究.包括细化各个误差来源,确定各种因素对误差的影响;考虑规范中未考虑的级配离析的因素,并尝试通过数据处理获得其相关关系.并且在试验后研究由于燃烧而导致的级配变化.</t>
  </si>
  <si>
    <t>201610561177</t>
  </si>
  <si>
    <t>机械喷涂湿拌砂浆的研制</t>
  </si>
  <si>
    <t>张文博</t>
  </si>
  <si>
    <t>20143020315</t>
  </si>
  <si>
    <t>李之吉/201430201061,冯乃聪/201330840247,甘梓宏/201430200231,杨阳/201430203034</t>
  </si>
  <si>
    <t>王恒昌</t>
  </si>
  <si>
    <t>本项目通过正交试验和单变量影响试验得到砂浆各项性能随不同外加剂、水灰比、灰砂比的变化曲线；在得到初步配比的基础上，加入施工因素影响试验；砌筑模拟墙，并用机械喷涂将砂浆喷上墙体；分析实验结果，若砂浆出现问题，则对砂浆配比进行进一步的优化和调整，最终得到适合于机械喷涂的湿拌砂浆。</t>
  </si>
  <si>
    <t>201610561178</t>
  </si>
  <si>
    <t>基于新一代遥感技术的西南河源区缺乏资料流域水文模拟与预测</t>
  </si>
  <si>
    <t>陈家超</t>
  </si>
  <si>
    <t>201430190037</t>
  </si>
  <si>
    <t>张昌辉/201430401324,吴桦健/201436582409,康子凡/201430190167,张绍强/201461191010</t>
  </si>
  <si>
    <t>王兆礼</t>
  </si>
  <si>
    <t>本项目采用新一代GPM降水产品，获取多源遥感数据。通过研究新一代多卫星遥感降水联合反演的理论，将遥感数据反演成可用的降水数据，利用下垫面GIS资料对分布式水文模型进行改进，结合多源遥感信息，集成新一代遥感降水与分布式水文模型，实现对西南地区缺资料流域的遥感水文过程进行模拟与预测。为国家开发西南地区的水资源提供可靠的基础数据。</t>
  </si>
  <si>
    <t>201610561179</t>
  </si>
  <si>
    <t>基于住户需求的保障房居住环境评价研究——以广州市为例</t>
  </si>
  <si>
    <t>黄文耀</t>
  </si>
  <si>
    <t>201430210025</t>
  </si>
  <si>
    <t>林垲航/201430210100,戴明洁/201330210019</t>
  </si>
  <si>
    <t>本研究通过文献深度研究、现状研究深入了解保障房建设发展历程、社区规划布局特点及保障房居住环境影响因素，采用专家访谈与实地调研的方式建立起初步的居住环境层次结构模型。而后，通过问卷调研与深度访谈获取部分居民主观数据；通过实地调研获取环境客观数据，建立GIS数据分析平台，计算居住环境评价分值。检验模型解释能力，修正所构建模型后，建立起最终的保障房居住环境评价模型，并提出居住环境优化方案。</t>
  </si>
  <si>
    <t>201610561180</t>
  </si>
  <si>
    <t>水工抗冲磨超高性能混凝土</t>
  </si>
  <si>
    <t>吴智辉</t>
  </si>
  <si>
    <t>201430202389</t>
  </si>
  <si>
    <t>李绮玉/201430201078,林宇涛/201430190259,杨越鹏/201436583055,唐梓棋/201430202150</t>
  </si>
  <si>
    <t>郭文瑛</t>
  </si>
  <si>
    <t>本项目通过多次正交实验进行对抗冲磨混凝土配合比的优化和制备工艺的研究，研究出一种具有优异抗冲磨性能的超高性能混凝土，并对其进行模型试验以检验抗冲磨性能。</t>
  </si>
  <si>
    <t>201610561181</t>
  </si>
  <si>
    <t>石渣分离高纯度SiO2及其应用研究</t>
  </si>
  <si>
    <t>苏泊雅</t>
  </si>
  <si>
    <t>201430210155</t>
  </si>
  <si>
    <t>林浩帆/201430201160,蔡晓涛/201430200057,唐紫鉴/201430202143,欧焕聪/201430201498</t>
  </si>
  <si>
    <t>本项目基于人造石材废渣中含有大量SiO2的特点,提出寻找有效方法分离提纯得到高纯度SiO2的研究思路，并将其应用于水泥砂浆和水泥混凝土中，从而减少天然河砂用量并大大拓展石渣的应用领域。首先，本项目计划通过物理方法结合化学方法从废弃石渣中分离得到高纯度SiO2；而后，根据掌握的经验和结论，优化胶凝材料配比，将其应用于水泥砂浆和水泥混凝土；最终，得到性能好造价低的砂浆和混凝土配合比。</t>
  </si>
  <si>
    <t>201610561182</t>
  </si>
  <si>
    <t>基于RFID技术的公交服务质量提升的研究</t>
  </si>
  <si>
    <t>李雨恒</t>
  </si>
  <si>
    <t>201430170176</t>
  </si>
  <si>
    <t>梁慧明/201430170190,区俊锋/201430170268,何志强/201430251035</t>
  </si>
  <si>
    <t>张全</t>
  </si>
  <si>
    <t>OD调查数据对于各类交通出行特征的评价与分析以及各类交通预测模型的建立又至关重要。本项目通过在公交车后门应用无线射频技术（RFID）统计公交系统中每站的客流量以及OD点等乘客出行信息，将信息进行识别与处理后得到公交客流量规律，进而优化公交系统的调度。同时根据实时更新的数据预测公交车拥挤度，为乘客提供最优公交线路，提高乘客用户体验度。</t>
  </si>
  <si>
    <t>201610561183</t>
  </si>
  <si>
    <t>砂土地震液化模型箱研制及液化试验研究</t>
  </si>
  <si>
    <t>张炫锐</t>
  </si>
  <si>
    <t>201330203172</t>
  </si>
  <si>
    <t>何力/201430200316,李颖聪/201430400341,何思静/201530181133,付雪明/201530211373</t>
  </si>
  <si>
    <t>周小文</t>
  </si>
  <si>
    <t>本项目通过研究砂土液化的条件和影响因素，自行研制出能模拟不同工况下地基条件的多功能模型箱，搭配现有的小型振动台组成砂土液化地震模型试验仪。本项目将利用该试验仪进行多种方案的砂土液化试验，定量研究液化后密度与砂土类型、初始密度、震动强度等因素的关系，最终提出估计液化后密度的公式。</t>
  </si>
  <si>
    <t>201610561184</t>
  </si>
  <si>
    <t>基于参数化设计的3D打印装配式仿生壳体研究</t>
  </si>
  <si>
    <t>黄俊茗</t>
  </si>
  <si>
    <t>201330200447</t>
  </si>
  <si>
    <t>吕军葳/201330201451,梁家玮/201330201215,李勇/201330201185,成文滔/201330200195</t>
  </si>
  <si>
    <t>苏朝浩</t>
  </si>
  <si>
    <t>基于大型壳体建筑日益增多的社会背景，本研究将仿生学作为指导学科，向生物界索取灵感，分析生物的结构和功能原理，其中，侧重对仿生壳体的研究。利用犀牛软件参数化建摸，并对模型进行力学分析、单元体的划分与拼装方式的研究。运用当下热门的3D打印技术，实现仿生体壳体单元体的打印。最后用拼装的方式完成仿生壳体的整体建立。</t>
  </si>
  <si>
    <t>201610561185</t>
  </si>
  <si>
    <t>虚拟现实技术应用于中国电视剧前景研究</t>
  </si>
  <si>
    <t>201330800036</t>
  </si>
  <si>
    <t>陈淑晶/201330800029,郭斯奇/201330800074,邱梓瑶/201330800197</t>
  </si>
  <si>
    <t xml:space="preserve">影视业与虚拟现实的概念联系紧密，但是相关的行动和研究还不到位，尤其是电视剧。中国的电视剧发展一直不愠不火，虚拟现实技术的发展是一个契机。此外，虚拟现实技术中数据存储与传输方面的功能是否可以应用于电视收视率采集方面，也是我们研究的方向。希望通过研究，了解到虚拟现实技术应用在电视剧行业的可行性、受众期待、发展利弊等情况，为中国电视剧未来在虚拟现实方面的发展探探路。
</t>
  </si>
  <si>
    <t>201610561186</t>
  </si>
  <si>
    <t>以媒体对天津港爆炸事件的报道为例探究全媒体形式和媒介融合背景下社会性灾难报道的不足和发展方向</t>
  </si>
  <si>
    <t>欧阳霞</t>
  </si>
  <si>
    <t>201430810195</t>
  </si>
  <si>
    <t>景恬/201430810089,欧阳熙/201430810188,崔潇月/201430810027</t>
  </si>
  <si>
    <t>黄桂萍</t>
  </si>
  <si>
    <t xml:space="preserve">本课题对我国灾难新闻的现状和出路做了探索，探究新旧媒体在灾难性报道中的报道差异及不同渠道和终端的价值和作用，并分析新旧媒体在报道灾难性事件中存在的问题和解决方法，并总结出不足，重视对灾难事件本体的报道、灾难发生发展过程的深入解读、政府对灾难事件的应以及灾难性报道的社会影响。在理论意义方面，本课题对社会性灾难新闻的框架进行探讨，在价值倡导方面探讨了灾难性报道中新闻专业主义和人文关怀的问题。 
</t>
  </si>
  <si>
    <t>201610561187</t>
  </si>
  <si>
    <t>基于新媒体环境下的岭南古建筑保护传承对策及其文化传播研究</t>
  </si>
  <si>
    <t>张舜琪</t>
  </si>
  <si>
    <t>201530811252</t>
  </si>
  <si>
    <t>张鑫/201530801260,张卓/201530791561,叶子怡/201530811214,许译尹/201530791448</t>
  </si>
  <si>
    <t>刘兴东</t>
  </si>
  <si>
    <t>本项目采用针对典型的、有借鉴价值的岭南古建筑进行实地调研和数据采集分析、将实地调研与新媒体实践相结合的方式，建立一个岭南古建筑的数据资料库，丰富现有资料体系。在新媒体的实践中在新媒体平台微博，微信公众号上推广岭南古建筑及其文化，及时满足公众对岭南古建筑及其相关文化的需求，向他们以有趣的方式普及文物保护知识。整合现有网络资源，形成多平台，多渠道的传播体系，扩大岭南建筑和岭南文化的影响力。</t>
  </si>
  <si>
    <t>201610561188</t>
  </si>
  <si>
    <t>多模式自主交互智能虚拟人系统</t>
  </si>
  <si>
    <t>黄永前</t>
  </si>
  <si>
    <t>201430581019</t>
  </si>
  <si>
    <t>何哲宇/201436580399,林舒阳/201430581293,谭志臻/201430860374</t>
  </si>
  <si>
    <t>张智军</t>
  </si>
  <si>
    <t xml:space="preserve">本项目决定设计开发一个多模式自主交互智能虚拟人系统。在本次项目中，我们研究团队将着力研究虚拟人及虚拟场景的搭建、环境信息的感知和理解、情感分析、虚拟人的行为研究等问题，提出一套关于虚拟人感知能力的解决方案，设计一种基于语言、行为动作和表情的情感分析架构，实现基于虚拟人与人的人机交互方式。
</t>
  </si>
  <si>
    <t>201610561189</t>
  </si>
  <si>
    <t>基于Arduino平台的3D打印材料挤出成型装置</t>
  </si>
  <si>
    <t>陈沛帆</t>
  </si>
  <si>
    <t>201530571187</t>
  </si>
  <si>
    <t>马春杰/201461950242,张宇杰/201430950396,张华才/201430112305,王倩/201530291757</t>
  </si>
  <si>
    <t>劳永华</t>
  </si>
  <si>
    <t>因此，我们利用Arduino平台搭建起一个控制步进电机和加热装置挤出3D打印材料的小型机器，最终实现挤出机和3D打印机联用。以满足各种小型实验室和3D打印相关的研究机构的3D打印耗材需求。同时实现对3D打印模型的回收利用。一方面能够节约成本，另一方面满足对材料消耗少，减少时间浪费的优点。目前市场上也缺乏这样的产品，具有良好的创新性和实用性。</t>
  </si>
  <si>
    <t>201610561190</t>
  </si>
  <si>
    <t>基于体感设备的远程替身机器人智能系统</t>
  </si>
  <si>
    <t>林舒阳</t>
  </si>
  <si>
    <t>201430581293</t>
  </si>
  <si>
    <t>黄永前/201430581019,陈悦声/201430580173</t>
  </si>
  <si>
    <t>目前解决远程会议的主要方法是视频通话技术，但是这种二维的视频界面在空间上是受约束的而且无法通过物理接触来进行某些交互。基于此，本项目提出了远程替身机器人系统，通过结合远程控制机器人和人形机器人动作模仿等技术，实现机器人在远端模仿人的动作来完成交互。除了参加会议，这一方案还可应用在远程授课、制作示范、远程住所管理等方面，能给人们生活带来极大便利。</t>
  </si>
  <si>
    <t>201610561191</t>
  </si>
  <si>
    <t>基于人机交互的人形机器人动作模仿学习</t>
  </si>
  <si>
    <t>林灿光</t>
  </si>
  <si>
    <t>201430590196</t>
  </si>
  <si>
    <t>潘文俊/201430582085,黄乐聪/201430580463,黄冠豪/201430580456,刘杨/201430590219</t>
  </si>
  <si>
    <t>邓晓燕</t>
  </si>
  <si>
    <t>本项目基于人机交互实现机器人对动作的模仿学习。首先通过Kinect获取人的动作信息，通过坐标变换将人体关节坐标转换到达尔文机器人的运动空间，并通过滤波算法消除抖动数据。此外还结合语音交互对机器人姿态进行调整，逐步建立动作数据库，使机器人高度模仿人体动作，最终实现达尔文机器人的自主学习，即实现传感器的信息获取、任务规划和运动控制由机器人自身完成。</t>
  </si>
  <si>
    <t>201610561192</t>
  </si>
  <si>
    <t>装载双冗余度机械臂的多功能智能飞行器</t>
  </si>
  <si>
    <t>林裕峻</t>
  </si>
  <si>
    <t>201430581354</t>
  </si>
  <si>
    <t>郑陆楠/201330590234,陈思远/201330590043,陈思凯/201330590036,许耀钊/201336583285</t>
  </si>
  <si>
    <t>本项目将6轴无人飞行器和双冗余度机器人手臂有机结合起来，提出一种装载双冗余度机械臂的多功能智能飞行器及相应控制系统。该飞行器既具有无人飞行器运动灵活的特点，也具有冗余度机械臂操作的功能。本项目将考虑无人飞行器和双冗余度机械臂之间相互作用的影响，结合新型神经网络算法，对所提出飞行器的稳定性和协调性进行研究，并对相应的控制系统进行开发和优化。</t>
  </si>
  <si>
    <t>201610561193</t>
  </si>
  <si>
    <t>基于RaspberryPi的模块化家居机器人</t>
  </si>
  <si>
    <t>陈沛豪</t>
  </si>
  <si>
    <t>201430030456</t>
  </si>
  <si>
    <t>徐沛恳/201430113166,洪锦烽/201430580418,陈家恩/201430010052,杨镇川/201430011301</t>
  </si>
  <si>
    <t>本项目依据模块化机器人思想，设法将其应用在家居机器人上，使用户可以根据自身需求选购不同模块，从而实现相应功能。我们计划构建的系统主要包括主控中心（树莓派）、全向移动平台模块、吸尘模块、拖地模块、承载跟踪模块共五大部分。各个模块由其独立的芯片（arduino）负责实现相应模块功能。通过树莓派与各模块进行通讯，协调工作，从而根据用户选购的模块来实现吸尘、拖地、夹持跟踪功能。</t>
  </si>
  <si>
    <t>201610561194</t>
  </si>
  <si>
    <t>可进行手势控制的自主无人飞行器</t>
  </si>
  <si>
    <t>卢欢鹏</t>
  </si>
  <si>
    <t>201430581484</t>
  </si>
  <si>
    <t>魏伟和/201430031255,黄宇坤/201430590066,唐英杰/201430582276,罗佩瑶/201430010502</t>
  </si>
  <si>
    <t>史步海</t>
  </si>
  <si>
    <t xml:space="preserve">该可进行手势控制的自主无人飞行器，使用国内外暂时未使用过的高集成度处理器，可以很好地提高自主无人机的集成度，进而提高系统稳定性，减少外围电路系统的设计，降低了硬件成本，并且创新地提出了使用处理器集成以太网络控制器来高速传输通讯信号，特别是加上基于OPENCV库的手势控制功能，将对需要远距离通讯的各行业提供有力的支持。 </t>
  </si>
  <si>
    <t>201610561195</t>
  </si>
  <si>
    <t>广州大学城3D打印服务平台</t>
  </si>
  <si>
    <t>陈逸</t>
  </si>
  <si>
    <t>201430270074</t>
  </si>
  <si>
    <t>吴乐耀/201430290256,马猛/201530621189,倪浩佳/201330950144,曾令优/201330950298</t>
  </si>
  <si>
    <t xml:space="preserve">本项目是一个提供校园3D打印服务及3D打印产品的销售推广项目，团队创业项目的主要针对的消费群体是华工及周边大学在校大学生。团队将借助微信公众号等线上传播媒介发布3D打印相关最新资讯并在公众号中经营产品营销，打印的成品有望在校内举行的小型展销及社团活动中出现。
</t>
  </si>
  <si>
    <t>201610561196</t>
  </si>
  <si>
    <t>宿舍场景电商-陋室APP的开发及商业化</t>
  </si>
  <si>
    <t>何翔</t>
  </si>
  <si>
    <t>201430251011</t>
  </si>
  <si>
    <t>刘天玥/201430252247,陈集彬/201330650051,郭思辰/201330611014,江镇雄/201330251166</t>
  </si>
  <si>
    <t>林镜亮</t>
  </si>
  <si>
    <t>陋室将在电商3.0的基础上，利用大学生宿舍户型的单一性作为突破口，通过学生设计师提供个性全面的宿舍软装饰方案，引导学生用户消费该场景中的商品，使得大学生追求个性空间与生活品质的愿景能以最低的成本，最高质量地实现。这种通过制造贴合用户自身特色与价值符号的场景消费模式，使用户产生一种沉浸式的体验，与商品在空间和心理上的零距离触及。我们称这种模式为电商3.0+。</t>
  </si>
  <si>
    <t>201610561197</t>
  </si>
  <si>
    <t>安途道路工程材料技术有限责任公司</t>
  </si>
  <si>
    <t>何乐仪</t>
  </si>
  <si>
    <t>201330490305</t>
  </si>
  <si>
    <t>王卓炜/201330583069,周荷晖/201330493061,李雅坤/201330210088,罗晓晴/201330491296</t>
  </si>
  <si>
    <t>龚振</t>
  </si>
  <si>
    <t>我司产品主要针对微表处和稀浆封层等薄层罩面方案的技术不足，拟通过自主试验研究开发一种全新的基于乳化沥青冷施工工艺超薄降噪路面养护方案。在实验室试验评价与现场路用性能研究基础上，提出超薄降噪磨耗层的技术指南或手册，形成一套完整的路面养护技术方案。为丰富现有沥青路面预防性养护技术方案提供相应的技术支持。</t>
  </si>
  <si>
    <t>201610561198</t>
  </si>
  <si>
    <t>沥博士交通科技有限责任公司创业计划书</t>
  </si>
  <si>
    <t>殷承凯</t>
  </si>
  <si>
    <t>201430491479</t>
  </si>
  <si>
    <t>罗晗/201330190274,蔡泽铭/201330490039,陈灵卉/201430490113,孔嘉咏/201330760149</t>
  </si>
  <si>
    <t>沥博士沥青再生保护剂是一种应用于沥青路面预防性养护的高科技再生密封材料，由高纯度优质石油溶剂、高效渗透再生还原剂、表面密封剂、界面增糙剂及其他活性剂经科学配制而成。采用雾化喷涂技术实施于沥青路面后，其化学成分能有效地按功能设计实现路面再生和密封两大效果，并提供一个具有足够摩擦系数的颜色黝黑的道路表面。本产品具备性能优越、施工高效、成本降低、安全环保四大优势，核心竞争力极强。</t>
  </si>
  <si>
    <t>201610561199</t>
  </si>
  <si>
    <t>高效能低功耗的嵌入式3D机器视觉解决方案</t>
  </si>
  <si>
    <t>201430550237</t>
  </si>
  <si>
    <t>唐泉/201430551357,廖晓娟/201430560243,肖建平/201461300405</t>
  </si>
  <si>
    <t>唐洁</t>
  </si>
  <si>
    <t>本项目提出的一套高效能低功耗的嵌入式3D机器视觉解决方案。首先计划依次进行市场调查与预研，算法分析与算法设计，运行环境和工具库开发，处理器方案设计，FPGA原型设计与验证阶段。通过传感器与处理器合理选型适配，达到视觉信息处理速度快、功能强、功耗低、体积小和成本低的优点。进一步通过有效的软硬件结合，提出一套完整的嵌入式3D视觉解决方案。</t>
  </si>
  <si>
    <t>201610561200</t>
  </si>
  <si>
    <t>设计教育的低龄启蒙课程、教具开发</t>
  </si>
  <si>
    <t>胡沁欢</t>
  </si>
  <si>
    <t>201230860093</t>
  </si>
  <si>
    <t>王睿/201330910148,何欣然/201430120218,刘祺/201336120343,许嘉豪/201335121068</t>
  </si>
  <si>
    <t>费彦</t>
  </si>
  <si>
    <t xml:space="preserve">信息时代的到来，知识是可检索的。如何利用知识分析解决问题与简单地掌握知识相比更为重要，建筑学的教育就是指向这一点。教育方面缺口给予我们新的创业机会。建筑思维的培养应从幼年开始，缺失的教育使许多人未激发出个性发展的潜能。
我们进行扎染、木建筑建造、水泥家具的制作等教学，提高孩子们的团队协作能力、设计思维和空间思维等能力的同时激发创造力。我们也普及中国古建筑知识，继承和发扬匠人精神。
</t>
  </si>
  <si>
    <t>201610561201</t>
  </si>
  <si>
    <t>造么制造服务</t>
  </si>
  <si>
    <t>邬超/201130092051,谢敏奇/201130091252,肖泽恒/201130091221</t>
  </si>
  <si>
    <t>项目面向用户端以电子模型拆解技术研发为技术主体，以网站、APP以及各种社交网络端为载体，提供技术以及相关模型实体制造方面的服务；面向生产端积极整合模型制造服务链条，以技术以及资源整合的手段降低模型制造的成本，经过调研以及市场预测进行合理定价，保证生产的质量，实现利润空间。核心产品即是将相关模型拆解技术与用户端进行结合。</t>
  </si>
  <si>
    <t>201610561202</t>
  </si>
  <si>
    <t>Shecurity——城市女性的智能安全</t>
  </si>
  <si>
    <t>徐伊婷</t>
  </si>
  <si>
    <t>201430720166</t>
  </si>
  <si>
    <t>吕婉琳/201430720104,郑喜丹/201430861180,许志威/201430651224,谢梓心/201430661094</t>
  </si>
  <si>
    <t>"Shecurity"是一项专门面向社会女性群体，以保护女性的人身安全为首要目的的公益创业项目。项目主要分为三个部分：一是开展线下女性安全理论和实操课程，二是设计并销售女性智能自卫产品（手环、鞋垫），三是创建女性专属网络平台。将传统线下教学与互联网、智能穿戴相结合，给予女性一体化的智能保障和心理关怀。</t>
  </si>
  <si>
    <t>201610561203</t>
  </si>
  <si>
    <t>纯薯干货——互联网+农村品牌创立项目</t>
  </si>
  <si>
    <t>杨铭</t>
  </si>
  <si>
    <t>201430631172</t>
  </si>
  <si>
    <t>吕婉琳/201430720104,谢嘉欣/201330690385,周诗涵/201530661758,尤文灿/201530651742</t>
  </si>
  <si>
    <t>张文敏</t>
  </si>
  <si>
    <t>此项目为农村电商项目。前期销售产品为罗坑番薯干，前期以大学生市场为主，利用互联网技术改造传统生产方式，扩大生产规模，提高效率，从而实现农户与消费者的对接，建立信任度。另一方面运用新媒体手段降低营销成本，快速建立互联网品牌，实现农产品的品牌溢价。运用互联网思维营销产品，创新包装方式，连接各方资源，实现客户参与感，以此来突出“纯”的品牌特点，让消费者快速建立品牌认知</t>
  </si>
  <si>
    <t>201610561204</t>
  </si>
  <si>
    <t>叮铃校园服务平台</t>
  </si>
  <si>
    <t>贺萌远</t>
  </si>
  <si>
    <t>201336670114</t>
  </si>
  <si>
    <t>杨超然/201430720180,杨志昊/201330570472,王昭曦/201330492118,姚东雷/201430590424</t>
  </si>
  <si>
    <t>廖俊峰</t>
  </si>
  <si>
    <t>本项目着眼于大学生桶装饮用水市场，打造大学生特色生活服务第三方平台，同时创造性地让校园广告贴在桶装水上进入学生宿舍实现盈利。微信关注“叮铃校园”即可一键订水，线上微信支付轻松交易；后台生成清单简化水商操作流程。在系统性能方面采用redis存储技术，节省时间。用Python编写订单处理中间件，实现订单异步处理，防止数据库锁死。</t>
  </si>
  <si>
    <t>201610561205</t>
  </si>
  <si>
    <t>团队管理系统的商业发展研究与实现</t>
  </si>
  <si>
    <t>郭嘉豪</t>
  </si>
  <si>
    <t>201430611129</t>
  </si>
  <si>
    <t>姜帆/201430611327,周伟洪/201430615141,陈婕妤/201430610344,温昊煌/201430613444</t>
  </si>
  <si>
    <t>陈健</t>
  </si>
  <si>
    <t xml:space="preserve">团队合作是当今时代的主旋律，因此提高团队之间的工作和沟通是提高工作效率的关键因素。然而根据调查，不少组织中都存在效率上的问题，且欠缺更为合理的管理手段。因此团队管理系统的出现有利于组织内部的管理与交流，从而使其效率与利益最大化。
</t>
  </si>
  <si>
    <t>201610561206</t>
  </si>
  <si>
    <t>基于富余运力车辆调度优化的个性化定制“互联网+”拼货平台</t>
  </si>
  <si>
    <t>李崇奕</t>
  </si>
  <si>
    <t>201330150117</t>
  </si>
  <si>
    <t>施兆俊/201330150278,贺璇/201336150067,冯曦蒙/201330150049</t>
  </si>
  <si>
    <t>龚峻峰</t>
  </si>
  <si>
    <t>本项目从富余运力入手，建立一个车辆调度优化的个性化定制“互联网+”拼货平台，改变目前货运行业高成本低效率的现状。本团队的目标是在不增加社会货运车辆，挖掘富余运力，满足日益增长的货运需求，通过智能算法实现智能匹配，实现车主与货主的双赢。项目是基于货运领域的现实状况，其应用模式具有相当的先进性。</t>
  </si>
  <si>
    <t>201610561207</t>
  </si>
  <si>
    <t>基于图像识别的智能硬件新媒体平台</t>
  </si>
  <si>
    <t>何煜辉</t>
  </si>
  <si>
    <t>201330580471</t>
  </si>
  <si>
    <t>杨珺鹏/201230650205,吴有东/201330492163</t>
  </si>
  <si>
    <t>宋海涛</t>
  </si>
  <si>
    <t>本项目设计了一种基于图像识别技术的智能硬件新媒体平台，主要利用图像处理技术完成餐厅不同菜品价格的识别，快速计算餐费并完成结算，降低餐厅的劳动成本与增加就餐人员的排队效率。本项目硬件部分由一个显示器、一个摄像头和一个IC卡刷卡器组成，成本在1000元左右，每年可为餐厅节省上万元的成本。另外，本项目还是一个新媒体平台，商家可通过显示器播放广告。</t>
  </si>
  <si>
    <t>201610561208</t>
  </si>
  <si>
    <t>化玻连接圈营销创业方案</t>
  </si>
  <si>
    <t>魏梦帅</t>
  </si>
  <si>
    <t>201430740270</t>
  </si>
  <si>
    <t>钟文俊/201430740386,郑文笑/201430740379,段琬阁/201561741160</t>
  </si>
  <si>
    <t>本项目通过对化玻连接圈的市场前景和市场需求量的分析，提出适合大学生创业的创业计划方案，采用线上线下同时经营的方式进行商品推销，通过化玻连接圈这一创新性产品进入高校、医院、环境监测站等实验用品的市场，然后再销售其他实验用品。通过1年左右的努力，使产品销售于珠三角地区，再通过1年的努力辐射到整个华南地区。</t>
  </si>
  <si>
    <t>201610561209</t>
  </si>
  <si>
    <t>申请建立校园自提点项目</t>
  </si>
  <si>
    <t>郭泽伟</t>
  </si>
  <si>
    <t>201430660127</t>
  </si>
  <si>
    <t>沈国健/201430660400,洪晓琪/201430660141,陈烘/201430660011,岳秋菊/201462661185</t>
  </si>
  <si>
    <t>张智勇</t>
  </si>
  <si>
    <t>本项目的目标是以华南理工大学南校区为依托，建立服务于校园的综合快递自提点。随着电子商务行业的飞速发展，校园包裹越来越多，但相对应的服务设施却没有得到应有的发展，造成了校园快递的乱象。取件难，派件难，包裹错发、丢失现象严重。快递自提点是一种新型的快递收发模式。利用先进的管理和仓储优势，为校园提供优质高效的快递自取服务。</t>
  </si>
  <si>
    <t>201610561210</t>
  </si>
  <si>
    <t>广东小谷科技有限公司</t>
  </si>
  <si>
    <t>林俊雄</t>
  </si>
  <si>
    <t>201430620121</t>
  </si>
  <si>
    <t>吴自辉/201436540201,唐炎/201430540184,张智炫/201430540276,成小翠/201430640105</t>
  </si>
  <si>
    <t>王振宇,李沐纯</t>
  </si>
  <si>
    <t xml:space="preserve">  广东小谷科技有限公司是一家致力于应用移动互联网技术推广农业无人机现代化作业方式，突破当前农业无人机植保业务开展过程中的信息不对称现象，通过聚集目标用户群获得平台优势与大数据基础，进而实现相关行业产业链整合优化与金融运作增值的互联网技术服务型公司。公司立足技术成熟的移动互联网行业，为四大行业提供技术服务（农业服务业、农用物资制造业、农产品服务业与金融服务业），并为农业信息需求者提供咨询服务。
</t>
  </si>
  <si>
    <t>四川省</t>
  </si>
  <si>
    <t>10610</t>
  </si>
  <si>
    <t>南宋仕女手卷的生成与流传——以牟益《捣衣图》为例</t>
  </si>
  <si>
    <t>徐如意</t>
  </si>
  <si>
    <t>2013141072029</t>
  </si>
  <si>
    <t>罗进/2013141079026</t>
  </si>
  <si>
    <t>韩刚</t>
  </si>
  <si>
    <t>项目围绕南宋仕女手卷《捣衣图》的生成与流传问题，从结合创作文本分析画面图像的叙事性，到“捣衣”意象内涵的变化及探究牟益创作该画的意图，再到根据手卷上的题跋、钤印等分析其流传，并选择有代表性的观者，具体分析手卷生成与观者间的交互影响，层层深入，将《捣衣图》的生成与流传问题分析透彻。同时界定仕女手卷这一概念，并探询南宋仕女手卷生成与流传方面涉及的一般性问题，丰富该类问题的相关研究。</t>
  </si>
  <si>
    <t>信息不对称与扶贫失准：来自湖南省慈利县的调研数据</t>
  </si>
  <si>
    <t>2014141013151</t>
  </si>
  <si>
    <t>陈子元/2014141013018,黄晴/2014141084034,刘樱/2014141013076,王洪/2014141063101</t>
  </si>
  <si>
    <t>贺立龙</t>
  </si>
  <si>
    <t>精准扶贫，是一种针对不同贫困区域环境，不同贫困农户状况，运用科学有效程序对扶贫对象实施精确识别，精确帮扶，精确管理的治贫方式。
精准扶贫贵在精准，对象识别精准，需求瞄准精确。在信息完全充分的理论假设下，精准识别的信息成本为零，且能够完全实现。但是现实中贫困方与扶贫一方存在信息不对称，精准识别信息成本高，可能导致扶贫资源配置扭曲。
扶贫失准这一概念反映精准扶贫中的对象识别不准，“富人排挤穷人”的现象。本项目探讨信息不对称与扶贫失准之间的联系，通过深入湖南慈利县贫困村户调查，找到信息不对称下，造成扶贫失准的各类因素，提出政策建议。</t>
  </si>
  <si>
    <t>我国家庭农场金融需求影响因素的实证分析——基于由三省扩大至五省的调研数据</t>
  </si>
  <si>
    <t>童永胜</t>
  </si>
  <si>
    <t>2013141012044</t>
  </si>
  <si>
    <t>林毅/2013141011105,李丽/2013141011104,黄登清/2013141013184,吴振宇/2013141012140</t>
  </si>
  <si>
    <t>路征</t>
  </si>
  <si>
    <t>本项目基于家庭农场发展的必要性及其发展所产生的金融需求难以满足的现状，将在以往诸多理论研究的基础上，通过定性分析确认家庭农场金融需求的影响因素，再通过实地调研获取各项指标的具体数值及更多有效经济数据，并综合运用统计分析方法，合理建立数理模型，从微观上确认家庭农场金融需求的关键影响因素，最后有针对性地提出一些可行建议，以期为我国政府部门和金融机构制定家庭农场金融政策提供参考，进而提高农村金融服务水平，在满足家庭农场金融需求的同时有效推动我国农村普惠金融发展。该项目借助第一财经主办的调研比赛的经费支持，已于四川、湖北和浙江进行调研，迫于经费紧张，样本容量有限，且舍弃了青海和吉林等北方典型家庭农场发展地区，希望借助大创支持，继续深入开展对该项目的研究。</t>
  </si>
  <si>
    <t>认罪认罚从宽制度探究——主要从诉辩交易中国化的角度</t>
  </si>
  <si>
    <t>顾小嫄</t>
  </si>
  <si>
    <t>2013141051127</t>
  </si>
  <si>
    <t>蔡祺轩/2013141094153,李韬隐/2013141021042,胡闻涛/2014141012027,毕佑诚/2013141021064</t>
  </si>
  <si>
    <t>龙宗智</t>
  </si>
  <si>
    <t>本项目组主要从诉辩交易中国化角度探讨“认罪认罚从宽”制度的构建和完善。项目组将跟踪时事政策，结合认罪认罚从宽制度及诉辩交易的法理研究和实践调研情况，将理论与实际相结合，合理借鉴诉辩交易制度的核心思想内涵，对认罪认罚制度的现行状况进行实证分析，对诉辩交易中国化的前景进行探索，并对未来改革方向提出相关建议。</t>
  </si>
  <si>
    <t>行政法视角下专车监管机制的创新型构建——以成都市专车uber管理为例</t>
  </si>
  <si>
    <t>连金璐</t>
  </si>
  <si>
    <t>2013141021036</t>
  </si>
  <si>
    <t>吴冉/2013141021038,华梦丹/2013141021167</t>
  </si>
  <si>
    <t>徐继敏</t>
  </si>
  <si>
    <t>目前，专车服务在极大地缓解“打车难”社会问题的同时，也面临合法性，监管漏洞和安全隐患等亟待解决的问题，政府缺乏有效监管机制，且理论界尚未有比较成熟的监管模式理论成果。本课题以成都专车Uber为例，力图以系统化的方式构建“创新型专车监管机制”，以运营监管为重点，分别从专车资质、专车平台、保险标准等方面着手，通过准入机制和运营监管机制的平衡协调，在“进”和“管”之间寻求最佳的专车监管模式，解决专车监管上的现存问题。</t>
  </si>
  <si>
    <t>互联网社交金融的法律风险及监管机制研究——基于对微信支付和P2P网贷的分析</t>
  </si>
  <si>
    <t>傅福兴</t>
  </si>
  <si>
    <t>2013141091001</t>
  </si>
  <si>
    <t>朱力/2013141091003,文敏/2013141021164,郑轶琳/2013141091021,龙凤娟/2013141091050</t>
  </si>
  <si>
    <t>在当前互联网社交金融发展的背景下，本项目基于法学和经济学的理论，以“微信红包”（微信支付）和P2P网络借贷两大热点问题为例，采用中观分析切入互联网社交金融研究。通过多案例嵌入式研究法对互联网社交金融中的法律风险和监管机制进行解析，同时对比借鉴美国在此领域的相关规范，以探究规避互联网社交金融法律风险的有效措施及更为合理的监管方式，为立法者制定更适合我国互联网社交金融的法律规范提供支持</t>
  </si>
  <si>
    <t>白族扎染数字化博物馆建设研究</t>
  </si>
  <si>
    <t>鲁润秋</t>
  </si>
  <si>
    <t>2013141041121</t>
  </si>
  <si>
    <t>郭宁溪/2013141041159,秦佩佩/2013141041028,安若素/2013141041149,王晶晶/2013141041157</t>
  </si>
  <si>
    <t>银浩</t>
  </si>
  <si>
    <t>项目将搭建出一个关于白族扎染文化的数字化博物馆。通过现代数字化技术将非物质文化遗产转换、再现、复原成可共享、可再生的数字形态。在展现扎染背景知识的同时，进一步挖掘其中的文化内涵，探求白族人民的审美特点。并让浏览者在线模拟设计扎染图案、制作扎染布匹，从而去体验、感悟扎染文化，拓宽继承、弘扬扎染文化的时空范围。</t>
  </si>
  <si>
    <t>Virtualworkplace职场模拟角色扮演类游戏</t>
  </si>
  <si>
    <t>吕先颖</t>
  </si>
  <si>
    <t>2014141043076</t>
  </si>
  <si>
    <t>李佳奇/2013141482199,谢佳彤/2013141082040,郑远航/2013141082048,黎磊/2013141474013</t>
  </si>
  <si>
    <t>杨效宏</t>
  </si>
  <si>
    <t>项目借助“VirtualWorkplace”职场模拟游戏产品，针对职业定位不明确、职业素养不足造成的就业困难，通过模拟职场环境与工作任务，让玩家在游戏中深入体验职业世界，从而进行更精确的职业规划，针对性地培养个人职场能力。
并建立平台多方合作，使玩家在游戏中实现人才供需自主对接，提供全新招聘模式，缓解就业压力。通过游戏模拟真实职场工作环境与任务，帮助玩家深入体验职业世界，从而进行更精确的职业规划，针对性地培养个人职场能力，解决因职业定位不明确、职业素养不足造成的就业困难问题，达到缓
就业压力，提高人力资源利用效率及发展速度的目的。
本项目针对因职业定位不明确、职业素养不足造成的就业困难，以及现有互联网求职类产品的市场缺口，运用游戏的场景具现化功能，创造性结合游戏趣味性与职场教育和职业规划，通过模拟职场让玩家体验真实职场生活，尊重玩家个性发展，发掘个人潜力，完善发展规划，寓教于乐的同时开创新的考核招聘模式，游戏的用户数据在大数据时代下也具有很高的普适性。</t>
  </si>
  <si>
    <t>“戏剧活化石”——安顺地戏的调查与保护</t>
  </si>
  <si>
    <t>支娴</t>
  </si>
  <si>
    <t>2013141041035</t>
  </si>
  <si>
    <t>顾培新/2013141041162,李美澄/2013141041091,熊祥波/2013141012025,定瑞雨/2013141041032</t>
  </si>
  <si>
    <t>梁昭</t>
  </si>
  <si>
    <t>本项目在搜集整理文献的基础上，通过田野调查，记录艺人的演出情况、进行采访，研究调查被誉为“戏剧活化石”的安顺地戏的现状，探究现代社会中传统文化的发展情况。根据其现状拟定一系列的保护措施，注重传统文化的保护和传承。</t>
  </si>
  <si>
    <t>西部贫困代际传递的案例研究</t>
  </si>
  <si>
    <t>杜嫣然</t>
  </si>
  <si>
    <t>2013141043158</t>
  </si>
  <si>
    <t>毛静若/2013141043173,官平平/2013141094117,李毅/2013141094096,蔡志明/2014141013002</t>
  </si>
  <si>
    <t>王卓</t>
  </si>
  <si>
    <t>以案例研究的方式，对西部贫困代际传递的现实状态做出多维度的还原，通过案例的方式展现西部贫困及贫困传递的事实原貌，采用本土观点而非他者观点呈现贫困代际传递的真实现状。对贫困的代际传递做出整体性的讨论，兼用分析与综合的思考方式，思考多维度的代际贫困成因。以案例研究和分析结果为依据，对中国西部的贫困代际传递状况有更确切的认知，也对当下扶贫政策提出部分新的思路和参考信息。</t>
  </si>
  <si>
    <t>成都市社区日间照料中心现状调查</t>
  </si>
  <si>
    <t>陈红红</t>
  </si>
  <si>
    <t>2014141055002</t>
  </si>
  <si>
    <t>袁玥辉/2014141431275,郎玲玲/2014141051041</t>
  </si>
  <si>
    <t>张平</t>
  </si>
  <si>
    <t>针对成都市人口老龄化状况严重，而养老机构不能为如此多的老人提供服务的现象，政府大力提倡“社区居家养老“这种模式，即日间照料中心。我们希望通过我们的调查，找出制约日间照料中心的瓶颈。针对这些瓶颈问题，提出既与政府政策相切合，又实实在在服务于广大空巢老人等的意见。依托政府的大力支持，公共机构的援助，企业的商业运转，为老人打造一个晚年的安居之所。</t>
  </si>
  <si>
    <t>六江流域综合考察的口述史调查</t>
  </si>
  <si>
    <t>马冉</t>
  </si>
  <si>
    <t>2014141061048</t>
  </si>
  <si>
    <t>李世鹏/2014141061036,徐阳/2014141061076</t>
  </si>
  <si>
    <t>李映福</t>
  </si>
  <si>
    <t>1982年至1985年，在中国西南民族研究会、四川大学等单位主持之下，我国科研工作者在川、藏、滇边境横断山区的怒江、澜沧江、金沙江、雅砻江、大渡河、岷江等六条由北向南的大江及其主要的支流分布的地带开展了多次综合考察，合称为“六江流域民族综合科学考察”，取得了丰硕成果，撰写出四部考察报告。在搞考察开展30年之后，回顾这次综合考察，寻访当年参与项目的研究者进行口述采访调查，对于我们反思人类学民族学调查思想方法，深入了解六江流域人文自然状况、为将来进一步研究积淀成果，具有重要的学术意义，对于了解四川大学人类学学术历史也具有一定意义。本项目希望通过对当事人的口述访谈，形成口述史调查文本，对这一重要的学术考察过程进行研究。</t>
  </si>
  <si>
    <t>边疆文化安全启示：基于对喜马拉雅区域外文文献的整理与研究</t>
  </si>
  <si>
    <t>肖舒尹</t>
  </si>
  <si>
    <t>2014141061075</t>
  </si>
  <si>
    <t>张睿/2014141061085,余青青/2014141061082,赖雨青/2014141061030</t>
  </si>
  <si>
    <t>徐君</t>
  </si>
  <si>
    <t>通过对喜马拉雅区域外文文献的收集与整理，初步得出边疆文化安全的一些启示，发现文化研究热点不仅是学术问题，更与边疆文化安全之间有密切的关联性。本项目拟对哥伦比亚大学南亚研究所编辑的《喜马拉雅地区历史与文化的参考书目》中所包含的7000余条目录进行整理、分类与校正，补充完善最新文献。基于对喜马拉雅区域外文文献的整理和分析，就相关问题尤其是边疆文化安全问题撰写成研究报告。</t>
  </si>
  <si>
    <t>基于动态模型评估北京市水资源安全水平</t>
  </si>
  <si>
    <t>聂靖璇</t>
  </si>
  <si>
    <t>2014141011061</t>
  </si>
  <si>
    <t>刘屹/2014141231107,王晗/2014141463191,高寒冰/2014141012016,罗曼/2014141011058</t>
  </si>
  <si>
    <t>邹云志</t>
  </si>
  <si>
    <t>随着经济的发展与人口的增长，世界上许多地区都正面临着愈发严重的纯净水危机，北京也是其中之一。本项目即着眼于北京当前的水资源安全水平，建立动态数学模型，综合微分方程系统、统计学的相关知识及Mathematica等数学工具对模型在不同参数条件下的适应性进行评估，并结合历史上重大事件如南水北调、奥运会等对水资源供给和需求的影响，预测未来水资源的发展状况，最终得出一个能够维持水资源水平并可应用于各缺水地区的调控方案。</t>
  </si>
  <si>
    <t>主动扫描式离子束光学剂量成像仪</t>
  </si>
  <si>
    <t>何劲风</t>
  </si>
  <si>
    <t>2013141222045</t>
  </si>
  <si>
    <t>张湘/2012141223055,杨锋/2012141223056,祁培文/2013141222008,邹沁伦/2013141222062</t>
  </si>
  <si>
    <t>周荣</t>
  </si>
  <si>
    <t>二维光学剂量成像仪，使用荧光闪烁屏和彩色数码相机，测量主动笔型扫描质子和碳离子束流横断面的二维相对剂量分布。束流横断面投影的位置、尺寸、斑点形状以及平坦度/对称性等，都可以由该成像仪测量得到。配以特别设计的附件，该设备还可用于已知束流射程的稳定性检查。它是对主动扫描式离子束分配系统有效地进行验收测试，以及例行质量保证程序的必要设备。该设备将在重粒子医疗等领域有重要应用。</t>
  </si>
  <si>
    <t>可变阻抗A2B2O7体系透明陶瓷制备研究</t>
  </si>
  <si>
    <t>曹章凯</t>
  </si>
  <si>
    <t>2013141221032</t>
  </si>
  <si>
    <t>刁昕玥/2013141221013</t>
  </si>
  <si>
    <t>齐建起</t>
  </si>
  <si>
    <t>透明陶瓷由于具有良好的物理和化学稳定性以及高的光学透过性能在国防和民用的多个领域均有重要应用，如可作为导弹整流罩、防弹装甲和高温窗口、手机显示屏等。
为适应高阻抗的要求，亟需开发新的高密度透明陶瓷材料体系来满足冲击阻抗的要求。本项目通过调研，提出采用新型A2B2O7材料体系，通过研究尝试获得高透明新体系陶瓷的制备方法，并开展相关冲击物理学研究，同时对制备中的相关物理问题进行深入分析。</t>
  </si>
  <si>
    <t>有机网状纳米纤维对PM2.5吸附特性的研究</t>
  </si>
  <si>
    <t>兰青</t>
  </si>
  <si>
    <t>2013141221107</t>
  </si>
  <si>
    <t>郑博元/2013141223019,洪学主/2013141221007</t>
  </si>
  <si>
    <t>向钢</t>
  </si>
  <si>
    <t>静电纺丝法是制备纳米纤维的有效方法，这种方法的特点是制备条件温和、成本低、产量大等。我们使用静电纺丝法制备不同种类的有机纳米并且改变其形貌（纤维间的孔径、纳米纤维直径、纤维聚集方式、厚度等），并研究形貌的变化对有机纳米纤维吸附PM2.5能力的影响，同时对实际雾霾的性质（化学成分、湿度等）进行模拟，找出吸附效率最高且耐用的有机材料，并分析总结出有利于吸附PM2.5的纳米纤维最佳形貌。</t>
  </si>
  <si>
    <t>异双位点环[6]芳酰胺络合碱金属卤素盐离子对的研究</t>
  </si>
  <si>
    <t>杨灵毓</t>
  </si>
  <si>
    <t>2013141231242</t>
  </si>
  <si>
    <t>赵希嘉/2013141231199,谭东/2014141231144,余星群/2014141231218</t>
  </si>
  <si>
    <t>袁立华</t>
  </si>
  <si>
    <t xml:space="preserve">超分子化学是沟通宏观与微观的桥梁，大环芳酰胺是近年来发展起来的一类形状固定的环状化合物。本项目将采用异双位点环[6]芳酰胺作为主体，与碱金属卤素盐离子对进行络合，异双位点环[6]芳酰胺因其特殊结构，对碱金属的选择性不同，可进行锂离子置换。锂离子可以作为药物，营养和保护神经，治疗很多的疾病，如狂躁症、抑郁症.在临床治疗，药理研究上有较大作用。
</t>
  </si>
  <si>
    <t>二型糖尿病风险位点注释以及预测模型构建</t>
  </si>
  <si>
    <t>薛玥</t>
  </si>
  <si>
    <t>2013141231124</t>
  </si>
  <si>
    <t>田俊/2013141231126,徐航/2014141231197</t>
  </si>
  <si>
    <t>李梦龙,李益洲</t>
  </si>
  <si>
    <t>二型糖尿病是一种多基因复杂疾病。近年来，人类基因组中二型糖尿病易感的风险位点被不断发现，然而依然有限的风险位点数目对发病预测模型预测能力提升依然不明显。结合最新的表观遗传数据以及调控机理分析，本项目拟寻找更多的潜在风险位点并进行功能注释，通过新增风险位点来提高风险预测模型的预测能力并窥探二型糖尿病发病的调控机理。</t>
  </si>
  <si>
    <t>含Bodipy的2,2',6',2''-三吡啶钌配合物的合成与应用</t>
  </si>
  <si>
    <t>张锦珏</t>
  </si>
  <si>
    <t>2014141231227</t>
  </si>
  <si>
    <t>胡赛林/2013141493008,何阳/2013141493068,黄粒朝/2013141493198,沈佳佳/2013141493048</t>
  </si>
  <si>
    <t>三重态-三重态湮灭(TTA)上转换具有地表太阳光光强即可激发、上转换量子效率高、吸光能力强、激发发射波长可调等优点，在光电器件和光催化反应等领域具有重要的应用价值，近年来受到广泛关注。本项目着重于TTA上转换三重态光敏剂的合成,光物理性质研究与应用研究，使用Bodipy荧光团对三联吡啶钌配合物进行配体修饰，实现延长三重态寿命，延长吸收波长并提高可见光吸光能力的目的，最终用于提高上转换效率。三重态-三重态湮灭(TTA)上转换具有地表太阳光光强即可激发、上转换量子效率高、吸光能力强、激发发射波长可调等优点，在光电器件和光催化反应等领域具有重要的应用价值，近年来受到广泛关注。本项目着重于TTA上转换三重态光敏剂的合成,光物理性质研究与应用研究，使用Bodipy荧光团对三联吡啶钌配合物进行配体修饰，实现延长三重态寿命，延长吸收波长并提高可见光吸光能力的目的，最终用于提高上转换效率。</t>
  </si>
  <si>
    <t>基于原位生成乙醛的脂肪酶催化的Biginelli型反应</t>
  </si>
  <si>
    <t>李彦融</t>
  </si>
  <si>
    <t>2013141231023</t>
  </si>
  <si>
    <t>吴嘉琪/2014141231183,苏宇彬/2014141231141</t>
  </si>
  <si>
    <t>本项目拟以南极假丝酵母脂肪酶(CAL-B)作为非专一性生物催化剂，通过合理的设计，探索反应条件，实现在一锅(one-pot)中,由CAL-B催化串联反应来制备3,4-二氢嘧啶-2(1H)-酮类化合物。该一锅法包含两个相对独立的过程，分别利用了酶的底物非专一性和催化非专一性；首先经过酯交换反应生成了乙醛，紧接着原位生成的乙醛与脲及二羰基化合物发生Biginelli反应得到目标产物。同时利用定点突变的技术，对酶的活性中心关键氨基酸进行替换，考察该酶促反应的运行机理。</t>
  </si>
  <si>
    <t>大气挥发性有机物快速分析的传感阵列研究</t>
  </si>
  <si>
    <t>刘子诚</t>
  </si>
  <si>
    <t>2014141231110</t>
  </si>
  <si>
    <t>翁凌霄/2014141231179</t>
  </si>
  <si>
    <t>吕弋</t>
  </si>
  <si>
    <t>本项目拟以大气挥发性有机污染中苯系物和卤代烃为分析目标，通过不同传感活性的过渡金属氧化物ZnO等纳米材料及其掺杂复合物的合成筛选，并根据目标分子在传感材料上的电导信息不同，构建针对挥发性有机污染分子快速监测分析的传感阵列。</t>
  </si>
  <si>
    <t>锦屏极端微生物资源谱研究</t>
  </si>
  <si>
    <t>于紫弦</t>
  </si>
  <si>
    <t>2014141241155</t>
  </si>
  <si>
    <t>刘茹玥/2014141241081,冉雨鹭/2014141241103,王怡天/2014141241130</t>
  </si>
  <si>
    <t>徐恒</t>
  </si>
  <si>
    <t>岩层极端环境下的微生物种类与普通环境下的微生物种类存在很大不同，其极深环境下微生物群落状态尚未知晓。本项目重点在于锦屏极深岩层微生物资源多样性研究，通过16SrDNA测序方法绘制极端微生物资源谱（即细菌谱、古细菌谱），获知锦屏岩层极深的环境下微生物的种类。了解岩层极深环境下微生物种类有助于研究极深岩层的理化环境以及这些极端微生物生命代谢途径，拓展地球生命的蓝图，为生命科学领域相关研究提供灵感。</t>
  </si>
  <si>
    <t>氧化应压条件下长非编码RNA对p53的调控</t>
  </si>
  <si>
    <t>路芳芳</t>
  </si>
  <si>
    <t>2014141501058</t>
  </si>
  <si>
    <t>邓乔丹/2014141241018,王画妮/2014141241123</t>
  </si>
  <si>
    <t>宋旭</t>
  </si>
  <si>
    <t xml:space="preserve">本项目致力于验证病理条件下长非编码RNA对p53的影响。用过氧化氢处理A549细胞，检测长非编码RNA1的含量变化和p53基因及其下游p21基因的表达情况；进一步再分别对RNA1过表达及低表达的A549细胞用过氧化氢处理，检测p53基因及其下游p21基因的表达情况，从而验证氧化应压条件下长非编码RNA对p53的影响。
</t>
  </si>
  <si>
    <t>规模化蛋鸡养殖场环境细菌及其耐药基因分子流行病学调查</t>
  </si>
  <si>
    <t>石文金</t>
  </si>
  <si>
    <t>2013141241042</t>
  </si>
  <si>
    <t>梁惠惠/2012141241098,杨一凡/2012141241094</t>
  </si>
  <si>
    <t>张安云</t>
  </si>
  <si>
    <t>以规模化蛋鸡养殖场为研究对象，采集养殖场不同区域样本，针对性培养样本中革兰氏阴性菌（大肠杆菌、克雷伯氏菌）和阳性菌（肠球菌、葡萄球菌），并开展药敏试验以确定其耐药表型；分别以四种菌DNA、可培养菌DNA和环境样本总DNA为模板，调查不同样本中17种耐药基因的存在情况和拷贝数。同时检测样本的多种抗生素含量，评估抗生素含量与耐药基因的相关性。从而探明不同层次养殖场环境耐药菌、耐药基因的存在情况，评估其传播风险。</t>
  </si>
  <si>
    <t>PhotoColi生物彩照——大肠杆菌基因表达光复合控制系统</t>
  </si>
  <si>
    <t>李嘉璐</t>
  </si>
  <si>
    <t>2014141241060</t>
  </si>
  <si>
    <t>双琨/2013151621102,王皓宇/2013141241162</t>
  </si>
  <si>
    <t>张年辉</t>
  </si>
  <si>
    <t>本实验旨在通过实现PhotoColi生物彩照这一需要复杂光照调控的具体案例，充分验证大肠杆菌基因表达光复合系统的可行性。该系统将把大肠杆菌光启动子与大肠杆菌多种营养代谢操纵子相结合，从而得到一种不仅限于表达色素的，互不干扰的光复合多基因表达控制系统，以实现大肠杆菌基因表达在空间及时间上范围上的精确控制，为未来微生物的研究提供一种有力工具，同时为合成生物学的发展提供新的方向。</t>
  </si>
  <si>
    <t>红腹锦鸡和白腹锦鸡杂交个体的亲本性别基因流向研究</t>
  </si>
  <si>
    <t>2014141241071</t>
  </si>
  <si>
    <t>曾欢/2013141051144,潘静文/2014141241096,林芸智/2014141241076,伍斐/2015141241109</t>
  </si>
  <si>
    <t>吴永杰</t>
  </si>
  <si>
    <t>长期以来，作为鸡形目中最漂亮的两种锦鸡，白腹锦鸡（银鸡）和红腹锦鸡（金鸡）得到了广泛关注。作为我国主要分布于西南山地的两种国家二级保护动物，两种锦鸡在分布区上彼此分离，但在四川盆地西部的山区存在一个有限的分布重叠区。研究发现该地区的白腹锦鸡和红腹锦鸡在自然环境中存在偶见的种间杂交现象，二者杂交个体俗称“金银鸡”。为了探究白腹锦鸡和红腹锦鸡杂交个体的亲本性别基因流向及影响因素，本项目采用常规DNA测序的方法和微量DNA提取技术，基于四川大学自然博物馆珍藏的自然状态下的“金银鸡”杂交个体标本，分析和检测自然状态下的杂交个体亲本间的基因流方向、杂交方式和杂交频率，为今后开展两种锦鸡的大规模杂交和饲养应用提供方法和指导。</t>
  </si>
  <si>
    <t>CRISPR-Cas系统在大肠杆菌BL21(DE3)中的建立</t>
  </si>
  <si>
    <t>杨少柏</t>
  </si>
  <si>
    <t>2013141241027</t>
  </si>
  <si>
    <t>梁志生/2013141241122,罗玉/2012171641037</t>
  </si>
  <si>
    <t>CRISPR-Cas基因敲除技术广泛应用于真核生物基因组编辑,而在原核生物中较少使用。本课题拟探讨CRISPR-Cas基因敲除技术在原核模式生物大肠杆菌中的应用。我们选取大肠杆菌代谢中的一个关键酶——丙酮酸脱氢酶复合体（pyruvatedehydrogenasecomplex,PDC）为靶点，自主设计整条sgRNA(singleguideRNA)以及相应的靶序列。利用OEPCR(overlapextensionPCR)技术更改sgRNA的靶序列，以摆脱对BbsI酶的限制，这也是本课题的一大亮点。并通过Gibsonassembly技术来组装构建全新的可以应用于大肠杆菌的CRISPR-Cas敲除质粒载体pCASG，并且该载体能在含有DE3特征的菌株中诱导表达cas9蛋白，使整个敲除过程更好地为人所控。</t>
  </si>
  <si>
    <t>智能人行道</t>
  </si>
  <si>
    <t>洪巧茹</t>
  </si>
  <si>
    <t>2014141453046</t>
  </si>
  <si>
    <t>李佳倩/2014141453076,张津/2014141453224</t>
  </si>
  <si>
    <t>李军</t>
  </si>
  <si>
    <t>本项目通过红外线探测行人的的状态，反馈到一个ZigBee模块，由此模块判断是否是夜晚，将行人的状态传递到人行道上LED灯的控制模块，实现行人与人行道智能互联，极大的方便了车辆的判断，更加节能的保证了交通安全。</t>
  </si>
  <si>
    <t>肾病透析APP</t>
  </si>
  <si>
    <t>李晨曦</t>
  </si>
  <si>
    <t>2014141453071</t>
  </si>
  <si>
    <t>徐榕/2014141453197,刘璐/2014141453095,廖若佳/2014141463108</t>
  </si>
  <si>
    <t>赵成萍</t>
  </si>
  <si>
    <t>肾病是威胁人类身体健康的一类大问题，但大部分肾病患者不了解自己的病害程度，不知该采用何种治疗方案，是否选择透析疗法。本项目旨在设计一款关于肾病透析状况的手机APP帮助肾病患者随时随地了解自己的健康状况并提供就医建议，使肾病患者更好地了解自己的身体并能适时就医。其主要功能有病人建档，对肾病情况、生化检查指标、透析和营养状况进行评估并给出透析报告及合理建议，提供在线专家咨询和病友交流，实现网上挂号服务等。</t>
  </si>
  <si>
    <t>慢性肾病随访助手APP</t>
  </si>
  <si>
    <t>蒙菊华</t>
  </si>
  <si>
    <t>2014141453117</t>
  </si>
  <si>
    <t>曹艳梅/2014141452002,杨禹成/2014141453212,陈黎辉/2014141453014</t>
  </si>
  <si>
    <t>目前，随着人们生活水平的提高，人们对健康问题也越来越关注。慢性肾病已经对人们的生活造成了很大影响，它具有周期性强、危害性大等特点，因此设计一款针对慢性肾病随访的APP是很有必要的。本项目旨在开发慢性肾病随访助手APP帮助患者了解健康状况并提醒患者及时回院随访。其主要功能有病人建档、各检查指标录入、随访计划与康复计划推送与提醒、相关数据分析等，提供在线专家咨询和病友交流，以此方便患者进行自我管理，自我监督。</t>
  </si>
  <si>
    <t>六方氮化硼纳米片和气凝胶的制备</t>
  </si>
  <si>
    <t>吴成权</t>
  </si>
  <si>
    <t>2014141431222</t>
  </si>
  <si>
    <t>赵星/2014141431313,李行成/2014141431103,陈屹涛/2013151611023,张仪/2014141431103</t>
  </si>
  <si>
    <t>杨伟</t>
  </si>
  <si>
    <t>分别采用机械剥离、超声辅助剥离和两种剥离相结合的方法对六方氮化硼（h-BN）粉末进行剥离制备氮化硼纳米片层材料（BNNSs），通过AFM、TEM、XRD，FTIR等测试手段对BNNSs进行表征。通过选取适当的溶剂制得分散均匀的BNNSs悬浮液来制备BN气凝胶。并对制得的气凝胶结构和性能进行测试表征</t>
  </si>
  <si>
    <t>协同纳米粒子增强物理水凝胶的制备与研究</t>
  </si>
  <si>
    <t>罗莎</t>
  </si>
  <si>
    <t>2013141431238</t>
  </si>
  <si>
    <t>刘朋姣/2014141431120,张梦雨/2013141431182</t>
  </si>
  <si>
    <t>冉蓉</t>
  </si>
  <si>
    <t>传统的化学交联水凝胶由于交联结构的固有不均匀性以及不可逆性，凝胶强
度低，脆，易碎。而物理水凝胶由于交联模式可逆，相比化学水凝胶，拥有自
愈合，抗疲劳等优势。
目前针对传统物理交联疏水缔合水凝胶的增强和改性研究仍然欠缺。而此类
凝胶又具备多种物理交联水凝胶的优异性能。因此本项目尝试制备多重物理交
联水凝胶，使其具备高强度，抗疲劳，自愈合等优良性能，系统考察其力学强
度、溶胀/溶解行为，研究其潜在应用。</t>
  </si>
  <si>
    <t>剪切流动场调控聚乳酸/碳纳米管复合材料结晶与性能研究</t>
  </si>
  <si>
    <t>孙强生</t>
  </si>
  <si>
    <t>2014141431178</t>
  </si>
  <si>
    <t>范心鹏/2013141431153,戴乙未/2013141431280</t>
  </si>
  <si>
    <t>钟淦基</t>
  </si>
  <si>
    <t>聚乳酸(PLA)结晶速率低，造成其制品的结晶度低，因此，PLA制品的热变形温度(HDT)约为其玻璃化转变温度(≈60ºC)，限制了其广泛应用。剪切流动场可以极大地促进PLA结晶，实现球晶转变为shish-kebab，明显提高PLA的性能。碳纳米管(CNTs)可以作为成核剂加快PLA结晶，同时具有增强作用。剪切流动场和CNTs同时存在是否能协同地调控PLA结晶和提高聚乳酸的性能？本项目将研究剪切流动场和CNTs对PLA结晶行为以及性能的影响，为PLA高性能化提供理论指导。</t>
  </si>
  <si>
    <t>新型功能性二胺的分子设计及其用于聚酰亚胺液晶取向剂的研究</t>
  </si>
  <si>
    <t>白琪瑶</t>
  </si>
  <si>
    <t>2014141502001</t>
  </si>
  <si>
    <t>徐永顺/2014141431251,谢淼/2014141422034</t>
  </si>
  <si>
    <t>汪映寒</t>
  </si>
  <si>
    <t>设计合成新型功能性二胺--6-辛烷氧基萘酚-4’，4”-二氨基三苯胺（D8），采用傅里叶红外光谱（FTIR）和核磁共振氢谱（1HNMR）表征产物结构。以新型功能性二胺（D8）、对苯二胺（PDA）和二苯醚四甲酸二酐（ODPA）为原料，通过二步法先获得前驱体聚酰胺酸（PAA），再通过化学或加热的方法，使分子内脱水闭环生成聚酰亚胺（PI），测定中间产物PAA的粘度及最终产物PI的溶解性。制备取向层为PI的液晶盒，测试其预倾角、热稳定性及透光性能。</t>
  </si>
  <si>
    <t>类PVDF的聚烯烃膜、微孔膜的制备与应用</t>
  </si>
  <si>
    <t>张奕淳</t>
  </si>
  <si>
    <t>2014141431304</t>
  </si>
  <si>
    <t>李书亮/2014141431097,王奕然/2014141431212,徐大洲/2014141431245,袁玥辉/2014141431275</t>
  </si>
  <si>
    <t xml:space="preserve">利用表面直接氟化技术处理聚乙烯材料，让氟原子以共价键的形式引入材料表面，通过控制工艺（反应温度、压强、时间、氟气浓度）得到不同氟化程度的样品。
对样品进行结构和性能表征，将表征结果与反应条件结合：1.探究材料耐候性与氟化程度的关系，并确定材料具有最佳性能时的工艺，最终制备出可用于动力电池隔膜和太阳能电池背板膜的类PVDF材料；2.初步探究氟化反应中取代与交联反应的竞争机理。
利用表面直接氟化技术处理聚乙烯材料，让氟原子以共价键的形式引入材料表面，通过控制工艺（反应温度、压强、时间、氟气浓度）得到不同氟化程度的样品。
对样品进行结构和性能表征，将表征结果与反应条件结合：1.探究材料耐候性与氟化程度的关系，并确定材料具有最佳性能时的工艺，最终制备出可用于动力电池隔膜和太阳能电池背板膜的类PVDF材料；2.初步探究氟化反应中取代与交联反应的竞争机理。
</t>
  </si>
  <si>
    <t>导电聚吡咯/壳聚糖/聚乳酸复合丝膜的制备及性能研究</t>
  </si>
  <si>
    <t>马之杰</t>
  </si>
  <si>
    <t>2013141412023</t>
  </si>
  <si>
    <t>王雅楠/2013141425021,何岩萍/2014141425010</t>
  </si>
  <si>
    <t>黄忠兵</t>
  </si>
  <si>
    <t>复合有神经生长因子的聚乳酸复合丝膜是周围神经修复的一种材料，能良好地促进神经再生。但其酸性降解物限制了其临床应用。我们项目组利用静电混合纺丝技术制备壳聚糖-聚乳酸复合丝膜，再用聚吡咯包覆复合膜，并用戊二醛法连接神经因子，分析其结构、强度和降解物成分后，用电控法分析其电荷分布和蛋白控制释放性能，从而研究其神经修复性能打下基础。</t>
  </si>
  <si>
    <t>无粘接剂的柔性纳米镍铁电极制备：一种绿色无污染的“牺牲部分金属的电化学原位转化法”</t>
  </si>
  <si>
    <t>张子彤</t>
  </si>
  <si>
    <t>2014141424088</t>
  </si>
  <si>
    <t>谷嘉琳/2014141424017,黄天逸/2013141421075,刘志方/2013141422031,肖邦清/2012141421079</t>
  </si>
  <si>
    <t>晋勇</t>
  </si>
  <si>
    <t>本项目拟将利用前期在关于多金属纳米硫化物催化电极的研究中发现的“牺牲部分金属的电化学原位转化法”，应用于镍铁电池型超级电容器的电极材料制备。项目将采用低温、绿色、简便的电化学沉积法在铜网表面电镀Ni-Zn合金与FeZn合金，再通过电化学手段（包括循环伏安活化、恒流充放电活化、恒电位活化等）在碱性环境下活化电极，腐蚀合金中的Zn组分，并活化活性材料Ni和Fe，拟由此构建具有纳米结构、无粘接剂的柔性镍铁电池。</t>
  </si>
  <si>
    <t>铌酸钾钠基无铅陶瓷的组分设计与性能研究</t>
  </si>
  <si>
    <t>席静雯</t>
  </si>
  <si>
    <t>2013141421068</t>
  </si>
  <si>
    <t>黄艳莉/2013141421015,李卓运/2013141421052,夏辛辛/2014141424072,帖舒婕/2014141424064</t>
  </si>
  <si>
    <t>吴家刚</t>
  </si>
  <si>
    <t>压电铁电材料被广泛应用于换能器、滤波器等电子器件中，近年来成为材料研究热点之一。申请者以铌酸钾钠基无铅压电陶瓷的组分设计与宏观性能的关联为切入点，从材料体系设计、电学性能测试与表征和物理机制分析等多方面入手，重点开展如下研究内容：1）通过组分设计构建铌酸钾钠基陶瓷三方与四方共存的新型相界，实现电学性能增强以及居里温度的稳固；2）阐述电学性能增强的内在物理机理。通过本项目的研究，有望在铌酸钾钠基无铅压电陶瓷中实现高压电性能以及高居里温度，有利于该领域的发展。</t>
  </si>
  <si>
    <t>精细化钒基合金/碳复合材料吸放氢过程的晶体缺陷与相变</t>
  </si>
  <si>
    <t>2013141424018</t>
  </si>
  <si>
    <t>兰武/2013141424008,黄诗育/2014141423004</t>
  </si>
  <si>
    <t>吴朝玲</t>
  </si>
  <si>
    <t>钒基贮氢合金理论吸氢量可达3.8wt%，并且在室温下可实现快速可逆吸放氢，但其在前十个循环中，有效放氢量衰减较为严重。本项目拟采用减小粒径至亚微米甚至纳米级，结合碳包覆的方法来提高合金的循环稳定性。先对合金材料进行充氢粉化及球磨等处理来实现精细化，再对材料进行碳包覆；通过对材料的微观缺陷及组织结构的表征来分析材料的位错及空位等缺陷种类和数目变化；最后对材料的储氢性能包括吸放氢性能及循环性能进行测试，分析晶体缺陷与储氢性能的关系。</t>
  </si>
  <si>
    <t>KNN基三元系无铅压电陶瓷的MPB相界的设计与构建</t>
  </si>
  <si>
    <t>程原</t>
  </si>
  <si>
    <t>2013141421013</t>
  </si>
  <si>
    <t>曾勇鹏/2013141421027,王蕊/2013141421047,牛同君/2013141421041,黄天逸/2013141421075</t>
  </si>
  <si>
    <t>朱建国</t>
  </si>
  <si>
    <t>KNN基陶瓷是一种压电性能极为优异的无铅压电陶瓷，可广泛应用于制备现代电子设备。由于电子陶瓷成分处于准同型相界（MPB）附近时，能够获得最大的压电系数和电介质常数，极大地优化陶瓷的电子性能。因此对于KNN基三元陶瓷的MPB相界的分析与构建具有重要的科学意义和应用价值。本项目拟在现有的KNN基陶瓷基础上，通过组分调整、元素掺杂，制备新型KNN—BNT—BZ（BH）基三元系陶瓷。借助X射线衍射结构分析，确定KNN—BNT—BZ（BH）基三元系陶瓷的MPB相界，并研究MPB相界对KNN—BNT—BZ（BH）基三元系陶瓷材料的压电性能的影响，由此确定最优的组成方案。</t>
  </si>
  <si>
    <t>富含金属营养元素（FeZnSrMgCu）的可降解多孔TCP人工骨的制备及体内生物学检测</t>
  </si>
  <si>
    <t>朱鹏飞</t>
  </si>
  <si>
    <t>2013141423002</t>
  </si>
  <si>
    <t>谭星宇/2013141423018,陈俊宏/2013141423034,许艺严/2013141423013</t>
  </si>
  <si>
    <t>杨为中</t>
  </si>
  <si>
    <t>β-磷酸三钙（β-TCP）生物陶瓷因其化学成分与人骨骼中的无机相十分相似，同时具有良好的降解性、生物相容性，因此常常用于人工骨修复材料。赋予β-TCP更广阔的生物学功能（比如抗菌性、成骨活性、抑制骨吸收、抗癌功能等）一直是该领域研究的热点。本研究利用化学沉淀法，在TCP前驱体合成过程中，掺杂各类金属营养元素（Fe、Zn、Sr、Mg、Cu）制备可降解的多孔β-TCP人工骨材料。检测并优化其理化性能，并通过动物实验验证该材料的生物学性能。</t>
  </si>
  <si>
    <t>多关节柔性驱动护理机器人系统优化设计</t>
  </si>
  <si>
    <t>2013141411067</t>
  </si>
  <si>
    <t>廖进宝/2013141411024,邹精龙/2013141411217,李姗/2013141411223,王宁/2013141411138</t>
  </si>
  <si>
    <t>刁燕</t>
  </si>
  <si>
    <t>本项目主要研究一种实用性强的多关节柔性驱动护理机器人的系统优化设计，在2015年团队项目“柔性驱动多关节护理机器人”的研究成果上，对柔性驱动钢丝绳传动的护理机器人继续进行实验发现不足进而对机器人结构进行进一步优化设计，同时添加基本的目标识别功能，完善控制系统方案，采用更加简单的方式进行控制。并且在系统和结构优化完成的基础上进行样机试制后完成医疗护理的指定动作，为机器人系统的实际应用和市场推广做深入的研究。</t>
  </si>
  <si>
    <t>超声辅助水藻生物燃油萃取装置</t>
  </si>
  <si>
    <t>姜铭仁</t>
  </si>
  <si>
    <t>2013141411165</t>
  </si>
  <si>
    <t>张丰1/2013141411067,刘伟2/2013141411180,丁明明3/2013141411001,司国锦4/2013141411143</t>
  </si>
  <si>
    <t>傅波</t>
  </si>
  <si>
    <t>我国各地的江河湖海中都含有各种水藻类植物，数量多，分布广，繁殖快，常常导致水污染。但是这些水藻含有植物油，可以提取出来作为燃油使用，是取之不竭的可再生能源，因此十分环保。利用超声空化击碎水藻植物细胞壁，经过萃取分离提取出植物油，是一种前景广阔的生物燃油制造方法。</t>
  </si>
  <si>
    <t>三维微小位移的远程实时监测技术研究</t>
  </si>
  <si>
    <t>庾繁</t>
  </si>
  <si>
    <t>2013141414046</t>
  </si>
  <si>
    <t>赵豇瑶/2013141414022,杨雷/2013141414012</t>
  </si>
  <si>
    <t>罗航</t>
  </si>
  <si>
    <t>项目旨在实现对三维微小位移的远程实时非接触式监测，并设计研发出一套集信号采集、信号处理与信号传输功能于一体的实体工作台。
该项目利用两束激光和一块PSD实现对三维位移量的采集，再经过PSD信号处理电路以及A/D转换电路，输入单片机。利用相应的算法程序计算出三维坐标的变化值，最后编写单片机相应程序以及利用短信猫二次开发，从而将三维微小位移测量值传送到利用VB开发出的用户终端。</t>
  </si>
  <si>
    <t>络合剂和稀土元素对化学镀Ni-Sn-P镀层孔隙率的影响及控制</t>
  </si>
  <si>
    <t>李之旭</t>
  </si>
  <si>
    <t>2013141412014</t>
  </si>
  <si>
    <t>张昭阳/2013141412038,肖雅/2013141412011</t>
  </si>
  <si>
    <t>范洪远</t>
  </si>
  <si>
    <t>在石油、天然气开采及输送的过程中，经常会有一些伴生气体，如CO2、H2S等，在高H2S、高CO2含量的气田中，同时高含Cl－，元素S的存在使腐蚀环境更加复杂和恶劣。经验表明，材料的腐蚀已成为高含硫气田开采与运输中最突出的问题。本项目选择使用化学镀的方法，在碳钢管上镀Ni-Sn-P合金镀层，通过对镀液中添加剂和稀土元素的调节，控制镀层孔隙率以改善组织和性能，提升碳钢管抗腐蚀能力，使碳钢管性能达到相应要求。</t>
  </si>
  <si>
    <t>增减材复合微型数控机床的研究与开发</t>
  </si>
  <si>
    <t>黄小林</t>
  </si>
  <si>
    <t>2014141411061</t>
  </si>
  <si>
    <t>陈奕成/2014141411021,袁婷婷/2014141411253,张笑语/2014141414062,邹来胜/2014141411302</t>
  </si>
  <si>
    <t>方辉</t>
  </si>
  <si>
    <t>增减材复合数控加工设备的研究与开发工作，即开发一种面向个性化制造的桌面型数控加工设备。就是把车、铣等减材制造与增材制造（3D打印）相结合，提高数控加工设备的复合化、智能化水平，增强数控加工设备的综合加工能力。该技术不仅能快速制备出不同材料的高精度、高质量的复杂形状零件，缩短制造周期，节省材料，降低成本，还能增强产品竞争优势，特别有利于复杂形状、多品种、小批量零件的生产。</t>
  </si>
  <si>
    <t>管道视觉机器人</t>
  </si>
  <si>
    <t>高如意</t>
  </si>
  <si>
    <t>2013141414049</t>
  </si>
  <si>
    <t>罗川/2013141414041,杜熙/2013141414026,张功/2013141414028,陈景浩/2013141414035</t>
  </si>
  <si>
    <t>廖俊必,万正军</t>
  </si>
  <si>
    <t>某些石油和天然气行业中管道运输，需要对管道内表面腐蚀状况进行视觉观察和对缺陷几何形貌进行测量。本项目对已有的视觉系统进行创新，制作一套集结构光、攀爬机器人、无线数据传输、图像处理于一体的管道视觉机器系统，能够实现在形状不一的管道内行进或攀爬，远距离实时传输和存储图像，通过像素级的高精度图像处理算法，实时得出管道内的凹陷深度等腐蚀参数，腐蚀坑测量精度可达到±0.2mm，填补国内管道腐蚀检测的空白。</t>
  </si>
  <si>
    <t>四川大学清洁能源利用规划</t>
  </si>
  <si>
    <t>2014141222065</t>
  </si>
  <si>
    <t>史宇昊/2014141441103,曾成天/2014141222060,田耕源/2014141222042,董瑞恺/2014141502008</t>
  </si>
  <si>
    <t>刘俊勇</t>
  </si>
  <si>
    <t>教授,博导,电气信息学院院长</t>
  </si>
  <si>
    <t>本项目研究课题为“四川大学清洁能源利用规划”，随着能源危机日益成为国家关注的焦点，清洁能源发挥着愈发重要的作用。四川大学作为全国知名高校，更应起好带头作用。本项目拟就四川大学清洁能源进行实地实地调研并给出可行性分析及利用规划，重点就基于分布式发电的太阳能、风能、生物质能、水能等清洁能源的利用给予详细分析报告，希望未来能够打造一个小范围的清洁校区，成为清洁能源利用的的典范高校，并以此在全国高校起好带头模范作用。</t>
  </si>
  <si>
    <t>基于AndroidITOP4412的独立式自动调音器</t>
  </si>
  <si>
    <t>任蔷</t>
  </si>
  <si>
    <t>2014141442051</t>
  </si>
  <si>
    <t>楚齐光/2014141475004,姬贺瑄/2014141453053,曹俪原/2014141442006,高书亮/2014141441028</t>
  </si>
  <si>
    <t>雷勇</t>
  </si>
  <si>
    <t>本项目是基于传统手动校音困难，人手人耳在实现校音中能力有限的问题，以吉他为实验对象，通过对音频采集、对比、反馈等一系列过程，实现对传统乐器高精度、高效率和便于操作的全自动调节的研究。</t>
  </si>
  <si>
    <t>非直接接触式睡眠监测床垫</t>
  </si>
  <si>
    <t>杨森</t>
  </si>
  <si>
    <t>2013141444046</t>
  </si>
  <si>
    <t>王熙月/2013141444039,苏其瑜/2013141444006,张展/2014141444050,柳银/2013141444048</t>
  </si>
  <si>
    <t>莫思特</t>
  </si>
  <si>
    <t xml:space="preserve">多导睡眠图监测(PSG)是国际公认的进行睡眠分析的标准,但在实际应用中,PSG不仅价格昂贵、操作复杂,而且需在身上粘贴多个电极,给被测者带来了生理和心理负担。
为了解决上述PSG存在的问题,本项目设计了一个非直接接触式睡眠监测系统,它通过内置有E-Touch柔性压电薄膜传感器的床垫来获得人体原始体震信号。经硬件信号处理和软件算法得到心率、体动信息、呼吸率等生命体征信号，并依此对睡眠状况进行分析。可实现长时间、不间断、非接触式的对人体睡眠状况进行监测和分析，对预防心脏疾病、治疗睡眠呼吸暂停综合征具有实用价值。
</t>
  </si>
  <si>
    <t>钢铁企业节能减排降耗增效的电能管理优化方案设计</t>
  </si>
  <si>
    <t>颜朴苗</t>
  </si>
  <si>
    <t>2014141441158</t>
  </si>
  <si>
    <t>杨晨/2014141441159,白珈于/2014141441002,张海洋/2014141441174,关国业/2014141221022</t>
  </si>
  <si>
    <t>肖先勇</t>
  </si>
  <si>
    <t>教授（正高）</t>
  </si>
  <si>
    <t>电能成本是许多重工业企业成本的主要组成部分，高昂的电能成本严重阻碍了企业节能减排的步伐，本课题针对耗电量大的钢铁厂进行研究，着重解决钢铁厂余热发电过程中涉及到的变电站容量大带来的占容费、并网以及合理利用电谷差价等相关问题，提出建立储能系统并通过数学建模和系统仿真，给出具有自备电厂、储能电站以及最小占容的钢铁厂电力系统改造优化方案。进一步针对钢铁厂的负荷特点，讨论余热发电电厂、储能电站运行控制策略。</t>
  </si>
  <si>
    <t>基于电荷雷达扫描技术的电缆老化缺陷定位及老化诊断修复</t>
  </si>
  <si>
    <t>黄永禄</t>
  </si>
  <si>
    <t>2013141441081</t>
  </si>
  <si>
    <t>方睿/2013141452093,刘梦依/2013141443037,王栋/013141441056,曾庆荣/2013141441136</t>
  </si>
  <si>
    <t>水树是导致XLPE（交联聚乙烯）电缆老化的重要因素之一。本项目首先将利用HFCT（高频电流互感器）测量电缆去极化电流，结合Matlab噪声处理方法，实现对XLPE电缆的老化缺陷（水树）的定位，并结合电缆老化诊断技术对水树区域的老化程度进行量化，最后利用电缆修复液对电缆进行修复，以便形成电缆老化定位、诊断以及修复为一整套体系的系统。</t>
  </si>
  <si>
    <t>基于类脑计算脉冲神经网络的人脸图像识别</t>
  </si>
  <si>
    <t>党所贵</t>
  </si>
  <si>
    <t>2013141493185</t>
  </si>
  <si>
    <t>邢津炜/2013141462151,刘森/2013141462146,王浩宇/2013141462256,张宏伟/2013141462195</t>
  </si>
  <si>
    <t>唐华锦</t>
  </si>
  <si>
    <t>类脑计算是当前研究热点，但是脉冲神经网络训练算法的理论发展不够成熟，不能很好地训练深度神经网络。而人工神经网络与真实的大脑神经网络相距甚远，但充分利用了统计与优化等数学工具，发展更为成熟。本项目将把传统的人工神经网络转化为脉冲神经网络，利用较为成熟的人工神经网络训练算法训练基于人工神经网络的深度神经网络，然后寻找合适的编码方式，将其转化为脉冲神经网络，实现对脉冲神经网络的训练，最终实现人脸识别。</t>
  </si>
  <si>
    <t>基于图像识别和RaspberryPI的自动报靶装置</t>
  </si>
  <si>
    <t>刘思宇</t>
  </si>
  <si>
    <t>2014141462138</t>
  </si>
  <si>
    <t>贺顶杰/2014141462073,孟领航/2014141462166,王月/2014141462245</t>
  </si>
  <si>
    <t>卢莉</t>
  </si>
  <si>
    <t>射击是军队常见的训练科目，而报靶是射击的重要环节。人工报靶效率低，准确度差。以往的自动报靶设备不便于携带，与上位机通信差，野外实战适应性不强。本项目采取RaspberryPi等硬件平台，基于图像处理技术中的“图像减影”技术，实现对靶上环数的准确读取及数据的上传与记录。</t>
  </si>
  <si>
    <t>基于3D场景重建和无线传感网的水土保持智能监测系统</t>
  </si>
  <si>
    <t>马汐楚</t>
  </si>
  <si>
    <t>2013141461026</t>
  </si>
  <si>
    <t>洪霄/2013141462002,柏天宇/2013141462143,付杰/2014141221018,张琬佳/2013141211083</t>
  </si>
  <si>
    <t>党十八届五中全会提出的大力促进生态文明的建设需求与我国357万平方千米的水土流失面积之间存在巨大的矛盾。我们希望根据监控数据建立水土流失及其影响因子的数学模型，提炼预测算法。通过3D扫描仪器对土壤进行俯视扫描，同时构建无线传感网采集土壤数据，将PC端根据收集的数据利用OpenGL重建水土情况，达到在App端的即时监控，远程报警，分析水土保持效果等目的。本项目致力于替代传统人工监测的工作方式，推动我国水土保持事业前进。</t>
  </si>
  <si>
    <t>基于文本分析技术的Android手机“软手环”的开发与研究</t>
  </si>
  <si>
    <t>左翱骐</t>
  </si>
  <si>
    <t>20141414162397</t>
  </si>
  <si>
    <t>陈禹佟/2014141462026,李晓/2014141462118,房悦/2014141462054,王月/2014141462245</t>
  </si>
  <si>
    <t>陈瑜</t>
  </si>
  <si>
    <t>该项目拟设计和实现一个Android手机APP软件，使得可以对手机用户的日常情绪和情感的变化进行实时监控，并进一步实现对用户的情绪调节进行辅助的帮助。手机用户的日常行为和操作大多是通过软键盘来实现的。通过对手机用户日常行为中对软键盘的输入内容进行监控，并对这些输入内容使用语义分析等数据挖掘算法进行分析，可感知出用户的情绪和情感状态，并将其变化规律以图表等形式反馈给用户。同时，当监测到用户处于消极否定等精神状态时，可以对用户给予恰当的情绪调节指导，引导用户以一种积极健康的心态生活。</t>
  </si>
  <si>
    <t>基于机场内实时定位导航技术的机场流程化服务平台</t>
  </si>
  <si>
    <t>张经纬</t>
  </si>
  <si>
    <t>2014141461035</t>
  </si>
  <si>
    <t>赵珂雨/2014141462366,陈婉莹/2014141461002,严治/2014141462287,宋世明/2014141462198</t>
  </si>
  <si>
    <t>陈良银</t>
  </si>
  <si>
    <t>本项目将带给用户无纸化，专属化，高效化的机场体验，实现基于机场内实时定位导航技术的机场流程化服务平台。主要功能实现如下：登机&amp;下机各流程导航功能、航班状态提醒功能、行李状态及位置信息实时获取功能、接机对应功能等，达到改善旅客出行体验、提升机场商业价值、提高机场效率和效益的目的。</t>
  </si>
  <si>
    <t>基于增强现实的盲人导航软件</t>
  </si>
  <si>
    <t>张舒</t>
  </si>
  <si>
    <t>2013141461007</t>
  </si>
  <si>
    <t>李季兰/2013141462284,马汐楚/2013141461026</t>
  </si>
  <si>
    <t>视力障碍人群（包括局部视障人群和全盲人群）是非常大的群体，他们通常不能正常独立外出，从而影响生活质量。
部分视力障碍人群依然可以感光，并能分辨对比度高的轮廓。
基于上述背景，本项目拟将手机摄像头获取的影像信息，通过边缘检测和增强处理，辅以增强现实技术构造出具有强对比度的轮廓；进而结合基于位置的服务（即LBS，LocationBasedService）、语音播报与手势控制技术，实现多方位多维度的导盲功能，从而给视力障碍人群带来出行的自由。</t>
  </si>
  <si>
    <t>3D生物打印机打印肌细胞的喷头设计</t>
  </si>
  <si>
    <t>何思宏</t>
  </si>
  <si>
    <t>2014141475011</t>
  </si>
  <si>
    <t>刘堃/2014141475025,蔡馨宇/2014141425001</t>
  </si>
  <si>
    <t>蒋文涛</t>
  </si>
  <si>
    <t>生物3D打印，首先面向的是生物医学的问题，以三维设计模型为基础，通过软件分层离散和数控成型的方法，用3D打印的方法成型生物材料，特别是细胞等材料的方法，叫生物3D打印。它的技术原理是将细胞打印在一层一层的特殊热敏材料上，打印完之后将材料叠加起来就得到所需要的结构。而打印血管和传统打印又有天壤之别，要考虑从打印机喷头喷出来的细胞是否存活，细胞排列是否整齐等因素，所以要对生物细胞打印机的喷头进行相应的设计。</t>
  </si>
  <si>
    <t>自制微生物菌剂提高生活垃圾好氧堆肥效率</t>
  </si>
  <si>
    <t>陆金平</t>
  </si>
  <si>
    <t>2013141474002</t>
  </si>
  <si>
    <t>张重乾/2013141474014,刘瑶茜/2015141474027,郭馨蔚/2015141474013,罗溦/2013141471006</t>
  </si>
  <si>
    <t>汤岳琴</t>
  </si>
  <si>
    <t>好氧堆肥是当前生活垃圾处理的主要方式之一，其具有成本低，操作方便简单等诸多优点，但堆肥的耗时长，效率低长期占地又是其普遍存在的问题。本研究通过在堆料升温期分离功能微生物并配伍制备可以高效分解纤维素和油脂的菌剂接种于堆料，以期提高堆料中有机质的分解速率，加快堆料的腐熟，提高堆肥的效率，对于堆肥在有机废弃物的处理方面具有重大的意义。</t>
  </si>
  <si>
    <t>水下生物产氧材料的研究</t>
  </si>
  <si>
    <t>乐昭伶</t>
  </si>
  <si>
    <t>2014141473069</t>
  </si>
  <si>
    <t>胡嘉敏/2014141473047,王凯/2014151476017,张威加/2013141473231</t>
  </si>
  <si>
    <t>梁英</t>
  </si>
  <si>
    <t>我国城市河道大部分黑臭，水十条要求：至2017年底，直辖市、省会城市、计划单列市建成区基本消除黑臭水体；2020年长三角区域力争消除丧失使用功能（劣于Ⅴ类）的水体。目前修复黑臭水体的一个重要手段是曝气复氧.而曝气复氧常见方式为耗能的机械曝气方式,而利用水中生物大量产氧的非耗能方式复氧的方法存在局限,要么生物产氧量不够,要么大量生长的生物不易收集.因此本项目拟研究藻类固定,通过将合适的藻类固定在合适的载体上,达到产氧充足,易于收集控制的效果.</t>
  </si>
  <si>
    <t>新型Fe0+Fe/Cu系统对水体中典型污染物的</t>
  </si>
  <si>
    <t>周晋帆</t>
  </si>
  <si>
    <t>2013141474040</t>
  </si>
  <si>
    <t>任逸/2013141474005,唐文景/2013141474047,曾燕/2013141474049</t>
  </si>
  <si>
    <t>赖波</t>
  </si>
  <si>
    <t>以零价铁作为填充材料的可渗透反应墙在水体污染物处理中广泛应用。为进一步提升效果、增加寿命、防止板结、降低成本，用Fe/Cu双金属颗粒（用置换镀在零价铁表面镀上致密的铜层）和零价铁混合作为填充材料填于填料柱内，进水通过泵系统循环，得出水力停留时间和污染物降解关系。同时对此系统中介质比例、溶液pH等参数优化；与Fe+石英砂、Fe0+Cu0系统对照并进行寿命试验以证实此系统的优越性；通过多种高级分析仪器进一步表征材料的特性。</t>
  </si>
  <si>
    <t>改性膨润土催化臭氧化处理垃圾渗滤液</t>
  </si>
  <si>
    <t>何永丽</t>
  </si>
  <si>
    <t>2014141474009</t>
  </si>
  <si>
    <t>莫桃兰/2014141424054,黄凤/2014141492051,李晶晶/2014141474016</t>
  </si>
  <si>
    <t>我国垃圾渗滤液具有成分复杂、COD浓度高、毒性强及可生化性差的特点。很难采用传统的生化系统直接进行处理，通常需要进行物化预处理，以提高废水可生化性。该项目拟对来源充足、价格低廉的膨润土进行改性处理，利用其吸附能力在膨润土表面负载过渡金属催化剂，制备具有高效催化性能的臭氧催化剂，然后结合臭氧形成改性膨润土催化臭氧化技术，用于处理有毒难降解的垃圾渗滤液，获得一种有效的垃圾渗滤液预处理技术。</t>
  </si>
  <si>
    <t>岩石I-II复合断裂韧度测试构形研究</t>
  </si>
  <si>
    <t>阳勇</t>
  </si>
  <si>
    <t>2014141475056</t>
  </si>
  <si>
    <t>王凯弘/2014141475046,杨宽/2014141475058,马赫迪/2014141475032</t>
  </si>
  <si>
    <t>任利</t>
  </si>
  <si>
    <t>课题拟重点讨论现有岩石断裂韧度测试的试件构形，针对其存在的问题，利用SCB及ECT试样的优势，基于SENB和SCB两种构形提出与SCB试件相近的用于岩石I/II复合断裂韧度测试的新试件构形。新提出的构形力求在一定裂缝长度内与SCB试件的断裂参数十分接近，且可避免SENB试件繁杂的实现I-II复合断裂韧度测试程序；新试样可配合传统的三点弯曲试验可以进行从纯I型到纯II型之间任意复合度的断裂韧度测试，测试中加载方式简单；且其对于岩块(例如岩石露头)而言制作更加简单，加工精度更易控制，且计算断裂韧度时不需要进行尺寸修正。</t>
  </si>
  <si>
    <t>BiOI/Fe3O4可见光复合材料耦合过硫酸盐降解环境雌激素邻苯二甲酸二乙酯（DEP）</t>
  </si>
  <si>
    <t>王敬荃</t>
  </si>
  <si>
    <t>2014141473165</t>
  </si>
  <si>
    <t>唐鹏/2014141473151,杨波/2014141473195,翟官星/2014141473218</t>
  </si>
  <si>
    <t>张永丽</t>
  </si>
  <si>
    <t>本研究课题主要是探寻BiOI/Fe3O4可见光复合材料耦合过硫酸盐对环境雌激素邻苯二甲酸二乙酯的降解效果。为了更好的达到研究目的，在研究中将分作三个步骤:
1）探究具有最佳光催化效用的磁性纳米Bi0I/Fe304催化剂的合成方法。并通过材料表征手段（SEM、TEM、XRD、XPS、UV-Vis等）探究BiOI/Fe3O4的性质。
2）探究BiOI/Fe3O4可见光复合材料激活过硫酸盐的最佳条件。
3）通过研究邻苯二甲酸二甲酯(DMP)的光催化降解过程，探讨邻苯二甲酸二乙酯的光催化降解行为、降解机理以及中间产物的处理等。</t>
  </si>
  <si>
    <t>新型波浪压电发电装置研究及改进</t>
  </si>
  <si>
    <t>弓新洁</t>
  </si>
  <si>
    <t>2014141482044</t>
  </si>
  <si>
    <t>欧阳嘉艺1/2014141482154,张天成2/2014141482275,闫泽霖3/2014141482242</t>
  </si>
  <si>
    <t>林鹏智</t>
  </si>
  <si>
    <t>本项目为期一年左右，主要对海洋河流中的波浪的能量转化为电能的方式方法加以分析，并通过探索以适合的压电材料作为发电材料，满足一定发电性能要求并可用于实际应用的新型波浪发电装置。将通过查阅相关资料，研究现有装置，优化装置，实验分析，数据处理等方式探究把波浪转化为可利用的电能的技术，并对其发电效率进行实验分析，最终得出技术可行，经济合理，并可用于工程实践的转化方法。研究成果形式为研究论文和专利。</t>
  </si>
  <si>
    <t>饮用水源水低浓度污染物净化机理与技术</t>
  </si>
  <si>
    <t>杨凌肖</t>
  </si>
  <si>
    <t>2014141482247</t>
  </si>
  <si>
    <t>刘淑珍/2014141482119,刘治君/2014141482130,王钰/2014141482207</t>
  </si>
  <si>
    <t>李乃稳</t>
  </si>
  <si>
    <t>河流、湖泊、水库等地表水水源中的有机污染物存在低浓度和难生物降解的特点，不能为常规水质净化工艺去除。本项目针对水源水中有机污染物的低浓度即贫营养性和难生化降解性，寻求针对水源水中低浓度有机污染物生物净化的新技术和新方法，如如何改善水中有机物的生化降解性而更易为微生物所降解去除；如何选择更合适的生物附着材料以增加微生物在填料上的附着性和附着数量，从而加强水中低浓度有机物的去除效果。研究成果形式为研究报告或论文。</t>
  </si>
  <si>
    <t>环境友好型河道护坡生态混凝土研究</t>
  </si>
  <si>
    <t>王泽</t>
  </si>
  <si>
    <t>2014141482211</t>
  </si>
  <si>
    <t>李健薄/3062014141482090,金浩博/3062014141482097,冯炜南/3062014141482036,曾俊/3062014141482266</t>
  </si>
  <si>
    <t>李洪涛</t>
  </si>
  <si>
    <t>本项目为期一年左右，主要对现代护坡工程建设中水体与近岸陆地土壤之间的生态联系加以分析，并通过探索满足能够使河道岸坡生态功能不遭破坏河流的生态修复能力及生物多样性指数保持稳定，满足一定工程性能要求并可用于实际应用的新型生态混凝土。将通过查阅相关资料，实验分析，数据处理等方式探究并研制出可利用的新型生态环保护坡材料和技术，并对其碱度、强度、透水性等性能进行实验分析，最终得出技术可行，经济合理，并可用于工程实践的研制方法。研究成果形式为研究论文和专利</t>
  </si>
  <si>
    <t>高围压环境下岩石破碎机理研究</t>
  </si>
  <si>
    <t>赵文迪</t>
  </si>
  <si>
    <t>2013141482201</t>
  </si>
  <si>
    <t>罗璨璨/2013141482012,易瀚翔/2013141493074</t>
  </si>
  <si>
    <t>赵涛</t>
  </si>
  <si>
    <t>研究岩石的破碎，有利于加深对滑坡、落石等机理的认识，对于防灾减灾有指导意义。本项目为期一年左右，根据国内外现有的研究现状，以及存在的各项问题，本研究将重点开展基于离散单元法（DEM)的岩石破碎数值模拟分析，同时进行室内三轴试验。通过开发一套适用于岩石颗粒之间相互作用的计算机代码，分析岩石破碎机理。结合试验的验证对比，本项目预期在数值分析方面能够对岩石的破碎机理展开深入的研究。</t>
  </si>
  <si>
    <t>运用遥感技术探究气溶胶与空气污染及雾霾的关系——以成都市为研究对象</t>
  </si>
  <si>
    <t>石益</t>
  </si>
  <si>
    <t>2014141482171</t>
  </si>
  <si>
    <t>陶剑/2014141482182,王杰/2014141482193,翁强鹏/2014141482215,吴建东/2014141475052</t>
  </si>
  <si>
    <t>鲁恒</t>
  </si>
  <si>
    <t>本项目为期一年左右，以成都市为研究对象，采用分区域、分时段的形式，主要运用地基遥感监测手段，结合其他遥感监测技术，监测并获得成都市的气溶胶各项观测数据，结合相关部门空气污染指数及雾霾情况等各项监测数据，运用MODIS气溶胶光学厚度反演处理方法，将所得数据进行对比和处理，得出气溶胶和当地空气污染指数及雾霾情况等线性关系，进一步分析处理得出其中一般性关系和联系，建立数学模型，从而得到通过气溶胶各项指数监测甚至预测空气污染程度及雾霾情况的科学性方法。</t>
  </si>
  <si>
    <t>基于3D打印技术的不同粗糙面渗流特性研究</t>
  </si>
  <si>
    <t>李兴</t>
  </si>
  <si>
    <t>2013141482180</t>
  </si>
  <si>
    <t>刘月/2013141482089,刘丽君/2013141482184,陈泽华/2013141482116,查尔晟/2013141482072</t>
  </si>
  <si>
    <t>张茹</t>
  </si>
  <si>
    <t>本项目致力于研究基于3D打印技术的不同粗糙面平行板的渗流特性，为期一年左右，就现有的岩石单缝裂隙渗流特性研究及缝隙水渗流的平行板模型进行分析，针对实际岩石裂缝不同的粗糙度使用先进的3D打印技术进行模拟，使用自行设计的试验装置研究不同粗糙度的打印平行板间的渗流特性。对不同的粗糙度、不同的水头、不同的缝宽方面进行实验，获得渗流数据，再通过查找资料、数据处理等方式分析不同组渗流试验的特征差异，研究成果形式为研究论文和专利。</t>
  </si>
  <si>
    <t>不同水质状况下土壤盐分聚集的空间分布研究</t>
  </si>
  <si>
    <t>许沥</t>
  </si>
  <si>
    <t>2014141482240</t>
  </si>
  <si>
    <t>陈秋兵/2014141503007,张针智/2014141482284,焦钘宇/2014141503024</t>
  </si>
  <si>
    <t xml:space="preserve">蒲迅赤
</t>
  </si>
  <si>
    <t>本项目为期一年左右，旨在探究不同水质情况下，对于把水体作为农业灌溉用水而引起的土壤中盐分聚集的空间分布变化，从而对土壤的科学管理，土壤环境质量的保护和农业的可持续发展提供参考。将通过查阅相关资料，实验分析，数据处理等方式探究不同水质状况下土壤中盐分的分布情况。研究成果形式为研究论文。</t>
  </si>
  <si>
    <t>水沙混合流对河床的冲击破坏机理研究</t>
  </si>
  <si>
    <t>强皓凡</t>
  </si>
  <si>
    <t>2014141482162</t>
  </si>
  <si>
    <t>卿春林/2014141482163,许婧璟/2014141482239,付哲皓/2014141482041,王佳宁/2014141453160</t>
  </si>
  <si>
    <t>王协康</t>
  </si>
  <si>
    <t>本项目主要对水沙混合流对河床的冲击破坏机理加以分析，改变传统水力学中无沙的假设，通过水利学科与电子科学交叉应用，将力与电信号相转化直接在水中精确测算急流冲击力，分析冲坑大小。通过查阅国内外文献资料，实验设计，数据处理等方式开展课题，最终得出研究结果与相应对策分析。可使水工建筑物设计更合理，保证工程质量，降低事故发生率，适度调整工程造价，延长使用期限。研究成果形式为研究论文、课题研究报告和专利。</t>
  </si>
  <si>
    <t>部分填充裂隙岩体渗流特性理论分析与试验</t>
  </si>
  <si>
    <t>涂园</t>
  </si>
  <si>
    <t>2013141413012</t>
  </si>
  <si>
    <t>陈积乾/2013141482013,余志球/2013141431126</t>
  </si>
  <si>
    <t>符文熹</t>
  </si>
  <si>
    <t>岩体裂隙渗流机制与定量描述一直是岩土、矿业、地质、石油及天然气工程高度关注的难点问题。本项目研究的是部分填充裂隙岩体的渗透特性，主要通过理论公式推导和物理模型试验两种方式开展研究，以探求裂隙岩体在不同填充程度和不同填充物下的渗透特性，并对部分填充裂隙岩体的渗透机理及其规律作初步探讨，同时检验渗透系数理论公式推导的正确性，为理论公式在实际工程中的应用提供试验支撑。</t>
  </si>
  <si>
    <t>基于铅离子响应型智能开关膜构造便携式废水中铅离子检测装置的研究</t>
  </si>
  <si>
    <t>袁欣彤</t>
  </si>
  <si>
    <t>2013141493099</t>
  </si>
  <si>
    <t>张丽娜/2013141493049,文国宇/2013141493138</t>
  </si>
  <si>
    <t>刘壮
褚良银</t>
  </si>
  <si>
    <t>本项目提出了基于聚多巴胺黏附固载铅离子识别响应微球制备铅离子识别响应智能开关膜的新方法及构造检测废水中铅离子的便携式简易装置。重点研究纳米级铅离子识别响应微球的制备及其离子响应特性和基于聚多巴胺黏附作用实现纳米微球在聚碳酸酯基材膜孔内的有效固载，研究该铅离子识别响应智能膜的开关性能，探索基于该铅离子识别响应智能膜制备用于废水铅离子检测的简易便携式装置。</t>
  </si>
  <si>
    <t>高校学术型社团建设促进大学生创新创业能力培养的研究——以四川大学为例</t>
  </si>
  <si>
    <t>刘长珍</t>
  </si>
  <si>
    <t>2013141492003</t>
  </si>
  <si>
    <t>王诗淇/2014141492139,韩子柯/2014141492038,熊佳容/2014141494053,胡钧婷/2014141492046</t>
  </si>
  <si>
    <t>郭鑫楠</t>
  </si>
  <si>
    <t>创新人才的培养是时代的呼唤和要求。本课题针对不同年级，对高校学术型社团建设促进大学生创新创业能力培养进行研究。大一：学术型社团通过开展新生研讨课、名师茶座、导生经验分享等活动丰富新生专业认知。
大二：学术型社团充分发挥协会资源和专业强项搭建学校与社会资源间的交流桥梁，培养大学生的求知探索精神。
大三：学术型社团开展的学科竞赛锻炼大学生的科研能力。
大四：学术型社团运用专业知识和学科强项把学生提前领入创业、就业、保研的奋斗道路上来。</t>
  </si>
  <si>
    <t>新型微生物燃料电池阳极材料的制备</t>
  </si>
  <si>
    <t>汪巧巧</t>
  </si>
  <si>
    <t>2014141494042</t>
  </si>
  <si>
    <t>刘文毕/2014141494026,田永鑫/2014141494039</t>
  </si>
  <si>
    <t>张永奎</t>
  </si>
  <si>
    <t>本项目以氧化亚铁硫杆菌(Acidithiobacillusferrooxidans，简称A.ferrooxidans)为产电微生物构建微生物燃料电池，用于处理含硫废水。目前，微生物燃料电池的产电性能较低，其中一个重要的限制因素是阳极表面微生物的数量较低，导致电子的传递效率低下。单质硫是A.ferrooxidans的能源物质，二者具有天然的亲和性。本项目通过对碳电极进行单质硫掺杂修饰，设计制备具有A.ferrooxidans特异亲和性的阳极材料，以增加微生物在阳极的富集程度，从而实现提高产电性能的目的。</t>
  </si>
  <si>
    <t>TMBG+HexOH捕集CO2吸收和解吸条件研究</t>
  </si>
  <si>
    <t>崔征</t>
  </si>
  <si>
    <t>2013141493062</t>
  </si>
  <si>
    <t>马春婷/2013141493058,李明真/2013141492077,陈缘/2013141493114,王博/2013141493061</t>
  </si>
  <si>
    <t>岳海荣</t>
  </si>
  <si>
    <t>本研究采用转极性溶剂体系(TMBG+HexOH)与CO2高反应性的优点，研究其捕集烟道气中CO2的吸收解吸工艺。首先根据过程参数和体系物性与再生过程能耗的关系，估算了体系的再生能耗；实验过程中考查了温度、组成、转速对TMBG+HexOH吸收-解吸CO2的速率、平衡组成、黏度的影响；并在实验数据基础上，根据过程参数和体系物性与再生过程能耗的关系，计算TMBG+HexOH捕集烟道气中CO2的再生能耗。</t>
  </si>
  <si>
    <t>新型微萃取磷酸装置设计和性能研究</t>
  </si>
  <si>
    <t>何金</t>
  </si>
  <si>
    <t>2014141492041</t>
  </si>
  <si>
    <t>陈珂/2014141492011,邹雄/2014141491159,程楚方圆/2014141492018,刘梦/2014141491077</t>
  </si>
  <si>
    <t>磷酸是人类生产生活过程中的重要物料，萃取是磷酸生产中关键过程，如何在保证节能环保条件下，实现萃取单元的强化，提高企业经济效益是一项具有重要意义的研究课题。本项目旨在设计一套利用微萃取原理实现节能并强化萃取过程的滚轮式萃取装置，并进一步探究影响萃取效率的因素。通过将有机相和水相分别引入具有不同吸附性的上下两个滚轮皮带的微小间隙中，两相之间以薄膜的形式接触，在上下滚轮作用下进行萃取传质，并探究转速、吸附介质、液相比等因素对萃取的影响。</t>
  </si>
  <si>
    <t>旋流流化床结晶法制备高纯尿素的工艺技术开发</t>
  </si>
  <si>
    <t>李壮志</t>
  </si>
  <si>
    <t>2014141492074</t>
  </si>
  <si>
    <t>王涵/2014141492134,蒋操/2014141492053,罗莹/2014141492014,王应楠/2014141492143</t>
  </si>
  <si>
    <t>叶世超</t>
  </si>
  <si>
    <t>教授（博导）</t>
  </si>
  <si>
    <t>高纯尿素可用于医药、食品、化妆品、机动车等多个行业，是一种经济价值可观的化工产品。经叶世超老师实验室的研究已表明，采用自制新型旋流流化床结晶器，以农用尿素为原料，可以结晶制备出大小均匀、质硬、透明、低缩二脲含量的尿素。在此基础上，该项目拟继续对其工艺条件进行探索，测出溶解度曲线和超溶解曲线等热力学基础数据，优选出最适宜的结晶温度、过饱和度、母液流量等工艺参数，设计出完整的工艺流程.</t>
  </si>
  <si>
    <t>氧化直链淀粉交联胶原制备胶原基创伤敷料及性能研究</t>
  </si>
  <si>
    <t>涂玉容</t>
  </si>
  <si>
    <t>2014141494041</t>
  </si>
  <si>
    <t>周红梅/2015141496068,杨慧晶/2014141494058,王俊博/2014141494045,王霄/2014141494049</t>
  </si>
  <si>
    <t>穆畅道</t>
  </si>
  <si>
    <t>胶原由其优异的生物学性能被广泛的应用于医学领域，正在研发的胶原类创伤敷料在功能上也在不断完善，但由于胶原本身存在一些缺陷，如较差的机械性能以及容易滋生细菌等缺陷而限制了其应用。本实验主要采用氧化直链淀粉这一无毒、无害、来源广泛且价格低廉的天然多糖作为交联剂，与胶原交联形成机械性能优异且具备抗菌性能得创伤敷料。本课题的成果有望为制备一种新型胶原基创伤敷料提供理论和技术支持。</t>
  </si>
  <si>
    <t>四川茯砖茶中冠突散囊菌的分离鉴定及其对品质的影响</t>
  </si>
  <si>
    <t>肖月</t>
  </si>
  <si>
    <t>2013141501095</t>
  </si>
  <si>
    <t>任炳熹/2013141501122,刘鑫/2013141501121</t>
  </si>
  <si>
    <t>钟凯</t>
  </si>
  <si>
    <t>茯砖茶含有多种营养成分，具有抗氧化、抗癌、防止心血管疾病、降脂减肥等功效，深受消费者热爱，其特有的“金花菌”对品质影响很大。四川有丰富的茯砖茶原料，但产品没有占领主要市场。本项目利用形态学、生理生化实验和分子生物学对四川本土茯砖茶中的冠突散囊菌进行分离鉴定，探究其对茯砖茶品质的影响，能够为茯砖茶品质形成机理提供理论基础，保证产品品质，丰富本土茯砖茶的研究，为本土产品的研究开发与推广奠定理论基础。</t>
  </si>
  <si>
    <t>蛋白酶制剂中酶蛋白组分的分离纯化及其对皮内蛋白成分作用特点研究</t>
  </si>
  <si>
    <t>2013141502014</t>
  </si>
  <si>
    <t>徐婕/2013141502049</t>
  </si>
  <si>
    <t>彭必雨</t>
  </si>
  <si>
    <t>工业蛋白酶制剂含有多种酶蛋白成分，制革中其对皮结构蛋白作用强、专一性差，难以控制，容易造成皮粒面损伤等问题，限制了制革生物技术的应用。运用现代分离技术，对典型的工业蛋白酶制剂中的酶蛋白组分进行分离纯化，得到具有不同分子量和等电点等性能特点的酶蛋白组分，研究它们对皮内胶原、弹性蛋白等结构蛋白的作用特点和渗透性能，建立酶蛋白结构和其应用性能的关系，为皮革用蛋白酶的开发、高效制革生物技术的构建提供依据。</t>
  </si>
  <si>
    <t>“私人心医”——基于穿戴式心电检测仪的智能移动心电医疗系统</t>
  </si>
  <si>
    <t>李庚旺</t>
  </si>
  <si>
    <t>2013141463073</t>
  </si>
  <si>
    <t>黄墨舟/2013141463013,王喧/2013141463137,陈波/2013141444001</t>
  </si>
  <si>
    <t>心脏病已成为危害人类健康的主要疾病之一，而心脏病的突发性，以及就
诊的繁琐性，让心脏病预防无法得到有效的实施。所以市场上需要一个能解决心
脏病预防以及方便就诊的平台。
“私人心医”是基于穿戴式心电检测仪的智能移动心电医疗系统。该系统集
动态心电采集，心电信号预处理，典型心脏疾病智能诊断，线上问诊，诊后随访，
预约挂号等功能为一体，为心血管疾病患者与心血管疾病医疗专家搭建起一个无
障碍的移动端线上医疗交流平台。</t>
  </si>
  <si>
    <t>基于信息加密的快递隐私保护系统</t>
  </si>
  <si>
    <t>刘光明</t>
  </si>
  <si>
    <t>2014141463117</t>
  </si>
  <si>
    <t>苏欣雨/2014141463173,汤雨薇/2013141463155</t>
  </si>
  <si>
    <t>赵亮</t>
  </si>
  <si>
    <t>当今物流快递行业不断发展壮大，然而在这过程中的信息泄露，伪造单号的问题也随之严重，逐渐走进人们视野。该项目就是主要针对这一问题设立的。该项目提供的解决方法是将个人信息进行加密然后存入二维码中。在用输入以后可以自动生成相应的二维码，在生成二维码的同时可以进行身份信息核对，并且防止他人随意伪造订单。同时在快递员进行派件时可以通过手机APP进行扫码，但是只能读取电话号码，不能读取其他的信息，从而实现对个人信息的保护。</t>
  </si>
  <si>
    <t>基于3DTouch和FingerAngle的触控屏CAD交互技术研究与应用</t>
  </si>
  <si>
    <t>崔家乐</t>
  </si>
  <si>
    <t>2013141463259</t>
  </si>
  <si>
    <t>张正维/2013141463052</t>
  </si>
  <si>
    <t>本项目旨在探索将3Dtouch和FingerAngle（手指角度识别）两种新型的交互技术实现结合，从而达到在现已经和大众日常娱乐、学习与工作息息相关的触控屏产品（例如Ipad、SurfacePro等平板产品）上以全新的交互方式进行快捷的CAD图形绘制。此项技术可以用于实现相关专业人士（建筑工程师、产品设计师等）在触控屏类产品上快速的三维模型及图形绘制，教育从业者亦可以用此项技术更好的开展教学工作，以及其余一系列衍生的实际功用。</t>
  </si>
  <si>
    <t>Voice-听障人士学习说话助手</t>
  </si>
  <si>
    <t>凌雪</t>
  </si>
  <si>
    <t>2014141463114</t>
  </si>
  <si>
    <t>唐钰葆/2014141463185,黄纯纯/2014141463063</t>
  </si>
  <si>
    <t>余静</t>
  </si>
  <si>
    <t>听力障碍导致语言障碍的聋“哑”人是个庞大的群体。发音器官正常，由于听力障碍，无法接收外界语音信息，难以学习说话。唯一的语言矫正方式是特教教师进行口型和发音上的引导和矫正。此方式对很多家庭来说难以实现。本项目旨在帮助聋“哑”人在无专人训练时，自主学习发音和娱乐。手语图标，文字与用户交互；字词及其对应的多媒体，让用户学习发音；采集用户的口型和发音，与标准比对，从而引导用户发音，达到学习语言的目的。</t>
  </si>
  <si>
    <t>基于AR技术的虚拟公告板信息交互平台</t>
  </si>
  <si>
    <t>2014141463129</t>
  </si>
  <si>
    <t>黄悦凯/2014141463069,韩镓维/2014141463050</t>
  </si>
  <si>
    <t>张卫华</t>
  </si>
  <si>
    <t>近年来，随着移动设备性能的提高，增强现实（AugmentedReality，下文简称AR）技术被大量的应用到移动平台（手机、平板等）。本项目为基于AR增强现实技术的虚拟公告板信息交互平台，旨在改进现有公告板及其它类似平台的灵活性差、传播范围受限、用户交流不足等缺点。利用增强现实、图像识别等相关技术，使得传统的信息传播方式变得更为生动有趣及实用。通过移动客户端，用户可以在某标志物下留言及实时查看其它人的留言，通过这种交互逐步搭建社交网络平台。</t>
  </si>
  <si>
    <t>辅助色盲的道路交通灯识别系统</t>
  </si>
  <si>
    <t>陈红妃</t>
  </si>
  <si>
    <t>2014141463006</t>
  </si>
  <si>
    <t>罗晓镁/2014141463142,朱敏娟/2014141463315</t>
  </si>
  <si>
    <t>何坤</t>
  </si>
  <si>
    <t xml:space="preserve">辅助色盲的道路交通灯识别系统是主要针对色盲者设计的辅助系统，帮助他们在交通中有效地辨别交通灯颜色，主要是红绿灯，从而减少交通事故的发生。
本项目关键点是图像处理。首先通过图像采集及图像预处理的方法获得源图像，用边缘跟踪中的方法确定交通灯的各个灯的位置，获取各个灯的颜色（选择标准RGB颜色表示法来得到交通灯的颜色），之后通过判断交通灯的颜色，发出语音信息提示用户前方交通灯状况。
</t>
  </si>
  <si>
    <t>空气质量监测与气体致患防治系统</t>
  </si>
  <si>
    <t>2014141463277</t>
  </si>
  <si>
    <t>李锐德/2014141463091,林泽雄/2014141463113,徐伊伊/2014151612029,杨晋钰/2014151651124</t>
  </si>
  <si>
    <t>刘艳丽</t>
  </si>
  <si>
    <t>有关数据表明：每年我国因室内环境污染引起的死亡人数高达11.1万人。由此可见，室内环境污染已经严重影响了现代人的健康。所以，我们想开发一套有利于普通用户及时了解自己居住环境健康隐患的室内空气监测系统。利用树莓派以及传感器来获取空气中特定气体的含量，并根据专业的医学知识作出用户长期处于这种浓度之下的患病推测，便于及时防治。
我们希望真正的从源头降低我国居民在室内污染方面的死亡率以及提高我国居民的健康水平。</t>
  </si>
  <si>
    <t>基于深度神经网络图像识别的盲人出行辅助系统</t>
  </si>
  <si>
    <t>梁誉译</t>
  </si>
  <si>
    <t>2014141463106</t>
  </si>
  <si>
    <t>姚王珏/2014141463261,徐阳/2014141463229</t>
  </si>
  <si>
    <t>本项目主要开发一款基于深度卷积神经网络的图像识别技术的盲人出行辅助系统及其配套的眼镜设备。利用图像识别等相关技术，对盲人出行中可能遇到的诸如区分不同路线公交车(本项目以成都市内标准公交车为样)、区分标准人行信号灯显示状态以及通过盲道识别中盲道图像的异常中断或“污渍”判断盲道上是否有障碍等进行出行辅助。
盲人出行时，开启设备上按钮开启出行辅助，系统按一定的周期进行拍照，并传到手机端，手机端传到服务器端进行分析并及时反馈给用户。</t>
  </si>
  <si>
    <t>次边疆带民族地区“精准脱贫”调查：以四川藏区为例</t>
  </si>
  <si>
    <t>郭怡</t>
  </si>
  <si>
    <t>2014141096011</t>
  </si>
  <si>
    <t>卢雨秋/2014141094082,刘星龙/2014151476009,闫艺湃/2014141453203,雷针/2014141094058</t>
  </si>
  <si>
    <t>罗哲</t>
  </si>
  <si>
    <t>本项目基于国家“精准脱贫”政策，以采访校内藏族同学为切入点，运用访谈法、观察法和文献法等调研方法，选取代表性藏区村落（“点”）并对其周边区域（“面”）进行调研，结合政策参与者——藏民（“线”）的问卷调查与相关数据的统计处理，了解当地精准扶贫工作的开展情况以及面临的问题。后期结合政策文献资料和实际情况，得出四川藏区“精准脱贫”政策进行过程中的经验教训，并提出具体实际的意见，以论文形式展出调研成果。</t>
  </si>
  <si>
    <t>互联网+驱动下残疾人就业现状研究——以四川省成都市为例</t>
  </si>
  <si>
    <t>邓加琳</t>
  </si>
  <si>
    <t>2013141094114</t>
  </si>
  <si>
    <t>李襟巧/2013141094125,姚瑶/2013141094069,黄滔/2013141094179</t>
  </si>
  <si>
    <t>衡霞</t>
  </si>
  <si>
    <t>2015年，“全国残疾人就业创业网络服务平台”正式开通，运用“互联网+”对残疾人就业现状进行调整，残疾人就业将有新的发展。
本研究将对我国互联网+残疾人就业现状进行研究，主要涉及调查了解残疾人利用“全国残疾人就业创业网络服务平台”就业的现状，分析新的就业平台对残疾人就业改善的情况，同时通过对平台使用现状和的作用结果分析，对其的维护、功能扩展提出一些改善意见，使得我国的残疾人就业情况得到真正新的发展。</t>
  </si>
  <si>
    <t>线上心理交流系统（iOS平台老师端）</t>
  </si>
  <si>
    <t>谢伊娜</t>
  </si>
  <si>
    <t>2013141093040</t>
  </si>
  <si>
    <t>周巧/2013141093037,李佳/2013141093039,郗茜/2013141093044</t>
  </si>
  <si>
    <t>赵英</t>
  </si>
  <si>
    <t>为搭建心理老师和同学之间的联系，帮助同学们缓解忧虑，帮老师们多渠道了解学生，我们打算搭建一个师生交流的绿色平台，其中包括情绪的疏解，师生交流的线上预约及老师同学之间的在线解答。在之前做的学生端的基础上我们打算构建老师的专属版本，具体实现方式分为学生的情绪发布，老师的心得记录，心理咨询预约，心理问题邮件，心理访谈等。我们将把完成的老师版和学生版软件投入使用并和心理实验室进行接轨，让心理老师和同学之间的沟通更加顺畅。</t>
  </si>
  <si>
    <t>台湾媒体对两岸关系影响的实证调研——以周子瑜事件为切入点</t>
  </si>
  <si>
    <t>宋高杰</t>
  </si>
  <si>
    <t>2013141091022</t>
  </si>
  <si>
    <t>朱力/2013141091003,傅元灿/2012141096045,李超/2013141091030,舒瑞/2013141091010</t>
  </si>
  <si>
    <t>夏志强</t>
  </si>
  <si>
    <t>今年初在两岸引起轩然大波的周子瑜事件，暴露出台湾媒体在两岸关系中发挥的巨大隐藏作用。蔡英文当选后，两岸关系可能面临更多的类似事件。应对挑战，我们希望通过以周子瑜个性事件的研究为切点；通过在台湾交换学习的机会，通过实证调研分析台湾媒体报道大陆新闻特点、原因、以及其对台湾民众的影响，来调研台湾媒体对两岸关系产生影响的方式及程度。为大陆制定涉台政策、应对类似周子瑜等突发事件时提供考量因素，增进大陆社会对台湾现状的理解和包容</t>
  </si>
  <si>
    <t>影响农村电子商务发展的因素及其影响程度——以四川省郫县林湾村和土地村为例</t>
  </si>
  <si>
    <t>2013141084159</t>
  </si>
  <si>
    <t>何思怡/2012141084034,刘红/2013141086026,吴智伟/2013141084028,高俊飞/2014141011021</t>
  </si>
  <si>
    <t>“淘宝村”是一种极富中国特色的农村电子商务集聚形态，对于农村经济转型升级、农民创业就业、全面建成小康社会有着重要意义。本课题基于四川省成都市郫县林湾村和土地村两个典型案例对淘宝村的形成过程进行实证分析，对其具有普适性的一般发展规律进行总结，运用多元回归分析模型对淘宝村形成过程中各个因素的影响程度进行探讨，从而针对性的提出农村电子商务发展的优化方案和改善建议，为更好的推动农村电商的发展和解决“三农”问题提供切实可行的依据。</t>
  </si>
  <si>
    <t>“全面二孩”政策下，影响成都市城市家庭生育意愿的因素分析</t>
  </si>
  <si>
    <t>傅绪林</t>
  </si>
  <si>
    <t>2013141081003</t>
  </si>
  <si>
    <t>范雨翔/2013141081001,于璐伊/2013141081013,潘玲/2013141081019,杨鸾奕/2013141081022</t>
  </si>
  <si>
    <t>刘馨</t>
  </si>
  <si>
    <t>在“全面二孩”政策的背景下，探究影响城市家庭生育意愿的各方面因素。在相关文献和访谈记录的基础上构建指标体系并设计问卷，通过在大成都市范围内进行实地随机调查来收集数据，应用统计分析软件进行数据分析。归纳分析结果，撰写调查报告，为有关部门增强人民群众生育意愿提供决策参考。</t>
  </si>
  <si>
    <t>PM2.5及其主要成分通过环状RNA影响肺癌的作用机制研究</t>
  </si>
  <si>
    <t>李璇</t>
  </si>
  <si>
    <t>2014151611012</t>
  </si>
  <si>
    <t>毛文澜/2014151611019,王晨霄/2014151611023,魏子钰/2014151611027,李宗显/2014151611013</t>
  </si>
  <si>
    <t>刘戟</t>
  </si>
  <si>
    <t>肺癌作为高发癌症中的一种，具有复杂的发病机制，现有研究指出，大气污染物PM2.5可能是诱导肺癌产生的因素之一，但具体机制尚未完全明确。据近期文献，环状RNA（circularRNAs,circRNA）可通过miRNA的作用与肺癌发生产生一定关联。因此本项目拟通过研究PM2.5对circRNA的影响进一步探讨其与肺癌的关系。项目将分别建立体内、体外模型，利用细胞培养、RNA测序、动物模型的建立等试验手段，研究PM2.5及其成分对circRNA结构及表达的影响，进一步阐明其通过circRNA对肺癌的作用机制。</t>
  </si>
  <si>
    <t>成都市区污染空气中PM2.5对大鼠学习记忆能力的影响</t>
  </si>
  <si>
    <t>张霄龙</t>
  </si>
  <si>
    <t>2014151651135</t>
  </si>
  <si>
    <t>黄禹瑶1/2014181641009,任杰2/2014141241104,王霞3/2014141623050,应正祺4/2014151611031</t>
  </si>
  <si>
    <t>成姝婷</t>
  </si>
  <si>
    <t>采集成都市区污染严重区域空气中的PM2.5微粒，制成混合悬液后对大鼠进行染毒处理。用行为学方法评价实验组染毒大鼠和对照组大鼠的学习记忆能力，并用统计学的方法进行比较。之后处死两组大鼠，检测并分析比较两组大鼠大脑皮层和海马内与学习记忆相关物质（如：谷氨酸、过氧化氢酶、过氧化物岐化酶等）的水平，同时通过肺部组织切片的病理改变对大鼠的染毒情况进行评价，并与先前学习记忆能力的结果进行相关性分析。</t>
  </si>
  <si>
    <t>运用3D打印技术设计一种类肺泡正六边形静电吸附PM2.5的功能性水凝胶材料</t>
  </si>
  <si>
    <t>李子昂</t>
  </si>
  <si>
    <t>2013141413018</t>
  </si>
  <si>
    <t>胡利/2013141231178,刘泼/2013141231058,邹京成/2014151621200</t>
  </si>
  <si>
    <t>苟马玲</t>
  </si>
  <si>
    <t>目前滤过PM2.5的口罩熔喷无纺布材料存在滤过口径过小而导致空气阻力过高的缺点，我们试想运用3D打印技术打印类肺泡的水凝胶模型，将聚乙二醇二丙烯酸酯（PEGDA）与聚醚酰亚胺（PEI）和肝素分别聚合制备带正负电性的实验材料，利用静电吸附原理捕捉吸附PM2.5。仿生类肺泡的正六边形模型可以有效保证气体正常流动。通过改变打印层数厚度，测试其过滤效率、呼吸阻力，将其作为口罩替芯，与熔喷无纺布做对比，分析其拦截效率和空气阻力。</t>
  </si>
  <si>
    <t>探索mCRC患者精准治疗—建立个体患者西妥昔单抗联合敏感性化疗药物的快速筛选方法</t>
  </si>
  <si>
    <t>秦丹铱</t>
  </si>
  <si>
    <t>2014151651083</t>
  </si>
  <si>
    <t>邵俊/2014151651085,严可/2014151651122,张婉莹/2013141412062,杨一恺/2014151651126</t>
  </si>
  <si>
    <t>赵成建</t>
  </si>
  <si>
    <t>本项目围绕转基因斑马鱼移植肿瘤模型预测西妥昔单抗治疗KRAS野生型的不可切除肝转移mCRC病人疗效并优化临床用药方案的核心内容，利用本实验室斑马鱼肿瘤模型平台并结合临床需求，建立并优化转基因斑马鱼移植mCRC肝转移肿瘤细胞的方法，并通过绘制斑马鱼mCRC肝内移植瘤生长曲线与存活曲线的方法，快速且准确的预测病人的预后与生存期，最后借助斑马鱼前期同步药物筛选优势，探索多种不同的药物配伍方案对于同一mCRC病人肿瘤的效果，在更大程度上优化个体病人的用药方案。</t>
  </si>
  <si>
    <t>孤独谱系障碍患儿家长心理健康状况与孤独症病程时相的相关性研究</t>
  </si>
  <si>
    <t>黄诚一</t>
  </si>
  <si>
    <t>2013151621100</t>
  </si>
  <si>
    <t>李海瑞/2013151651097,唐煜东/2012151662019,汤乔/2013151621069,景星滔/2013151621101</t>
  </si>
  <si>
    <t>黄颐</t>
  </si>
  <si>
    <t>.目前国内外对于孤独谱系障碍患者病程不同时相对应家长心理健康状况的研究鲜见，针对这一现状，我们以问卷和量表的形式，选择华西医院及成都市自闭症机构的自闭症家长为对象进行调查，调查内容包括抑郁、焦虑、躯体化、强迫症状、人际关系敏感、敌对、恐怖、偏执和精神病性等。总结孤独谱系障碍患儿家长在患儿不同患病时期的心理特点及其对患儿行为的影响，为孤独谱系障碍患儿针对性的家庭康复治疗提供理论依据。</t>
  </si>
  <si>
    <t>腹主动脉瘤腔内修复术（EVAR）局麻与全麻的随机对照研究</t>
  </si>
  <si>
    <t>2012181622052</t>
  </si>
  <si>
    <t>涂祥/2012181622066,叶蕾/2012181622050,王晔晓/2014141653043</t>
  </si>
  <si>
    <t>赵纪春</t>
  </si>
  <si>
    <t>腹主动脉瘤腔内修复术是现如今腹主动脉瘤手术治疗的主要方式，其具有不开腹、易操作、创伤小、恢复快等优点，但术中麻醉方式的不同可对手术结局产生不同的影响。本项目主要是针对术中局麻与全麻这两种麻醉方式设计的双向队列研究，通过观察手术时间、住院时间、30天死亡率、ICU收入率、术后并发症发生率和医疗成本等指标，比较两种麻醉方式的结局效果，明确二者适用条件，为日后腹主动脉瘤腔内修复术麻醉方式的选择提供有效的参考</t>
  </si>
  <si>
    <t>在新的Sepsis3.0标准下建立输尿管软镜术后脓毒血症的危险因素评价量表</t>
  </si>
  <si>
    <t>温定岢</t>
  </si>
  <si>
    <t>王煜坤/2013151621073,陈云天/1185022012,房乾/2015181622008</t>
  </si>
  <si>
    <t>王坤杰</t>
  </si>
  <si>
    <t>输尿管软镜技术现已经成为泌尿外科如输尿管结石，息肉等多种疾病的主要治疗手段。然而输尿管管径较细，易发生诸如输尿管黏膜损伤，穿孔，出血等多种并发症，从而导致感染发热引起尿脓毒血症，从而导致患者预后不良，因此早期确定危险因素，识别患者出现脓毒血症十分重要。本课题现基于脓毒血症于2016年新提出的以器官衰竭为核心的Sepsis3.0指标基础上，拟提出适用于临床的输尿管软镜术后脓毒血症的危险因素评价量表，服务于临床工作。</t>
  </si>
  <si>
    <t>合并HBV感染的弥漫性大B细胞淋巴瘤瘤组中
NF-κB的表达与临床意义</t>
  </si>
  <si>
    <t>姜亨</t>
  </si>
  <si>
    <t>2013141493051</t>
  </si>
  <si>
    <t>蒋友慧/2014151621052,唐泽先/2014151621123,王希/2013141463123</t>
  </si>
  <si>
    <t>徐才刚</t>
  </si>
  <si>
    <t>弥漫性大B细胞淋巴瘤（DiffuseLargeB-CellLymphoma，DLBCL）是最常见的非霍金奇淋巴瘤，约占所有新发淋巴瘤病例总数的40%。近年来发现，不少DLBCL患者会同时合并乙型肝炎病毒（HepatitisBVirus，HBV）感染，但HBV感染与DLBCL发病的相关性及机理并不清楚。本项目拟采用免疫组织化学染色法和实时定量PCR（RT-PCR）法，检测已确诊的DLBCL患者肿瘤组织核转录因子κB（NF-κB）表达量，并比较合并HBV感染与未合并HBV感染的DLBCL病例之间NF-κB表达差异、探究NF-κB表达差异与临床特征之间的关系。</t>
  </si>
  <si>
    <t>智能步态分析系统的开发与在脑卒中患者步行功能评估与训练中的应用</t>
  </si>
  <si>
    <t>杨福</t>
  </si>
  <si>
    <t>2012141010001</t>
  </si>
  <si>
    <t>余佳丹/2012141624133,张嘉祺/2012141624010,谷尚/2012141624118,张鸿悦/2013141624030</t>
  </si>
  <si>
    <t>王朴,张仁刚</t>
  </si>
  <si>
    <t>脑卒中作为极高致残率和较高死亡率的常见疾病，大多数患者具有运动功能障碍，严重影响患者及其家人的生活质量水平。步行功能作为最基础的运动功能，脑卒中患者的运动功能障碍康复集中在此。智能步态分析系统是采用微机电系统的运动传感器技术和基于压电薄膜的足底压力传感技术实现步态的运动学与动力学的多指标分析，协助康复医生评估和训练脑卒中患者的步行功能。在我国三级分诊制度下的基层社区医院和康复中心具有巨大市场价值。</t>
  </si>
  <si>
    <t>强迫症患者脑功能有效连接的Granger因果模型研究</t>
  </si>
  <si>
    <t>2013141624103</t>
  </si>
  <si>
    <t>卜暄/2013141624116,刘子凡/2013141624100,刘懿梅/2013141624040,高映雪/2014141624022</t>
  </si>
  <si>
    <t>黄晓琦</t>
  </si>
  <si>
    <t>强迫症是一种慢性、难治性精神焦虑性疾病，发病机制尚未完全阐明。目前已有多项研究表明，强迫症患者脑网络连接的异常与该病发生的有重要关系。传统的脑网络功能连接分析方法，单纯依赖统计学相关性，无方向性。而有效连接能够定量的刻画出多个脑区之间相互作用的方向性和因果关系。我们拟采用Granger因果模型分析强迫症患者的静息态功能磁共振影像学数据，探究患者不同脑区有效连接的异常，为深入了解强迫症的病因、机制提供新思路。</t>
  </si>
  <si>
    <t>基于语音识别技术的交互式虚拟标准化病人问诊练习评价系统</t>
  </si>
  <si>
    <t>2013151621042</t>
  </si>
  <si>
    <t>唐思琪/2013181622060,仇玉轩/2012141461160,浦岸峰/2013141463103,彭皓宁/2013141231118</t>
  </si>
  <si>
    <t>左川</t>
  </si>
  <si>
    <t>标准化病人（Standardizedpatient,SP）教学模式是诊断学问诊教学的重要教学手段，受到全世界诸多医学院校的重视。然而由于招募SP困难、培训周期长成本高和一对一教学效率低等问题，我国SP的普及与发展受到了重重阻碍。本项目拟开发以语音识别技术为基础的交互式虚拟标准化病人问诊练习系统，通过语音识别、语音合成和人工智能等前沿科技的使用实现虚拟SP和学生的交互式问诊过程，极大程度解决了真人SP问诊的问题，为问诊教学培训和考核带来令人激励的前景。</t>
  </si>
  <si>
    <t>通过一个家系的研究获得对强直性脊柱炎（AS）相关易感基因的验证</t>
  </si>
  <si>
    <t>2012151623024</t>
  </si>
  <si>
    <t>罗国菊/2012151623023,杨娜/2012151611028,张雪/2012151623014,魏益国/2012151623028</t>
  </si>
  <si>
    <t>黄向阳</t>
  </si>
  <si>
    <t>春芽风湿病学术社团的老师在临床诊治过程中发现一个较大规模的强直性脊柱炎（AS）疾病家系，该家系位于西昌深山之中，血系较纯，目前已经纳入有近100余人，通过抽血检验以及影像学检查，目前该家系确诊AS的患者有近30余人，一人确诊类风湿关节炎（RA），并且还有很多人具有AS的临床相关症状，需要进一步的检查以确诊。通过家族系谱分析研究，该家族在AS疾病上具有遗传性，我们拟通过聚合酶连锁反应（PCR）和外显子基因测序来具体分析该家族在遗传基因上的相关性从而找到AS在基因层面的标志物，发现新的易感基因标志物或者验证其他人已经找到的可疑易感基因标志物。</t>
  </si>
  <si>
    <t>膀胱癌患者中SPHK1基因的表达与疾病预后的研究</t>
  </si>
  <si>
    <t>黎子瑞</t>
  </si>
  <si>
    <t>2012181622014</t>
  </si>
  <si>
    <t>毛赤慧/2015181622029,王嘉毅/2015181622044</t>
  </si>
  <si>
    <t>魏于全</t>
  </si>
  <si>
    <t>实验小组将通过对膀胱癌细胞株和膀胱癌患者临床病理样本进行研究，分析Sphk1水平与癌细胞恶性程度的关系及分子机制，并明确SphK1在膀胱癌患者中表达是否存在异常，其水平与临床病理特点及疾病预后是否关联，进而为以Sphk1为靶点的分子肿瘤治疗提供依据。</t>
  </si>
  <si>
    <t>新型男用留置导尿管的研发设计</t>
  </si>
  <si>
    <t>杨志强</t>
  </si>
  <si>
    <t>2013181622049</t>
  </si>
  <si>
    <t>胡旭/2013151621036,黄栋/2013181622043</t>
  </si>
  <si>
    <t>罗德翼</t>
  </si>
  <si>
    <t>留置导尿术是临床操作中最常见的一种技术之一，所涉及的医生群体十分广泛。然而留置导尿管引发的泌尿道感染也十分常见，进一步发展的后果往往严重。通过阅读国内外文献和专利，结合临床实际情况，本项目组拟设计一种带有封套膜和侧壁带小孔的新型男用导尿管，能够有效减少泌尿道外源性感染和内源性细菌逆行性感染，操作简单，生物相容性良好，便于护理，有效降低医疗成本。国内尚无相同设计，本项目组正在申请国家专利。</t>
  </si>
  <si>
    <t>丹参酮协同伊马替尼抗费城染色体阳性急性淋巴细胞白血病的作用研究</t>
  </si>
  <si>
    <t>李佳坤</t>
  </si>
  <si>
    <t>2013181622016</t>
  </si>
  <si>
    <t>孙汀/2014151621118,张梦琪/2014141624140</t>
  </si>
  <si>
    <t>郭勇</t>
  </si>
  <si>
    <t>费城染色体阳性急性淋巴细胞白血病(Ph+ALL)是预后最差的白血病之一，BCR-ABL酪氨酸激酶抑制剂（TKIs）虽明显改善了Ph+ALL的预后，但其单药在Ph+ALL中的疗效持续短，耐药发生率高，复发常不可避免。如何克服TKIs耐药，提高其在Ph+ALL中的疗效是当今研究的热点。我们前期研究发现丹参酮IIA能与伊马替尼发挥协同抗Ph+ALL效应，但其作用机制尚不清楚。本项目拟在Ph+ALL细胞株和原代白血病细胞层面研究探讨丹参酮IIA与伊马替尼协同抗Ph+ALL的机制，为丹参酮IIA用于Ph+ALL的治疗提供理论基础。</t>
  </si>
  <si>
    <t>蜂毒肽致AKI细胞凋亡机制与TNF-α信号通路关系的研究</t>
  </si>
  <si>
    <t>唐蕴菁</t>
  </si>
  <si>
    <t>2012151621066</t>
  </si>
  <si>
    <t>刘川琪/2012151621122,高丽娟/2012151621074,葛劲廷/2012151621070,黄璐/2012151621118</t>
  </si>
  <si>
    <t>张凌</t>
  </si>
  <si>
    <t>急性肾损伤（AKI）是蜂蛰伤的严重并发症，蜂毒肽是其主要致病成分。有研究指出TNF-α/TNF-R1信号系统与细胞凋亡密切相关，而肾小管上皮细胞凋亡对AKI的发生发展发挥重要作用。张凌老师研究发现小鼠模型中蜂毒肽可导致肾小管上皮细胞凋亡，其中TNF-α介导的线粒体凋亡途径可能发挥着关键作用。因此我们推测，TNF-α介导的线粒体凋亡途径的激活是蜂毒肽致AKI发生发展的重要机制。本研究将从新的视角阐明蜂毒肽致AKI的分子机制，为防治蜂蜇伤致AKI提供新靶点。</t>
  </si>
  <si>
    <t>BMP蛋白修饰的多孔β-TCP/牙本质复合材料的构建及其对大缺损骨组织修复的研究</t>
  </si>
  <si>
    <t>伍彦霖</t>
  </si>
  <si>
    <t>2014151643101</t>
  </si>
  <si>
    <t>刘曹杰/2013151643032,倪广成/2013151643093,陈欣蕾/2014151643006,孙一民/2013171642014</t>
  </si>
  <si>
    <t>谢克难</t>
  </si>
  <si>
    <t>自体骨移植是临床上临界骨缺损修复的“金标准”，但存在来源有限，二次创伤及手术并发症等缺点。口腔中牙齿与骨组织具有相似的化学组成和力学性能，可作为一种潜在的自体或同种骨修复材料。将人的离体牙齿进行预处理，再与活性生物陶瓷β-磷酸三钙（β-TCP）按一定比例配制，通过骨形态发生蛋白（BMP）修饰后构建一种新型骨修复材料—BMP蛋白修饰的多孔β-TCP/牙本质复合材料，检测其理化性质，并通过动物实验研究其对缺损骨组织的修复能力。</t>
  </si>
  <si>
    <t>p38介导Leptin诱导成牙本质样细胞表达DSPP的调控</t>
  </si>
  <si>
    <t>孙一民</t>
  </si>
  <si>
    <t>2013171642014</t>
  </si>
  <si>
    <t>陈柳菁/2012151642038,刘曹杰/2013151643032,王江玥/2014181641021,张笑涵/2014181641027</t>
  </si>
  <si>
    <t>白丁</t>
  </si>
  <si>
    <t>Leptin是一种蛋白质激素，能与牙髓的成牙本质细胞表面受体结合；慢性炎症时，牙髓中Leptin增加。DSPP是前牙本质中含量最多的非胶原蛋白，由成牙本质细胞分泌。p38MAPK通路是Leptin重要的下游通路，同时介导反应性牙本质形成。Leptin刺激下，成牙本质细胞上调DSPP分泌。综上，Leptin诱导反应性牙本质生成过程中，p38MAPK通路可能参与成牙本质细胞的信号传导。
本实验拟探究Leptin刺激下p38蛋白是否发生表达上调及磷酸化，以确定p38通路在Leptin诱导反应性牙本质生成中的作用。</t>
  </si>
  <si>
    <t>ACF/E8培养基对牙源性干细胞活性和干性的影响及牙源性干细胞无血清培养体系的建立</t>
  </si>
  <si>
    <t>肖静宜</t>
  </si>
  <si>
    <t>2013181641023</t>
  </si>
  <si>
    <t>杨大维/2013181641020,李奇文/2013171642023,杨毓芝/1185033014</t>
  </si>
  <si>
    <t>郭维华</t>
  </si>
  <si>
    <t>牙源性干细胞作为再生医学新型细胞源，建立牙源性干细胞库有利于推动其运用于组织工程和临床研究，无血清培养可有效克服建库中血清带来的伦理学、干性损伤、生物毒性等诸多问题。建立牙源性干细胞无血清培养体系，可最大程度维持牙源性干细胞活性及干性，E8培养基基于TeSR进行改良，本实验效仿其实验设计欲改良ACF培养基，并帮助推动牙源性干细胞建库和临床运用。</t>
  </si>
  <si>
    <t>探究幽门螺杆菌感染及其临床治疗对口腔牙龈卟啉单胞菌的影响</t>
  </si>
  <si>
    <t>罗俊元</t>
  </si>
  <si>
    <t>2012151642027</t>
  </si>
  <si>
    <t>李文秀/2013181641004,张惠媛/2013181641002,申春桃/2013181622061,金春晓/2014171642009</t>
  </si>
  <si>
    <t>本项目包括以下两个研究内容：1、幽门螺杆菌(Helicobacterpylori，Hp)与牙龈卟啉单胞菌（Porphyromonasgingivalis,Pg）的检出关系:取患者组、正常人群组（Hp携带者）和正常人群组（非Hp携带者）三类人群的菌斑，每类人群分别收集牙周炎患者和非牙周炎患者的样本，对两种微生物检出之间的关系进行统计学分析。2、Hp临床治疗对口腔Pg的影响:在对两种微生物检出关系有一定了解的基础上，结合Hp感染治疗中的四联疗法，研究此治疗方法对口腔Pg的影响，然后对结果进行分析。</t>
  </si>
  <si>
    <t>分支型聚乙烯亚胺修饰石墨烯/硫酸软骨素自愈合水凝胶的制备和性能研究</t>
  </si>
  <si>
    <t>李奇文</t>
  </si>
  <si>
    <t>2013171642023</t>
  </si>
  <si>
    <t>文俊儒/2013151643070,蔡林奕/2013151643072,胡慧敏/2012151642043</t>
  </si>
  <si>
    <t>廖金凤</t>
  </si>
  <si>
    <t>自愈合水凝胶是一类以自我修复能力为特征的高分子凝胶聚合物，外力损伤后可自主愈合，是组织工程中理想的支架材料。本项目以BPEI修饰石墨烯（BPEI-GS）和硫酸软骨素多醛（CSMA）为原料，在常温下以希夫碱反应为基础合成一种新型的自愈合水凝胶。在此基础上，探究凝胶制备的最佳配比参数与反应条件，以改进凝胶的自愈性能，力学性能，稳定性能和生物相容性。为组织工程提供一种潜在的支架材料。</t>
  </si>
  <si>
    <t>表没食子儿茶素没食子酸酯(EGCG)胶原膜应用于大鼠颅顶骨缺损的成骨评价</t>
  </si>
  <si>
    <t>朱宸佑</t>
  </si>
  <si>
    <t>2013151643012</t>
  </si>
  <si>
    <t>邓佳/2013151643076,刘孟轲/2013151643065,王艺儒/2014171643084,杨仁丽/2013181641029</t>
  </si>
  <si>
    <t>满毅,魏霞蔚</t>
  </si>
  <si>
    <t>EGCG具有抗氧化、抗癌、抗纤维化、抗炎、类交联的性质，可用于防止头颈部肿瘤复发、保护牙槽骨位点，且有利于与胶原结合。胶原在提供细胞培养环境的基础上，其抗癌、促进成骨性质可对治疗恢复起一定的辅助作用。两者合用在本课题组的前期研究中取得一定成果,因此想进一步推动成果往临床方面应用。本项目中，将测试胶原膜加载EGCG测试其在实验动物模型上的作用，并希望藉此推动胶原-EGCG复合膜在临床上的应用</t>
  </si>
  <si>
    <t>釉原蛋白再矿化功能多肽的应用模型设计</t>
  </si>
  <si>
    <t>王雨霏</t>
  </si>
  <si>
    <t>1175031013</t>
  </si>
  <si>
    <t>胡诚/2015151642026,汪媛婧/2015151642103,黄思/2015151642031,漆美瑶/2015181641015</t>
  </si>
  <si>
    <t>张凌琳</t>
  </si>
  <si>
    <t>本项目将通过序列反向高效液相色谱（RP-HPLC）和圆二色谱（CD）明确对釉原蛋白再矿化功能多肽结构影响最小的外界环境参数，通过蛋白定量技术，得出多肽在早期釉质龋表面的最大吸附量，根据上述试验得出的多肽的最佳应用模式，指导多肽应用凝胶剂的配方设计，并通过体外pH循环实验，筛选出能维持多肽结构稳定性和功能稳定性的多肽载体，配制适用于临床实际的多肽凝胶剂，以促进多肽的临床应用。</t>
  </si>
  <si>
    <t>成都高校男同艾滋病检测意愿及其影响因素</t>
  </si>
  <si>
    <t>杨诗凡</t>
  </si>
  <si>
    <t>2013141453078</t>
  </si>
  <si>
    <t>李巨臣/2013151612010,张嘉祺/2013141624053,范超楠/2013151651071,殷汶浩/2013141462271</t>
  </si>
  <si>
    <t>张建新</t>
  </si>
  <si>
    <t>青少年艾滋病疫情上升较快，尤其是高校中的男同，艾滋病发生率远远高于其他学生。由于艾滋病的健康教育及检测促进覆盖率低、学生检测意愿低及检测行为低，男同学生的疫情实际更为严重。男同学生感染的关键是缺乏风险意识、缺乏检测的意识及行为，促进检测，不仅是了解疫情，更为重要的是通过检测提高学生的风险意识及促进采取健康行为。高校男同艾滋病检测意愿及其影响因素是促进高校男同检测和预防艾滋病的关键环节。</t>
  </si>
  <si>
    <t>地衣芽孢杆菌以吸附重金属介导吸附pm2.5颗粒的作用研究</t>
  </si>
  <si>
    <t>方嘉堃</t>
  </si>
  <si>
    <t>2013141652061</t>
  </si>
  <si>
    <t>伏子奇/2013141652052,郭亚伟/2013141652028,胡康/2013141652030</t>
  </si>
  <si>
    <t>汪川</t>
  </si>
  <si>
    <t>雾霾俨然成为急需解决的重大公共卫生问题。Pm2.5上吸附的铅等重金属离子严重危害人体健康。地衣芽孢杆菌在吸附处理重金属废水方面具有良好的效果。由此提出假说：地衣芽孢杆菌能通过吸附pm2.5表面的重金属来介导吸附pm2.5。本实验拟制备以普通口罩为载体的地衣芽孢杆菌生物膜滤片和死菌滤片，置入空气采样器，采集雾霾，以重量法和原子吸收分光光度法研究滤片对铅和pm2.5的吸附作用，验证假设、揭示相关机制，为今后的应用开发提供依据。</t>
  </si>
  <si>
    <t>大气压低温等离子体射流对白色念珠菌、铜绿假单胞
菌、金黄色葡萄球菌生物膜的杀灭作用</t>
  </si>
  <si>
    <t>熊靖飞</t>
  </si>
  <si>
    <t>2013141652065</t>
  </si>
  <si>
    <t>张丽/2013141652069,刘曼妮/2013141652038,范闵/2013141652013,徐佳伊/2013141652046</t>
  </si>
  <si>
    <t>大气压低温等离子体射流是一种低温的、能直接作用于不耐热的生物材料甚至生命体的、由多种活性粒子（ROS、带电粒子）、紫外线、红外线等构成的物质形态，其在消毒学研究中具有重要价值。
本项目以3种具有强生物膜形成能力的微生物（白色念珠菌、金黄色葡萄球菌、铜绿假单胞菌）为研究对象，经生物膜形成、等离子体处理、定性定量分析等过程探究等离子体射流杀灭生物膜的影响因素和效果，为其在医学消毒中的进一步应用提供宝贵数据。</t>
  </si>
  <si>
    <t>AD脑内磷酸化Tau蛋白靶向荧光分子探针的开发</t>
  </si>
  <si>
    <t>2013141661129</t>
  </si>
  <si>
    <t>曹丝雨薇/2013141661059,罗媛/2013141661109,吴圣加/2013141661058</t>
  </si>
  <si>
    <t>程妍</t>
  </si>
  <si>
    <t>阿尔茨海默症（AD）是仅次于心脏病、癌症、中风的导致老年人死亡的第四大杀手。目前AD的确诊仅能委任于尸检AD的主要病理学特征：β-淀粉样蛋白积聚的老年斑和高度磷酸化Tau蛋白组成的神经纤维缠结。磷酸化Tau蛋白与AD病程直接相关且AD发病前在脑内沉积。利用分子成像技术在体观察脑内磷酸化Tau蛋白的沉积，将为AD的早期诊断、病程监测以及治疗药物的研究等提供极大便利。本课题旨在开发靶向AD脑内磷酸化Tau蛋白的荧光探针。以脑内磷酸化Tau蛋白为靶点，设计并制备一系列具有推-拉电子结构的小分子荧光化合物；通过荧光染色、结合试验、体内分布试验等体内外评价手段筛选对磷酸化Tau蛋白具有高选择性与亲和力的探针；并利用优选的荧光探针对转基因小鼠进行活体荧光显像，建立脑内磷酸化Tau蛋白的在体检测方法。</t>
  </si>
  <si>
    <t>萝藦科植物通关藤抗肿瘤成分——C21甾体苷类化合物的治疗大肠癌机制研究</t>
  </si>
  <si>
    <t>李博闻</t>
  </si>
  <si>
    <t>2014141661052</t>
  </si>
  <si>
    <t>吴雨潇/2014141661139,薛雨晴/2014141494057</t>
  </si>
  <si>
    <t>黄灿华</t>
  </si>
  <si>
    <t>萝藦科植物是有悠久药用历史的中药材，近来有研究表明该科植物通关藤中的C21甾体类化合物可调控细胞中的p53、Bcl-2和VEGF等分子水平，对大肠癌细胞系有明显杀伤作用，提示其可能与p53通路有关。有实验表明C21甾体对少数肿瘤细胞系无明显杀伤作用，原因可能是肿瘤细胞产生保护性自噬，获得了抗药性。本项目拟明确C21甾体类化合物的作用机制，寻找促凋亡和抑制自噬的新靶点，从而增强其对肿瘤细胞的杀伤效果，为后续转化医学研究奠定基础。</t>
  </si>
  <si>
    <t>绘艺体验馆</t>
  </si>
  <si>
    <t>白煜辰</t>
  </si>
  <si>
    <t>2013141075040</t>
  </si>
  <si>
    <t>胡绪鹏/201214150436,陈淑航/2013141075041</t>
  </si>
  <si>
    <t>李善叶</t>
  </si>
  <si>
    <t>该项目旨在建立一个以“绘出心之所向，体验手艺之美”为核心理念的艺术体验馆，它开设在成都当代美术馆旁的天使咖啡馆内，包含国画，油画，书法，篆刻，水彩，刺绣，扎染，手工冲洗照片等艺术形式和传统手工艺。馆内为顾客提供齐全的工具，专业的指导，贴心的服务，在这里可以亲近艺术，学习手作，研习造物，享受艺术生活之美。</t>
  </si>
  <si>
    <t>成都市公共轨道交通快递模式</t>
  </si>
  <si>
    <t>王允迪</t>
  </si>
  <si>
    <t>2013141094106</t>
  </si>
  <si>
    <t>任舜禹/2013141094104,田莛菀/2013141094194,胡雨茹/2013141094120,江雪/2013141094121</t>
  </si>
  <si>
    <t>张衔</t>
  </si>
  <si>
    <t>随着我国电子商务的不断发展，快递业务量的迅速上升，快递行业的急剧扩张，随之而来的是快递业务呈现出来的种种问题：暴力运送现象频繁；快递物品运送时间拖延；快递服务态度恶劣；快递从业者的素质有待提高等。这些问题都反映了快递行业在快速发展时期所呈现出来的不足，这些弊端也都对快递行业的发展造成了消极影响，一定程度上制约了我国快递行业的发展。本公司以新型的公共轨道交通快递的新模式作为主营的快递业务，将采用多种措施减少和解决快递行业现有的种种问题。以成都市的公共轨道交通为基础，发货人将货物送至站点，有工作人员将货物分配给快递人进行递送，到达目的地后再存入相应站点，经过验收后，由收货人提取。快递人则通过申请后取得快递人资格，然后才能进行快递递送。本公司主要负责站点的经营维护，快递信息的发布等事务。</t>
  </si>
  <si>
    <t>童享计划</t>
  </si>
  <si>
    <t>强怡</t>
  </si>
  <si>
    <t>2013141012115</t>
  </si>
  <si>
    <t>向卉/2013141012049,杨雅淋/2013141012161,唐璐平/2013141012141</t>
  </si>
  <si>
    <t>“童享计划”针对城市儿童家庭中闲置玩具过多，乡村儿童精神文化世界匮乏，城乡儿童交流与沟通较少的现状，旨在构建“童享”城乡玩具分享平台，连接城市儿童家庭与乡村儿童家庭，并与玩具厂商合作，城市家庭可注册成为“童享”APP城市用户，捐献自家小孩的闲置玩具，由我公司进行收集、维修及清洗消毒，并根据玩具价值及新旧程度进行估价并积累相应积分，城市儿童在指定玩具商城购买新玩具的时候可用积分进行一定的费用抵扣。</t>
  </si>
  <si>
    <t>聚醚砜血液透析膜材料创新及研究</t>
  </si>
  <si>
    <t>蒋蕙忆</t>
  </si>
  <si>
    <t>2013141431120</t>
  </si>
  <si>
    <t>马思远/2013141211043,李依娴/2013141475028,张杨羽晨/2013141431068</t>
  </si>
  <si>
    <t>赵长生</t>
  </si>
  <si>
    <t>本项目研制开发的集抗菌、抗污、抗凝功能于一体的凝胶化改性聚醚砜血液透析膜，不仅集多功能为一体，并且具有合成工艺简单的优点，便于降低成本和工业化生产。改性的聚醚砜材料提高了亲水性和抗污染性。
市场上聚醚砜膜滤器目前虽广泛应用，但不可避免存在着相容不良，引发附近组织发炎，产生病变，造成溶血或凝血现象等。本产品膜滤器材料对于讲解和相容性有所提升。
采用先进技术，以PES作为基体膜，可简单高效地合成具有多功能的产品膜。
聚醚砜类材料具有抗氧化性、耐高温性、化学稳定性和力学性能，可耐酸碱腐蚀，主要分离大分子、胶体、蛋白质、微粒等。因为以上性质，聚醚砜及其改性材料比其他材料有更大的使用空间。
包括聚醚砜类膜材料在内的膜行业并没有被大多数人所熟知，因此在膜材料不断更新的过程中、在膜行业不断进步和被认知的过程中，在许多目前没有涉及膜产品的领域还潜在着巨大的应用市场。</t>
  </si>
  <si>
    <t>Cyunique原创T恤网（www.cyunique.com）</t>
  </si>
  <si>
    <t>胡浪涛</t>
  </si>
  <si>
    <t>2014141462076</t>
  </si>
  <si>
    <t>王伯涵/2014141462223,周倩文/2014141012155</t>
  </si>
  <si>
    <t>CYunique(www.cyunique.com)是一家售卖原创T恤的网站，每24小时只网站上架售卖一款由设计师精心设计，质量上乘的T恤（后期会有其他相关产品）。过期下架并且不再销售。CYunique会利用相关技术收集用户以及设计师相关数据以便后期改进我们的服务。</t>
  </si>
  <si>
    <t>场景式校园综合服务平台（资讯部分）</t>
  </si>
  <si>
    <t>汤鑫晨</t>
  </si>
  <si>
    <t>2014141462205</t>
  </si>
  <si>
    <t>毛川/2014141462165,陈学超/2014141462025,徐加伟/2014141451044,王增慧/2013141461012</t>
  </si>
  <si>
    <t>游洪跃</t>
  </si>
  <si>
    <t>Via是V-DO团队打造的场景式校园综合服务App，也是团队的第一个场景式项目
我们以资讯模块作为整个平台的切入点，主要实现学校组织与学生之间的交流。资讯分为三大板块:活动、公告、动态。其还提供一键报名、线上投票、附件下载、活动跟踪、文章收藏、回复管理、办事流程等功能。
随后来往[整合入Via]、课程中心[独立app]（两大模块）以及学生工具、线上商业街、校园物流（三大服务）的接入，最终完成整套校园服务体系布局</t>
  </si>
  <si>
    <t>成都微代洗清洁服务有限公司</t>
  </si>
  <si>
    <t>王立虎</t>
  </si>
  <si>
    <t>2014141481054</t>
  </si>
  <si>
    <t>梁巧诗/2014141074017,李烁/2014141481033,段忠意/2015141021022,杨再彪/2015141063101</t>
  </si>
  <si>
    <t>唐英凯</t>
  </si>
  <si>
    <t>当前洗衣行业发展迅猛，市场前景广阔。四川大学江安校区有师生4万余人，微代洗作为唯一进驻商业街的学生干洗店，其发展的前景是十分广阔的。为方便同学们洗衣，我们以微信公众号为载体，建立一个线上下单，线下洗衣的校园洗衣O2O平台，给用户提供一个方便快捷的干洗服务。本项目为期一年左右，主要针对以四川大学为试点的成都各高校的洗衣市场进行项目调研和开发，真正打造高校的洗衣品牌。</t>
  </si>
  <si>
    <t>吾言原创设计工作室</t>
  </si>
  <si>
    <t>马诗语</t>
  </si>
  <si>
    <t>2013141504007</t>
  </si>
  <si>
    <t>张画画/2013141504030,单欣/2013141504038,叶紫薇/201314150406,江雨凡/201314108418</t>
  </si>
  <si>
    <t>周怡</t>
  </si>
  <si>
    <t>吾言原创设计工作室是以传统的蓝染工艺为出发点创新点，结合现代的新型面料、数码印花等技术的原创服装设计同名品牌工作室。吾言的品牌风格趋向于时尚大方清新有趣，沉稳中有皎洁灵动的片影，黑暗中也有一份清新的天真。以“时尚、简洁、实穿”为设计理念，打造具有中国风情的优秀时尚品牌。本品牌励志于保有本民族的文化自觉，以传承中国文化为己任，研习传统工艺和剪裁技术同时传承反应当代有趣的生活态度和现象，使中国化的表达更国际时尚化。</t>
  </si>
  <si>
    <t>基于NativeScript框架的多媒体设计交易平台——V客</t>
  </si>
  <si>
    <t>涂永杰</t>
  </si>
  <si>
    <t>2014141463187</t>
  </si>
  <si>
    <t>杨学锋/2013141463197,杨俊彦/2014141463249</t>
  </si>
  <si>
    <t>聂靖</t>
  </si>
  <si>
    <t>使用NativeScript框架，开发一个专注于多媒体的制作与交易的o2o、c2c平台（网页与移动端APP），用户登录之后，发布自己的需求并悬赏，通过平台认证的V客将自愿选择并承接悬赏，双方通过平台交流各自的需求，商量合适的定价，同意交易后，需求方将押金预付至平台，交易完成且双方清算完成之后退回押金。平台中的V客包括自营的工作室V客、通过认证的社会V客。除此之外，我们还能够建立一个可以互相沟通交流的V客社区，分享经验以及优秀素材。</t>
  </si>
  <si>
    <t>《孔子周游传》：基于儒学文化传播的创意游戏研发</t>
  </si>
  <si>
    <t>朱杰</t>
  </si>
  <si>
    <t>2014141094192</t>
  </si>
  <si>
    <t>麻燕青/2014141504035,王晴/2014141453164,姚慧敏/2014141093037,莫顺美/2014141094091</t>
  </si>
  <si>
    <t>麻尧宾</t>
  </si>
  <si>
    <t>为了宣传中华传统文化、开拓儒学学习宣传新渠道，我们国游团队拟自主研发设计以“孔子周游列国”为游戏背景的文化创意游戏产品——《孔子周游传》。其类型为角色扮演、场景对话选择。主线以时间顺序，玩家扮演孔子的角色，在不同的场景下参与孔子周游列传，体验春秋战国历史，感受传统儒学文化。游戏风格为二维平面类动画，画面及剧本均以史学资料为基准。</t>
  </si>
  <si>
    <t>四川生态皮革化工材料股份有限公司的成立</t>
  </si>
  <si>
    <t>邱益聪</t>
  </si>
  <si>
    <t>2013141084075</t>
  </si>
  <si>
    <t>游雅雯/2013141502051,刘恩彤/2013141084158,黄莹雪/2013141085025,温彬彬/2013141094033</t>
  </si>
  <si>
    <t>依托四川大学发明专利，研究开发无石灰、硫化物、氯离子及重金属铬污染的“四无”生态化黄牛皮制革技术与生产技术体系，目前国内外尚无此技术与产品。公司产品包括“四无”生态化固定化复合脱毛酶、“四无”生态化固定化复合浸水酶、“四无”生态化固定化复合软化酶，是真正意义上的最环保的材料。</t>
  </si>
  <si>
    <t>TravelDIY-巴士自助旅行（以成都为例）</t>
  </si>
  <si>
    <t>朱麒霈</t>
  </si>
  <si>
    <t>2013141084145</t>
  </si>
  <si>
    <t>柴子怡/2013141092023,钱泓宇/2013141084092,谢艺菲/2013141661008,邓淞铭/2013141414037</t>
  </si>
  <si>
    <t>彭宏</t>
  </si>
  <si>
    <t>随着人们的生活水平提高，旅行费用的开支也在逐渐增长，许多人对旅行的质量也有了追求。针对这一需求，"TravelDIY-巴士自助旅行"项目借鉴新西兰Stray巴士旅行的成熟经验，开设直达各景点的环线巴士，通过出售随上随下巴士通行证运行，以此方便自助旅行的游客出行，使自助旅行成为一项简便、快捷、省力的活动，免去游客安排行程的烦恼，提升旅客的游玩体验。</t>
  </si>
  <si>
    <t>踏车行互联网自行车租车平台</t>
  </si>
  <si>
    <t>吴友凯</t>
  </si>
  <si>
    <t>2014141082035</t>
  </si>
  <si>
    <t>叶永舜/2015141212029,於泽泉/2014141084119,于爱仙/2014141084117</t>
  </si>
  <si>
    <t>王虹</t>
  </si>
  <si>
    <t>本项目通过物联网技术实现物质资源的智能化识别、定位、跟踪、监控，在整理分析信息和数据的基础上，进行预测仿真，最后基于优化模型合理调配资源，提高资源服务于人的满意度。主要提供5个标准子模块，包括实时监测、资源利用表、交互通讯、预测、资源优化调度。
产品将主要运用于景区、公交和物流系统。在景区通过监控游客分布和高峰期游客分流仿真，设计车辆调度预案，实现景区内游客分流。在公交系统，通过采集乘客上下车数据，有效确定客流方向性和断面客流量，据此制定线路发车频率以及特殊线路的开行，有效改善交通拥堵。</t>
  </si>
  <si>
    <t>基于RFID技术的资源优化调度系统</t>
  </si>
  <si>
    <t>2013141082017</t>
  </si>
  <si>
    <t>周清宇/2014141461037,龚高灿/2013141086018,陈雪/2014141081005,王梓先/2014141082031</t>
  </si>
  <si>
    <t>郭钊侠</t>
  </si>
  <si>
    <t>“爱逛”是一款基于地理位置的为逛街购物体验增值的软件。
该产品旨在让有逛街需求（体验、社交）的用户获得最有效资讯，以020形式为实体店提供平台服务，通过“互联网+实体店”模式重新定义“逛街”内涵。为“逛街族”提供更方便人性化全方位的指引与服务，达到消费者与实体商家信息对称，促使更多消费者愿意去逛街并能及时匹配风格相宜的目标店铺，改变实体店低效且资讯面窄的生存环境。</t>
  </si>
  <si>
    <t>“宅趣森林”绿植体验店及相关产品</t>
  </si>
  <si>
    <t>胡佩然</t>
  </si>
  <si>
    <t>2013141502111</t>
  </si>
  <si>
    <t>谢勇/2013141451016,张馨月/2014141624144,赵江林/2013141011032,刘姝豪/2013141078049</t>
  </si>
  <si>
    <t>宅趣森林团队已经成立了近两年了，在这两年里，我们入驻了川大创业园，研发出了自己的产品，并在微信和淘宝上线，受到众多消费者的青睐。新的一年，我们想要进一步扩大我们的影响力。公司致力于宣扬家庭培植新理念，开创生态创意新服务的理念，意带给人们新型的健康生活方式。让消费者亲历可食用植物生长历程，享受到“零公里”运输健康食材。新的一年里，我们会将线下体验店落实，让新型的盆栽蘑菇产品上线，设计出鱼土共生产品的图纸，和一体化室内无土栽培的建模。</t>
  </si>
  <si>
    <t>思唯特尔男性不育诊断检测——唾液酸酶检测试剂创业项目</t>
  </si>
  <si>
    <t>王音苏</t>
  </si>
  <si>
    <t>2012151621054</t>
  </si>
  <si>
    <t>周娜妮/2014141083051,王艺儒/2013151643084</t>
  </si>
  <si>
    <t>马芳</t>
  </si>
  <si>
    <t>思唯特尔以唾液酸酶检测试剂产品开拓男性不育诊断市场，作为男性生殖功能检测的有效支持手段。精子唾液酸酶检测试剂，对精子功能而非单纯精子形态学进行评估，弥补常规精液分析不足，减少漏诊率，有效指导男性不育的诊断及辅助生殖术前男性精子活性筛查。产品具有独创性、无创性、特异性强、灵敏度较高等特点；技术已申请国家专利，正在积极准备美国国家专利申请，技术处于国内、外领先地位。</t>
  </si>
  <si>
    <t>HealthBank一体化营养健康服务公司</t>
  </si>
  <si>
    <t>徐上</t>
  </si>
  <si>
    <t>2014141652022</t>
  </si>
  <si>
    <t>袁文硕/2014141652025,李培东/2014141652008,邓倩/2014141652005,谭恺韫/2014141652017</t>
  </si>
  <si>
    <t>李鸣</t>
  </si>
  <si>
    <t>本公司通过微信公众平台、HTML、APP等现代化手段，对免费用户开展营养评价、膳食评估、营养宣教等服务，对收费用户额外提供营养咨询、个性化食谱编制等服务。通过服务过程，获取用户关键性数据，以数据为核心对第三方进行有偿服务。其次，辅以膳食补充剂和食材配送，获取产品销售费用</t>
  </si>
  <si>
    <t>毛细管电泳DNA分离柱及试剂盒研发</t>
  </si>
  <si>
    <t>王丽梅</t>
  </si>
  <si>
    <t>2014141653040</t>
  </si>
  <si>
    <t>陈珍妍/2014141503010,周田园/2014141653061,刘小菊/2014141653024,钟帅/2014141653059</t>
  </si>
  <si>
    <t>李永新</t>
  </si>
  <si>
    <t>DNA可组成遗传指令，引导生物发育与生命机能运作。DNA的检测是区别生物界各物种的最根本依据，也是人类疾病的初期诊断最有效的方法。毛细管电泳已成为分离DNA片段的重要方法之一，在分子生物学、医学、法学等领域得到了越来越广泛的应用。目前商品化的DNA试剂盒极其有限，且产权均属国外、价格昂贵。因此本团队希望能结合所学的技术知识，利用现有资源，研发种类多、价格低、具有自主产权的DNA分离毛细管柱及其相关试剂，保证实验的重现性和准确性。</t>
  </si>
  <si>
    <t>驾了么－驾考app</t>
  </si>
  <si>
    <t>谢禾</t>
  </si>
  <si>
    <t>2013141011058</t>
  </si>
  <si>
    <t>朱欢/2013141074008,甄祯/2015141043159,郭悦颖/2013141094043,张菁/20151477002,王一帆/2013141074048,黄嘉昱/2013141074010,傅渲雅/2015141523007,于骁洋/2015141522029</t>
  </si>
  <si>
    <t>驾了么是一款驾考培训软件，在传统的驾校基础上我们大胆的提出了只收取最低报名费用，后期培训费用按次数收费的新模式。这种模式比起传统的高额费用全包驾校培训模式来说无疑更容易让消费者接受，因为在驾考培训中由于个人因素差异，有相当一部分消费者（以年轻人为主）往往会在驾校划定课程内完成技术掌握，而多出来的这部分时间相当于白花钱。其次，通过这种竞争方式来让驾校教练产生动力，避免传统驾校培训模式一次性交完学费之后教练不出力甚至吃拿卡要的行为。此外，对于部分表现优秀的学员，我们会给予不同程度的学费返还奖励。</t>
  </si>
  <si>
    <t>艺术坊校园艺术馆</t>
  </si>
  <si>
    <t>侯小刚</t>
  </si>
  <si>
    <t>2014223060085</t>
  </si>
  <si>
    <t>白旺/2014221050042,刘振/2015221050076,姚若彬/2015141074036</t>
  </si>
  <si>
    <t>何晓佳</t>
  </si>
  <si>
    <t>本公司核心产品为艺术品智能营销平台，包括艺术坊作品O2O营销平台、艺术坊体验、艺术坊艺术材料销售、艺术坊服务优化系统、艺术坊社交五个部分。
根据产品，本公司设计并开展了艺术坊作品O2O营销、艺术坊体验、艺术坊艺术材料销售、艺术坊服务优化系统、艺术坊社交平台五个方面的业务，主要通过艺术坊以及艺术坊校园服务吸引广大艺术家和消费者入驻营销平台，通过O2O作品营销与线下体验、艺术材料销售盈利。</t>
  </si>
  <si>
    <t>CampusCulture——中国大学生校园导游组织</t>
  </si>
  <si>
    <t>丁香妮</t>
  </si>
  <si>
    <t>2013151621004</t>
  </si>
  <si>
    <t>秦越/2015225025640,杨睿/2013141462193,温晴/2015141523023,叶宸芮/2014141013154,张茂园/2015225020111,陈程/2014225020076</t>
  </si>
  <si>
    <t>CampusCulture项目创意于2015年，是通过提供校园学生导游服务创新模式，以宣传高校文化、促进招生就业为目的，解决现在高校和学生之间信息资源不对称问题的的线上O2O创新文化项目。
项目以高校资源为依托，和高校进行深入合作，实现资源整合，从而充分有效挖掘并利用大学校园教育、历史、人文资源，推广校园文化，缩短高校和初高中学生之间距离，实现高校和学生之间双赢。此外，通过校园志愿导游的媒介，CampusCulture将引导更多社会大众走进大学校园，深度了解大学文化，增加大学校园对社会的开放度和透明度，充分发挥大学的社会效益。</t>
  </si>
  <si>
    <t>三思百乐生物创业计划</t>
  </si>
  <si>
    <t>李思涵</t>
  </si>
  <si>
    <t>2014141083017</t>
  </si>
  <si>
    <t>陈骞/2013222040177,杨德兴/2015225010161,于达/2014141011125,冯奇/2013141083025,李韵/2013141021092,黄茜/2013141095029</t>
  </si>
  <si>
    <t>高荣,张欣莉</t>
  </si>
  <si>
    <t>高荣教授,张欣莉副教授</t>
  </si>
  <si>
    <t>三思生物创业实践计划致力于新型兽用抗菌与免疫强化生物制剂—抗菌肽联合细胞因子的研发与市场化，由教育部重点实验室副主任高荣教授主持研发，采用基因工程技术，融合4个猪抗菌肽基因，以及白介素2/4/6的基因片段，增强使用对象先天非特异性防御的同时，提升其特异性体液与细胞免疫应答，达到光谱抗菌消炎的效果。本产品能够替代传统抗生素，降低微生物耐药性，目前已经获得可用于中试生产的产品。这些具备新型抗菌药物潜在优点的抗菌肽不断被发现，为研制新型环保的动物饲料添加剂提供了思路，这将在畜牧生产中具有广阔的市场前景。</t>
  </si>
  <si>
    <t>明目弱视训练手游</t>
  </si>
  <si>
    <t>钟诗琪</t>
  </si>
  <si>
    <t>2013141624097</t>
  </si>
  <si>
    <t>唐晨/2013141624085,袁玲/2013141624093,朱碧霞/2013141624098,杨盖/2013141624063,叶翔宇/2013141624122</t>
  </si>
  <si>
    <t>刘陇黔</t>
  </si>
  <si>
    <t>随着科技社会进步，视力问题越发显著。目前我国约有1200万弱视儿童，弱视儿童数量庞大且不断在增加，严重影响孩子的学习工作和生活。弱视训练是长期的过程，现有的弱视训练仪及其他传统弱视训练方法单一，缺少趣味性，孩子易产生抵触情绪，从而影响训练治疗效果。我们团队研发设计明目弱视训练手游，通过各种趣味游戏，帮助孩子在玩游戏的过程中训练孩子弱视眼睛。此外，明目弱视训练手游还能对弱视眼起到预防作用。本项目主要采用“互联网+医疗”模式，给家长重新定义手机游戏。</t>
  </si>
  <si>
    <t>Uto文创乐活-文化产品·文化活动·孵化平台</t>
  </si>
  <si>
    <t>叶尔尼森.白夏</t>
  </si>
  <si>
    <t>2012141652043</t>
  </si>
  <si>
    <t>谭睿韬/2014141494036,黄堇然/2012141043094,邓肇宇/2014141453025</t>
  </si>
  <si>
    <t>许欣</t>
  </si>
  <si>
    <t>“Uto文创乐活”致力于成为一家文化创意产品集合店，它不只出售文创产品及创意餐饮，更“贩卖”乐活的生活态度。
“Uto文创乐活”注重创新、简约、环保，以创新商业模式和文化体验空间打造川大人独特的文化场所。定期在店内举行文创活动，倡导“体验”与“分享”，宣传“精神乐活”的理念。
“Uto文创乐活”更是梦想的孵化地，我们致力于打造文创产品的孵化平台。用自己的资源让更多有梦想的文创人实现梦想，提供更多高品质的文创产品。</t>
  </si>
  <si>
    <t>重庆市</t>
  </si>
  <si>
    <t>惯容器设计及其在大学生方程式赛车上的应用</t>
  </si>
  <si>
    <t>陈溢</t>
  </si>
  <si>
    <t>凌珑/20142333,王杰/20142461</t>
  </si>
  <si>
    <t>张志飞</t>
  </si>
  <si>
    <t>近年来，国内外学者通过研究证实惯容器能够有效提高车辆被动悬架的减振性能，但研究仍处于理论阶段，具有广阔的发展前景。本项目基于现有惯容器的基本原理进行惯容器结构优化、创新设计并将其应用于方程式赛车上。项目前期以方程式赛车为研究对象，对齿轮齿条式和滚珠丝杆式等惯容器进行理论分析、适应性创新与仿真模拟。后期根据初步结果制造出实物并对其在方程式赛车上的应用进行性能评测，进一步完善项目成果。</t>
  </si>
  <si>
    <t>重庆大学方程式赛车传动系统优化与设计</t>
  </si>
  <si>
    <t>张雨龙</t>
  </si>
  <si>
    <t>孔梦凡/20142385</t>
  </si>
  <si>
    <t>王攀</t>
  </si>
  <si>
    <t>本项目主要研究设计优化重庆大学方程式赛车的传动系统，传动系统动力传输路径为：电机-行星减速器-无声链传动-差速器-内球笼-半轴-轮毂（集成外球笼）。主要研究工作：
1.电机台架试验，获取外特性，传动比仿真与确定；
2.系统总体设计，空间布置形式，达到紧凑性，各级传动比的合理分配，优化其传动效率，实现轻量化；
3.系统各零件设计及其校核并进行装配及干涉分析；
4.系统各零件工程图绘制及加工制造；
5.装车调试及完善。</t>
  </si>
  <si>
    <t>具有四轮独立驱动控制功能的遥控模型车的研究开发</t>
  </si>
  <si>
    <t>杨策</t>
  </si>
  <si>
    <t>江海赋/20142985,黄河/20142395</t>
  </si>
  <si>
    <t>舒红宇</t>
  </si>
  <si>
    <t>对市面上已有的电驱动模型汽车进行进行改装并最终实现模型车的四轮独立驱动，包括：进行四轮独立电机控制的改造；四轮独立驱动电机控制电路的设计及优化；中央控制系统（单片机）程序的编写；最终四轮独立驱动功能的实现。并通过与原有改装模型车进行对比，在试验中比较得出四轮独立系统在可操纵性、灵活性和稳定性方面的优势。</t>
  </si>
  <si>
    <t>水下振动吸附爬壁机器人设计及实验研究</t>
  </si>
  <si>
    <t>陈秋原</t>
  </si>
  <si>
    <t>谌登叶/20142572,万晨毅/20142573</t>
  </si>
  <si>
    <t>陈锐,江桂云</t>
  </si>
  <si>
    <t>研究一种新型吸附技术，设计、制造并测试一种新型的水下爬壁机器人，能够在水下环境中较为粗糙的表面运动，并且实现人为控制与越障。</t>
  </si>
  <si>
    <t>多功能柔性静电驱动机械手的设计</t>
  </si>
  <si>
    <t>陈来</t>
  </si>
  <si>
    <t>赵肖/20144428</t>
  </si>
  <si>
    <t>鞠萍华</t>
  </si>
  <si>
    <t>本项目基于静电感应和材料学原理研究一种新型的柔性静电驱动机械手末端执行器，该执行器能够通过静电驱动主动变形实现与多种形状的目标物体表面的柔顺贴合，并利用静电吸附实现对目标物体的吸附抓持操作，其通过端部的法兰结构可安装在现有的多种工业机械臂上，完成对物体的抓取、搬运等任务。主要研究内容包括：末端执行器的多单元组合构型研究、电极与柔性材料的结合方式、电活性柔性材料的研究以及自动化控制系统设计等。</t>
  </si>
  <si>
    <t>老年人陪护型仿人服务机器人设计</t>
  </si>
  <si>
    <t>陈永志</t>
  </si>
  <si>
    <t>龚程/20142134,程垣浩/20144327</t>
  </si>
  <si>
    <t>陈晓红,龙建勋</t>
  </si>
  <si>
    <t>助理工程师,高级工程师</t>
  </si>
  <si>
    <t>针对当前社会老龄化对服务机器人日益迫切的需求，设计一种用于老年人陪伴的仿人服务机器人。该机器人能够理解简单指令及实现交互的动作，可以监测老年人健康状况，并可实现市内环境的避障行走及自动充电功能。围绕设计目标，本项目研究内容包括：1）机器人头颈部运动机构设计；2）老年人健康监测系统设计；3）机器人轮式底盘及其控制系统设计；4）机器人原理样机试制与实验。</t>
  </si>
  <si>
    <t>桌面型双目双臂的仿人机械臂设计</t>
  </si>
  <si>
    <t>苏齐光</t>
  </si>
  <si>
    <t>王卓/20142124,陈佳文/20142091</t>
  </si>
  <si>
    <t>柏龙</t>
  </si>
  <si>
    <t>以面向大众，微电机驱动、灵活具有高自由度、开放性强及适用范围广的桌面型机器人为研究目标，设计一种具有高精度距离测试且具有双臂型协同作业能力的双目双臂仿真机械臂。围绕机械臂结构、控制、驱动及双目型视觉测距系统展开研究，主要研究内容包括：
（1） 具有多环境适应性底座的六自由度机械传动机构
（2） 微电机驱动双臂协同控制程序系统
（3） 双目视觉测距系统构想
（4） 机械臂建模设计、仿真、原理样机试制与试验</t>
  </si>
  <si>
    <t>虚拟仿真实验系统的研究与开发</t>
  </si>
  <si>
    <t>陈炳阳</t>
  </si>
  <si>
    <t>刘炎/20142499,胡竹/20142501</t>
  </si>
  <si>
    <t>尹爱军,王见</t>
  </si>
  <si>
    <t>本项目主要以visual components为基础，构建出虚拟仿真实验系统。虚拟仿真技术可以通过图形化界面联系理论条件与实验过程，同时运用一定的编程达到模拟现实的效果，使学生可以完成场地不够,设备不足,成本高额，设备维修费用高的实验。本项目主要完成关于机械工程学院机器人实验室的数字化柔性制造系统的虚拟仿真。</t>
  </si>
  <si>
    <t>微型管道清洗检测机器人</t>
  </si>
  <si>
    <t>倪浩</t>
  </si>
  <si>
    <t>相进林/20142130,陈家望/20142072</t>
  </si>
  <si>
    <t>林超</t>
  </si>
  <si>
    <t>基于SRTP管道清洗机器人已有的研究成果，建立可在较复杂管道内同时实现直线移动，旋转和转弯的运动的多功能机器人。
1) 机器人结构改进。基于机器人管内运动方式的运动机理和受力特征，建立整体结构的结构模型和不同管道环境的运动学模型，通过Solidworks和ADAMS实现运动学仿真分析。
2) 机器人运动控制系统设计。实现驱动电机的周期性工作，设计PLC控制系统，并使用Multisim实现控制电路模拟。
3) CCD管道检测系统设计。建立管道内视觉运动图像和采集图像分析处理机制，实现检测。</t>
  </si>
  <si>
    <t>重庆轨道集团单轨接触网大修定额管理研究</t>
  </si>
  <si>
    <t>王土震</t>
  </si>
  <si>
    <t xml:space="preserve">杨展/20142297 </t>
  </si>
  <si>
    <t>段鹰</t>
  </si>
  <si>
    <t>对重庆轨道集团的单轨接触网大修进行定额管理，以期降低维修成本，提高维修效率和运营经济效益。</t>
  </si>
  <si>
    <t>全自动鱼线绑钩系统设计</t>
  </si>
  <si>
    <t>白桓宇</t>
  </si>
  <si>
    <t>陈增/20142563,周毅/20142524</t>
  </si>
  <si>
    <t>李国龙</t>
  </si>
  <si>
    <t xml:space="preserve"> 基于鱼钩绑钩器设计的SRTP项目，提出了全自动鱼钩绑钩器系统设计的项目。由于鱼钩体积小，鱼线是柔性体，很难实现自动绑钩工艺，本项目主要针对此问题进行研究：分析目前绑钩步骤，进行工序、工步细分，制定工艺流程；针对单个工序，进行运动分析、夹具设计、三维仿真等，通过仿真验证绑钩可行性；具体设计每个工步的实现方案，控制程序设计，电气控制线路安装等；最后，进行样机试制，实现全自动多工位鱼钩绑钩功能。</t>
  </si>
  <si>
    <t>履带多足混合式攀爬外墙清洁平台</t>
  </si>
  <si>
    <t>文嘉璐/20151763,孙博涵/20152298</t>
  </si>
  <si>
    <t>黄国勤</t>
  </si>
  <si>
    <t>主要研究一台以履带和多足形式共同运动的外墙攀爬平台，利用机械活塞装置和真空发生器将履带和足上的着地吸盘瞬间抽成真空负压状态，使该平台能够稳固地吸附在建筑物外墙上，另外通过多足运动形式，赋予平台更强大的多地形攀爬能力。并且我们为其增加了清洁功能，使其能够一定程度上代替人工实现高大建筑物的外墙清洁功能。此外，将实现其他附加功能的模块化设计，为该平台赋予更广泛的使用环境。</t>
  </si>
  <si>
    <t>3D打印技术在建筑构部件生产中的应用</t>
  </si>
  <si>
    <t>张子豪</t>
  </si>
  <si>
    <t>关慧凝/20145396,王雷/20143077</t>
  </si>
  <si>
    <t>任亨斌</t>
  </si>
  <si>
    <t>研究主要内容包括3D打印机组装，材料配比，软件控制三个方面
1.机器组装:装配出2m＊2m＊2m的3D打印设备。2.材料配比：为满足3D打印建筑的要求，建筑材料的强度必须要达到特定的要求，普通硅酸盐水泥在强度，凝结时间等方面可能无法达到3d打印技术的要求，需对其组分进行进一步的分析和配比，如改变水泥组成中的矿物组成，熟料的细度等。3.软件控制：利用3D设计软件对构件模型进行设计，优化，模拟，协调等方面的工作，结合CAD和BIM软件进行模拟。</t>
  </si>
  <si>
    <t>基于图像识别技术的无人值守变电站电缆终端火灾识别系统研究</t>
  </si>
  <si>
    <t>雍顺</t>
  </si>
  <si>
    <t>王若瀚/20144271,吴迪/20143892</t>
  </si>
  <si>
    <t>本课题基于图像识别技术进行无人值守变电站电缆终端火灾识别系统的研究，拟从以下 3 个方面开展研究工作：1、无人值守变电站电缆终端头火灾信号获取方法研究；2、火灾火焰图像特征量提取研究；3、研究火灾图像特征量的识别算法原理。</t>
  </si>
  <si>
    <t>初创期创新型小微企业价值评估方法探究及优化——以重庆市创新型小微企业为对象</t>
  </si>
  <si>
    <t>徐琛</t>
  </si>
  <si>
    <t>葛国庆/20140181,高登/20140328</t>
  </si>
  <si>
    <t>黄新建</t>
  </si>
  <si>
    <t>本课题拟通过对重庆各创业园区内初创期创新型小微企业的调查研究，分析目前实务中创新型小微企业估值的主流方法及其不足之处，在此基础上，结合理论知识和实务调查提出改进建议。拟研究的主要内容包括：1.以重庆各创业园区为调查样本，了解创新型小微企业的主流估值方法；2.分析该主流估值方法在实务运用中的优缺点；3.结合各种经典估值技术的理论基础以及创新型小微企业的实务特征，对创新型小微企业的主流估值方法提出改进建议。</t>
  </si>
  <si>
    <t>Android系统下的信息诈骗防护系统</t>
  </si>
  <si>
    <t>刘岳</t>
  </si>
  <si>
    <t>盛杰/20144717,尹成语/20144702</t>
  </si>
  <si>
    <t>杨吉云</t>
  </si>
  <si>
    <t>针对Android系统下信息及二维码诈骗问题，基于逆向工程、机器学习、神经网络算法的基本原理，提出一种对apk文件的静态检测方法，运用基于集成概率神经网络的Android恶意软件深入检测算法和基于Android权限相关性的恶意软件快速检测算法，分析出恶意软件的行为模式，并不断基于样本做算法优化提高准确率，最终设计出一款Android应用程序，可检测信息与二维码是否含有指向恶意程序的链接，并阻止恶意程序的安装，及时阻止诈骗事件的发生。</t>
  </si>
  <si>
    <t>基于BIM的精细化模板工程三维可视化技术交底研究</t>
  </si>
  <si>
    <t>魏歆蕊</t>
  </si>
  <si>
    <t>郭佳惠/20145373,张乃元/20145261</t>
  </si>
  <si>
    <t>伍云天</t>
  </si>
  <si>
    <t>模板是混凝土工程实体的缔造模型，起到保证结构形状尺寸和位置的重要作用，许多混凝土工程质量问题都是模板施工不够精细导致的。另外，目前在施工技术交底过程中BIM尚未得到应用，BIM的应用范围也未拓展到施工技术交底领域。本项目针对以上现状，创造性地引入BIM建立模板工程精细化施工工法的三维可视模型，以解决模板工程施工的技术交底和精细化的困难，为今后精细化模板施工工法的推广和BIM在技术交底方面更大规模的应用打下基础。</t>
  </si>
  <si>
    <t>重庆大学师生不良体态评估及纠正实验研究（SRTP项目升级）</t>
  </si>
  <si>
    <t>伍朝明</t>
  </si>
  <si>
    <t>余长建/20146302,赵康均/20146305</t>
  </si>
  <si>
    <t>许定国,赵艳霞</t>
  </si>
  <si>
    <t>本项目通过对重庆大学部分师生进行体态评估，判断出其身体姿态是否处于一个合理的状态；并根据评估结果统计出各类常见不良体态如头前引、翼状肩、高低肩、脊柱侧弯、骨盆前倾、骨盆后倾、X形腿、O形腿、扁平足、足内翻等的发生率，找出整个群体中典型的具有代表性的异常体态，从整体角度分析其根本原因并进行后期针对性训练。</t>
  </si>
  <si>
    <t>功能动作筛查（FMS）及纠正训练在重庆大学师生群体中的应用研究</t>
  </si>
  <si>
    <t>夏静</t>
  </si>
  <si>
    <t>孔林/20155827,周璐/20155852</t>
  </si>
  <si>
    <t>侯岗,魏晓燕</t>
  </si>
  <si>
    <t xml:space="preserve">本课题将功能动作筛查体系（FMS）运用到重庆大学师生当中：首先，利用7个动作以及三个排除测试对受试者进行动作筛查，对其基本动作模式、关节功能进行确认、分级和排序；然后，依据筛查结果，为受试者提供纠正训练计划，并指导、追踪计划的执行；最后，再次进行筛查，对比纠正训练前后的筛查分数，检验训练效果。 </t>
  </si>
  <si>
    <t>运动目标检测和跟踪的智能推进算法研究</t>
  </si>
  <si>
    <t>廖智</t>
  </si>
  <si>
    <t>岳擎东/20141901,李远愉/20141902</t>
  </si>
  <si>
    <t>黄光辉</t>
  </si>
  <si>
    <t>我们主要研究如何改进数字图像目标检测的推进算法，使得我们编写的分类器在特征提取和训练学习方法方面更有效率。然后我们采集样本并对样本进行训练，使得我们的分类器更加有效。接着我们运用分类器对现有库进行分类并评价其准确性，适当的进行微调。最后我们在在线库上运用我们的分类器</t>
  </si>
  <si>
    <t>保险精算学中的破产问题的随机建模分析的数值计算与统计推断</t>
  </si>
  <si>
    <t>李嘉</t>
  </si>
  <si>
    <t>张君婷/20141958,李嘉昕/20141913</t>
  </si>
  <si>
    <t>张志民</t>
  </si>
  <si>
    <t>本项目旨在研究保险精算学破产风险测度的数值计算和统计推断。
1.根据随机泊松过程古典破产的风险模型，得到在基础模型下的最终破产概率函数。采用更加适用的拉盖尔展开的方法代替一般的傅里叶展开对破产概率函数进行数值计算，利用Matlab软件对其进行数值积分计算，并通过样本代替总体进行统计推断。
2.将这种风险测度的研究方法进行推广，例如研究有限时间内的破产概率。
3.将古典模型进行推广，考虑保费和理赔之外的影响盈余的因素，如保单持有者分红、多险种、投资风险资产等因素的影响。</t>
  </si>
  <si>
    <t>广义线性模型中的回归相关系数估计研究</t>
  </si>
  <si>
    <t>汪润玮</t>
  </si>
  <si>
    <t>王晓霖/20141869,郎菊/20141870</t>
  </si>
  <si>
    <t>徐建文</t>
  </si>
  <si>
    <t>基于泊松回归方程，①讨论变量Y和特定条件下的期望值E(Y|X)之间的联系，研究回归相关系数的检验预测能力；②将相应结论推广到广义线性模型中的指数分布族去进行回归相关系数的估计；③将独立的数据类型推广到不相关的数据中去；④研究广义线性模型的多重相关系数，决定指数和赤池信息量准则在对参数做检验时的适用性，局限性与缺陷；⑤使用真实数据检验并应用广义相关系数，对其做估计研究。</t>
  </si>
  <si>
    <t>闪烁定向反光装置</t>
  </si>
  <si>
    <t>施惠</t>
  </si>
  <si>
    <t>陈在秋/20142051,张丰年/20146469</t>
  </si>
  <si>
    <t>夏进军</t>
  </si>
  <si>
    <t>用于交通道路、车辆的安全警示装置，是一种闪烁定向反光装置，有别于现有的直角反射器（自行车尾灯）、玻璃微珠发射膜（道路栏杆、反光地标、反光标牌）。该装置用于提供能见度的被动式反光系统，如车辆的被动式反光灯，包括但不限于，可以区分车辆的行驶状态或停车状态。</t>
  </si>
  <si>
    <t>针对留守儿童心理疏导有效方法的研究——以音乐治疗为手段</t>
  </si>
  <si>
    <t>郑敖</t>
  </si>
  <si>
    <t>赵虹宇/20151450,胡玉/20141019</t>
  </si>
  <si>
    <t>孙丽娟</t>
  </si>
  <si>
    <t>时下相关的儿童心理教育和疏导领域缺乏有效且具备针对性的治疗手段和方法；因儿童尚未具备独立的思考判断能力，适用于成人的心理治疗手段难以应用于儿童并取得效果；此次研究是采取音乐教育方式以探究适用于儿童心理治疗的有效方法并加以推广。</t>
  </si>
  <si>
    <t>仿蛇形机器人地震生命探测设计</t>
  </si>
  <si>
    <t>林亚婷</t>
  </si>
  <si>
    <t>李子璇/20142701,余凡/20142037</t>
  </si>
  <si>
    <t>黄鸿</t>
  </si>
  <si>
    <t xml:space="preserve">本项目的机器人的外部构造的想法来自于仿生学，蛇形机器人可以在狭小的空隙中较灵活地活动，其功能为由空隙中潜入坍塌的建筑物内部或底部并对受困者进行生命探测最后报警。主要研究内容包括：（1）蛇形机器人外部机械结构设计和内部芯片排布设计；（2）蛇形机器人如何识别障碍从而在废墟中插空行走；（3）如何综合采用红外、音频、超声波三种探测方法来进行更加准确的生命探测。
</t>
  </si>
  <si>
    <t>疲劳驾驶预检仪</t>
  </si>
  <si>
    <t>邹彦斌</t>
  </si>
  <si>
    <t>张珂梦/20142768,张亚军/20142606</t>
  </si>
  <si>
    <t>本项目通过检测车速、心率和眨眼频率来检测司机的疲劳状态，并为司机提供手机APP的记录功能和疲劳提醒报警功能，从而达到预防因疲劳驾驶而会发生的安全隐患。主观方面，驾驶员可以根据APP记录的数据自我检测；客观方面，检测疲劳状态采用分层次来实现（即先由心率和车速测定预判断，再由眨眼监测决定），提高了检测疲劳状态的准确性。</t>
  </si>
  <si>
    <t>特殊环境参数自动检测无人机系统研究</t>
  </si>
  <si>
    <t>唐瑶</t>
  </si>
  <si>
    <t>刘佳琪/20142832,李海明/20142652</t>
  </si>
  <si>
    <t>罗钧</t>
  </si>
  <si>
    <t xml:space="preserve">①研究无人机飞控技术；②开发无人机GPS定位技术，实现飞行目标位置准确定位；③进行机载温度、图像、CO、CO2、氧气、SO2传感器的选型和模块化设计，并为传感器模块配备相应接口（TTL、RS232、USB）④信号处理电路设计，实现环境多参数采集与数据分析处理；⑤研究机载无线传输技术（3G），实现无人机测量数据的无线传输；⑥本系统适用于地震、化学及放射品燃烧爆炸等灾害区域的环境参数检测，为抢险救灾提供科学的数据支撑和指导。
</t>
  </si>
  <si>
    <t>便携式酒精检测仪</t>
  </si>
  <si>
    <t>杨博文</t>
  </si>
  <si>
    <t>叶培根/20142854,张健/20142824</t>
  </si>
  <si>
    <t>刘嘉敏,黄鸿</t>
  </si>
  <si>
    <t>设计一个便携式酒精检测仪，该仪器通过酒精传感器收集被测者呼出气体中的酒精浓度信息，将经过电路处理的信息通过蓝牙传输到手机。并开发一个手机软件，对信息进行分析处理，得出被测者当前血液酒精浓度，判断其是否超过法律允许驾车的最高浓度；如果超过，软件将对被测者多长时间以后可以驾车给出建议。</t>
  </si>
  <si>
    <t>基于四轴飞行器的灾区搜救系统研究与设计</t>
  </si>
  <si>
    <t>郑浪</t>
  </si>
  <si>
    <t>郑雪/20142778,林仁灯/20144052</t>
  </si>
  <si>
    <t xml:space="preserve">  项目研究的主要内容就是对灾区救援系统的无人机的设计。首先，我们必须实现四轴飞行器的自动平衡技术，其中涉及到对飞行器飞行姿态的研究与控制。其次，我们需要实现对飞行器路线的导航，主要研究内容是融合GPS定位技术和惯性导航技术，从而实现精确导航。然后，结合上述的控制技术和导航技术到达指定的灾区地点进行信息采集、处理、传送，并且能够向灾区投送一些必要的轻型物资和药品等。最后实现无人机的自主安全返航。</t>
  </si>
  <si>
    <t>“E-fish智能鱼缸”设计与开发</t>
  </si>
  <si>
    <t>李昊娟</t>
  </si>
  <si>
    <t>郑旭/20142743,徐云凤/20141143</t>
  </si>
  <si>
    <t>杨正益</t>
  </si>
  <si>
    <t>E-fish，是一款新型智能鱼缸，智能鱼缸解决了传统鱼缸饲养及照料的困难, 并所有的功能实现全自动化供给。整个E-FISH的诞生使得用户只需要轻轻点击智能手机就能实现对鱼缸的智能化控制。具体功能包括自动监测并调节PH值、自动显示温度并恒温处理、自动调节溶氧量、定时喂食、过滤水质、实时摄像头监测。用户在app上不但可以实时监测到以上信息，还可以查看自己鱼儿的健康曲线、记录自己的养鱼感受、及时得到专家的养鱼建议。</t>
  </si>
  <si>
    <t>基于视频的违章停车自动监控系统</t>
  </si>
  <si>
    <t>秦晓磊</t>
  </si>
  <si>
    <t>陈敬谊/20141775</t>
  </si>
  <si>
    <t>葛永新</t>
  </si>
  <si>
    <t>项目基于视频的违章停车自动监控系统，具体来说就是当有车辆停在禁停区域之后，将监控摄像头所拍摄到的车辆违章信息传送到后台处理系统，后台处理系统通过车牌识别算法获取车牌信息，通过背景剪除法获取车辆状态与停留时间进而得出违章结果，如若违章，则将此信息通过警报的方式通知管理人员，并提取车辆照片以保留证据。</t>
  </si>
  <si>
    <t>跨平台商品评价综合排序的研究与应用</t>
  </si>
  <si>
    <t>张更知</t>
  </si>
  <si>
    <t>冯金源/20141746,邬江涛/20141693</t>
  </si>
  <si>
    <t>高旻</t>
  </si>
  <si>
    <t>电子商务网站中，存在很多无用的甚至是虚假的评论，例如，习惯性好评和来自雇佣的水军的评论，这些评论对用户的决策有严重的干扰，针对该问题，本项目拟融合多个电子商务网站中的评论信息；基于评论有用性、评论用户等级、评论多样性和评论时间等多项指标，结合威尔逊得分等评论排序算法，给用户呈现更全面有效、可信的评论；实现跨电商平台的商品评价系统的设计与开发，最终为用户购买决策提供支持。</t>
  </si>
  <si>
    <t>基于实验的疲劳与施工人员安全行为关系仿真研究</t>
  </si>
  <si>
    <t>谢思瑶</t>
  </si>
  <si>
    <t>毛超,叶贵</t>
  </si>
  <si>
    <t xml:space="preserve">本项目围绕建筑施工安全的主题，结合专业背景，以实验和仿真为主要手段，从以下两方面展开研究：1、确定影响疲劳度的因素，对疲劳度与施工人员安全行为的关系作出合理的猜想与假设，以实验为基础建立工人安全行为仿真模型。2、应用仿真模型研究疲劳度对工人安全行为的影响，通过改变影响疲劳度的因素获得工人不同的安全行为选择，进而确定最优变量组合以降低工人的不安全行为，为今后的研究和施工现场的安全管理提供参考方向。
</t>
  </si>
  <si>
    <t>基于BIM技术的装配式建筑施工方案决策模型</t>
  </si>
  <si>
    <t>陈彦羽</t>
  </si>
  <si>
    <t>朱俐锟/20141860</t>
  </si>
  <si>
    <t>钟波,毛超</t>
  </si>
  <si>
    <t xml:space="preserve">在装配式建筑的主题背景下，建立施工方案的决策模型，对建筑的施工方案进行优化。利用BIM技术这一数据平台，研究以下内容：
1.建立指标体系。通过文献研究及专家评分，从成本、可持续性、碳排放等方面衡量项目中某些构件是否应采用装配式的施工方法。（下文简称“指标”）
2. 利用BIM体量建立决策模型（MAUT模型）。对于可使用装配式施工方法的构件，利用BIM的数据体量，对项目的BIM方案进行数据挖掘，获得要通过指标判定及建立模型所需要的数据，选择合适的预装配策略，达到对成本、可持续性、工期等限制条件要求。
3.设计APP展示研究成果。将包括数据挖掘算法及决策模型在内的研究成果编译于一套应用程序中，使使用者通过这套交互式操作系统即可获取自己的项目在装配式建筑的优化施工方案。
</t>
  </si>
  <si>
    <t>重庆市轨道1号线站点接驳系统的现状调查及模式优化研究</t>
  </si>
  <si>
    <t>张天琦</t>
  </si>
  <si>
    <t>胡意翕/20140701,杨露/20140542</t>
  </si>
  <si>
    <t>周滔</t>
  </si>
  <si>
    <t>高效、人性化为核心，从站点接驳基础设施及乘客的出行习惯两方面出发，为轨道交通1号线各站点在站点影响范围内站点接驳系统的优化提出新方案，基于Earth engine等软件建立轨道交通1号线各典型站点在其影响范围内站点接驳的3D模型。</t>
  </si>
  <si>
    <t>尘肺病调研纪录片拍摄</t>
  </si>
  <si>
    <t>姜晓源/20151369,方锦涛/20134136</t>
  </si>
  <si>
    <t>董天策,孙良斌</t>
  </si>
  <si>
    <t>本项目将以纪录片形式通过拍摄四个不同地区、不同情境的尘肺病家庭，记录他们患病后思想生活上的改变，拍摄时间长达一年，展示患病者真实完整的精力与想法，理解生命的意义。调查中国尘肺病真正的现状，调查相关企业的生产环境及对员工尘肺病防治在常识普及、生产技术、福利保障的真实情况，研究政府及社会对尘肺病等工伤疾病治疗的着力点及难以突破取得进展的原因。研究纪录片拍摄制作的风格技术等。</t>
  </si>
  <si>
    <t>女性媒介形象构建与其形象期待之比较分析</t>
  </si>
  <si>
    <t xml:space="preserve">董立扬    </t>
  </si>
  <si>
    <t>许春红/20141482</t>
  </si>
  <si>
    <t>汤天甜</t>
  </si>
  <si>
    <t>最近热门的“柳岩当伴娘被骚扰”事件和“成都女司机被打”等事件在媒体的报道下给受众潜移默化地构建了一种刻板的女性媒介形象。在我们查阅有关资料发现：过去众多研究从媒体的角度出发，得出媒介给受众营造了女性刻板印象的结论。本次课题旨在从受众角度出发，研究女性本身认为这种媒介形象是否满足了她们的心理期待，如果没有基本满足，有哪些具体的差距存在，这些差距有什么特点。即从女性受众角度出发，比较分析媒介形象构建与受众心理期待之间的差距。</t>
  </si>
  <si>
    <t>大坝变形实时监测方法研究</t>
  </si>
  <si>
    <t>余欢欢</t>
  </si>
  <si>
    <t>郑云伟/20144035,马琦赟/20144192</t>
  </si>
  <si>
    <t>结构形变是反应大坝健康状态的主要指标，及早发现微小形变可使我们及时采取修复措施，避免溃坝等灾难发生。本项目研究一种新型的微变形监测技术原理与方法，并搭建实验演示系统。该系统由安装在大坝上的有源微波反射器和位于远端的雷达传感器构成，雷达向反射器辐射射频载波，反射器使用调制信号对其进行调制，然后向雷达辐射，雷达接收混合射频回波信号，使用分辨分离电路识别出各反射器回波信号，计算出各反射器的位移量。</t>
  </si>
  <si>
    <t>高分辨时间序列GB-InSAR滑坡灾害遥感监测系统设计与实现</t>
  </si>
  <si>
    <t>李雨聪</t>
  </si>
  <si>
    <t>秦萌毅/20144067,苏一魁/20144061</t>
  </si>
  <si>
    <t>李东,曹海林</t>
  </si>
  <si>
    <t>针对西南地区易发山体滑坡、泥石流等自然灾害监测和预防，而传统监测和预发手段存在测量精度低，安装复杂，维护不方便等缺点，本项目组拟开发一套高分辨时间序列GB-InSAR实现对滑坡灾害遥感监测系统，并解决其中一些关键性问题，如：空时去相关处理，射频电路通道耦合等。该系统具有分辨率高，非接触式，便于维护安装方便等优点。</t>
  </si>
  <si>
    <t>甲醇合成催化剂Cu-Zn纳米颗粒的合成研究</t>
  </si>
  <si>
    <t>李悄悄</t>
  </si>
  <si>
    <t>欧阳冲/20142873,魏红/20142880</t>
  </si>
  <si>
    <t>陈登福,段华美</t>
  </si>
  <si>
    <t xml:space="preserve">CuO-ZnO-Al2O3是目前最常用的甲醇合成的催化剂。Al2O3被认为是催化剂载体，Cu-Zn合金作为催化剂的活性中心。如何合成高分散度的Cu-Zn合金活性中心一直是催化剂工业面临的挑战。
本项目的主要内容：
（1） 拟采用原位置换还原法，合成高度混合的Cu-Zn合金纳米材料作为CO2加氢制甲醇的催化剂。
（2） 实验合成不同比例的Cu-Zn合金纳米颗粒，考察反应时间，反应温度和溶液配比以及焙烧时间对纳米颗粒的影响。
（3） 通过对催化剂进行XRD，SEM，Cu金属面积进行表征，调整工艺参数，得到合适的催化剂合成工艺。
</t>
  </si>
  <si>
    <t>冷冻铸造新方法</t>
  </si>
  <si>
    <t>黄耀辉</t>
  </si>
  <si>
    <t>扆利辉/20143304,王雨/20143297</t>
  </si>
  <si>
    <t>谢卫东</t>
  </si>
  <si>
    <t>本课题提出一种以砂中的水（经冷冻持有硬度）来代替砂中的硬化剂使铸型硬化的新方法。使用该方法，在浇铸过程中产生的废气少，浇铸过后由于高温使水分蒸发，落砂容易而且不会产生由动力落砂带来的粉尘问题。本课题主要就冷冻铸造的冷冻、浇铸过程进行研究，探索出合适的冷冻条件，以达到成本最小化目的</t>
  </si>
  <si>
    <t>一种促进珊瑚礁生态系统修复的新型多孔混凝土珊瑚礁基</t>
  </si>
  <si>
    <t>陈瑞</t>
  </si>
  <si>
    <t>文柯达/20145299</t>
  </si>
  <si>
    <t>吴建华,王锋文</t>
  </si>
  <si>
    <t>针对目前关于中国南海乃至全球的珊瑚礁生态系统中珊瑚的大面积退化以及白化的现象而进行人为干预下的珊瑚的增殖以及对该生态系统环境的改善和恢复，提供一种新型多孔混凝土人工珊瑚礁基体。材料方面，研制一种强度与有效孔隙率兼备，抗海水腐蚀性好，适合珊瑚生长且有利于其他生物附着和栖息的多孔混凝土；结构方面，设计一种新型珊瑚礁基结构，使其具有优良的结构稳定性和显著的生态效益；生态方面，提供生态环境监测手段，进行生态效益评估。</t>
  </si>
  <si>
    <t>镁合金表面Mg–Fe“类水滑石”膜层的制备及其耐蚀性能研究</t>
  </si>
  <si>
    <t>张胜</t>
  </si>
  <si>
    <t>郑志成/20143225,刘员环/20143198</t>
  </si>
  <si>
    <t>陈玉安,吴量</t>
  </si>
  <si>
    <t>本项目以AZ31镁合金为研究对象，对镁合金进行阳极氧化，随后从镁合金氧化膜表面Mg-Fe LDH膜层生长的影响因素（pH值、反应温度、反应时间、三价态离子浓度等）研究入手，同时以负载不同类缓蚀剂盐的LDH膜层的结构、形貌、性能及结合力变化规律对比研究作为切入点，从而深入研究镁合金氧化膜表面LDH膜层的防护机制，建立LDH膜层的耐蚀性增强机理模型，以提高镁合金的耐蚀性能。</t>
  </si>
  <si>
    <t>Co3S4@Polypyrrole纳米阵列@泡沫镍三维先进电极材料的构建及其电化学性能研究</t>
  </si>
  <si>
    <t>刘洪/20143124,朱艳梅/20143243</t>
  </si>
  <si>
    <t>张育新</t>
  </si>
  <si>
    <t>本项目拟采用简单水热法，煅烧，冰浴等方法，构建泡沫镍支撑的Co3S4@Polypyrrole 阵列，通过协同效应来大大提高所得电极材料的导电性能和离子扩散速率，从而获得性能优良的超级电容器，并对所得材料进行表征测试和电化学性能检测</t>
  </si>
  <si>
    <t>基于“晶界工程”技术提升变压器铜绕组抗油硫腐蚀性能的研究</t>
  </si>
  <si>
    <t>卢苏阳</t>
  </si>
  <si>
    <t>许云洁/20143156,黄业汉/20143016</t>
  </si>
  <si>
    <t>袁媛</t>
  </si>
  <si>
    <t>本课题针对一种引发变压器油纸绝缘故障的因素-油硫腐蚀现象，从铜绕组材料本身出发，采用“晶界工程”技术优化变压器铜绕组加工和热处理工艺，调控晶界与晶粒尺寸，提升其抗油硫腐蚀性能，而不影响其导电性能和力学性能；并研究其在温度、腐蚀性硫浓度等因素影响，尤其是长期电-热协同老化过程中铜绕组抗油硫腐蚀性能及对油纸绝缘特性的影响。预计本项目研究结果，获得铜绕组最优加工和热处理工艺，提升铜绕组抗油硫腐蚀性能。</t>
  </si>
  <si>
    <t>镁基稀土合金半固态坯料制备及触变模锻成形研究</t>
  </si>
  <si>
    <t>周建城</t>
  </si>
  <si>
    <t>刘京/20143255,彭飞/20143279</t>
  </si>
  <si>
    <t>孟毅,周杰</t>
  </si>
  <si>
    <t>基于产品轻量化和成形近净化的发展趋势，将近液相线模锻工艺应用到半固态制坯工序中，解决镁基稀土合金半固态成形中制坯的瓶颈问题。对镁基稀土合金的触变模锻成形进行了研究。主要研究内容：1)近液相线模锻工艺参数对微观组织的影响，揭示在低过热浇注和高压状态下合金的凝固方式；2）半固态等温处理中，微观组织的演变过程、球状组织的形成机理及球状组织的长大行为；3）近液相线模锻法制备的半固态坯的触变成形机制；4）半固态触变成形过程产品形状和性能的精确控制。</t>
  </si>
  <si>
    <t>基于滑移迹线法的Mg-Zn-Ca合金变形机制研究</t>
  </si>
  <si>
    <t>高华键</t>
  </si>
  <si>
    <t>陈胜垚/20143136,唐松柏/20143231</t>
  </si>
  <si>
    <t>郑江</t>
  </si>
  <si>
    <t>镁合金作为最轻的金属结构材料,对汽车轻量化有重大意义。本项目将拟具有弱基面织构的低成本Mg-2Zn-0.1Ca合金板材为研究对象，采取滑移极限分析方法结合原位拉伸、原位SEM、EBSD技术，定量研究该合金在热轧后具有特定材料特征参量（织构和晶粒尺寸）的板材在25~300℃和不同方向（RD、45°、TD方向）条件下的不同变形阶段位错滑移迹线的演变规律，阐明在不同变形阶段的主要滑移机制（基面&lt;a&gt;、棱柱面&lt;a&gt;和角锥面&lt;c+a&gt;）的激活规律（类型和相对比例）。</t>
  </si>
  <si>
    <t>工业磷石膏制备高强石膏及板材</t>
  </si>
  <si>
    <t>刘寅/20143122,何古/20143144</t>
  </si>
  <si>
    <t xml:space="preserve">研究磷石膏的改性过程及水热前料浆的最优配比。
在改性磷石膏的水热过程中以二轴平均径、长径比等为标准，分别研究料浆配比、水热时间、水热温度、无机盐种类及含量、转晶剂等因素对于晶体强度、晶体粒度、形貌特征的影响。最终制备出晶型为短柱形，强度符合 JC/T 2038-2010 标准的高强石膏，再用此石膏制作石膏板材。        
</t>
  </si>
  <si>
    <t>翼龙仿生飞行器</t>
  </si>
  <si>
    <t>胡成松/20146162,孟庆一/20146160</t>
  </si>
  <si>
    <t>魏榛</t>
  </si>
  <si>
    <t>制造一种还原古代翼龙飞行的飞行器。选择具有翼龙独特飞行特质的无齿翼龙科为我们的研究对象。对无齿翼龙的骨骼结构进行分析，通过数字模拟的方式构建出飞行器骨架。依据现有的扑翼机理论，结合翼龙身体结构这一现状，设计出相应的扑翼动力系统。在还原翼龙飞行结构的基础上并进行气动性的改进与优化，设计出一套具有无齿翼龙飞行特征的扑翼飞行器，来还原翼龙的飞行。</t>
  </si>
  <si>
    <t xml:space="preserve">等离子法制备硼、氮掺杂氧化石墨烯及其化学性能的研究
</t>
  </si>
  <si>
    <t>盛涛</t>
  </si>
  <si>
    <t xml:space="preserve"> 谢志琦/20145793,田敬滋/20145783</t>
  </si>
  <si>
    <t>董立春</t>
  </si>
  <si>
    <t xml:space="preserve">石墨烯是目前发现的最热门的二维自由态原子晶体，具有高电导、高热导、高硬度和高强度等优点。但是，完美结构的石墨烯由于共轭π键和范德华力使得石墨烯容易堆积，很难分散到常用的有机溶剂，因此限制了石墨烯在实际方面的应用。直接合成法操作复杂很难运用到实际，间接合成中的传统法反应时间长，能耗大，且会破环石墨烯的完整结构。因此本项目对间接合成法中的低温等离子体法在短时间内合成具有比较良好性能的掺杂石墨烯展开探索。
</t>
  </si>
  <si>
    <t>PH/氧化还原双重敏感型水凝胶制备</t>
  </si>
  <si>
    <t>张文昭</t>
  </si>
  <si>
    <t>潘颖/20155542,杨森/20155445</t>
  </si>
  <si>
    <t>曹渊</t>
  </si>
  <si>
    <t>本课题首先进行含有双硫键的两亲性嵌段共聚物的制备，及在水溶液中自组装成氧化还原响应性纳米胶束，研究PEG:DTT:PCL的摩尔比对其纳米胶束性能的影响，得到最佳合成条件。然后，通过添加交联剂或者其他物理辅助的方法，与羧甲基纤维素交联，得到具有pH/氧化还原双刺激响应性复合水凝胶。探究羧甲基纤维素与交联剂比例的影响，改变条件达到pH的可调可控性。最后，对pH/氧化还原双响应性水凝胶进行抗癌药物顺铂（DDS)、紫杉醇联合载药性能测试，研究其载药量，控释缓释性能。</t>
  </si>
  <si>
    <t>近红外单重态氧光敏剂与光动力治疗初步研究</t>
  </si>
  <si>
    <t>刘禹鑫</t>
  </si>
  <si>
    <t>魏诗璐/20155515,卢炜/20155497</t>
  </si>
  <si>
    <t>高放</t>
  </si>
  <si>
    <t>本项目旨在通过有效地构建近红外吸收的枝状三重态光敏剂，提高单光子诱导的近红外光敏化产生单重态氧的量子产率。项目基于具有生物活性的薁作为化学片段的C-C单键类单方酸生色团，利用枝状分子的可调性和可控性，拟合成一系列具有强近红外吸收的含多个单方酸生色团片段的共轭链延展的枝状分子作为三重态光敏剂，实现光物理和光化学性质的多枝协同作用；增加光、热化学稳定性与三重态的量子产率，改善溶解性，并进行光动力治疗初步研究。</t>
  </si>
  <si>
    <t>杂环噁唑结构的构建方法研究</t>
  </si>
  <si>
    <t xml:space="preserve">王希/20145887,陆丽娜/20145889       </t>
  </si>
  <si>
    <t>熊燕</t>
  </si>
  <si>
    <t>本项目为杂环噁唑结构的构建方法研究。噁唑杂环类分子广泛应用于医药、材料和电子领域，具有重要的研究价值。基于实验室前期关于噁唑、苯并噁唑和苯并咪唑的合成，拟发展以α，β-不饱和醛、酮肟为原料，经一步氧化偶联，再在光照或者酸性条件下经重排异构构建杂环噁唑结构分子。</t>
  </si>
  <si>
    <t>结肠靶向定位CMC/尤特奇S100联合载药纳米粒的制备及性能研究</t>
  </si>
  <si>
    <t>王昕苇</t>
  </si>
  <si>
    <t xml:space="preserve">张磊/20145909,李弦/20145907 </t>
  </si>
  <si>
    <t>季金苟</t>
  </si>
  <si>
    <t xml:space="preserve"> 结肠疾病是非常普遍，且致死率高的疾病。其中结肠癌的致死率仅次于肺癌和肝癌，居我国恶性肿瘤第三位。口服结肠定位给药是目前较优的药物输送方式，但普通口服结肠定位给药存在药物在结肠部位停留时间短，浓度低等问题。本课题以羧甲基纤维素（CMC）与三偏磷酸钠（TPP）交联作为纳米药物载体，并用具有pH敏感性的尤特奇S100进行包衣。利用尤特奇S100的pH敏感性及微粒的纳米效应，使纳米粒在结肠部位有多的分布，再利用CMC良好的膜粘附性，从而使药物在结肠部位有更长的停留时间和更好的药物释放效果。</t>
  </si>
  <si>
    <t>基于stm32的四旋翼飞行器的飞控和跟踪飞行的设计与研究</t>
  </si>
  <si>
    <t>古维昆</t>
  </si>
  <si>
    <t>樊邦彦/20144215,陈博成/20144356</t>
  </si>
  <si>
    <t>余嘉,胡青</t>
  </si>
  <si>
    <t>近年来无人飞行器开始应用于各大领域：军事侦察，航拍，交通巡逻，电力巡检，农业植保，环境监测等。但是因为环境复杂多变，无人机飞行器的稳定性一直是个难点，项目组计划用stm32开发板做控制，在研究和编写飞控算法的基础上，进行改良，优化飞行器结构，实现四旋翼飞行器的稳定飞行（垂直、俯仰、避障等动作）和跟踪飞行功能（即跟踪目标携带有GPS模块，通过无线通信向飞行器发送当前位置信息，飞行器根据位置信息飞到目标附近）。</t>
  </si>
  <si>
    <t>重庆地区建筑活动遮阳百叶窗节能智能控制器的设计</t>
  </si>
  <si>
    <t>周科</t>
  </si>
  <si>
    <t>张婷/20145791,林湛丁/20135077</t>
  </si>
  <si>
    <t>林景栋</t>
  </si>
  <si>
    <t>建筑窗户具有调节室内采光、通风等重要功能，但窗户也是建筑围护结构中能耗的薄弱部位。建筑遮阳，是建筑节能的主要举措。针对重庆地区夏季闷热、冬季湿冷，建筑热环境恶劣的特点，以光照度、温度等变量分析活动遮阳的运行特征，建立不同季节不同环境的遮阳模型；重点考虑遮阳百叶窗所处的朝向、纬度、使用季节和时间，形成活动遮阳百叶窗的节能控制策略；采用分布式系统开发一套智能控制器并搭建缩尺建筑模型进行节能测试和评价。</t>
  </si>
  <si>
    <t>面向复杂环境的自主巡逻无人机</t>
  </si>
  <si>
    <t>桂云涛</t>
  </si>
  <si>
    <t>陈依然/20144278,程稳/20144408</t>
  </si>
  <si>
    <t>薛方正</t>
  </si>
  <si>
    <t xml:space="preserve">在森林防火、水质监测、危化品区域管理和学校（小区）安防等场景中，人们需要定期进行细致全面的巡逻和巡视，但现有人工的方法存在无法遍历全场景、容易受情绪干扰、可能受主观影响而犯错的可能性等各种问题。
针对此类需求或问题，本项目基于现有的开源平台如机器人操作系统ROS、飞控板Pixhawk和自动驾驶仪PX4，设计制作一款基于SLAM技术，在复杂、未知环境中实现较好天气条件下的24小时自主的、不受地面条件限制的巡逻用四旋翼无人机。
</t>
  </si>
  <si>
    <t>基于图像识别与无线输电技术的多旋翼飞行器通用型无人充电站</t>
  </si>
  <si>
    <t>刘皓</t>
  </si>
  <si>
    <t>王哲/20144316</t>
  </si>
  <si>
    <t>戴欣</t>
  </si>
  <si>
    <t>本项目结合图像识别和无线输电技术，拟设计并实现一个多旋翼飞行器的通用型无人充电站，为不同大小、不同功能的各类飞行器提供统一的无人充电方案，实现各类正在执行特定任务的飞行器在低电量时自动返航、精准降落并无线充电。</t>
  </si>
  <si>
    <t>简单路况下基于stm32的电子导盲小车的设计与制作</t>
  </si>
  <si>
    <t>雷延钰</t>
  </si>
  <si>
    <t>丰宇宸/20144237,阳剑/20144220</t>
  </si>
  <si>
    <t>胡青,余嘉</t>
  </si>
  <si>
    <t>本课题针对盲人等残疾人士辅助出行工具的缺乏的现状，以声控技术在各领域内的应用和基于单片机控制的智能车为背景，项目组计划利用stm32平台为主控平台，研究语音识别技术、电机驱动技术、结合超声波和红外等传感器学习智能避障算法、GPS导航应用以提供具有人性化的语音交互体验、同时实现电子导盲小车具有一定的避障、应急、导航、智能语音提示的功能，为盲人提供一个出行便捷可靠的辅助工具。</t>
  </si>
  <si>
    <t>乡村生物多样性调查——乡野基因库保育对策研究</t>
  </si>
  <si>
    <t>陈鸿飞</t>
  </si>
  <si>
    <t>侯  晔/20146222,马榆蓉/20145631</t>
  </si>
  <si>
    <t>袁兴中</t>
  </si>
  <si>
    <t>乡村生物多样性是乡村生态环境质量的重要保障，乡村生物多样保护是乡村生态文明建设的重要抓手。在快速城镇化进程中，乡村生物多样性现状堪忧。本课题以璧山区八塘镇域内乡村为对象，拟开展乡村生物多样性本底调查，辨识乡村生境结构，分析影响乡村生物多样性的因素，研究乡村生物多样性维持机制及保护技术手段与对策，并总结传统生态智慧在乡村生物多样性保护中的应用。通过研究，为中国的乡村生物多样性保护提供科学参考和指导。</t>
  </si>
  <si>
    <t>超临界二氧化碳作用下页岩变形规律研究</t>
  </si>
  <si>
    <t>史雨轩</t>
  </si>
  <si>
    <t>吴备创/20146052,程春森/20146066</t>
  </si>
  <si>
    <t>卢义玉,汤积仁</t>
  </si>
  <si>
    <t>项目选取四川省宜宾市下志留统龙马溪组页岩，基于实验室自主研发的“高温高压页岩吸附膨胀仪” ，开展恒温条件下页岩吸附不同压力超临界CO2的变形试验，明确页岩的吸附量和变形量的关系，联系弹性力学和表面物理化学的理论，探讨页岩吸附超临界CO2的变形规律，最终提出一种可以描述超临界CO2作用下页岩变形规律的模型。</t>
  </si>
  <si>
    <t>Fe(Ⅱ)EDTA/(NH4)2SO3吸收-ANAMMOX还原去除NO的实验研究</t>
  </si>
  <si>
    <t>赵伟艺</t>
  </si>
  <si>
    <t>蔡一鸣/20146226,周绍宏/20146216</t>
  </si>
  <si>
    <t>张代钧</t>
  </si>
  <si>
    <t xml:space="preserve">近些年来，大气污染日益严重，烟气排放是大气污染的主要原因，而烟气中含有大量的氮氧化物，那么氮氧化物的回收处理就显得十分重要。本项目拟通过Fe(Ⅱ)EDTA 溶液络合吸收NO并运用厌氧氨氧化法对其进行处理，达到将NO高效吸收以及处理的目的。厌氧氨氧化（Anaerobic Ammonia Oxidation，简称ANAMMOX）是近几年内发展起来的高效生物脱氮技术，与传统工艺相比，此技术污泥产量少，不需酸碱中和剂，避免二次污染，且提高了总氮去除率。
本次研究主要内容如下：
⑴探究(NH4)2SO3还原Fe³+的最佳条件，以期最大效率，且使ANAMMOX生物反应所受影响达到最小；
⑵探究NH2OH还原Fe³+的效果，以及对ANAMMOX生物反应具有促进作用的条件。
</t>
  </si>
  <si>
    <t>CFRP-GFRP混合配筋混凝土构件及其受弯性能研究</t>
  </si>
  <si>
    <t>吴康杰</t>
  </si>
  <si>
    <t>蒋璐阳/20145128,王惊华/20145159</t>
  </si>
  <si>
    <t>刘立平</t>
  </si>
  <si>
    <t xml:space="preserve">相比传统钢筋，FRP筋有强度高、自重轻、耐腐蚀、无磁性等优良性能，在防腐性要求高的建筑物或军用建筑物中是良好的钢筋替代品。但是FRP筋是弹脆性材料，为解决这一缺陷，本项目以刚度和极限应变相差较大的CFRP筋和GFRP筋作为组合筋来构建CFRP筋-GFRP筋混凝土构件，从材料和构件两个层面开展研究工作。提出具有较高延性的CFRP筋-GFRP筋组合筋布置方法，并构建CFRP筋-GFRP筋混凝土构件，研究CFRP筋-GFRP筋混凝土构件受弯性能。 </t>
  </si>
  <si>
    <t>ECC复合钢筋混凝土叠合梁受力性能研究</t>
  </si>
  <si>
    <t>李枫悦</t>
  </si>
  <si>
    <t>余麟/20145251,石子滢/20145253</t>
  </si>
  <si>
    <t>傅剑平,王冲</t>
  </si>
  <si>
    <t>本项目拟通过试验测定不同ECC纤维材料的掺量、配合比于钢筋混凝土梁，研究相应梁的结构受力性能特点以及不同ECC配制对钢筋混凝土梁力学性能的影响。通过建立模型设计试件、理论研究结果分析、开展梁试件竖向荷载作用下纤维含量及配置不同的钢筋混凝土叠合梁的受力抗拉性能的试验研究、实际分析等，得出可广泛用于工程，高性能低成本，且克服钢筋混凝土受拉部位抗裂强度低、裂缝开展宽、耐久性差等缺点的ECC复合钢筋混凝土梁配制方案。</t>
  </si>
  <si>
    <t>高强Q460钢高温性能力学试验研究</t>
  </si>
  <si>
    <t>薛海鹏</t>
  </si>
  <si>
    <t>严如/20145268,何杰/20145237</t>
  </si>
  <si>
    <t>王卫永</t>
  </si>
  <si>
    <t>主要研究高强度Q460钢材在高温下的强度和弹性模量和应力-应变关系。采用恒温拉伸试验方法对不同厚度的Q460钢板进行拉伸试验，得到不同温度下的应力-应变曲线，进而得到屈服强度、极限强度和弹性模量。根据试验结果提出应力-应变模型，并对屈服强度、极限强度和弹性模量进行拟合，提出高温下Q460钢材的强度和弹性模量折减系数的计算公式。</t>
  </si>
  <si>
    <t>重庆回填土地基旋挖桩孔壁支护和清孔方法研究</t>
  </si>
  <si>
    <t>王恺</t>
  </si>
  <si>
    <t>周鹏飞/20145130,刘子元/20145112</t>
  </si>
  <si>
    <t>卢黎</t>
  </si>
  <si>
    <t>重庆回填土地区土质相对松软，主要由小颗粒和大块石混杂而成，使用旋挖桩灌注技术挖孔时容易造成钻孔坍塌，当含有地下水时更易塌孔，塌孔形成残渣对桩基质量产生很大影响。因此，本次国创项目的研究方向为重庆地区回填土条件下的旋挖桩塌孔支护和清孔新技术，我们试图通过本次研究旋挖支撑混凝土一体化施工的方法，实现清孔彻底、成本低廉的目标，从而提高施工的效率以及质量。</t>
  </si>
  <si>
    <t>3S支持下的农村居民点布局优化</t>
  </si>
  <si>
    <t>宁福婷</t>
  </si>
  <si>
    <t>敖伟/20145334,李灯/20145318</t>
  </si>
  <si>
    <t>张亚利</t>
  </si>
  <si>
    <t xml:space="preserve">1.利用ERDAS和ENVI遥感影像处理软件和GPS测得精确的控制点数据，生成居民点现状分布图，并对各居民点进行综合评分。
2.在农村居民点发展评价结果的基础上，利用GIS强大的空间分析功能，揭示农村居民点用地的空间分布规律。结合土地利用规划和产业选择，进行居民点布局调整和优化。
</t>
  </si>
  <si>
    <t>集束圆竹受压构件力学性能研究</t>
  </si>
  <si>
    <t>叶露</t>
  </si>
  <si>
    <t>赵邦州/20145089</t>
  </si>
  <si>
    <t>何子奇</t>
  </si>
  <si>
    <t>本项目拟针对村镇3层及以内居民住宅结构，合理开发圆竹并作为主要的结构材料应用于建筑结构，形成新型绿色可持续发展的建筑结构体系。由于成材圆竹的直径一般小于16cm，且有大小头径之分，单个构件承载能力不足。本项目研发用以集束多个圆竹构件形成一个整体构件的连接装置，然后进行理论分析得出集束圆竹受压构件的基本计算公式，最后进行试验验证并校核成简化公式。</t>
  </si>
  <si>
    <t xml:space="preserve">重组家庭中子女人力资本投资的差异性研究——基于CHNS数据的分析
</t>
  </si>
  <si>
    <t>陈珂馨</t>
  </si>
  <si>
    <t>李寒舒/20140145,甘羿/20140138</t>
  </si>
  <si>
    <t>丁从明</t>
  </si>
  <si>
    <t xml:space="preserve">本研究基于CHNS微观调查数据，结合重组家庭的亲子关系等研究已有成果，利用家庭经济学、健康经济学等理论和微观计量的研究方法，分析重组家庭中子女人力资本投资的行为及其模式。具体而言，我们研究两个问题：
（1）相对其他家庭而言，重组家庭中子女的人力资本投资存在差异吗？更具体而言，重组家庭对子女的教育投资和营养投资方面是否存在显著性差异？ 
（2）如果存在，这样差异背后的经济和社会因素是什么？是子女的排外效应，还是家庭在预算约束下替代效应导致？
</t>
  </si>
  <si>
    <t xml:space="preserve">精准扶贫背景下“营养餐计划”政策绩效
评估及改善研究——以四川省试点县为例
</t>
  </si>
  <si>
    <t>蔡玮玮</t>
  </si>
  <si>
    <t>向三月/20140147,董金昊/20140232</t>
  </si>
  <si>
    <t>罗章,王丽娟</t>
  </si>
  <si>
    <t>2013年中央提出的“精准扶贫”理念强调扶贫工作要从外部帮扶向内生性成长转化，要从“输血”转向“造血”。营养餐计划是国家人力资本建设的重要内容，以贫困地区义务教育学生为政策目标，具有扶贫对象特殊、扶贫工作基础、财政投入大、战略意义重要等特点。其作为国家扶贫工作重要的一环，应用更高水平的绩效指标回应精准扶贫的要求。本研究通过理论研究和政策分析，重新修订符合精准扶贫理念的绩效指标系统，以四川省60个营养餐计划试点县两年来的政策推行情况为样本，用CEA的方法进行绩效评估，并借鉴国外经验，提出营养餐计划绩效精准化的建议。</t>
  </si>
  <si>
    <t>中小学朗读美育推广研究——以重庆大学“寻声”学社“朗读陪伴”计划为例</t>
  </si>
  <si>
    <t>罗佳仪</t>
  </si>
  <si>
    <t xml:space="preserve">陈舒婷/20141266,关慕涵/20141297    </t>
  </si>
  <si>
    <t>徐杉,马欣</t>
  </si>
  <si>
    <t xml:space="preserve">美育是培养学生健康的审美观，发展学生鉴赏美和创造美的教育，又称为审美教育。美育也是素质教育的一个重要环节。相比于其他形式的美育，朗读将文化精华通过演绎的形式，通耳入脑进而入心，并且可以通过新媒体的方式传播，是对中小学生特别是农村儿童最便捷最容易实现的美育形式。
本项目主要针对中小学美育过程中关于朗读方面的研究，以“寻声”学社的“朗读陪伴”计划为例，旨在培养城乡中小学生在朗读美育方面的意识、探讨大学生公益活动在中小学美学基础教育中的成果。
</t>
  </si>
  <si>
    <t>Dornyei二语学习动机框架下英语拓展课选课动机研究--以重庆大学工科学生为例</t>
  </si>
  <si>
    <t>孙奇锋</t>
  </si>
  <si>
    <t>李祥/20140795,许汪涛/20153096</t>
  </si>
  <si>
    <t>余泽梅,卢敏</t>
  </si>
  <si>
    <t>以Dornyei二语学习动机三维框架理论为工具，通过定量研究方法如问卷调查，以及定性研究方法如访谈，课堂观察等相结合，从语言层面，学习者层面以及学习情境层面对重庆大学在校工科大学生的大学英语拓展课选课动机做一个系统深入的研究，并在所得的动机研究成果基础之上着重研究其对学生英语学习的影响。同时对大学英语拓展课程改革的课程设置，选课方式等提出相应的建议，并引导工科学生树立良好的英语学习动机，提高其自我效能感。</t>
  </si>
  <si>
    <t xml:space="preserve">近十年美国畅销书及其背后之社会文化心理研究
</t>
  </si>
  <si>
    <t>潘璐</t>
  </si>
  <si>
    <t>余珣/20150820,许菁/20150812</t>
  </si>
  <si>
    <t>毛凌滢</t>
  </si>
  <si>
    <t>本研究以2005年到2015年《纽约时报》评选出的畅销书特别是文学类畅销书排行榜的前五名为研究对象，比较并分析他们畅销的共同点，从这些共同点中，寻找当代美国人共有的社会心理和文化品位，并从美国文学类畅销文学作品受欢迎的原因中分析出他们受欢迎的因素以及当代美国人的需求。同时也对近十年内畅销书的变化和差异进行追踪分析，以发现十年来热点和主题以及文化社会心理的变化。通过比较近十年美国畅销文学类作品的变化，推测其发展趋势。</t>
  </si>
  <si>
    <t>TheEconomist杂志与CET-6、IELTS、TOEFL考试的词汇难度对比研究及应用</t>
  </si>
  <si>
    <t>谭净月</t>
  </si>
  <si>
    <t>蒋焱/20150786,单文洁/20150750</t>
  </si>
  <si>
    <t>辜向东,刘志刚</t>
  </si>
  <si>
    <t>本小组将以The Economist, Time为研究对象，计划选取2015.4-2016.4间的经济报道为研究语料。项目组将从选词措辞、修辞手法的角度切入，辅以数据处理、描述性统计和个例分析的研究方法，在语料库与文体学的理论体系支撑下，对英文期刊中经济报道的语言特点进行分析与比较。同时项目研究者将以此为基础预测语言特点发展趋势，归纳出两类杂志的语料词库，通过与CET-4，TOEFL，SAT等权威英语等级考试核心词汇的比较，对不同英语水平的读者提出实用阅读建议。</t>
  </si>
  <si>
    <t>电动方程式赛车基于瞬态优化的整车控制器设计</t>
  </si>
  <si>
    <t>王怡盈/20144107,王志远/20143633</t>
  </si>
  <si>
    <t>徐奇伟</t>
  </si>
  <si>
    <t>本项目主要研究应用在电动方程式赛车上基于瞬态优化的整车控制器设计。基于瞬态优化的整车控制器旨在根据当前的车辆动力需求，和车内各动力总成当前的工作状态，利用瞬时优化策略，分配下一时刻各动力总成的输出。其核心是赛车能量的实时优化管理。本项目拟采用DSP28035作主控，通过MATLAB代码生成功能进行快速原型开发，在协调新电机工作符合FSEC规则前提下，逐步实现赛车启动时的牵引力控制、跑动过程中实时状态监控、能量管理和故障处理。</t>
  </si>
  <si>
    <t>两种不同转子结构无刷双馈电机运行特性的实验对比研究</t>
  </si>
  <si>
    <t>王茂林</t>
  </si>
  <si>
    <t>庄琼/20143818</t>
  </si>
  <si>
    <t>韩力</t>
  </si>
  <si>
    <t>无刷双馈电机（BDFM）的运行特性不同于一般的感应电机与同步电机，其分析与实验方法复杂、难度大。在SRTP项目（无刷双馈电机运行特性的实验研究，编号：CQU-SRTP-2015282）阶段性成果的基础上，本项目针对目前实验中发现的样机温升过高、出力不够、效率较低、运行稳定性较差等问题，围绕一种混联型新转子结构，对样机开展一系列的实验研究，并在此基础上比较两种转子的样机性能优劣。</t>
  </si>
  <si>
    <t>潮湿空气介质阻挡放电特性及其灭菌应用</t>
  </si>
  <si>
    <t>游逍遥</t>
  </si>
  <si>
    <t>刘杰/20146022,唐梦霜/20145651</t>
  </si>
  <si>
    <t>本项目对潮湿空气介质阻挡放电的特性、产物及灭菌效果进行研究。主要分为以下几个方面：1、 潮湿空气介质阻挡放电（DBD）；2、紫外/近红外光谱法测量臭氧与过氧化氢气体含量； 3、过氧化氢与臭氧比例对灭菌效果的影响。</t>
  </si>
  <si>
    <t>基于红外影像分析的禽蛋品质识别方法</t>
  </si>
  <si>
    <t>樊钰</t>
  </si>
  <si>
    <t>黄刚/20143842,王威/20143999</t>
  </si>
  <si>
    <t>毛玉星</t>
  </si>
  <si>
    <t xml:space="preserve">禽蛋腐败变质泛指禽蛋在微生物为主的各种因素影响下，降低或失去食用价值的一系列化学变化。该变化会造成不同品质禽蛋的温度差异，反映在外壳温度分布异常。而这种差异或异常能在红外热像图上直观体现出来。本项目以此为出发点，通过采集禽蛋的红外图像，并对采集到的图像进行处理分析，对禽蛋品质进行等级区分，并通过机械臂进行分拣。
本项目的主要研究内容为：1）图像采集与传输；2）禽蛋品质与蛋壳表面温度的关系研究；3）红外热像图的处理分析及禽蛋品质鉴别；4）机械臂的智能控制。
</t>
  </si>
  <si>
    <t>基于低温差半导体电源设计的智能示温片研究</t>
  </si>
  <si>
    <t>杨鸿城</t>
  </si>
  <si>
    <t>文浩/20143860,王芮/20143873</t>
  </si>
  <si>
    <t>郭珂</t>
  </si>
  <si>
    <t>1、 分析半导体温差发电的原理，研究半导体温差发电模块性能参数的测试方法，搭建实验测试平台，通过实验研究半导体温差发电模块工作性能；2、 研究具有能量收集功能的微功率电源，实现在低温差下，半导体温差发电模块毫伏级输出电压和微安级输出电流的升压与能量收集，并满足低功耗电力系统温度监测的供电需要；3、 研究微功耗无线物联网技术，降低能耗；4、 将低温差半导体发电技术与微功耗无线物联网技术相结合，完成智能示温片的软硬件设计与制作调试；5、 组建智能示温片数据采集系统。</t>
  </si>
  <si>
    <t>用于变压器油中糠醛拉曼光谱原位检测的表面增强基底制作及应用</t>
  </si>
  <si>
    <t>汪铁霖</t>
  </si>
  <si>
    <t>李小龙/20143858,王明阳/20143883</t>
  </si>
  <si>
    <t>陈伟根</t>
  </si>
  <si>
    <t>准确检测变压器油中溶解的糠醛含量，是评估油浸式电力变压器油纸绝缘老化状态的关键。针对现行检测方法仅能进行离线检测分析的现状，项目提出：深入研究油相局域表面等离激元共振的选择性增强机理，设计并制备用于油中糠醛原位检测的表面增强基底；建立拉曼光谱定量分析方法，实现变压器油中溶解糠醛的拉曼光谱原位检测。</t>
  </si>
  <si>
    <t>高频谐振boost变换器的设计及无线供电应用</t>
  </si>
  <si>
    <t>袁旭初</t>
  </si>
  <si>
    <t>吕春林/20142963,唐心怡/20144416</t>
  </si>
  <si>
    <t>卢伟国</t>
  </si>
  <si>
    <t>本项目拟开展对一类超高频谐振boost变换器的主电路拓扑及其闭环控制策略的研究，并最终实现对手机的无线充电。研究内容主要有：
（1）高频功率电源系统的设计：给出一类超高频谐振boost变换器的主电路拓扑，并开展对主电路闭环控制策略的探讨，实现一定范围内的输出恒压恒流。
（2）无线供电方案的设计：设计传输线圈及负载部分的电路拓扑，给出对手机的无线供电方案。
（3）优化：进行理论分析，实现对超高频boost变换器的进一步优化。</t>
  </si>
  <si>
    <t>用于动物实验的可穿戴式直流刺激仪的研制</t>
  </si>
  <si>
    <t>黄可馨</t>
  </si>
  <si>
    <t>李思颖/20145960,李素素/20145949</t>
  </si>
  <si>
    <t>田学隆</t>
  </si>
  <si>
    <t xml:space="preserve">用于动物实验的可穿戴式直流刺激仪，是优化tDCS动物实验的低功耗、微型化、闭环可控的装置。仪器对清醒状态的动物进行经颅电刺激并监测其脑电，避免因麻醉引起的干扰因素。
该仪器分为三个模块：通过单片机实现可控直流恒流源；通过蓝牙传输实现指令接收与执行结果反馈；通过RM6240系统实现数据读取。
主要实现的功能：设定参数对动物进行经颅电刺激，并反馈刺激值；通过RM6240系统监测不同生理状态的动物EEG变化。
</t>
  </si>
  <si>
    <t>GO/DA药物涂层改性支架的制备、表征及体外评价研究</t>
  </si>
  <si>
    <t>徐紫宸</t>
  </si>
  <si>
    <t>田青右/20146043</t>
  </si>
  <si>
    <t>王贵学</t>
  </si>
  <si>
    <t>本项目采用浸涂或超声雾化喷涂方式，GO/DA涂层上装载上抗血管再狭窄形成药物多西他赛，制备一种可用于血管金属支架上的药物改性涂层，并对涂层进行载药、缓释性能的测定和体外评价实验。</t>
  </si>
  <si>
    <t>便携式无线人体成分分析仪</t>
  </si>
  <si>
    <t>谭凌霜</t>
  </si>
  <si>
    <t>王佳豪/20144146,钟畅/20140950</t>
  </si>
  <si>
    <t>季忠</t>
  </si>
  <si>
    <t>本项目旨在设计一个采用生物电阻抗原理综合测量人体成分参数，并且通过蓝牙无线传输，将测量数据实时输送到移动终端（手机APP）分析处理的便携式人体成分分析仪。通过BMI、基础代谢量、身体脂肪率、内脏脂肪水平、体重等各项指数，有效指示用户的身体健康状况。将传统的人体成分分析仪便携化、家庭化，让用户不受空间、时间限制，随时随地检测，实时掌控自身数据。</t>
  </si>
  <si>
    <t>重组蛋白IGF1-24的表达纯化及其生物学功能研究</t>
  </si>
  <si>
    <t>杜凡</t>
  </si>
  <si>
    <t>齐燕莉/20146010,戴世嶺/20145984</t>
  </si>
  <si>
    <t>唐丽灵</t>
  </si>
  <si>
    <t xml:space="preserve">该项目的主要研究内容有三个方面，一是优化IGF1-24蛋白的表达纯化工艺，诱导含有pET-32a/IGF1-24质粒的大肠杆菌大量表达IGF1-24蛋白，并纯化出大量的具有高纯度及高活性的IGF1-24蛋白。二是将纯化所得IGF1-24蛋白用动物实验研究其的促生长功能。三是构建心肌细胞损伤模型，将纯化所得IGF1-24蛋白用动物实验研究对心肌损伤的修复作用。这将为IGF1-24开发为一种新的临床蛋白药物提供实验基础。
</t>
  </si>
  <si>
    <t>“营改增”对重庆房地产业的影响以及对策建议——基于金科地产的案例分析</t>
  </si>
  <si>
    <t>李静柔</t>
  </si>
  <si>
    <t>陈亮/20141948</t>
  </si>
  <si>
    <t>朱丹</t>
  </si>
  <si>
    <t xml:space="preserve">我国全面“营改增”政策的实施将对作为国民经济“晴雨表”的房地产业产生巨大影响，本课题拟通过对于重庆房地产行业的实地调研分析（以金科地产为例），研究“营改增”政策对其造成的影响及相关企业的应对措施，并基于此提出对策建议。主要研究内容包括：
1.政策的实施对于房地产企业的影响。
2.走访税务部门了解行业整体状况并分析。
3.相关企业现有的应对措施。
4.基于以上研究对于相关企业经营管理方案的调整进一步提出对策和建议。
</t>
  </si>
  <si>
    <t>大学生网贷中的风险评估与防范研究——以重庆地区为例</t>
  </si>
  <si>
    <t>赵晓露</t>
  </si>
  <si>
    <t>刘雅丹/20140381,沈如逸/20140277</t>
  </si>
  <si>
    <t>皮天雷</t>
  </si>
  <si>
    <t>本项目遵循“提出问题—理论框架构建—案例研究与实证分析—对策研究”的思路,试图探寻大学生在网络借贷过程中面临的诸多潜在风险,尝试以重庆高校为例构建“大学生网贷风险评估体系及预警机制”,初步评估大学生网贷行为中的风险,并试图逐渐规范大学生的网贷行为。
我们首先通过对国内外主要针对高校大学生的网贷平台的贷款流程进行系统梳理与阶段划分,并分析各阶段的风险来源,初步构建风险评估的基本体系,进而形成一套较为有效的预警机制。最后, 拟针对风险等级的差异制定出不同的防范与保障措施。</t>
  </si>
  <si>
    <t>重庆市农村电子商务物流模式研究</t>
  </si>
  <si>
    <t>李佳倚</t>
  </si>
  <si>
    <t>连方舟/20140263,罗玥宽/20143604</t>
  </si>
  <si>
    <t>邵兵家,王勇</t>
  </si>
  <si>
    <t xml:space="preserve">本项目基于当前“新常态下大众创业+万众创新”及“推动电子商务进农村”的现实大背景，尝试优化重庆市农村电商物流模式，从而助力于重庆市农村电子商务的发展。
具体而言，本项目拟在充分了解现存电商物流模式的基础上，深入研究、借鉴全国其它地区的成功经验；实地调研重庆市各区县电商物流发展现状，分析总结经验及存在的问题，探索针对重庆市农村电商物流的新思路与新模式，最终提出面向电子商务企业、物流企业及政府的优化重庆市农村电商物流模式的对策建议。
</t>
  </si>
  <si>
    <t>考虑多物理场耦合的功率模块优化与设计</t>
  </si>
  <si>
    <t>张潇/20134684,汪小莞/20134219</t>
  </si>
  <si>
    <t>冉立,曾正</t>
  </si>
  <si>
    <t>自主设计一款综合优化电-热-力特性的新型结构的SiC功率模块。设计过程分两步：第一步，先针对Cree公司一款SiC功率模块(CCS050M12CM2)，运用多物理场耦合分析法，建立模块的多物理场耦合分析模型，并运用COMSOL建模仿真并进行优化设计。第二步，运用电气对称设计，EMI兼容设计以及多物理场耦合最优分布综合优化功率模块的电-热-力特性，自主设计一款能够适应高频、高温工作环境的SiC新型功率模块（1200V,120A,250℃，70KHz）。</t>
  </si>
  <si>
    <t>生物流化床一体化设备研发</t>
  </si>
  <si>
    <t>邓若愚</t>
  </si>
  <si>
    <t>陈宇/20145619,唐立展/20145681</t>
  </si>
  <si>
    <t>何强</t>
  </si>
  <si>
    <t>本项目首先将研发适用于小城镇污水特点的生物流化床一体化设备，从设备外形、材料、水力条件等方面进行优化设计。其次在已有设备的基础上，进行生物流化床一体化设备处理效能研究，在设计工况条件下，研究生物流化床一体化设备的处理效能，分析反应器对COD、AN、TN的去除机理；在不同工况条件下（温度，硝化液回流比，水力负荷等），分析其对设备处理效能的影响，确定最优工况。</t>
  </si>
  <si>
    <t xml:space="preserve">重庆大学缙湖、云湖污染负荷分析及营养化态势跟踪评价
</t>
  </si>
  <si>
    <t>董靖</t>
  </si>
  <si>
    <t>杜瑾/20145690,梁承豪/20145665</t>
  </si>
  <si>
    <t>吉芳英</t>
  </si>
  <si>
    <t xml:space="preserve">缙湖、云湖是重庆大学新校区的重要景观，在建设过程中按照城市景观湖泊水体保护思路，不仅控制了除自然降雨径流在外的外源污染源，还构建了较完整生态保护系统。但是，其水质就感官而言现在已显得不太透明，也曾有死鱼漂浮水面。为了揭示缙湖、云湖水体富营养化的内在原因，本项目将以缙湖、云湖为对象，通过外源调查、内源分析以及水质跟踪监测，开展以下研究：
（1）外源污染负荷分析与预测；
（2）内源污染负荷分析与预测；
（3）水质监测与富营养化态势评价；
（4）提出污染防控措施。
</t>
  </si>
  <si>
    <t>钉锤一体化装置</t>
  </si>
  <si>
    <t>陈思成</t>
  </si>
  <si>
    <t>侯珊珊/20145394,王典鹏/20145505</t>
  </si>
  <si>
    <t>谢更新,串禾</t>
  </si>
  <si>
    <t>该项目研究内容是设计一种适用于家庭装修、家具修理，工具制作等各领域的创意钉锤及其配套的铁钉箱，钉锤的导轨可固定钉子并使锤击轨道固定，使得钉打更有效，避免钉子出现偏移。铁钉箱的设计主要满足容纳各种型号的铁钉，同时做到使取钉，装钉，钉钉一体化，实现单手钉钉操作容易。同时研究出适合人体发力的专门构造，使一些别扭的角度钉钉的过程也容易操作，从而提高了工作效率也避免了因为钉歪而浪费铁钉的现象。</t>
  </si>
  <si>
    <t>一种带滑轨的空气净化装置</t>
  </si>
  <si>
    <t>路遥</t>
  </si>
  <si>
    <t>赖诗璇/20145423,赵宇/20145507</t>
  </si>
  <si>
    <t>郑洁,张元勋</t>
  </si>
  <si>
    <t>本项目以建议安装在既有空调上的智能空气净化装置设计为主要研究内容。主要工作是设计一种带滑轨的主动式空气净化装置，使其能快速简便地安装在既有空调上，利用空调风吹动负离子弥散，加速净化，提高效率。同时，根据传感器监测点空气参数调节负离子发生器的流量。通过以上改造可加大清洁面积、提高清洁效率、节能环保。该装置简单实用，可以方便安装在现有家用空调上，有较好的应用前景。</t>
  </si>
  <si>
    <t>土壤动物群落对城市不同绿化模式的响应——以重庆大学校园为例</t>
  </si>
  <si>
    <t>孙琦</t>
  </si>
  <si>
    <t>张晨玥/20145666,彭华夏/20155324</t>
  </si>
  <si>
    <t>林敦梅,杨永川</t>
  </si>
  <si>
    <t xml:space="preserve"> 本研究拟以重庆大学校园不同的绿化带为对象，通过取样调查，开展不同城市绿化模式对土壤动物群落的影响研究。内容包括：
    1.选择不同的绿化模式（草坪、灌木、乔木+草坪、乔木+灌木、乔木+灌木+草）调查分析土壤动物群落的差异；
    2.根据调查数据，分析不同绿化模式下土壤动物群落的季节动态特征；
    3.根据调查数据及实测的环境因子（土壤温湿度、紧密度、养分、pH值、容重等），揭示不同绿化模式引起土壤动物群落差异的驱动机制。</t>
  </si>
  <si>
    <t>新型新风换气机开发</t>
  </si>
  <si>
    <t>常紫凌/20145550,柯瑶/20145422</t>
  </si>
  <si>
    <t>卢军</t>
  </si>
  <si>
    <t>本课题通过分析国内外现有的新风换热器研究现状，以及结合国外和我国《空气一空气热回收装置》的测试标准，来建设新风换气试验台，并通过对多种品牌类型的新风换气机进行测试、分析和研究，来改进提高换热器热工性能，为以后新风换气机的测试和改造提供经验，并设计制造出高热交换效率的新型新风机。</t>
  </si>
  <si>
    <t>紫外光引发模板聚合聚丙烯学及其絮凝性能研究</t>
  </si>
  <si>
    <t>丁俊文/20145635,郝偲言/20145435</t>
  </si>
  <si>
    <t>郑怀礼</t>
  </si>
  <si>
    <t>本项目将模板聚合新方法和紫外光引发新技术相结合，依据分子设计理论，实现聚合反应过程有效控制，研究制备絮凝性能好、溶解性好、残单量低的PAM新方法，研究在紫外光引发下模板聚合PAM的相关反应机理和水处理絮凝机理。希望获得的新方法可有效调控CPAM微嵌段结构和性质，可准确调控CPAM分子量和分子量分布区间；希望用新方法能制备出在水污染控制中有良好应用前景的系列优质水处理材料。</t>
  </si>
  <si>
    <t>三维镍基纳米片状LDH的制备与OER、超电性能研究</t>
  </si>
  <si>
    <t>刘志伟</t>
  </si>
  <si>
    <t>吕永奎/20146363,孟庆豪/20146399</t>
  </si>
  <si>
    <t>方亮</t>
  </si>
  <si>
    <t>本项目以“在泡沫镍导电衬底上直接生长3D多孔LDH(Layer Double Hydroxide层状双氢氧化物)纳米片阵列，并制备出高性能的OER( (Oxygen Evolution Reaction:析氧反应)电催化剂和超级电容器等能源器件”为目标，主要研究内容如下：
(1)不同含量的镍基LDH的纳米片阵列的制备；
(2)镍基LDH的形貌、成分、微观结构的检测与表征；
(3)镍基LDH的电化学、OER、超电性能的检测；
(4)归纳镍基LDH的OER、超电性能与材料结构、制备条件之间的关系；
(5)获得优化条件，制备出高性能OER催化剂或超级电容器。</t>
  </si>
  <si>
    <t>先进材料的计算模拟</t>
  </si>
  <si>
    <t>殷实</t>
  </si>
  <si>
    <t>陈晓靓/20146442,黄海/20146406</t>
  </si>
  <si>
    <t>顾晓</t>
  </si>
  <si>
    <t>锂离子电池的电极、电解质材料性能一直是国际领域内研究的重点和热点。
在电解质方面，使用无机固体锂离子电解质不仅能排除电解质泄漏问题，还能彻底解决因可燃性有机电解液造成的锂离子电池的安全性问题。在电极方面，类石墨烯层状结构二维材料由于其超大的比表面积、极低的扩散势垒等优点，其前景备受看好。
本项目运用第一性原理计算，分别探究先进固态电解质材料、电极材料性质并分析研究，为寻找新型材料提供参考和依据。</t>
  </si>
  <si>
    <t>基于超吸声薄膜材料的低频噪声治理技术研究</t>
  </si>
  <si>
    <t>周峰</t>
  </si>
  <si>
    <t>程昭玮/20146440,柴悦/20146445</t>
  </si>
  <si>
    <t>刘安平,黄映洲</t>
  </si>
  <si>
    <t>本项目计划研究开发针对特定低频噪声实现有效吸收的超吸声薄膜材料。通过设计不同厚度、尺寸、形状、材料的金属片阵列与特种弹性薄膜结合构建开放共振腔，结合基于有限元的数值分析软件，系统研究位移场剖面分布函数、弹性曲率能量密度、能量密度增强因子、局域能量耗散系数等关键声学物理量，进而基于开路共振腔的思路分析讨论其声波振动的本征模式、本征频率及辐射模式，最终实现对不同特征低频噪声的有效吸收和污染治理。</t>
  </si>
  <si>
    <t>人身安全保护裁定的改进研究</t>
  </si>
  <si>
    <t>陈欣悦</t>
  </si>
  <si>
    <t>王睿/20141587,薛家鼎/20141585</t>
  </si>
  <si>
    <t>刘丹,高飞</t>
  </si>
  <si>
    <t xml:space="preserve">基于《涉及家庭暴力婚姻案件审理指南》、《中华人民共和国反家庭暴力法（草案）》、《中华人民共和国反家庭暴力法》的相关规定，结合重庆市作为人身安全保护裁定施行试点的司法实践情况，从以下几个方面对人身安全保护裁定在我国的实施情况展开研究：
第一，明确《反家暴法》中“遭受家庭暴力或者面临家庭暴力的现实危险”的认定标准；第二，明确《反家暴法》中关于人身安全保护令的相关规定与《中华人民共和国婚姻法》中关于家庭暴力的相关规定的冲突问题；第三，明确人身安全保护令在民事诉讼程序中的定位问题；针对人身安全保护令的执行提出改进措施；第四，针对人身安全保护令的内容的完善提出建议。
</t>
  </si>
  <si>
    <t>环境损害鉴定评估机制规范化构建研究</t>
  </si>
  <si>
    <t>胥纳</t>
  </si>
  <si>
    <t>王育鑫/20141612,李智湄/20141621</t>
  </si>
  <si>
    <t xml:space="preserve">本课题从理论探讨和实践分析两方面去研究环境损害鉴定评估机制存在的问题以及寻求解决这些问题的方法，从而规范我国的环境损害鉴定评估机制。本项目将从以下方面进行研究：1、环境损害鉴定评估机制的基本理论2、环境损害鉴定评估机构的法律监管3、环境损害鉴定评估的程序性规范4、环境损害鉴定评估的保障性制度。通过对这些内容的研究，从而为解决我国司法实践中遇到的环境损害鉴定评估问题提出合理化的建议。
</t>
  </si>
  <si>
    <t>地缘关系下基层法律工作者执业样态及其改良对策研究——以重庆为例</t>
  </si>
  <si>
    <t>王鹤霏/20141601</t>
  </si>
  <si>
    <t>蔡维力</t>
  </si>
  <si>
    <t>基于国内基层法律工作现状，纵向结合我国相关法律法规及政策变动情况，横向对比基层法律工作与其他法律工作的运行模式差异；通过对重庆地区的实地调研，参考国内外文献理论分析，从法律服务所的性质、法律服务工作者的性质和权限及委托人对其的态度、现行基层法律服务机构的管理规范等方面切入；依参“地缘关系-市场需求-制度走向”的逻辑关系归纳出国内基层法律工作以地缘为纽带分类的几种不同运行模式并进而得出相应的改善措施。</t>
  </si>
  <si>
    <t>自噬与植物采后保鲜的关系</t>
  </si>
  <si>
    <t>何飞/20146353,金玉梅/20146349</t>
  </si>
  <si>
    <t>于力华</t>
  </si>
  <si>
    <t>农产品的采后保存一直是现今社会的一个重要关注点。在以拟南芥为模式植物的采后研究中发现，拟南芥采后既没有外界给其提供能量，又容易被病原体侵染，而自噬恰好能应对这两种情况。但迄今为止还没有具体的文献报道过自噬与植物采后的相关性。因此本项目拟以拟南芥为模式植物,研究植物体自噬与采后的相关性。该研究对果蔬的采后保鲜具有重要的理论意义与应用价值。</t>
  </si>
  <si>
    <t>基于触角转录组解析家蚕与野蚕嗅觉差异的分子机制</t>
  </si>
  <si>
    <t>王亚旺</t>
  </si>
  <si>
    <t>方心/20146327,黄春丽/20146347</t>
  </si>
  <si>
    <t>余泉友</t>
  </si>
  <si>
    <t>嗅觉是昆虫的极其重要的功能，在寻找食物、寄主、配偶和产卵等方面具有至关重要的作用，对于适应环境和种群繁衍具有重要的生物学意义。本研究旨在通过研究家蚕和野桑蚕触角的转录组测序，探究家蚕的嗅觉识别机制，比较家蚕和野桑蚕在嗅觉识别上的差异表达的基因，并结合群体基因组数据，分析受驯化选择差异表达基因的功能，初步揭示人工驯化对家蚕嗅觉退化的影响。</t>
  </si>
  <si>
    <t>基于人体脑波节律的的城市公园声景感知研究</t>
  </si>
  <si>
    <t>郭岸</t>
  </si>
  <si>
    <t>姚汉/20135304,李姿默/20135323</t>
  </si>
  <si>
    <t>谢辉</t>
  </si>
  <si>
    <t xml:space="preserve">公园是城市公共空间的重要组成部分，是城市文化和精神的体现。本项目立足于城市公园这一公共开放空间，在重庆市主城区选取典型的城市公园，调查公园声环境现状，通过视觉景观要素记录、声环境测试、声景感知评价、人体脑波测定等方法，得到公园景观指数、声景指数、使用者心理、生理参数四者之间的关系，研究公园声环境对实验者的心理状态和生理状况的影响，进而提出量化的、具有可实施性的山地城市公园声景观改进措施和设计方法。
</t>
  </si>
  <si>
    <t>集装箱建筑声学热工改造低成本探究</t>
  </si>
  <si>
    <t>耿一涵</t>
  </si>
  <si>
    <t xml:space="preserve">彭翔威/20135320,任杰/20135313 </t>
  </si>
  <si>
    <t>许景峰,张斌</t>
  </si>
  <si>
    <t>利用废旧集装箱改造的集装箱建筑，我们寻求低成本材料解决其声学和热工问题，并形成一套第三方的具备参考价值的集装箱建筑技术改造评价体系。
本研究分为五个部分：
1.对重庆地区废弃集装箱规格，材料，废弃状况的统计、分析和总结；
2.针对选出的集装箱材料查询现有保温和隔声处理方式，并院物理实验室进行验证实验，并对实验结果进行总结分析；
3.根据得出的实验数据寻找低成本的材料，并在实验室对其的声学、热学特性进行实验验证。
4.将得到的低成本材料和构造方式在已在进行的实际项目中应用，通过实践与理论的结合不断调整、完善材料。
5.最终形成技术报告并探究出低成本材料，并形成完整评价体系</t>
  </si>
  <si>
    <t xml:space="preserve">建筑城规学院公共空间利用模式研究
——以重庆大学第二综合楼为例
</t>
  </si>
  <si>
    <t>吴家怡</t>
  </si>
  <si>
    <t>覃丹/20144854,钟璨宇/20144835</t>
  </si>
  <si>
    <t>陈科</t>
  </si>
  <si>
    <t xml:space="preserve">本项目基于重庆大学建筑城规学院一二年级基础教学背景，研究建筑、城市规划、景观三个专业内部及相互之间互动的教学组织模式特点，研究课堂教学与课余学习的行为多样性，进而明确各种教学活动对公共空间的需求。其次，结合上述研究成果，在第二综合楼第17层、18层及屋顶公共空间进行测绘调研的基础上，提出空间分配与错时组织的若干适应性利用方案。最后，针对上述空间利用模式的特点，就公共空间目前的设施、设备提出高效利用方案，并且采取必要的改造、增建等措施，营造出基于基础教学需求的公共空间硬件环境。
</t>
  </si>
  <si>
    <t>从“通用”到“专业”——建筑城规学院第二综合楼专业教室空间利用模式研究</t>
  </si>
  <si>
    <t>王子尧</t>
  </si>
  <si>
    <t>沈曼竹/20144859,吴卓亚/20144864</t>
  </si>
  <si>
    <t>冷婕</t>
  </si>
  <si>
    <t>重庆大学第二综合楼17、18楼现为建筑城规学院学生的专业课教室，然而原有的满足一般理论课授课的通用型教室难以满足建筑类专业特有的教学模式和学生日常使用需求，亟待调整和改善。本研究致力于通过调查、研究总结现有空间与专业教学和使用的矛盾和问题，通过设计手段对现有空间进行调整和完善，以达成教室空间利用模式和教学、学生日常使用需求的匹配，并实现有限空间的集约化利用。</t>
  </si>
  <si>
    <t>重庆大学AB区以视觉导向为主的无障碍外部空间通用性设计</t>
  </si>
  <si>
    <t>王婷</t>
  </si>
  <si>
    <t>周星/20135267,林依然/20135265</t>
  </si>
  <si>
    <t>徐煜辉</t>
  </si>
  <si>
    <t>本项目主要是实地探寻重庆大学ＡＢ区校园内不完善的路径引导和安全隐患，将路径导向分类化、合理化，明确化。在此基础上，着重关注视障人群（包括弱视，色盲，近视，夜盲等依旧有一定视觉功能的人）的导向需求，结合前期分析得出的重要路段和节点，在校园内形成更方便视障人群获取信息的导向标识，降低视障人群被错诱的风险。最终形成一套通用性的、完整的导向标识系统，使校园环境更加安全便捷，更加人性化。</t>
  </si>
  <si>
    <t>云家谱-基于云端的家族性社交平台</t>
  </si>
  <si>
    <t>姚少威</t>
  </si>
  <si>
    <t>练小龙/20144574,丁付明/20144571</t>
  </si>
  <si>
    <t>邹东升</t>
  </si>
  <si>
    <t>研发出一个基于web端和移动端的社交平台，支持创建家谱（创建后自动匹配出该姓氏氏族的名人历史等）、添加成员、家族间成员关系的自动判断，后代遗传病概率的推算，各成员和整个家族分配空间，支持上传文字音频等资料。同时支持家族内成员的交互和家族间的交互，例如对话、空间的访问等。</t>
  </si>
  <si>
    <t>3D打印扫描机</t>
  </si>
  <si>
    <t>黄毅</t>
  </si>
  <si>
    <t>覃文/20146343</t>
  </si>
  <si>
    <t>刘润宗</t>
  </si>
  <si>
    <t>将3D扫描仪与3D打印机合并为一个整体，让被扫描物放在打印机扩张出来的热床上，扫描仪每扫描竖直上的一个单位高度，激光环绕被扫描物一周，纪录环绕轨迹上发出激光到收到激光的时间间隔，算出被激光射中的点的位置，并能识别被扫描物体的颜色，就可以做出一个平面的图形，然后平面图形实时将信息传输给主板，由主板控制打印机进行打印操作，将图形填充或者留白，这样在竖直高度上进行扫描完了之后，打印机也就打印完毕了</t>
  </si>
  <si>
    <t>智能健康眼镜</t>
  </si>
  <si>
    <t>慕宗燊</t>
  </si>
  <si>
    <t>张政/20144485,刘晓戬/20144599</t>
  </si>
  <si>
    <t>文静</t>
  </si>
  <si>
    <t>研究和开发基于眼睛疲劳检测的智能眼镜和与之配套的手机app，对长时间用眼群体：儿童、高负荷工作者、司机，实时监测、智能提醒、精细健康。给用户提供不同程度的缓解疲劳的方法，对用户眼睛一周的疲劳状态进行分析给出调整方法，促进养成良好的用眼习惯，为家长提供儿童的眼镜健康状况，提醒司机避免疲劳驾驶。</t>
  </si>
  <si>
    <t>基于Android开发的亲情互动移动应用设计</t>
  </si>
  <si>
    <t>张盛瑶</t>
  </si>
  <si>
    <t>张佳锐/20144591,户维波/20144611</t>
  </si>
  <si>
    <t>张程</t>
  </si>
  <si>
    <t xml:space="preserve">项目针对移动互联网环境下大学生与父母之间逐渐疏远的亲情关系，通过实现一个专门面向父母和子女的APP应用，为每个家庭打造一个专属的温馨互动平台，让父母更加了解子女近况，走进子女生活，拉近亲情之间的距离。项目研究并实现以下功能：账号注册登录简化方便，界面简单易操作，聊天互动拉近距离，相册收藏保留回忆，提醒特殊日期增进情感，电子围栏掌握行踪等。
</t>
  </si>
  <si>
    <t>出土简牍所见秦代宦学读本研究</t>
  </si>
  <si>
    <t>肖军伟</t>
  </si>
  <si>
    <t>程玉婷/20150781,石玉娴/20151404</t>
  </si>
  <si>
    <t>慕容浩</t>
  </si>
  <si>
    <t>1.对出土的四种秦代简牍——睡虎地秦简《为吏之道》、岳麓书院藏秦简《为吏治官及黔首》、王家台秦简《政事之常》和北大秦简《从政之经》进行细致的阅读和分析，考释和梳通。在此基础上进行比较研究，对其文本特征形成较为完全的认识；2.参考传世文献中所反映的秦社会的思想形态，并结合出土的四种秦简来看秦社会在“以吏为师”的背景下的官吏教育和吏治状况，以及其指导思想和社会的一般思想，得出一个关于秦代思想状况的大致认知。3在吸收前人相关论述和研究的精华之处的基础上，对这四种简牍的文本本身性质进行重认识和再明确，并尝试辨析其学派属性。</t>
  </si>
  <si>
    <t>索福克勒斯与雅典启蒙</t>
  </si>
  <si>
    <t>陈超凡</t>
  </si>
  <si>
    <t>陈树彬/20156004</t>
  </si>
  <si>
    <t>张文涛</t>
  </si>
  <si>
    <t>古希腊悲剧大家索福克勒斯的《俄狄浦斯王》、《俄狄浦斯在克洛诺斯》、《安提戈涅》、《埃阿斯》四部剧作中的主角，都或多或少具有理性精神或者思想启蒙的欲望，简言之，他们都具有哲学家的气质。这与发生在公元前五世纪的雅典启蒙思潮相应。本项目试图通过深入研究索福克勒斯笔下角色的言辞与行动，把握其思想与性情，展示悲剧呈现的雅典哲学启蒙的本质；通过考查索福克勒斯对情节及人物命运的安排，探究其对雅典启蒙困境的思考、对雅典启蒙的批判及对哲学启蒙所造成后果的解决方案。</t>
  </si>
  <si>
    <t>画像石所见汉代巴蜀社会的宴饮娱乐文化</t>
  </si>
  <si>
    <t>李奇灿</t>
  </si>
  <si>
    <t>崔旸菁菁/20151397,张恬女/20156006</t>
  </si>
  <si>
    <t>本项目的主要研究内容为：
收集巴蜀地区具有代表性的出土汉画像石、画像砖拓本，并对其进行辨别、筛选与分类；从宴饮中的娱乐活动与饮食这两个方面进行研究，在参考传世文献与前人论述的基础上对各方面进行再解读与深入探研；从巴蜀地区出土的汉代画像石、画像砖探究该地区独特的时代文化风貌。通过画像石、画像砖中的胡风，探讨巴蜀地区的对外文化交流与融合。</t>
  </si>
  <si>
    <t>基于音视频分析的老幼监护系统</t>
  </si>
  <si>
    <t>徐圳</t>
  </si>
  <si>
    <t>仲元红,黄智勇</t>
  </si>
  <si>
    <t xml:space="preserve">研发一套基于音视频分析的老幼监护系统，在室内安装摄像头，针对特定场景做出分析，将异常情况通知用户，用户可登陆APP查看异常情况。主要的研究内容如下：
1、 监控前端：在室内安装摄像头获取昼夜视频和音频信息。
2、 智能音视频分析：判断婴幼儿哭闹、老人摔倒、陌生人进入家里及家里着火等情况，将异常情况通知用户。
3、 远程客户端：实现家庭网络的接入和远程控制，通过APP提醒用户家中发生的异常情况并将图像传到客户端.
</t>
  </si>
  <si>
    <t>基于RFID技术的地下车库的智能定位及动态显示系统</t>
  </si>
  <si>
    <t>袁小涵</t>
  </si>
  <si>
    <t>20144138</t>
  </si>
  <si>
    <t>李祥/20144180,李诗琪/20144104</t>
  </si>
  <si>
    <t>通过RFID 技术，实现对车库内车辆的定位，并将定位与车库地图结合，
显示一个动态的车库地图。用户通过网页访问的形式可访问该地图，从
而达到查找空位及查找自己车辆的功能，很好的解决的现在大型地下车
库里找空位难和找车难的问题。
项目</t>
  </si>
  <si>
    <t>小型旋翼飞行器入侵检测系统</t>
  </si>
  <si>
    <t>雷丁</t>
  </si>
  <si>
    <t>田橪/20144032</t>
  </si>
  <si>
    <t>欧静兰,吴皓威</t>
  </si>
  <si>
    <t>副教授,副研究员</t>
  </si>
  <si>
    <t xml:space="preserve">小型旋翼飞行器日趋普及，但近来扰民、侵犯隐私的事件屡屡被曝光，有人利用四旋翼飞机进行“黑飞”或“入侵”， 侵犯个人隐私、威胁国家安全、影响公共秩序。
为了对抗小型旋翼无人机“黑飞”与“入侵”，本项目旨在设计一种低成本的小型旋翼无人机检测系统。针对常见的直径0.4米至1米的小型旋翼飞行器，采用声纹识别技术，实现对空域中的入侵旋翼无人机的实时监控、大致定位并及时的发出预警信息，同时也可以为抓捕无人机提供支持。
</t>
  </si>
  <si>
    <t>夜间道路车辆高精度检测方案研究</t>
  </si>
  <si>
    <t>古文</t>
  </si>
  <si>
    <t xml:space="preserve">   邹熙肴/20143958</t>
  </si>
  <si>
    <t>刘丹平</t>
  </si>
  <si>
    <t xml:space="preserve">（1）高质量的车载视频采集方法讨论：分析城市夜间环境下的公交车车载视频图像模糊特点，讨论其点扩散函数的估计方法，讨论提高视频图像质量的快速复原方法。
（2）高精度的夜间道路车辆检测方法讨论：建立以公交车为原点的参考系车辆检测模型，利用车灯和亮斑进行车辆检测，引入车灯的间距、圆形度等标称量提高车辆检测的准确性
</t>
  </si>
  <si>
    <t>永磁体强化电解水制氢的实现</t>
  </si>
  <si>
    <t>刘萌萌</t>
  </si>
  <si>
    <t>叶孝森/20143354,张政杰/20142427</t>
  </si>
  <si>
    <t>潘良明</t>
  </si>
  <si>
    <t>采用实验探究与数值模拟结合的方法，搭建外部磁场，探究电解槽内磁流体动力学的作用机理，同时调整磁场布置方式，测试不同布置形式的磁场对电解槽电压降的影响；从气泡动力学的角度分析磁场驱动机制，拓展到磁场布置对气相产物分布规律的探究，探寻其中可能的原理和影响因素，通过对磁场分布对电解效率的分析进而确定磁场的最佳参数，通过参数的选取进而设计一种新型的磁场驱动制氢装置，从而提高水电解制氢的效率。</t>
  </si>
  <si>
    <t>气固两相流中钝体流致振动能量收集的实验研究</t>
  </si>
  <si>
    <t>邓为忠</t>
  </si>
  <si>
    <t>李蘅/20143373,赵朝阳/20143361</t>
  </si>
  <si>
    <t>丁林</t>
  </si>
  <si>
    <t xml:space="preserve">本项目针对气固两相流中钝体流致振动能量收集的问题展开研究，包括理论分析和实验研究两个方面，主要研究气固两相流动中涡街的演变、稳定性以及流动能-振动能-电能的高效转化，包括钝体、颗粒粒径和浓度、振子特征参数对旋涡形成及结构、能量输出等的影响规律和相互作用关系。研究内容分述如下：
（1）气固两相流中钝体振动系统特征参数对钝体流致振动能量收集的影响
（2）气固两相流中颗粒粒径和浓度对钝体流致振动能量收集的影响 
</t>
  </si>
  <si>
    <t>高温熔融流体离心粒化撞击壁面特性研究</t>
  </si>
  <si>
    <t>张文谦</t>
  </si>
  <si>
    <t>揭青松/20143759,张可沁/20145525</t>
  </si>
  <si>
    <t>朱恂</t>
  </si>
  <si>
    <t xml:space="preserve">① 对于高温熔渣的离心粒化过程，研究高温熔融流体离心制粒机制，以及颗粒成型分布沉降特性，探索组合式的离心粒化方法，阐明组合式粒化条件对优化粒化过程的影响规律，获得高温熔融流体离心粒化的优化方法。
②对于粒化得到的熔渣液滴撞击壁面的过程，研究不同初始状态的熔渣液滴在变壁面条件下撞击壁面的行为，揭示壁面和熔渣液滴之间的相互作用规律，为壁面改性，防止熔渣粘结壁面提供理论依据。
</t>
  </si>
  <si>
    <t>挥发性有机物（VOCs）在过渡金属催化剂上的催化燃烧特性及反应动力学研究</t>
  </si>
  <si>
    <t>冉明矗</t>
  </si>
  <si>
    <t>邱舒怿/20153132,陈红旭/20153156</t>
  </si>
  <si>
    <t>杨仲卿</t>
  </si>
  <si>
    <t>本课题以Cu-Mn/-Al2O3为基础催化剂，研究以苯为代表的低浓度VOCs催化燃烧特性及反应动力学，主要内容如下：
（1.）采取浸渍法制备Cu-Mn基催化剂，实验研究VOCs催化燃烧特性，考察Mg等金属添加对催化剂的热稳定性和VOCs催化转化活性的影响；
（2）实验研究催化剂在VOCs转化过程中的失活及积碳特性，考察在Cu-Mn基催化剂中添加金属成分如La、Ce、Co等后催化剂的催化燃烧特性及抗积炭性能的影响规律；
（3）采用实验研究与理论分析相结合的方法，研究Cu-Mn基催化剂在VOCs催化反应中的动力学模型及关键参数。</t>
  </si>
  <si>
    <t>衣旧精彩</t>
  </si>
  <si>
    <t>林昱灵</t>
  </si>
  <si>
    <t>李菡/20140076,杨续明/20152633,郑礼周/20131662,谢晓仪/20140264,邱月/20143101</t>
  </si>
  <si>
    <t>谭志雄</t>
  </si>
  <si>
    <t>衣旧精彩，精彩从旧衣开始，本项目重点希望通过环保意识，引发旧衣再造的概念，将每个人珍惜的，可能已经过时、不能再使用的衣物，依着升级再造的概念，将原本的旧衣转变成其他不同的产品，同时，本项目将与其他社会公益组织合作，雇佣有缝纫技术的弱势群体，在降低成本的同时，减轻就业压力，再者，本项目将采用线上与线下两种销售方式相结合，结合目标客户群的年龄特点进行销售，从而最终实现盈利的目的。</t>
  </si>
  <si>
    <t>CQU悟空</t>
  </si>
  <si>
    <t>袁欣</t>
  </si>
  <si>
    <t>袁欣/20142580,陈治宇/20143143,李文琛/20141877,陈星翰/20142505,唐健轲/20142581,张琪蓉/20140369,曹子涵/20155782,席昊/20153503</t>
  </si>
  <si>
    <t>廖成林</t>
  </si>
  <si>
    <t>“CQU悟空”通过微信公众平台为重庆大学学生提供各类信息查询功能及校园匿名发言社区等功能，给学生的学习生活带来便利，更多的是提供更好的学生社交体验。</t>
  </si>
  <si>
    <t>团团——学生社团交流平台的开发与应用</t>
  </si>
  <si>
    <t>李涛/20131958,张子晨/20144118,李丹/20142567,侯博宇/20154166,俞志跃/20142993,邓恺旭/20144645,李松伦/20144657</t>
  </si>
  <si>
    <t>王麒凯</t>
  </si>
  <si>
    <t>本项目的重点在于通过APP构建一个进行多种互动交流的应用平台，用户可以将其用于社团内部之间、社团与社团之间、社团与企业之间等互动交流，有线上互动平台的优势，并具有快捷、高效、范围广等特点，既可以方便社团内部的管理、解决社团运营期间存在的诸多问题，为各社团提升影响力和宣传有效性提供了又一强力渠道，又可以极大程度上降低企业宣传成本、简化学校管理流程。</t>
  </si>
  <si>
    <t>“指上学车”驾培第三方平台</t>
  </si>
  <si>
    <t>杨梅</t>
  </si>
  <si>
    <t>李命唯/20152544,袁玉南/20151802041,邓林/20146274,李惠展/20151813078,王书钰/20141833,杨梅/20145814,付惠/20151375,庞鹤生/20154684</t>
  </si>
  <si>
    <t>胡小华</t>
  </si>
  <si>
    <t>“指上学车”旨在打造成重庆首家针对大学生的驾校考证第三方服务平台，通过采用“互联网+”和O2O运作模式，在为学员节省学车费用的同时,保障学员的核心诉求与利益，让学员得到更好的学车服务体验、 更快地拿到驾驶证。通过对合作驾校在驾校规模（含场地规模）、 教练队伍、教练车台数、接送服务、位置、学车费用、练车时间、服务质量（口碑）、学车周期、考试合格率等十个维度进行全面考核， 确保“指上学车”作为第三方服务平台，在为学生提供专业化、定制化的学车信息服务的同时，保障其学车权益。</t>
  </si>
  <si>
    <t>“爱上课”高校课程管理APP</t>
  </si>
  <si>
    <t>王友辰</t>
  </si>
  <si>
    <t>莫绮静/20131940,黎景/20131913,向垂情/20131760</t>
  </si>
  <si>
    <t>郭坤银</t>
  </si>
  <si>
    <t>我们将开发的这款高校课程管理app是一个面向高校教师、辅导员、学生及家长，提供更便捷、全面的高校课程相关的移动互联解决方案。打造课程管理、成绩管理、签到管理、请假管理、课程习题管理、师生互动、家校互动、课程移动学习空间、智能实时推送等先进功能，并基于数据可视化和数据挖掘技术，挖掘影响学生成绩的隐含模式，帮助学校提高教学管理效率，为老师减负，为师生互动、家校沟通架桥，让高校教与学更加便捷！</t>
  </si>
  <si>
    <t>LIM轻食记</t>
  </si>
  <si>
    <t>冯磊</t>
  </si>
  <si>
    <t>张丽媛/20140765,陈馨瑶/20140764,吴佳怡/20143296,吕萍芸/20151547</t>
  </si>
  <si>
    <t>赵艳玲</t>
  </si>
  <si>
    <t xml:space="preserve">基于大学生普遍饮食不科学、多数人有瘦身或健身计划的背景和健康饮食的必要性，我们拟推出健康美味、价格低廉、特色鲜明的“轻食”健康餐。项目名称“LIM大学生私人轻食记”中，LIM是“Less is more”的首字母缩写，传达了以轻便、新鲜和健康的饮食来提高生活品质的项目理念。它以新鲜水果、蔬菜为主打，通过果蔬、肉类和蛋白类的科学搭配，为大学生饮食注入新鲜健康的气息，加强其身体素质，提高其生活品质。
</t>
  </si>
  <si>
    <t>“乡迹”乡村旅游信息平台</t>
  </si>
  <si>
    <t>张策</t>
  </si>
  <si>
    <t>贾艺宁/20141472,杨菲/20141486,邓芳/20154133,王舒煜/20155186,余晨泓/20154135,蔡锦缘/20144450</t>
  </si>
  <si>
    <t>门秀红</t>
  </si>
  <si>
    <t>“乡迹”农村旅游信息平台是以“互联网+乡村”为核心，以微信公众号为主体，移动信息平台为辅的针对农村旅游的综合性信息发布平台，旨在为广大社会群体提供真实、可靠的农村旅游咨询信息。目前乡村旅游发展速度快，发展前景可观，但是又存在乡村信息闭塞，乡村旅游点过多，竞争激烈，乡村旅游缺乏推广平台的问题。乡村旅游既是对当地自然风光的推广，同时也是对乡村文化，乡村特色的推广，乡村旅游必然会带动当地特色产品及农产品的发展。</t>
  </si>
  <si>
    <t>“大学怎么过”社交与资源共享平台</t>
  </si>
  <si>
    <t>何柯文</t>
  </si>
  <si>
    <t xml:space="preserve">李光睿/20141802,王蕊/20140337,张艺丹/20151678,陈昭秀/20140392 </t>
  </si>
  <si>
    <t>蔡斌</t>
  </si>
  <si>
    <t xml:space="preserve">“大学怎么过”迎合国内对优质大学生社交与资源共享平台的强烈需求，将新一代互联网技术与线下教育机构、就业咨询公司和学生社团组织有机结合在一起，以当代大学生与高中生为主要服务群体，凭借学问、资源、大学、找人、吐槽、部落和东西七大版块为他们提供了一个集交流展示、资源共享、物品交易等多功能于一身的便捷、高效的交互平台，旨在帮助大学生更好地适应大学生活、获取有效全面的学习资源，促进大学生群体的身心健康发展。
</t>
  </si>
  <si>
    <t>“肆+贰”自行车车顶架</t>
  </si>
  <si>
    <t>秦一凡</t>
  </si>
  <si>
    <t>吴诗雨/20142384,吴成秋/20142024,胡祯洁/20140432,徐玉卓/20140382,殷子涵/20151855,石祖国/20156270,刘博雅/20150125</t>
  </si>
  <si>
    <t>陈才烈</t>
  </si>
  <si>
    <t>自行车车顶架作为一个新兴行业，在国外做得越来越好，“4+2”旅行方式更是十分盛行。然而据调查，国内行业尚处于萌芽期，现有产品存在诸多弊端，如操作繁琐、损坏车体等。而我们团队现有一款全新产品，克服了原有产品的弊端，拥有良好的性能，在国内这个非常有潜力的市场中，相信一定会有很大的发展前景。我们有信心开拓美好的市场，带领国民进行一场健康的旅行运动！</t>
  </si>
  <si>
    <t>彩色马铃薯的规模化推广</t>
  </si>
  <si>
    <t>伍运</t>
  </si>
  <si>
    <t>左修霞/20155875,吴彤彤/20155870,李苗苗/20155873,高熊枫/20155866,文迎新/20155861,邵铨/20150384,代雨灿/20155879</t>
  </si>
  <si>
    <t>任茂智</t>
  </si>
  <si>
    <t>本项目是在国家马铃薯“主粮化”战略和国家精准扶贫的大背景下开展的一项重庆大学生命科学学院高新科技推广项目。由重庆大学“国家级大学生创业训练项目”项目基金支持，借助学院任茂智团队的最新科研成果，结合互联网，在市场和供应商之间搭建起一座互利共赢的大桥。项目的计划主要是彩色马铃薯在互联网及线下的销售与小规模实验种植，开展上下游产品开发工作，最大限度地激发成员对本专业的以及对创业创新的兴趣。</t>
  </si>
  <si>
    <t>“＋教”</t>
  </si>
  <si>
    <t>高新新</t>
  </si>
  <si>
    <t>渠佳佳/20145135,任瑞琪/20141609,李向阳/20143650,李杭航/20145977,李祥辉/20144515</t>
  </si>
  <si>
    <t>郭松涛</t>
  </si>
  <si>
    <t>我们以“+教”APP为平台，将家教的市场和资源连接起来，为需要请家教的家长提供一个便捷放心的寻找家教的渠道，使其能有更多的选择；让想从事家教的大学生得到更多的机会，提供一个加入教学来做兼职的途径。</t>
  </si>
  <si>
    <t>大学生家教信息服务平台及App“Yoteach”的开发</t>
  </si>
  <si>
    <t>战保臻</t>
  </si>
  <si>
    <t>王韦盛/20152327,李梦茹/20155218,孙保航/20154291,贾晓锋/20155959,陈静颖/20152230</t>
  </si>
  <si>
    <t>重大YOteach科技教育公司通过平台与app的开发，完成对大学生家教资源的整合。为大学生提供便利的家教兼职资源，为家长提供大学生兼职真实可靠的信息。</t>
  </si>
  <si>
    <t>绛宫创意文化有限公司</t>
  </si>
  <si>
    <t>任相玫</t>
  </si>
  <si>
    <t>徐心璐/20140449, 李宇妃/20141604, 常旭/20142240, 金鹏/20144208</t>
  </si>
  <si>
    <t>靳文辉</t>
  </si>
  <si>
    <t>项目简介:主打线上服务平台，专注创意与文化。主要服务范围包括创意工艺品，旧物创意改造，logo设计，文案策划等。服务形式主要为根据客户的需要面向有才能人士招标，并辅以创意产品售卖。</t>
  </si>
  <si>
    <t>专属WR</t>
  </si>
  <si>
    <t>汤静</t>
  </si>
  <si>
    <t>谭杰苓/20143012,陈勇/20143062,吴锦宇/20146465,江程杰/20146435,夏梓涵/20145449,刘一凡/20145687,尚海亮/20152377</t>
  </si>
  <si>
    <t xml:space="preserve">在重庆，火锅是重庆人民不可或缺的一道美食，火锅也是重庆文化中不可或缺的一员，火锅虽好，但也总会给人留下浓浓的火锅味儿，因此我们团队针对吃完火锅后火锅味会久久附着在身上的情况，提出生产一种防味服的构想，通过查询资料、构想设计、结合顾客的心理因素设定防味服面料、颜色以及样式，同服装生产小商家开展合作，制作出既有现代风格又能防味儿的防味服，让其服务于广大火锅消费者，对于每个家庭，厨房做饭惹得一身油烟味儿或者惹得调料沾满一身总是让人有一种默默的无奈，同时，现代的每个家庭对厨房环境的要求逐步增加，这让我们团队所做的业务用了更加广泛的意义，如果我团队后期条件成熟将会把防味服扩展到家用，让其服务于每个家庭，我团队在研究怎样防味的同时也会研究怎样让顾客喜味（让人喜欢的味道），我们将会建立一个微信平台，并将其平台打造成一个以防味+论味为主题的文化平台  </t>
  </si>
  <si>
    <t>EDUPlayer</t>
  </si>
  <si>
    <t>王宇浩</t>
  </si>
  <si>
    <t>黄泽星/20144024,徐崇天/20144506,刘冀龙/20144648,张韵/20145836,田雨/20140065,崔思远/20141647,高瑜琦/20141565</t>
  </si>
  <si>
    <t>本项目以开发出“EDU Player”App为核心，立足于各高校招生及各高校专业实力等权威信息，为高考考生提供全面的、有针对性的、系统的、真实的高校信息的咨询平台。考生可以通过我们平台获得三方面的服务：一是招生办提供各省各专业往年录取分数线及各高校的专业学校情况介绍，二是提供类似论坛形式交流互动平台，能够使学生互相交流，分享经验，三是高校在校大学生提供在线咨询服务，直接客观的把各大学各专业的风貌展现给咨询者，这也是我们最大的亮点。同时也为各高校招生办提供了一个便捷有利的宣传招生渠道和平台。</t>
  </si>
  <si>
    <t xml:space="preserve">我宅原创
寝室用品
创意设计工作室
</t>
  </si>
  <si>
    <t>叶逢雨/20140133,刘子瑄/20151118,刘蕾/20144614,杨頔/20143158,余佩芸/20151034,姜馥馨/20150298,杜映辉/20141811</t>
  </si>
  <si>
    <t>林鉴军</t>
  </si>
  <si>
    <t>为改变高校寝室单一化、减少时间成本、拉近产业链距离，推出集产品设计销售、家装设计为一体的主要针对高校寝室为市场的工业产品设计和材料家装行业的相关服务。进行前期、初期、中期及后期进行模拟运用原创设计工作室来获取利润，支持高校大学生全方位个性化发展。其中项目主成员将进行细致的职能划分，共同参与项目的运行与维持,钻研创造属于本项目的营销模式，达到较为合理的利润与成本的平衡点，学习如何规避市场、人员变动、资源、法律等风险问题。</t>
  </si>
  <si>
    <t>美昕花坊</t>
  </si>
  <si>
    <t>刘书政</t>
  </si>
  <si>
    <t>姜傲佳/20143430,李松骏/20140284,刘炜鸿/20146223,王淋/20143540,严慧峻/20143433,朱佳琦/20140278</t>
  </si>
  <si>
    <t>彭弘</t>
  </si>
  <si>
    <t xml:space="preserve">在鲜花迅速盛开也同样迅速衰败的年代，社会中逐渐迎来了以集成本低廉、操作方便、简单易学、永久保存于一身的的丝网花、皱纸花的市场。我们已着手进行两种营销模式的实行，一是通过订购的方式，将丝网花束以实体店、淘宝网店、或者微商代理的方式卖给需求客户。二是以招收学员的方式，待学员制出合格的成品花后进行回收，再以客户订购的方式卖出。当具有较为稳定的定购量后，将对现有产品的样式进行创新，逐渐开展一些DIY丝网花体验活动，并与特定商家和学校社团进行合作，进一步推广与发展此项目的各类产品，旨在初具规模后，将一部分产品的销售向公益化方向发展。
</t>
  </si>
  <si>
    <t>玉米秸秆制备活性炭及销售</t>
  </si>
  <si>
    <t>贾琰琼</t>
  </si>
  <si>
    <t>邓艺/20145663,崔世朋/20145620,钟霞/20140146,张爽/20140186,杨烽苓/20140791,欧阳国瑾/20140489,涂航/20145627</t>
  </si>
  <si>
    <t>刘元元</t>
  </si>
  <si>
    <t>多年来，我国对传统能源的依赖度非常高，传统能源的消耗巨大，而且由传统能源的不合理利用带来了诸多环境环境问题，并且传统能源储备有限。因此致力于开发使用新能源相当必要。本项目致力于将废弃的玉米秸秆制备为活性炭，实现资源的合理化利用。本项目采用氯化钙法制备玉米秸秆活性炭，并将其投入市场，取得利润。</t>
  </si>
  <si>
    <t>新能源纯电动汽车租赁项目</t>
  </si>
  <si>
    <t>李晓蹊</t>
  </si>
  <si>
    <t xml:space="preserve">蒋啸天/20143761,史东杰/20140468,李林威/20133819,高誉耀/20130143,林培思/20130299,廖书豪/20130406,李晓枚/20130677 </t>
  </si>
  <si>
    <t>李成祥</t>
  </si>
  <si>
    <t>本项目拟采用重庆大学电气工程学院教授刘和平老师自主研发的纯电动汽车为客户提供租赁服务，该车核心设备已应用于重庆大学FSAE方程式赛车电动汽车，参加比赛获得全国二等奖等5个奖项。项目计划在重庆大学及周边建立并推广新能源电动车租赁制度，以重庆大学为中心，在学校内设立充电桩，满足客户对于出行的需求，实现环保与盈利的双丰收。</t>
  </si>
  <si>
    <t>绘T工作室</t>
  </si>
  <si>
    <t>张裕平/20145915,吴文豪/20145906,王帅/20145911,谭福娟/20146386,向红莲/20145932</t>
  </si>
  <si>
    <t>刁宇翔</t>
  </si>
  <si>
    <t>我们创办绘T工作室，不仅提供实质性的物质资源与技术服务，而且在网络上提供服务交流平台，让所有手绘爱好者交流兴趣、创作并展示作品，达到资源的集中与共享。同时，工作室的手绘项目也会与校园文化以及公益相结合，吸引更多的大学生来了解并接触手绘。</t>
  </si>
  <si>
    <t>人人师——大学生知识技能交换</t>
  </si>
  <si>
    <t>高洪</t>
  </si>
  <si>
    <t>董川/20140720,谌琦/20140735,彭欣/20150703,邓潜/20140635,冯靖/20141420,叶露/20155056,张金梦/20150148</t>
  </si>
  <si>
    <t>侯文华</t>
  </si>
  <si>
    <t>互课作为一个学习、分享生活技能和学科知识的第三方平台，致力于帮助每一个人更好地学习到与生活息息相关的技能和学科知识，激发他们的生活灵感和提高生活质量。同时也希望可以帮助有一技之长的“教师”更好地分享技能，并由此获得部分现金报酬。</t>
  </si>
  <si>
    <t>立信之舟--
B2C模式学生托管项目</t>
  </si>
  <si>
    <t>汪星岑</t>
  </si>
  <si>
    <t>钟燕游/20143045,吕昱峰/20143023,佘梓欣/20141570,董文博/20140348,尚俊凡/20132304,魏玮/20141476,方梓萱/20151402</t>
  </si>
  <si>
    <t>杨志杰</t>
  </si>
  <si>
    <t xml:space="preserve">家长工作忙、下班晚，孩子作业难、安全堪忧，面对学生托管的刚需蓝海，而潜力巨大的托管行业却一直处于一种家庭作坊的模式当中，作为除学校外学生粘性最高的消费场所，增加附加值产品具有无限的可能和商机。基于此，项目组拟采用B2C的运营模式，通过线上运作和实体店运营相结合，分析消费者心里和受众客户群，结合大学生群体的兼职、求职需求，打造学生托管后一站式服务平台，深度挖掘行业数据，构建学生托管生态圈，对学生托管行业的进一部发展开展探索，并借此机会体验创业历程，为项目组成员今后的发展奠基。
</t>
  </si>
  <si>
    <t>“到大学去”文旅传播平台</t>
  </si>
  <si>
    <t>刘婉莹</t>
  </si>
  <si>
    <t>王洪/20140023,杨斌/20140412,黄沁雯/20144501,徐薇/20141887,朱家伦/20140437,黄静雯/20140295,王伟/20140470</t>
  </si>
  <si>
    <t>邓克文</t>
  </si>
  <si>
    <t xml:space="preserve"> “到大学去”文旅传播平台是基于大学生梦想和毕业校友母校情怀，为校友、在校大学生搭建的“情结+创意+服务”校园文旅传播平台。充分利用大学生资源为“到大学去”的人提供服务，让校友重温大学生活，增加校友与在校大学生的联系。本平台还为新生及家长提供周到的新生入学服务。平台采用O2O模式，和校内外口优质商家合作，确保给顾客带来周到超值的服务。平台在提供优质便捷服务的同时收取合理的挂靠费、交易费，从而实现共赢。</t>
  </si>
  <si>
    <t>校园自行车——短时多站点校园自行车租赁系统</t>
  </si>
  <si>
    <t>杨羽频</t>
  </si>
  <si>
    <t>王志楠/20140366,赵静/20140370,卢建龙/20140347,王宗狄/20152055,林子路/20140367,张梁子/20144228,林森/20150140</t>
  </si>
  <si>
    <t>谢璧如</t>
  </si>
  <si>
    <t>校园自行车项目旨在通过建立便捷、多站点的校园自行车短时租赁系统，并且利用微信网上支付平台，针对学生的短时、单程租车需求，在方便重庆大学虎溪校区学生的日常学习生活，满足同学们对自行车需求的同时；又能通过利用车行和学校内学生的闲置车辆、二手车辆的形式，重新整合利用学校内的自行车资源，解决校园僵尸车问题。</t>
  </si>
  <si>
    <t>可乐求职</t>
  </si>
  <si>
    <t>宋承儒</t>
  </si>
  <si>
    <t>帅熙杰/20144684,夏俪芸/20154365,刘莉/20144434,卢露/20146377,姚人天/20142611,骆秋云/20141600,金祖增/20144689</t>
  </si>
  <si>
    <t>李双庆</t>
  </si>
  <si>
    <t>可乐求职项目旨在通过建立一个网站平台，提供在线职前教育课程和专业HR测评指导吸引学生，HR测评人才之后生成人才能力盘点表，从而建立人才库，将这个人才库分类、包装、索引，打包成我们的服务产品并最终将这个人才库信息卖给企业来收取服务费用。这样既能够缓解就业压力，又能够方便学生和企业，缓解社会压力。</t>
  </si>
  <si>
    <t>生活服务类物品代送平台笑递开发</t>
  </si>
  <si>
    <t>张一坤/20140244,董俊伟/20144490,王培宇/20141675,陈剑坤/20132325,官加文/20144483,王雪/20144502,冯宇康/20131213</t>
  </si>
  <si>
    <t>曾一</t>
  </si>
  <si>
    <t>笑递是一款为在校师生提供互助领取快递、区域物品传送、实名交友平台、闲散时间兼职等服务的APP。当师生有物品传递需求时，通过笑递发布物品传递的信息，以虚拟积分奖励来吸引顺路出行的用户帮其代送物品。有同学出行正巧顺路，在笑递APP上领取相应的任务，完成物品代送后获得相应积分，供自己日后发布物品传递需求时使用。笑递为物品传送需求服务搭桥，互帮互助高效便捷，促进校园和谐，拓宽校友人脉圈，提供自由灵活的兼职方式。</t>
  </si>
  <si>
    <t>“开饭啦”——线上校园食堂公众订餐平台</t>
  </si>
  <si>
    <t>刘思语</t>
  </si>
  <si>
    <t>徐恩泽/20151514,胡阳/20141553,周正栋/20141557,陈晓曼/20141549,胡蝶/20141567</t>
  </si>
  <si>
    <t>范卫红</t>
  </si>
  <si>
    <t>“开饭啦”线上校园食堂订餐公众平台通过创建微信公众平台的形式建立线上食堂订餐交易平台，使学生群体提前或在现场得以订购自己所需要的食品，店家则根据订单需求情况提前准备食材以及合并相同订单，进行确认并制作餐品，双方达成合意后以此平台为中介进行线上交易。学生下单后，根据订单情况生成相应的二维码，按其需求时间到店家档口出示二维码确认订单并领取餐品，最大程度节约学生和食堂商家的时间，提高食堂就餐效率和秩序。</t>
  </si>
  <si>
    <t>Re.com（睿慷）科技</t>
  </si>
  <si>
    <t>曾令辉</t>
  </si>
  <si>
    <t>李俊豪/20153726,张雪/20150195,张博涵/20150031,许珂/20150123,张强/20154292,王伟民/20154232,郭海垠/20154308</t>
  </si>
  <si>
    <t>李珩</t>
  </si>
  <si>
    <t>本项目计划凭借微信公众号打造一个前期主要针对大学生群体后期进行全受众扩展的个人二手电脑定制、更新平台。本项目将结合本地二手电脑供货商根据大学生个人需求提供个人电脑定制服务。通过向大学生销售高性价比的二手电脑实现主要盈利。在此之外，当消费者大学毕业面临电脑处理问题时，我们提供折价回收或有偿捐助贫困学校服务。</t>
  </si>
  <si>
    <t>Timesellers</t>
  </si>
  <si>
    <t>李星烨</t>
  </si>
  <si>
    <t>蓝卿/20144462,简天驰/20145738,詹婷/20145790,陈妍琪/20145760,成嘉阳/20145582</t>
  </si>
  <si>
    <t>考虑到大学生，教师等在日常生活中往往会有较为零散的闲暇时间，而这样的时间有时并不能得到充分利用，整体上造成了时间价值的流失。我们团队旨在打造一项在重庆的大学范围内帮助师生互相利用闲暇时间，互惠互利，从而或取时间价值兑现或升值的项目。我们将搭建一个给那些愿意提供时间，或者希望获得其他人时间的人的平台。该项目可以提升时间价值，也能培养当代大学生时间效率管理，互助意识以及人际交往能力。</t>
  </si>
  <si>
    <t>安全出行评估大师</t>
  </si>
  <si>
    <t>徐侨应</t>
  </si>
  <si>
    <t>安怡/20140420,周瑶/20140262,孙亚楠/20140365,吴中元/20141691,闫欢/20141042,吕相杰/20142386,余沛涵/20150232</t>
  </si>
  <si>
    <t>常进</t>
  </si>
  <si>
    <t>不管是驾车将要远行的司机，还是平时驾车上班的司机，总会有这一些的困扰：车子有没有什么潜在隐患会影响行车安全？我有哪些驾驶习惯问题会使我的出行面临风险？有没有什么简便易用的软件能使我了解这么情况的？因此，我们的主要想法是开发一款基于车载OBD设备信息的app，通过车载OBD接口的蓝牙装置，将车辆状况信息和驾驶人员驾驶行为信息传送至手机app，实时监控、显示并提醒车主相关潜在风险和车辆故障。</t>
  </si>
  <si>
    <t>重庆大学学生家教服务公益创业项目</t>
  </si>
  <si>
    <t>张诚</t>
  </si>
  <si>
    <t>范钰/20140571,胡琳/20142781,林书伟/20145566,谢镇江/20140233,白杰/20141542,李秋明/20140028,毛润丰/20141747</t>
  </si>
  <si>
    <t>钱丽萍</t>
  </si>
  <si>
    <t>本项目旨在建立重庆市中小学生对家教服务需求与重庆大学学生对家教岗位的需求之间的联通桥梁，为中小学生提供精致家教服务以提高其学习成绩并在一定程度上向其传播当代大学生的良好精神风貌及品格，对其产生潜移默化的影响；同时也为重庆大学学生提供工作或实践机会，弘扬和践行“尚俭朴”“耐劳苦”精神；此外项目组将视项目运营收入周期具体情况将其中45%用于教育公益事业，实现项目的公益价值。</t>
  </si>
  <si>
    <t>青少年3D打印技术及文化体验中心</t>
  </si>
  <si>
    <t>彭栋兴</t>
  </si>
  <si>
    <t>秦楠/20140713198,唐云洪/20132154,程帆/20132145,袁双印/20150713151</t>
  </si>
  <si>
    <t>樊玮</t>
  </si>
  <si>
    <t>一个通过3D打印培养青少年创新思维和动手能力为主要的项目，预备在重庆大学建立一个3D打印体验中心作为项目主体，邀请中小学过来进行参观体验。</t>
  </si>
  <si>
    <t>植物垂直绿化</t>
  </si>
  <si>
    <t>谢梦茜</t>
  </si>
  <si>
    <t>陈婷/20150902012t,张晓燕/20120236,刘龙飞/20124719,曾欠谱/20150902029t,吴林烽/20140902002,任芝龙/20140902009,骆超群/20150902031</t>
  </si>
  <si>
    <t>邓扶平</t>
  </si>
  <si>
    <t>该项目采用墙面垂直绿化新技术，通过对墙体
进行再改造,实施绿色植物摆放,并利用先进技
术养护植物,来打造像身处大自然般的生态环境，从而改善人们生活工作环境，提升生活品质。</t>
  </si>
  <si>
    <t>义旅迢行</t>
  </si>
  <si>
    <t>雷静</t>
  </si>
  <si>
    <t>陶星杏/20143036,蒋璇/20143009,兰雁翔/20143147,唐圣/20142998,姚慧/20141506,蔺锦波/20141614,张耀琪/20143863</t>
  </si>
  <si>
    <t xml:space="preserve">义工旅行平台。为学生提供低成本旅行方式，学生通过自己的劳动换取食宿，学习管理一家青年客栈，提升与人交流以及处理突发情况的能力，“义旅迢行”旨在让学生走出网络，走向人与人最直接最纯粹的接触。为青年旅舍提供低成本高素质的义工服务，用在校大学生打造更成熟的青年文化，提高个体经营的竞争力。                                                                                                                         </t>
  </si>
  <si>
    <t>仲夏光影电影工作室</t>
  </si>
  <si>
    <t>方锦涛</t>
  </si>
  <si>
    <t xml:space="preserve">陈艺文/20152305,唐立夫/20134825,吴万庚/20132729,杨霄/20133516,文坛辉/20145262 </t>
  </si>
  <si>
    <t>彭逸林</t>
  </si>
  <si>
    <t>仲夏光影电影工作室，2011年 5月成立于河南新乡，工作室成员以中国影视专业大学生为主，目前成员遍布北京、上海、河南、重庆、黑龙江、浙江、福建、辽宁、吉林、深圳等地。2013年重庆分部工作室建立，拍摄长电影、微电影、宣传片、MV、电视栏目等各类型影视作品七十余部，多次受邀参加各大电影节。工作室朝着做中国顶尖学生影视为目标，不断前进。</t>
  </si>
  <si>
    <t>直播吧</t>
  </si>
  <si>
    <t>李帅/20144990,郝宁/20145010,杨亚/20145036,李亚玲/20140912,舒桐/20145613,谢凝/20140415,张陈会/20145844</t>
  </si>
  <si>
    <t>奉飞</t>
  </si>
  <si>
    <t>创建一个高校体育观赛场所，为高校学生分享各种精彩的体育赛事直播，丰富体育爱好者的课余生活，营造一种良好的集体观赛氛围，模拟比赛现场环境，给学生带来一种超真实的视觉感受，让观众尽情享受体育竞技带来的乐趣。</t>
  </si>
  <si>
    <t>影像万事屋</t>
  </si>
  <si>
    <t>邓新意</t>
  </si>
  <si>
    <t>刘芹宏/2014942,赵煊/20135706,薛宇阳/ 20135437,王博 /20133840,许婧炜/20140114,庞佳能/20135437</t>
  </si>
  <si>
    <t>王玥琳</t>
  </si>
  <si>
    <t>项目名称是“影像万事屋”。项目创意来源于团队成员对摄影的爱好和创业的热情。项目旨在为顾客打造属于自己的影像服务，并且对新闻和文化现象进行传播。除此之外也希望通过“影像万事屋”为公益事业贡献力量，将贫困儿童珍贵的影像瞬间保留下来，呼吁人们关注贫困儿童。最后，希望通过“影像万事屋”项目提升成员对影像的认识和新闻资讯的理解。</t>
  </si>
  <si>
    <t>书圈</t>
  </si>
  <si>
    <t>雷雨</t>
  </si>
  <si>
    <t>王震/20145774,贺鹤/20141695,刘娅岚/20153713</t>
  </si>
  <si>
    <t xml:space="preserve">“书圈”是一款以书为中心而展开的集兴趣与社交于一体的创意app，它意在保护阅读兴趣，让人们的生活更加丰富。书圈不仅能解决校园内的购书难题，还能为读者提供个性化的阅读推荐，发表见解，寻找同好，带来极致的阅读体验。
</t>
  </si>
  <si>
    <t>基于地域工艺文化的办公用品再设计</t>
  </si>
  <si>
    <t>杨宇辰</t>
  </si>
  <si>
    <t>赵徳胜/20141119, 谢长春/20141034, 殷志伟/20141049, 余茜/20141112, 曾梦瑾/20141039</t>
  </si>
  <si>
    <t>将地域工艺性文化与办公用品结合的再设计，以图案，造型，加工工艺的表达形式与办公用品进行融合设计、生产与包装设计，使千篇一律的办公用品更赋有文化气息。</t>
  </si>
  <si>
    <t>“校园淘”校园纪念品平台</t>
  </si>
  <si>
    <t>蔡影</t>
  </si>
  <si>
    <t>周本春/20124646,黄廉安/20124215,张雨/20130542,肖萌/20130682,王健多/20135549,张宗鸿/20132415,张旺奇/20155590</t>
  </si>
  <si>
    <t>本项目主要是为了建设一个以网站建设为主，通过线上展示和线下宣传相结合的校园文化纪念品平台。这个平台面向全校师生和校友，通过产品征集、展示、宣传以及交易等方式宣传校园文化，满足大家对校园文化产品的需求以及个人以及团体创造产品的展示和销售。我们项目组经过长期的市场调查、产品的开发、与校内各团体以及个人达成了合作协议，为平台的建设打下了深厚的基础。</t>
  </si>
  <si>
    <t>基于互联网平台的电力服务商</t>
  </si>
  <si>
    <t>杨剑南</t>
  </si>
  <si>
    <t>乔志伟/20124542,杨航/20124083,杨燕/20124182,叶腾飞/20145741,安然/20130170,廖艺洁/20130267,张杨/20154519</t>
  </si>
  <si>
    <t>廖瑞金</t>
  </si>
  <si>
    <t>在国家深化电力体制改革和重庆市放开售电侧试点改革的大背景下，“伏特猫”公司借助基于“互联网+”的营销媒介和服务平台，收集电力数据，转化为电力服务和设备咨询，并探索出了多种与企业用电管理有关的有效服务模式，并且已经与多家上市公司建立了战略伙伴关系。截止目前，公司已经累计服务600余家企业，节省电费2000余万元，为国家节能减排和国民生产贡献了自己的一份力量。</t>
  </si>
  <si>
    <t>重庆海尔斯有限公司</t>
  </si>
  <si>
    <t>陈嘉琦/20136492,杨自立/20136438,姜博文/20155611,樊星雨/20143182</t>
  </si>
  <si>
    <t xml:space="preserve">    重庆海尔斯科技有限公司是一家研发和生产微流控芯片快速检测设备的科技制造公司。公司以“生物流变科学与技术教育部重点实验室、重庆国家生物产业基地公共实验中心”提供的生产技术，主打“海尔斯”系列微流控芯片快速检测设备这一品牌。
    公司秉承“创新，协作，求是”的宗旨，现已形成完整的微流控芯片快速检测仪器的生产线，并致力于新型微流控芯片、以及新型微流控芯片快速检测设备的研究开发与生产。
</t>
  </si>
  <si>
    <t>校园知识经济共享平台</t>
  </si>
  <si>
    <t>吕萝莎</t>
  </si>
  <si>
    <t>邹倩/20135180,于立明/20144655,袁瑾/20151351,胡鲡霜/20135148,赵碧晗/20146505,喻秋鑫/20144550,何翔宇/20144624</t>
  </si>
  <si>
    <t>何中市</t>
  </si>
  <si>
    <t>“CampusSay校园说TM”是基于“互联网+知识经验分享”模式、服务于高校大学生群体的平台，通过采用C2C的运营方式，打通学校各领域牛人与普通同学之间的沟通交流平台，为大学生解决学习方面、就业方面、考研方面、出国方面的众多问题，以话题社讨论及 talking交流两个功能实现知识经验经济分享的过程。依据产品性质将产品划分为说端（知识经验的输出端）、听端（知识经验的接收端）及社交（知识经验的交流端），满足同学们合理需求，提升广大同学综合能力，改善同学们大学生活质量，创造一个知识经验经济分享，精英社交平台。</t>
  </si>
  <si>
    <t>善安文化传播</t>
  </si>
  <si>
    <t>邹晓韵/20130193,杨旭琳/20136151,雷芹芹/20135976,李妍/20141470,邹晴荣/20136028,李琨/20132761,刘晓禹/20144479,徐侨应/20145628,丰宇宸/20144237</t>
  </si>
  <si>
    <t>蒲清平</t>
  </si>
  <si>
    <t>“善安文化传播”依托一款无条件、低门槛、随时随地记录行善并设置丰富鼓励机制的平台，结合“善安小铺”售卖相关文化产品，进行B2C的校园善文化宣传，让人们从中体悟“善有善报”，让公益和爱心成为每个人的习惯和快乐。</t>
  </si>
  <si>
    <t>小明网</t>
  </si>
  <si>
    <t>管博</t>
  </si>
  <si>
    <t>管博/20133235,符锐/20133268,蔡炎武/20133266,任欢/20133423</t>
  </si>
  <si>
    <t>邓扶平,但华阳,邵兵家</t>
  </si>
  <si>
    <t>党委副书记,讲师,教授</t>
  </si>
  <si>
    <t>本项目的目的是开发一个全面系统的大学学习知识查询与问题解答系统，主要功能是让大学生在该平台上提出困扰自己的学习问题，并由感兴趣有能力的注册用户依据问题发布者的要求给出相应的解决办法。同时为利用手机通信便捷的特点，我们将同步开发一些附加产品如：手机app，微信公众号等。网站的终极目标是打破班级、学院、学校间的阻隔，把全国各高校统一联系起来，对大学生学习问题进行专业快速的解答并提供专业，高质量的学习资源，同时为老师答疑提供平台。</t>
  </si>
  <si>
    <t>牛小招</t>
  </si>
  <si>
    <t>陈立庚</t>
  </si>
  <si>
    <t>孟运卓/20134906,李宽/20134903,周杰/20130270,梁璐/20135053</t>
  </si>
  <si>
    <t>刘骥</t>
  </si>
  <si>
    <t>“牛小招”致力于成为全国最全最大的宣讲信息共享平台。“牛小招”遵循“共享经济”的理念，努力解决高校中存在的就业机会失衡、信息壁垒严重的问题，通过让用户快速查询校园宣讲信息，有效管理应聘日程，帮助用户解决就业难题。此外牛小招还将为企业打造宣讲互动直播新模式，促进企业品牌宣传最大化和资源渗透最大化。</t>
  </si>
  <si>
    <t>pizza机器人</t>
  </si>
  <si>
    <t>杨勇</t>
  </si>
  <si>
    <t>杨勇/20155919,陈宇鑫/20155931,王高/20136922</t>
  </si>
  <si>
    <t>刘雳宇,何光宏</t>
  </si>
  <si>
    <t>研制一种以机械臂为核心的Pizza机器人，并且投入商业制作产品</t>
  </si>
  <si>
    <t>10613</t>
  </si>
  <si>
    <t>纳米SiC-TiC复相陶瓷的制备及组织性能研究</t>
  </si>
  <si>
    <t>王铭</t>
  </si>
  <si>
    <t>施鸥玲/2014113513,徐易卓/2014113534,陈宁俊/20133487,刘虹叶/2014111297</t>
  </si>
  <si>
    <t>朱德贵</t>
  </si>
  <si>
    <t>本项目拟采用原位反应，热压/热等静压烧结，制备出具有纳米级颗粒的纳米TiC/SiC复相陶瓷。陶瓷材料一般具有高强度、高硬度、抗高温等优异性能但是具有抗高温氧化性的不多。SiC陶瓷是少数具有抗高温氧化性的材料。SiC陶瓷还具有高硬度、抗磨损、抗腐蚀在高温下任保持优良的化学稳定性和力学性能等一系列优异性质。TiC陶瓷硬度高，是热、电的良导体，比单相SiC陶瓷有更高的断裂韧性。将两者复合制备出纳米TiC/SiC复相结构陶瓷。</t>
  </si>
  <si>
    <t>临界折射纵波残余应力评估工程化在线修正研究</t>
  </si>
  <si>
    <t>薛俊良</t>
  </si>
  <si>
    <t>朱贝贝/2014113587,刘媛/2014113594,唐尧天/2014113602,张闯/2014113600</t>
  </si>
  <si>
    <t>苟国庆</t>
  </si>
  <si>
    <t>用临街折射纵波测在线修正测残余应力，通过实验建立声波衰减度和晶粒度的关系，建立晶粒度和超声波初始传播速度To的关系，建立晶粒度与应力系数K的关系，由此可以利用临街折射纵波进行残余应力测试时同时采集该区域的声波衰减度，计算得到晶粒度。根据实验建立的相关关系，便可以实现测量残余应力的在线修正。</t>
  </si>
  <si>
    <t>镍钴铝三元锂离子电池正极材料的开发</t>
  </si>
  <si>
    <t>高艺珂</t>
  </si>
  <si>
    <t>冯志遥/20133562,吴晓蒙/20133556</t>
  </si>
  <si>
    <t>江奇</t>
  </si>
  <si>
    <t xml:space="preserve">正极材料作为锂离子电池的重要组成部分，本项目对当前最有希望成为动力电池材料的镍钴铝三元系正极材料进行研究，讨论其在电池中的应用工艺，期望能够探索出一条制造高比能锂离子电池之路。
</t>
  </si>
  <si>
    <t>体外细胞球培养模拟乳腺癌肿瘤的微环境</t>
  </si>
  <si>
    <t>覃利娜</t>
  </si>
  <si>
    <t>王菡晨/2014113560,张丹丹/2014113568,李敏/2014113572</t>
  </si>
  <si>
    <t>李孝红</t>
  </si>
  <si>
    <t>本课题主要是建立一个简单方便，且能够模拟体内肿瘤的体外筛选模型。基于以上二维培养癌细胞作为筛选模型的缺陷，根据“肿瘤组织工程”的概念，我们设计采用静电纺丝短纤维作为支架，且为促类肿瘤快速成型，则在短纤维中载入促细胞增殖的药物——β-雌二醇，与人乳腺癌细胞MCF-7在琼脂糖平板上进行共培养，从而获得乳腺癌细胞球体。然后根据各种情况，筛选出我们所需要的细胞球体。</t>
  </si>
  <si>
    <t>基于压电材料的复合型双稳态能量收集器的设计及制作</t>
  </si>
  <si>
    <t>何其沛</t>
  </si>
  <si>
    <t>刘禹清/2014110727,魏居垚/2014113628,胡成见/2014113854,陈楚珺/2015113685.</t>
  </si>
  <si>
    <t>邓维礼</t>
  </si>
  <si>
    <t>能量收集器，它是一种与微机电技术相关的微型能源技术的典型代表，可通过摩擦、压电、电磁等多种形式收集机械振动能量。 
本次SRTP项目旨在前人研究的基础上实现能量收集器的结构优化、性能优化以及多种收集方式的复合，以达到提升收集效率的目的；对比当前能量收集器的制备方法和技术，制定适宜的实验方案，完成复合型能量收集器的制备；并在此基础上，进一步完成能量收集器的性能测试，通过电源管理使收集器达到对微电子设备的供电需求。</t>
  </si>
  <si>
    <t>碳纳米管/石墨烯共增强铜基复合材料制备与性能研究</t>
  </si>
  <si>
    <t>李林艳</t>
  </si>
  <si>
    <t>曾茂/2014113475,马贝/2014113443</t>
  </si>
  <si>
    <t>蒋小松</t>
  </si>
  <si>
    <t>通过有效的实验数据和实验成果，分析石墨烯和碳纳米管共同作用对碳纳米管和石墨烯共增强铜铝基复合材料的强化机制、断裂机制和载流摩擦磨损机制。</t>
  </si>
  <si>
    <t>结晶度对载药超高分子量聚乙烯
摩擦学性能影响的研究</t>
  </si>
  <si>
    <t>李思杰</t>
  </si>
  <si>
    <t>王俊洁/2014113571,苏钰涵/2014113570</t>
  </si>
  <si>
    <t>屈树新</t>
  </si>
  <si>
    <t>本课题组前期研究了在UHMWPE中载入具有抑制破骨过程的药物阿仑膦酸钠（Alendronate sodium, ALN），发现UHMWPE/ALN在正常运动中产生的磨屑，可持续释放ALN，降低磨屑产生的生物学反应，延长人工关节的使用寿命。但ALN在UHMWPE的冷却结晶中阻碍链段运动，导致UHMWPE/ALN的结晶度、力学性能及耐磨性能均降低。因此，本项目拟通过掺杂成核剂HPN-20E热压不同结晶度的UHMWPE/ALN/HPN-20E，研究系列结晶度和结晶形态的UHMWPE对其力学性能的影响规律，分析成核剂对UHMWPE结晶的作用机理，研究不同结晶度对系列UHMWP的摩擦学性能的影响规律和机理，为其临床应用提供依据。</t>
  </si>
  <si>
    <t>膨胀型阻燃PC/ABS合金的制备及性能研究</t>
  </si>
  <si>
    <t>李子骞</t>
  </si>
  <si>
    <t>尤宇靖/2014113451,陈谢仁/2014113432</t>
  </si>
  <si>
    <t>陈晓浪</t>
  </si>
  <si>
    <t xml:space="preserve">PC/ABS共混物是一种性能优异的的工业塑料，广泛的用于汽车，通用家电，计算机等领域。聚碳酸酯（PC）与丙烯腈-丁二烯-苯乙烯共聚物（ABS）共混得到的,PC/ABS共混物在性能上综合了PC和ABS两者的优良性能,然而PC/ABS制成的材料具有可燃性，限制了PC/ABS合金的应用范围及使用安全性。
阻燃PC/ABS合金体系中主要添加有溴系阻燃剂、含磷阻燃剂、硅系阻燃剂及其它无机阻燃剂，本项目拟用膨胀型阻燃剂，研究膨胀型阻燃剂的表面功能化及其对PC/ABS合金理化性质，阻燃性能等的影响和与相容剂MBS的共同作用时能否通过加入其他的相容剂阻燃剂等对PC/ABS合金性质进行提升
</t>
  </si>
  <si>
    <t>元素Y对粉末冶金Ti-47Al-2Cr-2Nb合金的影响的研究</t>
  </si>
  <si>
    <t>朱永光</t>
  </si>
  <si>
    <t>廖楠/20133484,周思豪/2014113461,谢娜/2014113466</t>
  </si>
  <si>
    <t>孙红亮</t>
  </si>
  <si>
    <t xml:space="preserve">本次项目主要有两个任务，第一个完成对添加Y元素的预合金Ti-47Al-2Cr-2Nb粉末采用热等静压的成型。第二个任务，分析Y元素对Ti-47Al-2Cr-2Nb的影响，为此我们会做以下试验包括：金相观察，背散射，压缩，氧化，疲劳，拉伸，弯曲等。从这些实验中我们要得出Y元素及含量对Ti-47Al-2Cr-2Nb各方面性能的影响，并力所能及用我们所学的知识从理论上进行分析，找出机理。 
</t>
  </si>
  <si>
    <t>可视化形状记忆聚合物</t>
  </si>
  <si>
    <t>张宝全</t>
  </si>
  <si>
    <t>2014113452</t>
  </si>
  <si>
    <t>吴彬/2014113428,吕云兰/2014113494,张健/2014113448</t>
  </si>
  <si>
    <t>周绍兵</t>
  </si>
  <si>
    <t>制备可视化的形状记忆聚合物并检测其形状记忆及其他性能，充分利用材料改性技术和分子设计技术，实现聚合物的可视化，避免暗箱操作，提高其综合性能。</t>
  </si>
  <si>
    <t>基于频域的固体地球潮汐位移改正计算</t>
  </si>
  <si>
    <t>陈昌福</t>
  </si>
  <si>
    <t>20133317</t>
  </si>
  <si>
    <t>胥灿灿/20133313,李迎坤/2015114032,管允粽/2015114030</t>
  </si>
  <si>
    <t>袁林果</t>
  </si>
  <si>
    <t>日月的引力会使海平面及固体地球发生周期性的潮汐形变，这种潮汐形变会使地球表面每天起伏变化约几十厘米。通过对潮汐形变的探测及分析，可为精密工程测量提供高精度的改正值，也可为地球内部结构的研究提供有效约束。
因此在基于前期研究的基础，提出直接在频域内进行潮汐位移改正的研究课题，由此提升理论勒夫数及其潮汐位移改正模型的精度，进一步为现代大地测量和地球物理观测提供高精度的潮汐位移改正模型。</t>
  </si>
  <si>
    <t>废弃农作物缓释碳源强化CRI系统脱氮效能研究</t>
  </si>
  <si>
    <t>张青</t>
  </si>
  <si>
    <t>邹亦凡/2014113597,何小飞/2014113113,张书翰/2014113102,何军强/2014111929</t>
  </si>
  <si>
    <t>张建强</t>
  </si>
  <si>
    <t xml:space="preserve">CRI系统因反硝化碳源不足而制约了其脱氮能力，本项目拟探寻适宜CRI系统的绿色碳源及高效预处理方法，可为强化CRI系统脱氮效能提供科学依据。本研究拟筛选适宜的废弃农作物作为固体缓释碳源构建反硝化反应器与CRI系统联用，通过CRI模型的构建及挂膜启动，固体缓释碳源的比选，预处理方法对碳源性能的影响，碳源强化对CRI系统脱氮效能的影响等内容的研究，提高脱氮效率、降低脱氮成本。
</t>
  </si>
  <si>
    <t>川藏铁路高寒地区季节性粗粒冻土工程特性试验研究</t>
  </si>
  <si>
    <t>孙苒</t>
  </si>
  <si>
    <t>陈琪磊/2014113375,韦良/2014113368,刘丁毅/2014113382,汪意凌/2014113384</t>
  </si>
  <si>
    <t>拟建的川藏铁路修建时必然需要穿越大量高海拔寒区富水坡麓、河床和沟槽季节性冻土地区。但是川藏铁路在穿越以新都桥为代表的山区坡麓冻土地区时大多只能以路堑形式通过，线路基本都位于较厚的坡洪积物冻土边坡上，路堑开挖后必然会出现大量的坡洪积物冻土边坡，这类坡洪积物冻土边坡在季节冻融作用下会发生缓慢滑移或流动。开展坡麓粗颗粒季节性冻土工程特性研究，对冻土区段中的参数选取、选线等具有重要的指导和借鉴意义。</t>
  </si>
  <si>
    <t>特长隧道半横向烟控系统烟气运动规律及排烟效率研究</t>
  </si>
  <si>
    <t>高洪杰</t>
  </si>
  <si>
    <t>马雨轩/2014113177,王董/2014113154,施志成/2014113162,刘郭林/2014113178</t>
  </si>
  <si>
    <t>对国内外采用半横向烟控的重大隧道项目的主要设计参数，如隧道长度、梯度、隧道面积、设计火灾荷载、排烟量、排烟风口尺寸、防烟分区长度等，进行类比分析。对国内外规范、隧道设计指南进行比较分析，特别是关于半横向排烟的相关设计要求。实验拟采用乙醇为燃料，通过电子天平测量质量损失率计算火灾功率。设置热电偶测量火焰及烟气温度。根据相关实验数据，通过温度采集模块传输到计算机。设置2个测速断面（分别位于火源上游4米和下游4米），测量瞬时速度和脉动速度。分别进行如下的实验：
研究不同火灾荷载条件下，隧道烟气的扩散距离和温度变化规律。
研究隧道梯度变化对烟气扩散的影响。
研究隧道障碍物对烟气扩散的影响。
研究不同开口、不同排烟距离条件下半横向排烟效率。
比较两种半横向排烟模式在不同场景下的排烟效率。</t>
  </si>
  <si>
    <t>基于多层反卷积神经网络的高分辨率遥感影像分类研究</t>
  </si>
  <si>
    <t>袁冰雪</t>
  </si>
  <si>
    <t>尚戴雨/2014113299,何江/2014113297,王浩/2014113293,柳威龙/2014113298</t>
  </si>
  <si>
    <t>慎利</t>
  </si>
  <si>
    <t>本项目研究深度学习如何应用于高分辨率遥感影像分类。 为使影像上地物特征更加突出地表述，需针对不同特征构建多组不同的卷积核，建立卷积神经网络，对影像不断进行卷积-池化处理，放大高层特征而抑制无关变量，以更好地提取高层结构特征。遥感影像分类的目的是从影像上选取某像素集，对其进行种类识别，则其中的每一个像素都具有这种属性特征。因此高分辨率遥感影像分类中像素集选取的精度要求会很高。本项目利用反卷积神经网络，将卷积处理过的影像可视化，最大精度与效率地提取到关键像素集，实现遥感影像分类。区别于传统的人工设计特征提取，此算法从影像中自动学习隐含在其中显著特征。为说明算法的适用性，本项目拟采用一些常用的高分辨率影像分类算法与其进行对比分析。评估指标包括总体精度、Kappa系数以及各类用户精度与制图精度等。
项目拟在Windows平台使用Caffe库进行实现。</t>
  </si>
  <si>
    <t>基于植物生长效应的生物质炭钝化土壤中Cd的研究</t>
  </si>
  <si>
    <t>徐祖奔</t>
  </si>
  <si>
    <t xml:space="preserve">樊莉/2014113080,佟超宇/2014113097,杨世利/2014113037,颜清/2014113035。 </t>
  </si>
  <si>
    <t>龚正君</t>
  </si>
  <si>
    <t>本项目主要研究生物质炭对土壤中重金属Cd的影响以及植物在修复后土壤中的生长情况。项目中首先采用常见的农作物制备实验所需生物质炭，然后用制得的生物质炭修复含有重金属Cd的土壤，同时选用植物为指示剂，通过观察植物的生长情况及物理方法检测重金属Cd的浓度来判断生物质炭的修复效果。实验的最终目的是寻找一种高效经济的生物质炭用于修复含有Cd的重金属土壤。</t>
  </si>
  <si>
    <t>内燃机用灭火装置的基础应用研究</t>
  </si>
  <si>
    <t>张强强</t>
  </si>
  <si>
    <t>聂文/20133218,王国鑫/20133216,纪佳怀/20133223,李常钦/20133221</t>
  </si>
  <si>
    <t>赵乘寿</t>
  </si>
  <si>
    <t>在初期及时发现火灾和快速扑灭火灾一直是消防领域的两大理想目标和研究热点。据2015年铁道公报报道，全国铁路机车拥有量为2.1万台，内燃机车占43.2%。内燃机车由柴油机、主传动装置等组成，其中柴油机、燃油系统、充电系统等都是潜在的火灾危险源。当机车运行时，产生振动，燃油极易泄漏，加之车内温度较高，极易发生火灾。本项目拟通过研究制定出一种适用于内燃机车火灾扑救的自动灭火装置。</t>
  </si>
  <si>
    <t>驯化方式对高盐废水污泥颗粒化进程影响的研究</t>
  </si>
  <si>
    <t>刘书悦</t>
  </si>
  <si>
    <t>陈思捷/2014113039,张滔/2014113040,常文泽/2014113051,向弘源/2014113052</t>
  </si>
  <si>
    <t>杨红薇</t>
  </si>
  <si>
    <t>项目将利用人工配制的高盐废水，在两个自制的SBR系统中，以城市污水处理厂的剩余活性污泥为种泥，开展颗粒污泥的驯化工作。两个系统分别对应两种驯化方式，一是先采用普通废水，通过对沉淀时间等运行条件的控制实现污泥的颗粒化，再在颗粒化的基础上，以一定的盐度梯度对该颗粒污泥进行耐盐驯化；另一种驯化方式则是一开始就通过设定进水的盐度梯度对污泥进行驯化，同时通过对沉淀时间等运行条件的调控实现污泥的颗粒化。</t>
  </si>
  <si>
    <t>大气立体化监测与云端发布系统</t>
  </si>
  <si>
    <t>韩亚光</t>
  </si>
  <si>
    <t>韩亚光/20133251,高嘉良/20133264,苟家辉/20133268,柏承楠/20133248,龚辉/20133260</t>
  </si>
  <si>
    <t>蔡国林</t>
  </si>
  <si>
    <t>为了解决这项难题，以及为了充分利用地面实现监测数据，实现天地协调监测，对反演模型进行模型校正。选择支持向量回归机对PM2.5回归模型进行增量式学习，对于PM2.5日变化趋势，采用赋权的方式调整历史数据与实时数据的贡献率，更好反映附PM2.5日变化趋势的变异性。
最后，为了用户方便获取PM2.5实时监测信息，开发移动端与网页端，实现浏览、查询PM2.5浓度信息，定位用户所在位置，根据PM2.5信息为用户提供出行建议，并且为用户提供空气质量数据反馈功能，用户可上传对于空气质量的文字描述与天空照片，为模型检验和进一步研究提供众源地理数据。</t>
  </si>
  <si>
    <t>基于中继线圈无线传能技术研究</t>
  </si>
  <si>
    <t>解蕙茹</t>
  </si>
  <si>
    <t>王梦婷/2014111637,宫泽旭/2014110789,杨环宇/2014110020,王敏行/2014113775</t>
  </si>
  <si>
    <t>麦瑞坤</t>
  </si>
  <si>
    <t xml:space="preserve">我们将通过对中继线圈的材料的选择和结构、尺寸、位置的确定，使得无线传能的效率达到最优。通过理论计算和软件仿真分析，提出一种优化设计发射端源级线圈和中继线圈的方法，同时进行实验验证，在确保其合理可行的前提下改进方案，并进行可能的推广。在研究中，关键问题是选择合适的谐振频率、线圈材质及结构。
</t>
  </si>
  <si>
    <t>铁路旅程规划信息系统的设计</t>
  </si>
  <si>
    <t>马小军</t>
  </si>
  <si>
    <t>符飚琎/20131380,杨泽林/20132601,张讯桥/20132195,任小平/20132399</t>
  </si>
  <si>
    <t>赵舵,樊治辰</t>
  </si>
  <si>
    <t>众所周知，铁路旅客出行包括直达和中转两种方式,不能直接到达目的地的旅客必须采取中转换乘，然而旅客很难直接对最优换乘方式做出判断，因此我们需要构建基于扩展时空网络下的优化模型，提供给旅客全程最优的规划方案，包含同城市不同车站、多种车型车次在时空上的有序衔接。此外由于旅客在出行效率、乘车时间、成本费用等方面存在的差异性偏好,造成不同旅客对出行服务质量的评判标准不同,导致旅客在选择乘车时往往处于被动地位，因此我们要建立针对不同旅客的个性化评价指标体系，并给出旅程规划方案的可靠性评价。</t>
  </si>
  <si>
    <t>基于dsp的两电平逆变回馈系统开发</t>
  </si>
  <si>
    <t>王钊</t>
  </si>
  <si>
    <t>叶思南/20131125,郑舜玮/20134330,刘雪晴/20131390</t>
  </si>
  <si>
    <t>刘炜</t>
  </si>
  <si>
    <t>城市轨道再生制动大多采用逆变回馈装置，列车制动时产生制动能量使接触网网压抬高，判断接触网网压大于某一值便触发逆变装置时其降压，能量逆变回0.38kV侧或者经过变压器回到35kV侧。而在实验室无法得到真实的地铁系统，欲采用实验室已有的可控直流源模拟列车运行时网压的动态变化，接入一个两电平三相逆变装置实物，利用dsp实现控制，最后需要并上0.38kV电网，即在实验室利用并网逆变器来模拟城市轨道逆变回馈系统。</t>
  </si>
  <si>
    <t>基于双目视觉技术的高铁接触线磨耗检测</t>
  </si>
  <si>
    <t>邱德熠 /2014111407,王赫 /2014110022,刘桥 /2014111503,韩小川/ 2014112147</t>
  </si>
  <si>
    <t>刘志刚</t>
  </si>
  <si>
    <t xml:space="preserve">本项目的主要任务是设计基于双目视觉技术的非接触测量系统，研究对接触线磨耗状态进行非接触式的尺寸测量方法，为检测接触线的工作状态提供实时、快速、有效、经济的技术方案。
    无接触式接触线磨耗检测技术主要是利用接触网成像检测装置拍摄沿途接触网图像，运用图像处理方法和光学三角测量原理分析图像，完成接触网接触线磨损面积宽度检测，从而实现接触线磨耗的智能检测，达到提高检测效率，增强检测实时性的目的，使传统的人工检测向智能化检测发展。
</t>
  </si>
  <si>
    <t>基于人脸识别的智能课堂点名系统</t>
  </si>
  <si>
    <t>晏寒</t>
  </si>
  <si>
    <t>周煜钧/2014111345,唐杰/2014111359,荆洲/2014113664</t>
  </si>
  <si>
    <t>权伟</t>
  </si>
  <si>
    <t>本智能课堂点名系统的基本原理是通过对课堂现场图像进行人脸识别，然后在网上进行交互式点名。由于现场图像准确记录了当时已到学生的情况，人脸识别结果可以作为课堂点名的依据，系统通过学生和教师的确认和校验操作可实现高效准确的课堂点名。</t>
  </si>
  <si>
    <t>柔性多端直流输电系统的建模与仿真</t>
  </si>
  <si>
    <t>雷梦莹</t>
  </si>
  <si>
    <t>刘凯/20131421,苏鑫/20131255,李明轩/20134286,马明东/2014110023</t>
  </si>
  <si>
    <t>林圣</t>
  </si>
  <si>
    <t>柔性多端直流输电系统是一种以电压源换流器、自关断器件和脉宽调制技术为基础的新型输电技术。目前世界上多端柔性直流输电的相关技术仍不成熟。本项目通过对柔性多端直流输电系统的建模与仿真，对比各种协调控制策略在多端直流输电系统的优劣势，提出能使其稳定运行的控制方法，同时通过仿真模拟系统可能出现的各种故障有针对性地提出保护策略。该仿真可为今后VSC-MTDC系统的设计、规划和运行起到了一定作用。</t>
  </si>
  <si>
    <t>基于安卓系统的机械臂系统控制设计与实现</t>
  </si>
  <si>
    <t>刘宇璇</t>
  </si>
  <si>
    <t>2014111415</t>
  </si>
  <si>
    <t>李忻忆/2014111355,张磊/2014111378,王晴/2014111520</t>
  </si>
  <si>
    <t>马磊</t>
  </si>
  <si>
    <t>旨在利用一台小型六自由度机械臂，利用安卓手机进行控制，该机械臂利用Arduino硬件开发平台，用安卓手机进行输入，arduino进行输出从而完成对舵机的控制。</t>
  </si>
  <si>
    <t>基于3D打印技术的汽车自动补漆装置</t>
  </si>
  <si>
    <t>巴梓睿</t>
  </si>
  <si>
    <t>2014111592</t>
  </si>
  <si>
    <t>赵庆华/2014113057,毕恩铭/2014113359,何磊/2014113886,邵晨超/2014113046</t>
  </si>
  <si>
    <t>余志斌</t>
  </si>
  <si>
    <t xml:space="preserve">基于3D打印技术的汽车自动补漆装置，是结合3D打印和图像识别技术，提出并设计汽车漆损自动检测与修补功能，以提高效率，降低成本，优化流程，升级修理厂补漆技术，降低漆对漆工的身体损害为目的的汽车修理厂用自动补漆机器。
此项目的关键技术在于结合3D打印和图像识别技术，提出并设计汽车漆损自动检测与自动修补功能第一个模块，识别车身受损的部位的形状、大小、深浅和原本的颜色等，并输入电脑建立受损模型。
第二个模块，根据第一模块传达的基本信息数据，结合3D打印的技术特点，在受损部位直接进行补漆，确保品质并提升效率。
</t>
  </si>
  <si>
    <t>基于图像的互动式教学中课堂交互技术研究和实现</t>
  </si>
  <si>
    <t>汪竹瑞</t>
  </si>
  <si>
    <t>2014111481</t>
  </si>
  <si>
    <t>毛诗琴/2014111501,陈凯鑫/2014113586,李欣/2014111495,程基兴/2014111497</t>
  </si>
  <si>
    <t>黄进</t>
  </si>
  <si>
    <t>本项目通过对图像的识别、处理、统计、储存以及表达，完成课堂的实时互动。系统的工作流程如下：首先，教师针对课程知识点设计有效问题；然后，学生通过在课堂上展现互动卡片反馈问题结果；随后，教师采用移动设备扫描学生反馈现场，采集图像或视频数据，并通过网络上传至服务器；接着，服务器基于实时互动教学技术进行实时处理；最后，进行统计分析，并将处理结果通过投影仪等设备实时展示。</t>
  </si>
  <si>
    <t>长距离无线电能传输技术研究</t>
  </si>
  <si>
    <t>林洵/2014111565,邹佳焜/2014110017,田宇轩/2014111543</t>
  </si>
  <si>
    <t>何正友</t>
  </si>
  <si>
    <t>本项目主要研究的是在磁耦合谐振式模型的基础上优化改进以实现长距离无线电能传输的技术。我们将通过理论及数值分析确定影响传输距离和效率的因素，例如线圈之间的相对位置以及线圈的口径和材料等。通过仿真验证，我们将搭建相应的电路模型进行调试以及优化，以达到预期的高效率、远距离的目标。</t>
  </si>
  <si>
    <t>我国金融控股集团治理结构再造及其监管研究</t>
  </si>
  <si>
    <t>赵莹</t>
  </si>
  <si>
    <t>林璐颖/2014114633,张倩/2014114634,赵莹/2014114639,吕航/2014114656</t>
  </si>
  <si>
    <t>吴昱</t>
  </si>
  <si>
    <t xml:space="preserve">本项目研究对象是当今金融业自分业经营向混业经营过渡下应运而生的金融控股集团，着眼于其自身作为载体，根据当今金融控股集团面临的困境：过时发展模式和治理结构选择与发展要求和利益需要之间的不匹配性；立法指导依据与行政制度安排支持的缺失。从风险内外因素入手，分析 国内外立法启示与国情匹配度，对金融控股集团的内部进行“再造”，外延进行对立法与监管体系的设计，为金融控股集团面临的滞留性问题提供一个宏观改革的瞻望。
</t>
  </si>
  <si>
    <t>基于SLAM的电力巡检无人机自主避障系统的设计与实现</t>
  </si>
  <si>
    <t>雷子豪</t>
  </si>
  <si>
    <t>2014110710</t>
  </si>
  <si>
    <t>胡智章/2014111123,向玲/2014111681,朱晓媛/2014111682</t>
  </si>
  <si>
    <t>胡广地</t>
  </si>
  <si>
    <t>随着航空工业技术的发展，飞行器对输电线路的巡检正成为一项新的研究课题，以无人机为载体的电力巡检应运而生。其中，无人机自主避障成为当前研究热点与难点。该避障实质是在无人机上搭载传感器模块，进而检测无人机飞行时前方的障碍物。在本项目中，我们将根据不同传感器的特点选用合适的传感器（如深度摄像机、声纳、双目摄像头、毫米波雷达等），搭载在成熟的无人机硬件平台上，完成避障算法的研究以及可行性的验证。</t>
  </si>
  <si>
    <t>基于LID理念的天府新区海绵城市道路设计与效益研究</t>
  </si>
  <si>
    <t>王顺意</t>
  </si>
  <si>
    <t>周柳辛/20132492,刘民营/20130629,张焕新/20134133,李茜/2015110181</t>
  </si>
  <si>
    <t>本项目《基于LID理念的天府新区海绵城市道路设计及效益研究》从以下几个方面进行展开：首先通过问卷调研了解民众对天府新区海绵城市建设所带来的生态环境影响的看法；其次运用数理统计、模糊神经网络、模糊综合评价、卫星图像识别等模型分别对水资源、水污染、洪涝灾害和生态绿地的效益进行了定量评估；然后运用改进模糊层次分析法得到海绵城市设计的重点是城市道路与周围区域的建设；最后进行LID措施的组合优化设计，并量化其效益。</t>
  </si>
  <si>
    <t>高速列车车体振动特性及控制研究</t>
  </si>
  <si>
    <t>姜成英/2014110945,李佳宁/2014110931,李茂杰/2014110953,张奉/2014113782</t>
  </si>
  <si>
    <t>卢耀辉</t>
  </si>
  <si>
    <t xml:space="preserve">随着列车运行速度的提高和车体结构的轻量化，列车行驶时的随机激励频域加宽,导致车辆垂向和横向振动加速度提高,通过转向架作用于车体,以较高频率激发车体弹性振动，从而影响车体的疲劳寿命和乘座舒适度。 
本项目以某型CRH车体为研究对象，首先分析车体的固有模态，考虑车体主要结构，建立车体动力学模型。之后施加运行载荷谱，对高速列车进行谐响应分析，利用有限元分析软件计算列车车体的动态响应。分析典型工况下,如高速直线、低速直线、道岔通过以及气动压力等，车体关键部件振动加速度峰值，幅值，主振动频率以及振动频率变化，能量衰减和传递规律。 
得到研究结果后，参考车体疲劳设计标准，分析模态对车体疲劳损伤的影响。运用数学方法评估车体结构的振动疲劳特性，找到对损伤贡献较大的模态, 并提出控制模态的措施。最后针对研究得到的结果对车体结构进行优化设计，研究优化设计的合理性。 
</t>
  </si>
  <si>
    <t>四轮驱动电动车系统的研究</t>
  </si>
  <si>
    <t>徐宏飞</t>
  </si>
  <si>
    <t>王一朔/2014110904,任天群/2014111640,李莎莎/2014113951,刘梦华/2014111468</t>
  </si>
  <si>
    <t>刘平</t>
  </si>
  <si>
    <t>本项目的电动车核心部分包括电子差速器，制动能量回收系统和轮毂电机三大主要部分，我们会建立一个四轮独立驱动电动车为基础的实物样车实验平台，描述并阐明机械构造及电气特性。</t>
  </si>
  <si>
    <t>带电动增压器的二级增压柴油机燃烧排放特性试验研究</t>
  </si>
  <si>
    <t>程小钢</t>
  </si>
  <si>
    <t>曹林峰/2014111160,冯诗越/2014111156,杨燕妮/2014111152,黄祎/2014111144</t>
  </si>
  <si>
    <t xml:space="preserve">在现有废气涡轮增压柴油机的基础上，增加一个电动增压器实现二级增压，进一步增大进气量，从而测量相关数据并判断电动增压器对稳态工作下的柴油机的影响。
在柴油机原机上选择高中低转速、高中低负荷共9个工况点进行测试，得到油耗、排放等数据。再对以上9个工况点进行等油量控制、采用电动增压，对比柴油机功率的增加量与电动增压器所消耗的电能量，同时对比排放数据；得出在哪些工况点可采用电动增压来改善其油耗和排放。 
</t>
  </si>
  <si>
    <t>车辆废弃能量储存于通风研究</t>
  </si>
  <si>
    <t>胡家</t>
  </si>
  <si>
    <t>屈萌/2014110728,谢文彤/2014110770,何山/2014110749,欧阳杨/2014111005</t>
  </si>
  <si>
    <t>袁艳平</t>
  </si>
  <si>
    <t>机械工程学院院长助理,教授</t>
  </si>
  <si>
    <t>本项目针对车辆通风问题，研究设计了一套节能换气系统，该系统由残余动力源、控制系统、供能装置（机械直接供能或机械能转换成电能）、换气装置四部分组成。
利用车辆运行过程中产生的废弃机械能作为换气系统的动力源。根据不同的汽车车型，设计能量转换，利用方式。
第一种：利用机械传动装置直接供能，为车内换气。
第二种：以刹车带动线圈切割磁感线的方式，将能量转换为电能后供能。
第三种：根据具体需求综合使用两种供能方式。</t>
  </si>
  <si>
    <t>适用于列车的可变阻尼垂向液压减振发电器</t>
  </si>
  <si>
    <t>张瀚文</t>
  </si>
  <si>
    <t>顾梦沁/2014110753</t>
  </si>
  <si>
    <t>高宏力</t>
  </si>
  <si>
    <t>本作品采用机-电-液混合系统,通过单向阀组成的液压回路将由路面不平引起的车身与道路间的往复振动转换成方向固定的液压油流动,由液压油驱动可变量液压马达进而带动发电机发出直流电,从而将振动机械能转化为电能,通过充电电路将电能储存在蓄电池中并可为列车其他电器系统提供电能。本作品通过调节变量液压马达排量调节阻尼器阻尼大小，实现可控阻尼减振，在发电节能的同时提高了乘客乘坐舒适性。</t>
  </si>
  <si>
    <t>汽车制动时的能量回收与再利用系统</t>
  </si>
  <si>
    <t>苏克琛</t>
  </si>
  <si>
    <t>2014113280</t>
  </si>
  <si>
    <t>李晨旭/20130596,范茁宁/20133999,王莹/2014112260,魏岩凯/20130594</t>
  </si>
  <si>
    <t>张祖涛</t>
  </si>
  <si>
    <t xml:space="preserve">本系统的工作过程主要发生在汽车制动和起步的过程中，正常行驶中不工作。工作过程可以分为两部分：制动储能过程和起步放能过程。
制动储能过程：
当传感器检测到汽车处于刹车制动状态时，控制器会即时给出动作信号，使控制双向滑动离合器的直流电磁铁一接通，空转齿轮和双向滑动离合器接合并带动装置主轴转动。由于齿轮一固结在轮毂上，随车轮转动，所以齿轮一带动空转齿轮一转动进而带动装置主轴转动，从而使联接在装置主轴上的扭转弹簧扭转储能。棘轮和装置主轴通过平键联结，随轴转动，棘轮自锁卡柱在弹簧弹力作用下，始终使棘轮定向锁死，从而防止在装置切换功能状态时扭转弹簧反向扭转释放能量。在该过程中，汽车的动能通过齿轮传动转化为弹性势能暂时储存在扭转弹簧中。当刹车过程结束时，传感器将检测到的信号传递给控制器，处理后给出即时动作信号，使直流电磁铁a断电，从而使双向滑动离合器与空转齿轮一脱离，完成复位。
起步放能过程：
当汽车启动时，控制器给出信号，使直流电磁铁二、依次接通，直流电磁铁二接通时吸引双向滑动离合器左移，离合器和空装齿轮二接合，空转齿轮通过离合器和联结到装置主轴上，随轴转动；直流电磁铁c接通时吸引棘轮自锁卡柱向下移动，释放棘轮，使其解锁，扭转弹簧通过装置主轴和空转齿轮将扭矩传递给传动齿轮二，传动齿轮二和传动齿轮一同轴联结，所以扭转弹簧的扭矩通过传动齿轮传递到固结在轮毂上的大齿轮，进而为汽车起步提供一定转矩，一定程度上减轻发动机负担，起到辅助起步的作用。当汽车完成起步时，控制器给出信号使直流电磁铁二、三断电，双向滑动离合器和空装齿轮二脱离，使离合器复位，同时棘轮自锁卡柱被释放，并在弹簧作用下上弹，使棘轮回到定向锁死状态，为下次储能过程做好准备。由于本装置在汽车起步时供给车轮一定的转矩，所以只需要发动机提供很小的转矩就能使汽车完成起步，从而节省了起步时的油耗和减少污染物的排放。
当汽车处于正常行驶状态时，本装置仅有空转齿轮一仍随着固结在轮毂上的大齿轮转动，由于摩擦阻力很小，几乎可以忽略不计，所以不会对汽车行驶造成影响。
</t>
  </si>
  <si>
    <t>《城市社区公共空间研究跨学科探索系列》第六部分：成都“环交大智慧城”社区“创新型”公共空间改造设计策略</t>
  </si>
  <si>
    <t>孙振彤</t>
  </si>
  <si>
    <t>晁毅/2014112889,康祎辰/2014112885,董海龙/2014112901,王佳敏/2014112271</t>
  </si>
  <si>
    <t>支锦亦</t>
  </si>
  <si>
    <t xml:space="preserve">本项目为《城市社区公共空间研究跨学科探索系列》（共分七部分）的第六部分，前五个部分在全球、中国、成渝、成都四个层级上分别对城市社区公共空间的理论、实践和现状进行了相关研究，并提出了“环交大智慧城”社区“创新型”公共空间的生成方法，此部分重点将“创新型”公共空间落实到物质环境的改造上，其内容如下： 
 1、在“环交大智慧城”选取急迫改造的区域或地段，如“环交大智慧城”起步区的局部地段等，并针对公共空间进行实地测绘，获取空间精确数据； 
 2、面对“环交大智慧城”社区“创新型”公共空间的多样化需求，在区域、街道、节点等层面提出具体的改造设计策略。                                                          特色与创新点： 
 1、针对研究对象通过踏勘获取现状的第一手资料，通过提高方案创作能力为主，提出“环交大智慧城”社区“创新型”公共空间的具体设计策略； 
 2、针对本科学习阶段对工程实践经验的不足，本项目可训练我们在具体工程实践中如何落实设计思想。 
</t>
  </si>
  <si>
    <t>老龄化背景下城市老旧社区适老性改造中的公共设施设计——以成都市为例</t>
  </si>
  <si>
    <t>刘昌贵</t>
  </si>
  <si>
    <t>姚望/20135397,王瑞/20135360,曹帆/2014115331,邢欧娅/2014115226</t>
  </si>
  <si>
    <t>李芳宇</t>
  </si>
  <si>
    <t xml:space="preserve">随着中国老龄化加剧,社会面对紧迫的养老形势,大量的老旧社区住宅以及住宅社区的设计已经满足不了当前的养老需求,我们希望可以以四川成都老旧社区为重点研究对象.  通过资料收集和实地调研,来了解老年人对公共设施舒适性改造存在的需求.  以及通过调查研究法,找出城市老旧社区公共设施存在的问题.   最后,我们通过最终方案的实证研究,以及可用性测试评价,为城市老旧社区公共设施适老性改造提供参照. </t>
  </si>
  <si>
    <t>岷江流域上游人居环境生态文明建设公共艺术研究</t>
  </si>
  <si>
    <t>桑茂</t>
  </si>
  <si>
    <t>李鑫雨/20133012,陈焱雯/20135200,梁伟豪/20135196,南晓/20135193</t>
  </si>
  <si>
    <t>李江</t>
  </si>
  <si>
    <t>我们将在岷江上游规划布点公共艺术设计方案，以绿色环保公益宣传为落脚点，本着“环境艺术化，艺术景观化”的创作理念，提出生态环境问题的保护宣传方案。</t>
  </si>
  <si>
    <t>草木染与面料褶皱在室内餐厅中的设计与应用</t>
  </si>
  <si>
    <t>欧林杰</t>
  </si>
  <si>
    <t>欧林杰/2014115177,龙正双/2014115179,吴锋/2014115208,杨俊婷/2014115223,汪萍/2014115220</t>
  </si>
  <si>
    <t>缪根生,侯兵</t>
  </si>
  <si>
    <t>系主任教授,讲师</t>
  </si>
  <si>
    <t>随着我国经济的快速发展和城市化进程的加快，在倡导家居理念的今天，一个舒适宜人，健康环保的居家环境是人们对高品质生活空间的追求。在现代的造型领域里纤维面料再造在造型中的独特表现和炫目的视觉效果，越来越受到人们的青睐。在市场上也是有很好的市场反应。而且我们的作品是在面料再造中的草木染和面料褶皱两方面的基础上做了突破和创新，摆脱了原来单一的原料和面料直接利用，我们在面料褶皱的基础上与草木染相结合，使我们的作品在有原来造型的同时又加上草木染的颜色、图案使作品更加的丰富。面料褶皱使我们在很大程度上凭借着感官直觉，以及现有的知识技能来作为审美的依据，进行观摩，研究和分析，通过对面料的纤维结构，表面肌理以及后期工艺进行再创造，协调好原有材料与专业技能及大众审美等之间的关系，从而使材料生成新的结构形式。之后再通过草木染对面料进行再造的结合运用，从而创造出既美观又环保的室内餐厅陈设品，如壁挂、桌垫、餐垫、靠垫、坐垫、杯垫、桌旗等。当下，人们对纯天然产品的需求逐渐增加，及对传统手工艺产品的信赖逐步上升，将会使得对于草木染和面料褶皱的室内餐厅产品具有良好的市场前景。</t>
  </si>
  <si>
    <t>《城市社区公共空间研究跨学科探索系列》第一部分：城市社区公共空间理论发展历程综述</t>
  </si>
  <si>
    <t>刘天艺</t>
  </si>
  <si>
    <t>白奕乐/2014112992,王柯杰/2014112970,刘盼/2014112468,杜进强/2014112965</t>
  </si>
  <si>
    <t>林青</t>
  </si>
  <si>
    <t>本项目为《城市社区公共空间研究跨学科探索系列》（共分七部分）第一部分，第一部分是研究城市社区公共空间理论发展历程综述其内容为1、查阅世界城市社区公共空间的发展历程，并对其进行总结，提取城市社区公共空间发展的主要特点，和现代城市社区公共空间的先进理论、实践和现状。2、为在中国、成渝、成都四个层级上分别对城市社区公共空间的理论、实践和现状提供对比，对“环交大智慧城”社区“创新型”公共空间提供理论支持。</t>
  </si>
  <si>
    <t>基于手机传感器数据的出行特征提取及应用分析</t>
  </si>
  <si>
    <t>程洋</t>
  </si>
  <si>
    <t>严子文/2014112519,周梓瑶/2014112521,张泽雨/2014110033</t>
  </si>
  <si>
    <t>本次研究针对目前居民出行流量及路线进行调查。尝试通过手机GPS传感器采集GPS，加速度仪采集加速度数据，再通过APP应用后台数据库系统获取这些传感器数据，在对样本数据进行精度分析、验证等步骤后，最后得出较为完整的模型和程序系统。基于成都的交通状况分析、验证既得数据模型；改善条件，将模型和程序系统推广到城市的交通系统改善与优化实际应用中，如公交站点与线网优化，居民出行最后一公里优化，公共自行车配置等。</t>
  </si>
  <si>
    <t>基于大数据分析的高速铁路通过能力应用瓶颈研究</t>
  </si>
  <si>
    <t>龚超奇</t>
  </si>
  <si>
    <t>谢晓敏/20132580,杨尧/20132702,徐禾颖/2014110031,沈如意/2014110029</t>
  </si>
  <si>
    <t>彭其渊</t>
  </si>
  <si>
    <t>本研究从路网的整体性、协调性出发，分析高速铁路通过能力利用现状，找出高速铁路网络通过能力的运用瓶颈，从客流时空时段分布特征、路网设施设备、旅客输送方案等角度，分析高速铁路网路能力运用的影响因素，详细研究高速铁路通过能力瓶颈的形成原因，提出高速铁路通过能力运用瓶颈的消解策略。本课题主要包括以下四个方面:（1）基础数据收集。（2）基于大数据技术的高速铁路网络能力利用现状分析。（3）高速铁路通过能力运用瓶颈致因分析。（4）高速铁路通过能力运用瓶颈消解策略。</t>
  </si>
  <si>
    <t>新都物流中心信号灯控制与货运大道交通改善</t>
  </si>
  <si>
    <t>贾京</t>
  </si>
  <si>
    <t>余波/2014112568,苏鑫/2014112564,李欣蕾/2014112799,甘升碧/2014112789</t>
  </si>
  <si>
    <t>王坤</t>
  </si>
  <si>
    <t xml:space="preserve">物流中心出口处与货运大道交接处交通信号灯设置不合理，致使物流中心停车场出口堵塞；货运大道上货车司机变道随意性较大，导致小型客车无法超车而造成拥堵；交通引导标识不清晰，未设立禁止掉头或可掉头标志，路口货车随意调头造成交通拥堵；货运大道与物流大道交叉口处物流大道方向未区分直行与左转，在高峰时期易造成交通拥堵，且存在一定安全隐患。
    </t>
  </si>
  <si>
    <t>公交车辆与驾驶员智能公交排版系统的设计与实现</t>
  </si>
  <si>
    <t>吴静怡</t>
  </si>
  <si>
    <t>2014114175</t>
  </si>
  <si>
    <t xml:space="preserve">周建安/2014112585,饶钦司/2014114960,张越/2014114993,嵇江夏/2014114437 </t>
  </si>
  <si>
    <t>刘晓波</t>
  </si>
  <si>
    <t xml:space="preserve">公交车辆与驾驶员排班问题是目前各大城市都需要应对的问题之一。大城市公共交通系统庞大，系统负载大，公众对公交系统的需求量大，形式多变。而现实中往往公共交通资源有限，这就要求公交系统的排版合理高效。
     据了解，现今绝大多数的公交排版由人工完成。人工费用较高，需求量大，效率低，排版质量不一，工作强度大。而且人工排版方式监控审阅较难，信息交通不易，对于日益庞大的公交系统和日益复杂的需求已经不太合适。虽然部分发达城市公交排版系统已经开始联网，但是排版的工作依旧是人工完成，还多出了输入数据的工作环节，无疑是增大了工作量。
     为解决这样的问题，我们团队决定开发一个智能化的公交排班系统。该系统核心基于Heuristic column generation、Large neighborhood search、Tabu search、混合列生成算法，运用运筹学最优化理论，得出最优公交排班结果，设计出智能公交排班系统，实现了自动化公交排班。同时，用计算机自动搜索最优解，减轻了人工工作强度，提高了排班质量，提高整体行车作业计划的执行效率。在此基础上，系统为调度员提供丰富的信息反馈和智能化的信息处理，辅助调度员结合实际情况对排班进行微调。
</t>
  </si>
  <si>
    <t>基于百度地图的快递物流配送路径设计</t>
  </si>
  <si>
    <t>张小佳</t>
  </si>
  <si>
    <t xml:space="preserve">陈卓/2014110895 ,何苗苗/2014112625,刘坦/2014114220,方岩/2014110032      </t>
  </si>
  <si>
    <t>毛敏</t>
  </si>
  <si>
    <t xml:space="preserve">本项目主要研究基于在线百度地图的、有容量限制的多点配送路径规划问题。将丰富的在线地图数据和服务功能与配送路径规划之Clark-Wright节约法相结合，为GIS技术以及基于位置服务的丰富资源在物流领域的运用提供新的思路和借鉴。
     主要子课题包括一下四方面。一：在线数据的采集（配送线路路况、客户需求量、车辆容量等）。二：货物配送路径的动态规划（根据实时路况优化配送方案）。三：规划路径的可视化（基于动态规划所得线路数据、车辆配置等数据以图像形式展现出来）。四、开发桌面版APP，将此线路规划功能以APP的形式发布，投入物流企业正式使用。
</t>
  </si>
  <si>
    <t>复杂共线交路模式下
复杂共线交路模式下城轨线路列车运行图智能优化编制研究</t>
  </si>
  <si>
    <t>全超</t>
  </si>
  <si>
    <t>丁祎晨/2014112691,吴佳佳/2014112607,周子朝/2014112604,何曦/2014112739</t>
  </si>
  <si>
    <t>随着城市轨道交通快速发展，科学合理的编制列车运行图，有利于缓解城市轨道交通运行压力，提高网络运行效率。本项目通过对共线交路条件下城市轨道交通列车运行图编制的三个关键问题：列车的折返能力、车底出入库运行线的自动编制、高峰与平峰期过渡运行线的铺画的分析，构建共线交路模式下城市轨道交通列车运行图智能优化编制模型，并以重庆地铁3号线进行实例分析，验证所提出模型和算法的有效性，并为其提出优化方案。</t>
  </si>
  <si>
    <t>高速铁路运营维护的应急管理数据库研发</t>
  </si>
  <si>
    <t>孙靖翔</t>
  </si>
  <si>
    <t>李晨林/2014112251,向江海/2014112558,路昊/2014112453,何秀秀/2014112559</t>
  </si>
  <si>
    <t>程学庆</t>
  </si>
  <si>
    <t xml:space="preserve">目前，文本预案模式的高速铁路突发事件应急预案，不仅加大了高铁各级工作人员的工作量，而且不利于提高应急管理效率，不能及时反映给上级部门，所采取应急措施的可靠性也得不到保障。
    本项目根据现有可查的运营阶段突发事件文本预案及我们补充编制的维护阶段应急预案设计开发出一个数据库操作系统，工作人员通过查询数据库，可以及时有效地应对高铁突发事件并及时将相关信息反映给上级部门，并在实践的基础上对数据库信息进行必要的完善。
</t>
  </si>
  <si>
    <t>基于Clark-Wright节约法的快递网络配送路径及可视化研究</t>
  </si>
  <si>
    <t>鄢煜</t>
  </si>
  <si>
    <t>苏森森/2014112764,余小燕/2014112770,文傈/2014112762,滕珏兵/2014112771</t>
  </si>
  <si>
    <t>冯春</t>
  </si>
  <si>
    <t>本项目研究将利用GIS（地理信息系统）和LBS（基于位置服务）平台，结合实地考察，以部分片区为例，搜集片区内某个快递配送点的空间分布情况的数据 。对快递配送分布点空间网络数据进行分析，以配送效率最高为目标建立优化模型。用Clark-Wright算法求出所有可能解，并对这些解根据时间，路径，负载等限制进行修正，找出最优解，使其在满足快递配送流程以及时限要求下，采用尽可能短，尽可能少，配送时间尽可能短的路径，给出合理的配送方案。对最终数据进行可视化处理，最后达到节约快递配送成本，提高快递配送效率的期望，并就此给出合理配送路径的建议。</t>
  </si>
  <si>
    <t>我国老龄人口红利实现路径研究—以成都地区为例</t>
  </si>
  <si>
    <t>袁婧怡</t>
  </si>
  <si>
    <t>韩玥/2014112563,林艳旻/2014114501,宋亭轩/2014114178,陈新怡/2014114487</t>
  </si>
  <si>
    <t>就当前而言，我国已存在人口老龄化现状，人口结构发生改变，我国老年人口基数庞大并且利用率低。相比国外而言有极大的提升空间，从而缓解当前人口红利不足问题。本项目通过实证分析与规范分析相结合，立足成都地区进行实地调研，通过对不同层次的数据进行分析，从横向和纵向的不同角度，运用定量分析与定性分析的方法，研究老年人再就业意愿和企业对其接受意愿，揭示老年人口红利实现路径，并提出合理化建议。</t>
  </si>
  <si>
    <t>BIM在工程施工中的推广问题研究</t>
  </si>
  <si>
    <t>2014112454</t>
  </si>
  <si>
    <t>高华建/2014112456,李泽诚/2014112438,刘广宁/2014112361,张浩/2014112347</t>
  </si>
  <si>
    <t xml:space="preserve">本项目旨在对当前BIM技术在我国施工企业的推广过程中所遇到的问题和障碍进行调查和分析，基于文献研究、定性比较、案例分析等综合应用进行分析，并以具体公司为实际研究对象，探索出在今后向施工企业推行BIM的合理方案。
针对问卷、实地调研等的结果进行深入剖析，并对BIM在施工过程中推广瓶颈提出建设性的意见。
研究结果采用综合评价模型进行分析，对BIM推广过程中瓶颈进行定量分析，本项目的结果对相关项目具有一定的参考价值。
</t>
  </si>
  <si>
    <t>基于用户画像的城市商业银行CRM系统研究——以宜宾商业银行为例</t>
  </si>
  <si>
    <t>周欣玥</t>
  </si>
  <si>
    <t>蒋子涵/2014112314,金吉吉/2014112339,叶新兰/2014112337</t>
  </si>
  <si>
    <t>单承戈</t>
  </si>
  <si>
    <t xml:space="preserve">在大数据盛行的新时代下，客户驱动市场逐步形成。许多企业通过 ERP，SCM 等管理信息化系统强化了财务、生产、物流、产品管理后，发现自己的营销与服务能力的不足，客户的满意度在下降，各层次沟通不畅信息衰减严重。CRM 强调建立以客户为中心的现代企业，以客户价值来判定市场需求，对于正在转变战略从 " 产品中心 " 向 " 客户中心 " 过渡的企业无疑是一拍即合。而中小银行作为我国金融机构的重要组成部分，面临的形势日趋严峻，在业务、管理、资本等方面，都面临着严峻的挑战。
宜宾商业银行敢于追求时代潮流，推出哪吒银行作为其直销银行，这家银行致力于更加注重用户思维，为客户提供更具有竞争力的存贷款价格以及更低的手续费，从而降低运营成本，但后续发展不尽如人意。因此，如何在大数据的帮助下通过用户画像为城市商业银行提供发展方向是我们队需要思考的问题。
指导老师单教授在信息系统的管理与开发有着丰富的科研与教学经验。本团队成员是2014级经济管理学院信息管理与信息系统专业和会计专业本科生，掌握一定的财会学基础知识，对于金融产业有所踏足，并且对于信息系统的开发、数据库的搭建有一定的优势，对于编程我们也有一定的基础。
团队成员具有良好的合作实践精神，永不言弃的钻研的斗志，良好的文化素养，我们认真踏实，敢于挑战，不怕吃苦，乐于创新。
</t>
  </si>
  <si>
    <t>机构养老服务容忍区及其影响因素实证研究——基于购买者和使用者双重视角</t>
  </si>
  <si>
    <t>金文丽</t>
  </si>
  <si>
    <t>王慧冰/2014114443,刘一川/2014112333,方铭/2014112357</t>
  </si>
  <si>
    <t>本项目旨在对机构养老服务容忍区及其上下限影响因素进行研究。将服务需求者细分为购买者子女和使用者老年人，选取成都目前养老服务发展最为成熟的锦江区进行实地调研。通过探索性因子分析、多元线性回归模型和结构方程模型，分析引起机构养老服务质量容忍区宽度和上下限变化的因素，并定量探索其影响程度，更深入地了解老年人和子女对机构养老服务的期望，为养老机构管理者和政府部门提供实用的管理启示和政策建议。</t>
  </si>
  <si>
    <t>我国上市公司的融资约束研究——基于人民币加入SDR的影响</t>
  </si>
  <si>
    <t>易煜岑</t>
  </si>
  <si>
    <t>杨洋/2014112401,吴丝钰/2014114489,孙文斌/2014112388</t>
  </si>
  <si>
    <t>赖晓东</t>
  </si>
  <si>
    <t>全球范围内产生新的国际货币制度已成为必然趋势，人民币加入SDR成为中国经济疲软中的新曙光。人民币入篮后意味着资金可以逐渐自由进出市场，利率定价不合理差异化也通过套利交易而消除，企业融资的可贷资金数量以及获取渠道发生变化，其融资约束程度将会受到一定影响。 我们将搜集上市公司的财务数据，建立数学模型，定量分析，进一步做预测并利用下一时段数据进行检验，证明模型以及假设的合理性，从而为各行业公司提出相应建议。</t>
  </si>
  <si>
    <t>表面氟化对橡胶的力学性能及抗刮擦性能的影响研究</t>
  </si>
  <si>
    <t>牛光光</t>
  </si>
  <si>
    <t>夏炎/2014114105</t>
  </si>
  <si>
    <t>蒋晗</t>
  </si>
  <si>
    <t>通过观察表面氟化前后橡胶材料表面物理性能、宏观力学性能及抗刮擦性能的变化，研究表面氟化对橡胶材料力学及抗刮擦性能的影响，最终指导橡胶表面氟化工艺水平的提升。</t>
  </si>
  <si>
    <t>基于有限元分析的客货混运线路钢轨选型研究</t>
  </si>
  <si>
    <t>丁立</t>
  </si>
  <si>
    <t>韦玮/2014114071, 颜喻雯/2014114133</t>
  </si>
  <si>
    <t>阚前华</t>
  </si>
  <si>
    <t xml:space="preserve"> 轮轨关系一直是轨道交通运输方面的重要课题，正确分析和处理好轮轨关系，才能减小磨损、降低维护成本，确保铁路运输的安全。但是现在客货混用线路的运行现状，给铁路的保养和维护照成了巨大的负担。客货混运的运载方式，轴重、运行速度和频次都十分复杂，钢轨磨损十分严重。该项目利用力学知识和有限元软件，分析不同轴重和运行速度的工况下，轮轨之间的接触应力和接触斑形状，通过选取不同的材料及调整钢轨顶面设计，得到最佳材料和最佳的尺寸的组合，降低接触应力。</t>
  </si>
  <si>
    <t>车轴钢在冲击加载下的动态力学性能研究</t>
  </si>
  <si>
    <t>张焕新</t>
  </si>
  <si>
    <t>许诺/20134110,吴帅/2013419,张磊/20134146,张明琦/20134150</t>
  </si>
  <si>
    <t>朱志武</t>
  </si>
  <si>
    <t xml:space="preserve">将42CrMo钢加工成符合实验设备的形状和尺寸，采用分离式霍普金森压杆设备对其进行冲击压缩实验。首先对设备加载速率进行标定，然后在不同加载高应变率下进行重复实验，并采用二波法处理实验测试数据，最后分析42CrMo钢的冲击动态强度。通过查阅相关文献，掌握现有动态本构模型（如Z-A模型），分析车轴在实际工况下存在的影响参数，对模型做出改进，得到符合要求的本构关系。为验证本构模型的准确性，我们运用DYNA进行冲击加载下的数值模拟。根据所给42CrMo钢的尺寸和材料参数建立有限元模型，得到数值模拟的结果。
</t>
  </si>
  <si>
    <t>微尺度纤维拉拉循环测试装置开发</t>
  </si>
  <si>
    <t>侯进</t>
  </si>
  <si>
    <t>李思杰/20130758,王沙沙/20134191,胡斌/20134169</t>
  </si>
  <si>
    <t>本项目申请人为机械学院大三的学生，在上一届关于微力拉伸试验平台探索的SRTP中积累了大量的经验和可靠的数据，本届SRTP希望通过不懈的努力解决上届SRTP遗留下的微力采集不稳定、串口通讯慢、控制精度低等问题，并在此基础上并设计出能实现循环应力加载功能的拉伸系统。</t>
  </si>
  <si>
    <t>不同环境温度下尼龙6单轴棘轮-疲劳交互作用研究</t>
  </si>
  <si>
    <t>杨敬业</t>
  </si>
  <si>
    <t>代胜/20134164,胡科琪/20134655,左盟/20130072</t>
  </si>
  <si>
    <t>康国政</t>
  </si>
  <si>
    <t xml:space="preserve">随着现代科学技术的发展，近年来已涌现出一大批高性能热塑性聚合物材料，如尼龙6。因其力学性能的显著提高而越来越多地用于工程结构构件以及尼龙绳等。这些构件一般都是在循环荷载下工作，有些构件甚至是工作在不同环境温度下，那么了解其在循环荷载作用下疲劳特性的研究将为结构安全及结构寿命的评定提供重要的实验数据。目前，对该聚合物材料已经较为全面地研究了其在不同相对含水率，不同加载水平下以及不同加载速率的单轴棘轮行为以及循环变形生热特性，同时也对其物理特性如：耐磨，耐腐蚀，抗老化进行了较为深入的研究，但是对不同环境温度下棘轮-疲劳交互作用还鲜见报导。这一研究的开展将为优化该类构件的设计、提高其使用寿命和可靠性等来说是至关重要的。因此，本项目针对尼龙6材料在不同环境温度下开展较为系统的应力疲劳实验，讨论应力比，平均应力，应力幅值，加载速率以及环境温度诱发不同形态变形对棘轮-疲劳交互作用的影响。
由于尼龙6的玻璃化转变温度大概在40-50℃间，为此，本项目拟在尼龙6玻璃化转变温度区间，玻璃化转变温度以上以及玻璃化转变以下对其开展应力疲劳实验。具体内容如下：
1.不同平均应力，不同应力幅值的单轴应力疲劳实验（含温度为20,45和70℃）；
2.相同峰值应力，不同应力比的单轴应力疲劳实验（含温度为20,45和70℃）；
3.不同应力率的单轴应力疲劳实验（含温度为20,45和70℃）；
4.不同应力循环实验过程中试样表面温度的测量。
</t>
  </si>
  <si>
    <t>黄玉兰</t>
  </si>
  <si>
    <t>2014114296</t>
  </si>
  <si>
    <t>刘芝宏/2014114286,张伯言/2015114637</t>
  </si>
  <si>
    <t>陆群</t>
  </si>
  <si>
    <t>本课题的研究目的是探索青藤碱 3,4-位甲氧基和羟基的改造，考察其对活性的影响，同时进行构效关系研究，在积累一定数量衍生物的基础上为进行CoMFA 分析奠定基础。
在本课题研究计划中将对青藤碱3,4-位甲氧基和羟基进行官能团改造得到相应酰胺衍生物。衍生物的合成主要采用 Buchward 和 Hartwig 首创的 Triflate 进行的 Pd 催化的胺化酰化反应。酰化反应可以采取两种方法，一种是生成 CN 取代，再水解成酰胺；另一种是采取 CO 和 NH3在 Pd（0）催化下直接生成酰胺。</t>
  </si>
  <si>
    <t>多球壳菌素和雷帕霉素协同用药对细胞转录组的影响及其调控衰老相关关键基因的初步鉴定</t>
  </si>
  <si>
    <t>沈成</t>
  </si>
  <si>
    <t>金一然/2014114166,袁辰阳/2014114162,罗静帆/2015114655</t>
  </si>
  <si>
    <t>黄新河</t>
  </si>
  <si>
    <t>课题组前期工作发现多球壳菌素和雷帕霉素协同用药能延缓芽殖酵母和裂殖酵母细胞衰老，延长细胞寿命（Huang et al.,2013. Huang et al.，2015.）本课题拟研究多球壳菌素和雷帕霉素协同用药对芽殖酵母转录组的影响并初步鉴定多球壳菌素和雷帕霉素协同用药调控的若干关键基因，以期进一步阐明其调控衰老的相关机制。 
本课题以衰老研究模式生物芽殖酵母为研究材料，结合前期基础，主要开展以下几个方面的研究工作： 
（1）多球壳菌素和雷帕霉素协同用药对细胞转录组的检测；（已完成） 
（2）多球壳菌素和雷帕霉素协同用药处理差异表达基因分析及相关生信分析； 
（3）多球壳菌素和雷帕霉素协同用药处理调控衰老相关关键基因的初筛； 
（4）多球壳菌素和雷帕霉素协同用药处理调控衰老相关关键基因的鉴定。</t>
  </si>
  <si>
    <t>链霉菌ε-聚赖氨酸生物合成分子机理的研究</t>
  </si>
  <si>
    <t>曾天府</t>
  </si>
  <si>
    <t>熊瑞/2014114177,郭诗琪/2014114171,刘丹丹/2015114503,李鑫雨/20133012</t>
  </si>
  <si>
    <t>李学如</t>
  </si>
  <si>
    <t>ε-聚赖氨酸是一种由 L-赖氨酸以ε-酰胺键连接而成的聚合物，其生物降解产物为人体必须氨基酸赖氨酸。ε-聚赖氨酸通过发酵法获得，目前美国等已实现工业化生产，而我国仍处于实验研究阶段，主要的问题之一就是ε-聚赖氨酸生产菌株的产率不高，还不具有市场竞争力，因此选育高产ε-聚赖氨酸菌株，对于我国早日实现工业化发酵生产，满足市场需求具有积极意义。弄清楚ε-聚赖氨酸生产菌株合成ε-聚赖氨酸的分子机理，是提高菌株产率的前提。</t>
  </si>
  <si>
    <t>铁皮石斛类原球茎胚性愈伤组织细胞起源初探</t>
  </si>
  <si>
    <t>毛欢</t>
  </si>
  <si>
    <t>周康/2014114134,龙涛/2014114144</t>
  </si>
  <si>
    <t>王万军</t>
  </si>
  <si>
    <t xml:space="preserve">本SRTP课题来源于指导老师关于铁皮石斛研究的课题，项目的主要内容包括：
1.利用铁皮石斛幼苗移植培养，获取足够多的供实验用的类原球茎材料；
2.取最初形成的类原球茎，按一定方向切割后，进行组织培养；
3.在进行组织培养形成愈伤组织的过程中，每隔一定时间取材进行电镜观察，然后切片观察，记录相关数据；
4.在进行上述实验的过程中，同时进行另一轮原球茎的培养，然后不断重复取材观察，记录数据；
5.实验结果分析与综合评价：整理与分析实验数据，总结讨论铁皮石斛类原球茎愈伤组织细胞起源，撰写实验研究报告和发表专题实验论文。
</t>
  </si>
  <si>
    <t>肿瘤药物阿霉素诱导的p53调控MicroRNA筛选及其在肝肿瘤中的功能验证</t>
  </si>
  <si>
    <t>李宇鹏</t>
  </si>
  <si>
    <t>康成宇/2014114234,李牧洲/2014114236,胡海碧/20134290</t>
  </si>
  <si>
    <t>郭志云</t>
  </si>
  <si>
    <t>研究表明miRNA与lncRNA参与了由DNA损伤应答相关的多种细胞生物过程。本文拟利用抗癌药物阿霉素处理肝癌细胞株HepG2，使细胞产生特异的DNA损伤，并运用小RNA测序技术、转录组测序技术检测阿霉素处理前后肝癌细胞株HepG2的miRNA表达谱，筛选出DNA损伤前后差异性表达miRNA与lncRNA，从而在肝细胞癌发现相卷入DNA损伤关应答相关的miRNA与lncRNA，通过生物信息学分析阐明这些miRNA与lncRNA参与的肿瘤生物学通路与生物学进程，构建调控网络，并进行功能验证。</t>
  </si>
  <si>
    <t>复方半夏曲质量控制方法的研究与提升</t>
  </si>
  <si>
    <t>毛鑫</t>
  </si>
  <si>
    <t xml:space="preserve">操文浩/2014114344,阮俊杰/2014114298,王熠/2014114372  </t>
  </si>
  <si>
    <t>万军</t>
  </si>
  <si>
    <t>复方半夏曲的实质是半夏曲的延伸。半夏曲始载于明代的《韩氏医通》（韩懋，1522年），原意是以半夏为主，根据不同性质的痰症，辅以各种不同的药物制成不同药曲，统称为半夏曲，并未分订各自名称。竹沥、射干等具有痰涎上逆，咳嗽气急等功效。为天南星科植物半夏的干燥块茎加面粉、姜汁等制成的曲剂，临床上应用较广的半夏曲历史悠久，是在半夏的炮制方法不断变化过程中形成的。古人认为半夏辛，温，有毒，可燥湿痰、润肾燥，散结除痞，宣通阴阳，故针对痰邪的不同性质把半夏用药汁浸制，进而加入其他药物制成曲，使半夏更能发挥其祛痰功效。同时可消除或缓和半夏的毒性，增加健脾、温胃、消食的功能，主要用于咳嗽痰多、苔腻呕恶，食欲不振等。前期文献资料研究显示，半夏曲的质量控制方法较为薄弱，复方半夏曲研究更少。本项目拟在此半夏曲研究基础上，开展水分、灰分、酸不溶性灰分、TLC 鉴别研究、浸出物、含量测定等系列试验，建立复方半夏曲质量的控制方法，保证临床用药的安全性和有效性。</t>
  </si>
  <si>
    <t>iRGD强化的P201抗癌作用及分子机理初步研究</t>
  </si>
  <si>
    <t>金菶</t>
  </si>
  <si>
    <t>陈伟/20134323,朱晓琛/2014114191,秦力/2014114189,林豪钧/20134293</t>
  </si>
  <si>
    <t>茆灿泉</t>
  </si>
  <si>
    <t>本研究一方面可望获得具有提高抗癌活性的靶向FoxM1c抗癌多肽先导药物，同时初步确定优化的P201多肽对肝癌等恶性肿瘤的靶向结合与抑制作用分子机理，为分子靶向肝癌等癌症多肽药物的研发提供重要前期基础。</t>
  </si>
  <si>
    <t>不同生长时期飞燕草各部位中毒性成分研究</t>
  </si>
  <si>
    <t>阳星</t>
  </si>
  <si>
    <t>卞启武/2014114199,郝斯佳/2014114201,林钬杰/2014114186,刘桂玲/2014114196</t>
  </si>
  <si>
    <t>周先礼</t>
  </si>
  <si>
    <t>本项目主要是通过对飞燕草不同生长时期（如胚、幼苗、成熟植株等）的不同部位（如种子、叶、花等）中的毒性物质二萜生物碱的变化，分析并研究飞燕草不同生长时期同一部位中的二萜生物碱的变化及原因，同一生长时期不同部位二萜生物碱成分的差异。
      在实验中，我们将通过乙醇提取飞燕草各部位中的二萜生物碱，然后盐酸中和后，石油醚、乙酸乙酯依次萃取，氨水调pH后，二氯甲烷萃取得总生物碱的方式。并将所得生物碱总样，通过UPLC-MS-TOF进行分析，获得飞燕草不同时期不同部位中二萜生物碱的变化情况，并进一步得出各个时期主要的二萜生物碱的可能结构，丰富飞燕草中二萜生物碱的化学成分研究。</t>
  </si>
  <si>
    <t>基于DNA条形码的芸香科植物黄柏鉴定</t>
  </si>
  <si>
    <t>谢宇轩</t>
  </si>
  <si>
    <t>胡肖/2014114360,陈佳琳/2014114356,兰凤娓/2014114388,白玛/2014114362</t>
  </si>
  <si>
    <t>廖海</t>
  </si>
  <si>
    <t xml:space="preserve">本项目将获得黄柏DNA条形码数据，并利用所获DNA条形码对黄柏及与其近缘植物展开鉴定等相关研究。
涉及的主要技术包括DNA提取、PCR扩增、BLAST同源性分析等，涵盖了分子生物学和生物信息学两大学科。
</t>
  </si>
  <si>
    <t>野生甜茶资源总黄酮优化提取工艺及质量标准的实验研究</t>
  </si>
  <si>
    <t>邱艳</t>
  </si>
  <si>
    <t>郭彦鑫/2014114308,高鹏宇/2014114316,周怡/2014114318,朱淑珍/2014114323</t>
  </si>
  <si>
    <t>本项目内容包括：1、查阅有关多穗石柯研究进展的文献，分析总结有效信息；2、确定研究方向，并制订相应实验方案对多穗石柯的总黄酮含量研究；3、通过实验结果确定多穗石柯的质量控制标准；4、后期数据处理，分析讨论实验结果与综合评价；5、撰写实验研究报告和发表专题实验论文。</t>
  </si>
  <si>
    <t>金属有机MOFs多孔材料的合成及其性质研究</t>
  </si>
  <si>
    <t>李泽贤/2014114554,陈志斌/2014114278,熊霄阳/2014114293</t>
  </si>
  <si>
    <t>王萃娟</t>
  </si>
  <si>
    <t>MOFs是金属有机骨架化合物（Metal orgaic Framework）的简称。是由无机金属中心与桥连的有机配体通过自组装相互连接，形成的一类具有周期性网络结构的晶态多孔材料。它兼有无机材料的刚性和有机材料的柔性特征。使其在现代材料研究方面呈现出巨大的发展潜力和诱人的发展前景。目前，由于MOFs材料具有大的孔隙率和比表面积使其在氢气存储、药物运输、催化反应、生物传感器、气体吸附与分离等方面有广泛的应用前景,因此受到越来越多研究团队的关注。</t>
  </si>
  <si>
    <t>四川山胡椒化学成分及三种山胡椒属植物成分的活性筛选</t>
  </si>
  <si>
    <t>谭康志</t>
  </si>
  <si>
    <t>2014114377</t>
  </si>
  <si>
    <t xml:space="preserve">陈乔喻/2014114370,焦无忧/2014114393,王旭东/2014114371                                        </t>
  </si>
  <si>
    <t>蒋合众</t>
  </si>
  <si>
    <t>四川山胡椒目前未见化学成分及其生物活性的研究报道，本项目前期研究发现其可能含有生物碱等活性成分，值得研究。另外，本组在前期从乌药和绒毛山胡椒根茎中分离纯化得到了31个单体化合物，包括6个新化合物和新天然产物，但还没有对绝大部分化合物进行活性筛选。本项目将在此基础上对四川山胡椒进行化学成分研究，并对得到的超过30个化合物进行抗肿瘤和抑制脂肪酸合成酶等活性筛选，为该属植物的化学成分和生物活性研究提供参考</t>
  </si>
  <si>
    <t>基于学习行为的大规模开放式网络课程发展特征研究</t>
  </si>
  <si>
    <t>刘芳婕</t>
  </si>
  <si>
    <t>肖怡斌/20133875,冯怡欣/2014113790,韩雪娇/20133816,钱逸君/2015114466</t>
  </si>
  <si>
    <t xml:space="preserve">虽然目前已有大量的研究对大规模在线课程的重要性、开设模式等进行了研究，但这些研究都集中在定性分析的角度，还没有收集必要的客观数据进行定量研究。大规模在线课程现状如何？如何来定量评价它们？学生学习大规模在线课程的行为如何？他们和传统课程有何差别？等等，这种都没有展开相应的科学研究。
基于此况，本课题基于大数据及全数据的视角，利用数学模型，选择基于学生学习行为的角度，定量研究当前大规模开放式网络课程的发展特征。通过课题研究，定量回答以上问题。为今后大规模在线课程发展提供理论价值及决策参考意见。
</t>
  </si>
  <si>
    <t>地震荷载作用下混合土动力特性的细粒效应试验研究</t>
  </si>
  <si>
    <t>王歆宇</t>
  </si>
  <si>
    <t>田源/20130368,孙明辉/20130209,邱景雷/20130436,贾继祥/20130427</t>
  </si>
  <si>
    <t>崔凯</t>
  </si>
  <si>
    <t>西南山区广泛分布着由混合土构成的天然边坡等常因地震荷载导致变形或滑动，造成巨大损失。本项目拟针对川西山区典型混合土，突出细颗粒含量差异特征，通过动三轴等实验手段，分别研究小应变范围内，模拟地震循环荷载，细颗粒含量、固结围压、动剪应力比等因素对动变形特性（动应力应变关系、动剪切模量、阻尼比）的影响规律，理论分析细颗粒含量特征的影响机理，获得崩坡积混合土地震反应分析中需用的动剪切模量函数与阻尼比函数。</t>
  </si>
  <si>
    <t>刚性面板肋板式挡墙沙箱模型试验研究</t>
  </si>
  <si>
    <t>程杨</t>
  </si>
  <si>
    <t>曾鑫/2014110607,李元昊/2014110588,马吉承/2014110595,宰道政/2014110598.</t>
  </si>
  <si>
    <t>通过前期的已有的分析结果：对于肋板式挡墙，肋板长度与布置间距是影响墙体稳定性的主要因素；根据肋板布置方式的不同(长度及间距)，肋板式挡墙大致存在两种较为典型的力学作用模式，即长肋疏布的摩擦锚固型和短肋密布的整体土墙型；然而，这两种力学作用模式的转换条件尚不明确。本研究项目拟采用刚性墙面挡土板以消除面板自身变形的影响，以砂箱模型试验为研究手段，通过观测不同肋板布置方式(长度及间距)条件下墙体的稳定特性及失稳时土体的破裂面形态，在试验中模拟摩擦锚固型和整体土墙型两种典型的力学作用模式，探讨模式之间的转换条件。并以最少墙体圬工量为目标，寻找肋板式挡墙最优布置方式。</t>
  </si>
  <si>
    <t>VR技术在桥梁概念设计中的应用研究与实践</t>
  </si>
  <si>
    <t>程雪麒</t>
  </si>
  <si>
    <t>张妍/20141169,齐远/2014110281,李远洋/2014110271,蔡昭晨/2015110066</t>
  </si>
  <si>
    <t>何畏</t>
  </si>
  <si>
    <t xml:space="preserve">本项目以四川省天府新区桥梁设计项目为背景，针对VR技术在桥梁工程的应用前景和应用方法开展研究，并以VR技术在桥梁概念设计阶段的技术支撑方法和桥梁概念设计的成果展示实现方案为研究重点，初步搭建出VR技术在桥梁概念设计阶段的应用模式，并具体验证采用VR三维模型及全息投影方法的工程案例实现技术。在此基础上，借鉴VR的一些特点，进一步探索将VR技术与BIM有机融合的实现方法，为工程技术创新提供新的解决思路。 
    </t>
  </si>
  <si>
    <t>基于bim铁路隧道穿越断层破碎带的减震设计</t>
  </si>
  <si>
    <t>苏婷</t>
  </si>
  <si>
    <t>周佳仪/2014110129,窦俊鹏/2014110008,顾正宇/2014110570</t>
  </si>
  <si>
    <t>高波</t>
  </si>
  <si>
    <t>本项目以正在建设中的川藏铁路这一重大项目为工程依托，在调研国内外穿越活动断层破碎带隧道抗减震研究的基础上，结合高波教授课题组穿越活动断层隧道抗减震研究成果，针对目前国内缺乏系统性的穿越活动断层隧道可变结构的分析与设计方法的现实问题，提出穿越活动断层破碎带隧道可变结构，并基于BIM技术平台，建立穿越活动断层破碎带隧道可变结构三维可视化模型。</t>
  </si>
  <si>
    <t>新型悬挑式落石防护柔性耗能棚洞结构设计与开发</t>
  </si>
  <si>
    <t>王凯/2014110311,李文皓/201411031,7杜林岳/2014110319,李裕/2014110554</t>
  </si>
  <si>
    <t>余志祥</t>
  </si>
  <si>
    <t>基于试验、理论分析和合理假设的基础上，综合考虑落石冲击作用时间、网面下降的位移、横向拉索和支撑绳上的荷载、柔性棚洞的变形特征等方面，建立起悬挑柔性棚洞的结构模型，并展开参数分析，进一步厘清揭示新型悬挑式柔性耗能棚洞的防护性能及力学响应机理。</t>
  </si>
  <si>
    <t>大型城市综合交通枢纽环境振动的试验研究</t>
  </si>
  <si>
    <t>洪闰林</t>
  </si>
  <si>
    <t>刘一宏/2014110315,周小杰/2014110320,吕天武/2014110325</t>
  </si>
  <si>
    <t>李小珍</t>
  </si>
  <si>
    <t xml:space="preserve">近几年，随着大型城市建设的飞速发展，尤其在交通密度的不断增加和交通负荷逐渐加重的情况下，由交通系统引起的二次振动影响日益显著，它已经对人们的正常生活和建筑物结构安全带来了严重的影响。因此如何控制和降低交通系统引起的环境振动已成为国际研究的热点和前沿课题。该项目围绕重庆沙坪坝综合交通枢纽改造工程涉及的振动问题展开研究，主要的研究内容有：
（1）高速列车通过站台时和车辆通过地下道路时产生的振动对站房、上盖广场和高层建筑物的影响，采用建立混合交通系统（高铁、轨道交通和城市下穿道路）-基础-土层-建筑物体系（上盖结构、高铁站房及上盖物业）大系统动力分析模型，分别检测各个建筑物的振动幅度，以此来进行分析不同交通系统在不同情况下引起的振动和对建筑物的影响。
（2）研究并提出混合交通环境下上盖综合体的舒适性评价标准及方法，以混合交通系统引起的振动为出发点，研究振动对高铁站房的影响；综合国内外的既有成果，并结合本案例的实际情况，研究混合交通系统环境下，适用于上盖物业振动的限值标准及评价方法。
（3）通过实验检测和理论分析并且提出混合交通系统与大型建筑物体系的综合减振技术的基本方法。基于混合交通系统（高铁、轨道交通和城市下穿道路），结合国内的振动限值标准，从振源、传播路径、建筑物防护三个层次展开，以成渝客专、地下铁道、下穿道路和上盖物业为对象，研究大型综合交通枢纽的减振问题。
</t>
  </si>
  <si>
    <t>基于图像识别的道砟颗粒三维廊形重构方法与试验研究</t>
  </si>
  <si>
    <t>刘鉴兴</t>
  </si>
  <si>
    <t>连正/2014110604, 金云涛/2014110615, 江忍/2014110616, 付凯/2014110610</t>
  </si>
  <si>
    <t>陈嵘</t>
  </si>
  <si>
    <t xml:space="preserve">有砟轨道散体道床的物理力学性能一直是铁道工程研究的热点。对有砟轨道散体力学的研究需要建立在对道砟颗粒实际几何形状充分认识的基础上。本项目的主要目的是采用图像识别技术、信号分析方法，结合现场调查、室内试验与现场试验等多种手段，研究方便高效的道砟颗粒三维廓形重构方法，并使用该方法实现道砟颗粒形状的广泛采集，进而建立道砟颗粒样本数据库，为散体道床的力学性能分析提供数据支撑。本项目将重点开展以下工作：
1. 铁路道砟相关规定及理论的学习：通过阅读有关书籍、查阅国内外学术论文资料等方法，了解散体道床的专业知识，加深对道砟颗粒应用现状的认识；
2.铁路道砟颗粒的试验研究：设计道砟颗粒的图像检测装置，通过试验手段获取道砟颗粒的二维图像，并从中提取道砟颗二维粒廓形数据；
3. 道砟的三维轮廓重构方法研究：利用图像识别技术获取的道砟颗粒二维信息，建立道砟颗粒三维廓形重构模型，并设计程序实现道砟颗粒的三维重构；
4. 道砟三维重构方法的应用：对大量道砟颗粒样本进行检测，获取道砟颗粒的统计信息，形成道砟颗粒三维廓形样本数据库；
5.研究报告与论文：整理研究成果，形成学术报告，并撰写论文1篇。
</t>
  </si>
  <si>
    <t>软土中桥梁基础长期沉降的流变性能试验研究</t>
  </si>
  <si>
    <t>程佳佳</t>
  </si>
  <si>
    <t>张磊/2014110511,吴昊天/2014110520,张世杰/2014110510,郭上/2014110169</t>
  </si>
  <si>
    <t>彭雄志</t>
  </si>
  <si>
    <t>本项目拟通过软土的固结变形试验、流变变形试验、桩-软土界面流变试验，结合理论分析高速铁路桥梁桩基与软土变形沉降的协调关系，探索桩基在软土中的长期变形沉降机理，对现有的沉降计算方法提出改进。</t>
  </si>
  <si>
    <t>客货车荷载对轨道板混凝土材料疲劳性能的影响试验</t>
  </si>
  <si>
    <t>徐成</t>
  </si>
  <si>
    <t>金钊/2014110398,陈国平/2014110394,曹渊/2014110410,冯英杰/2014110398</t>
  </si>
  <si>
    <t>任娟娟</t>
  </si>
  <si>
    <t>本项目主要研究客货共线运营条件下混凝土轨道板伤损的发展机理。采用100mm×100mm×400mm混凝土小梁进行四点弯曲疲劳加载。分析不同工况下疲劳荷载作用下混凝土强度、弹性模量和伤损发展的规律，分析在客车荷载和货车荷载共同作用下混凝土轨道板材料劣化的规律。</t>
  </si>
  <si>
    <t>道路雨水排除低影响开发技术研究</t>
  </si>
  <si>
    <t>朱星寰/20130390,欧阳克钊/20130420,田云付/2014113656,黄运/20130866</t>
  </si>
  <si>
    <t>杨庆华</t>
  </si>
  <si>
    <t xml:space="preserve">海绵城市建设强调优先利用植草沟、雨水花园等“绿色”措施排水，并以“慢排缓释”和“源头分散”控制为主要规划设计理念。本SRTP项目针对LID技术开展城市绿地、道路、水系等对雨水的吸纳、蓄渗和缓释作用试验研究，运用水力学、土力学等相关理论知识和SWMM数值模拟技术研究LID技术的有效缓解城市内涝、削减城市径流峰量、保护和改善城市生态环境，建设具有自然积存、自然渗透、自然净化功能海绵城市提供理论指导。 
</t>
  </si>
  <si>
    <t>旋转带电黑洞外场中粒子的后牛顿力学及其运动</t>
  </si>
  <si>
    <t>杨孜旭</t>
  </si>
  <si>
    <t>闫宝罗/2014113990,官联徐/2014114003,戴万霖/2014113980</t>
  </si>
  <si>
    <t>林文斌</t>
  </si>
  <si>
    <t>广义相对论是现代物理学关于引力理论的最高成就，它的核心内容之一就是研究物体在引力场中（特别是强引力场中）的运动规律。带电旋转黑洞是最一般性的经典黑洞。本项目研究粒子在该黑洞外场中的运动规律，具有重要的理论意义和天文应用价值。</t>
  </si>
  <si>
    <t>基于MSP430单片机的空气尘埃测量方法的研究</t>
  </si>
  <si>
    <t>胡晓俊</t>
  </si>
  <si>
    <t>徐瑞雄/20133991,张宇伟/2014113928,陆潇涵/2014113926,殷慧/2014113852</t>
  </si>
  <si>
    <t>郭建强</t>
  </si>
  <si>
    <t xml:space="preserve">本设计采用MSP430单片机为控制中心，由传感器测量空气粉尘浓度，通过单片机内置的12为AD转换将模拟的电压信号转换成数字信号以便处理，最后由显示屏显示当前空气粉尘浓度。将单片机的智能型和触摸键盘、发光的LED、音频信号、传感器结合起来，设计完成一套具备了模拟信号采集，数字信号编码控制的传感器系统，使之具有使用价值。将理论设计运用到实际使用中，体现其中的价值。进一步锻炼大学生的实际动手能力。
</t>
  </si>
  <si>
    <t>基于FPGA的相控阵扬声器系统设计</t>
  </si>
  <si>
    <t>周天驰</t>
  </si>
  <si>
    <t>李珂/2014111526,骆鹏/2014113864</t>
  </si>
  <si>
    <t>杨小雪,龙文杰</t>
  </si>
  <si>
    <t>基于FPGA的相控阵扬声器系统设计涵盖了通信、电子电路、电子电工、计算机和传感检测等学科知识的交叉。我们的基于FPGA的相控阵扬声器系统预计具有以下功能：
1.能实现1个或者两个波束发射； 
2.总功率50W以上； 
3.扬声器单元100个；
4.用户可以通过可视化界面调整单个波束方向</t>
  </si>
  <si>
    <t>精密连接件高精度筛选机的研究与设计</t>
  </si>
  <si>
    <t>耿雪胤</t>
  </si>
  <si>
    <t>李卓桐/2014111673,董颖/2014111787,孙双成/2014110060,汪涵/2014110065</t>
  </si>
  <si>
    <t>蒋朝根</t>
  </si>
  <si>
    <t>设计一个基于工业计算机的铆钉工件尺寸与缺陷在线检测系统，用以检测铆钉上下表面是否有裂纹、缺陷以及几何尺寸是否合格。</t>
  </si>
  <si>
    <t>人工智能在汽车4s店销售业务中的应用研究</t>
  </si>
  <si>
    <t>陈夏鹏</t>
  </si>
  <si>
    <t>别勇/2014111939,刘天宇/2014112013,张晓东/2014111945,曾雨濛/2014112012</t>
  </si>
  <si>
    <t>杨燕</t>
  </si>
  <si>
    <t xml:space="preserve">项目对采集的销售历史数据使用线性回归的方法，结合判断突发事件的影响，来精确预测未来某个时间段的每款汽车的销量，为4s点新车采购提供参考数据。
销售人员根据客户提供的价位、日常用途等信息，为客户智能搜索出4S店所有业务中，符合客户需求的车型、配件、美容产品以及改装方案等。项目根据历史销售的大数据，为4S店是否采购新出的车型以及配件，提供明确的建议。同时可以把这种挖掘算法，应用到其他各种汽车易耗品、地域特征的改装方案中。
</t>
  </si>
  <si>
    <t>基于移动互联网技术的智能养老服务系统的研究与设计</t>
  </si>
  <si>
    <t>侯云赓</t>
  </si>
  <si>
    <t>王增安/2014111675,黄竞磊/2014111669,闫硕/2014111675,王文杰/2014111658</t>
  </si>
  <si>
    <t>陈帆</t>
  </si>
  <si>
    <t xml:space="preserve">基于移动互联网技术的智能养老服务系统，是一种应对现代社会养老需要，实现老有所养、老有所医、老有所学、老有所为、老有所乐，在能够满足老人的物质与精神文化需要的同时，能够结合现代化技术，提供老人、子女、养老机构三者之间进行良好互动与信息交流的现代化大型养老机构的运营理念及其配套的管理系统。
该理念是虚拟建设一个能够结合当今移动互联网技术，依靠管理系统、移动端APP以及必要的智能设备、硬件设施，实现老有所依老有所乐老有所为的集智慧养老、生态养老、智能养老的多元养老机构。
</t>
  </si>
  <si>
    <t>基于智能手机的便携式生物传感器</t>
  </si>
  <si>
    <t>李睿睿</t>
  </si>
  <si>
    <t>景建华/2014113399,张伟/2014114108,李鑫鹏/2014113683,殷海钦/2014112352</t>
  </si>
  <si>
    <t>邵理阳</t>
  </si>
  <si>
    <t>本项目使用安卓智能手机作为平台。旨在将便携式移动设备与生物传感器有机结合起来，制作出一个可以在智能手机上实时处理和分析相关信息并给出反馈的生物传感器平台，满足人们的对操作简单，便携，成本较低的生物传感设备的需求。利用光纤传导技术将光线传入手机摄像头，通过图像采集和实时图像处理对比光在金属和待测物表面发生表面等离子共振现象前后的差异，由软件对差异进行分析，得出待测物的相关信息。</t>
  </si>
  <si>
    <t>PID控制算法的模拟实现及其在微波链路中的锁相应用</t>
  </si>
  <si>
    <t>闫连山</t>
  </si>
  <si>
    <t>一套自动上下料机构的自动筛选机，采用影响法对铆钉尺寸和表面质量进行检测与筛选。该设备包括机械系统、图像采集和处理系统、机械控制系统等。</t>
  </si>
  <si>
    <t>基于大数据分析的高铁病害研究及质量评价</t>
  </si>
  <si>
    <t>黄鑫</t>
  </si>
  <si>
    <t>于子琦/2014112829,王衡/20132267,刘呈杰/20132214,陈明露/20132239</t>
  </si>
  <si>
    <t>龚勋</t>
  </si>
  <si>
    <t>本课题的主要内容是对轨道不平顺数据分析实验平台的搭建以及分析，主要的数据来源为合作单位中提供的轨道不平顺和设备基础数据。目前进度已经完成了实验平台部分功能的搭建，功能包括原始数据展示和预处理。其中把原始数据经过数据预处理后得到正确数据展示波形图和综合图界面上；数据分析方面，用幅值超限评分法、轨道质量指数法和轨道功率谱三者使用数据挖掘算法建立指标权重体系，生成量化评价值，探索轨道不平顺的变化的规律。</t>
  </si>
  <si>
    <t>基于光学的四轴飞行器自主避障设计</t>
  </si>
  <si>
    <t>刘奕杉</t>
  </si>
  <si>
    <t>2014111617</t>
  </si>
  <si>
    <t>刘子钰/2015111703,张煜/2014111614,曾旭东/20131138,刘洋/20131339</t>
  </si>
  <si>
    <t>邹应全</t>
  </si>
  <si>
    <t xml:space="preserve">我们项目组的飞行器采用TEXAS INSTRUMENTS的TIVA单片机，通过CCS开发工具编写飞行控制程序。飞行控制中通过超声波模块获取与地面的相对高度数据，加速度计获取飞行器目前各个方向的加速度，三自由度陀螺仪获取飞行器角度的数据，通过PID控制完成对飞行器的飞行控制。
基于光学的4轴飞行器避障设计目前有两种方案：一种是通过双目识别：双目立体视觉技术借鉴人通过双眼感知立体空间的能力,经过双目图像采集、图像校正、立体匹配等步骤得到了视差结果,并计算出场景的深度映射图,进而重建出空间景物的三维信息。通过立体视觉技术实现障碍物的识别与测距,信息量全面,且能获取场景三维深度信息等优势。另一种是通过激光雷达：激光雷达可以实现6米范围内的360度二维平面扫描，通过扫描无人机所在平面，利用测得的数据绘制该平面的地形，经过程序控制使飞行器避开障碍物。
</t>
  </si>
  <si>
    <t>超大规模数字集成电路中的流水线重定时算法研究</t>
  </si>
  <si>
    <t>史昊</t>
  </si>
  <si>
    <t>刘江/2014112033,李斌/2014112010,孙虹霞/2014111958</t>
  </si>
  <si>
    <t>邸志雄</t>
  </si>
  <si>
    <t xml:space="preserve">    本项目应建立在熟悉数字电路的基础上，进一步研究数字电路的逻辑综合技术，熟悉逻辑综合流程。在此基础之上，重点研究数字电路的拓扑排序算法，并以VC++6.0和Matlab2014a为开发平台，建立电路的拓扑图。更进一步，提出流水线重定时优化算法，并于现有技术在流水线分割效果等方面进行对比。</t>
  </si>
  <si>
    <t>列控车载子系统二乘二取二安全平台搭建与调试</t>
  </si>
  <si>
    <t>王天成</t>
  </si>
  <si>
    <t>徐坤/20131728,张琳/2014111726,李斌/2014111828,华颖/2014111696</t>
  </si>
  <si>
    <t>张亚东</t>
  </si>
  <si>
    <t>本项目的主要任务是在学习系统可靠性与安全性基本理论、了解列控车载子系统结构、功能及工作原理的基础上，研究车载子系统二乘二取二安全平台的功能、工作原理、硬件架构、同步方式、切换方式、通信协议等，在实验室环境下完成二乘二取二安全平台的硬件搭建与调试。</t>
  </si>
  <si>
    <t>超导磁浮车电磁道岔及其控制系统设计</t>
  </si>
  <si>
    <t>康慕颀</t>
  </si>
  <si>
    <t>胡泽鑫/2014110657,刘清源/ 2014110658,凌世宸/ 201410672,蔡建秋/ 2014111631</t>
  </si>
  <si>
    <t>邓自刚</t>
  </si>
  <si>
    <t>电磁铁可改变磁极磁化方向，而高温超导磁浮车总是沿磁场均匀的方向运行，因此在道岔的位置处设置一定数量的电磁铁，通过改变电磁铁通电方向，在目的轨道产生均匀磁场，即可完成一次道岔，故称之为电磁道岔。实际应用中的高温超导磁悬浮系统轨道分布复杂，如果通过人工扳道岔、加速、减速、进出站及稳定停车等运行方式，安全性不可靠。因此开展超导磁浮车电磁道岔及其控制系统研究和设计具有重要实际意义。</t>
  </si>
  <si>
    <t>大数据背景下高校移动图书馆个性化服务研究——以西南交通大学等高校为例</t>
  </si>
  <si>
    <t>韦合普</t>
  </si>
  <si>
    <t>韩冬慧/2014115074,李娟/2014113866,张思妍/2014113017,张皓然/2014113025</t>
  </si>
  <si>
    <t>高凡</t>
  </si>
  <si>
    <t>本项目前期通过学习研究相关文献资料，了解个性化信息推荐系统在移动图书馆以及其他行业应用的基本情况和理论基础，进而提出有关高校移动图书馆个性化信息推荐系统的具体构想，旨在通过实地调研、问卷调查和文献研究等方法了解，以西南交通大学等高校为例的高校移动图书馆用户对于个性化信息推荐这一项目的看法及建议。最终通过数据搜集、统计和分析，了解项目设想的可行性并给予完善，最终发表论文阐释研究结果，并上交研究报告作为成果。</t>
  </si>
  <si>
    <t>10614</t>
  </si>
  <si>
    <t>201610613099</t>
  </si>
  <si>
    <t>画架一体式便携画箱</t>
  </si>
  <si>
    <t>林建斌</t>
  </si>
  <si>
    <t>王慧冰/2014114443,金文丽/2014112306,许磊/2014114067,熊芮/2014112398</t>
  </si>
  <si>
    <t>刘风,苗苗</t>
  </si>
  <si>
    <t>环游画材有限公司是一家关于便携多功能画架一体式收纳箱设计、制造及销售为一体的企业。本公司致力研发画架一体式美术用品多功能收纳箱。关合收纳箱可通过拉杆轻松拉动箱子，减轻使用人群路途中手提所负荷的重量，保证旅途便利性；赋予收纳箱新的功能：开箱可自成画架，作画便捷。始终坚持以广大艺术爱好者、艺术专业人士、广泛的美术艺考生的需求为中心，关注顾客的个性化服务，针对每位艺术爱好者、艺术专业人士、广泛的美术艺考生对于自己所使用画箱需求变动和需求习惯，建立以画室为中心，辐射周边各大画材卖场的的新型画材私人订制电子商务模式。坚持创新，打破传统，为营造更好的绘画体验之旅不断奋斗。公司通过精准高效的营销方案和个性化的服务模式将目标群体向公司的利润来源转变，利用公司微信平台和全国各大画室代理的完美结合实现“线上推广，线下服务，移动支付”一体化的经营模式。</t>
  </si>
  <si>
    <t>10615</t>
  </si>
  <si>
    <t>201610613100</t>
  </si>
  <si>
    <t>云墨“打印-脱墨”一体装置</t>
  </si>
  <si>
    <t>沈文娟</t>
  </si>
  <si>
    <t>汪虹先/20132522,刘娟/20130028,郑丽鑫/2015211125</t>
  </si>
  <si>
    <t>孔祥彬,苗苗</t>
  </si>
  <si>
    <t xml:space="preserve">云墨智能“打印-脱墨”一体装置结合线下实体和线上互联网端口，是一款将科技创新付诸实践的尝试。本项目主要分为两部分：装置和智能APP。装置结合成熟的打印技术和云墨脱墨技术，实现在打印的基础上进行有效脱墨。并且我们还未脱墨技术申请了国家专利，得到了专利保护。
</t>
  </si>
  <si>
    <t>基于层次分析的敏感数据流向监管系统</t>
  </si>
  <si>
    <t>吴亦航</t>
  </si>
  <si>
    <t>2012019120015</t>
  </si>
  <si>
    <t>孙源良/2012019120009,赵小语/2012019060029</t>
  </si>
  <si>
    <t>陈伟健</t>
  </si>
  <si>
    <t>该系统分为几大功能模块： 敏感权限统计模块记录了应用软件访问嵌入式移动终端敏感权限的时间；数据监控模块实现了对非授权流量和短信的监控功能；将敏感权限访问记录和数据监控结果送至行为建模分析模块， 采用数学建模的相应方法分析处理，定量计算出当前时刻各应用软件的“危险系数”，并以雷达图等方式呈现给用户</t>
  </si>
  <si>
    <t>基于多平台的图像去雾处理软件开发</t>
  </si>
  <si>
    <t>潘瑞杰</t>
  </si>
  <si>
    <t>2013010903016</t>
  </si>
  <si>
    <t>霍达/2013010903012,张仓仓/2013010903004</t>
  </si>
  <si>
    <t>张翼德</t>
  </si>
  <si>
    <t>基于多平台的图像去雾软件开发。我们想要不仅希望在windows平台下不依赖于MATLAB软件实现图像去雾，更想要结合目前移动平台的持续火热、使用移动智能手机的人群不断增长的趋势，将去雾软件推广到Android客户端、iOS客户端等移动操作系统，然后再结合网页版，实现全平台下的去雾软件，将去雾软件完全推广开来。</t>
  </si>
  <si>
    <t>智能化UPS电源</t>
  </si>
  <si>
    <t>冯文涛</t>
  </si>
  <si>
    <t>2013010904017</t>
  </si>
  <si>
    <t>曹恢龙/2013010904019,郭谦/2013010904009</t>
  </si>
  <si>
    <t>朱学勇</t>
  </si>
  <si>
    <t xml:space="preserve"> 制作一个既能够利用市电进行供电又能够在断电时利用可充电电池在ms级别内恢复路由器供电，以此达到“不断电”的电源。市电断电时能提示使用者市电已断以便使用者检查是否用电出现问题并且在使用电池供电时能够在电池快用完电时提醒使用者做好断网或者换电池的准备。采用AC转DC将市电转化为路由器的电源并对电池进行充电，在断电时能使用电池DC转DC给负载提供电源并且通过语音模块等提供语音提示作用</t>
  </si>
  <si>
    <t>触摸屏设备上手写签名识别系统</t>
  </si>
  <si>
    <t>吴海平</t>
  </si>
  <si>
    <t>2013010915012</t>
  </si>
  <si>
    <t>朱家辉/2013010919001,成硕/2013010917019,陈静/2013010905026,李秋实/2013010917016</t>
  </si>
  <si>
    <t>袁渊</t>
  </si>
  <si>
    <t>学习用户的书写习惯，并按照一定的存储规律记录下来。实现在Android设备上学习和识别特征时，做到对内存和时间的要求越少越好。所以如果本地计算资源不够的情况下，不排除要将信息加密上传到服务器上进行分析，所以除了购买学习资料的费用外，还需要一定的资金来支持我们租用服务器。</t>
  </si>
  <si>
    <t>可穿戴式智能人体姿态矫正系统</t>
  </si>
  <si>
    <t>杨铭宇</t>
  </si>
  <si>
    <t>2013010903020</t>
  </si>
  <si>
    <t>田双坤/2013010903018,王兆华/2013010908027</t>
  </si>
  <si>
    <t>段景山</t>
  </si>
  <si>
    <t>我们的研究旨在开发出一款可穿戴式智能人体姿态矫正系统，此系统具有高精度、可自主学习的特点。</t>
  </si>
  <si>
    <t>用于教学的波分复用光通信演示系统</t>
  </si>
  <si>
    <t>李从周</t>
  </si>
  <si>
    <t>2013010918013</t>
  </si>
  <si>
    <t>马飞/2013010918009,李泽萱/2013010908028</t>
  </si>
  <si>
    <t>陈开鑫</t>
  </si>
  <si>
    <t>制作一个用于演示光通信波分复用技术的简单可见光通信系统。该系统可以同时传输三路独立且互不干扰的光信号，将光信号解调后可以输出三路音频信号。</t>
  </si>
  <si>
    <t>基于ibeacon协议的室内定位及营销行业解决方案</t>
  </si>
  <si>
    <t>王梓瑞</t>
  </si>
  <si>
    <t>2013010917010</t>
  </si>
  <si>
    <t>余烜/2013010917017,朱家辉/2013010919001,王鹏程/2013010909012,刘骏/2013010911013</t>
  </si>
  <si>
    <t>徐世中</t>
  </si>
  <si>
    <t>通过科学研究与实际开发，形成一套基于ibeacon协议的室内定位及营销行业解决方案，能在现有商业环境下克服现有约束，满足实际需求，具备广泛应用的特性。</t>
  </si>
  <si>
    <t>基于立体视觉的行人识别算法</t>
  </si>
  <si>
    <t>2013010919017</t>
  </si>
  <si>
    <t>傅志中</t>
  </si>
  <si>
    <t>本项目主要通过双目立体视觉的方法先对摄像头采集的图片进行分割，然后合并合并和分离子目标候选图像成为满足行人尺寸和形状约束的子图像，再将可能含有行人目标的方框输入神经网络进行识别的行人识别算法。</t>
  </si>
  <si>
    <t>可远程控制的多功能遥控车</t>
  </si>
  <si>
    <t>康瑞</t>
  </si>
  <si>
    <t>2014010905017</t>
  </si>
  <si>
    <t>贾宇彤/2014010912036,符杰凯/2014010907007</t>
  </si>
  <si>
    <t>杨远望</t>
  </si>
  <si>
    <t>实现最基本的功能，即通过wifi直连或者蓝牙控制小车进行前后左右的运动。</t>
  </si>
  <si>
    <t>基于andriod和web开发的生活记录类应用</t>
  </si>
  <si>
    <t>罗阳</t>
  </si>
  <si>
    <t>2014010911021</t>
  </si>
  <si>
    <t>徐锐/2014010911008,李宇航/2014010906</t>
  </si>
  <si>
    <t>张昀燊</t>
  </si>
  <si>
    <t>创造出一款网页端和移动端结合的，交互式体验特别流畅特别人性化特别富有科技感的生活记录类软件套装。</t>
  </si>
  <si>
    <t>基于Android的图片分享App</t>
  </si>
  <si>
    <t>吴盼杰</t>
  </si>
  <si>
    <t>2014010901021</t>
  </si>
  <si>
    <t>周楷/2014010901017,徐嘉豪/2014010901012</t>
  </si>
  <si>
    <t>居太亮</t>
  </si>
  <si>
    <t>通过对这个项目的研究，了解一个完整的App的用户定位与制作，增强团队协作的能力以及自身个人的实力，以及对Android开发的经验获取，还有对图形图像处理算法的研究。</t>
  </si>
  <si>
    <t>电力线载波通信（PLC）及智能家居搭建</t>
  </si>
  <si>
    <t>徐飞翔</t>
  </si>
  <si>
    <t>2014010906012</t>
  </si>
  <si>
    <t>羊贵武/2012019060015,张起豪/2014010906017</t>
  </si>
  <si>
    <t>陈伟建</t>
  </si>
  <si>
    <t>探究在220V交流电电力线上实现载波通信的方案，并搭建基于电力线载波通信的实用的智能家居数据传输系统。</t>
  </si>
  <si>
    <t>基于大学生信息采集的app开发及平台搭建</t>
  </si>
  <si>
    <t>朱宏民</t>
  </si>
  <si>
    <t>2014010909009</t>
  </si>
  <si>
    <t>刘畅/2014010909016,马建/2014010909036</t>
  </si>
  <si>
    <t>于秦</t>
  </si>
  <si>
    <t>以信息技术为核心的科学技术发展，各种面向复杂应用背景的网络平台大量涌现，在这些网络平台中，信息表现形式的多样性，信息数量的巨大性，信息关系的复杂性以及要求信息处理的及时性、准确性和可靠性都是前所未有的，这使得平台搭建及app开发显得格外耀眼。</t>
  </si>
  <si>
    <t>校园笔记APP</t>
  </si>
  <si>
    <t>董庆文</t>
  </si>
  <si>
    <t>2014010902026</t>
  </si>
  <si>
    <t>李玄/2014010902009,白诗婷/2014060101030</t>
  </si>
  <si>
    <t>杨宁</t>
  </si>
  <si>
    <t>随着信息化时代的到来，同学们越来越习惯于使用电子产品设备替代原始的笔记来记录课堂内容，譬如使用照片，摄像，录音等。然而这种新方法却面临着分类查找困难的问题的考验。这款手机APP可以帮助电子科大同学智能分类课堂笔记，从而大量减少寻找笔记的时间，以便同学更好进入学习状态，达成课业要求。</t>
  </si>
  <si>
    <t>智能向光晾衣架</t>
  </si>
  <si>
    <t>焦钰博</t>
  </si>
  <si>
    <t>2014010908006</t>
  </si>
  <si>
    <t>方伟政/2014010908027</t>
  </si>
  <si>
    <t>王书巍</t>
  </si>
  <si>
    <t>利用光敏电阻的特性，制造只能向光晾衣架，实现光能的最大利用。</t>
  </si>
  <si>
    <t>噪声对高层建筑影响的定量分析</t>
  </si>
  <si>
    <t>李啸宇</t>
  </si>
  <si>
    <t>2014010901005</t>
  </si>
  <si>
    <t>刘登宇/2014010903029,董笑妍/2014010903030,邓岚/2014ys1001003</t>
  </si>
  <si>
    <t>滕保华</t>
  </si>
  <si>
    <t>噪声给我们的日常生活造成很大的影响，给我们的身体健康带来极大的危害，尤其对高层建筑的影响十分显著。此次研究，通过物理声波传播的定量分析来研究噪声在不同环境下给高层建筑带来的影响，据此提出更有效的办法来预防噪声污染。</t>
  </si>
  <si>
    <t>教学楼导引APP</t>
  </si>
  <si>
    <t>陈丹子</t>
  </si>
  <si>
    <t>2014010902013</t>
  </si>
  <si>
    <t>明杨/2014010905034,曾文/2014010902012</t>
  </si>
  <si>
    <t>电子科技大学清水河校区的教学楼面积较大，教室太多，结构较为复杂，使很多学生（特别是对校园还不太熟悉的新生）浪费大量时间来寻找教室，进而容易迟到。这款手机APP能够帮助电子科技大学的同学能在最短地时间内规划出路线寻找出相应地教室，尽快地熟悉教学环境，更好的适应大学生活。</t>
  </si>
  <si>
    <t>LED旋转时钟</t>
  </si>
  <si>
    <t>谭红成</t>
  </si>
  <si>
    <t>2014010911005</t>
  </si>
  <si>
    <t>李俊明/2014010911013</t>
  </si>
  <si>
    <t>郭志勇</t>
  </si>
  <si>
    <t>利用单片机控制高速旋转时LED的亮灭，红外线的发射与接收，实现遥感功能。</t>
  </si>
  <si>
    <t>智能闹钟的设计与实现</t>
  </si>
  <si>
    <t>王培风</t>
  </si>
  <si>
    <t>2014010907031</t>
  </si>
  <si>
    <t>辛鑫</t>
  </si>
  <si>
    <t>设计一款由单片机控制的智能闹钟，针对普通闹钟和手机闹铃使用过程中产生的两大问题进行改进。</t>
  </si>
  <si>
    <t>基于单片机与手机APP的智能车锁的设计</t>
  </si>
  <si>
    <t>李天瑞</t>
  </si>
  <si>
    <t>2014010912007</t>
  </si>
  <si>
    <t>陈朱叠/2014010912029,刘鹏/2014010912020</t>
  </si>
  <si>
    <t>李朝海</t>
  </si>
  <si>
    <t>即通过单片机与APP控制车锁并进行车辆定位，实现高安全系数开锁、被盗报警、被盗追踪的功能，真正做到通过智能控制实现全方位的车辆安全保护，有效解决车辆安全问题，保护师生财产安全。</t>
  </si>
  <si>
    <t>基于单片机的激光测距技术</t>
  </si>
  <si>
    <t>李宗航</t>
  </si>
  <si>
    <t>2014010912008</t>
  </si>
  <si>
    <t>兰牧沆/2014010912030,马予晨/2014010912027,寇正德/2014010912014</t>
  </si>
  <si>
    <t>汪子君</t>
  </si>
  <si>
    <t>利用单片机低成本、高精度、微型化的特点，控制发射模块发射激光信号，同时开始计时；记录接收模块接收到反射回来的激光的时间间隔，计算出被测物体与测量者之间的距离并返回到显示屏。</t>
  </si>
  <si>
    <t>基于红外通信的便携式报警装置</t>
  </si>
  <si>
    <t>王佳豪</t>
  </si>
  <si>
    <t>2014010915007</t>
  </si>
  <si>
    <t>裴仁帅/2014010915016,赵海钊/2014010915015</t>
  </si>
  <si>
    <t>阎波</t>
  </si>
  <si>
    <t>为了解决一些地方某些特定场所（房间门、帐篷、窗户等）容易被不法分子侵入从而造成安全隐患，我们研究并准备发明一款便携式红外线报警装置，以解决这个问题。</t>
  </si>
  <si>
    <t>基于单片机、GSM模块和App的智能寝室</t>
  </si>
  <si>
    <t>刘美庆</t>
  </si>
  <si>
    <t>2014010909014</t>
  </si>
  <si>
    <t>张鑫杰/2014010909020,王添福/2014010909025</t>
  </si>
  <si>
    <t>林水生</t>
  </si>
  <si>
    <t>如今人们的日常生活已经离不开室内照明系统，但我们觉得我们不能满足于简单的开关灯功能。因此我们团队希望通过自己的努力来设计一套功能强大方便日常生活的智能照明系统，同时具有防盗功能。</t>
  </si>
  <si>
    <t>基于stm32的物联网技术——智能门锁</t>
  </si>
  <si>
    <t>曹佳钰</t>
  </si>
  <si>
    <t>2014010905031</t>
  </si>
  <si>
    <t>李涛/2014010905022,孙乾/20140109014002</t>
  </si>
  <si>
    <t>庞宏</t>
  </si>
  <si>
    <t>通过对stm32的学习，结合学科基础知识，制造出一台多功能智能门锁，尽力寻找app下的优化方案。</t>
  </si>
  <si>
    <t>基于无线通信技术的多功能智能小车视频传输系统</t>
  </si>
  <si>
    <t>张起豪</t>
  </si>
  <si>
    <t>2014010906017</t>
  </si>
  <si>
    <t>徐飞翔/2014010906012,李锦桂/2014010906008</t>
  </si>
  <si>
    <t>本项目的意义在于可在高污染，高辐射，等威胁人身安全的情况下对工厂机房或特定区域进行环境湿度温度的测量和数据的收集以及对周围事物的是实时监视</t>
  </si>
  <si>
    <t>基于stm32的四旋翼可穿戴航拍飞行器</t>
  </si>
  <si>
    <t>程香元</t>
  </si>
  <si>
    <t>2014020910006</t>
  </si>
  <si>
    <t>冯天琦/2014020910008,常笑瑜/2014020910004,崔金鹏/2014020910007</t>
  </si>
  <si>
    <t>王忠荣</t>
  </si>
  <si>
    <t>我们团队准备设计一款小型四轴航拍飞行器，它的优点在于以更好的飞控算法来控制飞行姿态，高度集成飞控芯片，轻薄化小型化，并且面向学生市场，成本适中，推动四轴飞行器在学生群体的普及，便于大家研究和学习飞行原理，控制原理以及航拍技术。</t>
  </si>
  <si>
    <t>校园活动一站式服务app</t>
  </si>
  <si>
    <t>张瑞泽</t>
  </si>
  <si>
    <t>2014020907036</t>
  </si>
  <si>
    <t>曾彦程/2014020908001,祝暾/2014060108028,李俞典/2014020907014</t>
  </si>
  <si>
    <t>整合校园内各式各样的活动信息，借助手机app平台向用户推送最适合的活动，也为活动发布者提供更多线上宣传途径。</t>
  </si>
  <si>
    <t>基于stm32的多功能环境便携式测量设备</t>
  </si>
  <si>
    <t>练韦廷</t>
  </si>
  <si>
    <t>宋绪成/2014020907019,吴桐/2014020907032</t>
  </si>
  <si>
    <t>谢建志</t>
  </si>
  <si>
    <t>实现在单片机上多样的显示功能以及对环境条件的感应测量,并实现与相关设备的通信。同时尽可能减小产品体积，提高设备便携性与工作稳定性。在满足产品多功能的同时提高测量精度。在通信方面也追求在通信范围等条件的优化。</t>
  </si>
  <si>
    <t>基于WIFI的高速数据采集平台</t>
  </si>
  <si>
    <t>郑选睿</t>
  </si>
  <si>
    <t>2014020904022</t>
  </si>
  <si>
    <t>李慎泽/2014020904012,李世超/2014020904010,徐增荣/2014020904020</t>
  </si>
  <si>
    <t>唐小宏</t>
  </si>
  <si>
    <t>我们的项目是基于Wi-Fi的高速数据采集平台，即由Wi-Fi控制的智能小车。目前可以实现在PC端的控制小车的运动以及视频的实时回传。预计之后可以实现小车在移动端（平板，手机）的控制。</t>
  </si>
  <si>
    <t>基于单片机控制的盆栽管理系统</t>
  </si>
  <si>
    <t>林宏声</t>
  </si>
  <si>
    <t>2014020907034</t>
  </si>
  <si>
    <t>李元龙/2014020907015,潘有鑫/2014020907028</t>
  </si>
  <si>
    <t>敬守钊</t>
  </si>
  <si>
    <t xml:space="preserve">        本项目的研究课题是基于单片机控制的盆栽管理系统，我们的目标是做出自动感应盆栽土壤湿度并显示在单片机开发板LED屏上，综合其他一些因素、通过单片机的控制使水泵自动运作来浇水并控制浇水量的装置。
</t>
  </si>
  <si>
    <t>基于Android的智能寝室系统设计</t>
  </si>
  <si>
    <t>张东恒</t>
  </si>
  <si>
    <t>2013020913018</t>
  </si>
  <si>
    <t>谢廷尧/2013020913030,樊晨/2013020914006</t>
  </si>
  <si>
    <t>江倩</t>
  </si>
  <si>
    <t>本项目名称为“基于Android的智能寝室系统设计”，主要研究一种以实用为目标的智能寝室系统。经过讨论研究，该系统具有两大核心功能，其一是访客管理功能，即当寝室成员需要外出或者不愿接待访客时，提示来客请勿打扰。若来客有紧急事务需要沟通时，通过系统发送信息到指定的手机上。第二功能是寝室的防盗，由于我校寝室门质量普遍较差，故开发此功能。当寝室成员都外出时如果打开此功能，若有人在此时强行进入寝室则自动拍下来人照片或视频并向指定手机发送警示信息。</t>
  </si>
  <si>
    <t>射频辐射对等离子体吸收电磁波的影响</t>
  </si>
  <si>
    <t>张景越</t>
  </si>
  <si>
    <t>2013020908024</t>
  </si>
  <si>
    <t>张鹏遥/2013020908006</t>
  </si>
  <si>
    <t>阙肖峰</t>
  </si>
  <si>
    <t xml:space="preserve">   鉴于当今世界对于隐形技术的研究多在材料方向，我们旨在通过本次研究，进一步探究射频辐射对等离子体吸收电磁波的影响，进一步讨论等离子体隐身上的可行性。本文利用电磁波在等离子体中传播的WKB方法，用于优化设计等离子体参数；电磁波在等离子体中传播的FDTD方法，用于等离子体覆盖目标的电磁散射计算。同时本文分析了飞机最主要的射频辐射对于等离子体参数的改变</t>
  </si>
  <si>
    <t>LF1.5GHZ带宽中频采样频谱分析仪</t>
  </si>
  <si>
    <t>王林瀚</t>
  </si>
  <si>
    <t>2013020915008</t>
  </si>
  <si>
    <t>王梦珂/2014010909026,吴琳琅/2014010911035</t>
  </si>
  <si>
    <t>阳超</t>
  </si>
  <si>
    <t>该频谱分析仪采用XILINX公司的FPGA实现数字中频技术。使用STM32F407ZET6单片机进行中心频率和扫频宽度的控制。被测信号的频谱图由FPGA输出并在STM32上显示出来。
本频谱分析仪的实时带宽最大达到2M，全扫宽90K-1.5G。</t>
  </si>
  <si>
    <t>无线遥控四旋翼侦察机</t>
  </si>
  <si>
    <t>谢毅夫</t>
  </si>
  <si>
    <t>2013020000000</t>
  </si>
  <si>
    <t>周吻亮/2013020914017,刘天琦/2013020912017</t>
  </si>
  <si>
    <t>何松柏</t>
  </si>
  <si>
    <t>通过制作四旋翼无人飞机，首先了解其原理与组成模块，了解各部分连接运作机理。后半期添加摄像模块，通过无人机搭载照相平台，建立完善的航拍控制与视频传输系统，进一步加深对现代四旋翼无人侦察机的原理的理解，并努力用arm芯片开发设计自己的无人机飞行控制模块。本次项目将成为我们学习实践产品开发的宝贵经历。</t>
  </si>
  <si>
    <t>一种自动化磨刀器</t>
  </si>
  <si>
    <t>徐帆云</t>
  </si>
  <si>
    <t>2013020903008</t>
  </si>
  <si>
    <t>邹麟</t>
  </si>
  <si>
    <t>基于单片机控制的自动化磨刀器，包括电机，与电机连接的减速器，所述电机和减速器均安装在机壳的底板上，减速器的输出轴上连接有一曲柄，曲柄上固定有一偏心轮 ；两根导向轴固定在框架上，平动块有间隙地套在两根导向轴上，且平动块上部从机壳顶板上的孔中向外伸出 ；偏心轮伸入平动块上的条孔之中，并与条孔滑动配合 ；油石固定在平动块顶部 ；还具有菜刀夹持固定机构。它通过直线往返运动的油石与固定的菜刀之间的相对运动进行磨刀。本实用新型具有操作简便、省力省时、刀刃磨削加工质量好的特点。</t>
  </si>
  <si>
    <t>石墨烯-磷酸铁锂正极材料的高性能机理</t>
  </si>
  <si>
    <t>蔺煜坤</t>
  </si>
  <si>
    <t>2013020905005</t>
  </si>
  <si>
    <t>吕维强</t>
  </si>
  <si>
    <t>该项目的研究源于2012年《Nature》上一篇关于新方法制备得到的剥落型网状石墨烯片层包附磷酸铁锂正极材料，该材料的电量传输效率超越了理论锂的最大传输效率。我们的研究方向即通过对比实验-改进型Hummer法制备得到的氧化石墨烯与上述文献所采用的方法得到的剥落型网状石墨烯片层来包附相同的磷酸铁锂，从对比实验的角度来探究后者具有极佳性能的内在原因。最终的项目展示采用相关实验数据图、表格的绘制与论文撰写形式。</t>
  </si>
  <si>
    <t>音控光立方</t>
  </si>
  <si>
    <t>2014020907035</t>
  </si>
  <si>
    <t>张婧姝/2014020907031,王依伟/2014020907030</t>
  </si>
  <si>
    <t>光立方由led点阵组成，经控制可实现多图案的显示。我们项目计划先学习掌握制作初等光立方，然后进一步设计，使它具有识别音频而变化显示图案的功能，实现十分具有吸引力的视觉效果。</t>
  </si>
  <si>
    <t>智能健身跑步机</t>
  </si>
  <si>
    <t>王英博</t>
  </si>
  <si>
    <t>2014020914002</t>
  </si>
  <si>
    <t>李婧/2014020909012,杜国东/2014020905031,王曼婷/2014020904026</t>
  </si>
  <si>
    <t>吴涛</t>
  </si>
  <si>
    <t>具有游戏功能和健康建议功能的跑步机辅助系统</t>
  </si>
  <si>
    <t>驾驶员情绪识别及提醒系统</t>
  </si>
  <si>
    <t>李木子</t>
  </si>
  <si>
    <t>2013020907013</t>
  </si>
  <si>
    <t>张御霖/2013020908009,王诗鑫/2013020907026</t>
  </si>
  <si>
    <t>我们的系统旨在解决现在公路上的一系列由驾驶员的情绪引起的危险驾驶行为，如路怒症，疲劳驾驶等，开发出一套完整的拥有前端和界面的应用系统；我们采用视频流的人脸表情检测办法，由ASM算法得到人脸的标定点，再由我们改进的Adaboost进行表情的分类，并在达到临界点时对驾驶员作出提醒；下一阶段我们会加强分类器的改进，并且将引进更多的方面加以考虑，例如人体温度等生物信息。</t>
  </si>
  <si>
    <t>GPS/北斗卫星导航系统双模终端天线研发</t>
  </si>
  <si>
    <t>姜凤霞</t>
  </si>
  <si>
    <t>2013020913029</t>
  </si>
  <si>
    <t>贾飞瑜/2013020905023,李宜含/2013020913028</t>
  </si>
  <si>
    <t>宗显政</t>
  </si>
  <si>
    <t>设计完成针对GPSL1和北斗B3频点的微带天线并实现双频段，在此基础上尽量缩小天线的尺寸完成天线的小型化。设计中首先通过仿真完成天线整体结构的设计，并对其进行优化，使之达到预期的设计目标。在仿真结束后，完成实验样品的加工、测试与改进。</t>
  </si>
  <si>
    <t>多终端无线充电系统设计</t>
  </si>
  <si>
    <t>2013020906023</t>
  </si>
  <si>
    <t>宋力文/2013020911011,郑子阳/2013070901001</t>
  </si>
  <si>
    <t>林先其</t>
  </si>
  <si>
    <t>本项目主要研究磁耦合谐振式无线电能传输装置的设计以及小功率充电的应用，在调研国内外相关文献的基础上，分别用耦合模式理论和电路理论对磁耦合共振式无线电能传输技术的实现原理和传输特性进行分析，然后利用仿真软件HFSS建立磁共振式收发天线模型，对几种传输状态以及各元件参数对传输性能的影响进行仿真分析，设计出符合要求的磁谐振天线，并将其集成到无线输能系统中。最终制作出相应实物，并进行实验验证。</t>
  </si>
  <si>
    <t>RFID抗环境干扰标签天线设计</t>
  </si>
  <si>
    <t>姜励勤</t>
  </si>
  <si>
    <t>2013020911016</t>
  </si>
  <si>
    <t>马彦锴/2013020906010,効婧涵/2013020913024</t>
  </si>
  <si>
    <t>此项目是进行RFID抗环境干扰标签天线设计，同时对金属物体对标签天线的干扰及应对方法进行研究。主要应用在制造业生产，供应链管理中(例如钢质货架、集装箱等上的货物信息读取)。目前我们已经完成对国内外标签天线研究的调研，设计了四种可行性方案并对其中两种方案进行了加工以及系统测试，抗金属效果较为理想，下一步准备继续进行抗金属标签天线结构的研究，进一步降低成本和加工复杂度，便于推广。预计我们可以提前完成项目。</t>
  </si>
  <si>
    <t>微波消融针</t>
  </si>
  <si>
    <t>宋弘博</t>
  </si>
  <si>
    <t>2013020904010</t>
  </si>
  <si>
    <t>曾姜杰/2013080101025,杨方森/2013020904008,崔颖/2013020908027</t>
  </si>
  <si>
    <r>
      <t>1：微波热疗技术已经在很多疾病的临床治疗中得到了应用，如肿瘤的治疗，热凝止血和异常增生组织的消除等。临床研究证明在有些场合，</t>
    </r>
    <r>
      <rPr>
        <b/>
        <sz val="10"/>
        <rFont val="宋体"/>
        <charset val="134"/>
      </rPr>
      <t>微波热疗比其他的治疗方式更加有效</t>
    </r>
    <r>
      <rPr>
        <sz val="10"/>
        <rFont val="宋体"/>
        <charset val="134"/>
      </rPr>
      <t>，而设计高效安全的微波热疗天线是微波热疗效果优劣的关键，本项目设计了一种新型的具有大面积消融且消融形状可以赋形的微波消融天线，按照一定规律在天线上开四个圆环缝隙，通过每个缝隙向外辐射电磁能量从而达到一定</t>
    </r>
    <r>
      <rPr>
        <b/>
        <sz val="10"/>
        <rFont val="宋体"/>
        <charset val="134"/>
      </rPr>
      <t>消融半径长度较长</t>
    </r>
    <r>
      <rPr>
        <sz val="10"/>
        <rFont val="宋体"/>
        <charset val="134"/>
      </rPr>
      <t>的圆柱形状，</t>
    </r>
    <r>
      <rPr>
        <b/>
        <sz val="10"/>
        <rFont val="宋体"/>
        <charset val="134"/>
      </rPr>
      <t>2</t>
    </r>
    <r>
      <rPr>
        <sz val="10"/>
        <rFont val="宋体"/>
        <charset val="134"/>
      </rPr>
      <t>：通过在每个缝隙上面添加套筒，</t>
    </r>
    <r>
      <rPr>
        <b/>
        <sz val="10"/>
        <rFont val="宋体"/>
        <charset val="134"/>
      </rPr>
      <t>实现消融形状的多样化</t>
    </r>
    <r>
      <rPr>
        <sz val="10"/>
        <rFont val="宋体"/>
        <charset val="134"/>
      </rPr>
      <t>，从而满足临床需求</t>
    </r>
    <r>
      <rPr>
        <b/>
        <sz val="10"/>
        <rFont val="宋体"/>
        <charset val="134"/>
      </rPr>
      <t>3</t>
    </r>
    <r>
      <rPr>
        <sz val="10"/>
        <rFont val="宋体"/>
        <charset val="134"/>
      </rPr>
      <t>：通过联合华西医院做相关的伦理和临床实验，验证项目成果。</t>
    </r>
  </si>
  <si>
    <t>新型智能垃圾桶的设计</t>
  </si>
  <si>
    <t>李佳佳</t>
  </si>
  <si>
    <t>2013020910026</t>
  </si>
  <si>
    <t>王小瑞/2013020910028</t>
  </si>
  <si>
    <t>本项目提出了具有遥控移动功能和自动感应翻盖功能的垃圾桶设计方案，即当用户想要扔垃圾的时候，只要拿起遥控进行控制，垃圾桶就会快速准确无误地来到身边，在人的手或物体接近投物口时,垃圾桶自动开盖,等垃圾投入完毕,垃圾桶桶盖又自动关闭，再通过遥控器控制垃圾桶回到原来位置。</t>
  </si>
  <si>
    <t>433MHz收发系统的应用研究</t>
  </si>
  <si>
    <t>乔冠超</t>
  </si>
  <si>
    <t xml:space="preserve">2013040204006 </t>
  </si>
  <si>
    <t>刘爽/2013030104001,易霁/2013030306031</t>
  </si>
  <si>
    <t>RFID（射频识别）技术，是一种通信技术，可通过无线电讯号识别特定目标并读写相关数据，具有很多的优良性能。随着物联网技术的不断发展和智能家居概念的兴起，射频识别技术得到了越来越广泛的应用 。
基于射频识别技术的特点，我们开发出了一套室内定位系统，该系统具有可自动识别，无需人工干预，体积小，造价低廉，识别速度快且精度较高等优点。现阶段该系统可实现10米左右范围内被测物体的实时坐标显示，定位精度50到80厘米。后期，我们将致力于继续提高定位的精确度和范围，并实现该系统的微型化和可靠化以满足实际的生产生活需求。</t>
  </si>
  <si>
    <t>无线四轴无人驾驶侦察直升机设计</t>
  </si>
  <si>
    <t>孙厅</t>
  </si>
  <si>
    <t xml:space="preserve">2013030105004 </t>
  </si>
  <si>
    <t>李成泽/2013030105007,陈龙/2013030105013</t>
  </si>
  <si>
    <t>刘布民</t>
  </si>
  <si>
    <t>四轴飞行器由飞行控制系统的四个电机不同转速实现飞行，飞行由平移、前进、后退、旋转等简单方式组合便可自由飞行，辅以不同传感器，实现测量、航拍、侦察、运输等不同的功能、并加上智能系统嵌入实现自动识别障碍物并避开和实时传输图像到电脑并记录航拍视频。运用面广且完成危险任务：可用于灾区紧急物资、快递等运送；警用四轴飞行器从高空侦察远比地面搜索有效，隐秘；也可用于深崖和野生动物的拍摄。</t>
  </si>
  <si>
    <t>面向智能家居的网关设计</t>
  </si>
  <si>
    <t>张成明</t>
  </si>
  <si>
    <t>2013030203013</t>
  </si>
  <si>
    <t>黄文杰/2013030203020,龚浩宇/2013030203011</t>
  </si>
  <si>
    <t>王忆文</t>
  </si>
  <si>
    <t>随着网络通信科技的快速发展，如何实现家电智能化，已成为研究的热点。且智能网关技术是智能家居技术的核心。因而改项目有巨大的市场空间。
该项目目标：1.通过自主编写的APP实现远程监控视频传输。2.以视觉识别技术实现监控自主识别危险并且报警（包括：人脸识别，动作识别）。
3.通过“ZigBee”，组网各种传感器，继电器，实现家居全局控制。（所有的控制均用APP操作实现，检测温度，烟雾，光强等传感器实现家居环境的自动调节）
4.尽量降低成本，实现商业化。</t>
  </si>
  <si>
    <t>基于PCB微盲孔电镀填铜协同机制研究</t>
  </si>
  <si>
    <t>吴金添</t>
  </si>
  <si>
    <t xml:space="preserve">2013030402018 </t>
  </si>
  <si>
    <t>王玲玲/2013030402027,刘培东/2013030402010</t>
  </si>
  <si>
    <t>陶志华</t>
  </si>
  <si>
    <t>该项目研究方向是当下主流的微盲孔填铜电镀技术。国内PCB微盲孔电镀填铜的工艺在核心药水研发、填铜成功率、成本等方面都落后于国外，尤其是核心药水长时间被国外企业垄断。因此该项目将把重点放在电镀药水的改进上。利用电化学工作站对不同的电镀液添加剂进行电化学分析；同时通过电镀实验，金相切片观察的方法测试不同添加剂的实际性能。该项目将通过这种方式深入研究微盲孔电镀填铜的协同机制，并在此基础上对电镀药水进行改进。</t>
  </si>
  <si>
    <t>应用于PCB埋嵌电容的介质材料制作及性能研究</t>
  </si>
  <si>
    <t>詹龙龙</t>
  </si>
  <si>
    <t xml:space="preserve">2013030402015 </t>
  </si>
  <si>
    <t>王佐/2013030402007,许泽民/2013030402004</t>
  </si>
  <si>
    <t>周国云</t>
  </si>
  <si>
    <t xml:space="preserve">随着电子器件趋于微型化功能化，电路中无源器件所占比例越来越大。陶瓷/环氧复合介电材料结合了陶瓷的高介电常数和聚合物的易加工特性，因此被认为是嵌入式电容器应用中最有前途、最具潜力的材料之一。
  本课题利用钛酸钡填充环氧树脂，针对以往研究中遇到的钛酸钡粉末含量增加导致的颗粒团聚现象、钛酸钡颗粒不能被裹敷以及填充颗粒尺寸差异致使复合材料出现空隙等现象进行优化。本课题采用纳米钛酸钡颗粒、钛酸钡纤维丝作为填充材料，同时针对钛酸钡的分散性以及团聚现象两大方向进行研究，以期制备出介电性能更优良的复合材料。
</t>
  </si>
  <si>
    <t>基于石墨烯的高性能锂硫电池研究</t>
  </si>
  <si>
    <t>周柯任</t>
  </si>
  <si>
    <t xml:space="preserve">2013030305009 </t>
  </si>
  <si>
    <t>景也/2013030107027,李农/2013030305025</t>
  </si>
  <si>
    <t>陈远富</t>
  </si>
  <si>
    <t xml:space="preserve">硫作正极的锂硫电池具有很高的理论能量密度(为2600W·h/kg)，是目前己知除锂氧电池以外能量密度最高的二次锂电池体系。通过石墨烯拥有超高的电导性和结构稳定性可以很好地改善正极材料的性能，为锂硫电池的实际应用提供了可能。
  本项目通过石墨烯复合材料作为单质硫的载体制备复合材料正极以及多层石墨-硫复合材料来改善锂硫电池的循环稳定性。目前已成功得到第一批样品正在进行表征测试，还有多个对照试验正在进行中。
</t>
  </si>
  <si>
    <t>基于三维石墨烯的锂离子电池研究</t>
  </si>
  <si>
    <t>蔡诚</t>
  </si>
  <si>
    <t>2013030402019</t>
  </si>
  <si>
    <t>喻锦宜/2013030402030,邓胜文/2013030402001</t>
  </si>
  <si>
    <t>锂离子电池具有比容量大、工作电压高、循环寿命长、安全性好、无记忆效应、污染少等优点；石墨烯具有良好的导电性、柔韧性，高比表面积。本项目旨在结合锂离子电池与石墨烯材料的优点，降低充放电过程中的体积变化，极大改善这些高理论容量负极材料的电化学性能。本项目通过采取三维石墨烯与其他高容量材料复合，来解决体积膨胀、容量不足等问题，以满足持续增长的能量密度需求。</t>
  </si>
  <si>
    <t>可降解载药微球的制备</t>
  </si>
  <si>
    <t>张新钰</t>
  </si>
  <si>
    <t xml:space="preserve">2013030401028 </t>
  </si>
  <si>
    <t>余婵妙/2013030401029,王锐/2013030401020</t>
  </si>
  <si>
    <t>郝建原</t>
  </si>
  <si>
    <t>生物可降解微球在医药上有巨大应用价值，如药物长效缓释，减少服药痛苦；突破血脑屏障；药物靶向性释放，减少药物毒性等。不同粒径，不同药物载体有多种功能性，如大量载药，实现长效释放；嵌段聚合物达到靶向性；空心微球实现载药普遍性等。本项目的内容创新点是，利用单乳法制备出聚乳酸微球，并且是粒径在几十微米级的均一大微球，之后尝试聚乳酸嵌段实现功能性，以及尝试制备空心大微球。</t>
  </si>
  <si>
    <t>放射性空间分布一至三维可视化技术</t>
  </si>
  <si>
    <t>葛炜</t>
  </si>
  <si>
    <t>2013030401019</t>
  </si>
  <si>
    <t>刘洋/2013030401017,肖潇/2013130102022</t>
  </si>
  <si>
    <t>李婷</t>
  </si>
  <si>
    <t>目前国家核能核电项目，核安全应该受到高度重视，为此我们准备研发一种可以测量一片三维空间内的放射性分布情况的产品。我们的核心部件是盖革管，在此基础上加入硬件电路和软件代码，实现屏幕显示一片三维空间内的辐射分布情况。该项目目标是开发出小型民用设备，方便人们随时了解生活空间或工作空间中的辐射情况，让人们的健康生活得到有力保障。完善的三维空间辐射强度分布的数学模型可以实现辐射情况分布的动态显示，可以很清楚地知道一片区域中的辐射情况。</t>
  </si>
  <si>
    <t>人体血氧代谢与体液循环功能监测的智能腕表</t>
  </si>
  <si>
    <t>赵嘉豪</t>
  </si>
  <si>
    <t>2013030202020</t>
  </si>
  <si>
    <t>高晨/2013030203027,顾浩然/2013030202018</t>
  </si>
  <si>
    <t>本项目所研究的腕表是一种可穿戴健康设备，用于身体状态检测及运动数据的统计。该设备最大的优点就是可以随时随地储存个人健康信息，并与其他设备（如手机）共享，以实现对自我健康状况的了解与管理。现有的健康指标检测腕表指标检测项目分散，消费者往往会为某指标而单独去买一个产品，这对消费者不论是经济方面还是使用方面都不利。本项目优化检测指标，达到经济与使用便捷，同时采用生物无创检测技术，增强用户体验感。</t>
  </si>
  <si>
    <t>柔性可吸收术后防粘连膜的制备</t>
  </si>
  <si>
    <t>崔璨</t>
  </si>
  <si>
    <t>2013030401015</t>
  </si>
  <si>
    <t>李藏/2013030401030,陈珂君/2013030401031</t>
  </si>
  <si>
    <t>针对我国术后防粘连产品主要依靠进口，而自主研发产品种类少、材料的力学性能和生物相容性上有显著不足等问题，本课题将研发适应于软组织修复的新一代全生物降解术后防粘连膜产品。本课题将合成具有不同组成和分子量的共聚物，通过研究材料的组成、成膜方法和条件对薄膜降解性能和力学性能的影响，确立具有柔韧特性、良好生物相容性和合适降解性能的组分，并依照国家体内植入材料评价方法完成其生物相容性与安全性评价。</t>
  </si>
  <si>
    <t>柔性锂离子电池的制备</t>
  </si>
  <si>
    <t>陈凯豪</t>
  </si>
  <si>
    <t>2013030402002</t>
  </si>
  <si>
    <t>刘思宏/2013030402031,蒲云强/2013030402014</t>
  </si>
  <si>
    <t>李晶泽</t>
  </si>
  <si>
    <t>本创新创业实验实验所研究的柔性锂离子电池是一种可扭曲折叠的化学电池，用于各种小容量小体积冲放电领域。该电池的最大优点是在小容量充放电的同时可以实现本身自身的柔性从而应用于更多需要的设备装置上配合整体实现设备一体的柔性。现有的柔性锂离子电池存在容量太小、电压过于不稳、曲折弯曲后性能不稳定等种种问题。确实有开发及改进前景。本项目层层递进在首先实现电池的正常功能的前提下一步一步从正极材料到点极片再到到负极材料最后电池壳步步优化在性能稳定的情况下，从部分柔性逐步实现整体柔性，以达到能做的的最佳整体。</t>
  </si>
  <si>
    <t>3D石墨烯及其复合材料在超级电容器中的应用</t>
  </si>
  <si>
    <t>范雪炜</t>
  </si>
  <si>
    <t>2013030105023</t>
  </si>
  <si>
    <t>杨凯/2013030105024,谭子睿/2013030105008</t>
  </si>
  <si>
    <t>李萍剑</t>
  </si>
  <si>
    <t>该课题的目的在于通过对3D石墨烯复合材料的研究找出适用于超级电容器的复合材料。超级电容器相较于普通电池有很多优势，但由于生产成本以及有优越度的问题生产率较低，在能源环境问题日益严重的今天，该问题的解决迫在眉睫，石墨烯作为新型碳材料由于表面缺少功能基团限制了其的进一步应用，该课题通过对复合材料的研究找出高性能石墨烯复合材料，将大大提高超级电容器使用率。</t>
  </si>
  <si>
    <t>血管栓塞无创监测仪</t>
  </si>
  <si>
    <t>周强</t>
  </si>
  <si>
    <t xml:space="preserve">2013030105017 </t>
  </si>
  <si>
    <t>覃广桂/2013030303005,周正/2013030303008,刘扬阳/2013030105029,方康达/2013030303017</t>
  </si>
  <si>
    <t>该项目是由李婷副教授指导,旨在发明一种能够高效,方便,快捷,无创的有别于市面上其他产品的血管栓塞监测仪. 传统的诊断和监测血栓形成主要依赖于侵入性技术，数字减影血管造影和血液样本分析,和昂贵的和电离技术等。近红外光谱(NIRS)是一种非侵入性和持续的方法来测量氧和脱氧血红蛋白的浓度，并且具备较高的时间分辨率和理想的空间分辨率。NIRS技术极大的提升了检测的准确性和效率，此外先进的光学仿真,光学探头设计,硬件设计以及算法优化也为产品的先进性提供了保证 .项目现已经实现原型机并做过初步的简单测试，相关APP的功能和架构也已经搭建完毕，还需更加系统化的设计和对数据处理算法的优化</t>
  </si>
  <si>
    <t>一种无线供电电路设计</t>
  </si>
  <si>
    <t xml:space="preserve">2013030307023 </t>
  </si>
  <si>
    <t>王晨阳/2013030103012,马腾/2013030103006</t>
  </si>
  <si>
    <t>罗萍</t>
  </si>
  <si>
    <t>该醒目研究内容是设计一款小功率无线供电电路。在仿真软件上进行电路的初步仿真及设计，进而完成电路PCB的投板、制作和调试。目前已基本完成无线供电功能,有效供电距离约为20cm，无线供电效率约为45%左右。接下来的目标是实现带负载无线供电功率可达到100mW。距离达到50cm，并用FPGA实现自动化。</t>
  </si>
  <si>
    <t>用半导体激光器测试P2.5微粒的装置及测试方法</t>
  </si>
  <si>
    <t>周李庆</t>
  </si>
  <si>
    <t xml:space="preserve">2013030307021 </t>
  </si>
  <si>
    <t>杨成琪/2013030201010,魏洪学/2013030307005</t>
  </si>
  <si>
    <t>张怀武</t>
  </si>
  <si>
    <t>PM2.5浓度是空气质量的重要指标，不过传统的PM2.5的测试方法较为复杂且不能实时反映其浓度。用半导体激光器的作为探测源，间接通过散射光强度测得PM2.5浓度，能够解决目前这些问题。仪器工作原理是：测试气体在切割头被分离出其中的PM2.5，加热干燥，在散射腔中被激光照射，接收装置在一定角度接收散射光，转换成电信号经放大和单片机处理后，以数字形式实时显示出PM2.5浓度。</t>
  </si>
  <si>
    <t>薄膜传感器制备技术</t>
  </si>
  <si>
    <t>雷谕霖</t>
  </si>
  <si>
    <t>2013030106025</t>
  </si>
  <si>
    <t>洪至超/2013030106011,杨洋/2013030106010</t>
  </si>
  <si>
    <t>杨成韬</t>
  </si>
  <si>
    <t>随着科技的的发展，加速度传感器技术已然成为各国科研的核心课题。大到国防军事中导弹引信侵彻工程的惯性测试与控制，小到日常生活中汽车安全气囊的感应与适时启动，加速度传感器的身影随处可见。本课题的主要任务是设计并制备基于ZnO薄膜的压电特性的高g值加速度传感器。采用MEMS工艺下的4梁式的梁岛结构。预计主要技术指标有：量程150000个，抗过载200000g，传感器灵敏度2.32微伏每g。该项目的成果是为后续的深入研究做准备，并推动其发展。</t>
  </si>
  <si>
    <t>自旋逻辑器件的初步设计</t>
  </si>
  <si>
    <t>冯旭东</t>
  </si>
  <si>
    <t>2013030106019</t>
  </si>
  <si>
    <t>胡晓冬/2013030106001,杨明宇/2013030106003</t>
  </si>
  <si>
    <t>钟智勇</t>
  </si>
  <si>
    <t>近年来微电子工业的发展遇到功耗增大、制造成本增加的局限，寻找后摩尔时代的CMOS替代品成为微电子领域的热门。电子的输运性质与电子自旋的取向有关，在输运过程中除利用电子的电荷属性外，同时利用电子自旋属性，可将信息的传输、运算与存储在固体内部有机地结合在一起，从而有利于器件高度集成化、能耗降低、运算速度提高。发展自旋器件，必将成为新世纪信息工业革命性的研发方向。本项目将以自旋逻辑器件的SPICE模型建立与仿真为基础提交一种自旋逻辑器件的设计方案。</t>
  </si>
  <si>
    <t>低能量光脑功能疾病治疗仪</t>
  </si>
  <si>
    <t>周吉</t>
  </si>
  <si>
    <t>2013030103004</t>
  </si>
  <si>
    <t>杨旭东/2013030103002,吴兰蕙/2013080102030</t>
  </si>
  <si>
    <t>低能量光多次被实验证明对细胞具有修复和促进再生的作用，只要采取一定的方法产生不同强度的低能量光，就能治疗一系列由脑细胞病变引起的脑功能顽疾。本项目便是通过设计制作一台能与手机通信的治疗仪，在手机或电脑的操作控制下产生一定强度的低能量光，以对某一特定区域内进行定量照射。该治疗仪控制和光产生部分被嵌入一3D打印的头盔中，利用低能量光强穿透性在人体外部对大脑细胞进行修复，不造成任何外部损伤，是生物和电子等交叉学科的综合应用。</t>
  </si>
  <si>
    <t>有机非线性生色团的设计与合成</t>
  </si>
  <si>
    <t>裴景方</t>
  </si>
  <si>
    <t>2013030402021</t>
  </si>
  <si>
    <t>杨晋安/2013030402020,欧阳洋子/2013030402029</t>
  </si>
  <si>
    <t>唐先忠</t>
  </si>
  <si>
    <t>生色团指分子中含有的，能对光辐射产生吸收、跃迁的不饱和基团，为性能良好的光电材料。本组根据对相关文献的阅读合成一系列D-π-A结构的生色团分子，并对前人合成过的生色团结构进行改进，得到一系列产品，对其进行结构表征及性能检测，得到生色团性质和结构的定性分析关系，最终撰写论文。此外，作为拓展任务，本组也将尝试合成一种新型含噻吩杂环的生色团。</t>
  </si>
  <si>
    <t>异步乘法器电路设计与实现</t>
  </si>
  <si>
    <t>张玺</t>
  </si>
  <si>
    <t xml:space="preserve">2013030105020 </t>
  </si>
  <si>
    <t>吴雪辉/2013030105012,叶泽君/2013030105003</t>
  </si>
  <si>
    <t>贺雅娟</t>
  </si>
  <si>
    <t xml:space="preserve">本项目主要研究的是通过异步电路的设计思想来设计实现乘法器。乘法器广泛应用于当前的微处理器，而异步电路的无时钟偏移、功耗低、模块化和可重用性好等特点，使得异步乘法器相比于同步乘法器有着巨大优势。
在本次项目中，我们先通过booth编码，Wallace树乘法器等思想设计出速度较快的同步乘法器并验证功能，然后利用解同步的思想，通过握手协议代替同步时钟实现对局部电路的控制和数据交换。目前我们已经实现了通过四相单轨协议完成异步电路并进行了功能仿真。
</t>
  </si>
  <si>
    <t>光遗传学疲劳干预刺激仪</t>
  </si>
  <si>
    <t>薛畅</t>
  </si>
  <si>
    <t>2013070908001</t>
  </si>
  <si>
    <t>王茂人/2013030306013,陈华/2013030306009</t>
  </si>
  <si>
    <t xml:space="preserve">研究目标：（1）对现有光遗传学对脑部神经细胞细胞刺激技术进行深入细致的分析，适当的时候引入计算机模拟研究，提高效率，从而形成一套比较完整的理论体系；（2）引入光遗传学技术作为新的刺激疲劳脑神经细胞的手段，提高光遗传学技术达到刺激作用的准确性与高效性，满足对人疲劳状态下的刺激效果，同时尽量减小对人体的伤害。
预期结果：研制开发出可以利用光遗传学原理达到有效刺激效果，精确程度较高且对人脑部神经细胞损伤很小的光遗传学抗干扰刺激仪。
</t>
  </si>
  <si>
    <t>石墨烯薄膜透明导电玻璃在触摸屏产业中的应用研发</t>
  </si>
  <si>
    <t>何雅秦</t>
  </si>
  <si>
    <t>2013030402032</t>
  </si>
  <si>
    <t>姚瑶/2013030402028,徐奕/2013030402026</t>
  </si>
  <si>
    <t>赵睿</t>
  </si>
  <si>
    <t xml:space="preserve">过化学方法，采用玻璃基片作为衬底，经过合理预处理后将基片放入金属酞菁化合物与无机盐的混合物中，在一定条件下，金属酞菁化合物热裂解，最终在玻璃基片上直接生长得到石墨烯膜。本项目提出在非氢环境中得到，无需金属催化剂，方法安全、环保、简单；所得石墨烯膜的厚度、结构、尺寸易控制，且具高度平面取向性；生长的石墨烯无需转移便可直接制造器件，提高了其电学特性、可靠性，有望实现工业化生产。
</t>
  </si>
  <si>
    <t>柔性基底集成钇铁石榴石薄膜材料及器件研究</t>
  </si>
  <si>
    <t>丁丛</t>
  </si>
  <si>
    <t>2013030106029</t>
  </si>
  <si>
    <t>刘宇/2013030201013,陈子晗/2014000201008</t>
  </si>
  <si>
    <t>毕磊</t>
  </si>
  <si>
    <t>钇铁石榴石系列的磁性薄膜材料，具有大的法拉第旋转角和低的光损耗。通过对其三种不同次晶格位的金属进行离子取代，可独立地改变它的某些磁特性。由于Ce：YIG具有高法拉第旋光角，可应用在磁场传感及成像；Er：YIG具有荧光效应且荧光强度和磁场强度有关，可用于荧光研究及柔性荧光传感器实现，我们选择铒、铈两种稀土元素对YIG进行掺杂。制备方法为:(1)采用共沉淀法、醇热法制备出纯相Er:YIG、Ce:YIG纳米颗粒。(2)将颗粒均匀分散到高分子材料中或转移打印做成薄膜剥离。</t>
  </si>
  <si>
    <t> MX2二维半导体材料的制备及性能研究</t>
  </si>
  <si>
    <t>范富荣</t>
  </si>
  <si>
    <t>2013030307015</t>
  </si>
  <si>
    <t>赵阿龙/2013030306023,刘家豪/2013030103022</t>
  </si>
  <si>
    <t>课题组针对MoS2、WS2二维材料，采用液相剥离法、水热法制备并研究制备过程，探索实现大面积MoS2、WS2制备方法；性能测试方面侧重MoS2、WS2薄膜的光电性能，后期拟结合理论模拟方法，先用VASP、MS等软件探索MoS2、WS2等二维材料性质，再通过实验具体验证、研究；基于MoS2、WS2薄膜的性能研究结果，研究MoS2、WS2场效应管的制备工艺及优化，完成高迁移率、高开关比和低功耗MoS2、WS2场效应管研制。</t>
  </si>
  <si>
    <t>用自旋传感芯片实现车位无线监控系统</t>
  </si>
  <si>
    <t>张子康</t>
  </si>
  <si>
    <t xml:space="preserve">2013030301020 </t>
  </si>
  <si>
    <t>何旭东/2013030301007,常喆/2013030301011</t>
  </si>
  <si>
    <t>当今社会，停车难已成为一个重要的社会问题。我们的项目就是通过自旋传感芯片来实现对车位的监控。因汽车自身金属材料特质，将会对传感器周围磁场产生影响，自旋芯片由巨磁阻效应而会对磁场变化而发生阻值变化，加以恒流源可以由电位变化得知车位情况。再将信号经过放大调制可实现无线通讯。再对磁传感器的监视有效车距，有效车位数，以及合适放置点进行研究。我们预期通过这个系统提高了停车效率，缓解停车难的现状。</t>
  </si>
  <si>
    <t>基于外骨骼动作捕捉技术的数据手套</t>
  </si>
  <si>
    <t>曹秋浩</t>
  </si>
  <si>
    <t>2013030103011</t>
  </si>
  <si>
    <t>高晨/2013030203014,王一皿/2013030305007</t>
  </si>
  <si>
    <t>本项目着重“性价比，有效性，实用性”三个方面，希望能够制作一个以硬件为主，软件为辅的机械动作捕捉手套。相比较以往用于影视动作捕捉的昂贵的传感手套，本项目目标制作的手套没有传统动作捕捉手套那么高的灵敏度，但不能捕捉精细的动作不代表不能捕捉有效的动作。同时我们组员希望能将手套成本压低在百元级，使其能进入寻常电脑配件的行列。我们相信它在将来VR技术得到普遍应用后会有很好的前景。</t>
  </si>
  <si>
    <t>基于DLP的嵌入式投影设备开发</t>
  </si>
  <si>
    <t>罗隆恒</t>
  </si>
  <si>
    <t>2013030203026</t>
  </si>
  <si>
    <t>林祖伦(光电)</t>
  </si>
  <si>
    <t xml:space="preserve"> DLP技术是一种独创的、采用光学半导体产生数字式多光源显示的解决方案。它是可靠性极高的全数字显示技术。它有着清晰度高，光效高，光调制速度快，对比度高，灰度等级高，寿命长等优点，目前已在很多领域有着广泛的应用，如：无掩模光刻、3D测量和打印、光谱分析、高清投影仪、近眼显示设备等。通过此次嵌入式微投设备的开发，可以对此当今世界显示领域的前沿技术深入了解及进行应用型研究。</t>
  </si>
  <si>
    <t>智慧教学辅助系统的开发——针对电子科技大学小班教学</t>
  </si>
  <si>
    <t>卓永昌</t>
  </si>
  <si>
    <t xml:space="preserve">2013030103010 </t>
  </si>
  <si>
    <t>柳喜元/2013030103009,邵栋/2013020914021</t>
  </si>
  <si>
    <t>智能教学辅助系统（太课TAC）旨在打造一个为教学交流、资源共享提供畅通渠道的广阔平台，面向全国各类高校全体师生，同时为小班个性化教学提出了新思路与新途径。该系统根据课程安排为全体师生的每一名用户提供个性化定制平台——高校教师可以通过该系统轻松便捷的进行资源发布、教学交流；高校学生可以轻而易举的获取各科教学资讯，或是完成师生间、同学间的互动。本系统同时提供网页端与移动端接口，一切学业事务，尽在掌握。</t>
  </si>
  <si>
    <t>CD气垫船模型设计制作及仿真分析</t>
  </si>
  <si>
    <t>姚旭平</t>
  </si>
  <si>
    <t>2012041030010</t>
  </si>
  <si>
    <t>武翔/2013080107024,贺晓娴/2013050208028</t>
  </si>
  <si>
    <t>李业凤</t>
  </si>
  <si>
    <t>本项目在设计制作气垫船的同时，重点探究气垫船的流体力学性质，尝试从纳维斯托克斯方程出发建立一般性的气垫船物理模型，从理论上给出气垫的流场、压强分布，分析升力产生的本质以及升力大小和维持时间对相关参数的依赖关系，最终达到优化气垫船漂浮时间和负载能力的目的。利用有限元仿真的结果，理论中的近似条件得到了一定修正，修正后的理论与实验结果得到了很好的验证。后期工作重点在于优化漂浮时间和负载能力。</t>
  </si>
  <si>
    <t>多波长（红、绿、蓝激光器）光传输特性测试研究</t>
  </si>
  <si>
    <t>杜朝阳</t>
  </si>
  <si>
    <t>2013040102009</t>
  </si>
  <si>
    <t>吴萌/2013040102029</t>
  </si>
  <si>
    <t>何文森</t>
  </si>
  <si>
    <t>项目主要研究了光通信系统的组成，并成功搭建了自己的空间光通信系统。对所用卡塞格伦光学天线的发散角进行了测试和研究，对多波长激光束经卡塞格伦光学天线系统的光传输特性进行了测试分析，通过结果分析优化系统，推算系统的远距离传输性能。我们还在老师的指导下学习了空间光通信传输音频信号的电路硬件设计，并将做出自己的空间光通信收发机，实现音频传输，并加上测温等附加电路，以达到更好的利用效果。</t>
  </si>
  <si>
    <t>新型次镜开孔光学天线设计与光传输测试</t>
  </si>
  <si>
    <t>钱俞瑜</t>
  </si>
  <si>
    <t>2013040102030</t>
  </si>
  <si>
    <t>李昀诗/2013040204004,张雅茹/2013040204001</t>
  </si>
  <si>
    <t>新型的次镜开孔卡塞格伦天线的参数设计与光传输特性测试：完成卡塞格伦天线设计参数公式推导理论分析，对天线参数作讨论和计算。确定卡塞格伦天线次镜开孔最佳的加工参数。研究光信号传输效率，并推导相关公式。完成次镜开孔对传输效率影响的分析和论证。探究光信号波长和信号校正透镜的焦距关系，进行远距离传输的光斑分析，确定天线的最佳工作距离。最后在理论基础上，进行相关次镜开孔卡塞格伦天线光传输特性的测试工作。</t>
  </si>
  <si>
    <t>移动的刷子</t>
  </si>
  <si>
    <t>叶鹏</t>
  </si>
  <si>
    <t>2013040101014</t>
  </si>
  <si>
    <t>通过对平面振动驱动的刷子的理论分析，得到了描述其运动规律的动力学方程，并进行了求解和数值模拟。设计了相关的实验，测定了相关参数对平面振动刷子运动规律的影响，与理论结果大致相符。并对其实际应用做相应探究。</t>
  </si>
  <si>
    <t>关于蜡烛熄灭形成的“烟羽”的研究</t>
  </si>
  <si>
    <t>任志豪</t>
  </si>
  <si>
    <t>2013040103028</t>
  </si>
  <si>
    <t>蜡烛作为人们日常使用的一种照明工具，在其熄灭的时候，往往会有一股“烟羽”向上升起，本项目就研究这种烟羽的形态特征和运动规律，并运用FLOTHERM软件模拟蜡烛熄灭过程，并对各个物理量进行监测，在这个现象基础上对比实验结果，得出空气中影响微粒运动的一些规律。</t>
  </si>
  <si>
    <t>基于物联网的智能商品仓储管理系统</t>
  </si>
  <si>
    <t>2013040202010</t>
  </si>
  <si>
    <t>董惠斌/2013040202011,李茁/2013040202012</t>
  </si>
  <si>
    <t>赖大坤</t>
  </si>
  <si>
    <t>基于RFID技术的物联网智能商品仓储管理系统，由软件管理系统和硬件信息采集系统组成，利用RFID读写器自动精确地获得商品信息，并利用网络爬虫技术获取对应商品的详细信息，生成商品入库列表，根据商品数量动态分配货位，实现随机存储，对库内商品库存的查询、盘点、汇总和统计，输出商品统计报表，利用ZigBee技术和各种传感器对仓内环境进行实时监控并自动智能调节，环境异常时及时报警。</t>
  </si>
  <si>
    <t>金属丝的衍射及其应用研究</t>
  </si>
  <si>
    <t>傅天豪</t>
  </si>
  <si>
    <t>2014040103027</t>
  </si>
  <si>
    <t>胡世聪/2014040102018,王豪/2013200102029</t>
  </si>
  <si>
    <t>刘普生</t>
  </si>
  <si>
    <t>当一束激光斜入射到一根金属丝上，在与丝垂直的屏幕上会观察到一个光环。入射光束近似为高斯光束。靠近金属丝边缘的入射光发射远场衍射，而远离金属丝边缘的入射光发生散射形成光环的主体，故模型分为两部分。前者是基于贝克曼反射条件下的亥姆霍兹-基尔霍夫积分，后者是基于亥姆霍兹-基尔霍夫衍射积分和固相法得出的近似解，并结合实际情况对结果进行了简化。并最后对简化结果做了理论和实验的分析。</t>
  </si>
  <si>
    <t>基于氧化铝介电层的有机薄膜晶体管性能研究</t>
  </si>
  <si>
    <t>李一萌</t>
  </si>
  <si>
    <t>2013050208011</t>
  </si>
  <si>
    <t>张兰丹/2013050207029,孙铭/2013050103008</t>
  </si>
  <si>
    <t>林慧</t>
  </si>
  <si>
    <t>本项目拟采用燃烧法制备氧化铝介电层，研究薄膜工艺对介电特性的影响。通过改善燃烧剂类型、改变介电层层数、介电层表面修饰等方法提高介电性能，并制备基于氧化物介电层的有机薄膜晶体管，最终获得最佳器件性能所需要关注的工艺条件以及调整方法。该工作对有机薄膜晶体管器件性能的提升有一定的借鉴意义。</t>
  </si>
  <si>
    <t>一种基于白光LED的数据传输系统（Li-Fi)</t>
  </si>
  <si>
    <t>江庆勇</t>
  </si>
  <si>
    <t>2013050108012</t>
  </si>
  <si>
    <t>高学顺/2013050101008,李伟/2013050101013</t>
  </si>
  <si>
    <t>张希仁</t>
  </si>
  <si>
    <t>我们做的是一种基于白光LED的数据传输系统（音频传输）。给普通的LED灯泡装上微芯片，可以控制它每秒数百万次闪烁，亮了表示1,灭了代表
0。由于频率太快，人眼根本觉察不到，光敏传感器却可以接收到这些变化。二进制的数据就被快速编码成灯光信号并进行了有效的传输。我们读取文件，用32板对信号进行调制和解调，以达到文件传输的目的。</t>
  </si>
  <si>
    <t>激光窃听器</t>
  </si>
  <si>
    <t>安健</t>
  </si>
  <si>
    <t>2013050106028</t>
  </si>
  <si>
    <t>唐沂/2013050106028</t>
  </si>
  <si>
    <t>胡添勇</t>
  </si>
  <si>
    <t>本项目提出了一种基于迈克尔逊干涉仪的激光窃听模型，并简要地介绍了其实现方法。声音信号在玻璃表面会产生声压，驱动玻璃做受迫振动，使其在激光入射点附近做近似垂直振动，玻璃的微小位移使得反射激光的光轴也发生相应线性的位移，从而引发干涉条纹的变化。在接收端，通过探测射到光敏三极管表面干涉条纹光强的变化，可将光信号转变为电信号，再经过放大滤波等处理,实现声音的还原，达到窃听的效果。</t>
  </si>
  <si>
    <t>智能车牌识别与自动计费系统</t>
  </si>
  <si>
    <t>龙鸿峰</t>
  </si>
  <si>
    <t>2013050204013</t>
  </si>
  <si>
    <t>吕洋/2013050105024,王隆春/2013050203003</t>
  </si>
  <si>
    <t>车牌识别技术是一种自动识别图像中车牌位置并提取其车牌信息的技术。本项目采用C++编程语言以及OpenCV库开发，实现覆盖普通PC乃至微型计算机等平台的车牌识别系统，并结合互联网数据库实现一个自动计费系统的简单应用。项目中以车牌的形状和颜色作为主要特征来判断车牌的位置，同时通过增加滤波算法和投影算法来提高系统的稳定性和适应能力，并利用机器学习技术来实现车牌上字符信息的提取。</t>
  </si>
  <si>
    <t>一种电子中和枪的设计与制作</t>
  </si>
  <si>
    <t>王崇宇</t>
  </si>
  <si>
    <t>2013050204014</t>
  </si>
  <si>
    <t>成志广/2013050205011</t>
  </si>
  <si>
    <t>祁康成</t>
  </si>
  <si>
    <t>本项目目的设计出一种阴极采用六硼化镧，阴极尺寸在1mm×1mm左右，阳极电压在50V内，阳极电流在100uA以上的低功耗电子中和枪，通过EBS进行仿真设计并自行设计夹持结构，通过实验数据摸索总结规律，加以实施。</t>
  </si>
  <si>
    <t>基于硅基纳米结构的液态乳制品中安全检测技术研究</t>
  </si>
  <si>
    <t>张茜婷</t>
  </si>
  <si>
    <t>2013050203027</t>
  </si>
  <si>
    <t>刘东屹/2013050208008,彭琛/2013050105027</t>
  </si>
  <si>
    <t>蒋向东
张会雄</t>
  </si>
  <si>
    <t>乳制品安全问题是食品安全中的重中之重，乳制品安全问题主要存在三个方面：饲料变质残留物、过敏物质、微生物。现有的乳制品安全检测技术耗时长，检测灵敏度不高。硅晶纳米材料的特性结合生物检测技术，该项目致力于灵敏度高，检测快捷的乳制品安全检测技术。目前小组将检测物质定向为乳制品中的酸值检测、重金属离子检测。</t>
  </si>
  <si>
    <t>Spindt型场发射阵列中的过流保护层设计与工艺研究</t>
  </si>
  <si>
    <t>李保川</t>
  </si>
  <si>
    <t>2013050201003</t>
  </si>
  <si>
    <t>武杰/2013050201014,顾灵茹/2013050201024</t>
  </si>
  <si>
    <t>王小菊</t>
  </si>
  <si>
    <t>本项目致力于Spindt型场发射阴极阵列微尖中过渡层和电阻层的厚度设计，目的是提高场发射阴极阵列整体发射的均匀性和稳定性。本项目组用有限元方法在重复实验次数很少的情况下模拟不同技术参数制备的Spindt型场发射阴极阵列的热应力场，后期将制备非晶硅电阻层和开展非晶硅薄膜的电学性能测试实验，并对微尖锥进行应力测试，将模拟仿真结果与测试结果进行比对，致力于找到最佳的设计方案。</t>
  </si>
  <si>
    <t>高效荧光/磷光混合白光有机</t>
  </si>
  <si>
    <t>汪劲希</t>
  </si>
  <si>
    <t>2013050101019</t>
  </si>
  <si>
    <t>梁恒煜/2013050101025,杨杰/2013050101010</t>
  </si>
  <si>
    <t>陶斯禄</t>
  </si>
  <si>
    <r>
      <t>设计构建了荧光/磷光混合白光器件，通过实验调节红色磷光发光层的厚度为2、4、6、8nm，确定最终的器件结构为：ITO /MoO</t>
    </r>
    <r>
      <rPr>
        <vertAlign val="subscript"/>
        <sz val="10"/>
        <rFont val="宋体"/>
        <charset val="134"/>
      </rPr>
      <t>3</t>
    </r>
    <r>
      <rPr>
        <sz val="10"/>
        <rFont val="宋体"/>
        <charset val="134"/>
      </rPr>
      <t xml:space="preserve"> (3nm) /TAPC (50nm) /PPI-1(10nm) /CBP:1% Ir(MDQ)</t>
    </r>
    <r>
      <rPr>
        <vertAlign val="subscript"/>
        <sz val="10"/>
        <rFont val="宋体"/>
        <charset val="134"/>
      </rPr>
      <t>2</t>
    </r>
    <r>
      <rPr>
        <sz val="10"/>
        <rFont val="宋体"/>
        <charset val="134"/>
      </rPr>
      <t>(acac) (8nm) /CBP:8%Ir(ppy)</t>
    </r>
    <r>
      <rPr>
        <vertAlign val="subscript"/>
        <sz val="10"/>
        <rFont val="宋体"/>
        <charset val="134"/>
      </rPr>
      <t>3</t>
    </r>
    <r>
      <rPr>
        <sz val="10"/>
        <rFont val="宋体"/>
        <charset val="134"/>
      </rPr>
      <t>(10nm)</t>
    </r>
    <r>
      <rPr>
        <vertAlign val="subscript"/>
        <sz val="10"/>
        <rFont val="宋体"/>
        <charset val="134"/>
      </rPr>
      <t xml:space="preserve"> </t>
    </r>
    <r>
      <rPr>
        <sz val="10"/>
        <rFont val="宋体"/>
        <charset val="134"/>
      </rPr>
      <t>/TmPyPB (50nm) /LiF(1nm) /Al(80nm)。在3.4V的开启电压下，该器件的发光效率为29.6cd/A，功率效率为26.6lm/W的水平，基本达到预期的水平。现阶段存在的问题主要是红绿蓝三色的厚度比例对白光成色影响大，调配较为困难，另外磷光的掺杂比例小，难以控制；对于后期研究，一方面在现有结果上继续探究红色磷光层厚度在8nm以上的情况，以得到该器件结构下的最佳效率；另一方面继续阅读文献，改变掺杂比例或其他结构层厚度，作进一步研究。</t>
    </r>
  </si>
  <si>
    <t>基于硅波导的非晶硅银合金忆阻器光调制仿真研究</t>
  </si>
  <si>
    <t>王润东</t>
  </si>
  <si>
    <t>2013050107016</t>
  </si>
  <si>
    <t>李茂森/2013050101006,张子敬/2013050104025</t>
  </si>
  <si>
    <t>本项目主要研究基于硅波导的非晶硅银合金忆阻器光调制模型，探索不同波导器件参数（a-Si薄膜厚度及光学参数n, k 等、Ag 薄膜厚度、偏压大小等）对传输光模态、相位等的影响，优化适合于非晶硅银合金忆阻器的波导参数，来实现器件优良的光调制性能。并推进非晶硅忆阻器在光调制器和其它光电子器件中的应用</t>
  </si>
  <si>
    <t>提高Csl(TI)光转换膜性能的工艺研究</t>
  </si>
  <si>
    <t>王天钰</t>
  </si>
  <si>
    <t>2013050101018</t>
  </si>
  <si>
    <t>刘岳豪/2013050202010,邹俏也/20130501010029</t>
  </si>
  <si>
    <t>本项目通过对碘化铯光转换薄膜的转换机理进行研究，了解对光转换包膜性能产生影响的各项工艺因素并对其进行改进，以期得到性能最好的光转换薄膜。</t>
  </si>
  <si>
    <t>N型和P型半导体材料之间嵌入式复合层对倒型有机太阳能电池的影响</t>
  </si>
  <si>
    <t>龚宸</t>
  </si>
  <si>
    <t>2012059020004</t>
  </si>
  <si>
    <t>邓广源/2012059020002,傅鹏/2012059020003</t>
  </si>
  <si>
    <t>钟建</t>
  </si>
  <si>
    <t>本文主要涉及一种基于倒型结构的有机太阳能电池；在本器件中，有机半导体与金属电极之间产生肖特基结，激子的分离发生在金属半导体结上；特别地，N型材料富勒烯与透明电极ITO接触时产生电子阻挡层，P型材料SubPc与Au电极接触时产生电子反阻挡层；于是在此倒型有机太阳能电池中，ITO电极为阳极，对外电路输出空穴，Au电极为阴极，对外输出电子；为了证明激子的分离主要不是发生在异质结上，同时也为了改善器件的性能，P型有机半导体和N型有机半导体之间被制备上了一层0.5nm厚的空穴电子复合层，银。</t>
  </si>
  <si>
    <t>复合绝缘层的IGZO-TFT器件</t>
  </si>
  <si>
    <t>顾鹏展</t>
  </si>
  <si>
    <t>2013050208013</t>
  </si>
  <si>
    <t>李相相/2013050208016,韩文韬/2013050208015</t>
  </si>
  <si>
    <r>
      <t>显示</t>
    </r>
    <r>
      <rPr>
        <u/>
        <sz val="10"/>
        <rFont val="宋体"/>
        <charset val="134"/>
      </rPr>
      <t>器件</t>
    </r>
    <r>
      <rPr>
        <sz val="10"/>
        <rFont val="宋体"/>
        <charset val="134"/>
      </rPr>
      <t>作为人机最主要的信息交换工具是不可或缺的。在众多的平板显示器中，薄膜晶体管液晶显示器（TFT-LCD）的市场占有率最高，在2012显示行业统计中，其份额达到了95%。作为TFT-LCD最关键的部分，薄膜晶体管（TFT）的好坏直接影响到显示器的质量。而目前铟镓锌氧化物（IGZO）由于具有迁移率高、稳定性强、低温制备、透明等优点，有望应用于TFT器件的有源层，成为下一代显示技术中TFT器件的有源层材料。在此项目中，我们针对TFT器件的绝缘层进行探究，期待以复合绝缘层取代以往的单层绝缘层，增大迁移率和开关比，提高TFT器件的性能以进一步提高显示水平。</t>
    </r>
  </si>
  <si>
    <t>视频中的时空显著性方法研究</t>
  </si>
  <si>
    <t>任飞宇</t>
  </si>
  <si>
    <t>2013050201011</t>
  </si>
  <si>
    <t>林志坤/2013060109016,苏安特/2013060202008</t>
  </si>
  <si>
    <t>张萍</t>
  </si>
  <si>
    <t>基于自底向上的视觉注意机制，利用图像和视频自身的内容检测出轮廓和状清晰的显著性图，并研究视觉显著性的实际应用。</t>
  </si>
  <si>
    <t>基于红外图像的舰船目标检测与识别算法研究</t>
  </si>
  <si>
    <t>燕肇一</t>
  </si>
  <si>
    <t>2013050107008</t>
  </si>
  <si>
    <t>彭真明</t>
  </si>
  <si>
    <t xml:space="preserve">舰船目标的检测与识别技术随着船只不断增多受到越来越多人的重视。海面环境易受大气，阴雨等外界环境影响，可见光范围下难以捕捉到目标，红外图像成为一种很好的观测手段。但红外图像信噪比低，目标小且无纹理和形状特征，在复杂背景下检测效果不尽如人意。本项目针对红外图像目标的检测的难点，研究开发海空背景下红外舰船目标自动检测、识别系统，具有一定的实用价值。 </t>
  </si>
  <si>
    <t>氧化锌基复合膜柔性气体传感器制备与性能初步研究</t>
  </si>
  <si>
    <t>蔡少威</t>
  </si>
  <si>
    <t>2013050108014</t>
  </si>
  <si>
    <t>乌江/2013050108021,朱国云/2013050108023</t>
  </si>
  <si>
    <t>太惠玲</t>
  </si>
  <si>
    <t>通过气喷法制取氧化锌基生长层，并在生长液中利用水热法使氧化锌基底生长出氧化锌纳米柱，形成氧化锌基复合薄膜材料。通过SEM扫描，观察不同时间下的氧化锌薄膜情况，得出结论。最后通过蒸汽法将六噻吩附于氧化锌基表面完成氧化锌基复合薄膜的制作。连上电极完成了传感器，进行传感器性能的检测，通过数据讨论进一步优化的方案，进行改进。</t>
  </si>
  <si>
    <t>基于透明PVDF压电薄膜的压力发电装置探索研究</t>
  </si>
  <si>
    <t>池京轩</t>
  </si>
  <si>
    <t>2013050106024</t>
  </si>
  <si>
    <t>朱绪丹/2013050106027,闫明珠/2013050106026</t>
  </si>
  <si>
    <t>本项目旨在通过查阅相关文献，理解压电效应产生原理，并初步了解PVDF压电薄膜的制备工艺，在实验室中可以自行制备出符合要求的PVDF压电薄膜。使用制备出的薄膜进行实验，掌握用实验测量物体物理属性的基本方法，再在此基础上，设计一种基于透明PVDF压电薄膜的压力发电系统，使其发电效率尽可能地高。本项目采用了新型压电材料（PVDF），与当前广泛使用的压电陶瓷相比，具有更好的物化特性。</t>
  </si>
  <si>
    <t>微型超高速光电探测器研究</t>
  </si>
  <si>
    <t>杜玮</t>
  </si>
  <si>
    <t>2013050202026</t>
  </si>
  <si>
    <t>尹微/2013050201029</t>
  </si>
  <si>
    <t>王占平</t>
  </si>
  <si>
    <t xml:space="preserve">    在前期研究工作的基础上，考虑采用新结构的开口型真空XRD结构和一体化的50Ω超宽带真空密封结构的微波同轴传输线输出组件；可换装的XRD阴极结构；真空密封的高性能、高可靠耐高压输入连接器；大存储电容，获得响应时间更短，体积更小的新一代微型超高速紫外/X射线探测器。</t>
  </si>
  <si>
    <t>基于压缩感知的声光信号后处理平台设计</t>
  </si>
  <si>
    <t>王浩正</t>
  </si>
  <si>
    <t>2013050108016</t>
  </si>
  <si>
    <t>苗泽恩/2013050108022,张书晗/2013040101018</t>
  </si>
  <si>
    <t>周鹰</t>
  </si>
  <si>
    <t>本设计针对传统压缩感知后处理系统的局限，创新的设计出一种基于压缩感知的后处理平台，使用液晶光阀与单像素光电二极管代替传统的CCD线阵相机，项目主要完成压缩感知在声光信号处理上的可行性验证，以及后期高速数据处理的计算平台。</t>
  </si>
  <si>
    <t>基于视频分析的交通车流量实时监控系统</t>
  </si>
  <si>
    <t>焦一源</t>
  </si>
  <si>
    <t>2013060108023</t>
  </si>
  <si>
    <t>明刊/2013060108020,蔡坤贝/2013060108024,张爽/2013060109032,杨羽/2014060106033</t>
  </si>
  <si>
    <t>牛新征</t>
  </si>
  <si>
    <t>我们的项目是基于opencv计算机视觉库和图像处理技术开发的交通车流量实时监控系统，使用SQL sever构建数据库，Qt设计UI界面。我们的系统提供了对视频中车辆信息进行统计以及历史信息查询等功能。系统实现是通过提取检测带，混合高斯建模，腐蚀膨胀，对检测带数据处理分析等步骤得出车辆信息，然后将车辆信息和视频信息分别存入数据库。</t>
  </si>
  <si>
    <t>基于移动互联网的数字广播与自媒体图文应用</t>
  </si>
  <si>
    <t>梅树豪</t>
  </si>
  <si>
    <t>2013060108009</t>
  </si>
  <si>
    <t>张静秋/2014060105032,李航宇/2014010904014,郭晓亭/2014060106031,于航/2014010904032</t>
  </si>
  <si>
    <t>贾龙飞</t>
  </si>
  <si>
    <t>科大好声音网络电台不仅实现了初步制定的计划和目标，更是完成了校园数字广播新的定义。用心发声，声声悦耳，电台基于新生代数字媒体对节目类型的需求度和自身特点，主打学习生活、文体娱乐、情感故事以及广播剧频道、实现图文与音频并茂。丰富的节目类型和详实的节目内容备受广大听众朋友的喜爱，不仅丰富了校园生活，并且实现了现场直播现场互动，为师生呈现出一个更广阔的空间、潮流的空间、互动的空间和参与的空间。</t>
  </si>
  <si>
    <t>基于超声波物理指纹的安全装置</t>
  </si>
  <si>
    <t>陈东子</t>
  </si>
  <si>
    <t>2012063010006</t>
  </si>
  <si>
    <t>宁培阳/2012019030008,万本钰/2012063010023,刘子涵/2012063010021,陈矜/2014060102023</t>
  </si>
  <si>
    <t>陈大江</t>
  </si>
  <si>
    <t>本作品针对传统的基于红外线或激光等技术的安全防护装置存在易伪造、被破解、设置场景单一等弊端。首次提出利用超声波收发硬件设计出具有高安全性、廉价、简易可操作的安全防护装置。该装置通过分析超声波的频点来提取发射机所具有的独特物理指纹，以实现检测敌手和抵抗伪造功能。该装置将软件算法与特殊硬件相结合，具有良好的可靠性及稳定性。该装置成本适当且适用于多种情景，在安防、探测、科研等多领域可灵活发挥广泛的作用。</t>
  </si>
  <si>
    <t>匿名快递</t>
  </si>
  <si>
    <t>庄凡</t>
  </si>
  <si>
    <t>2012060030017</t>
  </si>
  <si>
    <t>刘蕾/2012060030021,杨嘉峥/2013220302026</t>
  </si>
  <si>
    <t>王瑞锦</t>
  </si>
  <si>
    <t>为解决快递业务中用户信息泄露这一严峻信息危机，本系统从根源上对快递信息进行保护，以避免快递单上的信息直接以可识别的方式 （文字） 显示的角度提出防范快递服务泄密的措施建议，将物流层与快递信息隔开，设计二维码识别的快递单，将快递业务设计成为手机应用，从根本上杜绝快递服务成为个人信息泄密的工具。</t>
  </si>
  <si>
    <t>智能音箱</t>
  </si>
  <si>
    <t>2013070909014</t>
  </si>
  <si>
    <t>杨阳/2013070909017,吴一帆/2013070909020</t>
  </si>
  <si>
    <t>辛晓帅</t>
  </si>
  <si>
    <t>本项目以树莓派为平台，通过树莓派对传感器模块采集的信息进行处理，同时树莓派通过蓝牙模块与手机端进行连接，利用手机端的控制软件实现音箱功能的多样化，打造一个智能的音箱系统。</t>
  </si>
  <si>
    <t>基于人体脑电波频率检测的睡眠质量监测器</t>
  </si>
  <si>
    <t>雷涛</t>
  </si>
  <si>
    <t>2013070902012</t>
  </si>
  <si>
    <t>黄子轩/2013070902023,潘隽/2012079040023</t>
  </si>
  <si>
    <t>贺威</t>
  </si>
  <si>
    <t>在快节奏的现代社会中，随着生活学习工作等方面的压力越来越大，睡眠问题已经严重困扰着越来越多的人，但人们对自己的睡眠质量却难有及时有效的了解。   我们主要研究如何根据提取出的脑波信号进行频段分析，来检测δ波的分布情况，从而根据δ波的百分比来判断人体是否处于深度睡眠状态，进而监测人体的睡眠质量。   希望该项目能够帮助人们及时有效的监测自己的睡眠质量，从而能够在睡眠问题的早期便及时有效地发现问题，解决问题。</t>
  </si>
  <si>
    <t>基于Quanser实验平台改进设计与柔性机械臂振动控制研究</t>
  </si>
  <si>
    <t>张淼林</t>
  </si>
  <si>
    <t>2013070914014</t>
  </si>
  <si>
    <t>孟文秀/2013070914023</t>
  </si>
  <si>
    <t>现代科技高速发展，出现了一类机器人的机械装置。它们的形式各种各样，并且应用于各个领域。我们本次课题研究的就是属于其中的一种类型——柔性机械臂。本项目研究内容主要分为构建理论模型、控制器设计、软件实验仿真、物理实验仿真四部分。具体点来说就是从理论角度对柔性机械臂系统建立模型，通过边界控制策略来控制机械臂旋转角度和抑制系统振动，并在Quanser实验平台上进行物理实验仿真，对理论得出的控制器进行验证和分析。并且在此基础上进行双连杆柔性机械臂的控制研究。</t>
  </si>
  <si>
    <t>基于单片机的遥控开门系统</t>
  </si>
  <si>
    <t>陆昆杏</t>
  </si>
  <si>
    <t>2013070914022</t>
  </si>
  <si>
    <t>陶宇飞/2013020910025,符阳/2013050103014</t>
  </si>
  <si>
    <t>姜书艳</t>
  </si>
  <si>
    <t>在大学寝室里每当有人来开门的时候都需要放下手里的事情或者从床上下来开门，频繁的开门关门让我们觉得很麻烦。本系统就是为了解决这个问题而设计的，一方面是寝室里面手机或者遥控发射的信号后通过单片机系统控制电机转动钥匙而让门自动打开，第二方面是外面的人可以直接通过射频模块直接刷饭卡开门。本次项目的申请主要是在以前各种设计的基础上进行改进降低成本，使受众面积变广。</t>
  </si>
  <si>
    <t>基于四旋翼飞行器的定点悬停及自主取物</t>
  </si>
  <si>
    <t>张运凯</t>
  </si>
  <si>
    <t>2013070906011</t>
  </si>
  <si>
    <t>胡玉晗/2013070906012,王昌平/2013070906016</t>
  </si>
  <si>
    <t>史莹晶</t>
  </si>
  <si>
    <t>本项目以APM飞控平台为基础，Mission Planner为地面站，建立稳定可靠四旋翼飞行器，再加上GPS、红外等定位技术实现定点悬停，最终辅以机械手臂完成定点取物功能。</t>
  </si>
  <si>
    <t>智能床头灯</t>
  </si>
  <si>
    <t>李传凯</t>
  </si>
  <si>
    <t>2013070912014</t>
  </si>
  <si>
    <t>项目主要研究利用树莓派以及Raspbian系统并结合GPIO接口实现智能床头灯：当人体进入床头灯的感应区域后，将自动点亮灯光；通过安卓客户端，在安卓手机上通过蓝牙分别控制红色LED、绿色LED、蓝色LED和彩色LED的点亮与熄灭，实现不同的氛围灯光效果。</t>
  </si>
  <si>
    <t>基于PID的磁悬浮控制系统</t>
  </si>
  <si>
    <t>赖庆财</t>
  </si>
  <si>
    <t>2013070911010</t>
  </si>
  <si>
    <t>彭禹豪/2013070911014,张廉月/2013070911015</t>
  </si>
  <si>
    <t>邓罡</t>
  </si>
  <si>
    <t>基于PID的磁悬浮控制系统运用磁悬浮的科学手段，PID控制算法，可使物体处于无任何支撑以及无任何悬挂的情况下，具有悬空漂浮及旋转的效果，可用于珠宝展柜、工艺礼品、广告展示、科技展览等方面。通过优化悬浮系统本身，在系统上加之灯光、音乐效果以及增加系统外设功能，使之成为一件既有人文美感又有科技创新的工艺品。</t>
  </si>
  <si>
    <t>下推式磁悬浮</t>
  </si>
  <si>
    <t>占志鹏</t>
  </si>
  <si>
    <t>2013070911002</t>
  </si>
  <si>
    <t>龙嘉威/2013020916015,江昀隆/2013020909019</t>
  </si>
  <si>
    <t>本项目主要是由一个PID控制系统组成。霍尔传感器采集浮子位置信息，通过运算放大器放大后再经过ADC转换为数字量由单片机进行逻辑分析。单片机输出相应的pwm波控制信号到L298N驱动模块，L298N输出相应大小电流到线圈中，从而控制线圈产生的磁力大小，最终使得浮子位置信息发生改变，从而实现闭环控制，达到浮子悬浮的目标。项目创新点在于更合理的结构设计以及良好的观赏性。</t>
  </si>
  <si>
    <t>pm2.5净化器</t>
  </si>
  <si>
    <t>陈国豪</t>
  </si>
  <si>
    <t>2013070906020</t>
  </si>
  <si>
    <t>罗林/2013070905015</t>
  </si>
  <si>
    <t>主要由电源升压模块对十二伏电压进行升高达到几千伏的高压。输出高压对空气中的PM2.5吸附除尘。并对吸附的量进行检测，由闭环系统反馈到控制电路当中。自激推挽式DC—AC升压变换电路由续流二极管,阻尼电感,两个PNP三极管,两个基极电阻,一个谐振电容及有3个绕组的变压器组成。除尘器本体由集尘极和电晕极组成，曲率较大的线型电极称为电晕极，也叫放电极，曲率较小的平板型电极称为集尘极。通常将电晕极当作负电极，集尘极当作正电极。本作品中所用到的是闭环负反馈系统，高压电极板正极吸收微粒和PM2.5颗粒的同时，控制电路也在进行检测。检测是否吸收速率降低或者无法正常工作，一旦有检测的反馈信号反馈到中央控制系统。对反馈做出相应的相应，如减小电压或者进一步查询供电电源。由此来让系统达到一个自动控制的稳定的工作环境。</t>
  </si>
  <si>
    <t>机械臂阻抗控制设计及实验平台搭建</t>
  </si>
  <si>
    <t>谢翼远</t>
  </si>
  <si>
    <t>2012079110007</t>
  </si>
  <si>
    <t>李夏菁/2012079070028,滑翔/2012079050008</t>
  </si>
  <si>
    <t xml:space="preserve">  本项目在基于位置的阻抗位置系统中，将机械臂的坐标位置作为整个控制器的内环，而将阻抗力控制器作为外环附加。通过修正目标机械阻抗，阻抗控制控制系统能够快速修正参考位置轨迹从而达到快速响应接触力的目的。引入一个由力误差决定的目标阻抗，从而达到力跟踪的目的。随后，通过 Matlab 仿真结果验证设计的控制输入得到的目标力矩期望值的效果并在机器人实验室提供的下肢机器人平台上进行3自由度机械臂的阻抗跟踪实验。</t>
  </si>
  <si>
    <t>无人机搭载的激光高压输电线路异物去除装置</t>
  </si>
  <si>
    <t>李鑫垚</t>
  </si>
  <si>
    <t>2013070905026</t>
  </si>
  <si>
    <t>陈思思/2013070905030,谢瑞蒙/2013070906025</t>
  </si>
  <si>
    <t>利用无人机作为搭载平台，运用经过自己改装的激光异物切割装置切割悬挂在高压输电线路上的异物（如塑料袋，布料纤维等）。
使用模块：
1、激光切割模块，包括自主改装的激光发射器。
2、测距模块，包括测距传感器，用于测量激光头与被切割物体的距离从而调整无人机与被切割物的距离，避免无人机因距离高压输电线路太近而引起无人机失控。
3、遥控模块，包括遥控装置以在地面控制空中激光发射器的开与关。
4、电源驱动模块，利用充电锂电池以及电压转换装置为各个模块提供工作电源。
5、主控板模块，包括51单片机，用途有：①接收并处理测距传感器测量到的数据，并通过射频通信的模式发回到地面控制中心，从而及时调整无人机的位置。②通过开关模块并连同遥控模块的作用一同控制激光发射器的开关。</t>
  </si>
  <si>
    <t>自动避障四轴飞行器</t>
  </si>
  <si>
    <t>朱晓凡</t>
  </si>
  <si>
    <t>2013070906001</t>
  </si>
  <si>
    <t>余中豪/2013070906002,杨康宁/2013070906005</t>
  </si>
  <si>
    <t>1.针对设计方案实现本飞行系统的硬件选型和软件设计，拟完成飞行器原型机的制作。
2.对所做原型机进行软件调试和功能测试，拟基本实现静态自动避障功能和简单的动态自动避障功。
3.本项目研发的四旋翼飞行器重量轻，体积小，机械结构简单，有较好的灵活性和适应性。
4.此款飞行器预留有扩展接口，后期可扩展微型摄像头、模块，使之有更广阔的应用空间，例如：实现办公大楼无死角智能远程巡楼；探测地面机器人或地面智能小车无法到达的危险环境；实现高压输电线的空中巡线等，可以极大的节省人力成本和保证人们的生命安全。</t>
  </si>
  <si>
    <t>基于超声波定位系统的自动调节式麦克风</t>
  </si>
  <si>
    <t>董力维</t>
  </si>
  <si>
    <t>2013070913024</t>
  </si>
  <si>
    <t>郭思颖/2013070905027,安雨萌/2013010902026</t>
  </si>
  <si>
    <t>杨忠孝</t>
  </si>
  <si>
    <t>本研究项目致力于设计并实现完整的话筒自动调节系统，可以根据发声者与话筒的距离和位置变化自动调节话筒角度以及增益等参数，实现话筒的智能实时自动调节，保证话筒与发生者的合理距离，如果开发成功，可以方便地满足现场会议和演出对话筒调节的需要。本产品以STM32为中央控制芯片，利用舵机控制机械臂伸缩旋转来跟踪人声，机械臂头上安装声音收集模块采集声音，并通过单片机来处理增益。</t>
  </si>
  <si>
    <t>用于社会机器人的人机交互中对象视线估计</t>
  </si>
  <si>
    <t>常舒宁</t>
  </si>
  <si>
    <t>2013070913011</t>
  </si>
  <si>
    <t>张富生/2013070913013,董志宏/2013070913014</t>
  </si>
  <si>
    <t>姬艳丽</t>
  </si>
  <si>
    <t>人眼注视点估计是测量人类意识行为的有效工具，本项目意在将人眼注视点估计用于社会机器人，实现人机交互中机器人对人眼视线对接检测，使机器人主动理解人意，形成有较高使用价值的产品，可以极大的提高了社会机器人的智能化水平。在项目的实现上，创新的利用Kinect摄像头构建头部3D模型，并用opencv等工具对瞳孔定位，将头部朝向和瞳孔朝向建模相结合，完成注视点估计，最后借助指导老师教研室的社会服务机器人为平台进行实际测试，形成产品。</t>
  </si>
  <si>
    <t>基于单片机的无人机长距离输电线异物清除装置设计</t>
  </si>
  <si>
    <t>玄羽皓</t>
  </si>
  <si>
    <t>2013070906010</t>
  </si>
  <si>
    <t>1/2013070906010,2/2013070906021,3/2013070906026</t>
  </si>
  <si>
    <t>改装喷火枪需要一个小型电机进行喷射控制，配合红外测距传感器可以测量喷火头到异物的距离，通过测验可以知道不同风速情况下火焰的长度，从而确保火焰可以完全接触异物，达到清理目的，温度传感器可以测量高压线路的温度，一但接近线路材料的熔点，立即切断电路，关闭火焰，从而避免火焰熔断高压线路。</t>
  </si>
  <si>
    <t>多参数室内环境监测系统</t>
  </si>
  <si>
    <t>薛子威</t>
  </si>
  <si>
    <t>2012082020020</t>
  </si>
  <si>
    <t>江文添/2012082020018,叶佩/2012082020014</t>
  </si>
  <si>
    <t>室内污染已经成为世界公认的21世纪第三类污染源，室内环境质量关系到每一个人的健康，我们致力于研发性能稳定，检测精确，操作简便，性价比高的室内污染源检测装置，其具有PM1.0，PM2.5，PM10，甲醛等常见污染源监测，温湿度检测等多种功能，并可以通过以太网光纤/wifi无线传输监测数据到上位机，可以实现无人自动监测报警，并具备图形化界面方便监测员记录数据。产品用途广泛，可以用于家庭，学校，办公室，室内公共场所等多种环境。</t>
  </si>
  <si>
    <t>基于DSP28335的UPS并联运行系统的设计与实现</t>
  </si>
  <si>
    <t>余攀</t>
  </si>
  <si>
    <t>2013080203011</t>
  </si>
  <si>
    <t>谢涛/2013080203020,冷仕鹏/2013080203012</t>
  </si>
  <si>
    <t>韩杨</t>
  </si>
  <si>
    <t>UPS即不间断电源，当市电输入正常时，UPS 将市电稳压后供应给负载使用，当市电中断时， UPS 立即将电池的直流电能，通过逆变零切换转换的方法向负载继续供应220V交流电。单个UPS要做到很大容量技术难以实现，成本高，UPS模块化并联逐渐成为发展趋势。本项目研制一种基于DSP的UPS并联运行系统，结合DSP高性能的数据处理能力，能实时监测系统状态，精确控制多个模块之间的电流电压关系，输出稳定的交流电。</t>
  </si>
  <si>
    <t>分布式在线打印平台的实现</t>
  </si>
  <si>
    <t>齐聪</t>
  </si>
  <si>
    <t>2013080301018</t>
  </si>
  <si>
    <t>刘沛/2013080104012,姜智豪/2014100103020</t>
  </si>
  <si>
    <t>娄春伟</t>
  </si>
  <si>
    <t>我们的项目是“分布式在线打印平台的实现”，我们希望整合分散的打印资源，让需要打印的同学能享受到就近、便捷、廉价、自助的打印服务，让拥有打印机而苦于共享的同学能方便、简单、无需操心地共享打印机。通过解决同学们多次少量的打印痛点，弥补学校文印中心距离远、同学多、服务时间有限的短板，让同学们能节约时间、享受更好地打印体验，让文印中心能更好地服务有大量文印需求或特殊装订需求的同学，减轻文印中心压力。</t>
  </si>
  <si>
    <t>外骨骼机器人无刷直流电机伺服控制器开发</t>
  </si>
  <si>
    <t>李克武</t>
  </si>
  <si>
    <t>2013080302019</t>
  </si>
  <si>
    <t>肖立超/2013080102008,陈日旺/201308030204006,韦婷婷/2014050204006,刘晓伟/2013080302003</t>
  </si>
  <si>
    <t>龙波</t>
  </si>
  <si>
    <t>项目围绕“开发一套具有自主知识产权的，适合于外骨骼机器人机械手的永磁无刷伺服电机控制器，能够实现快速定位及其跟踪控制”的主要任务，进行“位置-速度-电流三闭环控制”、“控制器+驱动器一体化控制+本地散热控制器”、“无速度传感器控制”和“ATMEL(CPU)+GAL 驱动方案”等内容进行研究，力求设计出一套具有自主知识产权的永磁无刷伺服电机控制器。我校近期设立了机器人研究中心本项目的研究对我校机器人研究的发展也就有着重要意义。</t>
  </si>
  <si>
    <t>电磁感应式无线充电装置设计与开发</t>
  </si>
  <si>
    <t>杨皓泽</t>
  </si>
  <si>
    <t>2014080301004</t>
  </si>
  <si>
    <t>欧阳志远/2014080301003,王强/2014080301024,刘博文/2014080105034</t>
  </si>
  <si>
    <t>冯代伟</t>
  </si>
  <si>
    <t>随着石油资源的日趋紧张，相应国家对“清洁能源”的倡导，未来电动汽车和混合动力汽车会有着很好的运用前景。与此同时，自动化工厂里的智能机器人使用也日趋广泛。所以，电动汽车与智能机器人如何方便高效的充电成为了人们需要思考的问题。就这些问题，我们小组发现了无线充电在未来的广泛运用前景，提出研究电磁感应式无线充电。该充电方案通过电磁感应的方式将供电设备的能量传送到用电设备，用电设备利用该能量对电池进行充电。供电设备和用电设备之间以磁场传输能量，两者之间不用电线连接，从而为汽车和机器人的充电智能化提供了可能。</t>
  </si>
  <si>
    <t>多功能可变形智能桌的设计与研制</t>
  </si>
  <si>
    <t>严岚</t>
  </si>
  <si>
    <t>2013080105028</t>
  </si>
  <si>
    <t>徐泽皓/2013080105004,韩锐/2013080203018</t>
  </si>
  <si>
    <t>孙锐</t>
  </si>
  <si>
    <t>本项目基于智能化集成化简便生活的理念，针对多功能可变形智能桌在不同使用条件下的操作便捷度与性能问题，分析多功能可变形智能桌的各项需求，建立力学模型，并进行实验验证。完成多功能可变形智能桌虚拟样机搭建、软件仿真验证以及物理样机的研制；</t>
  </si>
  <si>
    <t>基于生物视觉机理的图像去雾方法研究</t>
  </si>
  <si>
    <t>王宝琛</t>
  </si>
  <si>
    <t>2013090101011</t>
  </si>
  <si>
    <t>邓梅/2013090102030,谢雨心/2013090102027</t>
  </si>
  <si>
    <t>李永杰</t>
  </si>
  <si>
    <t xml:space="preserve">研究内容:基于视觉成像原理,研究一种算法以实现去除图像中的噪声污染，得到可以传达信息量更多的还原后的图像,例如去除雾天拍摄照片中的雾的影响,得到较为清晰的图像。
进展:我们在Land的Retinex（视网膜皮层）理论的基础上，通过matlab程序实现了SSR算法和MSR算法，并且通过统计数据的对比发现了两个算法的不足和优势,程序和算法还需加以改进,以得到更好的去雾效果。
</t>
  </si>
  <si>
    <t>基于二代测序数据的miRNA计算软件-miRay软件开发</t>
  </si>
  <si>
    <t>王菊</t>
  </si>
  <si>
    <t>2013090202013</t>
  </si>
  <si>
    <t>王玉舟/2013090202001,林喆/2013090202005</t>
  </si>
  <si>
    <t>黄健</t>
  </si>
  <si>
    <t>随着高通量测序技术的发展和miRNA调控基因表达功能的逐渐揭示，测定不同组织在生理及病理状态下各种miRNA的含量，寻找差异表达miRNA正在成为疾病诊断与鉴别诊断的重要手段。特定的miRNA甚至可以作为治疗疾病的靶标。miRay软件，可批量计算二代测序sra文件中，miRNA序列出现的次数，并以此推算miRNA在这些测序样本中的表达量。该软件首先通过SRA工具包中的fastq-dump工具，将sra文件转换为fasta标准序列文件，其中包含这个样本中的所有生物学序列。然后使用perl脚本对序列文件进行拼接和比对，计算出每一个样本中的每一种miRNA出现的次数。在最终结果文件中，行表示一种miRNA，列为一个样本，是Tab键分隔。因此，便于使用R等统计软件进行后续统计分析。该程序使用perl的Tkx模块实现了文本选择可视化，并且使用PAR模块编译成为独立可执行文件。</t>
  </si>
  <si>
    <t>定向运动中运动员的生理信号采集与定位系统研究开发</t>
  </si>
  <si>
    <t>卢极清</t>
  </si>
  <si>
    <t>2012091010016</t>
  </si>
  <si>
    <t>朱晔/2012091010020</t>
  </si>
  <si>
    <t>张会雄</t>
  </si>
  <si>
    <t xml:space="preserve">1、完成了对zigbee的功率和传输距离的测试，确定了zigbee方案的可行性。
2、完成了zigbee自组网，能够稳定传输信息，解决了子移动节点频繁切换父节点后短地址会改变的问题。
3、用树莓派完成了系统的计时精确计时功能，并且可以驱动热敏打印机打印成绩等相关信息。
4、用cc2530芯片驱动RFID-RC522读卡器对IC卡进行读写操作。
5、完成了arduino对PulseSensor脉搏传感器的驱动，可以在上位机读取到准确的脉搏率。
6、用Qt完成了管理软件的数据库操作和串口数据处理。
</t>
  </si>
  <si>
    <t>草鱼热激蛋白70与热激反应因子相互作用的研究</t>
  </si>
  <si>
    <t>邹佳佳</t>
  </si>
  <si>
    <t>2013090202027</t>
  </si>
  <si>
    <t>班彤彤/2013090201025,陈书铭/2013090201027</t>
  </si>
  <si>
    <t>张安英</t>
  </si>
  <si>
    <t xml:space="preserve">1. 草鱼HSF1 cDNA获取，并构建在表达质粒上
2. 草鱼Hsp70启动子序列的获取，并构建到荧光素酶报告质粒上
3. 免疫共沉淀研究Hsp70和HSF1的相互作用 
4. 采用荧光素酶报告系统研究HSF1对Hsp70表达调控
现在已经完成第一步HSF1真核表达载体的构建，正在进行HSP70真核表达载体的构建。
</t>
  </si>
  <si>
    <t>鼠类初级视皮层视觉刺激平台设计</t>
  </si>
  <si>
    <t>辛倩倩</t>
  </si>
  <si>
    <t>2013090101031</t>
  </si>
  <si>
    <t>潘昱韡/2013090101034</t>
  </si>
  <si>
    <t xml:space="preserve">根据科研需求进行了项目的规划，阅读文献了解了软件的基本需求，确定了视觉刺激的种类。
阅读Cambridge 系统手册，学习Cambridge语言及mat lab语言，掌握了部分相关的编程语言。
鼠类初级视皮层刺激软件基于电生理系统的mat lab程序设计部分已经完成。
</t>
  </si>
  <si>
    <t>环境响应型CpG寡核甘酸-PEG共聚物的合成和表征</t>
  </si>
  <si>
    <t>牛佳浩</t>
  </si>
  <si>
    <t>2013090201008</t>
  </si>
  <si>
    <t>颜福刚/2013090202006,孙菡/2013090202026</t>
  </si>
  <si>
    <t>吴春惠</t>
  </si>
  <si>
    <t xml:space="preserve">1.DSPE-PEG-CpG的合成及表征；2.DSPE-PEG-TPP的合成及表征；3.对PH响应型linker的探究
</t>
  </si>
  <si>
    <t>孤独症脑网络模式识别研究</t>
  </si>
  <si>
    <t>2013090101033</t>
  </si>
  <si>
    <t>樊云霜/2013090101027,刘昭辉/2013090101015</t>
  </si>
  <si>
    <t>段旭君</t>
  </si>
  <si>
    <t xml:space="preserve">建立孤独症脑网络模式识别预测模型，最终实现对孤独症脑影像模式识别的正确率达到90%。
首先，我们学习了模式识别、SVM、T检验、方差分析、皮尔逊相关、PCA等。通过对模式识别的算法分析，利用支持向量机（SVM）的方法，采用交叉检验的方式，输入训练集以构建模式分类器模型，并用测试集进行评估，最后将已经通过预处理的一维脑网络数据放入支持向量机中进行分类，进行孤独症的识别。
之后，我们通过对核磁共振的原理学习后，开始进行图像的预处理，在核磁共振采集到脑网络的功能连接数据后，通过DPARSF软件，对数据进行回归，滤波及一些参数设置，得到预处理后的图像，再通过算法，转换为一维的数据，用以进行模式识别。
</t>
  </si>
  <si>
    <t>人参皂苷RB1通过促进神经生成发挥抗抑郁作用</t>
  </si>
  <si>
    <t>王美丹</t>
  </si>
  <si>
    <t>2013090201028</t>
  </si>
  <si>
    <t>赵欣/2013092020028</t>
  </si>
  <si>
    <t>游自立</t>
  </si>
  <si>
    <t xml:space="preserve">（1）对大鼠进行抑郁处理，使小鼠产生抑郁症状；
（2）实验人员给大鼠口服人参皂苷Rb1，建立一组合理、科学的评价指标，以水迷宫观察动物的学习记忆能力，以大鼠强迫游泳实验、大鼠悬尾实验、大鼠体重和自主活动等检测动物的行为、认知参数； 
（3）对人参皂苷Rb1改善认知与行为作用进行科学系统的药效学评价。
进展：
（1）对大鼠进行抑郁处理，使小鼠产生抑郁症状；
（2）给大鼠口服人参皂苷Rb1，建立一组合理、科学的评价指标，以水迷宫观察动物的学习记忆能力，以大鼠强迫游泳实验、大鼠悬尾实验、大鼠体重和自主活动等检测动物的行为、认知参数。
</t>
  </si>
  <si>
    <t>管道检测机器人</t>
  </si>
  <si>
    <t>尹杰</t>
  </si>
  <si>
    <t>2013200102033</t>
  </si>
  <si>
    <t>刘志亮</t>
  </si>
  <si>
    <t>现代社会需要大量管道输送石油、天然气等资源，为防止安全事故的发生，管道检测尤为重要。由于大多数管道处在地下，且管道内可能含有有毒气体，因而采用机器人检测代替传统人工检测是未来发展的趋势。传统管道机器人多采用有缆检测，但拖缆对机器人行进速度、行进距离等有着严重的负面影响，且检测方式多采用视频检测，容易出现错检及漏检等问题。我团队拟设计无缆管道机器人，采用电池供电、进行数据实时分析和处理，同时进行实时控制。此外，检测机器人结构预留拓展功能接口，可实现多种检测方式（如漏磁检测、超声波检测、摄像头视检）等共同检测。在控制算法上实现自动寻径、根据剩余电量自动返回等新功能。</t>
  </si>
  <si>
    <t>BabyStopCrying—婴儿智能脚环</t>
  </si>
  <si>
    <t>唐国智</t>
  </si>
  <si>
    <t>2013200102021</t>
  </si>
  <si>
    <t>孙铭萱/2013200102007,杨坤于/2013200102005</t>
  </si>
  <si>
    <t>当今社会很多年轻父母都缺乏生活经验，不能很好地照顾新生儿，并且大多数年轻父母不能判定婴儿哭泣或吵闹时的含义（如，是否饿了或者是否需要大小便等）。针对这一社会现象，我们设计了婴儿智能脚环，用于收集、统计及分析婴儿每天各时段的生理状态,并且在有特殊情况时（如，是否饿了或者是否需要大小便等）给予父母相应的提示。使父母能够更加准确地了解婴儿的需求与身体情况，帮助年轻父母更好地照顾孩子。</t>
  </si>
  <si>
    <t>基于指纹识别的校园课堂签到数据分析系统</t>
  </si>
  <si>
    <t>蔡思栩</t>
  </si>
  <si>
    <t xml:space="preserve"> 2014020910002</t>
  </si>
  <si>
    <t>王迪/2014020910026,朱逸彬/2014020910037</t>
  </si>
  <si>
    <t>江朝抒</t>
  </si>
  <si>
    <t>将指纹识别引入课堂签到，将课堂签到变得更加简洁高效，精简人力物力；分析出勤行为，为学校决策提供数据支持。</t>
  </si>
  <si>
    <t>视频在车联网上传输优化研究</t>
  </si>
  <si>
    <t>李冠男</t>
  </si>
  <si>
    <t>2013200104028</t>
  </si>
  <si>
    <t>何冰/2012033020018</t>
  </si>
  <si>
    <t>赖俊宇</t>
  </si>
  <si>
    <t>在车联网中，对于视频传输方式的研究，现有模拟传输、数字编码传输、数字非压缩传输等诸多技术，但是对于视频传输质量和传输策略的优化一直存在很多问题，也一直是研究的热门。视频流业务，相比其他业务类型（如IP语音通话）对移动网络带宽资源的消耗依然巨大。由于移动运营商无线接入网的空口频谱带宽受限，并且极其宝贵，如何高效利用有限的频谱带宽资源依然是一个重要的研究课题。本项目主要研究内容为：通过项目研究分析，拟从视频在车联网中的传输方式和传输策略两个角度提出优化方案，以有限的带宽资源进行高效的视频传输。</t>
  </si>
  <si>
    <t>智能球形变形机器人</t>
  </si>
  <si>
    <t>2014200101012</t>
  </si>
  <si>
    <t>熊梦恺/2014200101014,何志霖/2014200101034</t>
  </si>
  <si>
    <t>郝家胜</t>
  </si>
  <si>
    <t>球形变形仿生机器人基于是一款基于headpox robot，能实远距离遥控，具有球形和类蜘蛛型两种形态的先进设备。当机器人处于球形状态时，它可以实现在平坦的路面上进行自行滚动的功能，当机器人变形处于仿生蜘蛛状态时，他可以在崎岖的路面上像蜘蛛一样爬行。球形变形仿生机器人将在地质勘探，抢险救灾，智能家居领域发挥重要作用。</t>
  </si>
  <si>
    <t>能源器件中气体扩散率与界面晶体应变的分析研究</t>
  </si>
  <si>
    <t>韩玉培</t>
  </si>
  <si>
    <t>2014170101014</t>
  </si>
  <si>
    <t>杨威/2014170101001,夏大维/2014170102002</t>
  </si>
  <si>
    <t>何伟东</t>
  </si>
  <si>
    <t>该研究主要分析晶体应变与界面参数的关系，进而推演晶体应变对能源器件中气体扩散速率常数的影响</t>
  </si>
  <si>
    <t>无线视频传输遥控智能多功能小车</t>
  </si>
  <si>
    <t>陈少为</t>
  </si>
  <si>
    <t>2014170102010</t>
  </si>
  <si>
    <t>李家琦/2014170101009,陈浩然/2014170101026</t>
  </si>
  <si>
    <t>井实</t>
  </si>
  <si>
    <t>智能小车远程控制和远程视频采集的功能、循迹功能、避障功能以及环境检测功能</t>
  </si>
  <si>
    <t>超疏水微胶囊的制备及其添加型智能涂层研究</t>
  </si>
  <si>
    <t>崔君怡</t>
  </si>
  <si>
    <t>2013170101004</t>
  </si>
  <si>
    <t>韩一冰/2014170102017,郝杰/2014170101027,叶成志/2014170101010</t>
  </si>
  <si>
    <t>吴刚</t>
  </si>
  <si>
    <t>传统涂层只能被动的为基底提供保护且功能单一，添加型智能涂层可以很好解决这一问题，本项目旨在制备不同结构的超疏水微胶囊，对其进行结构表征和相关性能测试，揭示微胶囊结构与性能之间的定性定量关系，并研究基于微胶囊的多功能智能涂层及其应用。</t>
  </si>
  <si>
    <t>基于ARM架构微处理器的多旋翼飞行器设计</t>
  </si>
  <si>
    <t>陈洢铭</t>
  </si>
  <si>
    <t>2013170101001</t>
  </si>
  <si>
    <t>杨宏润/2013170201025</t>
  </si>
  <si>
    <t>张昌华</t>
  </si>
  <si>
    <t>该项目使用MEMS传感器结合互补滤波算法，得到飞行器的航姿参考系统，以ARM微处理器为导航控制核心，实现飞行器的飞行控制</t>
  </si>
  <si>
    <r>
      <t>介电可调Bi</t>
    </r>
    <r>
      <rPr>
        <vertAlign val="subscript"/>
        <sz val="10"/>
        <rFont val="宋体"/>
        <charset val="134"/>
      </rPr>
      <t>1.5</t>
    </r>
    <r>
      <rPr>
        <sz val="10"/>
        <rFont val="宋体"/>
        <charset val="134"/>
      </rPr>
      <t>XNb</t>
    </r>
    <r>
      <rPr>
        <vertAlign val="subscript"/>
        <sz val="10"/>
        <rFont val="宋体"/>
        <charset val="134"/>
      </rPr>
      <t>1.5</t>
    </r>
    <r>
      <rPr>
        <sz val="10"/>
        <rFont val="宋体"/>
        <charset val="134"/>
      </rPr>
      <t>O</t>
    </r>
    <r>
      <rPr>
        <vertAlign val="subscript"/>
        <sz val="10"/>
        <rFont val="宋体"/>
        <charset val="134"/>
      </rPr>
      <t>7</t>
    </r>
    <r>
      <rPr>
        <sz val="10"/>
        <rFont val="宋体"/>
        <charset val="134"/>
      </rPr>
      <t>材料的研究</t>
    </r>
  </si>
  <si>
    <t>许珈铭</t>
  </si>
  <si>
    <t>2013170102025</t>
  </si>
  <si>
    <t>汤科/2013170102020</t>
  </si>
  <si>
    <t>高莉彬</t>
  </si>
  <si>
    <t>铋基焦绿石材料具有较大的介电常数，较好的温度稳定性，非常低的介电损耗，尤其是在外加电场条件下具有介电可调性，近年来被许多研究者所关注。该项目以Bi1.5XNb1.5O7材料为研究对象，通过不同的X阳离子取代，研究该材料的微观结构、介电性能随取代X离子的变化规律；通过固相烧结法制备Bi1.5XNb1.5O7陶瓷材料，研究制备条件对材料结构、性能的影响，寻找生成单一焦绿石相的热力学条件。</t>
  </si>
  <si>
    <t>锂离子电池正极材料磷酸铁锂/石墨烯的合成与性能研究</t>
  </si>
  <si>
    <t>饶高峰</t>
  </si>
  <si>
    <t>2014170101004</t>
  </si>
  <si>
    <t>林帅/2014170102013,甄诚/2014170102007</t>
  </si>
  <si>
    <t>磷酸铁锂是动力锂离子电池领域重要的正极材料，因性能较好、原料价格低廉备受厂家青睐。但国内磷酸铁锂正极材料却受到很多制约，如产品尺寸形貌不规则、材料尺寸较大、产品批次间性能有差异，这大大制约了材料的大规模应用。现已将磷酸铁锂材料晶胞尺寸控制在100nm左右，且形貌较规则，电池测试性能良好。石墨烯独特的二维结构有利于作为LiFePO4的良好载体 , 进而合成的LiFePO4/石墨烯复合正极材料有望克服电导率低的缺陷,实现锂离子电池性能的显著提高。</t>
  </si>
  <si>
    <t>基于ARM的智能家居的人机交互软件设计</t>
  </si>
  <si>
    <t>李梓宁</t>
  </si>
  <si>
    <t>2013170102011</t>
  </si>
  <si>
    <t>蒋昱/2013170101009</t>
  </si>
  <si>
    <t>廖永波</t>
  </si>
  <si>
    <t>基于ARM处理器，使用linux操作系统，通过设计人机交互软件，使用户能够通过在LCD屏上实时监测家电运行情况，并可根据家电反馈的数据适时调整运行状态，方便统一管理各类家电，并且能够通过软件根据用户的个性为家电定制运行状态以实现更加人性化的居住环境，让家居生活实现一体化，将住宅打造成一个提供便捷，舒适生活环境的整体，让家居生活更加宜人。</t>
  </si>
  <si>
    <t>锂离子电池正极LixM(XO4)Y1/0材料研究</t>
  </si>
  <si>
    <t>许正瑞</t>
  </si>
  <si>
    <t>2013170102026</t>
  </si>
  <si>
    <t>锂离子电池的正极材料影响着锂离子电池的能量密度、倍率特性及循环寿命等电化学性能。具有橄榄石结构的LixM(XO4)Y1/0材料作为锂离子电池正极使用时，其本征的材料稳定性使其在安全性、循环寿命等方面拥有显著优势，电压平台、电导率等性能可通过诱导效应、元素掺杂等方法优化。本项目以LiFePO4材料体系为基本研究对象，选择1种或2种金属参杂制备AxM(XO4)Y1/0化合物，优化其电化学性能。</t>
  </si>
  <si>
    <t>对我国高校实施通识教育的历史与现状分析及对未来的思考－－基于对国内部分高校的调研</t>
  </si>
  <si>
    <t>张丹</t>
  </si>
  <si>
    <t>2013120301027</t>
  </si>
  <si>
    <t>朱楚雪/2012127030001</t>
  </si>
  <si>
    <t>从通识教育的角度探索现代大学人才培养模式的重构，使通识教育能够真正成为高等学校的教学制度。在此基础上文章着眼于国内高校实施通识教育的历史与现状，同时进行深入比较分析，总结经验，提出对未来我国发展和完善通识教育体系的几点思考，这在一定程度上有利于促进我国通识教育的完善，为通识教育的发展提供一种视角和建议。这不仅有利于国内高校自身发展，而且对于精英人才、创新人才的培养，对于国家科技进步与创新、国家软实力的提高及综合国力的增强具有十分重要意义，长远来看，有利于促进国家和民族复兴。</t>
  </si>
  <si>
    <t>微信在高校学生事务管理中的应用现状及对策研究</t>
  </si>
  <si>
    <t>温淑婧</t>
  </si>
  <si>
    <t>2013120102013</t>
  </si>
  <si>
    <t>李雪/2013120102006,龙权/2013120102015</t>
  </si>
  <si>
    <t>高天鹏</t>
  </si>
  <si>
    <t>网络新媒体技术及其应用创造了新的人类生活环境，新的人类生存状态及交往空间，形成了信息时代一种崭新的网络环境，在当前这个科学技术日新月异的时代，计算机网络和手机媒体在高等院校管理与教学过程中广泛应用，贯穿于高等院校教学与管理的各个环节，利用相关技术手段，在高等院校开展学生工作，是高等院校学生工作模式的一种创新，是高等院校学生工作新理念新模式新高度新方法。</t>
  </si>
  <si>
    <t>“双微”时代背景下的高校网络文化建设研究</t>
  </si>
  <si>
    <t>张朝辉</t>
  </si>
  <si>
    <t>2013120102019</t>
  </si>
  <si>
    <t>刘家伟2013120101011/,向凌灏/2013120302013</t>
  </si>
  <si>
    <t>黄飞凯</t>
  </si>
  <si>
    <t>高校主动开通官方微博、微信, 通过微博、微信搭建了与师生之间、与社会之间更为顺畅的信息交流、思想沟通和资讯互动的平台，通过微博、微信发布历史文化信息，可以凸显学校的文史风景；通过微博、微信发布学校重要新闻、通知通告、招生就业等新闻信息，畅通新媒体信息发布渠道；发布教学科研信息，展示学校教学和学科实力，通过微博、微信了解师生的困难和存在的问题，了解师生的思想动态，有针对性地解决师生的时间困难，提高办事效率提供学习服务和生活服务，也极大地促进了社会各界对高校的进一步了解，大大提升了高校的社会认知度。</t>
  </si>
  <si>
    <t>创新型人才培养视角下国外通识教育模式研究——基于国外十所高校的调研结果</t>
  </si>
  <si>
    <t>李缌缌</t>
  </si>
  <si>
    <t>2013120303025</t>
  </si>
  <si>
    <t>李欣颖/2013120303029,胡倩倩/2012127030013</t>
  </si>
  <si>
    <t>通过了解国外通识教育发展的基本路径，及国外著名高校通识教育的基本做法和成功经验，探索新的高校人才培养模式。在总结国外通识教育成果的基础上，以培养创新型人才为视角，在国际化、技术化和精英人才培养的环境下探索新的课程体系建设；探索教育教学观念、内容方式方法的创新变革和人才培养模式的改革；探索现代大学内涵模式的重构。</t>
  </si>
  <si>
    <t>区域可持续发展中的地方政府合作问题研究</t>
  </si>
  <si>
    <t>杨乐妮</t>
  </si>
  <si>
    <t>2014120101001</t>
  </si>
  <si>
    <t>刘修齐/2014ys1001011,罗佳/2014120101013</t>
  </si>
  <si>
    <t>锁利铭</t>
  </si>
  <si>
    <t>治理机制的形成因素、空间边界、实施效果以及改进方向等问题，都亟待在理论上作出解释与对策建议。因此，选择经济区跨界环境治理机制的研究，有助于丰富我省对经济区跨界环境治理机制的理论认识，同时有助于完善我省跨界环境治理模式，探索经济区可持续发展的地方政府全面合作机制。</t>
  </si>
  <si>
    <t>大学生素质拓展训练营</t>
  </si>
  <si>
    <t>何心苔</t>
  </si>
  <si>
    <t>2014120301009</t>
  </si>
  <si>
    <t>杨璐/2014120301034,游晓敏/2014120301010,刘悦伶/2014120301033,陈玮欣/2014120301016</t>
  </si>
  <si>
    <t>李智超</t>
  </si>
  <si>
    <t>该项目立足于当代大学生的生活和个人成长需求，致力于培养出更好的全方位的战略型人才。同时项目的主要运营成员均为在校大学生，能更好的了解当代大学生的需求，做出较好的调整，使这些需求得到极大的满足。项目的前期投入较大，主要包括办公场地的租赁、活动器材的购买、工作人员的工资、活动对内对外的大力度宣传。中期和后期的投入较小，减少了活动器材购买的经费支出，但常规支出和宣传支出依旧是必不可少的，与此同时，后期的收入会增加，收支也会保持一定的平衡。</t>
  </si>
  <si>
    <t>四轴飞行器视觉自主导航技术</t>
  </si>
  <si>
    <t>叶果</t>
  </si>
  <si>
    <t>2014000202010</t>
  </si>
  <si>
    <t>刘智宇/2014000203006,谭承志/2013040203028</t>
  </si>
  <si>
    <t>彭琛</t>
  </si>
  <si>
    <t>四轴飞行器被广泛军事、民用和科学研究三大领域，但其在GPS信号缺失的地区会出现信号缺失和不稳定等问题，为了解决这个问题，本项目拟探索采用视觉导航技术实现与卫星导航系统的性能互补。项目采用机载OV7670摄像头，完成对图像的提取，用ARM芯片分析后，通过I2C将数据传输给飞行控制器，实现对飞行航迹的改变。项目后期还可以扩展视觉跟踪的技术，利用视觉算法实现僚机自动跟踪长机，以及可以加装红外摄像头实现对火情的预警与评估。</t>
  </si>
  <si>
    <t>基于低频信号的思维活动潜能评估技术</t>
  </si>
  <si>
    <t>董鑫</t>
  </si>
  <si>
    <t>2013030202022</t>
  </si>
  <si>
    <t>李耀先/2013030103013,李秋实/2013010917016</t>
  </si>
  <si>
    <t>人脑在活动时会产生频率为1Hz的低频信号，实验发现与此时的大脑的思维能力有着一定的程度的关系。本项目的目的是探究低频信号与思维能力的影响。在低频信号采集上使用了近红外光谱术（fNIRS），利用近红外光在生物组织中能传输到较深部位的特点，以及生物组织中主要吸收色团为反映氧代谢的不同生色团且吸收光谱不同的特性，如血液中的含氧血红蛋白和脱氧血红蛋白等，检测局部组织中这些生色团浓度的变化。之后对实验人员采用疲劳驾驶的评估方式，让被检测人全真模拟汽车驾驶情况，利用可以发出近红外光的LED对实验者的大脑进行实时扫描并用探头检测记录当前大脑含氧血红蛋白含量的数据，并间隔1小时进行刺激性实验，来判断被测人员的反应能力、思维情况。通过对实时数据于刺激性实验的采集数据进行对比，探究其低频信号的产生规律，进而对思维能力进行评估，其成果可以应用于医疗、交通、特殊部门等方面。</t>
  </si>
  <si>
    <t>基于GPS定位系统与物联网技术的小型足迹记录仪</t>
  </si>
  <si>
    <t>陈湧双/2013020910008,鲍蕾蕾/2013010901028</t>
  </si>
  <si>
    <t>鲍景富</t>
  </si>
  <si>
    <t>可随身穿戴的便捷性、高速无线传输、加上定制嵌入式系统的低功耗，使得可穿戴设备火热电子市场。智能手环作为其代表，更是飞速推陈出新，不断升级。我们的项目便是实现一款智能手环，内嵌的GPS模块可以时刻记录下穿戴者的位置信息，回到家后，PC端会将数据处理，并在我们开发的应用程序上显示出穿戴者一天的行程。当穿戴者在外运动（尤其是越野等剧烈活动）、探险旅游时，无需带沉重的手机，带上手环就可以自动记录自己的足迹。当然，我们项目后期将会加入更多的功能，使得我们的手环更加舒适和便捷。</t>
  </si>
  <si>
    <t>圆环型光栅中的缺级现象研究及应用</t>
  </si>
  <si>
    <t>张宇枫/2014020905021,孙乾/2013060204014</t>
  </si>
  <si>
    <t>本文综合三篇国际光学顶级期刊的设计，在最新的圆环光栅设计上进一步研究:通过设计一种特定的三环圆环型光栅，并进行相关的数学推导，得到该圆环光栅的衍射光强解析式。项目创新点在于首次利用解析式进行更精确的该类光学系统设计；同时该项目也是完美地将理论分析与实验数据相结合，深入研究了圆环光栅中所产生的缺级现象。</t>
  </si>
  <si>
    <t>同时同频全双工自干扰信道关键参数的测量</t>
  </si>
  <si>
    <t>王锐</t>
  </si>
  <si>
    <t>陈明/2013050108011,刘矗/2013100201019</t>
  </si>
  <si>
    <t>黄川</t>
  </si>
  <si>
    <t>该项目最大的应用特色在于，该种设计可以适用于图像编码传输信息中。在激光传输数据时，使用我们的设计，可以进行更加精确高效的图像编解码；另外，该设计可以用于空间滤波上，来得到一种新型的光学滤波系统。</t>
  </si>
  <si>
    <t>AskFood-基于移动端的营养健康助手</t>
  </si>
  <si>
    <t>鲁科辰</t>
  </si>
  <si>
    <t>2014220305026</t>
  </si>
  <si>
    <t>郭华林/2014220305025,韦志宾/2014220305008</t>
  </si>
  <si>
    <t>陈安龙</t>
  </si>
  <si>
    <t>Ask Food 是一款基于移动端的个人营养管理软件，适配于iOS和Android端。该软件将专注于食物营养的分析与用户的反馈，实现以下几大功能：
 1.该软件会以一个私人助手的方式来与用户进行聊天，在每日的早餐、午餐、晚餐时间提醒用户，同时与用户以聊天的方式谈论每餐2.在给Ask Food谈论当餐之后，会给出一些可靠的建议和模糊化营养价值概念。
3.同时，用户在与该App进行交流之后，可以在“往日数据”里查看这些日来有软件算法预估的营养摄入曲线数据表图</t>
  </si>
  <si>
    <t>基于微信的图书推荐和互动系统</t>
  </si>
  <si>
    <t>罗阳星</t>
  </si>
  <si>
    <t>2014220402033</t>
  </si>
  <si>
    <t>杨林彬/2014220402030,章楚越/2014220402031</t>
  </si>
  <si>
    <t xml:space="preserve">该研究旨在开发一个对图书推荐的系统，分为网页和微信平台两个板块，定时推送优质图书阅读推荐，订阅者可自主按需获取这些动态信息，但是由于信息动态变化，人为收集工作量大，所以需要运用爬虫技术收集这些信息，再通过开发的系统进行加工推送以节省时间；
采用方法：Python爬虫获取信息，Mysql数据库存储信息，网页及微信公众号展示信息以及实现附加功能
</t>
  </si>
  <si>
    <t>基于单片机的智能变色杯垫</t>
  </si>
  <si>
    <t>金宙贤</t>
  </si>
  <si>
    <t>2014220302001</t>
  </si>
  <si>
    <t>金宙贤/2014220302001,李耀宇/2014220302002,包玉立/2014220302003</t>
  </si>
  <si>
    <t>黄克军</t>
  </si>
  <si>
    <t xml:space="preserve"> 此项目制作智能杯垫，通过单片机控制温度传感器和压力传感器，时刻记录检测杯中液体的温度和因杯中液量改变而影响的杯底压力，从而通过杯底的彩色LED灯根据杯中液体的温度或则液量显示不同的颜色，具有很好的观赏性和提示使用者液体温度，也避免使用者被烫伤。</t>
  </si>
  <si>
    <t>基于安卓的通知发布和生活安排软件开发</t>
  </si>
  <si>
    <t>肖文倩</t>
  </si>
  <si>
    <t>2014220102029</t>
  </si>
  <si>
    <t>王瑞奇/2014220301013,陈飞宇/2014060106001</t>
  </si>
  <si>
    <t>这是一款实现通知发布及日程安排相融合APP应用软件，不仅能为学生提供消息通知的发送与接收，更能第一时间帮助同学们安排时间，达到高效合理地利用校园时间的目的。它作为一款通知发布软件，通过建立群组的方式，将管理者的通知传递到接受者手中，管理者应用界面简洁，发布消息方便快捷，接受者能够简单反馈，优化了我们平时的通知方式。最主要特色的是整合了校内新闻推送功能与基于课程表的日程安排等功能，学生在接收到消息后，可以方便地进行日程安排和备忘设置，方便了学生的校园生活。</t>
  </si>
  <si>
    <t>基于android平台的敏感数据云加密技术</t>
  </si>
  <si>
    <t>王焯</t>
  </si>
  <si>
    <t>2014220401015</t>
  </si>
  <si>
    <t>岳博阳/2014220501030,曹蓉/2014220501031</t>
  </si>
  <si>
    <t>刘乃琦</t>
  </si>
  <si>
    <t xml:space="preserve">       随着移动终端的兴起和互联网技术的不断进步，信息安全问题愈发突出。调查显示，全国8万个公共Wi-Fi中有21%存在风险。公共Wi-Fi热点在方便我们的同时，也开放了网络犯罪的入口, 使网民在毫不知情的情况下就可能面临个人敏感信息遭盗取，被强制点击广告，甚至身份被冒用、访问钓鱼网站等问题，有可能直接遭受经济损失。
       但是，面对如此严峻的安全问题，却鲜有方便而又有效的适合普通民众的方法来保护自己的数据安全。因此，为了保护民众的信息数据的安全，同时提供一个方便又快捷的解决方案，并且打击网络黑客的嚣张气焰。我们计划研制一款软件，解决此问题。从而建立一个更加安全和谐的网络环境。
       我们项目主要通过构建虚拟专用网络的方法来对用户的全部数据或敏感数据进行加密传输，并使用移动应用APP方式为个人移动终端建立一个安全屏障。创新点在于公共Wi-Fi安全解决方案，安全App的构建和加密解密的移动应用。一键加密的功能又使得产品更容易被大众接受。本项目既涉及移动终端信息安全和公共移动Wi-Fi安全性探索，也涉及移动App的软件设计，满足创新训练项目的宗旨。</t>
  </si>
  <si>
    <t>实验实践教学选课选题管理系统设计</t>
  </si>
  <si>
    <t>李家兴</t>
  </si>
  <si>
    <t>2014220202021</t>
  </si>
  <si>
    <t>卢廷谦/2014220202020,许汉平/2014220202035</t>
  </si>
  <si>
    <t>李美蓉</t>
  </si>
  <si>
    <t>利用php，mysql，Apache，网页前端代码实现php通用选课选题系统模块。当学校需要使用该程序时，可以开放该程序，就能很好地实现学生的选课选题，并且减少选题过程中的出错概率，提高工作效率。该程序也能很方便得被移植到linux等非windows平台上，并实现功能。</t>
  </si>
  <si>
    <t>基于脑电控制的四旋翼飞行器</t>
  </si>
  <si>
    <t>刘炎东</t>
  </si>
  <si>
    <t>2014220303022</t>
  </si>
  <si>
    <t>刘炎东/2014220303022,张鹏辉/2014220303009,李志豪/2014220303016</t>
  </si>
  <si>
    <t>本项目主要分为两个部分，一个部分为四轴飞行器的制作，另一个部分是脑电波信号的提取控制。最终将两者进行融合实现通过脑部电信号控制四轴飞行器飞行的效果。四轴飞行器的设计制作，如果从低到上地全部代码由自己研究实现，将是对嵌入式系统有更加深刻地理解，用PCB制图到了解ARM体系结构，以及WIFI通信，操作系统和对姿态控制算法的求解融合，着将是对整个计算机体系结构的加强，同时四轴飞行器具有广阔的市场价值，随着禁飞令的逐渐解除，四轴飞行器的民用及军用前景将更加广阔。用脑波信号控制四轴飞行器飞行属于人机交互的前沿科技，通过对TGAM芯片特征值的提取和信号的处理，在其中项目成员不仅可以通过自己动手制作来体验人机交互的前沿科技，同时在这个过程中，通过对脑电的学习，也可以更多地了解其他人机交互的前沿知识，比如肌电控制，手势控制等。</t>
  </si>
  <si>
    <t>基于LBS、TextRank算法的“大众吐槽”社交平台</t>
  </si>
  <si>
    <t>2013220203017</t>
  </si>
  <si>
    <t>陈保霖/2013220203007,邹皓东/2013220203003</t>
  </si>
  <si>
    <t>“大众吐槽”系统以用户为核心，通过结合用户社区和商家粉丝模式进行架构。客户可以在吐槽平台上进行吐槽，评分，基于社区的用户间互动（社交媒体分享，基于地图的吐槽分布浏览，成就系统，成为商家粉丝），等操作。商家更可以进行吐槽查看，吐槽回复，吐槽分析查看，动态发布等操作。</t>
  </si>
  <si>
    <t>实验教育支撑平台</t>
  </si>
  <si>
    <t>孟成真</t>
  </si>
  <si>
    <t>2013220201005</t>
  </si>
  <si>
    <t>成员1/2013220201003,成员2/2013220202005</t>
  </si>
  <si>
    <t>随着现代科学技术的迅猛发展，人类社会正在由学历社会向能力社会发展，社会上的用人观念也在转变，用人单位在招聘人才时，不仅要看求职者的文凭和学历，还要看其实践能力、创造能力。
基于以上原因，很多高校都开设了实验相关课程教育。
然而，由于传统教学模式的制约，高校实验教学中缺乏健全、系统、高效的过程管理与质量保障体系；实验活动的效果评价机制较为单一；资源共享力度不足，难以支持学生开展自主学习以及个性化实验实践活动；校内实验教学与企业实践需求的对接存在缺口；实验教学效果深度分析与质量反馈缺乏信息化大量数据平台的支撑与服务。
一个信息化的实践、实验教学过程管理和质量保证体系亟待完善。
本系统正是基于这一现实需求开发。
本平台主要是在基于既有数据分析实验类课程冲突情况的基础上，设计科学有效的排序算法，根据实验类课程教学的计划和其他约束条件（教室容量、设备台套数、假期安排等）来进行有效排课，同时也提供实验过程的信息化管理支撑，实现实验教学的信息化、有效的管理。</t>
  </si>
  <si>
    <t>健康分析顾问APP</t>
  </si>
  <si>
    <t>倪凯扬</t>
  </si>
  <si>
    <t>2014220105022</t>
  </si>
  <si>
    <t>1/2014220105001,2/2014220105017</t>
  </si>
  <si>
    <t>饶云波</t>
  </si>
  <si>
    <t>现代人们普遍的身体素质都在下降，改掉失衡饮食习惯，不健康的生活习惯，维持一个健康的身体是现在日益受普罗大众关心的问题。这款APP的立意就为通过智能化，互联网化，大数据化的工具，解决大众生活习惯的记录与分析，由此经过软件算法，数据的匹配，提出适合每个人的健康分析。用移动端设备统计并分析一个人日常的行为，做出健康方面的建议，整合网络中现有的医疗资源给出综合建议。</t>
  </si>
  <si>
    <t>微信营销培训系统的公众服务平台开发</t>
  </si>
  <si>
    <t>王若希</t>
  </si>
  <si>
    <t>2014220102002</t>
  </si>
  <si>
    <t>谭奕欣/2014220102014,周行/2014220102016</t>
  </si>
  <si>
    <t>江维</t>
  </si>
  <si>
    <t>近年来人们对营销培训越来越看重，微商学院更是提出了微信营销这一概念。但是目前所有行业的微信营销几乎都是空白，其中的潜力之巨大是不言而喻的。所以我们打算通过微信公众号的形式为大家提供一个免费参加营销培训的平台。人们足不出户便可以参加营销培训，时间安排上也更为自由。可切实有效的帮助企业实现产品或理念的快速、精确、高效、低成本的推广，恩惠广大营销人员。同时微信营销这一观念也足够新颖。目前微信用户量已经突破十亿，通过如此火爆的微信来进行营销，相信肯定是潜力无限。</t>
  </si>
  <si>
    <t>基于树莓派的延时摄影项目</t>
  </si>
  <si>
    <t>郭雨舟</t>
  </si>
  <si>
    <t>2014220103006</t>
  </si>
  <si>
    <t>陈存革/2014220502008</t>
  </si>
  <si>
    <t>廖勇</t>
  </si>
  <si>
    <t>本项目将制作一个基于树莓派的延时摄影平台，该平台由手机移动接收端和树莓派摄像头终端组成。树莓派终端由摄像头、显示屏、GPS、电源模块构成，实现延时摄影功能并自带防盗功能；手机移动端APP实现拍摄模式、GPS定位、图像处理、社交分享等功能。</t>
  </si>
  <si>
    <t>校园O2O二手交易平台</t>
  </si>
  <si>
    <t>2014220102006</t>
  </si>
  <si>
    <t>常语钊/2014220103024,徐毅男/2014220101017</t>
  </si>
  <si>
    <t>这是一款实现校园物品循环利用的web开发项目。它可实现在线上约定，线下在校园里价格面议的功能。该系统的开发，主要包括：后台数据库的建立、交易平台的前端Web设计和实现两个方面。基于后台数据库与前台程序结合，用户通过实名注册，成为会员可以实现商品的购买、出售。</t>
  </si>
  <si>
    <t>基于网页的时间轴记录软件</t>
  </si>
  <si>
    <t>杨凇</t>
  </si>
  <si>
    <t>2014220601018</t>
  </si>
  <si>
    <t>陈薇竹/2014220105026,胡健/2014220102015</t>
  </si>
  <si>
    <t>邓建华</t>
  </si>
  <si>
    <t>本研究应用网络空间存储，通过网站的形式帮助人们留下美好回忆,其具有良好的兼容性，用户可以注册账号，记录自己的回忆时间线，可以自由添加回忆内容，本网站主打简洁易用，视图直观等特点。具有现在笔记类软件应用所不拥有的直观性与便捷性。</t>
  </si>
  <si>
    <t>驴友借车私人自行车租赁平台</t>
  </si>
  <si>
    <t>林致诚</t>
  </si>
  <si>
    <t>2013220701003</t>
  </si>
  <si>
    <t>宋晓菲/2013220701029</t>
  </si>
  <si>
    <t>郭建东</t>
  </si>
  <si>
    <t>目前许多大城市中开始配置公共自行车租借系统，但是这些系统的覆盖面有限，数量较少，不能满足人们的出行、骑行远足等需求。与此同时，许多人家中的自行车又因各种原因处在闲置状态，这造成了极大的资源浪费。自2008年10月基于Android系统的智能手机进入市场以来，Android系统产品已经占据了大部分的智能手机市场。Android智能手机已经成为人们生活中必不可少的工具。基于这一情况，我们拟开发一款帮助人们借用自行车的Android App。</t>
  </si>
  <si>
    <t>基于CUDA求解高阶线性方程组的研究</t>
  </si>
  <si>
    <t>于钥</t>
  </si>
  <si>
    <t>2013220103018</t>
  </si>
  <si>
    <t>陈俊宇/2013220103003,张巍琦/2013220103019</t>
  </si>
  <si>
    <t>郝宗波</t>
  </si>
  <si>
    <t>该项目主要目的是通过对一些算法的研究，适当的运用上并行计算来实现算法，从中得到一个更加有效的求解高阶线性方程组的方法。目前大多数还是基于高斯消元等传统方法改进，一篇论文提出了独到的算法，且还能在求解的过程中通过并行来提高效率。本项目的主要工作就是基于参考此论文的并行实现。</t>
  </si>
  <si>
    <t>PHP通用审核系统设计与实现</t>
  </si>
  <si>
    <t>卢杰</t>
  </si>
  <si>
    <t>2014220301019</t>
  </si>
  <si>
    <t>肖仕华/2014220301006,杨全政/2014220301007</t>
  </si>
  <si>
    <t xml:space="preserve">   本课题是由信软学院实验中心“实践教育支撑平台-毕业设计综合管理系统”分拆出来的一个系统审核模块。本课题目标为设计实现一个基于ThinkPHP框架及AJAX技术的通用审核系统模块。通过对该模块进行相应配置后，可以简单的通过调用模块接口，在待开发系统中便捷的实现审核功能嵌入。</t>
  </si>
  <si>
    <t>基于ARM-STM32的寝室智能防雨防窥系统</t>
  </si>
  <si>
    <t>禹韶阳</t>
  </si>
  <si>
    <t>2014220303021</t>
  </si>
  <si>
    <t>杜延沛/2014220303013</t>
  </si>
  <si>
    <t>众所周知，在学校住宿的大环境下，学生住宿密度很大，使得学生与学生之间，宿舍与宿舍之间就存在隐私暴露问题（尤其是女生宿舍）。但又不能因为这种原因而完全将室内封闭，所以一个智能防窥系统就有产生的意义。一个智能防风防雨系统，使得个系统功能更加多元化。利用我们现有技术，将生活中的细小痛点依靠科技很好的解决。并且基于此来扩大功能，使智能寝室概念更加完备。 利用ARM-STM32为控制核心，使得在防窥防雨上在寝室的大环境下有着良好的作用。</t>
  </si>
  <si>
    <t>四自由度码垛机器人示教器系统设计与实现</t>
  </si>
  <si>
    <t>2012191010005</t>
  </si>
  <si>
    <t>近年来，机器人码垛技术在自动化生产线、物流等领域得到广泛应用。示教系统作为码垛机器人的重要组成部分，是实现其功能的核心之一。本项目主要针对四自由度码垛机器人，进行示教器系统的设计与实现。工作主要分为三大部分：1.示教器外壳设计；2.示教器硬件电路设计；3.示教器软件系统设计。最终完成示教器系统设计与实现</t>
  </si>
  <si>
    <t>基于X射线图像的PCB-BGA气泡缺陷自动识别</t>
  </si>
  <si>
    <t>陈博文</t>
  </si>
  <si>
    <t>2014190101020</t>
  </si>
  <si>
    <t>张浩/2014190102010</t>
  </si>
  <si>
    <t>方黎勇</t>
  </si>
  <si>
    <t xml:space="preserve">气泡是焊接球的主要缺陷之一，对它们的检测和评估可以帮助降低由过大或非常大的气泡引起的原件可靠性低问题。仅使用手动检查的方式是很难检测到气泡的，而且还需要大量人力资源。
本项目采用基于数字图像处理的自动化算法对原始X射线图像进行矫正、去噪、分割等预处理对所得独立焊球进行自动化检测识别可以最终将独立焊球内的气泡分析检测出来，进行后期的计算和可靠性分析。并在后期开发原型系统以达到实际运用。
</t>
  </si>
  <si>
    <t>基于图像处理的手势鼠标的设计</t>
  </si>
  <si>
    <t>2013190101007</t>
  </si>
  <si>
    <t>刘婷/2013190101028,武兆琪/2013190101012</t>
  </si>
  <si>
    <t>白金平</t>
  </si>
  <si>
    <t>获取双手手掌的基本坐标信息并捕捉基本的手势信息（包括简单的点击、挥动、攥拳等），通过win32 API函数接口编程将获取到的信息转换为鼠标和键盘的动作。实现对计算机应用、游戏等APP的操控。最终取代鼠标和键盘的功能，实现手势控制，获得更好的用户体验。</t>
  </si>
  <si>
    <t>基于Android系统手机的区域安全应用</t>
  </si>
  <si>
    <t>杨章飙</t>
  </si>
  <si>
    <t>2013190101014</t>
  </si>
  <si>
    <t>李子晔/2013020915002,陈敬阳/2013190101029</t>
  </si>
  <si>
    <t>王玉文</t>
  </si>
  <si>
    <t>Android系统是目前占手机市场份额最大的手机系统，随着移动互联终端不断的普及应用，在考虑目前手机应用成为安全问题的重点区域的基础下，设计了这款应用，通过NFC功能关闭智能手机中（WIFI、数据网络、蓝牙）等数据入口，以及后台应用，防止有意或无意向外泄密，再替换手机启动器（launcher）只保留必要功能。通过手机设备对其进行了验证，结果证明良好的实现了关闭应用及数据入口，置换launcher。实现了市面应用所没有的功能，及保密要求。</t>
  </si>
  <si>
    <t>基于机器视觉可规避障碍物智能捡球机器人</t>
  </si>
  <si>
    <t>朱俊</t>
  </si>
  <si>
    <t>2013190101040</t>
  </si>
  <si>
    <t>李浏阳/2013190101022</t>
  </si>
  <si>
    <t>在全民健身的热潮下，球类运动已经十分流行。网球作为球类运动的代表，深受当代人的欢迎。在此类球类运动的参与和观察的过程中发现网球的拾取已成为影响人们运动体验的一个比较麻烦的问题。设计并实现一个高效率的智能捡球机器人，不仅能够改善人们的运动体验，还对提高人们的运动质量具有重要的意义。</t>
  </si>
  <si>
    <t>四自由度码垛机器人虚拟仿真系统设计与实现</t>
  </si>
  <si>
    <t>2013190101038</t>
  </si>
  <si>
    <t>本课题的研究目标是根据论文背景的实物机器人的特点，对现有的碰撞检测算法的优点进行整合，定制开发合乎其机械结构特点的碰撞检测算法。主要研究内容有：1、采用动态Sphere-OBB混合包围盒方法建立机器人的包围盒层次树，降低算法的空间的复杂度。2、根据仿真中的时空相关性，记录一些关键节点，减少重复的遍历路径，降低算法的时间复杂度。3、采用并行算法，加快算法的执行速度。4、在嵌入式主板中实现机器人的虚拟仿真系统。</t>
  </si>
  <si>
    <t>上至机器臂的半物理仿真系统设计与实现</t>
  </si>
  <si>
    <t xml:space="preserve">马志明                  </t>
  </si>
  <si>
    <t>2013190101031</t>
  </si>
  <si>
    <t>王振伟</t>
  </si>
  <si>
    <t xml:space="preserve"> 目前实现上肢机器臂同步运动控制的设备一般是采用有线连接技术，但这种技术的实验结果不够准确。运用蓝牙技术采集数据实现无线连接，进而实现上肢机器臂几何模型与实际人体上肢的同步运动控制，可使获取的运动参数精度增加，而且此技术方法还未实现于应用，并有很大的可发展性。所以本项目拟将通过采用半物理仿真方法，建立基于蓝牙技术的上肢机器臂仿真控制系统，实现简单、稳定、实时地上肢机器臂同步运动控制。</t>
  </si>
  <si>
    <t>掌上石经寺</t>
  </si>
  <si>
    <t>杨凯</t>
  </si>
  <si>
    <t>2014180201029</t>
  </si>
  <si>
    <t>刘治彦/2012182010002,刘欣/2012019120027,田梦歌/2013180201002,杜易/2013180201005,闵世华/2013180101011,薛晨阳/2013180101007,臧伯婵/2013180101002,吴易伦/2012079040010,安刚强/2014180201020</t>
  </si>
  <si>
    <t>石经寺是四川四大名寺之一，随着信息技术的发展，寺方也迫切需要通过现代信息技术手段进行寺庙宣传，以及弘扬佛教文化。项目组正与四川新欣力测绘地理信息公司联合，共同开展石经寺APP的开发，并计划由石经寺住持（四川省佛教协会副会长）进一步推广到四川各大寺庙，进而在全国寺庙推广，项目具有非常好的开发环境，以及非常高的市场推广与应用愿景。项目内容主要包括七个模块：1、寺庙漫游；2、后台数据库；3、三维建模；4、网站前端的搭建；5、历史文化版块；6、UI设计；7、大师博客</t>
  </si>
  <si>
    <t>基于无线通信的环境遥感地面信息自动采集网络的设计与实现</t>
  </si>
  <si>
    <t>姚泽亮</t>
  </si>
  <si>
    <t>伍锡军/2013180202019,聂为佳/2013180201018</t>
  </si>
  <si>
    <t>周纪</t>
  </si>
  <si>
    <t>本课题研究内容为面向资源与环境学院现有环境遥感信息自动采集仪器（以红外传感器为主），设计无线局域网络，收集各个红外传感器所采集的数据，再由中间节点通过GPRS传输至用户的计算机终端存储。因此研究内容可分为两个部分：1) 各数据采集节点的zigbee传输网络构建2) GPRS传输节点收集各个数据采集节点后，通过互联网传输至用户机</t>
  </si>
  <si>
    <t>树脂固载纳米零价铁的制备及表征</t>
  </si>
  <si>
    <t>闵世华</t>
  </si>
  <si>
    <t>薛晨阳/20131801007,陈梦/20131801003</t>
  </si>
  <si>
    <t>陈文瑾</t>
  </si>
  <si>
    <t>基于当下热点研究方向，结合学科，将纳米材料应用于重金属废水处理，实现跨专业技术交叉融合，通过实验获得性质优良的废水处理方案，进而实现废水批量处理。1、树脂纳米零价铁的学习及其作用机理；2、探究分析影响树脂纳米零价铁处理废水中重金属的因素以及如何控制或者达到这些条件（水中PH、表面改性、反应器形式）；3、树脂纳米零价铁的制备及应用</t>
  </si>
  <si>
    <t>高精度散射体运动参数微波测量系统</t>
  </si>
  <si>
    <t>李秋颖/20131802007,赵菁婧/20131802005</t>
  </si>
  <si>
    <t>钱江</t>
  </si>
  <si>
    <t>项目主要内容为：设计并制作一个微型雷达系统并进行对目标的成像研究，主要包括目标的运动及地物的变化情况。</t>
  </si>
  <si>
    <t>英国苏格兰中部蓄洪库风险分析及评估</t>
  </si>
  <si>
    <t>蓝瑶瑶/2014180101003,肖彬/2013180202015</t>
  </si>
  <si>
    <t>杨勤丽</t>
  </si>
  <si>
    <t>运用数据分析软件，利用已有的数据，对英国苏格兰中部蓄洪库风险进行分析及评估，并用软件把分析结果展示在地图上</t>
  </si>
  <si>
    <t>复杂环境下的视频人脸识别技术研究</t>
  </si>
  <si>
    <t>左振鹏</t>
  </si>
  <si>
    <t>刘顺/2014180202026,李彦樨/2014180202001,李晓溪/2014180201005</t>
  </si>
  <si>
    <t>高建彬</t>
  </si>
  <si>
    <t>主要研究内容：建立一个完整的模型，提取低清晰度视频下的人脸图像特征进行身份识别</t>
  </si>
  <si>
    <t>基于短波红外最小距离匹配的光学卫星图像薄云算法实现</t>
  </si>
  <si>
    <t>王嘉琦</t>
  </si>
  <si>
    <t>李尚/2013180202028,湛南渝/2013180202029</t>
  </si>
  <si>
    <t>研究内容：1. 研究光学遥感图像在受到薄云污染情况下的成像模型，并对地物的光谱在不同大气条件下在不同波段内及波段间的特性进行相关实验，寻找其间的关系并进行相应的实验进行验证。2. 结合以上研究提出一种结合多光谱遥感数据的优势及地物光谱特征的薄云去除算法，完成算法的设计与测试。3. 运用提出的该薄云去除算法对分别对不同地物类型、不同时相的图像进行去云处理，并分别从目视及定量的角度进行结果分析与验证实验。4. 最后同现有的经典去云算法进行比较，分析各个算法的有效性与精度。</t>
  </si>
  <si>
    <t>基于C/S架构的低成本高精度定位跟踪系统开发</t>
  </si>
  <si>
    <t>隋天琦</t>
  </si>
  <si>
    <t>田梦歌/2013180201002</t>
  </si>
  <si>
    <t>基于互联网以及安卓平台，利用基本的空间信息与时间信息，通过对获取的等数据进行逻辑控制的设计以及数据处理，开发出一款可以为用户提供多种对远程目标的数据服务的远程定位。（1） 提供最新定位的时间和目标在同一个地区范围停留的时间。（2） 计算目标速度，更便于使用者进行追踪。（3） 同时显示目标最新定位的多个点，以便观察目标的运动趋势。（4） 显示目标手机的电量，使用户对被定位手机的状况有所评估。 （5） 历史定位信息回放，就算不即时，也可以了解目标手机的历史动态。（6） 根据不同的需求程度，选择单向或者双向定位的不同模式。（7）  有些想法想后期添加一些功能以使双方或多方进行与地理相关的互动。</t>
  </si>
  <si>
    <t>不同水体中ss的光谱预测模型研究</t>
  </si>
  <si>
    <t>曹辉/2013180101030,朱铭浩/2013180101024,罗仁/2013180101022</t>
  </si>
  <si>
    <t>黄方</t>
  </si>
  <si>
    <t xml:space="preserve">利用实验室自己配置的不同浓度悬浮物测其对应的光谱曲线，结合东湖所测悬浮物浓度分析反演模型，并修改完善所建立模型并反演出SS的光谱预测模型，最后结合卫星影像(如没有合适的卫星影像，则直接用地物光谱仪到湖水上测几个点对应光谱曲线)和悬浮物浓度实测数据、水体反射光谱数据构建悬浮物遥感估测模型 </t>
  </si>
  <si>
    <t>釜溪河流域人类活动与水污染调查</t>
  </si>
  <si>
    <t>牟范/2014180201017,薛峰/2014180201019,查佳乐/2014180201016</t>
  </si>
  <si>
    <t xml:space="preserve">研究内容主要包括：（1）  调查釜溪河流域人类活动及水污染状况;调查釜溪河流域自1985年以来工业、农业、经济、人口的发展及其间工业、农业、生活排污情况； 调查釜溪河流域自1985年以来土地覆盖变化；调查釜溪河流域监测站点的水质监测情况。（2）  分析人类活动与水环境状况的空间分布特征。（3）  分析人类活动对流域水环境的影响；基于流域内人类活动及各站点水质数据，深入剖析二者之间的关联关系。
</t>
  </si>
  <si>
    <t>基于深度学习的方言识别方法研究</t>
  </si>
  <si>
    <t>毛馨玉</t>
  </si>
  <si>
    <t>2015020907001</t>
  </si>
  <si>
    <t>黄霞/2015020907009,娄明悦/2015020906016</t>
  </si>
  <si>
    <t>张晓玲</t>
  </si>
  <si>
    <t>方言的识别归到底是对搜集到的不同音频的识别。所以我们将完成的语音识别系统也不例外，分为预处理、特征值提取，训练识别网络。区别在于，我们将先对已收集到的大量方言进行加工处理。所谓方言识别，是识别待检测方言，并将之与一直方言比较，得出结论。我们研究的主要内容是基于已有的MATLAB、C语言等编程基础以及计算机基础，结合模式识别的基本理论，应用深度学习的方法，对不同地区不同种类的方言进行识别，用MATLAB完成对神经网络的训练和测试以期达到满意的效果。</t>
  </si>
  <si>
    <t>演示用上推式磁悬浮</t>
  </si>
  <si>
    <t>潘永生</t>
  </si>
  <si>
    <t>2015020907011</t>
  </si>
  <si>
    <t>王天翊/2015020902033,陈春雪/2015020912012</t>
  </si>
  <si>
    <t>钟洪声</t>
  </si>
  <si>
    <t>小型化的上推式磁悬浮系统可面向大众，作为一种新颖的演示型模具，对于推广磁悬浮技术具有重要的意义。目前的下推式磁悬浮系统和上吸式磁悬浮系统经过多年的研究，已经在国内外得到很大进展，技术日趋成熟。但该项技术仍存在很多难题，由于利用通电线圈产生磁场会消耗大量电力，上推式磁悬浮系统也将为解决工程中的技术难题提供崭新的思路。</t>
  </si>
  <si>
    <t>涵洞水位报警系统（基于平行双线）</t>
  </si>
  <si>
    <t>沈凯越</t>
  </si>
  <si>
    <t>2015020902009</t>
  </si>
  <si>
    <t>王宇/2015020902030,李康/2015020911013</t>
  </si>
  <si>
    <t>聂在平</t>
  </si>
  <si>
    <t xml:space="preserve">采用新式报警系统，将报警智能化。采用平行双线测量水位，便于对数据的即时采集和处理。
     建立大数据库，即时监测各个涵洞水位情况，便于快速处理紧急 情况，降低了事故发生率的同时便利了市民们的生活。
  将警报系统接入互联网，及时反馈涵洞水位情况。
</t>
  </si>
  <si>
    <t>基于图像识别算法的虚拟现实（VR）视觉交互优化方案</t>
  </si>
  <si>
    <t>孙英宁</t>
  </si>
  <si>
    <t>2015020908012</t>
  </si>
  <si>
    <t>卢俊辰/2015020902031</t>
  </si>
  <si>
    <t>刘翼鹏</t>
  </si>
  <si>
    <t>从视觉角度改进现有VR不自然、缺乏沉浸感的交互方式。力争通过简单外置设备对人的眼球动作进行识别，精简现有VR交互依赖的笨拙设备，从而提升用户使用VR设备的体验感。</t>
  </si>
  <si>
    <t>基于ADXL345的摔倒报警器</t>
  </si>
  <si>
    <t>宋月</t>
  </si>
  <si>
    <t>2015020909010</t>
  </si>
  <si>
    <t>段淇艺/2015020909018,王凌婧/2015020908004</t>
  </si>
  <si>
    <t>习友宝</t>
  </si>
  <si>
    <t>眼球识别追踪则可以获知人眼的真实注视点，使得用户获得更加真实的视觉体验，另外通过眼球运动调整视界，选取功能将会更加便捷。能够为当前所处视角提供最佳的3D效果，使VR头显呈现出的图像更自然，延迟更小，这都能大大增加可玩性。</t>
  </si>
  <si>
    <t>跑步姿势纠正软件</t>
  </si>
  <si>
    <t>2015020908017</t>
  </si>
  <si>
    <t>姜子艳/2015020907033,叶宏达/2015020907019</t>
  </si>
  <si>
    <t xml:space="preserve"> 在大学中，跑步已经成为了大家日常锻炼的一种方式，但是由于缺乏专业的训练，我们的跑步姿势存在较大差别，正确的跑步姿势能帮助我们更好地锻炼身体并且减少受伤的概率。因此，我们需要一款软件能够帮助我们观察我们的跑步姿势并且作出及时的纠正。这款软件能够帮助使用者了解自己的跑步姿势并提出相关建议，帮助使用者使用一种更加标准健康的方式跑步</t>
  </si>
  <si>
    <t>基于结构森林的边缘提取方法研究</t>
  </si>
  <si>
    <t>杨蕾</t>
  </si>
  <si>
    <t>2015020909004</t>
  </si>
  <si>
    <t>田慧杰/2015020906008</t>
  </si>
  <si>
    <t>孟凡满</t>
  </si>
  <si>
    <t>语义边缘检测是众多计算机视觉高层研究如图像理解、对象识别及行为分析等研究的基础。然而，由于语义鸿沟的存在，语义边缘检测也是一个挑战的工作。近期，基于结构森林的学习方法被验证能够有效地学习和检测语义边缘。但该方法对边缘的描述特征及训练样本数据较敏感，本研究旨在通过构建更具语义的边缘描述特征及训练样本数据库，实现更准确的边缘预测模型的学习及构建。</t>
  </si>
  <si>
    <t>基于四轴飞行器平台的视觉追踪算法研究</t>
  </si>
  <si>
    <t>2015020914011</t>
  </si>
  <si>
    <t>程鹏/2014020903009,詹旭/2014020902025</t>
  </si>
  <si>
    <t>陶冰洁</t>
  </si>
  <si>
    <t>为了加强四轴飞行器的自主能力，视觉跟踪技术是其中的关键之一。本项目便旨在将传统计算机视觉研究中视觉追踪方面的经典算法实践在四轴飞行器平台，并对经典算法有一定的改进优化，使四轴飞行器更加自主化、智能化。</t>
  </si>
  <si>
    <t>基于磁共振耦合的寝室无线输电系统</t>
  </si>
  <si>
    <t>2015020904002</t>
  </si>
  <si>
    <t>朱泽智/2015020904033</t>
  </si>
  <si>
    <t xml:space="preserve">稱合共振型无线输电系统是在2007年提出的新型无线输电技术,其具有传输距
远、传输功率大、选择性传输等优势,其大大的拓宽了无线输电的应用领域。随
着电动汽车的迅速发展,磁耦合共振型无线输电技术所具有的优势越发突显出来。其在电动汽车充电领域具有巨大的应用前景,因此磁耦合共振型无线输电系统也成为了近两年的学术界研宄热点。
</t>
  </si>
  <si>
    <t>多节点汽车防撞雷达系统信号融合和数据融合技术研究</t>
  </si>
  <si>
    <t>2015020912007</t>
  </si>
  <si>
    <t>于洋/2015020910019,刘雯超/2015020905009</t>
  </si>
  <si>
    <t>邹林</t>
  </si>
  <si>
    <t xml:space="preserve"> 自动驾驶汽车已经成为当前人工智能和汽车工业研究的热点，国家十三五规划也将辅助驾驶系统到自动驾驶汽车的发展列为重点支持对象，而自动驾驶汽车的基础就是多种多样的传感器平台，本项目研究的多节点汽车防撞雷达系统可以感知汽车周边环境情况，为汽车控制核心做出控制决策提供判决依据。对多节点汽车防撞雷达系统的信号融合和数据融合技术进行研究，可以更好的感知周边环境，弥补目前汽车防撞雷达功能单一的缺陷，为自动驾驶汽车提供更完善的传感器平台。</t>
  </si>
  <si>
    <t>基于多涡卷混沌系统的图像加密技术研究与实现</t>
  </si>
  <si>
    <t>白玉</t>
  </si>
  <si>
    <t>222014333210080</t>
  </si>
  <si>
    <t>李攀峰/222014333210122,吴佳/222014333210100</t>
  </si>
  <si>
    <t>王丽丹</t>
  </si>
  <si>
    <t>本项目旨在开发一个基于多涡卷混沌的图像加密传输系统，达到加密效果更强，不易被破译，加密效率更高的目标，使其能更好地适应信息时代的图片加密及传输，并申请一项国家专利。</t>
  </si>
  <si>
    <t>手机社交软件依赖人群的认知神经机制及干预研究</t>
  </si>
  <si>
    <t>曹璟钰</t>
  </si>
  <si>
    <t>222014318210078</t>
  </si>
  <si>
    <t>李旭/222015306022011,陆稚琪/222015306022028</t>
  </si>
  <si>
    <t>冯廷勇</t>
  </si>
  <si>
    <t>本项目在校创项目的基础上，运用行为研究、ERP技术、眼动仪等技术结合的手段，从手机社交应用依赖的角度出发，考察依赖人群奖赏系统和自我控制系统的运行机制,试图提出正念训练等干预方式。主要研究内容：(1) 重点考察手机社交功能依赖人群自我控制的认知神经机制。(2) 重点考察手机社交功能依赖人群的奖赏加工的认知神经机制。(3) 制定干预方案。为进一步研究手机社交依赖领域以及临床干预方面提供支持性证据。</t>
  </si>
  <si>
    <t>城镇化背景下公共产品供给对农业产出的影响——基于重庆市C-D模型的实证研究</t>
  </si>
  <si>
    <t>陈健机</t>
  </si>
  <si>
    <t>222013303240083</t>
  </si>
  <si>
    <t>牟金秋/222013303240105,郭俊乾/222013303240156</t>
  </si>
  <si>
    <t>李海明</t>
  </si>
  <si>
    <t>自直辖以来，重庆市多次调整城镇化发展战略。随着农村人口与用地渐趋城镇化，农业发展深受影响，农村公共产品的供给势必有助于稳定农业发展。本研究主要通过建立C-D生产函数模型，定量分析在城镇化背景下重庆市农村公共产品供给对农业产出的影响；并结合C-D模型的实际结果，利用VAR模型探讨城镇化对公共产品支农发展的动态影响。借此，针对农村公共产品供给问题提出相关优化建议，为重庆市农业稳定发展尽一份薄力。</t>
  </si>
  <si>
    <t>基于深度学习理论的智能教育系统</t>
  </si>
  <si>
    <t>陈思定</t>
  </si>
  <si>
    <t>222014321210033</t>
  </si>
  <si>
    <t>杜佩文/222014321210052</t>
  </si>
  <si>
    <t>本项目是将深度学习理论应用于教育背景下的开创性实践。通过该项目的研究，将研发出一套能从语义上理解用户需求并能做出精准课程推荐的智能教育系统。
教育系统对用户的充分理解，从实质上增强了教育的有效性。根据用户进行的精准个性化课程推荐，体现了“互联网+教育”的深刻内涵，为教育事业注入的新的活力，同时也满足了人们对学习知识更深层次更多元化的需求。</t>
  </si>
  <si>
    <t>应用CRISPR-Cas9技术定点敲除茄子多酚氧化酶（SmePPOs）基因及其生理效应分析</t>
  </si>
  <si>
    <t>222014325012074</t>
  </si>
  <si>
    <t>刘慧欣/222014325012090</t>
  </si>
  <si>
    <t>茄子在保鲜和加工过程中极易发生褐变，影响产品色泽和品质。研究表明，茄子因机械损伤导致果肉的多酚氧化酶（PPO)与天然底物充分接触，发生酶促褐变。本研究拟以茄子的多酚氧化酶PPO4-6基因为研究对象，利用CRISPR-Cas9系统定向敲除茄子SmePPO4-6基因，分析其对茄子褐化的影响，明确该基因在茄子褐化过程中的功能和分子机制，以期获得茄子果实不褐化或者轻微褐化的茄子新种质。</t>
  </si>
  <si>
    <r>
      <t>桔小实蝇</t>
    </r>
    <r>
      <rPr>
        <i/>
        <sz val="10"/>
        <rFont val="宋体"/>
        <charset val="134"/>
      </rPr>
      <t>USP</t>
    </r>
    <r>
      <rPr>
        <sz val="10"/>
        <rFont val="宋体"/>
        <charset val="134"/>
      </rPr>
      <t>基因对发育和生殖的调控机理分析</t>
    </r>
  </si>
  <si>
    <t>陈智暹</t>
  </si>
  <si>
    <t>222014327012165</t>
  </si>
  <si>
    <t>李冉/222014327012146</t>
  </si>
  <si>
    <t>王进军</t>
  </si>
  <si>
    <r>
      <t>本项目以桔小实蝇的超气门蛋白</t>
    </r>
    <r>
      <rPr>
        <i/>
        <sz val="10"/>
        <rFont val="宋体"/>
        <charset val="134"/>
      </rPr>
      <t>USP</t>
    </r>
    <r>
      <rPr>
        <sz val="10"/>
        <rFont val="宋体"/>
        <charset val="134"/>
      </rPr>
      <t>基因为研究对象，在明确USP基因在桔小实蝇不同发育阶段、不同组织的表达模式的基础上，利用分子生物学技术通过对桔小实蝇</t>
    </r>
    <r>
      <rPr>
        <i/>
        <sz val="10"/>
        <rFont val="宋体"/>
        <charset val="134"/>
      </rPr>
      <t>USP</t>
    </r>
    <r>
      <rPr>
        <sz val="10"/>
        <rFont val="宋体"/>
        <charset val="134"/>
      </rPr>
      <t>基因对蜕皮激素通路的调控分析以及桔小实蝇</t>
    </r>
    <r>
      <rPr>
        <i/>
        <sz val="10"/>
        <rFont val="宋体"/>
        <charset val="134"/>
      </rPr>
      <t>USP</t>
    </r>
    <r>
      <rPr>
        <sz val="10"/>
        <rFont val="宋体"/>
        <charset val="134"/>
      </rPr>
      <t>基因参与生殖的功能分析，最终明确桔小实蝇</t>
    </r>
    <r>
      <rPr>
        <i/>
        <sz val="10"/>
        <rFont val="宋体"/>
        <charset val="134"/>
      </rPr>
      <t>US</t>
    </r>
    <r>
      <rPr>
        <sz val="10"/>
        <rFont val="宋体"/>
        <charset val="134"/>
      </rPr>
      <t>P基因对发育和生殖的调控机理。最终达到为进一步研发出桔小实蝇防治新措施打下坚实基础的目的。</t>
    </r>
  </si>
  <si>
    <t>石墨烯/碳纳米管复合导电网络在聚烯烃弹性体中的构筑</t>
  </si>
  <si>
    <t>戴欣欣</t>
  </si>
  <si>
    <t>222014316210105</t>
  </si>
  <si>
    <t>蒲珊/222014316210136</t>
  </si>
  <si>
    <t>王明</t>
  </si>
  <si>
    <t>本项目拟定制备氧化石墨烯和碳纳米管的复合粒子在聚烯烃弹性体中构建导电网络，探索其“应力-阻值”的关系，降低或消除其负温度效应，增强正温度效应，以期目标产物为制备高性能导电高分子材料提供新途径。</t>
  </si>
  <si>
    <t>三维虚拟试衣系统研究与实现</t>
  </si>
  <si>
    <t>党雪婷</t>
  </si>
  <si>
    <t>222014321062064</t>
  </si>
  <si>
    <t>张锐/222014321022048,吴梦露/222014321210048</t>
  </si>
  <si>
    <t>本项目旨在研究和建立一种新理念的虚拟试衣系统，并实现在电子商务中服装购物网站的三维服装试衣，着重研究于三维人体模型的个性化设计，同时重视三维服装试穿模型，充分考虑服装压力分布、复杂衣片间的缝合问题。不仅可以为顾客实现网上服装购买、定做，也可为服装设计提供科学依据，设计出更人性化的服装，实现在服装制作之前，就能对服装的舒适性和功能性进行全面预测，从而增强服装企业和服装产品设计开发商的竞争力。</t>
  </si>
  <si>
    <t>转化酶抑制子对IbβFRUCT2的调控机制研究</t>
  </si>
  <si>
    <t>董杰</t>
  </si>
  <si>
    <t>222014326012035</t>
  </si>
  <si>
    <t>本项目立论依据充分，技术路线设计合理。实验设计从多层次、多方面对液泡酸性转化酶及转化酶抑制子的互作机制和调控网络进行验证和分析，前期工作基础扎实，所采用的研究方法成熟、可靠，所采用的实验技术均具备成熟、完善的技术体系。</t>
  </si>
  <si>
    <t>颗粒有机质对紫色水稻土镉吸附解吸过程的影响</t>
  </si>
  <si>
    <t>杜明阳</t>
  </si>
  <si>
    <t>222013320260185</t>
  </si>
  <si>
    <t>张夏/222013320260146,夏翔/222013320260135</t>
  </si>
  <si>
    <t>赵秀兰</t>
  </si>
  <si>
    <t>本项目通过比较去除有机质前后的原土和其分离出的两种粒径土壤颗粒以及POM对镉等温吸附-解吸实验，探讨土壤中有机质尤其是POM对镉吸附-解吸过程的影响，并对POM进行镉的吸附动力学、热力学实验，POM吸附实验前后红外光谱分析及核磁共振分析，明确POM吸附镉的特征与机制。为解决我国土壤污染问题作参考。本项目已有一年实验基础，但尚缺乏一些资金条件支持。</t>
  </si>
  <si>
    <t>异构耦合交通流网络的鲁棒性分析</t>
  </si>
  <si>
    <t>高树鹏</t>
  </si>
  <si>
    <t>222014327012105</t>
  </si>
  <si>
    <t>刘凡桢/222014320260149</t>
  </si>
  <si>
    <t>王艺</t>
  </si>
  <si>
    <t>本项目通过对某市地铁—公交交通流数据的分析，建立某市的地铁—公交异构耦合交通流网络，利用经典传播动力学模型分析异构耦合交通流网络在节点失效的情况下鲁棒性指标的变化，从而发现这种网络中的重要换乘点，进而提高交通网络的鲁棒性。</t>
  </si>
  <si>
    <t>淀粉积累突体LSA的鉴定与基因定位</t>
  </si>
  <si>
    <t>顾峰幸</t>
  </si>
  <si>
    <t>222014325022122</t>
  </si>
  <si>
    <t>刘美玉/222014325012072</t>
  </si>
  <si>
    <t>何光华</t>
  </si>
  <si>
    <t xml:space="preserve">暂存性淀粉的积累，不仅会使叶绿体类囊体受到机械损伤，对植物光合作用造成反馈抑制，也会使植株的同化能力变弱，降低植株可用糖含量，严重影响植株的正常生命活动，使其产量下降，品质变差，所以研究叶片暂存性淀粉积累的分子机制具有重要意义。本项目以EMS诱变获得的水稻叶片淀粉积累突变体为材料，进一步对其进行形态分析，生理分析，遗传分析，基因定位和克隆分析，找到影响叶片淀粉积累的基因。 </t>
  </si>
  <si>
    <t>基于学习分析技术的在线实时协同写作系统的应用与评价</t>
  </si>
  <si>
    <t>韩梦莹</t>
  </si>
  <si>
    <t>222013321092035</t>
  </si>
  <si>
    <t>刘涛/222013321062067,李月/222014321092048</t>
  </si>
  <si>
    <t>本项目针对学生的协作学习，探讨如何构建协同写作行为专注度可视化反馈模型以及在线实时协同写作系统，通过设计、开发和应用基于学习分析技术的在线实时协同写作系统，对其关于行为、情感、认知专注度以及文本质量等的影响进行评价，做出应用示范。</t>
  </si>
  <si>
    <t>抗菌衬垫的制备及其对鲜肉的保鲜性能研究</t>
  </si>
  <si>
    <t>何叶子</t>
  </si>
  <si>
    <t>222014324012053</t>
  </si>
  <si>
    <t>卢唱唱/222013324032045</t>
  </si>
  <si>
    <t>徐丹</t>
  </si>
  <si>
    <t>本项目拟设计一种能够生物降解、在整个生命周期对环境和人体都不造成公害、符合可持续发展要求的适度包装的猪肉抗菌保鲜衬垫。通过采用羧甲基纤维素钠/壳聚糖/蒙脱土/nisin综合保鲜技术来抑制鲜肉中微生物的生长,稳定产品的感官品质,延长产品的货架期,并发挥各种保鲜方法的优势,达到优势互补、效果相乘的目的，这对于减少浪费、提高人们生活品质有着重要意义。</t>
  </si>
  <si>
    <t>义务教育阶段“校园足球”在重庆市重点中小学推行情况调查</t>
  </si>
  <si>
    <t>胡亮</t>
  </si>
  <si>
    <t>222014310032024</t>
  </si>
  <si>
    <t>彭静/222014310011241,吴锡/222014310011140</t>
  </si>
  <si>
    <t>肖开容</t>
  </si>
  <si>
    <t>通过调查研究，把握义务教育阶段学校足球项目发展状况，分析学校的足球发展组织结构及学生的培养方案，提出在政策的执行过程中存在的问题，并提出合理化建议。</t>
  </si>
  <si>
    <t>低温微溶解处理消除苎麻织物刺痒感的研究</t>
  </si>
  <si>
    <t>胡睿敏</t>
  </si>
  <si>
    <t>222014323210073</t>
  </si>
  <si>
    <t>蒲青霞/222014323210073,董倩/222014323210066</t>
  </si>
  <si>
    <t>刘一萍</t>
  </si>
  <si>
    <t>本项目计划采用低温碱尿素法对苎麻纤维进行表面处理，使苎麻纤维表面的纤维素发生微溶解，并且通过对微溶解工艺条件如溶解时间、溶解温度和浓度的改变，进一步优化微溶解工艺，以及通过改变纤维的表面形貌和组成部分等微观结构以及物理机械性能，实现消除苎麻织物刺痒感，为获得良好的服用性能提供了可能。</t>
  </si>
  <si>
    <t>小分子模拟酶及其分析应用研究</t>
  </si>
  <si>
    <t>黄自立</t>
  </si>
  <si>
    <t>222014316210122</t>
  </si>
  <si>
    <t>朱鸿/222014316210135</t>
  </si>
  <si>
    <t>郑鹄志</t>
  </si>
  <si>
    <t>本项目小分子模拟酶及其分析应用研究目的在：研究过氧化物模拟酶活性与有机分子中官能团的关系，筛选、设计模拟酶活性高的有机小分子物质；利用有机小分子模拟酶，结合显色反应，建立检测H2O2、葡萄糖、尿酸等典型分析对象的新方法。</t>
  </si>
  <si>
    <t>基于仿生嗅觉的食品检测研究和应用</t>
  </si>
  <si>
    <t>简玉琳</t>
  </si>
  <si>
    <t>222014333210111</t>
  </si>
  <si>
    <t>钟世杰/222014333210011</t>
  </si>
  <si>
    <t>张菁</t>
  </si>
  <si>
    <t>本项目设计的是基于仿生嗅觉的食品检测系统。首先，食品中的挥发气体会引起气敏传感器响应发生变化，中央处理器通过A/D转换来处理传感器所产生的响应电压值，结合生物智能算法优化的模式识别算法来对这些数字信号进行识别，得出气体种类并能够预测其浓度。实现食品贮藏年限的判断，食品质量的检测，食品新鲜度的评估，食品货架期模型的预测等。</t>
  </si>
  <si>
    <t>BnMYB93s基因调控甘蓝型油菜侧根发育的功能初探</t>
  </si>
  <si>
    <t>柯蕴倬</t>
  </si>
  <si>
    <t>222014326012044</t>
  </si>
  <si>
    <t>陈忠/222013326012057</t>
  </si>
  <si>
    <t>本项目在证明候选基因BnMYB93s对苗期侧根发育具有重要的调控作用的基础上，将利用分子生物学方法解析候选基因的表达特性及其对油菜侧根发育的调控作用；开展本研究既有助于揭示候选MYB基因调控油菜侧根发育的分子机制，也可以为育种上借助分子标记操控候选基因的表达以提高油菜抗根倒能力和产量提供理论参考。</t>
  </si>
  <si>
    <t>《牛源A型和B型多杀性巴氏杆菌诱导宿主炎性细胞因子合成与分泌情况的比较研究》</t>
  </si>
  <si>
    <t>雷泽慧</t>
  </si>
  <si>
    <t>222014328220144</t>
  </si>
  <si>
    <t>陈玉凤/222014328220133,杨加朝/222014328220123</t>
  </si>
  <si>
    <t>方仁东</t>
  </si>
  <si>
    <t>本项目用牛源A型和B型多杀性巴氏杆菌感染小鼠腹腔巨噬细胞，通过比较分析感染后巨噬细胞诱导的炎性细胞因子合成与分泌水平的差异，来深入了解不同血清型多杀性巴氏杆菌的致病机理及宿主的免疫应答机制。此项研究可为该病的防治研究提供基础和思路，为拓展炎症及感染性疾病的新干预途径提供理论依据，具有一定的经济价值与创新意义。</t>
  </si>
  <si>
    <t>基于CRISPR/Cas9技术提高杨树抗真菌病的研究</t>
  </si>
  <si>
    <t>冷蜜</t>
  </si>
  <si>
    <t>222014317022018</t>
  </si>
  <si>
    <t>孙国庆/222014317022016,莫慧荣/222014317022020</t>
  </si>
  <si>
    <t>许一丰</t>
  </si>
  <si>
    <t>本项目拟利用CRISPR/Cas9系统，敲除杨树中类黄酮生物合成途径中的负调控因子，提高杨树中类黄酮的积累，并通过真菌病的处理，筛选出抗病杨树新材料，为杨树的抗病分子育种奠定基础。</t>
  </si>
  <si>
    <t>一种输电线路树障清理自动绕线装置的研制</t>
  </si>
  <si>
    <t>222014322220201</t>
  </si>
  <si>
    <t>李昕原/222014322092038,王天昱/222014322220002</t>
  </si>
  <si>
    <t>丁珠玉,周渠</t>
  </si>
  <si>
    <t xml:space="preserve">本项目采用机电结合的技术，在使用时无需人工爬树，将装置通过伸缩杆送到理想位置，即可实现自动绕线。提高了树障清理的效率，避免了人爬树时易发生的安全事故，在一定程度上缩短了电力抢修复电时间，减少经济社会损失，解决居民生活断电的不便。可大量装备于电力公司、消防部队，亦或推广于民用，具有很大的实用价值及市场推广价值。 </t>
  </si>
  <si>
    <t>介孔二氧化硅纳米粒对不同难溶性药物的包载及释药规律研究</t>
  </si>
  <si>
    <t>李胜男</t>
  </si>
  <si>
    <t>222014329012015</t>
  </si>
  <si>
    <t>陈超/222014329012014</t>
  </si>
  <si>
    <t>张继芬</t>
  </si>
  <si>
    <t>介孔二氧化硅纳米粒，具有良好的生物相容性、较高的孔隙率、较大的比表面积及较好的稳定性，无生理毒性等优点，用作难溶性药物口服载体成为近几年的研究热点。本项目旨在研究介孔二氧化硅纳米粒对一系列不同理化性质的难溶性药物的包载情况和释药情况，进而探寻载药和释药的规律，揭示具有何种性质的药物适宜以介孔硅胶纳米粒为载体来提高口服吸收，从而为介孔二氧化硅纳米粒的合理选用提供依据。</t>
  </si>
  <si>
    <t>川渝地区农村家庭生育二孩的成本测算及分摊机制研究</t>
  </si>
  <si>
    <t>李诗韵</t>
  </si>
  <si>
    <t>222013303240038</t>
  </si>
  <si>
    <t>高飞远/222013303250028</t>
  </si>
  <si>
    <t>王志章</t>
  </si>
  <si>
    <t>本文基于“全面二孩”的政策背景，对西南地区（以川渝两地为代表）农村家庭生育二孩成本进行精确测算，以家庭直接成本这一影响生育意愿的重要因素作为度量指标，采用成本核算法分析生育二孩各阶段所需费用及各阶段之间费用的增长率，从微观层次为全国普及全面二孩政策提供实证支持和政策建议。为新计划生育政策的补充、调整提供理论支持和数据参考，促进生育成本社会分摊机制的全面构建，为未来农村地区新人口政策制定提供依据。</t>
  </si>
  <si>
    <t>基于车路互联的风光互补智能路灯系统设计</t>
  </si>
  <si>
    <t>李淑娴</t>
  </si>
  <si>
    <t>222015322220212</t>
  </si>
  <si>
    <t>胡静/222015322220061,张凯航/222013322062001</t>
  </si>
  <si>
    <t>冀杰</t>
  </si>
  <si>
    <t>本项目设计了一种车路互联的智能路灯综合节能系统。系统利用整流电路对太阳能和风能进行能量回收，作为智能路灯系统的能源供给和互补，利用切换电路及单片机保证充放电过程及过充欠压的系统控制，从而实现太阳能与风能的综合利用。同时利用无线通信模块负责道路上车辆运动情况的检测，并利用APC220-43及GPRS模块进行路灯信号的无线传输，实现“车来灯亮，车过灯灭”控制模式，最终达到节能减排、智能控制路灯的目的。</t>
  </si>
  <si>
    <t>重庆市特有珍稀物种缙云黄芩人工繁育及野外回归研究</t>
  </si>
  <si>
    <t>李文平</t>
  </si>
  <si>
    <t>222014317022040</t>
  </si>
  <si>
    <t>张巧霞/222014317022069,么宇彤/222014317022051</t>
  </si>
  <si>
    <t>邓洪平</t>
  </si>
  <si>
    <t>本项目通过对缙云黄芩扦插及组织培养进行研究，以实现原有种群的复壮及种群新建；对生境生态因子进行全面且细致化的调查，分析有关缙云黄芩生长的影响因素，探索影响缙云黄芩生长的主导生态因子，探索缙云黄芩生长最适生境条件，完善缙云黄芩保护工作。</t>
  </si>
  <si>
    <t>基于方酸的新型近红外染料的合成及其在三元太阳能电池中的应用</t>
  </si>
  <si>
    <t>李小龙</t>
  </si>
  <si>
    <t>222014319022060</t>
  </si>
  <si>
    <t>朱琳娜</t>
  </si>
  <si>
    <t>本项目研究的是基于方酸的新型近红外染料的合成及其在三元太阳能电池中的应用。具体为利用我们课题组前期已经合成出分子TPE-SQ及其修饰分子进行三元太阳能电池性能的研究。</t>
  </si>
  <si>
    <t>果实低积镉辣椒的分子机理研究</t>
  </si>
  <si>
    <t>李欣忱</t>
  </si>
  <si>
    <t>郑荧辉/222014320260198,罗瑜/222014320260047</t>
  </si>
  <si>
    <t>徐卫红</t>
  </si>
  <si>
    <t xml:space="preserve">该项目主要针对近年来设施大棚和露地辣椒基地土壤Cd污染问题日趋严重，辣椒为Cd高积累蔬菜类，以前期试验筛选出的低Cd积累基因型和高Cd积累基因型辣椒为材料，通过同位素示踪结合显微显影的组织细胞学观察，系统研究低Cd积累基因型辣椒镉的组织分布和根亚细胞分布特征等，利用cDNA-AFLP技术分析比较Cd高/低超积累辣椒品种在镉处理下的基因表达差异，从而分离镉积累/耐性过程相关的基因片段，为更全面地理解低Cd该项目主要针对近年来设施大棚和露地辣椒基地土壤Cd污染问题日趋严重，辣椒为Cd高积累蔬菜类，以前期试验筛选出的低Cd积累基因型和高Cd积累基因型辣椒为材料，通过同位素示踪结合显微显影的组织细胞学观察，系统研究低Cd积累基因型辣椒镉的组织分布和根亚细胞分布特征等，利用cDNA-AFLP技术分析比较Cd高/低超积累辣椒品种在镉处理下的基因表达差异，从而分离镉积累/耐性过程相关的基因片段，为更全面地理解低Cd积累的机理提供分子方面的试验证据。
</t>
  </si>
  <si>
    <t>低维氧化铁纳米颗粒的电磁性质研究</t>
  </si>
  <si>
    <t>222014315052022</t>
  </si>
  <si>
    <t>王宝山/222014315231048</t>
  </si>
  <si>
    <t>袁宏宽</t>
  </si>
  <si>
    <t>项目拟采用第一性原理DFT框架下的自旋轨道耦合计算，研究多相氧化铁晶体及纳米结构材料的自旋磁矩、轨道磁矩、磁各向异性能、半金属性、以及相关的电子结构信息，希望能探明多个实验测量之间产生矛盾结果的本源，理解氧化物纳米结构材料的价态与反常磁转变的物理本质，掌握其结构演化和电磁特性，为进一步研发应用提供前期的理论预测。</t>
  </si>
  <si>
    <t>AbHR7基因对颠茄根系生长及托品烷生物碱生物合成的影响</t>
  </si>
  <si>
    <t>刘坷</t>
  </si>
  <si>
    <t>222014317042005</t>
  </si>
  <si>
    <t>姚姝/222014317022028</t>
  </si>
  <si>
    <t>刘小强</t>
  </si>
  <si>
    <r>
      <t>本项目旨在通过代谢工程的方法，研究在颠茄发根及植株中过表达和沉默</t>
    </r>
    <r>
      <rPr>
        <i/>
        <sz val="10"/>
        <rFont val="宋体"/>
        <charset val="134"/>
      </rPr>
      <t>AbHR7</t>
    </r>
    <r>
      <rPr>
        <sz val="10"/>
        <rFont val="宋体"/>
        <charset val="134"/>
      </rPr>
      <t>基因后对颠茄根系生长及托品烷生物碱生物合成的影响，探析</t>
    </r>
    <r>
      <rPr>
        <i/>
        <sz val="10"/>
        <rFont val="宋体"/>
        <charset val="134"/>
      </rPr>
      <t>AbHR7</t>
    </r>
    <r>
      <rPr>
        <sz val="10"/>
        <rFont val="宋体"/>
        <charset val="134"/>
      </rPr>
      <t>基因影响颠茄根系生长及托品烷生物碱合成的作用机理，同时获得侧根数目增多、托品烷生物碱含量提高的颠茄转基因株系，为我国医药行业提供更加优质药源植物材料，具有一定的理论意义和潜在的药用、经济价值。</t>
    </r>
  </si>
  <si>
    <t xml:space="preserve">“重庆石柱黄连种植系统”中国重要农业文化遗产项目可行性研究
</t>
  </si>
  <si>
    <t>222013313210040</t>
  </si>
  <si>
    <t>杨天/222014313210016,杨卓青/222014313210020</t>
  </si>
  <si>
    <t>田阡</t>
  </si>
  <si>
    <t>本项目与联合国粮农组织提出的“全球重要农业文化遗产”理念呼应，旨在保护农村与其所处环境长期协同进化和动态适应下所形成的独特的土地利用系统和农业景观。将“重庆石柱黄连种植系统”申报建设为中国重要农业文化遗产是实施黄连生产技艺生产性保护、产业化发展的有效途径，也是建设武陵山区（渝东南）土家族苗族文化生态保护实验区的重要组成部分，具有生态与环境、经济与生计、社会与文化、科研与教育、示范与推广等方面价值。</t>
  </si>
  <si>
    <t>基于标尺竞赛理论对企业部门内分层考核奖惩制度的探析</t>
  </si>
  <si>
    <t>刘丽颖</t>
  </si>
  <si>
    <t>222014313210069</t>
  </si>
  <si>
    <t>陈识/222012321210090</t>
  </si>
  <si>
    <t>肖亚成</t>
  </si>
  <si>
    <t>本项目进行跨学科研究探讨，基于经济学著名标尺竞赛理论，结合心理学同伴效应及社会交换理论，尝试进行心理行为学领域的员工目标导向的调节心理模型探究，并进一步为企业管理制定行之有效的中低层员工分层薪酬奖惩机制。</t>
  </si>
  <si>
    <t>非镉体系量子点对稀有鮈鲫的毒性效应研究</t>
  </si>
  <si>
    <t>刘明智</t>
  </si>
  <si>
    <t>222014317022005</t>
  </si>
  <si>
    <t>冀艳红/222014317022034,曾彧莲/222014317022035</t>
  </si>
  <si>
    <t>张跃光</t>
  </si>
  <si>
    <r>
      <t>本项目通过研究两种非镉体系量子点-- CuInS</t>
    </r>
    <r>
      <rPr>
        <vertAlign val="subscript"/>
        <sz val="10"/>
        <rFont val="宋体"/>
        <charset val="134"/>
      </rPr>
      <t>2</t>
    </r>
    <r>
      <rPr>
        <sz val="10"/>
        <rFont val="宋体"/>
        <charset val="134"/>
      </rPr>
      <t>/ZnS QDs和CDs对稀有鮈鲫的生殖发育毒性及雌激素效应，结合已有的研究成果，比较镉体系量子点与非镉体系量子点对稀有鮈鲫毒理效应的异同，探讨非镉体系量子点的毒性作用机制。通过检测两种非镉系量子点对卵黄蛋白原VTG及VTG基因的影响，得出量子点是否对稀有鮈鲫有雌激素效应。</t>
    </r>
  </si>
  <si>
    <t>PMMA降级板在设施农业中的运用与设计研究</t>
  </si>
  <si>
    <t xml:space="preserve">222014325052078 </t>
  </si>
  <si>
    <t>唐欢/222014325053080,周夕莎/222014325012093</t>
  </si>
  <si>
    <t>尹克林</t>
  </si>
  <si>
    <t>研究有机玻璃（PMMA）工业降级导光板在设施农业--葡萄避雨栽培中的利用，探索其替代现有塑料避雨棚，研究其透光性对葡萄生长和生产成本的影响，以及在农业景观上的利用，进而阐明PMMA在设施农业栽培中应用的可行性。</t>
  </si>
  <si>
    <t>掺镍氧化铪薄膜的磁电存储特性研究</t>
  </si>
  <si>
    <t>鲁乐业</t>
  </si>
  <si>
    <t>222014315052046</t>
  </si>
  <si>
    <t>邱晓燕</t>
  </si>
  <si>
    <t xml:space="preserve"> 本项目名称为掺镍氧化铪薄膜的磁电存储特性研究，我们选择铪基氧化物为悬浮式栅极电容器结构的隧穿势垒层，通过可控地镶嵌金属纳米微粒，人工设计薄膜的微结构，在确保器件电荷存储特性的前提下，同时提高其室温饱和磁矩，最后致力于在同一个悬浮式栅极电容器结构中实现二者性能共存与耦合，为新一代磁电多功能存储器件提供新的研究思路。</t>
  </si>
  <si>
    <t>基于发光聚合物的汞离子荧光探针的构建及其可视化检测卡的制备</t>
  </si>
  <si>
    <t>罗丹</t>
  </si>
  <si>
    <t>222014316210050</t>
  </si>
  <si>
    <t>熊宇/222014316210038</t>
  </si>
  <si>
    <t>罗红群</t>
  </si>
  <si>
    <t>本项目利用3-甲硫基丙醛修饰超支化大分子聚乙烯亚胺，在水相中形成共聚物，并自组装成荧光聚合物纳米颗粒，从而制备能长时间稳定的非共轭荧光聚合物纳米颗粒，并对其基本性质和发光原理进行研究。同时，拟将该聚合物纳米颗粒作为探针，构建重金属汞离子的荧光传感器，以拓展纳米技术在化学传感领域的新应用，并且可以制备便携的可视化检测卡，应用于环境水样中汞离子的定性和半定量检测。</t>
  </si>
  <si>
    <t>甘蓝型油菜高收获指数候选基因的克隆及表达特征分析</t>
  </si>
  <si>
    <t>马晋齐</t>
  </si>
  <si>
    <t>222014326012089</t>
  </si>
  <si>
    <t>李加纳</t>
  </si>
  <si>
    <t>作物产量是“源、流、库”综合协调的结果，而收获指数的差异却主要是“流”量大小的体现。本项目主要克隆与高收获指数相关的候选基因并进行生物信息学分析，同时研究候选基因的表达特征。了解这些基因在产量性状和高收获指数形成中的作用，提出相应的遗传调控方案。</t>
  </si>
  <si>
    <t>表达IBV-S1蛋白重组NDV病毒的生物学特性鉴定</t>
  </si>
  <si>
    <t>马诗琳</t>
  </si>
  <si>
    <t>222014328220132</t>
  </si>
  <si>
    <t>路金金/22014328220238</t>
  </si>
  <si>
    <t>黄兰香,胡海霞</t>
  </si>
  <si>
    <t xml:space="preserve">  鸡新城疫（ND）和鸡传染性支气管炎(IB）是引起家禽呼吸道感染的急性高度传染性疾病，本项目将着手拯救含有鸡传染性支气管炎病毒（IBV）S1基因的重组新城疫病毒(NDV)，并鉴定S1基因是否可以稳定遗传和表达，重组病毒的感染力和毒力是否有变化，为ND与IB的共同预防提供研究基础。</t>
  </si>
  <si>
    <t>基于坐标变换的直流电任意调控研究</t>
  </si>
  <si>
    <t>倪冬原</t>
  </si>
  <si>
    <t>222014315052025</t>
  </si>
  <si>
    <t>包佳玉/222014315052038,刘丽/222014315052052</t>
  </si>
  <si>
    <t>韩天成</t>
  </si>
  <si>
    <t>已有的直流隐形衣都是基于固定阻值的电阻网络，一旦加工成型是不可调节的，其功能和应用都有极大的局限性。本项目拟采用阻值可调的电阻网络，例如采用光敏电阻或热敏电阻，当外界条件发生变化时（例如光强、温度改变），能够使同一器件显示出不同的功能（隐形衣，幻觉器件、集中器等），从而实现功能可调的直流电任意操控。</t>
  </si>
  <si>
    <t>大学生微视频线上合作交易平台APP“屏霸”</t>
  </si>
  <si>
    <t>裴秋欣</t>
  </si>
  <si>
    <t>222013309012029</t>
  </si>
  <si>
    <t>王琪钰/222013309032069,高天/222015309032006</t>
  </si>
  <si>
    <t>韩敏,吴景雅</t>
  </si>
  <si>
    <t>教授,副总编</t>
  </si>
  <si>
    <t>本项目是首个以扶植大学生视频创作者为目的的微视频展示与交易平台，以APP作为传媒产品交易的载体，实现商家与创作者双向选择的交易合作过程。顺应移动互联网时代IP跨屏的媒体发展趋向，为微视频爱好者提供广阔的平台，为商业与媒体营销的合作提供新平台</t>
  </si>
  <si>
    <t>茶树原生质体制备及融合研究</t>
  </si>
  <si>
    <t>彭章</t>
  </si>
  <si>
    <t>222014324022004</t>
  </si>
  <si>
    <t>石艺琦/222014324022023,郭政文/222013324022014</t>
  </si>
  <si>
    <t>童华荣</t>
  </si>
  <si>
    <t>本项目取茶树的叶片、根、芽等不同组织，分别采用机械法和酶解法分离原生质体，比较并明确较易分离获得原生质体的组织部位，分离获得完整性好、具有高活力的不同茶树品种的原生质体，并将其进行两两融合，探索其融合的最佳方法和条件，融合后得到的四倍体或双二倍体杂种进行组织培养，获得愈伤组织，为以后分化成完整的杂种植株奠定基础，以期望用此方法缩短茶树育种周期。</t>
  </si>
  <si>
    <t>TCBQ通过内质网应激途径诱导PC12细胞凋亡机制的研究</t>
  </si>
  <si>
    <t>蒲兰香</t>
  </si>
  <si>
    <t>222014329012059</t>
  </si>
  <si>
    <t>张娜/222014329012061</t>
  </si>
  <si>
    <t>本项目主要研究TCBQ通过内质网应激途径诱导细胞凋亡的机制，使用PC12作为细胞模型，对TCBQ诱导细胞凋亡的机制以及诱发内质网应激的原因进行探讨，以期发现TCBQ诱导的新凋亡途径以及预防、治疗TCBQ毒性作用的新策略。</t>
  </si>
  <si>
    <t>社区支持农业的发展前景与模式创新研究</t>
  </si>
  <si>
    <t>邱圣頔</t>
  </si>
  <si>
    <t>222013303240093</t>
  </si>
  <si>
    <t>陈卉馨/222013303240094,陈惠/222013303240092</t>
  </si>
  <si>
    <t xml:space="preserve"> 本项目名称为《社区支持农业的发展前景与模式创新研究》，在温涛教授的指导下，由13级邱圣頔、陈卉馨、陈惠合作完成。考虑到该模式生产投入高，技术要求高及发展过程中产生的大量问题，通过大量科学分析，找出该生产模式的影响因素，在此基础上，通过建设第三方支持网络体系，找出政府、NGO可参与的外部调控因素及方式，并设置建设相关机制保障，从而解决上述问题，推动社区支持农业模式的发展。</t>
  </si>
  <si>
    <t>肠道菌群对胰岛素分泌的影响</t>
  </si>
  <si>
    <t>施磊</t>
  </si>
  <si>
    <t>222014328220018</t>
  </si>
  <si>
    <t>郑璐/222014328220031,代琴芳/222014328220022</t>
  </si>
  <si>
    <t>陈小川</t>
  </si>
  <si>
    <t>本实验通过构建无菌小鼠实验模型，比较无菌小鼠和定植正常小鼠肠道菌群的无菌小鼠在细胞水平和整体水平上胰岛素分泌的差异，分析肠道菌群对小鼠胰岛素分泌的影响。</t>
  </si>
  <si>
    <t>新型方便凉面的研制</t>
  </si>
  <si>
    <t>舒远凤</t>
  </si>
  <si>
    <t>222014324042015</t>
  </si>
  <si>
    <t>何兆位/222014324012071,童必成/222014324012039</t>
  </si>
  <si>
    <t>陈厚荣</t>
  </si>
  <si>
    <t>本项目针对凉面加工储藏过程中存在的技术问题，开展传统凉面生产配方的调整和杀菌技术、包装技术的研究，研制出一种能常温保藏的营养丰富、口感爽滑、开袋调拌即食的方便凉面的加工技术，同时为凉面的发展和实现产业化、规模化奠定理论基础并为新型面制食品提供思路。</t>
  </si>
  <si>
    <t>家蚕丝腺特异转录因子Bmsage和Bmdimm对丝腺发育及丝蛋白合成基因的调控研究</t>
  </si>
  <si>
    <t>孙炎</t>
  </si>
  <si>
    <t>郑诗怡/222013331012048,孙玉川/222014331012003</t>
  </si>
  <si>
    <t>刘春</t>
  </si>
  <si>
    <t>家蚕能在5龄中后期于丝腺中特异性表达大量的丝蛋白，而丝蛋白合成的具体调控机制还不清楚。刘春老师等人首次鉴定了含bHLH结构域的丝腺特异转录因子Bmsage和Bmsage，发现这两个基因的表达量和丝素重链基因的表达量呈正相关。还有其他研究发现，Bmsage基因的敲除将导致丝腺发育严重缺陷。本项目希望通过过表达，RNAi等手段进一步研究这两个基因的功能。此外通过RT-PCR，切片免疫荧光确定这两个基因在胚胎不同时期的表达量，探究它们与丝腺发育之间的关联。</t>
  </si>
  <si>
    <t>大规模高维多义性对象分类模型研究与实现</t>
  </si>
  <si>
    <t>谭桥宇</t>
  </si>
  <si>
    <t>222013325042110</t>
  </si>
  <si>
    <t>郁颜铭/222013324022018</t>
  </si>
  <si>
    <t>余国先</t>
  </si>
  <si>
    <t xml:space="preserve">   本项目在大数据背景下，考虑大规模高维多义性对象的分类模型和具体实现，主要分为以下三个部分：  1、高维多义性对象的维数约简；2、半监督多标记分类算法设计；3、基于Spark的大规模多义性对象平台。本项目将在大规模公共图像、文本数据集上采取实验，调节相关参数，并搭建基于Spark的大规模多义性图像检索平台。本项目将理论研究与实际应用相结合，能极大提高学生的创造力和实践动手能力。</t>
  </si>
  <si>
    <t>“创客”导向的商科类大学生创业能力体系及培育路径构建研究</t>
  </si>
  <si>
    <t>陶瑶</t>
  </si>
  <si>
    <t>222015303250206</t>
  </si>
  <si>
    <t>白晰瑀/222015303240006</t>
  </si>
  <si>
    <t>金绍荣</t>
  </si>
  <si>
    <t>本课题综合“优秀企业家胜任力”“创新型拔尖人才素质要求”“商业精英特质”三种概念的内涵要素，以“创业能力是商科类大学生应有的专业能力”为前提假设，科学分析商科类大学生创业能力培育的困境及原因，并借鉴国外成功的创业能力培育经验，系统化构建商科类大学生“五位一体”的创业能力体系和“五体联动”的创业能力培育路径。旨在全面系统地培育商科类大学生的创业能力，增强商科类大学生创业的核心竞争力。</t>
  </si>
  <si>
    <t>带佳音农村电子商务平台</t>
  </si>
  <si>
    <t>王立敏</t>
  </si>
  <si>
    <t>222013328220009</t>
  </si>
  <si>
    <t>邓世航/222013328220001,陈远航/222013328220010</t>
  </si>
  <si>
    <t>王豪举</t>
  </si>
  <si>
    <t>带佳音农村电子商务平台项目是建设以互联网+现代农村发展为背景，科技扶贫和健康生活为主题，服务大众为己任，致力于推广宁夏彭阳县特色羊肉，为宁夏彭阳县农村的经济发展提供给平台，利用现代化信息技术和电子商务平台的支撑，为市场提供滋味鲜美，营养价值高，质量可靠，健康绿色的宁夏彭阳特色羊肉以和他特色产品的服务平台。</t>
  </si>
  <si>
    <t>CuS纳米颗粒的催化特性在尿酸检测中的应用</t>
  </si>
  <si>
    <t>222013329052064</t>
  </si>
  <si>
    <t>唐成玲/222013329052066</t>
  </si>
  <si>
    <t>本项目拟以性能优良的纳米颗粒为催化剂建立检测尿酸的新方法。本项目以尿酸酶催化尿酸为基础，以实现高灵敏度、快速、稳定为目标，从而解决现有检测方法特异性不高，临床检测方法结果不稳定的问题。本项目在理论上结合了物理学等离子体概念，在应用上拓展了CuS在生化药物分析领域的潜力，在方法上满足了经济、简单的要求，具有较强的研究价值。</t>
  </si>
  <si>
    <t>重要抗真菌药物卡泊芬净类似物产生菌的快速筛选和鉴定</t>
  </si>
  <si>
    <t>王杨璐</t>
  </si>
  <si>
    <t>222014329052059</t>
  </si>
  <si>
    <t>胡雪涛/222014329052045</t>
  </si>
  <si>
    <t>廖国建</t>
  </si>
  <si>
    <t>本项目欲建立一种快速、筛选效率高、操作方便的基于抗生素抗性和生物标志物的产抗菌快速筛选方法，用于筛选卡泊芬净类似物的产生菌。此种方法发现目的菌的效率比传统方法提高3-5个数量级，且实验周期更短，可解决传统随机筛选方法工作量大、随机性大、重复性大、周期长、效率低等缺点。筛选获得的卡泊芬净类似物产生菌可用于高产菌株的构建，克隆获得合成基因簇后，其中的修饰基因可用于获得新的卡泊芬净衍生物。</t>
  </si>
  <si>
    <t>赤泥对Pb污染场地的原位钝化修复研究</t>
  </si>
  <si>
    <t>王逸轩</t>
  </si>
  <si>
    <t>222014320260022</t>
  </si>
  <si>
    <t>田婧宜/222014320260048</t>
  </si>
  <si>
    <t>陈玉成</t>
  </si>
  <si>
    <t>本项目采用原位钝化技术，修复Pb污染场地，选取赤泥作为Pb污染土壤修复的钝化药剂，研究赤泥对Pb污染场地的钝化效果，包括Pb在钝化修复过程中的形态变化，以及Pb－钝化剂复合物的结构特征。分析不同用量赤泥对Pb污染场地的钝化效果，采用XRD技术，寻求钝化修复的机理并评估修复效率。该方法操作简单，钝化剂方便获取，修复成本中等，修复周期短，可大范围运用于重金属污染的场地修复，实现了一次性、成本低、大量消耗处理赤泥并降低土壤重金属污染程度的无害化方法。</t>
  </si>
  <si>
    <t>基于Solexadeep-sequencing研究胜红蓟黄脉病毒病的病原及其种群变异</t>
  </si>
  <si>
    <t>吴舒劼</t>
  </si>
  <si>
    <t>222014327012018</t>
  </si>
  <si>
    <t>刘子威/222014327012010</t>
  </si>
  <si>
    <t>青玲</t>
  </si>
  <si>
    <t>拟采用新一代深度测序技术，以生物信息学、分子生物学技术为基础，通过PCR检测、BLAST检索等技术对我国有代表性地区内的胜红蓟黄脉病病株进行检测分析，旨在明确我国胜红蓟黄脉病的病原种类，并分析种群变异类型及特点，为双生病毒的科学防治提供理论依据。</t>
  </si>
  <si>
    <t>磁性分子印迹聚合物分离富集环境中的全氟辛烷磺酸（PFOS）</t>
  </si>
  <si>
    <t>吴永琼</t>
  </si>
  <si>
    <t>222014316210044</t>
  </si>
  <si>
    <t>张晓丽/222014316210035</t>
  </si>
  <si>
    <t>本项目拟以PFOS为研究对象，设计和制备分离富集效果好的磁性纳米材料，并结合分子印迹技术实现对痕量PFOS的高效分离富集，用所合成的磁性分子印迹聚合物分离富集实际环境水样中的PFOS，对环境监测和环境治理都具有十分重要的意义。</t>
  </si>
  <si>
    <t>变压器油的太赫兹光谱特性与溶解气体检测机理研究</t>
  </si>
  <si>
    <t>吴云霄</t>
  </si>
  <si>
    <t>222014319022047</t>
  </si>
  <si>
    <t>刘洪呈/222014322092004,冯美娜/222014321132053</t>
  </si>
  <si>
    <t>祝诗平</t>
  </si>
  <si>
    <t xml:space="preserve">    本项目拟研究基于太赫兹时域光谱对变压器油及其内溶解气体定性定量分析的机理。使用太赫兹时域光谱仪得到实验样品的太赫兹时域光谱，通过傅里叶变换对光谱进行处理得到频谱，对其得到的指纹谱和全谱进行频谱分析，探索研究利用太赫兹时域光谱技术对变压器油及溶解气体的检测机理。
</t>
  </si>
  <si>
    <t>重庆市医养结合养老模式调查研究——以“青杠老年护养中心”为例</t>
  </si>
  <si>
    <t>伍陈</t>
  </si>
  <si>
    <t>222014301230058</t>
  </si>
  <si>
    <t>梁建鸿/222014301230059,张瑶/222015301230042</t>
  </si>
  <si>
    <t>欧书阳</t>
  </si>
  <si>
    <t>近年来，医养结合模式作为一种应对复杂化养老问题的新型养老模式在重庆市已初步建立，但其运营现状尚缺乏实证研究。由此，课题组以青杠养老护养中心医养结合模式为范本，采取“理论-调研-对策”的研究思路，以“理论梳理、实证调研、调研分析和措施建议”四部分为研究内容，运用问卷、访谈等调查方法，对重庆市医养结合养老模式发展现状开展实证调研，以期总结该模式发展的经验，发掘其中不足之处并向相关部门提出相应对策建议。</t>
  </si>
  <si>
    <t>钛酸钡基陶瓷复合介质的击穿机理探索</t>
  </si>
  <si>
    <t>夏成杰</t>
  </si>
  <si>
    <t>222013319022049</t>
  </si>
  <si>
    <t>王小雪/222013319022067,杨云/222013319022055</t>
  </si>
  <si>
    <t>刘岗</t>
  </si>
  <si>
    <t>本项目以发展高储能密度脉冲电源电容器为目标，以制备复合核壳结构钛酸钡基陶瓷介质，研究陶瓷介质介电性能、储能特性并优化其性能，以及原位分析陶瓷介质界面特性为主要内容；揭示陶瓷介质的击穿机理，建立陶瓷介质微区介电极化响应机制及相关理论模型；探索纳米陶瓷介质界面中可能具有的异常物理现象及其特性。</t>
  </si>
  <si>
    <t>大学生时间管理类微信公众软件开发研究</t>
  </si>
  <si>
    <t>许果涵</t>
  </si>
  <si>
    <t>222013309012023</t>
  </si>
  <si>
    <t>刘诗扬/222013309012024</t>
  </si>
  <si>
    <t>骆鹏</t>
  </si>
  <si>
    <t xml:space="preserve">   对于在校大学生而言，多数学生因没有合理安排时间而感到惋惜，因此，我们可以对时间进行有效的使用与管理。当今社会竞争越来越激烈,大学生的时间管理将直接影响其学业成绩及大学生活质量,也是他们进行职业生涯规划必须掌握的能力。此次研究我们希望能与微信等社交平台相结合设计出一款类似于微信运动的“竞争型”时间管理公众号软件，以此来合理规划大学生的学习生活，帮助他们合理规划时间，进行有效学习，实现人生目标。</t>
  </si>
  <si>
    <t>利用瞬时沉默技术快速挖掘大豆疫霉致病关键通路中致病相关基因的研究</t>
  </si>
  <si>
    <t>许敏</t>
  </si>
  <si>
    <t>222015327012179</t>
  </si>
  <si>
    <t>马林昊/222015327012159,刘凡巧/222015327012169</t>
  </si>
  <si>
    <t>马冠华</t>
  </si>
  <si>
    <t>以大豆疫霉为代表的危害极其严重的疫霉属于卵菌，它们不是真菌，抗真菌药剂对这些病原菌的防治完全没有效果。因此本课题在前期已经鉴定到大豆疫霉两个致病相关MAPK通路的基础上，针对基因的具体特征，分别选用组学分析及蛋白互作技术来分析它们的下游基因，并通过最新的瞬时沉默技术快速鉴定这些基因是否为致病相关基因。研究结果将有助于开发新型卵菌低毒防治药剂，同时也能为卵菌的防治策略及抗病育种提供更多的理论指导。</t>
  </si>
  <si>
    <t>一种新型机械式无级变速装置的设计制作</t>
  </si>
  <si>
    <t>闫周</t>
  </si>
  <si>
    <t>222013322220095</t>
  </si>
  <si>
    <t>白孝伟/222013322220125,邹小兵/222014322220261</t>
  </si>
  <si>
    <t>何辉波</t>
  </si>
  <si>
    <t>本项目在分析研究现有各类机械式无级变速器的基础上，针对机械式无级变速器存在的结构复杂、零部件加工难度大、故障率高、寿命不长、结构尺寸大、传动比较小、速度波动较大等问题，提出了一种新型无级变速机构。该新型无级变速器与传统机械式无级变速器相比，在结构上有很大不同，原理上采用摩擦传动。主要包括可调节动力分流部分、多处接触传动部分，传动比调节部分。传动平稳，寿命长，整体结构简单紧凑，便于生产维护管理。</t>
  </si>
  <si>
    <t>网红经济现状及其社会影响分析</t>
  </si>
  <si>
    <t>杨春瑶</t>
  </si>
  <si>
    <t>222013304062023</t>
  </si>
  <si>
    <t>张之季/222013310032002</t>
  </si>
  <si>
    <t>陆林</t>
  </si>
  <si>
    <t>互联网环境下，传统电商发展面临瓶颈及自媒体的快速发展共同推动了网红经济的爆发.现目前，网红经济市场化规模已过千亿，影响范围广泛，成为未来的经济发展趋势之一。本次研究则将在互联网大环境下，重点探讨网红经济的现状，包括其发展类型，发展模式，发展平台及运营模式。与此同时，我们将探讨其对新兴产业，营销，个人就业，社会责任及社会文化等方面产生的社会影响，并将根据研究结论对网红经济的发展提出更多的建设性意见。</t>
  </si>
  <si>
    <t>修复既有生土墙的无机-有机改性土研究</t>
  </si>
  <si>
    <t>杨兴据</t>
  </si>
  <si>
    <t>222014322230009</t>
  </si>
  <si>
    <t>王森佩/222014322052001,唐诗宇/222014322230034</t>
  </si>
  <si>
    <t>鲍安红</t>
  </si>
  <si>
    <t xml:space="preserve">    本项目旨在基于试验基础上，针对川渝地区生土建筑类历史文化遗址（例如八路军重庆办事处等红岩红色旅游教育沿线），利用试验数据系统确定最佳配合比，以研究出便于修复既有生土墙的无机-有机改性土，从而改善现今生土结构墙体得不到修复或修复后不够美观甚至二次破坏等问题，达到“修旧如旧”的目的。</t>
  </si>
  <si>
    <t>无患子泡沫浴的研发推广</t>
  </si>
  <si>
    <t>杨梓妍</t>
  </si>
  <si>
    <t>222014325012057</t>
  </si>
  <si>
    <t>范婷婷/222014325012058,苏丽/222014325012068</t>
  </si>
  <si>
    <t>钱春</t>
  </si>
  <si>
    <t>本项目为系统深入挖掘无患子的潜在价值，拓宽无患子的市场道路，利用无患子果壳提取的皂乳研发了无患子天然泡沫浴。其具有很强的降低表面张力的作用，可用于皮肤清洁，洗洁性能好，抗菌美容，增白、祛斑、祛痘、防治皮肤病；100%降解，绿色环保，且不产生有害人体健康和环境的残留物等优点，市场前景广阔。遂本项目主要利用该成果在重庆市莽林有限公司的支持指导下模拟市场推广。</t>
  </si>
  <si>
    <t>BTB11转基因番茄的遗传分析和耐旱性鉴定</t>
  </si>
  <si>
    <t>游省洁</t>
  </si>
  <si>
    <t>222014325012091</t>
  </si>
  <si>
    <t>文玲/222014325012102</t>
  </si>
  <si>
    <t>苏承刚</t>
  </si>
  <si>
    <t>本研究基于实验前期对BTB基因家族进行生物信息学分析结果，从番茄基因组中分离得到29个BTB基因。结合抗旱基因芯片和表达分析结果，我们筛选得到干旱响应基因BTB11。现在已经得到BTB11转基因番茄植株，下一步的遗传分析和干旱处理将鉴定BTB11在番茄抗旱中的功能，以及初步确定BTB11可能影响的代谢途径和其调控的基因，创造耐旱番茄种质材料为作物遗传育种提供资源，深入研究其调控途径为分子标记辅助育种提供理论基础。</t>
  </si>
  <si>
    <t>白光发光二极管用稀土钨酸盐Tb2(WO4)3:Eu3+
荧光粉的研制</t>
  </si>
  <si>
    <t>袁丽</t>
  </si>
  <si>
    <t>何建旺/222014316210073,邱逐浪/222014316210057</t>
  </si>
  <si>
    <t>刘红艳</t>
  </si>
  <si>
    <t>本项目拟研究制备分散性好、球形形貌、规整均匀、发光效率高的稀土钨酸盐发光材料，通过调控上述材料的微纳米结构和镧系离子掺杂使其成为能够被现有的蓝光和紫外光LED晶片有效激发的高质量荧光粉，探索这些材料在白光LED中的应用。基于Tb3+→Eu3+之间的有效能量传递及其多色发光性质，我们选取稀土钨酸盐Tb2(WO4)3:Eu3+为主要研究对象,在单一基质中调制出绿，黄，橙，红等多色发光以应用于白光LED。</t>
  </si>
  <si>
    <t>工厂化稚蚕共育自动饲养机的研制</t>
  </si>
  <si>
    <t>张鉴</t>
  </si>
  <si>
    <t>222013322220136</t>
  </si>
  <si>
    <t>谭君/222013322220139,蒋瑞/222013322220130</t>
  </si>
  <si>
    <t>蒋猛</t>
  </si>
  <si>
    <t>本项目研制稚蚕的自动智能饲养系统，以实现在育蚕过程中，蚕饲料的的自动投放工作以及蚕箔的自动取放；改变传统的养蚕方式，改善工作者的工作环境，降低工作者的劳动强度，提高工作效率；使机器能自动识别蚕的活动区域，根据需要投放饲料、消毒；使得养蚕的成本降低。</t>
  </si>
  <si>
    <t>农地流转中承包农户与经营业主的合约选择与履约保障研究</t>
  </si>
  <si>
    <t>张菁菁</t>
  </si>
  <si>
    <t>222015303240188</t>
  </si>
  <si>
    <t>王茗达/222015319210040,张扬/222015303250017</t>
  </si>
  <si>
    <t>刘自敏</t>
  </si>
  <si>
    <t>本项目以产权理论为基础，运用“委托-代理”理论模型，理清不同类型承包农户和经营业主之间的“委托-代理”关系，构建农地流转中承包户和经营业主间的合约选择理论分析框架。梳理农地流转中承包农户和经营业主的权力、利益联结方式，剖析农地流转中合约选择和履约现状，分析农地流转中主体的违约行为和难以履约的缘由，通过合约选择机制的设计和履约保障制度的安排，实现农地流转中农户土地承包权益和业主土地经营权益协同保护。</t>
  </si>
  <si>
    <t>Gata6在斑马鱼肝脏再生中的表型研究</t>
  </si>
  <si>
    <t>222014317022064</t>
  </si>
  <si>
    <t>王丹/222014317022057,冯垠瑞/222014317022039</t>
  </si>
  <si>
    <t>何建波</t>
  </si>
  <si>
    <t>本项目以斑马鱼为模式动物，通过首次建立条件性控制Gata6表达的转基因模型，致力于Gata6在斑马鱼肝脏再生中的表型研究，并为进一步探讨Gata6在斑马鱼肝脏再生中的作用机制打下结实的基础。本项目已有的研究基础证实了过表达Gata6可能会抑制肝脏再生。因此，本项目通过构建条件性控制Gata6表达转基因模型来模拟人类肝脏切除再生机制研究，并探讨条件性控制Gata6表达在肝脏再生修复过程中对增殖或凋亡的调控情况。</t>
  </si>
  <si>
    <t>几种植物纤维基活性炭制备与吸附性能研究</t>
  </si>
  <si>
    <t>张晴</t>
  </si>
  <si>
    <t>222014323210104</t>
  </si>
  <si>
    <t>曾月/222014323210107</t>
  </si>
  <si>
    <t>冉瑞龙</t>
  </si>
  <si>
    <t>本项目从开发和应用新型植物纤维的角度出发，分别用多种植物纤维为原料，制作植物纤维基活性炭，研究探索植物纤维基活性炭的制作工艺，吸附性能的影响因素，吸附性能的好坏及其吸附等温线，吸附热力学和吸附动力学模型，为进一步充分开发和利用天然纤维资源，增加活性炭种类，研究植物纤维性能，拓宽植物纤维的应用领域奠定基础，为其在废液，废气处理，保护环境等方面的应用提供有价值的参考意见</t>
  </si>
  <si>
    <t>耕地撂荒现象及解决途径研究——以重庆市北碚区歇马镇为例</t>
  </si>
  <si>
    <t>张生燕</t>
  </si>
  <si>
    <t>任怡/222014318011013</t>
  </si>
  <si>
    <t>廖和平</t>
  </si>
  <si>
    <t>本课题研究区域是重庆市北碚区歇马镇，旨在通过一系列指标对地区耕地撂荒现状进行描述，把握大背景下农户利用耕地的实际情况，分析该地区出现大规模撂荒的原因，在此基础上提出改善耕地撂荒的对策。为耕地撂荒的深入研究提供参考，为政府制定科学的耕地保护政策和规划提供依据。</t>
  </si>
  <si>
    <t>基于RS和GIS的城市生态环境评价及可持续性发展研究--以重庆市北碚区为例</t>
  </si>
  <si>
    <t>张滔</t>
  </si>
  <si>
    <t>222013318210009</t>
  </si>
  <si>
    <t>陈路/222013318210038,田梦祎/222013318210085</t>
  </si>
  <si>
    <t>马明国</t>
  </si>
  <si>
    <t>本项目以北碚区为研究单元，通过对最近10年多源遥感数据的深入挖掘，结合实地调查统计，得出主要影响城市生态环境的因子的指数，然后运用AHP、熵权法和专家赋权法来综合确定主要因子的权重，再计算生态环境综合指数，评价城市生态环境质量及变化情况，比较各年份之间的差异并分析原因，最后运用时间序列预测模型和GIS空间分析预测法来综合预测未来五年城市生态环境发展情况，结合区域政策，给出具体可行的发展建议。</t>
  </si>
  <si>
    <t>基于GIS的重庆市公路网络结构时空演变研究</t>
  </si>
  <si>
    <t>张晓英</t>
  </si>
  <si>
    <t>22201331821002</t>
  </si>
  <si>
    <t>唐西广/222013318210056</t>
  </si>
  <si>
    <t>周廷刚</t>
  </si>
  <si>
    <t xml:space="preserve">本项目通过对城市道路相关理论的分析研究，构建起相对科学、合理、全面、 具有可操作性的真正反映公路网评价指标体系，推动国内道路网络竞争力的研究发 展；同时以重庆市为例，分析重庆市的公路情况，发现和确定重庆在城市发展中相 对东部发达城市和周边城市所存在的优劣势，并在此基础上提供进一步提高重庆主 要城市道路修建的合理化建议，从而为重庆的战略发展提供参考。 </t>
  </si>
  <si>
    <t>文学素养的提升与弘扬社会主义核心价值观的研究</t>
  </si>
  <si>
    <t>222013308022006</t>
  </si>
  <si>
    <t>刘庆瑜/222014308022033,徐小寒/222014310032065</t>
  </si>
  <si>
    <t>刘宇清</t>
  </si>
  <si>
    <t>本项目把文学素养的提升与弘扬社会主义核心价值观相结合，在提升文学素养，提高对文字理解能力的同时更好地理解和弘扬社会主义核心价值观。用一种人们日常生活中都会有的方式—阅读，通过提升文学素养，加深对优秀文学作品的理解，从而更好地弘扬社会主义核心价值观具有重要意义。既符合现今人们文学素养需要提升的现状，也符合我国建设文化强国、提升软实力以及党的十八大以来弘扬社会主义核心价值观的要求。</t>
  </si>
  <si>
    <t>协同过滤算法在股票预测中的应用</t>
  </si>
  <si>
    <t>郑泽琦</t>
  </si>
  <si>
    <t>222014333210130</t>
  </si>
  <si>
    <t>尹力康/222014331012025</t>
  </si>
  <si>
    <t>高远东</t>
  </si>
  <si>
    <t>本项目旨在解决不同上市公司之间的相关性难以准确量化，国家金融资源在一些领域过度配置等问题。本项目将根据沪深两市所有上市公司股票价格以及期货市场上大宗商品价格的历史变动情况建立数据库，利用协同过滤算法对数据进行分析评价，探索不同股票，期货价格之间，以及行业发展趋势之间的相关关系。</t>
  </si>
  <si>
    <t>基于多源遥感数据的广西省桉树人工林生物量反演估算研究</t>
  </si>
  <si>
    <t>周金霖</t>
  </si>
  <si>
    <t>222013308042028</t>
  </si>
  <si>
    <t>邓文静/222014318210044</t>
  </si>
  <si>
    <t>本项目将利用遥感参数模型，以2003-2009年的MODIS/NDVI数据、激光雷达ICESat/GLAS数据、数字高程影像数据和气象数据为源数据，反演广西省桉树人工林生物量，并对反演结果进行精度评估。</t>
  </si>
  <si>
    <t>时线网络技术责任有限公司</t>
  </si>
  <si>
    <t>周密</t>
  </si>
  <si>
    <t>222013303250008</t>
  </si>
  <si>
    <t>詹鑫豪/222013303250005,杨墨然/222013303250007</t>
  </si>
  <si>
    <t>石声萍</t>
  </si>
  <si>
    <t>时线网络技术有限责任公司是以开发社交应用服务为主营业务的互联网企业。公司将以创新性的服务、人性化的方式，向用户提供可靠、丰富而真实的互联网社交服务，推动O2O实景社交模式形成，丰富人们的精神世界生活。公司秉持“用户第一”的理念，着眼于良好社会人际关系的改善，以身作则推动互联网企业的健康良性发展。</t>
  </si>
  <si>
    <t>公共组织中魅力型领导下的“万马齐喑”现象研究——一个被调节的中介模型</t>
  </si>
  <si>
    <t>周意勇</t>
  </si>
  <si>
    <t>222014323022061</t>
  </si>
  <si>
    <t>陈晓卉/222014310032004</t>
  </si>
  <si>
    <t>诸彦含</t>
  </si>
  <si>
    <t>为了揭开魅力型领导与员工进言行为之间的“黑箱”效应，本项目扎根于中国公共管理实践，基于中国公共组织的特性，建构并验证中国公共组织情境下魅力型领导对下属进言行为的作用模型，并尝试从类型论视角出发，探究个人认同感的有关研究命题在中国公共组织情境下的有效性，力图对学术界有关魅力型领导与组织中“万马齐喑”现象的相关命题做出合理解释，为中国公共组织人力资源管理实践提供较为有效的、可操作的行为指导方案。</t>
  </si>
  <si>
    <t>柑橘全爪螨ETH及其受体功能研究</t>
  </si>
  <si>
    <t>222014327012156</t>
  </si>
  <si>
    <t>蒋红波</t>
  </si>
  <si>
    <t>本项目瞄准节肢动物蜕皮过程中神经调节网络的这一国际热点，利用分子克隆、qPCR、RNAi和异源表达等技术率先开展柑橘全爪螨蜕皮触发激素ETH及其受体ETHR的功能研究。研究结果将揭示ETH及其受体在柑橘全爪螨体内的重要生理功能，以增加对螨类蜕皮调控机制的认识，促进理解柑橘全爪螨及其他螨类的蜕皮过程，并为以ETH受体为靶标的新型杀螨剂开发提供理论依据。</t>
  </si>
  <si>
    <t>桑叶超微粉速溶奶茶加工工艺研究与降糖功能评价</t>
  </si>
  <si>
    <t>朱帅</t>
  </si>
  <si>
    <t>222014324012037</t>
  </si>
  <si>
    <t>方太松/222014324012035</t>
  </si>
  <si>
    <t>丁晓雯</t>
  </si>
  <si>
    <t>本研究将以2000目的桑叶超微粉为原料，结合速溶工艺，研发一款桑叶超微粉速溶奶茶功能饮品,期望达到既有效改善桑叶粉的感官品质又能完好保持并且在有效提高桑叶功能成分吸收率基础上提升桑叶降糖的功效。通过研究确定添加合适乳化剂、人工甜味剂、香料等辅料的最佳配方，从而研制出一款含多种易吸收药理活性成分、具有显著降糖功能、速溶、无异味、风味独特、口感清爽、具有良好市场前景的功能饮品。</t>
  </si>
  <si>
    <t>酸性分子筛催化葡萄糖生成5-羟甲基糠醛反映的相关理论研究</t>
  </si>
  <si>
    <t>邹先立</t>
  </si>
  <si>
    <t>222014320250078</t>
  </si>
  <si>
    <t>李哲/222014320250012,毛妍劼/222014320250100</t>
  </si>
  <si>
    <t>本项目运用基于第一性原理的密度泛函理论等方法，深入研究“酸性分子筛催化葡萄糖和果糖生成5-羟甲基糠醛反应”的若干关键性问题。研究葡萄糖与H-BEA分子筛间的相互作用并获取活化构象；在此基础上，选取活化构象研究葡萄糖在H-BEA分子筛上的反应机理，考察分子筛酸强度和纳米孔道效应对反应的重要影响，从而深刻理解分子筛酸催化反应过程、多相催化与均相催化过程的差异及分子筛孔道效应在催化反应中起到的重要作用。</t>
  </si>
  <si>
    <t>10651</t>
  </si>
  <si>
    <t>基于UBI探讨车险精准定价策略----以深圳市车米云图UBI科技有限公司为例</t>
  </si>
  <si>
    <t>张计宇</t>
  </si>
  <si>
    <t>41407012</t>
  </si>
  <si>
    <t xml:space="preserve">杨丽/41403007,龙思璇/41415164,王永佳/41403046,王泽鹏/41421017 </t>
  </si>
  <si>
    <t>陈隆近</t>
  </si>
  <si>
    <t>本项目旨在基于当前如火如荼的UBI，藉由熵权—分层集成赋权法等数学方法构建一套动态定价模式，并以深圳车米云图科技有限公司的OBD数据
集成业务和所拓展的新型车险业务为主要分析案例，探讨我们给定策略的可行性，且为互联网车险业务的运营模式和发展战略提出建议。</t>
  </si>
  <si>
    <t>“营改增”银行的实际税负是否能够降低——基于国内16家上市银行年报数据</t>
  </si>
  <si>
    <t>陈柳杉</t>
  </si>
  <si>
    <t>41417015</t>
  </si>
  <si>
    <t>廖宸/41409040,周星宇/41417034,魏伯惠/41417032</t>
  </si>
  <si>
    <t>李建军</t>
  </si>
  <si>
    <t>本项目依托4月1日新出台的营改增政策，对银行业营改增前后的说服变化进行测算，通过估计和简化16家上市银行的增值税税负，以其推测整个银行业的税负变化，从而得出，新政策中的税率和征收范围对银行业的增值税税负所产生的影响，进而得出相关结论，并就结论给出相关意见。</t>
  </si>
  <si>
    <t>供给侧改革背景下我国产业发展效率与双向支撑关系研究</t>
  </si>
  <si>
    <t>陈一诺</t>
  </si>
  <si>
    <t>41401039</t>
  </si>
  <si>
    <t>王荣华/41421076</t>
  </si>
  <si>
    <t>邹红</t>
  </si>
  <si>
    <t>近年来，随着互联网技术的深度和广度不断拓展，网络与其他产业之间的融合愈来愈紧密。我们借助复杂网络理论来找寻国内的相关产业间的关联和支撑关系。本文利用WIOD数据库中提取的投入产出表，选取了国内最终需求、国内附加值等指标进行测算，通过其中的投入产出关系，来找到国内产业投入的核心部门和支柱产业，探寻国内的高利润产业动态演化过程。提出在供给侧改革的背景下，十三五时期国内产业体系的发展路径，同时针对重点培育的产业提出战略发展意见。</t>
  </si>
  <si>
    <t>基于Logit-ISM模型探究制约大学生选择分期消费平台的因素——以成都地区高校为例</t>
  </si>
  <si>
    <t>41401020</t>
  </si>
  <si>
    <t>尚倩羽/41304640,李丹/41401022,孙子超/41419066,付信淇/41404057</t>
  </si>
  <si>
    <t>邢祖礼</t>
  </si>
  <si>
    <t>近几年，在互联网金融浪潮下，涌现了逾百家校园分期平台，大学生分期市场潜在规模超过一千亿。但随着各类资本的进入，竞争越发激烈，资金来源萎缩，发展面临困境。基于此，本项目以大学生群体的行为选择为研究视角，通过对成都地区高校学生的调查，建立Logit-ISM模型探究制约大学生选择分期平台因素及其层次关系，并在定性与定量分析的基础上得出研究报告，从而为我国大学生分期平台的发展提出参考性意见，促进大学生分期行业的健康发展。</t>
  </si>
  <si>
    <t>父母社会地位对代际流动的影响研究</t>
  </si>
  <si>
    <t>苏特澜</t>
  </si>
  <si>
    <t>41301031</t>
  </si>
  <si>
    <t>兰昕/41432030,蒋雨贝/41301089</t>
  </si>
  <si>
    <t>杨海涛</t>
  </si>
  <si>
    <t>本项目创新性地构建了一个统筹以往学者研究对象的综合指标---社会地位，来实证研究代际之间财富的流动性。结合实地调研，有利于从根源上找到中国贫富差距的原因，为中国实现脱贫提供理论支持和政策建议。</t>
  </si>
  <si>
    <t>关注迁徙的天使——成都流动儿童医疗及保险研究</t>
  </si>
  <si>
    <t>姚玟羽</t>
  </si>
  <si>
    <t>41301065</t>
  </si>
  <si>
    <t>兰子君/41301013,刘璐/41301017</t>
  </si>
  <si>
    <t>通过流动儿童进行已有的支教便利条件对周边的流动儿童以及家长及相关人群进行调查，了解他们对基本医疗保险服务利用的现状和存在的问题，探讨为流动儿童提供保健服务的适宜模式和管理的政策建议，并利用再保险公司实习之便，与专业人士进行交流，力争提出提高流动儿童这部分弱势群体保障的建议。</t>
  </si>
  <si>
    <t xml:space="preserve">毒品犯罪死刑量刑理论与实务研究——基于全国四省五市毒品犯罪样本的调查分析
</t>
  </si>
  <si>
    <t>邢雨</t>
  </si>
  <si>
    <t>41406105</t>
  </si>
  <si>
    <t>潘登/41406004,刘瀚文/41306113</t>
  </si>
  <si>
    <t>熊谋林</t>
  </si>
  <si>
    <t xml:space="preserve">死刑是我国遏制毒品犯罪的一项重要刑罚措施，然而，由于司法实践中对毒品犯罪死刑理论适用标准的理解存在偏差，导致审判过程中毒品犯罪死刑适用标准过低等问题。为打通理论与实务存在的壁垒，我们对北上广深蓉五市中院2007到2015年9年的毒品犯罪判决书进行定量分析，通过对毒品死刑犯基本信息、毒品类型等因素进行研究，找出各因素与毒品犯罪的内在联系。希望通过定量化的分析，结合法律法规文件，对毒品犯罪定罪量刑提出建设性意见。
</t>
  </si>
  <si>
    <t xml:space="preserve">非暴力性强奸案件的认定——从“诱奸”
的罪与非罪出发
</t>
  </si>
  <si>
    <t>张子文</t>
  </si>
  <si>
    <t>41406043</t>
  </si>
  <si>
    <t>周雪瑶/2016001,白文瑛/2016002,黄容/2016003</t>
  </si>
  <si>
    <t>文海林</t>
  </si>
  <si>
    <t>现代社会中,男女关系正在变得更为微妙和复杂。传统的暴力强奸正在减少,随之增加的是男性通过暴力手段之外的其他手段对女性进行精神上和心理上的强制并与其发生性行为的现象,即所谓“非暴力”强奸。
    因此，本科研小组拟从认定“诱奸”的罪与非罪出发，在比较研究的基础上,可以提出改革的构想，非暴力强奸应独立定罪、独立处刑,以明确的身份得到法律有效的打击。</t>
  </si>
  <si>
    <t>工读少年成因、现状及帮扶模式研究
——以成都市第五十二中学为例</t>
  </si>
  <si>
    <t>兰茜</t>
  </si>
  <si>
    <t>41406235</t>
  </si>
  <si>
    <t xml:space="preserve">唐子韵/41419057,郭丽阳/41406233,范作妍/41306219 </t>
  </si>
  <si>
    <t>高晋康</t>
  </si>
  <si>
    <t>本项目以工读少年为目标群体，通过研究工读教育社会整体发展状况和具体调研成都市第52中学的工读学生的方式，找出工读少年群体的成因、发展现状与面临困境。项目最终将通过相关研究理论、分析收集数据和结论实践检验的方式，不断完善从大学生、社会群体和工读学校等角度建立的综合帮扶工读少年的模式，以实现工读少年们“他助—自助—自我价值实现”的转变，使他们更好的融入社会，健康成长。</t>
  </si>
  <si>
    <t xml:space="preserve">“互联网＋”浪潮下案件预估的研究与实现
——基于成都地区司法裁判文书上网制度的调研分析
</t>
  </si>
  <si>
    <t>刘译蔓</t>
  </si>
  <si>
    <t>41406073</t>
  </si>
  <si>
    <t>赵玲果/2016001,岳爱丽/2016002</t>
  </si>
  <si>
    <t>汤火箭</t>
  </si>
  <si>
    <t xml:space="preserve">自 “互联网+”计划被提出以来，互联网已从最初与传统制造业的结合到今天与服务业的相互渗透，大数据时代彻底迎来了它的春天。并且，在依法治国大背景下，成文法与判例法相互融合的趋势愈加明显，但我国在这方面的实践有待完善。因此，基于裁判文书上网制度下的案件预估无疑是解决问题的绝佳方法，这不仅是对技术创新的实践，而且会给法律界人士和社会公众带来福音，更有利于推进我国法治进程。本项目从我国裁判文书上网制度的现状出发，对比国内外制度实施状况，期望探讨出在此制度下进行案件预估的途径。
</t>
  </si>
  <si>
    <t>对我国养老服务从业人员素质规范性管理办法的研究——基于成都市的实证研究</t>
  </si>
  <si>
    <t>袁静</t>
  </si>
  <si>
    <t>41416010</t>
  </si>
  <si>
    <t>彭玄宬/41421004,周耀/41421039,王崇任/41421038,王泽宇/41421041</t>
  </si>
  <si>
    <t>张海川</t>
  </si>
  <si>
    <t>随着我国养老问题的日益突出，如何解决养老问题逐渐成为社会的焦点。然而我国养老服务业普遍存在服务从业人员严重不足，结构不合理，受到社会上一定的偏见等问题。通过我们对成都市的实证研究分析我国养老服务从业人员规范性管理办法，以及从理论上比较国外相关政策经验，对于规范养老服务机构从业人员管理，努力打造一支数量充足、专业水平高、服务质量好的职业化队伍，无疑会产生积极的影响。</t>
  </si>
  <si>
    <t>经济“新常态”下，PPP在我国环保产业中的运用分析—以广州西朗污水处理项目为例</t>
  </si>
  <si>
    <t>朱雨晨</t>
  </si>
  <si>
    <t>41419015</t>
  </si>
  <si>
    <t>兰娟/41402060,张可可/41419122,王宏/41402056,石佳灵/41502021</t>
  </si>
  <si>
    <t>黄载曦</t>
  </si>
  <si>
    <t>在经济“新常态”下背景下，结合国内外理论研究成果和发展经验，以广州西朗污水处理项目为例，对PPP在我国环保产业中运用进行综合分析</t>
  </si>
  <si>
    <t>《新兴产业产能过剩的现状分析及基于博弈论视角的成因分析——以光伏产业为例》</t>
  </si>
  <si>
    <t>41319064</t>
  </si>
  <si>
    <t>叶莎/41319015,蔡靖倩/41319028,王司飞/41319096,陈敬川/41319069</t>
  </si>
  <si>
    <t>本课题立足于中国光伏产业产能过剩问题的研究，首先通过相关文献对中国光伏行业现状进行定性分析，然后采用定量分析法，从国泰安数据库和光伏企业年报上搜集数据，用生产函数法测度产能过剩率。同时本项目选择了成都的两家光伏企业进行实地调研，并走访当地政府获取相关信息，结合了解到的实际情况运用博弈论相关知识进行产能过剩的成因分析。最后结合以上分析，给出政策及建议。</t>
  </si>
  <si>
    <t>基于引力模型的四川省对外文化贸易影响因素实证分析</t>
  </si>
  <si>
    <t xml:space="preserve">徐玉 </t>
  </si>
  <si>
    <t>41402019</t>
  </si>
  <si>
    <t>陈铭/41402013</t>
  </si>
  <si>
    <t>本项目主要从国际贸易学理论出发，首先对四川省对外文化贸易发展现状进行系统性阐述,再结合相关理论知识和文献对影响对外文化贸易的因素进行定性分析,构建四川省对外文化贸易的基本引力模型。然后通过进行一系列检验,构建模型的具体形式并对参数进行估计。以实证的方法对影响四川省对外服务贸易的因素进行识别,并根据该引力模型的最终参数估计结果得出实证结论，对如何促进四川省对外文化贸易提出针对性的对策建议。</t>
  </si>
  <si>
    <t>复杂网络视角下构建服务贸易对外开放新格局研究</t>
  </si>
  <si>
    <t>吴怡</t>
  </si>
  <si>
    <t>41319100</t>
  </si>
  <si>
    <t>唐雪菲/41419026,邓欣禾/41419126,于培/41419048,谭麟羽/41519114</t>
  </si>
  <si>
    <t>姚星,吴钢</t>
  </si>
  <si>
    <t>本项目将主要运用复杂网络分析法，遵循“自外而内，层层递进”的方法对新时期服务贸易发展进行全方位地剖析。第一，从世界服务贸易现状来看，明确我国服务部门在世界服务贸易网络中的地位；第二，从服务贸易网络本身来看，分析我国服务贸易展开的现状和动态演化规律；第三，从网络影响因素来看，分析出我国服务贸易发展的一般路径和关键变量以及决定服务贸易关系构建和贸易流量变化的主要因素；第四，从贸易影响因素来看，探索适应服务贸易创新发展的体制机制和政策措施。</t>
  </si>
  <si>
    <t>RFID贴纸和APP</t>
  </si>
  <si>
    <t>冉华铭</t>
  </si>
  <si>
    <t>41402108</t>
  </si>
  <si>
    <t>吴彤/41402095,王羽/41402074,熊丽彬/41402109,周芷西/41402094</t>
  </si>
  <si>
    <t>现代社会，健忘成为一个越来越引人注意的问题。我们的产品可以提醒他们随身携带重要物品。这可以极大的节约他们的时间和精力，创造更为方便的生活。</t>
  </si>
  <si>
    <t xml:space="preserve">对成都时间储蓄银行的可行性探究
——以青羊区草堂街送仙桥社区为例
</t>
  </si>
  <si>
    <t>祁倩芸</t>
  </si>
  <si>
    <t>41332114</t>
  </si>
  <si>
    <t xml:space="preserve">刘欣/41319081,蔡靖倩/41319028,刘晨洁/41316024  </t>
  </si>
  <si>
    <t>朱毅</t>
  </si>
  <si>
    <t>通过对社区时间储蓄银行的深入研究，了解时间储蓄银行在中国的运行情况以及各个社区具体的运营模式，了解广大居民、志愿者对时间银行的看法，并针对其不完善的方面提出切实可行的建议，推动时间储蓄银行在中国社区的有效实施、最大限度地发挥时间储蓄银行双向服务的优点。进而将时间银行概念推广至其他机构，使更多的人受益于此，在奉献自我的同时得到应有的回报，促进社会公益事业的良性发展。</t>
  </si>
  <si>
    <t>基于博弈框架的寡头企业同业并购估值方法研究——以两起寡头企业并购案例为例</t>
  </si>
  <si>
    <t>但佳丽</t>
  </si>
  <si>
    <t>41319078</t>
  </si>
  <si>
    <t>王聚星/41302003,姜卓希/41326087,李雅文/41402093,徐铭遥/41419110</t>
  </si>
  <si>
    <t>周静</t>
  </si>
  <si>
    <t>为评估寡头企业同业并购绩效以及并购价值，本团队基于博弈框架构建了一个并购估值框架，改良了传统并购估值方法的缺陷之处，为更加精确地估计寡头企业同业并购价值提供了一个新的思路。本团队从战略博弈角度出发，将并购过程中并购价值划分为三部分，即企业自身价值加上由于并购而带来的协同效应价值，再加上由于信息更加对称而带来的垄断收益部分，分别采用FCFF模型估计目标企业自身价值和实物期权B-S模型计算并购产生的协同效应价值。并且利用此估计框架对特定案例进行评估，验证了本团队构建的估值框架的实用性和可推广性。</t>
  </si>
  <si>
    <t>高校教务微信平台建设研究</t>
  </si>
  <si>
    <t>扈钟方</t>
  </si>
  <si>
    <t>41402006</t>
  </si>
  <si>
    <t xml:space="preserve">马莊皓/41402035,吴佩钰/41402028,石玥琦/41420025,王皓琪/41419013 </t>
  </si>
  <si>
    <t>姚星</t>
  </si>
  <si>
    <t>在对国内外若干高校的教务微信平台探究的基础上，开发设计符合西财特色和需求的教务微信平台。</t>
  </si>
  <si>
    <t>职业农民培育机制与产出效率实证研究</t>
  </si>
  <si>
    <t>陈金超</t>
  </si>
  <si>
    <t>41302007</t>
  </si>
  <si>
    <t>陈玉婷/41402064,赵海宇/41402065,吴威含/41526025,唐银银/41326032</t>
  </si>
  <si>
    <t>姚星,周凡吟</t>
  </si>
  <si>
    <t>基于四川省家庭农场发展缺乏职业农民的现状，本文拟研究职业农民培育模式与产出效率关系，评价各模式优缺点，向培训主体提出改进建议，向农民提出模式选择建议。拟通过实地调研收集相关数据，建立模型研究不同培育模式与产出效率的关系，及不同培育模式分类下的各模式优缺点，择优改进培育模式并推广。同时结合当地实际情况，探索出一种从普通农业到“职业农民”成长的完善的、更具效率及推广意义的培育体制。</t>
  </si>
  <si>
    <t>虚拟现实（VR）技术在电商领域的应用研究——以阿里巴巴buy+为例</t>
  </si>
  <si>
    <t>陈子璇</t>
  </si>
  <si>
    <t>41502084</t>
  </si>
  <si>
    <t>吴慧颖/41428081,刘明/41414211</t>
  </si>
  <si>
    <t>李自力</t>
  </si>
  <si>
    <t>将VR技术应用到电商领域是行业内的一项创举，我们通过对VR技术的现状研究及对阿里巴巴财务报表的分析，探究阿里巴巴初期推广及后续发展Buy+新项目的可行度，估测VR技术在电商领域的前景，探究VR技术对整个经济的拉动作用。</t>
  </si>
  <si>
    <t>高管薪酬管制、雇员冗余与公司业绩的分析——基于中国A股资产规模前五十上市国有企业的实证研究</t>
  </si>
  <si>
    <t>罗翊烜</t>
  </si>
  <si>
    <t>41419003</t>
  </si>
  <si>
    <t>王雪/41402043,袁天野/41404477,朱灿军/41402070,翟梦涵/41404498</t>
  </si>
  <si>
    <t>宁南</t>
  </si>
  <si>
    <t>基于反腐背景下高管薪酬管制与“去产能”背景下企业雇员冗余现状，本研究小组以中国A股资产规模前五十上市国有企业为数据样本（以CSMAR数据库、万德数据库、清华金融数据库为搜索平台），采用OLS与Logit回归方法分析数据。旨在探究综合考虑高管薪酬管制与雇员冗余因素之间的联系与相互影响，及其二者对企业绩效的复合影响程度。为上市国有企业在高管薪酬与员工薪酬安排、依附政策保持合理冗余度，从而获取最大化的企业绩效方面提供证据化支持与合理化建议。</t>
  </si>
  <si>
    <t>网红经济对消费者行为的影响——以成都高校大学生为例</t>
  </si>
  <si>
    <t>41414024</t>
  </si>
  <si>
    <t>童璐/41414006,杨思伽/41414023,曾俊壹/41414224,毛誉蓓/41414235</t>
  </si>
  <si>
    <t>罗永明</t>
  </si>
  <si>
    <t>本次研究以大学生为主要样本，研究网红经济对大学生消费行为的影响及其程度，探讨大学生如何避免网红的非理性消费影响以及网红如何正面引导学生群体的消费。</t>
  </si>
  <si>
    <t>翻转课堂改革——必要性与可行性</t>
  </si>
  <si>
    <t>41414087</t>
  </si>
  <si>
    <t>陈雨/41414088,张若尘/41414033,苏冠人/41414061,王昱苏/41502064,岳沛林/201502080292</t>
  </si>
  <si>
    <t>邹燕</t>
  </si>
  <si>
    <t>我们团队聚焦当下高校翻转课堂的改革，预期通过对跨高校、跨地域的教师、学生人群的采访与调查，明了当前普遍课堂的现状，同时通过人群细分知道不同类别的教师与学生对课堂与教育的诉求，从而拟归甚至摸索出一套适合于西南财经大学的翻转课堂改革方案。课程改革关系着国家新一代人才的培养，而当代的大学生是未来中国社会的中流砥柱，因此我们团队的调研项目意义深远。</t>
  </si>
  <si>
    <t>中国银行的贷款及贷款意向公告效应研究</t>
  </si>
  <si>
    <t>史成湄</t>
  </si>
  <si>
    <t>41415244</t>
  </si>
  <si>
    <t>石晓薇/2016001,薛非/2016002</t>
  </si>
  <si>
    <t>白罡</t>
  </si>
  <si>
    <t>我组通过事件研究法、理论基础、技术路径等方法对中国银行的贷款及贷款意向公告效应的研究，考察中国银行是否发挥了金融中介的信息生产作用；对以往的实证研究中的存在的数据不完善，未剔除先前信贷意向的影响等不足之处进行改进，对先前的结果和方法进行再次验证和完善；增加了贷款意向考察，补充以前的实证研究；通过市场对公司公告的反应，考察资本市场对企业治理的监督作用。当我们更为明确地了解贷款及贷款意向与市场反应之间的关系后，无论是对投资者，监管者，还是对企业、银行都有重要的意义</t>
  </si>
  <si>
    <t>房价对老人独居概率的影响分析</t>
  </si>
  <si>
    <t>熊清艳</t>
  </si>
  <si>
    <t>41414273</t>
  </si>
  <si>
    <t>李子易/41414271,陆亭宇/41414272,吴红艳/41314131,徐家杰/41301005</t>
  </si>
  <si>
    <t>周海荣</t>
  </si>
  <si>
    <t>我们利用中国家庭金融调查的数据，对高房价对老人独居的影响进行统计分析。遵循“数据描述——模型构建——模型估计——模型评估——政策建议”的思路。即首先对现实数据进行统计描述，了解我国房地产市场的房价变动情况，与我国老人的养老状况。然后由数据特征出发，建立包含有以房价为解释变量，以子女个人状况与家庭状况为控制变量的模型。之后再进一步地对模型进行估计和评估，进行模型的修订与最终选取（multi模型logit模型）。再然后，将筛选出来的数据带入模型当中，求出模型中具体参数的取值，通过分析参数获得最后的结果。最后，通过我们得出的影响极其显著程度，提出我们的一些政策建议。</t>
  </si>
  <si>
    <t xml:space="preserve">我国高铁自主定价机制的研究——基于民航竞争下中长线票价浮动区间的实证分析
</t>
  </si>
  <si>
    <t>郑涵月</t>
  </si>
  <si>
    <t>41415110</t>
  </si>
  <si>
    <t>王晏如/41419033,魏雅欣/41428086,曹璐/41411002,邱杨帆/41321097</t>
  </si>
  <si>
    <t>李雪莲</t>
  </si>
  <si>
    <t>随着铁路的改革，高铁票价愈来愈成为群众所关注的热点问题，而自主定价也将会导致其与民航的竞争愈演愈烈。面对如此激烈的市场，保持它的有序性和合理发展成为一大重点解决问题，而市场的竞争源头在于票价的定制，故高铁的自主定价需要一个合理的票价以争取市场的有序化和合理化以及自己利益的最大化。本项目旨在通过统计模型和Logit模型探究中长线民航竞争下高铁票价浮动的合理区间。</t>
  </si>
  <si>
    <t>旅游地环境破坏对原住民影响的调查与计量分析——以黄龙溪古镇为例</t>
  </si>
  <si>
    <t>郑锶骐</t>
  </si>
  <si>
    <t>41415215</t>
  </si>
  <si>
    <t>唐千琳/41415241,孙晔璇/41415216,游璐西/41415218,张丽/41415225</t>
  </si>
  <si>
    <t>余津嫺</t>
  </si>
  <si>
    <t>本项目从原住民角度出发，深入探究旅游景区开发对环境的影响。在旅游业迅猛发展的同时，景区的环境也在发生着变化，本研究将从生态环境的变化和人文环境的变化对原住民的影响进行研究。以居民对环境变化的感知为重点进行社会调研。同时对所得到的调研结果进行统计和计量分析，得出景区的环境破坏对居民影响的模型。并据此得出结论，提出可行意见</t>
  </si>
  <si>
    <t>针对新常态下通过债转股实现“去杠杆”的研究——探讨主导力量及企业的选择机制</t>
  </si>
  <si>
    <t>傅翼宽</t>
  </si>
  <si>
    <t>41421008</t>
  </si>
  <si>
    <t>周敬怡/41321083,王迪/41321065,邓昊/41421095,何欣蔚/41404472</t>
  </si>
  <si>
    <t>周铭山</t>
  </si>
  <si>
    <t>中国经济进入新常态，政府提出“去产能、去杠杆、去库存、降成本、补短板”的五个经济基本任务，前不久李克强总理提出通过“债转股”的方式来降低宏观经济杠杆率，引起了广泛讨论与猜测。聚焦本轮债转股，不难发现两大悬念:一是对什么样的企业进行债转股才是有效率的；二是究竟由银行还是政府来主导本轮债转股。本项目结合国内外相关历史，以及最近发生的案例（华荣能源）进行研究，尝试从理论上对上述两个问题进行解答，并提出相关的政策建议。</t>
  </si>
  <si>
    <t xml:space="preserve">土地流转模式下如何保持农民收入长期稳定增长的研究
——基于四川省眉山市彭山区的实地调研
</t>
  </si>
  <si>
    <t>黄思艺</t>
  </si>
  <si>
    <t>41404129</t>
  </si>
  <si>
    <t>林瑜倩/41404129,王帅/41404120</t>
  </si>
  <si>
    <t>阮小莉</t>
  </si>
  <si>
    <t>本研究将国家级土地流转试点区——四川省眉山市彭山区的实地调研为基础，着眼于土地流转的长期影响，对当地农户进行半结构式问卷访谈，获取土地流转前后农民不同的收入结构，在此基础上运用偏最小二乘法、GM(1，1)等模型进行数据分析，探讨农民收入实现长期稳定增长的可能性与可行性，为我国进一步做好土地流转工作、增加农民收入提供新思路、新方法。</t>
  </si>
  <si>
    <t>基于大数据的教育课程信息交流平台的设计与开发——课程点评APP“优课淘”</t>
  </si>
  <si>
    <t>刘邦彦</t>
  </si>
  <si>
    <t>41405642</t>
  </si>
  <si>
    <t>李凝/41405641,韦璐敏/41210049</t>
  </si>
  <si>
    <t>杨海洋</t>
  </si>
  <si>
    <t>本项目旨在开发一个基于大数据而建立的独立的第三方教育信息交流平台，表现形式为APP，辅以项目专门推广网站。项目为学生们提供课程点评与信息交流平台，发布学校和任课教师对课程的介绍和说明，分享已就业的毕业生对课程的推荐与建议，并提供便捷的校园服务如书籍推荐与在线书籍互换等。</t>
  </si>
  <si>
    <t>针对《关于企业年金、职业年金个人所得税有关问题的通知》出台前后国企年金政策调整状况调查——以吉林省长春市为例</t>
  </si>
  <si>
    <t>王亭予</t>
  </si>
  <si>
    <t>41405088</t>
  </si>
  <si>
    <t>李奇/2016001,杨嘉然/2016002</t>
  </si>
  <si>
    <t xml:space="preserve">本科研小组针对2013年企业年金的税制改革结合十三五降低社会保费建议，通过研读国内外文献，分析我国不同税收模式下的企业年金发展状况，以在吉林省长春市实地调研为基础，切实从雇主角度出发，依据企业薪酬福利规定，精心设计问卷与访谈，通过与国企高管、人事部负责人等进行深入访谈，进而获知新税制的实际激励效果，为我国未来税制改革的方向做进一步探讨。 </t>
  </si>
  <si>
    <t>中国失地农民的非农创业研究——基于中国家庭金融调查的分析</t>
  </si>
  <si>
    <t>王子城</t>
  </si>
  <si>
    <t>41305266</t>
  </si>
  <si>
    <t>屈孟/41305249</t>
  </si>
  <si>
    <t>贾男</t>
  </si>
  <si>
    <t>本项目基于“失地农民创业”问题的紧迫性和复杂性，旨在通过文献查阅、数据搜集与整理、实地调研以及相关实证检验，主要运用多元Logit选择模型研究征地拆迁的发生对农民非农创业及现有农村家庭企业规模的影响。
该项目的研究有助于我们了解征地拆迁及其补偿款在失地农民今后的生活中扮演的角色，以及是否可以为失地农民的非农创业提供有效的支持？是否单一的货币补偿是最好的解决问题机制？这一系列问题的回答有助于我们了解失地农民在创业过程中所遇到的真正问题是不是信贷约束，才能为失地农民创业提供其所需的支持，从而促进其非农创业行为的发生，解决城市化进程中的失地农民问题。</t>
  </si>
  <si>
    <t xml:space="preserve">经济增速放缓背景下投资者情绪对资产价格的影响及配置研究
——基于中国股票市场和房地产市场的实证分析
</t>
  </si>
  <si>
    <t>吴心昊</t>
  </si>
  <si>
    <t>41404051</t>
  </si>
  <si>
    <t>唐玥琪/41414016,汪安琪/41404053,刘晶/41404097</t>
  </si>
  <si>
    <t>解川波</t>
  </si>
  <si>
    <t>本项目拟研究在中国经济增速放缓背景下，投资者情绪对金融市场资产价格以及资产配置的影响（以股票市场和房地产市场为例）。我们将基于行为金融学理论，综合利用互联网大数据构建投资者情绪体系，探究投资者情绪的作用机制，宏微观相结合进行深入分析。本项目为研究我国金融市场异象提供了一个新的视角，并试图对投资者的投资策略提供建议，以抵御经济增速放缓产生的不良影响，同时也为政府正确引导投资者提供了政策建议和参考。</t>
  </si>
  <si>
    <t>政府科技补贴，融资约束与政治关联的马太效应——基于民营上市公司的研究</t>
  </si>
  <si>
    <t>杨真</t>
  </si>
  <si>
    <t>41321028</t>
  </si>
  <si>
    <t>许景铭/41414031,王隽逸/41321001,王铂山/41404630,陈子遨/41404029</t>
  </si>
  <si>
    <t>蔡栋梁</t>
  </si>
  <si>
    <t>在当前经济低迷、实体经济投资回报率下降、传统行业产能过剩、整体信贷需求疲软背景下，银行为防止贷款不良率攀升，常选择向风险相对较小的大中企业投放信贷。政府为了拉动经济、增税收、保就业，理论上也更愿意为优质企业发放补贴。此前提下，政治关联是否会加剧金融资源、政府补贴的分配不均衡有待研究。</t>
  </si>
  <si>
    <t>以房地产信托行业为例探究刚性兑付的影响程度及发展趋势——基于DEA-C2R模型的实证研究</t>
  </si>
  <si>
    <t>赵羚余</t>
  </si>
  <si>
    <t>41406102</t>
  </si>
  <si>
    <t>程子衿/41420055,刘曦嵘/41415085</t>
  </si>
  <si>
    <t>罗荣华</t>
  </si>
  <si>
    <t>通过分析刚性兑付产生的原因、现状以及不良影响，突破目前大多数提倡打破的思维局限，在以获取的近几年房地产信托相关数据的基础上积极思考，建立DEA-C2R模型分析刚性兑付对于我国房地产信托行业仍可能有良性因素存在，预测刚性兑付未来产生影响的强度是增加还是减弱，以及未来的发展趋势是存在还是不存在，并提出合理的政策建议。</t>
  </si>
  <si>
    <t>基于PCR、DeltaIV、iVIX三信号的50ETF期权交易策略研究</t>
  </si>
  <si>
    <t>王德琦</t>
  </si>
  <si>
    <t>41434003</t>
  </si>
  <si>
    <t>郝希阳/41434037,张婷婷/41434028</t>
  </si>
  <si>
    <t>余喜生</t>
  </si>
  <si>
    <t>50ETF 由于交易所对于投资者资质以及资金的限制，导致目前参与者大部分为专业的机构投资者。再加上期权的杠杆特性，我们可以基于期权交易数据反映出的市场情绪来对其标的进行择时判断。</t>
  </si>
  <si>
    <t>CCER框架下，区域特色林业碳金融发展路径探究——以西南地区为例</t>
  </si>
  <si>
    <t>曲晓晖</t>
  </si>
  <si>
    <t>41426044</t>
  </si>
  <si>
    <t>傅李昊/41416114,孔繁泽/41426040,周雨田/41426059,张渊源/41426008</t>
  </si>
  <si>
    <t>向开理,颜文业</t>
  </si>
  <si>
    <t>环境问题是我国面临的巨大挑战。CCER项目是在碳金融框架下的自愿减排机制，对于碳减排和金融市场的完善有重大意义。此机制在中国已开启了早期探索，但发展不成熟，所以其发展路径便是亟待解决的问题。林业是西南地区优势产业，也是巨大的碳汇池。林业碳金融项目可以改善生态环境并增加经济效益。基于此，本小组通过理论分析与实地调查，探究CCER框架下具有西南地区特色的林业碳金融发展路径。最终，提出政策建议并展望绿色经济的未来。</t>
  </si>
  <si>
    <t>大数据背景下如何利用互联网搜索行为改进对GDP的预测？——基于“两步法”的实证分析与创新</t>
  </si>
  <si>
    <t>郝健乔</t>
  </si>
  <si>
    <t>41404633</t>
  </si>
  <si>
    <t>刘文欣/41426003,赵鸿瑞/41409054</t>
  </si>
  <si>
    <t>李绍文</t>
  </si>
  <si>
    <t>本项目的主要目的是对利用互联网搜索行为预测GDP的“两步法”做进一步分析与创新：（1）进一步优化方法的数据来源，更加充分地利用互联网搜索数据（如选取更多的搜索指数进行综合利用分析等方法），使“两步法”的预测结果更加准确；（2）建立数学（统计）模型描述“两步法”的具体过程，同时利用实证数据进一步验证模型的可靠性。</t>
  </si>
  <si>
    <t>基于数据挖掘和指数回归模型的中美上市公司信用评级的研究——2007-2015年的实证研究</t>
  </si>
  <si>
    <t>易妤璐</t>
  </si>
  <si>
    <t>41326061</t>
  </si>
  <si>
    <t>雷绍茵/41305323,周路昀/41413154,何婷婷/41420041,许文华/41414115</t>
  </si>
  <si>
    <t>陈培敏</t>
  </si>
  <si>
    <t>此项目基于数据挖掘算法和指数回归模型旨在研究新闻事件对中美上市公司信用评级的研究。利用沃顿商学院数据库的数据，通过数据挖掘的算法选出具有研究意义的变量，利用指数回归模型回归得出的回归系数构建一个新的信用评级体系，对上市公司今后的发展提高借鉴意义。</t>
  </si>
  <si>
    <t>概率销售对消费者风险偏好与厂商利润最大化的分析</t>
  </si>
  <si>
    <t>蒋烁伊</t>
  </si>
  <si>
    <t>41426019</t>
  </si>
  <si>
    <t>陈露/41404214,邬颖钎慧/41404683,敬钰雯/41402020,祝梦蕾/41402012</t>
  </si>
  <si>
    <t>通过对四川省成都市具有代表性的商家、消费者进行抽样调查，得到消费者风险偏好、厂家利润、两者间的博弈在概率销售模式下的主要影响因素等原始数据。将得到的数据通过模型分析、数据拟合，分析出最优概率产品信息披露程度（百分比）和消费者满意程度与厂家利润之间的关系数据。研究概率产品信息披露的大小对消费者风险偏好、厂家利润之间的关系。</t>
  </si>
  <si>
    <t>探究专业类型对大学生投资行为的影响——以西南财经大学为例</t>
  </si>
  <si>
    <t>雷晏</t>
  </si>
  <si>
    <t>41423070</t>
  </si>
  <si>
    <t>陶柳岸/41423052,黄婧/41434021,何柏岚/41433001,黄馨怡/41405065</t>
  </si>
  <si>
    <t>牛耕</t>
  </si>
  <si>
    <t>本课题基本研究目标为以西南财经大学CHFS2014校园调查问卷和数据为基础，用计量经济学的方法研究学生投资行为受专业因素的影响。所得结论除对学校的专业设置和学生投资行为引导上有指导意义外，亦可在一定程度上有一定的商业意义，能够针对不同专业的学生提供不同的投资产品。</t>
  </si>
  <si>
    <t>人情支出如何影响居民幸福感？——基于CGSS数据的实证研究</t>
  </si>
  <si>
    <t>陈丽梅</t>
  </si>
  <si>
    <t>41432024</t>
  </si>
  <si>
    <t>刘贵心/41432100,夏渝翔/41413141,唐爽/41413096</t>
  </si>
  <si>
    <t>傅十和</t>
  </si>
  <si>
    <t>当前，中国目前人情支出数目越来越大，频率越来越高、项目也越来越繁杂。人情支出在给居民储蓄社会网络资源的同时，也给他们在经济上造成了一定的负担。因此该小组首先探究人情支出与幸福感的关系，然后利用中介模型探究其影响机制。通过这一研究，希望为增强居民幸福感提供新的途径和方向，同时有利于社会各界正确认识人情支出。</t>
  </si>
  <si>
    <t>企业财务数据质量智能评价方法研究——基于A股中文本与数字财务信息的实证分析</t>
  </si>
  <si>
    <t>闫嘉文</t>
  </si>
  <si>
    <t>41415206</t>
  </si>
  <si>
    <t>亢艺蓉/41504331</t>
  </si>
  <si>
    <t>杜在超</t>
  </si>
  <si>
    <t>本课题研究的内容是企业财务数据质量的智能评价方法：完善传统数字类财务数据质量评价方法，探索文本类财务信息的智能分析与评价方法。抓取 A股上市公司的数字与文本财务信息，分析正负文本类型类型与财务绩效的相关性；构建具有子行业效应的文本和数字综合赋权评价指标模型，进行多元回归分析；对企业风险进行Probit 回归模型分析。并对相关参数进行灵敏度分析和稳健性检验，给出评价方法的相关执行性建议。</t>
  </si>
  <si>
    <t>中国医药团队绩效与医药团队学习的关系------基于共享心智模型为中介的研究</t>
  </si>
  <si>
    <t>吕俊达</t>
  </si>
  <si>
    <t>41413115</t>
  </si>
  <si>
    <t>卢献玮/41412037,李梓瑄/41407017,周圣楷/41302112,李响/41407034</t>
  </si>
  <si>
    <t>张昱城</t>
  </si>
  <si>
    <t xml:space="preserve">在影响团队绩效的因素中，团队学习被认为是在当今社会复杂多变的环境中，提升团队绩效的最重要因素。但目前专门针对中国医药研发团队学习和团队绩效之间关系的实证研究还非常有限。
为了填补这篇学术领域空白，小组成员将从团队学习和团队绩效入手，以共享心智模型作为媒介，进行团队学习和团队绩效之间关系的系统、全面的研究。
</t>
  </si>
  <si>
    <t>混业经营下证券公司创新业务的风险研究</t>
  </si>
  <si>
    <t>张智超</t>
  </si>
  <si>
    <t>41402037</t>
  </si>
  <si>
    <t>杨博/41421011,曹一宁/41407019,刘雅仪/41402055,周小茜/41402057</t>
  </si>
  <si>
    <t>董艳</t>
  </si>
  <si>
    <t>近年来在我国逐渐升温的混业经营模式最大的特点是打破了银行、证券等金融机构之间的界限，为金融机构带来机遇的同时，也对其风险管控带来了挑战。本研究通过分析财务报表等数据，采用因子分析法，构造以HHI描述的证券公司混业化经营程度与其创新业务风险状况的回归模型，结合敏感性分析，对模型的实证结果，联系证券公司风险管理理论，探究两者之间的传导机制和因果关系，并以此为基础，结合国际证券公司发展经验，试图给出证券公司风险管理的指导建议。</t>
  </si>
  <si>
    <t>残疾人就业合理便利的需求调查及对策研究（以成都市特殊教育学校残障教师为例）</t>
  </si>
  <si>
    <t>侯虹宇</t>
  </si>
  <si>
    <t>41506027</t>
  </si>
  <si>
    <t>刘雨翩/41506014,张天可/41506243,王书君/41506286,李广涵/41506230</t>
  </si>
  <si>
    <t>何霞</t>
  </si>
  <si>
    <t>在特殊教育学校，残障老师由于有着丰富的特殊教育教学经验和与学生相似的经历，更容易使学生接受和喜爱。但因为种种限制，教师资格考试要求考生必须提供《普通话水平测试等级证书》、带有听力语言要求的体检以及只能以口语形式进行的“说课面试”。因此在现实生活中，一部分有听力障碍和语言障碍的残障教师不能通过考试，成为一名真正的教师，我们小组现针对这一现象进行课题探讨。</t>
  </si>
  <si>
    <t>地票制度是否能够促进房价稳定</t>
  </si>
  <si>
    <t>钟蕊阳</t>
  </si>
  <si>
    <t>41509056</t>
  </si>
  <si>
    <t>王鑫/41505050,叶璐婷/41509066,李琛淇/41505004</t>
  </si>
  <si>
    <t>韩文龙</t>
  </si>
  <si>
    <t>地票制度通过建设用地指标交易，建立城市反哺农村的有效机制，提高农民收入，利于推进城镇化进程，增强农民进城后在城市购房意愿和能力，为城市房地产市场需求提供来源。近年来，重庆市场运行总体情况是房地产市场总体保持了“量高价稳”的运行态势，供应量和成交量均处于历年较高水平，价格走势基本平稳。本研究以重庆为例，在分析当前重庆房地产发展情况基础上，研究在当下实行“持票用地”机制是否对房地产市场发展有稳定作用。</t>
  </si>
  <si>
    <t>中国内陆自贸区建立的可行性——来自省级数据的实证分析</t>
  </si>
  <si>
    <t>余萍</t>
  </si>
  <si>
    <t>41525003</t>
  </si>
  <si>
    <t>谢治文/41504172,王浩霖/41504660,李嘉伟/41525007,刘朴洺/41509011</t>
  </si>
  <si>
    <t>臧文斌,吴季</t>
  </si>
  <si>
    <t>本项目选择自贸区的特征性因素加以量化作为观测指标，拟收集全世界自贸区数据作为样本，通过回归离散型计算（logistics），辅以Hosmer-Lemeshow拟合优度指标,初步建立自贸区的模型并进行修正。然后使用全国的省级数据代入运算，计算出省会城市自贸区建立的概率。再具体落脚成都市，通过访谈了解其他政策、文化等不可量化因素，对成都市自贸区建立的前景进行预测。</t>
  </si>
  <si>
    <t>亚洲国家贸易不平衡的新型实证分析及研究</t>
  </si>
  <si>
    <t>刘瑾瑜</t>
  </si>
  <si>
    <t>41510060</t>
  </si>
  <si>
    <t>高千云/41510077,弥世玉/41510079</t>
  </si>
  <si>
    <t>龚凯,康立</t>
  </si>
  <si>
    <t>本项目以亚洲国家的贸易网络为主要研究对象，研究随着时间发展，亚洲各国间贸易的不平衡性。具体实施步骤包括：建立权重网络模型、构建资金流向网络、简化资金流向网络、制作简化后的资金流向图表。本项目所有数据来自United Nati-ons International Merchandise Trade Statistics(UNIMTS)和International Monetary Fund(IFS)官方权威数据库。</t>
  </si>
  <si>
    <t>基于大学生选课行为及课程收获对选课系统优化路径的探究——以西南财经大学为例</t>
  </si>
  <si>
    <t>郑阳雨璐</t>
  </si>
  <si>
    <t>41505073</t>
  </si>
  <si>
    <t>范子一/41529040,何行/41520030,谢依佩/41515223,郭奥/41520028</t>
  </si>
  <si>
    <t>黄益倩</t>
  </si>
  <si>
    <t>本课题主要通过展开针对西南财经大学本科生关于学科和学分的认知问卷调查，收集相关数据，据以分析学生选课情况，进一步提出关于如何改善目前这种情况的建议。在调查研究过程中，我们将重点探讨和分析西财学生的选课认知和选课态度。此次调研希望通过分析来为我校学生关于大学课程的真正意义和目的提供一个参考，让学生加深对大学课程的认识，理性分析到底应该如何平衡学分和课程收获。同时，希望能够激发出我校学生更大的学习热情，根据我们的研究成果完善自己，也希望能够为课程机制的完善提供参考。</t>
  </si>
  <si>
    <t>成都市盲道建设及
管理状况研究</t>
  </si>
  <si>
    <t>陈梦玥</t>
  </si>
  <si>
    <t>41525050</t>
  </si>
  <si>
    <t>宋梦馨/2016001,黎丰翔/2016002,付伶俐/2016003,丘圣贤/2016004</t>
  </si>
  <si>
    <t>冯华</t>
  </si>
  <si>
    <t>通过具体明晰导致盲道使用率低的原因，并在管理层次上划分成都市盲道规划、建设、维护、监管工作相关部门权责、构建盲道建设完善协调机制，有利于提高成都市乃至全国的盲道使用率，为广大视残人士提供能安全方便使用的盲道</t>
  </si>
  <si>
    <t>高校本科生教学双向评价体制改革的研究--------以西南财经大学为例</t>
  </si>
  <si>
    <t>锁配通</t>
  </si>
  <si>
    <t>孙雪锐/41550043,胡艺缤/41515039,杨国庆/41525005,沈小杰/41501052</t>
  </si>
  <si>
    <t>唐兴霖</t>
  </si>
  <si>
    <t>本项目针对目前高校课程设置及教学管理中存在的问题和需要改进的地方，以得分、收获和课程难度之间的关系为落脚点，探究课程中的主要矛盾，提出对高校本科生教学双向评价体制改革的研究。并以西南财经大学为例，以实际数据为基础，运用科学方法分析完善课程双向评价体系的难点，展开深入调研来寻求相适应的解决方法，以实现教师与学生的共识、共享、共进为主要目标，旨在为教学管理提供可靠的数据来源与改革建议。 </t>
  </si>
  <si>
    <t>基于P/NP问题的研究与计算复杂度类推广</t>
  </si>
  <si>
    <t>董建芳</t>
  </si>
  <si>
    <t>41504158</t>
  </si>
  <si>
    <t>韩博阳/41416006</t>
  </si>
  <si>
    <t>张清邦</t>
  </si>
  <si>
    <t xml:space="preserve">P/NP问题是在理论信息学中计算复杂度理论领域里至今没有解决的问题，它被"克雷数学研究所"(简称CMI)在千禧年大奖难题中收录。复杂度类P包含所有那些可以由一个确定型图灵机在多项式表达的时间内解决的问题;类NP由所有其肯定解可以在给定正确信息的多项式时间内验证的决定问题组成，或者等效的说，那些解可以在非确定图灵机上在多项式时间内找出的问题的集合。很可能，计算理论最大的未解决问题就是关于这两类的关系的。
</t>
  </si>
  <si>
    <t>基于深度学习的商品期货最优交易策略——以中国商品期货市场为例</t>
  </si>
  <si>
    <t>王一伕</t>
  </si>
  <si>
    <t>41324006</t>
  </si>
  <si>
    <t>周易源/41311077,童星麟/41326095,季燕妮/41309051,程弋豪/41309002</t>
  </si>
  <si>
    <t>吕绍高</t>
  </si>
  <si>
    <t>以时下流行的深度学习方法对交易频繁的商品期货市场交易策略及策略的各参数进行选择，以期找到具有最优市场表现的策略，达到将机器学习方法应用于量化交易的目的。</t>
  </si>
  <si>
    <t>互联网+时代下的高校食堂综合质量与周边地区餐饮业繁荣程度——以成都地区20所高校为例</t>
  </si>
  <si>
    <t>王思鳗</t>
  </si>
  <si>
    <t>胡巧/41427024,吴双/41403012,韩炎培/41406031,刘思雨/41404049</t>
  </si>
  <si>
    <t>鲁万波</t>
  </si>
  <si>
    <t xml:space="preserve">本项目围绕着高校餐饮服务的供给展开，从高校食堂和周边餐饮行业着手，以成都周边地区各类高校为调查点，通过网络APP采集、问卷及实地调研收集数据及信息，意在分析两种供给方式的经营现状和总体质量。结合相关背景和分析基础条件，从数据层面出发，利用基础理论，先将食堂综合质量与周边餐饮行业繁荣程度和外卖业发展情况进行相关性分析，再利用多元回归模型，定性定量分析两种供给方式的影响程度及相关原因。
</t>
  </si>
  <si>
    <t>对长期护理保险纳入基本社保的可行性研究及其需求分析
——基于成都市调研研究</t>
  </si>
  <si>
    <t>线祖宝</t>
  </si>
  <si>
    <t>41405404</t>
  </si>
  <si>
    <t>杨淼淼/41405419,邱天琪/41413139,陈怡迪/41405612,罗凡/41408058</t>
  </si>
  <si>
    <t>李洪</t>
  </si>
  <si>
    <t>通过国内外长期护理险的对比及长期护理险的经济学分析，制定科学的社会调研方法，研究长期护理保险纳入基本社保的可行性和纳入之后对长期护理险需求的分析，为解决老龄化社会问题与基本社保问题提供一种思路，最终形成研究报告和成果论文以及其他成果形式的研究成果</t>
  </si>
  <si>
    <t>影响大学生创新创业能力的模式研究——以四川省为例</t>
  </si>
  <si>
    <t>41305243</t>
  </si>
  <si>
    <t>杨昊/41430002,陈欣蔚/41405048,于莉莉/41530044</t>
  </si>
  <si>
    <t>席然</t>
  </si>
  <si>
    <t>本项目旨在通过对四川省内各重点学校、相关企业、四川省政府对大学生创新创业能力培养影响因素的信息进行详尽地搜集和细致地分析，
试图通过数据分析来找到与大学生创新创业能力紧密相关的主要因素。在数据分析的基础上，尝试综合内外两个方面的考虑，以建立行之有效的大学生创新创业能力培养模式。</t>
  </si>
  <si>
    <t>能源金融一体化趋势下我国太阳能产业风险控制研究</t>
  </si>
  <si>
    <t>李晟明</t>
  </si>
  <si>
    <t>41404632</t>
  </si>
  <si>
    <t>曾静/41414339,王晨旭/41414343,陈晨/41414332,熊山毓/41411084,王燕妮/41304194</t>
  </si>
  <si>
    <t>吴开超</t>
  </si>
  <si>
    <t>本项目把目光聚焦于太阳能产业，系统研究太阳能产业包括金融风险在内的各种风险。对风险度较高的太阳能企业进行调查，通过模拟和计算相关指标量化太阳能产业风险，力求从理论和实践的角度探讨中国太阳能企业的风险预警问题，在梳理总结风险类型以及风险指标的基础上，探索太阳能企业的风险评价体系，尝试构建出太阳能企业的风险控制机制，最后落脚于太阳能产业能源金融的发展支持研究，提出相关对策，更好地服务于能源产业的发展。</t>
  </si>
  <si>
    <t>基于承诺的众筹项目参与人持续投资行为研究</t>
  </si>
  <si>
    <t>孟睿颖</t>
  </si>
  <si>
    <t>41323070</t>
  </si>
  <si>
    <t>骆圣丽/41323062,郭倩慧/41323085,赵玲/41311067</t>
  </si>
  <si>
    <t>近年来众筹在国内外发展迅速，但众筹参与者持续投资行为并不令人满意，不能获得持续的投资不利于众筹的持续良好发展。本项目在互联网金融的大背景下,拟将承诺的三个维度:情感承诺、持续承诺以及规范承诺作为中间变量，探究信任、感知个人价值、沉没成本等多个因素分别对不同维度的承诺、进而对众筹参与人持续投资意愿的影响，同时从定性与定量、理论与实证相结合的角度探究影响众筹参与人持续投资意愿的因素。</t>
  </si>
  <si>
    <t xml:space="preserve">我国老龄化背景下的反向抵押贷款的研究
--基于四川省房价及中国死亡率数据
</t>
  </si>
  <si>
    <t>胡宏鑫</t>
  </si>
  <si>
    <t>41311057</t>
  </si>
  <si>
    <t>韩明月/41323018,吴越/41406101,李吉亮/41427083</t>
  </si>
  <si>
    <t>吴恒煜</t>
  </si>
  <si>
    <t>本项目对反向抵押贷款的主要风险进行识别，在搭建住房抵押贷款的定价模型的时候，同时考虑房屋价格波动因素、利率因素和死亡率因素的影响，进一步构建出考虑多因素的住房抵押贷款的定价模型。同时选择合适的模型，分别对四川省房价、中国银行贷款利率和死亡率数据进行数值模拟，实现预测，并且将数值模拟结果运用到已经完成的住房抵押贷款的定价模型中，实现更为精确的定价的目标。最后选择主要的影响因素对反向抵押贷款进行敏感性分析，这有助于金融机构在设计住房反抵押产品时，了解各风险因素的影响并进行风险管理。</t>
  </si>
  <si>
    <t>“孝口常开”阳光筑巢计划</t>
  </si>
  <si>
    <t>亢君莲</t>
  </si>
  <si>
    <t>41310041</t>
  </si>
  <si>
    <t>周申豪/41411007,刘钟元/41310037,靳晓/41423089,张晨/41323067,孙黎娜/41323013,程丽丽/41404693</t>
  </si>
  <si>
    <t>杨祥茂</t>
  </si>
  <si>
    <t xml:space="preserve">   本项目针对20岁及以上人群及其父母，目的是让不能常伴亲人身旁的子女能够方便、即时、贴心的解决父母生活中遇到的问题。项目以“孝口常开”APP为主要形式，设置父母端、子女端两大端口，功能涵盖远程协助、亲情贴士、医疗健康、法律维权、家政服务、娱乐生活共六个方面的服务。远程协助功能能够让子女直接远程调控父母的手机，解决父母在科技智能环境中的问题；医疗健康可以定期检测父母的基本身体状况；亲情贴士可以定期提醒子女和父母多交流，节假日为父母送上祝福；法律维权可以给父母提供更有效的维权途径和法律知识；家政服务则是和家政公司合作，子女可以为父母在该APP上请家政服务，减轻父母的负担；也会定期推送娱乐活动改善父母的生活。
</t>
  </si>
  <si>
    <t>iPark智能停车项目</t>
  </si>
  <si>
    <t>唐梦远</t>
  </si>
  <si>
    <t>41409019</t>
  </si>
  <si>
    <t>古俊杰/41409084,胡瑶瑶/41415096,刘书妍/41409085,江小红/41420009,简文婷/41404244</t>
  </si>
  <si>
    <t>江俊佑,李太勇</t>
  </si>
  <si>
    <t>iPark智能停车项目集合互联网、大数据、无线通讯技术、计算机网络技术等先进手段，实现停车的查询、预定、共享一体化。iPark为车主展示实时、有效的停车位信息，推荐优化、精准的最优停车位，提供方便、快捷的停车位预约服务。在解决供给方与需求方信息不对称问题的同时，iPark为车主提供交流、交易平台，有效盘活、高效利用停车资源。iPark作为共享经济核心之一的停车共享平台，将致力于共享停车资源，促进停车规范化，提高停车智能化水平。</t>
  </si>
  <si>
    <t>“Carself”驾达自学直考服务平台</t>
  </si>
  <si>
    <t>樊  蓉</t>
  </si>
  <si>
    <t>41403010</t>
  </si>
  <si>
    <t>范晓菲/41303030,樊琪/41416148,余晓立/41428088,张毅/41407011,谢松廷/41419008,齐敏伽/41428058</t>
  </si>
  <si>
    <t>邱小幸</t>
  </si>
  <si>
    <t>解决了驾照考试市场中存在的逆向选择与道德风险及其他不良风气的问题， 如驾校服务一对一自由度低，教练服务差、吃拿卡等问题；为将要报名驾校的大学生提供驾校信息、教练信息等基础服务，及一些如送考、陪练等特色服务。</t>
  </si>
  <si>
    <t>天堂电影院</t>
  </si>
  <si>
    <t>孙晨亮</t>
  </si>
  <si>
    <t>41302104</t>
  </si>
  <si>
    <t>李勰婧/41302045,罗翊烜/41419003,张沁雪/41519010,廖若凡/41502008,王思睿/41302060</t>
  </si>
  <si>
    <t>熊立</t>
  </si>
  <si>
    <t>天堂电影工作坊以电影产业作为基础，实体店建于成都市领事馆路保利中心，选址于商住楼中。公司正式，注册时间4为2014年11月，已于12月中旬正式启动。给用户提供场地、投影、网络，用户可选择不同电影文化主题包房观影，并为其提供水果饮料、小吃、桌游等增值服务。本项目是集私人电影工作坊、暹罗水果工坊、心目影院及电子吸烟室于一身的全方位休闲工坊。除此之外，为了优化客户体验，我们还有电影文化沙龙、主题观影日、xBOX360、会员服务和其他诸如西餐甜点等以满足用户的多样化需求，并能够提供如惊喜求婚场地等个性化服务，具有私密性、专业性、多元素性、经济性的特点。</t>
  </si>
  <si>
    <t>“职场梦想帮”就业指导服务平台</t>
  </si>
  <si>
    <t>李  婧</t>
  </si>
  <si>
    <t>41402104</t>
  </si>
  <si>
    <t xml:space="preserve">袁媛/41402040,邱虹云/41402107,吴彤/41402095,杨郸霓/41415142 </t>
  </si>
  <si>
    <t>本项目旨在建设“职场梦想帮”就业指导服务中介平台，立足于高校市场，本着针对性、实质性的原则，以向大学生提供就业指导服务，为优秀的在职校友提供经验分享平台为目的，利用校友资源，保证服务供给高效有序，集尽双方需求信息，以导师制为核心，采用双向选择的方法完成进行职场导师和学员的匹配。在保证提供传统职场指导服务之外，依托线上系统，采取“一对一”多维度针对性培训策略，从中收取讲座门票费用、中介费用、资料销售费用等，实现规模效益，同时凭借多元素评价和监督机制保证就业指导服务质量，最终打破碎片化时间的局限性和大规模指导的弱针对性的现状。</t>
  </si>
  <si>
    <t>基于RFID的公司人力资源管理系统</t>
  </si>
  <si>
    <t>邢  雨</t>
  </si>
  <si>
    <t>谢佳慧/41504416,陈星宁/41406208</t>
  </si>
  <si>
    <t xml:space="preserve">   为了解决大范围、不定向的人员流动管理问题，我们开发ACE-HR，为员工贴上标签，通过RFID读写器，实现对数据的获取，并将数据通过无线网络传送到Internet，建立Web数据库对数据进行存储和分析。
   ACE-HR是在物联网架构基础上,运用多层应用模型构建了一个基于RFID射频技术、网络技术和WEB数据库技术的公司人员管理系统。RFID使用时间长、距离广的特点极大地提高了可重用性，是一种有效节能的识别方式。利用RFID的非接触性，主动识别被监控人员，提高管理效率。
</t>
  </si>
  <si>
    <t>ABLE残障人士服务线上平台</t>
  </si>
  <si>
    <t>李  菁</t>
  </si>
  <si>
    <t>41402009</t>
  </si>
  <si>
    <t>邓导/41406219,苏上/41426039,王泽鹏/41421017</t>
  </si>
  <si>
    <t>目前，残障人士的技能学习渠道较少，工作能力不高，社会对残障人士也仍存在歧视，导致残障人士的就业问题仍然严重，生活水平不高。本项目以app及网站两个线上平台为依托，为残障人士提供技能培训课程、招聘信息、心理辅导、交流社区，以提高残障人士的生活水平，同时也为残障人士技能培训机构、招聘企业的工作带来便利，对社会福利水平的提高有积极作用，同时获得经济效益和社会效益。</t>
  </si>
  <si>
    <t>淘最成都——旅游服务一体化APP</t>
  </si>
  <si>
    <t>41512012</t>
  </si>
  <si>
    <t>邢康博/41512002,田殿民/41504455,陈凯艺/41507019,谭云丹/41513034</t>
  </si>
  <si>
    <t>邓敏</t>
  </si>
  <si>
    <t>淘最成都”是以成都居民，高校学生和外地游客为目标用户，建立的“旅游服务一体化”信息平台，将实现“用一个APP将吃玩住行一步到位”。该APP可实现以下五大功能：1. 提供各种“最”攻略，借助用户反馈实时形成“排行榜单”。2. 为用户提供私人订制的旅游攻略。分析用户的性格偏好、服务需求等，量身定做旅行方案，满足每一位顾客的需求。3. 实现“吃玩住行”一体化。只用一个APP实现多个APP的功能，不必再在多个APP中来回切换，节约旅行成本。4.打造吐槽专区，开创“旅行圈子”的社交模式，设立游记分享讨论区。志同道合的旅游爱好者可定期约玩，来一场说走就走的旅行。5. 合理的积分会员制。通过积分获得会员资格，得到更独特的“最”攻略、私人订制和更大的优惠。另设小贴士功能提供天气、交通等即时信息，为用户提供最人性化的服务。“淘最”谐音“陶醉”，让每一位游客都能陶醉于成都！</t>
  </si>
  <si>
    <t>易享生活</t>
  </si>
  <si>
    <t>汪  源</t>
  </si>
  <si>
    <t>41515109</t>
  </si>
  <si>
    <t>宋璨/41527034,赵御岑/41504030,陈证光/41504701,刘一凝/41504021,张安翔/41527021</t>
  </si>
  <si>
    <t>张斌,刘忠,韩文龙</t>
  </si>
  <si>
    <t>教授,教授,讲师</t>
  </si>
  <si>
    <t>易享平台以经济共享、引导资源合理配置为出发点，依托互联网+模式，主营线上技能经验交换、线上讲座分享、物品租赁平台三项业务；客户定位于大学生群体，注重用户的私人定制和会员体验，谋求最快速有效地匹配供需两方。 平台采用会员制和积分制，可以通过充值成为会员，或完成任务和交易积累点券兑换会员。同时平台为了方便匹配两方，内置了聊天软件和支付方式。同时建立高质量的达人体系，丰富讲座内容和会员培训机制。</t>
  </si>
  <si>
    <t>“Dreamer”——互联网+高考协力志愿申报</t>
  </si>
  <si>
    <t>扈  绮</t>
  </si>
  <si>
    <t>41412013</t>
  </si>
  <si>
    <t>张翠/41414092,胡心/41409043,贺静/41426049,杨景云/41426025</t>
  </si>
  <si>
    <t>吕兴洋</t>
  </si>
  <si>
    <t>“Dreamer”是一个有关志愿填报的咨询服务平台，应用软件（APP）的形式供客户使用。主体分为信息搜索、智能匹配、在线咨询三个模块，并衍生出高分题库以及实习留学信息发布等服务。平台将以本科的财经类专业作为起步，最终扩展到各等级院校的所有专业介绍。坚持快速提升产品，以信息集成+定向咨询作为主要竞争手段，立志成为国内专业信息最全面、最实用的“大学零距离”信息集成与交流平台。</t>
  </si>
  <si>
    <t>GalaxySports群星体育发展有限公司</t>
  </si>
  <si>
    <t>徐湘恒</t>
  </si>
  <si>
    <t>41319099</t>
  </si>
  <si>
    <t>雷灵芝/41312020,张熙聆/41414025,邓浩文/41419070,王佳/41402031,秦琳莹/41502098,王燕/41502044</t>
  </si>
  <si>
    <t>本公司拟采用实体店+云端运作的商业模式,以新兴的 APP 和微信公众号为基石，打造双平台信息整合中心和校园服务在线提供中心，提供优质、全面、专业的体育类服务，依托广大学生群体，秉承立足高校，服务学子的理念，旨在成为区域范围内有影响、有作为的高校体育服务公司，促进高校体育发展，建立一个全面的高校体育发展平台。</t>
  </si>
  <si>
    <t>大学高中交流对接：“学吧”高考教育平台</t>
  </si>
  <si>
    <t>李坤洁</t>
  </si>
  <si>
    <t>41515141</t>
  </si>
  <si>
    <t>陈晓婷/41515105,罗伊铭/41515106,毛心砚/41529013</t>
  </si>
  <si>
    <t>学吧教育平台主要面向高中培训教育，针对诸多大学生想要做家教兼职却苦于时间无法自由安排、距离补课地点较远等问题和初高中生们无法顺利找到适合自己的老师从而花了大量冤枉钱的问题，我们通过构建一个网络平台，对接大学生与高中生。构建自己的网上教学平台和优质教师资源，逐步成为专业的高考辅导机构。
项目初期专注于高中教育，主要针对高考应届考生，随着教学平台在国内培训市场占有量的增长，还会拓展例如中考、小语种教育等业务，成为教育培训的领导者。</t>
  </si>
  <si>
    <t>简答题</t>
  </si>
  <si>
    <t>林  绎</t>
  </si>
  <si>
    <t>41434020</t>
  </si>
  <si>
    <t>范灵云/41403013,肖存泽/41417023,邓珺丹/41416090,谭立/41415024,王相悦/41409074</t>
  </si>
  <si>
    <t>李绍文,苏应生</t>
  </si>
  <si>
    <t>“简答题”是一个由大学生发起，以严肃、专业、准确为特点，专注于人文社科类的学科交流问答平台。用户通过实名认证确认所属专业标签和兴趣特长两个标签，并对专业水平进行等级评估。每位回答者可在所在标签领域进行自主回答和支持他人答案，赞同度将与等级高低挂钩。每位提问者可对问题进行金币悬赏，同问者可增加金币，答案中同意度较高的人获得金币分成，金币可以用以兑换学习资源。</t>
  </si>
  <si>
    <t>“光华未来”青少年财经类知识先导平台的设计与研究</t>
  </si>
  <si>
    <t>付宇晴</t>
  </si>
  <si>
    <t>41414312</t>
  </si>
  <si>
    <t>王哲/41415072,贾玥/41414379,王玉莹/41414238,廖雪君/41414310,张紫馨/41414311,王馨/41414309</t>
  </si>
  <si>
    <t>当前，中国基础教育与职业发展存在一定程度上的脱节，尤其是目前“分数桎梏”，限制学生探寻未来发展与个人价值，社会上鲜有为学生提供前瞻性大学先修课程学习和专业发展交流平台。本项目旨在以财经学科为切入点，将未来专业规划理念引入中学教育，提供专业先修课程、交流互动平台、高校实地体验等，培养中学生人生规划的意识，将大学生的义务服务与社团活动相结合，改变应试为主的教育理念，挖掘人才潜能，配合国家深化教育改革。</t>
  </si>
  <si>
    <t>众城有限责任公司</t>
  </si>
  <si>
    <t>41416098</t>
  </si>
  <si>
    <t>杨丽/41403007,王永佳/41403046,许景铭/41414031,扈钟方/41402006,龙思璇/41415164,马丽/41414090</t>
  </si>
  <si>
    <t>项迪</t>
  </si>
  <si>
    <t xml:space="preserve">基于“互联网+”的众城地图APP，致力于改善摊贩群体的生存状况，营造和谐城市摊贩管理态势，促进摊贩、居民、政府管理部门三方共赢局面，集□创意阶段经济利润和社会公益效益为一体。
项目初期，APP重点发展“摆摊在线”板块，将各类具有特色产品和服务的摊贩位置标注与城市电子地图上，为摊贩招徕顾客，也为社会各界关注摊贩群体提供了支撑。
在项目中长期，平台将会联合城市管理部门，优化“掌上城事”板块，为摊贩提供城市管理和经营运作的信息资讯，破解当前城市摊贩管理难题。
此外，平台也将引入第三方支付系统（“零钱不怕”），减少交易成本和行政成本。
以上三大主营业务将同时保证项目的公益性和盈利性，对城市经济发展、社会和谐制造巨大的外部性。
</t>
  </si>
  <si>
    <t>趣养——乐趣养殖APP</t>
  </si>
  <si>
    <t>王帅/41404120,刘云伦/41404145,林瑜倩/41404092</t>
  </si>
  <si>
    <t>卢岚</t>
  </si>
  <si>
    <t>本项目以网站、线上APP为主要的平台载体，通过线上线下一体化的垂直电商O2O模式，实现“线上养殖计划——线下实施——线上交易”的计划目标，通过使用自主设计的“趣养”APP将城市社区居民与城市近郊的养殖农场有效地连接起来，使用户和农户之间实现有效交流，从而实现用户私人定制、农场专业生产的个性化服务目标。</t>
  </si>
  <si>
    <t>“布兜”闲置物品交易APP</t>
  </si>
  <si>
    <t>谢兰英</t>
  </si>
  <si>
    <t>41332080</t>
  </si>
  <si>
    <t>任瑞瑶/41332113,焦冠榕/41332079</t>
  </si>
  <si>
    <t xml:space="preserve">    该项目主要面向校园学生群体提供闲置物品交易服务，是一个通过校园内关系链（一度关系和二度关系）的闲置物品交易平台，主要产品包括书籍、化妆品、衣服、饰品、拥有的技能以及各类代金券等各类闲置物品。“布兜”校园闲置物品交易平台不仅促进了学生交换物品的热情、也促进了社会资源的有效利用，通过“mobile+LBS”模式查看距离用户最近的同校或邻校学生的限制物品。这种限定于身份认证后的学生群体之间的交易平台一定程度上起到了信用担保作用。利用平台虚拟货币（兜米）解决物物交换之间的信息不对称问题，降低了买卖双方的沟通成本和时间成本，提高了闲置物品的有效交易率。基于以上服务，我们还退出了技能交换服务，提供给高校学生实用、简单的技能交换空间，做到实物、实物代金券、技能多元化服务。</t>
  </si>
  <si>
    <t>WECYCLE高校单车服务公司</t>
  </si>
  <si>
    <t>姚  鑫</t>
  </si>
  <si>
    <t>41416133</t>
  </si>
  <si>
    <t>海彤/41401046,刘昕/41428060,樊蓉/41403010,何裕铨/41404255,肖博健/41416060</t>
  </si>
  <si>
    <t>廖宏斌</t>
  </si>
  <si>
    <t>WE CYCLE是一家大学生创业公司，公司主要产品为建立在“互联网+”基础上的大学生自行车服务APP。该APP充分利用校内自行车资源，将互联网模式与线下模式相结合，在高校自行车交易市场实行O2O模式，实现“即时租借，便捷买卖”，到资源与信息充分快速流转的目的。我们的APP一方面解决目前高校中单车资源大量闲置却无法恰当处理的难题，另一方面满足部分大学生对自行车的需求，为大学生的生活提供更加便捷的服务。</t>
  </si>
  <si>
    <t>TeA创意设计工作室</t>
  </si>
  <si>
    <t>邹天一</t>
  </si>
  <si>
    <t>41423080</t>
  </si>
  <si>
    <t>周佳/41423042,万艺川/41423036,陈嘉欣/41404248,谭智/41423041,谢沂非/41415035</t>
  </si>
  <si>
    <t>帅青红</t>
  </si>
  <si>
    <t xml:space="preserve">       结合当下年轻人追求个性、独特的消费观念，TeA创意设计工作室以手绘为切入点打开市场，以“私人订制”服务为独特卖点和核心竞争力建立起自己的品牌。TeA工作室为故事而生，以私人订制为发展核心，以手绘为创意辅助，结合新兴粉丝经济，实现顾客所想，不局限于手绘，做全面的实物订制，做有情怀的订制。目前工作室已初步运营中，到现在为止已接单3次，顾客反馈情况良好，正逐步扩大工作室知名度。</t>
  </si>
  <si>
    <t>“ForeingnersinChengDu”——成都外国人社交与生活的O2O在线服务平台</t>
  </si>
  <si>
    <t>王婧玫</t>
  </si>
  <si>
    <t>41504672</t>
  </si>
  <si>
    <t>Till·Antonio·Mahler（德国留学生）/(无),刘欣炜/41507032,孙梦泽/41512089,涂辰平/41511045,葛天健/41504007,刘天朗/41504288</t>
  </si>
  <si>
    <t>杨海洋,陈宁</t>
  </si>
  <si>
    <t> 我们将基于外国人在成都的各种需求，选取线上创建兴趣小组进行交友，获取活动信息、线下进入实体店参与活动、最后线上分享活动体验的方式，满足他们的交友和生活类需求。我们的目标群体不仅限于已经在成都生活的外籍人士，还包括了有意向来到成都的外国人和来成都旅游的入境游客。我们的盈利模式是收取广告费用和线下消费的提成费用。同时，我们也将给予用户成为商家的权利，他们可以在该平台上出售自己从国内带来的物品或自发组织出游、聚会等活动，我们从中获得交易的提成。</t>
  </si>
  <si>
    <t>成都市“有伴”家庭型养老院有限责任管理公司</t>
  </si>
  <si>
    <t>杨淼淼</t>
  </si>
  <si>
    <t>耿紫苑/41405418,文杨/41426018,苗苗/41406011,雷雪竹/41405096,何香/41405410</t>
  </si>
  <si>
    <t xml:space="preserve">在“老龄化愈发严重”的大背景下，我们设计了“有伴”家庭型养老院责任有限管理公司。这是一种融合“租房养老”思想的标准化养老院。
我们通过租入老人的房子，经营小范围的、高标准的养老院，将有房老人和无房老人有计划的组合安排，同时配备专业的护工。有房老人可以收到租金，无房老人也可以通过费用分摊节省养老费用。
与传统的家庭养老相比，“有伴”家庭型养老院责任有限管理公司缓解了老人的孤独、节省了老人请护工的开支；与中低档养老院相比，它有着更高的服务质量。它大大节省了人力、土地等稀缺资源。
</t>
  </si>
  <si>
    <t>“HighSpace”胶囊KTV工作坊</t>
  </si>
  <si>
    <t>方宇杰</t>
  </si>
  <si>
    <t>41419067</t>
  </si>
  <si>
    <t>罗婷/41405061,程敏/41402124,段楚星/41402127,胡一帆/41405060,刘欣宇/41402032</t>
  </si>
  <si>
    <t>High Space胶囊KTV工作坊以提供候机游客私人空间和提供候机时消磨时间的方式的多样化选择为出发点，以唱歌此娱乐方式受大众欢迎为契机，以传统KTV中的小包间与封闭式电话亭为设计灵感，打造独立封闭式私人空间，形成外部设计新颖独特，内部主题风格多样的移动式胶囊KTV。采用线下实体使用，用户可现场现金购买时间卡和线上使用微信、支付宝扫码支付等方式进行消费，设备为消费者提供高品质录音棚音质，结合热门软件（美拍、小咖秀、faceu等）的融合使用，线上交友网站分享，消费者可在内置设备的线上曲库中搜素海量音乐，随唱随录，随时带走录下来的歌曲；随手分享，空间、朋友圈、微博一个不落；好友排行，与微信、QQ好友同排行榜一争高下，与附近的人夺时事热榜，每个人都有自己的专属好歌。为候机乘客提供安全紧凑型私人空间的同时带来意想不到的线下娱乐体验以及线上好友互动体验。</t>
  </si>
  <si>
    <t>Idea+创意分享平台</t>
  </si>
  <si>
    <t>唐雪妮</t>
  </si>
  <si>
    <t>41401019</t>
  </si>
  <si>
    <t>陈长颖/41404613,胡晓/41404131,周宇琪/41401093,李柔/41426057,帅对旭/41401015</t>
  </si>
  <si>
    <t>陈师</t>
  </si>
  <si>
    <t>在如今的大学校园中，社交、活动、竞赛、生活的方方面面，都渗透着文化创意的影子。针对大学生日益增长的精神文化需求，及其个性化意识的觉醒，越来越多的大学生渴望拥有更加丰富多元、富有内涵的精神文化产品。因而在这样的眼球经济下，大学生对高质量的文化创意产品的市场需要日益强烈。以大学生为目标客户、扎根于校园的文化创意设计公司具有良好的市场需求、发展动力和运营背景。</t>
  </si>
  <si>
    <t>Ihome亲子互动交流有限责任公司</t>
  </si>
  <si>
    <t>陈  铭</t>
  </si>
  <si>
    <t>41402013</t>
  </si>
  <si>
    <t>刘佳祺/41319012,薛筱 /41302038,罗颖超/41302026</t>
  </si>
  <si>
    <t>Ihome亲子互动交流有限责任公司，是一个商业和公益相结合的亲子互动交流平台。本公司融合了手工艺、农家乐、公益性旅行多方面因素，以公益性的视角展开运营，并旨在在室内、户外、旅行等不同体验中，促进一个家庭内部和多个家庭间的交流互动。在此过程中，不仅能让繁忙的父母有专心陪伴孩子成长的机会，不再缺席孩子的成长，而且能让孩子真真切切学习到更多实用的技能和，知识，并从小就开始培养环保、扶贫等公益意识，同时希望可以在一定程度上促进合作地域的发展。</t>
  </si>
  <si>
    <t>“桃李心”教师报账管家服务股份有限公司</t>
  </si>
  <si>
    <t>李晓春</t>
  </si>
  <si>
    <t>41419094</t>
  </si>
  <si>
    <t>张文婷/41419105,刘柯含/41419095,张越轩/41419091,薛泽剑/41419097,刘玥含/41519126</t>
  </si>
  <si>
    <t>本公司为“桃李心”教师报账管家服务股份有限公司，立足于西南财经大学，针对校内教师普遍存在的需求报账助手的情况，开展了代理报账业
务。以代理报账为主营业务，帮助教师整理票据，管理信息，预约财务处
办理，并处理后续业务。依托方便的网络平台，及强大的教师资源， 采
取纵向一体化战略。运用会员制，维持客户；展开多样化服务拓展市场。
未来我们希望本公司的服务可以拓展到四川省更多的高校，将便捷带到更多的地方。</t>
  </si>
  <si>
    <t>袜赛科技有限公司——迷你管式臭氧洗袜机及单衣升级版设计</t>
  </si>
  <si>
    <t>王聚星</t>
  </si>
  <si>
    <t>41302003</t>
  </si>
  <si>
    <t>刘佳祺/41319012,俞宁/41319085,刘晓欣/41302050,王曦照/41402096,邓欣禾/41419126</t>
  </si>
  <si>
    <t>谢凤燕</t>
  </si>
  <si>
    <t>袜赛科技有限责任公司，是一家销售迷你洗袜机的公司。迷你管式臭氧洗袜机规格迷你、可杀毒除菌、快速洗涤，旨在为懒人学生、出行精英和家庭等广大用户提供一种高效节能的洗袜方式，解决人们日常洗袜不便、急需干净袜子、浪费水资源的问题。杯状大小，10分钟可洗涤、消毒、烘干袜子的迷你洗袜机，高配版加入烘干装置后可同时快速烘干。处在开发中的单衣升级版除了可清洗袜子外还可以清洗如牛仔T恤等单件薄衣，成为生活中的寝室神器、出行必备、宾馆常用提供品。该产品规格小、功率低，节能环保；臭氧发生装置杀菌消毒，使袜子清洗更彻底。该产品不但解决了“洗袜难、洗袜烦”的生活问题，还为广大用户提供了健康、便捷和节能的洗袜方式。</t>
  </si>
  <si>
    <t>不二法门法律在线平台</t>
  </si>
  <si>
    <t>赵嘉雨</t>
  </si>
  <si>
    <t>41409033</t>
  </si>
  <si>
    <t>周弋人/41406232,潘登/41406004,李文艺/41506047</t>
  </si>
  <si>
    <t>廖振中</t>
  </si>
  <si>
    <t xml:space="preserve">   该项目主要致力于互联网+法律，采用老师或律师带领学生团队，在线回答提问者的咨询。另外，在网站实时公布合作律所或者学校老师正在面临的一些案件，采用一个案子招收一个在线实习生，来辅助律师或老师处理一些简单的事情。
   项目主要服务不断完善之后，逐渐加入代写文书，法律大数据如将法律程序转换成代码，对物流、网购、航班延误等维权问题生成自动索赔等功能，将网站建立成一个服务多样化、简单化的法律服务平台。
</t>
  </si>
  <si>
    <t>“舞动夕阳”社区商演经纪公司项目</t>
  </si>
  <si>
    <t>黄蹬谚</t>
  </si>
  <si>
    <t>41319010</t>
  </si>
  <si>
    <t>廖佳鑫/41319123,陈林荫/41319094,吕佳玮/41319095</t>
  </si>
  <si>
    <t>吴钢,张煜</t>
  </si>
  <si>
    <t xml:space="preserve">  基于多数中小型商户有强烈宣传意愿却缺乏商演渠道的显示，“舞动夕阳”社区商演经纪公司项目结合社区服务中心，致力于为社区文艺表演队和各种类型商户提供对接平台。关注中老年群体离退休后文化生活，针对市场上很多中小型商户及公益机构需要商演却资金不足的问题和社区文艺表演队发展较快但表演队赋闲时间长、无经济产出的现状，本项目将在需要文艺演出的商户或组织和社区文艺表演队之间搭建桥梁，整合资源。在为社区文艺表演队创造商业价值的同时降低中小型商户宣传成本，提升社会经济效率。</t>
  </si>
  <si>
    <t>易财—财务实操训练平台</t>
  </si>
  <si>
    <t>王宏英</t>
  </si>
  <si>
    <t>41303018</t>
  </si>
  <si>
    <t>王学政/41301082,葛韵琦/41315125,王艺璇/41407047,万慧慧/41404216,刘念/41303034</t>
  </si>
  <si>
    <t>该项目主要构想是在如今我国会计证书考取人数火爆，会计服务市场空白较大的情况下，模拟企业实务训练建立的一个为具有会计基础知识的人提供在线的、多岗位的、真实企业经济业务的会计专业处理流程的练习平台，使财务这一较为“陌生”的词语变得更为的平易近人。该项目着眼于研究财务实操训练项目的市场、可行性、平台搭建难度、成本以及收费，从而使得会计学习、财务学习更加容易，有乐趣。</t>
  </si>
  <si>
    <t>“宜寝”——打造精致寝室生活</t>
  </si>
  <si>
    <t>汪  瑶</t>
  </si>
  <si>
    <t>41404039</t>
  </si>
  <si>
    <t>李佳玉/41404040,夏玲佳/41404042,万胜/41302041,张桐/41404223,李诗霜/41404465,周奇锋/41404061</t>
  </si>
  <si>
    <t>霍伟东</t>
  </si>
  <si>
    <t>打造一个专属大学寝室装饰的 APP 和微信平台，将多家室内装修实体店铺与在校大学生通过我们第三方平台紧密联系在一起，室内设计师根据大学生对寝室的普遍要求和理想样式制作出样板图供学生选择，学生可以整套购买，也可只购买其中自己满意的单件，并提供 DIY 服务使他们自己的想法得以在装饰品和物件上实现从而提高寝室舒适度和美观程度，打造属于自己的寝室文化。</t>
  </si>
  <si>
    <t>“云享”大学生课余技能交流平台有限责任公司</t>
  </si>
  <si>
    <t>冯丽颖</t>
  </si>
  <si>
    <t>41414136</t>
  </si>
  <si>
    <t>唐振洋/41423002,李享/41323002,夏爱玲/41414075,叶娅妮/41413140,雷韵/41302053,宋维维/41302054</t>
  </si>
  <si>
    <t>“云享”大学生课余技能交流平台有限责任公司，为大学生群体提供化妆、烹饪、形体塑造等课余技能交流学习平台。用户可以在网站各个专区分享和学习彼此的课余技能。网站在有效运营的同时，力求满足目标客户群体，锁定目标市场，将社会效益最大化。</t>
  </si>
  <si>
    <t>烟酒僧——基于二维码身份证的烟酒消费服务APP</t>
  </si>
  <si>
    <t>杨茜茜</t>
  </si>
  <si>
    <t>41432117</t>
  </si>
  <si>
    <t>梁巧玲/41432120,叶宇/41321115,潘治辰/41502035,陆艺升/415043000</t>
  </si>
  <si>
    <t>邹勇</t>
  </si>
  <si>
    <t xml:space="preserve">烟酒僧是定位于烟酒消费行业的，以真伪查询为核心，集生活服务、仓储管理、电子商务于一体的电子产品系统。借助国际领先的二维码技术，以烟酒产品二维码身份证为核心，进行平台功能设计，同时服务于烟酒生产商、零售商和消费者三者。 </t>
  </si>
  <si>
    <t>优微（YoWe）微信平台定制服务助手</t>
  </si>
  <si>
    <t>刘怡泽</t>
  </si>
  <si>
    <t>41304602</t>
  </si>
  <si>
    <t>兰弼磊/41319035,周夏如/41311015,韩依然/41319056,苏琪/41304673</t>
  </si>
  <si>
    <t>李忠俊</t>
  </si>
  <si>
    <t>目前，微信公众平台发展迅速，公众号发展趋势持续高涨，面对广阔的市场，微信管理工具匮乏，质量参差不齐，相关服务远无法满足公众号运营者的需求。优微（YoWe）微信平台定制服务助手针对目前情况，以三大项职能：微信平台运营、微信平台推广、后台建设为基础，辅以软文撰写、日常推广、定制开发、美化排版、开通互动、数据分析等功能，实现商家吸引流量到锁定精准客户并最后实现商业营销的目的。此外，基于四、五线城市特别是农村电商发展的需求，推出针对性的帮扶服务，帮助农村电商企业实现微信平台自动化运营。</t>
  </si>
  <si>
    <t>积分乐平台</t>
  </si>
  <si>
    <t>石玥琦</t>
  </si>
  <si>
    <t>41420025</t>
  </si>
  <si>
    <t>李宇/41409076,胡婧/41403050,程子衿/41424055,梁玮/41403047,张嘉月/41427022,叶有为/41407010</t>
  </si>
  <si>
    <t xml:space="preserve">本项目把对娱乐美食消费需求较多的大学生设为主要用户，平台商家主要是围绕大学城的商家。项目主要是建设一个集消费支付、广告，优惠信息推广、互动体验线上线下结合的积分平台。以积分为联结点线上下联合营销，实现体验消费与商品消费的整合，用户流量线上线下相对流通。
积分对应其相应店铺的优惠政策，消费者可以通过自己的主观选择，最后得到自己想要的优惠，形成一个消费诱导以及社区与地区的消费闭环。
</t>
  </si>
  <si>
    <t>桥餐饮体验文化有限公司</t>
  </si>
  <si>
    <t>邓晓霞</t>
  </si>
  <si>
    <t>41404046</t>
  </si>
  <si>
    <t>尚倩羽/41304640,叶沁韵/41301072,贾涵予/41404675,丁梓/41314116,邹姊鉴/41304641,郝宏宇/41304629</t>
  </si>
  <si>
    <t>桥餐饮体验文化有限公司，是致力于打造体验残障人士生活主题餐厅的公司，以“角色体验，换位思考”为经营理念，立足于体验，在可涉及的餐饮圈内宣传餐厅的社会理念，引起共鸣。通过打造残障人士用具，营造适合残障人士的餐厅环境，达到让健全人体验残障人士生活的目的。餐厅还为残障人士提供高薪服务岗位，切实为残障人士的社会地位做出努力。</t>
  </si>
  <si>
    <t>“易果蔬”绿色农产品平台</t>
  </si>
  <si>
    <t>吴美萱</t>
  </si>
  <si>
    <t>41428054</t>
  </si>
  <si>
    <t>陈欢/41312030,陶淼/41311078,刘嘉惠/41428016,屈梓桐/41411020</t>
  </si>
  <si>
    <t>“易果蔬”是由关注农村发展、关心白领健康、提倡环保理念的一群大学生发起，与社区、高校等事业单位合作的一个充分利用城市闲置二手资源，以较低的价格出售给农村；将农村的绿色果蔬配送回城设置自提点，进行资源交互、城乡互助的大学生创业项目。面对城乡发展差距的扩大、食品安全问题的频发、二手物品资源闲置的问题突出，我们寻找最有效的商业解决办法，使城乡交互，通过优势互补，促进城乡共同发展，实现双赢。</t>
  </si>
  <si>
    <t>“Hi职愿”有限责任公司</t>
  </si>
  <si>
    <t>倪文歆</t>
  </si>
  <si>
    <t>41402061</t>
  </si>
  <si>
    <t>李洁瑶/41402059,张旭荣/41402059</t>
  </si>
  <si>
    <t>“Hi职愿”项目是于2015年4月由西南财经大学副教授俸旻牵头发起，来自不同学院、年级的学生组成的学生团队共同运作的创业项目。本项目以校友关系为核心纽带，致力于建立学院、学生（毕业生及在校生）、企业三者之间的交流平台。建立学生就业管理CRM系统，绘制职业发展地图，跟踪校友职业发展情况，加强学院与毕业生的联系，搭建学生与企业的沟通桥梁。</t>
  </si>
  <si>
    <t>10656</t>
  </si>
  <si>
    <t>201610656001</t>
  </si>
  <si>
    <t>民族地区农民工子女健康安全问题及对策探究</t>
  </si>
  <si>
    <t>杨镓轩</t>
  </si>
  <si>
    <t>201430102079</t>
  </si>
  <si>
    <t>张津语/201430102090,袁依伦/201430701154,戴湘云/201530403016</t>
  </si>
  <si>
    <t>张为波</t>
  </si>
  <si>
    <t xml:space="preserve">   针对当前各少数民族地区农民工子女溺水身亡、被拐等事件频发，同时少数民族农民工群体子女的心理压力，心理阴影问题和健康知识缺失的问题，响应国家会议提倡注重全国各族共同发展的精神号召，开展对西南民族地区农民工子女及其就读学校的情况调查，进一步了解其生活、学习和医疗保障情况。通过安全健康意识课堂的普及和相关论文的刊发，呼吁社会以加强对农民工子女因于安全、健康意识等巨大隐患的关注。响应国家会议号召，着力于促进城乡及民族地区协调发展，让广大少数民族农民工及其子女等弱势群体的生活质量及水平得到进一步改善。</t>
  </si>
  <si>
    <t>201610656002</t>
  </si>
  <si>
    <t>黔东南苗族侗族自治州新生代农民工就业能力研究</t>
  </si>
  <si>
    <t>莫志明</t>
  </si>
  <si>
    <t>蓝碧香/201330101006,曾玉/201330101024,韦炳成/201330101048,殷路阳/201530101045</t>
  </si>
  <si>
    <t>康杰</t>
  </si>
  <si>
    <t xml:space="preserve">   在我国经济社会发展过程中，农民工一直扮演者重要的角色。本次研究以黔东南苗族侗族自治州新生代农民工为研究对象，从微观、中观、宏观三个层面出发，融入民族风俗习惯、普通话运用能力等因素，构建就业能力评价体系，对新生代农民工就业能力水平进行测量，分析影响新生代农民工就业能力的主要因素，为企业、政府提升新生代农民工就业能力提供有针对性的培训对策及建议。</t>
  </si>
  <si>
    <t>201610656003</t>
  </si>
  <si>
    <t>基于OCAI量表的物流企业组织文化测评研究--以京东西南片区分拣中心为例</t>
  </si>
  <si>
    <t>沈鑫</t>
  </si>
  <si>
    <t>201430101029</t>
  </si>
  <si>
    <t>苏真如/20143010928,唐帮菊/201430109029,王多多/201430109030,杨春/201430101041</t>
  </si>
  <si>
    <t>裘丽岚</t>
  </si>
  <si>
    <t xml:space="preserve">  目前我国物流产业及其企业文化建设均处于起步阶段，国外对组织文化的诊断和测评研究已有很多权威的理论模型和量表。OCAI量表是最早受到关注的量表，经过了大量的实证检验，它为企业管理实务者提供了一个可量化的测量工具，已得到广泛运用。我们基于OCAI量表对京东自营物流西南片区分拣中心的企业文化进行定量化的测评研究，并希望研究成果能在未来拓展到其他物流企业。这将会促进物流企业的创新发展，提高其竞争力。</t>
  </si>
  <si>
    <t>201610656004</t>
  </si>
  <si>
    <t>少数民族地区水果物流的发展现状、问题以及对策研究——以广西桂林为例</t>
  </si>
  <si>
    <t>王焜</t>
  </si>
  <si>
    <t>201430101035</t>
  </si>
  <si>
    <t>姚贵秋/201530103098,刘莎/201530102037,唐邦杰/201430206060,陈钊屹/201430205006</t>
  </si>
  <si>
    <t>李阳珍</t>
  </si>
  <si>
    <t xml:space="preserve">  在政府政策支持，果品物流理论的完善和物流信息化、物流科技化的普及背景下，果品物流的发展空间不断提升，为桂林等少数民族地区的水果农产品物流链提供了多样化的选择，而且产品运输质量已经成为影响销量的一个重要方面。通过调研发现、寻找水果农产品的问题及对策就显得十分的迫切和必要。我们此次的目的是，通过利用可靠的物流管理理论与当地的地区特色、管理有机结合，并且结合实地调研和问卷等形式研究出一套高效切实的提高产品物流效率的策略以促进桂林经济发展。</t>
  </si>
  <si>
    <t>201610656005</t>
  </si>
  <si>
    <t>社区微型养老院O2O服务模式实现路径探索--以成都市为例</t>
  </si>
  <si>
    <t>高鑫倩</t>
  </si>
  <si>
    <t>201430101009</t>
  </si>
  <si>
    <t>阳洋/201430101040,刘奥博/201430101018,毛丽娅/201530203084,李坚/201531002048</t>
  </si>
  <si>
    <t>邓添予</t>
  </si>
  <si>
    <t xml:space="preserve">   微型养老院，是指利用社区的闲置公建配套设施，引入社会资源，从而实现老人“在家门口养老”的愿望。经过前期对市场和政策层面的调查研究，针对目前线下服务产品供给与互联网结合的O2O模式发展迅猛的大趋势，我们认为，养老与O2O模式相结合的营运模式将有很大的可能会成为未来城镇区域内众多微型养老院的重要模式。O2O模式发展至今已经历了多个阶段，但在以成都市为代表的我国城镇养老服务中的应用才刚刚起步，本项目的研究成果能够在一定程度上丰富养老服务产品供给模式，也能够在一定程度上促进O2O模式的更广的领域内的应用研究。 在前期的调查中我们发现，由于微型养老院模式是新出现的服务供给方式，目前出现了供需不对口，养老院间接近的营运方式无法满足家属与老人的个性化需求等一系列问题，因此探索出一条完善和发展微型养老院的新路可以一定程度上解决这些问题。
</t>
  </si>
  <si>
    <t>201610656006</t>
  </si>
  <si>
    <t>分享经济模式在旅游服务业的应用研究
——以成都地区为例</t>
  </si>
  <si>
    <t>卫艺凡</t>
  </si>
  <si>
    <t>201430104072</t>
  </si>
  <si>
    <t>杜昀珊/201330101005,黄心悦/201330101007,刘国豪/201530102035</t>
  </si>
  <si>
    <t>周轶英</t>
  </si>
  <si>
    <t xml:space="preserve">    分享经济作为现今利用技术力量提高社会协同合作效率、优化社会资源配置、减少能源消耗的一种崭新模式，正在渗透到许多领域和细分市场。在成都旅游业蓬勃发展的今天，将分享经济与成都旅游业结合不仅有利于游客在享受高效便利的旅游服务的同时降低旅游成本，同时，也可以促进当地居民充分利用自身的闲置资源以获取一定的经济回报，这对当地旅游业的发展以及居民收入的提升都有着重要的现实意义。</t>
  </si>
  <si>
    <t>201610656007</t>
  </si>
  <si>
    <t>民族高校微信平台用户体验行为及应用的研究——以委属六所高校创新创业微信平台为例</t>
  </si>
  <si>
    <t>吴家宝</t>
  </si>
  <si>
    <t>201330105084</t>
  </si>
  <si>
    <t>赵荣美/201330402061,张子健/201331001153,杜婉/201443040127</t>
  </si>
  <si>
    <t>侯庆秋</t>
  </si>
  <si>
    <t xml:space="preserve">   随着新媒体技术 的普及，越来多企业、社会团体开始加入到 的普及，越来多企业、社会团体开始加入到 的普及，越来多企业、社会团体开始加入到 的普及，越来多企业、社会团体开始加入到 使用 新媒体 运用和推广的行 动中来，尤其近两年随着微信 公众号 的大力发展，使得微信公众号的运营也逐渐发展，使得微信公众号的运营也逐渐被科学化、人性化 。
    用户体验是指用户在使产品过程中建立的纯主观感受。由于每个用户所 接触到的 环境不同。所以环境不同。所以在用户体验上也会有很大的差别。但是通过不同的用户之间所体现共性来进行研究，也是极其有必要的这 有利于 帮助我们更好的去运营微信公众号 。</t>
  </si>
  <si>
    <t xml:space="preserve">201610656008
</t>
  </si>
  <si>
    <t>Zmass-就业一体化解决方案</t>
  </si>
  <si>
    <t>苏真如</t>
  </si>
  <si>
    <t>201430109028</t>
  </si>
  <si>
    <t>周珺/201430109044,谢志慧/201430109036,吴珍英/201430109033,梁杰智/201430104035</t>
  </si>
  <si>
    <t xml:space="preserve">本项目依托独立运营的"校招网"（网址：http://www.youwithme.cn/）针对大学生就业和高校就业信息统计等痛点提供Zmass就业一体化解决方案。
</t>
  </si>
  <si>
    <t>201610656009</t>
  </si>
  <si>
    <t>“蓉和”成都市少数民族事务发展服务中心</t>
  </si>
  <si>
    <t>热尼亚·加马拉洪</t>
  </si>
  <si>
    <t>201430101028</t>
  </si>
  <si>
    <t>周萌萌/201430104109,索朗旺青/201430105059,啊什巫来子/201430608001,白浩然/201430102002</t>
  </si>
  <si>
    <t>白龙</t>
  </si>
  <si>
    <t>项目是在成都市民族宗教事务局和西南民族大学指导支持下，由来自西南民族大学的藏族、彝族、维吾尔族、满族等五位在校大学生组织开展的公益服务创业活动，项目旨在面向成都市少数民族流动人口，立足教育、医疗、文化、法务等方面，通过翻译、培训、咨询、辅导等方式，运用新媒体（微信、微博）平台，开展公益服务和帮扶，同时帮助基层政府和社区有效解决城市生活的族群融合、民族团结等问题。项目前期已经探索开展了面向司法审判和监狱系统的翻译服务工作，面向医院的医疗诊断翻译服务，面向社区的民族团结宣传和面向公众的民族文化演艺等活动，取得了较好的社会反响和认可。</t>
  </si>
  <si>
    <t xml:space="preserve">201610656010
</t>
  </si>
  <si>
    <t>骆驼带路</t>
  </si>
  <si>
    <t>阿依多斯·沙合达提</t>
  </si>
  <si>
    <t>201430101001</t>
  </si>
  <si>
    <t>臧哈尔/201330402153,哈那提/201430301057,迪达尔/201530701014,哈拉别克/201530802045</t>
  </si>
  <si>
    <t xml:space="preserve">    项目是以共享经济模式，面向新疆自助旅游市场，开发的O2O旅游创意服务产品。依托中国哈萨克大学生联盟、自治区扶贫办等机构资源，以本地向导、民宿、特产、包车、户外探险、民族风俗体验等为主要业务分类，研发特色民族语言翻译网络软件，通过定向扶贫开发培训等方式，指导当地农户以提供定制化旅游服务产品为主要途径脱贫致富，面向自治区以外的全球游客提供多语言、个性、安全、特色的本地化全定制旅游服务产品。
</t>
  </si>
  <si>
    <t>201610656011</t>
  </si>
  <si>
    <t>光年—少数民族口述历史影像志公益工作室</t>
  </si>
  <si>
    <t>赵萌</t>
  </si>
  <si>
    <t>201430106042</t>
  </si>
  <si>
    <t>姬培熠/201531204041,杨景欣/201531006094,戴唯一/201431106009,李娜娜/201430924015</t>
  </si>
  <si>
    <t xml:space="preserve">    少数民族口述历史影像志公益工作室是为了抢救保护、开发利用少数民族文化遗产，记录、核实重大历史事件等的需要，对掌握或熟悉少数民族文化遗产的当事人、重大历史事件参与者或见闻者、重要历史人物等进行有计划的采访，并经采集者以标准方法采集形成的各种录音、录像以及数字化等形式的、对国家和社会有保存价值的口述史料。我工作室探索收集的主要是少数民族服饰、建筑、神话传说、歌曲、舞蹈、语言方面的收集和记录。本工作室在创业前期将从少数民族民间传说进行突破整理等。</t>
  </si>
  <si>
    <t>201610656012</t>
  </si>
  <si>
    <t>大学生聚合约游：意愿测度、匹配机制与UYou（友游）App开发方案</t>
  </si>
  <si>
    <t>罗少薇</t>
  </si>
  <si>
    <t>王婷婷/201430203104,施淑君/201330806022,宋奇珊/201430802166,郭亚平/201330801019</t>
  </si>
  <si>
    <t>单德朋</t>
  </si>
  <si>
    <t xml:space="preserve">  中国大学生旅游是青年旅游市场的主体，然而由于双向信息不对称，大学生约游市场体现出市场失灵，存在大规模受抑制需求。本项目拟通过纸质通过对个体行为的刻画，构建同类个体的关联，实现约游主体间的有效匹配，从而聚合散落在不同地方的知己，更好的寻找旅行的意义，实现“游不孤，必有你”。
</t>
  </si>
  <si>
    <t>201610656013</t>
  </si>
  <si>
    <t>种什么</t>
  </si>
  <si>
    <t>董贤梅</t>
  </si>
  <si>
    <t>201430202003</t>
  </si>
  <si>
    <t>骆琪/201430206046,张晓薇/201431103084,欧阳茜/201530206046</t>
  </si>
  <si>
    <t>高锦</t>
  </si>
  <si>
    <t xml:space="preserve">  农业是关系到国计民生的大事，是保证社会稳定的根本。根据我们的数据调查显示，超过86%的农户希望：能有一个可以告诉他们市场行情和提供种植量等有关于均衡的农业供给量的平台。我们的目标是不再让务农者盲目决定未来生产的方向，而是让他们知道市场的供给量和需求量的信息，解决农业信息不对称的问题，从而让他们获得相对目前更大化的经济利益。避免再出现“谷贱伤农”、“扩散型蛛网模型”等现象。我们并不是在帮农户做决定，而是为他们搭建一个信息平台，使得农业资源得以优化，让务农者更好地规避风险，在动态博弈中取得更大的经济利益，也可以使得农业产业链的结构得以完善，促进供给侧结构的改善。</t>
  </si>
  <si>
    <t>201610656014</t>
  </si>
  <si>
    <t>母亲生育年龄对孩子健康的影响</t>
  </si>
  <si>
    <t>刘思嘉</t>
  </si>
  <si>
    <t>201430203059</t>
  </si>
  <si>
    <t>张思杰/201430205048</t>
  </si>
  <si>
    <t xml:space="preserve">  儿童人力资本不仅在自身发展中起着重要的作用，而且对国家经济发展同样起着举足轻重的作用。许多研究关注生育年龄对母亲人力资本的影响，而忽略了对孩子人力资本的影响。因此，这篇文章换个角度，探讨对孩子人力资本的影响。本文探讨母亲生育年龄对以健康状况衡量的儿童人力资本的影响。本文在发现**后，进一步细分不同的少数民族、不同年龄段（0-6岁、7-12岁及13-18岁）和不同性别以观察儿童所受到的不同影响。
</t>
  </si>
  <si>
    <t>201610656015</t>
  </si>
  <si>
    <t>家庭人情支出增加了家庭收入吗？——来自四川省乐山市青平镇的证据</t>
  </si>
  <si>
    <t>李子慧</t>
  </si>
  <si>
    <t>201330201022</t>
  </si>
  <si>
    <t>李子慧/201330201022,陈萌冉/201330208019,立波/201330208049</t>
  </si>
  <si>
    <t>刘彤</t>
  </si>
  <si>
    <t xml:space="preserve">  中国是个传统的关系型社会，随着时间的演变，人情支出已成为人尽皆知的“互动法则”。之前的学者通过对农村人情支出的分析得到人际消费的范围从血缘圈向业缘圈转移，并且“工具目的”型人情消费的比例不断上升。那么日益增加的人情消费是给人们的生活带来更多的压力还是会对人们的生活或者收入带来一定的促进作用呢？所以该项目以问卷调查的形式对四川省乐山市清平镇进行调研，问卷上将人情支出分为生产能力支出和非生产能力支出进行研究，然后根据具体的数据进行实证分析得到家庭人情支出对家庭收入的影响，从而验证由人情消费构建的社会网络关系背后的经济价值。</t>
  </si>
  <si>
    <t>201610656016</t>
  </si>
  <si>
    <t>基于腐败与性别的经济学实验</t>
  </si>
  <si>
    <t>文雅璇</t>
  </si>
  <si>
    <t>201430206074</t>
  </si>
  <si>
    <t>梁柳蓉/201430206041</t>
  </si>
  <si>
    <t>马训舟</t>
  </si>
  <si>
    <r>
      <t xml:space="preserve">  目的是为了通过实验观察，运用行为经济学相关领域知识，分析在腐败问题上，男性与女性性别的不同是否会对腐败程度有影响。
在许多反腐败的实验中发现：与男性相比，女性或许具有更高的关系导向，她们具有更高的道德规范的行为，并且更关心共同利益。这意味着，女性更愿意为了公共利益而牺牲个人利益。我们这个项目想要研究的是如果男性与女性面临相同的情况，他们是会像以前的研究中所认为的那样表现出不同的做法，还是说会正好相反，表现出相同的做法。</t>
    </r>
    <r>
      <rPr>
        <b/>
        <sz val="10"/>
        <rFont val="宋体"/>
        <charset val="134"/>
      </rPr>
      <t xml:space="preserve">
</t>
    </r>
  </si>
  <si>
    <t>201610656017</t>
  </si>
  <si>
    <t>毒品复吸率及其经济影响因素调查---以云南省德宏州梁河县为例</t>
  </si>
  <si>
    <t>杨丽叶</t>
  </si>
  <si>
    <t>201530203120</t>
  </si>
  <si>
    <t>杨根琪/201530208042,早卫金/201531107024</t>
  </si>
  <si>
    <t>周克</t>
  </si>
  <si>
    <t xml:space="preserve">  云南紧靠毒品源地东南亚，毗邻国际上恶名昭著的毒源金三角。梁河县位于云南省西部边境，不仅经济落后，且特殊的地理位置导致毒品贸易膨胀，加之受家庭和社会的种种经济因素影响，吸毒者复吸现象成为不争的事实。一个个“周而复始”的背后究竟与经济有着多少密切的关系呢？本项目以云南省梁河县吸毒人员为研究对象，通过到戒毒所进行问卷调查，数据统计，领导采访等初估复吸率。利用节假日对不同程度的复吸分子及其家庭进行深度访谈和参与式观察，并进行相关部门问访，加之相关文献，网站研究，从家庭、社会、毒品三大主体调查影响复吸的经济因素，完善本地区的复吸相关数据和结论，为家庭及其相关单位采取措施提供依据。</t>
  </si>
  <si>
    <t>201610656018</t>
  </si>
  <si>
    <t>高原之舟</t>
  </si>
  <si>
    <t>张铭鑫</t>
  </si>
  <si>
    <t>201430102092</t>
  </si>
  <si>
    <t>赵伟然/201431304060,赵津/201531303084,张天雪/201530203135,胡耕宇/20153130010</t>
  </si>
  <si>
    <t xml:space="preserve">  全世界90%以上的牦牛集中在中国。经济上，牦牛产业占红原县GDP总量比重超过50%；社会上，牦牛是藏民传统文化的象征，牧民世世代代以蓄养牦牛为生。近年来，牧民大量饲养牦牛，草畜矛盾愈发突出,造成牦牛冬季缺食冬季死亡率高达22%，平均每户牧民经济损失高达6万余元，与此同时，藏区牧民的生存环境也遭受影响，土地荒漠化速度逐年加快。通过实地考察与多方面深度研究，红原牦牛项目组引进“牦牛浓缩饲料”，与牧民合作在红原建立饲料生产股份有限公司，并不断优化饲料产品扩大市场；公司股份分配为：牧民与我方持股比例分别为40%和60%。牧民做日常事务维护，我方提供专业技术支持。用户使用后，牦牛冬季死亡率大幅度降低。</t>
  </si>
  <si>
    <t>少数民族考生配额制替代民族身份加分录取制度的实证研究——以康定市为例</t>
  </si>
  <si>
    <t>余勇</t>
  </si>
  <si>
    <t>201430304031</t>
  </si>
  <si>
    <t>日格则甲/201430304021,恩珠降措/201430304008,阿央泽朗/201430304001,尚州/201430304023</t>
  </si>
  <si>
    <t>才让旺秀</t>
  </si>
  <si>
    <t xml:space="preserve">    配额制即按照各省、自治区、直辖市少数民族人口比例为少数民族考生保留相应的录取名额，以确保足够数量的少数民族学生能够进入大学学习，实现少数民族大学生与少数民族人口比例相称的目标。 我们认为用配额制替代加分录取制很有必要并且具有很强的可行性。</t>
  </si>
  <si>
    <t>201610656020</t>
  </si>
  <si>
    <t>大学生网络借贷金融风险的法律对策研究——以四川地区高校为例</t>
  </si>
  <si>
    <t>代顺洪</t>
  </si>
  <si>
    <t>201430301032</t>
  </si>
  <si>
    <t>杨佳瑞/201430301196,赵芳菱/201430301234,蒋诗杭/201430301078,卢鑫/201330301332</t>
  </si>
  <si>
    <t>冉翚</t>
  </si>
  <si>
    <t xml:space="preserve">    随着金融体制改革的深化，大学生消费信贷产品成为顺应互联网金融和学生需求发展起来的又一金融创新，而我国互联网金融由于政府机构监管、行业自律、征信系统等都尚未完善而面临着各种各样的风险。创新发挥作用同时必须进行风险控制，本项目从大学生网络借贷产业链现状出发，针对网络借贷平台监管、业务风险防范、保护消费者合法权益等方面，提出法律对策，从而达到规范网贷行业有序发展并引导大学生理性消费的目的。 </t>
  </si>
  <si>
    <t>201610656021</t>
  </si>
  <si>
    <t>省界界湖区域旅游管理条例的适用状况及影响调查——以泸沽湖为例</t>
  </si>
  <si>
    <t>付月</t>
  </si>
  <si>
    <t>201430301046</t>
  </si>
  <si>
    <t>吴鏐祺/201430301180,杨雷/201430301200,冯州民/201330802199</t>
  </si>
  <si>
    <t>姚艳</t>
  </si>
  <si>
    <t xml:space="preserve">    泸沽湖位于四川省凉山彝族自治州盐源县与云南省丽江市宁蒗彝族自治县之间，是四川省和云南省的界湖。两省都出台了法规，对泸沽湖地区的生态环境保护和旅游规划等做出规定。两地的管理条例虽然大同小异但都各具当地特色，对各地居民的原有生活也会产生不同的影响。我们通过调查研究找出现行条例本身可能存在的问题及实施过程中出现的现实问题，找到现行法规与现实需要之间的差距，通过对比分析，提出法律建议。</t>
  </si>
  <si>
    <t>201610656022</t>
  </si>
  <si>
    <t>养老机构与入驻老人子女之间权责配置调查研究——以成都市为例</t>
  </si>
  <si>
    <t>柏桉</t>
  </si>
  <si>
    <t>201430301011</t>
  </si>
  <si>
    <t>陈展仪/201430301024,马凤蓉/201430301116,王玮琦/201430301167</t>
  </si>
  <si>
    <t>韩玉斌</t>
  </si>
  <si>
    <t xml:space="preserve">   人口老龄化与养老问题已经成为21世纪社会关注的重要问题，在我国的养老服务体系的构建过程中，养老机构与子女之间的权责模糊，不利于保障老人的合法权益，所以本项目以其权责配置为切入点。确定养老机构和老人子女间的权利义务分配，来明确老人权利损害发生后的责任承担和救济方式。本项目调查研究以成都市为代表的养老机构现状、老龄人口权益保护和子女在老人进入养老院后的权利责任情况,来明确养老机构和老人子女责任分配和救济措施，借此引起社会对老龄人口更大的关注和关爱，推进养老机构管理机制的不断完善，加强老人子女对送养老人的权利责任意识，同时提出新的对养老机构和老人子女之间权责配置制度的法律完善的建议。</t>
  </si>
  <si>
    <t>201610656023</t>
  </si>
  <si>
    <t>《晨曦》——贾巴阿叁彝族音乐纪录片</t>
  </si>
  <si>
    <t>张诗雪</t>
  </si>
  <si>
    <t>201330404018</t>
  </si>
  <si>
    <t>董晨阳/201330404043,冉景涛/201330404062,邓强/201330404075,王进/201330404068</t>
  </si>
  <si>
    <t>胡海</t>
  </si>
  <si>
    <t xml:space="preserve">  民族文化越发受到关注，大家也将目光聚集到彝族文化本身上。我们看到许多关于彝族文化的纪录片，记录它的文化、历史发展、传统节日。我们的纪录片拍摄希望向世界展现彝族音乐的魅力，通过贾巴阿叁个人的奋斗经历。这是彝族音乐的奋斗与突破，更是他个人的奋斗与突破。我们的拍摄希望去呈现彝族音乐的魅力，也更希望向外界展示个人对梦想的坚持。每个人都是个个体，我们是生活中的小人物。我们始终坚信：小人物也可以拥有大情怀。</t>
  </si>
  <si>
    <t>201610656024</t>
  </si>
  <si>
    <t>特色侗寨三门塘村北侗侗歌的收集与整理</t>
  </si>
  <si>
    <t>王艳</t>
  </si>
  <si>
    <t>王友兰/201430401142,字倩文/201430404085,孙忠菊/201430404056,朱倩/201430401210</t>
  </si>
  <si>
    <t>李光荣</t>
  </si>
  <si>
    <t xml:space="preserve">  在具有“北侗第一寨”之称的贵州三门塘村，侗歌文化绚丽多彩，但歌谱保存较为零散，没有得到当地相关部门的规范保护，面临着文化遗失的危险。本小组将对三门塘村侗歌进行系统的收集，根据唱法、内容、语言等进行归纳、分类，整理成册，并通过影像记录。使当地部门提高保护侗歌的意识，让北侗侗歌文化得到传承。
</t>
  </si>
  <si>
    <t>201610656025</t>
  </si>
  <si>
    <t>在校大学生炒股情况调查--以西南民族大学为例</t>
  </si>
  <si>
    <t>王嘉璇</t>
  </si>
  <si>
    <t>陈歆卓/201430402016,董宏/201430203017,粟娟/201430203090,袁波/201430203140</t>
  </si>
  <si>
    <t>林晓华</t>
  </si>
  <si>
    <t xml:space="preserve">  目前,越来越多的大学生加入炒股的行列,且股市环境情况日益复杂,我们准备：着力于调查在校大学生的炒股现状,为大学生炒股提供案例参考与科学建议,有助于增强大学生理财投资方向和风险管理意识。
我们本次课题的研究目标是：通过深度调查的方式对大学生炒股行为进行研究,分析利弊,提出对策与建议;了解媒体在大学生炒股行为中起到了怎样的作用;增强大学生对炒股风险与收益的理性认知,同时也能加强社会对大学生炒股的关注与了解。
</t>
  </si>
  <si>
    <t>201610656026</t>
  </si>
  <si>
    <t>关于在成都开办一个对外汉语培训机构的项目策划研究</t>
  </si>
  <si>
    <t>李芝敏</t>
  </si>
  <si>
    <t>201430403046</t>
  </si>
  <si>
    <t>文生东/201430403110,崔吕燕/201430403011</t>
  </si>
  <si>
    <t>邓文彬</t>
  </si>
  <si>
    <t xml:space="preserve">  随着中国国际地位日益提升，世界掀起了一股“汉语潮”。国内外学习汉语的外国人越来越多，中国也有很多对外汉语专业人才，但国内外却缺乏良好的教育机构将二者结合起来。研究开办对外汉语培训机构，相当于为二者结合找到一条的纽带，架起传播汉语的桥梁，方便更多的外国人有地方学汉语，也能为国内人才提供一批就业岗位。</t>
  </si>
  <si>
    <t>201610656027</t>
  </si>
  <si>
    <t>藏传佛教的汉族信徒在藏汉文化交流中的作用研究——以五明佛学院为例</t>
  </si>
  <si>
    <t>靳宸</t>
  </si>
  <si>
    <t>201430502005</t>
  </si>
  <si>
    <t>德西/201430502003,阿瑛格/201431401002,华尔丹/201330510061</t>
  </si>
  <si>
    <t>根旺</t>
  </si>
  <si>
    <t xml:space="preserve">  本研究试通过社会学与人类学研究法相结合的研究方法，以色达五明佛学院为田野调查点，进行为期30天以上的实地田野，并结合数据、文献等多种资料，对其汉族信徒及其所形成的特殊生态进行较为深入的全面调查记录，收集各类一手资料，全面、客观地分析藏传佛教对当代中华民族多元一体格局形成的重要意义，分析藏传佛教的汉族信徒在促进藏汉文化交流、相互理解和民族团结方面所发挥的独特作用，为我国进一步建设巩固新型民族关系提供有益的参考。</t>
  </si>
  <si>
    <t>201610656028</t>
  </si>
  <si>
    <t>三大藏区葬俗文化对比研究
——以色达县、白玉县、夏河县、墨竹工卡县为例</t>
  </si>
  <si>
    <t>扎西才让</t>
  </si>
  <si>
    <t>201430506070</t>
  </si>
  <si>
    <t>雄巴降泽/201430506062,降央曲珍/201430506036,赤列多吉/201430508001,泽仁拉姆/201430506067</t>
  </si>
  <si>
    <t>德吉草</t>
  </si>
  <si>
    <t xml:space="preserve">  人生礼仪中的最后一个环节是丧葬礼俗，丧葬仪式表示着一个人最终脱离社会，标志着人生旅途的终结。藏民族信仰佛教，因而信奉前世、今世、来世的轮回观念。因此，藏族的葬礼渗透了佛的理论，葬礼既是对亡灵的超度，更是为来世的投胎积福结缘，是生与死之间的关键一环。
   藏族的丧葬方式有很多种，即天葬、水葬、火葬和塔葬等等。这些不同的葬法，是根据死者的经济和社会地位的不同而定的。藏族的葬俗文化因其地域和社会发展的多元，形成了丰富多彩、多样多元的特点。但是随着现代文化对传统文化带来的冲击，很多传统文化逐渐面临弱化和消失的现象，葬俗文化也是受其冲击者之一。此项目通过对三大藏区葬俗文化进行比较，在对藏区多元的葬俗现象进行针对性了解的基础上，整理和搜集个别仪式，揭开这一文化的神秘面纱，并进行比较，尝试性地研究差异形成的原因，展现不同文化对习俗的影响。</t>
  </si>
  <si>
    <t>201610656029</t>
  </si>
  <si>
    <t>民族学（藏学）专业藏文教材的音（视）频录制及应用研究</t>
  </si>
  <si>
    <t>麦朵拉措</t>
  </si>
  <si>
    <t>201330501008</t>
  </si>
  <si>
    <t>谢晓晓/201330502031,扎西措姆/201530501075</t>
  </si>
  <si>
    <t>李加才让</t>
  </si>
  <si>
    <t xml:space="preserve">  此项目拟在原校级优秀大创项目的基础上，收集藏语文基础学习的音频资料。根据民族学专业与爱好或学习康巴语学习者，需要应用藏语文的职业群体（如：入藏公务员，双语干警等等）的实际情况制作多媒体音（视）频和与之相配套的学习资料，为藏语文教学的传统模式增添新元素，使得藏语文教学与学习跟上时代步伐，提高藏文化教育工作者的专利保护意识，并产生一定的经济效益。</t>
  </si>
  <si>
    <t>201610656030</t>
  </si>
  <si>
    <t>迪庆藏汉双语教育和内蒙古蒙汉双语教育现状调查及其对策分析</t>
  </si>
  <si>
    <t>臧正</t>
  </si>
  <si>
    <t>201330502021</t>
  </si>
  <si>
    <t>白玉雯/201330502007,拉茸卓格/201430506037,和新/201430502004,拉巴曲珍/201330502006</t>
  </si>
  <si>
    <t>才让卓玛</t>
  </si>
  <si>
    <t xml:space="preserve">  少数民族双语教育自实施以来在我国已取得显著成效，但在其贯彻过程中还是出现了一些不可避免的问题。此次研究主要以云南省迪庆地区藏汉双语教育为对象，针对其在实施过程中出现的问题，提出切实可行的解决方案；同时，参考我国少数民族双语教育实施较为成功的蒙汉双语教育模式，从中吸取教训并借鉴宝贵经验，希望能取长补短，以解决藏汉双语教育在实施过程中出现的问题。对我国少数民族双语教育的发展具有重要意义。</t>
  </si>
  <si>
    <t>201610656031</t>
  </si>
  <si>
    <t>藏医好大夫</t>
  </si>
  <si>
    <t>珠扎</t>
  </si>
  <si>
    <t>201230401205</t>
  </si>
  <si>
    <t>阿贡/20143070001,南杰才让/201430801025,阿利/201331106110</t>
  </si>
  <si>
    <t>仁青措</t>
  </si>
  <si>
    <t xml:space="preserve"> “藏医好大夫”为实现民族智慧医疗，集藏医院、藏医药、藏医典籍的信息查询、展示及交易平台，通过就医预约、就医电子化病历管理和查询、自我健康管理、医院信息化管理、医药O2O交易,将医生、医院、患者、医疗设备、医药应用接入同一信息化平台； “藏医好大夫”旨在通过信息化技术手段，将传统的与互联网相结合，实现民族医疗的“移动化、智慧化”。</t>
  </si>
  <si>
    <t>201610656032</t>
  </si>
  <si>
    <t>藏语翻译官</t>
  </si>
  <si>
    <t>次仁罗布/201430506011,才让东主/201330301343</t>
  </si>
  <si>
    <t>刘昌荣</t>
  </si>
  <si>
    <t xml:space="preserve">  藏语翻译官”是一款基于大数据藏汉语言全息交互服务平台，该平台集WEB、移动端各类终端为一体，是藏汉双语为主的少数民族语言翻译服务平台和少数民族语言数字交互引擎。通过“互联网+”模式，把译师和译审，服务平台，需求客户有机的整合到一起，建立译师、译审行业标准化，市场价格规范化，业务流程标准化，规范化管理、专业化服务”服务平台，并通过在原有服务的基础上，衍生新的服务功能，打造少数民族翻译服务平台</t>
  </si>
  <si>
    <t>201610656033</t>
  </si>
  <si>
    <t>便携式智能信号发生器</t>
  </si>
  <si>
    <t>张红伟</t>
  </si>
  <si>
    <t>201331002084</t>
  </si>
  <si>
    <t>钟有胜/201331002055,张文宣/201331002031,陈斯/201431002010,李才让/201431002053</t>
  </si>
  <si>
    <t>向强</t>
  </si>
  <si>
    <t xml:space="preserve"> 随着半导体技术和数字逻辑技术的发展，数字信号源的功能和性能得到了不断的提高。但是当今便捷式的数字信号发生器却比较少，传统的信号源体积大，功能不强，维护困。我们将设计一种具有体积小、携带方便、功能强大且操作简单等特点的信号源。体积控制在120(D)*80(W)*30(H)mm以内，重量控制在500g以下，能产生各种常见的波形，包正弦波、方波、三角波、阶梯波等，信号输出幅度范围:5mVpp~10Vpp ,分辨率可达1mVpp;频率计范围: 1Hz~10MHz;偏置电平-10V~10V任意可调。</t>
  </si>
  <si>
    <t>201610656034</t>
  </si>
  <si>
    <t>互联网+围棋自动记谱系统</t>
  </si>
  <si>
    <t>刘汉</t>
  </si>
  <si>
    <t>朱禹成/201331006025,邵杰/201431003098,金寻/201531006030,张宇洋/201531006113</t>
  </si>
  <si>
    <t>宋鹏云</t>
  </si>
  <si>
    <t xml:space="preserve">  旨为降低大型围棋比赛中裁判的工作强度与难度，提高裁判判罚的准确性，以及完成判决记谱取证工作的内容。本项目旨在开发一款基于数字图像处理的围棋识别记谱系统，结合记谱与云端进一步研究。该系统通过对采集图像的畸形矫正等一系列的基本图像处理，主要实现对非均匀光照条件下的图像进行精确的处理，利用模板匹配法及霍夫圆变换实现对棋盘内黑子、白字、空位以及对棋子对应棋盘坐标的高度准确识别。</t>
  </si>
  <si>
    <t>201610656035</t>
  </si>
  <si>
    <t>基于apt-X的蓝牙音频接口装置</t>
  </si>
  <si>
    <t xml:space="preserve">黄永华
</t>
  </si>
  <si>
    <t>201331006107</t>
  </si>
  <si>
    <t>张全见/201331001054,刘成中/201331006113,沙洲/201331006035</t>
  </si>
  <si>
    <t>彭安金</t>
  </si>
  <si>
    <t xml:space="preserve">  本项目的研究目标是开发一套蓝牙音频接口装置，改进目前教室里已有的教学设备，使教师授课更方便。目标包括：对蓝牙芯片进行编程开发，开发的接收模块能够将接收的音频信号通过音响设备外放出来，该模块带有多种音频接口能适用于不同的音响。本项目还研究与蓝牙接收模块配套的蓝牙语音发射模块，该模块能够无失真的传递音频信号，语音发射模块将带有大容量的电池，完全能够满足教师的日常授课。</t>
  </si>
  <si>
    <t>201610656036</t>
  </si>
  <si>
    <t>基于图像处理的动物体尺体长测试系统设计</t>
  </si>
  <si>
    <t>王乐</t>
  </si>
  <si>
    <t>纪竟/201431006026,王森伟/201431002118,田佳鹏/201431008025,刘聪聪/201431001089</t>
  </si>
  <si>
    <t>殷明</t>
  </si>
  <si>
    <t>为使传统测量牦牛体长过程更安全,方便,拟研发一套系统给青藏高原牦牛测量体长信息,更准确的了解牦牛的生长情况.首先实现在windows系统下对图像的实时采集,然后用激光测距模块实现与远方物体距离的精确测量,最后,将采集到的图像经过处理,得到相应的数据,经过测试和计算得到最终结果.</t>
  </si>
  <si>
    <t>201610656037</t>
  </si>
  <si>
    <t>折叠式对地侦查飞行器的结构设计</t>
  </si>
  <si>
    <t>李煜</t>
  </si>
  <si>
    <t>胡文宇/201431008006,孟凡辉/201531003059,江加敏/201431008009,罗艳/201431006052</t>
  </si>
  <si>
    <t>苗峰</t>
  </si>
  <si>
    <t xml:space="preserve"> 随着无人机技术的发展，固定翼和多轴飞行器已经被广泛的应用于人类生活的各个方面。由于多轴无人飞行器的有效载荷低及航程较短，固定翼飞行器航速快但体积较大无法完成快速起降及装箱运输，所以折叠式固定翼飞行器的研究就显得十分重要。折叠式固定翼飞行器由于其折叠后体积小，能快速起降，又具有固定翼飞行器航程远载荷大的优点，因此其应用领域大有可为。
  折叠式飞行器还可搭载各类型的无线设备应用于各种领域，例如搭载热敏或烟敏传感器进行森林防灾巡查、搭载高清摄像装置进行交通事故的侦查等，故而对于折叠式无人飞行器的结构的研究有着十分广泛的应用前景。
</t>
  </si>
  <si>
    <t>201610656038</t>
  </si>
  <si>
    <t>便携式无线蓝牙畜牧秤</t>
  </si>
  <si>
    <t>201431003016</t>
  </si>
  <si>
    <t>高伟/201431003033,温偲/201431003114,谢光芬/201431003125</t>
  </si>
  <si>
    <t>王玉</t>
  </si>
  <si>
    <t xml:space="preserve">  在牦牛集中地我们以研究所为中心，设计一套精确称量牦牛体重的系统，该系统以无线蓝牙为主要通信模块，以上位机为主要显示、控制模块，以轻便称量的底层称为主要称重模块，模块化设计的思想加上互联网+的思想两者结合，便形成现在的设计思想，该称的最大优点是轻便携带，精确称量，快速称量等，使用多种电源供电，满足客户的最大持续称量的需求，该称称量最大分度0.2千克，最大称重量为2000千克，配合一块称量板，可称量各种大型畜牧动物，方便快捷。</t>
  </si>
  <si>
    <t>201610656039</t>
  </si>
  <si>
    <t>教室智能节能管理系统研发</t>
  </si>
  <si>
    <t xml:space="preserve">牟大林
</t>
  </si>
  <si>
    <t>201331009009</t>
  </si>
  <si>
    <t>王龙/201331001071,周柬成/201331009022,许煜东/201431002133,王天正/201531001136</t>
  </si>
  <si>
    <t>龙玲</t>
  </si>
  <si>
    <t xml:space="preserve">  本项目拟基于红外对管传感器来检测教室上自习人数，通过单片机搭载外围控制继电器电路控制教室电器开关，可有效快速的解决因自习教室人数很少但是却开着教室的所有电灯和风扇或空调导致电能浪费的问题，同时该装置具有实用性、低成本等特点。通过传感器检测当前教室的自习人数，并且把教室的自习人数通过无线传输方式发送给后台管理平台电脑，同时判断人数是否达到预设值，由单片机控制该教室的用电设备开关通断，从而达到节能的目的。</t>
  </si>
  <si>
    <t>201610656040</t>
  </si>
  <si>
    <t>部队枪支管理系统</t>
  </si>
  <si>
    <t>黄俊华</t>
  </si>
  <si>
    <t>周宇轩/902091310056,杨楠/201331002101,刘良/201331002104</t>
  </si>
  <si>
    <t>张振亚,李庆</t>
  </si>
  <si>
    <t>教授,副教授（武警学院教官）</t>
  </si>
  <si>
    <t xml:space="preserve">  枪支管理，涉及国家安全。对于武警部队而言，静态枪支即存储在武器库里的枪支，目前的技术和管理手段基本上已经能够确保绝对安全，但对于动态枪支即出库枪支的管理和使用还存在安全隐患。目前，武警部队采取了哨位监视、枪弹分离等方法，加强了对弹药的管理，有效减少了事故的发生。但在对枪支的管控上，依然存在持枪离岗、枪支被抢被盗等问题。所以，我们将研发一套枪支管理系统来解决上述问题。</t>
  </si>
  <si>
    <t>201610656041</t>
  </si>
  <si>
    <t>基于现实增强设备的投影可触控化研究</t>
  </si>
  <si>
    <t>杨皓</t>
  </si>
  <si>
    <t>201331102109</t>
  </si>
  <si>
    <t>谭文轩/201331104077,邓煌/201331102140,宫彦/201331102091,杜彦霖/201431103012</t>
  </si>
  <si>
    <t xml:space="preserve">  平时使用投影仪时，人们大多是把投影仪和电脑相连，然后在电脑上进行操作，比如对PPT进行翻页之类，此项目内容是利用微软的现实增强设备Kinect，结合电脑与投影仪，使得人们能够直接在投影上进行裸手操作，就好像投影面成为了一块大型的平板电脑。当使用投影仪时，无需通过电脑，可以直接在投影上用手进行操作。可以完成书写、点击、翻页等动作，同时还可以利用手势来调用一些常用的操作，比如撤销等。投影的载体可以是投影幕、墙壁等。</t>
  </si>
  <si>
    <t>201610656042</t>
  </si>
  <si>
    <t>基于树莓派的智能识别远程监控安防系统的实现</t>
  </si>
  <si>
    <t>苏伟钧</t>
  </si>
  <si>
    <t>201331102146</t>
  </si>
  <si>
    <t>陈伟杰/201431104008,刘卓/201431106039,林颖仪/201430102037</t>
  </si>
  <si>
    <t xml:space="preserve">  智能安全是未来发展的一个趋势。而智能安全主要依靠的是识别技术，通过信息的采集和判断可以为人类的提供更加智能化的安全的生活环境。人们的生活要安全也要智能化，首先体现在智能安防监控系统，因为智能安防监控系统是安全保全的一个重要的组成部分。我们要研究出一个简单便捷低功耗的智能安防监控系统，应用这种技术可以为政府、研究部门、企业、军事部门等提供很多安全保障，构建智能化是未来的一个大趋势。</t>
  </si>
  <si>
    <t>201610656043</t>
  </si>
  <si>
    <t>FPV多模载荷任务可重组飞行监测平台</t>
  </si>
  <si>
    <t>周成帅</t>
  </si>
  <si>
    <t>20143109067</t>
  </si>
  <si>
    <t>刘思宇/201431109034,张芮霖/201431109061,周楠/201431109069</t>
  </si>
  <si>
    <t>穆磊</t>
  </si>
  <si>
    <t xml:space="preserve">   深入研究多轴飞行器多模传感器在不同任务下灵活重组的硬件架构，使其可用于环境监测与数据采集等，将多轴飞行器从单纯的航拍扩展至林业防火、电力线路巡检、消防安全等各种复杂环境应用领域；并以便携屏幕的方式，实时显示FPV多轴飞行器采集的环境信息数据（如温度、湿度、可燃气体浓度等的实时显示）。</t>
  </si>
  <si>
    <t>201610656044</t>
  </si>
  <si>
    <t>基于智能优化多轴飞行器的研究与实现</t>
  </si>
  <si>
    <t>任芮颖</t>
  </si>
  <si>
    <t>201431104066</t>
  </si>
  <si>
    <t>刘鑫宇/201431104046,魏维/201431102113,刘佳怡/201431104044,张一鸣/201331102168</t>
  </si>
  <si>
    <t xml:space="preserve">  多轴飞行器体积小、灵活的优点就令它可以在军事侦查方面发挥很大的作用。在对“无人机时代”的无限畅想中，智能化无疑是未来方向之一。实现自动避障功能，可以进行狭窄环境的精确侦查。定时起飞功能使得飞行器智能化。这样的飞行器可以在诸多高危环境中进行侦查，有较好的操控性能。这些智能化功能使得我们要研发的是一种功能强大的很特别的飞行器。</t>
  </si>
  <si>
    <t>201610656045</t>
  </si>
  <si>
    <t>基于互联网+的树莓派网络打印一体机</t>
  </si>
  <si>
    <t>黄彦橙</t>
  </si>
  <si>
    <t>201331106031</t>
  </si>
  <si>
    <t>黄凯荣/201531102027,董玉浩/201431101005,郑靖/201531104092,杨仁孝/201431106082</t>
  </si>
  <si>
    <t>方诗虹</t>
  </si>
  <si>
    <t xml:space="preserve">  这是一款属于互联网+的打印软件，该软件可兼容各种可打印文件版本，客户自主设定格式，通过互联网技术将打印内容上传至服务器。客户到达指定配置有树莓派主机控制的自动打印机时，可以通过软件产生的二维码或数字验证码将所需文件自动打印出来。</t>
  </si>
  <si>
    <t>201610656046</t>
  </si>
  <si>
    <t>基于虚拟现实和手势识别技术的家居定制系统</t>
  </si>
  <si>
    <t>李红伟</t>
  </si>
  <si>
    <t>201431103029</t>
  </si>
  <si>
    <t>廖小凯/201431103034,王发友/201331104103,杨皓/201331102109,谭文轩/201331104077</t>
  </si>
  <si>
    <t>谭颖</t>
  </si>
  <si>
    <t xml:space="preserve">  传统家居行业，家装过程通常由设计师主导，按照用户要求进行设计，建模，出图，预算评估，方案导出。一方面效率极低，一方面用户的需求难以得到实时反馈与满足。也因为家居设计师行业普遍水准不高，和家居定制流程复杂，导致装修流程中用户会出现“想要的不合适”，“合适的不想要”这种周而复始的矛盾。因此本系统结合新兴的虚拟现实与手势识别技术，搭建一套VR环境下的手势操作体系，使得用户参与到设计中来，通过简洁的操作对家居设计中的元素，做出设计与修改，达到家居定制，或用户根据喜好对成熟设计方案的进行个性化改动。同时，也为新的商业模式提供了有益的思考。</t>
  </si>
  <si>
    <t>201610656047</t>
  </si>
  <si>
    <t>看家狗O2O社区服务平台</t>
  </si>
  <si>
    <t>吉星</t>
  </si>
  <si>
    <t>201331102148</t>
  </si>
  <si>
    <t>覃宝/201431102094,韦佶宏/201431107028</t>
  </si>
  <si>
    <t xml:space="preserve">  看家狗O2O社区服务平台以小区业主和物业小区为中心，致力于实现小区业主所需的在线物业费缴纳、停车费缴纳、小区便利店、第三方服务（如家政、外卖、净菜配送等）等功能，为业主提供快捷便利的线上线下服务体验（即O2O）。现阶段我们计划以微信服务号为基础提供上述服务（物业费缴纳、停车费缴纳、小区便利店、第三方服务）。需要指出的是，看家狗服务号不同于普通的服务号或订阅号，我们将为其开发完整的后台服务系统和管理系统，并利用微信支付，为其提供便捷的在线支付功能。微信服务号将作为看家狗提供的各项服务的入口，实现后台功能同用户终端（如手机）的顺利对接。
本项目把微信平台的服务和人们的生活无缝地连接在一起，使居民能与社区物业管理中心全方位的沟通，互动，而且为广大居民推送一些生活消息和通知，其正真地体现了互联网的优越性
</t>
  </si>
  <si>
    <t>201610656048</t>
  </si>
  <si>
    <t>隔壁有店</t>
  </si>
  <si>
    <t>谭凌云</t>
  </si>
  <si>
    <t>201331102136</t>
  </si>
  <si>
    <t>扎西嘉/201230206076,向绪鹏/201331401108,马瑶/201331305017,李田田/201330103076</t>
  </si>
  <si>
    <t>杜娟</t>
  </si>
  <si>
    <t xml:space="preserve">    本项目定位于搭建一个学生与商家之间互利的创业平台，旨在解决大学生创业难题，为大学生搭建“零门槛，零资金”的创业平台，以解决传统校内超市经营成本高、效率低这一问题。项目是以“箱子”为切入点，隔壁有店APP为载体，圈子配送为手段的一种更快捷、更方便的“互联网+校园生活服务平台”，触手可及的“枕边超市”，为在校大学生提供一个最贴心的创业服务平台。</t>
  </si>
  <si>
    <t>201610656049</t>
  </si>
  <si>
    <t>石墨烯对低等植物的毒性测试</t>
  </si>
  <si>
    <t>林晓薇</t>
  </si>
  <si>
    <t>201331204059</t>
  </si>
  <si>
    <t>权国萍/201331204004,韦雪/201331204008,何苗苗/201331204002,黄柳/201431212014</t>
  </si>
  <si>
    <t>杨胜韬</t>
  </si>
  <si>
    <t xml:space="preserve">  在前期石墨烯材料和苔藓研究的基础上，研究石墨烯这种新型的纳米材料对于低等植物的生物毒性,以及加强研究纳米材料石墨烯在环境中与其他污染物如铜可能产生的复合污染及生态效应.</t>
  </si>
  <si>
    <t>201610656050</t>
  </si>
  <si>
    <t>面向直接乙醇燃料电池的Pd-B合金阳级电催化剂研究</t>
  </si>
  <si>
    <t>海洋</t>
  </si>
  <si>
    <t>201431204024</t>
  </si>
  <si>
    <t>田静/201431204086,丁天一/201431214004</t>
  </si>
  <si>
    <t>阳耀月</t>
  </si>
  <si>
    <t xml:space="preserve">  直接乙醇燃料电池（DEFC）是新能源研究的热点领域，而开发高效低成本的催化剂是实现其大规模应用的前提条件。相比常用的Pt基催化剂而言，Pd基催化剂价格低、不易中毒，但其催化活性较低。本项目突破常规思路，制备一系列Pd-B金属-非金属合金催化剂，并深入研究非金属B掺入对Pd基催化剂催化活性提高的机制。该研究一方面将为乙醇燃料电池阳极反应机制研究做出贡献，另一方也为应用于乙醇燃料电池的材料创新提供借鉴</t>
  </si>
  <si>
    <t>201610656051</t>
  </si>
  <si>
    <t>多巴胺表面固定PNB微球用金属离子的检测</t>
  </si>
  <si>
    <t>翟冠中</t>
  </si>
  <si>
    <t>201431204119</t>
  </si>
  <si>
    <t>熊壮/201331204148</t>
  </si>
  <si>
    <t>余海溶</t>
  </si>
  <si>
    <t xml:space="preserve">  随着工业的发展，重金属污染日益严重，重金属离子可以通过食物链在许多生命体中富集，并且很难排出体外。其中，Pb2+是最常见的重金属离子之一，对人体的中枢神经系统，免疫系统，大脑以及肾脏等器官组织造成严重危害。目前，由于社会工业发展需求，铅仍然在许多工业中广泛应用，而各国也因此对工业废水中铅离子的排放标准更加严格控制。因此，如何检测和处理环境中的铅离子已成为人类广泛关注的焦点并具有重要的现实意义。</t>
  </si>
  <si>
    <t>201610656052</t>
  </si>
  <si>
    <t>牦牛血制备糖基化亚硝基血红蛋白的工艺优化及稳定性研究</t>
  </si>
  <si>
    <t>刘星汶</t>
  </si>
  <si>
    <t>201331302024</t>
  </si>
  <si>
    <t>贡佳欣/201331302027,范藝/201431305006</t>
  </si>
  <si>
    <t>唐善虎</t>
  </si>
  <si>
    <t xml:space="preserve">  牦牛血是一种重要的蛋白和色素资源, 但长期以来作为废弃物被排放掉，既造成环境污染，也是很大的蛋白资源浪费。牦牛血液中血红蛋白含量高，与亚硝酸盐形成复合物，既赋予了产品玫瑰色的美感，又增加了制品中蛋白质、铁等营养成分。目前尚没有针对牦牛血开发血红素制品的研究报道，市场上也没有相关的产品出售。本文在于探讨牦牛血制备糖基化亚硝基血红蛋白的生产工艺，并对其稳定性进行研究，为降低产品中亚硝酸盐残留量提供依据。</t>
  </si>
  <si>
    <t>201610656053</t>
  </si>
  <si>
    <t>重组金葡菌新型肠毒素SEM热稳定性的研究</t>
  </si>
  <si>
    <t>李美运</t>
  </si>
  <si>
    <t>201331302003</t>
  </si>
  <si>
    <t>周玉珊/201331302001,杨帆/201331302012,孙思雨/201331305003,卢佳云/201431302022</t>
  </si>
  <si>
    <t xml:space="preserve">  金黄色葡萄球菌分泌的肠毒素（Staphylococcal enterotoxins, SEs）是导致食物中毒的重要毒力因子（Virulence factor），具有极高的热稳定性。在2015年校级大学生创新项目（项目名称：新型肠毒素原核表达与纯化及功能性质的研究；项目编号：X2015106560720）中，我们已发现新型肠毒素SEM比传统肠毒素具有更高的热稳定性。本项目将综合应用生物信息学技术、光谱学实验方法与差示扫描量热分析，探讨SEM溶液构象。目的在于揭示SEM极端耐热的分子机制，寻找维持SEM热稳定性的关键氨基酸残基或序列。在理解SEM热稳定性分子机制的基础上，为探索破环SEM热稳定性方法与建立更加高效合理的食品消毒工艺奠定基础。</t>
  </si>
  <si>
    <t>201610656054</t>
  </si>
  <si>
    <t>绵羊及山羊肺炎的病原学研究</t>
  </si>
  <si>
    <t>胡玉婷</t>
  </si>
  <si>
    <t>201431304011</t>
  </si>
  <si>
    <t>吴冉/201331304006,宋明彤/201431304033,丁可莉/201431304007</t>
  </si>
  <si>
    <t>杨发龙</t>
  </si>
  <si>
    <t xml:space="preserve">  肺炎性疾病是危害我国绵羊及山羊养殖最为重要的传染病之一。然而，目前对我国引起羊肺炎的主要病原尚不清楚，因此严重阻碍了对该类疾病的预防和控制。本项目综合微生物学、免疫学及分子生物学等技术，将采用特异、敏感和高通量的分子检测技术，对我国绵羊及山羊肺炎性疾病的病原进行检测和鉴定，并对流行菌（毒）株耐药性等生物学特性进行分析。项目的研究成果将为我国羊肺炎性疾病综合防控措施的制定以及药物防治和疫苗免疫提供依据。
</t>
  </si>
  <si>
    <t>201610656055</t>
  </si>
  <si>
    <t>四川山羊常用饲草料营养价值数据库的建立与应用</t>
  </si>
  <si>
    <t>崔健博</t>
  </si>
  <si>
    <t>201431303007</t>
  </si>
  <si>
    <t>应蔚然/201431303070,崔胜/201431303008,周国强/201431303086,黑亮/201431303018</t>
  </si>
  <si>
    <t>郭春华</t>
  </si>
  <si>
    <t xml:space="preserve">  对四川地区山羊进行常用饲草料分别通过化学、体外产气法进行分析并且与CNCPS相结合起来；完成对饲草料的营养价值评定。保证评定得到的结果更科学、更合理；具有参考价值并建立数据库，利用计算机数据库为四川地区山羊合成饲料配方，为羊类养殖规模化、现代化；全混合日粮（TMR）的配制提供理论依据和技术支持。促进羊类养殖方式的科技化、集约型转变从而更好地促进我国现代化肉用山羊产业技术体系的发展。</t>
  </si>
  <si>
    <t>201610656056</t>
  </si>
  <si>
    <t>城镇化背景下藏族大学生自尊与民族认同感的内隐研究</t>
  </si>
  <si>
    <t>徐畅</t>
  </si>
  <si>
    <t>201431402075</t>
  </si>
  <si>
    <t>依拉达·艾木拉江/201431402089,任金明/201431402054,赤列央宗/201431402013,益西卓玛/201331402055</t>
  </si>
  <si>
    <t>王晓刚</t>
  </si>
  <si>
    <t xml:space="preserve">  本研究针对藏族大学生自尊与民族认同感的相关，运用内隐联想测验的范式进行内隐研究。招募150名藏族大学生进行计算机任务。我们假设，高内隐自尊能预测高的民族认同感。城镇化进程能影响自尊与民族认同的相关。本研究实现了研究方法的创新，并与时俱进，考虑当下城镇化进程，具有理论与实践意义。</t>
  </si>
  <si>
    <t>201610656057</t>
  </si>
  <si>
    <t>建构水平对藏族大学生族际交往心理距离的影响研究</t>
  </si>
  <si>
    <t>韦成</t>
  </si>
  <si>
    <t>201431402069</t>
  </si>
  <si>
    <t>魏婕/201431402070,张余/201431402100,覃缨惠/201431402059,卓玛曲宗/201431402107</t>
  </si>
  <si>
    <t>范春林</t>
  </si>
  <si>
    <t xml:space="preserve">  我国各个民族在宗教信仰、生活习俗以及民族文化方面存在着较大的差异，民族个体总是依据本民族文化所赋予的价值观、道德观和审美观来比较和定义其他民族，在族际间交往存在着一定的“民族心理距离”。本文以藏族这一少数民族为例，探究其自身建构水平的不同是否会对族际间交往中的“民族心理距离”产生影响并对缩小“民族心理距离”提出了相关的建议，以促进藏族人民与其他民族人民建立更深层次的交往。本研究融合了社会心理学及认知心理学等相关学科内容，将建构水平理论本土化并应用到族际间交往的心理距离中，具有一定的创新性和应用价值。</t>
  </si>
  <si>
    <t>201610656058</t>
  </si>
  <si>
    <t>成都市彝族进城务工人员社会资本构建研究</t>
  </si>
  <si>
    <t>向绪鹏</t>
  </si>
  <si>
    <t>201331401108</t>
  </si>
  <si>
    <t>侯诗南/201331403017,唐依凡/201431401076,刘燕/201531401048,吉日医文/201430604008</t>
  </si>
  <si>
    <t>罗艳</t>
  </si>
  <si>
    <t xml:space="preserve">  本项目通过引入社会资本构建视角，从微观、中观、宏观层面对彝族进城务工人员社会资本存量进行测量，结合彝族传统文化和习俗，综合探讨在新型城镇化背景下彝族进城务工人员的城市融入现状和权益保障路径。</t>
  </si>
  <si>
    <t>201610656059</t>
  </si>
  <si>
    <t>社会融合视阈下城市少数民族流动人口社会服务需求研究——以四川省成都市为例</t>
  </si>
  <si>
    <t>马莎</t>
  </si>
  <si>
    <t>201331401026</t>
  </si>
  <si>
    <t>文婷/201431401084,张威/201431401102,蒋颖/201431403011,谌语谣/201331403013</t>
  </si>
  <si>
    <t>蓝李焰</t>
  </si>
  <si>
    <t xml:space="preserve">  本项目是在社会融合的视阈下，立足于调查少数民族流动人口的社会需求。当前政府对少数民族流动人口社会需求状况的管理忽略了“以人为本”的核心理论，缺少如社区、制度层面的针对性服务。
少数民族流动人口的社会融合关系到民族融合，更与社会良性运行密切相关。本研究结合相关理论与文献资料，采用问卷调查和访谈法，通过探究城市中的少数民族流动人口在城市生活中的需求状况，了解其在城市生活中面临的挑战，并寻求解决方法。</t>
  </si>
  <si>
    <t>201610656060</t>
  </si>
  <si>
    <t>四川省旅游景区滑雪运动发展现状及对策分析</t>
  </si>
  <si>
    <t>闫泽宇</t>
  </si>
  <si>
    <t>201431501062</t>
  </si>
  <si>
    <t>武彪/201331501045,申韶娟/201231501006,申奎/201431501040</t>
  </si>
  <si>
    <t>陈家明</t>
  </si>
  <si>
    <t xml:space="preserve">  本研究通过对四川地区提供滑雪运动服务的旅游景区单位和参与雪上运动项目人群的调查与研究，了解四川省主要旅游景点滑雪产业发展现状，存在的问题及对策分析，找出其发展过程中存在的问题及其优势。并探讨解决问题和如何进一步利用这些优势的可行性方案，为充分激发人民群众对冬季雪上运动参与的积极性，促进四川地区滑雪旅游产业更好的发展提供理论依据。 </t>
  </si>
  <si>
    <t>201610656061</t>
  </si>
  <si>
    <t>基于外来文化影响下的城市空间问题调查研究
——以成都武侯祠藏族聚居区为例</t>
  </si>
  <si>
    <t>卢叶炅</t>
  </si>
  <si>
    <t>201331703020</t>
  </si>
  <si>
    <t>赵开元/201331703028,杜聪/201331703018,关沂萱/201331703002,梁援战/201331703003</t>
  </si>
  <si>
    <t>刘艳梅</t>
  </si>
  <si>
    <t xml:space="preserve">  在改革开放发的经济建设浪潮中，城市便利的生活吸引着周边的少数民族迁入城市工作，学习，定居，逐渐形成了聚居区，外来文化的进入为城市注入新的活力，也创造了新的城市空间，但由于不同民族对空间需求的不同或是城市原有空间缺乏针对性，而出现了许多城市空间问题。我们将从城市空间的三种属性：物质，文化，社会出发对此现象展开研究，从中发现问题，并探求导致这些问题的原因，为民族聚居区空间的改善提供参考资料和建议。</t>
  </si>
  <si>
    <t>老旧城区街区空间激活装置研究——以成都玉林街区空间为例</t>
  </si>
  <si>
    <t>王志远</t>
  </si>
  <si>
    <t>201331703029</t>
  </si>
  <si>
    <t>罗海明/201331703016,余婕/201331703009,荀梦/201331703007,宫乐/201331703001</t>
  </si>
  <si>
    <t>闵晶</t>
  </si>
  <si>
    <t xml:space="preserve">   一些老旧城区的空间激活往往只是考虑如何在提高单位面积土地的建筑容积率和如何控制开发投入等经济性问题，忽略了老旧城区中人及其活动对社会交往空间的需求，使老旧城区存留许多可以发挥原有街区价值却未被利用的惰性空间。从而导致了许多城区的原有价值遭到破坏，人的活动需求无法满足，导致空间的户外交往功能严重缺失，造成了无法弥补的遗憾。本项目以尊重原有城市文脉和城市肌理为前提，社交需求为标准，以激活老旧城区街区空间，唤醒老旧街区中现存的惰性空间，恢复其文化价值和交往功能为目标，拟提出一个既保护传统街区风格又满足居民交往需求的空间激活装置。这个装置是可变性的，可满足人群发生不同行为活动的需要，从而达到以活动促进人群交往的目的。改善传统老旧城区的空间特征。</t>
  </si>
  <si>
    <t>201610656063</t>
  </si>
  <si>
    <t>高校宿舍环境设计的问题研究与改进策略—以成都高校为例</t>
  </si>
  <si>
    <t>郑捷</t>
  </si>
  <si>
    <t>201331704037</t>
  </si>
  <si>
    <t>何明/201231703004,侯宇/201331704002</t>
  </si>
  <si>
    <t xml:space="preserve">  随着人们生活水平的提高，高校后勤逐渐社会化，学生越来越追求好的居住环境，本项目针对成都部分高校宿舍内部空间设计、宿舍家具等配套设施设计进行调研分析，并了解学生所诉求的环境，为营造良好的寝室文化，针对现有的宿舍关于家具、软装灯光光照等环境因素，做出功能与装饰上适应大众特点的创新策略，为改善高校校园宿舍规划提出合理的设计建议，更有利于高校的健康发展。</t>
  </si>
  <si>
    <t>201610656064</t>
  </si>
  <si>
    <t>“我心中的家”公益设计项目</t>
  </si>
  <si>
    <t>王晔</t>
  </si>
  <si>
    <t>201331704064</t>
  </si>
  <si>
    <t>唐蓉/201330206043,邵风燕/201331704007,吕洋/201431704037</t>
  </si>
  <si>
    <t>雷晓寅</t>
  </si>
  <si>
    <t xml:space="preserve"> “我心中的家”公益设计项目于2014年1月开始实施，搭建大学生专业实践与公益服务相结合的活动平台，从社会热点问题出发，解决低收入家庭的“安居梦”，鼓励设计类专业学生利用自己的专业知识帮助低收入家庭进行公益装修设计。
    项目在进行过程中得到相关媒体、和企业单位、和企业设计师的支持，一共为200多个家庭提供了设计咨询，为几十个家庭、机构提供设计服务，在创造企业社会影响力和知名度的的同时为高校培养实践型的人才做出了贡献。</t>
  </si>
  <si>
    <t>201610656065</t>
  </si>
  <si>
    <t>阿昌族传统民间工艺户撒刀研究</t>
  </si>
  <si>
    <t>李偲延</t>
  </si>
  <si>
    <t>201330910133</t>
  </si>
  <si>
    <t>柴钰丛/201330910148,陈飞/201430903005,曹阳泽/201330924028,陈思怡/201530910012</t>
  </si>
  <si>
    <t>汪代明</t>
  </si>
  <si>
    <t xml:space="preserve">  “户撒刀”又称“阿昌刀”，至今已有600多年的历史，是云南陇川县户撒阿昌族乡阿昌族打造的刀具，也是阿昌族著名的传统工艺品。2006年其制作工艺被评为国家级非物质文化遗产。户撒刀种类繁多，工艺特别，有背刀、砍刀、腰刀、藏刀、匕首、宝剑等近百种花色品种，既是显示英武的装饰品，也是农业耕作与伐木的生产工具和防身武器。其藏刀宽而厚，工艺精巧，长短不一，刀把上镌刻有“猛虎长啸”，“飞燕迎春”等精致花纹，阿昌族人民把它佩戴在身上当作是一种装饰品。本项目着重深入研究民族传统文化，并从设计的角度来诠释民族传统民间工艺。</t>
  </si>
  <si>
    <t>201610656066</t>
  </si>
  <si>
    <t>侗族侗锦织造工艺的传承创新研究</t>
  </si>
  <si>
    <t>李珍妮</t>
  </si>
  <si>
    <t>201430910057</t>
  </si>
  <si>
    <t>雷凯/201430910038,牛子凡/201430805028,黄茂如/201330903023,高城/201430914002</t>
  </si>
  <si>
    <t>钟熠</t>
  </si>
  <si>
    <t xml:space="preserve"> 侗族织造文化是侗族先民在其长期生产劳动实践中形成的一种物质文化现象。其中，侗锦是侗族织造工艺发展中具有相关织造难度的高层次产物。编织侗锦要经过轧棉、纺纱、排纱、织锦等10多道复杂工序以及凝结于侗锦文化背景中的民俗文化特征，构成了以纺和织为母体的侗锦服饰运用等系列织造文化事象，是侗族文化精髓,而传统侗族妇女的织锦工艺更具浓烈的民族特点，其服饰上独特的色彩和图案都对当代平面设计元素有着重要意义。</t>
  </si>
  <si>
    <t>201610656067</t>
  </si>
  <si>
    <t>西兰卡普元素在服装设计中的创新研究及文化宣传——以来凤县为例</t>
  </si>
  <si>
    <t>201330903035</t>
  </si>
  <si>
    <t>王鹏/201330901044,王亮/201430901096,胡子玮/201430914005,于骁晗/201540914018</t>
  </si>
  <si>
    <t>甘庭俭</t>
  </si>
  <si>
    <t xml:space="preserve"> 西兰卡普被列入首批国家非物质文化遗产。不仅体现了土家族特有的民族生活方式、思想精髓和文化理念，对了解民族的生活习俗和审美情趣等有重要意义。本项目将这一民族瑰宝与服装设计相结合，重点研究西兰卡普的图案、色彩、工艺、材质及质感并在此基础上进行创新探索，研究西兰卡普在现代服装设计上运用的各种可行性，打造实用性较高的民族元素服饰。开展微信、微博等网络宣传，创立微信公众平台志在活化非物质文化遗产。</t>
  </si>
  <si>
    <t>201610656068</t>
  </si>
  <si>
    <t>羌族刺绣在电子产品包装设计中的应用研究</t>
  </si>
  <si>
    <t>张雪超</t>
  </si>
  <si>
    <t>201430910127</t>
  </si>
  <si>
    <t>赵贝贝/201331704085,余蕊衫/201430910119</t>
  </si>
  <si>
    <t>袁姝丽</t>
  </si>
  <si>
    <t xml:space="preserve">  对羌族刺绣文化中的工艺、图案及色彩规范进行深入剖析和探究，在羌族地区自身文化社会背景的前提下找到羌绣与电子产品包装设计相契合的交融点。且对绣品中的图案及色彩进行提取和转化，创造符合现代审美的新形式，将其运用到电子类产品的包装设计当中。使其成为适应社会审美潮流，具有一定时尚性的产品，为传统民间技艺的创新传承提供实在性的建议。
</t>
  </si>
  <si>
    <t>201610656069</t>
  </si>
  <si>
    <t>彝族传统纹案元素在现代服装、饰品创新当中的运用</t>
  </si>
  <si>
    <t>马海拉几</t>
  </si>
  <si>
    <t>201330605149</t>
  </si>
  <si>
    <t>欧阳阿牛/201330605077,何香梅/201330605039,赵梦琦/201430903073,吴巧玲/201430914011</t>
  </si>
  <si>
    <t>依乌</t>
  </si>
  <si>
    <t xml:space="preserve">  彝族传统文化博大精深,其中涵盖着丰富的设计元素,而这些传统文化的精华是本民族的宝贵财富,它题材广泛、内涵丰富、形式多样、流传久远,是其他艺术形式难以替代的。随着民族品牌和民族元素的不断走向世界，人们对民族创新创意文化产品的需求越来越大。现代服装以及饰品设计从商品世界深入到传统文化深厚的土壤中,从创意元素中汲取彝族传统文化的精髓,为现代服装以及饰品设计灌注积极的文化内涵,构建了新的价值取向。
</t>
  </si>
  <si>
    <t>201610656070</t>
  </si>
  <si>
    <t>彝族传统文化的当代价值研究——以“哲木”、“葸”为例</t>
  </si>
  <si>
    <t>米色你沙</t>
  </si>
  <si>
    <t>201330605145</t>
  </si>
  <si>
    <t>马小平/201330605095,吉力牛子/201530607006,毛兰英/201530604019,阿衣什洛/201430609004</t>
  </si>
  <si>
    <t>罗曲</t>
  </si>
  <si>
    <t xml:space="preserve"> “哲木”是彝族阿都地区每年春节前后举行的一项民间民俗文化活动，“葸”是彝族信仰文化中关于保护等的一项仪式。作为濒危的非物质文化遗产，民间民俗文化及信仰文化极具研究意义。“哲木”与“葸”仪式在彝族人的现实生活中也是不可或缺的，如何利用传统信仰文化保护彝区生态环境、促进社区和谐、传承彝族文化等，实现传统文化的现代利用,其研究具有现实意义。</t>
  </si>
  <si>
    <t>201610656071</t>
  </si>
  <si>
    <t>基于HPLC-MS法研究藏药双花千里光主要活性成分</t>
  </si>
  <si>
    <t>旦增绕觉</t>
  </si>
  <si>
    <t>201431208005</t>
  </si>
  <si>
    <t>姜雪/201431208010</t>
  </si>
  <si>
    <t>王晓玲</t>
  </si>
  <si>
    <t xml:space="preserve">  藏药双花千里光主要分布于我国西藏、四川和云南。具《藏药志》记载其可用于治疗肿胀、急性结膜炎、皮炎、跌打损伤等伤口发炎症状，是一种常用的藏药材。虽然草药成分复杂，鉴定分析其有效成分困难，但对于开发治疗创伤性新药意义非凡。本课题组的研究已从双花千里光中提取鉴定了绿原酸、芦丁、槲皮苷、异槲皮苷、葛根素等有效成分，为接下来进一步研究其主要药效成分做好了前期准备。从HPLC-MS图谱（见图一，峰1为绿原酸）可知，绿原酸为其主要成分，绿原酸本身是一种苯素类物质，具有抗菌、抗病毒、保肝利胆、抗肿瘤、降血压、降血脂、降糖、清除自由基等作用。目前对双花千里光的主要活性成分质量研究尚未见报道，很难控制其真正质量。为了保证该药材的科学使用和制剂开发，使民族药物为大家所熟知，更好的为人类健康服务，本项目以HPLC-MS为分析手段，研究该药材的质量控制方法。</t>
  </si>
  <si>
    <t>201610656072</t>
  </si>
  <si>
    <t>微型脉冲制剂的研究</t>
  </si>
  <si>
    <t>张玉燕</t>
  </si>
  <si>
    <t>201331208026</t>
  </si>
  <si>
    <t>木仕婷/201331208027,黄晴云/201331208029,郑明珠/201331208030,田卉玄/201431208024</t>
  </si>
  <si>
    <t>何黎黎</t>
  </si>
  <si>
    <t xml:space="preserve">  随着医药学、高分子学等学科的迅速发展以及时辰药理学的深入研究，微型制剂的研究已经成为国内外研究热点。其具有以下显著优点：可按照患者需要定时定量释药；减少药品的不良反应；降低患者产生耐药性的几率；增加患者的顺应性。作为微型制剂载体之一的介孔二氧化硅纳米粒（MSN）具有比表面积和比孔容巨大、内外表面易于修饰、载药能力和靶向性高的特点，因此显示出广阔的应用前景。黄芩素具有抗菌、抗病毒、抑制炎症反应、保肝 、利胆 、利尿 、抗癌等作用 ，具有很好的临床应用价值。但是黄芩素水溶性差 ，口服生物利用度很低；分子结构中存在邻位酚羟基 ,易被氧化 ；且黄芩素为酸性成分, 注射给药易产生疼痛等刺激作用， 以上这些因素都大大的限制了黄芩素制剂在临床的使用 。将MSN作为其载体制备其微型脉冲制剂克服了其缺点，以期达到良好的治疗效果。</t>
  </si>
  <si>
    <t>201610656073</t>
  </si>
  <si>
    <t>HBx及其突变体影响DNA损伤应答通路的研究</t>
  </si>
  <si>
    <t>201431212030</t>
  </si>
  <si>
    <t>梁语珈/201431212022,杨雪琴/201431205081,覃意扬/201431206022,杨帆/201431212035</t>
  </si>
  <si>
    <t>郭莲娣</t>
  </si>
  <si>
    <t xml:space="preserve">  原发性肝癌是我国常见的恶性肿瘤之一，在恶性肿瘤死亡率中占第二位。大量研究表明，乙型肝炎病毒慢性感染是我国原发性肝癌的重要危险因素。然而，到目前为止，乙型肝炎病毒导致肝癌发生的分子机制依然不够明晰。本项目针对性的通过调查乙肝病毒X蛋白干扰肝细胞的染色质重塑，研究HBx及其突变体对DNA损伤应答通路的影响 ，进一步的阐明肝癌的发生的分子机制为研究乙型肝炎的发病机制提供良好的实验体系，为肿瘤药物筛选提供理论依据。</t>
  </si>
  <si>
    <t>201610656074</t>
  </si>
  <si>
    <t>偏远藏区藏汉英三语教学现状调查与研究—以青海省玉树藏族自治州为例</t>
  </si>
  <si>
    <t>李凤洋</t>
  </si>
  <si>
    <t>201430701052</t>
  </si>
  <si>
    <t>李世华/201430701055,沈丽平/201430701095,尕玛周久/201430505011</t>
  </si>
  <si>
    <t>吴永强</t>
  </si>
  <si>
    <t xml:space="preserve">  今天，在大力推进我国社会主义现代化建设，特别是在实现西部大开发的进程中，必须高度重视语言教育所起到的至关重要的作用。为此，本次课题将结合初步了解的藏区藏汉英三语教学现状，深入偏远藏区进行实地调查，掌握当地最真实的信息资料，向社会各界反映当地因为教育资源严重缺乏致使孩子们无法解决语言关而最终导致没有条件接受正规教育的严峻形势，以期引起社会的广泛关注，并尝试对偏远藏区语言教育以及教育的整体发展提出相应的建设性意见。</t>
  </si>
  <si>
    <t>201610656075</t>
  </si>
  <si>
    <t>20世纪８０年代日本＂爆买＂和当今中国＂爆买＂的对比研究</t>
  </si>
  <si>
    <t>黄淑婷</t>
  </si>
  <si>
    <t>李睿娟/201430702030,蔡蕙伊/201430802014,卢昕/201430206043</t>
  </si>
  <si>
    <t xml:space="preserve"> 据日本日本观光厅的数据显示，2015年1至10月，赴日旅游的中国游客，达到428.37万人次，比上年同期增加大约一倍，2015年7至9月，人均旅游支出为28万元（约合14870元人民币)比去年同期增加19%。而在30年前的日本也曾经出现类似的海外“爆买”现象。我方将通过中日两国相似“爆买”现象的对比，找出异同点。探究国人海外购物的购物心理，提出达到“引流回国”目的的方法，为中国企业发展提供一定的参考价值。同时借鉴当下日本对于中国赴日“爆买”的做法，提出形成“引外入内”的新格局的方案。
</t>
  </si>
  <si>
    <t>201610656076</t>
  </si>
  <si>
    <t>韩国综艺节目RunningMan的成功因素探析及启示</t>
  </si>
  <si>
    <t>江浩</t>
  </si>
  <si>
    <t>201330706053</t>
  </si>
  <si>
    <t>徐子婵/201330704061,文博/201330706060,朱啸/201330706055</t>
  </si>
  <si>
    <t>房强</t>
  </si>
  <si>
    <t xml:space="preserve">  本项目通过对韩国综艺作品的分析研究，其意义在于通过对韩国以Running Man为例综艺节目，帮助人们认识和理解韩国综艺节目成功背后的深层次原因，以及能够在中国广泛传播的原因。为人们在了解韩国文化时，提供相关的介绍。同时对中国综艺节目的发展提供启示与借鉴。</t>
  </si>
  <si>
    <t>201610656077</t>
  </si>
  <si>
    <t>新翼佳学子创业孵化平台</t>
  </si>
  <si>
    <t>邓小娇</t>
  </si>
  <si>
    <t>201330806017</t>
  </si>
  <si>
    <t>彭延阳/201331106061,庄永铮/201331106097,杨天雷/201331704071,张宇君/201431003153</t>
  </si>
  <si>
    <t>李俊</t>
  </si>
  <si>
    <t xml:space="preserve">  虚拟化公司管理模式，建立健全的公司管理制度。线上+线下的服务模式，在现有的校园业务以及翼支付和sc掌上大学推广的基础上拓展网上业务领域，如校内培训信息发布，各种代理等，并发布一些兼职实习的消息。接下来，我们将制作并推出自己的手机app“人来帮”，并与双流，最后扩展到成都的各大高校联合，搭建一个信息互通、资源共享的信息发布与创就业平台，与此同时，提出盈利的20%建立公积金，用来资助贫困大学生与扶持大学生创业。</t>
  </si>
  <si>
    <t>201610656078</t>
  </si>
  <si>
    <t>将声音展览——以成都声音博物馆的建设为案例</t>
  </si>
  <si>
    <t>李知默</t>
  </si>
  <si>
    <t>201430804015</t>
  </si>
  <si>
    <t>王敬旺/201430804034,朱倍贤/201430804050,许自富/201430804037,海量/201430804009</t>
  </si>
  <si>
    <t xml:space="preserve">  声音博物馆作为一种新的博物馆建设，带给人们的是对于博物馆一词的全新体验。首先，声音博物馆可以反映一个城市声音空间，保留一个城市的生活与记忆。其次，作为社会记忆的一部分，声音博物馆提供了一种除图片与文字之外跨时空了解其他地区文化的新途径。再次，声音博物馆给予人们以真实的体验，而体验较之于观察更能对一种文化产生更深的感受。最后，声音中也包含了大量的非物质文化遗产信息，声音博物馆的建立对于它们的保护、传播和利用也有着较大的现实意义。</t>
  </si>
  <si>
    <t>201610656079</t>
  </si>
  <si>
    <t>农家书屋“空壳化”现象的成因与对策——以成都市郊若干村为例</t>
  </si>
  <si>
    <t>范婕</t>
  </si>
  <si>
    <t>201330806010</t>
  </si>
  <si>
    <t>杜佳荣/201330806040,张龙/201430801048,邱宇曼/201330806036,马梦迪/201430801020</t>
  </si>
  <si>
    <t xml:space="preserve">  我国农家书屋自投入使用以来逐渐出现“空壳化”问题，对公共财政造成极大的浪费。我们将研究如何充分利用公共财政使农家书屋实现可持续发展。首先，从农家书屋的书籍选购出发，制定适合当地实际情况的书籍购买方案，做到资源的有效利用；其次，利用网络资源，使纸质书籍电子化，结合移动设备端，减小阅读书籍时间、空间的限制；最后，让公益力量参与农家书屋建设，与当地志愿者合作，录制“有声书籍”解决部分村民不识字的问题。</t>
  </si>
  <si>
    <t>201610656080</t>
  </si>
  <si>
    <t>导游定制化服务及导游培训平台设计</t>
  </si>
  <si>
    <t>郭嘉鑫</t>
  </si>
  <si>
    <t>201430802051</t>
  </si>
  <si>
    <t>黎君/201430802083,肖宁睿/201430802206,马海天/201430802134,郑海滨/201430802254</t>
  </si>
  <si>
    <t>邓文</t>
  </si>
  <si>
    <t xml:space="preserve">  改变导游行业的传统服务形式，建立导游和游客之间服务与消费的直通模式。我们提供三种导游预约方式：一、找导游：游客提出需求—平台将需求推送至导游—导游根据自己特色接单—导游和游客交流并为游客编写私人攻略。二、导游销售个人产品：导游自己推出特色线路产品—销售给感兴趣的游客—根据游客的进一步需求对产品进行相应调整。三、打造明星导游：对优秀的导游进行多维营销，让导游自身成为一种品牌，让游客因导游而行。另外，我们还会为平台提供优秀的导游资源。</t>
  </si>
  <si>
    <t>陕西省</t>
  </si>
  <si>
    <t>自动钱币清分机</t>
  </si>
  <si>
    <t>周新杰/2140101175,王国超/2140101167,黄坚/2140101156,黄志强/2140504113</t>
  </si>
  <si>
    <t>王晶,张育林</t>
  </si>
  <si>
    <t>对于硬币清分，采用多级逐步清分理念，并自行设计了W型双倾角直轨清分斜面，使得硬币在重力作用下紧贴斜面下滑，利用硬币直径大小的不同实现快速清分，无动力源，结构简单、设计巧妙；对于纸币清分，设计了双层卧式纸币清分机构，通过一系列轴线平行的圆柱齿轮的相互啮合及链条传动，构建了空间定轴轮系，并利用锥齿轮间轴线相交的运动特性只使用一个电机实现了相互垂直的两个维度方向上的运动，达到高效准确整理的目的。</t>
  </si>
  <si>
    <t>鲜切水果快速包装机</t>
  </si>
  <si>
    <t>张燚尧</t>
  </si>
  <si>
    <t>王毅/2130101117,明越科/2130101138,张静雯/2130101126,童守亮/2120101015</t>
  </si>
  <si>
    <t>胡改玲,金悦</t>
  </si>
  <si>
    <t>1.采用转盘机构，可以进行多杯封口，能实现快速包装；2.集输送水果，给杯子封膜以及将杯子抬起于一体，化繁为简；</t>
  </si>
  <si>
    <t>硬币清分机</t>
  </si>
  <si>
    <t>孙磊/2141401031,庞栋/2140101163,王建国/2140101018,刘一尘/2141401026</t>
  </si>
  <si>
    <t>胡改玲,桂亮</t>
  </si>
  <si>
    <t xml:space="preserve">1.利用简单的物理方法（离心）和不同硬币的直径不同的特征达到了硬币分拣的目的。    2.整个机器而言，分拣对象只限定于常用硬币，抛弃了较少使用的硬币面额。结构相对简单，便于维修和学习。3.采用双层结构，实现了不同面值硬币分离，清点，计数，整理一系列硬币分拣工作，减少劳动力。4.实现了不同模块控制的硬币分离整理包装，各部分联系协调，耦合性高。5.相较于已有产品，体积小，适合柜台使用，适应我国多数用户的需求。6.研发成本以及生产成本较低，便于普及。
</t>
  </si>
  <si>
    <t>VEXU机器人（国际比赛）</t>
  </si>
  <si>
    <t>张孔生</t>
  </si>
  <si>
    <t>胡铭杰/2130104004,朱金格/2130101028,李家杰/2130101035,林志东/2130101037</t>
  </si>
  <si>
    <t>王保建</t>
  </si>
  <si>
    <t>比赛所用机器均为自行设计，也可自行加工或者3D打印所需的零部件；机器所用程序均为队员自行编制；联赛中要求队员相互配合，选用合适的战术，与对方对抗；技能赛中没有对方的干扰，可以发挥己方机器的最大性能；机器工程庞大，非个人所能完成，必须由一个团队合力才能完成。该项目开放性非常大，能培养队员的创新意识和动手能力，培养队员的团队协作能力，并能通过与其他团队的对抗来开阔眼界。</t>
  </si>
  <si>
    <t>FSAE赛车悬架的设计及优化分析</t>
  </si>
  <si>
    <t>陈优毅/2140906004,许谦/2152100030,黄田鑫/2130104005</t>
  </si>
  <si>
    <t>吴成军</t>
  </si>
  <si>
    <t>通过悬架等导向机构、摇臂弹簧减振器机构、横向稳定杆的优化设计：在赛车行驶时保证轮胎与路面良好接触与受载，发挥动力系统输出的动力，提升加速性能；与转向系统配合优化车辆操稳性.                      操稳性：加速制动时，减少车辆的纵倾；转向时，减少侧倾。
结构特性：结构简单，受力合理可靠，轻，布置紧凑，安装维修方便。
工艺性：零件数量尽可能少，加工方法简单可行，加工精度控制。</t>
  </si>
  <si>
    <t>自适应环保自动包装机</t>
  </si>
  <si>
    <t>王家琪</t>
  </si>
  <si>
    <t>刘双伟/2130101184,宋子禹/2130101187,赵一/2130101174,胡梓蝶/2130903001</t>
  </si>
  <si>
    <t>金悦,郭婷</t>
  </si>
  <si>
    <t>采用湿水牛皮纸夹筋胶带封箱，符合绿色包装要求；自适应于不同大小的通用快递箱，符合个性化需求；能够实现半自动包装，节省手工提高效率；模块化设计，便于组装和维修。</t>
  </si>
  <si>
    <t>舞蹈机器人</t>
  </si>
  <si>
    <t>叶世博</t>
  </si>
  <si>
    <t>王昌磊/2131805042,金东/2130101185,张紫阳/2130101195</t>
  </si>
  <si>
    <t>机器人在结构设计时充分的的考虑的所选用零部件的大小及结构特色，将零部件设计到结构当中，使结构的空间利用率大大提高，而传统的设计上多用杆件或管道式构成机器人的身体再在结构件上布置运动部件。在机器人的控制模块加入语音处理部分实现人机互动的功能，达到与人交流的目的，使其更为亲切易于为受众所接受。本项目机器人装有红外传感器实现在自主运动过程的壁障动作，既能保证自身的平稳运行又能使其更为智能化。编程控制部分实现为通过预先编制好的舞蹈动作程序输入控制元件，进行脱机运行，使机器人更为自由</t>
  </si>
  <si>
    <t>商品载运减震自动抓取机器人</t>
  </si>
  <si>
    <t>黎江华</t>
  </si>
  <si>
    <t>蒋邦亮/2130502107,杨荣/2130101045,杨坚/2131203016,杨虎/2130504021</t>
  </si>
  <si>
    <t>赵卫军</t>
  </si>
  <si>
    <t>自动抓取快递、机械结构创新设计、减震功能明显</t>
  </si>
  <si>
    <t>自动装货机器人</t>
  </si>
  <si>
    <t>王汝之</t>
  </si>
  <si>
    <t>许瑨/2120405021,王一凡/2140401171,顾开明/2130302068,李佳璇/2130502132</t>
  </si>
  <si>
    <t>赵卫军,金悦</t>
  </si>
  <si>
    <t>1、三抓联动抓取机构，极大的减少了做动器，降低了控制难度，提高了机构可靠性及稳定性。      2、齿轮急回连杆推送机构大大简化了急回连杆结构，结构紧凑，节省空间，降低了装配难度。 3、丝杠驱动的抓手升降机构，实现了电机扭矩增大，以较小的扭矩提升及锁紧较重的货物，实现一定范围内任意位置锁定货物高度。      4、对不同规格物品适应性强，在物品大小相差不大时可由一套抓手完成工作，物品大小相差较大时可通过更换不同型号的抓手完成工作。</t>
  </si>
  <si>
    <t>FSAE赛车车架的结构优化和动力学分析</t>
  </si>
  <si>
    <t>安波涛</t>
  </si>
  <si>
    <t>樊博裕/2140101079,朱文宇/2150100261,杨雨航/2140105020,赵帅/2150100173</t>
  </si>
  <si>
    <t xml:space="preserve"> 一方面大赛的规则对于车架做出了严格而详细的规定，车架的设计受到很多的约束。另一方面车架设计的自由度还是很大，在满足大赛规则的条件下尽量使得车身质量减轻，本项目的目的是在桁架结构的前提下，对于车身进行包括结构上和材料上的优化，尽最大的可能性在物理结构上满足大赛要求的前提下对于车架进行优化。然后再结合以力学分析，模拟赛车在多种工况下的受力状况。研究分析结果并对于车架的结构进行修改，使“建模-分析-修改”循环进行。</t>
  </si>
  <si>
    <t>delta型3d打印机</t>
  </si>
  <si>
    <t>刘双伟</t>
  </si>
  <si>
    <t>刘成/3115003004,林盛/3115003016,徐佳宇/2130101190</t>
  </si>
  <si>
    <t>段玉岗,胡改玲</t>
  </si>
  <si>
    <t xml:space="preserve">1、通过温度传感器得到热床和挤出头温度，经过PID控制，提高升温速度，得到恒定温度。
2、对电机实现闭环控制，提高打印机的精度。
3、通过制冷措施，解决小截面和大斜率打印中的堆层坍塌。
4、模块化设计，便于组装和维修。
5、移动式3d打印机，实现无限尺寸打印
</t>
  </si>
  <si>
    <t>硬币分离与收集装置</t>
  </si>
  <si>
    <t>吴元聪</t>
  </si>
  <si>
    <t>舒豪/2130101139,蔡鑫/2130101127,孟子捷/21301114</t>
  </si>
  <si>
    <t>胡改玲,赵卫军</t>
  </si>
  <si>
    <t xml:space="preserve">（1）基于模块化的设计理念，将分离与收集计数装置分别做成两个互不干涉的部分，由两个部分共同组成整个装置，更换其中任一部分不会影响另一部分的功能。
（2）从功能多样性和互换性的角度出发，单独设计了“分币薄板”这一小部件，通过更换这一部件能够实现人民币、港币，美币等不同系列硬币的分离。如果“分币薄板”磨损，也可方便进行更换。
</t>
  </si>
  <si>
    <t>电磁式人体振动能量俘获技术</t>
  </si>
  <si>
    <t>2130104017</t>
  </si>
  <si>
    <t>张云飞/2130104018,练训豪/2130101086,祝博/2130101100</t>
  </si>
  <si>
    <t>曹军义</t>
  </si>
  <si>
    <t>1、随时充发电，方便，易于携带。
2、利用振动机械能，摆脱了对传统能源的依赖，环保。
3、与压电技术俘获能量（微瓦级）相比，电磁式的装置获得的功率更大（毫瓦级）。
4、国外有类似利用电磁振动技术捕获潮汐能量以及利用背包或鞋子振动发电的尝试，但均不成熟。
5、通过专利论文查询，国内尚无类似产品。</t>
  </si>
  <si>
    <t>VEX机器人结构搭建及性能分析</t>
  </si>
  <si>
    <t>胡畅</t>
  </si>
  <si>
    <t>张豪/2130101047,景世钊/2130101034,赵亮/2130101047,张唯/2130101048</t>
  </si>
  <si>
    <t>VEX机器人世界锦标赛是一项具有国际影响力的赛事，代表着世界教育机器人的最高水平，每年都吸引着全球三十多个国家，上百万青少年参与比赛。 VEX机器人世界锦标赛要求参加比赛的代表队自行设计、制作机器人并进行编程。参赛的机器人既能自动程序控制，又能通过遥控器控制，并可以在特定的竞赛场地上，按照一定的规则要求进行的比赛活动。这个项目旨在锻炼学生机械结构搭建、软件设计与编程、团队协作等能力，对于学生是能力一种全方面的培养</t>
  </si>
  <si>
    <t>疯狂打地鼠机</t>
  </si>
  <si>
    <t>徐佳宇</t>
  </si>
  <si>
    <t>洪银聪/2130101178,周融通/2130101196,付加顺/2130505127</t>
  </si>
  <si>
    <t>郭文静</t>
  </si>
  <si>
    <t>采用气动方式实现运动，增加了猫鼠互换的功能，增加了双人对战的功能</t>
  </si>
  <si>
    <t>电动载物爬楼梯机器人</t>
  </si>
  <si>
    <t>初皓东</t>
  </si>
  <si>
    <t>谢兴炼/2130101166,张婉绮/2110406012,张雯雯/2130101150</t>
  </si>
  <si>
    <t>步进支撑式仿生爬楼机，动力机构模仿人体爬楼动作，以导杆机构为基础，整体上看，有支撑杆和大车轮两组受力点。上楼过程中，第一阶段大轮在楼梯平面移动到适当位置后固定不动，支撑杆在此过程中自由转动搭到更高级的台阶；第二阶段固定住支撑杆，利用电机提供的动力克服重力，使爬楼机主体上升到更高级的台阶。两阶段交替进行便可流畅地完成上楼动作。下楼过程类似。该结构安全、轻便、简单，可兼顾低成本与高效率。</t>
  </si>
  <si>
    <t>一种小型化全自动包装机</t>
  </si>
  <si>
    <t>黎子玥</t>
  </si>
  <si>
    <t>焦健鹏/2130101132,王明/2131704041,袁庆龙/2130101145,王东虹/2130909017</t>
  </si>
  <si>
    <t>（1）体积小，占地面积较小、拥有较好的灵活性，控制性好，可实现基本的纸箱折叠功能，以及集成纸箱胶带封装功能，能够实现对一种产品的定制化包装盒的产品德快速性、批量化包装，最好具有较高的运动速度和较低的能耗。（2）利用经典机构运动和气缸直驱，可适应电商物流需求，高效简单的个性化机械装置可以高效快速地实现商品的包装，从而节约劳动力，提高包装效率，获得更多的利益。</t>
  </si>
  <si>
    <t>扑翼机的研究与制作</t>
  </si>
  <si>
    <t>黄田鑫</t>
  </si>
  <si>
    <t>戴陶然/2130104001,朱昱/2130101053,庞博/2130102014</t>
  </si>
  <si>
    <t>郭婷,金悦</t>
  </si>
  <si>
    <t>1了解了更贴近自然的另一种飞行方式——仿鸟类扑翼飞行原理的特点。2.进行了机构上的创新,在原有的空间扑翼机构上增加了俯仰运动机构,提高了飞行效率和对称性。</t>
  </si>
  <si>
    <t>人造关节机构设计</t>
  </si>
  <si>
    <t>杨凯恩</t>
  </si>
  <si>
    <t>曾令行/2130101193,张荣峰/2130101194,何睿华/2130101106</t>
  </si>
  <si>
    <t>人体关节机构根据应用背景可粗略分为 仿人体关节工业机械手 与 机械外骨骼。本项目中选择机械外骨骼，医学应用为应用背景进行项目开展，旨在构建一套以曲柄摇杆机构为基础的手肘关节机械外骨骼，搭建一套相辅的控制系统，透过传感器反馈，构建一套手肘关节单关节康复系统。</t>
  </si>
  <si>
    <t>一体式鲜花包装工作台</t>
  </si>
  <si>
    <t>安波涛/2130104003,李天骄/2130104010,吴一帆/2130104015,裴晋举/2130104013</t>
  </si>
  <si>
    <t>金悦</t>
  </si>
  <si>
    <t xml:space="preserve">新颖，国内外无同类产品；
便捷，无需大型流水线，占地空间小；
自动化水平高，操作方便。
</t>
  </si>
  <si>
    <t>梯度纳米化形状记忆合金中相变行为的研究</t>
  </si>
  <si>
    <t>丁梦杨</t>
  </si>
  <si>
    <t>王璐/2130202002</t>
  </si>
  <si>
    <t>丁向东</t>
  </si>
  <si>
    <t>长江学者特聘教授</t>
  </si>
  <si>
    <t>为了降低形状记忆合金超弹性的滞后，一方面可降低相变所需要克服的较大
能垒来实现，另一方面可通过非均匀形核来达到目的。在工艺上，本研究项目拟通过表面冷滚压实现形状记忆合金的梯度纳米化，以降低超弹性的滞后。</t>
  </si>
  <si>
    <t>陶瓷涂层组织结构调控及其对热障涂层性能的影响</t>
  </si>
  <si>
    <t>寇聪聪</t>
  </si>
  <si>
    <t>梁晨/2130201058,杨浩/2130202019,张云鹤/2130202004</t>
  </si>
  <si>
    <t>李长久</t>
  </si>
  <si>
    <t>热障涂层作为隔热防护涂层保护高温合金基体。本课题针对通过陶瓷纳米包覆的方法，实现难熔化石墨造孔相的沉积，石墨在涂层中可以保持原来的形貌。通过控制石墨的含量及形貌，提出有效控制等离子喷涂陶瓷涂层孔隙率及孔隙形貌的方法。这对调控等离子喷涂热障涂层的性能具有重要意义。出在涂层中制备形貌及尺寸可控的孔隙结构，从而有望首次通过实验的方法系统地研究孔隙结构对涂层性能的研究规律。</t>
  </si>
  <si>
    <t>基于太阳能发电和半导体制冷的冷热可调椅</t>
  </si>
  <si>
    <t xml:space="preserve">王文奇 </t>
  </si>
  <si>
    <t>范佳月/2131501027,郭富城/2130301150</t>
  </si>
  <si>
    <t>何雅玲</t>
  </si>
  <si>
    <t>本项目的创新性在于把太阳能和半导体制冷结合起来，制作温度可调的椅子。结合太阳能发电和半导体制冷的特点，使该设备既节能又简单。如果在景区凉亭中使用，既利用了炎热夏天太阳的辐射能，又为游客们提供了舒适的参观环境。</t>
  </si>
  <si>
    <t>FSAE赛车进排气设计制作</t>
  </si>
  <si>
    <t xml:space="preserve">蒋凌欣 </t>
  </si>
  <si>
    <t>王皓铎/2140301021,田红珍/2130301031,侯伟韬/2130306008,王善友/2130301069</t>
  </si>
  <si>
    <t>曾敏</t>
  </si>
  <si>
    <t>由于fsae赛车发动机运行工况与原摩托车有巨大差别。根据经验，确定进排气歧管的长度和稳压腔的体积。并通过fluent验证管道和稳压腔的具体形状，减少流动损失（细节）。为达到最优化，管道形状较为复杂，因此考虑使用3d打印方式制造。</t>
  </si>
  <si>
    <t>亚太机器人大赛手自一体机器人的设计与制作</t>
  </si>
  <si>
    <t xml:space="preserve">顾开明 </t>
  </si>
  <si>
    <t>陈实/2120101170,周泽洋/2120101190,张宏宇/2130301168,薛培鑫/2131501045</t>
  </si>
  <si>
    <t>亚太机器人大赛手自一体机器人是为参加亚太机器人大赛而设计，此机器人比赛时全自动完成所有任务，若自动控制系统遇到故障时也可改成手动操作机器人。其主要由四个功能模块组成。一是底盘，包括底盘框架、悬挂、与GPS全场定位；二是可升降涵道，需要完成涵道的升降、转向及吹风功能；三是抓取螺旋桨模块，需要从经济型机器人准确抓取螺旋桨；四是爬杆模块，需要完成爬杆的功能。项目不仅要求学生有很强的机械设计、加工能力和很强的编程能力，而且要求学生熟练运用多项前沿技术，如：图像处理、机电一体化技术、陀螺仪码盘全场定位技术、计算机仿真技术、红外定位技术、寻线技术、电机控制技术等。</t>
  </si>
  <si>
    <t>饱和蒸气压教学实验装置的研制</t>
  </si>
  <si>
    <t xml:space="preserve">邓昌宇 </t>
  </si>
  <si>
    <t>唐文蕙/2140310003,刘翱铭/2140401164</t>
  </si>
  <si>
    <t>张可</t>
  </si>
  <si>
    <t>1. 研制的饱和蒸气压实验装置可以非常迅速的实现温度变化和稳定，大大提高实验测量的速度；
2. 实验装置除测量饱和蒸气压外，还可用于温度与压力测量的实验教学。此外，实验装置可以自己拆解和组装，还可作为综合性实验教学的内容。</t>
  </si>
  <si>
    <t>浸渍工艺制备超离子导体@半导体纳米复合结构单部件燃料电池研究</t>
  </si>
  <si>
    <t xml:space="preserve">代斌 </t>
  </si>
  <si>
    <t>代季高/2130310008,阮仕双/2130310014,李银/2130310003,孟达/2130310013</t>
  </si>
  <si>
    <t>黄建兵</t>
  </si>
  <si>
    <t>目前开发的单部件燃料电池为了保持纳米复合结构，没有采用传统的陶瓷烧结工艺，而是采用热压工艺成型，导致其机械性能较差，不利于单电池尺寸放大，本项目提出以传统的陶瓷烧结工艺制备的氧化物超离子导体多孔陶瓷为基体，采用浸渍工艺制备过渡金属氧化物半导体包覆的纳米复合结构，可以实现结构与性能的可控，而且易于实现电池尺寸放大。
在组成材料选择上，目前开发的单部件燃料电池一般采用氧离子导体掺杂氧化铈作为基体材料，本项目提出采用高温质子导体掺杂铈酸钡作为基体材料，不仅拓宽了材料选择范围，而且有利于揭示其功能特性和电化学反应机理。</t>
  </si>
  <si>
    <t>一体式再生燃料电池效率及压力对电池性能影响的研究</t>
  </si>
  <si>
    <t xml:space="preserve">田姗 </t>
  </si>
  <si>
    <t>林涛/2130301071</t>
  </si>
  <si>
    <t>陶文铨</t>
  </si>
  <si>
    <t>我们发现可逆燃料电池目前的综合效率计算公式不能准确反映压力对效率的影响，因此，我们计划通过实验研究使水电解和燃料电池双模式循环运行效率最大化的最佳运行压力，并对效率计算公式进行修正，并探究采用压缩机代替加压电解池的经济性。</t>
  </si>
  <si>
    <t>基于纳米流体热管与半导体制冷器的便携式电脑降温方案</t>
  </si>
  <si>
    <t xml:space="preserve">王坤 </t>
  </si>
  <si>
    <t>王善友/2130301020</t>
  </si>
  <si>
    <t>在便携式电脑的设计中，强化微电子芯片 的散热降温是一个亟待解决的问题。本项目从三个方面着手，设计一种基于纳米流体热管与半导体制冷器的便携式电脑降温方案。主要内容如下：
1.设计新型热管：通过分子模拟技术对纳米流体热管的传热机理进行研究，指导设计应用于便携式电脑的新型高效的纳米流体热管结构；
2.消除噪音污染：在热管上设置半导体制冷器以代替风扇，高温时强制换热并带走热量，防止因风扇转速过高带来的噪音污染；
3.稳定电脑性能：在芯片处于低温时利用热管与外界换热，降低能耗；高温时启动半导体制冷器强制散热，稳定温度，保证系统高性能运转。</t>
  </si>
  <si>
    <t>LNG公交车冷能回收系统</t>
  </si>
  <si>
    <t xml:space="preserve">唐州 </t>
  </si>
  <si>
    <t>刘雨嘉/2130301156,陈筱/2130301147,张章/2130301169</t>
  </si>
  <si>
    <t>厉彦忠</t>
  </si>
  <si>
    <t>在我国能源结构的不断改变下，LNG（液化天然气）作为一种清洁、高效的能源在有效解决能源供应安全、生态环境保护的双重问题，实现经济和社会的可持续发展中发挥着重要作用。鉴于LNG公交车在市场上的巨大潜力以及LNG燃料在从储存到汽化过程中的冷能浪费，我们针对其设计了一套能量回收系统。系统主要分为三个部分：温差发电部分，部分冷却水换热部分，自动贩卖机冷藏室部分。系统旨在利用回收LNG低温冷源与公交车尾气热源之间的大温差进行热电转换，回收电能；同时利用一次换热后的低温天然气气体为发动机冷却水冷却；最后，利用二次换热后的气体为公交车自动贩卖机内的冷藏室提供冷量。温差发电部分的电能将储存于公交车电瓶内，这样就减少了消耗轴功来发电，在节省燃料能源的同时也相当于减少了污染物的排放，达到了节能减排的最终目的。</t>
  </si>
  <si>
    <t>轿车挡风玻璃太阳能收集装置设计及实验研究</t>
  </si>
  <si>
    <t xml:space="preserve">邓天瑞 </t>
  </si>
  <si>
    <t>江韬/2110406056,徐欣辰/2110406066</t>
  </si>
  <si>
    <t>本项目是以铜铟镓硒太阳能薄膜电池为基础的车载太阳能收集系统装置。装置位于轿车前顶部，平时可折叠，停车时将薄膜电池展开并平铺，紧贴汽车前挡风玻璃内侧，可收集日照能量并储存以供汽车使用。薄膜采用铜铟镓硒太阳能薄膜电池，另附折叠装置与电能输送装置与车载电力系统连接。</t>
  </si>
  <si>
    <t>多材料表面便携式热电偶点焊机</t>
  </si>
  <si>
    <t xml:space="preserve">栾宇轩 </t>
  </si>
  <si>
    <t>牟善聪/2130301158,吴俊南/2130301163,刘航滔/2130301155,容思琦/2130301131</t>
  </si>
  <si>
    <t>王秋旺</t>
  </si>
  <si>
    <t>1.机体轻便小巧，便于携带，不受地点条件限制。
2.可以针对不同的金属条件自行改变焊接条件，并且点焊操作简便。
3.解决以往难以焊接的金属材料（如铜、铝）表面上的热电偶点焊问题，节省了因为反复充放电所浪费的电能和时间。4.能够实现相较传统的挖沟槽及锡焊下的热电偶测温精度更高，达到现实工程对温度要求的准确，提高工程的实际工作效率，提高更精确的工艺参数，达到节能减排的目的。</t>
  </si>
  <si>
    <t>基于人造龙卷效应的循环式抽油烟机设计</t>
  </si>
  <si>
    <t xml:space="preserve">王振海 </t>
  </si>
  <si>
    <t>徐达/2130301052,杨茹/2130301089,戚钰佳/2131705003,闫嘉正/2130301024</t>
  </si>
  <si>
    <t>陈雪江</t>
  </si>
  <si>
    <t>项目创新点主要项目创新点主要体现在三个方面：
1. 采用人造龙卷效应，得到强度和范围可控的流场，相比单纯进行集烟腔外壳优化设计和引入风幕系统而言，抽吸效果更加明显；
2. 在第二级油烟分离中，采用与叶轮一起旋转的滤布离心过滤技术，与传统固定式金属过滤网相比不易堵塞，解决了循环式吸油烟机过滤系统易污染的问题，滤布不含油，更换周期长。
3. 该油烟机为循环式抽油烟机，净化后的气体可以直接排入室内，不占用公共烟道，环保节能，可以用于厨房家电及其他封闭油雾环境。</t>
  </si>
  <si>
    <t>复合催化剂作用下汽车尾气自净化研究</t>
  </si>
  <si>
    <t xml:space="preserve">叶明亮 </t>
  </si>
  <si>
    <t>刘铸锋/2131502040,王瑞琴/2130301200,袁拓/2131501046,要雅姝/2130301145</t>
  </si>
  <si>
    <t>本作品通过加入稀土元素的新型三元催化装置，将有效减少汽车尾气的排放量。同时，由于其中稀土元素相对较多导致价格不高，而且能够提高三元催化剂的活性，一旦进入市场，由于其明显的竞争优势，必将深受汽车制造商和消费者的欢迎。</t>
  </si>
  <si>
    <t>第四代核反应堆宽Pr数典型工质流动换热特性数值模拟</t>
  </si>
  <si>
    <t xml:space="preserve">李林峰 </t>
  </si>
  <si>
    <t>吴恩威/2130302053,李红帅/2130301012,朱玉/2130302034</t>
  </si>
  <si>
    <t>张大林</t>
  </si>
  <si>
    <t>本项目采用数值模拟方法，模拟四代堆典型工质宽Pr数范围内的流动与换热特性，总结其流动换热规律。从液态金属Na、LBE，熔盐FLiBe、FLiNaK等单一工质的流动换热特性研究出发，总结出一套全新的统一的流动换热经验公式，为第四代核反应堆的设计、安全分析和评价奠定基础。</t>
  </si>
  <si>
    <t>三维波浪数值模拟及波浪能发电优化</t>
  </si>
  <si>
    <t xml:space="preserve">王旭洋 </t>
  </si>
  <si>
    <t>傅珏/2131804019,杨昱文/2130602025</t>
  </si>
  <si>
    <t>谢永慧</t>
  </si>
  <si>
    <t xml:space="preserve"> 首先，本项目选用的用于波浪能发电的涡轮机为威尔斯涡轮机，其特色为双向来流使叶片持续单向转动；其次，将不同波浪能发电装置适当的改进与结合以避短扬长，最后，采用波浪能三维模型数值模拟本身即要求极强的ANSYS等软件的使用技术和建模能力，是覆盖面广、信息量大，相当锻炼科研能力。</t>
  </si>
  <si>
    <t>智能车传送系统的全自动化实现</t>
  </si>
  <si>
    <t xml:space="preserve">张一鸣 </t>
  </si>
  <si>
    <t>朱宏基/2140301120,邸航/2140401067,徐广昊/2140401284,王东虹/2130909017</t>
  </si>
  <si>
    <t>吴东垠</t>
  </si>
  <si>
    <t>1、此系统装置可大可小，主要目的就是为了代替传统人力劳动，可节省大量人力物力。2、原理简单却应用广泛，可应用于农业、工业、军事、运输业、餐饮业等领域。3、可回旋识别，大大增加了识别能力和功效。4、加大机械装置的动力配置，甚至可以实现整个系统的运动功能，使其实现攀爬、井下作业等运动，减小人类从事相应工作的危险度。</t>
  </si>
  <si>
    <t>甲烷-氢气-空气预混层流火焰传播特性和火焰前锋面结构的可视化研究</t>
  </si>
  <si>
    <t xml:space="preserve">白元启   </t>
  </si>
  <si>
    <t>魏瀚普/2130301107,黄诗涵/2130202110,吴加荣/2130301135,赵蔚/2130301114</t>
  </si>
  <si>
    <t>胡二江</t>
  </si>
  <si>
    <t>1. 利用可视化管道将气体燃烧的火焰传播过程可视化，并利用高速摄影机记录该过程。
2. 使用自主研发的实验台架，化繁为简巧妙地获得了火焰锋面的传播速度。
3. 针对中国国情，结合未来能源发展趋势，为天然气清洁能源汽车燃用氢气提供可靠的理论指导。
4. 本实验得到火焰锋面的传播速度与路径，并且观察火焰锋面碰壁反射之后的燃烧状态。
5. 自主开发相关软件，分析高速摄像机拍摄的照片火焰亮度，巧妙地确定火焰的不同发展阶段。</t>
  </si>
  <si>
    <t>等离子体与水结合的空气净化器</t>
  </si>
  <si>
    <t>孙培泽</t>
  </si>
  <si>
    <t>乔天杰/2130401134,王匡迪/2130401138,王雅楠/2130502078,宋佳洁/2130401062</t>
  </si>
  <si>
    <t>王小华</t>
  </si>
  <si>
    <t>目前，市场上的空气净化器，过滤技术是绝对主流，占据了80％以上的市场。过滤技术的核心是HEPA滤网，但不能水洗，二次污染和滤网更换成本是致命伤。等离子体技术可以产生高能电子、离子、自由基活性粒子和紫外光辐射等，对空气实现净化，具有良好的应用前景。然而，放电过程中的副产物（臭氧、氮氧化物等）的控制是等离子体净化技术的发展瓶颈。本项目创新性地运用水膜与等离子体相结合的技术，不仅显著提高了空气净化器的净化性能，将副产物控制在国家标准以下，有效去除多种空气污染物，高效杀菌消毒，释放大量对人体有益的负离子。同时配有智能控制模块，装有空气质量传感器，自动调节工作模式等。</t>
  </si>
  <si>
    <t>基于空气电晕离子风的冷却塔水回收装置</t>
  </si>
  <si>
    <t>刘健坤/2130401160,周菲嫣/2130401122,张马夫/2130401230,高静晗/2130401205</t>
  </si>
  <si>
    <t>杨兰均</t>
  </si>
  <si>
    <t>目前传统冷却塔通常采用机械式除水器回收循环损耗水。然而该项技术仅能回收利用一定的风吹水损，对于占有98.4％循环损耗水的蒸发水损和排污水损几乎无法予以回收。我们研究的基于空气电晕离子风的水回收技术项目可以回收90%以上的风吹水损，并且对蒸发水损也有很好的回收效果，具有能耗低，效果稳定，鲁棒性高的优点。本团队对该项目进行工程化研究。</t>
  </si>
  <si>
    <t>非正常光照条件下串联光伏故障电弧诊断技术研究</t>
  </si>
  <si>
    <t>夏子豪</t>
  </si>
  <si>
    <t>吴剑南/2130101068,王崇宇/2130301019,杨泽/2110406103,杜雨/2130401269</t>
  </si>
  <si>
    <t>李兴文</t>
  </si>
  <si>
    <t xml:space="preserve">1.考虑了非正常光照条件对光伏系统和逆变器的影响，这些影响反映至串联故障电弧引发的电量信号中时会增加检测挑战；
2.考虑了串联故障电弧的精确定位和切除技术，为延长光伏系统的运行时间奠定基础；
3.所得设备具备实时诊断、液晶显示的智能化功能。
</t>
  </si>
  <si>
    <t>基于眼动的人格分析测试</t>
  </si>
  <si>
    <t>刘琳</t>
  </si>
  <si>
    <t>蔡宁超2130505101/,黄红蓝2130502003/,罗曼/2130502005,王一凯/2130401081</t>
  </si>
  <si>
    <t>张昀</t>
  </si>
  <si>
    <t xml:space="preserve">人格测验作为有效的心理学测评工具，近年来大量应用于职业选拔。然而人格测验中，评定的依据全部来源于受试者的答题结果但无法得知其决策的过程。因此人格测验对于受试者的诚实度依赖很高，从而不可避免地产生一定的系统性偏差。
本项目提了一种在职业选拔情境下，人格测验中的同步眼动数据特征的研究，并利用这些特征对人格测验的结果做有效性评价。本项目创新地提出用高分辨率无干扰的眼动设备，在受试者进行人格测验的同时记录反映客观认知和决策过程的眼动数据，从而有效弥补传统心理检测平台单纯依靠主观数据而产生的偏差。
本项目是对传统的心理检测平台的创新，提出一种客观和主观互补、过程导向与结果导向并重的检测方式。此工作在国内外尚属首创，对心理检测和人格研究都有着很强的参考意义和实用价值。
</t>
  </si>
  <si>
    <t>腹腔镜红外血管图像识别研究技术</t>
  </si>
  <si>
    <t>张雪霏</t>
  </si>
  <si>
    <t>杨申奥/2140505044,孔令臣/2120406050</t>
  </si>
  <si>
    <t>钟德兴</t>
  </si>
  <si>
    <t>引入图像处理领域最新研究成果，在血管图像增强、血管分割、血管识别和3D可视化绘制四个关键步骤中都有技术创新的体现。当血管深度达到组织内部5mm左右时，血管图像增强可以提高对比度和区分度；采用图像分割来代替传统的轮廓提取方法；将静脉识别的特征提取方法用于血管识别，前者是从红外血管图像提取身份识别的特征，而后者采用训练好的多种血管特征来标注血管的纹路；3D可视化绘制将血管的分布走向直接显示，给医生直观提示。</t>
  </si>
  <si>
    <t>基于六轴移动平台的减震系统设计</t>
  </si>
  <si>
    <t>蒋邦亮</t>
  </si>
  <si>
    <t>黎江华/2130405013,彭宁均/2131501039,林钟河/2140508010,任自强/2140504018</t>
  </si>
  <si>
    <t>冯祖仁</t>
  </si>
  <si>
    <t xml:space="preserve">1) 基于现场总线的分布式运动控制系统在六自由度并联机构中的使用；
2) 电动推杆代替液压推杆，使系统灵活简便；
3) 基于stm32的控制系统的实现；
4) 六自由度平台的位姿正逆解算；
5）基于六自由度平台的减震算法研究。
</t>
  </si>
  <si>
    <t>基于非均匀麦克风阵列的语音信号分离与增强技术的研究与实现</t>
  </si>
  <si>
    <t>王鸣锦</t>
  </si>
  <si>
    <t>张崧翌/2110406035,郭思佳/2130502050,胡凯/2130502035</t>
  </si>
  <si>
    <t>张建国</t>
  </si>
  <si>
    <t xml:space="preserve">基于麦克风阵列的研究大多是均匀线阵，对于均匀线阵而言，当阵元一定时，天线孔径就不能提高。而本项目采用非均匀线阵在阵元一定时，通过合理设置其阵元的间距既可以消除空间模糊，又可以增大天线阵的有效孔径，从而提高阵列的分辨力。这样就可以用较少的阵元来达到所要求的分辨率，同时可以降低的阵元开销。故有必要研究适合于非均匀麦克风线阵的算法以及在不同环境条件下基于它的相关改进算法。同时，在非均匀线阵的基础上增加另外一组半波长的非均匀线阵，实现双频接收，拓展了频谱，解决了语音信号的宽带问题。在整合最优方案的基础上，将该系统设计成为实时高效的麦克风阵列的语音解决方案。
</t>
  </si>
  <si>
    <t>垂直起降舰载多用无人机</t>
  </si>
  <si>
    <t>2130502050</t>
  </si>
  <si>
    <t>贾沛然/2130502051,林逸涵/2110406075</t>
  </si>
  <si>
    <t>张鹏辉</t>
  </si>
  <si>
    <t>本项目旨在研究倾转四旋翼飞行器，解决传统类似鱼鹰等倾转旋翼机的在由垂直起降状态转入平飞状态之间的过渡状态中出现控制失稳的问题充分，发挥倾转旋翼机便捷的特点。通过建立系统仿真平台，进行倾转四旋翼的模拟仿真和测试平台的反复实验，探究一种基于惯性导航系统与空速管多冗余度控制系统的方案，并对倾转旋翼机进行气动仿真分析及优化，最终开发出倾转旋翼机的飞行控制系统与更加高效的机体气动外形与结构。</t>
  </si>
  <si>
    <t>基于面部姿态识别的注视点检测与测距</t>
  </si>
  <si>
    <t>刘烜</t>
  </si>
  <si>
    <t>闫明/2130504095</t>
  </si>
  <si>
    <t>韩劲松</t>
  </si>
  <si>
    <t>注视目标和方向能够潜在的反映一些人类内心活动，如计划或目的。显而易见， 基于传统的人与计算机的交互方式的技术很难方便的提供这类服务。因此，小组拟利用已被广泛使用的智能手机自带的摄像头与惯性传感器，实现一个视觉与惯性传感结合的人机交互系统。通过轻量级前置摄像头眼球追踪算法，结合后置摄像头便能实现基于视觉的人与关注物体的交互，对人类注视点进行识别检测，获得注视目标相对于用户的位置，实现基本的人机交互。</t>
  </si>
  <si>
    <t xml:space="preserve">基于多传感器数据融合的定位、障碍检测与随动控制
</t>
  </si>
  <si>
    <t>彭宁均</t>
  </si>
  <si>
    <t>王旺旺/2130504092,童珉/2120504092,杨荣/2130101045,钱程俊/2140504069</t>
  </si>
  <si>
    <t>兰剑</t>
  </si>
  <si>
    <t xml:space="preserve">以定位系统作为B机器人的整体框架与基础，在前进的不同阶段，
创新性的融合不同的传感器数据，并以合适的数据作为主导或
进行校正，从而充分利用不同传感器的优势。
</t>
  </si>
  <si>
    <t>基于视觉导引的盲人室内导航系统</t>
  </si>
  <si>
    <t>张沛原</t>
  </si>
  <si>
    <t>崔天依/2110406073,高乃钰/2110406052,何程扬/2110406054,刘乾坤/2130504138</t>
  </si>
  <si>
    <t>袁泽剑</t>
  </si>
  <si>
    <t>本项目旨在开发针对盲人的基于Android平台的室内导航APP。通过结合模式识别与机器学习方法，在原有的基于WiFi的室内导航的基础上，实现并改进可处理静态、动态等多种类型特征、基于计算机视觉的导引算法，建立以视觉导航为主、WiFi导航为辅、综合其它的导引方式，并贴合盲人行为模式和使用习惯的多源室内导航系统。</t>
  </si>
  <si>
    <t>基于DSP的永磁同步电机控制系统设计与实现</t>
  </si>
  <si>
    <t>李欣阳</t>
  </si>
  <si>
    <t>熊美景/2130504119,许朝雄/2130504045</t>
  </si>
  <si>
    <t>昝鑫</t>
  </si>
  <si>
    <t>永磁同步电机具有效率高、转矩惯量比大、转矩重量比大、可靠性高等优点。以永磁同步电动机为核心的伺服系统具有高精度、稳定性好、转速高功率密度大等特点，已日渐成为伺服系统的主流，尤其在高精度、高性能要求的中小功率伺服领域更是具有取代直流伺服系统的趋势。本设计旨在开发一款基于DSP的通用高性能电机驱动与控制平台，来设计与验证各种先进的电机控制算法。该系统以DSP芯片为核心，搭建电机控制系统的驱动电路，控制电路和保护电路。其中控制电路通过霍尔元件和ADC对电动机定子电流进行采样，再通过光电编码器对转速进行测量，DSP对采集到的信号进行处理，产生PWM波，驱动电路接收到来自DSP处理好的PWM控制信号，通过选择合适的电压矢量对电机的转动进行控制。</t>
  </si>
  <si>
    <t>基于光电导航的智能车系统的设计与实现</t>
  </si>
  <si>
    <t>李恒杰</t>
  </si>
  <si>
    <t>魏昂/2130504118,尹田平/2030504047</t>
  </si>
  <si>
    <t>刘小勇</t>
  </si>
  <si>
    <t>光电导航智能车是一个完整的自动控制系统，包含了控制器，执行机构，检测装置，是一个良好的测试控制算法的实验平台。提高了理论与实际结合的能力。</t>
  </si>
  <si>
    <t>基于RSSI匹配算法的WiFi室内定位研究及路径规划实现</t>
  </si>
  <si>
    <t>徐一</t>
  </si>
  <si>
    <t>徐宽/2131502045,邱爽/2130904015,翁经锟/2130504019</t>
  </si>
  <si>
    <t>吴江</t>
  </si>
  <si>
    <t>1.对RSSI信号与楼宇布局结构的关系进行细致分析；
2.对各种匹配算法进行优化，实现高精度定位；
3.室内定位与路径规划相结合，应用于实际生活；
4.在不同场所的实际应用中可以分析数据得到有用信息，例如应用在商场中，得到顾客的定位寻路数据，可以分析出店铺的动态情况与生意好坏。</t>
  </si>
  <si>
    <t>基于深度神经网络的表情识别与应用系统开发</t>
  </si>
  <si>
    <t>张梓晟</t>
  </si>
  <si>
    <t>高尔顿/2130502034,胡雪阳/2130502059,李子烁/2130502038,徐宁/2130502044</t>
  </si>
  <si>
    <t>侯兴松</t>
  </si>
  <si>
    <t xml:space="preserve"> 1.建立一个大规模表情识别库，填补了现今此类数据库的缺漏；
2.具体应用系统中的APP开发(拟打算运用于智能照相系统或商品购物，电子娱乐等民用领域)；
3.​ 有望极大的提高表情识别的准确性；
4.​ 为深度神经网络在表情识别等相关方面的应用提供一个指导性的操作与调试方法。</t>
  </si>
  <si>
    <t>基于人工智能算法的古典音乐风格分析</t>
  </si>
  <si>
    <t>陈恺</t>
  </si>
  <si>
    <t>徐宽/2131502045,黄文敏/2131201003,田济源/2130504116,邵晨/2130502077</t>
  </si>
  <si>
    <t>收集曲目建立数据库并通过人工智能算法等分析对音乐作品进行特征提取以及作者判断，并且选择海顿、莫扎特和贝多芬作为研究对象。</t>
  </si>
  <si>
    <t>毫米波小区域阵列透镜天线设计</t>
  </si>
  <si>
    <t>杨国鹏</t>
  </si>
  <si>
    <t>闫安/2130502116,蒋邦亮/2130502107 </t>
  </si>
  <si>
    <t>张安学</t>
  </si>
  <si>
    <t>以往的透镜天线透镜都是针对于单个天线而言，是为了提高单个天线增益而设计，本项目计划使用多个单元天线构成天线阵列，只使用一个透镜，增强天线阵的方向性。方向性可调节，为多用户同时使用同一个天线提供了技术支持，极大提高了天线的使用效率。</t>
  </si>
  <si>
    <t>基于FPGA的多通道高速数据采集系统设计与实现</t>
  </si>
  <si>
    <t>贾俊章</t>
  </si>
  <si>
    <t>褚希航/2140504059,龙求明/2140504068</t>
  </si>
  <si>
    <t>姚向华</t>
  </si>
  <si>
    <t>本课题旨在设计一套基于FPGA的多通道高速数据采集系统。该系统通过AD模块进行数据的采集和模数的转换，并将采集到的数据传输给FPGA，利用FPGA对数据进行分析和提取检测信息，检测信息通过PCI总线传输到计算机上。与传统的多通道数据采集系统相比，该系统能够并行采集率&gt;=400MHz、全功率带宽&gt;=400MHz的多通道控制信号，采样分辨率为8bit、采样速率为500MSPS，满足检测需要。</t>
  </si>
  <si>
    <t>电场原位调控垂直各向异性及其在磁电储存器中的应用</t>
  </si>
  <si>
    <t>李春雷/2130501080,周洪涛/2130501094,张遥/2140501069</t>
  </si>
  <si>
    <t>本项目选择多铁复合材料中垂直各向异性（PMA）作为研究对象,实现在复合多铁材料异质结中电场对于PMA的调控，并搭建平台以观测相应畴结构和磁极化的变化。研究和总结电场调控PMA的内在机理。本课题的成功实现将为复合多铁材料在新一代低能耗、 响应快、 智能化、小体积、高密度微电子信息元器件的应用打下基础。</t>
  </si>
  <si>
    <t>无线射频能量信号传输系统实现</t>
  </si>
  <si>
    <t>王志江</t>
  </si>
  <si>
    <t>钟连珍/2140508026,蒋凯涛/2140508008,许先云/2140508020,刘凯/2140504092</t>
  </si>
  <si>
    <t>廖学文</t>
  </si>
  <si>
    <t>研究无线射频能量传输方案，对实际环境射频能量分布进行测量，通过定向天线及多路信号合并实现无线信号增强，通过用射频电路转换RF信号，研究其收发方案，改进转换电路（以P2110-EVB为核心），提升转换效率和接收距离，实现对周围无线能量信号的捕获。</t>
  </si>
  <si>
    <t>基于深度学习的动态视频流人脸识别算法</t>
  </si>
  <si>
    <t>贺默南</t>
  </si>
  <si>
    <t>任自强/2140504018</t>
  </si>
  <si>
    <t>兰旭光</t>
  </si>
  <si>
    <t>将深度学习算法用于动态视频人脸识别检测，区别于传统的静态识别，动态识别对算法精度要求很高，当人脸进入摄像头识别区域后，可以实时的对视频中的人物进行检测和识别。而深度学习作为一个模仿生物神经网络的算法框架，有着极大的研究价值，是目前最有可能通往高级智能的道路。</t>
  </si>
  <si>
    <t>基于压缩感知的含噪图像恢复算法研究</t>
  </si>
  <si>
    <t xml:space="preserve">涂植鹏 </t>
  </si>
  <si>
    <t>赵紫薇/2131201010,卞成琦/2130101103,杨泽/2110406103</t>
  </si>
  <si>
    <t>杨国安</t>
  </si>
  <si>
    <t xml:space="preserve">压缩感知理论指出，稀疏信号或者可压缩信号可以以很大概率从其非自适应、不充分线性量测信号恢复出来。贪婪类算法、凸优化类算法、非凸优化类算法等相继被提出用以重构压缩感知稀疏信号。稀疏信号重构算法成功的充分条件是压缩感知中一个重要的、值得研究的问题，此充分条件往往与量测词典的性质有关，因此构造压缩感知量测词典以提高稀疏信号重构算法成功概率是近年来一个研究热点。针对含噪和多种污染的图像去噪和清晰图像恢复的实际需求和现有理论上的不足，本项目重点研究广义正交匹配追踪算法（ g OMP）充分条件和构建压缩感知中的词典。
</t>
  </si>
  <si>
    <t>多孔石墨在换热器中的流阻特性研究</t>
  </si>
  <si>
    <t>邓世丰/2130306004,姚程宁/2130301117</t>
  </si>
  <si>
    <t>金立文</t>
  </si>
  <si>
    <t>发展可再生能源利用技术的同时提高空调设备效率，是目前最有效的节能手段。针对空调系统中大量的热交换器，如何增强换热效率，降低系统能耗，是一个具有实际应用价值的课题。本项目拟深入分析新型高导热材料多孔石墨的结构参数对热物性的影响，采用实验手段研究和理论分析流阻特性摩擦因数的经验公式，并分析其工程应用的节能效果。期望通过一系列研究，为提高传统热交换器的效率、减小设备体积提出创新性建议。</t>
  </si>
  <si>
    <t>新型太阳能相变蓄热罐的研发</t>
  </si>
  <si>
    <t>石诚楠</t>
  </si>
  <si>
    <t>秦思宇/2130701006,杨博/2130201088</t>
  </si>
  <si>
    <t xml:space="preserve">目前蓄能装置和相关技术是太阳能利用中较为薄弱的环节之一，而太阳能蓄热罐是最为常见的蓄能装置，其换热效率和蓄热/放热温度的均匀性、稳定性是蓄热罐的重要参数，也是目前研究的焦点问题之一。本项目将对太阳能蓄热罐进行优化分析，建立基于潜热蓄热方法的实验系统，实际测量改良型的盘管结构对提高热效率和蓄热容量的影响（在换热面积相同的情况下），并利用不同的添加剂制备复合相变材料，应用于太阳能蓄热罐。复合相变材料在相变温度、相变潜热、热扩散系数方面都有较优秀的发挥。通过与现有蓄热罐储能性能的比较，可为开发新型蓄热罐结构提供新的思路。 </t>
  </si>
  <si>
    <t>太阳能烟囱强化通风结合相变墙体蓄热温度调控在关中地区农房的应用研究</t>
  </si>
  <si>
    <t>高迅佶</t>
  </si>
  <si>
    <t>张思聪/2140701007,楼业春/2140701003,牛朝阳/214070105</t>
  </si>
  <si>
    <t>杨肖虎</t>
  </si>
  <si>
    <t>通过对前人研究的归纳和总结，针对被动式太阳能建筑冬季夜间或阴天室内过冷，夏季白天/夜晚室内过热的问题，本项目提出将Trombe太阳能集热墙与相变墙体、冷水盘管相结合应用的思路，采用具有高、中、低相变温度（相变点）的相变微胶囊由外到内分别填充墙体空隙，形成梯级温控的相变墙体。特别的，对于夏季工况，采用冷水盘管贯通中间墙体带走多余热量，有效的避免了夏季白天/夜晚室内过热的问题。</t>
  </si>
  <si>
    <t>中国新三板市场资产定价问题研究</t>
  </si>
  <si>
    <t>张倩玉</t>
  </si>
  <si>
    <t>吴丹宁/2110406116,王一隆/2130805029,黄天佑/2130805052</t>
  </si>
  <si>
    <t>田高良</t>
  </si>
  <si>
    <t xml:space="preserve">（1）以CAPM资本资产定价模型、Fama-french三因素模型和BAPM行为资本资产定价模型作为目标模型，以我国2015年在新三板市场挂牌交易个股周数据为样本，寻找新三板市场资产定价的风险因素；
  （2）探索性提出一个精度高且拟合度好的针对新三板资本定价的模型，并和传统三大模型进行对比分析；
  （3）发现中国新三板市场的特点和在新三板上交易的上市公司特点对公司进行资产定价的影响。
</t>
  </si>
  <si>
    <t>基于植物油和硫磺的高分子薄膜柔性电池材料的研究</t>
  </si>
  <si>
    <t>赵磊/2140907012,吴江寒/214090700</t>
  </si>
  <si>
    <t>张彦峰</t>
  </si>
  <si>
    <t xml:space="preserve">一、 相对于之前Chung,W.J.等将30 wt% 二异丙烯基苯与70 wt% 硫磺复合，Kim, H.等用多孔的三聚硫氰酸晶体合成三维的富硫相的实验方案成本较高的问题，我们的方案选择了原料简单易得的食用级产品植物油和硫磺，价格低廉，来源广泛。
二、与传统的锂硫电池电极材料制造工艺更加简单，只需要将硫磺和植物油及含有多个双键的高分子混合并加热，再将产物做成模具。并且电极材料的硫磺含量之高也是一个较大优势之处，在提升电学性能的同时保持材料的良好的力学和热力学性能。   
</t>
  </si>
  <si>
    <t>PVDF基质子交换膜的制备及其性能研究</t>
  </si>
  <si>
    <t>牛之静</t>
  </si>
  <si>
    <t>邢卓越/2150504154,杨箫/2150900035,李蕾/2152000006</t>
  </si>
  <si>
    <t>张志成</t>
  </si>
  <si>
    <t xml:space="preserve"> 质子交换膜作为质子交换膜燃料电池的核心组件，近二十年得到了广泛的关注和深入的研究。本项目拟采用商业化聚（偏氟乙烯-三氟氯乙烯）(P(VDF-CTFE))为母体聚合物，通过与巯基磺酸钠的取代反应制备了不同接枝含量的共聚物，然后经过酸化处理可以得到吸水性能及导电性能良好的质子交换膜。系统研究不同反应条件（如反应温度、催化剂含量及溶剂）对接枝含量的影响，以及接枝聚合物的吸水率、电导率等性能。开发出一种制备质子交换膜材料的新方法。</t>
  </si>
  <si>
    <t>T1-T2双模式磁共振成像的层状纳米材料的可控制备</t>
  </si>
  <si>
    <t>徐祥</t>
  </si>
  <si>
    <t>胡煊焜/2130904010,马壮/2130904014</t>
  </si>
  <si>
    <t>胡敏</t>
  </si>
  <si>
    <t>通过对纳米粒子制备过程中反应条件的控制，对Gd-Fe纳米复合材料的结构进行可控调节，实现一种工艺流程简单，反应原料低廉，双模MR成像效果好的的磁共振成像材料的制备。</t>
  </si>
  <si>
    <t>陕西省青少年人群抗生素使用情况及传播对策分析</t>
  </si>
  <si>
    <t>李尚宗</t>
  </si>
  <si>
    <t>李苏吉/2131104006,浦江淮/2131109010,柳旭聪/2131501012</t>
  </si>
  <si>
    <t>黄蓉</t>
  </si>
  <si>
    <t>目前国内对于抗生素的使用存在较大的舆论争议。本课题以陕西省10至16岁青少年为例（中学阶段），以实证研究为思路从青少年人群与家长群体中了解研究人群使用抗生素现状；调研陕西省相关部门对于抗生素类药物使用的科普宣传工作现状与所取得结果；实地调研诊所、药店等销售抗生素类药物现状。在此基础上分析相关部门与机构在宣传与科普上预期结果与实际的差异，从而以传播学角度向相关部门机构提出宣传与科普的合理建议，促进青少年群体形成对抗生素使用的清晰观念，作出正确决策。</t>
  </si>
  <si>
    <t>经颅交流电刺激/超声刺激组合治疗仪的研发</t>
  </si>
  <si>
    <t>李瑞昕</t>
  </si>
  <si>
    <t>史楠林/2141201058,郭肖玉/2141201024,常祥东/2141201050</t>
  </si>
  <si>
    <t>近十年来，电刺激与超声刺激技术在疾病治疗、健康恢复和肌体性能增强等领域的应用越来越广泛，2009年以色列研究小组提出中频交互电场对肿瘤靶向治疗的方案后，电刺激得到了广泛的关注。电信号不同，对人体进行经颅电刺激产生的生物效应也不相同。经颅超声技术通过低强度聚超声波作用于神经组织，对神经元产生生物机械效应，从而引起一系列生理生化反应。本项目旨在研发一款经颅交流电刺激、超声刺激组合治疗仪。</t>
  </si>
  <si>
    <t>新型纳米双药物自运载系统的制备及其抗肿瘤研究</t>
  </si>
  <si>
    <t>郭思嘉</t>
  </si>
  <si>
    <t>陈绍瀚/2141201009,马博超/2141201015</t>
  </si>
  <si>
    <t>最新研究发现肿瘤干细胞是肿瘤发生、发展、转移的根源，如何同时杀伤肿瘤细胞及肿瘤干细胞是目前癌症治疗亟待解决的问题。因此，本项目拟利用纳米技术，制备一种由前药聚乙烯醇-阿霉素及7-乙基-10-羟基喜树碱构成的双药自组装抗肿瘤纳米制剂。该纳米制剂不仅可以利用EPR效应高效聚集在肿瘤组织，还能同时杀伤肿瘤细胞及肿瘤干细胞，从而有效提高癌症的治疗效率。同时，相比于传统纳米药物制剂，该纳米药物制剂不会引入对人体有潜在威胁的材料，因此有望成为一种安全有效的抗癌药物制剂应用于临床治疗中。</t>
  </si>
  <si>
    <t>活体大鼠神经瘤高强度聚焦超声热消融治疗研究</t>
  </si>
  <si>
    <t>张喆/2151200056,刘思皓/2150300237</t>
  </si>
  <si>
    <t>高琨</t>
  </si>
  <si>
    <t>针对目前神经瘤治愈率低、复发率高的问题，提出并研究使用高强度聚焦超声（High-intensity focused ultrasound, HIFU）热消融无创精准治疗神经瘤的方法。主要研究：（1）活体大鼠神经瘤动物模型的建立；（2）制作神经瘤样本组织的HE染色切片，对所培育出神经瘤的有效性进行验证；（3）搭建用于治疗大鼠腿部神经瘤的HIFU治疗系统并寻求能够高效治愈神经瘤疾病的HIFU系统工作参数。旨在为临床中神经瘤疾病的治疗引入一种可供参考的基于HIFU治疗技术的治疗方案。</t>
  </si>
  <si>
    <t>ROH与癌症相关性分析及功能注释</t>
  </si>
  <si>
    <t>顾纯铭</t>
  </si>
  <si>
    <t>矣文玲/2140405003,周怡君/2141202007,李爽/2140503052</t>
  </si>
  <si>
    <t>杨铁林</t>
  </si>
  <si>
    <t>通过对癌症人群ROH的分析，对癌症的发病情况与相关表型以及ROH的分布情况建立回归模型以对患病情况进行关联分析，并对这些ROH加以注释。最后综合不同人群和数据的关联分析结果，明确这些ROH是否会影响癌症的患病率。</t>
  </si>
  <si>
    <t>香椿叶提取物对糖尿病小鼠脑组织的保护作用</t>
  </si>
  <si>
    <t>王家钰</t>
  </si>
  <si>
    <t>杨开悦/2141202005,矣文玲/2140405003,张继滔/2141202021</t>
  </si>
  <si>
    <t>张雅利</t>
  </si>
  <si>
    <t>血糖控制不佳的糖尿病晚期患者多伴脑组织并发症，氧化应激增多是糖尿病性脑组织损伤的重要因素。香椿叶提取物具有降血糖、抗氧化等多种功效，然而，对糖尿病脑损伤的影响及机制研究未见报道。本研究通过建立糖尿病动物模型，采用香椿叶黄酮提取物（TLF）干预，探讨TLF逆转脑组织氧化应激的应用价值及活性机制，为临床糖尿病脑损害的防治提供理论依据，为开发降血糖、抑制糖尿病脑损伤的功能食品提供新的思路和原料依据。</t>
  </si>
  <si>
    <t>利用银包裹金纳米颗粒的光谱特性实现农药残留的比色检测</t>
  </si>
  <si>
    <t>黄横波</t>
  </si>
  <si>
    <t>段小曼/2141201023,周美宣/2141201042</t>
  </si>
  <si>
    <t>朱键</t>
  </si>
  <si>
    <t>金纳米颗粒由于大小、形态、聚合条件、介质状态的改变会呈现不同的光谱吸收特性。然而，金纳米棒在外部条件改变时易产生不稳定的凝结现象，因此，考虑到银包裹金纳米颗粒更加优越的光谱特性和更加丰富的颜色变化，我们转而运用金-银核-壳纳米颗粒进行农药残留物的检测。银包裹不仅可以由于核壳结构的出现带来SPR吸收峰的丰富，还可以是金本身的SPR吸收峰从近红外蓝移到可见光范围，从而实现了可见光范围内SPR共振吸收峰数量的增加以及可调控性的提高，这些光谱特性为比色检测提供了更优越的条件。</t>
  </si>
  <si>
    <t>“屯儿里法的境地”——现代化背景下乡规民约的生存危机与存续可能</t>
  </si>
  <si>
    <t>楚惠如</t>
  </si>
  <si>
    <t>李健康/2141302020,徐姿/2141302015</t>
  </si>
  <si>
    <t>杜军强</t>
  </si>
  <si>
    <t>乡规民约展现了中国古老的地域性文化，代表着当地传统的冲突解决方式和民间利益的选择。社会主义市场经济的发展，人口的流动与信息的交换，使得我国乡村相对封闭的格局被逐渐打破，原有的纠纷处理方式适用变得狭窄而无力。此外，在依法治国的大背景下，大面积立法工作与法制推广工作的开展，也使其受到国家法律普遍适用的猛烈冲击。本项目立足于民间纠纷解决方式的实际，通过实地调研考察，展现民间法面临的生存危机，并进一步探求其存续的可能性问题。</t>
  </si>
  <si>
    <t>基层公务员工作投入现状、问题及对策分析——以西安市为例</t>
  </si>
  <si>
    <t>刘佳音</t>
  </si>
  <si>
    <t>李思涵/2131401010,薛志浩/2130505021,胡祎然/2131401007,金鑫/2131401029</t>
  </si>
  <si>
    <t>孟凡蓉</t>
  </si>
  <si>
    <t>十八大会议后，“新常态”成为社会热点话题。在这一概念下，我国公务员将面对更高层次的要求。然而，我国的公务员现状同社会期望间有较大程度的差距。为建设一支符合人民群众期望的公务员队伍，要求我们提升公务员的工作效能。根据研究资料，很大程度上，工作投入程度决定着一个人工作效能的高低。就此，我们对公务员的现有工作投入状况及相关影响因素进行数据收集和统计分析，并针对分析结果，结合现有国情，得到如何提升公务员工作投入的相关建议。</t>
  </si>
  <si>
    <t>旋叶式压力能交换装置的结构设计</t>
  </si>
  <si>
    <t>王亦恒</t>
  </si>
  <si>
    <t>叶树沛/2131805021,崔晶欣/2141501028,王旭岑/2141501043,孟祥远/2141501039</t>
  </si>
  <si>
    <t>邓建强</t>
  </si>
  <si>
    <t xml:space="preserve">将双作用滑片式旋转结构应用到压力能回收技术中，分析设计新型余压回收装置，该装置具有结构简单、无需额外能量输入、效率高、适用性强等优点。对影响余压回收性能的各耦合因素间的影响权重设立判断标准，建立考虑压力能回收效率、通流量及装置动力学性能等的综合评价体系。结合结构参数、操作参数等对压力能回收效率和压力能回收品质等的影响规律，通过理论推导、经验判断和实验数据拟合，获得滑片式余压回收设备的结构设计方法。 </t>
  </si>
  <si>
    <t>制药用小型MVR系统蒸汽压缩机开发</t>
  </si>
  <si>
    <t>朱珍昱</t>
  </si>
  <si>
    <t>王磊/2131501016,耿梓桐/2131501032,林大名/2131501010</t>
  </si>
  <si>
    <t>高秀峰</t>
  </si>
  <si>
    <t>制药用水的理化指标要求极为严格，按照中国药典规定，必须采用蒸馏法生产，目前国内均采用多效蒸发的方式生产，其效数一般为4—7效，每生产1吨产物的能耗约为230公斤生蒸汽。而开发MVR热泵蒸发装置生产制药用水，能耗可降低40%左右。这种小型MVR蒸发系统的核心设备是小型蒸汽压缩机，目前国内外市场上只有中大型蒸汽压缩机，没有能满足此用途的小型压缩机产品，本项目拟研究开发这种小型蒸汽压缩机产品，满足小型MVR系统的发展配套需求。</t>
  </si>
  <si>
    <t>基于天然产物及其衍生物的碳质吸附材料的合成</t>
  </si>
  <si>
    <t>叶科</t>
  </si>
  <si>
    <t>霍雨佳/2141502038,辛悦/2131502029</t>
  </si>
  <si>
    <t>杨贵东</t>
  </si>
  <si>
    <t>在工业上原有活性炭和吸附硅胶基础上，探索可替代型吸附剂材料。纳米材料独特的表面和界面效应使其能够显著促进表界面的化学过程，特别是表面物理化学吸附过程。因此在吸附分离方面具有更加乐观的应用前景。该项目旨在基于天然产物及其衍生物制备多种新型碳质吸附材料，并对其进行功能优化和参数测试，并探索其微观结构。其次，也研究并着力验证不同原料所得碳质吸附材料综合利用的协同吸脱附效果，拓展新型吸附材料的研究思路和前景。</t>
  </si>
  <si>
    <t>储能用锂离子电池容量衰退特性的动态模拟</t>
  </si>
  <si>
    <t>赵其辰</t>
  </si>
  <si>
    <t>王靖/2131502004,曾飞祥/2131502047,韩剑鹏/2131502036</t>
  </si>
  <si>
    <t>刘永忠</t>
  </si>
  <si>
    <t>针对储能用锂离子电池的容量衰退过程，本项目将锂离子电池正负极的反应及传质过程耦合，通过建立多物理场耦合模型，研究不同储能工况下，操作条件、电池状态和充放电过程对锂离子电池性能衰退的影响机制，为准确预测电池的充放电性能、循环寿命以及锂离子电池优化设计等提供理论分析基础</t>
  </si>
  <si>
    <t>3D打印在无人机上替换的可行性研究</t>
  </si>
  <si>
    <t>黄佳彩/2131704027,刘泽华/2131704036,王兆凯/2131704017,孙帆/2141704017</t>
  </si>
  <si>
    <t xml:space="preserve">创新点：3D打印来替换传统材料，快速制造无人机
项目特色：提出了完整的研究方案——首先按照传统的路线制造出无人机，研究其气动等相关特性，其次在原型机的基础上逐步使用3D打印部件逐次替换相对应部分，继续研究3D打印技术在无人机上使用的可行性及一些可能的缺陷；最后研究如何克服前一阶段的问题，制造出3D打印为特色的可以使用的无人机。
</t>
  </si>
  <si>
    <t>垂直起降三轴共旋倾转旋翼飞行器</t>
  </si>
  <si>
    <t>任雨枫</t>
  </si>
  <si>
    <t>袁震/2141704024,李少松/2141704012,何春乾/2141704008,崔向棠/2140504084</t>
  </si>
  <si>
    <t>我们尝试突破惯有的垂直起降无人机的四轴常规布局，提出一种全新的三轴共旋概念，在对力学模型的分析基础上，对控制程序进行编写，并结合倾转旋翼，实现固定翼飞机与垂直起降飞行器的结合。设计出一款能够平稳起降、倾转旋翼进入平飞模式并稳定飞行的三轴共旋飞行器。</t>
  </si>
  <si>
    <t>西安市轨道交通的发展与城市经济</t>
  </si>
  <si>
    <t>姚浥晨</t>
  </si>
  <si>
    <t>卢文杰/2131805009,洪江峰/2131802033,岑岩/2131804018</t>
  </si>
  <si>
    <t>李春米</t>
  </si>
  <si>
    <t>本项目旨在通过探讨西安市轨道交通的发展及其与城市经济的关系，比较轨道交通发展前后对自身的劳务需求、沿线的地产价格和租金、零售业，附近商圈的繁荣程度以及城市旅游业的发达程度的影响，从而对城市经济的带动作用。</t>
  </si>
  <si>
    <t>臂旁核胰高血糖素样肽-2受体调控大鼠摄食行为和胃排空的研究</t>
  </si>
  <si>
    <t>袁盟盟</t>
  </si>
  <si>
    <t>白金山/2132001099,张炜/2132001107,张一丹/2132001119</t>
  </si>
  <si>
    <t>闫剑群</t>
  </si>
  <si>
    <t>1.以正常与禁食大鼠为研究对象，从整体水平研究、比较、分析PBN内GLP-2受体的摄食调控作用并初步探讨其可能机制，所获结果和所说明问题的客观性强；2.本项目首次探讨PBN内GLP-2受体的摄食调控作用</t>
  </si>
  <si>
    <t>重组TGF-β1疫苗抗实验性肺纤维化</t>
  </si>
  <si>
    <t>张蒙</t>
  </si>
  <si>
    <t>骞元婕/2152001092,陈伟斌/2151800062</t>
  </si>
  <si>
    <t>郝志明</t>
  </si>
  <si>
    <t>肺纤维化（PF）发生的中心环节是在各种诱发因子的作用下肺泡及气道上皮细胞通过上皮-间叶转化（EMT）转变为成纤维细胞。目前PF尚无安全有效的治疗手段。转化生长因子β1（TGF-β1）是EMT过程中关键的诱发和促进因子，阻断TGF-β1能有效抑制动物实验性肺纤维化的发生发展。本课题拟应用将TGF-β1中和性B细胞表位肽嵌合于HBc的融合蛋白疫苗，验证此TGF-β1重组疫苗免疫对小鼠博来霉素实验性PF的抑制作用，阐明其可能机制，为PF的防治提供新的方法。</t>
  </si>
  <si>
    <t>MiR-195及其潜在靶基因SIRT1在视网膜色素上皮细胞氧化损伤中的作用</t>
  </si>
  <si>
    <t>张时菡</t>
  </si>
  <si>
    <t>付益儒/2132006001,李婷/2132005011,崔鑫雨/2142005024</t>
  </si>
  <si>
    <t>马乐</t>
  </si>
  <si>
    <t>MiRNAs通过碱基配对与mRNA分子的3’端非翻译区相结合来抑制靶基因的转录后表达，参与多种生理病理过程包括细胞凋亡、脂质代谢、细胞增殖以及多种疾病的氧化损伤等。研究发现，多种miRNA表达量的改变与AMD、白内障、糖尿病视网膜病变等多种眼部疾病的发生发展密切相关，但是目前尚未发现相关miRNA参与AMD病理生理学改变的分子机制。有研究表明miR-195在糖尿病视网膜病变中表达上调并显示其靶基因SIRT1可抑制氧化应激诱导的上皮细胞凋亡，提示miR-195可能参与包括AMD在内的多种氧化损伤相关性眼病的发生。此外，本课题组前期研究已证实miR-195在氧化损伤的RPE细胞中表达上调并通过生物信息学预测得到其靶基因SIRT1。但由于前期生物信息学预测靶基因存在高假阳性率，因此，本项目将围绕氧化损伤、miR-195和SIRT1的靶向关系及作用开展深入研究，进而阐述miRNA-195在RPE细胞氧化损伤中发挥作用的分子机制。</t>
  </si>
  <si>
    <t>非编码RNA在精神分裂症中的分子机制研究</t>
  </si>
  <si>
    <t>范怡伦</t>
  </si>
  <si>
    <t>杨雪文/2132000016,张钰洋/2152000034</t>
  </si>
  <si>
    <t>马捷</t>
  </si>
  <si>
    <t>该项目紧跟国际研究前沿，拟对非编码RNA与EGR3基因在精神疾病中的作用机理展开深入的研究，相关研究内容在国际上尚未见报道。</t>
  </si>
  <si>
    <t>组蛋白去乙酰化酶SIRT7促进甲状腺癌发生发展的机制研究</t>
  </si>
  <si>
    <t>金沐/2132001090,孙奕凡/2132001093,罗明月/2132001112,储慧/2132001150</t>
  </si>
  <si>
    <t>侯鹏</t>
  </si>
  <si>
    <t>尽管Sirtuin蛋白家族在恶性肿瘤发生发展中发挥一定的作用，但在甲状腺癌中的作用却知之甚少，特别是SIRT7基因在甲状腺癌中的作用机制至今未见相关报道。我们先前的结果提示SIRT7可能是一个新的甲状腺癌促进因子，本项目在此基础上系统分析该基因在甲状腺癌发生与发展中的生物学功能，具有一定创新性。</t>
  </si>
  <si>
    <t>盐敏感性高血压时室旁核JNK引起交感神经活动增强的作用及其机制</t>
  </si>
  <si>
    <t>樊倩</t>
  </si>
  <si>
    <t>马忠扬/2132001103,马彩梅/2132004007,延聪/2142001277,麻瑶/2142001266</t>
  </si>
  <si>
    <t>康玉明</t>
  </si>
  <si>
    <t>交感神经活动过度激活是高血压发生发展的重要机制。我们前期研究发现盐敏感性高血压大鼠室旁核中血管紧张素II受体1型(AT1-R)上调引起外周交感神经活动增强，但其机制尚不清楚。本项目将以高盐诱导的Dah1盐敏感性高血压大鼠模型为研究对象，采用电生理、分子生物学等方法，应用JNK抑制剂，阐明室旁核中AT1-R上调是否受JNK通路调控。本项目将初步揭示盐敏感性高血压发生发展过程中室旁核JNK影响外周交感神经活动和血压的机制，有望为高血压的防止提供新的药物作用靶点。</t>
  </si>
  <si>
    <t>陕西省渭北高原地区环境-社会-膳食营养因素与大骨节病病情变化的关系</t>
  </si>
  <si>
    <t>刘阿敏</t>
  </si>
  <si>
    <t>刘美丹/21320080,齐昕/21320080,姜文凯/21420013,曹鑫/21420080</t>
  </si>
  <si>
    <t>郭雄</t>
  </si>
  <si>
    <t>国内外针对大骨节病已经深入研究三种病因假说，集中在“生物地球化学学说”、“菌毒素中毒学说”、“饮水有机物中毒学说”，进行了多地区疾病负担的研究，但是最近国内外学者认为大骨节病可能与环境-社会-膳食营养因素以及环境-基因相互作用有关。本项目对陕西渭北高原大骨节病病区人群环境-社会-膳食营养因素进行研究调查。通过对调查的不同病区之间进行膳食营养与发病情况的整体对比，同一病区内患病与非患病膳食营养不同的内部横向对比，较为全面地分析出膳食营养结构与大骨节病的相关性。</t>
  </si>
  <si>
    <t>常见急救药品短缺的风险评估和干预策略研究</t>
  </si>
  <si>
    <t>谭博</t>
  </si>
  <si>
    <t>马书音/2142001285,刘相/2132003007,史方泽/2132001250,白欣珊/2142001141</t>
  </si>
  <si>
    <t>方宇</t>
  </si>
  <si>
    <t>我国药品短缺现状堪忧，尤其是急救药品短缺，已严重影响到广大群众的基本医疗需求和身体健康。因此，对急救药品短缺进行风险评估与干预策略研究意义凸显。本课题拟首先通过文献检索法，定性评估药品短缺风险；然后以陕西省为例，定量评价急救药品短缺对患者影响；接着，通过专家访谈法制定“急救药品供应保障策略框架”；最后，从医疗机构的角度建立急救药品的随机库存模型并选择最优库存策略，为急救药品的保障供应提供循证支持。</t>
  </si>
  <si>
    <t>利用微接触印刷技术控制神经元极化的研究</t>
  </si>
  <si>
    <t xml:space="preserve">乌兰 </t>
  </si>
  <si>
    <t>刘栋华/2132001102,乔予希/2132001092</t>
  </si>
  <si>
    <t>杜立萍</t>
  </si>
  <si>
    <t>神经细胞的生长引导与极化控制是当前神经生物学领域的一个研究热点。本项目利用微接触压印技术有效地控制神经细胞生长的形态结构，解决传统的细胞培养方法难以控制细胞生长微环境的难题，引导神经细胞按照特定的结构定位生长，结合免疫荧光染色技术分析神经细胞轴突的分布特点。创新点是实现在单细胞水平上控制细胞生长环境。本项目有望引导神经元轴突沿着特定方向生长，为研究神经网络信号传导特点及编码机理提供新的技术手段。</t>
  </si>
  <si>
    <t>经典活化的巨噬细胞中，丙酮酸激酶2调控STAT3磷酸化的分子机制研究</t>
  </si>
  <si>
    <t>王熙鹏</t>
  </si>
  <si>
    <t>屈超/2142001017,李锦沂/2142010001</t>
  </si>
  <si>
    <t>吕社民</t>
  </si>
  <si>
    <t>本研究在现有实验和文献的基础上，提出参与糖酵解的关键酶参与调节巨噬细胞活化通路蛋白的磷酸化，进而促进巨噬细胞功能这一假说，通过分子生物学实验揭示PKM2调节STAT3活化的分子机制。此为本项目的创新点及项目特色。而课题涉及的分子生物学技术与细胞生物学技术则是对书本理论知识的应用，在实验操作流程上较为具体和规范化，对于本科生的自主意识的发挥和热情的调动有极大的帮助。</t>
  </si>
  <si>
    <t>可溶性TLR2的表达、纯化及活性鉴定</t>
  </si>
  <si>
    <t>金碧伦</t>
  </si>
  <si>
    <t>刘玉皎/2142005007,郭一铭/2142001034,罗运成/2142001176,蔡肖洁/2132000001</t>
  </si>
  <si>
    <t>李冬民</t>
  </si>
  <si>
    <t>目前关于大鼠sTLR2、 sTLR2与非酒精脂肪肝炎的关系尚无文献报道。因此，本项目拟利用基因工程技术、真核细胞表达体系制备便于分离纯化的、具有抗炎活性的、分泌型的人及大鼠sTLR2，用于后期用sTLR2治疗高脂饮食诱导的非酒精性脂肪肝炎。另外，本课题在构建人、大鼠TLR2胞外段的真核表达载体时，分别在其5'端引入了清蛋白的信号肽序列，这样表达的人、大鼠TLR2胞外段将能被分泌到细胞外的培养上清中，方便其分离纯化。</t>
  </si>
  <si>
    <t>蔬菜中农药残留快速检测方法比较研究</t>
  </si>
  <si>
    <t>贺文博</t>
  </si>
  <si>
    <t>付玉萍/2142000003,喻书琛/2142005021,齐田源/2142001351</t>
  </si>
  <si>
    <t>于燕</t>
  </si>
  <si>
    <t>本研究采用国标方法，以丙酮/二氯甲烷等比例混合，为溶剂提取样品，固相萃取法对样品进行净化、浓缩，气相色谱法(双色谱柱定性)和气相色谱-质谱联用法进行定性、定量分析的方法，同步分析三种不同类型的农药。</t>
  </si>
  <si>
    <t>DSPE-PEG-SH用于改善大分子难吸收药物口服吸收及其作用机制研究</t>
  </si>
  <si>
    <t>张永竟</t>
  </si>
  <si>
    <t>马佳/2132007008,崔晨晖/2132007017,李雷/2132006005,席肖肖/2142007012</t>
  </si>
  <si>
    <t>蛋白质、多肽类药物因脂溶性低、分子量大、膜透过性低、易被胃肠道内酸和酶降解等原因而导致其口服生物利用度很低。本研究选用新型水溶性DSPE-PEG-SH为吸收促进剂，拟通过在体动物吸收实验考察DSPE-PEG-SH对胰岛素、降钙素等难吸收药物吸收促进情况，并采用形态学观察和生物学指标评价其对吸收部位黏膜毒性；同时对其吸收促进机制进行初步探讨，为蛋白质、多肽类药物口服吸收制剂的研究开发提供相关科学依据和技术支持。</t>
  </si>
  <si>
    <t>胆固醇酯转运蛋白对动脉粥样硬化的影响</t>
  </si>
  <si>
    <t>李佳言</t>
  </si>
  <si>
    <t>李哲/2142001086,田婧君/2142001049</t>
  </si>
  <si>
    <t>刘恩岐</t>
  </si>
  <si>
    <t>胆固醇酯转运蛋白(CETP)在完成与促进胆固醇逆向转运中充当着重要角色，其表达程度的不同可显著改变动脉粥样硬化的病理过程。家兔脂质代谢的特征与人类相似，适合做CETP的研究。本课题拟用肝脏特异性高表达人胆固醇酯转移蛋白转基因家兔模型，高胆固醇饲料诱导动脉粥样硬化，观察转基因家兔动脉粥样硬化斑块特征，研究CETP与动脉粥样硬化的关系。</t>
  </si>
  <si>
    <t>Atg7基因变异与特发性男性不育的关系及机制研究</t>
  </si>
  <si>
    <t>杜文倩</t>
  </si>
  <si>
    <t>陈思玮/2132004001,李志航/2132001081,王梦茹/2132001073</t>
  </si>
  <si>
    <t>周党侠</t>
  </si>
  <si>
    <t>目前世界范围内有60-70%的男性不育病因不明，临床上称特发性男性不育症。由于病因不明，给临床防治带来很大困难。本课题拟利用Multiplex Snapshot探索自噬相关基因Atg7 SNPs及单倍体型与不同类型特发性男性不育症的相关性；并利用免疫共沉淀偶联蛋白质谱技术，筛选与Atg7相互作用的分子，初步探讨其作用的分子机制。本研究将阐明特发性男性不育的病因和发病机制，并为其防治提供实验依据。</t>
  </si>
  <si>
    <t>缺氧条件下PDGF对骨肉瘤生长的影响及和HIF-1的关系</t>
  </si>
  <si>
    <t>吕玉琪/2132001154,邓熙/2132001134,王丹/2132001198,孙超/2142001157</t>
  </si>
  <si>
    <t>崔刚</t>
  </si>
  <si>
    <t>PDGF和HIF-1对于肿瘤血管生成有一定的作用,但PDGF与HIF-1的关系及其对肿瘤生长的影响仍不清楚，本实验将对PDGF与HIF-1是否具有某种联系以及它对肿瘤生长是否有作用作进一步研究。此外，本实验还将通过阻断HIF－1和PDGF的产生来观察是否对骨肉瘤有一定影响，从而更好的发现肿瘤发生发展信号通路中的关键因子，为以后进一步研究骨肉瘤的靶向治疗提供良好的理论基础 。</t>
  </si>
  <si>
    <t>四轴飞行器的视觉导航与路径规划</t>
  </si>
  <si>
    <t>毛维高</t>
  </si>
  <si>
    <t>赵毅鑫/2140703027,林盛/3115003016,刘成/3115003004,赵勇/3115003017</t>
  </si>
  <si>
    <t>王军平</t>
  </si>
  <si>
    <t xml:space="preserve">1、 利用单目视觉解算无人机的姿态；
2、 视觉匹配并自动跟踪；
3、 通过图像处理，对环境进行虚拟重构；
4、 在重构的基础上路径规划，实现自主导航
</t>
  </si>
  <si>
    <t>迪伊生物有限责任公司</t>
  </si>
  <si>
    <t>刘根飞</t>
  </si>
  <si>
    <t>于克阳/3115301125,韩焕杰/3115301144,李东/3115301141,刘申葳/3115301146,费梓轩/3115301145,郭焕/3115393016</t>
  </si>
  <si>
    <t>彭勃,彭勇刚</t>
  </si>
  <si>
    <t xml:space="preserve">本公司致力于时间分辨荧光免疫分析仪的设计、实施、销售，开发出具有创新价值的高端仪器。希望通过我们的努力实现时间分辨荧光免疫分析仪的成本低、检测时间快、精度高、更加智能化，使得时间分辨荧光免疫技术进一步发展。
本公司产品时间分辨荧光免疫分析仪具有成本低、检测精准、速度快、智能化的独特优势，在临床诊断方面很具有实用性和发展前景。
</t>
  </si>
  <si>
    <t>西安博源浩然新材料科技有限公司</t>
  </si>
  <si>
    <t>安华</t>
  </si>
  <si>
    <t>叶科/2131502046,严孝清/3115018014</t>
  </si>
  <si>
    <t>1、光催化剂纳米材料、吸附材料、工业催化剂及相关工艺技术与材料制备的研制、开发、销售及技术转让、技术咨询、技术服务。
2、大气、水处理技术与环保材料、设备及产品的设计、研发、技术成果转让、技术服务。</t>
  </si>
  <si>
    <t>心衣间</t>
  </si>
  <si>
    <t>严一新</t>
  </si>
  <si>
    <t>孙岚虎/2121802051,葛晓婧/2130906001,闵书舟/2130105015,黄祎/2131502037</t>
  </si>
  <si>
    <t>陈永华</t>
  </si>
  <si>
    <t>产品通过构建完善的作品展示系统，沟通系统，支付系统等连接设计师和用户，实现消费者和设计师的直接联系。采用预售和定制模式，以销定产，减少设计师风险，并且充分满足用户个性化需求。旨在充分解放设计师设计才华，实现设计师最大价值，通过众多设计师的“小组织”快速反应市场变化，改革传统服装行业，去除行业众多的中间环节，缩短行业冗长的价值链，减少库存，构建“工厂—设计师—消费者”的价值链。</t>
  </si>
  <si>
    <t>基于3D打印与云平台的个体性高适配矫形鞋垫制造与评价系统</t>
  </si>
  <si>
    <t>郭泽华</t>
  </si>
  <si>
    <t>肖鹏/2141203017,马博超/2141201015</t>
  </si>
  <si>
    <t>针对我国在个性化适配矫形鞋垫发展中的问题，本项目以3D打印为核心制造技术，使用高精度足底激光三维扫描和量化压力分布测量与生物力学分析技术，运用多源信息融合和三维数字化建模技术，开发了一种高适配的矫形鞋垫的设计和制造系统，并通过云计算平台提供个性化定制、远程设计与制造和售后服务等综合信息服务，实现了分布式信息采集，集中化生产的营销模式，实现了高度个性化和数字化的产品和服务模式在临床和康复医学领域的运用。</t>
  </si>
  <si>
    <t>“云眼”智能车牌识别及停车管理系统</t>
  </si>
  <si>
    <t>颜渊/2140401114,臧慧/2140401116</t>
  </si>
  <si>
    <t>邱辰</t>
  </si>
  <si>
    <t>KAB创业导师</t>
  </si>
  <si>
    <t>公司旗下产品之一为云眼车牌识别系统。用于车牌视频流检测，分别有客户端识别软件、车牌识别SDK、车牌识别一体机等多种产品形态，并根据客户需要提供定制化服务。应用当下比较流行的深度学习神经网络与视频图像编码算法，相对传统的车牌识别软件，更快、更准，强力解决了传统车牌识别软件应对恶劣天气、车牌损坏等识别率低的痛点问题。公司正在积极和多家商场、小区等大型停车场展开合作。</t>
  </si>
  <si>
    <t>经颅直流电刺激器的研发与临床应用研究</t>
  </si>
  <si>
    <t>范庚/2131201053,耿一喆/2131201033,王轩/2131201059,罗冠雄/2131202017</t>
  </si>
  <si>
    <t>经颅直流电刺激tDCS是一种非侵入性的、低成本以及易于使用的技术，可用于阿兹海默症、帕金森病以及认知障碍等疾病的临床治疗研究。随着人口老龄化进程的加快，一些神经系统疾病，例如阿尔茨海默症（老年痴呆）等的发病率越来越高。该项只在设计一款低成本便携式的经颅直流电刺激器刺激器，从而方便对这些神经系统疾病进行治疗，并研究刺激器的临床应用效果。</t>
  </si>
  <si>
    <t>OMIAUDIO</t>
  </si>
  <si>
    <t>周志浩</t>
  </si>
  <si>
    <t>陈鸿博/2120406012,蔡房昉/21200406034,李璐/2151105040,张超凡/21204060300,王康达/3115161028,袁雨菲/2132001118,张亚飞/2120406064</t>
  </si>
  <si>
    <t>张育林,王娜</t>
  </si>
  <si>
    <t>OMI Audio采用自主研发耳机调音技术,使得低价动铁单元耳机得以量产并流向市场,普通消费者能够以动圈耳机的价格享受发烧级动铁耳机带来的听觉享受,这在国内市场上尚属首次。在推广品牌的同时,OMI Audio也帮助用户建立正确的听音观,在一定程度上改变目前国内用户在音乐鉴赏方面能力的不足,进而促进了音乐产业的健康发展。                                                                                                                                                                                                                                                                OMI Audio研发了自主品牌动铁耳机,并搭建了独立销售渠道,集研发、生产、设计、销售为一体。动铁单元是一种以动铁衔片震动发音的新型耳机单元,具有很高解析还原力,多用于高端耳机,但目前市场上大部分动铁单元耳机价格较高,普通用户少有使用。OMI Audio采用自主调音技术与外壳成型技术,打破传统耳机技术垄断,为用户提供平价的动铁耳机,推动动铁耳机普及化。目前OMI Audio组织结构渐趋稳定,研发团队确定产品方案,生产部门集中生产供应,销售部门于线上线下推广宣传、销售产品,并建立完备的产品售后保修政策。</t>
  </si>
  <si>
    <t>超智能环保调光玻璃</t>
  </si>
  <si>
    <t>刘红</t>
  </si>
  <si>
    <t>赵金雄/3114313046,刘治发/3114001066,李林丽/2131805027,李艳昕/2131805028</t>
  </si>
  <si>
    <t>赵志刚</t>
  </si>
  <si>
    <t>电致变色智能玻璃在电场作用下具有光吸收透过的可调节性，通过电压控制光的吸收透过效率，可在通电时透明断电时成模糊状态。产品除具有普通玻璃隔音和安全玻璃的特点，还具有变色响应快、颜色变化可逆、颜色变化灵敏度高、循环寿命长等特点。</t>
  </si>
  <si>
    <t>电力设备介电响应绝缘分析仪及检测服务</t>
  </si>
  <si>
    <t>李晓冉</t>
  </si>
  <si>
    <t>孟繁博/3114312084,赵艾萱/4115004043,李文栋/4114004108,王文君/3115320004</t>
  </si>
  <si>
    <t>张冠军</t>
  </si>
  <si>
    <t>电力系统中的电力设备需要24小时持续运行，绝缘性能至关重要。该项目为诊断这类电力设备的绝缘性能，预开发一款仪器，该仪器可以通过准确测量电力设备的介损角正切、阻抗、极化/去极化电流等参数，结合评估算法，最终给出电力设备绝缘性能量化评估结果。该产品体积较小巧，接线简单，操作方便，软件简单。维护人员只需要简单的培训就能熟练的使用。</t>
  </si>
  <si>
    <t>海岛科技</t>
  </si>
  <si>
    <t>谭惠中</t>
  </si>
  <si>
    <t>黄耀文/21410011014,谢淑姣/2130703008,唐文博/2131001050</t>
  </si>
  <si>
    <t>董南雁</t>
  </si>
  <si>
    <t>本公司是一家定位于电子跨境商务的B2C自营商务公司，旨在解决质量、物流、售后服务一系列问题，将海外商品价格透明化，让消费者能够随时查询物品价格，轻松购物，享受到实实在在的便捷、高效及质量保证。</t>
  </si>
  <si>
    <t>一种基于空气电晕离子风原理的冷却塔水回收系统</t>
  </si>
  <si>
    <t>刘健坤</t>
  </si>
  <si>
    <t>张立/2130401172,周菲嫣/2130401122,晁依然/2130805002,辜鸿城/2130805020</t>
  </si>
  <si>
    <t>基于无人机技术的最后一公里物流</t>
  </si>
  <si>
    <t>张宇培/3115312062,张宏扬/3115040002,刘欢/3115315026,梁永胜/3115040004</t>
  </si>
  <si>
    <t>张爱民</t>
  </si>
  <si>
    <t>快递物流服务给我们的生活带来了极大的便利。本作品针对“最后一公里”物流配送问题作了重点研究和分析，建立了基于无人机的物流配送决策问题的解决方案。使用无人机技术，传感器技术，身份识别技术，最优化算法等技术，实现通过无人机实现物流最后一公里的快速配送问题。</t>
  </si>
  <si>
    <t>教材循环计划</t>
  </si>
  <si>
    <t>王霞</t>
  </si>
  <si>
    <t>马俊亮/2141805037,廖顺刚/2141805058,许承昊/2151800237</t>
  </si>
  <si>
    <t>贾应智</t>
  </si>
  <si>
    <t>教材的大量浪费和低效利用是高校里普遍存在的情况，也是各高校和学生们关注的重点问题。教材循环项目通过建立平台联系起各个专业各个年级的学生，让他们自主进行教材循环，从而增加教材的利用效率，具有较强的公益性，环保性和可行性。</t>
  </si>
  <si>
    <t>唾液检测</t>
  </si>
  <si>
    <t>曾维</t>
  </si>
  <si>
    <t>陆静/2141804008,宣炳蔚/2141501047,尚应娜/2141804037,赵珂/2140801021</t>
  </si>
  <si>
    <t>乔志林</t>
  </si>
  <si>
    <t xml:space="preserve">近几年来，人们生活水平不断提高，越来越关心健康问题。蓝瑞（Lanry）自主研发的“唾液检测仪”能够检测出样品唾液中的特殊蛋白质成分，从而为使用者提供科学、客观的医学信息。产品的主要优势有：用简单易行的唾液检测代替传统的医院大型医疗器械检测，能够有效的节约时间和钱财，同时也能够帮助患者免除繁芜复杂的医院检查流程，快速确诊。
</t>
  </si>
  <si>
    <t>锐海环保科技有限责任公司</t>
  </si>
  <si>
    <t>肖普凌</t>
  </si>
  <si>
    <t>夏心锐/2120101184,王冰洁/2120502030,张翰博/2120500480,任超/2141805060,张卓/2151800048,张雯雯/2130101150,王震/2130101141,王钦禾/2141704018</t>
  </si>
  <si>
    <t>本公司所推出的基于互联网的垃圾回收系统，目的在于增加资源循环再利用率，降低垃圾回收成本，减少垃圾回收工作量，能够实现垃圾回收的自动化和程序化。我们将提供整套的垃圾回收系统及配套的软件、网络服务。本产品是垃圾回收的概念上的创新，能有效提高垃圾的回收利用率。</t>
  </si>
  <si>
    <t>陕西行知公益同盟</t>
  </si>
  <si>
    <t>王可屹</t>
  </si>
  <si>
    <t>李璐瑶/2131804006,李振宇/21411802018,付益儒/2132006001,赵铮/2131802018,张玮/2131804016,贺舒靖/2142006005,王熙鹏/2132001019,袁冰毓/2142004012,雷逸群/2141802027</t>
  </si>
  <si>
    <t>杨秀云</t>
  </si>
  <si>
    <t>陕西行知公益同盟是一个立足于陕西地区、与陕西省多个高校公益组织长期合作、组织规模较大公益教育活动的非营利性非政府组织。通过创建的“四位一体”平台化商业运营模式，以行知为核心，对接社会公益资源与受助对象，利用高校优质资源，在政府机构的监督下，实现精准公益。解决陕西省留守儿童教育资源匮乏问题，并且提供一个可行范例，为全国教育资源不均匀问题寻找出路。</t>
  </si>
  <si>
    <t>“赏金猎人”有限责任公司</t>
  </si>
  <si>
    <t>郭人杰</t>
  </si>
  <si>
    <t>杨尚晖/2140302087,郭人杰/2120406081,王怡戈/2120406040,刘畅/2120406037,王逸清/2140801011,曹伊凡/2140803014,于非禾/2141003022,王栋/2140101092,吴宏智/2140101094,于浩/2140502047,杨卿琛/2140405027,陈思琪/2120406099</t>
  </si>
  <si>
    <t>赵红</t>
  </si>
  <si>
    <t>赏金猎人自主创业团队致力于构建一个以线上交易为主、线下交易为辅，结合社交功能的线上有偿分享互助平台。赏金猎人网站打破了大学校内专项技术人才与校外中小型企业专项技术需求之间的壁垒，从而实现技术人才与需求者之间更加全面和便利的对接和双方的互利共赢。现阶段主要面向西安市内的个人及企业等潜在需求者开放悬赏平台，面对全体西安交通大学在校生开放任务领取平台，预计今后逐渐讲平台规模扩大至全国范围。</t>
  </si>
  <si>
    <t>上转换心血管疾病检测试纸的研发及产业化推广</t>
  </si>
  <si>
    <t>赵怡</t>
  </si>
  <si>
    <t>巩燕/4115013023,游民黎/4113013021,崔兴业/4112013012</t>
  </si>
  <si>
    <t>项目宗旨：开发简单有效、低价准确的心血管疾病检测试纸，减少患者心理经济压力，优化医疗资源配置，提高人民生活质量。项目内容：开发一种基于上转换荧光侧流层析试纸的便携、快速、多通道的检测平台，实现心血管疾病的定量检测，最终获得价格低廉、便携、微型化、高灵敏度、高通量的检测试剂盒。期望通过该技术的进一步成果转化和产业化推广有效提高我国对心血管疾病的检测效率，节约成本。</t>
  </si>
  <si>
    <t>识广视频问答社区</t>
  </si>
  <si>
    <t>陶梅</t>
  </si>
  <si>
    <t>王官中/2131805064,黄娟/2131806002,孔秋雅/2131805048</t>
  </si>
  <si>
    <t>薛伟宏</t>
  </si>
  <si>
    <t>识广APP是一个以视频直播为主要形式的社会化问答平台，通过以下功能实现知识的沟通与交流，降低知识传播的门槛，给予大学生自我展现的空间：1、兴趣小组内的视频问答讨论；2、通过打赏机制，选出精华问答置顶显示；3、众筹形式的线上讲座；4、通过BOOM小组，帮助用户举行线上会议，并且在开会的过程中直接在视频界面中进行会议记录。</t>
  </si>
  <si>
    <t>苏州牛顿眼网络技术有限公司</t>
  </si>
  <si>
    <t>熊连松</t>
  </si>
  <si>
    <t>吴雄/1069801,刘永慧/3113163006,梁正威/1069802</t>
  </si>
  <si>
    <t>郑旭红</t>
  </si>
  <si>
    <t>NE积极响应国家互联网+战略，倾力打造一个以“专业化的知识技术”为载体的共享经济时代。致力于为各个专业技术领域的科技工作者搭建一个知识交流与技术合作的互联网信息平台。提供技术咨询、任务外包、成果交易功能供用户间进行有偿的优质资源交换，让个体掌握的知识、技术、经验、资源、信息、渠道等，不受时空与组织约束重新配置、自由流通且不断增值，带来“1+1&gt;2”的效应。让中小微企业享有大公司的资源优势，让科研成果走出深闺，走向工业！</t>
  </si>
  <si>
    <t>长安康养老社区建设</t>
  </si>
  <si>
    <t>冷帅</t>
  </si>
  <si>
    <t>李欣/3112031007,李民祥/4111008065,欧俊/4113024005</t>
  </si>
  <si>
    <t>“题夫子”是一款教育APP，主要提供中小学生线上问题解答，资源下载，经验交流，线下课业辅导一体化的教育服务。其特色是线上快速答疑，线下个性化辅导，以专题形式进行约课。公司与西安全城多家教育机构进行合作，联合名校名师，打破地域限制，为用户尤其是偏远地区学生提供优质教育资源。</t>
  </si>
  <si>
    <t>网络版权工具型内容平台“纸贵”</t>
  </si>
  <si>
    <t>唐凌</t>
  </si>
  <si>
    <t>宣松涛/2131001034,李琮智/2131001031,刘芷均/2131001024,董明/2130501076,王裕珂/2010035085,王滢/2131101011</t>
  </si>
  <si>
    <t>马治国</t>
  </si>
  <si>
    <t>纸贵以网站形式，通过展示原创作者资料及其作品，帮助平台或企业购买并获得文章的合法使用权。为自由创作者提供免费版权见证、免费司法维权、免费盗版检测等服务。希以诉讼，培养平台或企业的消费习惯，轻社交元素保持自由创作者对平台的粘性。此后，再通过技术手段成为文字界的权威，最终将提供一系列的司法协助降低司法成本同时一定程度上促进版权法制化建设，打造版权良性发展生态圈。</t>
  </si>
  <si>
    <t>我们正青春有限责任公司</t>
  </si>
  <si>
    <t>李昕怡</t>
  </si>
  <si>
    <t>安美霖/2141804028,张晓云/2140505118,田野/2130704015,徐美慧/2152011012,陈丽如/2141101001</t>
  </si>
  <si>
    <t>王广涛</t>
  </si>
  <si>
    <t xml:space="preserve">本项目致力于打造一款资源整合型应用软件，引领一体化和电子化的全新校园生活模式。通过收集、筛选和整合信息，提高信息质量和传递效率，打造更快速方便的信息平台；提供学生间同级、跨级直接进行交流沟通的平台；提供企业和大学生之间交流的平台；为大学生提供电子化信息化的全新生活模式。通过多平台合作，致力于解决大学校园中信息不对称、沟通不畅，传递不及时、不全面的问题，提高信息传递效率，提供快速便捷的一站式服务。 </t>
  </si>
  <si>
    <t>低温等离子体协同水雾媒质的空气净化装置</t>
  </si>
  <si>
    <t>乔天杰</t>
  </si>
  <si>
    <t>孙培泽/2130401136,王雅楠/2130502078,王匡迪/2130401138,张言哲/2130401144,黄天佑/2130805052,鲁雨涛/2130805024</t>
  </si>
  <si>
    <t xml:space="preserve">目前，市场上的空气净化器，过滤技术是绝对主流，占据了80％以上的市场。过滤技术的核心是HEPA滤网，但不能水洗，设备比较耗电，二次污染和滤网更换成本是致命伤。
采用独有的等离子与水相结合的技术，通过了多种环境测试，确保产品使用安全可靠。设备简洁，操作方便，有效去除多种空气污染物，高效杀菌消毒，释放大量对人体有益的负离子。同时配有智能控制模块，装有空气质量传感器，自动调节工作模式等
</t>
  </si>
  <si>
    <t>基于OpenCV人脸匹配的脸客CRM系统</t>
  </si>
  <si>
    <t>刘志丹</t>
  </si>
  <si>
    <t>洪晟/3115164013,赖申其/3115167025,刘碧菲/3115164023,孙金鑫/3115169015,金铭/3115163022,景飞/3115162011</t>
  </si>
  <si>
    <t>钱学明</t>
  </si>
  <si>
    <t>将人脸识别技术和CRM技术结合起来，对传统CRM系统进行改进，在人脸匹配方面通过对OpenCV的底层图像处理算法进行优化，提升识别率和识别效率，调试采用服务器集群技术，将识别算法存储在云端，便于系统的更新迭代。数据库也是集中存放在云端，便于后期进行数据挖掘，数据分析，做定向推送。</t>
  </si>
  <si>
    <t>西安师友教育信息技术有限责任公司</t>
  </si>
  <si>
    <t>牛庆德</t>
  </si>
  <si>
    <t>彭年/2150300071,姚程宁/2130301117,姜汉/2130401070,侯胜滔/2141501033</t>
  </si>
  <si>
    <t>孙丹</t>
  </si>
  <si>
    <t>西安师友教育信息技术有限责任公司是一家互联网技术为特长的互联网教育公司。我们采用与传统教育不同的模式，突破地域时间限制，使用公司打造的教育软件对学生进行远程教育、在线查找名师、智能测评等服务。我们率先开创教育行业线下品牌连锁+互联网的经营模式，对客户实现精准挖掘、个性定制培养、全方位测评的跟随服务体验。</t>
  </si>
  <si>
    <t>手功能康复机器人的完善、应用和推广</t>
  </si>
  <si>
    <t>闫新兴</t>
  </si>
  <si>
    <t>本项目以3D打印为核心的制造技术，与云计算、多源信息融合、自适应反馈控制、柔性传感器阵列集成构架及封装等多种理论和技术结合，突破医疗装备研制中的关键技术难点和关键工艺难点，依据临床实际需求，开发一种高端智能化手功能康复训练装置。并完成该装置的完善、应用和推广。</t>
  </si>
  <si>
    <t>新型耐磨涂层科技有限公司</t>
  </si>
  <si>
    <t>杨媛超</t>
  </si>
  <si>
    <t>明俊/2120202016,徐雅梦/2130405005,陈王建/3114058002,董国忠/3114058006</t>
  </si>
  <si>
    <t>秦元斌</t>
  </si>
  <si>
    <t>本项目致力于为目标客户提供一种“耐得牢”热固化型涂层，该涂层具有极佳的耐腐蚀性能、和金属表面有优异的粘附性、摩擦系数低、工作温度范围宽、耐磨损性强。本项目拟采用公司化的运作方式，将涂层进行商业化包装，重点向工程机械、汽车、机床等制造企业推广。</t>
  </si>
  <si>
    <t>智能轮椅的完善评价及推广应用</t>
  </si>
  <si>
    <t>段小曼/2141201023,韩瑞芳/2131201002,陶豪毅/2141201059</t>
  </si>
  <si>
    <t>1、将无人机应用到未来快递行业中，提出了一种新的快递投递方法，实现了快递工作的全自动化。 2、在无人机机身部分设计中，增加了机械手设计与制作，创新性地实现了全自动无人机抓取与投放功能。</t>
  </si>
  <si>
    <t>约惠——卡券交易平台</t>
  </si>
  <si>
    <t>陈钢</t>
  </si>
  <si>
    <t>周雨/2131804071,张潇文/2131804070,陈夏静/2131802019,李扬子/2151800030</t>
  </si>
  <si>
    <t>约惠——卡券交易平台是一款用于线上交易优惠券的平台。约惠平台主要提供三大业务。线上卡包管理业务，通过二维码扫描技术将实体优惠券转化为电子优惠券，对消费者的实体及虚拟优惠券进行管理收纳。卡券线上交易业务，让用户在约惠平台上完成优惠券的买卖交易，同时也引进商家入驻。我的圈圈业务是通过在线上与他人的分享建立社群关系。</t>
  </si>
  <si>
    <t>“智慧孝园”老年综合信息服务平台</t>
  </si>
  <si>
    <t>李楠茜</t>
  </si>
  <si>
    <t>刘一静/2131805052,王云/2131806009,任燕/2131802007,陈也/2131806012</t>
  </si>
  <si>
    <t>应喆</t>
  </si>
  <si>
    <t>“智慧孝园”是一个致力于多项针对老年群体相关产品与服务的综合信息网络平台，开创“互联网+智慧养老+公益”新型商业模式，搭建老年信息门户网站，并配套老年电商子平台，在老年人医疗、养老、康养、文娱等方面为相应用户群提供便利快捷的帮助。两大业务板块，一是老年综合信息服务平台，涵盖有热点关注、健康检测、智慧养老、养生宝典、最美夕阳、孝亲敬老、服务中心以及老年商城等；二是老年电商平台（老年商城），涵盖各种老年消费产品，以商家入驻的方式，销售经认证体系检测通过的产品，网站通过中介服务、广告位出租、商家入驻费盈利，具有综合性与权威性两大特点。</t>
  </si>
  <si>
    <t>陕西恒巨软件科技有限公司</t>
  </si>
  <si>
    <t>高见/3115084008,李晓露/4114006026,耿力/3114317007,史猛/3113049003</t>
  </si>
  <si>
    <t>张陵</t>
  </si>
  <si>
    <t xml:space="preserve"> 项目将做几个方面：1、利用微信群进行线上讲座，宣传知识解决问题；2、进行活动对接，为创业孵化机构、创投机构提供优质项目；3、为创业者提供服务和扶持，包括财务、法律、投资等方面。针对对象：高校创业者</t>
  </si>
  <si>
    <t>众里巡音平台</t>
  </si>
  <si>
    <t>党人威</t>
  </si>
  <si>
    <t>康佳成/3135354020,魏雪钢/3135354001</t>
  </si>
  <si>
    <t>杨凌</t>
  </si>
  <si>
    <t>手持式卷烟专用探测器的研发及推广</t>
  </si>
  <si>
    <t>刘超/4109008056,姜阔胜/,崔天恒/,邓双辉/</t>
  </si>
  <si>
    <t>刘新梅</t>
  </si>
  <si>
    <t>本项目研制的手持式卷烟专用探测仪是一种用于检测铝箔包装卷烟的手持型设备，在有伪装、夹带、藏匿情况的情况下具有不小于50mm的穿透检测能力。</t>
  </si>
  <si>
    <t>拼U网——拼优、拼邮、拼友</t>
  </si>
  <si>
    <t>李玉</t>
  </si>
  <si>
    <t>高欣/2131804004,李静/2131804059</t>
  </si>
  <si>
    <t>曾小春</t>
  </si>
  <si>
    <t>“拼U网”项目旨在提供一个拼邮的服务平台。为消费者提供一个节省邮费的平台。针对我们国家的特点：很大一部分的人居住在小区，学生宿舍等，这些地方人口相对密集。所以有一批人想在同一个网站或者同一家店铺购买商品的可能性非常大。同时，海淘市场也越来越壮大。针对这些特点我们开发这一网站，帮助消费者减少为了凑邮费而形成的过度购买。</t>
  </si>
  <si>
    <t>依路网络科技</t>
  </si>
  <si>
    <t>吕坤</t>
  </si>
  <si>
    <t>张戬/2120505146,刘文强/4114005026</t>
  </si>
  <si>
    <t xml:space="preserve">本产品为针对西安地区有学车需求的人群，开发的一款具有报名、约考、评价、及二手车交易和车险等功能的APP。旨在为学车一族提供更经济、优质、高效的驾培服务和方便快捷的购车及后续服务。
本款APP针对西安有意学车的人群，不仅对学车中的各科目考试的有详尽的辅导，更有教练和学员相互评价的功能，实现学员对自己的学习进程更了解，对教练的监督更有效。
</t>
  </si>
  <si>
    <t>MachInsight人工智能无人机</t>
  </si>
  <si>
    <t>陈旻</t>
  </si>
  <si>
    <t>陈仕韬/3115074027,刘玉婵/3115091025,廉美惠/3115315011,陈嘉怡/3115074030</t>
  </si>
  <si>
    <t>无人机的行业应用与开发，是近年来的研究热点与商业热点。无人机又称无人机驾驶飞行器，是近年来发展起来的一个集空气动力学、材料力学、自动控制技术、软件技术为一体的高科技产品。无人机广泛用于空中侦察、监视、通信、反潜、电子干扰等领域。本项目将通过人工智能、机器学习、计算机视觉等前沿技术与方法，研究无人机在灾后搜救领域的商业应用。</t>
  </si>
  <si>
    <t>专业汇自媒体</t>
  </si>
  <si>
    <t>何振东</t>
  </si>
  <si>
    <t>胡俊腾/2120302070,林一鸣/2120803021</t>
  </si>
  <si>
    <t>韩平</t>
  </si>
  <si>
    <t>我们的项目主要目的是为了让高考生和初入大学的学生通过视频的形式了解大学各个专业的具体情况，通过对毕业生的采访访谈形式，让学生其他对所选择的专业有更加具体深刻的认识。主要意义是逾越高三到大学的因为信息认知不全而存在的选专业鸿沟，使学生们通过听往届毕业生的禁言只谈的方式，建立对大学专业的具体认识，让选择专业的学生能够减少做出不适合的决定，让初入大学的学生对自己学习生涯也有个初步认识和规划。</t>
  </si>
  <si>
    <t> 在线网络实验云平台</t>
  </si>
  <si>
    <t>周嘉明</t>
  </si>
  <si>
    <t>邓硕灵/3114316008,侯丽菲/3115033023,梁爽/2130101163</t>
  </si>
  <si>
    <t>胡成臣</t>
  </si>
  <si>
    <t>过去的几年中，SDN在整个计算机领域取得了巨大的发展。SDN利用控制平面与数据平面相互隔离的架构给网络注入新的活力，但与此因为SDN架构与传统网络架构的不同，在部署真实SDN实验网络也并非一件容易的事情，部署真实的SDN实验环境，不仅对SDN交换机有大量需求，而且对主机的也有大量需求，从而造成进行SDN网络实验时效率太低。而本文中所提到的在线网络实验云平台正是为了这样的需求设计的一种基于真实环境的大规模分布式SDN实验平台。 </t>
  </si>
  <si>
    <t>西安电竞之家网络科技有限公司</t>
  </si>
  <si>
    <t>马一潇</t>
  </si>
  <si>
    <t>田苑晴/2130102004,黄梦祎/3115142026</t>
  </si>
  <si>
    <t>戚社苗</t>
  </si>
  <si>
    <t>电竞之家以英雄联盟、dota2为基础，为玩家设置丰富的游戏挑战，玩家购买“勇士令”产品，在游戏中如果完成挑战，即可获得奖励。通过对玩家游戏历史数据的挖掘，建模分析，我们计算合适的奖励数量，并控制风险。</t>
  </si>
  <si>
    <t>家用机器人管家瓦力</t>
  </si>
  <si>
    <t>王秋荻</t>
  </si>
  <si>
    <t>王秋荻/2140509023,李建彬/3114393095,刘本刚/3114393082,杨琛璐/3114393083,刘梦雅/3114393018</t>
  </si>
  <si>
    <t>魏照</t>
  </si>
  <si>
    <t>物联网作为新一代信息科技的重要组成部分，也是“信息化”时代的重要阶段。其顾名思义，就是物与物相互连接的网路。利用互联网或者局部网路等通信技术把传感器、控制器、人员、机器和物等通过网路连接在一起，实现信息化、智能化和远程管理控制的网路。它包括了互联网及上面的所有资源，兼容了他的所有应用，同时具有个性化和私有化。
增加了精灵系列“管家瓦力”，实现对屋内安全巡航、智能拍照、实时监控，采用了安卓系统和无线充电系统，同时增加了大数据分析和动作学习。后台服务器需要提供强大的支撑，采用云计算平台进行统一管理，功能强大的计算平台，为每一户家庭提供个性化服务，云计算平台采用资源共享模式，可同时为整个城市甚至全国的家庭提供个性化服务，计算平台可根据规模采取逐步扩容的形式，实现空间租用多级联网。家用机器人智慧家居系统，利用计算云平台的一小部分功能，即可为整个城市甚至整个国家的每一户居民，提供个性化服务计算业务。</t>
  </si>
  <si>
    <t>无创血糖检测芯片</t>
  </si>
  <si>
    <t>杨铖/2140101121,刘学婧/4113001082</t>
  </si>
  <si>
    <t>在现代化社会中，糖尿病是影响健康的多发疾病，。我们预期设计一种智能体征芯片，面对中老年慢性病患者，无创采样泪水，通过离子型材料的化学响应，得到颜色变化，可以有效检测人体的血糖信号，同时结合大数据和云处理的技术，形成社区化的健康信息系统。</t>
  </si>
  <si>
    <t>Cobot智能交互服务机器人</t>
  </si>
  <si>
    <t>闻泉</t>
  </si>
  <si>
    <t>尹云鹏/2140101048,普彬/2140101039,边旭/3115001160,张朝辉/4116001032</t>
  </si>
  <si>
    <t>梅雪松</t>
  </si>
  <si>
    <t>智能交互服务机器人基于ROS(Robot Operating System)机器人操作系统实现SlAM自主地图构建与导航定位、体感交互、语音交互、手机远程交互以及双臂协作动作等功能。在迎宾导览、智能娱乐、远程医疗与家庭看护、智能服务终端等方面均有广阔的应用前景。</t>
  </si>
  <si>
    <t>高压SF6开关设备在线电寿命检测系统</t>
  </si>
  <si>
    <t>赵宏淼</t>
  </si>
  <si>
    <t>马宁/2130401133,熊乾村/2130401140,赵林峰/2130401203,雷心语/2130803024</t>
  </si>
  <si>
    <t xml:space="preserve">我们主要从事高压SF6开关设备电寿命在线监测系统的研究开发、生产制造、销售及售后服务。随着“智能电网”国家战略的推出，高压开关设备行业迅速发展，年产值达1927.46亿元。但是高压SF6开关设备在线电寿命监测市场几为空白。为了满足高压开关行业的需求，填补市场空白。公司特推出实用度高、灵活性强的产品，对高压SF6断路器进行精确的电寿命在线监测实现SF6开关设备的稳定运行，减少因停电造成的经济损失，倡导智慧用电的新风尚。
</t>
  </si>
  <si>
    <t>同富农业有限责任公司</t>
  </si>
  <si>
    <t>车耀武</t>
  </si>
  <si>
    <t>吴天晨/2122008022,杜雪珊/2132001088,周蕾/2141109012,李光亚/2130201079,田皓文/2121802039</t>
  </si>
  <si>
    <t>杨东朗</t>
  </si>
  <si>
    <t>同富农业即共同富裕，公司旨在发展农业基础产业，推动农用地交易流转。建立现代化农业生产标准，引领现代农业发展新模式，公司主要产品与服务分为同富商务与同富科技两部分</t>
  </si>
  <si>
    <t>西安奥古斯丁教牧辅导中心</t>
  </si>
  <si>
    <t>王恩</t>
  </si>
  <si>
    <t>何立杰/1079801,乔元/1079802,刘飞跃/1079803,耿伟/1079804</t>
  </si>
  <si>
    <t>董建林</t>
  </si>
  <si>
    <t>中国疾病预防控制中心精神卫生中心2009年初公布的数据显示，我国各类精神疾病患者人数在1亿人以上，然而公众对精神疾病的知晓率尚不足5成，就诊率则更低。从2006年开始，该项目就开始在指导专家的帮助下着手从事抑郁症、焦虑症、精神分裂症的辅导和治疗，在十余年的摸索的过程中探索了独特的“教父疗法”来治疗心理和精神疾病，目前已经收纳两百多位患者，已经有很大一批逐渐康复，步入社会正常工作。该项目在当前心理问题高发的中国无疑具有很大的市场和创新实践性。</t>
  </si>
  <si>
    <t>基于移动互联网的数字校园信息系统的设计与实现</t>
  </si>
  <si>
    <t>李云鹏</t>
  </si>
  <si>
    <t>郭家琪/2131601007,黄泽强/2131601024,陈森行/2130906007,张子健/2130505095</t>
  </si>
  <si>
    <t>徐墨</t>
  </si>
  <si>
    <t>本项目主要为同学们提供便利的校园生活，比如课表查询、最近讲座、教务信息、成绩查询以及宿舍流量查询、校园卡余额查询、图书馆借阅查询，也提供了校园卡转账功能，直接通过手机端向校园卡内转账，也提供了评教的功能，切实解决学生的真正需求，借助于移动互联网，实现一套数字校园信息系统。</t>
  </si>
  <si>
    <t>吾同文化创意产品</t>
  </si>
  <si>
    <t>龙青</t>
  </si>
  <si>
    <t>杨凌均/2121105012,刘露/2130703004,邵泓泽/2140801006,柯娇/2141401004</t>
  </si>
  <si>
    <t>顾容</t>
  </si>
  <si>
    <t>八君文化创意礼品定制工作室立足十三朝古都西安，做最有历史底蕴、最有文化创意的纪念品定制服务。工作室将根据顾客需求，设计具有陕西历史底蕴、交大文化内涵的创意纪念品，以满足多样化的市场需求。</t>
  </si>
  <si>
    <t>空气特工队</t>
  </si>
  <si>
    <t>严天</t>
  </si>
  <si>
    <t>刘静颖/2140503028,张瑞楠/2141108024,阮有钢/2131501014</t>
  </si>
  <si>
    <t>卢春天</t>
  </si>
  <si>
    <t>空气特工队是气候组织旗下“青年绿色创业计划”扶持的社会企业，以培养当代青年的绿色领导力为使命，通过凝聚国内和国际各行业资源，培育具有社会责任感与使命感、知识与技能、全球视野和国际领导力的青年能源领袖。</t>
  </si>
  <si>
    <t>轴承滚珠检测机</t>
  </si>
  <si>
    <t>黄楚珉</t>
  </si>
  <si>
    <t>管侠/2121802130,涂前彦/2120602016,马智恒/3110704023,杨坚/2131203016</t>
  </si>
  <si>
    <t>本项目研发一种环形件视觉检测系统，采用图像视觉进行内外检测，利用超声波进行辅助探伤，可连续性检测且数字化信息采集，检测结果直观。</t>
  </si>
  <si>
    <t>陕西传统美食文化推广</t>
  </si>
  <si>
    <t>熊宇豪</t>
  </si>
  <si>
    <t>2140503045</t>
  </si>
  <si>
    <t>李晨宇/3114071017,王爽/3115016002,潘启豪/2140601013</t>
  </si>
  <si>
    <t>段继超</t>
  </si>
  <si>
    <t>本项目关注陕西各地市区地方特色小吃的发展与推广，基于陕西各区市地方特色风俗文化，提供品牌战略，技术升级，形象改造，财务咨询，法务支持等方面额度服务。</t>
  </si>
  <si>
    <t>Usport校园运动App</t>
  </si>
  <si>
    <t>汪镇轩</t>
  </si>
  <si>
    <t>屈帅丞/2121705014,赵珂/2140801021,潘贞利/2141108013,邓健/2130805019,孙峥睿/2141102009,孔亚飞/2141108011,陈冉/2141805012,汪镇轩/2130805058</t>
  </si>
  <si>
    <t>近年来随着“互联网+”概念的不断升温，国内在运动领域的app也不短涌现出来，我们团队在此基础上将目光转向了运动需求旺盛的大学生群体，为他们量身打造了Usport，相较于市场上的其他app，这款校园运动app增加了邀约，预定场地，个人记录，社区服务等项目来培养大学生的运动习惯，稳定和拓展大学生用户群体。</t>
  </si>
  <si>
    <t>创格科技有限公司</t>
  </si>
  <si>
    <t>李晗蔚</t>
  </si>
  <si>
    <t>闫家启/3115162064,苟杨/3114162078,王亚楠/4116004008,张丝钰/4116004027,钱凯洋/3115162060,景龑/3114162070,程乐/2120401244</t>
  </si>
  <si>
    <t>丁卫东</t>
  </si>
  <si>
    <t>公司针对脉冲功率领域的需要，推出 “互联网+脉冲功率技术”的系列产品与服务，实现设备与服务一体化解决方案。硬件上，提供以高性能触发器和脉冲电压测量探头为核心产品的科学研究与工业应用所需的脉冲功率设备，软件上，提供实验代理、数值模拟、仿真计算与诊断咨询等服务。借助互联网平台，致力于为用户提供完整的定制化产品与服务解决方案。团队已发表3篇SCI检索论文、2篇高水平国际会议论文，并申请5项国家发明专利。</t>
  </si>
  <si>
    <t>西安边边购电子商务有限责任公司</t>
  </si>
  <si>
    <t>潘晓冬</t>
  </si>
  <si>
    <t>任忠锋/3113393118,丁生鑫/3113393069,明帅/3114393093,龚宁/2141101004,史格格/2130102003,陈逾瑞/2130101163,胡亚茹/3114393025,周正/2151200115</t>
  </si>
  <si>
    <t>魏恒义</t>
  </si>
  <si>
    <t>边边购微商第三方平台+校园购物平台，主要服务于实体商家，帮助商家在保持原有经营模式不变的情况下，开辟一条网上销售去掉，零风险逐步实现“互联网+”转型。边边购核心产品包括微商第三方平台、边边购O2O官网、边边购商家管理系统、边边购配送系统。性地实现了全自动无人机抓取与投放功能。</t>
  </si>
  <si>
    <t>西安旗鱼创新科技有限公司</t>
  </si>
  <si>
    <t>刘浪</t>
  </si>
  <si>
    <t>张旭超/411001007,张凡/3114162073,汪翔宇/3114011030,蔡俊杰/3115024010,李根/2120401220</t>
  </si>
  <si>
    <t>张彦鹏</t>
  </si>
  <si>
    <t>我们公司通过自主研发制造油电混合动力无人机，来满足当前国内对大载重量，长续航时间无人机的需求，同时开展油电混合动力无人机的衍生产业。</t>
  </si>
  <si>
    <t>智能网络业务性能管理与故障诊断系统</t>
  </si>
  <si>
    <t>牛芳琪</t>
  </si>
  <si>
    <t>李昊/4113005108,孙秀文/4114005087,鹿兴星/3115316023</t>
  </si>
  <si>
    <t>长期以来，IT业务系统的自动化运维与故障诊断技术一直是提高系统可用性、可靠性、可维护性的重要基础。由于IT业务系统正朝着“云（计算）、大（数据）、物（联网）、移（动互联网）”的方向不断发展，基于细粒度网络流量的业务性能管理与故障诊断系统在数据中心、大型企业网络等场景中有重要的研究价值和现实意义。</t>
  </si>
  <si>
    <t>智能导览机器人</t>
  </si>
  <si>
    <t>陈仕韬/3115074027,洪晟/3115164013,吴玉强/3115001100,陈旻/2141601043</t>
  </si>
  <si>
    <t xml:space="preserve">本项目的最终目的是制作一个能够自主在特定环境中自主行走、并能够与人互动的智能导览机器人。该机器人能够充当导游的角色在特定的环境中，与人互动，进行简单的语音及视频讲解。本项目将会融合机器人控制、自然语言处理、语音合成、计算机视觉等多种先进技术。
</t>
  </si>
  <si>
    <t>创客教育转化平台（电池回收）</t>
  </si>
  <si>
    <t>李泽文</t>
  </si>
  <si>
    <t>李浩钧/2130401216,王灿/2120401285,王晨光/3114162033,刘全伟/3114001014,宋佳洁/2130401062,尉哲元/2140401082,李奔/2150800016,陈韵竹/2151105067</t>
  </si>
  <si>
    <t xml:space="preserve">我们团队自主研发了弹夹式废旧电池能量回收装置（专利授权号：201520176416.9），该装置可以对废旧电池残余电量加以利用，例如可利用废旧电能点亮LED灯泡等功能。可以促进废旧电池的回收，增强使用者的环保意识。
因此我们拟利用我们现在拥有的技术，制作一款小型的可供学生组装、上色、使用的小型废旧电池收集装置。该装置可以锻炼学生们的动手、创造能力；并且使用该产品可提升学生们及其家人的环保意识。具有非常优秀的教育意义。
</t>
  </si>
  <si>
    <t>英卓未来公寓</t>
  </si>
  <si>
    <t>卑立新/4109008013,马旭冉/2010073041,周航/2152011015,杨书权/2130506129</t>
  </si>
  <si>
    <t>魏泽龙</t>
  </si>
  <si>
    <t>英卓未来公寓是一家专注于短期住宿领域，以智能科技体验为核心、以精英社群为驱动力和主要目标客户的分散式公寓运营商，同时也是一个向年轻人展现未来生活的窗口。公寓秉承“主动服务、创新设计、标准化”的运营理念，将互联网、物联网以及大数据进行有效的融合，期望通过“智能家居生活+服务型公寓”的组合为客户带来互联网时代最IN的非标准住宿体验！</t>
  </si>
  <si>
    <t>西安禾思众成精密机械有限公司</t>
  </si>
  <si>
    <t>薛利荣</t>
  </si>
  <si>
    <t>杨泽霖/2120601020,陈仕韬/3115074027,秦岭/3115081009,牛添识/3115370099</t>
  </si>
  <si>
    <t>西安禾思众成精密机械有限公司（Heils Union）成立于2015年，位于陕西省西安市碑林区，是一家以机器视觉智能为核心技术的高科技企业，获得产业资本注资50万。公司注册资本300万元，旗下投资控股一家传统制造企业，一方面增强公司机械加工能力的同时，另一方面将年轻学子的冲劲与传统的企业管理理念相结合，打造一家由西安交通大学学生创立的行业标杆性企业。</t>
  </si>
  <si>
    <t xml:space="preserve">陕西省 </t>
  </si>
  <si>
    <t>10699</t>
  </si>
  <si>
    <t>鸮类仿生多层耦合吸声结构的设计研究</t>
  </si>
  <si>
    <t>张志昊</t>
  </si>
  <si>
    <t>刘雪/2012300784,廖欢雯/2015300681,郭鑫羽/2015300680,王亚坤/2015300697</t>
  </si>
  <si>
    <t>闫靓,雷烨</t>
  </si>
  <si>
    <t>副高,中级</t>
  </si>
  <si>
    <t>设计并制作一种仿生，新型，多层耦合吸声结构，优化重量的同时，满足强度要求，并具有优良的吸声性能。</t>
  </si>
  <si>
    <t>表面附着颗粒的复杂液滴的蒸发过程研究</t>
  </si>
  <si>
    <t>宋昭颖</t>
  </si>
  <si>
    <t>2015302660</t>
  </si>
  <si>
    <t>党江涛/2015302664,杨钰泽/2015302696,马国兴安/2014302378</t>
  </si>
  <si>
    <t>李晓光</t>
  </si>
  <si>
    <t>本项目将以液体弹珠，液体橡皮泥这两种复杂液滴为研究对象，研究纳米颗粒的附着对其蒸发特性的影响。以裸液滴为参考，通过对比研究此二者的蒸发速率以及对其蒸发过程中的形态变化进行的纳米力学计算，揭示颗粒的状态和颗粒之间的相互作用对液滴形态演化及其蒸发速率的影响机制。</t>
  </si>
  <si>
    <t>超声场中的毛细现象</t>
  </si>
  <si>
    <t>马国兴安</t>
  </si>
  <si>
    <t>2014302378</t>
  </si>
  <si>
    <t>宋昭颖/2015302660,赵双/2015302677,曹再翔/2015302661,王庚韬/2015300188</t>
  </si>
  <si>
    <t>臧渡洋</t>
  </si>
  <si>
    <t xml:space="preserve">本项目为探究探究超声的频率，不同种类的液体，具有不同润湿程度和厚度的材料等因素，对超声发生器下端变幅杆悬挂的液滴可粘附物体质量大小的影响。以及研究影响超声场的诸多因素对液膜物理性质，以及其中的毛细力的作用效果，并阐释其内在原因。还将借助软件，模拟出变幅杆与物体间液膜内部的声压分布，并借此解释超声场对毛细现象的作用机理。
</t>
  </si>
  <si>
    <t>悬浮无容器环境中液滴振荡及内部流动研究</t>
  </si>
  <si>
    <t>2014302895</t>
  </si>
  <si>
    <t>郭芊位/2014302913,汤利/2014302894,胡佳元/2014302861,王泓荐/2015302646</t>
  </si>
  <si>
    <t>本项目采用静电悬浮技术，以液滴为研究对象，实现其在静电场中的稳定悬浮，并实现液滴形态振荡的激发与主动控制，研究其振荡规律，为静电悬浮条件下深过冷合金熔体外部运动状态和内部流动形式的研究提供实验和理论支持。</t>
  </si>
  <si>
    <t>梯度折射率超介质对电磁波的调控研究</t>
  </si>
  <si>
    <t>张倍艺</t>
  </si>
  <si>
    <t>2014302932</t>
  </si>
  <si>
    <t>朱鑫琦/2014302934,张瀛怀/2014302953,李飒/2013302848,苏斌/2014302649</t>
  </si>
  <si>
    <t>刘亚红</t>
  </si>
  <si>
    <t xml:space="preserve"> 本项目将以电磁波理论为基础，利用CST软件设计出具有不同折射率的人工结构单元，组成折射率分布满足一定规律变化的平板透镜，通过在喇叭天线前加载这种平板透镜来实现天线球面波前像平面波前的转化，并实现对波束辐射方向的调控。在此基础上继续优化折射率的分布，使其达到在不同辐射方向上天线都具有较高增益，低旁瓣的较优性能。    </t>
  </si>
  <si>
    <t>基于实时空速测定的自动桨距控制系统</t>
  </si>
  <si>
    <t>李嘉诚</t>
  </si>
  <si>
    <t>景珵曦/2014302904,王寄同/2014300479,张乔栋/2014301946</t>
  </si>
  <si>
    <t xml:space="preserve">  研究基于空速的自动桨距控制系统，使飞行器始终以最优桨距进行飞行，显著增长飞行时长。在飞行器以5-12m/s的设计速度下飞行时，空速管的精度达到2%，自动变距系统达到20小时0故障率的可靠性目标。并在实际飞行中测验系统性能。</t>
  </si>
  <si>
    <t>高压静电式抽油烟机的研制</t>
  </si>
  <si>
    <t>吴江华</t>
  </si>
  <si>
    <t>2014300967</t>
  </si>
  <si>
    <t>徐卓/2014300187,张倩/2014301087,赵鑫坤/2014301106</t>
  </si>
  <si>
    <t>程建荣</t>
  </si>
  <si>
    <t>针对传统抽油烟机效率低，噪音大，有明火，存在引燃挥发油气造成事故的安全隐患的缺点，我们研制高压静电抽油烟机的项目应运而生。本项目从分析油烟成分着手，选择合适的高压电源，采用高压电极化电极板产生不同形状电场，并实验测定分析其对油烟粒子的吸附效果，通过Matlab软件模拟油烟粒子在电场作用下的运动轨迹，最终研发出对油烟吸附效果最好的电场形状。预期完成具有完善运行和保护功能的原理样机。</t>
  </si>
  <si>
    <t>基于胶体旋涂与物理沉积法的磁电复合薄膜制备及性质研究</t>
  </si>
  <si>
    <t>钱玉婷</t>
  </si>
  <si>
    <t>2014302905</t>
  </si>
  <si>
    <t>金英捷/2014302863,马子茹/2014302883</t>
  </si>
  <si>
    <t>王建元</t>
  </si>
  <si>
    <t xml:space="preserve">    本项目结合胶体旋涂法与物理沉积法制备磁电复合薄膜并研究其性质。旨在：1.探索出物理沉积与胶体旋涂混合法制备双层磁电复合薄膜的优化工艺条件。2.总结出复合薄膜的铁电性对磁场的响应，以及电场诱导下的磁学特性。3.揭示其耦合作用机理探索出界面微观结构对复合薄膜磁电耦合特性的影响极其物理机制。</t>
  </si>
  <si>
    <t>TERS探针制备</t>
  </si>
  <si>
    <t>弋瑞轩</t>
  </si>
  <si>
    <t>2015302725</t>
  </si>
  <si>
    <t>李斌涛/2015302711,梁航/2015302712,万梓煊/2015302716</t>
  </si>
  <si>
    <t>梅霆</t>
  </si>
  <si>
    <t xml:space="preserve"> 拉曼光谱是一种可提供物质的化学指纹信息的散射光谱，常规拉曼检测存在检测灵敏度低，空间分辨率受限于光学衍射极限的问题。针尖增强拉曼光谱仪技术（TERS）的发展可同时解决这两个问题。在TERS 技术中，针尖的优化设计与制备是该技术的核心，如果没有合适结构的针尖，很难在针尖的尖端实现场增强，进而不能实现拉曼信号的高效激发。针尖对TERS增强效果起着决定性的作用，本实验旨在研究高效TERS探针制备的方法。</t>
  </si>
  <si>
    <t>石墨烯辅助的全光驱动光纤光栅调谐器</t>
  </si>
  <si>
    <t>2015302714</t>
  </si>
  <si>
    <t>石俊婷/2015302704,贾朝宾/2015302709,张敬莹/2015302729,李晨/2015302741</t>
  </si>
  <si>
    <t>甘雪涛</t>
  </si>
  <si>
    <t>光纤光栅是一种新型的光电子器件，它的出现使许多复杂的全光纤通信网络和传感网络成为可能。为克服现有光纤光栅调谐器一系列 的缺点，本研究旨在提供一种新颖的，高效的石墨烯辅助的全光驱动光纤光栅调谐器。本研究主要包含：1. 理论模拟与分析石墨烯裹覆微光纤时的模场结构，计算石墨烯吸收微光纤倏逝场所产生的欧姆热等2. 实验上制备石墨烯裹覆的微光纤光栅器件；测量不同驱动光功率时的微光纤光栅反射光谱并分析等。</t>
  </si>
  <si>
    <t>图与有向图的谱唯一性研究</t>
  </si>
  <si>
    <t>杨筱韵</t>
  </si>
  <si>
    <t>2014302834</t>
  </si>
  <si>
    <t>张尚元/2013302729,李希赫/2013302720,包亨达/2013302756,王朋超/2014302845</t>
  </si>
  <si>
    <t>王力工</t>
  </si>
  <si>
    <t>本项目针对一些无向图的拉普拉斯谱唯一性和有向图的无符号拉普拉斯谱唯一性问题进行研究，并刻画它们之间的区别与联系。通过矩阵理论，谱技巧，特征多项式根与系数的关系等方法和理论，借助计算机编程，综合运用归纳分析，图论，组合数学等方法和技巧给出最终结论。</t>
  </si>
  <si>
    <t>基于Harris角点检测的图像拼接算法与软件开发</t>
  </si>
  <si>
    <t>卢嘉澍</t>
  </si>
  <si>
    <t>2014302763</t>
  </si>
  <si>
    <t>孙坤/2014302765,林宇健/2014302762,李灿/2014302761,高煜聪/2014302733</t>
  </si>
  <si>
    <t>首先在图像拼接的过程中，对基于特征的Harris的角点检测算法进行深入的研究学习，并以此进行优化与改进，得到速度更快，效率更高并且综合性能更强的算法，首先实现静态图像的高精度拼接。在此基础上进一步深入研究实现对于连续拍摄图像的自动拼接算法，最终开发出界面简单，易于操作的软件，并申请专利。</t>
  </si>
  <si>
    <t>基于二胎政策下西安人口老龄化研究分析</t>
  </si>
  <si>
    <t>闫帅</t>
  </si>
  <si>
    <t>2014302751</t>
  </si>
  <si>
    <t>孙妍/2014301947,刘欢/2014301995,李林/2014302404,王壮/2014302650</t>
  </si>
  <si>
    <t>本项目从国家开放二胎政策出发，通过数学建模的方法，利用已有的GM(1，1)预测模型和Leslie人口模型，还有利用偏微分知识而建立的新模型，对西安市人口老龄化问题进行研究分析，力求准确的预测出西安市人口老龄化发展趋势，从而可以根据我们的预测提出合理的应对老龄化问题的建议</t>
  </si>
  <si>
    <t>基于特征融合的遥感图像变化检测方法研究</t>
  </si>
  <si>
    <t>洪锦锋</t>
  </si>
  <si>
    <t>2014302759</t>
  </si>
  <si>
    <t>曾庆/2014302770,杨振兴/2014302769,陈宇/2014302836,付逊/2014302758</t>
  </si>
  <si>
    <t>延伟东</t>
  </si>
  <si>
    <t>遥感影像变化检测技术是开展环境监测，农业调查，城市研究，森林资源监测等对地观测应用的关键技术，具有迫切的科学需求和广泛地应用背；而差异图的好坏直接影响着整个变化检测的结果。本项目旨在对现有的差异图构造方法进行融合，进而构造出更加精确的差异图，从而提高变化检测的效果。</t>
  </si>
  <si>
    <t>高斯白噪声下的舆论动力学研究</t>
  </si>
  <si>
    <t>包亨达</t>
  </si>
  <si>
    <t>2013302756</t>
  </si>
  <si>
    <t>曹骆龙/2013302757,王晓艳/2013302732,肖百川/2013302772,张怡青/2013302755</t>
  </si>
  <si>
    <t>许勇</t>
  </si>
  <si>
    <t>本项目尝试以已有的舆论动力学模型和传染病模型为基础，建立高斯白噪声情形下的舆论传播微分方程组，并应用多种数学分析方法研究方程的动力学形态，试图从微观角度描述舆论的形成和演化规律，以便较为准确地预测舆论的发展方向，为政府部门和商业企业的舆情处理，危机公关工作提供理论依据。</t>
  </si>
  <si>
    <t>基于深度堆栈网络的高光谱遥感图像分类研究</t>
  </si>
  <si>
    <t>陈彦府</t>
  </si>
  <si>
    <t>2013302049</t>
  </si>
  <si>
    <t>李梦园/2014300765,朱林/2013302117,田仲祺/2013302111,罗杰璋/2013302109</t>
  </si>
  <si>
    <t>梅少辉</t>
  </si>
  <si>
    <t>该项目在国内外首次设计空谱联合高光谱图像深度堆栈分类网络，研究基于有限训练样本的深度网络训练与学习，并使用Bach Normalization，Dropout等最新深度学习理论对网络进行优化，提高高光谱图像分类精度。</t>
  </si>
  <si>
    <t>基于云团多粒子扩散限制凝聚的分形生长控制</t>
  </si>
  <si>
    <t>徐宇宏</t>
  </si>
  <si>
    <t>2014302768</t>
  </si>
  <si>
    <t>吴昊/2013302750,梁安祺/2014302740,王鹏飞/2014302800,杨守禄/2015302607,钟岩/2015302610</t>
  </si>
  <si>
    <t>周敏</t>
  </si>
  <si>
    <t>针对目前国内外分形生长研究热点，本项目将从定量分析的角度将控制的思想和方法引入到分形理论中，研究对实际环境中的分形生长的形态变化和生长速度进行有效的控制。一方面，基于已有DLA模型生长速度慢的问题，应用多粒子发射理论，提出一个改进模型，研究其性能及空间实现。另一方面，基于所提出的改进模型，研究对植物分形生长进行环境干扰下的向光性控制，使其产生出实际应用中需要的控制效果。</t>
  </si>
  <si>
    <t>薄膜辅助石墨烯吸收增强与光电探测研究</t>
  </si>
  <si>
    <t>黎志文</t>
  </si>
  <si>
    <t>2015302740</t>
  </si>
  <si>
    <t>赵梦鑫/2015302730,焦晗/2015302727,李扬武/2015302742</t>
  </si>
  <si>
    <t>陆华</t>
  </si>
  <si>
    <t>石墨烯作为一种优异的二维材料，引起了国内外研究热潮。但作为新型光电材料，石墨烯较低的光吸收率不利于光电器件方面的应用。本项目拟从理论分析，数值仿真以及实验三个方面，研究光学薄膜提高石墨烯光吸收的潜力。通过在光学衬底上镀金属，光学介质等薄膜，在石墨烯与金属之间形成光学腔结构，利用光学腔的共振特性来提高石墨烯对光吸收的能力。将该成果运用于超小型光电探测器的设计，以期较大程度提高石墨烯的光电探测能力。</t>
  </si>
  <si>
    <t>带余项的Hardy-Sobolev不等式的推广</t>
  </si>
  <si>
    <t>李芮暄</t>
  </si>
  <si>
    <t>2014302866</t>
  </si>
  <si>
    <t>熊雄/2014302850,张世红/2014301787</t>
  </si>
  <si>
    <t>郭千桥</t>
  </si>
  <si>
    <t>我们主要研究Hardy-Sobolev不等式的推广。我们主要考虑两方面的推广，第一个方面是将Hardy项替换成Hardy-Sobolev项的推广，第二个方面是将参数p的取值范围扩大到(0,1)的推广。应当注意在这两种推广之下，不等式的形式会发生相应的变化。</t>
  </si>
  <si>
    <t>多元多项式最高次项系数的研究</t>
  </si>
  <si>
    <t>刘轶舒</t>
  </si>
  <si>
    <t>2014302742</t>
  </si>
  <si>
    <t>陈有乾/2014302731,韩阳/2014302734,邓佳琦/2014302829,甘忠宝/2015302621</t>
  </si>
  <si>
    <t>陆由</t>
  </si>
  <si>
    <t>本项目是从代数，数学分析以及计算机方法三个角度对于多元多项式最高次项系数的研究，通过积和式，偏导数和MATLAB编程的方法求解若干一次多元多项式乘积形式的多项式中特定最高次项的系数。</t>
  </si>
  <si>
    <t>四轴微小型滚翼机</t>
  </si>
  <si>
    <t>冯旭坤</t>
  </si>
  <si>
    <t>胡靖涵/2014300495,周阿威/2014300486,钟洋 /2014300714,王国庆/2014300373</t>
  </si>
  <si>
    <t>胡峪</t>
  </si>
  <si>
    <t xml:space="preserve">– 滚翼机可以向直升机一样悬停和向各个方向飞行；
– 与传统固定翼飞行器或者直升机不同，滚翼机具备瞬间可变的全向矢量推力；
– 摆线桨的效率远高于直升机旋翼；
– 摆线桨桨尖速度很低所以噪声远小于直升机；
– 具备超越常规飞行器的机动性，操纵性，和飞行场地适应性；
– 具备高亚音速巡航飞行的潜力。
</t>
  </si>
  <si>
    <t>基于证据理论的医学图像分割及FPGA片上实现</t>
  </si>
  <si>
    <t>宋默弦</t>
  </si>
  <si>
    <t>2014301999</t>
  </si>
  <si>
    <t>黄宇波/2014302227,何子畅/2014301969,黄之鸣/2014302065,徐帅/2014302002</t>
  </si>
  <si>
    <t>蒋雯</t>
  </si>
  <si>
    <t>本项目针对医学图像分割技术进行挖掘研究，分析现有的图像分割技术及其实现的几种缺陷，基于证据理论，幂均算子等提出新的医学图像分割算法并在FPGA片上实现。</t>
  </si>
  <si>
    <t>基于机器视觉的水下目标的信息处理</t>
  </si>
  <si>
    <t>李杰美慧</t>
  </si>
  <si>
    <t>韩江鸿/2013300800,吴丹阳/HC001303,马静/2013300713,王宁/2014300850</t>
  </si>
  <si>
    <t>王惠刚</t>
  </si>
  <si>
    <t>本项目以RoboSub挑战赛中的具体问题为出发点，针对当前水下目标信息处理过程中的难点，对均匀光照下的图像预处理，非均匀光照下的图像增强，水下图像畸变矫正技术，水下目标的识别，定位及跟踪等方向进行深度研究。</t>
  </si>
  <si>
    <t>基于超声波计数装置的交通灯自动控制系统</t>
  </si>
  <si>
    <t>赵梓淇</t>
  </si>
  <si>
    <t>2014301234</t>
  </si>
  <si>
    <t>周瑞轩/2013301245,陈剑飞/2013301227,韩晨鹏/2013301230,凌智/2014303595</t>
  </si>
  <si>
    <t>史仪凯</t>
  </si>
  <si>
    <t>一种基于超声波计数装置的新型智能交通灯自动控制系统，可根据车流量实时改变红绿灯时长，从而有效改善日益严重的交通拥堵问题</t>
  </si>
  <si>
    <t>基于stm32的四旋翼安全保障系统</t>
  </si>
  <si>
    <t>陈佳钰</t>
  </si>
  <si>
    <t>夏骞/2013301861 , 袁宇新/2014300388,张家超/2013301483</t>
  </si>
  <si>
    <t>张争气</t>
  </si>
  <si>
    <t>我们此课题的主要目的就是在飞行器失控掉落地面的过程中，通过高度传感器和加速度计陀螺仪（MPU6050）传感器搭配使用检测当飞行器降落到某一高度，将相应参数传至另外的控制芯片中，芯片控制四旋翼打开相应的保护装置，使四旋翼安全平稳的落在地面或水面上。让四旋翼的安全保障措施从高配置的四旋翼逐渐向低配置的飞行器靠拢，让广大的四旋翼玩家在原先的基础上更安全放心的使用四旋翼。</t>
  </si>
  <si>
    <t>面向智能家居的语音控制系统</t>
  </si>
  <si>
    <t xml:space="preserve">胡世锋/ 2014303460,吴成耀/2013302138,李德鑫/2013302172,吴志壕/ 2013301738 </t>
  </si>
  <si>
    <t>李爱军</t>
  </si>
  <si>
    <t>随着人工智能的飞速发展和语音技术的不断成熟，研发一个面向智能家居，基于远场语音识别，语义辨析，交互和嵌入式控制的语音控制系统已经成为可能，并且会迅速走进家庭。相比于传统遥控器和手机APP等控制手段的冗余和繁琐，语音控制，没有任何技术和使用经验的要求，将会使家居生活更加的自然和便捷。</t>
  </si>
  <si>
    <t>智能门禁系统</t>
  </si>
  <si>
    <t>施奇</t>
  </si>
  <si>
    <t>2014302180</t>
  </si>
  <si>
    <t>李梦珂/2014302177, 张玉祯/2014302182,罗成/2013302221</t>
  </si>
  <si>
    <t>郑先成</t>
  </si>
  <si>
    <t xml:space="preserve">当前广泛使用的小区门锁，均采用刷卡形式，如果一旦忘记携带门卡，即无法正常出入。针对以上情况，本课题基于已经完成的手机蓝牙控制智能电子锁，提出一种具有自动识别智能判断功能的门禁系统。
新开发的系统应具有以下功能：
  （1）可自动对到访的陌生人进行拍照，建立档案
  （2）可自动将到访者的照片与档案进行对比，根据属性确定是否开门 （高属性直接打开，低属性获得授权后方可打开）
  （3）一旦门受到物理攻击（被强行撬开）即立刻报警
　（4）能够产生简单的语音提示
</t>
  </si>
  <si>
    <t>基于超声波的语音导盲机制</t>
  </si>
  <si>
    <t>文漪婷</t>
  </si>
  <si>
    <t>叱鑫 /2013301183,张凌凯/2015301767,张子珅/2015301225</t>
  </si>
  <si>
    <t>史爱明</t>
  </si>
  <si>
    <t>当前，盲人的出行主要依赖于盲道，导盲犬，导盲机器人以及手杖等辅助装备，或者是在家人的搀扶下行走，这样无论是经济性，便捷性还是安全性，都不是很好。超声波盲人导航仪则能弥补传统导盲系统的缺陷，通过超声波测距系统很好地识别障碍物，并算出障碍物与盲人所处位置的距离，当距离小于系统规定的安全距离时，导盲仪就会做出及时的报警，让盲人能够拥有充分的反应时间，从而做出更好的判断。该设计的目的是为盲人提供一种方便盲人出行的路线，并将这些路线规划到导盲系统中，以此解决现有导盲系统不能够为盲人安全准确地导盲的问题，让盲人外出更方便，更安全，也让盲人的家人对盲人的独立外出更加放心。</t>
  </si>
  <si>
    <t>智能手机可视化控制下的多功能水上无人航行器</t>
  </si>
  <si>
    <t>陈元希</t>
  </si>
  <si>
    <t>2014300816</t>
  </si>
  <si>
    <t>陈元希/2014300816,段文君/2014300809,于传林/2014300853,王惜伟/2014301756,熊瑞婧/2014301672</t>
  </si>
  <si>
    <t>陶林伟</t>
  </si>
  <si>
    <t>通过智能手机可视化控制无人航行器实现测量水深，水温，水质取样，地形勘探，普查海域地形地貌等一个或多个任务，并使得操作简单易行，实现人机友好操作。</t>
  </si>
  <si>
    <t>遥控式海参捕捞器</t>
  </si>
  <si>
    <t>2014300880</t>
  </si>
  <si>
    <t>李创/2014300886,郭靖/2013300611,易裕鑫/2015300654</t>
  </si>
  <si>
    <t>张福斌</t>
  </si>
  <si>
    <t xml:space="preserve"> 基于水下航行器的技术基础，研发一种半自主可控式海参捕捞器并制作概念模型，代替人工捕捞海参，解决海参捕捞员的体力消耗，工作危险，健康受损等问题，将水下航行器技术应用于民用事业，发展我国海洋经济。</t>
  </si>
  <si>
    <t>液晶屏幕光源光固化3D打印机的创新制作</t>
  </si>
  <si>
    <t>王子暄</t>
  </si>
  <si>
    <t>2014301451</t>
  </si>
  <si>
    <t>凌天波/2014302166,陈凤萍/2014301763</t>
  </si>
  <si>
    <t>汪焰恩</t>
  </si>
  <si>
    <t>我们团队计划研制出一款由改进的液晶屏幕作为光源的光固化3D打印机，主要面向于市场的市场是桌面级的制造小型物体的3D打印机，面向的人群主要为学生，创客DIY等，光固化3D打印本身相对于FDM在精度，速度，材料选择等方面有很大的优势，所以我们准备开发的这一款3D打印机可以很好地代替现有市场占有率很高的FDM原理的3D打印机，让3D打印技术更加的普及。</t>
  </si>
  <si>
    <t>汽车冰雪路面紧急汽车冰雪路面紧急防滑装置的设计防滑装置的设计</t>
  </si>
  <si>
    <t>陈瑜秋</t>
  </si>
  <si>
    <t>2015301185</t>
  </si>
  <si>
    <t>胡艺伟/2013300332,贺宇/2013300337,薛义深/2014300083,张雪婷/2014302393</t>
  </si>
  <si>
    <t>葛文杰</t>
  </si>
  <si>
    <t>综观目前各种有关防滑链的研究，大多数内容仅限于防滑链形式和材料的革新，而安装方式没有改变，都需要手工安装，过程复杂，仍然很不方便，导致绝大多数驾驶员并没有特殊天气行车前装配防滑链的忧患意识，甚至没有准备防滑设备。本项目主题为设计开发可以实现汽车在运动过程中全自动释放安装并回收防滑链的装置，达到无需人工手动安装的效果，解决汽车防滑链安装不便捷以及在结冰，积雪，泥泞等易造成轮胎打滑路面的紧急防滑问题。</t>
  </si>
  <si>
    <t>四足两栖机器人</t>
  </si>
  <si>
    <t>孙琦璇</t>
  </si>
  <si>
    <t>王文龙/2014300709,李波/2013300721,潘峰/2013300754,卢宇翔/2014300705</t>
  </si>
  <si>
    <t>杜向党</t>
  </si>
  <si>
    <t>本项目研制的机器人能够实现陆上轮式运动，越障功能，水中螺旋桨推进，使机器人能更加高效快速地在复杂水陆环境条件下行进。最大的创新点在于推进机构，将棘轮机构和涵道螺旋桨相结合，实现轮式轮用和水下螺旋桨驱动功能。</t>
  </si>
  <si>
    <t>数字化贴身篮球小助手</t>
  </si>
  <si>
    <t>陈芷航</t>
  </si>
  <si>
    <t>2015301258</t>
  </si>
  <si>
    <t>陈昌南/2015301256, 段志宇/2015301259</t>
  </si>
  <si>
    <t>马炳和</t>
  </si>
  <si>
    <t>本项目融合了微纳米传感器技术，NFC近场通讯技术，高能效的无线充电技术，并利用先进的工艺将各种部件集成一体，预期产品可实现篮球队全体队员各项表现指标并利用独特设计的软件来对所收集的数据进行分析，从而帮助篮球教练分析评判球员，在总体上提升球队的水平与实力。这一切依靠拥有独特设计的产品核心三大部件即智能篮球，感应手环，数分软件来实现。我们预期产品的优势是：精度高，功能多，成本低廉，能效高，受众广。</t>
  </si>
  <si>
    <t>结合VR技术的随动机械臂</t>
  </si>
  <si>
    <t>孙靖涵</t>
  </si>
  <si>
    <t xml:space="preserve"> 2013300702</t>
  </si>
  <si>
    <t>张磊/2013300711,陈志亮/2013300693,赵乙/2012303456,马之馨/2012302623</t>
  </si>
  <si>
    <t>孟中杰</t>
  </si>
  <si>
    <t xml:space="preserve">  总体内容为制作一个可以利用手臂运动控制的，其运动状态可以达到与手臂运动完全同步的机械臂，细分内容如下：     
     1.六自由度机械臂的运动模型的研究与建立。
     2.外骨骼的研制，在人体手臂外加装一套外骨骼，在各个关节处配置陀螺仪以探测各个关节的运动状态。
     3.通过远距离通信的控制与方法的研究实现无线的对机械臂的控制。
     4.图像传输系统的研制，在机械臂之上加装摄像头，通过图像传输系统将机械臂与作业目标的图像传输至显示器，人类通过观察显示器达到类似VR的效果，通过自己的手臂对机械臂进行控制。
     5.伺服系统的研究，以达到各个关节运动快速，准确的目的。
     6.机械臂机械结构的设计。
</t>
  </si>
  <si>
    <t>基于麦克纳姆轮的新型复合式全向移动平台</t>
  </si>
  <si>
    <t>王昭阳</t>
  </si>
  <si>
    <t>2014301328</t>
  </si>
  <si>
    <t>崔佳慧/2014302828,林鹏飞/2014300923,张毅/2014302903,王哲/2014301381</t>
  </si>
  <si>
    <t>于薇薇</t>
  </si>
  <si>
    <t xml:space="preserve">该项目针对麦克纳姆轮自身易磨损，运行稳定性差等不足，提出一种新型复合式全向移动平台结构设计方案。该方案仿飞机起落架结构设计转向灵活且承载能力强的从动轮，将其与麦克纳姆轮结合，通过运行过程中不同条件下的控制切换，减小麦克纳姆轮的磨损并提高平台的运行稳定性。
</t>
  </si>
  <si>
    <t>FSAE方程式赛车传动系统仿真优化设计</t>
  </si>
  <si>
    <t>刘骁雄</t>
  </si>
  <si>
    <t>2013301276</t>
  </si>
  <si>
    <t>郎智翔/2013301272,李冰涯/2013301273,余轶都/2014300084,郑子明/2015301147</t>
  </si>
  <si>
    <t xml:space="preserve">本项目立足于西北工业大学翱翔车队，而车队将参加每年一届的FSAE（中国大学生方程式汽车）大赛。传动系统作为FSAE赛车最重要的环节之一，基本作用是将发动机发出的动力传给驱动轮。传动系统的首要任务是和发动机协同工作，保证汽车在各种行驶条件下正常行驶所必需的驱动力与速度。因此，对FSAE方程式赛车传动系统仿真与优化设计，合理设计传统系统的布置方式，各部件足够的强度，合适的刚度和轻量化对赛车整体性能提高尤为重要。
</t>
  </si>
  <si>
    <t>一种便携式水雾油烟净化机</t>
  </si>
  <si>
    <t>余航</t>
  </si>
  <si>
    <t>2014300712</t>
  </si>
  <si>
    <t>张宇/2014300168,陈宏博/2014300718,白静宜/2015300638,陆登峡/2014302377</t>
  </si>
  <si>
    <t>袁绪龙</t>
  </si>
  <si>
    <t>目前市场上油烟机琳琅满目，特点各异，但传统的油烟机体积大，功率高，造价昂贵，不易拆卸携带，多应用于厨房，而针对于小吃摊，户外烧烤等面积小的场所的油烟机几乎没有。因此，我们设计出了一款微型易携带，经济环保的便携式水雾油烟净化机</t>
  </si>
  <si>
    <t>搭载剪叉式机构机械臂的救援小车</t>
  </si>
  <si>
    <t>郭庸</t>
  </si>
  <si>
    <t>2014300723</t>
  </si>
  <si>
    <t>邢佳健/2014301301,钟思远/2015301120,李寿贤/2015300664,程宇威/2014300793</t>
  </si>
  <si>
    <t>该项目旨在设计一种剪叉式机构机械臂并将其搭载于救援小车平台上。保留传统救援车的主要功能，大大降低救援车制作成本并且在某些方面赋予其更佳的性能。同时给机械臂的设计提供一种新的思路。该机械臂可以应用于更广泛的领域。研究重点在于机械臂的设计及其运动学，动力学分析。</t>
  </si>
  <si>
    <t>基于矢量推进与浸水翼联合控制技术的掠水面超低空航行器</t>
  </si>
  <si>
    <t>杨鑫婉</t>
  </si>
  <si>
    <t>付可尧/2013300743,田时雨/2013300758,刘恒硕/2013300750</t>
  </si>
  <si>
    <t>邓飞</t>
  </si>
  <si>
    <t>将喷水矢量与水翼联合控制技术用于掠水面航行器的力系平衡与操纵性设计中，可以实现航行功能并使其应用性更强。</t>
  </si>
  <si>
    <t>基于电子鼻技术的呼气式糖尿病便携检测仪</t>
  </si>
  <si>
    <t>孙明靖</t>
  </si>
  <si>
    <t>2014303003</t>
  </si>
  <si>
    <t>熊瑞婧/2014301672,蒋昱晨/2014301485,曹志远/2015301553,周书萱/2015301339</t>
  </si>
  <si>
    <t>杨建华</t>
  </si>
  <si>
    <t>设计一个基于电子鼻技术的呼气式糖尿病便携检测仪，来为判别糖尿病提供依据，建立一种检测快速，精确度高的检测方法。</t>
  </si>
  <si>
    <t>基于LED室内定位的AGV调度系统</t>
  </si>
  <si>
    <t>刘绍腾</t>
  </si>
  <si>
    <t>2013302154</t>
  </si>
  <si>
    <t>刘康/2013302153,廖海兵/2014302427,李晨/2013300081</t>
  </si>
  <si>
    <t>曲仕茹</t>
  </si>
  <si>
    <t>AGV（“自动导引运输车）是现代制造业重要的自动化装备。在运输车基础上添加室内定位功能，通讯功能，打造一整套可以管理运输车，并实现小车互联，智能交通的调度平台，就是我们的研究目标。</t>
  </si>
  <si>
    <t>基于可更换出水口的节水水龙头设计</t>
  </si>
  <si>
    <t>吴呈祥</t>
  </si>
  <si>
    <t>徐力昊/2014302459,孙杭/2014302455,王磊/2014302456,刘然/2014302451</t>
  </si>
  <si>
    <t>周依帆</t>
  </si>
  <si>
    <t xml:space="preserve">    本项目解决了单一的水流型易浪费问题和不同导水板的安装孔与水管卡槽的密封性问题，与国家节约型社会的宗旨契合，并且具有较强的实际意义。致力于改变人们的用水习惯。项目本身在水流方式上和龙头设计上，在已有的水笼上都有了结构上的创新，可以达到制作目的。</t>
  </si>
  <si>
    <t>FSAE赛车可变尾翼设计与制作</t>
  </si>
  <si>
    <t>夏卫红</t>
  </si>
  <si>
    <t>高斌/2013301293,顾翰/2013301460,贺小倩/2014300992,周伯宵/2014300104</t>
  </si>
  <si>
    <t>郭辉</t>
  </si>
  <si>
    <t>本项目利用CAD及CAE软件，对FSAE赛车尾翼进行优化设计，根据不同赛况，调节尾翼攻角，在保证重量适当，安全度高的前提下，为赛车在过弯时提供足够下压力，直线加速时减小阻力，使得赛车能在比赛中发挥出最好的水平。</t>
  </si>
  <si>
    <t>基于RaspberryPi的多功能可变性越障机器人</t>
  </si>
  <si>
    <t>张百川</t>
  </si>
  <si>
    <t>2014300143</t>
  </si>
  <si>
    <t>余航/2014300712,田易/2014300779,周阿威/2014300486,刘金昊/2014302428</t>
  </si>
  <si>
    <t>张安</t>
  </si>
  <si>
    <t>移动越障机器人所处环境大多为复杂的非结构化环境，因此需要机器人具备高机动性，强大的环境感知能力和快速的反应能力。本项目多功能可变形越障机器人采用轮式，多足式相融合的复合方式。使用轮式移动方式，保证越障机器人的移动灵活机动；使用多足式结构，增强机器人的跨越障碍能力。同时，机器人应具有执行一定任务的功能，人形机器人拥有灵活的机械臂，执行任务相对异形机器人较为方便，因此本文所述多功能可变形越障机器人同样兼顾了人形的状态，可以适应多种复杂地形。</t>
  </si>
  <si>
    <t>汽车远光灯的柔性切换</t>
  </si>
  <si>
    <t>玛尔旦·克力木</t>
  </si>
  <si>
    <t>2013301376</t>
  </si>
  <si>
    <t>何勇/2013301394,张纯琪/2013301413,马国成/2014302231,田玉海/2013301280</t>
  </si>
  <si>
    <t>利用现有的旋转激光测距传感器，速度传感器，光传感器，角度传感器以及微控制器开发一种汽车远近光灯的柔性切换系统，在柔性切换系统中引入模糊控制理论，并且兼备其他路况信息下的汽车远近光灯的自动切换功能</t>
  </si>
  <si>
    <t>应用于消防救援的系留旋翼飞行器</t>
  </si>
  <si>
    <t>符莹</t>
  </si>
  <si>
    <t>张宇阳/2013302163,范志赟/2013301564,何翔/2013300969,周康/2013302449</t>
  </si>
  <si>
    <t>吴梅</t>
  </si>
  <si>
    <t>随着社会经济的发展和消防部队职能的拓展，消防部队灭火救援行动面临着巨大风险与挑战，特别是面临复杂多变的大型火灾现场，如何准确及时获取火场信息，快速高效实施决策部署，成为消防部队亟待解决的难题。而且，现在的无人机的续航能力普遍较差，为了使无人机能长时间工作，研究能够长时间续航的无人机在消防灭火救援工作中的应用，具有重大现实意义。</t>
  </si>
  <si>
    <t>自动泊车系统的设计与实现</t>
  </si>
  <si>
    <t>欧阳东宏</t>
  </si>
  <si>
    <t>2014302073</t>
  </si>
  <si>
    <t>黄乐/2014302064,曲艺/2014302074</t>
  </si>
  <si>
    <t>李西安</t>
  </si>
  <si>
    <t>智能车的研究起始于二十世纪七十年代，到八十年代主要致力于智能汽车通信，控制等科学技术的研究，对智能车的研究也加速至一个新的阶段，目前对智能汽车的研究已成为汽车行业的一大热点。自动泊车系统是为了解决倒车入位的复杂性问题而研发的一项车辆智能化的新技术，该技术改善了汽车的操控性，尤其是泊车过程中的不便利，可以消除安全隐患，迅速，准确，安全地将汽车停靠到合适的位置。 本设计的优点在于实现了泊车的自主化，泊车过程完全无需人为干涉，是对全自主无人驾驶技术的一次研究性尝试；此外，通过传感器采集的周围环境信息，建立一个精准的环境模型，进而规划出最优路径，通过相关控制算法对车辆进行精确控制也是本项目的一大亮点。</t>
  </si>
  <si>
    <t>智能自行车锁</t>
  </si>
  <si>
    <t>欧阳孔雷</t>
  </si>
  <si>
    <t>2014301467</t>
  </si>
  <si>
    <t>雷鸣奇/2014301464,王珍珍/2014302160,付子豪/2014300929,王也凡/2015303075</t>
  </si>
  <si>
    <t>研究一种带遥控启动功能的全自动智能自行车锁，该自行车锁结构结实牢固，防盗性能好，能有效实现智能化，从而可提高自行车锁的便利性，安全可靠性和实用性。</t>
  </si>
  <si>
    <t>钱币的分类，清点，整理机械装置</t>
  </si>
  <si>
    <t>安龙</t>
  </si>
  <si>
    <t>2013300123</t>
  </si>
  <si>
    <t>王成龙/2011300112,杨雨鑫/2013300115,董晓亮/2013300101,崔佳/2013302590</t>
  </si>
  <si>
    <t>莫蓉</t>
  </si>
  <si>
    <t>目前城市公交公司，商贸和银行等行业在整理零币中，分拣散乱的硬币对公交公司以及商贸银行业来说是一项耗时耗力的繁琐工作，考虑到现实生活中的实际需求，我们设计了这个关于钱币的分类，清点，整理的机械装置，实现对硬币的分类与清理，服务方便现实生活。</t>
  </si>
  <si>
    <t>基于Android系统的多功能导游软件的开发</t>
  </si>
  <si>
    <t>2013301476</t>
  </si>
  <si>
    <t>李洋/2013301476, 孙冰洋/2013301477,李晶/2013301475</t>
  </si>
  <si>
    <t>贾晓亮</t>
  </si>
  <si>
    <t>通过开发一个基于Android系统的多功能导游软件，实现三个特色功能：旅游指南：权威化，提供更详尽的旅游方案，具体到可能会遇到的突发情况，以及相应的处理方式；预约导游：实现游客与导游的直接沟通，无中间商；导游有两种可供选择，一种是熟悉本地情况的本地人，无导游资格证，一种是有导游证的专业导游；自助导游：在人的行走过程中通过RFID技术，实现人的准确定位从而自动进行导游词的同步解说，RFID技术误差在1~2m。</t>
  </si>
  <si>
    <t>基于Wi-Fi特征点的运动目标探测方法研究</t>
  </si>
  <si>
    <t>崔航轩</t>
  </si>
  <si>
    <t>2013300057</t>
  </si>
  <si>
    <t>孔令怡/2013300056,刘佳鹏/2013300863,黎敬源/2013300839,蔡欣强/2014300671</t>
  </si>
  <si>
    <t>王英民</t>
  </si>
  <si>
    <t xml:space="preserve">基于 Wi-Fi特征点的运动目标检测技术是利用室内覆盖的Wi-Fi信号强度变化（RSSI信号强度变化）与目标携带的移动终端设备上的加速度传感器变化，经过数据处理与算法实现来判断目标的运动情况的一项技术。这种新型检测技术，是利用室内覆盖的Wi-Fi信号变化目标携带的移动终端设备上的加速度传感器变化来判断目标的运动情况，随着室内Wi-Fi热点的普遍布设以及智能手机的普及，这项技术有着良好的发展和应用前景。
</t>
  </si>
  <si>
    <t>新型波浪能发电装置</t>
  </si>
  <si>
    <t>王驰宇</t>
  </si>
  <si>
    <t>王冠华/2013300730,邢城/2014300710</t>
  </si>
  <si>
    <t>陈建峰毛昭勇</t>
  </si>
  <si>
    <t>该装置的目的为为海洋探测浮标提供电能，利用6浮杆转化装置，先将波浪的波动转化为浮杆的上下摆动，再将上下的摆动转化为发电机所需的单向转动，通过整流电路将发电机不稳定的电能转化为稳定的电能，存储在电池中，为海洋浮标供电。</t>
  </si>
  <si>
    <t>基于脑电波技术的疲劳酒后驾车报警系统</t>
  </si>
  <si>
    <t>毛恒熙</t>
  </si>
  <si>
    <t>李棣/2013300812,辛天祺/2013300817,刘伟/2014300776,高文欢/2014300787</t>
  </si>
  <si>
    <t>张歆</t>
  </si>
  <si>
    <t>本项目主要针对酒后，疲劳驾驶时人的脑电波的物理特性的区别，研发一种基于脑电波分析技术的安全驾驶系统，它可以采集并检测驾驶员的脑电波情况，分析驾驶员是否处于可以安全驾驶状态，并在危险状态下予以警告提醒，避免交通事故的发生。</t>
  </si>
  <si>
    <t>无网络状态下基于动态口令的用户访问控制系统的设计与实现</t>
  </si>
  <si>
    <t>王洪强</t>
  </si>
  <si>
    <t>2014301158</t>
  </si>
  <si>
    <t>王蒙/2013302372,张艺璇/2014302704,任伯阳/2014300340,陈海峰/2014301294</t>
  </si>
  <si>
    <t>白晓亮</t>
  </si>
  <si>
    <t>网络技术的发展，便捷性一直是计算机行业所追求的方向，但计算机安全方面却一直被忽略，得不到发展，直到现在依然有很多漏洞是因为管理人员和开发人员的意识太弱，导致了大量的弱口令和未授权访问产生。另一方面，物联网系统作为目前很火的话题，实现了人类期盼的智能生活。但是在智能生活带来便捷的同时，又带来了各种安全问题，很多厂商为了方便用户，促使了大量弱口令的产生。因此本项目拟通过研究在无网络联接的状态下实现用户控制端与服务端的认证。</t>
  </si>
  <si>
    <t>导盲帽</t>
  </si>
  <si>
    <t>华路路</t>
  </si>
  <si>
    <t>高新宇/2013301190,明瑞晨/2013302155,张慧明/2013302535,白瑞/2013301853</t>
  </si>
  <si>
    <t>史豪斌</t>
  </si>
  <si>
    <t>世界卫生组织(WHO)设在日内瓦的防盲及防聋规划主任Thylefors博士指出：中国是全世界盲人最多的国家，约有500万盲人。占全世界盲人总数的18%。现在盲人出行基本依靠拐杖等原始的辅助工具，导盲犬的成本又让很多人无法承受。本项目所要解决的主要问题是，研制集导航，壁障，监测于一体的穿戴导盲设备，实时对周围环境以及盲人的身体状态监测，使盲人的生活更加便捷。</t>
  </si>
  <si>
    <t>基于WIFI室内定位系统的模块设计</t>
  </si>
  <si>
    <t>2014302070</t>
  </si>
  <si>
    <t>逄小玮/2014302062,梁宇/2014302069</t>
  </si>
  <si>
    <t>唐成凯</t>
  </si>
  <si>
    <t>基于WIFI室内定位系统的模块设计是通过RSSI数据处理，RTLS协议解析和对WiFi室内定位关键技术的软件编码来为WIFI室内定位系统提供统一的前端通信及数据处理的平台。项目创新点与项特色在于：1，实现多场景同时定位以及多客户端并发定位。2，整个系统程序采用模块化设计，具有可移植性和扩展性。3，针对不同实际场景，采用不同的数据处理算法，降低RSSI数据波动对场景识别的影响。4，系统兼容性较强，适用于任意的定位算法。</t>
  </si>
  <si>
    <t>基于物联网的自主调度智能垃圾桶监测管理系统</t>
  </si>
  <si>
    <t>徐邦杰/2013300763,汪焰韬/2013300759,刘恒硕/2013300750,张畅通/2013300764</t>
  </si>
  <si>
    <t>曹永辉</t>
  </si>
  <si>
    <t>做出一款可自动检测垃圾是否已满的垃圾桶，满后将信息通过无线传输到PC端，同时按预定路线走到垃圾回收点，回收完毕自动返回，节约人力物力。将此垃圾桶及管理方式推广到住宅学校办公楼等地方使垃圾管理智能化。</t>
  </si>
  <si>
    <t>一种搭载基于3D打印的廉价欠驱动机械手爪的空间机械臂</t>
  </si>
  <si>
    <t>曲优</t>
  </si>
  <si>
    <t>潘峰/2013300754,韩江滟/2013300738,韩江鸿/2013300800</t>
  </si>
  <si>
    <t>本项目的设计一种搭载廉价欠驱动机械手爪的三自由度机械臂，研究重点在于将自适应性欠驱动结构应用于机械手爪。该设计产品可以在保证抓取可靠性的同时提高机械手爪对待抓取物体表面的适应性，控制容易。</t>
  </si>
  <si>
    <t>基于智能家居的嵌入式智能暖气控制系统</t>
  </si>
  <si>
    <t>马钧文</t>
  </si>
  <si>
    <t>2013301953</t>
  </si>
  <si>
    <t>梁根华/2013302071,陈茜/2014301986,朱佩婕/2013300624</t>
  </si>
  <si>
    <t>李会方</t>
  </si>
  <si>
    <t>教授,博士导师</t>
  </si>
  <si>
    <t>本次研究内容主要围绕智能暖气嵌入式系统展开，主要涵盖三个方面：总体设计，硬件设计和软件设计。该系统将是一套集监测，控制调节和实时信息传输于一体的智能控制系统。结合室内温度，人员和时间段等环境信息，以及流量采集，流量控制，通讯传输，辅助功能等模块，实现对供暖流量进行智能控制，对温度和流量数据信息进行远程交互的功能</t>
  </si>
  <si>
    <t>智能盲人手杖开发与应用</t>
  </si>
  <si>
    <t>贾天赐</t>
  </si>
  <si>
    <t>2014300179</t>
  </si>
  <si>
    <t>郭鑫涛/2014300177,徐磊/2014301302,李天成/2014302067</t>
  </si>
  <si>
    <t>该款智能盲人手杖具有GPS定位与导航，GSM 手机通信，超声波测障，语音提示等功能;该手杖可以对前方障碍物实时探知报警,并有目的地导航功能，具有语音控制接打电话的功能,使盲人随时可以方面的和家人，朋友沟通,还可以实现将短信内容用语音的方式播报出来,使盲人随时知道自己当前的位置，时间，天气信息等语音提醒，达到既方便又安全出行的目的。该手杖设计功能齐全，操作简单，成本较低,具有很强的实用性和推广价值。</t>
  </si>
  <si>
    <t>可三维悬空移动的自发电无线鼠标研究</t>
  </si>
  <si>
    <t>史洁洁</t>
  </si>
  <si>
    <t>2014301136</t>
  </si>
  <si>
    <t>王静/2014301159,马龙龙/2013301236,李慕仁/2013301349,王子尧/2013301239</t>
  </si>
  <si>
    <t>充分利用鼠标工作时自身的机械运动切割磁感线产生电能并储存于无线鼠标的储能元件中，进而为鼠标工作提供能量。通过优化发电电路结构，将其产生的电能传输至鼠标的储能元件，为鼠标初期的工作提供足够的电量。引用基于信号强度的射频识别技术开发可在空间三维移动的鼠标，并能记录其三维移动轨迹。</t>
  </si>
  <si>
    <t>智能化多用途Wi-Fi室内定位系统研究</t>
  </si>
  <si>
    <t xml:space="preserve">徐浩晨 </t>
  </si>
  <si>
    <t>陈沁卓/2014301956,陶思琦/2014301987,赵志颖/2014301925,郭亚琦/2014302010</t>
  </si>
  <si>
    <t>高昂</t>
  </si>
  <si>
    <t>本项目“智能化多用途Wi-Fi室内定位系统研究”是利用Wi-Fi技术实现在目标建筑内的快速，高精度三维定位。并能记录目标高度信息，运动轨迹，运动速度，停留时间等信息。实现方式为“手机端APP+跟踪标签”</t>
  </si>
  <si>
    <t>全向轮底盘控制研究及移动搬运机器人开发</t>
  </si>
  <si>
    <t>胡小婉</t>
  </si>
  <si>
    <t>2015301722</t>
  </si>
  <si>
    <t>陆一帆/2013302331,杨庆/2013302338,陈三木/2013300488</t>
  </si>
  <si>
    <t>我们所研究的基于全向轮移动技术的移动搬运机器人旨在将全向轮底盘控制技术和机器人技术运用到仓库货物存放的管理，其研究重点分为两点，一是机器人通过分析操纵杆的指令，将世界坐标系下的速度分析计算成三个全向轮的速度，实现二维平面的任意方向，任意角度的移动。</t>
  </si>
  <si>
    <t>基于室内定位技术的多功能空中机器人</t>
  </si>
  <si>
    <t>冯雪峰</t>
  </si>
  <si>
    <t>曲艺/2014302074,黄乐/2014302064,马旭东/2014302053</t>
  </si>
  <si>
    <t>李立欣</t>
  </si>
  <si>
    <t>本项目针对目前市场上室内无人机存在定位精度有限，功能单一等缺点研制出一款基于UWB室内定位技术的多功能空中机器人，将UWB室内定位，小型无人机，机械臂和物联网结合起来，实现在远程操控下，可以在室内接受来自互联网的相关指令，执行特定的任务，具有很强的实用性和巨大的市场潜力。</t>
  </si>
  <si>
    <t>基于微型核磁共振技术的便携式诊断仪</t>
  </si>
  <si>
    <t>王易木</t>
  </si>
  <si>
    <t>2014303558</t>
  </si>
  <si>
    <t>邵胜芒/2013303542,季宝宁/2013301327,徐文佺/2013303515,马洁茹/2013303497</t>
  </si>
  <si>
    <t>郑然</t>
  </si>
  <si>
    <t>项目通过将核磁共振（NMR）系统微型化，简洁化，便携化，通过构建微型核磁共振便携诊断仪模型，来争取早日实现核磁共振医用诊断（MRI）大众化，家用化，大大降低核磁共振仪器的价格（千元内），使普通民众在家就可以方便地用便携核磁共振诊断仪进行身体检查与诊断，而不用浪费很多时间在医院挂号排队做检查，等报告，而且相比于其他检查方式（CT等），便携式MRI诊断仪对人体没有任何辐射和细胞损伤，从而大大方便普通民众的日常身体检查和诊断。</t>
  </si>
  <si>
    <t>智能导盲眼镜</t>
  </si>
  <si>
    <t>尹芝钰</t>
  </si>
  <si>
    <t>刘志楠/2015303341,马凯/2015303263,訾豪/2015303223,白海洋/2014301191</t>
  </si>
  <si>
    <t>吕冰,范乃强,王灵利</t>
  </si>
  <si>
    <t>高级工,工程师,助工</t>
  </si>
  <si>
    <t xml:space="preserve">    智能导盲眼镜符合当前社会背景下，残疾人的使用需要，具有一定的使用价值和市场推广性，且该项目选材新颖，积极投身于社会公益事业的研究和设计，满足大学生创新训练项目的各项要求。</t>
  </si>
  <si>
    <t>基于人头脸检测与跟踪的驾驶员疲劳监控系统</t>
  </si>
  <si>
    <t>刘琛</t>
  </si>
  <si>
    <t>2014302168</t>
  </si>
  <si>
    <t>刘琛/2014302168,赵雨馨/2014302241,贾勃/2014302163,陈旺/2014302162,汪晓宁/2015302436</t>
  </si>
  <si>
    <t>吕国云</t>
  </si>
  <si>
    <t>本项目所要研制的基于x86凌动低功耗系统的疲劳监控单机系统将会通过视频图像，采取以往未曾采用的瞳孔相对位置等指标来对驾驶员进行疲劳检测，并且将实时提取疲劳监控网所获得数据，给出综合分析，为车辆疲劳驾驶的管理提供一定的决策依据。</t>
  </si>
  <si>
    <t>基于蓝牙4.0的便携定位系统</t>
  </si>
  <si>
    <t>张校祯</t>
  </si>
  <si>
    <t>2014300055</t>
  </si>
  <si>
    <t>苏伟/2014301865,侯坦/2014300178,王海阳/2014302701</t>
  </si>
  <si>
    <t>本项目旨在实现室内或是短中距离的物品定位，寻找，可视化功能。利用物品携带的蓝牙标签对物品进行定位，通过蓝牙传输信息与手机通讯，从而获得物品所在的位置信息。手机终端对接收的数据并进行分析，最终在小地图上在展示出物品所在的位置，以便于寻找物品。</t>
  </si>
  <si>
    <t>智能跳棋机器人</t>
  </si>
  <si>
    <t>殷宇</t>
  </si>
  <si>
    <t>2014301959</t>
  </si>
  <si>
    <t>李梦媛/2013301894,张翼/2013301933,张凯杰/2013301930,宁通/2014301929</t>
  </si>
  <si>
    <t>林华杰</t>
  </si>
  <si>
    <t>开发智能跳棋机器人，包含：机械臂操控模块，图像识别模块，跳棋游戏模块。其中，机械臂模块：需要研究控制电机步进的高效算法，使得机械臂快速地将棋子摆到相应的位置；图像识别模块：需要研究如何快速识别棋格的位置和不同颜色棋子的算法，给出确切的棋子坐标；跳棋游戏模块：需要对每一个棋子的坐标得胜概率进行分析，研究更优的算法分析和预测棋子的未来走法，进而提高获胜率。
    三模块共同协作实现机器的智能化。</t>
  </si>
  <si>
    <t>安睡猫——基于脑电监测和睡姿矫正的智能止鼾仪</t>
  </si>
  <si>
    <t>字曼熙</t>
  </si>
  <si>
    <t>曹珊珊/2014301419,王广元/2014301406,梁田/2014301643,张文兵/2014303418</t>
  </si>
  <si>
    <t>谢松云</t>
  </si>
  <si>
    <t>我们的项目，旨在通过新兴的移动医疗，脑电监测，图像识别等相关技术为睡觉时呼吸不畅引起打鼾的人提供一个基于移动设备和枕头的的可智能调整头部睡姿保持呼吸顺畅的一整套解决方案，并针对呼吸暂停症患者提供一个应急呼救系统。</t>
  </si>
  <si>
    <t xml:space="preserve">
可学习型智能步进式加热开水器</t>
  </si>
  <si>
    <t>芦尚奇</t>
  </si>
  <si>
    <t>2014302531</t>
  </si>
  <si>
    <t>彭嘉辉/2014300222,孟希/2013302567,高俊龙/2013302571,戴志刚/2014302509</t>
  </si>
  <si>
    <t>翟正军</t>
  </si>
  <si>
    <t>该可学习型智能步进式开水器的从校园开水器的节能出发，用于解决普通公用开水器反复加热整箱开水浪费大量电力资源的问题。该装置以基于计算机科学人工智能原理的机器学习算法为模型，采用双水箱设即烧开水与保温相分离的模式，在传统开水器的基础上合理增加单片机等电子原件,通过用户取水习惯来预估在每个时刻的热水需求，自动调整保温箱水量，使保温箱中的水在满足需求的同时保持在最少的状态，从而节省大量的电能。</t>
  </si>
  <si>
    <t>基于C/S架构的师生互动平台</t>
  </si>
  <si>
    <t>陈宇翔</t>
  </si>
  <si>
    <t>2014302063</t>
  </si>
  <si>
    <t>陈东/2014302085,崔军/2013302472</t>
  </si>
  <si>
    <t>潘炜</t>
  </si>
  <si>
    <t>本项目旨在开发一个完整的线上师生交流互动平台。能够实现作业的提交，批改以及师生交流。这套系统还将引入合作机制，允许小组共同完成同一项目。</t>
  </si>
  <si>
    <t>半导体温控空调及便携式制冷杯垫的设计</t>
  </si>
  <si>
    <t>常洛南</t>
  </si>
  <si>
    <t>2013300606</t>
  </si>
  <si>
    <t>冯瑞栋/2013300609,孔凡康/2013300628</t>
  </si>
  <si>
    <t>郭建国</t>
  </si>
  <si>
    <t xml:space="preserve"> 首先针对特定物种“龙猫”（南美洲栗鼠）在夏天高温无法存活的情况提出解决方案，即设计出一个半导体空调，对某一个小区域进行局部制冷；因为龙猫的皮毛非常厚，平均每个毛囊内簇拥50~60根皮毛，且龙猫没有散热的器官，不能利用风扇对其降温，所以只能通过夏天在家里24小时开空调来辅助降温。因为半导体的制冷效果较差，只能实现小范围的降温，且降温不能实现温度控制，只能降温到零下。我们拟针对龙猫这一特定物种进行温度可调的空调设计。半导体制冷片在工作的时候有冷端和热端，我们考虑是否制造出一种便携式的圆柱形制冷加热两用杯垫。在半导体片的冷端可以用来给汽水降温，热端可以用来加热咖啡；在夏天，将杯子放置在半导体制冷片的结霜面对杯子进行降温，在加热面用散热风扇将热气吹走，避免制冷片的损坏。在冬天，将杯子放置在半导体制冷片的热端，对杯子进行加热。</t>
  </si>
  <si>
    <t>基于AR系统的多功能景区向导APP</t>
  </si>
  <si>
    <t>高丽颖</t>
  </si>
  <si>
    <t>2014302591</t>
  </si>
  <si>
    <t>王齐/2015302332,曾萧萧/2014302269,蔡学为/2013302046,陈泽睿/2014302476</t>
  </si>
  <si>
    <t>我们打算开发的这款APP是基于AR（增强现实）系统的多功能景区向导APP，不同于以往的景区导航APP，我们1)利用 AR技术，在拍摄到的真实世界中添加虚拟的3D图像和动画文字，展示景点的详细信息，使介绍过程更有趣，人们对景点介绍有更清晰和完整的认识，以达到免费请导游的作用。2）AR实景模式的导航方式，使导航更加便利和实用。屏幕上会实时显示道路信息，并以图画形式提示转弯，直行等以到达输入的目的地。</t>
  </si>
  <si>
    <t>新型音频格式创作平台</t>
  </si>
  <si>
    <t>左颖</t>
  </si>
  <si>
    <t>2014301988</t>
  </si>
  <si>
    <t>张昌武/2013301986,张一杰/2013301990,唐雨晨/2013301967,徐雪梅/2013301968</t>
  </si>
  <si>
    <t>高逦</t>
  </si>
  <si>
    <t>本项目致力于通过音乐创作多元跨平台的搭建，创造出新型多媒体声音文件格式，即打破常规的音频保存格式，利用数字化简谱取而代之，使用户按照软件规定的编谱协议，就可以进行多种乐器，多种调式，多种节奏的音乐创作，让音乐创作回归普通群众。同时，通过运用编程知识使开发的音频软件成为可同时支持Windows端，IOS端，Android端新形式音频制作 App。</t>
  </si>
  <si>
    <t>基于小型活塞发动机的无人机动力系统机械结构及装配优化设计</t>
  </si>
  <si>
    <t>彭世伦</t>
  </si>
  <si>
    <t>牟震林/2014303646,李嘉诚/2014300009,卓炳照/2013303575,王钧/2015301667</t>
  </si>
  <si>
    <t>郭英男</t>
  </si>
  <si>
    <t>通过精简构件，进行更为精确的力学性能分析，优化现有发动机系统的结构，减少工艺流程，减轻系统重量，提高装配精度，使其可靠性稳定性大幅提升。并进行通用性设计，使其适应于各大常见的发动机品牌，凭借该系统高可靠性，长航时的特点，在无人机领域会有可观的应用前景</t>
  </si>
  <si>
    <t>植被，花草识别软件</t>
  </si>
  <si>
    <t>尹锐</t>
  </si>
  <si>
    <t>2015302270</t>
  </si>
  <si>
    <t>杨东旭/2015302268,张松瑶/2014302473,陈奕麟/2014302320,周晨/2014302467</t>
  </si>
  <si>
    <t>此软件通过实时拍摄或已有图片，根据植被或花卉的纹理，形状等识别植被花草种类并提供百科信息。此软件基于图像识别与处理技术。此软件满足了当下人们对花卉植被认知了解的需求，拥有较好的发展前景与较广的应用范围。</t>
  </si>
  <si>
    <t>“瓜大小口袋”校园App</t>
  </si>
  <si>
    <t>2015300533</t>
  </si>
  <si>
    <t>孙文峰/2013302651,程小雪/2013302638,黄琴清/2015302365,张和宝/2015300145</t>
  </si>
  <si>
    <t>为了满足高校学生的对于老师，社团，餐食等信息的需求和方便学校各大事项的通知和各大招聘项目和广告的推广，本产品将各类信息做了详细地汇总。相比与现在高校内信息繁杂和实时性差的问题，本产品做了相应的改进。此外本产品还提供了老师与学生交流和学生和学生之间交流的平台，方便同学们快速及时地解决问题。</t>
  </si>
  <si>
    <t>声纹识别技术在考勤系统中的应用研究</t>
  </si>
  <si>
    <t>王博伦</t>
  </si>
  <si>
    <t>2013302603</t>
  </si>
  <si>
    <t>杨文锦/2013302593,杨淑衡/2013302618,朱艺田/2013302637</t>
  </si>
  <si>
    <t>谢磊</t>
  </si>
  <si>
    <t>我们的项目根据声纹识别，全球定位系统以及基于振动传感器的电子计步器，设计一个校园考勤系统。实现假期学生的签到，早操打卡，以及上课签到的功能</t>
  </si>
  <si>
    <t>基于零和博弈模型的水下机器人“生存挑战”比赛决策研究</t>
  </si>
  <si>
    <t>胡圣佑</t>
  </si>
  <si>
    <t>2014303378</t>
  </si>
  <si>
    <t>孙康博/2014302144,任雅琪/2013302396,张晨睿/2014302633</t>
  </si>
  <si>
    <t>水下机器人“生存挑战”比赛是一个集数学，物理，计算机等学科于一体的综合竞赛，本项目将博弈论的相关内容运用到鱼的对抗策略中，可以让鱼实现智能决策，能够根据自己和其他方的信息做出正确有效的判断。</t>
  </si>
  <si>
    <t>面向Nao机器人的群体智能协作技术研究</t>
  </si>
  <si>
    <t>党铭瑷</t>
  </si>
  <si>
    <t>2014303370</t>
  </si>
  <si>
    <t>梁伟皓/2013301936,白雨桐/2015303224,时维阳/2013300220</t>
  </si>
  <si>
    <t>随着现代社会的发展，机器人的应用正从传统的工业领域扩展到医疗服务，教育娱乐，勘探勘测，救灾救援，国防建设和太空探索等新领域。面对机器人足球赛，协同作战，卫星编队，集群航天器深空探测等单个机器人不能完成的复杂任务，多机器人系统的研究受到越来越多的关注。其中，多机器人协同定位技术是保障其导航和环境探索，乃至能否完成人们所赋予复杂任务的基础。本大创基于NAO的bhuman平台进行面向Nao机器人的群体智能协作技术研究</t>
  </si>
  <si>
    <t>基于移动终端的餐厅运营管理系统</t>
  </si>
  <si>
    <t>付荣亮</t>
  </si>
  <si>
    <t>李文礼/2014303432,刘宇豪/2014303433,唐波/2014303435,陈恺心/2014303451</t>
  </si>
  <si>
    <t>陈勇</t>
  </si>
  <si>
    <t>本课题基于J2EE的WEB和在Android平台上开发用户客户端，在浏览器上开发管理后台和餐厅管理后台，项目目的用于实现用户，餐厅管理者，管理开发者等不同用户对象的智能化及餐厅运营管理的信息化。</t>
  </si>
  <si>
    <t>校园活动管理系统</t>
  </si>
  <si>
    <t>张广洁</t>
  </si>
  <si>
    <t>2014303320</t>
  </si>
  <si>
    <t>孔玉祥/2014303327,陈井爽/2014303321,宗亮亮/2014303342,徐皓/2013303345</t>
  </si>
  <si>
    <t>校园活动管理系统是一款能够实现在线管理校园活动的手机应用和发布后台的集合，它能够极大提高校园活动宣传与管理的效率，实现了校园活动的在线发布与报名，校园网络查询与充值等功能，具有高效性，安全性，保密性，可扩展性和易用性原则，旨在为校园活动的发布与管理提供一个良好有序的平台，为同学们的课外活动提供丰富选择，积极响应“三走”号召，为“双一流”建设助力！</t>
  </si>
  <si>
    <t>动态表格生成</t>
  </si>
  <si>
    <t>党鹏博</t>
  </si>
  <si>
    <t>2014303599</t>
  </si>
  <si>
    <t>陈佳驰/2014303485,苏倩/2014303345,翟小攀/2014303518,张子濛/2014301567</t>
  </si>
  <si>
    <t>基于网页开发出一个表格填写辅助工具，其主要功能为发布者可对表格的填写要求进行设置，填写者可打开后，页面上显示为表格内容，需要填写的地方皆以动态文本框代替下划线，填写者完成表格所填内容并确认后，该窗口会根据各文本框中内容长度以及字体大小自动调节文本框长度，并自动生成发布者所要求的表格格式或者默认的最标准的表格格式，填写者在移动端和PC端均可完成填写。</t>
  </si>
  <si>
    <t>基于机器视觉的智能车辆辅助导航系统的设计与实现</t>
  </si>
  <si>
    <t>陈铭丰</t>
  </si>
  <si>
    <t>2013303405</t>
  </si>
  <si>
    <t>王百元/2013303394,陈旭/2013303381,白雨桐/2015303224,徐梦迪/2013302665</t>
  </si>
  <si>
    <t>聂烜</t>
  </si>
  <si>
    <t>本课题基于计算机视觉原理与自动控制技术实现对车辆的智能化辅助驾驶，即通过检测车辆行驶前方的障碍物和道路标志线，并实时计算行驶中障碍物的深度信息与车道标志线的深度信息，以实现车辆导航中的横向控制与纵向控制所需要的控制信息的估计，最终用于车辆的智能化辅助驾驶。为无人化驾驶或者智能化辅助驾驶提供更有效工具。</t>
  </si>
  <si>
    <t>基于实时动态调整策略的智能节水灌溉系统</t>
  </si>
  <si>
    <t>胡轩豪</t>
  </si>
  <si>
    <t>2014303489</t>
  </si>
  <si>
    <t>黄博/2013302572,程继平/2014303517</t>
  </si>
  <si>
    <t>郑炜</t>
  </si>
  <si>
    <t>该项目研究基于移动终端对水资源的高效节约利用，分析了现阶段的市场发展趋势，将设计分为七大模块：温度采集电路模块，温度值检测模块，光照强度监测模块，时钟模块，WIFI控制模块和液晶显示电路模块，步进电机控制电路模块。以AT89C51单片机为主要硬件模块，并在手机APP客户端中选择植物种类及生长阶段，后台把相关数据参数传给单片机。灌溉分为闭环控制和时间控制两种控制方式，用户可在两种方式间自由选择。</t>
  </si>
  <si>
    <t>四六级考试报名系统</t>
  </si>
  <si>
    <t>王羽中</t>
  </si>
  <si>
    <t>2013303371</t>
  </si>
  <si>
    <t>何汉阳/2013303357,车映舒/2013303378,郭志翔/2013303409,王皓/2013303372</t>
  </si>
  <si>
    <t>本次创新训练项目的主要是开发出一款简单易用，安全度高的四六级报名系统。该系统除了修改以往报名系统的不足，还极大的提高了系统的并发性。当学生和工作人员在使用时，不会因访问量大而出现系统瘫痪和崩溃。</t>
  </si>
  <si>
    <t>陕西省 </t>
  </si>
  <si>
    <t>便捷任务推送应用</t>
  </si>
  <si>
    <t>刘德源</t>
  </si>
  <si>
    <t>张义明/2014303369,高茜/2014303562,黄碧云/2014303563,易晓寒/2014303565</t>
  </si>
  <si>
    <t>大学很少整个班长时间聚在一起。当有信息需要通知时，打电话难以避开对方不方便的时候，而短信时效性又不够强，反复沟通时费时又费力。聊天软件虽然解决了时效性等问题，但往往手机上QQ闪动的时候，打开一看发现不过是闲聊或是一些推送消息，让人产生厌烦，将QQ静音或屏蔽某些群，当真正有重要消息的时候又收不到。因此我们决定研究一款沟通软件来解决以上问题，既具有较好的时效性，又做到功能简洁，不含有冗余信息。</t>
  </si>
  <si>
    <t>智能e修</t>
  </si>
  <si>
    <t>王冰</t>
  </si>
  <si>
    <t>2013303329</t>
  </si>
  <si>
    <t>张乃心/2013303306,陈涛/2013303331,樊宋宇/2013303333,刘锐锐/2013303526</t>
  </si>
  <si>
    <t xml:space="preserve"> 当今社会虽然通讯十分便利，但是当我们遇到正在使用的器械设施突然坏掉，突遇火灾，车祸等情况时，往往是手足无措的。我们会不知道这个东西或者这件事情属于哪些人哪些部门来负责，联系谁来维修和管理，费尽周折获取到最后的联系方式往往会浪费掉大量的时间，效率十分低下。针对这种情况，我们决定研发一款智能报修/服务系统，主要用来解决人们日常生活中遇到的这类问题。智能e修系统涵盖多个领域的前沿内容，主要涵盖了商业智能，数据挖掘，物联网等思想和技术。为了解决日常报修途径不一，报修流程复杂等现实问题，该系统将维修商家和用户联系在一起，用户只需扫下设施器械的二维码并填写一些基本的保修信息，平台会通过对数据的采集，比较，分析来为用户提供最为简洁便利的服务商家的联系信息，服务商家可以进行抢修，用户也可以根据商家情况进行选择。</t>
  </si>
  <si>
    <t>混乱纸币分类收集机</t>
  </si>
  <si>
    <t xml:space="preserve">     刘志丹</t>
  </si>
  <si>
    <t>刘煦洋/2014301213,李景超/2014302259,孙瑞亮/2013301649,江天牧/2014301651</t>
  </si>
  <si>
    <t>吕冰,谷文韬</t>
  </si>
  <si>
    <t>副教授,高级工</t>
  </si>
  <si>
    <t xml:space="preserve">    目前公交车公司还在大量使用点钞工，在雇佣点钞工方面花费巨大。我们已成功解决目前市场上无法将混乱的纸币整理整齐的难题，并且机械结构简单，性价比高，只需再加上纸币识别分离和纸币打捆装置便可以制作出针对公交车公司使用的纸币整理机。小组完成纸币整理机的制作后将发表论文并申请专利，最终与商家合作将纸币整理机推广到市场。</t>
  </si>
  <si>
    <t>基于Kinect多通道上肢康复训练系统研究</t>
  </si>
  <si>
    <t>李静玉</t>
  </si>
  <si>
    <t>2014303426</t>
  </si>
  <si>
    <t>周芯永/2014303421,苏立玉/2014301072,夏雪原/2014303412,曹俊/2014303541</t>
  </si>
  <si>
    <t>本项目基于Kinect，利用人机交互手段结合虚拟现实技术，研发科学评估方法，开发康复训练系统，以体感游戏的方式，让患者运用视觉通道，听觉通道与动觉通道协同学习，提高患者的兴趣，增强训练的沉浸感，提取训练的数据。每个病患可以使用计算机提供的不同康复训练3D程序，完成对应的康复训练，进而达到预期的康复训练效果。</t>
  </si>
  <si>
    <t>新型绿色农房外墙结构+保温层做法研究</t>
  </si>
  <si>
    <t>秦小颖</t>
  </si>
  <si>
    <t>2014301610</t>
  </si>
  <si>
    <t>王若素/2014301593,季振振/2015301372</t>
  </si>
  <si>
    <t>王晋</t>
  </si>
  <si>
    <t xml:space="preserve">随着城镇化，农业现代化的推进，我国农房建设逐年增加，但普遍存在建筑质量差，缺乏设计，不方便和不舒适等问题，亟待解决。本项目旨在探究新型绿色农房外墙结构+保温层做法，对谢英俊先生轻钢龙骨+草泥结构进行改进，在保持其优点（造价低，保温性能好）不变情况下，减少墙体的厚度以扩大室内空间的利用率，降低结构成型时间，缩短工期。
</t>
  </si>
  <si>
    <t>离散事件系统诊断支持工具的设计与实现</t>
  </si>
  <si>
    <t>院旺</t>
  </si>
  <si>
    <t>2014303390</t>
  </si>
  <si>
    <t>王靖/2014303373,陈婷/2014303343,王一平/2014303388</t>
  </si>
  <si>
    <t>离散事件系统的诊断目的是根据系统模型以及可观察事件，求解出系统中发生的故障事件。高效而准确地获得系统发生的故障事件具有重要的意义，能够及时发现并定位故障，帮助维护系统的安全。与此同时，图形化的用户界面能够更加清晰有条理的显示对比结果，同时以一种更加有效的组织方式来显示对比结果，这种方式更加能够符合人们的思维方式，易于人机交互。</t>
  </si>
  <si>
    <t>调频质量阻尼器在超大跨度空间结构抗震中的应用研究</t>
  </si>
  <si>
    <t>李博锋</t>
  </si>
  <si>
    <t>2013301544</t>
  </si>
  <si>
    <t>李博锋/2013301544,姜霄汉/2015301402,吴亚涛/2015301413,何乡/2015301392</t>
  </si>
  <si>
    <t xml:space="preserve">    地震作用是超大跨度空间结构的潜在威胁，亦是限制其应用的关键问题之一。调频质量阻尼器在多高层结构中已广泛应用，但由于大跨度空间结构频谱密集振动复杂，还未有在大跨度空间结构中应用调频质量阻尼器的案例。本项目针对超大跨度空间结构的特点，将调频质量阻尼器应用到超大跨度空间结构的抗震设计中，合理利用非结构构件的质量来构建调频质量阻尼器，不额外增加结构荷载，即达到耗能减震的目的。</t>
  </si>
  <si>
    <t>智能语音手环</t>
  </si>
  <si>
    <t>委云鹏</t>
  </si>
  <si>
    <t>2014303470</t>
  </si>
  <si>
    <t>林智君/2014303464,许桦成/2014303414,施佳馨/2014303453,樊征/2014303457</t>
  </si>
  <si>
    <t>此项目主要针对当前生活节奏日益加快，而对于一些事物繁杂的人员来讲，可能会经常出现丢三落四的情况，我们特意开发此项目，主要是为了方便大众，适时提醒，提高效率。该产品支持语音录入，提醒方式为震动加语音，充电方式特别创新，自带USB接口和数据线，而且功能丰富：可作为时钟，提醒，数据线，装饰品等</t>
  </si>
  <si>
    <t>“互联网+”导向下社区转型的创新性城市设计试验--以韩城黄河新区为例</t>
  </si>
  <si>
    <t>申玉洁</t>
  </si>
  <si>
    <t>2013301606</t>
  </si>
  <si>
    <t>方帅/2013302741,李天豪/2013301627,严旭/2013301633,丁笑颖/2013301603</t>
  </si>
  <si>
    <t>杨卫丽,芦旭</t>
  </si>
  <si>
    <t>“互联网+”正在彻底改变，重构我们的生活和生产方式，未来的社区不再是仅仅满足居住功能的居住地，而是异彩纷呈，无限可能的栖息地。基于韩城市黄河新区的建设发展契机，以“互联网+”为导向，从住宅空间系统，交通空间系统，服务设施系统以及景观环境系统四大方面入手，针对黄河新区社区转型的潜在趋势进行城市设计试验，尝试提出该研究区域未来社区发展的创新性发展建设模式。</t>
  </si>
  <si>
    <t>基于大城市地下管廊的文化创新设计</t>
  </si>
  <si>
    <t>王海林</t>
  </si>
  <si>
    <t>2014303154</t>
  </si>
  <si>
    <t xml:space="preserve">诸可心/2013303074,唐钰/2014303116,徐孝裕/2014303183,齐泽慧/2015302926 </t>
  </si>
  <si>
    <t>基于大城市正逐渐发展的地下管廊对合适类型的管廊的剩余空间进行再利用，在考虑到安全性和实用性的情况下对地下管廊进行文化创新设计，综合管道”于管廊两侧地面铺设时，在管道外层建设玻璃墙，如地下画廊；于管廊一侧地面铺设时，于另一侧空间建设商业区，如迷你咖啡厅；于管廊两侧或单侧空中铺设时，进行地下文化长廊和管廊商业圈的设立，可以利用收益弥补管廊建设成本，同时给市民更多的空间。</t>
  </si>
  <si>
    <t>Polymersfibersmakeflexibleconcretetowithstandearthquakes</t>
  </si>
  <si>
    <t>Luwisha A Mutebe</t>
  </si>
  <si>
    <t>2014430610</t>
  </si>
  <si>
    <t>Luwisha A Mutebe/2014430610,Chitima Chota/2014436001,Yared Anbesso/2014430611,李奉泽/2015301404</t>
  </si>
  <si>
    <t>乔吉超</t>
  </si>
  <si>
    <t>Seismic retrofitting is predominantly concerned with structural improvements to reduce the seismic hazard of using the structures, it is similarly essential to reduce the hazards and losses from non-structural elements. Structure or reinforced media that would be able to withstand disastrous and longtime deformation, minimizing the impact of different force waves from natural and human made, by modifying concrete structures with different new innovation materials.</t>
  </si>
  <si>
    <t>大载重垂直起降飞机</t>
  </si>
  <si>
    <t>孟冠宇</t>
  </si>
  <si>
    <t>孟冠宇/2014300477,王培栋/2014300802,徐仕杰/2014301147,李泳杉/2014300555</t>
  </si>
  <si>
    <t xml:space="preserve">本项目的研究内容主要有：
（1） 大载重垂直起降飞机推进动力学模型分析；
由于旋翼在倾转前后机体推进的动力学特性会发生改变。因此，要确定合理的旋翼推进动力设计方案，分析建立同时适用于垂直起降与倾转过程的旋翼推进动力学模型是本研究项目需要首先解决的关键技术。
（2） 大载重垂直起降飞机流体动力特性研究及外形结构设计；
与通常固定翼飞机相比，倾转旋翼的存在会造成动力学特性的改变，因此，本项目的大载重垂直起降飞机的外形与结构需同时满足两种运动模式的要求，其主体外形与结构设计具有的独特性，也是本项目的重点研究内容。
（3） 大载重垂直起降飞机控制特性研究；
在大载重垂直起降飞机总体流体动力特性研究的基础上，进行大载重垂直起降飞机的控制方法与控制策略研究，确定合理的控制方案。
（4） 大载重垂直起降飞机演示验证试验；
开展大载重垂直起降飞机模型总体结构研制，控制模块匹配选型，性能参数调试等研究工作，最终完成集成演示验证。
</t>
  </si>
  <si>
    <t>仿真机器人运动模式生成方法的研究</t>
  </si>
  <si>
    <t>蒋静</t>
  </si>
  <si>
    <t>宗亮亮/2014303342,陈井爽/2014303321,王昱欣/2014303189,丛坚/2015302345</t>
  </si>
  <si>
    <t xml:space="preserve">我们希望通过预观控制强化双足机器人的动态步行控制策略，涉及ZMP位置的预测以及机器人抬腿高度及落地地点的预判，实现机器人在非平整的路面上的行走，增强机器人在人类正常生活环境下的步行能力；
我们希望规划出更加稳定快速的步行模式，从而促使双足步行机器人作为一种智能机器人在人工智能中发挥更加重要的作用；
 促使我校足球机器人基地Robocup3D仿真组产生飞跃性发展，在国家和国际性比赛中取得更加优异的成绩。
</t>
  </si>
  <si>
    <t>梯度波纹板夹芯三明治结构的制备和特性研究</t>
  </si>
  <si>
    <t>刘卓尔</t>
  </si>
  <si>
    <t>许昭越/2014300429,彭绪浩/2014300402,张家英/2014300828,谭艺/2014300410</t>
  </si>
  <si>
    <t>侯兵</t>
  </si>
  <si>
    <t xml:space="preserve">1. 设计和加工可制备不同密度波纹板的夹具。可以实现在实验室制备先进的梯度多层波纹板夹芯结构。
2. 制备出具有不同密度梯度分布的多层波纹铝材料。
3. 对密度梯度波纹铝材料进行静力学及动力学实验，探究材料的力学性能，变形模式，破坏机理，吸能特性等与材料的密度分布之间的关系。
</t>
  </si>
  <si>
    <t>飞翼布局中的开裂式操纵面设计</t>
  </si>
  <si>
    <t>魏恺</t>
  </si>
  <si>
    <t>周竞择/2013301015,杜冰/2013300312,高斌/2013301293,何陆潇涵/2013211216</t>
  </si>
  <si>
    <t>本项目第一阶段研究静稳定飞翼中的双开裂式阻力方向舵和开裂式襟翼的设计，通过计算和试飞验证探寻小型飞翼布局无人机阻力方向舵和开裂式襟翼的最佳弦长和张角大小。第二阶段研究副翼-方向舵组合舵面的可行性，利用阻力方向舵的上下舵面差动实现副翼的功能，以精简操纵机构，减轻飞机重量。</t>
  </si>
  <si>
    <t>微小卫星板件连接松动快速检测技术研究</t>
  </si>
  <si>
    <t>贺子鹏</t>
  </si>
  <si>
    <t>2014300538</t>
  </si>
  <si>
    <t>王扬洋/2014300541,张子涵/2014300546,任凯/2014300547,张阳康/2014303102</t>
  </si>
  <si>
    <t>以微小卫星中典型的连接装配结构形式，如螺栓搭接梁，板结构为具体的研究对象，针对现有损伤检测方法在螺栓连接松动快速检测方面的不足，建立一种基于压电阻抗技术用于连接结构健康诊断的方法，通过对被监测附近压电片阻抗变化数据的收集与信号分析，开发硬件式阻抗分析模块，实现对典型螺栓连接松动定量化监测和实时在线监测的新方法。</t>
  </si>
  <si>
    <t>应变计自动标定系统的研究</t>
  </si>
  <si>
    <t>2014300621</t>
  </si>
  <si>
    <t>柴泽新/2014300627,杨玉磊/2014300053,周帅/2014300624,黄杰/2014300471</t>
  </si>
  <si>
    <t>吕翔</t>
  </si>
  <si>
    <t>设计应变计自动校准系统通过伺服驱动器控制伺服电机旋转实现应变标准值的自动加载，利用电桥装置和数据采集卡获取标定结果，进而实现批量应变计的自动标定，实现应变计标定过程的一键操作。自动标定系统利用数据库技术对标定数据进行管理。</t>
  </si>
  <si>
    <t>头部运动追踪高空远距可折叠侦察机</t>
  </si>
  <si>
    <t>白志亮/2014300244,郭俊娴/2013301657,朱德海/2015300247,熊步先/2015300867</t>
  </si>
  <si>
    <t xml:space="preserve">1. 通过计算和有限元分析设计出高稳定性高机动性的无人机，通过实验不断改进设计，找出适合该无人机的翼型等气动布局，将尾容，静稳定裕度等控制在最佳范围。
2. 试验多种材料，找出符合该无人机的最佳材料，达到强度大，质量轻，经济性良好，使用周期长等条件。通过合理实验记录相关参数。
3. 设计飞机的展开与折叠系统，重点研究链接与旋转处的可靠设计。
4. 调研市场上云台自稳系统，总结并自主创新出适合该固定翼无人侦察机的云台系统。
5. 自主创新出一套能够追踪头部运动的3D第一人称视角（FPV）显示器，方便云台操控。
6. 结合市场的飞控系统，总结并调试出一套适合该固定翼无人侦察机的飞控系统，达到高空远距时的无人机自稳，提高飞行的可靠性，抵御恶劣天气。
7. 对该无人机的多个系统进行稳定性试验，并将其组装调试，最终定型。
</t>
  </si>
  <si>
    <t>阵列式旋翼飞行器</t>
  </si>
  <si>
    <t>王营</t>
  </si>
  <si>
    <t>2014301516</t>
  </si>
  <si>
    <t>杨奔/2013300660,曾广翼/2014300622,寿世烨/2014300619,王雨琪/2014300620</t>
  </si>
  <si>
    <t>设计应变计自动校准系统通过伺服驱动器控制伺服电机旋转实现应变标准值的自动加载，利用电桥装置和数据采集卡获取标定结果，，进而实现批量应变计的自动标定，实现应变计标定过程的一键操作。自动标定系统利用数据库技术对标定数据进行管理。</t>
  </si>
  <si>
    <t>空间碎片自动移除装置</t>
  </si>
  <si>
    <t xml:space="preserve">  赵志新  </t>
  </si>
  <si>
    <t>2014300639</t>
  </si>
  <si>
    <t>何厚辛/2014300615,周楠怡/2014300606,张晓亮/2014300638,李昊远/2014300597</t>
  </si>
  <si>
    <t>魏祥庚</t>
  </si>
  <si>
    <t xml:space="preserve">按照空间碎片的尺寸，可以将碎片分为三类， 本装置针对的是尺寸大于10cm的这一类空间碎片。
将发动机与飞网结合。与传统的捕获清除技术相比，安全性得到提高，成本得到降低。在捕获时，任务航天器将该装置弹出，使装置靠近目标空间碎片，随着碎片进入到飞网抓捕的范围内时，飞网中的记忆合金开始作用，将碎片包进网中，同时控制板收到指令后，通过上面分布的MEMS发动机进行姿态调整，最后主发动机工作，将碎片带入低轨道并销毁。
</t>
  </si>
  <si>
    <t>悬飞火箭</t>
  </si>
  <si>
    <t>吕杰尧</t>
  </si>
  <si>
    <t>吕杰尧/2014300046,王叶子/2014300040,马春禾/2014300047,沈涛/2014300016</t>
  </si>
  <si>
    <t>王志刚</t>
  </si>
  <si>
    <t>设计模块化旋翼，尝试提高能量转换效率。实现模块化组合中能量的合理分配。解决不同组装结构的飞控设计。计算分析不同载重要求时需要的模组数</t>
  </si>
  <si>
    <t>基于腐蚀行为研究的可降解镁合金心血管支架形态优化设计</t>
  </si>
  <si>
    <t>胡宇涛</t>
  </si>
  <si>
    <t>姬文忠/2013301591,黄利平/2013301590,吴军久/2013301597</t>
  </si>
  <si>
    <t>温世峰</t>
  </si>
  <si>
    <t>本项目针对热障涂层系统的典型工作环境，充分考虑影响涂层界面热残余应力分布的关键因素（热循环控制，热增长层厚度，界面粗糙度），开展基于界面残余应力分布的界面损伤失效的试验和理论分析研究；揭示热障涂层系统界面裂纹扩展的细微观机理，建立合理的力学模型；根据所建立的力学模型结合大型有限元分析软件编写用户子程序，并实现界面失效力学表征模型的实用化。本文着重研究不同热热循环下的应力场与变形场，应力集中的区域等从而对涂层系统的制备和寿命预测提供指导作用。</t>
  </si>
  <si>
    <t>基于记忆合金伸缩特性的机械手研究</t>
  </si>
  <si>
    <t>王启航</t>
  </si>
  <si>
    <t>2014301676</t>
  </si>
  <si>
    <t>孙鹏/2014301670,武子科/2014302243</t>
  </si>
  <si>
    <t>通过实验研究记忆合金的伸缩特性。利用函数发生器和PID控制理论使记忆合金温度均匀变化，测算其形变，温度，应力之间关系，得出其控制方程。合理设计记忆合金造型，利用3D打印打印机械手，将记忆合金运用到机械手中，利用电流控制机械手运动。</t>
  </si>
  <si>
    <t>基于用户子程序的热障涂层失效机理的研究</t>
  </si>
  <si>
    <t>赵永辉</t>
  </si>
  <si>
    <t>贾大卫/2013301592,侯明/2013301588,蓝姊婷/2013301581,唐家琪/2013301596</t>
  </si>
  <si>
    <t>岳珠峰</t>
  </si>
  <si>
    <t>本项目计划在进行基本的镁合金腐蚀试验后，通过电化学测试腐蚀机理以及显微观察腐蚀形态，得到相关的腐蚀参数。将此参数模拟到镁合金支架上，利用有限元技术改变支架的结构参数，进行数值模拟，从而进行镁合金支架的性能分析。并在达不到要求的方面进一步的进行优化再模拟，直至得到一个力学性能良好，各项参数均符合人体工作环境的镁合金心血管支架。</t>
  </si>
  <si>
    <t>飞机起落架机电液一体化可靠性分析软件平台</t>
  </si>
  <si>
    <t>2014301455</t>
  </si>
  <si>
    <t>郑舒恒/2014301457,张亨达/2014301478</t>
  </si>
  <si>
    <t>高行山</t>
  </si>
  <si>
    <t>本项目尝试根据飞机起落架收放系统的机电液一体化系统可靠性分析的一般方法和步骤，建立精简有效的数学模型，设计稳定，高效算法来计算整体结构和性能可靠性，探讨多学科仿真工具集成方法，利用联合仿真和集成优化技术搭建机电液一体化系统可靠性仿真平台，对结果进行分析与评价。</t>
  </si>
  <si>
    <t>球形四旋翼高层火灾救援飞行器设计仿真与模型制作</t>
  </si>
  <si>
    <t>柴源</t>
  </si>
  <si>
    <t>2013300684</t>
  </si>
  <si>
    <t>王景鹏/2013300704,刘影梅/2013300623,孔令怡/2013300056,张博文/2013300710</t>
  </si>
  <si>
    <t>我们在研究球形四旋翼飞行器的飞行机理，操控方式和空气动力性能的基础上进行高层火灾应用的设计，并制作小型模型验证</t>
  </si>
  <si>
    <t>可折叠天线反射器模态测试分析</t>
  </si>
  <si>
    <t>傅则语</t>
  </si>
  <si>
    <t>2014301460</t>
  </si>
  <si>
    <t>陈首亮/2014301458,张全/2014301526,汪鑫/2014300101</t>
  </si>
  <si>
    <t>王安强</t>
  </si>
  <si>
    <t>本研究项目就在国内现有的研究现状的基础上，根据大型可展开天线研制任务需要，采用传统的模态试验技术和工作模态识别技术进行了实验测试。通过大型天线反射器在展开状态下的模态试验研究，探索一种适合于大型柔性结构的模态试验方法和模态参数识别技术，并辨识出天线反射器的前几阶模态频率，阻尼和振型参数，掌握其结构的动态特性，为其下一阶段的结构设计工作提供依据，以保证其在收拢，展开和运行过程中的安全性和可靠性。</t>
  </si>
  <si>
    <t>基于激光成型技术的微型涡喷发动机设计</t>
  </si>
  <si>
    <t>徐伟杰</t>
  </si>
  <si>
    <t>2012300427</t>
  </si>
  <si>
    <t>赵柯昕/201300051,徐琛/2014300635,肖明阳/2013300021</t>
  </si>
  <si>
    <t>李易</t>
  </si>
  <si>
    <t xml:space="preserve">1. 对涡轮喷气发动机进行流体分析2. 结构优化，对已有的涡轮喷气发动机图纸进行优化，尽量将原有图纸进行化简，使得发动机结构紧凑3. 小型化与轻量化。为了适应于探空小火箭，质量轻，体积小的特点，对发动机进行小型化设计，并采用金属3d打印金属，利用钛合金进行制作4. 为了满足对部件的金属3d打印，需要对发动机进行3d打印建模，以方便以后的制作。
</t>
  </si>
  <si>
    <t>基于细观力学的混凝土裂缝开展全过程力学模型研究</t>
  </si>
  <si>
    <t>柏松林</t>
  </si>
  <si>
    <t>2014301504</t>
  </si>
  <si>
    <t>陈延东/2014301505 ,周硕/2014301530,虢成功/2014301531,梁天阳/2014301512</t>
  </si>
  <si>
    <t>陈昌宏,姚尧</t>
  </si>
  <si>
    <t>本课题开展了“基于细观力学的混凝土裂缝全过程力学模型研究”,目的在于通过试验研究，从细观观察微裂纹萌生，扩展，贯通，直到宏观裂纹产生导致混凝土失稳破裂的过程，在细观和宏观力学性能之间架起一座桥梁。通过现代工程仿真技术研究裂缝且对混凝土细观结构建模.</t>
  </si>
  <si>
    <t>非均匀分布载荷作用下薄板弯曲实验设计</t>
  </si>
  <si>
    <t>傅子昱</t>
  </si>
  <si>
    <t>2014301533</t>
  </si>
  <si>
    <t>虢成功/20143015,张旭东/2014301528,张翔/2014301527,彭昱/2014301609</t>
  </si>
  <si>
    <t>王佩艳</t>
  </si>
  <si>
    <t>为了给相关的工程设计提供参考依据，需要研究薄板在非均匀分布载荷下的力学性能，然而研究薄板受到非均匀分布载荷下的力学性能的关键在于如何设计一套装置，该装置可以使得薄板结构受到可测的非均匀分布载荷。本项目将针对薄板的二维弯曲问题，设计一套非均匀分布载荷试验的夹具，为薄板的力学性能分析提供试验数据。</t>
  </si>
  <si>
    <t>基于可靠性的机电系统动密封结构长寿命设计研究</t>
  </si>
  <si>
    <t>张启</t>
  </si>
  <si>
    <t>2014301475</t>
  </si>
  <si>
    <t>徐夏雨/2014301472,姚程炜/2014301473,林俊哲/2014301479</t>
  </si>
  <si>
    <t>张峰</t>
  </si>
  <si>
    <t>在制约飞机可靠性和寿命提升的因素中，机电系统的可靠性问题当前已经仅次于发动机排名第二。密封失效所带来的危害不容小觑，轻则影响作战性能，有时甚至直接决定了飞机的安全性和整体作战效能。本项目以飞机机电系统中典型的动密封结构为研究对象，探索机载情况下动密封件的失效原理，建立可靠性模型，实现动密封结构的长寿命设计。</t>
  </si>
  <si>
    <t>独立光伏校园智能垃圾桶</t>
  </si>
  <si>
    <t>2014302906</t>
  </si>
  <si>
    <t>贾琛/2014300939,李娜/2014302172,徐磊/2014301302,杜力/2014300808</t>
  </si>
  <si>
    <t>赵冬冬</t>
  </si>
  <si>
    <t>本课题旨在通过对校园智能垃圾桶设计的研究，提出光伏供电,智能容量检测，自动翻盖及智能循迹的整体解决方案，进行有关电路的设计，制作及调试，并完成实验及数据处理工作。项目结合当前热点需求开展实践性研究，是一项涉及传感器，微机，电力电子电路及数据处理等技术的综合性课题，培养独立分析问题，解决问题能力。</t>
  </si>
  <si>
    <t>基于手势识别的虚拟鼠标控制系统</t>
  </si>
  <si>
    <t>王珂璐</t>
  </si>
  <si>
    <t>2014302634</t>
  </si>
  <si>
    <t>张羽/2014302613,薛希哲/2014302612,邹姗蓉/2014302614</t>
  </si>
  <si>
    <t>本文主要研究单目视觉条件下对人手手势状态的跟踪检测，目的是通过对人手运动状态的识别来实现鼠标的虚拟化操作。由于人手具有灵活性强和表达范围广的特点，所以本文将人手在运动方向上的跟踪与识别作为重点，采用先基础理论后实践操作的方法进行。在基础理论部分，本文首先对当前计算机视觉领域国内外研究成果进行学习研究，为后续的系统设计提供理论依据；在实践应用部分，通过搭建实验平台，完成对获取的手势图像进行预处理和运动手势检测识别，实现模拟鼠标的应用研究。</t>
  </si>
  <si>
    <t>光束指向稳定新技术的研发与应用</t>
  </si>
  <si>
    <t>蔡欣强</t>
  </si>
  <si>
    <t xml:space="preserve"> 段佳桐/2014300467,蒋静/2014300415,李繁弘/2014302142,张心雨/2014301393</t>
  </si>
  <si>
    <t>索涛</t>
  </si>
  <si>
    <t>随着光学系统在应用领域的不断扩展，光学系统极易受到各种环境的动态干扰，本次研究的主要目的是使激光光束指向稳定。采用加速度传感器与位置传感器PSD相结合的检测方式，将光束的指向信息环境的扰动信息反馈给处理器DSP，在算法上创新地将LMS与RLS算法相结合进行控制，通过DSP控制快速反射镜FSM，使反射出的光束能快速达到稳定。此项目的实现能使激光通信抗干扰能力更强，使激光精加工精度更高，卫星拍摄传输图像更加清晰等。</t>
  </si>
  <si>
    <t>家居老人智能看护系统</t>
  </si>
  <si>
    <t>李雪松</t>
  </si>
  <si>
    <t>2014303553</t>
  </si>
  <si>
    <t>陈天城/2014303542,李冉/2014303551,曹俊/2014303541,贺圣翔/2014303459</t>
  </si>
  <si>
    <t>用于解决老人看护问题：对于老人摔倒，撞击等危险系数较高的动作进行判断及反应；对于家居环境进行监控，保证舒适安全的生活环境；对于老人外出进行监护与定位，解决老人迷途等问题；对于老人身体健康状况进行监控等等</t>
  </si>
  <si>
    <t>基于计算机视觉的智能交通灯控制系统</t>
  </si>
  <si>
    <t>薛希哲</t>
  </si>
  <si>
    <t>徐聪/2014303497,施鹏程/2014302381,付荣亮/2014303430,张宇/2014300168</t>
  </si>
  <si>
    <t>武君胜</t>
  </si>
  <si>
    <t>本项目旨在通过交通监控闭路摄像机获得车流量数据，据此更加智能化地控制交通信号灯，它在概念上属智能交通的一部分。其研究重点在于通过摄像头对整个路面进行检测，捕捉过往车辆图像，从而实现对车流量的统计。之后用当地典型的速度流量函数关系处理车流量数据，计算每个路口最高效的信号配时，即确定各个路口所需相位，周期长度及各相位三色信号灯时长。而获取的数据又可辅助本地交通模型进行参数标定，提高模型预测精度。</t>
  </si>
  <si>
    <t>基于新媒体与大数据技术的互动响应式招生信息平台</t>
  </si>
  <si>
    <t>李天</t>
  </si>
  <si>
    <t>2013303337</t>
  </si>
  <si>
    <t>肖航超/2013303296,蒋雨岑/2013303524,张恒/2013303419</t>
  </si>
  <si>
    <t>邓磊</t>
  </si>
  <si>
    <t>本课题旨在研究互联网时期高校招生信息化的实施方法，并建设基于新媒体技术（微信，微博等）和大数据的招生信息化平台。探索通过构建从PC端到移动端完美融合和交互的模式，通过该平台实现招生信息的高速传播，快速响应，双向交互和多媒体展示等新功能，创新招生宣传方式，实现招生宣传多点对多点覆盖，考生数据分析并提供个性化服务和生成决策支持材料，增强招生效果，以期能探索出提高我校生源质量的举措。</t>
  </si>
  <si>
    <t>基于Arduino的智能插座</t>
  </si>
  <si>
    <t>毛润泽</t>
  </si>
  <si>
    <t>2015301541</t>
  </si>
  <si>
    <t xml:space="preserve">王旭辰/2013302464,肖俊苇/2015301519,张耀峰/2015301499,陶孟尧/2015301543      </t>
  </si>
  <si>
    <t>吕亚国</t>
  </si>
  <si>
    <t>电能的浪费就发生在在我们平时生活的点滴中。由于一般家庭节约用电可月用电的意识还较为淡薄，这导致了忘记关闭待机设备，用电器异常漏电未及时察觉而产生电能浪费，这种浪费虽然耗电量较小，但是在居民的生活中非常普遍的存在着，这种不知不觉的浪费积少成多后就会产生巨大的能源消耗。我们设计的基于Arduino 的智能插头，能够很好的应对这种能源消耗，从用电器的源头发现并解决这种电能的浪费。因此，我们项目的特色就是能有效的从几个方面缓解这种电能浪费</t>
  </si>
  <si>
    <t>多媒体远程控制系统设计与实现</t>
  </si>
  <si>
    <t>万浩</t>
  </si>
  <si>
    <t>2014302122</t>
  </si>
  <si>
    <t>李加伟/2014302117,侯键/2014302115</t>
  </si>
  <si>
    <t>旨在研究开发通过在空中挥动鼠标，就可以精准控制电脑，播放器等电子产品的光标移动的空中鼠标，实现中短距离无线控制教室的多媒体设备，扩大教师上课时的活动范围，从而为学生提供更加生动的课堂教学环境，提高课堂效率。</t>
  </si>
  <si>
    <t>冲击作用下结构载荷预测与试验方法的研究</t>
  </si>
  <si>
    <t>姜文镪</t>
  </si>
  <si>
    <t>牟咸骏/2013301548,魏强/2013301550,尹强圣/2014301524</t>
  </si>
  <si>
    <t>赵彬</t>
  </si>
  <si>
    <t>以舰载机起落架为背景，研究刚性约束和不同弹性约束情况下起落架突伸，振动，越障条件下的载荷预测和试验方法。设计相关模拟试验件和试验测试方法，并进行有限元计算，从理论分析及试验研究出发，进行模拟结构件的冲击试验，建立模拟结构件的动力学分析模型，获得其动态响应；进而依据试验和分析结果，运用有限元放法对模拟结构件的冲击力学性能进行研究和载荷预测。所得试验和有限元结果对舰载机起落架的设计，分析有一定的参考价值。</t>
  </si>
  <si>
    <t>鱼洗受激振动力学机理研究</t>
  </si>
  <si>
    <t>郭紫昱</t>
  </si>
  <si>
    <t>2013301491</t>
  </si>
  <si>
    <t>任天鹏/2014301521,许旺华/2014301521,李晓旭/2014301510</t>
  </si>
  <si>
    <t>陈效鹏</t>
  </si>
  <si>
    <t>本项目主要研究鱼洗振动的力学机理，拟通过实验，理论分析和数值仿真联合求解的方法对待解决问题进行求解。通过研究鱼洗，可以类比到一些常见储液容器，更进一步也能联系到海啸等自然现象，是一个综合学术研究和工程应用的项目。本项目主要侧重方向为实验，通过实验的手段得到鱼洗振型信息和振动影响因素，结合其他方法的结论解释鱼洗工作原理。</t>
  </si>
  <si>
    <t>基于涡动力学的柔性扑翼机理研究与设计</t>
  </si>
  <si>
    <t>褚雨薇</t>
  </si>
  <si>
    <t>陈晨/2014300488,王煜凯/2012300316</t>
  </si>
  <si>
    <t>许和勇</t>
  </si>
  <si>
    <t>从莱特兄弟第一架飞机上天至今，百年航空一直在经典的普朗特升力线理论下发展。近三四十年来，从波音B737到空客A380，飞机升阻比仅仅由16提升到20，飞机的增升减阻方面并没有实质性的突破。自然界中，鸟类的升阻比可以达到40-50，昆虫甚至可以达到80-100。飞机设计长久以来一直站在定常角度，没有充分利用空气运动的非定常性带来的力的周期性的增益。非定常空气动力学中最基本的结构——涡，与物体的相互作用至关重要。鲜有人基于涡的生长，演化，相互作用的角度解释清楚并充分利用飞机涡系结构。</t>
  </si>
  <si>
    <t>应用于“烟气脱硫-杀泥”工艺中的硫生物还原的研究</t>
  </si>
  <si>
    <t>王莲莲</t>
  </si>
  <si>
    <t>2014302681</t>
  </si>
  <si>
    <t>赵明/2013302905,张万强/2013302904,常兴/2015302836,张雨涵/2015302834</t>
  </si>
  <si>
    <t>钱进</t>
  </si>
  <si>
    <t>基于硫循环的“烟气脱硫-杀泥”工艺，可同步实现：1)电厂有效烟气脱硫；2)生活污水中有机物与营养物有效去除和污泥减量。通过对硫生物还原的研究，拟完成：（1）从生化角度探讨硫生物还原中的作用，实现工艺调控；（2）经污泥颗粒化优化硫还原反应器，并分析培养成功的富集SRB的颗粒污泥性状；（3）评估脱硫废液中主要重金属离子和NOx-对硫还原反应中微生物活性的影响，为以处理实际脱硫废液和生活污水为目标的中试运行打下基础。</t>
  </si>
  <si>
    <t>完全学分制背景下大学生课外时间管理APP平台模型设计</t>
  </si>
  <si>
    <t>李鹏庆</t>
  </si>
  <si>
    <t>2014303150</t>
  </si>
  <si>
    <t>李朋春/2014303149,王雨彤/2014303140</t>
  </si>
  <si>
    <t>王娟茹</t>
  </si>
  <si>
    <t>完全学分制背景下，学生课外生活过于松懈，活动参与不积极，班级概念淡化凝聚力不强，生活单一，对学生素质的全面发展有了过多的阻碍，与完全学分制的初衷背道而驰。本项目组想利用手机移动端这一载体，创新设计一款学生课后生活安排和时间管理的APP，帮助学生更好地分配，利用，管理自己的课外时间，丰富学生的校园生活，提高综合素养，实现完全学分制施行的初衷。</t>
  </si>
  <si>
    <t>一种新型回收氟利昂的设备</t>
  </si>
  <si>
    <t>王嘉文</t>
  </si>
  <si>
    <t>2013300535</t>
  </si>
  <si>
    <t>袁征航/2013302435,杨帆/2013300538</t>
  </si>
  <si>
    <t>刘佩进</t>
  </si>
  <si>
    <t>1kg氟利昂可以捕捉消灭约70000kg臭氧，臭氧层被大量损耗后，吸收紫外线辐射的能力大大减弱给人类健康和生态环境带来多方面的危害。氟利昂不仅破坏臭氧层，而且还加剧温室效应。所以，合理回收利用氟利昂是应对全球变暖中重要的一环。
    本技术提出了一种不需要任何动力设备，用无污染的液氮做冷源，通过换热冷却液化回收废旧冰箱空调中的氟利昂，冷却氟利昂获得的热量使氮气气化增压，获得做功能力，依靠汽化后的氮气压力做动力吹出管道中的氟利昂，并且把回收系统放置于一个低温保温箱中，在此过程中用换热后的低温氮气对低温保温箱进行降温保冷，便捷高效地实施了氟利昂的回收。</t>
  </si>
  <si>
    <t>扑翼-推进一体化水下航行器</t>
  </si>
  <si>
    <t>桑英轩</t>
  </si>
  <si>
    <t>2014302923</t>
  </si>
  <si>
    <t>蔡仁昊/2014300785,刘博/2014300890,李壮宇/2014300703,董施泽/2014300882</t>
  </si>
  <si>
    <t>崔荣鑫</t>
  </si>
  <si>
    <t>本项目在现有的AUV技术基础上，通过仿生学的运用，旨在研究制作出一种通过扑翼和螺旋桨协同运动的新型水下航行器，既能够通过螺旋桨的作用进行远程航渡，又能够通过扑翼的作用在感兴趣的点进行定点观测，可应用于水产养殖，海底勘测等行业，具有很大的应用前景。</t>
  </si>
  <si>
    <t>无人机胶囊——三栖跨介质多功能探测器</t>
  </si>
  <si>
    <t>温洋</t>
  </si>
  <si>
    <t>黄华/2013300783,孙盟/2013300791,王驰宇/2013300729,朱含亮/2013301442</t>
  </si>
  <si>
    <t>本项目研制一款能够从水下平台发射的三栖多功能跨介质探测器。能够搭载于水下无人自主航行器，从水面弹射，自主升空进行信息搜集与情报侦察，并能软着陆于指定地点，通过传感器进行声音振动监控。</t>
  </si>
  <si>
    <t>基于蛇形柔性机械臂的空间回收机器人</t>
  </si>
  <si>
    <t>吕涛</t>
  </si>
  <si>
    <t>2013300041</t>
  </si>
  <si>
    <t>吕涛/2013300041,彭湃/213300042,刘新鹏/2013300038,曾辉/2013300048,丁驰/2013300058</t>
  </si>
  <si>
    <t>副高级</t>
  </si>
  <si>
    <t>我们设计的基于蛇形柔性机械臂的空间回收机器人，通过对蛇的仿生学研究与设计，进行相应运动学和动力学建模与分析，并构建由“关节”组成的骨架结构，其强度优于单一的柔绳，而灵活性，操纵性，与目标接触之后的稳定性优于传统飞爪或刚性机械臂，注重模块化设计，可针对不同目标进行灵活的搭配。基于以上特点，该机器人可作为具有冗余自由度的操作手，用以完成复杂抓取动作，在复杂环境下的避碰操作，实现对空间目标的可靠回收。</t>
  </si>
  <si>
    <t>白地霉源谷氨酸脱氢酶的酶学特征研究与应用</t>
  </si>
  <si>
    <t>2014303656</t>
  </si>
  <si>
    <t xml:space="preserve"> 李靖/2014303655,许文杰/2014303644,朱成龙/2014303665</t>
  </si>
  <si>
    <t>侯海</t>
  </si>
  <si>
    <t>这种来源于白地霉的谷氨酸脱氢酶具有十分明显的特异性和新颖性，该酶对三碳以上高级醇类具有较好的选择性，而于低于三碳以下的高级醇类活性很小,在酸性条件下可以较高效的降解高级醇.研究该酶的酶学性质，解析其空间结构，在可行的情况下加以改造，使其更加高效地降解高级醇。</t>
  </si>
  <si>
    <t>基于STM32的被动多波束测向系统</t>
  </si>
  <si>
    <t>邓若凡</t>
  </si>
  <si>
    <t>陈栋/2013300831,李沁然/2013300840,李雨烟/2014300821</t>
  </si>
  <si>
    <t>张小蓟</t>
  </si>
  <si>
    <t xml:space="preserve">本项目设计了一种被动多波束测向系统，通过对基阵采集的信号进行数字量化，再输入STM32芯片利用多波束比幅法测向的原理进行数字信号处理，输出目标的方位信息。
</t>
  </si>
  <si>
    <t>智能环境湿度检测与控制</t>
  </si>
  <si>
    <t>郭怡东</t>
  </si>
  <si>
    <t>2015300272</t>
  </si>
  <si>
    <t>高小龙/2013301294,赵一东/2015301002,魏梦莹/2015300272</t>
  </si>
  <si>
    <t>陈海燕</t>
  </si>
  <si>
    <t>本系统在工农业方面主要应用于温室大棚，粮食储存仓库等对密闭环境温湿度要求比较高的场所。本文主要以农业中常见的温室大棚为例。在我国，传统的温室大棚多为人工通过简单的温湿度计量设备或者简单的仪器仪表获取环境状态参数，并根据经验手动控制各个调节阀。此种方式效率低下，控制效果也无法达到智能自动的要求，因此传统的监控管理方式已显示出诸多局限性。</t>
  </si>
  <si>
    <t>具有定位及避障功能的助盲系统设计</t>
  </si>
  <si>
    <t>李沁然</t>
  </si>
  <si>
    <t>黎敬源/2013300839,刘国鹏/2013300064,黄宁杰/2012300756,顾翰/2013301460</t>
  </si>
  <si>
    <t>本项目旨在设计出一种电子助盲系统，它具有定位及规避障碍物的功能且具有人性化的的人机交互模块，方便盲人使用，可改善盲人的生活和出行条件。</t>
  </si>
  <si>
    <t>多自由度扑翼太阳能水下航行器</t>
  </si>
  <si>
    <t>冯飞</t>
  </si>
  <si>
    <t>饶鑫宇/2013303541,付可尧/2013300743,田时雨 /2013300758,孙琦璇/2014300790</t>
  </si>
  <si>
    <t>本项目将进行三自由度扑翼推进研究，水面太阳能充电技术研究，并将研究结果应用于研制多自由度扑翼太阳能水下航行器。该航行器将具有多种运动模式，具有长航时，高机动性等特点，在未来将应用于水下考古，堤坝探伤等领域。</t>
  </si>
  <si>
    <t>柔性波动腹鳍双向推进仿生鱼</t>
  </si>
  <si>
    <t>刘德柱</t>
  </si>
  <si>
    <t>冯飞/2013300742,赵亮/2013300769,朱晓洋/2013300771,郭晖/2013300717</t>
  </si>
  <si>
    <t>胡海豹</t>
  </si>
  <si>
    <t>通过对亚马逊魔鬼刀鱼的观察与分析，我们利用自主设计的曲柄滑块机构获得类正弦波动对刀鱼的推进系统进行仿真。目前，我们已经完成动力推进系统设计，制作和推进，转向效果的验证以及项目壳体外形的初步设计。此外，该机器鱼还具备沉浮，水下拍摄以及可无线控制等功能。</t>
  </si>
  <si>
    <t>浮升双体多旋翼飞行器设计</t>
  </si>
  <si>
    <t>刘立</t>
  </si>
  <si>
    <t>谢佳熙/2014300756,奥培霆/2014300837,吴春杨/2014300825</t>
  </si>
  <si>
    <t>本项目在充分集成多种飞行器优势的基础上，进行创新型设计，提出一种基于飞艇的浮升双体四旋翼飞行器。传统浮空飞艇是比空气比重小，依靠空气浮力升空；由艇囊和吊舱，发动机，空气螺旋桨，安定面和操纵面组成。较之同为浮空器的气球，由于飞艇有动力，可操纵切外形采用流线型，故飞行性能好得多。飞艇与固定翼飞行器结合可有效提升飞艇的有效载荷和操控性；将飞艇与多旋翼结合可有效解决多旋翼能效，飞行速度等不足</t>
  </si>
  <si>
    <t>多自由度仿生水翼推进机构运动学控制研究</t>
  </si>
  <si>
    <t>王家乐</t>
  </si>
  <si>
    <t>2015300650</t>
  </si>
  <si>
    <t>王家乐/2015300650, 赵亮/2013300769,饶鑫宇/2013303541,尚淑媛/2013300739,冀然/2014302228</t>
  </si>
  <si>
    <t>本项目在借鉴国内外学者基于水翼推进研究的基础上，重点研究多自由度仿生水翼推进机构运动学控制系统，尝试通过坐标变换简化复杂开环机械结构控制方式，探索一种新型仿生水翼控制系统。</t>
  </si>
  <si>
    <t>交通灯智能控制系统的设计与研发</t>
  </si>
  <si>
    <t xml:space="preserve"> 宋远  </t>
  </si>
  <si>
    <t>2014302367</t>
  </si>
  <si>
    <t>刘畅/2013300631,王硕/2013300637,李思倩/2014302365,杨菲/2014302368</t>
  </si>
  <si>
    <t>对十字路口处的车流量进行监测，根据监测结果改变红绿灯时长，以达到减少车辆在路口处的等待时长，优化交通的目的。</t>
  </si>
  <si>
    <t>蜘蛛行者</t>
  </si>
  <si>
    <t>田浩</t>
  </si>
  <si>
    <t>邵运佳/2014300813,陈洪波/2013300780,韩鹏/2012300642,冯凯/2013300605</t>
  </si>
  <si>
    <t>本项目是一款能实现水面划水，水中沉浮以及路上行走的两栖仿蜘蛛机器人， 并搭载搭载摄像，语音，抓取模块以实现其探测，取样功能。</t>
  </si>
  <si>
    <t>“SEAWORM”新型水下航行器</t>
  </si>
  <si>
    <t>尤明涛</t>
  </si>
  <si>
    <t>刘赛/2013300910,燕恒旭/2013300920</t>
  </si>
  <si>
    <t xml:space="preserve">本项目为水下航行器设计的新的尝试，尝试设计出完全不同于以往的水下航行器推进布局，内置螺旋桨使其如同一只拥有推进器的蠕虫，因此该项目名为“sea worm”，其特有的前后双矢量装置使其拥有姿态360度的完美转换。
</t>
  </si>
  <si>
    <t>以吊挂探测装置为背景的非线性隔振技术研究</t>
  </si>
  <si>
    <t>王冠华</t>
  </si>
  <si>
    <t>尤明涛/2013300897,王雪/2013300882,杨彪/2012300795,王宁/2014300850</t>
  </si>
  <si>
    <t>盛美萍</t>
  </si>
  <si>
    <t>潜水艇等水下兵器愈加隐蔽，探测装置为了探测到它们，必须尽可能地减少核心部件所受到的振动干扰。本项目提出一种正负刚度弹簧并联的方法实现非线性隔振，克服了静承载力和低刚度之间的矛盾，可有效隔离低频振动。</t>
  </si>
  <si>
    <t>基于stm32的智能日光跟踪系统</t>
  </si>
  <si>
    <t>陈栋</t>
  </si>
  <si>
    <t>邓若凡/2013300824,崔航轩/2013300057,王建宇/2014300822</t>
  </si>
  <si>
    <t>本项目是基于stm32的智能日光控制系统，旨在搭建一个可以实时跟踪太阳光的太阳能电池板平台，通过智能跟踪来提高太阳能的利用效率。</t>
  </si>
  <si>
    <t>城市“守望者”</t>
  </si>
  <si>
    <t>郭展锋</t>
  </si>
  <si>
    <t>2014301397</t>
  </si>
  <si>
    <t>陶逸航/2014301354,叶峥杰/2014303619,范明明/2014301423,崔峰/2014301316</t>
  </si>
  <si>
    <t>虞益挺</t>
  </si>
  <si>
    <t>运用“物联网”，“云识别”技术，对现有的公共垃圾桶进行改造。在太阳能供电的基础上实现智能识别垃圾种类，自动开合桶盖，个性化定制以及满溢提醒工作人员的功能。起到了增强人们垃圾分类意识，美化城市，优化垃圾管理的作用。</t>
  </si>
  <si>
    <t>无动力爬山行走助力机械外骨骼</t>
  </si>
  <si>
    <t>陈慧剑</t>
  </si>
  <si>
    <t>彭松/2013301222,王睿/2014301357,赵先航/2014300249</t>
  </si>
  <si>
    <t>针对喜欢远行，登山爱好者以及年纪大腿脚不方便的老年人设计出一种作用于膝关节和踝关节的无动力的机械外骨骼，减少受力及能量消耗，帮助行走，让热爱旅行的人和老年人做到“行者无疆”。</t>
  </si>
  <si>
    <t>动态地铁（Androidapp）</t>
  </si>
  <si>
    <t>邓达华</t>
  </si>
  <si>
    <t>2015301232</t>
  </si>
  <si>
    <t>陈克钦/2015300275,马剑婷/2015303451,王锴/2014300374</t>
  </si>
  <si>
    <t>姜学锋</t>
  </si>
  <si>
    <t>计算机学院副教授</t>
  </si>
  <si>
    <t>将各大城市的地铁路线绘制成地图，用户可以根据所在的城市选择相应的地铁路线;收集处理各大城市地铁站的地铁出发，到达与在站点停留的时间;地铁的发车次数与时间间隔;根据这些时间与车次数据来对地铁在路线上的位置进行计算，然后在地铁路线上动态绘制出地铁图标，让用户直观了解到在地铁上时的位置。地铁图标可随着时间而动，让用户直观了解到地铁到站时间与地铁在站点位置</t>
  </si>
  <si>
    <t>教室人数控制智能系统  </t>
  </si>
  <si>
    <t>王宇轩</t>
  </si>
  <si>
    <t>2014301450</t>
  </si>
  <si>
    <t>刘媛/2015302546,张炯炯/2014302543,如斯兰/2014301163, 常贺磊/2014302573</t>
  </si>
  <si>
    <t>袁小庆</t>
  </si>
  <si>
    <t>该项目通过传感器技术对信息进行收集，通过无线信息传输技术进行信息传递，通过软件开发应用技术对获得的信息进行汇总处理。最终将会设计出一套完整的系统，从教室信息的收集，到信息的传输，最后到信息的汇总推送，都会由这一套系统完成，整个系统无需过多的人工干预，大多数步骤都会通过相应的程序以及算法完成，实现真正意义上的智能，而用户也只用通过手机的客户端就可实时掌握各个教室的使用情况以及人数情况，并根据相关信息选取合适的教室进行自习，极大地提高了自己的学习效率。</t>
  </si>
  <si>
    <t>新型自动便捷行李箱存放架</t>
  </si>
  <si>
    <t>王思维</t>
  </si>
  <si>
    <t>2015301496</t>
  </si>
  <si>
    <t>李运南/2013301645,马拓/2015302405</t>
  </si>
  <si>
    <t>该自动便捷行李箱存放架设计的目的是为了解决车站旅客的行李箱放置问题，主要分为机械作动部分及控制系统部分。它以STC89C52单片机为核心控制模块，旅客在二维码扫描枪上扫描车票上的二维码，锁紧装置打开，锁扣弹出，从而旅客可将行李箱的拉杆推入锁扣锁紧。为了避免控制系统出现故障而给旅客带来不便，该装置还设置有一套钥匙锁机械装置，作为开锁扣的应急方案。</t>
  </si>
  <si>
    <t>LOSP新概念防丢失实用四件套</t>
  </si>
  <si>
    <t>宋鑫</t>
  </si>
  <si>
    <t>2014301403</t>
  </si>
  <si>
    <t>朱浩宇/2014301417,周董涛/2014301415,何伟伟/2014301437,孙悦/2014302719</t>
  </si>
  <si>
    <t>生活中，人们经常会遗失像手机，钱包一类的必需品，造成财产损失及不必要的麻烦，市场上流行的防遗忘产品基本上都与手机进行了绑定，然而，这种处理方法虽然符合主流倾向，但是这些产品过度依赖手机，本次研究围绕这一问题，专门针对用户出门所必须的手机，钱包，钥匙，重要证件，设计出一款新型的防丢失四件套设备。本产品以AT89C51系列单片机为主控，应用无线通信模块cc1101，通过无线自组网，拓扑网状结构原理设计，将分别管理用户手机，钱包，证件，钥匙的四个独立小配件两两相互连接，接收模块根据接收到的信号强弱判断配件之间的大致距离，当判断出来的大致距离超过丢失距离，变回提醒用户，同时此产品兼具找回功能。本产品所用元器件少，成本低廉，功能全面，性价比高，体积小，大约只有一枚硬币大小，使用产品的限制条件极少，市场前景非常广阔，具有很强的实用价值。</t>
  </si>
  <si>
    <t>基于动物叫声的行为意义识别</t>
  </si>
  <si>
    <t>申晓天</t>
  </si>
  <si>
    <t>2014300123</t>
  </si>
  <si>
    <t>舒童/2014300125,路梦康/2014300169</t>
  </si>
  <si>
    <t>邓进军</t>
  </si>
  <si>
    <t>本课题研究在BREWMP平台对声音信号处理的基本方法,研究动物特定行为叫声的规律,通过时域和频域的特征的提取,并对提取的特征参数做出评价,找出更具鲁棒性的表征动物特定行为的特征参数。具体以狗的叫声为研究对象,以其功率谱，MFCC，基音频率为特征参量,建立GMM模型,然后对待测叫声信号进行似然度计算,经过决策达到识别动物行为意义的目的。建立基于动物叫声的行为识别系统的实验平台，以实现通过动物叫声进行行为识别的功能</t>
  </si>
  <si>
    <t>基于单片机的小型家庭式音乐喷泉</t>
  </si>
  <si>
    <t xml:space="preserve">吴迪桓 </t>
  </si>
  <si>
    <t>2014301122</t>
  </si>
  <si>
    <t>于文昊/2014301409,郑恒/2014301412,岳子清/2014301410,欧阳福蕾/2014303083</t>
  </si>
  <si>
    <t>本项目设计了一款以51单片机为主要控制器的小型家庭式音乐喷泉，主要通过A/D转换芯片对音频信号进行采样和处理,系统分级控制单相电动机,最终达到控制喷头流量的目的。还加以彩灯控制模块,实现音频信号对灯光的控制。实现在播放不同的音乐时,灯光色彩和喷泉水姿随音乐的节奏而变化。</t>
  </si>
  <si>
    <t>基于MIP-SLA的空心涡轮叶片陶瓷型芯光固化成型技术研究</t>
  </si>
  <si>
    <t>王瑞昌</t>
  </si>
  <si>
    <t>2013302924</t>
  </si>
  <si>
    <t>苏金旺/2013300533,解飞/2013302624,张文浩/2013301225,雷晶/2013302910</t>
  </si>
  <si>
    <t>汪文虎,蒋睿松</t>
  </si>
  <si>
    <t>教授,助理研究员</t>
  </si>
  <si>
    <t>该项目是主要是基于MIP-SLA工艺的光固化3D打印技术的研究，利用UG建立预打印模型，并通过切片软件对三维实体模型进行切片，进而生成G-code，将其发送至下位机并进行光固化打印。现有光固化3D打印技术存在打印精度差，打印材料单一等弊端，该项目则是针对这些弊端进行深入研究，提高打印精度的同时，为快速打印其他材料开辟一条可行的路径。</t>
  </si>
  <si>
    <t>新型震荡式气泡洗衣机</t>
  </si>
  <si>
    <t>王旺</t>
  </si>
  <si>
    <t>2014301635</t>
  </si>
  <si>
    <t>向惠敏/2015301551,冯程明/2015301604,刘旭帅/2015301540,赵静云/2015301602</t>
  </si>
  <si>
    <t>吴艳辉</t>
  </si>
  <si>
    <t xml:space="preserve">新型震荡式气泡洗衣机是一款根据衣物重量自动调节的智能控制洗衣机。它采用了气泡发生器和高频震荡装置，针对衣物重量的不同进行自动控制，达到节水节电节洗涤剂的节能环保效果。同时采用新型内部结构设计，减少振动和噪音。除此之外，本洗衣机还能减少对衣物的损坏和对洗涤剂的依赖。
本洗衣机解决了三个关键技术:一是智能信息采集系统的设计与控制，二是重力感应系统及减震结构的设计与优化，三是自动调频变量供水供剂系统的实现。
</t>
  </si>
  <si>
    <t>小快灵水果打包机</t>
  </si>
  <si>
    <t>臧雨鑫</t>
  </si>
  <si>
    <t>2014301362</t>
  </si>
  <si>
    <t>刘佳豪/2014301345,阮兵/2014301352,岳子昱/2014301335</t>
  </si>
  <si>
    <t>本次设计题目为水果打包机械设计，属于现代化的创新性设计。目前，水果打包多为人工操作，不仅增加劳动力和成本，而且生产效率低下，市场上的水果打包机体积大，价格昂贵。针对这些问题，本项目用慧鱼设计的水果打包机模型，采用简单的机械结构及控制系统实现对水果的自动包装，通过TX控制器控制各部分机械结构运作来实现运送水果——包装水果——运输水果一体化，实现用不同材质的包装纸对水果进行包装。该设备实现了水果包装的自动化，整个过程节省人力，高效，连贯，便捷</t>
  </si>
  <si>
    <t>智能鱼缸控制系统的研究</t>
  </si>
  <si>
    <t>高宇</t>
  </si>
  <si>
    <t>2014302112</t>
  </si>
  <si>
    <t>江山/2014302116,孙康博/2014302144,南岚/2014303596,张庆刚/2014302521</t>
  </si>
  <si>
    <t>本团队准备开发一款基于嵌入式系统和无线网络模块的，具有高度智能化，集成化，自动化的物联网时代的鱼缸控制管理系统，实现对鱼缸的全自动智能管理，从而避免因操作不当等原因带来的观赏鱼的非正常死亡。</t>
  </si>
  <si>
    <t>视觉导引智能循迹小车系统设计</t>
  </si>
  <si>
    <t>程兆祎</t>
  </si>
  <si>
    <t>2014301966</t>
  </si>
  <si>
    <t>田琳宇/2014301964,马健/2013301303,司令/2013301306</t>
  </si>
  <si>
    <t>张堃</t>
  </si>
  <si>
    <t>视觉导引智能循迹小车系统设计是通过实践，熟悉以单片机为核心控制芯片，设计小车的检测，驱动和显示等外围电路，采用智能控制算法实现小车的智能循迹。</t>
  </si>
  <si>
    <t>基于无线能量收割技术的物联网无线供电系统</t>
  </si>
  <si>
    <t>陈首亮</t>
  </si>
  <si>
    <t>张晶晶/2014302060,欧阳东宏/2014302073</t>
  </si>
  <si>
    <t>本项目旨在研究如何通过射频信号能量采集装置将空间中的射频信号回收起来，结合半导体技术实现电磁能到电能的转换，将能量直接提供给微功率级传感器。出于研究的便利和覆盖率的考量，本项目将重点研究我们日常生活中接触最多的WIFI信号（2.45GHZ）。</t>
  </si>
  <si>
    <t>Pioneer草坪垃圾回收机器人</t>
  </si>
  <si>
    <t>罗尧</t>
  </si>
  <si>
    <t>2013301883</t>
  </si>
  <si>
    <t>何冠平/2013301902,胡孟凯/2013301879,张阿伟/2013301890,陈培涛/2013301900</t>
  </si>
  <si>
    <t>郭哲</t>
  </si>
  <si>
    <t>目前草坪，人行道垃圾清理主要靠人力完成，效率低下，劳动强度高，而市场上没有专门针对草坪与人行道垃圾清理的机器人，故我们设计出一款专门针对草坪与人行道垃圾清理的机器人。利用机器人进行垃圾清理，可减少人力，降低人力使用费用，符合当今社会节能减排的需要。</t>
  </si>
  <si>
    <t>胀形材料与结构的多学科性能分析设计</t>
  </si>
  <si>
    <t>杨敏跃</t>
  </si>
  <si>
    <t>2014301108</t>
  </si>
  <si>
    <t>袁子钊/2014301112,谭朝/2014301118,徐博/2014301125</t>
  </si>
  <si>
    <t>邱克鹏</t>
  </si>
  <si>
    <t>胀型材料即具有负泊松比的材料，在受到单向拉伸时会发生侧向膨胀。伴随着这种独特的拉伸膨胀现象，胀性材料具有更强的弹性力学和热力学等性能，可以广泛应用于航空航天领域。项目具体研究内容分为两个方向，一是针对各类不同构型的胀形材料（负泊松比材料），在几何非线性特性的基础上，建立其弹性参数等效计算模型，分析研究各类不同构型胀形材料的热力学性能，再通过数值仿真和实验测试相结合的方式得到不同构型胀形材料的热容、负热膨胀系数。二是分析计算具有负热膨胀系数材料结构的等效弹性性能，建立胀形材料结构的热力耦合分析模型。在完成以上工作基础上，实现胀形材料结构的多功能优化设计。项目研究目的是针对具有负泊松比与负热膨胀系数的材料结构进行多功能分析设计，获得具有特定超常综合性能的材料与结构，并探究其在不同条件下所展现的力学性能与热力学性能。</t>
  </si>
  <si>
    <t>基于ZigBee的智能停车系统</t>
  </si>
  <si>
    <t>杨尚瑞</t>
  </si>
  <si>
    <t>2015301221</t>
  </si>
  <si>
    <t>郑佳钰/2013301345,吴凯/2013301358,祝骁阳/2013301486,张震/2013301360</t>
  </si>
  <si>
    <t>王文东</t>
  </si>
  <si>
    <t>对于拥堵和复杂的交通环境，车辆停车以最短路径和最短时间寻找空车位变成主要问题。而现有的停车场系统只有部分装上了感应器和微控制装置来计算进入停车场的车的数量，然而这种方法由于忽略车辆出停车场的动态过程，并不能准确计算是否有车位</t>
  </si>
  <si>
    <t>小型开关电源设计的优化分析</t>
  </si>
  <si>
    <t>刘奇正</t>
  </si>
  <si>
    <t>2014301224</t>
  </si>
  <si>
    <t>赵天娇/ 2014301436,姜永平 /2014301153,赵志新/ 2014300639</t>
  </si>
  <si>
    <t>李志宇</t>
  </si>
  <si>
    <t>随着电力电子技术的高速发展，电力电子设备与人们的工作，生活的关系日益密切，而电子设备都离不开可靠的电源，进入80年代计算机电源全面实现了开关电源化，率先完成计算机的电源换代，进入90年代开关电源相继进入各种电子，电器设备领域，程控交换机，通讯，电子检测设备电源，控制设备电源等都已广泛地使用了开关电源，更促进了开关电源技术的迅速发展。且随着全球对能源问题的重视，电子产品的耗能问题将愈来愈突出，如何降低其待机功耗，提高供电效率成为一个急待解决的问题。在变换器方面选择单端反激式拓扑结构，主电路结构简单，易控制，采用UC3842做主回路的主控芯片产生PWM控制开关管。由于开关电源的体积的大小很大一部分取决于开关频率，开关频率越大，所用的电容和变压器体积越小，UC3842的开关频率选择100k。由于此次设计电路元件不完全是按照计算出的数据，电路保护模块添加单片机AD模块，检测保护电路电压，反馈主控芯片或直接将掉电，报警等保护方式。</t>
  </si>
  <si>
    <t>用于分布式传感器供电的微声能收集装置</t>
  </si>
  <si>
    <t>郑玮</t>
  </si>
  <si>
    <t>2014301361</t>
  </si>
  <si>
    <t>仇实/2014301339 , 张泽勋/2014301411</t>
  </si>
  <si>
    <t>我们的项目针对于目前飞机系统上面分布式传感器集中供电的问题     如果干线发生故障的话那么一大部分将会受到影响    因此同时鉴于目前飞机上噪声较大的问题   我们打算做一个可以利用微弱声能来给传感器供电的压电收集装置，希望可以对目前的飞机技术带来一些改革</t>
  </si>
  <si>
    <t>基于压电效应的便携式手机充电外壳</t>
  </si>
  <si>
    <t>徐子富</t>
  </si>
  <si>
    <t>2014301251</t>
  </si>
  <si>
    <t>张冬伟/2014301254,齐祥/2013301172,王晨/2014301273</t>
  </si>
  <si>
    <t>随着科技水平的不断进步和跨越式发展，人们物质需求不断增加，且对智能化通信设备也变得愈发地依赖。尤其以手机为主的可携带式通信设备为主，其可以基本满足人们生活的各项需求。然而，有时候可能会出现手机电量不足而恰好此刻急需完成某件重要事情的情况，而移动电源的携带过于不方便并且所存储电量有限。因此基于上述考虑，决定制作一款基于压电效应的创新应用的免充电便携式手机壳，来满足随时随地对手机充电的需要。</t>
  </si>
  <si>
    <t>基于Kinect的虚拟钢琴弹奏系统</t>
  </si>
  <si>
    <t>张子涵</t>
  </si>
  <si>
    <t>2014302161</t>
  </si>
  <si>
    <t>杨帆/2014301625,张广洁/2014303320,万月/2014302489,娄文启/2014302601</t>
  </si>
  <si>
    <t>吴俊</t>
  </si>
  <si>
    <t>本系统基于kinect设备开发，是针对普通用户实现简单的虚拟钢琴演奏系统的需求而设计的，能够满足最基本的音乐方面的要求。用户只需要在合适的平面上选择创建虚拟键盘的区域，就可以立即实现弹奏虚拟钢琴的功能。</t>
  </si>
  <si>
    <t>四旋翼无人机巡线系统</t>
  </si>
  <si>
    <t>王逸帆</t>
  </si>
  <si>
    <t>2014301674</t>
  </si>
  <si>
    <t>刘睿恺/2013302630,傅晓晗/2013300054,刘博/2014300251</t>
  </si>
  <si>
    <t>邓正宏</t>
  </si>
  <si>
    <t>四旋翼无人机蕴含着巨大的潜在应用价值，控制算法和任务设备是众多应用的核心支撑技术。本研究拟采用pixhawk开源自驾仪作为机载飞控，在熟悉其现有应用功能的基础上，通过对其源代码的阅读分析，实现预设航点触发I/O口高电平的功能；将飞控产生的脉冲高电平信号送入到照相设备并触发电子快门，需设计单片机传输相应信号；最后，考虑测绘应用要求，集成阶段性研究成果，拟采用pix4d mapper航空图像处理软件进行后期图像处理，生成地理信息产品。</t>
  </si>
  <si>
    <t>智能宠物狗</t>
  </si>
  <si>
    <t>2014302124</t>
  </si>
  <si>
    <t>王瑞文/2014301154,张宇阳/2013302163,白瑞/2013301853,刘佳翔/2015302084</t>
  </si>
  <si>
    <t>我们所研究的这个项目便是仿生机器人中的机器狗，基于语音识别系统的智能机器狗可以很好的实现陪伴儿童与老人，在将来的社会，机器狗将作为家庭的一员进入我们的生活，与我们每天朝夕相处。智能机器狗的设计就是为了将来机器狗能进入我们的家庭生活，为我们的家庭生活带来欢乐与帮助。</t>
  </si>
  <si>
    <t>面向老年人开发的智能手环</t>
  </si>
  <si>
    <t xml:space="preserve">  梁宇</t>
  </si>
  <si>
    <t>2014302069</t>
  </si>
  <si>
    <t>顾业锐/2013302214,延悦/2014302059,  张航箔/2014302606,王睿/2014302046</t>
  </si>
  <si>
    <t>李彬</t>
  </si>
  <si>
    <t>本产品是针对于目前多发的老人丢失问题而研发，同时能够监测老人身体健康数据及跌倒监测功能，能够及时的给家人提供参考性数据以及全方位保护老人安全。</t>
  </si>
  <si>
    <t>可穿戴式抗疲劳设备</t>
  </si>
  <si>
    <t>高俊岭</t>
  </si>
  <si>
    <t>2014300794</t>
  </si>
  <si>
    <t>李威/2014300775,尹霄越/2015302412,王康泰/2014300801</t>
  </si>
  <si>
    <t>通过红外线成像技术检测人的疲劳程度，最终做出判断对人进行一定刺激，保持人的清醒。</t>
  </si>
  <si>
    <t>基于磁耦合谐振的远距离无线充电系统</t>
  </si>
  <si>
    <t>卢海扬波</t>
  </si>
  <si>
    <t>司子恒/2014302121,彭亦童/2014302120,李若冰/2014302118</t>
  </si>
  <si>
    <t>张会生</t>
  </si>
  <si>
    <t>本项目通过对磁耦合共振技术的深入研究，找到传输系统的电路结构，关键参数等与传输功率的关系，得出各种内在规律，着重研究近场区磁谐振空间耦合机制，谐振耦合能量传输机理和能量传输装置的设计方法，最终建立一个传输距离大于1米，传输效率大于50%，实现频率追踪功能的可靠，稳定无线传能系统。</t>
  </si>
  <si>
    <t>自行车智能安全系统技术研究</t>
  </si>
  <si>
    <t>2014302002</t>
  </si>
  <si>
    <t>马子健/2014302532,潘红阳/2014302648,廖海兵/2014302427,王瑞/2014300715</t>
  </si>
  <si>
    <t>方学毅</t>
  </si>
  <si>
    <t>针对传统传统自行车锁的安全性低，便利性差，智能化的问题，本项目拟研究一种新型自行车智能安全锁系统。该系统在传统自行车锁的基础上，将实现蓝牙自动锁车，防盗警报，GPS (Global Positioning System)定位，危急情况判定和求助（如车祸和跌落等意外情况），以及超速警报功能。此系统具有防盗能力强，智能化程度高，功耗低，被盗多重警报等优点。</t>
  </si>
  <si>
    <t>基于自然环境下文本识别技术的出国小助手app关键技术研究</t>
  </si>
  <si>
    <t>2014302158</t>
  </si>
  <si>
    <t>张琳/2014302200,郭元戎/2013301097,刘钰/2014302211,王西坡/2014302360</t>
  </si>
  <si>
    <t>蒋晓悦</t>
  </si>
  <si>
    <t>该app将自然环境中的文本识别与翻译结合，避免了用户键盘输入的繁琐，也使存在发音困难的用户摆脱语音输入的困扰，使用户可随时随地翻译和学习。设想，人们身居异国他乡时，对于国外道路路牌，交通提示牌，街道名称，商店名称，餐厅菜单，广告牌上的文字信息等只需要用手机即时摄取不同语言的图像资料，瞬间就可以将翻译后的母语在手机屏幕上显示并读出声音，不仅使得不同文化的交流更加顺畅，也可以帮助用户于日常生活中提高语言的听说能力，较快地适应，融入当地生活。</t>
  </si>
  <si>
    <t>锂电池快速充电管理系统研究</t>
  </si>
  <si>
    <t>马富山</t>
  </si>
  <si>
    <t>2014302071</t>
  </si>
  <si>
    <t>王寒/2014301958,殷宇/2014301959,杜佳闻/2014301889</t>
  </si>
  <si>
    <t>刘雨鑫</t>
  </si>
  <si>
    <t>研究锂电池快速充电方法和锂电池保护方案，通过对电池电量的检测，控制充电参数。采用高电压大电流的快速充电方法，并结合压缩恒压充电时间的方法提高充电速度。设计一款安全而高效的锂电池快速充电管理系统。</t>
  </si>
  <si>
    <t>重温经典—无线控制的“坦克大战”实物模型</t>
  </si>
  <si>
    <t>于佳</t>
  </si>
  <si>
    <t>2014301911</t>
  </si>
  <si>
    <t>杨铭/2014302124,孙守伟/2014302268</t>
  </si>
  <si>
    <t>由于人们对手机的过度依赖，减少了家庭成员间。尤其是父母与孩子间的交流。所以我们队基于此，想把以前小霸王游戏机里面的经典游戏“坦克大战”从电脑屏幕里解放出来做成遥控的实物模型，这样的话就可以增加孩子和家长之间的互动，使家庭生活更加丰富。同时也减少了玩电脑游戏时电脑屏幕对孩子视力的不良影响。</t>
  </si>
  <si>
    <t>自主识别目的地的智能运输小车</t>
  </si>
  <si>
    <t>黄伟</t>
  </si>
  <si>
    <t>2014302447</t>
  </si>
  <si>
    <t>李卓一/2014302202,王成刚/2015302262,张雪婷/2014302393,翟光耀/2014302446</t>
  </si>
  <si>
    <t>本项目研究一个能够自主识别目的地的智能运输小车系统。实际生产运输中，存在多个待选择的目的地，但在某一次运输情况下，只指定其中一个目的地。我们希望：运输过程中，小车能够排除多目的地的干扰，只识别指定目的地。这就是我们打算研究的目的地自主识别功能。并且该小车具有全程自主运行，无线发送指令等功能。</t>
  </si>
  <si>
    <t>手动换挡单车改装自动换挡</t>
  </si>
  <si>
    <t>李卓一</t>
  </si>
  <si>
    <t>2014302202</t>
  </si>
  <si>
    <t>时昊天/2014302197,桓天伦/2013302325,张厚鑫/2014302205,黄伟/2014302447</t>
  </si>
  <si>
    <t>谢蓉</t>
  </si>
  <si>
    <t>将手动的自动换挡自行车通过加入踏频采集，单片机处理，输出到推进器的过程完成自动换挡，有助于变速自行车的初学者更好的骑行，充分发挥变速自行车的优点。改装过程设计简洁，电路实现比较容易，理论可能性较强。</t>
  </si>
  <si>
    <t>智能盆栽</t>
  </si>
  <si>
    <t>刘康</t>
  </si>
  <si>
    <t>2013302153</t>
  </si>
  <si>
    <t>刘绍腾/2013302154,马涛/2013302304,李晨/2013300081</t>
  </si>
  <si>
    <t>智能盆栽可以检测植物的状态，实现自动浇水，智能补光等功能，并通过科学的种植方案确保植物生长良好。同时，盆栽系统接入互联网，让你随时随地都可以通过手机监控你的植物，控制你的盆栽，不再用担心你心爱的植物因无人照料而枯萎死亡。</t>
  </si>
  <si>
    <t>面向Android的网盘多点式安全存储系统</t>
  </si>
  <si>
    <t>李帅</t>
  </si>
  <si>
    <t>2013302440</t>
  </si>
  <si>
    <t>柯京辰/2013302439,石国伟/2013302442,周康/2013302449,王卓一/2013302373</t>
  </si>
  <si>
    <t>杨涛</t>
  </si>
  <si>
    <t>本作品通过将用户数据加密，保证数据的安全存储。根据用户的需要，把数据通过不同的加密方式加密，然后分割，存储。通过将用户数据冗余备份，保证数据的可靠存储。用户把文件上传之后，本作品对文件分割，其中要用到Shamir门限秘密共享方案，把密文和密钥分割成N份，并分别存储在不同的网盘中。只有得到其中K份（K是由用户上传数据的时候自己设定的，随加密等级的不同K的值也随之而改变）及以上密钥和密文，才能解密出明文。</t>
  </si>
  <si>
    <t>智能停车位查询与监控系统</t>
  </si>
  <si>
    <t>覃元祺</t>
  </si>
  <si>
    <t>2013302235</t>
  </si>
  <si>
    <t>南岚/2014303596,刘春阳/2015301908,马菲/2015301748,张智辉/2013302233</t>
  </si>
  <si>
    <t>骆光照</t>
  </si>
  <si>
    <t>针对城市停车位难求问题，设计一款智能停车位查询与监控管理系统。该系统能够实现城市停车场车位信息采集，获取可用停车位数量，将数据传输到互联网，用户通过手机端进行附近空闲车位查询与预约，从而实现快捷高效停放车辆。我们希望通过此次项目研究，能够为解决当前中大城市一“位”难求的停车问题提供一些思路和解决方案，推动城市智能化管理。</t>
  </si>
  <si>
    <t>点滴流速实时监测控制及报警系统开发</t>
  </si>
  <si>
    <t>马国成</t>
  </si>
  <si>
    <t>2014302231</t>
  </si>
  <si>
    <t>田军/2013301033,马富山/2014302071,杨小虎/2014300733,海正虎/2014302296</t>
  </si>
  <si>
    <t>赵凯瑞</t>
  </si>
  <si>
    <t>本项目旨在通过现有的国内外先进精确测量技术，物联网技术和控制技术等，辅加一些人性化的部分，设计一款点滴流速监测控制及报警系统，一方面该系统可实现医护端对患者输液信息的远程实时监视与控制，同时陪护人员可以通过手机获取输液情况，极大的减轻了陪护人员的压力，为提高医疗体系的智能化和数字化提供了可行的一步。</t>
  </si>
  <si>
    <t>车联网下的智能车队控制</t>
  </si>
  <si>
    <t>孟秋辰</t>
  </si>
  <si>
    <t>2013302292</t>
  </si>
  <si>
    <t>明瑞晨/2013302155,雷雅/2013302290,赵迎瑞/2013302819,王淑君/2013300211</t>
  </si>
  <si>
    <t>杨峰</t>
  </si>
  <si>
    <t>利用车辆自身传感器和车辆之间的通讯设备实现智能车队控制。包括车辆的纵向控制，横向控制和综合控制，有利于道路的安全性提高和改善交通堵塞。</t>
  </si>
  <si>
    <t>基于WiFi信号的非视觉移动目标跟踪技术</t>
  </si>
  <si>
    <t>王恩泽</t>
  </si>
  <si>
    <t>2014302432</t>
  </si>
  <si>
    <t>王瑞/2014300715,梁燕/2014300766,刘辰烁/2014301156,朱甄宇/2014302442</t>
  </si>
  <si>
    <t>刘航</t>
  </si>
  <si>
    <t>无线电信号除了传输数据，还能实现环境感知。由信号发射机发射的信号经过直射，反射，折射等多路径传播至信号接收机。通过对信号数据分析，得到一系列信息，包括是否有人或物体存在，以及该目标的位置，状态，动作等。被检测人员无需携带传感器，甚至系统中不需要传感器，从而拓展了项目的应用范围，如果辅之更强的硬件基础便可以运用于诸如：无人机组之间的运动状态感知，地震救灾时的生命探测，反恐行动时恐怖分子的位置探测等方面。</t>
  </si>
  <si>
    <t>基于ROS的激光测绘快速越障小车的设计及其实现</t>
  </si>
  <si>
    <t>郗经纬</t>
  </si>
  <si>
    <t>2014302224</t>
  </si>
  <si>
    <t>孙凯/2014300708,童佩耕/2013301650,李繁弘/2014302142,苏靖然/2014302193</t>
  </si>
  <si>
    <t xml:space="preserve">本项目的目的是研究并制作一个履带式的多功能智能小车，通过ROS平台的移植，小车的车体上架设激光来进行地形的探测与扫描，同时建立环境地图，帮助人们更快的对灾区的未知地形进行探索。
在机械结构上，履带的支撑轮由减震器与车体连接。如此结构可以适应复杂地形，越障能力足够强并且能够保证架设于其上的其他元件不会因为震动而损坏。
</t>
  </si>
  <si>
    <t>基于电动汽车的无线充电器</t>
  </si>
  <si>
    <t>2013302226</t>
  </si>
  <si>
    <t>张智辉/2013302233,覃元祺/2013302235,姜玉洁/2015302118,王秋平/2015301926</t>
  </si>
  <si>
    <t>皇甫宜耿</t>
  </si>
  <si>
    <t>传统汽车工业的发展带来了能源的大消耗和环境污染，目前国家正大力扶持推广电动汽车产业的发展，为了使电动汽车的充电过程更加高效快捷方便，我们在充分考虑现有的电磁感应式无线充电器的缺点下，提出基于电磁共振原理的无线充电器项目，目前该项目国内研究较少，我们想通过该项目研制一款快速高效的无线充电器，为我国的无线充电技术奠定基础，推动我国电动汽车的发展。</t>
  </si>
  <si>
    <t>心脉小帮手</t>
  </si>
  <si>
    <t>戴志刚</t>
  </si>
  <si>
    <t>2014302509</t>
  </si>
  <si>
    <t>高俊龙/2013302571,孟希/2013302567,郝梦圆/2012302608</t>
  </si>
  <si>
    <t>汤小春</t>
  </si>
  <si>
    <t>本项目提出一种用智能手机摄像头随时监测脉搏压力波对手指透光率造成的影响并计算绘制出脉搏压力图的方法并在安卓手机平台上实现。将手指覆盖在带有闪光灯补光的摄像头上，通过连续的图像采集，捕捉手指随脉搏波压力在视频图像上产生的变化。通过对连续图像的灰度图分析绘制脉搏波波形，再通过波峰检测，获得两次脉搏的时间间隔，即可获得脉率数，即心率数。通过对脉搏波波形的分析（如脉图面积法），获得一些特征参数，再结合已有的观测数据和心血管疾病的对应分布，判断受检测者的身体健康状况评估并给出健康建议。</t>
  </si>
  <si>
    <t>基于材料热胀效应的微小位移执行机构</t>
  </si>
  <si>
    <t>丁冠期</t>
  </si>
  <si>
    <t>2014300109</t>
  </si>
  <si>
    <t>鲁辉/2014300122,申晓天/2014300123,王嘉裕/2014301641,徐平平/2014303032</t>
  </si>
  <si>
    <t>罗明</t>
  </si>
  <si>
    <t>根据基本的物理现象，普通材料在受热时会发生膨胀，而膨胀则对应着响应的微小位移。因此，使用特殊材料制成的刀架，通过适当的加热方法使刀架材料受热膨胀，利用计算机技术实时控制刀具的高精度微小位移，从而实现精加工过程中微小刀具磨损的在线补偿。此外，在改进的基础上，该装置还可以实现零件装卡状态的调整，夹紧力的调整。</t>
  </si>
  <si>
    <t>基于智能手机套的3dTouch实现技术</t>
  </si>
  <si>
    <t>解迪生</t>
  </si>
  <si>
    <t>2014300118</t>
  </si>
  <si>
    <t>孙勇毅/2014300100,孙嘉悦/2014300106,任超/2015300076</t>
  </si>
  <si>
    <t>基于力的平衡原理，利用用户手指按压屏幕时手掌必须给的一个等大的反力，用集成于保护套的压觉传感器检测这一力度并将其转换为电信号脉冲或阶跃信号并通过Micro USB口传入手机，利用手机的屏幕检测触摸位置，利用传来的电信号检测力的大小，综合这两个信号，则可以实现3d Touch（位置+按压力度结合）技术。</t>
  </si>
  <si>
    <t>海浪能风能自动补偿发电机</t>
  </si>
  <si>
    <t>肖俊苇</t>
  </si>
  <si>
    <t>2015301519</t>
  </si>
  <si>
    <t>毛润泽/2015301541,杨胜/2015301520</t>
  </si>
  <si>
    <t>而海面上是风机运转的优质场所，并且海浪能也是巨大的能量库。水平轴风力机是传统机型，技术相对成熟，生产批量大，己经成为当今风力机的主流机型。但由于其启动风速高；叶片受到周期性交变载荷，易疲劳，回转半径受限制；抗风能力差等先天性不足等不足，抑制了其进一步的开发。而海浪能的利用装置目前也不成熟。</t>
  </si>
  <si>
    <t>仿海鸥扑翼飞行器</t>
  </si>
  <si>
    <t>孙嘉悦</t>
  </si>
  <si>
    <t>2014300106</t>
  </si>
  <si>
    <t>解迪生/2014300118,岳波/2015300194</t>
  </si>
  <si>
    <t>本项目设计一款仿海鸥扑翼飞行器。从仿生学的角度对机械海鸥进行机构设计，并对所设计的机器海鸥进行运动学建模与分析，研制原理样机以及相应的实验系统。</t>
  </si>
  <si>
    <t>带机械臂的全方位移动机器人设计与实现</t>
  </si>
  <si>
    <t>邓一鸣</t>
  </si>
  <si>
    <t>2014300176</t>
  </si>
  <si>
    <t>李杨旭/2013302131,王瑞文/2014301154,刘畅/2015302302,华路路/2013302477</t>
  </si>
  <si>
    <t>在基于Mecanum轮的全方位移动平台上，设计一款能全方位定向的轮式机器人，利用Mecanum轮的机械原理，进行全方位的运动控制，实现轮式机器人小回转半径的灵活穿行。此外，装有机械臂的移动机器人在全方位移动的基础上能够完成更多的附加任务,可代替人或接受人的指令去完成工作。</t>
  </si>
  <si>
    <t>汽车太阳能智能通风系统的设计与研究</t>
  </si>
  <si>
    <t>鲁辉</t>
  </si>
  <si>
    <t>2014300122</t>
  </si>
  <si>
    <t>丁冠期/2014300109,王嘉裕/2014301641</t>
  </si>
  <si>
    <t>冯青</t>
  </si>
  <si>
    <t>本项目以太阳能作为驱动能源，将温度传感装置与汽车通风系统进行匹配，实现智能调节温度装置的设计制作，通过驻车时车内外换气来实现车内智能降温与减少车内污染性气体的目的。</t>
  </si>
  <si>
    <t>可喷涂环境涂层粉体制备研究</t>
  </si>
  <si>
    <t>2013300074</t>
  </si>
  <si>
    <t>王乾坤/2013300089,张道弛/2013300095,孙嘉/2014301050,苏立玉/2014301072</t>
  </si>
  <si>
    <t>王一光</t>
  </si>
  <si>
    <t>本项目采用水热法制备微米或亚微米的稀土硅酸盐球形粉体，再处理成涂层，然后采用等离子喷涂工艺，实现该环境涂层与基体的强结合，以提高涂层的抗热震性能和烧结性能等。</t>
  </si>
  <si>
    <t>空间碎片的捕捉机构设计</t>
  </si>
  <si>
    <t>唐永兴</t>
  </si>
  <si>
    <t>2014300051</t>
  </si>
  <si>
    <t>孙楠/2014300050,宋尔壮/2014300017,孙勇毅/2014300100,廉怡轩/2014300120</t>
  </si>
  <si>
    <t>朱战霞</t>
  </si>
  <si>
    <t>结合现有的国内外技术资料，设计一种新型的空间末端执行器-抓捕机构。力求达到结构简单，末端速度可控的要求，并且能在以后的在轨服务，空间碎片清除等任务中发挥作用。</t>
  </si>
  <si>
    <t>多旋翼无人机自动避障</t>
  </si>
  <si>
    <t>张厚鑫</t>
  </si>
  <si>
    <t>2014302205</t>
  </si>
  <si>
    <t>吴杨飞/2014302199,郭元戎/2013301097,张兴旺/2014302216</t>
  </si>
  <si>
    <t>李中健</t>
  </si>
  <si>
    <t>基于复合式方法的多旋翼无人机自动避障技术。利用计算机视觉和超声波来作为获取外部信息的手段，经过一系列算法计算后控制多旋翼无人机做出动作以规避障碍。</t>
  </si>
  <si>
    <t>高仿生机械海豚的设计与动力学特性研究</t>
  </si>
  <si>
    <t>王文龙</t>
  </si>
  <si>
    <t>2014300709</t>
  </si>
  <si>
    <t>徐浩然/2014303585,薛帅/2014302540,梁田/2014301643,张钰凡/2014302208</t>
  </si>
  <si>
    <t>本项目是基于 CFD的仿生机器海豚仿真分析和仿生机器海豚的动态特性实验来了解仿生机器海豚的推进机构；另一方面，仿生机器海豚与普通水下推进器相比，具有良好的机动性，灵活性，隐蔽性和高效率，具备良好的应用前景。</t>
  </si>
  <si>
    <t>基于机器学习的2D仿真足球机器人协作与控制策略</t>
  </si>
  <si>
    <t>张晨睿</t>
  </si>
  <si>
    <t>2014302633</t>
  </si>
  <si>
    <t>冉晨阳/2014300164,崔渠/2014300134,闫士一/2013302614</t>
  </si>
  <si>
    <t>王高祖</t>
  </si>
  <si>
    <t>该项目为基于机器学习的2D仿真足球机器人协作与控制策略研究，主要借助机器学习和神经网络算法对仿真足球机器人进行动态建模，旨在提高多智能体协作系统动作的精准性控制及基于模糊数据建立反馈决策机制，以全面优化整体协作效率。研究内容主要有建立模糊环境下的区域分界系统、基于机器学习和神经网络建立动态决策机制等。研究成果可应用于实体多智能协作体决策控制领域。</t>
  </si>
  <si>
    <t>基于双目视觉和深度学习的类人机器人开发</t>
  </si>
  <si>
    <t>段聪悦</t>
  </si>
  <si>
    <t>2014302503</t>
  </si>
  <si>
    <t>张栋/2014302270,刘朝辞/2014302582,田来/2013301174,陈亚博/2015302450</t>
  </si>
  <si>
    <t>本项目以研究双目视觉为核心，以双目类人机器人为载体和研究对象，以深度学习为研究方法。仿照人类利用双目视觉线感知距离，实现对三维信息的感知与重构，基于三角测量利用两个或多个摄像机对同一景物从不同位置成像，从而从视差中恢复距离信息。利用深度学习的方法，提高机器人的自适应自组织能力，从而提升机器人对复杂环境下目标物体的识别与标定。</t>
  </si>
  <si>
    <t>基于自动视觉感知的自主移动搬运机器人</t>
  </si>
  <si>
    <t>2014302708</t>
  </si>
  <si>
    <t>刘国晨/2014302376,胡炎鑫/2014302402,吴成耀/2013302138,吴忧/2013300659</t>
  </si>
  <si>
    <t>本项目将开发一款基于视觉识别与定位的自主移动式搬运机器人，可以实现自主移动，自主避障，自动识别与搬运等功能以完成简单的货物搬运任务。同时也可以使用安卓客户端 APP 对其进行遥控以进行必要的人工控制。</t>
  </si>
  <si>
    <t>碳纤维表面原位生长纳米自支撑石墨烯对C/C复合材料的强韧机制</t>
  </si>
  <si>
    <t>盖文涵</t>
  </si>
  <si>
    <t>吴丽云/2014300059,周菲菲/2014300060,陈国辉/2014300061,杜心伟/2014300062</t>
  </si>
  <si>
    <t>宋强</t>
  </si>
  <si>
    <t>基于自催化化学气相沉积，在碳纤维表面直接生长纳米自支撑石墨烯，制备由碳纤维和石墨烯组成的微纳多尺度增强体，以提高C/C复合材料的力学性能。研究不同形貌，结构石墨烯对C/C复合材料微结构和性能的影响，探究石墨烯对C/C复合材料的强韧机制。</t>
  </si>
  <si>
    <t>新型无叶涡激振荡发电机</t>
  </si>
  <si>
    <t>张文斌</t>
  </si>
  <si>
    <t>2013302448</t>
  </si>
  <si>
    <t>邓炜坤/2013301702,李湘天/2013301522,张博远/2013301719,赵航/2013301829</t>
  </si>
  <si>
    <t>刘汉儒</t>
  </si>
  <si>
    <t>新型无叶涡激振荡发电机利用卡门涡街现象对自然风能进行收集。发电机分为两个主体部分：机械运动管体和电磁感应底座。使用计算流体力学软件进行模拟计算和优化，得到管体振幅相对较大时的管体形状，同时为预测发电量提供运动数据；而电磁感应底座部分的设计则创新性地提出一种永磁铁的运动形式和优化线圈组合。该发电机制作与维护成本低，运作时噪声小，占地面积小。</t>
  </si>
  <si>
    <t>高效率仿生多孔碳泡沫汽车尾气净化器催化剂载体的制备与性能</t>
  </si>
  <si>
    <t>黄伟钊</t>
  </si>
  <si>
    <t>2014300116</t>
  </si>
  <si>
    <t>华成勖/2014300062 ,朱奕钧/2014300037</t>
  </si>
  <si>
    <t>梅辉</t>
  </si>
  <si>
    <t>木质转化生物碳泡沫是一种三维有序的炭质功能材料，通过与其它材料的复合，使其在航空航天、尾气净化等多个技术领域有着广泛的应用前景。涂覆SiC涂层的仿生多孔生物碳材料具有优异的耐热和耐腐蚀性能、高的导热系数和使用温度以及良好的再生性能，通过原位自生法引入晶须，制得晶须增强复合材料，研究晶须含量对孔隙结构、力学性能和热物理性能的影响，制备出高性能汽车尾气净化器催化剂载体，表征其性能。</t>
  </si>
  <si>
    <t>基于人形机器人的人机交互系统</t>
  </si>
  <si>
    <t>苟文博</t>
  </si>
  <si>
    <t>2014302659</t>
  </si>
  <si>
    <t>范子晨/2014300722,赵珂藜/2014301482,张天仪/2015301572</t>
  </si>
  <si>
    <t>设计并制造一个类人形机器人，并为其设计人机交互层面的软件功能，项目核心采用树莓派作为机器人的计算核心，主要预期实现机器人对于语音指令的识别与响应，实现机器人对于图像信息的识别与响应，使人形机器人可以保持平衡与实现小范围移动。目标使机器人拥有简单人机交互响应系统。</t>
  </si>
  <si>
    <t>基于VR技术的视频追踪处理系统</t>
  </si>
  <si>
    <t>2013302555</t>
  </si>
  <si>
    <t>邓慧连/2014303290,张子涵/2014302161,李武松/2013302551</t>
  </si>
  <si>
    <t>视频追踪及实时处理系统采用智能化的视频分析算法，利用计算机对视野范围内的特定目标进行提取和追踪，同时采用VR技术进行实时的虚拟图像或视频添加，遮盖，镶嵌等处理，根据用户需求，达到对视频实时的虚拟现实处理的效果，可进行多种应用，如艺术创作，室内设计，医疗等领域。</t>
  </si>
  <si>
    <t>互联网+交互型安全教育网站平台建成计划</t>
  </si>
  <si>
    <t>刘曦春</t>
  </si>
  <si>
    <t>2015300139</t>
  </si>
  <si>
    <t>赵婧怡/2015302395,郭宪振/2015300135,张思迪/2015300156,蒲紫凌/2015302341</t>
  </si>
  <si>
    <t>王成,姜学锋</t>
  </si>
  <si>
    <t>“互联网+交互型安全教育网站建成计划”是一个以建成具有安全教育特色的富有社会影响力的安全教育网站为目的的一个综合了社会性和科技性的创新项目。随着人们生活水平的提高，现今的安全问题较为显著地被人关注。利用互联网的传播能力，该项目旨在有效推广安全知识，提升人群的安全防护能力。进而形成一个全民关注安全和自护的良好氛围，这也是提高全民素质的一项重要方式。</t>
  </si>
  <si>
    <t>超声场制备SiO2-PNIPAm及温度响应性液体弹珠构筑</t>
  </si>
  <si>
    <t>陈闯</t>
  </si>
  <si>
    <t>2014303063</t>
  </si>
  <si>
    <t xml:space="preserve">龙子威/2014303067,邵博/2014303045,杨静涵/2014303060,贾乐敏/2014302994  </t>
  </si>
  <si>
    <t>陈芳</t>
  </si>
  <si>
    <t xml:space="preserve">    本项目以NIPAm为单体，采用超声场调控的方法合成SiO2-PNIPAm杂化颗粒。选择不同表面羟基含量的纳米SiO2；通过改变超声条件，催化剂种类，投料比以及所选溶剂等，优化聚合物合成工艺以实现聚合物的可控合成；同时探究构筑液体弹珠的方法和不同温度下液体弹珠的稳定性差异。通过调整杂化颗粒的疏水性，改变温度和增加盐离子的浓度对液体弹珠的稳定性进行调控。探索不同接枝率的微球与杂化膜表面形貌与温敏特性之间的内在关系，为构筑具良好稳定性和温度响应性的液体弹珠，并对其稳定性进行研究。对于微量液体转移，三维细胞培养，微反应器等方面具有潜在的应用价值且对于功能性液体弹珠的研究具有较强的借鉴意义。</t>
  </si>
  <si>
    <t>多重响应性磁性多孔微球的制备及其性能研究</t>
  </si>
  <si>
    <t>邓白雪</t>
  </si>
  <si>
    <t>2014303009</t>
  </si>
  <si>
    <t>丁栋梁/2014303018,丁金雪/2014303011,艾奋之/2014303008,邹敏浩/2014303030</t>
  </si>
  <si>
    <t>田威</t>
  </si>
  <si>
    <t xml:space="preserve">    本项目在田威老师指导下进行，旨在进行“多重响应性磁性多孔微球的制备及其性能研究”，计划时间为2016年5月—2017年5月。本项目研究的多重响应性磁性多孔微球以其良好的吸附性，可以重复利用的特点能够很好的用于污水处理。实验目的在于通过在N-异丙基丙烯酰胺（NIPAM）与甲基丙烯酸（MAA）结合起来制成的多孔微球的基础上加入七水合硫酸亚铁，使其在具有很强的吸附能力的同时，还具有磁场，温度以及PH响应性。</t>
  </si>
  <si>
    <t>多温度可调节节能新型开水器</t>
  </si>
  <si>
    <t>张紫煜</t>
  </si>
  <si>
    <t>2013301694</t>
  </si>
  <si>
    <t>姜乐/2013301682,王旭飞/2013301692</t>
  </si>
  <si>
    <t>周莉</t>
  </si>
  <si>
    <t>开水器是为了适应各类人群饮水需要而设计的一种电能转化为热能的将冷水加热为开水的装置。广泛应用于各企业单位，酒店，车站，学校，医院等公共场所，相对于传统的开水器具有快速，安全，高效节能且可以饮用不同温度的水（包括沸水，温水和冰水）的优点，并且开水的供应不分时段，随时都可以提供。本开水器是一种可提供多种温度的可饮用水，采用多种节能设计措施的多温度可调节节能新型开水器。</t>
  </si>
  <si>
    <t>高校大学生动商理论模型构建</t>
  </si>
  <si>
    <t>曹睿</t>
  </si>
  <si>
    <t>2013302758</t>
  </si>
  <si>
    <t>刘媛萍/2013302664,庄家雨/2014302750,牛立志/2014302743</t>
  </si>
  <si>
    <t>张胜贵,王成</t>
  </si>
  <si>
    <t>本项目的研究对象主要为大学生，研究目的是遴选出与大学生运动能力有关的指标，编制《大学生动商测评量表》，制定测试标准，操作规范及其评分标准。然后根据已有的测评量表建立大学生动商测评数学模型，使用该模型计算大学生的动商。根据计算结果就如何改善大学生的动商提出合理的建议，最后计划构建出完善的大学生动商理论体系。</t>
  </si>
  <si>
    <t>新型地聚物基复合材料的制备与研究</t>
  </si>
  <si>
    <t>丁金雪</t>
  </si>
  <si>
    <t>2014303011</t>
  </si>
  <si>
    <t>吴虎/2013302949,邓白雪/2014303009,狄萌/2014303010,李斯涵/2015302771</t>
  </si>
  <si>
    <t>郑水蓉</t>
  </si>
  <si>
    <t>地聚物是一种高性能无机聚合物，其性能独特，用途广泛，但其材料最大的缺点在于它的脆性。本项目将具有柔性分子链特征的有机高分子与地聚物混合，采用熔融加工的方法制备高强度的有机材料/地聚物基复合材料。由于有机高分子化合物具有优良的分子剪裁与修饰功能，将其引入地聚物无机网络中来增加地聚物材料的柔韧性，使其既具有地聚物自身的高硬度，高模量及优良的耐热，透气等特点，又具有高分子材料的柔韧性，易加工性等优点。</t>
  </si>
  <si>
    <t>基于表面氟化的树莓状P(S-AA)胶体粒子组装超疏水涂层</t>
  </si>
  <si>
    <t>陈景露</t>
  </si>
  <si>
    <t>2013302933</t>
  </si>
  <si>
    <t>宋珊/2013302937, 聂剑锋/2015302783, 王思萌/2015302773,姜恺悦/2013302909</t>
  </si>
  <si>
    <t>张秋禹</t>
  </si>
  <si>
    <t>超疏水涂层是智能仿生材料领域的一个重要研究分支，制备超疏水膜需从表面结构和氟化两方面入手，现有的氟化技术都很难在保证高氟化率的同时做到既要快速简便又要高效便宜，而采用银催化氟化脱羧的氟化方法则能够有效避免这些不足，本项目决定对该方法进行探讨，结合表面粗糙结构，制备树莓状P(S-AA)胶体粒子组装超疏水涂层，以期得到性能优异的超疏水膜。</t>
  </si>
  <si>
    <t>高性能聚酰亚胺泡沫的制备及其性能研究</t>
  </si>
  <si>
    <t>2013302940</t>
  </si>
  <si>
    <t>高强/2013302940,冯云杰/2013302939,雷晶/2013302910,姜恺悦/2013302909,粘世强/2013302952</t>
  </si>
  <si>
    <t>张广成</t>
  </si>
  <si>
    <t>项目以高性能聚酰亚胺泡沫的制备及其性能研究为目的，通过新型一步法进行聚氨酯的合成，通过结构调控及纤维掺杂的方法提高其力学性能，并探究其影响因素。力争提出一种力学性能优异的聚酰亚胺泡沫塑料的配方。</t>
  </si>
  <si>
    <t>蜂巢数独计数问题的研究</t>
  </si>
  <si>
    <t>赫婧婷</t>
  </si>
  <si>
    <t>2013302754</t>
  </si>
  <si>
    <t>徐梦迪/2013302665,王一宁/2013302640,杨梦媛/2014302808,贺兴隆/2014302580</t>
  </si>
  <si>
    <t>肖华勇</t>
  </si>
  <si>
    <t>本项目利用计算机编程技术及组合数学，通过对蜂巢数独进行计数，得到蜂巢数独的总数。以及在12种变换（6种对称变换和6种旋转变换）下同属于一种的“标准数独”的总数。一旦获得标准蜂巢数独，则可将其存为一个数据文件，所有的数独谜题的终盘都可以从中抽取，大大方便了出谜题。同时也为计算机求解蜂巢数独提供了一种快速求解的方法，故而作用巨大。</t>
  </si>
  <si>
    <t>互联网+下的促销策略</t>
  </si>
  <si>
    <t>丁莎莎</t>
  </si>
  <si>
    <t>2014302752</t>
  </si>
  <si>
    <t>丁莎莎/2014302752,吴广智/2015302563,钱永群/2014302780,范治薇/2014302728,张其严/2015302566</t>
  </si>
  <si>
    <t>针对于互联网+下的促销方式没有定量的理论研究问题，该项目建立以商家企业利润最大化为目标函数的优化虚拟理想模型，通过改变约束条件和参数达到模拟不同规模商家和产品的促销问题，定量地为互联网+下的商家企业制定最优的促销策略</t>
  </si>
  <si>
    <t>热解转化X波段隐身材料及技术研究</t>
  </si>
  <si>
    <t>郭晨悦</t>
  </si>
  <si>
    <t>2013302935</t>
  </si>
  <si>
    <t>方洁/2013302934,文鑫/2014303027,卢垣瑾/2014303036,刘晨阳/2014303001</t>
  </si>
  <si>
    <t>孔杰</t>
  </si>
  <si>
    <t>X波段雷达作为未来高精度，反隐身雷达的发展方向之一在装备上具有重要用途。将超支化结构引入前驱体分子结构设计中，深入地研究含过渡金属超支化聚硼硅氮碳烷前驱体的合成构筑，聚合物拓扑结构与热解陶瓷相态调控与X波段雷达波极化损耗关系。采用过渡金属高分子前驱体热解转化法制备具有“设计结构”的耐高温无机复合结构，实现在X波段雷达波的极化损耗吸收。</t>
  </si>
  <si>
    <t>钛酸锶钡形貌及尺寸精准调控制备</t>
  </si>
  <si>
    <t>姬婷</t>
  </si>
  <si>
    <t>2013302886</t>
  </si>
  <si>
    <t>贾乐敏/2014302994,张雨琛/2015302753,刘威/2015302764,柴富/2015302756</t>
  </si>
  <si>
    <t>耿旺昌</t>
  </si>
  <si>
    <t xml:space="preserve">本项目以制备小型集成化电容器为应用前景，采用水热法对BST材料形貌进行设计调控，以实现对其形貌及尺寸精准调控。研究内容细分如下：1. 水热法制备BST纳米材料2. BST纳米材料的表征3. 总结BST材料的形貌与其电容和介电损耗等性能之间的关系，揭示BST材料
形貌的变化对其介电性能影响的规律。
</t>
  </si>
  <si>
    <t>GO@Fe2O3@PMA复合粒子的制备及其对重金属离子吸附性能研究</t>
  </si>
  <si>
    <t>计怡</t>
  </si>
  <si>
    <t>2014303034</t>
  </si>
  <si>
    <t>韩优花/2014302981,祁佳欣/2015302829,刘琦/2013302945,冯云杰/2013302939</t>
  </si>
  <si>
    <t>颜红侠</t>
  </si>
  <si>
    <t>本项目拟通过研制出功能化氧化石墨烯，将其投入到处理工业废水重金属离子吸附的研究中，再将吸附得到的重金属离子进行离心分离并解附后回收利用。这种功能化的氧化石墨烯，在水溶液，有机溶液以及多种复杂环境中都具有优异的吸附能力。同时，克服了目前石墨烯复合材料仅对单一离子具有优异吸附性的缺陷，也实现了重金属离子的回收再利用。</t>
  </si>
  <si>
    <t>一种基于主客体相互作用调控的多功能超分子传感器的制备与研究</t>
  </si>
  <si>
    <t>李嫣然</t>
  </si>
  <si>
    <t>2013302911</t>
  </si>
  <si>
    <t>李世佳/2013302921,毛晓宇/2013301031,杨静涵/2014303060,徐平平/2014303032</t>
  </si>
  <si>
    <t xml:space="preserve">当下，化学量的检测与控制技术越来越依靠化学传感器来实现。环糊精(CD)具有分子识别和选择包结客体分子的性质，而卟啉可以与各种金属离子形成配合物，并有光能转移功能。因此，本项目考虑利用通过环糊精与卟啉的主客体包合得到一种超分子传感器，进一步将环境敏感性的聚甲基丙烯酸N,N-二甲氨基乙酯(PDMAEMA)引入体系，实现集金属离子，温度，pH，CO2等检测于一身的多功能可调控可循环超分子传感器。
</t>
  </si>
  <si>
    <t>基于微球谐振腔的激光耦合系统及其气体传感研究</t>
  </si>
  <si>
    <t>梁思奇</t>
  </si>
  <si>
    <t>2014302941</t>
  </si>
  <si>
    <t>刘杰/2014302943,金莹莹/2014302931,   李玥颖/2014302777,邵磊/2014302970</t>
  </si>
  <si>
    <t>本项目旨在利用微球谐振腔的激光耦合系统，实现：1.优化原有耦合系统和微球腔制备工艺，建立耦合系统测试工艺流程，增强微球腔内的耦合效果。2.通过锥形光纤与微球腔的耦合，制成一种低阈值的新型激光器。3.利用微球腔品质因数（Q值）对气体的敏感性和激光器的超窄线宽进行气体传感研究。从而为进一步制成气体传感器打下基础。</t>
  </si>
  <si>
    <t>遮阳网性能分析模型及参数的优化设计</t>
  </si>
  <si>
    <t>2013302730</t>
  </si>
  <si>
    <t>卫琛戈/2014302754,方帅/2013302741,魏弘毅/2014302766,崔琪睿/2014302887</t>
  </si>
  <si>
    <t>徐根玖</t>
  </si>
  <si>
    <t>本项目的目标是建立一种遮阳网性能分析的数学模型，主要从材料选取和结构设计两大方面进行分析，全面考虑这两大方面中对遮阳网性能（如遮光性，保湿性，通风性等）产生影响的因素，找到能够提高遮阳网性能的最优参数，从而为新型高性能遮阳网的产生提供理论依据，甚至能够将该优化结果同时应用于军民两大市场。</t>
  </si>
  <si>
    <t>超支化聚酯荧光探针的合成及其在检测金属离子方面的应用研究</t>
  </si>
  <si>
    <t>刘佳奇</t>
  </si>
  <si>
    <t>2014303002</t>
  </si>
  <si>
    <t>柴富/2015302756,唐玉芳/2015302617,李少杰/2015302810,史咲頔/2013302966</t>
  </si>
  <si>
    <t>该项目拟通过酯化反应合成出分子量不同的超支化聚酯，然后将其应用于检测重金属离子的研究中，同时借助分子模拟手段对聚合物的发光机理进行研究。以聚合物作为荧光探针离子具有省时，快速，高效和灵敏的优点，且对金属离子具有一定的选择性，对环境友好。</t>
  </si>
  <si>
    <t>股票入门投机者的贝叶斯决策</t>
  </si>
  <si>
    <t>廉洁</t>
  </si>
  <si>
    <t>2014303217</t>
  </si>
  <si>
    <t>李欣嘉/2014302739,孙坤/2014302765,卢嘉澍/2014302763,孙书君/2014303238</t>
  </si>
  <si>
    <t>随着市场经济的不断发展，越来越多的人进入了股票市场，希望通过炒股这种高风险高收益的方式来实现财务自由，股票作为金融市场最主要的金融工具之一,其价格波动能否预测，以及用何种方法进行预测,一直以来都是金融领域研究的焦点问题之一。国内外对股票价格波动进行预测的模型种类很多。但依据其建模理论不同,可将这些预测模型划分为两个大类:一类是以统计原理为基础的传统型波动率预测模型;另一类是以神经网络，灰色理论，支持向量机等为基础的创新型预测模型。基于神经网络的预测模型表现出了较强的预测分析能力，得到的结果比统计方法要好。因为股票预测中输入数据和输出数据是一种非线性的映射关系，所以函数的拟合也是非线性拟合。对于非线性函数的拟合，神经网络因为具有分布式处理信息的能力，对于非线性问题能较为完美的拟合。</t>
  </si>
  <si>
    <t>Turán不等式的推广</t>
  </si>
  <si>
    <t>李欣嘉</t>
  </si>
  <si>
    <t>2014302739</t>
  </si>
  <si>
    <t>张世红/2014301787,郭金鹏/2014301219,张浩/2015302609,黄印/2015302534</t>
  </si>
  <si>
    <t>钮鹏程</t>
  </si>
  <si>
    <t>本项目将深入研究Turán不等式，首先选取函数，数列及矩阵三大元素，研究满足Turán不等式的三种序列的特性，并对其进行归纳，总结出一般性规律。从而认识在各种形态下的Turán不等式，找出这些不同性态下的共性，比如收敛性，自守性等。本项目特色在于通过寻找相互之间的联系，试图将数列，函数序列以及矩阵序列构造一个统一的框架，在这种框架下我们既能看到Turán不等式的约束本质，也能看到这三种序列的共性。最终达到认识数学，提高科研水平的目的。</t>
  </si>
  <si>
    <t>双酚A磁性光子晶体水凝胶传感器的制备及性能研究</t>
  </si>
  <si>
    <t>贾顺衡</t>
  </si>
  <si>
    <t>2013302942</t>
  </si>
  <si>
    <t>刘睿懿/2015302800,伍海洋/2013302950,陈惠敏/2014302855,苏芳芳/2014303038</t>
  </si>
  <si>
    <t>双酚A是一种常见的污染物，并具有致癌，致畸，致突变的毒性。现行的双酚A测定方法大多需要昂贵的仪器，技术复杂，繁琐耗时，难以对其进行有效的检测，因此开发可快速，准确地检测生活中双酚A的新方法具有重要意义。我们拟将分子印迹技术引入到磁性光子晶体水凝胶传感器中，制备具有高选择性，高灵敏度及自表达特性的双酚A分子印迹光子晶体水凝胶传感器，并将其用于生活中的双酚A测定。</t>
  </si>
  <si>
    <t>硒化铅材料的导电类型对器件敏化的影响机制</t>
  </si>
  <si>
    <t>金莹莹</t>
  </si>
  <si>
    <t>2014302931</t>
  </si>
  <si>
    <t>巨毛毛/2015302956,王晓杰/2015302719,郭亚轩/2015302736,袁一宸/2015302746</t>
  </si>
  <si>
    <t>杨颢</t>
  </si>
  <si>
    <t>项目旨在研究PbSe导电类型对非制冷PbSe中红外光电子探测器性能的影响，对探索制备PbSe多晶材料的敏化机理具有较重要的意义。本项目通过在不同的温度下制备n-型和p-型的PbSe薄膜，在不同的温度下对PbSe薄膜在氧中进行敏化处理，并用氧气和碘气以及它们的混合气体对PbSe进行敏化处理，通过多组数据的测量，找出使PbSe探测率达到最高的实验条件。</t>
  </si>
  <si>
    <t>工业品正辛基二茂铁组成分析及高纯度正辛基二茂铁的研制</t>
  </si>
  <si>
    <t>龙子威</t>
  </si>
  <si>
    <t>2014303067</t>
  </si>
  <si>
    <t>王春盈/2015302830,徐静/2015302831,张畅/2015302845</t>
  </si>
  <si>
    <t>该研究首先采用气相色谱-质谱联用（GC-MS）技术分析工业级正辛基二茂铁原料组成，在此基础上，以正辛基二茂铁的收率及气相色谱法分析提纯产物中正辛基二茂铁的相对含量为指标，对减压蒸馏，柱层析及重结晶等几种分离工艺进行研究；最后采用混合溶剂进行低温，多次重结晶对工业级正辛基二茂铁进行有效提纯，最后得到纯度，收率较高的正辛基二茂铁。最终通过提纯工艺获得标准物质候选物，检验均匀性和稳定性并对其进行定值研究。</t>
  </si>
  <si>
    <t>环磁动量主导高品质电磁模式及其介电传感应用研究</t>
  </si>
  <si>
    <t>毛璇</t>
  </si>
  <si>
    <t>2014302870</t>
  </si>
  <si>
    <t>王若兰/2013302868,景珵曦/2014302904,颜婷婷/2014302858,陈坤/2014302885</t>
  </si>
  <si>
    <t>樊元成</t>
  </si>
  <si>
    <t>本项目旨在：1. 设计和制备具有环磁动量主导电磁行为的样品，利用实验室搭建的微波近场扫描平台对环磁模式进行直接观测，并将实验仿真结果与实际的测量结果进行对比从而实现对现有模型的不断优化。2. 借助于CST对模型进行模拟，调节模型的各项参数观察不同参数对环磁偶极的影响，并根据调参后的结果取最优，获得Q值最高的谐振，依此可以制成对折射率微小变化测量且灵敏度较高的传感器。</t>
  </si>
  <si>
    <t>新型有机分子导体的设计与合成</t>
  </si>
  <si>
    <t>薛媛</t>
  </si>
  <si>
    <t>2015302775</t>
  </si>
  <si>
    <t>贾顺衡/2013302942,宛德威/2013302968,伍海洋/2013302950</t>
  </si>
  <si>
    <t>李学香</t>
  </si>
  <si>
    <t>本项目针对有机分子导体，结合项目的研究背景，以设计和合成具有较大曲率半径的新型碗状咔唑型氮杂素馨烯为基础，对这类化合物进行功能化拓展，构建一类新型的碗状氮杂素馨烯，并使之与C60进行超分子自组装，完成一种新型的有机导体的制备，最后对它进行光电性能研究和优化，筛选并研发出目标化合物开发相应的电子元件。项目选题处于学科前沿，属学科交叉领域，研究内容涉及物理，化学，材料学等学科，实验方案合理，技术可行。</t>
  </si>
  <si>
    <t>静电纺丝制备无机有机杂化凝胶电解质膜</t>
  </si>
  <si>
    <t>邵博</t>
  </si>
  <si>
    <t>2014303045</t>
  </si>
  <si>
    <t>吴亚东/2015302788,杨晗/2015302803,陈闯/2014303063</t>
  </si>
  <si>
    <t>马晓燕</t>
  </si>
  <si>
    <t>研究设计新型结构共聚物为电池的成膜材料。合成并利用氯丙基POSS作为无机纳米颗粒改性剂，纳米级POSS笼型核以共价键形式与有机基团键合,聚甲基丙烯酸甲酯（PMMA）作为聚合物基体制备多级孔结构POSS复合凝胶聚合物电解质，采用静电纺丝方法制备具有较高孔隙率的多孔POSS改性电解质隔膜。</t>
  </si>
  <si>
    <t xml:space="preserve">超声条件下难混溶合金液相分离
过程的实验与数值模拟研究
</t>
  </si>
  <si>
    <t>2014302896</t>
  </si>
  <si>
    <t>魏巍/2014302873,袁泉/2014302990,张士扬/2014302992,巩楠/2015303423</t>
  </si>
  <si>
    <t>翟薇</t>
  </si>
  <si>
    <t>偏晶合金也叫难混溶合金，是一类有着重要工业应用前景和价值的材料。本项目利用低成本，无污染和高能量的超声波作为研究方法，探究偏晶合金在超声条件下液相分离机制。并采用数值模拟和实验探索相结合的方式对偏晶合金的凝固过程进行研究，阐明超声场中形成均匀弥散偏晶组织的动力学条，建立了“声场条件—组织形貌—力学性能”之间的关系，为发展先进的超声凝固技术提供实验和理论依据。</t>
  </si>
  <si>
    <t>面向产品的文档识别技术研究</t>
  </si>
  <si>
    <t>武雅萱</t>
  </si>
  <si>
    <t>2014302781</t>
  </si>
  <si>
    <t>裴申飞/2014302843,王博晨/2014302820,刘鹏/2014302790,李洋/2014302789</t>
  </si>
  <si>
    <t>吕全义</t>
  </si>
  <si>
    <t>随着科技的迅猛发展，网络已成为我们获取信息的重要渠道，垃圾评论的自动识别在此时显得尤为重要。我们的项目针对面向产品的文档识别技术进行研究，通过对已有算法进行改善，融合各算法优点，降低算法的复杂度，并在分词技术与语言模型，特征权重设置，规则生成等处进行创新，使文档识别的准确率更高，并将其推广应用于淘宝评论，微博论坛等领域，与手机app结合，使之具有更广泛的应用与更高的实用价值。</t>
  </si>
  <si>
    <t>超支化结构设计调控硅硼碳氮陶瓷薄膜NTC性能的研究</t>
  </si>
  <si>
    <t>文鑫</t>
  </si>
  <si>
    <t>2014303027</t>
  </si>
  <si>
    <t>石林/2014303024,王辰玉/2014303013,薛婧/2014303031,王孔力/2015301410</t>
  </si>
  <si>
    <t>庄强</t>
  </si>
  <si>
    <t>本项目基于分子结构设计，得到可溶/可熔，便于多种加工成型方式的超支化前驱体聚合物，优化烧结工艺，得到不同含量sp2杂化碳结构的粉体。进一步探究不同分子结构超支化聚硅硼氮烷演化陶瓷的NTC性能，提炼出调控硅硼碳氮陶瓷NTC性能的决定因素，从本质上深入认识和调控硅硼碳氮陶瓷的NTC性能。同时，通过对热解条件的控制，该前驱体可制备高精度，微尺寸的功能单元，为我国民用或国防用高性能，微集成化NTC器件提供了新的材料储备。</t>
  </si>
  <si>
    <t>低各向异性晶体生长动力学的实验和相场模拟研究</t>
  </si>
  <si>
    <t>吴子涵</t>
  </si>
  <si>
    <t>2013302861</t>
  </si>
  <si>
    <t>马昱/2013302860,谢宇/2013302864,马博文/2015302632,刘雨/2015302631</t>
  </si>
  <si>
    <t>本项目通过实验研究和数值模拟相结合的方法，在已有的二维相场模拟法的基础上，对Al-Zn合金中枝晶生长方向的选择，枝晶-海藻晶的转变以及成分调控的枝晶取向转变进行深入的研究，并建立一个普适的枝晶生长方向的理论模型。</t>
  </si>
  <si>
    <t>新型双唑类含能离子液体的制备及其性能研究</t>
  </si>
  <si>
    <t>史文涛</t>
  </si>
  <si>
    <t>2013302923</t>
  </si>
  <si>
    <t>产江为/2013302962, 胡永丰/2013302964,  冯渊博/2013302917, 潘昱轩/2014303023</t>
  </si>
  <si>
    <t>管萍</t>
  </si>
  <si>
    <t>利用离子液体结构的可设计性,采用新的合成路径,制成新型双唑类含能离子液体，其中阳离子为1-丁基-4-胺基-1，2，4三唑，阴离子为2，4，5-三硝基咪唑，引入多个硝基改善了此化合物的氧平衡，使其具有更高的燃烧焓。 合成后对该离子液体的一些热力学性质进行测量计算。</t>
  </si>
  <si>
    <t>PHBV/PLA共混物的结晶状态对材料表面性质及降解行为的影响</t>
  </si>
  <si>
    <t>卢垣瑾</t>
  </si>
  <si>
    <t>2014303036</t>
  </si>
  <si>
    <t>方杰/2013302934,薛晨言/2015302832,田浩琳/2015302818,张畅/2015382845</t>
  </si>
  <si>
    <t>田楠</t>
  </si>
  <si>
    <t>生物可降解高分子制成的细胞支架广泛应用于各种组织工程中。实践发现，其物理性质对组织生成具有重要的调控作用。然而，相关研究还停留在形貌，组成等宏观参量上，对高分子复杂的微观结构并未涉及。本项目计划针对PHBV/PLA共混体系进行研究，利用其链运动动力学不对称的特性控制分相和结晶过程。结合适当的后处理，对分相和结晶状态进行二次调控，实现微观结构的精细改变。在此基础上研究相应的材料表面性质及降解行为，给出可能的变化规律。</t>
  </si>
  <si>
    <t>多层壳核型复合液滴的制备与形成机理研究</t>
  </si>
  <si>
    <t>2014300192</t>
  </si>
  <si>
    <t>李博/2015302668,司佳琪/2014300175,寇媛媛/2015302658</t>
  </si>
  <si>
    <t>本项目将通过液滴撞击一定深度不溶性液体，依靠液体的粘附性使其对液滴形成包裹层，如此多次通过不混溶液体，得到具有多层核壳型复合结构的“液体洋葱”，对其最外层壳层进行处理，使其对温度或PH具有响应性；同时用高速CCD拍摄记录液滴撞击液面后液滴，液面的形态，并在实验数据的基础上用COMSOL软件进行建模仿真，给出理论解释。最终量化液体相关物理参数与形成“液体洋葱”核壳层厚度之间的关系，实现对“液体洋葱”的稳定性调控。</t>
  </si>
  <si>
    <t>基于湿敏材料涂覆的光纤布拉格光栅湿度传感器</t>
  </si>
  <si>
    <t>徐鑫舳</t>
  </si>
  <si>
    <t>2014302949</t>
  </si>
  <si>
    <t>王中文/2014302974,刘佳玮/2014300013,潘婧/2014302958,马鑫/2014302967</t>
  </si>
  <si>
    <t>杨德兴</t>
  </si>
  <si>
    <t>温度湿度在人类的生产生活中扮演了极为重要的角色，准确快速地测量环境中的温湿度具有极其重要的作用。本项目以光纤布拉格光栅为基础，在腐蚀了包层后的FBG表面上涂覆湿敏材料，研究不同厚度包层和不同厚度湿敏材料对传感器灵敏度的影响，以获得不同灵敏度和响应速度的湿度传感器。与传统的电磁类传感器相比，它具有抗电磁干扰，电绝缘，灵敏度高，本质安全（阻燃，防爆），体积小，重量轻，便于分布式测量等优点，能够满足特定环境中对传感器的要求。</t>
  </si>
  <si>
    <t>CuO形貌控制与其气/湿敏性能的关联性研究</t>
  </si>
  <si>
    <t>赵茜</t>
  </si>
  <si>
    <t>张雅莉/2015302804, 赵佳伟/2014303005,贾庆睿/2015302808</t>
  </si>
  <si>
    <t xml:space="preserve">    本项目以制备氧化铜时的出现的不同形貌为切入点，通过溶剂热合成为主对氧化铜进行形貌调控。研究形貌调控对氧化铜性能的影响，实现高性能氧化铜材料的研制。在纳米CuO材料形貌与湿敏性能和气敏性能的具体研究工作方面，我们计划从不同空间结构（一维，二维和三维）的材料和同一维度材料的表面形貌（球面，平面，针状等）两个方面同时进行，以更深入，更为系统的研究纳米CuO材料形貌与湿敏性能和气敏性能的关联性。</t>
  </si>
  <si>
    <t>基于超分子组装的聚乳酸立构复合化研究</t>
  </si>
  <si>
    <t>赵欣然</t>
  </si>
  <si>
    <t>粘世强/2013302952,张康/2013302953,刘晨/2015302799,马翰文/2015302782</t>
  </si>
  <si>
    <t>史学涛</t>
  </si>
  <si>
    <t xml:space="preserve">针对目前聚乳酸立构复合化研究中如何在保证分子量较高的前提下，抑制均聚物形成并形成完善立构复合物的关键问题，本项目以聚乳酸“分子结构设计—立构复合化和超分子聚集体组装—聚集态结构调控和功能关系”为主线，采用超分子组装方法构筑聚乳酸超分子立构复合物，研究超分子组装过程中多重弱相互作用和立构复合作用的协同效应，并且掌握调控不同微观形貌和尺度的有序组装体方法，为可能在药物缓释和生物组织结构的应用提供指导。 </t>
  </si>
  <si>
    <t>硒化铅晶粒粒度控制及氧敏化对光电性能影响</t>
  </si>
  <si>
    <t>潘婧</t>
  </si>
  <si>
    <t>2014302958</t>
  </si>
  <si>
    <t>巨毛毛/2014302956,刘杰/2014302943,屈梦霏/2013302788,马翰文/2015302782</t>
  </si>
  <si>
    <t>硒化铅（PbSe）是光电性能良好的半导体材料，经敏化处理能够在非制冷条件下工作，可做非制冷红光子探测器，PbSe光子探测器具有无需制冷，响应波长具有中红外选择性，响应时间快以及灵敏度高等优点。本项目是基于PbSe材料的薄膜制备技术及其退火敏化工艺，通过对比不同制备条件，如温度，时间，PH值，及不同退火敏化条件，如时间，温度，对晶粒尺寸和表面粗糙度影响，及粒度对PbSe薄膜光电性能的影响，旨在研究粒度与光电性能关系，对于提高PbSe探测器的性能有着重要的指导意义。</t>
  </si>
  <si>
    <t>一种室温固化环氧双组份改性胶粘剂的制备及性能研究</t>
  </si>
  <si>
    <t>张智霖</t>
  </si>
  <si>
    <t>2014303053</t>
  </si>
  <si>
    <t>苏芳芳/2014303038,王嘉正/2014303647,汤毅/2014303047</t>
  </si>
  <si>
    <t>郑亚萍</t>
  </si>
  <si>
    <t>项目旨在通过实验研究对一种现有胶粘剂进行改性，通过添加纳米粒子，热塑性树脂聚砜（PSF），高分子量环氧树脂等填料，或者更换固化剂体系等方法，使其的粘度，拉剪强度，冲击强度，凝胶时间，气味等方面性能得到提到。达到甚至超越室温固化胶粘剂的先进水平。</t>
  </si>
  <si>
    <t>检测甲醛用光子晶体水凝胶传感器</t>
  </si>
  <si>
    <t>朱文玉</t>
  </si>
  <si>
    <t>2014303079</t>
  </si>
  <si>
    <t>张宇/2014303077,刘远祥/2014303042,莫鑫/2014303043,牛晨炜/2014303044</t>
  </si>
  <si>
    <t>刘根起</t>
  </si>
  <si>
    <t>本项目提出研究制备一种高灵敏度检测甲醛用光子晶体水凝胶传感器，以期用于甲醛浓度的实时检测。检测甲醛用光子晶体水凝胶传感器可特异性检测气相，液相中甲醛的含量，有方便操作，快速高效，灵敏度高，裸眼可视等优越特点，具有良好的发展前景和应用。</t>
  </si>
  <si>
    <t>星形聚合物微球的制备与吸附性能研究</t>
  </si>
  <si>
    <t>邹敏浩</t>
  </si>
  <si>
    <t>2014303030</t>
  </si>
  <si>
    <t>胡博/2014303040,李兆彤/2014303041,史文涛/2013302923</t>
  </si>
  <si>
    <t>刘郁杨</t>
  </si>
  <si>
    <t>针对染料所造成的污染，本项目拟构建一类基于环糊精星形聚合物的新型微球，该微球具有环糊精的疏水空腔的超分子包合作用，由疏水单元与可离子化单元构成臂的在保证微球力学性能外也能提供静电作用位点，并且此类星形聚合物疏松的结构可能利于其对客体分子的作用。从染料分子结构分析，其大多数分子同时含疏水部分与亲水部分。因此，构建的微球中多种微环境的存在，应当有利于对染料的吸附。</t>
  </si>
  <si>
    <t>基于针孔滤波的多用途数字全息显微镜设计</t>
  </si>
  <si>
    <t>张瀛怀</t>
  </si>
  <si>
    <t>2014302953</t>
  </si>
  <si>
    <t>李家杰/2014302940,熊清/2014302975,李春浩/2014302939,廖丹阳/2014302942</t>
  </si>
  <si>
    <t>邸江磊</t>
  </si>
  <si>
    <t>本项目是基于针孔滤波的多用途数字全息显微镜设计，将数字全息术和显微镜相结合，主要以针孔滤波及盒式封装光路为原理，区别于传统全息光路，以期获得高分辨率三维立体图像便携式多用途显微镜。我们相信这种显微镜是一种有效的分析测试手段，在材料表面分析，折射率变化，未染色活体生物细胞，MEMS器件测量以及流体物理，蛋白质生长，晶体生长等过程中有很广阔的应用前景。</t>
  </si>
  <si>
    <t>贝塞克隧穿对二维电子气自旋运输的影响</t>
  </si>
  <si>
    <t>谢小园</t>
  </si>
  <si>
    <t>2014302907</t>
  </si>
  <si>
    <t>王新宇/2014302906,杨瑶/2014302908,赵雅倩/2014302909,冀彧戈/2014302915</t>
  </si>
  <si>
    <t>王拴虎</t>
  </si>
  <si>
    <t>本研究将通过对制备出的样品进行反复的形貌表征和电学测试，来找到最好的制备二维电子气的工艺条件。然后对样品建立稳定的温度梯度，采用自旋依赖的塞贝克隧穿来产生自旋极化。以二维电子气上方不导电的LaAlO3或γ-Al2O3薄膜为隧道结，利用NiFe合金铁磁薄膜为自旋注入源，通过自旋依赖的塞贝克隧穿来引起二维电子气的自旋极化。并探测二维电子气电压随不同方向磁场的变化情况，即Hanle效应和inverted Hanle得到二维电子气的自旋属性参数。</t>
  </si>
  <si>
    <t>双足机器人的步态规划与避障方法研究</t>
  </si>
  <si>
    <t>杨策元</t>
  </si>
  <si>
    <t>2014300141</t>
  </si>
  <si>
    <t>王易木/2014303558,党铭瑷/2014303370,从坚/2015302345,陈翔宇/2013300126</t>
  </si>
  <si>
    <t>通过世界上最盛行的体育运动——足球来推动机器人学 ，人工智能和其它相关科研的进步与发展。如果要实现机器人带球，传球和踢球等动作，就必然要实现广阔领域里的技术集成与突破，包括新的化学材料，物理传感器，智能机器人，人工智能，高效电池和能源存储等。在机器人踢足球这样一个长远目标的激励下将来必然有一系列的发明与创新成果出现，而这些高新技术也将会应用到众多的工业生产领域和生活领域，以满足社会与人们的广泛需求，如灾难救助，交通运输，建筑工程，无线通信和娱乐生活等。因此双足机器人的步态规划以及避障方法的研究就变得尤为重要。</t>
  </si>
  <si>
    <t>肿瘤放射治疗中提高NK细胞杀伤活性的实验研究</t>
  </si>
  <si>
    <t>吴泽迅</t>
  </si>
  <si>
    <t>张宜久铃/2015303401,张进/2015303396,李晨媛/2015303377</t>
  </si>
  <si>
    <t>黄庆生</t>
  </si>
  <si>
    <t>为了探讨放射治疗区域肿瘤细胞能更有效被NK细胞所杀灭，本研究拟构建辐射诱导启动子‘Egr-1’调控的表达载体，以该启动子调控表达一段具有刺激NK细胞活性，诱导NK细胞高水平表达活化性受体‘NKG2D’的热休克蛋白‘TKD”。将该载体导入肿瘤细胞中，在辐射诱导作用下，使受辐射区域的细胞以跨膜形式将TKD表达在细胞膜上进而刺激NK细胞表达NKG2D受体，激活NK细胞，实现更有效清除肿瘤细胞的目的。</t>
  </si>
  <si>
    <t>冰模板法制备多孔陶瓷的定向凝固研究</t>
  </si>
  <si>
    <t>虎小兵</t>
  </si>
  <si>
    <t>2013301072</t>
  </si>
  <si>
    <t>郑韬/2013301088,丁鹏飞/2013301096</t>
  </si>
  <si>
    <t>王锦程</t>
  </si>
  <si>
    <t>多孔陶瓷具有良好的力学性能和广泛的应用背景。本课题目的在于研究冰模板制备定向多孔陶瓷中定向凝固过程中凝固参数对多孔陶瓷孔隙结构和性能的影响，确定其对揭示凝固过程对多孔陶瓷孔隙结构和性能的影响机制规律，为后续研究提供参考实现孔隙的调控，制备出性能优异的定向多孔陶瓷。</t>
  </si>
  <si>
    <t>力学载荷对大鼠骨骼结构性能及基本组成成分的影响研究</t>
  </si>
  <si>
    <t>杨月</t>
  </si>
  <si>
    <t>张进/2015303396,刘毅/2015303411,刘婧仪/2015303378,王思懿/2015303380</t>
  </si>
  <si>
    <t>杨鹏飞</t>
  </si>
  <si>
    <t>骨质流失是空间失重环境下威胁航天员健康最为严重的生理变化之一。地面老龄化人群骨质疏松也是常见疾病。适当的力学刺激能够维持骨骼正常结构和功能。然而，力刺激信号对骨骼的调节者用机制尚不清楚。本项目拟采用大鼠后肢废用模型和胫骨轴向力学加载模型，研究力学载荷对大鼠胫骨微观结构，力学性能以及骨骼基本构成成分的影响规律，阐明外加力学载荷抑制去负荷废用导致骨质流失的作用机理，为骨质流失对抗措施开发提供理论指导。</t>
  </si>
  <si>
    <t>基于绿色环保的实用新型土壤渗滤系统设计与应用研究</t>
  </si>
  <si>
    <t>2014303035</t>
  </si>
  <si>
    <t>赵博文/2014303014,李冰昕/2014301092,郭惠馨/2014300195,李倩/2014303296</t>
  </si>
  <si>
    <t>王莉芳</t>
  </si>
  <si>
    <t>项目研究的主要目的是研发一种绿色环保，成本低廉的新型土壤渗滤系统，将其搭建在严重缺水民众家中，缺水民众可以直接将洗脸水，洗菜水等生活废水倾倒入系统，经过系统的净化作用，出水可直接用作生活用水使用。</t>
  </si>
  <si>
    <t>国产核用SiC/SiC复合材料在压水堆环境下的腐蚀氧化行为研究</t>
  </si>
  <si>
    <t>徐姗姗</t>
  </si>
  <si>
    <t>2015300868</t>
  </si>
  <si>
    <t>唐博/2015300878,练恩魁/2015300873,李乐辰/2015300874</t>
  </si>
  <si>
    <t>李晓强</t>
  </si>
  <si>
    <t>项目基于解决国家核能发电安全问题的迫切需求，研究SiC/SiC复合材料在核反应堆的应用。通过模拟压水堆一回路工况状态实验获得材料在水氧腐蚀和高温蒸汽氧化前后的性能数据，从微观结构和材料腐蚀氧化的联系上，探索该国产核用复合材料在正常堆况下的水氧腐蚀及失去冷却剂的事故条件下高温蒸汽氧化规律及机理，从而为该材料在抗核事故优化制备方向打下良好基础。</t>
  </si>
  <si>
    <t>基于基因大数据分析的互联网健康服务系统</t>
  </si>
  <si>
    <t>车映舒</t>
  </si>
  <si>
    <t>2013303378</t>
  </si>
  <si>
    <t>张宇/2013303377,刘宇炀/2013303365,王羽中/2013303371,徐孝裕/2014303183</t>
  </si>
  <si>
    <t>项目主要基于基因大数据的挖掘，管理和科研协作的整合平台，提供对基因测序结果的上传，通过超级计算中心进行基因分析，最后对分析结果科学的处理和人性化的展示，用户能够方便快捷地享受平台服务。基因大数据分析使用大数据工具对基因进行检测和分析，寻找基因与疾病之间的关联性，进而远离疾病诱发因素，提高患者生存率，降低医疗费用，主动预防疾病，进行健康生活管理，积极享受健康人生，并为未来人们的个性化用药提供科学依据</t>
  </si>
  <si>
    <t>基于软件自动化测试大数据的2D水鱼仿真平台的行为预测</t>
  </si>
  <si>
    <t>崔渠</t>
  </si>
  <si>
    <t>2014300134</t>
  </si>
  <si>
    <t>冯勇/2014303376,于志远/2013302655,张庆刚/2014302521</t>
  </si>
  <si>
    <t>基于2D水鱼仿真平台，利用自动化测评软件技术采集数据，用数据库存储数据，根据大数据原理分析数据，建立自适应轨迹模型以达到预测水鱼行为的目的，进而赢得比赛以及深入研究水下机器人。</t>
  </si>
  <si>
    <t>利鲁唑衍生物对神经病理性疼痛的外周镇痛作用及其血脑屏障通透性评价</t>
  </si>
  <si>
    <t>韩超逸</t>
  </si>
  <si>
    <t>2014303629</t>
  </si>
  <si>
    <t>徐强强/2014303661,贺聪/2014303653,陈威/2014303651,徐小康/2014303662</t>
  </si>
  <si>
    <t>武祥龙</t>
  </si>
  <si>
    <t>测定实验室前期合成的九种利鲁唑衍生物的熔点，油水分配系数。采用热板法，弗莱毛法，丙酮注射和醋酸扭体法等四种方法测定利鲁唑衍生物镇痛效果；评价利鲁唑衍生物对NP的镇痛作用效果，筛选出具有镇痛作用的化合物，建立镇痛效果和剂量关系；
数学模型法评价化合物能否通过血脑屏障；</t>
  </si>
  <si>
    <t>基于脑波模块的植物工厂嵌入式系统的意念控制</t>
  </si>
  <si>
    <t>2014300167</t>
  </si>
  <si>
    <t>韩旭/2014300163,冉晨阳/2014300164,邓一鸣/2014300176,杨斌斌/2014300183</t>
  </si>
  <si>
    <t>谢红梅</t>
  </si>
  <si>
    <t>本项目采用意念元素脑波采集模块，用当前广泛使用的分析算法，对α，β，γ三种波形进行特征分类与提取。通过无线蓝牙模块将数据传送至电脑。辨别出操作者当前的思维状态，将其分为多个不同的输出特征。以此达到不同的控制效果。使用脑波输出信号，控制下位机的工作。如电机驱动电路，来控制营养液和水的添加；以及温室照明的控制等。</t>
  </si>
  <si>
    <t>一种基于可视化标签蛋白表达纯化技术的研发</t>
  </si>
  <si>
    <t>尹新</t>
  </si>
  <si>
    <t>李棋/2015303408,梅宇超/2014303657,杨月/2013303556,卓炳照/2013303575</t>
  </si>
  <si>
    <t>牛卫宁</t>
  </si>
  <si>
    <t>本项目使用大肠杆菌表达系统，在pet28a质粒的基础上，构建组合型标签融合蛋白，即同时含有用于增加表达量的CBS血红素结合域，及用于亲和层析纯化蛋白的组氨酸标签。利用构建成功的表达载体，以目标蛋白的得率为指标，评估该标签蛋白对目标蛋白表达量提升的效果；以目标蛋白的活性为指标，评估该标签蛋白对目标蛋白正确折叠是否具有影响；以血红素的特征吸收峰为指标，评估血红素对于蛋白纯化过程中的可视化跟踪作用。</t>
  </si>
  <si>
    <t>低介电聚酰亚胺导热复合材料的设计制备</t>
  </si>
  <si>
    <t>李万正</t>
  </si>
  <si>
    <t>2014303021</t>
  </si>
  <si>
    <t>刘光汉/2013302944,金斌杰/2013302326,阮坤鹏/2015302817,张 帆/2013302144</t>
  </si>
  <si>
    <t>顾军渭</t>
  </si>
  <si>
    <t>该项目为纳米氮化硼改性聚酰亚胺基体，利用氮化硼的优异的导热性能，使低导热率的高分子材料具有高导热性能，同时具有优良的绝缘，阻燃，低介电常数，耐化学腐蚀等理化性能，是一种新型导热材料。此种新型导热材料可以用来代替航天航空发动机里面的传统导热材料，可以在减重的同时保持良好的导热性能；该材料的优异的耐热性能，低介电常数以及优良的绝缘性能使它在电子元件方面具有广阔的发展前景。</t>
  </si>
  <si>
    <t>人体最佳应激竞技状态检测仪</t>
  </si>
  <si>
    <t>李欣宁</t>
  </si>
  <si>
    <t>黄陈旸/2014303632,宋忠良/2014303635</t>
  </si>
  <si>
    <t>卢婷利</t>
  </si>
  <si>
    <t>竞技状态是一种人体神经高度活跃兴奋，精神集中，身体机能协同达到相当程度的一种积极生理与心理状态。常规的检测4种基本生理指标，即心率，血压，血糖，呼吸，并不能反映人体是否处于竞技状态，研究发现，肾上腺素等血液标志物可能与人体竞技水平有很大的影响，因此，本项目设想通过检测4种常规生理指标的基础上，能够通过酶传感器技术，快速，简便反映人体的肾上腺素指标情况，了解肾上腺素指标与人体竞技状态的关系，从而更为全面的反映人体的竞技状态，为预防和降低竞技运动的意外伤害，提供运动前的自我检测分析方法。</t>
  </si>
  <si>
    <t>微生物源4CL酶的性质表征与应用</t>
  </si>
  <si>
    <t>鲁宽</t>
  </si>
  <si>
    <t>赵大重/2014303645,李江波/2014303654,张佳虎/2014303641</t>
  </si>
  <si>
    <t>师俊玲</t>
  </si>
  <si>
    <t>4CL(对香酸CoA连接酶)是植物用于合成类黄酮，木脂素，芪类化合物等具有重要生物活性的次级代谢产物的关键酶之一，主要来源于植物。项目以两株具有木脂素或芪类化合物合成途径的植物内生菌为材料，在前期已经获得其4CL编码基因的基础上，对其酶学特性与功能进行解析，并将其应用于对香豆酰CoA的合成，从而实现这一过程的生物合成，为上述植物次级代谢产物的合成奠定重要基础。</t>
  </si>
  <si>
    <t>靶向G-四链体单功能铂配合物的设计及合成</t>
  </si>
  <si>
    <t>王子继</t>
  </si>
  <si>
    <t>2014303026</t>
  </si>
  <si>
    <t>张宇/2014303077,饶圆/2014303037,王春盈/2015302830,徐松正/2015302789</t>
  </si>
  <si>
    <t>欧值泽</t>
  </si>
  <si>
    <t>本项目将萘酰亚胺，铂配合物两种以DNA为靶点的抗癌药物通过配位形成新的化合物，同时发挥出两者的效果, 产生加和作用，实现新型单功能铂配合物与G-四链体的特异性结合，提高铂配合物的生物活性。为研究铂配合物的抗癌机理和新型铂类抗肿瘤药物的研究开发提供新的思路。</t>
  </si>
  <si>
    <t>泡沫细胞促进巨噬细胞泡沫化的机制研究</t>
  </si>
  <si>
    <t>张玉丹</t>
  </si>
  <si>
    <t>2014303650</t>
  </si>
  <si>
    <t>曾慧/2014303649,张建洋/2014303642,朱成龙/2014303665</t>
  </si>
  <si>
    <t>邵东燕</t>
  </si>
  <si>
    <t>巨噬细胞泡沫化，即巨噬细胞吞噬大量脂质形成泡沫细胞是动脉粥样硬化（AS）等心血管疾病至关重要的环节。前人对于巨噬细胞泡沫化机制的研究多是直接探讨巨噬细胞自身功能对于其泡沫化的影响，而缺少对于具体过程中所涉及到的更深入机理的分析。申请团队最新发现泡沫细胞对于正常巨噬细胞的泡沫化具有促进作用。阐明其中的作用机制，对于更深入和全面的揭示巨噬细胞泡沫化的发生机制具有重要的科学意义，同时也为AS相关疾病的预防和治疗提供新的靶点和理论依据。</t>
  </si>
  <si>
    <t>VIPm-L.casei393微生态制剂的制备及其对肠黏膜损伤的保护作用研究</t>
  </si>
  <si>
    <t>程忆忆</t>
  </si>
  <si>
    <t>黄陈旸/2014303632,余永博/2014303640,周权/2014303643,陈柯羽/2014303648</t>
  </si>
  <si>
    <t>徐春兰</t>
  </si>
  <si>
    <t>该项目针对目前抗生素替代品研发的必要性和紧迫性，从人和动物机体内存在的内源性防御肽出发，利用DNA重组技术，以人和动物肠道内生理性的益生菌—乳酸菌为递送系统，制备一种新型复合微生态制剂（ VIPm-L.casei 393），并通过建立ETEC K88肠道感染模型，探讨此微生态制剂对肠黏膜损失的保护作用效果及其可能的作用机制。该研究对于缓解抗生素滥用现象，寻找抗生素替代品具有重要的科学指导意义，同时也为病理和应激状态肠黏膜损伤的防治，维护肠道健康提供了重要的生物学途径。</t>
  </si>
  <si>
    <t>姜黄中有效成分的磁法分离及其绿色合成方法研究</t>
  </si>
  <si>
    <t>赵博文</t>
  </si>
  <si>
    <t>2014303014</t>
  </si>
  <si>
    <t>薛婧/2014303031,陈志聪/2014303017,汤毅/2014303047,荣帆/2015302786</t>
  </si>
  <si>
    <t>钦传光</t>
  </si>
  <si>
    <t>姜黄素类化合物具有出色的抗氧化，抗癌，抗炎的性能。为获得高纯度的姜黄素类化合物，本项目提出用微波提取—磁性纳米材料技术纯化法和绿色合成法来提高其纯度。主要内容如下：（1）采用化学提取分离法和有机合成法分别对姜黄中有效成分进行提取分离和绿色合成；（2）提高对姜黄中有效成分的提取分离效率；（3）优化姜黄素类化合物的制备工艺；（4）将所得高纯度的姜黄素类化合物与皂类配方结合制成药皂，提高经济效益。</t>
  </si>
  <si>
    <t>miR-138-5p转基因小鼠的构建及其表型鉴定</t>
  </si>
  <si>
    <t>宋忠良</t>
  </si>
  <si>
    <t>熊志鹏/2014303660,贾荣友/2015303385,王一安/2015303400,刘士诚/2015303387</t>
  </si>
  <si>
    <t>骞爱荣</t>
  </si>
  <si>
    <t>本项目在国家自然科学基金“miR-138-5p调控MACF1参与力学去负荷抑制骨形成的力生物学机制”（31570940）项目已获得研究基础上，采用课题组目前已获得的miR-138-5p转基因小鼠，通过分子生物学及小鼠骨骼性能分析等方法，鉴定miR-138-5p转基因小鼠基因型与表型的改变，分析骨骼参数与miR-138-5p表达量的关系，为miR-138-5p在骨骼形成过程中的作用提供研究基础。</t>
  </si>
  <si>
    <t>磁光双模Au@Fe3O4粒子制备及应用研究</t>
  </si>
  <si>
    <t>刘子央</t>
  </si>
  <si>
    <t>2013302896</t>
  </si>
  <si>
    <t>檀浩琛/2013302900,卜军/2013302887,陈祯/2014302893,汪振宇/2015302819</t>
  </si>
  <si>
    <t>张和鹏</t>
  </si>
  <si>
    <t>本项目针对癌症治疗难题，通过材料，物理，生物医学等多学科联合协作，将磁热疗，近红外光热疗结合应用于癌症的治疗研究。研究成果有望克服目前热疗试剂体内注射量大，辐照场强大等缺点，为癌症治疗提供一种新的有效途径。</t>
  </si>
  <si>
    <t>HMPBO纤维/PBO-co-BADCy树脂透波复合材料的制备研究</t>
  </si>
  <si>
    <t>唐林</t>
  </si>
  <si>
    <t>2014303048</t>
  </si>
  <si>
    <t>郑鹏飞/2015302796,金斌杰/2013302326,张 煦/2015302817,张 帆/2013302144</t>
  </si>
  <si>
    <t>唐玉生</t>
  </si>
  <si>
    <t>本项目拟以设计合成环氧端基PBO前驱体（Epoxy-prePBO），再和纯化后的双酚A氰酸酯树脂基体（BADCy）反应；然后将改性后的BADCy与HMPBO纤维复合，采用优化的“浸胶-缠绕-铺层-热压”制备工艺，研究制备出轻质，高强的HMPBO纤维/PBO-co-BADCy树脂透波复合材料。</t>
  </si>
  <si>
    <t>超细共晶结构氧化物复合陶瓷热压烧结成形技术与组织控制研究</t>
  </si>
  <si>
    <t>周菲</t>
  </si>
  <si>
    <t>2014301041</t>
  </si>
  <si>
    <t>段凡/2014300915,陶逸航/2014301354,潘杰/2014301202,崔峰/2014301316</t>
  </si>
  <si>
    <t>苏海军</t>
  </si>
  <si>
    <t>采用定向凝固技术制备内部保留有共晶结构的粉末，然后使用粉末烧结法制备高致密，共晶组织细小，大尺寸的Al2O3/YAG/ZrO2氧化铝基共晶陶瓷。然后探明烧结工艺对Al2O3/YAG/ZrO2共晶陶瓷烧结过程的影响规律，揭示共晶结构的重构机制，实现对共晶烧结陶瓷致密度和微观组织的控制。最后测试Al2O3/YAG/ZrO2共晶陶瓷的硬度及断裂性，比较烧结技术对材料烧结行为和材料性能的影响规律。</t>
  </si>
  <si>
    <t>碳化硅-透明质酸-羟基磷灰石复合涂层研究</t>
  </si>
  <si>
    <t>赵伊之</t>
  </si>
  <si>
    <t>2014301104</t>
  </si>
  <si>
    <t>任方远/2014301083,李冰昕/2014301092,昌陌尘/2014300194</t>
  </si>
  <si>
    <t>姚西媛</t>
  </si>
  <si>
    <t>上世纪60年代以来，生物活性陶瓷进入到人体组织替换材料领域。其中最有潜力的是羟基磷灰石。其与人体骨组织有着相似的晶体结构和化学成分，但是由于其自身的力学强度较低，只能被用来做低承载骨的替换或者作为金属的涂层材料。由于单一材料对临床的需求难以满足，各种复合材料体系开始出现在硬组织替换材料研究领域。因透明质酸具有亲水性，对细胞附着，生长和增殖十分重要，而碳化硅与碳/碳复合材料有着极好的相容性，故本项目着眼于碳化硅-透明质酸-羟基磷灰石的复合涂层研究，并探究其中碳化硅作为复合涂层与碳/碳复合材料基质之间的过渡层的作用。</t>
  </si>
  <si>
    <t>以人体免疫六肽为模板的表面分子印迹传感器的制备及其识别性能研究</t>
  </si>
  <si>
    <t>闫妍</t>
  </si>
  <si>
    <t>2013302915</t>
  </si>
  <si>
    <t>李蓓/2014303012,白亦菲/2013302932,莫丽娜/2013302912</t>
  </si>
  <si>
    <t>胡小玲</t>
  </si>
  <si>
    <t>本项目拟以人体免疫六肽为模板分子，以硅片为基体，通过离子液体功能化改性来增加与人体免疫六肽之间的静电，氢键，π-π堆叠等多种结合位点，并以丙烯酰胺（AM）为功能单体，制备对人体免疫六肽具有特异识别功能的分子印迹传感器，并对其印迹结构和识别性能进行系统研究，达到在水相中进行生物分子识别的目的。</t>
  </si>
  <si>
    <t>高导电石墨烯/聚苯硫醚纳米导热复合材料的制备与性能</t>
  </si>
  <si>
    <t>胡博</t>
  </si>
  <si>
    <t>2014303040</t>
  </si>
  <si>
    <t>赵文豪/2014303054,唐林/2014303048,阮坤鹏/2015302817</t>
  </si>
  <si>
    <t>本项目以制备高导电且力学性能优异的树脂基导热复合材料为目标，以PPS为树脂基体，NH2-PG为导热/导电填料，经“粉末共混-高温模压”制备高导电NH2-PG/PPS纳米导热复合材料，同步实现PPS树脂基体的高导热，高导电和优异力学性能的协同改性。</t>
  </si>
  <si>
    <t>固溶处理工艺对先进单晶高温合金微孔长大的影响</t>
  </si>
  <si>
    <t>李韶颖</t>
  </si>
  <si>
    <t>2014301038</t>
  </si>
  <si>
    <t>郭一诺/2014301037,孙嘉/2014301050,陈晓飞/2014300906,尹逸华/2014301056</t>
  </si>
  <si>
    <t>黄太文</t>
  </si>
  <si>
    <t>随着以燃气轮机为代表的大型单晶叶片的发展，固溶微孔长大现象越加明显，从而对叶片的服役性能产生更加显著影响，近些年受到广泛的关注和重视。本项目针对以燃气轮机叶片为代表的镍基单晶高温合金铸件的微孔，重点关注固溶热处理温度和时间对微孔长大的影响规律，探明微孔形成和长大的原因，建立微孔长大动力学规律，为控制单晶高温合金微孔尺寸和数量，提高大尺寸单晶叶片的服役性能，发展先进热处理工艺提供依据，对于单晶高温合金热处理制度的制定和优化，提高先进单晶叶片的服役性能具有重要的工程意义。</t>
  </si>
  <si>
    <t>胰蛋白酶磷酸锌杂化纳米花的制备及催化特性研究</t>
  </si>
  <si>
    <t>王继启</t>
  </si>
  <si>
    <t>2014303004</t>
  </si>
  <si>
    <t>陈俊杰/2015302757,陈云阳/2015302758</t>
  </si>
  <si>
    <t>张宝亮</t>
  </si>
  <si>
    <t>本项目目的在于在温和的条件下，通过简单的一步法实现生物大分子的固定化，制备得到胰蛋白酶/磷酸锌杂化纳米花，揭示其形成机理并研究其生物催化特性。此方法可以在30℃左右，中性环境下约3小时得到高催化性的杂化纳米花，由于这种特殊结构其催化效果可以达到酶本身的5-7倍。通过研究胰蛋白酶/磷酸锌杂化纳米花，揭示其形成机理并研究其生物催化特性，为食品加工，工业生产，废水处理等提供高效可多次利用的催化剂。</t>
  </si>
  <si>
    <t>太阳能电池性能测试</t>
  </si>
  <si>
    <t>赵一东</t>
  </si>
  <si>
    <t>2015301002</t>
  </si>
  <si>
    <t>包骁骁/2013301291,魏梦莹/2015300272,高小龙/2013301294,郭怡东/2015300272</t>
  </si>
  <si>
    <t>21世纪，能源危机日益严重，作为新能源之一的太阳能，其电池的性能测试问题受到各大高校和实验室的关注。本文通过查阅大量文献，根据太阳能电池的发展现状以及未来的发展趋势，从太阳能电池的原理到太阳能电池的实际测试过程，进行了仔细的研究工作。论文的主要工作，创新点如下：
1，设计出一个基于太阳能电池测试实验的操作仪器，该仪器可以更加方便的进行太阳能测试实验，并能达到预期的测量精度，设计结构简单，理念新颖。
2，电路硬件设计包括电源模块，执行模块，测试反馈模块，使测试过程更加完整。</t>
  </si>
  <si>
    <t>纳米粒子/表面活性剂协同稳定Pickering乳液的双相反转研究</t>
  </si>
  <si>
    <t>陈进华</t>
  </si>
  <si>
    <t>2013302888</t>
  </si>
  <si>
    <t>丁凡/2013302889,董旭旭/2013302890,顾斌/2013302891</t>
  </si>
  <si>
    <t>尹德忠</t>
  </si>
  <si>
    <t xml:space="preserve">本项目采用Pickering乳液的相反转规律来研究表面活性剂与纳米粒子之间的相互作用，方法新颖独特，能准确地揭示纳米粒子在油水二元体系中的行为；并且开发出一种具有创新性和综合性的大学物理化学实验，该实验将与物理化学界面现象有关的知识点结合起来，适合本科生操作，使得学生能够对相关内容有更深刻更直观更深入的理解。     </t>
  </si>
  <si>
    <t>介孔炭基复合吸波材料的研制</t>
  </si>
  <si>
    <t>刘沛宇</t>
  </si>
  <si>
    <t>2014302882</t>
  </si>
  <si>
    <t>马宇/2015302672,何红岩/2015302655,陈博洋/2015302662,李小龙/2015302669</t>
  </si>
  <si>
    <t>吴宏景</t>
  </si>
  <si>
    <t>明确介孔碳的孔径尺寸，金属颗粒形貌与相结构等因素与复合吸波材料有效反射损耗之间的联系；揭示金属颗粒与介孔碳的界面作用，金属颗粒磁学性能对介孔碳基复合材料吸波性能的影响，探讨可能的反射损耗机理；建立计算球状，片状，针状金属纳米粒子微波反射损耗的物理模型。</t>
  </si>
  <si>
    <t>SiBC改性CMC-SiC复合材料的制备与性能研究</t>
  </si>
  <si>
    <t>韩明达</t>
  </si>
  <si>
    <t>2014300946</t>
  </si>
  <si>
    <t>何炅劼/2014300947,余迪/2014300925</t>
  </si>
  <si>
    <t>殷小玮</t>
  </si>
  <si>
    <t>从材料设计的角度，通过浆料浸渗结合反应溶体浸渗的方法将自愈合相SiBC引入到CMC-SiC复合材料中，在提高材料致密度的同时引入自愈合特性，以期增强材料的环境使用效能。通过CVI结合浆料浸渗（SI）结合液硅渗透（LSI）的混合致密化工艺，制备不同纤维预制体增强的SiBC改性CMC-SiC复合材料，进行性能测试和材料表征：1.揭示改性相的生成机理及其作用机制；2.探索不同纤维预制体对SiBC改性复合材料各种性能的影响；3.优化工艺，提高性能。</t>
  </si>
  <si>
    <t>基于仿生智能驱动材料的水母模型试验研究</t>
  </si>
  <si>
    <t>邱志飞</t>
  </si>
  <si>
    <t>2014301098</t>
  </si>
  <si>
    <t>钟洋/2014300714,杨光永/2014300711,王俊/2014301099</t>
  </si>
  <si>
    <t>李付国</t>
  </si>
  <si>
    <t>本课题主要是开展基于仿生智能驱动材料的水母模型的试验与研究，结合现有的文献基础和项目组成员的学科专业优势，合理利用身边的的资源优势确定的研究。基于仿生智能材料和课题组柔性铰设计，利用海水自发电模式模拟生物电驱动过程，以实现类似于水母等海洋生物的运动过程。该模型装置以实现发电-形变-运动为目标，通过仿生智能材料和碳纤维骨架，并结合柔性铰设计和海水自发电装置，摈弃传统电池，电机和实现复杂运动的机械机构等，达到体积小，质量轻，能够产生复杂运动，并不需要轴承和滑动部件，驱动电压低等特点。以上特点为模型机的长期隐身运行提供条件。本项目研究进度安排主要分为前期资料收集，理论知识储备；中期项目实验分析；后期项目优化，材料整理，及实物制作三个阶段。</t>
  </si>
  <si>
    <t>基于压电陶瓷材料的道路发电技术</t>
  </si>
  <si>
    <t>张宸</t>
  </si>
  <si>
    <t>2014300990</t>
  </si>
  <si>
    <t>秦元建/2014300987,薛兵/2014300988,郑保民/2014300983,陈怡全/2014300392</t>
  </si>
  <si>
    <t>车辆行驶中通过与路面发生摩擦，会损失掉不少的能量。我国道路网密布，如果能想办法将这种损失的能量加以回收利用，特别是在车流量大的路段，这可是一种非常可观的能源。为此，我们考虑研究一项能解决此问题的技术。本技术在于制作一种压电转换装置，在道路铺设过程中铺装于合适位置，将车辆与道路之间损失的能量回收转换为可再利用的电能，实现真正的道路发电，减少传统发电的污染排放，响应当今节能减排的号召。</t>
  </si>
  <si>
    <t>磁性高熵合金纳米颗粒的制备</t>
  </si>
  <si>
    <t>吴庆峰</t>
  </si>
  <si>
    <t>2013301082</t>
  </si>
  <si>
    <t>李一岩/2013301073,曹朔/2013301071,陈奇/2013301095</t>
  </si>
  <si>
    <t>高熵合金在磁性方面表现出优异性能，为了研究其纳米颗粒在磁性方面的性质及应用，本项目将以制备磁性高熵合金纳米颗粒为目的。研究电弧放电法在制备磁性高熵合金纳米颗粒方面的应用；揭示电弧放电参数对纳米颗粒尺寸，形态的影响规律；研究纳米颗粒的相选择及成分分布；并在此基础上提出优化高熵合金纳米颗粒的制备方案。</t>
  </si>
  <si>
    <t>WS2层状薄膜两步法制备及其电学性质研究</t>
  </si>
  <si>
    <t>郑要争</t>
  </si>
  <si>
    <t>2014300951</t>
  </si>
  <si>
    <t>刘思扬/2014300949,吴江华/2014300967,王子凌/2015300928,周洁/2014300959</t>
  </si>
  <si>
    <t>冯丽萍</t>
  </si>
  <si>
    <t>CMOS集成电路的快速发展，集成度的不断增大，使得人们越来越重视绝缘体上薄膜场效应晶体管(XOI FET)的研究。WS2是层状过渡金属硫族化合物中的一员，不仅具有较高的迁移率，而且具有较大的带隙，可作为XOI FET的有源层材料。但是，限于现阶段薄膜的制备工艺，WS2薄膜的晶体成核较难，容易引起层数不均，薄膜中存在大量的晶界缺陷等问题。鉴于此，本论文创新地提出采用气相输运+原位硫化的方法制备WS2层状薄膜。研究两步法的主要制备工艺对WS2薄膜成分，结构和电学性质的影响规律，通过优化工艺，最终获得迁移率高，均匀的层状WS2薄膜，为探寻高质量层状过渡金属硫族化合物薄膜的制备奠定技术基础。</t>
  </si>
  <si>
    <t>大孔径阳极氧化铝（AAO）的制备，剥离及转移</t>
  </si>
  <si>
    <t>2014300980</t>
  </si>
  <si>
    <t>韦秋霞/2014300969,陈一丹/2014300970,马智达/2014300972</t>
  </si>
  <si>
    <t>李阳平</t>
  </si>
  <si>
    <t>针对目前市场上一些性能优良的AAO模板面积小，孔径不大，价格偏高，从而难以满足AAO作为制备微纳米结构的模版的要求等问题，本项目研究大面积Al箔表面上均匀制备大孔径AAO膜的工艺及孔径调控，把AAO膜层从Al箔基底上剥离，并转移到Si，ZnS等衬底表面的工艺，从而为AAO用作微纳米制备模版提供技术基础，以扩大AAO膜的应用领域。</t>
  </si>
  <si>
    <t>金属材料仿生竹节，年轮多态组织制备工艺试验研究</t>
  </si>
  <si>
    <t>姚柯楠</t>
  </si>
  <si>
    <t>2014301074</t>
  </si>
  <si>
    <t>刘洁/2014300409,刘富强/2014300681,张炯炯/2014301453,田楚伦/2014301128</t>
  </si>
  <si>
    <t>自然的长期选择，造就了许多典型的生物有机材料宏微结构，这些宏微观结构的力学性能与常规金属材料相比具有较优的环境适应性。最为典型的竹节和年轮结构在细长管，棒承载中起着非常重要的作用，对于提高结构的强度，刚度和抗整体与疲劳破坏至关重要。基于课题组的专利技术开展具体制备工艺研究，最终实现多晶，多相金属材料的仿生竹节/年轮工艺制造，并对金属仿生竹节/年轮多态组织结构的力学性能进行表征。</t>
  </si>
  <si>
    <t>三维石墨烯碳纳米管硅纳米球复合纳米结构的构筑及其电化学性能研究</t>
  </si>
  <si>
    <t>郭莎莎</t>
  </si>
  <si>
    <t>2014301561</t>
  </si>
  <si>
    <t>赵宇翔/2014300934,王璇/2014300937,杜志楠/2014300921,程渊博/2014300938</t>
  </si>
  <si>
    <t>赵廷凯</t>
  </si>
  <si>
    <t>近年来碳纳米管，石墨烯被广泛应用于锂离子电池负极材料领域，而硅是目前已知储锂比容量最大的物质，但硅多次脱嵌锂后可膨胀为原体积的300％倍。本项目提出将硅纳米球嵌入三维柱状石墨烯/碳纳米管纳米结构的相邻CNTs的缝隙中，一方面提高原3D结构的储锂能力，另一方面缓解硅纳米球的体积膨胀，从而提高锂离子电池的容量和使用寿命。本项目将从复合纳米结构的制备工艺，微观结构表征及电化学性能的测试分析三方面开展研究工作，关键问题是①实现控制硅纳米球在复合纳米结构的均匀分布②揭示复合纳米结构的结构特征对材料电化学性能的影响。预期合成一种具有优越电化学性能的新型锂离子电池负极材料，其首次可逆充电比容量达2500mAh•g-1,经100次循环后，其可逆容量保持90％。</t>
  </si>
  <si>
    <t>基于LiInSe2晶体的太赫兹光导天线的研究</t>
  </si>
  <si>
    <t>赵轩</t>
  </si>
  <si>
    <t>祁泽璐/2014301040,范越岳/2014301044,王杰/2014301062</t>
  </si>
  <si>
    <t>徐亚东</t>
  </si>
  <si>
    <t>光导天线是产生太赫兹电磁波的重要方法之一，本项目研究基于LiInSe2晶体的太赫兹光导天线，以推进太赫兹技术的发展。项目中首次应用具有突出光学性能的新型非线性光学晶体LiInSe2作为光导天线辐射晶体，设计不同形状电极，并分别以蒸镀，磁控溅射，化学镀三种工艺制备电极，采用光电导探测技术获得光导天线在不同电极形状，不同电极制备工艺及偏置电压下的工作参数，比较不同形状与不同电极制备工艺的光导天线的响应效果，获得不同形状与电极制备工艺的影响规律，并得出最佳形状与最优工艺。</t>
  </si>
  <si>
    <t>“55度神奇变温杯“的奥秘-相变储能材料研究</t>
  </si>
  <si>
    <t>王一丹</t>
  </si>
  <si>
    <t>2014300995</t>
  </si>
  <si>
    <t>雷小娇/2014301013,魏敏/2014300996,王文扬/2014300994</t>
  </si>
  <si>
    <t>周永存</t>
  </si>
  <si>
    <t>由近来流行的55度变温杯引起关于相变储能材料的研究与思考。通过论文检索和资料调查，我们了解到，相变储能材料的发展与应用对于提高能效和环境保护具有重要作用，同时在新能源的开发与利用方面具有实际意义。当下相变储能材料研究的主要问题是如何提高材料的耐久性，经济性以及储能性。本项目的主要目的在于通过对相变储能材料制备和封装方法的创新，从而获得具有更宽泛温度区间以及更高储能效率的新型相变储能材料，最终以论文的形式呈现项目的研究成果。</t>
  </si>
  <si>
    <t>空心微球改性聚氨酯涂层的制备及其性能研究</t>
  </si>
  <si>
    <t>朱文杰</t>
  </si>
  <si>
    <t>2015300862</t>
  </si>
  <si>
    <t>李崇敬/2015300846,崔媛/2015300839,马卓/2015300841,朱文杰/2015300862</t>
  </si>
  <si>
    <t>本课题拟从原料的筛选和改性出发，主要研究不同水性树脂基体以及不同氧化铝空心陶瓷微球孔径对涂层隔热，耐磨，透波，红外发射率等一系列性能的影响。以氧化铝空心球为功能填料，水性聚氨酯为涂层基体，制备一种工艺简单，成本低廉，具有低导热，抗划伤，低红外发射，耐化学腐蚀特性的轻质多功能透波复合涂层。以满足建筑物，车辆，仪器设备等长期暴露在复杂热环境下的物体的隔热及保护的需求，降低物体表面温度，减缓热传导，改善工作环境，提高工业生产的安全性，降低能源损耗，达到节能减排的目的。</t>
  </si>
  <si>
    <t>聚合物转化陶瓷3D打印梯度孔隙结构燃烧介质</t>
  </si>
  <si>
    <t>夏怡泽</t>
  </si>
  <si>
    <t>2015300952</t>
  </si>
  <si>
    <t>杜洁/2015300980,王鑫/2015300951,赵若时/2015300939</t>
  </si>
  <si>
    <t>2016年1月，《science》上刊登了通过3D打印+PDC（聚合物转化陶瓷法）制备得点阵和蜂窝的陶瓷结构。而我们的项目正是用这种先进的方法来实现梯度孔隙及不均匀结构陶瓷制备的新突破，制造出之前工艺难以甚至无法制备的多孔陶瓷来用作燃烧介质。并通过改善3D打印的工艺参数，添加适当的填料来获得性能更加优异的产品。</t>
  </si>
  <si>
    <t>碳纳米管明胶铈掺杂磷灰石复合生物涂层研究</t>
  </si>
  <si>
    <t>赵鑫坤</t>
  </si>
  <si>
    <t>2014301106</t>
  </si>
  <si>
    <t>徐鑫铭/2014301102,夏莹/2014301085,罗中尧/2014301097,肖才湘/2014301101</t>
  </si>
  <si>
    <t>张磊磊</t>
  </si>
  <si>
    <t>明胶和羟磷灰石分别与人体中的胶原分子与骨磷灰石成分高度相似，是作为基体（C/C复合材料）表面涂层的最优材料，然而二者较低的断裂韧性和较差的耐磨性使我们不得不引入增强体以弥补这一缺陷。碳纳米管的化学成分与基体相一致，其刚度和机械强度都很高，是克服HA问题很好的增强体，而且其三维多孔状形貌和较大的比表面积，使Gel-HA可以很好地与CNTs结合形成涂层增强体。本项目采用化学气相沉积工艺制备碳纳米管，并将纳米管与明胶复合，之后采用电化学沉积工艺制备铈掺杂磷灰石，从而形成多相复合生物涂层。</t>
  </si>
  <si>
    <t>Hf及Zr对Nb-Si基超高温合金组织及高温抗氧化性能的影响</t>
  </si>
  <si>
    <t>赵崎</t>
  </si>
  <si>
    <t>2015300984</t>
  </si>
  <si>
    <t>邹文倩/2015300960,李新鹏/2015300992,杨景飞/2015301007</t>
  </si>
  <si>
    <t>郭喜平</t>
  </si>
  <si>
    <t>航空航天工业的高速发展强化了对高温结构材料的需求，本项目即着眼于优化Nb-Si基超高温合金的高温抗氧化性能。本项目研究采用真空非自耗电弧熔炼技术，制备成分均匀的母合金锭，研究Hf和Zr的含量（交互作用）对熔炼态组织的影响；同时利用热处理工艺，在1400 ℃/50h或1450 ℃/50h下以氧化时间（1,50,20,50，100h）作为变量进行实验，探究氧化动力学规律，氧化膜相组成，结构，并进一步探索相选择机制，对相平衡的影响，氧化机理，进而确定最佳Zr及Hf含量范围及组合。</t>
  </si>
  <si>
    <t>二维GaTe材料制备及其光电性能研究</t>
  </si>
  <si>
    <t>董赟达</t>
  </si>
  <si>
    <t>2014301021</t>
  </si>
  <si>
    <t>张香港/2014301012,林雪岩/2014300979,纪白金/2014301022</t>
  </si>
  <si>
    <t>二维GaTe材料的光学，电学以及机械性能具有较强的取向依赖性和特异性，具有广泛的应用前景。本项目在布里奇曼法生长的高质量GaTe晶体的基础上，创新性的在传统微机械剥离法基础上引入温度、压力等参数，探索制备大面积、高质量二维GaTe材料的方法。在此基础上，借助微纳加工技术，构筑高性能光探测器。本项目在制备GaTe二维功能材料的基础上，注重器件响应与材料性能之间的联系，重点探讨结构特点对其性能的决定性作用。</t>
  </si>
  <si>
    <t>B4C改性CSiC刹车材料的制备与性能</t>
  </si>
  <si>
    <t>王胜</t>
  </si>
  <si>
    <t>2015300853</t>
  </si>
  <si>
    <t>李恒/2015301017,邹璧卉/2015300844,林洋港/2015300935</t>
  </si>
  <si>
    <t>范尚武</t>
  </si>
  <si>
    <t>为解决目前碳陶刹车材料在应用时产生的刹车温度过高和氧化磨损严重的问题。本项目拟通过VPSI(真空压力浸渍)将B4C粉料引入三维针刺预制体中，再结合CVI(化学气相沉积)和RMI(反应熔体浸渗)工艺制备一种B4C改性的碳/陶刹车材料来提高材料导热，比热和抗氧化性能。研究并揭示B4C改性碳陶刹车材料的热物理性能，力学性能和摩擦磨损性能，以及B4C改性碳陶刹车材料的制备工艺。并初步揭示B4C改性碳陶刹车材料的摩擦磨损机理。本项目将完善碳陶刹车材料的材料体系及工艺体系，丰富碳陶刹车材料的摩擦磨损机理，为其推广应用奠定基础。</t>
  </si>
  <si>
    <t>深能级缺陷对CdZnTe晶体性能的影响</t>
  </si>
  <si>
    <t>左希然</t>
  </si>
  <si>
    <t xml:space="preserve"> 2014300961</t>
  </si>
  <si>
    <t>王倩茹/2014300960,王方宝/2014300956,王柯钦/2014300957,王泽剑/2014300958</t>
  </si>
  <si>
    <t>徐凌燕</t>
  </si>
  <si>
    <t>II-VI 族化合物半导体碲锌镉（CdZnTe，简称CZT）被认为是最有前途的室温核辐射探测器材料。对于室温核辐射探测器，其高性能的关键在于高质量的CdZnTe晶体。本次训练旨在系统表征CZT晶体材料中的深能级缺陷，深入理解这些深能级缺陷对晶体光电性能的影响规律，从而理解这些缺陷对探测器性能的影响，以期实现晶体生长过程及后续处理工艺中对缺陷的有效控制，最终获得高质量的探测器级CZT晶体。</t>
  </si>
  <si>
    <t>石墨烯SiBCN夹层吸波复合材料的制备和性能研究</t>
  </si>
  <si>
    <t>张振闯</t>
  </si>
  <si>
    <t>2014301034</t>
  </si>
  <si>
    <t>周昱昭/2014301035,陶绘文/2014301017</t>
  </si>
  <si>
    <t>叶昉</t>
  </si>
  <si>
    <t>本项目旨在采用化学气相沉积（CVD），将石墨烯和易于制备的“低介低损”型SiBCN进行层状复合，在两组元结构和介电性能调控基础上，利用理论模型计算优化复合材料的叠层组成，构筑“低介高损”结构。系统研究理论计算，CVD制备，高温有氧环境退火等对复合材料吸波性能影响，解决石墨烯/SiBCN界面特性与形成，叠层结构与界面诱导相二者间的协同吸波机制等科学问题，建立层状吸波。</t>
  </si>
  <si>
    <t>铁基纳米材料高温热稳定性的研究</t>
  </si>
  <si>
    <t>孙长春</t>
  </si>
  <si>
    <t>2014301028</t>
  </si>
  <si>
    <t>张文玉/2014301019,柴浩智/2014301020</t>
  </si>
  <si>
    <t>纳米晶材料具有传统材料无法比拟的优良性质。究其根本，源于其独特的纳米结构：即小的晶粒尺寸（1-100nm）和高的晶界体积分数。然而，由于晶界原子无序排列，这种高能结构不可避免的增加了体系Gibbs自由能，使得体系处于热力学不稳定状态，在高温下容易发生晶粒长大失去其优异的性能。要想在高温下应用纳米晶材料必须提高其热稳定性，基于此，我们以铁基材料为研究对象，通过引入不同类型的溶质原子，展现三种稳定化方法在纳米晶长大过程中的特点，并据此提出纳米晶材料高温高稳定性的设计思路。</t>
  </si>
  <si>
    <t>原位颗粒增强镁基复合材料热处理工艺研究</t>
  </si>
  <si>
    <t>杨锦</t>
  </si>
  <si>
    <t>2014301011</t>
  </si>
  <si>
    <t>肖明明/2014301010,王刚/2014301008,刘畅/2014301003,李立坤/2014301002</t>
  </si>
  <si>
    <t>杨长林</t>
  </si>
  <si>
    <t>通过对原位纳米颗粒增强镁基复合材料前期初步热处理研究发现，经过热处理，复合材料的强度和塑性仍有显著提高的空间，而目前没有该材料相关的热处理工艺可供借鉴，其性能提高也无法准确控制。因此，为了该新型复合材料尽快应用于工业生产，急需要对该复合材料的热处理工艺进行系统研究。本项目主要就以下几个方面展开研究：①T6热处理和固溶处理对复合材料组织演变与力学性能的影响；②在固溶实验中通过组织分析与力学性能检测得到最佳工艺参数，获得固溶处理下的最佳力学性能；以及不同的热处理工艺下，原位颗粒增强镁基复合材料中组织的演变过程；③原位强化相对基体合金中第二相析出过程以及析出方式的影响。</t>
  </si>
  <si>
    <t>基于垂直起降太阳能飞机的飞行控制
系统和能源管理系统的设计和开发</t>
  </si>
  <si>
    <t>陈荟仲</t>
  </si>
  <si>
    <t>2015301632</t>
  </si>
  <si>
    <t>王旭辰 /2013302464,田甜 /2015301527,王蒙 /2013302372</t>
  </si>
  <si>
    <t>杨青真</t>
  </si>
  <si>
    <t>我们旨在开发适用于垂直起降飞机的飞行控制系统与能源管理系统。即开发能够实现飞机在垂直起降状态与平飞状态之间的自由转换状态下以及垂直起降状态下平稳飞行的飞控系统；与此同时设计一套蓄电池与太阳能电池之间能源输入，储存，输出的能源管理系统。</t>
  </si>
  <si>
    <t>基于Xtion设备和VR技术的虚拟试衣系统申请书</t>
  </si>
  <si>
    <t>丁皓轩</t>
  </si>
  <si>
    <t>2014301694</t>
  </si>
  <si>
    <t>江天牧/2014301651,韦林原/2014301952,郭一儒/2014302229,周玮玲/2014301955</t>
  </si>
  <si>
    <t>利用Xtion设备及虚拟现实设备还原用户在购物过程中的试用环节，依托openNI等开发库制作一个基于Xtion设备及虚拟现实技术的虚拟试衣镜</t>
  </si>
  <si>
    <t>基于激光振镜的三维形貌重构技术实现</t>
  </si>
  <si>
    <t>蔺晓颖</t>
  </si>
  <si>
    <t>2014301649</t>
  </si>
  <si>
    <t>方泓堃/2014301797,张壮壮/2014301812,杜金霖/2014301680,孙鹏/2014301670</t>
  </si>
  <si>
    <t>本项目意在通过采用光栅三步相移扫描技术和MEMS微振镜投影技术，结合MEMS微振镜，以实现三维扫描设备的微型化，简便化，扫描结果的精确化；通过优化算法提高三维扫描的扫描精度，通过MATLAB软件结合java汇编语言开发出一种对应于上述微型扫描系统的软件。</t>
  </si>
  <si>
    <t>智能宿舍系统</t>
  </si>
  <si>
    <t>宋涵</t>
  </si>
  <si>
    <t>2014301805</t>
  </si>
  <si>
    <t>贺林/2013301812,张远/2014302061,姜阳/2013302069,杨森/2015302091</t>
  </si>
  <si>
    <t>为了使广大同学的生活更加的便利和安全，宿舍管理人员更加轻松和高效，这里提出一种基于物联网技术的一种学生宿舍智能化解决方案。该套宿舍智能化系统，一方面包含可移动控制的智能门禁系统，可实现用电监控，漏电保护，智能断电和遥控通断，具有防火防盗功能的红外线探测系统，和智能排风，采光系统等智能终端，另一方面包含可与各智能终端实现数据交互的手机APP，实现“一机掌控”的高度统一化系统。</t>
  </si>
  <si>
    <t>高空风力发电机</t>
  </si>
  <si>
    <t>赵征</t>
  </si>
  <si>
    <t>2014301659</t>
  </si>
  <si>
    <t>汪一舟/2014301657,是介/2015301589,郭佳伟/2013301796,周瑞/2014301666</t>
  </si>
  <si>
    <t>本作品为高空应急空气发电装置，主要由圆筒状氦气气囊，多叶片涡轮发电机，传输和固定线缆，电缆卷筒，移动电能储存车构成。当需要紧急发电的时候，将储存车中的气囊充氦气。当其升到300m左右的高空，高空快速气流会带动涡轮叶片机旋转发电。经线缆传输到地面车载电能储存设备，或直接进行设备供电。气囊的收放由电缆卷筒控制，回收后可将气囊放气折叠回收。</t>
  </si>
  <si>
    <t>基于颜色识别的新型无人机自动避障技术</t>
  </si>
  <si>
    <t>叶祥舟</t>
  </si>
  <si>
    <t>2015301646</t>
  </si>
  <si>
    <t>张涛/2015301647,赵东柱/2015301648,陈锴/1069901,杜紫岩/2014301793</t>
  </si>
  <si>
    <t>梁红侠</t>
  </si>
  <si>
    <t>本项目意在建立一套新型无人机自动规避系统，在无人机上安装识别特定色彩物体的数字摄像头，传输信息至地面基站，运用现有图像处理技术完成3D建模与路线分析，传递指令至无人机的飞控系统使其能够躲避带有设定颜色的障碍物，完成基础自动避障。</t>
  </si>
  <si>
    <t>超级电容器的设计与制造</t>
  </si>
  <si>
    <t>田雪</t>
  </si>
  <si>
    <t>2014301731</t>
  </si>
  <si>
    <t>时瑞超/2014301726,丁皓轩/2014301694,杨东/2014301722</t>
  </si>
  <si>
    <t>超级电容器具有能量密度高，充电时间短的特点，本项目的目的设计并制造出性能优良的超级电容器。本项目需要制备导电聚合物以及凝胶聚合电解质，将制得的导电聚合物与电解质同隔膜组装成超级电容器，并测试不同材料组成的超级电容器的性能，选择性能最好的超级电容器与市场上的产品进行比较，查看是否能对其进行改进，最终做出性能良好的超级电容器。</t>
  </si>
  <si>
    <t>图书馆自动存取机器人</t>
  </si>
  <si>
    <t>陈顺</t>
  </si>
  <si>
    <t>2014301732</t>
  </si>
  <si>
    <t>马京瑾/2015302924,迟乃荣/2015300003,成昌巍/2015302013,丁哲辰/2015302138</t>
  </si>
  <si>
    <t>樊泽明</t>
  </si>
  <si>
    <t xml:space="preserve">   此项目的目的是研究一种图书馆机器人，通过超声波自主导航，自主避障，二维码快速识别及图像处理，机械手自动存放图书，使其在图书馆的各种复杂不同情况下准确存取图书，对各种图书整理有序，能够使得图书更加服务读者。</t>
  </si>
  <si>
    <t>基于Darrieus-Savonius组合风轮的风力发电装置设计</t>
  </si>
  <si>
    <t xml:space="preserve">何斯遥 </t>
  </si>
  <si>
    <t>2014301688</t>
  </si>
  <si>
    <t>李佳琳/2014301720,余航/2014300768,郭庸/2014300764</t>
  </si>
  <si>
    <t>张晓博</t>
  </si>
  <si>
    <t xml:space="preserve">风是地球上的一种自然现象。产生的原因是太阳对地球的热辐射,地球由于自转接收到的太阳辐射产生温差。由于各个地方大气温度的不同,其压力也是不一样的,大气会从高压向低压方向流动,至此,地球表面就形成了风。由风产生的原因我们可以知道,风能与太阳能一样,是一种取之不尽,用之不竭的能源。
对于偏远山区，海上钻井平台，边疆哨所等地区，由于自然条件的限制无法通过输电线路进行供电,而这些地区的风力资源很发达,应用风力发电不仅解决了这些地区的无电问题,而且由于风力发电机具有结构简单,维护方便,维修成本低等优点也解决了远距离传输的供电成本高,技术实现困难等问题。
基于以上考虑，我们设计了这款升阻复合型风力发电装置，提高风能的利用效率同时节约成本，实现节能减排的目的。
</t>
  </si>
  <si>
    <t>太阳能光伏-热伏混合发电装置</t>
  </si>
  <si>
    <t>傅开新</t>
  </si>
  <si>
    <t>2014301822</t>
  </si>
  <si>
    <t>刘俊杰/2014301046,李韶颖/2014301038,周董涛/2014301415,程思源/2014301820</t>
  </si>
  <si>
    <t>彭凯</t>
  </si>
  <si>
    <t>自然界的一次能源储量有限，能源危机迫在眉睫。而太阳能资源丰富，分布广泛，是21世纪最具发展潜力的可再生能源之一，所以研究和改进太阳能发电装置具有重大意义。而我们团队研究的太阳能光伏-热伏发电装置相对于当前一直研究的光伏发电装置能有效利用太阳能资源中的热能，提高太阳能的利用率。并且研究自动追踪太阳能光点的系统进一步提高利用率，增加储存及供应的电量。我们团队最终实现的是整个太阳能光伏-热伏发电装置。</t>
  </si>
  <si>
    <t>前缘变形技术对失速的抑制</t>
  </si>
  <si>
    <t>刘永江</t>
  </si>
  <si>
    <t>李贤俊/2014300496,胡靖涵/2014300495,冯旭坤/2014300492,金婉霞/2014300489</t>
  </si>
  <si>
    <t xml:space="preserve">1. 利用流动控制技术（前缘充气气囊，唇口充气气囊）来增加升力，延缓静态失速，抑制动态失速以提高飞行器的飞行性能和飞行品质。
2. 利用充气结构取代前缘缝翼，减轻机身重量，减少阻力，增加便携性和稳定性。
</t>
  </si>
  <si>
    <t>具有表情识别能力的仿人机器人设计与开发</t>
  </si>
  <si>
    <t xml:space="preserve">刘金昊 </t>
  </si>
  <si>
    <t>2014302428</t>
  </si>
  <si>
    <t>周帅/2014300624,董品谦/2014301365,邢佳健 /2014301301,马若尘/2015300448</t>
  </si>
  <si>
    <t>刘正雄</t>
  </si>
  <si>
    <t>完成机器人的机械设计，零件加工，整体装配，电路设计，电路板加工，控制程序编写，表情算法分析，控制程序调试的工作。重点在于Kinect与机器人交互方面的研究。主要工作分为软件，机械，电路三部分。</t>
  </si>
  <si>
    <t>难变形材料不均匀变形行为及其三维图形表征</t>
  </si>
  <si>
    <t>孔令伟</t>
  </si>
  <si>
    <t>2014301023</t>
  </si>
  <si>
    <t>董赟达/2014301021,李苏宁/2014301024,张鹏/2014301032,张昭/2014301033</t>
  </si>
  <si>
    <t>李恒</t>
  </si>
  <si>
    <t>利用钛合金等难变形材料制成的高性能轻量化构件由于其密度小，比强度高，并能承受较高的工作压力，近年来广泛地应用于航空航天等领域。然而，在其成形过程中，应力应变状态复杂，材料易产生不均匀变形，进而诱发失稳起皱，断裂等缺陷，严重影响构件的成形质量。因此，对材料的不均匀变形行为进行深入研究，并通过三维图像直观准确地表征材料的应力应变状态，对实现难变形材料的精确塑性成形具有重要的指导意义。</t>
  </si>
  <si>
    <t>铈掺杂氧化铝基共晶陶瓷制备工艺及发光性能研究</t>
  </si>
  <si>
    <t>张若楠</t>
  </si>
  <si>
    <t>2013300993</t>
  </si>
  <si>
    <t>朱丽仙/2013300994,彭亿飞/2013301798,王嘉祥/2013301034,秦云天/2013301032</t>
  </si>
  <si>
    <t>本研究工作开展掺杂Ce的Al2O3/YAG共晶陶瓷的激光悬浮区域定向凝固制备技术的实验研究，系统地考察Al2O3/YAG共晶陶瓷在不同掺Ce含量和不同的抽拉速度（抽拉速度直接影响到温度梯度和凝固速率）下，对凝固试样的显微组织与相组成，力学性能和光学性能的影响。通过各种不同的实验测试与分析选取出试样的组织和力学与光学性能都良好的掺杂含量和抽拉速度，以此制备具有良好结构和功能的材料，从而实现材料结构和功能的一体化。</t>
  </si>
  <si>
    <t>基于影子自动定位的遮阳伞</t>
  </si>
  <si>
    <t>何勇</t>
  </si>
  <si>
    <t>2013301394</t>
  </si>
  <si>
    <t>樊星/2013301392,马国祯/2013301401,徐子健/2013300575,张若昀/2013300523</t>
  </si>
  <si>
    <t>项目计划研制一款可以实现阴影自动定位的遮阳伞，该遮阳伞可自动检测太阳所处的位置，并经过微控制器计算，控制伞的腕关节调节伞面的朝向，确保伞面的阴影在使用过程中始终固定在一点上，避免了人为不断去调节的麻烦。项目主要包含有负责检测太阳位置的光电头装置和调节伞面的三轴并联万向腕关节机构。</t>
  </si>
  <si>
    <t>基于“慧鱼”模型概念的创新型硬币分拣机</t>
  </si>
  <si>
    <t>马天宇</t>
  </si>
  <si>
    <t>2014301269</t>
  </si>
  <si>
    <t>李锦赫/2014301266,齐子越/2014301270,俱雅芳/2014301284</t>
  </si>
  <si>
    <t xml:space="preserve">  针对硬币本身存在的问题及现有硬币分拣装置的缺陷，本文设计了基于慧鱼模型的硬币分拣包装机，一种属于应用于现代化的创新性设计。此设计主要用于目前市场流通的多种硬币的分类，选择，计数，整理及包装。硬币分拣机不仅可以清点硬币的数目，识别不同期的硬币，并且针对不同国家的硬币不调整软件的前提下，只调整机器的硬件就可以满足硬币的分拣。整个工作过程不仅实现了自动化操作，并且具有高效，可靠，节约时间，降低劳动成本，覆盖面广等特点。</t>
  </si>
  <si>
    <t>基于单片机的智能窗系统自动开闭与远程控制</t>
  </si>
  <si>
    <t>宋芯瑀</t>
  </si>
  <si>
    <t>2014301246</t>
  </si>
  <si>
    <t>张淘/2014301255,王宇磊/2014301248,武川伟/2015302070</t>
  </si>
  <si>
    <t>赵妮</t>
  </si>
  <si>
    <t>实现窗户的远程控制以及住户的个人需求定制，自动开关窗户等功能，一个典型的智能家居的设计方案。</t>
  </si>
  <si>
    <t>基于红外光电传感器的自动扶梯危险监测，报警及快速制动装置</t>
  </si>
  <si>
    <t>2014301357</t>
  </si>
  <si>
    <t>彭松/2013301222,王瑞昌/2013302924,谭汶昊/2013301802</t>
  </si>
  <si>
    <t>针对自动扶梯外盖板与台阶交界处经常夹到小孩手的社会问题，开发出一种作用在这个未知的自动报警和快速制动装置，来最大程度降低扶梯出现意外时对小孩子的伤害。</t>
  </si>
  <si>
    <t>智能区域封锁弹</t>
  </si>
  <si>
    <t>郑江东</t>
  </si>
  <si>
    <t>2014301256</t>
  </si>
  <si>
    <t>王元鹏/ 2014300130,罗鹏涛/ 2014302481</t>
  </si>
  <si>
    <t>现代战争中，精确摧毁已经成为各大国发展武器的共识，而传统的炸弹只能作为集群范围攻击，不能对目标进行精确打击，更不能协同作战。因而已开始不再适用于具有非接触性特点的现代战争。另外，对敌方的战略要塞如军用机场，弹药库，兵营不能进行有效打击，如果采用空袭或者导弹突袭，则极易被敌方防空部队攻击拦截，且常规战术导弹攻击范围有限，第一轮袭击后敌方工程兵能在较短时间内完成抢修任务。目前美国军方已展开智能集束炸弹研究并部分完成实装，而我国在此方面则尚无同类装备。</t>
  </si>
  <si>
    <t>基于原子势能的碳纳米管有限元模拟</t>
  </si>
  <si>
    <t>缪昌旭</t>
  </si>
  <si>
    <t>2014301477</t>
  </si>
  <si>
    <t>许著龙/2015301332,赵庆义/2015301364,李珊/2013301497,鲁亚辉/2013301501</t>
  </si>
  <si>
    <t>基于原子势能设计出与碳碳键等效的梁单元。将碳纳米管等效为空间刚架进行有限元模拟。根据不同的分子力场参数，优化等效梁单元的几何参数与力学参数。探究单壁碳纳米管的等效刚架设计，碳纳米管的轴向，周向杨氏模量，泊松比与其几何特征的关系等。</t>
  </si>
  <si>
    <t>智能化老年手杖产品开发</t>
  </si>
  <si>
    <t>冯嘉恒</t>
  </si>
  <si>
    <t>2014301596</t>
  </si>
  <si>
    <t>杨正豪/2014301604,侯自忠/2014301598,许嘉航/2014301603,丁亚三/2014302709</t>
  </si>
  <si>
    <t>2040年中国老人总数将达到3.97亿，超过目前法国，德国，意大利，日本和英国的人口总和。随着老龄化的加剧，养老问题差不多成为我国社会一大难题，我国为此提出了居家养老的概念，我们便顺应此趋势，为配合这一国策而做相应的产品设计，为居家老人设计安全舒适的手杖，为国策的顺利施行提供硬件支持。</t>
  </si>
  <si>
    <t>低碳钢颈缩阶段的横向尺寸效应研究</t>
  </si>
  <si>
    <t>王泽玉</t>
  </si>
  <si>
    <t>张雨/2014301529,贾文远/2014301515,唐毅龙/2014301513,焦若姗/2014301503</t>
  </si>
  <si>
    <t>张柯</t>
  </si>
  <si>
    <t>本项目以低碳钢颈缩阶段横向尺寸效应对材料性能的影响为研究对象，通过低碳钢的拉伸试验，断面定量分析和理论分析，研究试件的颈缩过程与载荷之间的作用规律，研究尺寸效应对材料失效性能的影响规律，进而建立尺寸效应度量模型。本项目研究成果，将为张力销或定载接头类构件设计提供技术支撑。</t>
  </si>
  <si>
    <t>负泊松比多孔金属材料抗冲击性能分析</t>
  </si>
  <si>
    <t>陈延东</t>
  </si>
  <si>
    <t>2014301505</t>
  </si>
  <si>
    <t>柏松林/2014301504,宇文璋杰/2014301501,王博文/2015301326, 薛毅恒/2015301362</t>
  </si>
  <si>
    <t>侯秀慧</t>
  </si>
  <si>
    <t>本项目拟对负泊松比蜂窝结构在面内冲击载荷作用下的动力学行为进行理论建模及数值模拟，与传统正六边形蜂窝结构的抗冲击性能进行对比分析，并根据所得结果进行轻质/抗冲击多功能优化设计。</t>
  </si>
  <si>
    <t>实用型自适应包装机</t>
  </si>
  <si>
    <t>孙瑞亮</t>
  </si>
  <si>
    <t>2013301649</t>
  </si>
  <si>
    <t>管旭日/2013301680,童珮耕/2013301650,王文君/2013301652,刘帅成/2013301646</t>
  </si>
  <si>
    <t>王四季</t>
  </si>
  <si>
    <t>这是一款实用型自适应包装机，以往的包装机往往不能根据货物的特点（特别是一些具有特殊形状的货物）进行包装，我们创新的这款包装机，利用3D打印的层叠原理，通过设定好的程序，对包装材料进行切割，层叠出一个完成符合货物特点的包装外壳，再自动对货物进行包装封顶。</t>
  </si>
  <si>
    <t>新型节水水龙头</t>
  </si>
  <si>
    <t>2013301692</t>
  </si>
  <si>
    <t>姜乐/2013301682,张紫煜/2013301694,管旭日/201301680,宋宇宽/2013301689</t>
  </si>
  <si>
    <t>本水龙头的结构采用双阀门控制水流的设计，两个阀门对水流进行两次减压节流，同时减小水龙头内水滞留体积，最终达到减少水龙头出口漏水的目的，这一水龙头的工作原理属于国内首创。在借鉴普通水龙头的工作原理后，重新设计了水龙头内部的副阀结构，使之能够控制水流流速的同时不改变水流的方向，以满足人们的日常用水习惯。双阀的控制采取分别设置转柄，再将转柄连为一体的设计，保证在不改变用户正常的用水习惯的前提下起到节水的效果。</t>
  </si>
  <si>
    <t>脉动喷气发动机增推及变频研究</t>
  </si>
  <si>
    <t>黄成金</t>
  </si>
  <si>
    <t>2013301681</t>
  </si>
  <si>
    <t>李瑞/2013300442,魏昕钰/2013303498,李玉娇/2013301766,刘景龙/2013300443</t>
  </si>
  <si>
    <t>张群</t>
  </si>
  <si>
    <t>脉动喷气发动机具有结构简单，污染排放低等优点，在无人机，导弹等方面得到了越来越多的应用，前景广阔。但是，它也有单位推力小，耗油率高，单向阀寿命短等缺点，本项目针对以上问题，拟研究一种新的单向阀结构，研究引射增推器，研究排气管长对频率的影响等，旨在提高推力及其调节范围，同时提高使用寿命。</t>
  </si>
  <si>
    <t>基于arm的可远程操作机械手</t>
  </si>
  <si>
    <t>2014302497</t>
  </si>
  <si>
    <t>郭亮/2013302215,徐浩然/2014303585,鄢健宇/2014301388,骆府庆/2015300042</t>
  </si>
  <si>
    <t>基于arm的可远程操作机械手是基于arm芯片的，拥有与人类手指相似自由度的机械手。能通过步进电机或模拟舵机进行运动，操作其五个手指类似人手指一样做出动作。可通过相关软件，使用户能通过连入互联网或者局域网的手套对机械手发送数据实现远程操作。</t>
  </si>
  <si>
    <t>非光滑系统动力学问题的初步研究</t>
  </si>
  <si>
    <t>曹方</t>
  </si>
  <si>
    <t>2013302713</t>
  </si>
  <si>
    <t>李豪/2013302718,李雯/2013303004,孙彤彤/2014302730 ,许天/2015302564</t>
  </si>
  <si>
    <t>本项目研究非光滑系统的动力学问题，运用理论分析结合数值仿真的方法对其动力学行为进行了研究。研究的内容主要包括研究非光滑系统的动力学行为以及系统通向混沌的道路，非光滑系统的混沌控制方法：并以此为基础，为工程，物理等方面的非光滑系统动力学问题提供有效的分析理论和数值算法。</t>
  </si>
  <si>
    <t>基于多流形聚类的高分辨率遥感影像特征提取与分类研究</t>
  </si>
  <si>
    <t>邓聪</t>
  </si>
  <si>
    <t>2014302732</t>
  </si>
  <si>
    <t>汤鹏飞/2014302746,贾泽林/2014302736,李伸安/2014302738</t>
  </si>
  <si>
    <t>林伟</t>
  </si>
  <si>
    <t>本项目从图像成像的物理原理出发，利用流形学习和几何结构分析技术提取高维数据的几何结构特征，并以此为基础，将其从光学图像处理推广应用到高分辨率遥感图像目标分类与识别中，提出一种新的结构特征即几何结构流特征和混合多流形聚类算法，以此来研究高分辨率遥感影像的目标分类与识别。</t>
  </si>
  <si>
    <t>基于CALPHAD方法的Fe-C-Sm/Ce合金凝固路径数值计算研究</t>
  </si>
  <si>
    <t>李浩然</t>
  </si>
  <si>
    <t>2014302918</t>
  </si>
  <si>
    <t xml:space="preserve"> 黎舸鑫/2014302917,王鹏飞/2014302896,耿敏/2014302889</t>
  </si>
  <si>
    <t>阮莹</t>
  </si>
  <si>
    <t>本项目基于CALPHAD方法计算Fe-C-Sm/Ce合金的凝固路径。通过建立多元多相凝固合金模型，对待研究的凝固体系做数值计算分析，建立凝固方程解析式，总结Fe-C-Sm/Ce合金的凝固方程解析式与其凝固特性，并使用多种实验方法，验证上述结论并观察该合金的凝固组织特性。通过本次课题研究, 总结Fe-C-Sm/Ce合金的凝固方程解析式，分析稀土元素对于合金性能的影响, 并总结已有成果与研究方法，在国内外重要学术期刊上发表科研论文一篇。</t>
  </si>
  <si>
    <t>纳米流体端口效应的研究</t>
  </si>
  <si>
    <t>马昱</t>
  </si>
  <si>
    <t>2013302860</t>
  </si>
  <si>
    <t>谢宇/2013302864,薛依伦/2013302794,吴子涵/2013302861</t>
  </si>
  <si>
    <t>谢彦博</t>
  </si>
  <si>
    <t>本项目针对纳米尺度下流体的端口效应进行研究，利用comsol建模软件建立模型，研究主要包括对现有流体电导公式的修正，建立纳米孔与纳米通道区分标准，纳流体二极管受端口效应的影响等几项内容，对于完善纳流体电学方面的性质有着重要意义。</t>
  </si>
  <si>
    <t>特殊类学生招生管理与可视化统计系统设计与实现</t>
  </si>
  <si>
    <t>任江涛</t>
  </si>
  <si>
    <t>2013303437</t>
  </si>
  <si>
    <t>张磊/2013303444,郭志翔/2013303409,肖旭明/2013303486,刘宇炀/2013303365</t>
  </si>
  <si>
    <t>本项目旨在开发一款集考生网上报名申请、考生报名信息导出、考生信息管理以及考生信息可视化统计于一身的特殊类报名系统</t>
  </si>
  <si>
    <t>草图约束优化</t>
  </si>
  <si>
    <t>张龙</t>
  </si>
  <si>
    <t>2015302585</t>
  </si>
  <si>
    <t>聂玉峰</t>
  </si>
  <si>
    <t>本项目主要是研究出一种适用于约束方程组求解的牛顿迭代法迭代初始值的确定方法，以避免计算失败，减少迭代次数，加快求解速度，提高求解精度。从而解决CAD草图约束时初值选取不当造成计算失败的问题，进而达到草图约束优化的目的，也为更多应用到“约束方程组求解”的问题提供方法思路。</t>
  </si>
  <si>
    <t>新型锂硫电池纳微分级结构正极材料的制备及电化学性质的研究</t>
  </si>
  <si>
    <t>窦文杰</t>
  </si>
  <si>
    <t>2015302770</t>
  </si>
  <si>
    <t>刘超逸/2015302763,张向阳/2015302767,周勤学/2015302769,李晓杰/2013302872</t>
  </si>
  <si>
    <t>我们提出制备导电材料包覆硫/碳三元分级结构的研究思路，即在碳/硫复合材料外层包覆一层导电物质，构建一种从“内”到“外”的拥有抑制多硫溶解，缓冲充放电体积膨胀的纳微分级结构，从而改善锂硫电池的循环性能，为未来高能量密度二次电池的研究与应用提供研究基础与实验依据。</t>
  </si>
  <si>
    <t>公共交通环境下的智能视频监控技术</t>
  </si>
  <si>
    <t>时坚</t>
  </si>
  <si>
    <t>2014303608</t>
  </si>
  <si>
    <t>宋加齐/2014302745,王瑞婷/2014301887,贾彤彤/2014302760,张先锐/2014300582</t>
  </si>
  <si>
    <t>本文主要研究面向交通应用背景下的智能视频监控系统，其中最核心的部分是基于计算机视觉的视频内容理解技术，通过对原始视频图像经过背景建模，目标检测与识别，目标跟踪等一系列算法分析，进而分析其中的目标行为以及事件，从而回答人们感兴趣的“是谁，在哪，干什么”的问题，然后按照预先设定的安全规则，及时发出报警信号。</t>
  </si>
  <si>
    <t>校园食堂饭菜推荐App</t>
  </si>
  <si>
    <t>黄增培</t>
  </si>
  <si>
    <t>2014303405</t>
  </si>
  <si>
    <t>张文兵/2014303418,余润泽/2014303416,程松/2014303402,刘泽伟/2014303383</t>
  </si>
  <si>
    <t>本项目立足校园，面向全校广大师生，旨在解决师生在日常生活中对于食堂饭菜的“选择恐惧症”。本项目在于开发出一款App，内容包含校园内各个食堂各个窗口的饭菜介绍，针对不同民族，不同地域的同学进行饭菜推荐，对于窗口的新推出饭菜及时更新，针对每个窗口有饭菜价格表，同时将收集大家对食堂窗口的意见，全方面解决校园内食堂窗口的饭菜选择问题，争取让广大师生能够在校园内品尝到价格公正，味道可口的饭菜。</t>
  </si>
  <si>
    <t>仿昆虫外骨骼的航天服新型关节设计</t>
  </si>
  <si>
    <t>汪玮一</t>
  </si>
  <si>
    <t>李欣宁/2014303633,王皓瑀/2012301719,饶伟/2015303414</t>
  </si>
  <si>
    <t>仓怀兴</t>
  </si>
  <si>
    <t xml:space="preserve">现有舱外航天服为充压结构,模块连接为金属密封圈连接，关节活动存在较大的阻力矩，小的开合夹角，使用笨拙，穿戴行走僵硬,严重制约航天员的空间作业效率。考虑到昆虫身体虽然被外骨骼包裹，但是运动灵活的特点， 本创新项目拟通过研究昆虫关节结构特点，包括外骨骼和肌肉韧带，借助最新的3D扫描和3D打印制造技术，基于仿生学原理，通过有限元分析计算，建立科学的数学物理模型，提出航天服新的关节设计方案。
</t>
  </si>
  <si>
    <t>全自动雨伞收纳机</t>
  </si>
  <si>
    <t>赵探探</t>
  </si>
  <si>
    <t>2013300204</t>
  </si>
  <si>
    <t>林传健/2013300198,许鑫/2013300203,吴丹阳/2013300071,赵璐/2013303272</t>
  </si>
  <si>
    <t>刘卫国</t>
  </si>
  <si>
    <t>本项目研究的全自动雨伞收纳机其研究重点在于让雨伞的收取，储存，提取变得智能化，自动化。其中包括指纹识别技术的应用，雨伞夹持装置的设计，准确定位指定雨伞，高效快速地传输雨伞到指定出口。本次研究的主要目的是研制出可以全自动收纳雨伞的装置，使我们的生活更加方便，解决雨伞存放不美观的问题。同时提高自身的团队合作能力，动手实践及工程问题解决能力。</t>
  </si>
  <si>
    <t>基于光流的无人机精确定位与自主避障技术研究与实现</t>
  </si>
  <si>
    <t>林传健</t>
  </si>
  <si>
    <t>2013300198</t>
  </si>
  <si>
    <t>高彦钊/2013300191,李征/2013300197,刘志远/2013300199,郭一聪/2013300192</t>
  </si>
  <si>
    <t>章卫国</t>
  </si>
  <si>
    <t>针对四旋翼无人机的定高定点飞行和自主避障技术，研究更加精确的控制方法。 目前主流四旋翼定高定点精度并不理想，具体是垂直1.5米以内，水平2米以内的精度。本团队将借助光流与超声波，实现：1.四旋翼在水平垂直方向上都有0.2米以内的定高定点精度。2.能够自主识别判断并躲避常规障碍物。</t>
  </si>
  <si>
    <t>高稳定性脉冲发生装置的研究与设计</t>
  </si>
  <si>
    <t>舒童</t>
  </si>
  <si>
    <t>苏赫/2014300182,廖广山/2014302266,谭瑞宁/2014300974</t>
  </si>
  <si>
    <t>利用FPGA设计一种恒温晶振频率校准系统。系统以给定脉冲信号为基准源，结合高精度恒温晶振短期稳定度高的优点，设计PLL锁相环调控恒温晶振的频率，锁定OCXO的高稳定脉冲输入并提供脉冲生成时钟，并以此时钟为基准，产生100ms周期脉冲并实现与输入脉冲的相位保持脉冲前沿同步，实现输出脉冲良好的长期稳定性</t>
  </si>
  <si>
    <t>校园自助打印复印系统</t>
  </si>
  <si>
    <t>赵思浓</t>
  </si>
  <si>
    <t>2014300161</t>
  </si>
  <si>
    <t>邹洪锦/2014300162,李雯斯/2014300175,郭玥/2014300157</t>
  </si>
  <si>
    <t>安建峰</t>
  </si>
  <si>
    <t>自助打印复印系统是结合同学们实际需求，全网络化操作与管理，实施快捷，操作简单，利用现有网络的操作系统，完成打印，复印，扫描操作，智能自助终端可以连接读卡器设备，实现与校园一卡通等系统的互联，认证，计费。系统让校园打印复印扫描管理更轻松，更智能，师生用户更方便，更自主。</t>
  </si>
  <si>
    <t>中国未来农场主的智能家居</t>
  </si>
  <si>
    <t>徐良材</t>
  </si>
  <si>
    <t>伍鹏/2014301868,袁悦/2014303346,张成/2014300227</t>
  </si>
  <si>
    <t>范乃强,陈澜,陶朝辉,郝思思</t>
  </si>
  <si>
    <t>工程师,助工,高级工,研究实习员</t>
  </si>
  <si>
    <t>本项目是基于互联网技术，远程无线通讯技术，传感器技术以及项目简介：控制技术等现代科技，并在传统的智能家居的基础上，发展出一套适合于未来中国农场主的智能化生活模式。在我们的项目成果下将会使得中国广大的农业种植人员享受到随时随地远程监控家庭设备与农业生产设备，并根据自身要求，远程控制这些设备，大大便利了农业种植人员的生活，并提高农业生产效率！</t>
  </si>
  <si>
    <t>物联网联动规则引擎研究与开发</t>
  </si>
  <si>
    <t>郭志翔</t>
  </si>
  <si>
    <t>2013303409</t>
  </si>
  <si>
    <t>肖旭明/2013303486,侯帅英/2013303408,王誉可/2013303417,汪亦文/2013303401</t>
  </si>
  <si>
    <t>设计物联网联动规则引擎，包括流程设计软件和流程引擎。它可以让用户只需画出体现应用场景内物联设备之间联动关系的流程图，就可以自动化地将流程部署到真实物联设备，使物联设备按照流程执行相应操作。</t>
  </si>
  <si>
    <t>双曲色散人工微结构增强无线电能传输研究</t>
  </si>
  <si>
    <t>2015302686</t>
  </si>
  <si>
    <t>赵世强/2015302701,郝怡君/2015302590,刘  雨/2015302631,周简硕/2014302877</t>
  </si>
  <si>
    <t>张富利</t>
  </si>
  <si>
    <t>本项目旨在： 设计一种无线能量传输系统，通过Witrciy技术以及向无线能量传输系统中加入双曲色散人工微结构材料的方法，提高无线传输效率以及最大传输距离。最终实现对系统的无线传输效率和最大传输距离方面的优化。</t>
  </si>
  <si>
    <t>基于榫卯结构的儿童益智积木设计开发</t>
  </si>
  <si>
    <t>吕晓蕾</t>
  </si>
  <si>
    <t>2014301286</t>
  </si>
  <si>
    <t>包汉成/2014301291,李志/2014301438,高云柯/20145001116,孙岩/ 20135001271</t>
  </si>
  <si>
    <t>初建杰,王馨(西安美术学院)</t>
  </si>
  <si>
    <t>榫卯是古代中国建筑、家具及其它器械的主要结构方式，几十种榫卯结构可以衍生出千变万化的组合方式。我们团队希望通过对榫卯结构的深入研究与思考开发出一款适用于5-10岁儿童的益智积木。该款积木将应用十几种精巧的榫卯结构，形状丰富的积木块种类，突破传统积木较为单一的连接方式，让孩子在游戏的同时，培养动手能力，多向发散思维，学习榫卯知识，传承古人智慧。</t>
  </si>
  <si>
    <t>“老有所‘椅’”—多功能健康伴老椅设计开发</t>
  </si>
  <si>
    <t xml:space="preserve">杨锦平 </t>
  </si>
  <si>
    <t>2014301303</t>
  </si>
  <si>
    <t>李俊辰/2014301297,李浩然/20145000270,吕艺丰/20145000121,刘音霓/20135001477</t>
  </si>
  <si>
    <t>康文科,王珂(西安美术学院)</t>
  </si>
  <si>
    <t>当今社会已经快速步入老龄化时期，而基于老年人日常需求的产品严重不足，本项目主要基于目前适老家具市场上所空缺的部分，通过采取形态、结构、人机等的创新设计，来实现如床、浴室凳、阅读椅、坐便器等零散产品的整合，同时加装健康监测等模块实现对老年人的身体状况的实时观测，让老年人在手脚不便的情况下能够安全独立生活。在国家提倡家庭养老、社区养老情况下，该项目具有较好的市场前景。</t>
  </si>
  <si>
    <t>雨伞快速干燥设备设计开发</t>
  </si>
  <si>
    <t>2013301459</t>
  </si>
  <si>
    <t>郭宁博/2013301,张乾/2014301305,郝杰/20145000382/西安美术学院,王煦瞳/20135001190</t>
  </si>
  <si>
    <t>苟秉宸,侯立业</t>
  </si>
  <si>
    <t>大家在雨天进入超市、商场等公共场所时，湿漉漉的雨伞都会成为一个不小的麻烦，如果带进去，则雨水滴的到处都是，导致地面湿滑，容易发生危险，如果放在门口，则极易丢失，个别场所会提供防水塑料袋，但这样并不环保，并且不甚破损后可能还可能打湿自己的其他物品，所以，基于大家生活中这痛点，我们决定设计一款雨伞干燥器，用加热空气和加速雨伞表面气流速度等方法让雨伞表面水分快速蒸发，让雨伞可以快速干燥，方便人们在下雨天进入各种场所。</t>
  </si>
  <si>
    <t>黄土沟壑区乡村基本居住单元低影响更新设计试验</t>
  </si>
  <si>
    <t>王子亮</t>
  </si>
  <si>
    <t>2014301618</t>
  </si>
  <si>
    <t>朱双雨/2014301623,周钰博/2014301622,黄晓茜/20145000836,王捷/20145000893</t>
  </si>
  <si>
    <t>芦旭（西北工业大学）,濮苏卫（西安美术学院）</t>
  </si>
  <si>
    <t>黄土沟壑地貌是千百年来自然形成的且不可再生的大地景观形态。伴随着国家“退耕还林”政策的逐步落实，该区域乡村聚落的生产生活方式以及经济发展模式都发生着相应的转变，农耕不再是唯一的生存手段，乡村聚落摆脱“劳作半径”的制约，由“分散”开始走向“集约”。但是，由于缺乏相应的技术支撑，从而也衍生出了一系列新的问题，例如：大拆大建、削山平沟、特色消失、样式杂乱、环境质量差、地域文化艺术脉络断裂等，这种“高影响”的建设模式，其复出的代价就是大地景观、自然生态系统以及文化艺术不可恢复的破坏。因此，面对黄土沟壑区当下乡村转型发展的社会现实，如何通过一种“低影响”的手段进行乡村居住单元更新设计，对该区域乡村聚落和谐转型发展、传承地域文化艺术精髓意义重大。</t>
  </si>
  <si>
    <t>新农村建设背景下的关中民居建筑标准化设计可行性研究</t>
  </si>
  <si>
    <t>刘烁</t>
  </si>
  <si>
    <t>2014301601</t>
  </si>
  <si>
    <t>陈建宇/2014301615,龚思铭/2014301597,许军杰/20145001172,孔楚楚/20145000737</t>
  </si>
  <si>
    <t>周岚（西北工业大学）,张豪（西安美术学院）</t>
  </si>
  <si>
    <t>助教,讲师</t>
  </si>
  <si>
    <t>关中民居是我国传统住宅建筑中极为重要的一类，现存典型实例多为明清时期所建。随着现代建筑技术及建造方式在民居建筑中的大规模使用以及对城市住宅设计模式的照搬照抄，致使当前关中民居建筑已无法适应使用者的基本需求，其建筑风貌也难觅传统印记。本项目在新农村建设背景下，对关中民居建筑的现状进行调研，针对建筑功能划分、空间构成及建筑风貌进行分析，利用住宅建筑产业化思想提炼影响关中民居建筑的重要因素并进行标准化设计，提出适宜的关中民居建筑设计样式。</t>
  </si>
  <si>
    <t>基于C2C模式的校园交易平台</t>
  </si>
  <si>
    <t>郭鑫涛</t>
  </si>
  <si>
    <t>贾天赐/2014300179,张同新/2014300174,任英达/2014300181,叶蓁/2014300184</t>
  </si>
  <si>
    <t>我们要做的是个面向高校大学生的校园交易平台，大学生可以在上面开店铺或者放置自己的闲置物品上去交易。以服务学生为目标，为广大的在校大学生提供买卖信息服务的平台，主要包括：日用百货、书籍报刊、电子产品、小型家电、交通工具、衣服服饰。</t>
  </si>
  <si>
    <t>鹏展新材料应用有限责任公司</t>
  </si>
  <si>
    <t>周竞择</t>
  </si>
  <si>
    <t>吴天驰/201330032,陈喆/2013300480,  杜冰/2013300312,魏恺/2013300396</t>
  </si>
  <si>
    <t>杜直前,郑锡涛</t>
  </si>
  <si>
    <t>鹏展新材料应用有限责任公司是一家集科研、开发、销售于一体的高新技术公司。本公司生产碳纤维复合材料补强片,同时为各行业客户提供有限元分析技术支持及解决方案，全方位满足顾客的需要。本公司与国家重点大学开展技术交流，拥有多项国家发明专利。我们的宗旨是：诚信为本，精益求精；本公司愿携手各界，不吝余力，更快推动复合材料应用的发展，创造更大社会价值。</t>
  </si>
  <si>
    <t>“身边”——带家长感知大学校园生活的服务型App</t>
  </si>
  <si>
    <t>吕润妍</t>
  </si>
  <si>
    <t>2015300515</t>
  </si>
  <si>
    <t>上官晔婷/2015300516,王泰铖/2015302408</t>
  </si>
  <si>
    <t>蒋瑞民</t>
  </si>
  <si>
    <t>“身边”服务型APP，主要面向高校学生家长群体，分为“活动小喇叭”、“照片墙”和“聊一聊”等六个模块，拥有校园活动集中推送、家长群体间交流及优质资源共享、校园生活照片展示等功能，带家长感知多彩校园生活。</t>
  </si>
  <si>
    <t>横河DCS专用通道测试仪转化与推广</t>
  </si>
  <si>
    <t>刘双喜</t>
  </si>
  <si>
    <t>2014300575</t>
  </si>
  <si>
    <t>陈勃羽/2013300691,朱佩婕/2013300624,刘影梅/2013300623,王茜/2015302929</t>
  </si>
  <si>
    <t>赵通科</t>
  </si>
  <si>
    <t>借助已有的一台试验版横河DCS(分散式控制系统)专用通道测试仪和项目内技术型、社会型人才，通过和横河DCS系统检测人员进行沟通，使其产品化、商业化，抓住测试仪方便携带，简单易操作的特点，出售给相关企业，达合作共赢目的。</t>
  </si>
  <si>
    <t>360试角</t>
  </si>
  <si>
    <t>段宇轩</t>
  </si>
  <si>
    <t>2014300721</t>
  </si>
  <si>
    <t xml:space="preserve">王莘凯 1/2014301206, 白海洋 2/2014301191, 宋海松 3/2014301204, 李亚峰 4/2014301199 </t>
  </si>
  <si>
    <t>刘书暖</t>
  </si>
  <si>
    <t>该软件基于网购消费者对网上购物的盲目及消费满意度的不足而设计，该软件主要应用于淘宝、京东、唯品会等购物网站，可以让消费者对未购买到的商品做一次 “真实的体验”，以此来有选择性的对网购消费者进行消费指导。</t>
  </si>
  <si>
    <t>瑞利智能科技有限责任公司</t>
  </si>
  <si>
    <t>刘振辉</t>
  </si>
  <si>
    <t>2014300868</t>
  </si>
  <si>
    <t>李波/2013300721,马静/2013300713,孙琦璇/2014300790,高文欢/2014300787</t>
  </si>
  <si>
    <t>本项目专注于研发新型智能民用水下航行器，主要应用于煤矿事故探测、水产养殖检测、以及堤坝的检测等。目前已研发的两款航行器有：四旋翼航行器、水陆两栖机器人，已经申请了四项专利，并多次获奖。</t>
  </si>
  <si>
    <t>寻找二维码有限公司</t>
  </si>
  <si>
    <t>孙宜璇</t>
  </si>
  <si>
    <t>2014301060</t>
  </si>
  <si>
    <t>王蒙/2014301238,李培航/2015302284,崔倩/2014303163,高扬/2015302481</t>
  </si>
  <si>
    <t>魏涛,石寒</t>
  </si>
  <si>
    <t>我们设计建立一家具有盈利性体系和公益性体系的公司。其中盈利系体系服务于公益性体系。公司会将所得盈利全部用于公益计划。公司主要产品为印有客户个人联系方式（如微信账号、QQ账号）的二维码的二维码标及衣物等。目的是在儿童、老人失踪后，热心人士可以通过扫描失踪人员衣服或者二维码标上的二维码来及时联系其家属，协助家属找回失踪人员。公司也会建立服装生产线及二维码设计师团队来为公司获得一定盈利。</t>
  </si>
  <si>
    <t>“摘果邦”多功能采摘机械手</t>
  </si>
  <si>
    <t>党潇琳</t>
  </si>
  <si>
    <t>2013301114</t>
  </si>
  <si>
    <t>张若楠/201300993,朱丽仙/2013300994,王国庆/2014300373,赵飞/2015301274</t>
  </si>
  <si>
    <t xml:space="preserve"> 由于当前农林采摘机械普遍存在主要采用机械切除或旋转拧取法将果实从植株上脱离，性能较差，对果实和植株都有一定损伤的特点，本团队设计了“摘果邦”多功能采摘机械手，它具有能准确切除果实并确保果实的质量的优点，可提高生产效率，大大节省劳动力。团队将针对此产品及其后续一系列多功能产品开展创业计划，努力推广产品，为降低我国农民劳动强度，提高劳动生产率提供便利有效的技术支持，为国家农业机械自动化的推进尽一份力。</t>
  </si>
  <si>
    <t>Material-3DP创意产品有限责任公司</t>
  </si>
  <si>
    <t>秦元建/2014300987,    薛兵/2014300988   ,郑保民/2014300983,陈怡全/2014300392</t>
  </si>
  <si>
    <t>曾庆丰,朱继宏</t>
  </si>
  <si>
    <t>如今，新的生产方式已经发生了重大改变，传统的生产制造业将面临一次重新“洗牌”。随着各种打印材料（即制造原料）的研制成功， 3D打印技术已经可以用于生产像珠宝、玩具、工具、厨房用品、衣服之类的东西，甚至可以直接打印人体骨骼、假肢、细胞组织，有的还打印出了汽车、飞机零部件。为此，我们考虑成立M-3DP公司（简称），我们的宗旨是“产品个性化、价格亲民化、客户大众化、服务优质化”，公司成立初期我们会以校园DIY定制3D模型零售为主要营销方式。公司中后期将涉足设备制造和耗材制造领域，最终成为一个产业链完整、公司架构合理，发展潜力巨大的高科技公司。</t>
  </si>
  <si>
    <t>玩转农场---移动互联网+农业</t>
  </si>
  <si>
    <t>史丽春</t>
  </si>
  <si>
    <t>2014301310</t>
  </si>
  <si>
    <t>朱家鑫/2014301312,胡丹/2014303371,王敏/2014301327,王昭阳/2014301328</t>
  </si>
  <si>
    <t>张映锋</t>
  </si>
  <si>
    <t>玩转农场是一个连接消费者、农场与农民的网上租地、售卖农产品的第三方平台，在这个平台上，农场可以直接售卖农产品，也可以将土地租给消费者并提供农产品的种植、打理、采摘、配送以及农家乐服务,消费者直接参与到生产过程中。</t>
  </si>
  <si>
    <t>二段式可换毛羽毛球</t>
  </si>
  <si>
    <t>白海洋</t>
  </si>
  <si>
    <t>2014301191</t>
  </si>
  <si>
    <t>王莘凯 1/2014301206,宋海松 2/2014301204,段宇轩 3/2014300721,李亚峰 4/2014301199</t>
  </si>
  <si>
    <t>葛文杰,刘书暖</t>
  </si>
  <si>
    <t>二段式可换毛羽毛球，球托与羽毛之间的连接方式是利用自锁式按钮开关原理设计的起固定作用的装置，羽毛之间的两个固定环则使用机械方式进行固定，该羽毛球的飞行轨迹以及稳定性与传统的羽毛球具有一样的特性。</t>
  </si>
  <si>
    <t>“西北工业大学公共自行车”计划</t>
  </si>
  <si>
    <t>田丹晖</t>
  </si>
  <si>
    <t>2014301565</t>
  </si>
  <si>
    <t>王征阳/2014301566,马妍雪/2014301590,排孜丽耶·阿卜杜艾尼/2014301564</t>
  </si>
  <si>
    <t>吴楠</t>
  </si>
  <si>
    <t>西北工业大学校园公共自行车服务管理有限责任公司是一家即将成立的非营利商业组织，建设具有现代气息、庄重、大方、美观、实用，能够体现新时代精神的校园慢行交通系统。公共自行车服务站点的规划在布局上力求均衡，最大限度的方便师生日常出行，保证师生和工作人员的出行安全；与校园现有道路资源相匹配，争取满足师生出行的需求。为保证公共自行车有路可骑，避免产生新的问题，前期合理控制自行车服务点的发展规模与速度，合理选择试点，为部分自行车道路改造预留时间，最终实现自行车服务点覆盖全校范围，并辐射至周边高校人口密集区。</t>
  </si>
  <si>
    <t>MetalGrid记忆材料有限责任公司</t>
  </si>
  <si>
    <t>孙鹏/2014301670,雷玲/2014303082,付文磊/2014301690,蒋昱晨/2014301485</t>
  </si>
  <si>
    <t>王心美,韩冬</t>
  </si>
  <si>
    <t>副高,讲师</t>
  </si>
  <si>
    <t>Metal Grid记忆材料公司是一家拟成立的公司，本公司致力于研究发展形状记忆纤维混杂复合材料，公司以研究形状记忆纤维混杂复合材料为技术核心，以制作销售形状记忆纤维混杂复合板材、提供风力发电机叶片减振方案为主营业务，为各大中小型风力发电机叶片制造企业解决风力发电机叶片颤振问题提供基础材料，该材料对降低叶片扭转颤振问题，减少因机组设备受损带来的经济损失有着高效作用。</t>
  </si>
  <si>
    <t>“上门洗”有限责任公司</t>
  </si>
  <si>
    <t>雒通济</t>
  </si>
  <si>
    <t>2014301792</t>
  </si>
  <si>
    <t>岳嘉欣/2014302225, 宋涵/2014301805, 张栋/2014302722,苏俊奇/2014303707</t>
  </si>
  <si>
    <t>毕威卿</t>
  </si>
  <si>
    <t>本项目旨在建立一个校内流动洗车公司，为广大有车教职工和翱翔驾校提供更为方便、快捷的洗车服务，及部分车内配饰的销售。采用微水洗车技术，不仅用水量少，而且高效环保、安全彻底。我们的商业模式属于配电盘模式，配电盘模式是指通过吸引供应商和消费者两方面的关注目光，而为供货商和消费者两方面提供沟通渠道或交易平台，从中获取不断升值的利润。</t>
  </si>
  <si>
    <t>“化羽”弓道馆</t>
  </si>
  <si>
    <t>林伟超</t>
  </si>
  <si>
    <t>2015301661</t>
  </si>
  <si>
    <t>马栋/2015301663,田径/2014300342,马京槿/2015302924,李昊岩/2015301559</t>
  </si>
  <si>
    <t>“化羽”弓道馆是一个增添校园特色文化并为师生提供传统文化技艺体验的项目。并且“化羽”弓道馆将采取新型模式，与学生社团相结合，让没兴趣的学生培养兴趣，有兴趣的学生提升能力。弓道馆将提供传统、竞技射艺学习、训练等服务，定期举办各种射艺展示、射箭比赛等活动，让顾客体验射艺，同时还可强健体魄、修养心性。</t>
  </si>
  <si>
    <t>TDFSpace</t>
  </si>
  <si>
    <t>方泓堃</t>
  </si>
  <si>
    <t>2014301797</t>
  </si>
  <si>
    <t>王雨彤/2014303140,矫丽颖/2014301627,王源/2014301807,雒通济/2014301792</t>
  </si>
  <si>
    <t>TDF Space基于大学生对新兴科技产品的渴望以及对现有科技产品原理的深入探求，通过举办科技展览、科技沙龙、新兴科技产品的研究体验等活动，为同学提供</t>
  </si>
  <si>
    <t>Visual3D科技有限责任公司</t>
  </si>
  <si>
    <t>杜金霖</t>
  </si>
  <si>
    <t>2014301680</t>
  </si>
  <si>
    <t>孙鹏/2014301670,厉之畅/2014303205,柴梦阁/2015301629,张睿琳/2015301552</t>
  </si>
  <si>
    <t>采取新型线结构光3D扫描技术，提供SL-3DS系列Nano Scanner3S扫描系统并形成熟练产品和技术。解决目前市场上3D扫描仪价格昂贵并且需要昂贵的激光扫描设备和复杂的软件支持的问题，更快完成扫描并处理3D数据，简单易用。扫描成本低，速度快，精度高。</t>
  </si>
  <si>
    <t>王瑞文/2014301154,张宇阳/2013302163,闫奕岐/2014302051,明瑞晨/20133302155</t>
  </si>
  <si>
    <t>暖阳智能科技有限责任公司</t>
  </si>
  <si>
    <t>张希雅</t>
  </si>
  <si>
    <t>2014302013</t>
  </si>
  <si>
    <t>秦贺/2013301976,陈喆/2013300480,周竞择/2013301015,王佳欣/2013301851</t>
  </si>
  <si>
    <t>张建东,吴闻川</t>
  </si>
  <si>
    <t>暖阳智能科技有限责任公司是一个提议中的公司，致力于暖气流量智能控制产品的研发、生产销售、维修保养等服务，目标形成以智能暖气温度调控研发制造为核心的多元化经营集团公司。</t>
  </si>
  <si>
    <t>卡伦科技责任有限公司</t>
  </si>
  <si>
    <t>张栋</t>
  </si>
  <si>
    <t>2014302270</t>
  </si>
  <si>
    <t>段聪悦/2014302503,孟秋辰/2013302292,刘朝辞/2014302582,周东阳/20152495</t>
  </si>
  <si>
    <t>李晖晖</t>
  </si>
  <si>
    <t>卡伦科技有限责任公司是一家生产基于双目视觉三维重构的服务机器人的科技公司，其生产的送餐机器人利用双摄像头对整个餐厅的场景进行三维重构，克服了传统的巡线餐厅机器人路径单一，服务死板及传统的基于激光三维重构的餐厅机器人的高成本等缺点。以最低的成本，最人性化的服务为顾客提供绝佳的用餐体验。</t>
  </si>
  <si>
    <t>智云科技有限公司</t>
  </si>
  <si>
    <t>张松瑶</t>
  </si>
  <si>
    <t>2014302473</t>
  </si>
  <si>
    <t>刘杰/2013302152,陈奕麟/2014302320,师屹东/2014302341,廖广山/2014302266</t>
  </si>
  <si>
    <t>王希</t>
  </si>
  <si>
    <t>我们团队致力于开发智能家居产业在高校寝室的巨大市场，为全国高校寝室的智能化改造提供集成解决方案。改造后的能寝室不仅具有传统的居住功能；还由原来的被动静止结构转变为具有能动智慧的工具，提供全方位的信息交互功能，优化大学生的生活方式，帮助大学生有效安排时间，增强生活的安全性，甚至为各种能源费用节约资金。</t>
  </si>
  <si>
    <t>圆梦学生家教</t>
  </si>
  <si>
    <t>卫文泰</t>
  </si>
  <si>
    <t>2015302052</t>
  </si>
  <si>
    <t>苏嘉怡/2015303011,张欣宇/2015300915,霍威宇/2015302041,陈一鸣/2015302021</t>
  </si>
  <si>
    <t>刘咏芳</t>
  </si>
  <si>
    <t>整合优质的学生家教资源，配以专业的教学定制团队和现代化的教学手段，解决传统初高中教学之中的疑难杂症， 为家长提供优质而又廉价的家教服务，以及周边的学习情况跟踪，家庭矛盾调解等深度服务。</t>
  </si>
  <si>
    <t>荷鲁斯广告实时分析系统</t>
  </si>
  <si>
    <t>周东阳</t>
  </si>
  <si>
    <t>201530495</t>
  </si>
  <si>
    <t>张栋/2014302270,李新宇/2015302483,陈亚博/2015302450,高扬/2015302481</t>
  </si>
  <si>
    <t>荷鲁斯广告实时分析系统，首先通过人脸识别技术收集大量数据，之后利用大数据处理技术分析用户对内容的喜好，为不同性别、年龄的用户提供更加人性化的内容，使企业可以进行精细化的广告投放，从而获得更高的利润。</t>
  </si>
  <si>
    <t>陕西艺彩非物质文化遗产工艺品有限责任公司</t>
  </si>
  <si>
    <t>毕冬瑶</t>
  </si>
  <si>
    <t>2014302727</t>
  </si>
  <si>
    <t>郭苗/2014302729,李欣嘉/2014302739,牛立志/2014302743,丁莎莎/2014302752</t>
  </si>
  <si>
    <t>韩军强</t>
  </si>
  <si>
    <t>目前，非物质文化遗产工艺品市场由于种种原因，普遍倾向于制作传统元素工艺品，以剪纸为例，生肖、民俗场景、福等字都是很普遍的主题，对于年轻人来说吸引力不大，虽有个别商家可以定制特定主题的工艺品，但是成本较大，这限制了传统手工工艺的发展。本项目致力于此，决定创办一个以继承与创新传统手艺、注入行业生机活力为宗旨的公司，借助独特的创意，将已经少有市场的陕西省非物质文化遗产手艺，融入大众喜闻乐见的元素，保持低廉的价格，力争唤起本行业市场的生机与活力。</t>
  </si>
  <si>
    <t>多功能智能吸附剂的制备及其在水处理中的应用</t>
  </si>
  <si>
    <t>丁栋梁/2014303018,李东泽/2014303092,李蓓/20143030012,贾顺衡/2013302942</t>
  </si>
  <si>
    <t>田威,钱进</t>
  </si>
  <si>
    <t xml:space="preserve">    宗实科技有限责任公司是一家科技创新型化工企业，主要进行多功能聚合物基吸附剂的研究与应用及其衍生军、民用产品的开发。本公司所生产的多孔微球不但具有磁响应性，而且具有温度敏感性和PH敏感性，大大提高了其对重金属离子、染料的吸附能力，在工业废水的处理以及水的净化上具有广阔的应用前景。可重复利用，是一种新型的净化水技术，在追求可持续发展的今天，其应用前景不容小觑。</t>
  </si>
  <si>
    <t>法斯特赫尔斯电子科技有限公司</t>
  </si>
  <si>
    <t>吴辉</t>
  </si>
  <si>
    <t>2013302749</t>
  </si>
  <si>
    <t>蔡欣麟/2013302736,李雯/2013303004,王晓艳/2013302732,胡宇航/2013302784</t>
  </si>
  <si>
    <t>侯泉文</t>
  </si>
  <si>
    <t>法斯特赫尔斯电子科技有限公司主要以多款新型饮水机的研发生产销售为主，通过设计新型饮水机的加热体实现即时无重复加热，重新设计它的外形使得外观更美观大方，符合现代人的审美观，增加温度控制系统从而达到人为控制温度的目的。</t>
  </si>
  <si>
    <t>金杰电子材料科技有限责任公司</t>
  </si>
  <si>
    <t>金斌杰/2013302326,郑鹏飞/2015302796,张帆/2013302144,阮坤鹏/2015302817</t>
  </si>
  <si>
    <t>顾军渭,皇甫宜耿</t>
  </si>
  <si>
    <t>金杰电子材料科技有限责任公司是研究开发低介电、高导热界面材料的公司。针对高功率化、高密度化和高集成电路板用界面材料散热慢的问题，研究制备低介电、高散热界面材料，使其成功应用在集成电路封装等领域。</t>
  </si>
  <si>
    <t>彩温涂料科技有限责任公司</t>
  </si>
  <si>
    <t>王辰玉</t>
  </si>
  <si>
    <t>2014303013</t>
  </si>
  <si>
    <t>贾顺衡/2013302942,陈惠敏/2014302855,伍海洋/2013302950,刘鹏/2014302790</t>
  </si>
  <si>
    <t>胡小玲,管萍</t>
  </si>
  <si>
    <t>彩温涂料有限责任公司以技术开发为导向，致力于将可逆示温材料微胶囊化后作为涂料，用于化工领域的温度指示，超温预警和美化生活等方面。相较已有示温手段，其具有示温准确，灵敏度高，可逆性高，绿色环保的优点。面对当下化工行业事故频发的事实，其可以对温度异常进行实时监控，防范事故的发生，市场前景广阔。另外，本项目已晋级创青春全国大学生创业大赛省赛。</t>
  </si>
  <si>
    <t>诗敏仪表有限责任公司</t>
  </si>
  <si>
    <t>贾乐敏</t>
  </si>
  <si>
    <t>2014302994</t>
  </si>
  <si>
    <t>王雨彤/2014303140,李欣嘉/2014302739,史咲頔/2013302966,武博文/2013302862</t>
  </si>
  <si>
    <t>耿旺昌,王娟茹</t>
  </si>
  <si>
    <t>诗敏仪表有限责任公司是一家提议中的、以技术创新、产业务实和生产高技术附加值产品为宗旨的外向型企业。主要业务为销售高灵敏温湿度传感器和气体传感器以及相关产品的开发，拥有相关核心技术的知识产权，以向广大用户提供品质优良、价格低廉的产品为主要服务。本公司将通过实施“标准化”、“系统化”、“国际化”这三大战略来逐步推进企业的发展，从而达到建设知名现代化企业的最终目标。</t>
  </si>
  <si>
    <t>WaterMaker科技有限公司</t>
  </si>
  <si>
    <t>昌陌尘</t>
  </si>
  <si>
    <t>2014300194</t>
  </si>
  <si>
    <t>昌陌尘/2014300194,谢新昱/2014303616,李冰昕/2014301092,肖才湘/2014301101,米芳贤/2014303137</t>
  </si>
  <si>
    <t>王丽芳</t>
  </si>
  <si>
    <t>黄土高原由于土质结构、海拔等原因，极度缺水，严重阻碍了当地的经济发展。Water Maker科技有限公司利用前沿科技开发出了一整套的节水设备。我们收集利用雨水，净化生活污水，净化后的水通过滴灌的方法，节水灌溉，整套系统提高了水的利用率，直观的解决了缺水问题。</t>
  </si>
  <si>
    <t>易智微信服务有限责任公司</t>
  </si>
  <si>
    <t>冯清</t>
  </si>
  <si>
    <t>2013302979</t>
  </si>
  <si>
    <t>艾肖坦/2013301637,王浩辉/2013302076,王源/2014301807,李鹏庆/2014303150</t>
  </si>
  <si>
    <t>潘杰义</t>
  </si>
  <si>
    <t>易智微信服务有限责任公司拟于2016年正式成立，是一家处于起步阶段并迅速能够进入发展盈利阶段的公司；其业务范围包括提供微信公众号运营服务、微信营销与广告服务、微信技术支持服务、微信解决方案服务等。</t>
  </si>
  <si>
    <t>3D文化有限责任公司创意3D打印项目</t>
  </si>
  <si>
    <t>洪锦运</t>
  </si>
  <si>
    <t>2015302988</t>
  </si>
  <si>
    <t>吴江华/2014300967,郑佳慧/2014303306,高登峰/2015302987, 陈丽丽/2015303443</t>
  </si>
  <si>
    <t xml:space="preserve">周炯,魏涛
</t>
  </si>
  <si>
    <t>本项目依托西北工业大学材料学院的凝固技术国家重点实验室，通过创立3D文化有限责任公司, 打造符合当代潮流的个性化制造服务平台，为西安市、陕西省乃至全国提供线上线下的3D打印产品和创意3D打印服务。</t>
  </si>
  <si>
    <t>基于人脸识别的安全驾驶预警系统</t>
  </si>
  <si>
    <t>姚黄惠仪</t>
  </si>
  <si>
    <t>2013303500</t>
  </si>
  <si>
    <t>李泽政/2013303512,王易木/2014303558,张雅渊/2014300815,张也/2013301161</t>
  </si>
  <si>
    <t>王少熙</t>
  </si>
  <si>
    <t xml:space="preserve">    本项目旨在设计一款基于人脸识别实现驾驶人状态监测的系统。通过视觉传感器结合合理的建模实时监测行车过程中司机状态，一旦发现疲劳驾驶立即报警，且针对车主面部行为特征识别车主实现汽车防盗，从而提供安全驾驶综合保障。</t>
  </si>
  <si>
    <t>基于智能移动终端的安防报警系统</t>
  </si>
  <si>
    <t>方靓芸</t>
  </si>
  <si>
    <t>2013303328</t>
  </si>
  <si>
    <t>李天/2013303337,蒋雨岑/2013303524,赵铖皓/2014303504,杨刚/2014303415</t>
  </si>
  <si>
    <t xml:space="preserve">    随着物联网的发展，利用无线监控设施防止刑事案件的发生已成为可能。本项目旨在利用被淘汰或闲置的智能手机开发一套带可伸缩配置的高效、可靠、易用的基于智能移动端的安防报警系统；利用技术手段，降低入室盗窃、行凶等侵财和人身伤害案件的发案率，起到减少用户的意外损失及保护用户的生命安全等作用，以技术应用的创新来提高大众的社会安全感。</t>
  </si>
  <si>
    <t>“清晨”移动智能空气净化系统</t>
  </si>
  <si>
    <t>陈湛蓝</t>
  </si>
  <si>
    <t>2013303471</t>
  </si>
  <si>
    <t>洪旸/2013303358,陈鹏/2013303380,赵宇聪/2013303422,杨纬/2013303499</t>
  </si>
  <si>
    <t xml:space="preserve">    “清晨”移动智能空气净化系统，是为解决日益严重的室内空气质量差问题，为家庭弱势群体营造健康的生活环境，结合移动与互联网而开发的基于Android &amp; IOS，云服务器平台的智能移动空气净化系统。让用户体验智能净化服务，保持时刻清晨，享受健康生活!</t>
  </si>
  <si>
    <t>起航多语服务基地</t>
  </si>
  <si>
    <t>刘家琪</t>
  </si>
  <si>
    <t>2014303697</t>
  </si>
  <si>
    <t>苏枫褀/2014303677,付雪琪/2014303691,孙晓曼/2015301420,吴瀚/2014300407</t>
  </si>
  <si>
    <t>阮红梅</t>
  </si>
  <si>
    <t>本语言基地主要以西北工业大学为依托开展传播英语、德语等语言的组织：1.翻译出国留学申请；2.协助准备求职英文材料；3.SCI等刊物论文的翻译修改；4.学校公共设施英文解释，校园英文网页建设等。5.开展英、汉、日语等的一对一辅导；营业模式分为线下和线上两种，线下主要是和客户进行具体事宜的交流，而线上依托的主要是公司网络主页以及微信公众平台。</t>
  </si>
  <si>
    <t>基于蓝玻璃滤光片清洗剂的开发</t>
  </si>
  <si>
    <t>刘子央/2013302896,檀浩琛/2013302900,卜军/2013302887,周沛君/2013303177</t>
  </si>
  <si>
    <t>随着智能手机及各类电子产品的高速发展，高像素摄像器材已变成了必不可少的配置。目前市面上所售的各类智能手机和高档相机镜头中都内嵌有蓝玻璃滤光片。随着后续摄像要求的进一步提高，蓝玻璃滤光片的需求量也会越来越大。然而尚且没有针对其所定向开发的清洗液产品，导致蓝玻璃清洗率较高，大大增加蓝玻璃的抛光成本。本项目拟结合现有经验，对蓝玻璃清洗剂进行创新与改进，制造出具有自主知识产权的新型清洗剂。</t>
  </si>
  <si>
    <t>西安市工大无疆管理咨询有限公司</t>
  </si>
  <si>
    <t>陈博闻</t>
  </si>
  <si>
    <t>2014303124</t>
  </si>
  <si>
    <t>黄桅/2014303166,李天为/2014302596,张植琳/2014302628,廉洁/2014303217</t>
  </si>
  <si>
    <t>尚学群,汤小春</t>
  </si>
  <si>
    <t xml:space="preserve">    西安市工大无疆管理咨询有限公司是依托西北工业大学雄厚的理工科资源与大数据分析技术，专注于策划小微企业投融资方案的金融服务公司，为小微企业的发展排忧解难，促进就业和维持社会稳定。
    西安市工大无疆管理咨询有限公司主要业务有为小微企业撰写行业分析报告和企业上市估值报告，为小微企业进行市场调研等，帮助小微型企业制定更好的企业发展规划，来指导其又好又快地发展。
    西安市工大无疆管理咨询有限公司在经营咨询业务的同时，希望把自己发展成为西工大的经管校友圈。通过严格的审核制度来招募分析师，一旦入围便成为终身会员，享受公司资源。通过几年的发展，随着西工大校友的毕业离开母校，校友圈就扩展到全国各地，从而成为一个极大的经管智库。
</t>
  </si>
  <si>
    <t>基于全栈开发技术的校园应用研发与经营</t>
  </si>
  <si>
    <t>张雪峰</t>
  </si>
  <si>
    <t>2014302100</t>
  </si>
  <si>
    <t>薛宏升/2014301141,苏伟/2014301865,张聪/2014302097,王媖/2014301858</t>
  </si>
  <si>
    <t>李滔</t>
  </si>
  <si>
    <t>通过市场调研，我们发现当今大学普遍存在招生信息化程度差，效率低，浪费多，以及三个“忙”，即老师忙、家长忙、学生忙等现象，除此之外，很多大学也往往因为没有一款专门的校园应用而造成校内常用功能十分分散的现象，给同学们的生活带来诸多不便。针对以上问题，开发一款面向广大考生及在校同学的校园应用势在必行。由于此类市场目前涉足企业不多，我们相信现在进军这个市场是明智且理性的选择。通过投放广告、向外校推广、提供增值服务等盈利方式，再结合校园市场的广阔性，以及我们在技术和功能上的创新——首次实现了数据的双向互通和后台自动分析功能（可以通过后台分析精准定位报考学生中的优秀同学并以最快速度取得联系），我们有理由相信，我们所开发的项目会有美好的前景！</t>
  </si>
  <si>
    <t>FDM全彩3D打印</t>
  </si>
  <si>
    <t>王佳裕</t>
  </si>
  <si>
    <t>2014300654</t>
  </si>
  <si>
    <t>李信淦/2014300646,韦越/2014300657,张疏桐/2014300637,张晓亮/2014300638</t>
  </si>
  <si>
    <t>顾振芳</t>
  </si>
  <si>
    <t>3D打印是现在科技融合体模型中最新的高“维度”的体现之一，其在制造业掀起的革命大大推动了该技术的研究和发展。我们项目旨于进一步推进这项技术，着力于研究行业里较为尖端的全彩3D打印，发展我国的先进3D打印技术。</t>
  </si>
  <si>
    <t>念秦文化创意工作室</t>
  </si>
  <si>
    <t>王奇祯</t>
  </si>
  <si>
    <t>2014303210</t>
  </si>
  <si>
    <t>王曜/2014303211,郑岗岗/2014303215,郭丽娜/2014301426,张海强/2014303159</t>
  </si>
  <si>
    <t>合伙人公司——“念秦文化创意工作室”，是一个制作校园工艺品和古文化实用商品的创意工作室。我们与“北京精雕公司西安分公司”达成了合作协议，”“念秦”出设计与图纸，精雕公司运用他们的顶尖技术制作成品，来保证供应端产品的数量与质量。①校园工艺品方面，“念秦”会制作代表学校特色的各种模型，比如图书馆，何尊，启真湖，云餐钟楼等;古文化实用商品方面，我们将以创意商品的形式赋予中国传统文化以新的内涵，从而实现历史与现代的融合。</t>
  </si>
  <si>
    <t>Bikest“最骑”骑行运动科技有限公司</t>
  </si>
  <si>
    <t>张超帆</t>
  </si>
  <si>
    <t>2015303459</t>
  </si>
  <si>
    <t>金正宜/2014303325,郭宁博/2013301325,刘金昊/2014302428,马智达/2014300972</t>
  </si>
  <si>
    <t>陈俊</t>
  </si>
  <si>
    <t>Bikest“最骑”APP是一款专门为骑行爱好者打造的，集数据测量、成就奖励、店商评价、资讯获取、智能求救、游记分享、路线推荐等多种功能于一体的手机应用。这款APP构建了一个用户与商户之间能够商业交易，用户和用户之间可以沟通交流的复合型平台，满足目前市场和行业对此类应用的迫切需求。采用Client-Server结构进行维护与调控。旨在为骑友提供最全面、最人性化的旅途服务。</t>
  </si>
  <si>
    <t>Cheetah软件有限公司</t>
  </si>
  <si>
    <t>郭思辰</t>
  </si>
  <si>
    <t>2014303292</t>
  </si>
  <si>
    <t>廉洁/2014303217,周沛君/2013303177,庄家雨/2014302750,毕宇轩/2014303512</t>
  </si>
  <si>
    <t>Cheetah软件有限公司为软件高新技术公司。公司以开发数据库和行业软件、建设维护网站、提供系统集成和商务解决方案为主要业务，着力于开发自主知识产权的软件产品和电子商务。公司以多种经营方式来实现利润最大化的最终目标，包括定制和外包、自研系列软件产品、开发软硬结合产品、提供数据库支持。前期我们将主打信息交流处理软件。成熟期，软件产品将和相应的会议服务和会展服务结合。</t>
  </si>
  <si>
    <t>智能e家团队</t>
  </si>
  <si>
    <t>张玉祯</t>
  </si>
  <si>
    <t>2014302182</t>
  </si>
  <si>
    <t>邱雪松/2015302978靳姝琦/2014301634,卢海鹏/2015301561,程,皓/2015301704</t>
  </si>
  <si>
    <t>王克勤</t>
  </si>
  <si>
    <t>智能e家责任有限公司是一家致力于为敬老院等机构或居家老人安装智能家居系统的物联网公司。本公司通过雇佣社会弱势群体如失业人员、出狱人员和有工作能力的残疾人进行产品生产，依托高校的科研与人才资源研发出专为方便老年人生活的智能家居系统，对以西安市为中心，辐射周边二三线城市的养老院进行智能化改造，以达到提高老年人生活的方便度与舒适度，解放劳动力，降低养老成本的目的。</t>
  </si>
  <si>
    <t>西安小火网络技术有限公司</t>
  </si>
  <si>
    <t>陈贺</t>
  </si>
  <si>
    <t>2013303404</t>
  </si>
  <si>
    <t>赵宇聪/2013303422,王誉可/2013303417,张恒/2013303419,杨欢晴/2014303184</t>
  </si>
  <si>
    <t>李念霏</t>
  </si>
  <si>
    <t>西安小火网络技术有限公司是一家专业的集校园办公体系规划、办公平台的开发和推广的互联网服务提供商。公司以“实现高校一体化，系统化办公”为开发方向，以国内外多家知名的IT企业的办公系统为基础，针对各大高校网络化办公程度不高、办公体系不健全、人浮于事等问题，为高校提供以最健全办公体系为基础的网络办公系统。</t>
  </si>
  <si>
    <t>陕西校企联智能科技有限公司</t>
  </si>
  <si>
    <t>王力浩</t>
  </si>
  <si>
    <t>2014302210</t>
  </si>
  <si>
    <t>杨欢晴/2014303584,冯健航/2014302140,刘乾/2014301772,冀然/2014302228</t>
  </si>
  <si>
    <t>吴佳楠</t>
  </si>
  <si>
    <t>校企联网络智能平台以国内各知名高校信息网络和国内各大中小型企业的相关技术背景及需求为基础，将技术的需求方和技术的持有方联系起来。主要服务对象是具有研究开发能力的高水平本科生、研究生、博士生、导师团队以及有研发需求的企业。针对高校学生接触科研开发晚、难以学有所用，研究生没有课题、不能主动将知识与实践相结合，企业缺乏研发能力等问题，为高校学生和公司企业提供一个有保障、安全、可靠的技术服务外包交换平台</t>
  </si>
  <si>
    <t>大兴教育公司</t>
  </si>
  <si>
    <t>薛超</t>
  </si>
  <si>
    <t>2013301409</t>
  </si>
  <si>
    <t>张也/2013301161,吴相涛/2013300951</t>
  </si>
  <si>
    <t>冯华山</t>
  </si>
  <si>
    <t>年来，由于教育支出不均衡，城乡教育与知识差距明显加大，集中体现在公办学校的教学设施和师资水平上。而随着农村教育需求的增加，农村地区对正规私立培训机构的需求也大大增加。国内市场上比较知名的教育机构如新东方，学而思等主要面对的是经济发达消费水平较高的城市学生，低消费水平农村学生无法承担高昂费用却又迫切需要高端教育资源。对此，我们创立了专门针对农村学生的教育机构，弥补农村教育市场空白，为农村学生提供高端学习资源</t>
  </si>
  <si>
    <t>M.H.音乐工作室</t>
  </si>
  <si>
    <t>李智敏</t>
  </si>
  <si>
    <t>2014302570</t>
  </si>
  <si>
    <t>任媚爽/2014301430,苏国勇/2013302967,朱浩宇/2014301417,徐辰松/2015302115</t>
  </si>
  <si>
    <t>贺华</t>
  </si>
  <si>
    <t>M.H.音乐工作室是一所面向在校大学生所成立的专门从事音乐录制、MV制作、乐器教学、乐器销售等多方面的音乐工作室。这里有舒适的环境，有各类专业音视频录制拍摄设备及制作软件的支持，当然还有多才多艺的学长学姐为大家提供乐器教学.相信这里会为音乐爱好者提供高品质的服务，帮助他们实现自己的音乐梦想。</t>
  </si>
  <si>
    <t>“9爱购”旧物改造利用</t>
  </si>
  <si>
    <t>黑夏萌</t>
  </si>
  <si>
    <t>2013301914</t>
  </si>
  <si>
    <t>赵敏/2013301920,宋超/2014302143</t>
  </si>
  <si>
    <t>程伟</t>
  </si>
  <si>
    <t>我们公司主要是用更加合理，公正，有益于学生的价格对旧物进行回收、整理，再进行出售或者出租等，从而服务同学，给同学们的生活带来更多的方便，减少浪费现象的出现，让旧物回收及其再利用生存在每个同学心中。我们的目标市场是校内的大学生与部分校外人员，以旧物收购、改造然后销售、旧物出租来赚取利润（差价）。同时，旧物回收再利用，健康又环保，可以充分地利用资源，积极配合国家提倡节约的口号，争做一名节约的大学生</t>
  </si>
  <si>
    <t>简创视觉</t>
  </si>
  <si>
    <t>任越</t>
  </si>
  <si>
    <t>2013301078</t>
  </si>
  <si>
    <t>赵泊宁/2014303121, 张勇/2013301062 ,侯迪迪/2015300329 ,胡晓雅/2014303109</t>
  </si>
  <si>
    <t>陈琛</t>
  </si>
  <si>
    <t>“简创视觉”成立于2015年9月。是一家以专业摄影为基础，同时致力于发展网络影视，致力于为顾客提供更好的视觉享受。工作室以“摄影为基础，重点发展网络短剧，电视剧，微电影等相关产品”的发展方向，努力与其他相关产业合作，积极的进行升级，不断注入新的发展引擎，提高核心竞争力。目标在于构建起完整的影音类业务网络，形成以摄影为基础，制作协同发展，互为补充的面向全社会的简创视觉影音公司团队。</t>
  </si>
  <si>
    <t>201610701001</t>
  </si>
  <si>
    <t>用于信息采集和数据传输的四旋翼子母系统</t>
  </si>
  <si>
    <t>林洲洋</t>
  </si>
  <si>
    <t>张文庆/15010190046,王佳蔚/15010110024</t>
  </si>
  <si>
    <t>韩宝彬</t>
  </si>
  <si>
    <t>建立一个小型的数据通信网络：包括数字通信终端、ZigBee 中继节点，并通过微小型四旋翼
飞行器实现空中快速覆盖，并提供多种通信接口，扩大通信范围。基于 ZigBee 的数字语音通信，
可以更好地利用频谱资源</t>
  </si>
  <si>
    <t>201610701002</t>
  </si>
  <si>
    <t>基于Kinect的3D快速建模打印技术</t>
  </si>
  <si>
    <t>陈昭志</t>
  </si>
  <si>
    <t>门永亮/15010110075,柳于馨/15010140008</t>
  </si>
  <si>
    <t>宋锐</t>
  </si>
  <si>
    <t>数字化是“第三次工业革命“的媒介和载体，而智能化则是手段和核心。此项“Kinect+3D打印机快速建模打印技术”将利用并创新完善kinect进行快速低成本的三维扫描，创建一种优秀的算法与建模软件来改善当前3D建模的种种弊端，实现快速高效建模，简化3D打印的使用流程，提高3D打印技术的普及程度</t>
  </si>
  <si>
    <t>201610701003</t>
  </si>
  <si>
    <t>智能宠物饲育与托管系统</t>
  </si>
  <si>
    <t>马莹莹</t>
  </si>
  <si>
    <t>朱宇凡/14050110083,汪芳羽/14140110060</t>
  </si>
  <si>
    <t>陈彦辉</t>
  </si>
  <si>
    <t>完成“智能宠物饲养与管理系统”实验产品，可实现可控式自动喂食喂水；模拟宠物喜欢的生活环境，包括温度，湿度，光照等；宠物排泄物的自动及时清理，即排即清；语音播报，录制主人声音，模拟主人呼叫爱宠用餐等功能；通过登录网站远程监控宠物，捕捉宠物生活精彩瞬间等一系列功能，实现产品的成功示演和正常运作</t>
  </si>
  <si>
    <t>201610701004</t>
  </si>
  <si>
    <t>学霸相机</t>
  </si>
  <si>
    <t>谢炜航/13050190025,王晖/13010120055,熊明钧/14010190030</t>
  </si>
  <si>
    <t>姚明旿</t>
  </si>
  <si>
    <t xml:space="preserve"> 利用智能数码相机越来越强大的处理能力，以及其同时具有位置、时间、运 动、声音，未来甚至包括体温、心跳、气味、湿度等多传感器信息采集能力，实 现自动现场高维度场景识别，利用识别结果产生易于检索、查询、分类的随机索 引向量，自动添加到每一次拍摄的相片中。这将大大的提升智能手机的数据采集 能力</t>
  </si>
  <si>
    <t>201610701005</t>
  </si>
  <si>
    <t>可分享太阳能智能蓝牙锁</t>
  </si>
  <si>
    <t>高晓腾</t>
  </si>
  <si>
    <t>俞轩隆/14010410012,戴人杰/14010410013</t>
  </si>
  <si>
    <t>付少忠</t>
  </si>
  <si>
    <t>我们的项目是一款由手机app远程驱动并附带报警，太阳能充电等功能的自行车锁，目前已有的相关技术有上层app调用底层硬件的技术，硅光电池技术，车锁报警技术等，我们已掌握部分技术原理，尚缺少app的具体程序以及将多种技术整合的具体方法，我们将在这些方面学习，创新。</t>
  </si>
  <si>
    <t>201610701006</t>
  </si>
  <si>
    <t>基于OCR的维语手写识别</t>
  </si>
  <si>
    <t>郝莉民</t>
  </si>
  <si>
    <t>苏凝绿/14010310041,米尔扎提·麦麦提江/13060110063</t>
  </si>
  <si>
    <t>卢朝阳</t>
  </si>
  <si>
    <t>设计一个基于OCR的维吾尔语手写识别及输入的手机APP，此款手机APP有识别率高，自动切换手写或键盘的输入模式等功能，提高维吾尔文输入效率。</t>
  </si>
  <si>
    <t>201610701007</t>
  </si>
  <si>
    <t>搭载多模式信息交互平台且支持无线充电的景区自由行平衡车</t>
  </si>
  <si>
    <t>苏丽雪/13010410050,卞金晨/1070101</t>
  </si>
  <si>
    <t>在智慧旅行的潮流背景之下我们深入了解旅行者的需求，在城市旅游与景区中建立基于景点自助观光无线充电平衡车的多模式交互自由行平台</t>
  </si>
  <si>
    <t>201610701008</t>
  </si>
  <si>
    <t>游戏体感器</t>
  </si>
  <si>
    <t>程梓豪</t>
  </si>
  <si>
    <t>吴霖鹏/14010310021,屈星云/14010310090</t>
  </si>
  <si>
    <t>张阔海</t>
  </si>
  <si>
    <t>实现3d真人游戏，是有游戏界的改革，而且这项技术还可以运用到方方面面，如军事训练，建筑领域，影视领域，采用虚拟现实的方法，节约人力和物力，而且还更加的环保。</t>
  </si>
  <si>
    <t>201610701009</t>
  </si>
  <si>
    <t>实用3D全息投影系统</t>
  </si>
  <si>
    <t>郭斯睿</t>
  </si>
  <si>
    <t>陶鹤翔/14010310046</t>
  </si>
  <si>
    <t>尚磊</t>
  </si>
  <si>
    <t>本系统主要分为成像模块，光学输出模块和信号输出模块</t>
  </si>
  <si>
    <t>201610701010</t>
  </si>
  <si>
    <t>现实增强远程协同控制可穿戴设备</t>
  </si>
  <si>
    <t>高尚华</t>
  </si>
  <si>
    <t>罗庆东/14010130007,高晨/14010130001</t>
  </si>
  <si>
    <t>马彦卓</t>
  </si>
  <si>
    <t>加强现实增强技术的基础性功能，使人于模拟的场景的控制交互更符合人类与真实物体交互的习惯。使增强现实的3D属性加强，从而使虚拟场景与现实场景的差距减小，更加真实</t>
  </si>
  <si>
    <t>201610701011</t>
  </si>
  <si>
    <t>智能校园公共自行车管理系统</t>
  </si>
  <si>
    <t>牛晶</t>
  </si>
  <si>
    <t>140105 20035</t>
  </si>
  <si>
    <t>张海见/14020610007,王文峰/14020110022</t>
  </si>
  <si>
    <t>学生可以通过手机 APP（初步设定为 Android，等大规模推广后进行可进行 iOS 端）的地图信息找到公共自行车的位置，同学通过手机 APP 端发送公共自行车的位 置。</t>
  </si>
  <si>
    <t>201610701012</t>
  </si>
  <si>
    <t>三维立体尺码助手</t>
  </si>
  <si>
    <t>于文斌</t>
  </si>
  <si>
    <t>陈仕豪/14010520049,胡元文/14040120011</t>
  </si>
  <si>
    <t>黄鹏宇</t>
  </si>
  <si>
    <t xml:space="preserve"> 三维立体尺码助手就是能够使顾客在网站上购买衣物时，能一次性购买到适合自己的衣物，避免换货带来的金钱以及时间的损失，同时也给身材较为干瘦或者肥胖的顾客带来便利，并且也能对服饰设计制作者有所帮助。</t>
  </si>
  <si>
    <t>201610701013</t>
  </si>
  <si>
    <t>校园宿舍智能安防监测系统</t>
  </si>
  <si>
    <t>郑毓轩</t>
  </si>
  <si>
    <t>王凯/13010140064,董岱/13010110013</t>
  </si>
  <si>
    <t>李云松</t>
  </si>
  <si>
    <t>针对校园宿舍环境及安防问题等事件频发的状况，本项目旨在设计一种集盗窃、火灾等意外状况监测和宿舍空气、卫生等环境质量检测于一体的校园宿舍智能安防监测系统。</t>
  </si>
  <si>
    <t>201610701014</t>
  </si>
  <si>
    <t>面向大数据的超大容量交换单元</t>
  </si>
  <si>
    <t>李燕勤</t>
  </si>
  <si>
    <t>刘乾坤/13010520028,朱李晶/13010140101</t>
  </si>
  <si>
    <t>顾华玺</t>
  </si>
  <si>
    <t>设计一种面向大数据的光片上网络超大容量交换单元，即具有超大交换容量的大基数的光片上网络路由器，且损耗低，串扰小。</t>
  </si>
  <si>
    <t>201610701015</t>
  </si>
  <si>
    <t>基于LED可见光的无线通信系统</t>
  </si>
  <si>
    <t>王昭</t>
  </si>
  <si>
    <t>1401012007 5</t>
  </si>
  <si>
    <t>杜亮/14010190021,李子晗/14060710002</t>
  </si>
  <si>
    <t xml:space="preserve"> 可见光的频谱使用时无需授权，所以可见光通信具有射频通信无法比拟的灵活 性，既可以作为射频通信的补充也可以单独使用。 </t>
  </si>
  <si>
    <t>201610701016</t>
  </si>
  <si>
    <t>3D光片上网络的波长分配及架构设计方案</t>
  </si>
  <si>
    <t>郭雅楠</t>
  </si>
  <si>
    <t>蜜蜂王国</t>
  </si>
  <si>
    <t>通过软件仿真平台验证改通信架构，并进行性能测试</t>
  </si>
  <si>
    <t>201610701017</t>
  </si>
  <si>
    <t>侯万琦</t>
  </si>
  <si>
    <t>贾江涛/14060310023,李鑫/2140502111,李岩卓/14010520032,鱼在池/2140105021</t>
  </si>
  <si>
    <t>《蜜蜂王国》将被打造成一款经营与动作融合的手游。游戏以蜜蜂社会为背景，加入其采粉，筑巢，酿蜜，种群发展等等元素来展开游戏。</t>
  </si>
  <si>
    <t>201610701018</t>
  </si>
  <si>
    <t>基于微信公众号的二手交易平台</t>
  </si>
  <si>
    <t>陈岱渊</t>
  </si>
  <si>
    <t>李昕越/13010310080,檀军华/13010310009</t>
  </si>
  <si>
    <t>谢敏</t>
  </si>
  <si>
    <t xml:space="preserve">    发布商品信息：商品类别，商品名称，商品描述，商品数量，新旧程度描述，原价，现价，卖家联系方式，距离下架天数。（除“距离下架天数”属性由系统操作外，其余须由卖家填写决定。</t>
  </si>
  <si>
    <t>201610701019</t>
  </si>
  <si>
    <t>西电自行车小站</t>
  </si>
  <si>
    <t>何钰茹</t>
  </si>
  <si>
    <t>陈静怡/14010510036,杜岳峰/14010510059</t>
  </si>
  <si>
    <t>学校面积较大，行政楼等位置离生活区较远，给许多没有自行车的学生造成不便，假期闲暇时去学校周边游玩，也需要自行车。然而在学校商贩处租借自行车价格昂贵，均价50-60一天。同时很大一部分拥有自行车的学生会把自行车闲置在校园内，也是一种资源的浪费。</t>
  </si>
  <si>
    <t>201610701020</t>
  </si>
  <si>
    <t>基于BLE室内急救多模式信息交互老年医疗辅助平台</t>
  </si>
  <si>
    <t>孙玉洁/13060910027,刘保珠/14010520038,田双/14010110037,王刚/14140220063</t>
  </si>
  <si>
    <t>夏永林
吴幼华</t>
  </si>
  <si>
    <t>远程医疗辅助平台将包括在线社区医疗平台、智能守护APP、家用智能终端和他数据数据分析系统</t>
  </si>
  <si>
    <t>201610701021</t>
  </si>
  <si>
    <t>基于OCR的藏文图像识别</t>
  </si>
  <si>
    <t>孙龙</t>
  </si>
  <si>
    <t>邓思杨/14010510052,强乔多/14030210017</t>
  </si>
  <si>
    <t>本项目研究手写藏语单字符识别技术，是基于联机手写环境，主要内容是字符识别</t>
  </si>
  <si>
    <t>201610701022</t>
  </si>
  <si>
    <t>基于四轴飞行器的校园空中安防系统</t>
  </si>
  <si>
    <t>滕瀚哲</t>
  </si>
  <si>
    <t>马向前/14020520035,崔婕/14050510030</t>
  </si>
  <si>
    <t>周佳社</t>
  </si>
  <si>
    <t>目前市场上常见的四轴飞行器大多为遥控器控制方式，具备航拍功能的飞行器也都是利用遥控器进行数据的中转，再传送到手机或平板电脑上（如大疆精灵系列产品，主要面向户外运动），此种方式需要随飞行器在户外移动，受障碍物影响较大，信号范围局限且不够灵活。</t>
  </si>
  <si>
    <t>201610701023</t>
  </si>
  <si>
    <t>基于语音识别控制的智能家居系统</t>
  </si>
  <si>
    <t>徐铭晟/14020199025,孙誉昊/14020199003</t>
  </si>
  <si>
    <t>胡方明</t>
  </si>
  <si>
    <t xml:space="preserve">    智能家居的消费市场潜力大，顺应时代需求。智能家居是人们享受到智能、安全、舒适、高效的现代生活。对于有老人或者残疾人的家庭来说，智能家居系统可以实时监控和帮助这些人群，减少危险的发生，创造一个安全放心的家庭生活。</t>
  </si>
  <si>
    <t>201610701024</t>
  </si>
  <si>
    <t>洞穴三维感知及环境监测系统</t>
  </si>
  <si>
    <t>王仁杭</t>
  </si>
  <si>
    <t>辛明峰/14020188013,董舜杰/14140288014</t>
  </si>
  <si>
    <t>臧博</t>
  </si>
  <si>
    <t>制作出四旋翼探索平台，激光雷达扫描仪，以及探索头盔和上位机的初步构建。以实物为主要的展示方式，同时辅以照片，通过PPT的讲解方式来描绘所做产品的功能介绍。</t>
  </si>
  <si>
    <t>201610701025</t>
  </si>
  <si>
    <t>悬浮气球空中无人监视平台的研制</t>
  </si>
  <si>
    <t>程宇恒/15020710001</t>
  </si>
  <si>
    <t>王敏</t>
  </si>
  <si>
    <t>对于低成本高空探测及遥感技术及可靠性高的远距离通信技术市场上需求一直很大。基于我们小组的研究的平台系统可以实现上述要求，而且与同类产品而言，具有显著的价格优势。</t>
  </si>
  <si>
    <t>201610701026</t>
  </si>
  <si>
    <t>基于脑机接口的智能扫地机</t>
  </si>
  <si>
    <t>王家晨</t>
  </si>
  <si>
    <t>马跃/15020150052,黄晓茵/15070199020</t>
  </si>
  <si>
    <t>吴金建</t>
  </si>
  <si>
    <t>本项目研究的具体内容是，通过采集识别使用者的脑电波并将其信号放大，发射到一台计算机中进行分析处理，判断出使用者发出了什么命令，再按照预设的程序和某种算法将其脑电信号翻译为命令，直接操作扫地机进行不同方向移动与多种清洁模式进行清洁工作。</t>
  </si>
  <si>
    <t>201610701027</t>
  </si>
  <si>
    <t>仿生自平衡和视觉稳像抗晕船系统</t>
  </si>
  <si>
    <t>张慧良</t>
  </si>
  <si>
    <t>童泽坤/14030188014,曾祺杭/14020188023</t>
  </si>
  <si>
    <t>王新怀</t>
  </si>
  <si>
    <t>我们大致以模块化的思想将整个抗晕动系统多部分层次关系抽象分为体感平衡和视觉稳像两大子系统。视觉稳像系统又包括图像处理模块和交互服务模块。</t>
  </si>
  <si>
    <t>201610701028</t>
  </si>
  <si>
    <t>电子手术刀操作训练教学模型</t>
  </si>
  <si>
    <t>赵鹏程</t>
  </si>
  <si>
    <t>申露/13020150004,李康/13020120078,王思凯/13010310033</t>
  </si>
  <si>
    <t>余柏生</t>
  </si>
  <si>
    <t>本电子手术刀操作训练教学模型为手术刀操作训练指导系统，用于医学生或医护人员教学培训之用，解决原有人工进行解剖及手术训炼指寻教学带来把握不准、不精细、训练环境受限制、培训效率低的状况，是一种具有解剖手法识别功能的电子手术刀操作训练教学指导模型，具有重大的实用价值和推广价值。</t>
  </si>
  <si>
    <t>201610701029</t>
  </si>
  <si>
    <t>基于深度学习的人脸图像年龄估计</t>
  </si>
  <si>
    <t>周默</t>
  </si>
  <si>
    <t>钱骋/13130188040</t>
  </si>
  <si>
    <t>牛振兴</t>
  </si>
  <si>
    <t>预测误差小于当下效果最好的人脸图像年龄估计解决方案。</t>
  </si>
  <si>
    <t>201610701030</t>
  </si>
  <si>
    <t>基于Web的文档分享与查询平台</t>
  </si>
  <si>
    <t>欧阳耀</t>
  </si>
  <si>
    <t>周昕瞳/14020188024,张浩宇/14020140007</t>
  </si>
  <si>
    <t>李隐峰</t>
  </si>
  <si>
    <t>一个完善的基于Web的文档分享与查询平台：</t>
  </si>
  <si>
    <t>201610701031</t>
  </si>
  <si>
    <t>平面显示器超分辨率提升技术研究</t>
  </si>
  <si>
    <t>翁宇东</t>
  </si>
  <si>
    <t>李玉箫/14050510021,唐睿/14020150012</t>
  </si>
  <si>
    <t>路文</t>
  </si>
  <si>
    <t>项目研究的目标在于针对目前基于稀疏编码和字典学习的图像超分辨重建技术中的不足，通过建立更加灵活的假设和借助对高维数据更有效的统计模型，提出具有更高重建效率和更好主客观质量评价指标的算法。</t>
  </si>
  <si>
    <t>201610701032</t>
  </si>
  <si>
    <t>西电大冒险——体验校园文化的安卓3D手游</t>
  </si>
  <si>
    <t>何雯君/14020310120,牛媛/14010510075</t>
  </si>
  <si>
    <t>该款游戏大胆地跳出”玩游戏只为娱乐”的单一的想法，在游戏中添加属于自己学校深厚的历史，让玩家在玩游戏的同时能够更快更好的了解并铭记西电的独有的历史文化，这也能给西电这所工科院校添加几分人文色彩。可以以二维码的方式附加到学校录取通知书中。</t>
  </si>
  <si>
    <t>201610701033</t>
  </si>
  <si>
    <t>基于Android和iOS系统的校园交流平台</t>
  </si>
  <si>
    <t>邓立廷</t>
  </si>
  <si>
    <t>李根/14020140067,刘天立/14020140068</t>
  </si>
  <si>
    <t>刘海霞</t>
  </si>
  <si>
    <t>我们最终会开发出能在Android和iOS上平稳运行的信息交流平台，发布最新资讯，方便人们的生活</t>
  </si>
  <si>
    <t>201610701034</t>
  </si>
  <si>
    <t>基于人工神经网络的智能家居系统</t>
  </si>
  <si>
    <t>谢皓忱</t>
  </si>
  <si>
    <t>薛瑞航/14020199032,张嘉平/14020188016</t>
  </si>
  <si>
    <t>来新泉</t>
  </si>
  <si>
    <t>本项目基于人工神经网络算法，对温度，湿度，光照，风力，大气污染等实时测量的数据进行自学习处理，用非线性的方式对窗户的开关进行控制，同时与云端天气大数据相互比对，能大大提高窗户对室内环境的调控和极端天气的预防。此外本项目采用模块化构造，分离控制端，感应端和动作端，采用zigbee通信标准联网，便于对多系统的衔接和升级。</t>
  </si>
  <si>
    <t>201610701035</t>
  </si>
  <si>
    <t>基于Kinect的简单手语识别系统</t>
  </si>
  <si>
    <t>梁博</t>
  </si>
  <si>
    <t>周喆/14020150023,谭镇星/14020150026</t>
  </si>
  <si>
    <t xml:space="preserve">     本系统希望通过改进原有手语识别算法来提高手势速度较快时候的手语识别能力。并且通过迷你PC和云服务器的组合使得将来基于Kinect研发的手语识别终端更加便携。</t>
  </si>
  <si>
    <t>201610701036</t>
  </si>
  <si>
    <t>单目视频中多人运动姿态估计研究</t>
  </si>
  <si>
    <t>吴天然</t>
  </si>
  <si>
    <t>张家伟/13070210020,李浩/14020150067</t>
  </si>
  <si>
    <t>何立火</t>
  </si>
  <si>
    <t>本项目的目标是基于视频跟踪和目标检测技术，设计针对自然场景视频的多人的姿态检测和估计算法，并基于matlab/c++实现单目视频的多人姿态估计应用。</t>
  </si>
  <si>
    <t>201610701037</t>
  </si>
  <si>
    <t>基于3D打印的盲文编译与制作</t>
  </si>
  <si>
    <t>孙冠洲</t>
  </si>
  <si>
    <t>林德坤/14020130056,刘宇婷/14040210004</t>
  </si>
  <si>
    <t>通过项目实践和研究，完成一个基于3D打印的盲文编译软件，同时该软件具有将文本翻译成语音朗读出来的功能。不仅让盲人能够阅读盲文，还可以选择以听代读。</t>
  </si>
  <si>
    <t>201610701038</t>
  </si>
  <si>
    <t>基于视觉计算的无人驾驶汽车（模型）</t>
  </si>
  <si>
    <t>李景泉</t>
  </si>
  <si>
    <t>王伟杰/15020150055,侯秦楠/15020150054</t>
  </si>
  <si>
    <t>张建龙</t>
  </si>
  <si>
    <t>制作出可在无人操作情况下，按已规划好线路行驶，并可自行躲避障碍物及行人的无人驾驶小车。</t>
  </si>
  <si>
    <t>201610701039</t>
  </si>
  <si>
    <t>探索“互联网+”时代出租车资源配置</t>
  </si>
  <si>
    <t>黄遵祥</t>
  </si>
  <si>
    <t>贾江涛/14060310023,张艺柯/14020310015</t>
  </si>
  <si>
    <t>王达</t>
  </si>
  <si>
    <t>我们将利用互联的巨大优势开展对现行制度的可行性分析，进而得到最优化的租车方案</t>
  </si>
  <si>
    <t>201610701040</t>
  </si>
  <si>
    <t>基于图像与语音识别的智能校园服务APP</t>
  </si>
  <si>
    <t>唐隽文</t>
  </si>
  <si>
    <t>宋佩阳/13010199016,申卉/14060510029,吴格荣/,李菁菁/13030188005</t>
  </si>
  <si>
    <t>郑春红</t>
  </si>
  <si>
    <t>线上平台软件：各项功能完善、能够正式推广、注册登录投入使用的“西电小助手”线上平台。</t>
  </si>
  <si>
    <t>201610701041</t>
  </si>
  <si>
    <t>基于全息投影的3D试衣间</t>
  </si>
  <si>
    <t>苏汉宁</t>
  </si>
  <si>
    <t>唐繁乙/14130110050,刘晓龙/14020181059</t>
  </si>
  <si>
    <t>刘逸</t>
  </si>
  <si>
    <t>随着电子商务的崛起，网上购物已不知不觉成为了了消费市场的主流，从网上买衣服的购物方式已经被很多人接受，近年来，人们已经不再满足于简单的文字介绍和图片展示，而是对商品的交互性和真实性有了更高的要求。为了买足客户的这种需求，“3D试衣间”应运而生：“3D试衣间”通过三维仿真虚拟模特和3D仿真虚拟衣物，为消费者提供网上试衣服务。</t>
  </si>
  <si>
    <t>201610701042</t>
  </si>
  <si>
    <t>思源网络有限公司-“书来书往”</t>
  </si>
  <si>
    <t>许龙</t>
  </si>
  <si>
    <t>马天/14020140040,孔祥琪/13040210022,梁小兵/14040510061,李凯悦/14060210008</t>
  </si>
  <si>
    <t>李翠芸</t>
  </si>
  <si>
    <t>本项目根据我们的亲身操作，积极响应大学生自主创业的号召，力主把本项目打造成具有影响力的品牌</t>
  </si>
  <si>
    <t>201610701043</t>
  </si>
  <si>
    <t>基于智能穿戴的家电管理系统</t>
  </si>
  <si>
    <t>雍佳慧/15020188049,杨楷文/15020199026</t>
  </si>
  <si>
    <t>于昕</t>
  </si>
  <si>
    <t>本项目将采用开发板设计基本电路、程序和硬件的连接方案，并基于树莓派构建一个切实可行的服务器端</t>
  </si>
  <si>
    <t>10701</t>
  </si>
  <si>
    <t>201610701044</t>
  </si>
  <si>
    <t>社交网络圈子算法和可视化的研究与实现</t>
  </si>
  <si>
    <t>连政</t>
  </si>
  <si>
    <t>13030188009</t>
  </si>
  <si>
    <t>王夏丽/13030288007</t>
  </si>
  <si>
    <t>权义宁</t>
  </si>
  <si>
    <t>对某微博用户的EgoNetwork进行自动圈子划分</t>
  </si>
  <si>
    <t>201610701045</t>
  </si>
  <si>
    <t>AR幻视校园</t>
  </si>
  <si>
    <t>王久旺</t>
  </si>
  <si>
    <t>张金迪/13030110104,代一鸣/13020510079</t>
  </si>
  <si>
    <t>田玉敏</t>
  </si>
  <si>
    <t>本项目是一个有一定的应用市场和商业价值的研究 项目 ，创新性较强。致力于让AR理念走进人们的生活，让AR技术更加真实可见，丰富人们获取信息的方式。预期研究成果将应用到我们的校园中，使AR理念更好的应用起来。</t>
  </si>
  <si>
    <t>201610701046</t>
  </si>
  <si>
    <t>基于安卓平台的三维动态虚拟试衣技术</t>
  </si>
  <si>
    <t>邱红蕾</t>
  </si>
  <si>
    <t>许豆/13030120011,张晓璐/13030288004</t>
  </si>
  <si>
    <t>周端</t>
  </si>
  <si>
    <t>结合前人已有的技术启发，实现可以利用图片提取数据建立人体模型并进行试衣模拟的安卓手机试衣app，可以展现使用者不同衣物的搭配效果。</t>
  </si>
  <si>
    <t>201610701047</t>
  </si>
  <si>
    <t>便携式打印机器人</t>
  </si>
  <si>
    <t>姚蒙</t>
  </si>
  <si>
    <t>秦浩楠/14010510097,张晨光/14010510047</t>
  </si>
  <si>
    <t>邓军</t>
  </si>
  <si>
    <t>打破传统打印模式，制作便于携带的，在纸上进行移动打印的打印机器人机器人</t>
  </si>
  <si>
    <t>201610701048</t>
  </si>
  <si>
    <t>基于SDN的光虚拟网络研究</t>
  </si>
  <si>
    <t>詹政/13050180018,杨如莹/07127030</t>
  </si>
  <si>
    <t>王琨</t>
  </si>
  <si>
    <t>本项目通过对光网络中的虚拟化技术进行研究，结合当前SDN这种新型的网络架构体系，提出更好的资源优化配置方案，设计优化映射算法及具体路由算法，以达到完善的目的。</t>
  </si>
  <si>
    <t>201610701049</t>
  </si>
  <si>
    <t>“自媒体+”综合服务平台</t>
  </si>
  <si>
    <t>王航</t>
  </si>
  <si>
    <t>李源/13030120035,沈泽群/13010120032,赵炬翔/14020510056,任阳/13030110036,路鹏/14050110008</t>
  </si>
  <si>
    <t>卢笛
黄传彬</t>
  </si>
  <si>
    <t>基于互联网中QQ,微信,微博等已有的的平台优势，创建以为学生提供针对性信息服务的高校内以及高校间自媒体平台以及交流服务平台。</t>
  </si>
  <si>
    <t>201610701050</t>
  </si>
  <si>
    <t>基于手机传感器的人群行为数据采集及模式识别研究</t>
  </si>
  <si>
    <t>梁文彬/14140120039,佟建国/14030210030</t>
  </si>
  <si>
    <t>罗林波</t>
  </si>
  <si>
    <t>设计基于安卓平台的人群数据采集系统，基于采集的原始数据，设计人群行为模式识别流程及相关算法实现，通过手机传感器获取的实时数据，动态识别人群中
存在的团体。</t>
  </si>
  <si>
    <t>201610701051</t>
  </si>
  <si>
    <t>基于光学投影的多功能电脑输入设备</t>
  </si>
  <si>
    <t>王仕林</t>
  </si>
  <si>
    <t>汪振宇/14140110075,程冠杰/14030140063</t>
  </si>
  <si>
    <t>袁细国</t>
  </si>
  <si>
    <t xml:space="preserve">突破传统投影输入设备只能显示单一图案的局限，本设备可以显示不同图案，这使        得本装置不仅仅能打字，更能识别不同的手势。增加装置对对手势的识别，故能更高效舒适地浏览网页，操作光标，甚至手写识别。
</t>
  </si>
  <si>
    <t>201610701052</t>
  </si>
  <si>
    <t>基于眼球轨迹追踪技术的智能轮椅</t>
  </si>
  <si>
    <t>矫梦南</t>
  </si>
  <si>
    <t>崔婕/14050510030,赵春昊/14020110040</t>
  </si>
  <si>
    <t>利用眼球轨迹追踪设备，捕捉到眼球的运动轨迹，得知使用者眼睛所注视的地方，然后利用图像处理以及路径规划等算法，自动到达使用者所想要到达的地方</t>
  </si>
  <si>
    <t>201610701053</t>
  </si>
  <si>
    <t>DIY中国风</t>
  </si>
  <si>
    <t>杨芸</t>
  </si>
  <si>
    <t>李嘉程/14010110067,张春红/14030140019,裴文贤/14030140022</t>
  </si>
  <si>
    <t>杨伟刚</t>
  </si>
  <si>
    <t>该项目以丰富当代大学生的传统文化意识为目的，我们所要达成的目标，希望大学生能够丰富文化知识，拓展文化素养，提高文化水平，最终达到了解并热爱中国文化的程度</t>
  </si>
  <si>
    <t>201610701054</t>
  </si>
  <si>
    <t>基于安卓的一款冒险类手机游戏开发</t>
  </si>
  <si>
    <t>韩紫燕</t>
  </si>
  <si>
    <t>丁保翔/14030210039,石浩东/14130130286</t>
  </si>
  <si>
    <t>范磊</t>
  </si>
  <si>
    <t>做一款单人RPG冒险类小游戏，该游戏有以下特点：战斗体验性强，游戏剧情具有奇幻色彩，画面丰富，具有美感，手机内存占用率低，操作简单，适用于各类人群。</t>
  </si>
  <si>
    <t>201610701055</t>
  </si>
  <si>
    <t>基于污染传播的安卓APP漏洞挖掘</t>
  </si>
  <si>
    <t>林泳聪</t>
  </si>
  <si>
    <t>王文硕/14030199028,吴胤/14050110067</t>
  </si>
  <si>
    <t>刘志宏</t>
  </si>
  <si>
    <t>本项目是基于污染传播原理，开发一款通过静态分析针对安卓APP的漏洞挖掘工具，后期将会尝试动静态分析结合</t>
  </si>
  <si>
    <t>201610701056</t>
  </si>
  <si>
    <t>基于多核架构的高性能纠错码译码算法研究</t>
  </si>
  <si>
    <t>张琦/14030130003,王岁兴/14030130032</t>
  </si>
  <si>
    <t>焦晓鹏</t>
  </si>
  <si>
    <t>针对LDPC码的ADMM译码算法，设计和实现低复杂度,低时延以及高吞吐量的GPU并行译码器。</t>
  </si>
  <si>
    <t>201610701057</t>
  </si>
  <si>
    <t>残疾人体感控制助手</t>
  </si>
  <si>
    <t>童泽坤</t>
  </si>
  <si>
    <t>吴米琪/14060710005,辛羽丰/14030410007</t>
  </si>
  <si>
    <t>刘家佳</t>
  </si>
  <si>
    <t>本作品针对残疾人无法独立使用电子触摸产品,普通人不便使 用双手的情况,提出并设计了残疾人体感控制助手,此款助手可以 自定义头部运动来接听电话,控制媒体,切换歌曲,并且能够自动 解锁等功能。这些功能不仅能够极大的方便有肢体残疾的人的生 活,一定程度上的增加他们的生活乐趣,更达到了在很大程度上解 放了人们双手的目的。</t>
  </si>
  <si>
    <t>201610701058</t>
  </si>
  <si>
    <t>中国写意画的风格转化及电脑制做</t>
  </si>
  <si>
    <t>丰一帆</t>
  </si>
  <si>
    <t>马文婧/15010110080,王浩然/14020610031</t>
  </si>
  <si>
    <t>牛海军</t>
  </si>
  <si>
    <t>完成部分图片到写意风格国画的转换</t>
  </si>
  <si>
    <t>201610701059</t>
  </si>
  <si>
    <t>智能多用轮椅</t>
  </si>
  <si>
    <t>武辰璐</t>
  </si>
  <si>
    <t>14030130002</t>
  </si>
  <si>
    <t>刘轩/14140210079,王刚/14140220063,王武壮/14140288021</t>
  </si>
  <si>
    <t>刘红侠</t>
  </si>
  <si>
    <t>提供一个供普通家庭使用的成本相对低廉的智能轮椅</t>
  </si>
  <si>
    <t>201610701060</t>
  </si>
  <si>
    <t>全新可折叠四旋翼飞行器</t>
  </si>
  <si>
    <t>秦亮</t>
  </si>
  <si>
    <t>贺磊/14040110078,刘道源/14040110021</t>
  </si>
  <si>
    <t>段清娟</t>
  </si>
  <si>
    <t xml:space="preserve"> 其高强度碳纤机臂即保证了机身强度又确保了机动性，通过遥控器上的遥控按钮可以将机臂升起，带来无尽的宽广视角，变形收起的起落架让相机360度无遮挡。
飞行器的旋转叶片也能进行类似于扇子的折叠，一来在非飞行期间可以减少外界环境对叶片的损伤，二来还可以更加的减少体积，方便携带。
在非飞行阶段，飞行器的支架可以通过铰链进行弯曲，从而缩小体积。
</t>
  </si>
  <si>
    <t>201610701061</t>
  </si>
  <si>
    <t>光固化三维打印机设计</t>
  </si>
  <si>
    <t>13040610029</t>
  </si>
  <si>
    <t>章自强/13040610001,康宇/13040610012</t>
  </si>
  <si>
    <t>传统的3D打印机只能打印一种材料或者同种材质的两种材料，因此无法完成将某些熔点不同的材料相互嵌入的工作。而且传统的打印机，采用的是挤出的送料方式，因此打印过程难以达到很高的精度，打印的成品表面难以达到很高的光整程度。本项目站在这两个问题上进行设计改进，使用了喷出式的喷头以及紫外线加激光的固化方式，使得在打印精度大幅度提高的同时，还能将不同熔点的材料直接进行打印嵌入，使成品一体成型，具有更高的质量和成品率，大大节约了制作材料的时间及成本</t>
  </si>
  <si>
    <t>201610701062</t>
  </si>
  <si>
    <t>履带式遥控侦查灭火消防机器车组的研究</t>
  </si>
  <si>
    <t>邵佳杰</t>
  </si>
  <si>
    <t>15040510014</t>
  </si>
  <si>
    <t>王吉如/15040410070</t>
  </si>
  <si>
    <t>侯叶</t>
  </si>
  <si>
    <t>本项目采用的履带式行走方式及分节式蛇形车身设计与国际上灭火机器人的最新发展方向一致，可有效解决灭火车因车身庞大而行动迟缓难以进入复杂地形作业的问题。侦察车与灭火车构成的车组形式则可以有效提高侦察车的能动性，扩大侦查范围，提高侦查速度和消防侦查效率，使得搜救人员在短时间内拟定搜救计划和流程，减少人员伤亡和更大的经济损失，并根据侦察车评估的最佳路径及时有效的灭火。另外，本项目的产品成本低廉，利于普及，有良好的社会经济效应。</t>
  </si>
  <si>
    <t>201610701063</t>
  </si>
  <si>
    <t>智能取物飞行器研制</t>
  </si>
  <si>
    <t>张少博</t>
  </si>
  <si>
    <t>13040310104</t>
  </si>
  <si>
    <t>张睿/13040310052,王震毅/130403010053</t>
  </si>
  <si>
    <t>张菊香</t>
  </si>
  <si>
    <t xml:space="preserve">1. 研究合适的控制策略控制安装机械手的飞行器稳定飞行
2. 实现飞行器在飞行过程中的图像传输功能
3. 实现对飞行器和机械手的远距离控制
4. 实现飞行器自主避障功能
</t>
  </si>
  <si>
    <t>201610701064</t>
  </si>
  <si>
    <t>双轮智能平衡活力板车的结构设计和控制系统开发</t>
  </si>
  <si>
    <t>王朝吕</t>
  </si>
  <si>
    <t>14040110079</t>
  </si>
  <si>
    <t>张立军/14040120061,张金鸣/13040410072</t>
  </si>
  <si>
    <t>李团结</t>
  </si>
  <si>
    <t>在实现原来小车自主调节平衡的基础上，将交通与手机结合，在出行过程中增加趣味性，给不熟悉路况的人提供地图导航并自动寻路，再加上电量控制和电量提醒，在上下坡路时智能充放电，减少了电的消耗，有效延长电池的使用时间，增加运动距离，更好的解决人们出行过程中找不到路，半路没电等的困扰</t>
  </si>
  <si>
    <t>201610701065</t>
  </si>
  <si>
    <t>太阳能水产业养殖多点监测调控及消费者系统</t>
  </si>
  <si>
    <t>王裕鑫</t>
  </si>
  <si>
    <t>14040510019</t>
  </si>
  <si>
    <t>徐明坤/14040510089,许瑞彤/14040510085</t>
  </si>
  <si>
    <t>苗苗</t>
  </si>
  <si>
    <t>目前食品安全问题是一热点，食物的质量背后隐藏的流程不能被大家看见。中国是水产养殖大国，产量占世界总产量百分之70，但整个产业生产模式还处在一个较低水平，多数养殖产业还是靠大量的人工诊断,决策,调整。水产养的集约化,自动化,信息化是整个产业的发展必然趋势，也是水产业养殖在低成本的前提下高效高产的唯一实现途径</t>
  </si>
  <si>
    <t>201610701066</t>
  </si>
  <si>
    <t>老人身上的“黑匣子”</t>
  </si>
  <si>
    <t>吕银飞</t>
  </si>
  <si>
    <t>14040520001</t>
  </si>
  <si>
    <t>齐旺/14040520026,郭鑫宇/14040510070</t>
  </si>
  <si>
    <t>张雪萍</t>
  </si>
  <si>
    <t xml:space="preserve">1.通过姿态感应或手动操作及时发声报警，吸引过路者注意力，使老人极短时间内得到救助。
2.通过录音操作记录证据，消除围观群众心理压力，敢于伸出援手。
3.准确记录老人活动信息，减轻出门在外子女对老人的担忧。
4.及时通过APP获得老人基本身体情况以及针对该情况下的正确救护措施，以正确的方式救助老人，及时联系老人家属。
5.以第三人的证言保护救助者利益。
6.第三方证人也可以通过app上传自己手机中拍照记录下来照片录像为扶人者作证
</t>
  </si>
  <si>
    <t>201610701067</t>
  </si>
  <si>
    <t>用于检测心率,心电图的手机外设</t>
  </si>
  <si>
    <t>杨钊</t>
  </si>
  <si>
    <t>13040510030</t>
  </si>
  <si>
    <t>范凡/13040510050,李敏杰/13040510063</t>
  </si>
  <si>
    <t>李智奇</t>
  </si>
  <si>
    <t xml:space="preserve">2.采用MSP430单片机完成主要的测量模块，处理能力强且超低功耗，可以长时间工作运行，不会因为耗电量太大而频繁更换电池。
3.采用模块化设计，可以增强模块的可维护性，提高系统的可靠性。模块化设计也为整套系统的扩充，以及系统的升级提供了一个很好的应用平台。
4.通过手机APP进行显示与报警，手机已经是一个很普遍的工具，通过手机来显示心电图以及报警可以大大节省资源，并且十分方便。
5.该项目研究的检测心率/心电图的手机外设是一个便携式，精巧化的设备，可以随时随地测量自己的心率。
</t>
  </si>
  <si>
    <t>201610701068</t>
  </si>
  <si>
    <t>高温超导磁悬浮轴承小型样机试制</t>
  </si>
  <si>
    <t>张家铖</t>
  </si>
  <si>
    <t>姚鹏英/14040199024,田远眺/14040199007</t>
  </si>
  <si>
    <t>景泽</t>
  </si>
  <si>
    <t>高温超导磁悬浮轴承采用超导磁悬浮技术，利用超导块材的磁通钉扎效应实现磁悬浮轴承无摩擦,无损耗,自稳定的运行。本项目的特色在于实现高温超导磁悬浮轴承的微型化，同时通过加工,组装,测试等各环节的优化设计提高其运行的稳定性和功率损耗，从而探索出研制高效稳定运行微型高温超导磁悬浮轴承的技术途径和方法</t>
  </si>
  <si>
    <t>201610701069</t>
  </si>
  <si>
    <t>六自由度共融机械手的搭建与控制研究</t>
  </si>
  <si>
    <t>赵建龙</t>
  </si>
  <si>
    <t>13040410042</t>
  </si>
  <si>
    <t>裴清峰/13040410050,王坤锋/13040410052</t>
  </si>
  <si>
    <t>段学超</t>
  </si>
  <si>
    <t xml:space="preserve">六自由度机械手工作末端的位置快速进行运动学求解，打破以往工业机器人示教再现式的工作方式，使得机械手应用起来更加简便，大大提高了机器人的工作效率。
  2实时轨迹规划，动态控制机械手的运动状态，可以避免机械手的奇异位置点，工作起来安全高效。突破了示教再现式的机械手的单一工作方式。
  3通过运动学求解优化控制算法，使得控制器的性能得到提高，在人机共融时反作用效应减轻，减小刚性冲击，提高工作时的安全性。
</t>
  </si>
  <si>
    <t>201610701070</t>
  </si>
  <si>
    <t>太阳能供电的网络化农作物生长过程作物生长图像监测系统</t>
  </si>
  <si>
    <t>王彦林</t>
  </si>
  <si>
    <t>14040510077</t>
  </si>
  <si>
    <t>席腾达/14040510048,王杰/14170210025</t>
  </si>
  <si>
    <t xml:space="preserve">先进性：所采用的传感器,通信技术和软件平台在国内均属领先水平。
　　可靠性：系统的软硬件经过大量实际应用和严格测试，具有良好的可
             靠性。
　　易用性：硬件设备安装维护方便，软件平台界面友好，操作方便，易
            学易用。
扩展性：软硬件采用模块化设计，可扩充结构及标准化模块结构，便
            于系统适应不同规范和功能要求的监控系统。
</t>
  </si>
  <si>
    <t>201610701071</t>
  </si>
  <si>
    <t>用于飞机强度测试的网络化应变检测系统</t>
  </si>
  <si>
    <t>薛博</t>
  </si>
  <si>
    <t>13040520125</t>
  </si>
  <si>
    <t>杨彤/13040520125,岳阳雪/13404510090</t>
  </si>
  <si>
    <t>赵建</t>
  </si>
  <si>
    <t>网络化应变检测系统是新应用领域的新兴概念和技术。 在飞机强度测试中应用无线网络化测试系统大大减少了测试前的准备工作量，免除杂乱的布线以及避免大量导线对测试信号的干扰。提高工作效率，提高测试精度</t>
  </si>
  <si>
    <t>201610701072</t>
  </si>
  <si>
    <t>山涧汛情智能监控及预警系统</t>
  </si>
  <si>
    <t>13040520138</t>
  </si>
  <si>
    <t>孙佳豪/13040520135,白小龙/13040520145</t>
  </si>
  <si>
    <t>刘岩</t>
  </si>
  <si>
    <t xml:space="preserve">1. 解决结合山地复杂情况的各点各级之间的通信问题
2. 解决山林里面设备的供电问题
3. 解决计算机终端对原始数据的处理分析问题
4. 针对山林里面复杂的情况设计出综合的信息采集系统
5. 使设备能够长时间运行并且克服极端天气的影响，使设备能够有效地进行汛情预警
</t>
  </si>
  <si>
    <t>201610701073</t>
  </si>
  <si>
    <t>基于测量应变的智能蒙皮天线电补偿系统</t>
  </si>
  <si>
    <t>王震毅</t>
  </si>
  <si>
    <t>13040310053</t>
  </si>
  <si>
    <t>吴晨/13040110069,李翰翔/13040310002</t>
  </si>
  <si>
    <t>周金柱</t>
  </si>
  <si>
    <t>本项目提出一种嵌入微带天线阵列和应变片传感器或光纤光栅的新型智能蒙皮天线结构，研制一种保障机翼蒙皮天线电性能可靠服役的自适应电补偿系统，以解决机翼蒙皮天线服役中结构变形和振动导致的无线电性能降低的问题。</t>
  </si>
  <si>
    <t>201610701074</t>
  </si>
  <si>
    <t>基于O2O及B2C模式的驾校联盟工作室</t>
  </si>
  <si>
    <t>杨亚鹏</t>
  </si>
  <si>
    <t>13040120159</t>
  </si>
  <si>
    <t>李江龙/13040110028,彭明/14040120089,周静/13040410053,和欢/13040310081,袁昕/13050110022</t>
  </si>
  <si>
    <t xml:space="preserve">1,微信服务号开发，关注量在5万以上（6个月内
2,具有成熟的用户群体和配套的商业模式
  1预期积累客户量在6个月内达到5万
  2覆盖长安校区高校（西安电子科技大学，西安邮电大学，西北政法大学等6所高校
  3合作商家数量达到50家以上（各个驾校总校及分校
</t>
  </si>
  <si>
    <t>201610701075</t>
  </si>
  <si>
    <t>陕西省高校大学生创新创业网站平台</t>
  </si>
  <si>
    <t>14030210026</t>
  </si>
  <si>
    <t>闫皓楠/14030210025,张淑君/14060910024,王博/13010320013,姬培森/14040410020</t>
  </si>
  <si>
    <t>常建涛
李春昕</t>
  </si>
  <si>
    <t>项目组通过对国创的分析，希望能够配合学校，针对国创进行组织,管理及评审监督机制上的改革，通过搭建全新的国创大赛官方网站，为参赛团队,指导教师,主办方和评委等提供全方位一体化的服务,交流和管理的平台，让大赛能够持续地实施和发展，实现国家开展该计划的初衷，达到培养人才的目的，并且使更多的学生参与到该计划之中，让优秀的人才,作品和技术得到更好的发展</t>
  </si>
  <si>
    <t>201610701076</t>
  </si>
  <si>
    <t>肌电体感检测分析系统</t>
  </si>
  <si>
    <t>邵文奇</t>
  </si>
  <si>
    <t>14040410013</t>
  </si>
  <si>
    <t>韩黎娜/15010110088,刘欣/140404100009</t>
  </si>
  <si>
    <t>郝延红</t>
  </si>
  <si>
    <t>肌电采集处理鼠标的实现
肌电信号采集处理自学习软件的实现
全躯干的肌电采集处理交互系统</t>
  </si>
  <si>
    <t>201610701077</t>
  </si>
  <si>
    <t>基于云端的团队笔记日程协作平台</t>
  </si>
  <si>
    <t>赵致远</t>
  </si>
  <si>
    <t>史琳恺/14050310036</t>
  </si>
  <si>
    <t>冯喆珺</t>
  </si>
  <si>
    <t>通过高效率的数据储存传输与轻量化的操作，方便快捷地将整个团队的需求与目标快速分享到团队每个人中，创建群组方便团队直接交流与事件共享，为团队云端头脑风暴,事件讨论与团队规划提供有利的平台。</t>
  </si>
  <si>
    <t>201610701078</t>
  </si>
  <si>
    <t>基于ARM的智能监测变温唤醒床垫</t>
  </si>
  <si>
    <t>夏玺钧</t>
  </si>
  <si>
    <t>史宛鑫/14050180013,罗方亮/14050180021</t>
  </si>
  <si>
    <t>周慧鑫</t>
  </si>
  <si>
    <t>通过对传感器信号的接收,处理，实现对呼吸,心跳,体温,打鼾情况的监测，同时配有智能加热,智能唤醒系统，配置手机对应APP和蓝牙模块，完成监测睡眠质量,智能呼救和远程操控功能，同时与其他智能家居设备相连接。</t>
  </si>
  <si>
    <t>201610701079</t>
  </si>
  <si>
    <t>重组模块化机器人</t>
  </si>
  <si>
    <t>张轩瑞</t>
  </si>
  <si>
    <t>李昊杰/14050180011,李小刚/14050610017</t>
  </si>
  <si>
    <t>赵小明</t>
  </si>
  <si>
    <t>重组模块化机器人应用广泛。因其各个模块一样，所以当机器人受到外界破坏时可以用其它模块替换。并且因其可以自动重组，故可应对更为复杂的外界情况，例如在空间站,抗震救灾以及地形探索等场景中应用。</t>
  </si>
  <si>
    <t>201610701080</t>
  </si>
  <si>
    <t>用于导盲的护膝及触摸系统</t>
  </si>
  <si>
    <t>张嘉敏/14050120101,沙奇/14050610024</t>
  </si>
  <si>
    <t>马中发</t>
  </si>
  <si>
    <t>导盲护膝+可触摸的点阵地图</t>
  </si>
  <si>
    <t>201610701081</t>
  </si>
  <si>
    <t>基于无人飞艇的长时</t>
  </si>
  <si>
    <t>贾文武</t>
  </si>
  <si>
    <t>陈景阁/14050510005,薛瑞航/14020199032</t>
  </si>
  <si>
    <t>宗靖国</t>
  </si>
  <si>
    <t>飞艇控制系统+环境监测系统+上位机显示系统</t>
  </si>
  <si>
    <t>201610701082</t>
  </si>
  <si>
    <t>倾转旋翼飞行器平台的研制与应用</t>
  </si>
  <si>
    <t>刘鹤</t>
  </si>
  <si>
    <t>秦李浩/14020140059,周鲜/14140210048</t>
  </si>
  <si>
    <t>赵建勋</t>
  </si>
  <si>
    <t>该项目研制的倾转旋翼机是一种新型飞行器，兼具多旋翼飞行器机动灵活和固定翼飞机航速高续航能力强相比的优点。项目主要研制飞行器机械结构和自动控制算法。有极强的发展潜力和市场。</t>
  </si>
  <si>
    <t>201610701083</t>
  </si>
  <si>
    <t>可探测室内空间分布机器人系统</t>
  </si>
  <si>
    <t>焦志润</t>
  </si>
  <si>
    <t>谷留涛/14050180014,谢启鹏/14050520010</t>
  </si>
  <si>
    <t>董维科</t>
  </si>
  <si>
    <t>此系统可对采集的图像数据进行处理，并建模。加入物联网，在机电耦合的基础上进行室内空间分布探测。</t>
  </si>
  <si>
    <t>201610701084</t>
  </si>
  <si>
    <t>私人订制</t>
  </si>
  <si>
    <t>吕自野/13090210013,荀奕珲/14140220012,南广浩/14140120051,朱梦祎/14050510054</t>
  </si>
  <si>
    <t>张会新
赵晓阳</t>
  </si>
  <si>
    <t>“私人订制”作为一个校园综合性减压休闲的场所，开辟了西电减压行业市场的空白。以当今大学生各类的减压需求为根本，创建多样的减压项目；鼓励大学生以阳光的方式解除压力，焕发正能量。以会员制为基本运营模式，独家发放专属“S币”为唯一流通货币。与此同时，以树立传统行业创新创业典范作为目标；以促进大学生之间的交流合作作为首要任务，致力于打造校园第一减压休闲品牌。</t>
  </si>
  <si>
    <t>201610701085</t>
  </si>
  <si>
    <t>智能导盲犬</t>
  </si>
  <si>
    <t>唐业辉</t>
  </si>
  <si>
    <t>巨泽朝/14050310015,舒秀峰/14050120094</t>
  </si>
  <si>
    <t>秦翰林</t>
  </si>
  <si>
    <t>本项目名为智能导盲犬，它可以实现以下功能：（1GPS定位导航，规划路径，引导盲人顺利安全到达目的地。（2自动检测路面状况和障碍物,人群等，并引导盲人避开障碍物。（3识别交通信号灯,斑马线，辅助盲人通过路口，穿过马路。（4智能语音交流。</t>
  </si>
  <si>
    <t>201610701086</t>
  </si>
  <si>
    <t>便携式智能手机解码耳放底座</t>
  </si>
  <si>
    <t>张名</t>
  </si>
  <si>
    <t>楼凯/14050180020,李建兵/14050180015</t>
  </si>
  <si>
    <t>崔志伟</t>
  </si>
  <si>
    <t xml:space="preserve">通过对市面已有的解码耳放的研究，运用usb控制器，解码运放芯片，电池及电池管理等，并结合合理的工业设计，制造出一台能实现对高品质音源解码输出，能够呈现高音质，方便操作和携带的智能手机解码耳放底座。
</t>
  </si>
  <si>
    <t>201610701087</t>
  </si>
  <si>
    <t>基于AGV的智能图书馆机器人</t>
  </si>
  <si>
    <t>杨树明</t>
  </si>
  <si>
    <t>胡正辉/14050610020,韩杉杉/14050180003</t>
  </si>
  <si>
    <t>曾晓东</t>
  </si>
  <si>
    <t>一种基于Automated Guided Vehicle（AGV移动平台的机器人，可规划路径，精确定位，代替或帮助图书管理员对所还书籍分类并自动放回，对原有的图书管理系统加以辅助和补充</t>
  </si>
  <si>
    <t>201610701088</t>
  </si>
  <si>
    <t>独家记忆</t>
  </si>
  <si>
    <t>阿斯嘎</t>
  </si>
  <si>
    <t>师俊/14050110094,郭晓莉/14050110015,马子正/14050520059,沈祺航/14030210009</t>
  </si>
  <si>
    <t>杨西惠</t>
  </si>
  <si>
    <t xml:space="preserve">《独家记忆》是一本手工纪念册或者专属MV，它凝结人们真挚的友谊，甜蜜的爱情。记录岁月流逝的痕迹，寄托人们美好的心愿。通过镜头记录大学生四年的成长旅程，让每一个人都不会忘记他们曾经拥有的快乐时光。
</t>
  </si>
  <si>
    <t>201610701089</t>
  </si>
  <si>
    <t>网页动画自动生成器</t>
  </si>
  <si>
    <t>马振远/14050120034,赵国栋/14050120102</t>
  </si>
  <si>
    <t>刘德连</t>
  </si>
  <si>
    <t>用于制作H5微场景动画，实现傻瓜式制作。</t>
  </si>
  <si>
    <t>201610701090</t>
  </si>
  <si>
    <t>无人机大气环境监测系统</t>
  </si>
  <si>
    <t>孙琨</t>
  </si>
  <si>
    <t>高祥/14170110013,刘浩/14130120157</t>
  </si>
  <si>
    <t>鲁振中</t>
  </si>
  <si>
    <t>提出了基于无人机平台的大气环境应急监测系统的设计框架</t>
  </si>
  <si>
    <t>201610701091</t>
  </si>
  <si>
    <t>智能电动滑板</t>
  </si>
  <si>
    <t>张林欣</t>
  </si>
  <si>
    <t>高驰/14050110017,彭阿龙/14050110016</t>
  </si>
  <si>
    <t>向健勇</t>
  </si>
  <si>
    <t>以滑板为载体的全新概念便携式短途代步工具，加入各项高科技元素使之变的安全,智能,时尚，从而满足年轻人的短途出行需要。</t>
  </si>
  <si>
    <t>201610701092</t>
  </si>
  <si>
    <t>自动避障的跟随式飞行器</t>
  </si>
  <si>
    <t>董文杰</t>
  </si>
  <si>
    <t>1405012003</t>
  </si>
  <si>
    <t>宋河/14050410015</t>
  </si>
  <si>
    <t>郭立新</t>
  </si>
  <si>
    <t>制作一个可以自动避障且跟随使用者移动的摄像机，以4轴飞行器为平台，实现自动跟拍</t>
  </si>
  <si>
    <t>201610701093</t>
  </si>
  <si>
    <t>智能小区安防系统</t>
  </si>
  <si>
    <t>薛盼盼</t>
  </si>
  <si>
    <t>14020181045 </t>
  </si>
  <si>
    <t>张天娇/14050520036,杨玉玉/14050120001</t>
  </si>
  <si>
    <t>许定国</t>
  </si>
  <si>
    <t>设备监控系统由电脑管理、操作软件等设备组成
防盗系统由红外防盗检测单元以及报警系统
综合物业管理系统由地下室温温度自动检测系统、路灯光照自动调节系统、烟雾检测放火单元</t>
  </si>
  <si>
    <t>201610701094</t>
  </si>
  <si>
    <t>基于unity的图书馆管理系统</t>
  </si>
  <si>
    <t>徐晨微</t>
  </si>
  <si>
    <t>王佳伟/14140199016,徐硕/14020510006</t>
  </si>
  <si>
    <t>杨朝君</t>
  </si>
  <si>
    <t>以3D图书馆为表现形式，向用户展示书本存放的具体位置，并有导航指引其快速找到所需书本；在座位处安装压力传感器以向用户展示馆内的座位使用情况，减少占座现象。</t>
  </si>
  <si>
    <t>201610701095</t>
  </si>
  <si>
    <t>大学校园自行车闭环生态管理系统建设探究</t>
  </si>
  <si>
    <t>许放</t>
  </si>
  <si>
    <t>关岩/14060210020,刘闯/13060610009</t>
  </si>
  <si>
    <t>董明</t>
  </si>
  <si>
    <t>本项目意在通过调查和试点实践解决目前校园自行车产生的诸多实际管理问题，探索成功闭环管理模式并推广到其他高校</t>
  </si>
  <si>
    <t>201610701096</t>
  </si>
  <si>
    <t>微文化创意工作室</t>
  </si>
  <si>
    <t>史露露</t>
  </si>
  <si>
    <t>高雪晨/08126026,王艺伟/13140120051,刘聪/13140120019,刘新/13040410060</t>
  </si>
  <si>
    <t>滕昕</t>
  </si>
  <si>
    <t>项目以建模和3D打印技术为核心，通过设计-建模-成品一体化服务生产一些文化创意类和实用类的产品。目前已经制作并售卖了手机支架,贺卡,兵马俑,跳楼塔等上百件产品。后期我们主要制作高级定制人像模型和沙盘模型。</t>
  </si>
  <si>
    <t>201610701097</t>
  </si>
  <si>
    <t>手机保镖</t>
  </si>
  <si>
    <t>梁皓旭</t>
  </si>
  <si>
    <t>刘畅/14020120050,贾丹阳/13060410025,杜壮壮/1406091009,彭永伟/14060910016</t>
  </si>
  <si>
    <t>郎淳刚</t>
  </si>
  <si>
    <t>针对当前手机被盗严重的现象，我组成员开发手机保镖，防止手机被盗。该产品由手机终端APP与硬件防盗终端组成。用户购买产品，安装APP，即可将手机与产品硬件连接。当产品硬件终端与手机超出安全距离，二者便同时自动报警提示，从而防止手机被盗。</t>
  </si>
  <si>
    <t>201610701098</t>
  </si>
  <si>
    <t>基于PHP+MYSQL的相同书籍读者匹配交友网站</t>
  </si>
  <si>
    <t>罗景文</t>
  </si>
  <si>
    <t>李标标/14060510023,张晓钰/14060110009</t>
  </si>
  <si>
    <t>李慧</t>
  </si>
  <si>
    <t>基于ThinkPHP开发的网站，绑定图书馆账户后能获取借书信息，核心功能：匹配借过项目书籍的用户</t>
  </si>
  <si>
    <t>201610701099</t>
  </si>
  <si>
    <t>基于wifi的智能家居</t>
  </si>
  <si>
    <t>杨兹武</t>
  </si>
  <si>
    <t>谭继臻/14060310020,彭海清/14030120028,任英祖/14050110043,朱志强/14010140043</t>
  </si>
  <si>
    <t>主体为通过WiFi无线传输方式实现PC总机对下属机器传感器的控制以及信息共享，继WiFi家居概念性产品，家居的远程控制有待实现，从而实现家居智能控制的便利性，快捷性。有融入医疗家居概念，在WiFi家居基础之上与医疗相结合，关注家人身体健康。</t>
  </si>
  <si>
    <t>201610701100</t>
  </si>
  <si>
    <t>有吧在线服务系统</t>
  </si>
  <si>
    <t>韩鹤林</t>
  </si>
  <si>
    <t>周英奥/14060310024,遇萱/14060610007,郑之琦/14060510010,李毅娇/13060610014</t>
  </si>
  <si>
    <t>温浩宇</t>
  </si>
  <si>
    <t>有吧是一个共享经济平台，也是一个创新C2C平台。在这一平台上，达人可以发布自己的技能服务赚取佣金，吧主也可以发布自己的需求求助达人帮助。完成交易后，平台将扣除佣金的百分之五作为运营费用。</t>
  </si>
  <si>
    <t>201610701101</t>
  </si>
  <si>
    <t>云密信安有限责任公司</t>
  </si>
  <si>
    <t>秦盈盈</t>
  </si>
  <si>
    <t>李成蹊/14060610004,朱雪婷/14060610003,史晶晶/14060610008,何官佑/15140210094</t>
  </si>
  <si>
    <t>马鸣萧</t>
  </si>
  <si>
    <t>专注于研发“基于虚拟化与高并行运算的云加密平台”，并以此作为科技成果进行创业，旨在基于其强大的数据处理能力与分布式设计模式，更好地解决大数据加密计算等问题。这种服务体系可以让社会共同享用“云加密”体系的安全保密成果。</t>
  </si>
  <si>
    <t>201610701102</t>
  </si>
  <si>
    <t>乐豆呀-周边互动专家</t>
  </si>
  <si>
    <t>赵佳</t>
  </si>
  <si>
    <t>李祯沛/15069120061,邹庆昆/14060510021,吴笛/14020188003,李成成/15069110075</t>
  </si>
  <si>
    <t>王林雪</t>
  </si>
  <si>
    <t>乐豆呀—周边互动专家，是实现“近场定位,周边互动”等多功能的软硬件系统，采用“低功耗硬件+微信/APP+网页内容”三位一体的方式，实现了商业,服务业和零售行业探索O2O营销推广和信息服务的互动新模式。</t>
  </si>
  <si>
    <t>201610701103</t>
  </si>
  <si>
    <t>芒果教育</t>
  </si>
  <si>
    <t>赵长庚</t>
  </si>
  <si>
    <t>任旭光/14060410037,杜壮壮/14060910009,王靖/14010520002,肖建勋/14060910025,黄宜思/14060410009</t>
  </si>
  <si>
    <t>杜荣
宁艳丽</t>
  </si>
  <si>
    <t>以成绩居于中下游的中小学学生为教育培训细分市场目标客户，以教育培训,励志联盟,兼职中介为主体在西安周边展开创新教育服务，建立“学生教育学生”的课外教学辅导模式，有效提高其学习成绩，并开展多种社会公益性学生服务。</t>
  </si>
  <si>
    <t>201610701104</t>
  </si>
  <si>
    <t>智能数学公式输入法</t>
  </si>
  <si>
    <t>杨瑾</t>
  </si>
  <si>
    <t>14070199009</t>
  </si>
  <si>
    <t>武俊宇/14070110026,吴松阳/14070199019,吕启元/14070190015</t>
  </si>
  <si>
    <t>唐厚俭</t>
  </si>
  <si>
    <t>智能数学公式输入法面向对数学公式输入规范和速度有较高要求的用户，输入方便，操作简单。用户可在移动端输入公式，并对公式进行批注；大大减轻数学交流的障碍。</t>
  </si>
  <si>
    <t>201610701105</t>
  </si>
  <si>
    <t>跟踪精度已知的新型自适应神经网络控制方案的研究</t>
  </si>
  <si>
    <t>13070199028</t>
  </si>
  <si>
    <t>赵炜/13070199022,王丽霞/13070310026</t>
  </si>
  <si>
    <t>李靖</t>
  </si>
  <si>
    <t>针对经典的不确定下三角系统，在给定明确跟踪精度要求的条件下，研究能够满足要求的自适应神经网络控制算法，及新型Lyapunov的构造问题，分析闭环系统的稳定性和控制器的精确跟踪性能；最后仿真验证。</t>
  </si>
  <si>
    <t>201610701106</t>
  </si>
  <si>
    <t>基于稀疏表示的人脸识别算法研究</t>
  </si>
  <si>
    <t>刘晓峰</t>
  </si>
  <si>
    <t>14070110029</t>
  </si>
  <si>
    <t>孙建豪/14070210015,袁康/14070210016</t>
  </si>
  <si>
    <t>魏德运</t>
  </si>
  <si>
    <t xml:space="preserve">人脸识别是模式识别的重要应用，本项目是针对二维人脸图像进行人脸识别算法研究，算法包括图像预处理,特征提取,匹配与识别等三个步骤。本项目目的是建立一个基于稀疏表示理论的人脸识别算法，以提升目前人脸识别算法的速度及精准率。
</t>
  </si>
  <si>
    <t>201610701107</t>
  </si>
  <si>
    <t>全光网络的故障监测</t>
  </si>
  <si>
    <t>孙笑</t>
  </si>
  <si>
    <t>13070210001</t>
  </si>
  <si>
    <t>石怡/13070310024,王幸/13070110013,李悦/13070199009</t>
  </si>
  <si>
    <t>齐小刚</t>
  </si>
  <si>
    <t>随着各类光纤通信网络的大量建设和运行，网络的故障修复越来越重要。本项目以精确的故障定位,尽量少的开销为目标，构造故障快速定位的算法方案，降低因网络故障产生的损失。</t>
  </si>
  <si>
    <t>201610701108</t>
  </si>
  <si>
    <t>资本约束下银行资产配置决策模型的研究</t>
  </si>
  <si>
    <t>宋子林</t>
  </si>
  <si>
    <t>13070210005</t>
  </si>
  <si>
    <t>孙红霞/13070310029,杨丹/13070310016,汤雷/13030211016</t>
  </si>
  <si>
    <t>尹小艳</t>
  </si>
  <si>
    <t>分析资本约束对商业银行资产配置影响机理。考虑资产组合的风险和商业银行风险厌恶程度，结合二次效用函数分别构建无资本约束和资本约束下商业银行资产配置数理模型，并设置相应的约束条件求解。</t>
  </si>
  <si>
    <t>201610701109</t>
  </si>
  <si>
    <t>数学公式输入编辑系统</t>
  </si>
  <si>
    <t>武俊宇/14070110026,吴松阳/14070199019,吕启元/14070199015</t>
  </si>
  <si>
    <t>智能联想算法的设计，即对于常见键入习惯的适配，数学术语的对应符号，个性化设置等功能的算法设计。</t>
  </si>
  <si>
    <t>201610701110</t>
  </si>
  <si>
    <t>智能一体式环绕声音响</t>
  </si>
  <si>
    <t>弓卓冬</t>
  </si>
  <si>
    <t>段昱良/13080110022,彭浩然/14020130048</t>
  </si>
  <si>
    <t>王成来</t>
  </si>
  <si>
    <t>一体式环绕声音箱的制作研究</t>
  </si>
  <si>
    <t>201610701111</t>
  </si>
  <si>
    <t>连续可调分频系数的音频测试仪</t>
  </si>
  <si>
    <t>石旭阳</t>
  </si>
  <si>
    <t>卢圣健/14020710006,秦灿/14140120055</t>
  </si>
  <si>
    <t>赵益民</t>
  </si>
  <si>
    <t>可调分频点式的分频器的研究制作</t>
  </si>
  <si>
    <t>201610701112</t>
  </si>
  <si>
    <t>KY密室工厂</t>
  </si>
  <si>
    <t>徐申珂</t>
  </si>
  <si>
    <t>王晓伟/14080210013</t>
  </si>
  <si>
    <t>魏萍</t>
  </si>
  <si>
    <t>“密室逃脱”店铺的经营</t>
  </si>
  <si>
    <t>201610701113</t>
  </si>
  <si>
    <t>在线英语写作评改系统的
可行性及有效性检验</t>
  </si>
  <si>
    <t>郝转转</t>
  </si>
  <si>
    <t>李雪妍/15090310022,李译菁/15090120010</t>
  </si>
  <si>
    <t>周正履</t>
  </si>
  <si>
    <t>本课题以三位英语教师批阅分数的平均值为基准对比研究批改系统给出的成绩，旨在研究目前受众较广的在线英语写作评改系统的可行性及有效性。研究成果可以助益在线批改系统的改进以及师生更为科学地使用系统批改。</t>
  </si>
  <si>
    <t>201610701114</t>
  </si>
  <si>
    <t>西电印象</t>
  </si>
  <si>
    <t>吕自野</t>
  </si>
  <si>
    <t>高曦/13140288005,李淳泽/14010130058,郭佳琳/13060810016</t>
  </si>
  <si>
    <t>王坤
赵晓阳</t>
  </si>
  <si>
    <t>西电印象主营项目为校园文化纪念品,创新创意产品及中小型企业文化品牌塑造等业务。现有成员23名，包括运营部,设计部,影像部,手绘部,软件部等部门，团队成员均为本科生。</t>
  </si>
  <si>
    <t>201610701115</t>
  </si>
  <si>
    <t>英文影视语料的口语表达提取,分析及其启示</t>
  </si>
  <si>
    <t>杨颖琪</t>
  </si>
  <si>
    <t>谢斯琪/13090120001,徐浩然/13090120010</t>
  </si>
  <si>
    <t>李长安</t>
  </si>
  <si>
    <t xml:space="preserve"> 将相关的正确英语特殊表达反馈给学生和老师。推荐老师在授课时加入与课程相关的影视中语言的分析，这样能加深学生的印象以及提高对英语学习的兴趣。对于学生，英语兴趣提高了，才能更好地学习英语。同时，在观看影视时，会加深对部分表达的印象，这又是一大益处</t>
  </si>
  <si>
    <t>201610701116</t>
  </si>
  <si>
    <t>“Tanbo”个人学习助手</t>
  </si>
  <si>
    <t>谭永强</t>
  </si>
  <si>
    <t>宫雷/14130130296,刘佳丽/14020510069</t>
  </si>
  <si>
    <t>蔺一帅</t>
  </si>
  <si>
    <t>监督学生上课玩手机的情况，通过该软件让他们在自己设定的时间内按照愿意接受的监督模式接受监督</t>
  </si>
  <si>
    <t>201610701117</t>
  </si>
  <si>
    <t>基于kinect的身份识别</t>
  </si>
  <si>
    <t>孔令军</t>
  </si>
  <si>
    <t>王鹏/14030130101,孙铭/14130110087</t>
  </si>
  <si>
    <t>利用kinect实现身份识别</t>
  </si>
  <si>
    <t>201610701118</t>
  </si>
  <si>
    <t>“Kacool”Web移动应用开发</t>
  </si>
  <si>
    <t>陈赟豪</t>
  </si>
  <si>
    <t>付姣姣/14130110104,赵凯楠/14130120152</t>
  </si>
  <si>
    <t>王献青</t>
  </si>
  <si>
    <t>一个使用3D卡片传递情感的Web移动应用，促进人们交流的发送贺卡APP</t>
  </si>
  <si>
    <t>201610701119</t>
  </si>
  <si>
    <t>基于脑机接口技术——“紧箍咒“</t>
  </si>
  <si>
    <t>潘杰</t>
  </si>
  <si>
    <t>戴清/13130130310,蒋得志/13130130296</t>
  </si>
  <si>
    <t>朱光明</t>
  </si>
  <si>
    <t>基于TGAM芯片提取人的脑电波，研究出脑电波与简单情绪的关系，进而制作出一款智能穿戴设备帮助使用者控制自己的情绪</t>
  </si>
  <si>
    <t>201610701120</t>
  </si>
  <si>
    <t>语音控制四轴飞行器</t>
  </si>
  <si>
    <t>周楠芮</t>
  </si>
  <si>
    <t>王东升/14020510033,项子娟/14010510080</t>
  </si>
  <si>
    <t>殷延瑞</t>
  </si>
  <si>
    <t>通过语言控制四旋翼飞行器进行各种动作，降低飞行器的操作难度</t>
  </si>
  <si>
    <t>201610701121</t>
  </si>
  <si>
    <t>“事儿猫”消息推送系统</t>
  </si>
  <si>
    <t>徐治宇</t>
  </si>
  <si>
    <t>王景/14130188040,程洋洋/14130130323</t>
  </si>
  <si>
    <t>褚华</t>
  </si>
  <si>
    <t>校园推送系统，集信息,新闻发布为一体</t>
  </si>
  <si>
    <t>201610701122</t>
  </si>
  <si>
    <t>BOOM笔记</t>
  </si>
  <si>
    <t>迟美然</t>
  </si>
  <si>
    <t>韩伟娜/13130130313,曾泓发/13130140355</t>
  </si>
  <si>
    <t>移动端学习型APPBOOM笔记，通过共享平台和社区平台让用户之间进行学习上的交互，并提出创书模式充分发倔用户的知识储备，一起写书。</t>
  </si>
  <si>
    <t>201610701123</t>
  </si>
  <si>
    <t>Carpool校园拼车平台</t>
  </si>
  <si>
    <t>宋阔/14130188028,宋嘉明/14130188027,张宁超/14060310004,林芳伊/14060310021,鲁鹏凯/13130120135</t>
  </si>
  <si>
    <t>邓岳
刘翔宇</t>
  </si>
  <si>
    <t>一个开放性的校园内拼车平台，主要为了解决出行学生与学生及老师和老师间的信息不对称问题。为老师,同学出行提供更大的便利</t>
  </si>
  <si>
    <t>201610701124</t>
  </si>
  <si>
    <t>基于分布式图像识别的图书馆座位管理系统</t>
  </si>
  <si>
    <t>官  雷</t>
  </si>
  <si>
    <t>14031130296</t>
  </si>
  <si>
    <t>潘杰/13130130299,宋廷豪/13130120201,戴清/13130130310</t>
  </si>
  <si>
    <t>开发出一套完整的图书馆座位管理系统，包括查询座位信息，是否有人，是否有物品。</t>
  </si>
  <si>
    <t>201610701125</t>
  </si>
  <si>
    <t>基于安卓的半导体器件虚拟仿真平台</t>
  </si>
  <si>
    <t>黄忠宇</t>
  </si>
  <si>
    <t>13140210006</t>
  </si>
  <si>
    <t>杨春宇/13140210005,陈佰鑫/13140210013,魏继鹏/13140210017,赵逸然/13140210020</t>
  </si>
  <si>
    <t>游海龙</t>
  </si>
  <si>
    <t xml:space="preserve">一套完整的”半导体物理与器件仿真平台"应用程序手机客户端。
一套完整的电脑”半导体物理与器件仿真平台"应用程序电脑客户端。
</t>
  </si>
  <si>
    <t>201610701126</t>
  </si>
  <si>
    <t>高稳定性智能四旋翼飞行器与实时飞控调试系统研制</t>
  </si>
  <si>
    <t>柳飏</t>
  </si>
  <si>
    <t>13140120056</t>
  </si>
  <si>
    <t>刘佳/13040520137,李国良/14140210027</t>
  </si>
  <si>
    <t>本项目项目重点研究实时飞控数据监控平台，并基于平台设计改进得到高稳定性的基于APM的四轴旋翼飞行器的飞控系统，从而能够实现高稳定性，大续航能力的基于GPS路径导航的基本应用</t>
  </si>
  <si>
    <t>201610701127</t>
  </si>
  <si>
    <t>基于超声测距与机器视觉的无人机安全保障系统</t>
  </si>
  <si>
    <t>邵率</t>
  </si>
  <si>
    <t>14140220011</t>
  </si>
  <si>
    <t>陈林卓/14020140054,詹志强/14140210073,陈佰鑫/13140210013</t>
  </si>
  <si>
    <t>史江一</t>
  </si>
  <si>
    <t xml:space="preserve">1.拥有自主避障系统，无论是在飞行过程中，还是在一键返航过程中都可以得到应用，保证飞机和环境中的人或动物的安全。
2.开发了在突发的丢失信号情况下的自主降落系统，尽可能的减小飞机在各种情况下的坠机可能，通过机器视觉识别平面，缓慢降落在平面上将危险程度降至最低。
3.在各种救援侦查活动中能够大大增强无人机的可靠性，避免因误操作而产生的坠机事件，使无人机活动范围更广，对环境的要求更低。增加了无人机的灵活性
</t>
  </si>
  <si>
    <t>201610701128</t>
  </si>
  <si>
    <t>基于指纹识别,蓝牙控制模块的智能门锁</t>
  </si>
  <si>
    <t>杨雷</t>
  </si>
  <si>
    <t>13140210078</t>
  </si>
  <si>
    <t>李鹏飞/1314021006,鹿凝辉/13140210069</t>
  </si>
  <si>
    <t>黎剑兵</t>
  </si>
  <si>
    <t>鉴于当今社会入室盗窃案件频繁发生，以及人们经常出现忘带钥匙的情况，本项目从自身实际出发，能够让使用者利用指纹,手机蓝牙实现开锁功能，并为使用着提出人性化的定时锁门功能，旨在为使用者提供一个安全便捷的生活环境。</t>
  </si>
  <si>
    <t>201610701129</t>
  </si>
  <si>
    <t>基于人脸识别技术的加密云存储系统</t>
  </si>
  <si>
    <t>14140210100</t>
  </si>
  <si>
    <t>窦雨佳/1403012007,栾合禹/14010181013</t>
  </si>
  <si>
    <t>王树龙</t>
  </si>
  <si>
    <t>本系统主要功能主要在ZED开发板上完成，主要分为以下几个部分：web服务器，数据加解密模块，人脸识别模块，远程可重配置模块。</t>
  </si>
  <si>
    <t>201610701130</t>
  </si>
  <si>
    <t>“云端孵化”大学生创新创业平台</t>
  </si>
  <si>
    <t>王曼</t>
  </si>
  <si>
    <t>14140120062</t>
  </si>
  <si>
    <t>郭斌全/13010120017,张军伟/14040210014,贾东伟/13010110034,刘凯/14010320043,何润康/14030288011</t>
  </si>
  <si>
    <t>谢琨</t>
  </si>
  <si>
    <t>我团队推出一款可以极大推动当代大学生创新创业的手机App平台。此款App现涵盖灵感汇聚，项目发布，交流合作，资源众筹模块，我团队立足于该四个模块，综合大学生从idea到project的全历程，立志打造中国最完善的“云端”大学生创新创业生态系统。</t>
  </si>
  <si>
    <t>201610701131</t>
  </si>
  <si>
    <t>基于BLE的智能门锁系统</t>
  </si>
  <si>
    <t>徐佐</t>
  </si>
  <si>
    <t>14140210058</t>
  </si>
  <si>
    <t>费霞/14050120015,石光银/14030188028</t>
  </si>
  <si>
    <t>曾志斌</t>
  </si>
  <si>
    <t>设计一款智能化的门锁系统，保障业主人财安全</t>
  </si>
  <si>
    <t>201610701132</t>
  </si>
  <si>
    <t>基于百度地图api的银行信息整合app</t>
  </si>
  <si>
    <t>14140220072</t>
  </si>
  <si>
    <t>杨亨/14140220065,路璠/14140220065</t>
  </si>
  <si>
    <t>冯倩</t>
  </si>
  <si>
    <t>设计编写一个基于地图服务的融合国内主流银行的手续费的信息整合 app。
应用场景：随意银行卡，在百度地图的覆盖范围内可以搜索附近的 atm 机和服务网点，并给出相关取款或转账需要支付的手续费。后期和银行加强联系，争取实现柜台拥挤度，服务满意度的终端显示。整合银行金融产品信息，发掘盈利点</t>
  </si>
  <si>
    <t>201610701133</t>
  </si>
  <si>
    <t>多功能声控蓝牙智能耳机</t>
  </si>
  <si>
    <t>14140120065</t>
  </si>
  <si>
    <t>赵松/14010140056,王赓/14040510064</t>
  </si>
  <si>
    <t>张军琴</t>
  </si>
  <si>
    <t>开发一款具有多功能语音控制的蓝牙智能耳机，并且实现耳机与手机之间的交互，通过耳机控制手机的各项功能操作，并可以通过耳机独立地进行拍照与录音，可通过USB或蓝牙直接传输到手机。</t>
  </si>
  <si>
    <t>201610701134</t>
  </si>
  <si>
    <t>基于云端数据管理的智能文物信息查询系统</t>
  </si>
  <si>
    <t>李成罡</t>
  </si>
  <si>
    <t>14140288013</t>
  </si>
  <si>
    <t>孙奇/14130188010,于京平/14130188019</t>
  </si>
  <si>
    <t>刘翊中</t>
  </si>
  <si>
    <t xml:space="preserve">1. 智能化：每个文物都对应有自己的二维码信息，通过用户手机上的摄像头扫描，便可得到其对应的信息。其中，信息的检索由强大的数据库和检索系统支持，是的信息更准确。
   2. 功能扩展：提供多种功能，比如说评论，打分，以及足迹分享等。多种功能的融合使得此款软件更加具有实用性。
   3. 自动化：稳定的后台运行，开机自动运行，占用较少内存，实现较大的作用。
</t>
  </si>
  <si>
    <t>201610701135</t>
  </si>
  <si>
    <t>基于并联臂结构的多功能制造平台</t>
  </si>
  <si>
    <t>张宇轩</t>
  </si>
  <si>
    <t>14140280018</t>
  </si>
  <si>
    <t>董舜杰/14140280014,巫梦迪/14080110018,陈新宇/14140220028</t>
  </si>
  <si>
    <t>吴宪祥</t>
  </si>
  <si>
    <t>集3D打印，激光雕刻，激光切割于一体的低成本多功能制造平台</t>
  </si>
  <si>
    <t>201610701136</t>
  </si>
  <si>
    <t>基于红外原理的体感鼠标—Airtip</t>
  </si>
  <si>
    <t>朴芮庆</t>
  </si>
  <si>
    <t>廖江华/14150110027,王永恒/14150110008</t>
  </si>
  <si>
    <t>朱守平</t>
  </si>
  <si>
    <t>该项目是原理不同于传统光电鼠标,蓝牙鼠标的一种体感式操作鼠标，采用的是对手部的识别和分析，进行一系列对电脑的操控的操作方式。</t>
  </si>
  <si>
    <t>201610701137</t>
  </si>
  <si>
    <t>基于肿瘤微环境氧化还原作用的靶向治疗体系的研究</t>
  </si>
  <si>
    <t>王泽鹏</t>
  </si>
  <si>
    <t>左昕/14150210009,徐雨停/14150210006</t>
  </si>
  <si>
    <t>张象涵</t>
  </si>
  <si>
    <t>本项目旨于基于光学分子影像技术和肿瘤微环境设计构建了一种智能型诊治一体化分子影像探针，从而实现肿瘤诊治一体化的目的。</t>
  </si>
  <si>
    <t>201610701138</t>
  </si>
  <si>
    <t>智能可穿戴式手术辅助显示终端</t>
  </si>
  <si>
    <t>王世楷</t>
  </si>
  <si>
    <t>王欣怡/14150110033,郑利伟/14030188027</t>
  </si>
  <si>
    <t>本项目以可穿戴设备为显示终端，以语音交互为操作方式，增强其续航能力和分辨效果，从而为复杂手术提供术前及术中图像处理结果以及实时生理参数，来辅助实时手术中的导航与决策。</t>
  </si>
  <si>
    <t>201610701139</t>
  </si>
  <si>
    <t>基于WIFI的复杂环境下的快速定位</t>
  </si>
  <si>
    <t>彭家勇</t>
  </si>
  <si>
    <t>梁祥/13020199016,王方飞/13160299032</t>
  </si>
  <si>
    <t>刘清华</t>
  </si>
  <si>
    <t>通过利用频谱仪对环境中的WIFI信号覆盖情况进行实际地探测，存储相应位置的射频指纹信息，进而建立位置指纹数据库；在针对实际用户要求时，使用要求被定位的MS（移动站点来收集射频指纹，然后和位置指纹数据库中存放的射频指纹进行对比，进而利用相应的算法来估算出MS的位置。</t>
  </si>
  <si>
    <t>201610701140</t>
  </si>
  <si>
    <t>基于立体视觉的无人机自主避障与伴随方法研究</t>
  </si>
  <si>
    <t>赵恒旺</t>
  </si>
  <si>
    <t>申德才/14160299008,陈笑/14160299015</t>
  </si>
  <si>
    <t>利用双目立体视觉技术得到目标的景深图像，并将其与现有的图像处理方法相结合，实现基于双目立体视觉的目标自主定位和跟踪，设计出行之有效的算法，利用双目标定实现对目标的自主伴随和在伴随过程中的实时精确避障。进一步在计算机上进行仿真，最终实现该方法与无人机平台的结合</t>
  </si>
  <si>
    <t>201610701141</t>
  </si>
  <si>
    <t>旋翼无人机高精密驻停方法及平台研制</t>
  </si>
  <si>
    <t>丁建邦</t>
  </si>
  <si>
    <t>梁天/14040520015,黄莹/14040520006</t>
  </si>
  <si>
    <t>本次无人机先以小型四旋翼无人机为载机（后期将进行更高级的改进，以基于ARM微处理器的飞控为控制单元，以厘米级高精度停靠为最终目标，使无人机能在没有地面人员操控的情况下精确停落于平台上自行充电（包括着陆失败的再起飞与重新入场，以及降落位置时仍能够精确着陆等技术。</t>
  </si>
  <si>
    <t>201610701142</t>
  </si>
  <si>
    <t>基于TiO2纳米线/纳米管/纳米颗粒多层次光阳极的染料敏化太阳能电池研究</t>
  </si>
  <si>
    <t>郭孟崎</t>
  </si>
  <si>
    <t>马杰/13170110003,姜琪/13170110046,张珊/13170110056</t>
  </si>
  <si>
    <t>仲鹏</t>
  </si>
  <si>
    <t>制备TiO2纳米线/纳米管/纳米颗粒三维复合结构光阳极，对该复合结构的形貌,结构和光电等性质表征，最后制备染料敏化太阳电池，并测试和优化光伏器件。</t>
  </si>
  <si>
    <t>201610701143</t>
  </si>
  <si>
    <t>基于二维半导体材料柔性器件的集成技术研究</t>
  </si>
  <si>
    <t>李金金</t>
  </si>
  <si>
    <t>于欣欣/13170110054,严肖瑶/13170110005</t>
  </si>
  <si>
    <t>谢涌</t>
  </si>
  <si>
    <t>采用化学气相沉积法生长单层MoS2薄膜，通过研究PMMA湿法转移,热释胶带转移和PDMS介质等转移方法，探索实现可靠性高,大面积,完整的目标衬底或柔性衬底转移，最终利用定位工艺,光刻工艺,蒸镀工艺实现柔性器件的制备。</t>
  </si>
  <si>
    <t>201610701144</t>
  </si>
  <si>
    <t>TiO2－Ag3PO4复合材料的制备及光催化性能研究</t>
  </si>
  <si>
    <t>孙长栋</t>
  </si>
  <si>
    <t>孟庆帅/13170210005,侯冠林/13170210008</t>
  </si>
  <si>
    <t>梁燕萍</t>
  </si>
  <si>
    <t>本项目以化学合成方法制备TiO2－Ag3PO4复合材料，借助X-射线衍射,差热分析对样品的结构和稳定性进行了表征。以次甲基蓝溶液模拟有机染料废水，研究TiO2－Ag3PO4复合材料在可见光照射下的光催化降解性能。</t>
  </si>
  <si>
    <t>201610701145</t>
  </si>
  <si>
    <t>BaTiO3双施主掺杂PTC陶瓷的改性研究</t>
  </si>
  <si>
    <t>王瑞泽</t>
  </si>
  <si>
    <t>胡金志/13170110027,安承泽/13170110032</t>
  </si>
  <si>
    <t>张茂林</t>
  </si>
  <si>
    <t>本课题针对钛酸钡基PTC陶瓷的两个性能要求，即实现室温半导化,提高电阻升阻比，通过对掺杂类型,掺杂量,掺杂方法进行调节，并结合改变烧结温度等工艺过程，来探索这些因素对PTC材料的结构和电性能的影响，获取最优的钛酸钡基PTC陶瓷配方组成以及制备工艺。</t>
  </si>
  <si>
    <t>201610701146</t>
  </si>
  <si>
    <t>氧化钇透明陶瓷及其性能的研究</t>
  </si>
  <si>
    <t>李美娟</t>
  </si>
  <si>
    <t>姚娇/13170110074,张君敬/13170110059</t>
  </si>
  <si>
    <t>张显</t>
  </si>
  <si>
    <t>氧化钇陶瓷应用前景广泛，我们用溶胶凝胶法制备纳米氧化钇粉体。观察粉体特性对透明陶瓷烧结和性能的影响，改善工艺，最终制得透过率大于或等于85％的透明氧化钇陶瓷。</t>
  </si>
  <si>
    <t>201610701147</t>
  </si>
  <si>
    <t>物联网中设备间的基于信道特征的密钥生成</t>
  </si>
  <si>
    <t>游齐恒</t>
  </si>
  <si>
    <t>金宣成/14010120017,邓子壮/14030199023</t>
  </si>
  <si>
    <t>基于RSS的密钥提取，采用新的算法与方法利用CSI提取密钥，这将大幅度提高密钥生成速率，并且有效减少无线设备间的CSI差异。</t>
  </si>
  <si>
    <t>201610701148</t>
  </si>
  <si>
    <t>基于信息认证加密的Wifi外设系统</t>
  </si>
  <si>
    <t>张文楷</t>
  </si>
  <si>
    <t>靳泽/13010130006,王仁杭/14020188019</t>
  </si>
  <si>
    <t>傅晓彤</t>
  </si>
  <si>
    <t>研究目的是够构建一个基于无线路由器（AP的信息认证系统，防止针对公共网络安全而进行的中间人攻击,窃听攻击,伪AP攻击等攻击，从而保障公共场所网络环境下用户的信息安全。</t>
  </si>
  <si>
    <t>201610701149</t>
  </si>
  <si>
    <t>MOOC考试管理系统</t>
  </si>
  <si>
    <t>闫皓楠</t>
  </si>
  <si>
    <t>14030210025</t>
  </si>
  <si>
    <t>王聪/14030210026,王博/13010320013</t>
  </si>
  <si>
    <t>张宁
孙金勇</t>
  </si>
  <si>
    <t>学生可以在线进行密码学科考试，网站自动生成试卷，以及批改试卷，试卷存档</t>
  </si>
  <si>
    <t>201610701150</t>
  </si>
  <si>
    <t>基于体感识别和增强现实技术的V2MOOCs项目</t>
  </si>
  <si>
    <t xml:space="preserve"> 李  萌</t>
  </si>
  <si>
    <t>15180120025</t>
  </si>
  <si>
    <t>邓文举/15180110066,黄瑞/15180120016</t>
  </si>
  <si>
    <t>杨力</t>
  </si>
  <si>
    <t>利用FPGA的并行高速处理的特点，对于硬件进行优化设计，高效的实现SM3算法</t>
  </si>
  <si>
    <t>10710</t>
  </si>
  <si>
    <t>青藏高原地区沥青路面抗氧老化与路面性能恢复预养护剂研究</t>
  </si>
  <si>
    <t>胡永平</t>
  </si>
  <si>
    <t>201421010107</t>
  </si>
  <si>
    <t>苏心晨/201421010205,郝凌云/201421010202,杨芷薇/201421080406,张喜军/201421010136</t>
  </si>
  <si>
    <t>马骉,司伟</t>
  </si>
  <si>
    <t>该课题针对目前研究甚少的青藏高原特殊地区公路，主要研究该地区沥青路面光屏蔽预养护剂的优化和路面性能测试。从青藏高原地区沥青路面性能衰减规律及影响因素着手，建立数学模型，研究青藏高原地区沥青路面预养护剂主要面临的问题与养护最佳时间节点。通过查阅国内外最新科研文献，结合室内实验和实地应用，研发青藏高原地区沥青路面养护剂和光屏蔽剂，并结合实际对成分和比例进行优化，使其适用于青藏高原地区沥青日常养护维修。</t>
  </si>
  <si>
    <t>桥梁栏栅风致噪音及抑制措施研究</t>
  </si>
  <si>
    <t>201421070127</t>
  </si>
  <si>
    <t>陈泓泽/201421070105,孟维烨/201421070106,王硕/201421070127</t>
  </si>
  <si>
    <t>李加武</t>
  </si>
  <si>
    <t>如通透的桥梁栏杆透风率不合理时，气流穿过桥梁栏杆会产生风致噪音，如果周围有居民，将影响他们的生活。如日本的安芸山大桥栏杆的风致噪声导致周围居民失眠，该桥的业主被周围居民投诉。通过研究栏杆的形式，透风率等参数对风致噪声影响，开发降噪的措施，提高桥梁的(噪声)环保性能。基于理论分析与风洞试验，研究桥梁栏栅形式等参数对风致噪音的影响规律，提出抑制栏杆风致噪音的措施。解决桥梁栏栅风致噪音引起的环境噪声污染，以及对周围居民干扰问题，提高桥梁的环保性能。</t>
  </si>
  <si>
    <t>松散宏积体路基地质灾害发生机理分析与预测</t>
  </si>
  <si>
    <t>王若尘</t>
  </si>
  <si>
    <t>201421070111</t>
  </si>
  <si>
    <t>王子建/201421070104,王金辉/201421070125</t>
  </si>
  <si>
    <t>毛雪松</t>
  </si>
  <si>
    <t>松散洪积体属于土石混杂堆积，具有显著的非均质性、非连续性。其整体结构松散，内含大量孔隙，透水性较强。洪积体变形成灾具有反复性和继承性，并易随降雨形成泥石流等次生灾害链，扩大灾害面。本项目实施的目的主要在于对松散洪积体的工程特性、组成、分类以及形成过程进行分析，进而找出松散洪积体路基灾害的发生机理，揭示路基病害的致灾因素，并且提出危险度预测方法和稳定措施。</t>
  </si>
  <si>
    <t>基于可变通行权的交叉口新型信号协同配时方法——预信号系统的原理及应用</t>
  </si>
  <si>
    <t>毋帆</t>
  </si>
  <si>
    <t>201321050120</t>
  </si>
  <si>
    <t>卢佳玲/201321050119,叶烨/201321050118,章嘉豪/201326060106,徐书超/201321030315</t>
  </si>
  <si>
    <t>为改善城市信号交叉口通行能力与道路运行效果，本项目通过分析拥堵时段交叉口特征，对交叉口进口道进行渠化设计，提出增设一条停车线与一段待行区域的想法。本项目将对待行区域的设置进行全面研究（包括其长度计算、车道数目确定、渠化方案等），同时基于可变通行权及预信号原理，研究一套交叉口新型信号协同配时方案，并针对不同进口道数的交叉口进行对比分析。最后将利用仿真软件选取实际交叉口进行仿真评价。</t>
  </si>
  <si>
    <t>大跨人行悬索桥的颤振稳定性分析</t>
  </si>
  <si>
    <t>朱澧华</t>
  </si>
  <si>
    <t>201321050121</t>
  </si>
  <si>
    <t>张江琨/201421090110,王迎晗/201421080208,吴荟敏/201323040118,李艺/201421080307</t>
  </si>
  <si>
    <t>本项目以大跨人行悬索桥为主要研究对象，通过结合具体的风环境和桥梁结构对桥梁颤振稳定性进行分析，并进行风洞节段模型，根据分析结果和实验结果对桥梁的具体抗风能力作出评估，为桥梁抗风设计提供合理的结构体系和风特性参数，或是对桥梁现有抗风措施进行改进。对于提高桥梁的使用安全，加强桥梁的抗风性能、应对恶劣风环境下的桥梁的建设问题和加快国民经济的发展都具有重要的意义。尤其在当前桥梁跨径越来越大，工程难度越来越复杂，该研究同时意在探索增大跨径突破瓶颈的可行性方案。</t>
  </si>
  <si>
    <t>基于重力热管原理对沥青路面降温的研究</t>
  </si>
  <si>
    <t>凡俊涛</t>
  </si>
  <si>
    <t>201324020309</t>
  </si>
  <si>
    <t>吴帅营/201321010310,路凯文/201329030216,岑业波/201321010329,邱雨/201422010511</t>
  </si>
  <si>
    <t>冯振刚,江超</t>
  </si>
  <si>
    <t>随着全球气候日益变暖，交通量的不断增加，沥青路面车辙病害变得越来越突出。传统解决车辙问题的方法是基于对沥青高温稳定性的提高，不断加入添加剂。而我队创新性地提出利用热管原理从结构上实现对沥青路面的降温，从而解决车辙问题。实验研究主要分为两个阶段：首先将埋热管的沥青车辙板加热至稳态，通过热管对其进行降温，研究热管在车辙板内部的降温影响范围，并探究对热管降温效果的影响因素；其次模拟实际路面的环境情况，研究热管在实际环境中对沥青路面的降温情况，并探究其影响因素。</t>
  </si>
  <si>
    <t>NiTi合金相变材料对沥青混合料的性能影响研究</t>
  </si>
  <si>
    <t>阳晴</t>
  </si>
  <si>
    <t>201325070217</t>
  </si>
  <si>
    <t>何逸扬/201327090107,孙雨斐/201421010102,刘欢/201421010103</t>
  </si>
  <si>
    <t>魏堃</t>
  </si>
  <si>
    <t>本项目从主动调控沥青路面温度角度出发，利用NiTi合金相变材料相变潜热，且在相变温度前后依然为固态的特性，将加工制备的NiTi合金相变材料作为沥青混合料的功能组分，制备NiTi合金相变材料改性的沥青混合料，研究NiTi合金相变材料对沥青混合料性能的影响，分析影响调温效果的因素，揭示金属相变材料的调温作用机理。这些研究对相变材料在沥青路面中的应用具有重要的指导意义。</t>
  </si>
  <si>
    <t>危旧混凝土T梁抗弯组合加固技术研究</t>
  </si>
  <si>
    <t>尹蕴锋</t>
  </si>
  <si>
    <t>201321020303</t>
  </si>
  <si>
    <t>闫新凯/201321020320,朱一涛/201321020330,吴庆霖/201421020110,黄辰/201421020103</t>
  </si>
  <si>
    <t>王春生,罗晓瑜</t>
  </si>
  <si>
    <t>本项目将本着科学、实用、创新的原则，以拆除的足尺混凝土桥梁构件，以及危旧混凝土桥梁为研究对象，开展危旧混凝土 T 梁桥的新型组合加固技术研究。通过足尺试验、数值分析和理论计算，重点研究钢板-混凝土、钢板-超高性能纤维混凝土（UHPFRC）及前两种加固方法分别与体外预应力组合的加固方法的有效性和实用性，为危旧混凝土 T 梁桥的加固提供新的思路和方法，进一步完善和发展现有桥梁加固设计规范。</t>
  </si>
  <si>
    <t>大跨度桥梁拉索腐蚀疲劳性能研究</t>
  </si>
  <si>
    <t>鲜宾</t>
  </si>
  <si>
    <t>201321020412</t>
  </si>
  <si>
    <t>曹浩/201321020410,徐岩州/201321020401,屈明强/201421020323,冯玉良/201421020311</t>
  </si>
  <si>
    <t>王春生,段兰</t>
  </si>
  <si>
    <t>本项目以合理延长拉索的使用寿命、降低拉索的更换费用为研究目的，在分析总结已有研究成果基础上，进一步探究拉索的腐蚀疲劳特性，采用试验、数值模拟和计算分析相结合的研究方法，对海洋大气环境下的拉索高强钢丝进行腐蚀疲劳试验，分析其腐蚀疲劳机理。可为拉索的腐蚀疲劳性能研究提供可靠的实验数据。实验结果将在延长拉索的使用寿命、改进拉索防腐设计、拉索腐蚀损伤及时检测以及损伤后的承载力与安全性能评估、选择最佳换索时间等方面具有重要的理论指导意义。</t>
  </si>
  <si>
    <t>多因素不确定情况下公路项目评估方案研究</t>
  </si>
  <si>
    <t>龚煜同</t>
  </si>
  <si>
    <t>201421080230</t>
  </si>
  <si>
    <t>巩喆/201421080201,王俊天/201421080211,罗清玄/201421050114</t>
  </si>
  <si>
    <t>周备</t>
  </si>
  <si>
    <t>本项目拟采用生命周期成本分析法（Life Cycle Cost Analysis Approach）计算整个公路生命周期内的的成本和收益。该方法将考虑影响公路的生命周期的以下因素：材料、交通增长率，国家政策，人工成本等等。为了较为准确的计算其成本和收益，项目拟通过确定各种因素的影响程度（比重），对各种因素进行合理的量化。在此过程中，还将基于蒙特卡洛仿真（Monte Carlo Simulation）对不确定因素进行模拟。本研究拟采用目前流行的蒙特卡洛仿真对不确定因素进行模拟，并利用Shackle模型中的意</t>
  </si>
  <si>
    <t>桥梁多点高频动态挠度检测系统</t>
  </si>
  <si>
    <t>黄榕</t>
  </si>
  <si>
    <t>卫龙龙/201322010115,魏甲旺/201322010215,张大禹/201322010501</t>
  </si>
  <si>
    <t>韩毅</t>
  </si>
  <si>
    <t>本项目采用高频高精度图像传感器，以每秒1000次的频率对桥梁上的多点进行挠度的动态测量，从而可以将桥梁结构的细微变形测量的时间刻度缩小至1毫秒以下，通过图形图像处理的方法解算桥梁的实时挠度值，可以更加微观的反映桥梁在动态载荷下的结构变形情况，对于冲击性载荷的快速加载与卸载过程桥梁的挠度变化情况进行真实监测和再现。</t>
  </si>
  <si>
    <t>电动汽车智能充电导航系统</t>
  </si>
  <si>
    <t>刘金宝</t>
  </si>
  <si>
    <t>201422010617</t>
  </si>
  <si>
    <t>钱建奇/201422030116,张斌/201422020205,邱兴龙/201322010111,刘东宇/201322010108</t>
  </si>
  <si>
    <t>王畅</t>
  </si>
  <si>
    <t>本项目提出的电动汽车智能充电导航，是一种能够实时反应电价的电动汽车智能充电导航系统。通过本项目提出的系统，用户能够得到更加完善的充电策略，同时，本系统能够对路况进行分析，并将路况划分为顺畅、缓行、拥挤三个不同的分层。电动汽车智能充电导航系统能够对汽车的储能以及目的地的最短路程进行计算，分析是否需要进行电动汽车的充电，如果需要充电则可以提供预约排队的服务，而预约排队服务的电动汽车，其信息会被传送到控制中心，并成为控制中心制定实时电价的依据之一。最后，本项目还从调度方以及顾客的角度出发，提出了一些电动汽车的智能。</t>
  </si>
  <si>
    <t>互联网专车发展对城市居民出行行为的影响分析研究</t>
  </si>
  <si>
    <t>焦玉洁</t>
  </si>
  <si>
    <t>张长兴/201322020111,孟春生/201322020207,李黄河/201422010115</t>
  </si>
  <si>
    <t>许彬</t>
  </si>
  <si>
    <t>本项目将从互联网专车行业自身出发，通过与传统的城市公共交通模式做对比，结合中国互联网专车行业发展现状及前景趋势，依托国家权威数据资源和项目研究中全面细致的调研数据资料，利用所获得的数据建立结构模型，定量定性地采用科学研究方法进行分析，探究互联网专车对城市居民出行行为的影响，科学引导国内互联网专车未来的发展方向，正确诱导城市居民的出行行为，全面促进城市交通运输行业的信息化发展。</t>
  </si>
  <si>
    <t>小型立体式货物分拣装置的开发</t>
  </si>
  <si>
    <t>201425040613</t>
  </si>
  <si>
    <t xml:space="preserve">陈仕文/201425050309,付守财/201425050227,王一腾/201525050411,李加启/201325050308   </t>
  </si>
  <si>
    <t>曹学鹏</t>
  </si>
  <si>
    <t>小型立体式货物分拣装置的开发是对当今快递货物进行快速分拣一种装置，它的主要特点在于它小型和立体式，这样可以节省空间，还可以节省时间。它主要作用是将货物进行分类，这样有利于更好的进行分配。它主要包括货物分拣、货物识别、货物分拣、货物识别、货物收集、货物回传这五大部分组成，通过PLC控制技术对整个装置进行控制，从而实现一体化。该装置有利于对快递货物的分拣，节省时间物力财力等，为快递事业提供便捷。</t>
  </si>
  <si>
    <t>可变形智能运载设备</t>
  </si>
  <si>
    <t>朱家宁</t>
  </si>
  <si>
    <t>201325040411</t>
  </si>
  <si>
    <t>周思齐/201325040402,黄威/201525050312,郑成/201425040210,雷芸/201525010125</t>
  </si>
  <si>
    <t>封硕</t>
  </si>
  <si>
    <t>研究设计一种在硬件结构上具有可变形功能，并且在智能控制上融入机电一体化技术，可用移动终端设备智能控制的小型运载设备。该设备可以在不同路面环境下，通过可变形功能搬运多种规则的货物，节省搬运人员的体力缩短搬运时间，同时，该设备可作为一种智能护理床的运输载体存在，其变形和智能化可满足病人多种体位要求，并通过移动终端设备控制运输车行驶。该设备功能应用模块化设计理念，具一定可拓展性，可进入多个领域发挥作用。</t>
  </si>
  <si>
    <t>货运列车车厢载重平衡分析测量装置设计</t>
  </si>
  <si>
    <t>许雅婷</t>
  </si>
  <si>
    <t>高喆/201425040534,张焕期/201325040609,唐班鸿/201525050414,任世轩/201525050402</t>
  </si>
  <si>
    <t>陈一馨</t>
  </si>
  <si>
    <t>货运列车在高速运行过程中，若车厢载重不平衡（超载或偏载），将容易导致列车侧翻或脱轨事故。本项目主要研制一种低成本、小重量、高精度的货运列车车厢载重平衡分析测量装置。在为货运列车配货完成后，该装置可利用液压驱动实现对列车车轮的顶升，并实现车轮载荷的测量。根据车轮载荷的测量结果，该装置可对车厢载重的平衡状况进行分析，并给出车厢载重调整的策略，从而可降低列车运行时因超载或偏载造成的事故。</t>
  </si>
  <si>
    <t>液压挖掘机故障诊断的全球化服务平台设计</t>
  </si>
  <si>
    <t xml:space="preserve">周思齐 </t>
  </si>
  <si>
    <t>201325040402</t>
  </si>
  <si>
    <t>刘文捷/201426070125,于浩洋/201425040507,余学伟/201425040509</t>
  </si>
  <si>
    <t>蔡宗琰</t>
  </si>
  <si>
    <t>液压挖掘机故障诊断的全球化服务平台处于当今工程机器人研究的学科前沿，研究内容属于工况监视与故障诊断系统研究的热点。本项目研究设计液压挖掘机故障诊断的全球化服务平台，拟完成液压挖掘机嵌入式状态监测与智能故障诊断系统和液压挖掘机远程状态监测与故障诊断系统的设计及其原型实现，使挖掘机的工况监视和故障诊断更智能、更高效和更经济</t>
  </si>
  <si>
    <t>ReUse快递包装</t>
  </si>
  <si>
    <t>李婧</t>
  </si>
  <si>
    <t>李梦珂/201323070121,张浩普/201323060101,韩小松/201325010115,顾琪楠/201423070111</t>
  </si>
  <si>
    <t>张圣忠</t>
  </si>
  <si>
    <t>拟解决的关键问题:一、工艺设计1.安全：防撞、防止冒名取件2.快捷：消费者可快速取件(无需证件)、便携3.回收再用：通过回收体系流通4.模块化：化零为整5.绿色环：过物联网省去纸质运单二、回收流程与渠道设计通过物联网等技术以及流程设计，使之可反复流通。项目意义在于：1.对于物流企业：重复利用节省成本；包装标准化提高物流效率；通过物联网减少纸质消耗，提高安全性，提升客户粘性2.对于快递终端消费者：收取快递更便捷3.对于社会而言：经济效益可观；符合可持续发展战略。</t>
  </si>
  <si>
    <t>无线电能传输的LED智能家居照明阵列</t>
  </si>
  <si>
    <t>梁宇</t>
  </si>
  <si>
    <t>201332100617</t>
  </si>
  <si>
    <t>杨一鸣/201332010610,许万荣/201332010618,赵亚斌/201332010620,王昆/201432010627</t>
  </si>
  <si>
    <t>周熙炜</t>
  </si>
  <si>
    <t>本项目为基于STM32设计一个无线电能传输装置，整个系统分发射和接收两部分，发射采用两线圈磁耦合谐振式结构，用于点亮LED照明灯，实现电能的无线传输并且使传输效率最大化。采用反馈的方式，来维持在外界干扰变化时输出的要求。</t>
  </si>
  <si>
    <t>大跨度桥梁挠变参数动态监测仪</t>
  </si>
  <si>
    <t>邱丹丹</t>
  </si>
  <si>
    <t>201332060132</t>
  </si>
  <si>
    <t>罗秋东/201332060216,陈文苗/201332060111,李俊祺/201432010228,冯凯/201432050227</t>
  </si>
  <si>
    <t>王会峰</t>
  </si>
  <si>
    <t>拟针对交通大型基础设施智能化监测与预警，利用激光准直、光电检测技术和图像处理技术，结合高速图像的快速处理理论，构建大型桥梁挠变参数的多模视觉在线检测模型，提取多模特征信息，最终形成一套能够适应多种现场环境的大型桥梁挠度参数的高精度在线光电检测系统。</t>
  </si>
  <si>
    <t>传感器网络三维定位系统研究与实现</t>
  </si>
  <si>
    <t>201432010201</t>
  </si>
  <si>
    <t>史晓晗/201432010202,朱世光/201432010203,许琳萱/201432010204,李俊祺/201432010228</t>
  </si>
  <si>
    <t>代亮</t>
  </si>
  <si>
    <t>节点定位技术是无线传感器网络的重要研究内容之一。目前绝大多数定位技术是针对无线传感器的二维网络开展定位的。但是实际上，无线传感器网络节点经常处于三维环境中，如坡边监测、车辆定位、道路寿命监测、森林火灾监测等，因此需要提供节点的三维位置信息。本项目将结合无线传感器网络的自身特性设计三维定位算法，拟实现无线传感器网络三维定位系统平台，在TinyOS和TelosB平台下利用nesC完成了定位平台的主要功能，并分别在室内和室外环境进行大量定位实验，力求降低成本和提高定位精度。</t>
  </si>
  <si>
    <t>舞蹈机器人设计</t>
  </si>
  <si>
    <t>李春尧</t>
  </si>
  <si>
    <t>201432010411</t>
  </si>
  <si>
    <t xml:space="preserve">何永超/201432010410,杨振宇/201432010412,梁恺/201432010413,王聪/201432010415        </t>
  </si>
  <si>
    <t>雷旭</t>
  </si>
  <si>
    <t>舞蹈机器人涉及了机电一体化技术，检测与传感技术，精密加工与机械密封技术，现代化控制技术和管理技术，计算机程序控制技术等多个方面，是集成了多学科前沿技术运动机器人的一种。本课题依托对舞蹈机器人的研究，设计小型舞蹈机器人，实现舞蹈机器人的部分功能。以舞蹈机器人为研究对象，藉由各种接收到的资讯（如感测模组与伺服马达的资讯），来协调整体行为。除此之外，还能藉由无线通讯（红外遥控、ZigBee无线模组）来控制机器人，以及产品所搭配的软体，设计机器人运动与行为。</t>
  </si>
  <si>
    <t>基于物联网的隧道照明智能控制装置研究</t>
  </si>
  <si>
    <t>邢润发　</t>
  </si>
  <si>
    <t>201432010505</t>
  </si>
  <si>
    <t>陈照/201432010503,席大山/201432010515,翟羽佳/201432010519,廖伟飞/201432010522</t>
  </si>
  <si>
    <t>白璘</t>
  </si>
  <si>
    <t>（1）设计一套由隧道照明灯具实时数据库，隧道照明灯具管理软件，隧道照明灯具亮度控制软件，隧道监控网络，隧道照明灯具控制器以及隧道照明灯具，构成的软硬件结合的试验仿真平台。（2）通过对灯光控制原理和传感器原理的分析，搭载出半实物平台。实现平台的远程人工控制，和自动控制。根据实时数据构造LED灯光调节的算法，实现平台的智能化功能。（3）了解电力线载波调制和解调技术理论，将平台与控制器通过输电线进行连接，实现平台的电力线载波传输功能。（4）通过labview和VC实现该平台的调节系统，构造控制上位机。</t>
  </si>
  <si>
    <t>无人机载火灾检测平台</t>
  </si>
  <si>
    <t>袁东亮</t>
  </si>
  <si>
    <t>201432010316</t>
  </si>
  <si>
    <t>吴永祥/201432010324,闫卿卿/201432010302,吕奕/201432010301,顾永杰/201432060216</t>
  </si>
  <si>
    <t>项目设计了一种基于四轴飞行器的火灾检测平台。无人机在事故多发现场飞行巡视，利用双目立体视觉系统进行图像检测，实时向地面控制站发送无人机GPS位置信息，并准确监测出火灾是否发生的情况，同时为了飞机自身安全，利用激光扫描导航模块进行有效避障。系统具备GPS/SINS/Vision 组合导航、双目立体视觉和激光扫描组合导航的双模导航飞行能力并可以携带一定的任务载荷，实现复杂环境下特定的飞行任务。采用DSP芯片作为飞行器主控制器，搭建四轴无人飞行器平台、组合导航模块、双目立体视觉和激光扫描导航模块、无线通讯系统模</t>
  </si>
  <si>
    <t>城市轨道交通列车驾驶虚拟仿真平台研究</t>
  </si>
  <si>
    <t>任乔</t>
  </si>
  <si>
    <t>201432010501</t>
  </si>
  <si>
    <t>吕柯静/201432010502,蒋春宇/201432010513,朱春霖/201432010511,刘硕夫/201432010517</t>
  </si>
  <si>
    <t>许唐雯</t>
  </si>
  <si>
    <t>（1） 拟完成一个列车模拟驾驶平台，以动态数据传输系统、驾驶平台模拟系统、ATC(列车自动控制系统)为硬件平台，利用NI公司数据采集卡等将各数据与PC机进行数据传输交换。（2）利用Labview强大的功能来建立虚拟驾驶实验平台人机界面，模拟驾驶台在Labview进行直观实时的显示，在自动控制方面，基于NI-ELVISⅡ+、STM32单片机、PIKO列车模型等硬件和LabVIEW软件，实现列车运行状况远程实时监控，列车定点停车，语音播报。系统综合性强，功能丰富，应用广泛，不仅可以作为实验平台进行算法的验证。</t>
  </si>
  <si>
    <t>空地一体轨道交通系统滞空监测平台研究</t>
  </si>
  <si>
    <t>李晨涛</t>
  </si>
  <si>
    <t>201432010608</t>
  </si>
  <si>
    <t>杨玉帅/201432010607,梁泽旸/201432010609,郭辉骐/201432010618,石开荣/201432010621</t>
  </si>
  <si>
    <t>惠萌</t>
  </si>
  <si>
    <t>（1）无人飞行器平台的搭建。作为传感器等部件的搭载平台，要求其重量尽量轻，并且牢固，耐用，保证传感器等有一个稳定的工作环境。（2）独立的无线通信模块将各个传感器得到的数据进行整理传输到数据接收端，并将数据接收端处理数据完成后的指令接受并传给控制器。（3) INS/GPS自主导航在多旋翼无人机上搭建INS/GPS模块，基于INS/GPS组合导航技术，实现多旋翼无人机在室外的无人自主导航。（4）滞空监测 多旋翼无人机在各种运动状态下能进行实时检测的基础上，能够稳定的安全的进行滞空停留监测。</t>
  </si>
  <si>
    <t>基于车载相机的多目的道路环境检测系统</t>
  </si>
  <si>
    <t>武天才</t>
  </si>
  <si>
    <t>201432010409</t>
  </si>
  <si>
    <t xml:space="preserve">葛诗琪/201432010403,肖磊/201432010417,刘泽超/201426070214,钟元警/201424080119         </t>
  </si>
  <si>
    <t>梁华刚</t>
  </si>
  <si>
    <t>基于车载相机的道路环境监测系统，可以让汽车通过车载相机实时地获取结构化道路的交通图像信息，并通过视频图像处理技术和TTS技术，将交通图像信息的分析结果（包括当前的交通指示信息以及车辆该做何种行驶调整）通过弹出文本和语音提示的形式给予驾驶人员实时的提醒。基于图像的交通信息采集技术，由于其实时高效性，相比于其他交通信息采集设备如超声波检测器、电磁监测器等，有着更突出的优势，将是未来实时的交通信息采集与处理技术的发展主流。</t>
  </si>
  <si>
    <t>西安雾霾天气下去雾算法在车牌识别系统的应用</t>
  </si>
  <si>
    <t>张祎彤</t>
  </si>
  <si>
    <t>201332060219</t>
  </si>
  <si>
    <t>朱卫君/201332060214,吴国超/201332060222,汪利健/201432060126,张伟佳/201432010214</t>
  </si>
  <si>
    <t>本项目拟针对西安雾霾恶劣天气状况下采集到的图像展开研究，利用图像预处理、图像去雾、车牌定位与字符分割等图像处理技术，构建雾霾恶劣天气下的数字图像车牌识别系统，最终形成具备鲁棒性、实时性并适应多种环境的视频图像车牌识别系统。</t>
  </si>
  <si>
    <t>应用于智能家居的白光LED室内无线通信技术研究</t>
  </si>
  <si>
    <t>武文杰</t>
  </si>
  <si>
    <t>201432050220</t>
  </si>
  <si>
    <t>曹伟杰/201432050218,成耀林/201432050221,张名龙/201432050219,厉天锐/201432050211</t>
  </si>
  <si>
    <t>本项目开展应用于智能家居的白光LED的可见光通信技术研究。采用照明用LED作为光源设计可见光通信系统，从光发射端、光接收端的设计和优化入手，结合均衡技术优化系统带宽。完成应用于智能家居的可见光通信演示系统的搭建。</t>
  </si>
  <si>
    <t>疲劳状态的视觉检测方法</t>
  </si>
  <si>
    <t>丁汇</t>
  </si>
  <si>
    <t>201424020225</t>
  </si>
  <si>
    <t>张振飞/201424020227,高文浩/201424020226,赵洋/201424020224</t>
  </si>
  <si>
    <t>柳有权</t>
  </si>
  <si>
    <t>在构成人脸的器官中，眼睛的动作状态是最直接、最有效判断驾驶人疲劳状态的信息源。因此，本文研究选取眼睛作为疲劳辨识的信息源，开发复杂环境下的眼睛动作捕获算法，着力解决光照条件变化、姿态变化等因素对算法性能的影响。通过分析眼睛动作特征建立对疲劳模式分类特征空间，进而建立推理模型，实现驾驶人疲劳状态的实时估计。</t>
  </si>
  <si>
    <t>基于RGBD数据的手势识别方法</t>
  </si>
  <si>
    <t>陈利文</t>
  </si>
  <si>
    <t>201424020519</t>
  </si>
  <si>
    <t>魏殿通/201424020530,李凯/201424020517</t>
  </si>
  <si>
    <t>徐琨</t>
  </si>
  <si>
    <t>本项目选用Kinect设备获得RGBD数据及人体的骨架节点数据，结合彩色信息与深度信息完成静态手势图像的分割、轮廓提取、特征描述与手势识别，利用Kinect提供的人体骨架节点数据，完成动态手势特征序列的描述及模板匹配，实现动态手势识别。在手势识别框架下完成动态手势与静态手势识别算法的融合，从而控制显示方式。</t>
  </si>
  <si>
    <t>基于IOS内置传感器的车辆行驶参数检测与驾驶安全性评价</t>
  </si>
  <si>
    <t>常芳芳</t>
  </si>
  <si>
    <t>201424020101</t>
  </si>
  <si>
    <t>陈君华/201424020111,吴尚斌/201424020213,尚英博/201424020507,郭晴奇/201424020524</t>
  </si>
  <si>
    <t>安毅生</t>
  </si>
  <si>
    <t>设计开发一款适用IPhone/IPad的软件，该软件能够在车辆行驶过程中，实时采集IOS智能设备如加速计传感器、陀螺仪传感器以及GPS的数据，绘制车辆的行驶路线。获取众多用户上传的车辆行驶数据，利用模式识别理论并结合最新的深度学习算法，提出车辆行驶行为学习算法，利用该算法以及上传的车辆行驶数据对驾驶行为进行评价。</t>
  </si>
  <si>
    <t>跨平台无线数据传输</t>
  </si>
  <si>
    <t>张上鑫</t>
  </si>
  <si>
    <t>201424090119</t>
  </si>
  <si>
    <t>江云凯/201424090122</t>
  </si>
  <si>
    <t>侯俊</t>
  </si>
  <si>
    <t>本项目的目的就是开发出跨平台的无线传输软件，为用户提供方便快速安全的文件传输。既可以在有网络的状态下（例如WIFI连接，有线网络，3G/4G）可以远距离的传输文件，也可以在无网络的状态下，近距离的传输文件，解决用户在各类场合下传递文件的需要。</t>
  </si>
  <si>
    <t>一种集成交通状态检测功能的城市快速路匝道口诱导装置</t>
  </si>
  <si>
    <t>高赢</t>
  </si>
  <si>
    <t>201424020528</t>
  </si>
  <si>
    <t>张茜榕/201424020501,张鹏博/201424020527,段云鹏/201424020523</t>
  </si>
  <si>
    <t>马峻岩</t>
  </si>
  <si>
    <t>本项目基于蓝牙检测技术实现低成本、易于部署与维护的城市快速路交通状态检测与诱导装置。此装置可用于获得道路交通流量、车速、道路占有率数据，并实现快速路匝道口的动态自适应诱导。该项目利用高性能嵌入式平台和蓝牙模块实现道路交通信息检测，利用移动网络实现监测数据到云端的上报，并通过开放的WEB API为上层应用提供开发接口实现各类应用的开发与集成。</t>
  </si>
  <si>
    <t>面向无人车微缩仿真平台的视觉感知关键技术研究</t>
  </si>
  <si>
    <t>宋鹏程</t>
  </si>
  <si>
    <t>201324020105</t>
  </si>
  <si>
    <t>张程祎/201432010133,马松良/201432010213,李森/201332010120</t>
  </si>
  <si>
    <t>刘占文,王润民</t>
  </si>
  <si>
    <t>本项目的出发点为仅采用廉价的视觉传感器进行交通环境的感知与定位，依托长安大学“陕西省道路交通智能检测与装备工程研究中心”已有微缩智能车的无人驾驶仿真平台，根据无人驾驶任务的具体需求，对现有的微缩车仿真平台进行完善，包括增加各种地上交通标志、地面交通标线以及视觉定位装置；同时，对微缩智能车进行改造升级，包括增加基于视觉的标志标线检测、视觉定位等功能。</t>
  </si>
  <si>
    <t>基于Spark框架的套牌稽核系统</t>
  </si>
  <si>
    <t>李研伟</t>
  </si>
  <si>
    <t>201324090116</t>
  </si>
  <si>
    <t>周剑锋/201324090112,陈思怡/201324090103</t>
  </si>
  <si>
    <t>任帅</t>
  </si>
  <si>
    <t>交通事故责任判定和追责非常重要，但有的人为了逃避责任，仿制他人车牌（套牌车)上路，以逃避交通违章的处罚。为了保证责任认定的准确性和公平性，确认每辆车的车牌的真实性，本项目利用在城市道路、高速公路收费站、机动车停车场等地部署的摄像头，结合DVR，NVS等设备，利用目前效率最高的云计算平台Spark对海量的车辆信息进行实时分析，追查套牌车量，从而更好地保障处理交通事故的公平性。</t>
  </si>
  <si>
    <t>面向无人驾驶智能车的高性能车道检测方法</t>
  </si>
  <si>
    <t>范维克</t>
  </si>
  <si>
    <t>201324020401</t>
  </si>
  <si>
    <t xml:space="preserve">时晨鑫/201324020322,顾家飞/201424020418,郭宗麒/201424020421   </t>
  </si>
  <si>
    <t>宋青松</t>
  </si>
  <si>
    <t>开展面向无人驾驶智能车的车道识别监测方法研究，实现对车道的实时准确识别，且能够及时地发出车道偏离预警。关键问题涉及车道识别算法设计及优化选择、在复杂环境下(如下雨、下雪、刮风、树叶晃动、灯光忽明忽暗等)高鲁棒性的车道识别算法设计等。最后完成算法的稳定性和实用性测试。</t>
  </si>
  <si>
    <t>进程同步实验系统</t>
  </si>
  <si>
    <t>刘文浩</t>
  </si>
  <si>
    <t>201324020106</t>
  </si>
  <si>
    <t>杨扬/201324020101,席辉/20132402010618,丁浩/201424020108</t>
  </si>
  <si>
    <t>操作系统是高等院校计算机专业的一门重要基础课，也是众所周知的教学难度很大的一门课，其难点主要在于实验教学环节。为了降低操作系统实验教学的难度，本项目拟开发服务于操作系统实验教学的进程同步机制教学演示系统。实现基于多道程序环境下，若干经典进程同步问题的模拟和演示，帮助学生更好地理解进程同步的概念和实现方法。</t>
  </si>
  <si>
    <t>基于北斗系统的智能车位推荐系统</t>
  </si>
  <si>
    <t>艾玉亮</t>
  </si>
  <si>
    <t>201424020129</t>
  </si>
  <si>
    <t>杜鑫/201329090125,冯金金/201423030317,常振祥/201421010334,张林/201324020109</t>
  </si>
  <si>
    <t>慕晨</t>
  </si>
  <si>
    <t>面向主动交通安全的城市车辆动态在线位置的服务系统，利用北斗系统定位、LBS、RFID等新技术，推出便捷查询市民出行服务，致力打造城市公众出行平台，车位信息服务，为城市信息化服务建立良好的基础，有效地解决停车难、停车贵、排队耗时长等问题。</t>
  </si>
  <si>
    <t>冲击液化作用下高速远程黄土滑坡运动机理研究</t>
  </si>
  <si>
    <t>张玉梅</t>
  </si>
  <si>
    <t>沈月强/201326010301,王一立/201326030102,乔志甜/201326010328,张志猛/201326010303</t>
  </si>
  <si>
    <t>李同录</t>
  </si>
  <si>
    <t>本项目以泾阳南塬地区下垫层饱和砂土冲击液化的黄土滑坡为研究对象，拟通过工程地质调查及勘探工作查明滑坡下垫层饱和砂土冲击液化的地质与力学条件，并以此为依据开展冲击试验，分析黄土滑坡冲击压力与下垫层饱和砂土超孔隙水压力产生与消散的关系，进一步建立该类黄土滑坡运动学模型，再现和预测滑坡运动过程。本项目的研究，有助于揭示冲击液化作用下黄土滑坡运动机理，为其灾害防治与风险评价提供理论依据。</t>
  </si>
  <si>
    <t>创新性城市住宅小区屋面雨水的收集和利用系统</t>
  </si>
  <si>
    <t>孙毅</t>
  </si>
  <si>
    <t>占庆龙/201426050121,宋倩/201426070203,赵洋/201326060102,史文婷/201326020232</t>
  </si>
  <si>
    <t>庄建琦</t>
  </si>
  <si>
    <t>雨水收集利用系统概念的引出 现代城市的建设过程中，公共建筑和住宅小区内的道路多采用砌块砖、石材及水泥混凝土铺砌而成，面材底部和缝隙都被水泥砂浆封住，雨水难以从地面渗透至地下，从而造成降落的雨水随之降雨历时快速的向市政管网和河道聚集，城市雨水排水量突然剧增，致使现有的排水设施不能满足防洪排涝的需要，城市主要干道发生道路淹水的现象时有发生。雨水收集利用系统彻底解决了城市雨季雨水过剩的问题，为城市健康发展提供了新的思维空间。</t>
  </si>
  <si>
    <t>探测黄土中超浅层断层方法探讨</t>
  </si>
  <si>
    <t>陆攀</t>
  </si>
  <si>
    <t>201326020207</t>
  </si>
  <si>
    <t>王征/201326020211,韩枫/201326020231,赵越顺/201326020203,相松/201426020102</t>
  </si>
  <si>
    <t>针对西安地裂缝浅层地震数据中反射波信噪比低特征，本项目拟采用高信噪比折射波，结合对断层有较好指示作用的绕射波（见图1），研究低信噪比数据中断层成像方法，对西安地裂缝地质灾害的减灾防灾具有指导意义。同时研究成果可以推广到具有同样地质条件的渭河盆地其它城市，如宝鸡、咸阳、渭南、韩城等一批重要城市，具有实际应用价值。</t>
  </si>
  <si>
    <t>汉中梁山地区大南沟志留系地层研究</t>
  </si>
  <si>
    <t>代军</t>
  </si>
  <si>
    <t>201427020328</t>
  </si>
  <si>
    <t>闫珊珊/201427010101,邵冲/201427010113,赵思宇/201427010106,赵晓光/201427060104,王海荣/201427010103,耿振杰/201427010119,杨 峥/201427020319,臧麟山/201427020404,康旭东/201427010109</t>
  </si>
  <si>
    <t>邵铁全,焦建钢</t>
  </si>
  <si>
    <t>近年由于国家基本建设需要的大面积工程开挖，在志留系地层形成良好的剖面，特别是大南沟剖面。本次立项我们将在前人工作基础上，将重点补测梁山大南沟志留系剖面。本次研究将对陕西汉中梁山下志留统龙马溪组的地质特征、岩石特征、生物特征等进行全面展开研究，通过采用野外剖面测制及路线追索、室内岩矿鉴定、实验室地球化学分析等方法，旨在对下志留统龙马溪组的特征进行系统的了解，对该地层的成因及其反应的古生态、古地理环境形成丰富的认知。</t>
  </si>
  <si>
    <t>“西乡生物群”的多样性研究</t>
  </si>
  <si>
    <t>梁永春</t>
  </si>
  <si>
    <t>201427010301</t>
  </si>
  <si>
    <t>王迎国/201727010323,陈利/201427010307,薛佳奇/201427010310,黄守毅/201427010314,刘晓文/201427010317,杨岭/201427010324,杜科/201427010325,易庭楠/201427010107,欧晓斌/201427010121</t>
  </si>
  <si>
    <t>刘云焕,邵铁全</t>
  </si>
  <si>
    <t>尽管寒武纪蜕皮动物研究取得了一系列重要成果，但有关蜕皮动物或节肢动物起源研究仍存在许多争议。最近我们在陕南梅树村期宽川铺组发现了一些保存精美的可能的蜕皮动物的线索——谜一样的Eopriapulites sphinx（斯芬克斯古鳃曳虫）就是最古老蜕皮动物和最古老有棘动物代表之一；“西乡生物群”另一大新发现是有棘动物另一类——动吻动物物标本大多为虫体片段，总共有10枚之多，暗示该地区“西乡生物群”具有极大的动吻动物发现潜力！我们本次立项目的就是要寻找更丰富、更完整的鳃曳动物和动吻动物化石，为地球早期生命起源演</t>
  </si>
  <si>
    <t>汉中梁山地区二叠纪地层研究</t>
  </si>
  <si>
    <t>201327020232</t>
  </si>
  <si>
    <t>赵文祥/201427010219,杨婷婷/201327020331,蔡雨馨/201427010205,唐琳洁/201427010207,雷豪/201427010220,王皓桦/201427010215,赵晓晨/201427010222,马荣林/201327020127</t>
  </si>
  <si>
    <t>李佐臣,刘云焕</t>
  </si>
  <si>
    <t>本次研究将通过龙家沟剖面或张口子上二叠统剖面的野外剖面实测,对梁山地区二叠纪地层剖面及其所包含“梁山段”和“王坡页岩”两个特殊的标志层（分别是下二叠统/志留系、上/下二叠统的分界）进行系统研究。</t>
  </si>
  <si>
    <t>汉中梁山实习基地数字填图系统整合和测试</t>
  </si>
  <si>
    <t>冯瑶</t>
  </si>
  <si>
    <t>冯瑶/201327010132,毕海祎/201327010130,郭港/201427020525,罗凡/201427010104</t>
  </si>
  <si>
    <t>雷万杉</t>
  </si>
  <si>
    <t>数字地质调查技术是公认的区域地质调查工作技术从手工方式走向现代化过程中的重大革新，也是地矿系统中事实上的行业规范，长安大学资源学院自2006年起率先加入“数字地质填图系统”野外技能培训，但由于近年来实习基地变更和数字填图软硬件升级，我校现有的数字填图系系统已不能满足当前实习教学的要求，申请人2015年参加了汉中梁山地区教学实习，2016年开展了“区域地质调查”和“地学资源信息系统”两门课程的学习，为完善梁山地区数字填图系统提供了极佳的条件，项目实施将进一步完善汉中梁山地区基础地质资料。</t>
  </si>
  <si>
    <t>“西乡生物群”的古生态学研究</t>
  </si>
  <si>
    <t>201427020323</t>
  </si>
  <si>
    <t>惠元秀/201427020327,陈亮/201427020309,任小燕/201427020302,董紫艳/201427020303,董子薇/201427020305,朱勋/201427020322,郭成昱/201427020321,李海旺/201427020308,丁军/201427020317</t>
  </si>
  <si>
    <t>刘云焕</t>
  </si>
  <si>
    <t>西乡生物群由具复杂生态功能的多门类生物组成，尤其是具有捕食功能动物的首次出现，表明多层次营养级别的金字塔式食物网在寒武纪早期已初步形成，预示着生物多样性形成、生态空间扩张和复杂海洋生态系统的起源演化在寒武纪梅树村期可能已同步启动。对西乡生物群的埋藏学、古生态学、现代海洋生态系统的起源进行探索性研究。为揭示早寒武世早期生物多样化、群落演替及现代生态系统发端和起源提供证据，为揭示晚前寒武纪至“寒武纪大爆发”时期生态系统承前（埃迪卡拉生物群）启后（澄江动物群）演化奥秘搭建桥梁。</t>
  </si>
  <si>
    <t>新疆西准白杨河“滞后”弧火山岩的Lu-Hf同位素示踪</t>
  </si>
  <si>
    <t>李子庚</t>
  </si>
  <si>
    <t>201327010106</t>
  </si>
  <si>
    <t>李伟/201327010117,白永刚/201327010125,李杰/201327010127,梅朝禹/201427010122</t>
  </si>
  <si>
    <t>李永军</t>
  </si>
  <si>
    <t>白杨河火山机构时代为早二叠世。火山岩的地球化学特征具有明显俯冲作用岩浆岩的地球化学信息，指导老师及团队研究生已陆续发表多篇核心期刊、EI、SCI论文讨论了其“滞后”弧火山岩信息，是区内近年重大新发现。
中亚造山带何时最终完成洋盆闭合进入陆内造山？洋盆闭合后是否存在“滞后”弧俯冲作用？几大板块最终深部俯冲的接合部位究竟在哪？这三大问题争议已久。白杨河“滞后”弧火山岩作为该区新发现的一类火山岩，其Lu-Hf同位素对岩浆源区的研究对于探讨西准噶尔构造演化，板块运动具有重要意义。</t>
  </si>
  <si>
    <t>制平仪的设计与实现</t>
  </si>
  <si>
    <t>张兆年</t>
  </si>
  <si>
    <t>201427060207</t>
  </si>
  <si>
    <t>林大新/201426040221,丁君生/201426040113,赵举飞/201425040218</t>
  </si>
  <si>
    <t>夏明哲</t>
  </si>
  <si>
    <t>制平仪的构思是利用液体的流动性提供一个水平面，然后将相关仪器置于所形成的水平面上，从而实现仪器的自动安平。现在许多仪器都需要提供一个水平面是他们运作，特别是测量类的仪器。我们学习现有的自动安平水准仪的优点，结合我们自己的想法，做出创新的项目，应用到水准仪上以及其他更广阔的范围上。</t>
  </si>
  <si>
    <t>层状矿物负载TiO2的工艺探索</t>
  </si>
  <si>
    <t>贾轶</t>
  </si>
  <si>
    <t>201327060205</t>
  </si>
  <si>
    <t>黄益城/201327060220,贺严东/201327060226,谭雷波/201427060123</t>
  </si>
  <si>
    <t>左可胜</t>
  </si>
  <si>
    <t>TiO2 由于化学性质稳定、光催化效率高以及无毒、价廉等优点 ,成为较常用的半导体光催化材料 ,广泛应用于环境中污染物的降解。层状矿物具有比表面积大的特点，采用层状矿物负载催化剂可增大催化剂的比表面积，提高催化剂的催化效果。采用膨润土、高岭土、石墨、活性炭作为催化剂载体，采用水解法生成TiO2插层于以上层状矿物层间。考查不同层状矿物负载TiO2的工艺及催化氧化效果的差异。</t>
  </si>
  <si>
    <t>浙江天台中新世菱角化石的发现及其演化和古环境意义</t>
  </si>
  <si>
    <t>任丽君</t>
  </si>
  <si>
    <t>201327020229</t>
  </si>
  <si>
    <t>王静/201427010102,孙文岩/201327020107,马耀朋/2013270201114,张钰/201427010105</t>
  </si>
  <si>
    <t>肖良</t>
  </si>
  <si>
    <t>菱属从白垩纪开始出现，渐新世分布范围逐渐扩大，直到现代已成全球分布，主要分布于欧亚大陆及非洲、北美、大洋洲等夏季炎热、日照充足的地区。由于菱属植物形态性状的可塑性较大，容易随环境变化而发生改变，因此其演化趋势一直存在着较大争议。本次研究首先通过数值分类对浙江天台中新世菱角化石进行可靠分类，与已发现的菱角化石进行对比，获取菱属的演化趋势；然后，分析菱属现生分布环境，重建出浙江天台中新世的古水体环境。</t>
  </si>
  <si>
    <t>鄂尔多斯盆地营盘壕井田侏罗系煤田沉积控水规律研究</t>
  </si>
  <si>
    <t>尚方</t>
  </si>
  <si>
    <t>201427020103</t>
  </si>
  <si>
    <t>谢贵华/201427020415,程译萱/20142702010,杨星浩/201427020205</t>
  </si>
  <si>
    <t>蔡玥,付国民</t>
  </si>
  <si>
    <t>博士,教授</t>
  </si>
  <si>
    <t>以鄂尔多斯盆地营盘壕井田侏罗系煤田为研究对象，在地层精细划分对比基础上，分析研究各层段沉积体系与构造各架组合关系，对沉积相类型进行划分，恢复沉积期岩相古地理面貌，明确含水层与隔水层时空展布，探讨沉积作用对含水层和隔水层分布与性质的控制。建立研究区原始富水性分区综合评价标准，对富水性进行评价。研究成果对矿井水害防治，建设资源节约型和环境友好型矿井具有一定的参考意义。</t>
  </si>
  <si>
    <t>川西上新统昔格达组植物叶相分析和古海拔重建</t>
  </si>
  <si>
    <t>201427020110</t>
  </si>
  <si>
    <t>郭怡/201427020112,茅伟绩/201427020113</t>
  </si>
  <si>
    <t>李相传</t>
  </si>
  <si>
    <t>采用植物形态学、比较解剖学和古生态学等学科的先进实验手段，通过使用扫描电镜等技术，对采自于川西南昔格达组上新世植物大化石（主要为叶片）（2015年踏勘时采集少量）进行分类研究，查明其具有分类学意义的形态解剖特征，准确建立主要化石类群的亲缘关系，划分形态类型，恢复盐边-德昌等川西南地区上新世的古植被面貌，采用CLAMP法和古焓法定量重建古海拔，详细探讨上新世川西高原气候-植被演化和构造隆升之间的动态耦合关系。</t>
  </si>
  <si>
    <t>花岗岩中暗色微粒包体研究---以东天山天湖花岗岩为例</t>
  </si>
  <si>
    <t>李炜</t>
  </si>
  <si>
    <t>201327060129</t>
  </si>
  <si>
    <t>雷煜田/201427010204,杨岭/201427010324,孟茹/201427010201</t>
  </si>
  <si>
    <t>雷如雄</t>
  </si>
  <si>
    <t>以东天山具有代表性的天湖花岗岩及其中的暗色微粒包体为研究对象，主要从岩相学、地球化学的角度，通过对包体及其寄主花岗岩进行岩相学、矿物学及岩石地球化学的综合性研究，对花岗岩及其包体的物质来源、成因类型、成因机制及形成构造背景进行约束。并探讨包体与寄主岩浆演化的关系，阐明它们的源区和岩浆演化过程，探讨其形成的构造环境和动力学机制。</t>
  </si>
  <si>
    <t>伊宁地块别里克苏球泡流纹岩的地质特征与成因</t>
  </si>
  <si>
    <t>201327010225</t>
  </si>
  <si>
    <t>乔栋/201327010205,牛小平/201427010327,张龙龙/201427010326</t>
  </si>
  <si>
    <t>球泡流纹岩是指在陆相环境产物。长期以来，伊宁地块早石炭世为海相属主流认识，迄今还未发现和报道有陆相的存在。且众多观点支持本区早石炭世大哈拉军山组火山岩形成于岛弧环境。于2015年在昭苏南别里克苏一带大哈拉军山组火山岩中发现有大套的球泡质流纹岩，为了解伊宁地块的早石炭世沉积相与环境提供了别样的地质记录。本次研究确认球泡流纹岩的存在，并进行大量岩石地球化学研究，解密伊宁在早石炭世有陆相火山岩吗？如有，该套火山岩的地球化学特征与同期早石炭世大哈拉军山组弧火山岩地球化学可对比吗？异同性如何？</t>
  </si>
  <si>
    <t>伊宁地块特克斯晚石炭世伊什基里克组双峰式火山岩Lu-Hf同位素示踪研究</t>
  </si>
  <si>
    <t>王伟宁</t>
  </si>
  <si>
    <t>201327020125</t>
  </si>
  <si>
    <t>王康/201327020120,许传鑫/201327020111,马荣林/201327020127,谢贵华/201427020415</t>
  </si>
  <si>
    <t>杨高学</t>
  </si>
  <si>
    <t>指导老师团队近年在伊宁地块特克斯一带晚石炭世伊什基里克组新发现极典型的双峰式火山岩厚度大于2750m，流纹岩锆石U-Pb年龄为302Ma。本次研究的目的为利用双峰式火山岩Lu-Hf同位素的示踪来分析火山岩岩浆源区的性质及岩石成因，探讨伊宁地块晚石炭世是否为板内裂谷环境。研究内容：伊宁地块特克斯一带晚石炭世伊什基里克组双峰式火山岩Lu-Hf同位素特征研究。成拟解决的关键问题：获得伊宁地块特克斯一带晚石炭世伊什基里克组双峰式火山岩岩浆源区的特征，回答伊宁地块特克斯一带晚石炭世伊什基里克组双峰式火山岩是否形成。</t>
  </si>
  <si>
    <t>东、西准噶尔晚石炭世火山岩地球化学特征对比</t>
  </si>
  <si>
    <t>魏大炎</t>
  </si>
  <si>
    <t>201327010126</t>
  </si>
  <si>
    <t>顾晓涵/201327010229,茂伟绩/201427020112</t>
  </si>
  <si>
    <t>林广春</t>
  </si>
  <si>
    <t>以研究内容：对东准噶尔巴塔玛依内山组的火山岩与同期晚石炭世的西准噶尔哈拉阿拉特组火山岩地球化学特征进行对比研究。拟解决的关键问题：获得东准噶尔巴塔玛依内山组的火山岩与同期晚石炭世的西准噶尔哈拉阿拉特组火山岩地球化学信息以及年代学信息。明确其是否具有区域可对比性。根据前人资料，所选择的两个组的火山岩都属于晚石炭世，且均具有“玄武岩-安山岩-流纹岩”的组合特征。所选的这两组在空间分布位置上具有对比性。因而选择这两个组的火山岩为研究主体，进行地球化学研究及年代学研究，明确其地球化学特征，并对相关地质特征做对比。</t>
  </si>
  <si>
    <t>东、西准噶尔早泥盆世火山岩地球化学特征对比</t>
  </si>
  <si>
    <t>赵秋</t>
  </si>
  <si>
    <t>201327010115</t>
  </si>
  <si>
    <t>柴文玉/201327010203,郭怡/201427020113,姚宇琰/201427020102</t>
  </si>
  <si>
    <t>王冉</t>
  </si>
  <si>
    <t>以新近区域地质调查成果为基础，进行东、西准噶尔两区关键地层的对比研究，对泥盆系和石炭系的建组剖面及上下地层进行对比，以此印证东、西准噶尔地层是否具有相同的地质背景，最终在东、西准噶尔各自建立一套合理的地层划分方案，进一步为地质找矿提供基础资料。研究内容：早泥盆世火山岩的地化特征。拟解决的关键问题：获得前进牧场地区马拉苏组层型剖面和巴里坤县克安库都克南东卓木巴斯套组层型剖面中火山岩的地球化学特征，判别他们的地质背景，以回答东西准噶尔两套典型地层能否对比的问题。</t>
  </si>
  <si>
    <t>基于GIS的寻宝类游戏设计</t>
  </si>
  <si>
    <t>陈小威</t>
  </si>
  <si>
    <t>201327080102</t>
  </si>
  <si>
    <t>赵家锐/201327080105,黄筱娴/201327080119,余仲阳/201327080101,钟彬/201427080210</t>
  </si>
  <si>
    <t>本项目主要内容是基于位置服务的游戏产品的设计与开发。一般寻宝游戏是指在虚拟的环境下对人物角色及场景按照一定的规则进行操作以达到娱乐和互动目的的游戏产品集合。本项目研究的游戏产品是在定位系统与网络的双重支持下，虚拟与现实结合的人机交互式游戏。在游戏中的地图数据是与现实世界相符的二维或三维数据，商家等可在地图中放置宝箱等虚拟物件，这样不仅可以增强玩家体验感和真实感，还能达到对商家的一种宣传。</t>
  </si>
  <si>
    <t>考虑尺寸效应的高强轻骨料混凝土深受弯构件抗剪性能及模型化研究</t>
  </si>
  <si>
    <t>蔡粮锴　　</t>
  </si>
  <si>
    <t>201428010608</t>
  </si>
  <si>
    <t>杨洋/201428010618,马杰/201428010626,杨坤/201428010613,张力华/201428010603</t>
  </si>
  <si>
    <t>本项目采用试验与理论分析相结合，开展大尺寸深受弯构件抗剪性能试验，基于改进斜压场理论，考虑尺寸效应影响，建立深受弯构件抗剪力学计算模型；提出具有明晰力学概念的抗剪设计计算方法，相关研究对于完善我国现行规范，促进高强轻骨料混凝土的工程应用均具有重要理论意义和实用价值。</t>
  </si>
  <si>
    <t>黄土隧道中锚杆受力特性的试验研究</t>
  </si>
  <si>
    <t>才昊/201428010108,张杰/201428010934,郭帅帅/201428010930,金梁/201428010111</t>
  </si>
  <si>
    <t>孔德泉</t>
  </si>
  <si>
    <t>本项目计划对黄土隧道锚杆与土相互作用机理开展系统性研究。本项目拟采用室内压缩、直剪和三轴剪切等土工试验，为模型建立提供参数；采用缩尺模型试验，埋设微型应力盒及变形量测设备；给定不同初始条件，模拟进行隧道开挖，对土体内部及锚杆的应力应变进行检测，分析黄土隧道锚杆与土相互作用的机理，揭示不同因素对黄土隧道影响的规律，为黄土隧道施工中锚杆的运用提供理论指导。</t>
  </si>
  <si>
    <t>自密实轻质弹性混凝土制备及性能研究</t>
  </si>
  <si>
    <t>201328011118</t>
  </si>
  <si>
    <t>朱云青/201328011111,张种垚/201428020226,赵子煊/201428020215,曾晨/201428020231</t>
  </si>
  <si>
    <t>吕晶</t>
  </si>
  <si>
    <t>自密实轻质弹性混凝土也是一种性能优异的环保型建筑材料，具有自重轻、自动填充成型和良好的抗震、抗冲击、抗爆裂、隔音隔热等性能。该材料既克服了振捣成型轻骨料混凝土骨料容易上浮、自密实普通骨料混凝土骨料易下沉的离析问题，提高了轻集料混凝土的性能，又回收利用了橡胶颗粒这一固体废弃物。此种新型混凝土的推广不仅提高了施工效率，改善了施工工作条件，缩短了工期，也提高了混凝土浇筑质量，具有良好的环境和经济效益。</t>
  </si>
  <si>
    <t>铜炉渣混凝土的力学性能研究</t>
  </si>
  <si>
    <t>靳梁巍</t>
  </si>
  <si>
    <t>龙喆/201428020223,肖飞/201428050201,于浩/201428020216,翁明强/201428020220</t>
  </si>
  <si>
    <t>屈雅安</t>
  </si>
  <si>
    <t>我国铜资源储量巨大，除去用作磨料外，每年都会有大量的铜炉渣剩余，直接暴露在自然环境中，占用了大量土地，并对环境有一定的污染作用。我们项目将铜炉渣用于混凝土细骨料，通过对不同取代率的铜炉渣混凝土进行和易性试验，进行抗压强度试验、劈裂抗拉强度试验、轴心抗压强度试验、抗折强度试验，对铜炉渣混凝土的力学性能进行初步研究，并进行耐久性试验，探讨铜炉渣混凝土在现代工程中的应用。</t>
  </si>
  <si>
    <t>相变储能微胶囊技术在围护结构材料中的应用</t>
  </si>
  <si>
    <t>何睿</t>
  </si>
  <si>
    <t>张浩/201428020115,刘溢洋/201428020116,邓云鸽/201428020310,刘帅/201428010722</t>
  </si>
  <si>
    <t>刘云霄</t>
  </si>
  <si>
    <t>微胶囊技术可以用成膜材料将发生相变时会存储或释放大量热量的、具有维持温度恒定特性的相变材料包裹起来，制得粒径极小、具有稳定核壳结构的复合相变材料。将其应用于具有蓄热功能的建筑围护结构中，可以提升建筑结构的承载力和建筑的蓄热能力，同时也可以降低室内的温度波动，使室内温度保持在合理舒适的范围之内，有效地节约了经济费用。因此相变储能微胶囊技术在建筑围护结构材料中的研究与应用对建筑行业的发展具有深远的意义。</t>
  </si>
  <si>
    <t>新型HDR高阻尼隔震橡胶支座的开发</t>
  </si>
  <si>
    <t>曹国绒</t>
  </si>
  <si>
    <t>201428011002</t>
  </si>
  <si>
    <t>孙俐欣/201428011101,夏葳/201428011106,张焕青/201428011015,陈庆科/201428011013</t>
  </si>
  <si>
    <t>雷拓</t>
  </si>
  <si>
    <t>我们的创新训练项目新型HDR高阻尼隔震橡胶支座的开发将在雷拓老师的指导下有序进行。旨在通过研究具有高延性、更宽温域及频率范围的新型橡胶的胶料的配方以及开发出受力更大、更稳定的支座从而达到减少地震带来的灾害，增强建筑结构及桥梁结构的减隔震效果、解决目前被广泛采用的铅芯橡胶支座的缺陷和提高目前现有的高阻尼隔震橡胶支座的阻尼性能及有利指标等效果。最终我们将形成系统的的完整的实验报告，以报告的形式结题。</t>
  </si>
  <si>
    <t>冻融循环下准脆性材料孔隙的三维可视化研究及3D打印初探</t>
  </si>
  <si>
    <t>任星臻</t>
  </si>
  <si>
    <t>冯宝婧/201328050218,朱晓莹/201428010602,袁琳/201428050115</t>
  </si>
  <si>
    <t>由于不同的冻融循环作用, 准脆性材料内外的损伤程度明显不同, 同样也影响着其各项工作性能。因此，针对与宏观断裂、失稳关系密切相关的微孔隙、微裂纹等内部缺陷的研究具有重要的理论意义和工程实用价值。我们计划利用CT重建三维孔隙模型，并进行3D打印，最大程度还原试件冻融破坏中内部孔隙的变化，将数字模型转化为可观察、可触摸的实体模型，从而达到直观地分析冻融循环下混凝土等准脆性材料破坏机理的目标。</t>
  </si>
  <si>
    <t>充气可展开结构非均匀温度场效应及精度控制</t>
  </si>
  <si>
    <t>王志阳</t>
  </si>
  <si>
    <t>201428011212</t>
  </si>
  <si>
    <t>宋世华/201428020201,李伟雄/201428011210,华禹/201428011207,王彤/201428011206</t>
  </si>
  <si>
    <t>充气可展开结构属于柔性热敏感结构，剧烈的冷热交变作用使反射面产生较大的热变形。对于反射面形状要求较高的天线结构，热变形成为影响天线精度的一个重要因素。为了满足天线反射面电性能的要求， 如何有效控制反射面精度，最大限度补偿温度变形，是充气天线必须解决的一个重要问题。需要分析不同温度场条件下反射面温度效应分布规律及其作用机理，据此对热变形引起的型面误差进行分析，制定良好的热变形控制措施，最终确保天线正常工作。</t>
  </si>
  <si>
    <t>基于BIM技术解决市政建筑的管线碰撞问题</t>
  </si>
  <si>
    <t>吴子昱</t>
  </si>
  <si>
    <t>桂泽人/201428010715,安子恒/201428010706,董英奇/201428010804,蔡克难/201428010824</t>
  </si>
  <si>
    <t>白亮</t>
  </si>
  <si>
    <t>BIM即建筑信息模型(Building Information Modeling)，是以建筑工程项目的各项相关信息数据作为模型的基础，进行建筑模型的建立，通过数字信息仿真模拟建筑物所具有的真实信息。本项目便应用BIM技术解决管线碰撞问题。通过三维模型在设计阶段优化处理建筑物中的排水、暖通、电气等设备和建筑物结构之间的碰撞以及空间冲突问题。以达到合理压缩管线排布空间；避免出现因设计问题出现的窝工、返工，保证工程进度、质量，以及控制成本的目的。</t>
  </si>
  <si>
    <t>稳定同位素示踪渭河流域河水中氮来源及转化</t>
  </si>
  <si>
    <t>赵博涵</t>
  </si>
  <si>
    <t>201429010112</t>
  </si>
  <si>
    <t>臧亚妮/201429010103,王清龄/201429010114,耿庆丹/201429010102,邱斯思/201429010110</t>
  </si>
  <si>
    <t>关卫省</t>
  </si>
  <si>
    <t>中氮污染是世界性环境问题。利用水体中硝酸盐稳定氮、氧同位素示踪地表水体氮污淡水系统染来源及其可能存在的生物地球化学循环过程正在成为主要的研究方法之一。本申请拟通过对渭河河水无机氮元素和同位素的研究，分析探讨渭河流域氮素的迁移及转化过程。试图采用同位素手段深入理解污水排放对渭河流域氮素的贡献量及内在机理。本课题对渭河流域氮循环过程的认识具有科学意义，对今后有效控制和治理渭河流域氮污染具有现实意义。</t>
  </si>
  <si>
    <t>改性玉米秸秆对吡虫啉农药的吸收与缓释性能的研究</t>
  </si>
  <si>
    <t>秦培山</t>
  </si>
  <si>
    <t>201429040212</t>
  </si>
  <si>
    <t>吴昊/201429040215</t>
  </si>
  <si>
    <t>白波</t>
  </si>
  <si>
    <t>花生是我国的主要经济作物，常年种植面积近7000万亩，但地下害虫造成了很严重的减产，其中蛴螬、金针虫的危害最为严重。目前应用吡虫啉农药最广泛的方式是播种前拌花生种，但是该方法会导致农药流失并且引起水体污染。为了解决该问题，我们利用改性后复合高吸水树脂玉米秸秆的吸附作用和缓释吡虫啉农药的能力，从而缓解了农药的迅速流失，降低了农药进入水环境后造成的污染，同时实现了秸秆的资源化。</t>
  </si>
  <si>
    <t>废旧塑料混合物的分离</t>
  </si>
  <si>
    <t>肖京京</t>
  </si>
  <si>
    <t>201329010118</t>
  </si>
  <si>
    <t>屈奥选/201429010122,寇勇/201329010113,刘丹荣/201329010126,杜胜利/201429010115</t>
  </si>
  <si>
    <t>李彦鹏</t>
  </si>
  <si>
    <t>本项目选择多组分混合塑料体系为研究对象，以药剂及工艺参数为主线，改善传统回收塑料方法存在的质量和环境问题，同时考虑预处理环节，系统地展开废旧塑料浮选分离的研究。</t>
  </si>
  <si>
    <t>疏水性材料在空气源热泵中的应用及抑霜机理的研究</t>
  </si>
  <si>
    <t>张玉琢</t>
  </si>
  <si>
    <t>201329030123</t>
  </si>
  <si>
    <t>孟庆珂/201329030124,吴诗婷/201329030125,李欣雨/201329030229,袁平洪/201429030116</t>
  </si>
  <si>
    <t>谷雅秀</t>
  </si>
  <si>
    <t>当空气源热泵在低温潮湿环境下供热时，室外蒸发器壁面易结霜，霜层的存在降低了机组的供热性能，恶化了室内热环境，需对蒸发器进行周期性除霜。若设计使水滴在成霜前便从翅片表面滑落，结霜问题便得到解决，即抑霜。以节能为目的，本项目提出一种能根本上解决结霜问题的新型节能除霜方法，从机理上抑霜，有望在空气源热泵除霜、抑霜方法上有一新突破，对于机组改进、长江中下游地区冬季的室内空气调节等方面具有重要的意义。</t>
  </si>
  <si>
    <t>污染河水入渗土壤的水文地球化学过程研究</t>
  </si>
  <si>
    <t>杜冰雪</t>
  </si>
  <si>
    <t>魏卿/201329080204,张泽源/201429060120,张学静/201329060136,田睿/201329080223</t>
  </si>
  <si>
    <t>李培月,吴健华</t>
  </si>
  <si>
    <t>本课题拟通过收集国内外文献资料，以渭河为例，采用野外调查取样、室内实验、统计分析、理论研究、水文地球化学模拟技术等为研究方法和手段，对污染河水入渗土壤的水文地球化学过程进行识别，并对污染河水入渗对河水周边土壤及地下水的影响进行深入研究，以此为水土污染防治和水土资源保护提供理论支持。该研究属于地球关键带（critical zone）研究的重要组成部分，这是目前水文地质、生态、环境、水文等诸多领域重点进行的多学科交叉的重点研究领域。本研究的进行有利于深入理解污染河水在入渗土壤进入地下水过程中的演化规律和机制。</t>
  </si>
  <si>
    <t>地板辐射采暖智能控温器的研究开发</t>
  </si>
  <si>
    <t>201329030110</t>
  </si>
  <si>
    <t>方靖文/201329030222,昝一卿/201329030226,拓雯/201329030227,崔浩然/201429030111</t>
  </si>
  <si>
    <t>孟庆龙</t>
  </si>
  <si>
    <t>地板辐射采暖在供热过程中由于混凝土垫层及表面装饰层的蓄热性造成依据室温调节供热过程的温度控制器存在较大时间延迟，继而导致室内温度的较大波动。为减小室内温度的波动，提高热能的有效利用率，通过对于辐射管上面的混凝土等覆盖层的储热计算，将室温控制在恒定状态，预先调整辐射管内的热水流量和温度，来达到提高室内舒适度和节能的目的，在实现预期目的的基础上，保证系统的综合稳定性，克服市场上传统的地板辐射采暖的缺点。</t>
  </si>
  <si>
    <t>西安市大学教室空气品质现状及低成本改善措施</t>
  </si>
  <si>
    <t>刘琪</t>
  </si>
  <si>
    <t>李蒙蒙/201429030130,罗家/201429030120,董玉琢/201429030121,张姣/201429010109</t>
  </si>
  <si>
    <t>隋学敏</t>
  </si>
  <si>
    <t>本项目拟对西安地区大学教室空气的品质做出基于实测的研究与评价，并在技术层面提出改善大学教室空气品质的低成本解决措施，可为西安地区改善大学教室空气品质提供实际参考，对于改善西安地区大学教室空气品质具有重要意义。本项目所提出的“低成本”解决方案，具有很好的创新性及实际应用价值。项目实施方案合理、可行，能够达到预期研究目标。</t>
  </si>
  <si>
    <t>基于提高秸秆堆肥效率的纤维素分解酶的研究</t>
  </si>
  <si>
    <t>张敏/13227843579,孙钰琨/18629358627</t>
  </si>
  <si>
    <t>陈志红,车红荣</t>
  </si>
  <si>
    <t>高级工程师,讲师</t>
  </si>
  <si>
    <t>近年来，全国各地相继出现了田间焚烧秸秆的现象，造成了环境污染、空气污染，甚至危胁到飞机降落，影响了车辆行驶，如何“消化”农作物秸秆变“废”为“宝”的研究有着广泛的应用前景。本项目以粮食作物（如小麦、玉米、稻谷、高粱、等）的秸秆为原料，添加纤维素酶，利用科学的方法作物秸秆快速有效地转换成有机肥料，建立完整有效、快速、便捷的处理方法，从而解决化肥、农药的危害，促进生态农业、高效农业的发展。</t>
  </si>
  <si>
    <t>基于SWAT模型的地下水对气候变化的响应研究</t>
  </si>
  <si>
    <t>201429060118</t>
  </si>
  <si>
    <t>吉玉洁/201429060109,白迪/201429080109,曹哲/201429080109,景钰滢/201529080128</t>
  </si>
  <si>
    <t>王菊翠</t>
  </si>
  <si>
    <t>本研究选取干旱半干旱地区—渭河流域典型支流为研究对象，根据将近三十年的地下水位长期观测资料，分析渭河流域地下水位空间分布和动态变化特征，分析影响地下水水位变化的各种因素；再利用土地利用类型数据、土壤属性数据、降水和气温资料，建立了SWAT水文分布模型，设定气候变化情景模式，计算出气候变化情景下地下水的变化。进而分析在极端气候变化情况下，研究区地下水流场的变化响应，进而更好认识渭河流域地下水与气候之间的响应机理。</t>
  </si>
  <si>
    <t>离子液体预处理蔗渣及其纤维素与双水相回收研究</t>
  </si>
  <si>
    <t>201429040104</t>
  </si>
  <si>
    <t>张静怡/201429040201,魏凡智/201429040211,徐帅/201429040109,储锦玲/201429040102</t>
  </si>
  <si>
    <t>李宇亮</t>
  </si>
  <si>
    <t>随着全球能源危机的频繁爆发和环境污染的加剧，对可再生资源的开发和利用越来越引起了人们的重视。其中，以来源广泛、廉价、可再生的木质纤维素生物质如农业废弃物（蔗渣）为生产原料最具应用前景。木质纤维素生物质具有超强的化学或生物降解抗性，而离子液体具有优异的物理化学性质以及较强的溶解能力，在生物质预处理领域表现出广阔的应用前景，并且通过双水相实现离子液体的循环利用，实现了高效率的绿色环保化学。</t>
  </si>
  <si>
    <t>多级孔结构的MIL-100(Fe)对水相中双酚A的快速吸附性能研究</t>
  </si>
  <si>
    <t>闫升</t>
  </si>
  <si>
    <t>201429010127</t>
  </si>
  <si>
    <t>乔龙凯/201429010126,商洪国/201429010219,邹昂/201429010120,任大亨/201429010128</t>
  </si>
  <si>
    <t>周美梅,郑睿</t>
  </si>
  <si>
    <t>目前国内外关于双酚A对环境和健康影响的研究报道较多，但在去除治理与资源化方面的研究还处于初级阶段。该课题研究提供了一种快速吸附去除水相中BPA的新方法。同时扩展了MIL-100(Fe)的应用，拟为MOFs材料对水相中污染物的吸附去除提供理论依据和技术支持。</t>
  </si>
  <si>
    <t>冰内气体采集装置的设计与试制</t>
  </si>
  <si>
    <t>雷雪莲</t>
  </si>
  <si>
    <t>201529060109</t>
  </si>
  <si>
    <t>杨兰/201529060110,刘小群/201529060115</t>
  </si>
  <si>
    <t>黄文峰</t>
  </si>
  <si>
    <t>我国北方大部属于季节性冰冻区。冰在冻结过程中，不仅是冰晶体的紧密凝结，在凝结过程中还会将水内过饱和溶解气体、底质释放的气体（如甲烷等）和各类杂质（如卤水或结晶盐颗粒、泥土、水草等）等封存到冰体内。气泡是天然冰层中最为常见的杂质，正是因为气泡的存在才致使冰层呈现乳白色，证实着气泡的存在对冰层的光学性质产生显著影响。所以，无论是解析冰内气泡对冰自身结构的影响，还是评价冻土区温室气体平衡，都需准确测定冰内气体含量、分布与成分。本项目的实施正是要设计和研制出用于采集冰内（或冻土内）气体（气泡）的装置。</t>
  </si>
  <si>
    <t>污水好氧生物处理过程中羟胺的生成与转化规律研究</t>
  </si>
  <si>
    <t>梅松涛</t>
  </si>
  <si>
    <t>陈书黎/201429020219,苏童/201429020322,高畅/201429020203</t>
  </si>
  <si>
    <t>通过揭示污水生物处理系统中羟胺的生成与转化机制，进一步明晰了污水生物处理过程中N元素的转化机制，为下一步对氧化亚氮的生成机制研究提供了支持。</t>
  </si>
  <si>
    <t>Ti2AX(A=Al,Si,P;X=C,N,B)高压下结构、弹性和电子性质的第一性原理研究</t>
  </si>
  <si>
    <t>韩旭旭</t>
  </si>
  <si>
    <t>于鸿洋/201431050211,孙浩东/201331050118,王世豪/201431750234,夏晓宇/201431050216</t>
  </si>
  <si>
    <t>本项目以Ti2AX(A=Al, Si, P; X=C, N, B)的稳定晶体结构为主线，采用第一性原理方法，系统地研究该材料体系的结构与性质关系，并对比研究高压对其结构和性质的影响。具体研究内容如下：（1）高压下的晶体结构稳定性在不同压力下，对Ti2AX的晶体进行优化，从生成焓、力学稳定性和动力学稳定性等（2）高压下的弹性性质在不同的压力下，研究该材料体系的弹性常数、体模量、剪切模量、杨氏模量、泊松比等弹性性质，分析压力对其弹性性质的影响和结构稳定性（3）高压下的电子性质在不同的压力下，研究该材料体系的电子性质。</t>
  </si>
  <si>
    <t>高密度电子封装用周期性Cu/Mo/Cu叠层复合材料设计与制备</t>
  </si>
  <si>
    <t>曹志强</t>
  </si>
  <si>
    <t>朱嘉锡/201431020112,张雪纯/201331020231,卜哲涵/201331020101,史昀浩/201331020105</t>
  </si>
  <si>
    <t>郭亚杰</t>
  </si>
  <si>
    <t>理想的电子封装材料需要具有高的导热性能（热导率），还要求材料的热膨胀系数(CTE)要与Si或GaAs等芯片相匹配，以避免芯片的热应力损坏。Cu/ Mo金属基封装材料既具有高的热导率，又具有和Si、GaAs芯片相近的热膨胀系数，且性能可调（变化组元成分），是非常有竞争力的高功率器件电子封装材料。本项目将以Cu和Mo箔材为原料，制备高界面结合强度、高导热、低膨胀、且Mo体积分数低的叠层复合材料，重点研究工艺—结构—性能之间的关系，建立Cu/Mo层间结构参数与宏观性能的相关性，加深对材料科学基础知识如合金互溶。</t>
  </si>
  <si>
    <t>新型结构功能一体化材料泡沫铝镀层制备及性能研究</t>
  </si>
  <si>
    <t>王阳阳/201331020436,彭萱/201431020403,陈昀洲/201431020417,赵星/201331050208</t>
  </si>
  <si>
    <t>徐义库</t>
  </si>
  <si>
    <t>泡沫铝是一种轻质功能材料，具有优异的热传导性能、耐热、吸能、吸声、隔声及电磁屏蔽等优点。泡沫铝因为它优异的性能，已经在多个领域得到应用。但是泡沫铝自身强度较低，其耐蚀性及耐高温性能不能满足一些特殊条件下应用的要求。镍作为一种高熔点及耐蚀金属，经常作为镀层来提高金属表面性能。本项目主要研究在泡沫铝表面镀镍之后，泡沫铝的耐腐蚀性能及其在高温下的压缩性能是否有所改善，从而寻求有效的表面处理方法来提高泡沫铝的耐蚀性及高温性能，使其具有更广泛的应用。</t>
  </si>
  <si>
    <t>基于提高沥青路面反射率的热反射涂层制备及其性能研究</t>
  </si>
  <si>
    <t>李昊隆</t>
  </si>
  <si>
    <t>王国庆/201431050111,周蕾/201431030105,刘文昌/201431030328,陈冠良/201431030211</t>
  </si>
  <si>
    <t>贾侃</t>
  </si>
  <si>
    <t>本项目针对目前我国沥青路面严重的车辙问题以及我国许多城市越来越严重的“热岛效应”，从沥青路面光热效应机理和热反射涂层的降温机理入手，拟提出一种降温效果显著的涂层材料，使沥青路面“主动”地降低路面温度。通过查阅国内外最新科研文献，进行原材料选择和配比，最后进行涂层的制备并研究涂覆涂层后沥青路面的抗滑性能。主要研究内容包括：沥青路面光热效应机理研究、热反射涂层材料组成研究和沥青路面热反射涂层性能研究。</t>
  </si>
  <si>
    <t>生物炭改性沥青的流变性能</t>
  </si>
  <si>
    <t>杨田田</t>
  </si>
  <si>
    <t>代佳胜/201431030222,陈天琦/201431030214,王宇欣/201431020401,李想/201431030203</t>
  </si>
  <si>
    <t>傅珍</t>
  </si>
  <si>
    <t>生物炭是生物质材料在无氧的惰性环境中通过高温慢热裂解得到的一类富含碳素、高度芳香化的固态物质，且多孔性特征显著、比表面积较大、表面极性官能团较少，是一种碳含量高、多孔、吸附能力强、稳定性高的新型功能材料。炭黑、碳纤维等碳质材料与石油沥青具有良好的相容性。生物炭由于具有碳性质和形态为将生物炭用作沥青工业的生物改性剂提供了一定的研究基础。高等级路面要求所采用的沥青材料具有良好的高温抗车辙性及低温抗开裂性。因此，流变性能研究对于生物炭改性沥青的生产、路用性能评价和工程应用具有重要意义。</t>
  </si>
  <si>
    <t>石墨烯场效应管的喷墨打印制备与器件表征</t>
  </si>
  <si>
    <t>夏正/201331020320,张未雨/201322010316,常佳欣/201321010331,宋怡卓/201428020109</t>
  </si>
  <si>
    <t>本项目主要研究石墨烯二维层状材料的液相剥离和化学掺杂，在剥离过程同步引入包含吸电子/给电子基团的有机分子，获得p-/n-型掺杂石墨烯的稳定液相分散体系，进一步借助喷墨打印技术在柔性衬底上实现基于石墨烯的场效应管(FET)的制备与性能优化。阐明表面吸附状态，吸附浓度和分布与石墨烯性能的关系；研究喷墨打印过程中衬底表面润湿性差异等对液滴沉积-干燥过程的影响，利用液相界面实现过程调控。</t>
  </si>
  <si>
    <t>钼及钼合金表面改性及失效分析研究</t>
  </si>
  <si>
    <t>宋驰</t>
  </si>
  <si>
    <t>陈昀洲/201431020417,闫旭东/201331020408,王璐/201231020103</t>
  </si>
  <si>
    <t>本项目拟以钼及钼合金表面改性Mo-Si/SiC复合涂层为研究对象，系统研究解决包埋渗、热喷涂以及热处理等工艺参数对改性复合涂层高低温抗氧化、高温抗烧蚀和高温耐磨损性能的影响规律，揭示改性复合涂层保护钼及钼合金高温应用过程中相关界面组织结构演变机理，阐明改性复合涂层高温失效机制。</t>
  </si>
  <si>
    <t>超级电容器用介质材料钛酸钡纳米粉体的溶胶-水热法制备与表征</t>
  </si>
  <si>
    <t>陈永仁</t>
  </si>
  <si>
    <t>朱非晏/201331050134,张倩/201331050128,朱毅/201431050235,周亚楠/201431050201</t>
  </si>
  <si>
    <t>俞鹏飞</t>
  </si>
  <si>
    <t>本项目拟将溶胶-凝胶法与水热法结合起来，先行制成BaTiO3溶胶，再转移到水热反应釜中，进行低温水热反应，以求降低钛酸钡的水热合成温度。通过改变溶剂种类、表面活性剂、反应时间、反应温度等条件，系统研究反应条件对粉体性能的影响，最终获得高纯度、小粒径且具有较好分散性的四方相BaTiO3纳米粉体。并在此基础上制备出满足超级电容器需要的具有高介电常数的BaTiO3陶瓷。</t>
  </si>
  <si>
    <t>单晶铜与多晶铜的宏微观力学性能对比研究</t>
  </si>
  <si>
    <t>王瑛瑛</t>
  </si>
  <si>
    <t>郭梦乐/201331020235,杨静/201331020332,张晨/201331020321,刘意州/201431020221</t>
  </si>
  <si>
    <t>袁战伟</t>
  </si>
  <si>
    <t>项目拟通过研究，开展利用宏微观力学性能相结合的手段对比分析单晶铜和多晶铜合金中晶界的影响特征的基础研究。项目拟采用微压痕实验和宏观硬度、拉伸、压缩试验对两种材料分别进行试验研究，首先利用Oliver-Pharr方法分析显微硬度和杨氏模量，并基于Nix-Gao理论对微压痕中的尺度效应进行分析，随后采用理论算法确定出由微压痕试验所获得的材料弹塑性性能，通过对比两种材料的宏观力学性能，分析晶界和晶粒大小对微观力学性能和宏观力学性能的影响规律。</t>
  </si>
  <si>
    <t>低介电含氟聚酰亚胺薄膜的制备及性能研究</t>
  </si>
  <si>
    <t>刘浩/201331060101,乔宝宝/201331060114,刘荣/201331060135,刘明翀/201431060112</t>
  </si>
  <si>
    <t>晁敏</t>
  </si>
  <si>
    <t>通过分子设计将氟原子引入二胺单体中，并优化反应条件，提高单体合成产率；以二胺单体为基础改变聚酰亚胺分子结构，制备出分子链结构中含氟结构的新型聚酰亚胺薄膜；考察聚酰亚胺的介电性能、溶解性、聚集态结构、机械性能、耐热性、热稳定性等，得到介电常数较低且综合性能优异的聚酰亚胺薄膜。</t>
  </si>
  <si>
    <t>高效吸波沥青混合料制备及应用</t>
  </si>
  <si>
    <t>蔡园</t>
  </si>
  <si>
    <t>冯旭/201431030128,张露/201431030110,雷敏忠/201431030129,汤卓群/201431030204</t>
  </si>
  <si>
    <t>熊锐,关博文</t>
  </si>
  <si>
    <t>用天然铁矿石代替路面常用矿质集料，作为沥青混合料的高效吸波剂具有广阔应用前景。本申请提出揭示铁矿石种类、粒径大小、掺量等对沥青混合料电磁特性的影响规律与机制，基于阻抗匹配原理，设计和制备吸波性能好的沥青混合料，为实现沥青路面优良的综合性能提供新的思路已期待实现微波加热再生养护道路和微波加热快速除冰。</t>
  </si>
  <si>
    <t>低介电常数MOFs/PI复合膜材料的制备与介电性能研究</t>
  </si>
  <si>
    <t>吒干东东</t>
  </si>
  <si>
    <t>丁新君/201431060107,刘备/201431060117,陈建勋/201431030220,许德文/201431060130</t>
  </si>
  <si>
    <t>吴蕾</t>
  </si>
  <si>
    <t>电子器件的微型化和集成电路的高集成化催生了对具有超低介电常数(k)的电介质材料的迫切需求。聚酰亚胺(PI)具有高韧性、高成膜性、耐溶剂等特性，但因本体k值较高，不能满足现代微电子产业的要求。研究表明在PI中参杂多孔粒子是降低k值的有效手段。多孔金属有机骨架(MOFs)具有低密度(低k)、高机械强度、高热稳定性和化学稳定性等特性，已有的研究成果表明MOFs具备成为新型低k电介质材料的巨大潜力。本项目拟将两者相结合，以多孔MOFs粒子作为分散相，参杂PI制备低k MOFs/PI复合膜。</t>
  </si>
  <si>
    <t>煤气化渣与无机胶凝材料硬化机理研究</t>
  </si>
  <si>
    <t>朱斌宁</t>
  </si>
  <si>
    <t>张莉/201431030201,王晶/201331050439,刘庆禹/201331050406,谢宝文/201431030217</t>
  </si>
  <si>
    <t>邢明亮,李祖仲</t>
  </si>
  <si>
    <t>本项目考虑煤气化渣在道路建筑材料中的应用，其关键技术是探索煤气化渣与无机胶凝材料的硬化及其强度增长机理。目前国内外对这方面的研究相对较少，而对煤气化渣的再利用，变废为宝，对于我国煤炭清洁利用技术有着积极作用，具有广阔的开发前景与工程应用价值。将煤气化渣应用于路面材料中，考虑在不同结构层对材料强度等特性要求，采用无机结合料进行稳定，同时测试其强度增长及收缩特性，以满足路面材料使用要求。</t>
  </si>
  <si>
    <t>互穿网络聚合物改性乳化沥青的制备及性能研究</t>
  </si>
  <si>
    <t>许洪飞</t>
  </si>
  <si>
    <t>杨奔/201331050330,夏明明/201331060109,王静/201331060138,李思琦/201431030206</t>
  </si>
  <si>
    <t>宋莉芳</t>
  </si>
  <si>
    <t>我国公路以沥青路居多。随着交通量急车载荷量增大，路面破坏日益严重尤其是路面裂缝问题。因此，沥青路面裂缝修补材料具有巨大的工程需求。目前环氧树脂（EP）基材料常用作建筑混凝土微裂纹修补。本课题拟通过聚氨酯（PU）改性环氧树脂，并将其与乳化沥青复配作为常温路面裂缝修补材料，预期该灌缝料不仅可以改善聚氨酯的粘接性能，提高其刚性，同时可以极大改善环氧树脂的韧性，即兼具聚氨酯和环氧树脂的优势，具体研究聚合物胶乳材料组成及制备工艺对修补材料的力学性能和粘结性能的影响规律，并对灌缝修补料的使用性能进行评价。</t>
  </si>
  <si>
    <t>沥青四组分测试的准确性探究</t>
  </si>
  <si>
    <t>代喜</t>
  </si>
  <si>
    <t>李小鹏/201331060121,张攀/201331060119,卢焱/201331060137,许德文/201431060130</t>
  </si>
  <si>
    <t>颜录科</t>
  </si>
  <si>
    <t>现存的沥青四组分测试准确性较低，为方便生产施工，本项目特针对沥青四组分测定准确性低的问题进行探究。</t>
  </si>
  <si>
    <t>MOFs/碳纳米管复合电极材料的合成与性能研究</t>
  </si>
  <si>
    <t>王晨雨</t>
  </si>
  <si>
    <t>吴于豪/201331050518,杜梦琦/201331050504,李朝阳/201431030429</t>
  </si>
  <si>
    <t>苟蕾</t>
  </si>
  <si>
    <t>作为锂离子电池的重要组成部分，负极材料的性能直接影响着锂离子电池的整体性能。目前，商业化的锂离子电池负极材料普遍采用的是石墨，而石墨作为负极材料本身就存在一定的缺陷，如对电解液的选择性高、理论比容量较低。本项目拟通过碳纳米管的有效包覆，能够发挥碳纳米管和金属有机骨架材料二者各自的优势，显著提高了材料的电导率，获得的金属甲酸盐/碳纳米管复合材料具有较高的比容量和循环稳定性。</t>
  </si>
  <si>
    <t>雾霾、PM2.5与环境治理政策演变——基于伦敦、北京、西安三座城市的比较分析</t>
  </si>
  <si>
    <t>董禹岑</t>
  </si>
  <si>
    <t>201311080112</t>
  </si>
  <si>
    <t>张家稔/201411080124,白玉晶/201411080113,戴雨桐/201411080105,靳晨笛/201411080132</t>
  </si>
  <si>
    <t>刘兰剑</t>
  </si>
  <si>
    <t>近三十年来，中国经济社会快速发展，伴随着经济发展和城市化进程的不断加快，空气质量和雾霾问题也日趋严重，严重影响人民生活，制约我国进一步发展，并成为人们关心和研究的焦点问题。世界其他各国的治理经验告诉我们，雾霾和空气治理是一个长期且缓慢的过程，而我国在这方面相对处于起步阶段，又基于我国在相关研究方面，只重自然科学研究，缺乏与之配套人文社科领域研究的现状，我们决定，对雾霾的成因及现状进行分析，明确雾霾和空气治理的特殊性，以公共事业管理为视角、以研究对比和政府治理为出发点。</t>
  </si>
  <si>
    <t>中美创新创业教育比较研究</t>
  </si>
  <si>
    <t>夏莞婷</t>
  </si>
  <si>
    <t>201411020106</t>
  </si>
  <si>
    <t>李星/201411020101,李蕊/201411020116</t>
  </si>
  <si>
    <t>段联合</t>
  </si>
  <si>
    <t>基于目前我国的创新创业教育现状和改革的需要，本次项目对中美创新创业教育进行比较。目的在于从比较中发现不足之处，并借鉴美国的一些经验，同时也让广大大学生对创新创业教育有更深入的了解。项目的实施不仅具有理论意义，也具有实践意义。在整个过程中我们会采取多种方式进行研究讨论，从身边的同学老师出发，并合理有效地利用各种资源，在团队合作中找寻我们需要的答案。</t>
  </si>
  <si>
    <t>西安吸引跨国公司建立研发中心战略研究</t>
  </si>
  <si>
    <t>刘阳阳</t>
  </si>
  <si>
    <t>201411020123</t>
  </si>
  <si>
    <t>刘泽/201411020128,朱亦菲/201411020108,吉元昂/201411080138</t>
  </si>
  <si>
    <t>本项目主要研究西安吸引跨国公司在本地建立研发中心的可能性、可行性，以及西安如何吸引跨国公司建立研发中心，包括吸引跨国公司建立研发中心对西安经济、科技方面的作用。本课题基于创新（研究与开发）的重要性以及西安在创新能力方面的缺陷的矛盾提出。要成本课题需要查阅资料与实地考察相结合。查阅关于西安目前跨国公司研发中心建立与发展的情况，查阅跨国公司在中国其他城市建立研发中心的情况。查阅相关数据与资料。实地考察西安地理位置，科技发展情况，以及一些跨国公司的研发中心。实地考察其他城市的情况。综合理论资料与实地调查。</t>
  </si>
  <si>
    <t>社会学视域下农村电商服务站发展现状及趋势的调查研究</t>
  </si>
  <si>
    <t>王小玲</t>
  </si>
  <si>
    <t>201411010106</t>
  </si>
  <si>
    <t>梁蕊/201411010122,刘静/201411010114,常喜/201411010136</t>
  </si>
  <si>
    <t>赵晓妮</t>
  </si>
  <si>
    <t>此次申报的“大创”课题为“社会学视域下农村电商服务站发展现状及趋势的调查研究”团队成员进行社会访谈、实地考察、问卷调查为主，以阿里巴巴和京东等知名电商的战略及方向为导向，以农村电商服务站为基础，深入长三角和西北地区的县或镇级村级农村电商服务站点，了解农村电子商务服务站的运行方式，分析其对农村居民社会生活的影响，例如农村居民的接受程度、消费观念以及社会生活的方便程度，明确其发展现状及趋势。</t>
  </si>
  <si>
    <t>大学生志愿服务中存在的问题与对策分析</t>
  </si>
  <si>
    <t>曹明珠</t>
  </si>
  <si>
    <t>201333040113</t>
  </si>
  <si>
    <t>李梦歆/201433060110,范懿璘/201333040116,武娅宁/201433060115,陈红飞/201333040106</t>
  </si>
  <si>
    <t>武小菲</t>
  </si>
  <si>
    <t>本项目通过对长安大学，培华学院，西安外国语大学，西安美院的大学生志愿服务情况的深度调研与实地走访，对志愿者工作现状有一个较为全面的认识。同时深入分析和总结其存在的问题，进而提出相应的解决思路和行之有效的改善措施。以促进学校志愿服务更好更快的开展，项目的最终目标是将项目结论的适用范围扩大到全省甚至全国范围内的大学生志愿服务工作上。</t>
  </si>
  <si>
    <t>磨料磨损过程及其表面形貌的自组织模型研究</t>
  </si>
  <si>
    <t>柯路尘</t>
  </si>
  <si>
    <t>张海程/201412030205,黄德财/201412010119,刘懋霖/201412010122,李想/201412010118</t>
  </si>
  <si>
    <t>本项目针对磨粒磨损摩擦层的形成及演化过程的元胞自动机模型研究，包括元胞定义（摩擦副材料特性及磨料的硬度、形状、颗粒大小），元胞更新规则（重复摩擦次数、滑动速度、磨屑形成及运动轨迹等）的研究。</t>
  </si>
  <si>
    <t>一类传染病动力学模型的理论与应用研究</t>
  </si>
  <si>
    <t>冯力泉/201412020102,张佳琪/201412020103,王梦瑶/201412020104,郭海燕/201412020105</t>
  </si>
  <si>
    <t>张太雷</t>
  </si>
  <si>
    <t>传染病的防制是关系到人类健康和国计民生的重大问题，对疾病流行规律的定量研究是防制工作的重要依据。利用传染病模型对影响疾病传播的生物学和社会机理作出清晰的描述，来揭示疾病流行规律，预测流行趋势，为发现、预防和控制疾病的流行提供理论根据和策略，数学模型也是检验理论和定量评估猜想与结论的实验工具。本项目解决的关键问题是建立传染病模型，模型的动力学分析，如何估计模型关键性参数，并通过对参数的研究提出有效预防和控制方法，针对问题建模、理论分析和数值模拟。</t>
  </si>
  <si>
    <t>钢筋混凝土桥梁下部结构外观裂缝的检测</t>
  </si>
  <si>
    <t>杨海威</t>
  </si>
  <si>
    <t xml:space="preserve">陈超/201412020126,蔡红/201412030111,刘志远/201412030203,刘帅江/201412030222 </t>
  </si>
  <si>
    <t>尹冠生</t>
  </si>
  <si>
    <t>本项目对钢筋混凝土桥梁下部结构外观裂缝进行检测分析，通过利用得到的分析结果来对桥梁运营的质量进行评价和控制，为对桥梁的维修和管理提供及时可靠的数据支持，提高桥梁使用的安全性和可靠性。</t>
  </si>
  <si>
    <t>基于错时共享的私人车位错时出租O2O移动客户端</t>
  </si>
  <si>
    <t>徐正春</t>
  </si>
  <si>
    <t>201322020208</t>
  </si>
  <si>
    <t>刘佳慧/201322020228,文腾/201322020201,冀正烈/201322020222,刘浩烨/201422010506</t>
  </si>
  <si>
    <t>本项目在原有停车软件模式的基础上增加了“私人车位分享”模式，拥有私人车位的业主可以上传自己空闲的车位信息这样在公共停车场使用的高峰期可以缓解停车压力，成为互补资源。本项目主要的着眼方向就是合理的开发利用私人停车位，让私人停车位进入“市场”，这样即在一定程度上缓解了车位的紧张情况的同时，也为车位主带来一定的经济补偿，最大化利用车位从而达到“错时停车”的目的。</t>
  </si>
  <si>
    <t>大学生自我情感关怀训练营</t>
  </si>
  <si>
    <t>付建茹</t>
  </si>
  <si>
    <t>薛定/201323020102,张颖琦/201328020222,曹宇轩/201423010220,吴毓颖/201333040114</t>
  </si>
  <si>
    <t>房路生</t>
  </si>
  <si>
    <t>当今社会竞争激烈，大学生常会遇到来自生活，学习以及就业等方面的压力和挫折，与此同时暴力、自杀等极端事件也随之发生。“大学生自我情感关怀训练营”旨在通过静观自我探索，发现幸福之道，欣赏所有伤痛，管理负面情绪，走进亲密关系，拥抱全新生活这六大板块课程培训体系（这是项目的内容课程模块），培养大学生积极健康乐观自信的生活态度，建立大学生和谐友善的人际关系、家庭关系，塑造一种大学生自我情感修复与情感关怀的成长能力。</t>
  </si>
  <si>
    <t>善疗智能居家养老</t>
  </si>
  <si>
    <t>白玉瑶</t>
  </si>
  <si>
    <t>201423070104</t>
  </si>
  <si>
    <t>王靖博/2014012174（西农）,薛玮莹/201425010116,武丽馥/201423070203,尤文/201423070101</t>
  </si>
  <si>
    <t>李兆磊</t>
  </si>
  <si>
    <t>善疗智能居家养老有限责任公司是采用“善疗”智能居家养老服务系统，依托智能语音手环，带动以“理疗”、“体质食疗”为主的项目，提供居家养老服务。从老人的健康状况、饮食养生、理疗保健、生活安全、精神娱乐、家政服务等问题入手，专注于解决居家养老问题。“善疗”养老服务系统由“善疗”语音手环—服务中心—膳食养生堂（或家政服务中心）—收集反馈，旨在打造第一家专注养老的高科技与“食疗+理疗”服务相结合的企业。</t>
  </si>
  <si>
    <t>盆栽工坊</t>
  </si>
  <si>
    <t>黄秋芳</t>
  </si>
  <si>
    <t>郭粹/201523040116,薛龙飞/201523040107,高子默/201523010323</t>
  </si>
  <si>
    <t>符泽轩</t>
  </si>
  <si>
    <t>根据现代人生活节奏紧张，工作压力大的情况，以及越来越多的人对亲近自然的渴望，对自己DIY的喜爱与好奇，将绿色植物与DIY做出完美结合，打造绿色植物微景观DIY平台，形成集绿色与服务为一体的西安首家绿色植物微景观DIY营利组织。为现代人缓解工作压力，让大家在工作之余得到心灵的释放，亲近自然。在顾客动手DIY绿色植物微景观的同时，为顾客提供一系列贴心服务，如饮品、甜点、手绘明信片等，让顾客收获最好的客户体验。</t>
  </si>
  <si>
    <t>外卖的集成配送</t>
  </si>
  <si>
    <t>高杰</t>
  </si>
  <si>
    <t>于勇/201323070101,林海生/201323070109,袁清猛/201323010711,庞仁东/201323070114</t>
  </si>
  <si>
    <t>黄丽萍</t>
  </si>
  <si>
    <t>长安大学渭水校区校园内聚集着十数家外卖，据调查每天这些商家可送出约5000份外卖。5000份外卖集中于中午和下午两个时段，造成校园拥堵，商家配送资源不合理。该项目意在整合配送资源，合理安排运输与配送这两过程，避免不必要的运输与等待，从而减轻校园高峰时段交通压力，避免“饭等人”与“人等饭”现象的出现。</t>
  </si>
  <si>
    <t>Ameal</t>
  </si>
  <si>
    <t>席红</t>
  </si>
  <si>
    <t>龙鹏/201441020127,陶硕文/201422010523,杜慧/201423080104,付苗/201422010602,李延玲/201423070219,吴明明/201531020115,高晓月/201528020306</t>
  </si>
  <si>
    <t>为了创新交友模式，挖掘民间美食，我们开发了一款餐桌交友APP“吃货到家”。在“吃货到家”上，你可以上传菜单、照片和地址，成为主厨，在家中主持一场饭局，招待报名参加的陌生人,也可以提交资料，报名参加一场饭局，成为吃货，在饭局中结交朋友。吃货需要为主厨的劳动付费，app将从中收取5%作为服务费作为app收入来源。“吃货到家”希望开创一种新的生活方式，成为私厨聚集平台和吃货的狂欢地。</t>
  </si>
  <si>
    <t>校园跑跑帮</t>
  </si>
  <si>
    <t>胡佳骏/201423020121,车英/201423090121,高越/201523010311,赵鹏飞/201523010233</t>
  </si>
  <si>
    <t>帮助校园中学生获取一定距离的物资，整合出行资源，减少个人专程出门购买中时间、精力、路费的消耗。研究校园众包物流的商业标准化，统一化以及团队的现代运营管理。</t>
  </si>
  <si>
    <t>西安卓越洁净科技创新有限公司</t>
  </si>
  <si>
    <t>何世亮</t>
  </si>
  <si>
    <t>石蕴美/2014126014,任科达/201326070218,高娟/201326070134,谭欣/201326070232,蒋文祺/2015126013,王思维/2014126017,董婧/2014126020</t>
  </si>
  <si>
    <t>翟越</t>
  </si>
  <si>
    <t>本项目以洁净工程为核心，可持久净化空气、清除异味、防霉，防止病菌传染，减小了呼吸道疾病的发病率，同改善室内空气质量消除因室内空气污染而影响人们情绪的不良反应。我公司在保证洁净的同时，综合解决CO2浓度、温度、湿度、照度、噪音、后期维护等问题，有利于对减少室内污染、维持人体健康状况意义非凡。</t>
  </si>
  <si>
    <t>“旅游+互联网”时代下导游职业生存创新实践研究</t>
  </si>
  <si>
    <t>樊希幸</t>
  </si>
  <si>
    <t>201427030119</t>
  </si>
  <si>
    <t>朱小琴/201427030124,张一荻/201527030132,周俊贤/201527030114,王强/201527030137</t>
  </si>
  <si>
    <t>席岳婷</t>
  </si>
  <si>
    <t>本项目是在当下互联网对导游形成猛烈冲击的严峻形势和导游职业自由化的新政策下，尝试运用互联网+旅游，帮助导游职业在互联网时代找到新的生存之路，让导游的原味价值--服务发挥更大的作用。项目依托上海安泽投资发展有限公司打造的旅行特产平台--土猴，以旅游六要素的“购”为要素，以陕西为创业训练地，通过设计导游商城、导游个人微网站等创新实践措施，最终实现“让导游群体更有尊严荣誉，让旅游者更幸福”的目标。</t>
  </si>
  <si>
    <t>大学生“微信+”旅游项目</t>
  </si>
  <si>
    <t>牛梦源</t>
  </si>
  <si>
    <t>任梦杰/201528020217</t>
  </si>
  <si>
    <t>陈英</t>
  </si>
  <si>
    <t>大学生“微信+”旅游项目是一个针对哈尔滨大学生旅游市场的项目。以哈尔滨周边的旅游资源为基础，结合各高校学子和景点的有利支持，形成独特的经营模式和相互支持、互惠互利的战略联盟，结合微信订阅号，以独特的品牌形象，先进的产品开发，统一的营销策略立足于市场。在提供轻松、欢快、安乐、周到服务的同时，倡导时尚旅游新概念，在微信的互联网平台推出个性化产品，追求更高品质的服务为广大青年学生打造舒适、理想的旅程。</t>
  </si>
  <si>
    <t>西安乐夕阳有限责任公司</t>
  </si>
  <si>
    <t>吴博远</t>
  </si>
  <si>
    <t>201328010905</t>
  </si>
  <si>
    <t>王青青/201428050213,张一/201428020221,乔伟东/201328010204,赵磊/201328010904</t>
  </si>
  <si>
    <t>西安乐夕阳有限责任公司以“用最真诚的心灵照亮老年人的夕阳生活”为服务宗旨，建立以40-60岁身体健康的中年失业人员为主力军，志愿者、义工为辅的服务团体，由专业人员给予技能培训后，上门为老年人提供生活照料、康复护理、医疗保健、心理辅导等服务。在互联网+时代下，公司将在电话服务预订的基础上，积极推行网站和APP服务预定，让老人在继续得到家人照顾、社区居住的同时，享受到公司提供的专业护理人员服务，即“虚拟的养老院，真实的养老服务”。</t>
  </si>
  <si>
    <t>“大学先生”APP高中生大学生服务项目</t>
  </si>
  <si>
    <t>201528011002</t>
  </si>
  <si>
    <t>李梦雅/201528011032</t>
  </si>
  <si>
    <t>步龙</t>
  </si>
  <si>
    <t>这是一款致力于为高中生和大学生服务的APP。针对于高中生而言，此款项目为其提供高校的全方位解读（大学综合排名， 食宿环境，校园风光 ，地理位置以及学校内部学校政策，奖学金，留学等方面，在线一对一交流）还提供专业认知与解读（专业学习科目，就业方向，前景等）针对大学生，APP提供一手考研资料，以及其他学校的教学情况。有论坛交流功能本校与本校，或其他学校学生互相约学习，找学霸、共同进步。</t>
  </si>
  <si>
    <t>启明家教有限公司</t>
  </si>
  <si>
    <t>白浩宇　</t>
  </si>
  <si>
    <t>201428050133</t>
  </si>
  <si>
    <t>融汉奇/201428010903,周燕宁/201423010209,杨振/201425040319,安婧宇/201423050105</t>
  </si>
  <si>
    <t>聂少锋</t>
  </si>
  <si>
    <t>启明家教有限公司是大学生创业公司，团队以长安大学为据点，以有意做家教的大学生为资源，组建师资团队。通过筛选面试及培训，组成有保障的家教团队。公司用多种形式进行宣传推广，让家长挑选老师来达成交易，通过收取中介费来盈利。在后期，公司扩大到西安众多高校，并不断完善公司各项规章制度及服务体系，为更多想要提升自我，丰富社会经验的大学生提供安全可靠的途径；同时也为广大求学者提供强大的师资团队。</t>
  </si>
  <si>
    <t>天然纤维基高吸水缓释化肥的制备及在边坡绿化中的应用研究</t>
  </si>
  <si>
    <t>201229040223</t>
  </si>
  <si>
    <t>周星/201429040216,王浩宁/201429040203,黄富宁/201429040204,杜毅帆/201429040207</t>
  </si>
  <si>
    <t>化肥在干旱土壤中不能完全释放,引起土壤退化;此外,倾斜的边坡地表受到雨水冲刷后，在水力侵蚀和重力影响下，形成了严重的水土流失.基于上述问题,高吸水缓释化肥已经成为研究热点。本项目应用法国梧桐球果纤维为原料，通过接枝改良后可以制备出可生物降解的环保天然纤维基高吸水树脂，然后将其包膜在化肥上，从而得到天然纤维基高吸水缓释化肥。该研究不但充分利用了天然生物资源，而且做到了“取之于自然，用之于自然”。</t>
  </si>
  <si>
    <t>左邻左舍国际青年公寓公司——基于西安的青年居住解决方案，以长安大学家属院为例</t>
  </si>
  <si>
    <t>李晓璐</t>
  </si>
  <si>
    <t>201341010127</t>
  </si>
  <si>
    <t>邹元昊/201341020102,黄思佳/201341010121,刘孟荀/201341010402</t>
  </si>
  <si>
    <t>解学斌</t>
  </si>
  <si>
    <t xml:space="preserve">  左邻右舍公寓是一个针对年轻人群，尤其是刚毕业的大学生或是刚参加工作的职场新人创造当代年轻人的一个定制社区，目的在让有梦想有情怀的人一起结伴同行，给他们提供享受更舒适更方便的生活体验。我们的公寓立足当下，公寓选址和定价都符合初入社会或经济条件不算特别优越的年轻人。因此我们的社区充满了年轻的活力和激情。通过对内部户型空间改造+外部管理方式，公共领域的开放型设计，来使这个青年公寓社区体充满新的生命力，同时也极大地利用了原有地块，节约建造成本。</t>
  </si>
  <si>
    <t>“职页”毕业生招聘信息分类网</t>
  </si>
  <si>
    <t>201441020206</t>
  </si>
  <si>
    <t>宋青松/201424070125,张嘉伟/201424070124,左成泽/201222020219,陈超/201412020126</t>
  </si>
  <si>
    <t>蔡辉,李辽宁</t>
  </si>
  <si>
    <t>2015年陕西省省有毕业生的院校共96所，普通高校毕业生共有332899名。其中，本科生168542人，共涉及288个本科专业。根据教育部的有关分类标准， 2015年陕西高校毕业生中就业困难毕业生总计71915人，占高校毕业生总数的21.60%；其中，本科毕业生43069人，占本学历层次毕业生总数的25.55%。数据证明，陕西高校毕业生面临的就业压力巨大。我们本着为高校毕业生（尤其是本科生）就业分忧的最终目标，为毕业生提供一个完整的服务平台，更力求将信息按专业进行分类，为毕业生提高查阅有效招聘信息的效率。</t>
  </si>
  <si>
    <t>四方新型报刊亭</t>
  </si>
  <si>
    <t>张维林</t>
  </si>
  <si>
    <t xml:space="preserve">201341010202 </t>
  </si>
  <si>
    <t>李志强/201341010201,孔若旸/201341010103,孙磊/201441010218,芦玺元/2034101209</t>
  </si>
  <si>
    <t>于汉学</t>
  </si>
  <si>
    <t xml:space="preserve">随着互联网、新媒体技术的飞速发展，纸质媒体受到冲击，报刊亭如今的经营情况也不甚乐观，不仅在报刊进货量上逐年下滑，不少报刊亭甚至已变成街边的杂货铺、早点摊儿。此外，我们发现，仅“58同城”一家网站上，就有全市近50个报刊亭的转让信息。“2003年我刚搬到这里，百米之内就有4个报刊亭，如今只剩1家了。”一位受访79岁老人表示，逐渐消失的报刊亭让他有些担忧。“我觉得‘报刊亭文化’能够反映出一座城市阅读习惯的传承和发展。网络飞速发展令人欣喜，但我仍然坚信传统纸媒阅读的价值。” </t>
  </si>
  <si>
    <t>健尚微弧氧化技术研究与开发有限公司</t>
  </si>
  <si>
    <t>张鸽</t>
  </si>
  <si>
    <t>李倩/201331020338,阮海清/201331020429,朱长莲/201431020106,石晨晖/201431050218</t>
  </si>
  <si>
    <t>陈宏</t>
  </si>
  <si>
    <t>本项目通过微弧氧化技术对金属植体表面活化处理，以改善植体材料的生物相容性，根据需求合理设计膜层成分和结构并研究开发制成成品并销售。对植体表面活性处理工艺数据库开发；将军工处理中的先进技术转化到植体表面处理中，同时开发生产大功率微弧氧化电源设备，并通过实验研究建立相关工艺数据库。</t>
  </si>
  <si>
    <t>新锐轻合金表面处理有限公司</t>
  </si>
  <si>
    <t>王博翔/201331020228,赵薇薇/201331020230,孟瑜/201431020101,许成成/201431030216</t>
  </si>
  <si>
    <t>陈永楠</t>
  </si>
  <si>
    <t>以研发应用和推广铝镁钛等轻合金表面阳极氧化技术主，创新性地利用活化工艺及主盐微调控制膜层结构技术，新锐轻合金表面处理有限公司是具备独立科学研究能力的“环保型”高新技术企业。公司现已掌握专利钛合金表面新型镀铜技术、钛合金表面镀镍技术，正在研发铝镁钛等轻合金表面多层阳极氧化技术，依托长安大学的学术和资源平台，将自主研发的钛合金处理科研成果推广转化到企业，依靠多项技术形成企业的核心竞争力，同时也为镀层领域的客户提供科技咨询、人员派遣及设备支持等服务。</t>
  </si>
  <si>
    <t>桔子视觉设计室</t>
  </si>
  <si>
    <t>郑君君</t>
  </si>
  <si>
    <t>201333040115</t>
  </si>
  <si>
    <t>高华/201433040121</t>
  </si>
  <si>
    <t>侯长生</t>
  </si>
  <si>
    <t>桔子视觉设计室是一家主要针对线上各类中小型企业，线下各类小微企业商铺的视觉设计室，以专业的修养和积累，为企业、商铺提供视觉设计的设计室。桔子设计室主要采用的是O2O模式，互联网可以最大程度地打破地域的限制，而且平民化的路线，价格适中。本设计室的主要目标以整合资源，为我校广告专业的同学构建一个实践的平台，发挥所学，对所学的专业有更为深入的理解，对于以后的职业规划打下良好的基础。</t>
  </si>
  <si>
    <t>Momo创意工作室</t>
  </si>
  <si>
    <t>胡相宜</t>
  </si>
  <si>
    <t>201433040124</t>
  </si>
  <si>
    <t>曹明珠/201333040113,蒋晨峣/201428011203,范懿璘/201333040116</t>
  </si>
  <si>
    <t>Momo创意工作室是一个结合设计与制作为一体的独立工作室，囊括了手绘和板绘两大类的设计范围，并重手绘的收藏价值和板绘强大的商业性，其次进行bjd等一些创意工艺品的制作。工作室主要以网络作为运营平台，手绘主要以扇子和明信片等拥有一定实用性的物品为载体进行创作；板绘主要以商业性原画创作和logo设计为主；同时我们设有体验性的实体店进行手工艺术品的展示和销售。我们致力于将艺术更好地融入生活，服务大众。</t>
  </si>
  <si>
    <t>大游网——大学生旅游网络平台策划</t>
  </si>
  <si>
    <t>苏小云</t>
  </si>
  <si>
    <t>201333060117</t>
  </si>
  <si>
    <t>齐娥/201333060121,严嘉悦/201333060119,赵月/201333060118,祝明月/201433060108</t>
  </si>
  <si>
    <t>钟耀萍</t>
  </si>
  <si>
    <t>项目立足研究在西安旅游的大学生的旅游现状，并在研究成果的基础上开发出针对大学生的旅游服务网络平台。通过问卷调查，保证所得的数据能准确地反映大学生的旅游消费特征。了解大学生消费特征后，结合西安旅游资源和现状，对网络平台进行策划。开发公众平台，以微信、微博为主要的推广途径和本项目的对外窗口，探究如何获取关注度，增强客户粘度。拥有一定的客户数量基础上，与相关景区、旅舍等合作，获取内容资源和资金来源。</t>
  </si>
  <si>
    <t>创意生活手工制作</t>
  </si>
  <si>
    <t>王晓婧</t>
  </si>
  <si>
    <t>201433040127</t>
  </si>
  <si>
    <t>何梅/201433040126,孙泽钰/201433040130,王之昀/201433040128</t>
  </si>
  <si>
    <t>创意生活手工制作是针对校内以及社会中女性的一个原创手工艺品的项目，它根据参与者的手工技能、手绘技术、以及刺绣等技艺制作出不同的手工作品，根据各个不同年龄层女性不同的消费需求为她们定制属于她们自身的适合自己的产品。随着目标人群的扩大，我们原创手工艺品的品种也会越来越丰富，如果我们本校的女生对手工的兴趣大的话，我们还可以组织亲自体验手工制作的过程，让她们自己动手制作小产品。</t>
  </si>
  <si>
    <t>快速智能化高铁检测系统研发及其市场化</t>
  </si>
  <si>
    <t>鲁红伟</t>
  </si>
  <si>
    <t>王博文/201322010208,豆开放/201322010214,杨金晓/201322010307</t>
  </si>
  <si>
    <t>本产品是一款自动力的小型精密轨道检测车，采用惯性、光学、图像、里程精测等多种高科技技术实现轨道水平、轨距、中线坐标的精确测量。其功能是在轨道上采集数据，利用图像处理系统生成三维地理模型高速铁路轨距变化情况、铁路实际线型、平整度等关键技术指标进行检测，依据检测数据自动给出检测报告，为铁路养护、修理、建设提供科学依据。</t>
  </si>
  <si>
    <t>闪取——自助快递机</t>
  </si>
  <si>
    <t>朱秀蕊</t>
  </si>
  <si>
    <t>滕建霄/201423070120,杨丽洁/201423070118,张丹阳/201423070201,武丽馥/201423070203,李苗/201423070117,龙成文/201325070417</t>
  </si>
  <si>
    <t>伍佳妮</t>
  </si>
  <si>
    <t>闪取——自助快递机，是专门针对物流快递业最后一公里的成本节约，以及现代物流与社会信息化自动化脱节严重问题，所开发的一款自动化水平较高的自助取快递机。相对于市面上现有的智能快递箱有着体积小、容量大、灵活性高，耗电量低的优点，是一款全新理念的取快递机。</t>
  </si>
  <si>
    <t>小麦中KCS同源基因的克隆和功能研究</t>
  </si>
  <si>
    <t>董云杰</t>
  </si>
  <si>
    <t>2014010118</t>
  </si>
  <si>
    <t>沈钰祥/2013010100,玉一岚/2013010115,郑启杭/2014010010,杨雪妮/2014010016</t>
  </si>
  <si>
    <t>史雪</t>
  </si>
  <si>
    <t xml:space="preserve">本项目研究小麦表皮蜡质合成相关的基因，从而探究表皮蜡质合成的分子机理，为提高小麦的抗旱性研究提供分子基础。通过蛋白质同源比对获得小麦KCS同源基因，克隆小麦中的KCS同源基因、并在酵母中异源表达候选基因、在番茄中过表达分析候选基因的功能和烟草亚细胞定位4个步骤来解析目标基因催化超长链脂肪酸延伸的机制，揭示小麦KCS的催化的机理。本项目首创研究小麦中的超长链脂肪酸合成最重要的酶KCS。
</t>
  </si>
  <si>
    <t>10712</t>
  </si>
  <si>
    <t>野生二粒小麦GASR7基因的克隆与表达特性分析</t>
  </si>
  <si>
    <t>饶维俊</t>
  </si>
  <si>
    <t>2013010202</t>
  </si>
  <si>
    <t>王煜/2014010135,石涵/2014010084,林愈凤/2014010085,蒋开蓉/2014010086</t>
  </si>
  <si>
    <t>聂小军</t>
  </si>
  <si>
    <t>粒长是小麦种子重要的形态性状，对小麦的产量、品质及商品性均至关重要。作为小麦的近缘祖先种，野生二粒小麦具有粒大、粒长、抗逆等优良性状，一直是小麦遗传改良的重要种质资源和基因库。GASR7是已鉴定的控制禾谷类作物种子粒长的关键基因。克隆、获得野生二粒小麦的GARS7基因，将为小麦粒长性状的改良提供重要的基因资源，对丰富小麦高产育种的遗传基础和培育优异高产新品种具有重要意义。</t>
  </si>
  <si>
    <t>基于晚疫病菌效应基因的马铃薯野生品种中抗病基因鉴定</t>
  </si>
  <si>
    <t>周晓利</t>
  </si>
  <si>
    <t>2014010054</t>
  </si>
  <si>
    <t>陈照丹/2014010058,胡茂红/2013</t>
  </si>
  <si>
    <t>赵华</t>
  </si>
  <si>
    <t>通过晚疫病RxLR基序效应基因对抗病基因的识别，解析野生马铃薯抗病基因组成，为进一步从野生型马铃薯中获得持久性抗病基因，丰富抗性资源，辅助抗病育种奠定基础</t>
  </si>
  <si>
    <t>异色瓢虫与烟蚜茧蜂多世代集团内捕食作用对桃蚜种群的影响</t>
  </si>
  <si>
    <t>李钰丹</t>
  </si>
  <si>
    <t>2015010230</t>
  </si>
  <si>
    <t>王淋淋/2015010241,刘志国/2015010244,任金泽/2015010204</t>
  </si>
  <si>
    <t>冯毅</t>
  </si>
  <si>
    <t>本研究选取桃蚜及其主要寄生性天敌烟蚜茧蜂和一种常见捕食性天敌异色瓢虫为研究对象。围绕“烟蚜茧蜂和异色瓢虫间的多世代集团内捕食作用的生态学机制”这一关键问题，着重从研究IGP优势捕食者，寄生蜂以及蚜虫种群多世代动态变化及影响因素入手，结合实验室与温室实验从生态学角度逐步探索不同影响因素下IGP对烟蚜茧蜂，异色瓢虫以及桃蚜多世代种群动态的影响。</t>
  </si>
  <si>
    <t>石蒜杀虫活性的测定</t>
  </si>
  <si>
    <t>张莲莲</t>
  </si>
  <si>
    <t>2014010344</t>
  </si>
  <si>
    <t>刘寒露/2014010343,张会霞/2014010355,李志鹏/2015010330</t>
  </si>
  <si>
    <t>闫合</t>
  </si>
  <si>
    <t>测定石蒜的杀蚜虫和杀蚊子幼虫活性，对石蒜中杀虫活性成分进行提取、分离和结构鉴定，并系统测定所得化合物杀虫活性，为开发新型植物源杀虫剂奠定基础。</t>
  </si>
  <si>
    <t>苹果树腐烂病菌BBP基因调控致病功能分析</t>
  </si>
  <si>
    <t>周毛毛</t>
  </si>
  <si>
    <t>2014010293</t>
  </si>
  <si>
    <t>刘一凡/2014010270,徐若飞/2014010271,王镜添/2014010273</t>
  </si>
  <si>
    <t>冯浩</t>
  </si>
  <si>
    <r>
      <t>由</t>
    </r>
    <r>
      <rPr>
        <i/>
        <sz val="10"/>
        <rFont val="宋体"/>
        <charset val="134"/>
      </rPr>
      <t>Valsa mali</t>
    </r>
    <r>
      <rPr>
        <sz val="10"/>
        <rFont val="宋体"/>
        <charset val="134"/>
      </rPr>
      <t>侵染引起的苹果树腐烂病是我国苹果生产上危害最为严重的病害之一。研究病原菌的致病机理对于病害防控具有重要理论意义。课题组前期从病菌ATMT突变体库中获得一株致病力几乎丧失突变体，经鉴定为分支点桥接蛋白基因（BBP）。然而，关于该基因参与病原真菌的致病机理的研究尚无报道。为此，本研究拟通过基因敲除/互补、亚细胞定位、荧光定量、酵母双杂等技术对苹果腐烂病菌BBP基因功能进行研究，以明确该基因在病菌致病中的作用。</t>
    </r>
  </si>
  <si>
    <t>沫蝉总科昆虫触角感器的超微形态与进化研究</t>
  </si>
  <si>
    <t xml:space="preserve">朱晨慧  
</t>
  </si>
  <si>
    <t xml:space="preserve">2014010290  
</t>
  </si>
  <si>
    <t>吴楠/2015010232,方森森/2015010274</t>
  </si>
  <si>
    <t>戴武</t>
  </si>
  <si>
    <t>本项目拟利用光学和扫描电子显微镜技术对沫蝉总科昆虫不同类群触角感器的超微形态与演化开展研究，在对超微特征进行广泛观察、搜集、描记及比较的基础上，将重点研究感器的数量与分布、形态结构与种类、感器在不同科、属之间的差异及其在分类鉴定与进化研究上的意义。本项目的研究结果对于揭示沫蝉总科在半翅目中的系统发育地位、对探讨头喙亚目有害种类的生态学研究及防治都将具有重要的理论与实践意义。</t>
  </si>
  <si>
    <t>葡萄霜霉菌效应因子RxLR31197功能验证及其互作蛋白筛选</t>
  </si>
  <si>
    <t>王子嘉</t>
  </si>
  <si>
    <t>张茜/2014010533,李美洁/2014010521,杜薇/2014010538</t>
  </si>
  <si>
    <t>徐炎</t>
  </si>
  <si>
    <t>葡萄霜霉病是危害最严重的葡萄病害之一，葡萄霜霉病危害会降低栽培葡萄的产量和品质。为严格专性寄生菌，致病性变异频繁，常常造成葡萄品种抗性“丧失”，引发病害大流行。因而，霜霉病的防治一直是国际上的一个难题。国内外学者就相关领域开展了大量的研究工作，在葡萄霜霉病流行与防治、霜霉菌遗传多样性、野生葡萄抗病基因克隆及功能分析等不同方面取得了重要研究进展。本项目开展葡萄霜霉菌与寄主互作组织学研究；克隆鉴定霜霉菌RxLR效应因子功能，筛选野生葡萄与霜霉菌效应因子RxLR31197互作蛋白，为进一步研究野生葡萄抗霜霉病的分子机理奠定基础。</t>
  </si>
  <si>
    <t>SLWRKY33基因在外源亚精胺增强番茄耐盐性中的作用分析</t>
  </si>
  <si>
    <t>屈峰</t>
  </si>
  <si>
    <t>尚博兴/2013010519,任杰/2013010522,柴壮壮/2013010506</t>
  </si>
  <si>
    <t>胡晓辉</t>
  </si>
  <si>
    <t>外施适宜浓度亚精胺可有效缓解盐害效应，番茄WRKY转录因子在植物生物和非生物胁迫应答过程中发挥着重要作用，但番茄SlWRKY33基因在外源亚精胺增强番茄抗盐性的调控机制尚未明确。通过本项目的研究，有望阐明番茄SlWRKY33基因在外源亚精胺增强番茄抗盐性的调控机制。</t>
  </si>
  <si>
    <r>
      <t>辣椒脱水素基因</t>
    </r>
    <r>
      <rPr>
        <i/>
        <sz val="10"/>
        <rFont val="宋体"/>
        <charset val="134"/>
      </rPr>
      <t>CaDHN1</t>
    </r>
    <r>
      <rPr>
        <sz val="10"/>
        <rFont val="宋体"/>
        <charset val="134"/>
      </rPr>
      <t>的功能分析</t>
    </r>
  </si>
  <si>
    <t>赵丽阳</t>
  </si>
  <si>
    <t>何坤容/2014010560,张珂嘉/2014010406,何雅倩/2014010407,董菲/2014010414</t>
  </si>
  <si>
    <t>陈儒钢</t>
  </si>
  <si>
    <t>脱水素基因在提高植物抗寒性方面起着重要作用，然而辣椒脱水素在低温胁迫过程中是否同样具有重要作用目前还未见报道。在逆境物胁迫下，植物脱水素（DHN）的表达与积累和植物抗逆性成正相关。根据辣椒基因组序列信息，我们克隆了其中一个DHN基因，命名为CaDHN1，但该基因在低温胁迫中的功能尚不清楚，这是本项目拟解决的关键问题。因此本项目拟通过转基因的方法，比较基因沉默及超表达后转基因植株在低温胁迫中的表现差异，探讨其生物学功能及作用机理。</t>
  </si>
  <si>
    <r>
      <t>葡萄无核相关</t>
    </r>
    <r>
      <rPr>
        <i/>
        <sz val="10"/>
        <rFont val="宋体"/>
        <charset val="134"/>
      </rPr>
      <t>VvHB2</t>
    </r>
    <r>
      <rPr>
        <sz val="10"/>
        <rFont val="宋体"/>
        <charset val="134"/>
      </rPr>
      <t>基因克隆及功能分析</t>
    </r>
  </si>
  <si>
    <t>李云端</t>
  </si>
  <si>
    <t>郭昱麟/2014010445,黄荣浩/2014010457,邓宋文/2014010480</t>
  </si>
  <si>
    <t>王西平</t>
  </si>
  <si>
    <t>挖掘葡萄无核基因并进行功能分析研究对于通过转基因技术培育无核葡萄新品种，具有重要的理论和育种意义。将目的基因过量表达拟南芥、番茄等模式植物中，比较野生型、转基因及突变体植株的表型变化、观察种子发育，分析VvHB2基因功能是本项目拟解决的关键问题。</t>
  </si>
  <si>
    <t>水杨酸对采后苹果抗病生理机理及保鲜效果的研究</t>
  </si>
  <si>
    <t>杨迪/2014010490,杨可欣/2014010496,王甜/2014010503,王萌乐/2014010501</t>
  </si>
  <si>
    <t>周会玲</t>
  </si>
  <si>
    <t>水杨酸（SA）作为一种新型高效、无毒、廉价的天然保鲜剂开始被应用，但其在苹果上的保鲜效果还鲜有报道，尤其缺乏其对苹果采后真菌性病害防治机理研究。为此，本试验以SA处理嘎啦苹果，研究SA对苹果采后灰霉病及青霉病抗性情况，并通过测定抗性相关酶活性、抗病相关物质的变化，揭示SA诱导苹果产生抗灰霉病及青霉病的抗病性生理机理。同时探索SA对苹果采后贮藏品质的影响，为SA在果蔬采后真菌性病害防治及贮藏保鲜研究应用提供参考依据。</t>
  </si>
  <si>
    <t>杨凌地区不同秋眠级紫花苜宿根系营养物质研究</t>
  </si>
  <si>
    <t>余舟昌</t>
  </si>
  <si>
    <t>任笑天/2014010602,王子宜/2014010622,陈思颖/2014010617,阿怀丽/2014010623</t>
  </si>
  <si>
    <t>何树斌</t>
  </si>
  <si>
    <t>本项目采用大田种植紫花苜蓿的方法，主要在生理水平上通过开展田间调查来展开研究，验证了紫花苜蓿冬季的越冬性与秋眠级之间的必然关系，阐明了紫花苜蓿的秋眠级与根系在冬季的储藏能力及返青期间的再生能力之间的偶联关系。本项目的开展对杨凌地区不同秋眠级紫花苜蓿的田间管理、产量预测、及科学引种和育种工作提供重要的理论依据。</t>
  </si>
  <si>
    <t>脂联素抑制3T3-L1前体脂肪细胞周期阻滞的分子机制研究</t>
  </si>
  <si>
    <t>顾慧慧</t>
  </si>
  <si>
    <t>罗强/2014010751,黄宝凤/2014010791</t>
  </si>
  <si>
    <t>孙超</t>
  </si>
  <si>
    <t>本项目旨在通过在3T3-L1前体脂肪细胞细胞周期阻滞模型中超表达或干扰脂联素，并结合新型脂联素受体激动剂AdipoRon处理，探讨脂联素对前体脂肪细胞周期阻滞的影响，为深入研究前体脂肪细胞周期调控的分子机制及肥胖等代谢疾病治疗奠定理论基础。</t>
  </si>
  <si>
    <t>SERPINA3启动子甲基化在牛肌肉发育中的表达调控机制研究</t>
  </si>
  <si>
    <t>杨士珍</t>
  </si>
  <si>
    <t>文逸凡/2014010649,徐嘉威/2014010640,侯春花/2014010642</t>
  </si>
  <si>
    <t>黄永震</t>
  </si>
  <si>
    <t xml:space="preserve">本项目主要通过分析大样本黄牛群体中SERPINA3的SNPs特征、启动子区的甲基化状态，以SERPINA3基因mRNA时空表达特征，深入研究SERPINA3的甲基化是否参与相关基因的表观遗传调控，明确SERPINA3的功能变化对黄牛生长发育的的作用机制，通过多态性标记的关联分析明确其与牛产肉性状的相关，为牛分子育种提供候选基因。 </t>
  </si>
  <si>
    <t>牛肌肉发育相关长链非编码RNAlnc9050启动子活性与甲基化修饰研究</t>
  </si>
  <si>
    <t>朱熙春</t>
  </si>
  <si>
    <t>张效禹/2014010756,龚冕/2014010784,董朝霞/2014010738,杨运幸/2014010660</t>
  </si>
  <si>
    <t>蓝贤勇</t>
  </si>
  <si>
    <t>本研究拟鉴定并深入研究肌肉发育相关的lncRNA，从而揭示特定lncRNA调控肌肉发育的机制。本项目创新性地对与肌肉发育的候选lncRNA进行研究，克隆其全长、研究其时空表达特异性、确定其启动子区的活性区域，并分析其启动子区甲基化模式与表达量之间的关系，为研究lncRNA调控秦川牛肌肉发育的机制奠定基础。</t>
  </si>
  <si>
    <t>基于稀有鮈鲫模型研究甲氧基丙烯酸酯类杀菌剂的毒理学效应</t>
  </si>
  <si>
    <t>董正</t>
  </si>
  <si>
    <t>唐嘉嘉/2014010835,石运财/2014010814,毛晓旭/2015010839,杨世博/2015010848</t>
  </si>
  <si>
    <t>朱斌</t>
  </si>
  <si>
    <t>本项目的研究目标是评价3种常见甲氧基丙烯酸酯类杀菌剂（醚菌酯、嘧菌酯和肟菌酯）对稀有鮈鲫早期发育的潜在毒性作用。实验中采用短期急性毒性试验的方法，结合形态学观察指标（体长、体重、心率、孵化率、畸形率和死亡率等）、生理指标（过氧化物酶活性、超氧化物歧化酶活性、总抗氧化能力）、发育和凋亡相关基因表达等探索其对稀有鮈鲫早期发育的潜在毒性作用机制。</t>
  </si>
  <si>
    <t>仔鱼阶段温度刺激对虹鳟幼鱼温度适应的影响</t>
  </si>
  <si>
    <t>叶御威</t>
  </si>
  <si>
    <t>田勇/2014010841,孙思涵/2014010852,吴兴元/2015010840</t>
  </si>
  <si>
    <t>刘海侠</t>
  </si>
  <si>
    <t>虹鳟是我国名贵的淡水鱼种，温度对鱼类生长和代谢的影响显著，本项目通过对虹鳟仔鱼的高温应急刺激后，依据生存生长率以及生长相关基因的表达等指标，研究成鱼的高温适应能力影响，探索有效提高鱼类适应温度的方法。</t>
  </si>
  <si>
    <t>陕西省山羊地方性鼻内肿瘤病毒cDNA文库的构建及抗体检测ELISA试剂盒的研制</t>
  </si>
  <si>
    <t>王景</t>
  </si>
  <si>
    <t>2013015221</t>
  </si>
  <si>
    <t>周曼/2013015238,高珺馨/2013010773,马艺嘉/2013015206</t>
  </si>
  <si>
    <t>许信刚</t>
  </si>
  <si>
    <t>地方性鼻内肿瘤病（Enzootic nasal tumour，ENT）主要发生于山羊和绵羊，是以呼吸道上皮细胞发生致瘤为特征的接触性传染病，病源为地方性鼻内肿瘤病毒（Enzootic nasal tumour virus，ENTV）。发病率为5%~15%，死亡率100%。目前在国内对该病及病原学的研究很少。我们首次发现在陕西省规模化养羊场也存在ENT的病例，给陕西省养羊业造成了较大的损失。本研究收集陕西省山羊鼻内肿瘤病料，纯化病料中的ENTV，通过RT-PCR方法扩增病毒基因，构建ENTV cDNA文库，通过生物信息学解析预测各基因的功能区域。其次，克隆病毒功能蛋白基因，进行原核表达并纯化，用纯化的蛋白作为包被抗原，研制ENTV抗体ELISA检测试剂盒，建立特异的抗体检测方法，为陕西省防控该疫病提供重要的技术资料。</t>
  </si>
  <si>
    <t>猪蛔虫GST基因的克隆与多态性分析及其在不同发育阶段中的表达</t>
  </si>
  <si>
    <t>任世斌</t>
  </si>
  <si>
    <t>2014014651</t>
  </si>
  <si>
    <t>任世斌/2014014651,李坤/2014014729,杨莹/2014014756</t>
  </si>
  <si>
    <t>猪蛔虫病（Swine ascariosis）是由猪蛔虫（Ascaris suum）寄生于猪小肠而引起的一种线虫病，是一种人兽共患寄生虫病。该病呈全球性分布，流行普遍，无论是集约化养猪场饲养的猪还是粗放散养的猪都极易感染，易造成地方性流行，我国的猪蛔虫感染率为13%～80%，远高于北欧国家。感染本病的猪发育迟缓、形体消瘦、贫血、咳嗽、饲料回报率低，是造成“僵猪”的主要原因之一，严重时会出现肠梗阻和肠穿孔，甚至可导致患猪死亡。</t>
  </si>
  <si>
    <t>疯草内生真菌合成苦马豆素关键基因的确定及敲除</t>
  </si>
  <si>
    <t>汪晓荷</t>
  </si>
  <si>
    <t>2013015212</t>
  </si>
  <si>
    <t>李芬/2013015214,冯珮/2012011156</t>
  </si>
  <si>
    <t>李勤凡</t>
  </si>
  <si>
    <t xml:space="preserve">疯草内生真菌中的SW合成途径仍不清楚，本研究旨在对疯草中产SW内生真菌进行全基因组测序分析，研究其次级代谢产物——生物碱SW产生的机制、代谢通路、遗传变异等内容，并探究变异是否导致内生真菌的生长、繁殖及产SW的性能等，阐释疯草内生真菌中SW的生物合成途径、分子调控机制及疯草的有效利用和家畜中毒的防治奠定基础。 </t>
  </si>
  <si>
    <t>奶山羊乳腺上皮细胞和肺泡巨噬细胞永生化细胞系的建立</t>
  </si>
  <si>
    <t>2014014808</t>
  </si>
  <si>
    <t>于淼/2014014663,胡理想/2014014668,李洋洋/2014014659</t>
  </si>
  <si>
    <t>靳亚平</t>
  </si>
  <si>
    <t>通过转染hTERT能够使细胞发生永生化，又不会使细胞的生物学特征发生改变，因此受到了越来越多的关注。本研究的目的是采用组织块培养法对乳腺上皮细胞进行原代培养，通过生长曲线绘制、角蛋白免疫荧光检测、β-酪蛋白的表达分析进行乳腺上皮细胞鉴定；采用肺气管冷PBS灌注法，获取肺泡巨噬细胞，通过吞噬功能检测、酶化学鉴定和表面抗原MNC Ⅱ测定进行肺泡巨噬细胞鉴定；通过稳定转染含有hTERT基因的表达载体，并进行细胞筛选，以期获得永生化的山羊乳腺上皮细胞系和山羊肺泡巨噬细胞系。</t>
  </si>
  <si>
    <t>鸡集落细胞刺激因子（GM-CSF）增强新城疫灭活苗免疫效应的研究</t>
  </si>
  <si>
    <t>林维鹏</t>
  </si>
  <si>
    <t>2014014742</t>
  </si>
  <si>
    <t>孙自若/2014014743,马欣/2014014745,安柯颖/2014014759</t>
  </si>
  <si>
    <t>杨增岐</t>
  </si>
  <si>
    <t>新城疫（ND）是新城疫病毒（NDV）引起的以急性、高度接触性、致死性著称的禽类主要传染病之一，每年给全球养鸡行业带来巨大的经济损失，在我国被列为一类动物疫病。常规新城疫疫苗并不能对鸡群提供较好的保护，并且在免疫鸡群中ND的暴发常有发生。前期研究发现集落细胞刺激因子（GM-CSF）能够作为一种免疫佐剂从体液免疫和细胞免疫来增强基因工程疫苗的免疫水平，但常规的灭活疫苗只能提供较好的体液免疫反应，对于细胞免疫水平较弱，故本研究将表达GM-CSF的重组腺病毒（rAd-GM-CSF）与常规新城疫灭活疫苗联合使用，探究其能否提高新城疫灭活疫苗的免疫效应以及增强对小鸡的保护率，为新型高效疫苗的开发提供理论依据。</t>
  </si>
  <si>
    <t>犬免疫介导性疾病中C-反应蛋白的变化规律</t>
  </si>
  <si>
    <t>钟小红</t>
  </si>
  <si>
    <t>2014014757</t>
  </si>
  <si>
    <t>邓国静/2014014758,房姣阳/2014014751,李岗/2014014731,邱任冬/2014014740</t>
  </si>
  <si>
    <t>董强</t>
  </si>
  <si>
    <t>CRP是一种急性期反应蛋白,早在1930年被发现。机体在受到外源性刺（感染，创伤等）时，会引起一些促炎因子（IL-1，IL-6,TNF-а）释放，促进肝脏合成CRP。由于CRP变化非常灵敏，影响因素较少，因此研究CRP在患有免疫抑制和免疫介导病的犬上的规律在临床上有重要意义。若CRP在患有免疫抑制和免疫介导病的犬中有急性规律，例如与免疫抑制或免疫介导病的一些监测指标有相关性，则可把CRP作为临床诊断的依据。这样可以对疾病作出更快更准确的诊断，提高疾病的治愈率。</t>
  </si>
  <si>
    <t>核桃主要栽培品种的ISSR分子鉴定技术研究</t>
  </si>
  <si>
    <t>董立铮</t>
  </si>
  <si>
    <t>2014010922</t>
  </si>
  <si>
    <t>徐瑾/2014010941,陈元镇/2014010924,岳晔/2014010974</t>
  </si>
  <si>
    <t>张存旭</t>
  </si>
  <si>
    <t>随着人们生活水平的不断提高，对核桃这个“万水果”、“长寿果”的需求日益增加，带来了核桃产业的蓬勃发展。但由于核桃长期沿用实生繁殖，品种选育工作起步晚、发展慢，核桃的品种化程度低，而且目前核桃市场苗木混乱，品种不纯混杂，苗期从形态上难以辨别，给有优质苗木优良品种的推广带来了一定困难。然而从幼苗形态上难以辨别品种，因此，应用分子标记技术开展核桃主要栽培品种分子鉴定技术研究具有重要意义。</t>
  </si>
  <si>
    <t>农林生物质生物转化制取聚谷氨酸的研究</t>
  </si>
  <si>
    <t>李凯佳</t>
  </si>
  <si>
    <t>2014010892</t>
  </si>
  <si>
    <t>于莹莹/2014010906,余丽/2014010916</t>
  </si>
  <si>
    <t>张军华</t>
  </si>
  <si>
    <t>掌握农林生物质的来源及其水解液的组成对菌株合成γ-PGA产率的影响，考察培养基组成对本菌株合成γ-PGA产率的影响，考察培养工艺条件对合成γ-PGA产率的影响，探讨不同的培养模式对合成γ-PGA产率的影响。获得由农林生物质合成γ-PGA的结构及分子量的相关信息，为其高效利用奠定基础。</t>
  </si>
  <si>
    <t>杜仲遗传转化体系构建</t>
  </si>
  <si>
    <t>冷廷娇</t>
  </si>
  <si>
    <t>2014011034</t>
  </si>
  <si>
    <t>冷廷娇1/2014011034,卢乔楠2/2014011030,董婧3/201501128</t>
  </si>
  <si>
    <t>李周岐</t>
  </si>
  <si>
    <t>杜仲是杜仲科杜仲属多年生落叶乔木，为我国特有，有多种用途，以药用为主。选育优良品种是杜仲资源开发中重要的基础性工作，但是由于林木个体大、生长周期长、生长环境较难控制，限制了传统林木育种的研究。随着现代生物学的发展，植物基因工程技术的应用弥补了常规育种的不足，为杜仲遗传改良提供了技术支持。本项目以杜仲愈伤组织为受体，研究农杆菌介导的遗传转化转化因子，建立其遗传转化体系，从而为转基因奠定基础。</t>
  </si>
  <si>
    <t>陕西不同核桃品种(优系)坚果品质分析及利用评价</t>
  </si>
  <si>
    <t>王相媛</t>
  </si>
  <si>
    <t>2014010965</t>
  </si>
  <si>
    <t>白茹雪/2014010967,赵宝伟/2014010956</t>
  </si>
  <si>
    <t>翟梅枝</t>
  </si>
  <si>
    <t>本研究拟采用仪器分析和经典分析手段相结合的方法，以陕西主栽核桃品种或有发展潜力的优系为研究对象，通过对其进行坚果品质鉴定，含油量、蛋白质及氨基酸含量、脂肪酸组成及含量分析，综合评价不同品种（优系）核桃的营养价值和利用方向（如鲜食、干果、加工用等），明确不同品种（优系）核桃的品质特性，为栽培品种选择和消费选择提供理论指导，也为有发展潜力的优系进一步区域试验和选育新的品种奠定坚实基础。</t>
  </si>
  <si>
    <t>不同森林类型中大气磷沉降的时空特异性研究</t>
  </si>
  <si>
    <t>胡芳冰</t>
  </si>
  <si>
    <t>2014010975</t>
  </si>
  <si>
    <t>李丹洋/2014010977,李存霞/2014010980,何露露/2014010976</t>
  </si>
  <si>
    <t xml:space="preserve"> 通过对四个实验点的采集、分析，总结出在这四种不同森林类型、不同生态系统、不同气候条件地区大气中氮、磷两种元素的大气沉降时空特异性。在总结规律的同时，研究森林冠层对沉降量的影响，以及土壤中氮、磷含量的分布差异。</t>
  </si>
  <si>
    <t>三维漫游与三维环物展示技术应用推广</t>
  </si>
  <si>
    <t>陈群</t>
  </si>
  <si>
    <t>2013011056</t>
  </si>
  <si>
    <t>陈群/2013011056,孙维天/2013011052</t>
  </si>
  <si>
    <t xml:space="preserve">1. 通过提供三维虚拟漫游服务更好的为杨凌区周边的校区展示、地域文化展示宣传、景区宣传、商铺展览、展会展厅、政府或厂区展示提供不同以往的便捷的展示方式和展示平台。实现人们在家就可实景游览的目的,推动互联网展示行业新格局。
2．让三维环物展示技术服务于目前流行的网购网站的侈品展示、文物三维数字展示、工业及工艺品展示,颠覆传统电商二维展示手段,拉进消费者与商品距离。
3. 创建“应用摄影云平台”,通过“云平台”集募更多应用摄影爱好者以及应用摄影从业者,一方面为爱好者提供技术教程学习与作品分享；另一方面为从业者分派各区域全景漫游任务给从业者带来个人盈利和锻炼,奠定应用摄影行业在社会的作用,扩大从业人员 。
</t>
  </si>
  <si>
    <t>西咸新区公共绿地景观格局及生态建设研究</t>
  </si>
  <si>
    <t>夏侯士彤</t>
  </si>
  <si>
    <t>2014014947</t>
  </si>
  <si>
    <t>夏侯士彤/2014014947,安琪乐/2014014951,杜晓薇/2014015109,王臻彦/2014014447</t>
  </si>
  <si>
    <t>穆艳</t>
  </si>
  <si>
    <t>本项目拟对西咸新区公共绿地景观格局的现状进行分析,定量比较不同结构的绿地景观所产生的不同生态效应,在此基础上,运用景观生态学原理和方法,合理布局城市绿地景观的空间结构,把景观生态规划理论和方法与城市规划及景观设计融为一体进行研究,为营造合理、生态、优美的城市绿地景观提供科学依据。</t>
  </si>
  <si>
    <t>屋顶花园种植结构层创新性研究</t>
  </si>
  <si>
    <t>宋思贤</t>
  </si>
  <si>
    <t>2014014984</t>
  </si>
  <si>
    <t>宋思贤/2014014984,盛昕/2014014994,杜俊东/2014014983,吴帮清/2014014991,刘嫣然/2014015101</t>
  </si>
  <si>
    <t>王诚吉</t>
  </si>
  <si>
    <t xml:space="preserve">目的结合无土栽培技术,海绵城市设计理念提高屋顶花园种植结构层防水蓄水性,环保安全性,以及施工安装的易操作性等,为创新型种植结构层提供完善的理论依据和完备的技术支持
意义：减轻种植结构层对建筑物的压力,减少防水处理不当给建筑物造成的破坏,保护建筑物。无土栽培的引入解决屋顶花园植物营养供给方面的诸多不便于污染。海绵城市设计理念的借鉴可以使屋顶花园对雨水的利用得到更大的提升,对城市生态改善也有很大的帮助
</t>
  </si>
  <si>
    <t>高温下不同空气湿度对杜鹃花生理特性和外部形态的影响</t>
  </si>
  <si>
    <t>刘欣淼</t>
  </si>
  <si>
    <t>2014014981</t>
  </si>
  <si>
    <t>刘欣淼/2014014981,郝鑫悦/2014014980,张云峰/2015015212,穆森/2015015156,刘俏/2015013583</t>
  </si>
  <si>
    <t>本实验通过研究不同的空气湿度对杜鹃花生理特性和外部形态的影响,为杜鹃花的引种驯化栽培提供科学依据。</t>
  </si>
  <si>
    <t>不同颜色海棠果果皮色素分析</t>
  </si>
  <si>
    <t>吴耐冬</t>
  </si>
  <si>
    <t>2014015102</t>
  </si>
  <si>
    <t>吴耐冬/2014015102,刘一阳/2014015103,杨智/2014015106,李怿中/2014015105,张恒/2014015094</t>
  </si>
  <si>
    <t>李厚华</t>
  </si>
  <si>
    <t>本研究以不同颜色海棠果实为材料,探究不同色系间海棠果皮成色色素。</t>
  </si>
  <si>
    <t>季节性冻融对土壤可蚀性研究</t>
  </si>
  <si>
    <t>2014011394</t>
  </si>
  <si>
    <t>李佳聪/2014011568,谭晓/2014011534,何宇琦/2015011498,姜金宏/2015011762</t>
  </si>
  <si>
    <t>李占斌</t>
  </si>
  <si>
    <t xml:space="preserve">季节性冻土区相对于永久性冻土区含有更加丰富的土地、森林和矿藏资源，它的存在及其演变对人类的生存环境、生产活动和可持续发展具有重要影响。依据我国冻融类型区划分与各区侵蚀特征，以我国存在典型季节性冻融交替作用地区（西北黄土高原中度冻融区、北方山地丘陵中度季节冻融区）不同类型的土壤为研究对象。通过研究季节性冻融对不同地区土壤内在性质的改变，探究冻融作用对土壤可蚀性的影响，并揭示冻融作用对不同类型土壤可蚀性影响的内在机理，分析不同类型土壤可蚀性指标对季节性冻融作用的敏感性差异，为构筑季节性交替冻融作用区侵蚀模型和水土保持及生态环境建设提供科学依据。  </t>
  </si>
  <si>
    <t>冬小麦叶片氮含量高光谱遥感估算</t>
  </si>
  <si>
    <t>白丽敏</t>
  </si>
  <si>
    <t>2014011284</t>
  </si>
  <si>
    <t>曾凤/2014011274,曹吉/2014011262,芦光旭/2015011464,杨文栋/2013011554</t>
  </si>
  <si>
    <t>李粉玲</t>
  </si>
  <si>
    <t>本项目以杨凌周边主要农作物冬小麦为研究对象，通过监测冬小麦不同营养水平下的光谱变化，研究在不同氮磷肥的施用情况下小麦农学参数的变化和小麦叶片光谱特征及其之间的相关关系，找到不同氮磷营养水平下冬小麦营养监测光谱敏感阶段，通过对冬小麦叶片光谱反射特征曲线分析，为小麦生长特征的无损监测和精确管理提供关键技术。</t>
  </si>
  <si>
    <t>秦岭地区锐齿栎不同林龄土壤生物学特征研究</t>
  </si>
  <si>
    <t>臧夏芸</t>
  </si>
  <si>
    <t>党海燕/2014011539,陈玉佩/2014011540,李子阳/2014011520</t>
  </si>
  <si>
    <t>和文祥</t>
  </si>
  <si>
    <t>本项目将以秦岭辛家山和马头滩所辖林区为对象，拟选取不同林龄（5-60年）锐齿栎林为采样区域，采集0-20cm表层土壤，系统研究土壤的理化性质与生物学性质的变化特征。研究不同林龄下土壤养分、酶活性及微生物群落结构，可以及时反映森林土壤生态系统变化规律，了解林龄树种的生态效应及土壤效应。目前，有关秦岭不同树龄锐齿栎林研究较少，因此本项目的开展将为秦岭地区锐齿栎林的系统管理提供理论依据。</t>
  </si>
  <si>
    <t>坡耕地土壤侵蚀和养分流失规律研究</t>
  </si>
  <si>
    <t>黄琬云</t>
  </si>
  <si>
    <t>速欢/2014011481,翟璐/2014011476,康征乾/2014011474,王爽/2014011511</t>
  </si>
  <si>
    <t>吴发启</t>
  </si>
  <si>
    <t>通过室内人工模拟降雨试验，研究土壤类型、坡度和降雨强度对坡耕地土壤侵蚀和养分流失的影响，能够揭示坡耕地土壤养分流失规律，为坡耕地土壤养分流失的预测和控提供科学依据，对提高坡耕地土地生产力具有重要理论价值和生产实践意义。</t>
  </si>
  <si>
    <t>炭复合材料回收含磷废水中的磷及其磷肥潜力初探</t>
  </si>
  <si>
    <t>雷霜</t>
  </si>
  <si>
    <t>2014011513</t>
  </si>
  <si>
    <t>黄河腾/2014011527,何维/2014011516,党鹏飞/2015010110,杜丹/2014011502</t>
  </si>
  <si>
    <t>李荣华</t>
  </si>
  <si>
    <t>本研究以我国水体富营养化现状为由，利用镁炭复合材料作为新型吸附剂对富营养化水体和养殖废水中的磷元素进行回收，以探测此种材料对于磷回收的潜力，并进一步通过小青菜盆栽实验，检测回收到的磷用于农业生产中作为磷肥的潜力，进而将这种磷素回收方法用于大规模的农业生产，这对于当今磷资源濒临枯竭的现状，具有极其重要的现实意义。</t>
  </si>
  <si>
    <t>无人机高光谱影像夏玉米生长信息提取方法研究</t>
  </si>
  <si>
    <t>常潇月</t>
  </si>
  <si>
    <t>储栋/2014011257,郭润修/2014011259,王晓凡/2014011281,黄丹/2014011515</t>
  </si>
  <si>
    <t>常庆瑞</t>
  </si>
  <si>
    <t>本研究以夏玉米为研究对象，高光谱相机作为传感器与微型无人机组成遥感系统，获取夏玉米大田和不同施肥处理的夏玉米小区遥感影像，借助地面同步测量的夏玉米生长参数、理化指标和最终的产量信息，明确夏玉米光谱特征的变化规律，评估该遥感系统对夏玉米生长信息获取能力，进而开发夏玉米生长信息快速获取解析系统，指导夏玉米农田管理，提高产量和品质，优化农田环境。</t>
  </si>
  <si>
    <t>氮肥施用与地膜覆盖对旱地冬小麦产量及蛋白质含量的影响</t>
  </si>
  <si>
    <t>胡芳</t>
  </si>
  <si>
    <t>2014011572</t>
  </si>
  <si>
    <t>王巧玲/2014011543,李洪燃/2014011323,黄忠帅/2014011555</t>
  </si>
  <si>
    <t>刘金山</t>
  </si>
  <si>
    <t>旱地小麦的地膜覆盖栽培技术有利于旱地小麦的生长，但是小麦籽粒的蛋白质含量会降低，而氮肥会增加蛋白质含量。通过田间实验和室内化学分析方法测定小麦产量及其构成因素；不同器官氮磷钾元素含量；籽粒蛋白质等。看二者结合能否协调小麦产量和蛋白质含量。研究地膜覆盖和不同氮肥用量对小麦产量和蛋白质含量的影响，从而希望为旱地小麦高产优质栽培技术提供理论依据。</t>
  </si>
  <si>
    <t>一种减缓闸门启闭时流激振动的装置</t>
  </si>
  <si>
    <t>安婷莉</t>
  </si>
  <si>
    <t>王立阳/2014011911,夏弘/2014011883,许磊/2014012000,朱琳/2014012021</t>
  </si>
  <si>
    <t>工作水头较大的闸门在启闭过程中，尤其是在闸门开合度较小的情况下，会发生比较严重的水激振动，影响闸门的安全稳定运行，从而对水工结构物产生威胁。我们提出一种减振网来消除这种威胁，我们主要研究减振网的布置位置，减振网的孔径和开孔率和孔形情况，并且最终综合研究这三种因素，提出一种减缓闸门启闭时流激振动的最佳装置。</t>
  </si>
  <si>
    <t>基于DSSAT模型的关中地区冬小麦和夏玉米灌溉制度优化</t>
  </si>
  <si>
    <t>华峥</t>
  </si>
  <si>
    <t>2014011988</t>
  </si>
  <si>
    <t>余启启/2014011772,黄山石/2014011756,孙国庆/2014011770,徐宇翰/2014011858</t>
  </si>
  <si>
    <t>何建强</t>
  </si>
  <si>
    <t>本项目旨在优化关中地区冬小麦和夏玉米的现有灌溉制度，以实现节水、增产的目的。项目拟设计田间试验通过控制灌水下限，使作物始终处于适宜的土壤水分条件下，然后利用DSSAT模型模拟，并综合考虑灌水上限、生育期及计划湿润层深度对冬小麦产量、灌水次数、灌水量及籽粒灌溉水利用效率的影响，探究节水增产的灌溉制度。</t>
  </si>
  <si>
    <t>太阳辐射条件下混凝土的温度场实验研究</t>
  </si>
  <si>
    <t>凌天洋</t>
  </si>
  <si>
    <t>2014011998</t>
  </si>
  <si>
    <t>翟斌/2014012026,曾田/2014010864,李子腾/2014012048</t>
  </si>
  <si>
    <t>暴露于自然环境中的水工、桥梁等结构受日照、气温和寒潮等气象因素的影响，外界的气温变化和太阳辐射会导致混凝土内外的非线性温差，对于温度边界复杂、截面形式不规则或者约束较强等结构，会产生较大影响甚至导致开裂。本课题研究混凝土构件的温度分布随太阳辐射变化的规律，给出温度梯度模式以及相关分布特性，研究同一构件在朝阳面和背阴面分布变化导致的温度场变化规律。在以上规律基础上通过合理设计遮挡结构，改善混凝土受太阳辐射产生的温度效应。</t>
  </si>
  <si>
    <t>泥沙经生物絮凝后沉降规律研究</t>
  </si>
  <si>
    <t>宋迪迪</t>
  </si>
  <si>
    <t>王立阳/2014011911,马茜/2014011869,张晗玥/2014011931,孙瑞欣/2014011479,胡利君/2014011842</t>
  </si>
  <si>
    <t>张根广</t>
  </si>
  <si>
    <t>新形势下居民及工农业用水均需要更高的水质。传统沉沙池处理细泥沙不仅会大大提高工程投资，而且完全沉淀很细的泥沙也比较困难，因此目前通常采用絮凝剂方法对较细泥沙进行絮凝过滤处理，以达到净水目的。我组对泥沙絮凝沉降采取新的方法，研究采用环保无毒害的微生物对泥沙进行絮凝和沉降的问题。经过对泥沙经生物絮凝后物理特性的观测及沉降模式的观察，得出最佳沉降效果下对应的生物浓度、泥沙浓度与水环境条件等，最后推导出泥沙经生物絮凝后的沉降公式，使理论与实际得到统一。</t>
  </si>
  <si>
    <t>低压喷头的优化设计</t>
  </si>
  <si>
    <t>谭志翔</t>
  </si>
  <si>
    <t>2014010785</t>
  </si>
  <si>
    <t>陈雨思/2014011298,邓杨玉/2014010070,陈志恒/2014011288</t>
  </si>
  <si>
    <t>朱德兰</t>
  </si>
  <si>
    <t>本研究以通过合适的碎水部件将低压状态下的水柱破碎实现水量的均匀化为目标，对喷头出射角度进行优化设计，对碎水部件进行合理的设计，以保证水量沿射程方向均匀化，进而提高喷出的水的水力性能指标，提高灌溉用水的利用率。</t>
  </si>
  <si>
    <t>微米层叠石墨烯环氧材料制备与力学性质研究</t>
  </si>
  <si>
    <t>王云舟</t>
  </si>
  <si>
    <t>2014011879</t>
  </si>
  <si>
    <t>伍妮/2014011929,刘圣豪/2014011821,周海旭/2014011905,苏雨/2013012323</t>
  </si>
  <si>
    <t>吴守军</t>
  </si>
  <si>
    <t>基于对材料学的认识，通过氧化还原反应法制备石墨烯。首先将石墨在溶液中与强氧化剂反应，氧化后的石墨片层间具有大量的羟基、羧基，其致使石墨层间距变大，层与层之间的范德华力变弱，将溶液经过超声波震荡处理分散成均匀的单层氧化石墨溶液，再用强还原剂还原溶液中的单层氧化石墨，最终得到单层石墨烯</t>
  </si>
  <si>
    <t>粉末、液体状原材料自动配比器研制</t>
  </si>
  <si>
    <t>于佳鑫</t>
  </si>
  <si>
    <t>2015012045</t>
  </si>
  <si>
    <t>陆燕青/2015012018,吴晨浩/2015013054</t>
  </si>
  <si>
    <t>李志军</t>
  </si>
  <si>
    <t>项目拟研制一种能够对不同成分的粉末和液体状的原材料进行称重、输送、混合的自动配比系统，系统由机械装置、PC机+单片机的控制系统、步进电机和液体蠕动泵等部分组成，通过在上位PC机中输入配比过程中需要的原材料名称和重量（体积），单片机控制步进电机和液体蠕动泵驱动机械装置实现对原材料的称重和输送等任务，整个过程是在计算机控制下自动完成，避免了人与原材料的接触，可以有效提高物料的配比效率，减少原材料损耗。</t>
  </si>
  <si>
    <t>多模环氧沥青的制备与性能表征</t>
  </si>
  <si>
    <t>张萌</t>
  </si>
  <si>
    <t>2014012049</t>
  </si>
  <si>
    <t>王维蒙/2014012020,王诗剑/2014012061,喻晓晨/201401281</t>
  </si>
  <si>
    <t>亢阳</t>
  </si>
  <si>
    <t>随着重载车辆的持续快速增加和道路通行量的急剧增长，现有路面材料的各项性能日益显得不足,环氧沥青属于技术密集型先进路面材料，实验证明,具有“局部交联密度高，总体交联密度低”的“双模”（bimodal）网络结构的NJ系列国产环氧沥青，粘结性能和耐疲劳性能最好。但是，环氧沥青的初始铺装成本大约是SBS改性沥青的5-10倍.为了降低铺装成本，我们决定从“结构决定性能”的基本原理出发，根据“多模网络”（multi-modal）理论，主动“编织”能带来更高性能的“多模”环氧沥青微观网络，以“容纳”更多沥青，制备低成本、高性能环氧沥青。</t>
  </si>
  <si>
    <t>陕西省用水量及结构与社会经济发展的动态关系研究</t>
  </si>
  <si>
    <t>张树侠</t>
  </si>
  <si>
    <t>段兴兴/2014012430,梁雅琪/2014011960,马文瑞/2014011947,王一晨/2013014138</t>
  </si>
  <si>
    <t>粟晓玲</t>
  </si>
  <si>
    <t>随着人口增长，社会经济的发展，水已经成为制约中国国民经济发展的最大瓶颈，由于地理因素以及历史上形成的原因，各地用水量与社会经济发展间的关系有很大的差异。该创新项目通过研究陕西省用水量及社会经济发展的变化特征，构建用水量与社会经济发展之间的动态关系。为在未来陕西省经济发展中用水总量的需求及调整提供事实依据。从而避免水资源市场供求关系的脱节，增加水资源的配置效率。</t>
  </si>
  <si>
    <t> 气候变化背景下榆林市参考作物需水量的多时间尺度分析</t>
  </si>
  <si>
    <t>张童</t>
  </si>
  <si>
    <t>2014011956</t>
  </si>
  <si>
    <t>余成凤/2014011957,李大驰/2014011953,贾诗琪/2014011938,常浩浩/2014011945,乔鲲暠/2014011944</t>
  </si>
  <si>
    <t>全球气候变化的特征已经越来越明显，研究表明，随着气候变暖其对于农业影响尤其显著。榆林市处在气候敏感区，是生态环境脆弱带，气候变暖与干旱环境变化对其经济影响重大，随着榆林市人口的增长、陕北能源化工基地建设的加速，水资源供需矛盾日益突出。再加上，榆林气象灾害较多，更加剧了水资源供需矛盾。因此研究该区域ET0多时间尺度变化规律，对制定榆林市合理的灌溉制度和用水计划具有非常重要的理论意义和应用价值。</t>
  </si>
  <si>
    <t>分数阶预测控制方法研究及其在水电站中的应用</t>
  </si>
  <si>
    <t>朱震</t>
  </si>
  <si>
    <t>2014011586</t>
  </si>
  <si>
    <t>宋天绍/2014011595,杜莹莹/2014011607,邓相茹/2014011606</t>
  </si>
  <si>
    <t>针对现有的非线性控制方法在改善系统暂态过渡过程时存在困难，结合模糊控制技术、广义预测控制理论、模型预测控制理论、预测函数控制理论和分数阶稳定性理论用于该系统的控制，改善控制效果。</t>
  </si>
  <si>
    <t>全自动智能包装机</t>
  </si>
  <si>
    <t>贾广禄</t>
  </si>
  <si>
    <t>2014012445</t>
  </si>
  <si>
    <t>石国园/2014012467,王轩/2014012462,王玉/2013012440,罗善益/2012012672</t>
  </si>
  <si>
    <t>张李娴</t>
  </si>
  <si>
    <t>针对开设“网店”等创业人员在创业初期存在的人手少，工作量大的问题。本项目拟通过单片机对检测的数据进行分析和控制各个机械部分的运动，从而达到可以用与包装多种性质，尺寸，形状商品的效果。</t>
  </si>
  <si>
    <t>基于物联网的农田自动灌溉控制系统</t>
  </si>
  <si>
    <t>2013012417</t>
  </si>
  <si>
    <t>王昕/2013012422,徐标/2013012423</t>
  </si>
  <si>
    <t>张海辉</t>
  </si>
  <si>
    <t>目前，大规模农田的灌溉主要通过大型喷灌机来实现。在实际使用中，大型喷灌机由蓄水池来供水，蓄水池由多个水泵供水，蓄水水泵及喷灌量的大小仍由人工来控制。由于水泵较多且水泵间距离较远，人工控制效率较低，同时易出现设备空转而损坏设备的情况，且喷洒量大小控制不够准确，容易造成水资源浪费。本项目使用无线采集装备对大田土壤温度、水分的精确测量，制定多水泵协同灌溉作业策略，远程控制中心支轴式喷灌机灌溉，实现监测数据汇聚、农机装备远程控制等功能。</t>
  </si>
  <si>
    <t>电刺激植物产生空气负离子除霾装置</t>
  </si>
  <si>
    <t>李兆瑞</t>
  </si>
  <si>
    <t>2014012493</t>
  </si>
  <si>
    <t>郝伟/2015012560,刘恒/2015012551,王子仪/2015012562</t>
  </si>
  <si>
    <t>李群卓</t>
  </si>
  <si>
    <t>近些年来雾霾肆虐，严重影响居民的健康，人长时间处于雾天中，容易引发气管炎、喉炎、肺炎、哮喘、鼻炎、眼结膜炎及过敏性疾病等疾病的发生，特别对幼儿、青少年的生长发育和体质均有一定的影响。经研究发现植物会产生一种可以缓解雾霾的物质——负离子（NAI），但是植物自身反应产生的负离子很少，因此我们拟研究脉冲电压刺激植物，使其产生NAI倍增，从而制造一个可以普及的装置，有效改善雾霾。</t>
  </si>
  <si>
    <t>小麦形态与品质分析基础数据一体化获取装置</t>
  </si>
  <si>
    <t>杨玲</t>
  </si>
  <si>
    <t>2014012225</t>
  </si>
  <si>
    <t>覃良霞/2014012222,韩梦璇/2014012191,张琼/2014012528,刘志浩/2014012253,高维瑞/2015012582</t>
  </si>
  <si>
    <t>本项目是面对小麦育种行为，研发一种在线、自动化获取小麦单籽粒图像数据和近红外光谱数据的一体化装置。我们将对此装置进行两个方面的设计，首先是小麦籽粒的输送与运动构架的设计，其中包括机械设置、控制装置和检测装置；其次是对图像数据、近红外光谱和小麦资料的获取与控制。本项目提出小麦籽粒的图像和近红外光谱一体化的测量方法，满足现代育种对自动化、高通量的需求，提出在线、动态的测量方法，满足现代育种对批量化、精确化的需求。</t>
  </si>
  <si>
    <t>基于竞赛的医疗服务机器人</t>
  </si>
  <si>
    <t>孙凯旋</t>
  </si>
  <si>
    <t>2014011111</t>
  </si>
  <si>
    <t>刘家春/2014012261,李坤龙/2014011110,刘鑫/2014011074,李宽/2014011106</t>
  </si>
  <si>
    <t>刘利</t>
  </si>
  <si>
    <t>在机器人大赛暨RoboCup公开赛的比赛项目中，助老服务机器人比赛是新增的一个竞赛项目，参赛队伍相对较少，相关研究处于初步阶段，有不少细节方面的技术还需要进行完善。在此之前，已有往届学长设计的医疗服务机器人竞赛用车，且参加过相关竞赛，有一定的研究基础，本研究是在现有系统的基础上改进设计、优化设计和控制器自主设计，在取得成果应用于相关比赛，并取得一定成绩。</t>
  </si>
  <si>
    <t>机加工车间智能配送车</t>
  </si>
  <si>
    <t>崔振权</t>
  </si>
  <si>
    <t>2013010909</t>
  </si>
  <si>
    <t>张津阳/2013012565,王帅/2013012574,孙意凡/2013012569</t>
  </si>
  <si>
    <t>史颖刚</t>
  </si>
  <si>
    <t xml:space="preserve">设计一种在机加工车间能够实现智能配送坯料的运输车。包括车架、转向机构、动力机构、减震机构、刹车机构、控制系统和避障系统等。创新点在于（1）转向机构：机器人采用原地转向方式，实现“轮转车不转”。（2）平衡机构：实现随着载物量的上升，伸出支承臂自动伸长。（3）路径设计：考虑到车间内运送坯料路线固定，故可编程实现固定路线的智能配送。  </t>
  </si>
  <si>
    <t>微波欧姆联合加热设备</t>
  </si>
  <si>
    <t>张雷锋</t>
  </si>
  <si>
    <t>2014012403</t>
  </si>
  <si>
    <t>陈文/2014012302,汪春鑫/2014012401,赵予同/2014012303</t>
  </si>
  <si>
    <t>李星恕</t>
  </si>
  <si>
    <t>在食品加工行业，对于含有颗粒的流体食品加热杀菌长久以来采用辐射对流热传导的原理，由于固体和液体的加热速度不同容易造成颗粒食品外表的煮烂而影响颗粒的完整性,营养结构也受到极大的破坏,本项目将结合目前主流的两种先进杀菌方式，即微波欧姆联合加热以解决上述问题。</t>
  </si>
  <si>
    <t>手持式苹果霉心病采前快速无损检测仪</t>
  </si>
  <si>
    <t>2014012190</t>
  </si>
  <si>
    <t>申奥南/2014011465,姜朕/2014012199,许晓庆/2014012189,朱登柯/2014012220</t>
  </si>
  <si>
    <t>吴婷婷</t>
  </si>
  <si>
    <t>基于我国苹果产量大，出口率低，而霉心病又是影响苹果的重要原因且不易识别的现状。我们拟研制出一种用于苹果采前霉心病检测的仪器。它有机械手结构的设计，光源与驱动电路的设计，光源发射和接受装置和处理器电路设计四部分组成。通过机械杆的操控实现手抓的闭合来抓取苹果，光源发射特征波段光谱透过苹果到达接收装置并由处理器去分析反馈信息，从而实现霉心病的检测。本仪器一改前人采后检测的思路，实现了采前苹果的检测并对果园进行科学的反馈和整改。</t>
  </si>
  <si>
    <t>基于传感器网络的生猪行为监测及预警</t>
  </si>
  <si>
    <t>王修远</t>
  </si>
  <si>
    <t>2014012221</t>
  </si>
  <si>
    <t>孙婷/2014012228,屈敏直/2014012180,陶哲/2014012185,谢义明/2014012177</t>
  </si>
  <si>
    <t>通过采用传感器技术准确高效地采集生猪个体信息，对生猪姿态、运动量进行分析检测，为进一步研究生猪健康状况以及提升产品质量和标准化管理水平提供基础，并对畜牧养殖具有一定的指导性意义</t>
  </si>
  <si>
    <t>鸡蛋自动收集入盘器设计</t>
  </si>
  <si>
    <t>2013012567</t>
  </si>
  <si>
    <t>郭育喆/2013012585,任晓磊/2013012568,李易辰/2013012573</t>
  </si>
  <si>
    <t>利用传送带实现鸡蛋的自动收集；利用斜轨实现鸡蛋的自动入盘；利用传感器实现鸡蛋的一空一蛋。</t>
  </si>
  <si>
    <t>区域尺度苹果霜冻预测预报系统研究</t>
  </si>
  <si>
    <t>2014012576</t>
  </si>
  <si>
    <t>高训兵/2014012564,陈连亮/2014012594,闫思维/2014012596,栾江江/2014012544</t>
  </si>
  <si>
    <t>黄铝文</t>
  </si>
  <si>
    <t>区域尺度作物冻预测预报系统通过采集作物温湿度场，而霜冻具有随机性大，历史资料少以及季节性因素所以采用马尔科夫链模型来对一年中初终霜冻进行预测，在此基础上一天的气温变换有规律性和多个高相关因子湿度，雨量等原因所以采用多元线性回归模型对一天内的温度进行预测。再根据温度变化来预测霜冻具体发生的时间以及霜冻的严重等级。从而达到对区域尺度苹果霜冻预测预报。</t>
  </si>
  <si>
    <t>无人机遥感图像自动拼接软件系统的设计与实现</t>
  </si>
  <si>
    <t>曹宇翔</t>
  </si>
  <si>
    <t>2014012477</t>
  </si>
  <si>
    <t>刘志伟/2014012566,姚志超/2014014503</t>
  </si>
  <si>
    <t>宁纪锋</t>
  </si>
  <si>
    <t xml:space="preserve">无人机遥感平台能够在短时间提供目标区域的海量图像数据，这些图像数据通过适当的处理，能够给予我们很多需要的信息并且发挥很多的作用。由于使用无人机作为遥感平台获取的图像具体数据量大、重叠度高的特点，为得到大视场图像就必须使用图像快速自动拼接系统来处理无人机遥感图像。所以本项目对多幅农田遥感图像先进行几何校正再进行较高精度的配准和无缝融合，基于Visual C++和OpenCV环境，开发一套于无人机遥感图像自动拼接软件系统，就可为后续的农田信息分析提供全局的农田图像与技术支持。
</t>
  </si>
  <si>
    <t>基于Zigbee无线传感器网络的奶牛场有害气体监测系统的设计与实现</t>
  </si>
  <si>
    <t>王博博</t>
  </si>
  <si>
    <t>2014012682</t>
  </si>
  <si>
    <t>冯忠/2014012812,何松睿/2015012876,李诗尧/2014012561,赵强/2014012540,岳元冀/2013015198</t>
  </si>
  <si>
    <t>对目前封闭牛舍内小气候变化对奶牛生产性能产生不利影响的问题，基于ZigBee传输协议搭建无线传感器网络监控奶牛场舍内的有害气体信息，研制出一套规模化养牛场全自动无线智能有害气体监控系统。监控器可对牛舍内多点有害气体浓度信息进行采集，并在牛舍内的液晶显示屏上实时显示。利用具有存储功能的上位机控制系统，在牛舍环境无线监控过程中，对数据进行长期记录，为奶牛繁殖及产奶量统计等信息提供分析依据。</t>
  </si>
  <si>
    <t>奶山羊行为与圈养环境监测系统研发</t>
  </si>
  <si>
    <t>祝麒翔</t>
  </si>
  <si>
    <t>2015012801</t>
  </si>
  <si>
    <t>李振/2015012800,刘佰阳/2015012805,魏满红/2014010776</t>
  </si>
  <si>
    <t>张建锋;韩宏</t>
  </si>
  <si>
    <t>本项目拟设计一套基于ZigBee的奶山羊行为与圈养环境监测系统。该系统主要分为监测奶山羊运动状态的智能穿戴设备，羊舍中负责收发信息的协调节点，存储并分析羊的运动数据的PC终端软件系统三大部分。研发拟解决的关键问题是设计并实现奶山羊行为活动数据分析算法，准确判断出奶山羊运动状态。该系统定位于为领域专家的研究提供实时、准确的奶山羊运动状态基础数据，为全面了解奶山羊种质特性、制定科学饲养管理制度、提高生产力提供参考依据。</t>
  </si>
  <si>
    <t>水热处理对黄米品质特性的影响研究</t>
  </si>
  <si>
    <t>杜春微</t>
  </si>
  <si>
    <t>2014012914</t>
  </si>
  <si>
    <t>刘庆/2014012901,吕璇/2014012912,高梦晗/2014012908</t>
  </si>
  <si>
    <t>杜双奎</t>
  </si>
  <si>
    <t xml:space="preserve">   水热处理，包括湿热处理和韧化处理，是一种绿色物理处理技术，主要用于改变淀粉的理化性质。湿热处理，指淀粉在低水分含量、较高温度条件下的热处理过程。韧化处理，指在平衡或过量水分含量的条件下，以低于淀粉糊化温度的条件对淀粉进行的一种热处理。黄米，含有丰富的淀粉、蛋白质、维生素、矿质元素以及抗氧化性物质，是一种适用人群广泛的保健食品。本研究主要对黄米湿热处理和韧化处理后的品质特性进行比较，为改性黄米的开发利用提供基础数据和理论指导，为开发口感优良、营养价值丰富的黄米食品奠基，奠基促进我国黄米产业健康稳定地发展。</t>
  </si>
  <si>
    <t>黑果花楸多酚提取纯化及抗氧化抑菌活性研究</t>
  </si>
  <si>
    <t>胡苗苗</t>
  </si>
  <si>
    <t>2014013096</t>
  </si>
  <si>
    <t>苗妙/2014013095,刘宇璇/2014013089</t>
  </si>
  <si>
    <t>王周利</t>
  </si>
  <si>
    <t xml:space="preserve">    本研究以黑果花楸为基础原料，优化建立基于超声波辅助溶剂法的黑果花楸中多酚类物质最优提取工艺参数，并以液相色谱仪为基础手段对其单体组成及含量进行鉴定；优选获得适用于黑果花楸中多酚类物质分离纯化的树脂类型，分离制备获得多酚单体；利用体外实验及Vc、VE、没食子酸对比评价多酚提取物的抗氧化活性，并以常见食品微生物为模型，评价多酚提取物的抑菌活性。</t>
  </si>
  <si>
    <t>免疫亲和柱结合LC-MS/MS测定食源性金黄色葡萄球菌肠毒素A方法的建立</t>
  </si>
  <si>
    <t>李鳞子</t>
  </si>
  <si>
    <t>2014013020</t>
  </si>
  <si>
    <t>郑晓涵/2014013037,郑娟娟/2014012942,武雅珍/2015013164</t>
  </si>
  <si>
    <t>王新</t>
  </si>
  <si>
    <t xml:space="preserve">    肠毒素是葡萄球菌引起食物中毒的致病物质,食品中的肠毒素不因加工而灭活，在消化道中也不易被破坏,它是影响我们饮食、威胁我们身体健康的一大诱因，因此检测肠毒素在食物中的有无是我们确定造成此类食物中毒的重要依据。然而，现阶段量化检测肠毒素A的方法繁杂，我们希望通过实验来验证免疫亲和层析柱和液相色谱－串联质谱法（LC-MS/MS）对于食物中肠毒素A的检测是否可行，确立肠毒素A的检测方法，从而优化从不同食品基质定量化检测肠毒素A的方法。
</t>
  </si>
  <si>
    <t>副溶血性弧菌LED新型杀菌装置创制与杀菌方法研究</t>
  </si>
  <si>
    <t>刘志远</t>
  </si>
  <si>
    <t>2014013129</t>
  </si>
  <si>
    <t>于天琦/2014013119,郭都/2013013500,王硕/2015013320,李治芃/2014012984</t>
  </si>
  <si>
    <t>夏效东</t>
  </si>
  <si>
    <t xml:space="preserve">    副溶血性弧菌是一种广泛存在于海产品和海水中的革兰氏阴性菌，其引起的食物中毒位居我国细菌性食物中毒爆发的首位；副溶血性弧菌对人和动物均具有较强的毒力，其产生的毒素具有溶血活性、肠毒素和致死作用；目前工业生产中副溶血性弧菌的杀菌方法大多以热杀菌为主，但对产品感官和品质造成不良影响。本项目拟探讨低温保藏与LED结合的新型抑菌方式对食品模型中副溶血性弧菌的抑制效果，筛选对其最有效的LED波长，创制LED新型杀菌装置，进而利用新创制装置从细胞膜及DNA两方面深入探究副溶血性弧菌抑菌机理，并建立LED新型杀菌方法。该研究将为海产品中副溶血性弧菌的有效控制提供一种新方法，为LED低温新杀菌技术的工业化应用提供科学依据。</t>
  </si>
  <si>
    <t>蒲城“椽头馍”高活力发酵剂干制研究</t>
  </si>
  <si>
    <t>余骅航</t>
  </si>
  <si>
    <t>2014013039</t>
  </si>
  <si>
    <t>韩朝宇/2014013029,朱元兵/2014013034</t>
  </si>
  <si>
    <t>杨保伟</t>
  </si>
  <si>
    <t xml:space="preserve">    椽头馍已有200余年的制作历史，为陕西蒲城特有的传统食品而声名远扬。据调查，目前尚未有工业化、标准化和规模化的椽头馍生产。本项目依托实验室前期已经从采集的椽头馍传统手工生产用酵面中分离出100余株酵母菌和乳酸菌，且已经结合馒头制作实验确定出几株生产性能好且馒头质量比较稳定的菌株。本研究将在此基础上，研究获得的复配菌种的干燥条件，以期获得高活力的椽头馍生产专用发酵剂。</t>
  </si>
  <si>
    <t>基于失活乳酸菌的苹果汁中重金属吸附去除制剂研制</t>
  </si>
  <si>
    <t>者涛涛</t>
  </si>
  <si>
    <t>2014012982</t>
  </si>
  <si>
    <t>杜雪睿/2014012996,王珊/2014012999,夏小雨/2014013127</t>
  </si>
  <si>
    <t>岳田利</t>
  </si>
  <si>
    <t xml:space="preserve">    陕西地区苹果产量丰富，营养价值高。但是苹果的产地容易受到土壤、水源的影响，从而导致苹果及其加工产品中会富集镉、铅、汞等重金属，长期食用会对人体产生毒害。可以利用生物吸附重金属来降低苹果汁的重金属。而乳酸菌作为一类对人体肠道有益的菌群细胞壁对于重金属有较强的吸附作用，也可通过主动运输进入细菌内部。实验通过原子分光光度法、单因素试验方法等来进行确定苹果汁内的重金属含量、理化性质，筛选培养出能够吸收重金属的几种具有重金属抗性的乳酸菌，得到将吸收重金属的乳酸菌与苹果汁固液分离方法等研究内容的测定。</t>
  </si>
  <si>
    <t>添加葡萄枝条生物质炭对肥料利用和叶菜生长发育的影响</t>
  </si>
  <si>
    <t>杨子琛</t>
  </si>
  <si>
    <t>2014013677</t>
  </si>
  <si>
    <t>汪子超/2014011151,任一曌/2014013220,黄惠明/2014011352,辛雅玮/2014014700</t>
  </si>
  <si>
    <t xml:space="preserve">本项目拟通过利用冬季修剪下来的葡萄枝条制成生物碳，并研究其对肥料养分利用和叶菜（如苋菜、生菜）生长的影响，提高葡萄枝条废弃物的利用率，增加葡萄种植的经济效益，在改善环境污染的同时，提高肥料中营养物质的吸收率，使叶菜更好的生长发育。研究结果能对葡萄枝条的综合利用，生物质炭和肥料的混合施用对叶菜生长发育的作用提供一定的参考。
</t>
  </si>
  <si>
    <t>新型茶酒的研制</t>
  </si>
  <si>
    <t>毛培文</t>
  </si>
  <si>
    <t>2014013228</t>
  </si>
  <si>
    <t>罗洋/2014013193,时思文/2014013219,张碧颖/2014013277,陈力维/2014013211</t>
  </si>
  <si>
    <t>袁春龙</t>
  </si>
  <si>
    <t>探究茶多酚提取工艺，找出茶叶与葡萄酒最佳搭配</t>
  </si>
  <si>
    <t xml:space="preserve">基于深度学习技术预测拟南芥转录调控网络
</t>
  </si>
  <si>
    <t>王龙腾</t>
  </si>
  <si>
    <t>翟晶晶/2013013758,袁皓/2013013854,尚昊立/2013013866</t>
  </si>
  <si>
    <t>本项目拟利用深度学习技术整合拟南芥中ChIP-Seq、RNA-Seq、转录因子与DNA结合位点的motif信息等不同类型的生物信息学数据，构建一个新的生物信息学预测模型，研发出相应的生物信息学预测软件，在全基因组范围内构建一个高精度的拟南芥基因调控网络，最后结合已知的拟南芥开花时间相关的基因，利用该调控网络挖掘出调控拟南芥开花时间的关键基因。</t>
  </si>
  <si>
    <t>小麦条锈菌分泌蛋白Pst3439互作靶标的筛选以及功能分析</t>
  </si>
  <si>
    <t>郑天睿</t>
  </si>
  <si>
    <t>2014013340</t>
  </si>
  <si>
    <t>李英/2014013509,白振斌/2014013350</t>
  </si>
  <si>
    <t xml:space="preserve">拟通过酵母双杂技术筛选小麦条锈菌分泌蛋白Pst3439的互作靶标，并对候选靶标进行验证及功能解析，为揭示条锈菌分泌蛋白Pst3439调控寄主的分子机制奠定基础，同时也为制定持久防治小麦条锈病新策略提供理论依据和技术支撑 。利用酵母双杂技术，在小麦与条锈菌互作蛋白库中筛选分泌蛋白Pst3439的互作靶标。利用免疫共沉淀（CoIP）技术和双分子荧光互补技术（BiFC）进一步验证筛选出的候选靶标与分泌蛋白互作。最后进行靶标基因的功能分析。
</t>
  </si>
  <si>
    <t>水稻OsNOX3/NOX5基因启动子的克隆及功能元件分析</t>
  </si>
  <si>
    <t>乔忠俊</t>
  </si>
  <si>
    <t>2014013455</t>
  </si>
  <si>
    <t>谢佳伊/2014013454</t>
  </si>
  <si>
    <t>陈坤明</t>
  </si>
  <si>
    <r>
      <t>研究水稻NOX功能对于进一步了解水稻抗逆机制有重要作用。本项目组利用Phytozome v11.0查找</t>
    </r>
    <r>
      <rPr>
        <i/>
        <sz val="10"/>
        <rFont val="宋体"/>
        <charset val="134"/>
      </rPr>
      <t>OsNOX3/NOX5</t>
    </r>
    <r>
      <rPr>
        <sz val="10"/>
        <rFont val="宋体"/>
        <charset val="134"/>
      </rPr>
      <t>基因的启动子并对其进行克隆，后利用PlantCARE对其可能存在的功能元件进行预测分析，用双荧光报告系统、GUS活性检测进一步确定启动子上存在的功能元件，为</t>
    </r>
    <r>
      <rPr>
        <i/>
        <sz val="10"/>
        <rFont val="宋体"/>
        <charset val="134"/>
      </rPr>
      <t>OsNOX3/NOX5</t>
    </r>
    <r>
      <rPr>
        <sz val="10"/>
        <rFont val="宋体"/>
        <charset val="134"/>
      </rPr>
      <t>的功能研究奠定基础。</t>
    </r>
  </si>
  <si>
    <t>CTPs在胚胎期小鼠大脑皮层中的分布及其对神经元迁移的影响</t>
  </si>
  <si>
    <t>闫佳</t>
  </si>
  <si>
    <t>2014013420</t>
  </si>
  <si>
    <t>刘宏雁/2014013425,王勇/2014013314</t>
  </si>
  <si>
    <t>赵善廷</t>
  </si>
  <si>
    <t>CTPs可通过聚集形成纤维状结构。这种聚集体被称为cytoophidia。Zemer Gitai的研究还表明cytoophidia的聚集和解聚能够调节细胞的形态。因此我们推测，cytoophidia可能会影响神经元的形态，进而影响大脑皮层发育过程中神经元的迁移。本实验将通过研究CTPs在胚胎期小鼠大脑皮层的分布，构建CTPs超表达载体结合子宫内电击转染技术研究CTPs在小鼠大脑皮层发育过程中对神经元迁移的影响，为临床上治疗脑损伤以及其它神经发育相关疾病提供新思路。</t>
  </si>
  <si>
    <t>干旱胁迫与盐胁迫对拟南芥纤维素合成酶（CESA1）磷酸化状态突变体表型影响的研究</t>
  </si>
  <si>
    <t>吕学晖</t>
  </si>
  <si>
    <t>2014013379</t>
  </si>
  <si>
    <t>蒋甜甜/201401339,任自新/2014013381,魏嘉呈/2014013345</t>
  </si>
  <si>
    <t>陈少林</t>
  </si>
  <si>
    <t>干旱和盐碱是影响西北地区作物产量和质量的主要环境因子。近期研究表明，植物细胞壁特别是纤维素生物合成，在耐旱和耐盐机制中起着重要作用。本试验通过不同胁迫（干旱，盐）处理拟南芥纤维素合成酶（CESA1）磷酸化状态突变体，观察不同胁迫下幼苗和植株的表型，初步探究纤维素合成酶的磷酸化状态与植物响应胁迫的联系，为进一步研究其分子机理，探究植物细胞壁在抗逆性中的作用提供一定的理论依据。</t>
  </si>
  <si>
    <t xml:space="preserve">
丹参RBOHE基因获得与过表达载体和干扰载体的构建及转基因植株的获得</t>
  </si>
  <si>
    <t>孙伟康</t>
  </si>
  <si>
    <t>郑金宇/2014013378,邱云翼/2014013377,赵雨轩/2014013353</t>
  </si>
  <si>
    <t>董娟娥</t>
  </si>
  <si>
    <t xml:space="preserve"> RBOHE基因被认为与植物次生代谢产物合成量有关，通过获得该基因cDNA全长并构建其过表达载体和RNAi载体得到丹参的转基因植株，从而研究两者的联系，为研究中药植物次生代谢机制提供了一种全新思路，也为实验室后续研究该基因与次生代谢产物的关联奠定了物质基础。</t>
  </si>
  <si>
    <r>
      <t>耶尔森假结核单胞菌</t>
    </r>
    <r>
      <rPr>
        <i/>
        <sz val="10"/>
        <rFont val="宋体"/>
        <charset val="134"/>
      </rPr>
      <t>ypk_0769</t>
    </r>
    <r>
      <rPr>
        <sz val="10"/>
        <rFont val="宋体"/>
        <charset val="134"/>
      </rPr>
      <t>基因功能研究</t>
    </r>
  </si>
  <si>
    <t>李甜甜</t>
  </si>
  <si>
    <t>2014013384</t>
  </si>
  <si>
    <t>高笑笑/2013013821,许琼予/2014013473</t>
  </si>
  <si>
    <t>潘君风</t>
  </si>
  <si>
    <t>本实验拟通过对生物信息学预测的假结核耶尔森氏菌T6SS分泌底物ypk_0769的生化与分子生物学功能的研究， 揭示ypk_0769该功能未知基因其参与细菌种间及种内竞争中的生物学作用，及其可能的生物化学酶活性质。</t>
  </si>
  <si>
    <t>水分亏缺对不同抗旱性小麦穗部AsA-GSH循环及关键酶基因表达的影响</t>
  </si>
  <si>
    <t>陈俊秀</t>
  </si>
  <si>
    <t>2013013977</t>
  </si>
  <si>
    <t>周瀚洋/2013013985,韦林彬/2013013983,李晨召/2013013749,朱宏基/2013013986</t>
  </si>
  <si>
    <t>吕金印</t>
  </si>
  <si>
    <t>本实验通过在不同程度水分亏缺下，研究小麦穗部苞片AsA-GSH系统中关键酶活性、基因表达与旗叶的差异，以期从AsA-GSH循环的角度为阐明小麦穗部在抗旱中的重要作用提供理论依据</t>
  </si>
  <si>
    <r>
      <t>拟南芥黑暗胁迫超敏感突变体</t>
    </r>
    <r>
      <rPr>
        <i/>
        <sz val="10"/>
        <rFont val="宋体"/>
        <charset val="134"/>
      </rPr>
      <t>abs3-1D</t>
    </r>
    <r>
      <rPr>
        <sz val="10"/>
        <rFont val="宋体"/>
        <charset val="134"/>
      </rPr>
      <t>逆转突变体的筛选和逆转基因克隆</t>
    </r>
  </si>
  <si>
    <t>郭孟凯</t>
  </si>
  <si>
    <t>2014013556</t>
  </si>
  <si>
    <t>张田鑫/2015013745,马昕/2015013641,高文澜/2015013643</t>
  </si>
  <si>
    <t>刘夏燕</t>
  </si>
  <si>
    <r>
      <t>拟南芥</t>
    </r>
    <r>
      <rPr>
        <i/>
        <sz val="10"/>
        <rFont val="宋体"/>
        <charset val="134"/>
      </rPr>
      <t>abs3-1D</t>
    </r>
    <r>
      <rPr>
        <sz val="10"/>
        <rFont val="宋体"/>
        <charset val="134"/>
      </rPr>
      <t>对黑暗胁迫具有超敏感的性质，此项目要筛选出来对黑暗胁迫相对不敏感的逆转突变体，即发生的逆转突变位点基因可能控制叶片的衰老。得到的逆转突变体回交和遗传分析，消除其他基因影响得到最终逆转突变体，进行其与野生型、原突变体的黑暗胁迫下生理指标测定并分析。最后将逆转突变位点进行克隆，得到抗衰老基因。</t>
    </r>
  </si>
  <si>
    <t>龟裂链霉菌发酵生产土霉素的发酵过程优化</t>
  </si>
  <si>
    <t>2015013744</t>
  </si>
  <si>
    <t>王一丁/2013010144,李逸云/2015014856,安莹雪/2014013636,李常荣/2014013580</t>
  </si>
  <si>
    <t>秦宝福</t>
  </si>
  <si>
    <t>本实验主要研究温度、pH、通气量以及碳源的组成对龟裂链霉菌生产土霉素的影响。本实验希望从龟裂链霉菌的的次级代谢产物中提取土霉素，研究在其发酵过程中改变发酵温度、pH、通气量以及培养基的碳源组成,使其发酵生产土霉素的能力进一步提高，以便适应工业化生产。</t>
  </si>
  <si>
    <t>温敏荧光传感器的合成与研究</t>
  </si>
  <si>
    <t>2014014562</t>
  </si>
  <si>
    <t>李晓芸/2014014607,付欢/2014014577</t>
  </si>
  <si>
    <t>徐勇前</t>
  </si>
  <si>
    <t>Au(I)催化剂可以作为一种有效催化剂选择性氧化双炔类底物，然后进行环化或者烷基迁移等步骤，并进一步转化为多元环产物。本项目为通过金催化来构建不饱和环戊酮环系与一系列五并五环系的探究.</t>
  </si>
  <si>
    <t>马桑毒性成分高效提取及活性研究</t>
  </si>
  <si>
    <t>张元腾</t>
  </si>
  <si>
    <t>2014014558</t>
  </si>
  <si>
    <t>闫克念/2014014557,侯培栋/2014014529</t>
  </si>
  <si>
    <t>高锦明</t>
  </si>
  <si>
    <t>目前一价和三价金离子盐已经作为一种强有力的催化剂出现，主要用于高度不饱和烃经过环异构途径合成一系列可以高反应活性的中间物。Au(I)催化的选择性氧化分子内双炔与通过催化活化不具特殊官能团的C(sp3)–H成为了研究的热点。通过此类反应可以合成结构新颖的多环类化合物。</t>
  </si>
  <si>
    <t>苯乙烯内酯天然产物(-)-Isoaltholactone的不对称合成及抗菌活性研究</t>
  </si>
  <si>
    <t>张凤萍</t>
  </si>
  <si>
    <t>2014014549</t>
  </si>
  <si>
    <t>黄太婷/2014014543,柴正晴/2014014606,黄伟/2014014532</t>
  </si>
  <si>
    <t>郑怀基</t>
  </si>
  <si>
    <t>Isoaltholactone的手性中心都是含氧官能团的立体中心，因此利用天然糖作为手性源，可以很方便地引入目标分子中的手性中心。我们将利用甘露糖作为手性源，合成手性糖腙化合物，并发展糖腙Shapiro反应构建新型化合物骨架（如图6所示），用于完成(-)-Isoaltholactone的全合成[5]。此外，索茶文献都只是基于Isoaltholactone的全合成报道，并未做生物活性的构效关系研究。因此，开展该类化合物的合成研究仍然具有重要的理论和现实意义。</t>
  </si>
  <si>
    <t>新型铁屎米酮类真菌抑制剂的设计合成及活性评价</t>
  </si>
  <si>
    <t>李埝</t>
  </si>
  <si>
    <t>2014014640</t>
  </si>
  <si>
    <t>李夏楚秦/2014014614,张瑶/2014014635,刘婷/2014014542,何志斌/2014014612</t>
  </si>
  <si>
    <t>王俊儒</t>
  </si>
  <si>
    <t>新型铁屎米酮类真菌抑制剂的设计合成及活性评价，铁屎米-6-酮是β-咔啉类生物碱的子类，广泛分布于植物、微生物和海洋生物中，具有广泛的药理学活性。目前研究表明，其抗真菌活性具有广谱性且效果显著，与阳性对照酮康唑活性相当。本着生物源农药高效、低毒和低残留等特点，以及酰胺类化合物的抗真菌活性优势，我们拟对铁屎米-6-酮酰胺类似物进行设计合成，并对其做进一步的抗真菌活性筛选，期望得到活性较好的先导真菌抑制剂，丰富其候选药物的种类。</t>
  </si>
  <si>
    <t>贝叶斯分类器在农村金融数据分类中的应用研究</t>
  </si>
  <si>
    <t>蒲京京</t>
  </si>
  <si>
    <t>2014014462</t>
  </si>
  <si>
    <t>苏巧荣/2014014482,张朝瑜/2014014487,肖振东/2014014768</t>
  </si>
  <si>
    <t>吴养会</t>
  </si>
  <si>
    <t xml:space="preserve"> 在国内现有农村金融数据分类的研究背景、意义和国内外研究现状的背景下，研究朴素贝叶斯模型和贝叶斯网络模型应用与分类问题方法，集中探讨朴素贝叶斯分类器（BN）和树扩展朴素贝叶斯分类器（TAN）的应用条件、计算复杂性、差异性与分类结果的准确性等方面。采集获取个人评估数据，并对其进行预处理，确定特征属性，并研究数据的归一性，异常与缺失数据的处理等。生成分类器。对生成出来的主要属性及训练样本在贝叶斯分类器上建立信用评估模型。运用生成的朴素贝叶斯分类器对反馈测试集的样本进行评估，并采集数据输出评估结果。基于两种经典的贝叶斯分类模型BN、TAN构造的农村金融分类模型存在的问题，进行信用评估模型改进，并把改进后的模型应用于农村贷款评估中，通过实验仿真对改进后模型的分类效果进行验证分析。</t>
  </si>
  <si>
    <t>农户小额信用贷款增信方式调查与比较研究——以杨凌农业高新技术产业示范区为例</t>
  </si>
  <si>
    <t>崔炳钰</t>
  </si>
  <si>
    <t>汪思琦/2014013650,焦美琪/2014013664,郑素素/2014013687,陈雅/2014013688,潘骏/2014013921</t>
  </si>
  <si>
    <t>罗剑朝</t>
  </si>
  <si>
    <t>本项目以当前农户贷款过程中普遍遭遇的“两难问题”(贷款难、贷款贵)为背景，以农户增信方式为研究核心。项目组成员将通过农户、民间组织、政府金融机构了解和归纳契合被研究地区特点、农户易于利用且被贷款机构认可的增信方式，借助问卷调查和模型分析，研究不同方式对解决“两难问题”的作用和贡献度。项目最终成果将以针对政府、金融机构、农户三方的政策及操作建议的形式呈现。这些政策建议将对拓宽农户增信渠道、满足农户信贷需求有借鉴价值。</t>
  </si>
  <si>
    <t>基于农户异质性视角的耕地利用集约度及其影响因素分析：以武功县农户为例</t>
  </si>
  <si>
    <t>王梦颖 </t>
  </si>
  <si>
    <t>2014014116</t>
  </si>
  <si>
    <t>罗俭植/2014014106,付文洁/2014014115,凌芝/2014014119</t>
  </si>
  <si>
    <t>赵凯</t>
  </si>
  <si>
    <t>项目由土地资源管理的教授、博士生导师赵凯老师指导，由四名14级土地资源管理的同学王梦颖、付文洁、凌芝、罗俭植共同实施完成。本项目的研究，旨在构建出测算农户异质性的理论模型、评价耕地集约利用度的指标体系及其方法、确定出主要影响耕地集约利用度的因素及其影响程度，从而进一步完善农户经济理论和土地集约利用理论。并且通过设计调研表格，运用农户调研资料，以测定农户异质性差异为出发点，确定出不同农户对耕地利用的集约程度，在广泛借鉴现有相关研究成果的基础上，选择适宜的评价模型，具体分析影响农户耕地集约利用度的因素，并确定出主要显著性因素的影响程度，最后提出提高耕地集约利用度的建议，为地方政府了解当地耕地集约利用度，并制定相关政策提供参考。</t>
  </si>
  <si>
    <t>基于主粮化战略的马铃薯产业链延伸研究———以陕西省榆林地区为例</t>
  </si>
  <si>
    <t>左怡忱</t>
  </si>
  <si>
    <t>2014013820</t>
  </si>
  <si>
    <t>李敏/2014013821,王琳菲/2014013817,张伟博/2014010104,武朝/2014013895</t>
  </si>
  <si>
    <t>孙养学</t>
  </si>
  <si>
    <t>课题以榆林地区为研究案例，以马铃薯主粮化和农业供给侧改革为背景，通过查阅文献资料、实地调查走访等方式，了解榆林地区马铃薯主粮化产业发展现状，对马铃薯产业链的各个环节进行增值比较，分析榆林地区马铃薯主粮化产业链中存在的问题，并找出影响马铃薯主粮化产业发展的主要因素，对榆林地区如何延长马铃薯产业链及贯彻马铃薯主粮化战略提出政策建议。</t>
  </si>
  <si>
    <t>资金筹措利用能力与农贸市场个体商贩成长研究——基于社会关系网络视角的实证分析</t>
  </si>
  <si>
    <t>郭静</t>
  </si>
  <si>
    <t>王梓伍/2014013703,高虹/2014013898,宁文欣/2014013911,裴凯强/2014013916</t>
  </si>
  <si>
    <t>胡华平</t>
  </si>
  <si>
    <t>现阶段，无论国内外，有关农贸市场的研究主要集中在宏观角度，而很少涉及微观主体——个体商贩，同时，有关“社会资本”的研究仍是目前国际的前沿课题。而本课题的研究更是鲜见，本项目从社会关系网络视角，以微观主体——农贸市场个体商贩为研究对象，主要采用定性与定量结合的研究方法，通过构建多元线性回归模型等，从社会关系范围、强度、持久度、开放度等方面重点剖析了资金筹措利用能力与个体商贩成长的关系，进一步强化了已有研究的理论聚焦度，并丰富和扩展了现有理论研究视野。从而有针对性的对市场不发达、强社会网络环境下的小微企业／个体工商户的商业实践提出建言。进一步，为政府更好的构建标准化、规范化、规模化的农贸市场提出建议、为政府进行金融支持，成立专门的政府管理机构，提供融资服务等方面提供理论和实证依据。</t>
  </si>
  <si>
    <t>宅基地退出补偿政策对农民工进城买房意愿影响研究——以西安地区为例</t>
  </si>
  <si>
    <t>金桢栋</t>
  </si>
  <si>
    <t>李明聪/2014013897,杨佳林/2014013588,王若琦/2015014073,孔令勇/2015014483</t>
  </si>
  <si>
    <t>张晓宁</t>
  </si>
  <si>
    <t>2016年中央一号文件就三农问题再次提出完善宅基地权益保障和取得方式，探索农民住房保障新机制。目前我国面临农村宅基地利用效率低下，房地产库存持续高位的严峻形势。因此2015年11月中央经济工作会议提出“房地产去库存”这一经济社会发展任务，而一条有效途径是农民工市民化消化房地产库存。基于此，我们以西安的农民工作为研究对象，（1）定量分析宅基地退出补偿政策对农民工进城买房的房的宅基地退出补偿政策建议。寻求高效集约利用宅基地和化解房地产库存的双赢局面。</t>
  </si>
  <si>
    <t>“互联网+”背景下新生代农民工创业行为研究——以陕西省关中地区为例</t>
  </si>
  <si>
    <t>辛颖志</t>
  </si>
  <si>
    <t>娄佳宁/2014014017,陈哲祺/2014014020,杜彦/2013014871</t>
  </si>
  <si>
    <t>马红玉</t>
  </si>
  <si>
    <t>本项目以陕西省关中地区为例, 从社会学角度对“互联网+”背景下新生代农民工创业行为的现状及影响因素进行深入研究，同时，将互联网比较发达的武功县与互联网欠发达的杨凌区新生代农民工的创业行为现状及影响因素进行对比，深刻认识杨凌地区和武功县新生代农民工创业行为方面存在的差距；最后提出激励新生代农民工创业行为的对策建议，为政府部门制定相关政策提供理论依据。</t>
  </si>
  <si>
    <t>农户对于农业标准的遵从行为与意愿的调查研究
——以关中地区猕猴桃生产为例</t>
  </si>
  <si>
    <t>姜天</t>
  </si>
  <si>
    <t>2014013923</t>
  </si>
  <si>
    <t>王紫薇/2014014351,范紫珺/2015014990,田文晔/2015014071,李楠/2015014025</t>
  </si>
  <si>
    <t>张兴</t>
  </si>
  <si>
    <t>引导农户按照一定的标准开展农业生产和经营活动是提高产业效率、发展现代农业的重要内容。随着我国果树种植业的发展，尤其是关中地区猕猴桃生产各环节中不按技术规程操作、过度施用化肥农药现象随处可见，不仅使水果生产成本居高不下，而且对周边环境造成严重污染。究其原因主要在于农户的标准意识不强，按标准开展生产活动尚未成为普遍的行为取向。为此，通过调查了解农户遵从农业标准的行为意愿及其影响因素，探寻导致农业生产不规范、不科学的原因及其内在机制，不但具有理论价值，而且更具有现实意义。</t>
  </si>
  <si>
    <t>基于农民参与意愿的农村社区建设影响因素研究---以杨凌国家农业高新技术产业示范区为例</t>
  </si>
  <si>
    <t>彭杨惠</t>
  </si>
  <si>
    <t>2014013851</t>
  </si>
  <si>
    <t>文佳贤/2014014161,马乐/2014013864,余晶/2014013852</t>
  </si>
  <si>
    <t>农村社区建设中农民的主动参与是农村社区建设得以发展的基础条件，农民的参与在农村社区建设中具有重要作用。为此我们通过有关文献的查找和实地调查访问，来了解咸阳市的农村社区建设的现状，结合调查结果，分析并提出农民参与农村社区建设的行为和影响因素，构建农民参与农村社区建设的影响因素评价体系，利用相关专业分析软件和logistic回归模型对结果进行处理与分析，借鉴国外农村社区建设的有益探索和成功经验，提出提高农民参与度，促进农村社区建设的有效对策措施</t>
  </si>
  <si>
    <t>“互联网+农村金融”视角下农户信贷模式的路径优化——以陕西省杨凌农业高新技术示范区为例</t>
  </si>
  <si>
    <t>周鹏达</t>
  </si>
  <si>
    <t>王巧瑜/2014013988,刘娟/2014013743,陈鹏宇/2014014495,岑熙/2014012614</t>
  </si>
  <si>
    <t>石宝峰</t>
  </si>
  <si>
    <t xml:space="preserve">我国农业人口占比大，但却普遍存在农民融资难，融资成本高的困境。本项目拟将农户按土地规模，贷款数额，是否生产特色农产品或有特殊需要等条件进行分类，细分出情况不同的各类农户。并分析不同农户与“互联网+农村金融”三种模式（P2P、众筹、PPP土地金融）的对应关系，对“互联网+农村金融”视角下农户信贷模式路径进行优化。从而拓展农户的融资渠道，缓解农户融资难，融资成本高的困境，为国家“精准扶贫”战略,推进“普惠金融”发展提供理论依据。 </t>
  </si>
  <si>
    <t>农民物联网技术采用行为影响因素的实证分析—以陕西省猕猴桃生产为例</t>
  </si>
  <si>
    <t>毛晶晶</t>
  </si>
  <si>
    <t>2014014018</t>
  </si>
  <si>
    <t>张承瑜/2014014033,刘冬/2014014005,冯云泽/2014014343</t>
  </si>
  <si>
    <t>王征兵</t>
  </si>
  <si>
    <t>在陕西省农业物联网技术普及不足的背景下，本研究以陕西省猕猴桃生产为例，通过问卷调查等研究方法获取微观数据，构建出logistic模型并对影响因素进行量化研究，旨在了解陕西省猕猴桃种植户对农业物联网技术的认知现状，分析影响农民采取物联网技术进行农业生产的因素，为陕西省政府推广农业物联网技术分析难点，寻找突破口并提供建议</t>
  </si>
  <si>
    <t>农村小规模学校教育质量评估及提升机制研究——基于教育质量均衡的理论框架</t>
  </si>
  <si>
    <t>赵阔</t>
  </si>
  <si>
    <t>2014014314</t>
  </si>
  <si>
    <t>梁艳/2014014324,唐雁明/2014014331,孙宇/2014011773,符文韬/2014014339</t>
  </si>
  <si>
    <t>追求有质量的教育均衡和教育公平，坚持内涵式发展道路，是我国
义务教育发展新阶段的重要任务。而现实中，我国大量农村小规模
学校教育质量问题仍然是义务教育质量均衡的短板，严重制约了农
村义务教育质量的整体提高，也阻碍教育公平的进程。基于此，本
研究从教育质量均衡的理论视角出发，通过实地调查研究，运用综
合集成法与因子分析法，借助GIS技术，对西北地区农村小规模学
校的教育质量进行系统评估并提出提升机制。</t>
  </si>
  <si>
    <t>废旧回收与慈善捐赠的国内国际比较</t>
  </si>
  <si>
    <t>石佩颖</t>
  </si>
  <si>
    <t>2014014294</t>
  </si>
  <si>
    <t>徐茜/2014014307,胡锦涛/2014014281,冯泽宇/2014014283</t>
  </si>
  <si>
    <t>刘娟</t>
  </si>
  <si>
    <t>随着社会的发展，慈善事业也逐渐发展壮大，但其中依旧存在一些问题。本项目旨在对国际国内旧物回收和慈善捐赠的运行进行探究及比较，尤其在旧物回收这一方面深入调研，探究国内外旧物回收事业的管理和监督机制，了解国内外慈善现状，寻求促进我国慈善事业的良性发展和培育公民慈善精神的方法，寻找一条适合我国国情的旧物回收与慈善捐赠的发展道路。</t>
  </si>
  <si>
    <t>农村精英流失对村落发展的影响
——以陕北三村为例</t>
  </si>
  <si>
    <t>吕悦</t>
  </si>
  <si>
    <t>2014014395</t>
  </si>
  <si>
    <t>胡佳/2014014390,谢洋/2014014387,李金祖/2014014414</t>
  </si>
  <si>
    <t>郭占锋</t>
  </si>
  <si>
    <t>目前农村精英流失现象严重，打破了经典精英循环模式，破坏了农村社会系统的平衡，不利于农村社会发展，阻碍农村社会进步，加大了农村社会治理的难度。本课题旨在研究陕北三村精英流失的现状、原因、特征、流失带来的影响及相应的解决途径。主要研究内容有：1、对农村精英的类型进行界定；2、选取陕北三个经济发展水平不同的行政村，并对其农村精英流失现状进行研究，通过一系列调查对农村精英流失的根本原因进行探索；3、通过对实地调查深入分析农村精英流失对本村落发展产生的积极影响和消极影响；4、针对陕北三村农村精英流失问题尝试提出相应解决途径，并试图完善农村人才政策，以缓解农村精英流失的现状。本研究有利于弥补政策缺失，以达到有效减少农村精英流失的目的，并促进农村精英的回流与反哺。</t>
  </si>
  <si>
    <t>基于Softmax回归方法对西北农村地
区留守儿童教育支持政策的研究</t>
  </si>
  <si>
    <t>高嘉琪</t>
  </si>
  <si>
    <t>2013014755</t>
  </si>
  <si>
    <t>曹钧/2013015425,杨晓霞/2015014604,杨柳楠/2015014636,王丽莹/2015014608</t>
  </si>
  <si>
    <t>刘利鸽</t>
  </si>
  <si>
    <t>我国的经济学家们根据1978年至1996年有关的统计资料计算出，每增加1亿元人力资本投资，可以带来次年近6亿元GDP增加额。在这种情况下，大力投资于农村留守儿童的教育，寻求对这部分特殊群体的教育支持是提高劳动力素质和质量、促进经济增长和个人收入水平增加的强有效手段。因此本研究采用计量经济Softmax回归方法对教育支持政策进行系统地探索，筛选出一种或多种对农村留守儿童的学习产生显著影响效果的教育支持政策。</t>
  </si>
  <si>
    <t xml:space="preserve">精准扶贫实施状况及成效提升研究-以
陕西省镇安县产业扶贫为例
</t>
  </si>
  <si>
    <t>2014014455</t>
  </si>
  <si>
    <t>刘楠/2014014397,梁晓萌/2014014443</t>
  </si>
  <si>
    <t>邢成举</t>
  </si>
  <si>
    <t>通过对陕西省镇安县产业扶贫现状的研究，寻找产业扶贫政策实施过程中遇到的阻力因素，为贫困户制定更为精确的帮扶措施，建立长期的帮扶监测体系，以此调整产业结构布局，推进贫困地区产业发展，实现精准扶贫和精准脱贫；坚持以社会学的视角看待现实问题，丰富社会学理论的现实内涵和意义，切实反映贫困人口的生产生活状况，做好精准扶贫的调研工作，深入探索产业扶贫的成效提升路径，探寻适宜推广可借鉴的产业扶贫模式。</t>
  </si>
  <si>
    <t>探究英语辩论对英语学习者思辨能力发展的影响</t>
  </si>
  <si>
    <t>刘蕊</t>
  </si>
  <si>
    <t>2014015175</t>
  </si>
  <si>
    <t>潘美玲/2014015185,马思嘉/2013015309,杨运幸/2014010660</t>
  </si>
  <si>
    <t>窦琴</t>
  </si>
  <si>
    <t>英语辩论在激发学生创造性思维，培养捕捉细节、语言表达和临场应变等能力方面起着重要作用。辩论近年受到重视并应用于英语教学中,但效果不甚理想，学生的思辨能力未得到有效提高。我们希望通过对这一课题实地调研和科学分析，用可靠有效的实例了解英语辩论引入教学实践的效果，探究通过英语辩论提高学生语言输入输出的质量、促进学生思辨能力和综合素质提高的可行方法</t>
  </si>
  <si>
    <t>利用DGCR8基因敲除细胞系研究microRNA在Celastrol诱导的细胞自噬中的调控机制</t>
  </si>
  <si>
    <t>郭轩铭</t>
  </si>
  <si>
    <t>2013015393</t>
  </si>
  <si>
    <t>才文宇/2013015380,刘上/2013015388</t>
  </si>
  <si>
    <t>黄伟伟</t>
  </si>
  <si>
    <t xml:space="preserve">在本项目中，我们拟研究miRNA在雷公藤红素诱导前列腺癌细胞自噬中的调控作用。利用miRNA芯片分析雷公藤红素处理细胞后差异表达的miRNA，随后特异性敲除microRNA生成过程中关键蛋白DGCR8，将上述差异表达且能靶向自噬的miRNA转入该细胞。进一步利用该细胞模型来研究雷公藤红素诱导下microRNA对细胞自噬的调控作用及其作用机制。
</t>
  </si>
  <si>
    <t>通过siRNA干扰构建抗凋亡的重组杆状病毒表达载体</t>
  </si>
  <si>
    <t>张冬红</t>
  </si>
  <si>
    <t>2014014931</t>
  </si>
  <si>
    <t>李阳/2013013944,徐可言/2013015401</t>
  </si>
  <si>
    <t>许晓东</t>
  </si>
  <si>
    <t>杆状病毒表达载体系统可成本低廉地大规模生产外源活性蛋白，应用十分广泛。但由于昆虫细胞自身的凋亡机制导致蛋白产量并不理想。通过RNA干扰及RED/ET重组技术沉默Hi5细胞系的Tn-caspase-1基因，获得可以延长被感染细胞存活时间、提高蛋白表达量的新型重组杆状病毒。</t>
  </si>
  <si>
    <t>寄生疫霉菌CRISPR/Cas9技术的建立</t>
  </si>
  <si>
    <t>张善雨</t>
  </si>
  <si>
    <t>2014014856</t>
  </si>
  <si>
    <t>张钰欣/2014014929,马小林/2014014853</t>
  </si>
  <si>
    <r>
      <t>在世界范围内，卵菌一直都是危害作物最主要的病原菌之一，尤其是疫霉菌，更引发多次作物毁灭性病害。疫霉菌的毒性变异和日益严重的作物抗性丧失问题给农业发展造成严重威胁，如今，CRISPR/Cas9在基因编辑技术方面已然成为热点，而且寄生疫霉是卵菌疫霉属中结构简单、基因位点清晰、转化较为容易的模式菌种。因此，本项目拟采用寄生疫霉为模式菌种，</t>
    </r>
    <r>
      <rPr>
        <i/>
        <sz val="10"/>
        <rFont val="宋体"/>
        <charset val="134"/>
      </rPr>
      <t>DCL1</t>
    </r>
    <r>
      <rPr>
        <sz val="10"/>
        <rFont val="宋体"/>
        <charset val="134"/>
      </rPr>
      <t>为目的基因（切割作用，调控sRNA中非常重要的一种蛋白，为sRNA的产生机制及生物学功能研究做准备），利用CRISPR/Cas9技术构建</t>
    </r>
    <r>
      <rPr>
        <i/>
        <sz val="10"/>
        <rFont val="宋体"/>
        <charset val="134"/>
      </rPr>
      <t>DCL1</t>
    </r>
    <r>
      <rPr>
        <sz val="10"/>
        <rFont val="宋体"/>
        <charset val="134"/>
      </rPr>
      <t>基因缺失的突变体进行检测，此项目不仅可以在寄生疫霉中建立CRISPR/Cas9技术体系，还有助于我们深入认识卵菌sRNA的来源、产生机制及生物学功能，同时为研究卵菌的毒性变异机制和致病机理提供技术支持，为卵菌的防治提供新策略。</t>
    </r>
  </si>
  <si>
    <t>胚胎发育早期内源性逆转录病毒元件MuERV-L相关长链非编码RNA的筛选、鉴定和功能研究</t>
  </si>
  <si>
    <t>付蓓蓓</t>
  </si>
  <si>
    <t>2013015459</t>
  </si>
  <si>
    <t>姚国财/2013015417,高文博/2013013804,孙瑜昕/2014012997,陈佩泽/2014014932</t>
  </si>
  <si>
    <t>在早期胚胎合子基因组激活过程中，一些内源性逆转录病毒元件激活表达，对胚胎发育有重要作用。抑制内源性逆转录病毒元件MuERV-L的表达会导致胚胎发育阻滞，本课题通过分析MuERV-L元件来源lncRNA的表达、功能和调控，揭示内源性逆转录病毒元件调控胚胎发育的机制，探索提高体细胞克隆效率的方法。</t>
  </si>
  <si>
    <t>多肉植物培育及市场推广</t>
  </si>
  <si>
    <t>张伟博</t>
  </si>
  <si>
    <t>2014010104</t>
  </si>
  <si>
    <t>谢跃/2014010103,武朝/2014013895,畅庆东/2014013862</t>
  </si>
  <si>
    <t>王中华,吕德宏</t>
  </si>
  <si>
    <t>本项目以“开启绿色生活，引领多肉风尚”为宗旨，基于微信公众平台的O2O模式，主要为学校师生和杨凌地区普通家庭提供多肉植物，同时提供日常及假期的植物养护服务。</t>
  </si>
  <si>
    <t>聆凌录音坊</t>
  </si>
  <si>
    <t>2014011277</t>
  </si>
  <si>
    <t>季祥/2014010160,李子鹤/2014011234</t>
  </si>
  <si>
    <t>汪红梅</t>
  </si>
  <si>
    <t>聆凌录音棚现已注册杨凌聆音轩音乐文化有限责任公司，主营项目：剪辑歌曲、录制歌声、编制成曲、制作声音礼物。我们为客人提供技术指导，一对一进行服务，包括录音，修音，按时收费。同时还可以将客人的歌声，或者说想说的话录下来，并进行配音，编成一个声音片段，存储在外形多样化的U盘里，我们称之为声音礼物。作为产品进行销售盈利。</t>
  </si>
  <si>
    <t>光伏阴阳温室</t>
  </si>
  <si>
    <t>鲍恩财</t>
  </si>
  <si>
    <t>2015060119</t>
  </si>
  <si>
    <t>曹凯/2012060099,蔡仕彪/2014051196,马辰运/2013010508,陈冠宇/2015010399,王昕/2013012422,陈艳丽/2013014243</t>
  </si>
  <si>
    <t>邹志荣</t>
  </si>
  <si>
    <t>杨凌普兆农业科技有限公司本着 “光伏应用现代农业”的理念，结合高校的技术及人才优势，以“光伏阴阳温室”技术为主，研发出多项光伏应用与设施农业结合的先进产品。该产品既能充分利用温室占用的土地，又能充分进行光伏发电而不影响温室内作物生长。公司致力于通过现代工程技术提高土地利用率和农业产质，降低生产成本，节约资源，保护生态环境，努力发展成为现代农业科技领域的高科技企业。</t>
  </si>
  <si>
    <t>杨凌揽艺文化艺术有限公司</t>
  </si>
  <si>
    <t>张益宁</t>
  </si>
  <si>
    <t>2012011139</t>
  </si>
  <si>
    <t>柴菊泓/2013014504,朱冰洁/2013013813,李昊宇/2013012198,李兴宇/2014012937,王海莹/2014015017</t>
  </si>
  <si>
    <t>于劲</t>
  </si>
  <si>
    <t>杨凌揽艺文化艺术有限公司成立于2015年12月，主要业务包括文化艺术事业的策划和运营，乐器培训和销售等</t>
  </si>
  <si>
    <t>益学盟</t>
  </si>
  <si>
    <t>刘瑞涛</t>
  </si>
  <si>
    <t>2014014643</t>
  </si>
  <si>
    <t>林益史/2014014649,孟德兰/2014014666,张坤/2014010423,张哲/2015012557,何嘉/2015011027,俞俊/2013011084,张昕婷/2015014340</t>
  </si>
  <si>
    <t>陈长友</t>
  </si>
  <si>
    <t>项目内容为大学生在线教育，引导大学生将课程与实际生产生活相结合、实验与课程相结合，为大学生更高效学习而生，而不是过于注重考试，高分低能。团队成员大部分为国家奖学金获得者，主要产品有大学必修课程专题浓缩视频、实验报告步骤及与生产生活相结合的视频、干货视频以及益学盟社团。全国的大学生可通过益学盟微信、网页免费观看视频课程以及接收免费技能培训。</t>
  </si>
  <si>
    <t>杨凌叶忆工艺品有限公司</t>
  </si>
  <si>
    <t>李相龙</t>
  </si>
  <si>
    <t>2013012766</t>
  </si>
  <si>
    <t>范振兴/2013012767,胡淑萍/2013014245,景福军/2014015061,杨运幸/2014010660</t>
  </si>
  <si>
    <t>就业指导部部长</t>
  </si>
  <si>
    <t xml:space="preserve">杨凌叶忆工艺品有限公司成立于2016年4月13日，法人代表李相龙，杨凌叶忆工艺品有限公司是一家首次开发出树叶相片等叶子工艺品，并致力于叶子工艺品极其设备和工艺的开发，研究，生产与销售于一体的公司。目前已开发出树叶相片，叶脉照片，叶画书签，叶雕画，石画类，叶子家族树，叶子婚纱照等产品，正在开发树叶打印机等叶子相片打印设备，产品多为国内外首创。
</t>
  </si>
  <si>
    <t>杨凌农家电子商务服务有限公司</t>
  </si>
  <si>
    <t>田义</t>
  </si>
  <si>
    <t>2014014178</t>
  </si>
  <si>
    <t>王培森/2014012573,祁彦文/2013010729,文家贤/2014014161,毛洁琼/2014014139,李文立/2014014167</t>
  </si>
  <si>
    <t>王征兵,李民寿</t>
  </si>
  <si>
    <t>“农加先生”是一家依托农业硅谷众多专家力量、整合大量优质闲散、富裕人才资源，通过运用互联网思维、理念和模式，为传统企业提供市场情况调查、“互联网+”规划、以及落地资源对接等服务，从而实现传统农业企业成功互联网融合的电子商务第三方服务公司</t>
  </si>
  <si>
    <t>花椒枝木热解生产活性炭</t>
  </si>
  <si>
    <t>朱亚红</t>
  </si>
  <si>
    <t>2015060231</t>
  </si>
  <si>
    <t>王静/2015051832,朱铭强/2012060200,王志文/2014050868,刘宏久/2015060117,苏春/2013010246</t>
  </si>
  <si>
    <t>郑冀鲁</t>
  </si>
  <si>
    <t>本项目主要是利用花椒修剪后的枝木为原料，采用自主创新的技术方法，运用五级旋风预热技术和“两转两吸”技术，经过预热、破碎、煅烧、净化、干吸、转化等工艺制备高品质木质活性炭，能耗低，无二次污染，使得农林废弃物得到二次循环利用，减少了生物质资源的浪费现状。</t>
  </si>
  <si>
    <t>大课美术设计在线</t>
  </si>
  <si>
    <t>孙萌</t>
  </si>
  <si>
    <t>孙萌/2015012733,周爱燃/2012011515,蒋歆禹/2013013221,蒋皓州/2013014796,刘怡然/2013010854,阮云/2013014564,贺誉禅/2013014452</t>
  </si>
  <si>
    <t>韩樱,张瑞超</t>
  </si>
  <si>
    <t xml:space="preserve">.公司目前主要业务是为初创、中小型企业提供设计服务（标识、宣传册、办公室内设计等）。前期基本筹备已经完成，现在正在试运营。
2.公司现在拥有自己微信平台：大课美术设计在线 （微信号：dkms01），这个平台一方面是展示公司平台，另一方面也是依托学校艺术系将美术设计文化传遍整个校园，提高学校艺术文化气息，对于非专业美术院校不失为一剂新鲜血液。
</t>
  </si>
  <si>
    <t>屹林葡萄酒文化与技术推广</t>
  </si>
  <si>
    <t>陆佳玲</t>
  </si>
  <si>
    <t>张广林/2012013885,曹文星/2015013452,许佳佳/2013014174</t>
  </si>
  <si>
    <t>李甲贵,韩富亮</t>
  </si>
  <si>
    <t>项目运用西北农林科技大学从葡萄种植、葡萄酒酿造、以及葡萄酒品鉴的技术及文化成果，推广葡萄酒文化与及葡萄酒品鉴技能，影响大众对葡萄酒的消费，从而推进葡萄酒文化知识产业的推广及发展,形成一个良性循环的过程。项目以“技术为支撑，项目为平台”的理念，打造一个具有中国特色的葡萄酒品文化推广和葡萄酒销售品牌。</t>
  </si>
  <si>
    <t>纳米乳技术为大健康产业“添动力”</t>
  </si>
  <si>
    <t>张怡萍</t>
  </si>
  <si>
    <t>2014013818</t>
  </si>
  <si>
    <t>杨龙/2014050703,徐颖/2014013867,福鑫/2011013012</t>
  </si>
  <si>
    <t>欧阳五庆</t>
  </si>
  <si>
    <t>我们纳米乳“CPU”团队专注于用国际最先进纳米乳技术提高生物率，作用自主研发的设备、工艺、配方在实验室完成中试，维生素纳米乳原料已经投放市场，目前在纳米维生素、保健品、日化品等领域研发、生产、销售。在新产品开发进展中已经开发出第二层次（功能饮品原料）、第三层次（化妆品原料）、第四层（医学丰胸营养素原料）系列产品。希望为未来的健康产业添加动力。</t>
  </si>
  <si>
    <t>10718</t>
  </si>
  <si>
    <t>基于生态位理论的西安重大项目融资风险评价与应对</t>
  </si>
  <si>
    <t>韩江雪</t>
  </si>
  <si>
    <t>王茹/41316241,蔡竹欣/41516051,吕承/41516102</t>
  </si>
  <si>
    <t>尹海员</t>
  </si>
  <si>
    <t>生态位理论和项目风险管理理论都具有系统特征，生态位态势理论可用来构建风险评价子系统。项目风险存在着两种：风险“态”代表的是由过往及现在的所有层次风险因子、内外环境的相互作用、相互影响及相互运动所造成的风险状态。风险“势”则代表由现在以及将来的所有层次风险因子、内外环境的相互作用、相互影响、相互运动所表现出的风险趋势。本项目力图从生态位的角度对大型工程项目融资风险进行评价，并运用生态位调控理论来构建风险应对子系统。</t>
  </si>
  <si>
    <t>“一带一路”战略下西北集中连片特困区城镇化建设的多维度扶贫效应研究</t>
  </si>
  <si>
    <t>刘子扣</t>
  </si>
  <si>
    <t>王洁怡/41416227,陈路/41416187,贾米琪/41416206,晁思雨/4141055,张艺佳/41302131</t>
  </si>
  <si>
    <t>“一带一路”建设战略是我国重要战略。课题选取西北集中连片特困区，在大规模实地调研和广泛性数据挖掘的基础上，运用跨学科分析工具和先进的计量方法，科学判断和评价西北集中连片特困区多维度贫困现状及其贫困脆弱性，并探究城镇化建设的多维度扶贫效应，进一步丰富城镇化建设扶贫的理论与实践。同时，基于多维度视角构建以城镇化建设为主要手段的集中连片特困区多维度扶贫攻坚制度体系，为政府决策提供理论依据。</t>
  </si>
  <si>
    <t>基于农村养老保险视角对农村独生子女家庭养老问题的研究</t>
  </si>
  <si>
    <t>高林鹃/41516275,李怡馨/41516259,张梦琪/41516261,刘杨/41516251</t>
  </si>
  <si>
    <t>芦笛</t>
  </si>
  <si>
    <t>农村独生子女家庭为中国的计划生育做出了重大贡献，但是农村独生子女家庭所面临的养老困境却十分艰难和复杂，通过对参保家庭与未参保家庭养老情况的对比及分析，对当前存在的有利条件和限制因素进行探讨和分析，为农村养老保险的推广与改进提出更好的解决策略。</t>
  </si>
  <si>
    <t>降压药奈必诺尔合成新工艺</t>
  </si>
  <si>
    <t>41407176</t>
  </si>
  <si>
    <t>雷云超/41407184,吴红男/41407195,余林影/41407191,魏靓洁/41407210,闫炜/41307183</t>
  </si>
  <si>
    <t>奈必诺尔是具有血管扩张活性的选择性β1肾上腺素受体拮抗剂，是用于轻至中度高血压病人的治疗，亦可用于心绞痛和充血性心力衰竭的治疗，疗效显著，服用方便，不良反应小新型降压药物。奈必洛尔的工业合成方法，目前使用最广的是由杨森公司提供，但该方法由于其合成方法有限，成本较高使奈必洛尔的推广受到了限制。本项目拟开展奈必洛尔合成新工艺的研究，我们希望通过该项目成功实施，为国内大规模工业生产打下了基础，进一步降低改药物的生产成本。</t>
  </si>
  <si>
    <t>生物医用镁合金多功能化研究</t>
  </si>
  <si>
    <t>肖潇</t>
  </si>
  <si>
    <t>梁嘉乐/41407211,董梦瑾/41407213,赵妮/41407029</t>
  </si>
  <si>
    <t>陈亚芍</t>
  </si>
  <si>
    <t>镁合金广泛应用于骨固定材料、心血管支架以及多孔骨修复材料，作为植入材料，其在人体环境中存在腐蚀降解速率过快、生物学不匹配以及细菌感染等严重问题，从而限制了其在生物医用领域的应用。本研究是在全面了解生物医用材料及表面改性方法的基础上，采用多技术多方法相结合对镁合金材料进行表面改性，在保留镁合金本体优点的基础上，使材料具有优异的耐腐蚀性及抗菌性，为镁合金在生物医学领域的应用提供理论依据和实验基础。</t>
  </si>
  <si>
    <t>溶菌酶与粘土复合材料的研究</t>
  </si>
  <si>
    <t>苗变梁</t>
  </si>
  <si>
    <t>杨柳/41407105,王瀚锐/41407068,闫炜/41307183,郝琪/41507088,李国勋/41407059</t>
  </si>
  <si>
    <t>杨鹏</t>
  </si>
  <si>
    <t>仿生材料由于具有类似甚至优于天然生物材料的多种良好性能，因此存在广泛的应用价值与研究前景。该项目旨在研究溶菌酶与粘土通过静电等相互作用而快速吸附，再加入三（2-羰基乙基）磷盐酸盐使溶菌酶发生相转变过程或通过自我组装、沉降的过程，形成一种致密而稳定的复合薄膜并对其进行各项性能的表征。该复合薄膜不仅充分利用了溶菌酶优异的物理、化学和生物特性，而且赋予了粘土丰富的物理和化学性能，将在仿生方面有广阔的应用前景及潜在的应用价值。</t>
  </si>
  <si>
    <t>灵敏可靠检测癌胚抗原的比色法研究</t>
  </si>
  <si>
    <t>霍程程</t>
  </si>
  <si>
    <t>陆宗焕/41407173,王娟/41407204,石海燕/41407202,张姝颖/41435040,秦浩楠/41407177</t>
  </si>
  <si>
    <t>金燕</t>
  </si>
  <si>
    <t xml:space="preserve">发展能够可靠、灵敏、简便检测肿瘤标识物的方法，具有十分重要的理论和实际意义。鉴于目前临床常用的检测方法所具有的操作复杂、成本较高等不足，本项目拟利用核酸适配体代替抗体作为分子识别物质，结合DNA四链体-hemin组装而成的人工模拟酶作为催化剂，构建能够快速、可靠、低成本检测肿瘤标识物的比色和化学新方法。因此,本项目对于发展简便可靠、可视化检测方法进行了有益的探索，具有一定的市场应有潜力。
</t>
  </si>
  <si>
    <t>肺癌标识物芳胺荧光敏感薄膜的创制</t>
  </si>
  <si>
    <t>周莹/41407163,蒋淑雯/41407171,窦赏/41407219,崔清玥/41307209,常福/41307215</t>
  </si>
  <si>
    <t>房喻</t>
  </si>
  <si>
    <t>癌症难治，主要是因为发现得晚，因此，发展癌症可靠灵敏诊断方法和技术具有十分重要的临床意义。就肺癌早期诊断而言，患者呼出气中苯胺、邻甲苯胺等芳胺的灵敏检出就具有这种意义。本项目拟立足实验室已有工作基础，设计合成两种以上包含特征结构单元的荧光化合物，研究其光物理性质、自组装行为和薄膜制备策略，以期得到具有进一步开展器件化研究价值的芳胺敏感薄膜材料，为发展肺癌早期诊断新方法、新材料做出贡献。</t>
  </si>
  <si>
    <t>不对称催化基于多氟芳基手性醇的研究</t>
  </si>
  <si>
    <t>杨南南</t>
  </si>
  <si>
    <t>冯丽/41407233,申秋旭/41407236,王恩慧/41407237</t>
  </si>
  <si>
    <t>黄治炎</t>
  </si>
  <si>
    <t xml:space="preserve">奥格列汀和捷诺维（西格列汀）是目前治疗Ⅱ型糖尿病较为有效的药物，其作用机制是通过抑制体内DPP-4酶对胰高血糖素样肽-1(GLP-1)的降解作用，改善血糖浓度，前者对DPP-4的抑制活性与持续性优于后者。多氟芳基手性氨基醇结构单元作为奥格列汀的重要组成，发展新的方法合成该手性单元具有重要价值。本项目采用多氟芳基硅为原料，在催化剂作用下，通过不对称加成醛类化合物来制备该氨基醇，建立高效合成奥格列汀的新方法。
</t>
  </si>
  <si>
    <t>基于噻吩的小分子电子受体的设计合成及其光伏性能研究</t>
  </si>
  <si>
    <t>41435011</t>
  </si>
  <si>
    <t>王卓平/41435014,朱珊珊/41435044,左甜甜/41435039,刘宇/41335051</t>
  </si>
  <si>
    <t>本项目拟开发一种基于噻吩的新型非富勒烯小分子电子受体材料。以苯并二噻吩为给体单元，以三嗪为受体单元，设计合成一种给体-受体型小分子电子受体材料。将给受体单元通过共价键连接，增加材料的有效共轭长度，有利于减小材料的能隙带宽，拓宽吸收光谱。同时引入强吸电子基团三氟甲基调节材料的能级结构和光电性能。引入长碳链调节材料的溶解性。将合成的材料用于有机太阳能电池，并对器件结构进行优化以得到最佳的器件性能。</t>
  </si>
  <si>
    <r>
      <t>二维各向异性材料二硫化铼（ReS</t>
    </r>
    <r>
      <rPr>
        <vertAlign val="subscript"/>
        <sz val="10"/>
        <rFont val="宋体"/>
        <charset val="134"/>
      </rPr>
      <t>2</t>
    </r>
    <r>
      <rPr>
        <sz val="10"/>
        <rFont val="宋体"/>
        <charset val="134"/>
      </rPr>
      <t>）的取向控制生长及其光电器件研究</t>
    </r>
  </si>
  <si>
    <t>李婧/41335022,常晓明/41435003,葛梦圆/41435042</t>
  </si>
  <si>
    <t>徐华</t>
  </si>
  <si>
    <r>
      <t>本项目通过系统研究基底种类和生长条件（温度、温度梯度和真空度等）对ReS</t>
    </r>
    <r>
      <rPr>
        <vertAlign val="subscript"/>
        <sz val="10"/>
        <rFont val="宋体"/>
        <charset val="134"/>
      </rPr>
      <t>2</t>
    </r>
    <r>
      <rPr>
        <sz val="10"/>
        <rFont val="宋体"/>
        <charset val="134"/>
      </rPr>
      <t>生长的影响，在基底表面生长出大面积、高质量、可控的二维ReS</t>
    </r>
    <r>
      <rPr>
        <vertAlign val="subscript"/>
        <sz val="10"/>
        <rFont val="宋体"/>
        <charset val="134"/>
      </rPr>
      <t>2</t>
    </r>
    <r>
      <rPr>
        <sz val="10"/>
        <rFont val="宋体"/>
        <charset val="134"/>
      </rPr>
      <t>。利用所制备的ReS</t>
    </r>
    <r>
      <rPr>
        <vertAlign val="subscript"/>
        <sz val="10"/>
        <rFont val="宋体"/>
        <charset val="134"/>
      </rPr>
      <t>2</t>
    </r>
    <r>
      <rPr>
        <sz val="10"/>
        <rFont val="宋体"/>
        <charset val="134"/>
      </rPr>
      <t>，研究其不同晶格方向光、电性质间的内在联系，为构筑基于ReS</t>
    </r>
    <r>
      <rPr>
        <vertAlign val="subscript"/>
        <sz val="10"/>
        <rFont val="宋体"/>
        <charset val="134"/>
      </rPr>
      <t>2</t>
    </r>
    <r>
      <rPr>
        <sz val="10"/>
        <rFont val="宋体"/>
        <charset val="134"/>
      </rPr>
      <t>各向异性新型光电器件提供理论依据。</t>
    </r>
  </si>
  <si>
    <t>纳米金属缝/棒结的的圆二色性研究</t>
  </si>
  <si>
    <t>王菲</t>
  </si>
  <si>
    <t>41406226</t>
  </si>
  <si>
    <t>张钰/41406223,韩宇祥/41406200,李文达/41406244</t>
  </si>
  <si>
    <t>张中月</t>
  </si>
  <si>
    <t>本项目在国内外圆二色性增强及圆二色性转换研究的基础上，设计纳米缝棒复合阵列结构，对透射理论分析及模拟实验计算，对不同参数的缝棒阵列复合结构的耦合研究，并以实验制备检测验证，实现具有更高圆二色性增强及转化效果的缝棒复合阵列结构设计，讨论不同缝棒组合结构对SPP在金属表面分布和传播的影响并探索圆二色性增强及转化机制，研究影响因素对圆二色性增强及转化的贡献，进一步实现应用。</t>
  </si>
  <si>
    <t>超声结合TiO2纳米颗粒降解甲基橙的研究</t>
  </si>
  <si>
    <t>陈欢</t>
  </si>
  <si>
    <t>张娜/41306226,廖珊珊/41306218,邢凡/41306221</t>
  </si>
  <si>
    <t>张明铎</t>
  </si>
  <si>
    <r>
      <t>本项目是利用纳米颗粒TiO</t>
    </r>
    <r>
      <rPr>
        <vertAlign val="subscript"/>
        <sz val="10"/>
        <rFont val="宋体"/>
        <charset val="134"/>
      </rPr>
      <t>2</t>
    </r>
    <r>
      <rPr>
        <sz val="10"/>
        <rFont val="宋体"/>
        <charset val="134"/>
      </rPr>
      <t>结合超声来解甲基橙的。通过单因素实验分别测量出最佳超声功率、最佳超声时间、最佳降解时间、最佳TiO</t>
    </r>
    <r>
      <rPr>
        <vertAlign val="subscript"/>
        <sz val="10"/>
        <rFont val="宋体"/>
        <charset val="134"/>
      </rPr>
      <t>2</t>
    </r>
    <r>
      <rPr>
        <sz val="10"/>
        <rFont val="宋体"/>
        <charset val="134"/>
      </rPr>
      <t>浓度等降解条件，再用效应面相应方优化降解工艺。</t>
    </r>
  </si>
  <si>
    <t>气液界面脂与牛血清蛋白相互作用研究</t>
  </si>
  <si>
    <t>冯盈</t>
  </si>
  <si>
    <t>鲁林昊/41406079,亓翠玉/41406100,桂小利/41406106</t>
  </si>
  <si>
    <t>郝长春</t>
  </si>
  <si>
    <t>通过研究脂与牛血清蛋白在气液界面上相互作用，探索环境因素、材料因素对分子间相互作用的结合位点、作用方式影响的物理、化学规律，建立脂与牛血清蛋白的吸附、积聚模型，阐明共混分子体系、相容复合机理下的脂与牛血清蛋白作用机制。</t>
  </si>
  <si>
    <t>超声靶向微泡爆破技术开放血脑屏障效应及作用机制探究</t>
  </si>
  <si>
    <t>崔建梅</t>
  </si>
  <si>
    <t>韩德琛/41408003,王忠丹/41408025,孙其伶/41408262,彭精/41308224</t>
  </si>
  <si>
    <t>脑胶质瘤来源于中枢神经系统胶质细胞，是一种最为致命的肿瘤类型。血脑屏障阻挡了90%以上的化疗药物，导致化疗对脑胶质瘤治疗效果甚微。开放血脑屏障为治疗脑胶质瘤的关键，项目拟采用超声靶向微泡爆破技术实现无创、可逆性开放血脑屏障，实现化疗药物向脑胶质瘤部位靶向递送，提升脑胶质瘤治疗效果。项目主要关注于超声靶向微泡爆破开放血脑屏障合适参数筛选及相关细胞分子生物学作用机制，为此技术的临床应用提供基础数据支撑。</t>
  </si>
  <si>
    <t>FAK表达水平对食管癌细胞Eca-109细胞学行为影响的初步研究</t>
  </si>
  <si>
    <t>李自越</t>
  </si>
  <si>
    <t>姜宇/41408232,沙琳琳/41408223,程月/41408133,武妤/41408142,廖文杰/41408218</t>
  </si>
  <si>
    <t>候颖春</t>
  </si>
  <si>
    <t>以食管癌细胞系Eca-109为研究对象，研究RNA干扰（RNAinterference）沉默FAK表达对食管癌Eca-109细胞株生物学行为的影响。首先构建FAK-pU6H1重组质粒，将其用磷酸钙法瞬时转染到Eca-109细胞中，在此基础上，探讨FAK表达降低对食管癌细胞迁移、增殖的影响作用，为食管癌的基因治疗提供新的靶点和实验材料。</t>
  </si>
  <si>
    <t>靶向人CD133的嵌合性抗原受体T细胞的构建及其实验研究</t>
  </si>
  <si>
    <t>艾娜</t>
  </si>
  <si>
    <t>何璐/41408163,吴茜/41408234,楚云华/41408225,纪繁迪/41408258,江艺媛/41408250</t>
  </si>
  <si>
    <t>夏海滨</t>
  </si>
  <si>
    <t>恶性脑胶质瘤严重威胁人类健康，手术，放化疗手段疗效差。而CAR-T免疫治疗技术的出现为恶性脑胶质瘤的治疗提供了一条新的途径。CD133是一种较早被发现的作为肿瘤干细胞标志物的细胞表面分子，其在恶性脑胶质瘤中呈现高表达。本课题利用实验室制备的针对人CD133胞外段的单链抗体构建靶向CD133的第三代CAR-T细胞，然后通过体外、体内的实验来评估其抗肿瘤活性。该项目的研究成果将为CAR-T细胞应用于恶性脑质瘤的免疫治疗奠定基础。</t>
  </si>
  <si>
    <t>MKP1和MEK4-MPK3/6信号级联途径在不同剂量UV-B辐射诱导拟南芥叶片基因表达中的作用研究</t>
  </si>
  <si>
    <t>龚岩岩</t>
  </si>
  <si>
    <t>贾晓霞/41408238,陈娟/41408224,朱倩倩/41408220,王黎燕/41408229</t>
  </si>
  <si>
    <t>贺军民</t>
  </si>
  <si>
    <t>本项目以模式植物拟南芥的野生型和蛋白磷酸酶MKP1以及丝分裂原活化蛋白激酶级联途径MEK1-MPK3/6的相关功能缺失突变体为材料，通过实时量化PCR和半定量PCR的方法主要研究MKP1和MEK4-MPK3/6级联途径在不同剂量UV-B辐射诱导拟南芥叶片基因表达中的作用及其与依赖于UV-B受体UVR8的UV-B信号通路和不依赖于UVR8的UV-B信号通路之间的关系。该研究对于深入了解MPK信号级联途径在UV-B辐射信号转导中的作用具有中有的理论意义。</t>
  </si>
  <si>
    <t>芽孢杆菌JK1脂肽类抗生素的研究</t>
  </si>
  <si>
    <t>周一丹</t>
  </si>
  <si>
    <t>梁嘉容/41408209,王忠丹/41408025,张勇婷/41408201,王毅/41408245</t>
  </si>
  <si>
    <t>孙燕</t>
  </si>
  <si>
    <t>以芽孢杆菌JK1为研究对象，设计并合成3对芽孢杆菌不同脂肽类抗生素引物，以JK1基因组为模板进行PCR扩增，获取JK1基因组中的抗生素合成基因。再通过沉淀、萃取、层析及HPLC等一系列分离纯化方法对JK1所分泌脂肽类抗生素进行提取，最后通过真菌对峙实验确定芽孢杆菌JK1的有效脂肽类抗生素。</t>
  </si>
  <si>
    <t>PGRN对PC12细胞缺氧损伤的保护作用及机制研究</t>
  </si>
  <si>
    <t>张可馨</t>
  </si>
  <si>
    <t>张蕴仪/41508169,宋梦云/41508178,李颖/41508179,田欣怡/41508201</t>
  </si>
  <si>
    <t>田英芳</t>
  </si>
  <si>
    <t>缺血性脑卒中是一种严重危害人类健康的疾病，近年来，缺血性脑卒中的发病率呈明显上升趋势，危害人类健康。颗粒蛋白前体（PGRN）在先前的研究中已经证明有神经保护作用，明确其细胞分子机制是对研究缺血性脑损伤的十分重要。体外细胞培养并建立氧糖剥夺（Oxygenglucosedeprivation,OGD）模型是模拟脑缺血的良好模型，建立稳定的缺氧模型是其先决因素。本研究将建立PC12细胞的缺氧模型，研究PGRN对PC12细胞缺氧损伤的保护作用，并探究其机制。</t>
  </si>
  <si>
    <t>西洋参生防菌剂的研制</t>
  </si>
  <si>
    <t>赵芙蓉</t>
  </si>
  <si>
    <t>李竞/41508176,蔡儒仪/41508167,刘思佳/41508170,陈潇楠/41508180</t>
  </si>
  <si>
    <t>李治</t>
  </si>
  <si>
    <t>采集不同季节不同参龄的西洋参病害样品的根际土壤样品，筛选病害真菌，利用ITS进行鉴定，并从土壤样品中分离细菌。将分离的细菌与病原真菌进行对峙实验，筛选具有较好作用的拮抗细菌。通过酸沉淀粗提、薄层层析、液质联用等方法对抑菌活性物质分离、纯化，确定其所产生抑菌活性物质的种类和结构并进行抑菌活性实验以及稳定性检测。</t>
  </si>
  <si>
    <t>电击刺激诱发小鼠条件恐惧记忆强度阈值的性别差异</t>
  </si>
  <si>
    <t>姜启凡</t>
  </si>
  <si>
    <t>周津汀/41308203,郑佳倩/41308033,靳晓桐/41308073,种悦阳/41508262</t>
  </si>
  <si>
    <t>任维</t>
  </si>
  <si>
    <t>许多啮齿类动物模型己经用于研究长期记忆(LTM)形成的分子神经生物学机制,这些行为经常导致不同脑区的突触可塑性的改变，其中最常用的喷齿类动物为学方法是Pavlovian条件性恐惧记忆,这是一种评价学习和记忆的强劲而有用的行为学范式。本实验拟采用足底电击的方法探究在不同强度的电击对小鼠条件恐惧记忆模型建立的影响，以及在不同性别间对于同样电击强度的记忆能力的不同。</t>
  </si>
  <si>
    <t>魔芋豆腐品质改进及其无菌化包装技术研究</t>
  </si>
  <si>
    <t>陈悦</t>
  </si>
  <si>
    <t>41414023</t>
  </si>
  <si>
    <t>高佩云/41414012,郭思源/41414017,户旎/41414025,谢红/41414030</t>
  </si>
  <si>
    <t>张宝善</t>
  </si>
  <si>
    <t>目前制作的魔芋豆腐，品质一般且保质期短，主要以真空包装为主且只能保存2~3天，损耗大且效果不佳。极大地限制了魔芋豆腐的推广以及魔芋的深加工。本项目通过研究加碱量、加热时间等因素对魔芋豆腐品质的影响，从而确定提高魔芋豆腐品质的最佳工艺条件；通过研究高温、高压、微波、巴氏等传统食品无菌化处理以及新型二氧化氯杀菌技术、氯气杀菌技术等对魔芋豆腐保质期的影响，确定提高保质期的最有效的无菌包装技术。</t>
  </si>
  <si>
    <t>利用辅色剂和微胶囊技术提高桑果花色苷稳定性的研究</t>
  </si>
  <si>
    <t>赵赛楠</t>
  </si>
  <si>
    <t>41314020</t>
  </si>
  <si>
    <t>马艺超/41314133,张江涛/41314009,陈敬/41314008</t>
  </si>
  <si>
    <t>花色苷安全无毒，是食用色素中一大类天然色素，且具有抗氧化、预防老年疾病等多种药理作用，但其易受各种理化因素的影响而发生变化。通过在花色苷溶液中添加等辅色剂（抗坏血酸、丙二酸、苹果酸、A-丙氨酸、丁二酸、L-缬氨酸、柠檬酸、没食子酸、阿魏酸、芦丁）以及采用微胶囊技术改变物质形态、保护敏感成分、隔离活性物质、降低挥发性以提高它对pH值、光照、热等的稳定性。研究成果将为桑果的开发利用提供一定的理论根据。</t>
  </si>
  <si>
    <t>青龙衣中不可溶性纤维的提取及功能特性研究</t>
  </si>
  <si>
    <t>杨粉粉</t>
  </si>
  <si>
    <t>郝雨婕/41314065,刘嘉艺/41314051</t>
  </si>
  <si>
    <t>韩军岐</t>
  </si>
  <si>
    <t>青龙衣为核桃外部一层厚厚的绿色果皮，目前将青龙衣经提取过多酚、萘醌等功能成分以后，弃下了大量干粉渣（主要为纤维素）。本项目以新鲜青龙衣为实验原料，经过化学法、双酶法、三酶法三种方法提取其中的不可溶性纤维，研究其持水性、持油性、膨胀性、乳化性、粘度等理化性质以及葡萄糖阻滞性、胆酸钠吸附性、α-淀粉酶抑制性等功能特性，以期为进一步开发利用青龙衣中的不可溶性纤维、保护环境和果农增收提供参考。</t>
  </si>
  <si>
    <t>巴氏杀菌酸羊奶的加工工艺及贮藏稳定性的研究</t>
  </si>
  <si>
    <t>王逗妮</t>
  </si>
  <si>
    <t>刘静/41314014,行云逸/41314019,李必琼/41314080,封琦/41414058,谢杨临碣/41414041</t>
  </si>
  <si>
    <t>张富新</t>
  </si>
  <si>
    <t>巴氏杀菌酸羊奶作为一种新型研发的产品，在国内外市场鲜有耳闻，本项目通过对国内外已有的相关产品的调查，探究出了一套完整的方案，通过研究影响巴氏杀菌酸羊奶品质的关键因素，应用DPS和Design-Expert软件进行分析，解决实验过程中存在的问题，从而确定最佳工艺，研制出符合消费者需求的新型产品，对开拓酸奶新市场具有重要的作用和意义。</t>
  </si>
  <si>
    <t>猕猴桃起泡酒的制作工艺研究</t>
  </si>
  <si>
    <t>钟明叶</t>
  </si>
  <si>
    <t>王欣/41314012,王雪斐/41314010,张秋蝉/41314026</t>
  </si>
  <si>
    <t>王晓宇；高贵田</t>
  </si>
  <si>
    <t>猕猴桃营养丰富，且含糖量少、含酸量大适合酿造起泡酒。本题目立足于猕猴桃新产品的开发，借鉴起泡葡萄酒的酿造工艺，通过对猕猴桃果实的榨汁、澄清和二次发酵工艺的研究，建立猕猴桃起泡酒的生产工艺和关键生产技术，提高猕猴桃的加工利用率。陕西省猕猴桃产量较大，研究猕猴桃起泡酒生产工艺即可以扩大猕猴桃酒产品的种类，也可以改善陕西省猕猴桃的加工现状。</t>
  </si>
  <si>
    <t>溶菌酶/沙蒿多糖对食品功能因子姜黄素的负载及生物活性的保护作用</t>
  </si>
  <si>
    <t>祁建蕊</t>
  </si>
  <si>
    <t>谢安琪/41314103,胡宇琳/41314102,韩永旭/41314094</t>
  </si>
  <si>
    <t>杨兴斌</t>
  </si>
  <si>
    <t>本项目拟探索天然沙蒿籽酸性多糖（ASKP-3）与溶菌酶（Ly）二者相互作用溶液行为、机制，探索其作为食品功能因子载体的应用，并且利用ASKP-3与Ly相互作用，作为载体包埋和保护姜黄素（Cur），考察Ly-ASKP-3复合物对Cur结合常数、稳定性和抗癌活性的影响。该研究可望以天然多糖和蛋白质自组装超分子体系作为姜黄素载体，提高姜黄素的生物利用度和抗癌活性，推进食品营养科学研究的技术创新，参与食品科学研究的国际竞争并打造学术高地。</t>
  </si>
  <si>
    <t>不同生源地大学生对环境感知与调试行为研究-以西安气候环境为例</t>
  </si>
  <si>
    <t>谢炎汝</t>
  </si>
  <si>
    <t>王可凡/41409064,王钧聪/41409073,陈瑞瑞/41409091,吴梦璐/41409100,王璐/41409109</t>
  </si>
  <si>
    <t>庞奖励</t>
  </si>
  <si>
    <t>西安市有大量来自不同气候环境的大学生。对于来到与家乡气候环境显著不同的西安，基本上均有了一段时间适应西安独特的自然环境（暖温带半湿润大陆性季风气候区），期间其或多或少的在身、心上有不适感受，然后慢慢适应。本项目采用问卷调查法，研究不同地域来源的学生对西安气候环境的身心感知与适应问题，总结发现健康人群对环境感知与调适行为的相关规律，并通过研究试图寻求解决策略，促进学生尽快对气候环境的适应。</t>
  </si>
  <si>
    <t>矿山公园规划设计-基于朔州市东坡煤矿转型发展</t>
  </si>
  <si>
    <t>矣欣源/41509147,段宣辰/41509101,杨靖/41509099,万何昕/41509011</t>
  </si>
  <si>
    <t>延军平</t>
  </si>
  <si>
    <t>绿色发展对于山西省绿色生态发展以及沉陷区重新利用有重要意义。本研究以山西省朔州市东坡煤煤矿矿为研究对象。由于自2006年山西省出台资源整合方案后朔州市原205家煤矿关闭125座，剩余80座国有煤矿利润比以前总体减少，所以对于当前这种情况，我们以该煤矿为例研究其转型发展，应用渔光互补方案解决其沉陷区资源浪费问题。然后，结合其关停后的调查结果做出绿色转型措施。</t>
  </si>
  <si>
    <t>西安市水环境中三氯生的存在情况</t>
  </si>
  <si>
    <t>吴嘉燕</t>
  </si>
  <si>
    <t>张莉君/41509249,杨艳妮/41509243,王佩阳/41509255,王国兰/41509260,顾艺冰/41509265</t>
  </si>
  <si>
    <t>李霄云</t>
  </si>
  <si>
    <t>三氯生一直被认为是安全低毒的，因此被广泛应用于各类个人护理品，然而随着科技的发展，其安全性得到了严重的质疑。本项目通过对西安市的河水、自来水及生活污水三氯生存在浓度的检测，为西安水质标准的建立提供基础数据；同时利用活性炭对水溶液中的三氯生进行吸附处理，考察活性炭用量、溶液pH等因素对三氯生去除率的影响；另外，通过对国内外文献资料的查阅和分析，了解三氯生对生态环境、生物以及人类的危害。</t>
  </si>
  <si>
    <t>西安出境旅游流与航空客运关联性研究</t>
  </si>
  <si>
    <t>田一钧</t>
  </si>
  <si>
    <t>雷礼燕/41409023,王祯怡/41409033,赵伟茜/41409034,冯媛媛/41409038</t>
  </si>
  <si>
    <t>冯庆</t>
  </si>
  <si>
    <t>随着经济的不断发展，出境旅游的需求也日益增长。本项目以西安出境旅游者和西安出境旅游线路为例，从旅游者行为及航空发展动态出发，来分析两者之间的相关性。在大量资料分析和问卷调查的基础上,以旅游者行为学、市场学、统计学相关理论为指导,通过比较东西部城市出境游差异，从而分析西部城市出境游特点，对其与航空发展的相关性进行深入研究，从而得出有力结论以汇报成果。</t>
  </si>
  <si>
    <t>太白山生态旅游感知与标识系统研究</t>
  </si>
  <si>
    <t>王一凡</t>
  </si>
  <si>
    <t>41309025</t>
  </si>
  <si>
    <t>杨棋涵/41309020,向禹帆/41309008,管张英/41309014,田紫灵/41309017,陈晨/41309038</t>
  </si>
  <si>
    <t>孙根年</t>
  </si>
  <si>
    <t>旅游标识系统(Signage)是引导旅游者完成旅游活动（包括：景点解说、路径指示、导游线路等）的各种信息的表达和标志的符号。太白山具有丰富生态资源和优越旅游条件，但其标识系统的建立相对匮乏，使得自助游游客无法获得更好的旅游体验。基于此，本研究将通过调查太白山自然生态旅游资源与游客感知之间的偏差，研究并辅助设计太白山标识系统，以期增强游客感知,提升游客旅游体验,促进太白山生态旅游可持续发展。</t>
  </si>
  <si>
    <t>考研压力下学生学习倦怠和学习投入双过程模型—心理资本的中介和调节作用</t>
  </si>
  <si>
    <t>黄莹瑜</t>
  </si>
  <si>
    <t>王敏帆/41324011,罗杭/41414010,孙九统/41412003,王清漪/41424034</t>
  </si>
  <si>
    <t>宋国萍</t>
  </si>
  <si>
    <t>考研是大部分大学生切实面对的应激事件，我们假设考研这一应激事件会通过心理资本这一中介变量对大学生产生消极（学习倦怠）和积极（学习投入）的影响。本研究着眼考研压力下大学生心理健康问题，期待建立在考研压力下学习倦怠和学习投入的双过程模型，并找到其中心理资本作为一种个人资源的中介和调节作用。以期帮助大学生合理应对考研问题，维持良好心理健康水平。</t>
  </si>
  <si>
    <t>教师共情与学生学业成绩的关系：学业自我效能感与自尊的多重中介作用</t>
  </si>
  <si>
    <t>刘梦娇</t>
  </si>
  <si>
    <t>刘晨/41424013,李雪雯/41424017,李丹心/41424018,赵帅旗/41424041,黄子津/41415054</t>
  </si>
  <si>
    <t>何宁</t>
  </si>
  <si>
    <t>共情被认为是教师必备的职业特质和能力。然而，教师共情对学生学业成绩的作用机制将是未来研究和解决的问题。目前，有关中介机制的研究大多集中于学生对老师的期许，师生关系与学习氛围等方面，而缺乏从学生深层人格角度加以探索并检验的实证研究。因此，本项目旨在探索和证实学生的学业自我效能感和自尊在教师共情影响学生学业成绩中的多重中介作用。</t>
  </si>
  <si>
    <t>奖惩频率的改变对网络成瘾者完成博弈任务时情感决策能力的影响</t>
  </si>
  <si>
    <t>侯露</t>
  </si>
  <si>
    <t>燕文静/41424028,陈民担/41424015,邓汉钦/41524041</t>
  </si>
  <si>
    <t>王有智</t>
  </si>
  <si>
    <t>网络成瘾是一种类似于病理性赌博的新型成瘾现象。情感决策是相对于理性决策所提出的，情感决策能力是当个体面临价值矛盾而引发情感冲突时做出趋利避害的选择能力。在前人研究中爱德华博弈任务（IGT）被广泛的应用到考察情感能力中。本项目将标准的爱德华博弈任务进行改变，在保持总惩罚量和总奖励量不变的基础上，改变惩罚或奖励频率，通过网络成瘾者在此类情景下做出的选择次数，从而分析他们的情感决策能力。</t>
  </si>
  <si>
    <t>刻板印象信息不一致性对人际吸引的影响：好奇感的中介作用</t>
  </si>
  <si>
    <t>陈梁杰</t>
  </si>
  <si>
    <t>王一凡/41424061,杨铠溶/41424060,张媛/41424067</t>
  </si>
  <si>
    <t>张宝山</t>
  </si>
  <si>
    <t>刻板印象是如今社会认知方向的研究热点，但目前研究者很少对刻板印象本身可能存在的积极方面进行探索。本研究主要从进化角度出发，探求刻板印象可能存在的有利方面。研究采用自由联想与团体访谈两种方法收集刻板印象信息，利用分类-确定范式探求不一致信息下的被试态度差异。以大学生群体对于大学教师的刻板印象为对象，采用眼动技术与问卷相结合方式，通过分析前后测好奇心、人际吸引力差异得出结论。</t>
  </si>
  <si>
    <t>流行动漫角色、剧情共性与大学生人格等因素的相关性分析</t>
  </si>
  <si>
    <t>乔琳</t>
  </si>
  <si>
    <t>张瑞杰/41424051,张乐/41424043,陈尚茹/41411109</t>
  </si>
  <si>
    <t>当今中国动漫产业发展迅速，动漫产业已在数量上超过日本，但国产动漫在本土的市场份额却不大，那么究竟是什么因素导致动漫流行程度出现差异？青少年及大学生所选动漫与人格等因素有何关系？本研究从心理学的角度出发，以流行动漫中角色和剧情为切入点，拟采用问卷调查法和内容分析法，旨在探求流行动漫所共有的特点，进而分析这些特点与大学生观众心理的关系，从而揭示动漫流行，与受观众喜爱在心理方面的具体原因。</t>
  </si>
  <si>
    <t>“全面二孩”放开对私企女职工生育态度的影响—以陕西省西安市雁塔区部分私营企业为例</t>
  </si>
  <si>
    <t>秦瑞雪</t>
  </si>
  <si>
    <t>伏昕/41401246,卓有琴/41501288,吴榕/41502191,廖春禧/41501108</t>
  </si>
  <si>
    <t>郭学理</t>
  </si>
  <si>
    <t>本项目旨在对陕西省西安市雁塔区部分私营企业女职工在“全面二孩”政策实施情况下的生育态度及影响其态度的因素进行调查分析，据此预测未来几年我国生育率的变化趋势；并针对女职工因生育二孩的相关保障措施还不完善、企业以女职工生育二孩有损企业经济效益为由为女职工设置工作障碍等原因而不愿意生育二孩的现状，为相关的政府部门和企业提出解决此类问题的建设性意见，同时，加强法制宣传使女职工通过法律武器主动维护自己的合法权益。</t>
  </si>
  <si>
    <t>实名制下我国快递行业法治化研究—以西安地区为例</t>
  </si>
  <si>
    <t>刘逸凡</t>
  </si>
  <si>
    <t>刘浈/41401285,索郎措姆/41401296,吕慧萍/41403014,杨文/41401185,边巴南加/41406081</t>
  </si>
  <si>
    <t>高学强</t>
  </si>
  <si>
    <t>进一步审视我国目前快递行业之法律法规、客户隐私权保障、管理机制等不足，亟需相关配套措施的制定和完善。本项目将立足于法学视角，运用社会学诸方法，以西安地区为实地考察点，综合国内外现有法律制度、行业规范及学术成果，研究我国快递行业在实名制这一新背景下的发展状态和趋势，探索推进其规范化、法治化并与国际快递行业标准逐步接轨的新举措。</t>
  </si>
  <si>
    <t>民办行业博物馆对东莞城市形象塑造的有益作用探研</t>
  </si>
  <si>
    <t>刘林睿</t>
  </si>
  <si>
    <t>41501107</t>
  </si>
  <si>
    <t>徐敏婷/41503136,陈蓝/41503138,李安儿/41503137,阙槿楠/41509165</t>
  </si>
  <si>
    <t>胡保华</t>
  </si>
  <si>
    <t>随着国内经济形势变化，东莞市提出“建设文化新城”和“建设博物馆之城”的战略目标。在经济形势变化和政府政策扶持下，东莞市出现了许多企业自办的行业博物馆，但是，这些民办行业博物馆在建设中存在的一些问题制约了博物馆的可持续发展。我们希望通过研究调查，提出有助于企业行业博物馆健康发展的意见，增强民办企业行业博物馆的生命力，助推“建设文化新城”“建设博物馆之城”目标的实现。</t>
  </si>
  <si>
    <t xml:space="preserve">互联网助推精准扶贫工作的调查研究—以陕南汉阴县为例
</t>
  </si>
  <si>
    <t>王翔</t>
  </si>
  <si>
    <t>周正宇/41401112,熊小艳/41401147,姜洲/41416013</t>
  </si>
  <si>
    <t>王胜利</t>
  </si>
  <si>
    <t>在信息化的时代，互联网技术的应用无疑将会拓宽扶贫开发工作的思维与作为，并对精准扶贫工作产生巨大的助推作用。我们对互联网的作用主要从政府、民众、社会三个层面来研究，通过搜集资料和大量的调查来分析互联网在精准扶贫工作中起到的重要作用，并提出一些合理可行的建议。</t>
  </si>
  <si>
    <t>校园传教现象调查分析与高校意识形态安全建设研究—以西安高校为例</t>
  </si>
  <si>
    <t>彭渝钦</t>
  </si>
  <si>
    <t>刘沙沙/41301037,唐辉/41401118,陈成/41401113</t>
  </si>
  <si>
    <t>近年来，在我国各高校中掀起了一股“传教热”。在这一系列传教活动的背后是西方宗教思潮同非主流意识形态与我国主流意识形态的对抗。该研究通过对校园传教活动的调查分析，找出校园传教活动的原因、途径、特点及其对高校意识形态安全造成的影响等并探寻防止校园传教活动开展的措施，从而提高大学生对校园传教行为的防范意识，推进高校意识形态安全建设，强化思想引领，不断凝聚高校内涵发展的强大动力，努力开创社会主义思想政治教育的新局面。</t>
  </si>
  <si>
    <t>从李嘉绩的藏书与刻书看清末陕西的文化事业</t>
  </si>
  <si>
    <t>卢卓瑜</t>
  </si>
  <si>
    <t>孙祎曼/41403187,高嘉彤/41403178,吴宇琦/41404300,魏琳惠/41403181</t>
  </si>
  <si>
    <t>王雪玲</t>
  </si>
  <si>
    <t>晚清是中国封建社会正处于大变革时期，学术文化也随之发生裂变，陕西虽然地处内陆，也难免各种社会思潮的冲击，学术文化也呈现出不同以往的特点。李嘉绩作为一个学者，一生主要致力于藏书和刻书，客居陕西期间积极从事文化活动，其代耕堂刊本在陕西影响甚广。本课题拟通过研究李嘉绩在陕西的藏书与刻书活动，探讨晚清时期陕西地区的文化事业发展情况。</t>
  </si>
  <si>
    <t>西安境内各时期城墙比较研究——以汉、唐、明城墙为中心</t>
  </si>
  <si>
    <t>周展鹏</t>
  </si>
  <si>
    <t>王洪基/41503112,梁宇/41503118,朱浩颉/41503111,林小龙/41503114,文毅/41503113</t>
  </si>
  <si>
    <t>张寅</t>
  </si>
  <si>
    <t>城墙作为中国古代城防体系的核心，在中国千百年的历史更迭中发挥着极为重要的作用。现其作为历史遗迹，依旧展现着我国悠久的历史渊源与深厚的文化底蕴。本项目以西安古城墙为例，结合历史文献分析与实地考察，通过对比汉、唐长安城城墙及明西安府城墙，研究城墙的发展变迁并探究城墙在不同历史时期发挥的作用与其背后蕴含的文化意义。</t>
  </si>
  <si>
    <t>论国际汉语热背景下对台湾地区华文教育模式的借鉴和创新——以陕师大和台师大为例</t>
  </si>
  <si>
    <t>林宁英</t>
  </si>
  <si>
    <t>赵婧怡/41425013,刘思彤/41425006,靳家欣/41425053,杨澜/41425046,唐婷/41425047</t>
  </si>
  <si>
    <t>周利芳</t>
  </si>
  <si>
    <t>在国际汉语热背景下，国内针对华文教育的研究还不尽完善，尤其对台湾地区华文教育模式缺少关注。本项目立足于两岸地区华文教育的发展现况，通过收集相关学术资料，总结现有研究成果，进行对比分析，借鉴台湾地区前沿的教学手段，不断创新大陆地区华文教育模式，以实现共赢。</t>
  </si>
  <si>
    <t>贵州务川仡佬族苗族自治县丹砂文化考察与保护研究</t>
  </si>
  <si>
    <t>计洁</t>
  </si>
  <si>
    <t>张玥/41502194,郭教婷/41502182,李雪婷/41502210,李晓凤/41502198,庞雪迎/41502212</t>
  </si>
  <si>
    <t xml:space="preserve">采砂练汞最早为仡佬族先民所为，而务川素有“丹砂古县”之称。但如今人们对仡佬族及丹砂知之甚少。为传承发扬仡佬丹砂文化，发挥它的历史意义和在当代社会的价值，因此申请该项目。首先，通过互联网、图书资料等方式了解仡佬族丹砂文化；之后，实地走访、调查丹砂文化现状；最后，参考文献，形成报告，提出结论。
</t>
  </si>
  <si>
    <t>梁实秋的雅士风骨及散文创作</t>
  </si>
  <si>
    <t>曾瑜</t>
  </si>
  <si>
    <t>陈嘉银/41525008,左帅/41402276,陈莉/141004</t>
  </si>
  <si>
    <t>程国君</t>
  </si>
  <si>
    <t>1.大致了解大众对佛教的看法。</t>
  </si>
  <si>
    <t>明朝徽州契约文书俗字研究</t>
  </si>
  <si>
    <t>何玮玮</t>
  </si>
  <si>
    <t>王娜/41502245,王毓静/41502238,张茜悦/41502229,温椀婷/41502248</t>
  </si>
  <si>
    <t>黑维强</t>
  </si>
  <si>
    <t>本课题通过对明朝《徽州千年契约文书》的研读，在创新领域上，追随国内外研究前沿，采用排比归纳、异文比勘、分析偏旁、字书佐证、因声求义、审查文义、音义引证、归纳类推、语境审查等手法，对徽州契约文书俗字的研究价值意义，类型，疑难俗字与工具书的编纂以及契约文书的阅读与使用等方面进行比较系统的研究与考释。</t>
  </si>
  <si>
    <t>英语高考改革对高中生的反拨效应研究—以西安市长安区第二中学高二学生为例</t>
  </si>
  <si>
    <t>李卓佩</t>
  </si>
  <si>
    <t>李敏/41304022,金蕊/41304023,程蒸子/41304025</t>
  </si>
  <si>
    <t>杨冬敏</t>
  </si>
  <si>
    <t>在科教兴国、人才强国的战略引导下，英语教育是中学生教育中非常重要的一部分。教育部于2014年出台《国务院关于深化考试招生制度改革的实施意见》，提出英语高考社会化,实行一年两考、三年六考的形式。在高考改革的背景下，本项目拟以西安市长安区第二中学高二学生为例，通过问卷调查、课堂观察、访谈等方法了解高二学生对2017年英语高考改革的适应度，并分析高考英语改革给高中英语教学带来的反拨效应。</t>
  </si>
  <si>
    <t>基于语料库技术的综合性门户网站内容分析及净化策略研究</t>
  </si>
  <si>
    <t>耿巾彭</t>
  </si>
  <si>
    <t>鲁仕齐/41304299,邱博森/41304303,刘聪/41304217,孙合丹/41304213</t>
  </si>
  <si>
    <t>贺俊杰</t>
  </si>
  <si>
    <t>现代互联网的迅猛发展对网络的有效监管不断提出挑战，净化网络环境对削减网络的负面效应和构建和谐社会具有重要作用。本项目将利用语料库技术，通过随机抽样来抽取国内外几大综合性门户网站首页内容，并对其进行量化分析，分别总结国内外综合性门户网站的内容特点，进行对比分析，发现问题，并进一步针对性地提出净化策略。</t>
  </si>
  <si>
    <t>口袋式虚拟现实实验室</t>
  </si>
  <si>
    <t>符升升</t>
  </si>
  <si>
    <t>王伟/41312230,王心毅/41312235</t>
  </si>
  <si>
    <t>何聚厚；马君亮</t>
  </si>
  <si>
    <t>口袋式虚拟现实实验室是一个集实验教学指导、全沉浸体验、体感操作控制和实践反馈于一体的科学实验操作平台，其核心思想是借助廉价、易得的虚拟现实设备和移动终端设备（手机），利用虚拟现实等技术促进教学和提升学生的学习体验。旨在帮助学生熟悉实验操作流程，纠正操作错误，实时反馈，提高学生的实验操作能力，进而促进学生思维的发展；辅助物理、化学等科学课老师课堂教学，同时也方便教师准确掌握学生的实验操作能力。</t>
  </si>
  <si>
    <t>在线评测系统的扩展与维护——以ACM竞赛系统</t>
  </si>
  <si>
    <t>郭浩东</t>
  </si>
  <si>
    <t>秦韬/41312193,卫金鹏/41312150,张明明/41412161,方言/41412175</t>
  </si>
  <si>
    <t xml:space="preserve">ACM国际大学生程序设计大赛是最具影响力的大学生计算机竞赛（简称ACM/ICPC）。ACM参赛选手练习平台为在线评测系统，因此制作并扩展我校的在线评测系统对我校竞赛发展是非常必要的。该项目在维护原有在线评测系统的基础上扩展新的功能，达到该评测系统支持多校联合赛的功能，本校以及外校学生可以通过该评测系统学习各种程序设计语言以及提高动手能力的目的,在技术上寻求当多用户同时提交而导致的并发问题和服务器的崩溃问题的解决方案。
</t>
  </si>
  <si>
    <t>O2O模式下的驾校培训服务系统的设计与实现</t>
  </si>
  <si>
    <t>汶小敏</t>
  </si>
  <si>
    <t>石纳/41312167,张凯强/41212213,吴昭欣/41412151</t>
  </si>
  <si>
    <t>祁超</t>
  </si>
  <si>
    <t>O2O商业模式是“OnlineToOffline”的缩写，即“线上到线下”，核心思想是把线上的消费者带到现实的商店去，在线支付购买线上的商品和服务，再到线下去享受服务。该项目是在响应国家大力发展“互联网+”背景下提出的一个O2O模式的服务系统，旨在设计一个利用互联网技术让用户线上预约培训教练及培训内容和时段、线下完成具体培训服务的驾校培训服务系统。该系统主要包含三个大的模块，微信端模块、教练端模块和客服端模块。</t>
  </si>
  <si>
    <t>360度全景视频拼接系统</t>
  </si>
  <si>
    <t>廖康</t>
  </si>
  <si>
    <t>尚海星/41312217,徐航/41412188,沈乐棋/41412147,潘苗苗/41412208</t>
  </si>
  <si>
    <t>裴炤</t>
  </si>
  <si>
    <t>360度全景视频拼接是近年来虚拟现实、计算机视觉技术领域中一个新的研究热点，主要解决因成像设备的视角限制，不能直接拍摄到360度全视场图像的问题。它是以图像拼接技术为手段实现的一种低成本的虚拟现实技术，该技术增强与用户交互的同时也增强了场景的渲染效果。可以广泛应用于视频监控、街景服务、虚拟房产以及虚拟校园等领域，因此，实现高实时性要求的全景视频拼接，具备良好的现实应用背景，对上述领域有着十分重大的现实意义。</t>
  </si>
  <si>
    <t>基于数学建模的学校路灯合理设置</t>
  </si>
  <si>
    <t>张梦真</t>
  </si>
  <si>
    <t>41405107</t>
  </si>
  <si>
    <t>王谦/41405064,韩子璇/41405091,赵力/41405080,喻迪/41524064</t>
  </si>
  <si>
    <t>范丽</t>
  </si>
  <si>
    <t>该项目以学校为例研究路灯安排的合理性，运用数学建模的方法和思想，特别对十字路口的路灯设计做以深入调查研究，以及根据道路绿化的安排对路灯的材质，高度等方面加以限制，已得到最省电，最优的方案。</t>
  </si>
  <si>
    <t>过渡型社区治理中的新媒体运用</t>
  </si>
  <si>
    <t>杨晓琴</t>
  </si>
  <si>
    <t>单欣荣/41411024,孙雯倩/41411021,赵欣/41411028,刘倩/41411005</t>
  </si>
  <si>
    <t>腾朋</t>
  </si>
  <si>
    <t>“过渡型社区”是中国特色的城市化建设过程中形成的新的社区形态，在治理过程中面对社区治理资源不足、社区认同度不高、自治组织不健全等诸多挑战。随着新媒体技术和网络技术的发展，新型媒体如微信在社区传播与治理中的作用日趋明显。该项目主要对“过渡型社区”治理中存在的问题及新媒体在社区治理中的运用情况进行研究，探讨如何运用新媒体建立良好社区关系网络、实现“过渡型社区”良好治理。</t>
  </si>
  <si>
    <t>新媒体传播对陕西关中地区果农信息行为传播研究</t>
  </si>
  <si>
    <t>马丹/41511085,梁欣鸽/41511086,徐之乐/41516114</t>
  </si>
  <si>
    <t>南长森</t>
  </si>
  <si>
    <t>首先了解国家“科技惠农、知识兴农”等政策及当地政府的扶持情况，通过研究目前陕西关中地区果农的技术来源与营销方式以及果农老龄化对新媒体环境下销售转型的影响，调查新媒体环境下销售转型成功的果农案例，从而对比传统销售方式与新媒体环境下果农经济效益的改变。</t>
  </si>
  <si>
    <t>翻转课堂模式在学前教育专业课中的应用研究</t>
  </si>
  <si>
    <t>曾琼</t>
  </si>
  <si>
    <t>刘芳/41415124,王柳/150424,杨澜/41315201,贠杨玥/41515189</t>
  </si>
  <si>
    <t>程秀兰</t>
  </si>
  <si>
    <t>在创新课堂教学模式的过程中，翻转课堂这种教学方法被很多高校采用。近年来，学前教育逐渐引起人们的重视，我校学前教育专业也积极通过翻转课堂的使用来改革传统教学模式。我们的研究就是基于BB平台在我校学前教育原理这门学科的应用状况展开的，旨在发现运用中的问题，找到合理解决方案，促进学生学习能力的提高和教师教学技能的发展，推动新型教学模式与学前教育专业教学的良好的联系。</t>
  </si>
  <si>
    <t>基于“绘本疏导留守儿童心理问题”的实践研究</t>
  </si>
  <si>
    <t>范安婕</t>
  </si>
  <si>
    <t>张婷/41415090,韦玉美/41415053,杜惠莹/41415088,谢玉茹/41415139,骆娅芳/41415158,黄佳/41415157</t>
  </si>
  <si>
    <t>李少梅</t>
  </si>
  <si>
    <t xml:space="preserve">伴随着社会上留守儿童所出现的一系列心理问题与行为问题，留守儿童作为特殊群体越来越受到大家的重视。作为学前教育专业的学生，我们从儿童文学的课堂上受到老师所布置的自制绘本的作业中受到启发，基于“如何能够使留守儿童身心健康发展”这一问题我们提出了此研究项目。此项目以留守儿童心理健康为主线，以自制绘本为载体，通过制定一系列相关主题的绘本，达到为留守儿童带去温暖、带领他们领略不一样的世界的目的。
</t>
  </si>
  <si>
    <t>关于高中入学机会阶层差异的社会调查——以S省A市为例</t>
  </si>
  <si>
    <t>张鸿儒</t>
  </si>
  <si>
    <t>董虹伶/41415040,符华琴/41415041,董雅茹/41415023</t>
  </si>
  <si>
    <t>常亚慧</t>
  </si>
  <si>
    <t>高中教育属于非义务教育阶段，尽管国家不断加大对教育的投入，大大提升了非义务教育阶段学生的入学机会及通道，然而，在非义务教育阶段中，不同家庭的孩子接受教育的机会又存在着很大差异</t>
  </si>
  <si>
    <t>创客空间在高校微信公众平台的应用研究</t>
  </si>
  <si>
    <t>梁娜</t>
  </si>
  <si>
    <t>杨澜/41315201,郭诗雅/41415167,买忠花/41415176,蒋梦倩/41515215,杨好/41515212</t>
  </si>
  <si>
    <t>周榕</t>
  </si>
  <si>
    <t>2015年李克强总理造访柴火创客空间，从此“创客”一词风靡全国，本团队基于高校交流微信公众平台的建设，结合创客空间将微信公众平台打造成一个为高校创客们提供实现创意思路及产品的线上线下相结合、创新和交友相结合的平台。第一方面促进大学生创新团体的成长，第二方面促进师范院校与各高校之间教师教育资源的共享与流动，第三方面聚焦在校大学生发展，帮助师范生提高教师技能及素养，帮助非师范学生更好地考研就业。</t>
  </si>
  <si>
    <t>高校创新创业教育实施现状研究—以陕西省为例</t>
  </si>
  <si>
    <t>许婧文</t>
  </si>
  <si>
    <t>41507018</t>
  </si>
  <si>
    <t>罗娜/41507146,何雨堂/41507065,高苗苗/41507041</t>
  </si>
  <si>
    <t>郭瑞迎</t>
  </si>
  <si>
    <t>为了积极响应党中央、国务院提出的加快实施创新驱动发展战略、建设创新型国家的重大决策，各大高校逐步开展创新创业教育，对此我们将开展关于创新创业教育在高校开展情况及学生反馈的调查，主要探究西安各大高校开展创新创业教育的情况以及大学生的参与反馈情况，同时通过调查毕业生就业率来了解进行创新思维培养对大学生未来就业的影响。</t>
  </si>
  <si>
    <t>中学化学微课的现状分析及创新</t>
  </si>
  <si>
    <t>鲍志佳</t>
  </si>
  <si>
    <t>冉红霞/41307116,刘春艳/41307076,万娇娇/41307096,杨金才/41307059,姚慧庆/41307090</t>
  </si>
  <si>
    <t>周青</t>
  </si>
  <si>
    <t>我们团队致力于研究中学化学微课的现状与创新。微课是以阐释某一知识点为目标，以短小精悍的在线视频为表现形式，学习或应用为主要目的在线教学视频。它从发展以来，主要存在情景单一、缺乏创新、泛而不精、评价体系不完善等问题，我们团队将以调查走访中学教师与中学生，根据其反馈意见将动漫、实验、演示、情景剧、音乐等多元素有机结合，制作一系列优质中学化学微课以解决上述问题。</t>
  </si>
  <si>
    <t>网络消费对大学生消费行为的影响及其对策研究</t>
  </si>
  <si>
    <t>孙圆</t>
  </si>
  <si>
    <t>41402351</t>
  </si>
  <si>
    <t>卜文利/41402347,寻思渊/41403093,郭雨薇/41402352,郑海娇/41402312,宁开颜/41402300</t>
  </si>
  <si>
    <t>姚崇</t>
  </si>
  <si>
    <t>现代社会，随着网络支付APP的兴起，网络消费成为了当代大学生共同的趋向选择，并带动了一系列周边链接产业，同时冲击了当代大学生的消费理念，改变了其消费行为及方式。本项目将探求网络消费的本质，剖析大学生网络消费的现状及特点，解析网络消费此举与大学生思想行为之间的双向作用力。并通过一系列的调查研究，提出质疑，解决问题，反思网络消费这种“快餐式”消费对大学生带来的影响。引导大学生树立对网络消费的正确认识及方式导向。</t>
  </si>
  <si>
    <t>免费师范生职业理想现状及其对策研究—以陕西师范大学为例</t>
  </si>
  <si>
    <t>吴晓瑜</t>
  </si>
  <si>
    <t>程丽跃/41401188,陈子薇/41401178,金思思/41404147,张文秀/41402118,拓京丹/41401180</t>
  </si>
  <si>
    <t>王继夏；姚崇</t>
  </si>
  <si>
    <t>本团队以陕西师范大学为例，对免费师范生这一群体进行职业理想和职业技能方面的调查，旨在研究免费师范生对国家推出这一系列免师政策的认可度和接受度，并分析免费师范生在入学前与入学后产生的差异问题；此外，本团队还将研究高校对免费师范生的职业理想教育模式及职业技能的培养方式，调查免费师范生学习中出现的实际问题；并针对免费师范生在国家及学校培养下，自身学习中的问题，提出相应的解决对策。</t>
  </si>
  <si>
    <t>关于大学生纸质阅读现状调查及原因--以陕西师范大学为例</t>
  </si>
  <si>
    <t>高梨洋</t>
  </si>
  <si>
    <t>孟令韬/41502060,张国栋/41403057,崔铁成/41502058,李晨阳/41502174,魏樊樊/41501182,刘沛婷/41502160</t>
  </si>
  <si>
    <t>于雯</t>
  </si>
  <si>
    <t>受到新媒体的冲击，纸质阅读命运堪忧。基于纸质阅读逐渐被忽视的现状，本小组希望以自己身边的大学校园为调查地点进行研究。在老师的指导下，我们将通过走访、发放调查问卷、查看图书借阅记录等方法调查陕西师范大学学生的纸质阅读状况（包括阅读类型、阅读时间以及学生对纸质阅读的看法等），得到数据后归类汇总，然后进行客观而详尽的科学分析，从中找出症结所在，提出有效的建建议，呼吁大家重回纸质阅读。</t>
  </si>
  <si>
    <t>中学生慢性疲劳综合症的一种运动生理学监测手段研究</t>
  </si>
  <si>
    <t>任一鸣</t>
  </si>
  <si>
    <t>申国勇/41410080,刘颖/41410088,刘超/41410103,罗俊/41410015,代妃/41410097</t>
  </si>
  <si>
    <t>池爱平</t>
  </si>
  <si>
    <t>研究发现慢性疲劳综合症（CFS）可能是机体大强度运动后身体反应异常与猝死的原因之一，1000米、800米跑属于大强度运动项目，也是中学生体质测试必测项目，对于CFS学生来说，具有潜在的运动风险。常规体检目前无法检出CFS。本课题针对CFS中学生，设计一个适宜运动，通过捕捉其在运动中和运动后出现一些心血管生理指标和尿液代谢物的异常变化特征或规律，将其作为CFS学生的一个诊断措施与能否参加大强度运动的一个预警信号。</t>
  </si>
  <si>
    <t>羊肉新型干制品的开发与物性特征研究</t>
  </si>
  <si>
    <t>韩永旭</t>
  </si>
  <si>
    <t>左聪聪/41314105,王倩/41414092,杨丽/41414092,金佳/41514127</t>
  </si>
  <si>
    <t>刘永峰</t>
  </si>
  <si>
    <t>羊肉其性味甘温，营养丰富，食用鲜美美味，然而目前国内市场上缺乏羊肉干制品。因此，本项目以此为出发点，以无膻味的横山羊肉为材料，通过对传统肉品干制品生产工艺进行改进和优化，结合感官评判、营养卫生检测、质构检测等方法对羊肉干制品进行综合研究，获取最佳羊肉干制品的生产工艺流程及参数，已达到开发五香型、五香嫩化型羊肉干制品目的。最后能通过羊肉类新产品的研发带来可观的经济效益。</t>
  </si>
  <si>
    <t>DVDMS-PDT抑制乳腺癌转移效应研究</t>
  </si>
  <si>
    <t>王昕亮</t>
  </si>
  <si>
    <t>王玲燕/41308234,奚贵贤/41308269,吴彤/41208161,丁成伟/41309211</t>
  </si>
  <si>
    <t>王筱冰</t>
  </si>
  <si>
    <t>近年来大量研究表明，光动力学疗法（PDT）对很多类型的肿瘤都显示出良好的疗效。光敏剂是影响PDT疗效的关键要素之一，DVDMS是纯度为98.5%卟啉二聚体的钠盐新型光敏剂。本项目聚焦关注于DVDMS-PDT对乳腺癌转移抑制作用及其与细胞凋亡的关系，一方面从在体角度探讨DVDMS-PDT对肿瘤组织的生长及转移抑制效应及作用机制。另一方面以离体角度对其杀伤乳腺癌细胞及抑制乳腺癌细胞迁移方面作用机制进行研究。</t>
  </si>
  <si>
    <t>创然功能食品有限责任公司创业计划书</t>
  </si>
  <si>
    <t>王彦淇</t>
  </si>
  <si>
    <t>郝泽宇/41414076,张婧/41414118,周昕雨/41416282,尹若楚/41416258,李颖/41516171,张皓越/41516176</t>
  </si>
  <si>
    <t>郭玉蓉</t>
  </si>
  <si>
    <t>团队将创立创然功能食品有限责任公司，主营各式苹果果渣、羊乳与微生物相结合的功能产品，产品形式有固体、液体，味清香甘甜。以滞销苹果和废弃果渣为原料，复配羊乳和乳酸菌发酵，开发出不同营养功能食品，符合需求有自主创新性。项目的实施能够实现陕西省苹果和羊乳的高效利用，对解决陕西三农问题有着积极作用。项目中依托两项专利技术支持，另从销售、财务、服务到风险预测等一条完整的企业规划产链中开展专业的规划，保证了公司技术支持和市场前景。</t>
  </si>
  <si>
    <t>童趣中华儿童传统工艺体验馆</t>
  </si>
  <si>
    <t>李宁宁</t>
  </si>
  <si>
    <t>41405220</t>
  </si>
  <si>
    <t>程俏媛/41405202,郝慧琴/41405203,王雨萌/41416266,姚继颖/41403108,刘建颀/41416020</t>
  </si>
  <si>
    <t>吉国兴</t>
  </si>
  <si>
    <t>传统手工艺体验活动有效地将中国传统文化同儿童爱动手爱探索的天性相结合，项目初期主要是利用节假日为孩子们提供体验传统手工艺制作过程的机会，后期会适当拓展。该项目集教育和娱乐为一体，激发孩子对传统手工艺的好奇心与求知欲，培养孩子对中国传统文化的热爱，提高孩子的实际动手能力和探索求知精神，拓展孩子的生活常识和自理、认识等各类基础能力。</t>
  </si>
  <si>
    <t>农村中小学补习机构的建立</t>
  </si>
  <si>
    <t>41405177</t>
  </si>
  <si>
    <t>邢丽娟/41405153,张艳/41405164,娄慧婷/41405058,张静/41405019,袁依梦/41405059</t>
  </si>
  <si>
    <t>主要针对农村中小学生建立一个补习机构，生源主要为农村中小学生，教学地点主要是各村的小学教室或者老年活动中心，师资初期以我们团队六人为主，当地志愿者为辅。</t>
  </si>
  <si>
    <t>菁优家教</t>
  </si>
  <si>
    <t>刘宇俊</t>
  </si>
  <si>
    <t>刘兴/41305237,刘宽/41305233,张若楠/41308156</t>
  </si>
  <si>
    <t>魏旭光</t>
  </si>
  <si>
    <t>这是一款以互联网+智能教育为方向所开发的app。旨在帮助与鼓励大学生找到家教类兼职，同时提供便宜实惠的家教资源给需要补习的孩子及家长们。大学生家教服务只是一个切入点，大学生富有的教学激情、新颖的教育方式，也许不比某些专业老师差，他们只是缺少一个平台去表现证明自己。再者，此app具备了完善的线上师生交流，家长联系，线上评分与课程统计等栏目，让用户使用体验会更好更便利。</t>
  </si>
  <si>
    <t>偶居客栈有限责任公司</t>
  </si>
  <si>
    <t>袁重阳</t>
  </si>
  <si>
    <t>刘欢/41516097,韩磊磊/41516012,买小雪/41516256</t>
  </si>
  <si>
    <t>姚宇</t>
  </si>
  <si>
    <t>偶居客栈，是为疲惫的行人，或等长途车等人的人，以及城市里玩累了的青年学生提供一个安静，简约的休息场所，值得一提的是，，它最多提供2个小时的休息时间，这样能让更多人及时找到一个歇脚的地方。另一方面，它也为我们提供了一个独处的场所。它主要建设在人流量比较大的地方。能满足我们的市场需求。此外，偶居客栈也算是具有公共服务的价值，它体现了城市的人文关怀，让每一给生活在从城市的人都能有一种轻松的姿态。</t>
  </si>
  <si>
    <t>NEEDYOUNOW主题餐厅</t>
  </si>
  <si>
    <t>常媛</t>
  </si>
  <si>
    <t>王婷/41516065,徐贤琴/41516063,李亮/41516071,许航/41509043,薛颖/41516244</t>
  </si>
  <si>
    <t>张冶河</t>
  </si>
  <si>
    <t>NEEDYOUNOW主题餐厅以打造新颖的视频就餐方式，利用多媒体技术，提供给异地的亲属零距离的就餐环境，满足顾客与家人朋友团聚的需求，建立新的餐饮市场。主题餐厅的目标客户主要包含：第一身处异地却彼此牵挂的情侣、朋友、家人；第二通过网络交友相识却未曾谋面的群体；第三希望可以实现远距离与合作伙伴吃饭并洽谈事物的企业（尤其是经常出差的业务人员）。</t>
  </si>
  <si>
    <t>创意DIY便当创业实践项目</t>
  </si>
  <si>
    <t>洛松拉姆</t>
  </si>
  <si>
    <t>王迪/4512034,马艺芯/41512028,李昱彤/41512023</t>
  </si>
  <si>
    <t>任雪艳</t>
  </si>
  <si>
    <t>该项目主打DIY便当，我们为顾客提供场地及设备，让顾客可以在这里为家人，为朋友，为爱人亲手做一顿饭。主要面向大学生群体，让同学们能够吃到前来看望自己的父母亲手做的饭，让想要亲手做饭给朋友给爱人给同学有实现愿望的平台，促进情感交流，提高动手能力。</t>
  </si>
  <si>
    <t>城迹旅行生活服务平台</t>
  </si>
  <si>
    <t>牛宇航</t>
  </si>
  <si>
    <t>薛楠/41508194,高启慧/41505204,李雨旋/41516080</t>
  </si>
  <si>
    <t>范虹</t>
  </si>
  <si>
    <t>城迹是一款以时尚生活、创意城市为理念的旅行生活APP，该款应用本着城市服务于人的原则，倡导自由、自主、自选的旅行模式，追求绿色、简约、情怀的生活方式，立足于为广大用户提供最贴心的线上导游生活旅行服务以及配套的一系列旅行服务，让游客可以很轻松地拥有自由高品质的旅行。不仅为游客提供更加完善的历史、景点、城市认知等服务，而且帮助游客建立更加优质的自主选择和灵活安排的旅行计划。</t>
  </si>
  <si>
    <t>博物馆展览推介与交流平台运营项目</t>
  </si>
  <si>
    <t>裴玉洁</t>
  </si>
  <si>
    <t>韩倩/41403167,马晓婷/41403156,冀佳颖/41403172,甫佳琪/41403175,高富/41412006,董杨/1010414014046,关文鑫/201430903014,张舜华/2013211175</t>
  </si>
  <si>
    <t>郭妍利；程乾宁</t>
  </si>
  <si>
    <t xml:space="preserve">我们将利用各大社交媒体，如微博、微信平台推送介绍博物馆以及与博物馆相关的内容，并逐步创办属于自己的网站与手机APP，形成独立且自成一派的信息系统。我们获取信息，帮助博物馆推广展览、发掘博物馆工作细节；另一方面，我们站在观众的角度推荐、评价博物馆，广泛征集观众意见并反馈给博物馆。我们致力于为观众提供全面即时、有趣实用的博物馆信息和全新的文创产品，为博物馆发展提供一个接地气的平台。
</t>
  </si>
  <si>
    <t>全域信息化下的城市旅游产品整合</t>
  </si>
  <si>
    <t>李偲扬</t>
  </si>
  <si>
    <t>刘晨希/41409035,张玮希/41509020,孙沛霖/41509016,李何一/11518058</t>
  </si>
  <si>
    <t>当今社会已经走入大众旅游的新时代，在全域旅游以及旅游+的信息化服务平台下，城市旅游中，人们常常因为交通，住宿，景区门票等问题，手续繁杂，导致游客的旅游体验不断下降。因此，我们提出全域旅游下的城市整体旅游产品创新。按照旅游六要素的要求，旅游产品分为主导产品以及辅助产品，主导产品由酒店（住宿）和旅行社构成，辅助产品由交通，保险、购物、餐饮构成。创建城市一卡通服务，保障游客权益，满足游客需求。</t>
  </si>
  <si>
    <t>甘肃省</t>
  </si>
  <si>
    <t>10730</t>
  </si>
  <si>
    <t>大学生旅行服务——移动应用和网页开发</t>
  </si>
  <si>
    <t>郭澍</t>
  </si>
  <si>
    <t>320130936881</t>
  </si>
  <si>
    <t>王锦洋/320130937921</t>
  </si>
  <si>
    <t>马志新</t>
  </si>
  <si>
    <t xml:space="preserve">简介：主要以C2C旅行服务平台为主体，为全国大学生 提供“C2C及自定义旅行产品”的电子商务服务模式,为大学生用户提供创业、创新经营平台和实践的平台。创新点：为全国大学生提供C2C电子商务旅行服务模式，建立全新的社交模式，打破大学与大学之间的地理屏障，以“旅行+社交+游学”的多元化立体模式，打造全新的旅行方式，形成一个闭环用户群的“生态系统”。
</t>
  </si>
  <si>
    <t>兰州触动科技有限公司</t>
  </si>
  <si>
    <t>王紫民</t>
  </si>
  <si>
    <t>320130936091</t>
  </si>
  <si>
    <t>陈琰泽/320130935361,杨小雨/320130935210,张程/320130937391,丁宁/320140923590</t>
  </si>
  <si>
    <t>张克非,徐争,周少聪（校外）</t>
  </si>
  <si>
    <t>教授,助理研究员,CTO</t>
  </si>
  <si>
    <t>本项目通过虚拟现实（VR）技术，利用360度全景拍摄和三维建模等方式，与VR虚拟现实眼镜相搭配，模拟重现文化产品的建筑全景、历史风貌、文化特色等元素，打造“移动虚拟现实文化体验馆”，给用户受众“沉浸式体验”的感觉，推动虚拟现实(VR)技术的普及与发展。</t>
  </si>
  <si>
    <t>CARMIS纯净水源新处理</t>
  </si>
  <si>
    <t>关文辉</t>
  </si>
  <si>
    <t>320140910421</t>
  </si>
  <si>
    <t>李岑/320140911800,王琳钦/320140911341,赵长斌/320140912361,毕靖然/320140911721</t>
  </si>
  <si>
    <t>赵永青</t>
  </si>
  <si>
    <t>项目研发的产品采用氧化改性石墨、改性石墨纳米片为原料，通过水热合成法构筑具有三维结构的改性石墨气凝胶材料；该材料具有高弹性、强吸附等优越性能，对有机溶剂具有超快、超高的吸附力，因为有弹性，吸附物质能够被压出来回收利用；其生产工艺简单、成本低，产品性能稳定。</t>
  </si>
  <si>
    <t>苦水玫瑰复合型生态农业建设</t>
  </si>
  <si>
    <t>李渝方</t>
  </si>
  <si>
    <t>320130925540</t>
  </si>
  <si>
    <t>马金粉/320140925330, 李盛玉/320140921031</t>
  </si>
  <si>
    <t>赵伟,穆建刚,潘建斌,张扬（校外）</t>
  </si>
  <si>
    <t>副教授,讲师,实验师,研究员</t>
  </si>
  <si>
    <t>本项目拟在利用玫瑰精油生产过程中产生的玫瑰花渣进行食用菌的栽培，并利用食用菌栽培后的培养基养殖生态药用蚯蚓，最终实现蚯蚓堆肥归田。目的是升级优化现有玫瑰花产业链，建立了以玫瑰花、食用菌、蚯蚓为一体的立体复合型生态农业。
项目创新点:将生物学研究和生产实践结合，使科学研究与农业生产贴切；研究为生物学、农学和化学多学科交叉；基于苦水玫瑰花渣的残留成分，变废为宝，创造经济效益和社会价值；运用企业家精神和社会责任感致力于解决玫瑰花渣滞留和污染问题，建立立体复合型的生态农业，延伸产业链，提高兰州周边人民的生活水平和促进周边的就业。</t>
  </si>
  <si>
    <t>稀奇APP</t>
  </si>
  <si>
    <t>高白羽</t>
  </si>
  <si>
    <t>320130935470</t>
  </si>
  <si>
    <t>侯轶/320130935540,刘铮/320140938611</t>
  </si>
  <si>
    <t>稀奇app是一款以“一带一路”政策为契机，以丝绸之路沿线西部城市为据点，以西部城市消费人群为服务对象的城市生活消费指南app。旨在为西部城市人群提供精良的探店攻略、优惠的店铺折扣信息和详尽的吃喝玩乐消费选择，解决了消费者“去哪儿吃”“去哪儿玩”的难题。项目创新点:理念创新：产品定位是“发现”，在流程交易（如美团、糯米）大热的当下，只做精品化和个性化推荐的“发现”反而能独辟蹊径，带来更多价值； 功能创新：形成UGC社区进行交流，以用户提供内容的方式，提高用户的参与度和忠诚性；领域创新：专门针对西北地区，为热爱探店且收入较低的年轻人提供交流平台；产品核心创新：在精品推送中，将美食、休闲等以“文化”的主线串联起来，发掘、呈现和传扬西部城市独特的文化风情.</t>
  </si>
  <si>
    <t>野生景观植物在城市园林中的创新利用与推广</t>
  </si>
  <si>
    <t>赵傲雪</t>
  </si>
  <si>
    <t>320130901050</t>
  </si>
  <si>
    <t>张晓娟/320130905540,刘慧慧/320130900130</t>
  </si>
  <si>
    <t>曾彦军</t>
  </si>
  <si>
    <t>针对目前我国北方城市园林绿化简单重复、景观植物依赖进口、针对特殊生境条件的景观植物和工程技术较少的问题，本项目拟开展野生景观植物在城市园林中的创新利用与推广研究。观察不同植物在人工管理条件下的物候期特点和生长习性，进行观赏性与用途评价，总结建植管理技术规范、开发种子收获与加工处理技术规范，开展示范与推广活动，策划市场营销和创业模式。创新点：本项目的创新点在于建植材料、景观设计以及营销模式上的创新。选取当地野生的、具有较高观赏价值的9种草本植物作为建植材料，利用其特殊的适应性或较大的季相反差，提升庭院美化效果；设计和征集富有文化底蕴和内涵景观设计方案；采用边实施边推广的营销模式。</t>
  </si>
  <si>
    <t>兰州大学文化创意产品的设计与推广</t>
  </si>
  <si>
    <t>张腾尧</t>
  </si>
  <si>
    <t>320130941331</t>
  </si>
  <si>
    <t>李俊芳/320130939630,赵培泽/320130941361</t>
  </si>
  <si>
    <t>王欣,马若琼</t>
  </si>
  <si>
    <t xml:space="preserve">项目简介：设计多款以兰州大学为主题元素的文化创意产品如钥匙链、积石堂模型闹钟、书签等并进行宣传销售。项目创新点：1.项目具有核心优势，文化附加值高，市场空间稳定。2.贴近校园文化，进一步增加校园文化创意品的多样性。3.前期经过实地调研，项目可行性好，转化为实体经营的可能性较大。4.可以提升兰州大学的知名度和美誉度，凝聚校友师生的爱校之心。 </t>
  </si>
  <si>
    <t>自主研发和销售适合西北地区的校园护肤品</t>
  </si>
  <si>
    <t>朱沛贤</t>
  </si>
  <si>
    <t>320120924940</t>
  </si>
  <si>
    <t>程思拓/320140909281,韦文凡/320140907520</t>
  </si>
  <si>
    <t>肖建喜</t>
  </si>
  <si>
    <t>针对西北地区气候干燥和紫外线强等自然条件，本项目基于专利技术，运用专业知识，自主研发护肤品，实现科技转化成果；并将产品包装设计与不同的校园文化结合，在西北各高校内进行营销，以解决学生购物不便且买到的护肤品不能满足实际需求的问题。</t>
  </si>
  <si>
    <t>AtHSPR/SMXL4在拟南芥独脚金内脂信号通路中功能的初步研究</t>
  </si>
  <si>
    <t>万广育</t>
  </si>
  <si>
    <t>320130925611</t>
  </si>
  <si>
    <t>黄益嘉/320130925521,宋雨/320130925590</t>
  </si>
  <si>
    <t>王崇英</t>
  </si>
  <si>
    <t>本项目拟以athspr突变体和过表达系为材料，通过多种生物学方法研究野生型与突变体在正常及SLs处理下的表型及结构差异；分析AtHSPR在SLs与IAA之间关系以及在维管组织发育中的作用，以期揭示AtHSPR/SMXL4在拟南芥SLs信号通路及植物发育中的功能。</t>
  </si>
  <si>
    <t>小鼠全脑缺血及再灌注后不同脑区神经元的三维重建与形态分析</t>
  </si>
  <si>
    <t>张东亮</t>
  </si>
  <si>
    <t>320130924981</t>
  </si>
  <si>
    <t>姚宁宁/320130938430,邓飞/320130925791</t>
  </si>
  <si>
    <t>张胜祥</t>
  </si>
  <si>
    <t>本项目旨在探究缺血条件下，不同脑区中神经元在形态学变化上的差异性；采用大组织立体成像技术和三维重建与量化分析技术对不同脑区神经元的形态变化展开精准分析研究，研究结果将给脑中风的治疗提供新思路及理论依据。</t>
  </si>
  <si>
    <t>以硫氧还蛋白还原酶为靶点的氧化苯砷（PAD）衍生物的合成及作用机制研究</t>
  </si>
  <si>
    <t>张振喆</t>
  </si>
  <si>
    <t>320130916181</t>
  </si>
  <si>
    <t>刘晓婷/320130905970</t>
  </si>
  <si>
    <t>房建国</t>
  </si>
  <si>
    <t>本项目旨在通过合成一系列与硫氧还蛋白还原酶多位点结合的氧化苯砷衍生物，生物验证其活性与潜力；合成物极具抗癌潜力，对于各种人类疾病药物的研制有推动力。</t>
  </si>
  <si>
    <t>有机-无机杂化钙钛矿型量子点发光器件的设计与制备</t>
  </si>
  <si>
    <t>320130911421</t>
  </si>
  <si>
    <t>于跃/320130903561</t>
  </si>
  <si>
    <t>许主国</t>
  </si>
  <si>
    <t>本项目研究重点在于探究新型有机-无机杂化钙钛矿型量子点的发光性能，并用于制备钙钛矿发光器件。</t>
  </si>
  <si>
    <t>新型抗癌药物阿霉素纳米双亲性聚合物前药载体的合成与研究</t>
  </si>
  <si>
    <t>周旭峰</t>
  </si>
  <si>
    <t>320130911161</t>
  </si>
  <si>
    <t>周洋/320130911851,王浪 /320130940101</t>
  </si>
  <si>
    <t>首次对比研究疏水性药物分别键合于聚合物的亲水和疏水段时对载体的粒径、载药量以及药物稳定性及释放行为的影响。</t>
  </si>
  <si>
    <t>不同结构碱土镓酸盐的余辉性能与结构关系的研究</t>
  </si>
  <si>
    <t>魏玉栋</t>
  </si>
  <si>
    <t>320130933651</t>
  </si>
  <si>
    <t>王亚楠/320130940150,赵金沛/320130924651</t>
  </si>
  <si>
    <t>张加驰</t>
  </si>
  <si>
    <t>本项目以之前对余辉性能的研究工作为基础，探究广泛使用的碱土镓酸盐基质的余辉与其结构的特性，以期推广到其他碱土金属元素化合物或者镓酸盐其他特性，如光催化、余催化等方面。</t>
  </si>
  <si>
    <t>高维子空间聚类分析</t>
  </si>
  <si>
    <t>郑杉</t>
  </si>
  <si>
    <t>320130927370</t>
  </si>
  <si>
    <t>钱雅彤/320120916300</t>
  </si>
  <si>
    <t>赵学靖</t>
  </si>
  <si>
    <t>本项目主要是用高维子空间聚类的方法对大数据时代中的海量数据进行分析和处理；创新点在于重新定义新的高维空间的距离。</t>
  </si>
  <si>
    <t>中国古代戏曲的空间叙事研究</t>
  </si>
  <si>
    <t>陈佳宁</t>
  </si>
  <si>
    <t>320130931060</t>
  </si>
  <si>
    <t>贺文翰/320130924131,姜雪/320130935620</t>
  </si>
  <si>
    <t>胡颖</t>
  </si>
  <si>
    <t>本项目立足中国传统戏曲，结合西方叙事学已有理论成果，探究戏曲空间的表现手法和转换方式；并结合具体舞台表演，进一步了解空间叙事在中国戏曲中不可或缺的作用。</t>
  </si>
  <si>
    <t>全媒体时代花儿会的传承与发展</t>
  </si>
  <si>
    <t>320130931880</t>
  </si>
  <si>
    <t>唐茂维/320130931660,张若松/320130931970</t>
  </si>
  <si>
    <t>杨建军</t>
  </si>
  <si>
    <t>本项目以“全媒体时代花儿会的传承与发展”为课题，以松鸣岩花儿会为点，从历时性角度重点关照花儿会的过去与现在有何不同，全媒体时代花儿会进行传承所需具备的条件有哪些。如何把花儿会这样一种传统的民间歌会和文化空间保护与传承下去。创新点是相关研究少，选题有新意；.从人类学角度观照花儿会所体现出来的人文精神；考察全媒体时代花儿会进行传承所需具备的条件；为花儿会的传承与保护提供意见。</t>
  </si>
  <si>
    <t>符号互动论视域下的汉字演变现象探析——以《说文解字》女部字为研究基点</t>
  </si>
  <si>
    <t>朱静芳</t>
  </si>
  <si>
    <t xml:space="preserve">
320130932080</t>
  </si>
  <si>
    <t>尚颖/320130931600,牟振/320140932521</t>
  </si>
  <si>
    <t>陈晓强</t>
  </si>
  <si>
    <t>本项目以符号互动论为视角，在词的背景下探析汉字演变现象。运用全新的理论，将历时与共时相结合，以上古、中古、现代为三个平面，研究和探讨汉字演变现象背后的文化内涵和心理机制。</t>
  </si>
  <si>
    <t>民俗学视域下对何家营滚灯的文化生态考察</t>
  </si>
  <si>
    <t>朱学鹏</t>
  </si>
  <si>
    <t>320130932091</t>
  </si>
  <si>
    <t>李鑫/320130931380,吴子方/320140932731</t>
  </si>
  <si>
    <t>刘文江,祁重泰（校外）</t>
  </si>
  <si>
    <t>副教授,文体局书记</t>
  </si>
  <si>
    <t xml:space="preserve">何家营滚灯为甘肃省非物质文化遗产，具有很高的民俗学价值，但由于经济地理文化等原因，至今无人对其进行完整的民俗学考察，这一民俗濒临失传。此次，我们团队与当地政府联合，对其进行系统的民俗学考察，选题具有原创性，并将学术研究与保护非物质文化遗产结合。   </t>
  </si>
  <si>
    <t>融合媒体时代少数民族大学生媒介素养研究—以兰州大学、西北师范大学、甘肃中医药大学、西北民族大学四所大学调查为例</t>
  </si>
  <si>
    <t>展玉萍</t>
  </si>
  <si>
    <t>320130936250</t>
  </si>
  <si>
    <t>朱依/320130936380,周微微/320130904400</t>
  </si>
  <si>
    <t>张硕勋</t>
  </si>
  <si>
    <t>立足融合媒体时代，通过对四所大学中少数民族大学生的媒介接触行为，媒介认知、分析、评判和利用的实际能力，所接受的传媒素养教育情况等内容进行调查、分析与研究；旨在比较全面地了解和掌握少数民族大学生的传媒素养现状，并探讨其中存在的主要问题及应采取的相关对策。</t>
  </si>
  <si>
    <t>谣言在微信朋友圈的传播机制研究——以受众心理学为视角</t>
  </si>
  <si>
    <t>毕璐健</t>
  </si>
  <si>
    <t>320130935300</t>
  </si>
  <si>
    <t>李亚维/320130923180,谭鸣/320130923770</t>
  </si>
  <si>
    <t>郭翠玲</t>
  </si>
  <si>
    <t>以受众心理学为视角，针对谣言在微信朋友圈中的传播机制进行研究，用访谈、问卷调查等研究方法收集数据资料；通过个案研究，分析此类谣言的传播特点，传播机制，探寻此类谣言的防控机制，以期对微信平台以及微信中日益膨胀的谣言现象如何进行管理提供有效的理论依据。</t>
  </si>
  <si>
    <t>农村适婚青年婚配状况深度新闻调查——以甘肃省若干村落为例</t>
  </si>
  <si>
    <t>韩婷</t>
  </si>
  <si>
    <t>320120919570</t>
  </si>
  <si>
    <t>宋天娇/320120919740</t>
  </si>
  <si>
    <t>陈新民</t>
  </si>
  <si>
    <t>对甘肃省若干村落的适婚青年婚配状况进行实地深度新闻调查，通过对个案的新闻调查分析来探究甘肃省农村适婚青年婚配现状所面临的问题；致力于社会学视角的解读，包括对农村适婚青年面临的婚姻问题的社会要素以及提供可能的社会解释学说明或解决方案。</t>
  </si>
  <si>
    <t>中国“创意创新、交流交易”平台模式构建与运营管理</t>
  </si>
  <si>
    <t>黄牧宇</t>
  </si>
  <si>
    <t>320130935571</t>
  </si>
  <si>
    <t>钱伟浩/320130935911,唐羿/320130904080</t>
  </si>
  <si>
    <t>朱霞</t>
  </si>
  <si>
    <t>在大众创业、万众创新的背景下，国内有必要建立起由政府主导或是民间经营的可提供创意创新交流交易的多功能常设机构或平台，旨在为优秀的创意创新项目方案提供自由交流交易的O2O公开市场，双向对接解决创意创新的供需难题，实现创意创新项目方案的产品化和市场化。本项目将着力于分析该机构或平台的可行性，并提出完整的架构及运营方案。</t>
  </si>
  <si>
    <t>新新媒介环境下的的自媒体性质研究——以“罗辑思维”的微信公众号与新浪微博为例</t>
  </si>
  <si>
    <t>武晓习</t>
  </si>
  <si>
    <t>320130936100</t>
  </si>
  <si>
    <t>张欣/320140937120,戴正/320140904401</t>
  </si>
  <si>
    <t>李曦珍</t>
  </si>
  <si>
    <t xml:space="preserve">本课题采取规范的实证研究方法，运用扎根理论、问卷法等社会调查研究方法，探究自媒体运作与认同过程中所反映出的不同于传统媒体的性质、特征，分析其与传统媒体差异并归类于媒体发展（新媒体）与媒体异化（伪媒体），以此为依据对政府相关部门提出政策建议以便更好的规范自媒体行为。 </t>
  </si>
  <si>
    <t>宋代昭文馆考述</t>
  </si>
  <si>
    <t>晁芊桦</t>
  </si>
  <si>
    <t>320130923111</t>
  </si>
  <si>
    <t>张雅婷/320130924090,任丽平/320130930051</t>
  </si>
  <si>
    <t>屈直敏</t>
  </si>
  <si>
    <t>本项目以宋代昭文馆为研究对象。首先全面搜集、分析相关文献并研习前人相关研究论著，对昭文馆相关制度进行详细考证；其次，在此基础上，通过联系宋代文化背景，探讨昭文馆与宋代文化的内在联系，探究昭文馆对宋代文化发展所起到的作用及其在继承传统文化中的作用，深层次挖掘馆阁制度对传统文化的作用。创新点：学界目前对宋代昭文馆的专题研究较少，且以考证昭文馆的部分制度居多，因此对昭文馆制度的研究仍有较大空间，本项目试从职官、藏书制度等多方面对昭文馆进行专题研究并通过研究昭文馆的相关制度探究馆阁制度在文化发展中的作用和影响；本项目涉及文献学、目录学、考据学等学科的理论和方法，具有学科交叉的特征；文献查找范围扩大，按照经、史、子、集四部分类查找文献，并对重要文献进行全文查阅，力求史料全面、详实.</t>
  </si>
  <si>
    <t>三堂共管体制下的明代陕西行都司防务研究</t>
  </si>
  <si>
    <t>李耕</t>
  </si>
  <si>
    <t>320130923161</t>
  </si>
  <si>
    <t>许雷洋/320130923961,陈芳媛/320140923520</t>
  </si>
  <si>
    <t>杨林坤</t>
  </si>
  <si>
    <t>本项目以明中期甘肃理边“三堂”为研究中心，探讨三堂官员的设置、对陕西行都司卫所的管理、三边总制的设立及影响、三堂共管制度在甘肃的衰落及督抚司道体制的建立等四个方面，梳理三堂共管体制下陕西行都司的防务管理及变迁过程。项目创新点：从三堂共管体制入手研究明代陕西行都司防务，视角新颖；将陕西行都司防务放在四镇三关防御体系、明代九边防御体系中加以考量，视野宏大；考证三堂共管体制的设置渊薮，分析三堂共管体制撤罢对陕西行都司防务的影响，时间跨度大。</t>
  </si>
  <si>
    <t>回鹘与粟特关系探究——以政治和经济活动为中心</t>
  </si>
  <si>
    <t>胡康</t>
  </si>
  <si>
    <t>320130924141</t>
  </si>
  <si>
    <t>周佳慧/320130932070,王政良/320130924241</t>
  </si>
  <si>
    <t>刘全波</t>
  </si>
  <si>
    <t>本项目依靠汉文、阿拉伯史料及敦煌吐鲁番文书等资料探讨了粟特人对回鹘汗国内外政局以及经济贸易所产生的影响，全面展现了粟特人的兴衰历程。搜集史料较为全面，充分吸收了国内外研究成果;试图打破仅关注摩尼教的现状，挖掘粟特人的多方面影响;提出了粟特政治集团的概念并对以往关注较少的回鹘时期的丝路贸易、甘州回鹘的粟特人进行了探究。</t>
  </si>
  <si>
    <t>20世纪30、40年代博物馆学群体研究</t>
  </si>
  <si>
    <t>邓悦君</t>
  </si>
  <si>
    <t>320120930190</t>
  </si>
  <si>
    <t>张春秀/320130924020</t>
  </si>
  <si>
    <t>本课题将以20世纪30、40年代博物馆学群体作为切入点，综合探究本阶段博物馆学群体的形成、发展及其对博物馆学理论和实践的贡献，在对比各人学术观点的20世纪30、40年代中国博物馆学群体研究基础上，从宏观上把握这一历史时期中国博物馆学理论与实践发展的水平和特点，并探讨其社会影响与历史意义。项目创新点：整合目前学界对博物馆学人物分散的研究，探究中国博物馆学群体的构成特色； 以这一时期出版杂志、报刊以及学术著作为研究资料，明确当时博物馆学群体对博物馆学的统一认识及不同观点。</t>
  </si>
  <si>
    <t>志同道殊：《时务报》之争始末探析</t>
  </si>
  <si>
    <t>曹鲁晓</t>
  </si>
  <si>
    <t>320130923101</t>
  </si>
  <si>
    <t>李海霞/320130923170,王新军/320140923421</t>
  </si>
  <si>
    <t>储竞争</t>
  </si>
  <si>
    <t>本项目旨在探究《时务报》的创办过程中，三位主创（汪康年、黄遵宪、梁启超）之间矛盾产生的原因和汪梁争夺报刊的过程，以及其背后势力的介入所引发的康党旧臣之争，并由此透视维新派内部组织松散、互不认同等局限。项目创新点：本项目将详细叙述《时务报》之争的过程，弥补前人将此过程作为论证其它问题典例而导致的叙述不足和不清，并且会对前人所忽略的梁启超入馆之争，黄遵宪与梁启超联合以及汪梁双方后台的作用进行论述。</t>
  </si>
  <si>
    <t>兰州市专车市场调研、分析与建议</t>
  </si>
  <si>
    <t>张小禾</t>
  </si>
  <si>
    <t>320130942790</t>
  </si>
  <si>
    <t>王思佳/320130942250,杨雯龙/320130934871</t>
  </si>
  <si>
    <t>焦若水</t>
  </si>
  <si>
    <t>专车有诸多优势，但在兰州反响平平。而兰州出租车市场存在打车难、行业管理不规范等问题显示出专车在兰州有巨大市场潜力。我们将乘客的主观感受量化并通过问卷调查、亲身体验等形式，收集兰州专车使用率数据，与中东部城市对比并建模分析，提出关于专车的建议。</t>
  </si>
  <si>
    <t>“普遍二孩”政策下孕龄女性生育意愿探究</t>
  </si>
  <si>
    <t>320130941940</t>
  </si>
  <si>
    <t>叶云婷/320130942340</t>
  </si>
  <si>
    <t>李雄鹰</t>
  </si>
  <si>
    <t>基于“普遍二孩”政策背景，探究孕龄女性生育意愿，对政策实施效应进行初步预测，从而引申出对政策是否实施到位的讨论。对国家政策效应进行预测；采用实地研究方法进行探究，所选地区具有代表性；为政策实施提出可行性建议。</t>
  </si>
  <si>
    <t>区域经济发展的路径选择：会展经济</t>
  </si>
  <si>
    <t>高正</t>
  </si>
  <si>
    <t>320130921371</t>
  </si>
  <si>
    <t xml:space="preserve"> 李楠 /320130921531,张硕/320130922201</t>
  </si>
  <si>
    <t>杨丽娟</t>
  </si>
  <si>
    <t>本课题旨在以敦煌市为例，从区域经济学的视角出发，结合当地的区位优势与产业结构，对会展经济这一区域经济发展的新路径做一系统分析，有针对性地提出些许拙见。创新点：西北地区尤其是甘肃的会展经济研究几乎是空白，本项目着重探究适宜本土会展经济的路径和对策；本课题从会展经济与区域经济发展的关系出发，结合国际贸易理论，重点研究会展经济对区域经济发展的带动作用。</t>
  </si>
  <si>
    <t>精准扶贫政策下扶贫对象精准度研究——以甘肃省为例</t>
  </si>
  <si>
    <t>陈欣</t>
  </si>
  <si>
    <t>320120919520</t>
  </si>
  <si>
    <t>黄丹/320130921420,王睿/320130900990</t>
  </si>
  <si>
    <t>汪晓文</t>
  </si>
  <si>
    <t>通过对甘肃省精准扶贫工作的实地调研，实证分析甘肃省扶贫对象精准度，对精准度进行全新阐释，建立扶贫对象瞄准指标以及瞄准机制。并且采用后续动态监测方式对模型进行检验完善，对甘肃省精准扶贫工作进行理论指导。</t>
  </si>
  <si>
    <t xml:space="preserve">兰州市轨道交通对周边住宅价值影响研究——基于特征价格模型的实证分析
</t>
  </si>
  <si>
    <t>张昭文</t>
  </si>
  <si>
    <t>320130922231</t>
  </si>
  <si>
    <t>张静文/320130922180,王馨雅/320130921210</t>
  </si>
  <si>
    <t>祝伟</t>
  </si>
  <si>
    <t>依据特征价格理论，对统计样本进行实证分析，定量研究。以期解决轨道交通建设、运营面临的资金短缺等问题；立足兰州特有地理环境，填补兰州地铁对于站点周边房价影响的研究空白，探究兰州轨道交通建设新型融资模式。</t>
  </si>
  <si>
    <t>“互联网+”视角下农业产业链金融模式创新——以甘肃省静宁苹果产业为例</t>
  </si>
  <si>
    <t>薛沛宁</t>
  </si>
  <si>
    <t>320130922050</t>
  </si>
  <si>
    <t>王同鑫/320130921201,芦昊/320130921601</t>
  </si>
  <si>
    <t>高宏霞</t>
  </si>
  <si>
    <t>项目以静宁县苹果产业为例，在“互联网+”框架下，致力于创新“互联网+”概念下的农业产业链金融模式。创新点在于对“互联网+”概念的应用和对农业产业链金融模式的创新，以及研究对象的典型性。</t>
  </si>
  <si>
    <t>精准扶贫中金融支持的实践困难与对策研究——以六盘山片区榆中县为例</t>
  </si>
  <si>
    <t>陈珑隆</t>
  </si>
  <si>
    <t>320130921291</t>
  </si>
  <si>
    <t>徐锐/320130922041,金文玉/320130921491</t>
  </si>
  <si>
    <t>李泉</t>
  </si>
  <si>
    <t>考察榆中县精准扶贫实施过程中扶贫项目的金融支持成效,探究其实践困境并提出对策；从精准扶贫视角出发，考察其中金融支持成效与问题，综合政府、金融机构、贫困户三方，先理论分析后实证考察，定性与定量分析结合。</t>
  </si>
  <si>
    <t>政民互动、公共价值偏好与政府绩效改进：基于省级政务微博的社会网络分析</t>
  </si>
  <si>
    <t>320130908221</t>
  </si>
  <si>
    <t>姜玥/320140908100,张宏朝/320140906731</t>
  </si>
  <si>
    <t>王学军</t>
  </si>
  <si>
    <t>本课题在PV-GPG理论（以公共价值为基础的政府绩效治理理论）的政府绩效理论范式下，拟采用社会网络分析法（SNA）为视角对甘肃、山东、辽宁等地的省级政务微博进行实证分析，通过Gephi等软件对以政务微博为核心的社会价值建构网络进行关系分析、内容分析。</t>
  </si>
  <si>
    <t>员工加薪心理预期满足度底线研究</t>
  </si>
  <si>
    <t>何慧银</t>
  </si>
  <si>
    <t>320130900820</t>
  </si>
  <si>
    <t>周静怡/320140908650</t>
  </si>
  <si>
    <t>邵建平</t>
  </si>
  <si>
    <t>员工加薪心理预期与实际加薪之间的差距会影响员工加薪心理预期满足度，通过员工的行为影响企业绩效。员工的保健性行为与反生产行为之间存在一个心理预期满足度底线，本研究主要采用实验法探究如何确定这个员工加薪心理预期满足度底线的问题；本研究的创新点一是员工加薪心理预期满足度底线的研究视角新。二是采用实验法的研究方法新。</t>
  </si>
  <si>
    <t>丑闻品牌一定不可挽救吗？企业公益营销弱化品牌丑闻、提升品牌评价现象，内在机制和边界条件探讨</t>
  </si>
  <si>
    <t>温佳琪</t>
  </si>
  <si>
    <t>320130901020</t>
  </si>
  <si>
    <t>龙浩/320130930510</t>
  </si>
  <si>
    <t>柳武妹</t>
  </si>
  <si>
    <t>本研究旨在对企业公益营销弱化品牌丑闻、提升品牌评价的现象的内在机制和边界条件进行探讨。其创新点包括：探究企业公益营销对弱化品牌丑闻影响、提升品牌形象的社会现象的内在机制和边界条件；运用了实验研究方法，通过被试间设计使结果准确；为企业处理公关问题提供了新的理论依据。</t>
  </si>
  <si>
    <t>基于认同理论的裕固族文化资源移动互联网数据库构建研究</t>
  </si>
  <si>
    <t>潘希泽</t>
  </si>
  <si>
    <t>320130906901</t>
  </si>
  <si>
    <t>李悦/320120900560,陈伟霞/320130906460</t>
  </si>
  <si>
    <t>苏云</t>
  </si>
  <si>
    <t>本项目以认同理论为信息采集与加工整理的原则，提出了构建裕固族文化资源数据库框架设计方案，实现其他民族对裕固族的认同，达成民族团结。创新点：研究对象创新；研究手段创新；研究逻辑创新；研究的现实性。</t>
  </si>
  <si>
    <t>大气污染防治的治理网络构建与绩效评价——以兰州市为例</t>
  </si>
  <si>
    <t>王雅倩</t>
  </si>
  <si>
    <t>320130908200</t>
  </si>
  <si>
    <t>郭轩宇/320130908030,宋玉洁/320130908160</t>
  </si>
  <si>
    <t>本项目研究了我国大气污染防治的治理网络及其绩效评价问题，探讨其构建与机制，通过公民满意度调查进行主导型评价，从治理网络视角提出分析框架,为该模式在机制建立和制度设计方面提供政策建议；研究对象和角度创新，本项目着重谈基于治理网络的绩效评价，以往很少涉及。</t>
  </si>
  <si>
    <t>基于DEA模型的兰州高新区创新能力比较研究</t>
  </si>
  <si>
    <t>石俊杰</t>
  </si>
  <si>
    <t>320130922660</t>
  </si>
  <si>
    <t>姚良燕/320130945990,杨钰婧/320130907620</t>
  </si>
  <si>
    <t>何丽红</t>
  </si>
  <si>
    <t>本项研究拟通过构建兰州高新区的创新能力评价体系，同时收集其他西北四省中的典型高新区数据，利用DEA模型，综合分析兰州高新区的创新发展能力。最后，提出改进兰州高新区创新绩效的对策及建议。创新点：将“丝绸之路经济带”建设中处于黄金地段的甘肃·兰州的高新区作为主要研究对象，并采用DEA模型做出创新能力绩效评价研究。</t>
  </si>
  <si>
    <t>中东地区现代化的历史进程及其问题分析——土耳其、伊朗、叙利亚和伊拉克四国的比较分析</t>
  </si>
  <si>
    <t>杨谨硕</t>
  </si>
  <si>
    <t>320130943750</t>
  </si>
  <si>
    <t>苏日奕/320130943561,邓金琳/320130943930</t>
  </si>
  <si>
    <t>郭琼</t>
  </si>
  <si>
    <t>本研究通过文献梳理和案例研究的方法从现代化的视角考察中动荡局势形成的原因。选取土耳其、伊朗、叙利亚和伊拉克四个案例，对中东现代化的两种模式进行比较分析，探究其与中东乱局背后的深层次关联。</t>
  </si>
  <si>
    <t>不对称信息条件下PPP模式公共租赁住房定价的私人部门与租户博弈分析</t>
  </si>
  <si>
    <t>庄园</t>
  </si>
  <si>
    <t>320130920990</t>
  </si>
  <si>
    <t>张子杰/320130907901,王珊雯/320130907530</t>
  </si>
  <si>
    <t>宗胜亮</t>
  </si>
  <si>
    <t>本项目从管理工程、运营管理和公共管理的学科交叉视角，构建PPP模式公共租赁住房动态定价模型，进行以政府为中介者和监督者的不对称信息条件下的私人部门与租户博弈分析，建立PPP模式公共租赁住房定价管理机制。</t>
  </si>
  <si>
    <t>固化边缘还是弥合矛盾？“边疆学”，一门独立的社会科学？</t>
  </si>
  <si>
    <t>林小艺</t>
  </si>
  <si>
    <t>320130943360</t>
  </si>
  <si>
    <t>芦浩/320130943391,陈鹏程/320130942921</t>
  </si>
  <si>
    <t>杨恕</t>
  </si>
  <si>
    <t>本项目在当今学界呼吁建立中国边疆学的热潮中持理性态度思辨地看待将边疆研究作为一门学科被创建的条件及意义。有效的结合了现实与理论，既非当下流行的纯理论思辨和纯历史探微，也非是对现实问题的简单分析，而是试图在理论和现实中搭建一个桥梁，通过对于理论合理性的判断为中国边疆研究和治理打下更坚实的基础。</t>
  </si>
  <si>
    <t>中日茶道文化普及与策略研究</t>
  </si>
  <si>
    <t>王嘉跃</t>
  </si>
  <si>
    <t>320130930700</t>
  </si>
  <si>
    <t>李亚桐/320130930430</t>
  </si>
  <si>
    <t>陈玉洪</t>
  </si>
  <si>
    <t>本项目创新点在于：继承与发扬茶道文化；以茶道文化的学习创新为契机，探索促进中日相互了解、友好往来的新途径；探索将茶道文化融入旅游业的可行性及相关策略，陶冶情操，修放性灵，提高民族认同感，并唤醒现代人的健康生活意识，关注茶文化精髓</t>
  </si>
  <si>
    <t>“一带一路”背景下兰州大学与中亚高校的合作研究</t>
  </si>
  <si>
    <t>智慧</t>
  </si>
  <si>
    <t>320130929480</t>
  </si>
  <si>
    <t>万国荣/320130929691</t>
  </si>
  <si>
    <t>丁淑琴</t>
  </si>
  <si>
    <t>改革开放以来，我国对中亚国家关注度不够。并且目前国内有关中国与中亚关系的研究大多集中在地缘政治、经济合作及地区反恐领域，对中亚的人文和社会发展状况研究不足。探讨“一带一路”高校国际联盟智库”建设背景下我校与中亚地区高校的合作现状和前景具有重要的现实意义。</t>
  </si>
  <si>
    <t>农地三权分置改革与农村社会变迁的法社会学反思</t>
  </si>
  <si>
    <t>李铭</t>
  </si>
  <si>
    <t>320130903840</t>
  </si>
  <si>
    <t>黄日/320130903761,张译之/320140903960</t>
  </si>
  <si>
    <t>脱剑锋</t>
  </si>
  <si>
    <t>项目以当下十八大农村土地制度新一轮改革为视窗，浅析农地三权分置的改革方向并进一步探寻土地背后的农村社会形态与城镇化转型下的社会变迁；体现法学学理与科研价值的前沿性；符合深化改革的新举措与社会背景的紧迫性与现实性；法学与社会学的多学科思维交叉，探寻问题根源更加深入。</t>
  </si>
  <si>
    <t>基层人民法庭运作实况探究——以榆中县23乡（镇）5个派出法庭为例</t>
  </si>
  <si>
    <t>张莹莹</t>
  </si>
  <si>
    <t>320130904310</t>
  </si>
  <si>
    <t>张黎/320130904280,李鸿璐/320130903830</t>
  </si>
  <si>
    <t>申伟</t>
  </si>
  <si>
    <t>本项目旨在通过对榆中县全县所辖23个乡（镇)共计5个派出法庭的实际运作状况进行专项调研，描绘出当前基层人民法庭运作的实际图景，概括出其现实作用与功能，并反思基层法治中存在的问题。项目创新点：全样本调查，腻对榆中县所辖全部乡镇的全部派出法庭展开深入地调查；研究任务即为明确、易把握，可概括为对榆中县各乡镇派出法庭运作实况的描述、概括、反思三个层面；小主题切中大主题，认识、概括并反思基层法庭的运作，势必有益于认识、反思整个司法尤其是法治过程。</t>
  </si>
  <si>
    <t>《TRIPs协议》下我国药品平行进口制度与药品专利强制许可制度实施可能性问题探究</t>
  </si>
  <si>
    <t xml:space="preserve"> 武刚</t>
  </si>
  <si>
    <t>320130904151</t>
  </si>
  <si>
    <t>王婧潼/320140904200,蒲翠月/320140903730</t>
  </si>
  <si>
    <t>刘斌斌,张艳梅（校外）</t>
  </si>
  <si>
    <t xml:space="preserve">本项目围绕《TRIPs协议》框架下药品专利弹性条款，结合WTO的成员国使用发展中国家优惠条款保障公共健康深入探讨，在特定条件下我国可以实施药品平行进口和药品专利强制许可制度；呼吁在调动专利研发人员研发积极性的前提下，本着公共健康权与基本人权保护的观点探究上述制度的实施可能性。
</t>
  </si>
  <si>
    <t>我国海外代购中的风险防控与对策研究</t>
  </si>
  <si>
    <t>黄伶俐</t>
  </si>
  <si>
    <t>320130904490</t>
  </si>
  <si>
    <t>李倩/320130904530,井颖/320130904500</t>
  </si>
  <si>
    <t>蔡秉坤</t>
  </si>
  <si>
    <t>本项目旨在探讨我国海外代购所带来的税收、消费者权益保护、市场监管、知识产权等方面所暴露出的法律问题通过分析其产生的原因和结果，对相关法律法规的修改完善提出建议。项目结合时事新闻与国家政策，紧跟时代发展脚步，多种研究方法相结合。</t>
  </si>
  <si>
    <t>“人不独亲其亲”——陌生人社会背景下国民公共生活模式及其规则的重构</t>
  </si>
  <si>
    <t>万方</t>
  </si>
  <si>
    <t>320130904651</t>
  </si>
  <si>
    <t>王迪/320130904100,栗佳钰/320130903910</t>
  </si>
  <si>
    <t>刘光华</t>
  </si>
  <si>
    <t>从当前国家与社会治理现代命题的最底部同时也是最根部——公共生活及规则入手，基于制度自我演进的思或路，立足国人日常生活及有序运行问题，通过发现并勾连中国传统治理经验，探求公共生活空间及规则的物质化构建对凝聚民心和重塑精神信仰的主要价值。</t>
  </si>
  <si>
    <t>生态学马克思主义及其对当代中国生态文明建设的意义研究</t>
  </si>
  <si>
    <t>320130943761</t>
  </si>
  <si>
    <t>周建宇/320140925071</t>
  </si>
  <si>
    <t>王维平</t>
  </si>
  <si>
    <t>研究内容新：本项目探索我国生态文明建设的路径，具有较强的现实性；研究视角新：从生态学马克思主义入手，是我国建设生态文明的新视角；研究方法新：本项目综合生态学、马克思主义理论，运用生态学马克思主义观点，交叉运用多学科的研究方法。</t>
  </si>
  <si>
    <t>当代大学生共产主义信仰教育的困境及解决路径探析</t>
  </si>
  <si>
    <t>赵昭</t>
  </si>
  <si>
    <t>320130943981</t>
  </si>
  <si>
    <t>秦玉娟/320130943510,丁晓峰/320130943011</t>
  </si>
  <si>
    <t>夏淼</t>
  </si>
  <si>
    <t>本课题以当下中国高校大学生共产主义信仰教育状况为切入点，以西北地区代表性高校大学生为例，在对大学生共产主义信仰教育现状进行调研的基础上，深入分析其面临困境的理论与现实原因，充分运用思想政治教育有关理论，探索创新当代大学生共产主义理想信念教育的新方法，新模式。</t>
  </si>
  <si>
    <t>马克思主义伦理观视角下的农村天价礼金问题研究</t>
  </si>
  <si>
    <t>陈雅</t>
  </si>
  <si>
    <t>320130942940</t>
  </si>
  <si>
    <t>白学佼/320130942870,马晓丹/320130943440</t>
  </si>
  <si>
    <t>彭舸珺</t>
  </si>
  <si>
    <t>研究角度新：本项目以马克思主义的伦理观这一理论为指导，结合社会学、心理学、伦理学的相关知识，直击当前农村社会严峻的社会问题---农村天价礼金，从专业的角度对其进行全面的分析，深入的剖析裹挟在礼金之下的伦理剥削，有助于将农村天价礼金引发的恶劣影响公诸于世，以期引起相关部门的关注，进行相应的干预，为建成全面小康社会略尽绵薄之力。</t>
  </si>
  <si>
    <t>兰州刻葫芦的传承、保护与创新研究</t>
  </si>
  <si>
    <t>张西建</t>
  </si>
  <si>
    <t>320130941351</t>
  </si>
  <si>
    <t>潘悦/320130940920,俞柳艳/320130941260</t>
  </si>
  <si>
    <t>孙晓勇</t>
  </si>
  <si>
    <t>本项目通过对兰州刻葫芦的实地调研，考察兰州刻葫芦的现状，从历史、文化和艺术的角度对兰州刻葫芦进行较为深入的研究，并在传承与保护传统工艺的基础上对兰州刻葫芦今后的创新与发展进行更深层次的探索。项目创新点：我们团队在对兰州刻葫芦进行深刻的分析和研究的基础上，对其雕刻技法、题材内容、表现形式上进行传承、保护与创新。使传统兰州刻葫芦的艺术元素以更加现代、时尚的形式传承发展。</t>
  </si>
  <si>
    <t>“通渭小曲戏”的传承、变迁与舞台表演相结合创新模式研究</t>
  </si>
  <si>
    <t>马瑞瑞</t>
  </si>
  <si>
    <t>320130941761</t>
  </si>
  <si>
    <t>董菡/320130941400,宋铁楠/320130941780</t>
  </si>
  <si>
    <t>李淑红,丁相宏（校外）</t>
  </si>
  <si>
    <t>副教授,馆长（校外）</t>
  </si>
  <si>
    <t xml:space="preserve">通过对“通渭小曲戏”的深入研究，把地摊式演出模式改良为舞台演出，以达到对这一艺术样式传承和发扬光大的目的。                                       
项目创新点：既能使“通渭小曲戏”获得新的生命，并能开创新的传承模式；
也能为同类文化样式的传承和发展提供有益借鉴。 </t>
  </si>
  <si>
    <t>丝绸之路上的通渭小曲在当代社会中的传承与变迁研究</t>
  </si>
  <si>
    <t>320130941810</t>
  </si>
  <si>
    <t>张添雅/320130941880,李健鹏/32014092904</t>
  </si>
  <si>
    <t>燕仲飞,夏旭东（校外）</t>
  </si>
  <si>
    <t>讲师,协会会长</t>
  </si>
  <si>
    <t>本项以甘肃通渭为调研点，在丝绸之路申遗成功的大潮流下，对甘肃通渭的小曲进行艺术研究，不仅有利于传承当地的文化遗产，有利于促进当地经济的发展，还有利于甘肃通渭小曲艺术的继续传承与发展；在丝绸之路申遗成功的历史契机下，通过本次的课题研究让更多丝绸之路上的文化遗产“活”起来，让家乡文化走出陇原，走向全国，从而带来可观的经济效益，达到经济文化双赢的目的。</t>
  </si>
  <si>
    <t>不同培养模式下“基础学科拔尖学生培养试验计划”入选学生专业适应性研究</t>
  </si>
  <si>
    <t>钱蕾</t>
  </si>
  <si>
    <t>320130920420</t>
  </si>
  <si>
    <t>张惠瑶/320140920890,谢心怡/320140920840</t>
  </si>
  <si>
    <t>李硕豪</t>
  </si>
  <si>
    <t xml:space="preserve">本研究基于已有的专业适应性理论模型和测量工具，结合“基础学科拔尖学生培养试验计划”的特点，对“拔尖计划”入选学生的专业适应性情况进行实证分析，比较两种不同培养模式下入选学生的专业适应性，发现其异同，从而检验不同培养模式在学生专业适应性上各自发挥的作用和存在的不足，并提出改革策略。
选题的创新。通过文献综述发现，现阶段关于“拔尖计划”人才培养模式的研究多从组织管理的视角，未曾有从学生的心理视角进行研究的。
研究范式的创新。现阶段关于“拔尖计划”入选学生专业适应性的研究并未进行系统的实证研究，用调查数据支撑其观点。
</t>
  </si>
  <si>
    <t>高校创新创业教育实施状况的实证研究——以甘肃省部分高校为例</t>
  </si>
  <si>
    <t>杨冬</t>
  </si>
  <si>
    <t>320130920581</t>
  </si>
  <si>
    <t>魏海瑞/320130920510,李昕照/320140920730</t>
  </si>
  <si>
    <t>包水梅</t>
  </si>
  <si>
    <t>本研究以甘肃省部分高校为例，拟运用文献研究法、问卷调查法、访谈法等了解创新创业教育（组织管理、课程设置、资源配置和校园实践活动等）的实施现状和实施效果，发现存在的问题与不足并寻找具体的原因。创新点：1. 目前关于甘肃省高校创新创业教育实施状况的研究尚属空白,选题新颖。2.研究视角的创新。立足创新和创业的时代背景，对高校创新创业教育的实施状况展开系统的实证研究。</t>
  </si>
  <si>
    <t>慕课课程质量标准研究</t>
  </si>
  <si>
    <t>320130920100</t>
  </si>
  <si>
    <t>刘飞/320130919981,张晓峰/320130920170</t>
  </si>
  <si>
    <t>方旭</t>
  </si>
  <si>
    <t>慕课的出现改变了传统课堂教育方式，但现阶段的慕课存在课程质量不佳、教学效果低下等问题，慕课的质量标准研究显得尤为重要。本研究的创新点主要包括慕课课程标准模型的构建及完善、定量分析和检验研究等。</t>
  </si>
  <si>
    <t>用于多层次自然语言处理的深度神经网络架构</t>
  </si>
  <si>
    <t>万逍麟</t>
  </si>
  <si>
    <t>320130926701</t>
  </si>
  <si>
    <t>张少轩/320130927351</t>
  </si>
  <si>
    <t>刘卫玮</t>
  </si>
  <si>
    <t>本项目提出了一种尝试解决多自然语言处理任务的联合模型，这些NLP任务包括：词性标注，同义消歧语功能（Semantic Role Labeling），语义信息匹配，文本概括以及统计语言模型的建立 。</t>
  </si>
  <si>
    <t>奇异格朗沃尔不等式的性质及其在分数阶微分方程中的应用</t>
  </si>
  <si>
    <t>郭海默</t>
  </si>
  <si>
    <t>320130926311</t>
  </si>
  <si>
    <t>平子昕/320140927280,刘宇博/320140927181</t>
  </si>
  <si>
    <t>王业娟</t>
  </si>
  <si>
    <t>该项目主要研究耦合型gronwall不等式的性质并推广到多参数情形下，并将结果应用在分数阶微分方程的解对初值的依赖性质中；我们要研究奇异gronwall不等式与普通gronwall不等式耦合形成的不等式的性质，而这一点人们并没有做过深入研究；人们只对单参数奇异gronwall不等式进行研究，却没有研究过多参数耦合的情形；以上的这些讨论都可以用于研究分数阶微分方程解对初值与阶数的依赖性中。</t>
  </si>
  <si>
    <t>概率模型在投资者行为传染中的应用</t>
  </si>
  <si>
    <t>庄智皓</t>
  </si>
  <si>
    <t>320130900351</t>
  </si>
  <si>
    <t>李孟樵/320130926401,苏晓曼/320130926610</t>
  </si>
  <si>
    <t>严定琪</t>
  </si>
  <si>
    <t>本项目在行为金融学范围内，以行为传染为核心，利用概率模型及相关知识研究其对股票市场价格波动的影响；首次采用概率论方法模型对行为传染进行研究
；以完成的概率模型可以对股票市场的价格波动与资金流动做出预测评判。</t>
  </si>
  <si>
    <t>一类非局部扩散退化方程的数值模拟结果及其应用</t>
  </si>
  <si>
    <t>李建峰</t>
  </si>
  <si>
    <t>320130926391</t>
  </si>
  <si>
    <t>王冲/320130926711 ,张倚帆/320120918230</t>
  </si>
  <si>
    <t>杨飞英</t>
  </si>
  <si>
    <t>本项目首先讨论一类带退化反应项的非局部扩散模型正稳态解的存在唯一性以及其对应的长时间行为，并与现实相结合做相应的数值模拟结果。最后，将主要结果应用到一类非局部扩散传染病模型上，并通过讨论其行波解存在与否来研究其对应的疾病是否会蔓延。同时，我们的结果将对疾病的预防及控制提供一定的理论依据。</t>
  </si>
  <si>
    <t>输油气管道阴极保护电路无线监测系统的研制</t>
  </si>
  <si>
    <t>杨佳明</t>
  </si>
  <si>
    <t>320130933731</t>
  </si>
  <si>
    <t>马腾宇/320140934401,张为华/320140934731</t>
  </si>
  <si>
    <t>基于MSP430的遥感数据采集器，实现测试管道电位数据，并把其进行处理，转化为数字信号，发射出去，有远程控制系统进行接收，并确定解决方案；本系统采用GPRS协议进行无线信号的传输，具有高速度，高精度的特点。</t>
  </si>
  <si>
    <t>退火温度对ZnO阻变储存器存储性能影响研究</t>
  </si>
  <si>
    <t>汪博</t>
  </si>
  <si>
    <t>320130900571</t>
  </si>
  <si>
    <t>张博森/320140935401,李荣荣/320130934690</t>
  </si>
  <si>
    <t>祁菁</t>
  </si>
  <si>
    <t xml:space="preserve">在退火测试之前进行预先测试，选择开关特性较好的单元，提高测试效率。
在预先估计的范围内取多组温度值进行退火，探究所选阻变存储器的最佳退火温度。
对退火处理过的阻变存储器进行多循环电压扫描处理，研究经退火后的阻变存储器可靠性的变化。
</t>
  </si>
  <si>
    <t>多离子共掺的KBa(Y/Gd/La)(BO3)2电子结构，光学性能及热衰退性能的研究</t>
  </si>
  <si>
    <t>陈钦佳</t>
  </si>
  <si>
    <t>320130932371</t>
  </si>
  <si>
    <t>金丽君/320130932470,张思坤/320130932721</t>
  </si>
  <si>
    <t>慈志鹏</t>
  </si>
  <si>
    <t>通过高稳固相法成功制备出基质荧光材料KBa(Y/Gd/La)(BO3)2，并对其结构进行解析；通过多种稀土离子共掺杂尝试调节荧光材料的发光颜色，使其与植物光合作用匹配；研究该荧光材料的光学性能和发光机理；通过热猝灭测试分析其热衰退机理</t>
  </si>
  <si>
    <t>远程无线数据传输系统的研制</t>
  </si>
  <si>
    <t>尹晋超</t>
  </si>
  <si>
    <t>320130933791</t>
  </si>
  <si>
    <t>陈豪翔/320140934081,马龙/320130933511</t>
  </si>
  <si>
    <t>李训栓</t>
  </si>
  <si>
    <t>远程无线数据传输系统以STC12C5A60S2微处理器为控制核心，通过nRF24L01模块实现无线数据传输。由软件控制各个模块协调工作，组建高效稳定的传输系统。系统可以实现远程（大于1000m）双向数据传输，可被用于遥感、远程控制和无人监控等多种领域。</t>
  </si>
  <si>
    <t>NiO纳米气敏传感器的研究</t>
  </si>
  <si>
    <t>杨娜娜</t>
  </si>
  <si>
    <t>320130933750</t>
  </si>
  <si>
    <t>朱伟/320130933901,李荣荣/320130934690</t>
  </si>
  <si>
    <t>李海蓉</t>
  </si>
  <si>
    <t>用电化学沉积法制备具有花形结构的金属氧化物半导体NiO纳米晶颗粒；采用XRD、SEM、STM对纳米结构及形貌特征进行表征分析；研究基于NiO纳米传感器对甲醛气体的灵敏度；将花形结构的纳米材料用于制作太阳能电池等光电器件</t>
  </si>
  <si>
    <t>碳基钒氧化物复合材料超级电容器的制备及电化学特性研究</t>
  </si>
  <si>
    <t>徐丽莹</t>
  </si>
  <si>
    <t>320130933690</t>
  </si>
  <si>
    <t>段新绿/320130933291,王水源/320130933601</t>
  </si>
  <si>
    <t>兰伟</t>
  </si>
  <si>
    <t xml:space="preserve">为获得性能更加优良的超级电容器，我们拟在导电性优良的多孔纳米碳纤维布上利用水热法生长纳米钒氧化物，克服了过渡金属氧化物导电性不好的缺点，将双层电容器和赝电容器的优势结合起来，在保证超级电容器功率密度高的同时又解决了目前超级电容器普遍存在的能量密度低的问题。         项目创新点：碳纤维布具有良好的导电特性和柔韧性，且因其孔状结构具有较大的表面积。采用碳纤维布作为基底材料，符合超级电容器需要的电学特性，同时具有较好的弯曲性能；
钒氧化物具有比电容高以及高的能量密度、成本低、无环境污染等优点，适合用于商业生产；
利用水热法生长具有束状纳米结构的钒氧化物作为电极材料，增大了电极材料的比表面积；
水热生长技术制备出的产物具有纯度高均匀性好，缺陷密度低等优点。
</t>
  </si>
  <si>
    <t>远程监控智能机器人研制</t>
  </si>
  <si>
    <t>吴方军</t>
  </si>
  <si>
    <t>320130933661</t>
  </si>
  <si>
    <t xml:space="preserve">程致远/320140908711,黄文骏/320130933361 </t>
  </si>
  <si>
    <t>本项目目标在于研究以51单片机为核心的可远程控制的机器人系统。此远程控制机器人系统可以自动实现温度以及湿度测量、多种气体检测以及循迹、避障等功能，可通过无线电进行远程控制，可以实现图像实时的回传。此机器人可以通过远程控制实现多种侦测功能，也可与电脑进行交互。其控制系统是由程序组组建而成，可以实现系统化的机械控制，并完成多项指令，是真正实现结构化与智能化的机器人系统。项目创新点：本系统实现了精准的远距离控制，使机器人能够准确地执行各项指令，完成多种远距离侦测任务；此外该机器人还可以实现远距离图像的实时回传，解决了蓝牙与wifi数据传输距离过短的缺陷；本机器人系统还结合了自动与手动操作，在其能够自行实现某些特定功能的同时，也可以通过人为控制执行更高级的指令。本系统还可通过相关模块与电脑实现通讯连接，在将数据上传至电脑软件的同时，也可接受电脑的控制，让数据的处理与操作更为简单方便。</t>
  </si>
  <si>
    <t>基于3DTi02纳米结构的光电化学紫外探测器</t>
  </si>
  <si>
    <t>高凛</t>
  </si>
  <si>
    <t>320130932851</t>
  </si>
  <si>
    <t>周晓波/320130933191,陈泽昊/320130932811</t>
  </si>
  <si>
    <t>谢二庆</t>
  </si>
  <si>
    <t>本项目计划制备出一种氧化钛3D纳米结构，将其应用于新型光电化学紫外探测器，提高紫外探测器的性能。研究对象光电化学型紫外探测器是一种新型的紫外探测器；高长径比氧化钛纳米线阵列的3D纳米结构可以提升探测器性能；锐钛矿相TiO2具有较高电子迁移率。</t>
  </si>
  <si>
    <t>静电纺丝技术制备BaxNi（1-x）Fe12O19复杂结构纤维及其表征与磁性能的研究</t>
  </si>
  <si>
    <t>林潇</t>
  </si>
  <si>
    <t>320130934711</t>
  </si>
  <si>
    <t>李嘉碧/3201409356210,孙华聪/320140935160</t>
  </si>
  <si>
    <t>通过初步试验，我们发现对钡铁氧体进行镍离子掺杂，用离子磁矩高的镍离子替代钡铁氧体中的钡离子和铁离子，可以提高钡铁氧体的磁性能。本研究采用静电纺丝法制备BaxNi（1-x）Fe12O19的一维纳米线并探究制备同轴纳米纤维。实验重点是考察分析其微观形貌、晶型及磁性能与微波吸波性能。</t>
  </si>
  <si>
    <t>采用推广的宏观-微观模型研究超重核的α衰变</t>
  </si>
  <si>
    <t>鄂得俊</t>
  </si>
  <si>
    <t>320130908621</t>
  </si>
  <si>
    <t>吴斌兵/320130909691,张竞/320130909731</t>
  </si>
  <si>
    <t>张鸿飞</t>
  </si>
  <si>
    <t>在推广的液滴模型（GLDM）的基础上考虑壳修正能和对能等微观性质，建立推广的宏观-微观模型，并通过理论计算得到超重核α衰变的一些性质；与实验进行对比，从而解释超重核α衰变的机理及对稳定岛的位置进行合理预言。</t>
  </si>
  <si>
    <r>
      <t>Pu在Gd</t>
    </r>
    <r>
      <rPr>
        <vertAlign val="subscript"/>
        <sz val="10"/>
        <rFont val="宋体"/>
        <charset val="134"/>
      </rPr>
      <t>2</t>
    </r>
    <r>
      <rPr>
        <sz val="10"/>
        <rFont val="宋体"/>
        <charset val="134"/>
      </rPr>
      <t>Zr</t>
    </r>
    <r>
      <rPr>
        <vertAlign val="subscript"/>
        <sz val="10"/>
        <rFont val="宋体"/>
        <charset val="134"/>
      </rPr>
      <t>2</t>
    </r>
    <r>
      <rPr>
        <sz val="10"/>
        <rFont val="宋体"/>
        <charset val="134"/>
      </rPr>
      <t>O</t>
    </r>
    <r>
      <rPr>
        <vertAlign val="subscript"/>
        <sz val="10"/>
        <rFont val="宋体"/>
        <charset val="134"/>
      </rPr>
      <t>7</t>
    </r>
    <r>
      <rPr>
        <sz val="10"/>
        <rFont val="宋体"/>
        <charset val="134"/>
      </rPr>
      <t>中的溶解行为研究</t>
    </r>
  </si>
  <si>
    <t>王宇豪</t>
  </si>
  <si>
    <t>320130909681</t>
  </si>
  <si>
    <t>罗志辉/320130909621,赵家琛/320140910341</t>
  </si>
  <si>
    <t>李玉红</t>
  </si>
  <si>
    <t>本实验旨在采用修正的密度泛函理论（DFT+U）的方法研究Pu在Gd2Zr2O7烧绿石化合物中的溶解特性、电子特性以及材料的结构特征;首次利用DFT+U 对Pu在Gd2Zr2O7的中的溶解行为进行研究;进一步验证Ce替代Pu进行实验研究的可靠性.</t>
  </si>
  <si>
    <t>LYS0闪烁体探测器信号波形采集与时间信息重构</t>
  </si>
  <si>
    <t>岳松</t>
  </si>
  <si>
    <t>320130908831</t>
  </si>
  <si>
    <t>王帅/320130908771,吴杰/320140909121</t>
  </si>
  <si>
    <t>尹永智</t>
  </si>
  <si>
    <t>项目研究LYSO闪烁晶体PET探测器的波形信号采集，通过采集的前放信号波形，重构伽玛测量时间信息，给出探测器新的时间分辨率等参数；连续采集波形信号信息，有效去除时间信号游动晃动因素，进行探测器各路信号同步测量。</t>
  </si>
  <si>
    <t>强激光场中气体非线性电离的研究</t>
  </si>
  <si>
    <t>李春苗</t>
  </si>
  <si>
    <t>320130909570</t>
  </si>
  <si>
    <t>耿晶/320130909491,郭振宁/320140909971</t>
  </si>
  <si>
    <t>胡碧涛</t>
  </si>
  <si>
    <t xml:space="preserve">用可调谐飞秒激光与氩气环境中及无氩气环境中的气体相互作用产生离子，对非线性电离的物理机制进行深入探索；改变飞秒激光的各项指标探究氩气环境下气体分子的电离，实验平台达高真空度，两种理论模型进行计算
</t>
  </si>
  <si>
    <t>重金属离子通过纳孔石墨烯膜的动力学研究</t>
  </si>
  <si>
    <t>贾建博</t>
  </si>
  <si>
    <t>320130908901</t>
  </si>
  <si>
    <t>王跃/320130909041,王正强/320130909051</t>
  </si>
  <si>
    <t>钱丽娟</t>
  </si>
  <si>
    <t>采用重离子束对PET基底石墨烯进行辐照轰击，对辐照后的PET基底进行强碱蚀刻，进行改性，并表征其理化性质。探索常见重金属离子在不同电场中通过该膜的动力学行为</t>
  </si>
  <si>
    <t>固相萃取树脂AMP对土壤中137Cs的分离及富集研究</t>
  </si>
  <si>
    <t>邸斌</t>
  </si>
  <si>
    <t>320130908871</t>
  </si>
  <si>
    <t>汪晨歌/320130909020,秦梓铭/320140909451</t>
  </si>
  <si>
    <t>史克亮</t>
  </si>
  <si>
    <t>拟探究土壤中Cs的分离富集方法。利用新型AMP固相萃取树脂，通过批示实验，探讨其对Cs的富集行为，确定柱分离的最佳条件，最终实验有效分离，为Cs分析奠定基础</t>
  </si>
  <si>
    <t>穿墙雷达成像的研究与实验</t>
  </si>
  <si>
    <t>王晓</t>
  </si>
  <si>
    <t>320130937220</t>
  </si>
  <si>
    <t>梁远智/320130936981,徐思远/320130900271</t>
  </si>
  <si>
    <t>梅中磊</t>
  </si>
  <si>
    <t>本项目将TRM（Time Reverse Mirror:时间反转成像）技术引入到成像算法中，将人工电磁材料引入到电磁波传播路径中，通过过建模、仿真、制作实物并应用，探索提高雷达穿墙成像的分辨率的方法。创新点：把TRM技术引入到雷达穿墙成像领域；把人工电磁超表面引入到雷达穿墙成像领域。</t>
  </si>
  <si>
    <t>基于云计算的物流隐私保护系统</t>
  </si>
  <si>
    <t>320130938311</t>
  </si>
  <si>
    <t>许雨蒙/320130934851,赵可心/320130939200</t>
  </si>
  <si>
    <t>张桂东</t>
  </si>
  <si>
    <t>本项目将构建一个基于云计算技术的物流隐私保护系统，核心在于通过第三方可信存储和权限控制，达到隐私保护的效果。本系统可以被物流公司采用或由第三方建立存储平台。结合移动互联网技术、二维码等技术完成多向认证和权限控制，保证系统安全可靠，对隐私保护有效。</t>
  </si>
  <si>
    <t>智能超市购物系统</t>
  </si>
  <si>
    <t>320130938071</t>
  </si>
  <si>
    <t>刘新/320130938311,苟煜春/320130902781</t>
  </si>
  <si>
    <t>周庆国</t>
  </si>
  <si>
    <t>智能超市业务系统，包括商品身份标签、智能购物车、收银系统、后台服务器和第三方在线支付平台；创新点：智能识别，信息处理，无线通信模块用于智能购物车与后台服务器之间的无线通讯，第三方支付，全程人员服务。</t>
  </si>
  <si>
    <t>基于大数据的自适应城市交通智能控制系统的研究</t>
  </si>
  <si>
    <t>梁远智</t>
  </si>
  <si>
    <t>320130936981</t>
  </si>
  <si>
    <t>沈梦家/320130937851,薛甜茹/320130933720</t>
  </si>
  <si>
    <t>屈志毅,李翠霞</t>
  </si>
  <si>
    <t>项目旨在研究并建立自适应的智能交通控制系统，根据流量、地图等信息，合理规划信号灯时间，有效宏观调控并解决交通拥堵问题；创新内容：引入大数据方法分析现实流量数据并规划，且运用小波神经网络预测数据等。</t>
  </si>
  <si>
    <t>基于PCNN的乳腺X线图像钙化点检测</t>
  </si>
  <si>
    <t>胡丙萌</t>
  </si>
  <si>
    <t>320130919010</t>
  </si>
  <si>
    <t>尹岑/320120936591,仇映红/320130936810</t>
  </si>
  <si>
    <t>马义德</t>
  </si>
  <si>
    <t>本项目主要通过研究PCNN模型特点，建立一种基于PCNN的新图像分割算法模型。并将这种改进的PCNN模型运用于乳腺X线图像的钙化点检测，使其具有较高的微钙化点检出率以及较低的假阳性，在分割的微钙化点中提取到具有最佳分类能力、能明显区分钙化点和其它伪影的特征向量。</t>
  </si>
  <si>
    <t>基于LeapMotion的机械臂手势控制系统</t>
  </si>
  <si>
    <t>鲍宇</t>
  </si>
  <si>
    <t>320130936731</t>
  </si>
  <si>
    <t>时文强/320130938951,邓杰希/320140944031</t>
  </si>
  <si>
    <t>阎石</t>
  </si>
  <si>
    <t>本项目旨在设计一个可以通过手势远程操控机械臂精确完成相应动作的系统。手势识别以及无线视频监控提升了操作的灵活性与精确性。该项目不仅可用于解决危险复杂环境下人工作业问题，还将提供一种新颖的人机交互方式。</t>
  </si>
  <si>
    <t>记忆元件的有源“浮地”电路模拟器
的设计及其实现</t>
  </si>
  <si>
    <t>石莹</t>
  </si>
  <si>
    <t>320130938941</t>
  </si>
  <si>
    <t>胡丙萌/320130919010,陈璐/320130938620</t>
  </si>
  <si>
    <t>记忆元件指具有记忆功能（掉电后仍能保存其信息）的二端口无源非线性电路元件，包括忆阻器、忆容器和忆感器。本项目直接从记忆元件的定义出发，建立其数学模型，采用通用电子元器件设计并实现能任意接入电路使用的有源“浮地”电路模拟器，进而研究各种记忆元件的基本电特性。创新点：直接由记忆元件的定义出发，采用电流反馈型运算放大器设计并实现不受“接地”限制的忆阻器、忆感器和忆容器的“浮地”二端口电路模拟器；采用软硬件协同设计的方法，基于有源电路芯片，完成无源记忆元件的有源等效电路模型设计。</t>
  </si>
  <si>
    <t>语音养老一键通终端</t>
  </si>
  <si>
    <t>陈若冰</t>
  </si>
  <si>
    <t>320130936790</t>
  </si>
  <si>
    <t>刘涛/320130937011,于凯川/320130937351</t>
  </si>
  <si>
    <t>李守亮</t>
  </si>
  <si>
    <t>研发的是以前完全没有人做过的便民终端；信息化程度高；操作简便；界面简洁，字体大，选择每一项服务都有有语音播报；设有评价系统，能即时向“民情一键通”系统反映。预计设计研发一款便携式，大概7寸大小，且成本低廉，适合孤寡老人使用的一键通掌中宝。和如今如火如荼进行的“民情一键通”政府便民机构联系，为他们设计更智能，更便民，有更好人机交互的终端。</t>
  </si>
  <si>
    <t>基于云计算的高考服务平台</t>
  </si>
  <si>
    <t>朱明翔</t>
  </si>
  <si>
    <t>320130938171</t>
  </si>
  <si>
    <t>张浩/320130938071,王锋/320130937911</t>
  </si>
  <si>
    <t>刘莉,周睿</t>
  </si>
  <si>
    <t>项目根据社会调查所得社会对高考的相关服务要求，利用云计算等技术开发高考服务平台，实现高校信息、志愿参考、咨询服务、迎新系统等功能。项目运用云计算和大数据平台承载数据；使用MapReduce等技术；查询服务提供的信息针对性、实用性较强；迎新系统具有实际价值。</t>
  </si>
  <si>
    <t>安卓系统下网络学习资料分享及交流平台研究开发</t>
  </si>
  <si>
    <t>320130938381</t>
  </si>
  <si>
    <t>崔含璋/320130937551,沈星宇/320130937861</t>
  </si>
  <si>
    <t>张杲峰</t>
  </si>
  <si>
    <t xml:space="preserve">短期看，这个平台就是一个校内平台，用户仅限于学生和老师，所以人们很少关注到这个方向,类似的应用很少。据我们了解，很多大学的网上二手书市场已经关闭，而仅存的几个校内二手书交易平台也是名存实亡。我们的创新点在于：开发一个移动端的平台，解决学生的教材问题，让查阅知识变得方便更具体，用互联网沟通爱好读书的人们，并且让更多人加入读书的行列。
另外我们的眼光不止于校内，文化无界限，在以后可以用这个平台将所有学校都互联起来
</t>
  </si>
  <si>
    <t>生物通路富集算法的数据库实现</t>
  </si>
  <si>
    <t>李苗丰</t>
  </si>
  <si>
    <t>320130937681</t>
  </si>
  <si>
    <t>漆昱涛/320130937821,贺旭文/320130938271</t>
  </si>
  <si>
    <t>程建军</t>
  </si>
  <si>
    <t>生物通路的富集算法对于计算特定蛋白质集合的生物学功能具有决定性的作用，目前主流的算法有三种分别是超几何分布、二项分布以及Fisher检验。本项目将在MS SQL Server中实现这三种算法，以存储过程的形式保存在数据库中，便是生物通路的高效实现。创新点:超几何分布、二项分布以及Fisher检验三种算法的的数据库实现;超几何分布、二项分布以及Fisher检验的数据库优化;在同义平台下三种不同的算法计算特定蛋白质集合，分析出来.</t>
  </si>
  <si>
    <t>3-卤代吲哚酮碳-卤键和胺类化合物碳-氢键的交叉偶联反应研究</t>
  </si>
  <si>
    <t>杨家婧</t>
  </si>
  <si>
    <t>320130910090</t>
  </si>
  <si>
    <t>陈翰/320130946161,郑勇/320130910161</t>
  </si>
  <si>
    <t>在可见光作用下，胺类化合物及3-卤代吲哚酮为原料，通过光催化剂的“光氧化-还原循环”生成寿命较短的含氮烷基自由基及寿命较长的吲哚酮-3-基自由基，利用自由基长效应原理实现交叉偶联，为合成3,3-二烷基吲哚酮类化合物提供高效、绿色、经济的新型合成方法。</t>
  </si>
  <si>
    <t>Pd催化降冰片烯开环合成亚甲基环戊烷衍生物</t>
  </si>
  <si>
    <t>汪鹏来</t>
  </si>
  <si>
    <t>320130910761</t>
  </si>
  <si>
    <t>吴雨恒/320140911481,安凯/320140939791</t>
  </si>
  <si>
    <t>舒兴中</t>
  </si>
  <si>
    <t>本项目旨在利用钯催化下降冰片烯开环反应设计合成亚甲基环戊烷衍生物。“以降冰片烯作为开环底物，通过新颖高效的Pd催化的串联反应合成亚甲基环戊烷骨架”；“首次提出降冰片烯开环合成亚甲基环戊烷化合物”。</t>
  </si>
  <si>
    <t>可降解PNIPAAm基可注射水凝胶的制备及用于细胞载体的研究</t>
  </si>
  <si>
    <t>320130910171</t>
  </si>
  <si>
    <t>王智永/320130905361</t>
  </si>
  <si>
    <t>柳明珠,吕少瑜</t>
  </si>
  <si>
    <t>本项目拟制备基于PNIPAAm的可降解可注射水凝胶，考察该水凝胶的温敏性、可注射性、降解性，并考察其作为细胞载体应用可行性。创新点：将RAFT聚合方法和点击化学运用于水凝胶的制备中；将PNIPAAm可注射水凝胶应用于细胞载体。</t>
  </si>
  <si>
    <t>基于Tb(III)的功能配合物@介孔分子筛荧光传感器的合成与芳香羧酸的选择性识别研究</t>
  </si>
  <si>
    <t>320130903021</t>
  </si>
  <si>
    <t>宋少帅/320130932641,赵阳/320130932751</t>
  </si>
  <si>
    <t>唐瑜</t>
  </si>
  <si>
    <t>利用结构新颖的大环多胺类配体组装一种Tb(III)配合物，以硅烷化试剂改性的介孔分子筛作为基质与之组装，得到一种新型稀土配合物杂化发光材料；芳香羧酸与之配位使其荧光强度改变，因而该材料兼具有机小分子荧光传感器功能。</t>
  </si>
  <si>
    <r>
      <t>基于光系统II基本结构单元M</t>
    </r>
    <r>
      <rPr>
        <vertAlign val="subscript"/>
        <sz val="10"/>
        <rFont val="宋体"/>
        <charset val="134"/>
      </rPr>
      <t>4</t>
    </r>
    <r>
      <rPr>
        <sz val="10"/>
        <rFont val="宋体"/>
        <charset val="134"/>
      </rPr>
      <t>O</t>
    </r>
    <r>
      <rPr>
        <vertAlign val="subscript"/>
        <sz val="10"/>
        <rFont val="宋体"/>
        <charset val="134"/>
      </rPr>
      <t>4</t>
    </r>
    <r>
      <rPr>
        <sz val="10"/>
        <rFont val="宋体"/>
        <charset val="134"/>
      </rPr>
      <t>仿生光驱动水氧化催化剂的研究</t>
    </r>
  </si>
  <si>
    <t>320120933701</t>
  </si>
  <si>
    <t>陈雪莲/320130946170,王云鹏/320130910821</t>
  </si>
  <si>
    <r>
      <t>本项目的特色是筛选设计合成开发出系列结构中含有立方烷M</t>
    </r>
    <r>
      <rPr>
        <vertAlign val="subscript"/>
        <sz val="10"/>
        <rFont val="宋体"/>
        <charset val="134"/>
      </rPr>
      <t>4</t>
    </r>
    <r>
      <rPr>
        <sz val="10"/>
        <rFont val="宋体"/>
        <charset val="134"/>
      </rPr>
      <t>O</t>
    </r>
    <r>
      <rPr>
        <vertAlign val="subscript"/>
        <sz val="10"/>
        <rFont val="宋体"/>
        <charset val="134"/>
      </rPr>
      <t>4</t>
    </r>
    <r>
      <rPr>
        <sz val="10"/>
        <rFont val="宋体"/>
        <charset val="134"/>
      </rPr>
      <t>结构单元的丰产过渡金属取代的金属配合物，用作仿生光催化的水氧化研究；研究涉及到均相催化、多相催化、光催化、催化表征方法与技术、结晶化学、有机合成以及无机合成等交叉学科，从而为发展仿生水氧化催化剂提供新的思路。</t>
    </r>
  </si>
  <si>
    <t>自由基诱导烷基腈类和普通双键的反马氏加成反应构建烷基腈类化合物</t>
  </si>
  <si>
    <t>代坤龙</t>
  </si>
  <si>
    <t>320130910281</t>
  </si>
  <si>
    <t>周晶晶/320130911140,任荟儒/320140911120</t>
  </si>
  <si>
    <t>柳忠全</t>
  </si>
  <si>
    <t>通过自由基诱导烷基腈类和普通双键的反马氏加成反应制备烷基腈类化合物，可作为许多有机反应的中间体；本课题应用自由基历程选择性的官能团化腈类α位饱和sp3碳氢键，产生新的碳中心自由基从而实现对普通双键的反马加成反应；该反应体系选择性高、底物耐受性好、操作简单、具有工业应用前景。</t>
  </si>
  <si>
    <t>含硼元素的量子点合成与应用</t>
  </si>
  <si>
    <t>韩雪</t>
  </si>
  <si>
    <t>320130910360</t>
  </si>
  <si>
    <t>葛慧珍/320130910320,常瑞/320130910221</t>
  </si>
  <si>
    <t>刘晓燕</t>
  </si>
  <si>
    <t>以六氯环三磷腈和间氨基苯硼酸为原料，合成带有多个硼酸基团的大分子后，通过煅烧得到带荧光的量子点，它能识别和检测生物体内含顺式二羟基的化合物，可进行细胞成像，也可作载体运送与其结合的生物分子。反应位点多，提高吸附效率，增强荧光；含杂原子多，可降低硼酸pKa值。</t>
  </si>
  <si>
    <t>空气参与构建杂环骨架的新策略研究</t>
  </si>
  <si>
    <t>朱贺</t>
  </si>
  <si>
    <t>320130911180</t>
  </si>
  <si>
    <t>冲娅/320130939370,翟慧春/320130940460</t>
  </si>
  <si>
    <t>严汝龙</t>
  </si>
  <si>
    <t>以空气为氧化剂通过过渡金属催化合适的含有N-H，sp2或sp3 C-H键的底物来合成吲哚、吡唑等杂环衍生物。在温和的条件下用空气作为氧化剂构建杂环骨架，原料简单易得；产物为水或者可分解的双氧水，反应过程绿色环保。</t>
  </si>
  <si>
    <t>磁光双功能的Ir-Gd杂金属配合物的合成、表征及性质研究</t>
  </si>
  <si>
    <t>320130909930</t>
  </si>
  <si>
    <t>田箫茵/320130910020,赵晓曦/320130911090</t>
  </si>
  <si>
    <t>刘伟生</t>
  </si>
  <si>
    <t>本项目研究拟采用化学合成手段，将磷光铱配合物的光学成像和稀土钆的磁共振成像结合起来，发挥其各自优势，期望得到结构新颖、性质稳定的磁光双功能稀土-铱杂金属配合物，这与单一模式的分子影像技术相比具有显著的优势。</t>
  </si>
  <si>
    <t>手性MOF催化剂的设计、合成及其在环碳酸酯合成中的应用</t>
  </si>
  <si>
    <t>孙文静</t>
  </si>
  <si>
    <t>320130922670</t>
  </si>
  <si>
    <t>周满/320130940590,苏茂峰/320120933411</t>
  </si>
  <si>
    <t>景欢旺</t>
  </si>
  <si>
    <t>低碳经济受到大家的普遍关注，而二氧化碳作为丰富的碳资源，它可以作为原料合成环碳酸酯这类重要的化合物。MOF(Metal Organic Framework)材料具有多种优点，且作为催化剂时，具有较高的活性。本实验旨在探索MOF催化剂的设计、合成及其在环碳酸酯合成中的应用。</t>
  </si>
  <si>
    <t>高原鼠兔干扰对高山嵩草草甸土壤养分的影响</t>
  </si>
  <si>
    <t>李孟帆</t>
  </si>
  <si>
    <t>320130900431</t>
  </si>
  <si>
    <t>尤菲菲/320130900650,李红霞/320140900460</t>
  </si>
  <si>
    <t>郭正刚</t>
  </si>
  <si>
    <t>高原鼠兔干扰响应高山嵩草草甸地表景观，改变了区域内高山嵩草草甸的水热过程。本研究通过分析高山嵩草草甸土壤养分对高原鼠兔的响应，阐明不同高原鼠兔干扰水平对高山嵩草草甸土壤养分的影响。</t>
  </si>
  <si>
    <t>禾草内生真菌和AM真菌对黑麦草耐盐性的影响及其机理</t>
  </si>
  <si>
    <t>程维佳</t>
  </si>
  <si>
    <t>320130900050</t>
  </si>
  <si>
    <t>李应德/320130900121,蒙程/320130900170</t>
  </si>
  <si>
    <t>段廷玉</t>
  </si>
  <si>
    <t>本项目首次在温室条件下，研究AM真菌和禾草内生真菌对重要牧草和草坪草种黑麦草耐盐性的影响及其机理，对利用共生菌提高禾草耐盐性，促进草牧业发展具有重要的意义。</t>
  </si>
  <si>
    <t>粮饲兼用冬小麦响应刈牧的光合产物分配格局研究</t>
  </si>
  <si>
    <t>杨丽群</t>
  </si>
  <si>
    <t>320130900620</t>
  </si>
  <si>
    <t>王茜/320130900580,雷家运/320140900451</t>
  </si>
  <si>
    <t>沈禹颖</t>
  </si>
  <si>
    <t xml:space="preserve">本研究将通过温室栽培实验，结合大田取样，采用稳定性同位素技术，分析冬小麦再生过程中物质分配格局及流向、酶活性和代谢物质动态，以揭示籽粒作物响应刈割的生理生态机制，为推广冬小麦饲粮兼用的利用方式提供一定的理论依据。
</t>
  </si>
  <si>
    <t>四翅滨藜DREB类转录因子基因的克隆及其表达模式分析</t>
  </si>
  <si>
    <t>320130900251</t>
  </si>
  <si>
    <t>张乐/320130900290,许香玉/320140901041</t>
  </si>
  <si>
    <t>包爱科</t>
  </si>
  <si>
    <t>四翅滨藜是半干旱地区典型植物，也是盐渍化荒漠地区植被恢复的重要物种，并可作为大部分牲畜的优良饲草，以往对DREB类转录因子的研究与四翅滨藜抗逆性相关的较少，本项目克隆并分析DREB类转录因子的编码基因，为揭示四翅滨藜耐盐抗旱的分子机理奠定基础。</t>
  </si>
  <si>
    <t>草木樨属植物DNA条形码研究</t>
  </si>
  <si>
    <t>郭文丽</t>
  </si>
  <si>
    <t>320130900810</t>
  </si>
  <si>
    <t>白荣/320130900760,张红祥/320140900371</t>
  </si>
  <si>
    <t>张吉宇</t>
  </si>
  <si>
    <t>以往分类学研究方法侧重于比较形态学方面，而DNA条形码技术利用标准的基因片段对植物进行快速鉴定，本研究选取四个植物DNA条形码候选序列对草木樨属的鉴别进行比较研究，提出鉴别草木樨属的最佳条形码组合，并对国家草种质中期库草木樨属种质资源进行鉴定和整理。</t>
  </si>
  <si>
    <t>牦牛粪种子库与高寒草甸植被更新特征的关系研究</t>
  </si>
  <si>
    <t>高红娟</t>
  </si>
  <si>
    <t>320130900780</t>
  </si>
  <si>
    <t>魏斌/320140900271,李佳琪/320140900090</t>
  </si>
  <si>
    <t>于应文</t>
  </si>
  <si>
    <t>牦牛作为青藏高原主要放牧家畜，其排泄的粪数量大，分布广，在高寒草甸植被变化过程中起关键作用。由于牦牛排粪将大量养分返还草地，粪块对草地植物形成窒息，家畜对粪块及其毗邻区域植物弃食，以及粪中植物种子库对粪斑处草地植被更新的影响，从而使牦牛粪沉积成为高寒草甸植被变化的一个主要原因。本项目拟研究牦牛粪块种子库与高寒草甸植被更新特征的关系，明晰牦牛粪块及其毗邻区植物增加种、减少种及入侵种的种类和数量及其变化规律，为藏系家畜排泄物管理及草畜互作的深入研究奠定理论基础。</t>
  </si>
  <si>
    <t>抗菌肽的修饰和稳定性研究</t>
  </si>
  <si>
    <t>鲁天绮</t>
  </si>
  <si>
    <t>320130924490</t>
  </si>
  <si>
    <t>梁炎/320130911620, 万里勃/320140940961</t>
  </si>
  <si>
    <t>张邦治</t>
  </si>
  <si>
    <t>抗菌肽的特点弥补现有抗生素和抗肿瘤药物的缺陷，需要迫切开发；为避免体内水解影疗效，本研究通过非天然氨基酸替换扫描，寻找天然抗菌肽的主要酶切位点，提高药物活性，并筛选出适于多肽和药物开发的更优化方法。</t>
  </si>
  <si>
    <t>施磷对紫花苜蓿根际分泌酸和丛枝菌根真菌的影响</t>
  </si>
  <si>
    <t>高小娟</t>
  </si>
  <si>
    <t>320130924370</t>
  </si>
  <si>
    <t>时方亚/320130925930, 王建雄/320130925631</t>
  </si>
  <si>
    <t>杜彦磊</t>
  </si>
  <si>
    <t>本项目试图从植物营养生理的角度出发，研究西北地区主要豆科人工牧草在低磷胁迫根际生理与磷素吸收的关系，以及根际分泌酸和丛枝菌根真菌的含量，为该地区人工豆科牧草的选育和改良提供基础数据。</t>
  </si>
  <si>
    <t>抗菌肽及其类似物的伤口愈合作用研究</t>
  </si>
  <si>
    <t>贺明</t>
  </si>
  <si>
    <t>320130925501</t>
  </si>
  <si>
    <t>陈宇/320130925421, 林逸凡/320120944741</t>
  </si>
  <si>
    <t>SP作为感觉神经肽，在创伤愈合的炎症反应、细胞增殖和修复重建等阶段发挥重要的调控作用，以其为前体设计合成具有抗菌活性和伤口愈合活性双重功能的的新型抗菌肽，为发展应用于治疗糖尿病足的新型药物提供基础。</t>
  </si>
  <si>
    <t>脓肿分支杆菌中根皮素水解酶的鉴定与进化历程研究</t>
  </si>
  <si>
    <t>徐斐凡</t>
  </si>
  <si>
    <t>320130925671</t>
  </si>
  <si>
    <t>王伟/320130925640, 滑小姣/320140925140</t>
  </si>
  <si>
    <t>何永兴</t>
  </si>
  <si>
    <t>以酶的进化历程为切入点,研究脓肿分支杆菌中根皮素水解酶所承受的自然选择位点，以及导致根皮素水解酶与DAPG水解酶出现功能分化的位点。定向突变后对突变表达结果进行现分析，从而对根皮素水解酶的活性变化进行鉴定。</t>
  </si>
  <si>
    <t>缺血再灌注不同时间段自噬程度的检测</t>
  </si>
  <si>
    <t>苗莹</t>
  </si>
  <si>
    <t>320130925580</t>
  </si>
  <si>
    <t>杨婷玉/320130925680,张学斌/320140926021</t>
  </si>
  <si>
    <t>本实验采用小鼠双侧颈总动脉结扎(Bilateral carotid artery ligation)技术，建立小鼠全脑缺血再灌注模型。利用免疫荧光等技术对缺血再灌注不同时间段下自噬相关基因LC3及Beclin-1的表达量进行定量和半定量的检测。</t>
  </si>
  <si>
    <t>沙蜥属蜥蜴体温调节能力研究</t>
  </si>
  <si>
    <t>梁芳昊</t>
  </si>
  <si>
    <t>320130925901</t>
  </si>
  <si>
    <t>杜立仁/320130925811,高登/320130925831</t>
  </si>
  <si>
    <t>唐晓龙</t>
  </si>
  <si>
    <t>本项目沿海拔梯度由低到高选取三个种群作为研究对象，测定不同温度松果体及下丘脑视前区的神经放电变化，并对TRPV1，TRPA和TRPM8进行定性定量分析，分析不同海拔沙蜥体温的神经调控差异，初步探究其可能的分子机制。</t>
  </si>
  <si>
    <t>PPR62基因在玉米种子发育中的功能研究</t>
  </si>
  <si>
    <t>刘新园</t>
  </si>
  <si>
    <t>320130925550</t>
  </si>
  <si>
    <t>赵婧/320140925330, 王博/320130925291</t>
  </si>
  <si>
    <t>王晓敏</t>
  </si>
  <si>
    <t>PPR基因在种子发育过程中起重要作用。通过转座子技术，筛选了PPR62突变体，该基因突变导致玉米种子胚和胚乳败育。本项目旨在揭示PPR62影响玉米种子发育的分子机理：PPR62的时空表达特性和蛋白质亚细胞定位；PPR62的分子功能</t>
  </si>
  <si>
    <t>利用双分子荧光互补法研究多梳家族蛋白分子互作及调控机制</t>
  </si>
  <si>
    <t>魏立婷</t>
  </si>
  <si>
    <t>320130925310</t>
  </si>
  <si>
    <t>汪翰林/320130925271, 杨凌/320130924951</t>
  </si>
  <si>
    <t>程博</t>
  </si>
  <si>
    <t>双分子荧光互补分析技术是一种尚未成熟的活体分子互作检测技术，本项目通过其在具体分子互作实验的应用，探索和发展其方法学经验。借助BiFC技术对多梳蛋白家族分子机制进行深入剖析与阐释，从而揭示PRC1执行转录抑制功能的分子基础。</t>
  </si>
  <si>
    <t>靶向性磁性纳米级分子探针诱导人肝癌Bel-7402细胞凋亡的机制研究</t>
  </si>
  <si>
    <t>韩吉敏</t>
  </si>
  <si>
    <t>320140905330</t>
  </si>
  <si>
    <t>贾名康/320130925851, 吴良凡/320130926001</t>
  </si>
  <si>
    <t>沈剑敏</t>
  </si>
  <si>
    <t>本项目拟利用靶向性磁性纳米级分子探针对体外培养的人肝癌Bel-7402细胞进行处理，通过药理学的方法或者通过荧光标记的方法来研究该分子探针的靶向性。同时研究靶向性磁性纳米级分子探针诱导人肝癌Bel-7402细胞的凋亡机制。</t>
  </si>
  <si>
    <t>沙坡头地区气溶胶光学厚度的标定及时空分布特征的研究</t>
  </si>
  <si>
    <t>卢婷</t>
  </si>
  <si>
    <t>320130902020</t>
  </si>
  <si>
    <t>刘婧晨/320140901880,冷文楠/320150901380</t>
  </si>
  <si>
    <t>张文煜</t>
  </si>
  <si>
    <t xml:space="preserve">本课题在学院级创新创业的基础上进行深入研究，以2010—2014年地基观测资料为基础，对卫星观测AOD值进行标定，并利用修正后的卫星数据，分析沙坡头地区AOD值的时空变化特征，并初步探讨特征形成的机理。创新点：通过2010—2014年地基和星基数据的对比研究，给出了沙坡头地区卫星数据的标定结果；利用标定后的卫星数据，给出了沙坡头地区气溶胶光学厚度的时空变化特征。
</t>
  </si>
  <si>
    <t>我国北方地区冬季大气气溶胶类型及其光学特性研究</t>
  </si>
  <si>
    <t>刘光静</t>
  </si>
  <si>
    <t>320130901990</t>
  </si>
  <si>
    <t xml:space="preserve">赵丹丹/320130902480,汪天怡/320130902240 </t>
  </si>
  <si>
    <t>项目拟利用中国气象局在北方地区建立的5-6个太阳光度计基站，研究我国北方地区冬季大气气溶胶的类型及光学特性；深入了解北方地区冬季大气气溶胶的长时间变化特征及其对局地大气污染的影响。项目创新点：基于太阳光度计资料，反演冬季大气气溶胶类型及其光学特性；分析我国北方地区冬季大气气溶胶的长时间变化特征及其对局地大气污染的影响。</t>
  </si>
  <si>
    <t>青藏高原地区上对流层下平流层区域的气候变化特征</t>
  </si>
  <si>
    <t>李安民</t>
  </si>
  <si>
    <t>320130901281</t>
  </si>
  <si>
    <t>陈娇/320130901670,李昕蓓/320130933390</t>
  </si>
  <si>
    <t>田文寿</t>
  </si>
  <si>
    <t>上对流层下平流层（UTLS）区域在平流层和对流层之间的耦合中作用巨大。青藏高原的动力热力作用对区域及全球天气、气候有显著影响,研究青藏高原UTLS区域的气候变化特征，有利于理解高原动力热力作用对区域及全球气候的影响。
创新点：系统研究青藏高原UTLS区域气候变化特征；运用等熵坐标系研究青藏高原UTLS区域气候变化特征。</t>
  </si>
  <si>
    <t>基于WRF模式和地基激光雷达资料获取大气边界层高度</t>
  </si>
  <si>
    <t>彭妍君</t>
  </si>
  <si>
    <t>320130902100</t>
  </si>
  <si>
    <t>方祖亮/320130901751,李昶豫/320130919021</t>
  </si>
  <si>
    <t xml:space="preserve">通过比较利用WRF模式选取不同参数化方案模拟的边界层高度与地基激光雷达反演的边界层高度，选出一套针对SACOL边界层高度的最优参数化方案，并可以将此方案扩展到SACOL周边地区进行边界层高度的模拟，打破利用站点资料只能得到站点所在位置的边界层高度的局限性，为半干旱地区边界层高度的研究提供参考。
</t>
  </si>
  <si>
    <t>中国西南地区土地荒漠化现状及演变特征研究</t>
  </si>
  <si>
    <t>韩梓航</t>
  </si>
  <si>
    <t>320130901811</t>
  </si>
  <si>
    <t>高梅/320130901180,丁磊/320130901711</t>
  </si>
  <si>
    <t>张武</t>
  </si>
  <si>
    <t>本项目拟通过卫星遥感资料及产品和地理信息系统（GIS）技术，探讨中国西南地区土地荒漠化的分布、成因及变化；结合地面观测资料评估气候变化和人类活动对土地荒漠化的影响。创新点：综合研究了关注较少的中国西南地区土地荒漠化的特征；探讨了中国西南地区土地荒漠化的驱动因子以及对区域气候的影响。</t>
  </si>
  <si>
    <t>兰州河谷地形对局地暴雨过程形成和发展机理影响的数值模拟研究</t>
  </si>
  <si>
    <t>辛悦</t>
  </si>
  <si>
    <t>320130902340</t>
  </si>
  <si>
    <t>王秋琳/320130902260,魏倩/320130902290</t>
  </si>
  <si>
    <t>隆霄</t>
  </si>
  <si>
    <t>复杂地形条件下暴雨的形成是气象条件和复杂地形相互作用的结果。本项目将针对发生在兰州地区的局地暴雨过程,利用数值模拟和敏感性数值试验的方法，分析河谷地形对局地暴雨过程形成和发展机理的影响,以期揭示兰州河谷地形诱发的局地环流对暴雨形成和发展影响的可能机制。</t>
  </si>
  <si>
    <t>山区遥感土壤水分产品降尺度研究——以黑河上游为例</t>
  </si>
  <si>
    <t>向怡衡</t>
  </si>
  <si>
    <t>320130946130</t>
  </si>
  <si>
    <t>范田亿/320130945730,张明敏/320130946011</t>
  </si>
  <si>
    <t>张兰慧</t>
  </si>
  <si>
    <t>以黑河上游山区为研究区进行遥感土壤水分产品的降尺度方法研究。综合利用遥感土壤水分数据、实测数据和MODIS产品提供更为准确的山区土壤水分数据。</t>
  </si>
  <si>
    <t>黑河流域垂直气候带近50a气温与降水对气候变化的响应差异</t>
  </si>
  <si>
    <t>王亭力</t>
  </si>
  <si>
    <t>320130945930</t>
  </si>
  <si>
    <t>徐蕴韵/320130945960</t>
  </si>
  <si>
    <t>李卓仑,王云鹏（校外）</t>
  </si>
  <si>
    <t>讲师,研究员</t>
  </si>
  <si>
    <t xml:space="preserve"> 以内陆河流域垂直气候带为研究对象，对比研究同一流域内不同气候带气温及降水在不同时间尺度下的变化规律；分析流域内不同气候带最低气温和最高气温的非对称性变化，探讨气温和降水在不同时间尺度下对全流域气候变化的响应差异，为流域气候变化和区域水循环研究提供新的证据。</t>
  </si>
  <si>
    <t>两种生态型龙葵对镉耐性及超富集特性的对比研究</t>
  </si>
  <si>
    <t>苗晨</t>
  </si>
  <si>
    <t>320130945110</t>
  </si>
  <si>
    <t>于国胤/320130944911,田卓群/320140945001</t>
  </si>
  <si>
    <t>南忠仁,胡亚虎</t>
  </si>
  <si>
    <t>本项目以仅在干旱地区分布的红果龙葵为研究对象，以白银市东大沟流域为研究区域，通过设置重金属Cd浓度梯度试验，考察在不同Cd污染程度下，两种生态型龙葵的生长和生理指标差异以及对重金属Cd的耐受性和富集特征差异。</t>
  </si>
  <si>
    <t>基于硫酸根自由基催化降解水中抗生素研究</t>
  </si>
  <si>
    <t>程士</t>
  </si>
  <si>
    <t>320130944581</t>
  </si>
  <si>
    <t>穆熙/320130945120,安芮/320130944540</t>
  </si>
  <si>
    <t>程修文</t>
  </si>
  <si>
    <t xml:space="preserve">本项目设计制备高效环保的硫酸根自由基（SO4-·）催化剂，优化其相关制备工艺参数并对自由基产生速率进行测定，阐释其催化降解活性提高机制。最后将其应用水中四环素的催化降解研究，系统分析不同因素对四环素的催化效能的影响规律，探究其光催化降解过程机理与动力学特征，为高效去除水中微量抗生素的环境友好型水处理功能材料的开发提供理论基础和技术支持。
</t>
  </si>
  <si>
    <t>基于WebGIS的兰州大学（榆中校区）三维虚拟校园系统设计</t>
  </si>
  <si>
    <t>郭宇达</t>
  </si>
  <si>
    <t>320130944351</t>
  </si>
  <si>
    <t>杜晓铮/320130944330,杨延杰/320130944471</t>
  </si>
  <si>
    <t>王晓艳</t>
  </si>
  <si>
    <t xml:space="preserve">基于WebGIS技术建立兰州大学榆中校区三维虚拟校园系统：实现可视化表达，能够逼真、形象地展现现实世界中的真实校园，让用户体验或感觉到身临其境的意境；实现虚拟校园三维场景浏览、空间属性查询、测量距离等功能，满足学校外招生宣传、校园导航、信息化管理的多元化等需求。
</t>
  </si>
  <si>
    <t>基于DEA模型和IPA分析的甘肃省城市市辖区旅游产业效率研究</t>
  </si>
  <si>
    <t>光瑞卿</t>
  </si>
  <si>
    <t>320130945370</t>
  </si>
  <si>
    <t>孔繁灏/320130944151</t>
  </si>
  <si>
    <t>王文瑞</t>
  </si>
  <si>
    <t>城市市辖区高度集中的资源、文化等对于游客有巨大吸引力且为区域旅游业提供重要的服务支持，第三产业中旅游业带来的可持续性经济效益也使城市区域不断加大旅游产业投入。目前尚未有以甘肃省城市市辖区为尺度的基于DEA模型对旅游业投入有效性的研究，本项目以城市市辖区为研究尺度，重点研究该区域旅游业有效性，针对性强。将DEA模型得出的产业客观效率与IPA分析得出的游客主观效率感受相结合，综合分析甘肃省旅游业的不足与优势。</t>
  </si>
  <si>
    <t>探究我国东部沿海城市气候变化特征及其对ENSO响应的时空分布</t>
  </si>
  <si>
    <t>温冬悦</t>
  </si>
  <si>
    <t>320130946300</t>
  </si>
  <si>
    <t>方波/320130944081,李冰晶/320130946250</t>
  </si>
  <si>
    <t>靳立亚</t>
  </si>
  <si>
    <t xml:space="preserve">目前国内对大尺度多地气候变化与ENSO事件响应的差异和规律做的系统和全面的分析仍然较少，本项目着重把握时空尺度，突出地理学精髓；研究内容涉及大量时、空资料（研究区横跨纬度达到26度；各站60多年连续的日变化气温、降水资料；几十年的ENSO指数序列），运用多种统计分析方法及应用软件。团队成员通过参加本项目将较为系统地学习和训练开展科学研究的思路、方法，为今后继续从事科研打下基础。这也是课堂学习的延伸和补充。  
</t>
  </si>
  <si>
    <t>加载设备刚度影响细胞粘附力测量的机理研究</t>
  </si>
  <si>
    <t>陈思尧</t>
  </si>
  <si>
    <t>320130928060</t>
  </si>
  <si>
    <t>李悦/320130928250,田峰/320140926321</t>
  </si>
  <si>
    <t>王记增</t>
  </si>
  <si>
    <t>借助原子力显微镜技术与基于统计力学描述的分子随机化学反应理论，就探针刚度对细胞粘附力测量的影响开展实验和理论研究，以揭示加载设备刚度对细胞粘附力测量的影响规律。</t>
  </si>
  <si>
    <t>基于智能材料的钢结构维稳监测系统的研究</t>
  </si>
  <si>
    <t>王永彬</t>
  </si>
  <si>
    <t>320130928421</t>
  </si>
  <si>
    <t>邓天昌/320130928081,冯志东/320130928091</t>
  </si>
  <si>
    <t>高原文</t>
  </si>
  <si>
    <t>目前并没有一种磁致伸缩材料的本构方程可以普适地描述磁致伸缩材料的力-磁-温度非线性耦合现象，本项目打算从数值解的角度入手，基于目前各种优秀的本构方程提出一种算法，使其能够更大范围的吻合实验结果。</t>
  </si>
  <si>
    <t>干旱地区苔藓植物对黄土坡面的防护研究</t>
  </si>
  <si>
    <t>赵海燕</t>
  </si>
  <si>
    <t>320130928010</t>
  </si>
  <si>
    <t>段宇涛/320130928010,郭荣慧/320130925461</t>
  </si>
  <si>
    <t>谌文武</t>
  </si>
  <si>
    <t xml:space="preserve">研究榆中县夏官营古城背阴坡面黄土的物理力学性质、苔藓的生存条件，通过现场观测和室内试验，探索应用原生苔藓护理向阳坡面所需的条件和技术方法，为黄土地区边坡坡面护理提供新思路；摒弃对苔藓的传统认识观念，发掘恶劣环境中坡面背阴处苔藓的工程价值并应用到向阳坡面的防护中。
</t>
  </si>
  <si>
    <t>兰州大学历史建筑保护研究</t>
  </si>
  <si>
    <t>熊杰</t>
  </si>
  <si>
    <t>320130927901</t>
  </si>
  <si>
    <t>卢超/320130923601,蔡睿/320130923280</t>
  </si>
  <si>
    <t>张虎元</t>
  </si>
  <si>
    <t>从遗产保护的角度研究兰大历史建筑在存续过程中遇到的保护问题，提出相应解决方案并完成报告；项目视角独特，将建筑保护与兰大历史文化传承相结合，进行跨学科的合作研究，旨在探究兰州大学历史建筑的保护问题。</t>
  </si>
  <si>
    <t>薄壁轴压构件畸变屈曲的发生条件及控制措施研究</t>
  </si>
  <si>
    <t>罗亨昊</t>
  </si>
  <si>
    <t>320130928981</t>
  </si>
  <si>
    <t>顾智峰/320130928701,彭雪峰/320140928521</t>
  </si>
  <si>
    <t>刘占科</t>
  </si>
  <si>
    <t>研究针对工程应用的实际型钢截面对畸变屈曲发生的条件，从构件设计和结构两个方面入手控制畸变屈曲的发生，建立和我国规范相一致的计算畸变屈曲基本构件承载力设计方法；从构件设计和构造措施两个方面入手控制畸变屈曲发生，大大简化冷弯薄壁型钢构件设计，填补了我国相关规范上的空白。</t>
  </si>
  <si>
    <t>考虑车轮荷载特征的连续梁结构受力性能分析</t>
  </si>
  <si>
    <t>李津</t>
  </si>
  <si>
    <t>320130928870</t>
  </si>
  <si>
    <t>余进江/320130929191,赵超/320130929251</t>
  </si>
  <si>
    <t>通过模拟移动车轮荷载在试验连续梁上的作用情况，监测连续梁截面的变形和受力，研究连续梁的受力特点，对比分析连续梁和简支梁结构在受力和变形上的特点，归纳总结试验结果，得出连续梁结构在不同荷载作用下的合理设计参数，并与规范中的计算方法进行对比。</t>
  </si>
  <si>
    <t>山东莱阳白垩纪裸子植物化石微细构造及其古气候意义</t>
  </si>
  <si>
    <t>华一帆</t>
  </si>
  <si>
    <t>320130903181</t>
  </si>
  <si>
    <t>徐仁辉/320130903501,黄若寒/320130902821</t>
  </si>
  <si>
    <t>孙柏年</t>
  </si>
  <si>
    <t>本项目拟借助植物化石微细构造与古气候的联系，充分利用山东莱阳近年来白垩纪陆相地层及植物化石暴露地表的良好条件，通过古植物微细构造分析白垩纪的气候环境变化；山东莱阳植物化石保存好、研究程度较低；植物化石微细构造是国际学术界的研究热点</t>
  </si>
  <si>
    <t>现生水杉表皮细胞特征与气候关系的探讨及其在全球古环境分析中的应用</t>
  </si>
  <si>
    <t>武广辉</t>
  </si>
  <si>
    <t>320130903651</t>
  </si>
  <si>
    <t>许媛媛/320130903520,刘显/320140903131</t>
  </si>
  <si>
    <t>闫德飞</t>
  </si>
  <si>
    <t>观察现生水杉叶片细胞，建立细胞特征与降雨量等环境参量间的定量关系模型，应用于恢复水杉化石所记录的古环境参数；建立水杉叶片细胞不同特征与其生长环境参数的数学模型；利用所获模型恢复古环境信息。</t>
  </si>
  <si>
    <t>金属钯催化的绿色合成苯乙醇类化合物</t>
  </si>
  <si>
    <t>蒋仪</t>
  </si>
  <si>
    <t>320130939601</t>
  </si>
  <si>
    <t>吴霞/320130940240</t>
  </si>
  <si>
    <t>王震</t>
  </si>
  <si>
    <t>本实验基于指导教师开发的金属钯催化C(sp2)-H键活化和环氧化合物的偶联反应。具有反应底物易制备，反应条件温和，原子经济性高，经反应可直接使底物分子导向基转换为产物官能团的保护基，可应用于复杂天然产物合成等优势。</t>
  </si>
  <si>
    <t>新型降脂复方制剂HJ对动脉粥样硬化大鼠的治疗作用研究</t>
  </si>
  <si>
    <t>吕文毅</t>
  </si>
  <si>
    <t>320130939811</t>
  </si>
  <si>
    <t>罗征/320130939821,顾克丹/320130939471</t>
  </si>
  <si>
    <t>倪京满</t>
  </si>
  <si>
    <t xml:space="preserve">高脂乳剂配合VD3诱导大鼠动脉粥样硬化，以此为模型考察复方制剂HJ对病变的治疗作用.将两种都可血脂的中药制成HJ治疗动脉粥样硬化。独特的建模方式。动脉取材，整体染色方法，病理切片取材和三种染色方法。
</t>
  </si>
  <si>
    <t>高灵敏度毛细管电泳法测定炎性疼痛动物脊髓ATP及其代谢产物的比率变化</t>
  </si>
  <si>
    <t>陈盼盼</t>
  </si>
  <si>
    <t>320130939360</t>
  </si>
  <si>
    <t>梁欢/320130939721,杨法棠/320130940351</t>
  </si>
  <si>
    <t>董钰明</t>
  </si>
  <si>
    <t>以神经递质ATP及其代谢产物为切入点，通过建立高灵敏度的毛细管电泳法，借此分离测量大鼠脊髓细胞外三磷酸腺苷（ATP）、二磷酸腺苷（ADP）、单磷酸腺苷（AMP）及腺苷的含量，探讨炎性疼痛过程中脊髓细胞外液ATP、ADP、AMP及腺苷的比率变化，进一步了解炎性疼痛的发生机制，为研究开发抗炎镇痛药物提供新的可能靶点。</t>
  </si>
  <si>
    <t>基于增强免疫力的黄芪谱效关系研究</t>
  </si>
  <si>
    <t>徐红坤</t>
  </si>
  <si>
    <t>320130940311</t>
  </si>
  <si>
    <t>吴志华/320130940251,闵云霞/320130939890</t>
  </si>
  <si>
    <t>封士兰</t>
  </si>
  <si>
    <t xml:space="preserve">选黄芪不同提取部位的增强免疫力实验，筛选最优部位；建立黄芪药材增强免疫力药效与指纹图谱的关系；首次建立基于增强免疫力作用的黄芪指纹图谱；对黄芪不同极性部分进行增强免疫力试验，比较其药效学活性。
</t>
  </si>
  <si>
    <t>泛素交联酶RAD6B在神经退行性疾病中的作用</t>
  </si>
  <si>
    <t>320140915780</t>
  </si>
  <si>
    <t>尉然/320140915680,王鸣源/320140915431</t>
  </si>
  <si>
    <t>宋焱峰</t>
  </si>
  <si>
    <t>本项目通过对RAD6B脑特异基因敲除小鼠脑区结构与功能的变化等系列研究来明确RAD6B是否是DNA损伤修复中的关键蛋白，是否参与神经退行病变过程，从而为神经退行性疾病的防治提供新的认识和治疗新靶点。</t>
  </si>
  <si>
    <t>芳炔的廉价合成方法及在生物活性分子合成中的应用</t>
  </si>
  <si>
    <t>田留秀</t>
  </si>
  <si>
    <t>320130918001</t>
  </si>
  <si>
    <t>刘玉冰/320130939780,王欢/320130940080</t>
  </si>
  <si>
    <t>许兆青</t>
  </si>
  <si>
    <t>芳炔作为重要中间体广泛应用于生物活性分子合成。基于磺酰氟基团特性，本项目首次合成出氟磺酸酯芳炔前体，发展出一种全新的、高效廉价的、可应用于药物分子合成的制备芳炔的方法，并用于药物分子的合成与活性研究。</t>
  </si>
  <si>
    <t>RNF8和P53在皮肤肿瘤发生中作用的研究</t>
  </si>
  <si>
    <t>魏域杰</t>
  </si>
  <si>
    <t>320140915731</t>
  </si>
  <si>
    <t>顾艳梅/320140913280,冯雯/320130919530</t>
  </si>
  <si>
    <t>王德贵</t>
  </si>
  <si>
    <t>RNF8基因参与DNA损伤修复，其缺失使细胞内BRCA1和53BP1的foci减少从而与肿瘤有关。本项目研究RNF8在这一通路中的作用及在DNA损伤后细胞周期调控中的作用；RNF8和P53共同对皮肤肿瘤的作用；推测RNF8在维持基因组稳定和抑制肿瘤的作用。</t>
  </si>
  <si>
    <t>硫-Click环化策略在加压素类似物设计、合成中的应用</t>
  </si>
  <si>
    <t>320140919700</t>
  </si>
  <si>
    <t>杜甜甜/320140919670,毛依芳/320140919790</t>
  </si>
  <si>
    <t>王锐,孙旺盛</t>
  </si>
  <si>
    <t>本项目拟运用现代药物设计、合成领域的前沿与热点硫-Click反应策略对加压素环化，期望通过发展的方法合成半衰期延长的新型加压素类药物。提出的概念与方法在其他环肽类药物的合成与改良方面具有潜在的应用价值。</t>
  </si>
  <si>
    <t>白藜芦醇对2型糖尿病大鼠胰岛素受体及相关信号转导通路的作用机制研究</t>
  </si>
  <si>
    <t>邵美华</t>
  </si>
  <si>
    <t>320130914540</t>
  </si>
  <si>
    <t>李乾斌/320130913391,赵娜/320130916250</t>
  </si>
  <si>
    <t>李红芳</t>
  </si>
  <si>
    <t>高脂饮食联合STZ诱导模型，灌胃及皮下注射给药，取治疗效果显著的脂肪、肝脏、骨骼肌组织，对IR、IRS-1、PI3K、G-6-Pase用WB、免疫组化、RT-PCR法检测。白藜芦醇缓解糖尿病的机制尚不清楚，拟从分子水平阐述白藜芦醇的作用机制。</t>
  </si>
  <si>
    <t>心脑复合缺血大鼠模型的建立</t>
  </si>
  <si>
    <t>庞燕</t>
  </si>
  <si>
    <t>320130914430</t>
  </si>
  <si>
    <t>陈强合/320130916541,张珊/320130915960</t>
  </si>
  <si>
    <t>王学习</t>
  </si>
  <si>
    <t>心、脑缺血性疾病常相互伴发，互为因果，但缺乏理想的动物模型对其进行研究。项目拟将不同心肌缺血模型和脑缺血模型造模方法组合，进行比较研究，建立一种理想、稳定的心脑复合缺血大鼠模型的造模方法。</t>
  </si>
  <si>
    <t>NWMN-0037突变株对金黄色葡萄球菌致小鼠感染的免疫保护作用研究</t>
  </si>
  <si>
    <t>潘奕欣</t>
  </si>
  <si>
    <t>320130914421</t>
  </si>
  <si>
    <t>芦若婧/320130913940,陈鑫/320130912400</t>
  </si>
  <si>
    <t>韩俭</t>
  </si>
  <si>
    <t>金黄色葡萄球菌是最常见的致病菌并严重威胁人类健康。目前筛选到一株毒力降低的NWMN_0037突变株，通过免疫小鼠试验，探讨其免疫保护机制，为相关疫苗的研发提供思路。上述研究工作目前尚未见相关报道，为本项目的创新性。</t>
  </si>
  <si>
    <t>糙叶败酱总木脂素对肝癌HepG2细胞微环境的影响及其机制研究</t>
  </si>
  <si>
    <t>马占军</t>
  </si>
  <si>
    <t>320130914241</t>
  </si>
  <si>
    <t>杨晶晶/320130918960,朱亚娟/320130916470</t>
  </si>
  <si>
    <t>苏刚</t>
  </si>
  <si>
    <t>采用分子生物学、蛋白质组学和生物信息学技术，对糙叶败酱总木脂素处理肝癌HepG2细胞后分泌蛋白进行凋亡蛋白质组学研究；蛋白质组学作为一种蛋白质筛选方法，对中药复杂成分的作用机制研究具有一定优势。</t>
  </si>
  <si>
    <t>钆标记的AFP抗体在大鼠肝癌的MR诊断中的可行性研究</t>
  </si>
  <si>
    <t>张鹏飞</t>
  </si>
  <si>
    <t>320130919731</t>
  </si>
  <si>
    <t>郑雅兰/320130919760,田瑜/320130914800</t>
  </si>
  <si>
    <t>雷军强</t>
  </si>
  <si>
    <t>通过构建甲胎蛋白（AFP）靶向的钆螯合物抗体作为特异性显影剂，使经MRI扫描的肝癌大鼠的细胞内已产生的AFP显像。对早期肝癌及肝小结节鉴别进行细胞水平的特异性成像，为分子影像学提供方法支持。</t>
  </si>
  <si>
    <t>缰外侧核在小鼠主动回避行为中的作用及性别差异</t>
  </si>
  <si>
    <t>黄吾男</t>
  </si>
  <si>
    <t>320130913150</t>
  </si>
  <si>
    <t>张艳/320130916100,许加欢/320130915380</t>
  </si>
  <si>
    <t>景玉宏</t>
  </si>
  <si>
    <t>雌性动物对伤害性刺激更为敏感，推测此现象和外侧缰核的性别二态性有关，基于联合刺激模式，研究此行为的性别差异及缰核调控机制。雌雄小鼠对相同程度伤害性刺激的不同反应与缰外侧核神经元对刺激响应的关系。</t>
  </si>
  <si>
    <t>DNA修复基因多态性与乳腺癌放疗敏感的相关性研究</t>
  </si>
  <si>
    <t>320130916020</t>
  </si>
  <si>
    <t>王文君/320130915020,马晓盼/320140917960</t>
  </si>
  <si>
    <t>谢小冬</t>
  </si>
  <si>
    <t>本项目以乳腺癌放疗患者为样本，研究个体放疗敏感性与hOGG1c.977C&gt;G位点SNP的相关性，期望找到其放疗敏感的预测指标。此研究是首次在中国西北乳腺癌化疗人群中开展，可为个体化治疗提供依据。</t>
  </si>
  <si>
    <t>鞘内注射阿片类镇痛药物的镇痛效果及其药物依赖性的研究</t>
  </si>
  <si>
    <t>马世泽</t>
  </si>
  <si>
    <t>320130914151</t>
  </si>
  <si>
    <t>袁子惠/320130915770,徐文真/320130915350</t>
  </si>
  <si>
    <t>本实验以新合成的阿片类似物为研究对象，通过鞘内注射的方法给药，与吗啡做对比。通过热板实验研究其镇痛活性，并通过药物躯体依赖性的催促实验研究其造成的药物依赖性。以期研发出新药并将其用于临床，造福患者。</t>
  </si>
  <si>
    <t>PAK在附子生物碱影响肝癌细胞增殖、迁移中的机制</t>
  </si>
  <si>
    <t>张文灿</t>
  </si>
  <si>
    <t>320130916001</t>
  </si>
  <si>
    <t>王文博/320130915011,吴妍/320130915190</t>
  </si>
  <si>
    <t>利用附子生物碱作用肝癌细胞株，检测其增殖迁移能力，PAK及磷酸化PAK表达，从而初探PAK在附子生物碱影响细胞株中的作用。中医用附子作为治疗肝癌的机制不明，且无研究表明附子生物碱作用肝癌细胞株是否改变PAK表达。</t>
  </si>
  <si>
    <t>有氧运动强度对Ⅰ型糖尿病小鼠铁代谢的影响及其机制的研究</t>
  </si>
  <si>
    <t>赵璐璐</t>
  </si>
  <si>
    <t>320140912600</t>
  </si>
  <si>
    <t>马占军/320130914241,敦王青/320140913060</t>
  </si>
  <si>
    <t>龙瑶,李红芳</t>
  </si>
  <si>
    <t>项目以Ⅰ型糖尿病小鼠为模型，让其接受不同强度的有氧运动训练，比较其发病过程中铁代谢的改善情况，并进一步探讨铁代谢作用于氧化应激、胰岛素抵抗的机制，为该病的预防和治疗提供理论依据。</t>
  </si>
  <si>
    <t>探讨砂生槐多糖的抗衰老活性及其影响寿命的途径</t>
  </si>
  <si>
    <t>王瑾</t>
  </si>
  <si>
    <t>320140920110</t>
  </si>
  <si>
    <t>杨旭/320140920201,董仕/320140919931</t>
  </si>
  <si>
    <t>马兴铭</t>
  </si>
  <si>
    <t>本项目以秀丽隐杆线虫为模式活体，观察砂生槐多糖对线虫的寿命，生理指标及生化指标的影响，探究砂生槐多糖的抗衰老活性及影响寿命的途径。首次考察我国特有植物种砂生槐其种子多糖的药用价值。</t>
  </si>
  <si>
    <t>一种新型根管封闭材料的物理性能和细胞毒性研究</t>
  </si>
  <si>
    <t>乃正刚</t>
  </si>
  <si>
    <t>320120921871</t>
  </si>
  <si>
    <t>贾美娥/320120921650,韩雨/320120921590</t>
  </si>
  <si>
    <t>何祥一</t>
  </si>
  <si>
    <t>根管治疗是牙髓病和根尖周疾病最常用且有效的治疗方法。本项目通过制备不同浓度的新型聚六亚甲基胍根管封闭材料并测定其物理性能和细胞毒性，期望筛选出理性能好且细胞毒性小的新型根管封闭材料。
创新点：本项目是国内首次将聚六亚甲基胍应用于口腔根管治疗的研究。首次制备不同浓度的聚六亚甲基胍根管封闭材料，并通过体外实验测定其物理性能和细胞毒性。</t>
  </si>
  <si>
    <t>脱敏剂预处理对牙本质粘结力的影响研究</t>
  </si>
  <si>
    <t>伊丽娜</t>
  </si>
  <si>
    <t>320120922170</t>
  </si>
  <si>
    <t>张蓉/320120922230,邓佳佳/320110920130</t>
  </si>
  <si>
    <t>为研究脱敏剂预处理对牙本质粘结力的影响，本实验选用奥威尔和Gluma两种脱敏剂，新型通用型牙本质粘结剂ALL Bond Universal（ABU）、自粘结树脂水门汀3M RelyX Unicem和玻璃离子水汀GC Fuji Ⅱ三种粘结剂为研究对象。通过微拉伸强度测定、界面染色及扫描电镜观察，比较用两种脱敏剂进行牙本质预处理对三种粘结剂粘结性能及界面微渗漏的影响。项目创新点：粘结前对活髓牙牙体组织进行几种脱敏剂预处理的方法创新，选用奥威尔脱敏剂、新型通用型粘结剂ABU。</t>
  </si>
  <si>
    <t>芯壳结构ICA-SF/PLCL三维纳米纤维支架的构建及其体外降解研究</t>
  </si>
  <si>
    <t>杨宇洁</t>
  </si>
  <si>
    <t>320130922880</t>
  </si>
  <si>
    <t>韩骐泽/320130922421,吕梦皓/320140922770</t>
  </si>
  <si>
    <t>殷丽华</t>
  </si>
  <si>
    <t>引导骨再生的胶原膜材料中加入具有骨诱导性或骨生成性的物质如生长因子，以达到更好的诱导骨形成的作用。
创新点：利用同轴静电纺丝技术缓解了药物前期的爆发释放，，将ICA作为生长因子，体现了传统医学与现代医学的结合，拓宽了中医药的应用领域。</t>
  </si>
  <si>
    <t>姜黄素聚乙烯醇复合物的制备与其对大鼠皮肤创伤治疗效果的研究</t>
  </si>
  <si>
    <t>何飞</t>
  </si>
  <si>
    <t>320120921611</t>
  </si>
  <si>
    <t>刘起龙/320120921801,鲁昱晟/320130922551</t>
  </si>
  <si>
    <t>范增杰</t>
  </si>
  <si>
    <t>采用硼酸交联制备新型的载药型的姜黄素/聚乙烯醇水凝胶，对水凝胶的物理性能进行测试并系统评估其对伤口愈合的效果。项目创新：改进PVA水凝胶制作工艺使其能用于稳定性差的药物载体；直接将姜黄素固定于聚乙烯醇表面以增强材料促进创伤愈合的能力；
改良传统水凝胶敷料的力学性能以增强材料与创伤组织的密合性。</t>
  </si>
  <si>
    <t>环境污染与儿童健康效应研究</t>
  </si>
  <si>
    <t>唐仁章</t>
  </si>
  <si>
    <t>320130906111</t>
  </si>
  <si>
    <t>孙少华/320130906091,罗攀月/320130913980</t>
  </si>
  <si>
    <t>王俊玲,罗斌</t>
  </si>
  <si>
    <t xml:space="preserve">检测T细胞功能和Foxp3因子的基因和蛋白表达水平，分析空气质量状况，探讨环境污染与儿童呼吸道疾病的发病关系。创新点：检测调节性T细胞功能和Foxp3因子表达的改变探讨儿童呼吸道疾病的发病机理。
</t>
  </si>
  <si>
    <t>纳米氧化镍致大鼠肝脏氧化损伤的实验研究</t>
  </si>
  <si>
    <t>于姝</t>
  </si>
  <si>
    <t xml:space="preserve">320130906220 </t>
  </si>
  <si>
    <t>张静怡/320130905500,王晨/320130906131</t>
  </si>
  <si>
    <t>孙应彪,常旭红</t>
  </si>
  <si>
    <t xml:space="preserve">简介：建立纳米氧化镍大鼠亚慢性肝脏损伤动物模型，探究纳米氧化镍致大鼠肝脏损伤的可能机制。创新点：建立纳米氧化镍大鼠亚慢性肝脏毒性动物模型；初步探讨氧化应激和硝化应激在纳米氧化镍致大鼠肝脏损伤中的作用。
</t>
  </si>
  <si>
    <t>肠道菌群与体质指数(BMI)的相关性研究</t>
  </si>
  <si>
    <t>覃向向</t>
  </si>
  <si>
    <t xml:space="preserve">320130906100 </t>
  </si>
  <si>
    <t>陈磊/320130905671,郑水林/320130906290</t>
  </si>
  <si>
    <t xml:space="preserve">提取兰大在校生粪便标本细菌DNA，进行16SrRNA测序，探讨肠道菌群与机体能量平衡的相关性。创新点：首次在国内通过BMI指数进行人群的肠道菌群组成特征的研究；构建细菌种类图谱并获得它们的相对丰度。
</t>
  </si>
  <si>
    <t>秋水仙碱对大鼠移植性胃肿瘤的抑制作用及其机制研究</t>
  </si>
  <si>
    <t>刘宪</t>
  </si>
  <si>
    <t>320120915750</t>
  </si>
  <si>
    <t>关慧/320120914520,陈志圩/320140912891</t>
  </si>
  <si>
    <t>陈永林</t>
  </si>
  <si>
    <t xml:space="preserve">胃癌是常见的消化道恶性肿瘤，发病率和病死率均很高，目前手术创伤大，预后差，化疗效果不明显。生物碱秋水仙碱具有抑制微管蛋白聚合，抑制细胞有丝分裂从而导致细胞死亡的作用。本实验拟通过胃壁种植Walker-256癌肉瘤细胞建立胃腺癌大鼠模型，秋水仙碱干预，检测行为学、组织病理学、凋亡相关蛋白等指标，探讨秋水仙碱对胃肿瘤细胞的抑制增殖和诱导凋忘作用并对其机制进行探讨，探索其最适剂量，为胃癌的治疗提供理论实验依据。本实验采用Walker一256肿瘤细胞组织插块法建立大鼠胃肿瘤模型，避免了以往常用的化学实验法对动物损伤大的缺点，具有成模率高，稳定性好，死亡率低，存活时间长的优点，同时对敏感抗癌药物有较好的反应性，为研究胃癌的药物治疗途径等方面提供了理想的实验动物模型;生物碱类秋水仙碱具有抑制微管蛋白聚合，阻断细胞有丝分裂，诱导细胞凋亡的特点，但目前对于秋水仙碱在抑制肿瘤方面的研究较少，对其机制及最适剂量更少有人谈及。
</t>
  </si>
  <si>
    <t>青蒿素联合苦参碱对宫颈癌Hela细胞作用效果研究</t>
  </si>
  <si>
    <t>杨佳卉</t>
  </si>
  <si>
    <t>320120917590</t>
  </si>
  <si>
    <t>黄鹏/320140913631,张雅婷/320130916080</t>
  </si>
  <si>
    <t>杨永秀</t>
  </si>
  <si>
    <t xml:space="preserve">体外比较青蒿素联合苦参碱对宫颈癌Hela细胞的增殖抑制作用和诱导细胞凋亡作用，使用细胞分子生物学技术探索青蒿素联合苦参碱分别及联合使用对宫颈癌Hela细胞系体外杀伤作用以及对细胞凋亡、周期和细胞内ERK、P-ERK蛋白表达的影响，探究联合用药效应。国内外关于青蒿素及苦参碱单独使用对肿瘤细胞抑制作用的研究较多，但联合使用二者尚未有相关研究。本项目体外比较青蒿素、苦参碱单用及二者联合使用对宫颈癌Hela细胞系的杀伤作用，初步探究二者不同给药浓度杀伤下作用，以 Western blot 分析细胞外信号调节激酶 (ERK) 、磷酸化细胞外信号调节激酶(P-ERK) 蛋白表达情况，探究杀伤机制。
</t>
  </si>
  <si>
    <t>藏药蕨麻有效成分的降糖作用及作用机制的初步研究</t>
  </si>
  <si>
    <t>320120913320</t>
  </si>
  <si>
    <t>余跃/320130905491,王永强/320130940171</t>
  </si>
  <si>
    <t>闵光宁</t>
  </si>
  <si>
    <t>本课题拟从藏药蕨麻中提取、分离有效成份――蕨麻多糖。并进行以下试验：测定蕨麻多糖对正常小鼠血糖的影响； 建立糖尿病小鼠的模型，通过给予蕨麻多糖治疗后，测定小鼠血清血糖、胰岛素SOD（超氧化物岐化酶）、MDA（丙二醛）、TG（甘油三酯）、TC（总胆固醇）等检测指标的变化，制备小鼠肝脏组织匀浆，检测肝糖元的含量，并做小鼠胰腺、肾脏组织病理切片，考察蕨麻多糖对糖尿病小鼠的治疗效果及可能的作用机理。经检索美国国立图书馆Medline、EMBase、中国期刊网、维普、万方数据库，结果显示，本课题内容未见文献报道。其创新点为：本课题首次对蕨麻有效成分的降低血糖的作用进行研究。本课题首次对蕨麻有效成分的降低血糖的作用机理进行研究。</t>
  </si>
  <si>
    <t>国内外循证教育学研究现状分析</t>
  </si>
  <si>
    <t>李思源</t>
  </si>
  <si>
    <t>320120915300</t>
  </si>
  <si>
    <t>吴淑婷/320130915180,游洁/320130915700</t>
  </si>
  <si>
    <t>刘晓菊,拜争刚</t>
  </si>
  <si>
    <t xml:space="preserve">本项目拟在CNKI、CSSCI、SSCI、Web of Science等数据库内，检索国内外关于循证教育研究现状的文献。通过对文献进行筛选，纳入符合要求的文献，基于共词分析的可视化研究方法提取信息，了解国内外教育学研究现状并进行概述，旨在为循证实践在教育学领域的发展提供一定的指导作用，推动国内将循证医学的方法应用于社会科学领域的进程，促进国内循证研究的科学化与实用化。检索词制定规范、全面检索、严格纳入，对检索后纳入文献进行可视化研究，使结果更清晰易理解；将循证方法应用于教育领域，为社会建设提供科学严谨的系统评价决策依据。
</t>
  </si>
  <si>
    <t>脑肠肽Ghrelin对脓毒症大鼠胃肠道粘膜血流动力学及病理学的影响</t>
  </si>
  <si>
    <t>魏媛</t>
  </si>
  <si>
    <t>320120905940</t>
  </si>
  <si>
    <t>肖淑君/320140919850,俞阳/320140919881</t>
  </si>
  <si>
    <t xml:space="preserve">通过建立盲肠结扎穿孔法(CLP)制成腹腔感染导致脓毒症的大鼠模型，并给予大鼠适当的脑肠肽Ghrelin、Ghrelin加激动剂GHRP-6、Ghrelin加抑制剂Obestain的干预措施，通过检测sIgA、TNF-α和IL-6水平、Peyer’s结细胞，来探究Ghrelin 对于脓毒症肠道免疫功能的作用；通过GMBF检测、胃黏膜病理学观察来探究在Ghrelin干预下脓毒症胃肠道粘膜血流动力学及病理学的特点；并试图阐明Gherlin在脓毒症胃肠功能障碍方面的调控功能及其机制。以期寻求改善脓毒症患者胃肠功能障碍的新药物，为其治疗提供指导。探讨新近研究的脑肠肽Ghrelin对胃肠道的调控功能；针对性地探讨Ghrelin对脓毒症大鼠免疫功能的作用，同时探究激动剂与抑制剂同Ghrelin的联合效应，并开展胃肠道粘膜血流动力学及病理学相关研究；为脓毒症胃肠功能障碍甚至多器官功能障碍的防治提供新的途径；对Ghrelin相关研究进行了补充，从免疫功能展开研究，既是对Ghrelin研究的扩展，也是研究Ghrelin对胃肠道作用的一个全新视角.
</t>
  </si>
  <si>
    <t>土木香内酯对睾丸癌细胞的抑制作用机制研究及对比临床一线抗癌药物的生殖毒性</t>
  </si>
  <si>
    <t>夏志利</t>
  </si>
  <si>
    <t>320120918761</t>
  </si>
  <si>
    <t>李敏珍/320120915190,麻丹/320120915950</t>
  </si>
  <si>
    <t>梁晓磊</t>
  </si>
  <si>
    <t xml:space="preserve">土木香系菊科旋复花属植物，为多年生草本植物，其根供药用，具有健胃、利尿、祛痰和驱虫等功效。目前已从土木香中分离得到土木香内酯、异土木香内酯和二氢土木香内酯等多种成分，这些成分具有抗肿瘤、抗炎、驱虫、抗菌、降血糖和镇痛等多种生物活性。本项目以睾丸癌细胞为研究对象，主要研究土木香内酯对睾丸癌细胞的体外抑癌作用和对精子细胞的损伤作用及其信号通路，与临床一线抗癌药物对比其抑癌作用强弱及其生理毒理，即对比其对精子细胞的损伤作用！自屠呦呦获诺奖和“三高”新克星---黄连素的发现后，给中药赋予现代科技的含量将是一代代科研人的目标和梦想。中医药的创新研究必将成为这个科研时代主题之一。土木香内酯是一种新型的中医药，本项目主要研究土木香内酯对睾丸癌细胞的杀伤作用和对精子细胞的损伤作用及其机制差别，很有可能为现代化抗肿瘤新药提供新的药物作用靶点。对比临床一线抗癌药物对精子细胞的损伤作用，极有可能发现针对睾丸癌作用强而生殖毒性更小的新药物。
</t>
  </si>
  <si>
    <t>StanfordA型主动脉夹层不同术式的疗效评价及发病原因的研究</t>
  </si>
  <si>
    <t>郭少君</t>
  </si>
  <si>
    <t>320120914550</t>
  </si>
  <si>
    <t>杨泽临/320130915641,吴岳城/320140915861</t>
  </si>
  <si>
    <t>柳德斌</t>
  </si>
  <si>
    <t>回顾性分析急性Stanford A型主动脉夹层临床资料，以随访方式和实验室检查预后情况进行分析，评估患者早中期临床预后,评价手术策略安全性及有效性。创新点：对临床常见手术方式进行评价；分析血管紧张素Ⅱ等含量对主动脉夹层形成的影响。</t>
  </si>
  <si>
    <t>缬沙坦、雷米普利、依那普利对雌性易卒中高血压大鼠认知功能影响的研究</t>
  </si>
  <si>
    <t>320120916941</t>
  </si>
  <si>
    <t>孙曼/320120916660,袁惠婕/320120917870</t>
  </si>
  <si>
    <t>探讨AngII/AngIV 浓度水平对雌性易卒中高血压大鼠认知功能的调控，比较血管紧张素转化酶抑制剂与血管紧张素II受体抑制剂对脑内AngII、AngIV水平的影响及对认知功能的作用。创新点：观察对认知功能的影响和浓度水平变化与认知功能的相关性。</t>
  </si>
  <si>
    <t>长链非编码RNABANCR对肾癌ACHN细胞增殖和凋亡的影响</t>
  </si>
  <si>
    <t>粟东林</t>
  </si>
  <si>
    <t>320120916631</t>
  </si>
  <si>
    <t>郭少君/320120914550,张学丽/320130918970</t>
  </si>
  <si>
    <t>田俊强</t>
  </si>
  <si>
    <t>利用CRISPER/Cas9基因敲除技术抑制BANCR的表达，研究BANCR对肾癌ACHN细胞增殖、凋亡等生物学行为的影响和可能作用机制进行初步探讨。创新点：目前国内外尚无对BANCR 基因与肾癌相关性的研究报道；相关性尚不明确；增殖和凋亡影响探究少见。</t>
  </si>
  <si>
    <t>基于唾液生物信息筛查结核病相关分子的探索研究</t>
  </si>
  <si>
    <t>张慧敏</t>
  </si>
  <si>
    <t>320120917960</t>
  </si>
  <si>
    <t>崔荣荣/320120914110,佟乐/320120916810</t>
  </si>
  <si>
    <t>张有成</t>
  </si>
  <si>
    <t>用ELISA或PCR方法检测其唾液中的特异性结核抗体、T细胞在特异性结核抗原的刺激下γ-干扰素的释放水平以及白细胞中结核分枝杆菌DNA的水平以达到诊断和评价其治疗效果的目的。创新点：首次研究在结核病诊断和疗效评价中的意义。</t>
  </si>
  <si>
    <t>乳酸菌对TNBS诱导炎症性肠病小鼠的治疗效果及临床疗效研究</t>
  </si>
  <si>
    <t>张秀</t>
  </si>
  <si>
    <t>320120918190</t>
  </si>
  <si>
    <t>谢乐群/320120917380,李帅祥/320120915281</t>
  </si>
  <si>
    <t>于忆</t>
  </si>
  <si>
    <t>采用乳酸菌、柳氮磺胺吡啶和柳氮磺胺吡啶联合甲硝唑三种药物治疗方式对IBD小鼠进行治疗，探讨使用其价值。创新点：乳酸菌对TNBS诱导IBD模型小鼠的作用效果，为临床提供指导意义；利用甲硝唑对抗厌氧菌对IBD疗效的影响，为临床提供理论依据。</t>
  </si>
  <si>
    <t>DDR1与PTEN在结肠癌中的表达及意义</t>
  </si>
  <si>
    <t>朱权</t>
  </si>
  <si>
    <t>320120918671</t>
  </si>
  <si>
    <t>裴改琴/320120916230,刘康/320120915700</t>
  </si>
  <si>
    <t>张德奎</t>
  </si>
  <si>
    <t xml:space="preserve">分析DDR1与PTEN在结肠癌中的表达及临床意义，并探讨二者表达是否存在相关性。创新点：通过免疫组化方法检测两种蛋白在结肠癌组织中的表达水平，以便探讨其在与结肠癌生物学特性的关系，为发现更多的肿瘤分子标记物来更好的实现早期诊断。
</t>
  </si>
  <si>
    <t>10742</t>
  </si>
  <si>
    <t>世居藏族胆结石病原菌分离及耐药分子机制研究</t>
  </si>
  <si>
    <t>李函洁</t>
  </si>
  <si>
    <t>P122215538</t>
  </si>
  <si>
    <t>李秀珍/P142215568,骆巧/P142215437,方万胜/P142215501,马娟/P142215480</t>
  </si>
  <si>
    <t>刘金英,董开忠</t>
  </si>
  <si>
    <t>通过采集世居藏族胆结石患者的标本，研究微生物菌群与胆结石发生的相关性，对分离的特殊菌株进行有关耐药性基因的克隆及分析，获得数据与汉族胆系感染性疾病进行比较分析，为民族地区该病的有效防治提供数据。</t>
  </si>
  <si>
    <t>肿瘤标志物γH2AX对口腔恶性肿瘤诊断和预后的临床研究</t>
  </si>
  <si>
    <t>马影</t>
  </si>
  <si>
    <t>P142215411</t>
  </si>
  <si>
    <t>聂聪/P142215422,钟建斌/P132215711,张丹/P142215420</t>
  </si>
  <si>
    <t>郭忠</t>
  </si>
  <si>
    <t>本项目着力于对口腔恶性肿瘤组织中γH2AX及其mRNA表达的检测，并对γH2AX的表达与口腔恶性肿瘤病的临床病理资料及预后的相关性进行研究。该研究将为西北地区口腔恶性肿瘤患者的早期诊断、治疗、判断预后和预防复发等方面提供理论和实际依据。</t>
  </si>
  <si>
    <t>新型婴儿型双歧杆菌土豆酸奶工艺化研究</t>
  </si>
  <si>
    <t>周俊羽</t>
  </si>
  <si>
    <t>P142215576</t>
  </si>
  <si>
    <t>王智勤/P132215552,宋晓娟/P142215538</t>
  </si>
  <si>
    <t>米友军</t>
  </si>
  <si>
    <t>本项目采用婴儿型双歧杆菌发酵土豆，一方面是全国首次运用婴儿型双歧杆菌进行土豆制酸奶的项目，另一方面跨越了采用乳酸杆菌制备酸奶的单一方法，开拓了土豆市场。</t>
  </si>
  <si>
    <t>肝包虫病钙化灶与微生物的相关性分析</t>
  </si>
  <si>
    <t>祖逸峥</t>
  </si>
  <si>
    <t>P132215606</t>
  </si>
  <si>
    <t>贾辉钰/P132215578,孙靖楠/P142215571,马玉秀/P142215593,马海燕/P142215447</t>
  </si>
  <si>
    <t>王小恒,董开忠</t>
  </si>
  <si>
    <t>通过肝包虫病钙化灶细菌的分离鉴定，筛选出几株大概率特殊的菌株，分析其生物学特性及与钙化灶形成的相关性，为肝包虫病的有效治疗提供了新的依据和途径，也为进一步做好肝包虫病防控工作打下了良好的基础。</t>
  </si>
  <si>
    <t>大学生厌氧菌玻片微创公司</t>
  </si>
  <si>
    <t>彭青</t>
  </si>
  <si>
    <t>P142215417</t>
  </si>
  <si>
    <t>焦亚娟/P132215579,张晓妮/P132215638</t>
  </si>
  <si>
    <t>傅思武</t>
  </si>
  <si>
    <t>本项目集微生物实验与大学生创业实践为一体，项目核心为制备一套微生物厌氧性细菌玻片，从而缓解当前社会对厌氧菌玻片的缺乏，并为大学生创业起到带头探索作用。</t>
  </si>
  <si>
    <t>甘肃省乡村旅游商标培育与保护问题研究</t>
  </si>
  <si>
    <t>滕梦秦</t>
  </si>
  <si>
    <t>P142316137</t>
  </si>
  <si>
    <t>米庆刚/P140310446,杨琳/P142316133,向石琼/P142316164</t>
  </si>
  <si>
    <t>孙新</t>
  </si>
  <si>
    <t>通过对甘肃省乡村旅游商标培育与保护问题的研究，了解当前乡村旅游商标培育与保护在甘肃省的开展现状。通过对商标培育与保护现状的调查研究得出开展问题，提出合理的建议，以推进乡村旅游商标培育与保护工作长久持续有效发展，推动乡村经济的持续发展。</t>
  </si>
  <si>
    <t>土家族、苗族手工艺品网络销售开发——以湖南湘西为例</t>
  </si>
  <si>
    <t>彭晨涵</t>
  </si>
  <si>
    <t>P142315875</t>
  </si>
  <si>
    <t>李强/P131814126,刘玉颖/P142315685,丁阿敏/P142315870,付德平/P142014966</t>
  </si>
  <si>
    <t>李秀芬</t>
  </si>
  <si>
    <t>本项目以湖南湘西土家族苗族自治州为切入点，通过市场调研，采样收集手工工艺品，综合评估其地区工艺品存在的市场潜力价值以及所面临的问题，对当地手工艺品进行综合统计归纳，将土家族苗族手工艺品综合，并且与当地的手工艺制作者合作将手工艺品划分类别运用网络平台进行销售，创新发展土家族苗族手工艺品，推广土家族苗族手工艺品。</t>
  </si>
  <si>
    <t>甘南地区藏族特色建筑设计公司的策划方案</t>
  </si>
  <si>
    <t>俄金旦金</t>
  </si>
  <si>
    <t>P142315922</t>
  </si>
  <si>
    <t>旦知旺杰/P142315914,仁青拉毛/P142315924,荣地草/P142315917</t>
  </si>
  <si>
    <t>世藏吉</t>
  </si>
  <si>
    <t>与民族地区的发展同步，为建设藏区特色建筑群和城市建筑而提供建设方案，提供符合藏区群众的居民建筑和室内装修方案，对藏区建筑风格进行研究和调查藏族群众的建筑审美趋向，提供市场需要的室内装修和室外建筑建设方案。</t>
  </si>
  <si>
    <t>边疆行</t>
  </si>
  <si>
    <t>林洪浪</t>
  </si>
  <si>
    <t>P132315995</t>
  </si>
  <si>
    <t>夏不开提•地里夏提/P132315903,王维维/P132014478,宋婷婷/P141212291</t>
  </si>
  <si>
    <t>张玉川,安金朝</t>
  </si>
  <si>
    <t>边疆行是一个基于互联网共享经济的民族地区旅行体验平台，通过移动互联网共享经济模式，整合少数民族地区的景区、自然、民族、民俗、民宿和用户资源为用户提供传统、真实和原生态的边疆文风情、自然风貌和少数民资生活方式体验的机会，让体验者远离城市的喧嚣与枯燥，去发现和感受遥远边疆的绚丽与丰富，感受自然与纯朴所带来的宁静与满足。</t>
  </si>
  <si>
    <t>墨脱门巴语常用会话语料库建设</t>
  </si>
  <si>
    <t>陈海珍</t>
  </si>
  <si>
    <t>P130911670</t>
  </si>
  <si>
    <t>吴海波/P131713315,益西措姆/P130911693,次仁拉姆/P130911671</t>
  </si>
  <si>
    <t>贡保杰</t>
  </si>
  <si>
    <t>在全球一体化的背景下，研究像墨脱门巴语这种靠耳口传承的语言是一种对民族文化的传承与保护，此次研究的主要目标是记录、录制墨脱门巴语的声像资料；搜集整理常用会话3000句，并进行国际音标标注；分析门巴语的音系、音位系统及音位结构。预期成果形式为：调查报告、资料库和语料集。</t>
  </si>
  <si>
    <t>基于太阳能节能建筑系统的设计与研究</t>
  </si>
  <si>
    <t>柳强</t>
  </si>
  <si>
    <t>P141914446</t>
  </si>
  <si>
    <t>王克周/P141914464,吴志云/P141914451,杨宏亮/P141914299,杨滢/P151914238</t>
  </si>
  <si>
    <t>王璟</t>
  </si>
  <si>
    <t>固定在建筑外侧的太阳能电池板因光线角度的变化，吸收的能量达不到最大值。我们采用柔性导电基板，使其在建筑物应用上具有很高的自由度并能抵御外界的风荷载；通过智能化控制随光线进行调节角度进而达到最大回收效率。</t>
  </si>
  <si>
    <t>白塔山区灾害隐患调研及滑坡稳定性分析</t>
  </si>
  <si>
    <t>胡利航</t>
  </si>
  <si>
    <t>P131914249</t>
  </si>
  <si>
    <t>侯晨晨/P131914247,周鑫/P131914281,钟晓茵/P131713475</t>
  </si>
  <si>
    <t>石建勋</t>
  </si>
  <si>
    <t>本项目采用了勘察与分析结合的方法，对勘察区的黄土地区地质条件进行详细分析，整理出边坡稳定性评价表，为有关的施工建设和防治灾害提供可靠的数据参考与指导，达到缓解人地矛盾，降低地质灾害对本地区危害的目的。</t>
  </si>
  <si>
    <t>西北地区产业调整背景下农村生活现状调查--以甘肃省高原夏菜产业为例</t>
  </si>
  <si>
    <t>冯雪</t>
  </si>
  <si>
    <t>P140410694</t>
  </si>
  <si>
    <t>哈斯依叶提·塔力木别克/P140410720,张紫江/P140410726,杨洲/P140410637,朱媛/P140410625</t>
  </si>
  <si>
    <t>马红艳,郭曦东</t>
  </si>
  <si>
    <t>随着经济水平的提高，农民对生活条件的追求也就相应的提高了，此时文化素质的制约就体现的很明显：盲目追求那些所谓的“时尚”，奢侈之风抬头，拜金主义与攀比之心开始显现等等；当然也有一些好多地方，比如发展老年休闲室，增加子女的教育投入，改善农村基础设施等等。我们研究这些生活状况，希望能让西部地区在经济发展的道路上不至于再次走上以往经济发展与文化发展不平衡的道路，为当地政府提供一个在规划发展的时候可以参考的资料。</t>
  </si>
  <si>
    <t>“特色”文化对人们集体荣誉感和社会上进心的影响调查——以西安市周至县“中国第一水街”为例</t>
  </si>
  <si>
    <t>李梦飞</t>
  </si>
  <si>
    <t>P140410656</t>
  </si>
  <si>
    <t>雷才洋/P140410627,左家瑞/P140410676,白红梅/P140410658,张丽娜/P140410670</t>
  </si>
  <si>
    <t>刘荣,郭曦东</t>
  </si>
  <si>
    <t>水街的建设是一种文化，它是人们创造的物质财富，同时它也是当地们的精神财富。本课题以“中国第一水街”为例，从集体荣誉感和社会上进心两方面研究这种特色文化对当地人们的影响，欲从中展现出其对社会和人们的相关影响。</t>
  </si>
  <si>
    <t>民族杂居地区汉族青少年跨文化交往问题研究——以甘肃省甘南藏族自治州为例</t>
  </si>
  <si>
    <t>马依莎</t>
  </si>
  <si>
    <t>P140410597</t>
  </si>
  <si>
    <t>尹东风/P140410619,苗芳芳/P140410595,康萍萍/P140410638,安班玛忠格/P140410586</t>
  </si>
  <si>
    <t>马忠才,白蓉</t>
  </si>
  <si>
    <t>通过对甘肃省甘南藏族自治州汉族青少年跨文化交往的现状了解，分析甘肃省甘南藏族自治州汉族青少年跨文化交往现状和存在的问题，提出具体的建议和对策，以促进民族杂居地区不同民族之间更好地跨文化交往。</t>
  </si>
  <si>
    <t>民族地区生态移民社区居民心理幸福感与社会支持相关性研究</t>
  </si>
  <si>
    <t>阳建新</t>
  </si>
  <si>
    <t>P140410702</t>
  </si>
  <si>
    <t>卫兴国/P140410714,零重森/P140410683,刘建兴/P140410677,覃龙军/P140410487</t>
  </si>
  <si>
    <t>曹义杰,温蓉</t>
  </si>
  <si>
    <t>本次研究是通过对民族地区生态移民社区居民心理幸福感与社会支持的研究——以甘肃省张掖市肃南县明花乡为例，从心理幸福感与社会支持两个角度探究生态移民后的民族地区的社区发展状况，并探究其背后的意义与内涵。</t>
  </si>
  <si>
    <t>甘肃省社会工作者职业认同的研究</t>
  </si>
  <si>
    <t>周哲远</t>
  </si>
  <si>
    <t>P140410602</t>
  </si>
  <si>
    <t>杨天红/P140410707,刘皓青/P140410692,廖洁/P140410701,廖德标/P141212294</t>
  </si>
  <si>
    <t>马元平,常进锋</t>
  </si>
  <si>
    <t>通过对于甘肃省社会工作者职业认同现状的分析、调查、研究，为甘肃省社会工作者职业认同的现状提供一个公开的更好的解释平台，也为政府和社会工作机构对于加强社会工作者职业认同提供一些具有借鉴意义的建设性意见。</t>
  </si>
  <si>
    <t>对兰州市穆斯林流动人口宗教生活的调查</t>
  </si>
  <si>
    <t>韩晓勇</t>
  </si>
  <si>
    <t>P130410522</t>
  </si>
  <si>
    <t>邵海娇/P130410573,倪福东/P130410570,程凯/P130410519,马占梅/P130410600</t>
  </si>
  <si>
    <t>马效佩</t>
  </si>
  <si>
    <t>本次所研究的内容主要是对兰州市穆斯林流动人口宗教生活的调查。所涉及的方面是他们的日常生活，主要包括礼拜的完成度、习惯的改变、天课的履行、婚葬习俗以及其他，基本上覆盖了流动穆斯林在日常生活中一些基本问题。</t>
  </si>
  <si>
    <t>关于少数民族婚姻习俗与当代婚姻法的冲突与适应--以内蒙古鄂尔多斯婚姻习俗为例</t>
  </si>
  <si>
    <t>邢国强</t>
  </si>
  <si>
    <t>P140310441</t>
  </si>
  <si>
    <t>索南卓嘎/P141613139,马燕/P140310428,特日格乐/P140310472</t>
  </si>
  <si>
    <t>葛少芸,尕永强</t>
  </si>
  <si>
    <t>本项目通过对内蒙古鄂尔多斯婚姻习俗的实地调查走访，进行问卷调查、婚俗记录、婚姻法律宣传等形式，进一步对其与当今婚姻法理论的比较，通过探究其中的适应与冲突，为以后民族婚姻与习俗，以及今后民族地区婚姻冲突的解决及民族婚姻立法与理论完善提供真实、可靠地实地材料</t>
  </si>
  <si>
    <t>摩梭的习俗与现代法律的调适</t>
  </si>
  <si>
    <t>梁真榕</t>
  </si>
  <si>
    <t>P140310445</t>
  </si>
  <si>
    <t>白金凡/P140310473,沈婷婷/P140310448,沙锦/P140310471</t>
  </si>
  <si>
    <t>张国妮,祁全明</t>
  </si>
  <si>
    <t>对于摩梭的禁忌与习惯和现今我国法律之间的关系，主要研究摩梭母系社会的习俗以及摩梭走访制和国家婚姻家庭法律之间存在的问题，以及民族习惯，将之中的优秀部分可以作为法治的地方资源充分发挥作用，将这些进一步纳入地方治理体系，在民族地区建立起以国家法为主导，符合地方实际的，混合的多法源的开放的地方法律体系</t>
  </si>
  <si>
    <t>考古探方内壁加固研究——以陕甘宁地区黄绵、灰钙、黑垆土土质为例</t>
  </si>
  <si>
    <t>张绪柘</t>
  </si>
  <si>
    <t>P141613158</t>
  </si>
  <si>
    <t>陈丽俊/P141613151,黄凤/P141613152,段伟/P141613164</t>
  </si>
  <si>
    <t>杨惠玲,张英蓉</t>
  </si>
  <si>
    <t>本项目以在陕甘宁地区土质条件为例，利用我校的地理优势，通过对前的研究成果的分析综合与发散，借助实验，对陕甘宁地区土质进行分析和实验，寻找到较为适合陕甘宁地区田野考古发掘中考古探方内壁加固的材料。</t>
  </si>
  <si>
    <t>考古现场发掘重设无氧或低氧模拟方案设计</t>
  </si>
  <si>
    <t>郭姜</t>
  </si>
  <si>
    <t>P141613159</t>
  </si>
  <si>
    <t>董瑞瑞/P141613149,孙华蓉/P142014576</t>
  </si>
  <si>
    <t>于永平</t>
  </si>
  <si>
    <t>为一个已经发掘过的墓葬重设一个能够尽可能多的保留文物信息的方案，即无氧或低氧环境的设计，从而能够尽可能的减少文物出土前后经历的一次保存环境所变化造成的影响，保持这个平衡体系的持久，使文物能够更好的发挥其价值。</t>
  </si>
  <si>
    <t>水浒故地的忠义传统研究</t>
  </si>
  <si>
    <t>马现宸</t>
  </si>
  <si>
    <t>P141613136</t>
  </si>
  <si>
    <t>徐亚鹏/P141613103,杨素雅/P151613074,梁新雨/P141212321</t>
  </si>
  <si>
    <t>赵光国</t>
  </si>
  <si>
    <t>从《水浒传》出发，全面探究水浒文化包含的历史思想意蕴，与践行社会主义核心价值观相契合，挖掘水浒文化中所蕴含的忠义传统观念，赋予其以时代内容，以更好促进相关领域研究以及更好弘扬民族精神。</t>
  </si>
  <si>
    <t>马家窑类型彩陶制作工艺初探</t>
  </si>
  <si>
    <t>吕晓昱</t>
  </si>
  <si>
    <t>P141613215</t>
  </si>
  <si>
    <t>冯令儒/P151613186,王振海/P131613206</t>
  </si>
  <si>
    <t>朱悦梅</t>
  </si>
  <si>
    <t>马家窑类型彩陶制作工艺初探项目，以甘肃地区出土马家窑类型彩陶为中心，研究其制作工艺，从选泥、练泥，到陶器成型与修正，彩陶的绘制和最后的入窑，考证马家窑彩陶的制作工艺。</t>
  </si>
  <si>
    <t>基于安卓开发的记录旅行足迹的APP</t>
  </si>
  <si>
    <t>朱滕威</t>
  </si>
  <si>
    <t>P151713331</t>
  </si>
  <si>
    <t>曾吉卓玛/P131814144,苏树壮/P151713306,伊恩杰/P151713301,张汝洪/P151713294</t>
  </si>
  <si>
    <t>才科扎西</t>
  </si>
  <si>
    <t>近年来，随着居民收入水平的提高，越来越多的走出了家门外出旅游。有数据显示，上半年旅游总数1.27亿次，同比增长9.8%。并且随着相机的普及，特别是智能手机的快速发展，拍照记录心情变得越来越简单，而且通过图片，视频更是能随时随地记录在旅游中所发生的奇文趣事。</t>
  </si>
  <si>
    <t>“二货”——基于Android的校园二手交易平台APP</t>
  </si>
  <si>
    <t>刘肖雄</t>
  </si>
  <si>
    <t>P142115179</t>
  </si>
  <si>
    <t>杨子/P151713293,雷成/P151713332,蔡鑫辉/P151713532,毛玮杨/P151713319</t>
  </si>
  <si>
    <t>马君,刘子龙</t>
  </si>
  <si>
    <t>通过校园二手平台交易系统，让更多的学生能够重视自己手里闲置的物品，不要将闲置的书籍，材料，生活用品等乱丢乱弃，加快学校内的闲置物品信息的流通。让更多的同学通过这个平台找到自己需要的物品，使我们在校期间能够拥有最好的学习环境，提高我们的学习质量.</t>
  </si>
  <si>
    <t>基于Android的“时间银行”交易平台</t>
  </si>
  <si>
    <t>张泽荃</t>
  </si>
  <si>
    <t>P131713473</t>
  </si>
  <si>
    <t>邹俊/P131713477,李童/P131713436,马卫花/P131713399,籍雅元/P132315987</t>
  </si>
  <si>
    <t>顿毅杰</t>
  </si>
  <si>
    <t>我们希望开发一个平台，能让用户以自己的金钱购买他的时间，或者以自己的闲置时间换取他的金钱，例如同学A在校门口接单帮助同学B捎回B想购买的东西，这样既方便了B同学，又让A同学获得了适当的报酬，互惠互利。</t>
  </si>
  <si>
    <t>基于Android的大学生“学习伴侣”</t>
  </si>
  <si>
    <t>周和慧</t>
  </si>
  <si>
    <t>P141713335</t>
  </si>
  <si>
    <t>陈森朋/P141713345,刘志鹏/P141713310,丁静如/P132115130</t>
  </si>
  <si>
    <t>曹永春</t>
  </si>
  <si>
    <t>手机已经在大学校园越来越普遍，并且手机的智能性也越来越强，所以基于移动端的手机软件更是顺应了时代潮流。软件设计为模式学习，模式是指课前预习、课后复习，让学生真正享受学习</t>
  </si>
  <si>
    <t>银行信贷风险偏好下中小企业融资问题的博弈分析</t>
  </si>
  <si>
    <t>P141713299</t>
  </si>
  <si>
    <t>杨青/P131713570,杨林林/P131713569,郭峥嵘/P151713421,洪晓雪/P131713530</t>
  </si>
  <si>
    <t>田双亮</t>
  </si>
  <si>
    <t>先查阅前面学者关于相关方面的研究，再进行实地考察，了解影响中小企业融资难的因素，然后在我们研究时加入银行风险偏好的考虑，建立博弈模型，最后提出建立信用新联盟这样可以解决中小企业融资难问题的方法。</t>
  </si>
  <si>
    <t>第二大脑-知识库管理系统</t>
  </si>
  <si>
    <t>曹重阳</t>
  </si>
  <si>
    <t>P151713317</t>
  </si>
  <si>
    <t>管志捷/P151713305,田太前/P151713284,邓瑞鑫/P151713290,黄遵福/P151713424</t>
  </si>
  <si>
    <t>邓涛</t>
  </si>
  <si>
    <t>知识库管理系统就是主要是用来管理我们常用的一些知识文档、图纸、视频和音频等信息内容，通过用户在知识库上的添加、索引、编辑、删除、上传与分享，和知识库对知识的储存、分类、检索、维护，方便了用户对知识的管理、利用与记录。</t>
  </si>
  <si>
    <t>校园图书交换APP</t>
  </si>
  <si>
    <t>杨明顺</t>
  </si>
  <si>
    <t>P141713425</t>
  </si>
  <si>
    <t>杜虎/P141713422,杨科俊/P141713418,王思野/P141713402,付亚鑫/P141713397</t>
  </si>
  <si>
    <t>陈秀萍</t>
  </si>
  <si>
    <t>当代大学生在专业相同的情况下,许多的课本都可以进行循环利用,针对书本循环或者用最低成本来获取专业的课本,同时大学生的知识并不仅仅局限于自己本专业的知识,还应该扩充自己其他方面的专业的知识,这时我们就需要这样的一个平台让学生能够随时随地的去查询有关各专业书的使用状态。</t>
  </si>
  <si>
    <t>美食推荐系统的设计与实现</t>
  </si>
  <si>
    <t>何溢漫</t>
  </si>
  <si>
    <t>P141713393</t>
  </si>
  <si>
    <t>马腾/P141713379,南俊/P141713398,陈垡锦/P141713380,智静辉/P141713396</t>
  </si>
  <si>
    <t>单广荣</t>
  </si>
  <si>
    <t>美食推荐系统主要由技术输入模块、推荐模块和输出模块构成，在输入模块，系统通常分析用户的浏览记录、输入关键字记录例如食材、味道等信息，进而分析用户的喜好，研究者根据美食产品电子推荐的特点，结合基于内容的推荐算法，设计并实现了一个基于用户的美食产品基于内容个性化美食推荐系统。</t>
  </si>
  <si>
    <t>校园民族风APP</t>
  </si>
  <si>
    <t>邓芋</t>
  </si>
  <si>
    <t>P141713311</t>
  </si>
  <si>
    <t>马刚/P141713305,杨瑞/P141713557,王莹/P141713308,王进兰/P141713359</t>
  </si>
  <si>
    <t>王铁君,李娜</t>
  </si>
  <si>
    <t>基于西北民族大学是一个民族院校，五十六个民族应有尽有，各民族学生的团结，互助是很重要的一块。同时，了解其他民族的风俗，饮食等将有利于学生们的交流，交往。</t>
  </si>
  <si>
    <t>广义Logistic模型在出租车资源配置中的的应用</t>
  </si>
  <si>
    <t>宋美玲</t>
  </si>
  <si>
    <t>P141713447</t>
  </si>
  <si>
    <t>高思雨/P141713452,徐志伟/P141713294,黄淑兰/P141713432,柯珊珊/P141713450</t>
  </si>
  <si>
    <t>黄水波</t>
  </si>
  <si>
    <t>出租车是市民出行的重要交通工具之一，“打车难”一直以来也是们关注的社会热点问题。一方面，运营成本高、运价不合理、油价上涨等问题一直困扰着出租车行业从业者;另一方面，乘客也面临着乱收费、打不到车、乘坐不安全的“黑车”等诸多问题。</t>
  </si>
  <si>
    <t>西北少数民族农村地区婚嫁成本研究——以临夏回族自治州临夏县为例</t>
  </si>
  <si>
    <t>黄延丁</t>
  </si>
  <si>
    <t>P131212523</t>
  </si>
  <si>
    <t>唐佩莹/P140410642,何国胜/P141212438,刘鹏/P141212483,马晓瑛/P141212336</t>
  </si>
  <si>
    <t>马廷魁</t>
  </si>
  <si>
    <t>通过田野调查、社会调研的实践中了解甘肃临夏回族自治州婚嫁成本的基本情况、分布状况、现象背后的形成原因、表现特点和造成的社会影响以及提出一些解决建议，进而探讨该地区对移动互联媒介的选择、使用、批判等的能力是否与婚嫁成本相互关联，包括少数民族地区文化习俗的变迁、贫困地区在男女比例严重失调的时代背景下与外出务工的相互关系，以及该群体和地区的整体文化水平、经济水平对改善这种现象的作用。</t>
  </si>
  <si>
    <t>少数民族村寨文化传承与保护探究——以湘西地区苗族村寨为例</t>
  </si>
  <si>
    <t>P141212511</t>
  </si>
  <si>
    <t>朱国强/P142115052,蔡文婧/P140410532,刘爽/P140210224</t>
  </si>
  <si>
    <t>马小龙</t>
  </si>
  <si>
    <t>少数民族特色村寨文化具有重要的历史文化价值，但在日趋同化的全球化、现代化发展进程中,空间地域上的限制、资源设施上的匮乏以及各种文化之间的相互碰撞与交融等因素，都对少数民族的村寨文化发展及传承有着不同程度的影响。我们将以纪实摄影的手法和访谈的方式记录并探究少数民族村寨文化，对其文化进行保护和传承。</t>
  </si>
  <si>
    <t>现代媒介背景下东乡族花儿传承的现状及应对策略</t>
  </si>
  <si>
    <t>刘国元</t>
  </si>
  <si>
    <t>P131212310</t>
  </si>
  <si>
    <t>胡梦聪/P131212520,向青松/P140410545,赵斌/P140410504</t>
  </si>
  <si>
    <t>申亚萍</t>
  </si>
  <si>
    <t>现代媒介背景下，现代媒介是相对于报纸、广播、电视而言的传统媒体，现代媒体与传统媒体的主要区别在于技术上的更新和发展，现代媒介下的新媒体主要指利用数字技术，更加依赖数字技术、互联网、移动通信技术等技术向受众群提供信息服务的新媒体，花儿作为东乡族地区特色的地方歌曲文化，东乡地区们居住分散，住往是山顶上有几家，山腰里有几户，山沟里住一户，对面山上也有家。在日常生活中经常喊话，双方会面则需很长时间。现代媒介如：互联网、微信、微博对于东乡花儿的影响可以说是巨大的。我们通过现代媒介对花儿的传播研究，提出如何传承这一文化的思路。</t>
  </si>
  <si>
    <t xml:space="preserve">西部欠发达地区新型城镇化的困境与路径选择--以甘南藏族自治州为例
</t>
  </si>
  <si>
    <t>王子灏</t>
  </si>
  <si>
    <t>P140811509</t>
  </si>
  <si>
    <t>仇培林/P130210004,蒋卓秘/P130210116,袁阔/P140210196</t>
  </si>
  <si>
    <t>李长亮,郭蕙兰</t>
  </si>
  <si>
    <t>与我国东部地区相比，西部欠发达地区的新型城镇化过程存在巨大的差异性和鲜明的独特性。本项目以极具代表性质的西部少数民族聚居区为研究的切入点，采用微观宏观相结合的研究方法对该地区新型城镇化进程进行预警管理。从而，进一步规划出城镇发展路径，将研究成果由少数民族地区推广到广大西部欠发达地区。</t>
  </si>
  <si>
    <t>中学生在线生活及电子商务平台</t>
  </si>
  <si>
    <t>P140210041</t>
  </si>
  <si>
    <t>陈思源/P142315974,李蕊君/P140210018,周宁远/P140310388</t>
  </si>
  <si>
    <t>张建深</t>
  </si>
  <si>
    <t>本项目以中学生为切入点，意图构建一个中学生的线上生活社区，联合学校周边商家，搭建一个专门服务于中学生日常需要和消费需要的量身定做的电子商务平台，同时结合线上社区，二者联动，为中学生提供一个个性化和人性化的极致体验。</t>
  </si>
  <si>
    <t>西和麻纸文化传承项目</t>
  </si>
  <si>
    <t>蓝海涛</t>
  </si>
  <si>
    <t>P130510990</t>
  </si>
  <si>
    <t>郑楠/P150610978,杨解解/P152115213,杨蕙源/P152115380,买热帕提·阿不力肯/P152316110</t>
  </si>
  <si>
    <t>贺彩银</t>
  </si>
  <si>
    <t>保护古老的西和麻纸造纸技艺。运用科学技术知识，通过商业的渠道：合理的市场推广方案以及一系列措施。提高此类民族传统手工艺者的收入，帮助麻纸艺改善生活质量，提升麻纸形象，从而从根源上保护与传承麻纸技艺。</t>
  </si>
  <si>
    <t>西域食客电子商务有限公司</t>
  </si>
  <si>
    <t>邓梦星</t>
  </si>
  <si>
    <t>P140210218</t>
  </si>
  <si>
    <t>王耀山/P132014479,赵云/P131914235,马永杰/P130410691,朱振亚/P142014466</t>
  </si>
  <si>
    <t>孙雅健,章辉</t>
  </si>
  <si>
    <t>本项目整合西北地区传统特色食品，利用线上淘宝店、微店、公司网站进行营销，线下进行校园摊点销售，线上线下相结合，利用“互联网+”的理念，整合资源实现供需平衡。满足消费者对地方特产需求的同时也促进传统食品行业的发展。</t>
  </si>
  <si>
    <t>校园文学杂志的数字化构建及其实践探索——以《思无邪》为例</t>
  </si>
  <si>
    <t>P140711228</t>
  </si>
  <si>
    <t>裴园园/P141112121,杨福宝/P140510756,吴慧婷/P151112066</t>
  </si>
  <si>
    <t>丁沂璐</t>
  </si>
  <si>
    <t>本项目以西北民族大学文学创作工作室主办的杂志《思无邪》为例，运用现代技术对传统纸媒加以改革，实现其数字化构建，力争使杂志大部分内容可以直接听取，可以直接观赏。转变杂志的存在形式以及传播方式，扩大杂志的影响力。</t>
  </si>
  <si>
    <t>论粤方言内部语音差异——以肇庆封开话和广州话为例</t>
  </si>
  <si>
    <t>齐修贤</t>
  </si>
  <si>
    <t>P130711455</t>
  </si>
  <si>
    <t>黄晓婷/P130711264,王斌/P130711462,杨叶/P130711475</t>
  </si>
  <si>
    <t>安丽卿,陈烁</t>
  </si>
  <si>
    <t>论粤方言内部语音差异，以肇庆封开话和广州话为例。广州话和封开话分别作为粤语方言区的代表性语言，二者之间在语音上存在着不同。同时在前的研究考证中证明封开话是粤语中最为接近古汉语语音的语言。通过封开话和广州话的对比，可以得出两者语音区别，以及得出古汉语语音的变化方向和规律。这种对比研究在目前尚存在空白。我们希望通过我们的努力来尽力填充。</t>
  </si>
  <si>
    <t>浅析阿云嘎及其他的长篇小说《曼巴扎仓》的思想内容意义</t>
  </si>
  <si>
    <t>魏好日娃</t>
  </si>
  <si>
    <t>P141011775</t>
  </si>
  <si>
    <t>干迪/P141011768</t>
  </si>
  <si>
    <t>才布西格</t>
  </si>
  <si>
    <t>《满巴扎仓》是蒙古族作家阿云嘎创作的长篇小说。作者阿云嘎2012年在《潮洛濛》期刊上发表此作品，2013年11月内蒙古民出版社发行著作《曼巴扎仓》。翻译家哈森将其译为汉语，《民文学》杂志于2013年第12期全文刊出。引起广大少数民族作家的强烈反响。在这种背景下我想主要从小说《曼巴扎仓》的思想内涵上进行进一步的解析和研究，从而达到《曼巴扎仓》在全球化语境中，给们提示保护和利用本民族文化资源的有益思考。</t>
  </si>
  <si>
    <t>科尓沁地区“敖包祭祀”习俗之探</t>
  </si>
  <si>
    <t>吴振英</t>
  </si>
  <si>
    <t>P131012026</t>
  </si>
  <si>
    <t>李娜/P131011882,海庆/P131011894,白嘎力/P131011986</t>
  </si>
  <si>
    <t>巴图</t>
  </si>
  <si>
    <t>经本课题的研究，让更多了解科尔沁蒙古“敖包祭祀”文化历史根源、变化过程、现实意义，从而使们关注并重视这一与自然和谐相处的古老习俗继续传承下去。</t>
  </si>
  <si>
    <t>科尓沁“胡仁乌力格尔”传承与演变之探</t>
  </si>
  <si>
    <t>西吉日</t>
  </si>
  <si>
    <t>P141011863</t>
  </si>
  <si>
    <t>南迪尔/P141011854</t>
  </si>
  <si>
    <t>齐玉花</t>
  </si>
  <si>
    <t>本项目阐释内蒙古科尓沁《胡仁乌力格尔》传承与演变发展过程，探析其历史踪迹，现存曲艺形式。从物质和精神两个方面分析蒙古族胡仁乌力格尔的文化内涵，探讨蒙古族胡仁乌力格尔在长期的发展演变中，不同流行地区的乌力格尔表演形成了各自不同的特点。如在科尔沁草原，胡仁乌力格尔较为发达，历史上形成了以孟根高力套、额尔敦珠日合、布仁巴雅尔为代表的三种不同风格的流派弘扬和发展民族传统文化，只有提高对其价值的重新认识，加强对艺术的传承意识，才使本地区曲艺文化长流不息，永享艺术的见解。</t>
  </si>
  <si>
    <t>磁性凹凸棒基复合材料的合成及含铬污水处理性能研究</t>
  </si>
  <si>
    <t>孙留奇</t>
  </si>
  <si>
    <t>P142014528</t>
  </si>
  <si>
    <t>林春霞/P132014897,任思倚/P142014481,蒋攀/P142014531,王路露/P142014509</t>
  </si>
  <si>
    <t>王彦斌,孙万虹</t>
  </si>
  <si>
    <t>凹凸棒作为一种硅酸盐矿物，廉价且容易加工，已经成为一种纳米污水处理材料的理想材料。通过本实验对凹凸棒的改性处理，有望得到一种新的绿色环保的污水处理方法。</t>
  </si>
  <si>
    <t>茉莉花多糖含片的研制</t>
  </si>
  <si>
    <t>寇伟</t>
  </si>
  <si>
    <t>P132014685</t>
  </si>
  <si>
    <t>王洁樱/P142014689,蒋攀/P142014531,徐青/P142014484,王会冬/P152014871</t>
  </si>
  <si>
    <t>该项目以茉莉花为原料，采用植物多糖的提取工艺提取茉莉花多糖，并采用抑菌圈研究法研究茉莉多糖的抑菌性，最后将其制作成含片，不仅功效优良，而且方便携带。</t>
  </si>
  <si>
    <t>淀粉系SAP的制备及性能的研究</t>
  </si>
  <si>
    <t>杨妹</t>
  </si>
  <si>
    <t>P132014530</t>
  </si>
  <si>
    <t>张智达/P132014539,钟家强/P132014540,肖方可/P132014529,黄月旺/P132014620</t>
  </si>
  <si>
    <t>尹奋平</t>
  </si>
  <si>
    <t>主要研究引入丙烯酸胺非离子性基团提高SAP材料的耐盐性，引入阴离子基团降低同离子效应，提高耐盐性。通过一系列的实验来找最优方案。</t>
  </si>
  <si>
    <t>烟草植株-土壤系统中重金属镉的交互作用研究--以甘肃省兰州市榆中县烟草为例</t>
  </si>
  <si>
    <t>尹元松</t>
  </si>
  <si>
    <t>P132014823</t>
  </si>
  <si>
    <t>苗志明/P132014808,马丁/P132014851,方海旭/P142014766,韦柳贵/P152115401</t>
  </si>
  <si>
    <t>李裕,倪帆</t>
  </si>
  <si>
    <t>本项目为“烟草植株-土壤系统中重金属镉的交互作用的研究”，通过研究烟草植株中根、茎、叶以及其土壤中重金属镉的交互作用，能为烟草中重金属镉的消减控制提供重要的科学依据和技术支持。</t>
  </si>
  <si>
    <t>羚羊清肺颗粒质量标准研究</t>
  </si>
  <si>
    <t>伊超</t>
  </si>
  <si>
    <t>P132014928</t>
  </si>
  <si>
    <t>刘治博/P132014899,王坤君/P132014911,吴彦壮/P142014912,张斌/P142014930</t>
  </si>
  <si>
    <t>师永清</t>
  </si>
  <si>
    <t>本课题将选取羚羊清肺颗粒，通过多波长HPLC法同时测定羚羊清肺颗粒中冰片、黄芩苷、栀子苷、大黄素、绿原酸含量测定方法，提升中成药质量标准水平，维护消费者利益，保障用药安全有效提供科学依据。</t>
  </si>
  <si>
    <t>美白保湿面膜的制备</t>
  </si>
  <si>
    <t>杨焰梅</t>
  </si>
  <si>
    <t>P132014927</t>
  </si>
  <si>
    <t>翟媛媛/P132014929,杨华愫/P132014925,杨付秀/P132014923</t>
  </si>
  <si>
    <t>罗兴平,安丽丽</t>
  </si>
  <si>
    <t>本研究以白芷，防风，当归，甘草，参等药材为主要材料，根据其所含的主要化学成分，采用现代提取工艺提取植物精华，制备质量稳定、作用温和、无刺激性且效果显著的美白保湿面膜.</t>
  </si>
  <si>
    <t>星点设计-响应面法优化知母总皂苷提取工艺</t>
  </si>
  <si>
    <t>孙士林</t>
  </si>
  <si>
    <t>P142014974</t>
  </si>
  <si>
    <t>韦兴婷/P142014965,于贺杰/P152014893,张印红/P152014901,刘扬/P130510817</t>
  </si>
  <si>
    <t>陆丽娜,康淑荷</t>
  </si>
  <si>
    <t>本项目以知母为研究对象，以星点设计，响应面法联用的方法优化传统知母总皂苷的提取工艺，为进一步开发利用知母提供理论依据。</t>
  </si>
  <si>
    <t>微纳米添加剂用于制备水性润滑金属切削液的研究</t>
  </si>
  <si>
    <t>石文杰</t>
  </si>
  <si>
    <t>P142014498</t>
  </si>
  <si>
    <t>白玉香/P141914455,穆志军/P132014466,吕祎彤/P152014982</t>
  </si>
  <si>
    <t>高性能水基金属切削液是未来切削液的主流方向，本项目通过在金属切削液中添加微纳米粉体微球，较大幅度地提高水基液或基础油的极压抗磨能力，进一步研究其合适配比，微纳米材料与润滑技术相结合，制备出不仅同时具备减摩、抗磨和修复功能，而且环保，性能稳定，寿命长且易于规模化生产的润滑材料。</t>
  </si>
  <si>
    <t>功能化离子液体杂化膜材料的制备及其深度脱硫应用研究</t>
  </si>
  <si>
    <t>赵春生</t>
  </si>
  <si>
    <t>P142014645</t>
  </si>
  <si>
    <t>石丽丽/P132014518,袁加辉/P132014658,张树兴/P132014879,张洁怡/P152015021</t>
  </si>
  <si>
    <t>周瀚成,乌兰</t>
  </si>
  <si>
    <t>通过合成不同特性的功能化离子液体，并对其通过NMR，TGA，IR等分析进行结构确认，进而制备离子液体的杂化膜，运用杂化膜模拟汽油的深度脱硫研究。</t>
  </si>
  <si>
    <t>Gaussian及Gaussianview软件在化学计算中的协同使用研究</t>
  </si>
  <si>
    <t>赵得志</t>
  </si>
  <si>
    <t>P142015000</t>
  </si>
  <si>
    <t>彭军/P132014903,冉金红/P142014955,王杰/P152014848,丁丽/P152014890</t>
  </si>
  <si>
    <t>梁俊玺,刘志远</t>
  </si>
  <si>
    <t>通过选取适当的气相负离子、反应机理、基组及方法，并运用量子化学理论对反应物、中间体和过渡态的构型及计算进行分析，从而研究Gaussian及Gaussianview软件的协同使用并得到模型。为其在实际协同使用中，提出实际方法与理论指导。</t>
  </si>
  <si>
    <t>农林废弃物热裂解生物油的提质改性研究</t>
  </si>
  <si>
    <t>马佳兴</t>
  </si>
  <si>
    <t>P132014462</t>
  </si>
  <si>
    <t>乔尕桑才让/P132014470,李佳伦/P142014487,马小英/P132014961,黄茹/P132014619</t>
  </si>
  <si>
    <t>金湓</t>
  </si>
  <si>
    <t>通过对热解工艺热裂解产品生物油进行催化裂解法和固体酸催化酯化法这两种方法的提质改性研究，以油类产品最为重要的生物油成分组成，PH值，粘度，热值为指标进行工艺技术的比较，获得详实的实验数据。</t>
  </si>
  <si>
    <t>基于PRB技术的地下含油废水生物修复模拟研究</t>
  </si>
  <si>
    <t>梁天宇</t>
  </si>
  <si>
    <t>P132014800</t>
  </si>
  <si>
    <t>刘欣雨/P132014754,刘俊良/P132014802</t>
  </si>
  <si>
    <t>本项目以地下含油废水为研究对象，利用PRB技术和微生物修复技术，结合理科和工科知识技术，完成对地下含油废水的模拟研究，在实验室中进行室内实验，为以后的现场应用提供技术指导和参考。</t>
  </si>
  <si>
    <t>新型锆盐净水材料的制备及去除水中砷离子效果研究</t>
  </si>
  <si>
    <t>任宏伟</t>
  </si>
  <si>
    <t>P132014810</t>
  </si>
  <si>
    <t>白小虎/P132014785,谭江妹/P122014655,袁铁寒/P132014827,胡佳慧/P132014794</t>
  </si>
  <si>
    <t>移小勇</t>
  </si>
  <si>
    <t>本项目主要是利用新型锆盐絮凝剂对水中的砷离子进行去除，先测出絮凝剂的最佳投加量通过改变污水中的PH值、盐基度等影响因素，最后测出絮凝剂除砷最佳效果。</t>
  </si>
  <si>
    <t>水介质中过渡金属催化的碳-氮键构建反应研究</t>
  </si>
  <si>
    <t>李怡</t>
  </si>
  <si>
    <t>P142014675</t>
  </si>
  <si>
    <t>李洁/P132014748,刘凯婷/P132014752,郑忠/P142014659,刘春/P142014830</t>
  </si>
  <si>
    <t>王满刚</t>
  </si>
  <si>
    <t>本项目研究拟采用价格低廉、经济环保的过渡金属铜作为催化剂，炔类化合物和各种酰胺、含氮杂环类化合物的偶联反应为研究对象，研究水介质中铜催化下C-N键构建反应方法。</t>
  </si>
  <si>
    <t>效应面法优化细叶亚菊总黄酮提取工艺及体外抗氧化性研究</t>
  </si>
  <si>
    <t>李广彬</t>
  </si>
  <si>
    <t>P132014952</t>
  </si>
  <si>
    <t>杨相成/P132014977,马关田/P132014958,海福成/P132014944,牛海荣/P152015002</t>
  </si>
  <si>
    <t>康淑荷</t>
  </si>
  <si>
    <t>以细叶亚菊为原材料，设计效应面法优化超临界二氧化碳萃取细叶亚菊总黄酮的提取工艺；并在较佳的实验条件下测定超临界二氧化碳萃取细叶亚菊总黄酮的含量；最后测定细叶亚菊超临界萃取物的抗氧化作用。</t>
  </si>
  <si>
    <t>对浒苔纤维素解毒烟碱的研究与探索</t>
  </si>
  <si>
    <t>P142014712</t>
  </si>
  <si>
    <t>葛宝义/P132014551,黄俊/P142014917,王涵朝/P142115028</t>
  </si>
  <si>
    <t>王志超</t>
  </si>
  <si>
    <t>基于这一背景，我们进行了如下分析和试验。深入细致的研究浒苔的药用价值，如何开发及大量推广。首先，对于浒苔多糖纤维素是由葡萄糖组成的大分子多糖的提取，现阶段提取的浒苔多糖纯度不高且产量较低。经过与利用PCR扩增技术大量生产高纯度的参皂甙干粉的方法类比，得到如下设想。利用PCR扩增技术进行大量优质的浒苔多糖的生产。其次，提取烟碱俗称尼古丁，常用的方法有蒸馏法、萃取法、离子交换树脂法。本实验采用萃取法。再次，进行纤维素与烟碱的实验，从中探索其作用机理以及探索出推广方法。最后，尝试浒苔纤维含片的制作。</t>
  </si>
  <si>
    <t>积极心理学视角下团体辅导对少数民族地区大学生社交恐惧干预效果的研究</t>
  </si>
  <si>
    <t>李丹丹</t>
  </si>
  <si>
    <t>P130510992</t>
  </si>
  <si>
    <t>任悦/P130511005,冯诺涵/P130510982,郭帅/P130510983</t>
  </si>
  <si>
    <t>姚玲,李伟</t>
  </si>
  <si>
    <t>在积极心理学视角下，通过团体心理辅导对少数民族大学生社交恐惧进行干预。采用实验心理学前后测的方式，来研究干预效果。并且进行中断测试，不断修改团辅方案，加上后期追踪，以求能总结出一套针对少数民族大学生社交恐惧改善切实可行的团辅方案，达到干预效果。</t>
  </si>
  <si>
    <t>凝乳条件对乳扇拉伸性和出品率影响的研究</t>
  </si>
  <si>
    <t>窦玉萍</t>
  </si>
  <si>
    <t>P142115262</t>
  </si>
  <si>
    <t>刘川峡/P132115379,韦姗姗/P132115403,苏亚文/P142115287,徐珊/P152115359</t>
  </si>
  <si>
    <t>刘红娜</t>
  </si>
  <si>
    <t xml:space="preserve">  本研究利用热处理的酸乳清对牛乳进行预酸化处理，研究凝乳条件对乳扇拉伸性能和出品率的影响，根据热烫拉伸工艺的需要，控制凝乳的PH 值、温度和时间对品质的影响。</t>
  </si>
  <si>
    <t>牛羊线虫病生物防制菌Duddingtoniaflagrans
液体培养条件的研究</t>
  </si>
  <si>
    <t>胡黔林</t>
  </si>
  <si>
    <t>P142115184</t>
  </si>
  <si>
    <t>方文秀/P142115140,蔡彬/P142115193,王帆/P142115105,张超/P142115130</t>
  </si>
  <si>
    <t>蔡葵蒸</t>
  </si>
  <si>
    <t xml:space="preserve">1．通过研究内容的实施，了解并记录F088(Duddingtonia flagrans在液体培养环境下的生长特性。
2．研究获得该菌株在不同液体培养条件下，如不同培养基，不同光照时间，厚垣孢子的生长情况以及形态特征。
3. 获得能使 Duddingtonia flagrans菌的厚垣孢子的产孢量达到最大数目时的各种最适环境培养条件。
</t>
  </si>
  <si>
    <t>苜蓿胚性细胞生长过程中的碳、氮代谢对激素的影响</t>
  </si>
  <si>
    <t>P142115020</t>
  </si>
  <si>
    <t>郝晨曲/P142115067,白娟娟/P142115066,谢红月/P142115054,向彩玲/P142115227</t>
  </si>
  <si>
    <t>陈莉</t>
  </si>
  <si>
    <t>通过对不同品种苜蓿胚性细胞培养过程中，氮源的流向和可溶性蛋白的积累来探讨苜蓿胚性细胞积累可溶性蛋白的动力学反应。</t>
  </si>
  <si>
    <t>沙葱生物活性物质提取及对大鼠生长和脂肪沉积的影响研究</t>
  </si>
  <si>
    <t>李蒋伟</t>
  </si>
  <si>
    <t>P142115064</t>
  </si>
  <si>
    <t>杨泽曹/P142115100,苏焕/P142115046,周秀敏/P142115050,刘佳慧/P142115055</t>
  </si>
  <si>
    <t>卢建雄,戴洪伟</t>
  </si>
  <si>
    <t>本项目以大鼠为动物试验模型，通过沙葱生物活性物质提取，大鼠饲养试验以及沙葱提取物对大鼠生长发育和脂肪沉积、分布的分析研究，为开发利用沙葱生物资源提高家畜健康及改善肉品质提供基础。</t>
  </si>
  <si>
    <t>菊芋响应盐渍环境的生理机制研究</t>
  </si>
  <si>
    <t>李晓梅</t>
  </si>
  <si>
    <t>P132115284</t>
  </si>
  <si>
    <t>彭源/P132115295,马玲玲/P142115231,顾玉香/P132115276,马咸莹/P142115177</t>
  </si>
  <si>
    <t>冯玉兰</t>
  </si>
  <si>
    <t>本研究拟通过对盐渍环境下菊芋幼苗形态指标、生长指标及生理生化指标的研究，旨在揭示其响应盐渍环境的生理机制，研究对菊芋耐盐育种及合理利用盐碱地资源具有重要意义。</t>
  </si>
  <si>
    <t>红景天内生真菌发酵产物体外抗肺癌细胞系的初步研究</t>
  </si>
  <si>
    <t>P132115194</t>
  </si>
  <si>
    <t>邓倩/P132115181,李小清/P132115240,马洪鑫/P142115301,李彦斌/P152014988</t>
  </si>
  <si>
    <t>徐继英,刘俊林</t>
  </si>
  <si>
    <t>本项目选择红景天内生真菌为研究对象，将已经分离纯化到的药用植物红景天内生真菌发酵，并选择肺癌细胞作为主要研究对象，应用细胞生长曲线法、MTT法及流式细胞术实验初步探索红景天内生真菌发酵产物对肺癌细胞系的体外抑制作用做初步研究，为其抗癌性作用提供基础数据。</t>
  </si>
  <si>
    <t>紫羊茅转录因子DREB/CBF的克隆及表达模式分析</t>
  </si>
  <si>
    <t>刘婷</t>
  </si>
  <si>
    <t>P132115040</t>
  </si>
  <si>
    <t>蒲晓霞/P132115048,曾亮/P132115064,王雪飞/P132115016,张维维/P132115065</t>
  </si>
  <si>
    <t>柴薇薇</t>
  </si>
  <si>
    <t>本项目将以紫羊茅为研究材料，利用PCＲ 技术和荧光实时定量PCR技术，克隆抗旱相关基因DＲEB 片段，并分析其在不同逆境下的表达模式进行分析，为进一步获得该基因全序列，研究紫羊茅抗逆分子机理、培育抗逆品种奠定基础。</t>
  </si>
  <si>
    <t>黄芪和锌对鸡生长及免疫性能和营养代谢的影响研究</t>
  </si>
  <si>
    <t>鲁继峰</t>
  </si>
  <si>
    <t>P142115042</t>
  </si>
  <si>
    <t>杨吉磊/P142115056,金美林/P142115021,梁成林/P142115036,莫才红/P142115045</t>
  </si>
  <si>
    <t>张国华,陈妍</t>
  </si>
  <si>
    <t>副教授,助理实验师</t>
  </si>
  <si>
    <t>本项目拟给日粮中添加黄芪和硫酸锌，研究黄芪和硫酸锌对鸡的生长性能、抗氧化性能及营养物质代谢和肉质的影响，为中药饲料添加剂的推广应用奠定基础。</t>
  </si>
  <si>
    <t>兰州百合内生菌多样性及抗自由基活性的研究</t>
  </si>
  <si>
    <t>P142115168</t>
  </si>
  <si>
    <t>王廷秀/P132115208,韦名尚/P132115256,王春梅/P142115163</t>
  </si>
  <si>
    <t>曹竑,王冬梅</t>
  </si>
  <si>
    <t xml:space="preserve">1．采用传统分离纯培养方法得到兰州百合中的可培养微生物； 
2．筛选菌株的16S rDNA 测序及鉴定；
3．兰州百合中微生物总 DNA的提取；
4．采用PCR-DGGE技术研究百合中内生菌的种属多样性；
5. 菌株的抗自由基活性。
</t>
  </si>
  <si>
    <t>一株产蓝色素放线菌的色素提取及相关研究</t>
  </si>
  <si>
    <t>韦瑶</t>
  </si>
  <si>
    <t>P142115147</t>
  </si>
  <si>
    <t>李增政/P132115241,梁亚平/P142115162,曹雪莲/P142115234,钟晓茵/P131713475</t>
  </si>
  <si>
    <t>马爱爱,魏嘉</t>
  </si>
  <si>
    <t>助理实验员,副教授</t>
  </si>
  <si>
    <t>本课题以生命科学与工程学院生物工程实验室分离的产蓝色素的兰州百合内生放线菌菌株为研究对象，对该菌株进行分离纯化培养，通过发酵来生产蓝色素，用强酸强碱法提取蓝色素以及对该色素进行相关研究。以期许获得一株产蓝色素的菌株并且得到蓝色素。</t>
  </si>
  <si>
    <t>白芨的植物组织培养及抑菌性检测</t>
  </si>
  <si>
    <t>付颖聪</t>
  </si>
  <si>
    <t>P132115234</t>
  </si>
  <si>
    <t>张智慧/P132115267,李小清/P132115240</t>
  </si>
  <si>
    <t>赵永清</t>
  </si>
  <si>
    <t>本项目选择白芨为材料进行植物组织培养，快速繁殖组培苗，就是看中了白芨的市场价值，美容价值以及药用价值，同时也是为了保护野外白芨资源的过度开采。</t>
  </si>
  <si>
    <t>尾菜“压缩袋装码堆式”青贮饲料的市场化运行模式探索</t>
  </si>
  <si>
    <t>伍欣然</t>
  </si>
  <si>
    <t>P132115164</t>
  </si>
  <si>
    <t>马龙锋/P132115247,赵彩红/P132115269,高强/P142115254,黄金波/P142115217</t>
  </si>
  <si>
    <t>臧荣鑫,马伊双</t>
  </si>
  <si>
    <t>本项目以“袋装码堆式”尾菜青贮饲料生产工艺为技术依托，以可储存、便运输的尾菜青贮饲料为商品，开展成本分析，市场调研，完成可行性研究；通过制定商品的宣传和营销策略，编制商业计划书；模拟企业运行，完成创业报告。</t>
  </si>
  <si>
    <t>环介导恒温扩增技术快速检测地沟油技术研究</t>
  </si>
  <si>
    <t>赵彩红</t>
  </si>
  <si>
    <t>P132115269</t>
  </si>
  <si>
    <t>伍欣然/P132115164,高强/P142115254,黄金波/P142115217</t>
  </si>
  <si>
    <t>臧荣鑫,曹忻</t>
  </si>
  <si>
    <t>本课题用环介导恒温扩增（LAMP技术以样品油中不应存在的动物外源成分作为地沟油的鉴别依据，以动物外源成分的线粒体特征 DNA 为检测的具体靶标，针对靶基因的6个区域设计4种特异引物，利用链置换DNA聚合酶（BstDNApolymerase在等温条件（65℃左右保温几十分钟，即可完成核酸扩增反应，能高特异性、快速、灵敏的检测外源性动物DNA，从而进行食用油掺假的判断。</t>
  </si>
  <si>
    <t>互联网+教育</t>
  </si>
  <si>
    <t>邹霞</t>
  </si>
  <si>
    <t>P132115414</t>
  </si>
  <si>
    <t>孔庆杰/P132014683,杨洋/P132115405,王耀山/P132014479,李孟/P152115160</t>
  </si>
  <si>
    <t>樊胜利,曹竑</t>
  </si>
  <si>
    <t>采用互联网+教育模式，利用互联网思维，将传统教育模式进行转型，符合新一代学生的思想，提升学生学习兴趣。</t>
  </si>
  <si>
    <t>戊糖乳杆菌与他汀类药物对小鼠血脂调节作用的对比研究</t>
  </si>
  <si>
    <t>金婷</t>
  </si>
  <si>
    <t>P132115187</t>
  </si>
  <si>
    <t>崔明悦/P132115180,梁欢欢/P132115195,许建聪/P132115211,李晖/P142115297</t>
  </si>
  <si>
    <t>吴慧昊,牛锋</t>
  </si>
  <si>
    <t>本项目将具有高效降脂作用的乳酸菌和辛伐他汀对比使用，旨在研究两者对高脂血症小鼠血脂水平的调节作用，为取代他汀类药物的新型、环保、安全降脂药物生产提供数据支持。</t>
  </si>
  <si>
    <t>基于RFID定点巡逻智能安防机器</t>
  </si>
  <si>
    <t>田鹏</t>
  </si>
  <si>
    <t>P141813822</t>
  </si>
  <si>
    <t>刘凡/P141813942,马囵/P141813820,刘凤仙/P141813819,合然·哈依那别克/P141813817</t>
  </si>
  <si>
    <t>运用物联网技术设计的“基于RFID定点巡逻安防智能机器”通过各个模块的合理配置与主控芯片程序算法的合理控制完成了一项安防监控巡逻任务，巡逻机器可对监控的区域进行无死角的监控。</t>
  </si>
  <si>
    <t>基于互联网的无线煤烟报警器的设计</t>
  </si>
  <si>
    <t>马小萍</t>
  </si>
  <si>
    <t>P141814183</t>
  </si>
  <si>
    <t>李进成/P141814182,杨潇/P141814186,妥福刚/P141814193,丁鹏举/P141813883</t>
  </si>
  <si>
    <t>张国恒,王彩霞</t>
  </si>
  <si>
    <t>基于互联网设计无线煤烟报警器，主要有报警传感器、电子开关、语言储存器、定时触发器，30 MHz无线发射机、电源电路和30 MHz无线接收机等电路构成。在前研究的基础上，创新地将移动通信模块加入报警系统之中，使系统能够通过两种方式向外界报警即:固定电话报警，移动电话报警。有效的解决了现行家用报警器存在的问题。</t>
  </si>
  <si>
    <t>基于STM32的汽车安全驾驶系统模拟</t>
  </si>
  <si>
    <t>何雄</t>
  </si>
  <si>
    <t>P141814187</t>
  </si>
  <si>
    <t>张超/P141814075,赵文祥/P141814168,摆永虎/P141814076</t>
  </si>
  <si>
    <t>张国恒,吴韬</t>
  </si>
  <si>
    <t>本系统就是针对近年来多发的交通安全事故而设计的，可以自主检测汽车前后的车辆距离，进而对汽车的行驶状况进行控制，可以达到安全行驶的目的。</t>
  </si>
  <si>
    <t>汽车GSM涉水报警系统</t>
  </si>
  <si>
    <t>周赞</t>
  </si>
  <si>
    <t>P141813657</t>
  </si>
  <si>
    <t>沈杰/P141813653,阳瑞辉/P141813655,牛建红/P130510955,余达/P141813633</t>
  </si>
  <si>
    <t>张生果</t>
  </si>
  <si>
    <t>本次设计的主要内容立足于汽车GSM报警系统的研究与设计，主要检测当洪水来临之前，该系统不断的检测水位离汽车地盘的高度，并发出相应的报警信号，以及当洪水淹没了汽车的地盘后，汽车会自动熄火，并且发出相应的警告信号，以提醒车主。</t>
  </si>
  <si>
    <t>基于Android平台和语音控制的智能家居系统</t>
  </si>
  <si>
    <t>陈子杨</t>
  </si>
  <si>
    <t>P141814007</t>
  </si>
  <si>
    <t>张坤/P141814060,徐卫/P131814109,韩官利/P141814015,黄灿/P141814070</t>
  </si>
  <si>
    <t>刘勇,李高云</t>
  </si>
  <si>
    <t>本套智能家居采取以智能手机发送信号和语音识别来控制智能家居，这两种控制方式让智能家居的控制不再单调。无论用户身处室内或室外都可以对家居进行控制，实现对家庭内部设备的控制。适用于广大消费者。</t>
  </si>
  <si>
    <t>智能收纳柜</t>
  </si>
  <si>
    <t>黑小东</t>
  </si>
  <si>
    <t>P141813683</t>
  </si>
  <si>
    <t>伊婧文/P141814088,罗兴维/P141813999,苏佳福/P141813684,马强/P141813726</t>
  </si>
  <si>
    <t>杨伟新,马小琴</t>
  </si>
  <si>
    <t>智能收纳柜的设计即为解决此等繁琐“小事”，它存在的意义一如手机的新兴，过去几千年我们没有电话手机，一样可以有自己的通讯方式，可是现在手机发展不过几十年，就没有几个能离得开手机了。</t>
  </si>
  <si>
    <t>基于STM32的智能探测机器</t>
  </si>
  <si>
    <t>P141813927</t>
  </si>
  <si>
    <t>李培森/P141813777,洪淼淼/P131814122,张鹏飞/P151813865,刘萧键/P151813578</t>
  </si>
  <si>
    <t>骆岩红</t>
  </si>
  <si>
    <t>本项目以STM32单片机温度模块、湿度模块、酒精模块、红外避障模块、烟雾传感器模块、无线模块、蜂鸣器等作为辅助器件，外部固件采用四轮驱动小车作为基本构架，以直流电机作为小车前进的动力使小车完成的一系列动作。</t>
  </si>
  <si>
    <t>基于Zigbee设计的懒人闹钟</t>
  </si>
  <si>
    <t>徐东杰</t>
  </si>
  <si>
    <t>P141813687</t>
  </si>
  <si>
    <t>杨萍/P141814071,臧冠华/P151813675,王乔乔/P151813647</t>
  </si>
  <si>
    <t>刘文博,王涛</t>
  </si>
  <si>
    <t>基于人们睡懒觉的特点，设计了一种懒人闹钟。采用了乳胶纯棉制作的按摩枕头，使人们可以有舒适的睡眠，同时又采用了Zigbee无线传输的技术，与枕头相辅，当达到自己设定的时间时，闹钟便会响起，实现“头不离枕头铃不停”的效果。</t>
  </si>
  <si>
    <t>太阳能自动跟踪利用装置</t>
  </si>
  <si>
    <t>吴小瑞</t>
  </si>
  <si>
    <t>P141814184</t>
  </si>
  <si>
    <t>裴大帅/P141814180,许子琦/P141814181,马兴达/P141814189</t>
  </si>
  <si>
    <t>吴韬,吕慧</t>
  </si>
  <si>
    <t xml:space="preserve">设计一种高精度太阳能跟控制系统。这种跟踪控制系统采用软件控制和传感器控制相结合的方法，设计合理的机械结构，通过硬件控制系统，来实现高精度的太阳跟踪。
</t>
  </si>
  <si>
    <t>基于ZigBee智能家居的开关控制平台</t>
  </si>
  <si>
    <t>刘家明</t>
  </si>
  <si>
    <t>P141814008</t>
  </si>
  <si>
    <t>陈妙清/P141814006,郭凯/P142115225,李复安/P141813994,陈姿亦/P141814011</t>
  </si>
  <si>
    <t>李高云</t>
  </si>
  <si>
    <t>ZigBee是一种介于无线标记技术和蓝牙之间的技术提案，主要用于近距离无线连接。特点有：功耗低：对于典型应用，碱性电池可以使用数年，对于某些工作时间和总时间之比小于1%的情况，电池的寿命甚至可以超过10年。</t>
  </si>
  <si>
    <t>基于STM32的警用安防四旋翼飞行器</t>
  </si>
  <si>
    <t>任鹏东</t>
  </si>
  <si>
    <t>P141814104</t>
  </si>
  <si>
    <t>谢义/P141813779,吴国福/P151813590,郭峥嵘/P151713421,梁美娇/P141813766</t>
  </si>
  <si>
    <t>王叶南</t>
  </si>
  <si>
    <t>项目设计基于STM32的警用安防四旋翼飞行器型四旋翼飞行器是一种拥有高度对称结构的飞行器，以四个独立旋翼提供升力，并通过分别调节四旋翼转速来实现自身飞行角度和飞行状态调整。</t>
  </si>
  <si>
    <t>智能机器蛇</t>
  </si>
  <si>
    <t>赵宇萌</t>
  </si>
  <si>
    <t>P131813750</t>
  </si>
  <si>
    <t>易礼周/P151814122,郑冰欣/P151813992</t>
  </si>
  <si>
    <t>马惠兰,马小琴</t>
  </si>
  <si>
    <t xml:space="preserve">机器蛇“小剑”能够模仿宠物蛇的生活习性，将血肉之躯代替为电路之躯，智能化的设计让大家体验新生代电子技术的发展所带来的视觉冲击感，“智能迅游”“觅食”等宠物蛇的基本功能的智能化丰富了大家的日常娱乐。
</t>
  </si>
  <si>
    <t>水中机器鱼</t>
  </si>
  <si>
    <t>高俊文</t>
  </si>
  <si>
    <t>P141813677</t>
  </si>
  <si>
    <t>阳盛德/P141813678,韦金玲/P151813799,杨东珂/P151813959</t>
  </si>
  <si>
    <t>杨成慧,马小琴</t>
  </si>
  <si>
    <t>海洋勘测有各种各样的水下作业项目，如果全部依靠力来完成是十分困难的，而且有些任务甚至是类无法亲自完成的。所以制作的水中机器鱼，应用于类对水下世界的探索，像类在水中灵活的眼睛。</t>
  </si>
  <si>
    <t>“探火者”火场侦察车的设计</t>
  </si>
  <si>
    <t>李振华</t>
  </si>
  <si>
    <t>P141814103</t>
  </si>
  <si>
    <t>唐光波/P132014764,陈仕敏/P142316090,尚艳群/P142014815,王路露/P142014509</t>
  </si>
  <si>
    <t>本项目旨在设计一种实用的能替代救援员进入易燃易爆、有毒有害、缺氧、浓烟、易坍塌建筑物、大型仓库等室内外危险灾害现场进行探测侦察的消防救援机器，解决有关消防员身安全、数据采集量不足和不能实时反馈等问题。</t>
  </si>
  <si>
    <t>基于GPRS的远程雨量监测系统</t>
  </si>
  <si>
    <t>宁欣</t>
  </si>
  <si>
    <t>P141813758</t>
  </si>
  <si>
    <t>李龙威/P141813761,周卫/P131813672,养柱/P141713369</t>
  </si>
  <si>
    <t>王涛,刘洪涛</t>
  </si>
  <si>
    <t>雨量信息是重要的水文监测参数和气象信息的重要组成部分，它的实时性和可靠性是决策实时性、科学性的前提。雨量信息的及时采集可以对洪涝灾害实施有效的监测和预警。</t>
  </si>
  <si>
    <t>基于燃油直升机的多功能无人机</t>
  </si>
  <si>
    <t>薛常龙</t>
  </si>
  <si>
    <t>P141814159</t>
  </si>
  <si>
    <t>李黑者/P150510757,张烨/P151914257,马云杰/P151813785,马晓明/P151813730</t>
  </si>
  <si>
    <t>慕嘉,肖雯娟</t>
  </si>
  <si>
    <t>项目主要研究学习燃油动力直升机模型的构造及其操作。燃油动力直升机模型与普通的电动模型最大的区别是其燃油动力发动机，其燃料为甲醇，可提供充足动力。它的主结构是由铝合金机架，主旋翼，尾旋翼及各种电子设备构成，其搭载的陀螺仪可让直升机在脱控的情况下保持平稳，大大提高了安全性。</t>
  </si>
  <si>
    <t>基于定向循迹的火灾智能报警机器</t>
  </si>
  <si>
    <t>顾亭</t>
  </si>
  <si>
    <t>P141813808</t>
  </si>
  <si>
    <t>范蒙蒙/P141813797,孙浩谛/P141813800,许文卓/P151814019</t>
  </si>
  <si>
    <t>火灾监测和提前报警是减少火灾危害的最有效和简单的方法，通过对可能出现火灾的地方进行实时监控、监测和拍照，可以及时的发现火灾，减少救援伤亡提供帮助。</t>
  </si>
  <si>
    <t>基于单片机的汽车全方位防撞系统</t>
  </si>
  <si>
    <t>赵娜</t>
  </si>
  <si>
    <t>P141813770</t>
  </si>
  <si>
    <t>田林鑫/P141813763,张萃平/P141813759,刘海/P141813609</t>
  </si>
  <si>
    <t>张心歌</t>
  </si>
  <si>
    <t>汽车倒车报警器，在倒车时不断测量汽车尾部与其后面障碍物之间的距离，并随时显示其距离，在不同的距离范围内发出不同的报警信号，以提高汽车行驶的安全性，能够减少和避免倒车时的撞车事故和车主不必要的损失。</t>
  </si>
  <si>
    <t>基于脑电波的催眠器设计</t>
  </si>
  <si>
    <t>肖维</t>
  </si>
  <si>
    <t>P131813990</t>
  </si>
  <si>
    <t>卢建鑫/P131813963,覃媛/P131813979,李琛/P131813957,马卫升/P141813938</t>
  </si>
  <si>
    <t>万国峰</t>
  </si>
  <si>
    <t>采用8051单片机，采用汇编语言，来产生所需要的低频方波信号，将低频方波信号送入低通滤波器，用来得到低频正弦波，最后将放大后的正弦波送入电感线圈中，发射到外部空间，得以影响大脑，使大脑产生相应的脑电波。</t>
  </si>
  <si>
    <t>太阳能mini冰箱</t>
  </si>
  <si>
    <t>P131814062</t>
  </si>
  <si>
    <t>陈鑫/P131814035,刘甜甜/P121813535</t>
  </si>
  <si>
    <t>王涛,刘文博</t>
  </si>
  <si>
    <t>随着类无止境的开发地球资源，类所面临资源枯竭的问题不断加深，并且地球生态环境在不断恶化，进入新世界以后，们在不断地探索新能源。太阳能是目前公认的一种巨大清洁可再生资源，它能量大，无污染。</t>
  </si>
  <si>
    <t>迷你洗袜机</t>
  </si>
  <si>
    <t>万凌霄</t>
  </si>
  <si>
    <t>P131813980</t>
  </si>
  <si>
    <t>韦古靖/P131813988,何宇婷/P131813953</t>
  </si>
  <si>
    <t>万国峰,邓克岩</t>
  </si>
  <si>
    <t>结合当下大学生、上班族、孕妇、老的生活需要，我们项目组想做一个迷你洗袜机，为更好的服务大众。迷你洗袜机，便于携带、所占空间小、节能、环保、低功耗、安全，主要为大学生、上班族、孕妇、老在生活上解决了一些实际问题。</t>
  </si>
  <si>
    <t>回族民间舞蹈语汇中的传统武术元素</t>
  </si>
  <si>
    <t>哈哲晖</t>
  </si>
  <si>
    <t>P131412859</t>
  </si>
  <si>
    <t>吴肖飞/P130611109</t>
  </si>
  <si>
    <t>玛依莎</t>
  </si>
  <si>
    <t>回族舞蹈就如中国古典舞一样，舞蹈语汇中含有大量的武术元素。这种武术中的竞技活动，成为回族动律元素的主要成因，显示出回族男子的阳刚之气与自强不息的气魄。所以通过本项目的实施去研究回族舞蹈中传统武术元素的影响。</t>
  </si>
  <si>
    <t>新疆维吾尔自治区</t>
  </si>
  <si>
    <t>10757</t>
  </si>
  <si>
    <t>201610757001</t>
  </si>
  <si>
    <t>滴灌水氮运筹对小麦根冠生长及水分利用效率的研究</t>
  </si>
  <si>
    <t>邹升</t>
  </si>
  <si>
    <t>张迪/1011213226,张璐/1011214330,陈晨/1011214328,李明华/1011214317</t>
  </si>
  <si>
    <t>王冀川</t>
  </si>
  <si>
    <t xml:space="preserve">研究水氮运筹对小麦根冠生长及产量和水分利用效率的关系，探索干旱区滴灌条件下提高小麦经济产量和水分利用效率的水氮供应模式，通过减少“根系冗余”生长，实现物质优化分配以达到高产高效的目的，同时提出滴灌麦田水氮运筹指标，为生产实践提供指导。    </t>
  </si>
  <si>
    <t>201610757002</t>
  </si>
  <si>
    <t>枣黑斑病菌绿色荧光蛋白标记菌株的构建</t>
  </si>
  <si>
    <t>王名官/1031214226,王廷松/1031214203</t>
  </si>
  <si>
    <t>王兰</t>
  </si>
  <si>
    <t xml:space="preserve">近年来，新疆枣果生产中枣黑斑病严重发生，枣黑斑病菌绿色荧光蛋白标记菌株是因为在各种微生物的研究中，荧光标记物被大量的运用于定量和微生物的追踪最常用的标记系统是以从水母中分离得到的绿色荧光蛋白为基础的标记系统。GFP 对寄主细胞没有毒性，不会对寄主的生长造成影响；在激发光下可以直接检测到绿色荧光，长时间条件下仍能发光；方便、快捷，可以进行动态监测。
</t>
  </si>
  <si>
    <t>201610757003</t>
  </si>
  <si>
    <t>1-MCP和二氧化氯对木纳格葡萄保鲜效果研究</t>
  </si>
  <si>
    <t>唐怡</t>
  </si>
  <si>
    <t>徐亚慧/1021213211,李文婷/1021213219,陈慧缘/1021214206,凌倩/1021214208</t>
  </si>
  <si>
    <t>“木纳格”是葡萄科落叶木质藤本植物的果实，在新疆阿图什广泛种植，品质最好。葡萄在贮藏过程中易发生腐烂变质、脱粒、干梗等现象，失去其商品价值。本研究分别采用不同浓度梯度的1-甲基环丙烯（1-MCP）处理和二氧化氯处理，得出最佳的保鲜剂处理浓度及保鲜剂处理后的保质期，进而为葡萄新型无硫保鲜技术的开发提供切实可行的方法和理论依据。</t>
  </si>
  <si>
    <t>201610757004</t>
  </si>
  <si>
    <t>外源植物生长调节剂对棉花生长发育及品质影响的研究</t>
  </si>
  <si>
    <t>马银虎</t>
  </si>
  <si>
    <t>胡高来/1011213204,周宇/1021213330,扎伊尔江/1011112116,牛平/</t>
  </si>
  <si>
    <t>万素梅</t>
  </si>
  <si>
    <t>本课题应用不同的外源植物生长调节剂及其施用方法研究膜下滴灌棉花在不同生育时期的干物质积累特性以及对产量和品质的调控效应，研究不同植物生长调节剂的调控技术，包括筛选适宜的植物生长调节剂配方、调控时间和用量，旨在增加棉花抗逆能力，促进棉花花芽分化，协调棉花营养生长和生殖生长，促进苗全、苗齐、苗匀，集中开花，提高产量，以期为新疆棉花可持续发展提供技术支撑。</t>
  </si>
  <si>
    <t>201610757005</t>
  </si>
  <si>
    <t>枣果实糖组分及其代谢酶活性变化的研究</t>
  </si>
  <si>
    <t>林思思</t>
  </si>
  <si>
    <t>费光雪/1021214236</t>
  </si>
  <si>
    <t>吴翠云</t>
  </si>
  <si>
    <t>本研究以骏枣和冬枣果实为实验材料，从生理水平上，对不同品种枣果实发育过程中糖组份及含量、蔗糖代谢相关酶活性的变化特点进行研究，以期系统、深入地对枣果发育过程中糖积累机理进行研究，阐明枣果发育过程中糖的积累特性，为深入研究枣果实糖积累机制奠定基础，同时为进一步通过调节和改造糖积累过程，提高枣品质或培育新品种提供科学依据与技术手段。</t>
  </si>
  <si>
    <t>201610757006</t>
  </si>
  <si>
    <t>杨树响应腐烂病菌侵染后抗性酶变化及抗病种质资源鉴定</t>
  </si>
  <si>
    <t>朱宗财</t>
  </si>
  <si>
    <t>严海璘/1031214225,王飞亚/1031214215</t>
  </si>
  <si>
    <t>张王斌</t>
  </si>
  <si>
    <t>杨树是新疆主要防护林树种之一，在绿洲农业生产中起着极其重要的作用。杨树腐烂病发生蔓延迅速，造成大面积防护林带死亡，给脆弱的的绿洲生态农业带来极大的威胁。目前大量研究投入还是没有找到有效的药剂及防治措施。明确腐烂病菌侵染后杨树防御机制将为抗病品种选育提供可靠的理论依据。探讨杨树受到病菌侵染后相关抗性酶的变化规律，为进一步研究杨树响应外界病原生物胁迫后抗性酶的保护功能提供基础数据。</t>
  </si>
  <si>
    <t>201610757007</t>
  </si>
  <si>
    <t>插花艺术的培育与销售</t>
  </si>
  <si>
    <t>栗梦真</t>
  </si>
  <si>
    <t>田安杰/1081214018,任富龙/1081214017,陶飞翔/1081214006</t>
  </si>
  <si>
    <t>田倩倩</t>
  </si>
  <si>
    <t xml:space="preserve"> 鲜切花的培育：利用学校的温室大盆或者农业科技园进行种子栽培、引苗栽培，培育一些常用的鲜花，如：唐菖蒲（即剑兰）、玫瑰、月季、菊花、康乃馨、非洲菊、红掌等。插花艺术是将剪切下来的植物的枝、叶、花、果作为素材，经过一定的技术（修剪、整枝、弯曲等）和艺术（构思、造型、设色等）加工，重新配置成一件精制完美、富有诗情画意，能再现大自然美和生活美的花卉艺术品。在指导老师的培训下，大学生的我们逐渐有发现美，创造美的能力，然后将这些美的艺术品销售出去。</t>
  </si>
  <si>
    <t>201610757008</t>
  </si>
  <si>
    <t>香梨优斑螟几丁质合成酶（CHS）RNAi研究</t>
  </si>
  <si>
    <t>张职显</t>
  </si>
  <si>
    <t>符平/1031214227,刘宏飞/1031214221</t>
  </si>
  <si>
    <t>杨明禄</t>
  </si>
  <si>
    <t>香梨优斑螟( Euzopherapyriella) 属鳞翅目螟蛾科斑螟亚科优斑螟属，是果木的重要害虫。近两年香梨优斑螟在南疆大面积发生。本文以香梨优斑螟为研究对象，针对几丁质合成过程的最后一步关键酶--几丁质合成酶（CHS）进行RNAi，通过RNAi后幼虫生长发育及CHS基因表达量变化，研究该基因功能，为基于几丁质合成酶开展香梨优斑螟的有效控制提供科学依据。</t>
  </si>
  <si>
    <t>201610757009</t>
  </si>
  <si>
    <t>复播玉米免耕节水高效种植技术研究</t>
  </si>
  <si>
    <t>樊超</t>
  </si>
  <si>
    <t>汪志强/15899345607</t>
  </si>
  <si>
    <t>翟云龙</t>
  </si>
  <si>
    <t>为解决目前南疆复播玉米生产中存在的生育期紧张、成熟度差、单产水平较低、成本较高、残膜污染严重等实际问题，本项目创新技术模式，在“节本就是增效”理念的基础上，按照“组装配套、主攻短板”的原则，通过引进筛选适宜本地免耕种植的复播玉米品种、优化免耕复播玉米株行配置、确定免耕复播玉米合理种植密度、配套免耕复播玉米杂草防除技术，</t>
  </si>
  <si>
    <t>201610757010</t>
  </si>
  <si>
    <t>矮紫薇引种试验</t>
  </si>
  <si>
    <t>卢志强</t>
  </si>
  <si>
    <t>齐曼古丽1081213047/,羊旭/1081214021,乔端/1081214014,任田甜/1081215024</t>
  </si>
  <si>
    <t>冯建菊</t>
  </si>
  <si>
    <t xml:space="preserve">    矮紫薇(Lagerstroania indica f. PetitePinkie)，千屈菜科紫薇属落叶小灌木，株形紧凑，花序硕大，花朵纷繁，艳丽夺目；花期从5月到11月。具有早花、多花、开花期长、耐修剪、生长旺盛、适应性广、抗逆性强等特点， 是理想的夏秋花卉，园林用途广泛。本项目拟在第一年播种矮紫薇，选出对本地区生态条件适应强，生长旺盛、观赏效果优良的植株作为采穗母株；第二年扦插扩繁获得优质苗木。为丰富校园及周边的园林植物种类，美化优化环境提供优质园林苗木种类。</t>
  </si>
  <si>
    <t>201610757011</t>
  </si>
  <si>
    <t>转Bt基因抗虫棉田棉蚜与棉长管蚜竞争的新格局及其驱动因素分析</t>
  </si>
  <si>
    <t>丁建朋</t>
  </si>
  <si>
    <t>苏海来提/1031113109,王锐/1031211213</t>
  </si>
  <si>
    <t>棉蚜和棉长管蚜是新疆棉花上的共存种，棉长管蚜无群集习性，在现蕾期前是优势种，中后期棉蚜是蚜虫类优势种。近年来随着转Bt基因抗虫棉大面积种植，南疆棉区棉蚜与棉长管蚜种间竞争关系发生显著变化，棉蚜成为自棉花生长前期至中后期单一的蚜虫类优势种。本项目以转基因棉田棉蚜与棉长管蚜种间竞争为线索，从转基因抗虫棉对其种间竞争关系的影响等方面，探讨转基因抗虫棉大面积种植后棉蚜与棉长管蚜种间竞争优势演变的机制。</t>
  </si>
  <si>
    <t>201610757012</t>
  </si>
  <si>
    <t>基于质量和数量性状的甜高粱地方品种遗传多样性研究</t>
  </si>
  <si>
    <t>阿迪里•托乎尼亚孜</t>
  </si>
  <si>
    <t>祖丽皮耶•帕尔哈提/1011113113,阿曼尼沙•赛买提/1011113103,热依拉•阿娜依提/8031113117</t>
  </si>
  <si>
    <t>胡文明</t>
  </si>
  <si>
    <r>
      <t>甜高粱(</t>
    </r>
    <r>
      <rPr>
        <i/>
        <sz val="10"/>
        <rFont val="宋体"/>
        <charset val="134"/>
      </rPr>
      <t>Sorghum bicolor</t>
    </r>
    <r>
      <rPr>
        <sz val="10"/>
        <rFont val="宋体"/>
        <charset val="134"/>
      </rPr>
      <t xml:space="preserve"> (L.) Moench)属于禾本科甜高粱属作物，光合效率高，是典型的C</t>
    </r>
    <r>
      <rPr>
        <vertAlign val="subscript"/>
        <sz val="10"/>
        <rFont val="宋体"/>
        <charset val="134"/>
      </rPr>
      <t>4</t>
    </r>
    <r>
      <rPr>
        <sz val="10"/>
        <rFont val="宋体"/>
        <charset val="134"/>
      </rPr>
      <t>作物，被称为“高能作物”；同时甜高粱具有抗旱、抗涝、耐盐碱、耐瘠薄、耐高温、耐寒冷等诸多特性。甜高粱属于多用途的作物，包括食用、糖用、酿酒、工业酒精、饲草、饲料和工艺等。新疆南疆地区干旱少雨，昼夜温差大，利于甜高粱生长及其茎秆糖分的积累。但是南疆地区盐碱化程度高，尤其不利于作物的出苗。</t>
    </r>
  </si>
  <si>
    <t>201610757013</t>
  </si>
  <si>
    <t>校园绿地花境设计及栽培养护</t>
  </si>
  <si>
    <t>田安杰</t>
  </si>
  <si>
    <t>陶飞翔/1081214006,郭晋敏/</t>
  </si>
  <si>
    <t>周禧琳</t>
  </si>
  <si>
    <t>花境是利用露地宿根花卉及一二年生花卉，栽植在树丛、绿篱杆、绿地边缘、道路两旁及建筑物前，以带状自然式栽种。它是根据自然风景中林缘野生花卉生长的规律，加以艺术提练，而应用于园林景观中的一种植物造景方式。近年来,花境在我国各地的城市园林绿化建设中逐渐兴起。相对于花坛、花丛等传统的植物造景形式,花境拥有色彩自然和谐、景观层次丰富、季相变化多样化、养护管理便利等特点。</t>
  </si>
  <si>
    <t>201610757014</t>
  </si>
  <si>
    <t>高粱耐盐性的鉴定与评价</t>
  </si>
  <si>
    <t>麦麦提依明·阿塔吾拉</t>
  </si>
  <si>
    <t>加依娜.吾永巴衣/1011113132,热孜叶木汗•吾买尔/1011113129,阿尔祖古丽.安外尔/1011113102</t>
  </si>
  <si>
    <t>徐翠莲</t>
  </si>
  <si>
    <t>高粱是禾本科高粱属的作物，具有粮、饲、酒、能、纤维等多种用途的；具有耐旱、耐冷、耐涝、耐盐碱等多种抗非生物胁迫的能力。本研究分别采用0mM、50mM、100mM、150mM、200mM和250 mM NaCL溶液的浓度梯度，对6份来源不同的高粱品种的发芽率、发芽势、发芽指数、活力指数、相对芽苗长、相对根长和发芽相对盐害率等指标进行测定，并对不同品种（系）高粱的耐盐性进行综合评价，为进一步的遗传研究奠定基础。</t>
  </si>
  <si>
    <t>201610757015</t>
  </si>
  <si>
    <t>流行性乙型脑炎NS1蛋白与宿主细胞互作蛋白的筛选及鉴定</t>
  </si>
  <si>
    <t>刘一凡</t>
  </si>
  <si>
    <t>2011214212</t>
  </si>
  <si>
    <t>张孝忠/12011214214,段彦祥/22011214221,余娜/32011214404,谷思颖/42011214407</t>
  </si>
  <si>
    <t>李有文</t>
  </si>
  <si>
    <t>流行性乙型脑炎（Japanese encephalitis，JE）简称乙脑，是由乙型脑炎病毒（JEV）感染引起的一种虫媒性兽共患传染病，类和许多动物都易感。侵害神经系统，引起高热和脑炎，意识障碍，重型患者病后往往留有后遗症。乙型脑炎病毒（JEV）是单股正链有囊膜的RNA病毒，属于黄病毒科黄病毒属。其基因组长约11kb，编码3个结构蛋白和7个非结构蛋白。NS1是48KDa大小的非结构蛋白，也是分泌型糖蛋白，在细胞内表达同时也能分泌到细胞外，它能诱导机体产生非中和性的抗体。但其作用机制还不清楚。本项目拟用噬菌体展示技术筛选流行性乙型脑炎病毒的非结构蛋白NS1与宿主细胞相互作用的蛋白，并进一步鉴定确证其相互作用，为进一步研究病毒的致病机制和研发特效疫苗奠定基础。</t>
  </si>
  <si>
    <t>201610757016</t>
  </si>
  <si>
    <t>多浪羊卵巢中Cx43和Cx37基因的定位和mRNA表达规律研究</t>
  </si>
  <si>
    <t>2021214422</t>
  </si>
  <si>
    <t>支松/2021214210,芮雪/2021214317,贾珊珊/2021214215</t>
  </si>
  <si>
    <t>王慧娥</t>
  </si>
  <si>
    <t xml:space="preserve">  Connexin 43(Cx43)和Cx37是种间隙连接蛋白，主要分布于卵巢颗粒细胞间，具有抗颗粒细胞凋亡的能力，而卵巢卵泡的闭锁主要与颗粒细胞凋亡有关。在卵泡发育不同阶段，Cx43的表达及功能具有特异性，并受FSH及LH调节。然而，多浪羊卵巢中Cx43和Cx37的定位及分布尚不明确。已发现多浪羊卵巢中FSHR和LHR高表达，推测其多胎性和常年发情可能与Cx43和Cx37的高表达有关。本项目将针对多浪羊发情周期各阶段卵巢，模拟通过免疫荧光组织化学法对Cx43和Cx37进行定位，并通过图像分析软件统计阳性细胞在细胞中的分布率，其结果为卵泡闭锁提供潜在的分子靶标。</t>
  </si>
  <si>
    <t>201610757017</t>
  </si>
  <si>
    <t>血红扇头蜱的工饲养</t>
  </si>
  <si>
    <t>邵志然</t>
  </si>
  <si>
    <t>2011213424</t>
  </si>
  <si>
    <t>吴雨红/2011213414,宋超慧/2011214229,王艳文/2011214305,王晓婷/2011213225</t>
  </si>
  <si>
    <t>赵丽</t>
  </si>
  <si>
    <t>目前，国内具备成功工饲养蜱的实验室较为罕见。本项目拟针对危害新疆南疆畜牧业严重的血红扇头蜱，进行实验室工饲养和蜱群繁殖。项目实施可明确工饲养该蜱的适宜条件并可获得大量血红扇头蜱，为该蜱多方面科学研究提供充足的实验材料，避免长期野外采蜱耗费大量财力和精力，以及寒冷季节采不到蜱的弊端；另外，野外的蜱可能携带多种病原微生物影响蜱免疫学研究，也为其他硬蜱的实验室工饲养提供借鉴。</t>
  </si>
  <si>
    <t>201610757018</t>
  </si>
  <si>
    <t>复方替米考星-氢化蓖麻油固体脂质纳米粒的制备</t>
  </si>
  <si>
    <t>孙慧琴</t>
  </si>
  <si>
    <t>2011214224</t>
  </si>
  <si>
    <t>熊天雪/2011214215,张艳玲/2011214203,木尼然木.巴吐尔/2011214231</t>
  </si>
  <si>
    <t>李先强</t>
  </si>
  <si>
    <t>固体脂质纳米粒（SLN）系以生理相容的高熔点脂质为骨架材料制成的纳米球。SLN的优点：物理稳定性高、药物泄露少、缓释性能好、易于大规模生产等。是极具发展前途的新型传递系统的载体。替米考星和氟苯尼考是目前兽医临床防止奶牛乳腺炎的常用药物，但二者水溶性极差，常规制剂需要添加有机助熔剂，不仅增大了毒性，也给靶动物造成了很大的应激。本研究以氢化蓖麻油为脂质材料、聚乙烯醇为表面活性剂应用联合用药研制替米考星与氟苯尼考复方固体脂质纳米悬液，拟开发高效的三类新兽药以辅助临床奶牛乳腺炎的治疗。</t>
  </si>
  <si>
    <t>201610757019</t>
  </si>
  <si>
    <t>丛枝菌根真菌对和田大叶紫花苜蓿产量因子影响的研究</t>
  </si>
  <si>
    <t>艾琪</t>
  </si>
  <si>
    <t>2021213311</t>
  </si>
  <si>
    <t>闫锋/2021213310,吴亮/2021213323,张雷/2021213325,李凡/1061214017</t>
  </si>
  <si>
    <t>王栋</t>
  </si>
  <si>
    <t>本项目主要是为了解决南疆地区牧草供不应求、产量低的问题。旨在获得高产、高质的牧草并且没有不良影响，为促进南疆畜牧业健康发展和响应国家发展草牧业的号召的项目。</t>
  </si>
  <si>
    <t>201610757020</t>
  </si>
  <si>
    <t>新疆高校内地生源学生扎根新疆意愿调查——以塔里木大学为例</t>
  </si>
  <si>
    <t>李蓉蓉</t>
  </si>
  <si>
    <t>6011215203</t>
  </si>
  <si>
    <t>谢月/7051214127,刘喜军/6011215218,王彤/6011215225</t>
  </si>
  <si>
    <t>马爱艳</t>
  </si>
  <si>
    <t>该项目主要以新疆内地生源大学生为研究对象，通过调查研究其选择在新疆工作的数、工作性质、工作年限等，调查研究其扎根新疆意愿度，以理清内地生源大学生留疆的基本状况，其次分析内地生源大学生选择留疆工作的原因，基于当前新疆长治久安与社会稳定的总目标，提出如何让更多内地生源大学生毕业后留在新疆、建设新疆的主要措施。</t>
  </si>
  <si>
    <t>201610757021</t>
  </si>
  <si>
    <t>一师阿拉尔市生态文明示范区建设成果的调查研究</t>
  </si>
  <si>
    <t>王子月</t>
  </si>
  <si>
    <t>6011215202</t>
  </si>
  <si>
    <t>马波/6011215227,刘路瑶/6011214203,冯杰/6011214240,周川浩/1031215203</t>
  </si>
  <si>
    <t>阿拉尔市作为国家发改委批准的南疆首个生态文明先行示范区，其生态文明建设的成果及成功经验对南疆地区生态文明建设具有重要的借鉴意义和示范功能，所以通过文献资料查阅分析阿拉尔建设生态文明示范区的优、劣势，为主体功能区合理布局提供一手详实资料。通过对职能部门访谈并结合问卷调查，明确生态功能示范区建设情况和推行效果，分析并总结重点工程推进中存在的问题和成功经验，为合理优化布局功能区、形成具有推广价值和示范功能的建设性报告提供依据。</t>
  </si>
  <si>
    <t>201610757022</t>
  </si>
  <si>
    <t>阿拉尔市再生源交易有限公司</t>
  </si>
  <si>
    <t>李典龙</t>
  </si>
  <si>
    <t>8011212314</t>
  </si>
  <si>
    <t>冯贝/3041214409,谢珍宝/8011214217,付陇刚/6011213217,张苗/6041214314</t>
  </si>
  <si>
    <t>翟少红</t>
  </si>
  <si>
    <t xml:space="preserve">    目前阿拉尔周边无正规的二手商品交易公司，而且传统的二手交易市场已经不能满足们的需求,大多数消费群更倾向于在互联网上通过App进行交易。我们也将采取创新型的二手商品交易模式来满足更多消费者的需求。针对目前的需求情况，我们产生了开办一家二手商品交易的便民服务公司的创业想法。</t>
  </si>
  <si>
    <t>201610757023</t>
  </si>
  <si>
    <t>少数民族聚居区旅游扶贫开发模式研究——以阿克苏地区为例</t>
  </si>
  <si>
    <t>马晓娟</t>
  </si>
  <si>
    <t>6111213027</t>
  </si>
  <si>
    <t>尚福伟/6101213004,李金喜/6111214001,张瑛/6111215034</t>
  </si>
  <si>
    <t>本项目以少数民族地区的旅游扶贫作为研究对象，以旅游区位论和可持续发展理论等为基础，综合运用实地调查法、描述性统计分析法和多元线性回归模型等，系统分析民族聚居区旅游扶贫的影响因素，全面把握旅游扶贫中存在的问题，将贫困口受益、文化生态保护、主导产业发展与旅游扶贫模式创新有机结合，对阿克苏地区旅游扶贫开发模式进行解析，构建适宜的旅游扶贫新模式，最终在此基础上提出相应的政策建议。</t>
  </si>
  <si>
    <t>201610757024</t>
  </si>
  <si>
    <t>新疆高校互动课堂中学生沉默行为、动机调查研究——南疆四所本科院校为例</t>
  </si>
  <si>
    <t>戴清秀</t>
  </si>
  <si>
    <t>6101213039</t>
  </si>
  <si>
    <t>李宁/6101213024,何妮君/6071214003,段丽梅/6101214125,苏剑/8021214128</t>
  </si>
  <si>
    <t>胡宝华</t>
  </si>
  <si>
    <t>为了深入了解和剖析当下高校互动课堂中大学生沉默行为、动机，激发他们的谏言积极性，本项目主要对新疆高校大学生在互动课堂中沉默行为、动机进行研究，运用文献检索法、问卷调查法、实地调研法、计量模型法相结合的研究方法，选取新疆本科大学生为调查对象，深入探讨高校互动课堂中大学生沉默行为、动机和可能带来的后果，得出结论并提出相应对策。</t>
  </si>
  <si>
    <t>201610757025</t>
  </si>
  <si>
    <t>卓越法律才培养协同创新机制研究</t>
  </si>
  <si>
    <t>陈钰娇</t>
  </si>
  <si>
    <t>4101215210</t>
  </si>
  <si>
    <t>邢早强/4091215221,麻弘鑫/6051215221,杨杰/6051215214,张玉春/6051215203,谢胜男/6051215201</t>
  </si>
  <si>
    <t>教育部“卓越法律才教育培养计划”旨在培养适应中国特色社会主义法治国家建设需要的高素质法律才。该计划的重点是培养应用型、复合型法律职业才。但应该看到，“象牙塔”内的“圈养”，培养不出符合实际部门要求的应用型、复合型法律职业才。因此，必须拓宽思路、更新观念，探索学校与实际部门共同培养，通过建立高校与实际部门员互聘制度，建立一支具有广阔国际视野、扎实理论功底、丰富实践经验的双师型法学师资队伍。改革法律才培养模式，提高学生的实践能力，实现培养与使用的结合。通过积极推动协同创新，加强同政府、科研机构、企业的深度合作，充分发挥高等学校多学科、多功能的优势，积极联合多方创新力量，有效整合创新资源，构建协同创新的新模式与新机制，实现教育与行业的双赢，以期适应社会法治发展的需要，集聚和培养一批卓越法律才，推动社会主义法治国家建设。</t>
  </si>
  <si>
    <t>201610757026</t>
  </si>
  <si>
    <t>双线淘——校园二手货中介交易平台</t>
  </si>
  <si>
    <t>梁鑫</t>
  </si>
  <si>
    <t>6071214013</t>
  </si>
  <si>
    <t>杨玉凤/6071214026,彭妮/6071214008,王珊/6071214004</t>
  </si>
  <si>
    <t>吕昕聪</t>
  </si>
  <si>
    <t>作为大学校园，伴随着学生的生活用品需求的增加和每年的升学和毕业，存在着许多各种类型的二手商品，小到专业复习资料与生活用品，大至代步工具与电子产品。由于信息交流的落后，很多只限于校园公告栏或者请代为宣传的方式进行交易，这种方式有很多局限性和偶然性，并不能满足二手商品畅通交流的要求。基于Web的校园网二手商品交易平台与线下实体店面相结合的交易系统可同时满足二手商品信息的交互和实体商品质量的检验。本项目顺应校园二手商品交易市场的发展，积极开展实体网络一体化交易平台，以方便学生购买物美价廉的二手商品。</t>
  </si>
  <si>
    <t>201610757027</t>
  </si>
  <si>
    <t>定制果蔬在线配送</t>
  </si>
  <si>
    <t>龙云威</t>
  </si>
  <si>
    <t>6101213016</t>
  </si>
  <si>
    <t>罗成彬/6101211022,王梓亭/6101213022,卢超群/6101213034,刘余/6041214220</t>
  </si>
  <si>
    <t>霍瑜</t>
  </si>
  <si>
    <t>阿拉尔市民工作繁忙，特别是中午休息时间较短，亲自出门买蔬菜买水果多有不便，晚上下班许多年轻夫妇要接送孩子也没时间买蔬菜水果，果蔬送到家的服务有需求；而针对够买力有限的大学生们，本项目主要提供送水果，并推出一些量小多样的销售组合，满足大学生对水果需求。阿拉尔市还没有形成“互联网+蔬菜、水果”的模式，根据公众吃健康、安全、便利水果、蔬菜的需求，组建本项目组，服务阿拉尔市民。</t>
  </si>
  <si>
    <t>201610757028</t>
  </si>
  <si>
    <t>喀什非物质文化遗产资源保护与产业开发研究</t>
  </si>
  <si>
    <t>弓远超</t>
  </si>
  <si>
    <t>4111214217</t>
  </si>
  <si>
    <t>李雪/4111214216,贾朵/6111214021,汪倩/6111214022,牛浩/8031214335</t>
  </si>
  <si>
    <t>万素花</t>
  </si>
  <si>
    <t>喀什在古代被称作疏勒，是古安西四镇之一，也一度曾是南疆地区经济政治文化的中心所在，因此喀什地区的文化底蕴较为深厚，其非物质文化遗产资源较为丰富，它既是“非遗”资源丰厚的边疆地区，又是国家重点建设的经济特区，研究喀什“非遗”保护与产业开发问题，对于保护传承“非遗”，推动新疆文化产业可持续发展，促进地区经济建设，维护国家文化安全，保证党和国家富民固边、长治久安战略的实现具有重大的理论价值和现实意义。</t>
  </si>
  <si>
    <t>201610757029</t>
  </si>
  <si>
    <t>维吾尔女性文学中男性形象研究——以哈丽旦等作家为主</t>
  </si>
  <si>
    <t>范圆圆</t>
  </si>
  <si>
    <t>4111214205</t>
  </si>
  <si>
    <t>邓婷婷/4111214232,霍亚兰/4111214222,肖玲/4111214231</t>
  </si>
  <si>
    <t>新疆南北经济发展不平衡、少数民族本身生存环境的差异、学校的扩招速度过快、专业设置和才培养目标不够清晰、少数民族学生就业观念的差异等等问题导致了少数民族毕业生的就业问题非常突出。塔大位于南疆，在南疆高等教育的才培养中扮演着重要的角色，每年都有相当数量的少数民族毕业生从塔大毕业走向社会。各种因素影响下的少数民族毕业生的就业情况是否一帆风顺呢？我们想通过对一些少数民族毕业生的采访和拍摄来一探究竟。</t>
  </si>
  <si>
    <t>201610757030</t>
  </si>
  <si>
    <t>南疆驻村干部纪实片</t>
  </si>
  <si>
    <t>赵紫璇</t>
  </si>
  <si>
    <t>4081213308</t>
  </si>
  <si>
    <t>赵紫璇/4081213308,张通永/4081213221,杨少广/4081214206,赵清玉/4081214305,杨娜娜/4081214335</t>
  </si>
  <si>
    <t>王成涛</t>
  </si>
  <si>
    <t>社交软件逐渐成为中移动社交工具，在社交软件上消费成为热潮，大学生的消费能力有待欠缺，那些利用社交软件的营销活动对在校大学生消费具有什么样的影响？这些利用社交软件进行营销活动的动机是什么？这需要我们的通过调查大学生的消费情况来做一些实证研究。</t>
  </si>
  <si>
    <t>201610757031</t>
  </si>
  <si>
    <t>抑病促腐菌剂研制及对连作棉田根际微生态的调节机制</t>
  </si>
  <si>
    <t>7011214129</t>
  </si>
  <si>
    <t>常贵慧/7011214201,白瑞/7041214105,焦姣/7011214131,罗毅媚/7041215132</t>
  </si>
  <si>
    <t>李艳宾</t>
  </si>
  <si>
    <t>本课题采用新疆丰富、廉价的钾长石资源，对其加工处理后，以处理后的钾长石为原料，制备获得新型的硅酸铝铁钾钠盐絮凝剂，并对其进行絮凝性能的研究。通过对一系列废水进行絮凝性能的研究，能够获得最佳的絮凝工艺条件。</t>
  </si>
  <si>
    <t>201610757032</t>
  </si>
  <si>
    <t>新型钾长石基絮凝剂的制备及絮凝性能研究</t>
  </si>
  <si>
    <t>高丽媛</t>
  </si>
  <si>
    <t>7051213223</t>
  </si>
  <si>
    <t>张清华/7071212105,王冲/7071213222</t>
  </si>
  <si>
    <t>穆金城</t>
  </si>
  <si>
    <t xml:space="preserve">目前还没有相对完整的不同地域老龄核桃种群ITS及叶绿体TRNL基因的种群多样性特征分析等的研究报道，本项目以环塔里木盆地老龄核桃种群为研究对象，建立不同分布区域老龄核桃种群ITS及叶绿体TRNL基因聚类多样性图谱；明确核桃母系遗传关系，并结合少数民族生活习惯、迁徙及丝绸之路事件等初步分析老龄核桃基因流向及扩散传播路径，为新疆环塔里木盆地老龄核桃种质资源的保护、开发及科学利用奠定基础。
   </t>
  </si>
  <si>
    <t>201610757033</t>
  </si>
  <si>
    <t>新疆老龄核桃种质资源的遗传多样分子评价</t>
  </si>
  <si>
    <t>袁雨婷</t>
  </si>
  <si>
    <t>7011213105</t>
  </si>
  <si>
    <t>申文亮/7011214132,李喜喜/7011214102,郭彩华/1021214228,胡金/1021214307</t>
  </si>
  <si>
    <t>胡杨具有异形叶性，但目前其发生的分子机制仍不清楚。研究发现miR396能抑制grf家族基因的表达从而影响叶形发育，过量表达miR396将导致窄叶的发生。本课题组前期利用高通量测序发现了在胡杨宽卵形叶中高表达的长非编码RNA（lncRNA） comp93009_c1_seq29和XR_841722.1，它们能竞争性抑制miR396作用。本项目拟用链特异性RT-PCR确定转录本所在核酸链，用RACE获得这两个lncRNA全长，用qRT-PCR检测miR396、lncRNA及grf家族在胡杨异形叶发生中的表达模式，明确这两个lncRNA在胡杨异形叶发生中的调控作用，为叶形发育的遗传调控机制及研究胡杨抗逆性提供理论依据。</t>
  </si>
  <si>
    <t>201610757034</t>
  </si>
  <si>
    <t>lnRNAcom93009_c1_seq29和XR_841722.1在胡杨异形叶发生中的作用分析</t>
  </si>
  <si>
    <t>闫伟伟</t>
  </si>
  <si>
    <t>7041214234</t>
  </si>
  <si>
    <t>邹昊/7041214229,张哲/7041214108,罗生杰/7041215133,周镇中/7041215128</t>
  </si>
  <si>
    <t>秦少伟</t>
  </si>
  <si>
    <t>本课题为生物碱类高效液相与离子迁移普联用分析方法研究，IMS仪可作为色谱检测器，一方面IMS的高灵敏度可以为HPLC提供高灵敏度的检测；另一方面IMS自身的分离能力可以提供给HPLC二维的分离检测，为复杂混合物的准确鉴定提供更多的信息。纳喷雾阵列离子源为HPLC与IMS的联用提供了全新的接口技术，拓宽了IMS的分析范围。通过HPLC中的保留时间及IMS中的离子迁移率对化合物成分定性，为复杂体系的准确分析提供更为丰富的信息。</t>
  </si>
  <si>
    <t>201610757035</t>
  </si>
  <si>
    <t>生物碱类高效液相与离子迁移联用分析方法研究</t>
  </si>
  <si>
    <t>康殿翱</t>
  </si>
  <si>
    <t>7021214307</t>
  </si>
  <si>
    <t>汪露露/7021214315,王雪峰/70212143,杨巍/70212133,刘鹏伟/70212133</t>
  </si>
  <si>
    <t>本项目采用天然的大分子物质蛋白、多糖为原料，利用酪蛋白和果胶多糖的静电相互作用来形成酪蛋白-果胶复合纳米粒子，并用这种纳米粒子为乳化剂，以大豆油为油相制备皮克林乳液，并研究乳液在不同温度、pH、离子强度等环境条件下的稳定性，考察乳液流变特性随含油量、温度的不同而发生的变化，为该乳液的实际应用提供依据。通过该项目的实施，可以研制出一种天然的食品级纳米粒子，并有望开发出一种具有良好功能特性的营养输送体系以及新奇的功能食品，为新疆特色干果（核桃、巴旦木、杏仁等）的深加工提供理论依据。</t>
  </si>
  <si>
    <t>201610757036</t>
  </si>
  <si>
    <t>酶蛋白-果胶纳米粒子的制备及在皮克林乳液中的应用</t>
  </si>
  <si>
    <t>张璐璐</t>
  </si>
  <si>
    <t>李香兰/7031213229,冯丽/7062214003,潘晓丽/7051214219</t>
  </si>
  <si>
    <t>张春兰</t>
  </si>
  <si>
    <t>本项目拟针对导师课题组已筛选获得的一株能发酵棉秆水解糖液产氢的阴沟肠杆菌，构建乳酸脱氢酶ldhA基因沉默，甲酸-氢裂解酶fhlA基因强化表达的工程菌，用于发酵棉秆水解糖液产氢，实现菌株生物氢合成支路代谢流分布的增强。对比工程菌和野生菌株发酵棉秆水解糖液的生物氢产量，阐明代谢工程改造对阴沟肠杆菌产氢能力提高的影响机理，为实现棉秆水解糖液高效产氢提供理论依据和技术支持。</t>
  </si>
  <si>
    <t>201610757037</t>
  </si>
  <si>
    <t>强化Enterobactercloacae生物氢合成支路的代谢工程改造和代谢流分析</t>
  </si>
  <si>
    <t>李铭铭</t>
  </si>
  <si>
    <t>7011214219</t>
  </si>
  <si>
    <t>高晶晶/7011214232,吴京城/7011214208,张玉昆/7011214231,刘幢幢/7011215103</t>
  </si>
  <si>
    <t>项目组创新性的提出“乌鳢鱼片贮藏过程中品质变化规律研究”这一科学问题，旨在明确乌鳢鱼片贮藏过程中蛋白质、脂肪品质变化规律，通过研究乌鳢鱼片冷藏、冻藏、腌制与加热过程中各种理化特性的变化规律，获得乌鳢蛋白贮藏和加工特性的基本信息，揭示乌鳢蛋白冷冻变性与热变性的机理，为乌鳢的加工及贮藏技术提供理论基础。</t>
  </si>
  <si>
    <t>201610757038</t>
  </si>
  <si>
    <t>乌鳢鱼片贮藏过程中品质变化规律的研究</t>
  </si>
  <si>
    <t>马文慧</t>
  </si>
  <si>
    <t>7051214123</t>
  </si>
  <si>
    <t>彭禛菲/7051214120,周宣宣/7051214133,程晓通/7031214211</t>
  </si>
  <si>
    <t>新疆作为我国棉花的主产区，尙没有处理棉秸秆的有效方法；作为农业大省，随着农药和地膜的广泛使用，不少重金属进入环境，严重威胁着类的健康，因此棉秸杆资源的有效开发利用及对重金属的防治成为亟待解决的问题。项目以棉秸秆为研究对象，将棉秸杆进行炭化处理，转换成生物质炭，探索不同条件下制备出的生物质炭对重金属离子的吸附性能的影响，然后研究吸附时间、温度和PH值对吸附量的影响。从而对棉秸秆的综合开发利用进行探索，为重金属的综合治理提供方向。</t>
  </si>
  <si>
    <t>201610757039</t>
  </si>
  <si>
    <t>棉秸秆生物质炭的制备及对重金属离子的吸附性能研究</t>
  </si>
  <si>
    <t>马孟园</t>
  </si>
  <si>
    <t>7021214324</t>
  </si>
  <si>
    <t>马孟园/7021214324,刘文龙/7021214314,耿路军/7021214320,许学祥/7021215225</t>
  </si>
  <si>
    <t>丁慧萍</t>
  </si>
  <si>
    <t>本研究通过将绿茶、红茶和黑茶超微纳米粉碎工艺与制馕工艺相结合，引入纳米茶粉，可增添馕的香气，补充维生素和茶多酚成分，使馕具有茶香味和保健功效，有效降低致癌物含量，减少体长期累积的毒害，降低致癌风险，增加茶馕的特色香味和品质，可为馕的新品种开发提供技术支持。同时研究茶多酚对茶馕中丙烯酰胺的抑制贡献率，为进一步深入研究茶多酚对丙烯酰胺的抑制机理奠定基础，也为日后相关馕传统食品产业的发展提供技术支撑。</t>
  </si>
  <si>
    <t>201610757040</t>
  </si>
  <si>
    <t>水果套袋机</t>
  </si>
  <si>
    <t>8031213326</t>
  </si>
  <si>
    <t>陈英/8031213326,刘成康/8031213329,曹宁/8031213323</t>
  </si>
  <si>
    <t>在新疆,风尘大,然而传统擦拭内侧玻璃容易，擦外侧玻璃时不方便，同时由于灰尘大，传统的擦玻璃装置需要反复进行多次擦拭、清洗操作，才可以最终将玻璃擦干净，效率低、劳动强度大。针对以上问题，我们拟设计一个带喷水装置的家用玻璃清洗器，该清洗器在扫把式清洗装置基础上增加微型水泵以实现喷水润湿和冲洗；在擦拭端增加滚压除水机构以便擦拭端的清洗和除水；同时在手持端增加可拆卸的弯曲环形把手，以方便清理外侧窗户玻璃。该装置可以在室内很方便的擦拭室外的窗户玻璃，且具有喷水润湿和冲洗功能，可以减轻力，提高效率和方便性，在新疆地区是一种较为理想的擦玻璃装置。</t>
  </si>
  <si>
    <t>201610757041</t>
  </si>
  <si>
    <t>家用喷水式玻璃清洁器</t>
  </si>
  <si>
    <t>俞崇德</t>
  </si>
  <si>
    <t>8011214107</t>
  </si>
  <si>
    <t>张林/8011214106,廖文斌/8011214116,叶开国/8011214206</t>
  </si>
  <si>
    <t>杨丙辉</t>
  </si>
  <si>
    <t>工饲料配比不准确，配料时间长，有时很难满足刀郎羊大规模喂养，本机器完全实现自动按比例进行配比，自动进行饲料均匀出料，实现配料后可直接使用。可以满足刀郎羊大规模养殖时饲料的供应，同时大量节省了大量力物力，实现一个机器从配料到均匀出料全过程，大大节省力，同时机器成本底，便于操作。</t>
  </si>
  <si>
    <t>201610757042</t>
  </si>
  <si>
    <t>刀郎羊饲料自动配料机</t>
  </si>
  <si>
    <t>田德宝</t>
  </si>
  <si>
    <t>8061214125</t>
  </si>
  <si>
    <t>童子荣/8031214302,宋志超/8021215218</t>
  </si>
  <si>
    <t>范修文</t>
  </si>
  <si>
    <t>本项目主要是对核桃进行脱壳处理，得到完整的核桃仁。本品采用螺旋式剥壳装置剥壳，可以对大小不同、种类不同的核桃完全脱壳。整个机器采用一个原动力（小型电动机）提供能量，能耗小，适用于个体加工和小型工厂加工。操作简单，只需将核桃投入进料口，开启电机即可，性能稳定可靠，生产效率高，且成本低，噪音小。本产品还可实现对核桃碎片的回收，进行再利用。</t>
  </si>
  <si>
    <t>201610757043</t>
  </si>
  <si>
    <t>核桃整核脱壳机</t>
  </si>
  <si>
    <t>姚富龙</t>
  </si>
  <si>
    <t>8031214317</t>
  </si>
  <si>
    <t>李亚苹/8061215127,吴琪/6181215228,徐福龙/8031214315,张国鸿/8031215203</t>
  </si>
  <si>
    <t>节能减排的生活方式作为低碳环保理念的核心内容在现在看来则显得尤为重要。随着社会的不断进步与发展许多电器进入了我们的日常生活，手机、电脑以及各种各样的电子产品极大地方便了我们的生活，我们越来越离不开它们，可是众所周知是电器就要耗能，正常工作时的耗能现象无可厚非，可是当不用它们的时候它们还在耗能就不好了，而事实上用电器在不用以及空载时的耗能现象是普遍存在的，这种情况就造成了宝贵电能的白白浪费。通过不断的比较现有的解决办法，以及对现有成品的分析综合考量我们想通过制作一款智能节电插座来解决这个问题。</t>
  </si>
  <si>
    <t>201610757044</t>
  </si>
  <si>
    <t>基于电流反馈的笔记本电源适配器自主断电装置</t>
  </si>
  <si>
    <t>侯东东</t>
  </si>
  <si>
    <t>8061213126</t>
  </si>
  <si>
    <t>李田/8061213115,董开花/3031213135,葛子钰/5011213217,侯梦琪/8051215011</t>
  </si>
  <si>
    <t>本项目针对南疆地区红枣烘房设备的现状，拟采用太阳能空气集热器供热方式对现有烘房供热系统进行改进，研究太阳能红枣烘房的自动化烘干控制，研究实现太阳能和电能高效合理、节约、经济、有效的利用，提高装置的节能环保效益与经济效益，同时对红枣加工业具有理论研究价值和烘房干燥设备技术改进的现实意义。</t>
  </si>
  <si>
    <t>201610757045</t>
  </si>
  <si>
    <t>基于ＰＬＣ太阳能红枣烘房温湿度控制研究</t>
  </si>
  <si>
    <t>8021213318</t>
  </si>
  <si>
    <t>李林杰/8021213328,吴燈科/8021213312,马泽/8021215123,赵小江/8011214128</t>
  </si>
  <si>
    <t xml:space="preserve">家庭式智能身高体重测量仪，以STC单片机为核心，能够利用压力传感器测量体重，利用超声波传感器测量身高，并自动计算出身体健康指数，及时了解自己和家的身体健康情况，该设备战地面积小，使用方便，适合大多数家庭使用。 </t>
  </si>
  <si>
    <t>201610757046</t>
  </si>
  <si>
    <t>家庭式智能身高体重测量仪</t>
  </si>
  <si>
    <t>刘冬冬</t>
  </si>
  <si>
    <t>8021214221</t>
  </si>
  <si>
    <t>夏佳辉/8021214224,张义举/8021214212,庞力川/8021214223,刘增煌/8021214235</t>
  </si>
  <si>
    <t>刘媛杰</t>
  </si>
  <si>
    <t>这款课桌清理机，使用方便，操作者只需将机器放到课桌的一端，开启开关并控制其运动方向，电动机最终传动可调节毛刷转动，前、后摩擦板起到辅助作用，来回一次课桌上的字迹便以擦除干净，降低工擦除时间，提高了工作效率，无形中降低了清扫成本。</t>
  </si>
  <si>
    <t>201610757047</t>
  </si>
  <si>
    <t>课桌字迹清理机</t>
  </si>
  <si>
    <t>果福山</t>
  </si>
  <si>
    <t>8031214230</t>
  </si>
  <si>
    <t>童子荣/8031214302,赵杰/8031214220,鲁彦辉/8031214209</t>
  </si>
  <si>
    <t>孟炜</t>
  </si>
  <si>
    <t>随着科学技术的进步，智能化管理机器开始走进各个领域，它的出现给们的生活带来了极大大便利。但针对农牧渔业安全管理方面的智能化产品甚少，现有陈旧的管理方式对于现代化农业的生产带来的帮助日益降低，出现了诸多问题。例如在种植业方面在新疆、宁夏、内蒙等地区每年因鸟类啄食葡萄、枸杞、稻谷、豆类、果蔬等农作物让粮食大量减产，还有夜间偷盗和破坏农作物也是让种植户十分头疼的问题。另外在渔牧业方面如鱼塘养殖、牛羊群管理、夜间安全巡逻等方面也会遇到很多问题。</t>
  </si>
  <si>
    <t>201610757048</t>
  </si>
  <si>
    <t>农业生产安全管理卫士-智能机器</t>
  </si>
  <si>
    <t>刘川</t>
  </si>
  <si>
    <t>8021213320</t>
  </si>
  <si>
    <t>郭小康/8031214308,车虎军/8021214203,王甜甜/6181215515,马泽/8021215123</t>
  </si>
  <si>
    <t>李晓勤</t>
  </si>
  <si>
    <t>随着经济的快速发展，焊接设备的应用行业越来越广泛，电焊作业几乎涉及到所有的工业领域，电焊工的数量也急剧上升。然而电焊中的职业危害也日趋突出，电焊行业的主要职业危害是粉尘、有毒气体、电弧光、高频电磁场等。本防护装置主要从三个方面来减少电焊作业中对体的危害：1、通过静电除尘装置除去电焊作业中产生的铁、碳、硅、锰、镍、硫、磷等粉尘；静电除尘装置采用干式-板式-双区-常规极距方案（参考文献：静电除尘技术在焊接烟尘治理中的应用-刘少君等）；2、利用风机将有毒的碳氧化物、氮氧化物吸入装置内用活性炭除去；3、应用变色玻璃滤过对皮肤有害的辐射光。</t>
  </si>
  <si>
    <t>201610757049</t>
  </si>
  <si>
    <t>电气焊防护装置</t>
  </si>
  <si>
    <t>何海龙</t>
  </si>
  <si>
    <t>8021214209</t>
  </si>
  <si>
    <t>郝小伟/8021214208,刘友权/3041214310,张万才/1031213226,谢珍宝/8011214217</t>
  </si>
  <si>
    <t>刘润泽</t>
  </si>
  <si>
    <t>南疆塔克拉玛干沙漠光能资源丰富，们结伴出行开展各种活动常常会带上一只烤炉，但传统的烤炉需要站在烤炉边不停得翻动烤肉，以免加热不均匀，同时由于烤肉烤出的油低落到烧炭上，炉子冒出浓烈的烟雾熏得烧烤的很不舒服，不环保也不节能。本项目旨在利用现有的烧炭产生的热能及丰富的光能产生电，电带动机械运动实现自动翻动烤肉的效果，烤肉依然使用烧炭烤，不失烧烤风味。该设备体型小，类积木结构、适于拼接不同容量的烤炉，生火更为简易快捷，无烟雾，安放及取下烤肉方便灵活，无需烧烤长时间守候，重量轻、成本低、便于携带、无需自带电源、更环保和更节能。</t>
  </si>
  <si>
    <t>201610757050</t>
  </si>
  <si>
    <t>无外电源式智能烧烤炉的研制</t>
  </si>
  <si>
    <t>陈宏涛</t>
  </si>
  <si>
    <t>刘富民/2011214209,王重阳/8031215204,李小龙/8031215338,赵澳/8031215235</t>
  </si>
  <si>
    <t>肖爱玲</t>
  </si>
  <si>
    <t xml:space="preserve">   我国目前的山楂去核机机械的发展状况比较落后，山楂去核手工作业现在在中国仍然是主要的加工手段，不仅占用大量劳动力、劳动强度大、生产效率低，而且卫生安全得不到有效的保障。去核作业是山楂加工工序中十分重要的前处理工序。以往的手工操作远不能满足现代山楂加工的需求，不仅占用大量的劳力，劳动强度大、生产效率低，且产品质量难以控制。本设计主要是为了解决山楂去核作业的劳动强度的问题，提高生产效率，降低山楂的损耗量，保障山楂产品的质量。小型山楂去核机有很好的应用前景。</t>
  </si>
  <si>
    <t>201610757051</t>
  </si>
  <si>
    <t>家用小型山楂去核机</t>
  </si>
  <si>
    <t>司光宗</t>
  </si>
  <si>
    <t>8011214123</t>
  </si>
  <si>
    <t>潘文鑫雨/8011214122,白文辉/8011214204</t>
  </si>
  <si>
    <t>本产品核心控制为计算机开发软件，通过用户在操作界面的数据输入和软件分析发出正确指令，控制四台电动机的有序运行，通过一系列传动元件，完成对散热、除尘、进出气道位置变换的任务。</t>
  </si>
  <si>
    <t>201610757052</t>
  </si>
  <si>
    <t>智能笔记本散热除尘盒</t>
  </si>
  <si>
    <t>徐朋林</t>
  </si>
  <si>
    <t>8021213219</t>
  </si>
  <si>
    <t>王思积/8021213214,王飞/8031215216,鲁江/3041213202,张凯/8052214241</t>
  </si>
  <si>
    <t>张治娟</t>
  </si>
  <si>
    <t>本装置采用齿轮传动，带动凸轮转动，使凸轮上的剥壳锤上下移动，从而实现核桃壳去壳；再利用曲柄运动，将剥好的核桃推出。这种装置不仅不会使核桃壳到处飞溅，而且保全了果肉的完整，更重要的一点是，可以实现自动剥核桃。</t>
  </si>
  <si>
    <t>201610757053</t>
  </si>
  <si>
    <t>枣树形态三维模拟系统开发</t>
  </si>
  <si>
    <t>郭俊良</t>
  </si>
  <si>
    <t>5021214124</t>
  </si>
  <si>
    <t>段闪闪/5021214133,胡蓉/5021214115,康青杰/1061214029</t>
  </si>
  <si>
    <t>白铁成,支金虎</t>
  </si>
  <si>
    <t>系主任,副教授,副教授</t>
  </si>
  <si>
    <t>分析植物的形态结构对研究植物的生长规律和指导生产管理具有重要的理论意义，三维信息获取技术使获取植物形态的三维数字化模型成为可能，这将为研究植物的生理形态、结构和功能提供非常有用的直观分析工具。项目选取具有本地特色的骏枣树为研究对象，在分析枣树各器官生长关键期各形态特征变化的基础上，综合使用三维扫描技术和数学模拟手段，项目成果更接近于实际的枣树三维生长过程，符合自然生长规律，既可以为作物生长模拟提供重要方法，也可为教学科研提供模拟系统。</t>
  </si>
  <si>
    <t>201610757054</t>
  </si>
  <si>
    <t>西域文化博物馆全景图像拼接研究与实现</t>
  </si>
  <si>
    <t>甄艮鹏</t>
  </si>
  <si>
    <t>5011214316</t>
  </si>
  <si>
    <t>杨真珍/5011214311,袁宇/5011214334,卢幸燕/5011214309,杨浩/5011214228</t>
  </si>
  <si>
    <t>高贤强</t>
  </si>
  <si>
    <t xml:space="preserve">图像拼接技术的研究是在现实应用的需求下逐渐发展起来的，现已成为计算机视觉和计算机图形学的研究焦点，是近几年来图像绘制技术的重要研究内容。西域，为古今中西交通极其重要的枢纽地带，是地理概念，也是文明象征，与历史有着密切联系，西域文化博物馆坐落在南疆的塔里木大学，是一座集历史、艺术、民俗、自然为一体的综合性博物馆。本项目选择对西域文化博物馆全景图像拼接进行研究与实现，通过此项研究完整的表达西域博物馆的环境信息，把二维的平面图模拟成真实的三维空间，在丰富西域文化博物馆传统展示的基础上，为人们提供立体、动感的视觉感受，带给人们不同的视觉体验。 </t>
  </si>
  <si>
    <t>201610757055</t>
  </si>
  <si>
    <t>新疆南疆阿克苏地区红枣价格波动的影响因素及对策研究</t>
  </si>
  <si>
    <t>张晶晶</t>
  </si>
  <si>
    <t>5061214009</t>
  </si>
  <si>
    <t>薛冬宁/5061214022,张晨晨/5061214016,李亚君/5061215225,刘锡伟/5061215223</t>
  </si>
  <si>
    <t>齐立美,晁伟鹏</t>
  </si>
  <si>
    <t>本项目计划做以下研究：首先，总结新疆红枣产业发展历程和现状，归纳阿克苏地区红枣的品种结构、空间布局和产量情况；其次，从阿克苏地区红枣价格波动情况、波动特征及其对红枣产业发展的影响入手，分析红枣价格波动现状及对红枣产业发展的影响；再次，采用定性分析与定量分析相结合、实证分析与规范分析相结合的方法研究红枣价格波动的影响因素，从地区及各辖区县市的统计年鉴及实地调研中收集数据，对阿克苏地区红枣价格波动的影响因素进行实证分析；最后，根据模型分析结果提出应对阿克苏地区红枣价格波动的政策与建议。</t>
  </si>
  <si>
    <t>201610757056</t>
  </si>
  <si>
    <t>智能停车场沙盘模型设计</t>
  </si>
  <si>
    <t>王小静</t>
  </si>
  <si>
    <t>5021214207</t>
  </si>
  <si>
    <t>潘靖/5021214203,陈宏涛/8061214111,李士伟/5021214227,王伟/8061215223</t>
  </si>
  <si>
    <t>张楠楠</t>
  </si>
  <si>
    <t xml:space="preserve">随着物联网技术在最近几年的飞速发展，基于无线传感网络的物联网技术越来越多地应用到智能停车场管理系统中。利用ZigBee无线通信网络作为主干网通信网络，上传车辆信息与下发停车诱导信息，以实现无障碍智能停车场管理，从而有效地降低了车载单元的功耗，也使停车场管理更加准确、便捷、高效。结合物联网专业特点，制作智能停车场沙盘模型，锻炼同学们学以致用的能力，同时也可提高动手能力，从而加深对物联网专业知识的理解和认知。
</t>
  </si>
  <si>
    <t>201610757057</t>
  </si>
  <si>
    <t>南疆土壤氮磷钾GPRS远程测量仪</t>
  </si>
  <si>
    <t>祁雪莲</t>
  </si>
  <si>
    <t>5021214123</t>
  </si>
  <si>
    <t>王雪/5021214122,夏玉莲/5021214114,刘永豪/5021214117</t>
  </si>
  <si>
    <t>张树艳</t>
  </si>
  <si>
    <t>本项目是通过氮磷钾传感器收集土地氮磷钾成分的含量,通过GPS实时监控技术接受信息。这样,检测仪用户就可以非常方便地、每日不间断地监测土壤成分改变状态,根据监测得到的信息决定是否补给土壤氮磷钾成分以及补给氮磷钾成分量。基于大系统控制理论以及的智能控制的定义构造出以农业复杂大系统智能控制为核心的智能农业系统架构，并对智能农业的内涵进行了阐述，指出智能农业应该是以农业大系统智能控制为核心的闭环系统。同时按照网络结构体系论述了物联网的基本含义，首次对智能农业与农业物联网的关系进行了论述，并指出了农业物联网在智能农业大系统中的位置和作用，探讨了与智能农业大系统的接口问题。</t>
  </si>
  <si>
    <t>201610757058</t>
  </si>
  <si>
    <t>基于可视化技术的南疆胡杨的虚拟生长平台的研究设计</t>
  </si>
  <si>
    <t>袁可钊</t>
  </si>
  <si>
    <t>5011214430</t>
  </si>
  <si>
    <t>王军涛/5011214428,张念念/5011214522,唐维军/5011214530</t>
  </si>
  <si>
    <t>陈纪龙</t>
  </si>
  <si>
    <t xml:space="preserve">本项目将研究设计关于胡杨主要器官的生长模拟系统(包括对树干、树枝和树叶的生长模拟)。植物生长模拟研究，是在计算机上以可视化的形式描述植物生长状态的技术。本研究在综合国内外相关研究成果的基础上，以南疆胡杨为研究对象，基于试验得到的胡杨的生理参数和搜集整理的胡杨树生长数据（如，胡杨的年轮数据、树冠的直径等），运用系统分析原理和计算机模拟技术，结合胡杨各阶段生长形态与主要生态影响因子之间的定量关系，运用可视化技术在不同参数下进行各个阶段的状态模拟，以面向对象的VC++6.0编程语言为开发工具，来实现南疆胡杨的生长形态动态模拟和动态展示。本项研究可直观展示胡杨树在各个时期的生长形态，促进人们对南疆胡杨生长过程的理解和感知，为胡杨树生长规律的进一步探索和研究提供支持。
</t>
  </si>
  <si>
    <t>201610757059</t>
  </si>
  <si>
    <t>新疆红枣种质资源库管理系统设计</t>
  </si>
  <si>
    <t>崔顺林</t>
  </si>
  <si>
    <t>5011213628</t>
  </si>
  <si>
    <t>罗飞/5011213405,周权善/5011213432</t>
  </si>
  <si>
    <t>邬欢欢</t>
  </si>
  <si>
    <t>农作物种质资源的挖掘和有效利用，是21世纪农业发展最富机遇的潜力所在。红枣种质资源信息系统的建立，对发展新疆农业科学具有重要的实用价值和科学意义，通过对红枣资源信息的集中管理，克服资源数据的个人或单位占有，互相保密封锁的状态，使分散的种质资料变成可供迅速查询的种质信息。同时，为农业管理者和生产者全面了解作物种质的特性，拓宽优异资源和遗传基因的使用范围，培育丰产、优质、抗病虫、抗不良环境新品种提供了新的手段。新疆红枣种质资源信息管理系统的使用，除了可以解决信息交互等问题，还是一个为农业科学工作者提供高效服务的平台，可以提高的工作效率，有助于促进科研人员的研究。</t>
  </si>
  <si>
    <t>201610757060</t>
  </si>
  <si>
    <t>塔里木河流域农业气候资源分布特征分析</t>
  </si>
  <si>
    <t>5061214026</t>
  </si>
  <si>
    <t>贾然云/5061214005,乐文鹏/5021214206</t>
  </si>
  <si>
    <t>康顺光</t>
  </si>
  <si>
    <t xml:space="preserve">    本课题以塔里木河流域农业气候资源（热量、水分、光照）为研究对象，在塔里木河流域44个气象站点近30年来统计资料的原始数据分析的基础上对该流域单农业气候资源分布特征进行详细分析；为减少因地势地形不同带来的差异，将地形因子引入到研究过程中；利用SAS软件分别建立光、热和水资源与经度、纬度和高程之间的回归方程；利用Surfer软件，GIS格网系统及拟合的回归方程完成基于回归分析的塔里木河流域农业气候资源的分布特征分析。</t>
  </si>
  <si>
    <t>201610757061</t>
  </si>
  <si>
    <t>寒旱区环境下棉花秸秆—EPS砌块制耐久性试验研究</t>
  </si>
  <si>
    <t>杨邦林</t>
  </si>
  <si>
    <t>3031214009</t>
  </si>
  <si>
    <t>王文博/3031214022,钱家顺/3031214010,刘赛华/3031214039,胡松可/3031214021</t>
  </si>
  <si>
    <t>安巧霞</t>
  </si>
  <si>
    <t>客观正确了解水资源利用现状，探求水资源利用过程中存在的问题，对于流域社会经济可持续发展、生态环境建设和水资源优化合理配置等</t>
  </si>
  <si>
    <t>201610757062</t>
  </si>
  <si>
    <t>塔里木河流域干流上游段水资源利用效率研究</t>
  </si>
  <si>
    <t>张  坤</t>
  </si>
  <si>
    <t>3011213408</t>
  </si>
  <si>
    <t>梅振振/3011215320,耿子明/3011215318,杨尚德/3011215229,张荣/3011215226</t>
  </si>
  <si>
    <t>李林</t>
  </si>
  <si>
    <t>项目拟采用室内试验与野外验证相结合的方式；对高矿化地下水水位（盐渍土环境）波动引起的风积沙地基工程性能进行研究，探索在风积沙地基的盐分积累规律，明确其盐胀以及“湿陷”触发的条件；构建不同含水率不同盐分风积沙剪切强度模型；揭示盐渍土环境下风积沙地基破坏机理.本项目针对南疆地域特点；可以为南疆地区工程建设的安全，经济发展提供支持；同时也可以完善风积沙工程特性研究，为我国类似地区工程建设提供参考。</t>
  </si>
  <si>
    <t>201610757063</t>
  </si>
  <si>
    <t>南疆盐渍土环境下风积沙工程特性研究</t>
  </si>
  <si>
    <t>童  壮</t>
  </si>
  <si>
    <t>3041214417</t>
  </si>
  <si>
    <t>刘旺/3041214416,杨硕/3041214427,邓林娟/3041215124</t>
  </si>
  <si>
    <t>黎亮</t>
  </si>
  <si>
    <t>微润灌是一种新型灌溉技术，系统简单，能耗低，且可实现对作物全生育期连续精准微量灌溉。本项目以微润灌技术作为研究对象，针对设施番茄在不同水头压力和微润带不同埋深条下开展室内模拟和田间试验。研究微润灌条件下土壤水分扩散特性，湿润体内水分分布特征，土壤湿润区范围，探明微润灌土壤水分运移规律；监测不同生育期阶段番茄根系分布特征及作物生长特性，确定微润灌土壤湿润范围与根系分布及植株生长之间的关系。</t>
  </si>
  <si>
    <t>201610757064</t>
  </si>
  <si>
    <t>微润灌土壤湿润区对设施番茄根系分布及植株生长的影响</t>
  </si>
  <si>
    <t>张强伟</t>
  </si>
  <si>
    <t>3011214220</t>
  </si>
  <si>
    <t>热依汗古丽·买买提/3011214233,靳鹏翔/3011214207,罗剑/3011213403,杜婉莹/3011214225</t>
  </si>
  <si>
    <t>李朝阳</t>
  </si>
  <si>
    <t>本项目以水泥土做公路路基垫层为基础开展试验研究。由于南疆地区气候土壤盐碱化严重，气候特殊昼夜温差大，对当地的公路造成了各种病害；如路面开裂、路基下陷，使道路路用性能降低，使用寿命严重缩短。根据目前现状，结合阿拉尔当地玄武岩材料，准备将玄武岩纤维加入水泥土中作为路基的垫层，通过开展大量的试验努力寻找到种能够适应南疆环境的路基垫层材料，提高公路的使用寿命，减少养护维修成本。</t>
  </si>
  <si>
    <t>201610757065</t>
  </si>
  <si>
    <t>冻融循环对玄武岩纤维水泥土力学性的能影响研究</t>
  </si>
  <si>
    <t>亢  衡</t>
  </si>
  <si>
    <t>3041215120</t>
  </si>
  <si>
    <t>于方遂/3041215315,谭维明/3041215325,安雪峰/3041215301,贺国权/1011215313</t>
  </si>
  <si>
    <t>巨澎朋</t>
  </si>
  <si>
    <t>防浮尘窗户主要利用静电吸附微小颗粒物的原理，将浮尘等细微颗粒吸附住使其不能进入房屋内部，使房屋居住者可以打开窗户通风而不用担心外面的沙尘、雾霾等细微颗粒进入屋内。南疆春天的浮尘天气经常持续多天，此外我国部分城市冬天的雾霾天气也越来越严重，一旦这种技术得到应用与推广，家家户户都采用这种窗户，这将在很大程度上改善广大居民的生活条件</t>
  </si>
  <si>
    <t>地下穴贮滴灌条件下根际注气（O2/CO2)对葡萄果实转色及品质形成的影响</t>
  </si>
  <si>
    <t>马乐新</t>
  </si>
  <si>
    <t>郭茹茹/2014512409,王玉/20151012343,王丽莹/2014512411,朱冉冉/2014512422</t>
  </si>
  <si>
    <t>于坤</t>
  </si>
  <si>
    <t>在地下穴贮滴灌的基础上，进行地下穴贮滴管根际注气的研究，调节二氧化碳和氧气的比例，来探究其对葡萄果实转色及品质形成的影响，使葡萄提前上市，提高其经济价值。</t>
  </si>
  <si>
    <t>灰漠土壤有机质含量的高光谱特征分析及评估</t>
  </si>
  <si>
    <t>刘凡</t>
  </si>
  <si>
    <t>马玲/2014512171,杨光/2014512160,马雪莲/2014512163,陈建华/2014512155</t>
  </si>
  <si>
    <t>王海江</t>
  </si>
  <si>
    <t>为了解决传统土壤养分化学检测方法存在的检测样本少、成本高、耗时费力和速度慢的缺点，利用可见近红外高光谱成像技术结合传统有机质测定方法，进行数据拟合并构建基于高光谱成像技术的土壤有机质含量的光谱预测模型，此模型可以实现土壤有机质含量的定量测定，具有实时、快速检测、大规模采集和不污染环境等优点，也为开发便携式养分测定仪器打下理论与技术基础。</t>
  </si>
  <si>
    <t>盐胁迫诱导小麦根尖细胞程序性死亡的研究</t>
  </si>
  <si>
    <t>王石平</t>
  </si>
  <si>
    <t>白爱兴/2014512375,周德龙/2014512377,徐静/2014512382,丁金金/2014512384</t>
  </si>
  <si>
    <t>李卫华</t>
  </si>
  <si>
    <t>以小麦根尖为试材，研究盐胁迫对小麦根尖细胞程序性死亡的诱导以及小麦根尖细胞程序性死亡过程中的形态学、分子生物学及相关酶活性的变化。以探讨盐胁迫下小麦生长发育的基本特性，为开展耐盐高产、优质品种的选育提供理论依据。</t>
  </si>
  <si>
    <t>甘草渣基质栽培对番茄生长发育及品质的影响</t>
  </si>
  <si>
    <t>朱普生</t>
  </si>
  <si>
    <t>郭丁菡/2014512229,陈玉茹/2014512244,孟峤/2014512247,田迎迎/20151012208</t>
  </si>
  <si>
    <t>崔金霞</t>
  </si>
  <si>
    <t>甘草主要有效成分黄酮和多糖类化合物，黄酮具有多种生物活性，如消炎、抗菌、抗氧化、抗癌等。目前，甘草资源加工利用仍处于简单的产品提取阶段，重要的甘草黄酮类物质未充分提取即随着甘草渣被遗弃，将废弃甘草渣进行腐熟发酵作为无土栽培的有机基质，研究甘草渣基质对番茄生长发育、产量，品质（黄酮、糖类、有机酸、番茄红素、胡萝卜素以及维生素 Ｃ）的影响，期望既拓宽新型无土栽培基质功能，又获得高品质番茄产品。</t>
  </si>
  <si>
    <t>适用于蛋白质双向电泳的棉花花药蛋白质的提取技术</t>
  </si>
  <si>
    <t>樊曼曼</t>
  </si>
  <si>
    <t>庹明珍/2014512390,王慈/2013512370,韩珍珍/2014512400</t>
  </si>
  <si>
    <t>以棉花花药为材料，分别采用三氯乙酸/丙酮沉淀法和酚抽提法对花药蛋白进行提取。在提取过程中，以蛋白提取率为指标，确定料液比、时间和温度、饱和酚用量、pH值和标准裂解液或含硫脲裂解液等因素对花药蛋白提取率的影响，通过正交试验确定最佳提取方法。</t>
  </si>
  <si>
    <t>tschimganin类似物合成及杀虫活性评价</t>
  </si>
  <si>
    <t>屈鹤翔</t>
  </si>
  <si>
    <t>李春雷/2014512122,陈吉荣/2014512072,刘亚俊/2014512129,雷杰杰/2014512372</t>
  </si>
  <si>
    <t>韩小强</t>
  </si>
  <si>
    <t>以传统杀虫植物阿魏的活性成分tschimganin为先导化合物，设计合成其类似物，测定其对蚜虫和粘虫的杀虫活性，以期探究其作为绿色农药的潜力。</t>
  </si>
  <si>
    <t xml:space="preserve">加工番茄酚酸类化感物质作用机理的研究
</t>
  </si>
  <si>
    <t>成琳</t>
  </si>
  <si>
    <t>陈华伟/2014512050,王海琪/2014512056,何扬/2014512064,杨鲤糠/2014512065</t>
  </si>
  <si>
    <t>蒋桂英</t>
  </si>
  <si>
    <t>应用从加工番茄植株残体和根系分泌物中检测得到的几种酚类化感物质做处理，采用水培与蛭石培养等方法进行室内生物测定实验和不同连作年限田间调查，通过对加工番茄种子萌发、苗期生长相关生理指标和酶活性变化的测定以及加工番茄不同生育阶段形态指标调查和测产，研究酚类化感物质对加工番茄种子萌发、幼苗生长及产量的影响，探讨化感物质在加工番茄连作障碍中的作用。</t>
  </si>
  <si>
    <t>生物碳对滴灌棉田土壤磷素形态及棉花根系的影响</t>
  </si>
  <si>
    <t>单钱娟</t>
  </si>
  <si>
    <t>潘宇强/2014512142,周浩宇/2014512173,赵永静/2014512188,赵倩雯/2014512186</t>
  </si>
  <si>
    <t>侯振安</t>
  </si>
  <si>
    <t>磷素易被土壤固定，作物对磷肥当季利用率较低，如何提高磷素利用率被全球关注，作物吸收的磷大部分来源于土壤，土壤中磷的含量、存在形态及其有效性对作物磷素吸收极为重要。本项目通过研究生物碳对滴灌棉田土壤有机碳和磷素含量的影响、土壤磷的形态组成以及棉花磷素养分吸收和磷肥利用率的影响，揭示生物碳对石灰性土壤磷素有效性以及棉花根系生长的影响机制，提出磷素利用率提高的技术措施和途径，为新疆滴灌棉田磷素养分资源高效利用提供理论依据。</t>
  </si>
  <si>
    <t>棉花叶片运动适应水分亏缺的生理机制研究</t>
  </si>
  <si>
    <t>史媛</t>
  </si>
  <si>
    <t>郝鹏帅/2014512063,王天合/2014512042,党科/2014512009</t>
  </si>
  <si>
    <t>张旺锋</t>
  </si>
  <si>
    <t>本项目研究不同土壤水分条件下棉花叶片运动特性、叶片光吸收及利用效率的变化，分析叶片运动与叶绿体运动的相互关系，揭示棉花适应水分亏缺的光破坏防御机制。研究结果对揭示棉花抗旱适应机制和抗旱品种选育具有重要理论和实践意义。</t>
  </si>
  <si>
    <t>玫瑰冠鸡肌内脂肪含量及沉积变化规律的研究</t>
  </si>
  <si>
    <t>任灵通</t>
  </si>
  <si>
    <t>张桂鑫/2014513049,徐铎/2014513052,王血莲/2014513076</t>
  </si>
  <si>
    <t>肌内脂肪（IMF）是影响肉品质的重要因素之一，适度的IMF 可以提高肌肉的嫩度和肉品的风味。动物胚胎期至生长早期的肌肉发育和 IMF含量变化对最终肉品质具有决定性作用本项目以玫瑰冠鸡、艾维茵鸡作为研究对象，通过对胚胎期、生长期的胸肌、腿肌组织切片的检测，分析肌内脂肪沉积变化的规律以及对玫瑰冠鸡、艾维茵鸡胚胎期、生长期的胸肌、腿肌肌内脂含量的测定，探讨测定肌内脂肪含量的变化规律。通过分析两种不同肉品质的鸡在肌内脂含量及沉积时的差异，以期初步了解玫瑰冠鸡的肉质性状的遗传机理，为今后进一步开发和利用玫瑰冠鸡奠定基础。</t>
  </si>
  <si>
    <t xml:space="preserve">3株食品源单增李斯特菌毒力和环境适应性的差异及SigmaB和PrfA基因序列分析
</t>
  </si>
  <si>
    <t>徐华荣/2013513193,谷亚星/2013513035</t>
  </si>
  <si>
    <t>马勋</t>
  </si>
  <si>
    <t xml:space="preserve">    单增李斯特菌(LM)是一种人兽共患食源性致病菌。LM不仅能够抵抗各类环境应激，而且能穿越机体三大屏障，在从外界环境侵入宿主细胞的过程中诸多毒力因子参与，感染阶段PrfA调控毒力因子的表达并发挥主导作用，而SigmaB则在细菌应激存活与致病力间发挥关键作用。本实验室分离到三株食品源LM，PCR检测其LIPI-1和2一致，但45°C下的生长和对小鼠致病性有一定差异。本项目拟比较三株食品源LM在环境应激，毒力方面的差异，通过SigmaB和PrfA基因序列的分析，探讨产生差异的可能原因，为SigmaB和PrfA调控机制研究提供基础。 </t>
  </si>
  <si>
    <t>AgrA对绵羊脑炎李斯特菌LM90形成影响的研究</t>
  </si>
  <si>
    <t>邬琴</t>
  </si>
  <si>
    <t>闫圆圆/2013513153,梅朱园/2014513177,唐泽惠/2014513180,张媛媛/2014513194</t>
  </si>
  <si>
    <t>周霞</t>
  </si>
  <si>
    <t>生物被膜可以明显增强细菌的耐药性，进而增强病原细菌的致病能力。诸多毒力因子是影响生物被膜产生的重要因素。前期研究表明绵羊脑炎李斯特菌LM90能明显产生生物被膜，且同时携带传感响应调节诱导蛋白(agrA）基因。因此本研究以LM90为研究对象，采用同源重组方法构建LM90  的agrA基因突变株，通过测定突变株生物被膜形成情况的改变初步分析agrA对LM90生物被膜形成的影响。为动物来源LM生物膜形成及致病性的进一步研究奠定基础。</t>
  </si>
  <si>
    <t>规模化商品白羽肉鸡免疫程序的评价及制定</t>
  </si>
  <si>
    <t>闫乐乐</t>
  </si>
  <si>
    <t>陶婷婷/2014513116,吴丽莉/2014513123,刘浩/2014513144,胡玉贺/2014513141</t>
  </si>
  <si>
    <t>齐亚银</t>
  </si>
  <si>
    <t>本研究选择泰昆集团某场饲养的商品代白羽肉鸡为研究对象，采集不同日龄“哨兵鸡”的血液（包括0、14、21、38等日龄）3个栋舍*30份/栋（未免疫任何疫苗和已有正常的免疫程序），分离血清，选择血凝和血凝抑制试验检测新城疫和禽流感的抗体，选择酶联免疫吸附试验（ELISA）检测传染性支气管炎和传染性法氏囊病的抗体，绘制抗体消长规律，评价企业已有免疫程序的科学性，并根据“哨兵鸡”的抗体消长规律，制定更科学合理的免疫程序。</t>
  </si>
  <si>
    <t>新疆拜城油鸡杂优新品种选育和生产性能测定</t>
  </si>
  <si>
    <t>贾翰林</t>
  </si>
  <si>
    <t>冯若天/2013513112,牛玉彬/2013513104,马振国/2013513102,王艳/2013513128</t>
  </si>
  <si>
    <t>盛金良</t>
  </si>
  <si>
    <t xml:space="preserve">   拜城油鸡是新疆阿克苏地区优良的地方品种,该鸡种全身皮下脂肪分布均匀, 肉质细嫩, 香味浓郁, 营养丰富, 烹调效果极佳,是餐桌上的美味佳品。但是，由于其生长速度较商品肉鸡慢、生产性能不高。良凤花鸡我国自行培育的商品化家禽新品种，生产性能较高、生长速度快，是目前推广较好的养殖品种之一。本项目旨在杂优选育出F3代生产性能和屠宰性能高的新品种。</t>
  </si>
  <si>
    <t>松针改善玉米青贮饲料品质效果研究</t>
  </si>
  <si>
    <t>邵长一</t>
  </si>
  <si>
    <t>吴明海/2013513045,王祯/2013513055</t>
  </si>
  <si>
    <t>孙国君</t>
  </si>
  <si>
    <t>玉米青贮饲料是奶牛最重要的粗饲料，特别是能有效解决北方寒冷地区奶牛冬、春两季缺少青绿多汁饲料的问题，在奶牛生产中具有举足轻重的作用。探明松针对玉米青贮发酵品质的影响。筛选适宜的松针添加比例，探索改善玉米青贮品质的新途径，并为松针在玉米青贮上的进一步的研究应用提供参考依据。</t>
  </si>
  <si>
    <t>利用高分辨率溶解曲线（HRM）法进行猪亲子鉴定的研究</t>
  </si>
  <si>
    <t>陈焱森</t>
  </si>
  <si>
    <t>董祎鑫/2013513042,张露/2013513046,祁梦凡/20151013063</t>
  </si>
  <si>
    <t xml:space="preserve">    由于现大型猪育种场配种中精液采集和制备、人工输精和打耳号过程中环节众多、工作量大，从而使配种中产生很难发现的错误。本实验采用高分辨溶解曲线（HRM）技术对猪微卫星多态性进行分析，并用PCR-SSCP和克隆测序验证，从而找到一种高效、准确猪亲子鉴定的新方法，进而对产生的错误进行纠正。</t>
  </si>
  <si>
    <t>嗜酸乳杆菌对仔猪生长性能和养分消化代谢的影响</t>
  </si>
  <si>
    <t>刘科忻</t>
  </si>
  <si>
    <t>王丽/2013513084,袁丹丹/2013513064,张涛/2013513086,张小瞳/2013513087</t>
  </si>
  <si>
    <t>聂存喜</t>
  </si>
  <si>
    <t>本项目将仔猪生产中大量使用抗生素存在的肠道微生态失调、药物残留、耐药性等问题和当前生产中使用益生菌来减少或替代抗生素的使用这一研究热点紧密结合，同时立足于益生菌缺乏合理的利用进行选题。项目以嗜酸乳杆菌作为研究对象，主要就其不同添加剂量和不同添加时间对仔猪生长性能和养分消化代谢的影响进行研究，以确定嗜酸乳杆菌适宜的添加剂量和使用时间，为益生菌的合理利用和仔猪的健康养殖提供依据。</t>
  </si>
  <si>
    <t>新疆虫草的繁育研究</t>
  </si>
  <si>
    <t>陶常诚</t>
  </si>
  <si>
    <t>轩留明/2014514094,杜飒/2014514507,杨静/2014514584,艾克清颜/2014514459</t>
  </si>
  <si>
    <t>本研究通过对新疆特有的新疆虫草Ophiocordyceps gracilis进行菌种的分离和培养；同时利用指导教师开发的饲养平台，对其寄主阿尔泰蝠蛾Hepialus altaicola进行大规模的人工饲养；并将新疆虫草菌接种于阿尔泰蝠蛾幼虫，以期能够人工培育成功新疆虫草。新疆虫草的人工繁育成功，将有助于降低虫草的价格，满足兵团人民的健康需要；在一定程度上缓解人们对于野生资源的索取，保障生态安全，实现新疆虫草资源利用的可持续发展。</t>
  </si>
  <si>
    <t>FBXO38调控脂肪组织形成的功能和机制的研究</t>
  </si>
  <si>
    <t>刘琴琴/2013514101,王慕茹/2012514101,李霞/2013514091,王根淳/2013514071</t>
  </si>
  <si>
    <t>张志威</t>
  </si>
  <si>
    <t>前期研究提示FBXO38可能是脂肪组织形成的调控因子，本研究拟通过动物饲养和RT-qPCR技术研究FBXO38在脂肪组织形成过程中的表达模式；通过CCK8、流式细胞检测技术和RT-qPCR技术研究干扰FBXO38表达后对脂肪细胞增殖的影响；通过油红O染色提取比色技术和RT-qPCR技术研究干扰FBXO38表达后对脂肪细胞分化的影响，进而确定FBXO38在脂肪组织形成中的作用和机制。</t>
  </si>
  <si>
    <t>掌控高血压</t>
  </si>
  <si>
    <t>陈家瀚</t>
  </si>
  <si>
    <t>甘雷娟/2814514113,吴倩/2014514112,刘玉/2014514282,舒诗斌/2012514227</t>
  </si>
  <si>
    <t>高攀,朱贺,崔万志</t>
  </si>
  <si>
    <t>副教授,讲师,企业家</t>
  </si>
  <si>
    <t xml:space="preserve">  以掌控高血压软件为健康管理入口，用可穿戴设备对用户血压数据进行24小时的记录与分析，根据血压数据趋势为用户提供个体化的综合性血压健康管理服务； 即以“互联网+可穿戴设备+医学建模+健康管理”为核心模拟创业公司运营，同时将血压模型的构建与软件开发分设为不同srp项目，将其转换为生产力为公司效力</t>
  </si>
  <si>
    <t>硫化氢对自发性高血压大鼠脑血管细胞间缝隙连接表达及功能的影响</t>
  </si>
  <si>
    <t>汪俊材</t>
  </si>
  <si>
    <t>张泽敏/2014514645,王静思/20151014613,郭韩娟/20151014610</t>
  </si>
  <si>
    <t>李新芝</t>
  </si>
  <si>
    <t>本研究拟通过上述研究明确高血压时H2S减少造成的血管功能紊乱是否与微小动脉细胞间缝隙连接通道的表达或功能异常有关，为阐明高血压造成的血管功能紊乱提供一定的理论基础。</t>
  </si>
  <si>
    <t>巨噬细胞半乳糖型C型凝集素在细粒棘球蚴免疫逃避中作用的初步研究</t>
  </si>
  <si>
    <t>赵浩宇</t>
  </si>
  <si>
    <t>李媛明/2014514010,白勇涛/2014514024,唐雍淇/2014514031,邵生辉/2014514119</t>
  </si>
  <si>
    <t>杨琨</t>
  </si>
  <si>
    <t>比较囊型包虫病患者和健康志愿者外周血DC表面巨噬细胞半乳糖型C型凝集素(MGL)的表达，观察细粒棘球蚴囊液与MGL作用后IL-12的表达，及对免疫应答平衡的影响，探索MGL在细粒棘球蚴免疫逃避中的作用。</t>
  </si>
  <si>
    <t>纳米二氧化钛对睾丸支持细胞生长影响的研究</t>
  </si>
  <si>
    <t>雷伟</t>
  </si>
  <si>
    <t>徐张瑞/20151014587</t>
  </si>
  <si>
    <t>宋关玲</t>
  </si>
  <si>
    <t>对纳米二氧化钛对睾丸支持细胞生长、氧化损伤和细胞凋亡进行研究，为纳米二氧化钛生殖毒性诱导的毒性机制研究提供必要的数据。</t>
  </si>
  <si>
    <t>通过体外药物检测体系筛选毛菊苣抗糖尿病成分群</t>
  </si>
  <si>
    <t>王雅丽/2014515017,陈露君/2014515015,李全凯/2014515008,彭紫梅/2014515035</t>
  </si>
  <si>
    <t>韩博</t>
  </si>
  <si>
    <t>毛菊苣中含有的很多化合物都有药物治疗作用。在已知毛菊苣中化合物群的基础上，通过体外药物活性检测体系筛选出毛菊苣中抗糖尿病的有效成分。</t>
  </si>
  <si>
    <t>互联网+模式下大学生创业现状及创业能力培养研究</t>
  </si>
  <si>
    <t>高梦玲</t>
  </si>
  <si>
    <t>赵雯丽/2014515138,张朝阳/2014515109,王丽/2014515141,陈家瀚/2013514205</t>
  </si>
  <si>
    <t>刘青广,姜汪维</t>
  </si>
  <si>
    <t>助研,副教授</t>
  </si>
  <si>
    <t>本项目的主要创新点与特色是通过高校大学生创业现状的调查研究，摸清存在的的问题，结合现在大学生创业教育模式构建互联网+模式下促进大学生创业的教育模式，并有针对性地提出相应的培养方案和建议，提升大学生的创业成功率，从而达到以创业带动就业的“倍增效应”。</t>
  </si>
  <si>
    <t>棉油皂脚粗脂肪油的除酚研究</t>
  </si>
  <si>
    <t>赵满</t>
  </si>
  <si>
    <t>冉菊/2013515143,程小玲/2013515159,刘爽/2013515149,秦丹慧/2013515036</t>
  </si>
  <si>
    <t>唐辉</t>
  </si>
  <si>
    <t>棉油皂脚作为油脂加工过程的一种副产物含有丰富的脂肪酸。本课题期望对棉油皂脚生产饲用脂肪的工艺的关键技术进行研究，将棉油皂脚中富含的脂肪酸，按照设计的整体技术方案从棉油皂脚中分离出来，结合指导老师项目组前期有关棉酚提取方面成熟的工艺和技术对粗脂肪酸进行脱酚脱毒处理，从而从棉油皂脚中得到棉酚含量低于国家标准限量（饲料卫生标准GB/T13078-2001）的饲料级脂肪油。将其作为一种高能脂肪添加剂运用到饲料生产当中。</t>
  </si>
  <si>
    <t>红石榴美白纳米乳的研制</t>
  </si>
  <si>
    <t>赵一倩</t>
  </si>
  <si>
    <t>岳茹婧/2013515024,刘琪/2013515032,何兰玉/2013515034</t>
  </si>
  <si>
    <t>市场上的美白乳通常都为乳白色的膏状或乳状液体，最明显的不足就是透皮吸收率太低，达不到相应药量对应的效果。纳米乳增溶技术可将水难溶性的药物包裹形成粒径为 10～100nm 的乳滴，显著增加药物在水中的溶解度，从而加大了药物在皮肤表面的浓度梯度，促进药物的经皮渗透。本实验研制的美白纳米乳将能增加EA的吸收率，弥补传统化妆品的缺点，提升化妆品的质量。</t>
  </si>
  <si>
    <t>含茋类物质的广谱防晒霜及其制备方法</t>
  </si>
  <si>
    <t>王碧婷</t>
  </si>
  <si>
    <t>齐云云/2013515022,刘燕/2013515065,任童童/2013515203,赵龙梅/2014515059</t>
  </si>
  <si>
    <t>制备一种含茋类物质的广谱防晒霜以及提供一种能将该防晒霜量产化的制备工艺。该防晒霜的防晒剂中既包含天然防晒剂茋类物质，又包含化学防晒剂奥克立林。茋类物质来源于葡萄，具有抗氧化、抗炎、抗菌、防紫外辐射的作用，主要吸收波段为UVB和UVC。奥克立林的紫外吸收波段主要为UVA和UVB。茋类物质和奥克立林联合使用使得防晒霜具有广谱吸收波段。所制防晒霜美白和防晒、保养和维护相结合，价格适中，工艺简便，适合批量生产。</t>
  </si>
  <si>
    <t>基于OPENCV的红枣纹理和颜色特征提取方法与分类研究</t>
  </si>
  <si>
    <t>陈建龙/2014509082,李振海/2014509060</t>
  </si>
  <si>
    <t>马本学</t>
  </si>
  <si>
    <t>本项目针对新疆哈密红枣检测现存的问题，采用OpenCV无损检测技术对新疆哈密红枣进行研究。提出综合利用表面纹理、颜色等指标检测其成外观品质，提取出主要的特征参数，组成特征向量，构建哈密红枣分类模型。进而基于OpenCV开发GUI，提供人性化的分类体验。</t>
  </si>
  <si>
    <t>采棉机自燃的机理研究及防控系统设计</t>
  </si>
  <si>
    <t>邓勇</t>
  </si>
  <si>
    <t>梁高震/2012509117,邓赞石/20151009018,王兴全/20151009061</t>
  </si>
  <si>
    <t>胡斌,张巍</t>
  </si>
  <si>
    <t>针对当前采棉机采棉过程中，采棉机易发生自燃的现状，结合棉花的燃烧特性和采棉机自身机械系统的自燃特性，开展采棉机自燃机理的研究，以采棉机采摘棉花的过程为研究对象，深入探索引起采棉机自燃因素的产热和传热机理，包括气候、作业速度，摘锭在高速旋转时与棉杆、棉花之间干摩擦，脱棉盘高速旋转脱棉的过程中与棉花干摩擦，脱棉之后棉花向棉仓输送过程中与传送装置之间的滑动摩擦等，并设计相应的自燃防控系统和措施。</t>
  </si>
  <si>
    <t>加工番茄外部品质在线检测系统的开发</t>
  </si>
  <si>
    <t>王帅/2014509238,张淑静/2013509252,李雨佳/2014509209,庞宇杰/2013509179</t>
  </si>
  <si>
    <t>江英兰</t>
  </si>
  <si>
    <t>由于干瘪核桃和正常核桃在外观上差异较小，难以区分，但两者在重量上相差很大，很容易识别，因此通过获取核桃重量信息来判别是否为干瘪核桃是较为合理的。本项目正是基于以上思路通过在核桃运输过程中采集其重量信息，再结合其图像信息来识别干瘪核桃，以达到在线检测的目的。</t>
  </si>
  <si>
    <t>电解铝阳极保温覆盖材料机械化添加料仓结构设计</t>
  </si>
  <si>
    <t>严文福</t>
  </si>
  <si>
    <t>曾家兴/2014509377,黄子鸿/2014509398,魏云龙/2014509397,钟翠阳/2014509381</t>
  </si>
  <si>
    <t>赵永满,成斌</t>
  </si>
  <si>
    <t>设计适应国内电解铝行业、机械化程度高、投入少见效快的电解铝阳极保温覆盖料机械化添加料仓结构。</t>
  </si>
  <si>
    <t>干瘪核桃在线检测系统开发与试验研究</t>
  </si>
  <si>
    <t>翟志强</t>
  </si>
  <si>
    <t>2013509130</t>
  </si>
  <si>
    <t>杨奕卓/2013509244,张龙唱/2014509022,贾凯/2014509041,杨广宇/2014509033</t>
  </si>
  <si>
    <t>张若宇</t>
  </si>
  <si>
    <t>依据新疆地区薄皮核桃这一特色经济作物的物料特性，针对目前市场上干瘪核桃大量存在干瘪缺陷的问题，提出了基于力传感和视觉信息融合的在线快速无损检测方法，并基于Labview虚拟仪器开发平台设计开发了干瘪核桃的在线检测系统。</t>
  </si>
  <si>
    <t>顶钵-夹茎组合式自动取苗机构设计研究</t>
  </si>
  <si>
    <t>马晓晓</t>
  </si>
  <si>
    <t>陈廷官/2013509018,孙维国/2013509148</t>
  </si>
  <si>
    <t>项目针对目前番茄穴盘苗自动取苗过程中存在的伤根、伤茎及伤钵等问题，综合顶出式取苗和夹取式取苗的优点，提出一种顶钵-夹茎组合式自动取苗方案，项目以番茄穴盘苗物理力学特性研究为出发点，开展该组合式取苗机构的设计研究，项目研究有助于解决现有全自动穴盘苗移栽机取苗过程中的伤苗问题，对番茄穴盘苗全自动移栽机自动取苗机构的研究具有一定意义。</t>
  </si>
  <si>
    <t>高速公路防护栏激光除锈装置的设计</t>
  </si>
  <si>
    <t>阚庆硕</t>
  </si>
  <si>
    <t>杨嘉俊/2013509118,贾育豪/2013509089,崔哲/2014509266</t>
  </si>
  <si>
    <t>张立新,葛云</t>
  </si>
  <si>
    <t>利用激光特性，设计一款高效率，低污染的高速公路防护栏除锈机。</t>
  </si>
  <si>
    <t>玛河流域平原水库调蓄过程对地下水的影响分析</t>
  </si>
  <si>
    <t>李鑫鑫</t>
  </si>
  <si>
    <t>宋仁娟/2013510110,张海奇/2014510049,黄炎/2014510050,张玉洁/20151010168</t>
  </si>
  <si>
    <t>刘兵</t>
  </si>
  <si>
    <t>本项目以研究水库运行对地下水的影响为目标，以玛河流域中游拦河水库夹河子水库和其库周范围内农八师147团为例，通过野外实地考察勘探、野外实验、室内试验分析、计算机辅助计算、Modflow软件数值模拟等手段和方法，研究探索夹河子水库运行与147团地下水水位的补排关系的问题，以此达到对地下水进行科学的利用和配置，提高水资源利用率和效益，促进社会经济可持续发展，促进生态良性循环的目的。</t>
  </si>
  <si>
    <t>污泥脱水固化剂的优化配置及其效果研究</t>
  </si>
  <si>
    <t>李 雪</t>
  </si>
  <si>
    <t>李诗尧/2012510064,李子晨/2014510319,陆洁昕/2014510290,孙少鹏/2014510346</t>
  </si>
  <si>
    <t>赵纯,孙志华</t>
  </si>
  <si>
    <t>固化体添加不同骨架材料进行无侧限抗压强度比较并添加无机盐改良较优固化体，将改良后的固化体与较优固化体进行无侧限抗压强度和固化时间比较，得出较优较经济的固化体。</t>
  </si>
  <si>
    <t>基于CFD的滴灌管网系统水流压力分布特征模拟研究</t>
  </si>
  <si>
    <t>黄琴</t>
  </si>
  <si>
    <t>孙文军/2014510056,张秫瑄/2013510127,汪亚萍/2014510039,王国栋/2014510048</t>
  </si>
  <si>
    <t>范文波</t>
  </si>
  <si>
    <t>项目针对滴灌管网运行过程中，管道水流压力随着地形坡度和输配水过程而改变的特点，采用CFD技术研究典型管网布置形式和工作方式，平坡、顺坡、逆坡三种坡度的支管、毛管的压力分布情况，根据管道因为压力不均而出现的安全隐患，提出预防措施，为滴灌系统的安全运行提供技术支持。</t>
  </si>
  <si>
    <t>新疆严寒地区存量房交易价格评估技术研究</t>
  </si>
  <si>
    <t>梅震/2013510226,周长乐/2013510245,曹青芳/2013510290,吴梦云/2013510291</t>
  </si>
  <si>
    <t>王蕾</t>
  </si>
  <si>
    <t>本项目试图通过对新疆严寒区存量房交易价格房地产估价技术研究，讨论存量房价值分类体系及其影响因素，通过建立一套科学的、系统的并具有可操作性的存量房价值评估体系，利用区域公开统计数据评估出新疆严寒区存量房的客观价值,为城市加强基础设施建设,改善产业结构,提高城市吸引力,促进城市房地产投资市场的繁荣指明了方向。</t>
  </si>
  <si>
    <t>以城市污泥为基质的盆栽土试验研究</t>
  </si>
  <si>
    <t>刘腾枭</t>
  </si>
  <si>
    <t>田傲/2013510024,张克长/2014510314,黄凡/2014510301,顾代春/2014510289</t>
  </si>
  <si>
    <t>徐凤</t>
  </si>
  <si>
    <t>针对新疆地域的特点，以石河子污水厂固体垃圾污泥资源利用为目的，进行当地盆栽培养土的实验研究，提出适合本地区污泥最终处置的新途径。</t>
  </si>
  <si>
    <t>玛河灌区膜下滴灌条件下棉花蒸散耗水规律的
实验研究</t>
  </si>
  <si>
    <t>李晓儒</t>
  </si>
  <si>
    <t>陈炎/2014510224,何武/2014510218,尹贺/2014510003,马天锦/2015100094</t>
  </si>
  <si>
    <t>乔长录,杨广</t>
  </si>
  <si>
    <t>通过实验研究，确定膜下滴灌条件下棉花蒸散耗水量及其规律，为新疆玛河灌区膜下滴灌棉花大田蒸散耗水量正确估算和灌溉制度的确定提供依据。</t>
  </si>
  <si>
    <t>微灌用网式过滤器滤网过滤堵塞机理及水力性能的研究</t>
  </si>
  <si>
    <t>葛宇川</t>
  </si>
  <si>
    <t>耿榆钦/20151010120,赵杰/2014510271,刘乐/2014510266,叶芳/2014510250</t>
  </si>
  <si>
    <t>刘贞姬</t>
  </si>
  <si>
    <t>对滤网过滤后形成滤饼层的结构参数变化规律进行研究，在此基础上给出不同条件下滤饼层的具体结构表征形式，并以达西定律、渗流理论等为计算基础，建立滤饼的压降模型，最终揭示滤网的过滤机理.</t>
  </si>
  <si>
    <r>
      <t>膜下滴灌条件下灌溉对土壤CO</t>
    </r>
    <r>
      <rPr>
        <vertAlign val="subscript"/>
        <sz val="10"/>
        <rFont val="宋体"/>
        <charset val="134"/>
      </rPr>
      <t>2</t>
    </r>
    <r>
      <rPr>
        <sz val="10"/>
        <rFont val="宋体"/>
        <charset val="134"/>
      </rPr>
      <t>、O</t>
    </r>
    <r>
      <rPr>
        <vertAlign val="subscript"/>
        <sz val="10"/>
        <rFont val="宋体"/>
        <charset val="134"/>
      </rPr>
      <t>2</t>
    </r>
    <r>
      <rPr>
        <sz val="10"/>
        <rFont val="宋体"/>
        <charset val="134"/>
      </rPr>
      <t>扩散的影响研究</t>
    </r>
  </si>
  <si>
    <t>马莹</t>
  </si>
  <si>
    <t>邓玲康/2013510121,贾如浩/2013510128,张志君/2013510150,张涛/2014510350</t>
  </si>
  <si>
    <t>杨海梅,李明思</t>
  </si>
  <si>
    <t>当前新疆地区农业节水灌溉方式主要为膜下滴灌技术，膜下滴灌条件对土壤气体扩散有一定的影响，本项目研究不同滴头流量，不同含水量下土壤中的CO2和O2的含量变化特性，为膜下滴灌技术下的作物水分管理以及农业节水模式下农田温室气体的综合控制提供依据。</t>
  </si>
  <si>
    <t>冬季电站引水渠渠内水位对刚性衬砌内力影响的试验研究</t>
  </si>
  <si>
    <t>马铭悦</t>
  </si>
  <si>
    <t>李梦秋/2014510006,李文军/2014510221,张金剑/2014510213,马建/2014510214</t>
  </si>
  <si>
    <t>宋玲</t>
  </si>
  <si>
    <t>对新疆已建引水式水电站引水渠内渠水位对渠道冻胀破坏的影响规律进行研究，寻求满足基本发电要求下渠道破坏作用最小情况下的合理水深范围，为电站冬季运行管理提供指导。</t>
  </si>
  <si>
    <t>北疆乳源性金黄色葡萄球菌生物学特性及其适配体检测技术</t>
  </si>
  <si>
    <t>袁筠</t>
  </si>
  <si>
    <t>李培/2014511141,张凯莉/2014521124,廖超/2014511143,马旭辉/2013511120</t>
  </si>
  <si>
    <t>王周平,姬华</t>
  </si>
  <si>
    <t>本项目针对新疆少数民族特色乳品中分离出的金黄色葡萄球菌，了解多重金黄色葡萄球菌的生物学特征、耐药情况，通过制作其耐药图谱和选择耐药性菌株，研究其产生耐药性的生物机理，挖掘其耐药性转移能力和毒力特点，采用核酸适配体筛选出含有耐药基因的菌株，进而发展金黄色葡萄球菌新型检测技术，为发展乳品中金黄色葡萄球菌快速检测技术和高效防治技术奠定基础。</t>
  </si>
  <si>
    <t>新疆少数民族母乳中乳杆菌种群的遗传多样性及其群体分布特征</t>
  </si>
  <si>
    <t>李宏雨</t>
  </si>
  <si>
    <t>刘萍萍/2014511067,高静/2014511073</t>
  </si>
  <si>
    <t>倪永清</t>
  </si>
  <si>
    <t xml:space="preserve">  建立中国新疆多民族母乳乳杆菌菌种库，采用经典的乳酸菌分离培养及生理、生化鉴定方法，按属种对菌种进行分类、编号和保藏。用现代分子标记技术，对所收集保藏的乳杆菌菌种基因组DNA进行分子标记和系统分型，对不同民族母乳中的乳杆菌基因多样性进行分析和研究。</t>
  </si>
  <si>
    <t>羊肉火腿加工中内源酶活性变化规律的研究</t>
  </si>
  <si>
    <t>李志田/2013511116,吴汶/2013511117,范思/2014511070,方昭/2014511148</t>
  </si>
  <si>
    <t>王庆玲</t>
  </si>
  <si>
    <t>传统羊肉火腿的加工对自然气候环境的依赖性较强，且加工技术多为手工作坊，造成产品品质不稳定、加工周期较长、产品潜存不安全因子等问题。羊肉火腿加工中内源酶对蛋白质水解、脂质氧化产生重要影响，因此，内源酶在加工中的变化对羊肉火腿产品风味非常关键。本项目拟利用荧光法测定羊肉火腿加工不同工艺点的内源酶活性变化，通过脂质氧化、蛋白质水解实现产品风味的定向调控，建立现代化温度-湿度调控发酵工艺以缩短发酵周期，并全面提升产品的安全性。</t>
  </si>
  <si>
    <t>番茄酱中美拉德反应模拟体系的构建及其组分对非酶褐变的影响</t>
  </si>
  <si>
    <t>何玉斌/2014511086,唐宇宏/2014511159,廖加练/2014511136,沙玉欢/2014511094</t>
  </si>
  <si>
    <t>刘忆冬</t>
  </si>
  <si>
    <t>利用氨基酸、还原糖、Vc构建出番茄酱模拟体系并且根据美拉德反应研究其组分对模拟体系非酶褐变的影响。根据模拟体系所测数据找出番茄酱非酶褐变与各组分含量的关系。</t>
  </si>
  <si>
    <t>石大众阅享书网</t>
  </si>
  <si>
    <t>牛任重</t>
  </si>
  <si>
    <t>赵紫葳/2014508131,肖卓成/2014508123,李志良/2014508171,蒲霏嫣/20151016008</t>
  </si>
  <si>
    <t>彭帮国</t>
  </si>
  <si>
    <t>石大众阅享书网基于“互联网+”的思想，采用C2C与B2C相结合的商业模式。项目执行初期C2C运营策略免费向在校大学生提供一个二手书交易平台，逐步引入B2C模式，创立“石大众阅享书”企业，主营图书回购、销售。</t>
  </si>
  <si>
    <t>新疆伊犁州牧民的信息需求及信息行为分析研究</t>
  </si>
  <si>
    <t>李日贵</t>
  </si>
  <si>
    <t>陆信儒/2013508122,何委松/2013508199,苏献雯/20151002299,巴拉根.托合塔尔/20151004371</t>
  </si>
  <si>
    <t>此次研究利用经济学和统计学的理论，结合伊犁昭苏县阿克达拉镇牧民信息需求和信息行为，在基于访谈调查的基础上摸索牧民的信息需求的认知表达、表现形式、特点以及信息行为的规律性、特点，分析影响牧民信息需求和信息行为的因素，并借助研究结果来帮助牧民进一步利用信息化发展农牧业</t>
  </si>
  <si>
    <t>图像超分辨重构智能终端系统的开发</t>
  </si>
  <si>
    <t>朱振敏</t>
  </si>
  <si>
    <t>孙昊霖/2014508043,滕飞/2014508047,唐玉娇/2014508046,万桐妤/2014508077</t>
  </si>
  <si>
    <t>卢佩</t>
  </si>
  <si>
    <t>该课题在基于压缩感知的单帧图像超分辨重构技术研究的基础上，旨在将研究成果与手机终端相结合，在后台运行算法程序，将分析结果发回是手机终端。为此，我们将开发一款基于压缩感知的单帧图像超分辨重构技术应用方面的手机APP软件，以顺应手机发展趋势和扩张特征，向普通人群推广，以满足他们对于图像重构的需求，实现资源收集，材料处理，服务反馈的完整的链条，将我们研究成果用于实践，并通过手机终端将其推广。例如，在农业领域，农户可以通过手机拍照将图片上传，处理返回结果信息，并可为后续目标物体的识别提供理想的数据信息源。</t>
  </si>
  <si>
    <t>新疆数字旅游管理系统的设计与实现</t>
  </si>
  <si>
    <t>毛劲松</t>
  </si>
  <si>
    <t>陈乾/2013508176,王鹏飞/2014508153</t>
  </si>
  <si>
    <t>于宝华</t>
  </si>
  <si>
    <t>旅游管理系统以计算机为工具，通过对人员信息、线路制定、已预订人数、线路评价等所需的信息管理，把管理人员从繁琐的数据计算处理中解脱出来，把旅游管理的井井有条，便于统计，结构清晰。</t>
  </si>
  <si>
    <t>基于气味分析的新疆羊肉新鲜度检测系统</t>
  </si>
  <si>
    <t>卢绪/2014508213,宋利/2014508259,马晓/2014508250</t>
  </si>
  <si>
    <t>钟福如</t>
  </si>
  <si>
    <t xml:space="preserve"> 本项目提出采用气味分析的方法，设计一套基于传感器阵列的气味检测系统，对新疆本地的羊肉新鲜度进行检测,建立部分新疆产羊肉指纹数据库。
   </t>
  </si>
  <si>
    <t>高校库存管理子系统设计与实现</t>
  </si>
  <si>
    <t>朱圆迪</t>
  </si>
  <si>
    <t>贾于博/20151008084,段乐/2013508212</t>
  </si>
  <si>
    <t>库存管理系统，为向库存管理者提供有效的管理工具和统计数据,并辅助整个生产管理系统的运作。本课题意在为高校教务教学管理开发一个可以独立运行并工作的库存管理系统，提高工作效率，满足管理需求。使管理人员实现对仓库物品信息、物品出入库、仓库货存等节的有效管理,为高校教务教学提供高效、高质量的服务。</t>
  </si>
  <si>
    <t>校园微服务平台设计与应用</t>
  </si>
  <si>
    <t>廖海洋</t>
  </si>
  <si>
    <t>苏颂/2014509005,黄泽坤/2014508003,崔玉龙/20151006006,杨文波/2013508242</t>
  </si>
  <si>
    <t>田敏</t>
  </si>
  <si>
    <t>为大学生提供信息发布、社交、校园业务办理等服务，逐渐演变为以校园周边小型市场为基础的O2O交易平台，用户登录本校ID，即可获取本校附近的餐饮、娱乐信息，享受在线闲置物品交易、外卖、订餐、复印打印等生活服务，同时也可获取校园信息等服务。由于交易局限于校园附近，省去了物流成本，同时集中各大校园交易资源于一体，可以形成规模，有利于实现盈利</t>
  </si>
  <si>
    <t>非对称烷基偕双硼化合物的制备与利用</t>
  </si>
  <si>
    <t>青鑫林</t>
  </si>
  <si>
    <t>史福华/2014507262,王振兴/2014507264</t>
  </si>
  <si>
    <t>徐亮</t>
  </si>
  <si>
    <t>本课题拟利用碳卡宾对非对称联硼试剂的插入反应制备非对称烷基偕双硼试剂，为该类试剂的合成提供提供更加快速、直接、经济、环保的途径；通过制备该试剂来研究其在有机合成的具体用途和充分利用两个硼基团的反应性差异，实现更多的硼基选择性的化学反应</t>
  </si>
  <si>
    <t>煤沥青基超级电容器电极材料的制备及电化学性能研究</t>
  </si>
  <si>
    <t>孙中贵</t>
  </si>
  <si>
    <t>张洋洋/2014507211,田孜欣/2014507232,黄丽丽/2014507109</t>
  </si>
  <si>
    <t>研究以煤沥青为原料，聚磷酸铵为制孔剂，制备高比表面积多孔炭电极材料。通过改变煤焦油沥青热处理温度、聚磷酸铵与煤沥青的物料比、炭化温度、炭化时间等条件来改变多孔炭比表面积。进而制成比容较大的超级电容器电极材料。</t>
  </si>
  <si>
    <t>脱硫石膏粉煤灰免煅烧生产高强防水石膏砌块的研究</t>
  </si>
  <si>
    <t>石蕾</t>
  </si>
  <si>
    <t>刘星/2013507316,胡建新/2014507065,农贵/2014507002</t>
  </si>
  <si>
    <t>但建明</t>
  </si>
  <si>
    <t>研究以未煅烧的脱硫石膏和粉煤灰为原料，以少量水泥为辅料，添加活性硅质、钙质材料以及激发剂和水泥外加剂，增强石膏砌块抗压抗折强度；添加轻质骨料减轻石膏砌块容重；同时对石膏砌块水化过程进行研究，优化配方，成功制备轻质、强度高、耐水性好、隔音隔热石膏砌块。</t>
  </si>
  <si>
    <t>基于银材料构筑高效二氧化碳传递通道强化膜过程的研究</t>
  </si>
  <si>
    <t>徐壮</t>
  </si>
  <si>
    <t>张秋艳/2014507167,周菲菲/2014507147,张美玲/2014507144,孙若冰/2014507155</t>
  </si>
  <si>
    <t>李雪琴</t>
  </si>
  <si>
    <t>高效低能耗和环境友好的二氧化碳捕集技术是解决能源气体净化和温室气体减排问题的关键。膜技术以其高效、绿色、低碳等特点在二氧化碳捕集领域显示出良好的发展前景，开发高渗透性、高选择性二氧化碳分离膜材料具有重要的理论价值和现实意义。</t>
  </si>
  <si>
    <t>铜催化的炔烃硼胺双官能团化反应</t>
  </si>
  <si>
    <t>刘东伟</t>
  </si>
  <si>
    <t>邹一鸣/2014501335,任鸿/2014501337,盛廷锐/2014501344</t>
  </si>
  <si>
    <t>谢建伟,韦玉</t>
  </si>
  <si>
    <r>
      <t>本项目拟通过铜催化下区域选择性的炔烃的双官能团化反应，制备一种官能团化的烯基硼试剂—β位带有氨基的烯基硼试剂。以B</t>
    </r>
    <r>
      <rPr>
        <vertAlign val="subscript"/>
        <sz val="10"/>
        <rFont val="宋体"/>
        <charset val="134"/>
      </rPr>
      <t>2</t>
    </r>
    <r>
      <rPr>
        <sz val="10"/>
        <rFont val="宋体"/>
        <charset val="134"/>
      </rPr>
      <t>(pin)</t>
    </r>
    <r>
      <rPr>
        <vertAlign val="subscript"/>
        <sz val="10"/>
        <rFont val="宋体"/>
        <charset val="134"/>
      </rPr>
      <t>2</t>
    </r>
    <r>
      <rPr>
        <sz val="10"/>
        <rFont val="宋体"/>
        <charset val="134"/>
      </rPr>
      <t>为硼化试剂，以Bn</t>
    </r>
    <r>
      <rPr>
        <vertAlign val="subscript"/>
        <sz val="10"/>
        <rFont val="宋体"/>
        <charset val="134"/>
      </rPr>
      <t>2</t>
    </r>
    <r>
      <rPr>
        <sz val="10"/>
        <rFont val="宋体"/>
        <charset val="134"/>
      </rPr>
      <t>N-OBz为胺化试剂，筛选反应条件，实现铜催化下区域选择性的加成反应，将B(pin)基团选择性地加成到炔烃的端位，以实现目标产物的制备。</t>
    </r>
  </si>
  <si>
    <t>“互联网+”时代公益性校园二手市场的构建与运行</t>
  </si>
  <si>
    <t>陈雅俐</t>
  </si>
  <si>
    <t>郁厚清/2014512180,游珍/2014501259,葛风锐/2014501245</t>
  </si>
  <si>
    <t>目前，我国一些高校已经建立了爱心超市，这些超市由学生社团管理经营，每月所得利润以各种方式捐出。项目初期目的，就是将这种做法推广出去，并以加盟的方式，将各个高校的爱心超市连成整体，以便其发展。
此外，随着人们生活水平的普遍提高，学生用品的升级换代更新加快。特别是大学毕业生，面临着大量物品的处置问题，同时在校大学生希望得到物美价廉的产品。在这样的背景下，一个面向大学校园的公益交易平台应运而生。</t>
  </si>
  <si>
    <t>大学生关爱心理结构探索和内隐认知研究</t>
  </si>
  <si>
    <t>王圣龙</t>
  </si>
  <si>
    <t>王玲/2014501208,远建影/2014501214,孙聪慧/2014501223,刘华/20151001344</t>
  </si>
  <si>
    <t>麻超</t>
  </si>
  <si>
    <t>采取问卷调查与心理测验相结合的研究方法，探索大学生关爱的心理结构的维度和内隐社会认知态度的特点</t>
  </si>
  <si>
    <t>虚拟现实技术（VR）在化学实验中的开发与应用</t>
  </si>
  <si>
    <t>沙润泽</t>
  </si>
  <si>
    <t>狄玮杰/2014501157,周雨/2014501250,唐朋伟/2014501327</t>
  </si>
  <si>
    <t>虚拟现实技术（VR）作能够节约实验成本和减少实验危害。 将会给教育领域特别是教育中的实验学科提供全新的学习方法、学习环境。</t>
  </si>
  <si>
    <t>新疆冰湖斑块动态及洪水灾害预警</t>
  </si>
  <si>
    <t>刘时栋</t>
  </si>
  <si>
    <t>2014518082</t>
  </si>
  <si>
    <t>徐洪涛/2014518077,张黎/2014518121,许畅/20151018020,魏文迪/20151018067</t>
  </si>
  <si>
    <t>徐丽萍</t>
  </si>
  <si>
    <t>本项目拟运用遥感和GIS技术，解译新疆冰湖斑块动态影响，找到影响冰湖溃决的影响因子，得出评价指标，同时综合运用数学软件Matlab和Spss得出各指标的系数及通过专家打分法得出各指标相应的权重，最后建立评价模型。通过此模型就能够较为准确的得出在特定的条件下冰湖溃决的风险，以此给政府和人民提出预警并促进对新的气候环境形势下新疆洪水灾害规律的认识，有利于洪灾减灾对策的制定。</t>
  </si>
  <si>
    <t>博斯腾湖流域土地资源管理与景观格局优化调控研究</t>
  </si>
  <si>
    <t>郭思远/20151018065,杨盛男/20151018060,钮晓璐/2013508200,张澔宇/20151018057</t>
  </si>
  <si>
    <t>奚秀梅</t>
  </si>
  <si>
    <t>本项目是基于SRP项目的结果，进一步对博斯腾湖流域地区土地资源的优化配置进行定量的研究。该区土地利用格局的形成和演变受到各种因素的影响和制约，其中人类活动的影响又是最直接的因素。本项目对该地区的土地利用/覆被变化进行动态研究，可以直接或间接的反映出经济发展对该地区的环境的作用和影响。由此深入对该地区土地利用变化及影响因素进行研究，揭示其过程和规律，判别各影响因子之间的复杂关系，从而科学的进行该区土地资源优化配置，以为本地区土地资源可持续利用和经济社会可持续发展的顺利实施提供决策基础，对于改变和改善该区的生态环境具有重要的实用价值。</t>
  </si>
  <si>
    <t>气候变化对玛纳斯河流域景观格局演变的影响</t>
  </si>
  <si>
    <t>杨潇</t>
  </si>
  <si>
    <t>琚小倩/2014518079,吕振涛/2014518086,刘珍珍/20151018045</t>
  </si>
  <si>
    <t>王玲</t>
  </si>
  <si>
    <t>本项目以Landsat遥感影像数据源为基础，借助于遥感技术、GIS技术和景观生态学理论，综合分析该区域的气候和社会经济因素，研究玛纳斯河流域近40年来景观格局的时空演变情况，并在时空尺度上分析了气候变化与景观格局变化之间的关系，以进一步认识气候变化对玛纳斯河流域景观格局演变的影响。</t>
  </si>
  <si>
    <t>石河子市PM_2.5遥感反演研究</t>
  </si>
  <si>
    <t>张帅/2013518095,严怀玉/2013501078,李亚唯/2014518084,关宝林/2014518085</t>
  </si>
  <si>
    <t>本研究通过建立遥感反演模型及获取PM_2.5的时空分布，对石河子市PM_2.5的监测提供数据，为PM_2.5的防治提供科学依据。</t>
  </si>
  <si>
    <t>基于经济和生态环境因素的天山北坡公路网合理密度值的探讨</t>
  </si>
  <si>
    <t>冯平平/2013518141,刘兴兴/2013518120,翟培/2013518121,赵杰/2013518131</t>
  </si>
  <si>
    <t>王月健</t>
  </si>
  <si>
    <t>综合经济和生态两个因素，建立合适的模型，对天山北坡经济带公路网合理密度进行探讨，并计算出合理值。</t>
  </si>
  <si>
    <t>棉花GDSL脂肪酶基因增强植物抗黄萎病的机制初探</t>
  </si>
  <si>
    <t>雷聪姣</t>
  </si>
  <si>
    <t>胡瑞瑞/2014506066,夏红/2014506079,周成杨/2014506086</t>
  </si>
  <si>
    <t>李鸿彬</t>
  </si>
  <si>
    <t>棉花是一种重要的经济作物，但容易受到黄萎病的侵害。黄萎病是棉花生产上危害严重的病害之一。本研究通过综合分析抗黄萎病特性、分析根组织分泌代谢物质组成变化及根组织的细胞壁结构变化、分析抗性相关酶类如PAL、POD等的变化及分析激素乙烯信号转导相关基因的表达调控变化，得出GDSL脂肪酶基因增强植物抗黄萎病的可能机制，为抗病机制解析和进一步的遗传改良育种提供有效参考。</t>
  </si>
  <si>
    <t>棉花末端同源基因调节植物开花转变的功能研究</t>
  </si>
  <si>
    <t>杨敬伟</t>
  </si>
  <si>
    <t>王乾雨/2014506074,吴小燕/2014506109</t>
  </si>
  <si>
    <t>黄先忠</t>
  </si>
  <si>
    <t>本研究研究GhTFL1b为对象，拟在模式植物拟南芥或烟草中转化，分析异位过量表达GhTFL1b对植物开花发育的影响。进一步丰富植物开花的分子机理。</t>
  </si>
  <si>
    <t>抑菌剂在植物开放式组织培养中的应用</t>
  </si>
  <si>
    <t>杨丽霞</t>
  </si>
  <si>
    <t>张浩/2014506116,杨丽/2014506113,谢照松/2014506112,谢国清/2014506111</t>
  </si>
  <si>
    <t>祝建波</t>
  </si>
  <si>
    <t>本项目利用食品防腐剂和植物源的抑菌粗提物作为抑菌剂的筛选实验，从中筛选出能有效抑制细菌和真菌的抑菌剂的种类及最优浓度，并利用不同抑菌剂复配进行不同植物组培的开放式培养，筛选出具有显著抑菌效果的抑菌剂复配比例和浓度，并且对植物的试管苗生长与分化没有影响。最终达到减少植物组织培养过程中的污染，避免继代培养过程中由于污染造成的损失，有利于植物大规模人工培养，达到节本增效的目的。</t>
  </si>
  <si>
    <t>新疆阿魏潜在分布区研究</t>
  </si>
  <si>
    <t>孙夕茹</t>
  </si>
  <si>
    <t>孙圣龙/2014506104,李莹/2014506095</t>
  </si>
  <si>
    <t>徐文斌,刘彤</t>
  </si>
  <si>
    <t>本项目对新疆阿魏生境气候、土壤、地形等特征观测，结合天山北部相似生境特征，计算新疆阿魏潜在分布。</t>
  </si>
  <si>
    <t>橡胶草叶片蛋白质双向电泳技术体系的建立及优化 </t>
  </si>
  <si>
    <t>鲁培鑫</t>
  </si>
  <si>
    <t>张云川/2014506026,柴武慧/2014506028,李金环/2014506007,黄叶红/2014506032</t>
  </si>
  <si>
    <t>闫洁</t>
  </si>
  <si>
    <t>本项目确定橡胶草叶片蛋白质的最佳提取方法，并且进一步优化适于橡胶草的双向电泳分析体系，建立一个高效橡胶草叶片双向电泳的实验技术平台，为后续利用双向电泳技术进一步开展影响橡胶草叶片蛋白质的差异表达分析奠定工作基础。</t>
  </si>
  <si>
    <t>兵团职工对农业科技服务需求与满意度的调查分析</t>
  </si>
  <si>
    <t>邢义青/2013516004,王非同/2013516010,葛蕾/2013516018</t>
  </si>
  <si>
    <t>张晓莉</t>
  </si>
  <si>
    <t>本项目通过对兵团职工农业科技服务需求与满意度的调查分析，准确掌握农户对科技服务的真实需求。</t>
  </si>
  <si>
    <t>交易费用对棉农购种渠道选择的影响研究—基于沙玛两县棉花种植户问卷的实证研究</t>
  </si>
  <si>
    <t>李一琳</t>
  </si>
  <si>
    <t>柳鸿/2013516025,张宏涛/2013516032,张远航/2013516016,刘梅梅/2013516027</t>
  </si>
  <si>
    <t>王太祥</t>
  </si>
  <si>
    <t>对沙玛两县棉花种植户问卷进行实证分析，研究交易费用对棉农购种渠道选择的影响，从渠道上根治棉种多乱杂问题。</t>
  </si>
  <si>
    <t>玛纳斯河流域种植业用水结构分析及节水对策研究</t>
  </si>
  <si>
    <t>胡露月</t>
  </si>
  <si>
    <t>谭跃/2013516009,周方/2014516008,孙文华/2013516069,王彩宁/2014516002</t>
  </si>
  <si>
    <t>王永静</t>
  </si>
  <si>
    <t>通过深入研究了解玛纳斯河流域种植业用水演变趋势和用水结构特点分析，针对性的提出节水建议。</t>
  </si>
  <si>
    <t>《维稳与发展：兵团南疆团场人口集聚现状及其影响因素研究
—基于对第三师45团的个案调查》</t>
  </si>
  <si>
    <t>范佛山/2014502115,陈平/2013502180,唐雪梅/2013502172,王明福/2014502116</t>
  </si>
  <si>
    <t>王瑞鹏</t>
  </si>
  <si>
    <t>兵团南疆农牧团场的人口质量下滑，人口数量也有急速减少的趋势。这将极大地削弱了兵团维稳戍边的实效力。本项目在对第三师45团人口集聚现状与未来发展趋势进行实地调查分析的基础上，对影响兵团人口集聚的因素进行深入分析，并提出相关对策建议。这对于兵团其他南疆农牧团场的人口发展具有重要的借鉴意义，也期望为兵团相关部门提供政策制定依据。</t>
  </si>
  <si>
    <t>隐性冲突话语研究—以莫言小说中的对话为例</t>
  </si>
  <si>
    <t>李仕伟</t>
  </si>
  <si>
    <t>王依迪/20151001302,陈礼鹏/20151009339,宋雨桐/20151010199,曹美娜/2014501278</t>
  </si>
  <si>
    <t>许艳玲</t>
  </si>
  <si>
    <t>近年来，冲突话语受到越来越多学者的关注，冲突话语的研究数量目前在我国逐年呈显著增长趋势。这些研究主要分布于社会学或人类学、语用学领域。目前，冲突性话语的研究出现一些新的视角和研究方向,如自我形象、意识形态等在冲突性言谈中的构建和体现问题，以及对隐性冲突话语的关注。</t>
  </si>
  <si>
    <t>民族地区国家通用语言文字普查调研
----以喀什地区麦盖提县央塔克乡为个案</t>
  </si>
  <si>
    <t>刘笑莹</t>
  </si>
  <si>
    <t>孙亚鹏/2013504031,阿提开姆/2013504394,帕孜来提/2013504414</t>
  </si>
  <si>
    <t xml:space="preserve">以新疆喀什地区麦盖提县央塔克乡为个案进行国家通用语言文字使用状况调研，评估国家通用语言文字在少数民族地区的使用范围和社会功能，促进民族地区经济社会发展、民族团结和文化繁荣。
</t>
  </si>
  <si>
    <t>西域民族民间故事插画绘本开发与设计</t>
  </si>
  <si>
    <t>潘星光</t>
  </si>
  <si>
    <t>陈妍/2014504191,马瑾茹/2014504222,朱晓雯/2014504253,刘芮辛/2014504218</t>
  </si>
  <si>
    <t>刘人果</t>
  </si>
  <si>
    <t>进行以新疆壁画为元素的绘本开发与设计。通过插画的视角展现西域民族悠久的历史与文化。</t>
  </si>
  <si>
    <t>不负丹青——克孜尔石窟壁画临摹材料研究</t>
  </si>
  <si>
    <t>赵秋洁</t>
  </si>
  <si>
    <t>张钰/2014504125,张品金/2013510267,谷硕/2014507143,吴祎凡/2014504115</t>
  </si>
  <si>
    <t>刘媛媛,王志炜</t>
  </si>
  <si>
    <t>采用非纸质材料对克孜尔石窟壁画进行临摹，达到“复旧如旧”的目的，让更多的人了解克孜尔石窟壁画的魅力。</t>
  </si>
  <si>
    <t>新疆维吾尔族模制法土陶再设计及应用研究</t>
  </si>
  <si>
    <t>潘彤亮</t>
  </si>
  <si>
    <t>张君来/2014504243,郭强/20151004109,彭江涛/2014504098</t>
  </si>
  <si>
    <t>对新疆维吾尔族模制法土陶进行再设计和应用研究，提高土陶的观赏性和实用性，扩大其应用领域。</t>
  </si>
  <si>
    <t>阅读碎片化时代深度阅读习惯养成社区构建及App开发</t>
  </si>
  <si>
    <t>孙楝</t>
  </si>
  <si>
    <t>董婕/2014504332,冯琴琴/2014504335,马晓燕/2014504343,张通翔/2014504355</t>
  </si>
  <si>
    <t>王怀春</t>
  </si>
  <si>
    <t>针对阅读碎片化现象，开发App，构建阅读社区帮助用户养成深度阅读的习惯</t>
  </si>
  <si>
    <t>“互联网+”下的羽毛球技术服务运营实施项目</t>
  </si>
  <si>
    <t>王婕</t>
  </si>
  <si>
    <t>张丁也/2013503031,阿丽米热•阿不都卡迪尔/2013516055,武倩文/2014503027,包红霞/20151003064</t>
  </si>
  <si>
    <t>本项目依托“互联网+”平台，为石河子市羽毛球爱好者创建一个羽毛球技术服务平台，他们可以利用这个平台获取自己所需要的视频资源同时也可以在平台上与他人进行交流和共享信息。我们创建这个平台主要是对有技术指导需求和陪练需求的羽毛球参与者提供服务。</t>
  </si>
  <si>
    <t>精准扶贫视角下南疆农村少数民族贫困人口的人力资本现状调查与反贫困对策研究</t>
  </si>
  <si>
    <t>杨佩佩</t>
  </si>
  <si>
    <t>邱妤/2013517245,古丽拜合热木.艾尼瓦尔/2012517315,廖封园/2014517161,刘熹/2013517393</t>
  </si>
  <si>
    <t>本课题以精准扶贫、人力资本投资、反贫困的相关理论为基础，结合国家政策导向和相关会议精神，提出问题和研究背景。针对研究对象与特定区域分析扶贫历程及扶贫效应。在分析传统扶贫方法缺陷的基础上，深入剖析新疆南疆农村少数民族贫困人口贫困的根本原因，同时阐述人力资本与贫困地区贫困的关系研究。综合以上分析，创新性构建人力资本反贫困的视角。在此基础上提出“精准扶贫视角下人力资本反贫困”的战略开发模式和政策思路。</t>
  </si>
  <si>
    <t>10829</t>
  </si>
  <si>
    <t>201610829001</t>
  </si>
  <si>
    <t>智能家居物联网设计</t>
  </si>
  <si>
    <t>03762013066</t>
  </si>
  <si>
    <t>王周斌</t>
  </si>
  <si>
    <t>该项目为设计智能家庭物联网应用基础，能够控制和实现实时监测与远程控制家庭内部各种电器和门禁的能力，遇到险情自动处置且报警的功能。具体描述如下，采集各类家庭设施的运行状况,包括:光线采集器、远程温度传感器、雨量传感器、继电器控制模块和门禁安防系统等信息，在以无线模块NRF24L01为桥梁，传输各类感应信号至控制芯片C8051f020，利用自主研发的智能家庭控制系统，实现智能调节室温、危险预警等功能。</t>
  </si>
  <si>
    <t>201610829002</t>
  </si>
  <si>
    <t>基于visua1C++6.0平台门禁指纹识别系统</t>
  </si>
  <si>
    <t>范燚</t>
  </si>
  <si>
    <t>段凌涵 /3742013010</t>
  </si>
  <si>
    <t>胡云琴</t>
  </si>
  <si>
    <t>本课题研究设计一种价格相对便宜、性能灵敏稳定的军械库门禁指纹系统，能更加方便的加以应用，在辨别身份和保证信息安全方面发挥更加有效的作用</t>
  </si>
  <si>
    <t>201610829003</t>
  </si>
  <si>
    <t>危险任务搜救机器人</t>
  </si>
  <si>
    <t>葛佳奇</t>
  </si>
  <si>
    <t>姜珂 /03742013020</t>
  </si>
  <si>
    <t>本课题基于在危险区域的搜索机器人展开研究与制作，使在危险区域的机器人能够在危险区域第一时间传回第一手数据，并采用陆空两栖的搜索方式对危险区域展开搜索，使救援人员可以在第一时间做出救援预案，最大努力地对救援地实施救援</t>
  </si>
  <si>
    <t>201610829004</t>
  </si>
  <si>
    <t>物联网与部队车辆管理系统研究</t>
  </si>
  <si>
    <t>蒋涵韬</t>
  </si>
  <si>
    <t>孙琪/03742013040</t>
  </si>
  <si>
    <t>本课题根据军队车辆管理的实际需求，设计了一种基于物联网的车辆管理系统方案，在该方案中，将FRID射频识别技术、车牌识别技术、全球GPS定位技术、GPRS移动通信技术和自动控制技术来实现车辆的自动识别和信息化管理。结合了多种识别技术，综合判断车辆信息，并且辨别真伪，用于进出营房；GPS和GPRS是对车辆的位置进行定位，用于监控车辆的位置信息</t>
  </si>
  <si>
    <t>201610829005</t>
  </si>
  <si>
    <t>基于物联网的远程监控报警系统的开发与研究</t>
  </si>
  <si>
    <t>陈昊翔</t>
  </si>
  <si>
    <t>李木燃/03742013027</t>
  </si>
  <si>
    <t>本课题研究设计一种价格相对便宜、性能灵敏稳定、可利用太阳能充电的报警器，能更加方便的加以应用，在防盗和保证财产安全方面发挥更加有效的作用。</t>
  </si>
  <si>
    <t>201610829006</t>
  </si>
  <si>
    <t>基于单片机的安卓WIFI机器人无线监测系统</t>
  </si>
  <si>
    <t>林炫</t>
  </si>
  <si>
    <t>伍继善/03742013048,赵天原/03742013068</t>
  </si>
  <si>
    <t>本课题基于安卓WIFI的轮式机器人无线监测系统是由温度监测、湿度监测、火灾监测、视频监控、远程控制和图像抓拍等模块构建的系统，其中轮式机器人的主控板采用由STC89C52单片机组成的主控板，主控板结合DHT温湿度传感器模块、USB摄像头模块、火焰传感器模块、电机驱动模块、蜂鸣器报警模块、移动电源和3G路由器等硬件进行设计。</t>
  </si>
  <si>
    <t>201610829007</t>
  </si>
  <si>
    <t>运动目标参数检测与追踪的研究与实践</t>
  </si>
  <si>
    <t>张晓龙</t>
  </si>
  <si>
    <t>张雄/03742013065</t>
  </si>
  <si>
    <t>本课题研究如何让计算机从视频图像序列中获得物体运动数据——视频图像序列中运动物体的检测和跟踪。研究以道路交通作为实验场景，单摄像头且摄像头固定的情况。输入是RGB色彩空间的视频图像序列，目标是实现对视频图像序列中运动物体的跟踪，获得其在图像坐标下的速度。</t>
  </si>
  <si>
    <t>201610829008</t>
  </si>
  <si>
    <t>警用集群通信模拟仿真系统</t>
  </si>
  <si>
    <t>张哲萌</t>
  </si>
  <si>
    <t>荆雨/03782013039</t>
  </si>
  <si>
    <t>梁晓炜</t>
  </si>
  <si>
    <t>本课题警用集群通信模拟仿真系统是以相似原理、信息技术、系统技术及其应用领域有关的专业技术为基础，以计算机和各种物理效应设备为工具，利用系统模型对实际的或设想的系统进行试验研究的一种综合性技术。它综合集成了计算机、网络技术、图形图像技术、多媒体、软件工程、信息处理、自动控制等多个高新技术领域的知识。并且能够利用该系统更加便捷的学习有关器材的使用</t>
  </si>
  <si>
    <t>201610829009</t>
  </si>
  <si>
    <t>学员量化综合考评系统设计与实现</t>
  </si>
  <si>
    <t>李旭辉</t>
  </si>
  <si>
    <t>马云飞/03782013018</t>
  </si>
  <si>
    <t>本项目利用web技术，以数据库为核心，为管理人员提供方便科学的量化考核管理平台，达到学员队对学员的量化情况、考核情况、评优评先、意见汇总、人员动态、队伍建设等众多复杂的信息通过计算机网络进行综合管理的目的，为管理人员提供方便、科学、高效的管理平台，有利于学员量化的公平，维护部队良好秩序。使用这套系统，能提高管理水平，提高工作效率，对提升部队知名度具有重要的现实意义和深远的历史意义</t>
  </si>
  <si>
    <t>201610829010</t>
  </si>
  <si>
    <t>特定环境下无人侦察系统的设计与实现</t>
  </si>
  <si>
    <t>陈翔文</t>
  </si>
  <si>
    <t>李琛/03782013011,高振迪/03782013038</t>
  </si>
  <si>
    <t>本课题研究设计一种面向部队，性价比高，系统灵敏稳定，实用性能强，能适应各种复杂多变环境的移动智能终端，对现场进行侦察，数据传输，能有效降低公安边防任务的危险系数，更好的完成公安边防一线任务。</t>
  </si>
  <si>
    <t>201610829011</t>
  </si>
  <si>
    <t>《海上警情武力使用层级研究》</t>
  </si>
  <si>
    <t>陈彦君</t>
  </si>
  <si>
    <t>03772013009</t>
  </si>
  <si>
    <t>宫学斌/03772013024,袁翊钧/03772013034,王帝/03772013026,陈新/03772013002</t>
  </si>
  <si>
    <t>赵伟东,彭颖</t>
  </si>
  <si>
    <t>海上警情武力使用层级研究是一项分别针对海警队伍所面临的海上警情及可使用武力层级及量化的研究，该类研究美国海岸警卫队领先多年但国内涉及较少。该研究旨在结合本国警情，通过分层和量化的方式将警情与武力合理对应起来，运用问卷调查和运筹学分析，划分中国海警海上执法武力使用层级，制作适用于本国的《海上警情武力使用层级表》，以提高海警队伍海上执法的效率及合法性，且对未来海警舰艇相关武力配置提出参考性意见。</t>
  </si>
  <si>
    <t>201610829012</t>
  </si>
  <si>
    <t>搜索机动自动绘算平台设计与实现</t>
  </si>
  <si>
    <t>苏刘</t>
  </si>
  <si>
    <t>03712013029</t>
  </si>
  <si>
    <t>王成/03712013022</t>
  </si>
  <si>
    <t>童雪娟</t>
  </si>
  <si>
    <t>搜索机动自动绘算其核心在于利用数学模型代替常规绘算，对来自舰艇雷达的数据源，通过软件编程进行数据处理和模型解算搜索机动各种情况，在可靠性和准确性方面具有良好的优势，是确保舰船在作战中以最短时间准确得到机动结果的有效途径。</t>
  </si>
  <si>
    <t>201610829013</t>
  </si>
  <si>
    <t>风力增氧机优化及应用</t>
  </si>
  <si>
    <t>尹晓龙</t>
  </si>
  <si>
    <t>03732014018</t>
  </si>
  <si>
    <t>魏可/03732014019,朱其局/03732014008, 周洋/03732014021</t>
  </si>
  <si>
    <t>陈忠维</t>
  </si>
  <si>
    <t>本项目拟采用垂直轴风力及其传动机构，利用风能由风力机直接带动叶轮转动，给水体进行增氧，减少传动环节，并把浮体和叶轮合二为一，叶轮既搅动水体增氧又承载风力机竖直方向的受力；风力机及叶轮绕立轴转动，立轴既对风力机起定位作用又承受风力机径向的受力，风力机及叶轮随水位的高低可沿立轴轴向浮动。实现风力增氧机高效、经济、可靠、环保的效果。</t>
  </si>
  <si>
    <t>201610829014</t>
  </si>
  <si>
    <t>金属基复合材料的回收再利用研究</t>
  </si>
  <si>
    <t>严晨</t>
  </si>
  <si>
    <t>03732013022</t>
  </si>
  <si>
    <t>于泽源/03732015035,史校瑞/03732015034</t>
  </si>
  <si>
    <t>本研究采用基于固相再生理论的金属基复合材料回收方法，对硼酸镁晶须增强铝基复合材料进行回收再利用工艺的相关研究，将机加工后的复合材料余屑通过固相合成法制备成新的复合材料，通过对力学性能指标和材料微观组织演变规律的分析，优化复合材料设计体系，摸索制备工艺，阐述复合材料回收过程中的双尺度变化机制，力图为金属基复合材料的回收再利用工业化应用提供可借鉴的理论基础。</t>
  </si>
  <si>
    <t>201610829015</t>
  </si>
  <si>
    <t>新型电力负荷计算方法在海警舰艇上的应用研究</t>
  </si>
  <si>
    <t>韩炜林</t>
  </si>
  <si>
    <t>03732013058</t>
  </si>
  <si>
    <t>牟晓伟/03732013015,李智/1082901</t>
  </si>
  <si>
    <t>赵树培</t>
  </si>
  <si>
    <t>电力负荷计算方法在海警舰艇上的应用研究主要内容包括：1、海警1500吨级舰艇电力负荷分析，包括巡航、泊锚、进出港、追越、水炮攻击等工况下的计算分析；2、通过分析比较，使舰艇电站的配置选型满足经济性、可靠性和安全性的要求</t>
  </si>
  <si>
    <t>201610829016</t>
  </si>
  <si>
    <t>基于AHP的部队绩效审计评价体系理论研究</t>
  </si>
  <si>
    <t>周丹妮</t>
  </si>
  <si>
    <t>03812013002</t>
  </si>
  <si>
    <t>金宝健/03812013019,许凌熙/03812013003,赵凯韵/03812013001</t>
  </si>
  <si>
    <t>邹忠义</t>
  </si>
  <si>
    <t>本项目从平衡计分卡方法的四个维度建立评价指标体系，采用层次分析法计算出各指标的权重，并进行一致性检验，最后结合实际案例进行该模型的运用，尝试构建一个科学、合理、规范的部队绩效审计评价体系，随着部队绩效审计工作重要性的日趋凸显，不仅能提高部队财务保障的效益与透明度，还能检验部队职能落实的情况，对规范部队内部管理秩序和促进部队以及部队人员良性发展都具有重大的意义。</t>
  </si>
  <si>
    <t>201610829017</t>
  </si>
  <si>
    <t>机电部门人员心理健康分析</t>
  </si>
  <si>
    <t>包晓亮</t>
  </si>
  <si>
    <t>吴知源</t>
  </si>
  <si>
    <t>从机电部门人员的工作环境，工作压力等方面对机电部门人员所承受的心理压力进行模型分析，对当前国内外机电部门人员的工作压力缓解方式进行研究，探索当前机电部门人员心理压力排解的方式，对机电部门人员的身心健康提供参考。</t>
  </si>
  <si>
    <t>河北省</t>
  </si>
  <si>
    <t>11104</t>
  </si>
  <si>
    <t>201611104001</t>
  </si>
  <si>
    <t>小场所防燃气泄漏事故智能监控系统</t>
  </si>
  <si>
    <t>201410044311</t>
  </si>
  <si>
    <t>徐宏亮/201410044319,赵元培/201405024401,孙婧雯/201407054228,赵天枢/201410044334,周波/201410014326,孙欣武/201407054204</t>
  </si>
  <si>
    <t>王轶波,李东明</t>
  </si>
  <si>
    <t xml:space="preserve">    本套系统是为防止科研、检测单位、饭店、家庭等小型储存和使用可燃气体的场所发生由于可燃气体泄漏而引起燃烧、爆炸事故设计的。目前成熟度较高的可燃气体报警系统在大型工矿企业、仓储中心均有应用，但适用于各种小型可燃气体储存和使用场所的燃气泄漏报警系统很少，由于小场所的多样性和复杂性使得并不能在小场所直接使用微型化的大型燃气报警系统。基于以上原因，本项目计划研制一套防燃气泄漏事故智能家居系统。本系统基于单片机设计</t>
  </si>
  <si>
    <t>201611104002</t>
  </si>
  <si>
    <t>便携式矿井快速水质检测系统的实验研究</t>
  </si>
  <si>
    <t>刘春宇</t>
  </si>
  <si>
    <t>201410064215</t>
  </si>
  <si>
    <t>王松鹏/201410064111,段浩然/201410064123,闻小双/201410064218,周宝富/201410064104,纪乐乐/201410064223</t>
  </si>
  <si>
    <t>王经明</t>
  </si>
  <si>
    <t xml:space="preserve">    水质分析一直都是判别水源和辨识危险源的关键指标之一，但是一直以来，水质分析都是先采水样，再送实验室化验的，这一周期一般需要一周,即便是加急处理,也需要36h-48h，这样就耽误了对险情的判断和决策的制定，导致了许多恶性水害事故的发生。我们根据这一迫切的要求申报了便携式矿井快速水质检测系统的实验研究，以实现现场分析水质、判别水源。研究内容主要包括以下三点：一、研究多离子选择性电极的集成化;二、编写水源判别软件;三、实验测试水质快速检测系统的可靠性和准确性。技术路线为：设计集成多个离子选择性电极和二次仪表及电源，其次，形成一套包括集束电极装置和二次仪表及书记分析判别软件的集成系统，最后进行实验测试。本项目有望在井下实现无采样、无明水流动的条件下直接测试；二、实现水质结果现场获得，水源现场判别，检测速度可以提高30倍以上。预期效果为能够巡回检测5个以上水质的关键例子。</t>
  </si>
  <si>
    <t>201611104003</t>
  </si>
  <si>
    <t>对光污染检测装置的改进</t>
  </si>
  <si>
    <t>刘滋曼</t>
  </si>
  <si>
    <t>201410044136</t>
  </si>
  <si>
    <t>郑磊霞/201407024233,王其创/20303024114,陈敬/201407024107,吴玮涛/201410044304</t>
  </si>
  <si>
    <t>李东明</t>
  </si>
  <si>
    <t xml:space="preserve">    随着光污染日渐严重，其危害日益引起人们关注，因此检测光污染，使光污染尽可能减少势在必行。该装置通过椭球形的采光面对光线进行采集，依次通过余弦修正器，滤光片，优良的温度感应电路对电信号进行准确测量，继而通过电信号转化为光信号的过程可在显示屏上读取相应时间点光照值，同时另一方面通过程序设计，参照国家标准对该时刻的光照值做出直接客观的超标与否的判断，而且可对所测时间段的各个数值进行存储，保证了测量过程中的连续性和准确性。该仪器具有很强的创新性，精确性，直观性和权威性，适合多种人群使用，操作简单，具有很大的发展空间。</t>
  </si>
  <si>
    <t>201611104004</t>
  </si>
  <si>
    <t>可红外观测的煤岩加载柔性密封实验装置</t>
  </si>
  <si>
    <t>罗飞云</t>
  </si>
  <si>
    <t>201410044430</t>
  </si>
  <si>
    <t>王鹏飞/201410044420,任俏妮/201410044438,杨雷/201202024105,刘浩洋/201310044204</t>
  </si>
  <si>
    <t xml:space="preserve">    本科创项目研究煤岩密封加载实验装置，装置主要由一个罐体和一个连接杆组成，罐体与连接杆采用柔性密封，保证装置可使煤岩试样在密封状态下进行加载，试验机通过对连接杆加压，达到对罐内煤岩试样施加压力的效果。煤岩试样在加载过程中，可以往装置内部充入气体，使煤岩试样在吸附一段时间气体的条件下进行加载。实验装置表面窗口加装有可红外观测的新型材料，此材料透明且红外热像仪可进行穿透，利用红外热像仪、高速摄像机，可记录加载过程煤岩表面温度场变化及破裂过程</t>
  </si>
  <si>
    <t>201611104005</t>
  </si>
  <si>
    <t>基于U形螺线源的矿井瞬变电磁发射线圈的研制</t>
  </si>
  <si>
    <t>时博浩</t>
  </si>
  <si>
    <t>201410064201</t>
  </si>
  <si>
    <t>齐坤/201410064204,袁小鑫/201410064209,刘春宇/201410064215</t>
  </si>
  <si>
    <t xml:space="preserve">          矿井瞬变电磁法是一种建立在电磁感应原理基础上的时间域人工源电磁探测方法。它是利用发射线圈向地下发射一次场，在一次场关断后，测量由地下介质产生的感应二次场随时间的变化，达到探查各种灾害含水体和异常构造的目的。目前，矿井瞬变电磁法所采用的发射线圈均是基于多匝方形回线源，具有抗干扰能力差，探测精度低的问题。因此，我们研究提出基于U形螺线源的探测方法，有望克服常规方法的不足，对提高水害探测精度具有重要的理论意义和现实意义。项目主要采用现场试验和理论分析相结合的方法，对基于U形螺线源的探测方法进行研究，研制有效的基于U形螺线源的发射线圈，为基于U形螺线源探测方法的进一步研究和实际应用奠定理论和方法基础，实现对矿井灾害性含水体的精细探测。</t>
  </si>
  <si>
    <t>201611104006</t>
  </si>
  <si>
    <t>瓦斯抽放钻孔负压连续测试技术及装置研究</t>
  </si>
  <si>
    <t>郑林</t>
  </si>
  <si>
    <t>201310064202</t>
  </si>
  <si>
    <t>王晓辉/201302034225,李昆/201410044421,李智闻/201410044219</t>
  </si>
  <si>
    <t xml:space="preserve">    本项目是基于瓦斯抽放过程的顺层钻孔抽放负压的研究问题，主要是提出瓦斯负压的连续测定技术和装置研究。现目前已有初步研究模型，但为了更好的适用矿井复杂条件，主要要研究适用实际生产的技术体系以及对装置改进研发，能在实际运用中达到更好效果。创新点：1.形成一套有效的对瓦斯抽放钻孔负压连续测定的技术和装置体系，能开创性的对长钻孔内部的负压连续分布问题进行研究。2. 本项目设计一套适用性极强的的装置，充分考虑矿井下条件复杂，装置采用简单环保轻便的材料，可弯曲盘曲，便于井下移动，装置价格适中，可重复利用，操作简单易行。</t>
  </si>
  <si>
    <t>201611104007</t>
  </si>
  <si>
    <t>环境噪声布点式监测装置的研制</t>
  </si>
  <si>
    <t xml:space="preserve">叶新卫 </t>
  </si>
  <si>
    <t>201410044403</t>
  </si>
  <si>
    <t>宋京九/201410044135,郭忠祥/201503024241,吴镝巍/201507044207</t>
  </si>
  <si>
    <t>陈健,李东明</t>
  </si>
  <si>
    <t xml:space="preserve">    环境噪声布点式监测装置可适用于多种不同环境噪声的监测。由三部分组成：噪声数据采集装置，噪声数据通讯传输模块，噪声数据简单处理软件。环境噪声布点式监测装置使用原理：在测试地点首先需要选择监测点位，将声音传感器安装至所选点位，而后设置环境参数以及记录天气参数，而后装置开始工作，声音传感器将所收集数据通过连接线连接至数据采集卡，而后数据采集卡将接收到的信号传输至电脑终端，软件开始运行，通过等效连续A声级公式计算得到噪声声级，与国家标准进行对比，超出标准后可自动报警。同时，电脑可实时以图表形式显示噪声变化规律。</t>
  </si>
  <si>
    <t>201611104008</t>
  </si>
  <si>
    <t>基于3Dmine的矿山真三维可视化构建</t>
  </si>
  <si>
    <t xml:space="preserve">郑宝明 </t>
  </si>
  <si>
    <t>201410014211</t>
  </si>
  <si>
    <t>宋淑郑/201410014208,马文俊/201410014213,王子琦/201410014109</t>
  </si>
  <si>
    <t>高林生</t>
  </si>
  <si>
    <t xml:space="preserve">         随着我国2000年以来煤炭工业的快速发展，采矿工程图由手绘过度到了计算机绘图，其中采矿工程图以AutoCAD软件使用最为广泛，CAD绘图精度高、效率高、但是CAD只能作为一种辅助的制图软件，只能制图、看图、出图，缺少了计算功能。针对矿山开发的3DMine软件结合了CAD的绘图技术采用Office风格，很多功能上设计的随便操作大大简化了操作步骤，可极大的提高工作效率，同时将二维和三维界面技术完美的结合在一起。3DMine还可以与其它办公软件（如OFFICE、CAD等）进行数据、图形转换、方便实用。本项目拟将3DMine软件引进到煤矿建模中，以山东某矿的实际开拓系统为基础数据，构建煤矿生产系统三维可视化模型，能够实现漫游、360°旋转等功能。本项目的实施，可以培养项目组成员的课题研究能力，提高计算机绘图能力，同时将3DMine引入到日常教学中，开拓学生视野</t>
  </si>
  <si>
    <t>201611104009</t>
  </si>
  <si>
    <t>卟啉敏化磁性二氧化钛纳米粒子的制备</t>
  </si>
  <si>
    <t>廖正午</t>
  </si>
  <si>
    <t>201301064132</t>
  </si>
  <si>
    <t>曹棣/201401064134,李雪峰/201401064215,王莎莎/201401064129,张软铨/201501064126,陈平/201501064112</t>
  </si>
  <si>
    <t>王彦霞</t>
  </si>
  <si>
    <t xml:space="preserve">    本项目拟将染料敏化法与磁性分离法法相结合，设计、制备出具有较高光催化效率的磁性可回收二氧化钛纳米材料，并对其光催化性能进行研究。在制备出高磁性的四氧化三铁纳米粒子上，分别经正硅酸乙酯、钛酸丁酯和卟啉修饰后，制备以卟啉敏化的磁性二氧化钛复合材料。研究该材料对于罗丹明和亚甲蓝分子进行降解，最终实现该纳米粒子对水中污染物的高效降解，使其应用于大规模的水污染处理当中，产生一定的社会效益和经济效益。</t>
  </si>
  <si>
    <t>201611104010</t>
  </si>
  <si>
    <t>新型光照产氢纳米粒子的制备</t>
  </si>
  <si>
    <t>彭世贵</t>
  </si>
  <si>
    <t>201301064206</t>
  </si>
  <si>
    <t>韩浩东/201401064120,程杨/201401064136,雷凤/201401064130,李广一/201501064107,朱小飞/201501064127</t>
  </si>
  <si>
    <t>柴志华</t>
  </si>
  <si>
    <t xml:space="preserve">    本项目拟将嵌段共聚物、金属卟啉和双金属纳米粒子协同组装，设计、制备一种具有光照产氢功能的复合胶束。嵌段共聚物胶束通过疏水与配位作用负载金属卟啉，使其组装到胶束核内。在此基础上，通过配位作用将 Au/Pt 双金属纳米粒子负载到胶束核表面，使复合胶束具有催化产氢的能力。基于金属卟啉和 Au/Pt 双金属纳米粒子的光学活性，结合嵌段共聚物胶束的优势，最终实现稳定高效的光解水制氢，为充分利用太阳能和治理环境问题做出应有的贡献。</t>
  </si>
  <si>
    <t>201611104011</t>
  </si>
  <si>
    <t>煤炭地下气化过程中重金属迁移污染控制技术研究</t>
  </si>
  <si>
    <t>富春霞</t>
  </si>
  <si>
    <t>201301034130</t>
  </si>
  <si>
    <t>吴琎瑛/201301034226,杨璐/201301034234,张明/201301034133,樊明禹/201401054229</t>
  </si>
  <si>
    <t>吴发超</t>
  </si>
  <si>
    <t xml:space="preserve">    煤炭地下气化作为清洁能源技术的研究方向受到了广泛关注，但目前我国地下气化技术仍处于工业试验阶段，有很多问题需要去研究，其中，微量重金属元素的迁移污染就是其一。本课题将对不同条件下煤炭地下气化工艺过程中重金属产生及其迁移情况进行实验研究，探索煤炭地下气化过程中重金属迁移的规律和机理，提出煤炭地下气化过程中重金属污染的控制技术，为煤炭地下气化技术的产业化推广和煤炭的清洁、绿色、高效利用提供助力。</t>
  </si>
  <si>
    <t>201611104012</t>
  </si>
  <si>
    <t>碳燃料在燃料电池中能量转化的研究</t>
  </si>
  <si>
    <t>王雪晶</t>
  </si>
  <si>
    <t>201301034233</t>
  </si>
  <si>
    <t>王小刚/201301034208,刘旭瑞/201401034201,刘宝寿/201501034134,刘冰芳/201501034231</t>
  </si>
  <si>
    <t>于金帅</t>
  </si>
  <si>
    <t xml:space="preserve">    直接碳燃料电池（DCFC）是一种直接利用固体碳燃料中存储的化学能，不经过燃烧过程，通过电化学反应进行发电的燃料电池装置。煤炭这种储量的巨大的能源在DCFC中的性能是研究的重点，生物质这种绿色的可再生能源在DCFC中的应用是解决未来能源危机的有效途径。本项目主要研究碳燃料在固体氧化物电解质管式燃料电池中的电能转化过程，研究碳燃料作为阳极燃料的电化学氧化效率，讨论煤炭作为燃料电池能源的应用前景。</t>
  </si>
  <si>
    <t>201611104013</t>
  </si>
  <si>
    <t>矿用聚氨酯密闭材料的研究</t>
  </si>
  <si>
    <t>毛雨盟</t>
  </si>
  <si>
    <t>201401064237</t>
  </si>
  <si>
    <t>王炯辉/201401064201,夏道鑫/201401064204,董阔/201401064202,徐杉/201501064220</t>
  </si>
  <si>
    <t>高明</t>
  </si>
  <si>
    <t xml:space="preserve">    聚氨酯材料分为硬质和软质2种，软质聚氨酯材料作为矿用密闭材料强度不够；硬质聚氨酯材料弹性差，用于矿井密闭填充时所受压力较大，长时间作用下容易出现脆痕而失去密闭作用。本项目针对聚氨酯材料用于矿井时的性能缺陷进行改性，通过对聚氨酯各组分配比的优选，控制聚氨酯泡沫的发泡速率、交联度、发泡倍数、阻燃剂用量等方法，制备泡沫均匀致密、稳定性好、强度大、韧性适中的矿井用阻燃聚氨酯密闭材料，具有广阔的应用前景。</t>
  </si>
  <si>
    <t>201611104014</t>
  </si>
  <si>
    <t>粉煤灰提取氧化铝和纳米氧化铝的制备</t>
  </si>
  <si>
    <t>马静静</t>
  </si>
  <si>
    <t>201401054226</t>
  </si>
  <si>
    <t>马静静/201401054226,杨礼/201401054236,伍淑荣/201401054233,任品萱/201401054235,樊明禹/201401054229</t>
  </si>
  <si>
    <t>张力</t>
  </si>
  <si>
    <t xml:space="preserve">    中国从粉煤灰中提取氧化铝的研究始于20世纪50年代，据添加剂分为酸法、碱法以及酸碱混合法。《粉煤灰提取氧化铝和纳米氧化铝的制备》项目主要探索从粉煤灰中提取氧化铝的关键技术和手段——即如何破坏SiO2­-AI2O3键和提高粉煤灰中氧化铝的活性，同时开展纳米氧化铝形成机理的研究，探索从粉煤灰中提取纳米氧化铝的实验可行性。项目组成员具备研究项目的基础理论知识，在研究过程能够锻炼提高成员的实践和创新能力。项目经费预算主要包括材料费，调研咨询费和实验试剂及药品购置费。</t>
  </si>
  <si>
    <t>201611104015</t>
  </si>
  <si>
    <t>基于仿贻贝粘附分子的高性能导电涂层的制备</t>
  </si>
  <si>
    <t>凌杰</t>
  </si>
  <si>
    <t>201401064111</t>
  </si>
  <si>
    <t>徐新杰/201401064227,滕新志/201401064223,邓梅桂/201501064211,冉文举/201501064231,王晓伟/201501064222</t>
  </si>
  <si>
    <t xml:space="preserve">    贻贝可以粘附在岩石和轮船上而不脱落，这种特殊的能力来源于其足丝分泌的含有邻苯二酚基团和氨基的粘附蛋白。结合仿贻贝粘附材料的特性，用具有普适生长且具备超强粘附能力的仿贻贝粘附材料作为改性层，再利用仿贻贝粘附材料表面的多功能基团对导电聚合物生长的各种相互作用以及其自身的还原性，易螯合性等，巧妙制备高性能导电涂层。</t>
  </si>
  <si>
    <t>201611104016</t>
  </si>
  <si>
    <t>基于石膏粉的高附加值产品—人造玉的研制</t>
  </si>
  <si>
    <t>201402034132</t>
  </si>
  <si>
    <t>秦国斌/201302034111,秦世煜/201402034107,李琳/201402034231,闫雪娇/201402034233,孙御心/201402034332,郑芝莉/201402034331,朱海培/201302034121,朱锐菊/201302034131,王晓辉/201302034225,王旭祥/201302034125</t>
  </si>
  <si>
    <t>由伟</t>
  </si>
  <si>
    <t xml:space="preserve">    本项目的目的是以石膏粉为主要原料，进行适当的成分设计与优化，采用特定的成型工艺，研制高附加值产品——人造玉，用于生产饰品、工艺品、高档建材等。本项目较好地克服了传统的综合利用技术存在的缺陷，可以实现对石膏粉的高附加值利用，取得显著的经济效益和社会效益，为石膏粉的综合利用提供一条新途径。</t>
  </si>
  <si>
    <t>201611104017</t>
  </si>
  <si>
    <t>六足机器人</t>
  </si>
  <si>
    <t>薛宇恒</t>
  </si>
  <si>
    <t>201402024410</t>
  </si>
  <si>
    <t>杨向坡/201402024405,卫妞妞/201402024429,刘宇宁/201402024409</t>
  </si>
  <si>
    <t>宫新勇</t>
  </si>
  <si>
    <t xml:space="preserve">    六足机器人可以到达一些自然界中人类无法到达的地方和可能危及人类生命的特殊场合。如行星表面、灾难发生矿井、防灾救援和反恐斗争等，对这些危险环境进行不断地探索和研究，寻求一条解决问题的可行途径成为科学技术发展和人类社会进步的需要。</t>
  </si>
  <si>
    <t>201611104018</t>
  </si>
  <si>
    <t>汽车生产线员工在岗定位技术研究设计</t>
  </si>
  <si>
    <t>潘英培</t>
  </si>
  <si>
    <t>201303024318</t>
  </si>
  <si>
    <t>邵东辉/201303024406,刘玉春/201303024204,贾林涛/201403064210,刘龙/201403024327,唐柳/201403024237</t>
  </si>
  <si>
    <t>刘永涛</t>
  </si>
  <si>
    <t xml:space="preserve">    汽车生产线员工在岗定位技术研究设计,该系统包括三大组成部分:监测主控计算机(上位机),分为主从式结构的现场检测执行计算机(下位机)及检测传感元件RFID。综述是分为上位机实时监控数据，下位机实现一主多从结构式的数据采集与检测结构和采用CAN总线分布式节点对汽车生产线的人员在岗与否进行定位并且进行数据处理以及向主机传送采集的数据，利用以太网向上位机传输数据实现实时远程监控。</t>
  </si>
  <si>
    <t>201611104019</t>
  </si>
  <si>
    <t>锂离子动力电池应用关键技术研究</t>
  </si>
  <si>
    <t>王珩</t>
  </si>
  <si>
    <t>201403024303</t>
  </si>
  <si>
    <t>康树利/201402014301,吴忠营/201403024435,卜一译/201403024310,陈曦/201503024115,陈宇铭/201503024212,陈卓/201303064224</t>
  </si>
  <si>
    <t>张全柱</t>
  </si>
  <si>
    <t xml:space="preserve">    课题的研究内容是高效绿色动力锂离子电池应用技术控制系统的研究，主要包括电池管理系统和充电桩技术。其主要是以绿色锂电池为研究对象，着手于对电池的均衡管理，使之有效的延长电池寿命，并且精确的确认电池残存容量估计，以防止过充和过放现象，在保证锂电池安全的基础上，运用研究算法进行计算，研制出一套基于32位高速信号处理器ARM为控制核心的充放电电路装置。</t>
  </si>
  <si>
    <t>201611104020</t>
  </si>
  <si>
    <t>实现能量双向流动的DC/DC变流器</t>
  </si>
  <si>
    <t>冉宇</t>
  </si>
  <si>
    <t>201303024120</t>
  </si>
  <si>
    <t>李文/201203024106,胡荣菊/201303024126,张旗/201303024128,韩韬/201303064212,郭春雨/201303064217,高展/201503064105</t>
  </si>
  <si>
    <t>马红梅</t>
  </si>
  <si>
    <t xml:space="preserve">    本项目旨在研制一台典型功率的能量双向流动的DC/DC变流器样机一台，采用高速DSP为控制系统来实现各种控制算法
1、 针对目前制动能量回收应用的情况，研究一款典型功率的能量双向流动的DC/DC变流器实现能量再生管理。
2、 研究基于DSP的控制系统。以双向的DC/DC为主电路，用超级电容作为储能器件，利用高速数字信号处理器DSP为控制器。
3、 研究双向DC/DC的控制算法。系统的控制算法具体包括数字信号处理、A/D转换等诸多功能，通过分析检测电路实时采样的数据，采用DSP产生PWM信号来进一步控制。
</t>
  </si>
  <si>
    <t>201611104021</t>
  </si>
  <si>
    <t>多电平双向AC/DC变流器的研究</t>
  </si>
  <si>
    <t>201403064202</t>
  </si>
  <si>
    <t>董磊/201403014309,侯江峰/201403064110,黄禹康/201403024324,杨军/201505064318,崔译心/201503024209,廖庆参/201303064234</t>
  </si>
  <si>
    <t>邓永红</t>
  </si>
  <si>
    <t xml:space="preserve">    本项目旨在研制一台中小功率（如10kW以下）多电平双向AC/DC变流器样机一台，满足在AC660V以上的多电平输入的应用，同时实现较高的制动能量回馈功率因数。采用高速DSP结合FPGA为控制系统来实现各种控制算法；研究其多电平路拓扑电路结构、器件参数创新设计理念与原则；研究电流闭环矢量控制算法、改进型SVPWM算法的实现等，使双向变流器应用与中高压。</t>
  </si>
  <si>
    <t>201611104022</t>
  </si>
  <si>
    <t>基于多传感数据融合的轮式智能机器人设计</t>
  </si>
  <si>
    <t>冯策</t>
  </si>
  <si>
    <t>201403024102</t>
  </si>
  <si>
    <t>曹益烽/201403014513,张海宁/201303014209,叶波/201303014220,余荣城/201407044106,陈林/201402024304</t>
  </si>
  <si>
    <t>黎冠</t>
  </si>
  <si>
    <t xml:space="preserve">    基于微软kinect2.0体感传感器感知人体动作，环境深度信息，并与多种环境传感器配合，实现实时避障，人体手势识别、室内3D建模、空间智能巡检、环境参数自动侦测、以及数据远程传送等功能。此外，项目小组将重点研究基于Kinect2.0的人-机器人交互过程的手势识别的人机交互以及多传感融合的室内环境安全监控的问题，最终打造一款具有多重传感数据融合的智能型机器人。</t>
  </si>
  <si>
    <t>201611104023</t>
  </si>
  <si>
    <t>全自动实验室PCB板腐蚀系统</t>
  </si>
  <si>
    <t>彭泽波</t>
  </si>
  <si>
    <t>201401024109</t>
  </si>
  <si>
    <t>赵通/201303024429,贺日升/201303024317,赖泽峰/201503024340,刘鹏/201503044205</t>
  </si>
  <si>
    <t xml:space="preserve">    本设计主要研究设计一种实验室使用的快速全自动PCB腐蚀制作系统。系统主要通过温度检测与反馈模块和加热模块形成闭环回路，将腐蚀液温度保持在最佳腐蚀温度区间；通过震动电机震动极大地加快 PCB 板与腐蚀液中的有效离子的接触速率，通过气泵产生的气体搅动腐蚀箱内的腐蚀液，进而加快腐蚀速率，提高腐蚀质量，减少腐蚀等待时间，通过设立确定再延时控制机制提高腐蚀质量。</t>
  </si>
  <si>
    <t>201611104024</t>
  </si>
  <si>
    <t>基于物联网的创新实验室智能管理系统</t>
  </si>
  <si>
    <t>鄢川杰</t>
  </si>
  <si>
    <t>201403014411</t>
  </si>
  <si>
    <t>杨超/201303024427,连鹏坤/201303024302,邝佳/201402024111,仝宗和/201303014518,杨雨婷/20150302413</t>
  </si>
  <si>
    <t>王江华</t>
  </si>
  <si>
    <t xml:space="preserve">    本项目旨在研制一种专用于实验室的综合性智能管理系统，采用多模块化的分工系统如温湿度、光照强度、CO2浓度等参数的信息采集及自平衡控制系统，联网报警系统，数据通讯系统等，创新地利用Andriod智能手机和PC端软件的自主编写，wifi远程遥控, 能够将摄像头及传感器的图像数据及时无线回传到个人终端，即实现系统自主处理与人工操控相结合，环境监测，仪器管理，门禁考勤以及安全报警的综合性管理。</t>
  </si>
  <si>
    <t>201611104025</t>
  </si>
  <si>
    <t>全地形仿生型矿井巡逻机器人</t>
  </si>
  <si>
    <t>李全磊</t>
  </si>
  <si>
    <t>201303024119</t>
  </si>
  <si>
    <t>王祖晖/201503014532,李荏洋/201503024214,贾璐毓/201503024225,廖发康/201503024122,倪金红/201503024230</t>
  </si>
  <si>
    <t>苗志全</t>
  </si>
  <si>
    <t xml:space="preserve">    该项目所研制用来检测矿难发生时矿下的环境的仿生型矿井巡逻机器人，基于单片机原理、智能控制、传感器技术、WIFI通信、Android应用开发等技术，同时，创新点在于整体结构巧妙运用机械联动，安装可灵活机动云台，轮胎的巧妙设计，防失控功能等，最终在遥感平台上建立一套由各种传感器和摄像头等信息采集设备组成的信息采集系统，使巡逻机器人能够更高效快速地进行环境检测以达到救援目的。</t>
  </si>
  <si>
    <t>201611104026</t>
  </si>
  <si>
    <t>家用智能静电除尘窗</t>
  </si>
  <si>
    <t>曹凯川</t>
  </si>
  <si>
    <t>201503014511</t>
  </si>
  <si>
    <t>郭一捷/201503024107,裴博/201503024343,赵子阳/201503024426,连璐/201303024226</t>
  </si>
  <si>
    <t>郭海文</t>
  </si>
  <si>
    <t xml:space="preserve">    本项目旨在发明一套家用静电除尘窗，通过静电除尘窗净化空气，采用智能自动化控制，在无人操作的情况下，可以达到自动感应温度，压力，湿度，检测空气质量目的，并作出相应增温、加湿、除尘等反应，并且可以自动打开或者关闭系统，减少对电力能源的浪费。具备成本低、除尘效率高、空气净化、安全等多项优点。</t>
  </si>
  <si>
    <t>201611104027</t>
  </si>
  <si>
    <t>基于labview的楼宇空气质量检测净化系统设计</t>
  </si>
  <si>
    <t>白超</t>
  </si>
  <si>
    <t>201303064330</t>
  </si>
  <si>
    <t>刘浩/201303064208,吕俊飞/201303064225,夏旭洪/201303024413,王皓楠/201303064106,吴浩/201603064319</t>
  </si>
  <si>
    <t>尤文强</t>
  </si>
  <si>
    <t>空气质量监测系统总体结构设计该系统主要包括3个部分:监测中心计算机(主站)、网关节点(从站)和传感器节点。系统总体采用上下位机即一对多的监测结构,采用无线传感器节点实现对大型楼宇环境信息如CO2,PM2.5，VOC,甲醛, SO2和苯等进行精确采集, 并将其进行处理,系统工作模式采用命令应答方式, 由主站下达数据采集命令, 从站对主站发出的地址信息进行接收和处理, 若与本机地址相符, 则执行命令。</t>
  </si>
  <si>
    <t>201611104028</t>
  </si>
  <si>
    <t>中文分词系统的设计与实现</t>
  </si>
  <si>
    <t>扈鹏程</t>
  </si>
  <si>
    <t>201307044213</t>
  </si>
  <si>
    <t>杨力/201307044108,李伟龙/201307044105,王昌禄/201307044110,莫代鹏/201307044109</t>
  </si>
  <si>
    <t>栾尚敏</t>
  </si>
  <si>
    <t xml:space="preserve">    从中文的表达形式上来看，词是稳定的字的组合，因此对中文文本的理解上分词就尤为重要，很多领域都对分词有需求，最明显的就是搜索引擎。而本项目就是通过研究目前流行的三种分词算法：基于字符串匹配的分词方法、基于理解的分词方法和基于统计的分词方法，以此为基础出发，建立自己的模型，找到比较合理的分词策略，设计可行的歧义处理方案，建立起属于我们自己的模型，根据这个模型编写出尽可能准确、高效的分词系统。</t>
  </si>
  <si>
    <t>201611104029</t>
  </si>
  <si>
    <t>Web用户行为跟踪的设计与实现</t>
  </si>
  <si>
    <t>孟胜能</t>
  </si>
  <si>
    <t>201307024219</t>
  </si>
  <si>
    <t>杨龙/201307024304,唐超/201307024107,李佳伟/201307024210</t>
  </si>
  <si>
    <t>田立勤</t>
  </si>
  <si>
    <t xml:space="preserve">    本项目是基于用户行为跟踪的方式来实现的一种新的网络安全保护新方案。它是由可信网络和用户行为的评估等研究发展而来的。其目的是正确、及时地识别用户行为，采取必要的监控手段，保护用户账号和资产的安全。我们的主要工作就是使用web技术收集用户历史和现行行为，采用更加科学的方式来计算各行为的权重，并以此来进行综合展示和评估用户。</t>
  </si>
  <si>
    <t>201611104030</t>
  </si>
  <si>
    <t>电力系统架空线路监控点二叉树建立与故障</t>
  </si>
  <si>
    <t>蔡进</t>
  </si>
  <si>
    <t>201407014302</t>
  </si>
  <si>
    <t>陈楠/201407014224,白宇婓/201407014110</t>
  </si>
  <si>
    <t>顾涛</t>
  </si>
  <si>
    <t xml:space="preserve">    电力系统在通过架空线路运输电的过程中，通常会出现短路、断路、接地等故障，然而人工在排查故障的过程中，工作量是非常大的，既耗时又费力，为了解决这一难题，我们将计算机二叉树与输电网联系起来，一个结点代表一个电线杆，并在监控点处安装传感器，与后台监控系统实时连接，并反馈电流的变化情况，当出现故障时发出警报，并显示出故障所在地，通知工作人员前去修理，缩短工作时间。</t>
  </si>
  <si>
    <t>201611104031</t>
  </si>
  <si>
    <t>环保卫士</t>
  </si>
  <si>
    <t>邱国强</t>
  </si>
  <si>
    <t>201404064107</t>
  </si>
  <si>
    <t>王亮亮/201410014336,邱国强/201404064107,何秀凡/201407054135,周波/201410014326,李玉琴/201508024130</t>
  </si>
  <si>
    <t xml:space="preserve">    “环保卫士有限公司”网上商城社区电子商务平台主要的服务范围是对学校宿舍的生活废物（废塑料、废易拉铝罐、废玻璃、电子废物等）通过积分换产品式、积分捐献式、积分消费式的回收；学生可以根据废品的数量通过环保卫士电子商务平台进行积分兑换商品，我们将回收的废品统一送到工厂（前期送至废品中转站，后期创办本企业名下的工厂）进行加工再利用。对学校内的其他服务行业（餐饮业、足疗、理发、便利店、快递站点、线下商城等）店面合租、合作等形式，对学生的服务业模式形成一整套服务体系。</t>
  </si>
  <si>
    <t>201611104032</t>
  </si>
  <si>
    <t>爱益行二手自行车</t>
  </si>
  <si>
    <t>周波</t>
  </si>
  <si>
    <t>201410014326</t>
  </si>
  <si>
    <t>王亮亮/201410014336,崔彦虎/201410014121,刘宇宁/201402024409,杨向坡/201402024405,孙婧雯/201407054228,孙欣武/201407054204,丁立/201410044311</t>
  </si>
  <si>
    <t xml:space="preserve">    通过适当价钱回收大四学长的旧车，维修后给学校真正需要车的人！当中利润做校园公益活动！我们和爱，在路上。经营模式：售卖：合理价钱卖给师生；所有车的信息整理，确保它的来龙去脉；寄卖：高档自行车选择寄卖！减少风险也给学生带来便利；租赁：完善的租车制度，15元/月，签协议，拍照留档，无需押金。三、售后：学校旁边的修车部达成协议，承担车的维修和售后！四、我们做的售的都是服务！目标是覆盖周边大学生市场！</t>
  </si>
  <si>
    <t>201611104033</t>
  </si>
  <si>
    <t>127艺术工作室</t>
  </si>
  <si>
    <t>兰海</t>
  </si>
  <si>
    <t>201405114205</t>
  </si>
  <si>
    <t>田雅/201504034321,王蕊/201512014124,林思琪/201512014232,田清莲/201512014213</t>
  </si>
  <si>
    <t>王阳</t>
  </si>
  <si>
    <t xml:space="preserve">    工作室主要负责艺术品销售、画材销售墙绘设计、海报设计、明信片设计、广告印刷等艺术类项目。项目综合设计与销售开展盈利活动，同时定期开展DIY艺术品制作活动，画材销售主要针对艺术系学生和学生社团组织，艺术品销售、及其他设计项目面对校内外开展。</t>
  </si>
  <si>
    <t>201611104034</t>
  </si>
  <si>
    <t>天津欧雅韵科技有限公司</t>
  </si>
  <si>
    <t>郑博文</t>
  </si>
  <si>
    <t>201406014106</t>
  </si>
  <si>
    <t>张贵花/201406034215,卞浩然/201408014402,李洁/201406024222,廖小翠/201406064132,毕经建/201406064201</t>
  </si>
  <si>
    <t>燕波涛</t>
  </si>
  <si>
    <t xml:space="preserve">    我公司自主研发设计了一款多功能眼部按摩仪，并命名为“beautiful”，型号为X1。其配合眼霜使用将大大增强效用。五大功能I. 新代超声波技术#采用12000次/分钟超声微振动，使肌肤收紧，增加弹性II. 微电流平衡皮肤酸碱度，提高细胞对营养成分的收力III.电离子加速、加强对皮肤毛孔、细间隙的渗透IIII. 蓝光正离子导出功能；独有415NM蓝光能有效治疗1-2度青春痘。产品已经有外观专利保护，问卷表明，有73.6%的愿意采用便捷美容，58.1%的人认可我们的产品。</t>
  </si>
  <si>
    <t>201611104035</t>
  </si>
  <si>
    <t>家用水膜式空气净化器</t>
  </si>
  <si>
    <t>张铎</t>
  </si>
  <si>
    <t>201505104132</t>
  </si>
  <si>
    <t>岳子超/201505104133,杜远航/201505104123,龙文潇/201505104113,邓家韵/201505104102</t>
  </si>
  <si>
    <t>吴健斌</t>
  </si>
  <si>
    <t xml:space="preserve">    本项目研制的装置可以有效去除室内的粉尘、烟尘及其它PM2.5颗粒物，用于改善室内空气质量。本项目拟采用水膜与空气接触的方式工作。本项目的创新点：拟采用滚筒式纱网及几组扇页纱网共轴旋转，轴部以下浸在水中，以形成连续的多层水膜，室内空气经风机循环与前述的水膜反复接触，空气中的微颗粒物被水附着而被净化。与同类产品相比，结构简单，无需滤芯等耗材，静音高效，同时具有对空气进行加湿的功效，具备良好的市场前景。</t>
  </si>
  <si>
    <t>201611104036</t>
  </si>
  <si>
    <t>废热发电能量回收装置研制</t>
  </si>
  <si>
    <t>王向明</t>
  </si>
  <si>
    <t>201505094106</t>
  </si>
  <si>
    <t>张骞/201505094101西热多吉/201505094103</t>
  </si>
  <si>
    <t>吴金顺</t>
  </si>
  <si>
    <t xml:space="preserve">    本项目利用赛贝克温差发电技术，进行能量转化，可将生产生活中及工业废热进行一定程度的回收利用，实现能源的高效环保利用,发电方式简单，中间环节较少。可将回收废热再次利用于放热系统本身。</t>
  </si>
  <si>
    <t>201611104037</t>
  </si>
  <si>
    <t>“互联网+精准扶贫”新模式的实践探索---以大城县、宁都县为例</t>
  </si>
  <si>
    <t>曹旭辉</t>
  </si>
  <si>
    <t>201506034133</t>
  </si>
  <si>
    <t>曹旭辉/201506034133,安佩玉/201506034135,申玉婕/201506034123,谢非非/201506034126</t>
  </si>
  <si>
    <t>唐征友</t>
  </si>
  <si>
    <t xml:space="preserve">    正当前,我国已进入全面建成小康社会决胜期。作为全面小康的短板,广大农村地区特别是贫困地区亟需采取超常规的举措来精准脱贫。在“互联网+”时代背景下，互联网与产业融合发展可消除特困山区的“信息鸿沟”，进而带来精准扶贫的巨大变革，给特困山区带来脱贫致富的新希望。因此，研究“互联网+”背景下特困山区的精准扶贫，着力解决其发展“掉队”问题，对促进调研地精准扶贫具有一定的指导意义。
</t>
  </si>
  <si>
    <t>201611104038</t>
  </si>
  <si>
    <t>以秦腔发展现状调查——以陕西西安、甘肃庆阳为例</t>
  </si>
  <si>
    <t>任文肖</t>
  </si>
  <si>
    <t>201406074222</t>
  </si>
  <si>
    <t>任文肖/201406074222,向胜/201406074102,郑丹丹/201406074216,李华婷/201406074227,戴婷/201406074234,齐金轶/201406074218</t>
  </si>
  <si>
    <t>黄月</t>
  </si>
  <si>
    <t xml:space="preserve">    本项目旨在响应十八大和两会关于普及传统文化教育，营造中国传统文化的社会舆论环境，发展中国特色社会主义文化和加强社会主义精神文明建设、建设社会主义强国的要求；反映陕西西安、甘肃庆阳秦腔传承现状和当地政府以及相关部门对秦腔的保护、传承办法，反映近年来秦腔生存发展的真实情况；最后，提出科学的解决办法，为当地秦腔保护部门和民间社团在制定解决措施时提供实际可行的参考依据。
</t>
  </si>
  <si>
    <t>201611104039</t>
  </si>
  <si>
    <t>经济新常态背景下徐州贾汪老矿区转型及现状调</t>
  </si>
  <si>
    <t>201506064202</t>
  </si>
  <si>
    <t>张震/201506064202,徐佳宁/201506064214,张晓慧/201506064235,黄开洲/201506064228,侯丁霞/201506064222,贾婧/201506064207,徐永城/201506064110</t>
  </si>
  <si>
    <t>付美云</t>
  </si>
  <si>
    <t xml:space="preserve">    在经济新常态的背景下，我国的经济下行压力加大，改革进入攻坚期、深水期。十二五期间，老工业进行了一系列的深化改革。江苏徐州贾汪区作为一个资源枯竭型地区，如今已初步实现了“产业由地下到地上、城市由陈旧矿区到现代城区、生态由灰色印象到绿色主题”的重大转变，一座宜居宜业宜游的品质之城正在快速崛起。
    在“十三五”开局之年，本项目将对贾汪这一昔日的老矿区如何转型为“徐州的后花园”进行深入的调研。调研涉及产业、生态、城市、社会等各方面，包括环境、就业、经济结构等问题，为我国其他资源枯竭型城市的改革提供借鉴。
</t>
  </si>
  <si>
    <t>201611104040</t>
  </si>
  <si>
    <t>我国杂技文化的传承与未来发展的调研—以河北吴桥、山东聊城为例</t>
  </si>
  <si>
    <t>刘莙</t>
  </si>
  <si>
    <t>201406024112</t>
  </si>
  <si>
    <t>王琪/201406024130,谢予嘉/201406024201,李希明/201406024127,张巍台/201406024105,刘莙/201406024112</t>
  </si>
  <si>
    <t>彭丽丽</t>
  </si>
  <si>
    <t xml:space="preserve">    杂技作为我国非物质文化遗产，在世界非物质文化遗产中也独树一帜。然而我国政策和民间对于杂技的认知却一直处于落后状态，同时杂技文化的发展出现断层情况，这使得传统优秀杂技文化传承难度加大。该项目将河北吴桥杂技和山东聊城杂技这两个典型杂技集中地区进行对比分析，调查了解杂技传承者的生存现状，进一步分析我国杂技文化的发展现状和存在的问题。研究杂技文化的发展和传承情况，带大家走进杂技传承者的现实生活，体会传统技艺的魅力，为更好的传承中华优秀文化作出进一步努力。杂技代表的不仅仅是国家非物质文化遗产，它代表的也是我国相当一部分优秀文化无人传承的问题。研究此项目，为当代大学生如何在力所能及的情况帮助优秀传统文化获得更好发展做出启示。</t>
  </si>
  <si>
    <t>201611104041</t>
  </si>
  <si>
    <t>城市文化形象塑造与传播调查——以河北省邯郸市“成语之乡”为例</t>
  </si>
  <si>
    <t>段学伟</t>
  </si>
  <si>
    <t>201506024109</t>
  </si>
  <si>
    <t>段学伟/201506024109,刘书晴/201506024108,郑斯文/201506024114,潘姗姗/201506024111,卜硕/201506024217,李丽霞/201406024211</t>
  </si>
  <si>
    <t>刘九龙</t>
  </si>
  <si>
    <t xml:space="preserve">    在成语之乡——邯郸发展过程中，单一的工业经济结构无法支撑城市的前进，而文化产业发展速度缓慢。拥有几千年历史的文化名城却不被人所了解，而成语之乡作为它的文化形象现在发展如何，政府是否起到了应有的作用，现代社会中新媒体对其的影响又如何？本课题将针对这一系列问题展开调查研究，试图找出解决“成语之乡”这一城市形象塑造不突出和难利用的症结，以推动邯郸文化形象的提升，促进邯郸发展。最终拓伸到城市文化形象的塑造与传播，研究如何更好地将城市形象深入人心，更好地用文化形象的提升和传播来带动城市其他方面的发展。</t>
  </si>
  <si>
    <t>201611104042</t>
  </si>
  <si>
    <t xml:space="preserve">湖南省邵东县留守儿童犯罪问题调研
</t>
  </si>
  <si>
    <t>肖天罡</t>
  </si>
  <si>
    <t>201406034306</t>
  </si>
  <si>
    <t>肖天罡/201406034306,王帅博/201406034301,易康如/201406034302,宋志颖/201406034303,蔡强/201406034308,袁程/201406034310</t>
  </si>
  <si>
    <t>侯春平</t>
  </si>
  <si>
    <t xml:space="preserve">    自1978年改革开放政策实施以来，已经实行了近乎四十年。伴随着市场经济的高速发展,工业化和城镇化进程的逐步加快,大量农村剩余劳动力特别是青壮年劳动力转移到经济较为发达的沿海地区及大中城市,“农民工”这一群体就产生于这一人口迁移过程中,“农村留守儿童”这一特殊群体也随之产生。由农村留守儿童引发的社会问题在近些年频繁发生,特别是违法犯罪问题,呈现日趋增多的趋势。2015年湖南省邵东县三位留守儿童入校抢劫杀害女教师，其犯罪性质极其恶劣。2016年的两会中也提及了留守儿童问题。因此,对于探究农村留守儿童违法犯罪原因并进而制定相应的对策措施加以预防就显得特别重要。我们欲通过对湖南省邵东县的留守儿童犯罪问题进行实地调研，为预防留守儿童犯罪措施的制定提供基本数据和材料，为解决农村留守儿童犯罪的问题提出建议，并呼吁全社会重视留守儿童的身心健康发展。</t>
  </si>
  <si>
    <t>201611104043</t>
  </si>
  <si>
    <t xml:space="preserve">构建大学生心理健康教育新阵地——高校图书馆
</t>
  </si>
  <si>
    <t>武煊德</t>
  </si>
  <si>
    <t>201408014305</t>
  </si>
  <si>
    <t>于泽晗/201408014317,郝亚平/201408014122,杨芯宇/201408014415,张泰航/201408014304</t>
  </si>
  <si>
    <t>赵海荣</t>
  </si>
  <si>
    <t xml:space="preserve">    本项目从大学生实际需求出发，以建设高校图书馆为心理健康教育新阵地目的，通过创新演绎法，一般归纳法等科学方法，总结出全新的理论成果，并在此基础上设计一套可应用于实际的建设方案，理论与实践相结合，从而解决当代大学生心理教育需求与高校心理教育资源开发不足这一基本矛盾，创新高校图书馆心理教育功能，并由此启发高校，将赋予基础设施新功能作为开发高校资源的一种手段。</t>
  </si>
  <si>
    <t>201611104044</t>
  </si>
  <si>
    <t>基于SNA的煤矿生产事故舆情传播与管理研究</t>
  </si>
  <si>
    <t>李家森</t>
  </si>
  <si>
    <t>201409014203</t>
  </si>
  <si>
    <t>吴冰/201409014217,廖俊一/201409014212</t>
  </si>
  <si>
    <t>谭立云</t>
  </si>
  <si>
    <t xml:space="preserve">    运用网络分析方法，以具有典型代表意义的突发事件为案例分析和实证分析对象，对网络舆情进行数据收集统计研究网络中节点与节点之间的联系、网络的关键节点及分层结构，进而通过相关参数测度来分析突发事件舆情传播的网络结构、各级节点在网络中的位置对舆情信息传播速度与路径的影响。试图从本质角度把握网络舆情演变规律，为煤矿安全事件舆情管理按节点作用不同进行引导控制的政策提供理论和实践依据。</t>
  </si>
  <si>
    <t>201611104045</t>
  </si>
  <si>
    <t>大数据环境下网络舆情规律与对策的研究</t>
  </si>
  <si>
    <t>田晓飞</t>
  </si>
  <si>
    <t>201409014104</t>
  </si>
  <si>
    <t>李周霞/201409014125,陈志良/201409014118</t>
  </si>
  <si>
    <t xml:space="preserve">    本课题是在大数据环境下对网络舆情的相关分析，先是收集数据、文本分类、文本聚类、信息抽取、话题监测和情感分析，并且使用数据挖掘的方法来分析网络用户行为信息对舆情信息进行挖掘，评估机态势，辨析舆情真伪，预测危机趋势对挖掘的规则进行分析，根据分析结果提出具有建设性的建议，以利于更好地开展相关工作。</t>
  </si>
  <si>
    <t>北京市社区老年餐桌现状探讨——以世纪村为例</t>
  </si>
  <si>
    <t>梁红丽</t>
  </si>
  <si>
    <t>孙华华/140303013</t>
  </si>
  <si>
    <t>朱东武</t>
  </si>
  <si>
    <t>就老人吃饭难的问题，特别是对于空巢老人，独居老人和行动不便的老人来说，吃饭难问题更是一个亟待解决的问题，而老年餐桌是给他们最好的社区服务。北京市社区都有老年餐桌的需求。本次课题首先将通过对北京市世纪村社区老人需求的调查评估和相关政策的梳理，再结合调查成功案例和失败案例的原因对比分析，得出北京市开办社区老年餐桌服务的成功经验，最后利用我们社工专业的理念和方法，提出一份可行性方案和本次研讨的总报告。</t>
  </si>
  <si>
    <t>壮族村落早婚原因及影响研究——以广西某村为例</t>
  </si>
  <si>
    <t>方飞雲</t>
  </si>
  <si>
    <t>徐书琼/130303026,胡雪茹/130303044</t>
  </si>
  <si>
    <t>本研究拟以广西壮族自治区某村为例，顺应近期新闻热点，以问卷和访谈相结合的形式，研究该村青年早婚现状、形成原因、造成的生理、心理、社会影响，以及村民对此现象的态度。并以所学专业（社会工作）的知识，对此现象提出相应的介入方案。也希望通过此次调查能够引起相关利益群体的重视。</t>
  </si>
  <si>
    <t>北京市女大学生兼职权益受损情况调研</t>
  </si>
  <si>
    <t>马莉</t>
  </si>
  <si>
    <t>梁星辉/140201002</t>
  </si>
  <si>
    <t>本研究主要针对在校女大学生兼职群体不断扩大，其兼职权益受到侵害的情况日趋严峻的问题，在前人研究的基础上，通过实证考察北京市女大学生兼职权益受损现状，分析造成女大学生兼职中权益受损事件发生的原因以及权益救济的问题，并借鉴外国立法先进经验提供促进大学生兼职健康发展的有效对策和解决方法，进而为更好地更有针对性地支持、关心、帮助这一群体提供参考和依据。</t>
  </si>
  <si>
    <t>非婚同居关系中的暴力问题调研</t>
  </si>
  <si>
    <t>陈艺颖</t>
  </si>
  <si>
    <t>黄小凤/140201042,刘原菲/140201047</t>
  </si>
  <si>
    <t>汤轶群</t>
  </si>
  <si>
    <t>本研究立足于2015年出台的《反家庭暴力法》，以北京市为例，实证考察海淀区非婚同居关系中的暴力问题现状，通过问卷调查和访谈等实践活动，发现并分析现今该地区存在的同居者间暴力问题，借此提出如何引导同居者中受暴者提高保护自身人身安全和其他权益保障意识，使受暴者懂得如何维权，以此引起社会及有关部门机构的重视与参与，并反思《反家庭暴力法》的缺失与不足之处，期望为《反家庭暴力法》的发展和补充提供参考。</t>
  </si>
  <si>
    <t>孤寡老人医养护现状及制度救济调研</t>
  </si>
  <si>
    <t>黄冰冰</t>
  </si>
  <si>
    <t>菅娇/140201013,李佳新/140201018</t>
  </si>
  <si>
    <t>左玉迪</t>
  </si>
  <si>
    <t>随着中国人口老龄化进程加快，养老问题已构成突出的社会问题，而其中的一个重点便是孤寡老人的医养护问题。由于传统养老模式不再适应社会实际需要，养老机构供需严重不平衡及没有可依靠的子女等问题使孤寡老人的医养护亟待解决。本项目旨在调研孤寡老人的医养护现状，积极寻找解决办法，从实践及制度方面解决这一问题。</t>
  </si>
  <si>
    <t>家庭暴力人身安全保护令执行状况考察</t>
  </si>
  <si>
    <t>于建慧</t>
  </si>
  <si>
    <t>向娟/140201054,隋颖/140201067</t>
  </si>
  <si>
    <t>人身安全保护令这项制度确定前人身安全保护令由谁执行存在很大争议，但是现在立法暂且规定由法院执行，这说明这个问题还需要通过实践的运行情况来检验这个制度是否合理和可行。通过研究人身安全保护令在现实执行中的这些状况和现象，可以让我们在今后进一步完善、细化人身安全保护令制度，不断的借鉴实践的经验，取其精华，去其糟粕，进而推动我国人身安全保护令这一制度的进一步完善。</t>
  </si>
  <si>
    <t>全面“二孩”政策下30-45岁之间女医生生育意愿的调查——以青岛市为例</t>
  </si>
  <si>
    <t>陈开慧/140201045,王燕/140402036</t>
  </si>
  <si>
    <t>周应江</t>
  </si>
  <si>
    <t>当面临着“二孩”政策落实之际，我们选择了以女医生这样一个职业来进行社会调查，女医生更因其性别特性遭受到严峻的考验，毕竟女医生在事业和家庭的抉择与侧重上投入的更多，而研究“二孩”政策实施以来，30岁到45岁这样一个适合生育的年龄阶层的女医生群体的生育意愿的影响因素，一方面可以观察女性是否具有独立的生育主体地位，其权利有没有得到保障，另一个方面也可以看出在一些工作环境下国家政策的落实是否能达到其本质目的。</t>
  </si>
  <si>
    <t>人身安全保护令签发与执行状况调查——以北京市为例</t>
  </si>
  <si>
    <t>渠美娇/140201008,王雪/140201015</t>
  </si>
  <si>
    <t>但淑华</t>
  </si>
  <si>
    <t>通过对人身安全保护令的申请与签发情况、执行情况、实际效果的调查，以考察人身安全保护令在防治家庭暴力中的实际效用，探究《反家庭暴力法》中的人身安全保护令制度是否仍然存在不足之处，以期推动人身安全保护令制度的有效落实，加强对家庭暴力受害者的人身保障。</t>
  </si>
  <si>
    <t>未成年人校园暴力研究</t>
  </si>
  <si>
    <t>张可佳</t>
  </si>
  <si>
    <t>姜坤媛/140303009,刘清/140303049</t>
  </si>
  <si>
    <t>邢红枚</t>
  </si>
  <si>
    <t>通过对当今校园中的未成年人的采访与调查，了解当今校园中的暴力事件发生原因及概况，并通过社工介入的方法改善施暴者的心理与行为。同时为了在校园中宣传《刑法》、《预防未成年人犯罪法》及《未成年人保护法》等相关内容，从根本上降低校园暴力事件的数量。   研究的主要内容包括： 1.东城区校园暴力的现状 2.东城区与东北某城市校园暴力对比分析 3.东城区校园暴力施暴与受暴少年的个案帮扶 4.我国校园暴力的解决对策</t>
  </si>
  <si>
    <t>我国农村养老制度的现状及分析</t>
  </si>
  <si>
    <t>何艳宁</t>
  </si>
  <si>
    <t>邓舸/140201055,朱立春/140201069</t>
  </si>
  <si>
    <t>朱晓飞</t>
  </si>
  <si>
    <t>该项目调查研究我国农村养老制度贯彻落实的现状；深入了解我国养老机构的运营现状，农村老年人在养老机构的生活现状；发现我国社区医疗服务机构的水平以及农村居民对养老医疗机构的信任度。通过对调查结果的分析探究，总结如何排除阻碍，更加顺利地将农村养老制度推行实施。由于我国的养老制度与社会市场经济的发展不相适应，因此，提出改革和完善养老制度的对策建议，以此来建立中国农村社会养老制度和维护市场经济的正常运行。</t>
  </si>
  <si>
    <t>我国中小学生性侵害现状与防治调查研究</t>
  </si>
  <si>
    <t>杨莉莉</t>
  </si>
  <si>
    <t>静欣冉/140201012,赵梦纯/140201031</t>
  </si>
  <si>
    <t>赵合俊</t>
  </si>
  <si>
    <t>本项目的主题围绕我国中小学生对于儿童性侵害的防范意识、渠道认知、现状展开调查，并结合我国现存法律对于儿童性侵害的规定和救济方式、渠道中存在的不合理以及不全面等问题提出建议。本项目将调查分散在不同省份（约三个），分别以现中小学生以及家长、老师作为研究对象。</t>
  </si>
  <si>
    <t>厦门民宿发展现状及升级研究</t>
  </si>
  <si>
    <t>刘文宇</t>
  </si>
  <si>
    <t>班子涵/130404020,郭钰文/130404037</t>
  </si>
  <si>
    <t>唐红娟</t>
  </si>
  <si>
    <t>现在的都市人倾向于原生态住宿处所，从而大大的促进了民宿业的发展与壮大。住宿业作为旅游业三大支柱之一，对旅游业的发展存在重大影响。中国的民宿产业发展相对缓慢，且稍欠规范。目前，国内对旅游业的研究主要集中在饭店住宿等传统行业上，对民宿业的研究涉足尚浅。本项目旨在对厦门民宿行业的发展现状进行实地考察，进而提出合理性建议。通过问卷、访谈以及实地体验等形式，以厦门当地游客及民宿经营者为调查对象进行研究。</t>
  </si>
  <si>
    <t>北京市大学生自我效能感对其拖延行为的影响</t>
  </si>
  <si>
    <t>尹琳</t>
  </si>
  <si>
    <t>林舒莹/130701042,李安瑶/140602029</t>
  </si>
  <si>
    <t>班杜拉对自我效能感的定义是指“人们对自身能否利用所拥有的技能去完成某项工作行为的自信程度”。拖延症是指自我调节失败，在能够预料后果有害的情况下，仍然把计划要做的事情往后推迟的一种行为。本项研究致力于探讨北京市大学生自我效能感对其拖延行为的影响，并对此提出相对建议，有利于大学生帮助大学生努力奋斗。</t>
  </si>
  <si>
    <t>美国保育学校的发展历程与启示</t>
  </si>
  <si>
    <t>黄希雯</t>
  </si>
  <si>
    <t>冉晓润/140601071,刘芳/140601137</t>
  </si>
  <si>
    <t>戴莉</t>
  </si>
  <si>
    <t>本项目主要针对目前中国幼儿教育本土化所面临的的问题，旨在研究美国保育学校的引进的历史背景，保育学校的类型，保育学校进行的儿童发展研究与教育的改革，保育学校的兴盛与衰退的社会经济等影响因素，总结分析其经验教训，为我国幼儿教育本土化提供一些借鉴和改革的思路。</t>
  </si>
  <si>
    <t>农村留守女童家庭教育现状及原因探析</t>
  </si>
  <si>
    <t>白志粉</t>
  </si>
  <si>
    <t>张洁/130301026</t>
  </si>
  <si>
    <t>于光君</t>
  </si>
  <si>
    <t>随着中国大批的农民工不断涌入城市，农村出现了大批留守儿童。而家庭教育不仅作为社会教育和学校教育的基础，同时也是儿童教育的重要组成部分。所以留守女童的家庭教育应该得到更多的关注和支持。因此，本项目将从社会性别视角出发，采用实地研究与调查研究相结合，采用访谈与观察的方法，对数据资料进行定性分析，以了解农村留守女童的家庭教育现状，并进一步对留守女童的教育问题进行深入思考。</t>
  </si>
  <si>
    <t>钢铁的律动</t>
  </si>
  <si>
    <t>申俪</t>
  </si>
  <si>
    <t>西琳/130503004,董懿婧/130503017</t>
  </si>
  <si>
    <t>翟慧</t>
  </si>
  <si>
    <t>对于学校现有的服装设备：数码印花机、刺绣机、激光切割机、压胶机等设备的了解和使用方法，在现有的服装设计知识的基础下，对以上设备的开发和利用，为本专业的服装设计课程提供更加充分的技术支持，并且为同学们传授相关技术经验，让同学们在更加方便快捷的条件下能迅速了解相关设备知识，将其理由到服装设计中去。</t>
  </si>
  <si>
    <t>视觉识别系统在项目中的应用与设计实践</t>
  </si>
  <si>
    <t>雷丰嘉</t>
  </si>
  <si>
    <t>曾竹青/130501015</t>
  </si>
  <si>
    <t>高春燕</t>
  </si>
  <si>
    <t>基于中华女子学院校园文化基础上，设计学位证书、毕业证书、荣誉证书， 聘书和各类邀请函等。</t>
  </si>
  <si>
    <t>中华女子学院运动装工作室项目</t>
  </si>
  <si>
    <t>张烨</t>
  </si>
  <si>
    <t>郑含情/130503042</t>
  </si>
  <si>
    <t>本课题以运动装的设计开发为主，对科技发展带来的对人们着装的影响，使运动装更加普及，设计更加贴近生活。从而达到运动服装专业化、普及的目的。深入研究其特性及其运用范围，打破传统的运动装概念，拓展一种全新的设计理念和创造手法。我们注重环保绿色的设计，将可持续发展战略贯彻和落实在服装设计上。运动装工作室结合教学、商用，创新运动服装。将运动装以商品的概念延续下去，实现普及化。</t>
  </si>
  <si>
    <t>孤独症儿童社交语言康复训练</t>
  </si>
  <si>
    <t>郭星宇</t>
  </si>
  <si>
    <t>赵立坤/140505017,佟怡萌/140505024</t>
  </si>
  <si>
    <t>张洁</t>
  </si>
  <si>
    <t>目前，每166个儿童中有1名患自闭症，中国自闭症患儿数约为164万。语言治疗训练通过运用以语言及其他辅助素材为具有特定特征的自闭症儿童个体构建特定环境下具有独立主题、明确目标、清晰针对性地语言训练课程并结合不同的情感刺激方式。对随机选取的孤独症患儿进行孤独症儿童社交语言康复训练，为期十个月初步探索出孤独症儿童社交语言康复训练在治疗孤独症患儿中起到的语言方面的积极作用为将来广泛的治疗打下良好的基础。</t>
  </si>
  <si>
    <t>社区文化之胡同人文风貌视频展示（出镜报道）</t>
  </si>
  <si>
    <t>王子璇/140505029</t>
  </si>
  <si>
    <t>社区文化本质上是一种家园文化，具有社会性、开放性和群众性的特点。发展社区文化，可以强化社区群众的主人翁意识，倡导特有的健康的民风民俗，增强社区居民的归属感，维系社区良好的人际关系，提高居民的生活质量。胡同文化的内涵，哪些该继承，哪些该扬弃，是一个值得深思的问题。胡同文化是北京的俗文化。看似俗不可耐的素材经过作家的妙手点化更能突显出北京的文化的精义。</t>
  </si>
  <si>
    <t>“二孩”政策对家庭财富的影响调查研究</t>
  </si>
  <si>
    <t>董碧钦</t>
  </si>
  <si>
    <t>史哲/140701012,尤寒星/140701048</t>
  </si>
  <si>
    <t>刘荣多</t>
  </si>
  <si>
    <t>生育二孩，意味着生活成本、教育成本、住房成本都会相应增加。本项目旨在分析“二孩”政策对家庭消费支出以及理财方式等各种财富状况的影响。我们将通过访谈和问卷等形式，以北京市普通家庭为调查对象，调查他们对二孩的生育意愿及二孩将带给其家庭财富的影响，根据二孩对家庭财富产生的各个方面的影响提出相应的对策和建议，为广大百姓解决关于二胎问题（该不该生，生了怎么养）的困惑，提升百姓理财意识。</t>
  </si>
  <si>
    <t>供给侧结构性改革下绿色信贷的法律制度研究</t>
  </si>
  <si>
    <t>吕荣</t>
  </si>
  <si>
    <t>章家宝/140701003,谢淑贤/140701058</t>
  </si>
  <si>
    <t>曾煜</t>
  </si>
  <si>
    <t>“十三五”规划指出，为了实现经济发展与环境保护的平衡，将着力推进供给侧结构性改革。因此，本课题试图在供给侧结构性改革背景下，运用经济学、法学等理论研究构建绿色信贷法律制度，以期达到提高绿色信贷支持绿色产业发展的有效性，助力我国供给侧结构性改革的目的，具有重要的理论和实际应用价值。</t>
  </si>
  <si>
    <t>互联网+下绿色金融发展的信息共享机制研究</t>
  </si>
  <si>
    <t>王佳秀</t>
  </si>
  <si>
    <t>耿东月/140701015,鲁文文/140701066</t>
  </si>
  <si>
    <t>由于银行、企业及环保部门之间的信息不对称，我国绿色金融发展受到阻碍，不能发挥其支持绿色产业应有的作用，银监会和环保部门在对企业绿色信贷使用情况进行监管的过程中存在职权交叉等问题。在互联网+时代，这不仅仅是技术问题更是制度的限制导致的，在制度方面我们认为绿色金融信息不对称、职权交叉等问题应由信息共享机制来解决，需要建立以银行和企业为主体，环保部门和银监会为主要参与者的信息共享平台。</t>
  </si>
  <si>
    <t>互联网金融背景下从P2P网络平台“跑路”现象探析其风险监管问题</t>
  </si>
  <si>
    <t>丁蕊</t>
  </si>
  <si>
    <t>何逸/120401023,马琳/140701078</t>
  </si>
  <si>
    <t>国晓丽</t>
  </si>
  <si>
    <t>就目前国内P2P网络借贷平台发展的迅猛势头以及“跑路”现象的增多，探究其带给消费者的损失及背后深层次的原因并进行潜在风险分析。 研究方案：1.开展文献研究，找出本课题研究的视角。2．用问卷调查和深度访谈结合的研究方法，选择北京市地区作为调查对象，采用随机抽样方式展开调查，计划发放问卷300份。3．通过对调查问卷及访谈资料进行整理，采用统计SPSS软件进行数据分析。</t>
  </si>
  <si>
    <t>互联网金融背景下商业银行理财业务现状及问题调查研究——以宁波银行为例</t>
  </si>
  <si>
    <t>张文琦</t>
  </si>
  <si>
    <t>程艳芳/140701010,张宝玉/140701088</t>
  </si>
  <si>
    <t>汪连新</t>
  </si>
  <si>
    <t>互联网金融从短期来看，对商业银行造成的冲击是有限的，但是，从长期来看，对商业银行的冲击是全面性、系统性和持续性的。 本项目以宁波银行开设的个人理财业务为例进行实证分析，借助项目组成员在宁波银行实习过的经历，开展个人理财咨询，问卷调查，客户及银行管理人员访谈。提出我国商业银行可以采取的例如加强业务创新，更新技术支持，提升客户服务，完善风险管理相关措施来发展个人理财业务等相关合理化建议。</t>
  </si>
  <si>
    <t>基于P2P平台解决中小企业融资难问题现状和效果调查分析</t>
  </si>
  <si>
    <t>蔡金雯</t>
  </si>
  <si>
    <t>任奇/140701009,黄丹/140701057</t>
  </si>
  <si>
    <t>本项目旨在对中小型企业融资与个人投资者直接对接的可行性进行调查。我们将通过访谈，问卷的形式在湖北、湖南、山西、北京等地展开调查，并以中小型企业和个人投资者为主要调查对象，调查他们对“中小企业及个人对接”的期望，并利用经济学、社会学等相关理论进行分析来完成课题</t>
  </si>
  <si>
    <t>人口老龄化背景下我国老年保障现状及问题实证研究</t>
  </si>
  <si>
    <t>庄金花</t>
  </si>
  <si>
    <t>吴悠/140701018,欧阳婷/140701054</t>
  </si>
  <si>
    <t>我国人口快速老龄化，但是老年保障政策现存诸多问题，从制度内容看，有养老保险制度、养老服务制度，老年福利制度等，课题将会对社会上老年群体的保障问题予以关注，从民生的角度来分析社会老年保障的重要性，我们会调查社会老年群体对未来养老的设想、期待，从而提出更好的养老政策方面的建议。</t>
  </si>
  <si>
    <t>我国南北方农村小额信贷发展现状与区域比较研究</t>
  </si>
  <si>
    <t>李蜀婧</t>
  </si>
  <si>
    <t>叶思浚/130701041</t>
  </si>
  <si>
    <t>创新训练小组由两位成员组成，以探访我国南北方农村居民小额信贷发展现状与区域比较为主题，分别在北京市平谷区大兴庄镇和安徽省黄山市黟县宏村镇两个村镇，本着客观性、科学性和系统性原则通过访谈法和试点调查法对研究主题进行探究；得到不同的结论和数据后进行分类分析并撰写研究报告，为我国小额信贷的发展提供数据参考。</t>
  </si>
  <si>
    <t>我国医疗保险异地报销问题及对策研究</t>
  </si>
  <si>
    <t>段贻青</t>
  </si>
  <si>
    <t>李娟/140701049,程瑞娟/140701076</t>
  </si>
  <si>
    <t>随着城镇化进程不断加快，人口流动日趋频繁，更多的农民离开家乡涌入城市，医疗保险异地就医人员和异地安置人员也显出大幅攀升趋势。但是由于我国各地经济发展水平不同，相差很多，给异地就医人员的医疗费报销造成困难。所以本课题通过对国内外现行医疗保险异地结算比较，借鉴国外先进经验，从制度层面探索并提出有效可行的医疗保险异地结算制度，促进医疗机构和社保局有力合作，为医疗改革提出建设性意见。</t>
  </si>
  <si>
    <t>新型城镇化框架下的金融信贷服务创新——基于北京青海两地的比较分析</t>
  </si>
  <si>
    <t>崔婧岑</t>
  </si>
  <si>
    <t>郑悦凡/140701038,田雨蕾/140701065</t>
  </si>
  <si>
    <t>刘学华</t>
  </si>
  <si>
    <t>城镇化是人类社会发展，特别是工业发展的必然结果，是我国最大的内需潜力和发展动能所在。通过对历年城镇化建设的发展的研究（以青海省西宁市和北京市房山区为例，并进行比较。）总结出过去城镇化建设中城乡信贷服务的特点，并通过实地调研，发现新型城镇化建设下，城乡信贷服务又有哪些变化与创新之处。我们会对今后的城乡金融信贷的发展做出简要假设，并希望城乡金融信贷方面能为新型城镇化建设甚至现代化建设出更大的一份力。</t>
  </si>
  <si>
    <t>在校大学生对“五险一金”认知情况调查研究-基于北京高校的实证分析</t>
  </si>
  <si>
    <t>赖玉莹</t>
  </si>
  <si>
    <t>张瑞芝</t>
  </si>
  <si>
    <t>本项目主要目标人群是大学生，方向是大学生对于“五险一金”的了解情况。通过问卷的填写以及访谈内容能够提高大学生工作时对“五险一金”待遇的意识，有助于大学生对“五险一金”有更深的了解，能够很好的向大学生普及“五险一金”的知识，使他们在就业时的权益能够得到保障；另一方面，本次研究结果能够对大学生就业问题的解决有很好的向导作用，能够加快解决部分大学生就业问题，对日后相关的研究有较好的先锋作用。</t>
  </si>
  <si>
    <t>北京市社区“医养”结合养老服务实证调查研究</t>
  </si>
  <si>
    <t>张金霞</t>
  </si>
  <si>
    <t>袁炜/140701037,娄萌萌/140701046</t>
  </si>
  <si>
    <t>中国正处于人口老龄化快速发展期，60岁以上老年人口已经占总人口的15.5%。其中，，有近4000万失能和部分失能老人。老年人的医疗卫生服务需求和生活照料需求叠加的趋势越来越明显，迫切需要为老年人提供医疗与养老相结合的服务。因此，推进医疗卫生与养老服务相结合，有利于满足老年人多层次、多样化的健康养老服务需求，有利于扩大内需、拉动消费、增加就业，对稳增长、促改革、调结构、惠民生，全面建成小康社会具有重要意义。</t>
  </si>
  <si>
    <t>知心--大学生心理健康评估及辅导app</t>
  </si>
  <si>
    <t>张尔旋/130602021,郭婷婷/130801004</t>
  </si>
  <si>
    <t>该项目的主要研究内容为大学生心理健康、网络心理咨询、心理测评等心理学领域。针对目前大学生心理咨询的需求，从而实施研发针对大学生心理健康系统的个性化服务。同时需要研究如何提高用户粘度和体验度，来给使用者提供更好更便利的服务。该项目的建立主要是实现以下几个功能：1、提供多套心理测试题目，进行心理健康评估。2、可以在app上和心理咨询师沟通（收费、免费）3、提供心理学相关知识，进行科普教育。</t>
  </si>
  <si>
    <t>中国式玩具工作室</t>
  </si>
  <si>
    <t>李依倩/140601053,刘茜/140601185,黄希雯/140601179,王斐/140601131,李淑青/140601101,冉晓润/140601071</t>
  </si>
  <si>
    <t>龙春芳</t>
  </si>
  <si>
    <t>中国式玩具工作室（以下简称工作室）是一个主要面向学前儿童，致力于推广中国传统文化的玩具工作室。工作室会自主开发一些融入中国传统文化并适应当今社会的游戏产品。工作室旨在提高传统游戏的教育功能（在儿童成长的关键期通过这些游戏培养他们的美德、动手能力、审美和感受自然的能力），同时也通过游戏的特殊形式传播和传承中国传统文化。</t>
  </si>
  <si>
    <t>ihelpi</t>
  </si>
  <si>
    <t>刘滔</t>
  </si>
  <si>
    <t>陈怡泉/130801016,韩长紫/130801036</t>
  </si>
  <si>
    <t>刘开南</t>
  </si>
  <si>
    <t>实现people to people 的在线监督。由传统的闹钟提醒，朋友提醒改变而来，寻找有共同目标的用户一起相互监督。</t>
  </si>
  <si>
    <t>创建北京家阖家庭介护服务中心</t>
  </si>
  <si>
    <t>陈皓影</t>
  </si>
  <si>
    <t>邱瑞英/140302014,李昌奇/140302024,包卓/140302033</t>
  </si>
  <si>
    <t>王宏亮</t>
  </si>
  <si>
    <t>本中心实质上是一家社会企业，以服务社会为最主要目的，以人的幸福比金钱更重要为宗旨。在家庭综合服务中提倡专业化、科学化、人情化。为专业护工和需要护工的家庭提供联系的平台，并且为护工提供介护培训。同时，本中心有两大特色：其一是引入社工对顾客的家庭进行心理方面的疏导和调节。其二是采用“介护”的理念，让被服务者更有尊严，激发他们对生活的希望。</t>
  </si>
  <si>
    <t>少年派儿童性教育培训中心</t>
  </si>
  <si>
    <t>牟晶晶</t>
  </si>
  <si>
    <t>杨曦/130406034,刘莹莹/159613183,王倩飞/159603073,施玉颖/150302039,周璊/140401045,袁泽春/130601175,赖祖芬/130601170,邓娟娟/130601145,周思艳/130601004</t>
  </si>
  <si>
    <t>邱浩</t>
  </si>
  <si>
    <t>该项目的产生填补了国内非官方机构做儿童性教育的市场空白，项目主要以系统的“儿童性教育”及“预防儿童性骚扰、性侵害”相关课程为核心产品对家长、孩子、相关机构进行培训从而实现盈利。项目结合互联网（微信公众平台等）和线下实体店形成o2o的闭环从而对潜在客户进行培训与服务。前期通过o2o模式运营，在线上掌握用户数据、进行满意度调查并结合线下消费反馈再次被引流到线上体验、交流，构建儿童性教育庞大的网络社群平台。</t>
  </si>
  <si>
    <t>知雅工作室</t>
  </si>
  <si>
    <t>苏笑</t>
  </si>
  <si>
    <t>路雪/130601169,吴冠仪/150404050,叶梦晗/140801018,包卓/140302033,韩思沁/130701019</t>
  </si>
  <si>
    <t>向宝惠</t>
  </si>
  <si>
    <t>知雅工作室是中华女子学院关于职业礼仪与形象体验的创业团队，致力于培养形象优雅、工作干练、内在勤俭的现代女性，以打造知性高雅的女性形象为最终目标。工作室主要业务：形象设计、职业规划。</t>
  </si>
  <si>
    <t>“微女院”工作室</t>
  </si>
  <si>
    <t>郑艳萍</t>
  </si>
  <si>
    <t>李欢欢/120501022,刘飘/130801039,彭馨/130405017,朱绘燕/120501042,覃韵禅/120501040</t>
  </si>
  <si>
    <t>“微女院”工作室旨在整合校内外有利资源，为女院全体师生提供优质的校园生活服务。同时为同学们提供一个展示自我的平台，可以发布一些个人原创作品，校外人士也能通过我们的平台感受女院学子的风采。工作室推出自有原创节目，展示女大学生多样的精神面貌，也让外界更多的了解与众不同的女子学院。</t>
  </si>
  <si>
    <t>尚美文化工作室</t>
  </si>
  <si>
    <t>宁芝尉</t>
  </si>
  <si>
    <t>高岩/150403009,杨佳/150404074,李静/150404062,赖志婷/150403019</t>
  </si>
  <si>
    <t>郭春鸿</t>
  </si>
  <si>
    <t>该项目本着精诚服务，追求卓越，满意顾客，成就美丽的原则。现当今的时代离不开时尚，而时尚更离不开精心的“妆扮”。尚美文化工作室致力于为大中型企业，公司提供低价格，高品质的形象包装服务。为初，高中及部分大学提供廉价，便捷的晚会，活动表演妆容的服务。让更多的人知道我们尚美的理念，让更多的人享受的我们优质的服务。为更多的大学生创造并且提供兼职岗位与社会实践的机会。用于创新，寻找更高效的管理模式。</t>
  </si>
  <si>
    <t>七个小矮人</t>
  </si>
  <si>
    <t>朱怡</t>
  </si>
  <si>
    <t>蔡赫/150601024,李雨果/150601174,刘紫伊/150601090,孔淑芳/150601060,范立/150601054</t>
  </si>
  <si>
    <t xml:space="preserve"> 该项目是“七个小矮人”辅导班。“七个小矮人”寓意着给予孩子一个美好的童话世界，我们和孩子之间不仅仅是师生关系，更是朋友，六人期望与家长一起成为童话里的七个小矮人，让孩子的童年更加绚丽而有意义。我们的教学模式是根据孩子的特质制定教学方案，在提高孩子学习成绩的同时，让孩子有更好的学习氛围和不一样的学习体验。我们还具有多种经营特色，如时光慢递，微信平台推送，晚安电台以及手语教学等。</t>
  </si>
  <si>
    <t>宠物保险市场拓展研究</t>
  </si>
  <si>
    <t>张含笑</t>
  </si>
  <si>
    <t>王鑫/150701016,郭甜甜/150701091,姜喆/150701067,刘锦楠/150701055,陈紫涵/150701046,刘书含/150701019</t>
  </si>
  <si>
    <t>马建平</t>
  </si>
  <si>
    <t xml:space="preserve">许多家庭中，宠物已经成了不可或缺的一员。随着宠物数量的增大，其所产生的看病、护理等支出也随之增加，从一定程度上增加了主人对宠物保险的需求。随着我国宠物市场的不断规范，为宠物保险提供了一个良好的发展空间。对比国外，欧美等发达国家的宠物保险业务已经相对成熟，而且取得了一定的效果。现有阶段，中国现有宠物保险市场渗透率较低，而且提供业务种类单一。因此，宠物保险项目在我国拥有巨大的市场前景。 </t>
  </si>
  <si>
    <t>高校聚会趴</t>
  </si>
  <si>
    <t>李洒洒</t>
  </si>
  <si>
    <t>马佳慧/150901001,田燕红/150901035,李俊先/150901009</t>
  </si>
  <si>
    <t>任琳</t>
  </si>
  <si>
    <t>“高校交友趴”是以举办各高校之间的聚会来加强不同学校之间学生的交流沟通，为学生们积累更多人脉创造条件。大学生是潜在的消费人群，据统计2014年全国共有2542所高等学校，2015年统计共2547.7千万在校大学生。大学上消费是不容小觑的商机。而当前由于国内高校教育导致男女比例失衡，这对大学生之间的交往造成严重不便，“高校交友趴”的建立就是为了弥补这种不足，协调发展拓宽学生交友面，为以后的发展积累人脉的同时还可以提高知识面。</t>
  </si>
  <si>
    <t>北方特色小吃之南迁</t>
  </si>
  <si>
    <t>刘菲虹</t>
  </si>
  <si>
    <t>徐晓玲/150701071</t>
  </si>
  <si>
    <t>本项目为将北方特色小吃如烤冷面、烤面筋等食物推广至南方。本项目分为二期，前期为动手实践，从而获得第一手市场信息；后期为注册自己的商标，将此项目推广至各家餐饮店。北方街边小吃在北方城市极为普遍，但对于南方城市来说具有很大的销售市场。这些小吃可以是午后点心或者晚上夜宵，销售时间自由，销售地点可以为学校门口（放学时间段）和夜市（晚上）。北方小吃南迁既传播了北方小吃文化，又丰富南方饮食，百利而无一害。</t>
  </si>
  <si>
    <t>英语口语培训</t>
  </si>
  <si>
    <t>郑敏丽</t>
  </si>
  <si>
    <t>王欣/150201027,杨瑾瑜/150801034,刘烨/150601030</t>
  </si>
  <si>
    <t>史明洁</t>
  </si>
  <si>
    <t>这是一个以创造校内英语学习氛围为创业想法的项目。</t>
  </si>
  <si>
    <t>“CultureParty”奇闻趣事文化主题体验馆</t>
  </si>
  <si>
    <t>肖冰清</t>
  </si>
  <si>
    <t>冯琪/150502006,杜明君/150502026,代依倚/150502024,韦梦瑶/150502012,王思桐/150502010</t>
  </si>
  <si>
    <t>张才纯</t>
  </si>
  <si>
    <t>该项目立足于文化产业管理专业特色，将文化与经济相连，探索文化产业化道路。开展相关沙龙活动加深消费群体对文化及文化产业的认识。挖掘特色文化的丰富多彩，满足不同人群对于文化消费的需求。通过在特色文化聚集之地采风，以多种合理且有效的方式在调研采样之后进行推广和发展，扩大文化消费者群体。小组成员在当地找到民间传统手工艺人进行理论化系统化的学习之后，回来举办特色制品展览活动并开设DIY吧让大众自己学习自己设计。</t>
  </si>
  <si>
    <t>返璞归真之以物易物</t>
  </si>
  <si>
    <t>黄已恒</t>
  </si>
  <si>
    <t>李静/150701012,张蕾/150701048,卜敏/150701015</t>
  </si>
  <si>
    <t>柴云龙</t>
  </si>
  <si>
    <t>在时代快速发展的今天，闲置却又不舍得丢掉的东西越来越多，不管是学生、个人还是家庭、企业，通过建立一个物物交换的平台，使得闲置的东西在其他人的身上体现价值，让交换者找到满足自己需求和爱好的东西，提高闲置物品的利用率，节省能源、低碳环保。</t>
  </si>
  <si>
    <t>善舞创意活动策划工作室</t>
  </si>
  <si>
    <t>税月</t>
  </si>
  <si>
    <t>胡晓雪/150502004,柳清华/150502017,刘丽妃/150502013,冯茜茜/150502009,冯昕阳/150502008,陈美君/150502005</t>
  </si>
  <si>
    <t>应莉</t>
  </si>
  <si>
    <t>“善舞”取自长袖善舞，强调的是舞蹈的功能性，包括舞蹈社交、心理减压、舞蹈启蒙等，不仅仅拘泥于舞蹈教学，我们是做创意的文化产品。致力于对舞蹈艺术感兴趣却没有舞蹈艺术经验、气质不佳渴望提升、充满压力或者心理状况不佳的学生和老师服务，通过线上+线下的微课堂，通过身体语言解读来促进大学生提高人际交往能力、满足对艺术充满兴趣的零基础的理论与实践需求。</t>
  </si>
  <si>
    <t>甚好创意保险公司</t>
  </si>
  <si>
    <t>周琪</t>
  </si>
  <si>
    <t>牛婳之/150401009,焦嘉敏/150401075,刘晓然/150401057,马莉/150401039,刘晓敏/150401037</t>
  </si>
  <si>
    <t>刘旸</t>
  </si>
  <si>
    <t>甚好保险主营挂科保险、丢证保险等各类创意保险。与其他财物保险不同，我们从生活中的细节入手，丢失证件、挂科、买不到回家的车票甚至赶不上飞机火车等等。我们让客户在生活不如意时也能得到一份心灵上的慰藉，得到一份物质上的理赔。保险业这一行业自1384年便诞生，已有上百年的行业历史，而创意保险这一项目则未被正式开发利用过，在大学校园中更是从未被推广过。所以创意保险具有很大的市场空间，在校园里的前景则是更为广阔。</t>
  </si>
  <si>
    <t>食尚主义寿司作坊</t>
  </si>
  <si>
    <t>毛婷</t>
  </si>
  <si>
    <t>蔡玉冉/150401002,程煦/150503034,刘斐/150401080,刘晏伶/150401060</t>
  </si>
  <si>
    <t>日本料理慢慢被国人接受，直至喜爱上日本料理。北京已有超过一千家的日本料理店，而且每年还在以5%-10%的速度在增长。由于在女院范围内没有做纯正日本料理的餐厅或食堂档口，现在的学生对饮食多样化的需要也与日俱增，可以说在校园范围内，我们没有竞争对手。我们可将这种模式带入各大高校，既满足了学生的味蕾，又可以学到寿司的纯正的制作方法，更可以学到日本料理的精髓，只在北京高校范围内，我们的目标是开20个分店。</t>
  </si>
  <si>
    <t>大学校园自行车租赁</t>
  </si>
  <si>
    <t>邢悦</t>
  </si>
  <si>
    <t>贾旭/150401001,张梦/150401043,郝淑贤/150401038</t>
  </si>
  <si>
    <t>高秀娟</t>
  </si>
  <si>
    <t>在北京，拥有一辆自行车也许是大学生最好的选择。自行车带来的方便，自由，洒脱，张扬，浪漫……那么自行车出租服务无疑会解决这个问题，只要一两元钱就能尽情的放飞心情，自由的释放生命，又没有自行车存放保管的问题。大学生有需求，自行车租赁行又能满足这种需求，这就是自行车租赁行产生的条件。同时，上千万在校大学生，其潜在市场规模是相当可观的，即便是只能占领三分之一的市场，也能取得可观的回报。</t>
  </si>
  <si>
    <t>美人鱼</t>
  </si>
  <si>
    <t>杨嘉欣</t>
  </si>
  <si>
    <t>辛建松/150402011,高向蕾/150402039,董瑞/150402029,李雪扬/150402025,郑静/150402020</t>
  </si>
  <si>
    <t>美人鱼项目主要包括：1.教室美化，根据各个教室或班级专业的情况设置主题教室 2.教室和宿舍保洁以及校园、班级、社团等活动场地的布置以及事后保洁工作。3.心灵手巧:通过改造回收的旧物，使其变为美观的手工艺品返还或进行兜售。后期拓展项目：让装饰设计保洁走入家庭社区。在做完基础的清洁以后，根据顾客的喜好和要求，加以创新个性设计，力求做到满意。项目具有可持续性，更培养自觉环保意识，从而进一步美化校园。</t>
  </si>
  <si>
    <t>特色农产品C2C电商平台</t>
  </si>
  <si>
    <t>鄒夏藍</t>
  </si>
  <si>
    <t>刘雅萌/140901039,张鑫/150901039,蔡文娟/150901034,王野/150901024</t>
  </si>
  <si>
    <t>外语该项目有雄厚的群众基础和可靠的产品来源。外语系学生熟悉电商的运作方式，对贸易流程等有一定了解，学习过电子商务等课程，该项目有利于将课堂知识转化为真实的商业技能，提高理论结合实际，沟通实践的能力，并依托网络，切实推动农产品和消费者的之间沟通，为社会发展做出贡献。</t>
  </si>
  <si>
    <t>医疗门诊会话调查—性别视角下医患关系分析</t>
  </si>
  <si>
    <t>高一新</t>
  </si>
  <si>
    <t>刘诗芸/130301024,朱颖梅/130303056</t>
  </si>
  <si>
    <t>医患关系是医务人员与病人在医疗过程中产生的特定医治关系，是医疗人际关系中的关键。但近年来却频频爆出医疗纠纷，甚至是令人震惊的血腥惨案。针对目前相对紧张的医患关系现状，本项研究着眼于反映医患互动双边关系，对北京市某医院门诊会话进行调查，运用性别视角对医患关系现状进行理解分析。本项研究运用问卷和访谈相结合的调查方法，对部分就医患者发放问卷，实录医患门诊会话，分析会话结构。</t>
  </si>
  <si>
    <t>反教育性别歧视——以北京市大学生为例</t>
  </si>
  <si>
    <t>周孝孝</t>
  </si>
  <si>
    <t>王永怡/131001029</t>
  </si>
  <si>
    <t>刘明辉</t>
  </si>
  <si>
    <t>教育平等一直被世界各国看成实现社会平等的重要工具。该项目通过调查北京市“985”，“211”大学的在校生在高考招生时遭遇教育性别歧视的情况，可以客观认识我国教育性别歧视的现状。通过分析我国教育性别歧视的由来，以及反教育性别歧视工作遭遇的困境，我们希望提出相应的解决策略，并且引起社会及有关部门关注，出台相应政策解决现存问题。 成果展示形式：以调查问卷得出的书籍和访谈资料为基础，撰写调查报告。</t>
  </si>
  <si>
    <t>宁夏回族自治区</t>
  </si>
  <si>
    <t>叠层MnO2/石墨烯纸在锂离子电池中的性能研究</t>
  </si>
  <si>
    <t>周璐</t>
  </si>
  <si>
    <t>王可心/20140366,李维/20140357,李华/20140353,马静/20140265</t>
  </si>
  <si>
    <t>薛同</t>
  </si>
  <si>
    <t>本项目拟将二氧化锰与石墨纸复合并将复合材料应用于锂离子电池负极领域。测定及评价此复合材料在高效储能器件中的储电性能。研究不同合成条件的二氧化锰与石墨烯之间的介电效应，表面的键合状态，以及二氧化锰的颗粒尺度，与其表面活性位置，高响应活性，高导电性和高储电性能之间的关系；探索高倍率性能和稳定性的对应关系。探讨复合结构对于提高锂离子电池能量密度及功率密度的作用。</t>
  </si>
  <si>
    <t>功能化水热炭材料的制备及其超级电容性能研究</t>
  </si>
  <si>
    <t>郑倩</t>
  </si>
  <si>
    <t>刘诗嘉/20140348,焦磊/20140355,杜婷/20140402,向勤勇/20140342</t>
  </si>
  <si>
    <t>汪德伟</t>
  </si>
  <si>
    <t>通过不同的水热炭化条件对生物质进行水热炭化研究，明确水热炭化条件与炭化产物的产率、性质之间的关系，为探明水热炭化机理、设计合理的炭化路线以为开发利用生物质制备燃料代替石燃料的可能性提供依据。研究发现，利用生物质在水热条件中炭化，制取的固体产品不但可以作为燃料使用，而且提高品质后可以制成具有活性的活性炭，是有价值的化工产品。</t>
  </si>
  <si>
    <t>ZrB2-SiC复合材料的制备与性能研究</t>
  </si>
  <si>
    <t>罗钊/20140230,吴邦宇/20140183,李芹/20140162,黎嘉卓/20140160,王鹏旭/20140193</t>
  </si>
  <si>
    <t>海万秀</t>
  </si>
  <si>
    <t>二硼化锆是一种超高温陶瓷材料，具有低密度、高熔点、高硬度、高温强度高导电导热等特点，有望用1600 ℃及以上的高温环境。ZrB2无压致密化和韧性低是制约其应用的难题之一。此外作为高温运动部件的候选材料，其摩擦学性能尚未开展系统研究。本项目中以ZrB2-SiC复合材料为研究对象，探索ZrB2复合材料实现完全致密化的工艺条件，制备完全致密的ZrB2-SiC复合材料，综合评价ZrB2-SiC复合材料的摩擦学性能。实验结果能够为该材料用于高温结构材料提供技术指导。</t>
  </si>
  <si>
    <t>Sn/C复合材料的制备及电化学性能研究</t>
  </si>
  <si>
    <t>吕瑞</t>
  </si>
  <si>
    <t>张军/20140377,胡志敏/20140350,丁宁/20140375,郑海洋/20140356</t>
  </si>
  <si>
    <t>王北平</t>
  </si>
  <si>
    <t>锡基材料具有高比容量，是目前石墨负极材料的潜在替代者。本项目利用水热法制备出Sn/C复合材料，使纳米Sn颗粒均匀分散在球形碳基体上。利用碳基体对锡颗粒的钉扎作用，限制其体积膨胀和团聚，有效提高锡基材料循环性能。同时，碳基体良好的电子电导率也可促进复合材料的高倍率充放电能力。通过对材料制备工艺、微观形貌尺寸控制、物相结构及电化学性能等方面的研究，为该类材料的实用化提供有益的理论和技术指导。</t>
  </si>
  <si>
    <t>高温合金的低周疲劳晶界容限研究</t>
  </si>
  <si>
    <t>杨亚楠</t>
  </si>
  <si>
    <t>张月旭/20140139,李文桔/20140090,周炫庚/20140128</t>
  </si>
  <si>
    <t>张小丽</t>
  </si>
  <si>
    <t>镍基单晶高温合金是在定向凝固的基础之上，通过选晶法或籽晶法制备出来的。从理论上讲，通过控制铸造条件可以制备出没有缺陷的镍基单晶高温合金。然而，在实际生产过程中，当前的制备技术无法制备无缺陷的单晶高温合金，合金中总会存在着亚晶、小角晶界或者大角晶界这样的晶粒缺陷。正是由于这些凝固缺陷的产生，单晶铸件的成品率才明显降低。因此，在工程上需要确定每一种单晶高温合金的晶界容限。当合金中存在的晶界角度小于某一特定值时，该合金可以近似作为单晶组织使用；当合金中存在的晶界角度大于某一特定值时，必须把合金判定为非单晶组织并且报废。显然掌握这种合金因晶界角度变化而出现的弱化规律，能更好提高构件服役性能和可靠性。</t>
  </si>
  <si>
    <t>可降解杀菌超细纤维的制备</t>
  </si>
  <si>
    <t>王莉清</t>
  </si>
  <si>
    <t>宋英杰/20140321,杨会坪/20140323,杨定/20140325,宋程号/20140286,李明珠/20140319</t>
  </si>
  <si>
    <t>杜江华</t>
  </si>
  <si>
    <t>本课题拟通过具有杀菌和消毒功能的物质与其生物可降解高分子（如：聚乳酸或局聚羟基丁酸酯）进行复合，采用静电纺丝及其溶液纺丝的方法，制备出透气性良好，且具有杀菌和消毒功能的可降解超细纤维。若它制备成功，不仅克服了传统酒精时效性差、创口贴透气性差、缝合线拆卸麻烦的缺点，而且还具有生物降解，对环境友好的特点。</t>
  </si>
  <si>
    <t>风光互补发电系统</t>
  </si>
  <si>
    <t>张文超</t>
  </si>
  <si>
    <t>赵学斌/20140642,杨刚/20140641,马忠立/20140646,王美娟/20140663,哈米拉·叶尔波拉提/20140671</t>
  </si>
  <si>
    <t>鲍润华</t>
  </si>
  <si>
    <t>随着能源危机日益临近，新能源已经成为今后世界的主要能源之一，其中太阳能已经捉奸走进我们的生活，风力发电机偶尔可以看到或听到，瞌睡作为新能源如何在实际中去应运这些问题是我们在今后很长时间里需要探索的。</t>
  </si>
  <si>
    <t>基于ARM嵌入式系统的四轴农用飞行器</t>
  </si>
  <si>
    <t>蒋畅</t>
  </si>
  <si>
    <t>田文/20140856,韦健坚/20140826,朱吉祥/20140850,周齐飞/20140861,邓建威/20140827</t>
  </si>
  <si>
    <t>刘凡奇</t>
  </si>
  <si>
    <t>通过传感器实时采集四旋翼的姿态、高度、位置等信息，传给主控单片机，从而控制飞行器的姿态和位置从而满足复杂环境中的任务需求。最大限度的减少了工作人员接触农药的时间，从而可以保证工作人员的生命安全，减少了繁重的体力劳动,也极大的提高了工作效率</t>
  </si>
  <si>
    <t>基于KL26单片机智能感应天气车衣的控制</t>
  </si>
  <si>
    <t>刘裕佳</t>
  </si>
  <si>
    <t>冯青玉/20140638,王霞/20140607,陈定贤/20140606,周雪婷/20140726,沙依代·白克力/20140674</t>
  </si>
  <si>
    <t>石万里</t>
  </si>
  <si>
    <t>智能车衣，在国内现在所谓的智能车衣只是停留在可以在一定的范围内进行无线遥控而已，并没有任何智能化的展现，随着中国经济的提升，有车从原来美好的愿望，变成了每家每户必须的代步工具，但是让有车一族心累的就是要在雨雪天气以后的保养自己的爱车，或者在炎热的夏日，车内蒸笼般的感觉。然而智能车衣可以改变这一现状，让爱车尽管不在车库内，也可以免受烈日的摧残，雨雪天气的折磨。这个智能车衣通过多个传感器的共同检测来预测是否雨雪天气将会到来，自主放下车衣，让爱车避免雨雪的侵蚀，或者当检测到户外紫外线达到一定的程度后，自动放下车衣，是的驾驶员不再需要忍受车内的闷热。</t>
  </si>
  <si>
    <t>基于.NET的老年公寓监控系统</t>
  </si>
  <si>
    <t>李霖</t>
  </si>
  <si>
    <t>张国立/20140690,芦正阳/20140711,田思远/20140713,刘磊/20140717,诸葛建武/20140696</t>
  </si>
  <si>
    <t>李庆达</t>
  </si>
  <si>
    <t>基于.net的老年公寓监控系统旨在于从老年人的生理、心理特征出发，开发一款专门应用于老年公寓的语音控制系统和独特的UI设计实现符合老年人生活和使用习惯的可控界面，为老年人的家居生活提供便利，提高老年人居家生活的质量，改善老年公寓的建设水平。该监控系统通过.net平台，让手机App与单片机实现无线通信数据交互，当老年人发生紧急情况，可通过开发的求助医疗系统向管理人员发送求助信息，通过温湿度传感系统，防火烟感系统、煤气泄漏系统实时监控室内环境</t>
  </si>
  <si>
    <t>基于STM32单片机的GSM通信及emWin系统设计</t>
  </si>
  <si>
    <t>钟涛</t>
  </si>
  <si>
    <t>修铮/20140614,彭琴/20140527,张思勤/20140544,冯青玉/20140638</t>
  </si>
  <si>
    <t>祝玲</t>
  </si>
  <si>
    <t>利用Cortex-M3系列单片机为内核，设计研发GSM无线通信，趋向于智能电子设备的开发与制作，独立设计emWin系统，便于开发出Cortex嵌入式系列单片机专用图形界面处理库，给用户提供便捷、简约、舒适的使用体验；同时，利用Cortex系列单片机的高频处理能力，可以给用户提供更完善的智能服务。</t>
  </si>
  <si>
    <t>设计并合成以呋喃为母核的新化合物</t>
  </si>
  <si>
    <t>骆焕泰</t>
  </si>
  <si>
    <t>陈美玲/20141939,岑祖英/20141905,岳方/20141966</t>
  </si>
  <si>
    <t>洪伟</t>
  </si>
  <si>
    <t>本项目主要是设计并合成以呋喃为母核的蛋白质精氨酸甲基转移酶抑制剂，作为一种新型的肿瘤细胞治疗新药化合物。首先是合成路线的探索：以2-甲酰基呋喃为原料，经过溴代反应，还原氨化反应，Suzuki反应和脱保护基反应得到呋喃为母核的新化合物；然后在此基础上，合成得到一系列呋喃为母核的新化合物；最后，通过PRMT活性测试试剂盒测试此类新化合物对蛋白质精氨酸甲基转移酶的抑制作用。筛选出两到三种抑制PRMT活性高的新化合物。并用于小鼠体内抗人类乳腺癌活性的研究，为新药的研发奠定一定的前期基础。</t>
  </si>
  <si>
    <t>基于无人机搭载平台的PM2.5检测系统</t>
  </si>
  <si>
    <t>佟宇</t>
  </si>
  <si>
    <t>秦凯峰/20141692,田文靖/20141993,姜禄/20142007,李军/20141995</t>
  </si>
  <si>
    <t>当下PM2.5检测分为两类：其中一类为政府投资建设的气象局检测设备，采用大型仪器，成本很高，使用条件相对苛刻，但其测量精确，为大众提供可以信服的数据。另外一类则是大众消费级检测设备，使用方便，易于携带，通过各类传感器的检测，也能提供较为满意的颗粒物浓度数据。但以上两类传统的检测方式对于高空与难以到达的空域只能束手无策。针对这一现状我们希望开发基于无人机搭载平台的PM2.5检测系统以解决这一问题。</t>
  </si>
  <si>
    <t>无电力（人力）驱动洗衣机</t>
  </si>
  <si>
    <t>潘翌</t>
  </si>
  <si>
    <t>李坤/20141996,苏乙峻/20142058,马永平/20142050,韩燕/20151902,谭赞松/20142022</t>
  </si>
  <si>
    <t>吕硕</t>
  </si>
  <si>
    <t>本项目旨在设计一款绿色、健康、环保洗衣机。本洗衣机不用电力，为人力驱动，具有多级变速洗衣和脱水的功能，以满足不同类型衣物洗涤及脱水的需求；设置有离合器，能够实现洗衣、脱水模式的变换调节。具有电子显示运行时间、运动速度、消耗热量等功能，洗衣的同时可以达到健身的目的。洗衣桶及脱水桶结构简单，能够与动力部分分离，实现个人独立洗涤，满足集体生活人群的需求。</t>
  </si>
  <si>
    <t>基于Android的多文本语音阅读器</t>
  </si>
  <si>
    <t>李泉宏</t>
  </si>
  <si>
    <t>范承波/20142339,张海燕/20142176,董超/20142226,李婷/20152166</t>
  </si>
  <si>
    <t>马占有</t>
  </si>
  <si>
    <t>该APP是一款简单易用且功能强大的语音阅读器，支持包括TXT、EPUB,UMD等多种文本格式,支持吹气、摇一摇、声控翻页。适合开车、跑步、逛街、午夜等等情况听书，免去眼睛的疲劳，专为Android用户考虑，是非常好、体贴的语音阅读。</t>
  </si>
  <si>
    <t>六盘山区山桃种子萌发和幼苗生长的生境选择特征</t>
  </si>
  <si>
    <t>田婷婷/20143684,田小燕/20143681</t>
  </si>
  <si>
    <t>闫兴富</t>
  </si>
  <si>
    <t>山桃因适应性广，抗性强，耐瘠薄这些特点，因此成为当地生态造林主要树种。本实验研究不同温度对种子萌发的影响实验；不同光照对种子萌发和幼苗生长的影响实验以及耐旱性对种子萌发和幼苗生长的影响实验。此项目的研究可以使人们更好的了解山桃，从而将山桃充分利用到荒山绿化、保持水土等方面，山桃本身也具有较高的经济价值，通过研究其种子和幼苗，可以使其成为好的经济产品。</t>
  </si>
  <si>
    <t>Ca(OH)2对淀粉凝胶形成过程的影响研究</t>
  </si>
  <si>
    <t>黑雪</t>
  </si>
  <si>
    <t>邓莉梅/20143784,任亚荣/20143781</t>
  </si>
  <si>
    <t>韩立宏</t>
  </si>
  <si>
    <t>Ca(OH)2作为一种国家允许的食品添加剂，在我国西北传统特色小吃“荞面饸饹”和墨西哥玉米饼制作中用来改善面团的加工性能和产品的感官品质，有同于传统食碱对小麦面团和面条品质的效果贡献。本项目通过比较分析Ca(OH)2，氢氧化钠和氯化钙对不同类型淀粉凝胶形成过程的影响，探索Ca(OH)2改善淀粉凝胶物性的机理，以期为无面筋富钙面制食品的研发提供理论依据和实践指导。</t>
  </si>
  <si>
    <t>动情周期对雌性可卡因敏感性的影响及神经肽变化</t>
  </si>
  <si>
    <t>赫晨</t>
  </si>
  <si>
    <t>白宇川/20143608,程广超/20147138</t>
  </si>
  <si>
    <t>王建礼</t>
  </si>
  <si>
    <t>女性滥用药物已成为严峻的社会问题。雌激素是决定雌性对药物易感性的直接原因。由于雌激素水平与雌性动物所处的动情周期（在灵长类和人类为月经周期）有关，因此，雌激素对药物的易化效应与雌性的动情周期密切有关。神经肽催产素和加压素的表达具有性激素依赖性，二者在雌性对可卡因易感性中的作用及机制还不清楚，有必要深入研究。药物诱导的奖赏效应在人和动物是相对稳定的，因此，研究雌性对药物易感性的机制对于制定针对女性药物滥用者的戒断治疗具有重要意义。</t>
  </si>
  <si>
    <t>民族地区传统食品中体外降解胆固醇乳酸菌株的筛选</t>
  </si>
  <si>
    <t>袁凤霞</t>
  </si>
  <si>
    <t>邓鹏程/20143682,王晓丹/20143757,李俊/20141383,李文文/20143699,孙敏/20133489</t>
  </si>
  <si>
    <t>胆固醇的升高导致心脑血管疾病已成为影响现代人健康的第一大杀手，研究证明乳酸菌有降解胆固醇的作用，因此，用乳酸菌降胆固醇是预防人类心血管疾病的一条新途径。少数民族制作和食用乳酸菌制品已有很久的历史，这些食品中的乳酸菌经过几千年的自然选择驯化，保存下来菌株应该具有优良特性和益生作用。本实验在前期从这些民族地区传统食品中分离获得的1000株乳酸菌的基础上，筛选降解胆固醇菌株，并进一步探索其发酵特性，为针对高胆固醇人群的开发功能性乳酸菌制品奠定基础。</t>
  </si>
  <si>
    <t>人工芦苇浮岛研究与构建</t>
  </si>
  <si>
    <t>董艳兵</t>
  </si>
  <si>
    <t>杜梦/20143690,宋海丽/20143698,吴锋/20143670</t>
  </si>
  <si>
    <t>周立彪</t>
  </si>
  <si>
    <t>本项目拟设计并构建一种适应不同水体深度的人工浮岛，浮岛中移植的芦苇经分蘖生长形成密集群丛后独立漂浮并自然更新。芦苇是分布广、分蘖能力强但生长受水深限制的挺水植物，本设计辅助芦苇在超限水深生长为根茎交联群丛并构成以芦苇根系为中心的水下复合净化生态系统,其对富营养化水体中氮磷物质具有净化效率高、无运行维护费并有利于水生生态系统恢复和重建等特点。</t>
  </si>
  <si>
    <t>基于B/S结构的大学生创新创业管理系统的设计与实现</t>
  </si>
  <si>
    <t>刘玉米</t>
  </si>
  <si>
    <t>侯晨辉/20143961,宋乾源/20143837,刘高/20143960,王存淑/20143943,韦玉蓉/20143803</t>
  </si>
  <si>
    <t>纪峰</t>
  </si>
  <si>
    <t>本项目设计一个能够实现网上申报、评阅与项目管理功能的创新项目管理系统。</t>
  </si>
  <si>
    <t>基于OpenGL的三维点云数据系统的设计与实现</t>
  </si>
  <si>
    <t>侯晨辉</t>
  </si>
  <si>
    <t>刘玉米/20143957,邓嘉/20133901,刁婉/20133902</t>
  </si>
  <si>
    <t>马自萍</t>
  </si>
  <si>
    <t>本项目以OpenGL为研究平台，进行三维点云数据处理系统的设计与实现。可提供了强大点云处理能力，可跨平台，跨编程语言，快速创建高质量的三维数模，支持stl、obj、ply等格式的读取、显示、网格化、自动拼接等功能。另外，该系统可将点云数据经过一系列的处理后创建出完美多边形网格，再使用曲面拟合来创建曲面。OpenGL对三维点云数据的点云进行旋转、平移、分组，排序，曲线重构等处理，曲线重构成功后，由曲线来拟合曲面合成模型。模型合成后，对所创建的三维模型进行纹理、光照、材质贴图的处理。</t>
  </si>
  <si>
    <t>明清时期园林建筑的人文内涵及表现形式</t>
  </si>
  <si>
    <t>许建鹏</t>
  </si>
  <si>
    <t>陆远哲/20133564,梁铎/20141953,张宏毅/20144101,李鹏辉/20144154</t>
  </si>
  <si>
    <t>陆宁</t>
  </si>
  <si>
    <t>中国古典园林建筑是中华民族的历史文化遗产，饱含深厚的文化底蕴，蕴涵着中华民族的人文观念与美学理想追求，也承载着华夏人民的卓越智慧和创造才能。</t>
  </si>
  <si>
    <t>基于活性矿物掺合料复掺技术上的超高强混凝土制备技术研究</t>
  </si>
  <si>
    <t>韩威</t>
  </si>
  <si>
    <t>金建辉/20144121,陈晶/20144129,杨小高/20144178</t>
  </si>
  <si>
    <t>傅博</t>
  </si>
  <si>
    <t>本项目拟通过资料分析、实地测量等方式，古典对园林建筑的附属结构、空间布局、装饰、外部环境等方面进行研究，并分析对比现代建筑施工工艺与古典园林建筑的完美结合，以发现并总结古典园林建筑所蕴含的人文内涵及其表现形式，达到传承弘扬中国优秀传统文化的目的。</t>
  </si>
  <si>
    <t>医学影像拍摄中体位对评片质量的影响</t>
  </si>
  <si>
    <t>马成龙</t>
  </si>
  <si>
    <t>李月梅/20144815,隋岳良子/20144815,郭钧/20144814,邹正午/20144828</t>
  </si>
  <si>
    <t>戴志军</t>
  </si>
  <si>
    <t>1.研究正确的 X 线摄影体位设计（俗称摆位）是获取最佳 DR影像的前提
2.研究正确选择数字摄影条件参数是获取最佳 DR 影像的关键
3.研究正确设定机器所处人为因素是获取最佳 DR 影像的基础</t>
  </si>
  <si>
    <t>银川市郊区土地流转状况调查</t>
  </si>
  <si>
    <t>帕里达西·赛力克/20141536,马明芳/20144450,郑思雨/20141469,杨丽红/20141219,王雨婷/20140945</t>
  </si>
  <si>
    <t>吴学智</t>
  </si>
  <si>
    <t>近年来，银川市郊区农村土地经营中有三种现象制约了农村经济的发展。一是地块过于分散，不利于规模开发和机械化作业；二是一些种田能手有意加大农业投入，但苦于耕地有限不划算；三是多数外出务工经商农民责任田粗放经营甚至撂荒，土地资源浪费严重。为解决上述矛盾，银川郊区按照依法、自愿、有偿的原则，积极鼓励农民进行土地流转，以此推进土地适度规模经营。</t>
  </si>
  <si>
    <t>大学生兼职法律问题调查</t>
  </si>
  <si>
    <t>贾小漩</t>
  </si>
  <si>
    <t>吕明霞/20140924,黄丽/20140966,郭红/20141020,冉银河/20141236,范玉萍/20140918</t>
  </si>
  <si>
    <t>黑静洁</t>
  </si>
  <si>
    <t>本次项目是对宁夏银川市的清真饮食的经营规范方面的调查研究，清真饮食不只是一种饮食习惯，更是一种民族信仰，所以，我们此次的活动是通过对银川市及周边县市的清真餐厅、超市进行调查研究，得出经营是否符合《宁夏回族自治区清真食品管理条例》的规定，对于不符合有关规定的，提出相应的建议，来达到使清真饮食业更规范经营的目的。</t>
  </si>
  <si>
    <t>随迁农民工子女权益保护现状调查研究--以银川地区农民工随迁子女为研究对象</t>
  </si>
  <si>
    <t>地里呼买尔·买买提</t>
  </si>
  <si>
    <t>陈倩/20141033,杨淑娴/20141045,蔡彤/20140967,刘梦婷/20140913,朱路霞/20141141</t>
  </si>
  <si>
    <t>张晓琴</t>
  </si>
  <si>
    <t>随着城市化进程中城市农民工数量的增加，随迁农民工子女教育公平问题得到了社会的广泛关注，通过研究随迁农民工子女个人、家庭、学校的现状特征，以及随迁农民工子女目前课余活动形式、时间、范围、方式、场所存在的问题以及对其产生的影响，从社区支持以及社会支持两个角度探讨如何解决随迁农民工子女权益保护的现状并提出相关策略。</t>
  </si>
  <si>
    <t>清真饮食业规范经营调查</t>
  </si>
  <si>
    <t>袁志芸/20141116,史佳宁/20141146,王彪/20141218,马立志/20141206,毛宗思/20140960</t>
  </si>
  <si>
    <t>黄爱学</t>
  </si>
  <si>
    <t>宁夏回族八宝茶茶艺挖掘及推广研究</t>
  </si>
  <si>
    <t>曹向涛</t>
  </si>
  <si>
    <t>杜伟/20141523,王文基/20141451,陈承舜/20141460,龙丹/20141448,郭光聪/20141463</t>
  </si>
  <si>
    <t>景曦</t>
  </si>
  <si>
    <t>该项目主要针对从八宝茶茶艺解读回族文化的研究，调查内容包括研究回族文化，主要是回族饮食文化，及其特有的八宝茶文化，并最终研究策划出一套能够展现回族文化的八宝茶茶艺。通过调查回族文化并研究策划出八宝茶茶艺，以此让更多的人了解回族文化和八宝茶文化，通过八宝茶茶艺展现回族文化，不仅可以用在民族旅游方面还可以为八宝茶做好营销宣传工作。</t>
  </si>
  <si>
    <t>大学生对智能手机的依赖度调查</t>
  </si>
  <si>
    <t>邓兴寅</t>
  </si>
  <si>
    <t>马小萍/20141509,范奕欣/20141485,刘建斌/20141521,铁慧丽/20141511</t>
  </si>
  <si>
    <t>雷茜</t>
  </si>
  <si>
    <t>在科技飞速发展的今天，越来越多的同学沉迷于网络，尤其手机对大学生的影响非常大。因此，需要及时掌握了解本地大学生对手机使用的情况，并根据实际情况给出合理的建议。</t>
  </si>
  <si>
    <t>银川休闲书吧经营模式的调研</t>
  </si>
  <si>
    <t>邓文磊</t>
  </si>
  <si>
    <t>姚玉梅/20141439,白运忠/20141549,扎西桑珠/20141533,吴启联/20141461,刘燕/20141459</t>
  </si>
  <si>
    <t>贾耀峰</t>
  </si>
  <si>
    <t>在查阅相关资料，设计调查问卷，划分调查范围的基础上，通过问卷调查、实地考察，访谈书吧人员和读者、系统分析等途径（1）全面了解银川市休闲书吧的数量、区域分布等基本情况。（2）重点选择几个著名的休闲书吧，深入分析这些休闲书吧的设施条件（包括投资、场地、书屋、书籍等规模）、市场规模（包括消费群体及营业规模）、人力资源及其管理等，探讨银川市休闲书吧具体的经营模式。</t>
  </si>
  <si>
    <t>宁夏插画式生态移民文化适应性与社区发展调查研究</t>
  </si>
  <si>
    <t>彭春玉/20141266,蒋永康/20141247,康云/20141284</t>
  </si>
  <si>
    <t>戴宁宁</t>
  </si>
  <si>
    <t>（1）宁夏生态移民的来源及其结构特征。主要涉及生态移民的来源地分布、民族组成，性别结构、年龄分布、婚姻状况、教育程度等方面的情况。（2）通过以宁夏华西村为基础的实地调研与问卷调查相结合的方法，分析宁夏生态移民生活方式变迁的具体情况。包括经济生活方式的变迁（从事的职业、经济收入等）、政治生活方式的变迁（传统社会群体、现代社会组织、政治参与等）、物质生活消费方式的变迁（衣、食、住、行、用）、文化、娱乐生活方式的变迁（婚姻家庭生活、宗教信仰及传统习俗、文化教育、娱乐活动）等内容。</t>
  </si>
  <si>
    <t>银川市大学生创业者现状与创业前景分析</t>
  </si>
  <si>
    <t>苏赟媛</t>
  </si>
  <si>
    <t>冯裕厦/20142778,李玲玉/20142774,康其文/20142764,张鑫/20142754,李昊/20142763</t>
  </si>
  <si>
    <t>梅花·托哈依</t>
  </si>
  <si>
    <t>本项目围绕银川市大学生创业者的现状进行调研，采用问卷调查和访谈法相结合的调查方式，运用简单统计分析和理论描述的方式，对他们的创业环境和创业前景进行分析。思考在当前的经济政策形势下，大学生该如何选择并进行自主创业，探索大学生创业的新模式。</t>
  </si>
  <si>
    <t>对当前大学生分期消费需求及理财观念的调查研究——以宁夏为例</t>
  </si>
  <si>
    <t>法志晨</t>
  </si>
  <si>
    <t>王萍萍/20142466,祖丽皮耶/20142562,陈燕霞/20142512,李明掭/20142565,马启程/20142538</t>
  </si>
  <si>
    <t>纳慧</t>
  </si>
  <si>
    <t>本项目的目的旨在了解当前大学生对此类分期借款消费的认知及需求，了解当前宁夏高校的大学生的消费观念及理财态度，以期提出促进大学生理性消费的合理性建议。</t>
  </si>
  <si>
    <t>宁夏高校与阿拉伯高校教育资源共享研究——以北方民族大学与喀土穆大学合作为例</t>
  </si>
  <si>
    <t>邓印</t>
  </si>
  <si>
    <t>霍禹彤/20142511,靳银/20142524,贾迎洁/20142572,巨雅静/20142448,余思桦/20142455</t>
  </si>
  <si>
    <t xml:space="preserve">为适应学校国际合作与交流工作快速、高效、健康发展的需求，我校于2006年成立国际合作与交流处，并且经济学院为2014级国际经济与贸易本科生设立“中阿国际商务创新实验班”，作为第一个立足于中阿贸易的实验班，旨在促进宁夏高校与阿拉伯高校的教育资源共享，加深双方之间的了解和认知。 </t>
  </si>
  <si>
    <t>经管类专业大学生创业意识与能力调查研究——以北方民族大学为例</t>
  </si>
  <si>
    <t>马鹏宇</t>
  </si>
  <si>
    <t>侯淑伟/20142773,钟静/20142752,屈宏钰/20142756,杨慧/20142731,孙玥/20142772</t>
  </si>
  <si>
    <t>杨云帆</t>
  </si>
  <si>
    <t>自2008年金融危机以来，中国经济的下行对大学生的就业产生了极大影响，就业形势严峻，尤其是经管类热门专业竞争非常激烈，从而激起了部分高校毕业生自主创业的想法。本项目通过对北方民族大学经济管理系本科生的创业情况进行调查，旨在深入了解经管类专业大学生的创业意识和创业能力的相关情况。</t>
  </si>
  <si>
    <t>宁夏农村留守儿童现状调查</t>
  </si>
  <si>
    <t>熊秋</t>
  </si>
  <si>
    <t>梁琪/20142681,蒋易霖/20142590,马国孝/20142672,李圆圆/20142643,张静/20142645</t>
  </si>
  <si>
    <t>夏合群</t>
  </si>
  <si>
    <t>项目旨在了解、探讨留守儿童形成原因，以及留守儿童在成长过程中所遇到的各种问题，并通过对数据的分析和对调查的研讨给出自己的意见，为有关职能部门制定相应政策提供参考依据，为公益组织参与进来提供一个较为可行的方案。吸引大家将关注的目光放在留守儿童身上，让社会对留守儿童这个特殊的群体多一份关爱，为留守儿童的成长创造一个尽可能充满阳光的世界，让他们健健康康地成长，像非留守儿童一样享受正常的生活。</t>
  </si>
  <si>
    <t>宁夏国家级贫困县“摘帽”问题的调研与思考</t>
  </si>
  <si>
    <t>李国安</t>
  </si>
  <si>
    <t>郭美禅/20142721,杨帆/20142762,曾禹/20142722,陈玲菲/20142732,王丽娟/20142718</t>
  </si>
  <si>
    <t>范建荣</t>
  </si>
  <si>
    <t>宁夏作为一个拥有8个国家级贫困县的少数民族地区，尽管扶贫工作取得了一些成果，但要想实现全面脱贫，建成小康社会，仍然还存在许多现实困难和问题。为此，我们欲就目前宁夏国家级贫困县“摘帽”问题作相关调研与分析，并提出相应的建议与措施，助力宁夏脱贫“摘帽”。</t>
  </si>
  <si>
    <t>基于复杂网络的宁夏地区冷链物流网络优化设计</t>
  </si>
  <si>
    <t>蒋宇斌</t>
  </si>
  <si>
    <t>20143196</t>
  </si>
  <si>
    <t>郭佳秀/20143260,邢云博/20143211,贺芳娟/20143195</t>
  </si>
  <si>
    <t>基于宁夏的冷链物流现状，我们通过实地调研获取相关资料，构建出宁夏地区冷链物流基础网络并利用复杂网络理论知识对宁夏冷链物流网络进行分析构建出网络优化模型，最后提出网络优化的建议，促使宁夏地区物流的快速发展，为政府或企业在做规划时提供相应的建议和理论依据。</t>
  </si>
  <si>
    <t>宁夏地区网商税收征管问题的调查</t>
  </si>
  <si>
    <t>余婉秋</t>
  </si>
  <si>
    <t>20142902</t>
  </si>
  <si>
    <t>陆敏清/20142841,金玉丽/20142915,曹静/20142893</t>
  </si>
  <si>
    <t>陆珊</t>
  </si>
  <si>
    <t>网上购物是一种新的销售模式,在我国发展很快。就宁夏地区而言，网上购物税收征管有一定的难度,但是国家法律法规并没有对宁夏地区网上购物免税的具体规定,网上购物征税只是时间问题。由于征税会抑制网上购物交易的发展和网上购物征税成本较大,征税得不偿失，由此，我们小组想通过深入宁夏网商，找出其中不足的地方，提出更完善的网上购物税收征管的对策，以促进和完善宁夏的网商税收征管体系。</t>
  </si>
  <si>
    <t>银川市快消品O2O社区电子商务的调查研究</t>
  </si>
  <si>
    <t>于卜源</t>
  </si>
  <si>
    <t>20142958</t>
  </si>
  <si>
    <t>安然/20142950,石粒蓉/20142967,袁朝/20143002</t>
  </si>
  <si>
    <t>王金云</t>
  </si>
  <si>
    <t>基于银川市快消品O2O社区电子商务企业的调查研究,确定社区市民的需求。对银川快消品O2O平台进行优化仿真，依据技术可能、经济合理、操作可行等原则，将上游渠道和下游资源串联起来，促进社区O2O进行良性发快消品O2O平台，提高购物便利性，从而提高整个宁夏地区的快消品O2O平台的发展,最终形成相关的建议，促使宁夏地区快消品O2O平台的快速发展，为政府或企业在做规划时提供相应的建议和理论依据。</t>
  </si>
  <si>
    <t>大学生微筹平台建设</t>
  </si>
  <si>
    <t xml:space="preserve">向婵 </t>
  </si>
  <si>
    <t>张晶晶/20142968,张月/20142952,杨磊/20142979</t>
  </si>
  <si>
    <t>王春</t>
  </si>
  <si>
    <t>微筹主要目的是提供信息的咨询服务，然后筹集资金实现他们的理想。微筹分为微影视、微文化、微活动、微公益、微建设、微创业六个承接模块。另外还包含各类增值服务。通过招募相关企业入股、提供广告播放平台来赚取维持平台运营的资金。微筹初期的设定是在宁夏各个高校内设立平台，以北方民族大学为起点，逐步展开，从而在全国范围内推广，如果发展顺利，后期会逐步拓展内容，不仅限于高校，还可以让更多的社会人士加入进来。</t>
  </si>
  <si>
    <t>“注古交流，丝绸之路”文化旅游产品设计</t>
  </si>
  <si>
    <t>胡晶晶</t>
  </si>
  <si>
    <t>20143498</t>
  </si>
  <si>
    <t>霍正阳/20133396,习子良/20143497,冯兆娜/20133389,王珽/20143495,付霄/20133390</t>
  </si>
  <si>
    <t>戴昕芯</t>
  </si>
  <si>
    <t>研究宁夏旅游文化市场的旅游纪念品设计，以贺兰山岩画为代表性旅游试点，以贺兰山岩画图腾为基础，创作旅游文化形象。该形象面向大众，主要用于纸质品，新媒体，其他媒介，来宣传宁夏的旅游文化市场，让更多的人知道这段丝绸之路。</t>
  </si>
  <si>
    <t>中美流行语的差异对比研究</t>
  </si>
  <si>
    <t>顾正晴</t>
  </si>
  <si>
    <t>赵亚丽/20144306,饶芳/20144314,周慧灵/20144342</t>
  </si>
  <si>
    <t>马蓉</t>
  </si>
  <si>
    <t>该项目主要是对中美流行语的来源及其影响人群的研究。对于不同年龄阶段的人群的受影响程度进行研究，对流行语的传播范围的广度和深度进行深入探索。然后对中美流行语的影响人群及范围的异同进行对比，进一步发现其蕴含的社会文化，社会结构及国家性质对语言文化的影响。</t>
  </si>
  <si>
    <t>北方民族大学周边产品创意设计</t>
  </si>
  <si>
    <t>彭春霞</t>
  </si>
  <si>
    <t>姜家慧/20144470,吾亿亨/20144495,陈昱彤/20144667</t>
  </si>
  <si>
    <t>叶非</t>
  </si>
  <si>
    <t>本项目为北民大宣传，让入学的新生，在读的老生，或是已毕业的学子都能随时感受到北民大的气息。</t>
  </si>
  <si>
    <t>“微光”微信平台的推广研究</t>
  </si>
  <si>
    <t>陈悦来</t>
  </si>
  <si>
    <t>丁盈斐/20134447,武心悦/20134473,杨昌锦/20144425,韦琦/20144419,李娜/20144434</t>
  </si>
  <si>
    <t>刘晨红</t>
  </si>
  <si>
    <t>本项目将推广“微光”公众号来服务更多的学生并且丰富大家的校园生活。</t>
  </si>
  <si>
    <t>交互式电子书媒介试行与推广</t>
  </si>
  <si>
    <t>杨梦鸽/20144790,祁晓燕/20144731,艾树莹/20144754,曹紫微/20144760,李溶珊/20134506</t>
  </si>
  <si>
    <t>张菊样</t>
  </si>
  <si>
    <t>运用Moglue交互式电子书设计软件，制作完整的电子杂志。</t>
  </si>
  <si>
    <t>从沈从文及其作品看湘西少数民族多元文化的融合</t>
  </si>
  <si>
    <t>苑青青</t>
  </si>
  <si>
    <t>谢禄玲/20144758,裴鹏霞/20144730,杨娜/20144810,李有娜/20144786,张九月/20144727</t>
  </si>
  <si>
    <t>保惠</t>
  </si>
  <si>
    <t>本项目以沈从文的作品为依托通过对部分湘西地区的实地调查，来研究湘西多民族文化的融合与发展的历程与现状。</t>
  </si>
  <si>
    <t>宁夏高校大学生应征入伍情况调查</t>
  </si>
  <si>
    <t>刘媛/20144586,妥桂芳/20144607,龙西婵/20144481,佟嘉旭/20144597,李鹏飞/20144543</t>
  </si>
  <si>
    <t>徐玉英</t>
  </si>
  <si>
    <t>本项目首先从大学生应征入伍的动机入手，全面广泛的进行调查了解。</t>
  </si>
  <si>
    <t>让标本插上“创意”的翅膀</t>
  </si>
  <si>
    <t>王志恒</t>
  </si>
  <si>
    <t>冯翠娥/20133541,马小燕/20143653,马莉/20153543,王冲/20153497</t>
  </si>
  <si>
    <t>魏玉清</t>
  </si>
  <si>
    <t>本项目依托宁夏本地特色的自然资源，在专业老师的指导下，由全体组员制作学术标本和创意标本等标本产品并进行销售。搜寻材料时我们会注重原材料的观赏性；在不破坏生态的前提下，制作过程中我们会保持材料的原有形态，尊重自然尊重原生态。同时努力坚持走精品路线，将产品的质量放在首位，在保证产品质量的情况下进行系列化，品牌化制作。最终发展为宁夏首家依据高校为平台的各类标本制作及销售公司。</t>
  </si>
  <si>
    <t>天亿慧雅网络教育商城</t>
  </si>
  <si>
    <t>周浩</t>
  </si>
  <si>
    <t>刘国巧/20134624,王梦歌/20132825,王梅/20132881,马香花/20144281,白雪/20144774</t>
  </si>
  <si>
    <t>郭艳</t>
  </si>
  <si>
    <t xml:space="preserve"> 天亿慧雅教育商城是由天亿慧雅网络科技公司打造的一家专注于O2O教育的电子商务平台。该平台致力于整合区内优质的线下教育机构与闲散教师资源，为全宁夏地区幼儿、小、初、高、大学及成人提供学前教育、兴趣文化课程培训及专业类考试、研究生考试、公务员考试、出国留学培训等各类教育服务。天亿慧雅教育商城将成为教育消费群体与教育服务资源之间的沟通枢纽和链接桥梁，进一步优化教育资源配置，填补教育电商服务空白。         </t>
  </si>
  <si>
    <t>众创咖啡馆</t>
  </si>
  <si>
    <t>崔煜琨</t>
  </si>
  <si>
    <t>黄雅丽/20130945,杨娅雯/20141604,李溶珊/20134506</t>
  </si>
  <si>
    <t>王福平</t>
  </si>
  <si>
    <t>随着社会的发展和国际形势不断变化，全球都在向创新型方向迈进，众创空间更是顺应创新2.0时代的趋势。一茶一咖-众创空间，是把握互联网应用深入发展、创新2.0环境下创新创业的特点和需求，把中国的传统茶艺文化与西方的咖啡文化相结合，通过专业化培训、市场化机制、高水平服务和资本化途径构建的开放式的新型服务平台，为广大高校师生提供一个集学习交流、休闲娱乐、创新创业为一体的舒适环境，同时也为学校培养一支独特的专属礼仪队。</t>
  </si>
  <si>
    <t>宁夏三石信息技术有限公司—村村宝</t>
  </si>
  <si>
    <t>高国富/20157075,吴朝维/20143981,孔垂跃/20130445,马丽/20134521,刘艺瑶/20134515,马晓龙/20130468</t>
  </si>
  <si>
    <t>肖国炜</t>
  </si>
  <si>
    <t>该公司成立于2016年3月，是由本校4名同学共同组成。主要经营业务为在微信平台上对新型职业农民微课培训及建立信息推荐平台。随着信息技术的发展，现代信息技术正向农业领域渗透，农业信息化在新型农村建设中发挥的作用越来越大，把现代信息技术引入到农民培训领域，成为解决农民教育问题的一种新途径。信息技术的高速发展一方面给新农民的培训工作也带来了新的挑战，在培训实践中，将远程培训与传统培训相结合的混合培训模式，可以充分发挥两者的优势。以微课为主要载体，依托平台，设计了混合培训的模型，重点探讨了培训活动中的前期调研“微课资源建设”培训。另一方面，建立农民可信赖的平台也是能够将农村更多的农产品推荐出去的方式和方法。</t>
  </si>
  <si>
    <t>北方民族大学特色明信片</t>
  </si>
  <si>
    <t>颜水寒</t>
  </si>
  <si>
    <t>霍正阳/20133396,慕亚虎/20140937,韩诚龙/20144092</t>
  </si>
  <si>
    <t>铁志文</t>
  </si>
  <si>
    <t>北方民族大学特色明信片设计制作，是以北方民族大学30周年为契机，通过自主拍摄，比赛手机登途径收集学校春夏秋冬、活力向上、蓬勃生机有特色有象征性图片，同学们运用所学知识实践，设计出一套精美的学校明信片，通过新生入学，毕业离校等特殊时段出售学校明信片，间接宣传学校，扩大学校知名度。</t>
  </si>
  <si>
    <t>互联网+寄卖平台</t>
  </si>
  <si>
    <t>陆天龙</t>
  </si>
  <si>
    <t>黄小兰/20141901,杨静/20133655,张德菲/20150734</t>
  </si>
  <si>
    <t>杨建新</t>
  </si>
  <si>
    <t>该项目通过搭建互联网+寄卖平台，盘活校内外及企业存量资产，充分挖掘社会闲置资源，满足不同群众的消费需要。寄卖业务为信托贸易业务。将校内外及社会空闲货物进行销售，物品所有者委托寄卖行代为销售，双方签订相关服务协议，寄卖行没有物品的所有权，只有物品在寄卖期间的管理权，即物品的所有权没有发生转移。寄卖行也只是在物品售出后，从中收取一定数额的服务费用。不买断、不现场放款。发挥市场的平等性，竞争性、和开放性，从而实现推动货物流通网络建设。在金融危机的大背景下，寄卖行业以其独特灵活的商业模式为经济发展做贡献，收到政策支持。</t>
  </si>
  <si>
    <t>“龙世源”商贸创业团队</t>
  </si>
  <si>
    <t>马正龙</t>
  </si>
  <si>
    <t>马伟龙/20153730,冯世贵/20153645,柳迎春/20153836</t>
  </si>
  <si>
    <t>文具用品，日用百货，手工艺品，预包装食品兼散装食品，农副产品的批发零售及网上销售。</t>
  </si>
  <si>
    <t>多肉植物在宁夏地区栽培方法的研究、推广应用以及销售</t>
  </si>
  <si>
    <t>马慧娟</t>
  </si>
  <si>
    <t>李江楠/20153551,王鹏/20143545,徐凯柏/20143608,周秀英/20143712</t>
  </si>
  <si>
    <t>钟茜</t>
  </si>
  <si>
    <t>本项目将专业知识与实际应用结合，探索宁夏不同科属多肉植物的配土比例、花盆选择与长势、繁殖栽培与品相、日常养护方法与盆景搭配的技巧，培育出易栽培、易管理、景观效果好的多肉植物进行销售，从而推广应用、使用、及药用价值。</t>
  </si>
  <si>
    <t>微电影广告之沙漠越野</t>
  </si>
  <si>
    <t>张锋/20140194,董凯亮/20140434</t>
  </si>
  <si>
    <t>王珑</t>
  </si>
  <si>
    <t>微电影广告是新兴的广告传播形式，结合宁夏本地沙漠越野项目实施进行开发试验，通过前期的铺垫已经完善团队，现阶段运用微电影广告来运行。通过为宁夏青羊四驱沙漠越野公司制作微电影广告，采用O2O模式，线上线下宣传，线下报名，除了收取微电影广告制作费用，还可收取线下报名提成。</t>
  </si>
  <si>
    <t>新思维人才服务有限公司</t>
  </si>
  <si>
    <t>苏莱曼</t>
  </si>
  <si>
    <t>赫万云/20121543,李哲/12014248314,张贵贵/2014048079</t>
  </si>
  <si>
    <t>曹建巍</t>
  </si>
  <si>
    <t>苦于大学生社会实践无门路，怕被骗，进传销等困扰。我们团队3年的社会实践经验为大学生寒暑假、实习实践打通道路，整合资源。旨在搭建能让大学生安全实践、放心赚钱的诚信地智能性系统性平台。</t>
  </si>
  <si>
    <t>11413</t>
  </si>
  <si>
    <t>201611413001</t>
  </si>
  <si>
    <t>中国居民生活能源消费行为研究</t>
  </si>
  <si>
    <t>许毛</t>
  </si>
  <si>
    <t>1410140118</t>
  </si>
  <si>
    <t>裴向前/1410140110,魏维/1410140115,张超/1410140119,周仁柄/1410140123,于越/1410140128</t>
  </si>
  <si>
    <t>黄玉诚,樊静丽</t>
  </si>
  <si>
    <t>居民部门占全国能源消费总量的比重在10%以上，随着居民生活水平提高，居民对生活用能品质的要求越来越高，未来居民生活能源消费还有较大增长空间。因此，居民部门的能源管理对全国的节能减排具有重要意义。本项目通过研究居民生活能源消费行为，找出居民能耗规律，以期为政府决策提供参考。项目一方面通过定性分析居民生活能源消费行为受哪些因素影响（如：收入、家庭规模、心理因素等），另一方面通过统计分析和计量经济模型考察这些因素对家庭能源消费的量化影响，并提出政策启示。</t>
  </si>
  <si>
    <t>201611413002</t>
  </si>
  <si>
    <t>大型多功能露天矿边坡模型试验系统的研发</t>
  </si>
  <si>
    <t>1410110325</t>
  </si>
  <si>
    <t>李向斌/1410110208,张栋梁/1410110224,张坤/1410110225,朱重阳/1410110230</t>
  </si>
  <si>
    <t>孙书伟</t>
  </si>
  <si>
    <t>露天开采是我国矿产资源开发的重要组成部分，高边坡的稳定性是露天矿开采的重中之重，直接影响到露天矿山的安全和高效的生产。本项目组以露天矿高边坡模型试验系统为对象，拟开发和研制大型多功能露天矿高边坡模型试验系统，该系统能够模拟露天矿高边坡在开挖、降雨、加固、地震等多种条件下的破坏过程，为露天矿高边坡稳定性评价和设计理论建立提供理论依据。</t>
  </si>
  <si>
    <t>201611413003</t>
  </si>
  <si>
    <t>基于时间-应力-能量-失稳非线性动力学的岩爆演化预警模型研究</t>
  </si>
  <si>
    <t>毛浩宇</t>
  </si>
  <si>
    <t>1410110112</t>
  </si>
  <si>
    <t>冯坤/1410110203,侯文涛/1410110305,宁万海/1410110312</t>
  </si>
  <si>
    <t>王春来</t>
  </si>
  <si>
    <t>针对岩石在受压的状态下损伤行为复杂,难于实现岩石破裂失稳预警。在本课题中，基于岩石破裂时间及能量释放，定义损伤变量，根据Weibull统计分布理论和等效假设理论，验证构建的损伤变量可行性。基于实验数据，得出损伤与时间的关系曲线。拟合出损伤D与时间的幂律函数，根据损伤值划分岩爆的分级预警阶段，得出损伤本构模型。根据损伤变量D和加载速度关系，得出D、t、v模型，构建岩石破裂失稳的“时间-应力-能量-失稳”非线性动力学模型。为岩石破裂失稳预警提供参考。</t>
  </si>
  <si>
    <t>201611413004</t>
  </si>
  <si>
    <t>煤矿冲击地压机理及防治</t>
  </si>
  <si>
    <t>余铭</t>
  </si>
  <si>
    <t>1410110123</t>
  </si>
  <si>
    <t>高宁/1410110104,李素朋/1410110108</t>
  </si>
  <si>
    <t>赵毅鑫</t>
  </si>
  <si>
    <t>冲击地压是煤矿典型的动力灾害之一，其发生机理复杂、防治困难。本大学生创新训练项目旨在让学生通过资料阅读、现场调研等，认识冲击地压发生机理，并通过目前大数据、云计算等理念，考虑设计如何形成有效的冲击地压灾害防治方法。</t>
  </si>
  <si>
    <t>201611413005</t>
  </si>
  <si>
    <t>深部沿空巷道围岩变形破坏机理与控制</t>
  </si>
  <si>
    <t>冯泽康</t>
  </si>
  <si>
    <t>1410110303</t>
  </si>
  <si>
    <t>冶生才/1410110321,赵文华/1410110327</t>
  </si>
  <si>
    <t>谢生荣</t>
  </si>
  <si>
    <t>针对深部充填开采沿空留巷围岩所处的复杂特殊环境，分析其覆岩活动特征及其力学响应关系，探究不同埋深与采高条件下围岩偏应力场响应，并提出综合控制对策。建立非均布受载充填体、巷旁支架与煤帮支撑的围岩结构模型，揭示围岩协同控制作用机理。提出采空区充填体性能优化，改善沿空留巷围岩与应力环境。研发新型锚索桁架系统、巷旁钢管混凝土组合支架，并形成集充填体、组合支架、高预应力高强锚杆和锚索桁架的协同控制技术。</t>
  </si>
  <si>
    <t>201611413006</t>
  </si>
  <si>
    <t>煤壁片帮前兆信息识别实验研究</t>
  </si>
  <si>
    <t>马焱遥</t>
  </si>
  <si>
    <t>李猛/1410110307,龙隆/1410110310</t>
  </si>
  <si>
    <t>杨胜利</t>
  </si>
  <si>
    <t>煤壁片帮是采场工程中常见的技术难题，在大采高、软煤层、仰斜开采工作面尤为突出。本项目是在国家自然科学基金面上项目“煤壁片帮前兆信息识别与柔性加固机制研究（51574244）”资助下进行研究，系统分析煤壁片帮前、中和后过程中，裂隙发育特征、能量聚集特点、以及液压支架载荷特征等信息，进行信息识别实验方法的研究，并建立相应的判据，为煤壁失稳机制研究奠定实验基础。</t>
  </si>
  <si>
    <t>201611413007</t>
  </si>
  <si>
    <t>瓦斯风压诱导矿井风流灾变规律</t>
  </si>
  <si>
    <t>1410130236</t>
  </si>
  <si>
    <t xml:space="preserve"> 吴狄/1410130223,肖迤文/1410130224,王雨楠/1410130222,王君/1410130221</t>
  </si>
  <si>
    <t>周爱桃</t>
  </si>
  <si>
    <t>瓦斯风压是诱导井巷分支风流紊乱的主要因素之一，本项目拟建立瓦斯风压诱导井巷分支风流紊乱理论模型，搭建瓦斯风压诱导井巷分支风流紊乱实验平台，分析井巷分支倾角、分支风阻、井巷风速、井巷中不同瓦斯体积分数以及上、下行通风对井巷分支风流紊乱的影响，研究结果对矿井防治瓦斯治理、灾变通风等具有一定的指导意义。</t>
  </si>
  <si>
    <t>201611413008</t>
  </si>
  <si>
    <t>基于3D打印技术的煤储层实体模型及渗流特征研究</t>
  </si>
  <si>
    <t>拉神·努尔兰</t>
  </si>
  <si>
    <t>1410130133</t>
  </si>
  <si>
    <t xml:space="preserve"> 高云天/1410130105,吉浩/1410130107,江兆龙/1410130108,郭山/1410130106</t>
  </si>
  <si>
    <t>聂百胜</t>
  </si>
  <si>
    <t>为了研究瓦斯气体在煤储层的研究特征，利用3D打印技术方法构建煤储层实体模型，从而研究瓦斯在模拟储层的渗流特性。具体过程是研究煤储层的物理以及化学结构，分析其结构相关参数，总结得出煤储层的基本结构以及煤属性特征参数。利用3D电脑辅助设计软件，根据上述分析得出的相关参数，优选相应的材料，建立煤储层模型，通过3D打印机实现煤储层实体模型的构建。将3D打印的实体模型装载到瓦斯渗流实验系统，计算分析瓦斯在3D打印模拟储层的渗流特性，将实验结果与相同尺寸和条件下原煤和型煤的渗流特性进行对比，得出不同条件下瓦斯在在煤层模型的渗流规律。</t>
  </si>
  <si>
    <t>201611413009</t>
  </si>
  <si>
    <t>煤体蠕变过程瓦斯渗流实验</t>
  </si>
  <si>
    <t>殷鹏</t>
  </si>
  <si>
    <t>1410130127</t>
  </si>
  <si>
    <t>杨启凡/1410130126,扎恩哈尔·杜曼/1410130128,姚瑶/1410130139,张雅坤/1410130140</t>
  </si>
  <si>
    <t>李祥春</t>
  </si>
  <si>
    <t>本项目研究煤体蠕变过程中瓦斯渗流特征，主要研究内容有：建立完善渗流蠕变实验系统；利用该实验系统，研究不同瓦斯压力条件下的煤体蠕变过程中的瓦斯渗流特征；结合实验结果，理论分析煤体蠕变过程中的瓦斯渗流变化规律；根据实验结果和理论分析结果，分析煤与瓦斯突出过程中瓦斯和煤体的相互作用。研究成果可为煤与瓦斯突出机理的揭示及瓦斯运移规律提供理论基础。</t>
  </si>
  <si>
    <t>201611413010</t>
  </si>
  <si>
    <t>基于热弹性红外图像的事故预警方法研究</t>
  </si>
  <si>
    <t>边昊</t>
  </si>
  <si>
    <t>1410130101</t>
  </si>
  <si>
    <t>陈凯文/1410130102,程曦/1410130103,单奕铭/1410130104,常晓雅/1410130132</t>
  </si>
  <si>
    <t>郭德勇</t>
  </si>
  <si>
    <t xml:space="preserve">本项目主要基于热弹性现象，研究如何通过观测研究对象红外图像来定量推导其应力值，从而实现事故预警。热弹性现象目前几乎没有准确公式可以定量描述红外量与应力、应变之间的关系，通过红外图像来测量材料中某处的应力值尚属首次。拟通过实验得到红外量与应力、应变之间的定量关系，并验证其用于多种常见材料的可能性。即可通过红外方法检测材料，及时发现材料某处的应力值的改变，若发现其应力值有接近材料许用应力的趋势时，可设立阈值并预警，以达到防止材料断裂、变形、坍塌等预防事故的目的。
</t>
  </si>
  <si>
    <t>201611413011</t>
  </si>
  <si>
    <t>射流火焰引燃甲烷-空气混合物系统的实验研究</t>
  </si>
  <si>
    <t>李奥</t>
  </si>
  <si>
    <t>1410130209</t>
  </si>
  <si>
    <t>李虹玮/1410130210,梁滔/1410130211,刘隽嘉/1410130212,李海立/1410130233</t>
  </si>
  <si>
    <t>孔口射流火焰引燃下游未燃气体是瓦斯爆燃动力学机理的重要内容，本研究运用高速摄影仪和压力传感器对甲烷/空气预混火焰的形状变化、火焰传播速度和升压特性进行了实验分析，实验中使用微孔障碍物以产生射流火焰。此外，基于小火焰燃烧模型的大涡模拟技术被用于分析实验中的流场结构变化。研究内容如下：（1）改变可燃气体当量比，分析气体组分变化对引燃条件的影响；（2）改变障碍物微孔尺度，确定引燃下游气体的临界孔径；（3）改变障碍物上的微孔数量，探讨孔数和引燃条件的量化关系。本研究成果不仅能完善可燃气体的火焰传播理论，同时为焠熄爆燃火焰提供可靠的实验数据。</t>
  </si>
  <si>
    <t>201611413012</t>
  </si>
  <si>
    <t>鄂西龙马溪组烃源岩的物性特征研究</t>
  </si>
  <si>
    <t>褚亮亮</t>
  </si>
  <si>
    <t>1410280105</t>
  </si>
  <si>
    <t>曹文杰/1410280102,陈虹州/1410280103,陈言博/1410280104,邓海东/1410280107</t>
  </si>
  <si>
    <t>代世峰</t>
  </si>
  <si>
    <t>我们的研究项目为鄂西龙马溪组烃源岩的物性特征研究，具体的训练内容包括：1 理解烃源岩钻孔取样的原则与方法；2钻孔样品的实验室处理流程和注意事项；3地球化学分析样品的制备；4 X射线衍射分析实验（矿物组成）；5 X射线荧光光谱分析（主量元素组成）；6电感耦合等离子体质谱实验（微量元素组成）；7TOC总有机碳实验及岩石热解基本指标；8 显微镜下有机组分观测和（类）镜质组反射率测定。完成研究论文一篇。</t>
  </si>
  <si>
    <t>201611413013</t>
  </si>
  <si>
    <t>风化煤矸石汞和氟释放研究</t>
  </si>
  <si>
    <t>刘宏伟</t>
  </si>
  <si>
    <t>1410280115</t>
  </si>
  <si>
    <t>罗钟庚/1410280119,马召明/1410280120,沈瑞阳/1410280122,孙焘/1410280123</t>
  </si>
  <si>
    <t>梁汉东</t>
  </si>
  <si>
    <t>研究地区为太行山东麓地区，通过研究煤矿城市的古今发展以及主要煤矿的具体分布得到太行山东麓地区煤矸石分布情况，再进行实地采样和后期处理得到煤矸石中有害化学物质（主要为汞和氟）的具体情况，并从地质学角度分析这些物质对环境的影响，得出可行且具有参考价值的治理方案</t>
  </si>
  <si>
    <t>201611413014</t>
  </si>
  <si>
    <t>鄂尔多斯盆地东缘煤系非常规气赋存规律研究</t>
  </si>
  <si>
    <t>信延儒</t>
  </si>
  <si>
    <t>1410280131</t>
  </si>
  <si>
    <t>王宇恒/1410280127,巫肇锦/1410280129,肖志伟/1410280130,杨帅/1410280132</t>
  </si>
  <si>
    <t>曹代勇</t>
  </si>
  <si>
    <t>众所周知，环境问题已成为21世纪的热点问题。根据我们所学专业，如何利用好清洁能源以减轻传统能源带来的污染是当务之急。我国煤系非常规天然气储量大，有较高的开采利用价值。据目前勘查结果来看，鄂尔多斯盆地煤系非常规天然气赋存度较高，具有深入研究价值。项目组将查阅相关资料，了解鄂尔多斯盆地煤系非常规天然气的特征，对赋存规律进行描绘，对勘查中存在的问题进行思考。</t>
  </si>
  <si>
    <t>201611413015</t>
  </si>
  <si>
    <t>鄂尔多斯盆地洁净煤地质研究</t>
  </si>
  <si>
    <t>叶恺</t>
  </si>
  <si>
    <t>1410280134</t>
  </si>
  <si>
    <t>何文博/1410280110,刘国华/1410280114,曹庆舜/1410280201,谢建建/1410280230</t>
  </si>
  <si>
    <t>唐跃刚</t>
  </si>
  <si>
    <t>我们的项目为鄂尔多斯盆地煤质分布与可洁净性研究。主要通过探讨什么是煤，煤里有什么东西，煤周围有哪些矿物岩石，煤中要减排哪些东西等方面来展开研究。研究结果将对国家的资源问题，环境问题等产生重要帮助。</t>
  </si>
  <si>
    <t>201611413016</t>
  </si>
  <si>
    <t>唐山市地质灾害类型及其防治</t>
  </si>
  <si>
    <t>张伟伟</t>
  </si>
  <si>
    <t>1410210125</t>
  </si>
  <si>
    <t>白忠俊/1311210201,石秋彤/1410210113,周鹏程/1410210126,周雪刚/1410210127</t>
  </si>
  <si>
    <t>胡社荣</t>
  </si>
  <si>
    <t>唐山市位于河北省东北部，是中国近代工业的摇篮，其范围内构造运动活跃。1978年7月28日，唐山大地震夺走了24万多人的生命，造成了重大人员和财产损失。1984年6月2日，范各庄陷落柱突水淹没该矿。唐山地区地质灾害种类繁多，主要有滑坡、泥石流、地面塌陷、地面沉降、海水入侵等。因而本项目的目标是通过对唐山市地质灾害调查，对其进行分析归类，并提出有效防治方法。</t>
  </si>
  <si>
    <t>201611413017</t>
  </si>
  <si>
    <t>基于磁棒线圈发射的瞬变电磁法探测实验研究</t>
  </si>
  <si>
    <t>曾雅俊</t>
  </si>
  <si>
    <t>1410260121</t>
  </si>
  <si>
    <t>程帅帅/1410260103,雷艺博/1410260107,骆陈真/1410260114,孙泽群/1410260118</t>
  </si>
  <si>
    <t>王辉,崔凡,程久龙</t>
  </si>
  <si>
    <t>讲师,讲师,教授</t>
  </si>
  <si>
    <t>基于磁棒线圈发射的瞬变电磁法研究原理：瞬变电磁法，是利用不接地回线或接地线源向地下发射一次脉冲磁场，在一次脉冲磁场间歇期间利用线圈或接地电极观测地下介质中引起的二次感应涡流场，从而探测介质电阻率的一种方法。其基本工作方法是：于地面或空中设置通以一定波形电流的发射线圈，从而在其周围空间产生一次电磁场，并在地下导电岩矿体中产生感应电流：断电后，感应电流由于热损耗而随时间衰减。磁棒线圈，可以通过产生谐振起到放大磁场信号的作用，能够有效地帮助探测地下矿物资源。</t>
  </si>
  <si>
    <t>201611413018</t>
  </si>
  <si>
    <t>基于高分影像的采煤沉陷区植被变化特征研究</t>
  </si>
  <si>
    <t>郭红翔</t>
  </si>
  <si>
    <t>1410270103</t>
  </si>
  <si>
    <t>万昊明/1410270110,赵银鹏/1410270120,许月/1410270127,袁雪琪/1410270129</t>
  </si>
  <si>
    <t>李晶,李培现</t>
  </si>
  <si>
    <t>我们的项目是基于高分影像的采煤沉陷区植被变化特征研究。主要内容包括采煤沉陷区高光谱影像采集，根据影像分析植被的变化，运用专业知识分析变化产生的原因。过程在老师的指导下学生了解项目的流程，学习相关知识，独立思考解决项目中的难题，完成项目并撰写报告，最后在老师的帮助下撰写相关论文并发表</t>
  </si>
  <si>
    <t>201611413019</t>
  </si>
  <si>
    <t>基于海量ADS-B数据的机场滑行时间影响模式分析研究</t>
  </si>
  <si>
    <t>赵子文</t>
  </si>
  <si>
    <t>1410250122</t>
  </si>
  <si>
    <t>张龙杰/1410250121,郑学凡/1410250123,朱守杰/1410250124,刘玉婷/1410250127</t>
  </si>
  <si>
    <t>崔希民,李军</t>
  </si>
  <si>
    <t>基于海量ADS-B数据提取长时间序列滑行时间样本，分析滑行时间影响因子与典型时空模式；结合与滑行过程关联的环境参数数据，利用深度学习算法识别滑行时间预测的最优特征空间，构建滑行时间快速预测模型；并借助ADS-B数据构建融合反馈机制的多智能体系统，动态调整滑行路径进而实时优化滑行时间。研究成果将为运控及保障部门提供精准的起降相关信息，进而提高场面运行效率，减少地面延误及由此带来的经济损失。</t>
  </si>
  <si>
    <t>201611413020</t>
  </si>
  <si>
    <t>基于Sentinel-2A数据的蚀变矿物信息提取</t>
  </si>
  <si>
    <t>贾梁</t>
  </si>
  <si>
    <t>1410250205</t>
  </si>
  <si>
    <t>蒋佳明/1410250106,尹政然/1410250218,朱孝鑫/1410250224,王丽萍/1410250228</t>
  </si>
  <si>
    <t>杨可明,赵恒谦</t>
  </si>
  <si>
    <t>Sentinel-2A星座是一个极轨、多光谱高分辨率成像系统，可提供全球高分辨率光学数据。该数据由13个波段组成，覆盖可见光、近红外和短波红外等波段范围，幅宽达290km，在中纬度地区重访周期仅为2-3天。该卫星数据对植被、矿物、土壤等均具有较好的识别能力，在遥感定量分析及应用中有很大潜力。本研究将采用Sentienel-2A数据分析矿物、植被等典型地物的光谱特征，并结合典型研究区开展定量遥感应用研究。</t>
  </si>
  <si>
    <t>201611413021</t>
  </si>
  <si>
    <t>东亚地区夜间灯光变化时空特征遥感分析</t>
  </si>
  <si>
    <t>梁龙</t>
  </si>
  <si>
    <t>1410270108</t>
  </si>
  <si>
    <t>吕仲禹/1410270109,王恒阳/1410270111,王司宇/1410270112,肖一鸣/1410270113</t>
  </si>
  <si>
    <t>赵学胜,陈伟</t>
  </si>
  <si>
    <t>遥感技术的发展和数据的日趋丰富为遥感估算区域发展创造了条件。本项目利用夜间灯光数据构造相加灯光指数（遥感指标法），估算东亚地区城市化发展水平。城市化是一个涉及经济、社会。人口和地域空间等诸多因素的复杂过程，不同的学科对城市化的测度方法不一样，目的也不一样。遥感指标法克服了统计数据的主观性，滞后性，成本高等局限具有良好的应用前景。</t>
  </si>
  <si>
    <t>201611413022</t>
  </si>
  <si>
    <t>氧化铜活化浮选中矿物可浮性的波动机制研究</t>
  </si>
  <si>
    <t>张立峰</t>
  </si>
  <si>
    <t>1410310324</t>
  </si>
  <si>
    <t>侯东来/1410310306,李齐/1410310409,杨牛娃/1410310421</t>
  </si>
  <si>
    <t>徐宏祥</t>
  </si>
  <si>
    <t>氧化铜矿石一种较难选矿物，活化浮选的药剂制度复杂且浮选指标不稳定，原因在于氧化铜矿在活化过程和浮选过程中矿物的可浮性变化较大。鉴于目前还没有一套成熟完整的机理来解释或说明氧化铜矿的可浮性波动机制，本课题以吸附理论、晶体结构化学和分子动力学为基础，从氧化铜矿微观表面和晶体结构的基础研究出发，建立氧化铜矿的“活化效率”表征体系，描述浮选体系中固/液界面结构，揭示活化剂的作用机理，研究活化剂在矿物表面的“单一吸附”以及与捕收剂、抑制剂、多价金属阳离子的“竞争吸附”的规律和对矿物可浮性的影响，从宏观和微观两方面揭示氧化铜矿活化过程和浮选过中矿物可浮性的波动规律、波动机制和分子动力学作用机制，从而为氧化铜矿活化浮选的药剂制度制定、工艺流程选择和浮选效率的提高提供理论支撑。</t>
  </si>
  <si>
    <t>201611413023</t>
  </si>
  <si>
    <t>振动床面上颗粒物料的结合的测定与研究</t>
  </si>
  <si>
    <t>闫敬民</t>
  </si>
  <si>
    <t>1410310320</t>
  </si>
  <si>
    <t>黄博/1410310107,杨一民/1410310123,章杨/1410310126,庞锟锋/1410310313</t>
  </si>
  <si>
    <t>王新文</t>
  </si>
  <si>
    <t>在选矿厂和选煤厂，很多作业环节是由振动设备来完成的，如振动筛、振动给料机、振动离心机等。这些设备的特点是利用振动床面的振动对物料进行筛分、输送、脱水等，随着作业环节的不同，要求振动床面上物料运动状态不同，而物料运动状态取决于振动床面的振动特性。</t>
  </si>
  <si>
    <t>201611413024</t>
  </si>
  <si>
    <t>重介质悬浮液的稳定性研究</t>
  </si>
  <si>
    <t>颜昌华</t>
  </si>
  <si>
    <t>1410310420</t>
  </si>
  <si>
    <t>蔡春兵/1410310201,杨元武/1410310223,陈曦/1410310302,陈阳/1410310328</t>
  </si>
  <si>
    <t>张志军</t>
  </si>
  <si>
    <t>表征床面振动特性的参数主要是振幅和频率。振动床面的振幅影响物料的运动状态，反过来物料的运动状态又影响振动床面振幅的大小。物料对振动床振幅的影响用结合系数来表示——物料结合系数Km与床面上物料量Mm的乘积就是振动床的质量增量，即振动床质量增加了，振幅就减小了，也就是说，物料结合系数是计算重载振幅不可缺少的重要参数。</t>
  </si>
  <si>
    <t>201611413025</t>
  </si>
  <si>
    <t>低阶煤浮选调浆试验研究</t>
  </si>
  <si>
    <t>1410310110</t>
  </si>
  <si>
    <t>刘畅/1410310111,高桨帆/1410310205,杨家赢/1410310221,吴世民/1410310318</t>
  </si>
  <si>
    <t>黄根</t>
  </si>
  <si>
    <t>多年来，该参数一直是经验数值，误差较大。本立项就是要制造试验样机，在中试厂进行加载前后振幅的测试，找出煤炭在不同抛射强度下的物料结合系数，为以后的工程实践服务。</t>
  </si>
  <si>
    <t>201611413026</t>
  </si>
  <si>
    <t>g-C3N4@膨胀珍珠岩复合光催化材料制备与性能研究</t>
  </si>
  <si>
    <t>范安可</t>
  </si>
  <si>
    <t>1410310403</t>
  </si>
  <si>
    <t>方治民/1410310104,田风虎/1410310116,杨行/1410310422</t>
  </si>
  <si>
    <t>孙志明</t>
  </si>
  <si>
    <t>本实验室有8通道INV3018CT智能型数据采集仪和DASP v10数据处理软件，所有本课题组研究生都能熟练操作。</t>
  </si>
  <si>
    <t>201611413027</t>
  </si>
  <si>
    <t>垃圾渗透液微波的催化氧化研究</t>
  </si>
  <si>
    <t>郑闰</t>
  </si>
  <si>
    <t>1410370421</t>
  </si>
  <si>
    <t>王瑶/1410370114,李婉婷/1410370225,韦世彬/1410370314,帕热迪古丽·阿不迪力木/1410370526</t>
  </si>
  <si>
    <t>刘淑琴</t>
  </si>
  <si>
    <t>每吨渗滤液所含污染物相当于100吨城市污水的浓度，毒性比常规的城市污水大得多，如何处理垃圾渗滤液是未来城市发展将要面临的重大课题。</t>
  </si>
  <si>
    <t>201611413028</t>
  </si>
  <si>
    <t>粉煤灰基地质聚合物孔隙结构影响因素及其吸附性能的研究</t>
  </si>
  <si>
    <t>王英明</t>
  </si>
  <si>
    <t>1410370214</t>
  </si>
  <si>
    <t>邓田/1410370203,王梓宁/1410370328,董彦博/1410370403,姜亮/1410370506,张文广/1410370519</t>
  </si>
  <si>
    <t>张香兰</t>
  </si>
  <si>
    <t>微波湿式催化氧化法(MCAO)指极性分子在微波场中剧烈的震荡，能使化学键断裂故可用于污染物的降解。微波的特有的优势克服了湿式催化氧化技术的一些缺点，可以降低反应的温度和压力。Fenton试剂为H2O2在Fe2+的催化作用下产生·OH ，强氧化性的·OH可与有机物反应进而分解。将微波与Fenton试剂相结合时，微波的热效应可以促进·OH的生成，使处理效果要优于单纯的Fenton试剂处理。</t>
  </si>
  <si>
    <t>201611413029</t>
  </si>
  <si>
    <t>脱氮催化剂的回收</t>
  </si>
  <si>
    <t>贾卓泰</t>
  </si>
  <si>
    <t>1410370406</t>
  </si>
  <si>
    <t>陈志通/1410370402,马诗惠/1410370426,温馨/1410370428</t>
  </si>
  <si>
    <t>杨巧文</t>
  </si>
  <si>
    <t>本文选取了MCAO和微波辅助Fenton试剂法，对河北省某垃圾厂的垃圾渗滤液进行处理。</t>
  </si>
  <si>
    <t>201611413030</t>
  </si>
  <si>
    <t>煤焦油中酚类的降解和分离</t>
  </si>
  <si>
    <t>李永辉</t>
  </si>
  <si>
    <t>1410370208</t>
  </si>
  <si>
    <t>黄利祥/1410370206,姜桂朵/1410370324,姜虹宇/1410370424,扈阳/1410370505</t>
  </si>
  <si>
    <t>林雄超</t>
  </si>
  <si>
    <t>低级酚类化合物是极其重要的工业原料。近年来，我国低级酚消费量逐年增长，需大量进口。煤焦油中含有大量的酚（中低温煤焦油中约20~40%），是获得低级酚的潜在重要来源；另一方面，在煤焦油的深加工和利用过程中，酚类化合物极易引起的设备腐蚀，催化剂失活，氢耗增加和环境污染等问题。因此酚类的分离和精制是煤焦油利用过程中的重要环节。传统的分离技术因环保要求已经受到了严格的限制，对酚类化合物的深度分离和精制方法欠缺，是制约当前产业发展的“瓶颈”。寻求中低温煤焦油中酚类衍生物的高效精制和分离方法，已成为当前最紧迫的工业需求。</t>
  </si>
  <si>
    <t>201611413031</t>
  </si>
  <si>
    <t>固体氧化物电解池电极材料优化及性能研究</t>
  </si>
  <si>
    <t>秦铭聪</t>
  </si>
  <si>
    <t>1410370127</t>
  </si>
  <si>
    <t>陈军志/1410370102,符礼桃/1410370223,张羽/1410370230,邓汪盛/1410370303</t>
  </si>
  <si>
    <t>杨志宾</t>
  </si>
  <si>
    <t>现今社会，能源危机和环境污染问题日益加重，温室气体CO2的大量排放引起全球气候变化，作为负责任的国际大国，我国政府在巴黎会议上承诺2030年碳排放达到峰值，CO2的捕集利用与封存技术成为国家的重大战略需求。目前传统的碳捕集与封存（CCS）技术能耗高、成本高，无经济效益且有泄漏安全等问题，因此CO2的资源化利用是解决问题之道。固体氧化物电解池（SOEC）能克服低温电解技术的缺点，利用太阳能等可再生能源的间隙式电能，实现CO2/H2O向CO/H2或其它含碳燃料/化学品等的高效转化，为可再生能源的储存和利用提供了新的途径，因此是实现CO2高效转化利用及制氢的有效途径。</t>
  </si>
  <si>
    <t>201611413032</t>
  </si>
  <si>
    <t>碱激发粉煤灰基沸石材料的研究</t>
  </si>
  <si>
    <t>屈美秀</t>
  </si>
  <si>
    <t>1410370227</t>
  </si>
  <si>
    <t>韩乐/1410370205,张先鹏/1410370220,孟祥玥/1410370310,李真/1410370425,凌瀚云/1410370508</t>
  </si>
  <si>
    <t>刘泽</t>
  </si>
  <si>
    <t>粉煤灰作为发电厂燃煤副产物，既是一种固体废弃物又是一种资源，如何将它充分利用变废为宝是大家广泛关注的问题。粉煤灰的综合利用有很多种途径，由于其化学组成与沸石相似，制备沸石成为利用途径之一。合成沸石的方法有很多种，包括传统水热法、碱熔融法、盐热法、逐步升温法等。粉煤灰沸石在化工行业、水处理方面、治理废气等方面都有应用，应用前景很广阔。本研究在碱激发粉煤灰基沸石的制备与性能方面开展了工作。</t>
  </si>
  <si>
    <t>201611413033</t>
  </si>
  <si>
    <t>高浓度煤泥水絮凝沉淀规律研究</t>
  </si>
  <si>
    <t>刘浩</t>
  </si>
  <si>
    <t>1410380208</t>
  </si>
  <si>
    <t>王紫薇/1410380225,易雅倩/1410380227</t>
  </si>
  <si>
    <t>于妍</t>
  </si>
  <si>
    <t>选煤厂煤泥水处理在选煤过程中起着非常重要的作用， 其效果的好坏直接影响煤炭分选的效率， 直至造成选煤过程无法进行。本课题主要是针对高泥化煤泥水难沉降的问题，选取多种无机、有机絮凝剂以及各种助凝剂，通过分析各种絮凝剂的组合以及絮凝过程的水力条件和运行参数，探究不同性质的煤泥水絮凝沉淀特点，得到适用于不同特点煤泥水的絮凝剂最佳组合，为煤矿高泥化煤泥水的处理与回用提供一项经济有效、切实可行的技术措施。</t>
  </si>
  <si>
    <t>201611413034</t>
  </si>
  <si>
    <t>研究机械通风条件下我国典型地区不同类型土壤拖尾期挥发性有机物的残留特征</t>
  </si>
  <si>
    <t>门著铭</t>
  </si>
  <si>
    <t>1410380210</t>
  </si>
  <si>
    <t>阮子渊/1410380211,邹德志/1410380219</t>
  </si>
  <si>
    <t>马妍</t>
  </si>
  <si>
    <t xml:space="preserve">各种挥发性有机污染物会对土壤造成严重污染，通过对机械通风的条件下我国典型地区不同类型土壤拖尾期挥发性有机物的残留特征的研究，可以帮助我们了解土壤有机质组成、结构和赋存形态对拖尾期VOCs残留的影响，为进一步解决机械通风修复技术中土壤VOCs拖尾残留问题提供理论依据。同时，对拖尾期VOCs残留的特征进行分析设计更为高效的机械通风条件，提高在正常乃至极端条件下的处理效果，以满足当今环境处理中对于处理残留物的要求。 </t>
  </si>
  <si>
    <t>201611413035</t>
  </si>
  <si>
    <t>城市污水厂污泥中典型ppcps的存在状况研究</t>
  </si>
  <si>
    <t>施凯翀</t>
  </si>
  <si>
    <t>1410380212</t>
  </si>
  <si>
    <t>陈敬光/1410310102,刘川升/1410380207</t>
  </si>
  <si>
    <t>卜庆伟</t>
  </si>
  <si>
    <t>药品及个人护理品（PPCPs）作为新兴污染物近年来受到广泛关注。污水处理过程中，许多PPCPs会通过污泥吸附的方式去除，进而在污泥中出现富集的现象。目前，针对城市生活污水中的PPCPs存在状况已经有较为全面的认识，但是对污泥中的PPCPs存在状况认识不足。本项目拟通过文献调研、实验监测的方式，以典型的PPCPs为例，研究城市生活污水厂污泥中的PPCPs存在状况，旨在为污泥中PPCPs的赋存和风险评估提供基础数据。</t>
  </si>
  <si>
    <t>201611413036</t>
  </si>
  <si>
    <t>防燃高效VOCS吸附材料的合成研究</t>
  </si>
  <si>
    <t>王璜琪</t>
  </si>
  <si>
    <t>汤思遥/1410370312,谢金翰/1410370216,曹强/1410370401,郭振/1410370504,卢臻斌/1410370509</t>
  </si>
  <si>
    <t>导致我国大气污染、产生雾霾的主要污染物中包含挥发性有机物(VOCs)，成熟、低能耗的吸附分离技术在VOCs治理净化中得到广泛应用。然而现有活性炭、活性炭纤维、分子筛等吸附材料，或易燃烧或对来源广泛、性状各异的VOCs不尽适合。项目提出以沸石分子筛为硬模板、以气态或液态烃为炭素前驱体采用液相浸渍或化学气相沉积合成既含多孔炭又有分子筛，适于同时吸附极性、非极性VOCs的炭石(Zeo-Carbon)材料。</t>
  </si>
  <si>
    <t>201611413037</t>
  </si>
  <si>
    <t>改性纳米碳的制备及其对水中硒的吸附性能研究</t>
  </si>
  <si>
    <t>霍燕龙</t>
  </si>
  <si>
    <t>武星魁/1410310214,卢彦岑/1410310112</t>
  </si>
  <si>
    <t>侯嫔</t>
  </si>
  <si>
    <t>硒是联合国卫生组织确定的人体必需微量元素，且国际硒会提出成人硒的推荐量为60微克/天，如果硒摄入量超标就会引起硒中毒现象，其毒性与砷类似。因此本课题将开发一种高效吸附去除硒的吸附剂-改性纳米碳，在此基础上考察改性纳米碳去除的硒的影响因素，找到改性纳米碳的最优制备条件，并通过表面物理化学特性表征探究其吸附去除机理，旨在为水中硒的去除提供理论和技术基础</t>
  </si>
  <si>
    <t>201611413038</t>
  </si>
  <si>
    <t>电磁先导阀阀芯顶杆的粉末微注射成型</t>
  </si>
  <si>
    <t>张智睿</t>
  </si>
  <si>
    <t>白超/1410440101,黄凯/1410440104,于虎/1410440119,张轩宁/1410440121</t>
  </si>
  <si>
    <t>液压支架电液控制系统广泛应用于综合机械化采煤中，电磁先导阀是其中重要一部分。其主要原理是通过内部阀芯顶杆的往复运动来实现先导阀的开关闭合。本课题主要研究电磁先导阀中的阀芯顶杆，其性能的优劣直接影响煤矿工作面的生产效率。先导阀尺寸通常较小，内部液流管路多且复杂，由于速度突变引起的空穴或者回流现象，会对阀芯部位引起较大磨损并引起疲劳失效。传统机加工方式生产工序较复杂，且加工精度有限，难以量产。基于上述原因，考虑采用注塑成型工艺进行加工，表面质量、尺寸精度等均能达到指定水平，而且加工质量稳定。</t>
  </si>
  <si>
    <t>201611413039</t>
  </si>
  <si>
    <t>矿物组成对叶腊石传压密封的影响</t>
  </si>
  <si>
    <t>唐天龙</t>
  </si>
  <si>
    <t>常晟皓/1410440102,范健雄/1410440103,贾明昊/1410440105,朱江坡/1410440123</t>
  </si>
  <si>
    <t>本项目旨在通过研究国内外典型叶蜡石的矿物组成，探讨北京门头沟叶蜡石和南非叶蜡石具有优异传压密封性能的原因，研究不同矿物组成对叶蜡石传压密封机理的影响，为开发新型叶蜡石传压密封材料奠定基础。</t>
  </si>
  <si>
    <t>201611413040</t>
  </si>
  <si>
    <t>教学版机器人平台研究</t>
  </si>
  <si>
    <t>王文梁</t>
  </si>
  <si>
    <t>王进/1410450114,王青松/1410450115,王文博/1410450117,张新蕊/1410450128</t>
  </si>
  <si>
    <t>贾瑞清</t>
  </si>
  <si>
    <t>教学机器人能够激发学生学习兴趣、培养学生的综合能力，还能帮助学生和对此感兴趣的人们了解机器人的开发过程及培养科研精神。1.智能车能够按照默认速度进行前进，控制器根据避障传感器采集的路况信息控制舵机自主相应的避障操作；2.智能车能实现自主运行，完成对相应执行器的控制；3.智能车与上位机以无线方式进行通信；4.智能车上的相机可进行起竖和扫描运动，CCD摄像头能将拍摄的数字图像实时传输到显示器上；5.无线手柄可以控制智能车运动。</t>
  </si>
  <si>
    <t>201611413041</t>
  </si>
  <si>
    <t>基于uCOSⅡ的高性能智能车控制系统设计</t>
  </si>
  <si>
    <t>李治/1410470306,王业桢/1410470315,朱冬旭/1410470322,邹雨埕/1410470323,詹楚云/1410470329</t>
  </si>
  <si>
    <t>蒋小平</t>
  </si>
  <si>
    <t>本项目旨在对高性能智能车的控制系统进行设计。为满足实时性要求，设计移植嵌入式实时操作系统uCOSⅡ，改变传统控制算法，设计新型控制算法提高智能车的适应性和抗干扰性，改善其控制性能。</t>
  </si>
  <si>
    <t>201611413042</t>
  </si>
  <si>
    <t>服务机器人跟随控制系统研究</t>
  </si>
  <si>
    <t>秦垚</t>
  </si>
  <si>
    <t>高剑岚/1410470103,梁浩/1410470107,刘卓/1410470108,茅耘恺/1410470110,钟婉清/1410470131</t>
  </si>
  <si>
    <t>佟丽娜</t>
  </si>
  <si>
    <t>服务机器人是当今机器人研究的热点问题。本项目意在解决移动式服务机器人的跟随控制系统研究，提出可行的跟随算法。该项目可应用于移动点滴架、电子导盲犬等移动服务机器人。</t>
  </si>
  <si>
    <t>201611413043</t>
  </si>
  <si>
    <t>新能源并网变流器谐波控制方法及应用研究</t>
  </si>
  <si>
    <t>赵晨宏</t>
  </si>
  <si>
    <t>王凯/1410370313,黄晨旭/1410470204,李永辉/1410470206,郭珂瑄/1410470225</t>
  </si>
  <si>
    <t>杨克虎</t>
  </si>
  <si>
    <t>利用特定谐波控制技术，实现各次谐波的精确独立控制，从而在新能源并网逆变器并网发电的同时实现谐波补偿功能，节省硬件设备投资，提高系统的可靠性。</t>
  </si>
  <si>
    <t>201611413044</t>
  </si>
  <si>
    <t>Kalman滤波基础理论及方法探索</t>
  </si>
  <si>
    <t>徐治仁</t>
  </si>
  <si>
    <t>王一男/1410460319,程博威/1410470202,李博文/1410470205,廖广博/1410470207,董秀秀/1410470224</t>
  </si>
  <si>
    <t>霍国平</t>
  </si>
  <si>
    <t>卡尔曼滤波是一种方差最小的最优估计，同时因为采用递推计算方式，易于计算机实现。对于该方法的学习和探索不仅涉及高数、线性代数、概率论等基础数学学科的综合应用，还可满足预测估计、滤波、内插及其他需要数据融合的复杂场景。另一方面，卡尔曼滤波理论相对成熟、体系完善，在学习过程中还可了解到工程应用中经常用到的最小二乘法及其衍生方法、以及后续粒子滤波等非线性滤波理论和相关处理方法，为未来从事相关研究工作理顺科研脉络、打下必要的理论基础。</t>
  </si>
  <si>
    <t>201611413045</t>
  </si>
  <si>
    <t>光伏电站人身触电保护器的研究</t>
  </si>
  <si>
    <t>王智清</t>
  </si>
  <si>
    <t>宋楠/1410470113,童宇辉/1410470114,王铭豪/1410470115,陆藤/1410470128</t>
  </si>
  <si>
    <t>王彦文,高彦</t>
  </si>
  <si>
    <t>光伏电站漏电保护是一个新课题。由于漏电保护技术不成熟，迄今为止已经发生多起人身触电事故，急需得到解决方案。本项目主要针对光伏电站人身触电机理进行研究，通过理论推导与实验验证，得出光伏电站发生人身触电时流过人体电流大小，根据人身触电安全原则，结合理论与实验数据整理出判据，进行人身触电保护器的电路设计、硬件搭建和软件实现，最终在光伏电站中进行工业运行实验。</t>
  </si>
  <si>
    <t>201611413046</t>
  </si>
  <si>
    <t>模块化多电平变流器控制系统设计</t>
  </si>
  <si>
    <t>邱少坡</t>
  </si>
  <si>
    <t>刘旭/1410460111,陈思宇/1410470301,孙宇辰/1410470313,兰岚/1410470326</t>
  </si>
  <si>
    <t>田旭</t>
  </si>
  <si>
    <t>模块化多电平变流器具有公共直流母线、良好的谐波特性，因而广泛应用于直流输电、电机拖动等领域。本项目主要针对模块化多电平变流器的控制系统进行研究，通过理论分析与实验验证相结合的方法，分析模块化多电平变流器的电流跟踪控制算法，环流抑制算法、调制策略以及模块均压方法，为模块化多电平变流器的应用奠定基础。</t>
  </si>
  <si>
    <t>201611413047</t>
  </si>
  <si>
    <t>基于虚拟现实的液压支架运动状态远程监测系统研究</t>
  </si>
  <si>
    <t>覃中顺/1410460116,王世鑫/1410460119,肖辉/1410460121,凌祉堃/1410460130</t>
  </si>
  <si>
    <t>郑晓雯</t>
  </si>
  <si>
    <t xml:space="preserve">    液压支架作为综采关键设备在井下的工况十分复杂，目前数据或伪三维图形的监测方式难以形象地监测其工作状态。在此现状之下，本课题利用三维建模软件Pro/e进行仿真建模，并按照其位置关系进行装配后导入3DsMAX中进行渲染，再利用Unity3D进行场景动画制作，通过数据采集、处理对液压支架的实际运动情况进行模拟。预期完成液压支架的模拟仿真、场景的创建和监测平台的构建，并发表一篇基于虚拟现实的液压支架运动状态远程监测系统研究的学术论文。</t>
  </si>
  <si>
    <t>201611413048</t>
  </si>
  <si>
    <t>机器人手臂结构设计及实验</t>
  </si>
  <si>
    <t>王成鑫</t>
  </si>
  <si>
    <t>李小辉/1410460110,沈友昊/1410460115,王征/1410460120,徐琪彪/1410460122</t>
  </si>
  <si>
    <t>董志峰</t>
  </si>
  <si>
    <t xml:space="preserve">    本课题在国家迫切需要发展高科技的背景下，依托近十几年服务机器人在一些发达国家和地区以及国内取得的丰硕成果，主要进行机器人手臂结构设计以及实验，研究机器人目前国内外研究现状、确定机器人结构设计方案、完成三维建模以及实验。预期完成撰写关于机器人结构设计制作及实验的研究报告一份、公开发表一篇关于机器人结构设计制作及实验研究的学术论文一份并制作出创新性实物作品。</t>
  </si>
  <si>
    <t>201611413049</t>
  </si>
  <si>
    <t>液压支架电液控制阀结构及工艺创新设计</t>
  </si>
  <si>
    <t>颜泽林</t>
  </si>
  <si>
    <t>袁君/1410110323,白亚洲/1410460101,高洁/1410460104,黄俊凯/1410460107</t>
  </si>
  <si>
    <t>张晞</t>
  </si>
  <si>
    <t xml:space="preserve">       液压支架电液控制是实现煤矿井下开采由机械化向自动化转变的关键技术，其中电液控制阀组是电液控制系统的执行元件，将小功率的电信号转变为阀的运动控制流向液压执行机构的流量和压力。目前常用的电业控制阀组有两种，一种是由微电机控制的电液阀组，另一种是由先导阀控制的电液阀组。我们预期利用电动的先导阀所产生的压力使液动主阀动作的控制方式,用较弱的电量这种输入信号来控制主阀的动作,从而实现液压支架的各种动作，最后能够增加先导阀寿命并发表篇基于液压支架电液控制阀研究的学术论文。</t>
  </si>
  <si>
    <t>201611413050</t>
  </si>
  <si>
    <t>煤矿井下水仓清理方法的研究</t>
  </si>
  <si>
    <t>龙辉</t>
  </si>
  <si>
    <t>马兆祺/1410460412,潘火坚/1410460413,隋义瑾/1410460415,田凯/1410460416</t>
  </si>
  <si>
    <t>郝雪弟</t>
  </si>
  <si>
    <t>在露天开采中，由于大型矿石的不安全性，所以破碎环节必不可少。然而在开采的过程中电铲等铁器部件可能出现脱落等现象混入矿石中，在破碎时这些破铁器会造成破碎机的磨损、卡齿等问题。为了避免这类问题地发生，影响成产效率，在破碎站加入破铁器监控系统十分必要。对破铁器的检测主要运用电涡流检测技术，利用铁器的磁化效应，检测磁场变化，以反映在矿石中是否混入破铁器。涡流检测时线圈不需与被测物直接接触，可进行高速检测,易于实现自动化。在检测到破铁器后，系统会立刻停止矿石的输送，防止破碎机损坏。</t>
  </si>
  <si>
    <t>201611413051</t>
  </si>
  <si>
    <t>破碎站入破铁器监控系统研究</t>
  </si>
  <si>
    <t>赵泽性</t>
  </si>
  <si>
    <t>胡明朔/1410460406,杨子峰/1410460424,曾子浩/1410460425,张智浩/1410460427</t>
  </si>
  <si>
    <t>赵四海</t>
  </si>
  <si>
    <t>201611413052</t>
  </si>
  <si>
    <t>智能手机视频监控系统的设计与实现</t>
  </si>
  <si>
    <t>鲁张依婵</t>
  </si>
  <si>
    <t>张红娜/1410410130,王威/1410410211,郑天昊/1410410219,朱刘凯/1410410221</t>
  </si>
  <si>
    <t>吴雅琴</t>
  </si>
  <si>
    <t>利用移动智能终端、流媒体技术和视频压缩技术以及Android系统等相关技术，开发基于客户机——服务器架构的系统，要求所开发的系统能很好的实现数据采集、数据压缩编码、网络传输及转发和实时显示等功能的智能手机视频监控系统</t>
  </si>
  <si>
    <t>201611413053</t>
  </si>
  <si>
    <t>基于图像的场景识别系统</t>
  </si>
  <si>
    <t>石兮若</t>
  </si>
  <si>
    <t>朱灿明/1410410121,王化伟/1410410210,张同杰/1410410217,王晓闽/1410410228</t>
  </si>
  <si>
    <t>张国英</t>
  </si>
  <si>
    <t>图像识别是模式识别领域中的一种典型应用，也是计算机应用领域中一门崭新的技术，它利用计算机对图像进行处理、分析和理解，以识别各种不同模式的目标和对象。场景语义分类和场景中的目标识别是这个领域中的热门研究课题，其中场景中的目标识别针对目标类别问题，让计算机识别出场景中有什么物体，在哪儿出现；而图像的场景分类是场景描述和理解的重要研究内容，目标是根据给定的一组语义类别对图像数据库进行标注，如海岸、山脉、森林、街道等，它为引导目标识别等其他场景内容的进一步理解提供了有效的上下文信息，具有重要的指导作用。</t>
  </si>
  <si>
    <t>201611413054</t>
  </si>
  <si>
    <t>学工管理系统的设计与实现</t>
  </si>
  <si>
    <t>续校鸣</t>
  </si>
  <si>
    <t>晏严勇/1410210121,林晓智/1410410105,刘洋/1410410107,魏茂胜/1410410213</t>
  </si>
  <si>
    <t>高文超,刘康</t>
  </si>
  <si>
    <t>随着学校规模不断扩大，学生数量急剧增加，有关学生的各种信息量也成倍增长。面对庞大的信息量，就需要有学生信息管理系统来提高学生管理工作的效率。通过这样的系统，可以做到信息的规范管理、科学统计和快速的查询，从而减少管理方面的工作量。由于计算机和网络的普及，若建立一个B/S结构的学生信息管理系统，学工处便可以通过网络来进行日常工作，使得学生信息管理工作系统化、规范化、自动化，大大提高了学校管理学生的效率。</t>
  </si>
  <si>
    <t>201611413055</t>
  </si>
  <si>
    <t>自主借阅图书馆机器人的研究与实现</t>
  </si>
  <si>
    <t>陈科/1410460401,王进峰/1410460417,王尚文/1410460418,李丹/1410460429</t>
  </si>
  <si>
    <t>唐兵</t>
  </si>
  <si>
    <t xml:space="preserve">    图书馆机器人是一种能实现图书自动存取、图书上下架整理等功能的移动机器人系统，是先进的数字化图书管理设备。目前，大部分都是利用人工整理、清点、查找和上下架图书，耗时费力。为了提高自动化水平，图书存取机器人应运而生。主要内容如下：1、图书馆机器人机械机构的确定，根据图书馆的实际情况，对机器人的外形尺寸、动力装置、底盘结构等模块进行初步确定。2、图书馆机器人的动力学建模及仿真，按照第一步确定的机器人的外形及底盘结构，对机器人建立实际的模型，并利用matlab仿真软件对齐进行仿真分析，从感性分析提升到理性分析。3、图书馆机器人试验样机的研制， 根据之前确定的机器人的外形尺寸、选取的电机和减速器等部件，将其加工成实物，并进行一系列的实验。4、图书馆机器人后续功能的开发，图书馆机器人的主要功能归根结底还是用于图书馆取书和存书的过程中，因此必须进行后续功能的开发，使其真正的满足图书馆机器人的需要。这也为同学们的后续学习指明了方向。</t>
  </si>
  <si>
    <t>201611413056</t>
  </si>
  <si>
    <t>二维纳米材料结构及性能的计算模拟研究</t>
  </si>
  <si>
    <t>刘佳昊</t>
  </si>
  <si>
    <t>贾卓然/1410440106,李安金/1410440107,李鸿鹏/1410440108,祁航/1410440111</t>
  </si>
  <si>
    <t>吴苗苗</t>
  </si>
  <si>
    <t>超卤素结构是目前材料物理、材料化学和纳米材料学共同关注的热门课题之一，广泛的理论和实验研表明，它们不仅具有类似卤素的性质，如强氧化性、高反应活性等，而且还具有比卤素更加优异的特性。本课题主要研究不同种类超卤素团簇的电子结构，探索它们电子亲和能的变化规律及内在机理，设计新型的超卤素团簇结构，并探讨它们在光学材料、生物与催化方面的应用问题，为实验室合成和实际应用超卤素团簇提供理论指导和技术支撑。</t>
  </si>
  <si>
    <t>201611413057</t>
  </si>
  <si>
    <t>煤炭企业环境成本管理研究</t>
  </si>
  <si>
    <t>江娜</t>
  </si>
  <si>
    <t>1410570117</t>
  </si>
  <si>
    <t>胡栋/1410570103,杨斌芃/1410570311,魏华争/1410570425</t>
  </si>
  <si>
    <t>张俊芝</t>
  </si>
  <si>
    <t>步入二十一世纪，我国环境问题愈发严重，环境污染，生态失衡，资源短缺，人们迫切想要找到解决环境问题的方法与措施。近年来，政府越来越关注环境问题，提出了可持续发展的概念，走新型的工业化道路是实现可持续发展的必经之路。在工业发展过程中，能源企业尤其是煤炭企业产生的污染较为严重，所以煤炭企业环境问题的治理就显得更为重要。现代企业也越来越意识到防止污染的成本比治理污染的成本更小，而且实现企业目标和处理环境问题并不是互斥的，追求经济效益和生态效益的双赢才是企业可持续经营的出路。基于此，我们选择了煤炭企业的环境成本管理作为研究课题，了解并研究煤炭企业的环境成本，力图提出环境成本管理的有效方法，使煤炭企业的经济效益与生态效益取得共赢，降低环境成本。</t>
  </si>
  <si>
    <t>201611413058</t>
  </si>
  <si>
    <t>我国能源企业环境政策落实审计研究</t>
  </si>
  <si>
    <t>王馨苑</t>
  </si>
  <si>
    <t>1410570325</t>
  </si>
  <si>
    <t>周子杰/1410570213,王涛/1410570310,李国全/1410570404</t>
  </si>
  <si>
    <t>陈平泽</t>
  </si>
  <si>
    <t>高级审计师</t>
  </si>
  <si>
    <t>本项目落实国家十三五规划关于环境综合治理的要求，选择能源企业落实国家环境政策情况作为研究对象，通过从能源企业上市公司年报、年鉴等资料中收集相关数据，进行横向与纵向比较研究，为环境审计评价提供依据。在此基础上，通过翻译美国上市公司环境审计报告、美国环境审计标准、美国环境保护新技术的研究报告等资料，进行中外比较研究，为我国能源企业环境审计提供有前瞻性的建议，丰富研究的实际应用价值。</t>
  </si>
  <si>
    <t>201611413059</t>
  </si>
  <si>
    <t>绿色生态矿山建设投入的制度分析与机制设计研究</t>
  </si>
  <si>
    <t>丁子昂</t>
  </si>
  <si>
    <t>1410570102</t>
  </si>
  <si>
    <t>聂帅/1410570108,刘晟恺/1410570306,易茜楠/1410710129</t>
  </si>
  <si>
    <t>信春华</t>
  </si>
  <si>
    <t>经济快速发展和矿山乱开采带来环境污染等负面影响，在国家“发展绿色矿山”的政策指导下矿山建设应运而生，通过有效的制度管理，达到矿山科学开采和环境保护的目的。本研究在分析不同矿山的综合情况和政策依据的基础上，拟对我国建设绿色矿山提出具体的制度分析，由此设计一套机制达到发展绿色矿山的目的。</t>
  </si>
  <si>
    <t>201611413060</t>
  </si>
  <si>
    <t>面向工业4.0的企业成本管理的研究</t>
  </si>
  <si>
    <t>吴晋</t>
  </si>
  <si>
    <t>1410570326</t>
  </si>
  <si>
    <t>卢思亦/1410570320,邓宣赋/1410570401</t>
  </si>
  <si>
    <t>谭章禄</t>
  </si>
  <si>
    <t>2016年两会报告中明确提出，我们应该全力“打造中国自己的工业4.0体系”，力争实现“中国制造2025”计划。本项目依照国家发展的要求，选择面向工业4.0的企业成本管理情况为研究对象，通过从以工业4.0为发展方向的公司状况、战略等信息中收集相关资料，进行横向与纵向比较研究，为成本管理现状的评价提供依据。在此基础上，通过研究德国公司有关工业4.0的报告、成本管理方式及改革效果等资料，进行中外比较研究，为我国面向工业4.0的企业成本管理提供具有前瞻性的建议。</t>
  </si>
  <si>
    <t>201611413061</t>
  </si>
  <si>
    <t>煤炭供应网络节点选址弹性决策研究</t>
  </si>
  <si>
    <t>浮豪豪</t>
  </si>
  <si>
    <t>1410570302</t>
  </si>
  <si>
    <t>冷元昊/1410570304,路伟涛/1410570406,赵振翔/1410570412</t>
  </si>
  <si>
    <t>李百吉,杨洋,黄向红,王晓川</t>
  </si>
  <si>
    <t>教授,讲师,副教授,工程师</t>
  </si>
  <si>
    <t>代供应网络多以降低成本为主要设计目标，因此更容易受到突发事件干扰，遭受中断风险。供应网络终端风险存在于供应网络各环节，一般来说中断风险发生的频率非常低，但造成的影响非常大。突发事件具有突发性、复杂性、持续性和连锁性、破坏性强影响大等特点，使得供应网络在突发事件面前往往非常脆弱。以弹性为目标优化煤炭供应网络，能够缓解城市对单一能源的依赖程度，优化城市能源使用结构，具有极其重要的理论和现实价值，对于区域的能源供给安全具有重大战略意义。</t>
  </si>
  <si>
    <t>201611413062</t>
  </si>
  <si>
    <t>花岗岩块体超低摩擦实验研究</t>
  </si>
  <si>
    <t>李忠煜</t>
  </si>
  <si>
    <t>钟鼎铭/1311630226,段力玮/1410630503,杨爱云/1410630521,岳成哲/1410630523</t>
  </si>
  <si>
    <t>刘冬桥,孙晓明</t>
  </si>
  <si>
    <t>超低摩擦现象是深部工程岩体的主要动力特征科学现象之一，容易诱发岩爆、冲击地压等动力灾害，造成地下工程和设备严重破坏，严重威胁着工作人员的生命安全。目前的研究尚处于起步阶段，本项目结合现场实际条件，通过实验室内模拟再现满足现场条件的动静组合荷载作用下块系岩体超低摩擦动力学现象过程，对岩块及界面动力变形特性、岩块滑动特征等进行深入研究，为揭示动静组合荷载作用下的诱发及致灾机理奠定重要基础。</t>
  </si>
  <si>
    <t>201611413063</t>
  </si>
  <si>
    <t>绿色建筑被动式通风策略探究</t>
  </si>
  <si>
    <t>高宏宇</t>
  </si>
  <si>
    <t>王涛/1410620107,于贤超/1410620112,张海梁/1410620114,马天怡/1410620123,郝建鹏/1410630506</t>
  </si>
  <si>
    <t>李晓丹,史芳</t>
  </si>
  <si>
    <t>绿色建筑具有有机整体性，所以，被动式通风效果的充分发挥，在整体设计上应关注建筑位置、朝向、形状等；在表皮设计上应关注外墙形式及导风构件等；在室内设计上，对应空气在建筑腔体中循环流动的研究及应用。本研究以被动式通风主要作用原理为分类依据，综合分析绿色建筑选型、表皮及内部空间的设计要点，结合国内外前沿案例资料调研、北京市已建典型案例实测，对以热压、风压为主要驱动力的绿色建筑整体通风策略予以梳理研究。</t>
  </si>
  <si>
    <t>201611413064</t>
  </si>
  <si>
    <t>动压影响下断层构造应力场和能量场演化特征研究</t>
  </si>
  <si>
    <t>肖博</t>
  </si>
  <si>
    <t>1410610116</t>
  </si>
  <si>
    <t>方婷婷/1410440125,徐成/1410610117,闫鑫/1410610118,白慧芳/1410610128</t>
  </si>
  <si>
    <t>王宏伟</t>
  </si>
  <si>
    <t>本项目旨在定量描述断层构造特征与工作面冲击失稳的相关性及作用机制，建立断层赋存时工作面高地应力与强开采条件下煤岩体动力失稳的触发条件，预测冲击失稳的危险区域。通过地质探测建立断层赋存条件下工作面岩层的三维可视化数值模型，研究断层构造特征对工作面采动应力场的影响机制。对比分析工作面通过正断层和逆断层时断层构造的力学特性，研究在断层形成过程中已经受过变形破坏的工作面裂隙煤岩体在采动应力作用下的工程动力响应特征。研究构造应力场与采动应力场耦合作用下工作面煤岩体能量积聚、传递、转化与释放的时空特征和演化规律，分析断层面上能量的稳定态积聚和非稳定态释放的非线性动力学过程。揭示顶板初次裂断或周期性裂断时煤岩体能量释放的激增机制，建立断层赋存条件下工作面煤岩体瞬时失稳的触发条件，预测工作面和采场巷道冲击地压的危险区域。本研究对于煤炭安全开采具有科学意义和工程指导价值。</t>
  </si>
  <si>
    <t>201611413065</t>
  </si>
  <si>
    <t>超声引导空化射流形成机理与复杂粘附物强化分离方法研究</t>
  </si>
  <si>
    <t>朱洪亮</t>
  </si>
  <si>
    <t>1410610126</t>
  </si>
  <si>
    <t>满诗涵/1410610111,周家恒/1410610124,周鑫/1410610125,朱孟禹/1410610127</t>
  </si>
  <si>
    <t>杨晓峰</t>
  </si>
  <si>
    <t>海洋、航空航天、电子信息新兴产业高新装备在使用中表面形成复杂粘附物。这类复杂粘附物由多种有机物、无机物乃至微生物构成，并与工程表面发生复杂物理及化学作用，粘附机理复杂，粘附作用十分巨大，目前对此类粘附物清洗与分离缺乏有效手段，处理方法存在效率低下、可靠性差、环境污染大等问题。项目在自激振荡基础上，利用超声波激励引导、控制自激空化射流产生，并通过调节超声波频率、强度来控制空化频率及强度。研究开展超声波引导空化多相射流形成机理与复杂粘附物强化分离方法研究，实现振荡空化射流的频率、压力可控，将为振荡空化多相流在复杂清洗领域的广泛应用提供理论基础和良好前景。</t>
  </si>
  <si>
    <t>201611413066</t>
  </si>
  <si>
    <t>基于BOTDR的光纤测试技术</t>
  </si>
  <si>
    <t>盛彦伟</t>
  </si>
  <si>
    <t>王润明/1410630519,肖海林/1410630520,张洁/1410630524,李雪纯/1410630528</t>
  </si>
  <si>
    <t>侯公羽</t>
  </si>
  <si>
    <t>BOTDR监测技术因其具有分布式而迅速得到广泛的应用，但由于光纤很脆弱，使得传感光纤的布设技术成为BOTDR能否成功实现监测的主要问题。开展基于BOTDR的光纤网格系统布置、传感光纤的接着方式、光纤的布设工艺、光纤网格结构、光纤网格结构监测原理等内容的研究，获得较完善的分布式光纤网格布置技术。</t>
  </si>
  <si>
    <t>201611413067</t>
  </si>
  <si>
    <t>冲击荷载作用下梁柱断裂动力学特征试验研究</t>
  </si>
  <si>
    <t>张嘉诚/1410370119,李隆康/1410630210,李希鹏/1410630211,梁裕/1410630212,刘泽朝/1410630213</t>
  </si>
  <si>
    <t>梁柱构件动态断裂力学性能直接影响建筑结构的安全性与经济性。项目采用透射式动焦散线测试系统，研究冲击载荷作用下含预制裂纹的三点弯曲梁的动态断裂特征，获得裂纹尖端动态应力强度因子、裂纹扩展速度及材料断裂韧性等断裂力学参数变化规律；研究在冲击载荷作用下梁柱节点的动态断裂特征，分析不同条件下含预置裂纹梁柱节点的动态破坏力学规律。项目研究对工程结构设计、安全评估及寿命预测等具有一定的理论意义和工程应用价值。</t>
  </si>
  <si>
    <t>201611413068</t>
  </si>
  <si>
    <t>干湿循环对膨胀土地层支挡结构受力变形影响研究</t>
  </si>
  <si>
    <t>何艳清</t>
  </si>
  <si>
    <t>罗沐池/1410630114,叶豪/1410630123,张玉鑫/1410630131,刘诺金/1410630312</t>
  </si>
  <si>
    <t>膨胀土是自然地质过程中形成的一种具有多裂隙和显著胀缩特性的特殊黏土。膨胀土干湿循环下的强度特性很早就为学术界所重视，在实际工程中，膨胀土造成的破坏具有多发性、反复性和长期性的特点。由于膨胀土特殊的微观结构、裂隙性、超固结性以及胀缩特性等，使得渗流-应力耦合下膨胀土基坑在开挖卸荷、干湿交替等外界因素作用下，土体的强度会急剧降低，基坑边坡的稳定性急剧下降，同时，由于土体内具有大量裂隙，膨胀土基坑边坡的破坏由表层浅部土块的滑裂变形逐渐向深部发展，致使基坑坍塌时有发生，严重制约我国地下工程建设的发展。因此，干湿循环对膨胀土地层支挡结构受力变形影响研究就显得非常重要。</t>
  </si>
  <si>
    <t>201611413069</t>
  </si>
  <si>
    <t>岩石动态断裂机理的实验研究</t>
  </si>
  <si>
    <t>孙堰竹</t>
  </si>
  <si>
    <t>彭思博/1410630215,邵翔/1410630216,田宗缘/1410630218,金宏宇/1410630308</t>
  </si>
  <si>
    <t>岳中文</t>
  </si>
  <si>
    <t>研究冲击载荷下岩石的动态断裂行为、动态断裂韧度。</t>
  </si>
  <si>
    <t>201611413070</t>
  </si>
  <si>
    <t>人造冰三轴压缩强度特性试验研究</t>
  </si>
  <si>
    <t>段俊铭</t>
  </si>
  <si>
    <t>1410630401</t>
  </si>
  <si>
    <t>柴高竣/1410630401,李青/1410630410,王梦楠/1410630419,吴永鑫/1410630420</t>
  </si>
  <si>
    <t>单仁亮</t>
  </si>
  <si>
    <t>本项目以西北地区富水地层矿井冻结法施工为背景，以立井冻结壁参数合理确定以及对冻结壁的安全性评价为目的，由于其中涉及冰-岩耦合问题研究还不成熟，而冰力学性质又是上述问题研究的基础，故以冻结岩壁中赋存冰为研究对象，在室内制作符合现场冰体结构方向的淡水冰试样，在4组温度、4组围压、不同加载速率以及不同试样尺寸下进行三轴压缩试验，研究成果为后续冻结岩层冰-岩耦合特性研究奠定理论基础。</t>
  </si>
  <si>
    <t>201611413071</t>
  </si>
  <si>
    <t>低粘度超细浆液性能及配方优化研究</t>
  </si>
  <si>
    <t>1410630120</t>
  </si>
  <si>
    <t>谭霁爽/1410370527,陆志颖/1410570420,肖正星/1410630121,杨青盛/1410630122</t>
  </si>
  <si>
    <t>郭东明</t>
  </si>
  <si>
    <t>本项目针对在深立井凿井过程中遇到渗水，难以实现高压顶水注浆，普通水泥基注浆材料动水中抗分散性差，注浆难度大，高分子材料因具有快凝高膨胀性，注浆控制难度大，有时还会引起深立井围岩发生较大变形且其凝胶强又难以长期维持等问题，通过实验室研究用于深井围岩孔隙裂隙的注浆材料配方，并研究用于深井围岩孔隙注浆的低粘度超细浆液性能（可注性、扩散性、堵水效果等），通过正交实验法，优化低粘度超细浆液的配方。</t>
  </si>
  <si>
    <t>201611413072</t>
  </si>
  <si>
    <t>中美规范关于非结构构件抗震分析的对比与分析</t>
  </si>
  <si>
    <t>肖圣超</t>
  </si>
  <si>
    <t>1410630620</t>
  </si>
  <si>
    <t>陈亮亮/1410630601,杨帆/1410630621,曾维新/1410630623,李玥蒨/1410630628</t>
  </si>
  <si>
    <t>吴丽丽</t>
  </si>
  <si>
    <t>本项目主要综合对比中美规范中关于玻璃幕墙等非结构构件的抗震分析方法的异同点。当前中国规范对玻璃幕墙非结构构件的抗震计算主要通过动力放大系数取定值5来考虑非结构构件对地震二次输入的放大效应，而事实上非结构物刚度不同其动力效应也有所差异。本项目将搜集美国规范非结构物抗震计算和采取的构造措施相关文献资料，并与中国规范进行全面对比。研究成果为后续幕墙结构与建筑主体相关作用的研究奠定基础。</t>
  </si>
  <si>
    <t>201611413073</t>
  </si>
  <si>
    <t>切顶卸压自动成巷顶板位移与受力监测及其规律研究</t>
  </si>
  <si>
    <t>胡海龙</t>
  </si>
  <si>
    <t>1410630407</t>
  </si>
  <si>
    <t>李辉/1410630409,刘仁昌/1410630412,秦景昭/1410630415,王晓明/1410630430</t>
  </si>
  <si>
    <t>郭志飚</t>
  </si>
  <si>
    <t>本项目在切顶卸压自动成巷技术推广过程中，以神东矿区为工程背景，在回采巷道将要形成的采空区侧定向预裂；工作面回采后，顶板沿预裂位置滑落形成巷帮，该巷道作为下工作面的运输巷；在工作面回采过程中，通过布置测点，利用顶板离层仪、单体受力计等仪器结合十字测点法等方法对巷道顶板位移及其受力情况进行实时监测，从而得到顶板位移与受力的规律；顶板位移与规律的研究对于成巷稳定情况的研究具有指导意义。</t>
  </si>
  <si>
    <t>201611413074</t>
  </si>
  <si>
    <t>社区公共服务设施适老化研究</t>
  </si>
  <si>
    <t>邓苏湘</t>
  </si>
  <si>
    <t>胡妍/1410260126,王轶/1410620108,王丽/1410620125,温贺/1410620127,朱金津/1410620130</t>
  </si>
  <si>
    <t>赵立志</t>
  </si>
  <si>
    <t>随着我国人口老龄化日益严重，社区公共服务设施的配置对老年人身心健康的支持作用逐渐受到重视。项目拟针对社区医疗服务设施、生活服务设施、文化娱乐设施等进行适老化研究，把服务设施的空间布局、服务距离、设施功能的配置模式探讨作为重要研究内容，并针对老年人群的特殊需求，提出公共设施配置的空间组织模式的策略和方法。</t>
  </si>
  <si>
    <t>201611413075</t>
  </si>
  <si>
    <t>随机微分方程数值解及其应用</t>
  </si>
  <si>
    <t>高岩</t>
  </si>
  <si>
    <t>陈文豪/1410720201,高岩/1410720203,王洛/1410710114,焦秋建/1410720208,郭龙安/1410720103</t>
  </si>
  <si>
    <t>张利英</t>
  </si>
  <si>
    <t>为了更准确的反应问题本质，需要考虑环境变化、不确定性等多种随机因素的影响，从而需要考虑随机微分方程，由于大部分随机微分方程得不到解析解，因此需要研究数值解。我们这里关注的是希望构造尽可能多的保持原系统物理、几何等方面性质的算法。</t>
  </si>
  <si>
    <t>201611413076</t>
  </si>
  <si>
    <t>手机电子词典对非英语专业学生词汇习得和使用准确性的影响-以有道词典为例</t>
  </si>
  <si>
    <t>郦楚佩</t>
  </si>
  <si>
    <t>1410820209</t>
  </si>
  <si>
    <t>周家亦/1410820119,田恬/1410820213,王杭/1410820214</t>
  </si>
  <si>
    <t>杨晓华</t>
  </si>
  <si>
    <t>当前高度发达的信息化社会下，各种电子智能产品充斥市场。智能化变革也渗透到当代大学生的学习生活中。日前，各式手机电子词典APP层出不穷；大学生在英语学习过程中使用电子词典APP已成为常态。然而手机电子词典APP市场良莠不齐，经调查发现许多手机电子词典APP存在释义不全、发音不准、例句有误等现象。在此背景下本项目致力于探究手机电子词典APP对非英语专业学生词汇学习及使用准确性的影响，在自主学习、课堂教学、社会认知及软件运营方面予以启示。</t>
  </si>
  <si>
    <t>201611413077</t>
  </si>
  <si>
    <t>中国英语与中式英语在大学英语课堂中的接受度调查——英语“中国化”发展前景预测与分析</t>
  </si>
  <si>
    <t>邵一丹</t>
  </si>
  <si>
    <t>1410820211</t>
  </si>
  <si>
    <t>杨海阔/1210820103,李美/1410820107,张雪纯/1410820218</t>
  </si>
  <si>
    <t>陈曼</t>
  </si>
  <si>
    <t>在当今语言交流影响日益深入的大环境下，大学阶段英语课堂作为语言交流环境的典型代表，对于中式英语逐渐发展为中国英语的态度显得尤为重要，我们的研究正式基于此进行的。研究目的是在于面向大学英语课堂，提出关于中式英语及中国英语应用的具体措施和建议，这对于促进语言发展与变革、促进大学英语课堂构建，以及广大师生在语言变革期间对新兴表达方式在价值判断与选择上的引导有着重要的借鉴价值。响日益深入的大环境下。</t>
  </si>
  <si>
    <t>201611413078</t>
  </si>
  <si>
    <t>全面放开二胎后女性的权益保障研究</t>
  </si>
  <si>
    <t>1410830114</t>
  </si>
  <si>
    <t>梁墨/1410830107,娄真/1410830108,弥天昊/1410830121,邢可/1410830128</t>
  </si>
  <si>
    <t>殷召良</t>
  </si>
  <si>
    <t>十八届五中全会《决定》提出全面放开二胎,也就意味着一对夫妇可以生育两个孩子。这是对实施“单独二孩”后又一次生育政策的重大调整。这样不仅调整了国家的人口结构,而且还会缓解老龄化对社会产生的弊端。但是女性做为生育的主体,在“全面二胎”背景下,女性受到的影响比男性更为突出。项目致力于在此背景下，从社会性别视角来探析生育政策的实施对女性就业、家庭的影响,提出了保障女性平等就业、保障家庭地位的相关对策。</t>
  </si>
  <si>
    <t>201611413079</t>
  </si>
  <si>
    <t>欧美绿色信贷法律制度研究及其借鉴</t>
  </si>
  <si>
    <t>纪浩宜</t>
  </si>
  <si>
    <t>1410830115</t>
  </si>
  <si>
    <t>傅垚/1410830103,杨小红/1410830130,张茜/1410830131,左婷婷/1410830136</t>
  </si>
  <si>
    <t>胡延玲</t>
  </si>
  <si>
    <t>我国有关绿色信贷的法律制度并不完善，无法有效进行环境保护、规制和约束环境违规行为。而美国、英国等国家在绿色信贷方面具有完善的法律体系和有效的激励机制，对我国具有极大的借鉴意义。对于欧美绿色信贷法律制度的研究和借鉴，有利于对生态环境的保护，有利于我国经济的可持续发展。因此,迫切需要从法律层面系统研究与绿色信贷有关的制度,严格限制向高耗能、高污染的环保不达标企业提供融资。</t>
  </si>
  <si>
    <t>201611413080</t>
  </si>
  <si>
    <t>北京高校女教师二胎生育的意愿调查及促进政策研究——以学院路八大高校为例</t>
  </si>
  <si>
    <t>卢丽君</t>
  </si>
  <si>
    <t>阿依尼尕尔·穆台力普/1410810114,任翰文/1410810110,景江涛/1410810107,支茵/1410810134</t>
  </si>
  <si>
    <t>南锐</t>
  </si>
  <si>
    <t>全面二胎政策的出台对应对我国人口老龄化问题具有重要意义，但现阶段是否生育二胎仍然困扰着大量女性，尤其职业层次较高，独立性较强的高校女教师。本项目主要针对代高校女教师,在对其生育意愿调查的基础上,通过logistic模型探讨高校女教师影响其生育意愿的积极因素和消极因素。并基于该模型分析的结果，从加强积极因素和减少消极因素两方面，研究促进高校女教师二胎生育的相关政策制定，从而为相关部门的决策提供重要依据。
 </t>
  </si>
  <si>
    <t>201611413081</t>
  </si>
  <si>
    <t>煤矿掘进工作面小构造超前预测模型和软件开发与应用</t>
  </si>
  <si>
    <t>张毅</t>
  </si>
  <si>
    <t>1311210130</t>
  </si>
  <si>
    <t>邵克俭/1311210118,王春源/1311210120,张怀/1311210129,刘贺丹/1311210232</t>
  </si>
  <si>
    <t>武强,刘守强</t>
  </si>
  <si>
    <t>教授,院士,讲师</t>
  </si>
  <si>
    <t xml:space="preserve">本项目的主要目的是开发一个预测采煤巷道掘进前方小构造的程序软件，通过在程序中输入煤层的倾角、厚度、瓦斯和涌水量等参数，依靠特定的分析方法，程序会反馈出相应的小构造情况结果，该结果可作为采掘规划的参考之一，成本低且易操作，预测预报精度高，实现高效便捷的煤层小构造预测。
</t>
  </si>
  <si>
    <t>201611413082</t>
  </si>
  <si>
    <t>绿色高效煤泥浮选捕收剂的生产与应用</t>
  </si>
  <si>
    <t>王浩瑞</t>
  </si>
  <si>
    <t>1311310417</t>
  </si>
  <si>
    <t>曾小龙/1311310123,赵鸣睿/1311310425,尹宗宸/1311310222,何沐阳/1311310205</t>
  </si>
  <si>
    <t>付晓恒</t>
  </si>
  <si>
    <t xml:space="preserve">   本项目开发的是具有我国自主知识产权的高效、绿色环保型煤泥浮选捕收剂，经实验室和选煤厂的工业性试验，其分选效果和环保效果等同或超过发达国家的同类产品，目前需要批量生产和在更多的选煤厂使用，得出更多的工业使用数据，逐步走向市场。 目前市场的煤泥浮选药剂基本上都属于化工副产品或柴油，技术含量很低，质量不稳定、分选效果差、易燃易爆、腐蚀性强，含有大量芳香类有机致癌物质，气味刺鼻，严重影响到操作工的人身健康。 美国Nalco公司同类产品22000元/吨，昂贵的价格增加了我国选煤厂的负担。</t>
  </si>
  <si>
    <t>201611413083</t>
  </si>
  <si>
    <t>海洋防污涂料的制备</t>
  </si>
  <si>
    <t>孙森</t>
  </si>
  <si>
    <t>1311440115</t>
  </si>
  <si>
    <t>齐晓彤/1311440126,游婷/1311440129,宋凯/1311440213,张鋆/1311440222</t>
  </si>
  <si>
    <t>本课题依据大学生创新计划及研究生课题研究成果，目前国内防污市场巨大，90%以上的市场为国外品牌占据，目前实验室生产的涂料防污性能与国外品牌可媲美，生产成本要远低于其价格，有很大的竞争优势，通过价格优势可在中国市场占有一席之地。同时，采用新的营销思路和营销方法，在尽力发挥防污涂料原有用途之后，发掘防污涂料新用途。</t>
  </si>
  <si>
    <t>201611413084</t>
  </si>
  <si>
    <t>矿山管家</t>
  </si>
  <si>
    <t>赵鸿儒</t>
  </si>
  <si>
    <t>吴龙刚/1311120116,张权/1311120121,王晓宽/1311120215</t>
  </si>
  <si>
    <t>谭波</t>
  </si>
  <si>
    <t>本项目以手持式钻杆定位器等系列产品的开发与应用为背景，由大学生创业团队组织策划，中国矿业大学（北京）谭波老师作理论及技术指导，山西焦煤霍州煤电集团吕梁山煤电有限公司店坪煤矿矿长王钦浩高工作现场实验及产品营销指导，专业生产研究手持式钻杆定位器。</t>
  </si>
  <si>
    <t>201611413085</t>
  </si>
  <si>
    <t>电化学-UBAF废水处理小试装置的开发应用</t>
  </si>
  <si>
    <t>1311330129</t>
  </si>
  <si>
    <t>姚登科/1311330117,刘丹/1311330123,杜新玉/1311330221,徐明月/1311330215</t>
  </si>
  <si>
    <t>张春晖</t>
  </si>
  <si>
    <t>本项目结合电化学和UBAF的优势，拟开发出一种电化学-UBAF废水处理小试装置，用于废水的深度处理。本装置还将焦粉这一废物进行资源化，再利用，减少其对环境生态系统的污染，并且大大减少了原料的费用。目的是将这种可行性高的装置推广到各化工产业等。</t>
  </si>
  <si>
    <t>201611413086</t>
  </si>
  <si>
    <t>公共交通侦测麦克纳姆轮机器人</t>
  </si>
  <si>
    <t>刘媛双</t>
  </si>
  <si>
    <t>边峰/1311450101,王俊懿/1311450128,郭宏远/1311450106,蔡振/1311450102</t>
  </si>
  <si>
    <t>翟国栋,赵建伟</t>
  </si>
  <si>
    <t>本项目研发了一种基于麦克纳姆轮和行星轮的新型轮式机器人，并安装机械臂、图传系统，应用于校车、公共交通等狭小空间中的安全巡查、危险品排除，避免人员伤亡。本项目将此种机器人推广到全国的大中小城市的公共交通单位、校车单位。</t>
  </si>
  <si>
    <t>201611413087</t>
  </si>
  <si>
    <t>“暖阳”公益培训机构</t>
  </si>
  <si>
    <t>马凯</t>
  </si>
  <si>
    <t>朱迪/1311510134,周雪梅/1311510133,田思雨/1311510324,闻家/1311510327</t>
  </si>
  <si>
    <t>朱莲美</t>
  </si>
  <si>
    <t>“暖阳”老年人公益培训机构定位为“社会公益企业”，是以为老年人提供个性化终身教育为宗旨的教育机构。以老年人教育培训班为经营主体，网络电子技术教育为特色，根据老年人的特点，有针对性地进行手机、电脑、相机及其他电子产品（如MP3、平板电脑等）的操作教学，同时，提供老年人亟需完善的养生保健、法律和理财知识、旅游外语等知识，兼顾各类生活娱乐类的辅导教育，如摄影技巧、书法学习、各类乐器的学习,另外，通过提供老年用品代购和相关代办服务，开发教学书籍、光盘，老年电子产品（长期），满足老年人日益增长的物质精神文化需求。</t>
  </si>
  <si>
    <t>201611413088</t>
  </si>
  <si>
    <t>高校校园文化创意产业工作坊</t>
  </si>
  <si>
    <t>宋蕾</t>
  </si>
  <si>
    <t>李美慧/13115100319,王佳仪/1311620125,张文卿 /1311620129,赵姝雅/1311620130,王宇/1311620111</t>
  </si>
  <si>
    <t xml:space="preserve"> 校园文化创意产业，是一种基于特定校园文化背景，源自个人或群体的创造力、技能和天赋，通过对校园文化的挖掘和深化，以此为基础提供具有校园独特文化特色的产品及服务，丰富的校园文化生活的各类经济文化活动。按照这个定义，文化创意产业的关联内容主要包括：
    1、文化艺术创意，与传统的文化艺术工艺品相关，其主导趋向是使创意市场化、产业化,
    2、数字高科技创意，与新兴的产业门类相关，其主导趋向是科技文化化、内容产业化,
    3、工业设计创意，与制造业各产业门类相关，其主导趋向是二、三产的融合提升，提高附加值。
</t>
  </si>
  <si>
    <t>11414</t>
  </si>
  <si>
    <t>201611414001</t>
  </si>
  <si>
    <t>植物对土壤砷污染的修复特性的研究</t>
  </si>
  <si>
    <t>桂玉茹/2014010164,王一鸣/2014010169</t>
  </si>
  <si>
    <t>王新伟</t>
  </si>
  <si>
    <t>研究植物对对类金属砷的吸收、转化机制</t>
  </si>
  <si>
    <t>公众环境认知对拥堵费政策行为反应的影响研究</t>
  </si>
  <si>
    <t>龙慧慧</t>
  </si>
  <si>
    <t>陈琰斌/2015010161,梁芊芊/2015010194</t>
  </si>
  <si>
    <t>马骅</t>
  </si>
  <si>
    <t>针对交通拥堵问题各国在不断寻求新政策的同时很多国家都开始收交通拥堵费</t>
  </si>
  <si>
    <t>昌平区公共交通发展现状及优化措施</t>
  </si>
  <si>
    <t>刘士琛</t>
  </si>
  <si>
    <t>李东阳/2015011339,张雪婷/2015010039</t>
  </si>
  <si>
    <t>牛花朋</t>
  </si>
  <si>
    <t>城市交通规划</t>
  </si>
  <si>
    <t>门头沟军庄中生代砂砾岩剖面成因分析</t>
  </si>
  <si>
    <t>李培</t>
  </si>
  <si>
    <t>王皖丽/2014010199,王亚奴/2014010184</t>
  </si>
  <si>
    <t>孙海涛</t>
  </si>
  <si>
    <t>实地考察门头沟军庄中生代砂砾岩，利用垂向剖面分析方法、结构单元分析法等对比确定该剖面地质年代，分析其古地理环境特征得出其成因，绘制出其剖面。</t>
  </si>
  <si>
    <t>基于生物表面活性剂的铅污染土壤高效修复方法探索</t>
  </si>
  <si>
    <t>王亚飞</t>
  </si>
  <si>
    <t>刘欣渝/2015010167,李佳慧/2015010193</t>
  </si>
  <si>
    <t>开展生物表面活性剂对铅污染土壤剖面的淋洗研究</t>
  </si>
  <si>
    <t>致密砂岩储层自生绿泥石特征及其对储集空间的影响</t>
  </si>
  <si>
    <t>贾业</t>
  </si>
  <si>
    <t>胡韵奇/2014010044,张家堂/201401026</t>
  </si>
  <si>
    <t>朱世发</t>
  </si>
  <si>
    <t>以鄂尔多斯盆地陇东地区延长组长4+5油层组为例，通过对致密砂岩中自生绿泥石的研究，进而分析对储层物性的影响，以期达到更大提产的效果。</t>
  </si>
  <si>
    <t>鄂尔多斯盆地合水地区长7致密油储层孔隙结构研究</t>
  </si>
  <si>
    <t>李栋</t>
  </si>
  <si>
    <t>崔智渊/2014010140,斯琴毕力格/2014010147</t>
  </si>
  <si>
    <t>王贵文</t>
  </si>
  <si>
    <t>鄂尔多斯盆地合水地区长7致密油气储层主要发育纳米级孔喉连通体系，孔隙小、喉道细、岩性致密、物性差、微观孔喉结构复杂，此次科创将对该区块孔隙结构特征、孔隙结构对储层物性的影响分析及孔隙演化历史进行深入的研究</t>
  </si>
  <si>
    <t>北京下苇甸地区寒武系事件沉积特征及环境意义的研究</t>
  </si>
  <si>
    <t>赫兰双</t>
  </si>
  <si>
    <t>吴亮亮/2014011093,万谱/2014010120,满博成/2014011619</t>
  </si>
  <si>
    <t>鲜本忠</t>
  </si>
  <si>
    <t>环空多相流压耗测量装置设计</t>
  </si>
  <si>
    <t>杨茂林</t>
  </si>
  <si>
    <t>刁皓玉/2013010275,孙艺真/2013010288</t>
  </si>
  <si>
    <t>樊洪海</t>
  </si>
  <si>
    <t>在原有的环空多相流压耗实验机上设计出一种能够满足教学目的的测量循环压耗的实验仪器。内容包括：岩屑的自动循环清理系统的设计；增加对管柱的旋转、震动、偏心度的模拟；实现测量过程的自动化，及参数的动态显示。</t>
  </si>
  <si>
    <t>重复使用型快递包装箱标准化设计及应力分析</t>
  </si>
  <si>
    <t>汲传读/2014010383,刘洪辰/2014011481</t>
  </si>
  <si>
    <t>刘福江</t>
  </si>
  <si>
    <t>设计标准化、网络化并可反复使用的快递包装箱和与标准化包装箱相匹配的机械抓取系统。为最终建立一整套相配套的运输体系，实现快件标准化封装，自动化分拣奠定基础。为将来结合无人机技术，建立无人机精准配送系统做好准备。</t>
  </si>
  <si>
    <t>破冰船破冰载荷及破冰能力计算方法研究</t>
  </si>
  <si>
    <t>白永光</t>
  </si>
  <si>
    <t>陈康晋/2014010407</t>
  </si>
  <si>
    <t>通过对不同情况下冰阻力的分析研究，得到其较为全面的理论计算公式，结合破冰载荷的理论计算方法，通过爱尔法和有限元法分别得到不同破冰法情况下破冰船破冰能力的较为综合的计算方法。</t>
  </si>
  <si>
    <t>裂缝中油气两相流数值模拟研究</t>
  </si>
  <si>
    <t>房烨欣</t>
  </si>
  <si>
    <t>吴嘉仪/2014010942,侯冉冉/2014011598</t>
  </si>
  <si>
    <t>宋兆杰</t>
  </si>
  <si>
    <t>本项目主要研究缝洞型油藏油气两相在裂缝中的流动规律，基于室内油气两相实验，建立并校正相应的数值模型，开展数值模拟研究；结合理论分析，建立单一裂缝中油气两相流体流动数学评价模型。</t>
  </si>
  <si>
    <t>泵注反循环钻井地层适应性实验研究</t>
  </si>
  <si>
    <t>谭程巍</t>
  </si>
  <si>
    <t>李宫晟/2014010351,苏关东/2014010242</t>
  </si>
  <si>
    <t>周劲辉</t>
  </si>
  <si>
    <t>通过泵注反循环与正循环模拟实验，对比二者对地层漏失的影响，论证为泵注反循环钻井的可行性与适应性。</t>
  </si>
  <si>
    <t>非常规储层岩石渗透率随应力损伤的演化规律实验研究</t>
  </si>
  <si>
    <t>罗国瑞</t>
  </si>
  <si>
    <t>刘俊/2014010266,邓时全/2014010916</t>
  </si>
  <si>
    <t>页岩、致密砂岩等非常规储层岩石的力学性质通常呈现硬脆性的特点，在应力应变曲线上达到强度峰值之前，可能已经存在一定的应力损伤，进而影响岩石的渗透率，这一现象对于钻井和储层改造都具有潜在的影响。</t>
  </si>
  <si>
    <t>高含水期油田水驱特征规律研究与实际应用</t>
  </si>
  <si>
    <t>金天</t>
  </si>
  <si>
    <t>2014011378</t>
  </si>
  <si>
    <t>李雪皓/2014010747,潘登/2014011382</t>
  </si>
  <si>
    <t>姜汉桥</t>
  </si>
  <si>
    <t>水驱特征曲线的研究一直是国内外注水开发预测油藏动态最主要的方法，而在注水开发后期实际数据点会偏离原来的直线段，普通方法不可以继续用来预测可采储量和采收率，因此要重新研究水驱特征确定其影响因素从而确定可采储量和采收率。</t>
  </si>
  <si>
    <t>海浪作用下表层导管与海底软土相互作用机理研究</t>
  </si>
  <si>
    <t>张诚恺</t>
  </si>
  <si>
    <t>宋国锋/2014010328,陈梓扬/2014011606</t>
  </si>
  <si>
    <t>林伯韬</t>
  </si>
  <si>
    <t>海浪对表层导管产生垂直于导管轴向方向的作用力，该力影响导管与海底软土间的应力变化，影响导管乃至整体管柱的稳定性。本研究基于多孔介质力学理论，研究表层导管与土体的相互作用，建立挠曲微分方程，确立p-y曲线。</t>
  </si>
  <si>
    <t>钻井液粘度对岩屑运移的影响规律实验研究</t>
  </si>
  <si>
    <t>思广磊</t>
  </si>
  <si>
    <t>孙加石/2014010273,于辰/2015010426</t>
  </si>
  <si>
    <t>通过岩屑运移实验，研究不同粒径和密度的岩屑上返时，钻井液粘度对最小排量的影响，建立岩屑运移规律，为钻井水力参数的优化提供理论依据和实验经验。</t>
  </si>
  <si>
    <t>小管径油气管道弹性体变形检测试验装置研制</t>
  </si>
  <si>
    <t>李奕政</t>
  </si>
  <si>
    <t>李雯/2014010374,刘阳/2014010267,何东霖/2014010382</t>
  </si>
  <si>
    <t>王文明</t>
  </si>
  <si>
    <t>本课题主要针对国内外已有的油气管道通径检测装置存在的问题，对国内外油气管道通径检测装置性能进行对比分析，来对小管径油气管道通径检测试验装置进行研制，从而研制开发适合我国管道实际状况的小管径油气管道内检测装置。通过理论结合实验，对小管径油气管道弹性体变形通径检测试验装置所涉及的关键技术进行研究</t>
  </si>
  <si>
    <t>水电相似实验的仿真模拟</t>
  </si>
  <si>
    <t>顾勋</t>
  </si>
  <si>
    <t>苏关东/2014010242,韩贝宇/2014010230</t>
  </si>
  <si>
    <t>李春兰</t>
  </si>
  <si>
    <t>本项目是基于水电相似模拟实验，针对理论教学和实验教学中的抽象和不直接性，在总结前人已有成果的基础上，通过可视化编程技术动态展示实验过程中的渗流问题，加深学生对渗流过程的理解，提高本科教学质量。</t>
  </si>
  <si>
    <t>自平衡PDC钻头三维造型技术</t>
  </si>
  <si>
    <t>赵一璇</t>
  </si>
  <si>
    <t>颜小维/2015010423,刘雅雯/2015011083,吕步高/2014010821</t>
  </si>
  <si>
    <t>王镇全</t>
  </si>
  <si>
    <t>科技创新研究小组试图设计出具有自平衡性的PDC钻头，利用3D打印技术直接打印出三维立体的钻头模型以便于生产制作，并最终形成一种增强钻头稳定性的新型设计思路，丰富PDC钻头的设计方法。</t>
  </si>
  <si>
    <t>浴室节能装置研制</t>
  </si>
  <si>
    <t>汲传读</t>
  </si>
  <si>
    <t>杜洋/2014010380,刘洪辰/2014011481</t>
  </si>
  <si>
    <t>陆杭波</t>
  </si>
  <si>
    <t>结合物理学所学过的热交换知识，研制浴室节能装置，将淋浴后带有一定温度的废水中热量回收回来，给冷水加热升温，升温后的冷水，再进入混水阀，混合较少的热水就能达到舒适的淋浴温度，达到节能的目的。</t>
  </si>
  <si>
    <t>新型低能耗环境友好型加湿器</t>
  </si>
  <si>
    <t>刘胜南</t>
  </si>
  <si>
    <t>韦健/2014010589,肖鹏/2014010563</t>
  </si>
  <si>
    <t>郑文培</t>
  </si>
  <si>
    <t xml:space="preserve">    利用其它形式热源形成对流放热加速水挥发，通过查阅相关文献，设计环保加湿器的结构，分析加湿作用效果以及环保性能，设计和完善出一种性能优越的环保加湿器。</t>
  </si>
  <si>
    <t>来京农民工生活现状的调查报告</t>
  </si>
  <si>
    <t>潘宗卫</t>
  </si>
  <si>
    <t>马丽娅/2014010455,娜和雅/2014010436</t>
  </si>
  <si>
    <t>通过走访调查，数据分析，概括外来农民工在北京市落户可能性的大小及对农民工在城市落户难度大的原因，其更深刻的目的是通过报告提出创新的措施和方法鼓励农民工返乡创业</t>
  </si>
  <si>
    <t>环保型Mn基新型低温SCR脱硝催化剂研究</t>
  </si>
  <si>
    <t>冯雪雅</t>
  </si>
  <si>
    <t>占兆华/2015010719,高思强/2015010482</t>
  </si>
  <si>
    <t>在实验室已有的脱硝催化剂研究的基础上进行低温SCR脱硝催化剂的制备、评价与表征</t>
  </si>
  <si>
    <t>工业废气微细粉尘去除装置</t>
  </si>
  <si>
    <t>周伟男/2014010465,胥思羽/2014010474</t>
  </si>
  <si>
    <t>阎凤元</t>
  </si>
  <si>
    <t>拟采用复合除尘技术以去除工业废气中的粉尘颗粒。旋风分离器作为预除尘装置，能够高效去除工业尾气中的粗颗粒。含尘气流中的低浓度微细粉尘在二级颗粒床过滤器中脱除，从而达到工业废气的超低排放。</t>
  </si>
  <si>
    <t>壁虎刚毛的动态自清洁原机理及其微颗粒操控</t>
  </si>
  <si>
    <t>于志一/2014010531,杨晨/2015010640</t>
  </si>
  <si>
    <t>本项目从裂纹扩展角度对壁虎的自清洁效应做出解释并提供壁虎临界分离灰尘证据，为人造壁虎研究提供新的思路。对壁虎刚毛的动态自清洁机理做出理论解释，为微颗粒操控应用仿生提供新的基于速度变量的理论模型</t>
  </si>
  <si>
    <t>天然植物纤维改性制备吸油材料</t>
  </si>
  <si>
    <t>赵禹臣</t>
  </si>
  <si>
    <t>景怡铭/2013010548,蔡世宇/2013010544</t>
  </si>
  <si>
    <t>刘昌见</t>
  </si>
  <si>
    <t>以稻草、芦苇、小麦秸秆等天然植物纤维为基础原料，研究结构改性-表面疏水改性的科学方法，初步形成工艺方案，并完成小批量产品的试制。</t>
  </si>
  <si>
    <t>应用于碳捕集的新型吸附剂材料的制备及性能研究</t>
  </si>
  <si>
    <t>付雪梅</t>
  </si>
  <si>
    <t>王瑞蕾/2014010198,王舒扬/2014010439</t>
  </si>
  <si>
    <t>钟瑞琴</t>
  </si>
  <si>
    <t>设计制备多种新型多孔金属有机骨架吸附剂材料或复合材料，通过结构表征掌握其结构特征，最后通过对材料的吸附分离混合气体中CO2的性能测试，分析材料结构与性能之间的关系，为目标功能型吸附剂材料的优化设计提供实验依据。</t>
  </si>
  <si>
    <t>自行车轮发电装置</t>
  </si>
  <si>
    <t>许峻</t>
  </si>
  <si>
    <t>卢书炳/2014010620,鄢宏/2014010629</t>
  </si>
  <si>
    <t>陈建义</t>
  </si>
  <si>
    <t xml:space="preserve">    设计一款小型发电机定子装置，将自行车轮作为转子，利用辐条的转动切割磁感线产生电流，并将电能收集利用，充分利用骑行过程中耗散的动能，达到节能环保的目的。</t>
  </si>
  <si>
    <t>超临界溶剂构建石油馏分加氢相平衡研究</t>
  </si>
  <si>
    <t>杨硕/2014010529,杨炆健/2014010528</t>
  </si>
  <si>
    <t>陈振涛</t>
  </si>
  <si>
    <t>找到合适的超临界溶剂加入重油加氢过程，从而在一定条件下形成超临界均相体系，起到强化反应传质的作用</t>
  </si>
  <si>
    <t>元素掺杂对活性炭气体吸附性能影响</t>
  </si>
  <si>
    <t>李鼎耀</t>
  </si>
  <si>
    <t>2014010652</t>
  </si>
  <si>
    <t>姜晨旭/2014010650,秦琪明/2014010638</t>
  </si>
  <si>
    <t>宁国庆</t>
  </si>
  <si>
    <t>采用沥青或油浆作为碳源合成一系列具有多孔结构的氮、磷、硫元素掺杂活性炭材料，研究不同掺杂元素和掺杂含量对活性炭吸附性能的影响，特别是对氨气、氢气、二氧化碳及甲烷气体的吸附性能。</t>
  </si>
  <si>
    <t>有序介孔材料选择性催化木质素转化芳香族化合物</t>
  </si>
  <si>
    <t>肖佳兴</t>
  </si>
  <si>
    <t>2015010653</t>
  </si>
  <si>
    <t>张宇鑫/2015010658,孙凯/2015010652</t>
  </si>
  <si>
    <t>通过研究有序介孔材料的制备以及改性，探索和考察不同催化反应条件下木质素的转化率和芳烃选择性，开发新型材料，解决石油资源匮乏，环境污染等问题</t>
  </si>
  <si>
    <t>基于交流电磁场的城市燃气管道损伤检测</t>
  </si>
  <si>
    <t>谢垒</t>
  </si>
  <si>
    <t xml:space="preserve">丁陈陈/2014010603 </t>
  </si>
  <si>
    <t>城市燃气管道属于地下工程，其损伤方式复杂，管道的老化，腐蚀作用，输送的介质，地面的交通状况，管线周边地区地质状况的变化等等因素都会引起管道的损伤。并且燃气管道输送的介质属于易燃易爆炸的物质，并处于一定的压力状态，因此燃气管道的损伤检测是保证燃气输送安全及其重要的一个环节。该项目的研究目的就是开发一种基于交流电磁场的城市燃气管道损伤检测装置，可以及时检测出管道缺陷，为管道维护提供支持，进而避免管道事故的发生。</t>
  </si>
  <si>
    <t>羽毛球陪练机器人关键技术研究</t>
  </si>
  <si>
    <t>陈佳鹤</t>
  </si>
  <si>
    <t>张潇婷/2013011516,李露露/2015001859 </t>
  </si>
  <si>
    <t>温凯</t>
  </si>
  <si>
    <t xml:space="preserve">2015年全国大学生机器人大赛比赛的主题是“羽坛双雄”，中国石油大学（北京）机器人参赛队所设计与制作的机器人凭借稳定的性能，以傲人战绩取得全国第二的历史好成绩。
为进一步完善机器人在比赛中的关键技术，拓展与优化羽毛球机器人的功能，并结合生活中羽毛球机器人在实际中的陪练作用，在已有羽毛球机器人基础上对其进行进一步改进，研究羽毛球机器人在羽毛球陪练过程中的关键技术。
</t>
  </si>
  <si>
    <t>自动巡防机器人设计及制作</t>
  </si>
  <si>
    <t>刘呈瑶/2014011249,庞哲/2014011087 </t>
  </si>
  <si>
    <t xml:space="preserve">机器人是一个是一个多学科、综合性的邻域。随着机器人技术的飞速发展，已广泛应用于生产生活各个领域。本课题设计一种在指定区域内自动巡防的机器人，要求机器人可以通过自主识别、自主决策，对进入区域的物体进行驱逐，直至物体被驱逐出区域范围。
设计要求如下：
1.工作区域设定为一个2.4米X2.4米的正方形高台；
2.设计一种轮式机器人，可以在工作区域内自动前进、后退和转弯；
3.可以感知自身位置以不脱离区域边界，也可以感知对手并实施主动驱逐；
4.机器人控制设计及编程，分析并实现机器人的控制策略。
</t>
  </si>
  <si>
    <t>游梁式抽油机模型建立与节能优化</t>
  </si>
  <si>
    <t>张香怡</t>
  </si>
  <si>
    <t xml:space="preserve">程凝怡/2014010769,李国基/2014010780,戚硕东/2015010802 </t>
  </si>
  <si>
    <t>毛东风</t>
  </si>
  <si>
    <t>抽油机是油田生产第二大耗油项目，为了实现游梁式抽油机的节能优化，减少四连杆能量损耗。我们将运用游梁式抽油机的动力学分析，功率优化分析与比较，数学模拟运行以及模型建立，对游梁式抽油机的节能性优化。</t>
  </si>
  <si>
    <t>城市燃气管网泄露风险可接收准则</t>
  </si>
  <si>
    <t>邵麒</t>
  </si>
  <si>
    <t xml:space="preserve">张曦月/2014011037,陈怡玥/2014011064 </t>
  </si>
  <si>
    <t>叶迎春</t>
  </si>
  <si>
    <t>目前缺乏一个针对城市燃气管网行业的风险可接受水平的相关标准，导致对风险评价结果采取的对应措施不够科学和有效，这严重制约城市燃气管网风险管理的应用与发展。因此制定一个合理可行的评价结果可接受准则极为必要</t>
  </si>
  <si>
    <t>裂隙纵横比对纵横波衰减的影响</t>
  </si>
  <si>
    <t>刘如</t>
  </si>
  <si>
    <t>李文宽/2014011154,侯桐/2014011152</t>
  </si>
  <si>
    <t>魏建新</t>
  </si>
  <si>
    <t>1)对一组裂隙纵横比模型用纵横波换能器进行平行和垂直裂隙方向测试观测裂隙纵横引起的各向异性；2）理论计算并与实验测试值进行对比</t>
  </si>
  <si>
    <t>基尼系数在常规测井裂缝识别中的应用方法研究</t>
  </si>
  <si>
    <t>黄建东</t>
  </si>
  <si>
    <t>洪涛/2013011226,王照雪/2014010072,张佳琦/2014010134</t>
  </si>
  <si>
    <t>柯式镇</t>
  </si>
  <si>
    <t>本课题主要是进行一种全新的探索，寻找一种新的常规测井识别裂缝的方法，将经济学的基尼系数引进用来解决常规测井识别裂缝的问题。并进行算法的研究和程序的编写。为非均质油气藏的勘探与开发服务提供参考。</t>
  </si>
  <si>
    <t>薄互层泥质砂岩中地震波速度分析</t>
  </si>
  <si>
    <t>李田放</t>
  </si>
  <si>
    <t>刘峰良/2015011185,卢文欣/2015011186</t>
  </si>
  <si>
    <t>李生杰</t>
  </si>
  <si>
    <t xml:space="preserve">由于薄互层泥质砂岩比较薄，无法用常规的方法测量地震波的速度。项目研究通过计算泥质砂岩的孔隙度进而研究出波的传播速度的变化规律，从而得出更为精确的地震数据并且为砂泥岩油气储层评价与预测提供基础。
</t>
  </si>
  <si>
    <t>“教我”视频分享平台</t>
  </si>
  <si>
    <t>石悟松</t>
  </si>
  <si>
    <t>冉金国/2014011355,吴可心/2014011303,叶染枫/2014011358,宋雨佳/2014010037</t>
  </si>
  <si>
    <t>以移动端和pc端网站形式，做一个大学生视频分享平台</t>
  </si>
  <si>
    <t>远探测方位声波测井仪模拟放大电路检测系统</t>
  </si>
  <si>
    <t>陈安然</t>
  </si>
  <si>
    <t>游佳静/2014011369,李明月/2014011368</t>
  </si>
  <si>
    <t>门百永</t>
  </si>
  <si>
    <t>本项目运用模拟放大系统对声波信号进行数据采集，并运用labview语言开发软件，从而实现多通道高精度的数据采集与信号故障诊断分析。这项技术与国内先进仪器配套使用可大大提高工作效率。</t>
  </si>
  <si>
    <t>基于电流互感取电技术的新型绝缘监测系统</t>
  </si>
  <si>
    <t>秦飞</t>
  </si>
  <si>
    <t xml:space="preserve">郝荣/2013011346,安浩然/2013011518,耿钦/2013011322 </t>
  </si>
  <si>
    <t>梁志珊</t>
  </si>
  <si>
    <t>本项目设计的新型绝缘监测系统能通过对全局绝缘电阻和局部绝缘电阻的检测，对电力电缆绝缘水平进行评估，不仅可以及时发现绝缘下降故障，并且能准确定位故障发生的所在馈线支路或母线。为电力电缆的运行可靠性提供有力判据。</t>
  </si>
  <si>
    <t>f-x域涌浪噪声压制方法</t>
  </si>
  <si>
    <t>党日鹏</t>
  </si>
  <si>
    <t>陈璐洁/2014011141,张雨凡/2014011147</t>
  </si>
  <si>
    <t>刘国昌</t>
  </si>
  <si>
    <t>衰减噪声，从而强调效信息、提高地震资料信噪比和分辨率 ，为后续的处理提供更加准确的数据，提高地震资料的品质，为海上油气勘探提供更加有力和准确的地震波信息。</t>
  </si>
  <si>
    <t>近地表球面波频变Q的特征研究</t>
  </si>
  <si>
    <t>侯瑞东/2015011125,周小琳/2015011119</t>
  </si>
  <si>
    <t>袁三一</t>
  </si>
  <si>
    <t>采集的球面波常规的处理是建立在平面波理论基础上，这样估算出的Q往往存在很大的误差，有必要对近地表的吸收衰减特性开展深入调查，明确其对地震波传播规律的影响并对其衰减效应进行相应补偿，从而提高地震资料的分辨率，更准确的指导油气等矿产资源的勘探开发。</t>
  </si>
  <si>
    <t>匹配追踪去噪方法研究</t>
  </si>
  <si>
    <t>马敏瑶</t>
  </si>
  <si>
    <t>贺慧丽/2014011202,李洁丽/2014011203</t>
  </si>
  <si>
    <t>曹思远</t>
  </si>
  <si>
    <t>基于冗余原子库的稀疏分解方法能够实现信号更加简洁、灵活和自适应的稀疏表示，具有普适性，并有利于信号和噪声的有效分离。稀疏分解去噪的主要算法为匹配追踪算法.</t>
  </si>
  <si>
    <t>液体折射率的创新测量及在食品检测中的应用</t>
  </si>
  <si>
    <t>杨冠</t>
  </si>
  <si>
    <t>焦梦瑶/2013011473,刘琳/2013011280</t>
  </si>
  <si>
    <t>林春丹</t>
  </si>
  <si>
    <t>通过提出一种创新性的测量液体折射率的方法，在已知某浓度液体的标准折射率时，通过实际测量来观测被测液体的实际浓度，从而反映出该液体是否符合要求，应用于食品检测中可以用来检测牛奶，酒类，果汁等液体的质量。</t>
  </si>
  <si>
    <t>曲率半径、角速度与加速度关系测定</t>
  </si>
  <si>
    <t>刘洪辰</t>
  </si>
  <si>
    <t>杜洋/2014011380,于之沣/2015010092</t>
  </si>
  <si>
    <t>张万松</t>
  </si>
  <si>
    <t>根据圆周运动中切向加速度和法向加速度的理论公式和物理意义，设计演示实验：曲率半径、角速度与加速度关系测定。</t>
  </si>
  <si>
    <t>除异味的新型马桶盖及马桶的研究</t>
  </si>
  <si>
    <t>万谱</t>
  </si>
  <si>
    <t>潘永帅/2014010116,李强/2014010112</t>
  </si>
  <si>
    <t xml:space="preserve">设计一种新型的除去马桶异味的马桶盖及其马桶的研究设计，在上完厕所后感应释放香气，及消毒喷剂。通过电磁继电器和时间控制器相结合控制马桶工作时间，节约能源。改善卫生间的卫生情况，提高生活质量。
</t>
  </si>
  <si>
    <t>新型自行车变速器设计及制作</t>
  </si>
  <si>
    <t>陈恒昌</t>
  </si>
  <si>
    <t>张其星/2014010247,张东鹏/2014011263</t>
  </si>
  <si>
    <t>张鹏,周广刚</t>
  </si>
  <si>
    <t>本课题是基于当前普通自行车和变速自行车之间的变速系统提出的，在总结前人已有成果的基础上，设计更加适应地形的变速器飞轮，并且建立力学模型进行分析，从而设计出新型的自行车变速系统。</t>
  </si>
  <si>
    <t>页岩气吸附和扩散初探</t>
  </si>
  <si>
    <t>徐梓豪/2014010796,胡悦/2014010839,张静宇/2014010867</t>
  </si>
  <si>
    <t>邵长金,杨振清</t>
  </si>
  <si>
    <t>利用分子动力学软件，研究探索页岩气的吸附和扩散过程</t>
  </si>
  <si>
    <t>硫化氢间接电解过程中SPE复合电极研究</t>
  </si>
  <si>
    <t>王雨淳</t>
  </si>
  <si>
    <t>杨颖荟/2014011534,阿依古扎丽·阿肯江/2014011560</t>
  </si>
  <si>
    <t>俞英</t>
  </si>
  <si>
    <t>双极式复合电极理论上具有低电耗的特点，本项目将通过石墨/固体电解质/石墨复合成双极式电极，考察该电极在不同酸度，铁浓度时的电极性能，并与石墨-固体电解质-石墨独立组合式电极性能比较。</t>
  </si>
  <si>
    <t>同时脱除柴油车尾气炭黑颗粒和氮氧化物催化剂的研究</t>
  </si>
  <si>
    <t>谢科</t>
  </si>
  <si>
    <t>邹明昊/2014011559,綦久鑫/2014010955</t>
  </si>
  <si>
    <t>刘坚</t>
  </si>
  <si>
    <t>1、合成出价格低廉、活性与贵金属相当的高效同时脱除尾气中的NOx和碳烟的催化剂。</t>
  </si>
  <si>
    <t>PAO的合成及其应用</t>
  </si>
  <si>
    <t>王德炜</t>
  </si>
  <si>
    <t>罗佳庆/2014011516,孙孟尧/2014011518</t>
  </si>
  <si>
    <t>王志会</t>
  </si>
  <si>
    <r>
      <t>根据实验方案合成聚-α烯烃基础油，用IR、H</t>
    </r>
    <r>
      <rPr>
        <vertAlign val="superscript"/>
        <sz val="10"/>
        <rFont val="宋体"/>
        <charset val="134"/>
      </rPr>
      <t>1</t>
    </r>
    <r>
      <rPr>
        <sz val="10"/>
        <rFont val="宋体"/>
        <charset val="134"/>
      </rPr>
      <t>NMR等手段表征其结构。探究合成条件对其产品性能的影响，并确定最佳实验方案。探究在沥青改性方面聚-α烯烃基础油对沥青性质的影响及其作为沥青改性剂的可行性。</t>
    </r>
  </si>
  <si>
    <t>昌平区农村煤改电工程实施情况调查研究</t>
  </si>
  <si>
    <t>杨晴</t>
  </si>
  <si>
    <t>董令令/2014011431,罗仁英/2014011670</t>
  </si>
  <si>
    <t>殷建平</t>
  </si>
  <si>
    <t>本项目侧重调查昌平农村地区“煤改电”工程实施情况及试点村村民取暖现状</t>
  </si>
  <si>
    <t>“营改增”对房地产企业税负及经营绩效的分析</t>
  </si>
  <si>
    <t>耿明伟</t>
  </si>
  <si>
    <t>郭坤/2012011722</t>
  </si>
  <si>
    <t>王珮</t>
  </si>
  <si>
    <t>2016年5月1日，“营改增”在我国全面推行，将影响房地产企业的税负及经营业绩。本课题拟通过构建CGE模型，分析营改增的税收效应，同时运用案例分析和事件研究方法，评价房地产企业营改增政策实施效果，提出改进建议。</t>
  </si>
  <si>
    <t>环境认知与绿色商品购买行为选择：基于实验经济学的分析</t>
  </si>
  <si>
    <t>黄智怡</t>
  </si>
  <si>
    <t xml:space="preserve">黄媛瑛/2014011727,李国泰/2015010797 </t>
  </si>
  <si>
    <t>赵晓丽</t>
  </si>
  <si>
    <t>基于实验经济学的分析，探究环境认知对消费者绿色商品购买行为的影响，得出有关结论提出相关建议</t>
  </si>
  <si>
    <t>中国上市公司盈利质量研究</t>
  </si>
  <si>
    <t>赵艳滨</t>
  </si>
  <si>
    <t>刘刚兴/2015010326,贾艺伟/2015011676</t>
  </si>
  <si>
    <t>马春爱</t>
  </si>
  <si>
    <t xml:space="preserve">近年来，中国上市公司迅速发展，但是我国上市公司的盈利质量却普遍不高。为了保持证券市场的稳定，保护广大投资者、债权人及利益相关者的权益，本文通过运用文献归纳法和规范研究对上市公司的盈利质量作一全面系统的分析，并且对部分上市公司实证研究，来发现中国上市公司盈利质量方面存在问题并且提出对应的管理建议。 </t>
  </si>
  <si>
    <t>辽河油田油气开发对周边经济发展的影响分析</t>
  </si>
  <si>
    <t>杨雨茹</t>
  </si>
  <si>
    <t>于林会/2015011687,周芳妮/2015011689</t>
  </si>
  <si>
    <t>罗东坤</t>
  </si>
  <si>
    <t>以具体油田为例，分析油田开发对周边经济发展的影响，并进行实地考察。</t>
  </si>
  <si>
    <t>大学生即兴演讲训练方法研究</t>
  </si>
  <si>
    <t>冯宇豪</t>
  </si>
  <si>
    <t>姜力玮/2014011880,刘洪辰/2014011481</t>
  </si>
  <si>
    <t>胡大为</t>
  </si>
  <si>
    <t>依托校级英语演讲辩论特色班的师资、课程以及训练平台，研究大学生在英语即兴演讲中存在的问题、大学生提高即兴演讲的方法与策略以及大学生即兴演讲的有效训练方法，让石大除了演讲辩论班之外更多的学生尤其是理工类专业学生便利高效地学习英语演讲，有效提升英语口语表达能力，增强升学、就业竞争力。</t>
  </si>
  <si>
    <t>非接触式供力机器人的设计与制作</t>
  </si>
  <si>
    <t>方纪收</t>
  </si>
  <si>
    <t>单荐/2014010811,唐计刚/2014011384 </t>
  </si>
  <si>
    <t>彭鹤</t>
  </si>
  <si>
    <t>本项目拟设计的非接触式机器人，可以为一类体积小、工作周期长且不方便携带能源的作业机器人提供动力源，并可以通过手动或者自动控制实时、准确的调整风向和风度，以满足作业机器人的要求。并且为实现节能减排、绿色环保，本项目的机器人以风力作为动力输出。</t>
  </si>
  <si>
    <t>自动爬竿机器人的设计与制作</t>
  </si>
  <si>
    <t>陈苗</t>
  </si>
  <si>
    <t>陈少将/2014010773,豆毅庚/20140112676</t>
  </si>
  <si>
    <t>目前，电力、油田、船舶、农林等行业中立杆作业十分普遍，对于一些直径较细, 强度较小的杆件, 人工攀爬和工程车作业较为困难。本研究设计一种自动爬杆机器人，可以通过周围的电线杆，灯杆等立柱自主攀爬到达高空现场进行环境数据采集或者辅助作业。工作人员可以通过对机器人实施远程控制完成高空监测等任务。尤其在遇到高危现场状况时，在实施人工救援或作业行动前，可以远程操控机器人靠近或进入高危现场监测，有效的减少救援人员伤亡。</t>
  </si>
  <si>
    <t>3D纪念品打印服务公司</t>
  </si>
  <si>
    <t>张航远</t>
  </si>
  <si>
    <t xml:space="preserve">黄媛瑛/2014011727,刘显文/2012010803,尹伊/2012011778 </t>
  </si>
  <si>
    <t>唐旭</t>
  </si>
  <si>
    <t>3D纪念品打印服务公司是一家专注于个性化消费需求的模型设计制造商，主要瞄准大学生市场，提供模型打印、个性模型设计以及特色纪念品制作等服务，以低廉快捷的方式使大众感受到3D打印技术的新奇乐趣。我们先立足于石油大学，推出特色毕业纪念品、个性化礼物定制、科技创新模型辅导加工以及开发大学生周边相关产品。</t>
  </si>
  <si>
    <t>“启元”校园科技服务</t>
  </si>
  <si>
    <t>贾林鹏</t>
  </si>
  <si>
    <t>郎兴仁/2013010886,刘昊/2013011398,张董莹/2013011790,王晓东/2012010445,韩玲玥/2015011404</t>
  </si>
  <si>
    <t>庄玉琳</t>
  </si>
  <si>
    <t>启元科技是一个立足于石油大学，服务于昌平高校学生的互联网服务团队。项目组织基础: 启元计算机协会，在信息学院的指导下，承办了全校计算机竞赛，蓝桥杯，举行了多次计算机义诊，技术分享会。项目运营方式：采用线上预约、交流+线下开展服务的运营模式，以“石大启元”微信公众号、分服务答疑群为线上平台，线下提供五类基本业务服务。服务内容：计算机硬件服务，计算机软件服务项目技术咨询服务，无人机体验如航拍，3D打印体验如3D打印DIY。</t>
  </si>
  <si>
    <t>基于uber和滴滴快的模式的快递业创新模式</t>
  </si>
  <si>
    <t>舒寅辉</t>
  </si>
  <si>
    <t>李君建/2012011178,马孟昕/2013011233,牛国华/2014011158,刘呈瑶/2014011249,王硕/2014011292</t>
  </si>
  <si>
    <t>同城快递市场是近年来中国快递业务中增长最快的市场。优递一面为用户提供快捷便利的服务，另一面使快递派送员从中获利。优递尽可能整合有利资源，有效提高汽车使用效率、实现节能环保生活，更能让用户享受到快捷愉悦的邮寄过程，创造最有效率的快递服务。</t>
  </si>
  <si>
    <t>八零一零</t>
  </si>
  <si>
    <t>张孙永</t>
  </si>
  <si>
    <t xml:space="preserve">李焯超/2014010888,王崀山/2014010091,陈玉红/2015011046 </t>
  </si>
  <si>
    <t>曹培强</t>
  </si>
  <si>
    <t>提供一个综合平台来满足学生对预约、店内取餐和外卖配送的需求。“快递代取”服务对象主要为无法自己取件的大学生。切入以后，会陆续开展其他项目包括教育培训、驾校、兼职信息的线上线下平台，解决机构宣传不到位而浪费资源和学生面对多家机构无从下手而盲目选择的双向问题，实现资源合理利用化，整合北京市优质的培训、驾校、兼职的信息，最终目标是直接和各地区一级生产商（比如农特产、季节性产品）合作，解决生产商的滞销、信息不通畅的问题，并且由于省去了中间多个代理的剥削，商品会以绝对优惠的价格直达学生手中。最终形成一个商品绝对优惠，信息绝对通常的友好模式。</t>
  </si>
  <si>
    <t>“再生纸缘”资源回收计划</t>
  </si>
  <si>
    <t>郑雅茜</t>
  </si>
  <si>
    <t>叶阳/2014010494,张旺/2015010201,杨淼/2015010218,赵倩/2014010740</t>
  </si>
  <si>
    <t>金镭</t>
  </si>
  <si>
    <t>这是一个长期回收高校废弃纸张再利用的带有环保性质的项目</t>
  </si>
  <si>
    <t>基予人人快递模式快件代送上门服务的运营</t>
  </si>
  <si>
    <t>宋彦辰</t>
  </si>
  <si>
    <t>彭谋/2015010018,王炎灼/2014011640,靳江庭月/2015011846,程宇雪/2015011738,宋彦辰/2015010020</t>
  </si>
  <si>
    <t>刘毅军</t>
  </si>
  <si>
    <t>书圈-校园图书租赁平台</t>
  </si>
  <si>
    <t>田雨桐</t>
  </si>
  <si>
    <t>李浩/2014011615,万泽环/2015010668,罗文旭/2015011418,王银龙/2015010711,张媛/2015010284,韩钰/2014010165,夏江峰/2013011039,邓文波/2014010776</t>
  </si>
  <si>
    <t>万云洋</t>
  </si>
  <si>
    <t>通过问卷形式了解二手书的市场情况</t>
  </si>
  <si>
    <t>瑶光科技青少年创新服务公司</t>
  </si>
  <si>
    <t>柏森林</t>
  </si>
  <si>
    <t>王璐/2013010415,汪鹏/2013010373,赵耀/2014010367,张家臣/2015010368,陈冠州/2015010376</t>
  </si>
  <si>
    <t>以教育部举办的青少年科技创新大赛为契机，培养青少年的动手能力，并推选出有创新意识的同学参加大赛，并为其提供赛事指导。不仅能向基础学生灌输简单实验操作，为其以后的学习和工作打下好的基础，更能向少部分同学提供赛事指导，从赛事通知、参赛作品理论指导、参赛流程指导、赛后专利申请等等一系列服务。避免了因不了解赛事规则以及流程等而导致的失误，方便学生参加大赛。</t>
  </si>
  <si>
    <t>大学生兼职网站</t>
  </si>
  <si>
    <t>张之政</t>
  </si>
  <si>
    <t>包晨阳/201501146,5赵雯钰/2015011473</t>
  </si>
  <si>
    <t>彭晓明</t>
  </si>
  <si>
    <t>大学生兼职网站主要是为了解决我校大学生在闲暇时间对兼职工作机会的需求，学生进入网站，注册实名制账号，填写相关信息，包括真实姓名，所在学校院系班级，个人工作岗位需求以及工作能力范围等等，雇佣商同样需要注册账号，填写真实单位名称，所在地址。雇佣商范围广泛，主要面对昌平区一些适合大学生的兼职，如家教、发传单、送外卖、快餐店服务员等等，即为双方提供一个交流的平台以及安全保障，令同学们找到适合自己闲暇时间的工作。</t>
  </si>
  <si>
    <t>11415</t>
  </si>
  <si>
    <t>华南地区埃迪卡拉纪留茶坡组中斑脱岩U-Pb测年研究</t>
  </si>
  <si>
    <t>付衍哲</t>
  </si>
  <si>
    <t>1001133228</t>
  </si>
  <si>
    <t>周维法/1001133231,孙盼飞/1001133206</t>
  </si>
  <si>
    <t>史晓颖</t>
  </si>
  <si>
    <t>有关华南寒武-前寒武纪的界线研究一直是地层与古生物学研究中未能解决的棘手问题。传统的留茶坡组和牛蹄塘组界线年龄晚于国际地层委标定的GSSP年龄。而我们在贵州江口地区发现了留茶坡组和牛蹄塘组界线，并通过对不同剖面的火山灰中斑晶矿物锆石进行U-Pb定年研究，以及通过X射线衍射分析讨论斑脱岩的矿物成分及成因、来源。采用多剖面对比的方法更精确且可靠地界定出寒武纪的底界年龄。有助于更好地进行全球及区域地层对比。</t>
  </si>
  <si>
    <t>滇西来利山含锡花岗岩中斜长石环带及其意义</t>
  </si>
  <si>
    <t>1001131108</t>
  </si>
  <si>
    <t>肖雪/1001131106</t>
  </si>
  <si>
    <t>董国臣</t>
  </si>
  <si>
    <t>位于欧亚大陆与冈瓦纳大陆之间联合地区的滇西三江，发生的地质运动频繁，形成的地质构造复杂且独特，因而成为国内外诸多地质学家关注且研究的重要地区。花岗岩类在区内非常发育，以二长花岗岩和正长花岗岩为主。结合已有资料研究，发现二长花岗岩中发育有斜长石环带。根据其外形及环带特征可以反映斜长石晶体的溶解及生长的动力学机制，通过显微镜和电子探针等鉴别和测定，研究斜长石成分变化及其矿物组合变化特征，对二长花岗岩形成及其岩浆演化过程进行约束，对该研究区的花岗岩演化过程提供参考依据。</t>
  </si>
  <si>
    <t>空气/无氧条件下纳米零价铁的制备及其对水污染修复的作用研究</t>
  </si>
  <si>
    <t>吕嘉雪</t>
  </si>
  <si>
    <t>1001135106</t>
  </si>
  <si>
    <t>李灵慧/1001131104</t>
  </si>
  <si>
    <t>陈家玮</t>
  </si>
  <si>
    <t>在不同气氛下制备纳米零价铁并对水污染进行修复，对不同种类的纳米零价铁进行表征，从而为开展大规模的应用纳米零价铁修复水污染技术奠定基础。</t>
  </si>
  <si>
    <t>玄武岩风化剖面铬同位素变化</t>
  </si>
  <si>
    <t>乔昱衡</t>
  </si>
  <si>
    <t>1010143221</t>
  </si>
  <si>
    <t>冯晋如/1010143216</t>
  </si>
  <si>
    <t>朱建明</t>
  </si>
  <si>
    <t>利用系统的玄武岩风化剖面来剖析Cr同位素分馏行为和控制机制，研究矿物溶解以及黏土矿物的形成吸附和相的转变与同位素分馏的关系。该研究将对于后续应用Cr同位素示踪土壤和地下水污染，指示和重建古海洋环境的氧化还原条件有很重要意义。</t>
  </si>
  <si>
    <t>延庆中生界“花盆”盆地古地理古气候研究</t>
  </si>
  <si>
    <t>秦政</t>
  </si>
  <si>
    <t>1001141015</t>
  </si>
  <si>
    <t>徐东滔/1001141020,祝佳萱/1001141004,蒋雪梅/1001141005</t>
  </si>
  <si>
    <t>姜在兴</t>
  </si>
  <si>
    <t>北京延庆硅化木国家地质公园位于北京市延庆县东北部的白河两岸，四面环山，距延庆县城约30公里，距北京城约100公里。该研究项目将对延庆地区中生界侏罗统（主要为土城子组）进行古地理古气候分析，分析方法采用学生所学知识，以及兴趣方向进行研究。</t>
  </si>
  <si>
    <t>西藏羌塘中部蓝岭蓝片岩P-T轨迹研究</t>
  </si>
  <si>
    <t>1001131226</t>
  </si>
  <si>
    <t>张毅/1001131121,郭予斌/1006143129,许文翔/1001133330</t>
  </si>
  <si>
    <t>杜瑾雪</t>
  </si>
  <si>
    <t>羌塘地区自然环境恶劣，野外工作极难开展，该低温（超）高压变质带的研究起步晚，研究程度相对较低。本申请拟以羌塘中部蓝岭蓝片岩和变沉积岩为解剖窗口，从矿物学和岩石学的角度对（超）高压变质作用进行研究，着重采用热力学相平衡模拟的方法研究（超）高压岩石的变质作用，进而获得蓝岭蓝片岩的变质演化轨迹，以此来查明羌塘中部低温（超）高压变质带低温（超）高压变质作用的机制。</t>
  </si>
  <si>
    <t>生物炭对双重金属离子及莠去津复合污染吸附的研究</t>
  </si>
  <si>
    <t>王子薇</t>
  </si>
  <si>
    <t>1001135101</t>
  </si>
  <si>
    <t>哈咸瑞/1001135121</t>
  </si>
  <si>
    <t>本项目主要借助批实验以及模拟土壤柱实验，研究在有机及双重金属离子的复合污染体系下生物炭的吸附及固定作用，探究莠去津的加入是否对双重金属离子的竞争吸附产生影响，以及对复合污染物的阻控效果作用。</t>
  </si>
  <si>
    <t>澄江生物群原始管虫研究</t>
  </si>
  <si>
    <t>徐东滔</t>
  </si>
  <si>
    <t>1001141020</t>
  </si>
  <si>
    <t>潘越/1001141006,刘萱/1001141008,秦政/1001141015</t>
  </si>
  <si>
    <t>欧强</t>
  </si>
  <si>
    <t>本次项目预计对原始管虫化石标本进行系统观察分析，厘定可能存在的新种；获取该属的功能形态学及生态学信息；开展分支系统学研究，推测其谱系演化关系。如果能够解决上述问题，无疑是填补了古生物学研究中的一个空白，对丰富寒武纪生命大爆发及生命演化具有较大的科研意义。</t>
  </si>
  <si>
    <t>石盐和硫酸铜结晶实验对岩浆岩结构的定性和定量约束</t>
  </si>
  <si>
    <t>张茂兰</t>
  </si>
  <si>
    <t>1004136104</t>
  </si>
  <si>
    <t>刘宏佑/1001131417,崔悦/1009141106,张欣/1009141111,刘佳宁/1009141208</t>
  </si>
  <si>
    <t>杨宗锋</t>
  </si>
  <si>
    <t>本实验主要研究以石盐和硫酸铜水溶液结晶去模拟不同结构岩浆岩的形成。首先做石盐，硫酸铜纯溶液以及各种因素影响下的结晶实验，录制各个结晶过程，制作结晶过程的动画和视频。观察各种因素下晶体成核和生长过程，结晶的形态并对结果进行定性定量分析。再结合已有的岩浆岩形成方面的知识，用石盐硫酸铜晶体结晶过程定量化模拟不同结构岩浆岩的形成。</t>
  </si>
  <si>
    <t>表面活性剂对煤的润湿效果</t>
  </si>
  <si>
    <t>李佳妮</t>
  </si>
  <si>
    <t>毛珂/1006143203,马鸿途/1002144231,任思敏/1002144203,吴盈/1002144204</t>
  </si>
  <si>
    <t>季淮君</t>
  </si>
  <si>
    <t>粉尘危害是开采煤矿附加的灾害之一，粉尘污染的作业环境严重危害工作人员的身体健康，缩短仪器的寿命；更重要的是，粉尘的自燃性和爆炸性极可能引发爆炸。传统的煤层注水不能完全抑制粉尘且可能形成二次尘源，而加入适量表面活性剂改进后，悬浮在空中不能迅速被水所润湿的小粒径粉尘颗粒数会大幅下降。本实验主要研究不同表面活性剂对典型煤样的润湿效果，结合井下模拟实验，找出最经济的表面活性剂，达到改善环境的目的。</t>
  </si>
  <si>
    <t>面向快递行业的助力机械——“移动快递超市”</t>
  </si>
  <si>
    <t>覃安松</t>
  </si>
  <si>
    <t>马云龙/1002133131,舒登峰/1002133134,韩玉凡/1002133128,章俨/1002133133</t>
  </si>
  <si>
    <t>朱丽娜</t>
  </si>
  <si>
    <t>为了解决当下快递行业“快件配发”——转运难，放置难，易受天气影响的现状，我们基于传统房车的概念，将“移动”，“快递”，“超市”三种理念结合在一起。旨在制作一种可移动且可进行车厢箱体空间大比例扩容的全新快递车，实现快递行业快件配发过程的安全高效和节省资源。我们的研究主体是对于车厢箱体的扩容方式及相关的传动方式的研究设计制作，完成相关的控制系统的设计制作，这里强调一点，箱体部分的驱动系统独立车前进的驱动而存在，而车体驱动部分则采用现有的设计。</t>
  </si>
  <si>
    <t>幼果自动套袋机研制</t>
  </si>
  <si>
    <t>魏支援</t>
  </si>
  <si>
    <t>朱向阳/1002141319,王凡/1002141329</t>
  </si>
  <si>
    <t>杨甘生</t>
  </si>
  <si>
    <t xml:space="preserve">本项目的研究主要是如何快速高效的给幼果套袋，同时解决当前套袋存在的一些局限性问题，研制出一种能够克服周围的不良环境问题，以及套封一体化的，对果实五任何损害的幼果套袋机。不仅满足当前消费者对绿色无公害水果的要求，有效的解决农药残留问题，同时帮助果农提高工作效率，获得更高的经济收益，提高果农的积极性，进一步扩大水果的市场需求，提高果农的生活水平。                                  </t>
  </si>
  <si>
    <t>砂卵石地层盾构隧道长距离掘进刀盘磨蚀性研究</t>
  </si>
  <si>
    <t>徐金亮</t>
  </si>
  <si>
    <t>葛紫薇/1002131203,古丛榕/1002131221,郭盟/1002131210,黄志增/1002131219,方宇翔/1002131211</t>
  </si>
  <si>
    <t>杨宇友</t>
  </si>
  <si>
    <t>砂卵石地层盾构长距离掘进是国内外罕见的难题，施工工程中盾构刀具磨损严重，容易破损脱落。本课题通过对砂卵石地层特点分析，研究如何减少砂卵石地层盾构刀具磨损，探明砂卵石地层不换刀可能掘进的最长距离，并通过实验模拟盾构掘进过程，分析比较不同材料工艺形式的刀具的磨损性能 ，同时配制高效环保的土质改良剂以达到减少刀具磨损的目标，为今后的地铁建设以及其它类似地下工程项目提供服务。</t>
  </si>
  <si>
    <t>相似材料模型试验中节理的制作及其强度测定方法的研究</t>
  </si>
  <si>
    <t>于国欣</t>
  </si>
  <si>
    <t>邓滇/1002132317,杨知翰/1004141215,贺程豪/1002144128</t>
  </si>
  <si>
    <t>徐能雄</t>
  </si>
  <si>
    <t>针对含有节理的岩体，在模型试验中很少直接制作模拟节理，其难点主要有两方面：1）由于节理强度通常需要按照相似比折减，经过折减后由于节理强度较小，很难准确测定模拟节理的力学参数；2）如何选择合适的节理模拟方法来达到模拟节理的预期强度。
本课题主要针对节理岩体模型试验的上述两个问题展开研究分析，通过仪器设计及试验分析等方法来解决上述。本研究对于含节理岩体的模型试验具有较大的意义。</t>
  </si>
  <si>
    <t>利用油页岩渣制备含铝SBA-15介孔材料</t>
  </si>
  <si>
    <t>戴云</t>
  </si>
  <si>
    <t>张钊源/1003141115,刘贤杰/1003151116,陈通/1003151115,温佳敏/1003141102</t>
  </si>
  <si>
    <t>邓雁希</t>
  </si>
  <si>
    <t>SBA-15介孔材料具有较大的孔径可调范围、较厚的孔壁、较好的热稳定性和水热稳定性，从而使其在新型催化剂和催化剂载体等研制领域受到了广泛的关注。本项目拟以固体废弃物油页岩渣为原料，通过化学处理方法提取其中的硅元素和铝元素，并以此为硅源和铝源，以P123为模板剂，采用一步合成法合成具有良好催化和吸附性能的含铝SBA-15介孔材料。研究结果为综合回收利用固体废弃物中的有用元素提供一条新的途径。</t>
  </si>
  <si>
    <t>蒙脱石复合材料制备苯酚探针的研究</t>
  </si>
  <si>
    <t>刘婕媛</t>
  </si>
  <si>
    <t>杨京上/1003142213</t>
  </si>
  <si>
    <t>吕国诚</t>
  </si>
  <si>
    <t>目前苯酚检测方法主要有分光光度法、气相色谱法、高效液相色谱法及DNA生物传感器法等。这些方法有的操作繁琐费时费力，有的精确度不高。因此本研究致力于研究快速高效的苯酚检测方法。本研究将制备蒙脱石/光泽精复合材料，探索不同污染物对复合材料荧光猝灭的影响，探明该材料荧光猝灭效果与苯酚浓度的关系及其对苯酚的检测下限。最后拟制成试纸类材料，并探索其实用性。</t>
  </si>
  <si>
    <t>无机水合盐/膨胀石墨复合相变储能材料制备与性能研究</t>
  </si>
  <si>
    <t>芦英</t>
  </si>
  <si>
    <t>1003131301</t>
  </si>
  <si>
    <t>李文芊/1003131306,卜小雅/1003131302,宋子辰/1003151212</t>
  </si>
  <si>
    <t>李金洪</t>
  </si>
  <si>
    <t>膨胀石墨是由天然石墨鳞片经高温膨化得到的一种疏松多孔的蠕虫状物质，具有非常独特的空隙结构、高比表面积，因此可封装大量的相变材料，能有效降低过冷度，同时具有良好的导热性能，能有效强化相变材料的传热。本项目提出采用膨胀石墨作为基体，和 MgCl2•6H2O作为相变材料，采用熔融浸渍的方法制备过冷度小、强化传热的无机水合盐/膨胀石墨复合相变储能材料。通过SEM、XRD、DSC和激光热导仪等测试手段对复合相变储能材料结构、相容性、储热和导热性能进行测试和表征，阐明膨胀石墨减小无机水合盐过冷度的本质和关键机理，理论计算复合相变储能材料的导热率，与实际测量进行比较，对导热性能进行评价。</t>
  </si>
  <si>
    <t>柔性基体上导电油墨直写打印电路的研究</t>
  </si>
  <si>
    <t>慕楠</t>
  </si>
  <si>
    <t>周文韬/1003151215</t>
  </si>
  <si>
    <t>刘艳改</t>
  </si>
  <si>
    <t>随着电子产品制造向低成本化、结构大面积化和柔性化的发展，柔性电路的敏捷制造技术成为新的发展趋势，寻找高效且低成本、环境友好的柔性电路加工技术显得尤为重要。本项目从低成本导电纳米银油墨的制备出发，一方面，探究在透明柔性基体上直写柔性电路及电子器件工艺；另一方面，研究低温烧结工艺对柔性电路导电性能的影响规律。最终通过直写和烧结工艺控制，在塑料基体上实现复杂电路和柔性器件的直写。</t>
  </si>
  <si>
    <t>还原气氛下石榴石结构荧光粉的制备与发光性能研究</t>
  </si>
  <si>
    <t>于明</t>
  </si>
  <si>
    <t>王璐/1003141305,孙东玮/1003151326</t>
  </si>
  <si>
    <t>相比于传统的白炽灯和荧光灯等照明设备，由发光LED封装而成的照明器件因其具有较长的使用寿命、更高质量的光源和较高的量子效率等特点，引起了人们的关注，并正在实际生产与生活中逐步取代传统照明设备。从理论上讲，通过调节各波段光源的比例，我们就可以制备出白光LED。研究人员提出了获得高质量白光的办法：将两种或者三种不同颜色的荧光粉共同封装在近紫外激发的基片上。所以，针对高质量单色荧光粉的研究也广泛地开展起来。</t>
  </si>
  <si>
    <t>有机蒙脱石在有机溶剂中的剥离行为研究</t>
  </si>
  <si>
    <t>张海旭</t>
  </si>
  <si>
    <t>吴浩/1003132117</t>
  </si>
  <si>
    <t>张泽朋</t>
  </si>
  <si>
    <t>目前，有关有机蒙脱石的在有机溶剂的中剥离行为是极少的，分散零散，且通常都是以其他研究主题的“副产物”出现在报道中。因此，对于有机蒙脱石在有机溶剂的中剥离行为研究也是非常有意义的，通过该研究，蒙脱石纳米材料、蒙脱石/聚合物纳米复合材料等新兴领域奠定基础；也能在油基蒙脱石在有机体系中的流变行为与结构变化上提供规律性的认识。</t>
  </si>
  <si>
    <r>
      <t>Ag/AgBr-Bi</t>
    </r>
    <r>
      <rPr>
        <vertAlign val="subscript"/>
        <sz val="10"/>
        <rFont val="宋体"/>
        <charset val="134"/>
      </rPr>
      <t>5</t>
    </r>
    <r>
      <rPr>
        <sz val="10"/>
        <rFont val="宋体"/>
        <charset val="134"/>
      </rPr>
      <t>O</t>
    </r>
    <r>
      <rPr>
        <vertAlign val="subscript"/>
        <sz val="10"/>
        <rFont val="宋体"/>
        <charset val="134"/>
      </rPr>
      <t>7</t>
    </r>
    <r>
      <rPr>
        <sz val="10"/>
        <rFont val="宋体"/>
        <charset val="134"/>
      </rPr>
      <t>I复合光催化材料的合成及催化性能研究</t>
    </r>
  </si>
  <si>
    <t>赵志浩</t>
  </si>
  <si>
    <t>杨天梓/1003131122</t>
  </si>
  <si>
    <t>房明浩</t>
  </si>
  <si>
    <t>20世纪以来，科技的进步和工业的发展在给人类带来舒适和方便的同时，也带来了严重的环境污染问题。在各种环境污染中，尤以水污染最为普遍，已严重威胁到整个生态环境的发展，水污染的处理也已成为人们亟待解决的问题之一，寻找一种高效的半导体光催化剂成为了当前的研究热点。本实验通过共沉淀法制备复合光催化剂，通过对负载比例的探索，确定最佳的制备工艺，对其降解机理的探究，并推广到该体系中。</t>
  </si>
  <si>
    <r>
      <t>NaNb</t>
    </r>
    <r>
      <rPr>
        <vertAlign val="subscript"/>
        <sz val="10"/>
        <rFont val="宋体"/>
        <charset val="134"/>
      </rPr>
      <t>x</t>
    </r>
    <r>
      <rPr>
        <sz val="10"/>
        <rFont val="宋体"/>
        <charset val="134"/>
      </rPr>
      <t>Ta</t>
    </r>
    <r>
      <rPr>
        <vertAlign val="subscript"/>
        <sz val="10"/>
        <rFont val="宋体"/>
        <charset val="134"/>
      </rPr>
      <t>1-x</t>
    </r>
    <r>
      <rPr>
        <sz val="10"/>
        <rFont val="宋体"/>
        <charset val="134"/>
      </rPr>
      <t>O</t>
    </r>
    <r>
      <rPr>
        <vertAlign val="subscript"/>
        <sz val="10"/>
        <rFont val="宋体"/>
        <charset val="134"/>
      </rPr>
      <t>3</t>
    </r>
    <r>
      <rPr>
        <sz val="10"/>
        <rFont val="宋体"/>
        <charset val="134"/>
      </rPr>
      <t>纳米光催化剂的可控制备及光催化活性研究</t>
    </r>
  </si>
  <si>
    <t>庄金陽</t>
  </si>
  <si>
    <t>陈园/1003131209,张旗旗/1003131208</t>
  </si>
  <si>
    <t>能源一直是关乎全世界的重要议题。氢气做为一种无污染可再生能源，很可能会替代传统能源。各国学者就光催化分解水制氢，进行了广泛研究。但传统光催化剂有其局限性。因此，寻找新型光催化剂是一个新的研究热点。本实验的主要内容是利用熔盐法制备样品，通过对升温速率、烧结温度、保温时间进行探索，确定最佳制备工艺。同时，对钽酸钠进行B位掺杂，研究不同的Ta、Nb比例对光催化剂催化性能的影响，期望获得一种高效的新型光催化剂。</t>
  </si>
  <si>
    <t>多尺度地表数据与气象过程模拟的尺度适宜性研究</t>
  </si>
  <si>
    <t>崔成</t>
  </si>
  <si>
    <t>毕恺艺/1004135201,杨辉/1004135217,王祎杰/1004135128,张少卿/1004135212</t>
  </si>
  <si>
    <t>以多尺度地表数据与气象过程模拟的尺度适宜性规律探讨为研究目标，通过最邻近空间插值法对土地利用数据和数字地形高程数进行多尺度数据集的处理。结合WRF开展多尺度地表数据驱动下的气象过程模拟，并以地面监测站和高空监测数据来评估模拟结果。通过分析结果，建立面向气象过程的地表粗糙度指数以描述不同类型的下垫面特征从而减少研究成果的区域依赖性，进而探讨基于地表粗糙度指数的多尺度地表数据与模型模拟的尺度适宜性规律。</t>
  </si>
  <si>
    <t>小型半自动铲雪机的研发</t>
  </si>
  <si>
    <t>李泽宇</t>
  </si>
  <si>
    <t>陶殿卿/1004143122,易淑茗/1002143202,侯志勇/1004143118,袁明浩/1004143112</t>
  </si>
  <si>
    <t>我小组在以往铲雪机的基础模型上，基于机器人和机械车的结构，通过在分雪铲、小型破冰镐、撒盐斗等结构上的一系列创新设计，全方面地解决小区的地面除雪破冰的问题。我小组将类人机器人的关节结构融入破冰镐的设计之中，使之拥有类人关节的灵活度，实现广角破冰工作；将单片绞龙结构融入机器车的前铲；分雪铲利用合适角度和小车的驱动将冰雪分开等，使之可以在较短的时间内开辟克供使用的道路，成功解决常规铲雪车的弊端。</t>
  </si>
  <si>
    <t>基于Android的学院路共同体信息交流平台</t>
  </si>
  <si>
    <t>刘浩舸</t>
  </si>
  <si>
    <t>章斌斌/1004142125,申则宇/1004141207,孙培豪/1004142210,赵文怡/1004142104</t>
  </si>
  <si>
    <t>管建和</t>
  </si>
  <si>
    <t>本项目里再做出一款app来解决学院路信息共享问题，主要想实现的功能有：选修课信息共享，选修课交流平台，教师评价平台，评价反馈。主要应用的技术有：java编程、安卓开发、数据库应用。希望能够让整个学院路实现好课共享，优秀人才相互交流，师生交流。促进学院路优秀学风，让优秀人才共同进步。</t>
  </si>
  <si>
    <t>单关节机器鱼设计与制作</t>
  </si>
  <si>
    <t>王旭婷</t>
  </si>
  <si>
    <t>1004132205</t>
  </si>
  <si>
    <t>邹波/2004140010,罗旌钰/1004133118,田东洋/1004132214,徐炜钰/1004132204</t>
  </si>
  <si>
    <t>我们小组，通过机器鱼各个舱的装配，然后将他们整体连接，形成一条完整的单关节机器鱼。通过改变尾鳍的状态来控制单关节机器鱼的转弯功能，通过改变鱼头状态来改变机器鱼的上浮下潜等功能。在具有复杂性和不确定性的水环境下，针对无法建立精确的水下机器人模型问题，课题组提出了基于模糊控制的仿生机器鱼避障算法。将视线导航原理与模糊控制思想相结合，进行单关节机器鱼路径规划。</t>
  </si>
  <si>
    <t>基于碰撞振动和摩擦起电原理的新型电源器件研究</t>
  </si>
  <si>
    <t>徐炜钰</t>
  </si>
  <si>
    <t>权胜江/1004132112,张红/1004142103,李洋帆/1010142223</t>
  </si>
  <si>
    <t>卜灵</t>
  </si>
  <si>
    <t>基于碰撞振动和摩擦起电原理来研究新型电源器件，这种电源器件属于摩擦电能量收集器，是通过利用工作环境中的振动，转换成大的接触力，然后发生摩擦产生电。</t>
  </si>
  <si>
    <t>基于Moodle的地学精品课程系统开发</t>
  </si>
  <si>
    <t>石婉欣/1004131110,孙弘达/1004131113,占小康/1004131122,柯昌鑫/1004151223</t>
  </si>
  <si>
    <t>陈春丽</t>
  </si>
  <si>
    <t>基于Moodle平台实现地学精品课程项目，在已初步实现基础功能的Moodle平台上做二次开发，建构类似于MOOC在线课程及网易公开课的地学精品课程项目，持续开发出适合在校大学生使用的一套课程自主学习、可获得在线结课证明系统。</t>
  </si>
  <si>
    <t>硝酸盐对铁屑去除地下水中六价铬的影响及其作用机理研究</t>
  </si>
  <si>
    <t>曹融</t>
  </si>
  <si>
    <t>曹融/1005142116,杨涛/1005142110,张文慧/1005142114,郭嘉豪/1005142125</t>
  </si>
  <si>
    <t>薛强</t>
  </si>
  <si>
    <t>由于人类对重金属铬的大规模开采利用，已导致了一系列与铬相关的地下水污染问题。铁渗透反应格栅，即以零价铁为主要反应介质修复污染的地下水是一种新兴的地下水原位修复技术。而地下水中普遍存在的硝酸盐可能会对铁渗透反应格栅修复铬污染地下水产生影响。目前影响机制尚不统一明确。本研究采用批实验的方法，讨论硝酸盐对铁与六价铬反应的影响和作用机理，以期为实际铁渗透反应格栅修复铬污染地下水工程提供理论依据和技术支持。</t>
  </si>
  <si>
    <t>银杏叶除砷的性能和影响因素</t>
  </si>
  <si>
    <t>程琳</t>
  </si>
  <si>
    <t>李啟松/1001141127,张茹星/1001141124</t>
  </si>
  <si>
    <t>郭华明</t>
  </si>
  <si>
    <t>本研究探索新的银杏树叶资源化利用方式。以废弃的银杏树叶为原料．采用粉碎等一系列步骤制备活性炭，研究了制备银杏树叶基活性炭的影响因素。并计划通过探讨ph,温度，吸附动力学方程及等温吸附模型等除砷因素的影响确定优化除砷方案。</t>
  </si>
  <si>
    <t>多孔载体对燃料电池催化剂性能的影响研究</t>
  </si>
  <si>
    <t>杨情诗</t>
  </si>
  <si>
    <t>张琴/1005141109,陈思/1005141115,吴超昌/1005141125,金旭明/1005141129</t>
  </si>
  <si>
    <t>张宝刚</t>
  </si>
  <si>
    <t>在能源过度利用，环境污染日益严重的大背景下，本创新课题针对一种清洁的能源转换装置-燃料电池的研究中存在的瓶颈和不足进行有针对性的研究。采用两步法分别制备非贵金属氧化物碳载体和负载催化剂，并选用不同碳材料作为载体，研究其助催化作用的差异和机理，以期在降低燃料电池催化剂成本的同时保持甚至提高催化性能。为燃料电池的普及应用提供理论依据。</t>
  </si>
  <si>
    <t>设施化农业区不同土壤类型中赤霉酸运移机理的研究</t>
  </si>
  <si>
    <t>1005143227</t>
  </si>
  <si>
    <t>王路阳/1005143219,黄凯宇/1005143122,侯若冰/1005143108,裴曼/1005143111</t>
  </si>
  <si>
    <t>在我国，设施化农业区的生产过程会导致大量赤霉酸随间歇性灌溉等途径进入并吸附在包气带介质中，进而不断向更深层土壤和地下水迁移，进一步对农业生态环境和地下水安全产生严重威胁。因此，我们这次研究将选取两种中国典型土壤黄土和红土作为吸附介质，分析不同类型介质对赤霉酸吸附、解吸行为以及影响赤霉酸在黄土和红土中吸附、解吸的主要影响因素，为保障农业生态环境安全特别是地下水水质安全提供科学依据。</t>
  </si>
  <si>
    <t>砂岩中碳酸盐胶结物的形成机制及对储层物性的影响</t>
  </si>
  <si>
    <t>久博</t>
  </si>
  <si>
    <t>范晓杰/1006132124</t>
  </si>
  <si>
    <t>黄文辉</t>
  </si>
  <si>
    <t>实验以观察同一地区多个砂岩薄片中碳酸盐胶结物的种类、含量、岩石学特征、分布，通过X衍射、扫描电镜、阴极发光、碳氢同位素等分析方法推断其形成机制，以及其最终对储层物性的影响。</t>
  </si>
  <si>
    <t>压裂水平井的多缝干扰研究</t>
  </si>
  <si>
    <t>齐雅楠</t>
  </si>
  <si>
    <t>邹明星/1006131107,朱涛/1006131122,杨哲/1004133120</t>
  </si>
  <si>
    <t>王晓冬</t>
  </si>
  <si>
    <t>根据水平井裂缝渗流模式，平面径向流阻力较大，而平面线性流阻力相对小得多。压裂水平井正是将渗流模式由平面径向流转变为平面线性流，实现增产效果。因此，求出单条垂直裂缝的平均压力的数学模型，然后推导裂缝发生线性流的时间和区域；再推导两条垂直裂缝之间的压力分布，保证线性流区域重叠；最后建立N条裂缝组成的多条横向裂缝系统渗流模型，得到最优化的裂缝特征参数，用于指导水平井压裂的施工设计，即可得产能的最大值。</t>
  </si>
  <si>
    <t>超低渗油藏活性纳米流体渗吸排油实验研究</t>
  </si>
  <si>
    <t>石博文</t>
  </si>
  <si>
    <t>董瑞辰/1006141227,章思遥/1006141203,高旭/1006141213</t>
  </si>
  <si>
    <t>由庆</t>
  </si>
  <si>
    <t>超低渗透油藏地层平均渗透率在0.1～1μ㎡之间，具有低渗、低孔、低丰度、低压的特征，原油渗透阻力大、束缚水饱和度高、天然能量不足等特征，开发困难重重。研究活性纳米流体渗吸排油实验对于提高超低渗透油藏原油采收率具有重大意义，实验首先测量活性纳米流体材料的粒径、表面张力、界面张力、润湿性等性质表征，进一步进行自发渗吸驱油物理模拟实验探究纳米流体的浓度、粒径、界面张力、润湿性、岩心渗透率等影响因素对采收率的影响，绘制采收原油量—时间图表，达到提高采收率的目的。</t>
  </si>
  <si>
    <r>
      <t>高含CO</t>
    </r>
    <r>
      <rPr>
        <vertAlign val="subscript"/>
        <sz val="10"/>
        <rFont val="宋体"/>
        <charset val="134"/>
      </rPr>
      <t>2</t>
    </r>
    <r>
      <rPr>
        <sz val="10"/>
        <rFont val="宋体"/>
        <charset val="134"/>
      </rPr>
      <t>的气井不稳态压力分析</t>
    </r>
  </si>
  <si>
    <t>吴明涛</t>
  </si>
  <si>
    <t>袁天姝/1006143103,李胜/1006131222,姚天福/1006131211,徐洁/100213420</t>
  </si>
  <si>
    <t>高含CO2天然气与常规烃类气藏的高压物性存在很大差异，为定量描述和预测高含CO2天然气的高压物性参数，须建立天然气在含有不同CO2浓度的情况下，其物性参数随温度、压力变化的数学模型。然后建立高含CO2天然气非线性不定常渗流方程，采用拟时间函数方法对渗流方程进行解析求解，并分析压力瞬时动态。对高含CO2的气井不稳定压力分析为该类气藏的试井分析、产能评价及开发方案的设计提供理论基础，从而指导人们对其合理有效地开发。</t>
  </si>
  <si>
    <t>束鹿凹陷沙三下亚段泥灰岩成因分析</t>
  </si>
  <si>
    <t>杨叶芃</t>
  </si>
  <si>
    <t>钟逸斯/1006132109</t>
  </si>
  <si>
    <t>冀中坳陷南部束鹿凹陷中南部沙三下亚段发育有一套特殊的细粒沉积岩组合，传统上认为是一套受物源、构造以及气候共同控制的、以机械作用为主、混合了化学及生物化学作用的一类特殊成因的泥灰岩，本项目通过岩心、薄片的观察以及电子探针及技术分析其组成物质、结构和构造，来推断其物源与沉积作用及环境，立足于其岩性上的非均质性来分析其成因</t>
  </si>
  <si>
    <t>鄂尔多斯盆地黄陵地区长7油组致密油储层特征</t>
  </si>
  <si>
    <t>张泽华</t>
  </si>
  <si>
    <t>苟启洋/1006132121,周志成/1006132119</t>
  </si>
  <si>
    <t>王红亮</t>
  </si>
  <si>
    <t>本项目通过对鄂尔多斯盆地黄陵地区长7油组储层的沉积环境、沉积相和岩石的岩石学特征、物性参数等性质的研究，确定该地区致密油的成因和影响因素。同时，通过确定沉积环境和沉积微相类型，为黄陵地区的勘探与开发提供资料，帮助井位布设；通过对致密油储层的岩石学特征和物性参数的研究来评价储层并判断该地区致密油的开采价值，并预测开发难点及可能出现的问题。该项目会为当地致密油开发提供帮助。</t>
  </si>
  <si>
    <t>鄂尔多斯市荒漠化治理的经济学分析</t>
  </si>
  <si>
    <t>李宣宣</t>
  </si>
  <si>
    <t>段嵘/1007140406,王童/1007143110,赵方颂/1007143111,王亦卓/1007143112</t>
  </si>
  <si>
    <t>刘慧芳</t>
  </si>
  <si>
    <t>鄂尔多斯是中国荒漠化比较严重的地区之一，近年来在政府及民间的共同努力下，荒漠化治理效果显著。目前国内外关于荒漠化治理的研究成果绝大多数都是从治理措施等技术角度进行研究的，本项目组试图运用经济学的理论与方法，对鄂尔多斯荒漠化治理的人力、技术、资金的投入，治理模式的实施、相关政策的支持以及治理的社会经济效益进行分析，为国内外相似条件荒漠化地区的治理提供借鉴和参考</t>
  </si>
  <si>
    <t>家庭背景对大学生学习成绩影响的实证研究---以北京市高校为例</t>
  </si>
  <si>
    <t>彭百闻</t>
  </si>
  <si>
    <t>常丹宁/1008131314,田伊铭/1008131113,周新钰/1008131302,刘佩璇/1008151307</t>
  </si>
  <si>
    <t>陈会军</t>
  </si>
  <si>
    <t>本项目探究家庭背景与大学生学习状况的关系。家庭背景定义为家庭经济收入、父母学历和父母职业。学习状况定义为学习成绩。调查结合问卷调查和个体访问，并用统计学方法进行数据分析，最后呈现结果为高质量论文。这项研究对于了解我国高等教育中的社会公平问题有着重要的意义，并为政府和教育部门采取有力措施促进教育公平提供重要参考。</t>
  </si>
  <si>
    <t>中国地质大学（北京）专业英语课现状调查与研究</t>
  </si>
  <si>
    <t>庄邵春</t>
  </si>
  <si>
    <t>金凯琳/1008141318,宋海珊/1008141314,李言/1005142109,王宏宇/1001141011</t>
  </si>
  <si>
    <t xml:space="preserve">为实现“地球科学领域世界一流大学”的长远目标，我校在致力于地学专业领域开拓创新的同时，更加重视学生专业英语素质的培养。本项目主要针对目前我校为非英语专业学生开设的专业英语课程，通过向任课教师和学生发放问卷、进行采访，以及项目组成员亲身学习体验的方式进行调查与研究，了解地大各学院专业英语的教学状况与学生的学习状况，进行分析与评估，并提出相关的改善措施与方法，使专业英语更好的应用到地学领域的研究中。   </t>
  </si>
  <si>
    <t>趣味性首饰设计研究</t>
  </si>
  <si>
    <t>王梦楠</t>
  </si>
  <si>
    <t>安晓雍/1009142101,郭奕冰/1009142105</t>
  </si>
  <si>
    <t>何魁</t>
  </si>
  <si>
    <t>开发趣味性首饰，打破现代人对传统首饰的看法，将设计思维和方法与社会普遍认同的审美情趣相结合。在设计上，一是围绕“趣味性”展开设计，研究趣味性首饰设计的新思维、新方法、新媒介，探究其创新的可能性，揭示趣味首饰设计的价值和意义。二是研究人的情感与行为模式，改变了人与首饰的交流方式，争取与人的内心情感产生共鸣。</t>
  </si>
  <si>
    <t>珠宝玉石设计加工中3D打印技术的应用</t>
  </si>
  <si>
    <t>杨琬澄</t>
  </si>
  <si>
    <t>骆轩驰骋/1004133130,曹晗/1009142119,朱世怡/1019141102,李婷/1009131201</t>
  </si>
  <si>
    <t>何明跃</t>
  </si>
  <si>
    <t>作为国家大力扶持的项目，3D打印将成为工业化生产的新趋势。是最前沿的技术之一。珠宝行业作为高利润的产业，在传统珠宝玉石设计加工方法中会使用大量人工，而用3D打印技术，可以减少人的参与，节约成本提高效率。对爱好珠宝的非专业人士，可以使用3D打印的方式制作珠宝。我们将探索在首饰加工和玉雕设计中3D打印的应用，并把这项技术运用在古玉器的推广上。利用3D打印技术，寻找珠宝行业未来加工领域里新的可能性。</t>
  </si>
  <si>
    <t>用于地球物理仪器的低功耗高稳时钟模块开发</t>
  </si>
  <si>
    <t>王司</t>
  </si>
  <si>
    <t>吴昊男/1010132210,王威威/1010132120,钮月锋/1010132227</t>
  </si>
  <si>
    <t>本项目的主要对TCXO类晶振进行频率随温度变化的特性和老化预测的研究，由具体要求的性能指标和采集的数据设计基于单片机温度误差补偿的最优算法来对现有低功耗TCXO进行数字化补偿，使其在功耗无明显提高的基础上频率稳定性提高10倍，并由此来设计一个应用于海洋环境下连续工作的地球物理仪器中的高稳态时钟电路。</t>
  </si>
  <si>
    <t>地震及电法分布式混合采集同步数传技术研究</t>
  </si>
  <si>
    <t>赵满静</t>
  </si>
  <si>
    <t>阳琴/1010142105,张璇/1010142107,王季源/1010142127,张远东/1010142213</t>
  </si>
  <si>
    <t>张启升</t>
  </si>
  <si>
    <t>设计基于ADS1271的分布式一震一电采集板，实现对地震勘测中地震信号经检波器转换成的电信号，电法勘测中的电场信号和磁场信号经磁棒转换成的电信号的采集。利用改进型的LVDS数传技术实现采集站之间数据传输。完成采集站的联调实验。</t>
  </si>
  <si>
    <t>基于LTC2449的多通道数据采集技术研究</t>
  </si>
  <si>
    <t>周晓琪</t>
  </si>
  <si>
    <t>刘志强/1010132127,段妮妮/1010142104,王雨佳/1010142111,赵璐盈/1010142109</t>
  </si>
  <si>
    <t>赵晓</t>
  </si>
  <si>
    <t>环境问题一直是全球范围内的焦点问题，而且在我国尤为突出。随着我国经济的高速发展和工业化脚步的加速，我国的环境形势也变得日趋严峻，而依托基于LTC2449的多通道数据采集技术设计出的环境参数采集器正好满足我们当前对环境监测的需求，能够对众多环境参数进行测试，我们可以通过测得的环境参数值获得实时的环境质量情况，进一步的做好对环境的治理或自身防护措施。</t>
  </si>
  <si>
    <t>柴北缘侏罗系大煤沟组沉积岩稀土元素地球化学特征及其古环境指示</t>
  </si>
  <si>
    <t>王嘉伟</t>
  </si>
  <si>
    <t>1011141217</t>
  </si>
  <si>
    <t>吕婧/1003142106,王琼/1011141109,王营/1011141108</t>
  </si>
  <si>
    <t xml:space="preserve">通过对研究区沉积岩的地球化学研究，研究柴北缘地区侏罗系物源区特征，恢复盆地构造沉积环境，揭示碎屑岩成因及古风化条件。利用碳氧同位素分析分析研究区侏罗纪古气候演化特征，为研究青藏高原地区的地质演化和环境效应提供科学依据。 </t>
  </si>
  <si>
    <t>奥陶纪生物大灭绝时期环境磁学研究</t>
  </si>
  <si>
    <t>周茂阳</t>
  </si>
  <si>
    <t>陈越/1011141111,王佳纯/1011141213</t>
  </si>
  <si>
    <t>吴怀春</t>
  </si>
  <si>
    <t>采用古气候替代指标对奥陶纪古环境进行分析，论证环境因素对生物交替演化的控制作用，探讨冰川事件对全球生态系统的影响，找寻导致奥陶纪末期生物大灭绝的直接以及间接因素。</t>
  </si>
  <si>
    <t>典型黄土高原生态脆弱区土地利用/覆盖格局变化分析—以吴起县为例</t>
  </si>
  <si>
    <t>姜蕾</t>
  </si>
  <si>
    <t>倪璇/1012132206,郭靖萍/1012132207</t>
  </si>
  <si>
    <t>周伟</t>
  </si>
  <si>
    <t>本文通过对典型黄土高原生态脆弱区（以吴起县为例）的土地利用/覆盖格局变化进行分析，利用遥感技术，获取各时期的遥感影像图，采用多步骤、综合的分类方法提取土地利用/覆盖信息，研究吴起县近十年来土地利用/覆盖格局特征。并从景观生态学的角度，利用景观格局指数对土地利用/覆盖格局变化特征进行定量分析，得出相关结论。最后结合吴起县的实际发展情况，为其生态环境和经济的可持续发展提出合理化的建议。</t>
  </si>
  <si>
    <t>高校用地价值评估及外迁合理性研究</t>
  </si>
  <si>
    <t>钱倬珺</t>
  </si>
  <si>
    <t>牛丽楠/1012142116,陈思宏/1012142117,王明惠/1012142118,张婕/1012142110</t>
  </si>
  <si>
    <t>付梅臣</t>
  </si>
  <si>
    <t>随着我国高等教育体制的不断改革，我国高等教育已由“精英教育”步入“大众教育”时代。目前京津冀地区高校用地多集中在城市中心，而城市用地日益紧张，因此，如何合理利用和规划高等教育用地是我们要重视的一大难题。我们将通过实地考察问卷采访等多种调查方式研究评估京津冀地区高校教育用地价值。此外，还将对比国外高校用地的分布格局以及国内其他地区高校外迁实例，为未来如何合理利用和规划高等教育用地提供建设性意见和方案。</t>
  </si>
  <si>
    <t>北京市典型水系生态系统服务现状及功能修复</t>
  </si>
  <si>
    <t>崔越/1012132101,张萌雪/1012132104,李赛博/1212132232,周璐瑶/1012132112</t>
  </si>
  <si>
    <t>谢苗苗</t>
  </si>
  <si>
    <t>在城市化迅猛进程中，城市原有的自然水系遭遇空前的破坏，导致城市水体污染等诸多问题，这些问题如不及时改善，将会影响整个城市的健康发展。在这样的背景下，本项目以北京市典型水系为基本研究对象，对研究区水系生态系统服务现状进行详细调查，借鉴国外先进理论及优秀案例，对我国城市水系生态系统功能修复提出切实可行的建议，为城市水系健康发展提供理论依据。</t>
  </si>
  <si>
    <r>
      <t>介孔TiO</t>
    </r>
    <r>
      <rPr>
        <vertAlign val="subscript"/>
        <sz val="10"/>
        <rFont val="宋体"/>
        <charset val="134"/>
      </rPr>
      <t>2</t>
    </r>
    <r>
      <rPr>
        <sz val="10"/>
        <rFont val="宋体"/>
        <charset val="134"/>
      </rPr>
      <t>的制备及光催化性能研究</t>
    </r>
  </si>
  <si>
    <t>钟加鑫/1003141324,周晶晶/1006142206</t>
  </si>
  <si>
    <t>赵增迎</t>
  </si>
  <si>
    <t>本研究计划以钛酸四丁酯为钛源，主要采用模板法制备纯的介孔二氧化钛，通过改变模板剂的类型、焙烧温度、水和钛源的摩尔比、模板剂和钛源的摩尔比等因素，探索制备介孔二氧化钛的最佳条件。同时利用XRD、TEM等测试方法对样品进行表征测试，并对制备的材料进行二氧化碳光催化还原性能的检测。</t>
  </si>
  <si>
    <t>含水层沉积物中有机物的特征及其与地下水有机物的联系</t>
  </si>
  <si>
    <t>陈子奇</t>
  </si>
  <si>
    <t>王奥/1005143203,李柯宏/1005141116</t>
  </si>
  <si>
    <t>本实验主要利用荧光光谱法和C同位素法对含水层沉积物中的两种有机物（水溶性有机物、盐溶性有机物）的特性进行研究。通过对大量含水层沉积物样本进行定量分析及比较，得出两种有机物之间的异同及同种有机物在不同深度上的变化，了解其各种理化性质及来源分布等情况。</t>
  </si>
  <si>
    <t>电气石粉末陶瓷的研究与应用</t>
  </si>
  <si>
    <t>金坚毅</t>
  </si>
  <si>
    <t>陆彬/1007140423,范辛/1012142202,朱璐莹/1007140414,张鑫/1003141203</t>
  </si>
  <si>
    <t>赵长春</t>
  </si>
  <si>
    <t>将电气石粉末掺杂到日常生活中的陶瓷产品中，既美观又实用，比方说制成电气石陶瓷杯可以除去自来水的氯气，从而改变水的酸度，并且释放多种对人体有益的微量元素。由于离子交换作用，吸附水中污染所致对人体有害成分和多种细菌群，把水变成洁净的活性矿物水，同时溶出对人体有益的多中矿物质和微量元素。</t>
  </si>
  <si>
    <r>
      <t>稀土掺杂SrAl</t>
    </r>
    <r>
      <rPr>
        <vertAlign val="subscript"/>
        <sz val="10"/>
        <rFont val="宋体"/>
        <charset val="134"/>
      </rPr>
      <t>2</t>
    </r>
    <r>
      <rPr>
        <sz val="10"/>
        <rFont val="宋体"/>
        <charset val="134"/>
      </rPr>
      <t>O</t>
    </r>
    <r>
      <rPr>
        <vertAlign val="subscript"/>
        <sz val="10"/>
        <rFont val="宋体"/>
        <charset val="134"/>
      </rPr>
      <t>4</t>
    </r>
    <r>
      <rPr>
        <sz val="10"/>
        <rFont val="宋体"/>
        <charset val="134"/>
      </rPr>
      <t>长余辉发光材料热释光特性的研究</t>
    </r>
  </si>
  <si>
    <t>刘纯韬</t>
  </si>
  <si>
    <t>卢卓/1001141025,金坚毅/1005142132</t>
  </si>
  <si>
    <t>王亚芳</t>
  </si>
  <si>
    <t>发光材料是能够以某种方式吸收能量，将其转化成光辐射（非平衡辐射）的物质。长余辉发光材料是众多发光材料中一类重要的节能材料，属光致发光，尤其在太阳能使用方面有很大优势。本项目意在借助热释光测试方法，探究稀土掺杂长余辉铝酸锶发光材料的发光机理，并且研究如何延长该材料的余辉时间、发光亮度及余辉亮度曲线。</t>
  </si>
  <si>
    <t>霞石岩中橄榄石斑晶和辉石斑晶的成分及温压测定</t>
  </si>
  <si>
    <t>骆韬</t>
  </si>
  <si>
    <t>李恒旭/1001141002,陈含章/1002141229,徐东滔/1001141021,王云龙/1001141221</t>
  </si>
  <si>
    <t>张招崇</t>
  </si>
  <si>
    <t>申请项目拟通过对塔里木大火成岩省瓦吉里塔格地区新识别出的霞石岩的橄榄石和单斜辉石及其熔融包裹体的研究揭示岩浆形成的物理化学条件和母岩浆成分，研究成果对探讨塔里木大火成岩省的深部动力学机理具有重要意义。</t>
  </si>
  <si>
    <t>最小二乘法在油气藏中的应用</t>
  </si>
  <si>
    <t>王棋</t>
  </si>
  <si>
    <t>李巽/1001131207,柴珺/1001131209,李精伦/1010141114,郑迪颢/1019151121</t>
  </si>
  <si>
    <t>吴飞</t>
  </si>
  <si>
    <t>本项目通过查阅文献可知最小二乘法存在普通最小二乘法、加权普通最小二乘法、标准加权最小二乘法、标准独立加权最小二乘法、独立加权最小二乘法、误差相关最小二乘法等多种分类，我们首先需要对多种分类进行统计分析，在此需要使用到电脑编程进行无数次实验及寻找。找出最适合油气藏数据的一种分类之后，我们需要对全国油气储量数据进行查找并检阅，然后用已经找出的方法对该数据进行拟合，寻找出规律，在此需要用到openGL、3ds max、matlab等对寻找出的规律进行还原（将该规律用3D图像的形式展现、复原）并预测其它地区（未开发地区）油气的储量。</t>
  </si>
  <si>
    <t>电镀法制备金属硫化物/碳纳米管纸柔性材料及其作为锂离子电池负极的研究</t>
  </si>
  <si>
    <t>黄婷/1010143106,张晨曦/1010143103,张雪/1010143105,邓新蕊/1010143107</t>
  </si>
  <si>
    <t>本项目将主要用电镀法制备金属硫化物/碳纳米管纸柔性材料并将其应用为锂离子电池负极。重点研究该复合材料不同结构、成分等对锂离子电池负极电化学性能的影响。</t>
  </si>
  <si>
    <r>
      <t>H</t>
    </r>
    <r>
      <rPr>
        <sz val="10"/>
        <rFont val="宋体"/>
        <charset val="134"/>
      </rPr>
      <t>-分块循环矩阵性质研究及求逆算法</t>
    </r>
  </si>
  <si>
    <t>王洋/1019141120,张宁远/1019141118</t>
  </si>
  <si>
    <t>王海英</t>
  </si>
  <si>
    <t>以常见循环矩阵入手研究H-分块循环矩阵,在现有结论的基础上研究它的基本性质，给出 H-分块循环矩阵自己的的定义。在研究过程中将H-分块循环矩阵进行分类，通过对比研究它们的一般特性及特殊特性之间的关联，给出对其判定的充要条件。利用矩阵多项式的性质和对增广矩阵初等变换的原理，得出求H-分块循环矩阵逆矩阵的算法并应用于实践。</t>
  </si>
  <si>
    <t>钴配合物/石墨烯催化剂及性能研究</t>
  </si>
  <si>
    <t>赵威</t>
  </si>
  <si>
    <t>刘家乐/1005143101,何清/1005142117</t>
  </si>
  <si>
    <t>刘煊赫</t>
  </si>
  <si>
    <t>传统能源污染大，效率低，已不适合当代社会发展。燃料电池清洁高效，在解决重大能源问题中具有重要地位。 在燃料电池产量化进程中，其成本和寿命一直是困扰其发展的核心。利用Co3O4纳米晶与石墨烯复合获得高氧还原催化活性的复合纳米材料，虽机理尚不明确，但为我们提供合成非贵金属催化剂的新思路。 N、S元素与O在元素周期表中的位置相近，我们通过邻位酚羟基、邻位巯基或邻位氨基有机化合物与Co配位，然后与石墨烯复合，以期获得高氧还原催化活性的有机-无机复合纳米材料。</t>
  </si>
  <si>
    <t>201611415061</t>
  </si>
  <si>
    <t>生物炭对土壤中重金属元素形态转化的作用研究</t>
  </si>
  <si>
    <t>蒋济莲</t>
  </si>
  <si>
    <t>王海涛/1001131204,于洋/1001131210,滕东晔/1001131205</t>
  </si>
  <si>
    <t>项目以污染场地土壤为研究对象，结合生物炭制备和施用技术，通过对典型重金属元素化学形态的分析，研究生物炭施用对污染土壤中重金属形态的影响，进而定量计算生物炭的吸附效率，从而为生物炭技术的应用提供一定的科学理论指导。实验的关键是分离提取不同形态重金属元素。实验过程主要涉及无氧升温碳化法、BCR分级连续提取法、电感耦合等离子发射光谱法或质谱法等方法。</t>
  </si>
  <si>
    <t>201611415062</t>
  </si>
  <si>
    <t>铝挤压模具表面防护涂层优化</t>
  </si>
  <si>
    <t>丁鹏</t>
  </si>
  <si>
    <t>1002133212</t>
  </si>
  <si>
    <t>林海/1002133210,向骞/1002133211,张越/1002133217</t>
  </si>
  <si>
    <t>付志强</t>
  </si>
  <si>
    <t>随着中国工业水平的不断提高，铝挤压模具广泛应用，铝挤压过程中坯料被强制通过模具的开口，涉及高负荷和高温，模具的承受面承受很大的压力和热应力，磨损和粘着以及化学侵蚀严重。延长挤压模具的使用寿命是铝型材行业必须解决的的技术问题。本次实验通过考察铝挤压模具表面五种防护涂层（CrN、ZrN、TiN, Ni-P-PTFE化学镀复合镀层和Ni-P-金刚石化学镀复合涂层）在不同温度下(200℃,300℃,400℃)的摩擦磨损性能,提出铝挤压模具表面防护涂层的优化方案。</t>
  </si>
  <si>
    <t>201611415063</t>
  </si>
  <si>
    <t>深部地质钻探智能化钻进实验研究</t>
  </si>
  <si>
    <t>王洪恩</t>
  </si>
  <si>
    <t>1002141305</t>
  </si>
  <si>
    <t>杨张瑜/1001135108,巨克福/1001135122,王恺其/1001135120</t>
  </si>
  <si>
    <r>
      <t>本项目通过对CO</t>
    </r>
    <r>
      <rPr>
        <vertAlign val="subscript"/>
        <sz val="10"/>
        <rFont val="宋体"/>
        <charset val="134"/>
      </rPr>
      <t>2</t>
    </r>
    <r>
      <rPr>
        <sz val="10"/>
        <rFont val="宋体"/>
        <charset val="134"/>
      </rPr>
      <t>水黏土矿物相互作用的研究，观察反应的现象以及对反应结果分析，从而对黏土矿物在反应中的影响进行总结，并且进一步根据此种影响来推断对CO</t>
    </r>
    <r>
      <rPr>
        <vertAlign val="subscript"/>
        <sz val="10"/>
        <rFont val="宋体"/>
        <charset val="134"/>
      </rPr>
      <t>2</t>
    </r>
    <r>
      <rPr>
        <sz val="10"/>
        <rFont val="宋体"/>
        <charset val="134"/>
      </rPr>
      <t>的地质储存产生的影响。</t>
    </r>
  </si>
  <si>
    <t>201611415064</t>
  </si>
  <si>
    <t>煤矿工人安全态度影响因素实证研究</t>
  </si>
  <si>
    <t>尹文文</t>
  </si>
  <si>
    <t>1002134210</t>
  </si>
  <si>
    <t>慈慧鹏/1002134211,秦书琪/1002134209</t>
  </si>
  <si>
    <t>项目简介：本题目为煤矿工人安全态度影响因素实证研究，我们将通过研究安全态度的含义，查阅文献，在与煤矿工人面谈访问以及研究煤矿工人安全态度测量量表的基础上，得到影响煤矿工人安全态度的因素，并依据其设计形成初期调查问卷。将初期问卷分发并回收，通过软件分析数据，进一步筛选和完善影响煤矿工人安全态度的因素，修改问卷并再次进行发放、回收、分析，最终得到较全面的煤矿工人安全态度影响因素维度以及各维度对安全态度的影响程度，形成较完整的煤矿工人安全态度影响因素的实证研究报告。</t>
  </si>
  <si>
    <t>201611415065</t>
  </si>
  <si>
    <t>锰矿物微波诱导氧化机制研究及对污水中抗生素的去除</t>
  </si>
  <si>
    <t>刘世媛</t>
  </si>
  <si>
    <t>1003142101</t>
  </si>
  <si>
    <t>张天宇/1010142130</t>
  </si>
  <si>
    <t>研究成果可望揭示天然锰矿的微波响应机理，而且对理解其他锰矿物的微波诱导氧化催化性能以及微波吸收材料的吸波机理，新型微波诱导氧化催化材料和微波吸收材料的构建，具有一定理论意义。此外，研究成果对排污区高浓度抗生污水的治理具有一定的理论意义和参考价值。</t>
  </si>
  <si>
    <t>201611415066</t>
  </si>
  <si>
    <t>碱式硝酸铋新型光催化剂（001）活性晶面可控合成</t>
  </si>
  <si>
    <t>张瑶佳</t>
  </si>
  <si>
    <t>1003142211</t>
  </si>
  <si>
    <t>屈伶俏/1003142210,黄隽怡/1003142107</t>
  </si>
  <si>
    <t>黄洪伟</t>
  </si>
  <si>
    <r>
      <t>目前合成的Bi</t>
    </r>
    <r>
      <rPr>
        <vertAlign val="subscript"/>
        <sz val="10"/>
        <rFont val="宋体"/>
        <charset val="134"/>
      </rPr>
      <t>2</t>
    </r>
    <r>
      <rPr>
        <sz val="10"/>
        <rFont val="宋体"/>
        <charset val="134"/>
      </rPr>
      <t>O</t>
    </r>
    <r>
      <rPr>
        <vertAlign val="subscript"/>
        <sz val="10"/>
        <rFont val="宋体"/>
        <charset val="134"/>
      </rPr>
      <t>2</t>
    </r>
    <r>
      <rPr>
        <sz val="10"/>
        <rFont val="宋体"/>
        <charset val="134"/>
      </rPr>
      <t>(OH)(NO</t>
    </r>
    <r>
      <rPr>
        <vertAlign val="subscript"/>
        <sz val="10"/>
        <rFont val="宋体"/>
        <charset val="134"/>
      </rPr>
      <t>3</t>
    </r>
    <r>
      <rPr>
        <sz val="10"/>
        <rFont val="宋体"/>
        <charset val="134"/>
      </rPr>
      <t>)是不规则的块状材料，尺寸较大，严重限制其光催化能力的发挥。根据文献资料，PH对Bi</t>
    </r>
    <r>
      <rPr>
        <vertAlign val="subscript"/>
        <sz val="10"/>
        <rFont val="宋体"/>
        <charset val="134"/>
      </rPr>
      <t>2</t>
    </r>
    <r>
      <rPr>
        <sz val="10"/>
        <rFont val="宋体"/>
        <charset val="134"/>
      </rPr>
      <t>O</t>
    </r>
    <r>
      <rPr>
        <vertAlign val="subscript"/>
        <sz val="10"/>
        <rFont val="宋体"/>
        <charset val="134"/>
      </rPr>
      <t>2</t>
    </r>
    <r>
      <rPr>
        <sz val="10"/>
        <rFont val="宋体"/>
        <charset val="134"/>
      </rPr>
      <t>(OH)(NO</t>
    </r>
    <r>
      <rPr>
        <vertAlign val="subscript"/>
        <sz val="10"/>
        <rFont val="宋体"/>
        <charset val="134"/>
      </rPr>
      <t>3</t>
    </r>
    <r>
      <rPr>
        <sz val="10"/>
        <rFont val="宋体"/>
        <charset val="134"/>
      </rPr>
      <t>)的形貌有很大的影响，目前已知当PH=1.5时制备的 Bi</t>
    </r>
    <r>
      <rPr>
        <vertAlign val="subscript"/>
        <sz val="10"/>
        <rFont val="宋体"/>
        <charset val="134"/>
      </rPr>
      <t>2</t>
    </r>
    <r>
      <rPr>
        <sz val="10"/>
        <rFont val="宋体"/>
        <charset val="134"/>
      </rPr>
      <t>O</t>
    </r>
    <r>
      <rPr>
        <vertAlign val="subscript"/>
        <sz val="10"/>
        <rFont val="宋体"/>
        <charset val="134"/>
      </rPr>
      <t>2</t>
    </r>
    <r>
      <rPr>
        <sz val="10"/>
        <rFont val="宋体"/>
        <charset val="134"/>
      </rPr>
      <t>(OH)(NO</t>
    </r>
    <r>
      <rPr>
        <vertAlign val="subscript"/>
        <sz val="10"/>
        <rFont val="宋体"/>
        <charset val="134"/>
      </rPr>
      <t>3</t>
    </r>
    <r>
      <rPr>
        <sz val="10"/>
        <rFont val="宋体"/>
        <charset val="134"/>
      </rPr>
      <t>)是纳米片状结构，这种结构的Bi</t>
    </r>
    <r>
      <rPr>
        <vertAlign val="subscript"/>
        <sz val="10"/>
        <rFont val="宋体"/>
        <charset val="134"/>
      </rPr>
      <t>2</t>
    </r>
    <r>
      <rPr>
        <sz val="10"/>
        <rFont val="宋体"/>
        <charset val="134"/>
      </rPr>
      <t>O</t>
    </r>
    <r>
      <rPr>
        <vertAlign val="subscript"/>
        <sz val="10"/>
        <rFont val="宋体"/>
        <charset val="134"/>
      </rPr>
      <t>2</t>
    </r>
    <r>
      <rPr>
        <sz val="10"/>
        <rFont val="宋体"/>
        <charset val="134"/>
      </rPr>
      <t>(OH)(NO</t>
    </r>
    <r>
      <rPr>
        <vertAlign val="subscript"/>
        <sz val="10"/>
        <rFont val="宋体"/>
        <charset val="134"/>
      </rPr>
      <t>3</t>
    </r>
    <r>
      <rPr>
        <sz val="10"/>
        <rFont val="宋体"/>
        <charset val="134"/>
      </rPr>
      <t>)粒径远远小于pH = 1和4 制备样品的微米级的块状结构，所以其在水溶液中的分散性最好，比表面积更高，对染料分子的吸附性能更好，并且单层的片状结构使载流子能够更快的迁移到催化剂的表面，与水和氧分子反应生成高活性的自由基，拥有最高的光催化活性，但其形貌不规则，（001）活性晶面的暴露程度有限。由此，通过调节不同的制备工艺，合成具有均一高（001）活性晶面暴露的Bi</t>
    </r>
    <r>
      <rPr>
        <vertAlign val="subscript"/>
        <sz val="10"/>
        <rFont val="宋体"/>
        <charset val="134"/>
      </rPr>
      <t>2</t>
    </r>
    <r>
      <rPr>
        <sz val="10"/>
        <rFont val="宋体"/>
        <charset val="134"/>
      </rPr>
      <t>O</t>
    </r>
    <r>
      <rPr>
        <vertAlign val="subscript"/>
        <sz val="10"/>
        <rFont val="宋体"/>
        <charset val="134"/>
      </rPr>
      <t>2</t>
    </r>
    <r>
      <rPr>
        <sz val="10"/>
        <rFont val="宋体"/>
        <charset val="134"/>
      </rPr>
      <t>(OH)(NO</t>
    </r>
    <r>
      <rPr>
        <vertAlign val="subscript"/>
        <sz val="10"/>
        <rFont val="宋体"/>
        <charset val="134"/>
      </rPr>
      <t>3</t>
    </r>
    <r>
      <rPr>
        <sz val="10"/>
        <rFont val="宋体"/>
        <charset val="134"/>
      </rPr>
      <t>)二维纳米片有着重要的意义。因此，在本实验中，我们拟通过水热法，调节合成工艺，制备均一的二维纳米片状Bi</t>
    </r>
    <r>
      <rPr>
        <vertAlign val="subscript"/>
        <sz val="10"/>
        <rFont val="宋体"/>
        <charset val="134"/>
      </rPr>
      <t>2</t>
    </r>
    <r>
      <rPr>
        <sz val="10"/>
        <rFont val="宋体"/>
        <charset val="134"/>
      </rPr>
      <t>O</t>
    </r>
    <r>
      <rPr>
        <vertAlign val="subscript"/>
        <sz val="10"/>
        <rFont val="宋体"/>
        <charset val="134"/>
      </rPr>
      <t>2</t>
    </r>
    <r>
      <rPr>
        <sz val="10"/>
        <rFont val="宋体"/>
        <charset val="134"/>
      </rPr>
      <t>(OH)(NO</t>
    </r>
    <r>
      <rPr>
        <vertAlign val="subscript"/>
        <sz val="10"/>
        <rFont val="宋体"/>
        <charset val="134"/>
      </rPr>
      <t>3</t>
    </r>
    <r>
      <rPr>
        <sz val="10"/>
        <rFont val="宋体"/>
        <charset val="134"/>
      </rPr>
      <t>)，以期通过暴露更多的活性反应晶面，增加活性位点，进一步提升其光催化活性。</t>
    </r>
  </si>
  <si>
    <t>201611415067</t>
  </si>
  <si>
    <t>CQDS修饰Bi2WO6光催化剂的制备性质研究</t>
  </si>
  <si>
    <t>张  煜</t>
  </si>
  <si>
    <t>袁鑫亮/1003131321,李男/1003131303</t>
  </si>
  <si>
    <t>陈代梅</t>
  </si>
  <si>
    <t>碳量子点是一种新型的碳纳米材料。它以良好的水溶性、可吸收可见光性、导电性、化学惰性和元素无毒生物相容性好而备受关注。尽管分散在液体介质中的碳量子点表现出了优异的荧光发射性能，但是去除液体后会诱发团聚，使碳量子点失去原有的表面态，从而导致荧光猝熄，限制了它在固体器件中的应用。另一方面，碳量子点一般在紫外区具有强的吸收，而在可见光区吸收较弱，因而导致了它对太阳能的利用率不高。通过本实验来解决以上C量子点存在的问题，并完成以C量子点修饰Bi2WO6的工作。</t>
  </si>
  <si>
    <t>201611415068</t>
  </si>
  <si>
    <t>基于激光测距的货轮油柜储油量测量仪的研发</t>
  </si>
  <si>
    <t>徐旻</t>
  </si>
  <si>
    <t>1004132130</t>
  </si>
  <si>
    <t>苟云涛/2104140007,    熊蛟/1004132225,田东洋/1004132214</t>
  </si>
  <si>
    <t>本课题提出了一种基于嵌入式系统的解决方案，即使用激光测距来完成传统的卷尺加铅坠的测量方法。本设计的主要技术内容有嵌入式硬件平台的搭建，外设激光测距模块以及LCD显示模块的驱动设计，摄像头以及条型码扫描码模块的搭载，嵌入式Qt图形界面的设计，数据库的建立，以及配套PC端软件界面的设计。</t>
  </si>
  <si>
    <t>201611415069</t>
  </si>
  <si>
    <t>基于android的虚拟电学实验设计</t>
  </si>
  <si>
    <t>许鹏波</t>
  </si>
  <si>
    <t>韩志贤/1004133210,刘祖龙/1004141108,尚伟/1004141208</t>
  </si>
  <si>
    <t>张玉清</t>
  </si>
  <si>
    <t>各种类型的电学实验，具体形象地展示了电学物理知识的形成和发展过程，为学生的学习提供了便利，培养学生的观察能力、思维能力、归纳能力、创新能力，提高学生兴趣，也能帮助学生理解和记忆。但我校教学资源紧张因此，在我校积极开展基于网络的虚拟仿真实验教学平台的研究，具有紧迫性和现实意义。</t>
  </si>
  <si>
    <t>201611415070</t>
  </si>
  <si>
    <t>基于3D打印技术的圈闭模型设计及其三维实现</t>
  </si>
  <si>
    <t>杨昳</t>
  </si>
  <si>
    <t>韩美玲/1006142110,关旭同/1006142118</t>
  </si>
  <si>
    <t>唐玄</t>
  </si>
  <si>
    <t>主要研究内容：油气圈闭的相关专业知识；3D Max软件的使用；3D打印机的使用；3D Max软件虚拟模型数据与3D打印机的连接。
拟解决：掌握圈闭在三维空间的展布形态以及各圈闭类型间联系；熟练使用3D Max软件绘制油气圈闭的三维模型；掌握使用3D打印机进行打印的步骤、注意事项，并能熟练进行打印；改进虚拟模型设计以及打印材料和方法(打印出在符合实际圈闭展布的前提下能够更多地体现圈闭知识并尽可能美观的油气圈闭物理模型)。</t>
  </si>
  <si>
    <t>201611415071</t>
  </si>
  <si>
    <t>基于词块理论的英语创新写作学习研究及写作词块语料库的建设</t>
  </si>
  <si>
    <t>张燊</t>
  </si>
  <si>
    <t>1008141320</t>
  </si>
  <si>
    <t>刘咏/1008151203,刘曼利/1008151114,肖越月/1008151301,施卓妤/100815130</t>
  </si>
  <si>
    <t>本项目拟基于在国内尚未普遍推广的词块理论和已经被证实的大脑回路理论，通过理论研究，材料编写，实验对比的方法对词块在英语写作中的价值及实用性进行探索。并整理编纂出一套基于词块理论的针对性写作词块语料库，作为实验的用材，同时也作为创新写作学习方法的基础。最终目的为创新出新的高效的写作教学、学习方法以用来提高英语学习者的学习效率与效果。</t>
  </si>
  <si>
    <t>201611415072</t>
  </si>
  <si>
    <t>和田白玉光泽的影响因素研究</t>
  </si>
  <si>
    <t>梁欢</t>
  </si>
  <si>
    <t>1009131213</t>
  </si>
  <si>
    <t>刘畅/1009131118,余群婕/1009131121</t>
  </si>
  <si>
    <t>白峰</t>
  </si>
  <si>
    <t>借助常规仪器与大型仪器，探求结构结构特征、物相、主要矿物组成与化学成分、杂质种类与含量、含水量等因素对和田白玉光泽是否有影响及各因素的主次之分，并努力建立一套油脂光泽定量评定体系。使我们对和田白玉的油脂光泽的了解更为系统化与具体化。</t>
  </si>
  <si>
    <t>201611415073</t>
  </si>
  <si>
    <t>基于Android的激电收发一体机研制</t>
  </si>
  <si>
    <t>1010142212</t>
  </si>
  <si>
    <t>罗岳云/1010142122,邱勇/1010142124</t>
  </si>
  <si>
    <t>研发出一套具有蓝牙无线收发模块的改进型的激电仪。
编写出一款基于Android的可与新型激电仪结合的APP。
发表2篇期刊论文。所研制的新型激电收发一体机可以申请相关的专利。</t>
  </si>
  <si>
    <t>201611415074</t>
  </si>
  <si>
    <t>MCSEM发射机的远程测控技术研究</t>
  </si>
  <si>
    <t>徐传胜</t>
  </si>
  <si>
    <t>张娜/1010132101,蒋杨丽/1010142108,李佳琦/1010152208,王旭/1010152210</t>
  </si>
  <si>
    <t>拟研究MCSEM发射机的远程测控技术，该远程测控系统采用人机交互的方式，界面直观友好，能将各种实时监测数据以图形化的方式直观地显示出来，并且将接收到的数据在监控计算机上进行存储，便于后期对数据进行分析处理，能够满足各研究机构进行深海探测的需求。</t>
  </si>
  <si>
    <t>201611415075</t>
  </si>
  <si>
    <t>地衣对岩石的风化作用</t>
  </si>
  <si>
    <t>樊俊宁</t>
  </si>
  <si>
    <t>1011141107</t>
  </si>
  <si>
    <t>樊俊宁/1011141107,金昊/1011141126,冯莹/1011141201,王志韬/1011141121</t>
  </si>
  <si>
    <t>魏士平</t>
  </si>
  <si>
    <t>通过研究地衣与岩石的相互作用一方面探索真菌微生物风化作用过程，为岩石的生物风化作用提供有力的证据；另一方面通过观察和实验探求其风化的机理。</t>
  </si>
  <si>
    <t>201611415076</t>
  </si>
  <si>
    <t>硼掺杂粒状胶体催化剂制备研究</t>
  </si>
  <si>
    <t>高文泽</t>
  </si>
  <si>
    <t>1003141224</t>
  </si>
  <si>
    <t>蔡亮/1003141223</t>
  </si>
  <si>
    <t>首先制备粒状二氧化钛胶体颗粒材料，在煅烧过程中添加硼酸，进行掺杂，制备硼掺杂的粒状二氧化钛胶体材料。对其进行结构的XRD、SEM、BET、DRS等各方面进行表征，以其降解亚甲基蓝溶液作为其光催化性能的检测指标，判定其光催化性能，并尝试其光催化分解水制氢性能的研究。</t>
  </si>
  <si>
    <t>201611415077</t>
  </si>
  <si>
    <t>数学英语互译网站的建立</t>
  </si>
  <si>
    <t>胡志宇</t>
  </si>
  <si>
    <t>1019141122</t>
  </si>
  <si>
    <t xml:space="preserve">胡子为/1019141126, 周旦/1019141124 </t>
  </si>
  <si>
    <t>项目的主要内容是：建立数学英语互译网站。数学英语互译网站是一个为了解决学校及社会上各类人士在面对阅读数学文献以及数学建模时遇到的语言问题的网站。</t>
  </si>
  <si>
    <t>201611415078</t>
  </si>
  <si>
    <t>利用SCIP探究岩石矿物电阻率及极化率研究</t>
  </si>
  <si>
    <t>潘思妍</t>
  </si>
  <si>
    <t>1010142203</t>
  </si>
  <si>
    <t>徐伯夷/1010143112,郭田/1010141204,牛瑞儿/1010141103,蒋海英/1010142207</t>
  </si>
  <si>
    <t>李传涛</t>
  </si>
  <si>
    <t>实验利用SCIP测量了岩石在室内各种受载条件下电阻率的变化,这对于认识和理解电阻率变化特征、规律以及探索其机理起着重要的作用。与其他测量电阻率的方法相较，使用SCIP样本岩芯IP测试仪更有利于高效的进一步研究电阻率及其各向异性变化的机理，和深入理解和研究岩石极化率变化机理起到积极的帮助。</t>
  </si>
  <si>
    <t>201611415079</t>
  </si>
  <si>
    <t>振动闹钟手表的设计与改进</t>
  </si>
  <si>
    <t>宋若冰</t>
  </si>
  <si>
    <t>1005142105</t>
  </si>
  <si>
    <t>胡晓霞/1004143205,唐晖超/1006143222</t>
  </si>
  <si>
    <t>冯娟</t>
  </si>
  <si>
    <t>实验的主要内容是震动闹钟手表的创新与改良。分为两个部分。研究可以睡觉佩戴的叫人起床的电子闹钟振动手表，可以脱离手机单独使用。另一部分是研究石英震动手表。可以更适合办公场所使用。主要通过在表带上安装振动器实现。另外我们还要解决手表的外观，震动效果和能量供给问题。预期成果是希望可以在成果研制成功后取得专利。</t>
  </si>
  <si>
    <t>201611415080</t>
  </si>
  <si>
    <t>太赫兹技术在沉积岩成岩演化中的应用</t>
  </si>
  <si>
    <t>1011141215</t>
  </si>
  <si>
    <t>潘秋宇/1006141219,孟顺/1006141210,周海/1006141216</t>
  </si>
  <si>
    <t>郑志远
张自力</t>
  </si>
  <si>
    <t>本项目拟在物理实验中心运用太赫兹光谱仪研究沉积岩的透射光谱性质，以光谱技术为依托，从而能够站在定量的角度上对不同种类的沉积岩进行正确而合理的区分，并通过太赫兹技术探究其成因与演化，为沉积岩的定量研究方面的提供科学理论基础。</t>
  </si>
  <si>
    <t>LandEye地质旅游开发有限公司</t>
  </si>
  <si>
    <t>马闻起/1007143133,杨毅岷/1007140512,孙艳/1007145107, 韩舒筠/1001121001,江海英/1004125107</t>
  </si>
  <si>
    <t>许涛</t>
  </si>
  <si>
    <t>本公司依托中国地质大学（北京）科研、人才、技术优势的，贯彻科学发展观的基本国策，坚持可持续发展战略，顺应国家地质旅游发展大趋势，集产学研一体的发展，以地质旅游为纲领，融合特色地质活动，设计不同地学主题旅游路线，普及地学知识，推广地质旅游理念，为地质旅游设计切实可行的路线和详尽全面的解说，并同时为其打造专门的解说体系维护方案的公司。</t>
  </si>
  <si>
    <t>APP与微信公众号结合的平台建设</t>
  </si>
  <si>
    <t>周景尧</t>
  </si>
  <si>
    <t>1001143120</t>
  </si>
  <si>
    <t>刘丽刚/1004141220,张南/1004141219,袁欣欣/1008141117,蒋佳宁/1009142207,宗子瑛/1007140112</t>
  </si>
  <si>
    <t>崔建</t>
  </si>
  <si>
    <t>建立一个全中国暂时还没有的APP与微信综合性平台，在这个平台里面用户能实现便捷地以低价订餐订票，还能获得全北京市的讲座信息，还能为公益献出自己的一份力量。</t>
  </si>
  <si>
    <t>PSE创新科教有限公司</t>
  </si>
  <si>
    <t>徐林硕</t>
  </si>
  <si>
    <t>梁欢/1009131213,常嘉曦/1002134114</t>
  </si>
  <si>
    <t>本项目拟在建立一个为中小学生提供课外科普教育的教育服务机构。PSE（popular science education）创新科教有限公司通过“科普一小时”行动，利用在校大学生以及研究生的课外时间和专业知识，经过相应系统的培训，定期在学校课间为中小学生进行课外知识普及，最终成为青少年与大学生互动、互助、共同成长的新型教育平台。</t>
  </si>
  <si>
    <t>民艺生活有限责任公司</t>
  </si>
  <si>
    <t>赵国翔</t>
  </si>
  <si>
    <t>刘培源/1002141109,王佳阅/1007140108,耿慕林/1007145116,姜蕾/1012132201,王洁/1007153121,曹湘艺/1009151207</t>
  </si>
  <si>
    <t>杨春俏</t>
  </si>
  <si>
    <t>民艺生活有限责任公司为了把握住体验经济和综合服务的新浪潮，准确定位，抓住市场痛点。我公司顺应新的商业趋势，继续发掘民艺作为艺术品的商品价值，并让民艺及其制作过程变成人们提高生活品质和改善人际关系的载体。为此我公司进行：1.线上推广营销，构建一个品牌化能让大众相信的专业从事于民间手工艺交易平台。2.线下体验式服务，设计民艺DIY体验馆，为都市民众提供一个充满艺术气息的、互动性强、参与性强、交流性强的、能拉近民艺与大众间距离并增进人们情感交流的休息放松场所。立足民艺本身的艺术性和创作过程的互动性，为亲子之间，情侣之间，学生之间，社会团体内部的情感交流提供了一个很好地平台。</t>
  </si>
  <si>
    <t>“EGG”时尚都市餐厅</t>
  </si>
  <si>
    <t>翟静雅</t>
  </si>
  <si>
    <t>杨思晗/1003154112,谢皓/1001151130,翁九英/1007150211,赵龙贤/1001153226,邵明潇/1010153227</t>
  </si>
  <si>
    <t>于清海</t>
  </si>
  <si>
    <t>“EGG”时尚都市餐厅，面向忙碌工作者特制的一种健康快餐，本着“健康精致，时尚快捷”的理念。以鲜鸡蛋为主要原材料，同时辅以别的配餐合健康饮品。以套餐形式进行推广。既定主要消费人群为写字楼上的工作者，真正打造一个健康时尚又快捷便利的快餐形式，让大多数工作者在忙绿的工作之余吃一顿省时省事又健康的快餐。餐厅成熟之后慢慢将目标消费者扩大。让“EGG”品牌成为健康快餐的代言。</t>
  </si>
  <si>
    <t>京盾材料有限公司</t>
  </si>
  <si>
    <t>王悦/1007140305,田晶晶/1007140309,屈伶俏/1003142210,周保军/1002143105,李俊秀/1010141102,韩薏旻/1010141101</t>
  </si>
  <si>
    <t>杜高翔</t>
  </si>
  <si>
    <t>京盾材料有限公司致力于研发并推广新型环保材料，制造和销售健康、安全、环保的产品，让更多企业认识到保护环境的重要性，在政府的支持下达到大面积节能减排的效果。我们不仅要创造出社会经济效益，更要承担起应有的社会责任，为广大人民提供最安全的体验，打造高品质、低污染的保温材料领先行业。我们明白严格把控产品质量是对消费者的一种“诚信”，在“京盾”的成长过程中，始终坚持以“为人类提供优质、安全、环保的保温材料”为使命，以盾御中华为目标。</t>
  </si>
  <si>
    <t>瑞莱昂（RELY-ON）数字咖啡馆</t>
  </si>
  <si>
    <t>李建文</t>
  </si>
  <si>
    <t>邓院圆/1004145111,张健/1004145222,刘戈/1004145202,孙权/1002122130,刘硕/1007141006,初梦妍/1008141310</t>
  </si>
  <si>
    <t>李爱骥</t>
  </si>
  <si>
    <t>当前咖啡流行已成为时代趋势，大学生、职场人士已经成为咖啡等西式餐点的主流消费人群；在数字信息迅速发展的条件下，餐厅的线上运营已经被消费者广泛接受。该项目在此背景下主要研究咖啡馆的运营模式和主流消费者对不同主题咖啡馆的意见和建议，并以五道口周边为例，综合考察结果进行模拟选址、模拟运营。项目将结合GIS专业知识，制作数字地图，推出微信平台和宣传网站，实现线上运营，同时也为今后咖啡馆的发展提供参考。</t>
  </si>
  <si>
    <t>“印象”APP研发</t>
  </si>
  <si>
    <t>应佳蒙</t>
  </si>
  <si>
    <t>1004141127</t>
  </si>
  <si>
    <t>陆君宇/1004141124,史策丹/1004141125,于程林/1004141126,隋明哲/1004141128,刘明毓/1004145211,沈砚清/1007140213</t>
  </si>
  <si>
    <t>“印象”APP研发。用户打开APP后，APP会首先获取用户的定位，然后用户可以在APP中找到到附近别人写的关于这一地区关于某个地点、事物的故事，或者这座城市的故事。
用户可以通过地图查看别的地区的人分享的故事。读一个故事；可以阅读、评论、分享。
用户可以拍摄一张照片，它可以是一棵树、一个商店一所学校，然后附上自己的故事跟别人分享。如果在旅途中，用户可以通过这个APP了解身边这座陌生城市的故事</t>
  </si>
  <si>
    <t>北京多分量地震科技有限公司</t>
  </si>
  <si>
    <t>李豪</t>
  </si>
  <si>
    <t>2006140043</t>
  </si>
  <si>
    <t>杨宇勇/2006140088,邱子宸/1007130412,李群/1007110227,汤梦月/1008131202,杨震/2106130056</t>
  </si>
  <si>
    <t>葛建平</t>
  </si>
  <si>
    <t>北京多分量地震科技有限公司是从事地震各向异性理论方法研究和多分量地震技术开发、应用、推广的技术公司。主要业务范围：多分量地震方法技术研发，多分量地震数据采集、处理、解释、反演技术服务，软件开发、销售。</t>
  </si>
  <si>
    <t>轻轻文化传播有限公司</t>
  </si>
  <si>
    <t>康玥洋</t>
  </si>
  <si>
    <t>丁一琳/1007140502,朱霄/1003141218,  魏宇阳/1007140419,吴卓尔/1007143117,农镓瑛/1007140307</t>
  </si>
  <si>
    <t>高世葵</t>
  </si>
  <si>
    <t>随着生活水平的提高和基础设施的改善，旅游行业受到了越来越多的关注。其中，周边游项目凭借其高频高需的特点，受到了各方的重视。大学生作为周边游的主力消费人群，这块市场已被多家旅游公司进入，提供了众多旅游线路和服务。本项目立足于这一现状，通过提供出行服务解决方案，自营和代理巴士服务，依托互联网推出巴士、拼车、租车平台，从为周边游服务提供商和消费者提供更好的乘车体验入手，优化整个周边游行业的服务体验。</t>
  </si>
  <si>
    <t>夏洛特体育发展有限公司</t>
  </si>
  <si>
    <t>林俊良</t>
  </si>
  <si>
    <t>安格尔/1007140316,戴超/1007140521,魏晓巍/1007140402,杨昕翰/1007140403,邹严毅/1007140517,巴芳/2014150001</t>
  </si>
  <si>
    <t>高孝伟</t>
  </si>
  <si>
    <t>夏洛特体育发展有限公司，我们公司的战略发展目标是：侧重发展跆拳道和定向越野教学，在中国校园内推广这两项运动，使学生通过了解这两项有趣的运动而爱上体育，同时也提高了他们的身体素质。既补足了学校体育教学的不足之处，也让广大学生群体真正的发现体育的魅力。</t>
  </si>
  <si>
    <t>在张家界开展学生户外教育的公益夏令营</t>
  </si>
  <si>
    <t>刘雨轩</t>
  </si>
  <si>
    <t>申海亮/1002144107,李博硕/1010142118,鲁之轩/1002143231</t>
  </si>
  <si>
    <t>韩丽红</t>
  </si>
  <si>
    <t>当今学生群体学业压力较大，渴望挣脱牢笼亲近自然，在张家界这个具有独特地质景观且风景秀美的地方以夏令营的形式对中小学生开展一个户外知识及地质知识的普及，既增强了学生的户外生存能力和安全知识，又放松了身心，使它们能够更加专注的投入学习中，我们结合地质大学的特色学科开展公益活动，既发挥了我们的专业能力又迎合了市场的需求</t>
  </si>
  <si>
    <t>碧玺科技（北京）有限责任公司</t>
  </si>
  <si>
    <t>陆彬</t>
  </si>
  <si>
    <t>姚祎欣/1007140425,邝俊伟/1007140519,李一然/1007140401,李田田/1007140111,康武燕/1007143108,金坚毅/1005142132</t>
  </si>
  <si>
    <t>陈黎琴</t>
  </si>
  <si>
    <t>碧玺科技（北京）有限责任公司是由中国地质大学（北京）七名同学成立的一家虚拟公司，该项目成员中六名人文学院学生负责产品的营销、市场推广及售后服务，另一名成员带领三名同学（来自地院、材料和创新实验班）负责新型产品的研发。该项目创造性地将创新实验和创业项目有机地结合起来，利用碧玺的自然特性，结合地大在地质、材料等专业的科研优势，形成专业的研发团队研发碧玺相关产品，并与生产厂家合作，生产出新型电气石活化陶瓷球、水分子活化杯（碧玺杯）、碧玺水龙头净水过滤网等产品，并推广至市场。</t>
  </si>
  <si>
    <t>如初家纺有限责任公司</t>
  </si>
  <si>
    <t>肖心怡</t>
  </si>
  <si>
    <t>张陆阳/1007140206,任悦/1007140207,赵捷/1007140205,王培艳/1007140211,孟玮/1009132119,纪人一/1003141108</t>
  </si>
  <si>
    <t>方惠,郝举,胡应模</t>
  </si>
  <si>
    <t>讲师,副教授,教授</t>
  </si>
  <si>
    <t>我们采取复合式营销的战略，从实体店和网络平台两方面进行创意家纺用品销售，面对不同的消费者，通过清晰的群体分类，秉承“适合”与“独特”的理念，把电气石通过化学方法负载到纺织纤维上并添加抗菌防霉助剂，打造适宜于每个阶段人群甚至于满足个人个性化的的床上用品，力求实现床上用品的“功能化、装饰化、保健化”，独有私人订制服务，按照客户要求做出独属于个人的家纺用品。</t>
  </si>
  <si>
    <t>爱心天使支教团（贫困地区中、小学校筑梦基金公益平台）</t>
  </si>
  <si>
    <t>曾泽</t>
  </si>
  <si>
    <t>覃安松/1002133129,张明颖/1004143204,王雅楠/1011151203,高天/1006152115</t>
  </si>
  <si>
    <t>刘志方</t>
  </si>
  <si>
    <t>爱心天使支教团（贫困地区中小学校筑梦基金平台）致力于在贫困地区中小学建立奖学金激励机制。该激励机制充分考虑到学生心理健康，在满足贫困学生物质需要的同时促进学生学习积极性培养，这种激励机制有别于以往传统公益形式，是一种长期的新的且更为有效的公益模式。</t>
  </si>
  <si>
    <t>青年心生生命教育公益项目</t>
  </si>
  <si>
    <t>张清</t>
  </si>
  <si>
    <t>赵映晨/1007150402,秦菁敏/1007150404,黄昭悦/1007150103,赵美茜/1007130211,徐海涛/1002153214</t>
  </si>
  <si>
    <t>晏波</t>
  </si>
  <si>
    <t>我们的项目是将绿植与公益结合起来：首先我们购进一批生命周期较短的种子，让孩子们自己动手中下种子，之后让他们自己细心呵护，感受生命的进程与变化。在种子发芽过程中，让孩子们体会生命的神奇之处。最后绿植长成后，我们将组织公益买卖，收益的一半将捐给孩子们，以供他们继续学习。以公益为基，感知生命之神奇。</t>
  </si>
  <si>
    <t>珠宝线上交易“i·Jewel”手机app运营</t>
  </si>
  <si>
    <t>刘文清</t>
  </si>
  <si>
    <t>1009141102</t>
  </si>
  <si>
    <t>杨明/1009141104,寇冠玉/1009141103,秦翠翠/1009141101,王子豪/1001141417,智鑫岩/1004146124</t>
  </si>
  <si>
    <t>曾国银</t>
  </si>
  <si>
    <t>我们的项目是开发一个面向学生买家及更多的有一定经济基础并且对珠宝玉石有极大购买兴趣及需要的人群的宝玉石交易的电子平台（手机应用软件），使珠宝卖家和买家能在一个质量有保证的平台上进行珠宝交易。该平台将图文并茂地介绍珠宝,同时辅以360°展示，可以将相关的珠宝信息通过APP随时随地传达给用户。通过手机,用户就能轻松购买,真正实现无视时间地点的移动购物。</t>
  </si>
  <si>
    <t>华琚创意首饰工作室</t>
  </si>
  <si>
    <t>龙娇</t>
  </si>
  <si>
    <t xml:space="preserve"> 韩怡/1009131107,刘清皓/1009132209,赵婧靓/1007140303</t>
  </si>
  <si>
    <t>邵萍</t>
  </si>
  <si>
    <t>项目名称为华琚创意首饰工作室，由于具有使用周期短、可循环利用的特点的首饰市场的缺失，我们拟建工作室主要针对具有以上特点的表演和舞台首饰，区别于一般贵重首饰饰品需全额购买的形式，通过首饰租赁、零售等方式完成这类首饰作品的设计、制作、租赁、回收等一系列完备的运营。工作室将采用线上线下同时发展的运营模式，以古风首饰租用为主，同时设计、创作各类其它风格创意首饰饰品用以零售。运营模式灵活，资金流通快，创业风险较低。</t>
  </si>
  <si>
    <t>北京触角仪器开发责任有限公司</t>
  </si>
  <si>
    <t>杨雪堃</t>
  </si>
  <si>
    <t>邓楚婕/1004133102,胡玲/1007141005,刘佳/1007143118,朱可菲/1010152205,冀帅/1010152133,崔建华/1010152223</t>
  </si>
  <si>
    <t>我公司致力于生产和推广多用途广泛的水下电场探测仪器，通过技术改进降低生产成本，实现规模生产，为能源探测公司、水质监测部门、核电站等单位提供高技术工具。</t>
  </si>
  <si>
    <t>珠宝020品牌</t>
  </si>
  <si>
    <t>赵思艺</t>
  </si>
  <si>
    <t>潘鑫 /1009131221,郝思佳/1009141222,曲奕/1009132101,</t>
  </si>
  <si>
    <t>依靠钻石的标准化，线上通过品牌网站、微信公众号，电商平台等工具，线下通过和婚庆等企业合作以异业联盟+多功能服务点的方式打造O2O珠宝品牌。借助异业联盟和仿真产品，获得优于网上平台的客户体验和廉于传统门店的成本优势。然后以钻石为依托主打后续的彩宝爆发期，即一方面“农村包围城市”在空间上赢得规模，另一方面“钻石带动彩宝”在时间上获得效益。</t>
  </si>
  <si>
    <t>11625</t>
  </si>
  <si>
    <t>201611625001</t>
  </si>
  <si>
    <t>智慧社区与家庭</t>
  </si>
  <si>
    <t>李辰宇</t>
  </si>
  <si>
    <t>20141141226</t>
  </si>
  <si>
    <t>宋西羽/20131032109,郭人雅/20131051114,马晓琪/20131131213,赵萦/20141011110</t>
  </si>
  <si>
    <t>朱俭
张洪喆</t>
  </si>
  <si>
    <t>讲师,高级工程师</t>
  </si>
  <si>
    <t>本项目为满足现代社区居民对社区服务各方面的需求，利用认证可用的免费网络服务、借力国家对智慧社区的资金支持、融合智能家居在生活中的应用，建立起一套由免费网络结合智慧社区、由免费智能家居软件系统结合收费无线监控硬件设备的智慧社区服务平台，最终实现为社区居民提供社区政务、管理、医疗、购物、文化、基础设施与养老的一体化服务的双赢商业计划。</t>
  </si>
  <si>
    <t>201611625002</t>
  </si>
  <si>
    <t>自媒体条件下校园文化产品的开发实践</t>
  </si>
  <si>
    <t>杨宝光</t>
  </si>
  <si>
    <t>20141051214</t>
  </si>
  <si>
    <t>袁泽昊/20141051218,刀镓鑫/20141051244,毛天健/20141052113</t>
  </si>
  <si>
    <t>祝军
杜曜</t>
  </si>
  <si>
    <t>助理研究员
行政副总裁</t>
  </si>
  <si>
    <t>在自媒体以及新媒体不断发展的当下，在校园文化的传播方面存在着巨大的空缺和市场，如何很好地做到自媒体与校园文化的传播相结合在日后会逐渐成为自媒体营利的焦点。在此背景下，中青Video团队结合自身的专业知识背景以及相关的市场调研。发现现今的校园文化传播领域存在着三块空白，一是学校展示视频的网站，为高考考生提供全面、客观的高校视频信息，以让考生全面了解该校情况。二是校内的选课APP，很多大学生在选课时对于所选的课程了解很少，无法判断此刻是否符合自身的需求，通过此APP，观看相关课程视频以及与其它已选课的同学交流能够很好了解此课的信息。三是为公益团体提供一个平台，将各校的公益组织连接在一起，相互合作。</t>
  </si>
  <si>
    <t>201611625003</t>
  </si>
  <si>
    <t>完美主义与家庭教养方式、心理弹性的关系研究</t>
  </si>
  <si>
    <t>宫文晋</t>
  </si>
  <si>
    <t>20141011323</t>
  </si>
  <si>
    <t>于雅馨/20141011335,王嘉妮/20141011129,于盼/20141011332,杨帆/20141011105,张威/20141011119</t>
  </si>
  <si>
    <t>任苇</t>
  </si>
  <si>
    <t>拟通过此项研究来探讨完美主义、家庭教养方式和心理弹性三者的关系，尤其关注是否有中介关系作用于这三个变量之中。研究方法采用定量分析为主，同时以定性分析个体的具体情况为辅。目前与“完美主义”相关的关系研究的对象主要包括自尊、教养方式、拖延症等，已经取得一定的成果但仍待进一步完善补充。我小组此次选择的选题目前还没有看到国内的研究成果。因而，我们希望在保证选题创新性的基础上，通过我们的此次研究进一步完善与“完美主义”相关心理研究。</t>
  </si>
  <si>
    <t>201611625004</t>
  </si>
  <si>
    <t>拆迁中的博弈策略研究——以哈尔滨市为例</t>
  </si>
  <si>
    <t>谷  雨</t>
  </si>
  <si>
    <t>20151011302</t>
  </si>
  <si>
    <t>刘冲/20151011303,李蔚/20151011326,李明儒/20151011124</t>
  </si>
  <si>
    <t>刘艳春</t>
  </si>
  <si>
    <t>纳什均衡是一种策略组合，使得同一时间内每个参与人的策略是对其他参与人策略的最优反应。批判性思维通过一定的标准评价思维，进而改善思维，是合理的、反思性的思维。本小组以纳什均衡及批判性思维为指导，通过“决策与博弈”认识政府、拆迁户、开发商的博弈，探究拆迁中的“纳什均衡”，寻求拆迁过程中的“最优解”。我们研究作为被试的拆迁户的个性并进行分析，探究何种人更有可能成为钉子户，为我们的决策部门提供资源支持。</t>
  </si>
  <si>
    <t>201611625005</t>
  </si>
  <si>
    <t>穆斯林与汉族通婚的自我合理化——以柯尔克孜族为例</t>
  </si>
  <si>
    <t>李雪薇</t>
  </si>
  <si>
    <t>20141011306</t>
  </si>
  <si>
    <t>曾令正/20141011319,付千也/20141011234,马智慧/20141011145</t>
  </si>
  <si>
    <t>刘涵慧</t>
  </si>
  <si>
    <t>婚姻与家庭是研究社会问题的重要切入点,跨民族、跨宗教的婚姻则是婚姻问题中比较特殊的一部分。这些通婚家庭会在生活习惯、价值观念上有一些融合与碰撞,因此通婚家庭的内部核心成员在组建家庭时，不仅会受到外界因素的影响，更需要自身心理的积极调整。我们选取较有代表性的柯尔克孜族进行研究，通过访谈法，文献资料法等方式深入探讨柯尔克孜族和汉族通婚家庭中的婚姻主体在建立婚约前后是如何进行自我合理化的。</t>
  </si>
  <si>
    <t>201611625006</t>
  </si>
  <si>
    <t>天主信仰在乡土社会的嵌入与融合——以京郊桑峪村为例</t>
  </si>
  <si>
    <t>史蓓蓓</t>
  </si>
  <si>
    <t>20141011329</t>
  </si>
  <si>
    <t>顾峰/20141011127,郭子仪/20141011313,李萌/20141011136,张宇/20141011144,周洲/20141011310</t>
  </si>
  <si>
    <t>吴鲁平
温莹莹</t>
  </si>
  <si>
    <t xml:space="preserve">本项目以京郊桑峪村为例，研究天主教在当地的发源、传播、演化历史，了解天主教在当下乡土社会的嵌入与融合。深入了解天主教在中国乡村社会传播的过程及发生机制，利于宗教信仰群众及地区的政府管理和文化发展。探析天主教侵入并战胜本土宗教的原因及过程，为推进中国宗教和传统习俗在世界上的传播与发展提供借鉴。剖析天主教的教义、仪式及特殊节日对于信教徒和其他居民思想意识的统一过程，借鉴思想政治教育的方法和途径。
</t>
  </si>
  <si>
    <t>201611625007</t>
  </si>
  <si>
    <t>从思政中的死亡教育看我国的临终关怀</t>
  </si>
  <si>
    <t>张  珏</t>
  </si>
  <si>
    <t>20141011314</t>
  </si>
  <si>
    <t>陈思慧/20141011211,吴竞姣/20141011209,范宇欣/20141011215,张晨/20141011218</t>
  </si>
  <si>
    <t>调查发现，西方许多国家都相继开展了临终关怀的工作，一度形成了一种运动。但相较之下的中国，临终关怀事业则是一项基础极为薄弱，发展极为缓慢的近代新型产业。但中国如今正面临“少子老龄化”的严峻考验，因此临终关怀事业的发展刻不容缓。另一方面，从思想政治教育的内容上、临终关怀所倡导的死亡观教育的内容以及思想政治教育学的目标和直接理论依据上看，二者本身具有高度的相关性和同一性。因此我组成员可由思政角度出发，通过开展死亡教育，转变人们的传统观念，从而推动临终关怀事业的发展，最终促进人的全面发展，实现社会和谐。</t>
  </si>
  <si>
    <t>201611625008</t>
  </si>
  <si>
    <t>青年创业者的创业路径分析——基于10-15位成功创业人士的案例分析</t>
  </si>
  <si>
    <t>徐靖婷</t>
  </si>
  <si>
    <t>20141011342</t>
  </si>
  <si>
    <t>王莉/20141011339,曹卉婕/20141011137,魏春宇/20141011237,王志倩/20141011338,李锦娟/20141011327</t>
  </si>
  <si>
    <t>本项目将从成功青年创业者的研究角度出发，涵盖不同行业，不同领域，不同教育背景的青年创业者，建立不同因素主导的创业路径模型。另外我们将提出具体有操作性的措施，从而在理论和实证上丰富创业路径理论，并且将根据研究成果，提出提升创业成功率的路径规划策略，在大力推行大众创业万众创新的今天，对青年创业具有引领示范作用和重要的现实意义。</t>
  </si>
  <si>
    <t>201611625009</t>
  </si>
  <si>
    <t>基于游戏直播平台的弹幕文化——网络青年亚文化研究</t>
  </si>
  <si>
    <t>刘  涛</t>
  </si>
  <si>
    <t>20141011333</t>
  </si>
  <si>
    <t>丁乐山/20141011345,冯妙妙/20141031218</t>
  </si>
  <si>
    <t>宋雁慧</t>
  </si>
  <si>
    <t>网络新媒介语境，为青年亚文化的创造和发展，提供了一个全新的生存空间与传播平台。弹幕文化包含大量吐槽恶搞元素，符合年轻人寻求新奇、追求娱乐的心理，自传入我国后便广受欢迎。本研究试图运用传播学、社会学、文化学等多学科的理论作为支撑，在更广阔的理论视野下，去分析阐释弹幕文化。运用问卷法和个案分析法，探究和阐释弹幕文化的文化意蕴，调查了解弹幕文化对青年日常交流的影响作用，揭示其背后的精神取向、情感依托、审美情趣，有助于我们探析当前网络青年亚文化的发展规律，把握青少年群体的亚文化心理。</t>
  </si>
  <si>
    <t>201611625010</t>
  </si>
  <si>
    <t>从自我发展角度剖析高校大学生对健身房健身的认同度及其影响因素——以中青、北外为例</t>
  </si>
  <si>
    <t>李  润</t>
  </si>
  <si>
    <t>20141011108</t>
  </si>
  <si>
    <t>王优/20141011143,王瑜/20141011146</t>
  </si>
  <si>
    <t>吴鲁平</t>
  </si>
  <si>
    <t xml:space="preserve">目前随着经济取得的成就，人们先前关注生态的问题，现在健身健康问题日益突出，使得人们健康意识也越来越强，体现在：越来越多的人开始跑步，更多人进行户外的健身活动等等。而在高校大学生当中，健身房健身作为健身方式的其中之一，现在的受重视程度越来越高，并且渐渐伴随着学校运动器械使用率降低的现象。本研究将采取社会调查方法，使用定性与定量相结合的方式，调查大学生对健身房健身的认同度以及剖析其影响因素。研究将探寻大学生生活方式的养成（即行为与态度的关系），从健身的实体经济和网络经济的发展中获得对于大学生的创业和就业的提示，并获得对于校园健身设施的提示，即如何吸引学生更多地利用校园所提供的环境。
</t>
  </si>
  <si>
    <t>201611625011</t>
  </si>
  <si>
    <t>探究大学生宿舍人际关系动态变化过程——以宿舍人际冲突为关键事件展开分析</t>
  </si>
  <si>
    <t>胡振驰</t>
  </si>
  <si>
    <t>20141011242</t>
  </si>
  <si>
    <t>张晨/20141011221,潘启蒙/20141011220,梅慧环/20141011116,徐天意/20141011227,李嘉男/20141011334</t>
  </si>
  <si>
    <t>王丽娟</t>
  </si>
  <si>
    <t>我们组采用定性的研究方式，用文献综述，访谈，参与式观察等方法对大学生宿舍人际关系进行预测和描述，进而勾勒出大学生宿舍人际关系的动态变化过程。其中影响宿舍人际关系的因素和人际冲突这两大方面将成为我们研究的重点内容，通过找到这两大方面和宿舍人际关系的联系，进而将这一描述过程进行具体化，丰富化和科学化。</t>
  </si>
  <si>
    <t>201611625012</t>
  </si>
  <si>
    <t>宗教发展传播中的思想政治教育反思___以浙江温州地区的基督教为例</t>
  </si>
  <si>
    <t>陈志宏</t>
  </si>
  <si>
    <t>20141011321</t>
  </si>
  <si>
    <t>刘晓飞/20141011307,杨浩国/20141011228</t>
  </si>
  <si>
    <t>赵亮员
梁璐</t>
  </si>
  <si>
    <t>我们的项目是基于宗教不断发展传播的事实，通过实证研究来发现宗教传播过程中的内容、形式与规律，通过思想政治教育内容的三个维度和思想政治教育方法论的角度来总结出宗教传播中的规律，并以基督教为例。在以上四个维度总结出宗教传播的规律，给思想政治教育做借鉴，同时加强思想政治教育，抵御宗教的渗透。</t>
  </si>
  <si>
    <t>201611625013</t>
  </si>
  <si>
    <t>大学生短期支教长效机制探索</t>
  </si>
  <si>
    <t>苏  麒</t>
  </si>
  <si>
    <t>20141021230</t>
  </si>
  <si>
    <t>李茹蕾/20141011241,解韵杰/20141052133</t>
  </si>
  <si>
    <t>杨利敏</t>
  </si>
  <si>
    <t>大学生短期支教正如火如荼地在全国飞速发展，但目前的短期支教活动存在着或多或少的问题。我们试图通过“实践+理论”独特的研究方法去探索目前少有人研究但非常有意义、有价值的大学生短期支教活动的长效机制，希望能研究出有实效性的长效机制来为当今火热的大学生短期支教活动提供助益，使这项公益活动步入正轨，更好地发挥其价值和作用。</t>
  </si>
  <si>
    <t>201611625014</t>
  </si>
  <si>
    <t>土地征收中的私有财产权保护问题的初探——以浙江两市地产开发为例</t>
  </si>
  <si>
    <t>毛  越</t>
  </si>
  <si>
    <t>20151021116</t>
  </si>
  <si>
    <t>曹圣禾/20151011305,叶双双/20151141216,林元启/20151011304,黄淑颖/20151051212,郑柯妮/20151011128</t>
  </si>
  <si>
    <t>本小组以批判性思维为同物权法有关界定以及保护私有财产的相关知识为理论指导，根据房屋征收实践中在私权保护方面存在的问题，对浙江省两市城市开发建设矛盾集合地开展了调查和研究，从而获取一些真实可信的一手资料，并在此基础上进行深入的学术研究。使成员们更好地深入了解社会现实，在具体实践中运用并掌握批判性思维，锻炼提高各方面的能力。</t>
  </si>
  <si>
    <t>201611625015</t>
  </si>
  <si>
    <t>股权的法律性质研究——基于物权学说的视角</t>
  </si>
  <si>
    <t>陈九龙</t>
  </si>
  <si>
    <t>20141131121</t>
  </si>
  <si>
    <t>张志媛/20131021138</t>
  </si>
  <si>
    <t>股权的法律性质历来都是众说纷纭，而其研究的重要性又关系到民法典编纂的体例。本文在结合所有权说、社员权说、独立民事权利说等几种类型学说的基础上，试图把股权和物权、债权联系起来考虑，提出股权属于无偿占有基础之上的用益物权的新观点。这将进一步深化人们对财产权的研究，更好地服务于当前经济社会发展。</t>
  </si>
  <si>
    <t>201611625016</t>
  </si>
  <si>
    <t>法科生职业能力在线训练研究</t>
  </si>
  <si>
    <t>孙竹青</t>
  </si>
  <si>
    <t>20141021328</t>
  </si>
  <si>
    <t>邵芸芸/20141021324,黄静/20141021311</t>
  </si>
  <si>
    <t>王新
苗鸣宇</t>
  </si>
  <si>
    <t>通过总结研究,了解目前法律职业能力在我国法学院教育中或者法学界的地位，检验法律职业能力在实践中的作用，为我校法学院学生的法律职业能力培养建立一个在线练习库，让学生们能时时得到练习库的反馈，能够不断提高自身法律能力。为我校乃至我国继续发展法律职业能力提供新思路和新想法。</t>
  </si>
  <si>
    <t>201611625017</t>
  </si>
  <si>
    <t>软文广告的法律研究</t>
  </si>
  <si>
    <t>张  帆</t>
  </si>
  <si>
    <t>20141021341</t>
  </si>
  <si>
    <t>谢旭芬/20141021339,张帅/20141021343</t>
  </si>
  <si>
    <t>汤洁茵</t>
  </si>
  <si>
    <t>相对于传统的硬广告，软文广告借助微信、微博等平台近几年来发展迅猛，势不可挡，但同时，由于软文广告植入性强、隐蔽性强、误导性强、可接受度高等特点，常常将消费者置于十分不利的地位。我们希望通过此项研究的成果，让软文广告得到科学合理的规制，让软文广告为消费者提供真正“广而告之”的好推荐，而非颠倒黑白，虚张声势的欺骗广告。同时，我们也将对消费者权益受到侵害后如何在司法上得到救济提出合理科学的建议</t>
  </si>
  <si>
    <t>201611625018</t>
  </si>
  <si>
    <t>法律论文查重检测平台的开发</t>
  </si>
  <si>
    <t>吴嘉琪</t>
  </si>
  <si>
    <t>20141021135</t>
  </si>
  <si>
    <t>康卓然/20141021215,罗友/20141031202,王晓琪/20141031205</t>
  </si>
  <si>
    <t>张国旺
朱俭</t>
  </si>
  <si>
    <t>本课题大量使用法律论文和计算机编程技术，结合社会工作专业，进行多学科交叉应用。通过对大量论文的收集和分析，我们将建立论文信息构建表示模型，利用该模型便于其它已立项论文信息进行相似度计算，实现以最快速度获取最准确的论文重复信息。帮助减轻教师负担、提高学生自觉性，营造良好的学习氛围。</t>
  </si>
  <si>
    <t>201611625019</t>
  </si>
  <si>
    <t>户外运动类创业面临的法律问题研究</t>
  </si>
  <si>
    <t>何宗斌</t>
  </si>
  <si>
    <t>20141021110</t>
  </si>
  <si>
    <t>彭彤彤/20141021227,孟梦/20141021225,崔晓晓/20121032230,邹志/20151032220</t>
  </si>
  <si>
    <t>梁鹏
徐丽艳</t>
  </si>
  <si>
    <t>我们项目的研究在于为处在一个行业法律规范模糊甚至空白状态下的户外运动类创业者提供一个尽可能降低法律风险、提高创业收益的法律问题处理模型。期间将通过多种方式的研究途径和方法准确有效地进行研究。研究具有确定、高效、实用价值大的特点。</t>
  </si>
  <si>
    <t>201611625020</t>
  </si>
  <si>
    <t>农业转移人口享受基本公共服务状况研究</t>
  </si>
  <si>
    <t>王云飞</t>
  </si>
  <si>
    <t>20131131244</t>
  </si>
  <si>
    <t>齐颖/20131131211,蒋奇志/20131131125,刘雯潇/20131051106,丁月宁/20131043117,赵雅敏/20151033107</t>
  </si>
  <si>
    <t>皇娟</t>
  </si>
  <si>
    <t xml:space="preserve">  本项目是在国家新型城镇化背景下，针对农业转移人口享受基本公共服务政策现状而进行的研究。研究内容主要是依据《国家新型城镇化规划(2014－2020年)》中基本公共服务部分所涉及的养老、医疗、就业、教育、住房保障五个方面。基本公共服务开展和深化是新型城镇化过程的核心，是我国政府向服务型政府转型的体现，体现出地方政府的人本理念和公民本位。于此同时，人民能否充分享受基本公共服务也预示着国家新型城镇化的发展前景。</t>
  </si>
  <si>
    <t>201611625021</t>
  </si>
  <si>
    <t>北京地区大学生的政治文化倾向和政治参与度研究——以网络问卷和抽样高校实地调查为基础</t>
  </si>
  <si>
    <t>王东方</t>
  </si>
  <si>
    <t>20141131122</t>
  </si>
  <si>
    <t>黄仕杰/20141131107,范文楷/20141131116,朱景亮/20141131131,王悦阳/20151141223,孙润勇/20151141230</t>
  </si>
  <si>
    <t>岳西宽</t>
  </si>
  <si>
    <t>公民政治参与度的高低是衡量一个国家政治文明程度的重要标准，是实现我国社会主义民主的重要途径。本项目选题恰好是从大学生活实际出发，贴近当代大学生的日常生活，多元化、深层次地分析当今大学生的政治文化倾向与政治参与度之间的关系，研讨政治文化参与度与政治倾向之间是否具有相关性，以及两者间的相关方向与相关程度，具有极强的现实意义和重要的理论意义。</t>
  </si>
  <si>
    <t>201611625022</t>
  </si>
  <si>
    <t>我国县级市政府电子政务发展的前景研究与思考——（以浙江省诸暨市为例）</t>
  </si>
  <si>
    <t>何倩妮</t>
  </si>
  <si>
    <t>20141131132</t>
  </si>
  <si>
    <t>罗晓燕/20141131141,杨延玲/20141131212,龙华/20141131216,刘吴丹/20141131220</t>
  </si>
  <si>
    <t xml:space="preserve">此项目主要研究浙江省诸暨市电子政务的发展情况，通过对诸暨市民的调查访问了解他们对电子政务的关注度；通过对以上的调查以及相关的访谈，发现诸暨市电子政务目前发展存在的一些问题，并提出我们对诸暨市电子政务发展前景的建议。以对诸暨市电子政务发展的调查研究，提出对推进县级市政府电子政务发展的相关措施。项目选题具有实际意义，符合当前公共治理趋势，研究方法的设计与实施具有可行性。
</t>
  </si>
  <si>
    <t>201611625023</t>
  </si>
  <si>
    <t>“学霸带我飞”大学生网络资料共享学习平台</t>
  </si>
  <si>
    <t>李佳臻</t>
  </si>
  <si>
    <t>20141131138</t>
  </si>
  <si>
    <t>郝少桦/20141131140,朱泽琨/20141131143,张如意/20141131144,冉毅/20141131145,孙堉/20141131213</t>
  </si>
  <si>
    <t>皇娟
翟剑锋</t>
  </si>
  <si>
    <t>本项目“学霸带我飞”网络资料共享学习平台以网站为基础，其基本框架是由资料上传下载功能区、评论交流功能区和虚拟币打赏支付功能区组成，作为一个第三方平台以满足大学生对日常学习资料的需求，帮助其实现资料共享与互助学习。</t>
  </si>
  <si>
    <t>201611625024</t>
  </si>
  <si>
    <t>被害人过错在司法实践中对定罪量刑的影响研究——以宁夏石嘴山市人民检察院为调研对象</t>
  </si>
  <si>
    <t>董婕婕</t>
  </si>
  <si>
    <t>20141131217</t>
  </si>
  <si>
    <t>刘昊田/20141131203,陈南松/20121021204</t>
  </si>
  <si>
    <t>方军</t>
  </si>
  <si>
    <t>近些年来，被害人得到了较为广泛的关注，被害人赔偿制度、被害人保护等问题均有一定的研究。而被害人过错对刑事责任认定的影响也逐渐受到人们的关注，如今，被害人过错可以作为酌定量刑情节基本得到广泛的认同，但是被害人过错在多大程度上可以影响量刑，是否有必要作为法定量刑情节，被害人过错能否影响定罪以及被害人过错在司法实践中到底能否或者如何影响定罪量刑，此项目将对其进行进一步的研究与探讨。</t>
  </si>
  <si>
    <t>201611625025</t>
  </si>
  <si>
    <t>中国农村养老模式探究--以四川省绵阳市大竹村和甘肃省陇南市立亭村为例</t>
  </si>
  <si>
    <t>党旺旺</t>
  </si>
  <si>
    <t>20141131225</t>
  </si>
  <si>
    <t>谷端杰/20141131228,廖慧/20141131214,蒋玉玲/20141131215</t>
  </si>
  <si>
    <t>本项目课题是针对当下制约中国农村养老体制发展与完善的现状而展开的调研和探究。课题组主要运用定性分析和定量分析的方法，在人口老龄化和社会保障等相关理论的基础之上开展调研，期望获得较为切实的一手资料和信息。通过对比分析不同农村地区的实际养老现状，并在此基础之上，运用所学知识进行深入探究，发现制约农村养老问题妥善解决的根源，并能够为切实解决农村养老问题提供合理的建议和途径。</t>
  </si>
  <si>
    <t>201611625026</t>
  </si>
  <si>
    <t>以需求本位的新兴旅游规划研究：70后与90后的旅行偏好比较</t>
  </si>
  <si>
    <t>王  琳</t>
  </si>
  <si>
    <t>20151131107</t>
  </si>
  <si>
    <t>彭昱翔/20151051217</t>
  </si>
  <si>
    <t>苏春艳</t>
  </si>
  <si>
    <t>针对现今旅游市场对完成旅行规划链条服务缺失的问题，设计出一次大调研，对象为当今社会旅行消费能力将强的两大人群70后和90后，内容为其旅行出行偏好，并通过比较分析得出在两个年龄段人群中相对具有代表性的规划选择，这有望为未来市场做一个重要的参考，衍生出全新的旅行规划模式。</t>
  </si>
  <si>
    <t>201611625027</t>
  </si>
  <si>
    <t>北京市大学生城区与农村短期支教比较研究——以中国青年政治学院和中国政法大学为例</t>
  </si>
  <si>
    <t>范家恺</t>
  </si>
  <si>
    <t>20141131147</t>
  </si>
  <si>
    <t>荆爱民/20141131226</t>
  </si>
  <si>
    <t>任玥</t>
  </si>
  <si>
    <t>当代大学生短期支教主要分为两种: 一种是大学生利用课外闲暇时间! 前往附近的签约实习基地进行支教活动；另一种是大学生在寒暑假时期前往中西部贫困地区进行支教活动，目前短期支教出现了一些问题，但是对于大学生短期支教的现状调查缺乏对比研究，因此我们想要通过调查填补这一方面的一点空白。</t>
  </si>
  <si>
    <t>201611625028</t>
  </si>
  <si>
    <t>课程帮</t>
  </si>
  <si>
    <t>黄科军</t>
  </si>
  <si>
    <t>20141043240</t>
  </si>
  <si>
    <t>李玉婷/20141043137,陈熙/20151011334,范欢/20141043116</t>
  </si>
  <si>
    <t>盖赟</t>
  </si>
  <si>
    <t>我们的项目主要针对的是在校大学生，为他们
提供教学视频和交流平台，解决同学们课下学
习的难题。目前我们的思路是建立一个学习交
流平台，在此平台上为用户提供教学视频和课
堂讲析，并满足用户相互交流学习体会、向授
课教师提问的需求。</t>
  </si>
  <si>
    <t>201611625029</t>
  </si>
  <si>
    <t>关于少数民族国家级贫困地区精准
扶贫政策及实施情况的调研——以甘肃省天祝藏族自治县为例</t>
  </si>
  <si>
    <t>邓  洋</t>
  </si>
  <si>
    <t>20141042131</t>
  </si>
  <si>
    <t>李子翔/20141042106,欧泽玮/20141042109,王玉婷/20141042123,方磊/20141042140,刘玉洁/20141042137</t>
  </si>
  <si>
    <t>徐丽艳</t>
  </si>
  <si>
    <t>针对国家十三五规划下重点提出的精准扶贫政
策，通过对甘肃省天祝县进行调研，探究少数
民族贫困地区的相应政策及其具体实施情况，
并对未来做出合理的效果预期。</t>
  </si>
  <si>
    <t>201611625030</t>
  </si>
  <si>
    <t>探究“供给侧改革”理念指导下环太湖经济带传统制茶业转型思路</t>
  </si>
  <si>
    <t>安  良</t>
  </si>
  <si>
    <t>徐立人/20141042132,张昱利/20141042130,李喆/20141043128,陈祉祺/20141043236</t>
  </si>
  <si>
    <t>王微微</t>
  </si>
  <si>
    <t>以“供给侧改革”理念为指导，通过实地调研
和数据分析认真探究传统制茶业产业结构、供
销渠道、品牌营销等方面的转型出路。</t>
  </si>
  <si>
    <t>201611625031</t>
  </si>
  <si>
    <t>规模化养殖对猪肉价格波动平抑效应
的实证研究</t>
  </si>
  <si>
    <t>黄雪涛</t>
  </si>
  <si>
    <t>20141052233</t>
  </si>
  <si>
    <t>李日瑶/20141041112,李锐/20141052237,张潇凡/20141051125</t>
  </si>
  <si>
    <t>谭祖谊</t>
  </si>
  <si>
    <t>本项目以“规模化养方”作为研究猪肉市场价
格波动的切入点，以实证分析为主，通过实地
走访殖对猪肉价格波动平抑效应的实证研究”
为课题，将“猪肉供给方”作为研究猪肉市场
价格波动的切入点，以实证分析为主，通过实
地走访北京郊区及中国部分省份养猪场（包括
规模养猪企业及个体养猪散户），比较、总结、听取当地农户亲身面临的问题与困惑，结合当地现状，探讨原因并提出相应的建议，咨询专家老师，最后以论文形式整合加以呈现。</t>
  </si>
  <si>
    <t>201611625032</t>
  </si>
  <si>
    <t>移动支付在三线及以下城市推广阻力
调查研究--以天水、胶南为例</t>
  </si>
  <si>
    <t>孙星星</t>
  </si>
  <si>
    <t>20141041127</t>
  </si>
  <si>
    <t>吴双/20141042139,陈晨/20141042135,张雅楠/20141042129,姜若兰/20141041129,薛沛祥/20141043130</t>
  </si>
  <si>
    <t>对中国而言移动支付式在一、二线城市推广速
度较快，但在三线城市的推广仍面临较大阻力
因此我们认为有必要通过实地调研和访谈等多
种形式全面了解移动支付方在三线城市推广所
临的阻力。在认清阻力同时，提出合理建议，
帮助三线城市更好推广和使用移动支付方式，
使生活更加便捷。</t>
  </si>
  <si>
    <t>201611625033</t>
  </si>
  <si>
    <t>家庭调解师专业化可行性报告</t>
  </si>
  <si>
    <t>李宛鹿</t>
  </si>
  <si>
    <t>20141042220</t>
  </si>
  <si>
    <t>张莹/20141042103,竺鑫露/20141041143,张显扬/20141043101,洪倩倩/20151043139,周圣杰/20151043137</t>
  </si>
  <si>
    <t>李石强</t>
  </si>
  <si>
    <t>中国国内存在人口基数大，家庭观念重的现实
情况，每个家庭也都有相处沟通的问题或矛盾，这是极为庞大的市场，可是因为家庭问题很强的隐私性、私人性、针对性，所以很少也很难有人去涉猎。随着二胎政策的开放，中国家庭问题将再次推向风口，家庭纠纷问题的研究已经成为现实之需。</t>
  </si>
  <si>
    <t>201611625034</t>
  </si>
  <si>
    <t>Internet+C2C环境下校园跳蚤市场
营销及市场前景评估</t>
  </si>
  <si>
    <t>娄  晗</t>
  </si>
  <si>
    <t>童小航/20131043135</t>
  </si>
  <si>
    <t>刘泉军</t>
  </si>
  <si>
    <t>互联网的发展无形中为同学们带来了便利，他
们可以不受约束的把个人所要出售的商品随时
随地发布至互联网，这样互联网信息的一大来
源就是同学们发布的信息。 由于学生是发布者，所以他们的信息更能引起同龄者的关注与共鸣，通过学生的点击、 关注、 转发，跳蚤市场排行榜又多了新的商品，与此同时，校园网络媒体也会关注这方面的信息，这样就会产生更多的校园报道。互联网跳蚤市场具有巨大的潜在市场。</t>
  </si>
  <si>
    <t>201611625035</t>
  </si>
  <si>
    <t>关于国产奶粉溃败成因的研究</t>
  </si>
  <si>
    <t>马冰莹</t>
  </si>
  <si>
    <t>20141042115</t>
  </si>
  <si>
    <t>范逸然/20141042214</t>
  </si>
  <si>
    <t>奶粉市场的问题已经引起了全社会的广泛关注，但是却没有太多文献集中于这个方向的研究。现有研究往往从理论，政策等角度分析中国奶粉市场，但是对潜在消费者的购买意愿的全面调查却较为缺乏。同时由于奶粉配方注册制于今年四月刚刚出台，并且还未实施，对此的研究就显得极具前瞻性和指导性。我们将紧握时代脉搏，分析当下消费者心理、物联网运输的作用、国产奶粉的销路以及未来奶粉市场的变动，为中国乳业发展献计献策，共同推动中国乳业健康、可持续发展。</t>
  </si>
  <si>
    <t>201611625036</t>
  </si>
  <si>
    <t>基于特色优势产业的农村经济发展路径研究:以河北省怀来县葡萄酒产业为例</t>
  </si>
  <si>
    <t>汪  煦</t>
  </si>
  <si>
    <t>20141042206</t>
  </si>
  <si>
    <t>胡杨/20141042227,柯梓晗/20141042229,于悦/20151042112,徐宁/20141041122,季玉/20141042201</t>
  </si>
  <si>
    <t>无论从宏观层面还是从微观层面都不难看出发
展农村经济的重要性，我们认为，农村发展应
该按照市场要求实施特色经济运行策略，一方
面有利于充分利用农村自然资源，发展特色产
业，安排农村富余劳动力，增加农村财政收入
和增强农村经济实力；另一方面，有利于避免
产业趋同，发挥比较优势，以形成独具一格的
特色产品，增强农村市场竞争力。</t>
  </si>
  <si>
    <t>201611625037</t>
  </si>
  <si>
    <t>重庆设立自贸区对其经济发展的促进作用的探讨</t>
  </si>
  <si>
    <t>鄢凌烨</t>
  </si>
  <si>
    <t>20141042231</t>
  </si>
  <si>
    <t>吴卓/20131042219,毕玥/20141042213,楚中柱/20151041118,刘畅/20151043225</t>
  </si>
  <si>
    <t>我国目前的自贸区都集中在沿海，沿海地区在本身已经具有较为坚实的经济基础的前提下，再加上自贸区的加持，经济得到了迅猛的发展，也为我国的经济发展做出了突出贡献，但是带来的是与重庆等中西部地区形成的差距在渐渐增大。为了提升国家的整体经济实力，保障国家经济的均衡发展，我们认为重庆自贸区的设立在依托长江经济带的情况下，将对我国中西部的经济发展起到巨大的促进作用，帮助我国自由贸易从沿海向内陆深入。因此，我们认为该项目的调研研究能够为我国经济贸易区的设立提供建议，能够帮助重庆等中西部地区突破地域的限制，走出去发展自由贸易。</t>
  </si>
  <si>
    <t>201611625038</t>
  </si>
  <si>
    <t>舆论导向对银行类股票的影响分析
——基于大数据分析</t>
  </si>
  <si>
    <t>张  薇</t>
  </si>
  <si>
    <t>20141041106</t>
  </si>
  <si>
    <t>张琪/20141043231,佟珊珊/20141041106,冯树栋/20141031219,柴佳鹏/20141041139,孟妍/20141041130</t>
  </si>
  <si>
    <t>修晶
朱俭</t>
  </si>
  <si>
    <t>本次创新项目我们运用已经掌握的技术，对与
股价相关的帖子，评论等为分析理论的材料，
通过大数据挖掘技术将已有的信息进行分类，
结合股价走势分析舆论对股价的上升，下降以
及相关帖子的点击量与次日股价的相关性，以
达到分析股吧帖子内容，研究舆论信息如何影
响股价的目的。选择银行业与小组成员的专业
对口，一方面是对所学知识的检验， 另一方
面锻炼小组成员的实践能力，让成员在实践中
学习知识。</t>
  </si>
  <si>
    <t>201611625039</t>
  </si>
  <si>
    <t>基于互联网思维的大病医保问题
解决途径探究</t>
  </si>
  <si>
    <t xml:space="preserve"> 张琦杭</t>
  </si>
  <si>
    <t>20141052216</t>
  </si>
  <si>
    <t>李静怡/20141031126,刘梦洁/20141032244,王艳艳/20141031128,黄子珍/20141051111</t>
  </si>
  <si>
    <t>郭磊</t>
  </si>
  <si>
    <t>目前医疗金融分为医疗众筹和医疗众保两种模
式。医疗众筹模式是简单地将线下筹钱到渠道
搬到了线上，患者将自己的病情发布到众筹平
台上进行筹资，医疗众保模式则是借助互联网
技术将更多同质化的群体聚集在一起，采用
“人人为我，我为人人”的社员互助模式解决
“看病贵”问题，其中典型代表有e互助和抗
癌公社。抗癌公社发起人张马丁将医疗众保称
为“互助保险中的P2P”。但目前可行的解决
方法仍然有限，覆盖面窄，我们想借助互联网
去中心化和解决信息不对称的优点来提出新的
解决模式。</t>
  </si>
  <si>
    <t>201611625040</t>
  </si>
  <si>
    <t>从前慢直达汤饮</t>
  </si>
  <si>
    <t>嵇  颖</t>
  </si>
  <si>
    <t>20141043229</t>
  </si>
  <si>
    <t>郑晨/20141043223,武员/20141011340,邓海博/20141021302</t>
  </si>
  <si>
    <t>吉富星</t>
  </si>
  <si>
    <t>高级经济师</t>
  </si>
  <si>
    <t>外卖与互联网的深度结合，使部分商家利用互
联网方式进行资源整合，实现网上订餐准时送
到的营销方式。餐饮外卖市场的需求已经开始
呈现上升趋势，外卖的确已成为餐饮业一块市
场竞争的蓝海，而互联网的参与的必要性也可
以预见。</t>
  </si>
  <si>
    <t>201611625041</t>
  </si>
  <si>
    <t>同味素</t>
  </si>
  <si>
    <t>黄  涛</t>
  </si>
  <si>
    <t>20141043201</t>
  </si>
  <si>
    <t>高晓燕/20141032109,张紫红/20141032117,喜静/20151032104</t>
  </si>
  <si>
    <t>张丽莉</t>
  </si>
  <si>
    <t>同味素是在学生根据自身实力与资源的情况
下，响应中央政策，把创新创业想法落实实践，并在实践过程中不仅可以激发在校学生的运动兴趣，还可以通过计划付诸实践过程中，不断锻炼自己的综合能力，提升领导、沟通、应变的综合素质。在大学生有限的资源、时间、精力的前提下，得到最大程度的锻炼。同味素是依靠中青校友创业的基础上，利用广泛的校友资源，为中青院建立一个户外运动平台，以期综合提高中青院在校大学生的运动健身水平，培养学生对于户外运动的兴趣，为其养成终身受益的运动习惯。</t>
  </si>
  <si>
    <t>201611625042</t>
  </si>
  <si>
    <t>“学习吧”校外自习室创业项目</t>
  </si>
  <si>
    <t>杨  帆</t>
  </si>
  <si>
    <t>20141043121</t>
  </si>
  <si>
    <t>周玥君/20141043140,徐家辉/20151042136,梁尼雅/20151043237</t>
  </si>
  <si>
    <t>黄敬宝</t>
  </si>
  <si>
    <t>现在大多数高校都存在自习室紧张的情况，
甚至一部分高校自习室开放时间限制极为严格。因此我们想到了建立一个24小时的校外自习室。我们主要的服务是为顾客提供独立的自习室和优质自习的环境，在此基础进行合理分档，满足不同人群的需求，为了丰富自习室，我们还将额外提供研讨室，并于每周末进行电影放映，使同学们可以劳逸结合，适当放松。 我们不仅希望通过这个项目为广大的学生提供服务，也希望自己能够学以致用，成为一个对社会有用的人才。</t>
  </si>
  <si>
    <t>201611625043</t>
  </si>
  <si>
    <t>电商背景下居家养老新模式</t>
  </si>
  <si>
    <t>余筱帆</t>
  </si>
  <si>
    <t>王嘉琪/20141041121,林亚男/20141041126,翟越骁/20141041128,左欢/20141041101</t>
  </si>
  <si>
    <t>修晶</t>
  </si>
  <si>
    <t>本项目在现代互联网和电商的背景下，开启居家养老的新模式。针对老人不同的身体和精神状况，提供针对性护理方案，对有需要的老人提供私人医生，同时记录并保存服务对象的个人资料，包括身体状况、精神状况、饮食偏好、护工选择、意见反馈等内容，定期向子女反馈情况。制定严格的招聘、培养和考核护工的制度，为老人提供高质量的服务。此外，专业团队会提供上门改造家具、摆设等的服务，将老人在家发生意外的可能性降到最小。</t>
  </si>
  <si>
    <t>201611625044</t>
  </si>
  <si>
    <t>汉海昏侯墓葬的传播史价值</t>
  </si>
  <si>
    <t>曹  媛</t>
  </si>
  <si>
    <t>20151051233</t>
  </si>
  <si>
    <t>马晓璐/20151051236,张思羽/20131141138</t>
  </si>
  <si>
    <t>陈彤旭</t>
  </si>
  <si>
    <t xml:space="preserve">   中国新闻史研究是新闻学研究的基础，需要不断推陈出新。古代出土文物可以补充和修正以往对于新闻古代传播史的认识。基本符合了申请世界文化遗产所要求的标准。此次我们团队将研究其传播史价值，结合专业研究和专家采访，对已有的传播史进行论证，填补空白。古代出土文物可以补充和修正以往对于新闻古代传播史的认识。从目前状况来看，海昏侯墓发掘价值已超越马王堆汉墓</t>
  </si>
  <si>
    <t>201611625045</t>
  </si>
  <si>
    <t>泥塑-传统手工艺的传承</t>
  </si>
  <si>
    <t>南冬冬</t>
  </si>
  <si>
    <t>20161052106</t>
  </si>
  <si>
    <t>肖宁静/20151052116,黄婷/20151052115,王玥/20151052119,李云风/20151052118,成昝思源/20151052101</t>
  </si>
  <si>
    <t>沈小风</t>
  </si>
  <si>
    <t>我们找到了泥塑这个项目，泥塑既是一种很好的传统艺术，同时也是极有意义的纪念品。只是我们很少有人关注它。泥塑艺术是有强烈的视觉冲击效果，欣赏角度也极为丰富和多样化，更能贴近人们的生活。在高科技迅速发展的今天，是人们返璞归真的真实写照，同时也是人们追求时尚，个性的一种体现。我将在泥塑制作和销售上进行创新，通过学习制作泥塑，将其工艺流程创新继承，在销售上，主要是运用新媒体等现代化销售平台，使其能更好地生存下来。</t>
  </si>
  <si>
    <t>201611625046</t>
  </si>
  <si>
    <t>事实与偏见：新闻采访与调查中的真伪辨析</t>
  </si>
  <si>
    <t>申  渝</t>
  </si>
  <si>
    <t>20151051132</t>
  </si>
  <si>
    <t>何珍怡/20151011236,张亭展/20151032229,夏祥怡/20151011237,段涛/20151011310,周楚祥/20151052222</t>
  </si>
  <si>
    <t>刘朝霞</t>
  </si>
  <si>
    <t xml:space="preserve">本项目将以当代社会中的疑难问题——钉子户为调查背景，通过采访还原矛盾产生、发展和解决的过程，对各方所提供的信息进行批判性的评价;将把新闻调查的专业理论知识与具体实践相结合，并融入批判性思维的辨析方法，项目内容将是对新闻调查中如何获取事实的一次更细致的探究。
</t>
  </si>
  <si>
    <t>201611625047</t>
  </si>
  <si>
    <t xml:space="preserve">公益性广告对于大学生认同中国传统文化的效果研究——以中央电视台为例
</t>
  </si>
  <si>
    <t>孙  贺</t>
  </si>
  <si>
    <t>20131051113</t>
  </si>
  <si>
    <t>韩佳君/20131051109,王佳鑫/20141051130,雷烨昕/20141051134</t>
  </si>
  <si>
    <t>漆亚林</t>
  </si>
  <si>
    <t xml:space="preserve">公益广告宣传优秀的道德品质，为社会谋福利，参与如何解决社会问题的，面对新时代下的大学生群体对于传统文化的漠视，暴露出的社会问题和矛盾，公益广告的宣传当然也必须有所改变，而不能仅仅停留在宣扬“真、善、美”的“假、大、空”的表层之下。从而把公益广告作为一个可以普遍的宣扬优秀道德品质的工具，通过它来宣扬新时代的社会主义核心价值观以及中国传统文化，实现个人社会化的完善。 </t>
  </si>
  <si>
    <t>201611625048</t>
  </si>
  <si>
    <t>北京地区部分高校学生组织微信平台的形象建构</t>
  </si>
  <si>
    <t>吴浚诚</t>
  </si>
  <si>
    <t>20141051109</t>
  </si>
  <si>
    <t>郑子云/20141051108,沈丹玲/20141051215,黄唯夏/20141052108</t>
  </si>
  <si>
    <t>周巍
吴玥</t>
  </si>
  <si>
    <t>在新媒体迅速发展的大背景下，目前学生组织微信公众号的运营存在着定位模糊、分享率低、推送周期不稳定、原创所占比例小和影响力局限等问题。我们对这个领域进行研究有利于发现并解决学生组织微信公众号问题的症结所在，促进其更好更快发展。此次项目调研主要采用深度访谈和问卷调查等方法进行调研。预计走访北京地区五所高校（北大、人大、中传、中青、北理）各类学生组织微信公众平台的运营者、指导老师及部分受众等。</t>
  </si>
  <si>
    <t>201611625049</t>
  </si>
  <si>
    <t>对北京地区校园广告效果的调查和研究</t>
  </si>
  <si>
    <t>吴  妮</t>
  </si>
  <si>
    <t>20141051233</t>
  </si>
  <si>
    <t>琚泽飞/20141033135,成小婉/20141051228,王玉涵/20151043125,方育锋/20151043106</t>
  </si>
  <si>
    <t> 随着市场经济的发展和高校的社会化趋势，广告逐渐走进高校校园，并发展为具有独特特性的广告形式，成为企业主执行营销的新渠道。从企业家和大学生两个方向，了解北京高校广告投放的现状，商家预期效果和实际操作效果的差距，大学生对广告的认知与偏好。深入分析如何提升高校广告的效果，为广告主获得更好地传播效果提供建议，为大学生提供最便捷最理想的商品获取渠道，实现大学生消费与企业效益的双赢。并为此方面未来的研究提供参考。</t>
  </si>
  <si>
    <t>201611625050</t>
  </si>
  <si>
    <t>关于校园媒体的数据新闻研究</t>
  </si>
  <si>
    <t>姚  暖</t>
  </si>
  <si>
    <t>20141051139</t>
  </si>
  <si>
    <t>张琬茜/20141052210,范棋敏/20141052203</t>
  </si>
  <si>
    <t>刘津</t>
  </si>
  <si>
    <t>在新闻媒体领域，随着大数据时代到来，印刷媒介不再成为人们获知信息的唯一途径,而是在事件发生之时就通过微博、微信等渠道传播开来,这些信息在社交网络的筛选中有被其他信息覆盖。因此,收集、蹄选、挖掘和分析数据就成为新闻从业者所面临的无可回避的挑战,这也解释了数据新闻为何如此重要。由数据驱动的深度报道将成为未来媒体发展的必然趋势。所以要求包括校园媒体在内的所有媒体制作数据新闻，适应大数据时代的要求。</t>
  </si>
  <si>
    <t>201611625051</t>
  </si>
  <si>
    <t>中美高校校园媒体发展状况比较研究</t>
  </si>
  <si>
    <t>魏雨帆</t>
  </si>
  <si>
    <t>20141051236</t>
  </si>
  <si>
    <t>赵文成/20141051243,王昊天/20151051205,陈佳倩/20151051123</t>
  </si>
  <si>
    <t>漆亚林
刘朝霞</t>
  </si>
  <si>
    <t>此次我们想通过在新媒体环境下中美高校校园媒体的比较研究课题，基于中美高校校园媒体所显示出来的差异性，从两国高校校园媒体的性质及定位，两国大学管理体制等方面进行比较研究后有选择的学习借鉴美国高校校园媒体的一些成功经验结合我国高校校园媒体实情和当今传媒未来发展走势,提出我国高校校园媒体未来发展的方法策略和方向,为有效提升中国高校校园媒体传播效能、实力和影响力提供参考。</t>
  </si>
  <si>
    <t>201611625052</t>
  </si>
  <si>
    <t>基于手机APP的高校微电影剧本创作平台建设与运营</t>
  </si>
  <si>
    <t>孙静茹</t>
  </si>
  <si>
    <t xml:space="preserve">  20151052107</t>
  </si>
  <si>
    <t>杨琳/20151052110,杨诗萌/20151052109,朱慕莹/20151052112,乔鑫/20151052108</t>
  </si>
  <si>
    <t>罗自文</t>
  </si>
  <si>
    <t>项目提供的APP平台使每位大学生能随时分享自己微电影剧本的创意，同时获得大量的反馈和优化建议。对准北京各大高校，通过学生自动发起线上和线下活动的方式聚集对微电影剧本创作有爱好的人群。同时提供会展、剧本评奖和拍卖交易与讲座咨询。学生可以在众多活动中自由选择和报名，也可以自己发起。</t>
  </si>
  <si>
    <t>201611625053</t>
  </si>
  <si>
    <t>海南黎族织锦的文化价值及其发展现状研究</t>
  </si>
  <si>
    <t>王空羽</t>
  </si>
  <si>
    <t>20141032211</t>
  </si>
  <si>
    <t>邓荣/20151141127,尹政源/20141141111,李文青/20151052225</t>
  </si>
  <si>
    <t>关注黎族少数民族传统工艺品黎族织锦，透过
黎锦表面神秘美丽的面纱来研究黎族源远流长
的文化。我们小组打算利用本族人、本地方言、本地调查、两年的黎锦织造经验、学长“黎之语”团队创业成功的优势，到技艺濒临失传的黎族老人家中、相关博物馆等地，调查研究黎锦文化，从以往文献较少涉及的角度出发，系统地总结出黎锦与黎族文化之间的关系，挖掘和整理好黎锦背后的文化内涵。我们的目的是更好地保护、继承、发扬这个宝贵的非物质文化遗产。</t>
  </si>
  <si>
    <t>201611625054</t>
  </si>
  <si>
    <t>从《天龙八部》对历史的改写探究金庸的历史观</t>
  </si>
  <si>
    <t>王怡菲</t>
  </si>
  <si>
    <t>20131141207</t>
  </si>
  <si>
    <t>贺航航/20131141203,刘芸/20131141223</t>
  </si>
  <si>
    <t>吴泽泉</t>
  </si>
  <si>
    <t>以《天龙八部》为切入点，我们的研究将从文本出发研究政治、文化、建筑等各种人文，给小说文本以及历史史料以最真实的整理对比，以探讨以金庸为代表的现代人的历史观。从而链接上小说的文本，将历史与文本更好地结合在一起以帮助大家理解掌握相关的历史人文知识。将研究成果类推到更多的以历史为框架的小说文本，总结出相关规律和学习方法。</t>
  </si>
  <si>
    <t>201611625055</t>
  </si>
  <si>
    <t>《西游记》白骨精形象当代影视符号化过程分析</t>
  </si>
  <si>
    <t>李  丹</t>
  </si>
  <si>
    <t>20131141202</t>
  </si>
  <si>
    <t>郭逸亭/20131141201,吴婧/20131141206,武琳钰/20131141208,李思慧/20131141209,黄伟冰/20131141225</t>
  </si>
  <si>
    <t>徐钺</t>
  </si>
  <si>
    <t>“白骨精”这一角色出自《西游记》，在数次《西游记》文本影视化的改编中都占有不可替代的重要地位，其形象特征及意义与原著中所描述的也有所变化。特别是在2016年上映了一部《三打白骨精》的电影，将白骨精这一角色彻底推到了主角的地位。基于此，我组希望通过对数个设计“白骨精”形象的影视作品改编进行深入研究，分析出“白骨精”形象的改编方式及原因。</t>
  </si>
  <si>
    <t>201611625056</t>
  </si>
  <si>
    <t>网络不文明用语使用状况调查</t>
  </si>
  <si>
    <t>徐艳霞</t>
  </si>
  <si>
    <t>20131141220</t>
  </si>
  <si>
    <t>胡长斌/20141141243</t>
  </si>
  <si>
    <t>郭丽君</t>
  </si>
  <si>
    <t>结合语言本体研究和语用研究，展开问卷调查，结合现实情况，分析网络不文明用语的形成、变化和使用原因等，再立足于分析结果，提出一些有针对性的，有成效的治理新途径。</t>
  </si>
  <si>
    <t>201611625057</t>
  </si>
  <si>
    <t>淡极始知花更艳，愁多焉得玉无痕——以薛宝钗为例探析《红楼梦》中青春女子的闺阁文化</t>
  </si>
  <si>
    <t>潘俊宇</t>
  </si>
  <si>
    <t>20141141130</t>
  </si>
  <si>
    <t>林晗/20141141109,王可心/20141141117,张楠/20141141247,马昕月/20141141104</t>
  </si>
  <si>
    <t>井玉贵</t>
  </si>
  <si>
    <t>本课题主要以《红楼梦》前八十回的文本为依据，着重以薛宝钗为例，分析书中女性人物的日常生活，理解人物的性格和原著的文学美感，进而去深入体会其中青春女子的闺阁文化，加深对文学作品的理解。“青春”是我们研究的重要立足点。近现代关于青春和青春期研究的成果也比较丰富。我们将《红楼梦》与青春女子的闺阁文化联系起来可以帮助现代人更为亲切地理解书中人物的心理和性格，使研究更具有创新性、现实性和时代气息。</t>
  </si>
  <si>
    <t>201611625058</t>
  </si>
  <si>
    <t>“标题党”的语言学考察</t>
  </si>
  <si>
    <t>伦昕煜</t>
  </si>
  <si>
    <t>20141141106</t>
  </si>
  <si>
    <t>白群昊/20141141144,曾上卿/20141141138,张惠/20141141136</t>
  </si>
  <si>
    <t>近年来，随着网络新闻影响的扩大，网络新闻标题的传播引导作用被空前放大，部分网络媒体工作者为了追求点击率、阅读量而夸大甚至虚构事实，导致新闻文题分离，“标题党”现象屡见不鲜。中国青年报曹林指出“标题党”不是媒体救星，而是新闻毒瘤。因此，面对国内“标题党”现象的泛滥，弄清“标题党”的定义、种类、语言特点、使用现状及大众对于“标题党”的态度，对于了解大众阅读情况和新闻等行业及社会的良性发展具有现实意义。</t>
  </si>
  <si>
    <t>201611625059</t>
  </si>
  <si>
    <t>拆迁户的文化心理分析——以北京拆迁户为例</t>
  </si>
  <si>
    <t>臧  敏</t>
  </si>
  <si>
    <t>20151141120</t>
  </si>
  <si>
    <t>陈欣/20151021102,卢天歌/20151132115,师晓炜/20151052204</t>
  </si>
  <si>
    <t>陈华积</t>
  </si>
  <si>
    <t>我们从文化心理的角度出发，探寻钉子户拒绝接受拆迁的文化心理，如道德认识薄弱，对个人利益与社会集体利益关系认识的不足，趋利求富的心理等，并调查这种心理的形成原因。我们将采用寻访政府机构、采访拆迁户、与开发商进行沟通的方法进行调查。最后在搜集整理信息的基础上，利用批判性思维，客观分析拆迁户行为产生的背后的文化原因，减少社会偏见，理性而有逻辑性地得出真相，为钉子户的研究提供一个新角度。</t>
  </si>
  <si>
    <t>201611625060</t>
  </si>
  <si>
    <t>女大学生新词语使用现状考察——以“宝宝”“小婊砸”“逗比”的使用为主</t>
  </si>
  <si>
    <t>胡园园</t>
  </si>
  <si>
    <t>20141101219</t>
  </si>
  <si>
    <t>黄紫菁/20141141210</t>
  </si>
  <si>
    <t>本项研究考察女大学生新词语使用状况，又选择“逗比”“小婊砸”这两个女大学生常用的，入选人民网2014《网络低俗语言调查报告》低俗用语的词语作为主要研究对象，结合多种研究方法。从学术上说，有助于丰富女性语言、性别语言、语言文明等方面的研究。现实意义在于了解女大学生语言特点，包括是否偏好低俗网络新词语等；并透过这些语言特点看女大学生的心理压力和精神诉求；以及这种新奇的表达方式所体现出的文明程度和精神风貌。</t>
  </si>
  <si>
    <t>201611625061</t>
  </si>
  <si>
    <t>上海中产女性劳动参与变迁史</t>
  </si>
  <si>
    <t>龙昊廷</t>
  </si>
  <si>
    <t>20131032105</t>
  </si>
  <si>
    <t>王瑞/20131032134,刘美辰/20131032203</t>
  </si>
  <si>
    <t>马灿</t>
  </si>
  <si>
    <t xml:space="preserve"> 团队长期专注于中国劳动经济市场研究，关注女性劳动参与变迁历程。项目的预期成果是通过调研深刻了解上海女性劳动参与变迁的历史，剖析其背后的经济社会因素。在理论方面：形成上海中产阶级女性劳动参与变迁的调研报告。在实务方面可以参与建设相关的女性劳动咨询平台，帮助女性创业，就业服务。在核心价值理念上可以帮助更多女性劳动人口进一步实现自己的价值，和就业最优决策。最终实现公益团队的理想：整合社会资源，帮助女性实现职业价值。最终达到挖掘公益本身的潜能，让公益落地生根。计划以女性劳动力咨询平台的形式来实现我们“关注女性劳动力发展，挖掘女性价值”的愿景。</t>
  </si>
  <si>
    <t>201611625062</t>
  </si>
  <si>
    <t>“自在扛包团”——广东省东莞市搬运行业农民工职业适应与社会交往研究</t>
  </si>
  <si>
    <t>张  震</t>
  </si>
  <si>
    <t>20131032204</t>
  </si>
  <si>
    <t>林耿豪/20131032223,李宗烨/20131032208,苏鹏/20131032239</t>
  </si>
  <si>
    <t>赵莉</t>
  </si>
  <si>
    <t>本项目是基于小组成员林耿豪同学与家乡东莞搬运工群体的接触产生的兴趣而开展的一项社会学探索性研究。将采用参与式观察和结构式访谈的实证调查方法，对扛包团即搬运行业农民工群体进行实证研究，旨在描绘搬运行业农民工群体真实的生活工作图景，并重点研究该群体的职业适应、社会交往、行业内部分层以及未来生活期待等方面内容。</t>
  </si>
  <si>
    <t>201611625063</t>
  </si>
  <si>
    <t>新路历奇模式探索团队</t>
  </si>
  <si>
    <t>刘审越</t>
  </si>
  <si>
    <t>20131031208</t>
  </si>
  <si>
    <t>李泽轩/20131031201,辛国栋/20131031206,叶常青/20131031224,糟文晶/20131031243</t>
  </si>
  <si>
    <t>琚晓燕</t>
  </si>
  <si>
    <t xml:space="preserve">本团队旨在通过实践来探索历奇辅导的新模式和发展规划。历奇训练通过一系列精心设计的历奇活动，让服务对象处于一个既陌生新奇又充满合作气氛的环境中，经历各种不同的难题和挑战，体验解决难题、战胜挑战的成功感，将经验整理、升华、转移、应用到日常的生活实践中，达到活动和辅导目标的特定手法。 </t>
  </si>
  <si>
    <t>201611625064</t>
  </si>
  <si>
    <t>社工在线</t>
  </si>
  <si>
    <t>周  弟</t>
  </si>
  <si>
    <t>20141032112</t>
  </si>
  <si>
    <t>陈志铭/20141031213,沈双莉/20151051118,宋金婷/20141011133</t>
  </si>
  <si>
    <t>徐明</t>
  </si>
  <si>
    <t>“社工在线”采用“互联网+社会工作+”模式，基于地理定位，通过大数据分析和UCG来使得社会工作服务与需求实现高效便捷的匹配，按需定制，使得优质的社会工作服务与用户相匹配，满足用户需求，优化社会服务。同时我们提供专业培训，以培养更多的社工人才，促进社会工作的发展。</t>
  </si>
  <si>
    <t>201611625065</t>
  </si>
  <si>
    <t>以智能手机信息技术手段为依托的影像发声对老人增权效果研究</t>
  </si>
  <si>
    <t>班杏林</t>
  </si>
  <si>
    <t>20141031243</t>
  </si>
  <si>
    <t>蒋雪雅/20131031227,张艋/20141011118,黄倩奇/20141031230,郝星至/20141031231,孙俊卿/20141031245</t>
  </si>
  <si>
    <t>姜振华</t>
  </si>
  <si>
    <t>从增权视角出发，现有社会工作实务对老人社会政治层面的增权关注和实践不足，基于智能手机应用的信息技术干预契合当下老人的实际需求并有良好增权效果，更为利用影像发声达成不同层面增权连接并辟进社会政治领域提供了有力依托。本研究将在院舍照顾和社区照顾两种养老模式的区别下，探讨以智能手机信息技术手段为依托的影像发声对老人各层面的增权效果，尤其关注通过对社区议题的发现、参与及倡导改变来达成社会政治层面的增权。</t>
  </si>
  <si>
    <t>201611625066</t>
  </si>
  <si>
    <t>中青离退休教师音乐治疗小组</t>
  </si>
  <si>
    <t>傅昌洵</t>
  </si>
  <si>
    <t>金姗姗/20151031213,陈怡/20151031215,王宏尧/20141031124,黄晓静/20151031111,冷冰玉/20151031111</t>
  </si>
  <si>
    <t>王莹</t>
  </si>
  <si>
    <t>该项目立足于中青社区，致力于运用音乐治疗这一项新兴的治疗手段，如音乐疏导、音乐想像等活动，对离退休教师的生理和心理进行积极正向的调整，帮助解决由老年撤退（如离岗）等因素带来的身心问题。在活动的不同阶段，我们将邀请专业的音乐治疗师对活动的内容、形式、评估等进行把控，同时也将邀请其实地参与治疗小组的活动，以求达到项目的专业性和有效性。</t>
  </si>
  <si>
    <t>201611625067</t>
  </si>
  <si>
    <t>失海渔民对补偿政策的满意度调查</t>
  </si>
  <si>
    <t>张  宸</t>
  </si>
  <si>
    <t>汤沁意/20131032216,董正丽/20131032238,吴可欣/20141011111,时丽颖/20141011210</t>
  </si>
  <si>
    <t xml:space="preserve">由于项目组成员的现实经历观察，了解到失海渔民的有关现实问题，故决定进行更为深入的调查研究。具体内容包含以下几个方面：
1. 明确失海渔民的身份。准确界定什么是“失海”，什么是“失海渔民”。具体来说，是以捕鱼为生的渔民，是生计类型的渔民，而不是职业类型的渔民。
2. 调查失海渔民对于政府的各种补偿政策的满意度以及他们的真实需求。对于政府的一次性补偿政策来说，渔民的可持续性发展的空间有多大以及他们对于此类补偿政策是否满意，我们要以此为中心进行深入问卷调查和访谈。
3. 对于失海渔民的再就业问题提出对策。
</t>
  </si>
  <si>
    <t>201611625068</t>
  </si>
  <si>
    <t>中年失能者长期护理保险需求测度及保障模式选择</t>
  </si>
  <si>
    <t>王玮娜</t>
  </si>
  <si>
    <t>20141031212</t>
  </si>
  <si>
    <t>张锐/20141031228,谢怡/20141031203,杨秀莹/20141031235,吴仁亨/20141032220,方玥旻/20141031145</t>
  </si>
  <si>
    <t>基于目前国内外对于长期护理保险的研究人群主要集中在老年人上，我们提出了中年失能者这一关注人群，研究方向主要是选择目前国内长期护理保险的试点区上海，调查中年失能者对于长期护理保险的需求并在借鉴美国、德国、日本、韩国等国家的长期护理保险模式上探索出适合这一人群的保障模式，旨在为该群体解决未来的生活保障，也为完善我国保障体系尽一份力！</t>
  </si>
  <si>
    <t>201611625069</t>
  </si>
  <si>
    <t>城市老年人对社区日间照料服务认可度的影响因素研究——基于北京市新街口街道老年日间照料中心的实地调查研究</t>
  </si>
  <si>
    <t>章子琪/20141032219,邱霞/20141032132,陈晓雄/20141033112</t>
  </si>
  <si>
    <t>杨蓉蓉</t>
  </si>
  <si>
    <t>本项目是基于北京市新街口街道老年日间照料中心的实地调查研究，采用以问卷调查为主，以二手实证资料收集法为辅的资料收集方法，选取老年人的个人特征和家庭特征等社会变量以及是否享受离退休待遇等经济变量作为本研究的自变量，以老年人对于社区日间照料服务的认可度作为因变量，采取SPSS定量统计分析方法对二者进行相关分析，并具体分析各个因素对认可度的作用大小进而得出结论。</t>
  </si>
  <si>
    <t>201611625070</t>
  </si>
  <si>
    <t>改善中青社区儿童同伴关系小组活动
项目</t>
  </si>
  <si>
    <t>张泽双</t>
  </si>
  <si>
    <t>王颖/20151031225,董秋萍/20151031232,蒲保生/20141141240,陈渝龙/20141043133,白海婷/20151031237</t>
  </si>
  <si>
    <t>该项目将中青社区的儿童群体（6岁-12岁）作为我们的服务对象，是针对我们在实际考察中发现的中青社区的儿童在处理同伴关系方面存在改善的可能性和必要性而开展的活动项目，我们将主要通过小组工作的方式，结合如“情绪认知与管理”的主题活动等各种主题活动有层次的开展服务，帮助中青社区的儿童提高自己对情绪的认知与管理的能力等等，并最终达到改善同伴关系的目标。</t>
  </si>
  <si>
    <t>201611625071</t>
  </si>
  <si>
    <t>为银色撑起保护网——空巢老人社会支持网络与社工介入策略研究</t>
  </si>
  <si>
    <t>陆婷婷</t>
  </si>
  <si>
    <t>20141031142</t>
  </si>
  <si>
    <t>冉清华/20141031135,雷声伟/20141131237,刘柯琪/20131031228</t>
  </si>
  <si>
    <t>我们先实地研究空巢老人现状和社工介入现状，形成需求评估，在此基础上实施专业社会工作的相关介入策略对空巢老人进行社会支持网络的构建，介入策略包括宏观方面：为空巢老人链接政府的一些资金，社会团体等正式结构的支持；微观方面：通过个案工作、小组工作等策略，构建家人、朋友等非正式结构的支持。最后总结介入经验，制定一套系统的利用社会工作介入策略构建空巢老人的社会支持网络的方案，与相关机构分享，指导他们的工作。</t>
  </si>
  <si>
    <t>201611625072</t>
  </si>
  <si>
    <t>邻里守望助，片片夕阳情——北京社区老年人服务项目</t>
  </si>
  <si>
    <t>成冰杰</t>
  </si>
  <si>
    <t>20141031119</t>
  </si>
  <si>
    <t>苑樱宝/20141031134,叶晓童/20141031143,栾丽/20141031110,赖俊杰/20141031144</t>
  </si>
  <si>
    <t>周军
马玉娜</t>
  </si>
  <si>
    <t xml:space="preserve">本项目就是在北京市社区老年人开展一系列的活动，以四川营社区为试点单位，项目目标主要为促进老人的社区融入，增强老人权利意识，提升老年人的自我效能感。在活动中融入社工特色，帮助解决老年人遇到的实际问题。
本项目通过三个环节、为期一年的服务来实现以上目标。前期（2个月）通过丰富多彩的活动吸引老年人参与到我们的项目中，同时能够活跃社区氛围，与老年人建立关系；中期（3个月）运用增权理论开展系列讲座来提升老年人权利意识，同时发挥互助精神，传递老年人力量，动员社区内具备相关知识的老年人参与到活动中来；后期通过（5个月）开展老年人一对一帮扶、组建志愿服务队来提升老年人的自我效能感。
</t>
  </si>
  <si>
    <t>201611625073</t>
  </si>
  <si>
    <t>基于儿童认知能力培养研究的科普类app开发</t>
  </si>
  <si>
    <t>邓晶晶</t>
  </si>
  <si>
    <t>梁晓燕/20141031211,刘婷/20141031233,侯文婷/20141031225,钟依伶/20141141137</t>
  </si>
  <si>
    <t>翟剑锋</t>
  </si>
  <si>
    <t>基于儿童认知能力培养研究的科普类app是一款有娱乐性质的学习APP软件，具有“人脸识别”功能、“心情调节”功能、“双重模式”功能、“自制题库”功能、“知识百科”和“知识树”功能、全景图沉浸式学习方法，语言轻松俏皮，将趣味与教育相结合。同时，利用手机的便携性，使用户可以随时随地学习，节约时间，愉悦身心，一举数得。它是致力于儿童群体及部分家长的科普教育，同时兼具游戏与科普、休闲娱乐与学习的非盈利性教育应用软件。</t>
  </si>
  <si>
    <t>201611625074</t>
  </si>
  <si>
    <t xml:space="preserve">藏传佛教寺院僧侣社会保障现状调查研究——以拉萨、昌都、日喀则三市为例
</t>
  </si>
  <si>
    <t xml:space="preserve">罗松卓玛  </t>
  </si>
  <si>
    <t>次珍/20141032101,德吉措姆/20141032242,旦增巴珠/20131032133,德吉拉巴/20131051246,卓玛玉珍/20131051245</t>
  </si>
  <si>
    <t>庄琦</t>
  </si>
  <si>
    <t>藏传佛教僧侣是社会特殊群体，既是宗教信徒，也是国家公民。但在学术研究领域这部分群体的社会保障现状研究文献较少，我们的团队就想要研究这个特殊群体的社会保障现状。我们团队为了此次的研究项目，在今年寒假对拉萨、日喀则、昌都三个地区的部分寺庙进行过前期实地访谈。通过无结构式的访谈我们了解到西藏自治区颁布了关于藏传佛教僧尼群众的社会保障暂行管理办法，将在编的僧尼都纳入了社会保障覆盖范围当中。但具体的参保率、缴费情况、他们的需求度等情况都没有了解详细。因此我们想要通过大创的平台来了解僧侣群体的社会保障现状。</t>
  </si>
  <si>
    <t>201611625075</t>
  </si>
  <si>
    <t>非京籍大学生留京动机及生存现状
研究</t>
  </si>
  <si>
    <t>郭姝君</t>
  </si>
  <si>
    <t>王思芹/20141033125,姜若兰/20141041129,向思龙/20131032239</t>
  </si>
  <si>
    <t>李燕平</t>
  </si>
  <si>
    <t>本研究根据克雷顿•奥尔德弗的ERG理论从生存的需要、相互关系的需要和成长发展的需要方面对非京籍大学生进行留京动机、生存现状的分析以及在职场中适应转化角色认同的研究，旨在对非京籍在校大学生是否留京择业以及选择行业方面给出一手资料的分析。对于解决大城市拥挤问题，了解国家人才的生存状况，归纳总结出非京籍大学生这一群体的特征和共同的诉求以及对于我们自身的发展引导都具有重要的现实意义。</t>
  </si>
  <si>
    <t>201611625076</t>
  </si>
  <si>
    <t>数据新闻创新分析</t>
  </si>
  <si>
    <t>李宣萱</t>
  </si>
  <si>
    <t>20151052223</t>
  </si>
  <si>
    <t>陈镕/20151052201,吕天宏/20151052224,康嘉伟/20151052238</t>
  </si>
  <si>
    <t>本项目为了新闻适应现代科学的发展和大数据的发展，利用可视化、图表和数据分析为新闻传播提供更加客观的报道，利用精准的受众定位和创新的思维方式和方法建立起一套客观准确的新闻报道和受众定位和反馈。最终实现新闻的发展和数据新闻的广泛运用。</t>
  </si>
  <si>
    <t>201611625077</t>
  </si>
  <si>
    <t>拆迁中各方利益最大化的手段试析
——以珠三角地区为例</t>
  </si>
  <si>
    <t>20151151224</t>
  </si>
  <si>
    <t>卢易斯/20151032203,黄海芮/20151033102,林安琪/20151141246,梁惠婷/20151051102</t>
  </si>
  <si>
    <t>高海龙</t>
  </si>
  <si>
    <t>成片的拆迁中断的村落村及独楼独院的钉子户为城市化进程中原本尖锐的矛盾更加激化的产物，其中各方为维护自身利益使用的手段复杂多样，值得发掘与研究。本次调查内容为社会大众广泛关注的拆迁问题以及其背后各方所使用的维护自己利益、达到自身目的的手段，对公众寻找事实真相、保持理性分析的态度具有巨大的推动作用。同时通过总结使拆迁成功的手段及拆迁失败的教训，为城市今后的发展做出实用性的总结，在保护优秀传统建筑与传统文化、促进现代社会和谐发展方面做出贡献。</t>
  </si>
  <si>
    <t>201611625078</t>
  </si>
  <si>
    <t>团中央扶贫政策下革命老区利用互
联网转移劳动力现状及发展调查——
以山西省灵丘县为例进行实地调研</t>
  </si>
  <si>
    <t>朱金德</t>
  </si>
  <si>
    <t>20141051217</t>
  </si>
  <si>
    <t>覃丽仙/20141032216,韩非吾/20141032221,王月/20141141221</t>
  </si>
  <si>
    <t>农业剩余劳动力转移就业，是城市工业化和现代化的必然趋势，是发展中国家在实现工业化过程中不可回避的问题。“随着工业化的发展，农业劳动力不论在哪个国家迟早是要减少的。只是时间上各国有所不同而已”。因此，农业剩余劳动力转移成功与否，直接关系到国家工业化的发展、关系到国民经济能否再上一个新的台阶。在历史新的背景条件下，农业劳动力不断的向经济发达地区转移，在这一过程中，团中央对其发展进行了政策扶持，互联网也发挥了重要作用。通过以革命老区为实例进行调查，进一步了解当下农业劳动力转移状况，具有十分重要的现实意义。</t>
  </si>
  <si>
    <t>201611625079</t>
  </si>
  <si>
    <t>对“互联网+”90后创业青年的教育
培训研究</t>
  </si>
  <si>
    <t>陈天航</t>
  </si>
  <si>
    <t>20141033115</t>
  </si>
  <si>
    <t>梅桂月/20141033118,董春雨/20141033110,张萌/20141033109,周凤/20141033117,黄硕/20141033114</t>
  </si>
  <si>
    <t>刘哲
杨蓉蓉</t>
  </si>
  <si>
    <t>助理研究员
讲师</t>
  </si>
  <si>
    <t>"互联网+"是国家在2015年提出的行动计划。
大量90后青年进入创业领域。影响创业的一个
重要因素是青年的教育培训背景。大学生创业
教育是很热门的社会话题，但针对90后创业青
年这一特殊群体涉及不多。我们团队通过对中
关村和杭州“梦想小镇”的实地考察，采用访
谈和问卷相结合的方式，了解他们的知识背景、创业因素及创业困难等，总结出90后创业青年在互联网+时代下的特质，为有创业想法的90后青年提供相关经验， 也丰富了相关的理论。</t>
  </si>
  <si>
    <t>201611625080</t>
  </si>
  <si>
    <t>社区治理与集体行动何以可能
——以长春明珠小区为例</t>
  </si>
  <si>
    <t>孔相龙</t>
  </si>
  <si>
    <t>20141042120</t>
  </si>
  <si>
    <t>葛庆/20141042101,刘波汝/20141042127,宫林江/20141042112,王杰/20141042113,叶庆龙/20141042124</t>
  </si>
  <si>
    <t>本项目意在以社区治理与集体行动方面较为典型的长春明珠小区为研究对象，以集体行动与社区的多主体协同治理为研究内容，以实地调查和文献分析为调查方法，探索和分析集体行动的特点和多主体情况下治理方式、手段的特点与局限性。从而为国家治理现代化研究中的社会社区治理提供实证资料和特性分析。</t>
  </si>
  <si>
    <t>201611625081</t>
  </si>
  <si>
    <t>北京地区普通高校舞蹈教育现状分析
及对策研究</t>
  </si>
  <si>
    <t>李  蒙</t>
  </si>
  <si>
    <t>20141051135</t>
  </si>
  <si>
    <t>李钊东/20141043106,胡威/20141043219,杨维琼/20141051226,方艾/20141042207,王少尉/20131033137</t>
  </si>
  <si>
    <t>陈敏琴
黄婷婷</t>
  </si>
  <si>
    <t>助理研究员
实习研究员</t>
  </si>
  <si>
    <t>舞蹈教育作为大学生素质教育的重点之一，对大学生的艺术审美和鉴赏修养的提升都具有十分重要的意义。发达国家非常重视素质教育的普及，在我国普通高校中，对艺术类素质教育尚未达到普及程度，且在此类院校普及舞蹈教育的先例更是相对匮乏，因而提高大学生艺术教育的水平是当前素质教育中亟待解决的问题之一。本项目将针对艺术教育管理方式的创新及传播方式对舞蹈教育的影响进行研究，希望通过研究总结相关经验，将此经验更好的应用推广到普通高校的素质教育中。</t>
  </si>
  <si>
    <t>201611625082</t>
  </si>
  <si>
    <t>公益与创业：探索大学生创业新模式</t>
  </si>
  <si>
    <t>关丝月</t>
  </si>
  <si>
    <t>20141043119</t>
  </si>
  <si>
    <t>彭荧/20141042125,杨晨/20141011207,牛鑫/20141032138</t>
  </si>
  <si>
    <t>黄莉培</t>
  </si>
  <si>
    <t>“年轻的梦可能没有终点，年轻的梦一定会有
起点。因为终点很难预测，但起点却能够寻找
“。这个梦就是无数人心中的“创业梦”。不
同于经济领域的商业创业，近年来，一种新形
式的创业实践初露端倪，那就是社会领域的公
益创业。随着兼具道德价值和商业价值的概念
引入创业领域，越来越多的青年志愿者尝试加
入公益创业者的行列。在我国的公益创业有很
长的路要走，我们希望经过多方努力能够探索
出适合我国公益创业发展之路。为当代大学生
创造出一个有利的公益环境。</t>
  </si>
  <si>
    <t>201611625083</t>
  </si>
  <si>
    <t>空巢老人情感需求应对策略研究
——以中青院青志协志愿活动为例</t>
  </si>
  <si>
    <t>李禹潼</t>
  </si>
  <si>
    <t>20141032232</t>
  </si>
  <si>
    <t>葛夕琳/20151051114,张绪/20151051211,邱灵芳/20151051214,刘罗歌/20151131124,刘斌/20151041114</t>
  </si>
  <si>
    <t>漆光鸿</t>
  </si>
  <si>
    <t>由于我国人口老龄化程度不断加深，空巢老人这一群体受到社会的广泛关注，作为大学生志愿群体在敬老类志愿活动服务过程中，空巢老人情感需求引起我们深入思考。我们利用大学生志愿团体的角色优势与老人零距离亲密接触，通过实地调查收集一手资料，同时运用社会重建理论，社会交换理论以及社会伤害理论深入研究老人的情感需求并探索其解决对策，以创新志愿活动的形式内容，从而更好地服务于空巢老人，为社会各界提供参考。</t>
  </si>
  <si>
    <t>201611625084</t>
  </si>
  <si>
    <t>农村小学教育现状及引入学校社会工作必要性基于安徽省三市四个地区小学调查</t>
  </si>
  <si>
    <t>赵  全</t>
  </si>
  <si>
    <t>20131031213</t>
  </si>
  <si>
    <t>窦昊/20141031236,马丽/20141031244</t>
  </si>
  <si>
    <t>为了了解新形势下我国农村教育的现状，充分了解安徽省内农村小学的发展状况以及教育过程之中所遇到的问题，收集相关学生、家长、老师对教育的看法，并对当前农村教育所存在的状况利用社会工作的相关理念初步提供应对策略。 希望对我国农村教育出现的问题用学校社会工作方法进行尝试解决，以便于推动农村教育的发展。</t>
  </si>
  <si>
    <t>201611625085</t>
  </si>
  <si>
    <t>从正向发展理念设计非知识类支教模型</t>
  </si>
  <si>
    <t>臧津秀</t>
  </si>
  <si>
    <t>20131151111</t>
  </si>
  <si>
    <t>张美惠/20141032135,刘婧/20141051224,张亭展/20151032229,潘凯莉/20151021219,卢政/20151151114</t>
  </si>
  <si>
    <t>赵亮员
孟登迎</t>
  </si>
  <si>
    <t xml:space="preserve">
讲师
副教授
</t>
  </si>
  <si>
    <t>随着我国现代化进程的不断加快，农村剩余劳动力大规模向城市转移，催生了特殊的群体——“留守儿童”和“流动儿童”。其心理发展与在健康完整生活条件下成长的孩子相比有一定的差异。而非知识类支教鼓励青年人从全人教育、人本主义教育的视角追寻教育创新，侧重人的发展和成长，而将“旧支教”逐渐取代。随着传统支教的各种弊端显露，该项目致力于为儿童的正向发展设计出行之有效的非知识类的支教模型。</t>
  </si>
  <si>
    <t>201611625086</t>
  </si>
  <si>
    <t>新媒体环境下广播电台发展</t>
  </si>
  <si>
    <t>王  祎</t>
  </si>
  <si>
    <t>20151132226</t>
  </si>
  <si>
    <t>在新媒体行业兴起的今天，广播电台作为收到冲击较大的传统行业，面临着发展的困境，而国外通过对于广播电台的研究发现，除美国外，广播这一受众媒体的数量均无明显下降，但都呈现老龄化趋势，与上世纪同期相比呈逐年下滑迹象，国内广播电台呈现的下降趋势更加明显。 我们希望通过这种方式给新媒体下的广播电台发展转型提供一些思路，能对我们国家的广播电台发展做出一些贡献。</t>
  </si>
  <si>
    <t>201611625087</t>
  </si>
  <si>
    <t>个性化素质教育社区平台开发</t>
  </si>
  <si>
    <t>李凤菊</t>
  </si>
  <si>
    <t>20141011336</t>
  </si>
  <si>
    <t>吴所含/20141033133,范文倩/20141141114,李頔/20141051131</t>
  </si>
  <si>
    <t>李家华
杨蓉蓉</t>
  </si>
  <si>
    <t>本项目致力于素质教育平台开发，旨在利用本平台为中学生对接名校大学生资源，给予中学生更多未来的指引，而且能在很大程度在鼓励高中生为自己的目标努力学习，让他们有榜样去学，让榜样带着去学。每年如此庞大的高考人数，证明这个需求市场是多么的巨大。支持教育，鼓励学习，让更多的教育资源得到充分的利用，使大学生和高中生互相帮助互相成长，在中学阶段繁忙的学业中帮助到他们。</t>
  </si>
  <si>
    <t>201611625088</t>
  </si>
  <si>
    <t>基于SWOT分析模型下少数民族地区的
共青团话语系统建设——以西藏地区为例</t>
  </si>
  <si>
    <t>高杨泽</t>
  </si>
  <si>
    <t>20141043131</t>
  </si>
  <si>
    <t>张丽平/20141042232,雷升伟/20141131237,李莎莎/20141042233,何缘涛/20151041144,邵怀远/20151042234</t>
  </si>
  <si>
    <t>王微微
谢丽泉</t>
  </si>
  <si>
    <t>本次活动旨在通过调查分析少数民族地区的共青团话语系统建设的基本情况，分析当前形势下共青团话语系统所面临的挑战和机遇。按照PEST分析法，建立SWOT模型，给出建议和解决方法。</t>
  </si>
  <si>
    <t>201611625089</t>
  </si>
  <si>
    <t>从拉斯韦尔5W模型分析高校广播电台的发展困境及出路</t>
  </si>
  <si>
    <t>周丰仪</t>
  </si>
  <si>
    <t>20141131111</t>
  </si>
  <si>
    <t>范儒玉/20151032114</t>
  </si>
  <si>
    <t>近年来校园广播逐渐成为校园文化中较为边缘化的一部分，其原因除了新媒体的急速成熟，校园广播节目的策划并没有得到应得的重视。我们将根据在广播台的实践、交流经验和部分先进的调查、研究结果，通过具有严密的逻辑性的阐述，寻求从广播节目策划入手来提高校园广播的影响力的方法及建议。</t>
  </si>
  <si>
    <t>201611625090</t>
  </si>
  <si>
    <t>学生工作对商业人才培养的激励和启
发</t>
  </si>
  <si>
    <t>汪婉琳</t>
  </si>
  <si>
    <t>20141041120</t>
  </si>
  <si>
    <t>张韵雯/20141043235,梁梦婷/20141043238,王聪奥/20141043103,赵倩/20151041141</t>
  </si>
  <si>
    <t>黄敬宝
谢丽泉</t>
  </si>
  <si>
    <t>在互联网+的大背景下，建立学生工作与商业人才培养之间的联系，探索学生工作对商业人才培养的启发。</t>
  </si>
  <si>
    <t>201611625091</t>
  </si>
  <si>
    <t>中青院本科教育毕业生就业情况及
毕业生对母校评价调查研究</t>
  </si>
  <si>
    <t>鲁  萌</t>
  </si>
  <si>
    <t>20141011337</t>
  </si>
  <si>
    <t>胡陈飞/20141021310,金丽敏/20131011346,孙会亭/20141042114</t>
  </si>
  <si>
    <t>梁金刚</t>
  </si>
  <si>
    <t>对于中青院本科教育毕业生就业情况及毕业生对母校评价进行调查研究，增强学校学生的凝聚力与认同感。并且充分利用好校友资源，推动学校的改革，建设与发展。</t>
  </si>
  <si>
    <t>201611625092</t>
  </si>
  <si>
    <t>优秀校友伴我行</t>
  </si>
  <si>
    <t>杨立宇</t>
  </si>
  <si>
    <t>20131141238</t>
  </si>
  <si>
    <t>徐培/20141141141,冉月/20141141236,周仁姣/20141141102,张文娜/20141141225</t>
  </si>
  <si>
    <t>刘庆杰</t>
  </si>
  <si>
    <t>我校虽有一定的开展系友联谊活动的经验，但
是在发挥系友优势、开发系友资源方面还很长
路的要走。本项目意在建立自中文系建系以来
的毕业生去向、就业等方面的数据库，通过整
合系友资源，对优秀的系友进行探访，着力搭
建一个平台来便利在校学生和校友之间的沟通，加强系友与学校的联系，并为在校生提供学习、就业方面的借鉴，为中文系人才培养方向提供参考。</t>
  </si>
  <si>
    <t>11775</t>
  </si>
  <si>
    <t>201611775001</t>
  </si>
  <si>
    <t>防灾科技学院北校区基础楼建成后对周围产生的形变估计</t>
  </si>
  <si>
    <t>吕敏</t>
  </si>
  <si>
    <t>徐怡然/145014,张雅茜/145011206,李莹/145012112</t>
  </si>
  <si>
    <t>万永革</t>
  </si>
  <si>
    <t>当一定大小的力施加在物体上时，该物体上不同位置处有不同的应力和形变分布，不同位置应力和形变的大小受所施加的外力和介质物理性质所影响。研究这个问题的意义在于实际生活中的应用。在给定介质的物理性质和所受外力（即  北校区基础楼的重力）条件下，我们预期项目会产出计算施加力的周围所产生的应力和应变分布情况的MATLAB程序。将结果图形化，使之更直观和易于理解。</t>
  </si>
  <si>
    <t>201611775002</t>
  </si>
  <si>
    <t>基于互联网浅层地震勘探技术推广应用的方法研究</t>
  </si>
  <si>
    <t>王超越</t>
  </si>
  <si>
    <t>王乐乐/145012137,吴晴/145012208,左杰/145012212,王晓娜/145014237</t>
  </si>
  <si>
    <t>沈军</t>
  </si>
  <si>
    <t>本项目旨在小组成员首先通过学习并基本掌握浅层地震勘探技术的应用；然后对浅层地震勘探技术的学习、操作过程进行概述，提炼；制作出易于初学者掌握该技术的指南和操作者进行操作的过程参考。最终基础达到使浅层勘探技术及应用在大学阶段的相关专业得到优质的学习和普及推广的目的。最后借助现代最方便快捷的高科技媒体以手机app、互联网络或视频对浅层地震勘探技术大幅度推广。</t>
  </si>
  <si>
    <t>201611775003</t>
  </si>
  <si>
    <t>京津冀地区三维地震层析成像研究</t>
  </si>
  <si>
    <t>文慧</t>
  </si>
  <si>
    <t>梁晨昊 /145025101,余子钊 /145024236,王涛 /145011229,康东 /145021201</t>
  </si>
  <si>
    <t>武巴特尔</t>
  </si>
  <si>
    <t>京津冀地区内断裂纵横,新构造运动强烈, 地震活动频度高、强度大、分布广。长期以来,一直是全国地震重点监视防御区之一。本文拟利用京津冀地区1966年至2015年地震事件的到时数据, 利用全矩阵反演算法对该地区进行地震层析成像研究，并由此结果对地震定位结果进行修正，从而分析探究该区地震活动的空间分布特征及其与活动构造的关系, 为该区进行地震活动性、构造活动等研究提供一定的基础。</t>
  </si>
  <si>
    <t>201611775004</t>
  </si>
  <si>
    <t>鲍丘河三河段表层沉积物重金属含量的空间分布规律</t>
  </si>
  <si>
    <t>郭子恺</t>
  </si>
  <si>
    <t>李鹏飞/145014202,雷敏/145014226,王菁/145014208,左仲芝/145014122</t>
  </si>
  <si>
    <t>据了解得知鲍丘河中COD、石油类、氨氮、汞等指标已经严重超标。污染物在环境中严重威胁人类健康，以沉积物作为载体的重金属会导致生物器官畸变、突变、癌变效应，并且含有重金属的沉积物在水力作用下，会成为地下水重金属二次污染的重要污染源，因此对鲍丘河三河段表层沉积物重金属含量分布、组成特征进行研究，得到该地区重金属含量的分布规律，对了解本地区水体及沉积物重金属污染程度和水土环境保护具有重要的价值。</t>
  </si>
  <si>
    <t>201611775005</t>
  </si>
  <si>
    <t xml:space="preserve">VR虚拟现实技术在地震勘探中的应用 </t>
  </si>
  <si>
    <t>卢飞</t>
  </si>
  <si>
    <t>苗双喜/145013202,高文龙/145043241,熊其昌/145011214</t>
  </si>
  <si>
    <t>孙守才,赵殿君</t>
  </si>
  <si>
    <t>高级工程师,工程师</t>
  </si>
  <si>
    <t>三维地震勘探能够获得地下储集层的三维模型，虚拟现实能够通脱高端三维投影系统，对地震勘探所涉及的多种数据进行充分、实时的展示，能使用户走进地层的虚拟世界，让模拟地层更加直观、逼真，用户“沉浸”在数据空间中去，更直接地与数据交互，让使用者能够对研究对象进行全方位、多层面、多维、多尺度的立体感之，人们可以更轻松操纵、查询和调查包换所有不同数据类型的储集层模型，更全面地分析、理解及运用数据，加快地震解释的进度，增进交流，降低出错的风险。</t>
  </si>
  <si>
    <t>201611775006</t>
  </si>
  <si>
    <t>多种异常阈值计算方法在活断层研究中的应用——以夏垫断裂为例</t>
  </si>
  <si>
    <t>135012128</t>
  </si>
  <si>
    <t>杨明/135012128,李宝君/135012113,段美芳/135012105,张原萁/135012308</t>
  </si>
  <si>
    <t>陆丽娜</t>
  </si>
  <si>
    <t>地球化学异常阈值的计算直接关系到地球化学异常制图结果，进而影响地球化学数据在地震断层分析中的应用。本次研究以夏垫断裂土壤氡浓度为例，对比了传统方法、中位数绝对离差方法（MAD）、探索性数据分析方法(EDA)、衬值滤波法、分形奇异值法和克里格方法在地球化学异常阈值计算中的特点。并对不同方法进行了讨论，根据地质背景进行综合比较，以确定当前异常阈值求取方法最佳。</t>
  </si>
  <si>
    <t>201611775007</t>
  </si>
  <si>
    <t>河北大厂凹陷夏垫1679年Ms8.0级地震断裂带及第四纪地层特征研究</t>
  </si>
  <si>
    <t>杜晓冉</t>
  </si>
  <si>
    <t>张秀军/ 135013109,李西鹏/ 135013212,兰威/135013202</t>
  </si>
  <si>
    <t>于晓辉</t>
  </si>
  <si>
    <t xml:space="preserve">   通过岩芯中第四纪沉积物的颜色、成分、结构、构造、物理化学性质的定量化研究，还原大厂凹陷第四纪以来的古环境、古气候以及古地震，进行研究区古气候、古环境、古地震的对比与分析研究大厂凹陷古地理演化；尝试在第四纪沉积物特征基础上分析1679年Ms8.0发震断裂—夏垫断裂的构造演化、应力变化、古地震复发规律，为隐伏的夏垫断裂的地震危险性评价提供依据。</t>
  </si>
  <si>
    <t>201611775008</t>
  </si>
  <si>
    <t xml:space="preserve">长白山天池火山千年大爆发
喷出物特征与未来火山喷发的关系
</t>
  </si>
  <si>
    <t>宋子龙</t>
  </si>
  <si>
    <t>李盛锐/135012225,郑倩宇/135012203,徐嘉丽/135012228</t>
  </si>
  <si>
    <t>王锡魁</t>
  </si>
  <si>
    <t>本创新项目结合前人对长白山天池火山历史上喷发期次及喷发产物的研究成果，以此为基础，通过研究团队实地对“千年大爆发”以来火山喷发物的实地考察、剖面测制、样品采集、岩石学特征和地球化学等方面的分析，来推测深部火山岩浆演化的大致规律以及现今天池火山所处的演化阶段。结合长白山天池火山的喷发历史、地下深处岩浆目前所处的演化阶段和所推测的地下岩浆房规模等信息，来探讨火山的喷发机制及与未来火山活动性的关系，为长白山地区火山喷发灾害危险性评价及防灾减灾提供参考依据。</t>
  </si>
  <si>
    <t>201611775009</t>
  </si>
  <si>
    <t>学游</t>
  </si>
  <si>
    <t>熊其昌</t>
  </si>
  <si>
    <t>高文龙/145043241,  王超越/145013203,  杨溢灵/145013212</t>
  </si>
  <si>
    <t>李莹甄</t>
  </si>
  <si>
    <t>随着社会的不断发展，国家的经济越来越好，国民在物质条件得到一定保障以后更多的去追求精神上的满足，从过去五年内的国家的旅游人数分析，增长人数近一倍，可以看出旅游这一行业会越来越火热，但是在旅游的人群之中，大学生占有率较高，但是大学生相比其他人群，是一个独立的群体，大学生具有一定的财产支配，具有冒险精神但是大学生旅游信息来源单一，对于旅游了解较低，并且社会上并没有一款专门面对大学生在节假日旅游的APP，基于这种情况下，我们团队打算推出一款APP专属于大学生。</t>
  </si>
  <si>
    <t>201611775010</t>
  </si>
  <si>
    <t>大坝管涌破坏现象比例模型</t>
  </si>
  <si>
    <t>陈凯/145021227,刘金娜/145021210,尹伶俐/145021130</t>
  </si>
  <si>
    <t>林玮</t>
  </si>
  <si>
    <t>在实践教学中仅依靠图片对于管涌现象的描述，使大多数学生难以理解。大坝管涌比例模型为初学土力学以及对管涌现象理解不透彻的学生搭建了一个平台，通过实验对管涌现象进行观察使学生对现象的理解更深刻。学校实验室拥有的大部分实验器具为渗透理论设备，对于破坏规律探究的实验设备缺乏。项目所做模型可为学校实验室日后实验所用，对老师的教学，研究提供设备。</t>
  </si>
  <si>
    <t>201611775011</t>
  </si>
  <si>
    <t>基于MATLAB GUI的土力学工具箱开发</t>
  </si>
  <si>
    <t>李一鸣/145021226</t>
  </si>
  <si>
    <t>卢滔</t>
  </si>
  <si>
    <t xml:space="preserve">土力学基本分析方法能为岩土工程安全问题提供基础的定量意义上的定型分析结果；土力学中有很多经典算法，但是手工计算相对复杂，在大型商业软件中也少有将土力学基本分析方法计算模块完整集成入其中，现有程序可视化、交互性和后处理能力较差，对于初学者和岩土工程初级用户缺少入门的基本计算软件系统。本项目将土力学基本分析方法程序化，基于MATLAB GUI平台开发集成功能较为完整的土力学工具箱，为初学者和岩土工程初级用户提供一个人机交互性好、分析功能较全面、输出功能较强大的软件系统。 </t>
  </si>
  <si>
    <t>201611775012</t>
  </si>
  <si>
    <t>力学实验与数值模拟结果对比研究</t>
  </si>
  <si>
    <t>邵定位</t>
  </si>
  <si>
    <t>刘鹏/1458025231,芦硕/145025107,李壮/145025112,袁波/145022223</t>
  </si>
  <si>
    <t>魏佳</t>
  </si>
  <si>
    <t>数值模拟也叫计算机模拟。依靠电子计算机，结合有限元或有限容积的概念，通过数值计算和图像显示的方法，达到对工程问题和物理问题乃至自然界各类问题研究的目的。由于数值模拟中求解的问题比较复杂，比如方程就是一个非线性的十分复杂的方程，它的数值求解方法在理论上不够完善，所以需要通过实验来加以验证，比较两者之间的异同，清楚其中不同的原因，从而更好地去完善实验结论。</t>
  </si>
  <si>
    <t>201611775013</t>
  </si>
  <si>
    <t>静力条件下加筋土挡墙结构破坏性能研究</t>
  </si>
  <si>
    <t>尹伶俐</t>
  </si>
  <si>
    <t>王宏达/145021139,王心澍/145021138</t>
  </si>
  <si>
    <t>蔡晓光</t>
  </si>
  <si>
    <t>该项目依托项目：双级台阶式加筋土挡墙地震破坏机理分析，进行静力条件下加筋土挡墙结构破坏性能研究。一、研究意义     1、通过研究建立加筋土挡墙的力学模型，提出在静荷载条件下加加筋挡土墙合理的设计计算方法；2、参加2017年上海加筋土挡墙结构设计大赛。二、问题及内容   1、清楚静力条件下加筋土挡墙的破坏机理以及破坏位置；2、加筋土挡墙面板布置方式、加筋密度、土工格棚间距、土工格棚长度对挡土墙的影响、土工格棚的受力情况；3、动手制作加筋土挡墙模型；4、通过实验确定拉筋破裂面。   三、项目目标    1，设计出一个在高静力荷载下的稳定的加筋土挡墙模型；2、代表学院参加2017年上海加筋土挡墙设计大赛。</t>
  </si>
  <si>
    <t>201611775014</t>
  </si>
  <si>
    <t>软土震陷中土的物理力学参数与残余应变关系式的初步研究</t>
  </si>
  <si>
    <t>李文杰</t>
  </si>
  <si>
    <t>成首彦/145021110,崔宁坤/145021106</t>
  </si>
  <si>
    <t>软土震陷量计算方法一直是尚未解决的地震工程问题之一。受地震震害和软土本构模型的限制，规范中对软土震陷量的工程计算方法尚未做出明确的规定，从而为软土场地工程抗震设计留下潜在的风险。本项申请拟采用动三轴试验来研究土力学基本参数与残余应变关系式之间的关系，探求得到简化实用的软土震陷计算方法。</t>
  </si>
  <si>
    <t>201611775015</t>
  </si>
  <si>
    <t>多层RC框架结构抗震性能分析</t>
  </si>
  <si>
    <t>郭隆基</t>
  </si>
  <si>
    <t>张籍匀/135022107,刘凡/135022317,雷壮/135042238,张云龙/135022322</t>
  </si>
  <si>
    <t>周洋</t>
  </si>
  <si>
    <t>本课题拟选取北川老县城中北川县政府及映秀镇漩口中学教学楼为原型，设计框架结构数值模拟计算模型，运用ANSYS数值模拟进行地震动力分析，分析填充墙对多层RC框架结构动力特性、阻尼以及构件地震剪力分配的影响，并与地震模拟试验结果及实际震害现象进行对比，提炼出考虑填充墙影响的多层RC框架结构抗震性能及地震倒塌机理数值模拟分析。</t>
  </si>
  <si>
    <t>201611775016</t>
  </si>
  <si>
    <t>地震背景下的沉积物变形研究</t>
  </si>
  <si>
    <t>刘佳玲/145025220,刘蕾蕾/145025209</t>
  </si>
  <si>
    <t>该项目致力于通过研究地震条件下的沉积物变形特征来判断地震震级，以及通过研究不同震级前提下，沉积物变形特征。运用室内实验室进行不同震级的实验，同时记录下相应的沉积物变形特征，找出一套真实有效的规律性总结。再前往强震发生的地带进行考察验证，对所总结的规律进行适当的修正。此项目所探究出的规律，将对研究地震与沉积物有着极其重要的意义。</t>
  </si>
  <si>
    <t>201611775017</t>
  </si>
  <si>
    <t>基于双目立体的标的物动态位移测试系统开发</t>
  </si>
  <si>
    <t>杨发普</t>
  </si>
  <si>
    <t>杨发普/125021317,祁茹梦/145024226,冯起/145043119</t>
  </si>
  <si>
    <t xml:space="preserve">双目视觉是模拟人类视觉原理，使用计算机被动感知距离的方法。从两个或者多个点观察一个物体，获取在不同视角下的图像，根据图像之间像素的匹配关系，通过三角测量原理计算出像素之间的偏移来获取物体的三维信息。得到了物体的景深信息，就可以计算出物体与相机之间的实际距离，物体3维大小，两点之间实际距离。基于双目立体的标的物动态位移测量的方法能较好的测出标的物的动态三维运动轨迹。本项目开发系统可以用于依托项目中振动台实验中实验设备的动态位移测量。 </t>
  </si>
  <si>
    <t>201611775018</t>
  </si>
  <si>
    <t>“小红帽”公益自行车项目</t>
  </si>
  <si>
    <t>于洪蕾</t>
  </si>
  <si>
    <t>陈世宝/1450232,田金金/1550251</t>
  </si>
  <si>
    <t>崔洪成</t>
  </si>
  <si>
    <t>学生一毕业，不少自行车也跟着“下岗”，校园车棚中常见落满灰尘的“僵尸自行车”，犹如“坟场”般长眠校园。不仅影响了校园的环境，占用了学校的空间资源，也是对资源的一种浪费。目前全国各大高校已经展开”爱心自行车”项目，取得良好社会反响，本团队借鉴其他高校宝贵成功经验，成立“小红帽”自行车公益项目，从师生的切身利益出发，对南北校区的废弃自行车，进行重新修整、喷漆，然后投放到校园公益自行车站点供师生使用。</t>
  </si>
  <si>
    <t>201611775019</t>
  </si>
  <si>
    <t>基于学生队伍建设的电子青年科技联盟体系模式研究</t>
  </si>
  <si>
    <t>孙柳青</t>
  </si>
  <si>
    <t>135031214</t>
  </si>
  <si>
    <t>张懿仁/135031215,余东姝/135031208,刘学振/145031108,王壮/145032332</t>
  </si>
  <si>
    <t>申世园</t>
  </si>
  <si>
    <t xml:space="preserve">    为响应国家“万众创业，大众创新”的号召，为培养具有创新创业能力提供服务平台的责任。本项目拟研究、建设一种基于学生队伍建设的电子青年科技联盟模式。电子青年科技联盟体系主要包括两大仪式、两大层次、七类服务。通过举办一系列活动及服务，为我院学生提供一个提高创新实践能力的平台，选拔一批高素质人才参加更高规格的竞赛。由于院、系的大力支持及初步成两年的，该体系研究、建设具有很强实用性、可行性。</t>
  </si>
  <si>
    <t>201611775020</t>
  </si>
  <si>
    <t>机械摆自动化装配流水线的实现</t>
  </si>
  <si>
    <t>廖奎</t>
  </si>
  <si>
    <t>135032307</t>
  </si>
  <si>
    <t>张谨鹏/145031107,申喆/145031110,吴琼/155032515,苑金金/155032513</t>
  </si>
  <si>
    <t>洪利</t>
  </si>
  <si>
    <t xml:space="preserve">    机械摆作为地震计的关键设备，其指标的好坏影响着地震数据获取的质量，针对传统地震计机械摆手工生产工艺不能满足其一致性的要求，为了提高地震数据采集能力、准确性、推动地球科学技术不断发展。利用当前工业机器人技术，研究一条自动化机械摆装配流水线。机械摆自动化装配流水线的实现可以大大提高机械摆的装配质量，降低地震仪器装配过程中对人的依赖性，解决因人员劳累而引发的安全隐患及产品质量一致性较差等一系列问题。</t>
  </si>
  <si>
    <t>201611775021</t>
  </si>
  <si>
    <t>基于语音控制的智能家庭服务机器人设计</t>
  </si>
  <si>
    <t>金蒋彪</t>
  </si>
  <si>
    <t>135031329</t>
  </si>
  <si>
    <t>柴现凡/135032232,张源/135032318,王永攀/145031209,涂昂/145031118</t>
  </si>
  <si>
    <t>姚振静</t>
  </si>
  <si>
    <t xml:space="preserve">    为了提高家庭服务机器人的智能化程度，本项目采用MultiFLEX2-PXA270控制器为核心控制器，实现对机器人的控制；采用红外传感器感知机器人周围环境距离信息，根据给出避障策略结合控制器实现机器人避障功能；采用声音传感器拾取声音信息，采用延时估计法，实现机器人的实时检测与自行判断；采用语音识别技术实现机器人对用户的各种语音指示的识别，并采用控制器实现对电机和舵机的控制，实现家庭服务机器人根据语音控制完成设定任务的功能。</t>
  </si>
  <si>
    <t>201611775022</t>
  </si>
  <si>
    <t>四轴飞行器航线规划和视觉避障设计</t>
  </si>
  <si>
    <t>周旭</t>
  </si>
  <si>
    <t>145033238</t>
  </si>
  <si>
    <t>潘圳凌/145033238,李颖恒/135033213,高鹏岗/145031307,骆钰鑫/145031310</t>
  </si>
  <si>
    <t>蔡建羡</t>
  </si>
  <si>
    <t xml:space="preserve">    本项目研究重点在于如何实现视觉避障和飞行器的自主航线规划，并积极开发其他用途，从而使得无人机不再仅局限于航拍技术，而是能够适应于更复杂的空间环境,更便利的控制效果,应用于更广泛的民用领域例如，采矿行业需要地形、地质的数据来判断矿源的所在地，遥感技术需要采集传感仪器对远距离目标所辐射和反射的电磁波的数据。</t>
  </si>
  <si>
    <t>201611775023</t>
  </si>
  <si>
    <t>基于LabVIEW的齿轮箱振动检测系统</t>
  </si>
  <si>
    <t>145032302</t>
  </si>
  <si>
    <t>孔祥宁 /145032304,吕博闻/ 145032311,郝瑞康/ 145032303,王壮/ 145032332</t>
  </si>
  <si>
    <t>苏渤力,储琳琳</t>
  </si>
  <si>
    <t xml:space="preserve">    齿轮箱振动检测系统作为一种旋转机械振动监测及故障诊断系统，结合了机械信号处理知识，满足了高校实验室齿轮箱相关的振动测试分析及教学需要，为相关工业发展提供了技术支持。
</t>
  </si>
  <si>
    <t>201611775024</t>
  </si>
  <si>
    <t>智能攀爬小车的设计与实现</t>
  </si>
  <si>
    <t>解英企</t>
  </si>
  <si>
    <t>牛金成/145031106,朱青松/155031117,陈煜豪/155031218,毛宇/155031215</t>
  </si>
  <si>
    <t>高琴</t>
  </si>
  <si>
    <t xml:space="preserve">    所设计的智能攀爬小车不仅可以帮助人们搬运重物上楼，也能实现平地运输。当小车到达楼梯台阶前时，超声波测距模块检测与台阶的距离，当距离合适时，提升最第一排轮子，小车向前进。当第二排轮子与台阶距离较小时，将第一排轮子收回，抬升第二排轮子。第三排原理同上，为了保持在攀爬过程中小车的平稳性，加入陀螺仪来调节电机抬升速度，保证小车能平稳地运输重物。该产品可以适应大部分不同高度和宽度的台阶，适用性强，束缚更少，能很方便的服务与人们的生活。</t>
  </si>
  <si>
    <t>201611775025</t>
  </si>
  <si>
    <t>低成本三维激光测距扫描仪</t>
  </si>
  <si>
    <t>潘圳凌</t>
  </si>
  <si>
    <t>145033212</t>
  </si>
  <si>
    <t>周旭/145033238,李懋阳/145033201</t>
  </si>
  <si>
    <t>施艳</t>
  </si>
  <si>
    <t xml:space="preserve">        本项目拟开发一种基于STM32F4处理器的低成本三维激光测距扫描系统，补充激光扫描仪在低端市场的空白。本系统主要由一个面激光扫描模组和一个旋转平台组成。由于要满足一定的扫描精度和速度，因此采用比较易于实现的三角法。一字激光管发照射在距离不同的目标上投影呈不同的曲线，通过图像传感器采集到该信息，再通过处理器进行图像处理计算生成三维点云数据。同时处理器控制旋转平台的转动和与外界采集系统（上位机）的通信协议控制。</t>
  </si>
  <si>
    <t>201611775026</t>
  </si>
  <si>
    <t>口袋里的大课堂</t>
  </si>
  <si>
    <t>涂昂</t>
  </si>
  <si>
    <t>李镜林/155033239,朱云阳/ 155032209,陈占伟/155033124,田一涵/155033233</t>
  </si>
  <si>
    <t>姜运芳</t>
  </si>
  <si>
    <t xml:space="preserve">    创建微信公众号“口袋里的大课堂”，构建“移动学习”个性化、可视化空间《电子技术基础课程》教学辅助平台，把大学生手机上网的习惯融入到教育教学中。利用微信公众平台开放接口功能进行二次开发，分析并解决关键技术难点，整合教学资源、实现教、学有效互动。帮助学习者在智慧环境中自觉主动参与学习，按需获取资源，拓宽知识面，激发学习兴趣增加自信。</t>
  </si>
  <si>
    <t>201611775027</t>
  </si>
  <si>
    <t>风光互补独立电源在地震监测设备中的开发研究</t>
  </si>
  <si>
    <t>孔维信</t>
  </si>
  <si>
    <t>155032108</t>
  </si>
  <si>
    <t>1/155032145杨迪生,2/155032119王雪飞,3/155032115秦嘉伟</t>
  </si>
  <si>
    <t>李朋轩</t>
  </si>
  <si>
    <t xml:space="preserve">    本项目将利用风能和太阳能发电的互补优势，根据地震监测设备安置的野外风能、太阳能比较丰富的特点，开发研制风光互补发电系统对于特定的用户—地震监测设备进行供电，并改进发发电系统和控制系统性能，实现供电性能的高质量、持续性和稳定性。</t>
  </si>
  <si>
    <t>201611775028</t>
  </si>
  <si>
    <t>骑行App设计与实现</t>
  </si>
  <si>
    <t>鲁萱萱</t>
  </si>
  <si>
    <t>155041131</t>
  </si>
  <si>
    <t>刘祺/155042116,王泽伟/155042231,宋仰涔/135041426</t>
  </si>
  <si>
    <t>邢丽莉</t>
  </si>
  <si>
    <t>随着人们对健康生活观念的不断提升，跑步，骑行都已经进入了大众的视野，其中骑行不仅作为一项健康的运动而且还是一种绿色的出行方式，已经成为了大众生活中不可或缺的一部分。但就现在的市场状况来看它的市场并没有得到充分的利用。鉴于此，我们准备以广大的骑行朋友为主要服务对象为他们量身定做一款骑行系统，利用用户的速度，路程，结合软件建立骑行的竞技平台，打破传统的结伴同行的骑行方式，让不同地方的骑友结伴同行。</t>
  </si>
  <si>
    <t>201611775029</t>
  </si>
  <si>
    <t>基于GIS的大庆市震害分析模拟系统</t>
  </si>
  <si>
    <t>裴彪</t>
  </si>
  <si>
    <t>135042346</t>
  </si>
  <si>
    <t>彭中耀/135042306,张若飞/145042113,张云辉/145042223,朱东旭/145042120</t>
  </si>
  <si>
    <t>黄猛</t>
  </si>
  <si>
    <t>本课题以开发一套基于开源GIS的大庆市震害分析模拟系统为目标，采用B/S架构，以开源GIS技术为基础，PHP作为开发语言，Mysql作为后台数据库，采用ThinkPHP开发框架，通过烈度衰减算法，依据地震三要素，动态绘制地震烈度图和震中分布图；采用存储过程+数据库索引优化技术实现对海量数据的快速筛选功能；采用 “沙滩球”图像表示方法，直观形象地展示震源机制解的各项参数。</t>
  </si>
  <si>
    <t>201611775030</t>
  </si>
  <si>
    <t>基于Docker的轻重级Web应用防火墙设计与实现</t>
  </si>
  <si>
    <t>梁志邦</t>
  </si>
  <si>
    <t>135042202</t>
  </si>
  <si>
    <t>苏旺/135043204,周圣诏/135043136,魏梦召/135043129,唐仲豪/145021234</t>
  </si>
  <si>
    <t>当下常用的防火墙软件,例如360安全防火墙, 只针对于个人主机安全。对于web服务器应用(jsp等)防护,基本上防御为0。而市面上针对于web应用防⽕墙,一般都是硬件级防火墙。例如Cisco，功能强大，但是价格昂贵。而软件级别的防火墙程序通用性差。不利于扩展。例如xss,sql注入，webshell防护等。跨平台性较好。该防火墙运行在docker容器中,易于部署安装，可扩展性强，通用型高。</t>
  </si>
  <si>
    <t>201611775031</t>
  </si>
  <si>
    <t>基于无人机的应急救援避难图分布系统加设计与实现</t>
  </si>
  <si>
    <t>155042221</t>
  </si>
  <si>
    <t>刘扬/145041304,孙婷婷/145041308,李洪光/145041311,刘扬/145041304,韩琴琴/155042204,杨文俊/155042223,张佳宝/155042229</t>
  </si>
  <si>
    <t>陈福明</t>
  </si>
  <si>
    <t>项目以基于无线网络的无人机为切入点，开发基于无线网络的应急救援避难图分发系统。这个系统具有开放性和可移植性，可以在系统上实现二次开发，并可以实现在其他监控系统中的应用。设计利用无线网络和工业PC为基础的无人机应急避难图分发系统。在保证系统具有较高精度的前提下，为了尽量降低成本，整个系统由三部分组成：采用上位机、下位机以及远程控制的理念。系统主机（上位机）采用微型工业PC组成；下位机由主控制板，运动控制卡，传感设备组成，上下位机通过串口为通讯媒介进行数据交换；无线路由器实现远程操控，并采用以无线网络为通讯媒介无线数据交换。</t>
  </si>
  <si>
    <t>201611775032</t>
  </si>
  <si>
    <t>基于智能手机地震灾情收集处理系统的设计与实现</t>
  </si>
  <si>
    <t>冉进同</t>
  </si>
  <si>
    <t>145042118</t>
  </si>
  <si>
    <t>雷升阳/145042116,马超/145042124,杨琛/145042122,满子暄/145042109</t>
  </si>
  <si>
    <t>陈新房</t>
  </si>
  <si>
    <t>智能手机地震灾情处理系统综合了智能手机、GPS定位、4G移动通信、GIS平台、计算机网络、JAVA开发ANDROID操作系统开发等方面最先进技术，使大范围的地震灾情能够快速上报、汇集并统计，生成直观、全面、科学的地震灾情统计表，极大地提高了抗震救灾的应急响应速度和指挥效率，最大限度地降低地震所造成的人员和财产损失。</t>
  </si>
  <si>
    <t>201611775033</t>
  </si>
  <si>
    <t>指尖上的防灾</t>
  </si>
  <si>
    <t>周炜翔</t>
  </si>
  <si>
    <t>135042117</t>
  </si>
  <si>
    <t>刘亚彬/145042110,皮现磊/145042239,刘政/145042117,雒明雪/145042307</t>
  </si>
  <si>
    <t>本应用采用MVC开发框架，运用Eclipse+ADT开发平台，结合java+html5技术，以Mysql作为后台数据库，通过实时定位技术实时获取用户位置信息，与GIS技术相结合，实现用户与目的地之间的距离量算，并自动规划路线；结合当前较为前沿的热点分簇算法以及Hadoop海量数据分析技术，可以实时监测校内师生分布情况，为对学生的日常管理工作提供了参考；</t>
  </si>
  <si>
    <t>201611775034</t>
  </si>
  <si>
    <t>微信项目</t>
  </si>
  <si>
    <t>郭特</t>
  </si>
  <si>
    <t>155041117</t>
  </si>
  <si>
    <t>马琼/1450331,陈康林/155041112</t>
  </si>
  <si>
    <t>郑丽佳</t>
  </si>
  <si>
    <t>该项目的主要业务是微信公众账号平台搭建，运营等相关业务。盈利模式主要分为四种。一：公众平台搭建服务费。是通过对接客户公众帐号与公司平台客户端，帮客户搭建现有模板的公众平台，收取每年的服务费以实现盈利。二、特殊定制公众平台服务费，是根据客户特殊要求实现独立模板的定制开发，收取每年的服务费以实现盈利。三、渠道商代理费是通过与渠道商签订代理经销协议，收取每年的代理费以实现盈利。</t>
  </si>
  <si>
    <t>201611775035</t>
  </si>
  <si>
    <t>纺织品瑕疵自动识别算法研究与设计</t>
  </si>
  <si>
    <t>吴亚新</t>
  </si>
  <si>
    <t>135042132</t>
  </si>
  <si>
    <t>李素娟/135042142,修士林/135042215,梁宇/135042109</t>
  </si>
  <si>
    <t>刘海军,袁静</t>
  </si>
  <si>
    <t>目前我国纺织品瑕疵仍依靠人工检测。一方面，人工验布效率低，漏检、误检率很高；另一方面，纺织厂的高温、高噪音、多棉尘工作环境对验布工人的健康伤害很大，纺织厂面临着招工难的问题，因此实现纺织品瑕疵自动检测刻不容缓。瑕疵识别算法是纺织品自动检测的关键环节。基于此，项目研究纺织品图像纹理特征建模，在此基础上研究纺织品图像瑕疵识别算法。</t>
  </si>
  <si>
    <t>201611775036</t>
  </si>
  <si>
    <t>防灾科技学院课外学分系统的设计与实现</t>
  </si>
  <si>
    <t>145043242</t>
  </si>
  <si>
    <t>陈菲菲/145042135,于浩/145042302,刘梦璇/155041140</t>
  </si>
  <si>
    <t>欧阳群波</t>
  </si>
  <si>
    <t>为发展学生个性，提高学生学习的自主性，加强学生创新意识的培养，提高学生实践应用能力和社会适应能力，防灾科技学院实行具有特色的课外学分制度。由于课外学分形式多样、复杂且涉及全校学生，如何准确、快速、方便管理课外学分，给我校管理部门和管理人员带来了巨大挑战。本课题以防灾科技学院课外学分的信息化管理为研究对象，设计并实现一个具有查询、修改、删除、审核等功能的课外学分管理系统。</t>
  </si>
  <si>
    <t>201611775037</t>
  </si>
  <si>
    <t>快递领取方式的变革创新</t>
  </si>
  <si>
    <t>谈云龙</t>
  </si>
  <si>
    <t>155051113</t>
  </si>
  <si>
    <t>吕明晓/155051109,王紫鹤/155051111,章赣程/155051118,蔺新龙/155051140</t>
  </si>
  <si>
    <t>李魁明</t>
  </si>
  <si>
    <t>现今的领快递方式繁琐而效率低下:以大学生举例，每天中午和晚上放学，都有许多同学在校外快递点排队领取，长长的队伍不仅妨碍了市政交通，也对校园形象和整体风气造成了一定的损害。故而我们设想设计一种物品储藏柜，将快递物品置于其中，顾客凭密码领取快递，这样既避免了大规模拥挤现象，也可以节省下来快递公司分配营业员的成本并缩减营业员的工作时间。促进了交通，也树立了良好的社会形象。</t>
  </si>
  <si>
    <t>201611775038</t>
  </si>
  <si>
    <t>小蚂蚁小快递</t>
  </si>
  <si>
    <t>张量</t>
  </si>
  <si>
    <t>145053117</t>
  </si>
  <si>
    <t>张佳昊 1/145053120,姜浩文2/ 145053121</t>
  </si>
  <si>
    <t>陈杰</t>
  </si>
  <si>
    <t>小蚂蚁小快递致力为大学生提供更加完善的快递服务，将快递的最后一步做到完美，直接从快递点送到大学生手里。我们在调查中发现，大学生独特的消费习惯，决定了我们这个项目将会有很大的发展空间。我们将会将线上线下一起结合，以期待更好的发展。</t>
  </si>
  <si>
    <t>201611775039</t>
  </si>
  <si>
    <t>大学生保险创新产品</t>
  </si>
  <si>
    <t>苏亚琪</t>
  </si>
  <si>
    <t>145051202</t>
  </si>
  <si>
    <t>吴瑜1/145051220,史秋霞2/145051112,马小娟3/145051108</t>
  </si>
  <si>
    <t>随着电子商务的飞速发展，2015年全国累计收发快递206亿件。网购在满足人们需求的同时也为社会带来了新的难题，快递员在派送快递的过程中受到各种的人身伤害。快递员穿梭于大街小巷，在派送快件的过程中特别容易发生意外事故，尤其是在狭小的空间容易发生摩擦。最近两起发生在北京和西安的快递小哥被打事件更是引起了人们的高度关注，但是在现有的保险产品中又不能满足快递小哥对保险的需求，为此我们设计一款专门针对快递员的保险。</t>
  </si>
  <si>
    <t>201611775040</t>
  </si>
  <si>
    <t>淘着乐微信公众平台</t>
  </si>
  <si>
    <t>黄基雄</t>
  </si>
  <si>
    <t>155052103</t>
  </si>
  <si>
    <t>左云瑞1/155052109,邱章权2/155052307,张宇3/155053104,樊瑜4/155053135</t>
  </si>
  <si>
    <t>郑建锋</t>
  </si>
  <si>
    <t>淘着乐微信公众平台旨在让资源得到充分利用，以收集，销售二手物品为主的一个微信交易平台。这个平台的建立有利于让大四学生的物品得到回收再利用，让临近毕业的大四学生的实物财产变为金钱，同时有利于在校生买到实惠而且好用的性价比高的商品，真正做到公平公正的交易，让大家都开心，促进校园和谐，同学们各取所需达到双赢。这样，资源最大化利用的目标，也符合新时代主流理念。我们的公众平台只收取少许中介费用作为所得。</t>
  </si>
  <si>
    <t>201611775041</t>
  </si>
  <si>
    <t>应急管理电子商务（咨询与实践）</t>
  </si>
  <si>
    <t>牛泽润</t>
  </si>
  <si>
    <t>155053137</t>
  </si>
  <si>
    <t>汪光银/155053126,孟书宇/155053128,黄灵政/155053139,乔萌/155053134,陈昊/155053141</t>
  </si>
  <si>
    <t>孔雅萌</t>
  </si>
  <si>
    <t>中国作为一个灾害频发的国家，在灾害的应急处理上还存在的欠缺。本项目针对平时多发的灾害（比如火灾）以及事故（地震）对企业单位进行实地考察调研,出具调查报告，做出预案。在灾害来临时将损失降到最低。最大程度的保证生命财产的安全。项目成立以后我们会聘请专业的教师作为指导。针对大多数企业不重视不关注应急的现象。对于应急管理进行宣传及重要性的推广。</t>
  </si>
  <si>
    <t>201611775042</t>
  </si>
  <si>
    <t>玖零书屋综合服务平台</t>
  </si>
  <si>
    <t>何健</t>
  </si>
  <si>
    <t>155053129</t>
  </si>
  <si>
    <t>张洁/155053123,李繁锦/155054226,何超/155053109,周小寒/155053133</t>
  </si>
  <si>
    <t xml:space="preserve"> 书可谓是个好东西。目前市场上有大量的新书上市，在市场上新书所占比率很高。而在学校，同学个人买书成本普遍偏高。我们所做的这个平台就是为了更好地服务于同学，在享受优质书质的同时又能以较低的价格买到心仪的书本。我们用旧书的价格将新书送到同学的手中而且质量完全保证。与其用自己买旧书这个方式，不如来试试我们这个。同样的价格，但是我们是正版新书。不以盈利为目的，只为同学们更好的发展而考虑。</t>
  </si>
  <si>
    <t>201611775043</t>
  </si>
  <si>
    <t>地震巨灾债券定价模型分析</t>
  </si>
  <si>
    <t>135051224</t>
  </si>
  <si>
    <t>1/135051223周婉玲,2/135051201李承臻,3/135051213王洪</t>
  </si>
  <si>
    <t>于汐</t>
  </si>
  <si>
    <t xml:space="preserve"> 在国内，以往的巨灾发生时候，损失承担是灾区人民自身承担，政府的救济补偿，捐赠这三个方向；对灾害风险的转移是单一的，局限于政府，且灾害风险的管理是十分缺乏的，并没有充分运用中国的资本市场，这是一片新的领域，</t>
  </si>
  <si>
    <t>201611775044</t>
  </si>
  <si>
    <t>燕郊地区交通管理现状分析</t>
  </si>
  <si>
    <t>林笑笑</t>
  </si>
  <si>
    <t>145054239</t>
  </si>
  <si>
    <t>蒋敏/145054235,何青容/145054236,欧坤灵/145054233</t>
  </si>
  <si>
    <t>郭燕</t>
  </si>
  <si>
    <t>燕郊作为国家级开发区，由于地靠北京，凭借地理优势迅猛发展。近年来，居住在燕郊的“北漂”越来越多，交通需求量大幅增长，交通压力增大，随之而来的交通问题愈发凸显，如：交通拥挤、行车混乱、摩的运营混乱等。目前，部分发达国家对道路交通组织的研究及应用已十分成熟。基于此，本项目主要集中在分析燕郊地区交通管理现状、存在的问题，并进行原因分析、给出相应的对策意见。</t>
  </si>
  <si>
    <t>201611775045</t>
  </si>
  <si>
    <t>基于新媒体，推广防灾应急包</t>
  </si>
  <si>
    <t>姜仪</t>
  </si>
  <si>
    <t>155062130</t>
  </si>
  <si>
    <t>姜仪/155062130,谢昊彤/155052216,郭童童/155052206,韩筱璇/155052201,沈罗彬/155052232</t>
  </si>
  <si>
    <t>黄义乾</t>
  </si>
  <si>
    <t>我们利用新媒体来达到推广防灾应急包的目的，前期利用微信公众号、微博推广、专业老师宣传进行校园推广；中小学宣传防震减灾知识、假期去各地培养人们使用应急包意识、上传应急小视频进行社会推广；招聘代理，销售商品，通过新媒体销售防震减灾应急物品。</t>
  </si>
  <si>
    <t>201611775046</t>
  </si>
  <si>
    <t>电商刷单为何屡禁不止－如何规范电商市场环境</t>
  </si>
  <si>
    <t>张乐丰</t>
  </si>
  <si>
    <t>155052112</t>
  </si>
  <si>
    <t>陆亩/155012237,李庆雪/155052113,张益铭/155052131,张乐丰/155052112,朱延玉/155052108</t>
  </si>
  <si>
    <t>李纪恩</t>
  </si>
  <si>
    <t>自从有了淘宝网之后，就诞生了一种新的职业：刷单。曾经在淘宝经营过店铺得朋友都有过这样的经历，由于店铺处于起步阶段，没有信誉，因此一直无人下单，不得不发动身边的亲戚、同事和朋友帮忙刷单，但是最终在恶劣的竞争环境下，店铺不了了之。</t>
  </si>
  <si>
    <t>201611775047</t>
  </si>
  <si>
    <t>河北农村幼儿园现状调查</t>
  </si>
  <si>
    <t>145062131</t>
  </si>
  <si>
    <t>唐旭鹏/145062103,杨群/145061208,蔡田园/145052209,杨艳娣/145062127</t>
  </si>
  <si>
    <t>徐占品</t>
  </si>
  <si>
    <t>当前由于优秀教育资源稀缺且城乡间分配不均，各地纷纷兴办起了民办幼儿园，但是许多非正式的民办幼儿园又存在师资力量弱、规模较小，管理机制不完善，园所设施陈旧落后等问题。政府在十三五规划纲要指出要大力解决教育问题，发展普惠性幼儿园的政策。所以我们团队着力于当前农村幼儿园教育现状，对河北省广大农村地区进行调查研究，我们团队将深入分析当前幼儿园教育的现状，找出原因，为国家普惠性幼儿园的落实发展提供一个可靠数据和可行对策支持。</t>
  </si>
  <si>
    <t>201611775048</t>
  </si>
  <si>
    <t>从古代婚姻制度探析“三言二拍”中的兄弟关系</t>
  </si>
  <si>
    <t>贾宝宁</t>
  </si>
  <si>
    <t>145061226</t>
  </si>
  <si>
    <t>杨群/145061208,阮进伟/145061208,杨慧/145061233</t>
  </si>
  <si>
    <t xml:space="preserve">三言二拍从侧面十分全面的展现了明朝方方面面的历史。描绘了一幅十分浩大的上至皇家贵族下至市井生活的恢宏画面。我们团队的具体探究点是三言二拍中所体现出的一夫多妻对兄弟关系影响。一夫多妻贯穿于我国整个古代社会直至1912年，《中华民国临时约法》中明文规定实行一夫一妻制，但由于各种历史原因，直至1950年5月1日颁行的《中华人民共和国婚姻法》，我国才真正彻底废除一夫多妻制。兄弟关系是我国古代家庭伦理中仅次于夫妻的伦理关系。兄弟关系有好亦有坏，自古而然。众多方面对之都有影响。古代的夫妻制度对之影响颇大。本团队进行的创新就是探究一夫多妻制对兄弟关系深层次的影响以及原因以及对今人的借鉴等等。
</t>
  </si>
  <si>
    <t>201611775049</t>
  </si>
  <si>
    <t>《现代汉语词典》同形同音词划分研究</t>
  </si>
  <si>
    <t>吕若飞</t>
  </si>
  <si>
    <t>145061108</t>
  </si>
  <si>
    <t>宋思烨/145061110,洪雨同/145061111,史蕾/145061112,陈玉敏/145061113</t>
  </si>
  <si>
    <t>刘宏川</t>
  </si>
  <si>
    <t xml:space="preserve">《现代汉语词典》是首次采用右下角标注数字的方法将同形同音词区别于多义词。但在词典中，同形同音词的划分标准并不完全符合学术标准。针对这一现象，我们拟通过穷尽调查法对商务印书版2012年第六版《现代汉语词典》中的同形同音词进行研究，分析同形同音词在《现代汉语词典》当中的划分标准并进行分类整理，探讨商务印书版2012年第六版《现代汉语词典》对同形同音词的划分处理的深层次原因和依据。
</t>
  </si>
  <si>
    <t>201611775050</t>
  </si>
  <si>
    <t>龙岩适中方言语音研究</t>
  </si>
  <si>
    <t>林晓清</t>
  </si>
  <si>
    <t>145061237</t>
  </si>
  <si>
    <t>于菲1/2016001</t>
  </si>
  <si>
    <t>王素敏,钟健</t>
  </si>
  <si>
    <t>本次项目研究以《方言调查字表》为基准，简要的总结归纳出龙岩适中镇方言声、韵、调系统，并据此归纳出声韵配合表。使用Praat语音分析软件对声调进行处理， 它具有录音，分析、合成音文件的功能。因为事先归纳的语音系统可能由于听觉上的差异而出现错误，而使用Praat能够从频率分析图上直观准确的反映语音特点，避免误差。进而对龙岩适中方言进行较为系统全面的调查，揭示该语音系统的基本面貌。</t>
  </si>
  <si>
    <t>201611775051</t>
  </si>
  <si>
    <t>大学生对网络低俗用语的态度调查研究</t>
  </si>
  <si>
    <t>刘美琴</t>
  </si>
  <si>
    <t>145061127</t>
  </si>
  <si>
    <t xml:space="preserve">李颖/145061103,陈琳琳/145061109,杨晓霞/145861125,梁洋铭/145061132      </t>
  </si>
  <si>
    <t>网络低俗语言是伴随着网络的发展而产生的一种新兴的有别于传统平面媒介的正式的语言形式。是一定时期内政治、 经济、文化以及人们心里活动综合的产物，在互联网的推动下盛行的。 网络低俗用语的产生给当代大学生的心理和行为不可避免的产生一系列潜移默化的影响。 通过对在校大学生对网络低俗用语的使用现状和态度的分析总结，探究这些网络低俗用语在大学生群体中产生的反响和反映。</t>
  </si>
  <si>
    <t>201611775052</t>
  </si>
  <si>
    <t>土地佬农贸有限责任公司</t>
  </si>
  <si>
    <t>吕书雅</t>
  </si>
  <si>
    <t>135062119</t>
  </si>
  <si>
    <t>周婕/2016001,马彬/2016002,刘鑫/2016003,于喆/2016004,宋晨露/2016005</t>
  </si>
  <si>
    <t>此项目致力于成立一家集生产、加工、销售为一体的农产品贸易公司。以生产原生态、绿色、纯天然、无公害的健康农产品为公司宗旨，本着“健康，需要看见”的理念出发，生产的所有产品可以让大众全程监督，生长过程全程公开，消费者可以注册会员，享受定制农产品服务。在坚持发展农村电商的同时，借鉴传统农业的生产方式，传承传统农业文化。公司产品的销售模式是建立在以网络直销为主，代销方式并存的销售策略。</t>
  </si>
  <si>
    <t>201611775053</t>
  </si>
  <si>
    <t>霸学PC及APP的设计与运营</t>
  </si>
  <si>
    <t>刘孙钊</t>
  </si>
  <si>
    <t>145071109</t>
  </si>
  <si>
    <t>张诗瑶/125041421,高梦洋/145054202,黄媚敏/145071139</t>
  </si>
  <si>
    <t>刘艳增</t>
  </si>
  <si>
    <t>霸学项目分为PC端和APP两条线路，我们的APP基于建设O2P模式（online to platform），在互联网云端建立资源平台，汇集各大高校的优质大学生，根据不同城市不同家长的需求，由系统指派最适合的人前往相应地点从事家教工作。与此同时，APP建设过程中逐步在系统中建立本地化信息，根据O2P模式(online to place)着重发展重点城市，让项目尽快在不同区域本地化，以符合不同区域的不同需求。PC端着重于不同语种的教学，且只开设语言类教学在线课程。</t>
  </si>
  <si>
    <t>11903</t>
  </si>
  <si>
    <t>201611903001</t>
  </si>
  <si>
    <t>当代青年大学生网络公益慈善调查报告</t>
  </si>
  <si>
    <t>刘飞龙</t>
  </si>
  <si>
    <t>201515411035</t>
  </si>
  <si>
    <t>杨宁/201515411043,蒋涛/201515411015,王祥/201515411020,刘士瑞/201515411026</t>
  </si>
  <si>
    <t>贡太雷</t>
  </si>
  <si>
    <t xml:space="preserve">   随着互联网科技的进步，网络公益慈善已经成为当代青年大学生社会志愿活动的主要表现形式。本项目采用文献研究、社会实证调查研究等方法，对大学生网络公益慈善的行为特点、动因、情感态度、社会效果以及参与网络公益慈善的成长价值和自身合法权利保障等问题展开调研，从而系统全面的了解大学生投身网络公益慈善的路径，在激发青年大学生投身慈善事业热情的同时，为社会公益慈善事业的发展提供理论和实践的参考价值。</t>
  </si>
  <si>
    <t>201611903002</t>
  </si>
  <si>
    <t>大学生运营自媒体问题及解决方案探究——保定高校为例</t>
  </si>
  <si>
    <t>容启文</t>
  </si>
  <si>
    <t>119031415311016</t>
  </si>
  <si>
    <t>牛琛琛/119031415212024,陈晨/201515510015,余文辉/119031415311062</t>
  </si>
  <si>
    <t>宋继娜</t>
  </si>
  <si>
    <t xml:space="preserve">    本项目以保定市大学为例，研究校园自媒体运营过程中存在的问题，项目拟从内容、技术、资金，团队及信息等方面提出解决方案。其中将大学校园内自媒体普遍盈利能力弱作为重点研究对象，尝试从体制上、运营上、内容上以及运营者自身存在的问题等多角度调研，提高大学校园自媒体运营能力尤其是盈利能力。通过此项目，希望找到院校建立满足大学生表达自己的需求的自媒体平台的行之有效之路，更好的服务学生，丰富校园生活。</t>
  </si>
  <si>
    <t>201611903003</t>
  </si>
  <si>
    <t>微商营销陷阱下大学生的权益保护研究</t>
  </si>
  <si>
    <t>肖佳欣</t>
  </si>
  <si>
    <t>119031415511056</t>
  </si>
  <si>
    <t>刘祎铭/119031415511079,曾帆/119031415511049,阎娅男/119031415511066,蔡晓莹/119031415511074</t>
  </si>
  <si>
    <t xml:space="preserve">    微信购物在成为人们新选择的同时，也带来了诸多问题，尤其是对于偏爱网购但维权意识不强的大学生。我们将时代潮流下大红大紫的微商营销与大学生的权益保护结合起来，通过对在校大学生进行问卷调查、查阅资料等方式，总结微商与传统电商的不同，找出微商营销陷阱并对其根源进行分析，从而提出保护大学生消费权益的具体措施。研究此课题，有利于大学生提高维权意识，有效避免微商营销陷阱，在微商时代下进行理智消费。</t>
  </si>
  <si>
    <t>201611903004</t>
  </si>
  <si>
    <t xml:space="preserve">社区矫正的创新发展：信息技术的引入与应用
</t>
  </si>
  <si>
    <t>201515220039</t>
  </si>
  <si>
    <t>曹捷/201515220006,王熙璇/201515220024,靳鑫/201515220018</t>
  </si>
  <si>
    <t>张庆林</t>
  </si>
  <si>
    <t xml:space="preserve">    随着信息时代的到来，社区矫正工作和信息技术的结合成为时代必然要求。目前，我国社区矫正制度大多借鉴英、美理论，多为理论探讨，缺少实证考察、研究，缺少对一手资料的收集、分析。故本项目拟用实证研究的方法，考察、分析、总结信息技术在社区矫正中的应用现状、问题，最终获得解决方案。我们希望通过此项目来创新信息技术在社区矫正工作中引入与应用的操作标准，总结出更适合我国社区矫正专业发展的信息技术引入与应用体系。</t>
  </si>
  <si>
    <t>201611903005</t>
  </si>
  <si>
    <t>基于云计算与GIS的暴力犯罪行为分析及预测研究</t>
  </si>
  <si>
    <t>杨开鹏</t>
  </si>
  <si>
    <t>201515310058</t>
  </si>
  <si>
    <t>郑俊峰/201515310045,王昕源/201515310059,王鹏/119031415312067,罗荣源/201515310022</t>
  </si>
  <si>
    <t>高冠东</t>
  </si>
  <si>
    <t xml:space="preserve">    人类进入信息化时代，云计算、大数据等高新科学技术的研究和推广意义重大。面对日益纷繁复杂、单一区域频发的犯罪案件，我们能否发现其中的关联性，研究出一般规律，做到“防患于未然”呢？基于这样的想法，我们采用云计算技术与附带地理信息的犯罪大数据对暴力犯罪行为进行分析研究，搭建犯罪大数据平台，对区域犯罪的发生进行预测，减少无用出警率，使警用效率最大化，甚至通过对犯罪数据的研究实现高效狱政管理。   </t>
  </si>
  <si>
    <t>201611903006</t>
  </si>
  <si>
    <t>便利你我他——中央司法警官学院环保自行车租赁俱乐部策划</t>
  </si>
  <si>
    <t>杨强</t>
  </si>
  <si>
    <t>201515220033</t>
  </si>
  <si>
    <t>李欣一/201515220021,霍雨洁/201515220017,宋云飞/201515220029</t>
  </si>
  <si>
    <t xml:space="preserve">    本项目在传统经营模式的基础上引进电商运营平台，以“绿色环保”为核心，以收购学校空闲的自行车为主要车源及其他多样车型对外出租，着力打造一个通过线上和线下两个通道来为警校师生提供自行车租赁服务的平台，师生可以直接在本俱乐部微信公众平台投放订单，也可以到我们校园固定地点将自己的身份证或学生证进行抵押来租赁一张自己心仪的自行车，租赁价格按小时或天计算，用完送回，真正达到净化校园和便利师生的需要。</t>
  </si>
  <si>
    <t>201611903007</t>
  </si>
  <si>
    <t>打造校园二手书籍交易平台</t>
  </si>
  <si>
    <t>王占东</t>
  </si>
  <si>
    <t>119031415520060</t>
  </si>
  <si>
    <t>赵志远/119031415570022,雷瑞睿/119031415512064,付杭/119031415570018,黄东禹/119031415520045</t>
  </si>
  <si>
    <t>董健</t>
  </si>
  <si>
    <t>   随着网络的普及，书籍越来越不被年轻人珍惜，沦为一次性读物，甚至随意搁置、丢弃书籍，对生活空间及环境造成不良影响。因此本项目旨在通过对二手书籍的收购与出售实现对书籍的再利用，恢复书籍应有的功能。作为具有公益性的盈利项目，基本盈利方式为以市价按斤收购二手书，再以一本或一系列为单位对外出售，从中赚取利润。希望公平的二手书交易能活跃二手书市场，同时唤起人们珍惜书本的意识。</t>
  </si>
  <si>
    <t>12026</t>
  </si>
  <si>
    <t>201612026001</t>
  </si>
  <si>
    <t>“互联网+”旅游服务创新模式</t>
  </si>
  <si>
    <t>曹爽</t>
  </si>
  <si>
    <t>2014017202</t>
  </si>
  <si>
    <t>宫靖雯/2014017204,赵弦/2014017228,周丽雯/2014017230,全美龄/2013012416</t>
  </si>
  <si>
    <t>随着我国经济的快速发展，城乡居民生活水平的不断提高，原有以观光为主的“浅度旅游”模式已无法满足人们日益增长的精神文化需求。同时，全球进入互联网经济时代，互联网正以前所未有的广度和深度刷新未来产业的运行界面，必将成为中国旅游业升级的新引擎。在此背景下，探讨中国旅游服务业发展趋势，创新“互联网+”深度旅游服务模式已经成为我国旅游产业发展进程中亟待探索的重要理论和现实问题。</t>
  </si>
  <si>
    <t>201612026002</t>
  </si>
  <si>
    <t>贵州省铜仁市旅游业发展调查分析</t>
  </si>
  <si>
    <t>邓凌怡</t>
  </si>
  <si>
    <t>2013012403</t>
  </si>
  <si>
    <t>李越/2013012309,李楠/2013012213,成俊滔/2013012103,刘文怡/2013012216</t>
  </si>
  <si>
    <t>孙丽坤</t>
  </si>
  <si>
    <t>铜仁市是贵州省最偏远的城市之一，经济社会发展相对滞后。铜仁市的自然、人文和少数民族风情资源较为丰富，具有较高的旅游开发价值，但是铜仁市旅游业发展正处于起步阶段，旅游开发存在着诸多问题。我们小组希望通过此次调研，深入了解铜仁市的旅游业发展背景及现状，寻找当地旅游业发展的特点及规律；对当地旅游发展过程中所产生的问题提出合理性的建议，并结合实际情况作出具体的策划。</t>
  </si>
  <si>
    <t>201612026003</t>
  </si>
  <si>
    <t>矿产资源开发生态补偿机制与政策研究---以新疆伊犁州为例</t>
  </si>
  <si>
    <t>牛浩</t>
  </si>
  <si>
    <t>2013013314</t>
  </si>
  <si>
    <t>刘畅/2013013113,刘可/2013016212,赵婧吉/2014013227,李玮洁/2015013108</t>
  </si>
  <si>
    <t>杨玉文</t>
  </si>
  <si>
    <t> 改革开放以来,我国经济建设取得了举世瞩目的成就。然而，许多成就的取得是以资源大量耗竭和环境严重破坏为代价的。以矿山为例，掠夺式开采造成严重的自然资源破坏，地面塌陷在地质、环保和安全等方面的负面影响也是不可估量的。 我国现有的资源开发补偿体系中，没有将生态价值和代际补偿价值纳入到资源开发补偿中。主要依靠财政转移支付和向能源矿产资源开发企业征收的各项税费来体现，总体来说，我国资源开发补偿机制尚不完善。</t>
  </si>
  <si>
    <t>201612026004</t>
  </si>
  <si>
    <t>大数据时代跨境电商中层管理者胜任力研究</t>
  </si>
  <si>
    <t>2013015121</t>
  </si>
  <si>
    <t>张文蕾/2013013327,王丽芝/2013122218,韩晓宇/2015015103</t>
  </si>
  <si>
    <t>程文</t>
  </si>
  <si>
    <t>        当今大数据时代背景之下，跨境电商作为一种新概念出现在商务领域，成为我国经济发展的新趋势，由此可知，对跨境电商企业管理者的管理能力提出了新的挑战。跨境电商企业中层管理者作为企业中坚力量，他们的胜任力成为关注的新焦点。本项目通过调查大数据视角下跨境电商中层管理者胜任力构成因素，分析其胜任力水平，构建胜任力模型，从而更好的把握跨境电商管理者人才需求方向，为跨境电商企业中层管理者人才甄选与培养提供依据。</t>
  </si>
  <si>
    <t>201612026005</t>
  </si>
  <si>
    <t>FSAES赛车转向系统设计优化</t>
  </si>
  <si>
    <t>游信军</t>
  </si>
  <si>
    <t>2012250433</t>
  </si>
  <si>
    <t>黄伟/2013026106,梁加宝/2014026111,乔文通/2015022116,吴宁宇/2015024120</t>
  </si>
  <si>
    <t>赵秀春</t>
  </si>
  <si>
    <t>项目简介： 本项目是基于2015年民族之魂赛车设计的创新项目。根据大学生方程式汽车大赛规则要求，设计并安装操作性能良好的转向机构，利用Matlab/Ansys进行机构和受力分析。最后完成整车的各项调试，并根据出现问题加以解决。针对目前产品的缺陷和各大高校对转向系统高精度的优化方案和参数需求，以FSAE赛车为载体，研究并改进了一套既能满足良好的操控性能，又能符合普通高校价格预算和轻量化要求的转向系统。</t>
  </si>
  <si>
    <t>201612026006</t>
  </si>
  <si>
    <t>FSAE基于德雷克斯勒差速器赛车传动后桥设计</t>
  </si>
  <si>
    <t>于留洋</t>
  </si>
  <si>
    <t>2013022227</t>
  </si>
  <si>
    <t>杨晶晶/2015024124,赵婧娟/2014053128</t>
  </si>
  <si>
    <t>白兰</t>
  </si>
  <si>
    <t>FSAE 大学生方程式汽车大赛来到中国已经有数年之久，所有设计及其理念都有所突破，一套具有超前设计理念的赛车在未来的市场上将更具有竞争力和实效性。我们的团队负责设计赛车传动部分，已经连续五年参加这个比赛，今年将制作一套更轻，刚度更高，性能更强的传动系统，因此我们选择性能优良，质量轻巧的德雷克斯勒差速器。基于此差速器，我们需要设计一套全新的传动后桥，来发挥出差速器的优秀性能并有较高的传递效率。</t>
  </si>
  <si>
    <t>201612026007</t>
  </si>
  <si>
    <t>FSAE赛车整车设计分析及制作</t>
  </si>
  <si>
    <t>王士博</t>
  </si>
  <si>
    <t>2013026222</t>
  </si>
  <si>
    <t>杨帅/2013026125,宛帅/2014033120,陈振威/2014155202,于之然/2013095126</t>
  </si>
  <si>
    <t>唐建波</t>
  </si>
  <si>
    <t>1.项目简介概述  本项目是2016年民族之魂方程式赛车的项目。自2011年以来，大连民族大学民族之魂方程式赛车队已连续五年参加中国大学生方程式汽车大赛。车队按照赛事规则和赛车制造标准，在一年的时间内自行设计和制造出一辆赛车，赛车车架采用钢管桁架结构，碳纤维复合材料车壳和空气动力学套件；前后悬架均为不等长双A臂独立悬架；铃木GSX-r600自然吸气发动机为赛车提供强劲的动力。制造出的赛车能够完成所有比赛项目。</t>
  </si>
  <si>
    <t>201612026008</t>
  </si>
  <si>
    <t>大尺寸可监控3D打印机</t>
  </si>
  <si>
    <t>2013250312</t>
  </si>
  <si>
    <t>靖国庆/2013250305,杨铭/2013023118,杨克弟/2014024123,邵阳/2014024110</t>
  </si>
  <si>
    <t>3D打印就是快速成形技术的一种，它运用粉末状金属或塑料等可粘合材料，通过一层又一层的多层打印方式，最终可以直接打印出产品，形成“数字化制造”。最早的3D打印技术出现于上个世纪八十年代的美国，但是由于材料和 机器极其昂贵，3D打印机并没有大范围的商用。近年来，由于材料上的突破，可用于打印的材料的种类以及强度达到使用者的需求，3D打印以井喷速度发展起来。3D打印技术的应用主要集中在模具、工具加工和功能性设计模型（主要是产品设计中的样件制造）上。同时，近些年来，使用3D打印设备进行直接部件制造的比例，从最初的几乎为零，开始逐渐跃升。在全世界的科技创新浪潮中，3D打印机成为创客手中的利器。</t>
  </si>
  <si>
    <t>201612026009</t>
  </si>
  <si>
    <t>高纤维营养菊粉豆浆研究及其功能评价</t>
  </si>
  <si>
    <t>常蓬月</t>
  </si>
  <si>
    <t>2014037102</t>
  </si>
  <si>
    <t>温新莲/2014035118,杜月/2014031205</t>
  </si>
  <si>
    <t>于基成</t>
  </si>
  <si>
    <t>菊粉是一种功能性植物多糖——低聚果糖，除有低聚果糖双岐杆菌及乳酸菌增强因子外，还是目前发现的最易溶解的膳食纤维之一。菊粉具有降血压、血脂和稳定血糖；增殖双岐杆菌，促进钙的吸收等作用。本项目将就菊粉里膳食纤维进行研究，将菊粉与豆浆进行结合，以及探索菊粉加工的工艺技术，研究高纤维营养豆浆，并对其功能进行初步评价。研究结果将提高传统豆浆的营养价值及口感。</t>
  </si>
  <si>
    <t>201612026010</t>
  </si>
  <si>
    <t>复合型上转换纳米晶的制备及其生物学性能研究</t>
  </si>
  <si>
    <t>韩路坤</t>
  </si>
  <si>
    <t>2014034101</t>
  </si>
  <si>
    <t>闫石/2013034121,贾玉玲/2014034102,郭竞适/2015034205,兰国映/2015034211</t>
  </si>
  <si>
    <t>张树彪</t>
  </si>
  <si>
    <t> 进行稀土离子Yb3+、Er3+掺杂的NaYF4近红外-可见上转换发光纳米粒子的制备，通过与核酸相互作用，为非病毒基因载体提供了核材料。通过修饰该类纳米晶的表面，使其成为具有基因转运功能的载体，并可起到生物探针功能。     本项目采用热分解合成法制备油酸稳定的Yb3+、Er3+掺杂的六方相NaYF4纳米粒子，即β-NaYF4:Yb,Er。通过改变反应条件，得到了三种产物。分别用XRD、SEM、TEM、FL和FTIR对产物的晶相、形貌、发光性质和表面性质进行分析测试,并和阳离子脂质体共同用于对核酸作用的研究。</t>
  </si>
  <si>
    <t>201612026011</t>
  </si>
  <si>
    <t>板栗壳棕色素拟巧克力蛋糕的研制</t>
  </si>
  <si>
    <t>李韵辞</t>
  </si>
  <si>
    <t>2013037211</t>
  </si>
  <si>
    <t>王嘉琳/2013031215,罗少/2013081614,杨生/2013037221,朴谨永/2013037113</t>
  </si>
  <si>
    <t>金黎明</t>
  </si>
  <si>
    <t>板栗，被称为“干果之王”。经研究发现，板栗壳中含有天然棕色素，不仅天然无毒，性质稳定，还具有消除自由基、阻断和清除氧化损伤、抑菌消炎、保护肝脏、调节肾功能、延缓衰老的功能和价值。 本项目以板栗壳棕色素为原料，制作拟巧克力蛋糕，通过单因素试验和正交试验确定拟巧克力蛋糕的最佳配方，并测定最佳配比条件下的拟巧克力蛋糕的成分含量及质构参数。制作一种具有保健作用和市场前景的新款蛋糕产品。  </t>
  </si>
  <si>
    <t>201612026012</t>
  </si>
  <si>
    <t>水产养殖微生物制剂菌种鉴定</t>
  </si>
  <si>
    <t>郭婉萍</t>
  </si>
  <si>
    <t>2013031107</t>
  </si>
  <si>
    <t>栾春雨/2013031117,郭湾/2013031106,邓嘉祺/2013031104</t>
  </si>
  <si>
    <t>赵晶</t>
  </si>
  <si>
    <t>近年来，益生菌在水产养殖中的研究和应用渐受重视，水产养殖微生物制剂市场需求旺盛，商品种类繁多。然而，由于生产技术水平的差异和市场缺乏有效质量监管，水产养殖微生物制剂产品存在标注不完整、菌种数量不符、产品说明夸大效果等问题。因此，本项目拟对该类产品中所使用菌种进行鉴定，以期揭示部分市售水产养殖微生物制剂的菌种配方，对该类产品的有效性及安全性起到初步评估的作用，为水产养殖业健康发展提供保障。</t>
  </si>
  <si>
    <t>201612026013</t>
  </si>
  <si>
    <t>西南民族地区特色绿茶中天然色素的提取及其理化性质研究</t>
  </si>
  <si>
    <t>管磬馨</t>
  </si>
  <si>
    <t>2013037103</t>
  </si>
  <si>
    <t>李慧娟/2013035110,王瑞/2013035120</t>
  </si>
  <si>
    <t>邹宇</t>
  </si>
  <si>
    <t>    随着人们生活水平的提高和科学知识的普及，消费者对食品安全性的要求越来越高，更多的天然色素被应用到食品工业中。绿茶富含天然色素，是可供开发的安全性极高的植物源色素。本研究以西南少数民族地区出产的绿茶茶叶为试材，采用正交实验设计优化色素提取条件，采用分光光度计比色测定来分析绿茶色素的吸收光谱以及温度和光照对色素稳定性的影响，为开发新的具有保健功能的天然色素产品并应用于食品工业中奠定理论基础。</t>
  </si>
  <si>
    <t>201612026014</t>
  </si>
  <si>
    <t>组合石油降解菌剂的设计及其性能评价</t>
  </si>
  <si>
    <t>2013031101</t>
  </si>
  <si>
    <t>陈欣怡/2013031102,谢海宁/2013031127,杨扬/2014031124,岳阳/2013031128</t>
  </si>
  <si>
    <t>刘秋</t>
  </si>
  <si>
    <t>实验室中在各届研究生的努力下，已获得85株具有降解石油能力的菌株，本项目以环己烷为唯一碳源，通过不同菌株之间的组合以及设计，将获得的不同组合的菌株进行石油降解能力的评价，从而获得最佳的菌株搭配。之后，设计基质载体，将最佳菌种和基质载体进行配比，将不同配比的菌剂再次进行石油降解能力的评价，从而获得最优配比。按此配比将菌株和基质载体制成菌剂。</t>
  </si>
  <si>
    <t>201612026015</t>
  </si>
  <si>
    <t>基于文化符号学的藏英身势语对比研究</t>
  </si>
  <si>
    <t>白燕玲</t>
  </si>
  <si>
    <t>2012250901</t>
  </si>
  <si>
    <t>拉姆次仁/2013041109</t>
  </si>
  <si>
    <t>杨艳华</t>
  </si>
  <si>
    <t>身势语是一种重要的非语言符号,在人际交往中发挥着重要的作用。对藏英身势语的研究有助于藏英民族了解不同文化背景下的身势语，可避免跨文化交际障碍，促进跨文化交际的顺利进行。该项目主要研究人类符号学中有关身势符号理论，调查研究分析藏族身势语表现形式及意义；调查研究分析英民族身势语表现形式及意义；对比分析藏英身势语相似及差异之处；分析在跨文化交际中，不同身势语所产生的误解；提出避免跨文化交际的策略。</t>
  </si>
  <si>
    <t>201612026016</t>
  </si>
  <si>
    <t>中韩FTA背景下中韩电子产品的交融与竞争研究</t>
  </si>
  <si>
    <t>魏安</t>
  </si>
  <si>
    <t>2014043120</t>
  </si>
  <si>
    <t>何文颖/2014043106,李舒涵/2014043107,杨斯茜/2014043122</t>
  </si>
  <si>
    <t>尹敬爱</t>
  </si>
  <si>
    <t>自2015年12月20日起，中韩自由贸易协定（FTA）正式生效。自由贸易协定（Free Trade Agreement）是中韩两国具有法律约束力的契约，目的在于促进经济一体化，消除贸易壁垒，允许产品与服务在中韩间自由流动。在此背景下，中韩两国的电子产品也必将要迎来彼此间交融与竞争。对此我们将以三星电子与小米为例进行中韩两国电子产品市场的研究。我们研究团队拟通过问卷调查，走访考察等途径，具体将从三星电子与小米的创始背景、产品更新换代、主流消费者市场、性价比进行分析和研究，最终得出中韩自由贸易协定生效后中韩两国的电子产品交融与竞争的方案。</t>
  </si>
  <si>
    <t>201612026017</t>
  </si>
  <si>
    <t>关于日本动漫对中国大学生影响的调查研究</t>
  </si>
  <si>
    <t>李中鹤</t>
  </si>
  <si>
    <t>2014042414</t>
  </si>
  <si>
    <t>吕雪冬/2014091207,王丹/2014042418,许薇/2014064123</t>
  </si>
  <si>
    <t>高希敏</t>
  </si>
  <si>
    <t>一、项目简介 项目的目的：研究日漫对中国大学生的影响，对来自日漫的冲击形成深刻理解，从而可以促进我国制定相关措施，捍卫国家文化安全，刺激国漫产业发展。 主要工作内容： 1.调查大学生受日漫影响的程度以及对大连地区各高校就日漫对大学生影响进行问卷调查。 2.选取10名大学生进行单独个人采访，了解日漫对学习成绩是否有影响，以及影响的利与弊。 3.文献收集 4.对问卷调查以及访谈等进行数据统计及信息分析。    5.撰写论文与报告并发表。  </t>
  </si>
  <si>
    <t>201612026018</t>
  </si>
  <si>
    <t>基于微信的移动学习平台的设计与实现</t>
  </si>
  <si>
    <t>2013083315</t>
  </si>
  <si>
    <t>姚鸿/2013083225,周明明/2013081427,夏文齐/2013083222,姬忠静/2013081411</t>
  </si>
  <si>
    <t>李锡祚</t>
  </si>
  <si>
    <t>随着移动网络的迅猛发展和移动设备的日益普及，越来越多的人们通过移动设备进行交流、工作和学习，截止去年第一季度末，微信每月活跃用户已达到5.49亿。所以，如果能够提供一个基于微信的移动学习平台，那么将会对用户提供更多的学习环境。我们将从各大IT资源网站收集学习资料，经过中间服务器的数据处理，分析，最后把优秀的学习资源推送给终端系统（微信用户）。项目采用LAMP架构，推送功能部分使用ThinkPHP框架。</t>
  </si>
  <si>
    <t>201612026019</t>
  </si>
  <si>
    <t>基于大数据的民族网络舆情分析与预测系统</t>
  </si>
  <si>
    <t>张佳圆</t>
  </si>
  <si>
    <t>2014081126</t>
  </si>
  <si>
    <t>张英辉/2014081127,朱芝福/2014081128,徐再贤/2013081523</t>
  </si>
  <si>
    <t>郑海旭</t>
  </si>
  <si>
    <t>随着因特网在全球范围内的飞速发展，网络媒体已被公认为是继报纸、广播、电视之后的“第四媒体”，网络成为反映社会舆情的主要载体之一。而随着互联网的发展，大众往往以信息化的方式发表各自看法（如微博、论坛发帖等方式）。我国是一个多民族的国家，所以在这些信息中，会有大量关于民族方面的信息。但是，根据调查，目前并没有一个平台对这些数据用作民族方面的研究，本项目依据大量的数据，通过量化的方法进行相关的民族舆情分析与预测。</t>
  </si>
  <si>
    <t>201612026020</t>
  </si>
  <si>
    <t>基于Kinect实时追踪的教学录播系统</t>
  </si>
  <si>
    <t>苏雨萱</t>
  </si>
  <si>
    <t>2014082319</t>
  </si>
  <si>
    <t>李昊/2014082309,于川/2014082326,王华榕/2013082325</t>
  </si>
  <si>
    <t>王存睿</t>
  </si>
  <si>
    <t>  由于目前市面上录课系统的种种缺陷，我们决定开发一款新的录课系统，我们的录课系统采用微软Kinect设备作为开发平Kinect设备具有很高的性价比，而且Kinect作为体感设备，具有声音、影像输入及处理功能，能有效的提高人机交互，为录课系统提供更好的互动。其中的骨骼跟踪技术是Kinect的核心技术，正是有了这项技术，很多有趣的功能才得以实现，我们利用Kinect还可以达到语音输入，影像识别及处理功能。这些功能的组合实现了基于Kinect的实时追踪录播系统。</t>
  </si>
  <si>
    <t>201612026021</t>
  </si>
  <si>
    <t>多民族人脸表情变换与实时三维表情动画</t>
  </si>
  <si>
    <t>刘瑾煜</t>
  </si>
  <si>
    <t>2013082210</t>
  </si>
  <si>
    <t>姜再阳/2014082109,徐庆娜/2014082127,孟鑫/2014082117,米帅/2014082118</t>
  </si>
  <si>
    <t>魏巍</t>
  </si>
  <si>
    <t>本项目拟以大数据为应用载体，对其中的带有民族表情属性的图片和视频信息进行深度挖掘，将计算机科学与少数民族文化相结合，应用构建的语义信息同大规模统计的民族面部表情特征信息之间的映射关系，在语义空间中对特定连续的面部情感动作进行动画合成，实现具有各民族表情特征点的连续表情序列。最终利用计算机图形学，将中性人脸表情生成多种具有民族特色的表情效果，并利用3D技术实现实时三维的表情变换。</t>
  </si>
  <si>
    <t>201612026022</t>
  </si>
  <si>
    <t>软件防火墙的设计与实现</t>
  </si>
  <si>
    <t>陈善博</t>
  </si>
  <si>
    <t>2014083301</t>
  </si>
  <si>
    <t>李康/2014082410,刘新宇/2014082113,张博/2013082127,马雅兵/2013250428</t>
  </si>
  <si>
    <t>姜楠</t>
  </si>
  <si>
    <t>    本系统利用OD，IDA等逆向工具对恶意软件进行分析，系统的界面采用C\C++语言进行开发，系统的功能模块采用驱动和内核模式进行开发。该系统包含四个模块，文件监控模块、注册表监控模块、函数监控模块和网络防护模块。分别对系统文件目录、注册表的关键位置和软件常用函数进行监控，同时为了防止蠕虫等病毒的传播，设计了网络防护模块。该系统的设计旨在防范恶意软件的对计算机用户的侵害，保护用户的隐私和利益不受损失。</t>
  </si>
  <si>
    <t>201612026023</t>
  </si>
  <si>
    <t>启创智能拼装玩具产品研发有限公司</t>
  </si>
  <si>
    <t>2013091214</t>
  </si>
  <si>
    <t>陈瑜/2013094104,苏芳玉/2013111321,侯佳乐/2013091202,黄雅琪/2013013209</t>
  </si>
  <si>
    <t>包海默</t>
  </si>
  <si>
    <t>项目主要以突破传统拼图玩具为出发点，以设计研发适龄儿童新型智能拼图玩具为切入点，以探索新型拼图玩具的多样性及可能性为目的点而进行了一系列的尝试与探索。项目依托大连民族大学设计学院产品创新工作室的研究模式和运行机制，围绕三个部分的展开，第一部分拼装玩具可玩性的拓展。第二部分注册名为启创智能拼装玩具产品研发有限公司，进行品牌前期一系列的具体市场化的工作，打造初期优质的企业文化。第三部分将玩具市场化。</t>
  </si>
  <si>
    <t>201612026024</t>
  </si>
  <si>
    <t>大连小不点儿童创意生活馆项目</t>
  </si>
  <si>
    <t>范佳成</t>
  </si>
  <si>
    <t>2013093304</t>
  </si>
  <si>
    <t>雷蕾/2013093209,包雪梅/2013093302,易秋红/2013093324,白书博/2013093101</t>
  </si>
  <si>
    <t>张伟华,王钰超</t>
  </si>
  <si>
    <t>副教授,助理工程师</t>
  </si>
  <si>
    <t>1、项目介绍   大连小不点儿童创意生活馆项目，是一家以儿童创意生活服务为主的儿童项目，主要经营的内容有：儿童餐饮，儿童互动，儿童科普，儿童教育，儿童话剧，育儿教育。儿童创意生活馆以儿童餐饮为主，对儿童饮食进行合理的营养健康搭配，让儿童得到最喜欢的食物，最营养的膳食。我们的主题活动，更是一大特色。我们主题活动的目的在于让家长与小朋友之间增进感情，锻炼小朋友能力。同时也能给孩子一个轻松欢乐的成长乐园。  </t>
  </si>
  <si>
    <t>201612026025</t>
  </si>
  <si>
    <t>便携式摄影摄像辅助器材设计研发</t>
  </si>
  <si>
    <t>于浩</t>
  </si>
  <si>
    <t>2013091212</t>
  </si>
  <si>
    <t>黄元轩/2013091203,张雪/2013091121,李明哲/2014012108,程禹熙/2014095104</t>
  </si>
  <si>
    <t>孙晶</t>
  </si>
  <si>
    <t>现今市面的便携型摄影摄像器材普遍存在功能单一、使用不便、结构简单、多用性差、创新性低、产品样式多而杂（既没有多类型产品系列性，又没有产品多功能性）、使用寿命短等问题。针对这些问题，我们对该器材的使用人群（年轻人群，专业及非专业摄影摄像爱好者）进行详细深入地调查，从而对本项目系列化、创意型摄影摄像器械产品的研发方向进行定位，全面而系统地解决不同使用需求，并满足他们对使用的便捷性、舒适性的要求。</t>
  </si>
  <si>
    <t>201612026026</t>
  </si>
  <si>
    <t>儿童行为习惯教育产品的研究与开发</t>
  </si>
  <si>
    <t>胡悦</t>
  </si>
  <si>
    <t>2013093306</t>
  </si>
  <si>
    <t>王天/2013093219,武凯/2013093124,赵雪原/2013093226,姜雅军/2013083212</t>
  </si>
  <si>
    <t>纪力文</t>
  </si>
  <si>
    <t>  目前，独生子女较多，生活条件变好，很多家长忽视了在幼儿时期培养儿童生活好习惯的养成，如何让儿童在娱乐时就达到培养好习惯的教育很多人像解决的问题。 我们从二年级开始就接触到和儿童相关课题，本次项目中将要首先以培养儿童生活好习惯为主要内容，制作生活好习惯app和玩具拼图，让儿童从小就知道什么习惯是好的，通过寓教于乐打破传统的说教模式，使传统的教育通过娱乐方式传达，让儿童自己发现什么是好习惯。</t>
  </si>
  <si>
    <t>201612026027</t>
  </si>
  <si>
    <t>基于大数据环境下的婴儿车防雾霾改造</t>
  </si>
  <si>
    <t>刘禹</t>
  </si>
  <si>
    <t>2013091113</t>
  </si>
  <si>
    <t>王赫名/2013094116,赵海波/2013091218,温尔刚/2013091210,莫泽鸿/2014094114</t>
  </si>
  <si>
    <t>刘雪飞,方迪</t>
  </si>
  <si>
    <t>一、项目简介 婴童呼吸系统发育不完善,故在外出时更容易受到雾霾的危害。我们计划通过研究婴儿车车棚内结构，研发可利用气流循环创造非机械密封的安全空气环境的婴儿车内智能空气净化器。将产品检测模块内的数据与本地区污染检测数据系统库相连接，利用用户数据弥补目前监测城市pm2.5指数的数据来自定点测量，不够准确且不能反映你住所周边的空气质量这一不足，形成丰富完备的城市空气质量大数据实现了产品线上线下的延伸。</t>
  </si>
  <si>
    <t>201612026028</t>
  </si>
  <si>
    <t>基于Matlab的高举架储液容器基础隔震分析</t>
  </si>
  <si>
    <t>2013111409</t>
  </si>
  <si>
    <t>兰成鑫/2013111408,宋昊轩/2013155415,王佳伟/2013111419,储瀚文/2013111206</t>
  </si>
  <si>
    <t>崔利富</t>
  </si>
  <si>
    <t>以生命线工程和石油化工企业中的高举架立式圆筒型储液容器为研究对象，通过理论方法掌握高举架储液容器在地震作用下的动响应机理。建立考虑减震装置以及容器之间相互作用的高举架立式圆筒型储液容器减震分析简化力学模型、动响应分析理论，研究减震参数对储液容器地震响应的影响，为高举架立式圆筒型储液容器的减震设计提供理论依据。应用MATLAB软件，选取合适工程案例进行高举架储液容器基础隔震参数影响分析。</t>
  </si>
  <si>
    <t>201612026029</t>
  </si>
  <si>
    <t>《蒙汉交响曲——内蒙古准格尔旗漫瀚调民歌的艺术内涵与开发价值的研究》</t>
  </si>
  <si>
    <t>金禹轩</t>
  </si>
  <si>
    <t>2014061208</t>
  </si>
  <si>
    <t>单明华/2014061103,王菁/2014250939,孙雨琼/2014061218</t>
  </si>
  <si>
    <t>丁颖</t>
  </si>
  <si>
    <t>项目研究对象为融合蒙汉两族不同音乐形式的民歌歌种漫瀚调。在漫瀚调之乡——准格尔旗实地调研，利用地缘、语言、专业等优势；通过查阅文献资料、采访民间艺人、考察文工团演出等具体调研方式；深入挖掘漫瀚调民歌以多民族融合为主题的文化意蕴及艺术内涵的美学价值；依据生存现状提出其创新发展的想法和多元化推广方式。最后拍摄纪录片、编写舞台剧剧本、投稿报纸杂志。补充内蒙古音乐文化的研究资料，推动中国少数民族文化走向世界。</t>
  </si>
  <si>
    <t>201612026030</t>
  </si>
  <si>
    <t>泸沽湖摩梭人母系氏族文化的研究与保护</t>
  </si>
  <si>
    <t>康晶晶</t>
  </si>
  <si>
    <t>2013062108</t>
  </si>
  <si>
    <t>李唯一/2013131111,贾慧莹/2013043208,李梅/2013062206</t>
  </si>
  <si>
    <t>本项目的研究地点为云南省丽江市泸沽湖畔，仅15000人口的摩梭人并未取得族别上的少数民族法律地位，却有着独特的人文风情和种族文化。项目组通过查找资料等方式对摩梭族母系氏族文化进行研究，同时找出其面临的保护困境，提出保护摩梭族母系氏族文化的具体建议。力争通过本项目的研究，加强人们对“走婚”制度、对祖母屋的尊重意识等特色文化的重视，通过对法律的完善等方法加强对摩梭族母系氏族文化的保护和传承。</t>
  </si>
  <si>
    <t>201612026031</t>
  </si>
  <si>
    <t>喀喇沁左翼蒙古族自治县留守儿童权益保障现状调查与研究</t>
  </si>
  <si>
    <t>杨晟</t>
  </si>
  <si>
    <t>2014062222</t>
  </si>
  <si>
    <t>刘欣馨/2014062311,李晓轩/2014062109,郝冠男/2013063106</t>
  </si>
  <si>
    <t>  目的：保护少数民族自治地区留守儿童的合法权益并引起相关部门的重视         内容：查阅有关资料，了解当地留守儿童现状；研读相关法律法规及条例规定，在指导教师指导下，对留守儿童权益保障相关规定进行研究；走访留守儿童家庭和就读学校进行访谈，并形成多种形式的资料；对留守儿童权益保障现状进行全面分析，形成调研报告；提出相关的解决对策建议，以引起有关部门的重视。</t>
  </si>
  <si>
    <t>201612026032</t>
  </si>
  <si>
    <t>基于SPSS的聚类挖掘技术在金融数据分析中的应用</t>
  </si>
  <si>
    <t>马子淇</t>
  </si>
  <si>
    <t>2014053216</t>
  </si>
  <si>
    <t>秦艳杰/2015053211,杨依依/2015053221,杨静/2015053220,张月/2015053226</t>
  </si>
  <si>
    <t>白晓东</t>
  </si>
  <si>
    <t>  金融数据分析的一般过程为：数据→预测模型→输出结果 聚类分析就是根据所研究对象之间的亲疏程度，在对数据集不作任何假设的前提下，利用数学和统计学的方法研究和处理所给对象的分类，并确定合理聚类数的一种基于数据的多元统计分析方法。本项目旨在借助于SPSS的强大数据分功能和界面易操作性，利用各种聚类挖掘手段，针对复杂的金融数据，建立更易于操作、误差更小的金融预测模型，探索最优的金融智能算法。</t>
  </si>
  <si>
    <t>201612026033</t>
  </si>
  <si>
    <t>大规模矩阵计算方法及其在大数据分析中的应用</t>
  </si>
  <si>
    <t>2013051124</t>
  </si>
  <si>
    <t>梁为/2014052112,刘晴/2014052113,张鑫/2015052228</t>
  </si>
  <si>
    <t>牛大田</t>
  </si>
  <si>
    <t>  大数据分析时要处理的矩阵规模越来越大，本科所学的矩阵计算方法只能处理中小规模的矩阵，对大规模矩阵计算无能为力。因此，无论是从自身能力提高出发，还是从实际问题的需求出发，都有必要学习和研究大规模矩阵计算方法及其在大数据分析方面的应用。本项目拟在教师的指导下，结合实际问题，在力所能及的条件下，对大数据处理所需要的矩阵计算方法，从中选择一个方向，进行力所能及的学习和研究，并尝试将其应用到大数据分析中。</t>
  </si>
  <si>
    <t>201612026034</t>
  </si>
  <si>
    <t>大连在国家“一带一路”战略中作用的研究</t>
  </si>
  <si>
    <t>2014124416</t>
  </si>
  <si>
    <t>薛娇/2014124421,康英哲/2013082313,张萌/2013062223,史迪歌/2013124226</t>
  </si>
  <si>
    <t>朱瑞雪</t>
  </si>
  <si>
    <t>本项目主要是以大连在国家“一带一路”战略中的作用为主线，从大连开放型经济发展现状着手，分析其与“一带一路”沿线国家在贸易、投资、交通物流、金融、人文交流等领域的合作现状，阐释“一带一路”战略为大连经济发展带来的机遇，指出大连参与“一带一路”建设中所具有的优势和面临的挑战，从而得出大连在国家“一带一路”战略中的作用，最后提出大连参与“一带一路”建设的思路和对策建议。</t>
  </si>
  <si>
    <t>201612026035</t>
  </si>
  <si>
    <t>新环保法颁布前后企业环境支出对比分析——内蒙古地区企业为例</t>
  </si>
  <si>
    <t>2013122219</t>
  </si>
  <si>
    <t>宋子怡/2014121119,乔家欣/2014121116,刘梦竹/2014063212,张露晗/2015017124</t>
  </si>
  <si>
    <t>本项目目的是以内蒙古地区典型企业会计信息为研究对象，通过对不同行业及不同年份的企业会计信息中环境支出进行对比分析，来研究内蒙古典型企业对新环保法的实施力度及实施结果。通过对内蒙古企业优秀工作方法归纳总结，来引领内蒙古地区其他企业及全国企业遵守新环保法规定，长期健康发展。 本项目着重于对企业在发展过程中环境支出在法律法规和会计法规上的规定、 处理；对企业实务中环保支出对比分析；对企业的环境支出、环保提出合理化建议。</t>
  </si>
  <si>
    <t>201612026036</t>
  </si>
  <si>
    <t>面向康复中心智能家居的低电磁辐射通信系统设计</t>
  </si>
  <si>
    <t>白九红</t>
  </si>
  <si>
    <t>2013136202</t>
  </si>
  <si>
    <t>吕军霖/2014136413,字向雨/2014136128,董建华/2013250426,白清元/2013250206</t>
  </si>
  <si>
    <t>冯冲</t>
  </si>
  <si>
    <t>医疗康复室是各大医院常见的部门，并且随着病患的增加护士的工作量会日益加重，建立室内家居设施的智能管理系统分担护士的工作，让护士专注于病人病情的诊查，有利于病人及早康复。本项目拟设计一种基于低电磁辐射方式通信互联的、可无线操控的室内家居智能控制系统。该系统具有以下特点： （1）家居设施的智能控制； （2）基于光通信方式的家居设施远程遥控； （3）家居设施的语音控制。 设计系统的示意图如下： 图（1）系统框图</t>
  </si>
  <si>
    <t>201612026037</t>
  </si>
  <si>
    <t>基于物联网的物流智能配货系统设计</t>
  </si>
  <si>
    <t>韩沁姗</t>
  </si>
  <si>
    <t>2014132107</t>
  </si>
  <si>
    <t>韩丹/2014132106,于彩霞/2014132225,李笑含/2014132111,鲁冰姝/2014132113</t>
  </si>
  <si>
    <t>何加亮</t>
  </si>
  <si>
    <t>1、目的 随着物流行业与物联网技术的快速发展,现代物流与物联网技术在我国的公路货运中起着决定性的作用,但是在我国公路货物运输企业出现了私人运输车辆增多、运力分散的现象,使得货车设备利用率低,带来了社会性资源浪费。 2、主要工作内容 (1)对市场需求的调研以及项目可行性的分析。 (2)实现基于物联网技术的手机配货平台。 (3)实现物流配货管理功能。 (4)将网络服务站的信息反馈给智能终端。 (5)项目整合与系统调试。</t>
  </si>
  <si>
    <t>201612026038</t>
  </si>
  <si>
    <t>基于深度学习技术的手写哈萨克文识别方法研究</t>
  </si>
  <si>
    <t>吴磊</t>
  </si>
  <si>
    <t>2014131524</t>
  </si>
  <si>
    <t>王艺涵/2014131520,木尼拉·吉恩斯/2015136518,石佳琦/2014131518,张诗卿/2014131528</t>
  </si>
  <si>
    <t>少数民族文字识别技术在少数民族历史文化研究、信息化建设等众多领域具有广泛应用，而目前国内对哈萨克文识别技术的研究还几乎处于空白，因此，本项目拟基于深度学习技术建立一种手写哈萨克文识别方法，主要包括以下三个方面的研究内容：（1）建立一个至少包含1000个常用哈萨克文字的手写文字数据库；（2）基于卷积深度神经网络建立一种手写哈萨克文特征提取技术；（3）基于支持向量机建立适用于文字识别问题的多类分类器。</t>
  </si>
  <si>
    <t>201612026039</t>
  </si>
  <si>
    <t>基于智能引擎的视力保护系统</t>
  </si>
  <si>
    <t>李云容容</t>
  </si>
  <si>
    <t>2014131611</t>
  </si>
  <si>
    <t>黄保霖/2014131609,方欣怡/2014131603,李旭阳/2013131304</t>
  </si>
  <si>
    <t>姚远</t>
  </si>
  <si>
    <t>  1、申请理由 眼睛，对人类十分重要。本项目以近视小孩的生活为线索开展游戏，游戏分为故事模式和自由模式。在吸引用户的同时，仍然能宣扬项目关键词——关注视力。 2、主要工作内容 （1）基于Unity3D引擎开发 本项目是基于Unity3D引擎的教育类游戏，Unity3D引擎独具的跨平台优势，可发布至各个平台，也可网页浏览。   （2）系统模型的建立     游戏模型设计与代码编写是最难的工作，要求同学有良好的C#语言基础及Unity3D引擎开发经验，以便后续工作的进行。</t>
  </si>
  <si>
    <t>201612026040</t>
  </si>
  <si>
    <t>基于互联网的聚会生活服务</t>
  </si>
  <si>
    <t>葛仁语</t>
  </si>
  <si>
    <t>2013151110</t>
  </si>
  <si>
    <t>张艺鸿/2013155229,郭林樵/2013148107,张跃佳/2013250912</t>
  </si>
  <si>
    <t>马彪,冉春秋</t>
  </si>
  <si>
    <t>聚cool是一款服务于大众聚会服务的产品，为用户提供吃喝玩乐的高品质聚会生活，通过向线下引导方式，来驱动用户去参与或组织聚会活动，帮这类人群提供全方位服务。 聚cool将采用音、视、文字营造场景的方式，主打把聚会过程中的各个环节串联起来，打包出售，为用户提供多种多样的聚会攻略、指南和聚会活动，让用户能够节省时间和精力成本，将聚会有效率、有趣的进行，提高群聚生活的品质和多样性。</t>
  </si>
  <si>
    <t>201612026041</t>
  </si>
  <si>
    <t>污泥干化芦苇床中二氧化碳通量的变化规律及影响因素的研究</t>
  </si>
  <si>
    <t>张明月</t>
  </si>
  <si>
    <t>2013146128</t>
  </si>
  <si>
    <t>崔红艳/2013146105,张望/2013146129,洛桑竹玛/2014146117,杨青/2013142221</t>
  </si>
  <si>
    <t>崔玉波</t>
  </si>
  <si>
    <t>1 研究目的 本项目致力于研究污泥干化芦苇床中二氧化碳通量的变化规律及影响因素，为进一步深入了解该技术的污泥稳定过程提供有力的科学支撑。进而掌握污泥中碳的转化和循环特征，明确污泥在稳定过程中二氧化碳气体的排放情况。 2 工作内容        利用LI-8100土壤碳通量测量仪定期检测二氧化碳通量昼夜变化规律，进而得出其季节变化规律。并通过与土壤温度、湿度、氮、磷等因素的综合分析比对，初步阐明二氧化碳通量的影响因素。</t>
  </si>
  <si>
    <t>201612026042</t>
  </si>
  <si>
    <t>大连本真保洁有限责任公司---“管家式”洗车服务</t>
  </si>
  <si>
    <t>2011142208</t>
  </si>
  <si>
    <t>方政/2013146206,王双蕾/2013146221,原畅/2013146227,刘雪梅/2014142109</t>
  </si>
  <si>
    <t>安晓雯,崔玉波</t>
  </si>
  <si>
    <t>高级工程师,教授</t>
  </si>
  <si>
    <t>为解决如今“有车一族”在爱车保养方面遇到的服务质量差、洗车难、浪费时间等问题，结合保姆服务的工作方式，在小区地下停车场开展“管家式”洗车服务。以小团队的方式入驻小区地下停车场，使用移动、便捷洗车设备，为固定车位的客户送去“管家式”服务。 “管家式”洗车服务定位为SSC（super service car高级专属汽车服务），用人工水蜡洗车方式，在业主每天下班回家休息后，组织专业洗车人员对业主的爱车全面清洗，保证爱车每天全新出行。</t>
  </si>
  <si>
    <t>201612026043</t>
  </si>
  <si>
    <t>盐分和干旱胁迫对多根葱种子发芽的影响</t>
  </si>
  <si>
    <t>原畅</t>
  </si>
  <si>
    <t>2013146227</t>
  </si>
  <si>
    <t>王双蕾/2013146221,陈嘉言/2014146102,张鑫倪/2014146226</t>
  </si>
  <si>
    <t>宋彦涛</t>
  </si>
  <si>
    <t>草原生态系统是中国陆地上最重要的生态系统之一，由于人类过度利用导致草原盐化和干旱化加剧，野外调查发现克氏针茅占优势的典型草原逐渐退化成为多根葱占优势，显著不同于演替为糙隐子草的一般退化过程。种子发芽是植物生活史最重要的阶段，本项目采用纸上发芽法研究不同梯度盐和干旱胁迫对多根葱种子发芽和幼苗生长的影响，探究多根葱的抗逆特征，对于了解草原盐化和干旱过程中物种生长动态和拓殖机理具有重要参考意义。</t>
  </si>
  <si>
    <t>201612026044</t>
  </si>
  <si>
    <t>草原群落斑块的养分循环特征与生产力的关系</t>
  </si>
  <si>
    <t>2013146217</t>
  </si>
  <si>
    <t>梁心如/2013146215,彭瑶/2014146213,冯军辉/2014146205,李天良/2015142107</t>
  </si>
  <si>
    <t>乌云娜,霍光伟</t>
  </si>
  <si>
    <t>  植物群落微斑块变化是草原退化的活跃因素，本研究在内蒙古呼伦贝尔克鲁伦河流域不同放牧梯度上选取代表性草原群落类型，立足于群落斑块形成及其对土壤异质性的响应机制，通过物种结构、功能群组合、群落斑块动态深入分析，阐释群落间资源分布格局异质性，在群落斑块尺度上阐明土壤养分异质性对生产力影响关系，以期为合理开发利用草原资源提供科学的理论基础，将理论研究应用到草原实践生产，实现草原生态系统资源的可持续发展。</t>
  </si>
  <si>
    <t>201612026045</t>
  </si>
  <si>
    <t>文冠果高效工厂化育苗体系建立</t>
  </si>
  <si>
    <t>卢影影</t>
  </si>
  <si>
    <t>2013148215</t>
  </si>
  <si>
    <t>刘硕/2012148215,李昊/2014148205,宁紫琦/2015148213,哈达/2014148104</t>
  </si>
  <si>
    <t>  文冠果是我国三北地区特有药用、油用树种。 金华老师研究团队于2013年末参与联合国开发计划署-中国“环塔百万亩生物质能源林建设项目”，在县塔克拉玛干沙漠边缘种植文冠果12.2万亩。在百万亩能源林建设中，发现其苗木后代性状分离严重，难以保证能源林产量。运用植物组织培养技术可以解决文冠果培育过程中的困难。   本项目在前期研究基础上，拟继续以文冠果根为外植体，建立高频再生文冠果工厂化育苗体系，   为文冠果产业繁荣奠定基础。</t>
  </si>
  <si>
    <t>201612026046</t>
  </si>
  <si>
    <t>南北方油茶健康调和油提取方法及枯饼茶皂素的HPLC法检测</t>
  </si>
  <si>
    <t>闫可心</t>
  </si>
  <si>
    <t>2013148222</t>
  </si>
  <si>
    <t>张美玉/2013148224,王志鹏/2013250308</t>
  </si>
  <si>
    <t>阮成江</t>
  </si>
  <si>
    <t>油茶是我国特有的优良木本油料树种。茶油是健康型高级食用油，而茶枯中的茶皂素还有抑菌和抗氧化作用。目前为止，利用油茶制备调和油的研究还鲜见报道，对茶皂素准确检测方法的研究也尚少。本项目通过建立南北方油茶混合样油脂的萃取方法，利用GC-MS/MS技术测定不同油茶混合比油脂中油酸和亚油酸的相对百分比，获得最佳油脂制备的种子混合比，并建立高精确、重复性高的茶皂素检测的HPLC方法。该项目的开展对提高油茶产值具有重要意义。</t>
  </si>
  <si>
    <t>201612026047</t>
  </si>
  <si>
    <t>荧光材料激发态光谱研究</t>
  </si>
  <si>
    <t>马楚芳</t>
  </si>
  <si>
    <t>2014250818</t>
  </si>
  <si>
    <t>袁颖奇/2014250735,闫晗/2013155126,谭中梁/2015155119</t>
  </si>
  <si>
    <t>王利</t>
  </si>
  <si>
    <t>低维荧光材料在半导体光学材料、生物标记、药物代谢、太阳能利用等方面表现出巨大的应用前景，其中激发态性质、能量传递及电荷转移等过程是低维材料的核心问题。本项目将利用飞秒时间分辨光谱技术（瞬态吸收光谱和时间分辨荧光光谱）从原子、分子层次上研究PbS、PbSe、CdS、CdSe硫族半导体量子点等体系中的基本物理过程，包括这些荧光量子点和这些稀土离子共掺杂时对激发态性质、能量传递过程及电荷转移等过程影响。</t>
  </si>
  <si>
    <t>201612026048</t>
  </si>
  <si>
    <t>基于扫描探针显微镜的复合技术分析面向等离子体材料的辐照损伤</t>
  </si>
  <si>
    <t>2014151210</t>
  </si>
  <si>
    <t>崔荷敬/2014151205,王昭朝/2014151221</t>
  </si>
  <si>
    <t>范红玉</t>
  </si>
  <si>
    <t>扫描探针显微镜是（SPM）一种可对物质的表面形貌、微结构等信息进行综合测量和分析的手段，采用基于原子力显微镜优化的多模式扫描探针显微镜，能对材料的电学、力学及磁学等特性加以评估。本项目拟采用多模式扫描探针显微镜检测聚变反应堆中面向等离子体材料的辐照损伤，认识材料在辐照环境下形成的晶体结构缺陷，认识辐照损伤对材料的形状、尺寸、力学性能的影响。拓展扫描探针显微镜的应用，对推动材料科学的发展具有重要意义。</t>
  </si>
  <si>
    <t>201612026049</t>
  </si>
  <si>
    <t>（Zn,Mg)2GeO4;Mn2+的长余辉特性研究</t>
  </si>
  <si>
    <t>过诚</t>
  </si>
  <si>
    <t>2014151409</t>
  </si>
  <si>
    <t>赵帅/2014151228,郭懋博/2014151207,徐莹莹/2014151424</t>
  </si>
  <si>
    <t>丛妍</t>
  </si>
  <si>
    <t>FEDs用氧化物荧光粉由于其具有优秀的亮度输出，显色性好，稳定性好的荧光粉而备受关注。锗酸盐作为氧化物基质材料，在电子，光电，电致发光，白色LED，催化领域的应用方面有潜力。Zn2GeO4:Mn2+已经被发现是一个优秀的绿色荧光材料。共掺Mg2+离子进入格位代替Zn2+离子可以提高Zn2GeO4:Mn2+荧光粉PL强度。但是Mg2+离子的引入对Zn2GeO4:Mn2+的长余辉特性的影响却并未见报道。本项目将采取简单的高温固相法制备（Zn,Mg)2GeO4;Mn2+荧光粉，并研究Mg2+离子的引入对荧光以及余辉发光的影响。</t>
  </si>
  <si>
    <t>201612026050</t>
  </si>
  <si>
    <t>等离子体内窥镜消毒机</t>
  </si>
  <si>
    <t>张嘉伦</t>
  </si>
  <si>
    <t>2014151129</t>
  </si>
  <si>
    <t>顾子洋/2014151407,刘杨杨/2014151117,席婷/2014151323,邓昊东/2014155401</t>
  </si>
  <si>
    <t>刘东平</t>
  </si>
  <si>
    <t>内镜技术己成为当今人体疾病诊断、治疗的重要手段,具有创伤小,痛苦轻,直观性好等优点,使其应用领域不断拓宽。但对内窥镜传统的灭菌消毒方法存在着诸如灭菌温度高，时间长，存在化学残留物，对环境有污染等弊端。 本项目致力于研究利用介质阻挡放电（DBD），研制出能够安全，稳定，持续地产生大量等离子体的消毒机，能够在短时间内完成灭菌，又能够避免对医疗器械的损伤，克服世界医疗临床上，内窥镜消毒难，易受感染等问题。  </t>
  </si>
  <si>
    <t>201612026051</t>
  </si>
  <si>
    <t>侗寨木楼建筑绿色技术研究</t>
  </si>
  <si>
    <t>赵卓夫</t>
  </si>
  <si>
    <t>2014113226</t>
  </si>
  <si>
    <t>赵英玮/2013113128,韦雨昕/2014113116,边际/2014113102,蒙根夫/2014083215</t>
  </si>
  <si>
    <t>木材是传统的建筑材料，也是天然的绿色建筑材料，其在可持续发展发面的特性是其他人造建筑材料所无法替代的。侗寨木楼群落体现了独具特色的少数民族聚居形态，凝结了侗族人民的审美情趣、性格特征、宗教信仰和民族文化，其中蕴涵着朴素而宝贵的绿色建筑技术。本项目拟对侗寨木楼的绿色建造技术进行研究，以期挖掘少数民族建筑的生态设计策略，从而促进少数民族村寨的保护利用，推动新型木构建筑技术的发展。</t>
  </si>
  <si>
    <t>201612026052</t>
  </si>
  <si>
    <t>为“上班族”减压的办公场所设计研究</t>
  </si>
  <si>
    <t>林丽</t>
  </si>
  <si>
    <t>2014095113</t>
  </si>
  <si>
    <t>霍光/2013095106,李凯星/2014095111,陈瑜/2014095103,杜磊/2014095105</t>
  </si>
  <si>
    <t>  现代化办公空间环境问题日益凸显，“办公室综合症”对上班族的身心造成伤害。在办公室内创造一个有机循环的生态办公场所，可以实现调节办公空间的微气候，并通过农业活动，满足精神文化生活以释放快节奏的办公压力，而“生态型办公室”就是以景观植物为载体的生态基础设计，它可作为上班族的减压空间，这是实现生态与办公相结合的景观设计手段之一，本研究基于该目的,采用生态＋科技的设计方法来研究上班族减压的公共场所设计。</t>
  </si>
  <si>
    <t>201612026053</t>
  </si>
  <si>
    <t>离子扬声器</t>
  </si>
  <si>
    <t>张晋铭</t>
  </si>
  <si>
    <t>2013022131</t>
  </si>
  <si>
    <t>李特/2013023510,于鹏飞/2013023526</t>
  </si>
  <si>
    <t>陈兴文</t>
  </si>
  <si>
    <t>离子扬声器原理是通过驱动离子化的空气震动来发声。以克服普通扬声器幅频特性差——“音频信号中频率与振膜谐振频率接近的成分最强，而频率远离谐振频率的成分将衰减”这一弊端而设计的。       设计制作离子扬声器除了需涉及音响电路、调制电路、逆变电路等技术，还需涉及声乐学，考虑结构对音质的影响等，产品的抗干扰能力和耐用度也有很高的技术要求。</t>
  </si>
  <si>
    <t>201612026054</t>
  </si>
  <si>
    <t>催化剂偶合粉煤灰预处理精制棉黑液</t>
  </si>
  <si>
    <t>任小米</t>
  </si>
  <si>
    <t>2013142212</t>
  </si>
  <si>
    <t>张春/2013142225,阿古拉/2013142201,汪辉/2013250107,张中维/2014142126</t>
  </si>
  <si>
    <t>冉春秋</t>
  </si>
  <si>
    <t>精制棉黑液是棉短绒在碱法蒸煮过程中和浆料洗涤过程中产生的黑液，其有机污染物含量高，占精制棉废水中总有机污染物排放量的90%，因高COD（5×104mg/L以上）、高色度等特点使得其处理成本高，且难以达标排放。因此本项目拟分别采用硫酸铜和硫酸镁作为催化剂偶合粉煤灰对其进行处理，考察硫酸铜和硫酸镁用量、pH、温度、粉煤灰粒径和搅拌/过滤速度等因素对精制棉黑液COD和色度的去除效果，并比较两种催化体系对精制棉黑液的处理效果。</t>
  </si>
  <si>
    <t>201612026055</t>
  </si>
  <si>
    <t>基于仿人机器人的名片识别及邮件收发交互系统</t>
  </si>
  <si>
    <t>2014023626</t>
  </si>
  <si>
    <t>吴强/2014023622,赵萌/2014023627,陆如强/2012023311</t>
  </si>
  <si>
    <t>项目简介： 本项目基于机器人对文字的识别技术进行研究并实现识别后的邮件收发交互，让机器人通过对于文本图像的处理与划分和特征提取字符库的内容来自动识别名片上的文字，并再采用网络协议的方法让机器人可以向所需的邮箱发邮件。通过这一方式我们可以使用机器人来代替服务员，情报员等工作，在读取信息后有效的把重点提取出来，使邮件的互发更为便利。与此同时也更能保证信息传递的效率。对人类生活带来极大的帮助。</t>
  </si>
  <si>
    <t>12213</t>
  </si>
  <si>
    <t>201612213001</t>
  </si>
  <si>
    <t>不同客体上人体脱落细胞DNA提取方法研究</t>
  </si>
  <si>
    <t>申靖尧</t>
  </si>
  <si>
    <t>201431150230</t>
  </si>
  <si>
    <t>莫翕元/201431150211,王旻垚/201431150204,杨如显/201531150329,杨正凯/201531150417</t>
  </si>
  <si>
    <t>马艳君</t>
  </si>
  <si>
    <t xml:space="preserve">    本项目拟采用Chelex法、磁珠提取法、Microcon过柱法提取不同客体上的接触DNA，并对各种提取纯化方法获得的DNA的质和量进行评估和比较，以建立有效的接触DNA提取、纯化方法。</t>
  </si>
  <si>
    <t>201612213002</t>
  </si>
  <si>
    <t>基于Android系统的森林公安通讯录APP开发——以江苏省为例</t>
  </si>
  <si>
    <t>刘立超</t>
  </si>
  <si>
    <t>201404080202</t>
  </si>
  <si>
    <t>王中洋/201404080101,刘磊/201404080215,蔡佳玮/201404080131,蒋梦真/201404080126</t>
  </si>
  <si>
    <t>杨雁莹,王军国</t>
  </si>
  <si>
    <t xml:space="preserve">    该项目旨在开发出一款基于Android系统的森林公安通讯录APP。我们将先以江苏省为例，应用Android SDK和Android studio等软件，运用Java语言编写程序将其实现。该软件方便、实用且针对性强、安全性高，使用成熟之后可推广到全国范围。</t>
  </si>
  <si>
    <t>201612213003</t>
  </si>
  <si>
    <t>基于微信平台的“互联网+校园”系统研究</t>
  </si>
  <si>
    <t>蔡都</t>
  </si>
  <si>
    <t>201504080318</t>
  </si>
  <si>
    <t>王文逊/201404080103,张永坤/201504080331,韩硕/201504080311</t>
  </si>
  <si>
    <t>李文骞</t>
  </si>
  <si>
    <t xml:space="preserve">    本项目计划以微信平台为依托，引入消息发布、纪律管理、请销假管理和讨论版等一系列功能，对系统与教务管理、学生管理等的结合做出基础研究，力争使此系统成为真正服务师生、帮助师生的实用型信息系统。</t>
  </si>
  <si>
    <t>201612213004</t>
  </si>
  <si>
    <t>涉警微视频舆情管控对策研究</t>
  </si>
  <si>
    <t>冯凯</t>
  </si>
  <si>
    <t>201504080224</t>
  </si>
  <si>
    <t>赵子仁/201504080235,吴永昊/201504080217</t>
  </si>
  <si>
    <t>王新猛</t>
  </si>
  <si>
    <t xml:space="preserve">    涉警微视频舆情管控对策研究</t>
  </si>
  <si>
    <t>201612213005</t>
  </si>
  <si>
    <t>城市居民对恐怖袭击的危机意识和应对知识的调查研究——以南京市为例</t>
  </si>
  <si>
    <t>许筱晗</t>
  </si>
  <si>
    <t>201404080123</t>
  </si>
  <si>
    <t>杨德浩/201402110334,苏宣丞/201431010232,刘洁/201501080209</t>
  </si>
  <si>
    <t>陈文婷</t>
  </si>
  <si>
    <t>  本项目以南京市为例，运用问卷法、访谈法、文献法等科学的调查方法，搜集城市居民对恐怖袭击的危机意识、应对能力和安全防范知识等多方面信息，为维护社会和平与安全提供有价值的参考资料。</t>
  </si>
  <si>
    <t>201612213006</t>
  </si>
  <si>
    <t>不同年龄足迹步幅特征数据分析</t>
  </si>
  <si>
    <t>许宏福</t>
  </si>
  <si>
    <t>201403140239</t>
  </si>
  <si>
    <t>王鼎一/201403140130,赵其振/201403140209,孙硕璟/201403140228,曾鼎乾/201403140218</t>
  </si>
  <si>
    <t>史洪飞</t>
  </si>
  <si>
    <t>   通过总结出来的二维三维足迹数据资料分别通过相关性数据分析、聚类性数据分析、欧氏距离分析这三个方面进行总结，从而得出不同年龄阶段的足迹细节特征，总结出一定的规律，以便缩小今后公安侦查足迹勘察的工作难度，加快侦查部门的工作效率。</t>
  </si>
  <si>
    <t>201612213007</t>
  </si>
  <si>
    <t>常见毒品原植物的分子鉴定技术研究</t>
  </si>
  <si>
    <t>申钰柯</t>
  </si>
  <si>
    <t>201402110801</t>
  </si>
  <si>
    <t>陈鹏升/201402110740,周旦/201402110216</t>
  </si>
  <si>
    <t>陈云霞</t>
  </si>
  <si>
    <t xml:space="preserve">    研究以四种毒品原植物为材料，从其叶片中提取基因组DNA为模版，设计DNA条形码扩增引物，对扩增片段进行双向测序，将测序结果进行人工矫正和比对，筛选出大麻、罂粟、恰特草和麻黄草分子鉴定最佳DNA条形码片段，建立从DNA提取、条形码片段扩增到数据分析的四种毒品原植物分子鉴定体系，实现对以上毒品的快速准确鉴别。</t>
  </si>
  <si>
    <t>201612213008</t>
  </si>
  <si>
    <t>公安微博使用现状的调查与分析</t>
  </si>
  <si>
    <t>邢佳璐</t>
  </si>
  <si>
    <t>201402110212</t>
  </si>
  <si>
    <t>陈璟萌/201304080131,何雪婷/201402110135,吴鸿运/201402110234</t>
  </si>
  <si>
    <t>丁卫华</t>
  </si>
  <si>
    <t xml:space="preserve">    该项目主要为了了解微博在公安工作的应用中的积极作用，总结当前公安微博作用发挥中存在的缺陷。结合新媒体理论，分析进一步完善公安微博作用机制的具体路径。以调查法与访问法为基础对公安微博的现状进行研究。</t>
  </si>
  <si>
    <t>201612213009</t>
  </si>
  <si>
    <t>近红外光谱法在角制品物证鉴定中的应用</t>
  </si>
  <si>
    <t>王旻垚</t>
  </si>
  <si>
    <t>201431150204</t>
  </si>
  <si>
    <t>莫翕元/201431150211</t>
  </si>
  <si>
    <t>   将近红外光谱法用于角制品物证的鉴定，建立角制品的近红外光谱数据库，为相关鉴定机构提供一种准确、快捷、无损（或微损）的便于推广的角制品鉴定方法，并为相关鉴定机构提供一定的技术支持和依据。</t>
  </si>
  <si>
    <t>201612213010</t>
  </si>
  <si>
    <t>人民币不同防伪标识红外光谱特征变化研究</t>
  </si>
  <si>
    <t>谢鑫淇</t>
  </si>
  <si>
    <t>201331150121</t>
  </si>
  <si>
    <t>刘松涛/201331150118,裘琎/201331150119,潘恒昌/201331150106</t>
  </si>
  <si>
    <t>李星亮,张玮</t>
  </si>
  <si>
    <t xml:space="preserve">    通过比较真伪人民币、不同发行版本的人民币、不同面额的人民币的防伪标示在红外光谱下的特征差异进行研究，得到关于人民币在红外光谱特征上的差异，为人民币关于红外光谱上的防伪识别及人民币信息的识别提供参考。</t>
  </si>
  <si>
    <t>201612213011</t>
  </si>
  <si>
    <t>云南西部特殊人群贩毒案件分析</t>
  </si>
  <si>
    <t>杨琳瑛</t>
  </si>
  <si>
    <t>201403140131</t>
  </si>
  <si>
    <t>庞威杰/201303140312,王赵建麟/201504080232</t>
  </si>
  <si>
    <t>邓正伟</t>
  </si>
  <si>
    <t>本项目团队成员将深入云南西部一线公安机关调查大量特殊人群贩毒案例和数据，分析总结其规律、方法、原因、特点，结合实际案例，提出有效的防控对策。</t>
  </si>
  <si>
    <t>201612213012</t>
  </si>
  <si>
    <t>珍稀濒危植物银缕梅ISSR-PCR反应体系的建立及优化</t>
  </si>
  <si>
    <t>路志远</t>
  </si>
  <si>
    <t>201531150120</t>
  </si>
  <si>
    <t>肖卓恒/201531150107</t>
  </si>
  <si>
    <t xml:space="preserve">    本研究以珍稀濒危植物银缕梅基因组DNA为模板，采用单因素试验方法，对影响PCR 扩增体系中Mg2+浓度、dNTPs、模板DNA及引物浓度、Taq酶的用量5个因素进行研究，对ISSR-PCR反应体系进行优化，旨在获得适合银缕梅ISSR-PCR反应的最优体系，为进一步开展ISSR分子标记引物筛选奠定前期基础.</t>
  </si>
  <si>
    <t>201612213013</t>
  </si>
  <si>
    <t>红外光谱法在检验汽车轮胎橡胶中的应用</t>
  </si>
  <si>
    <t>崔晓瑜</t>
  </si>
  <si>
    <t>201431150313</t>
  </si>
  <si>
    <t>张婉婷/201431150113,马路/201431010207,王一炜/201303140207</t>
  </si>
  <si>
    <t>宋小娇</t>
  </si>
  <si>
    <t xml:space="preserve">    本项目通过利用红外光谱仪检验汽车轮胎中橡胶的成分，研究总结各种汽车轮胎的红外光谱图的特征，为鉴别不同品牌的汽车轮胎提供依据。根据事故现场的刹车痕迹，从这些刹车痕迹提取出来的物质（即汽车轮胎的一部分）可以用来分析该肇事车辆的轮胎所使用轮胎的品种，从而为案件的侦破提供方向。</t>
  </si>
  <si>
    <t>201612213014</t>
  </si>
  <si>
    <t>基于个体发展诉求的贫困生人格特征研究——以南京森林警察学院为例</t>
  </si>
  <si>
    <t>任倩妮</t>
  </si>
  <si>
    <t>201402110720</t>
  </si>
  <si>
    <t>钱伟家/201403140514,黄可欣/201402110726,刘梦苑/201402110730,周雪松/201402110733</t>
  </si>
  <si>
    <t>牟新,李洋</t>
  </si>
  <si>
    <t>  基于人的本性需要，个人具有多种多样的需求，而贫困生除物质需求外的心理需求也应引起社会的关注。此次项目从个体发展诉求的角度去探求贫困生的人格特征，从我校贫困生入手，挖掘这一群体的人格特征。关于贫困生人格特征的研究在国内已有一定的关注，且被肯定具有深远的研究意义。此项目采用文献研究、数据挖掘、个案访谈等方法收集相关资料，最后将心理测量数据进行关联性分析，提出相应建议与对策，其研究成果将有助于学校建立更合理的贫困生资助体系，并引导贫困生形成健康的人格。</t>
  </si>
  <si>
    <t>201612213015</t>
  </si>
  <si>
    <t>珍稀濒危植物银缕梅ISSR引物筛选</t>
  </si>
  <si>
    <t>马鑫</t>
  </si>
  <si>
    <t>201531150103</t>
  </si>
  <si>
    <t>杨明睿/201531150112</t>
  </si>
  <si>
    <t>   以国家珍稀濒危植物的保护为出点发，运用ISSR引物筛选技术进行实验，以此来达到创新实验的目的，为我国银缕梅种质资源的保护做出贡献。</t>
  </si>
  <si>
    <t>201612213016</t>
  </si>
  <si>
    <t>警察权威重塑机制研究</t>
  </si>
  <si>
    <t>孔思皓</t>
  </si>
  <si>
    <t>201501080126</t>
  </si>
  <si>
    <t>宗佳丽/201501080109,刘妍/201501080103,刘雨潇/201501080110</t>
  </si>
  <si>
    <t>吴志刚</t>
  </si>
  <si>
    <t>  警察权威是公安机关重要的软实力，但现如今社会正处于转型期，警察权威正在下降。我们准备将进一步了解并从法律、政治、教育、舆论等方面寻找有力措施全面重建并强化警察权威，保障警察权力的正常有效行使。  </t>
  </si>
  <si>
    <t>201612213017</t>
  </si>
  <si>
    <t>警校微信公众平台存在的问题及改进策略研究——以南京森林警察学院为例</t>
  </si>
  <si>
    <t>肖宇萱</t>
  </si>
  <si>
    <t>201304070129</t>
  </si>
  <si>
    <t>周宇飞/201304080311,陈义如/201304080321,许宝元/201304080213</t>
  </si>
  <si>
    <t>张春霞</t>
  </si>
  <si>
    <t xml:space="preserve">    本项目分析警校微信公众平台发展现状，总结存在的问题，提出警校微信公众平台发展策略，构建一带多管理微信公众平台模式，使用编程语言（PHP或者java语言）编写一个基于微信公众平台的互动交流平台，在不改变微信平台基本功能的基础上，实现现有功能的扩展。</t>
  </si>
  <si>
    <t>201612213018</t>
  </si>
  <si>
    <t>无人机在森林消防领域中的应用前景研究与实践</t>
  </si>
  <si>
    <t>李建有</t>
  </si>
  <si>
    <t>201430020216</t>
  </si>
  <si>
    <t>潘岩/201530020235,葛宇恒/201502110306,呼丽祖/201530020242</t>
  </si>
  <si>
    <t>张水锋</t>
  </si>
  <si>
    <t xml:space="preserve">    本项目结合森林火灾灾情特点，研究无人机在未来森林消防领域中的应用前景。积极探索无人机在灾前监测预警，灾中扑救辅助，灾后余火探测中的应用。该项目致力于提高辅助森林火灾决策能力，具有重要意义。</t>
  </si>
  <si>
    <t>201612213019</t>
  </si>
  <si>
    <t>公安院校大学生跨文化交际能力的调查分析---以江苏省为例</t>
  </si>
  <si>
    <t>薛江楠</t>
  </si>
  <si>
    <t>201401080131</t>
  </si>
  <si>
    <t>庄静云/201404080230,陈晓宇/201501080105</t>
  </si>
  <si>
    <t>沈莉,陈健</t>
  </si>
  <si>
    <t>    随着国际间的交流与合作，越来越多的外国人来到中国，这对警务人员的跨文化交际能力提出了很高的要求。本项目希望通过调查研究了解到江苏警校生跨文化交际能力的现状，找到提高跨文化交际能力的途径。</t>
  </si>
  <si>
    <t>201612213020</t>
  </si>
  <si>
    <t>南京市栖霞区公共娱乐服务场所治安管理现状调查</t>
  </si>
  <si>
    <t>王梓贤</t>
  </si>
  <si>
    <t>201502110136</t>
  </si>
  <si>
    <t>赵健/201502110442,李守卓/201502110440,谷剑强/201502110438,孙涵煦/201502110139</t>
  </si>
  <si>
    <t>常婷</t>
  </si>
  <si>
    <t>  随着经济的不断发展，娱乐场所的治安管理问题也日益成为社会关注、公安机关棘手的焦点问题，本课题以公安改革及公安四项建设为契机，对娱乐场所治安现状展开调查，通过对其管理模式、方法、管理监督等进行研究，发现其中存在的问题，找出解决方案，并进行推广。</t>
  </si>
  <si>
    <t>201612213021</t>
  </si>
  <si>
    <t>经常涉案的濒危多肉植物分类与鉴定技术研究</t>
  </si>
  <si>
    <t>张映铭</t>
  </si>
  <si>
    <t>201331150523</t>
  </si>
  <si>
    <t>李鹏珑/201403140523,殷姿/201403140532,黄怀毅/201403140721</t>
  </si>
  <si>
    <t>南程慧</t>
  </si>
  <si>
    <t xml:space="preserve">    本项目构建“经常涉案的濒危多肉植物”的彩色图谱数据库和快速查阅“经常涉案的濒危多肉植物”的检索手册，为森林公安在涉案的多肉植物个体快速识别提供了帮助</t>
  </si>
  <si>
    <t>201612213022</t>
  </si>
  <si>
    <t>杉木林下可燃物燃烧性能分析</t>
  </si>
  <si>
    <t>201430020117</t>
  </si>
  <si>
    <t>刘天昊/201430020115,林妍/201430020124,郑一鸣/201430020105,缪叔涛/201430020140</t>
  </si>
  <si>
    <t>张运生</t>
  </si>
  <si>
    <t xml:space="preserve">    研究所选样地杉木林下的可燃物的燃烧过程，尤其对于杉木林下可燃物含水率不同时段的不同变化，进而推测并验证出达到着火点的时间，并且通过对着火后的烟雾成分分析和密度测定，从而全面了解出杉木林下可燃物的性能，并得出相关结论</t>
  </si>
  <si>
    <t>201612213023</t>
  </si>
  <si>
    <t>影响和谐警民关系构建的原因调查与破解之策分析</t>
  </si>
  <si>
    <t>张德超</t>
  </si>
  <si>
    <t>201402110407</t>
  </si>
  <si>
    <t>赵炎/201402110406,窦靖东/201402110408,王近儒/201402110404</t>
  </si>
  <si>
    <t xml:space="preserve">    警民关系是干群关系中的重要关系之一，本项目着重对和谐警民关系的相关理论进行系统学习和研究，致力于研究如何构建和谐警民关系，最终目的是为了打造警务共同体，实现社会治理模式的创新，为新时代的公安工作打开新局面。</t>
  </si>
  <si>
    <t>201612213024</t>
  </si>
  <si>
    <t>基于Android系统的大学生公务员辅助学习APP设计</t>
  </si>
  <si>
    <t>刘祖锐</t>
  </si>
  <si>
    <t>201404080218</t>
  </si>
  <si>
    <t>杨屹栋/201404080232,王定军/201404080213,王云飞/201404080301,周子竣/201404080304</t>
  </si>
  <si>
    <t>杨雁莹</t>
  </si>
  <si>
    <t xml:space="preserve">    该APP按照当前考生生活节奏设置的，能帮助学生考生充分利用生活微时间，通过手机实现随时随地学习，为考生在紧凑的备考期间提供一个最高效学习平台。其中还含有个性化资讯定制，实时推送各地区全类型最新公考资讯。</t>
  </si>
  <si>
    <t>201612213025</t>
  </si>
  <si>
    <t>森林火险等级监测预报研究</t>
  </si>
  <si>
    <t>牛哲</t>
  </si>
  <si>
    <t>201430020132</t>
  </si>
  <si>
    <t>丁增旺秋/201430020133,袁帅/201430020134,姬学超/201430020135</t>
  </si>
  <si>
    <t>  本项目基于计算机遥感技术，利用先进数学统计技术分析林火气象数据，并结合实地调查，研究一套实用、高效、精准的森林火险监测预报系统。更好的服务于基层森林防火部门，对我国森林防火系统的建设有重要意义。</t>
  </si>
  <si>
    <t>201612213026</t>
  </si>
  <si>
    <t>基层公安民警心理压力对职业倦怠影响研究</t>
  </si>
  <si>
    <t>柳剑源</t>
  </si>
  <si>
    <t>201401080109</t>
  </si>
  <si>
    <t>王开龙/201401080114,陶元涛/201501080422,刘华/201531150121</t>
  </si>
  <si>
    <t xml:space="preserve">   本项目在前人研究的基础上，编制了心理压力量表和职业认同量表，结合问卷调查和访谈，对江苏、北京、福建、云南、安徽等地区的城镇和乡村基层民警进行调查，初步探讨了基层公安民警心理压力对职业倦怠的影响及其作用机制。   </t>
  </si>
  <si>
    <t>201612213027</t>
  </si>
  <si>
    <t>南京周边森林地表死可燃物载荷的空间分布特征研究</t>
  </si>
  <si>
    <t>戴午烨</t>
  </si>
  <si>
    <t>201430020137</t>
  </si>
  <si>
    <t>普巴次仁/201430020139,巴桑罗布/201404080117</t>
  </si>
  <si>
    <t>闫德民</t>
  </si>
  <si>
    <t xml:space="preserve">    项目研究目标：南京周边森林地表死可燃物载荷的空间分布格局 研究主要内容：采用普遍调查法和现场取样称量法，并结合地统计学的方法，对南京地区典型森林类型和地表可燃物负荷量的空间分布进行调查研究，为该地区森林火灾预防和地表可燃物科学管理提供实测数据支撑。</t>
  </si>
  <si>
    <t>201612213028</t>
  </si>
  <si>
    <t>森林火灾监测预警无线通信系统研究</t>
  </si>
  <si>
    <t>201430020230</t>
  </si>
  <si>
    <t>苏天贝/201430020213,李嘉轩/201430020214,王均舒/201430020215</t>
  </si>
  <si>
    <t xml:space="preserve">    森林火灾位居破坏森林的三大自然灾害（病害、虫害、火灾）之首，破坏生态环境，造成巨大经济损失，威胁人民生命财产安全。无线传感网络技术能提高森林火灾监测效率，辅助森林防火单位决策，因此申请该大创项目。</t>
  </si>
  <si>
    <t>201612213029</t>
  </si>
  <si>
    <t>p2p网络借贷犯罪的侦防对策</t>
  </si>
  <si>
    <t>王玮阳</t>
  </si>
  <si>
    <t>201401080322</t>
  </si>
  <si>
    <t>李晓雯/201401080328,邓玉洁/201401080319,朱宁/201503140716,庞润荷/201502110416</t>
  </si>
  <si>
    <t>朱冲</t>
  </si>
  <si>
    <t xml:space="preserve">    通过了解目前国内p2p网络借贷的发展程度，总结其发展优势和风险。了解此类犯罪在我国的发展程度及现有侦防水平。借鉴国外p2p网络借贷犯罪侦防对策，改进我国侦防对策。并预测未来p2p网络借贷犯罪侦防的发展方向。</t>
  </si>
  <si>
    <t>201612213030</t>
  </si>
  <si>
    <t>贵州省常见珍稀濒危涉案植物调查及保护对策研究</t>
  </si>
  <si>
    <t>林径宇</t>
  </si>
  <si>
    <t>201431150216</t>
  </si>
  <si>
    <t>周羽佳/201431150212,李勇/201431150221,杨宇/201431150207</t>
  </si>
  <si>
    <t xml:space="preserve">    由于野生植物利用的范围不断扩大，贵州省珍稀濒危植物盗伐案件多发。但截至目前，并未见有关贵州省濒危植物盗伐案件的专题性研究。通过对国家林业局森林公安司法鉴定中心所做鉴定书的查阅统计，分析贵州省珍稀濒危植物盗伐案件的特点，以期为预防和减少珍稀濒危植物盗伐违法犯罪的发生。</t>
  </si>
  <si>
    <t>201612213031</t>
  </si>
  <si>
    <t>暴力袭警事件的分析与对策思考</t>
  </si>
  <si>
    <t>王建栋</t>
  </si>
  <si>
    <t>201501080428</t>
  </si>
  <si>
    <t>鲁驰阳/201401080408,王靖涵/201501080411,陈涌洁/201501080417,韩永建/201501080403</t>
  </si>
  <si>
    <t>刘伟民</t>
  </si>
  <si>
    <t>   近年来，暴力袭警已经成为危及公安民警生命安全的重要因素，极大阻碍公安民警正常履职和行使执法等警务活动，严重影响社会治安的稳定。因此我们团队决定已暴力袭警事件为研究对象，分析事件背后深层次原因以及通过我们的研究提出具有创新性，可实践性的防范措施及对策。</t>
  </si>
  <si>
    <t>201612213032</t>
  </si>
  <si>
    <t>体育锻炼对警校大学生电脑成瘾的干预研究</t>
  </si>
  <si>
    <t>闫慧慧</t>
  </si>
  <si>
    <t>201401080129</t>
  </si>
  <si>
    <t>王钰琪/201503140816,杨文淦/201504080135,韩磊/201503140119,蒋俊凡/201531150333</t>
  </si>
  <si>
    <t>魏毅</t>
  </si>
  <si>
    <t>  本项目以探究体育锻炼对警校大学生电脑成瘾的干预研究为目的，这些年来大学生的电脑成瘾问题正引起国内外很多学者的重视与关注，然而国内学者对警校大学生这个较为特殊的社会群体关注却较少，密切结合警察职业特点的警育锻炼促进心理健康发展与网瘾积极改善研究更是匮乏。因此，本项目以改善警察院校大学生的网络成瘾现状，及其心理健康与学习效率为目的，通过实验探究法、文献资料法和对警校大学生进行访谈等方法，收集实验数据和各种现实资料信息并加以整理归纳，具有可操作性和现实指导意义。</t>
  </si>
  <si>
    <t>201612213033</t>
  </si>
  <si>
    <t>南京高校大学生幸福感调查研究</t>
  </si>
  <si>
    <t>阮庆梁</t>
  </si>
  <si>
    <t>201531150324</t>
  </si>
  <si>
    <t>徐荣奇/201531150139,贾茹月/201531150313</t>
  </si>
  <si>
    <t>方蒸蒸</t>
  </si>
  <si>
    <t xml:space="preserve">    “幸福感”自十八大报告会提出后便成为一个热门话题，对“幸福感”的研究也越来越多，但对大学生的幸福感研究却略显单薄。而大学生正是中国发展特色社会主义的重要力量，但现阶段他们处于迅速走向成熟而又未真正完全成熟的过渡阶段，他们内心充满着特殊的矛盾现象，承受着更多的心理压力。因此探寻大学生幸福感问题，对当代大学生的教育问题和大学生的社会价值取向观及未来发展有着重要的社会意义及德育教学意义。</t>
  </si>
  <si>
    <t>201612213034</t>
  </si>
  <si>
    <t>基于PODOTEKHD足底应力仪系统的足迹动力形态特征研究</t>
  </si>
  <si>
    <t>马瑞羚</t>
  </si>
  <si>
    <t>201531010105</t>
  </si>
  <si>
    <t>金成杰/201531010140,张萍/201531010118,倪叶波/201531010106</t>
  </si>
  <si>
    <t xml:space="preserve">    本项目拟探讨采用PODOTEK HD足底应力仪采集不同人行走留下的足迹信息，通过配套软件freestep进行步幅、步态特征的提取与分析，观察并摸索通过传感系统及计算机算法对足迹特征的识别与表达，与富有经验的足迹专家分析的结论相互比较，以深入研究主观经验判断向科学数据展示的转换过程中的诸项问题。</t>
  </si>
  <si>
    <t>201612213035</t>
  </si>
  <si>
    <t>公安机关基层派出所民警公众形象的调查研究——以南京市为例</t>
  </si>
  <si>
    <t>陈婧怡</t>
  </si>
  <si>
    <t>201403140705</t>
  </si>
  <si>
    <t>郭鑫/201403140423,马海燕/201403140723,哈娜/201405080220</t>
  </si>
  <si>
    <t>吴小虹</t>
  </si>
  <si>
    <t xml:space="preserve">    本项目计划采用问卷调查、文献搜集、实地调查等多种研究方法，对南京民众展开其对基层派出所民警形象的认知调查，了解公众对基层派出所民警真实、具体的评价认知状况，分析影响公众印象形成的关键要素，为基层派出所民警群体及时改进工作提供更多的实证依据，力图促进基层派出所民警良好形象的建设与和谐警民关系的构建。</t>
  </si>
  <si>
    <t>12453</t>
  </si>
  <si>
    <t>关于土地续期问题的研究：以续期是否有偿为核心</t>
  </si>
  <si>
    <t>任梦圆</t>
  </si>
  <si>
    <t>秦彩云/1590301041,王梦琦/1590301092</t>
  </si>
  <si>
    <t>李文涛</t>
  </si>
  <si>
    <t xml:space="preserve">房子面临“撞限”如何处理？收回物权法的“自定续期”将如何理解？         根据目前的各方争论，我们不难发现此项目的核心：续期是否应该有偿？我们社会科学院法学所研究员孙宪忠主张无偿续费，他认为从社会主义国家土地所有权建立的法律思想看，不应该再次向居民收费；其次从土地价格的角度看，大部分居民无法承担再次收费。               若有偿，那么应该是以何种形式收取土地出让金？中国人民大学民商事法律科学研究中心主任杨立新认为按照20年前土地出让金的价格，补齐20年和70年出让金的价格即可。由于土地续期和民生关系密切，因此收费应当考虑公平性，兼顾政府利益和老百姓的权利。               </t>
  </si>
  <si>
    <t>农村常住人口年龄结构与养老问题研究——以河北农村地区为例</t>
  </si>
  <si>
    <t>欧阳正航</t>
  </si>
  <si>
    <t>1590301064</t>
  </si>
  <si>
    <t>邓楚芸/1590801124,谢宛真/1590301091,汪佩佩/1590301076,梁惠芬/1590301107</t>
  </si>
  <si>
    <t>以河北农村地区为主要研究案例，研究农村地区的常住人口年龄结构与养老问题。通过实地调研与查找资料，对河北农村地区的常住人口年龄结构与养老现状进行归纳。其中包括目前我国农村人口年龄结构对农村尤其是养老的影响，我国农村养老者的实际生活现状与养老金的来源，我国养老问题的相关立法，相关政府与社会团体对养老者的权利救济，社会对本问题的关注程度，相关理论构建。</t>
  </si>
  <si>
    <t>建筑行业工人的工伤赔偿问题研究</t>
  </si>
  <si>
    <t>蒋啸磊</t>
  </si>
  <si>
    <t>1590301032</t>
  </si>
  <si>
    <t>付博杨/1590301089,陈津北/1590301006,周淑楠/1590301007,秦悦/1590103021</t>
  </si>
  <si>
    <t>宋艳慧</t>
  </si>
  <si>
    <t>本次研究立足于本专业的特色研究方向——劳动法，关注建筑工人的工伤赔偿问题，以实地调查研究进行原始数据搜集，并结合相关条例、社会政策、历史案例等进行深入分析；同时小组成员将深入工地一线进行实践调研，了解社会心声，将理论与具体实践相结合，已达到预期效果。</t>
  </si>
  <si>
    <t>大数据互联网+时代下的酒店产品创新</t>
  </si>
  <si>
    <t>王译霄</t>
  </si>
  <si>
    <t>1460531001</t>
  </si>
  <si>
    <t>张罗/1490551023 ,项晓妹/1490551010</t>
  </si>
  <si>
    <t>王文慧</t>
  </si>
  <si>
    <t>在互联网+时代下，运用大数据及云计算等技术手段，对于顾客的个性化需求进行分析，并针对顾客的个性化需求，对酒店产品进行创新，对酒店行业未来产品的发展提出一个新的思路</t>
  </si>
  <si>
    <t>互联网+社工</t>
  </si>
  <si>
    <t>李榆</t>
  </si>
  <si>
    <t>1490101054</t>
  </si>
  <si>
    <t>吕有雄/1490101091,高晓琪/1590101007,覃振模/1590301013</t>
  </si>
  <si>
    <t>原会建,刘飞</t>
  </si>
  <si>
    <t>副教授,助理社工师</t>
  </si>
  <si>
    <t>随着互联网的发展与普及，发展网络社会工作是未来社会工作的发展趋势之一。社工吧www.shegongba.com作为一个平台提供者，为社工学生提供一个学习交流、资源共享的空间。项目将通过整合社会资源，创新传统服务流程，改变固有服务模式，以互联网+的形式，将社会工作机构与社会工作专业学生有机融合，帮助社会工作专业学生联络沟通实习机构、就业单位，协助社会工作专业学生进行实务经验和专业能力的提升。同时通过互联网帮助求助者合理使用社工专业资源。</t>
  </si>
  <si>
    <t>城镇化进程中公共服务缺口的形成机制及治理路径——以河南省邓州市为例</t>
  </si>
  <si>
    <t>1390204034</t>
  </si>
  <si>
    <t>李银鑫/1390202037,孙妍/1390202011</t>
  </si>
  <si>
    <t>赵祖平</t>
  </si>
  <si>
    <t xml:space="preserve">本项目以河南省邓州市为例，探讨我国新型城镇化进程中公共服务缺口形成的原因与机制，并运用人本经济原则对政府公共服务配置效率问题进行探讨,一方面通过对城市公共服务配置理论进行延展扩充。另一方面，通过小组的实地调研与实证研究，对公共服务缺口等问题提出一些可行性的建议，以期加快我国新型城镇化的进程，增加政府对基本公共服务的供给数量，提高政府对基本公共服务供给的质量，切实提高人民的生活水平做出一些贡献。
</t>
  </si>
  <si>
    <t>我国慈善组织在社会救助中的角色定位——基于精准扶贫的视角</t>
  </si>
  <si>
    <t>1390201041</t>
  </si>
  <si>
    <t>兰嘉琦/1390201055,祝睿琪/1390202005</t>
  </si>
  <si>
    <t>杨思斌</t>
  </si>
  <si>
    <t xml:space="preserve">该项目探究在精准扶贫视角下，慈善组织在社会救助中的角色定位。通过将精准扶贫下慈善组织的角色定位与普遍社会救助事项中的地位相比较，进一步研究我国扶贫、社会救助政策实施过程中，慈善组织定位的变化，并尝试在精准扶贫的背景下将慈善组织与政府社会救助有效的衔接起来。并对在精准扶贫政策实施中存在的问题进行阐述，针对存在的不足与问题提出相应的解决对策，促进慈善组织在精准扶贫政策下，实现与政府救助的有效衔接。
</t>
  </si>
  <si>
    <t>农村宅基地资本化影响探究——基于户籍制度改革的社会背景</t>
  </si>
  <si>
    <t>张琼</t>
  </si>
  <si>
    <t>1390201048</t>
  </si>
  <si>
    <t>杨静/1390201053,方佳栋/1490201015,姜佳佑/1490201032</t>
  </si>
  <si>
    <t xml:space="preserve">本项目探究在户籍改革、快速城镇化背景下，我国农村宅基地资本化过程中出现的诸多问题，并通过项目组成员的实地调研与相关渠道，获取农村宅基地资本化的准确数据，以期能够明确农村宅基地资本化过程中一系列问题产生的根源，并提出相应的解决措施，促进农村宅基地资本化的有序发展，并通过对农村宅基地资本化流程的规范，来促进农村土地的流转、租赁制度的发展，通过一系列政策的相互衔接，更好地提高我国城镇化的质量和水平。
</t>
  </si>
  <si>
    <t>校内思想政治教育共享社区微信公众号建设</t>
  </si>
  <si>
    <t>李森</t>
  </si>
  <si>
    <t>1490202036</t>
  </si>
  <si>
    <t>付硕/1490202027,李任/1490202028,桂王闻达/1490202030</t>
  </si>
  <si>
    <t>当今，互联网技术的发展已经渗透到社会的各个领域。高校思想政治教育也应积极跟紧互联网脚步不断创新。此项目旨在革新高校思想政治教育模式，优化高校思想政治教育环境，活跃思想政治教育学习氛围。其依托数据库以及移动通讯技术，突破当下高校互动社区泛娱乐化倾向以及社区环境恶劣的桎梏，构建一个集名师讲堂线上传授、学生实践线上分享、师生线上沟通答疑、校区学生成果分享等多元立体式的高校互联网思想政治教育社区。</t>
  </si>
  <si>
    <t xml:space="preserve">供给侧改革视角下计生政策的调整与完善
---“全面二胎”政策配套设施的跟进与完善
</t>
  </si>
  <si>
    <t>1390201044</t>
  </si>
  <si>
    <t>王帅/1390201008,徐彤/1390201003,刘佟/1390201002</t>
  </si>
  <si>
    <t>巨文辉</t>
  </si>
  <si>
    <t xml:space="preserve">    全面“二胎”政策下，其政策及硬件配套设施的不完善，影响了部分夫妻的二胎生育意愿。
    本研究从供给侧改革视角出发，结合实证研究和文献综述的方式，对已实施的“全面二胎”政策的相应配套设施的跟进与完善进行探究。重点在二胎政策配套设施对于人们生育二胎决策的重要性程度；具体的跟进设施，跟进顺序孰轻孰重，跟进程度如何；其对于改善人口结构和劳动力质量的重要性和必要性。进而提高夫妻生育意愿，以期重现人口红利。
</t>
  </si>
  <si>
    <t>大学生进行微信公众号第三方管理的可行性及影响研究</t>
  </si>
  <si>
    <t>1490402006</t>
  </si>
  <si>
    <t>刘锦涛/1590401047,周婕妮/1590402026,郑乃硕/1590402006,茹晶/1490402005</t>
  </si>
  <si>
    <t>周超</t>
  </si>
  <si>
    <t>本项目是基于现代企业在飞速发展的互联网时代进行的互联网广告投入与回报并不一定成正比这方面的疑难与大学生在该方面上的一些突出特点进行企业将微信公众号交由大学生进行第三方管理的可行性及影响所进行的研究。用企业运营期间得到的具体数据以及学生数据调研配合网络资料与科学理论相结合得出结论并向社会推广进行实践验证。为企业及大学生该类行为提供可参考的依据。</t>
  </si>
  <si>
    <t>中小型企业登陆新三板市场路径研究</t>
  </si>
  <si>
    <t>李林清</t>
  </si>
  <si>
    <t>张晓熙/1490402014,代世雪/1390403022,杨烨/1390403048</t>
  </si>
  <si>
    <t>柯希嘉</t>
  </si>
  <si>
    <t>新三板其实就是一个融资与投资的平台。在当今大众创业，万众创新的大时代背景下，很多企业想发展但是缺钱，但国家没钱借给他们，于是国家帮他们找能借钱的投资人，企业有钱后不断发展并盈利，国家经济转好，最后投资人、企业和国家三方获利。
特别是中小型企业登陆新三板市场比较困难，我们要特意关注一下这些特殊的企业群体，通过对这个方面的研究来为中小型企业登陆新三板市场提供一些理论方面的支持，或者实践方面的经验。</t>
  </si>
  <si>
    <t>“一校通”快捷充值</t>
  </si>
  <si>
    <t>牛立言</t>
  </si>
  <si>
    <t>1490401004</t>
  </si>
  <si>
    <t>张晓萌/1490602044,张佳勋/1490602065,贺扬扬/1390601028</t>
  </si>
  <si>
    <t>王侃</t>
  </si>
  <si>
    <t>这是一款系统化、人性化且具有创新盈利模式的大学生应用软件。我们的软件以北京市各大高校为基础，根据各个高校的具体实际情况以及不同特点进行信息整合。本软件可为学生充值北京市学生市政交通一卡通、校园内部卡，学生证充磁等。本软件按照平台式B2C模式，提供交易对接平台，不负责销售相关环节，以大学生为载体，直接面向消费者利用软件进行日常充值活动。</t>
  </si>
  <si>
    <t>劳动关系公众号的运营与发展</t>
  </si>
  <si>
    <t>赵格</t>
  </si>
  <si>
    <t>孔雯雯/1590601013,林文倩/1590601037,王思思/1590551043,刘潇奇/1590601021</t>
  </si>
  <si>
    <t>乔健</t>
  </si>
  <si>
    <t xml:space="preserve">本组的作品是一个微信公众号项目，立足于劳动关系研究，服务于各界劳动关系、人力资源管理、劳动与社会保障及劳动法理论界、务实界人士。
我们本着共同交流分享和进步学习的意愿成立这样一个劳动关系的服务平台，每周按时推送实时劳动相关信息，关注并分析劳工事件，对劳动法律进行实操推广，进行研究论文推介，分享人力资源干货，点评社会事件，传播劳工文化。立志于促进和谐劳动关系构建。
本组的作品是一个微信公众号项目，立足于劳动关系研究，服务于各界劳动关系、人力资源管理、劳动与社会保障及劳动法理论界、务实界人士。
我们本着共同交流分享和进步学习的意愿成立这样一个劳动关系的服务平台，每周按时推送实时劳动相关信息，关注并分析劳工事件，对劳动法律进行实操推广，进行研究论文推介，分享人力资源干货，点评社会事件，传播劳工文化。立志于促进和谐劳动关系构建。
</t>
  </si>
  <si>
    <t>全面开放二孩政策对女性劳动力供给的影响—基于生命周期模型的视角</t>
  </si>
  <si>
    <t>赵晴</t>
  </si>
  <si>
    <t>张钰/1390602084,王铭浩/1490103011</t>
  </si>
  <si>
    <t>孙波</t>
  </si>
  <si>
    <t>本项目基于生命周期理论的视角来研究全面二孩政策下女性劳动力的供给。立足于劳动供给的生命周期理论，将女性是否生育二孩纳入到女性劳动者劳动供给生命周期的决策考虑因素之中，通过相关的分析，最终得出女性劳动者生育二孩的意愿以及由此产生的女性劳动者在劳动力市场上劳动供给的变化。</t>
  </si>
  <si>
    <t>英译汉翻译腔产生的原因及解决路径探究</t>
  </si>
  <si>
    <t>贺子容</t>
  </si>
  <si>
    <t>崔华静/1490705017,杨翔杰/1490401021,黄河/1490401018</t>
  </si>
  <si>
    <t>赵继红</t>
  </si>
  <si>
    <t>英译汉翻译腔(translationese)，指译者在英译汉的过程中采用直接机械地移植原语的语言特征、句法特征，只顾在形式上逐词逐句地紧随原文，使得翻译出来的内容不符合汉语语言习惯的翻译现象。本研究旨在通过详瞻的研究可以澄清英译汉翻译腔现象内涵, 提高翻译者和翻译教学工作者对于翻译腔现象的认识。分析出产生翻译腔的原因。注重分析文化差异这一因素。对应提出解决办法，从而减少翻译作品中的翻译腔现象。</t>
  </si>
  <si>
    <t>大学生文学创作与出版</t>
  </si>
  <si>
    <t>李帛霖/1390701032,王淑蓉/1390701051,石春美/1390701024,付晚文/1590702006</t>
  </si>
  <si>
    <t>李双</t>
  </si>
  <si>
    <t>项目是对小组成员汉语言文学专业王宏伟在大学期间创作的诗歌作品的总结。这些作品大多都已发表在一些国家级、省级、地方级的文学期刊（报纸）上，达到了出版水平。项目旨在对这些作品加以的梳理和总结，通过联系出版商，签订出版合同，集结出版。在出版之后，利用便捷的网络传播渠道，在淘宝、当当网、微信公众号、微信朋友圈等线上推广销售，在线下组织读书交流会交流分享大学生文学创作与发表经验。</t>
  </si>
  <si>
    <t>当前高校中APP的推广模式及其效果研究——一项个案考察</t>
  </si>
  <si>
    <t>陈珺楠</t>
  </si>
  <si>
    <t>王旖旎/1590702020,胡子阳/1590702010,张溢文/1590702016,刘昱纯/1590702038</t>
  </si>
  <si>
    <t>吴麟</t>
  </si>
  <si>
    <t>基于移动互联网迅速发展和大学生市场成为APP推广营销的重要市场的大背景，本项目计划通过传播学、市场营销学等学科以及互联网思维来探索各种推广模式的利弊，发现关于传播、推广、营销的规律和不同推广模式下的推广效果，从而能够使理论来指导实践，并使得实践取得更好的效果。</t>
  </si>
  <si>
    <t>企业噪声咨询服务有限公司</t>
  </si>
  <si>
    <t>戴正多</t>
  </si>
  <si>
    <t>1490801057</t>
  </si>
  <si>
    <t>曲笑平/1490801098,邹啸天/1490801075,高梦如/1490801035,乔文宇/1490801046,江慧敏/1490801043</t>
  </si>
  <si>
    <t>赵秋生</t>
  </si>
  <si>
    <t>该项目便要从这里开始入手，使用先进的仪器对现在的工厂噪声进行实地检测及职业病的排查，对工厂制造厂提出合理的整改意见和措施，有效地整改现在大部分工厂所面临的噪声污染问题，让负责人了解噪声污染对人体的危害，让大家都能在一个安全，无污染的环境下进行生产制造。</t>
  </si>
  <si>
    <t>泛娱乐IP创造与安全内容相结合运营</t>
  </si>
  <si>
    <t>金都</t>
  </si>
  <si>
    <t>翁钊馗/1390801029,周淑晖/1390801101</t>
  </si>
  <si>
    <t>孙殿阁</t>
  </si>
  <si>
    <t>我们项目是将安全相关的内容制作成动漫或者游戏视频。通过网络数据（门户网站的点击数和观看数），查看动漫作品观看者基数，游戏玩家数量来决定加工目标。再利用剪辑，美工，来延伸作品内涵，丰富作品内容。让其变成一个关于安全寓意的故事。以此来精准的吸引对这部动漫原著感兴趣的观众，并建立一个兴趣圈子，留住观众，并组织线下公益活动。让观众在安全意识上得到提升，从而达到我们项目团队的公益目的。</t>
  </si>
  <si>
    <t>一站式安全防护用品售卖机走进校园</t>
  </si>
  <si>
    <t>谢树文</t>
  </si>
  <si>
    <t>1490801065</t>
  </si>
  <si>
    <t>吴平/1490801077</t>
  </si>
  <si>
    <t>唱斗</t>
  </si>
  <si>
    <t>大多数人的眼里，自助售卖机的功能就是解放劳力，售卖饮料、零食。它还可以和安全防护联系在一起。里面放置着各种型号的口罩、防护手套、防护耳塞、防护眼镜等以及一些平时常用到的应急药品。这样能给同学们带来诸多便利。</t>
  </si>
  <si>
    <t>大学生就业和兼职一对一帮扶计划创业项目</t>
  </si>
  <si>
    <t>伍军</t>
  </si>
  <si>
    <t>1590301017</t>
  </si>
  <si>
    <t>郑博/1490301103,李颖旎/1590301022,王博/1590301005,张天成/1590301097</t>
  </si>
  <si>
    <t>田程</t>
  </si>
  <si>
    <t>我们将通过对涿州校区同学们对兼职就业的需求，并结合每个人的自身情况，将他们的信息进行总和和汇编。借助乐考无忧公司以及学校的帮助，将就业兼职的岗位和机会与同学们一一匹配，帮助同学们找到适合自己的工作。我们将通过乐考无忧公司的帮助为同学们先审核和过滤招聘信息，确保招聘信息的可靠和安全。</t>
  </si>
  <si>
    <t>旅游集结平台</t>
  </si>
  <si>
    <t>蓝志彬</t>
  </si>
  <si>
    <t>1490103025</t>
  </si>
  <si>
    <t>黄伟伟/1490103040,韩旭/1590103004,吴茜/1590403065</t>
  </si>
  <si>
    <t>胡玉玲</t>
  </si>
  <si>
    <t>班主任</t>
  </si>
  <si>
    <t>本项目主要以戳和和安排学生出游为主要业务，偶尔提供学生游学的机会。目的是为了帮助我校大学生节省出游费用而不减低出游质量，每次出游都是一次交友小聚会，可以帮助同学们多结识同校同学，也可以提高在校学生的凝聚力，一举多得。而且将通过我们这个出游平台对一些附近农村的小朋友进行帮助，如捐赠书籍，帮忙解决小朋友在生活和学习上遇到的难题。这是一个集游乐慈善学习于一体的多功能校园平台。</t>
  </si>
  <si>
    <t>医院中的温馨小屋——暨医疗社会工作服务部的创立</t>
  </si>
  <si>
    <t>马刚</t>
  </si>
  <si>
    <t>1390101060</t>
  </si>
  <si>
    <t>冷园园/1390101068,林金芳/1490101030,严晖晖/1490101096</t>
  </si>
  <si>
    <t>孟宪红</t>
  </si>
  <si>
    <t>本项目拟用社会工作专业优势，在卢沟桥社区医院成立医疗社会工作服务部，主要运用个案、小组、社区、社工行政等社会工作专业方法，从以下四个方面开展服务：一是对病人及其家属的服务；二是对医院的服务；三是对社区的公共卫生服务；四是对社会的服务。通过创建此项目，从而更好的促进我国医疗卫生事业的发展。</t>
  </si>
  <si>
    <t>面向乡镇市场的O2O服装销售新模式</t>
  </si>
  <si>
    <t>杨丽巧</t>
  </si>
  <si>
    <t>1490202009</t>
  </si>
  <si>
    <t xml:space="preserve">司圆/1490202024,刘志豪/1490202025,白静坤/1490202026, 孔浩/1490202029 </t>
  </si>
  <si>
    <t>李杏果</t>
  </si>
  <si>
    <t>项目是以“厂商直供为主，以多元化货源为辅”的O2O乡镇村市场服装销售，其中以中老年服装销售为重点。乡镇村中老年是有很大前景的市场，我们将充分利用O2O新模式，在对乡镇市场进行调研和实地考察后，着手线上线下的售卖，流动性比较强。初期会结合实地和微信圈子销售，中后期会根据具体情况转变策略如根据新老顾客需求为其量身制作，建立特定的“乡镇村”网站，找无业人员进行代理售卖，增加部分人的市场参与机会即就业。</t>
  </si>
  <si>
    <t>宠物食品营销</t>
  </si>
  <si>
    <t>罗昕彤</t>
  </si>
  <si>
    <t>1490403007</t>
  </si>
  <si>
    <t>张慧/14904043017,韩孟泽/1490402001,张文瑶/1590403033</t>
  </si>
  <si>
    <t>赵鑫全</t>
  </si>
  <si>
    <t>宠物食品营销项目，主要是创建网络宠物商店，销售宠物食品，宠物用品以及玩具。销售面向16-60岁具有网络购买能力的养宠人士。我们的销售产品主要是当下宠物界最受欢迎的纯手工食品，这类产品最大的特点就是绿色健康，不含任何添加。我们选用的是纯天然材料，没有任何防腐剂等添加剂，不含激素，深受养宠人士喜爱。我们会通过网络公众平台进行宣传，实现销售。</t>
  </si>
  <si>
    <t>经管会计园——联通企业与学生的实践平台</t>
  </si>
  <si>
    <t xml:space="preserve">唐晓棠 </t>
  </si>
  <si>
    <t>1390403078</t>
  </si>
  <si>
    <t>周美貌/1390403046,徐乐/1390403050</t>
  </si>
  <si>
    <t>刘东生</t>
  </si>
  <si>
    <t>“经管会计园”是为大学生实习、实践搭建的一个学生与企业间业务合作的平台。利用经济管理系学生的相关知识，通过对企业进行财务规范、尽职调查、行业分析等方式。为企业提供上市前必须的公司梳理，同时发挥学生闲置资源（时间、网络、智力等），并为学生积累行业的实习经验，助力我校学生就业。</t>
  </si>
  <si>
    <t>中国劳动关系学院纪念品</t>
  </si>
  <si>
    <t>胡宝林</t>
  </si>
  <si>
    <t>1490402011</t>
  </si>
  <si>
    <t>杨柏/1490402011,张宸/1590402013,蒋徐通/14904030351,于泽友/1490601002</t>
  </si>
  <si>
    <t>赵明霏</t>
  </si>
  <si>
    <t xml:space="preserve">目前，中国的校园纪念品市场尚未得到重视和发展，就少数几所知名的高校如清华大学、北京大学、复旦大学、南开大学等开发了属于本校特有的纪念品，不少项目开发也借鉴了国外大学的先进理念与创意，做得较为成功。我校目前在校园纪念品方面尚属空白，蕴藏着巨大的市场潜力和发展空间，发展潜力不容忽视。
本项目以服务学校，服务学生，提高学生对我校归属感，提高中劳知名度为目的。打算开创中劳纪念品销售服务，弥补我校在此方面的空白。我们主要以提供带有我校校名、校徽、校训或特色景观为内容的衣帽服饰、工艺品、办公文具、电子产品、体育用品等校园纪念品，提高我校知名度，树立学校形象，凝聚校友和师生的爱校之心。
</t>
  </si>
  <si>
    <t>中劳文印工作室</t>
  </si>
  <si>
    <t>宿俊皓</t>
  </si>
  <si>
    <t>易慧杰/1490402039,陈伟英/1490403074,李晨墅/1590403051</t>
  </si>
  <si>
    <t xml:space="preserve">1、名称：中劳文印工作室
2.地址：中国劳动关系学院涿州校区综合楼二层
3.团队：经世制印团队
4.经营项目：
a. 初期项目：打印、复印、彩印、条幅、海报、胸牌、广告彩页、证件照
b.后期发展：私人相册定制、创意视频、电子广告宣传栏……
我们以服务学校，服务学生为理念；以完善学校服务设施为己任；以在服务中锻炼自己，收获经验为目标。希望通过中劳文印工作室实现我们服务他人，提升自己，锻炼能力的目的。
</t>
  </si>
  <si>
    <t>校园专车</t>
  </si>
  <si>
    <t>1390602028</t>
  </si>
  <si>
    <t>黄思/1390403021,罗鑫/1490701031,王云鹏/1480515036</t>
  </si>
  <si>
    <t>叶迎</t>
  </si>
  <si>
    <t>“校园专车”网站是中国劳动关系学院的第一家为校园安全出行服务的网站。“校园专车” 引进涿州客运公司的出租车和汽车客运公司的汽车为中国劳动关系学院和保定幼儿师范高等学校的学生提供出行服务，提供安全、正规的个人、团体打车服务、旅游包车服务，网站还发布一些驾驶知识和其他信息。“校园专车”项目由网站、QQ群构成，为学生们提供便捷、安全、无忧的出行服务。</t>
  </si>
  <si>
    <t>“寻找驴友”大学生旅游信息共享平台</t>
  </si>
  <si>
    <t>胡雨燕</t>
  </si>
  <si>
    <t>苟家源/1360701002,乐蓓/1360701030,隆君思/1360701013</t>
  </si>
  <si>
    <t>本项目旨在开发一款名为“寻找驴友”的微信订阅平台以及APP软件，基于集合地理位置的校内外活动信息即时共享服务，为大学生打造最实用的课外旅游、交友平台的便捷移动工具。使用者可以通过“寻找驴友”平台及时了解校内外旅游及相关活动的信息，免费交流旅游信息资源在使用“寻找驴友”的沟通分享方式打破各高校学生之间相对较为封闭的交流状态，扩展出一个大学生高质量的社交圈。</t>
  </si>
  <si>
    <t>基于微信传播的大学生生活平台</t>
  </si>
  <si>
    <t>闫伟迪</t>
  </si>
  <si>
    <t>徐瑶君/1490702022,冯延有/1560301002,曹婷婷/1580501034</t>
  </si>
  <si>
    <t>王英钰</t>
  </si>
  <si>
    <t>项目是基于微信传播的大学生生活平台——鑫欣园。鑫欣园是一个以微信为传播手段，致力于大学生服务的平台。它将中通快递、糕点水果等服务项目通过微信的方式，服务于在校大学生，极大地便利了校园生活，提高了大学生活质量。</t>
  </si>
  <si>
    <t>聚幕创意影像</t>
  </si>
  <si>
    <t>位佳佳</t>
  </si>
  <si>
    <t>华惠子/1390705064,谢文佳/1390705065</t>
  </si>
  <si>
    <t>韩婷婷</t>
  </si>
  <si>
    <t>该项目发展的主攻方向是为普通人提供视频创意及制作服务，为普通人拍摄故事短片或生活记录片，短片内容可真实可虚构，重点是虚构类短片。虚构短片剧本由顾客自己编写或项目组编写，双方达成一致后投入拍摄。此项目的主要顾客群体是年轻人，他们乐于尝试新颖的纪念方式，短片拍摄可以把他们的创意与记录需求更加艺术化的表达和存留。</t>
  </si>
  <si>
    <t>知戏网</t>
  </si>
  <si>
    <t>闫建非</t>
  </si>
  <si>
    <t>史宝华/1490705015,黎文怡/1490705032</t>
  </si>
  <si>
    <t>王惠芹</t>
  </si>
  <si>
    <t>本项目诣在建立一个，由首都高校戏剧影视文学以及广播电视编导专业组成的学习交流网站，方式是通过将各高校本专业的各个期间的优秀作品上传，同所有本专业同学分享，帮助每名本专业学生意识到彼此间的差距，加强自己的竞争性。</t>
  </si>
  <si>
    <t>信立格公益</t>
  </si>
  <si>
    <t>马志刚</t>
  </si>
  <si>
    <t>1470405035</t>
  </si>
  <si>
    <t>李榆/1490101054,原少杰/1390403061,李静/1390602028,覃振模/1590301013</t>
  </si>
  <si>
    <t>钟懿辉</t>
  </si>
  <si>
    <t>信立格公益将在学校授权许可的条件下，以无人售货形式在中国劳动关系学院开展活动，主要经营范围为零售业。并可以根据需求囊括一切无人化服务，如设置体重秤、常用的应急医疗用品等。项目产生的利润将留有适当部分保持项目良好运营，剩余部分将牵手公益机构共同去做公益，做到资产明细公开，消费者也可以作为志愿者随行公益机构了解每一分钱花到什么地方。同时，并以“诚信”为理念，倡导社会主义核心价值观，弘扬主旋律！</t>
  </si>
  <si>
    <t>嗯哼摄影工作室</t>
  </si>
  <si>
    <t>袁怡湄</t>
  </si>
  <si>
    <t>1490702035</t>
  </si>
  <si>
    <t>余婷婷/1490702050,熊子柔/1490702017,陈曦/1490705036,李佳霖/1490705040</t>
  </si>
  <si>
    <t>曹民</t>
  </si>
  <si>
    <t>摄影创意工作室是以文化传播学院新闻专业同学为主导，运营的一个以创意摄影为主要内容的项目。该项目瞄准了日益紧俏的摄影写真市场，结合专业优势面向学院内外有需求的人群推出的多种摄影方案，通过结合自己本身专业知识贡献专业才能和创意，从人文关怀层面入手，强调为每一个客户打造独树一帜的摄影体验，在匆忙流逝的时光中为按下快门那一刻的美丽和幸福做一个永远的纪念。</t>
  </si>
  <si>
    <t>创意文化彩绘项目</t>
  </si>
  <si>
    <t>唐成龙</t>
  </si>
  <si>
    <t>1590201062</t>
  </si>
  <si>
    <t>刘文睿/1590201034,秦博涌/1590402029,鲁桂秀/1590201015,张景皓/1580508014</t>
  </si>
  <si>
    <t>彩绘不仅是国内外的一种优秀传统文化艺术，更是当今社会引领时尚潮流的宠儿。我们创彩团队选择此次创业，在于为大学生提供一个张扬个性、享受大学生活的平台，人们通过DIY自己喜欢的物品，满足自己的需求。</t>
  </si>
  <si>
    <t>关于学业指导中心大学生协助运营管理模式的实践</t>
  </si>
  <si>
    <t>王雅方</t>
  </si>
  <si>
    <t>1590551046</t>
  </si>
  <si>
    <t>李亚迪/1590551033,刘存政/1590551033,尤兰/1590551032,董希璐/1590551031,赵逸雪/1480502146</t>
  </si>
  <si>
    <t>高曼曼</t>
  </si>
  <si>
    <t>该项目主要是协助教务处，为大学生提供学业相关服务，包括查询课程，查询成绩，查询学籍状态;协助教务处，组织大学生读书会，读书沙龙，师生学术交流和助学活动；为学术活动提供场所服务、茶点简餐服务;在非集中发售教材期间，为大学生提供教材发售服务以及协助教务处组织学术讲座的现场秩序等。</t>
  </si>
  <si>
    <t>河南省</t>
  </si>
  <si>
    <t>12735</t>
  </si>
  <si>
    <t>201612735001</t>
  </si>
  <si>
    <t>基于网络犯罪心理分析的网络犯罪侦查研究</t>
  </si>
  <si>
    <t>苏剑</t>
  </si>
  <si>
    <t>2015203308</t>
  </si>
  <si>
    <t>王彬宇/2015203302,史祥/2015203306,许鑫宇/2015203107</t>
  </si>
  <si>
    <t xml:space="preserve">    本项目采用创新理念：将网络犯罪心理分析的基础理论与网络犯罪侦查的研究巧妙结合。运用网络行为学、社会学、犯罪学、犯罪心理学、网络消费心理学、网络行为学、网络犯罪学基础原理，利用网络心理画像技术、关键词检索技术等创新手段，帮助侦破利用计算机实施金融诈骗、盗窃、电子讹诈、网上走私、网上洗钱、网上侵犯商业秘密等网络犯罪。</t>
  </si>
  <si>
    <t>201612735002</t>
  </si>
  <si>
    <t>公安大数据情报分析与应用</t>
  </si>
  <si>
    <t>穆云龙</t>
  </si>
  <si>
    <t>2015203316</t>
  </si>
  <si>
    <t>郭思雨/2015301149,许苏豫/2015203307</t>
  </si>
  <si>
    <t xml:space="preserve">    本项目是在收集公安已有高频率案件大数据的基础上，采用数据挖掘技术，对其进行案件分类分析。特别是对当前交通事故、抢劫案件、入室盗窃案件进行分析，构建案件分析模型。在公安实战工作中，根据建立的模型，找出潜在的有价值的情报，应用到警务工作中，提高打击犯罪分子的效率和准确性。同时，能够对违法犯罪活动的规律进行预测，为决策部门提供技术上的决策依据。本项目的研究成果用于基层民警和决策部门。</t>
  </si>
  <si>
    <t>201612735003</t>
  </si>
  <si>
    <t>《周易》文化对公安机关应对网络舆论危机的启示</t>
  </si>
  <si>
    <t>赵锦瑾</t>
  </si>
  <si>
    <t>2014401229</t>
  </si>
  <si>
    <t>袁菡璐/2014401229,赵玉雪/2014402143,袁小迪/2014401120,章曦尹/2014402132</t>
  </si>
  <si>
    <t>赫兰国</t>
  </si>
  <si>
    <t xml:space="preserve">    《周易》是中国文化中集哲学性、科学性于一体的著作，被誉为中国传统文化的“第一经典”、“群经之首”。目前，公安机关在网络舆论宣传工作中处于弱势被动地位，警媒关系出现危机，而现今公安机关往往借鉴欧美国家的学说理论应对危机，忽视了国人真正的性格和品质，因此我们团队挖掘涵盖心理学、哲学的《易传》和《易经》中说理部分的有关内涵，从《周易》与公安网络舆论危机共同透露的国人心理、应对网络舆论危机应把握的原则、《周易》对中国公安机关应对网络舆论危机的几点建议等三个方面进行分析和阐释，对公安机关从“国人”及“传统文化基因”的角度有效应对网络舆论危机进行了有益探索。</t>
  </si>
  <si>
    <t>201612735004</t>
  </si>
  <si>
    <t>工程车专项整治平台建设</t>
  </si>
  <si>
    <t>陈争</t>
  </si>
  <si>
    <t>2013
402113</t>
  </si>
  <si>
    <t>陈郭昱良/2013401119</t>
  </si>
  <si>
    <t xml:space="preserve">    随着城市发展，工程运输车的需求也在不断加大，随之而来的交通事故的多发，围绕工程车整治这个重点，特提出‘五个一律’工程车专项整治行动，即一是工程车一律恢复出厂设置，二是工程车一律加装GPS,三是工程车一律实行通行证制度，四是工程车实行专业保安登记制度，五是工程车一律实行净化措施。为更好的配合整治行动的开展，加强各单位的联勤联动，故需要与软件公司合作开发工程车专项整治交流平台。</t>
  </si>
  <si>
    <t>201612735005</t>
  </si>
  <si>
    <t>适应公安民警招录体制改革及执法环境变化的公安院校教学模式研究</t>
  </si>
  <si>
    <t>余刚</t>
  </si>
  <si>
    <t>2013401153</t>
  </si>
  <si>
    <t>燕中学/2013401154</t>
  </si>
  <si>
    <t>邢贺超</t>
  </si>
  <si>
    <t xml:space="preserve">    公安民警招录模式改革及公安执法环境的变化，对公安院校预备警官的警务素质和法律素养提出了相当高的要求。目前，大多数公安院校的课程设置，都是以之前的就业环境、招警制度为基础。随着招警模式的改革，公安院校毕业生的就业环境持续优化，为此应当转变思路，从适应未来工作以及执法环境的角度去改革人才培养模式。本项目从公安院校如何更好地培养警校生身体素质、警务业务技能以及更高的政治纪律方面入手，提出让公安教学更好地结合实践，加大公安院校学生实习力度，指导学生理论联系实践，从而强化公安院校学生的执法素养、政治素质、业务技能，以更好地适应今后的公安工作和执法环境。</t>
  </si>
  <si>
    <t>201612735006</t>
  </si>
  <si>
    <t>地铁安全管理模式创新研究</t>
  </si>
  <si>
    <t>2013402106</t>
  </si>
  <si>
    <t>欧彩红/2013402130,赵旭鹏/2013402128</t>
  </si>
  <si>
    <t>贾海军</t>
  </si>
  <si>
    <t xml:space="preserve">    随着经济的不断发展，私家车快速增多，地面马路负荷过重。为了分流开通了地铁交通。因为地铁便宜、快速、不堵车的优点，地铁逐渐成为一二线城市的主要交通方式之一。随着地铁线路不断开通，地铁中的安全隐患也逐渐显露出来。地铁公共安全是新形势下治安管理的需要，也是当前反恐形势下公共安全的重中之重。为了塑造安全、高效的地铁交通，创新地铁安全管理模式已成为重要课题。地铁安全管理处在发展阶段，仍需要完善。在本项目中，将以杭州地铁安全管理为例，对地铁安全管理进行研究讨论，力求创新和完善更加有效的地铁安全管理模式。</t>
  </si>
  <si>
    <t>201612735007</t>
  </si>
  <si>
    <t>气味识别技术在未来铁路刑事案件侦破中的应用</t>
  </si>
  <si>
    <t>薛少磊</t>
  </si>
  <si>
    <t>2014101429</t>
  </si>
  <si>
    <t>施德香/2014101453</t>
  </si>
  <si>
    <t>李依林</t>
  </si>
  <si>
    <t xml:space="preserve">    当今，铁路犯罪职业化、信息化倾向愈发凸显，譬如，犯罪分子的流动性强，预谋设计性犯罪越来越多，犯罪分子的手段日趋多样，但公安侦查的手段和技术的滞后性日益凸显。通过了解气味识别技术即“电子鼻”，我们发现它只在食品、化工、农业等领域有所应用，而至今尚未在公安侦查领域应用。所以我们想深入研究这门技术，论证是否它能更好的应用在未来铁路刑事案件的侦破中，达到惩罚犯罪的目的，达致社会和谐的稳定。</t>
  </si>
  <si>
    <t>201612735008</t>
  </si>
  <si>
    <t>未成年人犯罪心理现状及成因与法律对策初探</t>
  </si>
  <si>
    <t>殷梦竹</t>
  </si>
  <si>
    <t>2014101244</t>
  </si>
  <si>
    <t>孙志同/2014101211,左源/2014101234</t>
  </si>
  <si>
    <t>曹喆</t>
  </si>
  <si>
    <t xml:space="preserve">    我国刑法将未成年犯罪列入应当从轻、减轻处罚的范围。然而，就国内形势来看，今年未成年人犯罪数量激增，并呈现出整体低龄化、手段成人化、方式暴力化、主管恶性显著化的特点。由于对未成年人凡有教育为主，惩罚为辅的理念，但少管所鲜有与此相适应的教育，而减轻刑罚又导致刑期较短，往往给未成年犯反复作案提供了机会，给社会稳定和公共安全带来巨大隐患。因此，为了更好地控制和预防未成年人犯罪，本项目将着眼于对未成年犯罪者心理状况的评估，并结合实际案例总结出未成年人犯罪的合适定罪量刑标准，从而为法律定罪量刑依据提供新的思路，同时也能为此方面的立法提供一定的理论支撑。</t>
  </si>
  <si>
    <t>201612735009</t>
  </si>
  <si>
    <t>指纹在地铁治安防控中的具体应用</t>
  </si>
  <si>
    <t>韦潇</t>
  </si>
  <si>
    <t>2014301141</t>
  </si>
  <si>
    <t>马芳/2014301156,吴昊/2014301145,文宇/2014301149,石红雨/2014301152</t>
  </si>
  <si>
    <t>黄佩丽</t>
  </si>
  <si>
    <t xml:space="preserve">    近年来地铁以其便捷快速的优势成为城市轨道交通不可或缺的重要力量，发展前景广阔，但是地铁犯罪等问题也随之而来。2015年4月13日，中国政府网公布中共中央办公厅、国务院办公厅印发的《关于加强社会治安防控体系建设的意见》，《意见》中明确了地铁站在立体化社会治安防控体系中的重要地位，中国人民公安大学王大伟教授谈到，“犯罪是不断向前流动的，在人口流动多的地方，犯罪率就相对高一点”，而地铁站作为大人流的聚集地，其治安防控随之上升至举足轻重的地位。
    此外，2016年2月份广州地铁开通网上购票服务以及手机扫码过闸服务，本项目基于此服务，以指纹取代地铁票作为地铁乘车主要凭证，结合指纹比对系统、视频监控系统、人脸识别系统，重点研究指纹在地铁治安防控中的具体应用。</t>
  </si>
  <si>
    <t>201612735010</t>
  </si>
  <si>
    <t>列车WiFi系统的完善及网上安全报警系统</t>
  </si>
  <si>
    <t>2014301205</t>
  </si>
  <si>
    <t>郭毅成/2014301216,王云童/2014301105</t>
  </si>
  <si>
    <t>薛俊强</t>
  </si>
  <si>
    <t xml:space="preserve">本项目就是为了完善列车的wifi系统，因为这不仅可以为人民提供便利（提供娱乐，提醒下车），也可以在如列车翻车，遭到恐怖分子袭击等紧急状况下迅速与上级保持联系。下面是本项目的具体事项和目的。
1.监控上网设备：通过监控上网设备可以及时发现网逃人员甚至恐怖分子。
2.制作列车APP或列车网站，让大家方便报警（一点击就可以使乘警知晓自己所在位置，还可以加入发现小偷，发现骚扰商贩，发现恶讨强要，发现暴恐分子，发生纠纷等按钮，然后乘警通过探头来查询是否属实，若属实可计入铁路档案以后给予优惠等等），我们可在其中可以插入广告以做盈利
3.如果条件有限的情况下可以先用局域网过渡((在局域网里大家可以看电影，玩游戏)，比如将高铁上自带的GSM-R系统加以扩大。
</t>
  </si>
  <si>
    <t>201612735011</t>
  </si>
  <si>
    <t>社会化、动态化条件下快捷酒店的治安防控体系重建</t>
  </si>
  <si>
    <t>朱俊达</t>
  </si>
  <si>
    <t>2015301208</t>
  </si>
  <si>
    <t>任世章/2015301229,张振萌/2015301211,李晖/2015301243,周博轩/2015301223</t>
  </si>
  <si>
    <t>范海赞</t>
  </si>
  <si>
    <t xml:space="preserve">    在改革发展的今天，快捷酒店迅速发展，越来越多的人选择快捷酒店，而作为特殊行业的快捷酒店在防控上，缺乏严密的防控体系。随着动态化的加强，快捷酒店的治安管理出现了很多问题。譬如色情服务、聚众赌博、吸食买卖毒品等问题常在此发生。然而这是一个共性现象，并不是个性问题。有效的防控能够实现快捷酒店治安管理的安全有序。对社会有很高的价值。</t>
  </si>
  <si>
    <t>201612735012</t>
  </si>
  <si>
    <t>基于移动报警终端的快捷报警服务平台设计</t>
  </si>
  <si>
    <t>於巍</t>
  </si>
  <si>
    <t>2015303110</t>
  </si>
  <si>
    <t>韩周扬/2015303126,武晓阳/2015303230</t>
  </si>
  <si>
    <t>崔向前</t>
  </si>
  <si>
    <t xml:space="preserve">    此款APP中主要由“快捷110报警机制”来发送位置，通过语音、文字、视频等方式进行“举报线索”，110服务平台也可以“自由移车”，只需链接车管局信息库，用户只要输入需要的车牌号，再加GPS定位，便可以通知车主。此款APP能更方便、直接的接受警情，了解社会问题，在减轻人民警察工作压力的同时，还能够提高破案率和提高人民的治安意识、安全防范意识，甚至可以起到全社会互相监督和自我监督的作用，从而降低违法犯罪的发生。</t>
  </si>
  <si>
    <t>201612735013</t>
  </si>
  <si>
    <t>警用食品标准规范与供给保障研究</t>
  </si>
  <si>
    <t>李汉</t>
  </si>
  <si>
    <t>2015303103</t>
  </si>
  <si>
    <t>何永逸/2015303102,曹纳熙/2015303106,管天/2015303108,罗今/2015303107</t>
  </si>
  <si>
    <t xml:space="preserve">    通过调查不同警种对食品的需求，订制适合各个出警环境的方案。包括对反恐一线食品需求的调查，对大规模安保活动饮食的供应，并且针对一线治安民警饮食不规律所设计的营养食品。同时依据使用环境的差异，选择合适的食品类型。研究警察的工作特点，与营养学有关知识相结合，设计出能最大限度为警察提供执行任务所需营养物质的食品。制定出警用食品的营养规范，原料标准。制定出警用食品特有的装备保障规定。</t>
  </si>
  <si>
    <t>201612735014</t>
  </si>
  <si>
    <t>治安管理处罚法趣味教学软件的设计与开发</t>
  </si>
  <si>
    <t>徐绍辉</t>
  </si>
  <si>
    <t>2015303135</t>
  </si>
  <si>
    <t>张振博/2015303114,林漫原/2015301205,郇超/2015301341,李磊/2015301121</t>
  </si>
  <si>
    <t>张洪浩</t>
  </si>
  <si>
    <t xml:space="preserve">    《治安管理处罚法》教学存在着方法单一、形式呆板的状况。学习者也存在有一学就会但使用时记忆不准确的现象。本软件主要以《治安管理处罚法》各项条文为出发点进行设问，由使用者进行作答，系统会自动评分并给出正确答案，具有简洁明了，客观公正的特点。本软件主要适用于治安专业的教学，让警校学生的专业课变得形象生动；同时，更有助于有关专业教师的授课教学。在趣味的学习的过程中让使用者深刻记忆《治安管理处罚法》内容。本软件也能适用于基层民警的自学，执法资格考试者的辅导工具。</t>
  </si>
  <si>
    <t>201612735015</t>
  </si>
  <si>
    <t>110无效报警数据统计分析系统</t>
  </si>
  <si>
    <t>曹洪博</t>
  </si>
  <si>
    <t>2015301235</t>
  </si>
  <si>
    <t>金泳霖/2015301207,段继松/2015301218,王臣/2015301224</t>
  </si>
  <si>
    <t>武海燕</t>
  </si>
  <si>
    <t xml:space="preserve">    这次项目是受目前群众报警出现占线情形，警察接警遇到不同警情，难以及时接收情况紧急事件报警电话，因此我们团队想到有关创新发展110报警统计分析系统的想法。该项目系统通过实现报警数据分析，将来自群众的报警信息中无效报警产生的原因、报警人的心理，及每个有效报警人的报警方向进行分析，从而为报警机制改革提供借鉴，为报警系统的创新提供理论依据，有效避免警方对于非警务活动的工作倾斜，对该出警的情况不能快速了解等情况的发生。</t>
  </si>
  <si>
    <t>201612735016</t>
  </si>
  <si>
    <t>基于大数据背景下的犯罪预测系统研究</t>
  </si>
  <si>
    <t>卢奕</t>
  </si>
  <si>
    <t>2014301352</t>
  </si>
  <si>
    <t>范玉朋/2015102208,应文威/2014301328,穆云龙/2015203316</t>
  </si>
  <si>
    <t>薛怀祖</t>
  </si>
  <si>
    <t xml:space="preserve">    以大数据为基础，以防控为手段，强调集合优势，创新现代治安管理模式为己任。深入探究地铁治安动态的治安管理，以动态治安管理的实践总结为理论支撑、以优化站台内治安巡逻为实际理想，通过改变站内警察巡逻方式、规划警员安排数量与改良治安防控手段形成整体合力。最终致力于以预防为主，减少犯罪率的目标达到最优。主要研究方向为优化地铁站台内的运作方式，使其更加的安全高效，便于警察及时发现情况，处理突发事件。同时对警员投入与办事效率进行计算优化。</t>
  </si>
  <si>
    <t>201612735017</t>
  </si>
  <si>
    <t>招警考试笔试面试教学软件的设计与开发</t>
  </si>
  <si>
    <t>2015301328</t>
  </si>
  <si>
    <t>付逊民/2015301324,张旭阳/2015301344,郇超/2015301341,贾子嫣/2015301351</t>
  </si>
  <si>
    <t>齐麟</t>
  </si>
  <si>
    <t xml:space="preserve">    招警考试是每个警校学生必须面临的考试项目。考试试题枯燥乏味，学生在准备工作中存在枯燥乏味以及对面试没有准备的情况。本软件主要以招警考试各项项目为出发点进行设问，由使用者进行作答，系统会自动评分并给出正确答案，简单明了，客观公正；接下来让使用者进行面试模拟，由专业教师进行评分。本软件主要适用于警校招警考试的预备测试，让警校学生提前了解招警考试；同时，更能让学生了解自身的弊端，在专业教师的指导下改正。在学习的过程中让使用者更加了解招警考试相关内容。也适用于警校的相关教学训练的辅助工具。</t>
  </si>
  <si>
    <t>201612735018</t>
  </si>
  <si>
    <t>公安招录体制改革背景下警校生入警前景分析</t>
  </si>
  <si>
    <t>许柏桦</t>
  </si>
  <si>
    <t>2015303221</t>
  </si>
  <si>
    <t>黄远宁/2015303240,张玮/2015303206,张巍/2015303224,陈涛/2015303230</t>
  </si>
  <si>
    <t>刘海波</t>
  </si>
  <si>
    <t xml:space="preserve">    近年来治安环境的恶化、反恐形势的日益严峻，加大具有专业知识、警务体能和技能公安院校毕业生的入警率刻不容缓。公安院校毕业生在公安专业知识上具有一定的优势，随着《关于加强公安机关人民警察招录工作的意见》的出台，如今的警校生就业形势已不同往日。本项目着重研究关于当前警校生的入警情况和国家政策，试图以2016年、2017年招警考试为案例分析基础，分析和预测警校生（尤其是我校学生）将来的入警情况，并涉及警校毕业生和社会招录人员对于公安工作的优劣问题。正基于此，对公安招录体制改革的分析与评价也是本项目的研究目的之一。</t>
  </si>
  <si>
    <t>201690002001</t>
  </si>
  <si>
    <t>便携式新“声”代灭火器</t>
  </si>
  <si>
    <t>石洋</t>
  </si>
  <si>
    <t>201301002001</t>
  </si>
  <si>
    <t>张锦成/201401001001,梁庄/201501001008,李臻/201301002013</t>
  </si>
  <si>
    <t xml:space="preserve">    本项目拟通过理论研究声波对燃烧的一直特性，并进行相应的数值计算与实验，掌握声波抑制火焰的核心技术；在此基础上，设计并构建一套新型使用的便携式声音灭火器。</t>
  </si>
  <si>
    <t>201690002002</t>
  </si>
  <si>
    <t>熔盐法制备炭气凝胶工艺研究</t>
  </si>
  <si>
    <t>韩佳林</t>
  </si>
  <si>
    <t>201401004011</t>
  </si>
  <si>
    <t>安少杭/201401004005,张翔/201401004001</t>
  </si>
  <si>
    <t>冯军宗</t>
  </si>
  <si>
    <t xml:space="preserve">  炭气凝胶是一种有潜力的耐高温隔热材料。与传统制备方法相比，熔盐法工艺简单，安全性高，周期短且无体积收缩，可以制备异型构件。本项目旨在探索熔盐法制备块状炭气凝胶工艺。</t>
  </si>
  <si>
    <t>201690002003</t>
  </si>
  <si>
    <t>天对地打击再入飞行器参数化设计与优化</t>
  </si>
  <si>
    <t>201501001018</t>
  </si>
  <si>
    <t>张振松/201501001027,赵光玖/201501002024,刘超魁/201501003007</t>
  </si>
  <si>
    <t>黄伟,颜力</t>
  </si>
  <si>
    <t>该项目主要研究飞行器外形的参数化设计。以尽量少的设计变量描述尽可能大的设计空间。主要研究的问题为二维翼型以及三维升力体参数化问题。拟采用类别/形状函数转换方法（CST）进行实施。</t>
  </si>
  <si>
    <t>201690002004</t>
  </si>
  <si>
    <t>新型光电自动报靶设备的设计</t>
  </si>
  <si>
    <t>朱可昕</t>
  </si>
  <si>
    <t>201402007010</t>
  </si>
  <si>
    <t>韩鹏/201402025005,蒋祥瑞/201402025007,陈龙明/201402025002,赵明远/201402025019</t>
  </si>
  <si>
    <t>彭刚</t>
  </si>
  <si>
    <t>设计一套光电门报靶设备。开始打靶时，自动识别并转化为信号，显示打靶环数，实现打靶者与训练成果信息及时交互，以缩短训练时间，减轻人员负担，提高安全系数，从而促进打靶成绩的提高。</t>
  </si>
  <si>
    <t>201690002005</t>
  </si>
  <si>
    <t>低温推进剂姿轨控液体火箭发动机用阀门动态特性仿真</t>
  </si>
  <si>
    <t>贾若为</t>
  </si>
  <si>
    <t>201401001010</t>
  </si>
  <si>
    <t>李帅聪/201401001021,张昊/201401002006,李发源/201401004013,寇雨筱/201305041029</t>
  </si>
  <si>
    <t>李清廉</t>
  </si>
  <si>
    <t>本项目中,我们主要研究低温条件下,推进剂姿轨控液体火箭发动机用阀门的动态特性.并通过热学及材料相关原理等进行仿真分析,得出低温条件下该电磁阀门的工作状态.</t>
  </si>
  <si>
    <t>201690002006</t>
  </si>
  <si>
    <t>成骨细胞在物理修饰的介孔材料上的行为研究</t>
  </si>
  <si>
    <t>和丽娇</t>
  </si>
  <si>
    <t>201502004016</t>
  </si>
  <si>
    <t>刘雳邦玺/201402004012,李国臣/201502004006,资瑞阳/201502004012</t>
  </si>
  <si>
    <t>王晓燕</t>
  </si>
  <si>
    <t>本项目拟采用硅钙为主要材料，制备出介孔硅钙材料，通过物理修饰方法，对介孔硅钙材料进行修饰，以期最终获得适合于成骨细胞移植的介孔硅钙材料，为骨组织工程中骨修复提供潜在的生物材料。</t>
  </si>
  <si>
    <t>201690002007</t>
  </si>
  <si>
    <t>基于移动互联网和云服务的家庭服务机器人</t>
  </si>
  <si>
    <t>201506042016</t>
  </si>
  <si>
    <t>王健/201406020019,刘吉元/201306021008,杜翔/201506042005,陈国春/201406021003</t>
  </si>
  <si>
    <t>毛新军</t>
  </si>
  <si>
    <t>基于ROS平台研发底层的交互机制和协同算法，将移动终端、自主机器人和云计算平台三者相互结合，建立支持这三者交互和协同的基础设施和软件构件，并结合访客接待场景开展原型研制和演示。</t>
  </si>
  <si>
    <t>201690002008</t>
  </si>
  <si>
    <t>基于CRISPR/Cas9技术的活细胞内非编码RNA检测系统</t>
  </si>
  <si>
    <t>马嘉欣</t>
  </si>
  <si>
    <t>201402004010</t>
  </si>
  <si>
    <t>黄珊/201502004009,李国臣/201502004006,丁晓童/201502004011,徐俣飞/201402004008</t>
  </si>
  <si>
    <t>朱律韵</t>
  </si>
  <si>
    <t>利用并改造国际前沿的CRISPR/Cas9基因编辑技术，开发肿瘤标志分子piRNA的新型细胞内实时动态检测系统，针对已知的肿瘤标志物piRNA设计对应的支架DNA结合序列和racrRNA结合序列，实现dCas9对特定piRNA的特异性捕获。</t>
  </si>
  <si>
    <t>201690002009</t>
  </si>
  <si>
    <t>基于声学超材料的减振结构优化设计</t>
  </si>
  <si>
    <t>刘修伯</t>
  </si>
  <si>
    <t>201503010009</t>
  </si>
  <si>
    <t>冷洋/201503027013,孟洋涛/201503027008,刘坤/201503010011,刘相铭/201503009012</t>
  </si>
  <si>
    <t>郁殿龙</t>
  </si>
  <si>
    <t>以声学超材料中弹性波传播理论为基础，设计出一种具有低频率、宽频带的轻质减振结构，完成样件优化设计和样件制备，搭建实验测试系统，完成实验测试，验证结构低频减振效果。</t>
  </si>
  <si>
    <t>201690002010</t>
  </si>
  <si>
    <t>基于图像识别的智能无人机</t>
  </si>
  <si>
    <t>常琦</t>
  </si>
  <si>
    <t>201407023011</t>
  </si>
  <si>
    <t>王一雄/201402025013,周鑫/201407023018,刘剑锋/201406020013,夏明海/201403010015</t>
  </si>
  <si>
    <t>尚建忠</t>
  </si>
  <si>
    <t>该无人机基于图像识别技术，自动找寻并锁定存储的目标图像，可实现脱离“卫星”等导航，实现自主作战。在本项目中将使用四旋翼作为模拟无人机，在功能实现上将实现脱离遥控器指挥自动飞行，自主返航。</t>
  </si>
  <si>
    <t>201690002011</t>
  </si>
  <si>
    <t>基于SLAM和人工地标的无人机自主巡逻系统</t>
  </si>
  <si>
    <t>陈星霖</t>
  </si>
  <si>
    <t>201506021004</t>
  </si>
  <si>
    <t>李勰骞/201507023019,龙科含/201506020013,殷晗/201502004005,吕书邻/201506021055</t>
  </si>
  <si>
    <t>杨绍武</t>
  </si>
  <si>
    <t>项目将基于同时定位与建图（SLAM）技术，以二维码标志作为人工地标实现无人机在环境中的自主导航，同时将基于人的运动轨迹判断交互意图，实现人机交互。最终完成一套无人机自主巡逻与智能人机交互服务有效结合的系统</t>
  </si>
  <si>
    <t>201690002012</t>
  </si>
  <si>
    <t>基于公钥密码算法的二维码防伪系统</t>
  </si>
  <si>
    <t>徐鸿祚</t>
  </si>
  <si>
    <t>201306021015</t>
  </si>
  <si>
    <t>吴之玥/201506021057,刘剑锋/201406020013,陈国春/201406021003,梁鹏/201506021023</t>
  </si>
  <si>
    <t>解培岱</t>
  </si>
  <si>
    <t>项目将基于公钥密码学学习数字签名步骤，研究一种方便有效的具备防篡改，可认证身份信息的二维码加固机制，结合防伪特点设计利用公钥密码算法的二维码生成和识别系统，最终完成一套可行有效的基于二维码的防伪系统。</t>
  </si>
  <si>
    <t>201690002013</t>
  </si>
  <si>
    <t>气流可视化纹影仪</t>
  </si>
  <si>
    <t>张恩瑞</t>
  </si>
  <si>
    <t>201302025012</t>
  </si>
  <si>
    <t>赵瑞涛/201302025019,崔野/201302025015,陈艳/201302025010,余德尧/201302025014</t>
  </si>
  <si>
    <t>邓正才</t>
  </si>
  <si>
    <t>纹影成像技术广泛地应用于领域特别是超音速流场的显示和测量领域。纹影成像的最新技术是背景纹影测量，可在地面照到天空中超音速冲击波的图像。这一技术对隐形飞机的侦查具有重要意义。</t>
  </si>
  <si>
    <t>201690002014</t>
  </si>
  <si>
    <t>钢板耐污损超疏水表面涂层的构建</t>
  </si>
  <si>
    <t>万浩宇</t>
  </si>
  <si>
    <t>201402004005</t>
  </si>
  <si>
    <t>高杉/201402004013,吴周昊/201402004006,林先忠/201402004003</t>
  </si>
  <si>
    <t>李公义</t>
  </si>
  <si>
    <t>利用沙漠玫瑰石形石墨烯在钢板表面构建耐磨损的超疏水表面，实现钢板的防污，防水生生物附着，减小舰船在水中航行时所受阻力，使建筑获得自清洁功能。</t>
  </si>
  <si>
    <t>201690002015</t>
  </si>
  <si>
    <t>基于无线射频识别的局部区域定位系统</t>
  </si>
  <si>
    <t>201404013003</t>
  </si>
  <si>
    <t>张琳彬/201404014022,毛三元/201404013009,王柄霖/201402025012</t>
  </si>
  <si>
    <t>刘培国</t>
  </si>
  <si>
    <t>本项目将基于RFID，通过定位算法的改进，数据库管理系统的建立与数据分析与反馈，实现高精度、快速、实时的室内定位，并且在不同的应用背景下有效地传递给用户，实现良好的用户体验。</t>
  </si>
  <si>
    <t>201690002016</t>
  </si>
  <si>
    <t>太阳影子定位模型与分析</t>
  </si>
  <si>
    <t>刘静颐</t>
  </si>
  <si>
    <t>201402008010</t>
  </si>
  <si>
    <t>宋春风/201402008007,周廷扬/201502008005,冷宁益/201402008004,曾思劼/201502008002</t>
  </si>
  <si>
    <t>刘易成</t>
  </si>
  <si>
    <t>通过分析视频中物体影子的变化规律，建立太阳影子定位模型，分析拍摄地点和时间，为刑事案件侦办或国家反恐斗争提供快速定位算法。</t>
  </si>
  <si>
    <t>201690002017</t>
  </si>
  <si>
    <t>基于TALE-DNA支架技术的细胞内异源代谢加速系统的初步建立</t>
  </si>
  <si>
    <t>范冬雨</t>
  </si>
  <si>
    <t>201302004017</t>
  </si>
  <si>
    <t>朱楚姝/201302004010,孙菲/201401044097</t>
  </si>
  <si>
    <t>以与E.coli基因组无同源的DNA序列为支架，设计特异识别DNA的TALE蛋白，并按TALE蛋白在质粒DNA的排列顺序融合多酶反应体系中的酶基因，将多酶体系中的酶单元按次序排列，提高局部酶浓度，提高酶促反应的效率</t>
  </si>
  <si>
    <t>201690002018</t>
  </si>
  <si>
    <t>基于RTL-SDR的机载ADS-B信号跟踪软件</t>
  </si>
  <si>
    <t>张源</t>
  </si>
  <si>
    <t>201504013022</t>
  </si>
  <si>
    <t>梁昊鹏/201501002003,朱美琪/201504013024</t>
  </si>
  <si>
    <t>郭福成</t>
  </si>
  <si>
    <t>本项目基于RTL-SDR，通过设计基于MATLAB -Simulink的开放式信号转化软件，追踪民航机载ADS-B广播信号以获取飞机的位置、速度及飞行状态，并结合数字地图即时显示飞机飞行轨迹，达到对飞机的实时三维跟踪的目的。</t>
  </si>
  <si>
    <t>201690002019</t>
  </si>
  <si>
    <t>基于tRNA改造的通用型光合细菌底盘构建</t>
  </si>
  <si>
    <t>王越</t>
  </si>
  <si>
    <t>201402004015</t>
  </si>
  <si>
    <t>罗庆/201502007006,谌思/201502007013,杨君玲/201502004014,龚卓/201402004001</t>
  </si>
  <si>
    <t>吴小敏</t>
  </si>
  <si>
    <t>本项目拟在光合细菌中过量表达所有稀有密码子tRNA，构建可高效表达外源基因的通用型光合细菌，为合成生物学技术的应用提供优良且成本较低的底盘菌株。</t>
  </si>
  <si>
    <t>201690002020</t>
  </si>
  <si>
    <t>一种仿生超高层建筑概念设计</t>
  </si>
  <si>
    <t>何湘粤</t>
  </si>
  <si>
    <t>201309031032</t>
  </si>
  <si>
    <t>胡玉峰/201309031025,汪帅/201309031030</t>
  </si>
  <si>
    <t>蒋志刚,刘飞</t>
  </si>
  <si>
    <t>项目目的在于运用仿生学原理，进行超高层建筑概念设计；形态仿生和结构仿生相结合，开展超高层建筑外形和结构方案设计，提出一种超高层建筑概念设计方案；并对设计方案进行理论计算和仿真模拟，分析结构性能。</t>
  </si>
  <si>
    <t>201690002021</t>
  </si>
  <si>
    <t>LIGO引力波测量原理的磁模拟研究</t>
  </si>
  <si>
    <t>杜隆坤</t>
  </si>
  <si>
    <t>201402007002</t>
  </si>
  <si>
    <t>张昊/201402025017,单飞/201402025003</t>
  </si>
  <si>
    <t>本项目目的是制作一个可模拟展示LIGO引力波探测实验效果的装置。让广大科学爱好者能更好的了解LIGO的测量方法，引力波的发生机制和探测机理，形成对引力波的直观感受，特别是对引力波大小与应用等有更理性的理解。</t>
  </si>
  <si>
    <t>201690002022</t>
  </si>
  <si>
    <t>isleep白加黑智能睡眠助手的设计与实现</t>
  </si>
  <si>
    <t>郭子睿</t>
  </si>
  <si>
    <t>201403009007</t>
  </si>
  <si>
    <t>吴英捷/201403027016,韩长林/201303009003,车玉路/201403011001,闫恩齐/201403011014</t>
  </si>
  <si>
    <t>徐明,徐晓红</t>
  </si>
  <si>
    <t>研究一种睡眠辅助设备，采用枕头作为载体，让使用者在睡觉时保证睡眠质量，在不该睡觉时保持头脑清醒。设备可以作为止鼾器，纠正睡眠姿势和危险情况叫醒的功能，作为靠枕使用，能检测驾驶员的疲劳程度，降低事故率。</t>
  </si>
  <si>
    <t>201690002023</t>
  </si>
  <si>
    <t>特战队高精度组网定位系统</t>
  </si>
  <si>
    <t>周文舟</t>
  </si>
  <si>
    <t>201403027020</t>
  </si>
  <si>
    <t>毛伟/201303027010,杨金一/201303027016,吕欣原/201303027009,李乾文/201303027005</t>
  </si>
  <si>
    <t>潘献飞,吴美平</t>
  </si>
  <si>
    <t>单兵和执行急救任务的人员在利用卫星信号无法进行导航的地方解决自主定位的问题，并将获得的导航定位信息通过多种通讯手段实现和指挥监控人员以及队友的实时分享，这样就可以实现科学调度、相互之间的协同作战。</t>
  </si>
  <si>
    <t>201690002024</t>
  </si>
  <si>
    <t>太赫兹雷达呼吸心跳探测系统</t>
  </si>
  <si>
    <t>汤斌</t>
  </si>
  <si>
    <t>201404014014</t>
  </si>
  <si>
    <t>周坚/201404014023,文奇/201404014018,范会迎/201404014006,谭向程/201404014013</t>
  </si>
  <si>
    <t>王宏强</t>
  </si>
  <si>
    <t>本作品利用太赫兹雷达系统，设计和搭建一套太赫兹微小运动探测装置，实现微小运动目标参数估计，从而可以远距离非接触式测取人体的呼吸和心跳参数。该作品可用于医疗检测和人员搜救。</t>
  </si>
  <si>
    <t>201690002025</t>
  </si>
  <si>
    <t>基于超声波的移动终端室内定位系统</t>
  </si>
  <si>
    <t>201305041019</t>
  </si>
  <si>
    <t>王万禹/201405041015,钟明鑫/201405041018,刘印/201505041011,潘志强/201505041013</t>
  </si>
  <si>
    <t>郭得科</t>
  </si>
  <si>
    <t>建立一个位置标记系统，通过手机对室内位置的精确定位，使得人们能够通过判断手机是否放置在一定区域来实现一个考勤的功能、实现实时对人员在位情况的掌握。</t>
  </si>
  <si>
    <t>201690002026</t>
  </si>
  <si>
    <t>基于无人机人群监控的镜头变焦控制模块的设计</t>
  </si>
  <si>
    <t>薛兴旺</t>
  </si>
  <si>
    <t>201405012005</t>
  </si>
  <si>
    <t>朱宏悦/201405012001,张凌焜/201405012020,涂银川/201405012012,黄向荣/201405012003</t>
  </si>
  <si>
    <t>陈彬</t>
  </si>
  <si>
    <t>基于无人机人群监控的镜头变焦控制模块设计，由图像识别，电机控制算法和无线电遥控技术三部分组成。</t>
  </si>
  <si>
    <t>201690002027</t>
  </si>
  <si>
    <t>面向精准扶贫的湘西地区村淘站点选址优化方案设计</t>
  </si>
  <si>
    <t>高训笛</t>
  </si>
  <si>
    <t>201305017013</t>
  </si>
  <si>
    <t>杨春辉/201305019005,金贤咏/201505017006,贺惠晖/201505017004,万宇/201305017007</t>
  </si>
  <si>
    <t>李国辉</t>
  </si>
  <si>
    <t>项目积极响应国家政策，针对精准扶贫村淘站选址问题，设计调研方案，实地考查收集信息，运用系统工程方法进行评价，综合考虑各种因素，建立选址模型，运用matlab语言编程实现选址算法，为村淘站选址提供建议。</t>
  </si>
  <si>
    <t>201690002028</t>
  </si>
  <si>
    <t>无人机人体识别与自定义跟踪系统</t>
  </si>
  <si>
    <t>霍立军</t>
  </si>
  <si>
    <t>201405041002</t>
  </si>
  <si>
    <t>辛星/201405041019,邹银/201405041020,庄堃/201405041008,张鑫润/201405041032</t>
  </si>
  <si>
    <t>蒋杰,康来</t>
  </si>
  <si>
    <t>基于无人机的自动识别和人体跟随技术的开发，使无人机能识别出人脸，并能够实现自动拍摄、跟随等作用。</t>
  </si>
  <si>
    <t>201690002029</t>
  </si>
  <si>
    <t>基于社交网络的航母追踪器研究</t>
  </si>
  <si>
    <t>陈子夷</t>
  </si>
  <si>
    <t>201305017018</t>
  </si>
  <si>
    <t>陈嘉铭/201405017009,赵啸宇/201305017014,寇恒晨/201405017020</t>
  </si>
  <si>
    <t>本项目以美军现役航母为代表性目标，探索利用Twitter这样的全球性社交网络来对它们进行跟踪监测，重点研究解决其中涉及的数据采集、信息抽取、情报融合等关键问题，并开发演示验证原型系统，以检验可行性。</t>
  </si>
  <si>
    <t>201690002030</t>
  </si>
  <si>
    <t>面向业务优化的门禁系统app开发应用</t>
  </si>
  <si>
    <t>郭昱普</t>
  </si>
  <si>
    <t>201405041016</t>
  </si>
  <si>
    <t>庞宁/201405041004,黄旭倩/201505041005,孙鹏/201405041001,郝泽鹏/201305041023</t>
  </si>
  <si>
    <t>陈洪辉</t>
  </si>
  <si>
    <t>我们希望设计一个与门禁系统相结合的手机app，方便学校对于学员的管理</t>
  </si>
  <si>
    <t>201690002031</t>
  </si>
  <si>
    <t>基于数据挖掘的医院服务质量提升研究</t>
  </si>
  <si>
    <t>赵骞</t>
  </si>
  <si>
    <t>201305017003</t>
  </si>
  <si>
    <t>陈岩/201305017020,伏克松/201305017009,贾妮萍/201305019014</t>
  </si>
  <si>
    <t>郭波</t>
  </si>
  <si>
    <t>从医院的数据资源中挖掘有价值的信息，综合运用统计学、数据挖掘技术、项目管理理论，帮助医院的领导者科学管理决策，重点研究方向包括患者诊疗信息管理、财务管理、医院质量管理、资源配置管理等。</t>
  </si>
  <si>
    <t>201690002032</t>
  </si>
  <si>
    <t>应急车道违规数据收集及后台处理即</t>
  </si>
  <si>
    <t>201505017005</t>
  </si>
  <si>
    <t>宋家琦/201505017012,张亚军/201505017018,罗国明/201505019006,赵彬/201505017019</t>
  </si>
  <si>
    <t>徐玮</t>
  </si>
  <si>
    <t>我们将利用无人机的航拍应用，以收集高速应急车道违规占用情况，并进行后台数据处理，为有关部门提供可靠、精确信息，帮助其有效追捕违规车辆。做到随时随地，机动管理，并大幅减轻管理压力，减少人力资源的浪费。</t>
  </si>
  <si>
    <t>201690002033</t>
  </si>
  <si>
    <t>化工园区有害气体监测及溯源中的无人机航迹规划</t>
  </si>
  <si>
    <t>王一多</t>
  </si>
  <si>
    <t>201405012002</t>
  </si>
  <si>
    <t>武万森/201405012004,齐景涛/201405012019,夏阳升/201405012016</t>
  </si>
  <si>
    <t>陈彬,段伟</t>
  </si>
  <si>
    <t>我们为有效的监测化工园区内危害气体的浓度分布以及找到泄漏源，利用无人机作为新型的数据采集平台，结合智能设备，运用封装的程序，求解出无人机飞行的最优化路径，为后期的救援及灾害处理工作提供帮助。</t>
  </si>
  <si>
    <t>201690002034</t>
  </si>
  <si>
    <t>基于大数据的中外MOOC的学习模式的对比研究</t>
  </si>
  <si>
    <t>罗玉文</t>
  </si>
  <si>
    <t>201505017009</t>
  </si>
  <si>
    <t>朱博顺/201505017021,许虎/201305017010,彭诚/201505017011</t>
  </si>
  <si>
    <t>程志君</t>
  </si>
  <si>
    <t>我国MOOC网络课程虽然发展较为迅速，但由于起步较晚，基本上是在国外的影响下建成的，难免存在水土不服的现象。所以，我们将通过基于大数据的聚类分析，找出适合中国学生的学习模式，建设有中国特色的MOOC。</t>
  </si>
  <si>
    <t>201690002035</t>
  </si>
  <si>
    <t>基于开源架构的分布式半实物仿真系统通用化管理平台</t>
  </si>
  <si>
    <t>王越超</t>
  </si>
  <si>
    <t>201305012009</t>
  </si>
  <si>
    <t>胡聪/201305012002,刘啸/201305012020,张航/201305012016</t>
  </si>
  <si>
    <t>为解决半实物仿真双机架构制约仿真效率的问题，基于QT开发适用于分布式仿真系统管理平台，可实现对仿真系统的管理、配置、监控。以数据库MySQL为支持，实现数据、模型、平台的分离，实现动态数据下的界面开发、仿真控制。</t>
  </si>
  <si>
    <t>201690002036</t>
  </si>
  <si>
    <t>老人摔倒远程监测与反馈原型系统</t>
  </si>
  <si>
    <t>李沛</t>
  </si>
  <si>
    <t>201305041011</t>
  </si>
  <si>
    <t>王文倩/201305017023,程葛瑶/201305041030,黄洋/201305041018,郝泽鹏/201305041023</t>
  </si>
  <si>
    <t>戴超凡</t>
  </si>
  <si>
    <t>运用物联网技术，综合集成系统学习、数据采集、处理、发送、验证模块，监测独自外出老人的行走姿态是否存在异常，并将老人位置、异常信息和多幅验证图像信息反馈给拥有设备终端的子女，决定是否需要医疗救助服务。</t>
  </si>
  <si>
    <t>201690002037</t>
  </si>
  <si>
    <t>“不二错”APP</t>
  </si>
  <si>
    <t>耿一豪</t>
  </si>
  <si>
    <t>201405017014</t>
  </si>
  <si>
    <t>王俊兴/201505017014,姚杭/201405017013,刘逸冰/201405041026</t>
  </si>
  <si>
    <t>是一款为学生创建一个移动错题集的手机应用</t>
  </si>
  <si>
    <t>201690002038</t>
  </si>
  <si>
    <t>智能无人机群动态任务分配算法与平台研究</t>
  </si>
  <si>
    <t>施伟</t>
  </si>
  <si>
    <t>201505012010</t>
  </si>
  <si>
    <t>刘骁伟/201505012006,路程昭/201505012008,吴梦/201505012016,潘柳曈/201505017010</t>
  </si>
  <si>
    <t>李琦,王涛</t>
  </si>
  <si>
    <t>项目主要研究多无人机群任务分配问题，即如何将正确的任务在正确的时间分配给正确的无人机，使无人机协同完成任务的整体效能最大。</t>
  </si>
  <si>
    <t>201690002039</t>
  </si>
  <si>
    <t>面向DARPA的科技文献阅读机器人</t>
  </si>
  <si>
    <t>贾小刚</t>
  </si>
  <si>
    <t>201406020008</t>
  </si>
  <si>
    <t>杨汀蕙/201406021056,陈鑫益/201506042004,张韦子/201306020029</t>
  </si>
  <si>
    <t>李莎莎</t>
  </si>
  <si>
    <t>创建一个能与人类进行自然语言交互的“阅读机器人”，能够自动对互联网上DARPA项目相关的科技文献进行爬取、理解和分析。构建DARPA研究领域图谱，用于发现当前DARPA研究热点和未来研究趋势。</t>
  </si>
  <si>
    <t>201690002040</t>
  </si>
  <si>
    <t>基于运行时异常行为分析的寄生型安卓后门动态检测</t>
  </si>
  <si>
    <t>徐玉伟</t>
  </si>
  <si>
    <t>201306043017</t>
  </si>
  <si>
    <t>许生霖/201406021037,王良文/201306043012,林福强/201306042007,郭烨婷/201306043024</t>
  </si>
  <si>
    <t>以隐蔽性极强的寄生型手机后门为检测对象，分析并抽象其典型的运行时异常行为模式，研究并实现各典型异常行为模式的特征提取方法与异常行为主体的定位方法，形成动态检测已知和未知的寄生型手机后门的能力。</t>
  </si>
  <si>
    <t>201690002041</t>
  </si>
  <si>
    <t>基于web的遥感影像异构并行处理系统的设计与实现</t>
  </si>
  <si>
    <t>李经伟</t>
  </si>
  <si>
    <t>201506042008</t>
  </si>
  <si>
    <t>李磊磊/201506042009,吴鹏/201506042019,于鹄杰/201506021075</t>
  </si>
  <si>
    <t>周海芳</t>
  </si>
  <si>
    <t>针对遥感影像处理过程中数据和计算规模大的应用需求，结合CPU/CPG异构体系结构特点，基于web技术设计遥感影像处理的并行应用软件结构，设计实现一个交互式的遥感影像异构并行处理应用系统。</t>
  </si>
  <si>
    <t>201690002042</t>
  </si>
  <si>
    <t>基于单WiFi接入点的超精度定位系统</t>
  </si>
  <si>
    <t>杨家伦</t>
  </si>
  <si>
    <t>201406043011</t>
  </si>
  <si>
    <t>常城扬/201406043001,刘彬/201406043005</t>
  </si>
  <si>
    <t>蔡志平</t>
  </si>
  <si>
    <t>本课题将设计一个仅需使用一个市面上的普通无线路由器即可进行高精度定位的系统。该系统前景广阔，我们将其实现在智能家居，WiFi地理围栏，私人无人机定位和反恐侦查四个领域。</t>
  </si>
  <si>
    <t>201690002043</t>
  </si>
  <si>
    <t>面向海量流数据的网络威胁行为检测系统</t>
  </si>
  <si>
    <t>王家兴</t>
  </si>
  <si>
    <t>201406021033</t>
  </si>
  <si>
    <t>钟金诚/201406042024,杨其锐/201406043012,潘昱辰/201506043015</t>
  </si>
  <si>
    <t>马行空</t>
  </si>
  <si>
    <t>本课题拟采用大数据与数据流分析技术，实现对已知和未知网络威胁行为的快速精确判定识别。另外，随着网络运行状态的发展变化，对威胁行为的识别判定能力能够自适应调整。</t>
  </si>
  <si>
    <t>201690002044</t>
  </si>
  <si>
    <t>基于移动节点的LBS服务及大数据分析的实施救援服务系统</t>
  </si>
  <si>
    <t>201406043017</t>
  </si>
  <si>
    <t>杨航/201406043010,李一舟/201406043004,李昊/201406021012</t>
  </si>
  <si>
    <t>夏戈明</t>
  </si>
  <si>
    <t>以移动网络的LBS服务技术为基础，利用后台大数据分析处理，在手机平台上构成实时救援服务系统。该系统能够实时获取其服务对象的位置信息及运动情况预测，以在突发状况时实时为救援提供重要位置信息。</t>
  </si>
  <si>
    <t>201690002045</t>
  </si>
  <si>
    <t>基于脆弱性测试的无线热点安全评估便携式设备</t>
  </si>
  <si>
    <t>罗振豪</t>
  </si>
  <si>
    <t>201306020011</t>
  </si>
  <si>
    <t>许子熙/201306042018,王尚文/201306042013,刘啸/201306021009</t>
  </si>
  <si>
    <t>赵文涛</t>
  </si>
  <si>
    <t>通过对WIFI的漏洞、DNS劫持、ARP欺骗等脆弱性进行扫描从而获得对WIFI安全系数的评分的可扩展系统，可以让用户对所连接的WIFI的安全性有一个直观的认识，从而选取令自己安心的WIFI进行连接。</t>
  </si>
  <si>
    <t>201690002046</t>
  </si>
  <si>
    <t>无人机系统的漏洞攻击与安全防护</t>
  </si>
  <si>
    <t>勾健</t>
  </si>
  <si>
    <t>201306020006</t>
  </si>
  <si>
    <t>钟奕飞/201406042025,吴江/201406042016,张家豪/201306021019,刘旸/201406042007</t>
  </si>
  <si>
    <t>尹良泽</t>
  </si>
  <si>
    <t xml:space="preserve">	本项目的主要目标是以大疆无人机和Darpa的开源无人机项目为载体，探讨无人机飞行过程中的信息劫持与攻击以及安全防护技术，形成一套无人机信息劫持、漏洞挖掘与攻击、安全防护等方法理论，并进行实验验证。</t>
  </si>
  <si>
    <t>201690002047</t>
  </si>
  <si>
    <t>子母无人机伴飞侦察系统</t>
  </si>
  <si>
    <t>胡凯凡</t>
  </si>
  <si>
    <t>201406042003</t>
  </si>
  <si>
    <t>江啸/201406042004,尚嘉枫/201406042010,汪哲/201406042012</t>
  </si>
  <si>
    <t>宁伟勋</t>
  </si>
  <si>
    <t>本项目拟实现一个无人机伴飞侦察系统。该系统依托导航系统完成巡航，并通过携带辅助侦察设备和通信系统跟随单兵或班组遂行作战任务，可前出至危险区域实施抵近侦察，帮助完成作战指挥和通信。</t>
  </si>
  <si>
    <t>201690002048</t>
  </si>
  <si>
    <t>C程序的函数图谱提取</t>
  </si>
  <si>
    <t>丛霄</t>
  </si>
  <si>
    <t>201406020003</t>
  </si>
  <si>
    <t>于洋/201406020020,吴雨桐/201406020029</t>
  </si>
  <si>
    <t>陈立前</t>
  </si>
  <si>
    <t>课题任务是完成提取C程序中的函数调用图，并给出可视化的调用结果。思路是通过结合程序分析与机器学习技术，为C程序中基于函数指针的函数调用提供尽量准确的调用信息，提高后续的C程序错误检查的效率和精确度。</t>
  </si>
  <si>
    <t>201690002049</t>
  </si>
  <si>
    <t>云计算环境下的高效密文搜索系统</t>
  </si>
  <si>
    <t>何浩辰</t>
  </si>
  <si>
    <t>201306043007</t>
  </si>
  <si>
    <t>付英伟/201306043003,王腾/201306042015,张元良/201306042021</t>
  </si>
  <si>
    <t>姜新文</t>
  </si>
  <si>
    <t>本课题致力于设计并实现一种基于云存储的高检索效率、低查询开销的密文检索系统，主要是从提高检索效率和降低查询开销两个方面展开研究，检索效率包括检索时间和检索成功率、查询开销包括存储、通信和计算开销。</t>
  </si>
  <si>
    <t>一种简易激光通信系统的研制研究</t>
  </si>
  <si>
    <t>杨立天</t>
  </si>
  <si>
    <t>201407022009</t>
  </si>
  <si>
    <t>毛元昊/201407022021,欧阳昊/201407022020</t>
  </si>
  <si>
    <t>雷兵</t>
  </si>
  <si>
    <t>本项目拟采用FSO无线激光通信技术，设计制作一套简便易用、搭建使用方便的近距离战术通信系统，能够实现语音、图片、文件等基本数据信息的有效传输。</t>
  </si>
  <si>
    <t>基于光学隧穿效应的激光拾音器方案探索</t>
  </si>
  <si>
    <t>曾令筏</t>
  </si>
  <si>
    <t>201407022007</t>
  </si>
  <si>
    <t>张豪磊/201407023001,邹景岚/201407022022,居为东/201407022008</t>
  </si>
  <si>
    <t>谭中奇</t>
  </si>
  <si>
    <t>本项目研究探索基于光学隧穿效应的激光拾音器技术方案，目的基于激光技术和光学隧穿效应探索一种新型的高灵敏度传音技术。</t>
  </si>
  <si>
    <t>面向无人作战平台的磁谐振耦合无线能量传输系统</t>
  </si>
  <si>
    <t>陈星桥</t>
  </si>
  <si>
    <t>201407022003</t>
  </si>
  <si>
    <t>黄柱/201407023004,赵淑凡/201507022017,田鑫/201407022010,朱雅蕾/201407023019</t>
  </si>
  <si>
    <t>张检发</t>
  </si>
  <si>
    <t>本项目研究利用金属和介质电磁超材料，设计基于磁谐振耦合的高效无线能力传输系统。探索在复杂作战环境下进行无线能量传输，为无人机等实现短距离无线充能的可能性，进而有效提升无人作战平台的作战效率。</t>
  </si>
  <si>
    <t>201690002053</t>
  </si>
  <si>
    <t>EFL/ESL/EPL三种英语学习者辩论文本对比分析</t>
  </si>
  <si>
    <t>陈钻钻</t>
  </si>
  <si>
    <t>201308024008</t>
  </si>
  <si>
    <t>孔令书/201308024005,邱荣/201301003020</t>
  </si>
  <si>
    <t>刘晶,屈静雯</t>
  </si>
  <si>
    <t>本项目以国际英语辩论赛中EFL,ESL,EPL三种辩手的辩论文本为研究对象，利用X-mind技术，将文本内容和逻辑转换为可视化流程图，并进行对比分析，归纳不同英语学习者逻辑使用的特点和问题，为后期学习和教学提供依据。</t>
  </si>
  <si>
    <t>201690002054</t>
  </si>
  <si>
    <t>基于Andriod平台的军事英语教学软件</t>
  </si>
  <si>
    <t>常雨康</t>
  </si>
  <si>
    <t>201309060251</t>
  </si>
  <si>
    <t>杨资集/201409060245,唐鹏/201309060206</t>
  </si>
  <si>
    <t>蔡志平,况守忠</t>
  </si>
  <si>
    <t>1、军事英语教学的实用软件，适用于军事院校教学及部队教学
2、具有自动随机组卷、语音识别、场景口语模拟等功能。
3、具有听力功能（MP3）、视频播放功能（MP4）、测试功能（单选、多选）</t>
  </si>
  <si>
    <t>201690002055</t>
  </si>
  <si>
    <t>雷达海面低空目标检测方法研究</t>
  </si>
  <si>
    <t>王廷尊</t>
  </si>
  <si>
    <t>201309060009</t>
  </si>
  <si>
    <t>薛夏泽/201309060022,刘加通/201309060007,鞠新昌/201409060114,牛勇/201309060065</t>
  </si>
  <si>
    <t>具体研究内容包括以下三点：1 杂波特性分析
2 常规雷达目标检测方法性能分析
3 基于实测数据的雷达低空目标检测方法研究</t>
  </si>
  <si>
    <t>201690002056</t>
  </si>
  <si>
    <t>多排建筑物反射采光方法</t>
  </si>
  <si>
    <t>李桥</t>
  </si>
  <si>
    <t>201309031008</t>
  </si>
  <si>
    <t>刘畅/201409031012,周林瑄/201409031003,宋阳/201409031006</t>
  </si>
  <si>
    <t>程盼</t>
  </si>
  <si>
    <t>确定北半球多排建筑物反射采光方法，制定一套智能化控制采光系统。</t>
  </si>
  <si>
    <t>201690002057</t>
  </si>
  <si>
    <t>二氧化碳液—气相变膨胀爆破装置的轻量化研究</t>
  </si>
  <si>
    <t>魏家坤</t>
  </si>
  <si>
    <t>201409064040</t>
  </si>
  <si>
    <t>林玉桥/201409064268,简政/201409064096,彭庆/201409064042</t>
  </si>
  <si>
    <t>陈丁丁</t>
  </si>
  <si>
    <t>二氧化碳液—气相变膨胀爆破技术具有不产生有毒气体、爆破力量可控、无需处理哑炮等优点，在爆破行业前景广阔。本项目以其装置的轻量化为研究内容，提高此类装置使用的便利性，推动该装置在爆破行业的发展和应用。</t>
  </si>
  <si>
    <t>201690002058</t>
  </si>
  <si>
    <t>基于微信平台的军校本科学员幸福力提升实验研究</t>
  </si>
  <si>
    <t>赵纪尧</t>
  </si>
  <si>
    <t>201409060109</t>
  </si>
  <si>
    <t>潘朝伟/201309061032,辛文超/201409060014,史玉佳/201409060020,蒋云川/201409060026</t>
  </si>
  <si>
    <t>韩立敏</t>
  </si>
  <si>
    <t>本项目通过实验组前后幸福度的量化分析，检验“静心练习”+“放下怨恨”+“品味快乐”等实验干预是否对军校学员幸福力提升起到正向作用。 探索“互联网+”背景下，适合军校特色的本科学员幸福感提升途径。</t>
  </si>
  <si>
    <t>201690002059</t>
  </si>
  <si>
    <t>基于Cocos2d-x平台学校国防教育游戏的设计与实现</t>
  </si>
  <si>
    <t>苏心</t>
  </si>
  <si>
    <t>201409064012</t>
  </si>
  <si>
    <t>黄陈雪杨/201409064032,曹恒/201409064016,才晋扬/201409064039,王殿卿/201409064170</t>
  </si>
  <si>
    <t>张志勇</t>
  </si>
  <si>
    <t>通过Cocos2d-x平台，设计一款学校国防教育手机游戏，通过通俗易懂的方式对青少年进行国防教育内容的普及。</t>
  </si>
  <si>
    <t>201690002060</t>
  </si>
  <si>
    <t>部队油料仓储防灾警报训练仿真研究</t>
  </si>
  <si>
    <t>张成龙</t>
  </si>
  <si>
    <t>201509066032</t>
  </si>
  <si>
    <t>刘翔宇/201509066017,吴邦斌/201509066027</t>
  </si>
  <si>
    <t>龙汉</t>
  </si>
  <si>
    <t>针对部队油料基地的油料管理，给予虚拟仿真手段和物理模拟计算，开发油料库的防灾训练仿真系统。开发本系统以实现应急处置的虚拟训练，减少成本投入，节约人力物力财力！</t>
  </si>
  <si>
    <t>201690002061</t>
  </si>
  <si>
    <t>针对微小型无人飞行器的监测管控系统</t>
  </si>
  <si>
    <t>郜雨晨</t>
  </si>
  <si>
    <t>201309060231</t>
  </si>
  <si>
    <t>姚爝荣/201309060089,马跃/201309060169,黄天翔/201309060071,谢鹏耀/201409060098</t>
  </si>
  <si>
    <t>项目针对日益严重的微小型无人飞行器威胁，传统方法表现出“发现难、管控难”的困境，利用无人飞行器完成任务所必须的无线通信系统的开放性，研究和试验通过无人飞行器的无线通信信号和信息，实现实时监测与管控。</t>
  </si>
  <si>
    <t>201690002062</t>
  </si>
  <si>
    <t>基于快反部队应急物资速配领取系统的拓展应用研究</t>
  </si>
  <si>
    <t>201409060008</t>
  </si>
  <si>
    <t>肖振波/201409060074,马兴兴/201409060023,周德智/201409060065,贾鹏/201409060104</t>
  </si>
  <si>
    <t>刘俊先</t>
  </si>
  <si>
    <t>通过对快反部队战备拉动过程中携带物资的种类数量的调查研究，进行优化组合搭配，生成模拟“物资箱”以解决物资领取过程中的程序复杂，重领、漏领等问题，达到快速出动的目的。</t>
  </si>
  <si>
    <t>201690002063</t>
  </si>
  <si>
    <t>基于UWB技术的智能敌我识别雷场</t>
  </si>
  <si>
    <t>张齐轩</t>
  </si>
  <si>
    <t>201509064129</t>
  </si>
  <si>
    <t>余永博/201509064114,詹智超/201509064086,张杰/201309064053</t>
  </si>
  <si>
    <t>朱金华</t>
  </si>
  <si>
    <t>本项目基于UWB测距技术，开展对于智能识别敌我身份雷场的研究，实现使我方部队安全通过雷场而对敌方部队遭到打击的功能，同时实现雷场与我方部队信息传输的功能。</t>
  </si>
  <si>
    <t>201690002064</t>
  </si>
  <si>
    <t>基于大数据的军校学员体能训练伤防治策略——以五公里为例</t>
  </si>
  <si>
    <t>张旭辉</t>
  </si>
  <si>
    <t>201509062012</t>
  </si>
  <si>
    <t>陈肖/201509062007,张沈慧/201509062032,戚慕瑶/201309062146,张通朴/201309062137</t>
  </si>
  <si>
    <t>曾璞</t>
  </si>
  <si>
    <t>通过数据分析军校学员训练上的基本现状，包括伤病的缘由及其所带来的影响。基于问卷调查的训练伤病的信息采集，包括个人体质、训练路况、训练时长等多方面因素。</t>
  </si>
  <si>
    <t>201690002065</t>
  </si>
  <si>
    <t>简易的引导路锥自动摆放与回收装置设计</t>
  </si>
  <si>
    <t>陈善心</t>
  </si>
  <si>
    <t>201409064286</t>
  </si>
  <si>
    <t>黄蔚/201409064292,吝润泽/201409064244,王欣尧/201409064264</t>
  </si>
  <si>
    <t>胡旭东,彭文强</t>
  </si>
  <si>
    <t>、本项目通过对小型简易的引导路锥自动摆放与回收装置结构设计和进行数据分析，在大型模拟计算机上进行数据处理，为后来的大型设备的生产提供一个理论依据和结构设计说明。</t>
  </si>
  <si>
    <t>201690002066</t>
  </si>
  <si>
    <t>基于移动终端的协同态势感知与分发系统</t>
  </si>
  <si>
    <t>高天宇</t>
  </si>
  <si>
    <t>201309062006</t>
  </si>
  <si>
    <t>刘恩/201309062127,潘经纬/201509062143,李南辛/201309062105,徐影/201409062204</t>
  </si>
  <si>
    <t>程果,鲁赢,于淼</t>
  </si>
  <si>
    <t>讲师,讲师,副教授</t>
  </si>
  <si>
    <t>立足于部队一线需求，联系信息化作战实际，通过研发一套基于平板等移动终端的指挥平台，提供单兵对战场态势信息的即时感知、标定、上传、汇总等功能，以作战态势图的形式分发友邻及上下级，使各级能快速准确的了解战场态势。</t>
  </si>
  <si>
    <t>201690002067</t>
  </si>
  <si>
    <t>炮孔填塞水袋基坑水压爆破研究</t>
  </si>
  <si>
    <t>肖俊</t>
  </si>
  <si>
    <t>201409064066</t>
  </si>
  <si>
    <t>裴耀建/201409064101,孟庆文/201409064051,孙浩博/201409064098,傅元成/201309064028</t>
  </si>
  <si>
    <t>毛益松</t>
  </si>
  <si>
    <t>实验目的：为了解决基坑开挖过程中存在炸药用量大、爆破效果差、施工进度慢和爆破破坏作用大的难题，在基坑开挖爆破作业过程中，拟提出水压爆破技术，完善基坑开挖爆破。</t>
  </si>
  <si>
    <t>201690002068</t>
  </si>
  <si>
    <t>一种环保型无柄手榴弹模拟弹</t>
  </si>
  <si>
    <t>蒋知辰</t>
  </si>
  <si>
    <t>201409064143</t>
  </si>
  <si>
    <t>郑金浩/201309062004,陈英豪/201509064169,王栋荻/201509064161,卫拯川/201409064133</t>
  </si>
  <si>
    <t>夏军</t>
  </si>
  <si>
    <t>设计研发“一种环保型无柄手榴弹模拟弹”，解决当前模拟弹的如下问题：（1）模拟弹为一次性使用产品，多次、重复训练，消耗量大、费用高；（2）模拟弹内部装有火雷管及小量炸药，具有一定的威力，且储存、运输、保管安全要求高；</t>
  </si>
  <si>
    <t>201690002069</t>
  </si>
  <si>
    <t>云计算环境中虚拟机间通信加速研究</t>
  </si>
  <si>
    <t>刘礼鹏</t>
  </si>
  <si>
    <t>201409060035</t>
  </si>
  <si>
    <t>常城扬/201406043001,刘鸿发/201409060072,王钦铭/201409060041,刘鑫/201403011010</t>
  </si>
  <si>
    <t>任怡</t>
  </si>
  <si>
    <t>基于Xen和Linux平台设计并实现一种基于共享内存连接的共生虚拟机间通信优化机制，这一优化机制采用在网络层实现、对共生虚拟机间通信进行旁路，做到优化效率高、提供更快的运算速度和更高的网络通信性能。</t>
  </si>
  <si>
    <t>201690002070</t>
  </si>
  <si>
    <t>高强度间歇训练对国防科大毕业联考学员超越障碍成绩的影响</t>
  </si>
  <si>
    <t>吴锋</t>
  </si>
  <si>
    <t>201309060320</t>
  </si>
  <si>
    <t>穆洪森/201409060210,朱明远/201309060190,吴旭晨/201309060287</t>
  </si>
  <si>
    <t>程子庸</t>
  </si>
  <si>
    <t>此项目通过学习、掌握间歇式训练方法，来提高学员体能素质水平，并解决毕业学员联考超越障碍成绩普遍偏低的实际问题</t>
  </si>
  <si>
    <t>201690002071</t>
  </si>
  <si>
    <t>基于VEH技术的小型潮汐能回收系统</t>
  </si>
  <si>
    <t>郑鹏</t>
  </si>
  <si>
    <t>201309031012</t>
  </si>
  <si>
    <t>邹浩/201309031011,何伟/201309031015</t>
  </si>
  <si>
    <t>高经纬,张锐</t>
  </si>
  <si>
    <t>本项目研制一种新型海洋潮汐能量回收系统，能够大幅降低海洋开发过程中的电力供应成本，为海洋电力补给提供一条新的技术途径，具有鲜明的军事应用背景和广阔的发展前景。</t>
  </si>
  <si>
    <t>201690002072</t>
  </si>
  <si>
    <t>门浮桥连接辅助设备研究</t>
  </si>
  <si>
    <t>周旭朋</t>
  </si>
  <si>
    <t>201409064064</t>
  </si>
  <si>
    <t>朱格伟/201409064177,杨鹏/201409064002,孙治/201409064092</t>
  </si>
  <si>
    <t>门浮桥连接辅助设备拟采用半人工智能，当门桥之间距离到达一定范围时，电磁感应装置会自动吸引两块门桥连接装置，触发其他装置连接门浮桥。过程中减少人员的参与，连接时间大大减少，减少了事故的发生。</t>
  </si>
  <si>
    <t>201690002073</t>
  </si>
  <si>
    <t>无声爆破破门器的研制</t>
  </si>
  <si>
    <t>尹文达</t>
  </si>
  <si>
    <t>201409064049</t>
  </si>
  <si>
    <t>卫拯川/201409064133,高腾/201509064083,牟鸿铭/201509064158,钟荣鹏/201409064165</t>
  </si>
  <si>
    <t>汪庆桃</t>
  </si>
  <si>
    <t>用于特战条件下，无声爆破破门，隐匿行动。</t>
  </si>
  <si>
    <t>201690002074</t>
  </si>
  <si>
    <t>你说我懂移动设备手语识别系统</t>
  </si>
  <si>
    <t>谢浩</t>
  </si>
  <si>
    <t>201309060145</t>
  </si>
  <si>
    <t>张群亮/201409060226,周宣含/201504015032,庞磊/201309060146</t>
  </si>
  <si>
    <t>为解决聋哑人做手语正常人看不懂的问题，我组设计基于移动设备的手语识别系统，打造同步翻译师，基本实现了聋哑人做手语，手机，平板等移动电子设备就能够实施翻译出语音的效果</t>
  </si>
  <si>
    <t>201690002075</t>
  </si>
  <si>
    <t>92式手枪激光瞄准指示器</t>
  </si>
  <si>
    <t>王思澎</t>
  </si>
  <si>
    <t>201409060105</t>
  </si>
  <si>
    <t>周星/201409060075,仇发通/201409060045,郭林/201409060095,翟金森/201409060018</t>
  </si>
  <si>
    <t>高博,陶良云</t>
  </si>
  <si>
    <t>该项目在于研究制作92式手枪激光瞄准指示器。该指示器最大特色就是能够根据射击距离为25和50m两个不同档位调节激光指示器，以适应不同射击距离需要。可广泛运用于手枪射击训练和实战中。</t>
  </si>
  <si>
    <t>201690002076</t>
  </si>
  <si>
    <t>基于光斑投影与双目视觉相的深度感知技术</t>
  </si>
  <si>
    <t>丁明江</t>
  </si>
  <si>
    <t>201409060133</t>
  </si>
  <si>
    <t>王宏/201409060119,谢能革/201409060167,蒋广浩/201409060168</t>
  </si>
  <si>
    <t>基于双目视觉和主动光斑投影相结合的深度感知技术能够在昼间夜间及室内室外不同条件下有效工作，并且实现快速实时处理，从而为环境感知、自动壁障、路径规划等技术提供可靠的依据，进而推动自主导航技术的发展。</t>
  </si>
  <si>
    <t>201690002077</t>
  </si>
  <si>
    <t>部队弹药库安防警戒系统研究和实现</t>
  </si>
  <si>
    <t>刘伟成</t>
  </si>
  <si>
    <t>201409060194</t>
  </si>
  <si>
    <t>张轩智/201409060202,张继康/201309060073,王敏/201409060352,杨聪楠/201409060199</t>
  </si>
  <si>
    <t>王光明</t>
  </si>
  <si>
    <t>将非制冷红外成像技术和震动光缆报警系统应用于部队核心区域安保将起到很好的作用，由于没有电源线，可以避免火灾隐患，本项目将研究将此技术应用于部队弹药库安防警戒系统。</t>
  </si>
  <si>
    <t>201690002078</t>
  </si>
  <si>
    <t>负质量吸波材料模型的改进</t>
  </si>
  <si>
    <t>陈永波</t>
  </si>
  <si>
    <t>201309060010</t>
  </si>
  <si>
    <t>程文贤/201309060092,方恺/201509060174,王坤擎/201309060019,陈旭/201509060169</t>
  </si>
  <si>
    <t>王炯琦</t>
  </si>
  <si>
    <t>通过改变《国际工程科学杂志》一篇论文中提出的吸波材料制备技术的思路，提出一种球腔内加负质量效应膜的方法构建吸波材料模型，在理论上推导这种模型的吸音效果，获得这种模型的吸音效果的复变函数公式。</t>
  </si>
  <si>
    <t>201690002079</t>
  </si>
  <si>
    <t>新型海军装备的腐蚀信息实时在线监测系统</t>
  </si>
  <si>
    <t>周子雄</t>
  </si>
  <si>
    <t>201409060158</t>
  </si>
  <si>
    <t>贾学良/201409060160,郭宝月/201409060120,刘伟成/201409060194,刘佩伟/201409060129</t>
  </si>
  <si>
    <t>熊九龙</t>
  </si>
  <si>
    <t>为了克服传统腐蚀检测方式的不足，本项目从海军装备对于腐蚀监测的需求出发，切合海军战备实际，致力于研究了一种新型海军装备腐蚀情况在线实时测控系统，实现在不离水的状况下的对舰艇腐蚀状况的在线检测</t>
  </si>
  <si>
    <t>201690002080</t>
  </si>
  <si>
    <t>洁净型低燃温高燃速燃气发生剂研究</t>
  </si>
  <si>
    <t>张甲</t>
  </si>
  <si>
    <t>201309060026</t>
  </si>
  <si>
    <t>李杰/201409060031,张杰/201409060069,刘超杰/201309060037,刘晨阳/201409060106</t>
  </si>
  <si>
    <t>鲍桐,周星</t>
  </si>
  <si>
    <t>以低燃温高燃速燃气发生剂为应用背景，开展高氮化合物筛选及应用研究，对燃气发生剂配方设计和优化。通过新型高氮化合物在燃气发生剂中的应用研究，解决目前低燃温高燃速燃气发生剂烟雾大、特征信号强的问题。</t>
  </si>
  <si>
    <t>201690002081</t>
  </si>
  <si>
    <t>光电打靶训练系统</t>
  </si>
  <si>
    <t>田国庆</t>
  </si>
  <si>
    <t>201309060106</t>
  </si>
  <si>
    <t>梁式民/201309060086,张君盛/201409060233,郭润泽/201409060190,周仁杰/201309060133</t>
  </si>
  <si>
    <t>熊飞丽</t>
  </si>
  <si>
    <t>光电打靶训练系统利用红外激光感应，在实验室环境下模拟风力对射击精度的影响，建立射击偏转位移与风力的关系数据库，在实际环境中，通过风力传感器捕获风速，与数据库进行系统对照，为精确射击提供调整方案，调高射击精度。</t>
  </si>
  <si>
    <t>201690002082</t>
  </si>
  <si>
    <t>简易工程装备陷轮自救装置</t>
  </si>
  <si>
    <t>李路尧</t>
  </si>
  <si>
    <t>201309064079</t>
  </si>
  <si>
    <t>余建文/201309064125,郑慧邱/201309064080</t>
  </si>
  <si>
    <t>该装置可有效解决因复杂地形造成的工程车辆行驶问题，对提高后勤保障能力有重大意义。其携带方便操作简单，应用该装置可避免车辆下陷为下步的救援提供了良好的条件，并且不会对车辆道路造成二次伤害。</t>
  </si>
  <si>
    <t>201690002083</t>
  </si>
  <si>
    <t>反舰导弹抗箔条干扰方法研究</t>
  </si>
  <si>
    <t>刘路一</t>
  </si>
  <si>
    <t>201309060040</t>
  </si>
  <si>
    <t>张佳伟/201309060136,郭宝月/201409060120,熊彪/201309060045,陶富春/201309060011</t>
  </si>
  <si>
    <t>本项目旨在研究如何提高箔条干扰条件下反舰导弹的命中率。为了解决这一问题，本项目拟从反舰导弹弹道设计、反舰导弹雷达导引头抗箔条干扰信号处理方法两个角度出发，研究反舰导弹抗箔条干扰方法。</t>
  </si>
  <si>
    <t>201690002084</t>
  </si>
  <si>
    <t>全息幻影仪</t>
  </si>
  <si>
    <t>201409062162</t>
  </si>
  <si>
    <t>孙悦悦/201409062202,周序/201409062159,岳彬然/201409062181,孟召娥/201409062190</t>
  </si>
  <si>
    <t>毛宏军</t>
  </si>
  <si>
    <t>3D全息成像设备的成像椎体都是四棱锥，对物体的投影也是前后左右四个方向。站在其他角度上的观众的观察效果将受到较大影响。本项目拟将成像椎体由四棱锥改造为圆锥，从而让每个角度的观察。</t>
  </si>
  <si>
    <t>201690002085</t>
  </si>
  <si>
    <t>变色龙的行为学研究</t>
  </si>
  <si>
    <t>张芸枭</t>
  </si>
  <si>
    <t>201409062110</t>
  </si>
  <si>
    <t>沈丁恒瑞/201409062111,袁帅/201409062109</t>
  </si>
  <si>
    <t>胡碧茹</t>
  </si>
  <si>
    <t>本项目主要研究变色龙的变色行为，获得统计性数据，以指导对于分子层面变色龙变色机制的研究</t>
  </si>
  <si>
    <t>201690002086</t>
  </si>
  <si>
    <t>基于ZigBee的可控安全手雷</t>
  </si>
  <si>
    <t>仇天舒</t>
  </si>
  <si>
    <t>201409060268</t>
  </si>
  <si>
    <t>闫辉/201305041008,张航/201305012016,王越超/201305012009</t>
  </si>
  <si>
    <t>张振仕</t>
  </si>
  <si>
    <t>可控安全手雷，在原有手雷的基础上加以改进，通过ZigBee无线测距对手雷落点进行定位，判断是否发生投掷失误造成落点过近，从而实现险情判断并自动切断引爆，防范事故的发生。</t>
  </si>
  <si>
    <t>201690002087</t>
  </si>
  <si>
    <t>基于大数据和智能穿戴设备的军事训练辅助系统设计与开发</t>
  </si>
  <si>
    <t>201409062108</t>
  </si>
  <si>
    <t>张致远/201409062121,张恩泽/201409062125,胡明洋/201309062032,靳晗/201409062122</t>
  </si>
  <si>
    <t>蔡伟伟,李悦丽,鲁赢</t>
  </si>
  <si>
    <t>通过集成穿戴式智能设备的诸多传感器，收集学员在体能训练过程中的各项体质数据，通过大数据分析得出结论，为学员科学调整训练和进行体质对比分析提供依据。</t>
  </si>
  <si>
    <t>201690002088</t>
  </si>
  <si>
    <t>基于太阳能转动的热红外伪装装置</t>
  </si>
  <si>
    <t>李崇碧</t>
  </si>
  <si>
    <t>201309064034</t>
  </si>
  <si>
    <t>向金城/201309064047</t>
  </si>
  <si>
    <t>该项目主要是在伪装网下设置一类似于车载摇摆花装饰品的一太阳能转动装置，强化自然对流对流散热在不影响光学伪装性能的前提下，通过转动对伪装网以及被伪装目标散热，以实现更加可靠的热红外伪装。</t>
  </si>
  <si>
    <t>201690002089</t>
  </si>
  <si>
    <t>基于石墨烯/金属复合材料的强流电子束收集极</t>
  </si>
  <si>
    <t>朵旭东</t>
  </si>
  <si>
    <t>201409060470</t>
  </si>
  <si>
    <t>李康/201409060478,董生博/201409060462,张恩盛/201409060460,李世伟/201409060459</t>
  </si>
  <si>
    <t>胡天娇,荀涛</t>
  </si>
  <si>
    <t>本项目立足于高功率微波源的重频、长寿命运行对新型收集极材料的迫切需求，拟采用铜、镍等金属与石墨烯复合，借助超导强磁场诱导石墨烯在金属基体中定向排布，制备出具有优良电子传输性能的石墨烯/金属复合收集极。</t>
  </si>
  <si>
    <t>201690002090</t>
  </si>
  <si>
    <t>无人机伴飞侦察系统</t>
  </si>
  <si>
    <t>傅思清</t>
  </si>
  <si>
    <t>201409062132</t>
  </si>
  <si>
    <t>杨仲平/201409062051,唐银斌/201509061157,司润宣/201409062005</t>
  </si>
  <si>
    <t>肖晓强</t>
  </si>
  <si>
    <t>201690002091</t>
  </si>
  <si>
    <t>保“锂”安全——一体化锂保护负极</t>
  </si>
  <si>
    <t>胡进辉</t>
  </si>
  <si>
    <t>201309060066</t>
  </si>
  <si>
    <t>李铮/201309060050,寇雨筱/201305041029,王军/201309060067,陈理尼玛/201409060124</t>
  </si>
  <si>
    <t>王珲</t>
  </si>
  <si>
    <t>本项目采用金属锂为负极的锂-水、锂-空气等新一代锂电池的能量密度是目前锂离子电池的3~10倍。拟通过一体化封装结构设计，隔绝锂同水等物质间的化学反应，保持锂电池高能量密度的性能特点。</t>
  </si>
  <si>
    <t>201690002092</t>
  </si>
  <si>
    <t>用于小无人机的无损拦截便携式飞网伞枪系统</t>
  </si>
  <si>
    <t>金子鉴</t>
  </si>
  <si>
    <t>201409064175</t>
  </si>
  <si>
    <t>叶星宏/201409064145,苗墅/201409064187,纪德康/201409064117,陈石磊/201409064183</t>
  </si>
  <si>
    <t>夏刚</t>
  </si>
  <si>
    <t>本项目拟制作一款用于小无人机无损拦截的便携式飞网伞枪。将飞网与伞枪相结合，实现其附带损伤的拦截捕获功能。一是起到拦截无人机的目的，二是无损截获无人机以获取相关情报</t>
  </si>
  <si>
    <t>201690002093</t>
  </si>
  <si>
    <t>基于3D打印的热固性材料制备方法研究</t>
  </si>
  <si>
    <t>赵玉坤</t>
  </si>
  <si>
    <t>201309060077</t>
  </si>
  <si>
    <t>许煜/201409060003,何兴旺/201309060003,聂玉龙/201409060089,王喻/201309060053</t>
  </si>
  <si>
    <t>通过研究热固性材料中环氧树脂和气相二氧化硅的配比，以及设计与其配对的喷嘴，使其符合流动性要求，实现快速精确打印。本方法高效低廉，可以广泛用于军事模型的制作中，具有很好的实用价值。</t>
  </si>
  <si>
    <t>201690002094</t>
  </si>
  <si>
    <t>新型轻质夹芯结构水下爆炸作用下的动力学行为研究和优化设计</t>
  </si>
  <si>
    <t>王永吉</t>
  </si>
  <si>
    <t>201309060259</t>
  </si>
  <si>
    <t>曲庆智/201309060215,陈鑫/201409060348,汤珉琎/201406021026</t>
  </si>
  <si>
    <t>轻质泡沫金属材料及其夹芯结构具有优良的抗爆炸和冲击能量吸收特性，在水面舰船结构中具有广阔的应用前景。目前，舰船轻质化以及提高舰船抗爆炸冲击能力也已成为现代军事舰艇的迫切需求。</t>
  </si>
  <si>
    <t>201690002095</t>
  </si>
  <si>
    <t>无线移动哨站——移动传感器网络对目标侦查、搜索和定位（军用）</t>
  </si>
  <si>
    <t>李全飞</t>
  </si>
  <si>
    <t>201409064137</t>
  </si>
  <si>
    <t>罗偲桁/201409064148,陈佳源/201409064028</t>
  </si>
  <si>
    <t>研究设计全套移动传感器网络设备，包括传感器网络，接受、传递指令、信号的信号接收与处理装置，结合在传感器节点上的运动装置。该设备能对敌无源目标进行有效侦测、定位，为我方区域作战提供有效的信息支援。</t>
  </si>
  <si>
    <t>201690002096</t>
  </si>
  <si>
    <t>基于opencv的场景识别在火灾预警和避火救援上的应用</t>
  </si>
  <si>
    <t>马兴兴</t>
  </si>
  <si>
    <t>201409060023</t>
  </si>
  <si>
    <t>肖振波/201409060074,孙永欣/201409060080,邵晖/201509060198,游显逸/201409060043</t>
  </si>
  <si>
    <t>王之元</t>
  </si>
  <si>
    <t>用opencv算法对火灾现场火焰的颜色、温度、形体变化和闪动规律进行分析，在规避实体障碍物的基础上提高规避火焰的能力，提高无人机在救援过程中的生存能力，保证充分飞行侦察时间，确保为火灾救援赢得宝贵时间。</t>
  </si>
  <si>
    <t>201690002097</t>
  </si>
  <si>
    <t>骨架柔性被覆直墙拱形班掩蔽部工事的改进</t>
  </si>
  <si>
    <t>张昭</t>
  </si>
  <si>
    <t>201309031037</t>
  </si>
  <si>
    <t>何志洋/201309031035,程鹏飞/201309031005</t>
  </si>
  <si>
    <t>申志强</t>
  </si>
  <si>
    <t>为解决我军常用的骨架柔性被覆直墙拱形班掩蔽部工事在构筑过程中存在的问题，研制开发工事快速标定辅助器材、骨架快速设置改进方案、骨架连接件固定装置，提高该型工事的构筑速度和质量，充分发挥其作战效能。</t>
  </si>
  <si>
    <t>201690002098</t>
  </si>
  <si>
    <t>基于图像识别算法的自动报靶系统</t>
  </si>
  <si>
    <t>何聪杰</t>
  </si>
  <si>
    <t>201309062056</t>
  </si>
  <si>
    <t>王宏麒/201309060262,钟锦圳/201509062186</t>
  </si>
  <si>
    <t>结合部队实际需要，提出了利用视频图像处理采集弹着点信息，通过三维视角逆转换对图像进行仿真处理，实时显示射击成绩的自动报靶系统实现方案，力求低成本、易改建、性能佳、好推广，彻底结束我军当前的人工报靶。</t>
  </si>
  <si>
    <t>201690002099</t>
  </si>
  <si>
    <t>军校本科学员日常管理中的逆反心理及其疏导方法</t>
  </si>
  <si>
    <t>耿顷</t>
  </si>
  <si>
    <t>201409060157</t>
  </si>
  <si>
    <t>莫俊杰/201409060121,黄春霖/201409060110,王洋涛/201409060159</t>
  </si>
  <si>
    <t>王芙蓉</t>
  </si>
  <si>
    <t>指挥军官基础教育学院主要担负基础合训指挥军官的培养任务，这对我们培养学员的军事素质、身体素质、心理素质等都提出了高的标准。因此，对于军校学员出现的逆反心理问题，有必要进行研究和分析并找到相应合理的办法</t>
  </si>
  <si>
    <t>201690002100</t>
  </si>
  <si>
    <t>基于石墨烯和碳纳米管的铁氮碳电催化氧还原剂研究</t>
  </si>
  <si>
    <t>201309031015</t>
  </si>
  <si>
    <t>苏传宸/201409031001,郎智翔/201309031040,卞琨/201309031017,程鹏飞/201309031005</t>
  </si>
  <si>
    <t>雷永鹏</t>
  </si>
  <si>
    <t>研制具有与商业铂/碳催化剂相当性能的非贵金属电催化剂。具体是选择合适的铁盐，与氧化石墨烯、双氰胺和分子筛混合，热解制备具有多孔、高比表面积的石墨烯/碳纳米管FeNC电催化氧还原材料。</t>
  </si>
  <si>
    <t>下丘脑-下橄榄核orexin能通路在运动性学习中的作用及其电生理机制</t>
  </si>
  <si>
    <t>黄博</t>
  </si>
  <si>
    <t>杨彦新/3012012272,何宇琪/3012014350,章利彬/3012012251,薛钰奇/3012012270</t>
  </si>
  <si>
    <t>下丘脑orexin能系统对下橄榄核神经元活动的影响尚不清楚。本项目拟研究特异性干扰内源性下丘脑orexin能对下橄榄核的兴奋作用，对运动性学习行为发生和适应性表现，揭示机体觉醒状态调控系统对运动性学习发生的影响及电生理学机制。</t>
  </si>
  <si>
    <t>Agr系统不同型别对金葡菌PSM表达的调控及致病力的影响</t>
  </si>
  <si>
    <t>李思瑞</t>
  </si>
  <si>
    <t>杨应现/3012014123</t>
  </si>
  <si>
    <t>黎庶</t>
  </si>
  <si>
    <t>金葡菌重要毒力因子PSM受Agr系统调控，但不同型别的Agr系统对金葡菌PSM的调控及对其致病力的影响尚不清楚。本课题通过质粒构建，定量RT-PCR，以及动物实验等手段。阐明不同Agr系统对PSM分子表达的调控机制及对其致病性的影响。</t>
  </si>
  <si>
    <t>雌激素膜受体GPR30对海马神经元细胞骨架的调节与机制</t>
  </si>
  <si>
    <t>刘肖肖</t>
  </si>
  <si>
    <t>王火策/3012014003</t>
  </si>
  <si>
    <t>张吉强</t>
  </si>
  <si>
    <t>本课题采取多种技术方法探讨雌激素受体GPR30对神经元actin细胞骨架的调控及其机制，以期为阐明雌激素调节学习记忆的神经机制研究提供新的实验证据，为预防和治疗AD的药物研发提供新的靶点</t>
  </si>
  <si>
    <t>白藜芦醇上调海马中5-HT水平改善LPS致小鼠抑郁样行为的作用及机制研究</t>
  </si>
  <si>
    <t>黄文捷</t>
  </si>
  <si>
    <t>范晓棠</t>
  </si>
  <si>
    <t>白藜芦醇对小鼠海马神经元具有保护作用，但其具体机制尚不清楚。本课题通过行为学、免疫组化染色、ELISA染色等方法证明白藜芦醇可以通过上调5-HT发挥对LPS小鼠海马神经元的保护作用。</t>
  </si>
  <si>
    <t>泛宿主性Th表位交叉结合的序列特征分析及预测工具的建立</t>
  </si>
  <si>
    <t>张嵩林</t>
  </si>
  <si>
    <t>洪培健/3012014036</t>
  </si>
  <si>
    <t>王书峰</t>
  </si>
  <si>
    <t>目前HLA-II类分子的结合肽的预测准确性较差。本实验将通过提取表位与不同HLA分子交叉结合的核心序列区的方法，建立预测泛宿主表位核心序列区的方法。再将其与常规的基于9肽核心的Th表位预测算法结合来建立更准确的预测泛宿主性Th表位的预测工具。</t>
  </si>
  <si>
    <t>LXRβ下调pSmad2抑制小脑内浦肯野神经元发育参与自闭症样行为发生的机制研究</t>
  </si>
  <si>
    <t>郭智凯</t>
  </si>
  <si>
    <t>LXR的表达情况与小脑中浦肯野细胞的发育密切相关，而后者的发育状况与自闭症发生有直接关系。但LXR表达影响浦肯野细胞发育的机制不太明确。本实验通过VPA诱导小鼠自闭症模型，通过探究LXR下调pSmad2影响浦肯野细胞发育的潜在机制，对上述问题加以解释。</t>
  </si>
  <si>
    <t>催产素作用于海马PV神经元促进海马神经发生改善抑郁样行为的机制研究</t>
  </si>
  <si>
    <t>洪涛</t>
  </si>
  <si>
    <t>催产素作用于海马神经发生的研究是一个热点。本实验采用束缚应激模型抑郁样老鼠为模型，通过行为学探究催产素作用是否可改善其抑郁。阐明催产素作用于海马相关神经元改善抑郁样行为的可能机制</t>
  </si>
  <si>
    <t>丙泊酚对小脑浦肯野细胞发育的抑制作用及其机制研究</t>
  </si>
  <si>
    <t>王丽莎</t>
  </si>
  <si>
    <t>丙泊酚导致小脑功能障碍从而诱导产生运动失调。本实验用丙泊酚处理正常的新生小鼠，检测丙泊酚对小鼠小脑功能影响和对浦肯野细胞、伯格曼胶质细胞及其上的NDMA受体的作用，阐明丙泊酚抑制浦肯野细胞发育的途径与机制。</t>
  </si>
  <si>
    <t>实施患者教育对提高高血压患者血压控制率的观察研究</t>
  </si>
  <si>
    <t>王傲云</t>
  </si>
  <si>
    <t>李杰/3012014106,饶宇/3012014060,李政霖/3012014107</t>
  </si>
  <si>
    <t>张志辉</t>
  </si>
  <si>
    <t>患者教育缺失是我国高血压药物控制困难的重要原因。本研究创建高血压患者教育多媒体教材，对高血压患者进行患教，追踪比较患教组与非患教组的血压控制情况，并进行统计学分析，从而阐明患者教育对我国高血压的治疗有无促进作用。</t>
  </si>
  <si>
    <t>负性认知差异对心脏神经官能症的作用机制研究</t>
  </si>
  <si>
    <t>郑彦</t>
  </si>
  <si>
    <t>代坤凡/3122014002,刘智鹏/3012014098</t>
  </si>
  <si>
    <t>何谐</t>
  </si>
  <si>
    <t>负性认知差异对心脏神经官能症的作用机制还未得到清楚的解释。本实验通过各种问卷量表，分析研究负性认知通过影响情绪、人格等而对心脏神经官能症产生影响。进而探索针对心脏神经官能症的心理干预模式。</t>
  </si>
  <si>
    <t>高糖环境影响CD8+T细胞功能及分化状态的初步探讨</t>
  </si>
  <si>
    <t>李向阳</t>
  </si>
  <si>
    <t>目前尚不清楚高糖环境是否影响免疫细胞的功能。本实验采用高浓度葡萄糖处理离体纯化的CD8+T细胞，研究高糖环境是否直接作用于CD8+T细胞，影响其存活、功能及分化状态，进一步阐明T1D患者体内致病性CD8+T细胞的效应机制。</t>
  </si>
  <si>
    <t>中性粒细胞在动脉粥样硬化中对血管平滑肌细胞的作用及机制的初步研究</t>
  </si>
  <si>
    <t>李锏</t>
  </si>
  <si>
    <t>阿鑫/3012013346</t>
  </si>
  <si>
    <t>戴双双</t>
  </si>
  <si>
    <t>动脉粥样硬化（AS）的发病机制一直存在争议。本实验将主要采用动脉粥样硬化鼠模型和中心粒细胞与血管平滑肌细胞体外共培养，探究在AS中中性粒细胞对血管平滑肌细胞的作用及相关机制。</t>
  </si>
  <si>
    <t>Integrinβ3缺失促进FSP-1表达引起血管新生内膜形成的研究</t>
  </si>
  <si>
    <t>王为森</t>
  </si>
  <si>
    <t>田丁元/3012013187,刘泽宇/3012014205,张康骥/3012014048</t>
  </si>
  <si>
    <t>王韵</t>
  </si>
  <si>
    <t>integrinβ3与Notch信号通路在FSP-1的表达中发挥了重要作用，但其具体调节机制尚不明确。本实验利用人内皮细胞建立integrin β3-/-细胞模型，研究integrin β3对FSP-1基因启动子甲基化及内皮间质化的影响。并阐明integrin β3调节FSP-1基因表达，影响新生内膜形成的机制。</t>
  </si>
  <si>
    <t>雌激素β受体对神经元actin细胞骨架的调控及其机制的初步研究</t>
  </si>
  <si>
    <t>冯子琪</t>
  </si>
  <si>
    <t>采用多种方法探讨雌激素β受体对神经元actin细胞骨架的调控及其机制，以期为深入阐明老年痴呆的发病机制以及开发更有效的预防和治疗老年痴呆的药物提供新的基础资料。</t>
  </si>
  <si>
    <t>复方醋酸洗必泰纳米乳剂对金黄色葡萄球菌抗菌增效作用及其机制</t>
  </si>
  <si>
    <t>崔思鑫</t>
  </si>
  <si>
    <t>朱炳/3012014231,阳莎/3312013017,刘棋彬/3012014346</t>
  </si>
  <si>
    <t>孙红武</t>
  </si>
  <si>
    <t>洗必泰是一种广谱抗菌类非抗生素类消毒药物，对MRSA有一定抑制作用.本项目从体内外MRSA抗菌增效作用的基础上，用生物膜抑制与清除的定量分析、细胞膜及细胞壁通透性改变等抗菌增效作用机制进行研究。</t>
  </si>
  <si>
    <t>lnc-AK089296调控融合期破骨细胞参与骨再生过程中血管化的机制研究</t>
  </si>
  <si>
    <t>董世武</t>
  </si>
  <si>
    <t>在确证不同分化阶段OC与EPCs之间相互作用的基础上，明确AK089296在fOC与EPOs藕合参与骨再生中血管化的作用及机制，阐明该相互作用在组织工程骨重建修复过程中的作用机理，为诠释OC在TEB修复中的血管化机制提供理论基础，同时为TEB的构建和修复提供拓展性思路。</t>
  </si>
  <si>
    <t>AK077216介导DC-STAMP/NFATc1负反馈环路调控破骨细胞前体在TEB修复中的作用机制研究</t>
  </si>
  <si>
    <t>本研究利用小鼠TEB修复模型，检测人为干预lnc-AK077216表达对骨重建的影响。从分子、细胞、整体水平研究该假设负反馈环路对破骨细胞融合的影响及其作用机制，以期阐明破骨细胞分化机理，为TEB的构建和修复拓展新思路。</t>
  </si>
  <si>
    <t>CNPs对MSCs成软骨分化及肥大化的影响的机制研究</t>
  </si>
  <si>
    <t>程桂禹</t>
  </si>
  <si>
    <t>CNPs作为一种能再生的抗氧化剂具有超氧化物歧化酶模拟活性，过氧化氢酶模拟活性和·NO的清除能力，具有抗炎、抗癌等多种特性，是一种能应用于纳米医学的重要材料。骨的形成包括膜内成骨及软骨内成骨两种方式，而软骨内成骨是最常见的一种骨发生形式，长骨、 短骨和部分不规则骨均通过此种形式生成。根据前期实验结果表明，CNPs能促进MSCs的软骨分化及软骨肥大化，本假说的证实有望将CNPs应用于软骨内成骨体系中进行骨修复，为骨修复提供一种新的方法。</t>
  </si>
  <si>
    <t>巨噬细胞TCF-4在慢性炎症和胰岛素抵抗中的作用研究</t>
  </si>
  <si>
    <t>侯阿龙/3102014002</t>
  </si>
  <si>
    <t>缪洪明</t>
  </si>
  <si>
    <t>流行病学调查显示TCF-4表达异常是Ⅱ型糖尿病发生发展的危险因素，我们拟考察巨噬细胞TCF-4对肥胖相关的慢性炎症和胰岛素抵抗的影响及机制，研究结果对于临床上寻找肥胖慢性炎症相关疾病的干预靶点具有重要指导意义</t>
  </si>
  <si>
    <t>酸增强志贺毒素诱导肾上皮细胞自噬型死亡在HUS发生中的作用机制研究</t>
  </si>
  <si>
    <t>胡春雨</t>
  </si>
  <si>
    <t>3312014006</t>
  </si>
  <si>
    <t>毛旭虎</t>
  </si>
  <si>
    <t>出血性大肠杆菌是一种重要的烈性传染病病原，严重威胁公共卫生和国家生物安全。本项目结合前期成果探讨“酸、EHEC O157 Stx、ERS与APCD”的作用模式和机制，阐明酸增强EHEC O157 Stx诱导肾上皮细胞APCD的机制，为治疗EHEC O157感染导致HUS等疾病提供理论指导。</t>
  </si>
  <si>
    <t>基于聚β-环糊精的活性氧响应性纳米载体的合成及其体内外评价</t>
  </si>
  <si>
    <t>薛方超</t>
  </si>
  <si>
    <t>赵阳/3612013015,张武胜/3012014270</t>
  </si>
  <si>
    <t>张建祥</t>
  </si>
  <si>
    <t>本课题拟将具有ROS响应性的苯硼酸酯类基团通过化学键合的方式引入具有良好生物相容性的聚β-环糊精材料上，以期待其作为ROS响应性纳米载体。初步究ROS响应性纳米载体的应用基础阐明纳米载体的ROS响应性、水解特性与苯硼酸酯单元取代度之间的关系，明确体内外生物相容性，为其作为ROS相关性疾病药物载体提供一定的理论与实验依据</t>
  </si>
  <si>
    <t>RNAⅢ对金葡菌γ-溶素的调控作用及分子机制研究</t>
  </si>
  <si>
    <t>赵爽</t>
  </si>
  <si>
    <t>胡晓梅</t>
  </si>
  <si>
    <t>金葡菌中RNAⅢ调控其多种毒力因子的表达，前期工作基础提示它也参与调控γ-溶素。本实验拟通过RNAⅢ敲除以明确两者的调控关系，并进一步利用lacZ质粒报告系统等实验阐明调控具体的分子机制。从而为临床金葡菌感染防治提供新思路及候选靶标。</t>
  </si>
  <si>
    <t>基于HBVpreS1新表位制备HBV特异性ScFv抗体及ELISA检测体系的建立</t>
  </si>
  <si>
    <t>陈安</t>
  </si>
  <si>
    <t>针对于HBV preS1新表位制备HBV特异性ScFv抗体，用于临床乙肝的特异性治疗，同时在实验中建立ELISA检测体系。</t>
  </si>
  <si>
    <t>miRNA124a在肝癌中调控机制的研究</t>
  </si>
  <si>
    <t>郝伟娜</t>
  </si>
  <si>
    <t>邹丽云</t>
  </si>
  <si>
    <t>T细胞的增殖分化对于抗肿瘤治疗十分重要，我们目前筛选得到一些miRNA对于肿瘤的侵袭增殖有一些重要作用，那本研究致力于从基因到蛋白表达到动物实验，通过更加有力的证据去探究miRNA124a对肿瘤细胞的作用</t>
  </si>
  <si>
    <t>头端内侧前额叶皮层在伤害性运动记忆消退过程中的作用及机制研究</t>
  </si>
  <si>
    <t>何宇祺</t>
  </si>
  <si>
    <t>章利彬/3012012251,黄怡/3012014314,杨彦新/3012012272,薛钰奇/3012012270</t>
  </si>
  <si>
    <t>利用多通道在体细胞外记录技术明确头端内侧前额叶皮层神经元在以“经典眨眼条件反射”为模型的伤害性运动记忆消退过程中的放电模式及其变化。</t>
  </si>
  <si>
    <t>功能性动作筛查（FMS）对军校学员新训期间体能训练指导作用研究</t>
  </si>
  <si>
    <t>刘文涛</t>
  </si>
  <si>
    <t xml:space="preserve">温钰祥/3722013006,贾博/3012014276 </t>
  </si>
  <si>
    <t>孟涛</t>
  </si>
  <si>
    <t>通过功能性动作筛查帮助新训学员建立正确的动作模式、提高身体灵活性、增加身体稳定性、减少代偿、调节身体左右的不对称等情况，降低新训期间损伤率，提高新训体能训练质量，建立一套科学完整的新训学员体能训练体系。</t>
  </si>
  <si>
    <t>miR17-92Cluster重建神经血管网络促进成年脊髓再生</t>
  </si>
  <si>
    <t>蔡凌虎</t>
  </si>
  <si>
    <t>韩高峰/3012014345,彭浩南/3012014236,梁越/3012014309,张冠/3012014261</t>
  </si>
  <si>
    <t>现已证实miR 17-92 Cluster介导中风后成年神经发生，同时，miR 17-92 Cluster也是VEGF促进血管内皮细胞增殖和新血管形成的关键靶点。本研究结合前期工作基础首次提出miR-17-92 cluster可作为促进脊髓损伤局部神经血管网络重建的关键靶点的全新假说。</t>
  </si>
  <si>
    <t>外周刺激引导建立的眨眼条件反射向中枢的泛化研究</t>
  </si>
  <si>
    <t>文钦辉</t>
  </si>
  <si>
    <t>苏晟捷/3012015090</t>
  </si>
  <si>
    <t>隋建锋</t>
  </si>
  <si>
    <t>在听觉刺激引导建立的眨眼条件反射中，除了初级听觉皮层以外，其他参与该条件反射过程的神经环路的泛化情况尚不得而知。因此，我们申请对“外周刺激引导建立的眨眼条件反射向中枢的泛化研究”进行立题,研究在不同声音强度的CS条件下建立DEC后，不同强度电刺激在各个研究的目标中枢区域的CR引出率。</t>
  </si>
  <si>
    <t>Orexins调控C类纤维HCN通道对痛觉的影响及其机制研究</t>
  </si>
  <si>
    <t>邵辉</t>
  </si>
  <si>
    <t>朱光曦/3012012115,杨杨/3012013092,雷云熙/3012014200</t>
  </si>
  <si>
    <t>朱志茹</t>
  </si>
  <si>
    <t>本项目以糖尿病神经病理痛模型大鼠为研究对象，研究OXA对尾神经中多觉型伤害性Ｃ纤维上HCN通道的调控作用，在此基础上分析OXA调控的HCN在痛觉产生中的作用。该研究有望为揭示OXA的镇痛机制，研发镇痛新策略提供有益线索。</t>
  </si>
  <si>
    <t>探讨CRIg表达对MHV-3病毒所致的病毒肝炎病理进程可能的调节作用</t>
  </si>
  <si>
    <t>宋伟嘉</t>
  </si>
  <si>
    <t>王泽辉/3062013047</t>
  </si>
  <si>
    <t>陈永文</t>
  </si>
  <si>
    <t xml:space="preserve">CRIg是特异表达于组织巨噬细胞表面的补体受体分子CRIg信号可作为补体C3的受体，其可增强巨噬细胞对C3包被的病原体如单核细胞增多性李斯特菌的吞噬，本实验通过构建MHV-3感染近交系小鼠建立的毒株依赖性暴发型肝炎模型来研究CRIg在病毒性肝炎中的表达作用。
</t>
  </si>
  <si>
    <t>石墨烯复合材料清除大肠杆菌生物膜的机制及实验研究</t>
  </si>
  <si>
    <t>赵贤贤</t>
  </si>
  <si>
    <t>张文清/3312012020,夏海瀚/3312012011</t>
  </si>
  <si>
    <t>石墨烯是一种新型的纳米材料颗粒，在某些环境下具有一定的抗菌活性，可以影响多种细胞的生存能力，通过体内外实验研究，探究石墨烯对腹透管E.coli BF的杀菌效果。进一步通过研究石墨烯复合材料杀菌机制，确定其杀菌作用所依赖的蛋白通路，在此基础上对石墨烯材料进行改造，从而使其能够更加高效特异的实现杀菌作用。</t>
  </si>
  <si>
    <t>表达gp100遗传减毒弓形虫抗黑色素瘤的实验研究</t>
  </si>
  <si>
    <t>李仕豪</t>
  </si>
  <si>
    <t>胡雪婷/3012013127,向楠/3212013016</t>
  </si>
  <si>
    <t>徐文岳</t>
  </si>
  <si>
    <t>利用微生物作为载体诱导肿瘤抗原的 CD8+T 细胞反应是肿瘤免疫治疗的重要策略之 一。本项目拟构建表达含GRA1信号肽的黑色素瘤抗原gp100重组遗传减毒弓形虫，采取肿瘤局部注射和皮下注射的方式，观察其抑制黑色素瘤的效果，并探讨相关机制。</t>
  </si>
  <si>
    <t>Nisin诱导表达伤寒Vi抗原的乳酸乳球菌株的构建及其口服免疫效果的初步评价</t>
  </si>
  <si>
    <t>卢毅飞</t>
  </si>
  <si>
    <t>严宏祥/3012013062,刘坤/3082013015</t>
  </si>
  <si>
    <t>王竞</t>
  </si>
  <si>
    <t>乳酸乳球菌是常用于食品生产的革兰阳性益生菌，本实验利用基因工程的方法将伤寒Vi抗原基因簇敲入乳酸乳球菌基因组，并在Nisin诱导下表达Vi多糖，从而创建了一种新颖安全的口服乳酸菌疫苗。</t>
  </si>
  <si>
    <t>反应抑制训练对特质焦虑大学生的情绪体验和环境适应的影响</t>
  </si>
  <si>
    <t>陈牧宇</t>
  </si>
  <si>
    <t>李金尧/3012013064,朱凯迪/3012013105</t>
  </si>
  <si>
    <t>大学新生的学校适应是高校学生心理健康工作的重点，本项目将已经反应抑制训练方法应用于非临床情绪问题人群的心理健康促进，比较反应抑制训练对大学生焦虑、抑郁情绪者的干预效果，总结不同反应抑制训练的最适应训练方案，以利于更好的在大学新生中推广应用</t>
  </si>
  <si>
    <t>姜黄素对视网膜色素变性的保护作用及机制</t>
  </si>
  <si>
    <t>王彦贺</t>
  </si>
  <si>
    <t>徐海伟</t>
  </si>
  <si>
    <t>姜黄素对视网膜色素变性的是否具有保护作用目前未见报道，本实验用rd1是视网膜快速变性的小鼠模型，采用形态学结合功能学分析姜黄素对变性视网膜的保护作用及可能机制。</t>
  </si>
  <si>
    <t>基于BP神经网络的脓毒症预测模型</t>
  </si>
  <si>
    <t>黄浩钊</t>
  </si>
  <si>
    <t>周峰/3012013112,藤培煜/3012014225,刘鸿/3012013099,陈玥琦/3012013270</t>
  </si>
  <si>
    <t>蒋建新</t>
  </si>
  <si>
    <t>我们基于BP神经网络及应用数据挖掘技术中的决策树和人工神经网络检测早期生物分子指标对早期预警或诊断的相关性，抽取可用于早期预警或诊断的有效指标，针对于脓毒症患者发生脓毒症的可能性与基因多态性的关系进行筛选，确定已知通路中各个基因位点对脓毒症发生的影响大小及进一步预测未知影响通路，对未检测到的位点进行预测。</t>
  </si>
  <si>
    <t>基于MATLAB动态处理生物力学杨氏模量测量方法</t>
  </si>
  <si>
    <t>周峰/3012013112,侯佩宏/3012015158,刘吉淞/3012013090,刘鸿/3012013099</t>
  </si>
  <si>
    <t>陈仕国</t>
  </si>
  <si>
    <t xml:space="preserve">  本项目基于MATLAB动态处理目标图像，改进生物力学中杨氏模量的测量方法，降低生物力学杨氏模量测量成本 。通过改进实验仪器，使用摄像机跟踪测量目标，利用MATLAB编写图像跟踪程序，获得准确的数据。器材简单，可以减少成本，操作方便，减少实验过程，提高准确性。</t>
  </si>
  <si>
    <t>军校大学生情绪调节方式特点及其自助手册编制</t>
  </si>
  <si>
    <t>黄华涛</t>
  </si>
  <si>
    <t>吴高杰/3122013014,刘派予/3122013005,马振坤/3122013018,吴睿成/3122014009</t>
  </si>
  <si>
    <t>王立菲</t>
  </si>
  <si>
    <t>军人情绪调节方式研究中鲜有涉及军校大学生，而大学生情绪调节方式研究中缺少对军校大学生的关注，因此，本研究旨在探讨军校大学生情绪调节方式特点及其影响因素，并编写军校大学生情绪自助手册，提高军校大学生的心理健康与心理素质。</t>
  </si>
  <si>
    <t>IL-26促进肝脏纤维化的机制研究</t>
  </si>
  <si>
    <t>罗力文</t>
  </si>
  <si>
    <t>年凇汶/3012013118</t>
  </si>
  <si>
    <t>田志强</t>
  </si>
  <si>
    <t>目前认为肝脏纤维化与肝细胞外基质（ECM）异常增加密切相关，而且受多种炎症细胞因子调控。本文通过细胞接触实验、抗体阻断IL-26R等技术研究IL-26靶向活化HSC过程，并阐明ECM产生机制。</t>
  </si>
  <si>
    <t>接纳承诺疗法对HPV感染患者心理健康与生活质量的影响</t>
  </si>
  <si>
    <t>张世昌/312213004,杨俊哲/312213003</t>
  </si>
  <si>
    <t>大量的流行病学调查和分子生物学研究均显示人乳头瘤病毒（HPV）持续感染与子宫颈癌及癌前病变密切相关，HPV感染的检出常给患者造成严峻的心理压力。本研究旨在探讨采用“接纳承诺疗法”（ACT）的心理干预技术对患者的情绪、生活质量和治疗效果的影响。</t>
  </si>
  <si>
    <t>APP/PS1双转基因AD模型小鼠海马神经发生异常对空间参考记忆的影响</t>
  </si>
  <si>
    <t>邵辉/3012012142,朱光曦/3012012115,刘坤/3082013015</t>
  </si>
  <si>
    <t>本项目拟以APPswe/PS1ΔE9 双转基因AD模型小鼠为研究对象，采用在体多通道记录、膜片钳记录、免疫组化以及行为学方法，研究AD早期DG颗粒下层YGCs活动特征的变化及其对空间参考记忆的影响，并进一步探索YGCs活动异常的电流机制及空间参考记忆损伤的干预措施，以期为AD预防及早期干预提供更准确的靶向作用依据。</t>
  </si>
  <si>
    <t>Wnt-10b在膀胱癌中表达及作用的研究</t>
  </si>
  <si>
    <t>蔡治平</t>
  </si>
  <si>
    <t>李玉超/3012013280,宋杰/3412012002</t>
  </si>
  <si>
    <t>高强国</t>
  </si>
  <si>
    <t>研究发现Wnt-10b在多种肿瘤疾病的发生发展中具有重要作用，但在膀胱癌中的作用还不清楚。本实验通过免疫组化、免疫荧光、Q-PCR、western-blot等技术探究Wnt-10b对膀胱癌侵袭迁移的作用及其信号通路。</t>
  </si>
  <si>
    <t>Nrf2对低氧PASMCs增殖的影响及机制研究</t>
  </si>
  <si>
    <t>皮世贤</t>
  </si>
  <si>
    <t>汪洋/3062014038,李晨/3062014006,张澜/3062015023</t>
  </si>
  <si>
    <t>袁志兵</t>
  </si>
  <si>
    <t>血管平滑肌增殖在低氧肺血管重构中发挥重要作用，本实验通过研究低氧条件下 Nrf2对PASMCs增殖的影响进一步阐明低氧肺血管重构和低氧肺动脉高压的发病机制。</t>
  </si>
  <si>
    <t>骨桥蛋白介导的肝癌干细胞增殖在乙肝相关性肝细胞肝癌侵袭转移的作用</t>
  </si>
  <si>
    <t>田展松</t>
  </si>
  <si>
    <t>沈大渝/3012013182,朱超/3012013176</t>
  </si>
  <si>
    <t>甘立霞</t>
  </si>
  <si>
    <t>肝细胞性肝癌是我国以及世界最常见的恶性肿瘤之一，肿瘤干细胞在肿瘤发生发展中起到了极为关键的作用，本实验将探究骨桥蛋白通过增强干细胞干性来调控肿瘤转移和复发的可能相关机制。</t>
  </si>
  <si>
    <t>Rapamycin抑制血管支架植入后内皮间质化的实验研究</t>
  </si>
  <si>
    <t>田丁元</t>
  </si>
  <si>
    <t>靳润泽/3012014141,王为森/3012014177</t>
  </si>
  <si>
    <t>动脉粥样硬化等血管疾病都会引起血管狭窄，临床广泛使用血管支架植入术通过支架植入扩张狭窄段血管，然而介入治疗后引起的支架内再狭窄（ISR）是造成预后不佳和再次手术风险的重要障碍。因此探明ISR具体形成的分子机制及影响因素，对我们在临床设计有效治疗方案、改善患者预后情况等意义重大。本项目希望通过对新生内膜增生的研究阻止血管再狭窄。</t>
  </si>
  <si>
    <t>睡眠与脑间液离子与胞外Aβ清除相关性研究</t>
  </si>
  <si>
    <t>杜俊杰</t>
  </si>
  <si>
    <t>徐钰飞/3012013171</t>
  </si>
  <si>
    <t>熊加祥</t>
  </si>
  <si>
    <t>通过研究阿尔茨海默病小鼠模型在疾病病程不同时期的脑细胞外间隙离子的浓度、胞外Aβ水平以及睡眠质量并分析这三者动态改变之间的离子机制，探索脑细胞外间隙离子清除与阿尔茨海默病患者的睡眠紊乱症状的相关性。</t>
  </si>
  <si>
    <t>辣椒素对胶质纤维母细胞瘤抑制效应的新型机制研究</t>
  </si>
  <si>
    <t>陈玥琦</t>
  </si>
  <si>
    <t>田博文/3012013234,顾钧/3012015161</t>
  </si>
  <si>
    <t>李红丽</t>
  </si>
  <si>
    <t>辣椒素在治疗胶质纤维母细胞瘤一直是未见报道的。本实验采用体外培养胶质纤维母细胞瘤U87细胞，探究加入辣椒素后可能通过上调新型抑癌基因BATF2，在肿瘤的周期，迁移，侵袭等方面的影响以及内在机制，并最终在Luc-U87荷瘤鼠中进行载体验证。</t>
  </si>
  <si>
    <t>重庆某三甲医院骨科MRSA克隆更替机制研究</t>
  </si>
  <si>
    <t>凤梓涵</t>
  </si>
  <si>
    <t>韩珂/3012013315,徐磊/3012013301</t>
  </si>
  <si>
    <t>本研究拟通过比较不同型别及耐药特征的菌株，在生存竞争上存在的差异，探究影响该医院MRSA克隆更替的因素。深入分析每种分型差异对菌株生存竞争的影响，有助于我们理解MRSA克隆更替的机制，发现最主要影响因素，为其他地区MRSA的防控提供理论依据。</t>
  </si>
  <si>
    <t>香兰素对破骨细胞及其相关骨生理影响的研究</t>
  </si>
  <si>
    <t>本研究采用体外RANKL诱导小鼠单核巨噬细胞系(RAW264.7)为破骨细胞，利用香兰素的抗氧化能力，探究其通过促进活性氧(ROS)清除可能存在的抑制破骨细胞融合与分化的潜在机制。</t>
  </si>
  <si>
    <t>“一步制剂法”制备新型疏水性药物递送系统</t>
  </si>
  <si>
    <t>薛方超/3012014230</t>
  </si>
  <si>
    <r>
      <t>基于疏水药物口服生物利用度低的现状，本课题依托“一步制剂法”，利用</t>
    </r>
    <r>
      <rPr>
        <b/>
        <sz val="10"/>
        <rFont val="宋体"/>
        <charset val="134"/>
      </rPr>
      <t>PSI-IP</t>
    </r>
    <r>
      <rPr>
        <sz val="10"/>
        <rFont val="宋体"/>
        <charset val="134"/>
      </rPr>
      <t>和模式疏水药物吲哚美辛</t>
    </r>
    <r>
      <rPr>
        <b/>
        <sz val="10"/>
        <rFont val="宋体"/>
        <charset val="134"/>
      </rPr>
      <t>（INDO）</t>
    </r>
    <r>
      <rPr>
        <sz val="10"/>
        <rFont val="宋体"/>
        <charset val="134"/>
      </rPr>
      <t>自组装成的装配体改善疏水药物口服释药效果，提高其口服生物利用度。同时，</t>
    </r>
    <r>
      <rPr>
        <b/>
        <sz val="10"/>
        <rFont val="宋体"/>
        <charset val="134"/>
      </rPr>
      <t>INDO／PSI－IP</t>
    </r>
    <r>
      <rPr>
        <sz val="10"/>
        <rFont val="宋体"/>
        <charset val="134"/>
      </rPr>
      <t>纳米粒还可实现在肠道的定位释放，避免了非甾体类抗炎药对胃黏膜的损伤。</t>
    </r>
  </si>
  <si>
    <t>雷公藤红素靶向mTOR联合Akt抑制剂的抗乳腺癌作用机制及研究</t>
  </si>
  <si>
    <t>王楷杨</t>
  </si>
  <si>
    <t>黎婕/3612014007,董思琦/3612014002,蔚秋雨/3612014011,邹金桃/3612012015</t>
  </si>
  <si>
    <t>周维英</t>
  </si>
  <si>
    <t>前期研究发现雷公藤红素靶向mTOR对乳腺癌有抑制作用，本实验探究雷公藤红素靶向mTOR联合Akt抑制剂的抗乳腺癌作用，同时验证双靶点抑制剂联合后是否较单独的雷公藤红素靶向mTOR抗乳腺癌作用更强</t>
  </si>
  <si>
    <t>cerulenin诱导白血病细胞凋亡的分子机制</t>
  </si>
  <si>
    <t>张岩昊</t>
  </si>
  <si>
    <t>cerulenin在脂肪合成中的阻断作用在诱导人白血病细胞凋亡的过程中起到显著作用，但作用机制仍不清楚，本实验采用体外药物有道白血病细胞凋亡的技术探究cerulenin在其中的分子机制。</t>
  </si>
  <si>
    <t>普鲁卡因胺通过调节DNT1抑制肾纤维化的机制研究</t>
  </si>
  <si>
    <t>邓潇妤</t>
  </si>
  <si>
    <t>晋旭锐/3722013011</t>
  </si>
  <si>
    <t>普鲁卡因胺，用于阵发性心动过速、频发早搏、心房颤动和心房扑动。能延长心房的不应期，降低房室的传导性及心肌的自律性。但目前临床研究发现，普鲁卡因胺有一定的缓解糖尿病肾病的作用。为了指导临床用药，同时探寻普鲁卡因胺的新作用，我们开展此项研究。</t>
  </si>
  <si>
    <t>基于reOprL的铜绿假单胞菌疫苗免疫保护机制研究</t>
  </si>
  <si>
    <t>高晨</t>
  </si>
  <si>
    <t>顾江</t>
  </si>
  <si>
    <t>铜绿假单胞菌（PA）疫苗是解决其严峻防控形势理想的选择。本课题在发现重组PA的OprL蛋白片段（reOprL）的免疫保护效果基础上，通过系统检测免疫应答水平和攻毒后动物脏器的细菌定植等实验探讨reOprL的免疫保护机制研究。</t>
  </si>
  <si>
    <t>基于蓝牙的无线听诊器设计</t>
  </si>
  <si>
    <t>李书浩</t>
  </si>
  <si>
    <t>舒宇航/3432014013,彭伟豪/3432014012,陈佳伟/3432014001</t>
  </si>
  <si>
    <t>基于蓝牙的无线听诊器是通过蓝牙将听诊器收集到的心肺音信号传输到电脑上，通过软件编程实现心肺音信号的可视化，以及信号的存储。</t>
  </si>
  <si>
    <t>超顺磁性铁掺杂羟基磷灰石纳米晶体合成及性能研</t>
  </si>
  <si>
    <t>李梦伟</t>
  </si>
  <si>
    <t>赵双琳/3432014018,孙菊江/3432015004</t>
  </si>
  <si>
    <t>江虹</t>
  </si>
  <si>
    <t>采用铁离子掺杂对HA晶格中钙离子占位取代和六方轴“隧道”置换的方式制备一种新型的超顺磁性纳米羟基磷灰石，并探索不同比例铁离子掺杂对纳米羟基磷灰石性能的影响。</t>
  </si>
  <si>
    <t>软骨肥大相关LncRNA在软骨内成骨中的作用机制研究</t>
  </si>
  <si>
    <t>张成卓</t>
  </si>
  <si>
    <t>晁永胜/3432015003</t>
  </si>
  <si>
    <t xml:space="preserve"> 利用重现软骨内成骨体系进行组织工程骨的构建治疗骨缺损，使植入物充分血管化，克服组织工程骨中心区缺血坏死的缺点。研究lncRNA软骨肥大化及软骨内骨成骨中的机制。</t>
  </si>
  <si>
    <t>模拟哈佛骨板结构的仿生纳米纤维支架构建研究</t>
  </si>
  <si>
    <t>龙平</t>
  </si>
  <si>
    <t>程明明/3432013001,高伟/3432013008,何雨薇/3432015001</t>
  </si>
  <si>
    <t>现有的骨修复材料以多孔支架为主，这类材料在力学支撑和营养物质传递方面有一定的优势，但多孔网络结构通常不能与新生骨组织完全整合，有必要为临床寻求一种与自然骨组织结构功能相似的材料来解决与骨整合的问题。</t>
  </si>
  <si>
    <t>高温热分解法合成单分散性铁铈氧化物复合纳米颗粒</t>
  </si>
  <si>
    <t>赵双琳</t>
  </si>
  <si>
    <t>李梦伟/3432014006</t>
  </si>
  <si>
    <t>贺建</t>
  </si>
  <si>
    <t>本项目拟采用不同的的脂肪酸，并合成铁/铈的脂肪酸前驱体，并用高温热分解法作为主要技术手段，对单分散性铁铈氧化物复合纳米颗粒的合成方法进行探索，其中主要是对脂肪酸的种类的选择、溶剂体系的选择以及反应温度等三个部分内容进行系统考察，并以此建立高温热分解法合成单分散性铁铈氧化物复合纳米颗粒的新方法。</t>
  </si>
  <si>
    <t>老年智能健康监护手杖</t>
  </si>
  <si>
    <t>付钦鹏</t>
  </si>
  <si>
    <t>传统手杖功能单一，实用性不高，本研究实现了对人体心率、血氧饱和度的检测，并对人体进行倾倒判断，在危险时进行报警等多种功能，辅助老年人行走，减少安全事故发生。</t>
  </si>
  <si>
    <t>身体约束护理行为对危重患者心理影响的质性研究</t>
  </si>
  <si>
    <t>胥世方</t>
  </si>
  <si>
    <t>王雪楠/3512013007,李纪超/3512013003</t>
  </si>
  <si>
    <t>罗羽</t>
  </si>
  <si>
    <t>身体约束护理行为对患者心理影响的研究，目前处于缺如状态。本研究选择曾在呼吸内科ICU中使用身体约束而不配合的患者，对其进行心理体验方面的质性研究。以期了解被约束者的真实心理感受，提高约束护理的效果。</t>
  </si>
  <si>
    <t>基于参数化模型的弹道导弹逆合成孔径雷达成像方法研究</t>
  </si>
  <si>
    <t>郑伟江</t>
  </si>
  <si>
    <t>韩立珣/322201312001,詹佳琦/322201312028,陈桥/322201312026</t>
  </si>
  <si>
    <t>黄大荣
冯存前</t>
  </si>
  <si>
    <t xml:space="preserve">    基于参数化模型的弹道导弹逆合成孔径雷达（Inverse Synthetic Aperture Radar, ISAR）成像技术是指利用逆合成孔径雷达对弹道导弹类目标进行宽带测量，采用基于属性散射中心模型的ISAR成像技术，获得弹道目标的二维精细化图像。通过本项目研究，以期突破雷达预警过程中弹道目标高分辨成像等关键技术，为我国地基弹道导弹防御系统的建设提供理论与技术支撑。</t>
  </si>
  <si>
    <t>基于GUI编程的超机动目标雷达跟踪性能仿真软件</t>
  </si>
  <si>
    <t>季文烨</t>
  </si>
  <si>
    <t>李明杰/322201315007,尹啸天/322201312016,王宜进/322201312022,王粲雨/322201312020</t>
  </si>
  <si>
    <t>王欢宫健</t>
  </si>
  <si>
    <t xml:space="preserve">    针对超机动目标给雷达带来的稳定跟踪困难问题，通过分析典型第四代战斗机的运动特性，建立目标常规机动及超机动的数学模型，仿真分析其对雷达普遍采用的定系数α-β滤波跟踪算法所造成的影响，研究基于自适应α-β滤波算法的分坐标跟踪技术、基于改进卡尔曼算法的多坐标跟踪技术，并对新算法条件下超机动目标的跟踪情况进行仿真，达到提高雷达跟踪稳定性的目的，为提升新一代防空雷达跟踪超机动目标的作战性能提供技术支撑。</t>
  </si>
  <si>
    <t>全自动包装机设计与研制</t>
  </si>
  <si>
    <t>文  博</t>
  </si>
  <si>
    <t>段威廷/321201201097,陈逸轩/321201201145,肖  为/321201201166,江炜杰/321201201227</t>
  </si>
  <si>
    <t>瞿珏李豪博</t>
  </si>
  <si>
    <t xml:space="preserve">    该产品的功能是使商品在包装的过程中实现全方位自动化，产品由直线运动机构、换向机构、组合机构、传动机构、四杆机构等组成，该产品的包装具有防漏、防震、防水三大基础功效，且功能拓展性强。</t>
  </si>
  <si>
    <t>电力变换通用装置的研制</t>
  </si>
  <si>
    <t>陈青荣</t>
  </si>
  <si>
    <t>刘  政/322201316008,杨书瀚/322201317008</t>
  </si>
  <si>
    <t>刘建设张安堂</t>
  </si>
  <si>
    <t xml:space="preserve">    本项目通过对电力变换四种形式和D类音频功放原理的分析，通过转换开关进行切换，巧妙设计一种通用装置，将各种变化技术整合在一起。系统设计中引入绝对值电路和乘法器，解决反馈环节的交直流转换问题；正弦标准信号采用三角波向正弦波转换，保证频率可大范围调节。本设计除了实现基本功能外，特别强调性能指标的提升；采用全硬件及模块化结构，提高系统的可靠性和电源的品质；既可以实现恒压输出，也可以实现恒流输出，且稳定值连续可调。</t>
  </si>
  <si>
    <t>高效能中继接力式电能无线传输装置设计与实现</t>
  </si>
  <si>
    <t>滑政道</t>
  </si>
  <si>
    <t>贾志强/321201201176</t>
  </si>
  <si>
    <t>牛天林
张安堂</t>
  </si>
  <si>
    <t xml:space="preserve">    研究采用“中继接力”的思想，通过对功能电路拓扑改进、增设中继接力线圈、优化系统参数等，使发射、中继、接收线圈产生电磁能量耦合谐振，在传输距离增加、频率变化不大的条件下仍旧能够保持较高的输出功率和工作效率，从而为无线电能传输技术的应用拓展奠定基础。主要研究内容有：（1）系统理论分析，形成实物系统关键参数指导；（2）硬件电路设计与调试；（3）高性能电磁能量耦合线圈制作；（4）系统联调与性能测试实验。
</t>
  </si>
  <si>
    <t>便携式太阳能电池板跟踪系统</t>
  </si>
  <si>
    <t>张  哲</t>
  </si>
  <si>
    <t>唐家军/331201203042,付  皓/321201201146,陈国栋/331201302097,程  琛/321201301126</t>
  </si>
  <si>
    <t>冯刚刘少伟</t>
  </si>
  <si>
    <t xml:space="preserve">   理论计算表明，对于采用相同功率的太阳能电池板，自动跟踪式光伏发电设备要比固定式光伏发电设备提高发电量在30% 基于该原理开发一套能够自动跟踪太阳光的便携式电池板发电系统，系统采用光敏二极管自制的四象限探测器作为太阳跟踪传感器，以单片机作为处理单元，设计太阳光定位跟踪算法，进行多路光传感器信号采集，实现对太阳光的低成本全自动跟踪，达到最大的发电效率。</t>
  </si>
  <si>
    <t>基于动量原理的硬币自动分拣包装机</t>
  </si>
  <si>
    <t>郑海涛</t>
  </si>
  <si>
    <t>庄华伟/321201201040,连仲谋/322201405006,杨  鑫/322201305008,张建涛/321201201147</t>
  </si>
  <si>
    <t>王崴杨洁</t>
  </si>
  <si>
    <t xml:space="preserve">    大众大型公共服务交易场所(银行、公交公司、大型商场等)都面临需要快速分类-包装大量硬币的难题。手工操作效率低下，设备实现则通常需要电机驱动专业设备，存在电能耗费问题。在低耗绿色环保理念的引导下，研发了基于动能原理的抛射式硬币分拣机：利用硬币自身重量下落实现初始供料到位，以及分类后的重叠成柱；通过抛射终端弹道落点差异，实现硬币分类；通过加热可降解热缩膜包装柱状硬币，替代传统包装所必须的压紧、对中、旋转、供纸包装等环节，并避免需耗费绿色资源才可生产的牛皮纸的不足，极大简化流程。本硬币分拣机具有效率高、能耗低、绿色环保、成本低的特色优点。</t>
  </si>
  <si>
    <t>智能双向DC-DC变换器的研制</t>
  </si>
  <si>
    <t>曾裔超</t>
  </si>
  <si>
    <t>宁  佳/321201201095</t>
  </si>
  <si>
    <t>赵广胜
张安堂</t>
  </si>
  <si>
    <t xml:space="preserve">    双向DC-DC变换器是一种在双象限运行的直流变化器，能够实现能量的双向传输。随着开关电源技术的不断发展，双向DC-DC变换器已经大量应用到电动汽车、太阳能电池阵、光伏电站，不间断电源和分布电站等领域，是混合动力汽车的关键技术之一，其作为DC-DC变换器的一种新的形式，势必会在开关电源领域占据越来越来越重要的地位。由于在需要使用双向DC-DC变换器的场合很大程度上减轻系统的体积、重量和成本，所以具有重要的研究和应用价值。  </t>
  </si>
  <si>
    <t>积木模块化微带电路设计研究</t>
  </si>
  <si>
    <t>李志颖</t>
  </si>
  <si>
    <t>薛佳博/322201312012,丁禹祥/322291312018,李超群/322201317004,高  沛/322201317006</t>
  </si>
  <si>
    <t>张旭春</t>
  </si>
  <si>
    <t xml:space="preserve">   本项目主要研究积木模块式微带电路的设计，以期在未来用于辅助教学，主要研究内容如下：（1） 系统设计；（2） 安装板设计；（3） 移相器积木模块化设计；（4） 耦合器积木模块化设计；（5） 功分器积木模块化设计；（6） 滤波器积木模块化设计；（7） 积木模块化电路的测试验证。研究目的：我校的龙头学科——“电子科学与技术”一级学科下的重要专业基础课程《微波技术与天线》、《微波电子线路》课程中涉及了大量的微波电路，与实际联系非常紧密，工程应用性特色突出。本项目拟研究的积木模块式微带电路，对今后微波课程的辅助教学具有重要的理论意义及应用价值。</t>
  </si>
  <si>
    <t>基于无线传感网络的武器装备仓储环境参数监测系统</t>
  </si>
  <si>
    <t>臧明智</t>
  </si>
  <si>
    <t>叶  君/321201401150,吕  珅/321201401083,杨家一/342201523035,陈  阔/332201519037</t>
  </si>
  <si>
    <t xml:space="preserve">张建强
马静囡
</t>
  </si>
  <si>
    <t xml:space="preserve">    军队仓库是储备、保管、供应部队装备物资的重要基地，针对武器装备的仓储环境监测问题，提出了一种基于单片机和无线收发模块的仓储环境无线监测系统。本项目利用RFID 技术，结合单片机、单总线数字温湿度传感器、无线收发模块nRF2401 等实现军用仓库温湿度的自动监测，克服传统上基于总线结构测控系统的布线繁多复杂、故障率高、维护扩展困难等不足，具有工作稳定可靠、投资少和利于扩展等优点，可满足军队仓库管理信息化建设的需要。</t>
  </si>
  <si>
    <t>基于声学超材料和气凝胶材料的复合材料设计和机制研究</t>
  </si>
  <si>
    <t>朱诗剑</t>
  </si>
  <si>
    <t xml:space="preserve">唐冰亮/312201404193,林江侃/312201413009,胡庆爽/312201404077 </t>
  </si>
  <si>
    <t>赵静波
李宁</t>
  </si>
  <si>
    <t xml:space="preserve">    1、研究声超材料在噪声控制方面的基本理论，主要包括负折射定律、高吸收系数。2、研究气凝胶材料的结构、特性、刚度强度等方面的基本知识。为结构设计和实验仿真提供基础。3、研究声超材料和气凝胶材料复合材料的结构设计、仿真测试、隔热降噪和控制机制。</t>
  </si>
  <si>
    <t>臭氧对航空铝合金及其防护涂层的腐蚀研究</t>
  </si>
  <si>
    <t>闫孟达</t>
  </si>
  <si>
    <t>徐浩然/312201404264,陶晨阳/312201404197,滕  龙/312201404199,熊  航/312201404262</t>
  </si>
  <si>
    <t>何宇廷</t>
  </si>
  <si>
    <t xml:space="preserve">    臭氧在大气中含量并不高，所以过去在统计航空铝合金以及防护涂层大气环境腐蚀的环境因素时一直将其忽略。我们意识到近年来近地面大气中臭氧浓度随着环境污染的加重而逐年增加，而且臭氧又具有极强的金属腐蚀性，因此臭氧对于航空铝合金材料的腐蚀问题亟待探究。本项目研究臭氧对航空铝合金及防护涂层的腐蚀是金属腐蚀防护领域的创新。</t>
  </si>
  <si>
    <t>基于基体振动机制的声学超材料结构设计和机制研究</t>
  </si>
  <si>
    <t>余新奇</t>
  </si>
  <si>
    <t xml:space="preserve">唐博滔/312201404194,潘鑫磊/312201404167,王海峰/322201405009 </t>
  </si>
  <si>
    <t>赵静波闫雷雷</t>
  </si>
  <si>
    <t xml:space="preserve">    1.研究声波传播的基本理论，主要包括折射定律、反射定律、吸收系数。2.研究基于基体不动，散射单元谐振基础上的结构设计和实验仿真。3.研究基于基体不动，散射单元谐振基础上的带隙特征和理论机制。</t>
  </si>
  <si>
    <t>基于物联网的机场运营解决方案</t>
  </si>
  <si>
    <t>窦  奥</t>
  </si>
  <si>
    <t>杨  涛/312201510042</t>
  </si>
  <si>
    <t>张红梅
拓明福</t>
  </si>
  <si>
    <t xml:space="preserve">    通过问题牵引突出解决方案的应用性，针对机场运营中已经体现和可预期的问题所提出的问题解决方案，以现有机场分布式服务终端为基础，通过对数据进行打通民航旅客服务各环节自助设备的数据共享瓶颈，实现民航旅客服务全流程自助化，以设计的物联网机场服务终端app“机场儿”为信息推送平台实现机场信息专属化推送,进而解决目前机场与旅客实时信息交互不畅的问题。</t>
  </si>
  <si>
    <t>图像数据传输的安全保密算法研究</t>
  </si>
  <si>
    <t>付兴家</t>
  </si>
  <si>
    <t>肖乐乐/312201411079,李承昊/312201411028,吕泽宇/312201411042,任卫杰/312201411061</t>
  </si>
  <si>
    <t>杨亚莉</t>
  </si>
  <si>
    <t xml:space="preserve">   在区域移位编码的基础上, 结合分数傅立叶变换, 实现了图像加密编码.这种方法是在空间域与频域都进行变换的双重编码.计算机模拟结果表明,该方法有很好的加密 /解密效果和安全性.编码的自由度很广,而在解码的时候需要知道两种不同变换的密钥才可以完全解码原图像, 加密程度很高.</t>
  </si>
  <si>
    <t>轮胎--错胎撞击的有限元的建模与仿真</t>
  </si>
  <si>
    <t>郭  帅</t>
  </si>
  <si>
    <t>许效和/312201411083,章文杰/312201411099,贺钰文/312201411018,倪凯伦/312201411051</t>
  </si>
  <si>
    <t>张忠平武晓亮</t>
  </si>
  <si>
    <t xml:space="preserve">    机场道面错台对飞机轮胎安全性影响的研究学术范围内未见报导，项目的研究结论可以编入相关的技术规范，指导我军机场水泥混凝土道面对错台量的控制，作为航空兵部队飞机轮胎使用管理和混凝土道面维护管理的依据。</t>
  </si>
  <si>
    <t>外物损伤对航空发动机钛合金叶片性能影响研究</t>
  </si>
  <si>
    <t>裴雪阳</t>
  </si>
  <si>
    <t>曾建民/312201410024,王凯歌/312201412022,肖  鹏/312201404259,王勇超/312201404233</t>
  </si>
  <si>
    <t>李春旺张忠平</t>
  </si>
  <si>
    <t xml:space="preserve">    外物对航空发动机转子叶片的损伤取决于外物的材质、形状、大小、速度及叶片运动速度等，损伤程度体现在缺口形状、尺寸和残余应力的大小，损伤效果反映在叶片静强度（承载能力）、叶片疲劳强度和叶片固有振动频率的变化。鉴于以往的研究没有考虑外物撞击速度与飞机进气道长度及发动机工作状态的联系，没有考虑叶片运动对损伤效果的影响，应力集中系数没有反映残余应力的影响。本项目针对这些问题开展相关的研究。</t>
  </si>
  <si>
    <t>机械臂路径设计问题</t>
  </si>
  <si>
    <t>任伟兵</t>
  </si>
  <si>
    <t>韩建群/312201411016,杨卫平/312201411086,李  麟/312201411031,念子榕/312201411052</t>
  </si>
  <si>
    <t>焦红英</t>
  </si>
  <si>
    <t xml:space="preserve">    在给定障碍物的环境下，以及起始和目标位置固定的条件下，选择一条从起始点到目标位置的路径，选择一条最优路径，同时保证机器臂能够安全无碰撞的通过所有的障碍物这样一个问题，也即避碰规划问题。</t>
  </si>
  <si>
    <t>多传感器数据融合与航迹预测</t>
  </si>
  <si>
    <t>王国森</t>
  </si>
  <si>
    <t>蔡  成/312201411001,钱  瑶/312201411058,肖宇峰/312201411080,贾荣发/312201411024</t>
  </si>
  <si>
    <t xml:space="preserve">    作为本文研究课题多传感器数据融合与航迹预测测能有效提高导弹对各种飞行器的击中能力，有效预测飞机航线，对实战有着重大意义。</t>
  </si>
  <si>
    <t>滑动弧放电的等离子体助燃激励器特性研究</t>
  </si>
  <si>
    <t>张  达</t>
  </si>
  <si>
    <t>张圣武/312201404325,张  磊/312201404317,朱春昶/312201404348,杨兴魁/312201404280</t>
  </si>
  <si>
    <t>何立明</t>
  </si>
  <si>
    <t xml:space="preserve">    等离子体助燃技术可有效提高燃料的化学反应速率，增强燃烧的稳定性，在航空发动机助燃激励器方面的应用前景十分广泛。滑动弧等离子技术是20世纪90年代提出的一种新型的非平衡等离子技术，其同时具有热平衡等离子体和非热平衡等离子体的特性。相较于传统方式产生的等离子体，滑动弧放电等离子能够产生更高的能量，能够产生更多的O和OH基团等活性粒子，对燃料的燃烧有极大地促进作用，在航空发动机等离子激励器促燃领域拥有更为广阔的前景。</t>
  </si>
  <si>
    <t>基于计算机视觉的无人机感知避让系统研究</t>
  </si>
  <si>
    <t>侯岳奇</t>
  </si>
  <si>
    <t>李雨沿/03022013484,杨明亮/342201322048</t>
  </si>
  <si>
    <t xml:space="preserve">    本项目拟构建一种基于计算机视觉的无人机感知避让系统，通过对视频图像序列中入侵飞机的检测、提取、识别和跟踪，获得入侵飞机的运动参数和轨迹，进而采用马尔可夫决策过程建模无人机自主防撞决策问题，设计自主防撞决策算法，输出无人机防撞机动指令，通过无人机防撞控制器的设计与实现，构建一种基于计算机视觉的无人机自主防撞决策系统。</t>
  </si>
  <si>
    <t>无人机VR头盔与全息控制系统研究</t>
  </si>
  <si>
    <t>陈子豪</t>
  </si>
  <si>
    <t>张镇江/312201413021,杨  超/332201419018,于庆灏/312201404290,王家乐/331201502118</t>
  </si>
  <si>
    <t>余敏建</t>
  </si>
  <si>
    <t xml:space="preserve">    本项目研究无人机VR头盔与全息控制系统的可行性与技术难点。主要目的是构建一个新型的系统化的无人机控制系统，让无人机飞行员能够身临其境地控制无人机并且可以自主的获取全面的战场情报。主要研究：VR全景头盔与无人机联动的技术手段与具体实现步骤；全息控制系统的技术手段与具体实现步骤；整个系统的模型制作。</t>
  </si>
  <si>
    <t>空天军事能力发展中的空天资源管理问题研究</t>
  </si>
  <si>
    <t>李钦斌</t>
  </si>
  <si>
    <t>田  野/342201322056,邹  鹏/342201322054,任  帆/342201322051,潘宏伟/342201322027</t>
  </si>
  <si>
    <t>吴亚荣
高文明</t>
  </si>
  <si>
    <t xml:space="preserve">    本项目着眼国家空天军事能力发展和安全需要，以空天资源管理为研究对象，首先论述空天资源管理对空天军事能力发展的重要性；其次，明确完整的空天资源管理范畴；第三，分析我国空天资源管理的现状和面临的严峻形势；第四，借鉴国外空天资源管理的主要做法探求对我空天资源管理的有益启示；第五，结合国情和国外经验提出我国空天资源管理基本设想和提升管理效能的对策建议。</t>
  </si>
  <si>
    <t>石墨烯电磁吸波材料的制备及性能研究</t>
  </si>
  <si>
    <t>陈  翔</t>
  </si>
  <si>
    <t>王腾蛟/312201413014,郭勇威/312201413008,査  宇/312201413001</t>
  </si>
  <si>
    <t>朱绒霞
苗征</t>
  </si>
  <si>
    <t xml:space="preserve">    石墨烯具有的特殊二维片状结构，以及石墨烯为基体的石墨烯/ 铁氧体复合材料，可以发挥以下优势：1. 电导率和热导率高，比表面积大，利于电磁波的吸收和衰减；2. 铁氧体粒子的引入可增强石墨烯的铁磁性，利于实现电磁匹配。本项目分以下四部分：1.采用改良的Hummer法，制备出氧化石墨；2.用FeCl3•6H2O 制取Fe3O4粒子。3.用氧化石墨、Fe3O4粒子, 得到石墨烯/ Fe3O4复合材料。4.采用X 射线衍射仪、透射电子显微镜（TEM）、矢量网络分析仪分析样品。</t>
  </si>
  <si>
    <t>军机梯次使用状况评估与使用计划制定方法</t>
  </si>
  <si>
    <t>谢睿龙</t>
  </si>
  <si>
    <t>宋仕元/352201424019,杨志超/352201424034</t>
  </si>
  <si>
    <t>张晓丰
李超</t>
  </si>
  <si>
    <t xml:space="preserve">    本项目目的是对军机梯次寿命使用状态评估与计划制定进行研究。提出军机阶段寿命梯次状况的定性、定量评估方法；应用智能计算方法，并对使用计划的调整参数设定上限、下限，极大缩小解空间，给出使用计划方案集，综合考虑梯次使用计划的难度与以按计划实施后梯次状况质量进行多目标评价，选出满意解，为科学制定飞机年度使用计划提供有效的依据，保证机群有较高的可用性。</t>
  </si>
  <si>
    <t>基于树莓派技术的航空机务监管手持终端设计</t>
  </si>
  <si>
    <t>曹志远</t>
  </si>
  <si>
    <t>徐驰成/352201325036,王冠成/352201325007</t>
  </si>
  <si>
    <t>任博
崔利杰
李泽</t>
  </si>
  <si>
    <t xml:space="preserve">    运用持续适航的思想，基于树莓派技术和微微码识别设计开发航空机务监管手持终端，目的是利用信息化手段加强对机务监管人员的工作质量进行控制和检查，并且用设备对质量监管人员的工作经行支持和监管，并建立信息化的机务监管数据管理平台，解决机务工作缺乏了对监管人员的监管，不能把住飞机的最后一道红线，导致很多低级错误的发生及多机种保障中存在的监管多样，培训工作量增大的问题。</t>
  </si>
  <si>
    <t>一种智能人体工学电脑显示器支架</t>
  </si>
  <si>
    <t>马宏辉</t>
  </si>
  <si>
    <t>陈  凯/352201324013,武志达/352201325010</t>
  </si>
  <si>
    <t>杨俊超
杨达玲
延静</t>
  </si>
  <si>
    <t>讲师,讲师助教</t>
  </si>
  <si>
    <t xml:space="preserve">    针对长期使用电脑人群颈椎亚健康问题，综合运用人机工效、模式识别、机电设计等技术方法，研制一种智能人体工学电脑显示器支架。该支架基于用户眼位，自适应用户工作状态，使之保持健康位姿；通过驱动屏面进行微动的机制，提示引导用户进行肩颈部放松与锻炼；开发颈椎健康数据与管理APP，记录工作时间、颈椎活动度等参数，使用户掌握个人颈椎健康状态。本项目对预防缓解电脑长期使用人群的颈椎病症具有很好的应用价值。</t>
  </si>
  <si>
    <t>基于DEA的军校学员专业课程学习有效性分析系统</t>
  </si>
  <si>
    <t>王  宁</t>
  </si>
  <si>
    <t>徐吉辉</t>
  </si>
  <si>
    <t xml:space="preserve">    针对传统学习评价过程中仅关注学生成绩、有效性分析不够等现状，运用DEA理论，建立评价指标体系、评价模型，开展军校学员专业课程学习的有效性评价。结合军校学员专业课程学习的特点，通过开展学习有效性分析，甄别学员学习影响因素，从而有针对性地制定措施提高教学质量。对于每一个学生，形成一个每学期、每学年、大学以来的学习情况有效性的综合报告。教员、教务参谋、学院领导可以对每个人及整个年级学习情况的掌握，为学院更好的因材施教、组织教学、提高教学水平和质量提供科学依据。课题的最终交付成果为研究报告和软件系统。</t>
  </si>
  <si>
    <t>穿戴式机务维修检查支持系统</t>
  </si>
  <si>
    <t>陈  帅</t>
  </si>
  <si>
    <t>金宸子/352201324017,贴  振/352201325013,丛继平/352201425001</t>
  </si>
  <si>
    <t>王强
陈继成
刘文杰</t>
  </si>
  <si>
    <t>该项目基于可穿戴计算机技术和现代维修管理理念，旨在开发一套穿戴于维修人员头部的单兵机务维修支持系统，配合手持监控终端及后台数据处理系统，实现机务维修工作高亮度照明、维修实景实时传输和监控、双工语音通信等功能，改善机务维修工作环境、提高机务维修工作效率、优化机务维修管理流程，全面提升装备质量安全。</t>
  </si>
  <si>
    <t>量子密钥分发网络安全效能评估研究</t>
  </si>
  <si>
    <t>邢  博</t>
  </si>
  <si>
    <t>杨  鑫/332201320002,秦智康/332201320001,于子雅/332201320013,周  华/332201320009</t>
  </si>
  <si>
    <t>李娜冯奎胜</t>
  </si>
  <si>
    <t>本项目针对目前信息系统面临的各类安全威胁，研究影响其安全效能的主要因素，构建基于量子密钥分发网络的安全效能评估指标体系；结合基于模糊数学理论和自适应加权算法，建立一种面向安全影响的自适应加权安全效能评估模型，利用蒙特卡罗法进行参数优化和模型有效性验证，分析模型的灵敏度和抗扰动鲁棒性。提出提高系统安全效能需要解决的关键问题和应对措施，为提高信息系统的生存能力提供理论支撑和技术指导。</t>
  </si>
  <si>
    <t>基于深度信任网络的雷达目标特征提取</t>
  </si>
  <si>
    <t>邢  栋</t>
  </si>
  <si>
    <t xml:space="preserve">林东东/331201202002,王姗姗/332201320008,王国栋/332201320026,王泓霖/332201320006 </t>
  </si>
  <si>
    <t xml:space="preserve">本项目基于深度学习思想，利用多层限制玻尔兹曼机(RBM)构建深度信任网络 (DBN) 模型，实现目标与环境噪声、杂波和干扰的差异最大化特征信息的快速准确高效的提取，完成雷达数据中目标的快速高效识别，取得创新性成果，为雷达充分发挥探测识别和高分辨率目标参数估计等性能提供基础理论、方法和关键技术支撑。
</t>
  </si>
  <si>
    <t>杂波干扰下雷达功率谱密度数据处理方法</t>
  </si>
  <si>
    <t>王浩波</t>
  </si>
  <si>
    <t>王  贺/332201320003,黄继尧/332201318012,孙  欢/332201318003,王珊珊/332201320008</t>
  </si>
  <si>
    <t>智英建门健</t>
  </si>
  <si>
    <t>为提高风廓线雷达探测性能，改善数据质量，围绕杂波干扰下的雷达回波功率谱密度数据展开研究。通过滤波、零频抑制、谱峰识别等算法，提高信号谱包络正确识别率，基于识别结果，计算回波信号的各阶矩，为最终雷达产品的生成提供高质量的基础数据。</t>
  </si>
  <si>
    <t>大数据环境下的智能校园管理系统研究与设计</t>
  </si>
  <si>
    <t>王书萌</t>
  </si>
  <si>
    <t>张旺鑫/332201321016,孙  东/332201319014</t>
  </si>
  <si>
    <t>刘东洋</t>
  </si>
  <si>
    <t>本项目拟在校园“大数据”环境下，利用计算机网络技术，结合物联网技术、智能终端APP开发技术等，研究建立一套智能校园管理系统，对校园内现有各种管理系统进行系统集成，实现校园“一卡通”管理，并研发配套的智能校园客户端APP，使得用户能够利用APP即可访问校园内各个管理信息系统，有利于各系统信息同步更新，保证数据的有效性和一致性。本项目有助于提高院校信息化水平。</t>
  </si>
  <si>
    <t>大型CoreXY桌面3D打印机设计与实现</t>
  </si>
  <si>
    <t>张  东</t>
  </si>
  <si>
    <t>乔天雨/332201321006,李志南/332201321015,王书萌/332201321014,寇宗仁/332201321002</t>
  </si>
  <si>
    <t>徐鑫</t>
  </si>
  <si>
    <t xml:space="preserve">    本项目拟对CoreXY方式控制的熔融沉积成型打印技术进行研究，重点研究3D打印机挤出、送料和动作优化控制策略以及远程控制技术，利用设计工具完成3D打印机的设计，对开源软硬件进行优化和完善，完成此CoreXY 3D打印机原型，实现对3D打印机的远程控制。</t>
  </si>
  <si>
    <t>基于多特征的虚拟空间“网络马甲”检测</t>
  </si>
  <si>
    <t>吴  琪</t>
  </si>
  <si>
    <t>贺  鹏/331201302134,王禹哲/331201302021,郝运来/331201302020,安利润/331201302131</t>
  </si>
  <si>
    <t>陈桂茸
王蓉</t>
  </si>
  <si>
    <t xml:space="preserve">    网络马甲指同一真实用户在同一网络平台注册的不同虚假账号，及时发现和清理网络马甲对提高网络空间信息的可信度、提升用户体验具有重要现实意义。本项目拟对网络马甲检测问题进行研究，从内容、行为、关系三个方面入手，统计分析网络马甲的特征，设计并实现一种基于多维特征的网络马甲检测方法。</t>
  </si>
  <si>
    <t>基于情感分析的商品特征满意度评价研究</t>
  </si>
  <si>
    <t>王宇航</t>
  </si>
  <si>
    <t xml:space="preserve">黄剑聪/332201321011,庞乃霖/332201221011  </t>
  </si>
  <si>
    <t>严晓梅
李小青</t>
  </si>
  <si>
    <t xml:space="preserve">    利用对商品特征满意度情感分析，消费者可以优化购买决策；生产商和销售商则可以有针对性的改进产品改善服务,提升竞争优势。本项目拟结合关联规则、情感语料库和词汇相似度等相关理论方法，探讨基于情感特征挖掘的商品满意度评价的关键算法：商品特征挖掘词挖掘和极性判断算法；然后根据数据源设计算法进行实验，并对挖掘结果的有效性进行验证。</t>
  </si>
  <si>
    <t>空军通信网络故障时空特性分析与可靠性薄弱环节挖掘</t>
  </si>
  <si>
    <t>张  顺</t>
  </si>
  <si>
    <t xml:space="preserve">潘  松/332201319015,付斯宇/332201320021,屈筱钰/332201320025,程天昊/332201320028 </t>
  </si>
  <si>
    <t xml:space="preserve">    本项目拟将多维分析技术对空军通信网络故障的时间特性、空间特性以及时空交叉特性进行统计分析，发现限制空军通信网络可靠性提高的因素；利用数据挖掘方法对通信网络可靠性脆弱环节进行分析，并提出相应的改进建议。本项目的开展既可以为空军通信网络的运维工作提供参考建议，也可为各级网管中心提供决策依据。</t>
  </si>
  <si>
    <t>基于Kinect2.0的3D扫描仪的设计与制作</t>
  </si>
  <si>
    <t>乔天雨</t>
  </si>
  <si>
    <t>张  东/332201321006,梁  婷/332201321008,韩  彤/332201321009,邵  龙/332201321017</t>
  </si>
  <si>
    <t>邱浪波</t>
  </si>
  <si>
    <t xml:space="preserve">    本项目主要是利用微软的Kinect 2.0、高精度步进电机、驱动电源及控制电路、图形工作站、开源的PCL1.8激光点云库等硬件和代码库，开发一套可实现对大尺寸物体进行高精度三维扫描建模的低成本3D扫描系统。项目具有较强的创新实践意义和一定的科研价值。</t>
  </si>
  <si>
    <t>基于无线光通信的智能车联网系统</t>
  </si>
  <si>
    <t>蔺达光</t>
  </si>
  <si>
    <t xml:space="preserve">陈智娴/332201320036,张  顺/332201320017 </t>
  </si>
  <si>
    <t>蒙文王翔</t>
  </si>
  <si>
    <t xml:space="preserve">    项目提出利用无线光通信技术构建“智能车联网”系统，实现了车与车、车与周围环境之间的及时信息交互，并依据周围车辆信息控制车辆的行驶状态。为增加驾驶安全系数，改善城市交通拥堵状况提供了一种有效的解决方案。</t>
  </si>
  <si>
    <t>多信息融合的遮挡/变化运动目标自适应视觉跟踪方法研究</t>
  </si>
  <si>
    <t>邓  骞</t>
  </si>
  <si>
    <t>朱楚江/332201318010,李  超/332201318017</t>
  </si>
  <si>
    <t>方英武</t>
  </si>
  <si>
    <t xml:space="preserve">    项目将DSmT引入视觉目标跟踪，通过设计新的证据合并规则来融合颜色、位置和空间等信息，高效建立运动目标遮挡/变化的冲突证据组合模型，最终基于DSmT提出一种多信息融合的遮挡/变化运动目标自适应视觉跟踪算法。通过拓展DSmT应用范围，将为有效解决军事视觉跟踪技术问题提供必要的理论支撑。</t>
  </si>
  <si>
    <t>基于分形频率选择表面的塔康天线隐身技术研究</t>
  </si>
  <si>
    <t>张国雯</t>
  </si>
  <si>
    <t>高  超/332201318001,陈永辉/332201318002</t>
  </si>
  <si>
    <t>郑秋容</t>
  </si>
  <si>
    <t xml:space="preserve">    项目结合学员的本科专业特点（导航专业），根据塔康天线的隐身需求和分形频率选择表面的性能优势，将分形频率选择表面与塔康天线一体化设计，在不改变塔康天线辐射性能的情况下，明显降低天线的雷达散射截面（RCS）。使天线系统免受电子干扰、免遭敌方探测和信号截获而有效地工作。</t>
  </si>
  <si>
    <t>基于Docker的虚拟化网络攻防实验环境构建</t>
  </si>
  <si>
    <t>邓  鑫</t>
  </si>
  <si>
    <t>白芃远/332201319003,刘星星/332201319006</t>
  </si>
  <si>
    <t>郭戎潇</t>
  </si>
  <si>
    <t xml:space="preserve">    本项目基于Docker容器技术对网络攻防虚拟化实验环境构建方法展开研究。相对于传统的全虚拟化和半虚拟化而言，Docker是一种全新的基于操作系统级别的轻量级虚拟化技术。本项目拟通过在openstack环境中创建若干基于Docker的攻防实例，将每一个实例所需的相关环境、函数库、程序依赖等打包建立起“沙箱”执行环境，为高效灵活地开展网络攻防实验和测试提供基础平台。</t>
  </si>
  <si>
    <t>烧结砖生产线切条机</t>
  </si>
  <si>
    <t>王紫娇</t>
  </si>
  <si>
    <t>郝晓坤/321201501030,张润泽/332201521013,康润喆/342201522013,纪  元/312201504038</t>
  </si>
  <si>
    <t>赵敏荣</t>
  </si>
  <si>
    <t xml:space="preserve">    在国内外，烧结砖设备生产企业均未开发钢板切条机，主要是以钢丝切割为研究对象，或是改变钢丝的切割方向，或是改变钢丝的传动方式。在钢丝切条机使用过程中，不论是上下切割还是左右切割，钢丝高速运动的时，遇上夹渣的石子还是极易崩断；现在为了提高切条机的稳定性及工作效率，提出新型切条机的研发计划。为了从源头上解决切条机断钢丝的情况，经过讨论新型切条机将有以下几点改进：1、由钢板来代替钢丝。2、传动机构由原来的气缸改为斜齿轮减速机。3、钢丝的左右切割改为钢板的上下切割。4、电器控制改为光电开关加机械限位开关。</t>
  </si>
  <si>
    <t>双手多乐器打击乐机器人设计与实现</t>
  </si>
  <si>
    <t>饶振军</t>
  </si>
  <si>
    <t>312201209067</t>
  </si>
  <si>
    <t>张世迪/301201109014</t>
  </si>
  <si>
    <t>孔星炜
贾文铜</t>
  </si>
  <si>
    <t>本项目研究机器人的协作运动来实现对打击乐器的敲击和演奏，并实现双手敲击三种以上不同的乐器的合奏。采用机器人套件设计和组装出机器人来敲击“乐器”，并且实现很罕见的多种乐器的相互配合，协调动作。本项研究是技术、艺术和创意的有机融合，是对未来机器人给人的精神世界带来欢愉的有益实践。</t>
  </si>
  <si>
    <t>基于视觉的四旋翼无人机编队协同跟踪控制系统设计</t>
  </si>
  <si>
    <t>王长根</t>
  </si>
  <si>
    <t>312201310010</t>
  </si>
  <si>
    <t>杨  涛/312201310002</t>
  </si>
  <si>
    <t>孙秀霞
刘树光</t>
  </si>
  <si>
    <t>项目结合计算机视觉技术在室内自主导航方面的优势，采用单目视觉系统，提出基于视觉的位置估计算法和编队协同跟踪控制策略，并利用嵌入式控制技术，设计开发一套基于视觉的四旋翼无人机编队协同跟踪控制系统，为四旋翼无人机编队协同飞行控制系统的设计提供新的思路和初步方案。本项目预期研究成果有利于推动和促进四旋翼无人机编队飞行控制方法向工程实用化方向发展，具有重要的理论意义和参考应用价值。</t>
  </si>
  <si>
    <t>无人电子侦察机飞控系统设计</t>
  </si>
  <si>
    <t>张宏建</t>
  </si>
  <si>
    <t>312201311020</t>
  </si>
  <si>
    <t>彭  程/312201311014,李  闯/312201311008</t>
  </si>
  <si>
    <t>王洪迅王红卫</t>
  </si>
  <si>
    <t>在前期项目&lt;电子侦察无人机&gt;中,发现现有的无人机飞控性能满足要求的成本昂贵;成本低廉的因电磁兼容性差,扩展能力差,计算效能差等原因不能满足项目需求，因此本期项目设计其飞控系统,主要工作是设计合理的无人机飞控架构,突破传统无人机飞控的体积、重量、架构、成本限制，创造出体积小、重量轻，应用灵活的小型、计算能力强、抗干扰的飞控部件，实现灵巧无人机的控制；并使飞控部件具有相当的扩展能力</t>
  </si>
  <si>
    <t>倾转旋翼动力子部件设计</t>
  </si>
  <si>
    <t>312201311014</t>
  </si>
  <si>
    <t>张宏建/312201311020,李  闯/312201311008</t>
  </si>
  <si>
    <t>王洪迅贾文铜</t>
  </si>
  <si>
    <t>在前期项目&lt;电子侦察无人机&gt;中发现多倾转旋翼无人机满足项目需求。当前市场上并无类似的无人机，倾转旋翼是其一个关键部件，其试制和研发有一定难度。因此本期项目将焦点集中于此，力图设计试制一个倾转旋翼部件，完成倾转旋翼的动力控制；完成倾转旋翼的动力以及工作状态采集；完成倾转旋翼的倾转控制以及其它变量的控制；在设计实践中探索新的电子侦察无人机的多倾转旋翼动力部件的实现理论与相关技术。</t>
  </si>
  <si>
    <t>旋翼无人飞行器视觉/惯性自主导航实验平台设计</t>
  </si>
  <si>
    <t>邵超</t>
  </si>
  <si>
    <t>312201309050</t>
  </si>
  <si>
    <t>林勇辉/312201312003,张雪松/312201311001</t>
  </si>
  <si>
    <t>王龙
李月娟</t>
  </si>
  <si>
    <t>项目利用嵌入式技术将视觉传感器和微型惯性测量单元（MIMU）搭载于旋翼无人飞行器，通过对无人飞行器飞行状态信息的采集和分析，验证视觉/惯性组合导航算法的有效性。此外，该实验平台还可作为一个通用实验装备，可以方便快捷地验证后续不断改进的算法，加速研究成果向实际工程应用的转化，具有重要的工程应用价值。</t>
  </si>
  <si>
    <t>人体外骨骼机械助力装置</t>
  </si>
  <si>
    <t>张亚光</t>
  </si>
  <si>
    <t>312201304128</t>
  </si>
  <si>
    <t>张家荣/312201305015,徐沛民/312201305004</t>
  </si>
  <si>
    <t>苏新兵
胡良谋</t>
  </si>
  <si>
    <t>本项目设计制作一种机械外骨骼系统，对其总体方案设计、建模、制作及试用等展开分析研究。旨在设计制作出一种适用于人们日常生活的低成本、实用性强的机械外骨骼装置，可用于日常生活中物资的搬运、行动障碍病人的康复训练以及单兵战场综合能力的提升和飞机外场挂弹等方面，在军事、医疗等领域有着较好的发展前景。</t>
  </si>
  <si>
    <t>便携式3D打印机设计与制造</t>
  </si>
  <si>
    <t>费  力</t>
  </si>
  <si>
    <t>312201304002</t>
  </si>
  <si>
    <t>宗志明/312201304056,张荃柯/312201404321,朱鸿达/312201404349,陈健超/312201404020</t>
  </si>
  <si>
    <t>本项目设计制作一种小型便携式3D打印设备，对其总体方案设计、建模、制作及试用等展开分析研究，旨在设计制作出一种适用于军队机械维修团队的低成本高效率的3D打印机,保证紧急状况下的机械平台维护及相应的后勤保障。基于其优化的机械设计和电工电子技术，在批量打印小型物件（如标志服饰、教学模型、武器零部件等）、战场环境紧急打印维修部件作业等。在军事、工业制造等领域有着较好的发展前景。</t>
  </si>
  <si>
    <t>等离子体燃料喷嘴技术研究</t>
  </si>
  <si>
    <t>富新民</t>
  </si>
  <si>
    <t>312201304019</t>
  </si>
  <si>
    <t>王国智/312201304084,王思博/312201304092,李沁远/312201304119,周  渊/312201304017</t>
  </si>
  <si>
    <t>于锦禄
孙冬</t>
  </si>
  <si>
    <t>本项目拟设计制作一种新型等离子体燃料喷嘴，并通过试验验证该新型喷嘴设计方案的可行性，从而初步探索当前高空飞行器在高空二次点火困难的解决方案。从预燃式等离子体射流点火过程所包含的多种本质特性出发，采用模块化的设计思路对各模块进行设计并组装，最后依托本院国防重点实验室进行验证性试验。本项目在航空工业领域有良好的发展前景。</t>
  </si>
  <si>
    <t>基于脑电控制的智能耳机</t>
  </si>
  <si>
    <t>周  扬</t>
  </si>
  <si>
    <t>312201309012</t>
  </si>
  <si>
    <t>杨泽田/312201309008,董泽雷/312201309006,李  杰/312201309046,马  凯/312201307008</t>
  </si>
  <si>
    <t>李瑾贾文铜</t>
  </si>
  <si>
    <t>本项目的研究目标为设计出一套基于脑电控制的智能耳机系统，能够实现利用脑电波控制无线耳机播放音乐，调节音量接挂电话，使人可以不需要双手就能实现无线耳机控制，这个产品还可应用于听译工作者，提高工作效率。</t>
  </si>
  <si>
    <t>多功能运载平台-智能物流机器人</t>
  </si>
  <si>
    <t>史增祥</t>
  </si>
  <si>
    <t>312201304075</t>
  </si>
  <si>
    <t>李  闯/312201311008,马  凯/312201307008,顾超绪/312201304025,孙  科/312201307017</t>
  </si>
  <si>
    <t>刘永强林梅
祝婷婷</t>
  </si>
  <si>
    <t>针对仓库混乱，货品不易分类的难题，设计出了一款以小型化、智能化、机械化为一体的智能仓储运输车平台。该平台的无线智能小车控制系统设计，把传统的机械结构和现代的电子技术相结合，运用visual basic、IAP15F2K60S2、L298等实现功能与控制。采用四履带弹性底座、机械臂、自动识别等结构，通过机电一体化技术的控制实现运输、颜色识别、抓取物品、全方位实时画面监控、远程操纵等功能，并且操作方式多样，可通过手机、电脑、遥控器等设备操纵，易于普及。</t>
  </si>
  <si>
    <t>全地形战场救援车</t>
  </si>
  <si>
    <t>李  闯</t>
  </si>
  <si>
    <t>312201311008</t>
  </si>
  <si>
    <t>史增祥/312201304075,马  凯/312201307008,顾超绪/312201304025,孙  科/312201307017</t>
  </si>
  <si>
    <t>刘永强林梅
孙冬</t>
  </si>
  <si>
    <t>针对战场复杂多变的环境，设计一款以小型化、智能化、机械化为一体的侦察、救援平台。平台的无线智能小车控制系统设计，把传统的机械结构和现代的电子技术相结合，运用visual basic、IAP15F2K60S2、L298等实现功能与控制。采用四履带弹性底座、机械臂等结构，通过机电一体化技术的控制实现爬坡、越障、抓取物品、运载、有害气体监测、实时画面监控、远程操纵等功能，并且操作方式多样，可通过手机、电脑、遥控器等设备操纵，易于普及。</t>
  </si>
  <si>
    <t>11105</t>
  </si>
  <si>
    <t>201611105001</t>
  </si>
  <si>
    <t>基于web端应用的消防信息交流专家平台设计与开发</t>
  </si>
  <si>
    <t>李龙</t>
  </si>
  <si>
    <t>20140101009</t>
  </si>
  <si>
    <t>陈震/20140110087,兰天其/20140110083,刘晓平/20140110086</t>
  </si>
  <si>
    <t>杨玉胜</t>
  </si>
  <si>
    <t xml:space="preserve">    本项目旨在解决消防人才信息闭塞问题。本项目以移动web端、网页web端为入口，以个人名片（执业经历、擅长领域等）为载体，以hadoop为数据分析工具，以行业信息、专业人物观点、学习消防专业知识、提升职业技能为传播形式，建立信息交流平台，促进消防人才信息交流。</t>
  </si>
  <si>
    <t>201611105002</t>
  </si>
  <si>
    <t>基于云计算的公安消防部队岗位资格考试微信公众号设计</t>
  </si>
  <si>
    <t>朱文宇</t>
  </si>
  <si>
    <t>20150414099</t>
  </si>
  <si>
    <t>张宗嘉/01</t>
  </si>
  <si>
    <t xml:space="preserve">    针对公安消防部队岗位资格考试培训软件的空白，本文提出以微信公众平台开发模式与新浪云计算服务相结合的消防岗位资格考试微系统设计方案，该系统具有使用便捷、响应快的特点。本文介绍了新浪云计算的特点和服务架构，分析消防岗位资格考试微系统的功能，并说明该系统的应用情况。经过一段时间测试，该系统已经积累了约1.6万用户，使用效果反馈良好。</t>
  </si>
  <si>
    <t>201611105003</t>
  </si>
  <si>
    <t>“心窗”全智能窗户系统</t>
  </si>
  <si>
    <t>吴宗铮</t>
  </si>
  <si>
    <t>201321140048</t>
  </si>
  <si>
    <t>谢潼/201321140050,盛梓铭/201321140024</t>
  </si>
  <si>
    <t>张秋波</t>
  </si>
  <si>
    <t xml:space="preserve">    本产品由机械传送带、风雨感应器、PM2.5传感器、终端控制中心组成。能够在无人控制的情况下，根据天气变化自动关窗开窗。可根据不同地区不同气候情况改变传感器的灵敏度，来达到目的。可安装于家庭、实验室、办公室等地。本产品突出了生活智能性、灵活性。目前还正在开发本产品新的功能与特性。</t>
  </si>
  <si>
    <t>201611105004</t>
  </si>
  <si>
    <t>水上运载推进器</t>
  </si>
  <si>
    <t xml:space="preserve">张金鑫 </t>
  </si>
  <si>
    <t>201321140001</t>
  </si>
  <si>
    <t>白植鑫/201321140010</t>
  </si>
  <si>
    <t>孙晓达</t>
  </si>
  <si>
    <t xml:space="preserve">    该产品是一款水上机械推进装置，通过搭载平台，进行水上物资的短途运输。该装置由螺旋推进单元、红外遥控单元、摄像传输单元、浮板浮力单元四部分组成，采用红外线遥控装置以及摄像头实时传输装置相结合，其设计旨在代替燃油船只，通过电力推进，搭载水面托运平台，从而解决边防勤务工作中戍守岛礁武警官兵的物资补给难以得到保障及渔船之间的少量物资难交换等问题，实现物资的水面短途输送。</t>
  </si>
  <si>
    <t>201611105005</t>
  </si>
  <si>
    <t>硬币分类清点器</t>
  </si>
  <si>
    <t>齐英凯</t>
  </si>
  <si>
    <t>201421440013</t>
  </si>
  <si>
    <t>刘昕/201421440011,谷鸣/201421440043</t>
  </si>
  <si>
    <t>张英浩,闫凯</t>
  </si>
  <si>
    <t xml:space="preserve">    本产品由硬币分离装置，硬币分拣整理装置和硬币计数装置组成。分离装置利用离心力原理，通过高速旋转的直流电机带动转盘，使硬币沿转盘外壁成序列旋转通过转盘外壁缺口，进入滑轨。分拣与整理装置利用硬币自身的重力和硬币直径的差异，使滑轨上的硬币单个成序列通过筛币板掉入整理器。计数装置依靠光电传感器实现，通过把被测硬币掉落信号转换成光信号，借助光学元件进一步将光信号的变化转换为电信号，在显示器上显示计数结果。</t>
  </si>
  <si>
    <t>201611105006</t>
  </si>
  <si>
    <t>自动硬币分类器</t>
  </si>
  <si>
    <t>刘姜世豪</t>
  </si>
  <si>
    <t>201421440021</t>
  </si>
  <si>
    <t>罗元声/201421440003,凌敏/201421440030,李忠/201421440053</t>
  </si>
  <si>
    <t xml:space="preserve">    本产品的分离装置采用的是倾斜转盘式的机械分离装置，即硬币由于重力作用使多余的硬币滑到其他的硬币卡槽中，保证每个硬币卡槽中只有一枚硬币以便进行分拣,然后，通过引导硬币通过宽度不同的一型孔来实现硬币的分拣,最后，将分拣好的硬币通过导槽运送到各个半径不同的收集容器中。</t>
  </si>
  <si>
    <t>201611105007</t>
  </si>
  <si>
    <t>多地形运输装置</t>
  </si>
  <si>
    <t>宋西赛</t>
  </si>
  <si>
    <t>201520540025</t>
  </si>
  <si>
    <t>曾青山/201520540032,李笔慧/201520541041,吴宇彬/201520540029,祁秀雯/201520540042</t>
  </si>
  <si>
    <t>边恩图,胡志平</t>
  </si>
  <si>
    <t xml:space="preserve">    本产品为一种多功能全地形履带运输车。通过电机来提供动力，可根据地形地貌变化调整运动方式，实现攀爬作业的功能，并且可以通过手机蓝牙模块实现对运输车的实时监控、控制。本产品可以通过WIFI信号实现视频实时传输，同时通过可控式机械手，进行货物抓取，利用伸缩杆保持载物台平衡，使运输工作轻松自由。本车模型集成了多地形运输，触摸屏显示，信息传输等多种技术和功能，可根据应用的需要，融合或接入继电器系统等多种模块。</t>
  </si>
  <si>
    <t>201611105008</t>
  </si>
  <si>
    <t>新式钱币清点机</t>
  </si>
  <si>
    <t>陈海</t>
  </si>
  <si>
    <t>201520540002</t>
  </si>
  <si>
    <t>邓广/201520540006,崔中豪/201520540003,黄锦阳/201520540010</t>
  </si>
  <si>
    <t xml:space="preserve">    新式硬币清点分类包装机是一种集自动分选、清点和包装于一体的小型机械。旋转式分类清点机主要用于对硬币的分类和清点，迷彩空心棒的作用是接收来自清点机的硬币和对其进行累加成条，而包装机的作用是对已累叠成条的硬币进行包装，以他的实用性，比其他的硬币分选机有更高的效率。在另一方面，将硬币分类清点与包装结合在一起，在清点分类一定硬币之后能快速将其包装。</t>
  </si>
  <si>
    <t>201611105009</t>
  </si>
  <si>
    <t>免擦黑板</t>
  </si>
  <si>
    <t>张梦昊</t>
  </si>
  <si>
    <t>201321040061</t>
  </si>
  <si>
    <t>彭博/201321040065,何香蓓/201220740051,宋佳弢/201321040083,蔡莹莹/201220740025</t>
  </si>
  <si>
    <t>袁沛,于冬梅</t>
  </si>
  <si>
    <t xml:space="preserve">    本产品提供的是一种无尘免擦的新型黑板，黑板内用小网格固定磁粉，用磁性笔吸引磁粉画出线条的组合代替粉笔，以避免在书写、擦黑板时产生粉笔扬尘，同时因为磁性笔和磁粉耐用性更高，不会如粉笔一样产生较高的损耗，因此可以减少粉笔的消耗，降低能耗；用上面绑有软磁条的木条代替黑板擦，以降低擦黑板的难度与减少工作量。</t>
  </si>
  <si>
    <t>201611105010</t>
  </si>
  <si>
    <t>多功能倾转翼边防侦察无人机</t>
  </si>
  <si>
    <t>陈洪波</t>
  </si>
  <si>
    <t>201321240039</t>
  </si>
  <si>
    <t>陈泓志/201321240055, 陈亚奇/201321240033, 孙旭/201321240028, 张正午/201321240045, 冯炳宇/201321240020, 赖俊鑫/201321240062</t>
  </si>
  <si>
    <t>屈健</t>
  </si>
  <si>
    <t xml:space="preserve">    该设计可实现无人机的垂直起降及由空中静止状态转变为固定翼平飞模式，对起飞场地依赖性小，适应能力强，侦察范围广。固定翼与四旋翼的结合可以实现优势互补，减少固定翼无人机的场地依赖，增强四旋翼无人机的续航能力，增大侦察范围。搭载大功率无线音视频传输系统及GPS定位系统可以实时传输侦察范围的情况和情况发生地点，便于执勤人员及时发现问题和处理问题。</t>
  </si>
  <si>
    <t>201611105011</t>
  </si>
  <si>
    <t>移动式真火模拟训练设施</t>
  </si>
  <si>
    <t>王家媛</t>
  </si>
  <si>
    <t>201430540033</t>
  </si>
  <si>
    <t>王长江</t>
  </si>
  <si>
    <t>移动式真火模拟训练装置是结合国外的真火训练技术和国内消防部队的实际需要而设计的，该装置主要包括压力感应式火幕墙、烟热搜救室、轰燃室、安全性四个部分，可以模拟室内、室外的真火训练环境，培养消防员在火场的心理承受能力，提高消防员的灭火救援能力和火场安全意识。装置可用于基层消防部队的日常训练与考核，避免了部队执勤备战与训练之间的矛盾。</t>
  </si>
  <si>
    <t>201611105012</t>
  </si>
  <si>
    <t>RFID在危险品道路交通运输事故现场识别中的应用</t>
  </si>
  <si>
    <t>吴念龙</t>
  </si>
  <si>
    <t>201430640020</t>
  </si>
  <si>
    <t>朱一凡/201430640106,王茄豪/201430640094,杨璞/201430640070</t>
  </si>
  <si>
    <t>王滨滨,高阳</t>
  </si>
  <si>
    <t xml:space="preserve">    针对燃爆类危险化学品公路运输事故处置的问题，提出建立并完善一套完整的应用于道路危险品泄漏事故现场物质识别的RFID系统，该系统由RFID读写器，有源电子标签，应用软件三部分组成，将有源电子标签固定在槽罐车上向外发射无线电讯号，通过RFID读写器在危险品运输事故现场一定范围内获得标签内容并操作应用软件调取后台危险品数据库信息从而科学实施救援，提高应急处置效率。</t>
  </si>
  <si>
    <t>201611105013</t>
  </si>
  <si>
    <t>遥控可燃性毒气侦检车</t>
  </si>
  <si>
    <t>201430240021</t>
  </si>
  <si>
    <t>马啸/201430240013,周洲/201430240006</t>
  </si>
  <si>
    <t>张克俭</t>
  </si>
  <si>
    <t xml:space="preserve">    此项目是一台具有检测可燃性毒气并报警的遥控模型车，能通过WIFI将所拍摄到的影像实时传输到手机端，且小车载重量较大（约为30-35KG）。它不但能携带检测设备，还可以携带其他多种救援设备。</t>
  </si>
  <si>
    <t>201611105014</t>
  </si>
  <si>
    <t>二维码在建筑疏散中的应用</t>
  </si>
  <si>
    <t>尹文娟</t>
  </si>
  <si>
    <t>201530840053</t>
  </si>
  <si>
    <t>陆晓云/201530840049,武光辉/201530840022</t>
  </si>
  <si>
    <t>张永平</t>
  </si>
  <si>
    <t>二维码在商业活动中得到广泛应用，是一种低成本、简单快捷的信息传递方式。在大型建筑内部人员疏散中，利用QR二维码技术作为火灾受困人员接入消防控制室网络平台的入口，可以实现消防控制室值班人员对受困对象的双向对讲和实时指引，有效解决现行应急疏散指示系统信息传递不完整、不便捷、不及时的短板，大幅提高应急疏散指示的有效性和智能化水平。</t>
  </si>
  <si>
    <t>201611105015</t>
  </si>
  <si>
    <t>可拆卸式水带护桥</t>
  </si>
  <si>
    <t>赵伟铭</t>
  </si>
  <si>
    <t>201530740067</t>
  </si>
  <si>
    <t>曹懿/201530740042,孔祥明/201530740050,贾奕斐/201530740033</t>
  </si>
  <si>
    <t xml:space="preserve">    “可拆卸式水带护桥”是对现行水带护桥的升级改进。现行的水带护桥有木制和橡胶制两种，均采用方形凹槽，一组护桥仅可固定两组水带。可拆卸式水带护桥将采取圆形凹槽，可以更牢固的保护多条水带。升级后的水带护桥，由一组滑坡和若干“工”字型元件构成，可通过对“工”字型元件的增减，实现增减固定水带数量的功能。各部件之间由尼龙布串联，可方便拆卸及存放。可拆卸式水带护桥的滑坡部件设有暗层，用于存放水带挂钩、水带包布等小型器械。</t>
  </si>
  <si>
    <t>201611105016</t>
  </si>
  <si>
    <t>液化气罐智能水喷淋装置</t>
  </si>
  <si>
    <t>王博/201430540080,迟佳萍/201430540020,董志浩/201430540018</t>
  </si>
  <si>
    <t xml:space="preserve">    由于现有的液化气罐水喷淋装置需人工手动开启，且喷水量无法变化。本项目在其基础上改进后可使其当环境温度达到预设值时，实现自动喷水，并且随温度升高加大喷水量。本项目模型主要由温度传感器、电路板、显示屏、喷淋管、水罐、水泵、水槽七个部分构成。为便于演示，模型设计中加入热传感器，通过观察显示屏可看到到达一定温度后，喷水量随温度升高的变化情况。项目完成后，可用于大型储罐防火降温，能在节约用水的基础上有效减少各类化工储罐着火爆炸的可能性。</t>
  </si>
  <si>
    <t>201611105017</t>
  </si>
  <si>
    <t>化工厂消防救援辅助决策系统</t>
  </si>
  <si>
    <t>廖晋旻</t>
  </si>
  <si>
    <t>201430640059</t>
  </si>
  <si>
    <t>吴禹甫/201430640096,颜笑榕/201430640061</t>
  </si>
  <si>
    <t xml:space="preserve">    本系统主要针对未知危险因素较多的化工厂火灾，通过结合路径导航技术、现场情况分析技术等提高救援速度，充分利用现场的信息资源，尽可能减少一些未知的危险因素，减少消防人员在化工厂火灾中出现的不必要伤亡。</t>
  </si>
  <si>
    <t>201611105018</t>
  </si>
  <si>
    <t>军人职务工资履历计算器</t>
  </si>
  <si>
    <t>黄培盛</t>
  </si>
  <si>
    <t>201430241013</t>
  </si>
  <si>
    <t>李府恩/201430241004</t>
  </si>
  <si>
    <t>苗宏志</t>
  </si>
  <si>
    <t>该软件针对目前军人填写工资履历表时因计算算法复杂容易造成错误的情况而设计。本软件通过MFC通用程序框架制作，当用户提供履历书及必要的个人信息即可快速得到工资数额。</t>
  </si>
  <si>
    <t>201611105019</t>
  </si>
  <si>
    <t>电线电缆过负荷绝缘性能测试装置</t>
  </si>
  <si>
    <t>201340140045</t>
  </si>
  <si>
    <t>陈悦天/201340140027,王奕祚/201340140025,杨旭东/201340140032</t>
  </si>
  <si>
    <t xml:space="preserve">    该装置主要由“实验环境”和“控制平台”两部分组成。通过改变“实验环境”中温湿度、明暗敷设等不同实验室环境条件的，利用“控制平台”收集电线电缆过负荷状态的漏电电流等数据，实现对线缆的分析研究。目前该装置能很好的对过负荷实验室数据的测量、收集与分析，这些数据将主要应用于电线电缆火灾预防的研究。同时也可应用于制作改进应用于工业生产，产品检测以及其他各项研究、实验检测领域。在研究与应用方面都有很大的价值与优势。 </t>
  </si>
  <si>
    <t>201611105020</t>
  </si>
  <si>
    <t>窗口连接器</t>
  </si>
  <si>
    <t>林俊豪</t>
  </si>
  <si>
    <t>201441540086</t>
  </si>
  <si>
    <t>谷艳军/201441540046,谭任杰/201441540087</t>
  </si>
  <si>
    <t>孙均利,张克俭</t>
  </si>
  <si>
    <t xml:space="preserve">    研究出适用消防险救援、灭火救援的窗口连接器，为救援搭建窗外临时通道，节省救援时间，减少人民群众的生命财产损失。</t>
  </si>
  <si>
    <t>201611105021</t>
  </si>
  <si>
    <t>空呼防雾涂层</t>
  </si>
  <si>
    <t>孟凡傲</t>
  </si>
  <si>
    <t>201441540042</t>
  </si>
  <si>
    <t>林俊豪/201441540086,程亮/201441540001</t>
  </si>
  <si>
    <t>孙均利</t>
  </si>
  <si>
    <t xml:space="preserve">    此款产品可以实现消防战斗员在佩戴空气呼吸器时，在视野范围内不产生雾气，从而更好进火场战斗，并且可以应用于各种佩戴封闭式的面罩中。</t>
  </si>
  <si>
    <t>201611105022</t>
  </si>
  <si>
    <t>三级岗位资格考试学习系统</t>
  </si>
  <si>
    <t>201341440016</t>
  </si>
  <si>
    <t>刘占</t>
  </si>
  <si>
    <t xml:space="preserve">    该软件录入三级岗位资格考试学习题库，可通过该软件进行题目学习及模拟考试，提高使用者学习效率。</t>
  </si>
  <si>
    <t>201611105023</t>
  </si>
  <si>
    <t>岗考宝典</t>
  </si>
  <si>
    <t>吕阳</t>
  </si>
  <si>
    <t>201541040018</t>
  </si>
  <si>
    <t>王俊楠/201541040025,郑宇/201541040039,孙硕/201541040022,吴文杰/201541040069</t>
  </si>
  <si>
    <t>李健行</t>
  </si>
  <si>
    <t xml:space="preserve">    一个关于消防知识岗位考试的的手机app（安卓版）</t>
  </si>
  <si>
    <t>201611105024</t>
  </si>
  <si>
    <t>烟雾报警灯</t>
  </si>
  <si>
    <t>陈昊天</t>
  </si>
  <si>
    <t>201541040044</t>
  </si>
  <si>
    <t>李明淦/201541040054,黄明裕/201541040046,白丕哲/201541040041</t>
  </si>
  <si>
    <t xml:space="preserve">    一个烟雾报警器和家庭用灯及应急灯一体的小电器</t>
  </si>
  <si>
    <t>201611105025</t>
  </si>
  <si>
    <t>消防废水再利用设计</t>
  </si>
  <si>
    <t>宋景林</t>
  </si>
  <si>
    <t>201340240028</t>
  </si>
  <si>
    <t>张志强/201340240039</t>
  </si>
  <si>
    <t>葛晓霞</t>
  </si>
  <si>
    <t xml:space="preserve">    此设计，是对污水回收再利用，减少对环境的污染。应用技术是离心和吸附功能</t>
  </si>
  <si>
    <t>201611105026</t>
  </si>
  <si>
    <t>模块化综合模拟化工训练装置</t>
  </si>
  <si>
    <t>201340240077</t>
  </si>
  <si>
    <t>李豪杰/201340240077</t>
  </si>
  <si>
    <t xml:space="preserve">    针对基层官兵救援工作繁重，堵漏训练内容单一，缺乏实战化训练经验，难以承担救援任务。本人设计制作模块化综合模拟化工训练装置，该装置主要利用液化石油气与水为载体，整合管道、法兰、立罐、卧罐等设施为一体，模拟设置有关体端面孔洞、裂缝泄漏点，管道孔洞、裂缝、弯头、三通泄漏点，安全阀孔洞泄漏点等日常救援过程中的泄漏部位，实现了多个或单一泄漏点的事故，适合消防官兵单人以及班级训练，为进一步提高基层官兵训练效率具有很好的现实意义。</t>
  </si>
  <si>
    <t>201611105027</t>
  </si>
  <si>
    <t>基于北斗导航系统的消防出警路线决策系统设计</t>
  </si>
  <si>
    <t>童磊</t>
  </si>
  <si>
    <t>201360340008</t>
  </si>
  <si>
    <t>旦增晋美/201360340010,
于洋/201360340020</t>
  </si>
  <si>
    <t>赵艳红</t>
  </si>
  <si>
    <t xml:space="preserve">    通过建立出警路线决策系统，利用“北斗”短报文通信和定位功能提供的实时事故信息，为消防部队规划出适用于不同警情的最佳出警路线，辅助消防决策者迅速高效地完成出警部署，强化消防部队快速反应的运行机制,从而缩短出警时间，减少生命财产损失，构建高效、迅速的快速反应作战网络。</t>
  </si>
  <si>
    <t>201611105028</t>
  </si>
  <si>
    <t>高空摘取蜂窝装置</t>
  </si>
  <si>
    <t>乔旭东</t>
  </si>
  <si>
    <t>201460541001</t>
  </si>
  <si>
    <t>刘德帅/201460541047,
杨浩伟/201460541009</t>
  </si>
  <si>
    <t xml:space="preserve">    本装置主要由可伸缩的金属杆、带有刀片的圆形金属框体和控制刀片活动的控制装置、调整框体角度的螺母以及带有可拉紧的网兜五大部分组成。在确定好蜂窝的位置，将蜂窝嵌入框体内，按下控制装置，刀片迅速划过蜂窝，蜂窝落入网中，拉紧网口，顺利将蜂窝摘下。</t>
  </si>
  <si>
    <t>201611105029</t>
  </si>
  <si>
    <t>精确定位多功能呼救器</t>
  </si>
  <si>
    <t>彭彪</t>
  </si>
  <si>
    <t>201560640026</t>
  </si>
  <si>
    <t>吴志锋/201560640057,
李陈/201560640053</t>
  </si>
  <si>
    <t>李玉娟</t>
  </si>
  <si>
    <t xml:space="preserve">    针对现阶段消防员面对的火场现场复杂情况，利用下阶段技术手段，采取温度感应器来感测消防员周围温度来判断消防员所处的状况，同时采取GPS或者北斗卫星定位系统来测量出消防员所处的经度和纬度来定位消防员，同时利用定位系统来测量出消防员所处的海拔高度，通过和当地海拔高度计算出消防员所处高度，结合楼层平均高度来测量出消防员所处楼层，通过以上的技术确定消防员所处地点和环境，有效的指挥消防员进行内攻灭火作战。</t>
  </si>
  <si>
    <t>201611105030</t>
  </si>
  <si>
    <t>当今经济发展背景下中小地区消防装备与当地经济发展情况对比</t>
  </si>
  <si>
    <t>201570640017</t>
  </si>
  <si>
    <t>史金鹏/2015706423,谭涛/201570640025,曾炳乾/201570640041</t>
  </si>
  <si>
    <t>张宁,孔凡</t>
  </si>
  <si>
    <t>中职</t>
  </si>
  <si>
    <t xml:space="preserve">    该项目目的在于研究目前经济迅速发展的时代背景下，地方消防设备的发展情况和当地经济发展情况的对比。为解决经济高速发展情况下改善消防设备，增强消防力量提供现实情况报告。</t>
  </si>
  <si>
    <t>201611105031</t>
  </si>
  <si>
    <t>消防荧光水带</t>
  </si>
  <si>
    <t>张洪睿</t>
  </si>
  <si>
    <t>201570640042</t>
  </si>
  <si>
    <t>朱尧/201570640044,于福瀚/201570640038,马铭洋/201570640019</t>
  </si>
  <si>
    <t>孔凡</t>
  </si>
  <si>
    <t xml:space="preserve">    使消防员在火场烟雾中以及紧急情况时更清楚的辨认水带位置，谨防因为水带缠绕产生意外，保护消防员人身安全</t>
  </si>
  <si>
    <t>201611105032</t>
  </si>
  <si>
    <t>浸油可燃物燃烧特性实验</t>
  </si>
  <si>
    <t>冶银文</t>
  </si>
  <si>
    <t>201470240057</t>
  </si>
  <si>
    <t>窦玉超/201470240023</t>
  </si>
  <si>
    <t>杨迎</t>
  </si>
  <si>
    <t xml:space="preserve">    该项目研究目的在于通过可燃物浸油后燃烧速率、烟释放速率等特性变化，对可燃物防火提出新的要求。</t>
  </si>
  <si>
    <t>项目简介</t>
    <phoneticPr fontId="20" type="noConversion"/>
  </si>
  <si>
    <t>附件1:2016年部属高校国家级大学生创新创业训练计划项目名单</t>
    <phoneticPr fontId="20" type="noConversion"/>
  </si>
  <si>
    <t>研究题目：广义上同调理论及其应用本项目学习和研究的课题是广义上同调理论及其应用。广义上同调理论包括通常上同调、拓扑K-理论、配边理论等等，这些理论对代数拓扑，微分拓扑、代数几何、大范围微分几何和偏微分方程（Atiyah-Singer指标理论）的发展有着重大影响。因此学习研究广义上同调理论可以在拓扑学方面打下一个良好扎实的基础，对将来在数学核心方向上的发展有着长远的影响。</t>
    <phoneticPr fontId="20"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</si>
</sst>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3">
    <numFmt numFmtId="178" formatCode="&quot;¥&quot;#,##0.00;&quot;¥&quot;\-#,##0.00"/>
    <numFmt numFmtId="182" formatCode="_ &quot;¥&quot;* #,##0.00_ ;_ &quot;¥&quot;* \-#,##0.00_ ;_ &quot;¥&quot;* &quot;-&quot;??_ ;_ @_ "/>
    <numFmt numFmtId="184" formatCode="0_);[Red]\(0\)"/>
    <numFmt numFmtId="185" formatCode="0_ "/>
    <numFmt numFmtId="186" formatCode="000000"/>
    <numFmt numFmtId="187" formatCode="0&quot; &quot;;\(0\)"/>
    <numFmt numFmtId="188" formatCode="0.00_ "/>
    <numFmt numFmtId="189" formatCode="0;[Red]0"/>
    <numFmt numFmtId="190" formatCode="0_);\(0\)"/>
    <numFmt numFmtId="191" formatCode="0.00_);[Red]\(0.00\)"/>
    <numFmt numFmtId="192" formatCode="00000"/>
    <numFmt numFmtId="193" formatCode="0_);[Red]&quot;\&quot;\(0&quot;\&quot;\)"/>
    <numFmt numFmtId="194" formatCode="0;0"/>
  </numFmts>
  <fonts count="37" x14ac:knownFonts="1">
    <font>
      <sz val="12"/>
      <name val="宋体"/>
      <charset val="134"/>
    </font>
    <font>
      <sz val="10"/>
      <name val="宋体"/>
      <charset val="134"/>
    </font>
    <font>
      <sz val="8"/>
      <name val="Times New Roman"/>
      <family val="1"/>
    </font>
    <font>
      <sz val="9"/>
      <color indexed="8"/>
      <name val="宋体"/>
      <charset val="134"/>
    </font>
    <font>
      <sz val="9"/>
      <name val="宋体"/>
      <charset val="134"/>
    </font>
    <font>
      <sz val="9"/>
      <name val="宋体"/>
      <charset val="134"/>
    </font>
    <font>
      <sz val="11"/>
      <color indexed="8"/>
      <name val="Tahoma"/>
      <family val="2"/>
      <charset val="134"/>
    </font>
    <font>
      <sz val="11"/>
      <color indexed="8"/>
      <name val="宋体"/>
      <charset val="134"/>
    </font>
    <font>
      <sz val="12"/>
      <color indexed="8"/>
      <name val="宋体"/>
      <charset val="134"/>
    </font>
    <font>
      <u/>
      <sz val="12"/>
      <color indexed="12"/>
      <name val="宋体"/>
      <charset val="134"/>
    </font>
    <font>
      <b/>
      <sz val="10"/>
      <name val="宋体"/>
      <charset val="134"/>
    </font>
    <font>
      <sz val="10"/>
      <name val="宋体"/>
      <charset val="134"/>
    </font>
    <font>
      <vertAlign val="subscript"/>
      <sz val="10"/>
      <name val="宋体"/>
      <charset val="134"/>
    </font>
    <font>
      <i/>
      <sz val="10"/>
      <name val="宋体"/>
      <charset val="134"/>
    </font>
    <font>
      <u/>
      <sz val="10"/>
      <name val="宋体"/>
      <charset val="134"/>
    </font>
    <font>
      <vertAlign val="superscript"/>
      <sz val="10"/>
      <name val="宋体"/>
      <charset val="134"/>
    </font>
    <font>
      <i/>
      <vertAlign val="subscript"/>
      <sz val="10"/>
      <name val="宋体"/>
      <charset val="134"/>
    </font>
    <font>
      <b/>
      <vertAlign val="subscript"/>
      <sz val="10"/>
      <name val="宋体"/>
      <charset val="134"/>
    </font>
    <font>
      <sz val="10"/>
      <color indexed="8"/>
      <name val="宋体"/>
      <charset val="134"/>
    </font>
    <font>
      <sz val="12"/>
      <name val="宋体"/>
      <charset val="134"/>
    </font>
    <font>
      <sz val="9"/>
      <name val="宋体"/>
      <charset val="134"/>
    </font>
    <font>
      <sz val="14"/>
      <name val="黑体"/>
      <family val="3"/>
      <charset val="134"/>
    </font>
    <font>
      <sz val="11"/>
      <color theme="1"/>
      <name val="宋体"/>
      <charset val="134"/>
      <scheme val="minor"/>
    </font>
    <font>
      <sz val="11"/>
      <color theme="1"/>
      <name val="Tahoma"/>
      <family val="2"/>
      <charset val="134"/>
    </font>
    <font>
      <sz val="12"/>
      <color rgb="FF000000"/>
      <name val="宋体"/>
      <charset val="134"/>
    </font>
    <font>
      <u/>
      <sz val="11"/>
      <color rgb="FF0000FF"/>
      <name val="宋体"/>
      <charset val="134"/>
      <scheme val="minor"/>
    </font>
    <font>
      <sz val="11"/>
      <color rgb="FF006100"/>
      <name val="宋体"/>
      <charset val="134"/>
      <scheme val="minor"/>
    </font>
    <font>
      <sz val="10"/>
      <name val="宋体"/>
      <charset val="134"/>
      <scheme val="major"/>
    </font>
    <font>
      <b/>
      <sz val="10"/>
      <name val="宋体"/>
      <charset val="134"/>
      <scheme val="major"/>
    </font>
    <font>
      <sz val="9"/>
      <color theme="1"/>
      <name val="宋体"/>
      <charset val="134"/>
    </font>
    <font>
      <sz val="9"/>
      <color rgb="FF000000"/>
      <name val="宋体"/>
      <charset val="134"/>
    </font>
    <font>
      <sz val="9"/>
      <name val="宋体"/>
      <charset val="134"/>
      <scheme val="minor"/>
    </font>
    <font>
      <sz val="10"/>
      <color rgb="FFC00000"/>
      <name val="宋体"/>
      <charset val="134"/>
      <scheme val="major"/>
    </font>
    <font>
      <strike/>
      <sz val="10"/>
      <name val="宋体"/>
      <charset val="134"/>
      <scheme val="major"/>
    </font>
    <font>
      <i/>
      <sz val="10"/>
      <name val="宋体"/>
      <charset val="134"/>
      <scheme val="major"/>
    </font>
    <font>
      <sz val="10"/>
      <color indexed="8"/>
      <name val="宋体"/>
      <charset val="134"/>
      <scheme val="major"/>
    </font>
    <font>
      <sz val="10"/>
      <color rgb="FF000000"/>
      <name val="宋体"/>
      <charset val="134"/>
      <scheme val="major"/>
    </font>
  </fonts>
  <fills count="9">
    <fill>
      <patternFill patternType="none"/>
    </fill>
    <fill>
      <patternFill patternType="gray125"/>
    </fill>
    <fill>
      <patternFill patternType="solid">
        <fgColor indexed="9"/>
        <bgColor indexed="64"/>
      </patternFill>
    </fill>
    <fill>
      <patternFill patternType="solid">
        <fgColor rgb="FFC6EFCE"/>
        <bgColor indexed="64"/>
      </patternFill>
    </fill>
    <fill>
      <patternFill patternType="solid">
        <fgColor rgb="FFFFFFFF"/>
        <bgColor rgb="FF000000"/>
      </patternFill>
    </fill>
    <fill>
      <patternFill patternType="solid">
        <fgColor theme="0"/>
        <bgColor indexed="64"/>
      </patternFill>
    </fill>
    <fill>
      <patternFill patternType="solid">
        <fgColor theme="0" tint="-0.14999847407452621"/>
        <bgColor indexed="64"/>
      </patternFill>
    </fill>
    <fill>
      <patternFill patternType="solid">
        <fgColor rgb="FFFFFF00"/>
        <bgColor indexed="64"/>
      </patternFill>
    </fill>
    <fill>
      <patternFill patternType="solid">
        <fgColor rgb="FFFFFFFF"/>
        <bgColor indexed="64"/>
      </patternFill>
    </fill>
  </fills>
  <borders count="15">
    <border>
      <left/>
      <right/>
      <top/>
      <bottom/>
      <diagonal/>
    </border>
    <border>
      <left style="thin">
        <color auto="1"/>
      </left>
      <right style="thin">
        <color auto="1"/>
      </right>
      <top style="thin">
        <color auto="1"/>
      </top>
      <bottom style="thin">
        <color auto="1"/>
      </bottom>
      <diagonal/>
    </border>
    <border>
      <left style="thin">
        <color indexed="8"/>
      </left>
      <right style="thin">
        <color indexed="8"/>
      </right>
      <top/>
      <bottom/>
      <diagonal/>
    </border>
    <border>
      <left style="thin">
        <color indexed="8"/>
      </left>
      <right/>
      <top style="thin">
        <color indexed="8"/>
      </top>
      <bottom/>
      <diagonal/>
    </border>
    <border>
      <left style="thin">
        <color indexed="65"/>
      </left>
      <right/>
      <top style="thin">
        <color indexed="8"/>
      </top>
      <bottom/>
      <diagonal/>
    </border>
    <border>
      <left style="thin">
        <color indexed="8"/>
      </left>
      <right/>
      <top style="thin">
        <color indexed="65"/>
      </top>
      <bottom/>
      <diagonal/>
    </border>
    <border>
      <left/>
      <right/>
      <top style="thin">
        <color indexed="8"/>
      </top>
      <bottom/>
      <diagonal/>
    </border>
    <border>
      <left style="thin">
        <color indexed="8"/>
      </left>
      <right/>
      <top/>
      <bottom/>
      <diagonal/>
    </border>
    <border>
      <left style="thin">
        <color indexed="65"/>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thin">
        <color indexed="8"/>
      </right>
      <top style="thin">
        <color indexed="65"/>
      </top>
      <bottom/>
      <diagonal/>
    </border>
    <border>
      <left style="thin">
        <color indexed="8"/>
      </left>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top/>
      <bottom style="thin">
        <color auto="1"/>
      </bottom>
      <diagonal/>
    </border>
  </borders>
  <cellStyleXfs count="75">
    <xf numFmtId="0" fontId="0" fillId="0" borderId="0">
      <alignment vertical="center"/>
    </xf>
    <xf numFmtId="0" fontId="19" fillId="0" borderId="0"/>
    <xf numFmtId="0" fontId="19" fillId="0" borderId="0"/>
    <xf numFmtId="0" fontId="19" fillId="0" borderId="0">
      <alignment vertical="center"/>
    </xf>
    <xf numFmtId="0" fontId="19" fillId="0" borderId="0">
      <alignment vertical="center"/>
    </xf>
    <xf numFmtId="0" fontId="19" fillId="0" borderId="0">
      <alignment vertical="center"/>
    </xf>
    <xf numFmtId="0" fontId="19" fillId="0" borderId="0"/>
    <xf numFmtId="0" fontId="19" fillId="0" borderId="0"/>
    <xf numFmtId="0" fontId="19" fillId="0" borderId="0"/>
    <xf numFmtId="0" fontId="22" fillId="0" borderId="0">
      <alignment vertical="center"/>
    </xf>
    <xf numFmtId="0" fontId="22" fillId="0" borderId="0">
      <alignment vertical="center"/>
    </xf>
    <xf numFmtId="0" fontId="19" fillId="0" borderId="0"/>
    <xf numFmtId="0" fontId="19"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23"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4" fillId="0" borderId="0"/>
    <xf numFmtId="0" fontId="19" fillId="0" borderId="0"/>
    <xf numFmtId="0" fontId="19" fillId="0" borderId="0"/>
    <xf numFmtId="0" fontId="19" fillId="0" borderId="0">
      <alignment vertical="center"/>
    </xf>
    <xf numFmtId="0" fontId="22" fillId="0" borderId="0">
      <alignment vertical="center"/>
    </xf>
    <xf numFmtId="0" fontId="19" fillId="0" borderId="0">
      <alignment vertical="center"/>
    </xf>
    <xf numFmtId="0" fontId="6" fillId="0" borderId="0"/>
    <xf numFmtId="0" fontId="7" fillId="0" borderId="0">
      <alignment vertical="center"/>
    </xf>
    <xf numFmtId="0" fontId="19" fillId="0" borderId="0">
      <alignment vertical="center"/>
    </xf>
    <xf numFmtId="0" fontId="19" fillId="0" borderId="0">
      <alignment vertical="center"/>
    </xf>
    <xf numFmtId="0" fontId="19" fillId="0" borderId="0"/>
    <xf numFmtId="0" fontId="19" fillId="0" borderId="0">
      <alignment vertical="center"/>
    </xf>
    <xf numFmtId="0" fontId="22" fillId="0" borderId="0">
      <alignment vertical="center"/>
    </xf>
    <xf numFmtId="0" fontId="22" fillId="0" borderId="0">
      <alignment vertical="center"/>
    </xf>
    <xf numFmtId="0" fontId="19" fillId="0" borderId="0"/>
    <xf numFmtId="0" fontId="7" fillId="0" borderId="0">
      <alignment vertical="center"/>
    </xf>
    <xf numFmtId="0" fontId="19" fillId="0" borderId="0">
      <alignment vertical="center"/>
    </xf>
    <xf numFmtId="0" fontId="19" fillId="0" borderId="0"/>
    <xf numFmtId="0" fontId="19" fillId="0" borderId="0"/>
    <xf numFmtId="0" fontId="19" fillId="0" borderId="0">
      <alignment vertical="center"/>
    </xf>
    <xf numFmtId="0" fontId="19" fillId="0" borderId="0"/>
    <xf numFmtId="0" fontId="19" fillId="0" borderId="0"/>
    <xf numFmtId="0" fontId="19" fillId="0" borderId="0"/>
    <xf numFmtId="0" fontId="19" fillId="0" borderId="0"/>
    <xf numFmtId="0" fontId="19" fillId="0" borderId="0">
      <alignment vertical="center"/>
    </xf>
    <xf numFmtId="0" fontId="19" fillId="0" borderId="0">
      <alignment vertical="center"/>
    </xf>
    <xf numFmtId="0" fontId="19" fillId="0" borderId="0">
      <alignment vertical="center"/>
    </xf>
    <xf numFmtId="0" fontId="19" fillId="0" borderId="0"/>
    <xf numFmtId="0" fontId="19" fillId="0" borderId="0"/>
    <xf numFmtId="0" fontId="19" fillId="0" borderId="0"/>
    <xf numFmtId="0" fontId="19" fillId="0" borderId="0"/>
    <xf numFmtId="0" fontId="8" fillId="0" borderId="0"/>
    <xf numFmtId="0" fontId="19" fillId="0" borderId="0"/>
    <xf numFmtId="0" fontId="19" fillId="0" borderId="0"/>
    <xf numFmtId="0" fontId="4" fillId="0" borderId="0">
      <alignment vertical="center"/>
    </xf>
    <xf numFmtId="0" fontId="19" fillId="0" borderId="0">
      <alignment vertical="center"/>
    </xf>
    <xf numFmtId="0" fontId="19" fillId="0" borderId="0">
      <alignment vertical="center"/>
    </xf>
    <xf numFmtId="0" fontId="4" fillId="0" borderId="0">
      <alignment vertical="center"/>
    </xf>
    <xf numFmtId="0" fontId="4" fillId="0" borderId="0">
      <alignment vertical="center"/>
    </xf>
    <xf numFmtId="0" fontId="19" fillId="0" borderId="0"/>
    <xf numFmtId="0" fontId="7" fillId="0" borderId="0"/>
    <xf numFmtId="0" fontId="19" fillId="0" borderId="0">
      <alignment vertical="center"/>
    </xf>
    <xf numFmtId="0" fontId="25" fillId="0" borderId="0" applyNumberFormat="0" applyFill="0" applyBorder="0" applyAlignment="0" applyProtection="0">
      <alignment vertical="center"/>
    </xf>
    <xf numFmtId="0" fontId="9" fillId="0" borderId="0" applyNumberFormat="0" applyFill="0" applyBorder="0" applyAlignment="0" applyProtection="0">
      <alignment vertical="top"/>
      <protection locked="0"/>
    </xf>
    <xf numFmtId="0" fontId="26" fillId="3" borderId="0" applyNumberFormat="0" applyBorder="0" applyAlignment="0" applyProtection="0">
      <alignment vertical="center"/>
    </xf>
    <xf numFmtId="182" fontId="19" fillId="0" borderId="0" applyFont="0" applyFill="0" applyBorder="0" applyAlignment="0" applyProtection="0">
      <alignment vertical="center"/>
    </xf>
  </cellStyleXfs>
  <cellXfs count="505">
    <xf numFmtId="0" fontId="0" fillId="0" borderId="0" xfId="0">
      <alignment vertical="center"/>
    </xf>
    <xf numFmtId="0" fontId="27" fillId="0" borderId="1" xfId="0" applyFont="1" applyFill="1" applyBorder="1" applyAlignment="1">
      <alignment horizontal="center" vertical="center" wrapText="1"/>
    </xf>
    <xf numFmtId="184" fontId="27" fillId="0" borderId="1" xfId="0" applyNumberFormat="1" applyFont="1" applyFill="1" applyBorder="1" applyAlignment="1">
      <alignment horizontal="center" vertical="center" wrapText="1"/>
    </xf>
    <xf numFmtId="0" fontId="27" fillId="0" borderId="1" xfId="5" applyFont="1" applyFill="1" applyBorder="1" applyAlignment="1">
      <alignment horizontal="center" vertical="center" wrapText="1"/>
    </xf>
    <xf numFmtId="0" fontId="27" fillId="0" borderId="1" xfId="27" applyFont="1" applyFill="1" applyBorder="1" applyAlignment="1">
      <alignment horizontal="center" vertical="center" wrapText="1"/>
    </xf>
    <xf numFmtId="0" fontId="27" fillId="0" borderId="1" xfId="0" applyNumberFormat="1" applyFont="1" applyFill="1" applyBorder="1" applyAlignment="1">
      <alignment horizontal="center" vertical="center" wrapText="1"/>
    </xf>
    <xf numFmtId="49" fontId="27" fillId="0" borderId="1" xfId="0" applyNumberFormat="1" applyFont="1" applyFill="1" applyBorder="1" applyAlignment="1" applyProtection="1">
      <alignment horizontal="center" vertical="center" wrapText="1"/>
    </xf>
    <xf numFmtId="0" fontId="27" fillId="0" borderId="1" xfId="0" applyNumberFormat="1" applyFont="1" applyFill="1" applyBorder="1" applyAlignment="1" applyProtection="1">
      <alignment horizontal="center" vertical="center" wrapText="1"/>
    </xf>
    <xf numFmtId="0" fontId="27" fillId="0" borderId="1" xfId="11" applyNumberFormat="1" applyFont="1" applyFill="1" applyBorder="1" applyAlignment="1" applyProtection="1">
      <alignment horizontal="center" vertical="center" wrapText="1"/>
    </xf>
    <xf numFmtId="49" fontId="27" fillId="0" borderId="1" xfId="0" applyNumberFormat="1" applyFont="1" applyFill="1" applyBorder="1" applyAlignment="1">
      <alignment horizontal="center" vertical="center" wrapText="1"/>
    </xf>
    <xf numFmtId="0" fontId="0" fillId="0" borderId="0" xfId="0" applyNumberFormat="1">
      <alignment vertical="center"/>
    </xf>
    <xf numFmtId="0" fontId="27" fillId="0" borderId="0" xfId="0" applyFont="1" applyFill="1" applyBorder="1">
      <alignment vertical="center"/>
    </xf>
    <xf numFmtId="0" fontId="0" fillId="0" borderId="2" xfId="0" applyNumberFormat="1" applyBorder="1">
      <alignment vertical="center"/>
    </xf>
    <xf numFmtId="0" fontId="0" fillId="0" borderId="2" xfId="0" applyNumberFormat="1" applyFill="1" applyBorder="1">
      <alignment vertical="center"/>
    </xf>
    <xf numFmtId="0" fontId="27" fillId="0" borderId="1" xfId="11" applyFont="1" applyFill="1" applyBorder="1" applyAlignment="1">
      <alignment horizontal="center" vertical="center" wrapText="1"/>
    </xf>
    <xf numFmtId="0" fontId="27" fillId="0" borderId="1" xfId="27" applyNumberFormat="1" applyFont="1" applyFill="1" applyBorder="1" applyAlignment="1" applyProtection="1">
      <alignment horizontal="center" vertical="center" wrapText="1"/>
    </xf>
    <xf numFmtId="0" fontId="27" fillId="0" borderId="1" xfId="0" applyNumberFormat="1" applyFont="1" applyFill="1" applyBorder="1" applyAlignment="1">
      <alignment horizontal="left" vertical="center" wrapText="1"/>
    </xf>
    <xf numFmtId="49" fontId="27" fillId="0" borderId="1" xfId="11" applyNumberFormat="1" applyFont="1" applyFill="1" applyBorder="1" applyAlignment="1" applyProtection="1">
      <alignment horizontal="center" vertical="center" wrapText="1"/>
    </xf>
    <xf numFmtId="0" fontId="27" fillId="0" borderId="1" xfId="11" applyNumberFormat="1" applyFont="1" applyFill="1" applyBorder="1" applyAlignment="1">
      <alignment horizontal="left" vertical="center" wrapText="1"/>
    </xf>
    <xf numFmtId="0" fontId="27" fillId="0" borderId="1" xfId="0" applyNumberFormat="1" applyFont="1" applyFill="1" applyBorder="1" applyAlignment="1">
      <alignment horizontal="left" vertical="center" wrapText="1" shrinkToFit="1"/>
    </xf>
    <xf numFmtId="49" fontId="27" fillId="0" borderId="1" xfId="27" applyNumberFormat="1" applyFont="1" applyFill="1" applyBorder="1" applyAlignment="1" applyProtection="1">
      <alignment horizontal="center" vertical="center" wrapText="1"/>
    </xf>
    <xf numFmtId="0" fontId="27" fillId="0" borderId="1" xfId="27" applyNumberFormat="1" applyFont="1" applyFill="1" applyBorder="1" applyAlignment="1">
      <alignment horizontal="left" vertical="center" wrapText="1"/>
    </xf>
    <xf numFmtId="1" fontId="27" fillId="0" borderId="1" xfId="0" applyNumberFormat="1" applyFont="1" applyFill="1" applyBorder="1" applyAlignment="1">
      <alignment horizontal="center" vertical="center" wrapText="1"/>
    </xf>
    <xf numFmtId="0" fontId="27" fillId="0" borderId="1" xfId="2" applyFont="1" applyFill="1" applyBorder="1" applyAlignment="1">
      <alignment horizontal="center" vertical="center" wrapText="1"/>
    </xf>
    <xf numFmtId="185" fontId="27" fillId="0" borderId="1" xfId="0" applyNumberFormat="1" applyFont="1" applyFill="1" applyBorder="1" applyAlignment="1">
      <alignment horizontal="center" vertical="center" wrapText="1"/>
    </xf>
    <xf numFmtId="49" fontId="27" fillId="0" borderId="1" xfId="0" applyNumberFormat="1" applyFont="1" applyFill="1" applyBorder="1" applyAlignment="1">
      <alignment horizontal="left" vertical="center" wrapText="1"/>
    </xf>
    <xf numFmtId="0" fontId="27" fillId="0" borderId="1" xfId="0" applyFont="1" applyFill="1" applyBorder="1" applyAlignment="1">
      <alignment horizontal="left" vertical="center" wrapText="1"/>
    </xf>
    <xf numFmtId="0" fontId="27" fillId="0" borderId="1" xfId="0" applyFont="1" applyFill="1" applyBorder="1" applyAlignment="1">
      <alignment vertical="center" wrapText="1"/>
    </xf>
    <xf numFmtId="0" fontId="27" fillId="0" borderId="1" xfId="38" applyFont="1" applyFill="1" applyBorder="1" applyAlignment="1">
      <alignment horizontal="center" vertical="center" wrapText="1"/>
    </xf>
    <xf numFmtId="0" fontId="27" fillId="0" borderId="1" xfId="32" applyFont="1" applyFill="1" applyBorder="1" applyAlignment="1">
      <alignment horizontal="center" vertical="center" wrapText="1"/>
    </xf>
    <xf numFmtId="49" fontId="27" fillId="0" borderId="1" xfId="32" applyNumberFormat="1" applyFont="1" applyFill="1" applyBorder="1" applyAlignment="1">
      <alignment horizontal="center" vertical="center" wrapText="1"/>
    </xf>
    <xf numFmtId="0" fontId="27" fillId="0" borderId="1" xfId="34" applyFont="1" applyFill="1" applyBorder="1" applyAlignment="1">
      <alignment horizontal="center" vertical="center" wrapText="1"/>
    </xf>
    <xf numFmtId="0" fontId="27" fillId="0" borderId="1" xfId="11" applyNumberFormat="1" applyFont="1" applyFill="1" applyBorder="1" applyAlignment="1">
      <alignment horizontal="center" vertical="center" wrapText="1"/>
    </xf>
    <xf numFmtId="0" fontId="27" fillId="0" borderId="1" xfId="37" applyNumberFormat="1" applyFont="1" applyFill="1" applyBorder="1" applyAlignment="1">
      <alignment horizontal="center" vertical="center" wrapText="1"/>
    </xf>
    <xf numFmtId="0" fontId="27" fillId="0" borderId="1" xfId="32" applyNumberFormat="1" applyFont="1" applyFill="1" applyBorder="1" applyAlignment="1">
      <alignment horizontal="center" vertical="center" wrapText="1"/>
    </xf>
    <xf numFmtId="0" fontId="27" fillId="0" borderId="1" xfId="34" applyNumberFormat="1" applyFont="1" applyFill="1" applyBorder="1" applyAlignment="1">
      <alignment horizontal="center" vertical="center" wrapText="1"/>
    </xf>
    <xf numFmtId="0" fontId="27" fillId="0" borderId="1" xfId="38" applyFont="1" applyFill="1" applyBorder="1" applyAlignment="1">
      <alignment vertical="center" wrapText="1"/>
    </xf>
    <xf numFmtId="49" fontId="27" fillId="0" borderId="1" xfId="11" applyNumberFormat="1" applyFont="1" applyFill="1" applyBorder="1" applyAlignment="1">
      <alignment horizontal="center" vertical="center" wrapText="1"/>
    </xf>
    <xf numFmtId="0" fontId="27" fillId="0" borderId="1" xfId="32" applyFont="1" applyFill="1" applyBorder="1" applyAlignment="1">
      <alignment vertical="center" wrapText="1"/>
    </xf>
    <xf numFmtId="49" fontId="27" fillId="0" borderId="1" xfId="32" applyNumberFormat="1" applyFont="1" applyFill="1" applyBorder="1" applyAlignment="1">
      <alignment horizontal="left" vertical="center" wrapText="1"/>
    </xf>
    <xf numFmtId="0" fontId="27" fillId="0" borderId="1" xfId="32" applyNumberFormat="1" applyFont="1" applyFill="1" applyBorder="1" applyAlignment="1">
      <alignment vertical="center" wrapText="1"/>
    </xf>
    <xf numFmtId="49" fontId="27" fillId="0" borderId="1" xfId="34" applyNumberFormat="1" applyFont="1" applyFill="1" applyBorder="1" applyAlignment="1">
      <alignment horizontal="center" vertical="center" wrapText="1"/>
    </xf>
    <xf numFmtId="0" fontId="27" fillId="0" borderId="1" xfId="34" applyFont="1" applyFill="1" applyBorder="1" applyAlignment="1">
      <alignment vertical="center" wrapText="1"/>
    </xf>
    <xf numFmtId="0" fontId="27" fillId="0" borderId="1" xfId="27" applyFont="1" applyFill="1" applyBorder="1" applyAlignment="1">
      <alignment vertical="center" wrapText="1"/>
    </xf>
    <xf numFmtId="0" fontId="27" fillId="0" borderId="1" xfId="11" applyFont="1" applyFill="1" applyBorder="1" applyAlignment="1">
      <alignment vertical="center" wrapText="1"/>
    </xf>
    <xf numFmtId="0" fontId="27" fillId="0" borderId="1" xfId="0" applyNumberFormat="1" applyFont="1" applyFill="1" applyBorder="1" applyAlignment="1">
      <alignment vertical="center" wrapText="1"/>
    </xf>
    <xf numFmtId="0" fontId="27" fillId="0" borderId="1" xfId="0" applyNumberFormat="1" applyFont="1" applyFill="1" applyBorder="1" applyAlignment="1" applyProtection="1">
      <alignment horizontal="center" vertical="center" wrapText="1"/>
      <protection locked="0"/>
    </xf>
    <xf numFmtId="0" fontId="27" fillId="0" borderId="1" xfId="0" applyFont="1" applyFill="1" applyBorder="1" applyAlignment="1">
      <alignment horizontal="center" vertical="center" wrapText="1" shrinkToFit="1"/>
    </xf>
    <xf numFmtId="184" fontId="27" fillId="0" borderId="1" xfId="0" applyNumberFormat="1" applyFont="1" applyFill="1" applyBorder="1" applyAlignment="1" applyProtection="1">
      <alignment horizontal="center" vertical="center" wrapText="1"/>
    </xf>
    <xf numFmtId="49" fontId="27" fillId="0" borderId="1" xfId="0" applyNumberFormat="1" applyFont="1" applyFill="1" applyBorder="1" applyAlignment="1" applyProtection="1">
      <alignment vertical="center" wrapText="1"/>
    </xf>
    <xf numFmtId="0" fontId="27" fillId="0" borderId="1" xfId="0" applyNumberFormat="1" applyFont="1" applyFill="1" applyBorder="1" applyAlignment="1" applyProtection="1">
      <alignment vertical="center" wrapText="1"/>
    </xf>
    <xf numFmtId="0" fontId="27" fillId="0" borderId="1" xfId="68" applyFont="1" applyFill="1" applyBorder="1" applyAlignment="1">
      <alignment horizontal="center" vertical="center" wrapText="1"/>
    </xf>
    <xf numFmtId="0" fontId="27" fillId="0" borderId="1" xfId="68" applyFont="1" applyFill="1" applyBorder="1" applyAlignment="1">
      <alignment horizontal="left" vertical="center" wrapText="1"/>
    </xf>
    <xf numFmtId="186" fontId="27" fillId="0" borderId="1" xfId="0" applyNumberFormat="1" applyFont="1" applyFill="1" applyBorder="1" applyAlignment="1" applyProtection="1">
      <alignment horizontal="center" vertical="center" wrapText="1"/>
    </xf>
    <xf numFmtId="187" fontId="27" fillId="0" borderId="1" xfId="0" applyNumberFormat="1" applyFont="1" applyFill="1" applyBorder="1" applyAlignment="1">
      <alignment horizontal="center" vertical="center" wrapText="1"/>
    </xf>
    <xf numFmtId="0" fontId="27" fillId="0" borderId="1" xfId="11" applyNumberFormat="1" applyFont="1" applyFill="1" applyBorder="1" applyAlignment="1" applyProtection="1">
      <alignment horizontal="left" vertical="center" wrapText="1"/>
    </xf>
    <xf numFmtId="49" fontId="27" fillId="0" borderId="1" xfId="0" applyNumberFormat="1" applyFont="1" applyFill="1" applyBorder="1" applyAlignment="1" applyProtection="1">
      <alignment horizontal="left" vertical="center" wrapText="1"/>
    </xf>
    <xf numFmtId="0" fontId="27" fillId="0" borderId="1" xfId="0" applyFont="1" applyFill="1" applyBorder="1" applyAlignment="1" applyProtection="1">
      <alignment horizontal="left" vertical="center" wrapText="1"/>
    </xf>
    <xf numFmtId="49" fontId="27" fillId="0" borderId="1" xfId="11" applyNumberFormat="1" applyFont="1" applyFill="1" applyBorder="1" applyAlignment="1">
      <alignment horizontal="left" vertical="center" wrapText="1"/>
    </xf>
    <xf numFmtId="49" fontId="27" fillId="0" borderId="1" xfId="0" applyNumberFormat="1" applyFont="1" applyFill="1" applyBorder="1" applyAlignment="1" applyProtection="1">
      <alignment horizontal="left" vertical="center" wrapText="1" shrinkToFit="1"/>
    </xf>
    <xf numFmtId="0" fontId="27" fillId="0" borderId="1" xfId="0" applyNumberFormat="1" applyFont="1" applyFill="1" applyBorder="1" applyAlignment="1" applyProtection="1">
      <alignment horizontal="left" vertical="center" wrapText="1" shrinkToFit="1"/>
    </xf>
    <xf numFmtId="49" fontId="27" fillId="0" borderId="1" xfId="0" applyNumberFormat="1" applyFont="1" applyFill="1" applyBorder="1" applyAlignment="1" applyProtection="1">
      <alignment horizontal="center" vertical="center" wrapText="1"/>
      <protection locked="0"/>
    </xf>
    <xf numFmtId="49" fontId="27" fillId="0" borderId="1" xfId="0" applyNumberFormat="1" applyFont="1" applyFill="1" applyBorder="1" applyAlignment="1">
      <alignment vertical="center" wrapText="1"/>
    </xf>
    <xf numFmtId="0" fontId="27" fillId="0" borderId="1" xfId="0" applyNumberFormat="1" applyFont="1" applyFill="1" applyBorder="1" applyAlignment="1" applyProtection="1">
      <alignment horizontal="center" vertical="center" wrapText="1" shrinkToFit="1"/>
    </xf>
    <xf numFmtId="0" fontId="27" fillId="0" borderId="1" xfId="0" applyFont="1" applyFill="1" applyBorder="1" applyAlignment="1">
      <alignment horizontal="left" vertical="center" wrapText="1" shrinkToFit="1"/>
    </xf>
    <xf numFmtId="0" fontId="27" fillId="0" borderId="1" xfId="0" applyFont="1" applyFill="1" applyBorder="1" applyAlignment="1" applyProtection="1">
      <alignment horizontal="center" vertical="center" wrapText="1"/>
      <protection locked="0"/>
    </xf>
    <xf numFmtId="0" fontId="27" fillId="2" borderId="1" xfId="0" applyFont="1" applyFill="1" applyBorder="1" applyAlignment="1">
      <alignment horizontal="center" vertical="center" wrapText="1"/>
    </xf>
    <xf numFmtId="0" fontId="27" fillId="0" borderId="1" xfId="46" applyFont="1" applyFill="1" applyBorder="1" applyAlignment="1">
      <alignment horizontal="center" vertical="center" wrapText="1" shrinkToFit="1"/>
    </xf>
    <xf numFmtId="0" fontId="27" fillId="0" borderId="1" xfId="32" applyFont="1" applyFill="1" applyBorder="1" applyAlignment="1">
      <alignment horizontal="left" vertical="center" wrapText="1"/>
    </xf>
    <xf numFmtId="0" fontId="27" fillId="0" borderId="1" xfId="36" applyFont="1" applyFill="1" applyBorder="1" applyAlignment="1">
      <alignment horizontal="left" vertical="center" wrapText="1"/>
    </xf>
    <xf numFmtId="0" fontId="27" fillId="0" borderId="1" xfId="41" applyFont="1" applyFill="1" applyBorder="1" applyAlignment="1">
      <alignment horizontal="left" vertical="center" wrapText="1"/>
    </xf>
    <xf numFmtId="0" fontId="27" fillId="0" borderId="1" xfId="9" applyFont="1" applyFill="1" applyBorder="1" applyAlignment="1">
      <alignment horizontal="left" vertical="center" wrapText="1"/>
    </xf>
    <xf numFmtId="0" fontId="27" fillId="0" borderId="1" xfId="10" applyFont="1" applyFill="1" applyBorder="1" applyAlignment="1">
      <alignment horizontal="left" vertical="center" wrapText="1"/>
    </xf>
    <xf numFmtId="49" fontId="27" fillId="0" borderId="1" xfId="10" applyNumberFormat="1" applyFont="1" applyFill="1" applyBorder="1" applyAlignment="1">
      <alignment horizontal="left" vertical="center" wrapText="1"/>
    </xf>
    <xf numFmtId="0" fontId="27" fillId="0" borderId="1" xfId="42" applyFont="1" applyFill="1" applyBorder="1" applyAlignment="1">
      <alignment horizontal="left" vertical="center" wrapText="1"/>
    </xf>
    <xf numFmtId="0" fontId="27" fillId="0" borderId="1" xfId="15" applyFont="1" applyFill="1" applyBorder="1" applyAlignment="1">
      <alignment horizontal="center" vertical="center" wrapText="1"/>
    </xf>
    <xf numFmtId="0" fontId="27" fillId="0" borderId="1" xfId="15" applyFont="1" applyFill="1" applyBorder="1" applyAlignment="1">
      <alignment horizontal="left" vertical="center" wrapText="1"/>
    </xf>
    <xf numFmtId="0" fontId="27" fillId="0" borderId="1" xfId="17" applyFont="1" applyFill="1" applyBorder="1" applyAlignment="1">
      <alignment horizontal="center" vertical="center" wrapText="1"/>
    </xf>
    <xf numFmtId="0" fontId="27" fillId="0" borderId="1" xfId="16" applyFont="1" applyFill="1" applyBorder="1" applyAlignment="1">
      <alignment horizontal="center" vertical="center" wrapText="1"/>
    </xf>
    <xf numFmtId="0" fontId="27" fillId="0" borderId="1" xfId="16" applyFont="1" applyFill="1" applyBorder="1" applyAlignment="1">
      <alignment horizontal="left" vertical="center" wrapText="1"/>
    </xf>
    <xf numFmtId="0" fontId="27" fillId="0" borderId="1" xfId="16" applyFont="1" applyFill="1" applyBorder="1" applyAlignment="1">
      <alignment horizontal="center" vertical="center" wrapText="1" shrinkToFit="1"/>
    </xf>
    <xf numFmtId="0" fontId="27" fillId="0" borderId="1" xfId="16" applyFont="1" applyFill="1" applyBorder="1" applyAlignment="1">
      <alignment horizontal="left" vertical="center" wrapText="1" shrinkToFit="1"/>
    </xf>
    <xf numFmtId="0" fontId="27" fillId="0" borderId="1" xfId="36" applyFont="1" applyFill="1" applyBorder="1" applyAlignment="1">
      <alignment horizontal="center" vertical="center" wrapText="1"/>
    </xf>
    <xf numFmtId="0" fontId="27" fillId="0" borderId="1" xfId="13" applyFont="1" applyFill="1" applyBorder="1" applyAlignment="1">
      <alignment horizontal="center" vertical="center" wrapText="1"/>
    </xf>
    <xf numFmtId="0" fontId="27" fillId="0" borderId="1" xfId="27" applyFont="1" applyFill="1" applyBorder="1" applyAlignment="1">
      <alignment horizontal="left" vertical="center" wrapText="1"/>
    </xf>
    <xf numFmtId="0" fontId="27" fillId="0" borderId="1" xfId="17" applyFont="1" applyFill="1" applyBorder="1" applyAlignment="1">
      <alignment horizontal="left" vertical="center" wrapText="1" shrinkToFit="1"/>
    </xf>
    <xf numFmtId="0" fontId="27" fillId="0" borderId="1" xfId="39" applyFont="1" applyFill="1" applyBorder="1" applyAlignment="1">
      <alignment horizontal="center" vertical="center" wrapText="1"/>
    </xf>
    <xf numFmtId="0" fontId="27" fillId="0" borderId="1" xfId="29" applyFont="1" applyFill="1" applyBorder="1" applyAlignment="1">
      <alignment horizontal="left" vertical="center" wrapText="1"/>
    </xf>
    <xf numFmtId="0" fontId="27" fillId="0" borderId="1" xfId="29" applyFont="1" applyFill="1" applyBorder="1" applyAlignment="1">
      <alignment horizontal="center" vertical="center" wrapText="1"/>
    </xf>
    <xf numFmtId="0" fontId="27" fillId="0" borderId="1" xfId="17" applyFont="1" applyFill="1" applyBorder="1" applyAlignment="1">
      <alignment horizontal="left" vertical="center" wrapText="1"/>
    </xf>
    <xf numFmtId="0" fontId="27" fillId="0" borderId="1" xfId="6" applyFont="1" applyFill="1" applyBorder="1" applyAlignment="1">
      <alignment horizontal="center" vertical="center" wrapText="1"/>
    </xf>
    <xf numFmtId="0" fontId="27" fillId="0" borderId="1" xfId="6" applyNumberFormat="1" applyFont="1" applyFill="1" applyBorder="1" applyAlignment="1" applyProtection="1">
      <alignment horizontal="center" vertical="center" wrapText="1"/>
    </xf>
    <xf numFmtId="0" fontId="27" fillId="0" borderId="1" xfId="0" applyFont="1" applyFill="1" applyBorder="1" applyAlignment="1" applyProtection="1">
      <alignment horizontal="center" vertical="center" wrapText="1"/>
    </xf>
    <xf numFmtId="0" fontId="27" fillId="0" borderId="1" xfId="0" applyNumberFormat="1" applyFont="1" applyFill="1" applyBorder="1" applyAlignment="1" applyProtection="1">
      <alignment horizontal="left" vertical="center" wrapText="1"/>
      <protection locked="0"/>
    </xf>
    <xf numFmtId="0" fontId="27" fillId="0" borderId="1" xfId="0" applyNumberFormat="1" applyFont="1" applyFill="1" applyBorder="1" applyAlignment="1" applyProtection="1">
      <alignment horizontal="justify" vertical="center" wrapText="1"/>
    </xf>
    <xf numFmtId="0" fontId="27" fillId="0" borderId="1" xfId="0" applyFont="1" applyFill="1" applyBorder="1" applyAlignment="1">
      <alignment horizontal="justify" vertical="center" wrapText="1"/>
    </xf>
    <xf numFmtId="0" fontId="27" fillId="0" borderId="1" xfId="0" applyNumberFormat="1" applyFont="1" applyFill="1" applyBorder="1" applyAlignment="1" applyProtection="1">
      <alignment horizontal="justify" vertical="center" wrapText="1"/>
      <protection locked="0"/>
    </xf>
    <xf numFmtId="49" fontId="27" fillId="0" borderId="1" xfId="0" applyNumberFormat="1" applyFont="1" applyFill="1" applyBorder="1" applyAlignment="1" applyProtection="1">
      <alignment horizontal="justify" vertical="center" wrapText="1"/>
    </xf>
    <xf numFmtId="49" fontId="27" fillId="0" borderId="1" xfId="0" applyNumberFormat="1" applyFont="1" applyFill="1" applyBorder="1" applyAlignment="1">
      <alignment horizontal="justify" vertical="center" wrapText="1"/>
    </xf>
    <xf numFmtId="186" fontId="27" fillId="0" borderId="1" xfId="0" applyNumberFormat="1" applyFont="1" applyFill="1" applyBorder="1" applyAlignment="1">
      <alignment horizontal="justify" vertical="center" wrapText="1"/>
    </xf>
    <xf numFmtId="0" fontId="27" fillId="0" borderId="1" xfId="11" applyFont="1" applyFill="1" applyBorder="1" applyAlignment="1" applyProtection="1">
      <alignment horizontal="left" vertical="center" wrapText="1"/>
    </xf>
    <xf numFmtId="0" fontId="27" fillId="0" borderId="1" xfId="11" applyNumberFormat="1" applyFont="1" applyFill="1" applyBorder="1" applyAlignment="1" applyProtection="1">
      <alignment horizontal="center" vertical="center" wrapText="1"/>
      <protection locked="0"/>
    </xf>
    <xf numFmtId="0" fontId="27" fillId="0" borderId="1" xfId="34" applyNumberFormat="1" applyFont="1" applyFill="1" applyBorder="1" applyAlignment="1" applyProtection="1">
      <alignment horizontal="center" vertical="center" wrapText="1"/>
      <protection locked="0"/>
    </xf>
    <xf numFmtId="49" fontId="27" fillId="0" borderId="1" xfId="34" applyNumberFormat="1" applyFont="1" applyFill="1" applyBorder="1" applyAlignment="1" applyProtection="1">
      <alignment horizontal="center" vertical="center" wrapText="1"/>
    </xf>
    <xf numFmtId="0" fontId="27" fillId="0" borderId="1" xfId="34" applyNumberFormat="1" applyFont="1" applyFill="1" applyBorder="1" applyAlignment="1" applyProtection="1">
      <alignment horizontal="center" vertical="center" wrapText="1"/>
    </xf>
    <xf numFmtId="0" fontId="27" fillId="0" borderId="1" xfId="27" applyNumberFormat="1" applyFont="1" applyFill="1" applyBorder="1" applyAlignment="1" applyProtection="1">
      <alignment horizontal="center" vertical="center" wrapText="1"/>
      <protection locked="0"/>
    </xf>
    <xf numFmtId="0" fontId="27" fillId="0" borderId="1" xfId="27" applyNumberFormat="1" applyFont="1" applyFill="1" applyBorder="1" applyAlignment="1">
      <alignment horizontal="center" vertical="center" wrapText="1"/>
    </xf>
    <xf numFmtId="0" fontId="27" fillId="0" borderId="1" xfId="34" applyNumberFormat="1" applyFont="1" applyFill="1" applyBorder="1" applyAlignment="1" applyProtection="1">
      <alignment horizontal="left" vertical="center" wrapText="1"/>
    </xf>
    <xf numFmtId="0" fontId="27" fillId="0" borderId="1" xfId="27" applyNumberFormat="1" applyFont="1" applyFill="1" applyBorder="1" applyAlignment="1" applyProtection="1">
      <alignment horizontal="left" vertical="center" wrapText="1"/>
    </xf>
    <xf numFmtId="49" fontId="27" fillId="0" borderId="1" xfId="34" applyNumberFormat="1" applyFont="1" applyFill="1" applyBorder="1" applyAlignment="1">
      <alignment horizontal="left" vertical="center" wrapText="1"/>
    </xf>
    <xf numFmtId="0" fontId="27" fillId="0" borderId="1" xfId="11" applyFont="1" applyFill="1" applyBorder="1" applyAlignment="1">
      <alignment horizontal="left" vertical="center" wrapText="1"/>
    </xf>
    <xf numFmtId="0" fontId="27" fillId="0" borderId="1" xfId="34" applyFont="1" applyFill="1" applyBorder="1" applyAlignment="1">
      <alignment horizontal="left" vertical="center" wrapText="1"/>
    </xf>
    <xf numFmtId="49" fontId="27" fillId="0" borderId="1" xfId="53" applyNumberFormat="1" applyFont="1" applyFill="1" applyBorder="1" applyAlignment="1">
      <alignment horizontal="left" vertical="center" wrapText="1"/>
    </xf>
    <xf numFmtId="0" fontId="27" fillId="0" borderId="1" xfId="48" applyFont="1" applyFill="1" applyBorder="1" applyAlignment="1">
      <alignment horizontal="left" vertical="center" wrapText="1"/>
    </xf>
    <xf numFmtId="0" fontId="27" fillId="0" borderId="1" xfId="46" applyFont="1" applyFill="1" applyBorder="1" applyAlignment="1">
      <alignment horizontal="left" vertical="center" wrapText="1"/>
    </xf>
    <xf numFmtId="188" fontId="27" fillId="0" borderId="1" xfId="0" applyNumberFormat="1" applyFont="1" applyFill="1" applyBorder="1" applyAlignment="1">
      <alignment horizontal="center" vertical="center" wrapText="1"/>
    </xf>
    <xf numFmtId="0" fontId="27" fillId="0" borderId="1" xfId="72" applyFont="1" applyFill="1" applyBorder="1" applyAlignment="1" applyProtection="1">
      <alignment horizontal="center" vertical="center" wrapText="1"/>
    </xf>
    <xf numFmtId="0" fontId="27" fillId="0" borderId="1" xfId="63" applyFont="1" applyFill="1" applyBorder="1" applyAlignment="1">
      <alignment horizontal="center" vertical="center" wrapText="1"/>
    </xf>
    <xf numFmtId="49" fontId="27" fillId="0" borderId="1" xfId="19" applyNumberFormat="1" applyFont="1" applyFill="1" applyBorder="1" applyAlignment="1">
      <alignment horizontal="center" vertical="center" wrapText="1"/>
    </xf>
    <xf numFmtId="49" fontId="27" fillId="0" borderId="1" xfId="5" applyNumberFormat="1" applyFont="1" applyFill="1" applyBorder="1" applyAlignment="1">
      <alignment vertical="center" wrapText="1"/>
    </xf>
    <xf numFmtId="0" fontId="27" fillId="0" borderId="1" xfId="5" applyFont="1" applyFill="1" applyBorder="1" applyAlignment="1">
      <alignment vertical="center" wrapText="1"/>
    </xf>
    <xf numFmtId="49" fontId="27" fillId="0" borderId="1" xfId="2" applyNumberFormat="1" applyFont="1" applyFill="1" applyBorder="1" applyAlignment="1">
      <alignment horizontal="center" vertical="center" wrapText="1"/>
    </xf>
    <xf numFmtId="0" fontId="27" fillId="0" borderId="1" xfId="2" applyFont="1" applyFill="1" applyBorder="1" applyAlignment="1">
      <alignment vertical="center" wrapText="1"/>
    </xf>
    <xf numFmtId="49" fontId="27" fillId="0" borderId="1" xfId="2" applyNumberFormat="1" applyFont="1" applyFill="1" applyBorder="1" applyAlignment="1">
      <alignment vertical="center" wrapText="1"/>
    </xf>
    <xf numFmtId="185" fontId="27" fillId="0" borderId="1" xfId="7" applyNumberFormat="1" applyFont="1" applyFill="1" applyBorder="1" applyAlignment="1">
      <alignment horizontal="center" vertical="center" wrapText="1"/>
    </xf>
    <xf numFmtId="0" fontId="27" fillId="0" borderId="1" xfId="7" applyFont="1" applyFill="1" applyBorder="1" applyAlignment="1">
      <alignment horizontal="left" vertical="center" wrapText="1"/>
    </xf>
    <xf numFmtId="0" fontId="27" fillId="0" borderId="1" xfId="7" applyFont="1" applyFill="1" applyBorder="1" applyAlignment="1">
      <alignment horizontal="center" vertical="center" wrapText="1"/>
    </xf>
    <xf numFmtId="0" fontId="27" fillId="0" borderId="1" xfId="7" applyNumberFormat="1" applyFont="1" applyFill="1" applyBorder="1" applyAlignment="1">
      <alignment horizontal="center" vertical="center" wrapText="1"/>
    </xf>
    <xf numFmtId="0" fontId="27" fillId="0" borderId="1" xfId="14" applyFont="1" applyFill="1" applyBorder="1" applyAlignment="1">
      <alignment horizontal="center" vertical="center" wrapText="1"/>
    </xf>
    <xf numFmtId="0" fontId="27" fillId="0" borderId="1" xfId="14" applyFont="1" applyFill="1" applyBorder="1" applyAlignment="1">
      <alignment horizontal="left" vertical="center" wrapText="1"/>
    </xf>
    <xf numFmtId="0" fontId="27" fillId="0" borderId="1" xfId="69" applyFont="1" applyFill="1" applyBorder="1" applyAlignment="1" applyProtection="1">
      <alignment horizontal="center" vertical="center" wrapText="1"/>
      <protection locked="0"/>
    </xf>
    <xf numFmtId="0" fontId="27" fillId="0" borderId="1" xfId="36" applyNumberFormat="1" applyFont="1" applyFill="1" applyBorder="1" applyAlignment="1">
      <alignment horizontal="center" vertical="center" wrapText="1"/>
    </xf>
    <xf numFmtId="0" fontId="27" fillId="0" borderId="1" xfId="44" applyNumberFormat="1" applyFont="1" applyFill="1" applyBorder="1" applyAlignment="1">
      <alignment horizontal="center" vertical="center" wrapText="1"/>
    </xf>
    <xf numFmtId="0" fontId="27" fillId="0" borderId="1" xfId="41" applyNumberFormat="1" applyFont="1" applyFill="1" applyBorder="1" applyAlignment="1">
      <alignment horizontal="center" vertical="center" wrapText="1"/>
    </xf>
    <xf numFmtId="0" fontId="27" fillId="0" borderId="1" xfId="44" applyFont="1" applyFill="1" applyBorder="1" applyAlignment="1">
      <alignment horizontal="center" vertical="center" wrapText="1"/>
    </xf>
    <xf numFmtId="0" fontId="27" fillId="0" borderId="1" xfId="32" applyNumberFormat="1" applyFont="1" applyFill="1" applyBorder="1" applyAlignment="1">
      <alignment horizontal="left" vertical="center" wrapText="1"/>
    </xf>
    <xf numFmtId="0" fontId="27" fillId="0" borderId="1" xfId="0" applyFont="1" applyBorder="1" applyAlignment="1">
      <alignment horizontal="center" vertical="center" wrapText="1"/>
    </xf>
    <xf numFmtId="185" fontId="27" fillId="0" borderId="1" xfId="0" applyNumberFormat="1" applyFont="1" applyFill="1" applyBorder="1" applyAlignment="1" applyProtection="1">
      <alignment horizontal="center" vertical="center" wrapText="1"/>
    </xf>
    <xf numFmtId="0" fontId="28"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49" fontId="27" fillId="0" borderId="1" xfId="1" applyNumberFormat="1" applyFont="1" applyFill="1" applyBorder="1" applyAlignment="1">
      <alignment horizontal="left" vertical="center" wrapText="1"/>
    </xf>
    <xf numFmtId="190" fontId="4" fillId="2" borderId="1" xfId="0" applyNumberFormat="1" applyFont="1" applyFill="1" applyBorder="1" applyAlignment="1">
      <alignment horizontal="center" vertical="center" wrapText="1" shrinkToFit="1"/>
    </xf>
    <xf numFmtId="190" fontId="27" fillId="0" borderId="1" xfId="0" applyNumberFormat="1" applyFont="1" applyFill="1" applyBorder="1" applyAlignment="1">
      <alignment horizontal="left" vertical="center" wrapText="1" shrinkToFit="1"/>
    </xf>
    <xf numFmtId="190" fontId="27" fillId="0" borderId="1" xfId="11" applyNumberFormat="1" applyFont="1" applyFill="1" applyBorder="1" applyAlignment="1">
      <alignment horizontal="left" vertical="center" wrapText="1" shrinkToFit="1"/>
    </xf>
    <xf numFmtId="190" fontId="4" fillId="2" borderId="1" xfId="11" applyNumberFormat="1" applyFont="1" applyFill="1" applyBorder="1" applyAlignment="1">
      <alignment horizontal="center" vertical="center" wrapText="1" shrinkToFit="1"/>
    </xf>
    <xf numFmtId="190" fontId="4" fillId="0" borderId="1" xfId="11" applyNumberFormat="1" applyFont="1" applyFill="1" applyBorder="1" applyAlignment="1">
      <alignment horizontal="center" vertical="center" wrapText="1" shrinkToFit="1"/>
    </xf>
    <xf numFmtId="49" fontId="4" fillId="0" borderId="1" xfId="11" applyNumberFormat="1" applyFont="1" applyFill="1" applyBorder="1" applyAlignment="1">
      <alignment horizontal="center" vertical="center" wrapText="1"/>
    </xf>
    <xf numFmtId="0" fontId="4" fillId="2" borderId="1" xfId="11" applyFont="1" applyFill="1" applyBorder="1" applyAlignment="1">
      <alignment horizontal="center" vertical="center" wrapText="1"/>
    </xf>
    <xf numFmtId="0" fontId="4" fillId="0" borderId="1" xfId="11" applyFont="1" applyFill="1" applyBorder="1" applyAlignment="1">
      <alignment horizontal="center" vertical="center" wrapText="1"/>
    </xf>
    <xf numFmtId="49" fontId="4" fillId="2" borderId="1" xfId="11" applyNumberFormat="1" applyFont="1" applyFill="1" applyBorder="1" applyAlignment="1">
      <alignment horizontal="center" vertical="center" wrapText="1"/>
    </xf>
    <xf numFmtId="0" fontId="29" fillId="0" borderId="1" xfId="11" applyFont="1" applyFill="1" applyBorder="1" applyAlignment="1">
      <alignment horizontal="center" vertical="center" wrapText="1"/>
    </xf>
    <xf numFmtId="190" fontId="27" fillId="0" borderId="1" xfId="27" applyNumberFormat="1" applyFont="1" applyFill="1" applyBorder="1" applyAlignment="1">
      <alignment horizontal="left" vertical="center" wrapText="1" shrinkToFit="1"/>
    </xf>
    <xf numFmtId="190" fontId="4" fillId="2" borderId="1" xfId="27" applyNumberFormat="1" applyFont="1" applyFill="1" applyBorder="1" applyAlignment="1">
      <alignment horizontal="center" vertical="center" wrapText="1" shrinkToFit="1"/>
    </xf>
    <xf numFmtId="190" fontId="29" fillId="2" borderId="1" xfId="11" applyNumberFormat="1" applyFont="1" applyFill="1" applyBorder="1" applyAlignment="1">
      <alignment horizontal="center" vertical="center" wrapText="1" shrinkToFit="1"/>
    </xf>
    <xf numFmtId="49" fontId="27" fillId="0" borderId="1" xfId="33" applyNumberFormat="1" applyFont="1" applyFill="1" applyBorder="1" applyAlignment="1">
      <alignment horizontal="left" vertical="center" wrapText="1"/>
    </xf>
    <xf numFmtId="190" fontId="29" fillId="2" borderId="1" xfId="33" applyNumberFormat="1" applyFont="1" applyFill="1" applyBorder="1" applyAlignment="1">
      <alignment horizontal="center" vertical="center" wrapText="1" shrinkToFit="1"/>
    </xf>
    <xf numFmtId="49" fontId="4" fillId="2" borderId="1" xfId="0" applyNumberFormat="1" applyFont="1" applyFill="1" applyBorder="1" applyAlignment="1">
      <alignment horizontal="center" vertical="center" wrapText="1" shrinkToFit="1"/>
    </xf>
    <xf numFmtId="49" fontId="27" fillId="0" borderId="1" xfId="0" applyNumberFormat="1" applyFont="1" applyFill="1" applyBorder="1" applyAlignment="1">
      <alignment horizontal="center" vertical="center" wrapText="1" shrinkToFit="1"/>
    </xf>
    <xf numFmtId="49" fontId="4" fillId="2" borderId="1" xfId="11" applyNumberFormat="1" applyFont="1" applyFill="1" applyBorder="1" applyAlignment="1">
      <alignment horizontal="center" vertical="center" wrapText="1" shrinkToFit="1"/>
    </xf>
    <xf numFmtId="49" fontId="27" fillId="0" borderId="1" xfId="11" applyNumberFormat="1" applyFont="1" applyFill="1" applyBorder="1" applyAlignment="1">
      <alignment horizontal="center" vertical="center" wrapText="1" shrinkToFit="1"/>
    </xf>
    <xf numFmtId="49" fontId="4" fillId="0" borderId="1" xfId="11" applyNumberFormat="1" applyFont="1" applyFill="1" applyBorder="1" applyAlignment="1">
      <alignment horizontal="center" vertical="center" wrapText="1" shrinkToFit="1"/>
    </xf>
    <xf numFmtId="190" fontId="27" fillId="0" borderId="1" xfId="0" applyNumberFormat="1" applyFont="1" applyFill="1" applyBorder="1" applyAlignment="1">
      <alignment horizontal="center" vertical="center" wrapText="1" shrinkToFit="1"/>
    </xf>
    <xf numFmtId="49" fontId="29" fillId="0" borderId="1" xfId="11" applyNumberFormat="1" applyFont="1" applyFill="1" applyBorder="1" applyAlignment="1">
      <alignment horizontal="center" vertical="center" wrapText="1"/>
    </xf>
    <xf numFmtId="190" fontId="27" fillId="0" borderId="1" xfId="11" applyNumberFormat="1" applyFont="1" applyFill="1" applyBorder="1" applyAlignment="1">
      <alignment horizontal="center" vertical="center" wrapText="1" shrinkToFit="1"/>
    </xf>
    <xf numFmtId="49" fontId="4" fillId="2" borderId="1" xfId="27" applyNumberFormat="1" applyFont="1" applyFill="1" applyBorder="1" applyAlignment="1">
      <alignment horizontal="center" vertical="center" wrapText="1" shrinkToFit="1"/>
    </xf>
    <xf numFmtId="49" fontId="27" fillId="0" borderId="1" xfId="27" applyNumberFormat="1" applyFont="1" applyFill="1" applyBorder="1" applyAlignment="1">
      <alignment horizontal="left" vertical="center" wrapText="1"/>
    </xf>
    <xf numFmtId="49" fontId="27" fillId="0" borderId="1" xfId="27" applyNumberFormat="1" applyFont="1" applyFill="1" applyBorder="1" applyAlignment="1">
      <alignment horizontal="center" vertical="center" wrapText="1" shrinkToFit="1"/>
    </xf>
    <xf numFmtId="49" fontId="29" fillId="2" borderId="1" xfId="11" applyNumberFormat="1" applyFont="1" applyFill="1" applyBorder="1" applyAlignment="1">
      <alignment horizontal="center" vertical="center" wrapText="1" shrinkToFit="1"/>
    </xf>
    <xf numFmtId="49" fontId="29" fillId="2" borderId="1" xfId="33" applyNumberFormat="1" applyFont="1" applyFill="1" applyBorder="1" applyAlignment="1">
      <alignment horizontal="center" vertical="center" wrapText="1" shrinkToFit="1"/>
    </xf>
    <xf numFmtId="0" fontId="27" fillId="0" borderId="1" xfId="33" applyFont="1" applyFill="1" applyBorder="1" applyAlignment="1">
      <alignment horizontal="center" vertical="center" wrapText="1"/>
    </xf>
    <xf numFmtId="49" fontId="27" fillId="0" borderId="1" xfId="33" applyNumberFormat="1" applyFont="1" applyFill="1" applyBorder="1" applyAlignment="1">
      <alignment horizontal="center" vertical="center" wrapText="1" shrinkToFit="1"/>
    </xf>
    <xf numFmtId="0" fontId="27" fillId="0" borderId="1" xfId="11" applyFont="1" applyFill="1" applyBorder="1" applyAlignment="1">
      <alignment horizontal="left" vertical="center" wrapText="1" shrinkToFit="1"/>
    </xf>
    <xf numFmtId="190" fontId="4" fillId="4" borderId="1" xfId="11" applyNumberFormat="1" applyFont="1" applyFill="1" applyBorder="1" applyAlignment="1">
      <alignment horizontal="center" vertical="center" wrapText="1" shrinkToFit="1"/>
    </xf>
    <xf numFmtId="49" fontId="30" fillId="0" borderId="1" xfId="13" applyNumberFormat="1" applyFont="1" applyFill="1" applyBorder="1" applyAlignment="1">
      <alignment horizontal="center" vertical="center" wrapText="1"/>
    </xf>
    <xf numFmtId="0" fontId="3" fillId="0" borderId="1" xfId="0" applyNumberFormat="1" applyFont="1" applyFill="1" applyBorder="1" applyAlignment="1">
      <alignment horizontal="center" vertical="center" wrapText="1"/>
    </xf>
    <xf numFmtId="190" fontId="27" fillId="0" borderId="1" xfId="15" applyNumberFormat="1" applyFont="1" applyFill="1" applyBorder="1" applyAlignment="1">
      <alignment horizontal="left" vertical="center" wrapText="1" shrinkToFit="1"/>
    </xf>
    <xf numFmtId="190" fontId="4" fillId="2" borderId="1" xfId="15" applyNumberFormat="1" applyFont="1" applyFill="1" applyBorder="1" applyAlignment="1">
      <alignment horizontal="center" vertical="center" wrapText="1" shrinkToFit="1"/>
    </xf>
    <xf numFmtId="0" fontId="29" fillId="0" borderId="1" xfId="15" applyFont="1" applyFill="1" applyBorder="1" applyAlignment="1">
      <alignment horizontal="center" vertical="center" wrapText="1"/>
    </xf>
    <xf numFmtId="190" fontId="27" fillId="0" borderId="1" xfId="33" applyNumberFormat="1" applyFont="1" applyFill="1" applyBorder="1" applyAlignment="1">
      <alignment horizontal="left" vertical="center" wrapText="1" shrinkToFit="1"/>
    </xf>
    <xf numFmtId="0" fontId="31" fillId="2" borderId="1" xfId="33" applyFont="1" applyFill="1" applyBorder="1" applyAlignment="1">
      <alignment horizontal="center" vertical="center" wrapText="1"/>
    </xf>
    <xf numFmtId="190" fontId="31" fillId="2" borderId="1" xfId="0" applyNumberFormat="1" applyFont="1" applyFill="1" applyBorder="1" applyAlignment="1">
      <alignment horizontal="center" vertical="center" wrapText="1" shrinkToFit="1"/>
    </xf>
    <xf numFmtId="49" fontId="4" fillId="4" borderId="1" xfId="11" applyNumberFormat="1" applyFont="1" applyFill="1" applyBorder="1" applyAlignment="1">
      <alignment horizontal="center" vertical="center" wrapText="1" shrinkToFit="1"/>
    </xf>
    <xf numFmtId="49" fontId="27" fillId="0" borderId="1" xfId="13" applyNumberFormat="1" applyFont="1" applyFill="1" applyBorder="1" applyAlignment="1">
      <alignment horizontal="left" vertical="center" wrapText="1"/>
    </xf>
    <xf numFmtId="49" fontId="27" fillId="0" borderId="1" xfId="13" applyNumberFormat="1" applyFont="1" applyFill="1" applyBorder="1" applyAlignment="1">
      <alignment horizontal="center" vertical="center" wrapText="1"/>
    </xf>
    <xf numFmtId="49" fontId="4" fillId="0" borderId="1" xfId="27" applyNumberFormat="1" applyFont="1" applyFill="1" applyBorder="1" applyAlignment="1">
      <alignment horizontal="center" vertical="center" wrapText="1" shrinkToFit="1"/>
    </xf>
    <xf numFmtId="49" fontId="4" fillId="2" borderId="1" xfId="15" applyNumberFormat="1" applyFont="1" applyFill="1" applyBorder="1" applyAlignment="1">
      <alignment horizontal="center" vertical="center" wrapText="1" shrinkToFit="1"/>
    </xf>
    <xf numFmtId="49" fontId="27" fillId="0" borderId="1" xfId="15" applyNumberFormat="1" applyFont="1" applyFill="1" applyBorder="1" applyAlignment="1">
      <alignment horizontal="left" vertical="center" wrapText="1"/>
    </xf>
    <xf numFmtId="49" fontId="27" fillId="0" borderId="1" xfId="15" applyNumberFormat="1" applyFont="1" applyFill="1" applyBorder="1" applyAlignment="1">
      <alignment horizontal="center" vertical="center" wrapText="1" shrinkToFit="1"/>
    </xf>
    <xf numFmtId="49" fontId="31" fillId="2" borderId="1" xfId="0" applyNumberFormat="1" applyFont="1" applyFill="1" applyBorder="1" applyAlignment="1">
      <alignment horizontal="center" vertical="center" wrapText="1" shrinkToFit="1"/>
    </xf>
    <xf numFmtId="0" fontId="27" fillId="0" borderId="1" xfId="33" applyFont="1" applyFill="1" applyBorder="1" applyAlignment="1">
      <alignment horizontal="left" vertical="center" wrapText="1"/>
    </xf>
    <xf numFmtId="0" fontId="27" fillId="0" borderId="1" xfId="12" applyFont="1" applyFill="1" applyBorder="1" applyAlignment="1">
      <alignment horizontal="center" vertical="center" wrapText="1"/>
    </xf>
    <xf numFmtId="0" fontId="27" fillId="0" borderId="1" xfId="40" applyFont="1" applyFill="1" applyBorder="1" applyAlignment="1">
      <alignment horizontal="center" vertical="center" wrapText="1"/>
    </xf>
    <xf numFmtId="0" fontId="27" fillId="0" borderId="1" xfId="71" applyFont="1" applyFill="1" applyBorder="1" applyAlignment="1" applyProtection="1">
      <alignment horizontal="center" vertical="center" wrapText="1"/>
    </xf>
    <xf numFmtId="178" fontId="27" fillId="0" borderId="1" xfId="0" applyNumberFormat="1" applyFont="1" applyFill="1" applyBorder="1" applyAlignment="1" applyProtection="1">
      <alignment horizontal="center" vertical="center" wrapText="1"/>
      <protection locked="0"/>
    </xf>
    <xf numFmtId="184" fontId="27" fillId="0" borderId="1" xfId="27" applyNumberFormat="1" applyFont="1" applyFill="1" applyBorder="1" applyAlignment="1">
      <alignment horizontal="center" vertical="center" wrapText="1"/>
    </xf>
    <xf numFmtId="0" fontId="28" fillId="0" borderId="1" xfId="0" applyFont="1" applyFill="1" applyBorder="1" applyAlignment="1">
      <alignment horizontal="center" vertical="center" wrapText="1"/>
    </xf>
    <xf numFmtId="49" fontId="27" fillId="0" borderId="1" xfId="27" applyNumberFormat="1" applyFont="1" applyFill="1" applyBorder="1" applyAlignment="1">
      <alignment horizontal="center" vertical="center" wrapText="1"/>
    </xf>
    <xf numFmtId="0" fontId="27" fillId="0" borderId="1" xfId="13" applyNumberFormat="1" applyFont="1" applyFill="1" applyBorder="1" applyAlignment="1">
      <alignment horizontal="center" vertical="center" wrapText="1"/>
    </xf>
    <xf numFmtId="0" fontId="27" fillId="0" borderId="1" xfId="0" applyFont="1" applyFill="1" applyBorder="1" applyAlignment="1" applyProtection="1">
      <alignment vertical="center" wrapText="1"/>
    </xf>
    <xf numFmtId="186" fontId="27" fillId="0" borderId="1" xfId="0" applyNumberFormat="1" applyFont="1" applyFill="1" applyBorder="1" applyAlignment="1">
      <alignment horizontal="center" vertical="center" wrapText="1"/>
    </xf>
    <xf numFmtId="184" fontId="27" fillId="0" borderId="1" xfId="0" applyNumberFormat="1" applyFont="1" applyFill="1" applyBorder="1" applyAlignment="1" applyProtection="1">
      <alignment vertical="center" wrapText="1"/>
    </xf>
    <xf numFmtId="184" fontId="27" fillId="0" borderId="1" xfId="11" applyNumberFormat="1" applyFont="1" applyFill="1" applyBorder="1" applyAlignment="1">
      <alignment vertical="center" wrapText="1"/>
    </xf>
    <xf numFmtId="184" fontId="27" fillId="0" borderId="1" xfId="11" applyNumberFormat="1" applyFont="1" applyFill="1" applyBorder="1" applyAlignment="1">
      <alignment horizontal="center" vertical="center" wrapText="1"/>
    </xf>
    <xf numFmtId="184" fontId="27" fillId="0" borderId="1" xfId="0" applyNumberFormat="1" applyFont="1" applyFill="1" applyBorder="1" applyAlignment="1">
      <alignment vertical="center" wrapText="1"/>
    </xf>
    <xf numFmtId="189" fontId="27" fillId="0" borderId="1" xfId="0" applyNumberFormat="1" applyFont="1" applyFill="1" applyBorder="1" applyAlignment="1">
      <alignment horizontal="center" vertical="center" wrapText="1"/>
    </xf>
    <xf numFmtId="184" fontId="27" fillId="0" borderId="1" xfId="11" applyNumberFormat="1" applyFont="1" applyFill="1" applyBorder="1" applyAlignment="1">
      <alignment horizontal="left" vertical="center" wrapText="1"/>
    </xf>
    <xf numFmtId="184" fontId="27" fillId="0" borderId="1" xfId="0" applyNumberFormat="1" applyFont="1" applyFill="1" applyBorder="1" applyAlignment="1">
      <alignment horizontal="left" vertical="center" wrapText="1"/>
    </xf>
    <xf numFmtId="0" fontId="27" fillId="0" borderId="1" xfId="0" applyNumberFormat="1" applyFont="1" applyFill="1" applyBorder="1" applyAlignment="1">
      <alignment horizontal="justify" vertical="center" wrapText="1"/>
    </xf>
    <xf numFmtId="0" fontId="27" fillId="0" borderId="1" xfId="0" applyFont="1" applyFill="1" applyBorder="1" applyAlignment="1" applyProtection="1">
      <alignment horizontal="left" vertical="center" wrapText="1"/>
      <protection locked="0"/>
    </xf>
    <xf numFmtId="192" fontId="27" fillId="0" borderId="1" xfId="0" applyNumberFormat="1" applyFont="1" applyFill="1" applyBorder="1" applyAlignment="1">
      <alignment horizontal="center" vertical="center" wrapText="1"/>
    </xf>
    <xf numFmtId="0" fontId="27" fillId="0" borderId="1" xfId="5" applyFont="1" applyFill="1" applyBorder="1" applyAlignment="1">
      <alignment horizontal="left" vertical="center" wrapText="1"/>
    </xf>
    <xf numFmtId="184" fontId="27" fillId="5" borderId="1" xfId="46" applyNumberFormat="1" applyFont="1" applyFill="1" applyBorder="1" applyAlignment="1">
      <alignment horizontal="center" vertical="center" wrapText="1"/>
    </xf>
    <xf numFmtId="0" fontId="27" fillId="5" borderId="1" xfId="46" applyFont="1" applyFill="1" applyBorder="1" applyAlignment="1">
      <alignment horizontal="left" vertical="center" wrapText="1"/>
    </xf>
    <xf numFmtId="0" fontId="27" fillId="5" borderId="1" xfId="46" applyFont="1" applyFill="1" applyBorder="1" applyAlignment="1">
      <alignment horizontal="center" vertical="center" wrapText="1"/>
    </xf>
    <xf numFmtId="0" fontId="27" fillId="5" borderId="1" xfId="11" applyFont="1" applyFill="1" applyBorder="1" applyAlignment="1">
      <alignment horizontal="center" vertical="center" wrapText="1"/>
    </xf>
    <xf numFmtId="0" fontId="27" fillId="5" borderId="1" xfId="48" applyFont="1" applyFill="1" applyBorder="1" applyAlignment="1">
      <alignment vertical="center" wrapText="1"/>
    </xf>
    <xf numFmtId="0" fontId="27" fillId="5" borderId="1" xfId="11" applyNumberFormat="1" applyFont="1" applyFill="1" applyBorder="1" applyAlignment="1">
      <alignment horizontal="justify" vertical="center" wrapText="1"/>
    </xf>
    <xf numFmtId="0" fontId="27" fillId="5" borderId="1" xfId="11" applyFont="1" applyFill="1" applyBorder="1" applyAlignment="1">
      <alignment horizontal="left" vertical="center" wrapText="1"/>
    </xf>
    <xf numFmtId="0" fontId="27" fillId="5" borderId="1" xfId="11" applyNumberFormat="1" applyFont="1" applyFill="1" applyBorder="1" applyAlignment="1">
      <alignment horizontal="left" vertical="center" wrapText="1"/>
    </xf>
    <xf numFmtId="0" fontId="27" fillId="5" borderId="1" xfId="11" applyNumberFormat="1" applyFont="1" applyFill="1" applyBorder="1" applyAlignment="1">
      <alignment horizontal="center" vertical="center" wrapText="1"/>
    </xf>
    <xf numFmtId="0" fontId="27" fillId="5" borderId="1" xfId="48" applyFont="1" applyFill="1" applyBorder="1" applyAlignment="1">
      <alignment horizontal="left" vertical="center" wrapText="1"/>
    </xf>
    <xf numFmtId="0" fontId="27" fillId="5" borderId="1" xfId="11" applyFont="1" applyFill="1" applyBorder="1" applyAlignment="1">
      <alignment vertical="center" wrapText="1"/>
    </xf>
    <xf numFmtId="0" fontId="32" fillId="5" borderId="1" xfId="48" applyFont="1" applyFill="1" applyBorder="1" applyAlignment="1">
      <alignment vertical="center" wrapText="1"/>
    </xf>
    <xf numFmtId="0" fontId="27" fillId="5" borderId="1" xfId="11" applyNumberFormat="1" applyFont="1" applyFill="1" applyBorder="1" applyAlignment="1">
      <alignment vertical="center" wrapText="1"/>
    </xf>
    <xf numFmtId="49" fontId="27" fillId="0" borderId="1" xfId="46" applyNumberFormat="1" applyFont="1" applyFill="1" applyBorder="1" applyAlignment="1">
      <alignment horizontal="center" vertical="center" wrapText="1"/>
    </xf>
    <xf numFmtId="184" fontId="27" fillId="0" borderId="1" xfId="8" applyNumberFormat="1" applyFont="1" applyFill="1" applyBorder="1" applyAlignment="1" applyProtection="1">
      <alignment horizontal="center" vertical="center" wrapText="1"/>
    </xf>
    <xf numFmtId="0" fontId="27" fillId="0" borderId="1" xfId="28" applyNumberFormat="1" applyFont="1" applyFill="1" applyBorder="1" applyAlignment="1" applyProtection="1">
      <alignment horizontal="center" vertical="center" wrapText="1"/>
    </xf>
    <xf numFmtId="0" fontId="27" fillId="0" borderId="1" xfId="28" applyNumberFormat="1" applyFont="1" applyFill="1" applyBorder="1" applyAlignment="1" applyProtection="1">
      <alignment horizontal="left" vertical="center" wrapText="1"/>
    </xf>
    <xf numFmtId="184" fontId="27" fillId="0" borderId="1" xfId="0" applyNumberFormat="1" applyFont="1" applyFill="1" applyBorder="1" applyAlignment="1" applyProtection="1">
      <alignment horizontal="left" vertical="center" wrapText="1"/>
    </xf>
    <xf numFmtId="0" fontId="27" fillId="0" borderId="1" xfId="8" applyFont="1" applyFill="1" applyBorder="1" applyAlignment="1">
      <alignment horizontal="center" vertical="center" wrapText="1"/>
    </xf>
    <xf numFmtId="0" fontId="27" fillId="0" borderId="1" xfId="8" applyNumberFormat="1" applyFont="1" applyFill="1" applyBorder="1" applyAlignment="1" applyProtection="1">
      <alignment horizontal="left" vertical="center" wrapText="1"/>
    </xf>
    <xf numFmtId="49" fontId="27" fillId="0" borderId="1" xfId="8" applyNumberFormat="1" applyFont="1" applyFill="1" applyBorder="1" applyAlignment="1">
      <alignment horizontal="center" vertical="center" wrapText="1"/>
    </xf>
    <xf numFmtId="0" fontId="33" fillId="0" borderId="1" xfId="0" applyNumberFormat="1" applyFont="1" applyFill="1" applyBorder="1" applyAlignment="1" applyProtection="1">
      <alignment horizontal="center" vertical="center" wrapText="1"/>
    </xf>
    <xf numFmtId="49" fontId="27" fillId="0" borderId="1" xfId="28" applyNumberFormat="1" applyFont="1" applyFill="1" applyBorder="1" applyAlignment="1" applyProtection="1">
      <alignment horizontal="center" vertical="center" wrapText="1"/>
    </xf>
    <xf numFmtId="186" fontId="27" fillId="0" borderId="1" xfId="11" applyNumberFormat="1" applyFont="1" applyFill="1" applyBorder="1" applyAlignment="1">
      <alignment horizontal="center" vertical="center" wrapText="1"/>
    </xf>
    <xf numFmtId="0" fontId="27" fillId="0" borderId="1" xfId="2" applyNumberFormat="1" applyFont="1" applyFill="1" applyBorder="1" applyAlignment="1" applyProtection="1">
      <alignment horizontal="center" vertical="center" wrapText="1"/>
      <protection locked="0"/>
    </xf>
    <xf numFmtId="0" fontId="27" fillId="0" borderId="1" xfId="2" applyNumberFormat="1" applyFont="1" applyFill="1" applyBorder="1" applyAlignment="1" applyProtection="1">
      <alignment horizontal="center" vertical="center" wrapText="1"/>
    </xf>
    <xf numFmtId="49" fontId="27" fillId="0" borderId="1" xfId="2" applyNumberFormat="1" applyFont="1" applyFill="1" applyBorder="1" applyAlignment="1" applyProtection="1">
      <alignment horizontal="center" vertical="center" wrapText="1"/>
    </xf>
    <xf numFmtId="185" fontId="27" fillId="0" borderId="1" xfId="0" applyNumberFormat="1" applyFont="1" applyFill="1" applyBorder="1" applyAlignment="1">
      <alignment horizontal="left" vertical="center" wrapText="1"/>
    </xf>
    <xf numFmtId="186" fontId="27" fillId="0" borderId="1" xfId="0" applyNumberFormat="1" applyFont="1" applyFill="1" applyBorder="1" applyAlignment="1">
      <alignment horizontal="left" vertical="center" wrapText="1"/>
    </xf>
    <xf numFmtId="191" fontId="27" fillId="0" borderId="1" xfId="0" applyNumberFormat="1" applyFont="1" applyFill="1" applyBorder="1" applyAlignment="1">
      <alignment horizontal="center" vertical="center" wrapText="1"/>
    </xf>
    <xf numFmtId="191" fontId="27" fillId="0" borderId="1" xfId="0" applyNumberFormat="1" applyFont="1" applyFill="1" applyBorder="1" applyAlignment="1">
      <alignment horizontal="left" vertical="center" wrapText="1"/>
    </xf>
    <xf numFmtId="182" fontId="27" fillId="0" borderId="1" xfId="74" applyFont="1" applyFill="1" applyBorder="1" applyAlignment="1">
      <alignment horizontal="left" vertical="center" wrapText="1"/>
    </xf>
    <xf numFmtId="191" fontId="27" fillId="0" borderId="1" xfId="0" applyNumberFormat="1" applyFont="1" applyFill="1" applyBorder="1" applyAlignment="1" applyProtection="1">
      <alignment horizontal="center" vertical="center" wrapText="1"/>
    </xf>
    <xf numFmtId="185" fontId="27" fillId="0" borderId="1" xfId="0" applyNumberFormat="1" applyFont="1" applyFill="1" applyBorder="1" applyAlignment="1" applyProtection="1">
      <alignment horizontal="center" vertical="center" wrapText="1"/>
      <protection locked="0"/>
    </xf>
    <xf numFmtId="0" fontId="27" fillId="0" borderId="1" xfId="3" applyNumberFormat="1" applyFont="1" applyFill="1" applyBorder="1" applyAlignment="1">
      <alignment horizontal="left" vertical="center" wrapText="1"/>
    </xf>
    <xf numFmtId="0" fontId="27" fillId="0" borderId="1" xfId="3" applyNumberFormat="1" applyFont="1" applyFill="1" applyBorder="1" applyAlignment="1">
      <alignment horizontal="center" vertical="center" wrapText="1"/>
    </xf>
    <xf numFmtId="191" fontId="27" fillId="0" borderId="1" xfId="0" applyNumberFormat="1" applyFont="1" applyFill="1" applyBorder="1" applyAlignment="1" applyProtection="1">
      <alignment horizontal="left" vertical="center" wrapText="1"/>
    </xf>
    <xf numFmtId="0" fontId="28" fillId="0" borderId="1" xfId="3" applyNumberFormat="1" applyFont="1" applyFill="1" applyBorder="1" applyAlignment="1">
      <alignment horizontal="center" vertical="center" wrapText="1"/>
    </xf>
    <xf numFmtId="0" fontId="28" fillId="0" borderId="1" xfId="0" applyNumberFormat="1" applyFont="1" applyFill="1" applyBorder="1" applyAlignment="1">
      <alignment horizontal="center" vertical="center" wrapText="1"/>
    </xf>
    <xf numFmtId="0" fontId="27" fillId="0" borderId="1" xfId="4" applyFont="1" applyFill="1" applyBorder="1" applyAlignment="1">
      <alignment horizontal="left" vertical="center" wrapText="1"/>
    </xf>
    <xf numFmtId="0" fontId="27" fillId="0" borderId="1" xfId="4" applyNumberFormat="1" applyFont="1" applyFill="1" applyBorder="1" applyAlignment="1">
      <alignment horizontal="center" vertical="center" wrapText="1"/>
    </xf>
    <xf numFmtId="0" fontId="27" fillId="0" borderId="1" xfId="4" applyNumberFormat="1" applyFont="1" applyFill="1" applyBorder="1" applyAlignment="1">
      <alignment horizontal="left" vertical="center" wrapText="1"/>
    </xf>
    <xf numFmtId="0" fontId="34" fillId="0" borderId="1" xfId="0" applyFont="1" applyFill="1" applyBorder="1" applyAlignment="1">
      <alignment horizontal="left" vertical="center" wrapText="1"/>
    </xf>
    <xf numFmtId="185" fontId="28" fillId="0" borderId="1" xfId="0" applyNumberFormat="1" applyFont="1" applyFill="1" applyBorder="1" applyAlignment="1">
      <alignment horizontal="center" vertical="center" wrapText="1"/>
    </xf>
    <xf numFmtId="185" fontId="27" fillId="0" borderId="1" xfId="4" applyNumberFormat="1" applyFont="1" applyFill="1" applyBorder="1" applyAlignment="1">
      <alignment horizontal="center" vertical="center" wrapText="1"/>
    </xf>
    <xf numFmtId="0" fontId="28" fillId="0" borderId="1" xfId="4" applyNumberFormat="1" applyFont="1" applyFill="1" applyBorder="1" applyAlignment="1">
      <alignment horizontal="center" vertical="center" wrapText="1"/>
    </xf>
    <xf numFmtId="49" fontId="28" fillId="0" borderId="1" xfId="0" applyNumberFormat="1" applyFont="1" applyFill="1" applyBorder="1" applyAlignment="1">
      <alignment horizontal="center" vertical="center" wrapText="1"/>
    </xf>
    <xf numFmtId="12" fontId="27" fillId="0" borderId="1" xfId="0" applyNumberFormat="1" applyFont="1" applyFill="1" applyBorder="1" applyAlignment="1">
      <alignment horizontal="center" vertical="center" wrapText="1"/>
    </xf>
    <xf numFmtId="1" fontId="27" fillId="0" borderId="1" xfId="11" applyNumberFormat="1" applyFont="1" applyFill="1" applyBorder="1" applyAlignment="1">
      <alignment horizontal="center" vertical="center" wrapText="1"/>
    </xf>
    <xf numFmtId="0" fontId="27" fillId="0" borderId="1" xfId="46" applyFont="1" applyFill="1" applyBorder="1" applyAlignment="1">
      <alignment horizontal="center" vertical="center" wrapText="1"/>
    </xf>
    <xf numFmtId="0" fontId="27" fillId="0" borderId="1" xfId="51" applyFont="1" applyFill="1" applyBorder="1" applyAlignment="1">
      <alignment horizontal="center" vertical="center" wrapText="1"/>
    </xf>
    <xf numFmtId="0" fontId="27" fillId="0" borderId="1" xfId="62" applyFont="1" applyFill="1" applyBorder="1" applyAlignment="1">
      <alignment horizontal="center" vertical="center" wrapText="1"/>
    </xf>
    <xf numFmtId="0" fontId="27" fillId="0" borderId="1" xfId="49" applyFont="1" applyFill="1" applyBorder="1" applyAlignment="1">
      <alignment horizontal="center" vertical="center" wrapText="1"/>
    </xf>
    <xf numFmtId="0" fontId="27" fillId="0" borderId="1" xfId="49" applyFont="1" applyFill="1" applyBorder="1" applyAlignment="1">
      <alignment horizontal="left" vertical="center" wrapText="1" shrinkToFit="1"/>
    </xf>
    <xf numFmtId="0" fontId="27" fillId="0" borderId="1" xfId="61" applyFont="1" applyFill="1" applyBorder="1" applyAlignment="1">
      <alignment horizontal="center" vertical="center" wrapText="1"/>
    </xf>
    <xf numFmtId="0" fontId="27" fillId="0" borderId="1" xfId="46" applyFont="1" applyFill="1" applyBorder="1" applyAlignment="1">
      <alignment horizontal="left" vertical="center" wrapText="1" shrinkToFit="1"/>
    </xf>
    <xf numFmtId="0" fontId="27" fillId="0" borderId="1" xfId="49" applyFont="1" applyFill="1" applyBorder="1" applyAlignment="1">
      <alignment horizontal="left" vertical="center" wrapText="1"/>
    </xf>
    <xf numFmtId="0" fontId="27" fillId="0" borderId="1" xfId="51" applyFont="1" applyFill="1" applyBorder="1" applyAlignment="1">
      <alignment horizontal="left" vertical="center" wrapText="1"/>
    </xf>
    <xf numFmtId="0" fontId="27" fillId="0" borderId="1" xfId="50" applyFont="1" applyFill="1" applyBorder="1" applyAlignment="1">
      <alignment horizontal="center" vertical="center" wrapText="1"/>
    </xf>
    <xf numFmtId="0" fontId="27" fillId="0" borderId="1" xfId="58" applyFont="1" applyFill="1" applyBorder="1" applyAlignment="1">
      <alignment horizontal="center" vertical="center" wrapText="1"/>
    </xf>
    <xf numFmtId="0" fontId="27" fillId="0" borderId="1" xfId="47" applyFont="1" applyFill="1" applyBorder="1" applyAlignment="1">
      <alignment horizontal="center" vertical="center" wrapText="1" shrinkToFit="1"/>
    </xf>
    <xf numFmtId="0" fontId="27" fillId="0" borderId="1" xfId="46" applyFont="1" applyFill="1" applyBorder="1" applyAlignment="1">
      <alignment vertical="center" wrapText="1"/>
    </xf>
    <xf numFmtId="0" fontId="27" fillId="0" borderId="1" xfId="61" applyFont="1" applyFill="1" applyBorder="1" applyAlignment="1">
      <alignment vertical="center" wrapText="1"/>
    </xf>
    <xf numFmtId="0" fontId="27" fillId="0" borderId="1" xfId="46" applyNumberFormat="1" applyFont="1" applyFill="1" applyBorder="1" applyAlignment="1">
      <alignment horizontal="center" vertical="center" wrapText="1"/>
    </xf>
    <xf numFmtId="0" fontId="27" fillId="0" borderId="1" xfId="50" applyFont="1" applyFill="1" applyBorder="1" applyAlignment="1">
      <alignment horizontal="center" vertical="center" wrapText="1" shrinkToFit="1"/>
    </xf>
    <xf numFmtId="0" fontId="27" fillId="0" borderId="1" xfId="50" applyNumberFormat="1" applyFont="1" applyFill="1" applyBorder="1" applyAlignment="1">
      <alignment horizontal="center" vertical="center" wrapText="1" shrinkToFit="1"/>
    </xf>
    <xf numFmtId="0" fontId="27" fillId="0" borderId="1" xfId="50" applyNumberFormat="1" applyFont="1" applyFill="1" applyBorder="1" applyAlignment="1">
      <alignment horizontal="center" vertical="center" wrapText="1"/>
    </xf>
    <xf numFmtId="0" fontId="27" fillId="0" borderId="1" xfId="50" applyFont="1" applyFill="1" applyBorder="1" applyAlignment="1">
      <alignment horizontal="left" vertical="center" wrapText="1" shrinkToFit="1"/>
    </xf>
    <xf numFmtId="0" fontId="27" fillId="0" borderId="1" xfId="58" applyFont="1" applyFill="1" applyBorder="1" applyAlignment="1">
      <alignment horizontal="left" vertical="center" wrapText="1"/>
    </xf>
    <xf numFmtId="0" fontId="27" fillId="0" borderId="1" xfId="47" applyNumberFormat="1" applyFont="1" applyFill="1" applyBorder="1" applyAlignment="1">
      <alignment horizontal="center" vertical="center" wrapText="1" shrinkToFit="1"/>
    </xf>
    <xf numFmtId="0" fontId="27" fillId="0" borderId="1" xfId="47" applyFont="1" applyFill="1" applyBorder="1" applyAlignment="1">
      <alignment horizontal="left" vertical="center" wrapText="1" shrinkToFit="1"/>
    </xf>
    <xf numFmtId="0" fontId="27" fillId="0" borderId="1" xfId="51" applyFont="1" applyFill="1" applyBorder="1" applyAlignment="1">
      <alignment vertical="center" wrapText="1"/>
    </xf>
    <xf numFmtId="0" fontId="27" fillId="0" borderId="1" xfId="50" applyFont="1" applyFill="1" applyBorder="1" applyAlignment="1">
      <alignment horizontal="left" vertical="center" wrapText="1"/>
    </xf>
    <xf numFmtId="0" fontId="27" fillId="0" borderId="1" xfId="57" applyFont="1" applyFill="1" applyBorder="1" applyAlignment="1">
      <alignment horizontal="center" vertical="center" wrapText="1"/>
    </xf>
    <xf numFmtId="0" fontId="27" fillId="0" borderId="1" xfId="52" applyFont="1" applyFill="1" applyBorder="1" applyAlignment="1">
      <alignment horizontal="center" vertical="center" wrapText="1"/>
    </xf>
    <xf numFmtId="0" fontId="27" fillId="0" borderId="1" xfId="61" applyFont="1" applyFill="1" applyBorder="1" applyAlignment="1">
      <alignment horizontal="left" vertical="center" wrapText="1"/>
    </xf>
    <xf numFmtId="0" fontId="27" fillId="0" borderId="1" xfId="0" applyFont="1" applyFill="1" applyBorder="1" applyAlignment="1" applyProtection="1">
      <alignment horizontal="left" vertical="center" wrapText="1" shrinkToFit="1"/>
    </xf>
    <xf numFmtId="0" fontId="27" fillId="0" borderId="1" xfId="52" applyFont="1" applyFill="1" applyBorder="1" applyAlignment="1">
      <alignment horizontal="left" vertical="center" wrapText="1" shrinkToFit="1"/>
    </xf>
    <xf numFmtId="0" fontId="27" fillId="0" borderId="1" xfId="60" applyFont="1" applyFill="1" applyBorder="1" applyAlignment="1">
      <alignment horizontal="center" vertical="center" wrapText="1"/>
    </xf>
    <xf numFmtId="0" fontId="27" fillId="0" borderId="1" xfId="56" applyFont="1" applyFill="1" applyBorder="1" applyAlignment="1">
      <alignment horizontal="center" vertical="center" wrapText="1"/>
    </xf>
    <xf numFmtId="184" fontId="27" fillId="0" borderId="1" xfId="27" applyNumberFormat="1" applyFont="1" applyFill="1" applyBorder="1" applyAlignment="1">
      <alignment horizontal="left" vertical="center" wrapText="1"/>
    </xf>
    <xf numFmtId="0" fontId="27" fillId="0" borderId="1" xfId="46" applyNumberFormat="1" applyFont="1" applyFill="1" applyBorder="1" applyAlignment="1">
      <alignment horizontal="left" vertical="center" wrapText="1"/>
    </xf>
    <xf numFmtId="184" fontId="27" fillId="0" borderId="1" xfId="34" applyNumberFormat="1" applyFont="1" applyFill="1" applyBorder="1" applyAlignment="1">
      <alignment horizontal="center" vertical="center" wrapText="1"/>
    </xf>
    <xf numFmtId="178" fontId="27" fillId="0" borderId="1" xfId="0" applyNumberFormat="1" applyFont="1" applyFill="1" applyBorder="1" applyAlignment="1">
      <alignment horizontal="center" vertical="center" wrapText="1"/>
    </xf>
    <xf numFmtId="0" fontId="27" fillId="0" borderId="1" xfId="32" applyNumberFormat="1" applyFont="1" applyFill="1" applyBorder="1" applyAlignment="1" applyProtection="1">
      <alignment horizontal="center" vertical="center" wrapText="1"/>
    </xf>
    <xf numFmtId="0" fontId="27" fillId="0" borderId="1" xfId="36" applyNumberFormat="1" applyFont="1" applyFill="1" applyBorder="1" applyAlignment="1" applyProtection="1">
      <alignment horizontal="center" vertical="center" wrapText="1"/>
    </xf>
    <xf numFmtId="49" fontId="27" fillId="0" borderId="1" xfId="32" applyNumberFormat="1" applyFont="1" applyFill="1" applyBorder="1" applyAlignment="1" applyProtection="1">
      <alignment horizontal="center" vertical="center" wrapText="1"/>
    </xf>
    <xf numFmtId="0" fontId="27" fillId="0" borderId="1" xfId="32" applyNumberFormat="1" applyFont="1" applyFill="1" applyBorder="1" applyAlignment="1" applyProtection="1">
      <alignment horizontal="left" vertical="center" wrapText="1"/>
    </xf>
    <xf numFmtId="0" fontId="27" fillId="0" borderId="1" xfId="36" applyNumberFormat="1" applyFont="1" applyFill="1" applyBorder="1" applyAlignment="1" applyProtection="1">
      <alignment horizontal="left" vertical="center" wrapText="1"/>
    </xf>
    <xf numFmtId="0" fontId="27" fillId="0" borderId="1" xfId="44" applyNumberFormat="1" applyFont="1" applyFill="1" applyBorder="1" applyAlignment="1" applyProtection="1">
      <alignment horizontal="left" vertical="center" wrapText="1"/>
    </xf>
    <xf numFmtId="178" fontId="27" fillId="0" borderId="1" xfId="0" applyNumberFormat="1" applyFont="1" applyFill="1" applyBorder="1" applyAlignment="1" applyProtection="1">
      <alignment horizontal="center" vertical="center" wrapText="1"/>
    </xf>
    <xf numFmtId="178" fontId="27" fillId="0" borderId="1" xfId="11" applyNumberFormat="1" applyFont="1" applyFill="1" applyBorder="1" applyAlignment="1" applyProtection="1">
      <alignment horizontal="center" vertical="center" wrapText="1"/>
    </xf>
    <xf numFmtId="178" fontId="27" fillId="0" borderId="1" xfId="36" applyNumberFormat="1" applyFont="1" applyFill="1" applyBorder="1" applyAlignment="1" applyProtection="1">
      <alignment horizontal="center" vertical="center" wrapText="1"/>
    </xf>
    <xf numFmtId="178" fontId="27" fillId="0" borderId="1" xfId="32" applyNumberFormat="1" applyFont="1" applyFill="1" applyBorder="1" applyAlignment="1" applyProtection="1">
      <alignment horizontal="center" vertical="center" wrapText="1"/>
    </xf>
    <xf numFmtId="185" fontId="27" fillId="0" borderId="1" xfId="46" applyNumberFormat="1" applyFont="1" applyFill="1" applyBorder="1" applyAlignment="1">
      <alignment horizontal="center" vertical="center" wrapText="1"/>
    </xf>
    <xf numFmtId="186" fontId="27" fillId="0" borderId="1" xfId="46" applyNumberFormat="1" applyFont="1" applyFill="1" applyBorder="1" applyAlignment="1">
      <alignment horizontal="center" vertical="center" wrapText="1"/>
    </xf>
    <xf numFmtId="0" fontId="27" fillId="0" borderId="1" xfId="59" applyFont="1" applyFill="1" applyBorder="1" applyAlignment="1">
      <alignment horizontal="center" vertical="center" wrapText="1"/>
    </xf>
    <xf numFmtId="0" fontId="27" fillId="0" borderId="1" xfId="43" applyFont="1" applyFill="1" applyBorder="1" applyAlignment="1">
      <alignment horizontal="center" vertical="center" wrapText="1"/>
    </xf>
    <xf numFmtId="0" fontId="27" fillId="0" borderId="1" xfId="46" applyNumberFormat="1" applyFont="1" applyFill="1" applyBorder="1" applyAlignment="1" applyProtection="1">
      <alignment horizontal="center" vertical="center" wrapText="1"/>
    </xf>
    <xf numFmtId="186" fontId="27" fillId="0" borderId="1" xfId="46" applyNumberFormat="1" applyFont="1" applyFill="1" applyBorder="1" applyAlignment="1">
      <alignment horizontal="left" vertical="center" wrapText="1"/>
    </xf>
    <xf numFmtId="49" fontId="27" fillId="0" borderId="1" xfId="46" applyNumberFormat="1" applyFont="1" applyFill="1" applyBorder="1" applyAlignment="1">
      <alignment horizontal="left" vertical="center" wrapText="1"/>
    </xf>
    <xf numFmtId="49" fontId="27" fillId="0" borderId="1" xfId="59" applyNumberFormat="1" applyFont="1" applyFill="1" applyBorder="1" applyAlignment="1">
      <alignment horizontal="center" vertical="center" wrapText="1"/>
    </xf>
    <xf numFmtId="0" fontId="27" fillId="0" borderId="1" xfId="43" applyFont="1" applyFill="1" applyBorder="1" applyAlignment="1">
      <alignment horizontal="left" vertical="center" wrapText="1"/>
    </xf>
    <xf numFmtId="184" fontId="27" fillId="0" borderId="1" xfId="43" applyNumberFormat="1" applyFont="1" applyFill="1" applyBorder="1" applyAlignment="1">
      <alignment horizontal="center" vertical="center" wrapText="1"/>
    </xf>
    <xf numFmtId="184" fontId="27" fillId="0" borderId="1" xfId="46" applyNumberFormat="1" applyFont="1" applyFill="1" applyBorder="1" applyAlignment="1">
      <alignment horizontal="center" vertical="center" wrapText="1"/>
    </xf>
    <xf numFmtId="184" fontId="27" fillId="0" borderId="1" xfId="46" applyNumberFormat="1" applyFont="1" applyFill="1" applyBorder="1" applyAlignment="1">
      <alignment horizontal="left" vertical="center" wrapText="1"/>
    </xf>
    <xf numFmtId="49" fontId="27" fillId="0" borderId="1" xfId="43" applyNumberFormat="1" applyFont="1" applyFill="1" applyBorder="1" applyAlignment="1">
      <alignment horizontal="center" vertical="center" wrapText="1"/>
    </xf>
    <xf numFmtId="190" fontId="27" fillId="0" borderId="1" xfId="43" applyNumberFormat="1" applyFont="1" applyFill="1" applyBorder="1" applyAlignment="1">
      <alignment horizontal="center" vertical="center" wrapText="1"/>
    </xf>
    <xf numFmtId="1" fontId="27" fillId="0" borderId="1" xfId="46" applyNumberFormat="1" applyFont="1" applyFill="1" applyBorder="1" applyAlignment="1">
      <alignment horizontal="center" vertical="center" wrapText="1"/>
    </xf>
    <xf numFmtId="0" fontId="27" fillId="0" borderId="1" xfId="59" applyFont="1" applyFill="1" applyBorder="1" applyAlignment="1">
      <alignment horizontal="left" vertical="center" wrapText="1"/>
    </xf>
    <xf numFmtId="0" fontId="27" fillId="0" borderId="1" xfId="0" applyFont="1" applyFill="1" applyBorder="1" applyAlignment="1" applyProtection="1">
      <alignment horizontal="left" vertical="center" wrapText="1" shrinkToFit="1"/>
      <protection locked="0" hidden="1"/>
    </xf>
    <xf numFmtId="0" fontId="27" fillId="0" borderId="1" xfId="0" applyFont="1" applyFill="1" applyBorder="1" applyAlignment="1" applyProtection="1">
      <alignment horizontal="center" vertical="center" wrapText="1" shrinkToFit="1"/>
      <protection locked="0" hidden="1"/>
    </xf>
    <xf numFmtId="0" fontId="27" fillId="0" borderId="1" xfId="34" applyFont="1" applyFill="1" applyBorder="1" applyAlignment="1">
      <alignment horizontal="center" vertical="center" wrapText="1" shrinkToFit="1"/>
    </xf>
    <xf numFmtId="0" fontId="27" fillId="0" borderId="1" xfId="0" applyNumberFormat="1" applyFont="1" applyFill="1" applyBorder="1" applyAlignment="1" applyProtection="1">
      <alignment horizontal="center" vertical="center" wrapText="1" shrinkToFit="1"/>
      <protection locked="0" hidden="1"/>
    </xf>
    <xf numFmtId="0" fontId="27" fillId="0" borderId="1" xfId="34" applyFont="1" applyFill="1" applyBorder="1" applyAlignment="1">
      <alignment horizontal="left" vertical="center" wrapText="1" shrinkToFit="1"/>
    </xf>
    <xf numFmtId="0" fontId="27" fillId="0" borderId="1" xfId="0" applyNumberFormat="1" applyFont="1" applyFill="1" applyBorder="1" applyAlignment="1" applyProtection="1">
      <alignment horizontal="center" vertical="center" wrapText="1" shrinkToFit="1"/>
      <protection locked="0"/>
    </xf>
    <xf numFmtId="0" fontId="27" fillId="0" borderId="1" xfId="0" applyNumberFormat="1" applyFont="1" applyFill="1" applyBorder="1" applyAlignment="1">
      <alignment horizontal="center" vertical="center" wrapText="1" shrinkToFit="1"/>
    </xf>
    <xf numFmtId="49" fontId="27" fillId="0" borderId="1" xfId="0" applyNumberFormat="1" applyFont="1" applyFill="1" applyBorder="1" applyAlignment="1">
      <alignment horizontal="left" vertical="center" wrapText="1" shrinkToFit="1"/>
    </xf>
    <xf numFmtId="184" fontId="27" fillId="0" borderId="1" xfId="0" applyNumberFormat="1" applyFont="1" applyFill="1" applyBorder="1" applyAlignment="1" applyProtection="1">
      <alignment horizontal="center" vertical="center" wrapText="1" shrinkToFit="1"/>
      <protection locked="0" hidden="1"/>
    </xf>
    <xf numFmtId="184" fontId="27" fillId="0" borderId="1" xfId="0" applyNumberFormat="1" applyFont="1" applyFill="1" applyBorder="1" applyAlignment="1" applyProtection="1">
      <alignment horizontal="left" vertical="center" wrapText="1" shrinkToFit="1"/>
      <protection locked="0" hidden="1"/>
    </xf>
    <xf numFmtId="49" fontId="27" fillId="0" borderId="1" xfId="66" applyNumberFormat="1" applyFont="1" applyFill="1" applyBorder="1" applyAlignment="1">
      <alignment horizontal="center" vertical="center" wrapText="1"/>
    </xf>
    <xf numFmtId="0" fontId="27" fillId="0" borderId="1" xfId="64" applyFont="1" applyFill="1" applyBorder="1" applyAlignment="1">
      <alignment horizontal="center" vertical="center" wrapText="1"/>
    </xf>
    <xf numFmtId="0" fontId="27" fillId="0" borderId="1" xfId="65" applyFont="1" applyFill="1" applyBorder="1" applyAlignment="1">
      <alignment horizontal="left" vertical="center" wrapText="1"/>
    </xf>
    <xf numFmtId="0" fontId="27" fillId="0" borderId="1" xfId="27" applyFont="1" applyFill="1" applyBorder="1" applyAlignment="1">
      <alignment horizontal="center" vertical="center" wrapText="1" shrinkToFit="1"/>
    </xf>
    <xf numFmtId="0" fontId="27" fillId="0" borderId="1" xfId="35" applyFont="1" applyFill="1" applyBorder="1" applyAlignment="1">
      <alignment vertical="center" wrapText="1"/>
    </xf>
    <xf numFmtId="49" fontId="27" fillId="0" borderId="1" xfId="35" applyNumberFormat="1" applyFont="1" applyFill="1" applyBorder="1" applyAlignment="1">
      <alignment vertical="center" wrapText="1"/>
    </xf>
    <xf numFmtId="49" fontId="27" fillId="0" borderId="1" xfId="27" applyNumberFormat="1" applyFont="1" applyFill="1" applyBorder="1" applyAlignment="1">
      <alignment vertical="center" wrapText="1"/>
    </xf>
    <xf numFmtId="0" fontId="27" fillId="0" borderId="1" xfId="0" applyFont="1" applyFill="1" applyBorder="1" applyAlignment="1">
      <alignment vertical="center" wrapText="1" shrinkToFit="1"/>
    </xf>
    <xf numFmtId="0" fontId="27" fillId="0" borderId="1" xfId="13" applyFont="1" applyFill="1" applyBorder="1" applyAlignment="1">
      <alignment horizontal="left" vertical="center" wrapText="1"/>
    </xf>
    <xf numFmtId="0" fontId="27" fillId="0" borderId="1" xfId="11" applyNumberFormat="1" applyFont="1" applyFill="1" applyBorder="1" applyAlignment="1" applyProtection="1">
      <alignment vertical="center" wrapText="1"/>
    </xf>
    <xf numFmtId="0" fontId="27" fillId="0" borderId="1" xfId="55" applyFont="1" applyFill="1" applyBorder="1" applyAlignment="1">
      <alignment horizontal="center" vertical="center" wrapText="1" shrinkToFit="1"/>
    </xf>
    <xf numFmtId="0" fontId="27" fillId="0" borderId="1" xfId="55" applyFont="1" applyFill="1" applyBorder="1" applyAlignment="1">
      <alignment horizontal="left" vertical="center" wrapText="1" shrinkToFit="1"/>
    </xf>
    <xf numFmtId="0" fontId="27" fillId="0" borderId="1" xfId="54" applyFont="1" applyFill="1" applyBorder="1" applyAlignment="1">
      <alignment horizontal="left" vertical="center" wrapText="1" shrinkToFit="1"/>
    </xf>
    <xf numFmtId="0" fontId="27" fillId="0" borderId="1" xfId="54" applyFont="1" applyFill="1" applyBorder="1" applyAlignment="1">
      <alignment horizontal="center" vertical="center" wrapText="1" shrinkToFit="1"/>
    </xf>
    <xf numFmtId="0" fontId="27" fillId="0" borderId="1" xfId="54" applyNumberFormat="1" applyFont="1" applyFill="1" applyBorder="1" applyAlignment="1">
      <alignment horizontal="left" vertical="center" wrapText="1" shrinkToFit="1"/>
    </xf>
    <xf numFmtId="0" fontId="27" fillId="0" borderId="1" xfId="55" applyNumberFormat="1" applyFont="1" applyFill="1" applyBorder="1" applyAlignment="1">
      <alignment horizontal="center" vertical="center" wrapText="1" shrinkToFit="1"/>
    </xf>
    <xf numFmtId="0" fontId="34" fillId="0" borderId="1" xfId="0" applyNumberFormat="1" applyFont="1" applyFill="1" applyBorder="1" applyAlignment="1" applyProtection="1">
      <alignment horizontal="center" vertical="center" wrapText="1"/>
    </xf>
    <xf numFmtId="49" fontId="27" fillId="0" borderId="1" xfId="0" applyNumberFormat="1" applyFont="1" applyBorder="1" applyAlignment="1" applyProtection="1">
      <alignment horizontal="center" vertical="center" wrapText="1"/>
    </xf>
    <xf numFmtId="0" fontId="35" fillId="0" borderId="1" xfId="0" applyFont="1" applyBorder="1" applyAlignment="1">
      <alignment horizontal="center" vertical="center" wrapText="1"/>
    </xf>
    <xf numFmtId="0" fontId="35" fillId="0" borderId="1" xfId="0" applyFont="1" applyFill="1" applyBorder="1" applyAlignment="1">
      <alignment horizontal="center" vertical="center" wrapText="1"/>
    </xf>
    <xf numFmtId="49" fontId="35" fillId="0" borderId="1" xfId="0" applyNumberFormat="1" applyFont="1" applyFill="1" applyBorder="1" applyAlignment="1">
      <alignment horizontal="center" vertical="center" wrapText="1"/>
    </xf>
    <xf numFmtId="0" fontId="35" fillId="0" borderId="1" xfId="0" applyFont="1" applyFill="1" applyBorder="1" applyAlignment="1">
      <alignment horizontal="left" vertical="center" wrapText="1"/>
    </xf>
    <xf numFmtId="0" fontId="35" fillId="0" borderId="1" xfId="0" applyFont="1" applyBorder="1" applyAlignment="1">
      <alignment horizontal="left" vertical="center" wrapText="1"/>
    </xf>
    <xf numFmtId="49" fontId="35" fillId="0" borderId="1" xfId="0" applyNumberFormat="1" applyFont="1" applyBorder="1" applyAlignment="1">
      <alignment horizontal="center" vertical="center" wrapText="1"/>
    </xf>
    <xf numFmtId="0" fontId="27" fillId="0" borderId="1" xfId="0" applyNumberFormat="1" applyFont="1" applyBorder="1" applyAlignment="1">
      <alignment horizontal="center" vertical="center" wrapText="1"/>
    </xf>
    <xf numFmtId="0" fontId="27" fillId="0" borderId="1" xfId="0" applyNumberFormat="1" applyFont="1" applyBorder="1" applyAlignment="1" applyProtection="1">
      <alignment horizontal="center" vertical="center" wrapText="1"/>
    </xf>
    <xf numFmtId="0" fontId="27" fillId="0" borderId="1" xfId="0" applyNumberFormat="1" applyFont="1" applyBorder="1" applyAlignment="1" applyProtection="1">
      <alignment horizontal="left" vertical="center" wrapText="1"/>
    </xf>
    <xf numFmtId="0" fontId="27" fillId="0" borderId="1" xfId="0" applyFont="1" applyBorder="1" applyAlignment="1">
      <alignment horizontal="left" vertical="center" wrapText="1"/>
    </xf>
    <xf numFmtId="194" fontId="27" fillId="0" borderId="1" xfId="0" applyNumberFormat="1" applyFont="1" applyFill="1" applyBorder="1" applyAlignment="1">
      <alignment horizontal="center" vertical="center" wrapText="1"/>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3" xfId="0" applyNumberFormat="1" applyBorder="1">
      <alignment vertical="center"/>
    </xf>
    <xf numFmtId="0" fontId="0" fillId="0" borderId="6" xfId="0" applyNumberFormat="1" applyBorder="1">
      <alignment vertical="center"/>
    </xf>
    <xf numFmtId="0" fontId="0" fillId="0" borderId="7" xfId="0" applyBorder="1">
      <alignment vertical="center"/>
    </xf>
    <xf numFmtId="0" fontId="0" fillId="0" borderId="7" xfId="0" applyNumberFormat="1"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xf numFmtId="0" fontId="0" fillId="0" borderId="9" xfId="0" applyNumberFormat="1" applyBorder="1">
      <alignment vertical="center"/>
    </xf>
    <xf numFmtId="0" fontId="0" fillId="0" borderId="7" xfId="0" applyNumberFormat="1" applyFill="1" applyBorder="1">
      <alignment vertical="center"/>
    </xf>
    <xf numFmtId="0" fontId="0" fillId="0" borderId="0" xfId="0" applyNumberFormat="1" applyFill="1">
      <alignment vertical="center"/>
    </xf>
    <xf numFmtId="0" fontId="0" fillId="0" borderId="11" xfId="0" applyBorder="1">
      <alignment vertical="center"/>
    </xf>
    <xf numFmtId="0" fontId="0" fillId="0" borderId="11" xfId="0" applyNumberFormat="1" applyBorder="1">
      <alignment vertical="center"/>
    </xf>
    <xf numFmtId="0" fontId="0" fillId="0" borderId="12" xfId="0" applyNumberFormat="1" applyBorder="1">
      <alignment vertical="center"/>
    </xf>
    <xf numFmtId="0" fontId="0" fillId="0" borderId="13" xfId="0" applyNumberFormat="1" applyBorder="1">
      <alignment vertical="center"/>
    </xf>
    <xf numFmtId="0" fontId="1" fillId="0" borderId="1" xfId="0" quotePrefix="1" applyFont="1" applyFill="1" applyBorder="1" applyAlignment="1">
      <alignment horizontal="center" vertical="center" wrapText="1"/>
    </xf>
    <xf numFmtId="184" fontId="1" fillId="0" borderId="1" xfId="0" quotePrefix="1" applyNumberFormat="1" applyFont="1" applyFill="1" applyBorder="1" applyAlignment="1">
      <alignment horizontal="center" vertical="center" wrapText="1"/>
    </xf>
    <xf numFmtId="0" fontId="3" fillId="0" borderId="1" xfId="0" quotePrefix="1" applyFont="1" applyFill="1" applyBorder="1" applyAlignment="1">
      <alignment horizontal="center" vertical="center" wrapText="1"/>
    </xf>
    <xf numFmtId="0" fontId="1" fillId="0" borderId="1" xfId="13" quotePrefix="1" applyFont="1" applyFill="1" applyBorder="1" applyAlignment="1">
      <alignment vertical="center" wrapText="1"/>
    </xf>
    <xf numFmtId="0" fontId="1" fillId="0" borderId="1" xfId="13" quotePrefix="1" applyFont="1" applyFill="1" applyBorder="1" applyAlignment="1">
      <alignment horizontal="center" vertical="center" wrapText="1"/>
    </xf>
    <xf numFmtId="0" fontId="1" fillId="0" borderId="1" xfId="11" quotePrefix="1" applyFont="1" applyFill="1" applyBorder="1" applyAlignment="1">
      <alignment horizontal="left" vertical="center" wrapText="1"/>
    </xf>
    <xf numFmtId="0" fontId="1" fillId="0" borderId="1" xfId="27" quotePrefix="1" applyFont="1" applyFill="1" applyBorder="1" applyAlignment="1">
      <alignment vertical="center" wrapText="1"/>
    </xf>
    <xf numFmtId="0" fontId="1" fillId="0" borderId="1" xfId="27" quotePrefix="1" applyFont="1" applyFill="1" applyBorder="1" applyAlignment="1">
      <alignment horizontal="center" vertical="center" wrapText="1"/>
    </xf>
    <xf numFmtId="0" fontId="1" fillId="0" borderId="1" xfId="33" quotePrefix="1" applyFont="1" applyFill="1" applyBorder="1" applyAlignment="1">
      <alignment vertical="center" wrapText="1"/>
    </xf>
    <xf numFmtId="0" fontId="1" fillId="0" borderId="1" xfId="33" quotePrefix="1" applyFont="1" applyFill="1" applyBorder="1" applyAlignment="1">
      <alignment horizontal="center" vertical="center" wrapText="1"/>
    </xf>
    <xf numFmtId="0" fontId="1" fillId="0" borderId="1" xfId="0" quotePrefix="1" applyFont="1" applyFill="1" applyBorder="1" applyAlignment="1">
      <alignment horizontal="left" vertical="center" wrapText="1"/>
    </xf>
    <xf numFmtId="49" fontId="1" fillId="0" borderId="1" xfId="27" quotePrefix="1" applyNumberFormat="1" applyFont="1" applyFill="1" applyBorder="1" applyAlignment="1">
      <alignment horizontal="center" vertical="center" wrapText="1"/>
    </xf>
    <xf numFmtId="0" fontId="1" fillId="0" borderId="1" xfId="11" quotePrefix="1" applyFont="1" applyFill="1" applyBorder="1" applyAlignment="1">
      <alignment horizontal="center" vertical="center" wrapText="1"/>
    </xf>
    <xf numFmtId="49" fontId="1" fillId="0" borderId="1" xfId="0" quotePrefix="1" applyNumberFormat="1" applyFont="1" applyFill="1" applyBorder="1" applyAlignment="1">
      <alignment horizontal="center" vertical="center" wrapText="1"/>
    </xf>
    <xf numFmtId="11" fontId="1" fillId="0" borderId="1" xfId="0" quotePrefix="1" applyNumberFormat="1" applyFont="1" applyFill="1" applyBorder="1" applyAlignment="1">
      <alignment horizontal="center" vertical="center" wrapText="1"/>
    </xf>
    <xf numFmtId="0" fontId="1" fillId="0" borderId="1" xfId="0" quotePrefix="1" applyFont="1" applyFill="1" applyBorder="1" applyAlignment="1">
      <alignment vertical="center" wrapText="1"/>
    </xf>
    <xf numFmtId="0" fontId="1" fillId="0" borderId="1" xfId="0" quotePrefix="1" applyNumberFormat="1" applyFont="1" applyFill="1" applyBorder="1" applyAlignment="1">
      <alignment horizontal="center" vertical="center" wrapText="1"/>
    </xf>
    <xf numFmtId="49" fontId="1" fillId="0" borderId="1" xfId="5" quotePrefix="1" applyNumberFormat="1" applyFont="1" applyFill="1" applyBorder="1" applyAlignment="1">
      <alignment horizontal="center" vertical="center" wrapText="1"/>
    </xf>
    <xf numFmtId="0" fontId="1" fillId="0" borderId="1" xfId="5" quotePrefix="1" applyFont="1" applyFill="1" applyBorder="1" applyAlignment="1">
      <alignment horizontal="center" vertical="center" wrapText="1"/>
    </xf>
    <xf numFmtId="186" fontId="1" fillId="0" borderId="1" xfId="0" quotePrefix="1" applyNumberFormat="1" applyFont="1" applyFill="1" applyBorder="1" applyAlignment="1">
      <alignment horizontal="center" vertical="center" wrapText="1"/>
    </xf>
    <xf numFmtId="0" fontId="1" fillId="0" borderId="1" xfId="3" quotePrefix="1" applyNumberFormat="1" applyFont="1" applyFill="1" applyBorder="1" applyAlignment="1">
      <alignment horizontal="center" vertical="center" wrapText="1"/>
    </xf>
    <xf numFmtId="49" fontId="1" fillId="0" borderId="1" xfId="11" quotePrefix="1" applyNumberFormat="1" applyFont="1" applyFill="1" applyBorder="1" applyAlignment="1">
      <alignment horizontal="center" vertical="center" wrapText="1"/>
    </xf>
    <xf numFmtId="0" fontId="1" fillId="0" borderId="1" xfId="4" quotePrefix="1" applyNumberFormat="1" applyFont="1" applyFill="1" applyBorder="1" applyAlignment="1">
      <alignment horizontal="center" vertical="center" wrapText="1"/>
    </xf>
    <xf numFmtId="0" fontId="1" fillId="0" borderId="1" xfId="11" quotePrefix="1" applyNumberFormat="1" applyFont="1" applyFill="1" applyBorder="1" applyAlignment="1">
      <alignment horizontal="center" vertical="center" wrapText="1"/>
    </xf>
    <xf numFmtId="0" fontId="1" fillId="0" borderId="1" xfId="73" quotePrefix="1" applyNumberFormat="1" applyFont="1" applyFill="1" applyBorder="1" applyAlignment="1">
      <alignment horizontal="center" vertical="center" wrapText="1"/>
    </xf>
    <xf numFmtId="49" fontId="1" fillId="0" borderId="1" xfId="0" quotePrefix="1" applyNumberFormat="1" applyFont="1" applyFill="1" applyBorder="1" applyAlignment="1" applyProtection="1">
      <alignment horizontal="center" vertical="center" wrapText="1"/>
    </xf>
    <xf numFmtId="0" fontId="1" fillId="0" borderId="1" xfId="46" quotePrefix="1" applyFont="1" applyFill="1" applyBorder="1" applyAlignment="1">
      <alignment horizontal="center" vertical="center" wrapText="1"/>
    </xf>
    <xf numFmtId="0" fontId="1" fillId="0" borderId="1" xfId="46" quotePrefix="1" applyNumberFormat="1" applyFont="1" applyFill="1" applyBorder="1" applyAlignment="1">
      <alignment horizontal="center" vertical="center" wrapText="1"/>
    </xf>
    <xf numFmtId="186" fontId="1" fillId="0" borderId="1" xfId="46" quotePrefix="1" applyNumberFormat="1" applyFont="1" applyFill="1" applyBorder="1" applyAlignment="1">
      <alignment horizontal="center" vertical="center" wrapText="1"/>
    </xf>
    <xf numFmtId="49" fontId="1" fillId="0" borderId="1" xfId="46" quotePrefix="1" applyNumberFormat="1" applyFont="1" applyFill="1" applyBorder="1" applyAlignment="1">
      <alignment horizontal="center" vertical="center" wrapText="1"/>
    </xf>
    <xf numFmtId="0" fontId="1" fillId="0" borderId="1" xfId="43" quotePrefix="1" applyFont="1" applyFill="1" applyBorder="1" applyAlignment="1">
      <alignment horizontal="center" vertical="center" wrapText="1"/>
    </xf>
    <xf numFmtId="0" fontId="1" fillId="0" borderId="1" xfId="59" quotePrefix="1" applyFont="1" applyFill="1" applyBorder="1" applyAlignment="1">
      <alignment horizontal="center" vertical="center" wrapText="1"/>
    </xf>
    <xf numFmtId="0" fontId="1" fillId="0" borderId="1" xfId="0" quotePrefix="1" applyFont="1" applyFill="1" applyBorder="1" applyAlignment="1">
      <alignment horizontal="center" vertical="center" wrapText="1" shrinkToFit="1"/>
    </xf>
    <xf numFmtId="0" fontId="1" fillId="0" borderId="1" xfId="0" quotePrefix="1" applyFont="1" applyBorder="1" applyAlignment="1">
      <alignment horizontal="center" vertical="center" wrapText="1"/>
    </xf>
    <xf numFmtId="0" fontId="28" fillId="6" borderId="1" xfId="0" applyNumberFormat="1" applyFont="1" applyFill="1" applyBorder="1" applyAlignment="1" applyProtection="1">
      <alignment horizontal="center" vertical="center" wrapText="1"/>
    </xf>
    <xf numFmtId="49" fontId="28" fillId="6" borderId="1" xfId="0" applyNumberFormat="1" applyFont="1" applyFill="1" applyBorder="1" applyAlignment="1" applyProtection="1">
      <alignment horizontal="center" vertical="center" wrapText="1"/>
    </xf>
    <xf numFmtId="0" fontId="28" fillId="0" borderId="0" xfId="0" applyFont="1" applyFill="1" applyBorder="1" applyAlignment="1">
      <alignment horizontal="center" vertical="center"/>
    </xf>
    <xf numFmtId="0" fontId="27" fillId="0" borderId="0" xfId="0" applyFont="1" applyFill="1" applyBorder="1" applyAlignment="1">
      <alignment vertical="center"/>
    </xf>
    <xf numFmtId="0" fontId="27" fillId="0" borderId="1" xfId="0" applyNumberFormat="1" applyFont="1" applyFill="1" applyBorder="1" applyAlignment="1" applyProtection="1">
      <alignment horizontal="left" vertical="center" wrapText="1"/>
    </xf>
    <xf numFmtId="0" fontId="27" fillId="0" borderId="1" xfId="11" applyFont="1" applyFill="1" applyBorder="1" applyAlignment="1">
      <alignment horizontal="center" vertical="center" wrapText="1" shrinkToFit="1"/>
    </xf>
    <xf numFmtId="0" fontId="36" fillId="0" borderId="1" xfId="0" applyFont="1" applyFill="1" applyBorder="1" applyAlignment="1">
      <alignment horizontal="left" vertical="center" wrapText="1"/>
    </xf>
    <xf numFmtId="0" fontId="27" fillId="7" borderId="1" xfId="0" applyNumberFormat="1" applyFont="1" applyFill="1" applyBorder="1" applyAlignment="1" applyProtection="1">
      <alignment horizontal="center" vertical="center" wrapText="1"/>
    </xf>
    <xf numFmtId="49" fontId="27" fillId="7" borderId="1" xfId="0" applyNumberFormat="1" applyFont="1" applyFill="1" applyBorder="1" applyAlignment="1" applyProtection="1">
      <alignment horizontal="left" vertical="center" wrapText="1"/>
    </xf>
    <xf numFmtId="0" fontId="27" fillId="8" borderId="1" xfId="0" applyFont="1" applyFill="1" applyBorder="1" applyAlignment="1">
      <alignment horizontal="justify" vertical="center" wrapText="1"/>
    </xf>
    <xf numFmtId="0" fontId="36" fillId="0" borderId="1" xfId="0" applyFont="1" applyFill="1" applyBorder="1" applyAlignment="1">
      <alignment vertical="center" wrapText="1"/>
    </xf>
    <xf numFmtId="1" fontId="27" fillId="0" borderId="1" xfId="27" applyNumberFormat="1" applyFont="1" applyFill="1" applyBorder="1" applyAlignment="1" applyProtection="1">
      <alignment horizontal="center" vertical="center" wrapText="1"/>
    </xf>
    <xf numFmtId="1" fontId="27" fillId="0" borderId="1" xfId="27" applyNumberFormat="1" applyFont="1" applyFill="1" applyBorder="1" applyAlignment="1">
      <alignment horizontal="center" vertical="center" wrapText="1"/>
    </xf>
    <xf numFmtId="185" fontId="27" fillId="0" borderId="1" xfId="11" applyNumberFormat="1" applyFont="1" applyFill="1" applyBorder="1" applyAlignment="1">
      <alignment horizontal="center" vertical="center" wrapText="1"/>
    </xf>
    <xf numFmtId="1" fontId="27" fillId="0" borderId="1" xfId="0" applyNumberFormat="1" applyFont="1" applyFill="1" applyBorder="1" applyAlignment="1" applyProtection="1">
      <alignment horizontal="center" vertical="center" wrapText="1"/>
    </xf>
    <xf numFmtId="1" fontId="27" fillId="0" borderId="1" xfId="13" applyNumberFormat="1" applyFont="1" applyFill="1" applyBorder="1" applyAlignment="1">
      <alignment horizontal="center" vertical="center" wrapText="1"/>
    </xf>
    <xf numFmtId="185" fontId="27" fillId="0" borderId="1" xfId="13" applyNumberFormat="1" applyFont="1" applyFill="1" applyBorder="1" applyAlignment="1">
      <alignment horizontal="center" vertical="center" wrapText="1"/>
    </xf>
    <xf numFmtId="188" fontId="27" fillId="0" borderId="1" xfId="27" applyNumberFormat="1" applyFont="1" applyFill="1" applyBorder="1" applyAlignment="1" applyProtection="1">
      <alignment horizontal="center" vertical="center" wrapText="1"/>
    </xf>
    <xf numFmtId="1" fontId="1" fillId="0" borderId="1" xfId="27" quotePrefix="1" applyNumberFormat="1" applyFont="1" applyFill="1" applyBorder="1" applyAlignment="1">
      <alignment horizontal="center" vertical="center" wrapText="1"/>
    </xf>
    <xf numFmtId="49" fontId="27" fillId="0" borderId="1" xfId="18" applyNumberFormat="1" applyFont="1" applyFill="1" applyBorder="1" applyAlignment="1" applyProtection="1">
      <alignment horizontal="center" vertical="center" wrapText="1"/>
    </xf>
    <xf numFmtId="49" fontId="27" fillId="0" borderId="1" xfId="18" applyNumberFormat="1" applyFont="1" applyFill="1" applyBorder="1" applyAlignment="1" applyProtection="1">
      <alignment horizontal="left" vertical="center" wrapText="1"/>
    </xf>
    <xf numFmtId="0" fontId="27" fillId="0" borderId="1" xfId="18" applyNumberFormat="1" applyFont="1" applyFill="1" applyBorder="1" applyAlignment="1" applyProtection="1">
      <alignment horizontal="left" vertical="center" wrapText="1"/>
    </xf>
    <xf numFmtId="49" fontId="27" fillId="0" borderId="1" xfId="20" applyNumberFormat="1" applyFont="1" applyFill="1" applyBorder="1" applyAlignment="1" applyProtection="1">
      <alignment horizontal="center" vertical="center" wrapText="1"/>
    </xf>
    <xf numFmtId="0" fontId="27" fillId="0" borderId="1" xfId="20" applyNumberFormat="1" applyFont="1" applyFill="1" applyBorder="1" applyAlignment="1" applyProtection="1">
      <alignment horizontal="left" vertical="center" wrapText="1"/>
    </xf>
    <xf numFmtId="49" fontId="27" fillId="0" borderId="1" xfId="21" applyNumberFormat="1" applyFont="1" applyFill="1" applyBorder="1" applyAlignment="1" applyProtection="1">
      <alignment horizontal="center" vertical="center" wrapText="1"/>
    </xf>
    <xf numFmtId="0" fontId="27" fillId="0" borderId="1" xfId="21" applyNumberFormat="1" applyFont="1" applyFill="1" applyBorder="1" applyAlignment="1" applyProtection="1">
      <alignment horizontal="left" vertical="center" wrapText="1"/>
    </xf>
    <xf numFmtId="49" fontId="27" fillId="0" borderId="1" xfId="22" applyNumberFormat="1" applyFont="1" applyFill="1" applyBorder="1" applyAlignment="1" applyProtection="1">
      <alignment horizontal="center" vertical="center" wrapText="1"/>
    </xf>
    <xf numFmtId="0" fontId="27" fillId="0" borderId="1" xfId="22" applyNumberFormat="1" applyFont="1" applyFill="1" applyBorder="1" applyAlignment="1" applyProtection="1">
      <alignment horizontal="left" vertical="center" wrapText="1"/>
    </xf>
    <xf numFmtId="49" fontId="27" fillId="0" borderId="1" xfId="23" applyNumberFormat="1" applyFont="1" applyFill="1" applyBorder="1" applyAlignment="1" applyProtection="1">
      <alignment horizontal="center" vertical="center" wrapText="1"/>
    </xf>
    <xf numFmtId="0" fontId="27" fillId="0" borderId="1" xfId="23" applyNumberFormat="1" applyFont="1" applyFill="1" applyBorder="1" applyAlignment="1" applyProtection="1">
      <alignment horizontal="left" vertical="center" wrapText="1"/>
    </xf>
    <xf numFmtId="0" fontId="27" fillId="0" borderId="1" xfId="24" applyNumberFormat="1" applyFont="1" applyFill="1" applyBorder="1" applyAlignment="1" applyProtection="1">
      <alignment horizontal="left" vertical="center" wrapText="1"/>
    </xf>
    <xf numFmtId="49" fontId="27" fillId="0" borderId="1" xfId="25" applyNumberFormat="1" applyFont="1" applyFill="1" applyBorder="1" applyAlignment="1" applyProtection="1">
      <alignment horizontal="center" vertical="center" wrapText="1"/>
    </xf>
    <xf numFmtId="0" fontId="27" fillId="0" borderId="1" xfId="25" applyNumberFormat="1" applyFont="1" applyFill="1" applyBorder="1" applyAlignment="1" applyProtection="1">
      <alignment horizontal="left" vertical="center" wrapText="1"/>
    </xf>
    <xf numFmtId="49" fontId="27" fillId="0" borderId="1" xfId="26" applyNumberFormat="1" applyFont="1" applyFill="1" applyBorder="1" applyAlignment="1" applyProtection="1">
      <alignment horizontal="center" vertical="center" wrapText="1"/>
    </xf>
    <xf numFmtId="0" fontId="27" fillId="0" borderId="1" xfId="26" applyNumberFormat="1" applyFont="1" applyFill="1" applyBorder="1" applyAlignment="1" applyProtection="1">
      <alignment horizontal="left" vertical="center" wrapText="1"/>
    </xf>
    <xf numFmtId="185" fontId="27" fillId="0" borderId="1" xfId="13" applyNumberFormat="1" applyFont="1" applyFill="1" applyBorder="1" applyAlignment="1">
      <alignment horizontal="left" vertical="center" wrapText="1"/>
    </xf>
    <xf numFmtId="49" fontId="27" fillId="0" borderId="1" xfId="30" applyNumberFormat="1" applyFont="1" applyFill="1" applyBorder="1" applyAlignment="1" applyProtection="1">
      <alignment horizontal="center" vertical="center" wrapText="1"/>
    </xf>
    <xf numFmtId="0" fontId="27" fillId="0" borderId="1" xfId="30" applyNumberFormat="1" applyFont="1" applyFill="1" applyBorder="1" applyAlignment="1" applyProtection="1">
      <alignment horizontal="left" vertical="center" wrapText="1"/>
    </xf>
    <xf numFmtId="0" fontId="27" fillId="0" borderId="1" xfId="30" applyFont="1" applyFill="1" applyBorder="1" applyAlignment="1">
      <alignment horizontal="left" vertical="center" wrapText="1"/>
    </xf>
    <xf numFmtId="1" fontId="27" fillId="0" borderId="1" xfId="15" applyNumberFormat="1" applyFont="1" applyFill="1" applyBorder="1" applyAlignment="1">
      <alignment horizontal="center" vertical="center" wrapText="1"/>
    </xf>
    <xf numFmtId="1" fontId="27" fillId="0" borderId="1" xfId="34" applyNumberFormat="1" applyFont="1" applyFill="1" applyBorder="1" applyAlignment="1" applyProtection="1">
      <alignment horizontal="center" vertical="center" wrapText="1"/>
    </xf>
    <xf numFmtId="1" fontId="1" fillId="0" borderId="1" xfId="34" quotePrefix="1" applyNumberFormat="1" applyFont="1" applyFill="1" applyBorder="1" applyAlignment="1">
      <alignment horizontal="center" vertical="center" wrapText="1"/>
    </xf>
    <xf numFmtId="49" fontId="27" fillId="0" borderId="1" xfId="31" applyNumberFormat="1" applyFont="1" applyFill="1" applyBorder="1" applyAlignment="1" applyProtection="1">
      <alignment horizontal="center" vertical="center" wrapText="1"/>
    </xf>
    <xf numFmtId="0" fontId="27" fillId="0" borderId="1" xfId="31" applyFont="1" applyFill="1" applyBorder="1" applyAlignment="1">
      <alignment horizontal="left" vertical="center" wrapText="1"/>
    </xf>
    <xf numFmtId="49" fontId="27" fillId="0" borderId="1" xfId="60" applyNumberFormat="1" applyFont="1" applyFill="1" applyBorder="1" applyAlignment="1">
      <alignment horizontal="center" vertical="center" wrapText="1"/>
    </xf>
    <xf numFmtId="0" fontId="27" fillId="0" borderId="1" xfId="0" applyNumberFormat="1" applyFont="1" applyFill="1" applyBorder="1" applyAlignment="1">
      <alignment vertical="center" wrapText="1" shrinkToFit="1"/>
    </xf>
    <xf numFmtId="0" fontId="27" fillId="0" borderId="0" xfId="0" applyNumberFormat="1" applyFont="1" applyAlignment="1" applyProtection="1">
      <alignment vertical="center"/>
    </xf>
    <xf numFmtId="0" fontId="27" fillId="0" borderId="0" xfId="0" applyNumberFormat="1" applyFont="1" applyBorder="1" applyAlignment="1" applyProtection="1">
      <alignment vertical="center"/>
    </xf>
    <xf numFmtId="0" fontId="27" fillId="0" borderId="0" xfId="0" applyFont="1" applyFill="1" applyBorder="1" applyAlignment="1">
      <alignment horizontal="center" vertical="center" wrapText="1"/>
    </xf>
    <xf numFmtId="0" fontId="27" fillId="0" borderId="1" xfId="67" applyFont="1" applyFill="1" applyBorder="1" applyAlignment="1">
      <alignment horizontal="center" vertical="center" wrapText="1"/>
    </xf>
    <xf numFmtId="0" fontId="27" fillId="0" borderId="1" xfId="2" applyNumberFormat="1" applyFont="1" applyFill="1" applyBorder="1" applyAlignment="1">
      <alignment horizontal="center" vertical="center" wrapText="1"/>
    </xf>
    <xf numFmtId="0" fontId="27" fillId="0" borderId="0" xfId="0" applyFont="1" applyFill="1" applyBorder="1" applyAlignment="1">
      <alignment vertical="center" wrapText="1"/>
    </xf>
    <xf numFmtId="0" fontId="27" fillId="0" borderId="1" xfId="2" applyFont="1" applyFill="1" applyBorder="1" applyAlignment="1">
      <alignment horizontal="left" vertical="center" wrapText="1"/>
    </xf>
    <xf numFmtId="0" fontId="28" fillId="6" borderId="1" xfId="0" applyFont="1" applyFill="1" applyBorder="1" applyAlignment="1">
      <alignment horizontal="center" vertical="center" wrapText="1"/>
    </xf>
    <xf numFmtId="0" fontId="27" fillId="0" borderId="1" xfId="32" applyFont="1" applyFill="1" applyBorder="1" applyAlignment="1">
      <alignment horizontal="justify" vertical="center" wrapText="1"/>
    </xf>
    <xf numFmtId="185" fontId="1" fillId="0" borderId="1" xfId="0" quotePrefix="1" applyNumberFormat="1" applyFont="1" applyFill="1" applyBorder="1" applyAlignment="1">
      <alignment horizontal="center" vertical="center" wrapText="1"/>
    </xf>
    <xf numFmtId="0" fontId="2" fillId="0" borderId="1" xfId="0" applyNumberFormat="1" applyFont="1" applyFill="1" applyBorder="1" applyAlignment="1" applyProtection="1">
      <alignment horizontal="center" vertical="center" wrapText="1"/>
    </xf>
    <xf numFmtId="49" fontId="27" fillId="2" borderId="1" xfId="0" applyNumberFormat="1" applyFont="1" applyFill="1" applyBorder="1" applyAlignment="1">
      <alignment horizontal="center" vertical="center" wrapText="1"/>
    </xf>
    <xf numFmtId="0" fontId="27" fillId="2" borderId="1" xfId="0" applyNumberFormat="1" applyFont="1" applyFill="1" applyBorder="1" applyAlignment="1">
      <alignment horizontal="center" vertical="center" wrapText="1"/>
    </xf>
    <xf numFmtId="0" fontId="27" fillId="2" borderId="1" xfId="0" applyFont="1" applyFill="1" applyBorder="1" applyAlignment="1">
      <alignment vertical="center" wrapText="1"/>
    </xf>
    <xf numFmtId="185" fontId="27" fillId="2" borderId="1" xfId="0" applyNumberFormat="1" applyFont="1" applyFill="1" applyBorder="1" applyAlignment="1">
      <alignment horizontal="center" vertical="center" wrapText="1"/>
    </xf>
    <xf numFmtId="0" fontId="27" fillId="0" borderId="1" xfId="15" applyNumberFormat="1" applyFont="1" applyFill="1" applyBorder="1" applyAlignment="1">
      <alignment horizontal="center" vertical="center" wrapText="1"/>
    </xf>
    <xf numFmtId="49" fontId="27" fillId="0" borderId="1" xfId="6" applyNumberFormat="1" applyFont="1" applyFill="1" applyBorder="1" applyAlignment="1" applyProtection="1">
      <alignment horizontal="center" vertical="center" wrapText="1"/>
    </xf>
    <xf numFmtId="0" fontId="27" fillId="0" borderId="1" xfId="45" applyFont="1" applyFill="1" applyBorder="1" applyAlignment="1">
      <alignment horizontal="center" vertical="center" wrapText="1"/>
    </xf>
    <xf numFmtId="189" fontId="27" fillId="0" borderId="1" xfId="45" applyNumberFormat="1" applyFont="1" applyFill="1" applyBorder="1" applyAlignment="1">
      <alignment horizontal="center" vertical="center" wrapText="1"/>
    </xf>
    <xf numFmtId="0" fontId="27" fillId="0" borderId="1" xfId="45" applyFont="1" applyFill="1" applyBorder="1" applyAlignment="1">
      <alignment horizontal="left" vertical="center" wrapText="1"/>
    </xf>
    <xf numFmtId="185" fontId="27" fillId="0" borderId="1" xfId="11" applyNumberFormat="1" applyFont="1" applyFill="1" applyBorder="1" applyAlignment="1" applyProtection="1">
      <alignment horizontal="center" vertical="center" wrapText="1"/>
    </xf>
    <xf numFmtId="189" fontId="27" fillId="0" borderId="1" xfId="11" applyNumberFormat="1" applyFont="1" applyFill="1" applyBorder="1" applyAlignment="1" applyProtection="1">
      <alignment horizontal="center" vertical="center" wrapText="1"/>
    </xf>
    <xf numFmtId="0" fontId="1" fillId="0" borderId="1" xfId="32" quotePrefix="1" applyNumberFormat="1" applyFont="1" applyFill="1" applyBorder="1" applyAlignment="1">
      <alignment horizontal="center" vertical="center" wrapText="1"/>
    </xf>
    <xf numFmtId="185" fontId="27" fillId="0" borderId="1" xfId="34" applyNumberFormat="1" applyFont="1" applyFill="1" applyBorder="1" applyAlignment="1">
      <alignment horizontal="center" vertical="center" wrapText="1"/>
    </xf>
    <xf numFmtId="0" fontId="27" fillId="0" borderId="1" xfId="0" applyNumberFormat="1" applyFont="1" applyFill="1" applyBorder="1" applyAlignment="1" applyProtection="1">
      <alignment vertical="center" wrapText="1"/>
      <protection locked="0"/>
    </xf>
    <xf numFmtId="185" fontId="27" fillId="0" borderId="1" xfId="70" applyNumberFormat="1" applyFont="1" applyFill="1" applyBorder="1" applyAlignment="1">
      <alignment horizontal="center" vertical="center" wrapText="1"/>
    </xf>
    <xf numFmtId="0" fontId="27" fillId="0" borderId="1" xfId="0" applyFont="1" applyFill="1" applyBorder="1" applyAlignment="1" applyProtection="1">
      <alignment horizontal="left" vertical="center" wrapText="1"/>
      <protection locked="0" hidden="1"/>
    </xf>
    <xf numFmtId="0" fontId="27" fillId="0" borderId="1" xfId="0" applyFont="1" applyFill="1" applyBorder="1" applyAlignment="1" applyProtection="1">
      <alignment horizontal="center" vertical="center" wrapText="1"/>
      <protection locked="0" hidden="1"/>
    </xf>
    <xf numFmtId="189" fontId="35" fillId="0" borderId="1" xfId="0" applyNumberFormat="1" applyFont="1" applyFill="1" applyBorder="1" applyAlignment="1">
      <alignment horizontal="left" vertical="center" wrapText="1"/>
    </xf>
    <xf numFmtId="189" fontId="27" fillId="0" borderId="1" xfId="0" applyNumberFormat="1" applyFont="1" applyFill="1" applyBorder="1" applyAlignment="1">
      <alignment horizontal="left" vertical="center" wrapText="1"/>
    </xf>
    <xf numFmtId="191" fontId="27" fillId="0" borderId="1" xfId="0" applyNumberFormat="1" applyFont="1" applyFill="1" applyBorder="1" applyAlignment="1">
      <alignment horizontal="justify" vertical="center" wrapText="1"/>
    </xf>
    <xf numFmtId="0" fontId="28" fillId="0" borderId="1" xfId="3" applyFont="1" applyFill="1" applyBorder="1" applyAlignment="1">
      <alignment horizontal="center" vertical="center" wrapText="1"/>
    </xf>
    <xf numFmtId="0" fontId="28" fillId="0" borderId="1" xfId="4" applyFont="1" applyFill="1" applyBorder="1" applyAlignment="1">
      <alignment horizontal="center" vertical="center" wrapText="1"/>
    </xf>
    <xf numFmtId="0" fontId="1" fillId="0" borderId="1" xfId="0" quotePrefix="1" applyNumberFormat="1" applyFont="1" applyFill="1" applyBorder="1" applyAlignment="1" applyProtection="1">
      <alignment horizontal="center" vertical="center" wrapText="1"/>
    </xf>
    <xf numFmtId="193" fontId="27" fillId="0" borderId="1" xfId="0" applyNumberFormat="1" applyFont="1" applyFill="1" applyBorder="1" applyAlignment="1">
      <alignment horizontal="center" vertical="center" wrapText="1"/>
    </xf>
    <xf numFmtId="49" fontId="27" fillId="0" borderId="1" xfId="36" applyNumberFormat="1" applyFont="1" applyFill="1" applyBorder="1" applyAlignment="1" applyProtection="1">
      <alignment horizontal="center" vertical="center" wrapText="1"/>
    </xf>
    <xf numFmtId="0" fontId="27" fillId="0" borderId="1" xfId="44" applyNumberFormat="1" applyFont="1" applyFill="1" applyBorder="1" applyAlignment="1" applyProtection="1">
      <alignment horizontal="center" vertical="center" wrapText="1"/>
    </xf>
    <xf numFmtId="0" fontId="27" fillId="0" borderId="1" xfId="65" applyFont="1" applyFill="1" applyBorder="1" applyAlignment="1">
      <alignment horizontal="center" vertical="center" wrapText="1"/>
    </xf>
    <xf numFmtId="49" fontId="1" fillId="0" borderId="1" xfId="65" quotePrefix="1" applyNumberFormat="1" applyFont="1" applyFill="1" applyBorder="1" applyAlignment="1">
      <alignment horizontal="center" vertical="center" wrapText="1"/>
    </xf>
    <xf numFmtId="185" fontId="27" fillId="0" borderId="1" xfId="0" applyNumberFormat="1" applyFont="1" applyFill="1" applyBorder="1" applyAlignment="1">
      <alignment horizontal="center" vertical="center" wrapText="1" shrinkToFit="1"/>
    </xf>
    <xf numFmtId="0" fontId="27" fillId="0" borderId="1" xfId="27" applyNumberFormat="1" applyFont="1" applyFill="1" applyBorder="1" applyAlignment="1">
      <alignment horizontal="center" vertical="center" wrapText="1" shrinkToFit="1"/>
    </xf>
    <xf numFmtId="0" fontId="27" fillId="0" borderId="1" xfId="13" applyFont="1" applyFill="1" applyBorder="1" applyAlignment="1">
      <alignment horizontal="center" vertical="center" wrapText="1" shrinkToFit="1"/>
    </xf>
    <xf numFmtId="49" fontId="27" fillId="0" borderId="1" xfId="13" applyNumberFormat="1" applyFont="1" applyFill="1" applyBorder="1" applyAlignment="1" applyProtection="1">
      <alignment horizontal="center" vertical="center" wrapText="1"/>
    </xf>
    <xf numFmtId="0" fontId="27" fillId="0" borderId="1" xfId="13" applyNumberFormat="1" applyFont="1" applyFill="1" applyBorder="1" applyAlignment="1" applyProtection="1">
      <alignment horizontal="left" vertical="center" wrapText="1"/>
    </xf>
    <xf numFmtId="49" fontId="27" fillId="0" borderId="1" xfId="11" applyNumberFormat="1" applyFont="1" applyFill="1" applyBorder="1" applyAlignment="1" applyProtection="1">
      <alignment horizontal="left" vertical="center" wrapText="1"/>
    </xf>
    <xf numFmtId="0" fontId="27" fillId="0" borderId="0" xfId="0" applyNumberFormat="1" applyFont="1" applyFill="1" applyBorder="1" applyAlignment="1">
      <alignment horizontal="center" vertical="center" wrapText="1"/>
    </xf>
    <xf numFmtId="0" fontId="21" fillId="0" borderId="14" xfId="0" applyFont="1" applyFill="1" applyBorder="1" applyAlignment="1">
      <alignment horizontal="center" vertical="center" wrapText="1"/>
    </xf>
  </cellXfs>
  <cellStyles count="75">
    <cellStyle name="s]_x000d__x000d_load=_x000d__x000d_run=_x000d__x000d_NullPort=None_x000d__x000d_device=Epson LQ-1600K,ESCP24SC,LPT1:_x000d__x000d__x000d__x000d_[Desktop]_x000d__x000d_Wallpaper=(无)_x000d__x000d_TileWallpaper=0_x000d__x000d_Wal 2" xfId="1"/>
    <cellStyle name="常规" xfId="0" builtinId="0"/>
    <cellStyle name="常规 10" xfId="2"/>
    <cellStyle name="常规 10 17" xfId="3"/>
    <cellStyle name="常规 10 17 2" xfId="4"/>
    <cellStyle name="常规 10 2" xfId="5"/>
    <cellStyle name="常规 10 3" xfId="6"/>
    <cellStyle name="常规 100" xfId="7"/>
    <cellStyle name="常规 12" xfId="8"/>
    <cellStyle name="常规 14" xfId="9"/>
    <cellStyle name="常规 18" xfId="10"/>
    <cellStyle name="常规 2" xfId="11"/>
    <cellStyle name="常规 2 16" xfId="12"/>
    <cellStyle name="常规 2 2" xfId="13"/>
    <cellStyle name="常规 2 2 95" xfId="14"/>
    <cellStyle name="常规 2 3" xfId="15"/>
    <cellStyle name="常规 2 4" xfId="16"/>
    <cellStyle name="常规 2 6" xfId="17"/>
    <cellStyle name="常规 22" xfId="18"/>
    <cellStyle name="常规 22 2" xfId="19"/>
    <cellStyle name="常规 23" xfId="20"/>
    <cellStyle name="常规 24" xfId="21"/>
    <cellStyle name="常规 25" xfId="22"/>
    <cellStyle name="常规 26" xfId="23"/>
    <cellStyle name="常规 27" xfId="24"/>
    <cellStyle name="常规 28" xfId="25"/>
    <cellStyle name="常规 29" xfId="26"/>
    <cellStyle name="常规 3" xfId="27"/>
    <cellStyle name="常规 3 2" xfId="28"/>
    <cellStyle name="常规 3 3" xfId="29"/>
    <cellStyle name="常规 30" xfId="30"/>
    <cellStyle name="常规 31" xfId="31"/>
    <cellStyle name="常规 4" xfId="32"/>
    <cellStyle name="常规 4 2" xfId="33"/>
    <cellStyle name="常规 5" xfId="34"/>
    <cellStyle name="常规 5 5" xfId="35"/>
    <cellStyle name="常规 6" xfId="36"/>
    <cellStyle name="常规 6 3" xfId="37"/>
    <cellStyle name="常规 6 4" xfId="38"/>
    <cellStyle name="常规 7" xfId="39"/>
    <cellStyle name="常规 75" xfId="40"/>
    <cellStyle name="常规 8" xfId="41"/>
    <cellStyle name="常规 8 2" xfId="42"/>
    <cellStyle name="常规 8_Sheet1" xfId="43"/>
    <cellStyle name="常规 9" xfId="44"/>
    <cellStyle name="常规_2007莙政申请详细信息表" xfId="45"/>
    <cellStyle name="常规_Sheet1" xfId="46"/>
    <cellStyle name="常规_Sheet1 13" xfId="47"/>
    <cellStyle name="常规_Sheet1 2" xfId="48"/>
    <cellStyle name="常规_Sheet1 2 2" xfId="49"/>
    <cellStyle name="常规_Sheet1 3" xfId="50"/>
    <cellStyle name="常规_Sheet1 4" xfId="51"/>
    <cellStyle name="常规_Sheet1 5" xfId="52"/>
    <cellStyle name="常规_Sheet1_1" xfId="53"/>
    <cellStyle name="常规_Sheet1_2" xfId="54"/>
    <cellStyle name="常规_Sheet1_4" xfId="55"/>
    <cellStyle name="常规_Sheet2" xfId="56"/>
    <cellStyle name="常规_Sheet2 2" xfId="57"/>
    <cellStyle name="常规_Sheet2 3" xfId="58"/>
    <cellStyle name="常规_Sheet2_Sheet1" xfId="59"/>
    <cellStyle name="常规_Sheet3" xfId="60"/>
    <cellStyle name="常规_Sheet3 2" xfId="61"/>
    <cellStyle name="常规_Sheet3 3" xfId="62"/>
    <cellStyle name="常规_创新训练项目_1" xfId="63"/>
    <cellStyle name="常规_项目参与学生信息统计_4" xfId="64"/>
    <cellStyle name="常规_项目参与学生信息统计_4 2" xfId="65"/>
    <cellStyle name="常规_项目参与学生信息统计_56" xfId="66"/>
    <cellStyle name="常规_项目汇总表" xfId="67"/>
    <cellStyle name="常规_项目统计" xfId="68"/>
    <cellStyle name="常规_项目统计_31" xfId="69"/>
    <cellStyle name="常规_信息表" xfId="70"/>
    <cellStyle name="超链接" xfId="71" builtinId="8"/>
    <cellStyle name="超链接 2" xfId="72"/>
    <cellStyle name="好" xfId="73" builtinId="26"/>
    <cellStyle name="货币" xfId="74" builtinId="4"/>
  </cellStyles>
  <dxfs count="18">
    <dxf>
      <font>
        <b val="0"/>
        <i val="0"/>
        <strike val="0"/>
        <condense val="0"/>
        <extend val="0"/>
        <outline val="0"/>
        <shadow val="0"/>
        <u val="none"/>
        <vertAlign val="baseline"/>
        <sz val="12"/>
        <color rgb="FF9C0006"/>
        <name val="宋体"/>
        <scheme val="none"/>
      </font>
      <fill>
        <patternFill patternType="solid">
          <fgColor indexed="64"/>
          <bgColor rgb="FFFFC7CE"/>
        </patternFill>
      </fill>
    </dxf>
    <dxf>
      <font>
        <b val="0"/>
        <i val="0"/>
        <strike val="0"/>
        <condense val="0"/>
        <extend val="0"/>
        <outline val="0"/>
        <shadow val="0"/>
        <u val="none"/>
        <vertAlign val="baseline"/>
        <sz val="12"/>
        <color rgb="FF9C0006"/>
        <name val="宋体"/>
        <scheme val="none"/>
      </font>
      <fill>
        <patternFill patternType="solid">
          <fgColor indexed="64"/>
          <bgColor rgb="FFFFC7CE"/>
        </patternFill>
      </fill>
    </dxf>
    <dxf>
      <font>
        <b val="0"/>
        <i val="0"/>
        <strike val="0"/>
        <condense val="0"/>
        <extend val="0"/>
        <outline val="0"/>
        <shadow val="0"/>
        <sz val="12"/>
        <color rgb="FF9C0006"/>
        <name val="宋体"/>
        <scheme val="none"/>
      </font>
      <fill>
        <patternFill patternType="solid">
          <fgColor indexed="64"/>
          <bgColor rgb="FFFFC7CE"/>
        </patternFill>
      </fill>
    </dxf>
    <dxf>
      <font>
        <b val="0"/>
        <i val="0"/>
        <strike val="0"/>
        <condense val="0"/>
        <extend val="0"/>
        <outline val="0"/>
        <shadow val="0"/>
        <sz val="12"/>
        <color rgb="FF9C0006"/>
        <name val="宋体"/>
        <scheme val="none"/>
      </font>
      <fill>
        <patternFill patternType="solid">
          <fgColor indexed="64"/>
          <bgColor rgb="FFFFC7CE"/>
        </patternFill>
      </fill>
    </dxf>
    <dxf>
      <font>
        <b val="0"/>
        <i val="0"/>
        <strike val="0"/>
        <condense val="0"/>
        <extend val="0"/>
        <outline val="0"/>
        <shadow val="0"/>
        <u val="none"/>
        <vertAlign val="baseline"/>
        <sz val="12"/>
        <color rgb="FF9C0006"/>
        <name val="宋体"/>
        <scheme val="none"/>
      </font>
      <fill>
        <patternFill patternType="solid">
          <fgColor indexed="64"/>
          <bgColor rgb="FFFFC7CE"/>
        </patternFill>
      </fill>
    </dxf>
    <dxf>
      <font>
        <b val="0"/>
        <i val="0"/>
        <strike val="0"/>
        <condense val="0"/>
        <extend val="0"/>
        <outline val="0"/>
        <shadow val="0"/>
        <u val="none"/>
        <vertAlign val="baseline"/>
        <sz val="12"/>
        <color rgb="FF9C0006"/>
        <name val="宋体"/>
        <scheme val="none"/>
      </font>
      <fill>
        <patternFill patternType="solid">
          <fgColor indexed="64"/>
          <bgColor rgb="FFFFC7CE"/>
        </patternFill>
      </fill>
    </dxf>
    <dxf>
      <font>
        <b val="0"/>
        <condense val="0"/>
        <extend val="0"/>
        <color indexed="20"/>
      </font>
      <fill>
        <patternFill patternType="solid">
          <fgColor indexed="64"/>
          <bgColor indexed="45"/>
        </patternFill>
      </fill>
    </dxf>
    <dxf>
      <font>
        <b val="0"/>
        <condense val="0"/>
        <extend val="0"/>
        <color indexed="12"/>
      </font>
    </dxf>
    <dxf>
      <font>
        <b val="0"/>
        <i val="0"/>
        <strike val="0"/>
        <condense val="0"/>
        <extend val="0"/>
        <outline val="0"/>
        <shadow val="0"/>
        <color rgb="FFFF0000"/>
      </font>
    </dxf>
    <dxf>
      <font>
        <b val="0"/>
        <i val="0"/>
        <strike val="0"/>
        <condense val="0"/>
        <extend val="0"/>
        <outline val="0"/>
        <shadow val="0"/>
        <u val="none"/>
        <vertAlign val="baseline"/>
        <sz val="12"/>
        <color rgb="FF9C0006"/>
        <name val="宋体"/>
        <scheme val="none"/>
      </font>
      <fill>
        <patternFill patternType="solid">
          <fgColor indexed="64"/>
          <bgColor rgb="FFFFC7CE"/>
        </patternFill>
      </fill>
    </dxf>
    <dxf>
      <font>
        <b val="0"/>
        <i val="0"/>
        <strike val="0"/>
        <condense val="0"/>
        <extend val="0"/>
        <outline val="0"/>
        <shadow val="0"/>
        <u val="none"/>
        <vertAlign val="baseline"/>
        <sz val="12"/>
        <color rgb="FF9C0006"/>
        <name val="宋体"/>
        <scheme val="none"/>
      </font>
      <fill>
        <patternFill patternType="solid">
          <fgColor indexed="64"/>
          <bgColor rgb="FFFFC7CE"/>
        </patternFill>
      </fill>
    </dxf>
    <dxf>
      <font>
        <b val="0"/>
        <i val="0"/>
        <strike val="0"/>
        <condense val="0"/>
        <extend val="0"/>
        <outline val="0"/>
        <shadow val="0"/>
        <u val="none"/>
        <vertAlign val="baseline"/>
        <sz val="12"/>
        <color rgb="FF9C0006"/>
        <name val="宋体"/>
        <scheme val="none"/>
      </font>
      <fill>
        <patternFill patternType="solid">
          <fgColor indexed="64"/>
          <bgColor rgb="FFFFC7CE"/>
        </patternFill>
      </fill>
    </dxf>
    <dxf>
      <font>
        <b val="0"/>
        <i val="0"/>
        <strike val="0"/>
        <condense val="0"/>
        <extend val="0"/>
        <outline val="0"/>
        <shadow val="0"/>
        <u val="none"/>
        <vertAlign val="baseline"/>
        <sz val="12"/>
        <color rgb="FF9C0006"/>
        <name val="宋体"/>
        <scheme val="none"/>
      </font>
      <fill>
        <patternFill patternType="solid">
          <fgColor indexed="64"/>
          <bgColor rgb="FFFFC7CE"/>
        </patternFill>
      </fill>
    </dxf>
    <dxf>
      <font>
        <b val="0"/>
        <i val="0"/>
        <strike val="0"/>
        <condense val="0"/>
        <extend val="0"/>
        <u val="none"/>
        <vertAlign val="baseline"/>
        <sz val="12"/>
        <color indexed="20"/>
      </font>
      <fill>
        <patternFill patternType="solid">
          <fgColor indexed="64"/>
          <bgColor indexed="45"/>
        </patternFill>
      </fill>
    </dxf>
    <dxf>
      <font>
        <b val="0"/>
        <i val="0"/>
        <strike val="0"/>
        <condense val="0"/>
        <extend val="0"/>
        <outline val="0"/>
        <shadow val="0"/>
        <u val="none"/>
        <vertAlign val="baseline"/>
        <sz val="12"/>
        <color rgb="FF9C0006"/>
        <name val="宋体"/>
        <scheme val="none"/>
      </font>
      <fill>
        <patternFill patternType="solid">
          <fgColor indexed="64"/>
          <bgColor rgb="FFFFC7CE"/>
        </patternFill>
      </fill>
    </dxf>
    <dxf>
      <font>
        <b val="0"/>
        <i val="0"/>
        <strike val="0"/>
        <condense val="0"/>
        <extend val="0"/>
        <outline val="0"/>
        <shadow val="0"/>
        <u val="none"/>
        <vertAlign val="baseline"/>
        <sz val="12"/>
        <color rgb="FF9C0006"/>
        <name val="宋体"/>
        <scheme val="none"/>
      </font>
      <fill>
        <patternFill patternType="solid">
          <fgColor indexed="64"/>
          <bgColor rgb="FFFFC7CE"/>
        </patternFill>
      </fill>
    </dxf>
    <dxf>
      <font>
        <b val="0"/>
        <i val="0"/>
        <strike val="0"/>
        <condense val="0"/>
        <extend val="0"/>
        <outline val="0"/>
        <shadow val="0"/>
        <u val="none"/>
        <vertAlign val="baseline"/>
        <sz val="12"/>
        <color rgb="FF9C0006"/>
        <name val="宋体"/>
        <scheme val="none"/>
      </font>
      <fill>
        <patternFill patternType="solid">
          <fgColor indexed="64"/>
          <bgColor rgb="FFFFC7CE"/>
        </patternFill>
      </fill>
    </dxf>
    <dxf>
      <font>
        <b val="0"/>
        <i val="0"/>
        <strike val="0"/>
        <condense val="0"/>
        <extend val="0"/>
        <outline val="0"/>
        <shadow val="0"/>
        <u val="none"/>
        <vertAlign val="baseline"/>
        <sz val="12"/>
        <color rgb="FF9C0006"/>
        <name val="宋体"/>
        <scheme val="none"/>
      </font>
      <fill>
        <patternFill patternType="solid">
          <fgColor indexed="64"/>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7"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xdr:from>
      <xdr:col>5</xdr:col>
      <xdr:colOff>0</xdr:colOff>
      <xdr:row>9511</xdr:row>
      <xdr:rowOff>0</xdr:rowOff>
    </xdr:from>
    <xdr:to>
      <xdr:col>5</xdr:col>
      <xdr:colOff>12700</xdr:colOff>
      <xdr:row>9511</xdr:row>
      <xdr:rowOff>0</xdr:rowOff>
    </xdr:to>
    <xdr:sp macro="" textlink="">
      <xdr:nvSpPr>
        <xdr:cNvPr id="22432" name="Picture 1"/>
        <xdr:cNvSpPr>
          <a:spLocks noChangeAspect="1" noChangeArrowheads="1"/>
        </xdr:cNvSpPr>
      </xdr:nvSpPr>
      <xdr:spPr bwMode="auto">
        <a:xfrm>
          <a:off x="3251200" y="13713561600"/>
          <a:ext cx="127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zh-CN" altLang="en-US"/>
        </a:p>
      </xdr:txBody>
    </xdr:sp>
    <xdr:clientData/>
  </xdr:twoCellAnchor>
  <xdr:twoCellAnchor editAs="oneCell">
    <xdr:from>
      <xdr:col>8</xdr:col>
      <xdr:colOff>0</xdr:colOff>
      <xdr:row>9529</xdr:row>
      <xdr:rowOff>0</xdr:rowOff>
    </xdr:from>
    <xdr:to>
      <xdr:col>8</xdr:col>
      <xdr:colOff>38100</xdr:colOff>
      <xdr:row>9529</xdr:row>
      <xdr:rowOff>38100</xdr:rowOff>
    </xdr:to>
    <xdr:pic>
      <xdr:nvPicPr>
        <xdr:cNvPr id="22433" name="图片 1028" descr="rId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48400" y="13741298400"/>
          <a:ext cx="3810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9529</xdr:row>
      <xdr:rowOff>0</xdr:rowOff>
    </xdr:from>
    <xdr:to>
      <xdr:col>7</xdr:col>
      <xdr:colOff>38100</xdr:colOff>
      <xdr:row>9529</xdr:row>
      <xdr:rowOff>38100</xdr:rowOff>
    </xdr:to>
    <xdr:pic>
      <xdr:nvPicPr>
        <xdr:cNvPr id="22434" name="图片 1028" descr="rId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62600" y="13741298400"/>
          <a:ext cx="38100" cy="38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0</xdr:colOff>
      <xdr:row>9511</xdr:row>
      <xdr:rowOff>0</xdr:rowOff>
    </xdr:from>
    <xdr:to>
      <xdr:col>8</xdr:col>
      <xdr:colOff>38100</xdr:colOff>
      <xdr:row>9511</xdr:row>
      <xdr:rowOff>25400</xdr:rowOff>
    </xdr:to>
    <xdr:pic>
      <xdr:nvPicPr>
        <xdr:cNvPr id="22435" name="图片 1028" descr="rId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48400" y="13713561600"/>
          <a:ext cx="38100" cy="2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0</xdr:colOff>
      <xdr:row>9511</xdr:row>
      <xdr:rowOff>0</xdr:rowOff>
    </xdr:from>
    <xdr:to>
      <xdr:col>7</xdr:col>
      <xdr:colOff>38100</xdr:colOff>
      <xdr:row>9511</xdr:row>
      <xdr:rowOff>25400</xdr:rowOff>
    </xdr:to>
    <xdr:pic>
      <xdr:nvPicPr>
        <xdr:cNvPr id="22436" name="图片 1028" descr="rId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62600" y="13713561600"/>
          <a:ext cx="38100" cy="25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10</xdr:col>
      <xdr:colOff>0</xdr:colOff>
      <xdr:row>9530</xdr:row>
      <xdr:rowOff>0</xdr:rowOff>
    </xdr:from>
    <xdr:to>
      <xdr:col>10</xdr:col>
      <xdr:colOff>12700</xdr:colOff>
      <xdr:row>9530</xdr:row>
      <xdr:rowOff>0</xdr:rowOff>
    </xdr:to>
    <xdr:sp macro="" textlink="">
      <xdr:nvSpPr>
        <xdr:cNvPr id="22437" name="AutoShape 2"/>
        <xdr:cNvSpPr>
          <a:spLocks noChangeAspect="1" noChangeArrowheads="1"/>
        </xdr:cNvSpPr>
      </xdr:nvSpPr>
      <xdr:spPr bwMode="auto">
        <a:xfrm>
          <a:off x="7467600" y="13743432000"/>
          <a:ext cx="1270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zh-CN" altLang="en-US"/>
        </a:p>
      </xdr:txBody>
    </xdr:sp>
    <xdr:clientData/>
  </xdr:twoCellAnchor>
  <xdr:twoCellAnchor>
    <xdr:from>
      <xdr:col>10</xdr:col>
      <xdr:colOff>0</xdr:colOff>
      <xdr:row>9531</xdr:row>
      <xdr:rowOff>0</xdr:rowOff>
    </xdr:from>
    <xdr:to>
      <xdr:col>10</xdr:col>
      <xdr:colOff>12700</xdr:colOff>
      <xdr:row>9531</xdr:row>
      <xdr:rowOff>12700</xdr:rowOff>
    </xdr:to>
    <xdr:sp macro="" textlink="">
      <xdr:nvSpPr>
        <xdr:cNvPr id="22438" name="Picture 3"/>
        <xdr:cNvSpPr>
          <a:spLocks noChangeAspect="1" noChangeArrowheads="1"/>
        </xdr:cNvSpPr>
      </xdr:nvSpPr>
      <xdr:spPr bwMode="auto">
        <a:xfrm>
          <a:off x="7467600" y="13745032200"/>
          <a:ext cx="12700" cy="12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rtlCol="0"/>
        <a:lstStyle/>
        <a:p>
          <a:pPr algn="ctr"/>
          <a:endParaRPr lang="zh-CN" altLang="en-US"/>
        </a:p>
      </xdr:txBody>
    </xdr:sp>
    <xdr:clientData/>
  </xdr:twoCellAnchor>
  <xdr:twoCellAnchor editAs="oneCell">
    <xdr:from>
      <xdr:col>5</xdr:col>
      <xdr:colOff>0</xdr:colOff>
      <xdr:row>9562</xdr:row>
      <xdr:rowOff>0</xdr:rowOff>
    </xdr:from>
    <xdr:to>
      <xdr:col>5</xdr:col>
      <xdr:colOff>12700</xdr:colOff>
      <xdr:row>9562</xdr:row>
      <xdr:rowOff>12700</xdr:rowOff>
    </xdr:to>
    <xdr:pic>
      <xdr:nvPicPr>
        <xdr:cNvPr id="22439" name="Picture 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251200" y="13801039200"/>
          <a:ext cx="12700" cy="12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mc:AlternateContent xmlns:mc="http://schemas.openxmlformats.org/markup-compatibility/2006">
    <mc:Choice xmlns:a14="http://schemas.microsoft.com/office/drawing/2010/main" Requires="a14">
      <xdr:twoCellAnchor>
        <xdr:from>
          <xdr:col>6</xdr:col>
          <xdr:colOff>0</xdr:colOff>
          <xdr:row>2</xdr:row>
          <xdr:rowOff>0</xdr:rowOff>
        </xdr:from>
        <xdr:to>
          <xdr:col>6</xdr:col>
          <xdr:colOff>12700</xdr:colOff>
          <xdr:row>2</xdr:row>
          <xdr:rowOff>12700</xdr:rowOff>
        </xdr:to>
        <xdr:sp macro="" textlink="">
          <xdr:nvSpPr>
            <xdr:cNvPr id="22343" name="Object 233" hidden="1">
              <a:extLst>
                <a:ext uri="{63B3BB69-23CF-44E3-9099-C40C66FF867C}">
                  <a14:compatExt spid="_x0000_s22343"/>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hangedu" refreshedDate="42631.918343865742" createdVersion="1" recordCount="12287">
  <cacheSource type="worksheet">
    <worksheetSource ref="A2:Q12288" sheet="信息表"/>
  </cacheSource>
  <cacheFields count="18">
    <cacheField name="立项年份" numFmtId="0">
      <sharedItems containsBlank="1" containsMixedTypes="1" containsNumber="1" containsInteger="1" minValue="2016" maxValue="2016"/>
    </cacheField>
    <cacheField name="省（区、市）" numFmtId="0">
      <sharedItems containsBlank="1"/>
    </cacheField>
    <cacheField name="高校代码" numFmtId="0">
      <sharedItems containsBlank="1" containsMixedTypes="1" containsNumber="1" containsInteger="1" minValue="10002" maxValue="90045"/>
    </cacheField>
    <cacheField name="高校名称" numFmtId="0">
      <sharedItems containsBlank="1" count="117">
        <s v="北京大学"/>
        <s v="中国人民大学"/>
        <s v="清华大学"/>
        <s v="北京交通大学"/>
        <s v="北京航空航天大学"/>
        <s v="北京理工大学"/>
        <s v="北京科技大学"/>
        <s v="北京化工大学"/>
        <s v="北京邮电大学"/>
        <s v="北京电子科技学院"/>
        <s v="中国农业大学"/>
        <s v="北京林业大学"/>
        <s v="北京协和医学院"/>
        <s v="北京中医药大学"/>
        <s v="北京师范大学"/>
        <s v="北京外国语大学"/>
        <s v="北京语言大学"/>
        <s v="中国传媒大学"/>
        <s v="中央财经大学"/>
        <s v="对外经济贸易大学"/>
        <s v="外交学院"/>
        <s v="中国人民公安大学"/>
        <s v="国际关系学院"/>
        <s v="北京体育大学"/>
        <s v="中央音乐学院"/>
        <s v="中央美术学院"/>
        <s v="中央戏剧学院"/>
        <s v="中央民族大学"/>
        <s v="中国政法大学"/>
        <s v="华北电力大学"/>
        <s v="南开大学"/>
        <s v="天津大学"/>
        <s v="中国民航大学"/>
        <s v="大连理工大学"/>
        <s v="东北大学"/>
        <s v="大连海事大学"/>
        <s v="中国刑事警察学院"/>
        <s v="吉林大学"/>
        <s v="东北师范大学"/>
        <s v="哈尔滨工业大学"/>
        <s v="哈尔滨工程大学"/>
        <s v="东北林业大学"/>
        <s v="复旦大学"/>
        <s v="同济大学"/>
        <s v="上海交通大学"/>
        <s v="华东理工大学"/>
        <s v="东华大学"/>
        <s v="华东师范大学"/>
        <s v="上海外国语大学"/>
        <s v="上海财经大学"/>
        <s v="上海海关学院"/>
        <s v="南京大学"/>
        <s v="东南大学"/>
        <s v="南京航空航天大学"/>
        <s v="南京理工大学"/>
        <s v="中国矿业大学"/>
        <s v="河海大学"/>
        <s v="江南大学"/>
        <s v="南京农业大学"/>
        <s v="中国药科大学"/>
        <s v="浙江大学"/>
        <s v="中国科学技术大学"/>
        <s v="合肥工业大学"/>
        <s v="厦门大学"/>
        <s v="华侨大学"/>
        <s v="山东大学"/>
        <s v="中国海洋大学"/>
        <s v="中国石油大学(华东)"/>
        <s v="武汉大学"/>
        <s v="华中科技大学"/>
        <s v="中国地质大学（武汉）"/>
        <s v="武汉理工大学"/>
        <s v="华中农业大学"/>
        <s v="华中师范大学"/>
        <s v="中南财经政法大学"/>
        <s v="中南民_x000d_族大学"/>
        <s v="湖南大学"/>
        <s v="中南大学"/>
        <s v="中山大学"/>
        <s v="暨南大学"/>
        <s v="华南理工大学"/>
        <s v="四川大学"/>
        <s v="重庆大学"/>
        <s v="西南交通大学"/>
        <s v="电子科技大学"/>
        <s v="西南大学"/>
        <s v="西南财经大学"/>
        <s v="西南民族大学"/>
        <s v="西安交通大学"/>
        <s v="西北工业大学"/>
        <s v="西安电子科技大学"/>
        <s v="长安大学"/>
        <s v="西北农林科技大学"/>
        <s v="陕西师范大学"/>
        <s v="兰州大学"/>
        <s v="西北民族大学"/>
        <s v="塔里木大学"/>
        <s v="石河子大学"/>
        <s v="公安海警学院"/>
        <s v="华北科技学院"/>
        <s v="中华女子学院"/>
        <s v="北方民族大学"/>
        <s v="中国矿业大学（北京）"/>
        <s v="中国石油大学（北京）"/>
        <s v="中国地质大学（北京）"/>
        <s v="中国青年政治学院"/>
        <s v="防灾科技学院"/>
        <s v="中央司法警官学院"/>
        <s v="大连民族大学"/>
        <s v="南京森林警察学院"/>
        <s v="中国劳动关系学院"/>
        <s v="铁道警察学院"/>
        <s v="国防科学技术大学"/>
        <s v="第三军医大学"/>
        <s v="空军工程大学"/>
        <s v="中国人民武装警察部队学院"/>
        <m/>
      </sharedItems>
    </cacheField>
    <cacheField name="项目编号" numFmtId="0">
      <sharedItems containsBlank="1" containsMixedTypes="1" containsNumber="1" containsInteger="1" minValue="20151008001" maxValue="201690045054"/>
    </cacheField>
    <cacheField name="项目名称" numFmtId="0">
      <sharedItems containsBlank="1"/>
    </cacheField>
    <cacheField name="项目类型" numFmtId="0">
      <sharedItems containsBlank="1" count="4">
        <s v="创新训练项目"/>
        <s v="创业训练项目"/>
        <s v="创业实践项目"/>
        <m/>
      </sharedItems>
    </cacheField>
    <cacheField name="项目负责人姓名" numFmtId="0">
      <sharedItems containsBlank="1"/>
    </cacheField>
    <cacheField name="项目负责人学号" numFmtId="0">
      <sharedItems containsBlank="1" containsMixedTypes="1" containsNumber="1" containsInteger="1" minValue="132320" maxValue="222014320260107"/>
    </cacheField>
    <cacheField name="参与学生人数" numFmtId="0">
      <sharedItems containsSemiMixedTypes="0" containsString="0" containsNumber="1" containsInteger="1" minValue="1" maxValue="47028"/>
    </cacheField>
    <cacheField name="项目其他成员信息" numFmtId="0">
      <sharedItems containsBlank="1"/>
    </cacheField>
    <cacheField name="指导教师姓名" numFmtId="0">
      <sharedItems containsBlank="1"/>
    </cacheField>
    <cacheField name="指导教师职称" numFmtId="0">
      <sharedItems containsBlank="1"/>
    </cacheField>
    <cacheField name="财政拨款(元)" numFmtId="0">
      <sharedItems containsSemiMixedTypes="0" containsString="0" containsNumber="1" minValue="0" maxValue="114023546"/>
    </cacheField>
    <cacheField name="校拨(元)" numFmtId="0">
      <sharedItems containsString="0" containsBlank="1" containsNumber="1" minValue="0" maxValue="118535529"/>
    </cacheField>
    <cacheField name="总经费(元)" numFmtId="0">
      <sharedItems containsSemiMixedTypes="0" containsString="0" containsNumber="1" containsInteger="1" minValue="0" maxValue="232558875"/>
    </cacheField>
    <cacheField name="项目所属一级学科代码" numFmtId="0">
      <sharedItems containsBlank="1"/>
    </cacheField>
    <cacheField name="项目简介(200字以内)"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2287">
  <r>
    <n v="2016"/>
    <s v="北京市"/>
    <s v="11001"/>
    <x v="0"/>
    <s v="201611001001"/>
    <s v="L1／2惩罚回归方法中系数的相合性"/>
    <x v="0"/>
    <s v="严煜凌"/>
    <s v="1400012129"/>
    <n v="1"/>
    <s v=""/>
    <s v="贾金柱"/>
    <s v="副研究员"/>
    <n v="10000"/>
    <n v="10000"/>
    <n v="20000"/>
    <s v="数学"/>
    <s v="研究题目：L1／2惩罚回归方法中系数的相合性L1/2惩罚回归是一种不同于流行的L1惩罚回归的统计学习方法。我们希望证明其具有相合性，探索这种模型选择方法的理论依据。"/>
  </r>
  <r>
    <n v="2016"/>
    <s v="北京市"/>
    <s v="11001"/>
    <x v="0"/>
    <s v="201611001002"/>
    <s v="不变量理论在李理论的应用"/>
    <x v="0"/>
    <s v="陈成"/>
    <n v="1400010605"/>
    <n v="1"/>
    <s v=""/>
    <s v="赵玉凤"/>
    <s v="副教授"/>
    <n v="10000"/>
    <n v="10000"/>
    <n v="20000"/>
    <s v="数学"/>
    <s v="研究题目：不变量理论在李理论的应用不变量理论是研究群在代数簇上作用的不变的多项式函数的理论。考虑典型Lie群作用于它的基本表示和若干基本表示的对偶和张量，可以得出许多几何不变量，如一般线性群的FFT理论可以得到微分流形中（p,q）型张量在坐标变化下的多项式函数不变量。本研究课题主要研究不变量理论在李理论中的应用。"/>
  </r>
  <r>
    <n v="2016"/>
    <s v="北京市"/>
    <s v="11001"/>
    <x v="0"/>
    <s v="201611001003"/>
    <s v="广义上同调理论及其应用"/>
    <x v="0"/>
    <s v="张钺"/>
    <n v="1400010653"/>
    <n v="1"/>
    <s v=""/>
    <s v="范后宏"/>
    <s v="副教授"/>
    <n v="10000"/>
    <n v="10000"/>
    <n v="20000"/>
    <s v="数学"/>
    <s v="研究题目：广义上同调理论及其应用本项目学习和研究的课题是广义上同调理论及其应用。广义上同调理论包括通常上同调、拓扑K-理论、配边理论等等，这些理论对代数拓扑，微分拓扑、代数几何、大范围微分几何和偏微分方程（Atiyah-Singer指标理论）的发展有着重大影响。因此学习研究广义上同调理论可以在拓扑学方面打下一个良好扎实的基础，对将来在数学核心方向上的发展有着长远的影响。"/>
  </r>
  <r>
    <n v="2016"/>
    <s v="北京市"/>
    <s v="11001"/>
    <x v="0"/>
    <s v="201611001004"/>
    <s v="环簇上的一些镜对称问题"/>
    <x v="0"/>
    <s v="唐敦"/>
    <n v="1400010693"/>
    <n v="3"/>
    <s v="包诚杨/1400010628,熊博远/1400010700"/>
    <s v="方博汉"/>
    <s v="助理教授"/>
    <n v="10000"/>
    <n v="10000"/>
    <n v="20000"/>
    <s v="数学"/>
    <s v="研究题目：环簇上的一些镜对称问题本科生通过学习和研究镜对称问题，既可快速熟悉现代数学的部分核心基础知识，又能对这一研究热点有一定了解"/>
  </r>
  <r>
    <n v="2016"/>
    <s v="北京市"/>
    <s v="11001"/>
    <x v="0"/>
    <s v="201611001005"/>
    <s v="奇点的稳定性"/>
    <x v="0"/>
    <s v="姜杰东"/>
    <n v="1400010696"/>
    <n v="2"/>
    <s v="吕世极/1400012610"/>
    <s v="许晨阳"/>
    <s v="教授"/>
    <n v="10000"/>
    <n v="10000"/>
    <n v="20000"/>
    <s v="数学"/>
    <s v="研究题目：奇点的稳定性奇点的稳定性是Fano簇稳定性的局部版本。本项目拟展开对奇点稳定性的各方面研究，是前沿里的很有价值的问题。"/>
  </r>
  <r>
    <n v="2016"/>
    <s v="北京市"/>
    <s v="11001"/>
    <x v="0"/>
    <s v="201611001006"/>
    <s v="汽车贷款资产证券化理论及中国市场的实证研究"/>
    <x v="0"/>
    <s v="郭润晨"/>
    <n v="1400010719"/>
    <n v="3"/>
    <s v="蔡晓榕/1400010656,白沅鹭/1400017676"/>
    <s v="杨静平"/>
    <s v="教授"/>
    <n v="10000"/>
    <n v="10000"/>
    <n v="20000"/>
    <s v="数学"/>
    <s v="研究题目：汽车贷款资产证券化理论及中国市场的实证研究通过研究国外的汽车贷款资产证券化模型，结合中国的实际情况，运用数学工具，设计适合中国市场的模型。"/>
  </r>
  <r>
    <n v="2016"/>
    <s v="北京市"/>
    <s v="11001"/>
    <x v="0"/>
    <s v="201611001007"/>
    <s v="液晶点缺陷稳定轴对称解的研究"/>
    <x v="0"/>
    <s v="丁允梓"/>
    <n v="1400010601"/>
    <n v="1"/>
    <s v=""/>
    <s v="张平文"/>
    <s v="教授"/>
    <n v="10000"/>
    <n v="10000"/>
    <n v="20000"/>
    <s v="数学"/>
    <s v="研究题目：液晶点缺陷稳定轴对称解的研究本项目基于向列型液晶Q-tensor模型以及LdG自由能泛函的E-L方程，希望分析点缺陷除radial-hedgehog解外轴对称解的存在性及稳定性，主要通过对PDE的研究来实现。"/>
  </r>
  <r>
    <n v="2016"/>
    <s v="北京市"/>
    <s v="11001"/>
    <x v="0"/>
    <s v="201611001008"/>
    <s v="应用于能源与环境的新型碳基材料的计算模拟与设计"/>
    <x v="0"/>
    <s v="龚盛"/>
    <n v="1400011019"/>
    <n v="1"/>
    <s v=""/>
    <s v="王前"/>
    <s v="教授"/>
    <n v="10000"/>
    <n v="10000"/>
    <n v="20000"/>
    <s v="数学"/>
    <s v="研究题目：应用于能源与环境的新型碳基材料的计算模拟与设计"/>
  </r>
  <r>
    <n v="2016"/>
    <s v="北京市"/>
    <s v="11001"/>
    <x v="0"/>
    <s v="201611001009"/>
    <s v="软体仿生鱼游动中的胸鳍摆动推进模式研究"/>
    <x v="0"/>
    <s v="薄童"/>
    <n v="1400011086"/>
    <n v="1"/>
    <s v=""/>
    <s v="杨越"/>
    <s v="助理教授"/>
    <n v="10000"/>
    <n v="10000"/>
    <n v="20000"/>
    <s v="数学"/>
    <s v="研究题目：软体仿生鱼游动中的胸鳍摆动推进模式研究通过建立流体力学模型与分析实验观测结果，对软体仿生鱼胸鳍摆动推进模式的机理进行研究，从而优化仿生结构设计。"/>
  </r>
  <r>
    <n v="2016"/>
    <s v="北京市"/>
    <s v="11001"/>
    <x v="0"/>
    <s v="201611001010"/>
    <s v="海陆相页岩吸附性质对比"/>
    <x v="0"/>
    <s v="李笑含"/>
    <n v="1400011080"/>
    <n v="2"/>
    <s v="章盛祺/1400011025"/>
    <s v="张东晓"/>
    <s v="教授"/>
    <n v="10000"/>
    <n v="10000"/>
    <n v="20000"/>
    <s v="数学"/>
    <s v="研究题目：海陆相页岩吸附性质对比本项目针对陆相页岩的地质参数与吸附性质进行相关实验，将其与研究相对成熟的海相页岩特性进行比较。"/>
  </r>
  <r>
    <n v="2016"/>
    <s v="北京市"/>
    <s v="11001"/>
    <x v="0"/>
    <s v="201611001011"/>
    <s v="具有生物柴油生产潜力的优质藻种的鉴定、培养和油脂分析"/>
    <x v="0"/>
    <s v="彭欣"/>
    <n v="1400011091"/>
    <n v="2"/>
    <s v="陈秋怡/1400011073"/>
    <s v="刘进"/>
    <s v="助理教授"/>
    <n v="10000"/>
    <n v="10000"/>
    <n v="20000"/>
    <s v="数学"/>
    <s v="研究题目：具有生物柴油生产潜力的优质藻种的鉴定、培养和油脂分析对新分离的一株藻，进行光养和异样的培养，利用多培养模式探讨其生长、油脂产量、及规模化生产的潜力。"/>
  </r>
  <r>
    <n v="2016"/>
    <s v="北京市"/>
    <s v="11001"/>
    <x v="0"/>
    <s v="201611001012"/>
    <s v="流动中超疏水表面气层稳定性研究"/>
    <x v="0"/>
    <s v="曹迪"/>
    <n v="1400011009"/>
    <n v="1"/>
    <s v=""/>
    <s v="段慧玲"/>
    <s v="教授"/>
    <n v="10000"/>
    <n v="10000"/>
    <n v="20000"/>
    <s v="数学"/>
    <s v="研究题目：流动中超疏水表面气层稳定性研究通过从微观尺度研究不同流场中超疏水表面浸润状态以及寿命，揭示超疏水表面流动中稳定性机理。"/>
  </r>
  <r>
    <n v="2016"/>
    <s v="北京市"/>
    <s v="11001"/>
    <x v="0"/>
    <s v="201611001013"/>
    <s v="新二维材料的拓扑性质研究"/>
    <x v="0"/>
    <s v="戴嘉为"/>
    <n v="1400011311"/>
    <n v="1"/>
    <s v=""/>
    <s v="王健"/>
    <s v="预聘副教授"/>
    <n v="10000"/>
    <n v="10000"/>
    <n v="20000"/>
    <s v="数学"/>
    <s v="研究题目：新二维材料的拓扑性质研究我们希望通过对一些典型二维拓扑材料如FeSe,CuxBi2Se3等和可能具有拓扑超导性质的MoTe2等在极低温强磁场环境下的量子输运特性研究，预言、找到和解释新的二维拓扑材料（包括IrTe,NbSb,VSe等）。"/>
  </r>
  <r>
    <n v="2016"/>
    <s v="北京市"/>
    <s v="11001"/>
    <x v="0"/>
    <s v="201611001014"/>
    <s v="MagneticpropertiesofKitaevmaterialsiniridates"/>
    <x v="0"/>
    <s v="白岸斯"/>
    <n v="1400011325"/>
    <n v="1"/>
    <s v=""/>
    <s v="RyuichiShindou"/>
    <s v="预聘副教授"/>
    <n v="10000"/>
    <n v="10000"/>
    <n v="20000"/>
    <s v="数学"/>
    <s v="　Magnetic properties of Kitaev materials in iridatesKitaev model has been invented almost 10 years ago as an exact solvable model which supports a basic feature of quantum spin liquid physics. Recently, it was found that such a model has been approximatel"/>
  </r>
  <r>
    <n v="2016"/>
    <s v="北京市"/>
    <s v="11001"/>
    <x v="0"/>
    <s v="201611001015"/>
    <s v="NGC1783等球状星团的星族及宽主序转折的研究"/>
    <x v="0"/>
    <s v="张昊"/>
    <n v="1400011327"/>
    <n v="1"/>
    <s v=""/>
    <s v="RicharddeGrijs"/>
    <s v="教授"/>
    <n v="10000"/>
    <n v="10000"/>
    <n v="20000"/>
    <s v="数学"/>
    <s v="研究题目：NGC1783等球状星团的星族及宽主序转折的研究The Extended Main-sequence Turnoff in the Intermediate-age Star Cluster NGC 1783该项目将处理几十个球状星团的观测数据，考虑恒星旋转效应，用主序转折拟合出星团的年龄分布，探索其演化历史。This project involves processing the HST data of tens of Globular Clusters including  NGC1783,"/>
  </r>
  <r>
    <n v="2016"/>
    <s v="北京市"/>
    <s v="11001"/>
    <x v="0"/>
    <s v="201611001016"/>
    <s v="微纳全光调制器研究"/>
    <x v="0"/>
    <s v="梁致源"/>
    <n v="1400011330"/>
    <n v="1"/>
    <s v=""/>
    <s v="胡小永"/>
    <s v="教授"/>
    <n v="10000"/>
    <n v="10000"/>
    <n v="20000"/>
    <s v="数学"/>
    <s v="研究题目：微纳全光调制器研究新型全光调制相比与传统电调制器具有巨大的潜力，理论上可达THz以上的信号速度调制，是未来全光网络通信的基础。基于光子晶体微纳结构的全光调制器可将器件尺寸压缩到微米量级，可同时实现超高速通信与巨大规模集成度。"/>
  </r>
  <r>
    <n v="2016"/>
    <s v="北京市"/>
    <s v="11001"/>
    <x v="0"/>
    <s v="201611001017"/>
    <s v="黑磷场效应管的量子运输测量"/>
    <x v="0"/>
    <s v="王天也"/>
    <n v="1400011336"/>
    <n v="1"/>
    <s v=""/>
    <s v="陈剑豪"/>
    <s v="预聘副教授"/>
    <n v="10000"/>
    <n v="10000"/>
    <n v="20000"/>
    <s v="数学"/>
    <s v="研究题目：黑磷场效应管的量子运输测量首次研究通过固态栅极施加对称和反对称电压来调制超薄黑磷样品的能带结构，并在极低温下测量器件的磁输运行为。"/>
  </r>
  <r>
    <n v="2016"/>
    <s v="北京市"/>
    <s v="11001"/>
    <x v="0"/>
    <s v="201611001018"/>
    <s v="高压调控下二维材料层间相互作用和性质"/>
    <x v="0"/>
    <s v="吴天玮"/>
    <n v="1400011349"/>
    <n v="1"/>
    <s v=""/>
    <s v="刘开辉"/>
    <s v="助理教授"/>
    <n v="10000"/>
    <n v="10000"/>
    <n v="20000"/>
    <s v="数学"/>
    <s v="研究题目：高压调控下二维材料层间相互作用和性质"/>
  </r>
  <r>
    <n v="2016"/>
    <s v="北京市"/>
    <s v="11001"/>
    <x v="0"/>
    <s v="201611001019"/>
    <s v="引力的大N展开"/>
    <x v="0"/>
    <s v="于天旻"/>
    <n v="1400011355"/>
    <n v="1"/>
    <s v=""/>
    <s v="陈斌"/>
    <s v="教授"/>
    <n v="10000"/>
    <n v="10000"/>
    <n v="20000"/>
    <s v="数学"/>
    <s v="研究题目：引力的大N展开引力在参数较大时将呈现出一些特殊的形态，有利于对引力和黑洞的研究"/>
  </r>
  <r>
    <n v="2016"/>
    <s v="北京市"/>
    <s v="11001"/>
    <x v="0"/>
    <s v="201611001020"/>
    <s v="助熔剂法生长亚稳态化合物单晶"/>
    <x v="0"/>
    <s v="王希睿"/>
    <n v="1400011395"/>
    <n v="1"/>
    <s v=""/>
    <s v="贾爽"/>
    <s v="预聘副教授"/>
    <n v="10000"/>
    <n v="10000"/>
    <n v="20000"/>
    <s v="数学"/>
    <s v="研究题目：助熔剂法生长亚稳态化合物单晶一些亚稳态金属化合物只在一定的温区稳定，普通方法合成容易分解，我们用助熔剂法在合适温区的液相生长单晶。"/>
  </r>
  <r>
    <n v="2016"/>
    <s v="北京市"/>
    <s v="11001"/>
    <x v="0"/>
    <s v="201611001021"/>
    <s v="3DTopologicalSuperconductorandTopologicalInsulatorinNewMaterials"/>
    <x v="0"/>
    <s v="孙彰昊"/>
    <n v="1400011413"/>
    <n v="2"/>
    <s v="李嘉宇/1400011315"/>
    <s v="刘雄军"/>
    <s v="助理教授"/>
    <n v="10000"/>
    <n v="10000"/>
    <n v="20000"/>
    <s v="数学"/>
    <s v="3D Topological Superconductor and Topological Insulator in New Materials在最新发现的材料中探究3D拓扑性质并揭示新的拓扑超导现象。"/>
  </r>
  <r>
    <n v="2016"/>
    <s v="北京市"/>
    <s v="11001"/>
    <x v="0"/>
    <s v="201611001022"/>
    <s v="钌基关联电子材料的制备和谱学研究"/>
    <x v="0"/>
    <s v="王国庆"/>
    <n v="1400011446"/>
    <n v="1"/>
    <s v=""/>
    <s v="李源"/>
    <s v="预聘副教授"/>
    <n v="10000"/>
    <n v="10000"/>
    <n v="20000"/>
    <s v="数学"/>
    <s v="研究题目：钌基关联电子材料的制备和谱学研究探索几类含Ru化合物中由电子间相互作用和自旋轨道耦合共同导致的新奇物理现象，并研究相关的物理机制。"/>
  </r>
  <r>
    <n v="2016"/>
    <s v="北京市"/>
    <s v="11001"/>
    <x v="0"/>
    <s v="201611001023"/>
    <s v="三个或多个超大质量黑洞的潮汐瓦解事件特征的研究"/>
    <x v="0"/>
    <s v="沈学简"/>
    <n v="1400011454"/>
    <n v="1"/>
    <s v=""/>
    <s v="刘富坤"/>
    <s v="教授"/>
    <n v="10000"/>
    <n v="10000"/>
    <n v="20000"/>
    <s v="数学"/>
    <s v="研究题目：三个或多个超大质量黑洞的潮汐瓦解事件特征的研究本项目拟对三体黑洞潮汐撕裂恒星的特性展开研究，以期为未来引力波探测器探到这些黑洞发出的引力波时，提供电磁辐射探针"/>
  </r>
  <r>
    <n v="2016"/>
    <s v="北京市"/>
    <s v="11001"/>
    <x v="0"/>
    <s v="201611001024"/>
    <s v="抛物坐标系中氢原子与强激光场相互作用的数值模拟"/>
    <x v="0"/>
    <s v="王劼文"/>
    <n v="1400011455"/>
    <n v="1"/>
    <s v=""/>
    <s v="彭良友"/>
    <s v="副教授"/>
    <n v="10000"/>
    <n v="10000"/>
    <n v="20000"/>
    <s v="数学"/>
    <s v="研究题目：抛物坐标系中氢原子与强激光场相互作用的数值模拟"/>
  </r>
  <r>
    <n v="2016"/>
    <s v="北京市"/>
    <s v="11001"/>
    <x v="0"/>
    <s v="201611001025"/>
    <s v="TheGasContentofNearbyGalaxies"/>
    <x v="0"/>
    <s v="李智慧"/>
    <n v="1400011610"/>
    <n v="1"/>
    <s v=""/>
    <s v="何子山"/>
    <s v="无"/>
    <n v="10000"/>
    <n v="10000"/>
    <n v="20000"/>
    <s v="数学"/>
    <s v="The Gas Content of Nearby GalaxiesUsing data of galaxies in Stripe 82 region by SED fitting to derive the relationship between the SFR &amp; the gas mass in order to generalize the Kennicutt-Schmidt law"/>
  </r>
  <r>
    <n v="2016"/>
    <s v="北京市"/>
    <s v="11001"/>
    <x v="0"/>
    <s v="201611001026"/>
    <s v="表面等离激元光学和量子光学交叉领域理论研究"/>
    <x v="0"/>
    <s v="祝苡钦"/>
    <n v="1400017636"/>
    <n v="1"/>
    <s v=""/>
    <s v="古英"/>
    <s v="副教授"/>
    <n v="10000"/>
    <n v="10000"/>
    <n v="20000"/>
    <s v="数学"/>
    <s v="研究题目：表面等离激元光学和量子光学交叉领域理论研究利用局域表面等离激元加快粒子的自发辐射频率，并使辐射耦合到低损纳米光纤中，并考虑使用液晶作为背景介质，通过改变其介电常数实现对自发辐射频率的调控。"/>
  </r>
  <r>
    <n v="2016"/>
    <s v="北京市"/>
    <s v="11001"/>
    <x v="0"/>
    <s v="201611001027"/>
    <s v="水的特性研究"/>
    <x v="0"/>
    <s v="陈一潇"/>
    <n v="1400017639"/>
    <n v="1"/>
    <s v=""/>
    <s v="徐莉梅"/>
    <s v="长聘副教授"/>
    <n v="10000"/>
    <n v="10000"/>
    <n v="20000"/>
    <s v="数学"/>
    <s v="研究题目：水的特性研究探讨水与复杂环境相互作用（溶液、界面、外场等），从基础层面理解水在复杂环境的特性机理"/>
  </r>
  <r>
    <n v="2016"/>
    <s v="北京市"/>
    <s v="11001"/>
    <x v="0"/>
    <s v="201611001028"/>
    <s v="银纳米线中表面等离激元的传播研究"/>
    <x v="0"/>
    <s v="李向荣"/>
    <n v="1400017686"/>
    <n v="1"/>
    <s v=""/>
    <s v="林峰"/>
    <s v="副教授"/>
    <n v="10000"/>
    <n v="10000"/>
    <n v="20000"/>
    <s v="数学"/>
    <s v="研究题目：银纳米线中表面等离激元的传播研究本项目主要是探究在纳米尺寸（几十到一百纳米）的直径范围内，圆柱形银纳米线的表面等离激元的传播模式，发现其与微米尺寸范围内的光纤波导在传播上的异同点。"/>
  </r>
  <r>
    <n v="2016"/>
    <s v="北京市"/>
    <s v="11001"/>
    <x v="0"/>
    <s v="201611001029"/>
    <s v="基于阻变存储器的神经网络硬件实现"/>
    <x v="0"/>
    <s v="董镇"/>
    <n v="1400012748"/>
    <n v="1"/>
    <s v=""/>
    <s v="康晋锋"/>
    <s v="教授"/>
    <n v="10000"/>
    <n v="10000"/>
    <n v="20000"/>
    <s v="数学"/>
    <s v="研究题目：基于阻变存储器的神经网络硬件实现相比于CMOS神经网络，基于阻变存储器的神经网络可实现更高集成度、更强功能、更低能量消耗的类脑计算系统"/>
  </r>
  <r>
    <n v="2016"/>
    <s v="北京市"/>
    <s v="11001"/>
    <x v="0"/>
    <s v="201611001030"/>
    <s v="基于虚拟现实的模拟教学技术研究"/>
    <x v="0"/>
    <s v="李卓津"/>
    <n v="1400012751"/>
    <n v="2"/>
    <s v="郑佳慧/1400012759"/>
    <s v="边凯归"/>
    <s v="副教授"/>
    <n v="10000"/>
    <n v="10000"/>
    <n v="20000"/>
    <s v="数学"/>
    <s v="研究题目：基于虚拟现实的模拟教学技术研究教育技术未来的发展趋势之一将会是虚拟现实技术，本项目将探究分析模拟教学技术，尝试实现一个教学培训类的应用。"/>
  </r>
  <r>
    <n v="2016"/>
    <s v="北京市"/>
    <s v="11001"/>
    <x v="0"/>
    <s v="201611001031"/>
    <s v="移动APP页面链接分析及冗余研究"/>
    <x v="0"/>
    <s v="胡子牛"/>
    <n v="1400012798"/>
    <n v="1"/>
    <s v=""/>
    <s v="刘譞哲"/>
    <s v="副教授"/>
    <n v="10000"/>
    <n v="10000"/>
    <n v="20000"/>
    <s v="数学"/>
    <s v="研究题目：移动APP页面链接分析及冗余研究移动app的页面跳转存在冗余问题，本项目设计了用户实验收集手机app页面的使用数据，研究并尝试解决这个问题。"/>
  </r>
  <r>
    <n v="2016"/>
    <s v="北京市"/>
    <s v="11001"/>
    <x v="0"/>
    <s v="201611001032"/>
    <s v="自动代码缺陷修复"/>
    <x v="0"/>
    <s v="刘鑫远"/>
    <n v="1400012854"/>
    <n v="2"/>
    <s v="曾沐焓/1400012844"/>
    <s v="熊英飞"/>
    <s v="研究员"/>
    <n v="10000"/>
    <n v="10000"/>
    <n v="20000"/>
    <s v="数学"/>
    <s v="研究题目：自动代码缺陷修复设计算法自动修复程序代码中的缺陷和漏洞，减少软件开发人员在调试、排错上所消耗的时间，提高效率。"/>
  </r>
  <r>
    <n v="2016"/>
    <s v="北京市"/>
    <s v="11001"/>
    <x v="0"/>
    <s v="201611001033"/>
    <s v="基于UAV（无人机）通信的信道建模和仿真"/>
    <x v="0"/>
    <s v="胡彬彬"/>
    <n v="1400012874"/>
    <n v="3"/>
    <s v="邓江睿/1400012766,余天瑞/1400012728"/>
    <s v="程翔"/>
    <s v="副教授"/>
    <n v="10000"/>
    <n v="10000"/>
    <n v="20000"/>
    <s v="数学"/>
    <s v="研究题目：基于UAV（无人机）通信的信道建模和仿真提出对UAV信道，考虑空-空和空-地信道的建模工作；提出低能耗的UAV通信方案设计，提出将全双工引入UAV通信系统。"/>
  </r>
  <r>
    <n v="2016"/>
    <s v="北京市"/>
    <s v="11001"/>
    <x v="0"/>
    <s v="201611001034"/>
    <s v="针对深度学习算法的硬件架构设计"/>
    <x v="0"/>
    <s v="王欣欣"/>
    <n v="1400012921"/>
    <n v="1"/>
    <s v=""/>
    <s v="刘晓彦"/>
    <s v="教授"/>
    <n v="10000"/>
    <n v="10000"/>
    <n v="20000"/>
    <s v="数学"/>
    <s v="研究题目：针对深度学习算法的硬件架构设计针对特定的深度学习算法，设计出包含输入层，隐层和输出层的完整的硬件架构，并进行相应的性能评估"/>
  </r>
  <r>
    <n v="2016"/>
    <s v="北京市"/>
    <s v="11001"/>
    <x v="0"/>
    <s v="201611001035"/>
    <s v="交通时空数据流不确定性研究"/>
    <x v="0"/>
    <s v="李林轩"/>
    <n v="1400012924"/>
    <n v="2"/>
    <s v="温林丰/1400012958"/>
    <s v="谢昆青"/>
    <s v="教授"/>
    <n v="10000"/>
    <n v="10000"/>
    <n v="20000"/>
    <s v="数学"/>
    <s v="研究题目：交通时空数据流不确定性研究利用大数据分析的方法，建立一个仿真模拟道路交通系统的数学模型，并分析常见的系统不确定行为的成因。"/>
  </r>
  <r>
    <n v="2016"/>
    <s v="北京市"/>
    <s v="11001"/>
    <x v="0"/>
    <s v="201611001036"/>
    <s v="适用于超高速信号传输的扩频技术研究及扩频电路设计"/>
    <x v="0"/>
    <s v="周航"/>
    <n v="1400012928"/>
    <n v="1"/>
    <s v=""/>
    <s v="盖伟新"/>
    <s v="研究员"/>
    <n v="10000"/>
    <n v="10000"/>
    <n v="20000"/>
    <s v="数学"/>
    <s v="研究题目：适用于超高速信号传输的扩频技术研究及扩频电路设计本项目拟研究适用于超高速信号传输的扩频技术，设计新型的高速扩频电路，从而扩大电路的带宽。"/>
  </r>
  <r>
    <n v="2016"/>
    <s v="北京市"/>
    <s v="11001"/>
    <x v="0"/>
    <s v="201611001037"/>
    <s v="基于深度神经神经网络的恶意APK检测"/>
    <x v="0"/>
    <s v="李宏亮"/>
    <n v="1400012935"/>
    <n v="3"/>
    <s v="周昊天/1400012866,王笑予/1400012857"/>
    <s v="李戈"/>
    <s v="副教授"/>
    <n v="10000"/>
    <n v="10000"/>
    <n v="20000"/>
    <s v="数学"/>
    <s v="研究题目：基于深度神经神经网络的恶意APK检测将基于深度神经网络对程序语言建模，采用卷积神经网络、自动编码机、波尔兹曼机等技术，对APK进行静态特征分析，完成恶意APK检测的任务。"/>
  </r>
  <r>
    <n v="2016"/>
    <s v="北京市"/>
    <s v="11001"/>
    <x v="0"/>
    <s v="201611001038"/>
    <s v="基于LXC的大数据处理云平台资源调度与优化技术"/>
    <x v="0"/>
    <s v="李炎"/>
    <n v="1400012951"/>
    <n v="1"/>
    <s v=""/>
    <s v="曹东刚"/>
    <s v="副教授"/>
    <n v="10000"/>
    <n v="10000"/>
    <n v="20000"/>
    <s v="数学"/>
    <s v="研究题目：基于LXC的大数据处理云平台资源调度与优化技术"/>
  </r>
  <r>
    <n v="2016"/>
    <s v="北京市"/>
    <s v="11001"/>
    <x v="0"/>
    <s v="201611001039"/>
    <s v="借助外部知识的词嵌入学习研究"/>
    <x v="0"/>
    <s v="王子昌"/>
    <n v="1400012959"/>
    <n v="1"/>
    <s v=""/>
    <s v="张铭"/>
    <s v="教授"/>
    <n v="10000"/>
    <n v="10000"/>
    <n v="20000"/>
    <s v="数学"/>
    <s v="研究题目：借助外部知识的词嵌入学习研究近年来，词嵌入受到了工业和学术界密切关注。本项目计划引入外部语义知识，以建模更加精确实用的词表征向量"/>
  </r>
  <r>
    <n v="2016"/>
    <s v="北京市"/>
    <s v="11001"/>
    <x v="0"/>
    <s v="201611001040"/>
    <s v="可表达的物联网操作系统"/>
    <x v="0"/>
    <s v="李丰"/>
    <n v="1400012961"/>
    <n v="3"/>
    <s v="李汪洋/1300015915,李彦达/1400012859"/>
    <s v="许辰人"/>
    <s v="助理教授"/>
    <n v="10000"/>
    <n v="10000"/>
    <n v="20000"/>
    <s v="数学"/>
    <s v="研究题目：可表达的物联网操作系统着力于物联网操作系统的安全性和对隐私的保护"/>
  </r>
  <r>
    <n v="2016"/>
    <s v="北京市"/>
    <s v="11001"/>
    <x v="0"/>
    <s v="201611001041"/>
    <s v="超低功耗新器件及电路技术"/>
    <x v="0"/>
    <s v="朱嘉迪"/>
    <n v="1400012975"/>
    <n v="1"/>
    <s v=""/>
    <s v="黄如"/>
    <s v="教授"/>
    <n v="10000"/>
    <n v="10000"/>
    <n v="20000"/>
    <s v="数学"/>
    <s v="研究题目：超低功耗新器件及电路技术集成电路技术进入纳米尺度后，功耗限制问题日益突出。要从根本上解决此问题，必须研究可大规模集成的超低功耗新器件并实现其电路集成。"/>
  </r>
  <r>
    <n v="2016"/>
    <s v="北京市"/>
    <s v="11001"/>
    <x v="0"/>
    <s v="201611001042"/>
    <s v="光晶格中极低温体的量子模拟"/>
    <x v="0"/>
    <s v="曹书阳"/>
    <n v="1400012995"/>
    <n v="2"/>
    <s v="程杨辉/1400062704"/>
    <s v="周小计"/>
    <s v="教授"/>
    <n v="10000"/>
    <n v="10000"/>
    <n v="20000"/>
    <s v="数学"/>
    <s v="研究题目：光晶格中极低温体的量子模拟极低温度的获得需要新的思路和技术，具有前沿性和创新性。"/>
  </r>
  <r>
    <n v="2016"/>
    <s v="北京市"/>
    <s v="11001"/>
    <x v="0"/>
    <s v="201611001043"/>
    <s v="医疗信号处理和大数据应用关键技术研究"/>
    <x v="0"/>
    <s v="魏来"/>
    <n v="1400013008"/>
    <n v="3"/>
    <s v="陈海涛/1400012985,魏钦远/1400012835"/>
    <s v="段晓辉"/>
    <s v="教授级高工"/>
    <n v="10000"/>
    <n v="10000"/>
    <n v="20000"/>
    <s v="数学"/>
    <s v="研究题目：医疗信号处理与大数据应用关键技术研究基于信号处理和大数据技术实现跟随式非接触信号采集、场景判断和系统实现，解决阿尔茨海默症患者被监护需求"/>
  </r>
  <r>
    <n v="2016"/>
    <s v="北京市"/>
    <s v="11001"/>
    <x v="0"/>
    <s v="201611001044"/>
    <s v="一种甲酸染料电池的探究与实现"/>
    <x v="0"/>
    <s v="周浩文"/>
    <n v="1400011709"/>
    <n v="1"/>
    <s v=""/>
    <s v="郑俊荣"/>
    <s v="长聘副教授"/>
    <n v="10000"/>
    <n v="10000"/>
    <n v="20000"/>
    <s v="数学"/>
    <s v="研究题目：一种甲酸燃料电池的探究与实现　　通过催化剂将甲酸分解为H2与CO2作为燃料，期望可以不进行分离，且使燃料电池能够达到适当的成本和较好的效率。"/>
  </r>
  <r>
    <n v="2016"/>
    <s v="北京市"/>
    <s v="11001"/>
    <x v="0"/>
    <s v="201611001045"/>
    <s v="二维钙钛矿型(C4H9NH3)2PbBr4纳米材料的生长与光电性质探究"/>
    <x v="0"/>
    <s v="黄禹铖"/>
    <n v="1400011711"/>
    <n v="1"/>
    <s v=""/>
    <s v="彭海琳"/>
    <s v="教授"/>
    <n v="10000"/>
    <n v="10000"/>
    <n v="20000"/>
    <s v="数学"/>
    <s v="研究题目：二维钙钛矿型(C4H9NH3)2PbBr4纳米材料的生长与光电性质探究优化溶液法生长二维钙钛矿型(C4H9NH3)2PbBr4纳米材料的实验条件，实现其可控生长，并探究CVD法合成二维 (C4H9NH3)2PbBr4，并在光电器件上有所应用。 "/>
  </r>
  <r>
    <n v="2016"/>
    <s v="北京市"/>
    <s v="11001"/>
    <x v="0"/>
    <s v="201611001046"/>
    <s v="基于isoindigo的n-type半导体材料的设计合成与表征"/>
    <x v="0"/>
    <s v="刘四维"/>
    <n v="1400011718"/>
    <n v="1"/>
    <s v=""/>
    <s v="裴坚,王婕妤_x000d_"/>
    <s v="教授,副教授"/>
    <n v="10000"/>
    <n v="10000"/>
    <n v="20000"/>
    <s v="数学"/>
    <s v="研究题目：基于isoindigo的n-type半导体材料的设计合成与表征"/>
  </r>
  <r>
    <n v="2016"/>
    <s v="北京市"/>
    <s v="11001"/>
    <x v="0"/>
    <s v="201611001047"/>
    <s v="基于分子电子学的单分子动力学检测"/>
    <x v="0"/>
    <s v="柳何栩"/>
    <n v="1400011719"/>
    <n v="1"/>
    <s v=""/>
    <s v="郭雪峰"/>
    <s v="长聘副教授"/>
    <n v="10000"/>
    <n v="10000"/>
    <n v="20000"/>
    <s v="数学"/>
    <s v="研究题目：基于分子电子学的单分子动力学检测"/>
  </r>
  <r>
    <n v="2016"/>
    <s v="北京市"/>
    <s v="11001"/>
    <x v="0"/>
    <s v="201611001048"/>
    <s v="缺电子型稠环芳烃二酰亚胺及其衍生物的合成及性质研究"/>
    <x v="0"/>
    <s v="米天雄"/>
    <n v="1400011729"/>
    <n v="1"/>
    <s v=""/>
    <s v="赵达慧"/>
    <s v="教授"/>
    <n v="10000"/>
    <n v="10000"/>
    <n v="20000"/>
    <s v="数学"/>
    <s v="研究题目：缺电子型稠环芳烃二酰亚胺及其衍生物的合成及性质研究设计了一系列结构新颖的缺电子型稠环芳香二酰亚胺衍生物，通过研究它们的光谱和电化学性质，希望开发它们在有机n型半导体材料以及有机太阳能电池等方面的应用。"/>
  </r>
  <r>
    <n v="2016"/>
    <s v="北京市"/>
    <s v="11001"/>
    <x v="0"/>
    <s v="201611001049"/>
    <s v="针对甲烷干气重整反应的双金属催化体系理论研究"/>
    <x v="0"/>
    <s v="陈世祺"/>
    <n v="1400011732"/>
    <n v="1"/>
    <s v=""/>
    <s v="蒋鸿"/>
    <s v="长聘副教授"/>
    <n v="10000"/>
    <n v="10000"/>
    <n v="20000"/>
    <s v="数学"/>
    <s v="研究题目：针对甲烷干气重整反应的双金属催化体系理论研究基于理论计算考察不同双金属表面对干气重整中重要基元反应的调控规律，探索建立最优表面筛选的高通量计算模型。"/>
  </r>
  <r>
    <n v="2016"/>
    <s v="北京市"/>
    <s v="11001"/>
    <x v="0"/>
    <s v="201611001050"/>
    <s v="对二维材料超快光谱的研究"/>
    <x v="0"/>
    <s v="朱庆业"/>
    <n v="1400011750"/>
    <n v="1"/>
    <s v=""/>
    <s v="郑俊荣"/>
    <s v="长聘副教授"/>
    <n v="10000"/>
    <n v="10000"/>
    <n v="20000"/>
    <s v="数学"/>
    <s v="研究题目：对二维材料光学性质的研究"/>
  </r>
  <r>
    <n v="2016"/>
    <s v="北京市"/>
    <s v="11001"/>
    <x v="0"/>
    <s v="201611001051"/>
    <s v="基于钨钴合金催化剂的单壁碳纳米管手性可控生长"/>
    <x v="0"/>
    <s v="陈俊含"/>
    <n v="1400011769"/>
    <n v="1"/>
    <s v=""/>
    <s v="李彦"/>
    <s v="教授"/>
    <n v="10000"/>
    <n v="10000"/>
    <n v="20000"/>
    <s v="数学"/>
    <s v="研究题目：基于钨钴合金催化剂的单壁碳纳米管手性可控生长探索一种简单方便的钨基金属间化合物催化剂前驱体的制备方法，并利用其制备单一手性的单壁碳纳米管"/>
  </r>
  <r>
    <n v="2016"/>
    <s v="北京市"/>
    <s v="11001"/>
    <x v="0"/>
    <s v="201611001052"/>
    <s v="菌绿素类化合物在光能捕获与转化方面的应用"/>
    <x v="0"/>
    <s v="刘一苇"/>
    <n v="1400011771"/>
    <n v="1"/>
    <s v=""/>
    <s v="张俊龙"/>
    <s v="长聘副教授"/>
    <n v="10000"/>
    <n v="10000"/>
    <n v="20000"/>
    <s v="数学"/>
    <s v="研究题目：菌绿素类化合物在光能捕获与转化方面的应用通过对菌绿素类分子的β位修饰调节其分子能级及宏观堆积方式，更有效地实现红光与近红外光的捕获与能量转化"/>
  </r>
  <r>
    <n v="2016"/>
    <s v="北京市"/>
    <s v="11001"/>
    <x v="0"/>
    <s v="201611001053"/>
    <s v="红外荧光蛋白的动力学模拟"/>
    <x v="0"/>
    <s v="高文昊"/>
    <n v="1400011778"/>
    <n v="1"/>
    <s v=""/>
    <s v="刘剑"/>
    <s v="预聘副教授"/>
    <n v="10000"/>
    <n v="10000"/>
    <n v="20000"/>
    <s v="数学"/>
    <s v="研究题目：红外荧光蛋白的动力学模拟自绿色荧光蛋白以来，生物活体成像技术的发展多在可见光领域，但可见光存在易被生物体内组织吸收、散射等问题。随着对成像技术的需求愈发多样，发展能够进行深层成像的红外荧光蛋白是必然的趋势。本项目试图通过计算机建模、动力学模拟，找到性质较好的蛋白结构。"/>
  </r>
  <r>
    <n v="2016"/>
    <s v="北京市"/>
    <s v="11001"/>
    <x v="0"/>
    <s v="201611001054"/>
    <s v="InsulicolideA全合成新路线研究"/>
    <x v="0"/>
    <s v="张楠"/>
    <n v="1400011807"/>
    <n v="1"/>
    <s v=""/>
    <s v="陈家华"/>
    <s v="研究员"/>
    <n v="10000"/>
    <n v="10000"/>
    <n v="20000"/>
    <s v="数学"/>
    <s v="研究题目：Insulicolide A全合成新路线研究新路线以分子间的DA反应来构建底物中的骨架，并使用金催化构建分子剩余部分骨架，高效的实现Insulicolide A的全合成，并可实现大量制备。"/>
  </r>
  <r>
    <n v="2016"/>
    <s v="北京市"/>
    <s v="11001"/>
    <x v="0"/>
    <s v="201611001055"/>
    <s v="基于Cu(I)X无机空穴传输材料的钙钛矿太阳能电池"/>
    <x v="0"/>
    <s v="孙克乙"/>
    <n v="1400011823"/>
    <n v="1"/>
    <s v=""/>
    <s v="邹德春"/>
    <s v="教授"/>
    <n v="10000"/>
    <n v="10000"/>
    <n v="20000"/>
    <s v="数学"/>
    <s v="本人申请的项目题目为“基于Cu(I)X无机空穴传输材料的钙钛矿太阳能电池”。在未来一年的时间里，本人计划在以下方面有所探索和进展：1. 基于无机化学的知识，探索多种Cu(I)X化合物的空穴传输性质，从系列层面上寻找最优材料；2. 通过筛选不同溶剂，调节溶液配比，改变添加剂种类等手段探索改进Cu(I)X溶液成分；通过改变旋涂转速、退火温度、成膜气氛等条件进一步优化Cu(I)X材料的成膜工艺，以期进一步提升器件效率；3. 基于物理化学、量子力学、半导体物理的知识，力求在理论层次上分析、解释和预测Cu(I)化合"/>
  </r>
  <r>
    <n v="2016"/>
    <s v="北京市"/>
    <s v="11001"/>
    <x v="0"/>
    <s v="201611001056"/>
    <s v="甲壳型液晶聚炔的合成、相结构及其“手性对称破缺”研究"/>
    <x v="0"/>
    <s v="胡铭秋"/>
    <n v="1400011824"/>
    <n v="1"/>
    <s v=""/>
    <s v="陈尔强"/>
    <s v="教授"/>
    <n v="10000"/>
    <n v="10000"/>
    <n v="20000"/>
    <s v="数学"/>
    <s v="研究题目：甲壳型液晶聚炔的合成、相结构及其“手性对称破缺”研究拟合成一系列含非液晶侧链的甲壳型液晶聚炔，研究其相行为并重点考察相态演化中的“手性对称破缺”现象。"/>
  </r>
  <r>
    <n v="2016"/>
    <s v="北京市"/>
    <s v="11001"/>
    <x v="0"/>
    <s v="201611001057"/>
    <s v="细菌鞭毛与耐药性的关系及可能机制"/>
    <x v="0"/>
    <s v="王玉阁"/>
    <n v="1400012200"/>
    <n v="2"/>
    <s v="王诗莹/1400012201"/>
    <s v="白凡"/>
    <s v="助理教授"/>
    <n v="10000"/>
    <n v="10000"/>
    <n v="20000"/>
    <s v="数学"/>
    <s v="研究题目：细菌鞭毛与耐药性的关系及可能机制有文献利用Tn-sequencing发现与鞭毛有关的基因被破坏后，细菌耐药性明显降低。这两者之间的关系还有待研究。"/>
  </r>
  <r>
    <n v="2016"/>
    <s v="北京市"/>
    <s v="11001"/>
    <x v="0"/>
    <s v="201611001058"/>
    <s v="探究拟南芥COP1suppressor基因的表型特征及其作用的分子机制"/>
    <x v="0"/>
    <s v="夏宁静"/>
    <n v="1400012185"/>
    <n v="1"/>
    <s v=""/>
    <s v="朱丹萌"/>
    <s v="副研究员"/>
    <n v="10000"/>
    <n v="10000"/>
    <n v="20000"/>
    <s v="数学"/>
    <s v="研究题目：探究拟南芥COP1 suppressor基因的表型特征及其作用的分子机制通过研究COP1的新型suppressor，进一步阐明和完善COP1介导的光信号传导通路。"/>
  </r>
  <r>
    <n v="2016"/>
    <s v="北京市"/>
    <s v="11001"/>
    <x v="0"/>
    <s v="201611001059"/>
    <s v="基于活细胞超高分辨率成像技术的肌动蛋白介导的胰岛分泌细胞囊泡运输"/>
    <x v="0"/>
    <s v="田梦"/>
    <n v="1400012214"/>
    <n v="1"/>
    <s v=""/>
    <s v="陈良怡"/>
    <s v="无"/>
    <n v="10000"/>
    <n v="10000"/>
    <n v="20000"/>
    <s v="数学"/>
    <s v="研究题目：基于活细胞超高分辨率成像技术的肌动蛋白介导的胰岛分泌细胞囊泡运输本课题使用超分辨率成像技术(SIM)一秒可达几十帧，能够在活细胞中实时观察精细结构的动态变化，标记肌动蛋白的化学探针SNAP-Cell 647-SiR具有良好的光谱性质和细胞透过性，灵敏度高，毒性小，背景噪音低，非常适合进行胞内蛋白的活细胞超高分辨成像。"/>
  </r>
  <r>
    <n v="2016"/>
    <s v="北京市"/>
    <s v="11001"/>
    <x v="0"/>
    <s v="201611001060"/>
    <s v="探究果蝇体内O-GlcNAcylation水平对于α-synuclein聚集体的生成及其细胞毒性的影响"/>
    <x v="0"/>
    <s v="曹铄"/>
    <n v="1400012126"/>
    <n v="1"/>
    <s v=""/>
    <s v="李沉简"/>
    <s v="教授"/>
    <n v="10000"/>
    <n v="10000"/>
    <n v="20000"/>
    <s v="数学"/>
    <s v="研究题目：探究在果蝇体内O-GlcNAcylation水平对α-Synuclein聚集体的生成及其细胞毒性的影响本项目首先在生物体系中探究O-GlcNAcylation对α-Synuclein聚集体生成的影响，提供潜在的治疗帕金森病的药物靶点和治疗方式。"/>
  </r>
  <r>
    <n v="2016"/>
    <s v="北京市"/>
    <s v="11001"/>
    <x v="0"/>
    <s v="201611001061"/>
    <s v="利用嵌合G蛋白-TGFαsheddingassay进行孤儿GPCR配体筛选及GPCR信号通路检测"/>
    <x v="0"/>
    <s v="刘斯敏"/>
    <n v="1400012122"/>
    <n v="1"/>
    <s v=""/>
    <s v="李毓龙"/>
    <s v="助理教授"/>
    <n v="10000"/>
    <n v="10000"/>
    <n v="20000"/>
    <s v="数学"/>
    <s v="研究题目：利用嵌合G蛋白-TGFα shedding assay进行孤儿GPCR配体筛选及GPCR信号通路检测"/>
  </r>
  <r>
    <n v="2016"/>
    <s v="北京市"/>
    <s v="11001"/>
    <x v="0"/>
    <s v="201611001062"/>
    <s v="果蝇神经干细胞细胞命运决定因子Ganj的蛋白稳定性调节"/>
    <x v="0"/>
    <s v="房苑"/>
    <n v="1400012147"/>
    <n v="1"/>
    <s v=""/>
    <s v="宋艳"/>
    <s v="助理教授"/>
    <n v="10000"/>
    <n v="10000"/>
    <n v="20000"/>
    <s v="数学"/>
    <s v="研究题目：果蝇神经干细胞细胞命运决定因子Ganj的蛋白稳定性调节         Ganj是果蝇神经干细胞中新发现的一个细胞命运决定因子，但是Ganj蛋白稳定性的调控机制尚不清楚，该项目将用Ganj-EGFP融合基因作为Ganj的报告基因，运用RNAi技术研究泛素化对Ganj蛋白稳定性的影响。"/>
  </r>
  <r>
    <n v="2016"/>
    <s v="北京市"/>
    <s v="11001"/>
    <x v="0"/>
    <s v="201611001063"/>
    <s v="HBV阳性肝癌中肿瘤浸润T细胞分布研究"/>
    <x v="0"/>
    <s v="刘周泽蕊"/>
    <n v="1400012130"/>
    <n v="1"/>
    <s v=""/>
    <s v="张泽民"/>
    <s v="教授"/>
    <n v="10000"/>
    <n v="10000"/>
    <n v="20000"/>
    <s v="数学"/>
    <s v="研究题目：HBV阳性肝癌中肿瘤浸润T细胞分布研究从数量、比例、空间分布等方面多角度探究HBV阳性肝癌中肿瘤浸润T细胞的分布，与临床应用紧密结合。"/>
  </r>
  <r>
    <n v="2016"/>
    <s v="北京市"/>
    <s v="11001"/>
    <x v="0"/>
    <s v="201611001064"/>
    <s v="研究组蛋白分子伴侣FACT在复制耦联的核小体组装过程中的作用机制"/>
    <x v="0"/>
    <s v="白罗兰"/>
    <n v="1400017605"/>
    <n v="1"/>
    <s v=""/>
    <s v="李晴"/>
    <s v="助理教授"/>
    <n v="10000"/>
    <n v="10000"/>
    <n v="20000"/>
    <s v="数学"/>
    <s v="研究题目：研究组蛋白分子伴侣FACT在复制耦联的核小体组装过程中的作用机制综合运用分子生物学及生物化学手段，以组蛋白分子伴侣FACT与复制相关蛋白的相互作用为重点，研究核小体组装的分子机制。"/>
  </r>
  <r>
    <n v="2016"/>
    <s v="北京市"/>
    <s v="11001"/>
    <x v="0"/>
    <s v="201611001065"/>
    <s v="Interneurons'lossinBac226QHDmousemodel"/>
    <x v="0"/>
    <s v="潘岱松"/>
    <n v="1400011305"/>
    <n v="1"/>
    <s v=""/>
    <s v="李沉简"/>
    <s v="教授"/>
    <n v="10000"/>
    <n v="10000"/>
    <n v="20000"/>
    <s v="数学"/>
    <s v="研究题目：Interneurons' Loss in Bac226Q HD Mouse Model本研究将确定pv、cb、cr三种中间神经元在HD小鼠中出现数目减少的最早时期，从而帮助确定三者在疾病中的机理。"/>
  </r>
  <r>
    <n v="2016"/>
    <s v="北京市"/>
    <s v="11001"/>
    <x v="0"/>
    <s v="201611001066"/>
    <s v="太阳光球小尺度磁重联事件的统计研究"/>
    <x v="0"/>
    <s v="熊建学"/>
    <n v="1300019011"/>
    <n v="1"/>
    <s v=""/>
    <s v="田晖"/>
    <s v="助理教授"/>
    <n v="10000"/>
    <n v="10000"/>
    <n v="20000"/>
    <s v="数学"/>
    <s v="研究题目：太阳光球小尺度磁重联事件的统计研究首次系统地比较halpha和Mg ii谱线对eElerman bombs的观测特征，回答Mg ii是否也可以探测到Ellerman bombs的问题；首次系统地用AIA的1700、1600波段来研究Ellerman bombs。"/>
  </r>
  <r>
    <n v="2016"/>
    <s v="北京市"/>
    <s v="11001"/>
    <x v="0"/>
    <s v="201611001067"/>
    <s v="基于AR技术的动态投影三维实体地图"/>
    <x v="0"/>
    <s v="蒙聪"/>
    <n v="1400012416"/>
    <n v="1"/>
    <s v=""/>
    <s v="郭艳军"/>
    <s v="高级工程师"/>
    <n v="10000"/>
    <n v="10000"/>
    <n v="20000"/>
    <s v="数学"/>
    <s v="研究题目：基于AR技术的动态投影三维实体地图"/>
  </r>
  <r>
    <n v="2016"/>
    <s v="北京市"/>
    <s v="11001"/>
    <x v="0"/>
    <s v="201611001068"/>
    <s v="内磁层等离子体环境在地磁活动时的变化的统计研究"/>
    <x v="0"/>
    <s v="刘志扬"/>
    <n v="1400012430"/>
    <n v="1"/>
    <s v=""/>
    <s v="宗秋刚"/>
    <s v="教授"/>
    <n v="10000"/>
    <n v="10000"/>
    <n v="20000"/>
    <s v="数学"/>
    <s v="研究题目：内磁层等离子体环境在地磁活动时的变化的统计研究"/>
  </r>
  <r>
    <n v="2016"/>
    <s v="北京市"/>
    <s v="11001"/>
    <x v="0"/>
    <s v="201611001069"/>
    <s v="频率域Rayleigh函数的性质及其对Rayleigh波的影响"/>
    <x v="0"/>
    <s v="周杰"/>
    <n v="1400012435"/>
    <n v="1"/>
    <s v=""/>
    <s v="张海明"/>
    <s v="副教授"/>
    <n v="10000"/>
    <n v="10000"/>
    <n v="20000"/>
    <s v="数学"/>
    <s v="研究题目：频率域Rayleigh函数的性质及其对Rayleigh波的影响采用在频率域基函数展开的方法和求解半无限空间Green函数及其空间导数的方法，并仿照Rayleigh函数在时间域的分析方法，得到频率域的Rayleigh函数。"/>
  </r>
  <r>
    <n v="2016"/>
    <s v="北京市"/>
    <s v="11001"/>
    <x v="0"/>
    <s v="201611001070"/>
    <s v="亚洲1900-1970年历史地震震源参数推断及结果的不确定性分析"/>
    <x v="0"/>
    <s v="韩甲源"/>
    <s v="1400012441"/>
    <n v="2"/>
    <s v="运乃丹/1400012405"/>
    <s v="周仕勇"/>
    <s v="教授"/>
    <n v="10000"/>
    <n v="10000"/>
    <n v="20000"/>
    <s v="数学"/>
    <s v="研究题目：亚洲1900-1970年历史地震震源参数推断及结果的不确定性分析"/>
  </r>
  <r>
    <n v="2016"/>
    <s v="北京市"/>
    <s v="11001"/>
    <x v="0"/>
    <s v="201611001071"/>
    <s v="典型土壤中生物质炭-矿物相互作用的光谱学研究"/>
    <x v="0"/>
    <s v="李嘉琪"/>
    <n v="1400012612"/>
    <n v="2"/>
    <s v="段鉴书/1400012625"/>
    <s v="李艳"/>
    <s v="副教授"/>
    <n v="10000"/>
    <n v="10000"/>
    <n v="20000"/>
    <s v="数学"/>
    <s v="研究题目：典型土壤中生物质炭-矿物相互作用的光谱学研究    利用表面增强拉曼光谱（SERS）等先进光谱学技术，对土壤中生物质炭-矿物相互作用进行深入研究。"/>
  </r>
  <r>
    <n v="2016"/>
    <s v="北京市"/>
    <s v="11001"/>
    <x v="0"/>
    <s v="201611001072"/>
    <s v="江汉盆地页岩气油气储层页岩微结构探究"/>
    <x v="0"/>
    <s v="康峻侥"/>
    <n v="1400012627"/>
    <n v="1"/>
    <s v=""/>
    <s v="董琳"/>
    <s v="副教授"/>
    <n v="10000"/>
    <n v="10000"/>
    <n v="20000"/>
    <s v="数学"/>
    <s v="研究题目：江汉盆地页岩气油气储层页岩微结构探究可以清晰刻画油气储层页岩微结构，建立储层三维模型，有助于深入了解页岩气储藏机理，并进行储层的分级评价"/>
  </r>
  <r>
    <n v="2016"/>
    <s v="北京市"/>
    <s v="11001"/>
    <x v="0"/>
    <s v="201611001073"/>
    <s v="陕西南部西秦岭燕山期花岗岩岩石学和地球化学研究"/>
    <x v="0"/>
    <s v="黄知劼"/>
    <n v="1400012628"/>
    <n v="1"/>
    <s v=""/>
    <s v="朱永峰"/>
    <s v="教授"/>
    <n v="10000"/>
    <n v="10000"/>
    <n v="20000"/>
    <s v="数学"/>
    <s v="研究题目：空 陕西南部西秦岭燕山期花岗岩岩石学和地球化学研究 "/>
  </r>
  <r>
    <n v="2016"/>
    <s v="北京市"/>
    <s v="11001"/>
    <x v="0"/>
    <s v="201611001074"/>
    <s v="1949年后中国古城的城镇景观演进研究——以商丘古城为例"/>
    <x v="0"/>
    <s v="申子靖"/>
    <n v="1400013362"/>
    <n v="3"/>
    <s v="冯晰睿/1400013398,承书颖/1400013386"/>
    <s v="宋峰"/>
    <s v="副教授"/>
    <n v="10000"/>
    <n v="10000"/>
    <n v="20000"/>
    <s v="数学"/>
    <s v="研究题目：1949年后中国古城的城镇景观演进研究——以商丘古城为例批判地检验康泽恩学派理论在研究中国城镇景观演化中的适用性；解释并总结中国历史城市建国后形态演化的规律"/>
  </r>
  <r>
    <n v="2016"/>
    <s v="北京市"/>
    <s v="11001"/>
    <x v="0"/>
    <s v="201611001075"/>
    <s v="郊区巨型居住区的消费空间研究：以北京市天通苑为例"/>
    <x v="0"/>
    <s v="刘素素"/>
    <n v="1300013912"/>
    <n v="3"/>
    <s v="郑嘉睿/1400013241,何颖雯/1400013377"/>
    <s v="柴彦威"/>
    <s v="教授"/>
    <n v="10000"/>
    <n v="10000"/>
    <n v="20000"/>
    <s v="数学"/>
    <s v="研究题目：郊区巨型居住区的消费空间研究：以北京市天通苑为例立足于地理学视角和行为主义方法，对郊区化巨型社区的典型——天通苑进行消费空间分析和完善建议。"/>
  </r>
  <r>
    <n v="2016"/>
    <s v="北京市"/>
    <s v="11001"/>
    <x v="0"/>
    <s v="201611001076"/>
    <s v="快速城镇化背景下农民征地补偿诉求的差异性研究——以北京市为例"/>
    <x v="0"/>
    <s v="关鑫"/>
    <n v="1400013375"/>
    <n v="2"/>
    <s v="莫荒年/1400013382"/>
    <s v="林坚"/>
    <s v="教授"/>
    <n v="10000"/>
    <n v="10000"/>
    <n v="20000"/>
    <s v="数学"/>
    <s v="研究题目：快速城镇化背景下农民征地补偿诉求的差异性研究——以北京市为例了解大规模城镇化进程中，不同背景下被征地居民的诉求差异；为现有征地实践提出合理化建议。"/>
  </r>
  <r>
    <n v="2016"/>
    <s v="北京市"/>
    <s v="11001"/>
    <x v="0"/>
    <s v="201611001077"/>
    <s v="民艺保护性旅游开发中的社区参与——以河北蔚县为例"/>
    <x v="0"/>
    <s v="余颢凡"/>
    <n v="1400013367"/>
    <n v="2"/>
    <s v="李雨珊/1400013371"/>
    <s v="吴必虎"/>
    <s v="教授"/>
    <n v="10000"/>
    <n v="10000"/>
    <n v="20000"/>
    <s v="数学"/>
    <s v="研究题目：民艺保护性旅游开发中的社区参与以河北蔚县为例弥补保护性旅游开发研究针对性差的不足，探索促进民艺旅游中社区参与的方式，引入女性主义和影像内容分析法"/>
  </r>
  <r>
    <n v="2016"/>
    <s v="北京市"/>
    <s v="11001"/>
    <x v="0"/>
    <s v="201611001078"/>
    <s v="城郊大型居住区的人口结构特征与功能变迁——以北京天通苑地区为例"/>
    <x v="0"/>
    <s v="项苏楠"/>
    <n v="1400013394"/>
    <n v="2"/>
    <s v="王梅梅/1400013353"/>
    <s v="曹广忠"/>
    <s v="副教授"/>
    <n v="10000"/>
    <n v="10000"/>
    <n v="20000"/>
    <s v="数学"/>
    <s v="研究题目：城郊大型居住区的人口结构特征与功能变迁——以北京天通苑地区为例"/>
  </r>
  <r>
    <n v="2016"/>
    <s v="北京市"/>
    <s v="11001"/>
    <x v="0"/>
    <s v="201611001079"/>
    <s v="近千年来中国主要农作物地理分布与土地利用"/>
    <x v="0"/>
    <s v="吕晶磊"/>
    <n v="1400013392"/>
    <n v="2"/>
    <s v="张玄同/1400013352"/>
    <s v="韩茂莉"/>
    <s v="教授"/>
    <n v="10000"/>
    <n v="10000"/>
    <n v="20000"/>
    <s v="数学"/>
    <s v="研究题目：近千年来中国主要农作物地理分布与土地利用利用历史文献记载与GIS技术复原历史时期主要农作物分布格局，并针对土地利用、环境变迁等问题展开研究。"/>
  </r>
  <r>
    <n v="2016"/>
    <s v="北京市"/>
    <s v="11001"/>
    <x v="0"/>
    <s v="201611001080"/>
    <s v="农村集体土地征收补偿存在问题及对策研究"/>
    <x v="0"/>
    <s v="唐锐"/>
    <n v="1400013389"/>
    <n v="2"/>
    <s v="刘松瑞/1400013222"/>
    <s v="冯长春"/>
    <s v="教授"/>
    <n v="10000"/>
    <n v="10000"/>
    <n v="20000"/>
    <s v="数学"/>
    <s v="研究题目：农村集体土地征收补偿存在问题及对策研究调查农村征地补偿中国家、集体和个人的利益博弈，运用土地估价的相关知识，研究补偿政策有无改进空间"/>
  </r>
  <r>
    <n v="2016"/>
    <s v="北京市"/>
    <s v="11001"/>
    <x v="0"/>
    <s v="201611001081"/>
    <s v="基于遥感和GIS技术的明长城物质遗存调查及军事地理综合研究——以山西省境内明长城为例"/>
    <x v="0"/>
    <s v="王博"/>
    <n v="1400013391"/>
    <n v="2"/>
    <s v="杨婕/1300018313"/>
    <s v="邓辉"/>
    <s v="教授"/>
    <n v="10000"/>
    <n v="10000"/>
    <n v="20000"/>
    <s v="数学"/>
    <s v="研究题目：基于遥感和GIS技术的明长城物质遗存调查及军事地理综合研究——以山西省境内明长城为例选取目前研究较少的中观尺度，同时结合区域地理的综合分析，以环境变迁的特殊视角切入，弥补现有研究的不足。"/>
  </r>
  <r>
    <n v="2016"/>
    <s v="北京市"/>
    <s v="11001"/>
    <x v="0"/>
    <s v="201611001082"/>
    <s v="水体中致病菌/重金属高效去除技术的研发"/>
    <x v="0"/>
    <s v="刘福洋"/>
    <n v="1400013501"/>
    <n v="1"/>
    <s v=""/>
    <s v="童美萍"/>
    <s v="长聘副教授"/>
    <n v="10000"/>
    <n v="10000"/>
    <n v="20000"/>
    <s v="数学"/>
    <s v="研究题目：水体中致病菌/重金属高效去除技术的研发通过多种手段实现AgI在Bi2MoO6三维微米球表面均匀负载，以异质结效应提升催化剂的可见光催化活性，并通过多种表征手段研究其光催化杀菌机理"/>
  </r>
  <r>
    <n v="2016"/>
    <s v="北京市"/>
    <s v="11001"/>
    <x v="0"/>
    <s v="201611001083"/>
    <s v="不同碳数有机颗粒物相态的实验室研究"/>
    <x v="0"/>
    <s v="董舒心"/>
    <n v="1400013512"/>
    <n v="1"/>
    <s v=""/>
    <s v="吴志军"/>
    <s v="助理教授"/>
    <n v="10000"/>
    <n v="10000"/>
    <n v="20000"/>
    <s v="数学"/>
    <s v="研究题目：不同碳数有机颗粒物相态的实验室研究    表征颗粒物作为反应载体的重要参数-相态仍然十分缺乏，对关键气态污染物在颗粒物表面和体相的吸附、扩散和二次转化的认识也十分有限，从而阻碍了我们对大气重污染形成机制的深入认识。    本研究计划使用先进的颗粒物相态测量手段精确表征不同碳数有机颗粒物在不同相对湿度下的相态，探索有机颗粒物碳数在固定相对湿度下是否对其相态有显著影响。如果有影响如何建立两者之间的关系。"/>
  </r>
  <r>
    <n v="2016"/>
    <s v="北京市"/>
    <s v="11001"/>
    <x v="0"/>
    <s v="201611001084"/>
    <s v="流动观测实验平台的搭建与道路测量"/>
    <x v="0"/>
    <s v="李垚纬"/>
    <n v="1400013517"/>
    <n v="1"/>
    <s v=""/>
    <s v="陈琦"/>
    <s v="助理教授"/>
    <n v="10000"/>
    <n v="10000"/>
    <n v="20000"/>
    <s v="数学"/>
    <s v="研究题目：流动观测实验平台的搭建与道路测量"/>
  </r>
  <r>
    <n v="2016"/>
    <s v="北京市"/>
    <s v="11001"/>
    <x v="0"/>
    <s v="201611001085"/>
    <s v="北京大气颗粒物化学组成及来源分析"/>
    <x v="0"/>
    <s v="毋泽鹏"/>
    <n v="1400013527"/>
    <n v="1"/>
    <s v=""/>
    <s v="郭松"/>
    <s v="助理教授"/>
    <n v="10000"/>
    <n v="10000"/>
    <n v="20000"/>
    <s v="数学"/>
    <s v="研究题目：北京大气颗粒物化学组成及来源分析对北京市典型季节大气颗粒物一次来源和二次生成的贡献进行全面解析"/>
  </r>
  <r>
    <n v="2016"/>
    <s v="北京市"/>
    <s v="11001"/>
    <x v="0"/>
    <s v="201611001086"/>
    <s v="湿地系统中氨氧化微生物的时空分布和关键驱动因子研究"/>
    <x v="0"/>
    <s v="童天丽"/>
    <s v="1400013529"/>
    <n v="2"/>
    <s v="徐晔楠/1400013513"/>
    <s v="谢曙光"/>
    <s v="副教授"/>
    <n v="10000"/>
    <n v="10000"/>
    <n v="20000"/>
    <s v="数学"/>
    <s v="研究题目：湿地系统中氨氧化微生物的时空分布和关键驱动因子研究采用定量PCR和克隆文库技术对湿地系统中氨氧化微生物功能基因的数量和多样性进行解析，探究其时空分布。"/>
  </r>
  <r>
    <n v="2016"/>
    <s v="北京市"/>
    <s v="11001"/>
    <x v="0"/>
    <s v="201611001087"/>
    <s v="Obliqueeffectinsensorimotorrotationlearning"/>
    <x v="0"/>
    <s v="原显智"/>
    <n v="1400011070"/>
    <n v="1"/>
    <s v=""/>
    <s v="魏坤琳"/>
    <s v="教授"/>
    <n v="10000"/>
    <n v="10000"/>
    <n v="20000"/>
    <s v="数学"/>
    <s v="研究题目：Oblique effect in sensorimotor rotation learning"/>
  </r>
  <r>
    <n v="2016"/>
    <s v="北京市"/>
    <s v="11001"/>
    <x v="0"/>
    <s v="201611001088"/>
    <s v="探究3s时间窗及情绪对古诗朗诵审美的影响"/>
    <x v="0"/>
    <s v="赵晨"/>
    <n v="1400013710"/>
    <n v="2"/>
    <s v="张冬雪/1300012715"/>
    <s v="包燕"/>
    <s v="副教授"/>
    <n v="10000"/>
    <n v="10000"/>
    <n v="20000"/>
    <s v="数学"/>
    <s v="研究题目：探究3s时间窗及情绪对古诗朗诵审美的影响本实验开拓性地采用时间知觉范式探究古诗句审美体验，考察情绪调节作用，并进一步关注文化差异的影响。"/>
  </r>
  <r>
    <n v="2016"/>
    <s v="北京市"/>
    <s v="11001"/>
    <x v="0"/>
    <s v="201611001089"/>
    <s v="知觉学习的任务特异性"/>
    <x v="0"/>
    <s v="陈冠鹏"/>
    <n v="1400013711"/>
    <n v="1"/>
    <s v=""/>
    <s v="方方"/>
    <s v="教授"/>
    <n v="10000"/>
    <n v="10000"/>
    <n v="20000"/>
    <s v="数学"/>
    <s v="研究题目：知觉学习的任务特异性探究在知觉学习中，针对具有相同视觉特征的刺激的学习是否能在不同任务间迁移，以及学习策略的调节作用。"/>
  </r>
  <r>
    <n v="2016"/>
    <s v="北京市"/>
    <s v="11001"/>
    <x v="0"/>
    <s v="201611001090"/>
    <s v="客观性还是评价性：最优化决策者在产品决策时的线索偏好"/>
    <x v="0"/>
    <s v="张梦茹"/>
    <n v="1400013724"/>
    <n v="3"/>
    <s v="王珺/1400017700,朱敏帆/1400017418"/>
    <s v="谢晓非"/>
    <s v="教授"/>
    <n v="10000"/>
    <n v="10000"/>
    <n v="20000"/>
    <s v="数学"/>
    <s v="研究题目：客观性还是评价性：最优化决策者在产品决策时的线索偏好探讨了最优化决策者和满意型决策者差异的新方面，对于产品提供者在包装上要展示什么信息有一定的参考作用。"/>
  </r>
  <r>
    <n v="2016"/>
    <s v="北京市"/>
    <s v="11001"/>
    <x v="0"/>
    <s v="201611001091"/>
    <s v="儿童公平性心理与社会比较心理的权衡"/>
    <x v="0"/>
    <s v="王笑楠"/>
    <n v="1400013725"/>
    <n v="2"/>
    <s v="郝洋/1400013722"/>
    <s v="苏彦捷"/>
    <s v="教授"/>
    <n v="10000"/>
    <n v="10000"/>
    <n v="20000"/>
    <s v="数学"/>
    <s v="研究题目：儿童公平性心理与社会比较心理的权衡1、关注以往公平性研究忽视的问题，将社会比较心理作为变量2、探究随年龄增长，儿童两种心理的发展与权衡"/>
  </r>
  <r>
    <n v="2016"/>
    <s v="北京市"/>
    <s v="11001"/>
    <x v="0"/>
    <s v="201611001092"/>
    <s v="儿童逻辑直观的发展特征"/>
    <x v="0"/>
    <s v="丛孟晗"/>
    <n v="1400014930"/>
    <n v="1"/>
    <s v=""/>
    <s v="苏彦捷"/>
    <s v="教授"/>
    <n v="10000"/>
    <n v="10000"/>
    <n v="20000"/>
    <s v="数学"/>
    <s v="研究题目：儿童逻辑直观的发展特征研究不同认知阶段的儿童逻辑直观的发展特征；采用心理学方法考察形式系统和归纳推理的逻辑直观基础。"/>
  </r>
  <r>
    <n v="2016"/>
    <s v="北京市"/>
    <s v="11001"/>
    <x v="0"/>
    <s v="201611001093"/>
    <s v="刺激特征与主观时间膨胀效应的关系"/>
    <x v="0"/>
    <s v="丁榕"/>
    <n v="1400019201"/>
    <n v="1"/>
    <s v=""/>
    <s v="包燕"/>
    <s v="副教授"/>
    <n v="10000"/>
    <n v="10000"/>
    <n v="20000"/>
    <s v="数学"/>
    <s v="研究题目：刺激特征与主观时间膨胀效应的关系本研究首次将物体大小与运动方向相结合，尝试在新的视角下探索时间膨胀效应的影响因素及新的表现形式。"/>
  </r>
  <r>
    <n v="2016"/>
    <s v="北京市"/>
    <s v="11001"/>
    <x v="0"/>
    <s v="201611001094"/>
    <s v="催产素，嗅球神经元新生与社会行为的关系：探究催产素促进社会行为的新途径"/>
    <x v="0"/>
    <s v="洪凡凌"/>
    <s v="1310301419"/>
    <n v="4"/>
    <s v="张天宇/1310301438,王承夏/1410307428,彭雅婧/1410301115"/>
    <s v="张嵘"/>
    <s v="副教授"/>
    <n v="10000"/>
    <n v="10000"/>
    <n v="20000"/>
    <s v="数学"/>
    <s v="研究孤独症模型大鼠出生后室管膜下区－嗅球神经元新生与其孤独症症状的关系，并探索催产素是否通过该机制改善孤独症症状，为孤独症的机制和治疗提供线索。"/>
  </r>
  <r>
    <n v="2016"/>
    <s v="北京市"/>
    <s v="11001"/>
    <x v="0"/>
    <s v="201611001095"/>
    <s v="激活的星形胶质细胞和胶质瘤细胞中上皮间质转化(EMT,Epithelial-MesenchymalTransition)相关标志物表达情况的比较与研究"/>
    <x v="0"/>
    <s v="齐雪涛"/>
    <n v="1310305219"/>
    <n v="2"/>
    <s v="肖黎明/1310305225"/>
    <s v="于常海"/>
    <s v="教授"/>
    <n v="10000"/>
    <n v="10000"/>
    <n v="20000"/>
    <s v="数学"/>
    <s v="神经胶质瘤迁徙转移能力极强预后相对较差，对神经胶质细胞EMT分子的研究有助于我们在这一领域的研究。"/>
  </r>
  <r>
    <n v="2016"/>
    <s v="北京市"/>
    <s v="11001"/>
    <x v="0"/>
    <s v="201611001096"/>
    <s v="TRPV1受体在Ⅱ型糖尿病发病中的作用—一个可能由致炎因子和胰岛素引发的过程"/>
    <x v="0"/>
    <s v="王兆伦"/>
    <n v="1310301123"/>
    <n v="3"/>
    <s v="任汐鹰/1310301118,刘梦苑/1310301529"/>
    <s v="王君"/>
    <s v="副教授"/>
    <n v="10000"/>
    <n v="10000"/>
    <n v="20000"/>
    <s v="数学"/>
    <s v="现已有研究显示TRPV1神经元在Ⅱ型糖尿病中发挥作用，我们进一步提出猜想TRPV1分泌的CGRP可能参与到胰岛素分泌的负反馈调控中"/>
  </r>
  <r>
    <n v="2016"/>
    <s v="北京市"/>
    <s v="11001"/>
    <x v="0"/>
    <s v="201611001097"/>
    <s v="幽门螺杆菌四联疗法联合益生菌治疗对人体正常菌群结构及耐药性的影响"/>
    <x v="0"/>
    <s v="王姊娟"/>
    <n v="1310301414"/>
    <n v="3"/>
    <s v="陈小锋/1210306213,张子宵/1310301415"/>
    <s v="邹清华"/>
    <s v="副教授"/>
    <n v="10000"/>
    <n v="10000"/>
    <n v="20000"/>
    <s v="数学"/>
    <s v="目前的研究多以欧美人群为研究对象，且多针对三联疗法，四联疗法对中国人群的影响还尚未有研究。"/>
  </r>
  <r>
    <n v="2016"/>
    <s v="北京市"/>
    <s v="11001"/>
    <x v="0"/>
    <s v="201611001098"/>
    <s v="背侧丘脑外侧核群的多巴胺受体在冲动选择中的作用"/>
    <x v="0"/>
    <s v="俞双双"/>
    <n v="1310305107"/>
    <n v="3"/>
    <s v="王白成/1310301425,谢通/1310301312"/>
    <s v="崔彩莲"/>
    <s v="教授"/>
    <n v="10000"/>
    <n v="10000"/>
    <n v="20000"/>
    <s v="数学"/>
    <s v="以往的研究并没有出现背侧丘脑外侧核群与冲动行为的相关报道，本项目可以进一步揭示冲动行为的神经机制。"/>
  </r>
  <r>
    <n v="2016"/>
    <s v="北京市"/>
    <s v="11001"/>
    <x v="0"/>
    <s v="201611001099"/>
    <s v="北京大学公共卫生学院2011-2015级学生本科阶段科研现状的调查研究"/>
    <x v="0"/>
    <s v="侯云飞"/>
    <n v="1410306108"/>
    <n v="5"/>
    <s v="郭雯/1410306104,黄永迎/1410306117,努尔麦麦提·麦提努日/1410606103,武娟/1410306107"/>
    <s v="王涛"/>
    <s v="副教授"/>
    <n v="10000"/>
    <n v="10000"/>
    <n v="20000"/>
    <s v="数学"/>
    <s v="调查北大公卫学院全体本科生参与科研的现状，分析形成该现状的原因，为学院的教学工作提供参考"/>
  </r>
  <r>
    <n v="2016"/>
    <s v="北京市"/>
    <s v="11001"/>
    <x v="0"/>
    <s v="201611001100"/>
    <s v="中国老年人自我感知老化与适应过程的质性研究"/>
    <x v="0"/>
    <s v="颜永阳"/>
    <n v="1510108104"/>
    <n v="3"/>
    <s v="徐畅/1510108103,邹凯乐/1510108105"/>
    <s v="刘宇"/>
    <s v="副教授"/>
    <n v="10000"/>
    <n v="10000"/>
    <n v="20000"/>
    <s v="数学"/>
    <s v="从老年人自身角度去了解他们对于老化的感受和如何适应老化过程的，为未来对积极感受老化的干预提供依据。"/>
  </r>
  <r>
    <n v="2016"/>
    <s v="北京市"/>
    <s v="11001"/>
    <x v="0"/>
    <s v="201611001101"/>
    <s v="消化道肿瘤化疗患者营养状况对其生活质量及化疗后不良反应的影响"/>
    <x v="0"/>
    <s v="赵经纬"/>
    <n v="1310306213"/>
    <n v="4"/>
    <s v="曲雪琪/1310306132,李昕怡/1310306218,汤文郡/1310306216"/>
    <s v="邸岩"/>
    <s v="副主任医师"/>
    <n v="10000"/>
    <n v="10000"/>
    <n v="20000"/>
    <s v="数学"/>
    <s v="本组纵向关注患者各化疗阶段初营养状况对阶段末生活质量和化疗不良反应影响，以往课题未涉及上述纵向研究。"/>
  </r>
  <r>
    <n v="2016"/>
    <s v="北京市"/>
    <s v="11001"/>
    <x v="0"/>
    <s v="201611001102"/>
    <s v="3D打印胃内漂浮制剂的研究"/>
    <x v="0"/>
    <s v="熊梦飞"/>
    <n v="1510307428"/>
    <n v="4"/>
    <s v="汪明睿/1510307426,许佳瑞/1510307118,王婷/1510307105"/>
    <s v="范田园"/>
    <s v="副教授"/>
    <n v="10000"/>
    <n v="10000"/>
    <n v="20000"/>
    <s v="数学"/>
    <s v="本项目所采用的熔融沉积成型3D打印过程不受制剂结构复杂度的限制并且根据需要可实现个性化定制，为研制个性化的缓控释制剂提供全新的途径。"/>
  </r>
  <r>
    <n v="2016"/>
    <s v="北京市"/>
    <s v="11001"/>
    <x v="0"/>
    <s v="201611001103"/>
    <s v="在校男护理本科生专业承诺现状及影响因素研究"/>
    <x v="0"/>
    <s v="廖冉"/>
    <n v="1310108313"/>
    <n v="2"/>
    <s v="魏喜琢/1310108312"/>
    <s v="金晓燕"/>
    <s v="副教授"/>
    <n v="10000"/>
    <n v="10000"/>
    <n v="20000"/>
    <s v="数学"/>
    <s v="男性护理本科生在临床工作中优势显著，供不 应求但是很多毕业后却并男性护理本科生在临床工作中优势显著，供不 应求但是很多毕业后却并男性护理本科生在临床工作中优势显著，供不 应求但是很多毕业后却并男性护理本科生在临床工作中优势显著，供不 应求但是很多毕业后却并男性护理本科生在临床工作中优势显著，供不 应求但是很多毕业后却并会选择临床护理工作，而男性本科生的专业承诺对其 会选择临床护理工作，而男性本科生的专业承诺对其 会选择临床护理工作，而男性本科生的专业承诺对其 职业选择 职业选择 有预测性，而且关于这方 有"/>
  </r>
  <r>
    <n v="2016"/>
    <s v="北京市"/>
    <s v="11001"/>
    <x v="0"/>
    <s v="201611001104"/>
    <s v="使用牙膏辅助舌刮器清除舌苔的效果研究"/>
    <x v="0"/>
    <s v="王延峰"/>
    <n v="1210303124"/>
    <n v="5"/>
    <s v="高晓敏/1210303123,李永韬/1210303117,范一鸣/1210303126,罗昊/1210303127"/>
    <s v="和璐"/>
    <s v="主任医师"/>
    <n v="10000"/>
    <n v="10000"/>
    <n v="20000"/>
    <s v="数学"/>
    <s v="1.本试验结果将有效指导临床治疗操作；2.试验对象选择18-25岁青年男女，口源性呼气异味比例较高，且治疗需求强烈；3.同时可以普及舌刮器的知识"/>
  </r>
  <r>
    <n v="2016"/>
    <s v="北京市"/>
    <s v="11001"/>
    <x v="0"/>
    <s v="201611001105"/>
    <s v="国内医学期刊中统计方法的应用分析及应用错误的调查"/>
    <x v="0"/>
    <s v="杨晓淳"/>
    <n v="1210113131"/>
    <n v="2"/>
    <s v="周仁/1210306232"/>
    <s v="康晓平"/>
    <s v="教授"/>
    <n v="10000"/>
    <n v="10000"/>
    <n v="20000"/>
    <s v="数学"/>
    <s v="不仅对目前国内期刊中统计方法的应用进行研究与分析，同时进一步探究其中统计方法的错误应用情况。"/>
  </r>
  <r>
    <n v="2016"/>
    <s v="北京市"/>
    <s v="11001"/>
    <x v="0"/>
    <s v="201611001106"/>
    <s v="北京大学医学部学生家庭经济困难认定标准的研究"/>
    <x v="0"/>
    <s v="周庆欣"/>
    <n v="1410306134"/>
    <n v="6"/>
    <s v="李卓/1410301511,赵泉泉/1410303121,游铠强/1410305131,郝晋伟/1410108123,蔡燕/1510108603"/>
    <s v="方爱珍"/>
    <s v="副研究员"/>
    <n v="10000"/>
    <n v="10000"/>
    <n v="20000"/>
    <s v="数学"/>
    <s v="采用文献查阅，焦点组访谈，德尔菲法等方法，制定一套适合北京大学医学部学生的家庭经济困难认定指标体系。"/>
  </r>
  <r>
    <n v="2016"/>
    <s v="北京市"/>
    <s v="11001"/>
    <x v="0"/>
    <s v="201611001107"/>
    <s v="临床医护人员对生前预嘱的认知程度及临床推广意见的调查"/>
    <x v="0"/>
    <s v="李长娣"/>
    <n v="1410108503"/>
    <n v="5"/>
    <s v="陈碧云/1410108517,杨皓童/1510113137,李志武/1510307303,王征东/1510307229"/>
    <s v="金三丽"/>
    <s v="讲师"/>
    <n v="10000"/>
    <n v="10000"/>
    <n v="20000"/>
    <s v="数学"/>
    <s v="调查临床医护人员对生前预嘱的认知程度并进一步了解其对促进生前预嘱在临床推广的意见或建议"/>
  </r>
  <r>
    <n v="2016"/>
    <s v="北京市"/>
    <s v="11001"/>
    <x v="0"/>
    <s v="201611001108"/>
    <s v="运动强度与前交叉韧带损伤关系的病例对照研究"/>
    <x v="0"/>
    <s v="乔雨嘉"/>
    <n v="1210115134"/>
    <n v="3"/>
    <s v="王敏敏/1210306227,李淑慧/1310306230"/>
    <s v="敖英芳"/>
    <s v="教授,主任医师"/>
    <n v="10000"/>
    <n v="10000"/>
    <n v="20000"/>
    <s v="数学"/>
    <s v="运用临床流行病学方法，顺应全民健身热潮，研究运动强度与前交叉韧带损伤关系，为大众科学健身提供合理建议。"/>
  </r>
  <r>
    <n v="2016"/>
    <s v="北京市"/>
    <s v="11001"/>
    <x v="0"/>
    <s v="201611001109"/>
    <s v="社区稳定期COPD患者接受正规治疗的现状调查"/>
    <x v="0"/>
    <s v="魏玉虾"/>
    <n v="1310306229"/>
    <n v="4"/>
    <s v="吴静依/1310306240,申泽薇/1310306243,尹杨/1310306232"/>
    <s v="江宏"/>
    <s v="副主任医师"/>
    <n v="10000"/>
    <n v="10000"/>
    <n v="20000"/>
    <s v="数学"/>
    <s v="利用临床病例调查社区稳定期COPD患者接受正规治疗现状，了解患者未接受正规治疗原因，为社区COPD慢病管理模式提供建议。"/>
  </r>
  <r>
    <n v="2016"/>
    <s v="北京市"/>
    <s v="11001"/>
    <x v="0"/>
    <s v="201611001110"/>
    <s v="孕前超重和肥胖孕妇的孕期生活方式干预对其母儿的远期影响"/>
    <x v="0"/>
    <s v="张晓明"/>
    <n v="1210301120"/>
    <n v="3"/>
    <s v="张玥/1210301138,许芊芊/1210305130"/>
    <s v="杨慧霞"/>
    <s v="教授"/>
    <n v="10000"/>
    <n v="10000"/>
    <n v="20000"/>
    <s v="数学"/>
    <s v="目前，关于孕期生活方式干预对母儿影响的研究多局限于分娩期结局，本项目着重关注孕期生活方式干预对母儿远期结局的影响。"/>
  </r>
  <r>
    <n v="2016"/>
    <s v="北京市"/>
    <s v="11001"/>
    <x v="0"/>
    <s v="201611001111"/>
    <s v="胃癌淋巴结转移标志物确定的研究"/>
    <x v="0"/>
    <s v="穆巴拉克•伊力哈木"/>
    <n v="1210601301"/>
    <n v="4"/>
    <s v="张启鸣/1210301511,常旭婷/1210301512,周琪/1210306109"/>
    <s v="丁士刚"/>
    <s v="主任医师"/>
    <n v="10000"/>
    <n v="10000"/>
    <n v="20000"/>
    <s v="数学"/>
    <s v="目前已发现许多与胃癌淋巴结转移相关的因子,但其准确性及特异性尚无报导，本研究旨在众多已知的因子中选择出与胃癌淋巴结转移相关性强的分子标志物，为胃癌淋巴结转移的早期预测和诊断、对胃癌治疗方式的有效选择提供依据。"/>
  </r>
  <r>
    <n v="2016"/>
    <s v="北京市"/>
    <s v="11001"/>
    <x v="0"/>
    <s v="201611001112"/>
    <s v="探究HBV慢性感染构建新型小鼠模型的研究"/>
    <x v="0"/>
    <s v="仲若情"/>
    <n v="1410124230"/>
    <n v="4"/>
    <s v="王心蕊/1410115128,刘显平/1410305214,张羽/1410305236"/>
    <s v="鲁凤民"/>
    <s v="教授"/>
    <n v="10000"/>
    <n v="10000"/>
    <n v="20000"/>
    <s v="数学"/>
    <s v="运用小鼠尾静脉水压动力技术为HBV 持续感染机制与抗病毒药物筛选等研究提供HBV 感染维持时间长的新型动物模型。"/>
  </r>
  <r>
    <n v="2016"/>
    <s v="北京市"/>
    <s v="11001"/>
    <x v="0"/>
    <s v="201611001113"/>
    <s v="从梦想到实践：天坛国际脑血管会议发展史探究与启示"/>
    <x v="0"/>
    <s v="马力莎"/>
    <n v="1510305219"/>
    <n v="3"/>
    <s v="牟家男/1510305230,董迎月/1510305205"/>
    <s v="甄橙"/>
    <s v="教授,博导"/>
    <n v="10000"/>
    <n v="10000"/>
    <n v="20000"/>
    <s v="数学"/>
    <s v="探究天坛国际脑血管病会议发展历史，从中获得对学术平台发展的启示，以促进其对学科及社会贡献的最大化。"/>
  </r>
  <r>
    <n v="2016"/>
    <s v="北京市"/>
    <s v="11001"/>
    <x v="0"/>
    <s v="201611001114"/>
    <s v="FGF-23与房颤的发生及房颤复律后复发的关系研究"/>
    <x v="0"/>
    <s v="赵中凯"/>
    <n v="1210301524"/>
    <n v="4"/>
    <s v="王震宇/1210301525,徐嘉雨/1210301531,王仁吉/1210301532"/>
    <s v="李蕾"/>
    <s v="副主任医师"/>
    <n v="10000"/>
    <n v="10000"/>
    <n v="20000"/>
    <s v="数学"/>
    <s v="通过检测唾液中的生物标记物FGF-23来研究其与房颤发生及复发的关系，同时检测血清中FGF-23水平作为质量监控。"/>
  </r>
  <r>
    <n v="2016"/>
    <s v="北京市"/>
    <s v="11001"/>
    <x v="0"/>
    <s v="201611001115"/>
    <s v="鲍曼不动杆菌医院感染危险因素及预后相关因素的研究"/>
    <x v="0"/>
    <s v="马新然"/>
    <n v="1210301533"/>
    <n v="4"/>
    <s v="赵荣佳/1110301509,热依扎/1210601302,冒文君/1210301516"/>
    <s v="沈宁"/>
    <s v="主任医师"/>
    <n v="10000"/>
    <n v="10000"/>
    <n v="20000"/>
    <s v="数学"/>
    <s v="本研究采用最新临床资料，并较为开创性地同时研究感染的危险因素及预后相关因素，对临床工作有指导意义。"/>
  </r>
  <r>
    <n v="2016"/>
    <s v="北京市"/>
    <s v="11001"/>
    <x v="0"/>
    <s v="201611001116"/>
    <s v="发改委取消药品定价前后药品价格波动：基于北京地区WHO14种核心药物的调查"/>
    <x v="0"/>
    <s v="张 欣"/>
    <n v="1410108213"/>
    <n v="5"/>
    <s v="苟华君/1410108601,蒋博/1410124221,解飞/1410124205,张光宇/1410124222"/>
    <s v="杨莉"/>
    <s v="副教授"/>
    <n v="10000"/>
    <n v="10000"/>
    <n v="20000"/>
    <s v="数学"/>
    <s v="探究从2015年6月1日起取消绝大部分药品政府定价以来，样本城市药品价格的变化情况，评价取消药品定价政策对药价及居民用药经济负担带来的影响。"/>
  </r>
  <r>
    <n v="2016"/>
    <s v="北京市"/>
    <s v="11001"/>
    <x v="0"/>
    <s v="201611001117"/>
    <s v="常见皮肤良恶性肿物超高频超声影像特点的研究"/>
    <x v="0"/>
    <s v="向泓雨"/>
    <n v="1210301128"/>
    <n v="4"/>
    <s v="郭玲/1210301117,杜晓婉/1210301121,李子奡/1210301115"/>
    <s v="李航"/>
    <s v="主任医师"/>
    <n v="10000"/>
    <n v="10000"/>
    <n v="20000"/>
    <s v="数学"/>
    <s v="超高频B超分辨率显著优于传统B超，新近被引入体被层诊断，然而诊断标准和体系尚处于初期探索阶段。"/>
  </r>
  <r>
    <n v="2016"/>
    <s v="北京市"/>
    <s v="11001"/>
    <x v="0"/>
    <s v="201611001118"/>
    <s v="关于医学预科信息化建设实践性探索"/>
    <x v="0"/>
    <s v="王晨"/>
    <n v="1510122701"/>
    <n v="4"/>
    <s v="庞智屿/1510306239,张凯/1410301407,于子杨/1510303121"/>
    <s v="佟巍"/>
    <s v="讲师"/>
    <n v="10000"/>
    <n v="10000"/>
    <n v="20000"/>
    <s v="数学"/>
    <s v="本课题以医学部预科办为研究对象，调查医预信息化建设面对的问题，探究并提出实践性的解决方案"/>
  </r>
  <r>
    <n v="2016"/>
    <s v="北京市"/>
    <s v="11001"/>
    <x v="0"/>
    <s v="201611001119"/>
    <s v="素食大鼠抑郁模型的建立和相关机制的探究"/>
    <x v="0"/>
    <s v="王淇"/>
    <n v="1310301409"/>
    <n v="5"/>
    <s v="朱慕诚/1310301411,张舒玮/1310306236,朱星昀/1310101406,李超/1310306142"/>
    <s v="邢国刚"/>
    <s v="教授"/>
    <n v="10000"/>
    <n v="10000"/>
    <n v="20000"/>
    <s v="数学"/>
    <s v="建立素食诱导抑郁的大鼠模型，通过实验的形式补足之前关于素食影响心理、情绪方面的流行病学研究的不足。"/>
  </r>
  <r>
    <n v="2016"/>
    <s v="北京市"/>
    <s v="11001"/>
    <x v="0"/>
    <s v="201611001120"/>
    <s v="《临床药学实践教学档案的电子化与教学实时管理系统的建立》"/>
    <x v="0"/>
    <s v="王蕊"/>
    <n v="1210307402"/>
    <n v="6"/>
    <s v="陈逸/1410307225,薛雨晴/1410307114,韩壶壶/1410307407,万方劼/1410307410,李明娜/1410307223"/>
    <s v="邵宏"/>
    <s v="副教授"/>
    <n v="10000"/>
    <n v="10000"/>
    <n v="20000"/>
    <s v="数学"/>
    <s v="该课题拟对往届临床药学专业的学生大量的教学档案进行数字化以达到方便保存和后期分析，同时建立实践教学实时管理系统以期系统、高效地对学生临床实践数据进行审阅和管理。"/>
  </r>
  <r>
    <n v="2016"/>
    <s v="北京市"/>
    <s v="11001"/>
    <x v="0"/>
    <s v="201611001121"/>
    <s v="北京大学医学部教师指导国家大学生创新实验项目意愿及其相关因素的调查研究"/>
    <x v="0"/>
    <s v="刘晓瑞"/>
    <n v="1310108208"/>
    <n v="4"/>
    <s v="郭治鑫/1310108216,高畅/1310108206,李昊旻/1410113111"/>
    <s v="庞冬"/>
    <s v="副教授"/>
    <n v="10000"/>
    <n v="10000"/>
    <n v="20000"/>
    <s v="数学"/>
    <s v="首次调查北京大学医学部教师指导大创项目的意愿、存在的困难和收获，以及对如何激励教师参与指导工作的建议，为鼓励更多教师参与大创项目，并且更高质量和高效率地完成指导工作提供参考。"/>
  </r>
  <r>
    <n v="2016"/>
    <s v="北京市"/>
    <s v="11001"/>
    <x v="0"/>
    <s v="201611001122"/>
    <s v="北京市三甲医院男护的职业认同感的调查分析"/>
    <x v="0"/>
    <s v="杨晓爽"/>
    <n v="1410108105"/>
    <n v="3"/>
    <s v="郭佳玉/1410108125,李吉云/1410108208"/>
    <s v="尚少梅"/>
    <s v="教授"/>
    <n v="10000"/>
    <n v="10000"/>
    <n v="20000"/>
    <s v="数学"/>
    <s v="调查北京市三甲医院男护职业认同感及其影响因素，为教育者、管理者、在校男护生等教育及管理提供科学建议。"/>
  </r>
  <r>
    <n v="2016"/>
    <s v="北京市"/>
    <s v="11001"/>
    <x v="0"/>
    <s v="201611001123"/>
    <s v="分数阶微积分研究肝内非定常流动对肝细胞脂肪变性的影响"/>
    <x v="0"/>
    <s v="全葳"/>
    <n v="1410301101"/>
    <n v="4"/>
    <s v="王宇辰/1410301113,董骐源/1310305137,张文/1310301513"/>
    <s v="张卫光"/>
    <s v="教授"/>
    <n v="10000"/>
    <n v="10000"/>
    <n v="20000"/>
    <s v="数学"/>
    <s v="用广义Maxwell粘弹性流体的分数阶方程研究肝内非定常流动对sirt1、AQP9及肝脂肪变的影响，为治疗脂肪肝提供新的生物力学监测指标。"/>
  </r>
  <r>
    <n v="2016"/>
    <s v="北京市"/>
    <s v="11001"/>
    <x v="0"/>
    <s v="201611001124"/>
    <s v="老龄化背景下老年人生产性角色与社会价值研究"/>
    <x v="0"/>
    <s v="罗冬梅"/>
    <n v="1310306226"/>
    <n v="4"/>
    <s v="王泽敏/1310306239,赵光义/1310306210,苗慧军/1310306201"/>
    <s v="刘晓云"/>
    <s v="副教授"/>
    <n v="10000"/>
    <n v="10000"/>
    <n v="20000"/>
    <s v="数学"/>
    <s v="与以“社会问题”为导向的中国老龄化研究不同，本项目从积极的角度认识老年人承担的生产性角色，肯定老年人的社会价值，促进健康老龄化。"/>
  </r>
  <r>
    <n v="2016"/>
    <s v="北京市"/>
    <s v="11001"/>
    <x v="0"/>
    <s v="201611001125"/>
    <s v="北京地区部分高校本科生对安乐死的认同度的调查和分析"/>
    <x v="0"/>
    <s v="陈依民"/>
    <n v="1410122325"/>
    <n v="6"/>
    <s v="张頔/1410122730,邱孙伟/1410122717,周明/1410122326,原昊/1410122713,郝志鑫/1410122324"/>
    <s v="杨洋"/>
    <s v="副教授"/>
    <n v="10000"/>
    <n v="10000"/>
    <n v="20000"/>
    <s v="数学"/>
    <s v="本课题通过问卷调查等，既了解北京部分高校本科生对安乐死的认知与认同度，又普及安乐死的相关知识."/>
  </r>
  <r>
    <n v="2016"/>
    <s v="北京市"/>
    <s v="11001"/>
    <x v="0"/>
    <s v="201611001126"/>
    <s v="光照和运动对骨质疏松（含骨量减少）患者胸腰椎减压固定融合术后骨密度的影响研究"/>
    <x v="0"/>
    <s v="冷俊胜"/>
    <n v="1210301502"/>
    <n v="3"/>
    <s v="李晨迪/1210301518,于佳鹭/1210301520"/>
    <s v="钟沃权"/>
    <s v="主治医师"/>
    <n v="10000"/>
    <n v="10000"/>
    <n v="20000"/>
    <s v="数学"/>
    <s v="本项目试图探究对于胸腰椎术后伴骨质疏松（骨量减少）的患者，光照和运动能否有效改善其骨密度。"/>
  </r>
  <r>
    <n v="2016"/>
    <s v="北京市"/>
    <s v="11001"/>
    <x v="0"/>
    <s v="201611001127"/>
    <s v="羊房颤进展过程中心房大小和血hs-CRP、HCY、BNP等指标的动态变化"/>
    <x v="0"/>
    <s v="罗江滢"/>
    <n v="1210301118"/>
    <n v="2"/>
    <s v="巩皓琳/1210301104"/>
    <s v="吴林"/>
    <s v="教授"/>
    <n v="10000"/>
    <n v="10000"/>
    <n v="20000"/>
    <s v="数学"/>
    <s v="动态监测房颤羊的心房大小和血hs-CRP、HCY、BNP等指标在房颤进展过程中的变化，并研究以上指标与心房大小的相关性"/>
  </r>
  <r>
    <n v="2016"/>
    <s v="北京市"/>
    <s v="11001"/>
    <x v="0"/>
    <s v="201611001128"/>
    <s v="基于Click反应的透明质酸直链聚糖的合成"/>
    <x v="0"/>
    <s v="凌鑫宇"/>
    <n v="1310307405"/>
    <n v="5"/>
    <s v="李紫鹏/1410307107,赵文健/1410307415,潘鹏名/1410307424,郑家怡/1410307408"/>
    <s v="李中军"/>
    <s v="教授"/>
    <n v="10000"/>
    <n v="10000"/>
    <n v="20000"/>
    <s v="数学"/>
    <s v="利用配体催化的click反应，探索基于透明质酸四糖质量可控的高链状伪聚糖的合成方法并生物学活性评价。"/>
  </r>
  <r>
    <n v="2016"/>
    <s v="北京市"/>
    <s v="11001"/>
    <x v="0"/>
    <s v="201611001129"/>
    <s v="脑血流压力和流量对乳猪平衡觉中枢影响的实验研究"/>
    <x v="0"/>
    <s v="许可"/>
    <n v="1310301410"/>
    <n v="2"/>
    <s v="张苏杰/1310301426"/>
    <s v="陈春花"/>
    <s v="副教授"/>
    <n v="10000"/>
    <n v="10000"/>
    <n v="20000"/>
    <s v="数学"/>
    <s v="建立乳猪体外循环，调节脑血流压力和流量，观察前庭神经核等处神经元结构和功能改变，研究平衡觉的传导及其临床意义。"/>
  </r>
  <r>
    <n v="2016"/>
    <s v="北京市"/>
    <s v="11001"/>
    <x v="0"/>
    <s v="201611001130"/>
    <s v="肺癌筛查假阳性对受检者身心影响的系统评价"/>
    <x v="0"/>
    <s v="朱垚吉"/>
    <n v="1310108306"/>
    <n v="2"/>
    <s v="刘扬/1310108308"/>
    <s v="孙凤"/>
    <s v="副教授"/>
    <n v="10000"/>
    <n v="10000"/>
    <n v="20000"/>
    <s v="数学"/>
    <s v="本研究基于系统评价方法，对肺癌筛查假阳性对受检者身心影响进行综合分析，以解决既往单个研究未予揭示的健康危害转化等新问题。"/>
  </r>
  <r>
    <n v="2016"/>
    <s v="北京市"/>
    <s v="11001"/>
    <x v="0"/>
    <s v="201611001131"/>
    <s v="乙型肝炎疫苗母婴阻断成功后再突破感染婴儿的病毒学影响因素分析"/>
    <x v="0"/>
    <s v="汪莎"/>
    <n v="1310301405"/>
    <n v="2"/>
    <s v="赵英池/1310305128"/>
    <s v="李杰"/>
    <s v="副教授"/>
    <n v="10000"/>
    <n v="10000"/>
    <n v="20000"/>
    <s v="数学"/>
    <s v="对HBsAg阳性母亲所生新生儿母婴阻断后发生HBV再突破感染的婴儿血清样本进行HBV病毒学分析并探讨HBV再感染的其它相关因素"/>
  </r>
  <r>
    <n v="2016"/>
    <s v="北京市"/>
    <s v="11001"/>
    <x v="0"/>
    <s v="201611001128"/>
    <s v="酱印网"/>
    <x v="1"/>
    <s v="曾永乐"/>
    <s v="1200093101"/>
    <n v="2"/>
    <s v="张艾莉/1200094607 "/>
    <s v="无"/>
    <s v="无"/>
    <n v="10000"/>
    <n v="10000"/>
    <n v="20000"/>
    <s v="数学"/>
    <s v="酱印网是新一代互联网印刷服务品牌，致力于借助互联网技术，改造传统印刷行业，为企业提供更加高效、快捷、个性化及高品质的宣传品定制服务。酱印网的主要产品有名片、宣传单、海报、手提袋、易拉宝、展板及个性化包装和定制等等。"/>
  </r>
  <r>
    <n v="2016"/>
    <s v="北京市"/>
    <s v="11001"/>
    <x v="0"/>
    <s v="201611001129"/>
    <s v="三好网"/>
    <x v="1"/>
    <s v="余  敏"/>
    <s v="1401212224"/>
    <n v="1"/>
    <s v=""/>
    <s v="无"/>
    <s v="无"/>
    <n v="10000"/>
    <n v="10000"/>
    <n v="20000"/>
    <s v="数学"/>
    <s v="三好网(www.sanhao.com)，是一家专注于 K12 （基础教育）领域，基于互联网直播互动技术、在线1对1为主导的个性化教学服务平台。三好网依托强大的“智能配课”系统和自主研发的智能硬件“好学宝”直播教学仪，采用软硬件结合的模式，重构学习场景，创造超级教学体验。2014年获得1300万元天使轮融资，2015年底获得7500万元Pre-A轮融资，A轮融资近期启动。目前公司拥有数十项发明和专利。"/>
  </r>
  <r>
    <n v="2016"/>
    <s v="北京市"/>
    <s v="11001"/>
    <x v="0"/>
    <s v="201611001130"/>
    <s v="VirReal:一款通用的针对射击类游戏的体感外设"/>
    <x v="1"/>
    <s v="黄梓铭"/>
    <s v="1501214385"/>
    <n v="6"/>
    <s v="陶洁/1501214406    徐龙龙/1501214433  陶砺/1501214454    蒋禹/1501214388    倪馨/18420151151377"/>
    <s v="顾问"/>
    <s v="教授"/>
    <n v="10000"/>
    <n v="10000"/>
    <n v="20000"/>
    <s v="数学"/>
    <s v="我们的产品是一款兼容主流游戏主机平台（PC,Xbox,PS4）以及各种常见射击游戏（使命召唤、战地、CS、光环、孤岛惊魂、穿越火线等）的体感游戏外设。用户通过自身肢体动作变化，完成对游戏角色的动作控制，无需键盘鼠标或游戏手柄等传统控制设备；同时利用虚拟现实技术，在视觉、听觉、触觉等诸多方面为用户营造出实战射击的逼真氛围来，提供给用户更加真实的游戏体验。"/>
  </r>
  <r>
    <n v="2016"/>
    <s v="北京市"/>
    <s v="11001"/>
    <x v="0"/>
    <s v="201611001131"/>
    <s v="草莓电视台"/>
    <x v="1"/>
    <s v="陈沫"/>
    <s v="1100018314"/>
    <n v="6"/>
    <s v="唐国荣/1200013975侯忻妤/1200013970李东玲/1200013944黄建莹/1200013974关凌宇/1200013976"/>
    <s v="陆地"/>
    <s v="教授"/>
    <n v="10000"/>
    <n v="10000"/>
    <n v="20000"/>
    <s v="数学"/>
    <s v="由中央电视台财经频道总监张普随先生领投并指导的青少年移动视频新媒体平台，定位于中国12-18岁的在校中学生，旨在以中国青少年的视角、通过他们喜闻乐见的形式、制作有益于他们身心健康的系列手机微节目，以期丰富中国青少年生活与视野、提高青少年网络素养、数字素养、媒介素养以及普及高雅艺术、培养创新意识，陪伴中国青少年健康快乐成长。目前已经上线《大学学什么》、《千言万语》栏目共7期节目，播放量超过30万，并在全国100多所中小学巡回演讲，拥有数万粉丝。获得北京大学创新创业项目第3名、全国高校大学生网络创业大赛三等奖"/>
  </r>
  <r>
    <n v="2016"/>
    <s v="北京市"/>
    <s v="11001"/>
    <x v="0"/>
    <s v="201611001128"/>
    <s v="阿特拉斯读书会"/>
    <x v="1"/>
    <s v="李晓霞"/>
    <s v="1501211101"/>
    <n v="3"/>
    <s v="郑施/1401211116,何风/1401210568"/>
    <s v="陆地"/>
    <s v="教授,博士生导师"/>
    <n v="10000"/>
    <n v="10000"/>
    <n v="20000"/>
    <s v="数学"/>
    <s v="旨在通过知识分享，凝聚有创意能力年青人，以及寻求青年人才的企业家和文化名人。在此平台上，通过文化名人的辅导和企业家的赞助支持，青年人改造世界的创意项目得以改善和落地。2015年4月23日（世界读书日）成立以降，20座城市，100所高校自发建有阿特拉斯读书会组织，覆盖逾4000人。平台上的年青人已发起过台湾文创之旅、给乡村的爷爷奶奶拍婚纱照、中外青年西藏朝圣之旅等创意项目。盈利来源是会员费（10％）、文化游学收费（40%）、企业冠名（50%）。阿特拉斯读书会希望构建一个高品质知识社交文化生态，实现社会从－1"/>
  </r>
  <r>
    <n v="2016"/>
    <s v="北京市"/>
    <s v="11001"/>
    <x v="0"/>
    <s v="201611001129"/>
    <s v="“室雅人和”创业项目"/>
    <x v="1"/>
    <s v="徐蕾"/>
    <s v="1300016948"/>
    <n v="3"/>
    <s v="刘恒/1200016912,姚俊超/1200016939"/>
    <s v="石运佳"/>
    <s v="讲师"/>
    <n v="10000"/>
    <n v="10000"/>
    <n v="20000"/>
    <s v="数学"/>
    <s v="绝大部分在北上广深等大城市工作的初入职场的毕业生，都会选择合租来解决住房问题。而我们的产品就针对于此，为他们提供一个舒适满意的平台，让用户直接通过线上平台寻找适合自己的室友和满意的房间，让用户不需要为租房奔波劳累，为找到一个舒心的室友殚精竭虑。因此，我们的产品将致力于打造高校毕业生合租的第一平台。"/>
  </r>
  <r>
    <n v="2016"/>
    <s v="北京市"/>
    <s v="11001"/>
    <x v="0"/>
    <s v="201611001130"/>
    <s v="到此一游"/>
    <x v="1"/>
    <s v="钱丰"/>
    <s v="1400016617"/>
    <n v="9"/>
    <s v="新田耕豊/2016001，黄元/2016002，张韬/2016003，阚雨/2016004，唐章富/2016005，李美杰/2016006，杨钊/2016007，黄家豪/2016008"/>
    <s v="李杨"/>
    <s v="助理研究员"/>
    <n v="10000"/>
    <n v="10000"/>
    <n v="20000"/>
    <s v="数学"/>
    <s v="设计并开发基于微信公众号和app的平台，将高校在校学生与游客进行对接，以优化其校园游览体验，同时给在校高校生提供靠谱的校内实践兼职机会。我们希望能让全国人民都有机会与高校在校生接触，给他们带来高校是什么、为什么要上高校学习等不一样的思考，从而创造价值。"/>
  </r>
  <r>
    <n v="2016"/>
    <s v="北京市"/>
    <s v="11001"/>
    <x v="0"/>
    <s v="201611001131"/>
    <s v="基于秸秆全元素利用的土壤修复有机肥生产项目"/>
    <x v="1"/>
    <s v="黄杜斌"/>
    <s v="1201110578"/>
    <n v="5"/>
    <s v="周述慧/10812838,苏双青/1406380397,纪怡冰/1201110480,姚俊超/1200016939"/>
    <s v="石运佳"/>
    <s v="讲师"/>
    <n v="10000"/>
    <n v="10000"/>
    <n v="20000"/>
    <s v="数学"/>
    <s v="本项目以农业废弃物秸秆为原料，采用清洁生产工艺，在应用生物发酵、逆流洗涤工艺，降解、提取原料中的纤维素、矿物质的基础上，结合沸石分子筛，生产具有络合土壤重金属污染离子、缓释营养物质的木质素基土壤修复有机肥。主要设备的选型本着先进、高效、节能、自动化程度高的原则，在保证质量的前提下尽量节省投资，根据工艺路线的选择及生产规模的确定，合理选用工艺设备。有机肥的生产线主要完成板式蒸发器闪蒸、喷浆等的控制。"/>
  </r>
  <r>
    <n v="2016"/>
    <s v="北京市"/>
    <s v="11001"/>
    <x v="0"/>
    <s v="201611001128"/>
    <s v="V.FineMusic"/>
    <x v="1"/>
    <s v="卢铁汉"/>
    <s v="1200092828"/>
    <n v="1"/>
    <s v=""/>
    <s v="石运佳"/>
    <s v="讲师"/>
    <n v="10000"/>
    <n v="10000"/>
    <n v="20000"/>
    <s v="数学"/>
    <s v="V.Fine Music是一个综合音乐交易平台，从音乐制作切入，盘活音乐产业链上游的生产力，将音乐IP对接给有需求的影视、游戏、动画等文娱公司，大幅度简化交易流程，节省双方沟通成本，提升交易成功率。平台运用智能匹配、数据标签等技术手段，促进音乐人高效批量化生产原创音乐，同时打造独立版权曲库，为客户的各类需求提供精准和标准化的音乐资源。"/>
  </r>
  <r>
    <n v="2016"/>
    <s v="北京市"/>
    <s v="11001"/>
    <x v="0"/>
    <s v="201611001129"/>
    <s v="基于APP的慢性病家庭诊疗箱"/>
    <x v="1"/>
    <s v="王玉建"/>
    <n v="1501210721"/>
    <n v="3"/>
    <s v="肖萌萌2016002/,李振伟/2016003"/>
    <s v="窦文章,彭吉润"/>
    <s v="教授"/>
    <n v="10000"/>
    <n v="10000"/>
    <n v="20000"/>
    <s v="数学"/>
    <s v="以互联网医疗为方向，选择慢性病为切入点，以医生为主体，以患者为核心，以软硬件及周边服务相结合为重点，提供一站式解决方案。开发医生端app，提供更完善内容。另一方面开发患者端微信平台，提供更便捷的服务。此外，通过肌肉运动传感器，心跳传感器，加速度传感器和指尖电压传感器四种传感器加lingkitone开发板等相结合的硬件设备提供低功耗便携的家庭诊疗箱。"/>
  </r>
  <r>
    <n v="2016"/>
    <s v="北京市"/>
    <s v="11001"/>
    <x v="0"/>
    <s v="201611001131"/>
    <s v="久聚网"/>
    <x v="1"/>
    <s v="陈济美"/>
    <s v="1100015543"/>
    <n v="1"/>
    <s v=""/>
    <s v="石运佳"/>
    <s v="讲师"/>
    <n v="10000"/>
    <n v="10000"/>
    <n v="20000"/>
    <s v="数学"/>
    <s v="以云计算和大数据信息采集应用为主要内容，提高校园学生活动的管理效率和数据采集，更好的服务校园文化活动管理，提高工作效率"/>
  </r>
  <r>
    <n v="2016"/>
    <s v="北京市"/>
    <s v="11001"/>
    <x v="0"/>
    <s v="201611001128"/>
    <s v="杭州塞帕思量化科技有限公司"/>
    <x v="2"/>
    <s v="梁黄炫"/>
    <s v="1200012767"/>
    <n v="1"/>
    <s v=""/>
    <s v="无"/>
    <s v="无"/>
    <n v="50000"/>
    <n v="50000"/>
    <n v="100000"/>
    <s v="数学"/>
    <s v="  2015年初，杭州塞帕思量化科技有限公司(简称“塞帕思量化科技”)正式成立于杭州。公司致力于结合金融，基础理科，大数据等各学科前沿知识，依托先进独特的量化技术，深度挖掘市场信息，进行多样化的资产管理，推动金融市场创新，以此为投资人博取稳定超额回报。 "/>
  </r>
  <r>
    <n v="2016"/>
    <s v="北京市"/>
    <s v="11001"/>
    <x v="0"/>
    <s v="201611001129"/>
    <s v="I-King自主无人机"/>
    <x v="2"/>
    <s v="陈方平"/>
    <s v="1401214334"/>
    <n v="2"/>
    <s v="李晓/1401214534"/>
    <s v="贾惠柱,解晓东,高文"/>
    <s v="讲师,研究员,教授"/>
    <n v="50000"/>
    <n v="50000"/>
    <n v="100000"/>
    <s v="数学"/>
    <s v="我们研发的智能无人机平台，能够实现自主飞行，自动起飞、巡航、避障、自动返航与降落，拥有自动目标检测、智能分析、三维重建与增强现实测绘功能。能够在无GPS下进行室内定位与导航，可以倾斜悬停适应环境。用于电力行业电网智能巡检，天然气隧道巡检，路政施工监管，建筑测绘与城市规划，无人机教育与娱乐，海陆空一体化环境质量监测。"/>
  </r>
  <r>
    <n v="2016"/>
    <s v="北京市"/>
    <n v="10002"/>
    <x v="1"/>
    <n v="201610002001"/>
    <s v="可持续视角下甘肃省双联惠农贷款实施效果评价及其对畜牧业发展的推动作用研究——基于武威、定西的调研分析"/>
    <x v="0"/>
    <s v="李建阳"/>
    <s v="2014200108"/>
    <n v="5"/>
    <s v="任陈陈/2014200098,高欢/2014200006,戴颖/2014200086,魏宇萌/2014200173,"/>
    <s v="宋玮"/>
    <s v="副教授"/>
    <n v="10000"/>
    <n v="10000"/>
    <n v="20000"/>
    <s v="数学"/>
    <s v="甘肃省“双联惠农”贷款是在农村贫困地区推广的具有良好发展前景的一种农村小额信贷模式，极具研究价值。本项目从可持续视角出发，着眼于现实需要，通过调查获得“双联惠农”贷款运行的基本现状，探索其存在的问题。此外，本项目还兼顾验证该贷款对于当地畜牧业发展的作用效果。通过实地调研，从学理层面完善影响农村小额信贷机制可持续发展的因素；从现实层面探索政策实施中的问题，并对问题给出相关建议，完善农村小额信贷机制。"/>
  </r>
  <r>
    <n v="2016"/>
    <s v="北京市"/>
    <n v="10002"/>
    <x v="1"/>
    <n v="201610002002"/>
    <s v="农民幸福感视角下旅游精准扶贫参与情况研究——基于广西大寨村和云南李子沟的实地调研"/>
    <x v="0"/>
    <s v="魏海伦"/>
    <s v="2014200241"/>
    <n v="5"/>
    <s v="张玥华/2014200179,任力远/2014200183,杨田丽/2014200238,任益聪/2015200114,"/>
    <s v="刘勇政黄波"/>
    <s v="副教,授讲师"/>
    <n v="10000"/>
    <n v="10000"/>
    <n v="20000"/>
    <s v="数学"/>
    <s v="本项目从贫困农民幸福感提升的视角下，通过调查，了解当前特定贫困地区的旅游精准扶贫是否调动了各个群体的参与积极性，这些参与是否切实改善了农民的生活，深入分析影响农民参与的各种因素。根据贫困农民参与和幸福感提升的关系，结合影响农民参与的因素，为旅游精准扶贫未来的改进提出建议。"/>
  </r>
  <r>
    <n v="2016"/>
    <s v="北京市"/>
    <n v="10002"/>
    <x v="1"/>
    <n v="201610002003"/>
    <s v="青海牧区养老“代养服务”政策的效益和服务链分析——基于青海黄南州、果洛州的试点乡镇研究"/>
    <x v="0"/>
    <s v="李欣玥"/>
    <s v="2014200161"/>
    <n v="5"/>
    <s v="胡腾峰/2014200151,寇瀚月/2014200145,王婕/2014201419,靳木兰/2014201024,"/>
    <s v="岳树民"/>
    <s v="教授"/>
    <n v="10000"/>
    <n v="10000"/>
    <n v="20000"/>
    <s v="数学"/>
    <s v="我国牧区经济发展水平相对落后，居住地分散和生活方式特殊等因素使牧区养老呈现出区别于其他地区的状况。2015年青海省创新性推出“代养服务”政策。我们希望通过调研几个具有代表性的试点乡镇“代养服务”政策实施现状，分析不同自然和社会经济条件下，“代养服务”政策对牧民的养老情况以及养老服务链的影响，寻找“代养服务”政策中存在或潜在的问题，进而探索出相对具有现实意义的结论，为发展“代养服务”政策提供一些有益建议。"/>
  </r>
  <r>
    <n v="2016"/>
    <s v="北京市"/>
    <n v="10002"/>
    <x v="1"/>
    <n v="201610002004"/>
    <s v="生猪价格指数保险的需求分析和绩效研究——基于北京、山东等地的实地调研"/>
    <x v="0"/>
    <s v="陈建宇"/>
    <s v="2014200002"/>
    <n v="5"/>
    <s v="尹力/2014201523,梅可/201420003,魏淑鹏/2014200202,王赫文/2014200131,"/>
    <s v="张俊岩"/>
    <s v="副教授"/>
    <n v="10000"/>
    <n v="10000"/>
    <n v="20000"/>
    <s v="数学"/>
    <s v="我国是生猪养殖和生猪消费大国，但生猪的价格受市场因素影响而波动较大，从而造成生猪市场供需不平衡的局面。2014 年中央一号文件曾提出，将“探索粮食、生猪等农产品目标价格保险试点”。北京、四川、山东、湖北、浙江、大连、江苏等地先后成功开展猪价保险试点工作，2015 年一号文件再次提出“积极开展生猪价格保险试点”。与传统的针对自然风险的农业保险不同的是，生猪价格指数保险具有转移市场风险的功能,它有助于规避生猪价格周期性波动风险,促进生猪产业链整合,进而保障居民基本生活。我们的研究目的是对此类保险试点地区进行实"/>
  </r>
  <r>
    <n v="2016"/>
    <s v="北京市"/>
    <n v="10002"/>
    <x v="1"/>
    <n v="201610002005"/>
    <s v="土地流转收益保证贷款的农户信用风险分析——基于四川省温江区、江油县、井研县的实地调研"/>
    <x v="0"/>
    <s v="黄天巧"/>
    <s v="2014200018"/>
    <n v="5"/>
    <s v="陈红/2014200005,赖基正/2014201515,王子熙/2014201552,陈沛霖/2014200881,"/>
    <s v="宋玮"/>
    <s v="副教授"/>
    <n v="10000"/>
    <n v="10000"/>
    <n v="20000"/>
    <s v="数学"/>
    <s v="基于土地流转收益保证贷款在我国推行的情况，通过预调研，确定了研究主题——土地流转收益保证贷款的农户信用风险分析。具体通过四川温江区、江油县、井研县三地的实地调研获取数据，并结合Logit模型、结构方程模型和VaR模型来分析数据，最终得出影响土地流转收益保证贷款的重要因素及其影响程度，从而确定银行未来面对的信用风险，并对银行提出相关的建议。_x000d_"/>
  </r>
  <r>
    <n v="2016"/>
    <s v="北京市"/>
    <n v="10002"/>
    <x v="1"/>
    <n v="201610002006"/>
    <s v="微贷鼓励政策在大型商业银行的落地情况调查研究—以工商银行湖南益阳分行为例"/>
    <x v="0"/>
    <s v="陈实"/>
    <s v="2014200230"/>
    <n v="5"/>
    <s v="田沐歌/2014200246,程崔巍/2014201999,周昱峰/2014200074,方俊杰/2014200877,"/>
    <s v="王芳"/>
    <s v="副教授"/>
    <n v="10000"/>
    <n v="10000"/>
    <n v="20000"/>
    <s v="数学"/>
    <s v="“微贷”是指面向小微企业提供的信贷服务。我们的调研重点是研究“2015年银监会关于深化小微企业金融服务的意见”、“中国银监会关于支持商业银行进一步改进小企业金融服务的通知”等文件中针对大型商业银行开展微贷业务的各点建议是否得到大型商业银行肯定和接受，在具体操作中是否得到落实，探求背后的具体原因是什么，并希望能针对可能存在的缺陷提出建议。基于数据可获得性和普遍代表性，我们选取了中国工商银行湖南益阳分行作为样本。"/>
  </r>
  <r>
    <n v="2016"/>
    <s v="北京市"/>
    <n v="10002"/>
    <x v="1"/>
    <n v="201610002007"/>
    <s v="我国研究型大学基本建设项目利用金融市场筹资模式与绩效评估_x000d_——基于“双一流”背景下清华、北大、人大3所高校的实证分析_x000d_"/>
    <x v="0"/>
    <s v="李咚咚"/>
    <s v="2014200242"/>
    <n v="5"/>
    <s v="沈宜萱/2014200063,陈南绮/2014200057,黄千/2014200175,杨航/2014200804,"/>
    <s v="黄文彬"/>
    <s v="副教授"/>
    <n v="10000"/>
    <n v="10000"/>
    <n v="20000"/>
    <s v="数学"/>
    <s v="该项目立足于当前我国“双一流”大学建设过程中政府财政有限投入难以填补高校基本建设资金缺口的背景，探索研究型大学借助资本市场力量进行多元化自主筹资的现状。通过文献资料法、案例分析法、访谈法与问卷分析法相结合的调研方式，以清华、北大、人大三所高校为例获取全面的资料，有效地了解我国研究型大学基本建设项目利用金融市场的筹资模式，并对建设项目进行绩效评估。在此基础上探索适合我国高校发展的一直筹资的长效机制，促进高校基本建设发展。"/>
  </r>
  <r>
    <n v="2016"/>
    <s v="北京市"/>
    <n v="10002"/>
    <x v="1"/>
    <n v="201610002008"/>
    <s v="需求视角下农村“土地银行”的可持续性探究——基于四川彭州和河南临颍的实证调研"/>
    <x v="0"/>
    <s v="温路宇"/>
    <s v="2014200158"/>
    <n v="5"/>
    <s v="李楚楚/2014200011,温睿彤/2014201367,鲁熠鑫/2014201211,邢可佳/2014201391,"/>
    <s v="类承曜宋玮"/>
    <s v="教授,副教授"/>
    <n v="10000"/>
    <n v="10000"/>
    <n v="20000"/>
    <s v="数学"/>
    <s v="农村土地流转是实现农业现代化的一个重要方面。调研组对集土地流转中介、土地金融机构、土地储备机构三重身份于一身的农村“土地银行”的研究。调研组将从土地银行出发，研究其运作机制；进而从农民主体出发，从需求角度切入，研究土地银行为农民带来短期效益和长期效益以及农民对土地银行的满意程度，为“土地银行”模式的长期发展建言献策。"/>
  </r>
  <r>
    <n v="2016"/>
    <s v="北京市"/>
    <n v="10002"/>
    <x v="1"/>
    <n v="201610002009"/>
    <s v="运营手工工艺的商业模式对其保护与传承的影响——基于对宜兴紫砂壶的调研"/>
    <x v="0"/>
    <s v="张海珊"/>
    <n v="2015200066"/>
    <n v="5"/>
    <s v="张凯翔/2014202157,关迪/2014202145,赵艺/2015200163,段博仁/2015200511,"/>
    <s v="武洪滨宋科"/>
    <s v="副教,授讲师"/>
    <n v="10000"/>
    <n v="10000"/>
    <n v="20000"/>
    <s v="数学"/>
    <s v="艺术品是人类创造的物质形态化的精神产品,而其中工艺品作为艺术品的分支，同样具有较好的投资价值。但随着城市化、市场化等不断深入，部分工艺品、工艺品制作方法等受到其影响，其传承与保护愈发困难。因此我们根据调查、分析结果进行合理修改，以此为宜兴紫砂壶的传承和保护提供可以借鉴的理论依据，并为我国手工工艺的保护与传承提供一定建议，以此影响大众对此的重视程度。"/>
  </r>
  <r>
    <n v="2016"/>
    <s v="北京市"/>
    <n v="10002"/>
    <x v="1"/>
    <n v="201610002010"/>
    <s v="政府转移性支付的绩效研究——基于汶川震后六县对口援建模式的调研"/>
    <x v="0"/>
    <s v="刘一宏"/>
    <n v="2014200234"/>
    <n v="5"/>
    <s v="沈重衡/2014200168,叶祎然/2014200050,黄韵茹/2014200009,代儒君/2014200003,"/>
    <s v="薛涧坡"/>
    <s v="副教授"/>
    <n v="10000"/>
    <n v="10000"/>
    <n v="20000"/>
    <s v="数学"/>
    <s v="对口援建模式具有很强的中国特色背景，我们将根据工业、工业、旅游业区分三种不同的对口援建模式，结合四川汶川灾后六县的经济发展状况，以经济增长、经济结构、居民生活为指标，从效率和可持续性两个方面评估对口援建模式的绩效。在实证研究的基础上，我们结合已有的理论和政策研究，将对口援建这一具体措施放在政府转移性支付的理论背景下，完善衡量政府转移性支出绩效的量化体系，为政府合理选择转移性支出项目和提高资金使用效率提供依据。"/>
  </r>
  <r>
    <n v="2016"/>
    <s v="北京市"/>
    <n v="10002"/>
    <x v="1"/>
    <n v="201610002011"/>
    <s v="唤醒“沉睡的资本”：农民住房财产权抵押贷款制度试点评估——以浙江温州、天津蓟县、四川泸县为例"/>
    <x v="0"/>
    <s v="赵妍"/>
    <s v="2014200377"/>
    <n v="5"/>
    <s v="周莎莎/2014200391,叶何铭/2014200361,潘泽钧/2014200295,史海潮/2014200309,"/>
    <s v="高圣平"/>
    <s v="教授"/>
    <n v="10000"/>
    <n v="10000"/>
    <n v="20000"/>
    <s v="数学"/>
    <s v="农民住房财产权由住房所有权和宅基地使用权构成，是绝大多数农民的一项重要财产。然而农房作为农民主要的固定财产，却面临着不能抵押的困境。2015年8月国务院发布了《关于开展农村承包土地的经营权和农民住房财产权抵押贷款试点的指导意见》，对农民住房财产权抵押贷款试点工作提出了明确的要求。本小组选取了浙江温州（乐清市、瑞安市）、天津蓟县、四川泸县三个试点地区，将重点对农民住房财产权抵押制度的试点情况进行评估。"/>
  </r>
  <r>
    <n v="2016"/>
    <s v="北京市"/>
    <n v="10002"/>
    <x v="1"/>
    <n v="201610002012"/>
    <s v="公权要管家中“拳”：《反家暴法》出台背景下的人身安全保护令实施现状调研——以湖南、浙江两省为例"/>
    <x v="0"/>
    <s v="康杨洁羽"/>
    <s v="2014200325"/>
    <n v="5"/>
    <s v="王敏/2014200347,吴慧敏/2014200311,翁双杭/2014200367,白雪/2014201722,"/>
    <s v="肖建国"/>
    <s v="教授"/>
    <n v="10000"/>
    <n v="10000"/>
    <n v="20000"/>
    <s v="数学"/>
    <s v="本着关注民生、关注弱势群体的情怀,本小组从人身安全保护令的实施出发,以对该制度正式入法前后实施情况的对比为切入点,通过实地调研各地(湖南省长沙市和浙江省宁波市为入法前的试点地区；湖南省娄底市和浙江省永康市为入法后开始该制度的地区)“人身安全保护令实施现状,走访法院、公安机关、妇联、民政部门、居村委会等相关单位,了解该制度的具体成效,发现其中存在的问题,并结合理论研究,做出完善方案和可推广性分析。"/>
  </r>
  <r>
    <n v="2016"/>
    <s v="北京市"/>
    <n v="10002"/>
    <x v="1"/>
    <n v="201610002013"/>
    <s v="探究我国当下的法官职业保障机制——以北京、上海、成都三地为例"/>
    <x v="0"/>
    <s v="邹紫琼"/>
    <s v="2014200345"/>
    <n v="5"/>
    <s v="王星皓/2014200332,杜卓璇/2014200340,周婧/2014200385,吴帆/2014200328,"/>
    <s v="汤维建"/>
    <s v="教授"/>
    <n v="10000"/>
    <n v="10000"/>
    <n v="20000"/>
    <s v="数学"/>
    <s v="本次探究将通过对北京、上海和成都三地的各级人民法院进行实地调研，对试点法院的相关措施进行探讨，并且对其实施效果进行全面剖析。并结合理论研究，对消极方面提出进一步完善的改革方法。调研采取理论与实践相结合的方法，并预先就项目核心问题对北京四中院进行了调研，为之后的实践奠定了基础。本项目立足于当下热点问题，有利于司法改革的深入，切实保障法官权益，为建设一支优秀、精干的法官队伍作出微小的贡献。"/>
  </r>
  <r>
    <n v="2016"/>
    <s v="北京市"/>
    <n v="10002"/>
    <x v="1"/>
    <n v="201610002014"/>
    <s v="天平倾斜的背后：《劳动合同法》权利倾斜性配置问题研究——基于沈阳、温州、深圳、北京四地的实证调研"/>
    <x v="0"/>
    <s v="何思明"/>
    <s v="2014200322"/>
    <n v="5"/>
    <s v="杨硕/2014200318,毕梦圆/2014200281,李佳慧/2014200355,林晔/2014200285,"/>
    <s v="肖建国"/>
    <s v="教授"/>
    <n v="10000"/>
    <n v="10000"/>
    <n v="20000"/>
    <s v="数学"/>
    <s v="《劳动合同法》权利倾斜性配置问题是时下的社会关注点之一，本组将以《劳动合同法》的权利倾斜性配置为研究角度，通过翔实细致的学理分析和实证调研，以具体调研数据及现状为基础，研究《劳动合同法》的实施现状与权利倾斜性配置问题。调研将为《劳动合同法》的实施与修改提供参考数据，也可以为企业适应《劳动合同法》提供有价值的建议，从而保护劳动关系中劳动者与企业的合法权益。"/>
  </r>
  <r>
    <n v="2016"/>
    <s v="北京市"/>
    <n v="10002"/>
    <x v="1"/>
    <n v="201610002015"/>
    <s v="新《食品安全法》中社会共治制度的实施现状研究——以“三小”的特色治理为例_x000d_"/>
    <x v="0"/>
    <s v="李萌"/>
    <s v="2014200312"/>
    <n v="5"/>
    <s v="程任豪/2014201643,贺舒宇/2015200358,佘欣艺/2014200412,卢湘枚/2014200415,"/>
    <s v="韩大元王旭"/>
    <s v="教授_x000d_副教授"/>
    <n v="10000"/>
    <n v="10000"/>
    <n v="20000"/>
    <s v="政治学"/>
    <s v="新《食品安全法》投入实施的背景下，我国食品安全治理情况机遇与挑战并存，完备食品安全治理体系的追求远未臻止境。创设这种完备的治理体系需要突破传统监管思维，即新《食品安全法》中提出的“社会共治”。本组拟以“三小”治理为着眼点，调研各地先进的社会共治推行现状，通过综合对比、学理分析、数据分析等途径分析总结治理经验并得出对策，进而对现有的法律法规及其实施方案进行细化和完善，为“让人们吃得安心”尽绵薄之力。"/>
  </r>
  <r>
    <n v="2016"/>
    <s v="北京市"/>
    <n v="10002"/>
    <x v="1"/>
    <n v="201610002016"/>
    <s v="基于人力资本理论分析二孩生育行为对女性职业发展影响——以深圳、合肥、赣州三地为例"/>
    <x v="0"/>
    <s v="罗慧盈"/>
    <s v="2014200442"/>
    <n v="6"/>
    <s v="罗慧盈/2014200442,王珊/2014200452,邱骏/2015200504,林馨/2015200476,张振垚/2015200441,"/>
    <s v="程秀英,施昱年"/>
    <s v="讲师"/>
    <n v="10000"/>
    <n v="10000"/>
    <n v="20000"/>
    <s v="政治学"/>
    <s v="从职业进入和职业成长两个维度探究二孩生育对女性职业发展造成的影响，运用文献研究法、问卷调查法、实验法、访谈法结合的研究方法，厘清二孩生育行为对女性职业发展发生作用的因素和机制，从而预估当前全面二孩政策背景下未来女性职业发展可能遇到的困境，并对此提出建议，以增强女性未来的生育支持并推进全面二孩政策的良性运行。"/>
  </r>
  <r>
    <n v="2016"/>
    <s v="北京市"/>
    <n v="10002"/>
    <x v="1"/>
    <n v="201610002017"/>
    <s v="医联体背景下城市慢病患者的医疗服务需求及其影响因素研究——基于北京市某区慢病患者医疗服务需求的现状调查"/>
    <x v="0"/>
    <s v="周润民"/>
    <s v="2014200468"/>
    <n v="5"/>
    <s v="李素伟/2013200546,胡微/2013200499,袁柱/2014200432,王梓君/2014200826,"/>
    <s v="段晖"/>
    <s v="讲师"/>
    <n v="10000"/>
    <n v="10000"/>
    <n v="20000"/>
    <s v="哲学"/>
    <s v="当前在医疗资源分布不均衡、“看病难”、慢病成为居民主要疾病类型等一系列医疗领域问题突出的现状下，“区域医疗联合体”模式为解决这些问题带来了曙光。本研究结合对国内外典型文献的研究，以主流医疗理论和模型为基础，探讨医联体背景下北京市慢病患者的医疗服务需求，归纳出可能影响患者医疗服务需求的因素，构建量表并设计问卷；并试图通过后续问卷调查、结构式访谈，辅以其他方法，探究影响慢病患者就医行为的重要因素，为政策设计、医疗整合和社区卫生服务的进一步建设提供参考。"/>
  </r>
  <r>
    <n v="2016"/>
    <s v="北京市"/>
    <n v="10002"/>
    <x v="1"/>
    <n v="201610002018"/>
    <s v="银发中国，路在何方——农民宅基地养老意愿影响因素研究"/>
    <x v="0"/>
    <s v="樊彬辰"/>
    <s v="2014200394"/>
    <n v="5"/>
    <s v="孔伶月/2014200107,蒋超/2014200097,韦潇/2014200014,许煜川/2014201903,"/>
    <s v="施昱年"/>
    <s v="讲师,硕士生导师"/>
    <n v="10000"/>
    <n v="10000"/>
    <n v="20000"/>
    <s v="经济学"/>
    <s v="我国养老问题随老龄人口增多而越发突出，与养老保障体系相对健全的城市相比，农村更值得关注。近几年，宅基地养老项目的成功运作，不仅使农民实现了养老安居，还使政府增加了发展空间，实现了多方受益。在该项目中，研究农民意愿及其影响因素对促进该项目推广有着十分重要实际价值。我们采取行为选择等理论，在对浙江省松阳县农民宅基地养老意愿影响因素进行了实地调查后，结合Probit模型进行回归分析，并据此给出推广的政策建议。"/>
  </r>
  <r>
    <n v="2016"/>
    <s v="北京市"/>
    <n v="10002"/>
    <x v="1"/>
    <n v="201610002019"/>
    <s v="刺绣创新性继承发展的经验探讨——基于蜀绣和苏绣的比较研究"/>
    <x v="0"/>
    <s v="裴习育"/>
    <s v="2014200519"/>
    <n v="5"/>
    <s v="张斯涵/2014200563,薛双/2014200555,吴双/2014201378,丁超/2014201221,"/>
    <s v="蒲俜"/>
    <s v="副教授"/>
    <n v="10000"/>
    <n v="10000"/>
    <n v="20000"/>
    <s v="环境科学技术及资源科学技术"/>
    <s v="本课题选取刺绣这一非物质文化遗产作为研究对象，比较苏绣和蜀绣在继承和发展方面的不同，探索传承发展非物质文化遗产的路径。选题具有重要的现实和理论意义，且课题组积累了丰富充实的研究资料，制定了切实可行的研究方案，具有进一步研究的价值和基础。"/>
  </r>
  <r>
    <n v="2016"/>
    <s v="北京市"/>
    <n v="10002"/>
    <x v="1"/>
    <n v="201610002020"/>
    <s v="欧盟“让·莫内”项目对中国高校欧洲问题教学科研的影响探究——以人民大学、复旦大学、四川大学为例"/>
    <x v="0"/>
    <s v="陆铭"/>
    <s v="2014200481"/>
    <n v="5"/>
    <s v="杨越翔/2014200516,郑执浩/2014201818,鄢传若斓/2014201826,罗彬心/2014201760,"/>
    <s v="闫瑾；陈蔚芳"/>
    <s v="副教授,讲师"/>
    <n v="10000"/>
    <n v="10000"/>
    <n v="20000"/>
    <s v="经济学"/>
    <s v="通过整理三所高校的“让·莫内”项目，包括Chair，Center，Module，高校合作，梳理得到成果，主要是以定性分析的方法对三所高校“让莫内”教授和欧洲研究中心负责人进行访谈，同时对三所高校的在校学生进行问卷分析以得知“让·莫内”项目在学生中的感知度，对作为一种公共外交政策的成果进行评估，并对比三所高校提出建议。"/>
  </r>
  <r>
    <n v="2016"/>
    <s v="北京市"/>
    <n v="10002"/>
    <x v="1"/>
    <n v="201610002021"/>
    <s v="外国留学生在华兼职打工现象研究——基于北京、上海两地八所高校的调研"/>
    <x v="0"/>
    <s v="朱家祺"/>
    <n v="2014200567"/>
    <n v="5"/>
    <s v="郝尚义/2014200487,杨敏/2014200551,熊雨蓉/2014200448,庄园/2014200557,"/>
    <s v="李庆四,韩冬临"/>
    <s v="教授,副教授"/>
    <n v="10000"/>
    <n v="10000"/>
    <n v="20000"/>
    <s v="经济学"/>
    <s v="随着时代的进步，中国每年接受的留学生数量持续增加。在内外需求作用下，社会上出现了日渐庞大的留学生打工群体，并由于管理制度方面的漏洞引发了诸多社会问题。本小组立足社会现状，打算通过对于北京上海两地八所高校的实地调研获取留学生打工的概况，检验相关法律制度的执行效度，总结国内外管理成功经验，最终从高校留学生兼职打工管理制度建设维度提出政策性建议，以供参考。"/>
  </r>
  <r>
    <n v="2016"/>
    <s v="北京市"/>
    <n v="10002"/>
    <x v="1"/>
    <n v="201610002022"/>
    <s v="在华俄罗斯侨民对华认知及其生存现状调查---基于北京、上海、大连、哈尔滨四地的调研"/>
    <x v="0"/>
    <s v="梅钰"/>
    <s v="2015200519"/>
    <n v="5"/>
    <s v="李时雨/2014200510,张怡然/2014200196,鲍卫平/2014201445,杨子桐/2015201663,"/>
    <s v="罗天虹"/>
    <s v="副教授"/>
    <n v="10000"/>
    <n v="10000"/>
    <n v="20000"/>
    <s v="经济学"/>
    <s v="随着中俄战略协作伙伴关系的不断深入，两国的民间交往受到两国政府和人民越来越多的关注。在华俄罗斯侨民作为双方民间交往的重要组成部分，人数不断增多，对中俄关系的发展作用不容小觑。在此背景下，我们将基于北京、上海、大连、哈尔滨四地，以调查问卷和访谈的形式，调查在华俄罗斯侨民的来华目的、对华印象、在华适应情况、遇到的问题及其利益诉求，为我国更好的吸引人才及促进中俄民间交往提出建议。"/>
  </r>
  <r>
    <n v="2016"/>
    <s v="北京市"/>
    <n v="10002"/>
    <x v="1"/>
    <n v="201610002023"/>
    <s v="对汉藏民俗宗教文化同异的思考及对增进汉藏文化交流的探索_x000d_——基于四川康定和广东潮州地区山神信仰的研究"/>
    <x v="0"/>
    <s v="李诗睿"/>
    <n v="2014200576"/>
    <n v="4"/>
    <s v="于露/2014200586,李文琦/2014201687,宋智捷/2014202207"/>
    <s v="沈卫荣陈壁生"/>
    <s v="教授（沈）教授（陈）"/>
    <n v="10000"/>
    <n v="10000"/>
    <n v="20000"/>
    <s v="经济学"/>
    <s v="山神崇拜在世界各地宗教信仰中较为普遍。我国汉藏两地民俗宗教中的山神信仰具有各自民族的文化特色，同时又对周边各地区、民族有着重要的辐射作用。我们小组以四川康定藏区的山神信仰和广东潮州地区“三山神”信仰为研究对象，考察其历史渊源、发展沿革、及当地民众的思想态度等，对比汉藏民俗宗教中山神信仰的异同，探究山神信仰对当地民众的影响，并据此思考深化汉藏民族文化交流、增进民族感情的建议。"/>
  </r>
  <r>
    <n v="2016"/>
    <s v="北京市"/>
    <n v="10002"/>
    <x v="1"/>
    <n v="201610002024"/>
    <s v="快递垃圾环境污染与资源浪费成因分析及对策研究——基于北京17所高校的实证分析"/>
    <x v="0"/>
    <s v="周载旭"/>
    <n v="2014200601"/>
    <n v="5"/>
    <s v="邹韵婕/2014201821,张琳/2014200610,关泽华/2015200648,王博贤/2015200668,"/>
    <s v="石磊"/>
    <s v="副教授"/>
    <n v="10000"/>
    <n v="10000"/>
    <n v="20000"/>
    <s v="经济学"/>
    <s v="针对目前我国快递垃圾环境污染与资源浪费的现象，本课题小组通过查阅大量文献，发现现有研究缺陷，提出对快递垃圾问题进行成因分析，找出操作性强的解决措施。在研究过程中采用了模型法、问卷调查法、访谈法、意愿调查法等多种分析方法，从宏观与微观两个角度分析，结合经济学与管理学等方面知识，从理论与实践两个角度进行研究。本项目旨在通过对于现状成因等及对策可行性分析，为快递包装绿色化铺设道路。"/>
  </r>
  <r>
    <n v="2016"/>
    <s v="北京市"/>
    <n v="10002"/>
    <x v="1"/>
    <n v="201610002025"/>
    <s v="纳米TiO2光催化剂的改性及其处理微生物气溶胶的研究"/>
    <x v="0"/>
    <s v="陈冉"/>
    <n v="2014200627"/>
    <n v="4"/>
    <s v="石梦佳/2014200633,张莹莹/2014200638,陈帝煜/2014200612,"/>
    <s v="程荣"/>
    <s v="副教授"/>
    <n v="10000"/>
    <n v="10000"/>
    <n v="20000"/>
    <s v="经济学"/>
    <s v="本项目以气相中微生物污染物为处理对象，研究对象新颖：国内研究TiO2光催化剂的应用更多集中于水相，但以发展的眼光来看，将改性后的TiO2光催化剂应用于气相，将对气相中微生物污染物的处理有着重要意义；本项目采用共掺杂法/半导体复合法进行系统研究，研究方法独特：国内研究TiO2光催化剂的改性方式大多为单一元素掺杂或单一半导体复合，正需要一种系统改性TiO2光催化剂的研究；本项目以静电纺丝技术为技术手段，技术手段成熟。"/>
  </r>
  <r>
    <n v="2016"/>
    <s v="北京市"/>
    <n v="10002"/>
    <x v="1"/>
    <n v="201610002026"/>
    <s v="农户秸秆处理方式成本效益分析及焚烧政策启示——基于陕西、山东、安徽三地调研"/>
    <x v="0"/>
    <s v="刘晓"/>
    <n v="2014200654"/>
    <n v="5"/>
    <s v="黎孟秋/2014200656,魏一萌/2014200620,康珊珊/2014200597,李欣仪/2014200596,"/>
    <s v="石磊"/>
    <s v="副教授"/>
    <n v="10000"/>
    <n v="10000"/>
    <n v="20000"/>
    <s v="经济学"/>
    <s v="本课题从社会福利最大化的角度出发，通过环境价值评估，计算秸秆焚烧的外部成本并将其加入秸秆焚烧成本后与其他秸秆处理方式比较，从中找到农户效益最大化的秸秆处理方式并结合当地实际，依据帕累托最优理论设计提高政策效率的方案，创新地将农户成本效益分析与政策效率相结合来探究最佳秸秆利用模式。根据政策作用主体和农户特殊性，本课题创新地从农户角度研究，同时结合多种调查方法和理论模型，以求真正高效解决秸秆焚烧问题。"/>
  </r>
  <r>
    <n v="2016"/>
    <s v="北京市"/>
    <n v="10002"/>
    <x v="1"/>
    <n v="201610002027"/>
    <s v="“白发工人”，他们如何老有所养？──高龄农民工养老保险体系的研究：基于东部、中部四市的调研"/>
    <x v="0"/>
    <s v="徐琪"/>
    <n v="2014200837"/>
    <n v="5"/>
    <s v="肖雅欣/2014200839,王度州/2014200718,王田和遨/2015201507,于嘉傲/2014201537,"/>
    <s v="宋扬"/>
    <s v="讲师"/>
    <n v="10000"/>
    <n v="10000"/>
    <n v="20000"/>
    <s v="经济学"/>
    <s v="本项目旨在从高龄农民工的养老困境的现象出发，了解我国针对农民工的养老保险政策的实施情况及高龄农民工的参保情况，研究这一问题所反映出的我国社会保障体系在保障农民工群体权利方面的不完善之处。在此基础上，探讨高龄农民工养老困境的解决之法，并对完善社会保障制度提出政策建议。"/>
  </r>
  <r>
    <n v="2016"/>
    <s v="北京市"/>
    <n v="10002"/>
    <x v="1"/>
    <n v="201610002028"/>
    <s v="“公司-基地-农户”模式下油茶补贴政策效率的研究——基于江西、福建两地的实地调研"/>
    <x v="0"/>
    <s v="陈芍罕"/>
    <n v="2014200807"/>
    <n v="4"/>
    <s v="李怡欣/2014200811,李宇彤/2014200819,王银/2014200843,"/>
    <s v="时文东"/>
    <s v="讲师"/>
    <n v="10000"/>
    <n v="10000"/>
    <n v="20000"/>
    <s v="经济学"/>
    <s v="油茶产业的发展对战略、环境、扶贫等多方面具有重要的意义，然而因为油茶自身特殊性和现实因素，需要国家实施补贴政策来支持发展。本项目选定江西、福建两个典型的油茶产地，从两方面研究“公司-基地-农户”模式下油茶补贴政策的效率：一方面，通过数据模型的方法分析补贴政策的经济效益；另一方面，通过农民对补贴政策的满意度调查分析补贴政策的社会效益。根据以上的结果找出影响效率的关键因素，并提出合理的政策建议。"/>
  </r>
  <r>
    <n v="2016"/>
    <s v="北京市"/>
    <n v="10002"/>
    <x v="1"/>
    <n v="201610002029"/>
    <s v="PPP模式光伏扶贫的政策分析与长效机制研究——基于岳西县光伏扶贫现实推行状况的分析"/>
    <x v="0"/>
    <s v="刘裕文"/>
    <n v="2014200858"/>
    <n v="5"/>
    <s v="马文佳/2014200864,龚徐琰/2014200853,张玥洁/2014200828,薛浩翔/2014200869,"/>
    <s v="秦萍"/>
    <s v="副教授"/>
    <n v="10000"/>
    <n v="10000"/>
    <n v="20000"/>
    <s v="管理学"/>
    <s v="本项目通过实地调研及走访，基于对全国贫困程度最深的县之一——安徽省岳西县的光伏扶贫现实推行状况的分析，进行PPP我国模式光伏扶贫的政策分析与长效机制研究。项目将呈现岳西县PPP模式光伏扶贫的具体政策，PPP模式的光伏扶贫对农民福利的影响，现行光伏扶贫的发电量及扶贫效果，光伏扶贫与其它扶贫模式的区别与关系的量化结果，以及农民参与光伏扶贫的真实意愿和评价，并将给政府提供未来政策制定的理论及数据支持。"/>
  </r>
  <r>
    <n v="2016"/>
    <s v="北京市"/>
    <n v="10002"/>
    <x v="1"/>
    <n v="201610002030"/>
    <s v="大城市流动人口转移到中小城市的意愿及影响因素研究——基于厦门市城中村流动人口的实证分析"/>
    <x v="0"/>
    <s v="黄恒昌"/>
    <n v="2014200793"/>
    <n v="4"/>
    <s v="游致远/2014200815,李雯/2014200825,蔺倩/2014200827,"/>
    <s v="刘玉,时文东"/>
    <s v="副教授,讲师"/>
    <n v="10000"/>
    <n v="10000"/>
    <n v="20000"/>
    <s v="管理学"/>
    <s v="当前，流动人口过度集中在大城市给社会带来一定的负面影响，在国家新型城镇化发展规划的指导下，本项目将以流动人口为出发点，从多学科的视角，了解当前大城市流动人口转移到中小城市的意愿，探究其影响因素，并对如何合理促使流动人口在不同等级的城市合理分布提出建议。本项目还将对已有的人口流动模型进行扩展。除此之外，由于以往流动人口问题的研究多数以北上广深作为调研地，而本项目选择新一线城市厦门作为调研地点，能够为相关领域的研究带来一定的数据贡献。"/>
  </r>
  <r>
    <n v="2016"/>
    <s v="北京市"/>
    <n v="10002"/>
    <x v="1"/>
    <n v="201610002031"/>
    <s v="分级诊疗导向下家庭医生制度研究——基于北京、上海、镇江居民就医选择及满意度分析"/>
    <x v="0"/>
    <s v="林佳妮"/>
    <s v="2014200757"/>
    <n v="5"/>
    <s v="陈黛苹/2014200779,李珊珊/2014200791,余清霜/2014200699,蔡国材/2015201551,"/>
    <s v="聂辉华,谢伦裕"/>
    <s v="教授,讲师"/>
    <n v="10000"/>
    <n v="10000"/>
    <n v="20000"/>
    <s v="社会学"/>
    <s v="分级诊疗是解决“看病难、看病贵”这一大问题的关键，家庭医生制度，是推进分级诊疗的重要尝试。本项目拟对北京、上海、镇江三地家庭医生制度试点情况进行调研，分析居民的就医选择与满意度，并进行不同医疗服务下满意度的对比、家庭医生制度设计对就医满意度的影响分析。主要采用Heckman两步法和BFG模型这两种两阶段计量方法，及模糊综合评价法这一患者满意度评价方法。以期优化家庭医生制度设计，缓解“看病难、看病贵”难题。"/>
  </r>
  <r>
    <n v="2016"/>
    <s v="北京市"/>
    <n v="10002"/>
    <x v="1"/>
    <n v="201610002032"/>
    <s v="搜寻匹配视角下的农村剩男问题研究——以湖南湘西十八洞村、湖北武陵山区为例"/>
    <x v="0"/>
    <s v="缪嘉煜"/>
    <n v="2014200796"/>
    <n v="5"/>
    <s v="张海燕/2014201918,邢正/2014200726,陈茜苗/2014200770,杜欣依/2014200697,"/>
    <s v="胡霞"/>
    <s v="教授"/>
    <n v="10000"/>
    <n v="10000"/>
    <n v="20000"/>
    <s v="管理学"/>
    <s v="该项目创新性地引入搜寻匹配视角，探究农村剩男现象严重的原因和解决农村剩男问题的经济学方法。我们将在劳动力市场应用广泛的搜寻匹配模型运用于婚姻市场进行分析，重点关注单身男性在农村婚姻市场上的搜寻成本以及婚姻匹配率，理论推导后选取一系列变量来探究影响搜寻成本、婚姻匹配率的因素，并且选择有湖南湘西十八洞村、湖北武陵山区两乡镇作为代表性的调研地点，结合社会学调查方法，在实地调研、访谈的基础上挖掘农村剩男现象背后的原因，最后试图根据研究结果有针对性地提出解决农村剩男问题的政策建议。"/>
  </r>
  <r>
    <n v="2016"/>
    <s v="北京市"/>
    <n v="10002"/>
    <x v="1"/>
    <n v="201610002033"/>
    <s v="在线短租平台去库存与盘活存量影响研究——基于成都、青岛、杭州三地的实地调研"/>
    <x v="0"/>
    <s v="康雪莹"/>
    <n v="2014200668"/>
    <n v="5"/>
    <s v="安梦依/2014200666,黄怡亭/2014200670,宋文凯/2014201895,张翔搏/2014200721,"/>
    <s v="于春海"/>
    <s v="副教授"/>
    <n v="10000"/>
    <n v="10000"/>
    <n v="20000"/>
    <s v="历史学"/>
    <s v="  房地产去库存位列2016年政府工作五大经济任务之首。巨大库存压力极易引发金融风险，威胁宏观经济稳定。探寻有效去库存路径为当务之急。但在二、三线城市，去化年限普遍超两年，短期内仅通过刺激住房需求难以消化。本项目从“去库存”出发，以分享经济为背景，立足于在线短租平台，通过对平台现状、平台房源的潜在现存供需方的实地考察，评估在线短租推进去库存效力，希望探寻一条能盘活房地产存量、促进去库存的新型的租赁业路径并提出政策建议。"/>
  </r>
  <r>
    <n v="2016"/>
    <s v="北京市"/>
    <n v="10002"/>
    <x v="1"/>
    <n v="201610002034"/>
    <s v="资本入农背景下农民就业是“喜&quot;是“忧”——基于四川、湖北、安徽的现状调查和路径选择探究"/>
    <x v="0"/>
    <s v="刘雅"/>
    <n v="2014200710"/>
    <n v="5"/>
    <s v="陆可凡/2014200712,甘苏荟/2014200700,任思源/2014201906,边文博/2014201910,"/>
    <s v="陆方文"/>
    <s v="副教授"/>
    <n v="10000"/>
    <n v="10000"/>
    <n v="20000"/>
    <s v="法学"/>
    <s v="工商业资本进入农业是现代农业发展的新课题，它带来的农民就业问题变化关系国计民生。本项目试图了解工商业资本进入农业的不同路径和农民就业转移不同形式；通过对具有普遍性和代表性的小城镇的调查研究，详细了解在工商业资本进入农业背景下农民就业转移的现状，并总结一些潜在问题，并得出理论解释与在一定条件下最能够维护农民利益和提高农民生活水平的就业转移形式，提出政策建议。"/>
  </r>
  <r>
    <n v="2016"/>
    <s v="北京市"/>
    <n v="10002"/>
    <x v="1"/>
    <n v="201610002035"/>
    <s v="当“二孩潮”撞上“儿科荒”——北京市儿科医生工作满意度视角下缓解儿科荒政策的评估研究"/>
    <x v="0"/>
    <s v="曹丹映"/>
    <n v="2014200946"/>
    <n v="5"/>
    <s v="樊璟怡/2014200938,刘柯滟/2014200936,雷天影/2014200402,高思源/2014201506,"/>
    <s v="张维,刘凯"/>
    <s v="讲师,讲师"/>
    <n v="10000"/>
    <n v="10000"/>
    <n v="20000"/>
    <s v="经济学"/>
    <s v="本研究基于2016年1月中旬已经获得的135份北京儿科医生工作满意度数据，将于2017年1月中旬再次对北京儿科医生工作满意度进行实证研究，立足医方视角，时隔一年两次倾听哑科之声，将儿科医生的切实工作感受通过深度访谈、重点访谈和前后两次问卷数据进行对比分析，力图评估在“全面二孩”时代儿科医生人才荒的大背景下，国家卫计委联合教育部于2016年1月30日和2月24日新出台的关于缓解儿科医生荒系列政策的实施效果，探析此类政策是否一定程度上改善了儿科医生艰难的执业困境。"/>
  </r>
  <r>
    <n v="2016"/>
    <s v="北京市"/>
    <n v="10002"/>
    <x v="1"/>
    <n v="201610002036"/>
    <s v="捐助者感知视角下的网络慈善信任测度及信任影响因素研究——基于天津、太原、重庆三市的调研"/>
    <x v="0"/>
    <s v="王彬"/>
    <n v="2014200942"/>
    <n v="5"/>
    <s v="杨珂/2014200717,付梦妮/2014200778,阮端斌/2014200407,秦宇/2014201935,"/>
    <s v="骆南峰"/>
    <s v="讲师"/>
    <n v="10000"/>
    <n v="10000"/>
    <n v="20000"/>
    <s v="经济学"/>
    <s v="网络捐助日趋普遍，但人们对此存在质疑。本研究讨论社会对个人求助型网络慈善的信任水平，并探究影响个人求助型网络慈善信任的因素。通过阅读文献，整合已有研究， 对信任各个维度量化分析，结合专家访谈，建立基于能力、善良、正直的个人求助型网络慈善信任量表；测量信任者、被信任对象、交往媒介的特征并进行回归分析，找出显著影响因素；最后，基于天津、太原、重庆三市的调研，提出政策建议，助力网络慈善健康发展。"/>
  </r>
  <r>
    <n v="2016"/>
    <s v="北京市"/>
    <n v="10002"/>
    <x v="1"/>
    <n v="201610002037"/>
    <s v="双向匹配，精准定位：我国家政服务人员与雇主的双向匹配研究——基于北京、南宁、广州三地的实地调研"/>
    <x v="0"/>
    <s v="薛婉晴"/>
    <n v="2014200974"/>
    <n v="5"/>
    <s v="刘舒宁/2014200968,毕雨濛/2014200892,周扬/2014201004,李仁圣/2014201877,"/>
    <s v="涂永前"/>
    <s v="副教授"/>
    <n v="10000"/>
    <n v="10000"/>
    <n v="20000"/>
    <s v="管理学"/>
    <s v="在人口老龄化、全面二胎及供给侧改革的现实背景下，我国家政行业需求、供给均有明显增长，但当前家政服务行业存在匹配耗时长、过程复杂、效果较差等问题，难以实现雇主与雇员的最优化匹配。本研究以双边匹配理论为基础，对比菲佣，通过问卷和访谈调查法分析家政服务业中雇主与雇员双边满意度影响因素，探究家政服务业双边匹配现状及存在问题，完善家政服务业双边匹配模型，为提升雇主与雇员的双向满意度提出建议，促进家政服务行业优化匹配的实现及家政服务业产业价值的提升。"/>
  </r>
  <r>
    <n v="2016"/>
    <s v="北京市"/>
    <n v="10002"/>
    <x v="1"/>
    <n v="201610002038"/>
    <s v="虽远医近，“分级”有效——京青两地远程医疗运行机制与效果探究"/>
    <x v="0"/>
    <s v="胡华"/>
    <n v="2014200943"/>
    <n v="5"/>
    <s v="陈明星/2014200423,康程浩/2014200398,曾珣皓月/2014200421,张歆雨/2014201310,"/>
    <s v="赵忠刘凯"/>
    <s v="教授,讲师"/>
    <n v="10000"/>
    <n v="10000"/>
    <n v="20000"/>
    <s v="社会学"/>
    <s v="为解决看病问题，国务院和卫计委近年来出台相关政策推动远程医疗、分级诊疗的发展。本研究以北京市平谷区与青海省贵德县两地的远程医疗运行现状为基础，试图从远程医疗统筹方、运作方和接受方三方入手，归纳具有典型性和差异性的北京-平谷、北京-青海两种远程医疗运行机制，从患者满意度和医院成本效益两个角度对远程医疗实施效果进行评估，并进一步探究两地远程医疗项目对各自区域内分级诊疗实施所起的作用。"/>
  </r>
  <r>
    <n v="2016"/>
    <s v="北京市"/>
    <n v="10002"/>
    <x v="1"/>
    <n v="201610002039"/>
    <s v="功能性富勒烯衍生物对倒置结构钙钛矿太阳能电池光伏性能的优化"/>
    <x v="0"/>
    <s v="梁晓敏"/>
    <n v="2014200991"/>
    <n v="4"/>
    <s v="董佳/2014200995,梁鸿宇/2014201002,吴洵/2014201003,"/>
    <s v="秦玉军"/>
    <s v="副教授"/>
    <n v="10000"/>
    <n v="10000"/>
    <n v="20000"/>
    <s v="社会学"/>
    <s v="设计合成具有功能基团的富勒烯衍生物作为钙钛矿/电子传输层界面的优化材料，优化倒置结构钙钛矿太阳能电池的光伏性能，并探索功能富勒烯衍生物界面优化的作用机制。"/>
  </r>
  <r>
    <n v="2016"/>
    <s v="北京市"/>
    <n v="10002"/>
    <x v="1"/>
    <n v="201610002040"/>
    <s v="社会变迁背景下子女价值与生育意愿的关系——基于北京、湖南城市和农村区域的实证研究"/>
    <x v="0"/>
    <s v="唐楠棋"/>
    <n v="2014201044"/>
    <n v="5"/>
    <s v="王珏/2014201529,尹琰/2014201561,单佳铭/2014201038,邓茜/2015200469,"/>
    <s v="韦庆旺"/>
    <s v="讲师"/>
    <n v="10000"/>
    <n v="10000"/>
    <n v="20000"/>
    <s v="经济学"/>
    <s v="研究通过访谈和编码确认维度并通过进一步实验降维，建立并优化中国社会子女价值的模型。建立子女价值与生育意愿之间的模型，探索子女价值与生育意愿之间的关系，即子女价值对生育数量、孩子性别倾向性的影响，并进一步研究子女价值的经济、心理、社会层面对生育意愿的影响模式。研究不同人群（不同社会阶层、两代适龄生育人群、城市农村和流动人口）子女价值与生育意愿差异，并通过对比其子女价值的经济、心理、社会比重对生育意愿的变化，以扩展子女价值-生育意愿模型的解释力。"/>
  </r>
  <r>
    <n v="2016"/>
    <s v="北京市"/>
    <n v="10002"/>
    <x v="1"/>
    <n v="201610002041"/>
    <s v="Zr64Ni36合金液体的微观结构和动力学性质的分子动力学研究"/>
    <x v="0"/>
    <s v="韩笑"/>
    <s v="2014201028"/>
    <n v="3"/>
    <s v="伍琳璐/2014201036,徐珊/2014201030,"/>
    <s v="李茂枝"/>
    <s v="教授"/>
    <n v="10000"/>
    <n v="10000"/>
    <n v="20000"/>
    <s v="经济学"/>
    <s v="本课题拟采用分子动力学方法研究Zr64Ni36液体的微观结构，测量其动力学性质，以及微观结构与动力学性质间的关系，尝试从微观结构的角度解释Zr64Ni36液体反常的动力学性质。"/>
  </r>
  <r>
    <n v="2016"/>
    <s v="北京市"/>
    <n v="10002"/>
    <x v="1"/>
    <n v="201610002042"/>
    <s v="体重污名的内化机制及其干预效果研究：人格特质的影响"/>
    <x v="0"/>
    <s v="冼可欢"/>
    <n v="2014201043"/>
    <n v="4"/>
    <s v="林青青/2014201276,杨明/2014201941,李秋实/2014201040,"/>
    <s v="温晓通"/>
    <s v="副教授"/>
    <n v="10000"/>
    <n v="10000"/>
    <n v="20000"/>
    <s v="管理学"/>
    <s v="中国超重或肥胖的人数逐年增多，“体重污名”——即对超重或肥胖人群的负面评价、态度乃至刻板印象，也成为一个不可忽视的问题。而超重或肥胖个体如何将这种体重污名进行内化、转变为自我指向的负面评价和态度，也引起了许多研究者的关注。在体重污名内化的过程中，人格特质或许有着非常重要的影响，但目前还鲜有研究者对其进行研究、报道。探究体重污名内化的机制，或许能为体重干预研究提供新的思路。"/>
  </r>
  <r>
    <n v="2016"/>
    <s v="北京市"/>
    <n v="10002"/>
    <x v="1"/>
    <n v="201610002043"/>
    <s v="文物修复师的人才培养模式研究--基于北京、南京、上海、西安四地实地调研"/>
    <x v="0"/>
    <s v="王菲菲"/>
    <n v="2014201099"/>
    <n v="5"/>
    <s v="杨亚萍/2014201100,李瑶/2014201090,吴锐鹏/2014200358,朱舸/2015201503,"/>
    <s v="魏坚"/>
    <s v="教授"/>
    <n v="10000"/>
    <n v="10000"/>
    <n v="20000"/>
    <s v="社会学"/>
    <s v="目前，我国的修复师行业处于人才数量匮乏，从业者质量鱼龙混杂的状态。本项目试图从修复师行业的起点，即人才培养模式上探寻其原因。通过对北京，南京，上海，西安四地，面向文物保护单位，相关学校和民间手工业者群体的调研和走访，我们预期知晓当前我国文物修复师培养模式的实际发展状况，以及历史现实等原因对人才培养的影响。在立足于我国国情，并借鉴国外优秀培养模式的可行性部分后，为我国最终完善培养模式给出建议。"/>
  </r>
  <r>
    <n v="2016"/>
    <s v="北京市"/>
    <n v="10002"/>
    <x v="1"/>
    <n v="201610002044"/>
    <s v="司法3.0时代：“互联网+审判”模式的质效研究——基于浙吉广闽豫渝六地的实证研究"/>
    <x v="0"/>
    <s v="张聪颖"/>
    <n v="2014201116"/>
    <n v="5"/>
    <s v="王硕/2014200336,陈振宇/2014200299,廖小瑜/2014200300,夏威夷/2014200379,"/>
    <s v="宋学勤,汤维建"/>
    <s v="教授"/>
    <n v="10000"/>
    <n v="10000"/>
    <n v="20000"/>
    <s v="经济学"/>
    <s v="电子法庭是一种新形态的审判模式，它是指实行网络化诉讼，以互联网为媒介解决纠纷，进行调解、作出裁判的国家审判机关。目前，中国电子法庭正处于萌芽阶段，全国多地已经开始实践探索，然而其发展仍存在诸多障碍。通过对其所存在问题的研究，我们将更具体地了解目前电子法庭实践过程中存在的问题，探究影响其发展的因素，分析其可行性，从而对电子法庭的进一步完善提出一些合理的建议。"/>
  </r>
  <r>
    <n v="2016"/>
    <s v="北京市"/>
    <n v="10002"/>
    <x v="1"/>
    <n v="201610002045"/>
    <s v="“转型阵痛中的奶农与奶企”：新一轮奶业危机下奶农的发展困境与出路探究——基于内蒙古、新疆、河北三地的实地调研"/>
    <x v="0"/>
    <s v="靖骐亦"/>
    <n v="2014200985"/>
    <n v="5"/>
    <s v="马合江•加隆/2014201122,赵晓晗/2014201148,樊锦来/2014200916,安琪/2014200915,"/>
    <s v="郑风田"/>
    <s v="教授"/>
    <n v="10000"/>
    <n v="10000"/>
    <n v="20000"/>
    <s v="管理学"/>
    <s v="2015年初，我国各地生鲜乳收购价格持续下滑，河北、内蒙古等地大面积出现奶农“倒奶杀牛”现象，新一轮奶业危机迅速蔓延。本项目组针对这一现状，将处于转型阵痛中的奶农与奶企作为研究对象，竭力分析奶农发展困境并探究可行出路。本项目将深入三地调研，通过问卷调查、半结构式访谈，嵌入AHP模型分析奶农利益的影响因素并重点考察奶农、奶企及地方政府的实践，寻找利于奶农平稳度过转型期的有效措施，以期形成奶业发展的普适建议。"/>
  </r>
  <r>
    <n v="2016"/>
    <s v="北京市"/>
    <n v="10002"/>
    <x v="1"/>
    <n v="201610002046"/>
    <s v="大学生“公益创业”的社会支持体系现状及其良性发展模式探究——基于对湖南大学和清华大学公益创业项目的实证研究"/>
    <x v="0"/>
    <s v="黄宇宸"/>
    <n v="2014201254"/>
    <n v="5"/>
    <s v="马笑天/2014201423,董咏茵/2014201156,李瑞/2014201184,沈聂萍/2014201281,"/>
    <s v="陈冠,周华"/>
    <s v="教授,副教授"/>
    <n v="10000"/>
    <n v="10000"/>
    <n v="20000"/>
    <s v="社会学"/>
    <s v="本项目通过对清华大学、湖南长沙大学大学生公益创业项目的调研，得出我国当前政府支持、社会企业帮扶、高校教育在大学生公益创业中充当的角色和起到的作用，及现在的由三方构成的支持模式存在的问题；同时，通过实地走访、问卷调查等多种方式，结合国外成熟模式的启示，对大学生公益创业进程中，政府、高校、企业三方充当的角色、提供的帮助提出建设性建议，探索具有中国特色的、良性的大学生公益创业支持模式。"/>
  </r>
  <r>
    <n v="2016"/>
    <s v="北京市"/>
    <n v="10002"/>
    <x v="1"/>
    <n v="201610002047"/>
    <s v="“淘宝村”怎样“淘宝”？——农村电子商务对农村经济发展的影响机制探究"/>
    <x v="0"/>
    <s v="陈佳成"/>
    <n v="2014201313"/>
    <n v="5"/>
    <s v="陈晞/2014201175,魏雪纯/2014201216,李昕颐/2014201332,刘梁玉/2015201294,"/>
    <s v="陈甬军"/>
    <s v="教授"/>
    <n v="10000"/>
    <n v="10000"/>
    <n v="20000"/>
    <s v="社会学"/>
    <s v="从2009年开始，短短5年时间内，“淘宝村”经历了萌芽、生长、大规模复制等几个阶段。2014年“淘宝村”迎来了空前快速的发展期。无论从“淘宝村”数量、涉及网点总数、就业人数来看，“淘宝村”都步入了“大繁荣时代”。本项目通过实地走访“淘宝村”，以点面结合的调研形式，结合相关文献查阅，探究农村电商对农村经济发展的影响机制。并通过调研，尝试从市场、政策、社会等层面提出意见和改进方式。"/>
  </r>
  <r>
    <n v="2016"/>
    <s v="北京市"/>
    <n v="10002"/>
    <x v="1"/>
    <n v="201610002048"/>
    <s v="“新型城镇化”背景下西南地区少数民族语言的生存现状——以贵州省安顺市城关镇和黄腊乡两个地区的布依族语为例"/>
    <x v="0"/>
    <s v="高文华"/>
    <s v="2014201153"/>
    <n v="5"/>
    <s v="何林丹/2014200937,陈勃/2014200594,李霄楠/2014200920,杨倩灵/2015200222,"/>
    <s v="黎来芳"/>
    <s v="副教授"/>
    <n v="10000"/>
    <n v="10000"/>
    <n v="20000"/>
    <s v="社会学"/>
    <s v="    “新型城镇化”政策于2012年开始实施，并在全国范围内选择了第一批试点地，其中包括位于中国西南的贵州省安顺市。新型城镇化的推行对于这座现代化程度不高的城市无疑是难得的发展机遇，同时也是艰巨的任务。在这样一个充满希望和挑战的大背景下，当地的少数民族语言却面临忽视和不可避免的生存威胁。以布依族语为例，布依族是安顺市的主要少数民族，其语言在当地有相当的使用人数。然而，以汉族为主的城市文明的不断普及和深化，使布依族的人文和自然环境逐渐变化，经济、文化的沟通使得各民族不断融合。布依族语的衰落趋势已经渐渐显露"/>
  </r>
  <r>
    <n v="2016"/>
    <s v="北京市"/>
    <n v="10002"/>
    <x v="1"/>
    <n v="201610002049"/>
    <s v="TPB模型下大学生互联网消费信贷行为研究——基于北京、上海、广州三地的实地调研"/>
    <x v="0"/>
    <s v="李兆慧"/>
    <s v="2014201166"/>
    <n v="5"/>
    <s v="蒋雨言/2014201316,曾玥/2014201201,任凌凤/2014201268,王朴宁/2014201239,"/>
    <s v="李东贤"/>
    <s v="副教授"/>
    <n v="10000"/>
    <n v="10000"/>
    <n v="20000"/>
    <s v="统计学"/>
    <s v="针对当前大学生互联网消费信贷存在的问题，计划运用创新的计划行为理论，结合对北京、上海、广州三地的实地调查，对大学生的互联网消费信贷行为进行研究，希望研究成果对政府相关政策的出台，互联网金融企业的规范化运营，以及大学生合理安排借贷，理性消费等提供参考和建议"/>
  </r>
  <r>
    <n v="2016"/>
    <s v="北京市"/>
    <n v="10002"/>
    <x v="1"/>
    <n v="201610002050"/>
    <s v="民族村寨旅游中利益分配机制的扶贫效果调研——基于云南元阳三个哈尼村寨的调研"/>
    <x v="0"/>
    <s v="李育昆"/>
    <n v="2014201173"/>
    <n v="5"/>
    <s v="周笑伊/2014201278,张妍/2014201242,陈南西/2014201185,高格非/2014200259,"/>
    <s v="王阳雯"/>
    <s v="讲师"/>
    <n v="10000"/>
    <n v="10000"/>
    <n v="20000"/>
    <s v="统计学"/>
    <s v="本项目从民族村寨旅游中的利益分配问题入手研究，以期探索对少数民族地区扶贫的有效方式。本研究灵活运用社区参与、巴泽尔产权等理论，采用李克特量表法、多种统计学方法围绕着利益分配展开研究。一方面，希望通过改善政府、公司、社区三大利益主体之间的利益分配来使社区居民实现整体脱贫；另一方面关注社区居民内部的利益均衡分配，实现居民的精准脱贫，契合了全面建设小康社会的时代主题。"/>
  </r>
  <r>
    <n v="2016"/>
    <s v="北京市"/>
    <n v="10002"/>
    <x v="1"/>
    <n v="201610002051"/>
    <s v="农民工返乡创业对当地原留守儿童教育和心理发展状况的影响_x000d_——基于对淘宝村的实证研究"/>
    <x v="0"/>
    <s v="郭倞祎"/>
    <n v="2014200490"/>
    <n v="5"/>
    <s v="马惠临/2014200522,孙樱菲/2014200505,马骋/2014201113,杨东赫/2015201281,"/>
    <s v="宋继文,牛彤"/>
    <s v="副教授,副教授"/>
    <n v="10000"/>
    <n v="10000"/>
    <n v="20000"/>
    <s v="统计学"/>
    <s v="本组研究以正处于发展时期的淘宝村为背景，试图探究农民工返乡创业对于当地原留守儿童的影响。为了减少研究难度，提升研究质量，本组主要关注原留守儿童在教育和心理层面的变化，如受教育机会，孤独感等因素的变化。经过筛选，选取了山东省大集乡丁楼村、江苏省睢宁县东风村、江苏省颜集镇堰下村作为样本进行分析，以上三个村落作为淘宝村快速发展的典范，具有较强的代表性。通过问卷调查、随机走访等研究方法和个案研究等分析方法，最终得出基于样本村落的分析结论。"/>
  </r>
  <r>
    <n v="2016"/>
    <s v="北京市"/>
    <n v="10002"/>
    <x v="1"/>
    <n v="201610002052"/>
    <s v="农业供应链金融模式在农村信贷领域的实践——基于京农贷的模式分析"/>
    <x v="0"/>
    <s v="琚聪怡"/>
    <n v="2014201325"/>
    <n v="5"/>
    <s v="陈新宇/2014201321,李洋锐/2014200261,佟文钊/2014200212,王佐/2014200130,"/>
    <s v="李焰"/>
    <s v="教授"/>
    <n v="10000"/>
    <n v="10000"/>
    <n v="20000"/>
    <s v="教育学"/>
    <s v="借贷难已经成为农村亟待解决的问题。以小额信贷为主的普惠金融，在一定程度上解决了问题，但是因为各种因素的制约，存在着明显的局限性。而供应链金融在农业的实践有极大可能弥补这一不足。京农贷作为一种基于互联网企业的农业供应链金融，是供应链金融在农业领域实践的有效案例。通过对其模式和绩效的分析，我们希望检验京农贷产品解决农村借贷难问题的有效与否，并探讨供应链金融在农村推广的可能性，从而为国家政策提供支持。"/>
  </r>
  <r>
    <n v="2016"/>
    <s v="北京市"/>
    <n v="10002"/>
    <x v="1"/>
    <n v="201610002053"/>
    <s v="社会支持视角下的外来劳动力城市融入现状及影响因素探究——基于温州制造业的实证分析"/>
    <x v="0"/>
    <s v="张宇璐"/>
    <n v="2014201297"/>
    <n v="5"/>
    <s v="张宇璐/2014201297,杜逸静/2014201169,孟可心/2014201385,叶学雯/2014201247,"/>
    <s v="刘军"/>
    <s v="教授"/>
    <n v="10000"/>
    <n v="10000"/>
    <n v="20000"/>
    <s v="语言学"/>
    <s v="本项目在社会支持的视角下考察外来劳动力城市融入的问题，选取温州为主要调研地、深圳为对比调研地，采取抽样调查和访谈相结合的方式对两地的外来劳动力、企业管理者及政府部门相关人员进行调查，分析客观社会支持、主观社会支持及支持利用度对外来劳动力城市融入的影响，以劳动力来源地为调节变量，利用spss软件对所获样本进行分析，验证研究假设，从而为制造业企业减少劳动力流失、政府解决外来劳动力城市融入问题提供参考性建议。"/>
  </r>
  <r>
    <n v="2016"/>
    <s v="北京市"/>
    <n v="10002"/>
    <x v="1"/>
    <n v="201610002054"/>
    <s v="以管理学视角探寻翻转课堂本土化模式的构建——以北京武汉两地高校为例"/>
    <x v="0"/>
    <s v="唐语勤"/>
    <n v="2014201262"/>
    <n v="5"/>
    <s v="衷子雅/2014201302,王丹怡/2014201290,徐殷韬/2014200902,刘建涵/2014201164,"/>
    <s v="支晓强"/>
    <s v="教授"/>
    <n v="10000"/>
    <n v="10000"/>
    <n v="20000"/>
    <s v="语言学"/>
    <s v="该项目是针对当前新兴的教学模式“翻转课堂”进行的深入研究。以高校为主要研究对象，探究翻转课堂究竟能否与中式教育相适应、校方需要注意哪些影响因素、需要何种条件满足学生和教师的需求等一系列问题。此外，针对当前研究空白，并结合我们的专业，我们计划从管理学角度，通过模型建立量化研究。希望能够客观评估实践的成果和存在的问题，从而为“翻转课堂”在中国本土化模式的构建提出建议。"/>
  </r>
  <r>
    <n v="2016"/>
    <s v="北京市"/>
    <n v="10002"/>
    <x v="1"/>
    <n v="201610002055"/>
    <s v="注意力经济时代下的内容创业绩效研究"/>
    <x v="0"/>
    <s v="陈可均"/>
    <n v="2014201010"/>
    <n v="5"/>
    <s v="余雯雯/2014201371,李佳宝/2014200255,鲜亚/2014201824,冯艺超/2014201503,"/>
    <s v="刘军"/>
    <s v="教授"/>
    <n v="10000"/>
    <n v="10000"/>
    <n v="20000"/>
    <s v="新闻学与传播学"/>
    <s v="web2.0时代传播方式的变革背景下，小众群体的“长尾效应”凸显，一批新意见领袖借助新媒体得到一定数量网民的认可，逐步走向商业化、职业化，成为内容创业者。内容创业者的崛起，其作用日趋明显，但毕竟是新生事物，变数很不明确。立足于这一背景，团队提出“注意力经济时代下内容创业绩效研究”这一课题，探讨互联网时代下内容创业这一特定情境下创业绩效的影响因素模型的推广和借鉴意义。"/>
  </r>
  <r>
    <n v="2016"/>
    <s v="北京市"/>
    <n v="10002"/>
    <x v="1"/>
    <n v="201610002056"/>
    <s v="殡葬改革过程中政府与民间冲突产生的原因、过程及结果--基于陕西咸阳与浙江宁波两地的对比研究"/>
    <x v="0"/>
    <s v="夏杰艺"/>
    <n v="2014201492"/>
    <n v="5"/>
    <s v="黄蔚萌/2014200313,练素素/2014201464,程希文/2015201843,郭梦瑶/2015201865"/>
    <s v="刘谦,冯仕政"/>
    <s v="副教授,教授"/>
    <n v="10000"/>
    <n v="10000"/>
    <n v="20000"/>
    <s v="新闻学与传播学"/>
    <s v="本项目主要研究殡葬改革中政府与民间冲突产生的原因、过程及结果，实地调查殡葬改革的“前沿地区”浙江宁波和“特困地区”陕西咸阳，采用对比研究的形式全方位分析改革中政府与民间的冲突点，为政府提出有效的法律及政策建议。"/>
  </r>
  <r>
    <n v="2016"/>
    <s v="北京市"/>
    <n v="10002"/>
    <x v="1"/>
    <n v="201610002057"/>
    <s v="社会生态学视角下农村小学教师流动问题研究--以河北省定州市实地调查为例"/>
    <x v="0"/>
    <s v="温馨"/>
    <n v="2014201466"/>
    <n v="5"/>
    <s v="刘雯/2014201471,舒辉/2014201494,黄司琪/2014201554,李宜炀/2014201743"/>
    <s v="黄家亮,李婷"/>
    <s v="副教授,副教授"/>
    <n v="10000"/>
    <n v="10000"/>
    <n v="20000"/>
    <s v="新闻学与传播学"/>
    <s v="本项目希望通过对河北省定州市（原定县）农村小学教师的调查研究，了解当地农村小学教师生存现状、流动情况及流动原因；并通过对当地历史文献的整理分析及访谈研究，从历史视角理解农村小学教师流动的变迁；最后通过社会生态学的分析，对农村小学教师流动问题进行较为系统的分析，并结合调研结果、历史分析和现实情况，针对农村小学教师流动情况，尝试提出相关建议。"/>
  </r>
  <r>
    <n v="2016"/>
    <s v="北京市"/>
    <n v="10002"/>
    <x v="1"/>
    <n v="201610002058"/>
    <s v="永言孝思，思孝惟则：社会情境视角下农村孝老行为的发生机制探究--基于河北威县、浙江仙居县两地孝道村的实证研究"/>
    <x v="0"/>
    <s v="陈舒雨"/>
    <n v="2014201430"/>
    <n v="5"/>
    <s v="王柯文/2014201497,韩筱/2014201439,潘泽华/2014201453,丁雪梅/2014202055"/>
    <s v="杜鹏"/>
    <s v="教授"/>
    <n v="10000"/>
    <n v="10000"/>
    <n v="20000"/>
    <s v="新闻学与传播学"/>
    <s v=" 随着中国人口老龄化的速度加快、规模增大，养老问题面临着挑战，其中农村养老形势极为严峻。传统的家庭养老面临着冲击，社会养老模式的落实效果不一，乡土社会的孝文化正在逐渐弱化甚至被遗忘。有学者指出可以孝文化破解农村养老困境，在思想和实践上均取得良好效果的“孝道村”提供的孝老模式为孝文化的重建提供了参考。本研究试图通过以社会情境的视角解释农村孝老行为的发生机制，从而探讨农村养老新模式，破解农村养老困境。"/>
  </r>
  <r>
    <n v="2016"/>
    <s v="北京市"/>
    <n v="10002"/>
    <x v="1"/>
    <n v="201610002059"/>
    <s v="城市公益性公墓对解决低收入人群殡葬难问题效果的研究——基于对重庆已推行试点的调查"/>
    <x v="0"/>
    <s v="李昊容"/>
    <s v="2014201536"/>
    <n v="5"/>
    <s v="李央秧/2014201533,饶嘉懿/2014200188,韩圳斌/2014200799,朴放歌/2014200154,"/>
    <s v="吴翌琳"/>
    <s v="副教授"/>
    <n v="10000"/>
    <n v="10000"/>
    <n v="20000"/>
    <s v="新闻学与传播学"/>
    <s v="本项目结合了当前老龄化现象日益严重、殡葬产业逐年发展和土地及殡葬成本日益攀升的时代背景，考虑在国家关注这一有关“生老病死”的民生问题与倡导新型墓葬方式的形势下，以国家正建设推行的公益性试点公墓地区为研究重点，尝试在建立城市公益性公墓供需模型以及调查研究城市居民对新型生态葬法的接受程度现状的基础上，探寻解决“殡葬难”等相关问题的解决方法，得出现有试点的实效评估以及推广相关的政策建议。"/>
  </r>
  <r>
    <n v="2016"/>
    <s v="北京市"/>
    <n v="10002"/>
    <x v="1"/>
    <n v="201610002060"/>
    <s v="大学生短期支教教学效果及影响因素对比研究——基于北京打工子弟学校和陕西农村学校的实地调研_x000d_"/>
    <x v="0"/>
    <s v="芦雨晴"/>
    <s v="2014201538"/>
    <n v="5"/>
    <s v="张欣宜/2014201535,黄焰/2014201507,赵晓璇/2014201565,邱嘉融/2014201953,"/>
    <s v="赵彦云"/>
    <s v="教授"/>
    <n v="10000"/>
    <n v="10000"/>
    <n v="20000"/>
    <s v="新闻学与传播学"/>
    <s v="近年来，各种支教形式如雨后春笋般出现，大学生支教表现出如火如荼的态势，一股支教热席卷全国各大高校。本次调研，我们选择在打工子弟学校和中西部农村学校开展的大学生短期支教作为主要研究对象，力图描绘大学生短期支教的教学现状，研究大学生个人因素对支教教学效果的影响。通过对比研究分析其中存在的问题，给出相应的建议，从而使教育资源能更自如的流动，现有支教机制能更好的运行。"/>
  </r>
  <r>
    <n v="2016"/>
    <s v="北京市"/>
    <n v="10002"/>
    <x v="1"/>
    <n v="201610002061"/>
    <s v="精准扶贫视角下精致农业的扶贫成效研究¬——基于贵州、江西两地的调研"/>
    <x v="0"/>
    <s v="王音戈"/>
    <s v="2014201558"/>
    <n v="5"/>
    <s v="杨静逸/2014200913,向远/2014200912,聂紫文/2014200971,林鹤仪/201400194,"/>
    <s v="李扬"/>
    <s v="副教授"/>
    <n v="10000"/>
    <n v="10000"/>
    <n v="20000"/>
    <s v="管理学"/>
    <s v="随着农业的发展，市场经济竞争的不断增加，人们对高品质生活的追求带来了了巨大的商机，于是依托传统农业，发展综合性、有特色、商品化的精致农业应时而出。精致农业不仅可以提升农业效益，还可以增加农民收入以及农产品的附加值，促进农业快速发展。我们选取了贵州、江西作为调研地，针对政府投入和企业投入两种不同模式的调研地，一方面以农户为调查单位，进行数据收集，构建DEA、灰色关联度、指标熵权与效益评价等模型进行定量分析，另一方面针对村干部等管理人员进行半结构式访谈，了解政府对贫困地区发展精致农业的帮扶情况。_x000d_"/>
  </r>
  <r>
    <n v="2016"/>
    <s v="北京市"/>
    <n v="10002"/>
    <x v="1"/>
    <n v="201610002062"/>
    <s v="二战后中国学者对德国反思二战文学的接受状况调查研究——以君特·格拉斯和施林克的作品为例_x000d_"/>
    <x v="0"/>
    <s v="宋子灵"/>
    <n v="2014201581"/>
    <n v="5"/>
    <s v="钟政凤/2014201591,王晓宇/2014201588,陈越阳/2014201583,林腾涛/2015201636,"/>
    <s v="赵蕾莲"/>
    <s v="教授"/>
    <n v="10000"/>
    <n v="10000"/>
    <n v="20000"/>
    <s v="计算机科学技术"/>
    <s v="2015年我国进行了纪念抗战胜利和世界反法西斯战争胜利70周年的活动，战后反思问题在德国和日本两国有着不同的表现，而和平与发展始终是当今时代的主题，我们结合我们所学，从分析德国战后文学的角度，通过对各期刊，报刊，书籍的文献阅读分析，以及人物访谈等，结合数据归纳统计，案例分析等方法来总结出国内学者对德国战后反思文学的基本接受状况，为国内对德国战后文学研究提供参考并且具有较强的现实意义。"/>
  </r>
  <r>
    <n v="2016"/>
    <s v="北京市"/>
    <n v="10002"/>
    <x v="1"/>
    <n v="201610002063"/>
    <s v="探究具有文化交流内涵的“英语教学新模式”的构建——基于&quot;中国文化走出去”战略下对北京高校学生在英语教学中的中国文化传播能力培养现状的调研"/>
    <x v="0"/>
    <s v="陈铭凯"/>
    <s v="2014201578"/>
    <n v="5"/>
    <s v="王书盟/2014201667,张韵清/2014201676,张寒悦/2014201674,铁洪畅/2015201650,"/>
    <s v="周铭"/>
    <s v="副教授"/>
    <n v="10000"/>
    <n v="10000"/>
    <n v="20000"/>
    <s v="计算机科学技术"/>
    <s v="响应国家“中国文化走出去战略”，面对英语教学中忽视文化交流能力培养的现状，我们对北京五所具有代表性的高校对这跨文化交流能力及英语教学方式一进行真实有效、透彻深入的研究，先了解他们的中国文化传播交流能力培养现状与社会需求现状。通过分析比较现状与需求之间的契合与偏差之处对高校英语教学中的中国文化传播能力培养现状有一个比较全面的分析，结合文献及教师看法提出具有文化交流内涵的英语教学新模式。"/>
  </r>
  <r>
    <n v="2016"/>
    <s v="北京市"/>
    <n v="10002"/>
    <x v="1"/>
    <n v="201610002064"/>
    <s v="性别与亲缘关系视角下的海洋女神信仰建构——基于宁波市象山县“石浦—富岗如意信俗”的实证调研"/>
    <x v="0"/>
    <s v="戴婧婷"/>
    <s v="2014201684"/>
    <n v="5"/>
    <s v="陶天衢/2014201698,李幸/2014200582,陈晨露/2014200571,张逸凡/2014200177,"/>
    <s v="陈奇佳；王子今"/>
    <s v="教授,教授"/>
    <n v="10000"/>
    <n v="10000"/>
    <n v="20000"/>
    <s v="计算机科学技术"/>
    <s v="发源于宁波象山地区的如意娘娘信仰，属于妈祖文化的一支。后由于特殊的历史原因跟随移民在台湾富岗地区扎根，近年来更是构建出跨越海峡、连接两岸民间交流的如意娘娘省亲仪式。由于如意信俗主要靠民间的口耳相传，因此始终面临着书面文献稀少、学术研究不足的窘境。本课题将以如意娘娘信仰中的&quot;女神崇拜&quot;与&quot;姐妹关系&quot;为切入点，从海洋女神信仰建构的角度，对中国传统文化性别体系与神灵亲缘关系的建构进行更为深入的挖掘。"/>
  </r>
  <r>
    <n v="2016"/>
    <s v="北京市"/>
    <n v="10002"/>
    <x v="1"/>
    <n v="201610002065"/>
    <s v="情感类电视综艺节目对于中国农村婚恋观念的影响——以吉林省长春市及江苏省宿迁市周边农村地区为例"/>
    <x v="0"/>
    <s v="王一帆"/>
    <s v="2014201779"/>
    <n v="5"/>
    <s v="傅央旗/2014201771,魏静怡/2014201795,史凯迪/2014201793,王建通/2015201561,"/>
    <s v="陈阳"/>
    <s v="副教授"/>
    <n v="10000"/>
    <n v="10000"/>
    <n v="20000"/>
    <s v="管理学"/>
    <s v="本项目名称为《情感类电视综艺节目对于中国农村婚姻观念的影响——以吉林省长春市及江苏省宿迁市周边农村地区为例》，旨在通过到吉林省长春市和江苏省宿迁市周边农村地区实地调研，对当地农村适婚人群的婚恋观进行深入了解，同时探究情感类电视综艺节目的收视对于其婚恋观的形成有哪些影响。婚恋观是一个与所有人群息息相关的话题，也是一个至关重要的社会课题，尤其是对于正处于社会转型浪潮的农村群体。我们希望能够通过本次的项目研究，对农村适婚人群婚恋观有更全面的了解，提升社会对于农村人群精神文化层面的关怀。"/>
  </r>
  <r>
    <n v="2016"/>
    <s v="北京市"/>
    <n v="10002"/>
    <x v="1"/>
    <n v="201610002066"/>
    <s v="社交媒体中的补救型社会救济现象探究——基于个体微博求助与微信求助行为的对比"/>
    <x v="0"/>
    <s v="雷嘉豪"/>
    <s v="2014201858"/>
    <n v="4"/>
    <s v="张子辉/2014201864,许哲/2014201852,张小童/2015201869,"/>
    <s v="陈阳"/>
    <s v="副教授"/>
    <n v="10000"/>
    <n v="10000"/>
    <n v="20000"/>
    <s v="图书馆、情报与文献学"/>
    <s v=" 在今天的新媒体社交平台中，个体的求助行为屡见不鲜。一方面由于传统社会救济渠道一定程度的不畅，另一方面由于新媒体社交平台救济的优点，个体通过社交平台寻求社会救济正逐渐成为补救型社会救济渠道的重要补充。本研究基于微信与微博社交平台，旨在通过定性与定量相结合的研究方法对比分析了解微博微信平台上个体社会救济的现状、问题及对策，从而促进对社交平台上的救济行为的理解及其良性发展、维护社会公平与社会稳定。"/>
  </r>
  <r>
    <n v="2016"/>
    <s v="北京市"/>
    <n v="10002"/>
    <x v="1"/>
    <n v="201610002067"/>
    <s v="新媒体视角下新生代农民工精神贫困问题分析和对策研究——基于北京市海淀区北安河城乡统筹建设项目的实地调研"/>
    <x v="0"/>
    <s v="许泽然"/>
    <s v="2014201860"/>
    <n v="5"/>
    <s v="傅成昱/2014200478,陈晓斌/2014201728,李欣怡/2014200012,李萌萌/2015201129,"/>
    <s v="胡百精孙咏梅"/>
    <s v="教授,副教授"/>
    <n v="10000"/>
    <n v="10000"/>
    <n v="20000"/>
    <s v="管理学"/>
    <s v="当今时代新媒体正以其广泛的信息来源、交互的传播模式、跨时空的信息交流和个性化的信息服务渗透社会的各个领域，使新媒体参与社会治理成为可能。而对于新生代农民工贫困问题，目前物质贫困在学界各类研究及政策大力扶持等帮助下已经得到了相当程度的缓解。但因为个人精神状态对其工作、生活等各方面行为有很大影响，所以要实现长效脱贫、避免扶贫后返贫，精神贫困的消除必须纳入扶贫工作计划之中。本课题采取的新媒体视角特色表现在两个层面：一方面，我们小组会首先分析新媒体如何在整体上影响新生代农民工群体的精神贫困；另一方面，本课题组希望"/>
  </r>
  <r>
    <n v="2016"/>
    <s v="北京市"/>
    <n v="10002"/>
    <x v="1"/>
    <n v="201610002068"/>
    <s v="虚拟社群的共创机制研究——基于对网络迷因（Meme）现象的案例分析"/>
    <x v="0"/>
    <s v="李梦洁"/>
    <s v="2014201726"/>
    <n v="4"/>
    <s v="张慧慧/2014201833,常同宇/2014201725,卢子腾/2014201757,"/>
    <s v="李彪"/>
    <s v="讲师"/>
    <n v="10000"/>
    <n v="10000"/>
    <n v="20000"/>
    <s v="社会学"/>
    <s v="本课题研究社交平台基础上形成的虚拟社群共创知识的一般抽象机制，将虚拟社群研究基于网络社会这一新型社会形态的宏观视角，对虚拟社群信息传播内容以及虚拟社群内部以及跨社群的关键节点、社群内部关系网的动态演进与社群之间的溢散、嵌套机制进行研究，为虚拟社群的相关管理提供理论与技术支撑，争取在学术理论和研究体系上有所创新。本课题有望在虚拟社群管理领域发挥作用。"/>
  </r>
  <r>
    <n v="2016"/>
    <s v="北京市"/>
    <n v="10002"/>
    <x v="1"/>
    <n v="201610002069"/>
    <s v="药品安全问题中社会信任的重建——基于背景、深圳的实证调查"/>
    <x v="0"/>
    <s v="杨云梦"/>
    <n v="2014201803"/>
    <n v="5"/>
    <s v="朱展丽/2014201831,占政/2014201797,张兆晗/2014200984,郎茜/2014201349,"/>
    <s v="胡百精张迪"/>
    <s v="教授,副教授"/>
    <n v="10000"/>
    <n v="10000"/>
    <n v="20000"/>
    <s v="艺术学"/>
    <s v="本研究的重要意义在于，通过调查公众态度分析影响社会信任因素，探究出信任重建方案，可以为政府在信任重建方面提供建议和参考，从而促进政府改变职能，改进工作，增强执行力。通过政府的信任重建让公众提高幸福感，安全感，改善二者之间的关系，增加社会的稳定性。"/>
  </r>
  <r>
    <n v="2016"/>
    <s v="北京市"/>
    <n v="10002"/>
    <x v="1"/>
    <n v="201610002070"/>
    <s v="移动互联网对城市空巢老人及其子女情感沟通情况的影响——以天津市为例"/>
    <x v="0"/>
    <s v="张家嬴"/>
    <s v="2014201800"/>
    <n v="6"/>
    <s v="张家嬴/2014201800,张紫璇/2014201812,侯甜/2014201742,张瀚月/2015201792,孙菁泽/2015201126,"/>
    <s v="刘宏宇"/>
    <s v="讲师"/>
    <n v="10000"/>
    <n v="10000"/>
    <n v="20000"/>
    <s v="艺术学"/>
    <s v="本次调研主题为：移动互联网对城市空巢老人与子女进行情感沟通时产生的影响，小组成员前往天津市滨海新区、和平区等四大城区，选择其中八个社区展开调研。实地调研的具体形式为问卷填写与深度访谈，最终通过对所得原始数据、材料的总结分析，在老师的指导下得出有意义、有价值的调研结果。"/>
  </r>
  <r>
    <n v="2016"/>
    <s v="北京市"/>
    <n v="10002"/>
    <x v="1"/>
    <n v="201610002071"/>
    <s v="基于大数据分析与物品组合的外卖O2O推荐系统与用户留存率研究"/>
    <x v="0"/>
    <s v="杨柳"/>
    <n v="2014201977"/>
    <n v="5"/>
    <s v="王钰薇/2014201984,万欣宇/2014201982,唐元媛/2014201981,田嘉/2014201980,"/>
    <s v="许伟"/>
    <s v="副教授"/>
    <n v="10000"/>
    <n v="10000"/>
    <n v="20000"/>
    <s v="哲学"/>
    <s v="本项目主要研究O2O模式下组合推荐对用户留存率的影响。在现今，电子商务蓬勃发展，消费者也随着O2O模式的发展改变了自己多方面的生活习惯，而现有O2O模式，特别是外卖O2O中仍存在许多问题使得客户的忠诚度和留存率不断降低，本项目通过设计算法、建立模型，根据影响属性和属性的权重进行组合推荐，最后根据自己挖掘的数据验证所构建的算法的稳定性和灵敏性，并进一步得出最终组合推荐算法对消费者的在外卖O2O上的留存率的影响。 "/>
  </r>
  <r>
    <n v="2016"/>
    <s v="北京市"/>
    <n v="10002"/>
    <x v="1"/>
    <n v="201610002072"/>
    <s v="基于三角定位和信号衰减公式的伪基站判定机制的实现"/>
    <x v="0"/>
    <s v="周芳"/>
    <n v="2014201995"/>
    <n v="5"/>
    <s v="张文杰/2014201991,李姿翰/2014201955,张悦/2014201989,刘行知/2014201945,"/>
    <s v="梁彬"/>
    <s v="副教授"/>
    <n v="10000"/>
    <n v="10000"/>
    <n v="20000"/>
    <s v="社会学"/>
    <s v="本项目通过多基站定位方式和无线电传播路径损耗理论公式，在无wifi，无蓝牙，无数据连接的情况下，对本机用户进行定位，并计算本机用户与接入基站之间的正常信号强度范围，与实际信号强度进行比对，判断用户当前是否接入伪基站，并提示用户当前接入的基站的安全状态，对减少用户因伪基站诈骗短信而产生巨大的经济损失，遏止伪基站犯罪行为有极强的现实意义。"/>
  </r>
  <r>
    <n v="2016"/>
    <s v="北京市"/>
    <n v="10002"/>
    <x v="1"/>
    <n v="201610002073"/>
    <s v="基于深度学习的图书馆个性化推荐系统研究"/>
    <x v="0"/>
    <s v="程昊"/>
    <n v="2014201882"/>
    <n v="3"/>
    <s v="梁景俊/2014201876,杨鑫/2014201958,"/>
    <s v="文继荣"/>
    <s v="教授"/>
    <n v="10000"/>
    <n v="10000"/>
    <n v="20000"/>
    <s v="经济学"/>
    <s v="本项目把深度机器学习算法运用到图书馆个性化推荐系统中。本项目解决把深度机器学习的运用问题，并尝试在图书馆平台中实现运用。其次，本项目针对大学生群体和高校图书馆的特殊环境，实现高命中率的个性化读物推荐，丰富学生的精神生活。最后，并尝试扩展到高校生活的其他平台，进一步提升大学生在校学习生活质量。"/>
  </r>
  <r>
    <n v="2016"/>
    <s v="北京市"/>
    <n v="10002"/>
    <x v="1"/>
    <n v="201610002074"/>
    <s v="农村物流“多站合一”配送模式创新—基于引入客运系统的动态配送模型应用研究"/>
    <x v="0"/>
    <s v="李智康"/>
    <n v="2014201878"/>
    <n v="5"/>
    <s v="卿真巧/2014200748,尤晶/2014200765,付敬洪/2014200740,欧阳思琪/2014201426,"/>
    <s v="蒋洪迅"/>
    <s v="副教授"/>
    <n v="10000"/>
    <n v="10000"/>
    <n v="20000"/>
    <s v="新闻学与传播学"/>
    <s v="通过对农村快递市场混乱原因分析，可知解决农村物流难题的关键在于降低物流成本。所以在本文中以降低农村物流成本为出发点，根据农村的实际情况创新设计一套新的快件配送模式—“多站合一”，即客运站、县城物流点、乡镇兼职代理点有机结合。在乡镇代理点的选择中引入动态配送模型，求出最优代理点组合使成本最低。"/>
  </r>
  <r>
    <n v="2016"/>
    <s v="北京市"/>
    <n v="10002"/>
    <x v="1"/>
    <n v="201610002075"/>
    <s v="社区级WiFi室内定位系统的开发及相关校园社交应用的探索"/>
    <x v="0"/>
    <s v="郑伟昊"/>
    <n v="2014201993"/>
    <n v="5"/>
    <s v="王熙栋/2014201983,张凯旋/2014201987,周立博/2014201996,张羿伟/2014201992,"/>
    <s v="王永才"/>
    <s v="副教授"/>
    <n v="10000"/>
    <n v="10000"/>
    <n v="20000"/>
    <s v="艺术学"/>
    <s v="通过构建校园范围的信号地图采集存储与米级精度的定位云服务平台，建立基于细粒度、高精度位置信息的社交服务与社交圈，并与人大校园师生日常生活相结合，进行其他应用服务的探索"/>
  </r>
  <r>
    <n v="2016"/>
    <s v="北京市"/>
    <n v="10002"/>
    <x v="1"/>
    <n v="201610002076"/>
    <s v="公共环境卫生服务市场化对环卫工人安全影响探析——以北京市海淀区为例"/>
    <x v="0"/>
    <s v="徐占魁"/>
    <s v="2014202019"/>
    <n v="5"/>
    <s v="王巧静/2014202022,郭佳萌/2014201685,任向跃/2014200961,张靖航/2015202089,"/>
    <s v="卢小宾,刘越男"/>
    <s v="教授,教授"/>
    <n v="10000"/>
    <n v="10000"/>
    <n v="20000"/>
    <s v="艺术学"/>
    <s v="此课题以环卫工作者的安全为切入点，对环卫事业市场化改革给环卫工作者的安全带来的影响进行研究。着眼于安全问题发生的根源，从公民素质、安全意识等角度对问题进入深入剖析，企图从问题发生的根源杜绝问题的发生。最终针对不同的相关群体，提出具体的建议，并试图推进环卫工职业化进程。"/>
  </r>
  <r>
    <n v="2016"/>
    <s v="北京市"/>
    <n v="10002"/>
    <x v="1"/>
    <n v="201610002077"/>
    <s v="数字时代中国民间技艺何去何从_x000d_——以榫卯为例探究民间技艺的数字化传承模式"/>
    <x v="0"/>
    <s v="王远红"/>
    <s v="2014202021"/>
    <n v="5"/>
    <s v="李雪明/2014202017,肖东晨/2014202033,薛超前/2014202051,王硕/2014202067,"/>
    <s v="王健"/>
    <s v="教授"/>
    <n v="10000"/>
    <n v="10000"/>
    <n v="20000"/>
    <s v="社会学"/>
    <s v="中国民间技艺的传承问题是近年来社会关注的热点，传统的师传徒受、机械化生产、自身革新等传承方式暴露出许多问题，难以保证传承的效率和纯正性。本项目立足于数字时代的特点，突破以往研究学者范围的局限性，结合自身专业，运用数字化的方法与理论，以传统木结构榫卯为例探求其传承中的阻碍、总结其发展要求、构建榫卯的数字化传承模式，最终将传承模式推广至中国民间技艺，使其融入数字时代的大潮，更好地实现民间技艺的传播及传承。"/>
  </r>
  <r>
    <n v="2016"/>
    <s v="北京市"/>
    <n v="10002"/>
    <x v="1"/>
    <n v="201610002078"/>
    <s v="新媒体环境下家谱档案的传播与利用研究——基于对上海市图书馆的实地调研"/>
    <x v="0"/>
    <s v="热孜古丽·许兰"/>
    <s v="2014201998"/>
    <n v="5"/>
    <s v="秦睿/2014202010,傅磊/2014201838,胡磊/2014201836,段经琨/2014201835,"/>
    <s v="黄霄羽,方洁"/>
    <s v="教授,讲师"/>
    <n v="10000"/>
    <n v="10000"/>
    <n v="20000"/>
    <s v="教育学"/>
    <s v="    本项目是当前盛行的新的传播形势下，探讨如何借助新媒体创新家谱档案的利用方式，提高对家谱档案资源的利用率，并扩大器传播效果。当前国外部分商业网站对家谱档案资源的利用和推广方式取得了良好的效果，具有重要的借鉴意义。上海市图书馆作为世界中文家谱档案保存量最大的机构，其对家谱资源的利用和传播仍存在一定的局限，由此我们需要结合国内实际，吸取国外成熟经验，为我国家谱档案利用与传播方式的改进提供可行性建议。"/>
  </r>
  <r>
    <n v="2016"/>
    <s v="北京市"/>
    <n v="10002"/>
    <x v="1"/>
    <n v="201610002079"/>
    <s v="对当代博物馆体验式展陈方式的创新性探索研究"/>
    <x v="0"/>
    <s v="王心彤"/>
    <s v="2014202122"/>
    <n v="5"/>
    <s v="吴怡贤/2014200834,李飞雨/2014200341,高路淇/2014202068,宋悦玮/2014202138,"/>
    <s v="丁方王建"/>
    <s v="教授,副教授"/>
    <n v="10000"/>
    <n v="10000"/>
    <n v="20000"/>
    <s v="体育科学"/>
    <s v="    体验式展陈方式是指在展陈设计中将VR虚拟现实，全息影像，人机交互等高科技声光电影像技术全面介入加之配合展馆场景空间环境设计以创新博物馆的展陈方式。通过这样的方式受众能更直接地获取有效信息。但事实上，尤其是当代国内博物馆的展陈较为单一，能获取的有效信息太少，这就导致观众在参观时体验性不足。本项目通过分析新型展出形式并结合实例面对传统博物馆艺术展陈方式在应对当代艺术方面存在的不足给出合理建议。"/>
  </r>
  <r>
    <n v="2016"/>
    <s v="北京市"/>
    <n v="10002"/>
    <x v="1"/>
    <n v="201610002080"/>
    <s v="扎染的工艺继承和IP化发展—基于云南大理周城村的实地研究"/>
    <x v="0"/>
    <s v="邓玮"/>
    <s v="2014202144"/>
    <n v="5"/>
    <s v="凃晨玉/2014202160,李淼/2014202154,杨咏芝/2014200317,张宇/2014200387"/>
    <s v="郑晓红"/>
    <s v="副教授"/>
    <n v="10000"/>
    <n v="10000"/>
    <n v="20000"/>
    <s v="管理学"/>
    <s v="    我们组由三位来自艺院和两位来自法院的人组成，我们的项目名称是：扎染的工艺传承与IP化发展——基于云南大理周城村的实地研究。扎染是我国的传统手工艺，也是非物质文化遗产。针对现在国人们物质文化丰富、精神文化匮乏的情况，我们从扎染切入，展开了对传统文化遗产的思考和研究。并试图结合近年来比较火热的IP化市场营销，对扎染如何进入现代市场这一问题进行了方法探索和尝试。"/>
  </r>
  <r>
    <n v="2016"/>
    <s v="北京市"/>
    <n v="10002"/>
    <x v="1"/>
    <n v="201610002081"/>
    <s v="信仰的咏叹：作为民间艺术传统载体的农村基督教——以淮海戏在教会活动中的传播实践为例"/>
    <x v="0"/>
    <s v="徐晗"/>
    <s v="2014202215"/>
    <n v="5"/>
    <s v="王芷若/2014202217,田丽荣/2014202209,李鑫麒/2014202199,黄淑媛/2014202174,"/>
    <s v="曹南来"/>
    <s v="副教授"/>
    <n v="10000"/>
    <n v="10000"/>
    <n v="20000"/>
    <s v="经济学"/>
    <s v=" 改革开放以来基督教在农村的发展十分迅速，已经是普遍得到肯定的事实。我们在对淮安市农村地区基督教发展进行前期调研时，发现了基督教与淮海戏之间产生的强烈关联：以淮海戏为传播载体的基督教呈星火燎原之势快速发展，日渐冷清的淮海戏也在基督教的唱诗班口中不断传唱、重获生机。一个是强势复兴的基督宗教，一个是近乎失传的民间艺术，二者究竟是如何交汇融合而这种融合又有何种意义等问题是我们希望通过实地调研找到答案的。"/>
  </r>
  <r>
    <n v="2016"/>
    <s v="北京市"/>
    <n v="10002"/>
    <x v="1"/>
    <n v="201610002082"/>
    <s v="“n+n”办学模式下中法学院中外教学衔接模式的探索_x000d_——基于人大中法学院、上海交大巴黎高科卓越工程师学院、_x000d_中山大学中法核工程师与技术学院的对比"/>
    <x v="0"/>
    <s v="寇萌"/>
    <s v="2014202223"/>
    <n v="5"/>
    <s v="李世成/2014202236,梁欣怡/2014202224,焦尊宇/2015202275,查罕嘉思/2015202354,"/>
    <s v="石佳友,ThomasAmadieu"/>
    <s v="教授,法方教师"/>
    <n v="10000"/>
    <n v="10000"/>
    <n v="20000"/>
    <s v="管理学"/>
    <s v="探索“n+n”办学模式下中法学院的教学衔接模式，在探究人民大学中法学院教学衔接模式的同时，横向对比另外两家中法学院——上海交大-巴黎高科卓越工程师学院以及中山大学中法核工程学院的教学衔接模式的，纵向重点对比中法学院从2012级至2015级教学衔接上的变化以及目前存在的实质性问题，最终根据整体调研结果提出中法学院提高教学衔接质量的可行性措施，研究教育的国际化与本土化。"/>
  </r>
  <r>
    <n v="2016"/>
    <s v="北京市"/>
    <n v="10002"/>
    <x v="1"/>
    <n v="201610002083"/>
    <s v="中国体育场馆互联网+发展模式的探索——基于对中欧10所大型体育场馆运营模式实地调研和比较分析"/>
    <x v="0"/>
    <s v="徐贺婧"/>
    <s v="2014202401"/>
    <n v="6"/>
    <s v="徐贺婧/2014202401,江南素瑾/2014202433,程文宣/2014202327,贺珊/2014202426,段岱瑾/2014202266,"/>
    <s v="朱信凯"/>
    <s v="教授,博士生导师,长江学者"/>
    <n v="10000"/>
    <n v="10000"/>
    <n v="20000"/>
    <s v="管理学"/>
    <s v=" 在2016年体育赛事云集，中国体育资本市场活跃，互联网+阿里巴巴成立阿里体育的大背景下，我们将关注点锁定在中国体育产业中的场馆运营方面，结合十三五规划对供给侧改革的大力倡导，通过实地考察中国和欧洲10所有代表性的大型体育场馆（中欧各5个），进行中外分析，再结合对互联网+的优势的调研分析，旨在探索出一条既吸收国外先进经验又利用国内信息技术发展而形成的中国大型体育场馆运营之路，从而为改善中国体育场馆运行现状、促进中国体育产业的供给侧改革提供一些参考意见。"/>
  </r>
  <r>
    <n v="2016"/>
    <s v="北京市"/>
    <n v="10002"/>
    <x v="1"/>
    <n v="201610002084"/>
    <s v="农村生活垃圾处理现状调查"/>
    <x v="0"/>
    <s v="孙典"/>
    <n v="2014200606"/>
    <n v="5"/>
    <s v="李安琪/2015200426,张艺菲/2015201481,董怡文/2015200635,黄虹/2015200539"/>
    <s v="杨胜慧"/>
    <s v="讲师"/>
    <n v="10000"/>
    <n v="10000"/>
    <n v="20000"/>
    <s v="管理学"/>
    <s v="农村生活垃圾的处理是现行垃圾处理体系中的一个盲点，而生活垃圾处理不当可能进一步造成农村的水体和土壤污染。基于这种情况，我们希望调查农村生活垃圾处理的现状，发现农村生活垃圾处理管理体制和相关环境保护工作中存在的问题，启发农村生活垃圾处理管理体制的改进。"/>
  </r>
  <r>
    <n v="2016"/>
    <s v="北京市"/>
    <n v="10002"/>
    <x v="1"/>
    <n v="201610002085"/>
    <s v="农村扶贫政策实施效果分析"/>
    <x v="0"/>
    <s v="石越超"/>
    <n v="2014201142"/>
    <n v="4"/>
    <s v="李思雯/2014201137,赵嘉秀/2015202569,米垚/2015201779"/>
    <s v="唐杰"/>
    <s v="副教授"/>
    <n v="10000"/>
    <n v="10000"/>
    <n v="20000"/>
    <s v="管理学"/>
    <s v="本项目基于我国农村扶贫问题突出，扶贫工作进入新阶段的大背景。中国共产党的十八大报告重点强调开发和推进扶贫工作。2015年11月28日，中央扶贫开发工作会议在北京召开，中共中央总书记习近平强调扶贫攻坚战的迫切性和重要性。本项目计划研究和评估农村扶贫政策，通过科学的调研方法分析农村扶贫政策的实际实施效果，为国家扶贫政策制定、改善和实施提供现实效果反馈和实际经验基础。"/>
  </r>
  <r>
    <n v="2016"/>
    <s v="北京市"/>
    <n v="10002"/>
    <x v="1"/>
    <n v="201610002086"/>
    <s v="Inschool"/>
    <x v="1"/>
    <s v="何翘楚"/>
    <n v="2015200999"/>
    <n v="4"/>
    <s v="郑皓莹/2015201382,郝艺/2015200995,薛正义/2015201006"/>
    <s v="企业家联合导师组"/>
    <m/>
    <n v="10000"/>
    <n v="10000"/>
    <n v="20000"/>
    <s v="管理学"/>
    <s v="INschool是一个校园资源共享社群。承诺推荐最新的针对兴趣的产品和服务吸引学生，同时提供交流社群满足学生兴趣交流交友需求。"/>
  </r>
  <r>
    <n v="2016"/>
    <s v="北京市"/>
    <n v="10002"/>
    <x v="1"/>
    <n v="201610002087"/>
    <s v="搜其大学生校内组队平台"/>
    <x v="1"/>
    <s v="冯紫茹"/>
    <n v="2015200780"/>
    <n v="5"/>
    <s v="蔡文宇/2015201950,李彦杰/2015210006,姚人方/2015200761,杨子豪/2015210001"/>
    <s v="企业家联合导师组"/>
    <m/>
    <n v="10000"/>
    <n v="10000"/>
    <n v="20000"/>
    <s v="管理学"/>
    <s v="搜其大学生校内组队平台是一家拟议中的旨在满足大学校内人员的组队需求的线上组队平台。平台将通过在线信息发布、建立组队信息数据库、在线人员筛选等方式为客户提供相关的团队信息，帮助用户快速便捷地寻找到合适的团队成员，解决当代大学校园社交信息分散、当代青年人社交范围有限，在有需求时难以快速找到合适的团队成员等问题。"/>
  </r>
  <r>
    <n v="2016"/>
    <s v="北京市"/>
    <n v="10002"/>
    <x v="1"/>
    <n v="201610002088"/>
    <s v="风游Tibet"/>
    <x v="1"/>
    <s v="巴桑琼达"/>
    <n v="2015200683"/>
    <n v="3"/>
    <s v="王少波/2015200669,洛桑久美多吉/2015201512"/>
    <s v="企业家联合导师组"/>
    <m/>
    <n v="10000"/>
    <n v="10000"/>
    <n v="20000"/>
    <s v="管理学"/>
    <s v="服务于在校大学生，实现风游Tibet的愿望"/>
  </r>
  <r>
    <n v="2016"/>
    <s v="北京市"/>
    <n v="10002"/>
    <x v="1"/>
    <n v="201610002089"/>
    <s v="“白骨精”校园消费级3D打印平台"/>
    <x v="1"/>
    <s v="刘力铭"/>
    <n v="2014200630"/>
    <n v="4"/>
    <s v="田应科/2014200598,周舒玥/2014200609,赵靓璇/2014202094"/>
    <s v="企业家联合导师组"/>
    <m/>
    <n v="10000"/>
    <n v="10000"/>
    <n v="20000"/>
    <s v="管理学"/>
    <s v="白骨精校园消费级 3D 打印平台专门面向校园环境，致力于提供校内3D打印服务和文化创意产品的设计、生产和销售。 我们的主要业务是通过收集高校的文化创业设计，推广创意设计产品，培养校园影响力和企业文化魅力，吸引更多的人参与到“有趣，有用，有价值”的创造过程，形成良好的口碑，打造3D打印创意产品的个性化富有活力的校园品牌。"/>
  </r>
  <r>
    <n v="2016"/>
    <s v="北京市"/>
    <n v="10002"/>
    <x v="1"/>
    <n v="201610002090"/>
    <s v="别出心裁DIY工作室"/>
    <x v="1"/>
    <s v="杨璐"/>
    <n v="2014021964"/>
    <n v="3"/>
    <s v="张哲诚/2013200716,杨晖/2014200518"/>
    <s v="企业家联合导师组"/>
    <m/>
    <n v="10000"/>
    <n v="10000"/>
    <n v="20000"/>
    <s v="管理学"/>
    <s v="针对不同消费群体采用不同的新产品策略和营销刺激。对喜欢追求新奇性的顾客,营销人员在产品设计上可以将一些具有想象力的概念注入设计思路,赋予产品稀缺性、独特性、打破常规等特点。(2)注重提供新的DIY体验。人们从事DIY活动,希望获得独特的结果和体验。企业在新产品和服务的开发中,应注重提供DIY体验服务,留给顾客更多创造空间,从而带给消费者体验价值。(3)举办创意大赛，激发兴趣。(4)产品模块化发展。事实上DIY最为重要的内涵是个人的特殊消费需要得到体现,是否由消费者完全“自己动手”,并不十分重要。研究中也发"/>
  </r>
  <r>
    <n v="2016"/>
    <s v="北京市"/>
    <n v="10002"/>
    <x v="1"/>
    <n v="201610002091"/>
    <s v="“村村通”快递有限责任公司"/>
    <x v="1"/>
    <s v="卿真巧"/>
    <s v="2014200748"/>
    <n v="5"/>
    <s v="尤晶/2014200765,付敬洪/2014200740,李智康/2014201878,欧阳思琪/2014201426"/>
    <s v="企业家联合导师组"/>
    <m/>
    <n v="10000"/>
    <n v="10000"/>
    <n v="20000"/>
    <s v="管理学"/>
    <s v="村村通快递有限责任公司是一家依托县域客运网,利用客运班车剩余运能发展农村快递的第三方物流公司，公司充分发挥流程优化的思想，整合利用农村客运、乡镇小店等零散资源达到高效和成本最优，以自建的县、乡物流节点为支撑，与县城各大快递公司合作，承接县城到乡镇的快件和乡镇发出的快件，构建一个现代化的农村物流体系。本公司依托互联网技术的发展，通过严密的信息网连接合作各方，达到信息共享，在快递收发的各个环节进行风险管控，采取创新性的经营模式。响应国家政策号召，致力于农村现有资源的整合，提高客运资源利用效率，弥补农村物流体系"/>
  </r>
  <r>
    <n v="2016"/>
    <s v="北京市"/>
    <n v="10002"/>
    <x v="1"/>
    <n v="201610002092"/>
    <s v="“易小保”互联网服务产品"/>
    <x v="1"/>
    <s v="王 晨"/>
    <n v="2015200837"/>
    <n v="5"/>
    <s v="杨紫漪/2015200743,刘宜衡/2015200833,郑振锋/2014201947,王嘉懿/2015202698"/>
    <s v="企业家联合导师组"/>
    <m/>
    <n v="10000"/>
    <n v="10000"/>
    <n v="20000"/>
    <s v="管理学"/>
    <s v="在互联网迅速发展的背景下，我们希望推出这款名为“易小保”的互联网服务产品（英文名issue boom）。这是一款旨在创造良好校园生活，帮助每个人养成良好生活习惯的互联网产品，其针对同学们生活中常发生的不吃早餐、体重超重、成绩不理想等问题，采用对赌协议的形式，对个人行为形成激励，并最终促成良好的结果。产品涉及个人生活习惯、学习、恋爱等各个方面，在实现商业盈利的同时也力求为每个人带来更好的校园服务。"/>
  </r>
  <r>
    <n v="2016"/>
    <s v="北京市"/>
    <n v="10002"/>
    <x v="1"/>
    <n v="201610002093"/>
    <s v="北京乡巴佬民宿旅游有限公司"/>
    <x v="1"/>
    <s v="张建悦"/>
    <n v="2015200308"/>
    <n v="5"/>
    <s v="陈欣然/2015200545,吕型骏/2013202740,李钱前/2013202733,成卓兰/2015202124"/>
    <s v="企业家联合导师组"/>
    <m/>
    <n v="10000"/>
    <n v="10000"/>
    <n v="20000"/>
    <s v="管理学"/>
    <s v="农村城镇化其实就是农村重塑和改造的过程，可借此打造商机。为避免城市病，所以改造必须以人为本、精心设计；农村特有的自然景观和人文环境具有旅游开发的潜能，结合移动互联网的跨界优势和农村城镇化改造的机遇，再加之利用景观建筑设计的专业技能，打造具有新型业态的旅游形式：民宿旅游！城镇化改造的同时开发民宿旅游，重新设计、保护民居，让原本落后的居住形态变为自然惬意的休闲度假庄园，同时以移动互联网导流、形成良性生态！"/>
  </r>
  <r>
    <n v="2016"/>
    <s v="北京市"/>
    <n v="10002"/>
    <x v="1"/>
    <n v="201610002094"/>
    <s v="“大肚工程”食堂外卖"/>
    <x v="1"/>
    <s v="田佳桦"/>
    <n v="2014200101"/>
    <n v="3"/>
    <s v="刘景盛/2014200028,徐黎/2014200729"/>
    <s v="企业家联合导师组"/>
    <m/>
    <n v="10000"/>
    <n v="10000"/>
    <n v="20000"/>
    <s v="管理学"/>
    <s v="“大肚工程”通过互联网和移动技术为人大在校生提供校内食堂菜品外卖服务，并辅以饮品、果切等多样化产品以迎合大众需求。同时，还通过外卖内夹的传单来提供校内信息服务，包括讲座信息、演出信息、志愿信息、官方要闻等的收集和整理。本项目旨在建立人大食堂菜品的外卖配送服务体系，满足校内学生希望足不出寝室就能吃到食堂外卖的需求。项目前期（一年内）的目标客户是人大在校的大学生人群，中后期（两到三年）发展到北京市其他高校。项目前期的服务平台是微店与微信公众号，后期团队将开发APP，将项目的线上服务转移到APP上。依附于我们的"/>
  </r>
  <r>
    <n v="2016"/>
    <s v="北京市"/>
    <n v="10002"/>
    <x v="1"/>
    <n v="201610002095"/>
    <s v="北京D-LIVE养生DIY食品公司"/>
    <x v="1"/>
    <s v="黄靖怡"/>
    <n v="2014200479"/>
    <n v="4"/>
    <s v="沈宜萱/2014200063,熊璐/2014200437,林子淦/2014200492"/>
    <s v="企业家联合导师组"/>
    <m/>
    <n v="10000"/>
    <n v="10000"/>
    <n v="20000"/>
    <s v="管理学"/>
    <s v="北京市D•LIVE养生DIY公司是一家以顾客自主制作和公司员工售卖精致健康的中西式养生食品为主要业务的健康养生类DIY 食品公司。公司重点关注顾客的身体健康状况，为顾客提供温馨舒适的养生环境，提倡通过制作及食用健康养生食品了解养生知识，促进身体健康。同时，致力于提高他们的生活质量，增加他们的生活乐趣，并希望能够通过 DIY 养生食品的过程，在闲暇时光放松身心。"/>
  </r>
  <r>
    <n v="2016"/>
    <s v="北京市"/>
    <n v="10002"/>
    <x v="1"/>
    <n v="201610002096"/>
    <s v="“渔者”网络文化有限责任公司"/>
    <x v="1"/>
    <s v="郝劲挺"/>
    <n v="2014200787"/>
    <n v="4"/>
    <s v="翟一柠/2014200723,张瑾/2014200734,奚新杰/2014200845"/>
    <s v="企业家联合导师组"/>
    <m/>
    <n v="10000"/>
    <n v="10000"/>
    <n v="20000"/>
    <s v="管理学"/>
    <s v="“渔者”是一个针对北京大学生的，主打技能交换买卖，辅以物品与服务的交换买卖的网络平台。“渔者”旨在便捷大学生技能供求的对接，有效配置大学生的业余时间，提升其人力资本与生活质量，同时充实大学生的线下社交生活。另外，大学生闲置物品较多，空余时间也很多，因此“渔者”将其转移给更有需要的人，防止了资源的浪费，也充实了大学生的生活。_x000d_"/>
  </r>
  <r>
    <n v="2016"/>
    <s v="北京市"/>
    <n v="10002"/>
    <x v="1"/>
    <n v="201610002097"/>
    <s v="娘娘御赐有限责任公司"/>
    <x v="1"/>
    <s v="李喆"/>
    <n v="2014201177"/>
    <n v="5"/>
    <s v="程曦/2014201218,曾虹/2013201539,郑倩欣/2014201266,马泽明/2014200861"/>
    <s v="企业家联合导师组"/>
    <m/>
    <n v="10000"/>
    <n v="10000"/>
    <n v="20000"/>
    <s v="管理学"/>
    <s v="把内地地方上一些有地方特色的，未被大范围推广、宣传力度不够，好吃且可以通过简单加工半成品基本保留原风味的甜品、小吃，集中运输到北京，加工后卖给顾客或出售真空包装的甜品，让顾客自行加工。打造中式的满记甜品。通过微信老乡群等方式宣传，让大家在北京吃到正宗的家乡味道、地方风味。另一方面，在销售过程中，帮助地方甜品企业宣传，帮助他们走出去。"/>
  </r>
  <r>
    <n v="2016"/>
    <s v="北京市"/>
    <n v="10002"/>
    <x v="1"/>
    <n v="201610002098"/>
    <s v="漾运动（中国）有限责任公司"/>
    <x v="1"/>
    <s v="常怡琳"/>
    <n v="2015201265"/>
    <n v="6"/>
    <s v="董典真/2015201215,范一筱/2015201335,胡敬洋/2015201269,潘雨琪/2015201173,周欣雨/2015201337"/>
    <s v="企业家联合导师组"/>
    <m/>
    <n v="10000"/>
    <n v="10000"/>
    <n v="20000"/>
    <s v="管理学"/>
    <s v="漾运动（中国）有限责任公司致力于为大学生提供一个便捷、可靠的运动平台。现代大学生对于运动需求多样化，而传统的运动场馆预约繁琐的过程、较高的价位难以迎合大学生期待高效、廉价、便捷的特点。同时，大学生渴望运动更有乐趣。“漾运动”平台满足现代大学生运动需求，利用广泛、即时的信息加强顾客与场馆联系，运动激励、约运动则可以提高运动的趣味性。主要经营范围为：运动场馆预订、在线约运动、活动通知及在线票务购买等。"/>
  </r>
  <r>
    <n v="2016"/>
    <s v="北京市"/>
    <n v="10002"/>
    <x v="1"/>
    <n v="201610002099"/>
    <s v="天成娱乐有限责任公司"/>
    <x v="1"/>
    <s v="杨雁佳"/>
    <n v="2014201373"/>
    <n v="2"/>
    <s v="施逸卿/2013201839"/>
    <s v="企业家联合导师组"/>
    <m/>
    <n v="10000"/>
    <n v="10000"/>
    <n v="20000"/>
    <s v="管理学"/>
    <s v="本公司旨在为两人及两人以上的团体提供娱乐游戏活动的策划和后续服务。主营业务流程包括提前对接顾客，了解客户需求，重点为顾客量身打造想要的娱乐游戏活动模式供顾客参与体验。以对接不同的团队为一个项目，顾客只需提供信息和自身需求，审核公司所策划的方案；公司负责娱乐游戏活动的策划、租借场地、组织活动现场等一系列服务，为顾客提供切身满意的娱乐游戏享受。_x000d_公司主营业务分为体验类和自主设计类两大业务分类：（1）体验类活动参照 “Running man”、“极限挑战 ”等综艺节目模式所设计和场地组织，可供顾客亲身参与体验并"/>
  </r>
  <r>
    <n v="2016"/>
    <s v="北京市"/>
    <n v="10002"/>
    <x v="1"/>
    <n v="201610002100"/>
    <s v="FTVR科技有限责任公司"/>
    <x v="1"/>
    <s v="郎茜"/>
    <n v="2014201349"/>
    <n v="5"/>
    <s v="廖晴/2014201271,冉龙静/2014201186,戴芳芳/2014200395,赵昆明/2014202024"/>
    <s v="企业家联合导师组"/>
    <m/>
    <n v="10000"/>
    <n v="10000"/>
    <n v="20000"/>
    <s v="管理学"/>
    <s v="以大数据为依托、VR技术为载体开创新型网络在线教育模式。初期针对未成年人制作大量艺术相关精品课程，营造现实社会类似的环境，实现学习媒体的情景化及自然交互性，创新学习方式，提高学习自主性和积极性。专注VR技术的开发和研究，建立专业平台，并鼓励用户自定义制作上传视频，并逐步利用AR（增强现实）技术，将虚拟的信息应用到真实世界，真实的环境和虚拟的物体叠加到了同一个画面或空间同时存在，打造教育新型模式。"/>
  </r>
  <r>
    <n v="2016"/>
    <s v="北京市"/>
    <n v="10002"/>
    <x v="1"/>
    <n v="201610002101"/>
    <s v="荟玩"/>
    <x v="1"/>
    <s v="于雪菲"/>
    <n v="2014201237"/>
    <n v="4"/>
    <s v="具兰馨/2014200474,钱莹/2015202166,梁程杰/2015201122"/>
    <s v="企业家联合导师组"/>
    <m/>
    <n v="10000"/>
    <n v="10000"/>
    <n v="20000"/>
    <s v="管理学"/>
    <s v="玩，是一种讲究；荟玩，是一种态度。荟玩是针对年轻人在娱乐场所交友预定的平台，基于娱乐场所的即时预订，再摄入圈子社交元素。本产品初期阶段将以大学生为市场主体，开展新型垂直大学生的娱乐模式，通过公众平台的文字推送、即时预订以及平台功能，帮助年轻人更会玩，引导年轻人更好的玩。"/>
  </r>
  <r>
    <n v="2016"/>
    <s v="北京市"/>
    <n v="10002"/>
    <x v="1"/>
    <n v="201610002102"/>
    <s v="琅琊阁APP——校园资源共享增值平台"/>
    <x v="1"/>
    <s v="张莹方"/>
    <n v="2015201258"/>
    <n v="5"/>
    <s v="马一鸣/2014201355,张秀元/2014201370,王家鑫/2014201257,徐晴/2014201304"/>
    <s v="企业家联合导师组"/>
    <m/>
    <n v="10000"/>
    <n v="10000"/>
    <n v="20000"/>
    <s v="管理学"/>
    <s v="我们拟设计一款校园工具类APP-琅琊阁，以综合全面地解决大学生当前获取信息和资源方面存在的问题，将与大学生息息相关的人才、信息、学术、生活相关内容集中在本产品中，让大学生拥有一款解决多种生活学习问题的APP。界面主要有以下三大板块：琅琊榜-校园焦点人物推选；百晓生-信息整合分享；华山论剑-校园口碑推荐。前期运营微信公众平台，后期将设计APP并全面推出项目，服务大学生的同时进行融资，盈利，打造校园资源生态系统！"/>
  </r>
  <r>
    <n v="2016"/>
    <s v="北京市"/>
    <n v="10002"/>
    <x v="1"/>
    <n v="201610002103"/>
    <s v="开口笑花饽饽文化科技有限公司"/>
    <x v="1"/>
    <s v="叶紫嫣"/>
    <n v="2014201766"/>
    <n v="5"/>
    <s v="刘景盛/2014200028,石梦钰/2015200159,栾心怡/2015200581,陶冠宁/2014583496"/>
    <s v="企业家联合导师组"/>
    <m/>
    <n v="10000"/>
    <n v="10000"/>
    <n v="20000"/>
    <s v="管理学"/>
    <s v="采用优质面粉，融合牛奶、鸡蛋和白糖等营养物质，用瓜果蔬菜汁着色，制作出品相精美、营养健康的胶东花饽饽。我们要做的是通过全面的饮食营销艺术，推广和宣传非物质文化遗产花饽饽习俗，让消费者在吃到健康放心食品的同时，认识和接受这一传统民俗艺术，助力其传承和发展，把花饽饽打造成中式蛋糕，提升中国传统蒸食产品的市场价值。"/>
  </r>
  <r>
    <n v="2016"/>
    <s v="北京市"/>
    <n v="10002"/>
    <x v="1"/>
    <n v="201610002104"/>
    <s v="i创图书网上交易平台"/>
    <x v="1"/>
    <s v="金顶亮"/>
    <n v="2015201954"/>
    <n v="4"/>
    <s v="周玉航/2015201997,李楚桐/2015200556,王渭森/2015201922"/>
    <s v="企业家联合导师组"/>
    <m/>
    <n v="10000"/>
    <n v="10000"/>
    <n v="20000"/>
    <s v="水利工程"/>
    <s v="i创团队将通过该项目为大学生提供一个网络图书交易平台，并以该平台作为运营基础，以线上和线下相结合作为运营模式，来为在校大学生提供优质、便捷的图书交易服务。我们将从在校大学生为主的群体中购进需要出售的二手书籍，同时结合大学生的现实需求，适时适量买进新书。之后，我们会分别将二者进行整合、分类以供有相关需求的学生、老师及一些其他校内人士方便购买。除此之外，我们将结合大学生的潮流与关注点，适时地提供一些个性化校园的交易服务，如出售具有本大学特色的棒球服、文化衫、手机壳等大学文化衍生品，由此搭建一个以图书交易为主的"/>
  </r>
  <r>
    <n v="2016"/>
    <s v="北京市"/>
    <n v="10002"/>
    <x v="1"/>
    <n v="201610002105"/>
    <s v="DORO多肉动物"/>
    <x v="1"/>
    <s v="郑轶夫"/>
    <n v="2013202384"/>
    <n v="3"/>
    <s v="孙文文/2013201609,朱超/2013202378"/>
    <s v="企业家联合导师组"/>
    <m/>
    <n v="10000"/>
    <n v="10000"/>
    <n v="20000"/>
    <s v="水利工程"/>
    <s v="“多肉动物DORO”有限公司是一个致力于为肥胖人群服务的内容生产平台。通过优质的内容打动并吸引肥胖人群。鼓励他们说出自己的故事，将这些故事投放到多肉动物平台上，让他们从中找到共鸣。如果有非常好的故事我们会拍成微电影或者微剧等形式放到优酷，爱奇艺等视频平台的“多肉动物”专区上进行传播。同时为他们提供服装私人订制，基因解读、社区活动等服务。"/>
  </r>
  <r>
    <n v="2016"/>
    <s v="北京市"/>
    <n v="10002"/>
    <x v="1"/>
    <n v="201610002106"/>
    <s v="北京乐移科技有限公司"/>
    <x v="2"/>
    <s v="阿强"/>
    <n v="2012290030"/>
    <n v="3"/>
    <s v="兴川瑞/2012290183,卢思郎/2012290178"/>
    <s v="企业家联合导师组"/>
    <m/>
    <n v="50000"/>
    <n v="50000"/>
    <n v="100000"/>
    <s v="环境科学技术及资源科学技术"/>
    <s v="产品GoLogo是一款APP，主要是建立广告商和私家车主的对接平台，让车主在符合规定的情况下张贴车体美饰贴图，赚取收益。私家车主通过注册，评估品牌车贴的内容和形式，自主判断是否参加相关活动。车主报名接受活动任务后，广告商在已报名的车辆中进行选择，根据需求决定代言车辆，被选中的车主在规定的时间和车体位置进行张贴。活动期结束后，广告商根据宣传效果支付给私家车主相应的报酬。"/>
  </r>
  <r>
    <n v="2016"/>
    <s v="北京市"/>
    <n v="10002"/>
    <x v="1"/>
    <n v="201610002107"/>
    <s v="兔巴电子产品服务平台"/>
    <x v="2"/>
    <s v="徐思源"/>
    <n v="2013202016"/>
    <n v="6"/>
    <s v="李谦/2014202062,吴本美/2013201641,宁阳/2013200139,黄渊龙/2013201971,肖黎/2015200941"/>
    <s v="企业家联合导师组"/>
    <m/>
    <n v="50000"/>
    <n v="50000"/>
    <n v="100000"/>
    <s v="机械工程"/>
    <s v="兔巴业务的核心是校园电子产品o2o服务，为大学生解决手机电脑等电子产品的维修和回收难题。通过兔巴的微信服务号和订单管理系统，客户可以实现在线上自助预约下单、与兔巴客服实时沟通订单问题与订单价格，然后线下全职工作人员上门维修或回收，打造温馨的电子产品服务，有效地节约了用户的时间成本，价格与服务相较于传统模式优势明显，有效地提升了用户体验。兔巴应对竞争的核心在于团队拥有丰富的校园资源以及团队的执行力，兔巴用三个月时间将用户量从2000做到了8000，成为了目前最大的校园电子产品服务平台，业务覆盖了北京市十所高"/>
  </r>
  <r>
    <n v="2016"/>
    <s v="北京市"/>
    <s v="10003"/>
    <x v="2"/>
    <n v="201610003001"/>
    <s v="周期性水位变动条件下非均质土坡破坏机理研究"/>
    <x v="0"/>
    <s v="张家豪"/>
    <n v="2014010333"/>
    <n v="2"/>
    <s v="蒙维洒_x0009_/2014010359_x0009__x0009_"/>
    <s v="张嘎"/>
    <s v="教授"/>
    <n v="10000"/>
    <n v="10000"/>
    <n v="20000"/>
    <s v="机械工程"/>
    <s v="通过改变砂土与黏土位置及所占比例模拟实际工程中的非均质土坡，进行系列离心模型试验研究周期性水位变动引起的非均质土坡变形破坏特性，揭示渐进破坏机理。"/>
  </r>
  <r>
    <n v="2016"/>
    <s v="北京市"/>
    <s v="10003"/>
    <x v="2"/>
    <n v="201610003002"/>
    <s v="水位变化与坡顶加载耦合作用下边坡破坏特性研究"/>
    <x v="0"/>
    <s v="陈天翼 "/>
    <n v="2015010269"/>
    <n v="3"/>
    <s v="罗方悦/_x0009_2014010334_x0009_,张琦/_x0009_2014010337"/>
    <s v="张嘎"/>
    <s v="教授"/>
    <n v="10000"/>
    <n v="10000"/>
    <n v="20000"/>
    <s v="机械工程"/>
    <s v="本项目将水库区边坡作为研究对象，将影响水库区边坡的荷载环境变化因素凝练为水位变化和坡顶加载两种不同性质且互相耦合的荷载型式，拟进行系列化的离心模型试验，研究水位变化与坡顶加载的耦合作用条件下水库区边坡破坏特性，解释边坡渐进破坏机理。为建立合理的水库区边坡稳定性评价方法提供依据。"/>
  </r>
  <r>
    <n v="2016"/>
    <s v="北京市"/>
    <s v="10003"/>
    <x v="2"/>
    <n v="201610003003"/>
    <s v="基于石墨烯的微生物燃料电池空气阴极研究"/>
    <x v="0"/>
    <s v="陈舒宁"/>
    <n v="2014010365"/>
    <n v="8"/>
    <s v="黄雪莹/2013012028,_x000d_陈翔浩/2014010361,_x000d_朱蜀东/2014012329,_x000d_邵婉婷/2014010421,_x000d_王放/2014010374,_x000d_冯旭/2014010385,_x000d_董恒/2014010381,_x000d_"/>
    <s v="张潇源"/>
    <s v="助理教授"/>
    <n v="10000"/>
    <n v="10000"/>
    <n v="20000"/>
    <s v="机械工程"/>
    <s v="随着水污染问题的日益严重，微生物燃料电池技术（MFC）作为一种可以同时实现污水处理与资源回收的新技术，近年来逐渐得到人们的重视。氧气在MFC阴极除了得到四电子被还原为水之外，还可得到两电子被还原为过氧化氢，进一步进行污水的深度处理。而目前关注此的研究者较少。我们的研究目标着眼于基于石墨烯开发出一种高效的两电子氧还原催化材料，制作出具有较高两电子催化活性的MFC阴极，实现利用污水自持能量产生过氧化氢，并在此过程中探究含氧及含氮官能团对材料催化性能的影响。"/>
  </r>
  <r>
    <n v="2016"/>
    <s v="北京市"/>
    <s v="10003"/>
    <x v="2"/>
    <n v="201610003004"/>
    <s v="新款机器鱼技术研究与开发"/>
    <x v="0"/>
    <s v="魏正杰"/>
    <n v="2014010652"/>
    <n v="7"/>
    <s v="童皓玥/2014011403,陈雅玫/2013011812,崔文岩/2014010525,尤浩兴/2013010474,侯煜欣/2015010571,黄光明/2013080039"/>
    <s v="刘莉"/>
    <s v="研究员"/>
    <n v="10000"/>
    <n v="10000"/>
    <n v="20000"/>
    <s v="机械工程"/>
    <s v="    设计一种新型全自主机器鱼，实现在水中的巡游，上升下潜，以及图像识别与追踪等功能。在以后的工业中有重要应用,如管道检修,水下拍摄等。本项目研究内容主要有：机器鱼的结构设计以及加工制造；机器鱼的自主控制；机器鱼的图像识别处理；机器鱼中传感器的布置与功能实现等。"/>
  </r>
  <r>
    <n v="2016"/>
    <s v="北京市"/>
    <s v="10003"/>
    <x v="2"/>
    <n v="201610003005"/>
    <s v="球形自适应手"/>
    <x v="0"/>
    <s v="祝天一"/>
    <n v="2014010507"/>
    <n v="1"/>
    <m/>
    <s v="张文增"/>
    <s v="副教授"/>
    <n v="15000"/>
    <n v="15000"/>
    <n v="30000"/>
    <s v="机械工程"/>
    <s v="本项目研制了一种新型机器人手——球形自适应手，简称球形手。该球形手用于抓取物体，可以自动适应物体的形状、尺寸；可以获得多维自适应效果——能够实现多个方向对物体的适应，抓取稳定性高，抓取范围大；该球形手结构简单，控制容易，成本低。"/>
  </r>
  <r>
    <n v="2016"/>
    <s v="北京市"/>
    <s v="10003"/>
    <x v="2"/>
    <n v="201610003006"/>
    <s v="氛围控制驻极系统研制开发"/>
    <x v="0"/>
    <s v="许强"/>
    <n v="2014010537"/>
    <n v="4"/>
    <s v="万亚捷/2014010531,张栩苛/2015010532,谢家旺/2015010493"/>
    <s v="解国新"/>
    <s v="副研究员"/>
    <n v="10000"/>
    <n v="10000"/>
    <n v="20000"/>
    <s v="机械工程"/>
    <s v="驻极体的研究历史悠久，通过对驻极材料的有效改进和处理，可以得到表面电学特性可控的驻极体，为研究带电润滑提供了性能优异的摩擦副。原有的驻极设备虽然可以进行电晕驻极，但是可控参数太少，而且驻极效果有待改进。项目旨在在原有的驻极设备基础上进行改造升级，设计真空腔和气体氛围控制系统，进而更为高效的控制驻极过程，提高驻极效率和驻极电荷的稳定性和均匀性。"/>
  </r>
  <r>
    <n v="2016"/>
    <s v="北京市"/>
    <s v="10003"/>
    <x v="2"/>
    <n v="201610003007"/>
    <s v="箱型钢结构梁轨道式焊接机器人的数字化控制系统构建及运动控制"/>
    <x v="0"/>
    <s v="谭善超"/>
    <n v="2013010534"/>
    <n v="2"/>
    <s v="张智予/2014010594"/>
    <s v="朱志明"/>
    <s v="教授"/>
    <n v="10000"/>
    <n v="10000"/>
    <n v="20000"/>
    <s v="机械工程"/>
    <s v="箱型钢（即矩形截面钢结构）在高层建筑、桥梁、综合场馆、大型生产制造车间等现代化钢结构建筑中有重要应用，但目前的钢结构现场焊接主要采用人工焊接或半自动焊接方法实现，存在焊接效率较低、焊接质量波动大、人力劳动强度大等缺点以及工人的安全性问题。因此本课题旨在研究和开发能够实现箱型钢结构的自动化焊接的装备和系统，以替代人工焊接，帮助工人快速且高质量地完成箱型钢梁的焊接作业任务。"/>
  </r>
  <r>
    <n v="2016"/>
    <s v="北京市"/>
    <s v="10003"/>
    <x v="2"/>
    <n v="201610003008"/>
    <s v="单路差动平夹自适应机器人手研制"/>
    <x v="0"/>
    <s v="马艺妮"/>
    <n v="2015012132"/>
    <n v="1"/>
    <m/>
    <s v="张文增"/>
    <s v="副教授"/>
    <n v="10000"/>
    <n v="10000"/>
    <n v="20000"/>
    <s v="机械工程"/>
    <s v="本项目的目的是为了克服已有技术的不足之处，研制一种平行夹持与自适应多模式抓取机器人手装置。该装置具有多种抓取模式，既能平动第二指段夹持物体，也能先后转动第一指段和第二指段自适应包络不同形状、大小的物体；抓取范围大；无需复杂的传感和控制系统。"/>
  </r>
  <r>
    <n v="2016"/>
    <s v="北京市"/>
    <s v="10003"/>
    <x v="2"/>
    <n v="201610003009"/>
    <s v="颗粒阻塞腱绳驱动的柔性机器人手"/>
    <x v="0"/>
    <s v="杨海龙"/>
    <n v="2014010510"/>
    <n v="1"/>
    <m/>
    <s v="张文增"/>
    <s v="副教授"/>
    <n v="10000"/>
    <n v="10000"/>
    <n v="20000"/>
    <s v="机械工程"/>
    <s v="针对已经研制的腱绳球形自适应手进行改进和推广应用研究。主要有三个方面的改进探索：1）减轻手的重量——将油而不是水放入弹性薄膜中；2）提高手的抓持力——在薄膜中增加一定量的颗粒材料，利用颗粒阻塞现象来增强手指硬度；3）优化碗形支承件的形状和尺寸，获得更好抓取效果。在此基础上，进一步探索多点腱绳拉动和多独立球体手的可行性等。为球形自适应手技术的提升和推广奠定基础。"/>
  </r>
  <r>
    <n v="2016"/>
    <s v="北京市"/>
    <s v="10003"/>
    <x v="2"/>
    <n v="201610003010"/>
    <s v="机器人及其自平衡控制系统"/>
    <x v="0"/>
    <s v="顾谦"/>
    <n v="2015010449"/>
    <n v="2"/>
    <s v="朱凯/2015010446"/>
    <s v="张文增"/>
    <s v="副教授"/>
    <n v="10000"/>
    <n v="10000"/>
    <n v="20000"/>
    <s v="机械工程"/>
    <s v="机器人是各个功能模块的组合，要实现其像动物一样的肢体平衡，在运动过程中保持自平衡，不倾倒，仍然有很大的困难。目前普遍的设计是两轮同轴自平衡机器人，本项目计划在机器人控制系统上进行探索研究，尝试两轮异轴的机器人自平衡方案，并设计制作一个该类自平衡机器人原型机。"/>
  </r>
  <r>
    <n v="2016"/>
    <s v="北京市"/>
    <s v="10003"/>
    <x v="2"/>
    <n v="201610003011"/>
    <s v="基于昆虫腹部变形的仿生机械臂设计"/>
    <x v="0"/>
    <s v="雷东尧"/>
    <n v="2013010481"/>
    <n v="3"/>
    <s v="崔隆熙/2013010771,朱飞/2014010526"/>
    <s v="阎绍泽"/>
    <s v="教授"/>
    <n v="10000"/>
    <n v="10000"/>
    <n v="20000"/>
    <s v="机械工程"/>
    <s v="本项目旨在通过研制的昆虫腹部运动观察平台，观察与分析蜜蜂腹部的分节结构及其柔顺变形的运动机制；根据仿生原理，设计一种基于蜜蜂腹部变形结构的仿生空间机械臂，改善现有机械臂灵活性和动力学性能，实现多节伸长、弯曲运动等动作。本项目将蜜蜂腹部柔顺变形的机制应用到空间机械臂结构的设计与研发中，其成果将促进仿生机械臂的发展。"/>
  </r>
  <r>
    <n v="2016"/>
    <s v="北京市"/>
    <s v="10003"/>
    <x v="2"/>
    <n v="201610003012"/>
    <s v="钝化膜结构对其摩擦学行为影响研究"/>
    <x v="0"/>
    <s v="龙雨"/>
    <n v="2014012008"/>
    <n v="1"/>
    <m/>
    <s v="李党国"/>
    <s v="研究员"/>
    <n v="10000"/>
    <n v="10000"/>
    <n v="20000"/>
    <s v="机械工程"/>
    <s v="人造关节一般由惰性很强的金属或合金制成，表面有一层钝化膜，它极大地提高了基体的耐腐蚀性。体液环境会造成钝化膜的能带会在膜/体液界面处发生弯曲现象可以起到降低腐蚀的作用；能带弯曲还会使界面处存在一层负电荷或正电荷，这层电荷有可能影响到基体的摩擦学行为。为此，本项目拟通过研究钛钝化膜在模拟体液环境中能带弯曲与基体耐腐蚀和摩擦系数之间的相互关联性来揭示通过钝化膜能带弯曲调控摩擦和耐腐蚀行为的机理。"/>
  </r>
  <r>
    <n v="2016"/>
    <s v="北京市"/>
    <s v="10003"/>
    <x v="2"/>
    <n v="201610003013"/>
    <s v="智能密封的设计与制作"/>
    <x v="0"/>
    <s v="李倩"/>
    <n v="2013010536"/>
    <n v="3"/>
    <s v="付天朗/2013010509,闫传祥/2014210312"/>
    <s v="贾晓红"/>
    <s v="副教授"/>
    <n v="10000"/>
    <n v="10000"/>
    <n v="20000"/>
    <s v="机械工程"/>
    <s v="密封件是工业领域中广泛使用的关键基础件，对主机的安全性、工作性能有着非常重要的影响。传统密封无法满足现代工业对宽温域的工况要求，为此近年来有学者提出智能密封的概念，即密封性能需要随外界温度的变化进行自我调节以保持稳定于最佳工作范围。本项目以应用广泛的旋转轴唇形密封为对象，应用形状记忆合金，通过理论分析和基础实验，设计智能唇形密封结构，并制作样品，开展性能验证实验。_x000d__x000d_"/>
  </r>
  <r>
    <n v="2016"/>
    <s v="北京市"/>
    <s v="10003"/>
    <x v="2"/>
    <n v="201610003014"/>
    <s v="自适应桌面清洁机器人"/>
    <x v="0"/>
    <s v="林中汉"/>
    <n v="2015010521"/>
    <n v="1"/>
    <m/>
    <s v="张文增"/>
    <s v="副教授"/>
    <n v="10000"/>
    <n v="10000"/>
    <n v="20000"/>
    <s v="机械工程"/>
    <s v="传统的家用清洁机器人呈圆盘形，体积较大，由轮子驱动并控制方向。由于受到轮子运动方式的局限，这种清洁机器人难以在高低不平的平台上作业，只能用于清洁地板，不能适应更复杂的情况。本项目研制一种自适应清洁机器人，可用于桌面及复杂平面的清洁。本机器人以轮腿混合驱动，遇复杂路况时可通过腿的调节升降清洁部分，从而适应平台的起伏。本机器人占地面积较小，成本低，灵活性高，可实现自动清洁。"/>
  </r>
  <r>
    <n v="2016"/>
    <s v="北京市"/>
    <s v="10003"/>
    <x v="2"/>
    <n v="201610003015"/>
    <s v="自重构模块化机器人"/>
    <x v="0"/>
    <s v="黎帆"/>
    <n v="2015010479"/>
    <n v="1"/>
    <m/>
    <s v="张文增"/>
    <s v="副教授"/>
    <n v="10000"/>
    <n v="10000"/>
    <n v="20000"/>
    <s v="机械工程"/>
    <s v="自重构模块化机器人能够通过改变自身形态与不同模块的运动状态，实现多种运动方式，如蠕动、翻滚、蛇形前进等，应对不同环境的需求。利用模块化机器人自重构组成的具有实用价值的三维形态物件，由于其形状可变，使得它对空间利用率高，利用一定的资源实现更多的功能。通过模块结构和算法的设计，利用一种算法使得模块能比利用现有技术更加高效地自重构为给定的三维样式。"/>
  </r>
  <r>
    <n v="2016"/>
    <s v="北京市"/>
    <s v="10003"/>
    <x v="2"/>
    <n v="201610003016"/>
    <s v="多功能机器人手及其气动控制系统"/>
    <x v="0"/>
    <s v="李文超"/>
    <n v="2015010463"/>
    <n v="1"/>
    <m/>
    <s v="张文增"/>
    <s v="副教授"/>
    <n v="10000"/>
    <n v="10000"/>
    <n v="20000"/>
    <s v="机械工程"/>
    <s v="目前气动机器人存在控制难度大、可靠性低，稳定性差，气源压力等不足，是目前国内外机器人研究领域的热点之一。为此，本项目拟探索一种气动控制的多自由度机器人手，通过模仿人手的多自由度特点设计研制，提高自动化水平，用以完成多种模式的抓取和多种手势的操作任务。这种气动机器人手通过与机器人臂部结合在一起使用。"/>
  </r>
  <r>
    <n v="2016"/>
    <s v="北京市"/>
    <s v="10003"/>
    <x v="2"/>
    <n v="201610003017"/>
    <s v="膝关节柔性助力外骨骼"/>
    <x v="0"/>
    <s v="莫昕霖"/>
    <n v="2013010528"/>
    <n v="2"/>
    <s v="刘浩/2013010587"/>
    <s v="付成龙"/>
    <s v="副教授"/>
    <n v="10000"/>
    <n v="10000"/>
    <n v="20000"/>
    <s v="机械工程"/>
    <s v="对辅助行走设备的研究在医疗康复、军事等方面具有很好的发展前景，国外已对单兵作战的负重穿戴设备展开了大量研究。本项目目的为研发可为膝关节提供助力的柔性 穿戴设备，通过对人行走步态的发力时机检测，适时为膝关节提供助力。"/>
  </r>
  <r>
    <n v="2016"/>
    <s v="北京市"/>
    <s v="10003"/>
    <x v="2"/>
    <n v="201610003018"/>
    <s v="面向老年人跌倒风险评估的穿戴式步态监测系统"/>
    <x v="0"/>
    <s v="陈鹏飞"/>
    <n v="2013010543"/>
    <n v="3"/>
    <s v="张朔文/2013010520,郝鸣/2012010500"/>
    <s v="付成龙"/>
    <s v="副教授"/>
    <n v="10000"/>
    <n v="10000"/>
    <n v="20000"/>
    <s v="机械工程"/>
    <s v="中国是世界上老年人口数量最多、增长最为迅猛的国家。跌倒是老龄化社会面临的一项主要公共卫生问题，在我国每年因跌倒而产生的直接医疗费用约百亿人民币，社会代价约千亿人民币。为预防跌倒，首要问题是尽可能准确预测跌倒高危人群。本项目旨在研发可对老年人日常步态进行数据量丰富的长期客观测量的穿戴式设备，并可对测量结果进行横向、纵向统计学比较，从而可以辅助医生科学评估老年人跌倒风险，尽可能准确预测跌倒高危人群。"/>
  </r>
  <r>
    <n v="2016"/>
    <s v="北京市"/>
    <s v="10003"/>
    <x v="2"/>
    <n v="201610003019"/>
    <s v="模块化柔索并联码垛机器人"/>
    <x v="0"/>
    <s v="姜淞文"/>
    <n v="2014010582"/>
    <n v="1"/>
    <m/>
    <s v="张文增"/>
    <s v="副教授"/>
    <n v="10000"/>
    <n v="10000"/>
    <n v="20000"/>
    <s v="机械工程"/>
    <s v="柔索并联机械较多的应用于搭载摄影设备对空中全景进行拍摄，由于柔索并联机械拥有较大的工作空间，所以能够提供完美的相机运动解决方案。本项目主要是为了解决传统刚性并联机械的工作空间狭小的问题，解决并联机械的工作环境受限制大的问题。"/>
  </r>
  <r>
    <n v="2016"/>
    <s v="北京市"/>
    <s v="10003"/>
    <x v="2"/>
    <n v="201610003020"/>
    <s v="基于移动机器人的室内场景辨识与三维重建"/>
    <x v="0"/>
    <s v="张玉书"/>
    <n v="2014010632"/>
    <n v="4"/>
    <s v="魏媛媛/2014010655,伍晨/2014011271,杨林瀚/2014010654"/>
    <s v="王雪"/>
    <s v="教授"/>
    <n v="10000"/>
    <n v="10000"/>
    <n v="20000"/>
    <s v="机械工程"/>
    <s v="本SRT项目从移动机器人的场景辨识和三维重建问题着手，将视觉测量和智能算法融合在一起，重于理论与动手相结合，从工业、军事和生活等方面都很有深入研究的意义，同时也富有趣味性，可以寓教于乐，让学生带着积极的心态浅尝科研之路。"/>
  </r>
  <r>
    <n v="2016"/>
    <s v="北京市"/>
    <s v="10003"/>
    <x v="2"/>
    <n v="201610003021"/>
    <s v="激光侦听系统"/>
    <x v="0"/>
    <s v="王子淇"/>
    <n v="2014010673"/>
    <n v="3"/>
    <s v="梁健玮/2014010660,蒋施州/2014010624"/>
    <s v="谈宜东"/>
    <s v="副研究员"/>
    <n v="10000"/>
    <n v="10000"/>
    <n v="20000"/>
    <s v="机械工程"/>
    <s v="1 提升微片固体激光回馈干涉仪的测量距离，使被测目标处于狭小、高温、低温空间等特殊环境下时测量成为可能；_x000d_2 建立远距离参考光通道，在远距离测量时确保系统仍有较好的环境抗干扰能力；_x000d_3实现远距声音识别。_x000d_"/>
  </r>
  <r>
    <n v="2016"/>
    <s v="北京市"/>
    <s v="10003"/>
    <x v="2"/>
    <n v="201610003022"/>
    <s v="飞秒激光外差法偏频锁定技术研究"/>
    <x v="0"/>
    <s v="张晓声 "/>
    <n v="2013010643"/>
    <n v="2"/>
    <s v="胡明皓/2013010616"/>
    <s v="吴冠豪"/>
    <s v="助理研究员"/>
    <n v="10000"/>
    <n v="10000"/>
    <n v="20000"/>
    <s v="机械工程"/>
    <s v="本项目研究飞秒激光频率梳稳频关键技术——载波包络偏移频率的锁定技术。研究通过光外差技术实现一种结构简单、对光功率要求较低且对光功率波动不敏感的新型的飞秒激光载波包络偏移频率锁定系统，以满足精密测量应用中对飞秒激光的稳频要求。"/>
  </r>
  <r>
    <n v="2016"/>
    <s v="北京市"/>
    <s v="10003"/>
    <x v="2"/>
    <n v="201610003023"/>
    <s v="微小型发电机及其应用"/>
    <x v="0"/>
    <s v="廖薇 "/>
    <n v="2014010620"/>
    <n v="4"/>
    <s v="牛梦萱/2013010598,薛晨/2014010667,姜春彬/2014011635"/>
    <s v="叶雄英"/>
    <s v="研究员"/>
    <n v="10000"/>
    <n v="10000"/>
    <n v="20000"/>
    <s v="机械工程"/>
    <s v="本项目面向传感网的小功率风力发电，建立驻极体发电机理论模型，确立驻极体发电机的设计方法，确立高性能驻极体的制备及其荷电方法，确立聚合物驻极体发电机加工制作方法。驻极体发电在微小型、小功率动能发电领域将成为重要、大有前途的发电技术，将为传感网节点利用风能供电提供有力的技术支撑。"/>
  </r>
  <r>
    <n v="2016"/>
    <s v="北京市"/>
    <s v="10003"/>
    <x v="2"/>
    <n v="201610003024"/>
    <s v="SKA参考频率传输相位起伏监测系统"/>
    <x v="0"/>
    <s v=" 王宇晨"/>
    <n v="2013010613"/>
    <n v="1"/>
    <m/>
    <s v="王波"/>
    <s v="副研究员"/>
    <n v="10000"/>
    <n v="10000"/>
    <n v="20000"/>
    <s v="机械工程"/>
    <s v="SKA拟由数千个射电天线组成，其接收面积可达一平方公里，将构成世界上等效孔径最大的射电天文望远镜。清华大学精仪系已参与到此项目中。其中一项关键技术即为保证组成阵列的数千面天线之间的相位相干。鉴于环境因素，如温度、湿度等因素，以及系统内部噪声的影响，会使各天线之间的相对相位发生波动。因此，需要对各个天线之间的相对相位进行检测，从而进一步地根据其波动进行补偿。"/>
  </r>
  <r>
    <n v="2016"/>
    <s v="北京市"/>
    <s v="10003"/>
    <x v="2"/>
    <n v="201610003025"/>
    <s v="微型组合导航单元研究"/>
    <x v="0"/>
    <s v="郝运"/>
    <n v="2013010652"/>
    <n v="1"/>
    <m/>
    <s v="孟子阳"/>
    <s v="副教授"/>
    <n v="10000"/>
    <n v="10000"/>
    <n v="20000"/>
    <s v="机械工程"/>
    <s v="导航系统能够为航行体的操纵者供航行体位置、速度、航向等即时运动状态，从而为航行体到达目标提供必要的条件。目前广泛应用于航空、航天、航海和地面载体的导航系统多种多样，常用的两种是惯性导航和全球卫星导航系统(GNSS包括GPS、GLONASS、BD)等。GNSS导航系统具体精度高，连续定位，数据更新率低等优点，但是同时又易受外界干扰，动态性能差。惯性导航系统拥有不依赖外界信息，短时间内能提供多种高精度导航参数的优点，但系统精度随导航时间的加长不断降低，不适合长时间单独导航。通过对GNSS和惯性导航各自性能分析"/>
  </r>
  <r>
    <n v="2016"/>
    <s v="北京市"/>
    <s v="10003"/>
    <x v="2"/>
    <n v="201610003026"/>
    <s v="类脑信息处理计算原理建模及验证"/>
    <x v="0"/>
    <s v="吴昆"/>
    <n v="2015010625"/>
    <n v="2"/>
    <s v="李冰/2014010647"/>
    <s v="李国齐"/>
    <s v="助理研究员"/>
    <n v="10000"/>
    <n v="10000"/>
    <n v="20000"/>
    <s v="机械工程"/>
    <s v="基于类脑信息处理计算的基本原理，深入研究复杂信息处理技术，建立以矩阵作为自变量的约束优化问题，针对当前无定论的矩阵作自变量的复杂函数约束优化问题，探讨基于链式法则的矩阵函数求导准则，提出利用梯度投影算法求解所提出的数学模型。对两种常见的矩阵函数求导方法进行对比分析，使用仿真实验验证数学模型以及求导方法的正确性，并研究运算复杂度。"/>
  </r>
  <r>
    <n v="2016"/>
    <s v="北京市"/>
    <s v="10003"/>
    <x v="2"/>
    <n v="201610003027"/>
    <s v="旋转调制姿态误差精确建模与补偿技术研究"/>
    <x v="0"/>
    <s v="杨玉宽"/>
    <n v="2013010601"/>
    <n v="2"/>
    <s v="田磊/2013010637"/>
    <s v="胡佩达"/>
    <s v="助理研究员"/>
    <n v="10000"/>
    <n v="10000"/>
    <n v="20000"/>
    <s v="计算机科学技术"/>
    <s v="针对旋转调制姿态误差精确补偿要求，推导载体与旋转装置之间的安装误差、旋转装置与陀螺之间的安装误差、旋转装置测角误差、旋转轴非正交误差、陀螺比力因子误差等旋转调制误差参数与姿态误差之间的关系，以建立旋转调制姿态误差精确模型并阐明其规律，在此基础上研究基于姿态误差的旋转调制误差参数标校方法，在动态条件下实现旋转调制误差参数的标校，为动态条件下精确补偿旋转调制姿态误差奠定理论基础。"/>
  </r>
  <r>
    <n v="2016"/>
    <s v="北京市"/>
    <s v="10003"/>
    <x v="2"/>
    <n v="201610003028"/>
    <s v="太阳能背包"/>
    <x v="0"/>
    <s v="王博"/>
    <n v="2014010708"/>
    <n v="2"/>
    <s v="许云婷/2015010671"/>
    <s v="宋昱"/>
    <s v="讲师"/>
    <n v="10000"/>
    <n v="10000"/>
    <n v="20000"/>
    <s v="计算机科学技术"/>
    <m/>
  </r>
  <r>
    <n v="2016"/>
    <s v="北京市"/>
    <s v="10003"/>
    <x v="2"/>
    <n v="201610003029"/>
    <s v="基于手机平台的超速违章车辆自动识别系统"/>
    <x v="0"/>
    <s v="吕德龙"/>
    <n v="2012010803"/>
    <n v="3"/>
    <s v="牟哲萱/2013010779,钟元鑫/2014010812"/>
    <s v="杨殿阁"/>
    <s v="教授"/>
    <n v="10000"/>
    <n v="10000"/>
    <n v="20000"/>
    <s v="计算机科学技术"/>
    <s v="本项目拟集合汽车系对汽车智能、网联化研究的优势力量，以 Andriod 手机完成对超速车辆的自动监测和违章信息处理，为移动场景下的智能交通违章监测系统的概念提供原型支持。"/>
  </r>
  <r>
    <n v="2016"/>
    <s v="北京市"/>
    <s v="10003"/>
    <x v="2"/>
    <n v="201610003030"/>
    <s v="基于智能便携式设备的汽车远程测控系统开发"/>
    <x v="0"/>
    <s v="赵文宗"/>
    <n v="2013010801"/>
    <n v="3"/>
    <s v="赵春雷/2013010851,莫薪颖/2014010848"/>
    <s v="于良耀"/>
    <s v="副研究员"/>
    <n v="10000"/>
    <n v="10000"/>
    <n v="20000"/>
    <s v="电子与通信技术"/>
    <s v="本项目的研究目的在于减少车辆动力学试验过程中的风险及提高测控数据处理的实时性。在高速试验时，上述工况将非常危险，对驾驶员的驾驶技术要求很高。因而进行车载试验时，驾驶员的负担应该越小越好。由于在试验过程中，受限于狭小的空间及稳定性较差的操作环境，汽车内的试验人员无法进行数据的有效处理并及时查看。所以在本项目中，期望通过远程测控的手段减轻驾驶员的操作负担，同时及时把远程数据传回主控端进行快速数据处理，有效指导试验的顺利进行。"/>
  </r>
  <r>
    <n v="2016"/>
    <s v="北京市"/>
    <s v="10003"/>
    <x v="2"/>
    <n v="201610003031"/>
    <s v="智能问答系统的索引技术研究"/>
    <x v="0"/>
    <s v="王晗"/>
    <n v="2013011076"/>
    <n v="1"/>
    <m/>
    <s v="陈震"/>
    <s v="工程师"/>
    <n v="10000"/>
    <n v="10000"/>
    <n v="20000"/>
    <s v="电子与通信技术"/>
    <s v="在大数据时代，智能问答系统将成为互联网的“大脑”，但数据之“大”也对数据的有效索引与管理造成极大困难。位图索引为大数据处理提供了行之有效的方法，但空间开销一直是位图索引最大的问题。_x000d_本项目前半期对比不同索引算法的时间和空间效率，并提出新算法对空间效率加以改善。后半期将位图索引应用到智能问答系统中，构建一个具有自主知识产权的智能问答系统内核，从而为进一步建设医药、法律等专业知识问答系统奠定基础。"/>
  </r>
  <r>
    <n v="2016"/>
    <s v="北京市"/>
    <s v="10003"/>
    <x v="2"/>
    <n v="201610003032"/>
    <s v="大数据基于位图索引取样技术的新技术研究"/>
    <x v="0"/>
    <s v="邰立轩"/>
    <n v="2014011156"/>
    <n v="1"/>
    <m/>
    <s v="陈震"/>
    <s v="工程师"/>
    <n v="10000"/>
    <n v="10000"/>
    <n v="20000"/>
    <s v="电子与通信技术"/>
    <s v="利用可直接寻址的变长度码压缩技术，在经济地存储位图索引取样的同时，实现对于存储位图索引取样的快速处理，从而达到大数据高效取样的目的。利用可直接寻址的变长度码压缩技术，大大提高了位图索引的压缩效率。"/>
  </r>
  <r>
    <n v="2016"/>
    <s v="北京市"/>
    <s v="10003"/>
    <x v="2"/>
    <n v="201610003033"/>
    <s v="位图索引在能源系统事件监测中应用研究"/>
    <x v="0"/>
    <s v="王艺杰"/>
    <n v="2014010343"/>
    <n v="1"/>
    <m/>
    <s v="陈震"/>
    <s v="工程师"/>
    <n v="10000"/>
    <n v="10000"/>
    <n v="20000"/>
    <s v="电子与通信技术"/>
    <s v="实现高效的基于位图索引的能源系统事件监测系统，并且对比不同位图压缩算法的空间效率和时间效率，得到较优结果。设计能源系统事件监测的系统框架并予以实现，针对采集的数据使用不同的位图压缩算法进行存储，找到最优方法，实现高效的压缩与实时分析。"/>
  </r>
  <r>
    <n v="2016"/>
    <s v="北京市"/>
    <s v="10003"/>
    <x v="2"/>
    <n v="201610003034"/>
    <s v="半监督语音识别"/>
    <x v="0"/>
    <s v="秦梓鑫"/>
    <n v="2013011109"/>
    <n v="3"/>
    <s v="张亦弛/2013011102,那斯琦/2013011066"/>
    <s v="欧智坚"/>
    <s v="副研究员"/>
    <n v="10000"/>
    <n v="10000"/>
    <n v="20000"/>
    <s v="计算机科学技术"/>
    <s v="本产品是基于半监督学习的语音识别，旨在建立基于序列半监督学习的声学模型。该声学模型能够利用少量的有标注音频数据和海量的无标注数据，得到与海量有标注数据训练的声学模型相当的语音识别性能。相比传统的有监督学习模型，半监督模型能够对音频数据做更丰富的描述，具有更好的推广能力，有效降低语音识别的数据标注成本，易于适应各种环境下的语音识别，提高语音助手、智能机器人的语音交互体验。"/>
  </r>
  <r>
    <n v="2016"/>
    <s v="北京市"/>
    <s v="10003"/>
    <x v="2"/>
    <n v="201610003035"/>
    <s v="基于1比特ADC的波束域大规模MIMO系统"/>
    <x v="0"/>
    <s v="陈志杰"/>
    <n v="2013011219"/>
    <n v="5"/>
    <s v="张元/2013011058,张钰/2014011048,何子岩/2014011158,陈誉博/2014011058"/>
    <s v="戴凌龙"/>
    <s v="副教授"/>
    <n v="10000"/>
    <n v="10000"/>
    <n v="20000"/>
    <s v="计算机科学技术"/>
    <s v="随着移动通信需求的日益增长，5G技术的研发致力于极大地提升无线通信的速率、频谱效率并降低其功耗。MIMO技术通过在基站端部署大量天线，大幅提高系统的频谱效率和能量效率，成为5G研究中备受关注的关键技术。然而，大规模MIMO系统中大量使用的射频链路导致其成本较高、功耗过大。波束域大规模MIMO技术通过将传统的空间域信道转化为波束域信道，利用角度域稀疏特性，降低波束信道维度，从而减少系统所需要的射频链路数量，不过其功耗与成本仍有降低的空间。本项目将运用1-bit ADC ，进一步降低波束域MIMO的功耗与成本"/>
  </r>
  <r>
    <n v="2016"/>
    <s v="北京市"/>
    <s v="10003"/>
    <x v="2"/>
    <n v="201610003036"/>
    <s v="基于地标学习的室内定位系统"/>
    <x v="0"/>
    <s v="余天呈"/>
    <n v="2014011130"/>
    <n v="5"/>
    <s v="王健宇/2013011127,陈志杰/2013011219,王赢绪/2014011321,严靖凯/2014011192"/>
    <s v="沈渊"/>
    <s v="副教授"/>
    <n v="10000"/>
    <n v="10000"/>
    <n v="20000"/>
    <s v="计算机科学技术"/>
    <s v="在前人工作的基础上，综合电子工程和计算机科学两个领域中已有的模型和数据分析方法，挖掘环境中潜藏的丰富语义信息，改善对于已有数据的利用方式和框架。建立一个在精度和成本上有优势的新的定位方案，给出数学上的性能估计和实用的算法。"/>
  </r>
  <r>
    <n v="2016"/>
    <s v="北京市"/>
    <s v="10003"/>
    <x v="2"/>
    <n v="201610003037"/>
    <s v="基于多声学传感器的室内机器人导航系统研究"/>
    <x v="0"/>
    <s v="何文博"/>
    <n v="2014011163"/>
    <n v="1"/>
    <m/>
    <s v="杨毅"/>
    <s v="高级工程师"/>
    <n v="10000"/>
    <n v="10000"/>
    <n v="20000"/>
    <s v="计算机科学技术"/>
    <s v="如何利用机器学习，尤其是深度神经网络（Deep Neural Network, DNN）的方法提高室内机器人导航系统的性能成为研究热点之一。从2010年开始，深度神经网络逐步从研究走向应用，微软、谷歌等公司陆续推出自己的大规模深度神经网络语音识别应用系统，随后百度等多家公司也成立了深度学习研究院，致力于研究深度学习在语音识别系统中的进一步应用。将声学定位和语音识别相结合是对语音信号处理的进一步探索。本研究试图利用分布式声传感器，通过传统的SRP技术和兴起的各种机器学习技术，构建基于多声学传感器的室内机器人"/>
  </r>
  <r>
    <n v="2016"/>
    <s v="北京市"/>
    <s v="10003"/>
    <x v="2"/>
    <n v="201610003038"/>
    <s v="基于深度增强型学习的微流体生物芯片设计方法研究"/>
    <x v="0"/>
    <s v="韦毅龙"/>
    <n v="2014011434"/>
    <n v="4"/>
    <s v="寇明阳/2015011318,李铂垚/2015011667,司雯文/2012012096"/>
    <s v="姚海龙"/>
    <s v="助研"/>
    <n v="15000"/>
    <n v="15000"/>
    <n v="30000"/>
    <s v="计算机科学技术"/>
    <s v="基于机器学习方法，尤其是采用深度增强型学习方法，完成微流体生物芯片的计算机辅助设计，并采用软光刻、3D 打印等先进制造技术，成功研制示范型生物芯片，为学生创新创业提供必要的前期训练、技术引导与支持。"/>
  </r>
  <r>
    <n v="2016"/>
    <s v="北京市"/>
    <s v="10003"/>
    <x v="2"/>
    <n v="201610003039"/>
    <s v="基于大数据学习的智能TCP性能优化方法的研究"/>
    <x v="0"/>
    <s v="陈雅正"/>
    <n v="2014011423"/>
    <n v="1"/>
    <m/>
    <s v="裴丹"/>
    <s v="副教授"/>
    <n v="10000"/>
    <n v="10000"/>
    <n v="20000"/>
    <s v="信息与系统科学相关工程与技术"/>
    <s v="本项目希望利用服务器端大数据学习的机制来优化TCP的传输性能。通过对大型互联网内容提供商的服务端搜集到的海量用户数据分析并学习其网络特征，针对不同网络环境的用户智能地选取不同的TCP参数或者可靠传输、拥塞控制算法，以优化TCP性能。在此基础上，本项目可针对不同网络环境特征，进一步优化、改进现有TCP中的传输性能。"/>
  </r>
  <r>
    <n v="2016"/>
    <s v="北京市"/>
    <s v="10003"/>
    <x v="2"/>
    <n v="201610003040"/>
    <s v="WiFi热点内容缓存策略与算法研究"/>
    <x v="0"/>
    <s v="黄家晖 "/>
    <n v="2014011330"/>
    <n v="3"/>
    <s v="姜仲禹/2014011362,柳荫/2014011858"/>
    <s v="孙立峰"/>
    <s v="教授"/>
    <n v="10000"/>
    <n v="10000"/>
    <n v="20000"/>
    <s v="信息与系统科学相关工程与技术"/>
    <s v="希望研究并设计出一套校园环境下WiFi热点的内容预取策略和缓存的算法，并利用历史缓存与命中的数据，结合概率学知识与简单的机器学习算法进行自我的参数调整，在上网人群需求基本不变的情况下，渐进式地实现用户体验的最优化（例如看某个图集之后，再看下一个时速度明显提升）。最后，实际进行热点的部署实验，测量算法有效性并进一步进行改进。"/>
  </r>
  <r>
    <n v="2016"/>
    <s v="北京市"/>
    <s v="10003"/>
    <x v="2"/>
    <n v="201610003041"/>
    <s v="SnowDrop天气预报手机应用项目"/>
    <x v="0"/>
    <s v="吴之璟"/>
    <n v="2013011392"/>
    <n v="4"/>
    <s v="马志明/2013011395,蒋文明/2013011388,朱新瑞/2013011411"/>
    <s v="白晓颖"/>
    <s v="副教授"/>
    <n v="10000"/>
    <n v="10000"/>
    <n v="20000"/>
    <s v="信息与系统科学相关工程与技术"/>
    <s v="PM2.5的预测问题则是一个大家都非常关心的问题,能够准确预测PM2.5将对人们的生产生活带来帮助。目前, 已经通过机器学习模型,对PM2.5的变化规律进行建模,得到了合适的模型用于预测PM2.5。希望把预测结果用手机应用来进行展示,从而让大家受益。 1，  研究未来PM2.5与地理信息的关系  2， 研究天气信息对PM2.5的影响 3， 研究IOS开发与Android开发的差异"/>
  </r>
  <r>
    <n v="2016"/>
    <s v="北京市"/>
    <s v="10003"/>
    <x v="2"/>
    <n v="201610003042"/>
    <s v="基于绝对关联值反向传播的卷积神经网络可视化研究"/>
    <x v="0"/>
    <s v="徐鉴劲"/>
    <n v="2015011313"/>
    <n v="1"/>
    <m/>
    <s v="胡晓林"/>
    <s v="副研究员"/>
    <n v="10000"/>
    <n v="10000"/>
    <n v="20000"/>
    <s v="信息与系统科学相关工程与技术"/>
    <s v="近年来深度学习在图像识别、语音识别、自然语言处理等各个领域中都取得了革命性的成果。但是这种新算法仅仅是停留在大量应用的层面上，至今没有关于该算法是如何工作的理论，算法的准确率极大地依赖于“调参”的效果。网络可视化就是一种帮助研究人员理解深度学习的方式，可以帮助研究人员高效调参或者是摆脱繁重的调参工作。但是目前的深层网络可视化算法对于理解神经网络、提升神经网络结果的效果有限。本研究立足于基于CNN的图像识别领域，提出新的卷积网络可视化方法，以完善深度学习训练算法和语义分割算法。"/>
  </r>
  <r>
    <n v="2016"/>
    <s v="北京市"/>
    <s v="10003"/>
    <x v="2"/>
    <n v="201610003043"/>
    <s v="绘画展览中的交互式体验营造"/>
    <x v="0"/>
    <s v="王哲宇"/>
    <n v="2013011533"/>
    <n v="2"/>
    <s v="姚禹光/2014011527"/>
    <s v="王红"/>
    <s v="副教授"/>
    <n v="15000"/>
    <n v="15000"/>
    <n v="30000"/>
    <s v="信息与系统科学相关工程与技术"/>
    <s v="项目的目的是解决艺术家对于绘画作品布展的需求——在作品展中为观众营造交互式的体验，对观众进行引导、和观众进行交流。  研究的主要内容是画展交互式氛围营造方法。 运用控制科学的知识，采集展厅中观赏者的信息，分析观赏者对作品的喜好，以此为根据改变画展中艺术作品的视觉、听觉、空间效果。 创新点在于自动控制和艺术的交叉领域创新，将智能硬件技术应用于绘画展览中。"/>
  </r>
  <r>
    <n v="2016"/>
    <s v="北京市"/>
    <s v="10003"/>
    <x v="2"/>
    <n v="201610003044"/>
    <s v="并联信道结构对基因表达噪声影响的建模分析"/>
    <x v="0"/>
    <s v="于恒"/>
    <n v="2014011545"/>
    <n v="3"/>
    <s v="王子卓/2011011339,李思宇/2014011494"/>
    <s v="汪小我"/>
    <s v="副教授"/>
    <n v="10000"/>
    <n v="10000"/>
    <n v="20000"/>
    <s v="信息与系统科学相关工程与技术"/>
    <s v="基因表达过程中噪声不可避免，噪声的强度与性质直接影响基因表达的效果。在生物信号的传递过程中，信道的性质可能会对系统噪声产生很大影响，因此我们将针对不同的信道结构进行建模分析，定量地研究信道结构和噪声性质之间的关系。我们将利用数学建模和合成生物学的有关方法，模拟并构建输入信号通过并联信道传递的基因表达反应，探究并联信道结构对基因表达噪声的影响，并利用所得结果，指导基因线路的设计，以满足对基因表达噪声不同的需求。"/>
  </r>
  <r>
    <n v="2016"/>
    <s v="北京市"/>
    <s v="10003"/>
    <x v="2"/>
    <n v="201610003045"/>
    <s v="利用splitdCas9研究信道结构对基因线路信息传递的影响"/>
    <x v="0"/>
    <s v="柯雨曦"/>
    <n v="2014012391"/>
    <n v="4"/>
    <s v="王凌寒/2013012373,张艺杨/2014011504,郑洁/2014011553,"/>
    <s v="汪小我"/>
    <s v="副教授"/>
    <n v="10000"/>
    <n v="10000"/>
    <n v="20000"/>
    <s v="信息与系统科学相关工程与技术"/>
    <s v="利用split dCas9由多个亚基结合为有功能复合体的特点，人工设计并实现基因线路，通过构建和分析包含并联信道的合成生物学体系，探究信道结构对基因表达噪声和信息传递的影响。"/>
  </r>
  <r>
    <n v="2016"/>
    <s v="北京市"/>
    <s v="10003"/>
    <x v="2"/>
    <n v="201610003046"/>
    <s v="微公交系统车辆调度模型及算法优化研究"/>
    <x v="0"/>
    <s v="李娇阳"/>
    <n v="2013011505"/>
    <n v="4"/>
    <s v="王嘉正/2013011508,陈湛江/2013011503,马玉冰/2013011502"/>
    <s v="胡坚明"/>
    <s v="副教授"/>
    <n v="10000"/>
    <n v="10000"/>
    <n v="20000"/>
    <s v="信息与系统科学相关工程与技术"/>
    <s v="本项目旨在研究微公交系统的智能化调度问题。公交调度问题即包括对公交车辆的调度，也包括对公交司乘人员的调度，是公交运营的重要组成内容。本项目以清华大学为应用背景，在公交出行需求调研和考虑与周边地铁、地面公交有效接驳的基础上，设计公交路网，采集公交出行数据，利用上述算法对公交车发车形式和司乘人员排班等进行优化设计。同时，开发清华校园公交移动客户端，为校园出行提供更加便利的信息服务。"/>
  </r>
  <r>
    <n v="2016"/>
    <s v="北京市"/>
    <s v="10003"/>
    <x v="2"/>
    <n v="201610003047"/>
    <s v="基于泊位共享的合作博弈联盟的构建"/>
    <x v="0"/>
    <s v="王子为"/>
    <n v="2014012229"/>
    <n v="5"/>
    <s v="董渊/2014011493,余翱/2014011458,邵键准/2014011517,王希梅/2013011516"/>
    <s v="胡坚明"/>
    <s v="副教授"/>
    <n v="10000"/>
    <n v="10000"/>
    <n v="20000"/>
    <s v="信息与系统科学相关工程与技术"/>
    <s v="项目重点分析了在百货与小区毗邻的地域，二者的停车位需求高峰期互补的情况下，泊位共享的问题。主要包括三方面内容：由问卷调查的结果确定由步行距离、停车费标准等因素影响的停车意愿效用函数模型；通过小区停车位利用情况、停车费标准等因素计算出小区的停车效用函数；构造泊位共享后百货方、小区方与消费者各自的收益模型（需要利用前面三点的结果），找到三方的收益与购买车位数与购买价格的关系，确立使联盟总收益最大的定价模型，并求解博弈均衡解。"/>
  </r>
  <r>
    <n v="2016"/>
    <s v="北京市"/>
    <s v="10003"/>
    <x v="2"/>
    <n v="201610003048"/>
    <s v="基于VR体感交互的机器人拆弹仿真系统"/>
    <x v="0"/>
    <s v="王磊"/>
    <n v="2013011560"/>
    <n v="4"/>
    <s v="陈洪鑫/2013011558,刘恩孝/2013011562,刘炜/2013011568,白云天/2013011557,"/>
    <s v="张林鍹"/>
    <s v="副研究员"/>
    <n v="10000"/>
    <n v="10000"/>
    <n v="20000"/>
    <s v="信息与系统科学相关工程与技术"/>
    <s v="根据现实世界中反恐拆弹的实际需求，利用VR技术构建贴近现实的情境，搭建利用体感交互控制的多功能机器人，用于拆除炸弹、灾后救援等高危工作的仿真。"/>
  </r>
  <r>
    <n v="2016"/>
    <s v="北京市"/>
    <s v="10003"/>
    <x v="2"/>
    <n v="201610003049"/>
    <s v="类脑计算理论建模及其在视觉编码和物体分类中的应用"/>
    <x v="0"/>
    <s v="关嘉麒"/>
    <n v="2014011562"/>
    <n v="5"/>
    <s v="徐鉴劲/2015011323,_x000d_张子函/2013011480,_x000d_董尔群/2013011483,_x000d_许展玮/2014011567_x000d_"/>
    <s v="陈峰"/>
    <s v="教授"/>
    <n v="10000"/>
    <n v="10000"/>
    <n v="20000"/>
    <s v="航空、航天科学技术"/>
    <s v="类脑计算模型，是区别于传统的机器学习和模式识别的一种模型，其方式更接近于人脑的思维方式。该项目将结合人脑中神经元信号发放特点，吸纳深度学习的优势，建立一个更加符合人脑模式的数学模型。而后，以此为基础，从视觉问题入手，具体解决视觉编码和物体分类的问题。"/>
  </r>
  <r>
    <n v="2016"/>
    <s v="北京市"/>
    <s v="10003"/>
    <x v="2"/>
    <n v="201610003050"/>
    <s v="柔性透明固态类突触电子器件"/>
    <x v="0"/>
    <s v="刘潇"/>
    <n v="2013011245"/>
    <n v="4"/>
    <s v="王治博/2013011225,王钦/2013013274,_x000d_李松林/2014011160,_x000d_"/>
    <s v="任天令"/>
    <s v="教授"/>
    <n v="15000"/>
    <n v="15000"/>
    <n v="30000"/>
    <s v="航空、航天科学技术"/>
    <s v="以现有的硅上固态类突触电子器件为基础，进一步探索实现脑神经记忆行为模拟的固态电子器件的机理，开发新型固态类突触电子器件实现类似神经突触的计算功能。本项目需要深入探究基于固态类突触电子器件模拟神经突触行为的机理，结合新型的半导体材料特性研究新型突触晶体管器件，开发在柔性透明衬底上进行微纳加工的制造工艺，研制新型柔性透明固态类突触电子器件，实现对脑神经突触行为的模拟。 "/>
  </r>
  <r>
    <n v="2016"/>
    <s v="北京市"/>
    <s v="10003"/>
    <x v="2"/>
    <n v="201610003051"/>
    <s v="面向能量收集器的压电纳米纤维结构分析和压电性能研究"/>
    <x v="0"/>
    <s v="谭达新"/>
    <n v="2013012007"/>
    <n v="2"/>
    <s v="刘霞/2011310681"/>
    <s v="王晓红"/>
    <s v="教授"/>
    <n v="10000"/>
    <n v="10000"/>
    <n v="20000"/>
    <s v="航空、航天科学技术"/>
    <s v="研究不同尺寸的纳米纤维的极化机理和性质，判断出不同方式的静电纺丝（近场，远场）和极化方向的关系。将静电纺丝制备的纳米纤维成膜化，然后生长电极，形成压电器件，测试出稳定的压电输出。_x000d_"/>
  </r>
  <r>
    <n v="2016"/>
    <s v="北京市"/>
    <s v="10003"/>
    <x v="2"/>
    <n v="201610003052"/>
    <s v="新型石墨烯红外光电器件基础研究"/>
    <x v="0"/>
    <s v="陶圣叶"/>
    <n v="2013012052"/>
    <n v="1"/>
    <m/>
    <s v="谢丹"/>
    <s v="副研究员"/>
    <n v="10000"/>
    <n v="10000"/>
    <n v="20000"/>
    <s v="航空、航天科学技术"/>
    <s v="在本项目研究中，将有机近红外光敏材料PDPP3T和石墨烯材料进行复合，充分发挥有机红外光敏材料的高感光性和石墨烯所具有的高迁移率特性，将其分别作为吸光层和载流子传输层，制备出快响应、高灵敏并对近红外光波（700-1000 nm）具有特殊选择性的室温石墨烯/有机复合光电器件，从而实现电压可调的红外光电响应特性。"/>
  </r>
  <r>
    <n v="2016"/>
    <s v="北京市"/>
    <s v="10003"/>
    <x v="2"/>
    <n v="201610003053"/>
    <s v="小型涡轮轴发动机试验台研制"/>
    <x v="0"/>
    <s v="闫涵"/>
    <n v="2013011673"/>
    <n v="1"/>
    <m/>
    <s v="袁荒"/>
    <s v="教授"/>
    <n v="15000"/>
    <n v="15000"/>
    <n v="30000"/>
    <s v="航空、航天科学技术"/>
    <s v="小型航空发动机试验台对发动机研发有重要的意义，本项目根据小型涡轮轴发动机的测试需求与移动试验台的技术特点，完成台架测试、控制、数据处理等先进计算机辅助测试系统的集成设计，构建一个性能比较完善、通用性强的小型涡轮轴发动机通用测试系统，弥补该级别涡轴发动机测试系统在科研上与市场上的空白，具有重要的研究价值和工程探索价值。"/>
  </r>
  <r>
    <n v="2016"/>
    <s v="北京市"/>
    <s v="10003"/>
    <x v="2"/>
    <n v="201610003054"/>
    <s v="灵巧“自主车”"/>
    <x v="0"/>
    <s v="赵雪轩"/>
    <n v="2013010267"/>
    <n v="5"/>
    <s v="杨昊光/2014011619,_x000d_朱子霖/2014011602,_x000d_高政坤/2013011612,_x000d_李奇钟/2014011653,"/>
    <s v="郑钢铁"/>
    <s v="教授"/>
    <n v="10000"/>
    <n v="10000"/>
    <n v="20000"/>
    <s v="航空、航天科学技术"/>
    <s v="本项目着眼于车辆的操纵性与灵活性，探索四轮独立轮毂电机驱动车辆的新型控制方法。放开对转向角的限制，实现原地360度转向。最大限度的利用轮毂电机的特点，通过PID控制使电机响应快速、力矩输出准确，并实现车辆前进后退无差别化，转向中心可自主改变，更好的适应不同的路面特点。设计四轮独立轮毂电机驱动车辆的容错控制器。"/>
  </r>
  <r>
    <n v="2016"/>
    <s v="北京市"/>
    <s v="10003"/>
    <x v="2"/>
    <n v="201610003055"/>
    <s v="虚拟现实飞行模拟器座舱系统设计"/>
    <x v="0"/>
    <s v="李凤仪"/>
    <n v="2013011678"/>
    <n v="2"/>
    <s v="张仡/2013011677"/>
    <s v="张超"/>
    <s v="副教授"/>
    <n v="10000"/>
    <n v="10000"/>
    <n v="20000"/>
    <s v="航空、航天科学技术"/>
    <s v="现代飞行模拟装置具有占地面积大，设备复杂，且一套系统对应固定机型等诸多缺点，本项目基于虚拟现实技术，利用unity3D软件建模和C#编译脚本，来建设飞机虚拟座舱环境。目的在于抛弃复杂外部设备及投影屏幕，全部基于VR虚拟现实技术开发座舱环境，使使用者仅戴上VR眼镜，就如同身处飞机座舱一样，全身心沉浸式模拟飞行，且虚拟控制面板仪表仪器可以定制，是一种新概念模拟飞行驾驶舱。"/>
  </r>
  <r>
    <n v="2016"/>
    <s v="北京市"/>
    <s v="10003"/>
    <x v="2"/>
    <n v="201610003056"/>
    <s v="便携式单兵侦查无人机设计"/>
    <x v="0"/>
    <s v="曾祥宁"/>
    <n v="2015011573"/>
    <n v="3"/>
    <s v="黄博浩/201/2010483,_x000d_王宽/2015010518"/>
    <s v="葛东云"/>
    <s v="副教授"/>
    <n v="10000"/>
    <n v="10000"/>
    <n v="20000"/>
    <s v="航空、航天科学技术"/>
    <s v="利用无人机进行侦查和监事活动，是当今无人机发展的一大热点。而发展单兵便携式侦察无人机可以提高士兵对未来战场环境的整体感知力，从而提高士兵的战斗力及生存能力。同时基于固定翼的无人机平台相对多旋翼无人机有较长的留空时间，且更为安静，适合用于长时间、隐蔽侦察等任务。因此，具有良好的可操纵性和便携性是本项目的特点。"/>
  </r>
  <r>
    <n v="2016"/>
    <s v="北京市"/>
    <s v="10003"/>
    <x v="2"/>
    <n v="201610003057"/>
    <s v="自主寻找上升气流的滑翔机"/>
    <x v="0"/>
    <s v="罗诚"/>
    <n v="2014011658"/>
    <n v="5"/>
    <s v="闫重阳/2014011662,_x000d_王芮/2015010445,_x000d_李朝鉴/2015010590,_x000d_周力/2014010274"/>
    <s v="陈海昕"/>
    <s v="教授"/>
    <n v="10000"/>
    <n v="10000"/>
    <n v="20000"/>
    <s v="核科学技术"/>
    <s v="建立一套基于Pixhawk开源飞控的飞控算法，能够操控滑翔机，通过自动寻找上升气流等手段，获得更长的巡航时间。"/>
  </r>
  <r>
    <n v="2016"/>
    <s v="北京市"/>
    <s v="10003"/>
    <x v="2"/>
    <n v="201610003058"/>
    <s v="短距起降大载重量固定翼无人机设计"/>
    <x v="0"/>
    <s v="潘鑫"/>
    <n v="2014011634"/>
    <n v="4"/>
    <s v="陈亚舟/2015011601"/>
    <s v="葛东云"/>
    <s v="副教授"/>
    <n v="10000"/>
    <n v="10000"/>
    <n v="20000"/>
    <s v="核科学技术"/>
    <s v="增加无人机机载设备和任务载荷的需求越来越高，目前正在兴起的大疆、亿航等厂商推出的无人机在飞行效率、任务载荷和续航能力上都存在一些的不足。因此具有大载重量、短距起降能力的固定翼载重无人机将会是未来业内的一个热门。我们希望基于国内的CADC大赛，研发一款具有上述优点的无人机。目前我们所采用的方案是目前在国内赛事尚未出现的新设计，经过计算机模拟以及实地初步试飞验证，该方案极好地符合所求优点，有着极好的前景。"/>
  </r>
  <r>
    <n v="2016"/>
    <s v="北京市"/>
    <s v="10003"/>
    <x v="2"/>
    <n v="201610003059"/>
    <s v="基于机器学习算法的癫痫患者医学信号处理、分析与识别"/>
    <x v="0"/>
    <s v="赵培钧"/>
    <n v="2013011322"/>
    <n v="3"/>
    <s v="曲薇/2015211274,万英格/2013011749"/>
    <s v="胡春华"/>
    <s v="副教授"/>
    <n v="10000"/>
    <n v="10000"/>
    <n v="20000"/>
    <s v="艺术学"/>
    <s v="利用VNS(迷走神经刺激器)治疗癫痫是一种微创且有效的疗法，特别是对于药物难治性癫痫。然而，这种疗法总会对10%的患者是完全无效的。希望利用癫痫患者以及正常人的心电数据分析VNS刺激与心率变异性之间的关联性，由于该心电数据体积庞大、指标众多，因此考虑适用于大数据分析的机器学习方法，目的是找到能够反映迷走神经活性的某项指标，最终实现通过在术前检测患者的该项心电指标，能够预测VNS疗法是否能够对其产生效果，即识别出VNS疗法对其无效的那10%的患者，从而提高VNS疗法治疗癫痫的有效率。"/>
  </r>
  <r>
    <n v="2016"/>
    <s v="北京市"/>
    <s v="10003"/>
    <x v="2"/>
    <n v="201610003060"/>
    <s v="倾转旋翼机总体设计"/>
    <x v="0"/>
    <s v="李金优"/>
    <n v="2013011638"/>
    <n v="2"/>
    <s v="曾兆妹/2013011643"/>
    <s v="宝音贺西"/>
    <s v="教授"/>
    <n v="10000"/>
    <n v="10000"/>
    <n v="20000"/>
    <s v="经济学"/>
    <s v="倾转旋翼机是一种兼具固定翼与直升机性能的机型，它兼具直升机垂直起降、空中悬停、低速飞行和固定翼飞机快速前飞的特点，有优良的垂直短距起降和高速巡航能力。目前，国外对倾转旋翼机的研究持续深入，趋于成熟，而国内针对该机型的研究则较少。,本项目旨在结合飞翼布局隐身性好、升阻比高和倾转旋翼机垂直起降、快速机动的优势，设计一款具有综合优化性能飞翼布局的倾转旋翼机，在结构设计上实现垂直起降、平稳性和快速性的融合，为国内相关领域的研究提供参考。"/>
  </r>
  <r>
    <n v="2016"/>
    <s v="北京市"/>
    <s v="10003"/>
    <x v="2"/>
    <n v="201610003061"/>
    <s v="锦屏中微子实验惰性中微子研究"/>
    <x v="0"/>
    <s v="徐蔚然"/>
    <n v="2014011737"/>
    <n v="1"/>
    <m/>
    <s v="王喆"/>
    <s v="副教授"/>
    <n v="10000"/>
    <n v="10000"/>
    <n v="20000"/>
    <s v="经济学"/>
    <s v="本项目计划在中国锦屏实验室提供的极低本底的实验环境下，设计针对第四态中微子的拟合程序，分析实验预期探测到的中微子能谱，研究发现第四代惰性中微子的可能性或对其质量、混合角等参数给出更低的排除上限。"/>
  </r>
  <r>
    <n v="2016"/>
    <s v="北京市"/>
    <s v="10003"/>
    <x v="2"/>
    <n v="201610003062"/>
    <s v="LHCb实验上质子对撞中Upsilon产生截面的研究"/>
    <x v="0"/>
    <s v="张舒楠"/>
    <n v="2014011741"/>
    <n v="3"/>
    <s v="许立/2014011706,王剑桥/2014011736"/>
    <s v="杨振伟"/>
    <s v="副教授"/>
    <n v="10000"/>
    <n v="10000"/>
    <n v="20000"/>
    <s v="经济学"/>
    <s v="利用大型强子对撞机上底物理实验（LHCb）于2015年采集的质心系能量为5 TeV的质子-质子反应数据，测量重夸克偶素Upsilon介子的微分产生截面随横动量和快度的变化关系。"/>
  </r>
  <r>
    <n v="2016"/>
    <s v="北京市"/>
    <s v="10003"/>
    <x v="2"/>
    <n v="201610003063"/>
    <s v="治理雾霾用超分散纳米二氧化钛的研发"/>
    <x v="0"/>
    <s v="杨岳洋"/>
    <n v="2015012012"/>
    <n v="4"/>
    <s v="张凯/2015012014,_x000d_钟昊东/2015012015,_x000d_王大地/2014012061_x000d_"/>
    <s v="崔爱莉"/>
    <s v="研究员"/>
    <n v="15000"/>
    <n v="15000"/>
    <n v="30000"/>
    <s v="经济学"/>
    <s v="研发出治理雾霾用超分散纳米二氧化钛。包括：研制出在水中具有超分散特性的纳米二氧化钛； 研究其治理雾霾的催化机理。利用水热或溶剂热方法，改变溶剂种类、反应温度和时间、控制pH等化学反应因素，采用正交实验方法，优化纳米二氧化钛晶粒大小和超分散性的制备工艺，探索影响工艺过程化学机理，研究分析纳米二氧化钛超分散和光催化的科学问题。"/>
  </r>
  <r>
    <n v="2016"/>
    <s v="北京市"/>
    <s v="10003"/>
    <x v="2"/>
    <n v="201610003064"/>
    <s v="中国传统手工造纸知识的交互设计研究"/>
    <x v="0"/>
    <s v="程烜"/>
    <n v="2014013165"/>
    <n v="4"/>
    <s v="张丰婕/2013013207,_x000d_赵焕/2014013310,_x000d_祁宝莹/2014013159,_x000d_段媛媛/2013013162"/>
    <s v="原博"/>
    <s v="副教授"/>
    <n v="10000"/>
    <n v="10000"/>
    <n v="20000"/>
    <s v="经济学"/>
    <s v="本项目在国家大力支持非物质文化遗产传承的时代背景下，以手工造纸的历史传承、工艺过程和技艺文化为题材，针对互动性知识传播的特点，进行基于H5技术的传统手工造纸知识的数字化产品开发。在对古法造纸制作方法的研究基础之上，以艺术设计的专业特长，提升、促进传统手工造纸技艺的文化传播和知识普及。"/>
  </r>
  <r>
    <n v="2016"/>
    <s v="北京市"/>
    <s v="10003"/>
    <x v="2"/>
    <n v="201610003065"/>
    <s v="多靶标联合检测早期分子诊断技术及应用研究"/>
    <x v="0"/>
    <s v="祖国"/>
    <n v="2012013276"/>
    <n v="4"/>
    <s v="刘晓笙/2014012315,范云倩/2014013393,黄世光/2015018675"/>
    <s v="黄国亮"/>
    <s v="研究员"/>
    <n v="10000"/>
    <n v="10000"/>
    <n v="20000"/>
    <s v="经济学"/>
    <s v="开展多靶标联合检测早期分子诊断技术及应用研究，学习并掌握微流控芯片核酸恒温扩增引物设计与分子诊断技术，结合肺癌或眼科疾病等临床精准医疗分子诊断应用需求，设计≥5种靶标联合检测早期分子诊断引物，并研制配套微流控芯片和快速诊断系统，实现对肺癌或眼科疾病的多靶标联合检测早期分子诊断。"/>
  </r>
  <r>
    <n v="2016"/>
    <s v="北京市"/>
    <s v="10003"/>
    <x v="2"/>
    <n v="201610003066"/>
    <s v="“梦之网”偏远地区微网建设计划"/>
    <x v="1"/>
    <s v="刁锐"/>
    <n v="2015010930"/>
    <n v="5"/>
    <s v="陈陆洲/2013011043,王浩宗/2013011020,安澜/2015010860,杨欣淳/2015010925"/>
    <s v="于庆广"/>
    <s v="副教授"/>
    <n v="10000"/>
    <n v="10000"/>
    <n v="20000"/>
    <s v="经济学"/>
    <s v="“梦之网”计划是由清华大学电机系学生发起的大学生公益项目，主要为偏远地区搭建公益性质的小型微电网。项目至今已历时两年，通过企业赞助和学校支持获得了总额约 35 万元的资金和设备。梦之网团队也在积极思考未来的商业模式转型，设想转换团队身份，通过建立新能源微电网协会、高校电气工程联盟，建立与企业的合作伙伴关系等诸多形式，实现财务自主，影响力扩大和收支平衡的发展目标。"/>
  </r>
  <r>
    <n v="2016"/>
    <s v="北京市"/>
    <s v="10003"/>
    <x v="2"/>
    <n v="201610003067"/>
    <s v="跨境汽车配件电商Gaatu营销策略研究"/>
    <x v="1"/>
    <s v="孙王斌"/>
    <n v="2014012694"/>
    <n v="3"/>
    <s v="谢李乐/2015310235,_x000d_戈书宁/2014012080"/>
    <s v="纪潇聪"/>
    <s v="讲师"/>
    <n v="10000"/>
    <n v="10000"/>
    <n v="20000"/>
    <s v="经济学"/>
    <s v="Gaatu是专注于汽配M2C （Manufacturer to Consumer，工厂对消费者）直销服务的电子商务综合服务提供商。 拥有自主研发基于云计算技术、功能强大的电子商务IT系统，高精尖人才力量，积极进取的销售队伍，专业跨国电商服务团队，配置美国本土大型仓储处理基地，享有美国本土便捷物流服务。我们这次前往美国，会对Gaatu原本的营销、品牌策略进行创新。我们会研究Amazon平台上的品牌策略，针对DIY消费者用户做好服务导向的营销。"/>
  </r>
  <r>
    <n v="2016"/>
    <s v="北京市"/>
    <s v="10003"/>
    <x v="2"/>
    <n v="201610003068"/>
    <s v="硅谷创新企业风险投资策略研究"/>
    <x v="1"/>
    <s v="纪楚廷"/>
    <n v="2014010879"/>
    <n v="3"/>
    <s v="王泽泰/2012010721,_x000d_吴超/2012310491"/>
    <s v="纪潇聪"/>
    <s v="讲师"/>
    <n v="10000"/>
    <n v="10000"/>
    <n v="20000"/>
    <s v="经济学"/>
    <s v="赴硅谷风险投资基金Wisemont Capital实习，进行行研、工具开发等工作"/>
  </r>
  <r>
    <n v="2016"/>
    <s v="北京市"/>
    <s v="10003"/>
    <x v="2"/>
    <n v="201610003069"/>
    <s v="触手可及的VR创造平台"/>
    <x v="1"/>
    <s v="钱伟"/>
    <n v="2014012709"/>
    <n v="3"/>
    <s v="葛枫/2015213377,_x000d_秦勐哲/2014210736"/>
    <s v="纪潇聪"/>
    <s v="讲师"/>
    <n v="10000"/>
    <n v="10000"/>
    <n v="20000"/>
    <s v="经济学"/>
    <s v="通过独特的运动跟踪技术RealControl,用户可以通过移动自己的身体，在VR世界中指向、瞄准、走路、跑步，甚至起跳。此外，利用独有的图像识别和降噪算法，我们可以将智能手机变成一个互动的虚拟现实系统。产品重量很轻，无线，无需电力，十分便携，可与大多数智能手机兼容。产品设计简洁，甚至可以让用户自己动手制作，十分易于普及，这可以使其在大量昂贵的VR产品中脱颖而出。最终，我们将建立一个AR/VR创造社区。_x000d_"/>
  </r>
  <r>
    <n v="2016"/>
    <s v="北京市"/>
    <s v="10003"/>
    <x v="2"/>
    <n v="201610003070"/>
    <s v="赴硅谷Leapmind公司参加APP开发实训"/>
    <x v="1"/>
    <s v="肖灏东"/>
    <n v="2012011112"/>
    <n v="3"/>
    <s v="周铄季/201201111,_x000d_赖嘉亮/2012013035"/>
    <s v="潘长勇"/>
    <s v="教授"/>
    <n v="10000"/>
    <n v="10000"/>
    <n v="20000"/>
    <s v="经济学"/>
    <s v="Leapmind是一款健康类、工具性的美肤护肤手机应用软件，可以为用户免费制定一整套个性化护肤方案，提醒用户完成方案，并推送科学专业实用的美肤知识，让用户成为美肤达人。"/>
  </r>
  <r>
    <n v="2016"/>
    <s v="北京市"/>
    <s v="10003"/>
    <x v="2"/>
    <n v="201610003071"/>
    <s v="基于大数据的用户推荐系统优化"/>
    <x v="1"/>
    <s v="闫旭"/>
    <n v="2013011143"/>
    <n v="3"/>
    <s v="逯睿琦/2013011254,_x000d_王洪淼/2013011253"/>
    <s v="纪潇聪"/>
    <s v="讲师"/>
    <n v="10000"/>
    <n v="10000"/>
    <n v="20000"/>
    <s v="经济学"/>
    <s v="前往硅谷Rulai Inc公司进行访问交流，锻炼算法编程能力，感受创业氛围，为未来创业打下坚实基础"/>
  </r>
  <r>
    <n v="2016"/>
    <s v="北京市"/>
    <s v="10003"/>
    <x v="2"/>
    <n v="201610003072"/>
    <s v="基于信任经济的共享用车创业公司实训考察"/>
    <x v="1"/>
    <s v="张梦情"/>
    <n v="2013010299"/>
    <n v="3"/>
    <s v="王丹/2013311475,_x000d_曾亮/2014310510"/>
    <s v="纪潇聪"/>
    <s v="讲师"/>
    <n v="10000"/>
    <n v="10000"/>
    <n v="20000"/>
    <s v="经济学"/>
    <s v="针对现在市场上用车服务无法满足不同细分市场的个性化需求，尤其是儿童接送问题成为用车市场上的软肋。现有资源无法精确匹配用户痛点，职业妈妈无法从中释放，造成市场供需失衡。因此，我们希望设计和创建一家提供优质儿童用车服务及看护服务的公司，使非全职母亲能够平衡自己的职业和家庭，为数以百万计的儿童护理者提供良好的工作机会。“诚信和安全”是本项目最重要的核心价值观，深刻地落实到公司运行的每一个环节当中。"/>
  </r>
  <r>
    <n v="2016"/>
    <s v="北京市"/>
    <s v="10003"/>
    <x v="2"/>
    <n v="201610003073"/>
    <s v="Wnt蛋白相关抗肿瘤药物研发"/>
    <x v="1"/>
    <s v="叶泽轩"/>
    <n v="2014012430"/>
    <n v="3"/>
    <s v="李宗昱/2014012424,_x000d_周磊/2014012428"/>
    <s v="纪潇聪"/>
    <s v="讲师"/>
    <n v="10000"/>
    <n v="10000"/>
    <n v="20000"/>
    <s v="经济学"/>
    <s v="  1982年在小鼠乳腺癌发现了Wnt基因，由于此基因激活依赖小鼠乳腺癌相关病毒基因的插入，大量的研究表明，Wnt通路的激活突变是小肠早期恶性前病变（包括异常隐窝灶和小息肉）的主要遗传改变。因此，我们希望依托Wntrx公司，从这一通路入手，研发Wnt蛋白相关抗癌药物。_x000d_  "/>
  </r>
  <r>
    <n v="2016"/>
    <s v="北京市"/>
    <s v="10003"/>
    <x v="2"/>
    <n v="201610003074"/>
    <s v="基于社交网络与大数据的招聘平台搭建"/>
    <x v="1"/>
    <s v="罗超元"/>
    <n v="2014012682"/>
    <n v="3"/>
    <s v="李赫/2014012684,_x000d_赵浩宇/2014012682"/>
    <s v="纪潇聪"/>
    <s v="讲师"/>
    <n v="10000"/>
    <n v="10000"/>
    <n v="20000"/>
    <s v="经济学"/>
    <s v="搭建理工、商科学生与新兴科技企业间的招聘、匹配平台：_x000d_1. 通过同学互评机制等，基于大数据分析评估学生综合素质、能力，以为企业招聘提供量化的准确信息。_x000d_2. 整合企业资源，使学生在求职中接触到成长前景良好但平时难以接触的中小型企业，促进求职者、招聘方的匹配。_x000d_3. 提供平台整个培训资源，为学生进行综合素质训练，以更好地满足企业要求。"/>
  </r>
  <r>
    <n v="2016"/>
    <s v="北京市"/>
    <s v="10003"/>
    <x v="2"/>
    <n v="201610003075"/>
    <s v="小分子抗癌药物的机理探究及市场推广"/>
    <x v="1"/>
    <s v="许诗瑶"/>
    <n v="2014030049"/>
    <n v="3"/>
    <s v="于晨旸/2014030042,陈阳/2014030047"/>
    <s v="纪潇聪"/>
    <s v="讲师"/>
    <n v="10000"/>
    <n v="10000"/>
    <n v="20000"/>
    <s v="经济学"/>
    <s v=" 小分子抗癌药物是当今药物研发阶段，治疗癌症最有效的一类药物，是隶属于生物制药类别下的一类药物。对于小分子药物机理的研究是研发药物的第一步，是整体制药的基础。其具体实施方案包括大量的文献阅读、研究报告书写、讨论交流等形式，意在完全掌握分子作用机理，为药物研发打下基础；市场推广是将科研成果向实际应用转化的关键步骤，其具体步骤包括市场调研、成功案例借鉴等。"/>
  </r>
  <r>
    <n v="2016"/>
    <s v="北京市"/>
    <s v="10003"/>
    <x v="2"/>
    <n v="201610003076"/>
    <s v="健康产业天使投资回报收益调研"/>
    <x v="1"/>
    <s v="张震"/>
    <n v="2013030065"/>
    <n v="1"/>
    <s v="项永波/2013030058,_x000d_欧启凡/2013030067"/>
    <s v="纪潇聪"/>
    <s v="讲师"/>
    <n v="10000"/>
    <n v="10000"/>
    <n v="20000"/>
    <s v="经济学"/>
    <s v="为了体验美国优越的创业氛围，亲身接触技术先进、理念超前、行业领先的创业企业，因此加入校团委TIE计划，走进创新之都——硅谷的创业浪潮中。在这个过程中，首次将design thinking和创业实训结合在一起，在实习的过程中感受国外创业公司的先进之处。在全民创业，大众创新的今天，此举具有非常重要的意义。不同于国内的实习机会，让心怀创业梦想的同学们感受国外先进创业公司的氛围更具有启发性的意义，为以后创业的道路打下良好的铺垫。"/>
  </r>
  <r>
    <n v="2016"/>
    <s v="北京市"/>
    <s v="10003"/>
    <x v="2"/>
    <n v="201610003077"/>
    <s v="Auryc大数据分析"/>
    <x v="1"/>
    <s v="柯豪"/>
    <n v="2013013295"/>
    <n v="3"/>
    <s v="李秋澄/2015210586,_x000d_陈杭/2015210588"/>
    <s v="纪潇聪"/>
    <s v="讲师"/>
    <n v="10000"/>
    <n v="10000"/>
    <n v="20000"/>
    <s v="经济学"/>
    <s v="Auryc致力于全新的大数据分析模式，提供在线用户满意度和用户深度行为分析的平台，为各类线上和线下服务提供决策依据，从而帮助改善用户体验。"/>
  </r>
  <r>
    <n v="2016"/>
    <s v="北京市"/>
    <s v="10003"/>
    <x v="2"/>
    <n v="201610003078"/>
    <s v="智能室内“太阳能”绿植"/>
    <x v="1"/>
    <s v="王博"/>
    <n v="2014010708"/>
    <n v="3"/>
    <s v="刘一锋/2013010755,_x000d_肖雨杰/2014010740"/>
    <s v="纪潇聪"/>
    <s v="讲师"/>
    <n v="10000"/>
    <n v="10000"/>
    <n v="20000"/>
    <s v="经济学"/>
    <s v="将盆栽工艺品与太阳能相结合，在不影响美观的前提下，设计出“太阳能”植物：白天植物通过吸热降低热带室内温度，通过减少对空调的利用减小能耗，与此同时，太阳能电池板吸收未直射到绿叶上的光照，将太阳能转化为电能储存在小蓄电池里面；晚上利用白天太阳能转化的电能来照明。这样既能减小能耗引入绿色，又满足了室内景观的美观。"/>
  </r>
  <r>
    <n v="2016"/>
    <s v="北京市"/>
    <s v="10003"/>
    <x v="2"/>
    <n v="201610003079"/>
    <s v="小青椒-交通出行私人助手"/>
    <x v="1"/>
    <s v="陈振宇"/>
    <n v="2013010820"/>
    <n v="3"/>
    <s v="贾英昊/2015310418,_x000d_杨海璇/201/2012912"/>
    <s v="李萌"/>
    <s v="副教授"/>
    <n v="10000"/>
    <n v="10000"/>
    <n v="20000"/>
    <s v="经济学"/>
    <s v="小青椒基于多源交通大数据，结合数据挖掘技术和交通理论分析模型，专业、全面、用户友好地解决房地产评估中交通因素定量分析的难题，为人们租房、买房、地产商业投资等决策行为提供交通方面的综合分析和服务建议，在此基础上实现交通数据二次加工利用，为地产开发商、搜房网站、OTA、城市交通管理者等提供多样化数据产品，打造服务于智慧城市的交通大数据平台，让学术落地，产生真正的社会价值。"/>
  </r>
  <r>
    <n v="2016"/>
    <s v="北京市"/>
    <s v="10003"/>
    <x v="2"/>
    <n v="201610003080"/>
    <s v="行知校园创业服务平台"/>
    <x v="1"/>
    <s v="叶宇潇"/>
    <n v="2011012087"/>
    <n v="3"/>
    <s v="曹胜熙/2015311545,_x000d_廉威/2015311537"/>
    <s v="纪潇聪"/>
    <s v="讲师"/>
    <n v="10000"/>
    <n v="10000"/>
    <n v="20000"/>
    <s v="经济学"/>
    <s v="在“大众创业、万众创新”的背景下，校园创业如火如荼，但不是每个学校都有X-lab这么优质的创业孵化平台，而社会上的资本对孵化企业的要求又相对较高，学生创业项目的直接需求与社会人士创业项目的需求并不一致，为解决这一问题，行知校园创业平台拟为广大校园创业者提供更接地气的创业辅助服务，帮助其成长。"/>
  </r>
  <r>
    <n v="2016"/>
    <s v="北京市"/>
    <s v="10003"/>
    <x v="2"/>
    <n v="201610003081"/>
    <s v="基于蓝牙的智能硬件开发实训项目"/>
    <x v="1"/>
    <s v="姜伟峰"/>
    <n v="2014011293"/>
    <n v="3"/>
    <s v="胡润邦/2014011302,_x000d_冯冠宇/2014011303"/>
    <s v="纪潇聪"/>
    <s v="讲师"/>
    <n v="10000"/>
    <n v="10000"/>
    <n v="20000"/>
    <s v="经济学"/>
    <s v="Cassia Networks公司定位于智能健康与安全，无线专利技术等，核心成员在美国拥有多项专利，在无线领域拥有十几年经验。我们将结合Cassia Networks公司目前着重的蓝牙领域工作，利用Cassia公司目前已经开发的蓝牙设备平台，我们将试图开发出具有一定的市场价值的应用，能够与目前市场上已经存在的蓝牙平台应用进行一定的互补，促进蓝牙设备的推广。"/>
  </r>
  <r>
    <n v="2016"/>
    <s v="北京市"/>
    <s v="10003"/>
    <x v="2"/>
    <n v="201610003082"/>
    <s v="校园宣传设计对接平台"/>
    <x v="1"/>
    <s v="陈燕"/>
    <n v="2013011446"/>
    <n v="3"/>
    <s v="王亮/2011012820,_x000d_张蓉/201/2010545"/>
    <s v="纪潇聪"/>
    <s v="讲师"/>
    <n v="10000"/>
    <n v="10000"/>
    <n v="20000"/>
    <s v="电子与通信技术"/>
    <s v="打造校园宣传设计对接平台，将有制作海报、展板宣传需求的组织、协会或个人与热爱宣传设计的学生个体联系起来，充分展现学生中优秀个体的创意设计与宣传点子，提高各个活动宣传质量的同时降低宣传成本。_x000d_构建C2C平台，实现创意与需求的对接，主要以网页或APP的形式进行线上交流，同时也会创办线下比赛或路演等模式进行宣传。项目初期拟邀请学生中一批优秀的驻站设计师以提高项目知名度和吸引力。"/>
  </r>
  <r>
    <n v="2016"/>
    <s v="北京市"/>
    <s v="10003"/>
    <x v="2"/>
    <n v="201610003083"/>
    <s v="MissCut中文电子文本纠错技术"/>
    <x v="2"/>
    <s v="叶乐欣"/>
    <n v="2014010170"/>
    <n v="3"/>
    <s v="潘星宇/2014011245,刘洋/2014010718"/>
    <s v="喻纯"/>
    <s v="助理研究员"/>
    <n v="30000"/>
    <n v="30000"/>
    <n v="60000"/>
    <s v="电子与通信技术"/>
    <s v="MissCut是一个基于大数据及语言模型的电子文本纠错系统。用户只需将文本输入到检测窗口中，检测结果中将会显示出文本中可能错误的字词。我们团队创新性的利用了人工神经网络及语言模型，取代传统的语法规则检验及枚举算法，同时对不同类别的文本设置不同的语料数据，使得检测的准确率达到98.3%同时误判率仅有1.5%，成为同领域内的佼佼者，使得查找错别字这一低效劳动真正得到解放。不仅如此，该作品还完成了对于在线输入的端口切入，也就是说，此作品可以应用到任何有文字输入的地方。"/>
  </r>
  <r>
    <n v="2016"/>
    <s v="北京市"/>
    <s v="10003"/>
    <x v="2"/>
    <n v="201610003084"/>
    <s v="白衣乡路医疗公益实践"/>
    <x v="2"/>
    <s v="贾梓淇"/>
    <n v="2014030088"/>
    <n v="5"/>
    <s v="孙宇宁/2014030032,_x000d_李朝辉/2015012396,_x000d_屈伯伦/2015012362,_x000d_游伊慧/2013012538"/>
    <s v="项晓慧"/>
    <s v="七级职工"/>
    <n v="30000"/>
    <n v="30000"/>
    <n v="60000"/>
    <s v="电子与通信技术"/>
    <s v="白衣乡路是以中西部偏远，医疗资源匮乏，就医困难的地区群众为目标受众，以推动医疗资源均衡化、卫生知识普及化、医疗公益事业大众化为目标的医疗公益实践项目。项目目前共建有清和药箱、医疗课堂、大话疾病君三个主要板块。"/>
  </r>
  <r>
    <n v="2016"/>
    <s v="北京市"/>
    <s v="10003"/>
    <x v="2"/>
    <n v="201610003085"/>
    <s v="“学方”公益分享平台"/>
    <x v="2"/>
    <s v="张骜远"/>
    <n v="2014013109"/>
    <n v="5"/>
    <s v="陈夏瑜/2013080159，郭恒/2014010590，谢光莹/2015012944，赵雁南/2015012926_x000d_"/>
    <s v="何建宇"/>
    <s v="副教授"/>
    <n v="30000"/>
    <n v="30000"/>
    <n v="60000"/>
    <s v="电子与通信技术"/>
    <s v="学方是一个面向中学生，由高质量的清华、北大等优秀名校学子组成的成长经验分享社区。依托网站、微信等平台，积累高质量的清华北大等名校精英学子的成长经验；并通过书籍、语音、视频等多种方式传递给中学生，帮助他们少走弯路。"/>
  </r>
  <r>
    <n v="2016"/>
    <s v="北京市"/>
    <s v="10003"/>
    <x v="2"/>
    <n v="201610003086"/>
    <s v="机械动力外骨骼"/>
    <x v="2"/>
    <s v="霍江浩"/>
    <n v="2015010611"/>
    <n v="5"/>
    <s v="张必聪/2014011600,_x000d_邓逸梅/2015012910,_x000d_陈亚楠/2015011920,_x000d_李树/2014011670_x000d_"/>
    <s v="郑钢铁"/>
    <s v="教授,博士生导师"/>
    <n v="30000"/>
    <n v="30000"/>
    <n v="60000"/>
    <s v="电子与通信技术"/>
    <s v="本团队自主研发机械动力外骨骼，以下简称外骨骼。_x000d_    本产品的工作原理是通过电机驱动外骨骼装置，带动人体腿部运动，通过闭环控制电机转动的角度、角速度等运动学参数实现截瘫或下肢严重残疾的患者脱柺站立，平地行走，上下角度较小的坡道、台阶高度不很大的楼梯的功能；同时辅以边缘识别技术、机器学习算法，实现外骨骼步行模式的流畅转换和不同个体步行姿态的自然模拟。适用于截瘫或下肢重度伤残患者的代步及暂时性行走障碍患者的运动康复，市场需求巨大，具有良好前景。_x000d_"/>
  </r>
  <r>
    <n v="2016"/>
    <s v="北京市"/>
    <s v="10003"/>
    <x v="2"/>
    <n v="201610003087"/>
    <s v="小酱油活动服务平台"/>
    <x v="2"/>
    <s v="三好健雄"/>
    <n v="2013080047"/>
    <n v="5"/>
    <s v="邹谷阳/2013010516,唐铭远/2014012809,李晨宇/2014011977,巴然/2013012797"/>
    <s v="王竞菁"/>
    <s v="培育高级主管"/>
    <n v="30000"/>
    <n v="30000"/>
    <n v="60000"/>
    <s v="电子与通信技术"/>
    <s v="基于已建立的小酱油app与互联网打印酱印网http://www.soyyin.com/，建立全国领先的活动整包解决方案服务平台。 小酱油精品活动平台，是专注于为以大学生为主的年轻群体提供精品、有趣活动的分发和票务平台，平台汇集聚会交友、运动户外、培训实习等内容，同时运营举办自主品牌的公众活动，成为大学生欢迎的玩乐社交平台。_x000d_   酱印网，是为企业提供包括活动场地寻租、活动周边相关物料购销、宣传品定制、高校及商业路演、会展服务、媒体公关服务等一整套品牌传播整合解决方案服务。_x000d_"/>
  </r>
  <r>
    <s v="2016"/>
    <s v="北京市"/>
    <s v="10004"/>
    <x v="3"/>
    <s v="201610004001"/>
    <s v="双线阵计算机视觉测距系统设计"/>
    <x v="0"/>
    <s v="李瑞祺"/>
    <s v="14212004"/>
    <n v="3"/>
    <s v="李靖/14212003,周昕/14212027"/>
    <s v="彭亚辉"/>
    <s v="副教授"/>
    <n v="10000"/>
    <n v="10000"/>
    <n v="20000"/>
    <s v="电子与通信技术"/>
    <s v="基于双摄像机的计算机视觉系统可以进行视野内物体深度的估计，因此常常被用来进行距离测量。然而实际工程应用中，测量目标往往处于比较简单的场景中，使用面阵摄像机存在着成本比较高的缺陷。本课题拟使用两台线阵CCD相机进行计算机视觉测距，其中涉及的主要问题在于设备选型已经几何参数的设计和估计等。"/>
  </r>
  <r>
    <s v="2016"/>
    <s v="北京市"/>
    <s v="10004"/>
    <x v="3"/>
    <s v="201610004002"/>
    <s v="可快速降温并恒温的智能水杯"/>
    <x v="0"/>
    <s v="白晨"/>
    <s v="14212057"/>
    <n v="3"/>
    <s v="郑子缘/14212110,陈雪倩/14212142"/>
    <s v="戴胜华"/>
    <s v="教授"/>
    <n v="10000"/>
    <n v="10000"/>
    <n v="20000"/>
    <s v="电子与通信技术"/>
    <s v="现在的杯子，无法快速降温，并在降到一定温度后保持恒温，而我们通过杯子内层添加石蜡，利用石蜡的融化与凝固，达到上述功能。同时将杯子制作为智能水杯，增强竞争力。"/>
  </r>
  <r>
    <s v="2016"/>
    <s v="北京市"/>
    <s v="10004"/>
    <x v="3"/>
    <s v="201610004003"/>
    <s v="导游助手"/>
    <x v="0"/>
    <s v="吴星宇"/>
    <s v="14212159"/>
    <n v="3"/>
    <s v="欧阳方宇/14212151,张鹏举/14212164"/>
    <s v="马庆龙"/>
    <s v="工程师"/>
    <n v="10000"/>
    <n v="10000"/>
    <n v="20000"/>
    <s v="计算机科学技术"/>
    <s v="本项目拟设计一种可以协助导游在组团出游时管理团员的系统。该系统由一个导游佩戴的电子胸牌和多个游客佩戴的电子手环组成。系统利用无线传感器网络技术，在导游和游客之间建立无线通信连接，使导游可以随时掌握游客的大致位置范围。系统具有以下功能：在游客掉队时可以向导游和游客同时发出报警提示；导游和游客之间可以随时相互呼叫；自动提醒游客归队；团队集合时自动点名，节省时间。"/>
  </r>
  <r>
    <s v="2016"/>
    <s v="北京市"/>
    <s v="10004"/>
    <x v="3"/>
    <s v="201610004004"/>
    <s v="便携式自平衡手机全景云台"/>
    <x v="0"/>
    <s v="郝明辉"/>
    <s v="15221034"/>
    <n v="3"/>
    <s v="陈宇轩/15221031,邓明皓/15398202"/>
    <s v="王睿"/>
    <s v="未定职"/>
    <n v="10000"/>
    <n v="10000"/>
    <n v="20000"/>
    <s v="电子与通信技术"/>
    <s v="便携式自平衡手机全景云台的设计是为了平衡稳定的拍出完美的无缺失照片。可以满足普通人群的理想的拍摄需求。"/>
  </r>
  <r>
    <s v="2016"/>
    <s v="北京市"/>
    <s v="10004"/>
    <x v="3"/>
    <s v="201610004005"/>
    <s v="基于Python的室内音频虚拟环境与可视化模块开发"/>
    <x v="0"/>
    <s v="张宇"/>
    <s v="14213085"/>
    <n v="3"/>
    <s v="田聂豪/13213075,陈超/13213003"/>
    <s v="余晶晶"/>
    <s v="讲师"/>
    <n v="10000"/>
    <n v="10000"/>
    <n v="20000"/>
    <s v="电子与通信技术"/>
    <s v="本项目拟运用python语言开发针对三维室内音频虚拟环境的模拟和实时信号处理平台，来代替传统的Matlab音频信号处理工具箱。同时借助Python强大的图形库，编写对应的图形交互界面，仿真实验环境，可直观地实时分析不同实验环境下的数据和三维音频波束图。"/>
  </r>
  <r>
    <s v="2016"/>
    <s v="北京市"/>
    <s v="10004"/>
    <x v="3"/>
    <s v="201610004006"/>
    <s v="适用于交大图书馆图书整架的条码技术研究"/>
    <x v="0"/>
    <s v="杨天琪"/>
    <s v="14274083"/>
    <n v="3"/>
    <s v="徐雪/14274063,李玥/14274052"/>
    <s v="李居朋"/>
    <s v="副教授"/>
    <n v="10000"/>
    <n v="10000"/>
    <n v="20000"/>
    <s v="电子与通信技术"/>
    <s v="北京交通大学图书馆馆藏纸本资源总量为189.62万余册，图书借阅量巨大，因此图书整理工作量也变得十分巨大。为了减轻人工整架的工作量，提高图书整理的效率，课题项目提出了基于条码技术的图书整架终端的研究与开发。课题综合应用《数字信号处理》、《模拟电路技术》等所学课程基础理论与方法，结合实际需求研究与开发适用于交大图书馆书籍整理的条码技术终端系统，主要研究：1.书架图书摆放顺序检查，实现错误摆放图书的识别；2.书架图书年份进行筛选，实现特定年份书籍的识别等整架问题。"/>
  </r>
  <r>
    <s v="2016"/>
    <s v="北京市"/>
    <s v="10004"/>
    <x v="3"/>
    <s v="201610004007"/>
    <s v="基于智能机器人的语音精灵"/>
    <x v="0"/>
    <s v="孙琪"/>
    <s v="14211017"/>
    <n v="3"/>
    <s v="罗雨田/14274075,丁伟航/14211003"/>
    <s v="陈新"/>
    <s v="未定职"/>
    <n v="10000"/>
    <n v="10000"/>
    <n v="20000"/>
    <s v="电子与通信技术"/>
    <s v="本项目将实现一套智能家居语音互动系统，语音交互精灵，能够完成和智能语音系统一样的交互功能，不同的是不再需要手机，在家中任意位置说话，便能实现互动。本产品将从语音收集与反馈、数据处理、人机互动三个方面打破常规，令用户体验到方便快捷的互动感觉，就像与《复仇者联盟》里钢铁侠的智能管家贾维斯对话一样。"/>
  </r>
  <r>
    <s v="2016"/>
    <s v="北京市"/>
    <s v="10004"/>
    <x v="3"/>
    <s v="201610004008"/>
    <s v="面向5G的非正交多址接入技术研究"/>
    <x v="0"/>
    <s v="吴俊杰"/>
    <s v="14231280"/>
    <n v="3"/>
    <s v="赵璐婧/14211059,樊海玉/14211035"/>
    <s v="章嘉懿"/>
    <s v="教授"/>
    <n v="10000"/>
    <n v="10000"/>
    <n v="20000"/>
    <s v="电子与通信技术"/>
    <s v="面对未来5G网络容量“十年千倍”的技术挑战，非正交多址接入（NOMA）通过引入可控的干扰来大幅提高频谱效率和连接数密度，成为5G备选关键技术之一，但仍面临理论体系不完善、关键技术不成熟等诸多挑战。为此，本项目以图论、复数域多维星座图理论和压缩感知理论为理论工具，深入研究面向5G的NOMA基础理论和关键技术。在理论研究方面，我们将结合NOMA特有的系统结构分析其上下行可达信道容量界，并从理论上分析系统能达到的最大过载因子。"/>
  </r>
  <r>
    <s v="2016"/>
    <s v="北京市"/>
    <s v="10004"/>
    <x v="3"/>
    <s v="201610004009"/>
    <s v="食客帝国"/>
    <x v="0"/>
    <s v="征里"/>
    <s v="12213059"/>
    <n v="3"/>
    <s v="李逸凡/13213017,许泽宇/13211162"/>
    <s v="赵翔,陈新"/>
    <s v="未定职,未定职"/>
    <n v="10000"/>
    <n v="10000"/>
    <n v="20000"/>
    <s v="电子与通信技术"/>
    <s v="自动定位现在的位置，并自动搜索附近餐厅，并显示餐厅剩余位数，点击可查看详情，并支持搜索，查看其它餐厅信息"/>
  </r>
  <r>
    <s v="2016"/>
    <s v="北京市"/>
    <s v="10004"/>
    <x v="3"/>
    <s v="201610004010"/>
    <s v="止鼾项圈"/>
    <x v="0"/>
    <s v="刘植"/>
    <s v="14274031"/>
    <n v="3"/>
    <s v="郭嘉琦/14274026,付博文/14274025"/>
    <s v="马庆龙"/>
    <s v="工程师"/>
    <n v="10000"/>
    <n v="10000"/>
    <n v="20000"/>
    <s v="机械工程"/>
    <s v="本项目拟设计一种可以减轻使用者睡眠时打鼾状况的装置，帮助使用者和他人改善睡眠质量。该装置具有项圈式外观，使用者在睡眠时将其佩戴于颈部，装置持续接收周围环境声音，当识别出具有足够强度和一定持续时间的使用者的鼾声后，通过振动等方式对使用者施加轻度刺激，使使用者停止打鼾。"/>
  </r>
  <r>
    <s v="2016"/>
    <s v="北京市"/>
    <s v="10004"/>
    <x v="3"/>
    <s v="201610004011"/>
    <s v="盲文手表"/>
    <x v="0"/>
    <s v="王嘉玮"/>
    <s v="14211171"/>
    <n v="3"/>
    <s v="刘巧/14272076,王歌阳/14211170"/>
    <s v="陈新,陈后金"/>
    <s v="未定职,教授"/>
    <n v="10000"/>
    <n v="10000"/>
    <n v="20000"/>
    <s v="机械工程"/>
    <s v="盲人无法像正常人用眼睛观看事物，主要依靠耳朵的听觉及手指的触觉获取外界的信息。为了满足盲人日常获取时间、天气、读取短信等的需要，将这些信息转化为盲文，故专门设计一款盲人手表，盲人通过触摸手表屏幕上的凹凸点来获取时间天气等信息，通过蓝牙与手机同步来读取手机收到的短信等。虽然国内外都已经有了类似的产品，但是由于点显结构不同，售价较高，本项目基于自主研发的点显结构成本可以降低一半以上，且体积小便于携带。"/>
  </r>
  <r>
    <s v="2016"/>
    <s v="北京市"/>
    <s v="10004"/>
    <x v="3"/>
    <s v="201610004012"/>
    <s v="基于Wi-Fi与Raspberry的智能教学辅助系统的设计与实现"/>
    <x v="0"/>
    <s v="陈帅飞"/>
    <s v="14221092"/>
    <n v="3"/>
    <s v="李欣/14211164,孙鲁楠/14232016"/>
    <s v="钱满义"/>
    <s v="讲师"/>
    <n v="10000"/>
    <n v="10000"/>
    <n v="20000"/>
    <s v="机械工程"/>
    <s v="“智能教学辅助系统”基于Raspberry现有的开发平台，现包括“学生作业线上批改与智能分析”、“学生课堂出勤率统计”与“学生自助文件扫描”三个功能。1)“作业线上批改与智能分析”通过二维码扫描仪、图像扫描仪及WI-FI等设备及客户端实现。2)“出勤率统计”是在上述框架内添加指纹采集装置，将所获指纹信息匹配处理后发送至“出勤数据库”,再转发至教师端和学生端。3)“自助文件扫描”是在非上课时间利用扫描仪与USB接口实现。"/>
  </r>
  <r>
    <s v="2016"/>
    <s v="北京市"/>
    <s v="10004"/>
    <x v="3"/>
    <s v="201610004013"/>
    <s v="基于校园无线网的自行车定位系统"/>
    <x v="0"/>
    <s v="张维"/>
    <s v="14211027"/>
    <n v="3"/>
    <s v="陈昱文/14211133,傅谢/14211157"/>
    <s v="刘颖4"/>
    <s v="教授"/>
    <n v="10000"/>
    <n v="10000"/>
    <n v="20000"/>
    <s v="机械工程"/>
    <s v="在校园内有很多自行车停放点，有时候车主停放自行车后可能忘记停放位置，停放区域一般都比较大，车主寻找停放的自行车通常比较费时。本项目利用校园无线局域网中的AP，通过一定的算法，利用WIFI信号实现目标的定位。项目旨在制作出便于携带的定位终端，并采取一种策略使终端在满足需求的前提下功耗尽量降低。"/>
  </r>
  <r>
    <s v="2016"/>
    <s v="北京市"/>
    <s v="10004"/>
    <x v="3"/>
    <s v="201610004014"/>
    <s v="盲人电子导航系统的设计与实现"/>
    <x v="0"/>
    <s v="李万珅"/>
    <s v="14221251"/>
    <n v="3"/>
    <s v="袁源/14221024,袁雨山/14221023"/>
    <s v="路勇"/>
    <s v="副教授"/>
    <n v="10000"/>
    <n v="10000"/>
    <n v="20000"/>
    <s v="机械工程"/>
    <s v="利用惯性导航技术在盲人生活的熟悉区域实现一种电子导航犬的功能。摆脱对GPS和导航犬的依赖，在盲人经常活动的区域，给盲人提供一种自动导航的功能。要求选择合适的加速度计测量模块，并且完成外围电路的设计。"/>
  </r>
  <r>
    <s v="2016"/>
    <s v="北京市"/>
    <s v="10004"/>
    <x v="3"/>
    <s v="201610004015"/>
    <s v="远程控制激光雕刻机"/>
    <x v="0"/>
    <s v="陶阳"/>
    <s v="14231112"/>
    <n v="3"/>
    <s v="张亚坤/14221325,李达/14211066"/>
    <s v="王睿"/>
    <s v="未定职"/>
    <n v="10000"/>
    <n v="10000"/>
    <n v="20000"/>
    <s v="信息与系统科学相关工程与技术"/>
    <s v="远程控制激光雕刻机可以使用户仅通过一个手机APP来发送图片确定所要雕刻的图案花纹，使得激光雕刻机立刻在材料上进行雕刻。这种激光雕刻机脱离计算机的束缚，而是基于一个树莓派和移动端的APP，大大提高雕刻的效率和便捷程度，降低雕刻成本，极大地扩展雕刻机的受众面，可广泛地用于对各种材料进行精细雕刻的领域，满足用户的DIY需求。"/>
  </r>
  <r>
    <s v="2016"/>
    <s v="北京市"/>
    <s v="10004"/>
    <x v="3"/>
    <s v="201610004016"/>
    <s v="节能车的整车性能优化"/>
    <x v="0"/>
    <s v="刘晨"/>
    <s v="14221072"/>
    <n v="3"/>
    <s v="吴威男/14221086,梁昕/14221071"/>
    <s v="何涛,刘建华男"/>
    <s v="工程师,高级工程师"/>
    <n v="10000"/>
    <n v="10000"/>
    <n v="20000"/>
    <s v="机械工程"/>
    <s v="本项目源于“Honda中国节能竞技大赛”，大赛每年举办一次，由日本本田公司承办，推行“挑战一升，环保一生”的理念，是一项以注重能源、创建节约型社会为主题的活动。近年来在中国人气剧增，影响力逐年攀升。比赛根据车辆在赛道跑完有限距离的耗油量，折算出其用1升汽油理论上能够行驶的里程数，剩油多者为胜。此课题的最终目标是研制开发出一辆节能赛车并参加比赛。赛车的优化是一项复杂的系统工程，涉及整车的重新设计，重新制作，重新调试，驾驶训练等多个环节，学生必须能够综合运用内燃机原理、汽车理论、机械原理、工程制图等多学科知识"/>
  </r>
  <r>
    <s v="2016"/>
    <s v="北京市"/>
    <s v="10004"/>
    <x v="3"/>
    <s v="201610004017"/>
    <s v="2016年大学生方程式赛车气动换挡执行机构以及控制系统的设计"/>
    <x v="0"/>
    <s v="杨迪"/>
    <s v="14221021"/>
    <n v="3"/>
    <s v="陈致远/14291132,王萌/14282036"/>
    <s v="耿聪,张良"/>
    <s v="副教授,讲师"/>
    <n v="10000"/>
    <n v="10000"/>
    <n v="20000"/>
    <s v="机械工程"/>
    <s v="本项目基于FSAE赛事，在黄龙600发动机自带序列式变速箱基础上，以高压气体或电机为动力来源，开发一套手自一体的换挡控制系统，旨在减缓驾驶员频繁换挡所带来的疲劳，弥补驾驶员在驾驶技术上的不足，并提高换挡速度，使赛车在比赛中有更优秀的表现。该电控系统大致分为手动换挡模块和自动换挡模块，自动换挡模块细分为适用于不同比赛项目的模式。该换挡系统类似于AMT（机械式自动变速箱）。"/>
  </r>
  <r>
    <s v="2016"/>
    <s v="北京市"/>
    <s v="10004"/>
    <x v="3"/>
    <s v="201610004018"/>
    <s v="基于机器视觉的原木材积自动检测系统研究"/>
    <x v="0"/>
    <s v="张晗"/>
    <s v="14221295"/>
    <n v="3"/>
    <s v="罗伟恒/14221284,宋志辉/14221288"/>
    <s v="陈广华"/>
    <s v="高级工程师"/>
    <n v="10000"/>
    <n v="10000"/>
    <n v="20000"/>
    <s v="信息与系统科学相关工程与技术"/>
    <s v="原木材积的检测是木材加工、贸易的关键环节，针对传统人工检尺存在的效率低、周期长、准确性差且结果不便查询等缺点，本项目提出了一套基于机器视觉的原木材积自动检测系统。为了提高效率，系统拟在运木机两侧安装双目视觉系统，配合光电开关、光电编码器以及单片机进行工作。基于机器视觉的原木材积自动检测系统成本低，实时性好，精度高。"/>
  </r>
  <r>
    <s v="2016"/>
    <s v="北京市"/>
    <s v="10004"/>
    <x v="3"/>
    <s v="201610004019"/>
    <s v="电动节能赛车的设计制作"/>
    <x v="0"/>
    <s v="胡美文"/>
    <s v="14221008"/>
    <n v="3"/>
    <s v="葛梦莹/14221033,陈可傲/14221183"/>
    <s v="何涛,刘建华男"/>
    <s v="工程师,高级工程师"/>
    <n v="10000"/>
    <n v="10000"/>
    <n v="20000"/>
    <s v="机械工程"/>
    <s v="本项目源于中国节能竞技大赛，是一项以注重能源、创建节约型社会为主题的活动。本比赛EV组根据主办方提供的蓄电池供电的情况下行驶，行驶距离长者获胜。此课题是我们第一次参与，不过我们十分有信心，我们决定通过理论分析、市场调研以及同其他学校车队的交流确定选用电机型号，并制作实验台架对电机进行性能测试，同时通过传动方式改进，车身全新制作，选取更轻的车架材质，装配精度的提高等方式对车进行改进。赛车的研制是一项复杂的系统工程，学生必须能够综合运用多学科知识与技能对车进行改进。"/>
  </r>
  <r>
    <s v="2016"/>
    <s v="北京市"/>
    <s v="10004"/>
    <x v="3"/>
    <s v="201610004020"/>
    <s v="四足机器人的变刚度柔顺脊柱设计与实验"/>
    <x v="0"/>
    <s v="王正"/>
    <s v="14222021"/>
    <n v="3"/>
    <s v="尹宇杰/14222024,湾谦益/14222018"/>
    <s v="张秀丽"/>
    <s v="副教授"/>
    <n v="10000"/>
    <n v="10000"/>
    <n v="20000"/>
    <s v="土木建筑工程"/>
    <s v="脊椎动物的脊柱是一种多模块分布式结构，整体呈现柔顺性，而且不同区域呈现不同方向不同大小的刚度。脊柱刚度的可变性对于提高四足动物运动的动态性、灵活性具有非常重要的作用。课题组现有的截面为四叶草形状的仿生脊柱整体刚度偏小，横滚方向刚度对机器人运动造成不利影响。以改进现有脊柱缺点为目标，设计应用于四足机器人的仿生柔顺脊柱，使其具有模块化特征、通体柔顺、刚度大小与方向可调，其中俯仰、偏转方向刚度较小，横滚方向具有尽可能大的刚度。基于3D打印技术对仿生脊柱模块化结构进行设计，初步方案为：以通体连续脊柱为基础，设计中"/>
  </r>
  <r>
    <s v="2016"/>
    <s v="北京市"/>
    <s v="10004"/>
    <x v="3"/>
    <s v="201610004021"/>
    <s v="机载式无人机视觉导航系统研制"/>
    <x v="0"/>
    <s v="朱志伟"/>
    <s v="14221180"/>
    <n v="3"/>
    <s v="岳子骞/14221205,张晗/14221178"/>
    <s v="郭保青,王尧"/>
    <s v="副教授,无"/>
    <n v="10000"/>
    <n v="10000"/>
    <n v="20000"/>
    <s v="土木建筑工程"/>
    <s v="近年来，无人机在军事和民用领域都得到了快速的发展,未来发展前景巨大。现有商用微型无人机多采用人工远程控制的方式实现飞行控制，限制了其应用范围。视觉导航系统是一种被动传感方式，可以在低空和室内环境工作，视觉信息包含了关于飞行器运动和周围环境的丰富信息，可以大大减少传感器的数量。因此，视觉系统在微型无人机状态和环境感知方面具有独特的优势。目前基于视觉信息的无人机自主飞行控制已成为无人机研究的热点。"/>
  </r>
  <r>
    <s v="2016"/>
    <s v="北京市"/>
    <s v="10004"/>
    <x v="3"/>
    <s v="201610004022"/>
    <s v="磁性液体的“跳舞”"/>
    <x v="0"/>
    <s v="张开鉴"/>
    <s v="14222047"/>
    <n v="3"/>
    <s v="郑智文/14222026,芦雅静/14291043"/>
    <s v="李德才"/>
    <s v="教授"/>
    <n v="10000"/>
    <n v="10000"/>
    <n v="20000"/>
    <s v="环境科学技术及资源科学技术"/>
    <s v="利用事先提取好的音乐信号，将其通过电路使电磁铁在一段时间内产生时序磁场，令容器中的磁性液体受感应而改变形状，形成一段“舞蹈“"/>
  </r>
  <r>
    <s v="2016"/>
    <s v="北京市"/>
    <s v="10004"/>
    <x v="3"/>
    <s v="201610004023"/>
    <s v="基于STM32的新型智能驾驶滑板车"/>
    <x v="0"/>
    <s v="王豪"/>
    <s v="14221164"/>
    <n v="3"/>
    <s v="于泳/13222056,张巡/14221117"/>
    <s v="赵建东"/>
    <s v="副教授"/>
    <n v="10000"/>
    <n v="10000"/>
    <n v="20000"/>
    <s v="土木建筑工程"/>
    <s v="ARMCortex-M3内核STM32F103VET6微处理器新型智能驾驶滑板车，是以四轮滑板车外形设计为原型，重新设计并制造它的核心零部件，在搭载STM32主控芯片的直流无刷电机控制系统和智能操作控制系统后，实现了滑板车的智能驾驶，灵活操作等人性化功能。该智能车的设计研发本着安全原则、轻量化车身、智能化控制、人性化功能、可靠的机械结构、强劲的动力输出、节能环保的设计理念，将重新定义短途城市交通新方式。相比现在的电动节能车（例如：独轮电动车、电动自行车、平衡车等）该智能车都具有巨大优势——总重量轻、体积小"/>
  </r>
  <r>
    <s v="2016"/>
    <s v="北京市"/>
    <s v="10004"/>
    <x v="3"/>
    <s v="201610004024"/>
    <s v="基于远程控制的门禁系统"/>
    <x v="0"/>
    <s v="梁国贤"/>
    <s v="14221156"/>
    <n v="1"/>
    <m/>
    <s v="延皓"/>
    <s v="副教授"/>
    <n v="10000"/>
    <n v="10000"/>
    <n v="20000"/>
    <s v="土木建筑工程"/>
    <s v="该项目旨在通过手机终端应用，应用网络协议，和服务器建立通信后，通过服务器发送指令给远程控制终端，实现对门禁的控制。使得互联网+得以更具体的应用。符合当今社会的主流。能很好解决忘带钥匙的陋习，给人们的生活带来便利。该项目还保留原有的钥匙开锁功能，使一些不会使用智能手机的老人，依然能适应。使产品更趋于大众化。"/>
  </r>
  <r>
    <s v="2016"/>
    <s v="北京市"/>
    <s v="10004"/>
    <x v="3"/>
    <s v="201610004025"/>
    <s v="自动通风窗户"/>
    <x v="0"/>
    <s v="刘希瑞"/>
    <s v="14221310"/>
    <n v="3"/>
    <s v="刘富康/14221341,汪博文/14221080"/>
    <s v="何涛"/>
    <s v="工程师"/>
    <n v="10000"/>
    <n v="10000"/>
    <n v="20000"/>
    <s v="土木建筑工程"/>
    <s v="将窗户设计为电动形式，电机通过程序控制器进行控制，并且将人为设定的数据输入到控制器中。在窗户上加上一系列传感器（雾霾传感器，风传感器，噪音传感器），使这些传感器时刻检测外界环境的pm2.5值，声音值以及风力大小，将收集到的信息一方面输出到电子显示屏上，另一方面输入到控制器中。预先在控制器中输入程序，将输入的信息通过程序进行分析，再将运算结果输出到控制电机的控制器中，使其控制窗户的开闭。用户事先对通风条件输入到控制器中，也可以通过读取显示屏上的数据来了解外界环境各参数的数值。以达到满足用户条件时开窗进行通风"/>
  </r>
  <r>
    <s v="2016"/>
    <s v="北京市"/>
    <s v="10004"/>
    <x v="3"/>
    <s v="201610004026"/>
    <s v="胶粘道砟固化道床力学特性研究"/>
    <x v="0"/>
    <s v="马卓然"/>
    <s v="13231222"/>
    <n v="3"/>
    <s v="姜涵文/13231148,何斌/13231143"/>
    <s v="肖宏,张艳荣"/>
    <s v="副教授,讲师"/>
    <n v="10000"/>
    <n v="10000"/>
    <n v="20000"/>
    <s v="土木建筑工程"/>
    <s v="本课题通过现场原位试验，布控测力传感器和压电式传感器，采集相关数据，利用离散元、有限元等数学分析软件对胶粘道砟固化道床的静力学特性与动力学特性进行深入研究，为日后更好的发挥其优势，解决道砟飞溅、刚度突变等问题提供理论支持。"/>
  </r>
  <r>
    <s v="2016"/>
    <s v="北京市"/>
    <s v="10004"/>
    <x v="3"/>
    <s v="201610004027"/>
    <s v="基于BIM的短线匹配拼装梁性能评估技术"/>
    <x v="0"/>
    <s v="马琦"/>
    <s v="13231251"/>
    <n v="3"/>
    <s v="麻学博/13231250,孔浩然/13231243"/>
    <s v="韩冰"/>
    <s v="教授"/>
    <n v="10000"/>
    <n v="10000"/>
    <n v="20000"/>
    <s v="管理学"/>
    <s v="拼装质量对装配式结构性能具有重要的影响。本项目拟通过将BIM技术应用于短线预制拼装梁的力学性能预测，通过对预制节段数字化及拼装过程的虚拟现实处理，获得拼装结构的接缝几何特征，并应用有限元方法对接缝及整体力学性能进行分析。"/>
  </r>
  <r>
    <s v="2016"/>
    <s v="北京市"/>
    <s v="10004"/>
    <x v="3"/>
    <s v="201610004028"/>
    <s v="共存阴离子对MIEX吸附有机物过程的影响"/>
    <x v="0"/>
    <s v="张洋"/>
    <s v="14232046"/>
    <n v="3"/>
    <s v="刘桂含/14232032,詹浩文康/14232043"/>
    <s v="曹百川,田秀君"/>
    <s v="讲师,副教授"/>
    <n v="10000"/>
    <n v="10000"/>
    <n v="20000"/>
    <s v="管理学"/>
    <s v="MIEX技术是一种水处理专利技术，它对有机物具有显著去除效果，能有效的控制消毒副产物的生成，提高常规工艺处理能力。水体中的天然那有机物难以在水处理工艺中去除，是产生具有三致效应消毒副产物的主要前驱物。磁性离子交换树脂（MIEX）是一种新型的阴离子交换树脂，具有很强的有机物吸附性能，可以大大提高有机物的去除效果。然后水体中往往存在一些带负电的无机阴离子，其对MIEX吸附有机物的影响尚不明确。本课题在腐殖酸模拟水样中引入氟离子、硝酸根、溴离子和硫酸根等阴离子，通过考察阴离子之间的吸附竞争关系以及在与有机物共存"/>
  </r>
  <r>
    <s v="2016"/>
    <s v="北京市"/>
    <s v="10004"/>
    <x v="3"/>
    <s v="201610004029"/>
    <s v="大风环境下高速列车乘客人体舒适性研究"/>
    <x v="0"/>
    <s v="杨雨明"/>
    <s v="14231188"/>
    <n v="3"/>
    <s v="王向宁/14231183,赵盈政/14231189"/>
    <s v="毛军"/>
    <s v="教授"/>
    <n v="10000"/>
    <n v="10000"/>
    <n v="20000"/>
    <s v="管理学"/>
    <s v="高速列车在大风风场中运行时会受到复杂的气动作用。复杂气动激扰对高速列车的作用表现在对整车动力学性能的影响以及对列车局部结构或单元的振动特性的影响，进而通过车厢地面和座椅作用于乘客，使舒适性改变。本课题拟建立“大风-列车-车厢地面和座椅-人体”模型，通过理论分析和数值模拟，结合既有数据，分析大风作用下多因素作用于列车运行姿态、结构振动响应和车辆轨道动力学特性，探讨大风环境下乘坐人体舒适性的变化规律。"/>
  </r>
  <r>
    <s v="2016"/>
    <s v="北京市"/>
    <s v="10004"/>
    <x v="3"/>
    <s v="201610004030"/>
    <s v="冻土冻胀融沉变形模型实验研究"/>
    <x v="0"/>
    <s v="安荣勇"/>
    <s v="14231225"/>
    <n v="3"/>
    <s v="邓开东/14231231,龚杰/14231234"/>
    <s v="李旭"/>
    <s v="副教授"/>
    <n v="10000"/>
    <n v="10000"/>
    <n v="20000"/>
    <s v="经济学"/>
    <s v="首先确定所要加工模型箱的型号，以及所需传感器的型号；然后加工冻土模型箱，并初步制定冻土实验的方案，不同类型的配土循环进行实验。实验过程中采用piv技术，观测分析试样。得到不同构件在同种试验条件下的响应结果。利用已经制成的冻土模型继续进行相关试验，观察构件经过冻融循环后的膨胀与融沉变形情况，确定构件土的细粒比重是否合理。"/>
  </r>
  <r>
    <s v="2016"/>
    <s v="北京市"/>
    <s v="10004"/>
    <x v="3"/>
    <s v="201610004031"/>
    <s v="粗粒土的塌滑蔓延试验与数据可视化系统"/>
    <x v="0"/>
    <s v="陈希"/>
    <s v="14231228"/>
    <n v="3"/>
    <s v="肖颖鸣/14231250,赵迪/14231220"/>
    <s v="陈曦"/>
    <s v="副教授"/>
    <n v="10000"/>
    <n v="10000"/>
    <n v="20000"/>
    <s v="管理学"/>
    <s v="研究饱和粗粒土堆积体失稳塌滑的影响范围，通过加入细丝或棉絮等筋材改善粗粒土体的塌滑阻滞力，通过设障方式阻滞粗粒土体塌滑蔓延的速度。通过室内滑槽试验和数值仿真相结合的方式研究和分析粗粒土体塌滑蔓延过程及其影响范围。采用PFC等离散元软件进行粗粒土体塌滑的数值仿真研究，评价离散元软件的模拟效果。进而采用Python等编程语言开发相应的数据处理和可视化界面，以曲线和阴影图的形式形象地展示粗粒土体失稳塌滑的数值结果。通过试验、数值仿真和可视化展现的形式给出粗粒土体失稳塌滑的整个过程和相应结果。为土体堆积体的安全评"/>
  </r>
  <r>
    <s v="2016"/>
    <s v="北京市"/>
    <s v="10004"/>
    <x v="3"/>
    <s v="201610004032"/>
    <s v="基于旧车厢改造的新型火车旅游模式"/>
    <x v="0"/>
    <s v="周琪睿"/>
    <s v="13311024"/>
    <n v="3"/>
    <s v="黄佳旭/13311004,冯昱程/13311026"/>
    <s v="张开宇,殷平"/>
    <s v="讲师,副教授"/>
    <n v="10000"/>
    <n v="10000"/>
    <n v="20000"/>
    <s v="经济学"/>
    <s v="现如今，旅游成为一大新型的热门产业，各种新奇的旅游模式层出不穷，人们也在寻求一种与大自然更好接触的旅游方式，既能感受大自然，又不会对其造成破坏，还能让人们有不同于以往的新奇体验。而在资源日益匮乏的今天，可持续发展的理念也已经深入人心，旧房旧物改造同样成为一大热门。基于上述的这些，我们产生了利用现在的老旧绿皮车进行车厢改造的想法，为的是创造一种新的旅游出行模式。在这个模式中，人们可以根据自己的需求对不同种类的车厢进行预定和组合，创造更加舒适的空间，欣赏更加丰富的美景，享受更加舒适的旅途生活。"/>
  </r>
  <r>
    <s v="2016"/>
    <s v="北京市"/>
    <s v="10004"/>
    <x v="3"/>
    <s v="201610004033"/>
    <s v="电子病历文本的结构化分析方法与技术研究"/>
    <x v="0"/>
    <s v="邓逸婕"/>
    <s v="15242002"/>
    <n v="3"/>
    <s v="倪豫/15242009,顾铭浩/15242003"/>
    <s v="尚小溥"/>
    <s v="讲师"/>
    <n v="10000"/>
    <n v="10000"/>
    <n v="20000"/>
    <s v="交通运输工程"/>
    <s v="医疗信息化快速发展过程中，医院积累了大量的电子数据。这些数据中，一部分属于结构化数据，但同时有很大一部分是非结构化或半结构化的数据，如影像数据、电子病历数据等。这些数据难以通过常规方法对其进行分析，无法充分挖掘数据中蕴藏的价值。本项目选取电子病历中的文本数据为研究对象，研究实现对非结构化的电子病历文本数据实现结构化分析的方法与技术。研究中将首先建立包括日常用语和医学专业语言在内的语料库，在此基础上研究基于本体的电子病历文本分词技术，实现电子病历文本数据内容的结构化，并进一步实现结构化内容的存储。结构化的电"/>
  </r>
  <r>
    <s v="2016"/>
    <s v="北京市"/>
    <s v="10004"/>
    <x v="3"/>
    <s v="201610004034"/>
    <s v="制度环境、研发投入与资本配置效率"/>
    <x v="0"/>
    <s v="王琪"/>
    <s v="14241066"/>
    <n v="3"/>
    <s v="许伊莲/14241068,胡雪聪/14241007"/>
    <s v="马忠"/>
    <s v="教授"/>
    <n v="10000"/>
    <n v="10000"/>
    <n v="20000"/>
    <s v="交通运输工程"/>
    <s v="本项目基于2016年“两会”提出的供给侧改革的新思路，即其对企业创新能力，激活存量资产，提高资本配置效率，保证企业在转型过程中的稳健长远发展提出的新要求，从制度环境和研发投入两方面出发，研究二者与资本配置效率的关系。本项目研究的核心问题是国有企业及集团的资本配置效率与制度环境、研发投入的关系。针对目前我国国有企业集团创新能力弱，资本配置效率低等问题，从制度环境与研发投入两个维度系统地研究我国国有企业集团改革方向，旨在探索提高国有企业资本配置效率，提升国有资本优化配置的途径。"/>
  </r>
  <r>
    <s v="2016"/>
    <s v="北京市"/>
    <s v="10004"/>
    <x v="3"/>
    <s v="201610004035"/>
    <s v="电子病历诊断结果的自动编码技术研究"/>
    <x v="0"/>
    <s v="王祎晴"/>
    <s v="14241091"/>
    <n v="2"/>
    <s v="卫明婕/14272063"/>
    <s v="张润彤"/>
    <s v="教授"/>
    <n v="10000"/>
    <n v="10000"/>
    <n v="20000"/>
    <s v="交通运输工程"/>
    <s v="国际疾病分类（InternationalClassificationofDiseases,ICD），是WHO制定的国际统一的疾病分类方法，它根据疾病的病因、病理、临床表现和解剖位置等特性，将疾病分门别类，使其成为一个有序的组合，并用编码的方法来表示的系统。当前医院需要专门设置编码员岗位，编码员根据ICD标准对病人诊断结果进行编码并逐级上报卫生主管部门。基于此背景，本项目将研究和实现一种能够针对电子病历诊断结果，自动实现其与ICD编码的模糊匹配的技术，目的是为方便编码员进行操作处理，力求实现模糊检索的功能。"/>
  </r>
  <r>
    <s v="2016"/>
    <s v="北京市"/>
    <s v="10004"/>
    <x v="3"/>
    <s v="201610004036"/>
    <s v="京津冀城际铁路票制票价确定模型构建研究"/>
    <x v="0"/>
    <s v="潘秋实"/>
    <s v="14251046"/>
    <n v="3"/>
    <s v="吴嘉琪/14251057,芮光伟/14291059"/>
    <s v="邱奇,唐永忠"/>
    <s v="讲师,副教授"/>
    <n v="10000"/>
    <n v="10000"/>
    <n v="20000"/>
    <s v="交通运输工程"/>
    <s v="依托于鼓励京津冀协同发展的大背景，京津冀城际铁路扮演着促进其发展的重要角色。目前来看，中国各大大都市聚集区都在大力建设城际铁路，特别是京津冀城际铁路投资工作已经组建，京津冀城际铁路网规划已经完成。然而纵观国内外对铁路票价的研究主要集中在干线铁路上，没有对城际铁路票制票价的特殊性进行深化的研究，我们将从当前京津冀城际铁路面临的问题所出发，对其作为具有国家铁路和城市轨道交通双重特点的复杂性进行深化研究，力图优化京津冀城际铁路票制结构，综合各利益主体需求构建合理的城际铁路票制票价模型，为京津冀城际铁路可持续发展"/>
  </r>
  <r>
    <s v="2016"/>
    <s v="北京市"/>
    <s v="10004"/>
    <x v="3"/>
    <s v="201610004037"/>
    <s v="创业型团队领导风格及其对建言的作用机理研究"/>
    <x v="0"/>
    <s v="乔亚楠"/>
    <s v="13241169"/>
    <n v="2"/>
    <s v="杨森/13241177"/>
    <s v="武文"/>
    <s v="讲师"/>
    <n v="10000"/>
    <n v="10000"/>
    <n v="20000"/>
    <s v="交通运输工程"/>
    <s v="本项目基于职能领导理论视角研究创业型团队中职能型领导的内容和维度，并根据社会认同和角色认同的视角探讨创业型团队中职能型领导对创业团队建言和员工建言的影响机制，通过此研究为创业团队领导力的实施和提升提供非常重要的借鉴和参考。"/>
  </r>
  <r>
    <s v="2016"/>
    <s v="北京市"/>
    <s v="10004"/>
    <x v="3"/>
    <s v="201610004038"/>
    <s v="地铁错峰票价对于通勤者出行选择行为的实证研究"/>
    <x v="0"/>
    <s v="王域宽"/>
    <s v="13241301"/>
    <n v="3"/>
    <s v="李丹旸/13241191,赵航/13241075"/>
    <s v="王雅璨"/>
    <s v="副教授"/>
    <n v="10000"/>
    <n v="10000"/>
    <n v="20000"/>
    <s v="法学"/>
    <s v="如今，如何制定地铁错峰票价方案已成为分流地铁高峰客流量的紧迫问题。基于这一问题，我们运用经济学实验与社会调查问卷相结合的方法，通过实证研究，探讨不同的错峰定价方案对分流地铁高峰客流问题的影响效果。我们的研究问题主要有三点：一、研究北京地铁通勤者错峰出行选择行为的影响因素；二、研究高峰涨价和低峰优惠对通勤者错峰出行行为的影响机理；三、基于实验的数据对高峰涨价和低峰优惠的效果进行比较。"/>
  </r>
  <r>
    <s v="2016"/>
    <s v="北京市"/>
    <s v="10004"/>
    <x v="3"/>
    <s v="201610004039"/>
    <s v="铁路旅客预订城市轨道交通车票系统的设计与开发"/>
    <x v="0"/>
    <s v="孙鹏远"/>
    <s v="14251050"/>
    <n v="3"/>
    <s v="郝正博/14272071,秦国威/14251229"/>
    <s v="贾俊芳"/>
    <s v="副教授"/>
    <n v="10000"/>
    <n v="10000"/>
    <n v="20000"/>
    <s v="新闻学与传播学"/>
    <s v="一，铁路旅客通过网页或APP，实现高铁乘客在到达目的地车站之前就可以预订到达该城市的某一地点或者换乘的地铁票，从而简化旅客作业环节。二，旅客在乘坐高铁途中或在出高铁站之前就可以得到地铁票，从而免去了在地铁售票机前排队买票的麻烦，尽量做到铁路与城市交通的无缝衔接。三，根据后期情况还可同时实现其他服务功能，如预定酒店等，提升高铁服务的便利性、舒适性，高效性，提高服务效率和质量。"/>
  </r>
  <r>
    <s v="2016"/>
    <s v="北京市"/>
    <s v="10004"/>
    <x v="3"/>
    <s v="201610004040"/>
    <s v="铁路旅程规划手机应用的开发"/>
    <x v="0"/>
    <s v="高嘉阳"/>
    <s v="14251218"/>
    <n v="3"/>
    <s v="闫秋月/14251243,吴枕/14251208"/>
    <s v="马敏书"/>
    <s v="副教授"/>
    <n v="10000"/>
    <n v="10000"/>
    <n v="20000"/>
    <s v="电子与通信技术"/>
    <s v="本课题以服务网络设计理论为指导，构建基于铁路列车网的换乘服务网络，面向广大旅客的旅程需求，借鉴启发式算法的思想，应用PS、JAVA、MATLAB、Oracle等软件，研究如何实现不指定换乘地点的条件下的最优换乘方案，面向目前普遍存在的铁路旅程规划问题。面向旅客的个性化需求。"/>
  </r>
  <r>
    <s v="2016"/>
    <s v="北京市"/>
    <s v="10004"/>
    <x v="3"/>
    <s v="201610004041"/>
    <s v="适应高铁冷链物流的车厢设计与货物装载技术"/>
    <x v="0"/>
    <s v="吴梓奇"/>
    <s v="14251266"/>
    <n v="3"/>
    <s v="孙志鹏/14281142,游立源/14251269"/>
    <s v="郎茂祥"/>
    <s v="教授"/>
    <n v="10000"/>
    <n v="10000"/>
    <n v="20000"/>
    <s v="电子与通信技术"/>
    <s v="本项目鉴于高铁快递的组织模式及其设施设备的研究，基于高铁冷链物流的可行性，考虑其他操作环节的已完备性，主要对高铁冷链物流的车厢进行合理的设计以及对货物采用针对性的方便快捷的装载技术，以达到尽可能大的经济效益，并通过虚拟仿真软件进行调试验证。"/>
  </r>
  <r>
    <s v="2016"/>
    <s v="北京市"/>
    <s v="10004"/>
    <x v="3"/>
    <s v="201610004042"/>
    <s v="进入信号交叉口的驾驶员行为意图判断"/>
    <x v="0"/>
    <s v="刘博"/>
    <s v="14221221"/>
    <n v="3"/>
    <s v="王蔓琦/14251174,万志远/14274060"/>
    <s v="李娟"/>
    <s v="讲师"/>
    <n v="10000"/>
    <n v="10000"/>
    <n v="20000"/>
    <s v="计算机科学技术"/>
    <s v="在交叉路口上，基于实时采集的驾驶员行为数据，对其行为进行分层识别和分析，分割变量提取其中详细的信息，建立相应的行为模型，并对驾驶员将来的行为或意图进行分割预测。项目准备采用隐马尔可夫模型（HMM模型），通过具体的求解算法结合实际的驾驶员驾驶行为方式，以给驾驶员提供驾驶辅助，也可以给无人驾驶技术提供模型参考，从而使车辆的智能决策更为“人性化”。"/>
  </r>
  <r>
    <s v="2016"/>
    <s v="北京市"/>
    <s v="10004"/>
    <x v="3"/>
    <s v="201610004043"/>
    <s v="城市公共自行车租赁点选址及再平衡问题"/>
    <x v="0"/>
    <s v="袁家伟"/>
    <s v="14251301"/>
    <n v="3"/>
    <s v="李瑞娜/14251163,张伊然/14251182"/>
    <s v="唐金金"/>
    <s v="讲师"/>
    <n v="10000"/>
    <n v="10000"/>
    <n v="20000"/>
    <s v="计算机科学技术"/>
    <s v="随着城市交通机动化的发展,交通拥堵、环境污染越来越严重,建立公共自行车系统,引导居民形成“公共自行车公共交通”的出行模式,是提高城市交通运行效率和减少环境污染的有效途径。本项目将基于对公共自行车使用特征分析的基础上，对于实地调研及其他方面所获数据进行统计分析，建立公共自行车需求预测模型，对租赁点所需的自行车以及停车桩数量进行规模测算，其次建立模型对系统后期的自行车调度规模或系统需增加自行车规模进行预测。最后，进行公共自行车租赁站点选址和综合评价的研究，在分析现有选址模型理论的基础上，得出不同区域内所需站点"/>
  </r>
  <r>
    <s v="2016"/>
    <s v="北京市"/>
    <s v="10004"/>
    <x v="3"/>
    <s v="201610004044"/>
    <s v="论按份共有制度设计的不足及其完善"/>
    <x v="0"/>
    <s v="王茂竹"/>
    <s v="14261020"/>
    <n v="3"/>
    <s v="杨艳华/14261025,张诗婕/14261028"/>
    <s v="徐晓峰"/>
    <s v="讲师"/>
    <n v="10000"/>
    <n v="10000"/>
    <n v="20000"/>
    <s v="计算机科学技术"/>
    <s v="本项目主要立足于当前物权法中关于按分共有制度的规定，结合2016年物权法司法解释一中的补充规定，对于实践中出现的有关按分共有的问题进行分析研究，探讨当前我国的按分共有制度的设立意义，在现代社会承担的功能法律规制的不足以及司法错误，主要的研究目标是依据实际问题进行法理的分析，找出一个较为恰当的解决办法，填补制度规定与实际不相符合的地方。"/>
  </r>
  <r>
    <s v="2016"/>
    <s v="北京市"/>
    <s v="10004"/>
    <x v="3"/>
    <s v="201610004045"/>
    <s v="跨文化传播中符号的编解码及主题公园模式的新启示——以上海迪士尼乐园为例"/>
    <x v="0"/>
    <s v="孙瑜"/>
    <s v="14322039"/>
    <n v="2"/>
    <s v="赵熠如/14322049"/>
    <s v="刘凯"/>
    <s v="副教授"/>
    <n v="10000"/>
    <n v="10000"/>
    <n v="20000"/>
    <s v="计算机科学技术"/>
    <s v="通过阅读文献、实地考察、调查问卷、深入采访等方式，对上海迪士尼公园在中国落地，来分析在跨文化传播中符号编解码的过程，并且研究迪士尼乐园得以在世界上受到广泛欢迎、并且区别于其他游乐园的原因，探索一条文化娱乐化和商业化的道路。"/>
  </r>
  <r>
    <s v="2016"/>
    <s v="北京市"/>
    <s v="10004"/>
    <x v="3"/>
    <s v="201610004046"/>
    <s v="基于博弈理论的随机服务系统优化问题"/>
    <x v="0"/>
    <s v="杨明钰"/>
    <s v="14271068"/>
    <n v="3"/>
    <s v="郝娅倩/14271053,王若愚/14274078"/>
    <s v="王金亭"/>
    <s v="教授"/>
    <n v="10000"/>
    <n v="10000"/>
    <n v="20000"/>
    <s v="计算机科学技术"/>
    <s v="排队论(QueuingTheory)，是研究系统随机聚散现象和随机服务系统（randomservicesystemtheory）工作过程的数学理论和方法，为运筹学的一个分支，是排队系统模型的基本组成部分。是一门研究拥挤现象（排队、等待）的科学，是通过对服务对象到来及服务时间的统计研究，得出这些数量指标（等待时间、排队长度、忙期长短等）的统计规律，然后根据这些规律来改进服务系统的结构或重新组织被服务对象，使得服务系统既能满足服务对象的需要，又能使机构的费用最经济或某些指标最优。广泛应用于计算机网络,生产,运"/>
  </r>
  <r>
    <s v="2016"/>
    <s v="北京市"/>
    <s v="10004"/>
    <x v="3"/>
    <s v="201610004047"/>
    <s v="阿尔茨海默病非编码RNA谱系变化规律的研究"/>
    <x v="0"/>
    <s v="魏晓冉"/>
    <s v="14275027"/>
    <n v="3"/>
    <s v="王聃尼/14272016,袁艺/14301082"/>
    <s v="张莹,田甜"/>
    <s v="副教授,讲师"/>
    <n v="10000"/>
    <n v="10000"/>
    <n v="20000"/>
    <s v="计算机科学技术"/>
    <s v="阿尔茨海默病（AD）发病机制不清,早期诊断困难,其防治已经成为目前科学难题之一。AD患者的部分非编码RNA表达异常，对基因的转录和翻译产生影响，可能是造成AD早期Ab沉积的原因之一，但作用机制尚不清楚。本研究拟利用AD动物模型和RNA芯片及测序技术，结合生物信息学方法,探讨AD早期非编码RNA谱系变化规律，并争取对极显著的指标在临床样本中进行验证。"/>
  </r>
  <r>
    <s v="2016"/>
    <s v="北京市"/>
    <s v="10004"/>
    <x v="3"/>
    <s v="201610004048"/>
    <s v="一种新型便捷式玻璃板厚度和折射率测量仪"/>
    <x v="0"/>
    <s v="宫啸"/>
    <s v="14275005"/>
    <n v="1"/>
    <m/>
    <s v="王智"/>
    <s v="教授"/>
    <n v="10000"/>
    <n v="10000"/>
    <n v="20000"/>
    <s v="计算机科学技术"/>
    <s v="本项目主要涉及到几何光学、CCD使用及信号处理、单片机原理等知识来发射、接收、读取和处理光信号，并搭建一种便携式玻璃板厚度和折射率测量仪。"/>
  </r>
  <r>
    <s v="2016"/>
    <s v="北京市"/>
    <s v="10004"/>
    <x v="3"/>
    <s v="201610004049"/>
    <s v="基于光纤网络解决NPC问题的实验系统"/>
    <x v="0"/>
    <s v="胡子璠"/>
    <s v="14272049"/>
    <n v="3"/>
    <s v="刘欢/14272055,李铁志/14272052"/>
    <s v="王智"/>
    <s v="教授"/>
    <n v="10000"/>
    <n v="10000"/>
    <n v="20000"/>
    <s v="计算机科学技术"/>
    <s v="众所周知，光纤通信已经成为有线传输的主干网络技术，在实际工程中应用广泛。本项目命题为基于光纤网络解决NPC问题的实验系统。顾名思义，此系统要以光纤网络为基础解决NP-完全问题，而且此速度要比传统计算的速度快几百倍。"/>
  </r>
  <r>
    <s v="2016"/>
    <s v="北京市"/>
    <s v="10004"/>
    <x v="3"/>
    <s v="201610004050"/>
    <s v="溶液法制备透明/柔性电极研究"/>
    <x v="0"/>
    <s v="单宏儒"/>
    <s v="13272047"/>
    <n v="3"/>
    <s v="庄子雯/14272091,洪伟/14275007"/>
    <s v="胡煜峰"/>
    <s v="研究员"/>
    <n v="10000"/>
    <n v="10000"/>
    <n v="20000"/>
    <s v="计算机科学技术"/>
    <s v="有机光电子器件最大的特色在于可制备柔性器件，而透明柔性器件在显示屏、触摸屏、太阳能电池等多个领域都有着广泛的应用，该项目使用全溶液法，通过使用旋涂技术制备性能良好的透明柔性电极，并将其应用到新型光电子器件上，其优势在于可以达到极高的透明度，并且旋涂方式工艺简单，成本相对于磁泵溅射大大降低。"/>
  </r>
  <r>
    <s v="2016"/>
    <s v="北京市"/>
    <s v="10004"/>
    <x v="3"/>
    <s v="201610004051"/>
    <s v="适于电力和铁路的全天候高效驱鸟器"/>
    <x v="0"/>
    <s v="郝隽琛"/>
    <s v="14272004"/>
    <n v="2"/>
    <s v="乔晋鹏/13272009"/>
    <s v="郑义,彭继迎"/>
    <s v="教授,副教授"/>
    <n v="10000"/>
    <n v="10000"/>
    <n v="20000"/>
    <s v="计算机科学技术"/>
    <s v="本项目针对目前反光转镜驱鸟器存在的驱鸟效果差，尤其是阴天和无风的天气无法工作的严重问题；以及绿光激光驱鸟器存在的影响天空和地面的问题，深入研究紫外光驱鸟方法与技术，高压无线供电技术，太阳光产生驱鸟荧光的新技术，研制出全天候高效光驱鸟器。该驱鸟器具有下列优点：驱逐各种鸟类且不伤害鸟类，不影响天空和地面，节能环保、成本低等。"/>
  </r>
  <r>
    <s v="2016"/>
    <s v="北京市"/>
    <s v="10004"/>
    <x v="3"/>
    <s v="201610004052"/>
    <s v="利用crispr-cas9进行斑马鱼肿瘤相关功能基因的突变研究"/>
    <x v="0"/>
    <s v="戴俊"/>
    <s v="14276006"/>
    <n v="3"/>
    <s v="李潇怡/15271074,赵方钰/14291058"/>
    <s v="田甜"/>
    <s v="讲师"/>
    <n v="10000"/>
    <n v="10000"/>
    <n v="20000"/>
    <s v="动力与电气工程"/>
    <s v="为了研究肿瘤发生发展过程中的关键基因并构建相应突变体动物模型，本研究拟利用最新的斑马鱼体系中的crisper-cas9的基因组编辑技术，针对选基因，设计突变位点，并通过显微注射的方法将对应的引导RNA及cas9RNA共同注射到斑马鱼的单细胞胚胎中，并将注射后的斑马鱼胚胎培养至成鱼。再经过基因型的筛选和鉴定，确认得到该基因的纯合突变体，再对突变体的表型进一步研究。本项目主要为研究这些关键基因在肿瘤发生发展中的功能搭建动物模型平台。"/>
  </r>
  <r>
    <s v="2016"/>
    <s v="北京市"/>
    <s v="10004"/>
    <x v="3"/>
    <s v="201610004053"/>
    <s v="金融时间序列的信息流研究"/>
    <x v="0"/>
    <s v="商都"/>
    <s v="14271039"/>
    <n v="3"/>
    <s v="梁为/14271037,郑夏平/14271023"/>
    <s v="林艾静"/>
    <s v="讲师"/>
    <n v="10000"/>
    <n v="10000"/>
    <n v="20000"/>
    <s v="动力与电气工程"/>
    <s v="在经济全球化的今天，各国经济状况愈发呈现出一种相互依赖的关系，以发生在2008年的经济危机而言，一国金融危机导致了世界范围内的金融海啸，因此，我们不得不通过分析找出危机蔓延的机制从而进行风险管理。而这一问题的一个重点就在于理清国家经济链条间的相互关系，搞清楚谁在这个链条中占有主导位置，这对指明危机传播方向具有重要意义。在本课题中我们希望利用数据分析理论和转移熵方法，构建和发展有向信息流模型，定量计算和分析金融市场中的信息流，确定中国金融市场与国外金融市场相互影响的程度。为分析预测中国证券市场波动提供帮助。"/>
  </r>
  <r>
    <s v="2016"/>
    <s v="北京市"/>
    <s v="10004"/>
    <x v="3"/>
    <s v="201610004054"/>
    <s v="最佳常数中的重排不等式的应用"/>
    <x v="0"/>
    <s v="吕慧琳"/>
    <s v="14275013"/>
    <n v="2"/>
    <s v="骆天琪/14275014"/>
    <s v="郑神州"/>
    <s v="教授"/>
    <n v="10000"/>
    <n v="10000"/>
    <n v="20000"/>
    <s v="动力与电气工程"/>
    <s v="重排不等式是函数论和偏微分方程的一个前沿课题，一些重要结论中的最佳常数都是通过研究重排不等式得到的。本项目旨在研究如何利用重排不等式确定一些重要结论的最佳常数，如Sobolev不等式、Moser-Trudinger不等式等的最佳常数计算和应用。寻求简明，直接的方法，以重排不等式及其延伸为工具，对最佳常数进行求解，并对其应用进行分析，最后以此为内容，撰写研究论文。"/>
  </r>
  <r>
    <s v="2016"/>
    <s v="北京市"/>
    <s v="10004"/>
    <x v="3"/>
    <s v="201610004055"/>
    <s v="热应激对荷斯坦奶牛血清生化指标以及生产性能的影响"/>
    <x v="0"/>
    <s v="王淑慧"/>
    <s v="15271084"/>
    <n v="1"/>
    <m/>
    <s v="徐青"/>
    <s v="副教授"/>
    <n v="10000"/>
    <n v="10000"/>
    <n v="20000"/>
    <s v="动力与电气工程"/>
    <s v="本项目将综合利用分子指标与生化指标相结合的方式全面分析各项指标。通过对热应激下血清生化指标与生产性能以及HSP70的遗传多态的检测，明确热应激对动物机体造成的影响，探讨热应激产生机制，为牛及其它动物的热应激研究积累数据，保证奶牛产业的稳产。"/>
  </r>
  <r>
    <s v="2016"/>
    <s v="北京市"/>
    <s v="10004"/>
    <x v="3"/>
    <s v="201610004056"/>
    <s v="磁力小火车的运动研究及应用"/>
    <x v="0"/>
    <s v="单凌霄"/>
    <s v="14272026"/>
    <n v="2"/>
    <s v="宫啸/14275005"/>
    <s v="彭继迎"/>
    <s v="副教授"/>
    <n v="10000"/>
    <n v="10000"/>
    <n v="20000"/>
    <s v="动力与电气工程"/>
    <s v="“磁动力小火车”现象来源于生活，实验发现，当在电池两端附上纽扣磁铁，置于铜线圈中，则以电池和磁铁组成的“小火车”可以在铜线隧道中移动。前期研究发现该现象与磁铁强度、通道内径、铜线直径等参数有关，可以通过电磁学知识来解释这个问题，并可以通过调节参数来企图控制小火车运动。此外该项目的潜在应用有很多，比如在物品传输、教学演示、科普宣传等领域。"/>
  </r>
  <r>
    <s v="2016"/>
    <s v="北京市"/>
    <s v="10004"/>
    <x v="3"/>
    <s v="201610004057"/>
    <s v="基于光通信的无人机避障技术研究"/>
    <x v="0"/>
    <s v="马瑶瑶"/>
    <s v="13272077"/>
    <n v="3"/>
    <s v="邹明丽/13272065,王硕硕/13223074"/>
    <s v="盛新志"/>
    <s v="教授"/>
    <n v="10000"/>
    <n v="10000"/>
    <n v="20000"/>
    <s v="动力与电气工程"/>
    <s v="本项目预制作的实物为安装于无人机身的可帮助其实现临界距离主动避障功能的器件。原理为利用紫外光的大气强衰减特性和其抗干扰能力强，全方位探测性等优点，通过电路设计实现紫外光的调制输出以及反射信号的接收探测，通过反射光强度进行检测或利用多频率混合编码等措施来实现无人机在警戒距离内的避障技术。预计使用紫外光二极管作为光源，与已有系统相比其具有重量轻、体积小、功耗低、成本低和稳定性强等优势。"/>
  </r>
  <r>
    <s v="2016"/>
    <s v="北京市"/>
    <s v="10004"/>
    <x v="3"/>
    <s v="201610004058"/>
    <s v="人脸识别的算法研究与系统开发"/>
    <x v="0"/>
    <s v="王超名"/>
    <s v="14301159"/>
    <n v="1"/>
    <m/>
    <s v="阮秋琦,陈旭东"/>
    <s v="教授,副教授"/>
    <n v="10000"/>
    <n v="10000"/>
    <n v="20000"/>
    <s v="动力与电气工程"/>
    <s v="本项目拟对基于深度学习的人脸识别算法进行研究，并尝试探索怎样用更小的数据更小的模型得到更高的准确率，怎么通过局部特征来完成准确识别，最终开发出一个实用的硬件系统工具。"/>
  </r>
  <r>
    <s v="2016"/>
    <s v="北京市"/>
    <s v="10004"/>
    <x v="3"/>
    <s v="201610004059"/>
    <s v="基于地图的室内机器人自主定位方法研究与实现"/>
    <x v="0"/>
    <s v="王强"/>
    <s v="14281046"/>
    <n v="3"/>
    <s v="李安南/14281035,李想/14281061"/>
    <s v="林友芳"/>
    <s v="教授"/>
    <n v="10000"/>
    <n v="10000"/>
    <n v="20000"/>
    <s v="动力与电气工程"/>
    <s v="多数情况下，机器人的位置信息是完成任务的前提，而基于已知地图的定位问题则是机器人定位问题的基础。基于构造地图的机器人定位过程可分为三个阶段：位姿预测、地图匹配、位姿更新。但是，在机器人通过自身配置的传感器感知周围的环境与行进过程中不断定位时，会存在着较多不确定因素。如何处理和解决这些不确定性信息成了定位的关键问题之一。现如今移动机器人的定位算法主要是基于概率算法提出的，典型算法有卡尔曼滤波和扩展卡尔曼滤波器、粒子滤波器、极大似然法估计以及马尔科夫定位，但各定位法仍有极大改进创新空间。我们项目组将深入学习研"/>
  </r>
  <r>
    <s v="2016"/>
    <s v="北京市"/>
    <s v="10004"/>
    <x v="3"/>
    <s v="201610004060"/>
    <s v="基于Spark用户行为分析系统设计与实现"/>
    <x v="0"/>
    <s v="刘源远"/>
    <s v="14281168"/>
    <n v="2"/>
    <s v="程学博/14281159"/>
    <s v="徐保民"/>
    <s v="副教授"/>
    <n v="10000"/>
    <n v="10000"/>
    <n v="20000"/>
    <s v="动力与电气工程"/>
    <s v="在大数据背景下,针对不能全面准确分析网络用户行为的问题,利用网络安全开发包Libnids和分布式平台Hadoop关键技术,重点研究设计并开发出基于Hadoop的用户行为分析系统。本系统实现了海量数据包抓取和分布式存储、TCP重组和应用层HTTP行为分析等功能,不仅有助于服务提供者根据用户行为特征提供更好的推荐服务,而且为网络相关部门对网络舆论进行合理的监控奠定有效的技术支撑。"/>
  </r>
  <r>
    <s v="2016"/>
    <s v="北京市"/>
    <s v="10004"/>
    <x v="3"/>
    <s v="201610004061"/>
    <s v="汉语歌唱合成系统改进"/>
    <x v="0"/>
    <s v="周彦云"/>
    <s v="14212026"/>
    <n v="3"/>
    <s v="张丹阳/14212054,周晓勇/14212025"/>
    <s v="朱维彬"/>
    <s v="副教授"/>
    <n v="10000"/>
    <n v="10000"/>
    <n v="20000"/>
    <s v="动力与电气工程"/>
    <s v="汉语歌唱合成系统涉及了：语音数据库、歌唱记谱编码、音乐参数生成、音乐合成/调节、合成器UI等核心技术。本课题将在现有原型系统的基础上，着重进行改进合成音色、提高系统稳定性及操作性等方面的研究。课题的研究工作涉及了人声音乐的信号分析、音乐模型参数计算、UI系统实现等研究子课题，是计算机相关专业知识的扩充与综合。"/>
  </r>
  <r>
    <s v="2016"/>
    <s v="北京市"/>
    <s v="10004"/>
    <x v="3"/>
    <s v="201610004062"/>
    <s v="自动化CT图像分割算法研究与实现"/>
    <x v="0"/>
    <s v="张鹏"/>
    <s v="14282018"/>
    <n v="3"/>
    <s v="陈晨/14282001,李英颀/14282007"/>
    <s v="刘杰"/>
    <s v="教授"/>
    <n v="10000"/>
    <n v="10000"/>
    <n v="20000"/>
    <s v="交通运输工程"/>
    <s v="本项目旨在研究图像分割技术在医疗领域的应用与改进.由于医学图像存在分辨度差,灰度差别低,图像数据量大等问题,同时对分割图像结果又有速度与精确度的要求,因此现有的图像分割理论不足以满足上述要求.本项目意在对已有的图像分割理论进行改进和研究,并争取提出新的分割算法,并将针对不同的医学图像进行分割实践."/>
  </r>
  <r>
    <s v="2016"/>
    <s v="北京市"/>
    <s v="10004"/>
    <x v="3"/>
    <s v="201610004063"/>
    <s v="基于STM32DENFC模块的设计和开发"/>
    <x v="0"/>
    <s v="程璐"/>
    <s v="14281160"/>
    <n v="3"/>
    <s v="袁丹/14282043,刘美娜/14281137"/>
    <s v="张树君"/>
    <s v="高级工程师"/>
    <n v="10000"/>
    <n v="10000"/>
    <n v="20000"/>
    <s v="电子与通信技术"/>
    <s v="在STM32实验平台上,设计研发一种适合于物联网专业的开发模块，此模块包括Wi-Fi模块EMW3140和NFC模块EMF2104，组成外扩的硬件电路，将nfc标签植入到（可穿戴）简易心电仪中，利用c语言进行软件编程，将心电图呈现出来。"/>
  </r>
  <r>
    <s v="2016"/>
    <s v="北京市"/>
    <s v="10004"/>
    <x v="3"/>
    <s v="201610004064"/>
    <s v="铁路编组站三维仿真模型"/>
    <x v="0"/>
    <s v="李琴"/>
    <s v="14281092"/>
    <n v="3"/>
    <s v="钟丽君/14281076,黄佳/14281089"/>
    <s v="李红辉"/>
    <s v="研究员"/>
    <n v="10000"/>
    <n v="10000"/>
    <n v="20000"/>
    <s v="电子与通信技术"/>
    <s v="编组站是铁路网上集中办理大量货物列车到达、解体、编组出发、直通和其他列车作业的车站。正是因为它的这些特性，需要计算机对列车的各种作业进行调控。因此制作出编组站及其日常工作的三维仿真模型，并在此模型上用计算机语言实现调控。以仿真形式还原编组站的工作机制，可更好地应用于教育与科研事业。"/>
  </r>
  <r>
    <s v="2016"/>
    <s v="北京市"/>
    <s v="10004"/>
    <x v="3"/>
    <s v="201610004065"/>
    <s v="移动APP—手机与其他端之间快速传递文件"/>
    <x v="0"/>
    <s v="陈泽"/>
    <s v="14301088"/>
    <n v="3"/>
    <s v="江姝婷/14301123,杨东辉/14301109"/>
    <s v="赵宏"/>
    <s v="副教授"/>
    <n v="10000"/>
    <n v="10000"/>
    <n v="20000"/>
    <s v="新闻学与传播学"/>
    <s v="本项目在开发一个在手机上能够传递文件的软件，通过该软件，可以把手机上的文件方便、快速的传递到PC或者其他手机，与人分享，并满足以上各种情况。"/>
  </r>
  <r>
    <s v="2016"/>
    <s v="北京市"/>
    <s v="10004"/>
    <x v="3"/>
    <s v="201610004066"/>
    <s v="基于安卓的课程笔记应用"/>
    <x v="0"/>
    <s v="李心睿"/>
    <s v="14301152"/>
    <n v="3"/>
    <s v="史彤/14301158,杨乐/14301164"/>
    <s v="冯凤娟"/>
    <s v="副教授"/>
    <n v="10000"/>
    <n v="10000"/>
    <n v="20000"/>
    <s v="电子与通信技术"/>
    <s v="本项目是一个基于android端的手机app，主要目的是构建学习者自己的笔记系统，通过这一系统，学习者可以自主选择、上传、添加相关的学习资源，同时系统也会提供基础的资源库，方便读者对自己的笔记系统进行基础内容的补充。学习者间也可以结成学习小组，互相进行资源或笔记的共享。"/>
  </r>
  <r>
    <s v="2016"/>
    <s v="北京市"/>
    <s v="10004"/>
    <x v="3"/>
    <s v="201610004067"/>
    <s v="跨学科知识发现集成平台"/>
    <x v="0"/>
    <s v="李羿达"/>
    <s v="14301126"/>
    <n v="3"/>
    <s v="包峰/14301115,连晨宇/14301155"/>
    <s v="李宇"/>
    <s v="副教授"/>
    <n v="10000"/>
    <n v="10000"/>
    <n v="20000"/>
    <s v="材料科学"/>
    <s v="本课题拟创建一个具有高度伸缩性和并发吞吐量的跨学科知识发现集成平台。课题任务目标分解如以下子目标：1.可配置的资源采集器。基于网页爬虫的定向采集，支持开放获取的论文元数据及全文。通过灵活配置可以支持新资源的便捷获取。2.并发资源统一管理数据库。支持基于语义的元数据映射，支持各类型期刊论文的统一定义和配置，并批量导入数据库。3.高速集成检索。可支持任意可索引字段的集成检索。4.文档相似度的算法研究及文本文档聚类。使用信息可视化方法（概念图或思维导图）呈现相似度算法及聚类算法结果。5.基于卷积神经网络的图像聚"/>
  </r>
  <r>
    <s v="2016"/>
    <s v="北京市"/>
    <s v="10004"/>
    <x v="3"/>
    <s v="201610004068"/>
    <s v="设备专用耗材识别系统"/>
    <x v="0"/>
    <s v="雷怡"/>
    <s v="14292007"/>
    <n v="3"/>
    <s v="张立通/14291125,王倩/14291086"/>
    <s v="修三木"/>
    <s v="讲师"/>
    <n v="10000"/>
    <n v="10000"/>
    <n v="20000"/>
    <s v="材料科学"/>
    <s v="以喷码机专用墨水及溶剂识别为主要研究对象，探讨设备专用耗材识别及使用控制技术。通过在墨水和溶剂瓶上加电子识别标志，并在系统内设计相关的识别设备，完成对专用耗材的控制。本设计就是研究各种识别方法，并实现其中的一种,初步考虑采用无线射频技术。另外，研究合理的控制方法，防止使用者使用替代耗材，以达到对专用设备保护的目的。"/>
  </r>
  <r>
    <s v="2016"/>
    <s v="北京市"/>
    <s v="10004"/>
    <x v="3"/>
    <s v="201610004069"/>
    <s v="基于树莓派的六足机器人"/>
    <x v="0"/>
    <s v="于向怀"/>
    <s v="14291053"/>
    <n v="2"/>
    <s v="芦雅静/14291043"/>
    <s v="徐建军"/>
    <s v="工程师"/>
    <n v="10000"/>
    <n v="10000"/>
    <n v="20000"/>
    <s v="材料科学"/>
    <s v="本项目旨在制作一个可以在多种路况下行走的六足机器人，支持多方位识别，同时可进行360度的行走，采用仿生学原理，选取蜘蛛外形，结合科技手段可让此蜘蛛不受视觉死角限制。六足之间的角度可以通过舵机的旋转进行调节，使其可以在一脚陷入沼泽等路况的情况下，进行自我抢救。"/>
  </r>
  <r>
    <s v="2016"/>
    <s v="北京市"/>
    <s v="10004"/>
    <x v="3"/>
    <s v="201610004070"/>
    <s v="停车共享管理系统"/>
    <x v="0"/>
    <s v="王月"/>
    <s v="14291084"/>
    <n v="3"/>
    <s v="黎健/14291067,刘付通/14291068"/>
    <s v="徐建军"/>
    <s v="工程师"/>
    <n v="10000"/>
    <n v="10000"/>
    <n v="20000"/>
    <s v="材料科学"/>
    <s v="现在许多小区停车位置在白天主人去上班的位置是处于闲置状态，造成资源浪费，而现在我们开发一个软件，可以显示什么位置什么时间有这种闲置的停车位，而若是有人想临时停车的时候就可以用手机登录该软件，向主人提出申请租用停车位，并支付一定的价格，获得密码打开停车锁，即让停车位车主获益，又避免资源浪费，还能为找不到停车位的人提供便利，本项目便是想制做研发这么一个停车共享管理系统。"/>
  </r>
  <r>
    <s v="2016"/>
    <s v="北京市"/>
    <s v="10004"/>
    <x v="3"/>
    <s v="201610004071"/>
    <s v="写字机械臂"/>
    <x v="0"/>
    <s v="巫川"/>
    <s v="14291020"/>
    <n v="3"/>
    <s v="吴钰颖/14291116,武琦雅/14291256"/>
    <s v="杜欣"/>
    <s v="讲师"/>
    <n v="10000"/>
    <n v="10000"/>
    <n v="20000"/>
    <s v="材料科学"/>
    <s v="这是一种基于步进电机的控制系统，控制对象是一只笔，通过两个步进电机在平面上实现两自由度的运动，进而实现写字的功能。"/>
  </r>
  <r>
    <s v="2016"/>
    <s v="北京市"/>
    <s v="10004"/>
    <x v="3"/>
    <s v="201610004072"/>
    <s v="万能电源插座"/>
    <x v="0"/>
    <s v="郑锋"/>
    <s v="14291160"/>
    <n v="3"/>
    <s v="师诗/14291177,杨正文/14291152"/>
    <s v="倪平浩"/>
    <s v="讲师"/>
    <n v="10000"/>
    <n v="10000"/>
    <n v="20000"/>
    <s v="电子与通信技术"/>
    <s v="目前电源插座多为交流电源插座，直接提供直流电源的插座很少，不同设备根据需要厂家配套采用不同的整流模块及接口形式，产生极大浪费及不便。   本课题主要目的是研制一款万能型电源插座，除提供常规交流电源输出功能外，还根据现在市场的主流需求，提供各种规范接口（USB接口、micro USB接口、Type-c接口、DC2.5/DC3.5/5.5等）输出，每种接口电压的输出符合标准接口规范，即可用于小电器的充电需求，还可用于小功率电路实验测试需求。"/>
  </r>
  <r>
    <s v="2016"/>
    <s v="北京市"/>
    <s v="10004"/>
    <x v="3"/>
    <s v="201610004073"/>
    <s v="基于超级电容的电磁轨道炮"/>
    <x v="0"/>
    <s v="龚浩岳"/>
    <s v="14291032"/>
    <n v="3"/>
    <s v="孟天泽/14291143,角宏林/14291038"/>
    <s v="张晓冬"/>
    <s v="教授"/>
    <n v="10000"/>
    <n v="10000"/>
    <n v="20000"/>
    <s v="电子与通信技术"/>
    <s v="超级电容是一种新型储能元件，因其具有能量密度大、瞬间放电电流大等特点目前被广泛应用。电磁轨道炮是一种利用安培力进行驱动的电磁驱动装置，其能量利用效率高于传统火药炮弹。但由于在炮弹加速过程中需要大电流，目前大多数采用普通电容放电的形式提供能量。本项目欲利用超级电容可以短时间大电流放电及其储存能量密度高等特点，制作基于超级电容的电磁轨道炮，一方面研究超级电容在大电流条件下的充放电特性，另一方面讨论超级电容储能形式的电磁炮的可行性。"/>
  </r>
  <r>
    <s v="2016"/>
    <s v="北京市"/>
    <s v="10004"/>
    <x v="3"/>
    <s v="201610004074"/>
    <s v="噪声发电装置设计制作"/>
    <x v="0"/>
    <s v="黎健"/>
    <s v="14291067"/>
    <n v="3"/>
    <s v="王月/14291084,刘付通/14291068"/>
    <s v="张晓冬"/>
    <s v="教授"/>
    <n v="10000"/>
    <n v="10000"/>
    <n v="20000"/>
    <s v="电子与通信技术"/>
    <s v="生活中处处都会有声音的产生，其中噪声一直都是令人们苦恼的存在，但噪声本身其实是具备一定能量的，比如喷气式飞机的160分贝噪声的声功率可达10千瓦。生活中有许多隔音吸音的装置，但并没有对其能量进行利用而是白白浪费。于是我们想设计装置把噪声收集起来转换为电能，不仅能减少噪声的污染，也能一定程度上节约能源，变废为宝。"/>
  </r>
  <r>
    <s v="2016"/>
    <s v="北京市"/>
    <s v="10004"/>
    <x v="3"/>
    <s v="201610004075"/>
    <s v="可帮助残疾人上楼梯装置"/>
    <x v="0"/>
    <s v="邱志东"/>
    <s v="14292016"/>
    <n v="2"/>
    <s v="张智博/15291204"/>
    <s v="李虹"/>
    <s v="副教授"/>
    <n v="10000"/>
    <n v="10000"/>
    <n v="20000"/>
    <s v="经济学"/>
    <s v="该装置大小与普通轮椅相仿，但是却比普通轮椅多了一份种传动方式，在上下楼梯时，本装置可以用步进翻转式结构代替轮式结构。另一方面，为了给残疾人带来舒适的感觉，我们设想在装置中加入多级减震，并在装置中加入微型电机，始终保持座椅水平。为了保证装置的安全，我们也会用微型电机来调整重心，而且我们还会加一个倒卡，防止装置在上楼时后退，以免发生意外。"/>
  </r>
  <r>
    <s v="2016"/>
    <s v="北京市"/>
    <s v="10004"/>
    <x v="3"/>
    <s v="201610004076"/>
    <s v="生活垃圾处理方法研究与装置研制"/>
    <x v="0"/>
    <s v="杨钧熠"/>
    <s v="14291052"/>
    <n v="3"/>
    <s v="王芳/14291113,许敏辉/14291189"/>
    <s v="李继红"/>
    <s v="实验师"/>
    <n v="10000"/>
    <n v="10000"/>
    <n v="20000"/>
    <s v="电子与通信技术"/>
    <s v="本项目针对生活垃圾的处理，旨在制作出能够快捷方便处理垃圾的装置，包括对不可回收垃圾的简便清除和对可回收垃圾的小空间存储。"/>
  </r>
  <r>
    <s v="2016"/>
    <s v="北京市"/>
    <s v="10004"/>
    <x v="3"/>
    <s v="201610004077"/>
    <s v="球形探测机器人sph-robot"/>
    <x v="0"/>
    <s v="张弘艳"/>
    <s v="14291055"/>
    <n v="3"/>
    <s v="余轲/14291154,许旺粦/14251059"/>
    <s v="张秀敏,蒲孝文"/>
    <s v="讲师,讲师"/>
    <n v="10000"/>
    <n v="10000"/>
    <n v="20000"/>
    <s v="电子与通信技术"/>
    <s v="本项目是一种球形探测机器人，行动灵活，反应灵敏，内设有多方位探测器，可及时发现“敌情”，可用于军事等领域。"/>
  </r>
  <r>
    <s v="2016"/>
    <s v="北京市"/>
    <s v="10004"/>
    <x v="3"/>
    <s v="201610004078"/>
    <s v="地铁候车客流分布诱导系统"/>
    <x v="0"/>
    <s v="梁柯欣"/>
    <s v="14251043"/>
    <n v="3"/>
    <s v="王常顺/14281146,张宇聪/14211198"/>
    <s v="贾利民,郭建媛"/>
    <s v="研究员,讲师"/>
    <n v="10000"/>
    <n v="10000"/>
    <n v="20000"/>
    <s v="电子与通信技术"/>
    <s v="本项目立足于地铁拥挤、不同车厢内乘客分布不均这一现实问题，希望以由历史数据提炼的客流分布规律为基础，辅以视频检测技术进行实时校正，依托数据分析与客流诱导模型，最终以网络平台或APP的形式呈现，做到能够较为准确地反映给乘客当前某列地铁各车厢的拥挤程度及候车建议，促使候车客流合理分布，提升乘客出行感受，提高列车能力利用率。"/>
  </r>
  <r>
    <s v="2016"/>
    <s v="北京市"/>
    <s v="10004"/>
    <x v="3"/>
    <s v="201610004079"/>
    <s v="智能课堂教学质量检测系统"/>
    <x v="1"/>
    <s v="邢凤"/>
    <s v="13271088"/>
    <n v="4"/>
    <s v="李尧/12223011,陈红霞/13211028,刘欣/13291204"/>
    <s v="戴胜华"/>
    <s v="教授"/>
    <n v="10000"/>
    <n v="10000"/>
    <n v="20000"/>
    <s v="计算机科学技术"/>
    <s v="产品概况 针对当前大学生上课玩手机的国际难题，从此入手、致力于开发一套系统来监测学生上课听课质量，只需要基于opencv库的人脸识别技术和运动追踪技术和双摄像头的图像采集技术就可以实现对听课学生的实时监测，实时得出课堂质量，这对讲课老师具有一定的参考价值，可以随时调整自己的讲课方式以尽量提高学生的注意力达到最好的听课效果。  "/>
  </r>
  <r>
    <s v="2016"/>
    <s v="北京市"/>
    <s v="10004"/>
    <x v="3"/>
    <s v="201610004080"/>
    <s v="电力载波智能灯"/>
    <x v="1"/>
    <s v="杨宏达"/>
    <s v="13211139"/>
    <n v="4"/>
    <s v="卢文涛/13272053,马茂斐/13212048,黄宇鹏/13274059"/>
    <s v="陈新"/>
    <s v="未定职"/>
    <n v="10000"/>
    <n v="10000"/>
    <n v="20000"/>
    <s v="电子与通信技术"/>
    <s v="基于电力线载波通信技术，设计一套智能的灯控系统，包括若干集成电力载波通信模块的LED灯泡，和路由器连接的控制主机以及手机APP客户端。用户使用手机通过WIFI连接家里的路由器，控制主机通过RJ45网口和路由器连接，控制信号通过路由器发送给控制主机，控制主机将控制信号通过电力线发送给LED灯泡，实现控制。"/>
  </r>
  <r>
    <s v="2016"/>
    <s v="北京市"/>
    <s v="10004"/>
    <x v="3"/>
    <s v="201610004081"/>
    <s v="老年人心灵关怀分享型轻服务"/>
    <x v="1"/>
    <s v="李轩"/>
    <s v="14322005"/>
    <n v="3"/>
    <s v="武昕/14322044,阿赫特列克/14322026"/>
    <s v="刘凯"/>
    <s v="副教授"/>
    <n v="10000"/>
    <n v="10000"/>
    <n v="20000"/>
    <s v="计算机科学技术"/>
    <s v="本项目针对老年人心灵健康，力图通过对老年人的心灵关怀、提供轻型服务来丰富老年人的心灵生活，更重要的是，我们将通过类似小型回忆录的方式来收集老年人们具有知识性、经验性和传播性的内容，与新媒体进行结合传播，引起社会对老年人群体心灵健康与宝贵人生阅历的关注，从而产生社会价值，后期更有可能会形成一个具有连接性的平台，将老年人与年轻人连接，实现社会资源的传承与分享"/>
  </r>
  <r>
    <s v="2016"/>
    <s v="北京市"/>
    <s v="10004"/>
    <x v="3"/>
    <s v="201610004082"/>
    <s v="新型盲文点器"/>
    <x v="2"/>
    <s v="符志强"/>
    <s v="13212002"/>
    <n v="4"/>
    <s v="郁淑雅/13225054,黄思翔/13241007,陈斌/13212033"/>
    <s v="陈后金,陈新"/>
    <s v="教授,未定职"/>
    <n v="50000"/>
    <n v="50000"/>
    <n v="100000"/>
    <s v="信息与系统科学相关工程与技术"/>
    <s v="本项目即将设计并实现一种基于记忆合金材料驱动的新型盲文平板，通过点显器设备的应用将正常文字或语音转化成实时变化的盲文供盲人触摸辨别，在盲人教学、盲人阅读等方面起到不可替代的作用。本项目实现并改进一种基于合金新材料的盲文平板实现方案，该实现方案使得盲文点显器设备的成本大大降低，提高续航能力，减小设备体积，并可扩展运用于各类移动便携式设备，与有较大的市场价值。"/>
  </r>
  <r>
    <n v="2016"/>
    <s v="北京市"/>
    <s v="10006"/>
    <x v="4"/>
    <n v="201610006001"/>
    <s v="具有高度有序结构的丝蛋白膜的导热和导电性"/>
    <x v="0"/>
    <s v="陈晓妍"/>
    <n v="14011024"/>
    <n v="2"/>
    <s v="关宇轩/14011064"/>
    <s v="管娟"/>
    <s v="副教授"/>
    <n v="9100"/>
    <m/>
    <n v="9100"/>
    <s v="信息与系统科学相关工程与技术"/>
    <s v="蚕丝蛋白是一种具有优良机械性质的天然高分子。对于高分子材料来说,取向度和结晶度的提高会使分子排列更紧密,增强材料的导热性。本项目拟制备一种具有高度有序结构的丝蛋白膜,使之具有较强导热性能,再加上丝蛋白膜本身较差的导电性,得到一种高导热绝缘材料。针对高度有序丝素蛋白的导热性的研究目前为止较少,有一定的研究价值。"/>
  </r>
  <r>
    <n v="2016"/>
    <s v="北京市"/>
    <s v="10006"/>
    <x v="4"/>
    <n v="201610006002"/>
    <s v="新型荧光材料g-C3N4的制备和性能研究"/>
    <x v="0"/>
    <s v="吴明星"/>
    <n v="14011076"/>
    <n v="1"/>
    <m/>
    <s v="高红"/>
    <s v="实验师"/>
    <n v="9100"/>
    <m/>
    <n v="9100"/>
    <s v="机械工程"/>
    <s v="本项目旨在开发一种新型荧光材料g-C3N4,这种材料无毒、不污染环境,不含稀土元素,从而克服传统荧光材料稀土掺杂、不易回收、制造成本高等诸多缺点。项目实施中,采用不同的前驱物、控制不同的制备条件、选择不同的后期处理手段,从而能够提高该材料的发光强度和量子效率,降低材料生产成本,从而有望投产用于固态照明和生物工程等领域。"/>
  </r>
  <r>
    <n v="2016"/>
    <s v="北京市"/>
    <s v="10006"/>
    <x v="4"/>
    <n v="201610006003"/>
    <s v="生物质甲壳素衍生的三维多孔微球的可控制备和除油性能研究"/>
    <x v="0"/>
    <s v="谢允"/>
    <n v="14011026"/>
    <n v="3"/>
    <s v="张恒博/14011070,孙玲/14011062"/>
    <s v="李松梅"/>
    <s v="教授"/>
    <n v="9400"/>
    <m/>
    <n v="9400"/>
    <s v="机械工程"/>
    <s v="基于当前越来越严重的水污染问题,本项目旨在利用自然界广泛存在的生物质高分子甲壳素为原材料,可控制备出具备独特的三维多孔微球结构的高性能除油剂,为缓解水污染问题提供新型的吸收剂。"/>
  </r>
  <r>
    <n v="2016"/>
    <s v="北京市"/>
    <s v="10006"/>
    <x v="4"/>
    <n v="201610006004"/>
    <s v="改进的无液相参与的碳热还原法制备ZrB2粉末"/>
    <x v="0"/>
    <s v="张皓"/>
    <n v="14011126"/>
    <n v="2"/>
    <s v="王学健/14011002"/>
    <s v="李锐星"/>
    <s v="教授"/>
    <n v="9200"/>
    <m/>
    <n v="9200"/>
    <s v="信息与系统科学相关工程与技术"/>
    <s v="硼化锆（ZrB2）陶瓷因为具有高熔点、高强度、高硬度、导电导热性好、良好的阻燃性、耐热性、耐腐蚀性、捕集中子等特点,成为最优秀的陶瓷。然而其颗粒偏大,难以合成粒度细且粒径分布合理的晶粒。目前最好的合成方法是溶胶凝胶合成法,本项目是在此方法基础上将原有的气液两相氧化硼原料改为气相氧化硼原料,达到细化硼化锆的目的。"/>
  </r>
  <r>
    <n v="2016"/>
    <s v="北京市"/>
    <s v="10006"/>
    <x v="4"/>
    <n v="201610006005"/>
    <s v="快速成型金属陶瓷工件技术"/>
    <x v="0"/>
    <s v="金济琛"/>
    <n v="15011114"/>
    <n v="4"/>
    <s v="司昆鹏/15011106,周润晖/15011104,宋颖毅/14011025"/>
    <s v="彭徽"/>
    <s v="讲师"/>
    <n v="9500"/>
    <m/>
    <n v="9500"/>
    <s v="信息与系统科学相关工程与技术"/>
    <s v="本方案设计了一种金属-陶瓷扩散体制造方法。它融合了传统的钎焊工艺,同时结合近几年兴起的3D打印技术,把金属陶瓷的生产工艺进行拓展（主要针对激光熔覆金属陶瓷涂层和3D打印成型技术在三维直接构造物件方面上的拓展）,改进了工艺。它采用了时下最尖端的几种技术,将其组合而成。制得的物质金属-陶瓷扩散体性质优良,应用广泛,制造方便,可快速制造,具有广泛的应用面。"/>
  </r>
  <r>
    <n v="2016"/>
    <s v="北京市"/>
    <s v="10006"/>
    <x v="4"/>
    <n v="201610006006"/>
    <s v="RGO对电极优化制备方法探究"/>
    <x v="0"/>
    <s v="王兴国"/>
    <n v="14011138"/>
    <n v="1"/>
    <m/>
    <s v="于美"/>
    <s v="副教授"/>
    <n v="9400"/>
    <m/>
    <n v="9400"/>
    <s v="机械工程"/>
    <s v="利用绿色无毒的乙二醇和简单氨基酸钠盐还原氧化石墨烯；探究还原温度对反应的影响。 利用氢氧化钠溶液调节反应过程中氧化石墨烯溶液PH,探究PH对氧化石墨烯团聚的影响；制备还原氧化石墨烯对电极。 利用石墨烯对电极组装染料敏化太阳能电池,减少电池生产费用。"/>
  </r>
  <r>
    <n v="2016"/>
    <s v="北京市"/>
    <s v="10006"/>
    <x v="4"/>
    <n v="201610006007"/>
    <s v="全地形多用途可爬墙飞行器"/>
    <x v="0"/>
    <s v="潘佳义"/>
    <n v="14021175"/>
    <n v="5"/>
    <s v="石伟/14171016,王昊臣/14021254,宋宇航/14021174,田鲲/14021189"/>
    <s v="张玉玺"/>
    <s v="实验师"/>
    <n v="6500"/>
    <m/>
    <n v="6500"/>
    <s v="机械工程"/>
    <s v="这个项目实际上不是一个简单的飞行器,更像是一个会飞的机器人。不仅可以飞,还可在任何表面（包括各种材质的墙面）降落,在任何表面活动,甚至是代替人类去工作。这个机器人可以面向玩具市场,操纵者可以把它看作一只可遥控的飞行爬虫。这个机器人还可以在实际应用中代替人类完成特定的或者危险的工作。"/>
  </r>
  <r>
    <n v="2016"/>
    <s v="北京市"/>
    <s v="10006"/>
    <x v="4"/>
    <n v="201610006008"/>
    <s v="基于旋翼推力的飞檐走壁机器人"/>
    <x v="0"/>
    <s v="张作栋"/>
    <n v="14031007"/>
    <n v="4"/>
    <s v="徐绍宸/14031005,朱诣/14021046,张志杰/14031010"/>
    <s v="张杰斌"/>
    <s v="实验师"/>
    <n v="6500"/>
    <m/>
    <n v="6500"/>
    <s v="机械工程"/>
    <s v="本项目设想利用旋翼产生的推力给墙面一个正压力,利用墙面的摩擦力使机器人在墙面上也可以自由运动,从而实现一个可以在地面—墙面多场景转换的机器人搭载平台。利用这样的平台可以搭载各种扩展功能,比如机械臂、摄像头等等。"/>
  </r>
  <r>
    <n v="2016"/>
    <s v="北京市"/>
    <s v="10006"/>
    <x v="4"/>
    <n v="201610006009"/>
    <s v="轻生活—校园综合服务平台"/>
    <x v="1"/>
    <s v="邱一峰"/>
    <n v="13021132"/>
    <n v="5"/>
    <s v="倪远涵/13021131,黎明勇/13191049,顾慧毅/13021111,张松阳/13021182"/>
    <s v="王祖林"/>
    <s v="教授"/>
    <n v="5000"/>
    <m/>
    <n v="5000"/>
    <s v="产品应用相关工程与技术"/>
    <s v="我们提出了一种基于手机WiFi的快速考勤系统。该系统由考勤客户端（App）、服务器及数据库构成。系统实现快速考勤的关键技术是WiFi检测：在田径场的四个角放置4个WiFi路由器,当同学在田径场进行体能锻炼时手机依次检测到设定的路由器的物理地址（Mac地址）,由手机判定考勤成功,把结果上传服务器。服务器采用了线程池和数据库连接池架构,能处理250人同时登陆。现有的考勤模式每次只能跑一圈,每天最多刷三次,为了进一步提高体能锻炼的效果和效率,系统增加了连续记录三圈的功能,能实现去一次完成一天的任务。经过现场测试"/>
  </r>
  <r>
    <n v="2016"/>
    <s v="北京市"/>
    <s v="10006"/>
    <x v="4"/>
    <n v="201610006010"/>
    <s v="基于空间层次学习的智能避障无人机"/>
    <x v="0"/>
    <s v="王健伊"/>
    <n v="13041128"/>
    <n v="3"/>
    <s v="王昊臣/14021254,宋宇航/14021174"/>
    <s v="刁为民"/>
    <s v="讲师"/>
    <n v="8000"/>
    <m/>
    <n v="8000"/>
    <s v="动力与电气工程"/>
    <s v="    该项目以图像识别技术为基础,应用我们开发的空间层次学习算法,模仿人眼认知世界的方式,使无人机能够短时间内智能识别出视野里的空间层次及空间状况,当前方存在障碍物阻碍通行时采取相应措施加以规避,从而实现智能避障的功能,同时,我们还设想反馈一些所处空间的空间层次信息,兼具一定的空间探测功能。"/>
  </r>
  <r>
    <n v="2016"/>
    <s v="北京市"/>
    <s v="10006"/>
    <x v="4"/>
    <n v="201610006011"/>
    <s v="福地资源共享平台"/>
    <x v="1"/>
    <s v="杨宗凯"/>
    <n v="14021081"/>
    <n v="5"/>
    <s v="黄炎/14021071,孙交辉/14021075,战姝宇/14021057,郝昭昕/13021067"/>
    <s v="张星晨"/>
    <s v="研究实习员"/>
    <n v="10000"/>
    <m/>
    <n v="10000"/>
    <s v="航空、航天科学技术"/>
    <s v="其实我们的生活中有很多的“痛点”：优购离寝室太远而且晚上关门后吃不到夜宵,平时饿了想吃零食没办法及时吃到,自动售货机货物少而且物品太贵,东门小吃摊不卫生乃至中秋的时候吃不到便宜的月饼,等等问题。为了解决这些痛点,我们的项目应运而生------福地零食。作为foodies的谐音,福地公司旨在为广大学子提供吃早餐、夜宵和享受零食的机会,服务是我们公司的第一生产力,我们将最方便、最快捷、最实惠的服务送到每位同学的手中。"/>
  </r>
  <r>
    <n v="2016"/>
    <s v="北京市"/>
    <s v="10006"/>
    <x v="4"/>
    <n v="201610006012"/>
    <s v="基于移动网络的城市无人机组网系统"/>
    <x v="0"/>
    <s v="程大骞"/>
    <n v="15021180"/>
    <n v="2"/>
    <s v="杨思超/15061066"/>
    <s v="杨伟群"/>
    <s v="副教授"/>
    <n v="12000"/>
    <m/>
    <n v="12000"/>
    <s v="产品应用相关工程与技术"/>
    <s v="项目致力于打造适用于城市的无人机组网系统。无人机先用通信方式受地理环境影响大,不适合城市应用场景。本项目基于移动网络,改造无人机、建设服务器、编写地面站软件,实现完整的基于网络的无人机组网通信链路。项目第一阶段已经完成,搭建好数据链路,已经初步建设好服务器与地面站,作为26届冯如杯项目参赛。在这一年,我们要按照项目原有计划,逐步建设完成并优化此系统。"/>
  </r>
  <r>
    <n v="2016"/>
    <s v="北京市"/>
    <s v="10006"/>
    <x v="4"/>
    <n v="201610006013"/>
    <s v="“Find”app—大学校园资源共享软件"/>
    <x v="1"/>
    <s v="田苗苗"/>
    <n v="13021015"/>
    <n v="5"/>
    <s v="李赛/13021011,韩玥莹/13011091,李柳/13021057,刘京欣/13211026"/>
    <s v="苏文平"/>
    <s v="副教授"/>
    <n v="8000"/>
    <m/>
    <n v="8000"/>
    <s v="信息与系统科学相关工程与技术"/>
    <s v="本项目希望就“大学校园资源共享”开发一项专属于每个校园的手机应用APP。主打功能为实时统计校园公共场所人员数量,方便大学生规划行程。辅助功能为合并简单校园应用、创建校园交流平台、订制个人日程行程计划、图书馆座位管理系统开发等,并以各校园具体情况为基础,在不同校园APP中加入各校创新独有功能区,力求最大程度方便大学生在校的学习和生活。"/>
  </r>
  <r>
    <n v="2016"/>
    <s v="北京市"/>
    <s v="10006"/>
    <x v="4"/>
    <n v="201610006014"/>
    <s v="iDrone模块协同无人机系统"/>
    <x v="0"/>
    <s v="宋宇航"/>
    <n v="14021174"/>
    <n v="5"/>
    <s v="王健伊/13041128,孔祥龙/14071039,王昊臣/14021254,崔大钧/14021199"/>
    <s v="刁为民"/>
    <s v="讲师"/>
    <n v="19100"/>
    <m/>
    <n v="19100"/>
    <s v="航空、航天科学技术"/>
    <s v="该项目提供一种模块化多旋翼无人机系统，它可以通过对三个模块的任意组合，形成不同功能，不同性能，不同配置的多旋翼无人机系统，甚至可以组合成车、船等更多的无人驾驶设备。三个模块分别为：动力模块，连接模块，和伺服模块。三个模块具有统一的结构接口，这种接口使得他们都可以以任意角度固定在碳纤杆上。三个模块的设计的实现的效果是：模块通过统一的连接形式，和碳纤杆可以任意组合，产生各种结构布局，实现不同功能。"/>
  </r>
  <r>
    <n v="2016"/>
    <s v="北京市"/>
    <s v="10006"/>
    <x v="4"/>
    <n v="201610006015"/>
    <s v="PianoPlus——多平台互联钢琴教学系统"/>
    <x v="0"/>
    <s v="李天一"/>
    <n v="13021175"/>
    <n v="5"/>
    <s v="崔大钧/14021199,胡杨/13021088,张妍婷/13021084,李辰/13021075"/>
    <s v="张玉玺"/>
    <s v="实验师"/>
    <n v="10000"/>
    <m/>
    <n v="10000"/>
    <s v="测绘科学技术"/>
    <s v="本项目设计出一款虚拟钢琴教学系统,为用户提供一个全方位的教学体验平台。利用微型投影和图像识别技术,产生虚拟琴键并进行交互,实现生动逼真的钢琴演奏效果。系统具有聆听模式、练习模式、测试模式和创作模式等多种学习模式,并增加指法智能识别功能,完善练习与测试的结果反馈,还可在实体琴键上进行投影和交互,提供从模拟训练到真实演奏的过渡。同时,系统支持多设备组网,实现首创的远程合奏功能,营造出乐队合作的体验效果。"/>
  </r>
  <r>
    <n v="2016"/>
    <s v="北京市"/>
    <s v="10006"/>
    <x v="4"/>
    <n v="201610006016"/>
    <s v="基于广播电视的虚拟现实播放平台"/>
    <x v="0"/>
    <s v="张松阳"/>
    <n v="13021182"/>
    <n v="4"/>
    <s v="李天一/13021175,高一帆/13021018,任志远/15021136"/>
    <s v="刁为民"/>
    <s v="讲师"/>
    <n v="10000"/>
    <m/>
    <n v="10000"/>
    <s v="工程与技术科学基础学科"/>
    <s v="本项目基于互联网电视机顶盒开发出一整套虚拟现实交互播放平台,支持在家庭电视上播放观看全景视频,采用遥控器或手机传感器控制,实现全景视频播放视角的切换；同时实现了在对全景3D的支持,能够在支持3D模式的液晶电视上观看3D全景视频,并可实现视角切换和控制。"/>
  </r>
  <r>
    <n v="2016"/>
    <s v="北京市"/>
    <s v="10006"/>
    <x v="4"/>
    <n v="201610006017"/>
    <s v="基于物联网的协同运输系统"/>
    <x v="0"/>
    <s v="王昊臣"/>
    <n v="14021254"/>
    <n v="3"/>
    <s v="崔大钧/14021199,宋宇航/14021174"/>
    <s v="刁为民"/>
    <s v="讲师"/>
    <n v="5000"/>
    <m/>
    <n v="5000"/>
    <s v="工程与技术科学基础学科"/>
    <s v="现如今,我们每个人都在享受着互联网贸易给我们带来的便捷,但是,快递工作也越来越繁重,导致购买的商品很久不能到货,我们在物流上耗费了大量的人力物力。为适应当今互联网贸易的大趋势,解决大量较小型商品点对点式快递的问题,我们拟设计一套基于云服务,基站定位和物联网的运输系统,以物联网为媒介,以自平衡机器人为实现单位,来实现商品等在一定范围内的高效自动化的流动与交换,以增强物流的可靠性和反应速度。在小范围内,用户可根据需求,向控制端申请获得自平衡运输机器人的操作权限,利用自平衡机器人的协同性,满足多种运输需求,自行"/>
  </r>
  <r>
    <n v="2016"/>
    <s v="北京市"/>
    <s v="10006"/>
    <x v="4"/>
    <n v="201610006018"/>
    <s v="DIY乐高积木"/>
    <x v="1"/>
    <s v="王译烽"/>
    <n v="13021187"/>
    <n v="2"/>
    <s v="陈然一鎏/13021183"/>
    <s v="杜文博"/>
    <s v="副教授"/>
    <n v="8000"/>
    <m/>
    <n v="8000"/>
    <s v="测绘科学技术"/>
    <s v="目前市场上所有的乐高类积木主要有两个缺陷：一是消费者只可以根据商家所提供的图纸进行选择,没有主动性。二是一旦消费将积木拼搭完成,商品就失去了继续使用的价值。_x000d_DIY乐高积木即是主要面对这个问题,使得消费者可以第一手的参与乐高图纸设计,从而让消费者可以在现实环境中构建出所设想的乐高模型。同时将乐高生产碎片化,改变现有乐高生产产业链,降低乐高生产的成本,赋予乐高玩具多次使用价值。_x000d_"/>
  </r>
  <r>
    <n v="2016"/>
    <s v="北京市"/>
    <s v="10006"/>
    <x v="4"/>
    <n v="201610006019"/>
    <s v="基于CPG的三自由度关节蛇形机器人"/>
    <x v="0"/>
    <s v="陈思遥"/>
    <n v="15031023"/>
    <n v="4"/>
    <s v="汪海涛/14031246,王章陶/14031123,郑文轩/14031127"/>
    <s v="陈伟海"/>
    <s v="教授"/>
    <n v="9800"/>
    <m/>
    <n v="9800"/>
    <s v="航空、航天科学技术"/>
    <s v="本项目旨在发明一种具有三个自由度的蛇形仿生机器人,机器人采用中枢模式发生器（CPG）控制,模仿蛇的球形关节以及全方位的肌肉类型明的蛇的每个关节具有三个自由度的特点,实现比起原有单自由度或者双自由度蛇形机器人更加良好的地形适应性和通过性,采用CPG控制方法,模仿蛇作为脊椎动物运动的神经节律,实现对于复杂运动的简单控制,并且亦能实现更加良好的运动性能。"/>
  </r>
  <r>
    <n v="2016"/>
    <s v="北京市"/>
    <s v="10006"/>
    <x v="4"/>
    <n v="201610006020"/>
    <s v="基于智能脚环的大数据健康分析系统"/>
    <x v="0"/>
    <s v="时大明"/>
    <n v="14031168"/>
    <n v="3"/>
    <s v="姚勇/14021119,陆帅东/13241109"/>
    <s v="任磊"/>
    <s v="副教授"/>
    <n v="9000"/>
    <m/>
    <n v="9000"/>
    <s v="航空、航天科学技术"/>
    <s v="本项目目标是设计并实现一套基于智能脚环的大数据健康分析系统。首先,设计并制作一款基于六轴传感器的智能脚环,对50位以上的不同年龄和性别的人群的步行传感数据进行采集处理,通过采集具有不同生理状况的人群走路数据形成大数据。基于步行相关的生物学特征如速率、加速度、倾斜度、心率、等进行建模,采用认知计算理念设计并实现步行大数据的机器学习算法,以此来分析出各生物学特征人群的步行特征类型,形成知识库。任何人可以通过佩戴智能脚环来采集自身的走路数据,并根据数据库的学习情况来进行分析,能够得出该个体当前的健康状况,并对个"/>
  </r>
  <r>
    <n v="2016"/>
    <s v="北京市"/>
    <s v="10006"/>
    <x v="4"/>
    <n v="201610006021"/>
    <s v="基于气动驱动的全身外骨骼康复系统"/>
    <x v="0"/>
    <s v="曹斌"/>
    <n v="13031013"/>
    <n v="4"/>
    <s v="秦文渊/13031008,谭煜希/13031020,周慕航/14005022"/>
    <s v="王少萍"/>
    <s v="教授"/>
    <n v="10000"/>
    <m/>
    <n v="10000"/>
    <s v="机械工程"/>
    <s v="本项目所研制的外骨骼机械人是在人体结构仿生的基础上,结合外骨骼技术发展的新型外骨骼康复系统。能够利用外骨骼带动全身锻炼患者的肌肉及神经系统,模拟日常生活中的活动,最终达到最佳的身体康复的效果。同时,本项目所研制的外骨骼康复系统还具有助力机械的功能,通过提高驱动力可以提高人体所能施加的力从而达到助力的效果。"/>
  </r>
  <r>
    <n v="2016"/>
    <s v="北京市"/>
    <s v="10006"/>
    <x v="4"/>
    <n v="201610006022"/>
    <s v="咖啡拉花机"/>
    <x v="0"/>
    <s v="霍梦真"/>
    <n v="14031131"/>
    <n v="5"/>
    <s v="王章陶/14031123,李富海/14031138,苏晨阳/14031008,黄丽莎/14031187"/>
    <s v="王少萍"/>
    <s v="教授"/>
    <n v="10000"/>
    <m/>
    <n v="10000"/>
    <s v="航空、航天科学技术"/>
    <s v="我们设计的咖啡拉花机能够通过伺服控制、图像处理、蓝牙通信等原理实现蓝牙连接手机、接收轮廓代码、全自动咖啡拉花、触摸显示屏进行人机交互、内置基本图案等功能。此外拉花机机器无需连接手机亦可正常工作。即用户在手机Android App中上传一张图片,既可以是自己喜欢的图片,也可以是经过处理美化后的照片,经处理后点击发送给咖啡拉花机,机器接收信号后便在咖啡奶泡上绘制出用户所选择的图案,短短十几秒钟就可以DIY一杯属于自己的独一无二的拉花咖啡,开启一天的美好时光。"/>
  </r>
  <r>
    <n v="2016"/>
    <s v="北京市"/>
    <s v="10006"/>
    <x v="4"/>
    <n v="201610006023"/>
    <s v="北京硬汉科技有限公司"/>
    <x v="1"/>
    <s v="李富海"/>
    <n v="14031138"/>
    <n v="5"/>
    <s v="王章陶/14031123,苏晨阳/14031008,黄丽莎/14031187,黄嘉伦/14071066"/>
    <s v="赵敏"/>
    <s v="助理研究员"/>
    <n v="5000"/>
    <m/>
    <n v="5000"/>
    <s v="航空、航天科学技术"/>
    <s v="随着社会发展,人们越来越追求个性,时尚,Diy。而且由于拉花难度高,需要长期练习,造成社会上咖啡拉花师缺失的现状。我们这一款可以给咖啡拉花出任意图案的产品便应运而生。本公司目前主营产品全名为“1910Robot咖啡拉花机”,可以实现照片提取轮廓,diy画图,拉花图案共享,全自动咖啡拉花,咖啡爱好者交流等功能。"/>
  </r>
  <r>
    <n v="2016"/>
    <s v="北京市"/>
    <s v="10006"/>
    <x v="4"/>
    <n v="201610006024"/>
    <s v="基于虚拟现实技术的网络虚拟课堂"/>
    <x v="0"/>
    <s v="季广昊"/>
    <n v="14031195"/>
    <n v="3"/>
    <s v="时大明/14031168,李司棋/14031182"/>
    <s v="任磊"/>
    <s v="副教授"/>
    <n v="9200"/>
    <m/>
    <n v="9200"/>
    <s v="航空、航天科学技术"/>
    <s v="本项目通过搭建网络课程平台和开发app,利用虚拟现实技术和360°全景相机的拍摄,将虚拟现实头戴显示设备融入到教育中,建立了一种新的360度全景虚拟现实课堂和新的互联网互动式虚拟教学模式。使学生无论身在何处,都能“亲临”课堂聆听课程。"/>
  </r>
  <r>
    <n v="2016"/>
    <s v="北京市"/>
    <s v="10006"/>
    <x v="4"/>
    <n v="201610006025"/>
    <s v="基于图像识别技术的猎豹机器人"/>
    <x v="0"/>
    <s v="李嘉骐"/>
    <n v="14031009"/>
    <n v="4"/>
    <s v="都显琛/14071084,张天耀/14031,张志杰/14031010"/>
    <s v="王少萍"/>
    <s v="教授"/>
    <n v="10000"/>
    <m/>
    <n v="10000"/>
    <s v="航空、航天科学技术"/>
    <s v="    本项目旨在设计一个可以仿照猎豹的姿态奔跑运动的机器人。项目规避了传统轮式结构设计,应用仿生学的有关技术来设计机器人的整体和各部分结构,同时创新性地采用气压驱动以提供更大的动力,实现奔跑功能。项目的设计主要分为机械结构、气动装置、控制装置以及图像识别模块四个主要部分,各个部件仿照猎豹的身体形态进行设计,依靠压气机提供一定气压的气流,通过单片机控制电磁阀的换向来驱动气缸伸缩运动,通过机械结构转变为腿部的弹跳运动。通过图像识别来判断前方的地形,进而调整运动姿态。猎豹机器人可在复杂的地面环境下奔跑而不受阻"/>
  </r>
  <r>
    <n v="2016"/>
    <s v="北京市"/>
    <s v="10006"/>
    <x v="4"/>
    <n v="201610006026"/>
    <s v="用于灾后非结构化环境下的轮腿式救援机器人"/>
    <x v="0"/>
    <s v="马泽峰"/>
    <n v="14031190"/>
    <n v="5"/>
    <s v="张芫睿/14021240,刘品/14031197,王逸杰/14031199,张忱/14021188"/>
    <s v="段海滨"/>
    <s v="教授"/>
    <n v="10000"/>
    <m/>
    <n v="10000"/>
    <s v="经济学"/>
    <s v="针对频繁发生的地震、台风等灾难性气候以及严峻的灾后救援形式,我们研发了非结构化环境下的轮腿式救援机器人。该项目具有复杂环境运动功能、救援功能以及环境监测功能,可广泛应用于地震、矿山坍塌等灾后复杂环境。具有稳定性高、承载能力强、经济实用、救援功能齐全、成本低廉的特点。它可以代替工作人员在灾害现场完成各种复杂工作,可以有效地提高救援工作的效率和减少人员的伤亡,因此具有广阔的应用前景。"/>
  </r>
  <r>
    <n v="2016"/>
    <s v="北京市"/>
    <s v="10006"/>
    <x v="4"/>
    <n v="201610006027"/>
    <s v="HomdocX智能管家"/>
    <x v="1"/>
    <s v="龙跃"/>
    <n v="13031021"/>
    <n v="2"/>
    <s v="鄞启进/13031150"/>
    <s v="王少萍"/>
    <s v="教授"/>
    <n v="5000"/>
    <m/>
    <n v="5000"/>
    <s v="计算机科学技术"/>
    <s v="在HomdocX智能管家机器人的基础上,添加医疗诊断专家系统,迭代出第一版产品,探究高效的运营模式。"/>
  </r>
  <r>
    <n v="2016"/>
    <s v="北京市"/>
    <s v="10006"/>
    <x v="4"/>
    <n v="201610006028"/>
    <s v="仿犰狳自主变体机器人"/>
    <x v="0"/>
    <s v="王京京"/>
    <n v="15031101"/>
    <n v="5"/>
    <s v="薛世钦/15031109,李滔/15031125,曹世岳/15031126,潘烁/15031113"/>
    <s v="段海滨"/>
    <s v="教授"/>
    <n v="10000"/>
    <m/>
    <n v="10000"/>
    <s v="计算机科学技术"/>
    <s v="本项目基于三带犰狳可从四足行走状态快速蜷缩成密闭球状的功能,设计一种仿犰狳自主变体机器人,其外形自主变换机构可实现在四足模式与轮状模式之间的自由转换。该机器人可在最大程度保留四足机器人的运动优势的同时,利用轮式机器人独有的优势来弥补其原本具有的缺陷。该机器人对于复杂地形有较强的适应能力,在灾后搜救、军事侦察中能具有很大潜在价值。"/>
  </r>
  <r>
    <n v="2016"/>
    <s v="北京市"/>
    <s v="10006"/>
    <x v="4"/>
    <n v="201610006029"/>
    <s v="基于恒温混水阀的宽可用域调温阀门"/>
    <x v="0"/>
    <s v="曹练达"/>
    <n v="14041175"/>
    <n v="2"/>
    <s v="胡誉/14041187"/>
    <s v="李志强"/>
    <s v="教授"/>
    <n v="1600"/>
    <m/>
    <n v="1600"/>
    <s v="计算机科学技术"/>
    <s v="浴室水龙头调节存在不精确的问题,两端很大调节范围处于不能使用的状态（水温过冷或者过热）,而中间合适的水温稍有改变又要重新调节,而且调节范围非常窄,因此我想对冷热水混合阀门这一结构进行改进,使其具备较广的可用范围。"/>
  </r>
  <r>
    <n v="2016"/>
    <s v="北京市"/>
    <s v="10006"/>
    <x v="4"/>
    <n v="201610006030"/>
    <s v="数控喷油点火及试车数据采集系统"/>
    <x v="0"/>
    <s v="程如玥"/>
    <n v="15041133"/>
    <n v="4"/>
    <s v="卢春姮/15041134,倪旭/15041153,解广源/15041042"/>
    <s v="黄勇"/>
    <s v="教授"/>
    <n v="10000"/>
    <m/>
    <n v="10000"/>
    <s v="计算机科学技术"/>
    <s v="在第三代试验机的基础上为进一步完善,将第三代试验机的机械控制方式提升为电控方式。在核心机齿轮上镶嵌磁铁,通过霍尔传感器获取燃烧室相位,从而据此输出信号控制电磁阀开闭和点火线圈通断,从而实现对喷油和点火的控制。喷油和点火的相位和时长可以通过控制代码方便调节,克服了第三代试验机机械控制结构难以更改的缺点。并且,后续能够在进气道、燃烧室、排气道等出安放温度、压强传感器,从而实现对发动机状态的实时监控。"/>
  </r>
  <r>
    <n v="2016"/>
    <s v="北京市"/>
    <s v="10006"/>
    <x v="4"/>
    <n v="201610006031"/>
    <s v="变循环发动机燃烧室"/>
    <x v="0"/>
    <s v="何欢"/>
    <n v="14041230"/>
    <n v="5"/>
    <s v="程如玥/15041133,彭黎明/15041027,倪旭/15041153,陈明亮/15041029"/>
    <s v="黄勇"/>
    <s v="教授"/>
    <n v="11800"/>
    <m/>
    <n v="11800"/>
    <s v="计算机科学技术"/>
    <s v="本项目旨在完成一种可在燃气轮机工作模态和火箭发动机模态间切换的新型变循环燃烧室的设计工作,该种新型燃烧室设计应用于本项目提出的一种新型亚轨道动力系统——压气机辅助混合循环动力系统,该动力系统旨在为本项目提出的一种新设计理念的亚轨道飞行器提供切实可靠、经济性优良、性能匹配的动力,能够独立完成亚轨道飞行的飞行任务,具有高性能的特点。希望能够通过这个项目的研究填补在亚轨道无人飞行器研究领域的空白。"/>
  </r>
  <r>
    <n v="2016"/>
    <s v="北京市"/>
    <s v="10006"/>
    <x v="4"/>
    <n v="201610006032"/>
    <s v="基于自吸式长管呼吸器的长跑呼吸辅助装置"/>
    <x v="0"/>
    <s v="胡誉"/>
    <n v="14041187"/>
    <n v="2"/>
    <s v="曹练达/14041175"/>
    <s v="李志强"/>
    <s v="教授"/>
    <n v="1500"/>
    <m/>
    <n v="1500"/>
    <s v="计算机科学技术"/>
    <s v="通常来说,由于跑步的呼吸过程中水份大量流失,鼻腔粘膜更加脆弱,容易在寒冷干燥的空气反复冲击下毛细血管破损甚至微量出血,更容易引发呼吸道感染等并发症状。但是长跑作为长时间的有氧运动,在达到一定剧烈程度后不可避免需要较大的呼吸量。因此如何在享受运动带来的愉悦感的同时保护呼吸系统,保证呼吸的舒适度,一直是一个没有解决的问题。因此,我们需要一种能够通过提温提湿保证吸入空气舒适度的同时又能提供较大空气流量的装置,以满足众多深受呼吸系统损伤之苦的长跑爱好者和学生。"/>
  </r>
  <r>
    <n v="2016"/>
    <s v="北京市"/>
    <s v="10006"/>
    <x v="4"/>
    <n v="201610006033"/>
    <s v="急速表达系统"/>
    <x v="0"/>
    <s v="罗观洲"/>
    <n v="14041115"/>
    <n v="4"/>
    <s v="董科/14041153,王国栋/14081120,郭嘉伟/15051092"/>
    <s v="王党校"/>
    <s v="副教授"/>
    <n v="1000"/>
    <m/>
    <n v="1000"/>
    <s v="计算机科学技术"/>
    <s v="通过结合视觉定位,手势识别,语音识别及可能的vr等技术,实现一个将人的信息的多维度表达,便利的人性化的表达,表达输出可以以图像形式显现于投影屏,电脑,手机或vr,也可作为作为人机交互的输入端,以提升在虚拟活动中的体验。"/>
  </r>
  <r>
    <n v="2016"/>
    <s v="北京市"/>
    <s v="10006"/>
    <x v="4"/>
    <n v="201610006034"/>
    <s v="基于Lenoir循环的旋转燃烧室脉冲发动机"/>
    <x v="0"/>
    <s v="王豪"/>
    <n v="14041080"/>
    <n v="5"/>
    <s v="郝东波/14041085,卢春姮/15041134,程如玥/15041133,岳梓轩/15041124"/>
    <s v="黄勇"/>
    <s v="教授"/>
    <n v="20000"/>
    <m/>
    <n v="20000"/>
    <s v="计算机科学技术"/>
    <s v="本项目应用机械方式实现定容燃烧,避免了爆震波的实现困难,大大提升了脉冲发动机的热效率。沿着旋转阀门控制燃烧室开闭的定容燃烧实现思路,在较短的时间内已经完成了三代试验机,验证了该实现方式的可行性。本项目继续沿用该思路,针对前三代试验机存在的不足做出改进,研制第四代试验机,进一步研发新型脉冲发动机。本项目创新性地提出使用旋转燃烧室实现燃烧室开闭。为拓宽该新型发动机的动力输出形式,第四代试验机增添涡轮系统,使用特斯拉涡轮机实现轴动力输出。"/>
  </r>
  <r>
    <n v="2016"/>
    <s v="北京市"/>
    <s v="10006"/>
    <x v="4"/>
    <n v="201610006035"/>
    <s v="新型室内飞行侦测系统"/>
    <x v="0"/>
    <s v="赵嘉珩"/>
    <n v="14041070"/>
    <n v="4"/>
    <s v="胡健宁/14211032,左宗源/14211059,李思然/14171051"/>
    <s v="李秋实"/>
    <s v="教授"/>
    <n v="10000"/>
    <m/>
    <n v="10000"/>
    <s v="计算机科学技术"/>
    <s v="本项目为建立于多传感器配合工作的新型环境侦测系统,意在为导航性飞行控制系统进行非惯性导航的环境感知。提出并验证一种飞行器等无人载具获得环境数据的感知方法。结合已有相关非惯性导航环境数据感知方式,在原有设计上提出新的设计解决方案。"/>
  </r>
  <r>
    <n v="2016"/>
    <s v="北京市"/>
    <s v="10006"/>
    <x v="4"/>
    <n v="201610006036"/>
    <s v="仿吸盘足蝙蝠的侦察机器人"/>
    <x v="0"/>
    <s v="闫建东"/>
    <n v="14041134"/>
    <n v="5"/>
    <s v="张丹丹/13041063,赵嘉珩/14041070,徐茂程/14041110,陈昱/14261043"/>
    <s v="景晓东"/>
    <s v="教授"/>
    <n v="20000"/>
    <m/>
    <n v="20000"/>
    <s v="计算机科学技术"/>
    <s v="随着现实中任务的多样性、复杂性的增长,机器人的应用环境愈加恶劣,需要执行的任务愈加复杂,单台机器人已不再是最佳解决方案,甚至根本无法完成指定的任务。与单机器人构成的系统相比,多机器人系统通过机器人与机器人之间的合作与协调使系统工作能力提升、工作效率加快、柔性增强、鲁棒性更好。因此,多机器人系统应运而生,成为目前机器人学领域的研究热点、难点。"/>
  </r>
  <r>
    <n v="2016"/>
    <s v="北京市"/>
    <s v="10006"/>
    <x v="4"/>
    <n v="201610006037"/>
    <s v="智慧机器人特种部队协同研究"/>
    <x v="0"/>
    <s v="张丹丹"/>
    <n v="14041070"/>
    <n v="5"/>
    <s v="闫建东/14041134,郝鑫奕/14041170,徐茂程/14041110,王章陶/14031123"/>
    <s v="张海"/>
    <s v="副教授"/>
    <n v="10000"/>
    <m/>
    <n v="10000"/>
    <s v="计算机科学技术"/>
    <s v="1、开发基于最优适应度的多智能体面向任务协作策略制定算法,展现多机器人群体智慧.2、面向室内未知环境,采用UWB/捷连惯性组合定位,实现高精度定位.3、基于实时相对距离测量的协同导航,展示多机器人部队的功能之一——协同导航"/>
  </r>
  <r>
    <n v="2016"/>
    <s v="北京市"/>
    <s v="10006"/>
    <x v="4"/>
    <n v="201610006038"/>
    <s v="AIFIS室内飞行侦测系统"/>
    <x v="1"/>
    <s v="胡健宁"/>
    <n v="14211032"/>
    <n v="5"/>
    <s v="胡健宁/14211032,左宗源/14211059,李思然/14171051,费心怡/14211004"/>
    <s v="李秋实"/>
    <s v="教授"/>
    <n v="10000"/>
    <m/>
    <n v="10000"/>
    <s v="计算机科学技术"/>
    <s v="本项目为建立于多传感器配合工作的新型环境侦测系统,意在为导航性飞行控制系统进行非惯性导航的环境感知。提出并验证一种飞行器等无人载具获得环境数据的感知方法。结合已有相关非惯性导航环境数据感知方式,在原有设计上提出新的设计解决方案。"/>
  </r>
  <r>
    <n v="2016"/>
    <s v="北京市"/>
    <s v="10006"/>
    <x v="4"/>
    <n v="201610006039"/>
    <s v="可实现垂直起降和短距起降的复合式旋翼机"/>
    <x v="0"/>
    <s v="董磊"/>
    <n v="14051170"/>
    <n v="5"/>
    <s v="赵亦凡/14051173,朱俊贤/14051182,腾旭/14051176,王乐天/14051185"/>
    <s v="乐挺"/>
    <s v="讲师"/>
    <n v="15000"/>
    <m/>
    <n v="15000"/>
    <s v="机械工程"/>
    <s v="通过与固定翼、直升机的复合改善旋翼机的性能,使其能够实现垂直起降、短距滑跑起降的功能；同时还能改善其飞行性能,使其获得更快的飞行速度和更高的飞行效率；同时这种复合式飞行器还兼具旋翼机本身具有的优点——飞行极其稳定且失控保护性能及其优秀。我们相信这种复合式旋翼机是十分具有潜力的。"/>
  </r>
  <r>
    <n v="2016"/>
    <s v="北京市"/>
    <s v="10006"/>
    <x v="4"/>
    <n v="201610006040"/>
    <s v="共轴倾转旋翼机设计与控制"/>
    <x v="0"/>
    <s v="王乐天"/>
    <n v="14051185"/>
    <n v="5"/>
    <s v="鲁雨晗/14051181,刘一博/13051123,黄林焘/14051178,关欣健/14051223"/>
    <s v="王维军"/>
    <s v="副教授"/>
    <n v="20000"/>
    <m/>
    <n v="20000"/>
    <s v="机械工程"/>
    <s v="本项目已进行了两年的设计与制作,在今年（第三年）提出了一种采用三轴六桨的共轴倾转旋翼飞翼设计方案,可实现垂直起降与平飞的圆滑过渡。单轴双逆向旋转桨的设计使得每轴可以独立平衡陀螺力矩,有效提高稳定性；使用空速作为垂直起降与平飞的转换判据的自动控制方案并进行飞行仿真与实际试飞验证；针对复合飞行器的抗风问题,使用多旋翼模式下舵面与多轴差速耦合控制的混合控制增稳程序。系统的技术方案使得本项目能够有效完成。"/>
  </r>
  <r>
    <n v="2016"/>
    <s v="北京市"/>
    <s v="10006"/>
    <x v="4"/>
    <n v="201610006041"/>
    <s v="多功能可收纳变形推车"/>
    <x v="0"/>
    <s v="周大围"/>
    <n v="13051205"/>
    <n v="3"/>
    <s v="马小山/13071020,杨天/14051073"/>
    <s v="陈志同"/>
    <s v="教授"/>
    <n v="10000"/>
    <m/>
    <n v="10000"/>
    <s v="机械工程"/>
    <s v="新兴的互联网购物平台增加了消费活动,消费活动也需要大量的货物供应,工厂中有全自动的货物管理系统,但在较小的店面或者量贩店里,不需要用到如此复杂的系统,常见使用的工具有如手推车、拉车、独轮推车、负重台车等,每一个都有各自的功能与优缺点,商店需要常备这些用具而这些用具本身也是不小的重量负担,这次我们的设计即尝试填补这一个空白,透过设计可变形的机构,制作出一个方便收纳又具有大部分货物搬运能力的人力推车。"/>
  </r>
  <r>
    <n v="2016"/>
    <s v="北京市"/>
    <s v="10006"/>
    <x v="4"/>
    <n v="201610006042"/>
    <s v="铝空电池无人机"/>
    <x v="0"/>
    <s v="郭沁峰"/>
    <n v="14051035"/>
    <n v="3"/>
    <s v="韩宇/14051039,肖振宇/14051049"/>
    <s v="黄敏杰"/>
    <s v="讲师"/>
    <n v="10000"/>
    <m/>
    <n v="10000"/>
    <s v="计算机科学技术"/>
    <s v="铝空电池又称为“铝-空气电池”,具有能量密度大、原料来源广、安全性好、无污染等特点。其中铝空电池大能量密度的特点对延长无人机续航时间、控制无人机重量方面具有重大意义。本项目致力于将铝空电池和无人机相结合,达到有效延长无人机续航时间的目的。在无人机能源结构一体化设计、航空用铝空电池重量控制、副反应控制、结构密封等方面提出可行性方案,并制作相关验证机,同时完成相关论文撰写工作。"/>
  </r>
  <r>
    <n v="2016"/>
    <s v="北京市"/>
    <s v="10006"/>
    <x v="4"/>
    <n v="201610006043"/>
    <s v="一种垂直起降测绘无人机方案"/>
    <x v="0"/>
    <s v="傅奕聪"/>
    <n v="14051152"/>
    <n v="3"/>
    <s v="刘一博/13051123,许博男/13051151"/>
    <s v="王维军"/>
    <s v="副教授"/>
    <n v="17000"/>
    <m/>
    <n v="17000"/>
    <s v="机械工程"/>
    <s v="在航测作业的无人机中,固定翼无人机具有载荷大,速度快、续航时间长等优点,可用于大范围快速长时间提取航测素材；而多旋翼无人机则具有机动灵活、操作简单、悬停时间长等优点,可用于具体细节的图像采集与定点监控。综上所述,我们欲结合以上两种飞行器的特点,设计制造一种采用四旋翼与固定翼复合布局的垂直起降测绘无人机方案。"/>
  </r>
  <r>
    <n v="2016"/>
    <s v="北京市"/>
    <s v="10006"/>
    <x v="4"/>
    <n v="201610006044"/>
    <s v="三维全收放翼门融合飞行汽车验证机"/>
    <x v="0"/>
    <s v="朱俊贤"/>
    <n v="14051182"/>
    <n v="5"/>
    <s v="蒋子硕/14051218,滕旭/14051176,陈宇潇/15051198,贾雨露/14041065"/>
    <s v="孙康文"/>
    <s v="讲师"/>
    <n v="12000"/>
    <m/>
    <n v="12000"/>
    <s v="机械工程"/>
    <s v="本项目综合考虑各个已有飞行汽车设计的优缺点,设计出一辆有独特创新点的飞行汽车,并根据设计作适度简化制作两架验证机（第一架没有垂起性能）,验证其可行性。主要创新点有：参考超级跑车进行外形设计；采用机翼车门融合设计（通过两级平面旋转实现相互转化）,减小消极质量同时提高安全性；可根据载荷灵活调节机翼重心（通过齿轮齿条传动实现）；垂直起降性能（通过涵道风扇和倾转主发动机实现）。"/>
  </r>
  <r>
    <n v="2016"/>
    <s v="北京市"/>
    <s v="10006"/>
    <x v="4"/>
    <n v="201610006045"/>
    <s v="两轴尾坐式无人机设计与控制"/>
    <x v="0"/>
    <s v="鲁雨晗"/>
    <n v="14051181"/>
    <n v="5"/>
    <s v="王乐天/14051185,赵晓伟/14051169,黄林焘/14051178,滕旭/14051176"/>
    <s v="刘沛清"/>
    <s v="教授"/>
    <n v="20000"/>
    <m/>
    <n v="20000"/>
    <s v="机械工程"/>
    <s v="本项目以结合固定翼无人机航速快航程大和多旋翼无人机可垂直起降的优势为目标,决定设计一种固定翼垂直起降无人机,并决定采用一种新型的垂直起降方式——尾座式垂直起降。本项目采用双轴双桨尾坐式无人机方案,双垂尾向下延伸为腹鳍并可作为地面摆放的底座。相比同类垂直起降无人机,尾座式无人机依靠旋翼和滑流舵联合进行起降控制,全机没有冗余设计。"/>
  </r>
  <r>
    <n v="2016"/>
    <s v="北京市"/>
    <s v="10006"/>
    <x v="4"/>
    <n v="201610006046"/>
    <s v="取才——互联网才智价值交换平台"/>
    <x v="1"/>
    <s v="王梓兆"/>
    <n v="14051134"/>
    <n v="5"/>
    <s v="郑若达/14051123,李子迪/14081003,朱闻博/14081021,吴子豪/14081063"/>
    <s v="武欣"/>
    <s v="教授"/>
    <n v="5000"/>
    <m/>
    <n v="5000"/>
    <s v="电子与通信技术"/>
    <s v="现如今,网络普及,教育事业发达,而才智交互却一直没有真正实现。我们发现,众多拥有才智与技能的人都受时间与领域的限制,难以将个人的才智完全发挥出来,更难以利用自己的剩余才智创造价值。在拥有才智的人不能将才智完全发挥出来的同时,很多需要这些才智的人也同时缺少一种可靠的途径来获得所需的才智成果。本项目以才智交易可行性与行业发展探索为研究目标,在才智供求两方面进行研究,并尝试探索出可行的商业运作模式。"/>
  </r>
  <r>
    <n v="2016"/>
    <s v="北京市"/>
    <s v="10006"/>
    <x v="4"/>
    <n v="201610006047"/>
    <s v="云翌智能无人机系统"/>
    <x v="1"/>
    <s v="钱林琛"/>
    <n v="13061197"/>
    <n v="5"/>
    <s v="李云涛/13061188,郑若琳/13061063,王嘉豪/13061211,赵雅萍/14081034"/>
    <s v="纪一鹏"/>
    <s v="助理研究员"/>
    <n v="5000"/>
    <m/>
    <n v="5000"/>
    <s v="经济学"/>
    <s v="云翌慧眼科技公司以“基于三维卷积神经网络的自动跟踪飞行器”为核心技术,使用近TB级的大数据集合完成算法训练和学习,为客户提供精准、强大、稳定、安全的跟拍服务。云翌慧眼无人机系统平台包括无人机、机载视觉计算平台和高清摄像云台扩展模块等。其中核心技术“基于三维卷积神经网络的自动跟踪飞行器”在第十四届“挑战杯”全国大学生课外学术科技作品竞赛中荣获一等奖,同时其技术已获得国家审批的查新报告,并将继续申请专利。"/>
  </r>
  <r>
    <n v="2016"/>
    <s v="北京市"/>
    <s v="10006"/>
    <x v="4"/>
    <n v="201610006048"/>
    <s v="基于光流的无人机单目视觉避障系统"/>
    <x v="0"/>
    <s v="何雨"/>
    <n v="12241014"/>
    <n v="3"/>
    <s v="李文博/13061151,纪云钊/13061127"/>
    <s v="丁嵘"/>
    <s v="副教授"/>
    <n v="5000"/>
    <m/>
    <n v="5000"/>
    <s v="管理学"/>
    <s v="无人机体积、重量、价格等因素长期限制着无人机避障技术的发展与应用,单目视觉避障能在很大程度上解决这些问题,但由于单目视觉无法得到深度信息而鲜有人进行这方面的研究。针对于此,我们尝试利用光流技术实现无人机的单目视觉避障系统,通过对单目光流场的分析感知周围障碍物信息,并指导无人机做出避障动作。"/>
  </r>
  <r>
    <n v="2016"/>
    <s v="北京市"/>
    <s v="10006"/>
    <x v="4"/>
    <n v="201610006049"/>
    <s v="居安建筑物健康监测系统--专业、便捷、可靠的智能建筑安全管家"/>
    <x v="1"/>
    <s v="包梦蛟"/>
    <n v="12191040"/>
    <n v="3"/>
    <s v="胡雨/13081114,闫昊/13061181"/>
    <s v="张炯"/>
    <s v="讲师"/>
    <n v="5000"/>
    <m/>
    <n v="5000"/>
    <s v="电子与通信技术"/>
    <s v="居安建筑物健康监测系统,打破种种传统方法的弊端,为您的住房的提供守护之眼, 房屋数据实时采集, 海量数据准确分析, 图形图表直观展示, 三维结构清晰呈现, 建筑体检安全评分, 紧急情况紧急告警, 云端计算提前预测, 智慧城市智慧管理。 8大核心功能,带来全方位的建筑物健康监测。居安,专注于便捷、可靠、专业的数字化建筑物健康监测。"/>
  </r>
  <r>
    <n v="2016"/>
    <s v="北京市"/>
    <s v="10006"/>
    <x v="4"/>
    <n v="201610006050"/>
    <s v="CityEyes城市天眼"/>
    <x v="0"/>
    <s v="鲁聃"/>
    <n v="13061200"/>
    <n v="4"/>
    <s v="付莹莹/13061035,仇栋民/13061168,冯志睿/13061202"/>
    <s v="王静远"/>
    <s v="讲师"/>
    <n v="3900"/>
    <m/>
    <n v="3900"/>
    <s v="经济学"/>
    <s v="现阶段大部分城市数据分析软件,或数据类别单一、分析角度有限；或交互性弱、难以进行数据筛选和动态查询；或渲染效率低下、用户体验差；或重视美观性而忽略了实用性；本项目正是基于这些痛点,力图提供一个高效率,多元化,兼顾深度与广度的智慧城市数据追踪分析平台。"/>
  </r>
  <r>
    <n v="2016"/>
    <s v="北京市"/>
    <s v="10006"/>
    <x v="4"/>
    <n v="201610006051"/>
    <s v="“智婴”智能婴儿车创业"/>
    <x v="1"/>
    <s v="蒋越"/>
    <n v="13061014"/>
    <n v="5"/>
    <s v="宋丛溪/13061003,胡宇韬/13021005,王铭阳/13021080,陶世凯/13081017"/>
    <s v="纪一鹏"/>
    <s v="助理研究员"/>
    <n v="5000"/>
    <m/>
    <n v="5000"/>
    <s v="信息与系统科学相关工程与技术"/>
    <s v="我们希望设计生产一款智能婴儿车,以其强大的功能为年轻父母提供育儿便利,同时希望为婴儿提供更为安全舒适的成长环境。基于以上想法,我们计划以此产品为基础成立“智婴”公司,专注于智能婴儿车的研发。"/>
  </r>
  <r>
    <n v="2016"/>
    <s v="北京市"/>
    <s v="10006"/>
    <x v="4"/>
    <n v="201610006052"/>
    <s v="基于卷积神经网络的图像特征提取和风格化图像合成"/>
    <x v="0"/>
    <s v="郭志远"/>
    <n v="15061070"/>
    <n v="2"/>
    <s v="游心/15061067"/>
    <s v="李波"/>
    <s v="副教授"/>
    <n v="5000"/>
    <m/>
    <n v="5000"/>
    <s v="新闻学与传播学"/>
    <s v="卷积神经网络自从诞生以来即是图片识别和分类领域最强大的工具,在一系列领域取得了state-of-the-art的成就。但是,关于其工作原理,内涵层的含义等,则鲜有人问津。本项目所采用的技术是从内涵层出发,尝试理解神经网络如何人识别图像,从中抽取图像的特征,最终实现了基于风格的图像分类算法,尝试分析图片的之间的关系,和图片的演化历程；并研究和通过所提取的特征进行图像合成的方法,结合对于色彩,内容等的需求进行了改进。"/>
  </r>
  <r>
    <n v="2016"/>
    <s v="北京市"/>
    <s v="10006"/>
    <x v="4"/>
    <n v="201610006053"/>
    <s v="基于多特征的植物识别与统计系统"/>
    <x v="0"/>
    <s v="刘英伦"/>
    <n v="14061204"/>
    <n v="3"/>
    <s v="冯凯/14061206,石浩然/14061122"/>
    <s v="黄迪"/>
    <s v="副教授"/>
    <n v="6000"/>
    <m/>
    <n v="6000"/>
    <s v="统计学"/>
    <s v="随着经济水平的提高,人们也开始更多地关注生活中的乐趣,在游山玩水中,时常会遇到新奇的花草,若无从得知它们究竟是为何物,那么实属可惜。在此背景下,我们希望将机器学习和图像识别与智能手机平台结合,将前沿技术带入日常生活。目标是实现一款综合性的植物识别App,并辅以地理位置,离线百科,景点推荐和历史资料记录等功能,为用户的户外探索增添乐趣。"/>
  </r>
  <r>
    <n v="2016"/>
    <s v="北京市"/>
    <s v="10006"/>
    <x v="4"/>
    <n v="201610006054"/>
    <s v="基于树莓派和opencv的智能探测小车"/>
    <x v="0"/>
    <s v="杨健"/>
    <n v="14061201"/>
    <n v="3"/>
    <s v="曾祥楷/14061138,王震/14061131"/>
    <s v="冷彪"/>
    <s v="副教授"/>
    <n v="6000"/>
    <m/>
    <n v="6000"/>
    <s v="自然科学相关工程与技术"/>
    <s v="许多智能车的控制芯片都是基于单片机的，可拓展性不高，并且想要实现一些高级功能，如：图像识别，图像处理等，比较困难。同时，基于单片机的智能车可拓展性也不高。了解到了以上缺点和不足之后，我们决定自己做一个智能车，它能够自动寻找物体，同时还能克服智能车可拓展性不高，实现高级功能困难的缺点，并且还可以实现一些比较常见的功能，如视频信号回传，手动操控等等。"/>
  </r>
  <r>
    <n v="2016"/>
    <s v="北京市"/>
    <s v="10006"/>
    <x v="4"/>
    <n v="201610006055"/>
    <s v="基于卷积神经网络的五线谱识别应用"/>
    <x v="0"/>
    <s v="何唐从睿"/>
    <n v="14061205"/>
    <n v="1"/>
    <m/>
    <s v="冷彪"/>
    <s v="副教授"/>
    <n v="5000"/>
    <m/>
    <n v="5000"/>
    <s v="自然科学相关工程与技术"/>
    <s v="本文描述了一个识别五线谱的移动应用,它以卷积网络作为核心算法,结合传统图像处理手段,根据五线谱自动演奏对应的旋律,辅助音乐爱好者进行五线谱的辨识。文中分析了识谱需要解决的基本问题,使用简单有效的方法解决了音符的定位问题,同时提出了自主设计的音符分类卷积网络noteNet-1；对监督式学习模型之下大量训练样本的获取问题,创新采用了自动生成仿真样本的解决方案,取代了低效的人工收集、标注的方法。"/>
  </r>
  <r>
    <n v="2016"/>
    <s v="北京市"/>
    <s v="10006"/>
    <x v="4"/>
    <n v="201610006056"/>
    <s v="“学而”在线教育平台"/>
    <x v="1"/>
    <s v="邓楚云"/>
    <n v="14061113"/>
    <n v="7"/>
    <s v="周啸辰/14061130,贾焕庭/14061185,张露露/14061107,何玥/13211114,王嘉睿/14081004,岳桐宇/14061053"/>
    <s v="杜博文"/>
    <s v="讲师"/>
    <n v="5000"/>
    <m/>
    <n v="5000"/>
    <s v="环境科学技术及资源科学技术"/>
    <s v="本项目为两大平台“Web”与“移动端APP”,三大模块“Mooc”,“即时教育”和“题库”,形成一个以“Mooc”为课程学习中心和流量入口,“即时教育”为个性化学习方式,“题库”为知识点支撑的完整的闭环学习流程——这正是学习必须的要素,真正做到一站式学习。目前我们借助“机器学习”和“数据挖掘”技术,更好地为用户匹配优质的在线教育资源,提供更加优质的在线答疑系统,效果远超于一般的问答和论坛形式。"/>
  </r>
  <r>
    <n v="2016"/>
    <s v="北京市"/>
    <s v="10006"/>
    <x v="4"/>
    <n v="201610006057"/>
    <s v="关注交互过程及数据的教学平台系统研究"/>
    <x v="0"/>
    <s v="刘铠齐"/>
    <n v="12011130"/>
    <n v="4"/>
    <s v="史烨轩/13061162,仇栋民/13061168,沈明珠/13061226"/>
    <s v="吴际"/>
    <s v="副教授"/>
    <n v="20000"/>
    <m/>
    <n v="20000"/>
    <s v="自然科学相关工程与技术"/>
    <s v="本系统旨在通过实现一套在线的试卷评阅和成绩管理系统,实现试卷评阅过程和成绩管理过程的信息化,使老师们可以更方便的对同学们的试卷进行评阅,对同学们的成绩更好的进行管理和分析。本系统采用B/S架构,老师们在评阅试卷时直接打开浏览器就可以方便的对所有同学的试卷进行评阅,系统人性的自动实现了审阅过程中的很多环节,如成绩统计、电子存档等,在极大节省了老师进行试卷评阅所需的时间的同时,也降低了评阅过程中出现分数统计错误等意外的概率。同时分数的统计可以细化到每个小题、每个知识点,也可以帮助老师对同学们知识点掌握的情况有"/>
  </r>
  <r>
    <n v="2016"/>
    <s v="北京市"/>
    <s v="10006"/>
    <x v="4"/>
    <n v="201610006058"/>
    <s v="数字化试卷全生命周期系统"/>
    <x v="0"/>
    <s v="陈志远"/>
    <n v="13061053"/>
    <n v="5"/>
    <s v="杨明嘉/13061130,张启东/13061222,李睿霖/13061029,虞世城/13061061"/>
    <s v="李莹"/>
    <s v="实验师"/>
    <n v="20000"/>
    <m/>
    <n v="20000"/>
    <s v="经济学"/>
    <s v="本系统旨在通过实现一套在线的试卷评阅和成绩管理系统,实现试卷评阅过程和成绩管理过程的信息化,使老师们可以更方便的对同学们的试卷进行评阅,对同学们的成绩更好的进行管理和分析。本系统采用B/S架构,老师们在评阅试卷时直接打开浏览器就可以方便的对所有同学的试卷进行评阅,系统人性的自动实现了审阅过程中的很多环节,如成绩统计、电子存档等,在极大节省了老师进行试卷评阅所需的时间的同时,也降低了评阅过程中出现分数统计错误等意外的概率。同时分数的统计可以细化到每个小题、每个知识点,也可以帮助老师对同学们知识点掌握的情况有"/>
  </r>
  <r>
    <n v="2016"/>
    <s v="北京市"/>
    <s v="10006"/>
    <x v="4"/>
    <n v="201610006059"/>
    <s v="二段变形轮式越障车"/>
    <x v="0"/>
    <s v="张容哲"/>
    <n v="14071156"/>
    <n v="3"/>
    <s v="温杰/14071145,拓万琛/14071155"/>
    <s v="杨洋"/>
    <s v="教授"/>
    <n v="13000"/>
    <m/>
    <n v="13000"/>
    <s v="管理学"/>
    <s v="无人越障车一直都是各国的一个重要的研究项目。它要求在有强大可靠性的同时兼有优秀的越障能力。尽管各种各样的行进机构不断问世,轮式行进机构一直以其灵活高速而被保留并试图不断改良与优化。本项目通过对变形轮轮体的三种不同形态的多段变形混合使用,拓宽了越障机构所适应的地形环境,使得轮式越障车在保有其灵活高速特点的前提下在多种较为复杂的环境中保持良好的行进能力。"/>
  </r>
  <r>
    <n v="2016"/>
    <s v="北京市"/>
    <s v="10006"/>
    <x v="4"/>
    <n v="201610006060"/>
    <s v="舰载无人机发射器"/>
    <x v="0"/>
    <s v="王炎"/>
    <n v="14071158"/>
    <n v="5"/>
    <s v="徐康/14041048,卜染/15071116,韦永存/14131019,张永钢/14071152"/>
    <s v="李小强"/>
    <s v="副教授"/>
    <n v="10000"/>
    <m/>
    <n v="10000"/>
    <s v="经济学"/>
    <s v="当下无人机很重要。无人机已相对完备,但对应的发射器,还并不成熟,存在加速不稳和动力不足的缺点。此背景下,本项目研制一种高效力且加速稳定的发射器。_x000d_本发射器将应用于舰艇,陆地也可,发射10到60kg的无人机。将使用高速气缸为能源。_x000d_本项目的创新点是双滑道配置保证无人机的加速度恒定,避免损坏无人机；高速气缸的应用保证动力充足；气缸气路系统的构造。_x000d_由于造价较高,可能将仅生产发射轻型飞机的小型发射器,以节约经费。"/>
  </r>
  <r>
    <n v="2016"/>
    <s v="北京市"/>
    <s v="10006"/>
    <x v="4"/>
    <n v="201610006061"/>
    <s v="可穿戴式老人手部软体康复器"/>
    <x v="0"/>
    <s v="刘哲"/>
    <n v="14071108"/>
    <n v="5"/>
    <s v="王子琦/14071110,曾松/14071118,王启通/14071129,王禹臣/14071113"/>
    <s v="陈殿生"/>
    <s v="教授"/>
    <n v="9500"/>
    <m/>
    <n v="9500"/>
    <s v="经济学"/>
    <s v="2015年我国老年中风及慢性脊髓损伤患者人数均已突破千万,80%该类患者都具有手部运动功能障碍。面向老人手部运动功能障碍的康复需求,针对现有刚性手部康复器存在的大、贵、重以及舒适性差等问题,突破软体材料选配、康复器结构建模、分布式分级控制等关键技术,研制可穿戴式老人手部软体康复器样机,实现手部的康复训练与抓持助力,为老年人手部康复提供高端、舒适的康复器具。"/>
  </r>
  <r>
    <n v="2016"/>
    <s v="北京市"/>
    <s v="10006"/>
    <x v="4"/>
    <n v="201610006062"/>
    <s v="校园在线打印"/>
    <x v="1"/>
    <s v="尹天杰"/>
    <n v="14071011"/>
    <n v="5"/>
    <s v="廖子维/14071019,刘昫辰/14071023,秦煜/14071025,黄盼/14021126"/>
    <s v="徐颖"/>
    <s v="副教授"/>
    <n v="10000"/>
    <m/>
    <n v="10000"/>
    <s v="经济学"/>
    <s v="我们的在线打印项目,可以实现告别排队,轻松打印。可以实现：用户登录、文件上传、支付宝付款、开始打印、累计积分全套功能,并整合了文件分享功能,打印。网站系统包含了电脑端及手机端。我们经过测试可立刻投入使用实现无人运营。_x000d_在简单的在线打印的功能的基础上,我们将推出Android与iOS系统的app,优化用户使用体验；对需学生打印的文件细化分类,优化资源管理方式。"/>
  </r>
  <r>
    <n v="2016"/>
    <s v="北京市"/>
    <s v="10006"/>
    <x v="4"/>
    <n v="201610006063"/>
    <s v="双目景深传感器"/>
    <x v="0"/>
    <s v="罗瑞尧"/>
    <n v="15071023"/>
    <n v="3"/>
    <s v="夏宇/15071026,艾宇轩/15071190"/>
    <s v="李卫东"/>
    <s v="讲师"/>
    <n v="10000"/>
    <m/>
    <n v="10000"/>
    <s v="教育学"/>
    <s v=" 市面上的景深传感器多利用景深相机实现,例如微软的kinect 和 华硕的Xtion。但是价格普遍在1500以上,但是其精度对于普通高校或高中科技团队普遍过剩。本项目所研发的景深传感器基于双目摄像头,成本可以得到有效控制并且精度完全可以达到对象的使用需求。"/>
  </r>
  <r>
    <n v="2016"/>
    <s v="北京市"/>
    <s v="10006"/>
    <x v="4"/>
    <n v="201610006064"/>
    <s v="独轮平衡机器人"/>
    <x v="1"/>
    <s v="栗琪凯"/>
    <n v="15071066"/>
    <n v="2"/>
    <s v="宋晓曦/15071060"/>
    <s v="杨伟群"/>
    <s v="副教授"/>
    <n v="10000"/>
    <m/>
    <n v="10000"/>
    <s v="动力与电气工程"/>
    <s v="目前市场上有许多车型玩具,例如四驱车,遥控车。这些对儿童具有启蒙意义的玩具可以说十分深远的影响着他们的一生。我觉得独轮平衡机器人是一个值得开拓的领域。与传统的自平衡车比较,独轮平衡机器人最大的特点就是“独轮”,它有着更加有趣的结构以及形态,同时有着更加新奇的运动方式。将从陀螺仪获得的角度经过卡尔曼滤波后,采用PID算法通过对电机的方向和转速的控制使独轮机器人达到平衡。"/>
  </r>
  <r>
    <n v="2016"/>
    <s v="北京市"/>
    <s v="10006"/>
    <x v="4"/>
    <n v="201610006065"/>
    <s v="仿生蝠鲼飞行器"/>
    <x v="0"/>
    <s v="徐铭阳"/>
    <n v="15071041"/>
    <n v="5"/>
    <s v="孙仕琦/15071038,刘冠泽/15071032,殷含彰/15071035,赵学毅/15071029"/>
    <s v="裴旭"/>
    <s v="副教授"/>
    <n v="10000"/>
    <m/>
    <n v="10000"/>
    <s v="土木建筑工程"/>
    <s v="仿生蝠鲼飞行器是以仿生学为基础,并结合了飞艇与扑翼机的优势进行设计的,它能够实现在空中以多种姿态飞行,以扑翼作为动力,通过遥控器控制机翼和尾鳍,仿生蝠鲼飞行器能自由流畅地在空气中游泳,使用氦气保持浮力,因此能安静平稳地完成升降和飞行。它可实现前进后退,升降、俯仰、偏航、滚转、悬停等动作。拥有更快的速度的同时也拥有灵活,能耗低等优点。它可挂载微型摄像头,并传回实时飞行第一视角画面。"/>
  </r>
  <r>
    <n v="2016"/>
    <s v="北京市"/>
    <s v="10006"/>
    <x v="4"/>
    <n v="201610006066"/>
    <s v="波形可视化校音器"/>
    <x v="0"/>
    <s v="王博"/>
    <n v="15071097"/>
    <n v="1"/>
    <m/>
    <s v="祁晓野"/>
    <s v="副教授"/>
    <n v="8500"/>
    <m/>
    <n v="8500"/>
    <s v="航空、航天科学技术"/>
    <s v="由单片机控制,能够显示音频波形并经过计算显示分解频谱的校音器。用于乐器演奏准备或教学训练时校准音高,并显示分解频谱作为音色调整参考。"/>
  </r>
  <r>
    <n v="2016"/>
    <s v="北京市"/>
    <s v="10006"/>
    <x v="4"/>
    <n v="201610006067"/>
    <s v="学者学术成就和本科学历的关系——以2015高被引学者为例"/>
    <x v="0"/>
    <s v="彭云龙"/>
    <n v="13081151"/>
    <n v="2"/>
    <s v="余阳杰/13081153"/>
    <s v="赵秋红"/>
    <s v="教授"/>
    <n v="3600"/>
    <m/>
    <n v="3600"/>
    <s v="材料科学"/>
    <s v="以最新发布的《2015中国高被引学者名单》作为研究对象,首次对中国具有世界影响力的学者的教育成长路线进行实证分析,对于具有高学术成就的学者具有的普遍性特征以及个体差异进行计量分析,找出影响学学术发展的关键因素。通过高被引学者的成长路线的分析,对于广大科研人员以及有志于科研的高校学生具有一定的参考意义。另一方面,针对现有存在的“学历查三代”的现象的正确与否提出理论和实证支持,对于高校招聘教师和科研人员具有一定的启示作用。"/>
  </r>
  <r>
    <n v="2016"/>
    <s v="北京市"/>
    <s v="10006"/>
    <x v="4"/>
    <n v="201610006068"/>
    <s v="研发过程知识管理与知识挖掘应用研究"/>
    <x v="0"/>
    <s v="吴燕霞"/>
    <n v="13081143"/>
    <n v="4"/>
    <s v="王月君/13081109,王雨希/13081113,郝元桢/13061073"/>
    <s v="韩立岩"/>
    <s v="教授"/>
    <n v="5000"/>
    <m/>
    <n v="5000"/>
    <s v="土木建筑工程"/>
    <s v="通过团队成员对航天材料及工艺研究所为期半年的实地调研,并全程参与研发过程,综合运用掌握的知识管理原理与调研成果,基于过程财富库和知识库理论,运用知识管理的先进手段,充分借助以人工智能、计算机技术以及语义网络为基础的知识挖掘技术,为科研机构构建知识管理体系,实现对研发知识的复杂性整合和创新以及对知识库的充分利用。并借助于仿真数据,实现知识挖掘的过程,进一步完善已有的演示平台。"/>
  </r>
  <r>
    <n v="2016"/>
    <s v="北京市"/>
    <s v="10006"/>
    <x v="4"/>
    <n v="201610006069"/>
    <s v="别颓啦学习助手"/>
    <x v="0"/>
    <s v="袁庆"/>
    <n v="15081022"/>
    <n v="5"/>
    <s v="马思源/14051112,尹博弘/15061139,姚诗月/15081011,孙孟晗/15081005"/>
    <s v="武欣"/>
    <s v="副教授"/>
    <n v="5000"/>
    <m/>
    <n v="5000"/>
    <s v="动力与电气工程"/>
    <s v="    别颓啦立足于互联网+与大数据时代,响应以学生及备考者为主要目标群体对功能完善、非同质化、重视用户体验、人性化终端的学习助手产品的需求,项目产品主要采用大数据与人机交互思维,利用统计分析等方法,建立高质量多元化词库、扩展产品功能,以合理规划和经验提供等方式提高学习效率,扩大使用平台,提高用户粘性。项目主要目标是从市场调研,产品设计,营销管理等方面,合理优化设计方案与运营思路,增强产品市场化可行性,进而全面训练甚至实践某些创业过程。"/>
  </r>
  <r>
    <n v="2016"/>
    <s v="北京市"/>
    <s v="10006"/>
    <x v="4"/>
    <n v="201610006070"/>
    <s v="易联传媒"/>
    <x v="1"/>
    <s v="翁迪"/>
    <n v="15081048"/>
    <n v="2"/>
    <s v="李永威/15081050"/>
    <s v="王文涛"/>
    <s v="助理研究员"/>
    <n v="2000"/>
    <m/>
    <n v="2000"/>
    <s v="机械工程"/>
    <s v="在大众创业、万众创新的时代大潮下,校园o2o持续火热,很多的新兴服务企业和商业机构纷纷瞄准了大学这块广阔的市场,想要在新时代,新常态下抢占先机。有两点现实情况是：首先这些企业大多已经离开了大学,并不能够很好地融入我们大学生的圈子,更不可能完全了解我们的真正需求和侧重点；其次是,作为商业机构,他们大多不能够在校园里直接开展推广活动,无法打开大学生的市场。那么,基于这样一个现实背景和现实需求,我们希望做一家这样的公司,一方面能够基于大学生的真正需求,立足于校园内部为校外商业机构和公司进行校园宣传和推广；另一方"/>
  </r>
  <r>
    <n v="2016"/>
    <s v="北京市"/>
    <s v="10006"/>
    <x v="4"/>
    <n v="201610006071"/>
    <s v="“童圈儿”"/>
    <x v="1"/>
    <s v="鲍文仓"/>
    <n v="14081016"/>
    <n v="7"/>
    <s v="李丹宁/13291013,李佳蔓/13211056,龙婕怡/13211084,武丽莎/13211083,王继亮/14081014,孙文彬/13291140"/>
    <s v="王华锋"/>
    <s v="副教授"/>
    <n v="7500"/>
    <m/>
    <n v="7500"/>
    <s v="电子与通信技术"/>
    <s v="    当下,很多家长乐于用手机记录下孩子成长的点滴,并且他们分享孩子生活动态的意愿也十分强烈,但是目前在朋友圈上“晒照”等方式存在相册集中整理记录繁琐、亲友间分享孩子动态过于频繁、同一阶段的育儿家长交流不便等问题。_x000d_    本产品针对家长的以上问题,我们开发出了注重应用单一化与体验极致化、基于微信开发平台,以HTML5技术打造的轻应用童圈儿,不需要下载到手机上,直接在微信上就可以打造出家人圈、亲友圈、亲子社交圈,旨在以最简洁优雅的方式,解决家长们的痛点。_x000d_    顺应当前全面二孩政策及智能移动客户端的普"/>
  </r>
  <r>
    <n v="2016"/>
    <s v="北京市"/>
    <s v="10006"/>
    <x v="4"/>
    <n v="201610006072"/>
    <s v="“榴莲”手机应用软件设计"/>
    <x v="1"/>
    <s v="李怡然"/>
    <n v="14081002"/>
    <n v="7"/>
    <s v="叶一帆/13005022,季宇琼/14081005,李迎皓/14081089,陈耿书/14061110,余炜成/13081124,李声/13081121"/>
    <s v="闪四清"/>
    <s v="教授"/>
    <n v="7000"/>
    <m/>
    <n v="7000"/>
    <s v="机械工程"/>
    <s v="“榴莲”是“留学联盟”的简称和谐音,也是我们设计的一款留学实用性APP。本软件目标对象是准备进行留学申请和已经具有留学经历的学生群体。“榴莲”从留学服务行业暴利、老师流动性大,水平稂莠不齐等核心问题入手,对应设置个人规划、教师点评、项目推荐和攻略分享四个模块,其中“教师点评”是我们的核心模块,我们致力于做留学版的”大众点评“。最终,我们想要构建的,是一个完整的、让老师、学生、机构三方能利用“榴莲”平台互利共赢的一个科学的留学生态圈,为同学们带来高效低成本的资源共享。"/>
  </r>
  <r>
    <n v="2016"/>
    <s v="北京市"/>
    <s v="10006"/>
    <x v="4"/>
    <n v="201610006073"/>
    <s v="数志"/>
    <x v="1"/>
    <s v="宁云州"/>
    <n v="14081074"/>
    <n v="9"/>
    <s v="谷子锋/12171084,田争曦/14061001,贺昕煜/14081048,李丹宁/13291013,马可心/14081051,王嘉睿/14081004,柳爱玲/14081006,索雅玫/14081012"/>
    <s v="王惠文"/>
    <s v="教授"/>
    <n v="8000"/>
    <m/>
    <n v="8000"/>
    <s v="电子与通信技术"/>
    <s v="本项目以自媒体为平台,提供数据领域知名学者和成功企业家的高质量访谈和趣味性的数据可视化分析,吸引对大数据这一领域感兴趣的学生、专家和业内人士并致力于为他们提供一个交流、讨论的平台。访谈现已做成六期,趣味性的数据分析也已发布了两期,获得了广泛关注和好评,未来将考虑以广告、线下活动等方式盈利"/>
  </r>
  <r>
    <n v="2016"/>
    <s v="北京市"/>
    <s v="10006"/>
    <x v="4"/>
    <n v="201610006074"/>
    <s v="对布尔逻辑与多值逻辑关系的研究"/>
    <x v="0"/>
    <s v="白瑞祺"/>
    <n v="14091213"/>
    <n v="5"/>
    <s v="张译尹/14091002,胡杰/14091227,李博/14091206,莫启航/14091010"/>
    <s v="杨义川,王拥军"/>
    <s v="教授,讲师"/>
    <n v="9000"/>
    <m/>
    <n v="9000"/>
    <s v="机械工程"/>
    <s v="目前逻辑在各领域中的重要性日趋凸显,研究逻辑是重要而且有意义的。在数学上,逻辑代数是研究逻辑的重要手段,我们要研究的主要集中在经典的布尔逻辑与非经典的多值逻辑之间的关系,具体地说：那就是在代数关系、序关系、拓扑关系、逻辑关系、表示关系这五个方面来对二者进行比较,以期更细致深刻的理解这两者之间的差异与联系。主要是要用到Jaffard-Ohm对应与Mundici等价这两个重要手段。"/>
  </r>
  <r>
    <n v="2016"/>
    <s v="北京市"/>
    <s v="10006"/>
    <x v="4"/>
    <n v="201610006075"/>
    <s v="随机神经网络优化算法的研究及其在电磁兼容预测上的应用"/>
    <x v="0"/>
    <s v="李家文"/>
    <n v="14091237"/>
    <n v="4"/>
    <s v="王闰生/14091219,秦国林/14091230,贺庆才/14091210"/>
    <s v="李红裔"/>
    <s v="教授"/>
    <n v="6800"/>
    <m/>
    <n v="6800"/>
    <s v="交通运输工程"/>
    <s v="电磁兼容问题是一个经典而不过时的问题,传统的解析法,近似法和数值法在面对当下越来越复杂情形时不再适合解决问题,而近几年兴起的智能算法渐渐开始在这类问题上展露头角。随机神经网络正是智能算法中一种极具代表性的算法。此项目打算在对随机神经网络进行充分的研究和改进的基础上,将其应用到电磁兼容预测上,为电磁兼容问题提供一种更高效更精确的解决方式。"/>
  </r>
  <r>
    <n v="2016"/>
    <s v="北京市"/>
    <s v="10006"/>
    <x v="4"/>
    <n v="201610006076"/>
    <s v="基于微博数据的社会情绪分析"/>
    <x v="0"/>
    <s v="邓杰"/>
    <n v="14091053"/>
    <n v="5"/>
    <s v="白云/14091044,樊凝/14091039,邢家豪/14091047,夏日轮/14091042"/>
    <s v="刘超"/>
    <s v="副教授"/>
    <n v="7000"/>
    <m/>
    <n v="7000"/>
    <s v="计算机科学技术"/>
    <s v="微博是近年来新兴的一种网络服务,用户生成的数据量之巨大也可想而知。微博使用简单便捷、信息丰富、 传播速度快、更新迅速,符合大数据的基本特征,被认为是大数据时代的典型代表。也因而我们结合数据挖掘技术,与数学建模的相关知识最后设计一个基于微博数据的社会情绪分析系统,以有利于社会管理者们在社会上一些大事发生之后及时了解社会情绪及其发展趋势。"/>
  </r>
  <r>
    <n v="2016"/>
    <s v="北京市"/>
    <s v="10006"/>
    <x v="4"/>
    <n v="201610006077"/>
    <s v="基于双线性次最优滤波方法的非线性滤波问题的研究"/>
    <x v="0"/>
    <s v="王国建"/>
    <n v="14091050"/>
    <n v="2"/>
    <s v="甄义/14091052"/>
    <s v="罗雪"/>
    <s v="讲师"/>
    <n v="3600"/>
    <m/>
    <n v="3600"/>
    <s v="测绘科学技术"/>
    <s v="这个项目主要目的是求解非线性滤波模型的数值解。在一定的程度上,我们是无法直接对非线性滤波模型进行求解,因此只有将非线性滤波模型转化为线性的滤波模型才可以。但是在扩展新状态时使用的方法对数值解的精度会产生较大的影响。所以我们首先要解决的是找到一种比较好的扩展新状态的方法,它能保证扩展新状态后数值解的精度；其次我们是将该方法向高维推广,因为计算主要是依靠计算机,所以我们必须要解决的是维数灾难问题。"/>
  </r>
  <r>
    <n v="2016"/>
    <s v="北京市"/>
    <s v="10006"/>
    <x v="4"/>
    <n v="201610006078"/>
    <s v="基于Robust-PCA(鲁棒主成分分析）算法的深度学习优化及过拟合问题研究"/>
    <x v="0"/>
    <s v="沙铜"/>
    <n v="14091048"/>
    <n v="5"/>
    <s v="崔诗颖/14091203,乐然/14091215,孙健/14091040,史庆祥/14091216"/>
    <s v="陈迪荣"/>
    <s v="教授"/>
    <n v="9000"/>
    <m/>
    <n v="9000"/>
    <s v="航空、航天科学技术"/>
    <s v="深度学习是机器学习的一种,其对大训练集的依赖性导致其在算法的时间复杂度,以及过拟合两个方面存在较大提升空间,此研究项目对现有数据处理经典方法鲁棒pca进行优化,在保证其使其在深度学习的应用中能够更高效地降低时间复杂度,在此基础上对深度学习中的过拟合现象采用正则手段进行研究,以削弱过饱和现象带来的测试集输出结果的偏差。"/>
  </r>
  <r>
    <n v="2016"/>
    <s v="北京市"/>
    <s v="10006"/>
    <x v="4"/>
    <n v="201610006079"/>
    <s v="基于中心不可信假设的基于属性加密的方案设计"/>
    <x v="0"/>
    <s v="董佳宁"/>
    <n v="14091212"/>
    <n v="4"/>
    <s v="李星池/14091218,卢东平/14091223,李尚/14091231"/>
    <s v="张筱"/>
    <s v="副教授"/>
    <n v="5800"/>
    <m/>
    <n v="5800"/>
    <s v="体育科学"/>
    <s v="截至目前,我们了解的主要的两种ABE方法,他们的前提都是中心可信,比如云存储中我们假定云端服务器是可信的。在基于这种假设的情况下,这种非对称加密是难以破解的。但是我们不能排除中心内部出现密钥等重要信息泄露的情况。在这种情况下加密体系的不安全性就岌岌可危。因此我们假设中心不可信,并在此基础上研究基于属性的加密算法,并对它做出改进。"/>
  </r>
  <r>
    <n v="2016"/>
    <s v="北京市"/>
    <s v="10006"/>
    <x v="4"/>
    <n v="201610006080"/>
    <s v="平面三体问题"/>
    <x v="0"/>
    <s v="李江元"/>
    <n v="13091232"/>
    <n v="5"/>
    <s v="董昊/13091223,王明辉/13091080,徐亮/13091228,卢汉林/13091228"/>
    <s v="严夺魁"/>
    <s v="副教授"/>
    <n v="5500"/>
    <m/>
    <n v="5500"/>
    <s v="信息与系统科学相关工程与技术"/>
    <s v="在平面三体问题周期解的问题中,我们在冯如杯论文的基础上,进一步改进我们之前的证明方法,对碰撞的微小扰动进行最优的估计,进而可以将该方法运用到带顺序限制的N体问题中去。这可以帮助我们在基于置换群和对称群的特征之上,对Henon解进行严格的分类。将以上结论运用到不等质量的三体问题中,可以得到更多丰富的结果。从而将我们的结论推广至一般情形。这是对之前平面三体问题只有两类解的工作的极大补充与完善。"/>
  </r>
  <r>
    <n v="2016"/>
    <s v="北京市"/>
    <s v="10006"/>
    <x v="4"/>
    <n v="201610006081"/>
    <s v="多项式系统求解软件与查阅平台"/>
    <x v="0"/>
    <s v="周逸坤"/>
    <n v="13091077"/>
    <n v="4"/>
    <s v="王子哲/13091073,李明真/13091065,谭周兴/13091076"/>
    <s v="牟晨琪"/>
    <s v="讲师"/>
    <n v="6000"/>
    <m/>
    <n v="6000"/>
    <s v="信息与系统科学相关工程与技术"/>
    <s v="多项式代数在众多科学研究中发挥着重要的作用,而贯穿多项式代数的主线是多项式系统的求解问题。项目主要研究用计算机代数求解多项式系统的理论和方法,使用数学软件（如maple等)来处理多项式的问题。最后我们设计一个多项式系统网络查阅平台,收集来自不同领域的多项式方程组,借助数学软件对其进行求解,并将求解结果放置于平台中,方便相关的科研人员查询。"/>
  </r>
  <r>
    <n v="2016"/>
    <s v="北京市"/>
    <s v="10006"/>
    <x v="4"/>
    <n v="201610006082"/>
    <s v="恒磁场对5-氮胞苷诱导大鼠骨髓间充质干细胞向心肌细胞方向分化Nkx2.5表达的影响"/>
    <x v="0"/>
    <s v="王晓青"/>
    <n v="14101035"/>
    <n v="2"/>
    <s v="周晓城/14101048"/>
    <s v="黄艳"/>
    <s v="讲师"/>
    <n v="8000"/>
    <m/>
    <n v="8000"/>
    <s v="信息与系统科学相关工程与技术"/>
    <s v="心血管疾病已成为危害人类健康的主要疾患之一,骨髓间充质干细胞可在体外诱导分化为心肌细胞,成为近年来得到快速发展的改善心功能的理想种子细胞。磁场能改善心肌损伤和心脏功能,脉冲磁场可以影响干细胞向心肌细胞方向的分化。本项目拟研究不同强度的恒磁场对大鼠骨髓间充质干细胞向心肌细胞方向分化Nkx2.5表达的影响,为临床应用骨髓间充质干细胞移植治疗心肌损伤性疾病所需种子细胞来源提供参考。"/>
  </r>
  <r>
    <n v="2016"/>
    <s v="北京市"/>
    <s v="10006"/>
    <x v="4"/>
    <n v="201610006083"/>
    <s v="基于机器学习等算法的睡眠分级及疾病分类研究"/>
    <x v="0"/>
    <s v="代晓景"/>
    <n v="13101010"/>
    <n v="3"/>
    <s v="徐家奇/14101050,陈致琦/14101007"/>
    <s v="张冀聪"/>
    <s v="教授"/>
    <n v="7000"/>
    <m/>
    <n v="7000"/>
    <s v="信息与系统科学相关工程与技术"/>
    <s v="该课题利用机器学习等算法,进行睡眠分级与相关疾病分类的研究。利用尽可能简单易获取的信号（多导睡眠图子集,如少数通道的脑电信号）,进行睡眠监测、分类,有很高实用性。利用人工神经网络获得信号局域相关性、尺度不变形等特征,利于信号识别。且该课题在精神类疾病（如抑郁症）、神经类疾病（如癫痫病）等脑疾病的诊断、分类、预测与治疗中有迁移应用。"/>
  </r>
  <r>
    <n v="2016"/>
    <s v="北京市"/>
    <s v="10006"/>
    <x v="4"/>
    <n v="201610006084"/>
    <s v="基于微流控技术的三维功能化血管的构建"/>
    <x v="0"/>
    <s v="李政兴"/>
    <n v="13101024"/>
    <n v="3"/>
    <s v="杨雅清/12005038,张星/13005041"/>
    <s v="刘肖"/>
    <s v="讲师"/>
    <n v="7700"/>
    <m/>
    <n v="7700"/>
    <s v="工程与技术科学基础学科"/>
    <s v="心血管疾病已是第一死亡原因。尽管对于心血管疾病的防治已进行了大量的研究,但是目前心血管疾病的研究模型还有很多缺陷。为了解决传统的培养皿技术与动物实验的技术弊端,本项目集合血流动力学,微加工技术,细胞生物学技术等提出了一种芯片上的血管模型。该模型仿真了真实血管的生理结构,可以控制血液的流动,提供真实的生理环境。该模型将在研究血管的生理病理机制,以及相关药物的筛选过程等方面发挥重要的作用。"/>
  </r>
  <r>
    <n v="2016"/>
    <s v="北京市"/>
    <s v="10006"/>
    <x v="4"/>
    <n v="201610006085"/>
    <s v="外电阻对MFC生物毒性传感器灵敏度的影响及其生物学机理研究"/>
    <x v="0"/>
    <s v="赵婷"/>
    <n v="14101003"/>
    <n v="2"/>
    <s v="龙雨飞/14101002"/>
    <s v="谢倍珍"/>
    <s v="副教授"/>
    <n v="7000"/>
    <m/>
    <n v="7000"/>
    <s v="信息与系统科学相关工程与技术"/>
    <s v="本项目通过研究不同类型污染物（Pb、Cr等重金属,敌敌畏和盐酸四环素等常见农药兽药）情况下,不同外电阻对MFC生物毒性传感器灵敏度的影响,确定对于不同污染物情况下最优外电阻；通过研究复合毒性物质情况下其最优外电阻,并与单一毒性物质情况下进行比较,分析其相关性；同时从生物学层面比较不同外电阻对阳极微生物群落结构及优势菌种的影响,结合已有毒理学文献,分析不同污染物其最优外电阻差异的生物学机理,为MFC型生物毒性检测系统的实际应用提供理论支持。"/>
  </r>
  <r>
    <n v="2016"/>
    <s v="北京市"/>
    <s v="10006"/>
    <x v="4"/>
    <n v="201610006086"/>
    <s v="骨骼肌肌管力学特性的定量分析"/>
    <x v="0"/>
    <s v="詹悦维"/>
    <n v="14101039"/>
    <n v="3"/>
    <s v="张昊康/14101012,袁伊航/14101031"/>
    <s v="孙艳"/>
    <s v="副教授"/>
    <n v="7000"/>
    <m/>
    <n v="7000"/>
    <s v="工程与技术科学基础学科"/>
    <s v="肌肉疾病长期以来影响人类的生活,科研领域和医药产业依赖动物模型进行在体试验和体外细胞培养来研究生理病理过程,但是依然存在严重缺限。导师的课题组已研究和制备骨骼肌组织芯片,构建类似于体内的肌肉组织,并通过电刺激产生的力学效应,进行骨骼肌相关的生理和病理以及药物筛选研究。 本项目则期望通过控制骨骼肌肌管的数目,记录悬臂梁的运动幅度来分析不同数目的骨骼肌肌管产生的收缩力,计算骨骼肌肌管及收缩力之间的定量关系。"/>
  </r>
  <r>
    <n v="2016"/>
    <s v="北京市"/>
    <s v="10006"/>
    <x v="4"/>
    <n v="201610006087"/>
    <s v="高校与地区经济联动模式及制约因素研究——以北京航空航天大学为例"/>
    <x v="0"/>
    <s v="龙海娇"/>
    <n v="13291047"/>
    <n v="2"/>
    <s v="洪晓逸/13291030"/>
    <s v="张佳书"/>
    <s v="讲师"/>
    <n v="4500"/>
    <m/>
    <n v="4500"/>
    <s v="信息与系统科学相关工程与技术"/>
    <s v="本研究项目从利益相关者视角出发,深入探讨北京航空航天大学和地方经济的合作与联动的不同模式,厘清各种典型模式下各利益相关方的利益需求、诉求表达方式和制约最终的合作与联动效果的影响因素,在此基础上对高校的未来发展规划提出相关政策建议。"/>
  </r>
  <r>
    <n v="2016"/>
    <s v="北京市"/>
    <s v="10006"/>
    <x v="4"/>
    <n v="201610006088"/>
    <s v="基于扎根理论与TPB模型的低碳消费影响因素研究"/>
    <x v="0"/>
    <s v="陶铸钧"/>
    <n v="13291192"/>
    <n v="5"/>
    <s v="龙娱洋/14291002,冯坤/14291041,王睿/14071036,刘晋瑜/14071047"/>
    <s v="王军霞"/>
    <s v="副教授"/>
    <n v="5500"/>
    <m/>
    <n v="5500"/>
    <s v="核科学技术"/>
    <s v="研究北京的低碳消费行为有利于为二三线城市的低碳发展模式提供参考,从而促进低碳社会的整体建设；另外,大学生作为消费的特殊群体,消费行为具有带动社区、家庭、社会的辐射效应与示范作用,并且大学生拥有巨大消费需求,对于我国政府引导大学生低碳消费的模式也有重要意义。"/>
  </r>
  <r>
    <n v="2016"/>
    <s v="北京市"/>
    <s v="10006"/>
    <x v="4"/>
    <n v="201610006089"/>
    <s v="后裔Houyi—专注于考研保研匹配咨询服务的互动成长性社群平台"/>
    <x v="1"/>
    <s v="余晨威"/>
    <n v="13291212"/>
    <n v="5"/>
    <s v="杨悠扬/12005028,赵梓序/13011106,李沛津/13291003,冯晓燕/14291246"/>
    <s v="沈映春"/>
    <s v="副教授"/>
    <n v="8000"/>
    <m/>
    <n v="8000"/>
    <s v="法学"/>
    <s v="我们的定位是以考研保研的专业匹配咨询服务为核心,合理搭配导师线上主题分享、考研实习资源推送的大学生互动成长性平台。我们试图以uber 式的垂直细化服务颠覆传统咨询 模式,让用户和导师根据专业需求配比实现双向选择,最大程度减弱中间因素,提供最合适、最匹配的服务;后裔的核心理念是打造最有“温度”的青年人成长分享平台,不仅为大学生提供匹配咨询服务、提供考研建议和规划,更重要的是形成一个社群网络,帮助建立一个有温度的圈子"/>
  </r>
  <r>
    <n v="2016"/>
    <s v="北京市"/>
    <s v="10006"/>
    <x v="4"/>
    <n v="201610006090"/>
    <s v="大学校园O2O购物平台中消费者决策的情境效应研究"/>
    <x v="0"/>
    <s v="李沛津"/>
    <n v="13291003"/>
    <n v="3"/>
    <s v="张悦/13291125,王亦杉/13291033"/>
    <s v="吴瑞林"/>
    <s v="副教授"/>
    <n v="4000"/>
    <m/>
    <n v="4000"/>
    <s v="法学"/>
    <s v="本项目以电商平台为例,主要研究以下问题：一、大学校园不同O2O购物平台中消费者决策的情境效应产生原因；二、校园O2O电商如何在情境效应下制定高效的营销策略；三、大学生在不同校园O2O电商平台的购物决策模型。最终通过分析不同情境中大学生消费模型评测大学生消费自我控制力,引导大学生理性消费,健康消费。"/>
  </r>
  <r>
    <n v="2016"/>
    <s v="北京市"/>
    <s v="10006"/>
    <x v="4"/>
    <n v="201610006091"/>
    <s v="精准扶贫战略下特色农业产业化发展研究——以山西省中阳县核桃产业为例"/>
    <x v="0"/>
    <s v="李卓然"/>
    <n v="14291198"/>
    <n v="5"/>
    <s v="李艾洁/14291237,赵萌/14291202,赵婧迪/14291225,吴海宇/14291181"/>
    <s v="沈映春"/>
    <s v="副教授"/>
    <n v="4500"/>
    <m/>
    <n v="4500"/>
    <s v="法学"/>
    <s v="精准扶贫是新时期党和国家扶贫工作的精髓和亮点。本项目主要研究精准扶贫战略下的特色农业产业化发展。选取山西省中阳县核桃产业,分析精准扶贫战略下特色农业产业化的发展现状、精准扶贫战略在特色农业产业化过程中的实施过程、路径及效果,以及存在的问题,以此为依据提出可行性措施和建议。"/>
  </r>
  <r>
    <n v="2016"/>
    <s v="北京市"/>
    <s v="10006"/>
    <x v="4"/>
    <n v="201610006092"/>
    <s v="GoodbyeGap大学体验平台"/>
    <x v="0"/>
    <s v="马心远"/>
    <n v="14291206"/>
    <n v="3"/>
    <s v="辛彤/15291027,刘昕/14291028"/>
    <s v="栾钟治"/>
    <s v="副教授"/>
    <n v="5000"/>
    <m/>
    <n v="5000"/>
    <s v="计算机科学技术"/>
    <s v="项目产品是一个o2o的大学体验平台,旨在为中学生解决选择大学专业时对大学生活信息不均衡、了解不全面、体验不立体的问题。我们想做的事情就是：为中学生提供一个线上线下全面的体验平台,线下具体操作是：帮助中学生对接他感兴趣的学校、专业的学长学姐,一对一地带他浸入式体验大学生活的方方面面（课堂、餐厅、宿舍环境等）,并和他深入沟通、帮助他挖掘潜在的未来专业发展方向；线上具体操作是：为中学生整理客观详实的各大学专业的宝贵资料,不仅包括大学的学术水平、生活环境,更包括培养计划、课程设置等与同学们的未来息息相关的全面信息"/>
  </r>
  <r>
    <n v="2016"/>
    <s v="北京市"/>
    <s v="10006"/>
    <x v="4"/>
    <n v="201610006093"/>
    <s v="风力悬浮滑板"/>
    <x v="0"/>
    <s v="鲁志东"/>
    <n v="13131061"/>
    <n v="4"/>
    <s v="熊知越/13131038,曹翔/13131067,张悦迪/14131002"/>
    <s v="胡大勇"/>
    <s v="讲师"/>
    <n v="10000"/>
    <m/>
    <n v="10000"/>
    <s v="计算机科学技术"/>
    <s v="悬浮滑板是一种时尚与科技结合的新型个人代步工具。目前已经推出的悬浮滑板产品主要有两种：一是小型气垫船。二是磁悬浮滑板,目前还只处于“原型机”阶段。_x000d_本次项目设计的悬浮滑板采用了风力方案,简单说就是使用风力来抵抗重力,凭借16个锂电池供电的高性能涵道风扇提供推力,使滑板和载重在离地约30cm的空中悬浮,采取合适的控制系统,通过感知滑板和载重重心的变化调整各个涵道风扇的转速来保持滑板的平衡与稳定。16个涵道风扇分为四组,借鉴四轴飞行器原理实现滑板的升降、前进和转向。"/>
  </r>
  <r>
    <n v="2016"/>
    <s v="北京市"/>
    <s v="10006"/>
    <x v="4"/>
    <n v="201610006094"/>
    <s v="结构中的弹塑性模拟及其算法的开发"/>
    <x v="0"/>
    <s v="罗凌锋"/>
    <n v="14131221"/>
    <n v="1"/>
    <m/>
    <s v="张彤"/>
    <s v="副教授"/>
    <n v="6900"/>
    <m/>
    <n v="6900"/>
    <s v="计算机科学技术"/>
    <s v="现在对弹塑性模拟的算法还存在很多的问题和缺陷,大多数不能够很好的对材料在一定强度条件下的性能和失稳条件做出很好的模拟,所以,需要开发一种新的算法,能够对材料的性能和强度条件有更好的模拟,能够在以往的基础上更为精确的得出材料的实时情况。弹性算法将材料完全看作均匀材料来进行,完全不考虑材料的塑性性质,而塑性算法的挠度和破坏比较大,不是所有的情况都能够使用,对于类似于混凝土这种弹塑性材料,上面的一些思维方向不能很好的符合工程实际的开发和应用,需要新的算法进行更好的模拟。"/>
  </r>
  <r>
    <n v="2016"/>
    <s v="北京市"/>
    <s v="10006"/>
    <x v="4"/>
    <n v="201610006095"/>
    <s v="飞行汽车缩比验证"/>
    <x v="0"/>
    <s v="郝金晶"/>
    <n v="13131025"/>
    <n v="5"/>
    <s v="刘颖/13131048,余杰/13131033,程诚/13131066,林伟/13131065"/>
    <s v="吴江浩"/>
    <s v="教授"/>
    <n v="9000"/>
    <m/>
    <n v="9000"/>
    <s v="计算机科学技术"/>
    <s v="本项目立项的目的在于通过模型验证机的制作及试飞验证具有机构隐藏性好,变形简单,机构可靠的飞行汽车的可行性,让飞行汽车在两种状态下更加符合其传统外形,以便融入对应运输系统。"/>
  </r>
  <r>
    <n v="2016"/>
    <s v="北京市"/>
    <s v="10006"/>
    <x v="4"/>
    <n v="201610006096"/>
    <s v="基于超轻质点阵材料的家居设计"/>
    <x v="0"/>
    <s v="王华萃"/>
    <n v="15131044"/>
    <n v="5"/>
    <s v="郑仲/14131072,王珂欢/14131022,张一鸣/14131043,张新洲/14131018"/>
    <s v="殷莎"/>
    <s v="讲师"/>
    <n v="9000"/>
    <m/>
    <n v="9000"/>
    <s v="计算机科学技术"/>
    <s v="点阵结构由于具有突出的比强度和比刚度以及较大的相互连通空间被认为是最具有前景的新一代材料。而低密度碳纤维复合力学性质优异,使用其制造的家具会非常轻便,易于人们移动。所以我们把目光放在两者的结合上,用碳纤维增强材料来制备超轻型点阵夹心结构来制造家具来实现家具的坚固性、环保性和轻便性。基于以上想法,我们想用这种超轻点阵材料制作一件家具以便分析这种材料应用于家具上的可行性和做成家具的可靠性"/>
  </r>
  <r>
    <n v="2016"/>
    <s v="北京市"/>
    <s v="10006"/>
    <x v="4"/>
    <n v="201610006097"/>
    <s v="移动载荷作用下机场混凝土道面损伤非线性超声检测"/>
    <x v="0"/>
    <s v="许宁"/>
    <n v="14131210"/>
    <n v="5"/>
    <s v="刘佳辰/15131225,邓卜榕/14131220,刘怀民/14131237,米尔阿迪力.如则/14131225"/>
    <s v="陈军"/>
    <s v="副教授"/>
    <n v="5000"/>
    <m/>
    <n v="5000"/>
    <s v="计算机科学技术"/>
    <s v="传统上机场跑道道面损伤需钻孔取芯进行强度检测,属于有损检测。近年来, 基于超声传播的无损检测方法开始应用于包括机场跑道在内的混凝土道面结构损伤评估。因此,针对混凝土材料和力学特性,研究具有较高灵敏度和可靠性的超声检测技术,建立系统的混凝土道面损伤评价方法,成为土木工程材料无损检测和结构健康监测的重要科学问题之一。"/>
  </r>
  <r>
    <n v="2016"/>
    <s v="北京市"/>
    <s v="10006"/>
    <x v="4"/>
    <n v="201610006098"/>
    <s v="基于Arduino和陀螺仪的汽车四轮定位仪"/>
    <x v="0"/>
    <s v="张冉"/>
    <n v="14131059"/>
    <n v="5"/>
    <s v="郭明皓/14041040,李逸清/14131078,曾宪宇/14131083,康焰龙/14131087"/>
    <s v="林海英"/>
    <s v="高级工程师"/>
    <n v="10000"/>
    <m/>
    <n v="10000"/>
    <s v="计算机科学技术"/>
    <s v="团队组成成员均来自北航Aero车队,对比于市场上的其他价格高昂的四轮定位仪,我们的项目所做的产品,在定位精准性较以前车队定位方式大为提升的前提下,且成本低于市场上的大多数四轮定位仪。项目将航空用九轴陀螺仪传感器应用于四轮定位过程中,并结合Arduino单片机将其数据整合处理,在控制成本的基础上,提升精确性,这在国内FSAE赛场上是一次创新,并可以将其产品化,做进一步推广。"/>
  </r>
  <r>
    <n v="2016"/>
    <s v="北京市"/>
    <s v="10006"/>
    <x v="4"/>
    <n v="201610006099"/>
    <s v="全自动抓取机械手"/>
    <x v="0"/>
    <s v="朱灏天"/>
    <n v="14131095"/>
    <n v="5"/>
    <s v="罗晨爽/131310,王宜轩/14131007,孙文博/13131016,胡代钧/13131081"/>
    <s v="刘晓锋"/>
    <s v="讲师"/>
    <n v="10000"/>
    <m/>
    <n v="10000"/>
    <s v="社会学"/>
    <s v="机械手是在机械化、自动化生产过程中发展起来的一种新型装置,是机器人的一个重要分支。为了使机械手更具智能化与自主化,机械手的视觉系统逐渐发展起来。_x000d_但是机械手加装视觉系统后,精确分析图像中目标物体的信息需要进行图像预处理、目标特征提取和三维坐标计算等处理过程,过程相当复杂。本项目组计划利用Pixy视觉传感器开发一种基于视觉定位及跟踪的抓取机械手。Pixy视觉传感器,特点在于它不会如传统视觉系统一般输出大量的图像数据,而是只将有用的信息输出给微控制器,并且Pixy采用的是基于色彩的滤波算法,具有信息采集速度快"/>
  </r>
  <r>
    <n v="2016"/>
    <s v="北京市"/>
    <s v="10006"/>
    <x v="4"/>
    <n v="201610006100"/>
    <s v="用“脑”学习助手"/>
    <x v="0"/>
    <s v="蒋亮亮"/>
    <n v="14141086"/>
    <n v="5"/>
    <s v="郝杰/15141063,刘基强/15141024,张远朦/15141029,熊子亮/15141020"/>
    <s v="李大庆"/>
    <s v="副教授"/>
    <n v="7600"/>
    <m/>
    <n v="7600"/>
    <s v="电子与通信技术"/>
    <s v="用“脑”学习助手,简称（LAB）,主要面向用户为中小学生以及老师家长等,用于帮助学生具体化学习状态,量化有效学习时间,同时为家长老师培养孩子提供建议。"/>
  </r>
  <r>
    <n v="2016"/>
    <s v="北京市"/>
    <s v="10006"/>
    <x v="4"/>
    <n v="201610006101"/>
    <s v="基于模块化设计的多功能可伸缩插座"/>
    <x v="0"/>
    <s v="孙仲超"/>
    <n v="14141075"/>
    <n v="4"/>
    <s v="袁佳鑫/14141065,郭文迪/14141068,张森榉/14141072"/>
    <s v="李志强"/>
    <s v="副教授"/>
    <n v="5000"/>
    <m/>
    <n v="5000"/>
    <s v="工程与技术科学基础学科"/>
    <s v="插座作为人们日常生活中最常使用的工具之一,人们目前对插座的功能提出了更高的要求。传统的插座突出墙面,影响美观；插孔种类少,仅仅能够满足供电这一个功能；独立插座插孔数量少,无法满足多个电器供电的需求。可见,传统插座渐渐地不能满足市场需求。而改良插座或因不够美观,或因不能实现多功能从而存在种种弊端。因此,我们根据模块化设计的相关知识,结合嵌套式的结构观念,设计出了这款多功能可伸缩插座。"/>
  </r>
  <r>
    <n v="2016"/>
    <s v="北京市"/>
    <s v="10006"/>
    <x v="4"/>
    <n v="201610006102"/>
    <s v="无人机定点全景航拍开发项目"/>
    <x v="0"/>
    <s v="张凯"/>
    <n v="13141053"/>
    <n v="5"/>
    <s v="饶波/13151139,张尧/1321116,栾智超/13261058,付文瑾/13141048"/>
    <s v="邵英华"/>
    <s v="助理研究员"/>
    <n v="18000"/>
    <m/>
    <n v="18000"/>
    <s v="信息与系统科学相关工程与技术"/>
    <s v="我们使用多视点切换技术改善现有全景切换技术,与现有技术先比提高不同场景切换时候的变化感觉。可以环绕单个物体进行查看。现有720全景拍摄场景还原技术在切换时,只能多点之间虚化切换,我们实现多点自由切换,使用拍摄位置角度变化,图片缩放技术使切换效果接近直接行走切换。图片查看技术改变单点物体查看原理。可以实现单个物体自由查看,做到虚拟3D效果。"/>
  </r>
  <r>
    <n v="2016"/>
    <s v="北京市"/>
    <s v="10006"/>
    <x v="4"/>
    <n v="201610006103"/>
    <s v="自动追踪运载智能车"/>
    <x v="0"/>
    <s v="于琦"/>
    <n v="14151166"/>
    <n v="4"/>
    <s v="刘明伟/14151167,彭坚/14151181,李鹏辉/14151173"/>
    <s v="贺碧蛟"/>
    <s v="讲师"/>
    <n v="14000"/>
    <m/>
    <n v="14000"/>
    <s v="材料科学"/>
    <s v="本产品是一种新型的智能运载小车,其解决的主要问题为相对封闭环境下物资搬运的问题,产品所依赖的技术为红外线跟踪技术,超声波测距技术以及GPS导航和蓝牙控制技术,其主要的特色为自主追踪、模块化、高精度和人机交流。产品以单片机技术为核心,综合运用各种探测技术,通过模块总装设计而成,从而达到提高运送效率,解放双手的目的。"/>
  </r>
  <r>
    <n v="2016"/>
    <s v="北京市"/>
    <s v="10006"/>
    <x v="4"/>
    <n v="201610006104"/>
    <s v="“互联网+”不停车收费新模式"/>
    <x v="0"/>
    <s v="华伟"/>
    <n v="14151045"/>
    <n v="2"/>
    <s v="张严雪/14151032"/>
    <s v="黄海"/>
    <s v="教授"/>
    <n v="10000"/>
    <m/>
    <n v="10000"/>
    <s v="机械工程"/>
    <s v="利用互联网技术,提出全新的不停车收费模式,改进了现有ETC系统的通信干扰问题,提高高速公路通行效率,节约建设成本和使用成本。新模式不仅可以解决车辆通行问题,同时可以降低汽车尾气在高速公路收费站处的排放量,达到节能减排的效果。对实现高速公路信息交互、实现全自动高速公路收费、提高公路运载能力和环境保护都有着重要的意义。"/>
  </r>
  <r>
    <n v="2016"/>
    <s v="北京市"/>
    <s v="10006"/>
    <x v="4"/>
    <n v="201610006105"/>
    <s v="音乐乐音识别软件设计"/>
    <x v="0"/>
    <s v="糟一凡"/>
    <n v="14151152"/>
    <n v="5"/>
    <s v="邱林伟/14151145,王政/14151131,庄云霄/14151138,番绍炳/14171023"/>
    <s v="董云峰"/>
    <s v="教授"/>
    <n v="10000"/>
    <m/>
    <n v="10000"/>
    <s v="机械工程"/>
    <s v="本项目正是基于目前音乐爱好者对于利用一首歌曲音频打印出乐谱的需求,希望可以设计一款实用化而且操作简单的乐谱生成软件,在输入音频后可以得到对应的谱子"/>
  </r>
  <r>
    <n v="2016"/>
    <s v="北京市"/>
    <s v="10006"/>
    <x v="4"/>
    <n v="201610006106"/>
    <s v="基于双摄像头手机的感兴趣目标尺寸测量app软件"/>
    <x v="0"/>
    <s v="汤萌"/>
    <n v="14151218"/>
    <n v="5"/>
    <s v="张庆庆/14151155,李子涵/14061145,石发强/14061115,武世杰/14151133"/>
    <s v="谢凤英"/>
    <s v="副教授"/>
    <n v="17900"/>
    <m/>
    <n v="17900"/>
    <s v="航空、航天科学技术"/>
    <s v="本项目是一种通过手机的双摄像头实现对场景中感兴趣目标进行几何尺寸自动测量功能的app。我们借助这款app,借助双摄像头手机对物体进行拍照,之后便能够自动获取场景中感兴趣物体的尺寸。这能为我们日常生活带来极大便利。"/>
  </r>
  <r>
    <n v="2016"/>
    <s v="北京市"/>
    <s v="10006"/>
    <x v="4"/>
    <n v="201610006107"/>
    <s v="类鸭式布局高仿生性扑翼飞行器设计"/>
    <x v="0"/>
    <s v="栗庄"/>
    <n v="14151103"/>
    <n v="4"/>
    <s v="龚志扬/14151109,杨胜益/14151120,魏子健/15182232"/>
    <s v="李昭莹"/>
    <s v="讲师"/>
    <n v="7900"/>
    <m/>
    <n v="7900"/>
    <s v="材料科学"/>
    <s v="本项目致力于设计并生产一架执行任务时具备平稳飞行能力,而一般情况下具备高机动性能的扑翼飞行器。在稳定飞行方面,借鉴固定翼飞行器的增升结构和鸭式布局；在高机动性能要求方面,主要采用更高程度的仿生性,将鸟类扑翼仿生方面的理论运用到我们需要的材料中去。"/>
  </r>
  <r>
    <n v="2016"/>
    <s v="北京市"/>
    <s v="10006"/>
    <x v="4"/>
    <n v="201610006108"/>
    <s v="MuscleFactory宿舍健身房"/>
    <x v="1"/>
    <s v="李昌强"/>
    <n v="15151006"/>
    <n v="4"/>
    <s v="陈祖涛/15151012,王铁晗/15151005,古丽妮尕尔·阿卜来提/14131204"/>
    <s v="刘洋"/>
    <s v="讲师"/>
    <n v="19000"/>
    <m/>
    <n v="19000"/>
    <s v="纺织科学技术"/>
    <s v="我们的项目主要有三个部分,分别是自助式健身器材租赁、宿舍健身房、附加产业链。自助式健身器材租赁采用了自助贩卖机模式,我们将健身器材放在外租机中,顾客可通过app或外租机自行租赁健身器材；宿舍健身房提供腹肌板、动感单车等大型器材供顾客健身,在宿舍健身房中提供饮料水果等附加产品。打破了传统健身房价格高、地点时间受限的束缚,体现了我们微时间、微地点、微消费的微健身理念。"/>
  </r>
  <r>
    <n v="2016"/>
    <s v="北京市"/>
    <s v="10006"/>
    <x v="4"/>
    <n v="201610006109"/>
    <s v="基于街景识别与Head-up显示的汽车导航系统"/>
    <x v="0"/>
    <s v="王浩强"/>
    <n v="14171048"/>
    <n v="3"/>
    <s v="于济凡/14211065,冯凯文/14211007"/>
    <s v="魏彤"/>
    <s v="副教授"/>
    <n v="8000"/>
    <m/>
    <n v="8000"/>
    <s v="机械工程"/>
    <s v="目前手机上的导航系统还存在很多问题：比如GPS精度不足,语音提示及时性较差,路线提示效果不好等。我们的项目希望能解决这些问题,提升导航软件的效果。首先,我们希望使用街景识别（视觉识别）辅助GPS进行更精确的位置确定。与此同时,我们希望改变导航的交互方式,利用head-up显示系统在观察路况的同时显示导航路线提醒,以此提升导航交互效果,提升导航的准确性（该系统可参考游戏中的路径规划）,总的来说,我们的项目分为两部分,分别是定位强化与路口识别和Head-up显示系统。"/>
  </r>
  <r>
    <n v="2016"/>
    <s v="北京市"/>
    <s v="10006"/>
    <x v="4"/>
    <n v="201610006110"/>
    <s v="基于进化论与验证码利用的智能设计系统"/>
    <x v="0"/>
    <s v="朱锡元"/>
    <n v="14171081"/>
    <n v="5"/>
    <s v="李不/14171095,梁爽/14171091,张明杰/14171085,可镒铭/14171088"/>
    <s v="张京娟"/>
    <s v="副教授"/>
    <n v="8000"/>
    <m/>
    <n v="8000"/>
    <s v="信息与系统科学相关工程与技术"/>
    <s v="验证码与进化设计源于两个不同领域,该项目创新地将二者结合,得到有技术水平与实际意义的项目成果。该项目成果提供了一种闲置验证码资源的应用方式。该项目成果解决的进化论设计方法的一大技术难题,并可应用在众多领域。例如简单的动画设计、网页设计,又如科技前沿的双足机器人、智能AI。有广泛的应用空间和重要的意义。"/>
  </r>
  <r>
    <n v="2016"/>
    <s v="北京市"/>
    <s v="10006"/>
    <x v="4"/>
    <n v="201610006111"/>
    <s v="“薯片”-大学生约拍平台"/>
    <x v="1"/>
    <s v="彭博"/>
    <n v="14171171"/>
    <n v="7"/>
    <s v="林煜川/15171048,舒思羽/15291015,许笑凡/14051041,曾志/14171166,宋英/14261012,万雅颂/15291097"/>
    <s v="刘科生"/>
    <s v="助理研究员"/>
    <n v="8000"/>
    <m/>
    <n v="8000"/>
    <s v="计算机科学技术"/>
    <s v="本项目拟设计一款实用型手机软件（或平台）,打造大学生摄影师和有拍摄需求的大学人个人、情侣或集体对接的平台,满足大学生摄影需求的同时,又在一定程度上搭建了一个高校摄影爱好者的分享交流平台,丰富同学们的生活,扩展视野。"/>
  </r>
  <r>
    <n v="2016"/>
    <s v="北京市"/>
    <s v="10006"/>
    <x v="4"/>
    <n v="201610006112"/>
    <s v="“找乐子”平台的开发和维护"/>
    <x v="1"/>
    <s v="曾志"/>
    <n v="14171166"/>
    <n v="4"/>
    <s v="王宇/14171167,杨胜益/14151120,薛蓉蓉/14171077"/>
    <s v="刘科生"/>
    <s v="助理研究员"/>
    <n v="8000"/>
    <m/>
    <n v="8000"/>
    <s v="艺术学"/>
    <s v="设计平台和APP,可以依据个人的兴趣,需求,地域和消费水平等等,免费进行私人化定制服务,推荐好看的景点和精致有趣的地方,安排并进行一些有趣充实的活动,以此来充实自己的生活和发现一些自己从来没有去过的地方,从而感受不一样的生活和体验,提高自己生活质量的同时又能让自己变得更加富有吸引力,当你去到新的城市旅游,更需要快速知道这个城市的游玩攻略,路线安排和精品活动。"/>
  </r>
  <r>
    <n v="2016"/>
    <s v="北京市"/>
    <s v="10006"/>
    <x v="4"/>
    <n v="201610006113"/>
    <s v="flying-climbot飞行爬壁装置"/>
    <x v="0"/>
    <s v="张新洋"/>
    <n v="14171019"/>
    <n v="4"/>
    <s v="周大围/13051205,金国斌/14071103,胡箫/14211106"/>
    <s v="李庆波"/>
    <s v="副教授"/>
    <n v="8000"/>
    <m/>
    <n v="8000"/>
    <s v="材料科学"/>
    <s v="设计一种靠旋翼来提供飞行时升力和爬墙时的压力的一种机器人,并且通过对旋翼的转速,转向,旋翼所处平面的控制能够实现飞行与吸附之间的自由切换,由于克服了爬壁机器人行动缓慢的缺点,所以这种机器人具有重要的现实意义。"/>
  </r>
  <r>
    <n v="2016"/>
    <s v="北京市"/>
    <s v="10006"/>
    <x v="4"/>
    <n v="201610006114"/>
    <s v="基于计算机视觉的三维测量无人机系统"/>
    <x v="0"/>
    <s v="郭宇东"/>
    <n v="13171012"/>
    <n v="3"/>
    <s v="汤晓阳/13171029,余丰沛/13171019"/>
    <s v="王睿"/>
    <s v="副教授"/>
    <n v="8000"/>
    <m/>
    <n v="8000"/>
    <s v="社会学"/>
    <s v="本项目搭建了一个基于计算机视觉的三维测量无人机系统,用于测量三维空间目标之间的位置关系。系统以无人机为测量平台,单目摄像机为测量元件,计算机为数据处理中心,配合地面倾转靶标实现对空间点坐标的还原。"/>
  </r>
  <r>
    <n v="2016"/>
    <s v="北京市"/>
    <s v="10006"/>
    <x v="4"/>
    <n v="201610006115"/>
    <s v="“微格调”创意礼品工坊"/>
    <x v="1"/>
    <s v="孙泽田"/>
    <n v="13171034"/>
    <n v="7"/>
    <s v="陈冠臣/13171035,沈金达/13171039,张杰/13041147,陶铸钧/13291192,王家梁/13151014,徐豪/13171016"/>
    <s v="潘锋"/>
    <s v="副教授"/>
    <n v="8000"/>
    <m/>
    <n v="8000"/>
    <s v="法学"/>
    <s v="我们的项目是开设一家专门为年轻人设计的,充满新意但价格却不高的礼品工坊。简而言之,就是要打造年轻人的时尚“微格调”。根据当下最热门的新理念“裸眼全息投影技术”,我们主打的礼品也是应用了该项技术,而且后期则可以考虑涉足游戏周边和动漫周边。这样可以产生更多的市场需求。"/>
  </r>
  <r>
    <n v="2016"/>
    <s v="北京市"/>
    <s v="10006"/>
    <x v="4"/>
    <n v="201610006116"/>
    <s v="以扶贫为目标的地区性特色农产品经销"/>
    <x v="1"/>
    <s v="侯聪"/>
    <n v="13171036"/>
    <n v="4"/>
    <s v="何芝辰/13171047,陈冠臣/13171035,叶子沐/14171126"/>
    <s v="刘科生"/>
    <s v="助理研究员"/>
    <n v="8000"/>
    <m/>
    <n v="8000"/>
    <s v="计算机科学技术"/>
    <s v="该项目是在中共中央工业和信息化部2016年脱贫攻坚工作计划下,指导部属高校做好定点县脱贫工作的政策下衍生出来的的创业实践项目,团队现阶段主要针对山西省中阳县的定点扶贫销售工作,该地区由于受到环境、资金以及科学技术知识的限制,导致大量有特色的地区性农产品得不到有效的利用和销售,制约了当地的经济发展现状,我们团队旨在通过大学生创业的形式,作为中间销售商将产品货源地与市场间的通道打开,有效地的完成当地脱贫致富的目标。"/>
  </r>
  <r>
    <n v="2016"/>
    <s v="北京市"/>
    <s v="10006"/>
    <x v="4"/>
    <n v="201610006117"/>
    <s v="探索塑料闪烁体测量高流强束流强度"/>
    <x v="0"/>
    <s v="郭林"/>
    <n v="14191049"/>
    <n v="5"/>
    <s v="许祗铭/14191063,李金昊/14191065,郭林欣/15191050,王洋洲/15191065"/>
    <s v="张高龙"/>
    <s v="副教授"/>
    <n v="8000"/>
    <m/>
    <n v="8000"/>
    <s v="电子与通信技术"/>
    <s v="在束流强度的测量中,对于大于10^9/秒的束流强度通常采用法拉第杯测量,塑料闪烁探测器可用于约10^5/秒的束流强度测量,如何提高塑料闪烁探测器测量高一些的束流强度,需要进一步的探索,在探测器技术和工艺制作方面需要改进。本实验将基于此方面,在实验室进行此方面实验的测量,也为后续科学研究实验提供测量高流强的探测技术,发展新的技术。"/>
  </r>
  <r>
    <n v="2016"/>
    <s v="北京市"/>
    <s v="10006"/>
    <x v="4"/>
    <n v="201610006118"/>
    <s v="有关奇特强子态的研究"/>
    <x v="0"/>
    <s v="姚星群"/>
    <n v="14191048"/>
    <n v="3"/>
    <s v="李晓博/14191077,向家兵/14191075"/>
    <s v="陈华星"/>
    <s v="副教授"/>
    <n v="2000"/>
    <m/>
    <n v="2000"/>
    <s v="电子与通信技术"/>
    <s v="量子色动力学（QCD）是研究夸克胶子之间强相互作用的基本理论。一般认为强子可用传统模型中夸克和反夸克构成的介子和三个夸克构成的重子解释。实际上QCD允许更复杂的结构即奇特强子态存在。相关的研究对于深入理解QCD在低能区的非微扰性质十分重要,是目前国际上粒子物理研究的重要热点之一。本项目拟微扰这些奇特强子态开展研究工作,研究它们的质量和衰变等性质。"/>
  </r>
  <r>
    <n v="2016"/>
    <s v="北京市"/>
    <s v="10006"/>
    <x v="4"/>
    <n v="201610006119"/>
    <s v="钨中合金化元素对晶界性能影响的第一原理研究"/>
    <x v="0"/>
    <s v="秦雨浩"/>
    <n v="14191033"/>
    <n v="5"/>
    <s v="郭晓瑄/15191029,王昊昕/14191010,李林玉/15191055,周之泰/15191033"/>
    <s v="吕广宏"/>
    <s v="教授"/>
    <n v="6000"/>
    <m/>
    <n v="6000"/>
    <s v="电子与通信技术"/>
    <s v="未来用于聚变反应堆内壁的材料需要耐受较为极端的条件。其中,计划用于实验堆内壁的钨材料,在含氘、氚、氦等的聚变等离子体辐照下,容易形成各类氢同位素滞留、气泡等缺陷,从而改变材料的组织结构特征,引发肿胀、硬化、催化等问题,导致材料失效。我们计划在计算材料物理研究小组的指导下,学习如何利用计算模拟方法研究钨材料在辐照下生成缺陷和修复缺陷的行为,并依托于这些方法,按计划开展针对钨材料在辐照下的行为的研究。"/>
  </r>
  <r>
    <n v="2016"/>
    <s v="北京市"/>
    <s v="10006"/>
    <x v="4"/>
    <n v="201610006120"/>
    <s v="电催化分解水"/>
    <x v="0"/>
    <s v="李冉"/>
    <n v="14191019"/>
    <n v="3"/>
    <s v="秦雨浩/14191033,潘卓/14191045"/>
    <s v="郝维昌"/>
    <s v="副教授"/>
    <n v="6000"/>
    <m/>
    <n v="6000"/>
    <s v="教育学"/>
    <s v="氢气的需求与价值十分巨大,能够实现便捷而高效的产氢装置,将对包括氢能源运用等多方面带来巨大帮助,美国在这个方面已经提出氢能源计划,并且着手投入资源与资金,已经引起了很大的重视,目前有光解水,电解水,生物质制氢等三种大方向,我们的项目以泡沫镍为基础,着手于电解水电极的性能优化,期望目标为制作出低压下（1.23V-1.5V）产氢效率＞10%,稳定工作超过100小时的产氢电极材料。"/>
  </r>
  <r>
    <n v="2016"/>
    <s v="北京市"/>
    <s v="10006"/>
    <x v="4"/>
    <n v="201610006121"/>
    <s v="液滴蒸发的动力学研究"/>
    <x v="0"/>
    <s v="赵培源"/>
    <n v="15191019"/>
    <n v="4"/>
    <s v="梁岩/14171024,马英猷/15191057,牛建腾/15191059"/>
    <s v="满兴坤"/>
    <s v="副教授"/>
    <n v="5500"/>
    <m/>
    <n v="5500"/>
    <s v="航空、航天科学技术"/>
    <s v="前人的实验表明,当包含非挥发性溶质的液滴在基片上挥发时,沉淀的溶质会在基片上留下咖啡环形、火山形或山峰形等图案。目前的研究应用昂内斯变分法,从理论上建立了动力学模型解释了上述三种沉淀分布的形成条件,并根据液滴与基片的接触线和液滴蒸发率的变化讨论了他们对沉淀分布种类的影响。我们将会拓展已有的理论,探究沾滑动力学机制中多环形沉淀分布的形成。"/>
  </r>
  <r>
    <n v="2016"/>
    <s v="北京市"/>
    <s v="10006"/>
    <x v="4"/>
    <n v="201610006122"/>
    <s v="金属间化合物Mn3XN近零热膨胀特性探索"/>
    <x v="0"/>
    <s v="彭勃华"/>
    <n v="15191039"/>
    <n v="5"/>
    <s v="李成翊/15191015,潘亚文/15191041,沙晨/15191036,曹宇擎/15191054"/>
    <s v="孙莹"/>
    <s v="副教授"/>
    <n v="8000"/>
    <m/>
    <n v="8000"/>
    <s v="航空、航天科学技术"/>
    <s v="固体材料通常会随温度变化发生膨胀或收缩。然而,材料的热胀冷缩会降低精密部件的结构稳定性和安全可靠性,甚至破坏材料的功能特性。因此,我们需要用温度敏感性低和尺寸稳定性好的材料来制造,以保证其构件具有高的精密性和长的使用寿命。近零热膨胀材料研究在光学仪器,精密设备,计量、微电子器件,航空航天等高端技术领域都有迫切需求。反钙钛矿化合物属于金属间化合物,具有良好的导电、导热性能,以及与铁和铝等金属材料匹敌的机械强度。本课题旨在反钙钛矿Mn3XN材料体系中通过组分设计和元素掺杂调控其热膨胀特性,以期获得在较宽温区内"/>
  </r>
  <r>
    <n v="2016"/>
    <s v="北京市"/>
    <s v="10006"/>
    <x v="4"/>
    <n v="201610006123"/>
    <s v="基于Jaynes-Cummings二聚物的量子热机性能分析"/>
    <x v="0"/>
    <s v="孙恺伟"/>
    <n v="14191069"/>
    <n v="5"/>
    <s v="李冉/14191019,刘桐/14061193,朱家晓/15191060,屈代维/15191046"/>
    <s v="张国锋"/>
    <s v="副教授"/>
    <n v="6000"/>
    <m/>
    <n v="6000"/>
    <s v="机械工程"/>
    <s v="在量子过程中,有类似于宏观经典卡诺循环的过程-量子热机。本项目意图基于Jaynes-Cummings的理论搭建光子-原子二聚物的量子热机理论模型并进行相关的性能分析和优化。"/>
  </r>
  <r>
    <n v="2016"/>
    <s v="北京市"/>
    <s v="10006"/>
    <x v="4"/>
    <n v="201610006124"/>
    <s v="论我国房屋承租人优先购买权的保障制度"/>
    <x v="0"/>
    <s v="张笑语"/>
    <n v="13291205"/>
    <n v="4"/>
    <s v="杨亚婕/13291121,张健睿/12291205,张秋临/13291224"/>
    <s v="丁海俊"/>
    <s v="副教授"/>
    <n v="4900"/>
    <m/>
    <n v="4900"/>
    <s v="电子与通信技术"/>
    <s v="本文主要以《德国民法典》,台湾地区“民法”,中国大陆的现行法律规范、学者论文和经典案例为主要研究材料,采用比较法、举例分析等方法进行研究,意在提出一个较为完善方案,即保护好承租人的优先购买权,又保护好第三人和出租人的利益,找到三者之间的平衡点,希望为司法实践提供一条切实可行的思路"/>
  </r>
  <r>
    <n v="2016"/>
    <s v="北京市"/>
    <s v="10006"/>
    <x v="4"/>
    <n v="201610006125"/>
    <s v="我国网络募捐平台中法律关系研究——以腾讯公益项目为例"/>
    <x v="0"/>
    <s v="李云琪"/>
    <n v="14291011"/>
    <n v="5"/>
    <s v="刘姝含/13005017,张秋临/13291224,王书怡/14291197,刘倩倩/14291121"/>
    <s v="周友军"/>
    <s v="教授"/>
    <n v="4900"/>
    <m/>
    <n v="4900"/>
    <s v="机械工程"/>
    <s v="随着互联网的普及,网络募捐活动风生水起,求助帖、微博募捐、微信筹善款等活动受到网民极大关注,个人网络募捐以其自发性和低成本等特点迅速发展开来。与此同时,网络募捐诈骗、募捐资金走向、如何加强监管等问题也引起关注。本次研究将重点关注这些热点问题结合我国相关法律提出合理的解决方案。"/>
  </r>
  <r>
    <n v="2016"/>
    <s v="北京市"/>
    <s v="10006"/>
    <x v="4"/>
    <n v="201610006126"/>
    <s v="微信钱包沉淀资金及其孳息的法律规制"/>
    <x v="0"/>
    <s v="张睿思"/>
    <n v="14291154"/>
    <n v="5"/>
    <s v="韩旭/14291190,陈峰/14291173,李云琪/14291011,孟梓艺/14291132"/>
    <s v="李昊"/>
    <s v="副教授"/>
    <n v="4900"/>
    <m/>
    <n v="4900"/>
    <s v="机械工程"/>
    <s v="第三方网上支付平台的出现,产生了新的财产法问题。因交易延时支付所导致的资金沉淀在第三方支付平台上,该资金及其孳息的所有权归属存在较大争议。_x000d_本项目组以微信钱包沉淀资金及其孳息为研究对象,以文献综述整理前人对该问题的学术看法,以发放调查问卷、后台联系微信官方等形式收集各方对微信沉淀资金及其孳息归属的现状,并针对不同主体提出解决方案化解沉淀资金僵局。最后以论文为主,调查报告的辅呈现项目成果。"/>
  </r>
  <r>
    <n v="2016"/>
    <s v="北京市"/>
    <s v="10006"/>
    <x v="4"/>
    <n v="201610006127"/>
    <s v="基于安卓手机和机械手扩展的无人机智能化解决方案"/>
    <x v="0"/>
    <s v="刘京欣"/>
    <n v="13211026"/>
    <n v="2"/>
    <s v="朱运昌/13211027"/>
    <s v="宋友"/>
    <s v="副教授"/>
    <n v="7000"/>
    <m/>
    <n v="7000"/>
    <s v="电子与通信技术"/>
    <s v="目前,无人机已经走进我们的生活,现在的无人机市场也空前繁荣。但是,现在的无人机公司只把目光局限于无人机的飞行和控制,导致无人机的功能局限性很大,不具有除了飞行、航拍之外的其他功能。为了降低无人机成本及操纵难度,增强无人机的智能性、丰富无人机应用领域,我们提出了该解决方案,并实现了整个无人机的软件系统。"/>
  </r>
  <r>
    <n v="2016"/>
    <s v="北京市"/>
    <s v="10006"/>
    <x v="4"/>
    <n v="201610006128"/>
    <s v="基于声纹识别和网络定位的签到APP"/>
    <x v="0"/>
    <s v="黄新星"/>
    <n v="13211067"/>
    <n v="3"/>
    <s v="吕东昕/13211110,普俊韬/13211079"/>
    <s v="宋友"/>
    <s v="副教授"/>
    <n v="7000"/>
    <m/>
    <n v="7000"/>
    <s v="电子与通信技术"/>
    <s v="这款基于声纹识别的APP来方便课堂签到和会议签到。有别于传统的签到方式,该签到APP只需一部手机就可轻松实现签到全部流程,无需浪费纸笔,也不需耗费大量时间进行口头签到,仅仅需要通过手机录入本人的声音,即可进行签到,方便快捷且准确性高。"/>
  </r>
  <r>
    <n v="2016"/>
    <s v="北京市"/>
    <s v="10006"/>
    <x v="4"/>
    <n v="201610006129"/>
    <s v="基于语义搜索的知识问答系统"/>
    <x v="0"/>
    <s v="张馨如"/>
    <n v="13211058"/>
    <n v="3"/>
    <s v="丛硕/13211012,张尧/13211116"/>
    <s v="邵兵"/>
    <s v="副教授"/>
    <n v="7000"/>
    <m/>
    <n v="7000"/>
    <s v="产品应用相关工程与技术"/>
    <s v="本项目设计和实现了一个基于中文NLP的问答系统,完成了与使用自然语言的用户进行简单问题问答的功能。用户将自然语言描述的问题输入到搜索框中,点击搜索,系统即可返回从百度百科内容中提取的问题答案。对于句法结构不太复杂、问题表述比较确切、所求答案相对客观、百度百科有所收录的问题可以得到较准确的回答"/>
  </r>
  <r>
    <n v="2016"/>
    <s v="北京市"/>
    <s v="10006"/>
    <x v="4"/>
    <n v="201610006130"/>
    <s v="多人3D模型实时协同创作平台"/>
    <x v="0"/>
    <s v="普俊韬"/>
    <n v="13211079"/>
    <n v="2"/>
    <s v="黄新星/13211067"/>
    <s v="宋友"/>
    <s v="副教授"/>
    <n v="8000"/>
    <m/>
    <n v="8000"/>
    <s v="电子与通信技术"/>
    <s v="轻量级的实时协同3D建模设计应用,在3D模型设计的基础上添加了合同协作的功能,支持多人多组织同一时间可在不同地点不同设备上共同完成对同一3D 模型的结构设计,通过优化设计流程,和加强以知识为主的信息共享与沟通,来提升人员的工作效率,增强设计人员和公司等应用单位的工作效率与质量。"/>
  </r>
  <r>
    <n v="2016"/>
    <s v="北京市"/>
    <s v="10006"/>
    <x v="4"/>
    <n v="201610006131"/>
    <s v="定格——手机摄影构图实时评分软件"/>
    <x v="0"/>
    <s v="于济凡"/>
    <n v="14211065"/>
    <n v="5"/>
    <s v="王浩强/14171048,冯凯文/14211007,侯思远/14261044,韩飞雪/14211056"/>
    <s v="杜孝平"/>
    <s v="教授"/>
    <n v="7000"/>
    <m/>
    <n v="7000"/>
    <s v="电子与通信技术"/>
    <s v="发现并留下美的瞬间一直是人们孜孜以求的目标,在社交软件风行的今天,拍摄质量上乘的优秀照片成为了更多人的追求,大部分人会使用随身携带的手机进行拍照。如何利用手机拍出质量上乘的照片,如何解决普通人想拍好人像照片的问题,如何帮助一个刚入门摄影爱好者提高、探索摄影技巧成了众多拍摄者们的问题。在这种条件下,我们准备开发一款手机软件——定格,一款手机摄影实时构图评分软件,用以在这些情况下实时评价照片,帮助用户拍下这些美好的瞬间。"/>
  </r>
  <r>
    <n v="2016"/>
    <s v="北京市"/>
    <s v="10006"/>
    <x v="4"/>
    <n v="201610006132"/>
    <s v="iChord"/>
    <x v="0"/>
    <s v="欧阳植昊"/>
    <n v="13271136"/>
    <n v="5"/>
    <s v="冯嘉晨/14131072,欧阳康/14211048,秦爽/14291208,严汀/13021204"/>
    <s v="宋友"/>
    <s v="副教授"/>
    <n v="8000"/>
    <m/>
    <n v="8000"/>
    <s v="机械工程"/>
    <s v="当前市面上虽然音乐软件众多,但大多都是专业性极强的编辑软件,如果没有良好的音乐功底是很难使用的。而一些非专业的音乐软件又过于专注娱乐性而缺乏专业性,用户几乎不可能为自己喜欢的旋律创作出一段音乐。我们团队希望在两者中找到一个平衡,我们把那些复杂晦涩的音乐信息,例如和弦走向,旋律分析任务剥离出来,将那些关系到用户个性化创作而又简单易处理的音乐信息,诸如旋律输入,音色选择等任务开放给用户,真正的让用户高效简单的创作出自己喜欢的音乐。"/>
  </r>
  <r>
    <n v="2016"/>
    <s v="北京市"/>
    <s v="10006"/>
    <x v="4"/>
    <n v="201610006133"/>
    <s v="“帮拍”"/>
    <x v="0"/>
    <s v="施政彤"/>
    <n v="14211040"/>
    <n v="5"/>
    <s v="陈孟宋/14211041,刘帅成/14291087,马国瑞/14211076,张子健/14211121"/>
    <s v="宋友"/>
    <s v="教授"/>
    <n v="6400"/>
    <m/>
    <n v="6400"/>
    <s v="电子与通信技术"/>
    <s v="“帮拍”APP是前期拍照帮拍,中期修图制作,后期社区共享教学的全新多功能拍照软件。本产品以“他人帮拍”特色为核心,将用户的拍照预期（包括比例角度构图）通过用户自制预期样片,半透明样片打底,比例框的指导和实时图像匹配算法控制快门的方式,直接准确快速地呈现给帮拍者,并完成拍摄,解决了帮拍中普遍存在的审美不同,临时构思,反复尝试等问题。本产品迎合了以女性为主体的广泛青年用户,旅游爱好者和摄影爱好者的需求。"/>
  </r>
  <r>
    <n v="2016"/>
    <s v="北京市"/>
    <s v="10006"/>
    <x v="4"/>
    <n v="201610006134"/>
    <s v="书友——大学生二手书交易平台"/>
    <x v="1"/>
    <s v="周子钰"/>
    <n v="14231005"/>
    <n v="5"/>
    <s v="李若冰/14141002,茅佳雯/14231004,宋怡瑾/14231001,袁梦阳/14231036"/>
    <s v="徐墨客"/>
    <s v="助理研究员"/>
    <n v="4200"/>
    <m/>
    <n v="4200"/>
    <s v="机械工程"/>
    <s v="我们创业项目旨在建立一个面向在校大学生,以二手书等各类书籍为主要买卖物的交易平台——大学生二手书交易平台。此平台以便利大学生为基本理念,在最大化的利用各类书籍资源的同时,也为学生提供了更多获取书籍的方式。大学生二手书交易平台主要有二手教材的寻求、出售和购买,学习笔记的收售以及读数心得交流等功能。用户可将自己手头闲置的书籍放到平台上出售,也可以在平台搜索需要的书籍,从而实现书籍资源的循环再利用。平台前期定位为非盈利性质的大学生互动交易网站,以增加用户数量为目标；在用户群体达到一定规模后,通过收取定额手续费,"/>
  </r>
  <r>
    <n v="2016"/>
    <s v="北京市"/>
    <s v="10006"/>
    <x v="4"/>
    <n v="201610006135"/>
    <s v="基于数据手套的虚拟乐器设计"/>
    <x v="0"/>
    <s v="林佳欣"/>
    <n v="15231002"/>
    <n v="4"/>
    <s v="文铮/15231140,张卓/15231037,王恺忻/15231033"/>
    <s v="张玉玺"/>
    <s v="实验师"/>
    <n v="6800"/>
    <m/>
    <n v="6800"/>
    <s v="机械工程"/>
    <s v="    本课题运用虚拟现实技术,借助数据手套这种自然,便捷的表达方式,去解决电子音乐创作、演奏的问题。通过数据手套对人手进行动作采集,空间定位,从而模拟出真实乐器的演奏效果。当我们戴上手套并模拟弹奏钢琴键时,使得我们虽然没有钢琴,也能体会到钢琴弹奏的氛围。本项大胆的将数据手套技术运用到到虚拟乐器的演奏上,拓展了数据手套的应用,从而不需要借助真实键盘便可以完成音乐创作。实现了更为高效,更为自然的人机交流。"/>
  </r>
  <r>
    <n v="2016"/>
    <s v="北京市"/>
    <s v="10006"/>
    <x v="4"/>
    <n v="201610006136"/>
    <s v="太阳能辅助驱动四旋翼设计"/>
    <x v="0"/>
    <s v="陈旭阳"/>
    <n v="14231018"/>
    <n v="2"/>
    <s v="杨律/14231025"/>
    <s v="吴淮宁"/>
    <s v="教授"/>
    <n v="6500"/>
    <m/>
    <n v="6500"/>
    <s v="机械工程"/>
    <s v="根据太阳能电池技术、四旋翼控制技术等相关知识,将太阳能电池板与四旋翼设备动力学有机结合,提出利用太阳能辅助驱动四旋翼来增加续航时间的方案。同时在提高续航能力的基础上,对太阳能四旋翼的稳定性展开进一步研究,实现稳定性的优化。"/>
  </r>
  <r>
    <n v="2016"/>
    <s v="北京市"/>
    <s v="10006"/>
    <x v="4"/>
    <n v="201610006137"/>
    <s v="四旋翼体感控制遥控器"/>
    <x v="0"/>
    <s v="马长征"/>
    <n v="14231043"/>
    <n v="5"/>
    <s v="赵岳/14231027,金昕泽/14231040,韩天煦/14231049,谷逸梦/14231003"/>
    <s v="段海滨"/>
    <s v="教授"/>
    <n v="5500"/>
    <m/>
    <n v="5500"/>
    <s v="机械工程"/>
    <s v="本项目突破传统的遥控操作模式,将双手的动作编辑为一个个控制命令,由体感部件进行识别,发射模块发送信号给四旋翼,进而起到控制飞行的目的。本项目可根据用户喜好定制操作动作,且不会受到遥控器通道数量的限制,自由的定制多种多样的飞行模式及特殊动作,极大地提高了四旋翼的可操作性,方便了特殊用途的操作步骤。"/>
  </r>
  <r>
    <n v="2016"/>
    <s v="北京市"/>
    <s v="10006"/>
    <x v="4"/>
    <n v="201610006138"/>
    <s v="两亲性液晶嵌段共聚物共混改性分离膜及膜分离性能研究"/>
    <x v="0"/>
    <s v="吴子楠"/>
    <n v="14011133"/>
    <n v="2"/>
    <s v="张雨/14011098"/>
    <s v="陈爱华"/>
    <s v="副教授"/>
    <n v="3500"/>
    <m/>
    <n v="3500"/>
    <s v="电子与通信技术"/>
    <s v="本项目将实验室自合成的新型两亲性液晶性高聚物应用到分离膜上,将极大地提高分离膜的性能,具备传统膜不具备的功能特性。项目用到共混改性的方法,并且对改性后的膜进行表征,利用扫描电子显微镜,X射线光电子能谱等技术手段进行观察。同时测量膜的机械强度,孔隙率,以及对膜分离性能的整体测验,希望能够制造出超越传统意义的分离膜。"/>
  </r>
  <r>
    <n v="2016"/>
    <s v="北京市"/>
    <s v="10006"/>
    <x v="4"/>
    <n v="201610006139"/>
    <s v="仿蜂鸟小型扑翼飞行器"/>
    <x v="0"/>
    <s v="刘凯奇"/>
    <n v="14071160"/>
    <n v="3"/>
    <s v="吴成赓/14231035,孙红宾/14031111"/>
    <s v="闫晓军"/>
    <s v="教授"/>
    <n v="6400"/>
    <m/>
    <n v="6400"/>
    <s v="电子与通信技术"/>
    <s v="由美国研制的Nano Hummingbird蜂鸟扑翼飞行器的翼展仅为19厘米,像真正的鸟一样煽动小翅膀来获得动力,这款设计在世界上引起了极大的震撼。现在,扑翼机的小型化甚至微型化作为热门课题,已经成为一种趋势。在这种大趋势下,我们计划仿照蜂鸟,研究设计出一款仿蜂鸟小型扑翼飞行器,最大尺寸在15~30cm,质量在50g-200g之间,这项研究是一项重大的突破,我们希望通过我们团队的研究和设计,能够为中国小型扑翼机的发展贡献出自己的一份力量。"/>
  </r>
  <r>
    <n v="2016"/>
    <s v="北京市"/>
    <s v="10006"/>
    <x v="4"/>
    <n v="201610006140"/>
    <s v="工作于固定打印面的打印机设计"/>
    <x v="1"/>
    <s v="袁梦阳"/>
    <n v="14231036"/>
    <n v="5"/>
    <s v="李子威/14231044,周易/14231038,茅佳雯/14231004,杨鹏帅/14231051"/>
    <s v="徐墨客"/>
    <s v="助理研究员"/>
    <n v="3700"/>
    <m/>
    <n v="3700"/>
    <s v="电子与通信技术"/>
    <s v="本项目意在用打印机的移动代替打印面的移动,以实现在任意打印面上打印文字图片。目前打印机有一个共同点即只能固定打印机位置对未装订（即未固定）的打印面进行打印操作,大大限制了打印的灵活性。本项目,通过打印机上装备的摄像头对打印面进行成像,通过移动打印机位置以及通过pc端或智能手机设置预打印文本框的位置,实现了在各种装订情况下打印面上的打印,完成高灵活度的打印工作,是对现有打印形式的一种革新。"/>
  </r>
  <r>
    <n v="2016"/>
    <s v="北京市"/>
    <s v="10006"/>
    <x v="4"/>
    <n v="201610006141"/>
    <s v="微小型飞行器及其发动机设计与制作"/>
    <x v="0"/>
    <s v="吴优"/>
    <n v="14151128"/>
    <n v="3"/>
    <s v="王江林/14231023,高晨宇/14231009"/>
    <s v="杨超"/>
    <s v="教授"/>
    <n v="5000"/>
    <m/>
    <n v="5000"/>
    <s v="信息与系统科学相关工程与技术"/>
    <s v="本项目着眼于燃油式发动机的微小化,通过微小型飞行器的设计制作,控制模块的设计制作,及突破发动机微小化过程中的困难点,制作出微型燃油发动机带动的微型飞行器。"/>
  </r>
  <r>
    <n v="2016"/>
    <s v="北京市"/>
    <s v="10006"/>
    <x v="4"/>
    <n v="201610006142"/>
    <s v="光敏化染料电池的制备研究"/>
    <x v="0"/>
    <s v="阮玉藏"/>
    <n v="14241039"/>
    <n v="3"/>
    <s v="马昊原/14241039,从婧雯/14241022"/>
    <s v="唐宏哲"/>
    <s v="副教授"/>
    <n v="13900"/>
    <m/>
    <n v="13900"/>
    <s v="电子与通信技术"/>
    <s v="本次创业项目计划以一种创新的纳米TiO2三级结构为基础,开发光生电流密度和能量转化效率更高的光电电池；预期在实验室现有的基础上,提高光敏化染料电池对可见光和红外波段的敏感度,借而提升其在这些条件下的光生电流、电动势和转化效率,并在成品相对完善的前提下,争取将新型光敏化染料电池提交为一项专利。"/>
  </r>
  <r>
    <n v="2016"/>
    <s v="北京市"/>
    <s v="10006"/>
    <x v="4"/>
    <n v="201610006143"/>
    <s v="阿尔发定制西装"/>
    <x v="1"/>
    <s v="何新雨"/>
    <n v="14241013"/>
    <n v="2"/>
    <s v="蒋晓航/zy1405134"/>
    <s v="田原"/>
    <s v="讲师"/>
    <n v="7500"/>
    <m/>
    <n v="7500"/>
    <s v="信息与系统科学相关工程与技术"/>
    <s v="阿尔发定制西装起源于齐齐哈尔大学重点支持的省创业实践项目,本着为当代大学生贴身定制西装的原则,精选每一块面料,努力贴近普通大学生的消费水平,在黑龙江省内获得了许多赞赏。如今在北航开设西装工作室,目的一是在于为同学们做出更加合身更加符合价格的西装,免除社团,实习,工作,面试等等的忧虑,二是希望振兴东北纺织业的经济,使其获得更多的关注和支持,在全国范围内有更大的竞争力。"/>
  </r>
  <r>
    <n v="2016"/>
    <s v="北京市"/>
    <s v="10006"/>
    <x v="4"/>
    <n v="201610006144"/>
    <s v="轮椅爬楼解决方案及其工业化生产设想"/>
    <x v="0"/>
    <s v="马新程"/>
    <n v="14241096"/>
    <n v="5"/>
    <s v="王晓佩/15291105,简淑雯/14241086,王思媛/14241083,王鼎正/14241089"/>
    <s v="蔡月日"/>
    <s v="讲师"/>
    <n v="13900"/>
    <m/>
    <n v="13900"/>
    <s v="机械工程"/>
    <s v="该项目通过模仿动物的“腿足”,提出了一种独特新颖的结构并已经制作了模型样机在此基础上,又进一步提出了更加实用可靠的优化方案,提出了具体可行的想法,能够实现腿足伸缩功能,使得该系统不影响轮椅的正常行驶又能够实现爬楼功能。省力系统和安全设计都具有很强的实用性。因此该项目成功概率较高,有很强的实用性和创新性。同时爬楼轮椅有很广阔的市场需求,现实意义较好。"/>
  </r>
  <r>
    <n v="2016"/>
    <s v="北京市"/>
    <s v="10006"/>
    <x v="4"/>
    <n v="201610006145"/>
    <s v="基于大数据原理的地震预测"/>
    <x v="0"/>
    <s v="陈泽灏"/>
    <n v="13241060"/>
    <n v="5"/>
    <s v="马泽青/13241014,张存旺/13241036,王志鹏/13241059,李兆群/13241112"/>
    <s v="方乐"/>
    <s v="副教授"/>
    <n v="13900"/>
    <m/>
    <n v="13900"/>
    <s v="信息与系统科学相关工程与技术"/>
    <s v="本项目的核心是大数据的收集与分析。（1）数据来源。地震分析所需的次声波信号和虎皮鹦鹉跳动数据来自于北京工业大学地震研究所。北京工业大学地震研究所是我国专业的地震研究机构之一,经过几十年的研究积累,研究所已经拥有了大量的地震监测数据,因此本项目所用的地震监测数据来源可靠,有较高的可信度。（2）分析方法。本项目拟使用的主要技术包括关联规则、决策树算法、BP神经网络模型、聚类分析、贝叶斯网络、支持向量机算法、遗传算法、异常点分析等技术算法。项目组拟采用Python语言为程序编写语言。"/>
  </r>
  <r>
    <n v="2016"/>
    <s v="北京市"/>
    <s v="10006"/>
    <x v="4"/>
    <n v="201610006146"/>
    <s v="健康Manager"/>
    <x v="0"/>
    <s v="艾佳妮"/>
    <n v="14261013"/>
    <n v="4"/>
    <s v="尚文意/14261011,黄上/13061189,施政彤/14211004"/>
    <s v="胡勇"/>
    <s v="副教授"/>
    <n v="6000"/>
    <m/>
    <n v="6000"/>
    <s v="信息与系统科学相关工程与技术"/>
    <s v="由于学业的压力，工作的繁忙，亚健康呈现年轻化趋势，很多人处在亚健康中却又不不自知。因此记录身体的数据及定时进行测评是十分有必要的。基于此，我们做一款名为“健康Manager”的智能健康管理设备，初步创意可以测量心跳，呼吸，以及血压等的睡衣，通过一款app连接睡衣上身体数据收集设备，能记录每天的身体数据，通过比对正常情况下健康人的身体各项数据，每周进行分析。发现身体内存在的健康隐患，并通过数据监测提醒。"/>
  </r>
  <r>
    <n v="2016"/>
    <s v="北京市"/>
    <s v="10006"/>
    <x v="4"/>
    <n v="201610006147"/>
    <s v="北航校园手绘创意地图及衍生礼品"/>
    <x v="1"/>
    <s v="邓文博"/>
    <n v="13261054"/>
    <n v="3"/>
    <s v="王帅/13261017,李乐园/13261019"/>
    <s v="李佳"/>
    <s v="副教授"/>
    <n v="9000"/>
    <m/>
    <n v="9000"/>
    <s v="信息与系统科学相关工程与技术"/>
    <s v="北航校园创意手绘地图不仅是指引人们道路的工具,更是学校向校外展示本校风采和特色的载体,校友怀念母校的寄托,也是传播校园文化的一种方式,同时也蕴含着本校学生的校园自豪感。地图创意风格突出,可珍藏性高。手绘的产品是不可复制和代替的,自身意义很大。"/>
  </r>
  <r>
    <n v="2016"/>
    <s v="北京市"/>
    <s v="10006"/>
    <x v="4"/>
    <n v="201610006148"/>
    <s v="基于纳米压印实现拉伸调控PDMS浸润性的研究"/>
    <x v="0"/>
    <s v="苗伟宁"/>
    <n v="14271112"/>
    <n v="1"/>
    <m/>
    <s v="江雷"/>
    <s v="教授"/>
    <n v="7000"/>
    <m/>
    <n v="7000"/>
    <s v="航空、航天科学技术"/>
    <s v="通过对材料表面的微纳结构设计达到能够通过伸缩这样简单地机械性能的变化动态地调控材料表面浸润性能的目的,替代借助化学变化、紫外光等高耗能不可逆的调控界面浸润性的方法。"/>
  </r>
  <r>
    <n v="2016"/>
    <s v="北京市"/>
    <s v="10006"/>
    <x v="4"/>
    <n v="201610006149"/>
    <s v="基于界面协同作用仿生构筑强韧导电人造贝壳"/>
    <x v="0"/>
    <s v="孙若璇"/>
    <n v="14271126"/>
    <n v="1"/>
    <m/>
    <s v="程群峰"/>
    <s v="研究员"/>
    <n v="10000"/>
    <m/>
    <n v="10000"/>
    <s v="信息与系统科学相关工程与技术"/>
    <s v="自然界的贝壳因其独特的层状结构和复合界面设计,具有强韧一体化的优异力学性能,这为构筑新型高性能石墨烯基宏观纳米复合材料带来了新的思路。受天然贝壳微纳多级次结构和界面设计的启发,基于氢键和共价键协同界面相互作用,我们设计了一种新型协同强韧导电还原氧化石墨烯-丝胶-10,12-二十五碳二炔-1-醇（PCDO）人造贝壳。其显著特点有：原材料丝胶为纺丝工业废品,廉价易得；制备工艺（凝胶成膜）可工业化；制备的复合材料兼具高强度,高韧性以及优异的导电性能。"/>
  </r>
  <r>
    <n v="2016"/>
    <s v="北京市"/>
    <s v="10006"/>
    <x v="4"/>
    <n v="201610006150"/>
    <s v="超级黄粉虫生物降解聚苯乙烯的特性研究"/>
    <x v="0"/>
    <s v="王珏"/>
    <n v="14271130"/>
    <n v="2"/>
    <s v="刘忠其/14271007"/>
    <s v="杨宇"/>
    <s v="讲师"/>
    <n v="6000"/>
    <m/>
    <n v="6000"/>
    <s v="电子与通信技术"/>
    <s v="本项目将实验对象确定为超级黄粉虫,通过GPC、TGA-FTIR联用仪、Py-GC/MS等方法测定超级黄粉虫虫粪分子量、热分解动力学及热分解产物,以及热裂解产物。了解超级黄粉虫降解聚苯乙烯的速率、分子量减少程度等。同时,以研究其降解聚苯乙烯的特性为目的,进一步拓宽生物降解聚苯乙烯可选物种,提出一种解决聚苯乙烯污染的生物降解新方法。"/>
  </r>
  <r>
    <n v="2016"/>
    <s v="北京市"/>
    <s v="10006"/>
    <x v="4"/>
    <n v="201610006151"/>
    <s v="一维有机纳米材料的控制生长及器件化"/>
    <x v="0"/>
    <s v="曹璨"/>
    <n v="14271117"/>
    <n v="2"/>
    <s v="王桐坤/14271133"/>
    <s v="江雷"/>
    <s v="院士"/>
    <n v="8400"/>
    <m/>
    <n v="8400"/>
    <s v="电子与通信技术"/>
    <s v="利用有机一维纳米材料在晶体生长和形貌控制方面具有优势,在光电性能方面具有可调性的特点,从晶体生长及形貌控制方面进行研究,并进行更进一步的器件化研究,制成性能优越的光波导和场效应晶体管等光电器件。"/>
  </r>
  <r>
    <n v="2016"/>
    <s v="北京市"/>
    <s v="10006"/>
    <x v="4"/>
    <n v="201610006152"/>
    <s v="荷叶水面稳定性的仿生学研究"/>
    <x v="0"/>
    <s v="赵昱焱"/>
    <n v="14271141"/>
    <n v="2"/>
    <s v="蓝昊/14271107"/>
    <s v="江雷"/>
    <s v="院士"/>
    <n v="6000"/>
    <m/>
    <n v="6000"/>
    <s v="机械工程"/>
    <s v="荷叶能够在水面上保持稳定,与其上下表面的浸润性有关。荷叶上表面疏水,下表面亲水,属于典型的Janus型材料模板。本人将模拟荷叶的浸润性特征,制备一种Janus材料,并对其水面稳定性能力进行表征,同时寻求方法尽可能将这种材料的尺度缩小,并在此基础上进行更深层次的研究。本人及合作者将分析并思考这项研究的实际应用价值,并且在论文中进行展示。"/>
  </r>
  <r>
    <n v="2016"/>
    <s v="北京市"/>
    <s v="10006"/>
    <x v="4"/>
    <n v="201610006153"/>
    <s v="高循环稳定性超级电容器"/>
    <x v="0"/>
    <s v="刘佳蕙"/>
    <n v="14271129"/>
    <n v="3"/>
    <s v="兰东英/14271004,汤蔚明/15271126"/>
    <s v="朱英"/>
    <s v="教授"/>
    <n v="8500"/>
    <m/>
    <n v="8500"/>
    <s v="电子与通信技术"/>
    <s v="    超级电容器,是一种位于电池和传统电容器之间的性能卓越的新型电能存储装置,以聚苯胺为电极的超级电容器具有高比电容,高能量密度的特点,但是当在掺杂和去掺杂（充放电）的过程中,聚苯胺容易发生收缩和溶胀行为。这会破坏电极,并且电化学性能大大降低。在实际中,它作为超级电容器电极材料,循环寿命通常少于1000次,这就限制其在电容器中进一步应用。而凯夫拉（聚对苯二甲酰对苯二胺）最大的特点就是具有较高的机械性能和良好的稳定性,高比强度、比模量和低密度。因此,本项目将通过制作凯夫拉纳米纤维薄膜,并与聚苯胺结合,以延"/>
  </r>
  <r>
    <n v="2016"/>
    <s v="北京市"/>
    <s v="10006"/>
    <x v="4"/>
    <n v="201610006154"/>
    <s v="新型多元协同轻质高强纳米复合材料合成"/>
    <x v="0"/>
    <s v="张澍豪"/>
    <n v="15271138"/>
    <n v="1"/>
    <m/>
    <s v="郭林"/>
    <s v="教授"/>
    <n v="10000"/>
    <m/>
    <n v="10000"/>
    <s v="工程与技术科学基础学科"/>
    <s v="本项目意在制备一种新的仿贝壳结构轻质高强纳米复合材料,并通过理论解释这种优异性质的由来。暂定使用GO-丝素蛋白-植酸的复合体系,当然在之后的研究中可能会引入新的组分或者更换组分,以达到最佳的力学性质。并且,我们打算在组装时尝试一种新的工艺来提升整体的性能。"/>
  </r>
  <r>
    <n v="2016"/>
    <s v="北京市"/>
    <s v="10006"/>
    <x v="4"/>
    <n v="201610006155"/>
    <s v="氮-掺杂石墨烯气凝胶的制备及氧还原电催化性能"/>
    <x v="0"/>
    <s v="黄鹏"/>
    <n v="14271020"/>
    <n v="2"/>
    <s v="曹翊寰/14271013"/>
    <s v="朱英"/>
    <s v="教授"/>
    <n v="8800"/>
    <m/>
    <n v="8800"/>
    <s v="工程与技术科学基础学科"/>
    <s v="         燃料电池装置简单,体积小携带方便,能量密度高。氧还原反应（Oxygen Reduction Reaction）是燃料电池和金属空气电池的阴极反应,其催化剂决定了电池性能,因此研究具有良好性能的氧还原催化剂具有现实意义与应用价值。目前,贵金属Pt基电催化剂是应用最广泛的燃料电池催化剂,但是贵金属的储量限制导致催化剂的成本极高,直接提高了燃料电池的价格,不利于燃料电池的商业化发展。除此之外,稳定性不足仍然是制约贵金属在燃料电池中使用的最大问题。_x000d_         本项目以改善燃料电池的关键反"/>
  </r>
  <r>
    <n v="2016"/>
    <s v="北京市"/>
    <s v="10006"/>
    <x v="4"/>
    <n v="201610006156"/>
    <s v="企业负面新闻回应对消费者品牌满意度的影响"/>
    <x v="0"/>
    <s v="葛枭语"/>
    <n v="13291233"/>
    <n v="1"/>
    <m/>
    <s v="李静"/>
    <s v="讲师"/>
    <n v="2000"/>
    <m/>
    <n v="2000"/>
    <s v="机械工程"/>
    <s v="研究将通过一系列实验考察企业面对负面新闻时的回应对于消费者品牌满意度的影响,主要基于社会心理学的归因理论和精细可能性模型进行实验设计,重点研究负面新闻爆发时企业的主动回应策略,探讨企业回应中采取的归因倾向、中心/外周路径对于消费者心理的影响,并进一步分析其中的中介或调节变量,以对企业危机公关、危机管理和危机传播提供实践上的启示,亦将从企业视角进一步验证或完善归因和说服的相关理论模型。"/>
  </r>
  <r>
    <n v="2016"/>
    <s v="北京市"/>
    <s v="10006"/>
    <x v="4"/>
    <n v="201610006157"/>
    <s v="康区旅游业对家庭的影响研究---以四川亚丁为例"/>
    <x v="0"/>
    <s v="刘恩东"/>
    <n v="14291214"/>
    <n v="5"/>
    <s v="王堃/14051168,郭子妍/15291030,孙泽秋/15081031,赵昱焱/14271141"/>
    <s v="高宁"/>
    <s v="讲师"/>
    <n v="1500"/>
    <m/>
    <n v="1500"/>
    <s v="机械工程"/>
    <s v="本项目以“康区旅游业对家庭的影响研究”为主题,选取具有典型代表性的新兴旅游地四川康南藏乡稻城县亚丁村为实际调研地点,从性别研究视角出发,运用田野调查法,调查男女社会性别角色随着旅游业开发进程的变迁过程,进而对性别角色变化所引起的可能的家庭结构变化进行探究。并以此为基础,进一步研究此种变化导致的对后代教育,老人赡养等个体与家庭发展影响,以及在这种影响下当地康巴藏族传统文化的传承状况,从而进一步思考实现传统文化传承保护与旅游经济互动可持续发展的途径。"/>
  </r>
  <r>
    <n v="2016"/>
    <s v="北京市"/>
    <s v="10006"/>
    <x v="4"/>
    <n v="201610006158"/>
    <s v="社区矫正教育改造路径新探_x000d_——将临终关怀服务纳入公益劳动中"/>
    <x v="0"/>
    <s v="于昊甬"/>
    <n v="14291044"/>
    <n v="5"/>
    <s v="李双妍/14291051,陈彬/14291148,王子颖/14291035,李家强/14291086"/>
    <s v="李亚梅"/>
    <s v="副教授"/>
    <n v="1800"/>
    <m/>
    <n v="1800"/>
    <s v="计算机科学技术"/>
    <s v="当前,我国社区矫正制度初创,其中公益劳动内容还待进一步完善；临终关怀事业已有较长足发展,仍有问题需要解决。本项目致力于研究将临终关怀服务纳入社区矫正的公益劳动之中的可行性和实效,旨在提高社区矫正效果的同时,促进我国临终关怀事业的发展。"/>
  </r>
  <r>
    <n v="2016"/>
    <s v="北京市"/>
    <s v="10006"/>
    <x v="4"/>
    <n v="201610006159"/>
    <s v="住宅小区“街区制改革”之合法性论析——以公私权利冲突与协调为视角"/>
    <x v="0"/>
    <s v="吴志航"/>
    <s v="14291213"/>
    <n v="5"/>
    <s v="程逸婷/14291238,何婧琪/14291207,夏羽/14021055,张丽珍/14021056"/>
    <s v="毕洪海"/>
    <s v="讲师"/>
    <n v="1800"/>
    <m/>
    <n v="1800"/>
    <s v="计算机科学技术"/>
    <s v="2016年2月,《城市规划建设管理工作的若干意见》出台,明确提出：“新建住宅要推广街区制,原则上不再建设封闭住宅小区”的改革方针。方针出台后,由于欠缺配套的实施机制,国家赔偿制度、土地出让金退还问题、70年产权到期等重要的私法问题亟待相应的解决机制予以协调。同时,在这些问题的背后,反映的是在国家改革和转型的过程中,公私权力的博弈这一根本性命题。本项目旨在围绕上述命题,进行区分地区、小区层次和人群的广泛调研,并在这一基础上分析改革难点所在,进行学理和实践上的合法性批判与论证,最终提出全面的、有梯度的解决方案"/>
  </r>
  <r>
    <n v="2016"/>
    <s v="北京市"/>
    <s v="10006"/>
    <x v="4"/>
    <n v="201610006160"/>
    <s v="志愿服务的常态化和网络化——“日行一善”手机应用软件设计"/>
    <x v="1"/>
    <s v="王子颖"/>
    <n v="14291035"/>
    <n v="5"/>
    <s v="陈彬/14291148,陈佳宁/14231047,武洋阳/14231010,陈听雨/15031211"/>
    <s v="张军"/>
    <s v="院士"/>
    <n v="14900"/>
    <m/>
    <n v="14900"/>
    <s v="计算机科学技术"/>
    <s v="基于我国目前志愿资源获取渠道有限、志愿者难以实现常态化服务的两个现状,拟设计研发一款功能全面、吸引力强、利于推广、快捷便利,符合当代人碎片化时间、精力特点的志愿服务类手机应用。"/>
  </r>
  <r>
    <n v="2016"/>
    <s v="北京市"/>
    <s v="10006"/>
    <x v="4"/>
    <n v="201610006161"/>
    <s v="手势识别人机交互装置"/>
    <x v="0"/>
    <s v="王凡瑜"/>
    <n v="14151141"/>
    <n v="3"/>
    <s v="张家煊/14131230,刘凯文/14151220"/>
    <s v="崔剑"/>
    <s v="讲师"/>
    <n v="10000"/>
    <m/>
    <n v="10000"/>
    <s v="计算机科学技术"/>
    <s v="本项目将实现一种全新的人机交互方式——通过完成特定手势发出指令并将指令传输给指定的设备使其执行预先设置的动作或操作。与传统的鼠标通过单击、双击等简单动作的组合多步发出命令不同,这一设备可以识别多种不同的手势,一步发出指令,同时本设备还摆脱了传统的鼠标、键盘等输入设备对支撑物的依赖,适用场合更为广泛。另一方面,本项目研发的是一款基于手套进行设计的可穿戴设备,仅需完成简单的手势即可发出指令,使用方法相对简单,更容易为从未接触过智能设备或很少接触智能设备的用户所接受,有助于这一类用户更好地享受智能设备带来的舒适"/>
  </r>
  <r>
    <n v="2016"/>
    <s v="北京市"/>
    <s v="10006"/>
    <x v="4"/>
    <n v="201610006162"/>
    <s v="生活能采集系统"/>
    <x v="0"/>
    <s v="虎阳"/>
    <n v="15071201"/>
    <n v="3"/>
    <s v="黄嘉伟/15071182,张斯年/15071183"/>
    <s v="崔剑"/>
    <s v="讲师"/>
    <n v="10000"/>
    <m/>
    <n v="10000"/>
    <s v="计算机科学技术"/>
    <s v=" 项目最终产品,体积小,能量收集率高,但成本不高,可移植性较强,能作为模块化商品销售,也可以此为基础开发多种应用于不同空间的商品,升值空间大。"/>
  </r>
  <r>
    <n v="2016"/>
    <s v="北京市"/>
    <s v="10006"/>
    <x v="4"/>
    <n v="201610006163"/>
    <s v="无人车路径规划与定位研究"/>
    <x v="0"/>
    <s v="欧乾雷"/>
    <n v="15021046"/>
    <n v="4"/>
    <s v="敦明/15021060,杨睿仪/15021064,姜思仪/15021055"/>
    <s v="杨伟群"/>
    <s v="副教授"/>
    <n v="10000"/>
    <m/>
    <n v="10000"/>
    <s v="计算机科学技术"/>
    <s v="作为智能交通系统 (ITS :Intelligent Transportation System)的一个重要组成部分, 无人车辆系统利用传感器技术、 信号处理技术、通讯技术、 计算机技术等, 辨识车辆所处的环境和状态, 并根据各传感器所得到的信息作出分析和判断,或者给司机发出劝告和报警信息, 提请司机注意规避危险;或者在紧急情况下, 帮助司机操作车辆 (即辅助驾驶系统), 防止事故的发生, 使车辆进入一个安全的状态;或者代替司机的操作, 实现车辆运行的自动化。"/>
  </r>
  <r>
    <n v="2016"/>
    <s v="北京市"/>
    <s v="10006"/>
    <x v="4"/>
    <n v="201610006164"/>
    <s v="soshine前沿科技教育"/>
    <x v="2"/>
    <s v="臧腾进"/>
    <n v="13291210"/>
    <n v="4"/>
    <s v="王凯钥/12051196,刘姝含/13005017,张瑞/13291211"/>
    <s v="张所鹏"/>
    <s v="助理研究员"/>
    <n v="50000"/>
    <m/>
    <n v="50000"/>
    <s v="电子与通信技术"/>
    <s v="以航空航天前沿科技教育为主,涵盖无人机、机器人、3D打印、新能源、新材料领域。服务对象广泛,可为小学、中学、国际学校、大学等不同领域学生设计含金量极高的定制化项目,可以为政府、中小学校方、普通消费者等多种用户提供优质服务。"/>
  </r>
  <r>
    <n v="2016"/>
    <s v="北京市"/>
    <s v="10006"/>
    <x v="4"/>
    <n v="201610006165"/>
    <s v="艾思艾克三旋翼无人机"/>
    <x v="2"/>
    <s v="贺宇"/>
    <n v="12051106"/>
    <n v="4"/>
    <s v="孙韵迪/12291157,李鹏祖/12051205,乔悦/13291236"/>
    <s v="张所鹏"/>
    <s v="助理研究员"/>
    <n v="50000"/>
    <m/>
    <n v="50000"/>
    <s v="电子与通信技术"/>
    <s v="本项目采用新型算法,现已经搭建三旋翼无人机,既保留了旋翼机的灵活性,又比普通旋翼机气动效率更高。三旋翼机将在消费娱乐领域和工业级领域有着广泛应用。"/>
  </r>
  <r>
    <n v="2016"/>
    <s v="北京市"/>
    <s v="10006"/>
    <x v="4"/>
    <n v="201610006166"/>
    <s v="工业级无人机行业应用解决方案"/>
    <x v="2"/>
    <s v="袁政"/>
    <s v="sy1506526"/>
    <n v="4"/>
    <s v="高至谦/13291235,黄玥澎/12291158,田策/13291353"/>
    <s v="丁瑞云"/>
    <s v="助理研究员"/>
    <n v="50000"/>
    <m/>
    <n v="50000"/>
    <s v="机械工程"/>
    <s v="本项目针对无人机行业只销售飞机却缺少完整方案的痛点,与天峋创新、视野等所无人机公司建立了合作关系,并着手自行研制无人机产品及搭配的相关设备,为用户提供一系列工业级无人机行业应用解决方案,现在已经拥有电力行业、石油行业、土地确权方面有了成型的无人机解决方案。"/>
  </r>
  <r>
    <n v="2016"/>
    <s v="北京市"/>
    <n v="10007"/>
    <x v="5"/>
    <n v="201610007001"/>
    <s v="足球任意球的力学原理研究及其实战应用"/>
    <x v="0"/>
    <s v="王硕飞"/>
    <n v="1120142731"/>
    <n v="4"/>
    <s v="张涌/1120142736,刘耀中/1120143675,武泽亮/1120142733"/>
    <s v="姚远,史庆藩"/>
    <s v="校足球队原队长,教授"/>
    <n v="10000"/>
    <n v="14000"/>
    <n v="24000"/>
    <s v="电子与通信技术"/>
    <s v="通过对足球弧线进行理论分析，可以使球员更好地了解难以捉摸的弧线球，从而能使他们能更准确地提出有杀伤性的前场任意球。"/>
  </r>
  <r>
    <n v="2016"/>
    <s v="北京市"/>
    <n v="10007"/>
    <x v="5"/>
    <n v="201610007002"/>
    <s v="复合动力多用途仿生机器狗"/>
    <x v="0"/>
    <s v="胥铭"/>
    <n v="1120151521"/>
    <n v="5"/>
    <s v="杨心念/1120151012,贾旻爽爽/1120151646,朱瑀勍/1120151203,荣荣/1120153557"/>
    <s v="罗庆生"/>
    <s v="教授"/>
    <n v="10000"/>
    <n v="14000"/>
    <n v="24000"/>
    <s v="计算机科学技术"/>
    <s v="采用复合动力进行驱动，并且两种动力可以切换，增强了机器狗的环境适应能_x000d_力；充分利用生物学原理，增加腿部自由度，使机器狗运动更灵活；实时采集_x000d_环境信息，增强稳定性。"/>
  </r>
  <r>
    <n v="2016"/>
    <s v="北京市"/>
    <n v="10007"/>
    <x v="5"/>
    <n v="201610007003"/>
    <s v="基于kinect进行对智能小车的中近距离控制"/>
    <x v="0"/>
    <s v="梅杰"/>
    <n v="1120151268"/>
    <n v="5"/>
    <s v="贾士奇/1320151066,梁文哲/1120151267,李彦鹏/1120151266,管小乐/1120151263"/>
    <s v="杨健"/>
    <s v="教授"/>
    <n v="10000"/>
    <n v="14000"/>
    <n v="24000"/>
    <s v="计算机科学技术"/>
    <s v="我们所设计的基于Kinect手势识别系统的蓝牙小车，比以往传统的人机交互技术更加灵活，手势识别使我们轻松进行控制小车。"/>
  </r>
  <r>
    <n v="2016"/>
    <s v="北京市"/>
    <n v="10007"/>
    <x v="5"/>
    <n v="201610007004"/>
    <s v="具有主动折叠机架的陆空两栖侦察智能机器人"/>
    <x v="0"/>
    <s v="毛卫鑫"/>
    <n v="1120141547"/>
    <n v="5"/>
    <s v="卢奕昂/1120140363,俞鸿飞/1120141962,张国民/1120141593,侯岩凯/1120140692"/>
    <s v="潘峰"/>
    <s v="副教授"/>
    <n v="10000"/>
    <n v="14000"/>
    <n v="24000"/>
    <s v="计算机科学技术"/>
    <s v="该智能机器人将四旋翼飞行器与轮式机器人相结合，具有折叠机架，有较大负载续航能力，噪声小，耗能低，隐蔽，搭载了CCD等传感器，具有感知周围环境、自主进行图像处理、环境建模等能力，并能对环境做出合适的反应。"/>
  </r>
  <r>
    <n v="2016"/>
    <s v="北京市"/>
    <n v="10007"/>
    <x v="5"/>
    <n v="201610007005"/>
    <s v="基于单片机的具有自动调平平台的智能小车"/>
    <x v="0"/>
    <s v="李涛"/>
    <n v="1120141604"/>
    <n v="5"/>
    <s v="李涛/1120141604,冯浩/1120141628,李思云/1120141603,罗茜/1120141641,王若星/1120141645"/>
    <s v="罗庆生"/>
    <s v="教授"/>
    <n v="10000"/>
    <n v="14000"/>
    <n v="24000"/>
    <s v="计算机科学技术"/>
    <s v="是一种基于单片机的具有自动调平水平平台的可定向移动的智能小车，在顶部装有一六自由度调平平台，，该平板角度由自动调平系统控制来达到水平放置的效果，并且在运行过程中可以通过安卓系统通过蓝牙控制其行迹。"/>
  </r>
  <r>
    <n v="2016"/>
    <s v="北京市"/>
    <n v="10007"/>
    <x v="5"/>
    <n v="201610007006"/>
    <s v="基于视觉和惯性导航的机器人SLAM方法研究"/>
    <x v="0"/>
    <s v="吴泽坤"/>
    <n v="1120141037"/>
    <n v="5"/>
    <s v="吴佳奕/1120141217,门元昊/1120141209,杨天吉/1120141124,王帅鹏/1120141251"/>
    <s v="周治国"/>
    <s v="讲师"/>
    <n v="10000"/>
    <n v="14000"/>
    <n v="24000"/>
    <s v="化学工程"/>
    <s v="研究视觉和惯性导航融合的定位技术，采用Matlab/Simulink平台进行模型化开发，搭建基于ROS系统的机器人定位系统，实现机器人SLAM仿真与测试"/>
  </r>
  <r>
    <n v="2016"/>
    <s v="北京市"/>
    <n v="10007"/>
    <x v="5"/>
    <n v="201610007007"/>
    <s v="充液航天器液体晃动特性观测技术研究"/>
    <x v="0"/>
    <s v="吴则良"/>
    <n v="1120140113"/>
    <n v="5"/>
    <s v="田明慧/1120140703,葛秋霜/1120140825,武元昊/1120140210,赵翰宇/1120140148"/>
    <s v="刘战伟"/>
    <s v="教授"/>
    <n v="10000"/>
    <n v="14000"/>
    <n v="24000"/>
    <s v="化学工程"/>
    <s v="1.发展一种基于透射规则条纹图的液面变形测量方法；2发展一种新型充液航天器液面形貌、模态振形、剩余剂量等的动态测量方法和系统；模拟复杂形状充液航天器内液体燃料的液面晃动特性分析"/>
  </r>
  <r>
    <n v="2016"/>
    <s v="北京市"/>
    <n v="10007"/>
    <x v="5"/>
    <n v="201610007008"/>
    <s v="可折叠旋翼的单轴无人侦察打击平台"/>
    <x v="0"/>
    <s v="韩培林"/>
    <n v="1120140248"/>
    <n v="5"/>
    <s v="靳军/1120140304,胡锐/1120141729,明奇/1120141518,王梦圆/1120142109"/>
    <s v="邓宏彬"/>
    <s v="副教授"/>
    <n v="10000"/>
    <n v="14000"/>
    <n v="24000"/>
    <s v="社会学"/>
    <s v="本课题所研究的单轴无人侦察打击平台，小巧便携，旋翼折叠后与一个保温杯大小相仿，可实现随同炮弹发射，在目标上空与弹体分离随后自主/遥控）飞行，做到侦查与目标的精确定位，摧毁目标后脱离战场。"/>
  </r>
  <r>
    <n v="2016"/>
    <s v="北京市"/>
    <n v="10007"/>
    <x v="5"/>
    <n v="201610007009"/>
    <s v="石墨烯负载铂电化学性能测定"/>
    <x v="0"/>
    <s v="林腾宇"/>
    <n v="1120142809"/>
    <n v="5"/>
    <s v="李泽琛/1120142807,李志文/1120142808,邓雅茜/1120142784,党育杰/1120142783"/>
    <s v="吕桂琴,赵扬"/>
    <s v="副教授,讲师"/>
    <n v="10000"/>
    <n v="14000"/>
    <n v="24000"/>
    <s v="社会学"/>
    <s v="本项目瞄准石墨烯这一新型功能性材料，基于石墨烯材料和金属粒子相结合产出的性能更加优越的复合功能材料在多种产业/如燃料电池等）当中的应用价值，以石墨烯负载铂的合成和性能研究为重点开展创新性研究。"/>
  </r>
  <r>
    <n v="2016"/>
    <s v="北京市"/>
    <n v="10007"/>
    <x v="5"/>
    <n v="201610007010"/>
    <s v="新型三栖滚翼机"/>
    <x v="0"/>
    <s v="金戈"/>
    <n v="1172724409"/>
    <n v="4"/>
    <s v="王浩龙/1120140415,杨盾/1120140146,宋豹/1120140049"/>
    <s v="郭百巍"/>
    <s v="副教授"/>
    <n v="10000"/>
    <n v="14000"/>
    <n v="24000"/>
    <s v="经济学"/>
    <s v="采用新型动力布局；巧妙利用新型滚翼机、摆线船动力布局相似的原理将其功能实现融合，突出三栖；解决摆线桨偏心轴与定轴之间位置的动态控制问题。"/>
  </r>
  <r>
    <n v="2016"/>
    <s v="北京市"/>
    <n v="10007"/>
    <x v="5"/>
    <n v="201610007011"/>
    <s v="基于翼身融合及单旋翼设计的多级模块化快速部署飞行器平台"/>
    <x v="0"/>
    <s v="王浩凝"/>
    <n v="1120140083"/>
    <n v="4"/>
    <s v="赵诗琪/1120141289,马逢青/1120140076,陆天和/1120140075"/>
    <s v="张训文"/>
    <s v="教授"/>
    <n v="10000"/>
    <n v="14000"/>
    <n v="24000"/>
    <s v="经济学"/>
    <s v="将固翼飞机的机动性和火箭的高速性相结合，加之多模块同时部署的功能，实现一款可以在恶劣环境下完成多种类型任务目标的飞行器平台。"/>
  </r>
  <r>
    <n v="2016"/>
    <s v="北京市"/>
    <n v="10007"/>
    <x v="5"/>
    <n v="201610007012"/>
    <s v="仿阿莫套装的运动机器人"/>
    <x v="0"/>
    <s v="吴松"/>
    <n v="1120150355"/>
    <n v="5"/>
    <s v="和笑天/1120151027,王雅锋/1120150352,张晟/1120150359,夏琦/1120151405"/>
    <s v="罗庆生"/>
    <s v="教授"/>
    <n v="10000"/>
    <n v="14000"/>
    <n v="24000"/>
    <s v="经济学"/>
    <s v="在直立行走机器人的臂和腿上安装多个轮子，使机器人可以在直立和趴在地上进行滑动两种运动方式之间进行转换。使机器人运动能力更强，范围更大，速度更快，灵活性越高。可以实现直立行走，贴地快速滑行，翻转等功能，可以作为搭载平台，进行侦查任务等延伸功能。"/>
  </r>
  <r>
    <n v="2016"/>
    <s v="北京市"/>
    <n v="10007"/>
    <x v="5"/>
    <n v="201610007013"/>
    <s v="基于地面效应原理的小型地效飞行器的研究、设计和制作"/>
    <x v="0"/>
    <s v="苏劭署"/>
    <n v="1120150103"/>
    <n v="4"/>
    <s v="王文龙/1120150053,王梓豪/1120150938,高静/1120151261"/>
    <s v="王正平"/>
    <s v="高级实验师"/>
    <n v="10000"/>
    <n v="14000"/>
    <n v="24000"/>
    <s v="电子与通信技术"/>
    <s v="一种能够适应陆地环境，尤其是城市中的交通环境的小型地效飞行器，使其能成为一种高速节能实用的交通工具"/>
  </r>
  <r>
    <n v="2016"/>
    <s v="北京市"/>
    <n v="10007"/>
    <x v="5"/>
    <n v="201610007014"/>
    <s v="化学灾害现场检测无人机动平台"/>
    <x v="0"/>
    <s v="沈小曼"/>
    <n v="1120140368"/>
    <n v="5"/>
    <s v="侯岩凯/1120140692,杨隆兴/1120142112,高步云/1120142089,俞鸿飞/1120141962"/>
    <s v="罗庆生"/>
    <s v="教授"/>
    <n v="10000"/>
    <n v="14000"/>
    <n v="24000"/>
    <s v="经济学"/>
    <s v="项目组研发的化学灾害现场检测无人机动平台为中型履带式机器人，可代替消防员进入现场检测情况，了避免消防人员在救灾时因为对现场的情况的不熟悉而遭受二次伤害，采用地空联合的模式就、加载多个传感器以实现对现场的全面检测。"/>
  </r>
  <r>
    <n v="2016"/>
    <s v="北京市"/>
    <n v="10007"/>
    <x v="5"/>
    <n v="201610007015"/>
    <s v="基于扁平化身躯和组网化功能的多用途侦察机器人"/>
    <x v="0"/>
    <s v="时振清"/>
    <n v="1120140283"/>
    <n v="5"/>
    <s v="靳军/1120140304,_x000d_刘嘉炜/1120140280,_x000d_侯岩凯/1120140692,_x000d_项黎明/1120141590"/>
    <s v="罗庆生"/>
    <s v="教授,博士生导师"/>
    <n v="10000"/>
    <n v="14000"/>
    <n v="24000"/>
    <s v="经济学"/>
    <s v="将轮式移动机器人的结构与腿式移动机器人的机构相结合，通过仿生学，采用轮式腿作为新组合机器人的运用方式，研发的一种基于扁平化机身和组网化功能的特种侦察机器人"/>
  </r>
  <r>
    <n v="2016"/>
    <s v="北京市"/>
    <n v="10007"/>
    <x v="5"/>
    <n v="201610007016"/>
    <s v="多地形自平衡变足机器人"/>
    <x v="0"/>
    <s v="卢奕昂"/>
    <n v="1120140363"/>
    <n v="5"/>
    <s v="蔡利来/1120140376,王崇贤/1120140501,高子恺/1120141945,林艺跃/1120140607"/>
    <s v="罗庆生"/>
    <s v="教授"/>
    <n v="10000"/>
    <n v="14000"/>
    <n v="24000"/>
    <s v="管理学"/>
    <s v="变足机器人结合各步态机器人的优点，根据不用环境变换不同步态，具有较强的地形适应能力。采用类悬架及多级减震机构，实现自身的减震与平衡。控制方面实现自平衡算法，能够自主调节位姿，保持平台的稳定性。"/>
  </r>
  <r>
    <n v="2016"/>
    <s v="北京市"/>
    <n v="10007"/>
    <x v="5"/>
    <n v="201610007017"/>
    <s v="面向单细胞机械参数采集的微操作机器人"/>
    <x v="0"/>
    <s v="李嘉宁"/>
    <n v="1120130410"/>
    <n v="5"/>
    <s v="黄则临/1120130369,李明珠/1120130433,黄佩雯/1120130362,金晨/1120132704"/>
    <s v="王化平"/>
    <s v="讲师"/>
    <n v="10000"/>
    <n v="14000"/>
    <n v="24000"/>
    <s v="管理学"/>
    <s v="项目搭建了一套用于单细胞机械参数采集的多机器人协同微操作机器人系统，以导轨宏微混合驱动解决了细胞微操作中末端位姿快速变换与精密操作难以兼顾的问题，为机器人化的细胞分析与重大疾病的早期诊断开辟了新思路。"/>
  </r>
  <r>
    <n v="2016"/>
    <s v="北京市"/>
    <n v="10007"/>
    <x v="5"/>
    <n v="201610007018"/>
    <s v="小型跳跃侦察机器人"/>
    <x v="0"/>
    <s v="刘义想"/>
    <n v="1120140634"/>
    <n v="4"/>
    <s v="王文轩/1120140641,余邵杰/1120140651,高迪/1120152313"/>
    <s v="丁洪生,陈漫"/>
    <s v="中心主任,讲师"/>
    <n v="10000"/>
    <n v="14000"/>
    <n v="24000"/>
    <s v="管理学"/>
    <s v="利用弹性材料制造支状轮毂， 利用材料较大幅度的变性来吸收冲击力，同等尺寸下降低了重量；无反正面的设计，规避机器人落地后姿态调整的设计难点。"/>
  </r>
  <r>
    <n v="2016"/>
    <s v="北京市"/>
    <n v="10007"/>
    <x v="5"/>
    <n v="201610007019"/>
    <s v="新型可吸附变姿态多用途飞行器"/>
    <x v="0"/>
    <s v="余学庆"/>
    <n v="1120150570"/>
    <n v="4"/>
    <s v="陈政扬/1120151390,谢煜辉/1120151406,王博煜/1120152662"/>
    <s v="罗庆生"/>
    <s v="教授"/>
    <n v="10000"/>
    <n v="14000"/>
    <n v="24000"/>
    <s v="管理学"/>
    <s v="可吸附在光滑物体表面上、可在地面上翻转90度实现滚动前进、穿越狭缝、圆环形外圈可保护旋翼，又可实现水面漂浮；可在空中变换姿态。"/>
  </r>
  <r>
    <n v="2016"/>
    <s v="北京市"/>
    <n v="10007"/>
    <x v="5"/>
    <n v="201610007020"/>
    <s v="太阳光下可再生利用的环保型防毒面具的制作"/>
    <x v="0"/>
    <s v="张琦"/>
    <n v="1120140267"/>
    <n v="5"/>
    <s v="贾朝/1120140358,张道统/1120150386,万奕/1120150293,丁璐菲/1120140403"/>
    <s v="韩志跃"/>
    <s v="讲师"/>
    <n v="10000"/>
    <n v="14000"/>
    <n v="24000"/>
    <s v="管理学"/>
    <s v="目前市场上所用的大多数防毒面具都采用活性炭作为过滤原件，具有物理吸附利用率不高，高温条件下饱和脱附易造成二次污染，反复高温再生使其容易陈化，减少使用寿命等问题。研制出一种温和条件下可反复利用的高效环保型防毒面具迫在眉睫。本课题拟制备多形貌具有丰富孔道的二氧化钛作为滤毒剂，对现有防毒面具滤毒盒进行改进，设计新型结构的滤毒盒以适应这种新型材料，最终完成高效环保型防毒面具的定型制作。"/>
  </r>
  <r>
    <n v="2016"/>
    <s v="北京市"/>
    <n v="10007"/>
    <x v="5"/>
    <n v="201610007021"/>
    <s v="基于虚拟现实技术的沉浸式室内设计平台"/>
    <x v="0"/>
    <s v="曹奔阳"/>
    <n v="1120140930"/>
    <n v="3"/>
    <s v="刘严/1120140944,熊轰/1120140291"/>
    <s v="翁冬冬"/>
    <s v="副研究员"/>
    <n v="10000"/>
    <n v="14000"/>
    <n v="24000"/>
    <s v="管理学"/>
    <s v="将家装设计与最新的虚拟现实技术结合起来,面向普通消费者,让用户通过电脑在虚拟环境中模拟装修，进行漫游预览并能直接购买相关装修材料，解决家装设计中设计成本高昂、返工难的问题，提供更加便捷真实的家居设计体验。"/>
  </r>
  <r>
    <n v="2016"/>
    <s v="北京市"/>
    <n v="10007"/>
    <x v="5"/>
    <n v="201610007022"/>
    <s v="光感自动调光窗"/>
    <x v="0"/>
    <s v="朱庭谊"/>
    <n v="1120151414"/>
    <n v="5"/>
    <s v="陈天杰/1120151415,贾博钧/1120151424,潘晔/1120151428,蔡炅/1120151444"/>
    <s v="白廷柱"/>
    <s v="教授"/>
    <n v="10000"/>
    <n v="14000"/>
    <n v="24000"/>
    <s v="经济学"/>
    <s v="本产品的创新点在于能够利用电致变色玻璃在外加电场作用下的着色到漂白过程，通过夹层中的变色薄膜，再通过经由电路传来的光感器件的输入信号，改变玻璃的反射、透过及吸收比例，最终起到改变室内光强的作用。"/>
  </r>
  <r>
    <n v="2016"/>
    <s v="北京市"/>
    <n v="10007"/>
    <x v="5"/>
    <n v="201610007023"/>
    <s v="TenniMate智能网球伴侣"/>
    <x v="0"/>
    <s v="赵家樑"/>
    <n v="1120142992"/>
    <n v="4"/>
    <s v="刘筼瑄/1120141584,施家辉/1120142304,王韫/1120142776"/>
    <s v="马宏宾"/>
    <s v="教授"/>
    <n v="10000"/>
    <n v="14000"/>
    <n v="24000"/>
    <s v="计算机科学技术"/>
    <s v="TenniMate智能网球伴侣由两台分别负责捡球、发球的智能机器人组成，能够依靠计算机视觉进行自动路径规划、避障，进行网球捡球发球工作，方便人们进行相关练习。"/>
  </r>
  <r>
    <n v="2016"/>
    <s v="北京市"/>
    <n v="10007"/>
    <x v="5"/>
    <n v="201610007024"/>
    <s v="智能顶棚太阳能发电的深入研究"/>
    <x v="0"/>
    <s v="段居方"/>
    <n v="1120143614"/>
    <n v="4"/>
    <s v="陈海岩/1120143610,李思杭/1120143619,肖前/1120143627"/>
    <s v="夏元清"/>
    <s v="教授"/>
    <n v="10000"/>
    <n v="14000"/>
    <n v="24000"/>
    <s v="产品应用相关工程与技术"/>
    <s v="根据天气状况自动控制体育场馆顶棚的开闭，同时在顶棚上加装太阳能电池板，当体育场在无人使用的情况下使其可以进行太阳能发电。同时可以通过手机等移动设备查看体育场周围的日照强度、雾霾浓度、室内二氧化碳浓度等数据，使传统的体育场智能化、环保化。"/>
  </r>
  <r>
    <n v="2016"/>
    <s v="北京市"/>
    <n v="10007"/>
    <x v="5"/>
    <n v="201610007025"/>
    <s v="穿戴式平衡辅助机械臂"/>
    <x v="0"/>
    <s v="赵廷昊"/>
    <n v="1120141016"/>
    <n v="4"/>
    <s v="徐栗颖/1120151280,杨淼/1120141672,郑涵铭/1120142088"/>
    <s v="罗庆生"/>
    <s v="教授"/>
    <n v="10000"/>
    <n v="14000"/>
    <n v="24000"/>
    <s v="经济学"/>
    <s v="随着穿戴式设备越来越普及，今天许多电子设备都朝着穿戴式方向发展，但是在专业领域有些传统的穿戴式设备却还没有实现电子化，比如影像制作领域的机械式拍摄稳定器。所以我们团队打算对机械式拍摄稳定器进行一场革命，运用稳定快捷的电子和机械设计结合拓展机械臂，来抵消人持握和移动对镜头有影响的抖动稳定的运动机位拍摄。同时将其军事用途化，用于单兵作战辅助，提高作战效率。"/>
  </r>
  <r>
    <n v="2016"/>
    <s v="北京市"/>
    <n v="10007"/>
    <x v="5"/>
    <n v="201610007026"/>
    <s v="多频段环境射频能量利用的实现"/>
    <x v="0"/>
    <s v="高子昂"/>
    <n v="1120143666"/>
    <n v="2"/>
    <s v="孙德泽/112014"/>
    <s v="孙厚军"/>
    <s v="教授"/>
    <n v="10000"/>
    <n v="14000"/>
    <n v="24000"/>
    <s v="经济学"/>
    <s v="环境射频能量的利用，能源来源更绿色廉价；能量更大；配合智能扫描能量最高频率，能量更大更稳定；使其尽量拜托人工维护。"/>
  </r>
  <r>
    <n v="2016"/>
    <s v="北京市"/>
    <n v="10007"/>
    <x v="5"/>
    <n v="201610007027"/>
    <s v="利用驻极体力电敏感柔性薄膜的自供电鼠标"/>
    <x v="0"/>
    <s v="余兴锋"/>
    <n v="1120132772"/>
    <n v="5"/>
    <s v="詹天予/1120152717,王妍/1120150937,刘寰/1120150396,傅炜允/1120152585"/>
    <s v="冯跃"/>
    <s v="中级"/>
    <n v="10000"/>
    <n v="14000"/>
    <n v="24000"/>
    <s v="管理学"/>
    <s v="驻极体力电敏感柔性薄膜与鼠标按键集成化设计，不增体积、不增加质量、作用力轻，贴服于鼠标按键以及外壳底部，结构简单，实现鼠标的自供电。    "/>
  </r>
  <r>
    <n v="2016"/>
    <s v="北京市"/>
    <n v="10007"/>
    <x v="5"/>
    <n v="201610007028"/>
    <s v="多功能飞行器的PPZ飞行控制系统研究"/>
    <x v="0"/>
    <s v="姚璐"/>
    <n v="1120130287"/>
    <n v="5"/>
    <s v="刘卫南/1120130309,任杨阳/1120130313,曾昀聪/1120130327,周信兵/1120130348"/>
    <s v="杨成伟"/>
    <s v="师资博士后"/>
    <n v="10000"/>
    <n v="14000"/>
    <n v="24000"/>
    <s v="计算机科学技术"/>
    <s v="利用PPZ飞控开发不同功能的软硬件，完成固定翼与旋翼的结合，使飞行器同时具备垂直起降和高速巡航的能力，结构简单、可靠性高，能够保证飞行器在各种复杂地形和建筑物密集的区域顺利作业。"/>
  </r>
  <r>
    <n v="2016"/>
    <s v="北京市"/>
    <n v="10007"/>
    <x v="5"/>
    <n v="201610007029"/>
    <s v="危险目标行动区域智能化实时监控系统"/>
    <x v="0"/>
    <s v="韩宇"/>
    <n v="1120150222"/>
    <n v="5"/>
    <s v="高倩/1120150219,金朝阳/1120150254,卢安坤/1120150231,程全/1120150216"/>
    <s v="毛瑞芝"/>
    <s v="实验师"/>
    <n v="10000"/>
    <n v="14000"/>
    <n v="24000"/>
    <s v="信息与系统科学相关工程与技术"/>
    <s v="研制一种能够对危险目标所处位置和行动范围进行实时监控并在目标离开已设定的安全区域后的第一时间报警并采取一定措施限制其移动，从而保证该目标始终处于可监控范围区域内的便携式智能化控制系统。确保危险目标的可监控性，从而保证一定的安全性。"/>
  </r>
  <r>
    <n v="2016"/>
    <s v="北京市"/>
    <n v="10007"/>
    <x v="5"/>
    <n v="201610007030"/>
    <s v="高清视频图像的光纤传输系统"/>
    <x v="0"/>
    <s v="周佩华"/>
    <n v="1120140003"/>
    <n v="4"/>
    <m/>
    <m/>
    <m/>
    <n v="10000"/>
    <n v="14000"/>
    <n v="24000"/>
    <s v="食品科学技术"/>
    <s v="实现以FPGA和HDMI为核心的图像快速处理和输出的目的。"/>
  </r>
  <r>
    <n v="2016"/>
    <s v="北京市"/>
    <n v="10007"/>
    <x v="5"/>
    <n v="201610007031"/>
    <s v="一种基于伴飞无人机遥感图像的水面自主垃圾清理船动态路径规划系统研究"/>
    <x v="0"/>
    <s v="王仪倩"/>
    <n v="1120143576"/>
    <n v="3"/>
    <s v="吴明睿/1120143599,张晨曦/1120141564"/>
    <s v="崔岩岩"/>
    <s v="中级"/>
    <n v="10000"/>
    <n v="14000"/>
    <n v="24000"/>
    <s v="管理学"/>
    <s v="针对现有湖面垃圾清理船采用的遍历路径规划的低效工作方式，利用无人机航拍灵活、无测量死角等优势，探索基于无人机遥测图像的全自动水面垃圾清理船动态路径规划的可行性，并通过陆地、水面实验验证其合理性。"/>
  </r>
  <r>
    <n v="2016"/>
    <s v="北京市"/>
    <n v="10007"/>
    <x v="5"/>
    <n v="201610007032"/>
    <s v="新能源汽车电池碰撞防护装置"/>
    <x v="0"/>
    <s v="伍一顺"/>
    <n v="1120130218"/>
    <n v="5"/>
    <s v="李锦涛/1120130215,罗凯文/1120130216,张琪林/1120130226,王卓/1120130208"/>
    <s v="宋卫东"/>
    <s v="教授"/>
    <n v="10000"/>
    <n v="14000"/>
    <n v="24000"/>
    <s v="产品应用相关工程与技术"/>
    <s v="本项目通过3D技术设计优化新型吸能结构，加强对新能源汽车电池的防护，降低冲击力对电池的影响，避免电池起火与爆炸发生，最大限度保护车辆和乘客安全。"/>
  </r>
  <r>
    <n v="2016"/>
    <s v="北京市"/>
    <n v="10007"/>
    <x v="5"/>
    <n v="201610007033"/>
    <s v="可穿戴实时环境监测系统"/>
    <x v="0"/>
    <s v="张馨月"/>
    <s v="1120140346"/>
    <n v="5"/>
    <s v="黄浩/1120140602,张逸飞/1120140622,于飞/1120140615,陈旷奇/1120140595"/>
    <s v="陈慧敏"/>
    <s v="副教授"/>
    <n v="10000"/>
    <n v="14000"/>
    <n v="24000"/>
    <s v="教育学"/>
    <s v="将可穿戴技术与环境监测技术相融合，实现针对个人所处极小环境的实时监测。"/>
  </r>
  <r>
    <n v="2016"/>
    <s v="北京市"/>
    <n v="10007"/>
    <x v="5"/>
    <n v="201610007034"/>
    <s v="基于Linux的“模式转换‘病毒’”和“固定翼-旋翼运动系统”的设计"/>
    <x v="0"/>
    <s v="罗飞"/>
    <n v="1120140251"/>
    <n v="5"/>
    <s v="马亚军/1120141810,雷帅帅/1120140276,韩飞/1120151316,王建琛/1120151294"/>
    <s v="罗庆生"/>
    <s v="教授"/>
    <n v="10000"/>
    <n v="14000"/>
    <n v="24000"/>
    <s v="产品应用相关工程与技术"/>
    <s v="1. 基于Linux内核设计的“病毒”式空间飞行器飞行模式切换。利用了“病毒”的自然存在思想，以其精简却又是全面的控制。2. 一套“固定翼-旋翼运动系统”的设计本身就是一次创新。固定翼和旋翼在飞行器飞行过程中各有利弊，这种转换的方式既是一种技术糅合的思想，也是一种杂交的思想。"/>
  </r>
  <r>
    <n v="2016"/>
    <s v="北京市"/>
    <n v="10007"/>
    <x v="5"/>
    <n v="201610007035"/>
    <s v="基于智能手机平台的光学引伸计"/>
    <x v="0"/>
    <s v="孙云辉"/>
    <n v="1120140169"/>
    <n v="5"/>
    <s v="韦振乾/1120140207,泮冠如/1120140202,李浩阳/1120140195,吴琦瑞/1120140209"/>
    <s v="马沁巍"/>
    <s v="实验师"/>
    <n v="10000"/>
    <n v="14000"/>
    <n v="24000"/>
    <s v="计算机科学技术"/>
    <s v="1）使用智能手机自带的图像采集设备和处理器代替常规光学引伸计的高分辨率数字相机、工业镜头和电脑，极大的降低设备的成本；2）本研究的光学应变测量系统是在智能手机平台上搭建的，因此理论上只要拥有一台智能手机就可以使用该系统进行测量，这将极大的拓展光学引伸计的应用范围；3）本研究的光学应变测量系统利用了智能手机上的蓝牙无线传输技术，结合蓝牙AD卡，可以实现与试验机所在的计算机的实施通讯，将本系统测量到的应变与试验机测量到的应力进行匹配，直接得到材料的应力应变曲线并实时显示。"/>
  </r>
  <r>
    <n v="2016"/>
    <s v="北京市"/>
    <n v="10007"/>
    <x v="5"/>
    <n v="201610007036"/>
    <s v="基于人工智能的柔性外骨骼下肢医疗康复机器人设计"/>
    <x v="0"/>
    <s v="熊冰"/>
    <n v="1120130504"/>
    <n v="4"/>
    <s v="高静琦/1120130548,贾良跃/1120120895,于檬涵/1120130554"/>
    <s v="王国新"/>
    <s v="副教授"/>
    <n v="10000"/>
    <n v="14000"/>
    <n v="24000"/>
    <s v="计算机科学技术"/>
    <s v="1、机械结构的设计2、人机系统的设计3、人因工程的广泛应用"/>
  </r>
  <r>
    <n v="2016"/>
    <s v="北京市"/>
    <n v="10007"/>
    <x v="5"/>
    <n v="201610007037"/>
    <s v="七轴两联动仿形铣床研制"/>
    <x v="0"/>
    <s v="李蓝天"/>
    <n v="1120130838"/>
    <n v="5"/>
    <s v="胡紫安/1120130836,李帅迪/1120130663,李小松/1120140575,洪毓锋/1120140601"/>
    <s v="苏伟"/>
    <s v="高级实验师"/>
    <n v="10000"/>
    <n v="14000"/>
    <n v="24000"/>
    <s v="管理学"/>
    <s v="经过简单调查、七轴两联动仿形铣床并没有相关的论文和产品，因此具有开创性、独特性，深入研究可以进一步探究仿形加工的相关属性，而七轴两联动仿形铣床的蓝本也可以进一步开发，将机械仿形转化为电控仿形和电控变形，实现更多的加工任务。"/>
  </r>
  <r>
    <n v="2016"/>
    <s v="北京市"/>
    <n v="10007"/>
    <x v="5"/>
    <n v="201610007038"/>
    <s v="真实人脸的三维建模与表情生成"/>
    <x v="0"/>
    <s v="郎一宁"/>
    <n v="1120131821"/>
    <n v="3"/>
    <s v="谢亚男/1120131824,刘晶晶/1120141884"/>
    <s v="梁玮"/>
    <s v="副教授"/>
    <n v="10000"/>
    <n v="14000"/>
    <n v="24000"/>
    <s v="机械工程"/>
    <s v="/1）我们把较为成熟的二维图像识别和处理技术移植、改进到三维模型上。/2）我们是基于真实人脸的识别和建模，比国外业界的虚拟人脸要更进一步。/3）我们实现真实人脸的纹理、形状和表情操控。"/>
  </r>
  <r>
    <n v="2016"/>
    <s v="北京市"/>
    <n v="10007"/>
    <x v="5"/>
    <n v="201610007039"/>
    <s v="面向Android的云文档安全存储管理系统"/>
    <x v="0"/>
    <s v="曹越"/>
    <n v="1120141754"/>
    <n v="5"/>
    <s v="刘帅领/1120141754,余道清/1120141871,林华康/1120141916,徐思成/1120141775"/>
    <s v="沈蒙"/>
    <s v="讲师"/>
    <n v="10000"/>
    <n v="14000"/>
    <n v="24000"/>
    <s v="社会学"/>
    <s v="/1）该系统能够对重要的数据进行保护，防止数据的泄露与窃取，安全性能高，可靠性强。/2）我们采用的方案即保留了传统检索方案的高效率，又能够解决索引只能被检索一次以及不支持合取多关键词搜索等问题，使我们的系统的实用性明显增强。/3）与Mac OSX、Windows Phone等智能终端平台相比，Android是一种以Linux为基础的开放源码操作系统，非常适合便携式移动设备，本系统选择Android系统进行软件开发。"/>
  </r>
  <r>
    <n v="2016"/>
    <s v="北京市"/>
    <n v="10007"/>
    <x v="5"/>
    <n v="201610007040"/>
    <s v="采用深度学习的亲属关系识别方法"/>
    <x v="0"/>
    <s v="蓝天鸣"/>
    <n v="1120131938"/>
    <n v="3"/>
    <s v="陈郎/1120131963,姚承唐/1120141777"/>
    <s v="马波"/>
    <s v="副教授"/>
    <n v="10000"/>
    <n v="14000"/>
    <n v="24000"/>
    <s v="管理学"/>
    <s v="/1）区别于一般的核方法，核描述子的概念本身就含有判别信息。/2）分层核描述子通过递归地使用核描述子，提供了一种比较简单的方式来提取图像级别的特征。/3）将深度学习应用于亲属识别当中，这是在以往的亲属识别算法中所没有的，卷积核网络不同于一般的卷积神经网络，不仅其训练过程简单的多，而且结合了核方法。"/>
  </r>
  <r>
    <n v="2016"/>
    <s v="北京市"/>
    <n v="10007"/>
    <x v="5"/>
    <n v="201610007041"/>
    <s v="“陪伴”是最暖心的孝顺——基于物联网技术的老人监护设备"/>
    <x v="0"/>
    <s v="杨芳"/>
    <n v="1120141958"/>
    <n v="5"/>
    <s v="马昱程/1120141830,白雪峰/1120141937,高静雯/1120141791,梁佳玲/1120141949"/>
    <s v="沈蒙"/>
    <s v="讲师"/>
    <n v="10000"/>
    <n v="14000"/>
    <n v="24000"/>
    <s v="计算机科学技术"/>
    <s v="1.采用电极式心率传感器，更准确测量生命状态。2.具有手环与app自动进行数据传输以及发警报功能，有力的排除了老人不会使用仪器或者使用不当而使仪器失效的弊端。3.采用加密算法，有效防止老人信息外泄，同时杜绝不法分子投机作案。"/>
  </r>
  <r>
    <n v="2016"/>
    <s v="北京市"/>
    <n v="10007"/>
    <x v="5"/>
    <n v="201610007042"/>
    <s v="分布式系统下的文本挖掘研究与实现"/>
    <x v="0"/>
    <s v="陈佳露"/>
    <n v="1120141875"/>
    <n v="4"/>
    <s v="黄轩成/1120131957,孙悦/1120131967,杨敏/1120141870"/>
    <s v="李元章"/>
    <s v="讲师"/>
    <n v="10000"/>
    <n v="14000"/>
    <n v="24000"/>
    <s v="机械工程"/>
    <s v="1.本次项目从分布式系统出发，通过搭建分布式系统，为实现大规模集群分数据挖掘提供硬件及软件支持。2.项目通过在分布式系统下的中文分词系统的实现，采用分布式机器学习算法，将机器学习算法应用分词后的文本上，通过关键词提取及分析，实现对文本的主题理解。"/>
  </r>
  <r>
    <n v="2016"/>
    <s v="北京市"/>
    <n v="10007"/>
    <x v="5"/>
    <n v="201610007043"/>
    <s v="大疆无人机联合操控方法研究和地面站系统设计"/>
    <x v="0"/>
    <s v="陈嘉曦"/>
    <n v="1120143612"/>
    <n v="5"/>
    <s v="黄敏杰/1120141763,贺熙芮/1120131885,石瑞鑫/1120141770,高蝶洁/1120141759"/>
    <s v="嵩天"/>
    <s v="副教授"/>
    <n v="10000"/>
    <n v="14000"/>
    <n v="24000"/>
    <s v="环境科学技术及资源科学技术"/>
    <s v="/1）使用手机操控无人机/2）同时控制多台无人机"/>
  </r>
  <r>
    <n v="2016"/>
    <s v="北京市"/>
    <n v="10007"/>
    <x v="5"/>
    <n v="201610007044"/>
    <s v="清晨水雾智能唤醒系统研制"/>
    <x v="0"/>
    <s v="朱小佩"/>
    <n v="1120141320"/>
    <n v="5"/>
    <s v="杨芳晗/1120141194,吴瑜婷/1120141191,于晨升/1120141842,李家豪/1120141329"/>
    <s v="罗森林"/>
    <s v="教授,博导"/>
    <n v="10000"/>
    <n v="14000"/>
    <n v="24000"/>
    <s v="材料科学"/>
    <s v="项目的目标是研制一套人性化智能唤醒装置。该装置模拟清晨自然水雾以一种温和的方式达到逐渐唤醒使用者的目的。同时辅以自然鸟鸣声等因素从多感官同时作用。用户可以切换多种模式，比如仅水雾，水雾音乐同时作用等功能。"/>
  </r>
  <r>
    <n v="2016"/>
    <s v="北京市"/>
    <n v="10007"/>
    <x v="5"/>
    <n v="201610007045"/>
    <s v="面向移动终端的数字视频稳像系统"/>
    <x v="0"/>
    <s v="徐欣廷"/>
    <n v="1120131767"/>
    <n v="5"/>
    <s v="何冲冲/1120131864,刘云飞/1120131845,魏晓翔/1120131752,孔馨仪/1120131749"/>
    <s v="张磊"/>
    <s v="副教授"/>
    <n v="10000"/>
    <n v="14000"/>
    <n v="24000"/>
    <s v="矿山工程技术"/>
    <s v="移动终端的高质量稳定视频的流出；稳像视频流的实时显示；可作为移动摄像机使用"/>
  </r>
  <r>
    <n v="2016"/>
    <s v="北京市"/>
    <n v="10007"/>
    <x v="5"/>
    <n v="201610007046"/>
    <s v="“信天翁”自适应降落系统"/>
    <x v="0"/>
    <s v="刘志良"/>
    <n v="1120141426"/>
    <n v="3"/>
    <s v="李橙1120141421、李彦欣1120141205"/>
    <s v="唐宋元"/>
    <s v="讲师"/>
    <n v="10000"/>
    <n v="14000"/>
    <n v="24000"/>
    <s v="材料科学"/>
    <s v="该“信天翁”自适应降落架最大的优点就是用一套可在Y轴上运动的支脚取代了传统被动缓冲的架子。一改过去被动硬着陆带来的限制，极大的拓展了飞行器的工作范围。_x000d_其次“智能化”、“去操作化”也成为本降落架最大的亮点之一，利用结构光与飞控结合起来的自主对地建模并找出降落点最优解更是极大的提高了飞行器的降落效能。_x000d_其降落点选择后，支脚预调并下降后，机电一体控制也是本系统的一大优点，以往的降落架一般只使用机械缓冲，采用机电动力控制的非常少。_x000d_在应用领域上更是前景宽广，该系统原理可应用于直升机，也移植到大型无人机上。_x000d_降落"/>
  </r>
  <r>
    <n v="2016"/>
    <s v="北京市"/>
    <n v="10007"/>
    <x v="5"/>
    <n v="201610007047"/>
    <s v="特洛伊木马的反制技术研究与系统研制"/>
    <x v="0"/>
    <s v="吴佳霓"/>
    <n v="1120151302"/>
    <n v="5"/>
    <s v="莘济豪/1120151305,王孝元/1120151379,张晓倩/1120151636,廖光辉/1120150934"/>
    <s v="罗森林"/>
    <s v="教授"/>
    <n v="10000"/>
    <n v="14000"/>
    <n v="24000"/>
    <s v="环境科学技术及资源科学技术"/>
    <s v="本项目创新处在于提出在木马反制运用可控dos的追踪溯源技术的想法，并设计出一款相应的软件。不止于以往的本地的木马查杀，我们想更想去反击甚至反制攻击方，而其中重要的一个环节便是攻击方信息的确定。设计的软件会自动完成溯源功能，并极好的与查杀木马软件联系起来，完成检测-隔离-溯源-查杀一体化。"/>
  </r>
  <r>
    <n v="2016"/>
    <s v="北京市"/>
    <n v="10007"/>
    <x v="5"/>
    <n v="201610007048"/>
    <s v="便携式脑疲劳监测调节系统及基于安卓智能手机平台应用程序"/>
    <x v="0"/>
    <s v="刘田田"/>
    <n v="1120132724"/>
    <n v="3"/>
    <s v="王达丰/1120132712,刘丰/1120132729"/>
    <s v="闫天翼"/>
    <s v="副教授"/>
    <n v="10000"/>
    <n v="14000"/>
    <n v="24000"/>
    <s v="冶金工程技术"/>
    <s v="本项目采用脑电信号实时监测疲劳度，于手机App上显示，既方便携带，又实时准确。单导额电信号的采集模式代替以往多导模式的繁琐，更有实用价值。"/>
  </r>
  <r>
    <n v="2016"/>
    <s v="北京市"/>
    <n v="10007"/>
    <x v="5"/>
    <n v="201610007049"/>
    <s v="基于机器博弈的国际跳棋的研究“BitS.A.Y”"/>
    <x v="0"/>
    <s v="游润泽"/>
    <n v="1120142140"/>
    <n v="5"/>
    <s v="周炽金/1120142117,张克明/1120142143,王梦圆/1120142109,马圣杰/1120142101"/>
    <s v="陈杰浩"/>
    <s v="实验师"/>
    <n v="10000"/>
    <n v="14000"/>
    <n v="24000"/>
    <s v="冶金工程技术"/>
    <s v="多线配合“alpha-beta”搜索技术，辅以历史启发、ZOBRIT技术，是搜索层数进一步加深；招法生成部分运用邻接表存储可行招法，占用空间少、速度快"/>
  </r>
  <r>
    <n v="2016"/>
    <s v="北京市"/>
    <n v="10007"/>
    <x v="5"/>
    <n v="201610007050"/>
    <s v="Smartable"/>
    <x v="0"/>
    <s v="郭宇"/>
    <n v="1120131997"/>
    <n v="4"/>
    <s v="赵仲印/1120132110,宦成颖/1120132007,黄凌云/1120132019"/>
    <s v="陈杰浩"/>
    <s v="实验师"/>
    <n v="10000"/>
    <n v="14000"/>
    <n v="24000"/>
    <s v="冶金工程技术"/>
    <s v="首个针对大学生开发的事务管理软件，算法考虑大学生生活习惯，方便用户对校园中各种事务进行管理。"/>
  </r>
  <r>
    <n v="2016"/>
    <s v="北京市"/>
    <n v="10007"/>
    <x v="5"/>
    <n v="201610007051"/>
    <s v="图书馆位置有效利用管理系统"/>
    <x v="0"/>
    <s v="陆砚文"/>
    <n v="1120150441"/>
    <n v="2"/>
    <s v="李浩然/1120152054"/>
    <s v="薛庆"/>
    <s v="副教授"/>
    <n v="10000"/>
    <n v="14000"/>
    <n v="24000"/>
    <s v="材料科学"/>
    <s v="通过规范化的制度，建立一个公平的环境，让同学们合理利用图书馆的位置。可操作性强，成本不高。"/>
  </r>
  <r>
    <n v="2016"/>
    <s v="北京市"/>
    <n v="10007"/>
    <x v="5"/>
    <n v="201610007052"/>
    <s v="深海直言-基于前视声呐的实时显示系统的设计与开发"/>
    <x v="0"/>
    <s v="李攀宇"/>
    <n v="1120132187"/>
    <n v="3"/>
    <s v="李弋豪/1120132014,张秋鸿/1120132160"/>
    <s v="陈杰浩"/>
    <s v="实验师"/>
    <n v="10000"/>
    <n v="14000"/>
    <n v="24000"/>
    <s v="材料科学"/>
    <s v="前视声呐对现有的多波束声呐进行了改进，提高了分辨率，提高发射功率，保证信噪比；能够将采集到的位置信息实时生成三维图。"/>
  </r>
  <r>
    <n v="2016"/>
    <s v="北京市"/>
    <n v="10007"/>
    <x v="5"/>
    <n v="201610007053"/>
    <s v="磁流体粘度影响因素的研究及低粘度磁流体用于屏幕显示的初探"/>
    <x v="0"/>
    <s v="王秀海"/>
    <n v="1120152692"/>
    <n v="5"/>
    <s v="黄诗琪/1120152679,欧少荣/1120152687,刘仲凯/1120152686,陈豪杰/1120162673"/>
    <s v="刘伟"/>
    <s v="高级实验师"/>
    <n v="10000"/>
    <n v="14000"/>
    <n v="24000"/>
    <s v="材料科学"/>
    <s v="使磁流体结合产生磁场的控制电路，实现远程操控的磁流体屏幕显示，让两者结合，实现充分地利用磁流体的性质。"/>
  </r>
  <r>
    <n v="2016"/>
    <s v="北京市"/>
    <n v="10007"/>
    <x v="5"/>
    <n v="201610007054"/>
    <s v="光化学二步法合成六边形银纳米盘及其与石墨烯复合物的合成"/>
    <x v="0"/>
    <s v="段翔宇"/>
    <n v="1120152768"/>
    <n v="5"/>
    <s v="黄晓晴/1120152235,蔡霖/1120152766,潘心怡/1120152778,李志文/1120142808"/>
    <s v="吕桂琴"/>
    <s v="副教授"/>
    <n v="10000"/>
    <n v="14000"/>
    <n v="24000"/>
    <s v="材料科学"/>
    <s v="以石墨烯为载体，将少见报导的六边形银纳米盘分散，提高其荧光强度，改进其光化学特性。做未见结果报导的光化学合成银纳米六边形颗粒的正交试验。研究数据较少光化学反应过程中中间产物。_x000d_"/>
  </r>
  <r>
    <n v="2016"/>
    <s v="北京市"/>
    <n v="10007"/>
    <x v="5"/>
    <n v="201610007055"/>
    <s v="铝离子二次电池石墨烯电极材料的研究"/>
    <x v="0"/>
    <s v="田阳"/>
    <n v="1120132603"/>
    <n v="5"/>
    <s v="李婧楠/1120132613,梁高洲/1120132592,邱根瑞/1120132597,郑中豪/1120132604"/>
    <s v="吕桂琴,吴川"/>
    <s v="副教授,教授"/>
    <n v="10000"/>
    <n v="14000"/>
    <n v="24000"/>
    <s v="材料科学"/>
    <s v="第一次将金属氧化物负载石墨烯材料用于铝离子电池，有望大幅度提高铝离子电池的实际容量、循环性等电池性能。"/>
  </r>
  <r>
    <n v="2016"/>
    <s v="北京市"/>
    <n v="10007"/>
    <x v="5"/>
    <n v="201610007056"/>
    <s v="二维纳米材料的研究以及在光电子器件上的应用"/>
    <x v="0"/>
    <s v="郭琪琪"/>
    <n v="1120142721"/>
    <n v="2"/>
    <s v="李炳霖/1120142700"/>
    <s v="刘铖铖"/>
    <m/>
    <n v="10000"/>
    <n v="14000"/>
    <n v="24000"/>
    <s v="材料科学"/>
    <s v="通过此项目制备较高质量较大面积的二维材料，可以大大提高光电子器件的工作效率，实现的可能性大。"/>
  </r>
  <r>
    <n v="2016"/>
    <s v="北京市"/>
    <n v="10007"/>
    <x v="5"/>
    <n v="201610007057"/>
    <s v="热致相分离法聚偏氟乙烯中空纤维超滤膜亲水化改性研究"/>
    <x v="0"/>
    <s v="刘晓冬"/>
    <n v="1120142227"/>
    <n v="5"/>
    <s v="边帅帅/1120142151,黎胜富/1120142225,俞青源/1120142246,李仪/1120142226"/>
    <s v="金韶华,李丽洁"/>
    <s v="教授,实验师"/>
    <n v="10000"/>
    <n v="14000"/>
    <n v="24000"/>
    <s v="机械工程"/>
    <s v="寻找工艺简便、效果好的热致相分离法聚偏氟乙烯膜的亲水改性方法，得到亲水效果持久、性能优良抗污染、恢复能力强的PVDF微滤膜。"/>
  </r>
  <r>
    <n v="2016"/>
    <s v="北京市"/>
    <n v="10007"/>
    <x v="5"/>
    <n v="201610007058"/>
    <s v="染料敏化太阳能电池中敏化剂的分子设计"/>
    <x v="0"/>
    <s v="王则林"/>
    <n v="1120151463"/>
    <n v="1"/>
    <m/>
    <s v="李全松"/>
    <s v="副教授"/>
    <n v="10000"/>
    <n v="14000"/>
    <n v="24000"/>
    <s v="机械工程"/>
    <s v="运用量子化学计算方法，通过理论模拟，基于结构和性质的关系，筛选光电性能优异、可用于染料敏化太阳能电池的高效敏化剂"/>
  </r>
  <r>
    <n v="2016"/>
    <s v="北京市"/>
    <n v="10007"/>
    <x v="5"/>
    <n v="201610007059"/>
    <s v="纸微流控芯片对污水成分的多重检测"/>
    <x v="0"/>
    <s v="刘晨晨"/>
    <n v="1120152706"/>
    <n v="2"/>
    <s v="梁清华/1120152705"/>
    <s v="熊小路,史庆藩"/>
    <s v="中级,教授"/>
    <n v="10000"/>
    <n v="14000"/>
    <n v="24000"/>
    <s v="电子与通信技术"/>
    <s v="多种技术融合，有望实现在一张芯片上对污水中多类成分同时检测；以纸张为载体，廉价、轻便快捷、自由度高，可大规模生产。"/>
  </r>
  <r>
    <n v="2016"/>
    <s v="北京市"/>
    <n v="10007"/>
    <x v="5"/>
    <n v="201610007060"/>
    <s v="双还原剂法制备具有强荧光特性的三角形银纳米盘"/>
    <x v="0"/>
    <s v="刘丽玉"/>
    <n v="1120142462"/>
    <n v="5"/>
    <s v="鞠彤瑶/1120142459,李素赫/1120142460,梅笑寒/1120142464,樊奔/1120142452"/>
    <s v="吕桂琴"/>
    <s v="副教授"/>
    <n v="10000"/>
    <n v="14000"/>
    <n v="24000"/>
    <s v="电子与通信技术"/>
    <s v="制备得到三角形银纳米盘，其性能不同于以往的球状纳米粒子"/>
  </r>
  <r>
    <n v="2016"/>
    <s v="北京市"/>
    <n v="10007"/>
    <x v="5"/>
    <n v="201610007061"/>
    <s v="HTPB降解菌的筛选及其降解机理的研究"/>
    <x v="0"/>
    <s v="严乐辰"/>
    <n v="1120132626"/>
    <n v="2"/>
    <s v="辛聪欣/1120132632"/>
    <s v="张莹"/>
    <s v="讲师"/>
    <n v="10000"/>
    <n v="14000"/>
    <n v="24000"/>
    <s v="环境科学技术及资源科学技术"/>
    <s v="本研究以HTPB为关注点，创新性的尝试微生物降解的手段对其进行绿色降解处理。对HTPB降解菌/群）进行分离纯化并鉴定，探知其降解机理和特征。实验得到的降解相关基因片段信息将成为首条HTPB降解功能基因片段"/>
  </r>
  <r>
    <n v="2016"/>
    <s v="北京市"/>
    <n v="10007"/>
    <x v="5"/>
    <n v="201610007062"/>
    <s v="基于DMRM方法测糖尿病敏感肽"/>
    <x v="0"/>
    <s v="黄潮勇"/>
    <n v="1120132668"/>
    <n v="1"/>
    <m/>
    <s v="张永谦"/>
    <s v="副教授"/>
    <n v="10000"/>
    <n v="14000"/>
    <n v="24000"/>
    <s v="中医学与中药学"/>
    <s v="以血液中高丰度蛋白为研究对象，建立基于液相色谱质谱动态多反应监测的定量方法，通过体外/标准蛋白和葡萄糖、丙酮醛孵育）和体内/动物模型、临床样本）两个途径，对数据进行建模、深度发掘和分析，发现糖尿病不同阶段敏感肽和生化指标的关联性，为糖尿病的早期诊断提供新指标和新方法。"/>
  </r>
  <r>
    <n v="2016"/>
    <s v="北京市"/>
    <n v="10007"/>
    <x v="5"/>
    <n v="201610007063"/>
    <s v="金属离子对淀粉样蛋白前体启动子的影响"/>
    <x v="0"/>
    <s v="徐子瑜"/>
    <n v="1120132660"/>
    <n v="3"/>
    <s v="晋李圆/1120152464,兰欢庆/1120152494"/>
    <s v="张钧"/>
    <s v="副教授"/>
    <n v="10000"/>
    <n v="14000"/>
    <n v="24000"/>
    <s v="能源科学技术"/>
    <s v="通过分段构建淀粉样前体蛋白/β-amyloid precursor protein, APP）的方法，将不同片段的APP启动子插入双荧光素酶检测载体pGL3。用金属离子处理不同片段转染过的细胞，观察APP启动子片段的活性来研究金属离子对APP启动子的调控及影响。我们将探寻金属离子是否对APP启动子的活性有影响，以及是否调控APP的转录和蛋白表达水平，而且，我们将检测是否在APP启动子区有可与金属离子结合的位点。"/>
  </r>
  <r>
    <n v="2016"/>
    <s v="北京市"/>
    <n v="10007"/>
    <x v="5"/>
    <n v="201610007064"/>
    <s v="利用光遗传学对空间工作记忆编码，存储与重现的机制的探究"/>
    <x v="0"/>
    <s v="王凯"/>
    <n v="1120152474"/>
    <n v="5"/>
    <s v="王文甲/1120152505,袁杭/1120152481,张国栋/1120152483,涂定勇/1120152504"/>
    <s v="庆宏"/>
    <s v="教授"/>
    <n v="10000"/>
    <n v="14000"/>
    <n v="24000"/>
    <s v="民族学与文化学"/>
    <s v="研究目标：_x000d_利用光遗传学对空间工作记忆编码，存储与重现的机制的探究。_x000d_海马与内嗅皮质之间的神经环路对空间工作记忆的影响；探究海马区哪一类特定神经元在空间短期记忆中发挥作用；对该记忆的编码；存储与重现是否激活同一神经环路的探究。                                                          创新点：_x000d_首次利用光遗传学探究海马CA2区对空间工作记忆的影响。"/>
  </r>
  <r>
    <n v="2016"/>
    <s v="北京市"/>
    <n v="10007"/>
    <x v="5"/>
    <n v="201610007065"/>
    <s v="一种以固体碳为燃料的固体氧化燃料电池设计及其电极材料制备"/>
    <x v="0"/>
    <s v="刘可倚"/>
    <n v="1120152323"/>
    <n v="5"/>
    <s v="范鑫/1120152311,黄睿/1120152314,李睿豪/1120152318,张冠敏/1120152337"/>
    <s v="乔金硕"/>
    <s v="实验师"/>
    <n v="10000"/>
    <n v="14000"/>
    <n v="24000"/>
    <s v="机械工程"/>
    <s v="将钙钛矿型SFM材料用于直接碳燃料电池，获得一种具有良好的中低温催化性能的直接碳燃料电池阳极，提高电极电催化活性，同时与中低温度电解质结合，解决直接燃料电池中低温输出功率较低的问题。"/>
  </r>
  <r>
    <n v="2016"/>
    <s v="北京市"/>
    <n v="10007"/>
    <x v="5"/>
    <n v="201610007066"/>
    <s v="光子晶体传感器制备及在甲醛检测中的应用"/>
    <x v="0"/>
    <s v="范静"/>
    <n v="1120132459"/>
    <n v="3"/>
    <s v="陈汶越/1120142319,李波/1120142325"/>
    <s v="孟子晖"/>
    <s v="教授"/>
    <n v="10000"/>
    <n v="14000"/>
    <n v="24000"/>
    <s v="计算机科学技术"/>
    <s v="①制备出了以纤维素为载体的反蛋白石型光子晶体，并将其应用于甲醛的检测，纤维素是一种对环境友好可生物降解的材料，所以不会对环境造成危害且造价较低经济环保；②通过调节光子晶体阵列的参数，将其衍射峰调节到可见光范围，达到对大气中甲醛的裸眼检测。"/>
  </r>
  <r>
    <n v="2016"/>
    <s v="北京市"/>
    <n v="10007"/>
    <x v="5"/>
    <n v="201610007067"/>
    <s v="用于动能转换的高性能超级电容器及应用系统的设计和制作"/>
    <x v="0"/>
    <s v="罗文冲"/>
    <n v="1120142356"/>
    <n v="5"/>
    <s v="闫杰/1120142366,王慧娜/1120142361,汪润/1120142360,张晟林/1120142370"/>
    <s v="严乙铭"/>
    <s v="教授,博士生导师"/>
    <n v="10000"/>
    <n v="14000"/>
    <n v="24000"/>
    <s v="计算机科学技术"/>
    <s v="超级电容器是一种高效的绿色储能元件，具有充放电快、、工作温度范围广、功率密度大、使用时间长、对环境无污染等优点，拥有广阔的前景空间。本项目组想利用化学气相沉积法/CVD）制备一种新型高比表面积的三维多孔碳基电极材料，并尝试在材料表面修饰具有优异电化学性能的电活性物质，提高材料赝电容性能。"/>
  </r>
  <r>
    <n v="2016"/>
    <s v="北京市"/>
    <n v="10007"/>
    <x v="5"/>
    <n v="201610007068"/>
    <s v="亚细胞区域中活性氧物种的检测"/>
    <x v="0"/>
    <s v="宋子强"/>
    <n v="1120142774"/>
    <n v="1"/>
    <s v="无"/>
    <s v="张小玲"/>
    <s v="教授"/>
    <n v="10000"/>
    <n v="14000"/>
    <n v="24000"/>
    <s v="计算机科学技术"/>
    <s v="首次应用光致质子转移机理设计了探针化合物，并利用该化合物对亚细胞区域中的活性氧物种进行检测"/>
  </r>
  <r>
    <n v="2016"/>
    <s v="北京市"/>
    <n v="10007"/>
    <x v="5"/>
    <n v="201610007069"/>
    <s v="直接电化学法制备氮、硫双掺杂石墨烯量子点"/>
    <x v="0"/>
    <s v="李增领"/>
    <n v="1120142768"/>
    <n v="5"/>
    <s v="杨杰/1120142768"/>
    <s v="吕桂琴"/>
    <s v="副教授"/>
    <n v="10000"/>
    <n v="14000"/>
    <n v="24000"/>
    <s v="计算机科学技术"/>
    <m/>
  </r>
  <r>
    <n v="2016"/>
    <s v="北京市"/>
    <n v="10007"/>
    <x v="5"/>
    <n v="201610007070"/>
    <s v="高校红十字会学生分会的现状调查——以首都为中心"/>
    <x v="0"/>
    <s v="蔡宣书"/>
    <n v="1120133393"/>
    <n v="3"/>
    <s v="王洁洁/1120133343,刘月夕/1120143189"/>
    <s v="王娟"/>
    <s v="副教授"/>
    <n v="10000"/>
    <n v="14000"/>
    <n v="24000"/>
    <s v="计算机科学技术"/>
    <s v="将打破国内已有研究立足于研究者本身所在学校学生红会的局限，减少由于研究者本身主观性所带来的问题，提高了研究的客观性；同时，开创对高校红十字会研究进行区域性、全国性研究的新角度，提高研究的普适性与典型性"/>
  </r>
  <r>
    <n v="2016"/>
    <s v="北京市"/>
    <n v="10007"/>
    <x v="5"/>
    <n v="201610007071"/>
    <s v="癌症村污染现状及其相关改善对策研究——以西堤村和戴村为例"/>
    <x v="0"/>
    <s v="乔小棠"/>
    <n v="1120143119"/>
    <n v="1"/>
    <s v="无"/>
    <s v="赵瑾璐"/>
    <s v="教授"/>
    <n v="10000"/>
    <n v="14000"/>
    <n v="24000"/>
    <s v="计算机科学技术"/>
    <s v="调研对象是癌症村居民，癌症村是个具有社会意义的题目，也是困扰地方甚至国家的一个问题；十三五规划以及两会都把环保放在首要位置，而癌症村的主要原因就是生态污染，所以研究具有现实意义；全国目前有五百多个癌症村，以两个具有代表性的村子进行对比调研，可以类推到其他村子，调研结论的通用性"/>
  </r>
  <r>
    <n v="2016"/>
    <s v="北京市"/>
    <n v="10007"/>
    <x v="5"/>
    <n v="201610007072"/>
    <s v="关于私家车靠边打车软件的调研——以北京市房山区为例"/>
    <x v="0"/>
    <s v="邓琪"/>
    <n v="1120143175"/>
    <n v="4"/>
    <s v="韦家明/1120140863,金裕宸/1120143183,苏楠轩/1120143196"/>
    <s v="张雷"/>
    <s v="讲师"/>
    <n v="10000"/>
    <n v="14000"/>
    <n v="24000"/>
    <s v="计算机科学技术"/>
    <s v="与当前较热的“打车软件”挂钩，用经济学思维分析其存在、发展情况，力求以详实一手数据支撑论文，拟运用多种数学模型和经济学软件分析“专车”与出租车市场份额的内在联系，对相关主体提出实质性发展建议。"/>
  </r>
  <r>
    <n v="2016"/>
    <s v="北京市"/>
    <n v="10007"/>
    <x v="5"/>
    <n v="201610007073"/>
    <s v="关于微信朋友圈类社交工具风靡现象的行为经济学分析"/>
    <x v="0"/>
    <s v="李茹楠"/>
    <n v="1120153091"/>
    <n v="3"/>
    <s v="李玲茹/1120153090,李松鹤/1120153092"/>
    <s v="闻雪"/>
    <s v="教授"/>
    <n v="10000"/>
    <n v="14000"/>
    <n v="24000"/>
    <s v="计算机科学技术"/>
    <s v="依附于现在主流网络媒体技术，对 “微信朋友圈”这一目前最潮流的生活状态分享方式进行调查，研究其中反应出的社会现象。运用哲学、社会学、传播学、经济学、心理学相结合的视角，完成对于社交工具风靡的社会现象的关于行为经济学的研究。"/>
  </r>
  <r>
    <n v="2016"/>
    <s v="北京市"/>
    <n v="10007"/>
    <x v="5"/>
    <n v="201610007074"/>
    <s v="生态税的税率优化设计--基于山东省煤炭企业的调研分析"/>
    <x v="0"/>
    <s v="傅方圆"/>
    <n v="1120143135"/>
    <n v="5"/>
    <s v="陈橙/1120133323,刘涯/1120142982,王子轩/1120142684,郇越/1120142668"/>
    <s v="张雷"/>
    <s v="讲师"/>
    <n v="10000"/>
    <n v="14000"/>
    <n v="24000"/>
    <s v="计算机科学技术"/>
    <s v="基于庇古理论“政府利用宏观税收调节环境污染行为”的环境税收思想,结合实地调研,分析我国生态税收体系的现状及成因;建立税率模型，优化征收体系。在不减少政府税收收入的前提下减轻企业缴税负担,从而使环境外部不经济性内部化。 "/>
  </r>
  <r>
    <n v="2016"/>
    <s v="北京市"/>
    <n v="10007"/>
    <x v="5"/>
    <n v="201610007075"/>
    <s v="新时代下智能机器人伦理研究"/>
    <x v="0"/>
    <s v="马林玉"/>
    <n v="1120153130"/>
    <n v="3"/>
    <s v="曾令辉/1120150302,李易洋/1120153126"/>
    <s v="刘峡壁"/>
    <s v="副教授"/>
    <n v="10000"/>
    <n v="14000"/>
    <n v="24000"/>
    <s v="计算机科学技术"/>
    <s v="较为系统第的析了在人工智能越来越发达的今天可能存在的机器人伦理问题，并通过田野调查法等以期达到提出并分析新时代下智能机器人存在的可能伦理问题，并提出如何解决的效果"/>
  </r>
  <r>
    <n v="2016"/>
    <s v="北京市"/>
    <n v="10007"/>
    <x v="5"/>
    <n v="201610007076"/>
    <s v="机制设计视角下农村精准扶贫的制度优化与路径构建-以大别山片区为例"/>
    <x v="0"/>
    <s v="董晋娜"/>
    <n v="1120143177"/>
    <n v="4"/>
    <s v="叶帆欣/1120143236,马荟/1120143117,康圣昕/1120153089"/>
    <s v="赵瑾璐"/>
    <s v="教授"/>
    <n v="10000"/>
    <n v="14000"/>
    <n v="24000"/>
    <s v="经济学"/>
    <s v="本项目基于机制设计理论，以黄冈市红安县为例，进行旅游扶贫的扶贫机制调适与路径构建。机制设计理论中激励相容、显示原理、资源配置等理论为当地实行旅游扶贫提供了机制调适和路径构建的全新的理论指导和研究视角。"/>
  </r>
  <r>
    <n v="2016"/>
    <s v="北京市"/>
    <n v="10007"/>
    <x v="5"/>
    <n v="201610007077"/>
    <s v="北京地区城镇居民家用电器存量及使用行为调查"/>
    <x v="0"/>
    <s v="王瑞"/>
    <n v="1120133186"/>
    <n v="2"/>
    <s v="郭思星/1120133157"/>
    <s v="易瑾超"/>
    <s v="副教授"/>
    <n v="10000"/>
    <n v="14000"/>
    <n v="24000"/>
    <s v="材料科学"/>
    <s v="1.提出解约能源资源的可行方法，为环保做贡献。_x000d_2.利用统计学时间序列模型，得到的结果较为准确。_x000d_3.对使用行为进行假设检验、相关和回归分析，从统计学角度分析城镇居民家用电器的使用。_x000d_"/>
  </r>
  <r>
    <n v="2016"/>
    <s v="北京市"/>
    <n v="10007"/>
    <x v="5"/>
    <n v="201610007078"/>
    <s v="VC的分阶段投资策略对企业创新的影响研究"/>
    <x v="0"/>
    <s v="黄子桐"/>
    <n v="1120133053"/>
    <n v="5"/>
    <s v="陈希圣/1120142970,王梦如/1120133053,夏冬妍/1120123260,崔旭伟/1920150008"/>
    <s v="刘宁悦"/>
    <s v="讲师"/>
    <n v="10000"/>
    <n v="14000"/>
    <n v="24000"/>
    <s v="材料科学"/>
    <s v="本项目旨在通过经验数据和实证方法，深入研究风险投资基金/VC）与我国企业创新活动之间的关系。现有研究VC的文献对于VC在中国市场上是否发挥其挖掘和培育优质创新型企业的基本职能尚未得出一致的结论，对于VC是否能提升企业创新投入及创新能力意见也不一致。本项目首次从分阶段投资的视角来研究是否不同的投资策略对企业的创新投入有不同的影响。"/>
  </r>
  <r>
    <n v="2016"/>
    <s v="北京市"/>
    <n v="10007"/>
    <x v="5"/>
    <n v="201610007079"/>
    <s v="新农村建设时代背景下农村金融发展、能源消费与经济增长动态关系研究"/>
    <x v="0"/>
    <s v="祝凌云"/>
    <n v="1120142904"/>
    <n v="3"/>
    <s v="崔丹/1120142908,叶敏洁/1120142990"/>
    <s v="郝宇"/>
    <s v="副教授"/>
    <n v="10000"/>
    <n v="14000"/>
    <n v="24000"/>
    <s v="材料科学"/>
    <s v="运用面板数据分析方法，将全国的农村GDP，能源消费以及存贷款之间等数据进行分析，突破当前只独立研究经济发展和能源消费、经济发展和金融发展之间关系的局限，将三者联合起来分析。"/>
  </r>
  <r>
    <n v="2016"/>
    <s v="北京市"/>
    <n v="10007"/>
    <x v="5"/>
    <n v="201610007080"/>
    <s v="上市公司年度报告自愿性信息披露质量判断的软件开发"/>
    <x v="0"/>
    <s v="周华艳"/>
    <n v="1120142994"/>
    <n v="5"/>
    <s v="胡欣蕾/1120143008,陈晨/1120142969,魏宇锋/1120140208,张天利/1120132202"/>
    <s v="李慧云"/>
    <s v="正高级教师"/>
    <n v="10000"/>
    <n v="14000"/>
    <n v="24000"/>
    <s v="材料科学"/>
    <s v="开发依托于一套客观的年度报告文字信息质量打分准则下的评价软件，通过软件对年度报告自愿性信息披露的质量进行直接、客观的判断。可量化的评分准则与智能的评分软件均为本项目的创新点。"/>
  </r>
  <r>
    <n v="2016"/>
    <s v="北京市"/>
    <n v="10007"/>
    <x v="5"/>
    <n v="201610007081"/>
    <s v="经济“新常态”背景下中国电力消费的影响因素与空间分布研究"/>
    <x v="0"/>
    <s v="范巍阳"/>
    <n v="1120143217"/>
    <n v="4"/>
    <s v="魏瑶瑶/1120143232"/>
    <s v="郝宇"/>
    <s v="副教授"/>
    <n v="10000"/>
    <n v="14000"/>
    <n v="24000"/>
    <s v="材料科学"/>
    <s v="结合经济增长理论最新进展，分析紧急新常态背景下的中国电力消费的影响因素与空间分布研究。"/>
  </r>
  <r>
    <n v="2016"/>
    <s v="北京市"/>
    <n v="10007"/>
    <x v="5"/>
    <n v="201610007082"/>
    <s v="机构投资者异质性对企业创新的影响研究"/>
    <x v="0"/>
    <s v="张桉笛"/>
    <n v="1120132655"/>
    <n v="5"/>
    <s v="夏卓暄/1120132301,张鹏洋/1120152947,廖响一/1120142461,达娜·巴哈提/1120123239"/>
    <s v="刘宁悦"/>
    <s v="讲师"/>
    <n v="10000"/>
    <n v="14000"/>
    <n v="24000"/>
    <s v="药学"/>
    <s v="该项目创新地依据机构投资者的历史行为生成更符合其实际投资偏好的分类方法，识别不同类型的机构投资者，探讨不同投资偏好的机构投资者对企业创新的影响，分析异质机构投资者对企业创新影响的机理。"/>
  </r>
  <r>
    <n v="2016"/>
    <s v="北京市"/>
    <n v="10007"/>
    <x v="5"/>
    <n v="201610007083"/>
    <s v="北京市居民对小客车牌照支付意愿研究"/>
    <x v="0"/>
    <s v="闻漪婷"/>
    <n v="1120133039"/>
    <n v="5"/>
    <s v="樊星辰/1120133294,刘懿/1120132822,邓诗圆/1120132837,武暄琮/1120143031"/>
    <s v="廖华"/>
    <s v="教授"/>
    <n v="10000"/>
    <n v="14000"/>
    <n v="24000"/>
    <s v="材料科学"/>
    <s v="研究内容新颖实用；研究运用抽样调查收集数据，对所得数据进行数学建模和回归分析，该方法具有科学性和严谨性；采用大样本方法研究，将其与人文社科相结合，体现了数据时代对人们生活的影响。"/>
  </r>
  <r>
    <n v="2016"/>
    <s v="北京市"/>
    <n v="10007"/>
    <x v="5"/>
    <n v="201610007084"/>
    <s v="河北居民雾霾治理支付意愿"/>
    <x v="0"/>
    <s v="吉嫦婧"/>
    <n v="1120133162"/>
    <n v="4"/>
    <s v="李龙光/1120133164,李玫萱/1120133165,梁君秀/1120133166"/>
    <s v="廖华"/>
    <s v="教授"/>
    <n v="10000"/>
    <n v="14000"/>
    <n v="24000"/>
    <s v="药学"/>
    <s v="角度新，当前研究多集中于构架层面，很少涉及地区居民层面；分析具有针对性，研究针对某个地区，这就排除了不同地区，污染程度不同等带来的数据偏差性；对比分析，更能反映不同性别、年龄、收入、地区人群支付意愿的的差别。"/>
  </r>
  <r>
    <n v="2016"/>
    <s v="北京市"/>
    <n v="10007"/>
    <x v="5"/>
    <n v="201610007085"/>
    <s v="“洋葱北理”创业计划"/>
    <x v="2"/>
    <s v="董伟"/>
    <n v="1120130020"/>
    <n v="2"/>
    <s v="赵梦/1120132514"/>
    <s v="张赞"/>
    <s v="助教"/>
    <n v="50000"/>
    <n v="50000"/>
    <n v="100000"/>
    <s v="材料科学"/>
    <s v="我们的创业方向是基于移动互联网，做内容输出及校园纪念品创作。移动互联网飞速发展，我们以微信公众号“洋葱北理”为基础，继续丰富平台内容种类，扩大平台影响力。在此基础上通过创作与售卖校园纪念品实现商业化。"/>
  </r>
  <r>
    <n v="2016"/>
    <s v="北京市"/>
    <n v="10007"/>
    <x v="5"/>
    <n v="201610007086"/>
    <s v="“欧德布克”二手书平台项目"/>
    <x v="1"/>
    <s v="王彤"/>
    <n v="1120152603"/>
    <n v="5"/>
    <s v="田浩成/1120152601,李元昊/1120152650,吴可菲/1120152572,王聪/1120152631"/>
    <s v="无"/>
    <s v="无"/>
    <n v="10000"/>
    <n v="14000"/>
    <n v="24000"/>
    <s v="经济学"/>
    <s v="   本创业项目是基于当前二手书流通受限而想出一个创新型想法。通过成立一个线上线下同时作用的二手书平台，最大限度让二手书能够有效流动，充分开拓运用整个市场，同时在这个过程中，也极利于环保。线上通过相应的APP，网站，线下则通过成立实体店，各方面去为二手书的流动做工作，线下也为线上的普及和宣传起到推动作用，这也迎合当前主流的创新创业形式。相信能够在整个行业中迅速站稳脚跟并独树一帜。"/>
  </r>
  <r>
    <n v="2016"/>
    <s v="北京市"/>
    <n v="10007"/>
    <x v="5"/>
    <n v="201610007087"/>
    <s v="NH网站创业计划"/>
    <x v="1"/>
    <s v="吴飞扬"/>
    <n v="1120142896"/>
    <n v="3"/>
    <s v="邹裕原/1120142905,文珷/1120142895"/>
    <s v="吴文镝"/>
    <s v="硕士导员"/>
    <n v="10000"/>
    <n v="14000"/>
    <n v="24000"/>
    <s v="经济学"/>
    <s v="根据现在的年轻人所面临的减法难，不知如何去选择发型所设计的一款线上线下发型选择软件。用户可以在网站上自主设计或者选择发型，网站集中了最新的潮流发型资源，同时还可以选择周边理发店及理发师。为青年人美容美发提供便利。"/>
  </r>
  <r>
    <n v="2016"/>
    <s v="北京市"/>
    <n v="10007"/>
    <x v="5"/>
    <n v="201610007088"/>
    <s v="北京瑞智有限责任公司"/>
    <x v="1"/>
    <s v="赵恬逸"/>
    <n v="1120133353"/>
    <n v="1"/>
    <s v="无"/>
    <s v="赵瑾璐"/>
    <s v="教授"/>
    <n v="10000"/>
    <n v="14000"/>
    <n v="24000"/>
    <s v="经济学"/>
    <s v="项目用互联网思维，以专利为依托，寻找新的蓝海市场，打造新产品"/>
  </r>
  <r>
    <n v="2016"/>
    <s v="北京市"/>
    <n v="10007"/>
    <x v="5"/>
    <n v="201610007089"/>
    <s v="爱情服务生有限责任公司"/>
    <x v="1"/>
    <s v="丁永楠"/>
    <n v="1120153086"/>
    <n v="5"/>
    <s v="艾思远/1120153110,刘敏/1120153129,丁金/1120153118,杨佳彬/1120152391,张琦/1120153493,杨珏莹/1120152250"/>
    <s v="刘颖,杨帅"/>
    <s v="讲师,讲师"/>
    <n v="10000"/>
    <n v="14000"/>
    <n v="24000"/>
    <s v="经济学"/>
    <s v="公司提供恋爱体验式服务，旨在让体验者在高仿真、高自由度、低风险的条件下体验感情生活，积累感情经验，提升自信心，为真正的婚恋做好铺垫，既有助于解决个人家庭问题，在一定程度上缓和社会矛盾。"/>
  </r>
  <r>
    <n v="2016"/>
    <s v="北京市"/>
    <n v="10007"/>
    <x v="5"/>
    <n v="201610007090"/>
    <s v="闲书交易平台--“挂书”"/>
    <x v="1"/>
    <s v="李康"/>
    <n v="1320150115"/>
    <n v="3"/>
    <s v="高静雯/1120141791,_x000d_肖瑞豪/1320150107"/>
    <s v="杨毅"/>
    <s v="副教授"/>
    <n v="10000"/>
    <n v="14000"/>
    <n v="24000"/>
    <s v="社会学"/>
    <s v="闲书挂售是本项目的核心，通过挂售，知识会在线上进行传播。项目的其他服务，如咨询讲解等会增加项目魅力，此外传播知识，资源利用，保护环境是本项目切合的主题，项目为学生打造一条优秀、低价、专业的知识捷径。"/>
  </r>
  <r>
    <n v="2016"/>
    <s v="北京市"/>
    <n v="10007"/>
    <x v="5"/>
    <n v="201610007091"/>
    <s v="早餐晚果"/>
    <x v="1"/>
    <s v="栗鸿宇"/>
    <n v="1120132047"/>
    <n v="1"/>
    <s v="无"/>
    <s v="尹鹏"/>
    <s v="助教"/>
    <n v="10000"/>
    <n v="14000"/>
    <n v="24000"/>
    <s v="经济学"/>
    <s v="这是一个 O2O 电商平台，有效地为白领阶层解决没有时间吃早餐和购买水果的问题，不需要白领付出额外的时间就可以享用到营养健康的早餐和新鲜便宜的水果，改变上班族不重视早餐和水果的生活习惯，全面提升生活品质。"/>
  </r>
  <r>
    <n v="2016"/>
    <s v="北京市"/>
    <n v="10007"/>
    <x v="5"/>
    <n v="201610007092"/>
    <s v="“营养e餐厅”创业计划"/>
    <x v="1"/>
    <s v="马凌飞"/>
    <n v="1120131400"/>
    <n v="2"/>
    <s v="林依航/1120131370"/>
    <s v="王晓宇"/>
    <s v="教育管理研究实习员"/>
    <n v="10000"/>
    <n v="14000"/>
    <n v="24000"/>
    <s v="经济学"/>
    <s v="“营养e餐厅”旨在顺应目前外卖趋势的同时兼顾大众健康，以网上订餐为主，实体连锁店为辅，营养师实时建议和App自动分析的模式最终成为顾客饮食与健康值得信赖的品牌。"/>
  </r>
  <r>
    <n v="2016"/>
    <s v="北京市"/>
    <n v="10007"/>
    <x v="5"/>
    <n v="201610007093"/>
    <s v="“朝花夕拾”时间慢递创业计划"/>
    <x v="1"/>
    <s v="彭鸿鹏"/>
    <n v="1120132329"/>
    <n v="2"/>
    <s v="徐单单/1120132357"/>
    <s v="付海东"/>
    <s v="助教"/>
    <n v="10000"/>
    <n v="14000"/>
    <n v="24000"/>
    <s v="经济学"/>
    <s v="每一个人都有一种回忆的情节，如果你能看到几十年前年轻时候用过、摸过、写过的东西，是一种多么奇妙的感觉。我们的这个项目，便是想留住“时间”，将现在对你有意义的东西，通过安全可靠的存储方式，等待岁月的流淌，寄给“未来的你”。"/>
  </r>
  <r>
    <n v="2016"/>
    <s v="北京市"/>
    <n v="10007"/>
    <x v="5"/>
    <n v="201610007094"/>
    <s v="北理骑行责任有限公司商业计划书"/>
    <x v="1"/>
    <s v="时光昱"/>
    <n v="1120151853"/>
    <n v="2"/>
    <s v="刘鹏/1120151851"/>
    <s v="赵汉青"/>
    <s v="无"/>
    <n v="10000"/>
    <n v="14000"/>
    <n v="24000"/>
    <s v="经济学"/>
    <s v="经营业务主要回收、 销售、 租借二手自行车， 方便大学生出行。 公司将本着‘以人为本，求真务实’ 这一理念， 并以全面、 贴心的服务、 先进的维修技术， 服务于本行业、 本学校、 并向其他学校扩展。"/>
  </r>
  <r>
    <n v="2016"/>
    <s v="北京市"/>
    <n v="10007"/>
    <x v="5"/>
    <n v="201610007095"/>
    <s v="校园行家"/>
    <x v="1"/>
    <s v="孙航"/>
    <n v="1120142871"/>
    <n v="5"/>
    <s v="申采飞/1120141804,周天飞/1120142948,程思行/1120142481,刘燚/1120152827"/>
    <s v="刘芳冰"/>
    <s v="北理工管理与经济学院团委副书记"/>
    <n v="10000"/>
    <n v="14000"/>
    <n v="24000"/>
    <s v="经济学"/>
    <s v="“行家宝”是一个全新的校园范围内的知识传播和经验交流平台。当你遇到任何方面的问题，都可以在这里找到一个合适的行家，支付一点费用，获得一对一见面交流机会，让行家为你答疑解惑、出谋划策。我们用共享经济的理念，致力于提供高效私人化智库。"/>
  </r>
  <r>
    <n v="2016"/>
    <s v="北京市"/>
    <n v="10007"/>
    <x v="5"/>
    <n v="201610007096"/>
    <s v="团聚O2O电商平台"/>
    <x v="1"/>
    <s v="孙嘉伟"/>
    <n v="1120130513"/>
    <n v="3"/>
    <m/>
    <s v="付大军"/>
    <s v="中级"/>
    <n v="10000"/>
    <n v="14000"/>
    <n v="24000"/>
    <s v="经济学"/>
    <s v="互联网+品质服务的模式，打造互联网开发的全流程技术解决方案以及快速上线的协同创新能力"/>
  </r>
  <r>
    <n v="2016"/>
    <s v="北京市"/>
    <n v="10007"/>
    <x v="5"/>
    <n v="201610007097"/>
    <s v="“我也有”APP"/>
    <x v="1"/>
    <s v="陈敬"/>
    <n v="1120130439"/>
    <n v="7"/>
    <s v="赵泽宇/1120120285,张宝文/1120123787,樊懿颉/1120141758,董柏顺/1120142034,韩剑华/1120132171,张宝文/1120123787_x000d_"/>
    <s v="章涛"/>
    <s v="助理研究员"/>
    <n v="10000"/>
    <n v="14000"/>
    <n v="24000"/>
    <s v="社会学"/>
    <s v="“我也有”APP是国内首家移动端C2C优惠券交易平台。我们通过数据挖掘将用户的隐性福利展现出来，同时为用户提供了一个便捷的优惠券交易平台。实现了利益共享，推动共享经济发展。"/>
  </r>
  <r>
    <n v="2016"/>
    <s v="北京市"/>
    <n v="10007"/>
    <x v="5"/>
    <n v="201610007098"/>
    <s v="悦乎Campus"/>
    <x v="1"/>
    <s v="田源"/>
    <n v="1120130728"/>
    <n v="5"/>
    <s v="杨婷茹/1120123347,郑鑫地/1120140399,舒竞哲/1120130639,姚宇欣/1120130004"/>
    <s v="朱光辉"/>
    <s v="副研究员"/>
    <n v="10000"/>
    <n v="14000"/>
    <n v="24000"/>
    <s v="计算机科学技术"/>
    <s v="悦乎APP通过“问道”、“约学”和“人才市场”三大模块力图为现代大学生构建一个自由、开放、专业的线上学术交流平台。与普通的答题、校内社交软件相比我们更专业，与专业的学术交流平台相比我们提供的服务更丰富。"/>
  </r>
  <r>
    <n v="2016"/>
    <s v="北京市"/>
    <n v="10007"/>
    <x v="5"/>
    <n v="201610007099"/>
    <s v="栗子——校园资源搜索app创业计划"/>
    <x v="1"/>
    <s v="连芬妮"/>
    <n v="1120142979"/>
    <n v="4"/>
    <s v="孙雨晨/1120143572"/>
    <s v="张雷"/>
    <s v="讲师"/>
    <n v="10000"/>
    <n v="14000"/>
    <n v="24000"/>
    <s v="社会学"/>
    <s v="栗子app是一个依托第三方平台/IOS平台，安卓平台,，针对在校大学生，聚合一些实在有用的信息的手机软件。总共分为两个板块，一个板块是关于资源类的信息集合，分为，考研/保研，出国，实习三大类。第二个板块是关于生活周边信息的聚合，有外卖排行榜，二手市场，自习空教室，摆渡车信息等。和一般的信息聚合的app不同之处在于其针对性较强，专门服务于在校大学生。"/>
  </r>
  <r>
    <n v="2016"/>
    <s v="北京市"/>
    <n v="10007"/>
    <x v="5"/>
    <n v="201610007100"/>
    <s v="BIE精益制造咨询有限公司"/>
    <x v="1"/>
    <s v="古秋盛"/>
    <n v="1120130503"/>
    <n v="4"/>
    <s v="陈西/1120130480,赵乐/1120130490,马国翔/1120130574"/>
    <s v="胡耀光,薛庆"/>
    <s v="副教授,副教授"/>
    <n v="10000"/>
    <n v="14000"/>
    <n v="24000"/>
    <s v="社会学"/>
    <s v="①采用互联网+的模式，既可以进行实地调研咨询，也可以进行远程的咨询辅导解决企业迫切需要的实际问题；②有公司和客户之间进行效果评定来决定咨询费用，没有达到效果，不收取费用；③客户对咨询员的服务进行打分，形成客户和公司直接的奖惩连接机制；④把握住社会发展的需求，为急需升级改造的中小型企业提供优质的服务。                                                     "/>
  </r>
  <r>
    <n v="2016"/>
    <s v="北京市"/>
    <n v="10007"/>
    <x v="5"/>
    <n v="201610007101"/>
    <s v="一久IMG"/>
    <x v="1"/>
    <s v="张铭枫"/>
    <n v="1120122633"/>
    <n v="5"/>
    <s v="白远捷/1120123543,刘梦妮/1120133617,金成龙/1120133522,郑彤欣/1120143448"/>
    <s v="尚松田"/>
    <m/>
    <n v="10000"/>
    <n v="14000"/>
    <n v="24000"/>
    <s v="机械工程"/>
    <s v="一久创立了全新的校园证件照拍摄模式，通过移动摄影棚，利用校园内现有条件拍摄适合学生求职、出国使用的高质量证件照，并解决了许多证件过度修饰的问题。"/>
  </r>
  <r>
    <n v="2016"/>
    <s v="北京市"/>
    <n v="10007"/>
    <x v="5"/>
    <n v="201610007102"/>
    <s v="北京市时间主宰电子科技有限公司TimeLeader创业项目"/>
    <x v="1"/>
    <s v="曹正泽"/>
    <n v="1120142997"/>
    <n v="3"/>
    <s v="温润泽/1120143030,李康/1320150115"/>
    <s v="刘建昌"/>
    <s v="副教授"/>
    <n v="10000"/>
    <n v="14000"/>
    <n v="24000"/>
    <s v="机械工程"/>
    <s v="通过对高校学生课程信息的手机得出高校学生相应的课余时间，为大学生推荐各类活动、讲座、运动等，便捷、高效、易操作，以大学生课余时间为载体，以丰富大学生课余文化生活，高效利用时间为目的，以提高高校信息发布传播效率为目标的信息平台类软件。"/>
  </r>
  <r>
    <n v="2016"/>
    <s v="北京市"/>
    <n v="10007"/>
    <x v="5"/>
    <n v="201610007103"/>
    <s v="customize"/>
    <x v="1"/>
    <s v="余鸿锦"/>
    <n v="1120153012"/>
    <n v="2"/>
    <s v="时梦蝶/1120153033"/>
    <s v="张瑞"/>
    <s v="党政管理人员"/>
    <n v="10000"/>
    <n v="14000"/>
    <n v="24000"/>
    <s v="机械工程"/>
    <s v="本公司为移动互联网平台运营服务商，开发创新的线上平台，为人们的生活带去更多的移动服务信息。本公司现打造第一款服务平台，针对需要私人定制的用户，为他们进行专属服务。"/>
  </r>
  <r>
    <n v="2016"/>
    <s v="北京市"/>
    <n v="10007"/>
    <x v="5"/>
    <n v="201610007104"/>
    <s v="博翼动力科技有限公司"/>
    <x v="1"/>
    <s v="曹剑飞"/>
    <n v="2220150117"/>
    <n v="5"/>
    <s v="彭剑坤/3120120154,韩阳/2120150131,吴京达/1120121669,罗佳毅/1120120546"/>
    <s v="尚松田"/>
    <s v="助理研究员"/>
    <n v="10000"/>
    <n v="14000"/>
    <n v="24000"/>
    <s v="机械工程"/>
    <s v="本作品是基于新能源整车控制器的多功能信息采集反馈应用系统。产品包括用户APP与核心控制系统两部分，来实现整车状态的可视化，方便驾驶员实时了解整车信息并对控制算法作出自标定和修正。控制系统主要是以基于工况预测的自适应动态规划能量管理策略为核心，可以在综合行驶工况、控制器性能、整车操纵性，安全性等多方面达到整车油耗的最优，同时保证整车的动力性，与现有产品相比，具有明显提升车辆节油效果的潜力。终端配合APP还可实现对汽车远程遥控等拓展功能，在多层面实现完美人车交互，为新能源车主带来开拓性的完美驾驶体验。鉴于新能"/>
  </r>
  <r>
    <n v="2016"/>
    <s v="北京市"/>
    <s v="10008"/>
    <x v="6"/>
    <n v="20151008001"/>
    <s v="典型村镇木结构建筑火灾蔓延情景仿真技术初探"/>
    <x v="0"/>
    <s v="陈旭"/>
    <s v="41412080"/>
    <n v="3"/>
    <s v="刘勇斌/41412065,李一璇/41412069,吴雨璇/41412072"/>
    <s v="许镇"/>
    <s v="副教授"/>
    <n v="15000"/>
    <n v="15000"/>
    <n v="30000"/>
    <s v="机械工程"/>
    <s v="本项目以北京科技大学许镇副教授的建筑火灾蔓延程序为基础，重点针对木结构建筑进行火灾蔓延模拟，并将一个典型的村镇木结构火灾蔓延事故进行蔓延过程情景再现。项目研究成果将为村镇木结构建筑群的火灾蔓延模拟提供可行的技术路线，并且通过典型的火灾事故的情景再现提供科学、合理的火灾蔓延防范的建议。"/>
  </r>
  <r>
    <n v="2016"/>
    <s v="北京市"/>
    <s v="10008"/>
    <x v="6"/>
    <n v="20151008002"/>
    <s v="含铁尾矿粉的复合矿物掺合料在蒸养混凝土中的应用研究"/>
    <x v="0"/>
    <s v="曹明星"/>
    <s v="41412120"/>
    <n v="3"/>
    <s v="何成园/41412073,张琦/41113046,管炎坤/41412091"/>
    <s v="刘娟红,韩方晖"/>
    <s v="教授,讲师"/>
    <n v="10000"/>
    <n v="10000"/>
    <n v="20000"/>
    <s v="机械工程"/>
    <s v="铁尾矿在北京属于废石的一种，同样是一种免税材料，若将含铁尾矿粉的复合矿物作为混凝土矿物掺合料，可符合资源综合利用政策，也可顺应市场需求，缓解混凝土掺合料短缺的矛盾。"/>
  </r>
  <r>
    <n v="2016"/>
    <s v="北京市"/>
    <s v="10008"/>
    <x v="6"/>
    <n v="20151008003"/>
    <s v="深部隧道围岩分区破裂化现象试验研究"/>
    <x v="0"/>
    <s v="于洋"/>
    <s v="41412093"/>
    <n v="4"/>
    <s v="俞浩博/41412088,罗成海/41467048,曹小宁/41412119,牛晓芳/41412097"/>
    <s v="李长洪"/>
    <s v="教授"/>
    <n v="10000"/>
    <n v="10000"/>
    <n v="20000"/>
    <s v="机械工程"/>
    <s v="随着社会经济的发展，很多工程领域，例如采矿工程、大型水利水电建设、交通工程和国防工程等都涉及深部岩体的变形与破坏问题。与浅部岩体的变形破坏不同，深部工程围岩由于处于高地应力状态，变形与破坏具有显著的非线性特性，并伴随着诸如岩爆、瓦斯突出、大体积塌方、塌陷等重大工程灾害，对生命安全及财产构成巨大威胁。"/>
  </r>
  <r>
    <n v="2016"/>
    <s v="北京市"/>
    <s v="10008"/>
    <x v="6"/>
    <n v="20151008004"/>
    <s v="瓦斯灰同步还原熔分制备沼气脱硫剂工艺"/>
    <x v="0"/>
    <s v="代晓杰"/>
    <s v="41414037"/>
    <n v="2"/>
    <s v="李佳/41414041,盘冬玲/41414057"/>
    <s v="王化军,胡文韬"/>
    <s v="教授,讲师"/>
    <n v="15000"/>
    <n v="15000"/>
    <n v="30000"/>
    <s v="机械工程"/>
    <s v="脱硫剂再生困难，失效后的脱硫剂不能再利用。农村条件有限，发展经济、高效、有回收价值的脱硫剂对农村沼气用户十分必要。 "/>
  </r>
  <r>
    <n v="2016"/>
    <s v="北京市"/>
    <s v="10008"/>
    <x v="6"/>
    <n v="20151008005"/>
    <s v="几种生态浮床植物协同生态滤床除磷研究"/>
    <x v="0"/>
    <s v="王睿"/>
    <s v="41313033"/>
    <n v="4"/>
    <s v="李若繁/41313039,王健/41413034,马欣欣/41413032,孙菲/41413012"/>
    <s v="陈月芳,董颖博"/>
    <s v="副教师,讲师"/>
    <n v="10000"/>
    <n v="10000"/>
    <n v="20000"/>
    <s v="计算机科学技术"/>
    <s v="本项目针对农村水质特点不同种合适的浮床植物，辅助可以吸附磷的的漂浮颗粒改性材料，围绕影响因素和关键技术优化进行研究，综合利用水生植物根系的吸收、截留吸附、及根系微生物降解作用，提高除磷及其他污染物的效率，改善水质，使水质状况得到较好改观，从而为水生动植物群落的生存繁衍营造一个良好的水体环境，继而为水生生态系统的自然恢复提供保障。"/>
  </r>
  <r>
    <n v="2016"/>
    <s v="北京市"/>
    <s v="10008"/>
    <x v="6"/>
    <n v="20151008006"/>
    <s v="利用超重力技术去除粗锡中的杂质铁并回收银的工艺研究"/>
    <x v="0"/>
    <s v="李京京"/>
    <s v="41422134"/>
    <n v="4"/>
    <s v="栾益锋/41422149,陈恺/41422142,梁俊威/41422150,李慧彬/41422077"/>
    <s v="宋波"/>
    <s v="教授"/>
    <n v="10000"/>
    <n v="10000"/>
    <n v="20000"/>
    <s v="计算机科学技术"/>
    <s v="对于工业生产来说，减少锡中铁的含量可充分减少锡的硬度，使其具有更加好的延展性以至于更好的运用到工业当中，而针对工业生产方面，更加可以减少人力的消耗，使此工艺流程趋向于自动化提炼生产。"/>
  </r>
  <r>
    <n v="2016"/>
    <s v="北京市"/>
    <s v="10008"/>
    <x v="6"/>
    <n v="20151008007"/>
    <s v="时速300km以上高铁制动盘中用钢中微量合金元素对钢盘性能影响的研究"/>
    <x v="0"/>
    <s v="冯亚丽"/>
    <s v="41422222"/>
    <n v="4"/>
    <s v="冯亚丽/41422222,马双飞/41422215,李晓龙/41422193,何肖梦/41422198"/>
    <s v="王福明"/>
    <s v="教授"/>
    <n v="10000"/>
    <n v="10000"/>
    <n v="20000"/>
    <s v="材料科学"/>
    <s v="随着我国高速铁路的快速发展，列车高速化已成为必然的发展趋势，而列车速度的提高也对制动盘的材料性能、寿命提出了更高的要求。盘形制动是主要的制动方式，也是高速列车的关键技术之一，它的作用是吸收制动动能并将之转换为热能散发到空气中，它也是确保列车安全的重要保障，尤其是在其它安全措施出现故障时，它的作用更加重要。"/>
  </r>
  <r>
    <n v="2016"/>
    <s v="北京市"/>
    <s v="10008"/>
    <x v="6"/>
    <n v="20151008008"/>
    <s v="形状记忆合金对磁性薄膜性能的调控研究"/>
    <x v="0"/>
    <s v="颜钰"/>
    <s v="41431030"/>
    <n v="4"/>
    <s v="蔡玲玲/41431028,暴瑛慧/41431029,温家馨/41403029,王佐铭/41430001"/>
    <s v="姜勇"/>
    <s v="教授"/>
    <n v="10000"/>
    <n v="10000"/>
    <n v="20000"/>
    <s v="动力与电气工程"/>
    <s v="镍钛记忆合金作为最早发展的一种记忆合金，已经成为社会生活不可或缺的一种重要材料。因为其性能稳定的特征，我们决定用它来做基底，并在其上制备硬磁性薄膜，来进行我们的变形及磁性测试实验，在这一新领域上勇敢创新，以达到以形状记忆合金调控磁性薄膜性能的实验目的，开创出这一材料新的应用领域。"/>
  </r>
  <r>
    <n v="2016"/>
    <s v="北京市"/>
    <s v="10008"/>
    <x v="6"/>
    <n v="20151008009"/>
    <s v="基于液晶-反蛋白石结构的响应性光子晶体的制备和研究"/>
    <x v="0"/>
    <s v="任一龙"/>
    <s v="41430007"/>
    <n v="3"/>
    <s v="李金明/41430010,罗裕子/41430020,周可/41430021"/>
    <s v="杨洲"/>
    <s v="教授"/>
    <n v="10000"/>
    <n v="10000"/>
    <n v="20000"/>
    <s v="计算机科学技术"/>
    <s v="近年来，化学及生物传感器技术发展的主要方向是快速简捷的裸眼检测，而光子晶体由于其独特的孔结构和光学性能，为化学和生物传感器快速检测提供了新的可能。"/>
  </r>
  <r>
    <n v="2016"/>
    <s v="北京市"/>
    <s v="10008"/>
    <x v="6"/>
    <n v="20151008010"/>
    <s v="力电耦合纳米薄膜传感器的研究与制作"/>
    <x v="0"/>
    <s v="陈皓"/>
    <s v="41430041"/>
    <n v="4"/>
    <s v="李境清/41430037,孙纵横/41430034,韩素梅/41430048,黄楚红/41430045"/>
    <s v="乔利杰"/>
    <s v="教授"/>
    <n v="20000"/>
    <n v="20000"/>
    <n v="40000"/>
    <s v="化学工程"/>
    <s v="我们发现经过原子力显微镜测量的数据显示，微小的力作用在纳米级的力电耦合传感器上其电流值就会有几百倍的变化，所以可以制成纳米级的力电传感器应用在微机电系统、电容器、数据存储器以及机器人等精密的仪器中，因而研究制备纳米级力电耦合传感器具有很广阔的前景。_x000d_因此，基于原子力显微镜的力电耦合传感器，具有其创新性和独特性。_x000d_"/>
  </r>
  <r>
    <n v="2016"/>
    <s v="北京市"/>
    <s v="10008"/>
    <x v="6"/>
    <n v="20151008011"/>
    <s v="新型可降解生物基聚氨酯医用材料的结构表征和性能测试"/>
    <x v="0"/>
    <s v="赵振江"/>
    <s v="41430070"/>
    <n v="4"/>
    <s v="李晨昱/41430058,景宇宇/41430075,肖逸伦/41430060,张文元/41330070"/>
    <s v="郑裕东"/>
    <s v="教授"/>
    <n v="10000"/>
    <n v="10000"/>
    <n v="20000"/>
    <s v="化学工程"/>
    <s v="医用聚氨酯材料是一种线性嵌段共聚物,由聚醚或者聚酯作为软段, 脲基或者氨基甲酸酯作为硬段组成。硬段之间的强静电作用促进硬段聚集形成微区, 产生微相分离。聚氨酯的优良性能也就因此而得来。"/>
  </r>
  <r>
    <n v="2016"/>
    <s v="北京市"/>
    <s v="10008"/>
    <x v="6"/>
    <n v="20151008012"/>
    <s v="新型Cu基形状记忆合金的应用研究"/>
    <x v="0"/>
    <s v="兰扬"/>
    <s v="41430136"/>
    <n v="4"/>
    <s v="向骥/41430137,梁闻予/41430152,都诗瑶/41430150,赵鹏/41221088"/>
    <s v="谢建新,黄海友"/>
    <s v="教授,副研究员"/>
    <n v="10000"/>
    <n v="10000"/>
    <n v="20000"/>
    <s v="化学工程"/>
    <s v="形状记忆合金具有其它材料很难取代的独特优点，可以制作小巧玲珑、高度自动化、性能可靠的元器件，在航空航天，能源、机械、电子、医学以及日常生活等领域中都有着广泛的应用，同时具有良好的发展前景。"/>
  </r>
  <r>
    <n v="2016"/>
    <s v="北京市"/>
    <s v="10008"/>
    <x v="6"/>
    <n v="20151008013"/>
    <s v="锂离子电池氧化硅基负极材料的制备与电化学性能的研究"/>
    <x v="0"/>
    <s v="赵三庆"/>
    <s v="41430174"/>
    <n v="2"/>
    <s v="缪晋涛/41430178,车昆鹏/41430232"/>
    <s v="赵海雷"/>
    <s v="教授"/>
    <n v="15000"/>
    <n v="15000"/>
    <n v="30000"/>
    <s v="化学工程"/>
    <s v="在人们努力提高传统能源利用率的同时，开发出新型的清洁可再生能源，构建一个可持续发展的能源体系的任务已经迫在眉睫。以太阳能、风能、潮汐能和地热能为主的各种新型能源开始出现，并得到快速发展。而将这些新能源转换为电能，并储存起来才能更直接地利用存储这些能源，因而电能的储存成为这些新型能源应用的关键所在。"/>
  </r>
  <r>
    <n v="2016"/>
    <s v="北京市"/>
    <s v="10008"/>
    <x v="6"/>
    <n v="20151008014"/>
    <s v="通孔铝材扁管“可视化”温型连铸工艺基础及其性能研究"/>
    <x v="0"/>
    <s v="孔姗姗"/>
    <s v="41430184"/>
    <n v="2"/>
    <s v="张祯迪/41430193,范佳杰/41430197"/>
    <s v="刘雪峰"/>
    <s v="教授"/>
    <n v="10000"/>
    <n v="10000"/>
    <n v="20000"/>
    <s v="化学工程"/>
    <s v=" 本课题所研究的主要是“可视化”脱芯温型连铸法制备连续直通多孔铝合金扁管工艺开发。"/>
  </r>
  <r>
    <n v="2016"/>
    <s v="北京市"/>
    <s v="10008"/>
    <x v="6"/>
    <n v="20151008015"/>
    <s v="利用负压抽吸的节水马桶"/>
    <x v="0"/>
    <s v="陈溯敏"/>
    <s v="41442052"/>
    <n v="3"/>
    <s v="华安栋/41422007,李明/41111016,谢婷婷/41343020"/>
    <s v="张辉"/>
    <s v="副教授"/>
    <n v="10000"/>
    <n v="10000"/>
    <n v="20000"/>
    <s v="化学工程"/>
    <s v="针对家用虹吸式或直冲式马桶冲厕耗水量大、水资源浪费严重的问题，本作品采用人力驱动的气泵，利用负压抽吸排污的原理，完成马桶排污，节约冲厕用水。"/>
  </r>
  <r>
    <n v="2016"/>
    <s v="北京市"/>
    <s v="10008"/>
    <x v="6"/>
    <n v="20151008016"/>
    <s v="基于RS232接口的自动产泡式皂膜流量计"/>
    <x v="0"/>
    <s v="何国彬"/>
    <s v="41340075"/>
    <n v="4"/>
    <s v="王靖/41442004,孔吉海/41442006,朱金琪/41442008,方贤亮/41340066"/>
    <s v="张辉"/>
    <s v="副教授"/>
    <n v="15000"/>
    <n v="15000"/>
    <n v="30000"/>
    <s v="化学工程"/>
    <s v="在工业生产、理化分析和科学实验等各种各样的场合里,常常需要对气体流量进行测量，这种情况下可以选择皂膜式流量计。"/>
  </r>
  <r>
    <n v="2016"/>
    <s v="北京市"/>
    <s v="10008"/>
    <x v="6"/>
    <n v="20151008017"/>
    <s v="废线路板电子元器件可循环利用绿色高效拆解振动装置设计"/>
    <x v="0"/>
    <s v="李易峰"/>
    <s v="41440070"/>
    <n v="4"/>
    <s v="朱阔/41440068,黄雨欣/41442152,张伟/41440108,冯佺/41440126"/>
    <s v="刘国勇"/>
    <s v="副教授"/>
    <n v="15000"/>
    <n v="15000"/>
    <n v="30000"/>
    <s v="化学工程"/>
    <s v="电子垃圾虽然名为“垃圾”但绝大部分成分都可以回收利用。线路板中的金属品位相当于普通矿物中的金属品位的几十位至上百位，金属含量高达40%，最多为铜，此外还有金、铝、镍、铅等金属。现今水平每吨废线路板含金量达1000g左右，但能提炼出的只有30%，而针对经济价值高而又对环境污染严重的线路板及其电子元器件，能合理分类的回收金属是一件有效率有意义的事。"/>
  </r>
  <r>
    <n v="2016"/>
    <s v="北京市"/>
    <s v="10008"/>
    <x v="6"/>
    <n v="20151008018"/>
    <s v="基于卡尔曼滤波的二轮自平衡车姿态控制系统"/>
    <x v="0"/>
    <s v="闫书宗"/>
    <s v="41340216"/>
    <n v="4"/>
    <s v="杨旭东/41140112,黄恺/41351117,张煜鑫/41340228,温胜涵/41340238"/>
    <s v="马飞,杨珏"/>
    <s v="教授,副教授"/>
    <n v="10000"/>
    <n v="10000"/>
    <n v="20000"/>
    <s v="化学工程"/>
    <s v="二轮平衡车具有灵活便捷，能够在各种地形及较狭窄的地段行驶的优点。_x000d_两轮自平衡车是一种非线性、欠驱动及自然不稳定的系统，要使车体保持自平衡，必须保证车身的重心始终与两车轮在同一轴线上。"/>
  </r>
  <r>
    <n v="2016"/>
    <s v="北京市"/>
    <s v="10008"/>
    <x v="6"/>
    <n v="20151008019"/>
    <s v="室内空气增氧与二氧化碳耦合净化研究"/>
    <x v="0"/>
    <s v="王秀奇"/>
    <s v="41442097"/>
    <n v="3"/>
    <s v="杨佳伟/41442138,肖寒松/41442079,徐晓宇/41440236"/>
    <s v="刘应书"/>
    <s v="研究员"/>
    <n v="20000"/>
    <n v="20000"/>
    <n v="40000"/>
    <s v="化学工程"/>
    <s v="本项目人员受植物光合作用原理的启发，利用超氧化物与二氧化碳的氧化还原反应，将室内超标的二氧化碳转化为对人体有益的氧气，有效的调节室内空气成分相对含量。"/>
  </r>
  <r>
    <n v="2016"/>
    <s v="北京市"/>
    <s v="10008"/>
    <x v="6"/>
    <n v="20151008020"/>
    <s v="基于冷冻干燥的中药材干燥装置研发"/>
    <x v="0"/>
    <s v="谢昕扬"/>
    <s v="41442156"/>
    <n v="4"/>
    <s v="林晓/41442053,李佳玉/41442044,李佳奇/41442137,孙硕/41405006"/>
    <s v="尹少武"/>
    <s v="副教授"/>
    <n v="10000"/>
    <n v="10000"/>
    <n v="20000"/>
    <s v="材料科学"/>
    <s v="真空冷冻干燥, 是利用冰品升华原理, 在高真空的环境条件下, 将冻结了的食品中的水分不经过冰的融化直接从固态冰升华为水蒸汽而使物料干燥的工艺。由于冷冻干燥在低温下进行，所以会大大抑制褐变酶的活性，减少甚至杜绝褐变的发生。"/>
  </r>
  <r>
    <n v="2016"/>
    <s v="北京市"/>
    <s v="10008"/>
    <x v="6"/>
    <n v="20151008021"/>
    <s v="低温热源蓄热移动电源"/>
    <x v="0"/>
    <s v="陈文洁"/>
    <s v="41342016"/>
    <n v="4"/>
    <s v="赵朝阳/41342112,王法/41321093,周凯琳/41342019,杨肖/41342046"/>
    <s v="冯妍卉"/>
    <s v="教授"/>
    <n v="10000"/>
    <n v="10000"/>
    <n v="20000"/>
    <s v="材料科学"/>
    <s v="我们可以通过研究有机相变材料的复合以形成二元或多元相交材料，形成导热系数高、密度大、储热能力强的新特点以满足温差发电系统对于储热的高要求。"/>
  </r>
  <r>
    <n v="2016"/>
    <s v="北京市"/>
    <s v="10008"/>
    <x v="6"/>
    <n v="20151008022"/>
    <s v="基于中国传统文化的学龄前儿童智力开发游戏"/>
    <x v="0"/>
    <s v="黄泷"/>
    <s v="41444018"/>
    <n v="4"/>
    <s v="李晶41445015吴婧萱41445017苏春多41445018胡丹琪41445019"/>
    <s v="覃京燕"/>
    <s v="教授"/>
    <n v="10000"/>
    <n v="10000"/>
    <n v="20000"/>
    <s v="材料科学"/>
    <s v="我们进行“文化游戏”的调研，制作，推广，希望我们中国传统文化智力游戏真正的可以帮助到学龄前儿童，甚至是更广义上的儿童。"/>
  </r>
  <r>
    <n v="2016"/>
    <s v="北京市"/>
    <s v="10008"/>
    <x v="6"/>
    <n v="20151008023"/>
    <s v="集安全，可拆装，应用于多种路况为一体的多功能拉杆箱"/>
    <x v="0"/>
    <s v="龚必成"/>
    <s v="41440118"/>
    <n v="4"/>
    <s v="徐平湖/41440117,温征/41440121,熊佳艺/41422153,荣欣欣/41493026"/>
    <s v="杨光辉"/>
    <s v="副教授"/>
    <n v="10000"/>
    <n v="10000"/>
    <n v="20000"/>
    <s v="材料科学"/>
    <s v="基于目前市场上功能混乱的旅行箱现状，我们准备设计一款集安全，可拆装，应用于多种路况为一体的多功能拉杆箱，以方便人们的生活应用。"/>
  </r>
  <r>
    <n v="2016"/>
    <s v="北京市"/>
    <s v="10008"/>
    <x v="6"/>
    <n v="20151008024"/>
    <s v="声电智能控制的节能照明系统"/>
    <x v="0"/>
    <s v="赵君伟"/>
    <s v="41353055"/>
    <n v="4"/>
    <s v="张显炀/41353047,王健/41413034,陈天傲/41353051,种领/41452024"/>
    <s v="李擎,崔家瑞"/>
    <s v="教授,工程师"/>
    <n v="10000"/>
    <n v="10000"/>
    <n v="20000"/>
    <s v="材料科学"/>
    <s v="团队成员决定设计一款照明系统，通过人为设定室内光照强度，然后经过控制保持室内不同位置的光强基本相同，实现“按需分配”，以达到能源的最大利用率，充分体现节能环保这一理念。团队成员经过协商还为系统附加了音控光强的功能，可以通过声音调整室内的光照强度。"/>
  </r>
  <r>
    <n v="2016"/>
    <s v="北京市"/>
    <s v="10008"/>
    <x v="6"/>
    <n v="20151008025"/>
    <s v="基于光场相机的数据处理与运用"/>
    <x v="0"/>
    <s v="孙明瑞"/>
    <s v="41453009"/>
    <n v="3"/>
    <s v="王晟晨/41453006,李霖/41453013,杨尚儒/41453017"/>
    <s v="伍春洪"/>
    <s v="副教授"/>
    <n v="10000"/>
    <n v="10000"/>
    <n v="20000"/>
    <s v="材料科学"/>
    <s v="和采用多相机阵列获取光场的方式相比，采用微透镜阵列获取的光场的分辨率一般要低很多。然而由于这种方式具有结构简单小巧，使用灵活，成本相对低廉的特点，随着光学传感器分辨率的不断提高，基于微透镜的光场相机有着更广泛的潜在应用前景。"/>
  </r>
  <r>
    <n v="2016"/>
    <s v="北京市"/>
    <s v="10008"/>
    <x v="6"/>
    <n v="20151008026"/>
    <s v="太阳能发光车道线的开发"/>
    <x v="0"/>
    <s v="那中丽"/>
    <s v="41451096"/>
    <n v="4"/>
    <s v="解靖怡/41451089,张广铭/41422080,陈语/41451073,胡东阳/41451053"/>
    <s v="张崎"/>
    <s v="副教授"/>
    <n v="10000"/>
    <n v="10000"/>
    <n v="20000"/>
    <s v="材料科学"/>
    <s v="如何提高夜间弯道驾驶的安全性，以减少交通事故惨案的发生，增加道路交通的安全性，使人们能够安全出行，显得迫在眉睫，这其中也需要我们运用科技手段去解决这些问题。"/>
  </r>
  <r>
    <n v="2016"/>
    <s v="北京市"/>
    <s v="10008"/>
    <x v="6"/>
    <n v="20151008027"/>
    <s v="基于TDOA的自组织定位系统"/>
    <x v="0"/>
    <s v="吴得泱"/>
    <s v="41463015"/>
    <n v="1"/>
    <m/>
    <s v="何杰"/>
    <s v="讲师"/>
    <n v="10000"/>
    <n v="10000"/>
    <n v="20000"/>
    <s v="材料科学"/>
    <s v="本次项目提出一种多服务融合的自组织系统——MLOC。在多服务融合方面，从程序调度和网络通信协议两个层次设计了多服务融合机制，实现了定位与短消息通信等服务的融合；在自组织精确定位方面，提出一种基于极大似然质心定位算法的自组织精确定位机制，包括拓扑构建算法和目标定位算法。"/>
  </r>
  <r>
    <n v="2016"/>
    <s v="北京市"/>
    <s v="10008"/>
    <x v="6"/>
    <n v="20151008028"/>
    <s v="基于树莓派的无线渗透工具"/>
    <x v="0"/>
    <s v="谢天乐"/>
    <s v="41459027"/>
    <n v="2"/>
    <s v="杨楠/41302012,高孟鑫/41459024"/>
    <s v="朱岩,米振强"/>
    <s v="教授,讲师"/>
    <n v="10000"/>
    <n v="10000"/>
    <n v="20000"/>
    <s v="材料科学"/>
    <s v="我们准备开发一款新的渗透测试工具，它可以进行半自动渗透，它有一定的反取证自我保护功能，它的硬件性能比简单的路由器好，可以自己跑字典，它有图形化操作界面，功能实现只需要你打开不同的开关，最后我们给出一定的伪装方案，可以使你的渗透可以更加顺利地进行。"/>
  </r>
  <r>
    <n v="2016"/>
    <s v="北京市"/>
    <s v="10008"/>
    <x v="6"/>
    <n v="20151008029"/>
    <s v="基于模式识别的道路元素识别系统"/>
    <x v="0"/>
    <s v="刘媛"/>
    <s v="41340159"/>
    <n v="4"/>
    <s v="罗雅文/41456106,张瑞/41356021,戴新颖/41356030,何哲宇/41359012"/>
    <s v="米振强"/>
    <s v="讲师"/>
    <n v="10000"/>
    <n v="10000"/>
    <n v="20000"/>
    <s v="机械工程"/>
    <s v="我们团队准备根据现今复杂的道路状况，开发一款基于模式识别的道路元素智能识别系统。"/>
  </r>
  <r>
    <n v="2016"/>
    <s v="北京市"/>
    <s v="10008"/>
    <x v="6"/>
    <n v="20151008030"/>
    <s v="课堂动力"/>
    <x v="0"/>
    <s v="陈文聪"/>
    <s v="41316014"/>
    <n v="4"/>
    <s v="姚圣禹/41455082,彭晓悦/41459026,柴铎/41355086,郑智予/41355083"/>
    <s v="王洪泊"/>
    <s v="副教授"/>
    <n v="10000"/>
    <n v="10000"/>
    <n v="20000"/>
    <s v="机械工程"/>
    <s v="我们SRTP小组发挥创新思想，抓住时代机遇，意在制作课堂动力app，利用互联网技术，利用新兴的科技，巧妙地将以往老师在课堂上痛恨的手机化为学习工具，实现课堂电子化，杜绝学生逃课的侥幸心理，保证老师上课效率。"/>
  </r>
  <r>
    <n v="2016"/>
    <s v="北京市"/>
    <s v="10008"/>
    <x v="6"/>
    <n v="20151008031"/>
    <s v="OCW课件共享平台"/>
    <x v="1"/>
    <s v="曹宇宁"/>
    <s v="41359027"/>
    <n v="4"/>
    <s v="王梧蓉/41358004,韩杰/41459058,高玉婷/41455114/白思琦,41342007"/>
    <s v="王洪泊"/>
    <s v="副教授"/>
    <n v="10000"/>
    <n v="10000"/>
    <n v="20000"/>
    <s v="机械工程"/>
    <s v="日常学习中会有大量的学习资料，如讲义、课件、试卷等，尽管我们手里有很多相关资料，但是我们有时需要一些课程的资料却找不到，同时某些同学需要的资料我们恰好也有，这样就可以分享给大家。"/>
  </r>
  <r>
    <n v="2016"/>
    <s v="北京市"/>
    <s v="10008"/>
    <x v="6"/>
    <n v="20151008032"/>
    <s v="校园食堂互联网+"/>
    <x v="1"/>
    <s v="王璐"/>
    <s v="41221099"/>
    <n v="3"/>
    <s v="薛涵/41455075,陈正/41455077,陈子庆/41456014"/>
    <s v="王睿"/>
    <s v="副教授"/>
    <n v="15000"/>
    <n v="15000"/>
    <n v="30000"/>
    <s v="机械工程"/>
    <s v="我们小组针对学校食堂中人员流动大，参与频繁的特点，准备研发一款基于食堂应用的生活软件。"/>
  </r>
  <r>
    <n v="2016"/>
    <s v="北京市"/>
    <s v="10008"/>
    <x v="6"/>
    <n v="20151008033"/>
    <s v="近程空地导弹与控制系统研究"/>
    <x v="0"/>
    <s v="宋礼鑫"/>
    <s v="41463045"/>
    <n v="4"/>
    <s v="胡家伟/41463054,王科强/41463033,董道远/41463057,阮腾飞/41463040"/>
    <s v="赵立英,刘白羽"/>
    <s v="教授,讲师"/>
    <n v="10000"/>
    <n v="10000"/>
    <n v="20000"/>
    <s v="能源科学技术"/>
    <s v="在现代战争中，利用导弹进行战场外精确打击的方式已经被广泛的运用。尤其在近阶段的局部战争中，利用精确制导武器对敌方目标进行精确毁灭性的打击的方式已然被各国所接受。这种打击方式不仅提高了作战效率，而且可以及时的决定战场的发展走向。"/>
  </r>
  <r>
    <n v="2016"/>
    <s v="北京市"/>
    <s v="10008"/>
    <x v="6"/>
    <n v="20151008034"/>
    <s v="基于Copula-GARCH模型的风险度量的研究与应用"/>
    <x v="0"/>
    <s v="王睿"/>
    <s v="41462035"/>
    <n v="4"/>
    <s v="李若繁/41313039,王健/41413034,马欣欣/41413032,孙菲/41413012"/>
    <s v="张志刚,王未卿"/>
    <s v="副教授,副教授"/>
    <n v="10000"/>
    <n v="10000"/>
    <n v="20000"/>
    <s v="能源科学技术"/>
    <s v=" VaR是最基础的一种市场风险度量方法。Linsmeier &amp; Pearson(1996) 将VaR定义为“一定显著性水平下，某一金融资产或证券组合在未来特定的一段时间内的最大可能损失。即：P(Lost≤VaR(a))=1-a。除了方法，还有包括灵敏度度量方法在内的诸多方法，如：波动性度量方法、压力测试，同时极值理论等都可以度星市场风险。"/>
  </r>
  <r>
    <n v="2016"/>
    <s v="北京市"/>
    <s v="10008"/>
    <x v="6"/>
    <n v="20151008035"/>
    <s v="基于NiCo2O4微型超级电容器制备及其电化学性能研究"/>
    <x v="0"/>
    <s v="蒋洪"/>
    <s v="41361028"/>
    <n v="4"/>
    <s v="贾彤/41361021,原昉/41361023,高源/41361025,刘谊平/41473083"/>
    <s v="陈娣"/>
    <s v="教授"/>
    <n v="10000"/>
    <n v="10000"/>
    <n v="20000"/>
    <s v="机械工程"/>
    <s v="超级电容器又称是双电层电容器或电化学容器，是一种介于常规电容器与化学电池之间的新型储存器件。超级电容器主要由电极、集流体、隔膜和电解质组成。其工作原理为双电层原理。"/>
  </r>
  <r>
    <n v="2016"/>
    <s v="北京市"/>
    <s v="10008"/>
    <x v="6"/>
    <n v="20151008036"/>
    <s v="金属纳米颗粒与二维半导体材料界面的局域应力分布和弛豫问题"/>
    <x v="0"/>
    <s v="严壮"/>
    <s v="41360043"/>
    <n v="2"/>
    <s v="张国飞/41360052,邢彤彤/41361005"/>
    <s v="王荣明,孙颖慧"/>
    <s v="教授,讲师"/>
    <n v="10000"/>
    <n v="10000"/>
    <n v="20000"/>
    <s v="能源科学技术"/>
    <s v="该工作提出了金属与二维半导体接触时的另一个重要因素——应力，对于应力调控二维半导体材料的能带结构以及构建基于二维半导体材料的光探测器、太阳能电池等器件具有重要的意义。"/>
  </r>
  <r>
    <n v="2016"/>
    <s v="北京市"/>
    <s v="10008"/>
    <x v="6"/>
    <n v="20151008037"/>
    <s v="半导体GaN薄膜原子台阶方向性及生长规律研究"/>
    <x v="0"/>
    <s v="汪博扬"/>
    <s v="41461014"/>
    <n v="4"/>
    <s v="吴孟德/41461012,卓恩娜/41461042,黄铭/41461026,胡帆/41460021"/>
    <s v="郑新和"/>
    <s v="教授"/>
    <n v="10000"/>
    <n v="10000"/>
    <n v="20000"/>
    <s v="安全科学技术"/>
    <s v="GaN材料的研究与应用是目前全球半导体研究的前沿和热点，是研制微电子器件、光电子器件的新型半导体材料，并与SIC、金刚石等半导体材料一起，被誉为是继第一代Ge、Si半导体材料、第二代GaAs、InP化合物半导体材料之后的第三代半导体材料。"/>
  </r>
  <r>
    <n v="2016"/>
    <s v="北京市"/>
    <s v="10008"/>
    <x v="6"/>
    <n v="20151008038"/>
    <s v="超薄TiO2纳米片/MOFs的可控制设备及光催化性能研究"/>
    <x v="0"/>
    <s v="冯世豪"/>
    <s v="41460004"/>
    <n v="4"/>
    <s v="余思齐/41460014,周佩云/41460019,孟飞/41460020,刘者唯/41460005"/>
    <s v="王戈"/>
    <s v="教授"/>
    <n v="10000"/>
    <n v="10000"/>
    <n v="20000"/>
    <s v="机械工程"/>
    <s v="光催化技术在新能源开发和环境净化方面具有巨大的潜力，可以将低密度的太阳光能转化为高密度的化学能、电能，还可以直接利用低密度的太阳光降解水和空气中的各种污染物。此外，光催化反应的动力源可以来源于太阳光或者其他人造光，不受能源短缺的影响，具有低成本、无污染的优点。"/>
  </r>
  <r>
    <n v="2016"/>
    <s v="北京市"/>
    <s v="10008"/>
    <x v="6"/>
    <n v="20151008039"/>
    <s v="高性能异质结构纳米材料的微结构调控和机理研究"/>
    <x v="0"/>
    <s v="李少雄"/>
    <s v="41460038"/>
    <n v="3"/>
    <s v="李浩/41411043,祁杰/41460036,江彦辰/41460008"/>
    <s v="王荣明,许应瑛"/>
    <s v="教授,讲师"/>
    <n v="10000"/>
    <n v="10000"/>
    <n v="20000"/>
    <s v="艺术学"/>
    <s v="铂电极材料如今在分解水制氢系统广泛应用。在降低电极材料成本，提高低铂或无铂电极材料的效率和稳定性的关键在于充分理解电极材料在水分解过程中的催化本质，进而设计和开发合适的材料体系和电极制备方法，最终制造出具有产业化应用价值的高效率、低成本催化分解水制氢电极系统，为氢经济的实现提供关键理论依据和技术支撑。"/>
  </r>
  <r>
    <n v="2016"/>
    <s v="北京市"/>
    <s v="10008"/>
    <x v="6"/>
    <n v="20151008040"/>
    <s v="多种真核细胞在筛选新生物标志物中的应用"/>
    <x v="0"/>
    <s v="雷童"/>
    <s v="41467030"/>
    <n v="2"/>
    <s v="王磊/41145007,张亚南/41467015"/>
    <s v="杜宏武"/>
    <s v="教授"/>
    <n v="10000"/>
    <n v="10000"/>
    <n v="20000"/>
    <s v="电子与通信技术"/>
    <s v="蛋白质作为生命活动的体现者和承担者，在不同细胞中往往起不同的作用。通过研究各个受累组织相关细胞体内蛋白质，比较他们的不同，能够有助于我们了解疾病发生的机理，从而找出适合的应对方案，达到治疗目的。"/>
  </r>
  <r>
    <n v="2016"/>
    <s v="北京市"/>
    <s v="10008"/>
    <x v="6"/>
    <n v="20151008041"/>
    <s v="钙基膨润土胶体释放与稳定性探究"/>
    <x v="0"/>
    <s v="许梦阁"/>
    <s v="41466042"/>
    <n v="1"/>
    <s v="杨大帆/41466047"/>
    <s v="王明文"/>
    <s v="副教授"/>
    <n v="10000"/>
    <n v="10000"/>
    <n v="20000"/>
    <s v="电子与通信技术"/>
    <s v="膨润土以其低渗透率、能最小化地下水对废弃物的吸收、优异的膨胀性能以及吸附能力在许多高放射性废弃物处理时被认为是适当的工程障碍物。此外，膨润土能确保化学稳定性，并且提供了一个放射性核素只有通过扩散来迁移的环境。"/>
  </r>
  <r>
    <n v="2016"/>
    <s v="北京市"/>
    <s v="10008"/>
    <x v="6"/>
    <n v="20151008042"/>
    <s v="用于肿瘤诊断和靶向治疗双重功能纳米载体的研究"/>
    <x v="0"/>
    <s v="张云妍"/>
    <s v="41467013"/>
    <n v="2"/>
    <s v="孙天娇/41467010,房鹏飞/41467020"/>
    <s v="刘丽琴"/>
    <s v="副教授"/>
    <n v="10000"/>
    <n v="10000"/>
    <n v="20000"/>
    <s v="计算机科学技术"/>
    <s v="应用纳米技术来攻克癌症就是要将纳米技术运用于癌症发生发展的全过程，在从预防、早期检测、诊断、预后、临床治疗到辅助治疗的过程中，采用复合的办法或措施，提供一个集最初期侦测癌症、准确指出恶性细胞在人体内的位置、向恶性细胞准确投递抗癌药物并确定这些药物是否有效地杀死了这些恶性细胞于一体的治疗系统。"/>
  </r>
  <r>
    <n v="2016"/>
    <s v="北京市"/>
    <s v="10008"/>
    <x v="6"/>
    <n v="20151008043"/>
    <s v="二级冷阱热解析方法检测典型含硫含氮异味气体"/>
    <x v="0"/>
    <s v="王琳"/>
    <s v="41130003"/>
    <n v="2"/>
    <s v="王亚文/41466034,巴肖华/41466036"/>
    <s v="刘杰民"/>
    <s v="教授"/>
    <n v="10000"/>
    <n v="10000"/>
    <n v="20000"/>
    <s v="电子与通信技术"/>
    <s v="研究二级冷阱热解析方法检测典型含硫含氮异味气体的具体应用"/>
  </r>
  <r>
    <n v="2016"/>
    <s v="北京市"/>
    <s v="10008"/>
    <x v="6"/>
    <n v="20151008044"/>
    <s v="互联网金融风险规避四个维度调研---以P2P和众筹为例"/>
    <x v="0"/>
    <s v="罗真怡"/>
    <s v="41471042"/>
    <n v="4"/>
    <s v="胡艾琳/41471043,张丽丽/41444011,孙舒宜/41471084,杜家豪/41377012"/>
    <s v="何维达"/>
    <s v="教授"/>
    <n v="10000"/>
    <n v="10000"/>
    <n v="20000"/>
    <s v="计算机科学技术"/>
    <s v="为了更好的利用和发展互联网金融，风险规避不得不谈，我们小组接下来的研究就由此出发，以众筹和p2p为主，探究互联网金融的风险规避问题及方法。"/>
  </r>
  <r>
    <n v="2016"/>
    <s v="北京市"/>
    <s v="10008"/>
    <x v="6"/>
    <n v="20151008045"/>
    <s v="TPP对中国进出口贸易的影响"/>
    <x v="0"/>
    <s v="魏佳宁"/>
    <s v="41471051"/>
    <n v="4"/>
    <s v="郭晨曦/41471046,安倩/41471057,何莹/41242101,任平/41473007"/>
    <s v="曹辉"/>
    <s v="讲师"/>
    <n v="10000"/>
    <n v="10000"/>
    <n v="20000"/>
    <s v="电子与通信技术"/>
    <s v="国际金融危机至今已有6年之久，但美国仍未摆脱危机影响，欧洲深陷债务危机，欧元区和日本2012年再次陷入衰退，发达经济体总体上仍处在低速复苏和不确定阶段。根据以往历史规律，每次大的金融危机必然会引发新的科技产业革命，从而引领全球经济走出复苏并进入新一轮快速增长。"/>
  </r>
  <r>
    <n v="2016"/>
    <s v="北京市"/>
    <s v="10008"/>
    <x v="6"/>
    <n v="20151008046"/>
    <s v="从竞争到共赢：私家车与出租车共存运营模式研究"/>
    <x v="0"/>
    <s v="晏恒"/>
    <s v="41413057"/>
    <n v="4"/>
    <s v="刘喆/41416039,李浩然/41414043,王俊淇/41377003,张泽尧/41362015"/>
    <s v="张文新"/>
    <s v="副教授"/>
    <n v="10000"/>
    <n v="10000"/>
    <n v="20000"/>
    <s v="信息与系统科学相关工程与技术"/>
    <s v="私家车专车和出租车的各自运营模式和如何和平共处需要考量。让私家车专车参与运营模式，与出租车做到共存互惠，迫在眉睫。"/>
  </r>
  <r>
    <n v="2016"/>
    <s v="北京市"/>
    <s v="10008"/>
    <x v="6"/>
    <n v="20151008047"/>
    <s v="反腐与经济增长关系的实证研究"/>
    <x v="0"/>
    <s v="苗地"/>
    <s v="41475070"/>
    <n v="4"/>
    <s v="翟展宙/41475076,邹永/41475066,陈昌杰/41473041,胡京辉/41416021"/>
    <s v="胡枫"/>
    <s v="教授"/>
    <n v="10000"/>
    <n v="10000"/>
    <n v="20000"/>
    <s v="管理学"/>
    <s v="反腐斗争与经济增长放慢不一定有必然联系。关于“腐败是否影响经济增长”的问题，反腐并不会影响经济发展，反而有利于经济发展持续健康。"/>
  </r>
  <r>
    <n v="2016"/>
    <s v="北京市"/>
    <s v="10008"/>
    <x v="6"/>
    <n v="20151008048"/>
    <s v="企业评估系统开发---基于北科大校招上市企业"/>
    <x v="0"/>
    <s v="左娟"/>
    <s v="41473079"/>
    <n v="4"/>
    <s v="杨帆/41140044,李霖婷/41475091,傅璇晔/41477019,吴富兰/41483015"/>
    <s v="何枫"/>
    <s v="教授"/>
    <n v="10000"/>
    <n v="10000"/>
    <n v="20000"/>
    <s v="信息与系统科学相关工程与技术"/>
    <s v="现如今却没有一种高效的方法让企业状况与大学生的需求相对接，让他们对于自己将要选择的企业有清晰的认识，造成了一些大学生盲目投简历或是没有目标的应聘的状态。本课题就是堆这一问题进行的研究。"/>
  </r>
  <r>
    <n v="2016"/>
    <s v="北京市"/>
    <s v="10008"/>
    <x v="6"/>
    <n v="20151008049"/>
    <s v="北京市高校大学生餐饮行业勤工俭学情况调查研究"/>
    <x v="0"/>
    <s v="于占涛"/>
    <s v="41475001"/>
    <n v="4"/>
    <s v="陈敏/41475014,李昊博/41475082,李可歆/41475087,马扬璞/41473026"/>
    <s v="温雅"/>
    <s v="助理研究员"/>
    <n v="10000"/>
    <n v="10000"/>
    <n v="20000"/>
    <s v="管理学"/>
    <s v="以某餐馆为例，对北京市高校大学生餐饮行业勤工俭学情况调查研究和总结分析。"/>
  </r>
  <r>
    <n v="2016"/>
    <s v="北京市"/>
    <s v="10008"/>
    <x v="6"/>
    <n v="20151008050"/>
    <s v="日昌餐饮价格及创新发展研究"/>
    <x v="0"/>
    <s v="陈玉婷"/>
    <s v="41050081"/>
    <n v="3"/>
    <s v="张珑丹41377013张雪薇41377011查鑫鑫41374211"/>
    <s v="倪宇"/>
    <s v="讲师"/>
    <n v="10000"/>
    <n v="10000"/>
    <n v="20000"/>
    <s v="社会学"/>
    <s v="我们将基于调研取得的第一手材料，对日昌餐饮价格及创新发展进行研究。"/>
  </r>
  <r>
    <n v="2016"/>
    <s v="北京市"/>
    <s v="10008"/>
    <x v="6"/>
    <n v="20151008051"/>
    <s v="乐见文化创意公司创新体系建立与试运行"/>
    <x v="2"/>
    <s v="石美珠"/>
    <s v="41471029"/>
    <n v="4"/>
    <s v="成诺/41471032,林娜/41471041,金莹晓/41461044,姜霁晨/41461050"/>
    <s v="邓立治,贾振全"/>
    <s v="副教授,副教授"/>
    <n v="10000"/>
    <n v="10000"/>
    <n v="20000"/>
    <s v="经济学"/>
    <s v="对于一所学校而言，尤其是大学，校园文化具有非常重要的地位。国内外各大学都有着自己的校园文化，而发展校园文化必须要发展校园文化产业，其目的在于营造良好的文化氛围，使学生在日常生活的耳濡目染中受到优秀文化的熏陶。校园纪念品文化的发展是大学校园文化产业化发展的第一步，也是举足轻重的一步。"/>
  </r>
  <r>
    <n v="2016"/>
    <s v="北京市"/>
    <s v="10008"/>
    <x v="6"/>
    <n v="20151008052"/>
    <s v="孟子居“生态零食”在北京高校的电子商务结合线下校园市场营销"/>
    <x v="2"/>
    <s v="杨国庆"/>
    <s v="41471063"/>
    <n v="4"/>
    <s v="金旭41471070王浩哲41471078冯琛41471056刘爽41216007"/>
    <s v="张文新"/>
    <s v="副教授"/>
    <n v="10000"/>
    <n v="10000"/>
    <n v="20000"/>
    <s v="社会学"/>
    <s v="在全球电子商务迅猛发展的今天，校园电子商务是一个重要的组成部分。校园电子商务的发展有着得天独厚的条件。校园电子商务的出现，使师生的生活更加轻松、更加快捷和更加方便，同时也极大地满足了广大师生快节奏的学习与生活方式。"/>
  </r>
  <r>
    <n v="2016"/>
    <s v="北京市"/>
    <s v="10008"/>
    <x v="6"/>
    <n v="20151008053"/>
    <s v="北京库洛斯科技有限公司商业计划书制作与实践"/>
    <x v="1"/>
    <s v="海澄"/>
    <s v="41473097"/>
    <n v="4"/>
    <s v="苏凤桐41371087许博仁41459008李宇鹏41455011柴宁柯41455013"/>
    <s v="邓立治"/>
    <s v="副教授"/>
    <n v="10000"/>
    <n v="10000"/>
    <n v="20000"/>
    <s v="管理学"/>
    <s v="服装定制市场大有可为。我们可以藉由这个契机投身于创业的浪潮中，在解决自身就业问题的同时，促进国内服装定制市场进一步发展，完善高校内服装定制体制，并本着坚定的创业信念，以诚信、互赢、创新、务实的态度面对客户，创造服装定制的新纪元。"/>
  </r>
  <r>
    <n v="2016"/>
    <s v="北京市"/>
    <s v="10008"/>
    <x v="6"/>
    <n v="20151008054"/>
    <s v="生活中的垄断行为分布与类型状况调查——以北京市海淀区为例"/>
    <x v="0"/>
    <s v="弭雨"/>
    <s v="41482023"/>
    <n v="4"/>
    <s v="周泓宇41482052罗芊怡41482017孟羽蔚41482020杨锐41482009"/>
    <s v="徐铭勋"/>
    <s v="讲师"/>
    <n v="10000"/>
    <n v="10000"/>
    <n v="20000"/>
    <s v="管理学"/>
    <s v="对于垄断行为在日常生活中的分布和类型状况调查研究必须深入群众，了解他们的看法和观点，结合大量的数据统计资料上，才能得出可靠而准确的结论。"/>
  </r>
  <r>
    <n v="2016"/>
    <s v="北京市"/>
    <s v="10008"/>
    <x v="6"/>
    <n v="20151008055"/>
    <s v="拾荒者群体结构的人类学考察——以北京市昌平区东小口村为例"/>
    <x v="0"/>
    <s v="王呈珊"/>
    <s v="41483034"/>
    <n v="4"/>
    <s v="马巾杰/41483033,金笑莹/41481051,冯殿猛/41382004,谭明煜/41482029"/>
    <s v="许斌"/>
    <s v="副教授"/>
    <n v="10000"/>
    <n v="10000"/>
    <n v="20000"/>
    <s v="经济学"/>
    <s v="拾荒者群体和社会中其他行业群体并无二致，是城市发展、社会运行过程中不可缺少的一环。但是拾荒者群体又是一个特殊的社会群体，拾荒者的身份往往具有双重性，拾荒的工作也往往难以被公众认可为“职业”，公众对于拾荒者的界定也众口不一。正是这样的特殊性令拾荒者群体往往处于城市生活的边缘地位，缺乏有效的社会管理和引导，更加难以被公众认知及理解。"/>
  </r>
  <r>
    <n v="2016"/>
    <s v="北京市"/>
    <s v="10008"/>
    <x v="6"/>
    <n v="20151008056"/>
    <s v="校园二手物品交易和分享平台创业"/>
    <x v="1"/>
    <s v="赵安琪"/>
    <s v="41482021"/>
    <n v="4"/>
    <s v="潘学浩/41482031,陈梦莹/41482051,王婧/41279003,姜勃旭/41481055"/>
    <s v="胡乃军"/>
    <s v="讲师"/>
    <n v="10000"/>
    <n v="10000"/>
    <n v="20000"/>
    <s v="电子与通信技术"/>
    <s v="从校园市场容量看，校园市场具有很大的开发潜力，一个大学生四年大学生活积累下的各种物品和用品很少能毕业后全部带回去，许多对在校生来说有用的东西被毕业生低价出售给废品收购者、甚至扔掉，能获得馈赠的在校生非常少。"/>
  </r>
  <r>
    <n v="2016"/>
    <s v="北京市"/>
    <s v="10008"/>
    <x v="6"/>
    <n v="20151008057"/>
    <s v="国人赴日购物的动机及其影响"/>
    <x v="0"/>
    <s v="李秋宁"/>
    <s v="41492013"/>
    <n v="4"/>
    <s v="朱琦颖/41492011,李娅琪/41492014,肖莹/41492015,余燕/41492016"/>
    <s v="边静"/>
    <s v="讲师"/>
    <n v="10000"/>
    <n v="10000"/>
    <n v="20000"/>
    <s v="材料科学"/>
    <s v="日本产品本身的确有其独特吸引力。设计上更符合消费者的使用习惯。日系商品大多注重质量，检查严格，不似国内假货盛行。价格上，因进口时的高税率，在国内买比在日本贵一些，有一些商品比如某些日系化妆品、部分电子产品日本较为便宜。服务上，在日本顾客被更用心的对待，让人享受到“顾客就是上帝”的感觉。"/>
  </r>
  <r>
    <n v="2016"/>
    <s v="北京市"/>
    <s v="10008"/>
    <x v="6"/>
    <n v="20151008058"/>
    <s v="北京市禁烟令成果及反馈调查研究"/>
    <x v="0"/>
    <s v="陈雯"/>
    <s v="41491023"/>
    <n v="4"/>
    <s v="杨钟琦/41491016,邱家惠/41491021,周子豪/41491018,张鹏远/41492019"/>
    <s v="淡晓红"/>
    <s v="讲师"/>
    <n v="10000"/>
    <n v="10000"/>
    <n v="20000"/>
    <s v="信息与系统科学相关工程与技术"/>
    <s v="法律改变人们的习惯不是一蹴而就的，而需要一个长期的、反复较量、反复修正的过程。因此关键的问题是人们的道德自觉，养成一种新的习惯，在自己享受自由时，不能损害他人或社会的利益。,禁烟令实施后的成果与反馈显得尤为重要。"/>
  </r>
  <r>
    <n v="2016"/>
    <s v="北京市"/>
    <s v="10008"/>
    <x v="6"/>
    <n v="20151008059"/>
    <s v="新型带有机械装置的多旋翼搜救系统的模拟验证"/>
    <x v="0"/>
    <s v="石志钢"/>
    <s v="41416035"/>
    <n v="4"/>
    <s v="李伟/41330152,王梦飞/41416034,魏宁/41414030,徐胜/41416026"/>
    <s v="曾云甫"/>
    <s v="工程师"/>
    <n v="15000"/>
    <n v="15000"/>
    <n v="30000"/>
    <s v="能源科学技术"/>
    <s v="本项目准备针对多旋翼无人机设计一套可以进行搜救任务的系统以验证相关技术进行真实应用的可能性。"/>
  </r>
  <r>
    <n v="2016"/>
    <s v="北京市"/>
    <s v="10008"/>
    <x v="6"/>
    <n v="20151008060"/>
    <s v="3D打印技术应用于机器人比赛场地道具制作"/>
    <x v="0"/>
    <s v="吴雨佳"/>
    <s v="41443032"/>
    <n v="3"/>
    <s v="綦磊/41445062,宋玥/41344011,张恒/41458015"/>
    <s v="曾云甫,王旭"/>
    <s v="工程师,工程师"/>
    <n v="10000"/>
    <n v="10000"/>
    <n v="20000"/>
    <s v="管理学"/>
    <s v="3D打印是一种以数字模型文件为基础，运用粉末状金属或塑料等可粘合材料，通过逐层堆叠累积的方式来构造物体的快速成形技术。这门新兴技术与模具制造、工业设计等领域有着紧密的联系，这也正是此项目的发展基础。"/>
  </r>
  <r>
    <n v="2016"/>
    <s v="北京市"/>
    <s v="10008"/>
    <x v="6"/>
    <n v="20151008061"/>
    <s v="可用于单旋翼飞行系统的并联机械臂"/>
    <x v="0"/>
    <s v="王冠雄"/>
    <s v="41440124"/>
    <n v="4"/>
    <s v="傅也/41340029,陈俞/41240081,王康/41121127,王鑫/41361038"/>
    <s v="曾云甫,刘立"/>
    <s v="工程师,教授"/>
    <n v="10000"/>
    <n v="10000"/>
    <n v="20000"/>
    <s v="管理学"/>
    <s v="单旋翼飞行器相比传统固定翼飞机，可以短距离起飞降落并拥有良好的低速性能，同时相比现阶段同等级多旋翼飞机具有更大的旋翼升力比。由于直升机拥有对起飞、降落场地要求低的特点，被广泛应用于灾害搜救，运送物资等用途。"/>
  </r>
  <r>
    <n v="2016"/>
    <s v="北京市"/>
    <s v="10008"/>
    <x v="6"/>
    <n v="20151008062"/>
    <s v="大型复合材料载重航拍对地侦察运输无人机"/>
    <x v="0"/>
    <s v="李浩"/>
    <s v="41411043"/>
    <n v="4"/>
    <s v="刘庆旭/41340007,黛玉/41340027,高占友/41340057,罗磊/41321021"/>
    <s v="曾云甫"/>
    <s v="工程师"/>
    <n v="10000"/>
    <n v="10000"/>
    <n v="20000"/>
    <s v="语言学"/>
    <s v="我团队基于北科大航模队的研究基础，准备对大型复合材料载重航拍对地侦察运输无人机进行研究。"/>
  </r>
  <r>
    <n v="2016"/>
    <s v="北京市"/>
    <s v="10008"/>
    <x v="6"/>
    <n v="20151008063"/>
    <s v="基于车体的高精度碰撞检测系统设计"/>
    <x v="0"/>
    <s v="余昉"/>
    <s v="41353011"/>
    <n v="4"/>
    <s v="王海/41351064,林嘉威/41353018,胡玥/41353021,吴春虹/41403011"/>
    <s v="王旭,曾云甫"/>
    <s v="工程师,工程师"/>
    <n v="10000"/>
    <n v="10000"/>
    <n v="20000"/>
    <s v="语言学"/>
    <s v="本研究将报警器加以改进、发展，使其不仅可发出警告行人的语言声，而且还能在整个倒车过程中自动测量车尾与最近障碍物之间的距离，并用数字显示出来，在倒车至极限安全距离 (如 0. 6m)时 , 会发出急促的警告声，提醒驾驶员注意刹车。"/>
  </r>
  <r>
    <n v="2016"/>
    <s v="北京市"/>
    <s v="10008"/>
    <x v="6"/>
    <n v="20151008064"/>
    <s v="利用慣导的全方位定位车设计"/>
    <x v="0"/>
    <s v="宋凯"/>
    <s v="41103048"/>
    <n v="3"/>
    <s v="赵子秋/41351086,沈颖琦/41351079,王建新/41166002"/>
    <s v="王旭,曾云甫"/>
    <s v="工程师,工程师"/>
    <n v="10000"/>
    <n v="10000"/>
    <n v="20000"/>
    <s v="法学"/>
    <s v="设计研究一种利用慣导的全方位定位车。"/>
  </r>
  <r>
    <n v="2016"/>
    <s v="北京市"/>
    <s v="10008"/>
    <x v="6"/>
    <n v="20151008065"/>
    <s v="钢帘线坯料镀钴工艺实验研究"/>
    <x v="0"/>
    <s v="陆益铭"/>
    <s v="41401011"/>
    <n v="3"/>
    <s v="宁雨婷/41402007,李统/41401006,杭晨/41402022"/>
    <s v="赵志毅"/>
    <s v="教授"/>
    <n v="10000"/>
    <n v="10000"/>
    <n v="20000"/>
    <s v="法学"/>
    <s v="我们将从钢帘线的坯料出发研究可行的工艺方法，因此钢帘线坯料上镀钴工艺的实验研究具有相当重要的现实意义。"/>
  </r>
  <r>
    <n v="2016"/>
    <s v="北京市"/>
    <s v="10008"/>
    <x v="6"/>
    <n v="20151008066"/>
    <s v="基于迈克尔逊实验仪的远程实验系统开发"/>
    <x v="0"/>
    <s v="李展"/>
    <s v="41440073"/>
    <n v="4"/>
    <s v="韩轲鑫/41440060,齐文博/41440164,姚礼健/41442148,鲁梦薇/41458026"/>
    <s v="孙明明,赵雨霄"/>
    <s v="助理工程师,助理工程师"/>
    <n v="10000"/>
    <n v="10000"/>
    <n v="20000"/>
    <s v="法学"/>
    <s v="迈克尔逊干涉仪是光学干涉仪中最常见的一种，原理是一束入射光分为两束后各自被对应的平面镜反射回来，这两束光从而能够发生干涉。干涉中两束光的不同光程可以通过调节干涉臂长度以及改变质的折射率来实现，从而能够形成不同的干涉图样。该实验作为经典物理实验，在大多数高校物理实验课中都占有一席之地。"/>
  </r>
  <r>
    <n v="2016"/>
    <s v="北京市"/>
    <s v="10008"/>
    <x v="6"/>
    <n v="20151008067"/>
    <s v="停车神器（基于蓝牙控制）"/>
    <x v="0"/>
    <s v="温鑫"/>
    <s v="41467057"/>
    <n v="4"/>
    <s v="苏婷/41166016,卫玲蔚/41458031,马戎君/41458032,庄梦轩/41440162"/>
    <s v="冯涛"/>
    <s v="工程师"/>
    <n v="10000"/>
    <n v="10000"/>
    <n v="20000"/>
    <s v="中医学与中药学"/>
    <s v="我们大家现在正在生活的北京、上海、广州等这些一线大城市，人口密度非常大，同时也就意味着私家车越来越多，然而停车位的数量却是有限的，所以停车位的紧张问题也就随之而来。本研究旨在一定程度上解决该问题。"/>
  </r>
  <r>
    <n v="2016"/>
    <s v="北京市"/>
    <s v="10008"/>
    <x v="6"/>
    <n v="20151008068"/>
    <s v="工科物理实验APP的研发及应用"/>
    <x v="0"/>
    <s v="匡东洋"/>
    <s v="41321159"/>
    <n v="4"/>
    <s v="白昀林/41401001,褚庆皓/41401021,崔天宇/41130176,程雪鹏/41459059"/>
    <s v="黄妙逢"/>
    <s v="工程师"/>
    <n v="10000"/>
    <n v="10000"/>
    <n v="20000"/>
    <s v="材料科学"/>
    <s v="工科物理实验是理、工科高等院校学生进行科学实验基本训练的必修基础课程，是工科大学生进入大学后最先接触的实践课，是学生接受系统的实验方法和实验技能训练的开端。本项目即是对此进行的教学APP开发"/>
  </r>
  <r>
    <n v="2016"/>
    <s v="北京市"/>
    <s v="10008"/>
    <x v="6"/>
    <n v="20151008069"/>
    <s v="用于快速充放超级电容器的碳基电极的制备及研究"/>
    <x v="0"/>
    <s v="郭子豪"/>
    <s v="41331056"/>
    <n v="2"/>
    <s v="张天北/41331046,王芃/41313001"/>
    <s v="黄妙逢"/>
    <s v="工程师"/>
    <n v="10000"/>
    <n v="10000"/>
    <n v="20000"/>
    <s v="材料科学"/>
    <s v="超级电容器又叫双电层电容器、电化学电容器、黄金电容、法拉电容，通过极化电解质来储能。它是一种电化学元件，但在其储能的过程并不发生化学反应，这种储能过程是可逆的，也正因为此超级电容器可以反复充放电数十万次。"/>
  </r>
  <r>
    <n v="2016"/>
    <s v="北京市"/>
    <s v="10008"/>
    <x v="6"/>
    <n v="20151008070"/>
    <s v="磁耦合谐振式无线电能传输的研究"/>
    <x v="0"/>
    <s v="刘鑫"/>
    <s v="41242100"/>
    <n v="2"/>
    <s v="杨宇犇/41361011,肖轩宇/41361012"/>
    <s v="陈森"/>
    <s v="工程师"/>
    <n v="10000"/>
    <n v="10000"/>
    <n v="20000"/>
    <s v="中医学与中药学"/>
    <s v="关于磁耦合谐振式无线电能传输的研究。"/>
  </r>
  <r>
    <n v="2016"/>
    <s v="北京市"/>
    <s v="10008"/>
    <x v="6"/>
    <n v="20151008071"/>
    <s v="根茎类果蔬切片干燥过程的内部水分变化研究"/>
    <x v="0"/>
    <s v="李杨"/>
    <s v="41221014"/>
    <n v="4"/>
    <s v="刘潇涛/41461033,杜嘉璐/41461034,赵旭强/41461047,胡礼康/41461048"/>
    <s v="陈森"/>
    <s v="工程师"/>
    <n v="10000"/>
    <n v="10000"/>
    <n v="20000"/>
    <s v="材料科学"/>
    <s v="根茎类果蔬切片后，容易干燥。在干燥的过程中，其内部的水分变化，是我们研究的课题。"/>
  </r>
  <r>
    <n v="2016"/>
    <s v="北京市"/>
    <s v="10008"/>
    <x v="6"/>
    <n v="20151008072"/>
    <s v="磁场对溶液折射率影响的研究"/>
    <x v="0"/>
    <s v="王宁宁"/>
    <s v="41361001"/>
    <n v="2"/>
    <s v="肖姗/41361047,梁川/41361027"/>
    <s v="陈森"/>
    <s v="工程师"/>
    <n v="10000"/>
    <n v="10000"/>
    <n v="20000"/>
    <s v="机械工程"/>
    <s v="近年来，随着磁化处理在生物，医学，养殖业、建筑业等方面应用的不断发掘，人们对于磁化处理的机理产生了浓厚的兴趣，在磁化处理这一领域进行了大量的研究。由于磁场能够改变物质的理化性能，故对磁场磁化物质机理的相关研究和报道也日趋增多。因而进一步加强磁场对物质理化性质影响的研究，必将加深人们对磁现象的认识，且应用前景良好，具备一定的经济和社会效益。"/>
  </r>
  <r>
    <n v="2016"/>
    <s v="北京市"/>
    <s v="10008"/>
    <x v="6"/>
    <n v="20151008073"/>
    <s v="新型萃取剂TODGA对轻稀土硫酸盐的富集能力研究"/>
    <x v="0"/>
    <s v="苑惠婷"/>
    <s v="41466019"/>
    <n v="3"/>
    <s v="周玉珊/41466020,蒲柏松/41466060,洪伟祥/41466057"/>
    <s v="弓爱君"/>
    <s v="教授"/>
    <n v="15000"/>
    <n v="15000"/>
    <n v="30000"/>
    <s v="能源科学技术"/>
    <s v="    稀土是我国最丰富的战略资源，它是很多高精尖产业必不可少的原料。稀土同时是一组具有电、磁、光、生物等多种性能的新型功能材料，是许多高技术领域和国防建设的重要基础材料，同时对改造某些传统产业，如农业、化工、建材等也起着重要作用。稀土用途广泛，可以使用稀土的功能材料种类繁多，正在形成一个规模宏大的高技术产业群，有着十分广阔的市场前景和极为重要的战略意义。"/>
  </r>
  <r>
    <n v="2016"/>
    <s v="北京市"/>
    <s v="10008"/>
    <x v="6"/>
    <n v="20151008074"/>
    <s v="自动化学院本科毕业论文评审系统"/>
    <x v="0"/>
    <s v="田鑫"/>
    <s v="41352035"/>
    <n v="2"/>
    <s v="刘泽君/41352043,王勇/41351044"/>
    <s v="张朝晖"/>
    <s v="教授"/>
    <n v="10000"/>
    <n v="10000"/>
    <n v="20000"/>
    <s v="计算机科学技术"/>
    <s v="基于我院专业较多，及本科生毕业论文评审工作量较大的具体现状，我们准备研发一款用于学院本科生毕业论文工作的系统，以减少重复工作量，使得论文工作高效有序的进行。"/>
  </r>
  <r>
    <n v="2016"/>
    <s v="北京市"/>
    <s v="11010"/>
    <x v="7"/>
    <s v="201610010001"/>
    <s v="沼液预处理对麦秸厌氧消化沼气产量和甲烷含量的影响研究"/>
    <x v="0"/>
    <s v="郭蕊洁"/>
    <s v="2013011411"/>
    <n v="5"/>
    <s v="杨鹏/2013011400,杨春/2013011398,刘艳茹/2013011395,李思媛/2013011397"/>
    <s v="袁海荣"/>
    <s v="副教授"/>
    <n v="10000"/>
    <n v="10000"/>
    <n v="20000"/>
    <s v="计算机科学技术"/>
    <s v="有效利用沼渣沼液对秸秆进行预处理，通过预先将秸秆降解为简单组分，用处理后的秸秆进行厌氧发酵，提高产气效率和经济效益。"/>
  </r>
  <r>
    <n v="2016"/>
    <s v="北京市"/>
    <s v="11010"/>
    <x v="7"/>
    <s v="201610010002"/>
    <s v="双S技术页岩气循环开发"/>
    <x v="0"/>
    <s v="杨珺"/>
    <s v="2013012414"/>
    <n v="5"/>
    <s v="吴晗/2013016540,王阳/2013014262,殷悦/2013015212,邱甲凡/2013012347"/>
    <s v="陈建峰"/>
    <s v="教授"/>
    <n v="10000"/>
    <n v="10000"/>
    <n v="20000"/>
    <s v="电子与通信技术"/>
    <s v="项目中是页岩气开采的整套工业流程产品化。其中包括超临界二氧化碳强化页岩气高效开发，其中包括的工业捕集到的二氧化碳输送至井场，将液态二氧化碳注入页岩层，在管道中超临界二氧化碳射流，其中发生四大集成效应：致裂、增渗和增能、二氧化碳驱替页岩气、二氧化碳置换页岩气，结果是强化页岩气高效开采，部分二氧化碳地下封存。送出地面的二氧化碳和甲烷的混合气体，经过集中处理站时，应用超重力场的分离器将二氧化碳和甲烷进行有效分离，二氧化碳经过循环系统重新被液化注入页岩层。"/>
  </r>
  <r>
    <n v="2016"/>
    <s v="北京市"/>
    <s v="11010"/>
    <x v="7"/>
    <s v="201610010003"/>
    <s v="利用微藻处理厌氧消化沼渣、沼液的实验研究"/>
    <x v="0"/>
    <s v="万佳"/>
    <s v=" 2013011356 "/>
    <n v="5"/>
    <s v="石研/2013011359,李莹/2013015043,卢昕悦/2013011360,陈丹亭/2013011371"/>
    <s v="朱保宁"/>
    <s v="副教授"/>
    <n v="10000"/>
    <n v="10000"/>
    <n v="20000"/>
    <s v="电子与通信技术"/>
    <s v="其创新性为以下两点（1）.对管道式光生物反应器进行结构优化（2）球藻和螺旋藻共同处理沼液、沼渣"/>
  </r>
  <r>
    <n v="2016"/>
    <s v="北京市"/>
    <s v="11010"/>
    <x v="7"/>
    <s v="201610010004"/>
    <s v="基于水滑石的多效催化剂可控制备及其对甲苯水蒸气重整催化特性的研究"/>
    <x v="0"/>
    <s v="郝洁"/>
    <s v="2013016342"/>
    <n v="4"/>
    <s v="贺燕/2013016523,于晶/2013012213,刘成强/2013012188"/>
    <s v="杜乐"/>
    <s v="副教授"/>
    <n v="10000"/>
    <n v="10000"/>
    <n v="20000"/>
    <s v="电子与通信技术"/>
    <s v="利用Ni−CaO−Al2O3水滑石增大载体接触面积及吸收CO2特性，提高催化剂负载量及分布行为的可控性和反应转化率，并得到高纯度H2。"/>
  </r>
  <r>
    <n v="2016"/>
    <s v="北京市"/>
    <s v="11010"/>
    <x v="7"/>
    <s v="201610010005"/>
    <s v="生物质炭基肥料的制备及性能研究"/>
    <x v="0"/>
    <s v="黎珊珊"/>
    <n v="2013011448"/>
    <n v="5"/>
    <s v="栾雪/2013011473,郭鑫/2013011445,卫玮/2012011412"/>
    <s v="刘广青"/>
    <s v="博士"/>
    <n v="10000"/>
    <n v="10000"/>
    <n v="20000"/>
    <s v="电子与通信技术"/>
    <s v="生物质炭作为一种新型的土壤改良剂得到了较为广泛的应用，但生物质炭基肥料的研究较少。"/>
  </r>
  <r>
    <n v="2016"/>
    <s v="北京市"/>
    <s v="11010"/>
    <x v="7"/>
    <s v="201610010006"/>
    <s v="二氧化碳电化学还原应用于可再生能源转化基础问题研究"/>
    <x v="0"/>
    <s v="孙宇凡"/>
    <n v="2013011329"/>
    <n v="3"/>
    <s v="石思慧/2013011325,毛健/2013011294"/>
    <s v="杨晓进"/>
    <s v="教授"/>
    <n v="10000"/>
    <n v="10000"/>
    <n v="20000"/>
    <s v="电子与通信技术"/>
    <s v="通过金属合金化及热处理改变键能和吸通过金属合金化及热处理,提高还原电流效率与稳定性和对还原产物的选择性并探求可再生能源的不稳定性因素_x000d_"/>
  </r>
  <r>
    <n v="2016"/>
    <s v="北京市"/>
    <s v="11010"/>
    <x v="7"/>
    <s v="201610010007"/>
    <s v="铁/碳复合材料的制备及在水体修复中的研究"/>
    <x v="0"/>
    <s v="张丽"/>
    <s v="2013011302"/>
    <n v="2"/>
    <s v="杨苑钰/2013011301"/>
    <s v="林爱军"/>
    <s v="副教授"/>
    <n v="10000"/>
    <n v="10000"/>
    <n v="20000"/>
    <s v="电子与通信技术"/>
    <s v="材料制备方法创新、理论创新与实际应用的统一、突出的学科交叉性"/>
  </r>
  <r>
    <n v="2016"/>
    <s v="北京市"/>
    <s v="11010"/>
    <x v="7"/>
    <s v="201610010008"/>
    <s v="可用于吸附甲烷的PAF材料的制备"/>
    <x v="0"/>
    <s v="欧阳亦轩"/>
    <n v="2013011435"/>
    <n v="4"/>
    <s v="董磊/2013011027,吴智伟/2013011491,陈儒佳/2013011433"/>
    <s v="向中华"/>
    <s v="教授"/>
    <n v="10000"/>
    <n v="10000"/>
    <n v="20000"/>
    <s v="计算机科学技术"/>
    <s v="通过合成PAF材料来进行甲烷气体吸附"/>
  </r>
  <r>
    <n v="2016"/>
    <s v="北京市"/>
    <s v="11010"/>
    <x v="7"/>
    <s v="201610010009"/>
    <s v="离子液体在页岩油脱氮中的应用研究"/>
    <x v="0"/>
    <s v="高展"/>
    <n v="2013011442"/>
    <n v="3"/>
    <s v="陈文博/2013011496,林欣欣/2013011434_x000d__x000d__x000d_"/>
    <s v="陈晓春"/>
    <s v="教授"/>
    <n v="10000"/>
    <n v="10000"/>
    <n v="20000"/>
    <s v="电子与通信技术"/>
    <s v="石油过高的对外依存度将是长期影响着我国能源安全的重要问题，因此发展石油替代能源势在必行."/>
  </r>
  <r>
    <n v="2016"/>
    <s v="北京市"/>
    <s v="11010"/>
    <x v="7"/>
    <s v="201610010010"/>
    <s v="采用电解法处理碱性玫瑰精生产废水的工艺研究"/>
    <x v="0"/>
    <s v="王梦芸"/>
    <s v="2013011149"/>
    <n v="3"/>
    <s v="张佳慧/2013011159,顾意琴/2013011080"/>
    <s v="肖宁"/>
    <s v="讲师"/>
    <n v="10000"/>
    <n v="10000"/>
    <n v="20000"/>
    <s v="计算机科学技术"/>
    <s v="用电解法处理碱性玫瑰精废水，所用设备集成化程度高，占地面积小，且操作简单，最重要的是对染料废水的脱色效果好。"/>
  </r>
  <r>
    <n v="2016"/>
    <s v="北京市"/>
    <s v="11010"/>
    <x v="7"/>
    <s v="201610010011"/>
    <s v="N-乙烯基甲酰胺可控自由基聚合探究"/>
    <x v="0"/>
    <s v="陈晓辉"/>
    <n v="2013012591"/>
    <n v="3"/>
    <s v="常嵘/2013012207,刘新豪/2013012581,王泽/2013012246"/>
    <s v="陈晓农"/>
    <s v="教授"/>
    <n v="10000"/>
    <n v="10000"/>
    <n v="20000"/>
    <s v="计算机科学技术"/>
    <s v="  N-乙烯基甲酰胺（NVF）在生物功能材料领域有着广泛的应用潜力，但是，现阶段很难通过可控聚合制得其聚合物，一定程度上阻碍了其应用，因此，我们使用单体适用性较广的RAFT可控自由基聚合来探究NVF的可控性。目前已经完成了本体聚合中温度对NVF可控性的探究，及水溶液聚合中温度和PH对NVF可控性的探究，其中PH=4-5时的水溶液体系中可控性较好，分子量和转化率均随时间成较好的线性关系，只是存在分子量分布较宽的问题。"/>
  </r>
  <r>
    <n v="2016"/>
    <s v="北京市"/>
    <s v="11010"/>
    <x v="7"/>
    <s v="201610010012"/>
    <s v="Pt-Cu/C催化剂的制备及其氧气还原性能研究"/>
    <x v="0"/>
    <s v="刘海涛"/>
    <s v="2013012010"/>
    <n v="2"/>
    <s v="张宇新/2013012017"/>
    <s v="窦美玲"/>
    <s v="讲师"/>
    <n v="10000"/>
    <n v="10000"/>
    <n v="20000"/>
    <s v="经济学"/>
    <s v="铂基电催化剂的成本是影响燃料电池商业化的关键因素之一。本项目开发了一种简单、可控的柠檬酸保护法，通过在Cu纳米颗粒表面置换还原Pt 制备了高分散且粒径较小 (约2~3 nm)的Pt-Cu/C合金催化剂，研究了催化剂结构与氧还原催化活性之间的关系。研究表明，Pt与Cu之间的电子传递效应显著提高了催化活性，当Pt/Cu配比为1/10时，Pt-Cu/C半波电位比商业化Pt/C高出84 mV，表现出优异的氧还原活性。后期工作将改进制备条件，提高Pt利用率，进一步提升氧还原活性。"/>
  </r>
  <r>
    <n v="2016"/>
    <s v="北京市"/>
    <s v="11010"/>
    <x v="7"/>
    <s v="201610010013"/>
    <s v="聚甲基丙烯酸钙骨修复材料的制备与表征"/>
    <x v="0"/>
    <s v="袭俊丹"/>
    <s v="2013012602"/>
    <n v="4"/>
    <s v="叶无忧/2013012545,姚奕佳/2013012596,翟田婧/2013012606"/>
    <s v="聂俊"/>
    <s v="教授"/>
    <n v="10000"/>
    <n v="10000"/>
    <n v="20000"/>
    <s v="马克思主义"/>
    <s v="目前表面镀有羟基磷灰石(HA)或以HA为填料的骨修复材料植入人体后，被磨损而流失的HA将无法再生。本研究旨在制备一种能诱导HA不断再生的骨修复材料，材料还具有易加工成型，力学强度高，抗冲击等优点。目前材料已制备完成，扫描电子显微镜结果表明材料在模拟人体环境中可诱导HA生成，且HA被破坏后，材料仍可诱导HA再生；细胞毒性实验结果表明材料无细胞毒性且具有良好生物相容性。后续将对材料进行热稳定性表征，力学性能表征以及小鼠体内实验的表征。"/>
  </r>
  <r>
    <n v="2016"/>
    <s v="北京市"/>
    <s v="11010"/>
    <x v="7"/>
    <s v="201610010014"/>
    <s v="基于开环反应构建手性可降解超支化聚合物的研究"/>
    <x v="0"/>
    <s v="曹望北"/>
    <s v="2013012601"/>
    <n v="2"/>
    <s v="王珂/2013016258,郑迪/2013016521"/>
    <s v="徐福建,俞丙然"/>
    <s v="教授,讲师"/>
    <n v="10000"/>
    <n v="10000"/>
    <n v="20000"/>
    <s v="电子与通信技术"/>
    <s v="可降解阳离子基因载体是基因载体领域的发展方向。本项目创新之处利用环氧与氨基化合物进行开环反应，在保持较高的氨基和羟基密度的同时，引入手性和谷胱甘肽响应位点，最终构建出具有可降解性、体内循环时间长等特点的新型超支化基因载体。目前已完成手性单体的制备，并已合成6种手性超支化聚合物。通过凝胶电泳实验证明其具有良好的DNA络合能力，具有还原响应释放DNA的能力。本项目有望为构建新型基因载体提供新思路。"/>
  </r>
  <r>
    <n v="2016"/>
    <s v="北京市"/>
    <s v="11010"/>
    <x v="7"/>
    <s v="201610010015"/>
    <s v="具有阻聚功能的聚苯乙烯微球研究"/>
    <x v="0"/>
    <s v="常嵘"/>
    <s v="2013012207"/>
    <n v="4"/>
    <s v="陈晓辉/2013012591"/>
    <s v="陈晓农"/>
    <s v="教授"/>
    <n v="10000"/>
    <n v="10000"/>
    <n v="20000"/>
    <s v="电子与通信技术"/>
    <s v="本项目旨在研究具有阻聚功能的聚苯乙烯微球及其制备方法，通过苯乙烯与酰氧基苯烯基单体共聚制得交联苯乙烯微球，经过水解、酸化使其表面带有酚羟基，实现阻聚功能。微球用于单体的阻聚，可通过离心或过滤实现与单体快速分离，大大简化单体预处理工艺，还可以用于液态树脂、胶黏剂或涂料的阻聚，延长储存期、提高储存安全性。目前已经尝试了分散聚合、悬浮聚合、微悬浮聚合等方法，其中微悬浮聚合的微球通过高温聚合法测试具有良好的阻聚功能，凭此申请了发明专利。"/>
  </r>
  <r>
    <n v="2016"/>
    <s v="北京市"/>
    <s v="11010"/>
    <x v="7"/>
    <s v="201610010016"/>
    <s v="“氨化在PAN纤维凝固成型中的作用机理与动力学控制的探究”"/>
    <x v="0"/>
    <s v="马虹钰"/>
    <s v="2013012514"/>
    <n v="2"/>
    <s v="包寒/2013012428"/>
    <s v="徐樑华"/>
    <s v="教授"/>
    <n v="10000"/>
    <n v="10000"/>
    <n v="20000"/>
    <s v="计算机科学技术"/>
    <s v="聚丙烯腈（PAN）碳纤维是国家重要的战略物质，PAN原丝径向结构的均质化是碳纤维高性能化的基础，但由于二甲基亚砜较高的凝固点，使得传统双扩散理论调控PAN溶液相分离过程受到限制，影响纤维的高性能化。氨化改性作为一种提高碳纤维性能的技术被工业界广泛采用，但内在机理一直有待研究。本项目依托学校研发条件，从分子反应角度入手，通过系统的实验设计与验证，探索并揭示氨化改性的内在机制，为进一步优化产业技术提供指导。"/>
  </r>
  <r>
    <n v="2016"/>
    <s v="北京市"/>
    <s v="11010"/>
    <x v="7"/>
    <s v="201610010017"/>
    <s v="Au纳米颗粒构建多功能诊疗剂"/>
    <x v="0"/>
    <s v="时霄霄"/>
    <s v="2013012560"/>
    <n v="1"/>
    <m/>
    <s v="徐福建"/>
    <s v="教授"/>
    <n v="10000"/>
    <n v="10000"/>
    <n v="20000"/>
    <s v="电子与通信技术"/>
    <s v="金纳米棒（Au NRs）辅助细胞和动物活体成像是肿瘤诊断和活体药物研究领域的一个重要研究方向。本项目以金纳米棒为核，将其用二氧化硅包覆，然后制备中空结构的金纳米棒-氧化硅纳米颗粒（Au NR@SiO2），利用其空腔载药，对其进行表面修饰后，构建门禁实现药物的可控释放，以此构建一个集光声成像、载药及热疗于一体的多功能诊疗体系。目前已经成功合成了单分散的吸收峰在780-810nm范围内Au NRs，并用SiO2对其进行包覆，后期将探索实现中空Au NR@SiO2纳米颗粒的可控制备，及智能诊疗体系的构建。"/>
  </r>
  <r>
    <n v="2016"/>
    <s v="北京市"/>
    <s v="11010"/>
    <x v="7"/>
    <s v="201610010018"/>
    <s v="动物皮基多孔炭的制备及其对水溶液中Cr（VI）的吸附行为的研究"/>
    <x v="0"/>
    <s v="王子珣"/>
    <s v="2013012002"/>
    <n v="3"/>
    <s v="李嘉伟/2013012562,赵思迪/2013012113"/>
    <s v="李承明,黄雅钦"/>
    <s v="讲师,教授"/>
    <n v="10000"/>
    <n v="10000"/>
    <n v="20000"/>
    <s v="电子与通信技术"/>
    <s v="多孔炭材料以其优异的理化性能被广泛地应用在环境净化和储能等领域，特别是富氮多孔炭材料显示了极大的优势。本课题采用富氮和高碳含量的生物质（牛皮和猪皮）为原料，通过预碳化和KOH活化制备性能优异富氮及具有多级孔分布的高性能炭材料。研究了所制备炭对六价铬的吸附性能，并考察了吸附剂用量、体系pH值、溶液初始浓度、吸附时间、温度等的影响。探索了其吸附等温线和吸附动力学过程。采用XRD、SEM、BET、EIS等对多孔炭进行结构和组成表征。研究结构证明，动物皮多孔炭对水溶液中的Cr(VI)具有高的吸附性，这为动物皮的有"/>
  </r>
  <r>
    <n v="2016"/>
    <s v="北京市"/>
    <s v="11010"/>
    <x v="7"/>
    <s v="201610010019"/>
    <s v="聚酯微球骨修复材料的制备和表面改性"/>
    <x v="0"/>
    <s v="张燕"/>
    <s v="2013012437"/>
    <n v="1"/>
    <m/>
    <s v="蔡晴"/>
    <s v="教授"/>
    <n v="10000"/>
    <n v="10000"/>
    <n v="20000"/>
    <s v="计算机科学技术"/>
    <s v="本项目旨在研究一种可注射型细胞/支架材料，通过对聚乳酸/明胶/羟基磷灰石有机无机复合材料改性来提高生物相容性、可降解性和骨诱导性，从而实现骨修复的微创手术。目前我已完成明胶聚酯微球的制备与矿化，并且得到形貌良好，羟基磷灰石生长匀密的微球。接下来将探究明胶含量、矿化时间对微球性能的影响，并进行细胞/支架材料共培养来检测细胞毒性、增殖分化速率。"/>
  </r>
  <r>
    <n v="2016"/>
    <s v="北京市"/>
    <s v="11010"/>
    <x v="7"/>
    <s v="201610010020"/>
    <s v="内胎与气门嘴分离机械的结构设计及相关动力学分析"/>
    <x v="0"/>
    <s v="郭明祥"/>
    <s v="2013013187"/>
    <n v="4"/>
    <s v="李荣军/2013013112,李石/2013013110,林玙璠/2013013153"/>
    <s v="马秀清"/>
    <s v="副教授"/>
    <n v="10000"/>
    <n v="10000"/>
    <n v="20000"/>
    <s v="计算机科学技术"/>
    <s v="本项目内容是对气门嘴与内胎分离机械进行结构化参数设计和相关动力学分析。分离器分为动力源及控制系统、传动装置、增力装置、工作部件、工作台及夹持装置等五个部分。首先，动力源，电机选用高速电机；控制系统，选择单片机控制高速电机；传动装置，选用大减速比的减速增扭结构蜗轮蜗杆，曲柄滑块机构实现的运动和扭矩的传递；增力装置，为了实现较大的剪切力，采用了铰杆式二次增力机构，利用角度效应达到输出力放大的效果；工作部件，也就是刀具，根据传统切割气门嘴的缺点，设计了弧形的切割刀具；夹持装置，利用弹簧实现力的封闭，常态下夹持装"/>
  </r>
  <r>
    <n v="2016"/>
    <s v="北京市"/>
    <s v="11010"/>
    <x v="7"/>
    <s v="201610010021"/>
    <s v="便携式空气净化设备的开发"/>
    <x v="0"/>
    <s v="黎紫源"/>
    <s v="2013013065"/>
    <n v="5"/>
    <s v="王东东/2010013429,冯国阳/2012013418,董俊莹/2012013439,周晓颖/2013013060"/>
    <s v="于洪杰"/>
    <s v="副研究员"/>
    <n v="10000"/>
    <n v="10000"/>
    <n v="20000"/>
    <s v="计算机科学技术"/>
    <s v="便携式空气净化设备的开发，着眼于人民需求和生存环境而开发设计的便携式、吸附异味、颗粒物，解决防PM2.5口罩呼吸憋气问题的主动送风型的空气净化设备，本项目拟开发的空气净化机采取主动送风方式和多重过滤相结合方式解决雾霾问题和达到高过滤效果和换气速度，满足个人呼吸健康的要求。便携式空气净化设备的开发拟采取主动式进风净化，由风机部分、滤芯部分、供电部分，呼吸装置组。"/>
  </r>
  <r>
    <n v="2016"/>
    <s v="北京市"/>
    <s v="11010"/>
    <x v="7"/>
    <s v="201610010022"/>
    <s v="半自动医药运输无人机的研发"/>
    <x v="0"/>
    <s v="陈晓奎"/>
    <s v="2013013468"/>
    <n v="5"/>
    <s v="佟玉闯/2013013393,刘由之/2013011122,赵明皇/2013013401,刘凯/2013013261"/>
    <s v="段成红"/>
    <s v="副教授"/>
    <n v="10000"/>
    <n v="10000"/>
    <n v="20000"/>
    <s v="计算机科学技术"/>
    <s v="本项目与美国WPI科研团队合作，为偏远地区急救医疗用品运输设计无人机原型，帮助贫困偏远地区的人们获得快捷及时的医疗救治。特色创新之处：机械手半自动抓取释放药包；GPS定位自动飞行；智能避障；负载重心转移辅助调节平衡"/>
  </r>
  <r>
    <n v="2016"/>
    <s v="北京市"/>
    <s v="11010"/>
    <x v="7"/>
    <s v="201610010023"/>
    <s v="多功能康复轮椅"/>
    <x v="0"/>
    <s v="张春"/>
    <s v="2013013057"/>
    <n v="4"/>
    <s v="孟繁荻/2013013027,刘一婵/2013013008,刘璐鑫/2013013043"/>
    <s v="党开放"/>
    <s v="讲师"/>
    <n v="10000"/>
    <n v="10000"/>
    <n v="20000"/>
    <s v="产品应用相关工程与技术"/>
    <s v="本方案中的康复轮椅以解决现有技术中普通型轮椅不能活动下肢的问题，外加锻炼上肢的功能。轮椅包括机架，椅座两侧设有后轮，减震弹簧前叉中部用横架与椅架相连，前叉上端与转向转盘连接，下端与前轮轮轴连接。通过电动机带动链条实现前轮的驱动，前轮转轴两侧装有脚踏板，通过曲轴转动脚踏板做类似于走路的往返运动，帮助病人活动脚踏板上的下肢。脚踏板采用双头螺杆结构调整摆动幅度以适应病人需求。转向转盘借鉴于健身太极轮盘原理，增强肩、肘、腕等关节部位的活动能力。通过简单的操作调节控制器可实现轮椅的速度调节，而且可以切换锻炼模式和正"/>
  </r>
  <r>
    <n v="2016"/>
    <s v="北京市"/>
    <s v="11010"/>
    <x v="7"/>
    <s v="201610010024"/>
    <s v="船舶电器柜除湿装置设计"/>
    <x v="0"/>
    <s v="张旭龙"/>
    <s v="2013013056"/>
    <n v="4"/>
    <s v="张晨亮/2013013019,陈鲲/2013013023,李旭东/2013013013"/>
    <s v="周俊波"/>
    <s v="教授"/>
    <n v="10000"/>
    <n v="10000"/>
    <n v="20000"/>
    <s v="计算机科学技术"/>
    <s v="空气除湿是日常生活和生产活动中一个普遍存在的问题，不同的生产环境对湿度的要求也不同。尤其在船舶上的电器柜中，相对空气湿度较高，容易造成电气设备的接点腐蚀，短路、断路等危害，影响其正常工作。通过查阅有关资料，本项目选择用固体吸附剂除湿法降低船舶配电柜中的湿度。"/>
  </r>
  <r>
    <n v="2016"/>
    <s v="北京市"/>
    <s v="11010"/>
    <x v="7"/>
    <s v="201610010025"/>
    <s v="机械快递包装箱"/>
    <x v="0"/>
    <s v="李秉坤"/>
    <s v="2013013490"/>
    <n v="4"/>
    <s v="李娜托/2013013491,查敉程/2013013433,高宁萧/2013013437"/>
    <s v="唐刚"/>
    <s v="副教授"/>
    <n v="10000"/>
    <n v="10000"/>
    <n v="20000"/>
    <s v="产品应用相关工程与技术"/>
    <s v="整体采用可伸缩的套管结构，使包装箱可以适应一定范围大小的物品。固定物品结构采用带轴的伸缩杆，轴两侧带有弹性结构用以固定物品。管内利用齿轮机构确保杆两侧的吃进度相同，同时方便锁死防止物品活动"/>
  </r>
  <r>
    <n v="2016"/>
    <s v="北京市"/>
    <s v="11010"/>
    <x v="7"/>
    <s v="201610010026"/>
    <s v="多功能电动爬耧机"/>
    <x v="0"/>
    <s v="刘鑫"/>
    <s v="2013013262"/>
    <n v="5"/>
    <s v="孙进强/2013013266,王增基/2013013253,刘鑫宇/2013013263,安紫娟/2013013265"/>
    <s v="张亚军"/>
    <s v="教授"/>
    <n v="10000"/>
    <n v="10000"/>
    <n v="20000"/>
    <s v="产品应用相关工程与技术"/>
    <s v="电梯的使用给人类提供了大量的帮助，方便了人们的出行，也使重物的搬运变得更加轻松。但是，全国多数城市的大部分普通居民楼还没有电梯，这就给老年人，残疾人的上下楼造成了很大的困难，也给我们的搬运工在搬运沉重的物品时增加了很大的负担，不但工作的效率不高，还会减弱工人的积极性。 针对这些问题，我们设计了一个助力装置——“多功能电动爬楼机”。此爬楼机既可以在平地和斜坡上自动行走，也可以方便自如地上下楼梯。"/>
  </r>
  <r>
    <n v="2016"/>
    <s v="北京市"/>
    <s v="11010"/>
    <x v="7"/>
    <s v="201610010027"/>
    <s v="一种应用于页岩气开采的岩层蒸汽压裂装置"/>
    <x v="0"/>
    <s v="高圆"/>
    <s v="2013013276"/>
    <n v="5"/>
    <s v="谭伟华/2012013215,叶帆/2013013132,宁旭丹/2013013385,陈祖巧/2013016025"/>
    <s v="杨卫民"/>
    <s v="教授"/>
    <n v="10000"/>
    <n v="10000"/>
    <n v="20000"/>
    <s v="计算机科学技术"/>
    <s v="能源危机日益严峻，新能源开发成为全球瞩目的焦点问题，页岩气作为一种清洁能源，其开发和开采得到了越来越多的关注。大多页岩气井需要采取岩层压裂的增产措施，因而压裂技术在页岩气开采中至关重要。目前应用最为广泛的是水力压裂技术，通过向井内泵入高压液体产生井内高压压裂岩石，从而使页岩气流入井内。该技术存在严重的水资源浪费、环境污染等问题。为此，申请人提出一种应用于页岩气开采的岩层蒸汽压裂装置，采用电磁感应生热产生大量高压蒸汽压裂岩层。该压裂装置采用电磁感应蒸汽压裂的方法，无需压裂液，避免了地下水的污染，具有节省水资"/>
  </r>
  <r>
    <n v="2016"/>
    <s v="北京市"/>
    <s v="11010"/>
    <x v="7"/>
    <s v="201610010028"/>
    <s v="化大安全信息网建设"/>
    <x v="0"/>
    <s v="桂文敏"/>
    <s v="2013013031"/>
    <n v="7"/>
    <s v="荣中华/2013013028,罗宏伟/2013013025,周晓颖/2013013060,王佳录/2013013036,王娟/2013013040,杨冠美/2013013016"/>
    <s v="张东胜"/>
    <s v="副教授"/>
    <n v="10000"/>
    <n v="10000"/>
    <n v="20000"/>
    <s v="新闻学与传播学"/>
    <s v="本校安全工程本科专业具有跨学科复合边缘交叉的特点，该专业学生有学习、交流和研究安全综合知识及技术乃至社会相关信息的迫切需求，有鉴于此，根据前期项目规划完成的八个信息板块进行补充完善和发展，由安全工程专业本科生完全自主建设具有北京化工大学自身特色的内部安全信息网站。通过信息采编、美术编辑、数据库建立、网页制作和多媒体技术应用，建立一个信息丰富饱满、功能多样、层次鲜明、界面友好、展示功能齐全、安全信息综合平台。_x000d_该网站一旦建成规模，将逐步由校内向校外开放，形成特色宣传窗口。"/>
  </r>
  <r>
    <n v="2016"/>
    <s v="北京市"/>
    <s v="11010"/>
    <x v="7"/>
    <s v="201610010029"/>
    <s v="自装卸快递两轮手推车"/>
    <x v="0"/>
    <s v="李石"/>
    <s v="2013013110"/>
    <n v="5"/>
    <s v="李荣军/2013013112,王泽刚/2013013100,孙旭/2013013044,贺志文/2013013275"/>
    <s v="张莉彦"/>
    <s v="副教授"/>
    <n v="10000"/>
    <n v="10000"/>
    <n v="20000"/>
    <s v="经济学"/>
    <s v="本项目是对已有的两轮手推车进行改装，用于快递仓库搬运货物，使其在装卸货物过程中更省力以及货物搬运过程中更稳定。改装主要包括在其底部安装活动底板，使货物在装上手推车的过程中更加省力方便。以及在手推车两侧加上活动夹持板，通过手动对夹持板进行控制，使其对货物进行夹紧放松。手推车将实现单人无需搬货物直接将货物装卸手推车上，减轻工人在搬运货物时的劳动力强度从而达到省力目的。"/>
  </r>
  <r>
    <n v="2016"/>
    <s v="北京市"/>
    <s v="11010"/>
    <x v="7"/>
    <s v="201610010030"/>
    <s v="北京化工大学校园纪念品设计"/>
    <x v="0"/>
    <s v="倪西瑞"/>
    <s v="2013013376"/>
    <n v="3"/>
    <s v="孙向向/2013013336,李浩鹏/2013013365"/>
    <s v="钱皓"/>
    <s v="讲师"/>
    <n v="10000"/>
    <n v="10000"/>
    <n v="20000"/>
    <s v="计算机科学技术"/>
    <s v="纪念品具有纪念性、实用性、工艺性以及方便携带的特点。针对一些学校缺少相关的纪念性产品,为了丰富校园的精神文化建设,可推出系列校园纪念品。结合现代设计观念,从文化与品牌角度入手,提炼具有学院特色的视觉元素，把校园的特色视觉元素与时尚流行的视觉元素进行结合,充分表达校园文化与时俱进的特色;从材质与色彩角度入手,探讨新材料与新技法,充分展现设计作品的人与材料、环境的和谐友好策略;从艺术与技术的角度入手,倡导传统工艺的传承发展、传统工艺和现代设计理念的完美结合、现代科技手段的应用;从传播与展示角度入手,注重轻院纪"/>
  </r>
  <r>
    <n v="2016"/>
    <s v="北京市"/>
    <s v="11010"/>
    <x v="7"/>
    <s v="201610010031"/>
    <s v="网络环境下的智能盲人导盲眼镜"/>
    <x v="0"/>
    <s v="王智广"/>
    <s v="2013014541"/>
    <n v="5"/>
    <s v="杨思佳/2013014429,张殊伟/2013014551,李若涵/2013014552,潘奕衡/2013014089"/>
    <s v="王建林"/>
    <s v="教授"/>
    <n v="10000"/>
    <n v="10000"/>
    <n v="20000"/>
    <s v="材料科学"/>
    <s v="旨在设计一款网络背景下的穿戴式导盲眼镜，帮助盲人解决由于视力缺失而导致的出行不便问题。该导盲系统由当地盲人救助中心统一进行网上信息管理，不仅能够引导盲人在道路上行走，躲避路上的障碍物；能够闪烁示警，提示行人注意；能自我定位，与导航设备连接，自动规划最优行程；能语音提示，实时播报当前道路情况；还可以记录佩戴者地理位置，当佩戴者出现紧急情况时，能够一键通话，由救助中心人员实施网上援助。"/>
  </r>
  <r>
    <n v="2016"/>
    <s v="北京市"/>
    <s v="11010"/>
    <x v="7"/>
    <s v="201610010032"/>
    <s v="校园人脸识别安全防范管理系统"/>
    <x v="0"/>
    <s v="熊毅"/>
    <s v="2013014382"/>
    <n v="3"/>
    <s v="周河宇/2013014373,刘玮/2013014390"/>
    <s v="李伟"/>
    <s v="教授"/>
    <n v="10000"/>
    <n v="10000"/>
    <n v="20000"/>
    <s v="艺术学"/>
    <s v="为保障校园安全，我们决定开发出一套基于视频检测的人脸识别门禁系统。该系统首先通过摄像头采集重要场所出入口图像数据，接着进行人脸检测，通过图像预处理进而进行特征提取，然后与已知数据库中的“安全”人脸进行比较，从而迅速准确地作出身份判断，达到提高校园安全管理的工作效率，为学生营造健康、安全的校园环境的目的。"/>
  </r>
  <r>
    <n v="2016"/>
    <s v="北京市"/>
    <s v="11010"/>
    <x v="7"/>
    <s v="201610010033"/>
    <s v="扫地机器人清扫路径优化设计"/>
    <x v="0"/>
    <s v="桂媛媛"/>
    <s v="2013014169"/>
    <n v="4"/>
    <s v="郭颖莹/2013014222,周向春/2013014166,余晓如/2013014160"/>
    <s v="尤枫"/>
    <s v="副教授"/>
    <n v="10000"/>
    <n v="10000"/>
    <n v="20000"/>
    <s v="计算机科学技术"/>
    <s v="研究目前市场上扫地机器人的清扫路线设计方式，探讨如何优化设计，使扫地机器人的工作路线更合理，清扫效率更高。本课题将通过设计高效算法，使机器人新的环境进行分析，在探索环境的同时制定打扫房间的路线，在一定时间内能够遍历所有位置，减少路径选取的随机性，增强对障碍物的判断能力，提高清扫线路的容错能力，从而提高效率。"/>
  </r>
  <r>
    <n v="2016"/>
    <s v="北京市"/>
    <s v="11010"/>
    <x v="7"/>
    <s v="201610010034"/>
    <s v="基于自抗扰技术的智能小车轨迹跟踪控制"/>
    <x v="0"/>
    <s v="徐佳琛"/>
    <s v="2013014026"/>
    <n v="5"/>
    <s v="陈发旺/2013014020,唐思怡/2013014025,彭晓星/2013014028,孙逸超/2013014008"/>
    <s v="郭青"/>
    <s v="副教授"/>
    <n v="10000"/>
    <n v="10000"/>
    <n v="20000"/>
    <s v="艺术学"/>
    <s v="本项目致力于智能循迹小车的设计和控制问题研究，主要内容有: 智能小车的设计与制作；通过面阵CCD采集道路状况，并对道路特征进行分析和提取；利用红外线光电传感器识别道路中的障碍物，实现小车的避障功能；设计自抗扰控制器控制智能小车的转向，采用PID控制器控制小车的速度，使智能小车能够高效地修正干扰所带来的影响，实现快速精确的循迹行走。"/>
  </r>
  <r>
    <n v="2016"/>
    <s v="北京市"/>
    <s v="11010"/>
    <x v="7"/>
    <s v="201610010035"/>
    <s v="模型预测控制的FPGA实现及其智能小车应用"/>
    <x v="0"/>
    <s v="王晨"/>
    <s v="2013014450"/>
    <n v="4"/>
    <s v="李壮/2013014462,张甜露/2013014583,杨璐/2013014588"/>
    <s v="李大字"/>
    <s v="教授"/>
    <n v="10000"/>
    <n v="10000"/>
    <n v="20000"/>
    <s v="计算机科学技术"/>
    <s v="目前，在智能小车（轮式机器人）的研究中，所采用的控制处理核心多是单片机或DSP芯片，其图像处理速度有限。为满足新应用领域对控制器提出的高实时性、微型化、高集成度等新需求，本项目提出了模型预测控制器的FPGA 硬件加速实现方法，利用模型预测控制可以处理多变量、多输入、多输出的高维系统、能在优化的意义上显式和主动处理时域硬约束等特点；利用FPGA 的灵活性、实时性和硬件并行计算特性，实现了控制器的可配置化和快速计算。"/>
  </r>
  <r>
    <n v="2016"/>
    <s v="北京市"/>
    <s v="11010"/>
    <x v="7"/>
    <s v="201610010036"/>
    <s v="图像识别系统在絮凝过程控制中的应用"/>
    <x v="0"/>
    <s v="刘健"/>
    <s v="2013014298"/>
    <n v="5"/>
    <s v="陈军/2013014105,王子琪/2013013514,孙玲/2013014095,许舟舲/2013014125"/>
    <s v="胡伟"/>
    <s v="副教授"/>
    <n v="10000"/>
    <n v="10000"/>
    <n v="20000"/>
    <s v="艺术学"/>
    <s v="随着环保产业的发展，污水处理日渐成为一个重要的新兴产业，而在污水处理的过程中离不开计算机的参与控制，在本项目主要部分为污水处理区图像采集处理部分以及控组件中的智能控制部分，通过该项目从而使絮凝污水处理过程更加智能化，有助于提高处理效率，提升处理质量，同时也可提升整套处理设备的附加值，对于维护生态环境，创造经济价值有着重大意义"/>
  </r>
  <r>
    <n v="2016"/>
    <s v="北京市"/>
    <s v="11010"/>
    <x v="7"/>
    <s v="201610010037"/>
    <s v="基于脑机接口技术的智能刹车系统研发"/>
    <x v="0"/>
    <s v="谢怿"/>
    <s v="2013014442"/>
    <n v="5"/>
    <s v="张娜/2013014425,傅宇/2013014441,周阳/2013014467,饶光祥/2013017086"/>
    <s v="耿志强"/>
    <s v="教授"/>
    <n v="10000"/>
    <n v="10000"/>
    <n v="20000"/>
    <s v="艺术学"/>
    <s v="本项目针对脑机接口技术，与刹车问题结合，拟研发出一款利用脑电信号直接控制刹车的小车模型。首先，本项目拟完成的智能刹车系统都是基于P300脑电信号之上的。其次，本项目将希尔伯特黄变换用于脑电信号的分析。在模式识别方面考虑到GA算法强大的搜索优化能力，采用将EEG信号特征集合，SVM模型参数联合优化，使二者同时达到最优。最后，在呈现方面我们选择利用智能小车完成。本项目运用了信息学院自动化、计科和信息三大块的知识。_x000d_"/>
  </r>
  <r>
    <n v="2016"/>
    <s v="北京市"/>
    <s v="11010"/>
    <x v="7"/>
    <s v="201610010038"/>
    <s v="基于迭代学习控制的交通优化与调度"/>
    <x v="0"/>
    <s v="孙禹辉"/>
    <s v="2013014576"/>
    <n v="5"/>
    <s v="李丹晴/2013014584,陈禹舟/2013013087,方晨/2013014417,徐彬/2013014499"/>
    <s v="王友清"/>
    <s v="教授"/>
    <n v="10000"/>
    <n v="10000"/>
    <n v="20000"/>
    <s v="艺术学"/>
    <s v="本项目将道路车流量为被控对象,利用迭代学习控制为核心思想,设计基于数据驱动的交通信号自适应控制器, 实现交通优化与调度。改变学习参数，从而获得鲁棒性强、对干扰抑制能力强且收敛速度快的迭代学习控制系统。利用迭代学习算法避免对复杂交通系统的建模,发挥了基于数据驱动的无模型控制的优势以及迭代学习控制的自学习能力的优势。在经过仿真得到成熟的学习算法后，开发设计可视化交互系统软件来模拟道路交通情况。_x000d__x000d_"/>
  </r>
  <r>
    <n v="2016"/>
    <s v="北京市"/>
    <s v="11010"/>
    <x v="7"/>
    <s v="201610010039"/>
    <s v="基于MATLAB的智能车在线调试平台"/>
    <x v="0"/>
    <s v="陈捷"/>
    <s v="2013014523"/>
    <n v="5"/>
    <s v="李嘉豪/2013015331,黄佑富/2013014532,赵瑞琳/2013014529,姚丽/2013014497"/>
    <s v="程杰"/>
    <s v="高级工程师"/>
    <n v="10000"/>
    <n v="10000"/>
    <n v="20000"/>
    <s v="艺术学"/>
    <s v="智能车，是一个集环境感知、规划决策、自动行驶等功能于一体的综合系统，它可以通过计算机编程来实现其对行驶方向、启停以及速度的控制，无需人工干预，集中地运用了计算机、传感、信息、通信、人工智能及自动控制等技术，是典型的高新技术综合体。加之，实时半实物仿真是计算机仿真技术的重要分支领域，Simulink 是国际上十分流行的动态系统建模仿真工具，能应用于涉及工程和数学的许多领域，其强大的图形建模功能极大地提高了仿真应用的开发效率。但 Simulink 自身不支持实时仿真，也缺少一些针对具体半实物仿真应用的外部实物"/>
  </r>
  <r>
    <n v="2016"/>
    <s v="北京市"/>
    <s v="11010"/>
    <x v="7"/>
    <s v="201610010040"/>
    <s v="微生物燃料电池控制方法研究"/>
    <x v="0"/>
    <s v="冷川江"/>
    <s v="2013014485"/>
    <n v="3"/>
    <s v="常胜/2013014505,史雨茹/2013014480"/>
    <s v="王晶"/>
    <s v="教授"/>
    <n v="10000"/>
    <n v="10000"/>
    <n v="20000"/>
    <s v="艺术学"/>
    <s v="现阶段国内外对于微生物燃料电池的研究并未从控制的角度研究控制算法对微生物燃料产电性能的影响。整个装置中微生物燃料电池的反应产物为水，对人体不会产生危害。且不会产生污染气体，积极响应了国家节约资源、保护环境的要求。具体研究方法是进行开环控制，采集相关数据，建立微生物燃料电池开环条件下的系统模型，给出开环下最有控制点，并对其进行优化研究。编写PID算法，进行闭环控制，研究闭环条件下电压电流与底物进料量的关系，整定PID参数，使微生物燃料电池始终能够稳定在开环条件下测得的最有操作点，并能稳定持续输出电压。研究多"/>
  </r>
  <r>
    <n v="2016"/>
    <s v="北京市"/>
    <n v="11010"/>
    <x v="7"/>
    <s v="201610010041"/>
    <s v="关于北化教室信息查询APP的研究与开发"/>
    <x v="0"/>
    <s v="张敏"/>
    <n v="2013015359"/>
    <n v="3"/>
    <s v="沈榕/2013015333,吉建萍/2013015352"/>
    <s v="余乐安"/>
    <s v="教授"/>
    <n v="10000"/>
    <n v="10000"/>
    <n v="20000"/>
    <s v="艺术学"/>
    <s v="关于北化教室信息查询的APP研究与开发项目，就是在APP的开发在智能手机普及的信息时代具有广阔的前景的前提下，基于用户体验创新为基础的，用以改善因不能准确掌握教室使用信息从而造成学生时间浪费以及不便于自习的状况，提高教学资源利用率。项目致力于研究和开发出一款基于Android平台的能及时更新提供所在学校的教室使用信息的APP，学生可以通过此款APP进行教室信息查询，选择空闲教室自习，同时，用户也可以通过上传来提供宣传相关教室举行的讲座，活动等信息，学生可以查看并自行选择参与。"/>
  </r>
  <r>
    <n v="2016"/>
    <s v="北京市"/>
    <n v="11010"/>
    <x v="7"/>
    <s v="201610010042"/>
    <s v="基于JiniSurrogate架构的智能家居模拟"/>
    <x v="0"/>
    <s v="刘经纬"/>
    <n v="2013015328"/>
    <n v="5"/>
    <s v="朱晨迪/2013015325,刘欣戎/2013015327,李金虹/2013015330,宝鹰/2013015339"/>
    <s v="赵庆亮"/>
    <s v="副教授"/>
    <n v="10000"/>
    <n v="10000"/>
    <n v="20000"/>
    <s v="计算机科学技术"/>
    <s v="智能家居即家居的智能化，智能家居系统具有软硬件复杂和动态的特点。如何集成管理使用功能、运算处理能力各有不同的信息家电设备，构建动态的智能家具网络，以提高家居生活的舒适性、便利性、安全性、智能性是智能家居的主要研究领域之一。_x000d_项目所运用的Jini是一种可用于多种电子设备和软件服务的网络操作系统，Jini技术可使与网络相连的任何实体能够自主联网，并最大限度地简化设备、服务与网络的交互性。Surrogate架构则扩大了可加入Jini网络设备的范围。Jini的基于对象、安全性构造等的特性可较好地解决智能家居系统集"/>
  </r>
  <r>
    <n v="2016"/>
    <s v="北京市"/>
    <n v="11010"/>
    <x v="7"/>
    <s v="201610010043"/>
    <s v="国内米糠油市场调研探讨及开发推广"/>
    <x v="0"/>
    <s v="李兆芃"/>
    <n v="2013015107"/>
    <n v="5"/>
    <s v="付彤/2013015099,孙畅/2013015009,王闫丰/2013015095,武凯迪/2013013498"/>
    <s v="张英奎"/>
    <s v="教授"/>
    <n v="10000"/>
    <n v="10000"/>
    <n v="20000"/>
    <s v="计算机科学技术"/>
    <s v="随着人们对食品安全的日益重视，米糠油作为一种市场空间巨大营养保健油已经得到越来越多认可，米糠油生产无论是在国内还在国外都有着良好市场前景。我们研究项目的主要内容是国内目前米糠油市场的供需情况，在这种情况下，米糠油生产企业必须把握发展机会，了解并适应市场需求，抓好优质品种生产，实现优质高效。企业要明确自身现有资源和能力状况，通过对现有战略目标的科学分解，使原有的粗放式发展战略转化为细致的战略发展规划，在产业链加工、理、产业化经营过程中，找到价值管理的方向。如何让企业通过产业链加工、价值链管理、产业化经营、品"/>
  </r>
  <r>
    <n v="2016"/>
    <s v="北京市"/>
    <n v="11010"/>
    <x v="7"/>
    <s v="201610010044"/>
    <s v="移动网购情境特征对大学生购买意愿的影响研究"/>
    <x v="0"/>
    <s v="付新跃"/>
    <n v="2013015007"/>
    <n v="4"/>
    <s v="李浩然/2013015011,左依加/2013015005,周东华/2013015017"/>
    <s v="雷培莉"/>
    <s v="副教授"/>
    <n v="10000"/>
    <n v="10000"/>
    <n v="20000"/>
    <s v="计算机科学技术"/>
    <s v=" 众所周知，学生群体作为网购的主力，具有承上启下的作用，提升大学生群体的移动购物接受度对各电商企业是一件意义深远的事情。且网络商店设计风格、良好的沟通等情境因素对网络购买意愿的影响逐渐增强，故我们以国内最大的购物网站淘宝网进行了样本分析，研究情境因素对大学生群体网络购买意愿的影响。通过设计调查问卷,对有淘宝网购物经历的大学生进行了随机抽样调查并结合访谈进行实地调研。运用SPSS18.0对数据进行探索性分析,检验数据的信度和效度,并用AMOSI软件检验模型的假设和拟合优度。整合数据，为淘宝等电商提出实质性意"/>
  </r>
  <r>
    <n v="2016"/>
    <s v="北京市"/>
    <n v="11010"/>
    <x v="7"/>
    <s v="201610010045"/>
    <s v="市场视角分析O2O"/>
    <x v="0"/>
    <s v="王赫"/>
    <n v="2013015038"/>
    <n v="5"/>
    <s v="赵悦/2013015084,秦卓环/2013015085,戴威/2013015122,胡洋/2013015115"/>
    <s v="韩洁"/>
    <s v="讲师"/>
    <n v="10000"/>
    <n v="10000"/>
    <n v="20000"/>
    <s v="计算机科学技术"/>
    <s v="自2010年以来，O2O这种电商模式越来越受到人们的注意，市场规模及用户数量一直保持着高速增长，它以吸引线上流量转向线下消费或利用线下资源稳固线上流量等方式为主要的存在形式。针对快的与滴滴合并事件的始末进行分析，对合并的原因、过程进行深入探讨，并且对合并后未来经营策略、定价方案进行预测，并对公司合并后未来盈利的前景进行独创性的分析并对O2O领域的未来发展及对传统行业的影响进行合理的估计与预期。"/>
  </r>
  <r>
    <n v="2016"/>
    <s v="北京市"/>
    <n v="11010"/>
    <x v="7"/>
    <s v="201610010046"/>
    <s v="民办养老企业发展战略探讨——基于黑龙江省某中等规模民办养老企业实地调研分析"/>
    <x v="0"/>
    <s v="郑凯月"/>
    <n v="2013015178"/>
    <n v="3"/>
    <s v="胡亚楠/2013015114,角彦一/2013015332"/>
    <s v="刘学之"/>
    <s v="副教授"/>
    <n v="10000"/>
    <n v="10000"/>
    <n v="20000"/>
    <s v="计算机科学技术"/>
    <s v="针对民办养老企业发展出路这一社会热点问题进行调研探讨，以黑龙江省某中等规模养老企业为第一调研地，对其商业模式，运营现状，市场占有水平等方面展开全面详细的实地调研，之后对全国范围内三四线城市的民办养老企业运营负责人做线上问卷调查，总结行业普遍发展问题，并实地走访第二调研地燕达金色年华养护中心（国内民办养老企业行业楷模），通过数据整理，计量分析等方法，找出制约调研企业发展的主要因素，针对于此制定其发展战略，重点讨论医养结合战略的操作细节和可实施性，以企业反馈情况检验调研结果。"/>
  </r>
  <r>
    <n v="2016"/>
    <s v="北京市"/>
    <n v="11010"/>
    <x v="7"/>
    <s v="201610010047"/>
    <s v="我国林业科技创新发展面临的问题研究"/>
    <x v="0"/>
    <s v="李艾璇"/>
    <n v="2013015075"/>
    <n v="3"/>
    <s v="晏淑婷/2013015056,郝佳慧/2013015113"/>
    <s v="张爱美"/>
    <s v="副教授"/>
    <n v="10000"/>
    <n v="10000"/>
    <n v="20000"/>
    <s v="计算机科学技术"/>
    <s v="针对目前我国林业实际科技创新发展情况进行研究，分析找出我国目前林业科技创新发展中存在的实际问题；以技术创新、产业经济学、管理学等相关理论为基础，对国内外有关林业科技创新的研究进行综述分析；利用科学的定性定量的分析方法，实地调研产生的数据，对存在的实际问题进行科学系统性的分析，最后得出具体的、操作性强的解决方法，以期更好的促进林业科技创新发展，提升我国经济发展总体水平。"/>
  </r>
  <r>
    <n v="2016"/>
    <s v="北京市"/>
    <n v="11010"/>
    <x v="7"/>
    <s v="201610010048"/>
    <s v="小额贷款信用风险影响因素研究"/>
    <x v="0"/>
    <s v="锁赠伶"/>
    <n v="2013015153"/>
    <n v="2"/>
    <s v="刘藤箐/2013015102"/>
    <s v="王淑慧"/>
    <s v="教授"/>
    <n v="10000"/>
    <n v="10000"/>
    <n v="20000"/>
    <s v="计算机科学技术"/>
    <s v="小额贷款公司是基于中小企业以及农户的融资难问题应运而生的。但由于信息不对称，以及内部控制和外部监管不力等因素，信用风险已经成为影响小额贷款公司发展的最主要的阻碍。本项目将立足于小额贷款公司的发展现状及发展环境，从内、外部因素两个方面出发，对小额贷款公司所面临的风险进行深入的研究；通过理论研究结合数据分析，找出信用风险的影响因素，来使小额贷款公司更好的进行风险控制，促进小额贷款公司的平稳发展。"/>
  </r>
  <r>
    <n v="2016"/>
    <s v="北京市"/>
    <n v="11010"/>
    <x v="7"/>
    <s v="201610010049"/>
    <s v="京津冀地区人口老龄化对居民消费的影响"/>
    <x v="0"/>
    <s v="殷悦"/>
    <n v="2013015212"/>
    <n v="5"/>
    <s v="徐海鸿/2013015243,贾国忧/2013015210,张驰/2013015258,余秋亦/2013015108"/>
    <s v="于洋"/>
    <s v="教授"/>
    <n v="10000"/>
    <n v="10000"/>
    <n v="20000"/>
    <s v="计算机科学技术"/>
    <s v="通过深入分析京津冀人口老龄化的现状、特点及成因，预测京津冀老龄化发展趋势，全面系统地分析京津冀人口老龄化对居民消费直接和间接影响机制，在此基础上运用定性、定量的分析方法，找出京津冀人口老龄化与居民消费水平及结构存在的具体关系，分析出老龄化对于消费的正、负相关效应，从而得弱化老龄化对于消费的负效应的相关政策建议。"/>
  </r>
  <r>
    <n v="2016"/>
    <s v="北京市"/>
    <s v="11010"/>
    <x v="7"/>
    <s v="201610010050"/>
    <s v="利用超疏水的SERS生物基底实现食品中赭曲霉毒素A的定量及痕量检测"/>
    <x v="0"/>
    <s v="董贺伟"/>
    <s v="2013016033"/>
    <n v="4"/>
    <s v="孔卫康/2013016006,李子豪/2013016084,张秀/2013016088"/>
    <s v="许海军"/>
    <s v="副教授"/>
    <n v="10000"/>
    <n v="10000"/>
    <n v="20000"/>
    <s v="计算机科学技术"/>
    <s v="拉曼散射是一种光和物质发生相互作用导致入射光光子频率发生改变的非线性光学效应。本课题计划采用浸渍还原方法，同时利用许多生物基底的超规则的表面形貌（蜻蜓翅膀，蝉翅，玫瑰花瓣等），以及贵金属颗粒的SERS增强性能，制备出生物基底结合贵金属颗粒的三维SERS衬底。实验通过改变浸渍时间、还原剂浓度、浸渍温度等条件实现不同时间、浓度、以及不同颗粒尺寸的系列衬底，通过测试表征得到最优化的衬底，实现最终的应用。生物衬底的超疏水性能有利于我们提高SERS衬底检测的灵敏度，降低衬底的检出限，大大提高在实际应用中的效率。利用"/>
  </r>
  <r>
    <n v="2016"/>
    <s v="北京市"/>
    <s v="11010"/>
    <x v="7"/>
    <s v="201610010051"/>
    <s v="碳纳米管负载铂基燃料电池催化剂的制备及其性能研究"/>
    <x v="0"/>
    <s v="陈炳达"/>
    <s v="2013016517"/>
    <n v="3"/>
    <s v="陈鹏/2013011074,王钠/2013016505"/>
    <s v="朱红"/>
    <s v="教授"/>
    <n v="10000"/>
    <n v="10000"/>
    <n v="20000"/>
    <s v="电子与通信技术"/>
    <s v="开发低铂和高活性的铂基催化剂成为长久的选择和研究的热点。本项目拟通过控制催化剂成分和形貌来提高催化剂的催化活性，探索该类催化剂的催化性能和发展潜力。首先，采用微波法和浸渍法对比性制备不同管径碳纳米管负载低铂含量铂基催化剂；并对制备的催化剂进行结构和性能表征；通过结果摸索最佳合成路线。然后基于该合成路线，选择传统的铂合金（Fe、Co、Ni等）负载于碳纳米管，研究其结构和性能。最后摸索该类催化剂的催化机理。_x000d_"/>
  </r>
  <r>
    <n v="2016"/>
    <s v="北京市"/>
    <s v="11010"/>
    <x v="7"/>
    <s v="201610010052"/>
    <s v="薇甘菊中黄酮类物质的提取分离检测"/>
    <x v="0"/>
    <s v="蒋梦琪"/>
    <s v="2013016254"/>
    <n v="3"/>
    <s v="金珊/2013016493,温佳慧/2013016499"/>
    <s v="魏芸"/>
    <s v="博士生导师"/>
    <n v="10000"/>
    <n v="10000"/>
    <n v="20000"/>
    <s v="计算机科学技术"/>
    <s v="薇甘菊是菊科多年生草本植物 ，原产于南美洲和中美洲，现已广泛传播到亚洲热带地区。该种被列入中国首批外来入侵物种名录。黄酮类化合物是一类存在于天然界的、具有2-苯基色原酮结构的化合物。黄酮类化合物存在于绝大多数植物体内，在菊科植物中有大量分布，在医药领域具有广泛重要的应用，因此具有重要的医用价值和巨大的市场价值。本项目主要针对入侵植物薇甘菊，采用HSCCC分离提取其中的黄酮类物质，变废为宝，创造价值，也为薇甘菊的治理提供新思路。_x000d_"/>
  </r>
  <r>
    <n v="2016"/>
    <s v="北京市"/>
    <s v="11010"/>
    <x v="7"/>
    <s v="201610010053"/>
    <s v="基于互联网、ZigBee技术远程视频监控、传感监测、自组网机器人组的研制"/>
    <x v="0"/>
    <s v="王梓儒"/>
    <s v="2013016003"/>
    <n v="4"/>
    <s v="黄龙青/2012016407,张良/2013016019,林洪甫/2013016026"/>
    <s v="尹亮"/>
    <s v="讲师"/>
    <n v="10000"/>
    <n v="10000"/>
    <n v="20000"/>
    <s v="电子与通信技术"/>
    <s v="基于互联网与Zigbee技术，研制远程视频动态监控、有毒有害物质检测、报警、自行走、机械抓取、自组网多功能监控机器人组系统。"/>
  </r>
  <r>
    <n v="2016"/>
    <s v="北京市"/>
    <s v="11010"/>
    <x v="7"/>
    <s v="201610010054"/>
    <s v="共插层选择性红外吸收功能材料的制备与应用研究"/>
    <x v="0"/>
    <s v="刘莎"/>
    <s v="2013016537"/>
    <n v="5"/>
    <s v="王露/2013016537,张萌/2013016543"/>
    <s v="李殿卿,冯拥军"/>
    <s v="教授,见习教授"/>
    <n v="10000"/>
    <n v="10000"/>
    <n v="20000"/>
    <s v="计算机科学技术"/>
    <s v="传统农膜保温助剂主要采用滑石粉、高岭土等天然无机矿物质，这些物质不仅本身红外吸收性能不佳，而且杂质含量高、颗粒尺寸大且分布不均，对农膜保温效果提高有限，且严重影响农膜的可见光透过性、力学性能以及抗光热老化性能。本项目提出以实验室前期创立的水热-晶化隔离法制备LDHs类层状化合物，并通过引入合适的对中远红外光具有强吸收的阴离子为客体，通过单/共插层关键技术构筑一类插层结构、绿色环保、高效镁基选择性红外吸收材料。"/>
  </r>
  <r>
    <n v="2016"/>
    <s v="北京市"/>
    <s v="11010"/>
    <x v="7"/>
    <s v="201610010055"/>
    <s v="基于中药数据库的抗白血病新药虚拟筛选和结构修饰合成研究"/>
    <x v="0"/>
    <s v="刘家羽"/>
    <s v="2013016452"/>
    <n v="4"/>
    <s v="邹涛/2013016458,侯方/2013016311,赵迪/2013016280"/>
    <s v="李顺来"/>
    <s v="教授"/>
    <n v="10000"/>
    <n v="10000"/>
    <n v="20000"/>
    <s v="电子与通信技术"/>
    <s v="慢性髓样白血病(chronic myelogenous leukemia, CML)是一种以骨髓造血干细胞恶性增值为特征的恶性肿瘤，约占白血病发病人数的15%，CML的发病与酪氨酸激酶的活性有关，所以人们开始研究能够抑制失常的酪氨酸激酶从而治疗CML的药物。中药是中国人民留给世界的瑰宝，其中蕴含着无穷无尽的智慧。本课题拟采用药物虚拟筛选的方法，从拥有10164个来自中药药物有效成分的小分子中药数据库中，寻找可能成为新的抗白血病药物的先导化合物，并进行生物活性测试和结构修饰，期望发现属于新型Bcr-Abl酪"/>
  </r>
  <r>
    <n v="2016"/>
    <s v="北京市"/>
    <s v="11010"/>
    <x v="7"/>
    <s v="201610010056"/>
    <s v="海洋溢油污染监视方法研究"/>
    <x v="0"/>
    <s v="葛煜坤"/>
    <s v="2013016067"/>
    <n v="4"/>
    <s v="甘甜/2013016041,熊鹏/2013016069,徐永杰/2013016031"/>
    <s v="郎海涛"/>
    <s v="副教授"/>
    <n v="10000"/>
    <n v="10000"/>
    <n v="20000"/>
    <s v="电子与通信技术"/>
    <s v="随着海上交通运输业迅速发展和对海洋资源的不断开发利用，突发性海洋溢油事故频繁发生，极大的破坏了海洋生态环境，浪费了宝贵资源，使经济遭受损失，所以实现海洋溢油的快速准确定位就显得尤为重要。本项目以海洋溢油为研究对象，以MATLAB、ENVI、NEST为工具，利用合成孔径雷达（SAR）图像监测海面溢油现象，以快速准确定位海洋溢油为研究目标。我们旨在为海洋溢油事故处理方案的制定提供一定的科学依据，将溢油污染所造成的损失降到最低。"/>
  </r>
  <r>
    <n v="2016"/>
    <s v="北京市"/>
    <s v="11010"/>
    <x v="7"/>
    <s v="201610010057"/>
    <s v="苯乙烯基吡啶及二聚体的卟啉类化合物的合成"/>
    <x v="0"/>
    <s v="江锋"/>
    <s v="2013016394"/>
    <n v="1"/>
    <m/>
    <s v="庄俊鹏"/>
    <s v="副教授"/>
    <n v="10000"/>
    <n v="10000"/>
    <n v="20000"/>
    <s v="电子与通信技术"/>
    <s v="合成苯乙烯基吡啶的单体及二聚体，合成卟啉和锌卟啉，合成苯乙烯基吡啶和二聚体连接双卟啉类化合物。通过紫外光谱、核磁共振波谱和理论计算的方法研究苯乙烯基吡啶及二聚体与卟啉间的配位作用。"/>
  </r>
  <r>
    <n v="2016"/>
    <s v="北京市"/>
    <s v="11010"/>
    <x v="7"/>
    <s v="201610010058"/>
    <s v="适于Pd-Pt双金属纳米团簇稳定结构预测的混合启发式算法构造"/>
    <x v="0"/>
    <s v="周营成"/>
    <s v="2013016214"/>
    <n v="3"/>
    <s v="朱城浩/2013016198,张帆/2013011157"/>
    <s v="袁文燕"/>
    <s v="副教授"/>
    <n v="10000"/>
    <n v="10000"/>
    <n v="20000"/>
    <s v="电子与通信技术"/>
    <s v="钠离子电池具有钠资源丰富和成本低廉等特点，吸引了国内外研究者的广泛关注，被认为是今后在规模储能领域可能替代锂离子电池的最佳选择。Co3O4理论比容量大，价格低廉，且纳米级的Co3O4具有良好的嵌钠特性；石墨烯导电性好，具有超大的比表面积。利用水热法合成Co3O4/石墨烯的复合材料。利用XRD、TEM和HRTEM对所制备的复合材料进行结构和形貌的表征。结果表明四氧化三钴粒子均匀分布在石墨烯片层上，四氧化三钴粒子的尺寸在3-9nm范围之间。将复合材料作为钠离子负极材料进行研究，在25mA/g的电流密度下，首次"/>
  </r>
  <r>
    <n v="2016"/>
    <s v="北京市"/>
    <s v="11010"/>
    <x v="7"/>
    <s v="201610010059"/>
    <s v="杂原子掺杂非金属生物质材料的制备及其氧还原性能研究"/>
    <x v="0"/>
    <s v="张帅"/>
    <s v="2013016240"/>
    <n v="1"/>
    <m/>
    <s v="万平玉"/>
    <s v="教授"/>
    <n v="10000"/>
    <n v="10000"/>
    <n v="20000"/>
    <s v="计算机科学技术"/>
    <s v="氧还原反应是一类重要的化学反应，在能量的储存和转换中都有极其重要的作用。因此寻找一种高效率的氧还原反应催化剂存在十分重要的意义。现有的氧还原铂碳催化剂有良好的氧还原催化性能但其过高的造价、有限的储存条件和低稳定性阻碍它的商业化进程。因此，需要开发低成本、高效率的非金属碳材料氧还原催化剂。本课题通过对生物质材料的处理将其转换为结构良好的碳材料，并对碳材料进行杂原子掺杂来研究其氧还原电催化性能。通过制备一系列杂原子掺杂碳材料，来研究在碱性条件下的氧还原电催化性能，为探索替代贵金属铂的新型纳米碳材料催化剂提供了"/>
  </r>
  <r>
    <n v="2016"/>
    <s v="北京市"/>
    <s v="11010"/>
    <x v="7"/>
    <s v="201610010060"/>
    <s v="过氧化氢与羟基自由基对α-O-4醚键断键能力的比较"/>
    <x v="0"/>
    <s v="陈辉"/>
    <s v="2013016518"/>
    <n v="3"/>
    <s v="田刚/2013016508,李傲天/2013011185"/>
    <s v="陈咏梅"/>
    <s v="教授"/>
    <n v="10000"/>
    <n v="10000"/>
    <n v="20000"/>
    <s v="机械工程"/>
    <s v="针对α-O-4醚键的断裂，有文献报道酸/碱催化水解法、过氧化氢氧化法等。在过氧化氢断裂α-O-4醚键的过程中，到底是温和的氧化作用还是羟基自由基的亲核进攻作用占主导地位，文献中并未给出明确论述。"/>
  </r>
  <r>
    <n v="2016"/>
    <s v="北京市"/>
    <s v="11010"/>
    <x v="7"/>
    <s v="201610010061"/>
    <s v="基于价值曲线探究社区养老服务的供给——根据北京市朝阳区的实证调查"/>
    <x v="0"/>
    <s v="郑佳妤"/>
    <s v="2013017217"/>
    <n v="5"/>
    <s v="张蕤/2013017172,张新宇/2013017213,何汶芝/2013017206,胡仲凯/2013017219"/>
    <s v="周艳玲"/>
    <s v="教授"/>
    <n v="10000"/>
    <n v="10000"/>
    <n v="20000"/>
    <s v="机械工程"/>
    <s v="我国已步入老龄化社会，养老问题成为人们普遍关心的社会问题。本项目基于价值曲线，在北京市朝阳区展开实证调查，对老年人社区养老服务中生活照料、医疗健康、康复保健、法律维权、文化教育、健身娱乐、精神慰藉七个方面进行探讨，通过分析老年人期望值与实际感知值之间的差距，了解目前朝阳区社区养老服务的现状及存在问题，以促进社区养老服务的发展，帮助老年人真正实现“老有所养、老有所依、老有所乐、老有所为”。"/>
  </r>
  <r>
    <n v="2016"/>
    <s v="北京市"/>
    <s v="11010"/>
    <x v="7"/>
    <s v="201610010062"/>
    <s v="北京市朝阳区和平街街道社区工作者职业素质现状调查及提升对策"/>
    <x v="0"/>
    <s v="党哲"/>
    <s v="2013017182"/>
    <n v="5"/>
    <s v="郭雪飞/2013017183,普友凤/2013017187,韦翠柳/2013017151,刘世豪/2013017240"/>
    <s v="金燕华"/>
    <s v="教授"/>
    <n v="10000"/>
    <n v="10000"/>
    <n v="20000"/>
    <s v="机械工程"/>
    <s v="本项目预期运用文献研究法，实地考察法，问卷调查法，访谈记录法等科学的调查方法，以北京市朝阳区和平街街道社区为例对社区工作者职业素质现状进行系统的调研和全面的分析，并针对社区工作者提升职业素质给出专业性建议和对策，希望能够推动社区工作者职业素质的提升。"/>
  </r>
  <r>
    <n v="2016"/>
    <s v="北京市"/>
    <s v="11010"/>
    <x v="7"/>
    <s v="201610010063"/>
    <s v="微格教学在大学英语课堂口语展示环节的应用"/>
    <x v="0"/>
    <s v="刘雨洁"/>
    <n v="2013017309"/>
    <n v="2"/>
    <s v="马宇平/2013017301"/>
    <s v="王鸿雁"/>
    <s v="讲师"/>
    <n v="10000"/>
    <n v="10000"/>
    <n v="20000"/>
    <s v="机械工程"/>
    <s v="微格教学（Microteaching）是指在有限的时间和空间内，利用现代电子录放设备来对师范生的特定教学技能进行培训。本小组在对微格教学的本质、特点、实施步骤等方面进行了理论研究之后，进行视角转换，拟将此种培训师范生的方法借用到大学英语课堂的口语展示环节，将培训对象由师范生转换为普通学生，有针对性地提高他们的口语表达能力、逻辑思辨能力等，弥补现阶段大学口语展示环节的不足，起到辅助教学互动的作用。"/>
  </r>
  <r>
    <n v="2016"/>
    <s v="北京市"/>
    <s v="11010"/>
    <x v="7"/>
    <s v="201610010064"/>
    <s v="利用隐喻方法研究一词多义现象——以《现代大学英语·精读》为例"/>
    <x v="0"/>
    <s v="朱玥"/>
    <n v="2014017140"/>
    <n v="2"/>
    <s v="丁雅轩/2014017132"/>
    <s v="范立云"/>
    <s v="副教授"/>
    <n v="10000"/>
    <n v="10000"/>
    <n v="20000"/>
    <s v="机械工程"/>
    <s v="在英语这门语言中，尽管介词数量不多但出现频率极高。以多义词in而言，in的介词形式在字典里有18个义项。通过隐喻思维模式我们才得到如此丰富的义项及其用法。文章将牛津高阶英汉双解词典里in的18个词义进行分类，归纳出7组抽象用法，并以英语专业学生基础教材《现代大学英语·精读》1,2册18篇课文为语料，检索收集到in在两册教材里共出现351次。最后检验了in在不同语境中的实际用法符合前文的7类，得出了in不同语义使用频率。"/>
  </r>
  <r>
    <n v="2016"/>
    <s v="北京市"/>
    <s v="11010"/>
    <x v="7"/>
    <s v="201610010065"/>
    <s v="个人网络募捐的合法性及其规制"/>
    <x v="0"/>
    <s v="付玉曼"/>
    <s v="2013017057"/>
    <n v="5"/>
    <s v="王增/2013017055,韩静/2013017144,殷嘉蔚/2013017089,纪梅艳/2013017064"/>
    <s v="鲁春雅"/>
    <s v="副教授"/>
    <n v="10000"/>
    <n v="10000"/>
    <n v="20000"/>
    <s v="机械工程"/>
    <s v="2016年出台的慈善法草案对个人网络募捐问题进行了明文规定。但这一规定引起了广泛的争议。个人不能在网上进行募捐？我们还享有自救的权利吗？能够完全信赖慈善组织吗？我们力图建立一个规制个人网络募捐的体系和预防诈捐骗捐的方案，更好的服务于社会公益。"/>
  </r>
  <r>
    <n v="2016"/>
    <s v="北京市"/>
    <s v="11010"/>
    <x v="7"/>
    <s v="201610010066"/>
    <s v="占用应急车道的法律责任研究"/>
    <x v="0"/>
    <s v="李玉新"/>
    <s v="2013017018"/>
    <n v="5"/>
    <s v="康宁/2013017077,张越/2013017024,单琳/2013017032,杜鹏/2013017016"/>
    <s v="李超"/>
    <s v="副教授"/>
    <n v="10000"/>
    <n v="10000"/>
    <n v="20000"/>
    <s v="计算机科学技术"/>
    <s v="目前我国普遍存在着占用应急车道的现象，在社会上造成了严重影响，已经演化成为一个社会问题，但理论界对该问题的相关研究却甚少。本题通过对占用应急车道进行调查，在了解我国相关立法现状的基础上，结合外国的相关立法，探讨完善占用应急车道法律规制的措施，从法律的视角，将占用应急车道的结果类型化，针对不同的结果，提出对占用应急车道的规制，以解决占用应急车道的问题。_x000d_"/>
  </r>
  <r>
    <n v="2016"/>
    <s v="北京市"/>
    <s v="11010"/>
    <x v="7"/>
    <s v="201610010067"/>
    <s v="法学专业课程设置改革研究——基于时间利用、教学效果的实证调查分析"/>
    <x v="0"/>
    <s v="张涵"/>
    <s v="2013017077"/>
    <n v="5"/>
    <s v="焦艳/2013017145,张艺潇/2013017122,孙阳阳/2013017113,尤昊越/2013017102"/>
    <s v="陈传法"/>
    <s v="副教授"/>
    <n v="10000"/>
    <n v="10000"/>
    <n v="20000"/>
    <s v="机械工程"/>
    <s v="目前传统的教学计划和课程安置已不能完全适应教学需要，高等学校法学专业的教学改革必须在教学内容、教学方法等方面具有创新意识。本课题旨在重点研究北京化工大学法学专业的课程设置与学生的学习情况、时间利用及教学效果等问题，在总结以往教学改革经验的基础上，对专业结构、人才培养、课程结构和教学内容、教学方法和教学管理制度等方面进行改革，从而促进法学专业课程设置改革，以适应培养法学专业技能应用性人才的需要。"/>
  </r>
  <r>
    <n v="2016"/>
    <s v="北京市"/>
    <s v="11010"/>
    <x v="7"/>
    <s v="201610010068"/>
    <s v="基于酶反应的时间温度指示器的研究"/>
    <x v="0"/>
    <s v="谢真"/>
    <s v="2013018145"/>
    <n v="5"/>
    <s v="徐柏龙/2013018273,孙秋峰/2013018068,严露露/201018012,韩宇/2013018144"/>
    <s v="苏海佳"/>
    <s v="教授"/>
    <n v="10000"/>
    <n v="10000"/>
    <n v="20000"/>
    <s v="机械工程"/>
    <s v="食品包装上的保质期，是指食品在特定温度下存放的期限，然而在食品的运输过程中，温度具有不可控性，所以包装上的保质期不能真实的反应食品的剩余货架寿命。时间温度指示器是一种化学智能化包装标签。可以粘附在食品或食品包装的表面，同时反映产品进入流通链所经历的时间和温度历程，通过记录食品与时间、温度相关的变化，并显示出一种易于检测的、不可逆的变化来反映出食品全部或部分的变质状况和剩余货架寿命。"/>
  </r>
  <r>
    <n v="2016"/>
    <s v="北京市"/>
    <s v="11010"/>
    <x v="7"/>
    <s v="201610010069"/>
    <s v="基于红外和拉曼光谱的酶促酯化反应的在线监测新技术的开发"/>
    <x v="0"/>
    <s v="王跃"/>
    <s v="2013018004"/>
    <n v="3"/>
    <s v="田欢/2013018153,曹永浩/2013011055"/>
    <s v="陈必强"/>
    <s v="副教授"/>
    <n v="10000"/>
    <n v="10000"/>
    <n v="20000"/>
    <s v="计算机科学技术"/>
    <s v="由于酯化反应的特殊性，不能够利用普通细胞发酵过程仪器去进行在线监测。利用中红外可以区别底物和产物，利用拉曼去监测脂肪酶。两者结合尝试去实现在线监测。"/>
  </r>
  <r>
    <n v="2016"/>
    <s v="北京市"/>
    <s v="11010"/>
    <x v="7"/>
    <s v="201610010070"/>
    <s v="黄金多糖抗炎活性成分的研究"/>
    <x v="0"/>
    <s v="徐中凯"/>
    <s v="2013018172"/>
    <n v="4"/>
    <s v="王吉/2013018181,唐二菊/2013018211,陈宇轩/2013018264"/>
    <s v="陈光"/>
    <s v="副教授"/>
    <n v="10000"/>
    <n v="10000"/>
    <n v="20000"/>
    <s v="电子与通信技术"/>
    <s v="黄精据古籍记载能“除风湿、安五脏、久服轻身、延年不老”。属于药食同源性中药，对于脏器功能不好，无力支付高昂费用的的患者尤为合适。其市场前景广阔。现代药理证实，黄精具有抗衰老、降血脂、免疫调节、抗炎，提高记忆力等多种功能。本实验拟建立体外（黄精多糖对巨噬细胞产生NO的抑制率）和体内模型（黄精多糖抑制小鼠炎症）对黄精多糖的抗炎机理进行一定研究。对多糖成分中具体的活性物质进行进一步研究。"/>
  </r>
  <r>
    <n v="2016"/>
    <s v="北京市"/>
    <s v="11010"/>
    <x v="7"/>
    <s v="201610010071"/>
    <s v="纳米高纯木质素增强天然橡胶的研究"/>
    <x v="0"/>
    <s v="张凤荣"/>
    <s v="2013018196"/>
    <n v="4"/>
    <s v="李雪健/2013018228,田慧子/2013018064,师晨/2013018156"/>
    <s v="王文雅"/>
    <s v="副教授"/>
    <n v="10000"/>
    <n v="10000"/>
    <n v="20000"/>
    <s v="电子与通信技术"/>
    <s v="本项目拟采用先进技术，将木质素制成纳米颗粒，加入天然橡胶中使其性能更为优良。本项目拟采用乙醇提取的方法，并调节pH，分离纯化得到高纯度的木素。然后通过膜过滤的方法，将不同粒径的木素粒子分离，并分别加以研究。"/>
  </r>
  <r>
    <n v="2016"/>
    <s v="北京市"/>
    <s v="11010"/>
    <x v="7"/>
    <s v="201610010072"/>
    <s v="具有高负载量的多重药物载药体系的构建与生物学表征"/>
    <x v="0"/>
    <s v="陈婧"/>
    <s v="2013018024"/>
    <n v="4"/>
    <s v="赵丽/2013018052,解晓芬/2013018060,林珊珊/2013018025"/>
    <s v="甘志华"/>
    <s v="教授"/>
    <n v="10000"/>
    <n v="10000"/>
    <n v="20000"/>
    <s v="计算机科学技术"/>
    <s v="通过将三种临床上表现优良的抗癌药物DOX ，SN38 ，PTX与无副作用且载量大的载体PLGA结合，构建该药物体系，进而进行细胞毒性实验及动物实验。"/>
  </r>
  <r>
    <n v="2016"/>
    <s v="北京市"/>
    <s v="11010"/>
    <x v="7"/>
    <s v="201610010073"/>
    <s v="耐有机溶剂纳滤膜的制备及其用于药物高效分离"/>
    <x v="0"/>
    <s v="周建腾"/>
    <s v="20133018165"/>
    <n v="2"/>
    <s v="关沛雯/2013018227"/>
    <s v="秦培勇"/>
    <s v="教授"/>
    <n v="10000"/>
    <n v="10000"/>
    <n v="20000"/>
    <s v="信息与系统科学相关工程与技术"/>
    <s v="许多药物合成过程需要使用大量有机溶剂，有机溶剂的高效回收对实现药物制备过程绿色化和降低成本十分重要。目前回收溶剂的传统方法主要有高温蒸发法等，一方面汽化潜热需要大量能耗，另一方面造成了热不稳定性药物的分解。纳滤膜过滤过程没有相变，可以使能耗大大降低，同时简化操作步骤，降低成本。如何得到高效低成本的膜分离新技术，是药物分离研究中要解决的关键技术之一。传统基于有机溶剂挥发的聚二甲基硅氧烷（PDMS）纳滤膜制备方法，造成环境污染、安全生产问题和膜成本的增加；构建绿色膜制备路线，是研究耐有机溶剂纳滤膜的关键问题。"/>
  </r>
  <r>
    <n v="2016"/>
    <s v="北京市"/>
    <s v="11010"/>
    <x v="7"/>
    <s v="201610010074"/>
    <s v="木塑复合材料发泡成型技术研究"/>
    <x v="0"/>
    <s v="陈东"/>
    <s v="2013018199"/>
    <n v="4"/>
    <s v="陈天圣/2013018198,张斯琪/2013018231,卢彦/2013018152"/>
    <s v="谭天伟"/>
    <s v="教授"/>
    <n v="10000"/>
    <n v="10000"/>
    <n v="20000"/>
    <s v="信息与系统科学相关工程与技术"/>
    <s v="我国每年的秸秆产量超过7亿吨，而用于工业生产的仅仅6000多万吨，废弃的秸秆不仅造成资源浪费而且污染环境。木塑复合材料是将秸秆粉与塑料的混合料通过挤出或者挤出与注塑成型制成的复合材料，它兼具木材与塑料的性能，可以广泛用于生产生活中。发泡技术不仅可以降低材料的密度，而且可以加强其减震、韧性等优点。本项目旨在研究合适地发泡剂组合、加工工艺参数、原料配比对发泡工艺的影响，希望能够获得发泡均匀的木塑复合材料。"/>
  </r>
  <r>
    <n v="2016"/>
    <s v="北京市"/>
    <s v="11010"/>
    <x v="7"/>
    <s v="201610010075"/>
    <s v="长链非编码RNA的邻近效应研究"/>
    <x v="0"/>
    <s v="李美虹"/>
    <s v="2013018190"/>
    <n v="5"/>
    <s v="赵千婧/2013018266,王欣宇/2013018245,王宇飞/2013018120,刘鑫/2013018127"/>
    <s v="杨明"/>
    <s v="教授"/>
    <n v="10000"/>
    <n v="10000"/>
    <n v="20000"/>
    <s v="信息与系统科学相关工程与技术"/>
    <s v="LncRNA是真核细胞中一类转录本长度超过200 nt的非编码RNA分子，无或很少有蛋白编码功能,曾被认为是转录过程中的副产物，不具有生物学功能。目前越来越多的研究证实LncRNA具有生物学功能。通过探究长链非编码RNA对邻近基因的调控作用来研究其对疾病特别是癌症的影响，为临床疾病诊断和用药提供更多信息和方法。_x000d_"/>
  </r>
  <r>
    <n v="2016"/>
    <s v="北京市"/>
    <s v="11010"/>
    <x v="7"/>
    <s v="201610010076"/>
    <s v="中药复方对脂肪肝小鼠的干预作用研究"/>
    <x v="0"/>
    <s v="王羽"/>
    <s v="2013018121"/>
    <n v="5"/>
    <s v="贾宝栋/2013018236,冯利娟/2013018249,尹盈爱/2013018221,甘震宇/2013018151"/>
    <s v="喻长远"/>
    <s v="教授"/>
    <n v="10000"/>
    <n v="10000"/>
    <n v="20000"/>
    <s v="信息与系统科学相关工程与技术"/>
    <s v="研究所用的中药复方对脂肪肝的影响，利用小鼠建立模型，分成正常组、模型组、复方组及活血组。分析各组小鼠的体重、血清成分及肝脏切片确定复方药效。"/>
  </r>
  <r>
    <n v="2016"/>
    <s v="北京市"/>
    <s v="11010"/>
    <x v="7"/>
    <s v="201610010077"/>
    <s v="一种植物营养液配方的研究"/>
    <x v="0"/>
    <s v="王耀强"/>
    <s v="2013018122"/>
    <n v="4"/>
    <s v="李国艺/2013018132,郑凯/2013018026,朱文龙/201018009"/>
    <s v="曹辉"/>
    <s v="教授"/>
    <n v="10000"/>
    <n v="10000"/>
    <n v="20000"/>
    <s v="信息与系统科学相关工程与技术"/>
    <s v="蔬菜无土栽培也叫做营养液栽培。这项新技术的应用改变了人类长期依赖土壤栽培的生产方式，是农业生产向集约化转化的有效途径，前景广阔。由于水培的独特栽培方式，植物根系直接生长在营养液中。故配方的高效和长效成为水培的关键。本项目在山崎营养液配方的基础上，通过添加一种新型的肥料增效剂—聚天冬氨酸（PASP）和促进型植物激素（吲哚乙酸和赤霉素）对配方进一步优化，通过实验室水培和大棚无土栽培扩大试验，得出一种新型的高效、长效的营养液配方。"/>
  </r>
  <r>
    <n v="2016"/>
    <s v="北京市"/>
    <s v="11010"/>
    <x v="7"/>
    <s v="201610010078"/>
    <s v="石墨相氮化碳为基体的复合半导体材料的制备和光催化性能研究"/>
    <x v="0"/>
    <s v="陈志强"/>
    <s v="2013011018"/>
    <n v="5"/>
    <s v="苏子航/2013011009,唐蒙/2013014375,李海燕/2013016419,柴宁蔚/2013017338"/>
    <s v="涂伟霞"/>
    <s v="副教授"/>
    <n v="10000"/>
    <n v="10000"/>
    <n v="20000"/>
    <s v="信息与系统科学相关工程与技术"/>
    <s v="石墨相氮化碳作为新兴的光催化剂，化学惰性强，热稳定性高，制备成本低廉，禁带宽度约 2.7eV，具有合适的导带价带位置，在可见光下有着较好的光催化性能，比传统光催化剂更具优势。而铁酸锌催化性能较好,是典型的尖晶石半导体。本项目将实现石墨相氮化碳和铁酸锌两种催化剂的复合，通过两种材料间的异质结，加宽g-C3N4的能带间隙，减缓g-C3N4表面的电子和空穴的复合速度，从而进一步提高g-C3N4/ZnFe2O4复合光催化剂的催化效率，提高这种复合光催化剂在光催化降解有机污染物和还原水制氢的催化性能，进一步扩大光催"/>
  </r>
  <r>
    <n v="2016"/>
    <s v="北京市"/>
    <s v="11010"/>
    <x v="7"/>
    <s v="201610010079"/>
    <s v="内置转子式自动变频电磁除垢装置优化设计"/>
    <x v="0"/>
    <s v="李嘉欣"/>
    <s v="2013013529"/>
    <n v="5"/>
    <s v="李飞/2011013077,张润/2012013052,胡力/2012013055,康凯/2012013059"/>
    <s v="张有忱"/>
    <s v="教授"/>
    <n v="10000"/>
    <n v="10000"/>
    <n v="20000"/>
    <s v="安全科学技术"/>
    <s v="项目基于内置转子和高频电磁相结合除垢，一方面内置转子的运动不需要外加能量，可以节约能源，而且内置转子可以达到很好的预除垢和除垢效果。另一方面高频电磁除垢效率高，无污染，适应水体能力强。两种方法的结合充分利用了空间使除垢效果大幅度提升。变频电磁水处理技术是利用直流脉冲或交变磁场进行水处理的一项新技术，即将变频技术应用于水处理过程，并通过微电脑自动实现变频、移频、扫频控制。该技术应用起来方便灵活，使用时将导线绕在热交换器的进水管上形成螺线管，并将导线两端接在变频磁场除垢仪的两个输出端，除垢仪输出的交变电流通过"/>
  </r>
  <r>
    <n v="2016"/>
    <s v="北京市"/>
    <s v="11010"/>
    <x v="7"/>
    <s v="201610010080"/>
    <s v="校园跳蚤市场微信商城"/>
    <x v="1"/>
    <s v="谌礼俊"/>
    <s v="2013018142"/>
    <n v="4"/>
    <s v="吴文艺/2013012434,王珊/2013015163,罗艺娇/2013012445"/>
    <s v="吴军"/>
    <s v="教授"/>
    <n v="10000"/>
    <n v="10000"/>
    <n v="20000"/>
    <s v="电子与通信技术"/>
    <s v="我们借助互联网+腾云，建立一个校园跳蚤市场微信商城，利用微信公众号中的商城功能来实现实现二手产品的线上交易、线下配送服务。区别于目前盛行的二手网如58同城，大学生二手网的C2C模式，我们属于既能在线交易又充分利用了微信众多优势的B2C模式+C2C模式。"/>
  </r>
  <r>
    <n v="2016"/>
    <s v="北京市"/>
    <n v="10013"/>
    <x v="8"/>
    <n v="201610013001"/>
    <s v="MOKIE智能镜子"/>
    <x v="0"/>
    <s v="王琛"/>
    <n v="2013212231"/>
    <n v="5"/>
    <s v="陈过/2013212218,陈孟祥/2013210863,粟山青/2013210843,胡青文/2013211053"/>
    <s v="刘睿,盛卿"/>
    <s v="助理研究员,讲师"/>
    <n v="10000"/>
    <n v="10000"/>
    <n v="20000"/>
    <s v="电子与通信技术"/>
    <s v="MOKIE智能镜子由单向透光镜、树莓派、显示器结合，_x000d_是一款家用智能镜子，具有人脸识别、显示信息、肤质检测的功能。_x000d_设计理念旨在将肤质检测融入日常生活中，同时丰富用户使用镜子的场景，让用户在照镜子的空闲时间通过镜子获取关于时间、天气、新闻、肤质状况的信息。_x000d_"/>
  </r>
  <r>
    <n v="2016"/>
    <s v="北京市"/>
    <n v="10013"/>
    <x v="8"/>
    <n v="201610013002"/>
    <s v="基于微信平台的签到系统"/>
    <x v="0"/>
    <s v="韩丰远"/>
    <n v="2013210822"/>
    <n v="5"/>
    <s v="郭建军/2013210912,杜逾凡/2013210870,鲁瑜/2013210872,孟阳/2013210866"/>
    <s v="温志刚"/>
    <s v="副教授"/>
    <n v="10000"/>
    <n v="10000"/>
    <n v="20000"/>
    <s v="电子与通信技术"/>
    <s v="本系统主要分为两部分，一是老师创建签到和管理签到部分，一是学生通过摇一摇参与签到和查看签到。基本能够防止代签。还有一些拓展功能：空闲教室查询、通用化签到、简单的距离判断（室内定位）"/>
  </r>
  <r>
    <n v="2016"/>
    <s v="北京市"/>
    <n v="10013"/>
    <x v="8"/>
    <n v="201610013003"/>
    <s v="基于光引导的智能输入键盘"/>
    <x v="0"/>
    <s v="孔维瀚"/>
    <n v="2013210092"/>
    <n v="5"/>
    <s v="杨宏昊/2013210102,董明洋/2013210101,邓戈/2013210111,吴一非/2013211239"/>
    <s v="张咏梅,陈青云,高英"/>
    <s v="副教授,高级工程师,讲师"/>
    <n v="10000"/>
    <n v="10000"/>
    <n v="20000"/>
    <s v="电子与通信技术"/>
    <s v="本作品是基于光引导的，人们根据LED灯的引导可以弹奏自己想练的乐曲。乐谱文件事先保存在云上。"/>
  </r>
  <r>
    <n v="2016"/>
    <s v="北京市"/>
    <n v="10013"/>
    <x v="8"/>
    <n v="201610013004"/>
    <s v="高速电磁枪原理研究与设计实现"/>
    <x v="0"/>
    <s v="李浩进"/>
    <n v="2014520138"/>
    <n v="2"/>
    <s v="张雯/2014520136"/>
    <s v="苏明"/>
    <s v="讲师"/>
    <n v="10000"/>
    <n v="10000"/>
    <n v="20000"/>
    <s v="电子与通信技术"/>
    <s v="研制出可供单人使用的高速电磁枪，在研究过程中，依据电磁原理，采用大容量高压电容瞬间放电产生的安培力来发射子弹，项目最终也设计制造出了相关实物，而且加入了创新点，电磁枪结合视频监控自动打击系统实现了自动化"/>
  </r>
  <r>
    <n v="2016"/>
    <s v="北京市"/>
    <n v="10013"/>
    <x v="8"/>
    <n v="201610013005"/>
    <s v="基于立体声虚拟重发技术的助盲设备"/>
    <x v="0"/>
    <s v="林秋如"/>
    <n v="2014210377"/>
    <n v="5"/>
    <s v="于江浩/2014210004,许浥林/2014212994,杨家琪/2014213018,梁正邦/2014211692"/>
    <s v="俎云霄"/>
    <s v="教授"/>
    <n v="10000"/>
    <n v="10000"/>
    <n v="20000"/>
    <s v="电子与通信技术"/>
    <s v="该导盲装置通过借助盲人出色的听觉，利用立体声效的形式将信息传递给盲人，使得盲人能够通过声音信息感知周围障碍物以及人群情况，从而独立前行，达到助盲的目的。_x000d_"/>
  </r>
  <r>
    <n v="2016"/>
    <s v="北京市"/>
    <n v="10013"/>
    <x v="8"/>
    <n v="201610013006"/>
    <s v="基于微信硬件开放平台的健康助老系统"/>
    <x v="0"/>
    <s v="芦超"/>
    <n v="2014211723"/>
    <n v="5"/>
    <s v="黄婉晴/2013210296,马庆刘/2013211622,王晓晨/2014211837,文姿/2014212230"/>
    <s v="高英,田贵花"/>
    <s v="讲师,教授"/>
    <n v="10000"/>
    <n v="10000"/>
    <n v="20000"/>
    <s v="电子与通信技术"/>
    <s v="利用当下使用较为广泛的微信应用，通过建立微信公众平台，为学习能力较弱或者操作能力较弱的一方（主要是老人）提供硬件平台端，另一方利用智能手机，老人通过用医疗设备将心率血压等与身体状况相关的基本数据和老人的语音视频通过硬件平台端传送到手机端，我们将实现通过手机端和老人的硬件平台端实现语音和小视频地交流。这样身边的亲人就可以完整地获知身边的老年人的身体状况，关心老人。我们将不同的医疗仪器做成了各自的模块，实现了即插即用的功能。"/>
  </r>
  <r>
    <n v="2016"/>
    <s v="北京市"/>
    <n v="10013"/>
    <x v="8"/>
    <n v="201610013007"/>
    <s v="“iCare”亲情专属通信系统"/>
    <x v="0"/>
    <s v="舒悦"/>
    <n v="2013210814"/>
    <n v="5"/>
    <s v="王建勇/2013210639,赵月/2013210653,李健昊/2013210303,高乃凡/2013210357"/>
    <s v="高英"/>
    <s v="讲师"/>
    <n v="10000"/>
    <n v="10000"/>
    <n v="20000"/>
    <s v="计算机科学技术"/>
    <s v="打造一款专门适用于老人和子女之间交流关心的助老APP，老人可以在此app上尽情与子女交流，可以在手机端看一些电影，玩一些游戏，并且实时的跟进新闻，丰富老人的生活，加强老人与子女交流。另外在子女端，界面稍微复杂，不仅可以与老人通信，更是结合了天气提醒，生日提醒，礼物推送，养生助老杂志推送等各种与老人相关的功能，帮助子女更好的关爱老人。"/>
  </r>
  <r>
    <n v="2016"/>
    <s v="北京市"/>
    <n v="10013"/>
    <x v="8"/>
    <n v="201610013008"/>
    <s v="基于PDLC（聚合物分散液晶）的自动消光系统"/>
    <x v="0"/>
    <s v="王韬"/>
    <n v="2013211096"/>
    <n v="5"/>
    <s v="马莉/2013211099,呼奋宇/2013211025,郭宝琪/2013211093,谢文景/2013211089"/>
    <s v="赵同刚"/>
    <s v="副教授"/>
    <n v="10000"/>
    <n v="10000"/>
    <n v="20000"/>
    <s v="计算机科学技术"/>
    <s v="PDLC（聚合物分散液晶）能够根据外加电压的大小改变通透程度，利用这一特性，结合单片机，我们做出了根据外界光强调节PDLC材料的通透程度，从而达到了智能消光的目的。此项目可应用场景很多，比如汽车防眩光，智能家居等，具有广阔的前景。"/>
  </r>
  <r>
    <n v="2016"/>
    <s v="北京市"/>
    <n v="10013"/>
    <x v="8"/>
    <n v="201610013009"/>
    <s v="交互式增强楼盘展示平台"/>
    <x v="0"/>
    <s v="叶健东"/>
    <n v="2013210738"/>
    <n v="5"/>
    <s v="顾先华/2013210718,崔博奇/2013210727,夏雅娴/201320837,罗文宇/2013211448"/>
    <s v="刘绍华"/>
    <s v="副教授"/>
    <n v="10000"/>
    <n v="10000"/>
    <n v="20000"/>
    <s v="计算机科学技术"/>
    <s v="本项目是将增强现实技术应用与房地产销售和家具装潢等领域，利用增强现实出色的表现能力，为用户提供形象的模型展示效果，用户可以在购房初期以较为全面的方式了解产品，其次是为用户提供对家居和装潢的1：1真实的效果预览，可以在设计初期就能看到最终效果的真实模拟。"/>
  </r>
  <r>
    <n v="2016"/>
    <s v="北京市"/>
    <n v="10013"/>
    <x v="8"/>
    <n v="201610013010"/>
    <s v="大气污染环境下通信连接器加速试验设计及寿命预测"/>
    <x v="0"/>
    <s v="周雨奇"/>
    <n v="2013210555"/>
    <n v="5"/>
    <s v="苏焱燊/2013210588,陆成尧/2013210907,林晨/2013210568,金彤/2013210929"/>
    <s v="高锦春"/>
    <s v="教授"/>
    <n v="10000"/>
    <n v="10000"/>
    <n v="20000"/>
    <s v="计算机科学技术"/>
    <s v="大气污染环境下，采取合适的预测方法对通信连接器的寿命进行预测，对通信系统可靠性研究具有重要的意义，研究成果对于连接器设计与工程应用有着重要的理论与实际意义。在本工作中，对同轴连接器失效寿命的研究是在加速实验的基础上进行建模、分析和得出结论。本实验首次提出了一种基于1μm颗粒应力环境下的寿命预测方案,并设计了一种颗粒浓度可控的加速试验的模拟装置。"/>
  </r>
  <r>
    <n v="2016"/>
    <s v="北京市"/>
    <n v="10013"/>
    <x v="8"/>
    <n v="201610013011"/>
    <s v="教师教学技术支持中心预约服务系统"/>
    <x v="0"/>
    <s v="施建锋"/>
    <n v="2013211541"/>
    <n v="5"/>
    <s v="张雷/2013211501,成楚璇/2013211550,吴燚/2013212488,金佳丽/2013212558"/>
    <s v="栾桥,王世燕"/>
    <s v="助理工程师,工程师"/>
    <n v="10000"/>
    <n v="10000"/>
    <n v="20000"/>
    <s v="计算机科学技术"/>
    <s v="这是一套完全区别于传统预约方式的在线预约系统，可为新建的教师支持中心提供微信预约服务，使教师教学支持中心发挥最大作用；系统采用了预约模板引擎技术，可以轻易配置该出其他行业的微信预约系统，同时系统采用多租户技术，使得一套硬件资源可以同时服务于成百上千套的预约系统，使得资源利用率最大化。"/>
  </r>
  <r>
    <n v="2016"/>
    <s v="北京市"/>
    <n v="10013"/>
    <x v="8"/>
    <n v="201610013012"/>
    <s v="爱课堂网站页面优化设计与实现"/>
    <x v="0"/>
    <s v="王砚书"/>
    <n v="2013211796"/>
    <n v="3"/>
    <s v="喻言/2013212294,范晓婷/2013211798"/>
    <s v="王世燕,赵灿"/>
    <s v="工程师,助理工程师"/>
    <n v="10000"/>
    <n v="10000"/>
    <n v="20000"/>
    <s v="计算机科学技术"/>
    <s v="本项目着力解决我校“爱课堂”网络教学平台，在网站设计和用户使用角度等方面的不足，力求打造出风格鲜明、功能完善、简洁易用，不仅服务于广大师生，也能惠及社会，成为展示我邮风采的窗口的平台界面。"/>
  </r>
  <r>
    <n v="2016"/>
    <s v="北京市"/>
    <n v="10013"/>
    <x v="8"/>
    <n v="201610013013"/>
    <s v="互联网创业型中小企业科技创新与政府税收作用的计算实验研究"/>
    <x v="0"/>
    <s v="辛文"/>
    <n v="2013212335"/>
    <n v="4"/>
    <s v="吴韵凡/2013212480,郭芷洛/2013212396,王华笙/2013212315"/>
    <s v="马晓飞"/>
    <s v="讲师"/>
    <n v="10000"/>
    <n v="10000"/>
    <n v="20000"/>
    <s v="计算机科学技术"/>
    <s v="对于企业来说，创新是企业发展的动力和源泉，对于正处于起步阶段的中小型企业来说更是如此，因为产品和服务是他们的生存、发展之本，而产品和服务的质量在很大程度上又取决于科技创新的水平。所以，我们在这里研究如何促进企业的科技创新"/>
  </r>
  <r>
    <n v="2016"/>
    <s v="北京市"/>
    <n v="10013"/>
    <x v="8"/>
    <n v="201610013014"/>
    <s v="新媒体时代历史虚无主义传播机制及其应对研究"/>
    <x v="0"/>
    <s v="胡亚博"/>
    <n v="2014212658"/>
    <n v="3"/>
    <s v="刘俭/2014212672,宋燚涵/2014212668"/>
    <s v="李全喜"/>
    <s v="副教授"/>
    <n v="10000"/>
    <n v="10000"/>
    <n v="20000"/>
    <s v="计算机科学技术"/>
    <s v="历史虚无主义于个人思想于国家都具有极大危害性。项目欲通过文献研究和理论分析的方法，总结现今学界对此研究的现状和成果，初步探索其传播机制。项目在梳理学界成果基础上，从信源、信宿、信道、反馈等方面解构里了历史虚无主义传播机制，并提出了相应建议。项目发表了一篇文献综述，完成了一篇相关研究论文。"/>
  </r>
  <r>
    <n v="2016"/>
    <s v="北京市"/>
    <n v="10013"/>
    <x v="8"/>
    <n v="201610013015"/>
    <s v="基于投影互动技术的触控“e黑板”系统"/>
    <x v="0"/>
    <s v="贲雅芳"/>
    <n v="2014212702"/>
    <n v="4"/>
    <s v="王腾伟/2014210025,陈建国/2014212689,杨睿智/2013212894"/>
    <s v="唐先锋"/>
    <s v="讲师"/>
    <n v="10000"/>
    <n v="10000"/>
    <n v="20000"/>
    <s v="法学"/>
    <s v="便携式触控互动白板：集微型投影仪、wii手柄、IR笔于一体，脱离对电脑的控制，集成电脑、手写笔、投影仪的功能"/>
  </r>
  <r>
    <n v="2016"/>
    <s v="北京市"/>
    <n v="10013"/>
    <x v="8"/>
    <n v="201610013016"/>
    <s v="掌上工厂——3D巧克力打印机"/>
    <x v="0"/>
    <s v="张乐怡"/>
    <n v="2013211350"/>
    <n v="6"/>
    <s v="林泽斌/2013210733,南静文/2013210754,林春宇/2013211902,刘松岩/2013211837,吴苇/2013211401"/>
    <s v="韩大海"/>
    <s v="副教授"/>
    <n v="10000"/>
    <n v="10000"/>
    <n v="20000"/>
    <s v="信息与系统科学相关工程与技术"/>
    <s v="本项目打破传统以高分子材料为原料的模式，改用使用可食用的巧克力原料，软硬件结合的方式制作出可打印巧克力的3D打印机。同时突出本期无线控制的特色，利用蓝牙模块，使用轻便的surface作为控制端，力求在掌上操作的几步中就创造出精美的巧克力模型。"/>
  </r>
  <r>
    <n v="2016"/>
    <s v="北京市"/>
    <n v="10013"/>
    <x v="8"/>
    <n v="201610013017"/>
    <s v="基于主动视觉动态目标跟踪的自动付款智能购物车系统"/>
    <x v="0"/>
    <s v="方婧娴"/>
    <n v="2013213503"/>
    <n v="5"/>
    <s v="刘璇/2013213533,关关/2013213095,黄韵頔/2013213073,张禹/2013213072"/>
    <s v="张海涛"/>
    <s v="副教授"/>
    <n v="10000"/>
    <n v="10000"/>
    <n v="20000"/>
    <s v="社会学"/>
    <s v="跟着主人走的智能购物车是一款基于二代RFID，web server多线程快捷支付的主动视觉检测及跟踪动态目标的智能车。同时，作品配有相应的app模块及云端数据库为用户提供查询商品信息、增删所选商品、线上支付等多项功能。"/>
  </r>
  <r>
    <n v="2016"/>
    <s v="北京市"/>
    <n v="10013"/>
    <x v="8"/>
    <n v="201610013018"/>
    <s v="面向多租户的汇聚接入网虚拟化管控机制研究与实现"/>
    <x v="0"/>
    <s v="郭晙鹏"/>
    <n v="2013213023"/>
    <n v="6"/>
    <s v="高小寒/2013213032,孙梦珂/2013213033,薛静宜/2013213060,赵天翼/2013213047,王予/2013213019"/>
    <s v="顾仁涛"/>
    <s v="副教授"/>
    <n v="10000"/>
    <n v="10000"/>
    <n v="20000"/>
    <s v="语言学"/>
    <s v="本项目搭建一套能够整合异厂商异构设备资源，并支持城域汇聚接入网中的流量和网络资源按照不同租户的不同策略进行分配和可视化监控的一套展示系统，具备基础的网络管理功能，是对集中一体化管控设备面向商业的探索。项目由北京电信研究院提供Pon设备，并对我们项目给予一定的支持与合作"/>
  </r>
  <r>
    <n v="2016"/>
    <s v="北京市"/>
    <n v="10013"/>
    <x v="8"/>
    <n v="201610013019"/>
    <s v="白光上网演示系统"/>
    <x v="0"/>
    <s v="焦相森"/>
    <n v="2013213303"/>
    <n v="5"/>
    <s v="周温丁/2013210185,王延龙/2013210193,吴振北/2013210188,时代/2013212932"/>
    <s v="张晓光"/>
    <s v="教授"/>
    <n v="10000"/>
    <n v="10000"/>
    <n v="20000"/>
    <s v="社会学"/>
    <s v="白光上网的亮点在于其安全性，达到有光才可以上网，只要保证环境密封不透光，即可保证不会拦截到传输的内容，提高信号安全性。利用可见光进行信息传输，即利用可见光实现上网的目的。在本项目中，可实现网速为2M的带宽传输。本项目不仅仅可以传输由数字信号构成的网络信号，还可以传输由模拟信号构成的音频信号，达到了模拟和数字都可以传输的目的，适用于多种传输。"/>
  </r>
  <r>
    <n v="2016"/>
    <s v="北京市"/>
    <n v="10013"/>
    <x v="8"/>
    <n v="201610013020"/>
    <s v="嵌入式实验远程共享平台及自动评判系统的设计与实现"/>
    <x v="0"/>
    <s v="金燕美"/>
    <n v="2013213500"/>
    <n v="5"/>
    <s v="吴凯文/2013213422,牛佩晴/2013213472,刘畅/2013211464,高钱/2013210331"/>
    <s v="戴志涛"/>
    <s v="教授"/>
    <n v="10000"/>
    <n v="10000"/>
    <n v="20000"/>
    <s v="管理学"/>
    <s v="本项目研究实验设施的远程访问与利用技术、实验平台的多人共享技术。在通用计算机平台上设计并实现支持远程虚拟实验的软件系统，并可完成远程模拟实验和半实物仿真实验。1.实现嵌入式操作系统、嵌入式系统接口等实验的自动评判 2.自动评判结果可以进行筛选和统计，支持进一步的人工评判 3.通过若干实验题目验证系统功能。"/>
  </r>
  <r>
    <n v="2016"/>
    <s v="北京市"/>
    <n v="10013"/>
    <x v="8"/>
    <n v="201610013021"/>
    <s v="非接触式呼吸频率和心率检测及分析"/>
    <x v="0"/>
    <s v="刘畅宇"/>
    <n v="2013213207"/>
    <n v="5"/>
    <s v="冯田立/2013213204,张晔/2013213109,王宇婷/2013213109,徐岳/2013213109"/>
    <s v="左勇"/>
    <s v="副教授"/>
    <n v="10000"/>
    <n v="10000"/>
    <n v="20000"/>
    <s v="管理学"/>
    <s v="本项目基于多普勒雷达原理，以电磁波为探测媒介，研究非接触式探测呼吸、心跳引起的人体胸腔的微动，进而获得相关参数，对处于相对静止状态的人的呼吸频率进行检测。因而无需贴着人体皮肤放置给测量的人造成痛苦和不适感的辅助设备，既能扩大年龄层，应用于儿童和老人，也便于长期连续测量。"/>
  </r>
  <r>
    <n v="2016"/>
    <s v="北京市"/>
    <n v="10013"/>
    <x v="8"/>
    <n v="201610013022"/>
    <s v="基于数据挖掘方法的无线定位技术研究与“智慧校园”应用开发"/>
    <x v="0"/>
    <s v="鲁晨"/>
    <n v="2013213110"/>
    <n v="4"/>
    <s v="禤睿/2013213538,冯天一/2013213291,吕浩然/2013213513"/>
    <s v="梁栋"/>
    <s v="讲师"/>
    <n v="10000"/>
    <n v="10000"/>
    <n v="20000"/>
    <s v="政治学"/>
    <s v="本项目主要研究点包括：1）AP选择算法；2）传统四叉树算法的改进与创新；3）基于数据挖掘中主成分分析方法的定位算法。基于以上研究点，共提出改进的室内定位算法三种种；投递学术论文3篇，其中两篇已录用（EI检索源）；提交专利申请1项。_x000d_此外，基于所提出的算法，开发了一套基于Android平台的室内定位系统，其主要功能包括：定位环境检测、离线指纹采集、在线定位、定位效果评估等。"/>
  </r>
  <r>
    <n v="2016"/>
    <s v="北京市"/>
    <n v="10013"/>
    <x v="8"/>
    <n v="201610013023"/>
    <s v="未来无线通信网络自优化技术研究与实现"/>
    <x v="0"/>
    <s v="饶琪"/>
    <n v="2013213278"/>
    <n v="5"/>
    <s v="张安琦/2013213326,杨昊/2013212986,许博健/2013213274,毕正然/2013213241"/>
    <s v="梁栋"/>
    <s v="讲师"/>
    <n v="10000"/>
    <n v="10000"/>
    <n v="20000"/>
    <s v="法学"/>
    <s v="随着WLAN越来越广泛的应用，无线通信网络在应用和技术本身上显现出一些缺陷。本项目在前人已经对无线网络的自规划、自配置技术有较为完善的研究的基础上，我们着重研究无线通信网络中的自优化技术的理论与实现。并且通过将软件模拟的算法应用于实际，已经实现了自组网中自优化部分功能。"/>
  </r>
  <r>
    <n v="2016"/>
    <s v="北京市"/>
    <n v="10013"/>
    <x v="8"/>
    <n v="201610013024"/>
    <s v="基于SSC的军民两用多媒体传输数字对讲系统"/>
    <x v="0"/>
    <s v="宋文博"/>
    <n v="2013213112"/>
    <n v="5"/>
    <s v="朱思扬/2013213125,王晗/2013213373,麦艺琼/2013213475,高天航/2013213140"/>
    <s v="刘绍华"/>
    <s v="副教授"/>
    <n v="10000"/>
    <n v="10000"/>
    <n v="20000"/>
    <s v="社会学"/>
    <s v="本项目为软硬件结合项目，致力于实现应急无网条件下的自组网通信。该系统应用无线数传模块及蓝牙模块，再通过一定的安卓程序编写，使得手机可以在没有GSM，3G等其他网络条件下，在一定距离内实现文字、图片的传输，以及位置的获取和位置分享 。"/>
  </r>
  <r>
    <n v="2016"/>
    <s v="北京市"/>
    <n v="10013"/>
    <x v="8"/>
    <n v="201610013025"/>
    <s v="“按图索骥”——跨电商平台的商品信息参考系统"/>
    <x v="0"/>
    <s v="王竟先"/>
    <n v="2013213048"/>
    <n v="5"/>
    <s v="王承锐/2013213156,唐恺临/2013213057,田寅兵/2013213214,閤曾明煜/2013213053"/>
    <s v="吴国仕"/>
    <s v="教授"/>
    <n v="10000"/>
    <n v="10000"/>
    <n v="20000"/>
    <s v="管理学"/>
    <s v="本项目计划建立一个基于图像识别技术的海淘手机应用，旨在为不熟悉产品品名（外文语言障碍）、不熟悉海淘流程的用户提供完整的海淘购物体验。具体流程为：用户通过手机拍照即可在app上搜索相关的产品，并可以查看产品中文信息，包括价格、产地、来源等，最终完成一次流畅的购物体验。"/>
  </r>
  <r>
    <n v="2016"/>
    <s v="北京市"/>
    <n v="10013"/>
    <x v="8"/>
    <n v="201610013026"/>
    <s v="数据挖掘技术研究及其在运营商智慧运营中的应用"/>
    <x v="0"/>
    <s v="王添翼"/>
    <n v="2013213442"/>
    <n v="5"/>
    <s v="杨靖康/2013213398,禤睿/2013213538,鲁晨/2013213110,吕浩然/2013213513"/>
    <s v="梁栋"/>
    <s v="讲师"/>
    <n v="10000"/>
    <n v="10000"/>
    <n v="20000"/>
    <s v="社会学"/>
    <s v="本项目基于运营商数据进行客户行为挖掘，通过改进现有分类、聚类算法，PCA分析等根据不同特征对客户打分并实现精准营销，建立了客户流失管理支持系统，在自主开发的大数据平台上实现了对易流失客户进行挽留活动的有效模拟。目前研究成果包括发表国际会议论文5篇，开发大数据平台一个，与运营商合作项目一个。"/>
  </r>
  <r>
    <n v="2016"/>
    <s v="北京市"/>
    <n v="10013"/>
    <x v="8"/>
    <n v="201610013027"/>
    <s v="基于安卓平台的手机智能锁定安全驾驶系统"/>
    <x v="0"/>
    <s v="王昕阳"/>
    <n v="2013213269"/>
    <n v="2"/>
    <s v="钟旭莹/2013213346"/>
    <s v="张冬梅"/>
    <s v="副教授"/>
    <n v="10000"/>
    <n v="10000"/>
    <n v="20000"/>
    <s v="教育学"/>
    <s v="为降低驾驶员开车时使用手机的事故危险性，我们构思了一种具有手机智能锁定功能的安全驾驶手机软件，软件具有车内乘车人角色综合感知系统，判断使用移动电话的人是驾驶员还是乘客，同时监测汽车行使速度，当汽车超出设定的速度阈值后，系统禁止驾驶员操作手机。"/>
  </r>
  <r>
    <n v="2016"/>
    <s v="北京市"/>
    <n v="10013"/>
    <x v="8"/>
    <n v="201610013028"/>
    <s v="基于隐马尔科夫链的心电图模式识别及智能诊断系统"/>
    <x v="0"/>
    <s v="张昕荻"/>
    <n v="2013212962"/>
    <n v="5"/>
    <s v="蒋和振/2013213250,王维治/2013212911,张思奇/2013212960,林玲/2013213265"/>
    <s v="王四海,张文博"/>
    <s v="高级工程师,副教授"/>
    <n v="10000"/>
    <n v="10000"/>
    <n v="20000"/>
    <s v="管理学"/>
    <s v="该项目是集合采集心电信号、将信号通过蓝牙传输至手机端实时显示图像、并将采集数据传输到服务器端进行疾病诊断分析的软硬结合的项目。包括采集的硬件、手机APP、自己训练的用于诊断疾病的算法三个方面。"/>
  </r>
  <r>
    <n v="2016"/>
    <s v="北京市"/>
    <n v="10013"/>
    <x v="8"/>
    <n v="201610013029"/>
    <s v="基于Unity3D技术的WEB版智能机器人"/>
    <x v="0"/>
    <s v="赵广元"/>
    <n v="2013213431"/>
    <n v="5"/>
    <s v="郭修远/2013213428,崔锦铭/2013212947,王丹阳/2013213350,王晴/2013213355"/>
    <s v="傅湘玲"/>
    <s v="副教授"/>
    <n v="10000"/>
    <n v="10000"/>
    <n v="20000"/>
    <s v="教育学"/>
    <s v="利用Unity3D、Maya、科大讯飞等技术开发出与用户能进行简单交互的智能机器人，在北邮宏福校区的3D场景中向前来报到的新生介绍北京邮电大学、并引导其去各个区域完成报到（其中包括指引路线、介绍校园等），以达到协助校园志愿者们高效地完成新学期的迎新工作等目的。成果以网页版的形式交付给用户进行体验；_x000d_"/>
  </r>
  <r>
    <n v="2016"/>
    <s v="北京市"/>
    <n v="10013"/>
    <x v="8"/>
    <n v="201610013030"/>
    <s v="微空间智能管理终端"/>
    <x v="0"/>
    <s v="庄克"/>
    <n v="2031212933"/>
    <n v="5"/>
    <s v="高凡石/2013212916,赵隽/2013212922,杨卓榛/2013212931,陶波/2013212927"/>
    <s v="孙松林"/>
    <s v="副教授"/>
    <n v="10000"/>
    <n v="10000"/>
    <n v="20000"/>
    <s v="政治学"/>
    <s v="针对微空间开发的智能监控管理装置，其中微空间包括宿舍、小型办公场所、小型公寓、店面等。致力于为微空间的使用者提供所占空间小、价格低、功能适用的智能管理终端，且基于不同的微空间的特点，用户可以自由选择所需要的功能。"/>
  </r>
  <r>
    <n v="2016"/>
    <s v="北京市"/>
    <n v="10013"/>
    <x v="8"/>
    <n v="201610013031"/>
    <s v="基于脑电波监测的智能蓝牙耳机"/>
    <x v="0"/>
    <s v="杨卓榛"/>
    <n v="2013212931"/>
    <n v="4"/>
    <s v="李雨倩/2013212936,王薪宇/2013212957,杨紫/2013212935"/>
    <s v="孙松林"/>
    <s v="副教授"/>
    <n v="10000"/>
    <n v="10000"/>
    <n v="20000"/>
    <s v="土木建筑工程"/>
    <s v="近年失眠人群增多，音乐能有效缓解失眠症状。本项目拟研发根据脑电波监测技术进行睡眠监测，从而智能调节音量的适合睡眠的蓝牙眼罩式耳机，为睡眠保驾护航。主要技术为：1.利用声音传感器监测外界声音以及用户操作，通过回归算法研究睡眠耳机学习功能，自动调节耳机音量。2.利用脑电波监测设备监测用户睡眠时脑电波，通过功率谱熵算法实时监测用户睡眠状态以调节睡眠耳机音量。3.利用8Hz双声拍技术，刺激产生α波，有助于用户保持平静，有利于进入睡眠。"/>
  </r>
  <r>
    <n v="2016"/>
    <s v="北京市"/>
    <n v="10013"/>
    <x v="8"/>
    <n v="201610013032"/>
    <s v="基于OBD系统的驾驶行为及车险评估系统"/>
    <x v="0"/>
    <s v="刘芸溪"/>
    <n v="2013213164"/>
    <n v="5"/>
    <s v="刘小桐/2013213142,陈郭磊/2013213149,曹博/2013213148,郭翼铭/2013210823"/>
    <s v="刘邵华"/>
    <s v="副教授"/>
    <n v="10000"/>
    <n v="10000"/>
    <n v="20000"/>
    <s v="土木建筑工程"/>
    <s v="基于OBD系统进行驾驶评估和车险系统，通过OBD串口对驾驶人的行为进行实时监控，以蓝牙的形式最后可以反映在驾驶人的APP上，并最后给出驾驶分数及数据，每月数据上传云端，根据一年的数据分析及驾驶人的信息进行车险评估。"/>
  </r>
  <r>
    <n v="2016"/>
    <s v="北京市"/>
    <n v="10013"/>
    <x v="8"/>
    <n v="201610013033"/>
    <s v="市场营销专业形象宣传短片制作"/>
    <x v="0"/>
    <s v="金佳丽"/>
    <n v="2013212558"/>
    <n v="5"/>
    <s v="胡家瑞/2013212538,盖念/2013212555,刘艺丹/2013212554,张晨/2013212528"/>
    <s v="胡春"/>
    <s v="教授"/>
    <n v="10000"/>
    <n v="10000"/>
    <n v="20000"/>
    <s v="土木建筑工程"/>
    <s v="作品主要表现的是北京邮电大学市场营销专业的特点和卓越性，展现方式为视频展示，我们的目标受众是准备报考的高三学生与学生家长，视频主要展现的是市场营销课程介绍，专业导师，学习环境和专业活动，毕业生动态等。作品的构思，拍摄和制作都由我校市场营销专业同学负责"/>
  </r>
  <r>
    <n v="2016"/>
    <s v="北京市"/>
    <n v="10013"/>
    <x v="8"/>
    <n v="201610013034"/>
    <s v="基于合作博弈的充电站融资模式创新探究"/>
    <x v="0"/>
    <s v="李翠微"/>
    <n v="2013212508"/>
    <n v="5"/>
    <s v="马诗雨/2013212405,任奕/2013212324,李骁/2013211595,张品宁/2012212196"/>
    <s v="田耒"/>
    <s v="讲师"/>
    <n v="10000"/>
    <n v="10000"/>
    <n v="20000"/>
    <s v="土木建筑工程"/>
    <s v="针对新能源汽车中充电站的融资问题，通过合作博弈理论，建立国家电网、政府、汽车制造商的三方博弈模型。并通过求解模型，分析每种（双方或三方合作）情况下，各方需分摊的成本。将这一结果与各方独立融资的成本比较，得出三方合作较有利可图的结论，并为合作时三方的成本分摊方案提供参考。"/>
  </r>
  <r>
    <n v="2016"/>
    <s v="北京市"/>
    <n v="10013"/>
    <x v="8"/>
    <n v="201610013035"/>
    <s v="北京邮电大学经济管理学院市场营销专业微信平台建设方案"/>
    <x v="0"/>
    <s v="李紫钰"/>
    <n v="2013212552"/>
    <n v="5"/>
    <s v="阿那胡/2013212534,陈龙/2013212541,温国权/2013212546,杨恒/2013212539"/>
    <s v="胡春"/>
    <s v="教授"/>
    <n v="10000"/>
    <n v="10000"/>
    <n v="20000"/>
    <s v="土木建筑工程"/>
    <s v="北京邮电大学经济管理学院市场营销专业微信平台是一个面向市营专业学生的综合服务性平台，我们通过平台提供专业资讯，发布专业新闻，实现优质服务，我们秉承着服务的精神给市营的学生以最全面的关怀。"/>
  </r>
  <r>
    <n v="2016"/>
    <s v="北京市"/>
    <n v="10013"/>
    <x v="8"/>
    <n v="201610013036"/>
    <s v="基于超材料基板的微带天线研究"/>
    <x v="0"/>
    <s v="陈浩"/>
    <n v="2013210122"/>
    <n v="5"/>
    <s v="方昶/2013210099,范文韬/2013210129,荀爽/2013210181,欧阳梦竹/2013210151"/>
    <s v="毕科"/>
    <s v="讲师"/>
    <n v="10000"/>
    <n v="10000"/>
    <n v="20000"/>
    <s v="管理学"/>
    <s v="本项目主要研究超材料与微波器件的结合，主要思想为利用超材料的特性，改善目前微带天线的某些缺点，比如频带窄，可调节性差，增益小等问题。通过合理的设计超材料结构，并将该超材料应用于现有的微带天线上，得到具有实用价值的新型天线。"/>
  </r>
  <r>
    <n v="2016"/>
    <s v="北京市"/>
    <n v="10013"/>
    <x v="8"/>
    <n v="201610013037"/>
    <s v="凸显MAGNUS效应动力的物理实验仪的设计与制作"/>
    <x v="0"/>
    <s v="李昊"/>
    <n v="2014210192"/>
    <n v="4"/>
    <s v="蔡新培/2014210474_x000d_,迪力穆拉提江·多力昆/2014211745_x000d_,李宛周_x000d_/2014212888_x000d__x000d__x000d_"/>
    <s v="王四海"/>
    <s v="高级工程师"/>
    <n v="10000"/>
    <n v="10000"/>
    <n v="20000"/>
    <s v="经济学"/>
    <s v="集实验与演示功能于一体的仪器。能够以小车为载体直观的演示MAGNUS现象；能够比较精确的采集关于MAGNUS力的三个物理参数并且通过实验探究其之间的关系。"/>
  </r>
  <r>
    <n v="2016"/>
    <s v="北京市"/>
    <n v="10013"/>
    <x v="8"/>
    <n v="201610013038"/>
    <s v="基于光子轨道角动量编码的量子通信方案"/>
    <x v="0"/>
    <s v="潘子文"/>
    <n v="2013210220"/>
    <n v="2"/>
    <s v="蔡佳芮/2013210089"/>
    <s v="王川"/>
    <s v="副教授"/>
    <n v="10000"/>
    <n v="10000"/>
    <n v="20000"/>
    <s v="管理学"/>
    <s v="本项目主要研究光子轨道角动量在量子通信中的应用，基于是光子轨道角动量态的编码和制备，给出实用化的轨道角动量量子通信实验系统设计，使量子通信的编码空间增加，可以提高量子通信的编码容量以及通信效率；而且可以增强噪声信道下量子通信的安全性。"/>
  </r>
  <r>
    <n v="2016"/>
    <s v="北京市"/>
    <n v="10013"/>
    <x v="8"/>
    <n v="201610013039"/>
    <s v="ZnCo2O4纳米结构的可控制备及相关性能研究"/>
    <x v="0"/>
    <s v="王海岩"/>
    <n v="2013212892"/>
    <n v="2"/>
    <s v="宋昕航/2014212829_x000d_"/>
    <s v="雷鸣"/>
    <s v="副教授"/>
    <n v="10000"/>
    <n v="10000"/>
    <n v="20000"/>
    <s v="管理学"/>
    <s v="高品质微纳米球状前驱体制备方法及实验条件；ZnCo2O4纳米结构的制备及表征；通过优化前驱体的颗粒尺寸、反应温度、反应时间等工艺条件，可控制备多种ZnCo2O4纳米结构；结合样品的结构特征进一步明确样品组分、尺寸、形貌、孔径等结构性特征与氧还原电化学催化性能之间的构-效关系。"/>
  </r>
  <r>
    <n v="2016"/>
    <s v="北京市"/>
    <n v="10013"/>
    <x v="8"/>
    <n v="201610013040"/>
    <s v="监测雾霾自动开关窗"/>
    <x v="0"/>
    <s v="王芮"/>
    <n v="2014210053"/>
    <n v="5"/>
    <s v="祝平/2013210576,郝书涵/2014212168,刘威良/2014210032_x000d_,朱玥/2014210646_x000d_"/>
    <s v="焦荣珍"/>
    <s v="教师"/>
    <n v="10000"/>
    <n v="10000"/>
    <n v="20000"/>
    <s v="经济学"/>
    <s v="该项目主要利用多种传感器测得室内外空气质量，湿度以及光照，将测得指数以电压的值的形式输出传输给单片机，单片机将电压的值转化为相关指数， 并且将室内外空气质量比较，判定是否开窗或关窗，或开启带有净化作用的排风扇。"/>
  </r>
  <r>
    <n v="2016"/>
    <s v="北京市"/>
    <n v="10013"/>
    <x v="8"/>
    <n v="201610013041"/>
    <s v="毛细管在不同倾角下干涉包络条纹的探究"/>
    <x v="0"/>
    <s v="张依丁"/>
    <n v="2013212816"/>
    <n v="2"/>
    <s v="徐明枫/2013212824_x000d_"/>
    <s v="肖井华"/>
    <s v="教授"/>
    <n v="10000"/>
    <n v="10000"/>
    <n v="20000"/>
    <s v="管理学"/>
    <s v="激光照射倾斜放置的装有透明液体的毛细管会在远处的观察屏上形成圆环形状的干涉图样，其内部还有三种类型的干涉条纹。基于光线追踪法和干涉理论解释了干涉图样的物理机制。通过毛细管倾斜角与圆环顶部图样的联系，提出动态测量激光波长等参数的方法。"/>
  </r>
  <r>
    <n v="2016"/>
    <s v="北京市"/>
    <n v="10013"/>
    <x v="8"/>
    <n v="201610013042"/>
    <s v="基于虚拟人物形象的生活助手APP"/>
    <x v="0"/>
    <s v="陈子强"/>
    <n v="2013212147"/>
    <n v="5"/>
    <s v="张嘉贝/2013212201,李稙_x000d_/2013212161,黄焕贞_x000d_/2013212264_x000d_,韦翔晟/2014211796_x000d_"/>
    <s v="贾云鹏,李萌"/>
    <s v="副教授,助教"/>
    <n v="10000"/>
    <n v="10000"/>
    <n v="20000"/>
    <s v="管理学"/>
    <s v="我们的项目是在安卓平台上推出的具有全新交互模式的生活助手APP，以3D虚拟人物直接与使用者对话的方式，取代传统的用户界面。根据使用者设置的一系列使用方式，只要运行APP，就能获得虚拟人物的直接帮助，和虚拟人物一起生活、交流。"/>
  </r>
  <r>
    <n v="2016"/>
    <s v="北京市"/>
    <n v="10013"/>
    <x v="8"/>
    <n v="201610013043"/>
    <s v="基于眼动操作的残疾人辅助系统"/>
    <x v="0"/>
    <s v="李宛瑾"/>
    <n v="2013212174"/>
    <n v="5"/>
    <s v="王小倩/2013211580_x000d_,单傲/2013211382_x000d_,吴思琦/2013212255_x000d_,沈梦伶/2013212200_x000d_"/>
    <s v="侯文军"/>
    <s v="教授"/>
    <n v="10000"/>
    <n v="10000"/>
    <n v="20000"/>
    <s v="管理学"/>
    <s v="本项目以残疾人为主要研究对象，以眼动仪作为实现的硬件基础，结合相关心理学、人机交互等领域，计划设计一套便利残疾群体使用电脑的辅助系统。取代传统的手控方式，仅依靠眼动实现电脑输入使用、交流对话、娱乐学习等基本功能，并设计了创意和交互性的辅助娱乐功能，帮助残障人士实现使用电脑的需求，具有探索价值和实际推广意义。_x000d_"/>
  </r>
  <r>
    <n v="2016"/>
    <s v="北京市"/>
    <n v="10013"/>
    <x v="8"/>
    <n v="201610013044"/>
    <s v="基于移动终端的动态写实漫画"/>
    <x v="0"/>
    <s v="聂菁"/>
    <n v="2013212275"/>
    <n v="5"/>
    <s v="宋文迪/2013212274,谢艳秋/2013212286,毕春芳/2013212285,冯雨/2013212291_x000d_,谢艳秋/2013212286_x000d_,毕春芳/2013212285_x000d_,冯雨/2013212291_x000d_"/>
    <s v="郑晓慧,赵树繁"/>
    <s v="讲师,教授"/>
    <n v="10000"/>
    <n v="10000"/>
    <n v="20000"/>
    <s v="管理学"/>
    <s v="基于移动终端上所呈现的一个亲情故事，以动态漫画的形式展现，以国画水彩风格为主，有一定简单的交互和画面风格的变化"/>
  </r>
  <r>
    <n v="2016"/>
    <s v="北京市"/>
    <n v="10013"/>
    <x v="8"/>
    <n v="201610013045"/>
    <s v="基于MIDI解码的音乐可视化游戏的设计与实现"/>
    <x v="0"/>
    <s v="强雨萌"/>
    <n v="2013212236"/>
    <n v="4"/>
    <s v="张铭/2013212232_x000d_,陈培林/2013211449_x000d_,赵磊/2013211438_x000d_"/>
    <s v="李铁萌"/>
    <s v="讲师"/>
    <n v="10000"/>
    <n v="10000"/>
    <n v="20000"/>
    <s v="食品科学技术"/>
    <s v="音乐可视化有着众多的分支，其中情感的提取、识别和可视化映射这方面的应用少之又少。我们的项目基于MIDI文件的提取，采用神经网络算法识别音乐的情感，从而将其映射为不同的游戏场景与游戏中的互动交互元素。"/>
  </r>
  <r>
    <n v="2016"/>
    <s v="北京市"/>
    <n v="10013"/>
    <x v="8"/>
    <n v="201610013046"/>
    <s v="基于LED创意交互装置的设计研发"/>
    <x v="0"/>
    <s v="王璐"/>
    <n v="2013212252"/>
    <n v="5"/>
    <s v="胡阳/2013212252_x000d_,桂顺/2013210145_x000d_,刘峻辰/2013211779_x000d_,樊小昌/2013212246,刘苡煊_x000d_/2013210818_x000d_"/>
    <s v="汪晓春"/>
    <s v="副教授"/>
    <n v="10000"/>
    <n v="10000"/>
    <n v="20000"/>
    <s v="食品科学技术"/>
    <s v="该项目为锻炼人机体平衡的音乐灯光踩踏装置：利用可编程灯带随音乐节奏出现长短不同流动的光条，人可以站在跷跷板上左右踩踏灯带出现的光条，以此可以锻炼人的平衡能力和音乐节奏能力。同时会出现逐渐亮起的灯带以及纱幕后的形状作为计分装置和反馈装置带给用户惊喜。"/>
  </r>
  <r>
    <n v="2016"/>
    <s v="北京市"/>
    <n v="10013"/>
    <x v="8"/>
    <n v="201610013047"/>
    <s v="“跃然纸上”基于体感技术的交互式剪纸动画"/>
    <x v="0"/>
    <s v="谢佳颖"/>
    <n v="2013212291"/>
    <n v="5"/>
    <s v="陈路燕/2013212169_x000d_,李亮/2013211258_x000d_,李明政/2013211257_x000d_,杨文婕/2013212206_x000d_"/>
    <s v="贾云鹏"/>
    <s v="副教授"/>
    <n v="10000"/>
    <n v="10000"/>
    <n v="20000"/>
    <s v="食品科学技术"/>
    <s v="“跃然纸上”剪纸交互动画推动传统动画的多元化发展，将剪纸动画与体感交互相结合，让动画具有游戏的触感，引领观众进入沉浸式的用户体验。_x000d_使用计算机图形技术表现剪纸艺术形式，在制作形式上有所创新。同时，把传统剪纸元素与新形势下的数字动画相结合。对继承传统剪纸文化有积极的推动作用。"/>
  </r>
  <r>
    <n v="2016"/>
    <s v="北京市"/>
    <n v="10013"/>
    <x v="8"/>
    <n v="201610013048"/>
    <s v="科普动画制作与实践"/>
    <x v="0"/>
    <s v="谢晓彤"/>
    <n v="2013212278"/>
    <n v="5"/>
    <s v="赵喆/2013212203_x000d_,靳鑫/2013212202_x000d_,朱丽婷/2013212198_x000d_,张艺缤/2013212148"/>
    <s v="王海智,高盟"/>
    <s v="副教授,副教授"/>
    <n v="10000"/>
    <n v="10000"/>
    <n v="20000"/>
    <s v="食品科学技术"/>
    <s v=" 我们利用动画这种喜闻乐见的方式，来讲述科学知识，使内容更加通俗易懂，兼具娱乐性质和科普性质。动画借助互联网这种大众传播媒介，面向公众，提高公众的环境保护意识。故事发生在一片绿树林里面，主人公和他的小伙伴们给我们讲解了雾霾和电磁波对我们的危害。告诉大家如何防范电磁波污染和雾霾。提示我们要保护环境，提高环保意识。"/>
  </r>
  <r>
    <n v="2016"/>
    <s v="北京市"/>
    <n v="10013"/>
    <x v="8"/>
    <n v="201610013049"/>
    <s v="移动平台休闲战棋游戏开发"/>
    <x v="0"/>
    <s v="许世元"/>
    <n v="2013212149"/>
    <n v="5"/>
    <s v="王修贤/2013212152_x000d_,皮邦瀚/2013212153_x000d_,邹宜辰/2013212162_x000d_,苑博/2013212269"/>
    <s v="赵海英,高盟"/>
    <s v="副教授,副教授"/>
    <n v="10000"/>
    <n v="10000"/>
    <n v="20000"/>
    <s v="食品科学技术"/>
    <s v="我们开发的是一款移动设备上的多人战棋游戏。这款游戏抛弃了战棋游戏复杂的技能系统和设定，重新设计适合手机和平板的简单的玩法，开辟战棋游戏的移动平台的市场。"/>
  </r>
  <r>
    <n v="2016"/>
    <s v="北京市"/>
    <n v="10013"/>
    <x v="8"/>
    <n v="201610013050"/>
    <s v="基于全息幻影成像技术的迷宫游戏--魔立方"/>
    <x v="0"/>
    <s v="闫莹"/>
    <n v="2013212289"/>
    <n v="5"/>
    <s v="王龙/2013210998_x000d_,赵玥/2013211243_x000d_,卢佳成/2013212245_x000d_,宋晓琳/2013211183_x000d_"/>
    <s v="贾云鹏"/>
    <s v="副教授"/>
    <n v="10000"/>
    <n v="10000"/>
    <n v="20000"/>
    <s v="食品科学技术"/>
    <s v="全息迷宫游戏-魔立方_x000d_以立方体为元素，选择魔方阶数，绘制行走路线，进行闯关。_x000d_将360度幻影成像技术应用在游戏产品中，使用全息投影技术、手势识别技术、通过无线传感技术实现用户直接操作投影出来的影像，增强游戏的人机交互功能。"/>
  </r>
  <r>
    <n v="2016"/>
    <s v="北京市"/>
    <n v="10013"/>
    <x v="8"/>
    <n v="201610013051"/>
    <s v="基于智能移动终端的中国风交互式动态漫画创作研究"/>
    <x v="0"/>
    <s v="原湉"/>
    <n v="2013212165"/>
    <n v="5"/>
    <s v="郭勇军/2014212211_x000d_,聂耀辉/2013212156_x000d_,杨语诺/2013212272_x000d_,马洁/2013212281_x000d_"/>
    <s v="郭宁,张若宸"/>
    <s v="讲师,助教"/>
    <n v="10000"/>
    <n v="10000"/>
    <n v="20000"/>
    <s v="食品科学技术"/>
    <s v="这是一款在ios/ Android系统上的动态漫画软件，以清蒲松龄所著《聊斋志异》中的《宦娘》为蓝本加以改编，通过动态漫画的形式讲述主人公的故事。利用中国传统水墨风格和传统颜色色谱表进行上色绘制，每一步都充满浓郁的中国风格。_x000d_  技术上，通过多点触控技术，手势识别，加速度传感器动画等多媒体技术进行的创新应用，形成了具有交互体验的动态漫画，建立加深了读者理解、使其积极参与、主动操控。"/>
  </r>
  <r>
    <n v="2016"/>
    <s v="北京市"/>
    <n v="10013"/>
    <x v="8"/>
    <n v="201610013052"/>
    <s v="陶瓷工艺模拟平台"/>
    <x v="0"/>
    <s v="冯宇晖"/>
    <n v="2013212080"/>
    <n v="5"/>
    <s v="康子农/2013212061_x000d_,郁轩昂/2013212127_x000d_,梁圣明/2013212133_x000d_,訾玥琪/2013213317"/>
    <s v="孙艺"/>
    <s v="高级工程师"/>
    <n v="10000"/>
    <n v="10000"/>
    <n v="20000"/>
    <s v="信息与系统科学相关工程与技术"/>
    <s v="我们团队的具有两个模块：自制模块和商城模块。_x000d_自制模块中，提供陶瓷捏制、陶瓷烤釉、描绘花纹、保存作品等功能。        _x000d_                     商城模块中，提供陶瓷原料、作品买卖等功能。_x000d_"/>
  </r>
  <r>
    <n v="2016"/>
    <s v="北京市"/>
    <n v="10013"/>
    <x v="8"/>
    <n v="201610013053"/>
    <s v="移动互联网环境下基于位置服务与增强现实技术的汽车安全导航系统"/>
    <x v="0"/>
    <s v="匡振宇"/>
    <n v="2013212122"/>
    <n v="4"/>
    <s v="朱奕达/2013211504_x000d_,王博昊/2013215104_x000d_,魏祎/2013211504"/>
    <s v="赵方"/>
    <s v="教授"/>
    <n v="10000"/>
    <n v="10000"/>
    <n v="20000"/>
    <s v="机械工程"/>
    <s v="VisualNav 是一款基于位置服务与增强现实技术的汽车安全导航系统，目的是解决传统车载导航设备分散驾驶者行车注意力的难题。本项目由智能手机和无线投影仪两部分组成，将导航画面投射在挡风玻璃上，并使用语音识别和语音合成与系统进行交互，保证驾驶者的安全。"/>
  </r>
  <r>
    <n v="2016"/>
    <s v="北京市"/>
    <n v="10013"/>
    <x v="8"/>
    <n v="201610013054"/>
    <s v="个性化简历推荐算法研究与原型实现"/>
    <x v="0"/>
    <s v="刘润涛"/>
    <n v="2013212064"/>
    <n v="5"/>
    <s v="杨清平/2013212069_x000d_,赵越/2013212090_x000d_,郭建敏/2013212138_x000d_,刘宇宸/2013212057_x000d_"/>
    <s v="李晶"/>
    <s v="讲师"/>
    <n v="10000"/>
    <n v="10000"/>
    <n v="20000"/>
    <s v="信息与系统科学相关工程与技术"/>
    <s v="该项目对海量简历数据和公司招聘信息进行研究，分析描述个人简历、公司以及公司职位的特征信息，站在招聘者的角度，围绕个性化推荐技术进行探索研究，以帮助招聘人员以更准确、更高效的方式获取人才信息。基于该思想实现一个原型系统，该系统可以根据招聘职位的特征来自动为其推荐更合理的简历。"/>
  </r>
  <r>
    <n v="2016"/>
    <s v="北京市"/>
    <n v="10013"/>
    <x v="8"/>
    <n v="201610013055"/>
    <s v="职通车--基于大数据样本的职业规划助手"/>
    <x v="0"/>
    <s v="刘昕彤"/>
    <n v="2013212107"/>
    <n v="5"/>
    <s v="苏畅/2013212042,杨智淇/2013212021,付钰/2013212020,崔仲奇/2013212082_x000d_"/>
    <s v="吴国仕"/>
    <s v="教授"/>
    <n v="10000"/>
    <n v="10000"/>
    <n v="20000"/>
    <s v="机械工程"/>
    <s v="当前，大学生就职越来越引起人们的重视。但对于刚出校门的大学生以及一些新入职的人员来说，如何合理地规划出他们的职业生涯，找出适合他们的发展方向，是面临的重要挑战之一。本课题将以网上的搜集到的上百万份求职简历为数据源，以IT行业为原型，利用大数据处理及信息挖掘技术，发现与新进入职场人员相似领域的成功人士的职业模式，并基于信息提供者的现状及未来期望，帮助推荐适合其未来发展的职场发展规划。。"/>
  </r>
  <r>
    <n v="2016"/>
    <s v="北京市"/>
    <n v="10013"/>
    <x v="8"/>
    <n v="201610013056"/>
    <s v="基于图像识别的生活娱乐助手"/>
    <x v="0"/>
    <s v="苗世鹏"/>
    <n v="2013212135"/>
    <n v="5"/>
    <s v="彭伟/2013212025,张一鹤/2012215117,牛蕾/2013212137,郭晓震/2013212017_x000d_,张一鹤/2012215117_x000d_,牛蕾/2013212137_x000d_,郭晓震/2013212017"/>
    <s v="傅湘玲"/>
    <s v="副教授"/>
    <n v="10000"/>
    <n v="10000"/>
    <n v="20000"/>
    <s v="机械工程"/>
    <s v="这款软件基于图像识别，与我们的日常生活联系起来，当我们收到朋友的明信片或者到看到某位著名人物不认识时，拿出软件扫一扫即可获得明信片背后的祝福短片或者人物的百科介绍。再融合我们正在研究中的增强现实技术，为生活带来了更多的趣味。"/>
  </r>
  <r>
    <n v="2016"/>
    <s v="北京市"/>
    <n v="10013"/>
    <x v="8"/>
    <n v="201610013057"/>
    <s v="合伙去-致力聚集合伙人,帮助大学生合伙项目及创业的平台"/>
    <x v="0"/>
    <s v="王志辉"/>
    <n v="2013212094"/>
    <n v="5"/>
    <s v="陈福一/2013212087,洪振东/2013212093,王润哲/2013212096,夏翰清/2013212099"/>
    <s v="王安生,刁婷"/>
    <s v="副研究员,助工"/>
    <n v="10000"/>
    <n v="10000"/>
    <n v="20000"/>
    <s v="信息与系统科学相关工程与技术"/>
    <s v="大学生在合伙项目及创业的过程中，常常会遇到许多问题。“合伙去”正是为了解决这些问题而来，我们的项目致力于聚集项目合伙人,方便大学生项目管理与创业。提供合伙人、点子、执行力、资金、个人及团队管理工具和展示一站式解决方案。_x000d_"/>
  </r>
  <r>
    <n v="2016"/>
    <s v="北京市"/>
    <n v="10013"/>
    <x v="8"/>
    <n v="201610013058"/>
    <s v="显V镜-基于社交网络的用户心情分析及可视化"/>
    <x v="0"/>
    <s v="徐心仪"/>
    <n v="2013212081"/>
    <n v="5"/>
    <s v="陈远蔚/2013212129,李子健/2013212134,吴捷成/2013212031,潘昊庭/2013212118"/>
    <s v="李晶"/>
    <s v="讲师"/>
    <n v="10000"/>
    <n v="10000"/>
    <n v="20000"/>
    <s v="信息与系统科学相关工程与技术"/>
    <s v="在Web3.0的时代,微博作为人们生活重要的一部分,既承担着传递人们心情和关注点的使命,又拥有着口语化,涉及领域广等特点.项目通过分析微博数据,对用户的心情进行建模,,提供生动形象的数据可视化,使微博用户的心情变化和引起变化的对象一目了然."/>
  </r>
  <r>
    <n v="2016"/>
    <s v="北京市"/>
    <n v="10013"/>
    <x v="8"/>
    <n v="201610013059"/>
    <s v="基于大数据分析的电影商业价值评价模型研究"/>
    <x v="0"/>
    <s v="翟泽西"/>
    <n v="2013212117"/>
    <n v="5"/>
    <s v="林锦泽/2013212124,钱蕴哲/2013212121,张学源/2013212131,徐潇/2013212125"/>
    <s v="修佳鹏"/>
    <s v="讲师"/>
    <n v="10000"/>
    <n v="10000"/>
    <n v="20000"/>
    <s v="计算机科学技术"/>
    <s v="根据影视投资商的需求、影视分析师的角度和影视作品的特点来设计一套合理完善的影视分析预测系统，大量影视数据基础上，通过对于电影的理解，将影视与数据揉到一起，使数据之间的关联性更强。通过对数据的深度挖掘，提取出影响最终收益的关键元素，并将其内在联系整合到系统中，实现对一部影视作品的票房预测，为影视预测工作提供更多更可靠的数据支撑"/>
  </r>
  <r>
    <n v="2016"/>
    <s v="北京市"/>
    <n v="10013"/>
    <x v="8"/>
    <n v="201610013060"/>
    <s v="心窗密语-移动互联网环境下基于大数据的情感分析系统"/>
    <x v="0"/>
    <s v="朱明晖"/>
    <n v="2013212049"/>
    <n v="5"/>
    <s v="文峰/2013212033,张家杰/2013212067,阎硕/2013212054,暴智伟/2013212075"/>
    <s v="牛琨"/>
    <s v="副教授"/>
    <n v="10000"/>
    <n v="10000"/>
    <n v="20000"/>
    <s v="机械工程"/>
    <s v="我们的应用能有效地对大学生心理状态进行预测和控制，避免由于严重心理问题引发的恶性案件的发生，让大学生在良好的心理状况下茁壮成长，成为社会需要的人才。主要功能是：通过关注学生的微博，分析学生近期的心理状态变化，找出那些可能存在潜在心理问题的同学，帮助高校的心理医师或教育界工作者和研究人员了解学生们的心理状态、及时地关注到心理状态异动的同学。"/>
  </r>
  <r>
    <n v="2016"/>
    <s v="北京市"/>
    <n v="10013"/>
    <x v="8"/>
    <n v="201610013061"/>
    <s v="送餐机器人"/>
    <x v="0"/>
    <s v="柏沫羽"/>
    <n v="2013210756"/>
    <n v="5"/>
    <s v="李文亚/2013210387,秦闪闪/2013211949,洪儒莹/2013211533,杜诗雨/2013211522"/>
    <s v="马金明"/>
    <s v="讲师"/>
    <n v="10000"/>
    <n v="10000"/>
    <n v="20000"/>
    <s v="机械工程"/>
    <s v="在linux操作系统下开发的可以进行送餐的机器人，可以按照送餐轨迹进行直走和拐弯（扫描二维码实现），并运用前端qt开发可供店家使用的UI界面，使送餐更加快捷便利。"/>
  </r>
  <r>
    <n v="2016"/>
    <s v="北京市"/>
    <n v="10013"/>
    <x v="8"/>
    <n v="201610013062"/>
    <s v="基于体感技术的传统文化——“功夫道场”的设计与实现"/>
    <x v="0"/>
    <s v="洪志龙"/>
    <n v="2013211415"/>
    <n v="4"/>
    <s v="侯宁宁/2013212328,柴明宏/2013212210,李一鸣/2014212070"/>
    <s v="孙文生"/>
    <s v="副教授"/>
    <n v="10000"/>
    <n v="10000"/>
    <n v="20000"/>
    <s v="经济学"/>
    <s v="项目通过使用Kinect识别骨骼位置并和标准动作进行比较，从而帮助学习者发现学习中存在的问题，更加系统、准确、方便地学习功夫，为学习功夫提供一种全新的方式。"/>
  </r>
  <r>
    <n v="2016"/>
    <s v="北京市"/>
    <n v="10013"/>
    <x v="8"/>
    <n v="201610013063"/>
    <s v="基于脑电信号特征分析的多维控制"/>
    <x v="0"/>
    <s v="刘炳宏"/>
    <n v="2013210720"/>
    <n v="5"/>
    <s v="王宇飞/2013210790,王淞鹤/2013211681,许晗/2013210549,张昊/2013210701"/>
    <s v="苏菲"/>
    <s v="教授"/>
    <n v="10000"/>
    <n v="10000"/>
    <n v="20000"/>
    <s v="法学"/>
    <s v="本项目在以往仅提取脑电信号特征作为一维控制量的基础上进行改进，旨在通过提取实验者脑电信号和肌电信号特征值作为控制量，最终实现对于运动物体上下左右方向的二维控制。"/>
  </r>
  <r>
    <n v="2016"/>
    <s v="北京市"/>
    <n v="10013"/>
    <x v="8"/>
    <n v="201610013064"/>
    <s v="基于远程服务器的外卖存储柜和智能取餐系统"/>
    <x v="0"/>
    <s v="孟学苇"/>
    <n v="2013211305"/>
    <n v="5"/>
    <s v="李夏/2013211594,张乐纯/2013211611,仝美涵/2013211578,胡君/2013211413"/>
    <s v="郭莉,梁洪亮,王四海"/>
    <s v="教授,副教授,高级工程师"/>
    <n v="10000"/>
    <n v="10000"/>
    <n v="20000"/>
    <s v="语言学"/>
    <s v="我们的项目运用软硬件结合的思想、物联网的思维，能根本上改善当前外卖行业的送餐流程。提高送餐效率、防止食物乱放，保温隔热人性化、外观精致、交互方便，方便送餐员，更方便大家的生活。"/>
  </r>
  <r>
    <n v="2016"/>
    <s v="北京市"/>
    <n v="10013"/>
    <x v="8"/>
    <n v="201610013065"/>
    <s v="基于kinect的3D人体重塑"/>
    <x v="0"/>
    <s v="宋景涛"/>
    <n v="2013210395"/>
    <n v="4"/>
    <s v="翟墨/2013210781,陈豪庭/2013210711,刘良琪/2013210691"/>
    <s v="张洪刚"/>
    <s v="副教授"/>
    <n v="10000"/>
    <n v="10000"/>
    <n v="20000"/>
    <s v="文学"/>
    <s v="基于kinect实时对人像多角度扫描，将各个角度的3D点云重建为光滑的3D人体模型，可以达到虚拟试衣等多种基于VR人体技术的效果"/>
  </r>
  <r>
    <n v="2016"/>
    <s v="北京市"/>
    <n v="10013"/>
    <x v="8"/>
    <n v="201610013066"/>
    <s v="&quot;粒屋&quot;家居盒-LiveBox"/>
    <x v="0"/>
    <s v="孙露"/>
    <n v="2013210449"/>
    <n v="5"/>
    <s v="王琪/2013210238,闵乐健/2013210489,庄后斌/2013210224,杜海文/2013212288"/>
    <s v="孙文生"/>
    <s v="副教授"/>
    <n v="10000"/>
    <n v="10000"/>
    <n v="20000"/>
    <s v="计算机科学技术"/>
    <s v="本次大创旨在制作一个智能家居系统，并实现与手机APP远程相连进行控制。智能家居系统主要可以实现温湿度，室内空气质量的监测，控制开关窗以及利用红外线控制空调开关，zigbee主板和手机app联入网络云端，实现手机端对室内情况的远程检测和控制，来进行屋内开关灯，控制门窗等，用超声波传感器作为建议的手势感应装置并与蓝牙耳机相结合，来做出一款实用而且交互性强，用户体验好的产品"/>
  </r>
  <r>
    <n v="2016"/>
    <s v="北京市"/>
    <n v="10013"/>
    <x v="8"/>
    <n v="201610013067"/>
    <s v="多功能随身物品防遗失标签"/>
    <x v="0"/>
    <s v="张智轩"/>
    <n v="2013212051"/>
    <n v="4"/>
    <s v="靖宇涵/2013212778,白杨/2013211132,李培/2013211955"/>
    <s v="孙文生"/>
    <s v="副教授"/>
    <n v="10000"/>
    <n v="10000"/>
    <n v="20000"/>
    <s v="计算机科学技术"/>
    <s v="日常找东西会浪费大家大量时间，人们需要一件东西来指示重要随身物品的位 现在失物追踪标签朝着多功能趋势发展,我们项目融合了多种实用功能如计步功能、手机和标签防移动功能、摇动手势实现工作模式的快捷切换的功能等等，会大大提高标签的实用性。_x000d_"/>
  </r>
  <r>
    <n v="2016"/>
    <s v="北京市"/>
    <n v="10013"/>
    <x v="8"/>
    <n v="201610013068"/>
    <s v="远程自动门禁管理系统"/>
    <x v="0"/>
    <s v="程志坚"/>
    <n v="2013210456"/>
    <n v="5"/>
    <s v="伍浩/2013210312,闵从文/2013210323,邓皓/2014211434,梁安睿/2013210474"/>
    <s v="韩玉芬"/>
    <s v="高级工程师"/>
    <n v="10000"/>
    <n v="10000"/>
    <n v="20000"/>
    <s v="计算机科学技术"/>
    <s v="本系统主要用于家庭以及办公室等需要管理访客的场所，用户可以通过自己的手机，远程控制门禁，给忘记带钥匙的自己或者其他可信任的访客开门，也可以通过人脸识别直接进入。同时，当用户不在场时，也可以进行邮件签收。"/>
  </r>
  <r>
    <n v="2016"/>
    <s v="北京市"/>
    <n v="10013"/>
    <x v="8"/>
    <n v="201610013069"/>
    <s v="专为残障和老年人设计的免布线智能开关"/>
    <x v="0"/>
    <s v="孙众开"/>
    <n v="2013210399"/>
    <n v="5"/>
    <s v="潘汉靓/2013210409,任语铮/2013210445,姜川傲/2013210403,常晓东/2013210396"/>
    <s v="谢文苗"/>
    <s v="高工"/>
    <n v="10000"/>
    <n v="10000"/>
    <n v="20000"/>
    <s v="计算机科学技术"/>
    <s v="智能开关将控制系统和各模块嵌入面板开关中，利用多种遥控方式或直接按下面板开关对灯进行控制，对于老人和行动不方便的人更加方便好学。无需重新布线，安装时只需将现有的开关卸下替换。"/>
  </r>
  <r>
    <n v="2016"/>
    <s v="北京市"/>
    <n v="10013"/>
    <x v="8"/>
    <n v="201610013070"/>
    <s v="会爬楼的行李箱"/>
    <x v="0"/>
    <s v="郭馨"/>
    <n v="2013211925"/>
    <n v="5"/>
    <s v="赵肖熙/2013211823,刘泓铎/2013211901,郭钊月/2013211948,雷加/2013211121"/>
    <s v="宋晴"/>
    <s v="副教授"/>
    <n v="10000"/>
    <n v="10000"/>
    <n v="20000"/>
    <s v="计算机科学技术"/>
    <s v="本项目设想研制一种半自动控制上下楼梯的智能行李箱。平地行走时可通过按键控制其自动行走的速度，爬楼时进行轮体切换，借助特殊行星轮结构，通过人手提供少量动力及方向即可顺利翻爬，实现行李搬运半自动化，在无电梯场合时减少出行者的负担。"/>
  </r>
  <r>
    <n v="2016"/>
    <s v="北京市"/>
    <n v="10013"/>
    <x v="8"/>
    <n v="201610013071"/>
    <s v="智能婴儿床（二期）"/>
    <x v="0"/>
    <s v="胡慧恩"/>
    <n v="2013211814"/>
    <n v="2"/>
    <s v="张丙达/2014110961"/>
    <s v="余瑾,庄育锋"/>
    <s v="高级工程师,副教授"/>
    <n v="10000"/>
    <n v="10000"/>
    <n v="20000"/>
    <s v="信息与系统科学相关工程与技术"/>
    <s v="本项目旨在研究一个多功能的智能婴儿床，一期已经可以实现自动摇床、尿床提醒、温度检测、自动遮光、FM发送电路等几个功能，二期主要改进摇床机构，实现音乐播放、摄像监控功能，争取往产品化方向发展。"/>
  </r>
  <r>
    <n v="2016"/>
    <s v="北京市"/>
    <n v="10013"/>
    <x v="8"/>
    <n v="201610013072"/>
    <s v="基于CCD图像处理技术的液体鉴别系统"/>
    <x v="0"/>
    <s v="蒋聪"/>
    <n v="2013211908"/>
    <n v="3"/>
    <s v="王东旭/2013211906,刘晗/2013211922"/>
    <s v="宋晴"/>
    <s v="副教授"/>
    <n v="10000"/>
    <n v="10000"/>
    <n v="20000"/>
    <s v="电子与通信技术"/>
    <s v="食品安全日益吸引着大众的目光，我们拟开发一个能鉴别各种透明或浑浊液体，甚至能鉴别参杂些微杂物的液体，不同状态（温度，挥发度等）下的同种液体的综合性仪器，以对检测液体食品是否掺杂或者变质提供有效帮助"/>
  </r>
  <r>
    <n v="2016"/>
    <s v="北京市"/>
    <n v="10013"/>
    <x v="8"/>
    <n v="201610013073"/>
    <s v="一种自动煮菜,搅拌机器人"/>
    <x v="0"/>
    <s v="李昶"/>
    <n v="2013211818"/>
    <n v="5"/>
    <s v="许多/2013211801,张睿/2013211806,刘洪伟/2013211802,彭谷琪/2013211765"/>
    <s v="宋原"/>
    <s v="工程师"/>
    <n v="10000"/>
    <n v="10000"/>
    <n v="20000"/>
    <s v="电子与通信技术"/>
    <s v="烹饪机器人通过机电结合实现了对蔬菜按设定温度自加热、焯洗后进行加料搅拌的烹制过程，可适用于加工凉拌菜、炸制薯条等方便食品餐饮业，是新一代智能生活的尝试性开端。手机APP通过蓝牙控制STM32单片机控制电机带动机械装置实现全过程"/>
  </r>
  <r>
    <n v="2016"/>
    <s v="北京市"/>
    <n v="10013"/>
    <x v="8"/>
    <n v="201610013074"/>
    <s v="仿蜂鸟扑翼机"/>
    <x v="0"/>
    <s v="林荣赞"/>
    <n v="2013211941"/>
    <n v="3"/>
    <s v="刘好/2013211930,韩昊/2013211898"/>
    <s v="宋晴"/>
    <s v="副教授"/>
    <n v="10000"/>
    <n v="10000"/>
    <n v="20000"/>
    <s v="环境科学技术及资源科学技术"/>
    <s v="在仿生学逐渐走俏的今日，我们通过仿生的途径，应用蜂鸟的飞行与悬停系统，制作出一台仿蜂鸟扑翼机。在机构和控制方面进一步完善前人的设计，并且尝试采用我们新的机构设计方案和更为全面和适合的控制方案。"/>
  </r>
  <r>
    <n v="2016"/>
    <s v="北京市"/>
    <n v="10013"/>
    <x v="8"/>
    <n v="201610013075"/>
    <s v="仿壁虎机器人"/>
    <x v="0"/>
    <s v="刘丹"/>
    <n v="2013211797"/>
    <n v="5"/>
    <s v="黄建博/2013210679,陈小龙/2013211204,苏壮/2013211793,曹宇扬/2013211810"/>
    <s v="李端玲"/>
    <s v="教授"/>
    <n v="10000"/>
    <n v="10000"/>
    <n v="20000"/>
    <s v="环境科学技术及资源科学技术"/>
    <s v="通过电磁吸附方式附于墙壁，仿照壁虎步态的爬行方式，体积小巧，活动灵活，既能直立行走也能转弯，既能通过红外传感器进行智能避障，又能通过无线遥控接收人为命令，同时也能图像识别来监测环境，是一款多功能化智能化的爬壁机器人。"/>
  </r>
  <r>
    <n v="2016"/>
    <s v="北京市"/>
    <n v="10013"/>
    <x v="8"/>
    <n v="201610013076"/>
    <s v="基于微信平台的智能家居控制"/>
    <x v="0"/>
    <s v="唐韫熹"/>
    <n v="2013211849"/>
    <n v="4"/>
    <s v="施建锋/2013211541,黄斌/2013211850,王宇佳/2013211836"/>
    <s v="崔晓燕"/>
    <s v="教授"/>
    <n v="10000"/>
    <n v="10000"/>
    <n v="20000"/>
    <s v="环境科学技术及资源科学技术"/>
    <s v="将微信与智能化家居相结合，通过对微信的操作以达到对家居的便捷控制，从而方便人们的生活。通过微信控制平台，构成与外界的通讯通道，达到远程控制，监测和交换信息的需求，最终满足人们对舒适，方便生活的需求。"/>
  </r>
  <r>
    <n v="2016"/>
    <s v="北京市"/>
    <n v="10013"/>
    <x v="8"/>
    <n v="201610013077"/>
    <s v="自动喂鱼系统"/>
    <x v="0"/>
    <s v="吴士广"/>
    <n v="2013211873"/>
    <n v="3"/>
    <s v="陈斌/2013211750,杨公帅/2013211749"/>
    <s v="姚燕"/>
    <s v="高级工程师"/>
    <n v="10000"/>
    <n v="10000"/>
    <n v="20000"/>
    <s v="环境科学技术及资源科学技术"/>
    <s v="设计一套机械装置，并开发一款APP，通过单片机控制能够远程对鱼缸进行喂食，检测鱼缸的温度等水文情况，实现远程操控的功能，该装置能够适应不同种类的鱼缸，极大的方便用户使用。"/>
  </r>
  <r>
    <n v="2016"/>
    <s v="北京市"/>
    <n v="10013"/>
    <x v="8"/>
    <n v="201610013078"/>
    <s v="自适应复杂地面物流小车的设计与应用"/>
    <x v="0"/>
    <s v="赵杰"/>
    <n v="2013211819"/>
    <n v="4"/>
    <s v="陈春旭/2013211741,王京强/2013211736,符颖卓/2013211787"/>
    <s v="李端玲"/>
    <s v="教授"/>
    <n v="10000"/>
    <n v="10000"/>
    <n v="20000"/>
    <s v="艺术学"/>
    <s v="本项目创意来源于对帮助快递人员搬运货物上楼梯的物流小车设计，本项目摒弃以往传统爬楼方式，采用独创自适应爬行轮机构，实现爬楼功能的同时能在平地自由行走，操作者可以用遥控对小车的行走进行控制。"/>
  </r>
  <r>
    <n v="2016"/>
    <s v="北京市"/>
    <n v="10013"/>
    <x v="8"/>
    <n v="201610013079"/>
    <s v="一个智能购物车的设计制作和手机购物软件的设计实现"/>
    <x v="0"/>
    <s v="张英哲"/>
    <n v="2013211282"/>
    <n v="5"/>
    <s v="马莱丝/2012210985,郑竞秋/2013211683,王麒麟/2013211273,王潇/2013211177"/>
    <s v="王晓茹"/>
    <s v="副教授"/>
    <n v="10000"/>
    <n v="10000"/>
    <n v="20000"/>
    <s v="计算机科学技术"/>
    <s v="本项目旨在对现有购物车进行改装，通过RFID技术，使其可以自动感知车内商品--即：放入记录，取出删除。购物车实现全自动记录商品信息，并将信息自动发送到顾客手机App中。顾客可以通过App查看商品列表与总价，最后实现线上支付，避免排队结账。"/>
  </r>
  <r>
    <n v="2016"/>
    <s v="北京市"/>
    <n v="10013"/>
    <x v="8"/>
    <n v="201610013080"/>
    <s v="基于Arduino的智能导航系统"/>
    <x v="0"/>
    <s v="刘钦国"/>
    <n v="2013210675"/>
    <n v="5"/>
    <s v="郑逸琛/2013210647,王建勇/2013210639,张泽阳/2013210644,章润/2013210251"/>
    <s v="徐蔚然"/>
    <s v="副教授"/>
    <n v="10000"/>
    <n v="10000"/>
    <n v="20000"/>
    <s v="艺术学"/>
    <s v="本项目基于 Arduino 的嵌入式开发平台，以 Intel Galileo Gen2 为核心，辅以超声波测距模块、GPS定位模块、语音录放模块、语音识别模块、图像识别模块，旨在设计一款能有效辅助盲人安全行走、集定位导航、障碍物规避功能于一身的低成本的智能可穿戴式设备。"/>
  </r>
  <r>
    <n v="2016"/>
    <s v="北京市"/>
    <n v="10013"/>
    <x v="8"/>
    <n v="201610013081"/>
    <s v="7点一刻"/>
    <x v="2"/>
    <s v="韩东君"/>
    <n v="2015110409"/>
    <n v="5"/>
    <s v="刘悦/2013212563,贝利/2013212307,王华笙/2013212315,马晓颖/2013212836"/>
    <s v="王菡"/>
    <s v="助理研究员"/>
    <n v="100000"/>
    <n v="100000"/>
    <n v="200000"/>
    <s v="艺术学"/>
    <s v="7点一刻立足于帮中国学生提早了解社会职场，并逐渐建立校园与职场沟通交流的桥梁。早上7点一刻是全新一天的开始，7点谐音“起点”，预示学生进入社会从这一刻开始。我们储备优质的学生资源，为企业提供专业岗位匹配、能力优秀的实习生和员工，提升企业校招的效率。"/>
  </r>
  <r>
    <n v="2016"/>
    <s v="北京市"/>
    <n v="10013"/>
    <x v="8"/>
    <n v="201610013082"/>
    <s v="基于微信的自行车租赁平台开发"/>
    <x v="2"/>
    <s v="王亿"/>
    <n v="2013211156"/>
    <n v="4"/>
    <s v="赵玥/2013211243,刘兴良/2013210493,姜典宾/2013211324"/>
    <s v="温志刚"/>
    <s v="副教授"/>
    <n v="100000"/>
    <n v="100000"/>
    <n v="200000"/>
    <s v="艺术学"/>
    <s v="P2P模式的自信车租赁网站，主要分为两个模块，其一是微信平台，其二是Web网站，主体是完成租客和车主线上交易的功能。秉承着“单车共享”的理念，为车主和租客提供一个专业自行车租赁平台。"/>
  </r>
  <r>
    <n v="2016"/>
    <s v="北京市"/>
    <s v="10018"/>
    <x v="9"/>
    <s v="201610018001"/>
    <s v="基于彩虹表的动态口令破解研究与实践"/>
    <x v="0"/>
    <s v="刘    帅"/>
    <n v="20135104"/>
    <n v="4"/>
    <s v="周永杰/20135102,姜雅静/20145116,刘子健/20155314"/>
    <s v="张艳硕"/>
    <s v="讲师"/>
    <n v="10000"/>
    <n v="0"/>
    <n v="10000"/>
    <s v="中医学与中药学"/>
    <s v="本项目在深入研究加密散列函数逆运算的基础上，制作破译速度快、破译口令长的新型彩虹表。新型彩虹表能有效利用中间计算结果，具备更佳的内存时间权衡方法；而且用索引值代替口令值，能实现对更长口令的破解。"/>
  </r>
  <r>
    <n v="2016"/>
    <s v="北京市"/>
    <s v="10018"/>
    <x v="9"/>
    <s v="201610018002"/>
    <s v="基于android系统的二维码安全监测系统的设计与实现"/>
    <x v="0"/>
    <s v="吕松鸿"/>
    <n v="20135229"/>
    <n v="4"/>
    <s v="何伟钦/20135217,王维臻/20135336,张潇月/20135131"/>
    <s v="王雄"/>
    <s v="副教授"/>
    <n v="10000"/>
    <n v="0"/>
    <n v="10000"/>
    <s v="中医学与中药学"/>
    <s v="本项目是要开发一款具有扫描、检测和防护一体化的二维码安全扫描器，旨在保护用户的私密信息不被泄露以及财产安全不受侵害。在后续的开发中，可开发一个沙盒跟踪查杀，持续追踪实时保护。"/>
  </r>
  <r>
    <n v="2016"/>
    <s v="北京市"/>
    <s v="10018"/>
    <x v="9"/>
    <s v="201610018003"/>
    <s v="文本信息隐藏技术设计与实现"/>
    <x v="0"/>
    <s v="周正一"/>
    <n v="20145102"/>
    <n v="4"/>
    <s v="竺文君/20145109,林晶/20145113,孙小博/20135217"/>
    <s v="刘芳"/>
    <s v="副教授"/>
    <n v="10000"/>
    <n v="2000"/>
    <n v="12000"/>
    <s v="中医学与中药学"/>
    <s v="本项目利用纸这种常见载体进行信息隐藏，通过设计多种方法将信息加密并隐藏至纸质载体，并通过相应技术进行信息的解密与提取。_x000d__x000d_"/>
  </r>
  <r>
    <n v="2016"/>
    <s v="北京市"/>
    <s v="10018"/>
    <x v="9"/>
    <s v="201610018004"/>
    <s v="基于压缩域的音频水印技术的研究"/>
    <x v="0"/>
    <s v="于圣尧"/>
    <n v="20145108"/>
    <n v="4"/>
    <s v="蒋志斌/20145117,王震宇/20155117,丁梓环/20144231"/>
    <s v="刘芳"/>
    <s v="副教授"/>
    <n v="10000"/>
    <n v="0"/>
    <n v="10000"/>
    <s v="中医学与中药学"/>
    <s v="通过对现有基于压缩域音频水印技术的学习和研究，对当前视频数字水印技术的特点进行综述，比较各种算法的优缺点，整合得到一个高效的基于压缩域音频水印的嵌入和提取方法，并通过模拟攻击将其完善，最后进行总结。"/>
  </r>
  <r>
    <n v="2016"/>
    <s v="北京市"/>
    <s v="10018"/>
    <x v="9"/>
    <s v="201610018005"/>
    <s v="基于S盒活跃个数的差分特征搜索"/>
    <x v="0"/>
    <s v="黄志远"/>
    <n v="20145211"/>
    <n v="4"/>
    <s v="周岐浩/20145320,高其/20145221,夏艺华/20145226"/>
    <s v="李艳俊"/>
    <s v="副教授"/>
    <n v="10000"/>
    <n v="2000"/>
    <n v="12000"/>
    <s v="中医学与中药学"/>
    <s v="差分分析是当今密码界研究的热门话题。通过分析基于Feistel和SP结构的密码算法差分特征，提出一种更加严格的剪枝技术。我们将基于汉明重量，运用“剪枝”，针对Feistel结构的估计差分活动S盒数量下界，并提升到实际应用水平。"/>
  </r>
  <r>
    <n v="2016"/>
    <s v="北京市"/>
    <s v="10018"/>
    <x v="9"/>
    <s v="201610018006"/>
    <s v="针对Oswald掩码方案的侧信道攻击研究与实践"/>
    <x v="0"/>
    <s v="赵    一"/>
    <n v="20145318"/>
    <n v="4"/>
    <s v="符运锦/20135323,罗天晨/20145212,袁心/20145312"/>
    <s v="袁征"/>
    <s v="教授"/>
    <n v="10000"/>
    <n v="0"/>
    <n v="10000"/>
    <s v="中医学与中药学"/>
    <s v="本项目利用侧信道攻击仪器，针对Oswald的掩码方案在同一轮内的重复使用造成的信息泄露，构造新算法进行相关能量攻击和故障攻击，筛选出信息泄露程度最大的一种算法，建立信息泄露模型进行相关性分析恢复密钥。"/>
  </r>
  <r>
    <n v="2016"/>
    <s v="北京市"/>
    <s v="10018"/>
    <x v="9"/>
    <s v="201610018007"/>
    <s v="基于IPSec的公共WiFi数据安全保障系统"/>
    <x v="0"/>
    <s v="李悦然"/>
    <n v="20144315"/>
    <n v="4"/>
    <s v="杨洲/20144309,_x000d_刘夏希/20144325,_x000d_王丽雅/20144330_x000d_"/>
    <s v="冯雁"/>
    <s v="讲师"/>
    <n v="10000"/>
    <n v="2000"/>
    <n v="12000"/>
    <s v="中医学与中药学"/>
    <s v="通过对公共WiFi安全问题和IPSec协议的分析与研究，提出一种公共无线热点上网安全模型，采用加密隧道的方式保障手机用户的上网流量不被窃听或者中间人攻击。对接入WiFi后的信息传输进行加密处理，从而有效保障用户上网的信息安全。"/>
  </r>
  <r>
    <n v="2016"/>
    <s v="北京市"/>
    <s v="10018"/>
    <x v="9"/>
    <s v="201610018008"/>
    <s v="老年健康多功能可穿戴设备的设计与实现"/>
    <x v="0"/>
    <s v="张艺潇"/>
    <n v="20141104"/>
    <n v="4"/>
    <s v="王炳南/20141104,_x000d_熊益/20141125,_x000d_张玉民/20141234_x000d_"/>
    <s v="段晓毅"/>
    <s v="讲师"/>
    <n v="20000"/>
    <n v="0"/>
    <n v="20000"/>
    <s v="中医学与中药学"/>
    <s v="“老年健康多功能可穿戴设备”是一款通过传感器能够实时监测老人的生理体征，出现异常情况可自动呼救的可穿戴设备。这款设备很好的解决了现社会老年人遇突发状况时未能及时被通知的问题。"/>
  </r>
  <r>
    <n v="2016"/>
    <s v="北京市"/>
    <s v="10018"/>
    <x v="9"/>
    <s v="201610018009"/>
    <s v="基于物联网的城市公共自行车管理平台"/>
    <x v="0"/>
    <s v="黄宇晗"/>
    <n v="20141113"/>
    <n v="4"/>
    <s v="袁伟诚/20141120,_x000d_张泽宇/20141101,_x000d_刘芳旭/20141107_x000d_"/>
    <s v="李秀滢"/>
    <s v="副教授"/>
    <n v="20000"/>
    <n v="0"/>
    <n v="20000"/>
    <s v="中医学与中药学"/>
    <s v="“基于物联网的城市公共自行车管理平台”拟建立一个以物联网为媒介的公共自行车信息管理系统,解决信息不流通，缺少服务信息实时网络化等问题，使公共自行车管理更加系统化、自动化，使民众用车更加便捷，并且可通过信息平台实时查询个人数据与站点信息，最终实现网络化、自动化的城市公共自行车管理。"/>
  </r>
  <r>
    <n v="2016"/>
    <s v="北京市"/>
    <s v="10018"/>
    <x v="9"/>
    <s v="201610018010"/>
    <s v="基于RFID技术的快速结算系统的设计与实现"/>
    <x v="0"/>
    <s v="刘晨笛"/>
    <n v="20141203"/>
    <n v="4"/>
    <s v="郑加琦/20141212,_x000d_田杰/20141238,_x000d_王梓行/20141109_x000d_"/>
    <s v="李莉"/>
    <s v="副教授"/>
    <n v="10000"/>
    <n v="10000"/>
    <n v="20000"/>
    <s v="中医学与中药学"/>
    <s v=" 基于国内外RFID收银系统的研究现状，并考虑到顾客的购物体验以及RFID的便利性等方面，设计并实现一种功能较齐全的RFID快速结账系统。"/>
  </r>
  <r>
    <n v="2016"/>
    <s v="北京市"/>
    <s v="10018"/>
    <x v="9"/>
    <s v="201610018011"/>
    <s v="电力线高频载波信号监测研究"/>
    <x v="0"/>
    <s v="倪    杨"/>
    <n v="20141217"/>
    <n v="3"/>
    <s v="宋俊凯/20141115,_x000d_吴恬婧/20141215_x000d_"/>
    <s v="王建新"/>
    <s v="讲师"/>
    <n v="10000"/>
    <n v="10000"/>
    <n v="20000"/>
    <s v="中医学与中药学"/>
    <s v="电力线载波高频信号监测研究，是利用信号检测手段，实现对目标电网电力线载波信号的监测。首先要对红黑电源的滤波特性进行分析；同时，验证在线式UPS对电力猫载波通信影响；最后，实现检测设备的设计。"/>
  </r>
  <r>
    <n v="2016"/>
    <s v="北京市"/>
    <s v="10018"/>
    <x v="9"/>
    <s v="201610018012"/>
    <s v="基于四旋翼室内自主循迹飞行器设计"/>
    <x v="0"/>
    <s v="王    鹏"/>
    <n v="20141225"/>
    <n v="4"/>
    <s v="廖贤杰/20141225,_x000d_蔡嘉玮/20141121,_x000d_高成隽/20141130_x000d_"/>
    <s v="张磊"/>
    <s v="副教授"/>
    <n v="10000"/>
    <n v="10000"/>
    <n v="20000"/>
    <s v="中医学与中药学"/>
    <s v="“基于四旋翼室内自主循迹的飞行器设计“是一个简单组装和飞行的多旋翼的直升机平台，它超越了当前人工遥控四旋翼飞行器，是一个完整的无人机自主室内循迹飞行平台解决方案。首先，通过对遥控器的算法研究，来实现对遥控器信号的模拟以及对超声波传感器和光流传感器的研究，其次，分别实现飞行器的定高、定点的平稳飞行；最终，对四旋翼进行调试，从而实现飞行器在室内根据轨迹自主稳定飞行。"/>
  </r>
  <r>
    <n v="2016"/>
    <s v="北京市"/>
    <s v="10018"/>
    <x v="9"/>
    <s v="201610018013"/>
    <s v="基于光伏光热一体化的太阳能发电装置"/>
    <x v="0"/>
    <s v="焦    枫"/>
    <n v="20143117"/>
    <n v="4"/>
    <s v="杨宇轩/20143101,雷岚栋/20143124,赵雅洁/20143105"/>
    <s v="刘培鹤"/>
    <s v="实验师"/>
    <n v="10000"/>
    <n v="10000"/>
    <n v="20000"/>
    <s v="中医学与中药学"/>
    <s v="本项目采用光伏和光热转化复合技术，将经过多焦点分区菲涅尔透镜汇聚过的光线均匀照射在光伏板上，下面再利用热能吸收装置将辐射能变为水的内能，可以达到能量多级利用和降低光伏装置温度的效果，提高了能量利用效率。"/>
  </r>
  <r>
    <n v="2016"/>
    <s v="北京市"/>
    <s v="10018"/>
    <x v="9"/>
    <s v="201610018014"/>
    <s v="摄影用超窄脉冲LED频闪设备"/>
    <x v="0"/>
    <s v="李溪言"/>
    <n v="20143207"/>
    <n v="4"/>
    <s v="李姝欣/20143102,温周莉/20143122,何愉歌/20143137"/>
    <s v="张喆民"/>
    <s v="副教授"/>
    <n v="10000"/>
    <n v="5000"/>
    <n v="15000"/>
    <s v="中医学与中药学"/>
    <s v="采用超窄脉冲技术，使LED频闪脉宽最短达到一微秒，来捕捉高速运动物体瞬态影像序列的LED频闪设备，并实现智能控制，通过设置旋钮精确调节曝光量和脉宽，达到主副画面同时呈现的效果"/>
  </r>
  <r>
    <n v="2016"/>
    <s v="北京市"/>
    <s v="10018"/>
    <x v="9"/>
    <s v="201610018015"/>
    <s v="基于RPi主板的IoTCore传感器通信系统"/>
    <x v="0"/>
    <s v="余思清"/>
    <n v="20143218"/>
    <n v="4"/>
    <s v="邬昊静/20143215,张紫鹏/20143216,张海峰/20143232"/>
    <s v="徐津"/>
    <s v="副教授"/>
    <n v="10000"/>
    <n v="0"/>
    <n v="10000"/>
    <s v="中医学与中药学"/>
    <s v="基于RPi微型主板、支持Azure云的IoT Core传感器通信系统，采用感知、传输、管理、应用4层IoT架构，实现传感模块数据采集，中心设备数据处理，云数据存储，及用户与系统的交互，实现系统和数据连接过程的连通性、易处理性、安全性和互通性。"/>
  </r>
  <r>
    <n v="2016"/>
    <s v="北京市"/>
    <s v="10018"/>
    <x v="9"/>
    <s v="201610018016"/>
    <s v="基于游戏化理论的程序设计学习软件的设计和实现"/>
    <x v="0"/>
    <s v="郑凯杰"/>
    <n v="20145314"/>
    <n v="4"/>
    <s v="周岐浩/20145320,刘钦令/20145304,何佳蕾/20145315"/>
    <s v="娄嘉鹏"/>
    <s v="讲师"/>
    <n v="10000"/>
    <n v="5000"/>
    <n v="15000"/>
    <s v="中医学与中药学"/>
    <s v="本项目面向一切C语言的初学者，基于结合《数据结构》课程的基本算法，设计一款可玩性高的具有密码特色的教学软件，通过吸引人的游戏方式调动学生的主动性，从而达到助学、教学的目的。"/>
  </r>
  <r>
    <n v="2016"/>
    <s v="北京市"/>
    <s v="10018"/>
    <x v="9"/>
    <s v="201610018017"/>
    <s v="3D模型加密与测评软件工具研发"/>
    <x v="0"/>
    <s v="吴肇星"/>
    <n v="20131215"/>
    <n v="4"/>
    <s v="张春伟/20131216,_x000d_高阳/20152218,_x000d_朱延桢/20152212_x000d__x000d_"/>
    <s v="肖超恩"/>
    <s v="讲师"/>
    <n v="10000"/>
    <n v="10000"/>
    <n v="20000"/>
    <s v="中医学与中药学"/>
    <s v="该项目在普通图像加密的基础上，研究3D点云模型的加密方法，在3D技术普及之前预先研究其主要存储文件的加密方法与测评方案，探索3D时代的可视媒体安全存储与传输技术，包装形成软件产品。"/>
  </r>
  <r>
    <n v="2016"/>
    <s v="北京市"/>
    <s v="10018"/>
    <x v="9"/>
    <s v="201610018018"/>
    <s v="新型图像识别验证码破解工具研发"/>
    <x v="0"/>
    <s v="罗    曼"/>
    <n v="20141224"/>
    <n v="4"/>
    <s v="华达/20152120,_x000d_林俊延/20152114,_x000d_罗布绕旦/20152137_x000d_"/>
    <s v="张健毅"/>
    <s v="讲师"/>
    <n v="10000"/>
    <n v="10000"/>
    <n v="20000"/>
    <s v="中医学与中药学"/>
    <s v="应用机器学习中的深度学习技术，使计算机模仿人类大脑通过建立多个抽象层来更加精确对输入信息进行分类的功能，从而实现新型图像识别验证码破解技术 。该技术可以应用于各网站验证码破解及图像识别分类等。"/>
  </r>
  <r>
    <n v="2016"/>
    <s v="北京市"/>
    <s v="10018"/>
    <x v="9"/>
    <s v="201610018019"/>
    <s v="基于机器学习的协议识别算法研究"/>
    <x v="0"/>
    <s v="刘潇阳"/>
    <n v="20132223"/>
    <n v="4"/>
    <s v="李鹏举/20132201,_x000d_冯尧/20132206,_x000d_胡尊昶/20132110_x000d_"/>
    <s v="张健毅"/>
    <s v="讲师"/>
    <n v="10000"/>
    <n v="0"/>
    <n v="10000"/>
    <s v="中医学与中药学"/>
    <s v="网络和我们的生活的联系越来越紧密，流量使用成了我们时常关注的问题，准确的判断流量种类，产生流量的程序具有重要的意义。本项目致力于研究一个基于自学习的协议识别算法。"/>
  </r>
  <r>
    <n v="2016"/>
    <s v="北京市"/>
    <s v="10018"/>
    <x v="9"/>
    <s v="201610018020"/>
    <s v="基于Android平台的语音交互式美食助手系统"/>
    <x v="0"/>
    <s v="刘先伟"/>
    <n v="20142116"/>
    <n v="4"/>
    <s v="李宸彤/20142112,_x000d_刘鑫江/20142130,_x000d_甘远航/20142216_x000d_"/>
    <s v="张晓昆"/>
    <s v="教授"/>
    <n v="10000"/>
    <n v="2000"/>
    <n v="12000"/>
    <s v="中医学与中药学"/>
    <s v="该项目在学习设计智能语音播报及一定的客户语音识别的基础上，将其应用于指导用户学习美食的制作方法。在用户的使用过程中，根据用户的相应语音命令，该软件可实现通过自动语音播报功能提示用户制作美食的步骤。"/>
  </r>
  <r>
    <n v="2016"/>
    <s v="北京市"/>
    <s v="10018"/>
    <x v="9"/>
    <s v="201610018021"/>
    <s v="DKY分享互动成长学习平台“DKYsail”"/>
    <x v="0"/>
    <s v="张建功"/>
    <n v="20142122"/>
    <n v="4"/>
    <s v="王永相/20142117,_x000d_陈祺/20142227,_x000d_郭凯/20142214_x000d_"/>
    <s v="徐日"/>
    <s v="讲师"/>
    <n v="10000"/>
    <n v="2000"/>
    <n v="12000"/>
    <s v="中医学与中药学"/>
    <s v="  该项目将开发一个为教师学生提供学习交流平台的APP， 该APP能够实现学习资料的上传下载，选课辅助，课程难易分析，以及学习生活资讯分享等功能，帮助同学们充分利用好生活的碎片时间充实自己的学习生活。"/>
  </r>
  <r>
    <n v="2016"/>
    <s v="北京市"/>
    <s v="10018"/>
    <x v="9"/>
    <s v="201610018022"/>
    <s v="基于混沌密码的视频实时加密工具"/>
    <x v="0"/>
    <s v="张腾云"/>
    <n v="20142211"/>
    <n v="4"/>
    <s v="罗静/20132224,_x000d_田维涵/20142129,_x000d_唐雨歌/20142219_x000d_"/>
    <s v="李晓东"/>
    <s v="副教授"/>
    <n v="10000"/>
    <n v="0"/>
    <n v="10000"/>
    <s v="中医学与中药学"/>
    <s v="视频等多媒体数据已经占据了数据的主流，普通加密工具加密视频速度慢，造成大量视频数据以明文形式保存，带来了安全隐患。本项目研究快速的视频加密方法，探索并实现具有较高强度的加密算法，为用户提供加密服务。"/>
  </r>
  <r>
    <n v="2016"/>
    <s v="北京市"/>
    <s v="10018"/>
    <x v="9"/>
    <s v="201610018023"/>
    <s v="高级人像自动美化软件研发"/>
    <x v="0"/>
    <s v="李思瑜"/>
    <n v="20142224"/>
    <n v="4"/>
    <s v="周浩20152205_x000d_陈奕恺20152121_x000d_唐健峰20152227_x000d_"/>
    <s v="金鑫"/>
    <s v="讲师"/>
    <n v="11000"/>
    <n v="6000"/>
    <n v="17000"/>
    <s v="中医学与中药学"/>
    <s v="利用图像采集设备，实时采集，参照标准图片进行脸部妆容的迁移以及光影的变换，用电脑打造更完美的人像。该技术可以应用于高级人机交互、个人形象设计、视觉美学评价、多媒体后期特效处理、虚实融合游戏等方面。"/>
  </r>
  <r>
    <n v="2016"/>
    <s v="北京市"/>
    <s v="10018"/>
    <x v="9"/>
    <s v="201610018024"/>
    <s v="精准智能抠图软件工具开发"/>
    <x v="0"/>
    <s v="李金东"/>
    <n v="20152232"/>
    <n v="4"/>
    <s v="杨舒雅/20152209,_x000d_郭楠楠/20152111,_x000d_董经纬/20152107_x000d_"/>
    <s v="金鑫"/>
    <s v="讲师"/>
    <n v="10000"/>
    <n v="10000"/>
    <n v="20000"/>
    <s v="中医学与中药学"/>
    <s v="利用更为精细的扣图算法，建立快速、准确、有效的抠图模型。从而减少人机交互量并取得更精确、有效的抠图效果。 该成果可以应用于电影特效处理、广告 杂志等媒体的后期处理、多媒体字幕制作等诸多领域。"/>
  </r>
  <r>
    <n v="2016"/>
    <s v="北京市"/>
    <s v="10018"/>
    <x v="9"/>
    <s v="201610018025"/>
    <s v="基于Android平台的TEE安全支付方案的设计与实现"/>
    <x v="0"/>
    <s v="周    旭"/>
    <n v="20143235"/>
    <n v="4"/>
    <s v="许佳雯/20143125,尹曦/20143225,李冬生/20143210"/>
    <s v="曾萍"/>
    <s v="教授"/>
    <n v="10000"/>
    <n v="10000"/>
    <n v="20000"/>
    <s v="中医学与中药学"/>
    <s v="针对当前移动终端支付系统存在的诸多安全性问题，研究硬件安全技术ARM TrustZone的TEE特点与架构，提出一种在Android系统上结合ARM TrustZone技术的软硬件结合的安全支付方案，以大大增强移动终端在安全支付的安全性。"/>
  </r>
  <r>
    <n v="2016"/>
    <s v="北京市"/>
    <s v="10018"/>
    <x v="9"/>
    <s v="201610018026"/>
    <s v="大学生陷入传销组织的前因后果——基于北京电子科技学院A同学实例"/>
    <x v="0"/>
    <s v="王巧英"/>
    <n v="20134331"/>
    <n v="4"/>
    <s v="马舒欣/20142234,_x000d_郑又嘉/20144240,_x000d_吴燕/20145111_x000d_"/>
    <s v="肖志宏"/>
    <s v="副教授"/>
    <n v="9000"/>
    <n v="0"/>
    <n v="9000"/>
    <s v="中医学与中药学"/>
    <s v="基于本校A同学实例，对大学生陷入传销组织的前因后果进行研究，并分析统计相关数据，总结对传销的预防对策，普及相关概念，提高辨别能力，加强防范意识，减少被毒害人群，壮大志愿反传销学生群体。"/>
  </r>
  <r>
    <n v="2016"/>
    <s v="北京市"/>
    <s v="10018"/>
    <x v="9"/>
    <s v="201610018027"/>
    <s v="《毛选》的英译本分析及对外话语体系建构"/>
    <x v="0"/>
    <s v="张中禹"/>
    <n v="20141204"/>
    <n v="4"/>
    <s v="薛东升/20141214,杜丽娟/20141223,周玉倩/20142215"/>
    <s v="张武江"/>
    <s v="副教授"/>
    <n v="10000"/>
    <n v="0"/>
    <n v="10000"/>
    <s v="中医学与中药学"/>
    <s v="通过比较两个《毛选》英译本的术语、句法和语段差异，分析其在西方受众中的接受情况，为新时期我国马克思主义中国化成果和改革开放以来我国党政文献的英译提供借鉴，并探讨如何构建有效对外话语体系。"/>
  </r>
  <r>
    <n v="2016"/>
    <s v="北京市"/>
    <s v="10018"/>
    <x v="9"/>
    <s v="201610018028"/>
    <s v="北京电子科技学院学生公务员素质成长规律研究"/>
    <x v="0"/>
    <s v="林 麟"/>
    <n v="20143112"/>
    <n v="4"/>
    <s v="崔露/20143128,宋丹/20143138,李启民/20143136"/>
    <s v="霍刚"/>
    <s v="讲师"/>
    <n v="8000"/>
    <n v="0"/>
    <n v="8000"/>
    <s v="中医学与中药学"/>
    <s v="本项目根据北京电子科技学院的特殊性获取丰富的样本，并且有针对性地通过问卷调查、随机采访等方式全面科学的得到相关数据，统计分析出各年级学生公务员素质成长性规律，为大学生培养公务员素质和能力提供科学可靠的信息参考。"/>
  </r>
  <r>
    <n v="2016"/>
    <s v="北京市"/>
    <s v="10018"/>
    <x v="9"/>
    <s v="201610018029"/>
    <s v="东部欠发达地区精准扶贫问题研究——以河北省海兴县为例"/>
    <x v="0"/>
    <s v="杨青舒"/>
    <n v="20144104"/>
    <n v="4"/>
    <s v="曹煜婷/20144218,_x000d_李华元/20144226,双紫石/20144234"/>
    <s v="漆大鹏"/>
    <s v="副教授"/>
    <n v="10000"/>
    <n v="0"/>
    <n v="10000"/>
    <s v="中医学与中药学"/>
    <s v="精准扶贫是党的十八届三中全会提出的扶贫工作新机制，是党和国家新阶段扶贫开发领域体制机制改革的重点。本研究以海兴县为例，通过分析研究，有针对性的就县级政府在精准扶贫推进中所暴露的问题提出建议。"/>
  </r>
  <r>
    <n v="2016"/>
    <s v="北京市"/>
    <s v="10018"/>
    <x v="9"/>
    <s v="201610018030"/>
    <s v="政府管理模式的重塑：“互联网+政务”的实践与启示——以江苏省淮安市政府为例"/>
    <x v="0"/>
    <s v="葛林鹏"/>
    <n v="20144121"/>
    <n v="4"/>
    <s v="丛敏/20144114,_x000d_张艺翰/20144119,_x000d_宋怡/20144127_x000d_"/>
    <s v="范盱阳"/>
    <s v="副教授"/>
    <n v="10000"/>
    <n v="0"/>
    <n v="10000"/>
    <s v="中医学与中药学"/>
    <s v="通过梳理国内外学者的理论研究、总结中国地方政府实践经验，深入分析在“互联网+政务”背景下我国地方政府管理方式创新的现状、存在的问题和实现路径，为地方政府管理方式创新提供一定的政策建议。"/>
  </r>
  <r>
    <n v="2016"/>
    <s v="北京市"/>
    <s v="10018"/>
    <x v="9"/>
    <s v="201610018031"/>
    <s v="政府向社会组织购买服务机制研究——以温州市政府为例"/>
    <x v="0"/>
    <s v="郑   言"/>
    <n v="20144213"/>
    <n v="3"/>
    <s v="何昕燏/20144203,_x000d_尚可心/20144205,周池依/20154212"/>
    <s v="范盱阳"/>
    <s v="副教授"/>
    <n v="10000"/>
    <n v="0"/>
    <n v="10000"/>
    <s v="中医学与中药学"/>
    <s v="本项目通过研究温州市政府向社会组织购买服务机制及其运行现状，发现存在问题并分析原因，总结温州市的经验，结合学界理论成果与西方先进做法，提出合理的政策建议，试图构建合理的政府向社会组织购买服务机制模型。"/>
  </r>
  <r>
    <n v="2016"/>
    <s v="北京市"/>
    <s v="10018"/>
    <x v="9"/>
    <s v="201610018032"/>
    <s v="关于网站隐私权政策标准化及格式合同设计研究"/>
    <x v="0"/>
    <s v="刘卓臻"/>
    <n v="20144217"/>
    <n v="4"/>
    <s v="韦昂燕/20144214,_x000d_王梓京/20144216,_x000d_鲁元亨/20142113_x000d_"/>
    <s v="赵冬"/>
    <s v="讲师"/>
    <n v="8000"/>
    <n v="0"/>
    <n v="8000"/>
    <s v="中医学与中药学"/>
    <s v=" 现今公民对网络个人信息的重视不断增加，而国内又缺少专门的法律规定，使国内中文网站用户隐私权协议漏洞较多、水平不一，项目将通过资料文献分析研究，调查问卷、结合国内法律，推出较为成熟的隐私权协议格式合同。"/>
  </r>
  <r>
    <n v="2016"/>
    <s v="北京市"/>
    <s v="10018"/>
    <x v="9"/>
    <s v="201610018033"/>
    <s v="大学生学术阅读状况的比较研究——以北京市三所高校人文社科类学生为例"/>
    <x v="0"/>
    <s v="苏美仪"/>
    <n v="20144224"/>
    <n v="4"/>
    <s v="夏瑜/20144223,_x000d_杨荣/20144237,_x000d_肖昱/20144310_x000d_"/>
    <s v="杨静"/>
    <s v="助理研究员"/>
    <n v="9000"/>
    <n v="0"/>
    <n v="9000"/>
    <s v="中医学与中药学"/>
    <s v="本项目通过理论研究和调查访谈对北京三所高校人文社科类学生的学术阅读状况进行调查和分析，从中了解学生学术阅读的基本情况、存在的问题以及影响因素，从而为改善大学生学术阅读状况提出可行性建议。"/>
  </r>
  <r>
    <n v="2016"/>
    <s v="北京市"/>
    <s v="10018"/>
    <x v="9"/>
    <s v="201610018034"/>
    <s v="“互联网+政务”环境下，政府线上服务的改进设计方案——基于对重庆市永川区的线上便民服务实践"/>
    <x v="0"/>
    <s v="祝诗冕"/>
    <n v="20144230"/>
    <n v="4"/>
    <s v="骆劲圯/20144323,_x000d_石宇森/20144303,_x000d_周子尧/20151206_x000d_"/>
    <s v="姜梅"/>
    <s v="副教授"/>
    <n v="10000"/>
    <n v="0"/>
    <n v="10000"/>
    <s v="中医学与中药学"/>
    <s v="针对今年来一些基层政府网站作用日渐式微，存在内容更新慢、页面链接失效、便民程度不足等问题。我们希望通过分析现阶段的缺陷和不合理之处，调查百姓心中理想的政府网站，提出改进建议和可达成此目标的办法。"/>
  </r>
  <r>
    <n v="2016"/>
    <s v="北京市"/>
    <s v="10018"/>
    <x v="9"/>
    <s v="201610018035"/>
    <s v="经济欠发达地区民间文化传承状况调查分析——以山西省平陆县为例"/>
    <x v="0"/>
    <s v="曹伟光"/>
    <n v="20144304"/>
    <n v="4"/>
    <s v="李泽龙/20144320,_x000d_蔡霖翊/20144317,李胡文靖/20144239_x000d_"/>
    <s v="姜梅"/>
    <s v="副教授"/>
    <n v="10000"/>
    <n v="0"/>
    <n v="10000"/>
    <s v="中医学与中药学"/>
    <s v="本项目计划以文献资料为基础，以实地调研为手段，利用量化数据分析，并结合自然地理环境、历史等多个方面对文化发展的影响，进行分析，对某一特定欠发达地区的民间文化传承现状及发展进行较为深入的调查研究。"/>
  </r>
  <r>
    <n v="2016"/>
    <s v="北京市"/>
    <s v="10018"/>
    <x v="9"/>
    <s v="201610018036"/>
    <s v="大学生公务员考试成绩影响因素调查与分析——以北京电子科技学院为例"/>
    <x v="0"/>
    <s v="黄姝妍"/>
    <n v="20144306"/>
    <n v="4"/>
    <s v="撖毓聪/20144238,_x000d_邹文思/20144206,_x000d_彭楚涵/20144227_x000d_"/>
    <s v="范盱阳"/>
    <s v="副教授"/>
    <n v="8000"/>
    <n v="0"/>
    <n v="8000"/>
    <s v="中医学与中药学"/>
    <s v="国考成绩是由众多因素决定的。考生对知识、技能的掌握程度，其能力、智力的水平，以及他们在考试过程中的心理状态，无疑对考试成绩有重大影响。诸如性别、性格、地域、平时成绩、社团参与度、开始复习时间、国考培训班、考前心理等到底在多大程度上影响着考生的成绩呢？我组将通过多元统计分析方法，以调查问卷为载体，并实地走访结束国考的2012级同学和部分准备参加国考的2013级同学。希望可以得出这一问题的答案并分析国考复习的几大误区，提出相应的合理性建议。"/>
  </r>
  <r>
    <n v="2016"/>
    <s v="北京市"/>
    <s v="10018"/>
    <x v="9"/>
    <s v="201610018037"/>
    <s v="大学生保密素质研究——以北京十所高校为例"/>
    <x v="0"/>
    <s v="张天生"/>
    <n v="20144307"/>
    <n v="4"/>
    <s v="朱鹏泽/20144308,_x000d_张雪纯/20145313,_x000d_张家明/20145104_x000d_"/>
    <s v="孙宝云"/>
    <s v="教授"/>
    <n v="10000"/>
    <n v="0"/>
    <n v="10000"/>
    <s v="中医学与中药学"/>
    <s v="通过对北京十所不同层次、类型的高校的大学生保密素质的抽样调查，采用统计学知识和SPSS软件进行分析，结合案例分析，从而了解北京大学生的保密素质和高校的保密教育开展情况，为大学生保密素质教育提供建议和意见。"/>
  </r>
  <r>
    <n v="2016"/>
    <s v="北京市"/>
    <s v="10018"/>
    <x v="9"/>
    <s v="201610018038"/>
    <s v="NSSE视角下大学生学习投入实证研究——以北京电子科技学院为例"/>
    <x v="0"/>
    <s v="张依伊"/>
    <n v="20144316"/>
    <n v="3"/>
    <s v="邹悦/20144305,_x000d_丁炜琦/20144311_x000d_"/>
    <s v="张臻"/>
    <s v="助教"/>
    <n v="8000"/>
    <n v="0"/>
    <n v="8000"/>
    <s v="中医学与中药学"/>
    <s v="国内外学界和教育界普遍认为，大学生学习成果依赖于学生在教育活动中的投入。本项目基于对我院大学生开展学习性投入调查，分析学情现状，并进行各系横向比较、年级纵向比较，提出科学合理的对策，为学生组织和学校管理者针对性地提高学习效果和教学质量提供科学支撑。"/>
  </r>
  <r>
    <n v="2016"/>
    <s v="北京市"/>
    <s v="10018"/>
    <x v="9"/>
    <s v="201610018039"/>
    <s v="山西省系统性、塌方式腐败的原因、现状及对策研究"/>
    <x v="0"/>
    <s v="牛一穹"/>
    <n v="20153106"/>
    <n v="4"/>
    <s v="秦智伟/20153112,姜乔博/20153202,谭修一/20153218"/>
    <s v="孙宝云"/>
    <s v="教授"/>
    <n v="9000"/>
    <n v="0"/>
    <n v="9000"/>
    <s v="中医学与中药学"/>
    <s v="本项目通过分析总结山西省发生的社会影响大、群众高度关注、在特定行业和领域具有重大典型意义的腐败案件，探究山西省发生系统性塌方式腐败的根本原因，总结山西腐败问题的特殊性，梳理分析经过两年反腐高压整治后山西的官场政治生态现状，多角度探索建立山西省不敢腐、不想腐、不能腐的职务犯罪惩罚预防体制、机制。_x000d_"/>
  </r>
  <r>
    <n v="2016"/>
    <s v="北京市"/>
    <s v="10019"/>
    <x v="10"/>
    <n v="201610019001"/>
    <s v="北京地区主要农产品碳足迹评价与碳标签制定"/>
    <x v="0"/>
    <s v="张雄智"/>
    <n v="1401080705"/>
    <n v="3"/>
    <s v="王岩/1401081002,魏辉煌/1403090310"/>
    <s v="张海林"/>
    <s v="教授"/>
    <n v="9000"/>
    <n v="9000"/>
    <n v="18000"/>
    <s v="中医学与中药学"/>
    <s v="当今时代，节能环保的呼声越来越强烈，作为一种环境管理工具的碳标签应运而生。但国内针对农产品尚未形成一套完整的碳标签评价与实行体系。本项目旨在初步研究适合我国国情的农产品碳标签，尝试为一些具有代表性的农产品设计碳标签。"/>
  </r>
  <r>
    <n v="2016"/>
    <s v="北京市"/>
    <s v="10019"/>
    <x v="10"/>
    <n v="201610019002"/>
    <s v="葡萄卷叶伴随病毒1号P24蛋白的致病性研究"/>
    <x v="0"/>
    <s v="韩露"/>
    <n v="1301080507"/>
    <n v="2"/>
    <s v="令狐田野/1301080503"/>
    <s v="程玉琴"/>
    <s v="副教授"/>
    <n v="9000"/>
    <n v="9000"/>
    <n v="18000"/>
    <s v="中医学与中药学"/>
    <s v="初步鉴定葡萄卷叶伴随病毒1号（GLRaV-1）基因编码的蛋白P24为致病因子，且其可自身互作。本项目拟鉴定P24蛋白自身互作的功能域及与致病相关的关键功能域，并探讨P24自身互作与其致病性之间的关系，解析P24致病性的分子基础。"/>
  </r>
  <r>
    <n v="2016"/>
    <s v="北京市"/>
    <s v="10019"/>
    <x v="10"/>
    <n v="201610019003"/>
    <s v="几个新的小麦抗叶锈病QTL与Lr34基因组合效应研究"/>
    <x v="0"/>
    <s v="吴晓艳"/>
    <n v="1401080708"/>
    <n v="2"/>
    <s v="沈明鹤/1401080707"/>
    <s v="张忠军"/>
    <s v="教授"/>
    <n v="9000"/>
    <n v="9000"/>
    <n v="18000"/>
    <s v="中医学与中药学"/>
    <s v="小麦叶锈病在我国趋于恶化，利用抗病品种控制该病可以减少杀菌剂的使用，小种专化性抗病基因具有高度抗病的优点，但是，很容易被叶锈菌新毒性小种克服，一般在生产上使用3至5年便“丧失”抗性，而以Lr34为代表的一些数量性状位点（qunatitative trait locus, QTL）虽然不能100%地抗病，却具有持久性优点，Lr34基因在多个国家大面积（4亿亩/年）使用50多年仍未“丧失”抗病性，不过，单独一个QTL所能提供的抗病程度达不到生产上要求的高度，而多个QTL累加在一起则可以产生高度并且持久抗病的效"/>
  </r>
  <r>
    <n v="2016"/>
    <s v="北京市"/>
    <s v="10019"/>
    <x v="10"/>
    <n v="201610019004"/>
    <s v="苹果MdSnRK2.4和MdSnRK2.9在果实发育及成熟中的作用及机理研究"/>
    <x v="0"/>
    <s v="祝皓诚 "/>
    <n v="1401080901"/>
    <n v="3"/>
    <s v="陆叶子/1401080911,史晓楠/1401080914"/>
    <s v="贾文锁"/>
    <s v="教授"/>
    <n v="9000"/>
    <n v="9000"/>
    <n v="18000"/>
    <s v="中医学与中药学"/>
    <s v="乙烯是操纵呼吸跃变型果实成熟的关键信号物质。但有关乙烯信号起源的分子机制至今了解甚少。本研究拟以Micro-Tom番茄为材料，通过MdSnRK2.4和MdSnRK2.9基因操纵技术，探索乙烯信号起源的上游信号转导机制，并深入揭示呼吸跃变型果实成熟调控的分子基础。 "/>
  </r>
  <r>
    <n v="2016"/>
    <s v="北京市"/>
    <s v="10019"/>
    <x v="10"/>
    <n v="201610019005"/>
    <s v="鲜食葡萄组培繁殖体系优化和葡萄卷叶伴随病毒3检测体系的建立"/>
    <x v="0"/>
    <s v="蔡文博  "/>
    <n v="1301080510"/>
    <n v="1"/>
    <m/>
    <s v="朱元娣"/>
    <s v="副教授"/>
    <n v="9000"/>
    <n v="9000"/>
    <n v="18000"/>
    <s v="中医学与中药学"/>
    <s v="组织培养快速繁殖技术是葡萄苗木繁殖的重要方法之一，无病毒苗木是保持葡萄品种优良品质的前提条件。本项目也是在已有的葡萄组织培养基础之上，通过调整组织培养技术各环节中的参数优化鲜食葡萄组培快繁体系。通过ELISA和RNA技术来检测葡萄组培苗木葡萄卷叶伴随病毒3的脱除效率，并且将已脱毒的组培苗扩繁，驯化移栽，获得无病毒的优良株系。"/>
  </r>
  <r>
    <n v="2016"/>
    <s v="北京市"/>
    <s v="10019"/>
    <x v="10"/>
    <n v="201610019006"/>
    <s v="小麦品种Nugaines持久抗条锈病QTL的分子定位"/>
    <x v="0"/>
    <s v="罗文霞"/>
    <n v="1301080728"/>
    <n v="3"/>
    <s v="朱珏妃/1301080524,王帝文/H1301080130"/>
    <s v="张忠军"/>
    <s v="教授"/>
    <n v="9000"/>
    <n v="9000"/>
    <n v="18000"/>
    <s v="中医学与中药学"/>
    <s v="条锈病是我国小麦的第一大病害，种植抗病品种是控制该病的主要措施，小种专化性抗病基因具有高度抗病甚至免疫的优点，然而，却很容易被条锈菌新毒性小种克服，一般在生产上使用3至5年便“丧失”抗性。以Yr18为代表的一些数量性状位点（qunatitative trait locus, QTL）所控制的抗病性具有持久性优点，不过，单独一个QTL所提供的抗病程度达不到生产上要求的高度，需要筛选鉴定新的QTL与Yr18相结合，国际上报道了150多个小麦抗条锈病QTL，但其中只有16个抗病程度较高（与Yr18相近）。中国农"/>
  </r>
  <r>
    <n v="2016"/>
    <s v="北京市"/>
    <s v="10019"/>
    <x v="10"/>
    <n v="201610019007"/>
    <s v="外源物质处理对黄瓜幼苗抗冷性的影响"/>
    <x v="0"/>
    <s v="王雪玮"/>
    <n v="1301080328"/>
    <n v="1"/>
    <m/>
    <s v="眭晓蕾"/>
    <s v="教授"/>
    <n v="9000"/>
    <n v="9000"/>
    <n v="18000"/>
    <s v="中医学与中药学"/>
    <s v=" 本项目通过对不同黄瓜幼苗在冷胁迫下进行外源物质处理，研究其生理代谢变化以及冷胁迫相关基因的表达，分析外源物质对黄瓜幼苗抗冷性的影响，从而了解黄瓜幼苗在冷胁迫条件下的生理特性，总结黄瓜幼苗的抗冷生理特性，以及外源物质的施加对黄瓜幼苗抗冷性的影响规律，旨在探索外源物质对黄瓜幼苗生长发育过程中抗冷性的影响，为黄瓜耐冷育种以及低冷条件下研究提供参考。"/>
  </r>
  <r>
    <n v="2016"/>
    <s v="北京市"/>
    <s v="10019"/>
    <x v="10"/>
    <n v="201610019008"/>
    <s v="北京爨底下、焦庄户、水峪村聚落植物景观研究"/>
    <x v="0"/>
    <s v="刘建娇"/>
    <n v="1301030107"/>
    <n v="3"/>
    <s v="陈凌雪/1301030110,赵逸飞/1309090308"/>
    <s v="徐峰"/>
    <s v="副教授"/>
    <n v="9000"/>
    <n v="9000"/>
    <n v="18000"/>
    <s v="中医学与中药学"/>
    <s v="乡土植物保护是维持生物多样性的重要任务之一。本研究通过对京郊三个历史文化名村的植物景观的调查，分析聚落植物的物种组成、结构、配置模式，为保护乡村景观和生态环境以及改善民生提供依据。"/>
  </r>
  <r>
    <n v="2016"/>
    <s v="北京市"/>
    <s v="10019"/>
    <x v="10"/>
    <n v="201610019009"/>
    <s v="中国农业大学校区植物识别手册"/>
    <x v="0"/>
    <s v="李凯蔚  "/>
    <n v="1401030118"/>
    <n v="3"/>
    <s v="王娅侨/1301030109,李珍/1301080305"/>
    <s v="徐峰"/>
    <s v="副教授"/>
    <n v="9000"/>
    <n v="9000"/>
    <n v="18000"/>
    <s v="中医学与中药学"/>
    <s v="通过现场调查、测量和绘图的方法，分析中国农业大学东、西校区的植物分布、位置、种名、科名、拉丁名、生态习性及栽培养护特点，制作植物识别手册和植物挂牌卡片，便于广大植物爱好者、同学自习，并丰富校园文化的内容。"/>
  </r>
  <r>
    <n v="2016"/>
    <s v="北京市"/>
    <s v="10019"/>
    <x v="10"/>
    <n v="201610019010"/>
    <s v="借助比较基因组学和QTL精细方法发掘玉米耐贮藏相关基因"/>
    <x v="0"/>
    <s v="张潇尹  "/>
    <n v="1301081026"/>
    <n v="3"/>
    <s v="郭映美/1301080806,高洋/1301081021"/>
    <s v="王建华"/>
    <s v="教授"/>
    <n v="8000"/>
    <n v="8000"/>
    <n v="16000"/>
    <s v="中医学与中药学"/>
    <s v="本研究拟通过对耐老化基因的收集和检索，运用比较基因组学寻找玉米耐老化响应的相关基因，并借助QTL精细定位发掘玉米耐老化相关基因，以期确定玉米耐老化的基因位点，为分子标记辅助选育耐贮藏玉米新品种提供理论和实践指导。 "/>
  </r>
  <r>
    <n v="2016"/>
    <s v="北京市"/>
    <s v="10019"/>
    <x v="10"/>
    <n v="201610019011"/>
    <s v="微型盆栽菊花的栽培调控及产品研发"/>
    <x v="0"/>
    <s v="郭妍霞"/>
    <n v="1301080624"/>
    <n v="3"/>
    <s v="曾雯婷/1301080325,及雅真/1301080312"/>
    <s v="洪波"/>
    <s v="教授"/>
    <n v="2000"/>
    <n v="2000"/>
    <n v="4000"/>
    <s v="中医学与中药学"/>
    <s v="本项目通过栽培技术，激素控制，光周期调节培育一种新的微型盆栽菊花商品类型，创制出一类形态小巧、株型紧凑、花朵繁茂、装饰性强的微型盆栽，以期扩大菊花的消费人群，为企业的商业化生产提供研究基础。"/>
  </r>
  <r>
    <n v="2016"/>
    <s v="北京市"/>
    <s v="10019"/>
    <x v="10"/>
    <n v="201610019012"/>
    <s v="甜樱桃果实发育与始熟期ABA信号转导核心组分基因PaPYLs、PaPP2Cs和PaSnRK2s的转录调控及对脱落酸和生长素的响应"/>
    <x v="0"/>
    <s v="张颖琪"/>
    <n v="1301080428"/>
    <n v="2"/>
    <s v="帕丽努尔·艾外力/1301080430"/>
    <s v="冷平"/>
    <s v="教授"/>
    <n v="9000"/>
    <n v="9000"/>
    <n v="18000"/>
    <s v="中医学与中药学"/>
    <s v="本实验旨在更深入理解ABA信号转导在调节甜樱桃果实发育成熟方面的具体作用以及ABA和IAA在果实成熟起始的交互作用。实验鉴定出了甜樱桃中可能参与ABA信号转导的PaPYLs、PaPP2Cs和PaSnRK2s，并通过多重序列比对和系统进化树分析深入了解其在果实发育过程中的作用。"/>
  </r>
  <r>
    <n v="2016"/>
    <s v="北京市"/>
    <s v="10019"/>
    <x v="10"/>
    <n v="201610019013"/>
    <s v="草莓果实钾离子通道FaTPK1基因的克隆和功能初步研究"/>
    <x v="0"/>
    <s v="肖影慧"/>
    <n v="1301080919"/>
    <n v="3"/>
    <s v="傅若玉/1301080614,陈雪君/1302040305"/>
    <s v="张潞生"/>
    <s v="副教授"/>
    <n v="9000"/>
    <n v="9000"/>
    <n v="18000"/>
    <s v="中医学与中药学"/>
    <s v="钾（K+）是植物细胞中最重要、最丰富的阳离子，也是植物所必需的三大营养元素之一，植物体内钾占植物干重的2~10%。因此植物的一生，尤其在其生长发育的过程中，对钾元素的营养需求非常大。 钾离子通道在植物生长发育过程中具有重要的作用，但其在果实发育成熟中的研究还不深入,功能尚不清晰。本实验以草莓为试材对FaTPK1基因进行克隆与功能的初步分析，以期能够明确该基因在果实生长发育成熟过程中功能和作用机理。 "/>
  </r>
  <r>
    <n v="2016"/>
    <s v="北京市"/>
    <s v="10019"/>
    <x v="10"/>
    <n v="201610019014"/>
    <s v="京白梨脱毒组培苗生根培养及驯化"/>
    <x v="0"/>
    <s v="王亚林"/>
    <n v="1201080519"/>
    <n v="2"/>
    <s v="平英东/1301080922"/>
    <s v="李天忠"/>
    <s v="教授"/>
    <n v="9000"/>
    <n v="9000"/>
    <n v="18000"/>
    <s v="中医学与中药学"/>
    <s v="京白梨是北京的特色梨品种，为秋子梨系统中品质最为优良的品种之一。由于管理技术等条件限制，其品质有下降趋势。希望通过本次对京白梨的组培无性快繁得到生根苗，由此得到优良株系，并通过病毒检测，提高品质。"/>
  </r>
  <r>
    <n v="2016"/>
    <s v="北京市"/>
    <s v="10019"/>
    <x v="10"/>
    <n v="201610019015"/>
    <s v="利用VIGS技术研究月季抗灰霉病相关EIN2与EIN3基因"/>
    <x v="0"/>
    <s v="张珊"/>
    <n v="1301081103"/>
    <n v="3"/>
    <s v="陈阔/1310060123,张鑫/1301081101"/>
    <s v="张钊"/>
    <s v="副教授"/>
    <n v="9000"/>
    <n v="9000"/>
    <n v="18000"/>
    <s v="中医学与中药学"/>
    <s v="近年来，我国最重要的观赏植物月季在生产和采后中都面临严重的病虫害问题，其中以月季灰霉病是切花月季采后最为肆虐的病害。此项目将从月季中发掘、克隆抗灰霉病相关基因，为抗病月季育种及阐述花卉植物抗灰霉病机理奠定基础。"/>
  </r>
  <r>
    <n v="2016"/>
    <s v="北京市"/>
    <s v="10019"/>
    <x v="10"/>
    <n v="201610019016"/>
    <s v="黄瓜TLP转录因子的克隆及表达分析"/>
    <x v="0"/>
    <s v="李瑜"/>
    <n v="1301080204"/>
    <n v="3"/>
    <s v="陈琦/1301080620,鲜萱/1301080823"/>
    <s v="赵冰"/>
    <s v="副教授"/>
    <n v="9000"/>
    <n v="9000"/>
    <n v="18000"/>
    <s v="中医学与中药学"/>
    <s v="Tubby基因最初发现于哺乳动物，随后, 在拟南芥、水稻和玉米等植物中也发现了TUBBY-like Protein（TLP）基因。哺乳动物中TUBBY-like蛋白质在神经细胞的后分化和发育中具有十分重要的调节作用。植物TLP基因在逆境应答中发挥重要作用，本实验以黄瓜为研究对象，旨在前人的研究基础上进一步TLP抵抗植物逆境中的功能，并揭示是作用机制。"/>
  </r>
  <r>
    <n v="2016"/>
    <s v="北京市"/>
    <s v="10019"/>
    <x v="10"/>
    <n v="201610019017"/>
    <s v="基于SWMM模型的中国农业大学西区校园绿色雨水基础设施规划设计"/>
    <x v="0"/>
    <s v="黄洒葎"/>
    <n v="1301030123"/>
    <n v="4"/>
    <s v="孙中天/1301030116,梁策/1301030124,赵丹青/1401030117"/>
    <s v="常青"/>
    <s v="副教授"/>
    <n v="9000"/>
    <n v="9000"/>
    <n v="18000"/>
    <s v="中医学与中药学"/>
    <s v="本项目拟选择中国农业大学西校区作为研究案例区，采用SWMM模型进行校园雨水管理模拟与关键参数测试实验，旨在明确西校区现有铺装透水性能和校园暴雨积水风险等级，并基于此进行校园绿色雨水基础设施系统规划与设计。"/>
  </r>
  <r>
    <n v="2016"/>
    <s v="北京市"/>
    <s v="10019"/>
    <x v="10"/>
    <n v="201610019018"/>
    <s v="histonechaperonecaf1c生物钟周期抑制子的初步筛选与鉴定"/>
    <x v="0"/>
    <s v="蔡楚凡"/>
    <n v="1405010212"/>
    <n v="1"/>
    <m/>
    <s v="何群"/>
    <s v="教授"/>
    <n v="5000"/>
    <n v="5000"/>
    <n v="10000"/>
    <s v="中医学与中药学"/>
    <s v="生物钟对于生物适应环境有重要意义，粗糙脉孢菌是研究生物钟的最佳模式生物之一。前期工作发现敲除组蛋白分子伴侣caf1c基因后，生物钟周期加快。通过与cell cycle check point激酶构建双突变体，初筛caf1c的抑制子，观察其生物钟表型。"/>
  </r>
  <r>
    <n v="2016"/>
    <s v="北京市"/>
    <s v="10019"/>
    <x v="10"/>
    <n v="201610019019"/>
    <s v="植物受体激酶GSO1蛋白对SOS途径调控的研究"/>
    <x v="0"/>
    <s v="陈阳"/>
    <n v="1406020108"/>
    <n v="2"/>
    <s v="杜乘乘/1408010215"/>
    <s v="郭岩"/>
    <s v="教授"/>
    <n v="5000"/>
    <n v="5000"/>
    <n v="10000"/>
    <s v="中医学与中药学"/>
    <s v="本项目通过研究LRR Kinase 、CAM4、PP2A-2与GSO1是否在盐诱导下互作，并探究其与GSO1的关系，来分析GSO1调控SOS途径的机制。之后在拟南芥的三种蛋白的突变体在遗传上加以验证。"/>
  </r>
  <r>
    <n v="2016"/>
    <s v="北京市"/>
    <s v="10019"/>
    <x v="10"/>
    <n v="201610019020"/>
    <s v="小鼠蛋白质泛素化位点的预测"/>
    <x v="0"/>
    <s v="陈嘉婧"/>
    <n v="1301030102"/>
    <n v="1"/>
    <m/>
    <s v="张子丁"/>
    <s v="教授"/>
    <n v="9000"/>
    <n v="9000"/>
    <n v="18000"/>
    <s v="中医学与中药学"/>
    <s v="通过生物信息学的方法以及机器学习的算法，针对小鼠蛋白质泛素化位点，基于序列对进行特征提取，使用机器学习算法对其进行整合，建立预测模型，构建小鼠泛素化位点预测器，并对预测性能进行评价。"/>
  </r>
  <r>
    <n v="2016"/>
    <s v="北京市"/>
    <s v="10019"/>
    <x v="10"/>
    <n v="201610019021"/>
    <s v="阿维链霉菌中SAV_2857与SAV_3382基因对阿维菌素合成的影响"/>
    <x v="0"/>
    <s v="冯鼎凯"/>
    <n v="1305010215"/>
    <n v="1"/>
    <m/>
    <s v="陈芝"/>
    <s v="副教授"/>
    <n v="9000"/>
    <n v="9000"/>
    <n v="18000"/>
    <s v="中医学与中药学"/>
    <s v="(S)-甲基-丙二酰-CoA是聚酮类抗生素阿维菌素合成的前体。SAV_2857(甲基丙二酰-CoA 表位酶)催化(R)-甲基-丙二酰-CoA与(S)-甲基-丙二酰-CoA的相互转化，SAV_3382基因（编码甲基丙二酰-CoA 变位酶α亚基）催化琥珀酰-CoA与(R)-甲基-丙二酰-CoA的相互转化。本研究通过构建SAV_2857基因过表达菌株和SAV_3382基因缺失菌株，以期提高菌体内(S)-甲基-丙二酰-CoA的前体库浓度，进而提高阿维菌素产量。"/>
  </r>
  <r>
    <n v="2016"/>
    <s v="北京市"/>
    <s v="10019"/>
    <x v="10"/>
    <n v="201610019022"/>
    <s v="荧光分子印迹磁性材料的制备及应用"/>
    <x v="0"/>
    <s v="蔡宇杰"/>
    <n v="1303090210"/>
    <n v="2"/>
    <s v="殷哲/1303090211"/>
    <s v="任雪芹"/>
    <s v="副教授"/>
    <n v="9000"/>
    <n v="9000"/>
    <n v="18000"/>
    <s v="中医学与中药学"/>
    <s v="分子印迹材料在分离科学的背景下应运而生，在仿生科学、色谱分离、药物缓释等领域具有广泛的应用。本项目着手于分离检测方面，将分子印迹技术的特异选择性、磁性材料的易于分离、荧光检测技术的高灵敏度结合在一起，应用在痕量环境污染物的分离与检测上。"/>
  </r>
  <r>
    <n v="2016"/>
    <s v="北京市"/>
    <s v="10019"/>
    <x v="10"/>
    <n v="201610019023"/>
    <s v="基于结晶和吸附耦合技术的养殖废水磷回收"/>
    <x v="0"/>
    <s v="施元基"/>
    <n v="1303090117"/>
    <n v="3"/>
    <s v="于诗桐/1303090309,胡益超/1312020116"/>
    <s v="张涛"/>
    <s v="副教授"/>
    <n v="9000"/>
    <n v="9000"/>
    <n v="18000"/>
    <s v="中医学与中药学"/>
    <s v="本项目采用的是结晶法和吸附法回收畜禽粪便中的磷，其中畜禽粪便采用猪粪，利用超声加双氧水方法将猪粪中的有机磷转化为无机磷后，先将高浓度的磷用结晶法回收，后将较低浓度的磷采用载铁生物碳通过吸附作用回收。"/>
  </r>
  <r>
    <n v="2016"/>
    <s v="北京市"/>
    <s v="10019"/>
    <x v="10"/>
    <n v="201610019024"/>
    <s v="植物间套种植法强化治理北京市典型景区水体富营养化污染的研究"/>
    <x v="0"/>
    <s v="张安琪"/>
    <n v="1308130123"/>
    <n v="3"/>
    <s v="王琳/1410060213,刘隽斐/1403090223"/>
    <s v="李学贤"/>
    <s v="副教授"/>
    <n v="9000"/>
    <n v="9000"/>
    <n v="18000"/>
    <s v="中医学与中药学"/>
    <s v="该项目研究间套在水污染治理中的效果。在北京市5个典型景区取样，调查北京市典型景区水体富营养化特征；后在水体中培养筛选出不同类型最佳间套种植作物；后将植物套种于水中，模拟生态修复，进行实效分析及评估。"/>
  </r>
  <r>
    <n v="2016"/>
    <s v="北京市"/>
    <s v="10019"/>
    <x v="10"/>
    <n v="201610019025"/>
    <s v="钾离子通道蛋白参与植物解铵毒机制研究"/>
    <x v="0"/>
    <s v="侯美羽"/>
    <n v="1303090205"/>
    <n v="1"/>
    <m/>
    <s v="袁力行"/>
    <s v="教授"/>
    <n v="9000"/>
    <n v="9000"/>
    <n v="18000"/>
    <s v="中医学与中药学"/>
    <s v="本研究通过拟南芥根系高亲和铵吸收突变体基础上缺失钾离子通道AKT1，利用植物生长表型、15N标记吸收动力学分析和非损伤微测定技术，定量化AKT1对根系低亲和铵吸收的贡献，揭示高铵低钾条件下植物易受铵毒害的分子机制。"/>
  </r>
  <r>
    <n v="2016"/>
    <s v="北京市"/>
    <s v="10019"/>
    <x v="10"/>
    <n v="201610019026"/>
    <s v="玉米-大豆间作轮作产量优势的整合分析"/>
    <x v="0"/>
    <s v="徐崭"/>
    <n v="1303090208"/>
    <n v="1"/>
    <m/>
    <s v="张福锁"/>
    <s v="教授"/>
    <n v="9000"/>
    <n v="9000"/>
    <n v="18000"/>
    <s v="中医学与中药学"/>
    <s v="本项目拟通过全面收集国内外中英文文献，建立玉米/大豆间作和轮作田间试验数据库，采用整合分析法进行系统研究，期望得出区域性及环境条件差异对玉米和大豆种植体系产量和养分利用效率的影响，建立产量和养分利用优化模型，为我国农业转变发展方式和未来可持续发展提供科学依据和支撑。"/>
  </r>
  <r>
    <n v="2016"/>
    <s v="北京市"/>
    <s v="10019"/>
    <x v="10"/>
    <n v="201610019027"/>
    <s v="生物质材料对重金属铜吸附性能的研究探索"/>
    <x v="0"/>
    <s v="王博"/>
    <n v="1303090231"/>
    <n v="2"/>
    <s v="徐东昊/1303090320"/>
    <s v="商建英"/>
    <s v="教授"/>
    <n v="9000"/>
    <n v="9000"/>
    <n v="18000"/>
    <s v="中医学与中药学"/>
    <s v=" 以玉米秸秆和小麦秸秆为原材料，在不同温度下制成的生物炭为吸附材料，通过吸附平衡实验和吸附动力学实验，比较吸附材料的吸附性能和去除率，讨论了溶液pH值、初始浓度和煅烧温度对Cu2+吸附的影响，并用不同吸附模型对实验结果进行拟合"/>
  </r>
  <r>
    <n v="2016"/>
    <s v="北京市"/>
    <s v="10019"/>
    <x v="10"/>
    <n v="201610019028"/>
    <s v="我国农地流转与农村集中居住动因及其对农民家庭资产的影响——基于“因素-路径-反馈”土地利用模型的分析"/>
    <x v="0"/>
    <s v="张千"/>
    <n v="1303090428"/>
    <n v="2"/>
    <s v="羊玉婷/1303090424"/>
    <s v="王健"/>
    <s v="讲师"/>
    <n v="5000"/>
    <n v="5000"/>
    <n v="10000"/>
    <s v="中医学与中药学"/>
    <s v="该项目旨在通过实地调研与分析典型案例，构建“因素-路径-反馈”的土地利用模型，探索当前我国农村两大土地利用趋势——集中居住与土地流转对农民家庭资产的影响；进而试图为我国农地制度改革提供理论参考与政策启示。"/>
  </r>
  <r>
    <n v="2016"/>
    <s v="北京市"/>
    <s v="10019"/>
    <x v="10"/>
    <n v="201610019029"/>
    <s v="基于β-内酰胺类受体的便携式免疫试纸传感器方法研究"/>
    <x v="0"/>
    <s v="裴迪"/>
    <n v="1404010201"/>
    <n v="2"/>
    <s v="赵新钢/1404010216"/>
    <s v="陈义强"/>
    <s v="讲师"/>
    <n v="9000"/>
    <n v="9000"/>
    <n v="18000"/>
    <s v="中医学与中药学"/>
    <s v="牛奶中β-内酰胺类药物的残留可对消费者产生严重的健康隐患，因此监控该类药物的残留对保障消费者食品安全具有重要意义。本申请拟建立基于β-内酰胺受体的定量试纸传感器方法，同时对15中β-内酰胺药物进行定量监测。本方法的建立可显著提高检测效率，降低检测成本，为牛奶中β-内酰胺药物残留的监控提供更为有效的手段。"/>
  </r>
  <r>
    <n v="2016"/>
    <s v="北京市"/>
    <s v="10019"/>
    <x v="10"/>
    <n v="201610019030"/>
    <s v="饲料中霉菌毒素的多参数定量免疫试纸传感器方法研究"/>
    <x v="0"/>
    <s v="巩璐"/>
    <n v="1404010206"/>
    <n v="1"/>
    <m/>
    <s v="陈义强"/>
    <s v="讲师"/>
    <n v="9000"/>
    <n v="9000"/>
    <n v="18000"/>
    <s v="中医学与中药学"/>
    <s v="饲料中霉菌毒素的污染可对畜禽健康产生严重危害，监控饲料中霉菌毒素的污染水平对保障畜禽健康，提高养殖生产水平具有重要意义。本申请拟建立可同步检测饲料中黄曲霉毒素、玉米赤霉烯酮和呕吐毒素的免疫试纸条传感器分析方法。本方法的建立可显著提高检测效率，降低检测成本，为饲料中霉菌毒素的污染监测提供更为有效的手段。"/>
  </r>
  <r>
    <n v="2016"/>
    <s v="北京市"/>
    <s v="10019"/>
    <x v="10"/>
    <n v="201610019031"/>
    <s v="鸡脾转移因子对肠黏膜上皮细胞紧密连接的影响"/>
    <x v="0"/>
    <s v="陶富平"/>
    <n v="1404010221"/>
    <n v="2"/>
    <s v="赵艺竹/1404010208"/>
    <s v="董玉兰"/>
    <s v="副教授"/>
    <n v="9000"/>
    <n v="9000"/>
    <n v="18000"/>
    <s v="中医学与中药学"/>
    <s v="鸡脾转移因子能显著提高雏鸡体液免疫和细胞免疫，调节肠道黏膜屏障，有效阻挡病原微生物的入侵，但其作用机制方面依然存在很多盲点。肠上皮细胞组成了肠黏膜屏障的第一道防线，肠上皮细胞结构、细胞间连接是肠道物理屏障完善的关键，其精致的结构组成使得肠道只允许有益的营养因子通过而阻止有害的细菌病毒侵袭，肠上皮细胞组成的黏膜屏障是否健全是肠道炎症性疾病发生的决定性因素。因此，通过组织学和分子生物学技术研究鸡脾转移因子对肠道上皮细胞及细胞连接的影响，不仅有助于揭示鸡脾转移因子提高畜禽生产性能和完善肠黏膜屏障的作用机制，而且"/>
  </r>
  <r>
    <n v="2016"/>
    <s v="北京市"/>
    <s v="10019"/>
    <x v="10"/>
    <n v="201610019032"/>
    <s v="北京鸭皮脂性状育种新方法研究"/>
    <x v="0"/>
    <s v="孙丹丹  "/>
    <n v="1304010330"/>
    <n v="2"/>
    <s v="郝丁瑞/1304010304"/>
    <s v="侯卓成"/>
    <s v="副研究员"/>
    <n v="9000"/>
    <n v="9000"/>
    <n v="18000"/>
    <s v="中医学与中药学"/>
    <s v="皮脂率是决定烤鸭市场价值的关键指标。传统的皮脂率选择方法费时费力并且选择进展缓慢，目前同胞测定的活体选择方法屠宰量很大，育种成本很高。因此研究新的实时皮脂率活体评价方法对烤鸭育种有重要应用意义。 "/>
  </r>
  <r>
    <n v="2016"/>
    <s v="北京市"/>
    <s v="10019"/>
    <x v="10"/>
    <n v="201610019033"/>
    <s v="中国奶牛饲料与牛奶钙含量相关性研究"/>
    <x v="0"/>
    <s v="黄乐然"/>
    <n v="1408130131"/>
    <n v="2"/>
    <s v="胡浩文/1404010317"/>
    <s v="李胜利"/>
    <s v="教授"/>
    <n v="9000"/>
    <n v="9000"/>
    <n v="18000"/>
    <s v="中医学与中药学"/>
    <s v="本项目分调研和试验两部分，分析饲料与鲜奶中钙含量的关系。先调研饲料原料，检测奶样、饲料等样品，探寻饲料对牛乳钙的影响。再以不同饲料作日粮。选择奶牛，随机等份分组；经预饲期、试验期，最后进行代谢试验。"/>
  </r>
  <r>
    <n v="2016"/>
    <s v="北京市"/>
    <s v="10019"/>
    <x v="10"/>
    <n v="201610019034"/>
    <s v="单色光对鸡下丘脑Kisspeptin表达的影响"/>
    <x v="0"/>
    <s v="邓丝雨"/>
    <n v="1404010420"/>
    <n v="3"/>
    <s v="方艺蒙/1404010422,杨爱玲/1404010426"/>
    <s v="曹静"/>
    <s v="副教授"/>
    <n v="9000"/>
    <n v="9000"/>
    <n v="18000"/>
    <s v="中医学与中药学"/>
    <s v="前期研究发现单色光能影响鸡褪黑激素分泌和下丘脑GnRH表达，但褪黑激素是否参与和如何介导单色光影响下丘脑GnRH表达的作用机制尚不完全清楚。新近发现KiSS-1/Kisspeptin是调控GnRH分泌的关键基因。因此，本项目拟通过分子生物学、免疫组化等方法研究阻断褪黑激素分泌后，单色光对鸡下丘脑Kisspeptin表达和分布的影响，以阐明褪黑激素-Kisspeptin通路在单色光影响鸡下丘脑GnRH表达的作用机制。"/>
  </r>
  <r>
    <n v="2016"/>
    <s v="北京市"/>
    <s v="10019"/>
    <x v="10"/>
    <n v="201610019035"/>
    <s v="鸡视网膜节细胞-下丘脑的投射及其发育学变化的研究"/>
    <x v="0"/>
    <s v="李婕"/>
    <n v="1402040117"/>
    <n v="2"/>
    <s v="熊妍宇/1402040123"/>
    <s v="陈耀星"/>
    <s v="教授"/>
    <n v="9000"/>
    <n v="9000"/>
    <n v="18000"/>
    <s v="中医学与中药学"/>
    <s v="鸡视网膜节细胞的中枢投射较为复杂，其中，鸡视网膜-下丘脑投射的节细胞类型、不同投射的空间区域分布以及对应情况尚不完全清楚。本项目拟探究鸡视网膜节细胞-下丘脑的投射情况以及胚胎时期此投射建立的过程。"/>
  </r>
  <r>
    <n v="2016"/>
    <s v="北京市"/>
    <s v="10019"/>
    <x v="10"/>
    <n v="201610019036"/>
    <s v="猪繁殖与呼吸综合征病毒（PRRSV）NSP11蛋白的单克隆抗体制备与初步应用"/>
    <x v="0"/>
    <s v="李逸"/>
    <n v="1305010201"/>
    <n v="1"/>
    <m/>
    <s v="周磊"/>
    <s v="副教授"/>
    <n v="5000"/>
    <n v="5000"/>
    <n v="10000"/>
    <s v="中医学与中药学"/>
    <s v="选用纯化后的PRRSV NSP11蛋白免疫小鼠，使小鼠产生免疫应答。B淋巴细胞在抗原的刺激下，能够分化、增殖形成具有针对PRRSV NSP11分泌特异性抗体的能力。将这种B细胞与非分泌型的骨髓瘤细胞融合形成杂交瘤细胞，制备特异性抗体。 "/>
  </r>
  <r>
    <n v="2016"/>
    <s v="北京市"/>
    <s v="10019"/>
    <x v="10"/>
    <n v="201610019037"/>
    <s v="鸡源大肠杆菌中的多粘菌素E的耐药菌的流行病学调查"/>
    <x v="0"/>
    <s v="汪富涵"/>
    <n v="1305010115"/>
    <n v="2"/>
    <s v="张礼贤/1305010111"/>
    <s v="汪洋"/>
    <s v="副教授"/>
    <n v="9000"/>
    <n v="9000"/>
    <n v="18000"/>
    <s v="中医学与中药学"/>
    <s v="多粘菌素是从多粘杆菌培养液中获得的抗生素，包括5种不同的化学成分（多粘菌素A,B,C,D,E），仅多粘菌素B和E应用于临床。20世纪六七十年代，多粘菌素用于治疗革兰阴性菌所致的全身多位点感染，然而因其较重的肾毒性和神经毒性被弃用。因过去多粘菌素的临床使用较少，多药耐药菌株对其耐药还不多见，近年，由于多药耐药革兰阴性菌感染广泛流行，多粘菌素作为治疗的最后选择，必须要重视和警惕多粘菌素耐药现象。沙门菌感染和大肠杆菌感染均为人畜共患病，对此的研究不仅和兽医有关，也是保障人类健康，因此我们选择“鸡源大肠杆菌中的多"/>
  </r>
  <r>
    <n v="2016"/>
    <s v="北京市"/>
    <s v="10019"/>
    <x v="10"/>
    <n v="201610019038"/>
    <s v="动物源沙门菌的多黏菌素耐药流行调查"/>
    <x v="0"/>
    <s v="蔡珠明"/>
    <n v="1305010126"/>
    <n v="2"/>
    <s v="张德玲/1305010212"/>
    <s v="汪洋"/>
    <s v="副教授"/>
    <n v="9000"/>
    <n v="9000"/>
    <n v="18000"/>
    <s v="中医学与中药学"/>
    <s v="多黏菌素E曾是治疗感染的临床常用药，而因其较重的肾毒性及神经毒性逐渐被弃用，作为革兰阴性菌在临床用药的最后一道防线。沙门菌是肠杆菌科一大种属，革兰阴性，是一种重要的人畜共患病病原，患畜无论进入食物链加工还是作为伴侣动物与人类接触都严重威胁着人类健康，所以防止动物源沙门菌致病有着很重要的意义。此项目意在研究不同血清型动物源沙门菌对多黏菌素E的耐药度，筛查含有MCR-1基因的耐药菌株，纯化保存。"/>
  </r>
  <r>
    <n v="2016"/>
    <s v="北京市"/>
    <s v="10019"/>
    <x v="10"/>
    <n v="201610019039"/>
    <s v="喹噁啉类药物的药效团模型构建"/>
    <x v="0"/>
    <s v="张鑫"/>
    <n v="1305010311"/>
    <n v="3"/>
    <s v="林仲宣/1305010228,格勒图/1305010305"/>
    <s v="程林丽"/>
    <s v="副研究员"/>
    <n v="9000"/>
    <n v="9000"/>
    <n v="18000"/>
    <s v="中医学与中药学"/>
    <s v="以五种常见的喹恶啉类药物为研究对象，采用琼酯稀释法进行药敏试验，获得五种药物的MIC值。以五种药物的MIC值为基础，研究药效与化学结构之间的关系，建立该类药物的药效团模型并进行分析。采用计算机辅助药物分子设计这一新型研究手段，为该类药物的构效关系研究和作用机制研究提供数据和参考。"/>
  </r>
  <r>
    <n v="2016"/>
    <s v="北京市"/>
    <s v="10019"/>
    <x v="10"/>
    <n v="201610019040"/>
    <s v="Ⅰ群禽腺病毒亚单位疫苗制备及分析"/>
    <x v="0"/>
    <s v="曹晓钰"/>
    <n v="1305010214"/>
    <n v="3"/>
    <s v="何婕敏/1305010216,许成芳/1305010312"/>
    <s v="张国中"/>
    <s v="研究员"/>
    <n v="9000"/>
    <n v="9000"/>
    <n v="18000"/>
    <s v="中医学与中药学"/>
    <s v="本项目拟通过分子生物学手段克隆和表达Ⅰ群禽腺病毒（FAdV-Ⅰ）的4个主要结构蛋白hexon、peton、fiber-1 和fiber-2，纯化后制成亚单位疫苗，评价其安全性及免疫原性，为安全、有效的FAdV-Ⅰ疫苗的制备奠定基础。"/>
  </r>
  <r>
    <n v="2016"/>
    <s v="北京市"/>
    <s v="10019"/>
    <x v="10"/>
    <n v="201610019041"/>
    <s v="虾贮藏过程肌苷酸关联物及品质变化规律的研究"/>
    <x v="0"/>
    <s v="方艺达 "/>
    <n v="1306010110"/>
    <n v="3"/>
    <s v="常思盎/1306010105,裘肖霞/1406010111"/>
    <s v="罗永康"/>
    <s v="教授"/>
    <n v="9000"/>
    <n v="9000"/>
    <n v="18000"/>
    <s v="中医学与中药学"/>
    <s v="通过对虾在冷藏、冰藏、微冻、冷冻条件下的贮藏过程中肌苷酸（IMP）和主要品质指标的分析测定，明确虾肉在不同贮藏条件下IMP关联物及品质的变化规律，IMP关联物各指标的比值（K，Ki，G，P，H和Fr值）与贮藏时间及品质指标的相关性，为生鲜虾贮藏过程中品质控制技术的建立提供理论依据。 "/>
  </r>
  <r>
    <n v="2016"/>
    <s v="北京市"/>
    <s v="10019"/>
    <x v="10"/>
    <n v="201610019042"/>
    <s v="植物乳杆菌M41中质粒的鉴定和复制子功能分析"/>
    <x v="0"/>
    <s v="马虚船"/>
    <n v="1306030123"/>
    <n v="2"/>
    <s v="李金华/1306010315"/>
    <s v="郝彦玲"/>
    <s v="副教授"/>
    <n v="9000"/>
    <n v="9000"/>
    <n v="18000"/>
    <s v="新闻学与传播学"/>
    <s v="植物乳杆菌M41分离于酸马奶，菌株中存在两个天然质粒，本研究对植物乳杆菌M41中小质粒复制子结构及功能进行分析，研究结果可以为构建具有自主知识产权的乳杆菌专用的表达载体提供重要的复制子遗传元件。"/>
  </r>
  <r>
    <n v="2016"/>
    <s v="北京市"/>
    <s v="10019"/>
    <x v="10"/>
    <n v="201610019043"/>
    <s v="附属发酵剂菌株对cheddar干酪品质改善和促熟效果的研究"/>
    <x v="0"/>
    <s v="于堡俊"/>
    <n v="1406010315"/>
    <n v="2"/>
    <s v="梁晶晶/1406010306"/>
    <s v="任发政,赵亮"/>
    <s v="教授,讲师"/>
    <n v="5000"/>
    <n v="5000"/>
    <n v="10000"/>
    <s v="计算机科学技术"/>
    <s v="cheddar干酪是国际重要的乳制品，但其较长的成熟时间严重影响成本。本项目拟筛选具有高蛋白质水解能力的附属发酵剂菌株，经过热激修饰手段添加至cheddar干酪，加速干酪成熟，提升干酪品质。"/>
  </r>
  <r>
    <n v="2016"/>
    <s v="北京市"/>
    <s v="10019"/>
    <x v="10"/>
    <n v="201610019044"/>
    <s v="姜黄素乳液运载体系的建立"/>
    <x v="0"/>
    <s v="马培华"/>
    <n v="1406030124"/>
    <n v="2"/>
    <s v="曾庆晗/1406030216"/>
    <s v="袁芳"/>
    <s v="副教授"/>
    <n v="9000"/>
    <n v="9000"/>
    <n v="18000"/>
    <s v="计算机科学技术"/>
    <s v="本项目建立并研究不同成分结构的姜黄素乳液胶体运载体系。根据姜黄素的性质并结合脂溶性生物活性成分的乳液运载系统的最新研究成果，以期设计相应的乳液运载体系对姜黄素进行包埋，从而扩大姜黄素在食品中应用范围。"/>
  </r>
  <r>
    <n v="2016"/>
    <s v="北京市"/>
    <s v="10019"/>
    <x v="10"/>
    <n v="201610019045"/>
    <s v="牛乳乳白蛋白肽对H2O2诱导HepG2肝细胞氧化损伤的保护作用研究"/>
    <x v="0"/>
    <s v="刘斯"/>
    <n v="1406030118"/>
    <n v="3"/>
    <s v="吴相佚/1406030221,宋馨然/1406030102"/>
    <s v="毛学英"/>
    <s v="教授"/>
    <n v="9000"/>
    <n v="9000"/>
    <n v="18000"/>
    <s v="计算机科学技术"/>
    <s v="本项目以H2O2刺激HepG2肝细胞建立肝脏氧化应激损伤模型，通过细胞活力、ROS清除能力和总抗氧化能力评价牛乳α-乳白蛋白酶解物缓解肝脏氧化应激损伤的作用效果，采用Sephadex G-25凝胶过滤和RP-HPLC分离活性酶解产物。"/>
  </r>
  <r>
    <n v="2016"/>
    <s v="北京市"/>
    <s v="10019"/>
    <x v="10"/>
    <n v="201610019046"/>
    <s v="高速逆流色谱法制备紫甘蓝花色苷单体及其在体外模拟消化体系中的稳定性研究"/>
    <x v="0"/>
    <s v="栗瑜婉"/>
    <n v="1406010217"/>
    <n v="3"/>
    <s v="庄帅/1406010214,潘博闻/1406010201"/>
    <s v="王永涛"/>
    <s v="讲师"/>
    <n v="9000"/>
    <n v="9000"/>
    <n v="18000"/>
    <s v="计算机科学技术"/>
    <s v="紫甘蓝花色苷具有抗氧化和抗癌症等生理活性。但目前多采用其粗提物进行相关活性研究。本项目拟用酸化乙醇提取紫甘蓝花色苷，后用大孔树脂XAD-7对粗提物纯化，重点建立以高速逆流色谱分离制备1~2种高纯度花色苷单体的工艺，并利用体外模拟消化体系研究该单体的稳定性，为相关单体活性研究工作提供理论依据。"/>
  </r>
  <r>
    <n v="2016"/>
    <s v="北京市"/>
    <s v="10019"/>
    <x v="10"/>
    <n v="201610019047"/>
    <s v="菊粉添加馒头的制作工艺优化"/>
    <x v="0"/>
    <s v="姚占斌"/>
    <n v="1306010304"/>
    <n v="2"/>
    <s v="王紫璇/1306010317"/>
    <s v="程永强"/>
    <s v="教授"/>
    <n v="9000"/>
    <n v="9000"/>
    <n v="18000"/>
    <s v="统计学"/>
    <s v="实验将菊粉以梯度量添加到馒头中，测定馒头质构、老化特性的改变，并进行感官评价；建立菊粉馒头的体外消化模型，通过血糖指数计算，衡量菊粉馒头辅助降血糖的效果，结合菊粉对馒头品质影响确定最适添加配方。"/>
  </r>
  <r>
    <n v="2016"/>
    <s v="北京市"/>
    <s v="10019"/>
    <x v="10"/>
    <n v="201610019048"/>
    <s v="全自动快递包装机械"/>
    <x v="0"/>
    <s v="张秋妍"/>
    <n v="1307070318"/>
    <n v="3"/>
    <s v="艾馨/1307070309,程俊男/1307070324"/>
    <s v="王国业"/>
    <s v="教授"/>
    <n v="6000"/>
    <n v="6000"/>
    <n v="12000"/>
    <s v="法学"/>
    <s v="随着网络购物的发展，快递行业也越来越活跃。然而现在的快递行业包裹打包依旧采用人工的方式，效率十分低下，所以我们打算设计一台快递包装机械，该机械是一种有电控系统控制的全自动打包机械，集成了取物，制袋，打包封袋等一系列功能。由于机械是全自动的，所以大大解放了人力，提高了快递包装的效率，是一款适应于未来商业模式的实用性机械。"/>
  </r>
  <r>
    <n v="2016"/>
    <s v="北京市"/>
    <s v="10019"/>
    <x v="10"/>
    <n v="201610019049"/>
    <s v="苹果采摘机器人末端执行器的研究设计"/>
    <x v="0"/>
    <s v="谢瑞培"/>
    <n v="1301080513"/>
    <n v="2"/>
    <s v="黄奇/1307070211"/>
    <s v="张淑敏"/>
    <s v="教授"/>
    <n v="9000"/>
    <n v="9000"/>
    <n v="18000"/>
    <s v="体育科学"/>
    <s v="本项目期望设计开发一种全新概念的苹果采摘机器人末端执行器。在苹果采摘机器人工作过程中，能有效的降低机器视觉系统的任务量，进而提高苹果采摘效率，解决传统采摘方式人力成本增加的问题。 "/>
  </r>
  <r>
    <n v="2016"/>
    <s v="北京市"/>
    <s v="10019"/>
    <x v="10"/>
    <n v="201610019050"/>
    <s v="管道散热器智能清理小车"/>
    <x v="0"/>
    <s v="吴海莹"/>
    <n v="1307050209"/>
    <n v="3"/>
    <s v="温宇/1307140204,吴梦秋/1307140215"/>
    <s v="李海涛"/>
    <s v="副教授"/>
    <n v="9000"/>
    <n v="9000"/>
    <n v="18000"/>
    <s v="体育科学"/>
    <s v="该项目针对目前石化工厂中存在的冷却管散热器经常产生污垢，影响散热效率，作业空间小，人工难以清理的问题，采用具有清理功能的小车来实现定期检查，维护，清理；该小车可沿管道自主直线行走，可实现三自由度机械手清理，人工操作执行跨越管道横向越障命令，同时通过有线传输在中央显示屏中显示反馈的图像信息，进行实时监控，沿单根管道自动作业完成后，人工控制横向跃障，人工控制机械手三自由度动作；切实的解决了人工清理困难，清理不全面的问题。"/>
  </r>
  <r>
    <n v="2016"/>
    <s v="北京市"/>
    <s v="10019"/>
    <x v="10"/>
    <n v="201610019051"/>
    <s v="高地隙车辆比例样机动态侧倾翻预警系统设计"/>
    <x v="0"/>
    <s v="吴林峰"/>
    <n v="1407070220"/>
    <n v="3"/>
    <s v="冯茗熹/1407070202,柴烜/1407070218"/>
    <s v="陈度"/>
    <s v="工程师"/>
    <n v="9000"/>
    <n v="9000"/>
    <n v="18000"/>
    <s v="体育科学"/>
    <s v="高地隙车由于底盘和质心较高，体积和质量较大，而行走路面路况多变且不稳定，导致车辆存在更大的侧翻风险。此项目研究目的在于通过对仿真模型车在不同路况和运动状态的侧倾翻情况的研究，得到侧翻过程中模型车的各项数据，进行分析侧倾翻过程中模型车的各项数据变化，从而得到侧翻车辆的临界数据。基于这些临界数据，建立一个车辆侧翻预警系统，从而在侧翻前进行有效预警，进而降低侧翻风险。"/>
  </r>
  <r>
    <n v="2016"/>
    <s v="北京市"/>
    <s v="10019"/>
    <x v="10"/>
    <n v="201610019052"/>
    <s v="车载空调用负氧离子发生空气净化器"/>
    <x v="0"/>
    <s v="龚元聪"/>
    <n v="1307070325"/>
    <n v="3"/>
    <s v="赵雨晴/1307070223,路士杰/1309080404"/>
    <s v="张学敏"/>
    <s v="副教授"/>
    <n v="8500"/>
    <n v="8500"/>
    <n v="17000"/>
    <s v="文学"/>
    <s v="此仪器通过在空气中产生负离子吸附空气中的颗粒物，如PM2.5等，达到净化车内空气的目的，主要的特点是直接安装在车载空调内部，净化效果更加明显，相比于如今市场上的空气净化器，集成化更高，可随汽车一起批量生产。"/>
  </r>
  <r>
    <n v="2016"/>
    <s v="北京市"/>
    <s v="10019"/>
    <x v="10"/>
    <n v="201610019053"/>
    <s v="高楼自动擦玻璃机器人"/>
    <x v="0"/>
    <s v="邢包钢"/>
    <n v="1407050215"/>
    <n v="2"/>
    <s v="张凯飞/1407050206"/>
    <s v="董向前"/>
    <s v="讲师"/>
    <n v="8500"/>
    <n v="8500"/>
    <n v="17000"/>
    <s v="文学"/>
    <s v="随着社会的发展，越来越多以玻璃为外墙的高楼会被建起来，传统的人工搭乘吊篮清洗的模式已经逐渐不能满足需要，传统人工清洗，效率低，成本高，不安全。需要一场技术上的革命改变这种方式，高楼自动擦玻璃机器人很有研究的必要性。擦玻璃机器人省时省力，节约成本。"/>
  </r>
  <r>
    <n v="2016"/>
    <s v="北京市"/>
    <s v="10019"/>
    <x v="10"/>
    <n v="201610019054"/>
    <s v="牛舍智能推料机"/>
    <x v="0"/>
    <s v="伍凯"/>
    <n v="1205010114"/>
    <n v="2"/>
    <s v="汪韵怡/1307070227"/>
    <s v="赵建柱"/>
    <s v="副教授"/>
    <n v="9000"/>
    <n v="9000"/>
    <n v="18000"/>
    <s v="教育学"/>
    <s v="本课题根据国内牛舍养殖现状，针对养殖过程中的饲料推料环节进行研究。利用微控制器技术以及差速滑移原理，设计制造一种可替代人力的遥控智能推料机，提高牛舍生产效率，降低人力成本，填补国内在此方面的空白。"/>
  </r>
  <r>
    <n v="2016"/>
    <s v="北京市"/>
    <s v="10019"/>
    <x v="10"/>
    <n v="201610019055"/>
    <s v="校园巡逻车对可疑物体的探索"/>
    <x v="0"/>
    <s v="岳稳准"/>
    <n v="1410060220"/>
    <n v="3"/>
    <s v="赵东伟/1407070104"/>
    <s v="谢斌"/>
    <s v="副教授"/>
    <n v="8000"/>
    <n v="8000"/>
    <n v="16000"/>
    <s v="文学"/>
    <s v="校园安全问题已经成为社会关注的重点，督查巡逻成为管理常态。本项目基于校园巡逻车，增加视频捕捉判断、自动机器臂动作、应急校园网传输等功能，达到辨识可疑物，第一时间排除危险并上报的目的。"/>
  </r>
  <r>
    <n v="2016"/>
    <s v="北京市"/>
    <s v="10019"/>
    <x v="10"/>
    <n v="201610019056"/>
    <s v="基于多传感器信息融合的农业载具平台导航系统"/>
    <x v="0"/>
    <s v="郭缘"/>
    <n v="1408130225"/>
    <n v="3"/>
    <s v="李长春/1407070117,江国安/1407070205"/>
    <s v="谭彧"/>
    <s v="教授"/>
    <n v="9000"/>
    <n v="9000"/>
    <n v="18000"/>
    <s v="文学"/>
    <s v="随着农业的发展，其现代化、智能化是大势所趋，各种农业活动开始使用各种机器设备，智能设备。本项目旨在研发一款基于多传感器信息融合的农业载具平台导航系统，它行动上通过接受GPS信息实现大方向上的行动引导，通过接收其他多种传感器的信息，如红外线、超声波、陀螺仪等传感器的信息来判断自己的位姿，实现行进中的避障，位姿调整等，同时通过自己的实时创建地图的功能实现对路径的记忆，从而达到更加顺利的行进，提高工作效率。此载具移动平台导航系统完成后可以外加其他功能模块，从而使其具有农业信息采集，农作物采摘收获、运输等功能。"/>
  </r>
  <r>
    <n v="2016"/>
    <s v="北京市"/>
    <s v="10019"/>
    <x v="10"/>
    <n v="201610019057"/>
    <s v="遥控炫舞机器人"/>
    <x v="0"/>
    <s v="张贝贝"/>
    <n v="1407050216"/>
    <n v="3"/>
    <s v="钟清/1407140318,何煊芳/1407050220"/>
    <s v="李世雄"/>
    <s v="副教授"/>
    <n v="9000"/>
    <n v="9000"/>
    <n v="18000"/>
    <s v="管理学"/>
    <s v="遥控炫舞机器人具有人形特征，能够完成多种舞蹈动作，通过遥控，选择相应的舞蹈进行展示；通过三维建模，分析重心等参数在舞蹈动作中的变化，使其肢体协调运动，并保持重心不变，具有良好的稳定性。"/>
  </r>
  <r>
    <n v="2016"/>
    <s v="北京市"/>
    <s v="10019"/>
    <x v="10"/>
    <n v="201610019058"/>
    <s v="可用于3D打印的小型桌面机械手"/>
    <x v="0"/>
    <s v="宋博"/>
    <n v="1407050204"/>
    <n v="3"/>
    <s v="许尚杰/1407050210,王远/1407160204"/>
    <s v="周惠兴"/>
    <s v="教授"/>
    <n v="9000"/>
    <n v="9000"/>
    <n v="18000"/>
    <s v="管理学"/>
    <s v=" 市面上桌面机械手领域几乎还是空白，但是这样能够代表新世纪尖端工业发展的设备必将引起人们极大地兴趣，我们专注于将机械手小型化、轻量化、可承担多功能、具有良好的稳定性和工作精度,能帮助人们进行3D打印、取物、打字、烹饪等多种工作。同时会设法降低制造成本，以利于桌面机械手向大众市场的推广。力争将桌面机械手设计成采用电脑或智能手机、ipad等移动端进行控制的机器人。"/>
  </r>
  <r>
    <n v="2016"/>
    <s v="北京市"/>
    <s v="10019"/>
    <x v="10"/>
    <n v="201610019059"/>
    <s v="电驱动滑移转向草捆装载机研制"/>
    <x v="0"/>
    <s v="王芮"/>
    <n v="1407070103"/>
    <n v="2"/>
    <s v="黄园梦/1407070304"/>
    <s v="赵建柱"/>
    <s v="副教授"/>
    <n v="9000"/>
    <n v="9000"/>
    <n v="18000"/>
    <s v="管理学"/>
    <s v="国内焚烧秸秆污染环境，秸秆回收成本高是其中一个主要难题，本课题研制利用电驱动，差速滑移转向的草捆装载机，使用机械替代人工，以降低秸秆的回收成本，使其能够得到合理的应用，解决农民无法处理而焚烧的问题。"/>
  </r>
  <r>
    <n v="2016"/>
    <s v="北京市"/>
    <s v="10019"/>
    <x v="10"/>
    <n v="201610019060"/>
    <s v="陶艺3d打印机的设计与制作"/>
    <x v="0"/>
    <s v="杨秀凡"/>
    <n v="1307020116"/>
    <n v="3"/>
    <s v="李修平/1307020118,吴爽/1307160201"/>
    <s v="陈雨"/>
    <s v="讲师"/>
    <n v="9000"/>
    <n v="9000"/>
    <n v="18000"/>
    <s v="管理学"/>
    <s v="该项目以当前成熟的熔融沉积制造工艺3d打印机技术为基础；针对陶土的工艺特点，主要对底板和挤出机进行重新设计；得到一款能够满足陶艺设计、成型和烧制要求的陶艺3d打印机。"/>
  </r>
  <r>
    <n v="2016"/>
    <s v="北京市"/>
    <s v="10019"/>
    <x v="10"/>
    <n v="201610019061"/>
    <s v="生物质两段厌氧发酵制氢与同步制甲烷"/>
    <x v="0"/>
    <s v="潘翔"/>
    <n v="1407070210"/>
    <n v="3"/>
    <s v="黄博阳/1407070201,杨金鑫/1407070325"/>
    <s v="乔玮"/>
    <s v="副教授"/>
    <n v="9000"/>
    <n v="9000"/>
    <n v="18000"/>
    <s v="教育学"/>
    <s v="目前,我国每年产生的各种固体废物总量接近60亿吨，其中生物质废物约42亿吨，占70%。生物质废物中含有大量易降解的有机物，经不同途径的生物发酵可转化为各种有价值的产品。本项目开发一种两段厌氧生物发酵的新工艺，控制发酵的pH环境，在第一阶段反应器中酸化发酵产氢，发酵液进入第二段反应器，碱性发酵产生高纯度甲烷，通过优化过程参数，实现同步制备高品质的氢（H2&gt;60%）和甲烷(CH4&gt;70%)，为车用燃料和生物燃气提供生产途径。"/>
  </r>
  <r>
    <n v="2016"/>
    <s v="北京市"/>
    <s v="10019"/>
    <x v="10"/>
    <n v="201610019062"/>
    <s v="用于食源性致病菌快速检测的微流控磁生物传感器研究"/>
    <x v="0"/>
    <s v="杨依婧"/>
    <n v="1308130113"/>
    <n v="3"/>
    <s v="姚岚/1308130224,韩雨萌/1310060412"/>
    <s v="林建涵"/>
    <s v="副教授"/>
    <n v="10000"/>
    <n v="10000"/>
    <n v="20000"/>
    <s v="教育学"/>
    <s v="本项目拟在微流控芯片内通过一抗标记的磁珠捕获目标微生物，在指定检测区域与二抗结合形成“二抗-目标物-一抗-磁珠”复合体，再通过磁生物传感器检测磁珠来分析目标物，并以一种食源性致病菌为模型进行性能评价。"/>
  </r>
  <r>
    <n v="2016"/>
    <s v="北京市"/>
    <s v="10019"/>
    <x v="10"/>
    <n v="201610019063"/>
    <s v="用于致病菌快速检测的微流控阻抗生物传感器开发"/>
    <x v="0"/>
    <s v="吴晓楠"/>
    <n v="1408130108"/>
    <n v="3"/>
    <s v="刘雅琪/1408130123，翟黛1401081104"/>
    <s v="林建涵"/>
    <s v="副教授"/>
    <n v="10000"/>
    <n v="10000"/>
    <n v="20000"/>
    <s v="教育学"/>
    <s v="拟研究一种快速检测致病菌的生物传感器，包括一个阻抗分析仪和一种微流控芯片，先通过脲酶标记的抗体结合细菌，再通过芯片内嵌的微电极在线分析连续流动状态下由脲酶催化尿素的产物的阻抗变化来定量测定细菌"/>
  </r>
  <r>
    <n v="2016"/>
    <s v="北京市"/>
    <s v="10019"/>
    <x v="10"/>
    <n v="201610019064"/>
    <s v="智能仿生驱鸟飞行器"/>
    <x v="0"/>
    <s v="刘子腾"/>
    <n v="1408010113"/>
    <n v="3"/>
    <s v="汪思源/1408160217,李卓阳/1408010106"/>
    <s v="仲崇山"/>
    <s v="副教授"/>
    <n v="10000"/>
    <n v="10000"/>
    <n v="20000"/>
    <s v="教育学"/>
    <s v="本项目拟研制一种用于农业的可自主飞行的驱鸟飞行器，采用仿生学、计算机、电子及无人机技术，利用鸟对人类和猛禽的恐惧，设计一种结合多种驱鸟手段的驱鸟飞行器，使鸟类无法产生适应性，从而解决农业鸟害问题。"/>
  </r>
  <r>
    <n v="2016"/>
    <s v="北京市"/>
    <s v="10019"/>
    <x v="10"/>
    <n v="201610019065"/>
    <s v="高压脉冲电场对植物营养液杀菌技术的研究"/>
    <x v="0"/>
    <s v="赵明伟"/>
    <n v="1408130204"/>
    <n v="3"/>
    <s v="范喆/1409090312,刘家润/2015307140302"/>
    <s v="王一"/>
    <s v="副教授"/>
    <n v="10000"/>
    <n v="10000"/>
    <n v="20000"/>
    <s v="教育学"/>
    <s v="为了研究提高无土培养营养液的回收问题，本项目拟采用高压脉冲电场（PEF）对营养液进行处理，研制循环式高压脉冲电场杀菌系统，研究脉冲幅值、重复频率、作用时间等因素对营养液杀菌效果的影响。"/>
  </r>
  <r>
    <n v="2016"/>
    <s v="北京市"/>
    <s v="10019"/>
    <x v="10"/>
    <n v="201610019066"/>
    <s v="基于SSVEP脑机接口的自然交互式光标定位及文字输入控制工具研发"/>
    <x v="0"/>
    <s v="黄帅琪"/>
    <n v="1408010112"/>
    <n v="3"/>
    <s v="范鹏森/1408010101,赵增辉/1408010104"/>
    <s v="李想"/>
    <s v="讲师"/>
    <n v="10000"/>
    <n v="10000"/>
    <n v="20000"/>
    <s v="管理学"/>
    <s v="旨在基于脑机接口研发一套工具，实现对计算机光标、文字输入的控制，实现人机自然交互。工具包含脑电采集设备、信号分析转换、光标定位及文字输入控制等功能。将通过研究对工具准确率、响应时间等参数进行优化"/>
  </r>
  <r>
    <n v="2016"/>
    <s v="北京市"/>
    <s v="10019"/>
    <x v="10"/>
    <n v="201610019067"/>
    <s v="基于运动想象脑机接口的车型机器人控制装置及软件研发"/>
    <x v="0"/>
    <s v="吴延凇"/>
    <n v="1408010109"/>
    <n v="3"/>
    <s v="吴进/1408010124,冯雨思/1408010122"/>
    <s v="李想"/>
    <s v="讲师"/>
    <n v="10000"/>
    <n v="10000"/>
    <n v="20000"/>
    <s v="管理学"/>
    <s v="旨在基于运动想象脑机接口研发一套工具，实现对车型机器人的控制，实现人机自然交互。工具包含脑电采集设备、信号分析转换、车型机器人控制等功能。将通过研究对工具准确率、响应时间等参数进行优化。"/>
  </r>
  <r>
    <n v="2016"/>
    <s v="北京市"/>
    <s v="10019"/>
    <x v="10"/>
    <n v="201610019068"/>
    <s v="一种基于自发光材料的静电除虫技术与装置的研究"/>
    <x v="0"/>
    <s v="李心宇"/>
    <n v="1408010212"/>
    <n v="2"/>
    <s v="高洁/1408010207"/>
    <s v="孙小燕"/>
    <s v="副教授"/>
    <n v="10000"/>
    <n v="10000"/>
    <n v="20000"/>
    <s v="经济学"/>
    <s v="本项目研究的装置采用自发光材料，白天利用其颜色、夜间利用其自发光实现昼夜不间断诱虫，再利用高压静电场进行捕杀。_x000d_装置由太阳能独立供电，分布于作物植株上，对飞虫和爬虫均能有效捕杀。装置外形、自发光材料颜色可变，以适应不同作物和环境要求。_x000d_"/>
  </r>
  <r>
    <n v="2016"/>
    <s v="北京市"/>
    <s v="10019"/>
    <x v="10"/>
    <n v="201610019069"/>
    <s v="关于作物表型图像检测分析系统的研究"/>
    <x v="0"/>
    <s v="罗吉文"/>
    <n v="1408050117"/>
    <n v="2"/>
    <s v="巨颖/1408050106"/>
    <s v="黄岚"/>
    <s v="教授"/>
    <n v="9500"/>
    <n v="9500"/>
    <n v="19000"/>
    <s v="管理学"/>
    <s v="根据测量的作物发芽过程、苗期作物植株和根形态图像，选用有效的算法进行图像分割处理，快速准确地测量和分析植株参数、根系的形态参数(包括根长、根系的平均直径、根尖总计数以及所占体积等)，并实现图像数据的实时共享。"/>
  </r>
  <r>
    <n v="2016"/>
    <s v="北京市"/>
    <s v="10019"/>
    <x v="10"/>
    <n v="201610019070"/>
    <s v="基于MSP430挤奶机小车自动脱杯控制装置的设计"/>
    <x v="0"/>
    <s v="徐宁"/>
    <n v="1408130304"/>
    <n v="3"/>
    <s v="戴琼芳/1408130312,高杨/1408130228"/>
    <s v="王建平"/>
    <s v="教授"/>
    <n v="10000"/>
    <n v="10000"/>
    <n v="20000"/>
    <s v="经济学"/>
    <s v="课题设计了一个基于MSP430的具有自动脱杯功能的挤奶机小车，主要用于小型家庭农场和规模较小的养殖户的多种牲畜产奶的采集，为小农户家庭提供便利。系统硬件设计包括：采用MSP430单片机为主控制，外扩LCD接口、键盘、LED、自动脱落控制电路，奶流量传感器、电脉动器、电磁阀。软件设计采用C51编程。 "/>
  </r>
  <r>
    <n v="2016"/>
    <s v="北京市"/>
    <s v="10019"/>
    <x v="10"/>
    <n v="201610019071"/>
    <s v="农业互联网文本信息自动采集和分类系统研究与开发"/>
    <x v="0"/>
    <s v="王康"/>
    <n v="1408050121"/>
    <n v="3"/>
    <s v="杨忠富/1408050120,曹新凯/1408050104"/>
    <s v="段青玲"/>
    <s v="教授"/>
    <n v="6000"/>
    <n v="6000"/>
    <n v="12000"/>
    <s v="经济学"/>
    <s v="本项目是为了向广大农户提供个性化农业信息服务而开发的信息自动采集和分类系统。系统能够快速高效地根据农户需求从网络中获取相关网页，分析提取网页信息，继而将得到的文本内容按照一定方法进行自动分类处理，从而为农户提供所需信息。"/>
  </r>
  <r>
    <n v="2016"/>
    <s v="北京市"/>
    <s v="10019"/>
    <x v="10"/>
    <n v="201610019072"/>
    <s v="物理降温缓解奶牛热应激的喷淋水滴特性研究"/>
    <x v="0"/>
    <s v="张驰也"/>
    <n v="1309080207"/>
    <n v="3"/>
    <s v="陈洋/1309080204,贾慧婷/1309080308"/>
    <s v="丁涛"/>
    <s v="副教授"/>
    <n v="9000"/>
    <n v="9000"/>
    <n v="18000"/>
    <s v="管理学"/>
    <s v="夏季高温造成的奶牛热应激问题是制约了我国奶业发展。而喷淋系统能有效缓解奶牛的高温热应激。本项目研究不同参数下喷淋水滴的特性与缓解奶牛热应激的作用机理，为奶牛喷淋降温技术的优化提供理论依据和技术基础。"/>
  </r>
  <r>
    <n v="2016"/>
    <s v="北京市"/>
    <s v="10019"/>
    <x v="10"/>
    <n v="201610019073"/>
    <s v="基于产甲烷的水热液化废水厌氧降解过程与微生物机制研究"/>
    <x v="0"/>
    <s v="顾帆"/>
    <n v="1309090311"/>
    <n v="2"/>
    <s v="邸晨光/1309090305"/>
    <s v="段娜"/>
    <s v="博士"/>
    <n v="9000"/>
    <n v="9000"/>
    <n v="18000"/>
    <s v="经济学"/>
    <s v="本项目采用厌氧技术处理水热液化废水，探究不同反应器类型和工艺参数条件下水热液化废水的产甲烷过程、物质降解转化以及微生物代谢消长规律，实现水热液化废水的连续高效处理和高值化转化，为水热液化技术的应用奠定基础。"/>
  </r>
  <r>
    <n v="2016"/>
    <s v="北京市"/>
    <s v="10019"/>
    <x v="10"/>
    <n v="201610019074"/>
    <s v="石磨式有机固体废弃物预处理装置研发"/>
    <x v="0"/>
    <s v="李东阳"/>
    <n v="1308050128"/>
    <n v="2"/>
    <s v="李伟强/1308080114"/>
    <s v="蒋伟忠"/>
    <s v="副教授"/>
    <n v="9000"/>
    <n v="9000"/>
    <n v="18000"/>
    <s v="历史学"/>
    <s v="本项目旨在通过理论分析和实验研究结合的方法，研究设计一种石磨式反应器，用机械预处理方法对固体废弃物中难降解的木质素、纤维素和半纤维素进行预处理，减少水解酸化所需的时间，提高厌氧消化过程中甲烷的产量，探索一种环境友好型预处理方法。"/>
  </r>
  <r>
    <n v="2016"/>
    <s v="北京市"/>
    <s v="10019"/>
    <x v="10"/>
    <n v="201610019075"/>
    <s v="利用野生Pseudomonassp.处理污水并回收碳氮元素的污水资源化工艺研究"/>
    <x v="0"/>
    <s v="郑相宜"/>
    <n v="1309090306"/>
    <n v="2"/>
    <s v="李超/1309090210"/>
    <s v="卢海凤"/>
    <s v="讲师"/>
    <n v="9000"/>
    <n v="9000"/>
    <n v="18000"/>
    <s v="历史学"/>
    <s v="本项目以分离纯化的一株红螺菌(Rhodospirillum)为主体，用于处理鸡粪发酵液水溶肥生产废水的同时实现生物质的生长。该过程不仅能将污染物降低至国标水平排放，而且产出的菌体富含单细胞蛋白，可以用于饲料添加剂，实现了污水资源化。"/>
  </r>
  <r>
    <n v="2016"/>
    <s v="北京市"/>
    <s v="10019"/>
    <x v="10"/>
    <n v="201610019076"/>
    <s v="地下滴灌灌水器水力性能测试研究"/>
    <x v="0"/>
    <s v="沈筱"/>
    <n v="1309080411"/>
    <n v="2"/>
    <s v="喻启华/1309080419"/>
    <s v="周春发"/>
    <s v="副教授"/>
    <n v="9000"/>
    <n v="9000"/>
    <n v="18000"/>
    <s v="历史学"/>
    <s v="通过室内地下滴灌系统灌水器水力性能进行测试，定量评价滴灌灌水器在地下滴灌条件下水力性能随压力、土壤初始含水率以及土壤容重的变化规律。"/>
  </r>
  <r>
    <n v="2016"/>
    <s v="北京市"/>
    <s v="10019"/>
    <x v="10"/>
    <n v="201610019077"/>
    <s v="非均质介质水力特征的热成像研究"/>
    <x v="0"/>
    <s v="张妍"/>
    <n v="1409080412"/>
    <n v="2"/>
    <s v="许海琰/1409080305"/>
    <s v="黄权中"/>
    <s v="副教授"/>
    <n v="5000"/>
    <n v="5000"/>
    <n v="10000"/>
    <s v="历史学"/>
    <s v="采用室内二维有机玻璃砂箱，展开非均质装填条件下的热示踪试验，监测稳态流场中温度与浓度的变化过程，并结合HYDRUS模型反演估算介质水力参数、热参数，并且研究介质非均质性对热、溶质迁移的影响。"/>
  </r>
  <r>
    <n v="2016"/>
    <s v="北京市"/>
    <s v="10019"/>
    <x v="10"/>
    <n v="201610019078"/>
    <s v="卷盘式喷灌机水涡轮水力性能试验研究"/>
    <x v="0"/>
    <s v="吴限彬"/>
    <n v="1409080308"/>
    <n v="3"/>
    <s v="王燕/1409080317,穆金浩/1409090119"/>
    <s v="黎耀军"/>
    <s v="副教授"/>
    <n v="9000"/>
    <n v="9000"/>
    <n v="18000"/>
    <s v="历史学"/>
    <s v="水涡轮是卷盘式喷灌机的关键驱动设备。国内水涡轮水力性能研究较少、试验数据缺乏，制约了水涡轮新产品研发。项目拟搭建水涡轮水力性能测试试验台，测量JP75型卷盘式喷灌机用水涡轮不同转速条件下的水力性能参数，为水涡轮运行工况调节及新型水涡轮水力及结构优化设计提供参考依据。"/>
  </r>
  <r>
    <n v="2016"/>
    <s v="北京市"/>
    <s v="10019"/>
    <x v="10"/>
    <n v="201610019079"/>
    <s v="面向陆地水文过程及流域系统的降尺度技术研究"/>
    <x v="0"/>
    <s v="索滢"/>
    <n v="1309080417"/>
    <n v="2"/>
    <s v="訾信/1309080210"/>
    <s v="刘浏"/>
    <s v="讲师"/>
    <n v="9000"/>
    <n v="9000"/>
    <n v="18000"/>
    <s v="法学"/>
    <s v="基于IPCC AR5提供的多GCM模式进行定量分析，在水文应用的尺度上进行适应性评估，选择符合我国区域特征的GCM模式；研发统计降尺度模型，提供面向陆地水文过程的IPCC未来场景数据集，为流域分布式水文模拟提供情景输入，用于气候变化对区域水文循环的影响研究。"/>
  </r>
  <r>
    <n v="2016"/>
    <s v="北京市"/>
    <s v="10019"/>
    <x v="10"/>
    <n v="201610019080"/>
    <s v="华北地区地下水开采量精确计量与实时监控系统"/>
    <x v="0"/>
    <s v="黄婉茹"/>
    <n v="1309080408"/>
    <n v="3"/>
    <s v="刘婧/1309080405,傅景泉/1309080402"/>
    <s v="肖若富"/>
    <s v="副教授"/>
    <n v="9000"/>
    <n v="9000"/>
    <n v="18000"/>
    <s v="法学"/>
    <s v="针对地下水开采常用水泵，得出各型号水泵的流量-功率关系曲线。通过数学方法，将其转换为水电换算曲线，后形成水电换算曲线数据库。利用Arduino平台将曲线输入电表，制成在变流量的情况下可精确测量水泵瞬时流量和积累流量的智能电表，并可通过GPS定位等技术形成地下水开采量实时监测控制系统。"/>
  </r>
  <r>
    <n v="2016"/>
    <s v="北京市"/>
    <s v="10019"/>
    <x v="10"/>
    <n v="201610019081"/>
    <s v="塑料大棚骨架连接节点受力性能分析"/>
    <x v="0"/>
    <s v="黄智超"/>
    <n v="1309090222"/>
    <n v="3"/>
    <s v="韦文/1309090112,张富毅/1409080411"/>
    <s v="庄金钊"/>
    <s v="副教授"/>
    <n v="9000"/>
    <n v="9000"/>
    <n v="18000"/>
    <s v="法学"/>
    <s v="本项目将运用ansys软件对塑料大棚骨架连接节点受力性能进行分析，研究其骨架连接节点受到力学作用产生的变形以及体现的整体性能。同时进行试验，通过试验与数值模拟进行比较分析，确定塑料大棚骨架连接节点的受力特点及承载力，为相关企业生产出受力性能更优异的塑料大棚骨架连接件提供借鉴。"/>
  </r>
  <r>
    <n v="2016"/>
    <s v="北京市"/>
    <s v="10019"/>
    <x v="10"/>
    <n v="201610019082"/>
    <s v="氘代有机化学物合成方法的建立"/>
    <x v="0"/>
    <s v="吴羽飞"/>
    <n v="2015310060117"/>
    <n v="3"/>
    <s v="丁宇轩/2015310060403,阿迪拉·阿地江/2015310060229"/>
    <s v="安杰"/>
    <s v="副教授"/>
    <n v="9000"/>
    <n v="9000"/>
    <n v="18000"/>
    <s v="环境科学技术及资源科学技术"/>
    <s v="氘代药物以及新功能材料由于其独特的性质近年来受到了越来越多的关注。所以，建立起一系列普遍适用的选择性合成方法就显得尤为重要。这项工作将主要围绕使用钠分散体媒介的单电子转移反应合成氘代有机化合物展开  "/>
  </r>
  <r>
    <n v="2016"/>
    <s v="北京市"/>
    <s v="10019"/>
    <x v="10"/>
    <n v="201610019083"/>
    <s v="含环丁内酯的新型咪唑啉酮类化合物的合成及杀菌活性"/>
    <x v="0"/>
    <s v="李婉祯"/>
    <n v="1310060301"/>
    <n v="2"/>
    <s v="黄铭一/1310060321"/>
    <s v="王明安"/>
    <s v="教授"/>
    <n v="9000"/>
    <n v="9000"/>
    <n v="18000"/>
    <s v="环境科学技术及资源科学技术"/>
    <s v="新农药的创制研究是一项十分艰巨的工作，耗时长，成本高，但是其前景也非常诱人，又是保证我国粮食丰产丰收的有效手段。研究小组在前期研究工作中发现，含脂溶性环己基和环十二基的咪唑啉酮类化合物具有优良的杀菌活性，但未达到进一步开发成产品的水平，环丁烯内酯是具有广泛生物活性的天然产物结构片段，也是许多商品化农药如杀虫剂螺螨酯和杀菌剂氟醚菌酯等的必须基团。本课题根据活性亚结构拼接原理将咪唑啉酮和环丁烯内酯两类活性亚结构拼接在同一分子中，设计合成含有环丁烯内酯的新型咪唑啉酮类化合物，并对它们的杀菌活性进行评价，期望发现"/>
  </r>
  <r>
    <n v="2016"/>
    <s v="北京市"/>
    <s v="10019"/>
    <x v="10"/>
    <n v="201610019084"/>
    <s v="过渡金属Ni催化的硫化物C-H活化反应研究"/>
    <x v="0"/>
    <s v="杨辰"/>
    <n v="1410060406"/>
    <n v="3"/>
    <s v="王光宇/1410060420,万修权/1410060410"/>
    <s v="郑冰"/>
    <s v="讲师"/>
    <n v="9000"/>
    <n v="9000"/>
    <n v="18000"/>
    <s v="环境科学技术及资源科学技术"/>
    <s v="砜类化合物由于其独特的生物活性，被大量应用于医药分子的构建中。而过渡金属Ni催化的砜C-H活化反应是最方便快捷的合成方法，因此金属Ni催化砜的C-H反应吸引了国内外大量化学家的注意，成为了研究热点。"/>
  </r>
  <r>
    <n v="2016"/>
    <s v="北京市"/>
    <s v="10019"/>
    <x v="10"/>
    <n v="201610019085"/>
    <s v="噻唑膦微胶囊的制备、表征及生物活性评价"/>
    <x v="0"/>
    <s v="谷容田"/>
    <n v="1410060108"/>
    <n v="3"/>
    <s v="周奕霏/1410060119,徐芷怡/1410060130"/>
    <s v="吴学民"/>
    <s v="教授"/>
    <n v="9000"/>
    <n v="9000"/>
    <n v="18000"/>
    <s v="艺术学"/>
    <s v="本项目拟采用两种方法制备噻唑膦微胶囊，通过SEM、TEM、TGA、FTIR等进行表征，对比两种方法制备的微胶囊包覆率及释放速率之间存在的差异，研究不同微胶囊制备方法对释放速率的影响，建立不同方法不同介质的释放模型，为控制释放提供理论依据；同时，对两种发法制备的微胶囊的生物活性进行评价。"/>
  </r>
  <r>
    <n v="2016"/>
    <s v="北京市"/>
    <s v="10019"/>
    <x v="10"/>
    <n v="201610019086"/>
    <s v="顺式氯氰菊酯在蛋鸡体内对映体选择性代谢及污染规律"/>
    <x v="0"/>
    <s v="金小宇"/>
    <n v="1410060419"/>
    <n v="2"/>
    <s v="赵蔚/1210060229"/>
    <s v="王鹏"/>
    <s v="教授"/>
    <n v="9000"/>
    <n v="9000"/>
    <n v="18000"/>
    <s v="艺术学"/>
    <s v="本项目拟研究顺式氯氰菊酯在蛋鸡体内选择性降解及转化行为，考察对映体间的差异性，同时测定顺式氯氰菊酯及其主要酸性代谢物在鸡蛋鸡肉等农产品中的残留行为，旨在评价评估蛋鸡食用含有顺式氯氰菊酯的饲料后，鸡蛋及鸡肉等农产品的安全性。"/>
  </r>
  <r>
    <n v="2016"/>
    <s v="北京市"/>
    <s v="10019"/>
    <x v="10"/>
    <n v="201610019087"/>
    <s v="非金属聚合物半导体光催化降解吡虫啉"/>
    <x v="0"/>
    <s v="杨金澎"/>
    <n v="2015310060107"/>
    <n v="3"/>
    <s v="张程/2015310060210,尹伊君/2015310060307"/>
    <s v="刘霞"/>
    <s v="教授"/>
    <n v="9000"/>
    <n v="9000"/>
    <n v="18000"/>
    <s v="艺术学"/>
    <s v="新型的非金属聚合物半导体光催化材料具有原料丰富、成本低、易加工等优点，拥有广阔的发展前景。本项目将基于固相热聚合法研制一类新型的非金属聚合物光催化材料，并对其可见光光催化降解农药污水性能进行研究。"/>
  </r>
  <r>
    <n v="2016"/>
    <s v="北京市"/>
    <s v="10019"/>
    <x v="10"/>
    <n v="201610019088"/>
    <s v="一类连续系统的分支与混沌研究及混沌控制"/>
    <x v="0"/>
    <s v="原馨荃"/>
    <n v="1410030104"/>
    <n v="2"/>
    <s v="代雅涵/14100301023"/>
    <s v="杨建平"/>
    <s v="副教授"/>
    <n v="9000"/>
    <n v="9000"/>
    <n v="18000"/>
    <s v="艺术学"/>
    <s v="本项目综合使用最小二乘法和传统边界条件线性组合的边界条件，并且在此基础上讨论截面宽高比对所求解的影响，引入与截面宽高比的解的修正系数，通过对不同荷载类型的悬臂梁得到的解析解进行分析验证，通过有限元软件对比传统方法验证这种方法的精确性。并期望通过宽高比参数的引入，得到试用大部分荷载作用类型的悬臂梁计算的较为精确的理论。"/>
  </r>
  <r>
    <n v="2016"/>
    <s v="北京市"/>
    <s v="10019"/>
    <x v="10"/>
    <n v="201610019089"/>
    <s v="几种剪切悬臂梁理论的挠度计算"/>
    <x v="0"/>
    <s v="雷炳海"/>
    <n v="1310020120"/>
    <n v="2"/>
    <s v="涂俊龙/1310020132"/>
    <s v="高阳"/>
    <s v="教授"/>
    <n v="9000"/>
    <n v="9000"/>
    <n v="18000"/>
    <s v="艺术学"/>
    <s v="本项目将应用动力系统的分支与混沌理论，将理论分析与数值模拟项结合，研究一类具有外力激励和参数激励的连续动力系统的分支与混沌研究及混沌控制。通过动力系统分支与混沌理论证明系统混沌存在性，并且通过数值模拟结果验证理论所得结果，尝试通过数值模拟发现更多的混沌动态。最后还希望控制系统的混沌动态到所希望的稳定状态：平衡态或是周期轨。  "/>
  </r>
  <r>
    <n v="2016"/>
    <s v="北京市"/>
    <s v="10019"/>
    <x v="10"/>
    <n v="201610019090"/>
    <s v="我国农村土地撂荒现象及政策影响研究"/>
    <x v="0"/>
    <s v="胡敏炜"/>
    <n v="1311320121"/>
    <n v="3"/>
    <s v="李硕/1311320105,白健瑞/1311320106"/>
    <s v="穆月英"/>
    <s v="教授"/>
    <n v="8000"/>
    <n v="8000"/>
    <n v="16000"/>
    <s v="文学"/>
    <s v="摘要：我国本是农业大国，但目前在农村一些地方，却出现了土地撂荒现象，不仅加剧了土地趋紧状况，更造成了严重的资源浪费。破解农村土地撂荒问题，一方面要加快培育新型农业经营主体。以产业结构调整为抓手，对撂荒土地区别对待，实行分类别处置、分区域流转、分行业经营，宜农则农、宜工则工，最大限度减少农村土地撂荒面积。土地是人们赖以生存的最基本的生产资料，近年来由于农村劳动力进城务工，致使土地撂荒现象增多。  我国人多地少的基本国情，致使人均土地面积较少。 据调查，全国人均耕地面积 1.38 亩，仅为世界平均水平的 40"/>
  </r>
  <r>
    <n v="2016"/>
    <s v="北京市"/>
    <s v="10019"/>
    <x v="10"/>
    <n v="201610019091"/>
    <s v="我国上市商业银行资本结构对风险影响的实证研究"/>
    <x v="0"/>
    <s v="贾舒喆"/>
    <n v="1308050107"/>
    <n v="1"/>
    <m/>
    <s v="牛霞"/>
    <s v="教授"/>
    <n v="9000"/>
    <n v="9000"/>
    <n v="18000"/>
    <s v="文学"/>
    <s v="将利率市场化背景下作用显著的银行风险综合化，并运用计量模型实证研究银行资本结构对此综合风险的影响现状，分析其内部的机制和原理，从而为商业银行优化资本结构、应对利率市场化风险提供参考"/>
  </r>
  <r>
    <n v="2016"/>
    <s v="北京市"/>
    <s v="10019"/>
    <x v="10"/>
    <n v="201610019092"/>
    <s v="中老年群体液态奶消费现状及影响因素的研究——以北京地区为例"/>
    <x v="0"/>
    <s v="张冰洁"/>
    <n v="1411250510"/>
    <n v="3"/>
    <s v="张卓然/1411250506,朱叶维/1411250509"/>
    <s v="王寒笑"/>
    <s v="副教授"/>
    <n v="5500"/>
    <n v="5500"/>
    <n v="11000"/>
    <s v="文学"/>
    <s v="针对国内对中老年群体液态奶消费研究不足的现状，以问卷调查、口头采访的调研方式以及计量模型分析方法，对北京地区中老年群体展开液态奶消费（认知、偏好、预期等）及影响因素的调查研究。"/>
  </r>
  <r>
    <n v="2016"/>
    <s v="北京市"/>
    <s v="10019"/>
    <x v="10"/>
    <n v="201610019093"/>
    <s v="中国农产品贸易比价研究—价格指数、产品特征与影响因素"/>
    <x v="0"/>
    <s v="武玉"/>
    <n v="1411250501"/>
    <n v="3"/>
    <s v="刘欣月/1411320112,柴晓融/1411320122"/>
    <s v="田志宏"/>
    <s v="教授"/>
    <n v="9000"/>
    <n v="9000"/>
    <n v="18000"/>
    <s v="文学"/>
    <s v="贸易比价是对我国进出口交换利益的测度。项目拟利用我国20年农产品贸易数据，分整体、大类和重点产品三层建立价格指数体系，测算贸易比价，判明重点产品交换特征和时变规律，识别主要影响因素，为制定相关政策提供支持。"/>
  </r>
  <r>
    <n v="2016"/>
    <s v="北京市"/>
    <s v="10019"/>
    <x v="10"/>
    <n v="201610019094"/>
    <s v="影响消费者品牌忠诚度因素的实证研究——以味全乳业为例"/>
    <x v="0"/>
    <s v="马宇彤"/>
    <n v="1311320306"/>
    <n v="3"/>
    <s v="王昕冉/1303090517,黄晨晨/1310060110"/>
    <s v="韩青"/>
    <s v="副教授"/>
    <n v="9000"/>
    <n v="9000"/>
    <n v="18000"/>
    <s v="文学"/>
    <s v="本项目在消费者行为理论和市场营销理论的基础上，运用实验经济学研究方法，以北京市乳制品消费者为研究对象，实证探究消费者特征因素和乳制品行业市场因素在顾客忠诚培养中所起的作用，进而提出提高品牌忠诚度的建议措施。"/>
  </r>
  <r>
    <n v="2016"/>
    <s v="北京市"/>
    <s v="10019"/>
    <x v="10"/>
    <n v="201610019095"/>
    <s v="农夫市集运营现状的研究和变革的探索—以北京市农夫市集为例"/>
    <x v="0"/>
    <s v="赵璐"/>
    <n v="1311320308"/>
    <n v="3"/>
    <s v="云大鹏/1301080708,王转林/1311320323"/>
    <s v="李秉龙"/>
    <s v="教授"/>
    <n v="7500"/>
    <n v="7500"/>
    <n v="15000"/>
    <s v="文学"/>
    <s v="本研究以“北京市有机农夫市集”和“Farmers to Neighbors”为研究载体，以参与市集的中小型生产者和消费者为具体对象，研究都市生态农业环境下农夫市集的运营现状，并探索其未来的变革。"/>
  </r>
  <r>
    <n v="2016"/>
    <s v="北京市"/>
    <s v="10019"/>
    <x v="10"/>
    <n v="201610019096"/>
    <s v="国家“农村义务教育学生营养改善计划”对学生影响的经济学研究"/>
    <x v="0"/>
    <s v="蒋程诺"/>
    <n v="1312010224"/>
    <n v="3"/>
    <s v="吴越/1303090520,周航/1306030121"/>
    <s v="赵启然"/>
    <s v="讲师"/>
    <n v="7500"/>
    <n v="7500"/>
    <n v="15000"/>
    <s v="文学"/>
    <s v="本研究在了解我国从2011年启动实施的“农村义务教育学生营养改善计划”的实施现状等信息的基础上，估计实施前后学生健康以及学业成绩水平的变化，从而评估营养改善计划的实施效果，并提出有效的政策建议。"/>
  </r>
  <r>
    <n v="2016"/>
    <s v="北京市"/>
    <s v="10019"/>
    <x v="10"/>
    <n v="201610019097"/>
    <s v="大学生互联网理财策略的比较分析研究——以北京为例"/>
    <x v="0"/>
    <s v="于歌"/>
    <n v="1410030108"/>
    <n v="3"/>
    <s v="宋子月/1408130301,滕誊/1410030112"/>
    <s v="臧日宏"/>
    <s v="教授"/>
    <n v="5000"/>
    <n v="5000"/>
    <n v="10000"/>
    <s v="文学"/>
    <s v="本项目立足于大学生理财需求的增加及互联网金融创造的新兴平台所带来的大学生互联网理财契机，本团队将通过对该群体互联网理财现状的调查，比较分析其不同理财计划的效果，提出建议来提高大学生的理财效益。"/>
  </r>
  <r>
    <n v="2016"/>
    <s v="北京市"/>
    <s v="10019"/>
    <x v="10"/>
    <n v="201610019098"/>
    <s v="大豆目标价格政策及其实施效果研究——以黑龙江为例"/>
    <x v="0"/>
    <s v="尹雪晶"/>
    <n v="1411320103"/>
    <n v="3"/>
    <s v="吕欣欣/1411320101,乐桢宇/1411320211"/>
    <s v="穆月英"/>
    <s v="教授"/>
    <n v="7500"/>
    <n v="7500"/>
    <n v="15000"/>
    <s v="文学"/>
    <s v="通过文献查阅、实地走访、模型分析等研究方法，研究目标价格政策对黑龙江省大豆产业的影响，了解当地农户、企业及政府对政策的认识与评价，调查目标价格政策的实施情况与实施效果，并根据结果对现阶段目标价格政策的制定与实施提出建议。"/>
  </r>
  <r>
    <n v="2016"/>
    <s v="北京市"/>
    <s v="10019"/>
    <x v="10"/>
    <n v="201610019099"/>
    <s v="新鲜蔬菜供应链参与主体利润分配研究"/>
    <x v="0"/>
    <s v="宗佳桦"/>
    <n v="1301080915"/>
    <n v="3"/>
    <s v="梁娟/1306090124,段安琪/1310060116"/>
    <s v="吕建军"/>
    <s v="副教授"/>
    <n v="7000"/>
    <n v="7000"/>
    <n v="14000"/>
    <s v="哲学"/>
    <s v="文献研究发现由于利益分配不均衡，导致新鲜蔬菜供应出现种种问题。本项目拟在阅读大量文献基础上，通过在线平台数据的采集与分析，建立模型以确定最佳利润分配方式，并对几条代表性的新鲜蔬菜供应链全程实地追踪，分析实际与理想之间的差距及原因，以期为完善新鲜蔬菜供应链提供合理建议。"/>
  </r>
  <r>
    <n v="2016"/>
    <s v="北京市"/>
    <s v="10019"/>
    <x v="10"/>
    <n v="201610019100"/>
    <s v="北京打工子弟学生研究综述及管理建议"/>
    <x v="0"/>
    <s v="刘馨爽"/>
    <n v="1304020104"/>
    <n v="3"/>
    <s v="焦腾/1303090512,何芳/1304010215"/>
    <s v="赵启然"/>
    <s v="讲师"/>
    <n v="7500"/>
    <n v="7500"/>
    <n v="15000"/>
    <s v="哲学"/>
    <s v="本项目通过对北京市打工子弟学校学生进行调研，客观描述打工子弟学生的学业表现和身心健康，科学评估影响学生身心健康及学业成绩的影响因素，为促进义务教育阶段学生健康成长和学业成绩提高提供科学依据和政策建议。"/>
  </r>
  <r>
    <n v="2016"/>
    <s v="北京市"/>
    <s v="10019"/>
    <x v="10"/>
    <n v="201610019101"/>
    <s v="淘宝营销与微信营销消费人群及营销方式差异性研究--以书画产品为例"/>
    <x v="0"/>
    <s v="栗鹏远"/>
    <n v="1311250507"/>
    <n v="3"/>
    <s v="杨宇婧/1411250206,余涛/1411250216"/>
    <s v="席爱华"/>
    <s v="副教授"/>
    <n v="4500"/>
    <n v="4500"/>
    <n v="9000"/>
    <s v="哲学"/>
    <s v="在我国互联网的发展过程中，移动互联网呈现井喷式发展。面对当前我国移动互联技术飞速发展的大环境，各行各业都展开了“互联网+”的新尝试，营销产业也渐渐从线下过渡到线上，转移到以移动终端为主，其营销方式也发生了天翻地覆的变化。此次研究就是以电商两大巨头淘宝和微信的线上营销为例，从书画产业的线上店家着手，通过对其内部数据的挖掘，对两大巨头的消费人群及营销方式的差异性研究，不但为理解社会发展及创业创新环境提供了一个很好的机会，锻炼了相应能力，也可以为支持小微企业互联网创业提供一定参考借鉴。"/>
  </r>
  <r>
    <n v="2016"/>
    <s v="北京市"/>
    <s v="10019"/>
    <x v="10"/>
    <n v="201610019102"/>
    <s v="农户电子商务应用的影响因素研究"/>
    <x v="0"/>
    <s v="宋远航"/>
    <n v="1412010203"/>
    <n v="3"/>
    <s v="宋子骐/1406090112,李美琳/1411320106"/>
    <s v="赵冬梅"/>
    <s v="教授"/>
    <n v="5000"/>
    <n v="5000"/>
    <n v="10000"/>
    <s v="哲学"/>
    <s v="本项目以农户为研究单位，通过已有问卷调查数据整理、深入实地调研、运用描述统计和多元回归模型，归纳总结农户电子商务的应用的影响因素。旨在推动电子商务发展，为农户活动和电子商务发展政策制定提供理论依据。"/>
  </r>
  <r>
    <n v="2016"/>
    <s v="北京市"/>
    <s v="10019"/>
    <x v="10"/>
    <n v="201610019103"/>
    <s v="农村地区家长对子女选择报考高等教育类型的逻辑研究——基于三个县属高中农村生源家长的调查"/>
    <x v="0"/>
    <s v="王小榕"/>
    <n v="1412020130"/>
    <n v="3"/>
    <s v="赵龙伟/1412020108,姚力彬/1412020111"/>
    <s v="张蓉"/>
    <s v="教授"/>
    <n v="6000"/>
    <n v="6000"/>
    <n v="12000"/>
    <s v="马克思主义"/>
    <s v="本项目的研究群体是农村高中生家长，由于农村家长在教育问题上较子女处于主导地位，所以通过了解农村家长对本科教育及职业技术教育的选择，掌握农村家长对于子女接受高等教育类型的态度，从而分析农村家长对高等教育类型选择的内在逻辑。我们着力从农村居民视角对我国高等教育现状做一补充性认识，为我国教育体系改革做一些基础性的研究。"/>
  </r>
  <r>
    <n v="2016"/>
    <s v="北京市"/>
    <s v="10019"/>
    <x v="10"/>
    <n v="201610019104"/>
    <s v="北京老城四合院历史变迁的研究—老住户口述史"/>
    <x v="0"/>
    <s v="李语宁"/>
    <n v="1312100231"/>
    <n v="3"/>
    <s v="崔雪放/1312120110,李倩楠/1312120130"/>
    <s v="安文军"/>
    <s v="副教授"/>
    <n v="7500"/>
    <n v="7500"/>
    <n v="15000"/>
    <s v="经济学"/>
    <s v="本项目计划走进北京旧城老四合院，通过走访四合院老主人，了解四合院在北京发展过程中的变迁，并将大量采访记录整理成口述史，以非虚构文学的手段呈现出来，旨在探究北京的四合院文化变迁以及人在城市发展中的变化。"/>
  </r>
  <r>
    <n v="2016"/>
    <s v="北京市"/>
    <s v="10019"/>
    <x v="10"/>
    <n v="201610019105"/>
    <s v="高校大学生职业成熟度对职业前景的影响——基于性别视角"/>
    <x v="0"/>
    <s v="刘成曦"/>
    <n v="1312100228"/>
    <n v="3"/>
    <s v="杨思邈/1309090208,丁键/1312100213"/>
    <s v="刘燕丽"/>
    <s v="副教授"/>
    <n v="5000"/>
    <n v="5000"/>
    <n v="10000"/>
    <s v="法学"/>
    <s v="社会上普遍认为男性的职业发展前景优于女性，本研究通过对四所高校不同年级不同性别大学生职业成熟度的测量，以职业预期为立足点，找出在性别差异下影响大学生职业前景的因素，提出建议，以促进人力资源的合理配置。"/>
  </r>
  <r>
    <n v="2016"/>
    <s v="北京市"/>
    <s v="10019"/>
    <x v="10"/>
    <n v="201610019106"/>
    <s v="刑事案件被害人救助制度现状、不足及发展"/>
    <x v="0"/>
    <s v="耿子舒"/>
    <n v="1312010208"/>
    <n v="3"/>
    <s v="贾晨/1312010213,刘钰琳/1312010219"/>
    <s v="瓮怡洁"/>
    <s v="副教授"/>
    <n v="7000"/>
    <n v="7000"/>
    <n v="14000"/>
    <s v="教育学"/>
    <s v="刑事案件被害人及其家属常常因为各种原因而不能获得有效赔偿，使得刑事诉讼的意义大打折扣，本项目致力于通过社会和国家参与，建立对被害人的专门救助制度，弥补刑事附带民事诉讼的不足，以实现对被害人权利的保障和社会公平。"/>
  </r>
  <r>
    <n v="2016"/>
    <s v="北京市"/>
    <s v="10019"/>
    <x v="10"/>
    <n v="201610019107"/>
    <s v="基于利益相关者视角下内蒙古牧区生态补偿的减贫效果和生态影响研究---XXX嘎查的田野调查"/>
    <x v="0"/>
    <s v="刘易作"/>
    <n v="1309080106"/>
    <n v="3"/>
    <s v="莫浩然/1407140320,潘秀想/1411250210  "/>
    <s v="刘林"/>
    <s v="教授"/>
    <n v="9000"/>
    <n v="9000"/>
    <n v="18000"/>
    <s v="管理学"/>
    <s v="本次项目试图以利益相关者视角为框架，以XXX嘎查嘎查的生态补偿减贫效果（人均GDP、PCDI、恩格尔系数）和生态影响（PSR模型框架分析）为主要研究对象，以其他地区的调研结果为佐证，通过质性和量性的生态文明建设指标，对生态补偿的模式和效果进行政策性意见的提出。"/>
  </r>
  <r>
    <n v="2016"/>
    <s v="北京市"/>
    <s v="10019"/>
    <x v="10"/>
    <n v="201610019108"/>
    <s v="人口流动对基层公务员性别结构的影响—以江西安福县、四川荣县和浙江杭州市为例"/>
    <x v="0"/>
    <s v="赖毅琼"/>
    <n v="1312120115"/>
    <n v="2"/>
    <s v="霸雨辰/1310030104"/>
    <s v="周学军"/>
    <s v="副教授"/>
    <n v="9000"/>
    <n v="9000"/>
    <n v="18000"/>
    <s v="管理学"/>
    <s v="本项目旨在研究人口流动对基层公务员性别结构的影响，选取江西安福县、四川荣县和浙江杭州市三地作为案例研究，初探基层公务员在人口流出地与人口流入地的性别结构差异、研究差异产生的原因、探索基层女性公务员在协调家庭与工作关系中的阻碍以及解决方案的设想。"/>
  </r>
  <r>
    <n v="2016"/>
    <s v="北京市"/>
    <s v="10019"/>
    <x v="10"/>
    <n v="201610019109"/>
    <s v="全面小康背景下的生态旅游扶贫作用研究——以内蒙古克什克腾旗D嘎查为例"/>
    <x v="0"/>
    <s v="张瑶"/>
    <n v="1312100216"/>
    <n v="2"/>
    <s v="范思羽/1312010215"/>
    <s v="刘林"/>
    <s v="教授"/>
    <n v="8500"/>
    <n v="8500"/>
    <n v="17000"/>
    <s v="管理学"/>
    <s v="本研究基于内蒙古克什克腾旗D嘎查现行旅游扶贫研究，结合国家旅游局局长李金早发表的《实施旅游扶贫，助力全面小康》及全面建设小康社会目标，在经济、文化、生态、社会建设效果等多角度考察旅游扶贫在该地区的多维度效益，实证其在促进实现全面小康中的多样性作用，为旅游扶贫的推广提供建设性意见。"/>
  </r>
  <r>
    <n v="2016"/>
    <s v="北京市"/>
    <s v="10019"/>
    <x v="10"/>
    <n v="201610019110"/>
    <s v="中西方环境立法的动力机制及其影响比较研究"/>
    <x v="0"/>
    <s v="朱萌玮"/>
    <n v="1312100224"/>
    <n v="1"/>
    <m/>
    <s v="靳乐山"/>
    <s v="教授"/>
    <n v="4500"/>
    <n v="4500"/>
    <n v="9000"/>
    <s v="管理学"/>
    <s v="尽管我国在环境立法上成就很高，所制定的环境质量标准和污染物排放标准看齐甚至超越西方国家。然而由于各种因素的干扰，现实操作中环境法与相关管理条例难以落实到位，我国的环境问题仍十分严峻。 针对上述问题，本项目以文献研究、比较研究为主，比较分析中西方环境法律条例自环境事件发生—国家社会反应—最后出台的时间间隔、推动方以及法律实施效果，分析中西方环境立法动力机制的异同及其影响。为完善我国环境立法提出建议。"/>
  </r>
  <r>
    <n v="2016"/>
    <s v="北京市"/>
    <s v="10019"/>
    <x v="10"/>
    <n v="201610019111"/>
    <s v="宿舍IT加油站"/>
    <x v="1"/>
    <s v="饶文艇"/>
    <n v="1308160215"/>
    <n v="3"/>
    <s v="张镇涛/1303090322,卢如松/1308160221"/>
    <s v="孟繁佳"/>
    <s v="实验师"/>
    <n v="2500"/>
    <n v="2500"/>
    <n v="5000"/>
    <s v="教育学"/>
    <s v="本项目拟在校内建立电脑、手机等数码电子产品维修点。推广并销售“校园IT管家”维修保障服务，为各类数码电子产品重新建立保修，让客户享受我们提供的IT维修升级服务。开展数码电子产品销售业务。建立校园IT服务品牌。"/>
  </r>
  <r>
    <n v="2016"/>
    <s v="北京市"/>
    <s v="10019"/>
    <x v="10"/>
    <n v="201610019112"/>
    <s v="小岗村凤凰蓝莓园"/>
    <x v="1"/>
    <s v="宋潇琪"/>
    <n v="1304010118"/>
    <n v="4"/>
    <s v="李姗/1304010217,费维佳/1304010313,张丹宁/1311250524"/>
    <s v="王卫华"/>
    <s v="副教授"/>
    <n v="2500"/>
    <n v="2500"/>
    <n v="5000"/>
    <s v="经济学"/>
    <s v="该项目计划在小岗村建立“小岗村凤凰蓝莓园”。园区占地100亩，以股份制募集土地，种植有机蓝莓，依托中国农业大学农业技术优势，及经济管理学院经济管理专业支持，帮助农民富起来，使“小岗村”重拾品牌效应，并逐步实现现代化农业。"/>
  </r>
  <r>
    <n v="2016"/>
    <s v="北京市"/>
    <s v="10019"/>
    <x v="10"/>
    <n v="201610019113"/>
    <s v="青少年周末足球训练班"/>
    <x v="1"/>
    <s v="王凤洋"/>
    <n v="1311260114"/>
    <n v="2"/>
    <s v="阿旭/2015311260102"/>
    <s v="廖俊"/>
    <s v="助教"/>
    <n v="2500"/>
    <n v="2500"/>
    <n v="5000"/>
    <s v="经济学"/>
    <s v="我作为一个中国农业大学学生，我很高兴学校给我这个机会，我分为一下几点来详细介绍一下我的项目。 一.背景：2015年2月27日，习主席主持召开了第十次深化改革会议，审议并通过了中国足球改革总体方案，并把足球外交作为“习外交”不可分割的一部分。足球外交是积极地走向世界，作为大国有热情，有责任，有实力与各国平等交流，体现了足球有美好的未来。 二.意愿:我喜欢足球，爱足球，到如今我还一直在场上为自己爱足球而拼搏，从事了十五年的足球训练，我知道孩子们要的是什么样的训练方式，喜欢什么样的训练方式，我觉得这是我的优势，"/>
  </r>
  <r>
    <n v="2016"/>
    <s v="北京市"/>
    <s v="10019"/>
    <x v="10"/>
    <n v="201610019114"/>
    <s v="种艺画设计，销售与体验服务"/>
    <x v="1"/>
    <s v="马鹏飞"/>
    <n v="1301080606"/>
    <n v="3"/>
    <s v="陈海超/1301080613,邵玉杰/1301081115"/>
    <s v="孙群"/>
    <s v="副教授"/>
    <n v="2500"/>
    <n v="2500"/>
    <n v="5000"/>
    <s v="经济学"/>
    <s v="种艺画是一种由植物种子制作而成的艺术品，它集合了绘画艺术和自然魅力，有很大的发展潜力。我们的项目是种艺画设计，销售与体验服务。 设计：根据目标群体设计出一系列的画作，将画作交由印画厂家，制成半成品（没有贴种子，只有画）。 销售：分为半成品销售和成品销售。半成品销售通过和小学手工艺术品课堂合作进行销售，另外是通过和社区物业或区委会合作，通过种子艺术进社区，社区家庭日等形式提供种艺画体验服务，推广和销售种艺画。成品销售主要面向中高端市场，比如农业企业，学校等。作为家庭装饰，礼品赠送等推广和销售。 种艺画体验服"/>
  </r>
  <r>
    <n v="2016"/>
    <s v="北京市"/>
    <s v="10019"/>
    <x v="10"/>
    <n v="201610019115"/>
    <s v="多层次量化投资程序设计"/>
    <x v="1"/>
    <s v="赵震"/>
    <n v="1411250212"/>
    <n v="5"/>
    <s v="闫昱/1410030107,高子敬/1410030110,李皓辰/1410030111,贺静/1411250512"/>
    <s v="张希玲"/>
    <s v="副教授"/>
    <n v="2500"/>
    <n v="2500"/>
    <n v="5000"/>
    <s v="艺术学"/>
    <s v="多层次量化投资程序设计指的是以数学模型为手段，通过定量分析的方式从价值技术量化等多个层面对金融资产的价格波动进行分析预测进而指导投资的程序。该程序本质上是一种绝对理性的数学模型，可以克服掉投资人的主观心理的影响，并且可以继承传统投资方式中所有的对价值的分析方式；该程序采用人工智能技术自进化算法，可以实现对股票市场中所有证券的同时分析；该程序操作简便，可向新晋投资者提供投资建议。"/>
  </r>
  <r>
    <n v="2016"/>
    <s v="北京市"/>
    <s v="10019"/>
    <x v="10"/>
    <n v="201610019116"/>
    <s v="高校师生闲置资源再利用微信平台"/>
    <x v="1"/>
    <s v="孙千和"/>
    <n v="1408080117"/>
    <n v="5"/>
    <s v="白伊璇/1406020106,刘书昕/1408130307,王婧璇/1410060103,邹嫣泥/1411250208"/>
    <s v="刘治钦"/>
    <s v="副教授"/>
    <n v="2500"/>
    <n v="2500"/>
    <n v="5000"/>
    <s v="经济学"/>
    <s v="本项目旨在打造大学校园内集二手交易平台和公益捐助为一体的微信公众平台，以此提高在校师生闲置资源的利用率。平台对校内捐助信息、闲置物品信息在后台进行整合和分类，为在校师生提供便利。"/>
  </r>
  <r>
    <n v="2016"/>
    <s v="北京市"/>
    <s v="10019"/>
    <x v="10"/>
    <n v="201610019117"/>
    <s v="无明火绿色环保烧烤技术装备的开发和示范推广"/>
    <x v="1"/>
    <s v="罗俊"/>
    <n v="1407140218"/>
    <n v="5"/>
    <s v="纪宪伟/1407140205,廖科科/1407140214,孙玮怡/1407140224,范润/1407140228"/>
    <s v="肖红伟"/>
    <s v="讲师"/>
    <n v="2500"/>
    <n v="2500"/>
    <n v="5000"/>
    <s v="文学"/>
    <s v="针对传统烧烤腌渍时间难把握，难以入味，且明火烧烤产生污染环境和易致癌等问题，本项目通过利用现有工学院技术，改进研制压力脉动腌渍技术减少腌渍时间，实现快速入味；通过改进研制气体射流冲击技术，实现无明火环保烧烤，减少苯并芘杂化胺等致癌物质。最终实现一整套绿色烧烤的工艺流程。"/>
  </r>
  <r>
    <n v="2016"/>
    <s v="北京市"/>
    <s v="10019"/>
    <x v="10"/>
    <n v="201610019118"/>
    <s v="新能源汽车租赁合作社"/>
    <x v="1"/>
    <s v="陈宇扬"/>
    <n v="1411250404"/>
    <n v="3"/>
    <s v="孟岩/1410020119,张潇菡/1411250521"/>
    <s v="俞勤"/>
    <s v="副教授"/>
    <n v="2500"/>
    <n v="2500"/>
    <n v="5000"/>
    <s v="法学"/>
    <s v="新能源汽车租赁合作社是基于北京市新推行的政策，即新能源汽车摇号取消且不限行；旨在为都市白领、高校学生、普通居民等有驾驶证且需要短期租赁汽车的消费人群提供服务。此项目以在城内五环以及周边区县居民区建立新能源充电站点为依托，建立起衔接车主与目标人群的平台，能够为消费者提供便捷、廉价、环保的代步工具，同时为车主带来一定的经济收益，从而实现双赢。"/>
  </r>
  <r>
    <n v="2016"/>
    <s v="北京市"/>
    <s v="10019"/>
    <x v="10"/>
    <n v="201610019119"/>
    <s v="MirrorYouthFoto摄影工作室"/>
    <x v="1"/>
    <s v="李智能"/>
    <n v="1303090521"/>
    <n v="3"/>
    <s v="卢志林/1403090420,崔馨怡/1403090510"/>
    <s v="侯玉峰"/>
    <s v="讲师"/>
    <n v="2500"/>
    <n v="2500"/>
    <n v="5000"/>
    <s v="经济学"/>
    <s v="建立一个小型的摄影工作室，开设微信公众号和微博，通过发布我们自己拍摄、处理过的照片，吸引客户，主要针对大学生群体，通过口碑信誉的积累，逐步扩大摄影室规模。"/>
  </r>
  <r>
    <n v="2016"/>
    <s v="北京市"/>
    <s v="10019"/>
    <x v="10"/>
    <n v="201610019120"/>
    <s v="Edufirst网络教育平台"/>
    <x v="1"/>
    <s v="韩晓萱"/>
    <n v="2015307160113"/>
    <n v="4"/>
    <s v="陈芳洲/2015505460103,程亚格/2015505460107,郝嘉慧/2015505460112"/>
    <s v="阚道宏"/>
    <s v="副教授"/>
    <n v="2500"/>
    <n v="2500"/>
    <n v="5000"/>
    <s v="经济学"/>
    <s v="1. 现在大学生兼职、中小学生课外辅导市场需求极大，而家教是许多大学生的目标工作，家教人员的水平也是参差不齐，同时在某些情况下，大学生家教的合法权益并不能得到保证，同时当前中小学课外培训辅导存在教学不贴合实际、无法跟紧课堂节奏、无法自主选择任课教师的缺陷，家长选择也往往陷入迷茫，信息不对称现象十分普遍，中小学网络教育平台这种情况表现得更是突出，而在校大学生作为刚刚走出中学校园的一个群体，了解中学生学习情况、拥有符合当下要求的学习方法与思维方式，是中小学课业辅导的最佳人选。 2. 当下中学生学习“浅思考”也"/>
  </r>
  <r>
    <n v="2016"/>
    <s v="北京市"/>
    <s v="10019"/>
    <x v="10"/>
    <n v="201610019121"/>
    <s v="穿针蚓线"/>
    <x v="1"/>
    <s v="沈敬轩"/>
    <s v="1403090320"/>
    <n v="5"/>
    <s v="罗晨颖/1411320216,崔航/1414060507,张灵箫/2015303090408,葛鹏飞/2015505440226"/>
    <s v="王冲"/>
    <s v="副教授"/>
    <n v="2500"/>
    <n v="2500"/>
    <n v="5000"/>
    <s v="社会学"/>
    <s v="“穿针蚓线”旨在围绕家庭蚯蚓堆肥箱，开展一系列配套活动以进行用户积累并实现盈利，如蚯蚓课堂、蚓粪收集、微信积分活动。最终实现以“培养用户堆肥习惯、形成蚯蚓堆肥社群”为目的的商业模式。同时，优化现有的大体积、单一功能蚯蚓堆肥箱，使其小型化，植物栽培功能，更适宜家庭用户。"/>
  </r>
  <r>
    <n v="2016"/>
    <s v="北京市"/>
    <s v="10019"/>
    <x v="10"/>
    <n v="201610019122"/>
    <s v="健康食品连锁快餐店创业项目"/>
    <x v="1"/>
    <s v="赵晶石"/>
    <s v="1409090208"/>
    <n v="5"/>
    <s v="徐畅/1307160227,杨帆/1404010314,马岩/1406020105,施佳倩/1409080310"/>
    <s v="臧日宏"/>
    <s v="教授"/>
    <n v="2500"/>
    <n v="2500"/>
    <n v="5000"/>
    <s v="政治学"/>
    <s v="逗吧是一个以豆、薯制品为主的快餐店，营养高，价格低。采用传统与互联网相结合的经营方法。线上通过微信平台、美团外卖等进行销售，线下初步想定在公一之前的西饼屋位置。店铺宣传主要以海报、传单、微信公众平台等方法为主，同时借助于一些优惠活动。"/>
  </r>
  <r>
    <n v="2016"/>
    <s v="北京市"/>
    <s v="10019"/>
    <x v="10"/>
    <n v="201610019123"/>
    <s v="北京地区土壤品质改善创新服务平台"/>
    <x v="1"/>
    <s v="张梦苏"/>
    <s v="1411250503"/>
    <n v="5"/>
    <s v="董谦/1402040101,周可心/1411320105,息晨/1411320107,邵泽西/1411320116"/>
    <s v="栾玲"/>
    <s v="讲师"/>
    <n v="2500"/>
    <n v="2500"/>
    <n v="5000"/>
    <s v="政治学"/>
    <s v="本项目旨在以高效有机浓缩肥作为原料，辅以饲料企业过期或临期原料，经活性菌种二次处理转化为有机土壤改良剂，与个体定制的农业技术服务相结合，创建土壤品质改良服务平台，从而改善北京部分地区土壤板结降低产量，过度依赖化肥和农药破坏环境等问题，形成新的循环经济体系和服务平台。"/>
  </r>
  <r>
    <n v="2016"/>
    <s v="北京市"/>
    <s v="10019"/>
    <x v="10"/>
    <n v="201610019124"/>
    <s v="灵山窑洞立体农业生态观光园"/>
    <x v="1"/>
    <s v="师歌"/>
    <s v="1308160224"/>
    <n v="4"/>
    <s v="孙宏禹/1201080613,冯琨/1308010128,吴佳蔚/1311250218"/>
    <s v="张福锁"/>
    <s v="教授"/>
    <n v="2500"/>
    <n v="2500"/>
    <n v="5000"/>
    <s v="民族学与文化学"/>
    <s v="该项目依托“西北第一佛山”旅游景点的影响力和现代化窑洞的建筑优势，抓住旅游消费者远离都市、回归自然的消费需求，运用多种营销手段和盈利方式，打造种植、养殖、旅游、休闲、度假为一体的立体农业生态旅游项目。"/>
  </r>
  <r>
    <n v="2016"/>
    <s v="北京市"/>
    <s v="10019"/>
    <x v="10"/>
    <n v="201610019125"/>
    <s v="耐思机器人教育平台"/>
    <x v="1"/>
    <s v="王亚舟"/>
    <s v="1407160105"/>
    <n v="5"/>
    <s v="赵芮/1407020109,石燕/1407020126,王亚伟/1407140328,赖慧茹/1411250415"/>
    <s v="陈度"/>
    <s v="工程师"/>
    <n v="2500"/>
    <n v="2500"/>
    <n v="5000"/>
    <s v="社会学"/>
    <s v="旨在创立面向中小学生的机器人教育平台，本平台将设立特色的机器人教育课程，将其推广到北京中小学，开阔学生眼界，丰富课外生活，培养学生动手能力和思考能力。由于北京各中小学机器人兴趣培养方面欠缺，教育资源较少，而我方拥有中国农业大学工学院机器人实验室使用权，所以此平台可行性较大，生存力较强。"/>
  </r>
  <r>
    <n v="2016"/>
    <s v="北京市"/>
    <s v="10019"/>
    <x v="10"/>
    <n v="201610019126"/>
    <s v="新型日光温室保温系统"/>
    <x v="1"/>
    <s v="肖晋湘"/>
    <s v="1309090320"/>
    <n v="5"/>
    <s v="徐成澄/1309090124,王佳佳/1309090317,罗思绮/1309090323,刘磊/1409090216"/>
    <s v="王宇欣"/>
    <s v="副教授"/>
    <n v="2500"/>
    <n v="2500"/>
    <n v="5000"/>
    <s v="新闻学与传播学"/>
    <s v="大部分温室冬季室内气温、地温仍难以达到喜温性瓜果蔬菜生产要求，只能满足一些耐寒、半耐寒类蔬菜的生长需求，而本项目旨在设计的新型日光温室节能保温系统，结合适用于日光温室加温的空气-土壤源热泵复合调控系统，利用外部采用气凝胶保温被，密度小，质量轻，耐受高温;相变砂浆制成砌块涂抹于内层，形成相变墙体，装置简单、太阳能利用率高，增加整体的保温性能和隔热性。三者结合，打造出一种新型日光温室节能保温系统。 空气源热泵采用冷媒环保无污染；制热效率高，通过消耗少部分电能即可实现能量的显著提升。 土壤源热泵无需除霜，具有高"/>
  </r>
  <r>
    <n v="2016"/>
    <s v="北京市"/>
    <s v="10019"/>
    <x v="10"/>
    <n v="201610019227"/>
    <s v="校园印记"/>
    <x v="2"/>
    <s v="孙雨晴"/>
    <s v="1409080414"/>
    <n v="4"/>
    <s v="张心怡/1401080530,侯传名/2015301080908,张悦/2015311250401"/>
    <s v="张娣杰,姚建全"/>
    <s v="副教授,校外导师"/>
    <n v="10000"/>
    <n v="10000"/>
    <n v="20000"/>
    <s v="新闻学与传播学"/>
    <s v="校园的印记，致力于整合高校资源，满足学生多样化需求，集合社交、娱乐、学习、公益、商务一体化平台。致力于用b端福利解决c端需求，整合企业与高校市场资源，形成对接。"/>
  </r>
  <r>
    <n v="2016"/>
    <s v="北京市"/>
    <s v="10019"/>
    <x v="10"/>
    <n v="201610019228"/>
    <s v="寻蜜人生：基于可溯源系统下高浓度原浆蜂蜜的生产与推广"/>
    <x v="2"/>
    <s v="邓杰"/>
    <s v="1301081022"/>
    <n v="3"/>
    <s v="李银萍/1401080721,杨森/1410060217"/>
    <s v="刘奇志,张玉卿"/>
    <s v="教授,校外导师"/>
    <n v="80000"/>
    <n v="80000"/>
    <n v="160000"/>
    <s v="新闻学与传播学"/>
    <s v="寻蜜人生创业团队积极响应国家“大众创业、万众创新”的号召，运用所学专业知识，结合互联网技术，在严格的可溯源监管平台下，自办蜂场，探索创新蜂蜜生产与销售模式，为消费者提供纯天然的高浓度原浆蜜，引导消费者关注食品安全，追求健康的生活。并希望通过自身的示范作用，吸引更多的年轻人投入到生产人员严重老龄化的蜂蜜生产行业中来。"/>
  </r>
  <r>
    <n v="2016"/>
    <s v="北京市"/>
    <s v="10019"/>
    <x v="10"/>
    <n v="201610019229"/>
    <s v="Cau口袋文化——创意商品店"/>
    <x v="2"/>
    <s v="刘晓岚"/>
    <s v="1301081105"/>
    <n v="4"/>
    <s v="尹文俊/1301080120,郝蕴琪/1407020103,雷昊哲/2015308010226"/>
    <s v="任金政,姚建全"/>
    <s v="副教授,校外导师"/>
    <n v="20000"/>
    <n v="20000"/>
    <n v="40000"/>
    <s v="新闻学与传播学"/>
    <s v="Cau口袋作为一个农大自己土生土长的文创商品店，定位于为学生设计和生产个性的专属文创商品，弥补农大纪念品的空白，传播农大文化，丰富校园特色产业，立志成为北京乃至全国的校园商品店的标杆。"/>
  </r>
  <r>
    <n v="2016"/>
    <s v="北京市"/>
    <s v="10019"/>
    <x v="10"/>
    <n v="201610019230"/>
    <s v="青藏高原社区有机畜产品定制加工及营销模式"/>
    <x v="2"/>
    <s v="刘晓彤"/>
    <n v="1406010213"/>
    <n v="4"/>
    <s v="张靖宇/1406010215,郭京/1406020117,郑蕾/1412010219"/>
    <s v="张泽俊,李键"/>
    <s v="工程师,校外导师"/>
    <n v="20000"/>
    <n v="20000"/>
    <n v="40000"/>
    <s v="教育学"/>
    <s v="公益性行业（农业）科研专项201203009《青藏高原特色有机畜产品生产技术与产业模式》课题组，联合中国农科院、中国农大、西南民大等六所高校的科技力量，自2012年开始在青藏高原红原、香格里拉等八个社区，建立了牦牛、藏羊的奶制品、肉制品社区加工车间，创新研发了大量的适合高原社区的加工设备，并试制生产了大量的产品。 但由于藏民民族习惯和文化语言等障碍，牦牛、藏羊的奶制品、肉制品的营销始终制约着项目的进展。为了更好的增加藏牧民收入，为了藏区高效畜牧业的和谐发展，经项目组许可成立本课题项目。"/>
  </r>
  <r>
    <n v="2016"/>
    <s v="北京市"/>
    <s v="10019"/>
    <x v="10"/>
    <n v="201610019231"/>
    <s v="优宿家庭寄宿信息平台"/>
    <x v="2"/>
    <s v="李欣妍"/>
    <s v="1312100226"/>
    <n v="5"/>
    <s v="王俐颖/1302040319,刘禹汐/1306090107,杜晓艳/1314060326,方中健/1408010118"/>
    <s v="齐岩,王盛男"/>
    <s v="讲师,校外导师"/>
    <n v="30000"/>
    <n v="30000"/>
    <n v="60000"/>
    <s v="政治学"/>
    <s v="优宿家庭寄宿信息平台旨在为中国寄宿家庭房东与外国来中留学生提供一个信息交流的平台，使中外文化实现碰撞交流，满足中国房东与留学生各自需求。"/>
  </r>
  <r>
    <n v="2016"/>
    <s v="北京市"/>
    <s v="10019"/>
    <x v="10"/>
    <n v="201610019232"/>
    <s v="DreamAid"/>
    <x v="2"/>
    <s v="杨程雪"/>
    <s v="1312100209"/>
    <n v="3"/>
    <s v="周炜佳/1312040119,李嘉毓/1312100219"/>
    <s v="周圣坤,黄泓翔"/>
    <s v="副教授,校外导师"/>
    <n v="10000"/>
    <n v="10000"/>
    <n v="20000"/>
    <s v="政治学"/>
    <s v="通过网店（或众筹）的形式进行交易。将非洲的特色产品销售至中国；在非洲同时进行线下交易。 一是填补非洲旅游纪念品市场的空缺，制作并在中肯两地销售特色旅游纪念品； 二是充分利用了非洲本地人的艺术天赋，将他们的创意加工成商品进行销售； 三是在农业方面，搭建农户—消费者的直接买卖平台，减少中间环节； 四是将取得的受益全部用于资助提供创意和劳动的非洲伙伴。"/>
  </r>
  <r>
    <n v="2016"/>
    <s v="北京市"/>
    <s v="10019"/>
    <x v="10"/>
    <n v="201610019233"/>
    <s v="后会友期众筹餐厅"/>
    <x v="2"/>
    <s v="孙怡莉"/>
    <s v="1410060312"/>
    <n v="2"/>
    <s v="全慧珉/1211250411"/>
    <s v="赵冬梅,张建"/>
    <s v="教授,校外导师"/>
    <n v="30000"/>
    <n v="30000"/>
    <n v="60000"/>
    <s v="政治学"/>
    <s v="后会友期餐厅立足五道口商业圈，辐射八大高校，将互联网思维与实体运营有机结合，通过校园众筹以及社会众筹的方式募集1200-1500个合伙人。主推私房菜品、创意装饰、校园主题、健康轻食,人均消费40元至60元,打造成集餐饮、休闲、社交于一体的全新大学生交流平台及社会资源对接学生群体的平台。 在资本寒冬期降临之时与“大众创业,万众创新”的号角吹响之机,借着互联网浪潮的推波助澜,“众筹”这一概念悄然兴起,正是众筹,给了众多有梦想、有情怀但却囊中羞涩的小微创业者一次机会,通过众筹模式,既解决了初创时期资金来源问题,"/>
  </r>
  <r>
    <n v="2016"/>
    <s v="北京市"/>
    <s v="10022"/>
    <x v="11"/>
    <n v="201610022001"/>
    <s v="复杂地形区森林冠层的方向性反射特征与森林类型的研究"/>
    <x v="0"/>
    <s v="郭可若"/>
    <n v="140114425"/>
    <n v="5"/>
    <s v="高帆/140114126,尹婕/140124125,李梓豪/140124101,贾珂/140114409"/>
    <s v="陈玲"/>
    <s v="讲师"/>
    <n v="12000"/>
    <n v="12000"/>
    <n v="24000"/>
    <s v="新闻学与传播学"/>
    <s v="项目简介：本研究选择福建省将乐县的典型山区为研究区域，基于多景高空间分辨率卫星影像，分析不同森林类型的辐亮度与太阳有效角度和观测有效角度之间的关系。创新点：DEM与多期影像的有效匹配;不同类型的森林冠层的方向性反射特征分析；挑战传统做法，意图更简单直接地进行森林参数的遥感估算。"/>
  </r>
  <r>
    <n v="2016"/>
    <s v="北京市"/>
    <s v="10022"/>
    <x v="11"/>
    <n v="201610022002"/>
    <s v="不同放牧梯度下菌根真菌对三种草地植物氮吸收的相对贡献"/>
    <x v="0"/>
    <s v="熊星烁"/>
    <n v="130134134"/>
    <n v="5"/>
    <s v="薛睿/140134126,赵弘一/130134126,刘叶/130134127,代心灵/130134128"/>
    <s v="纪宝明"/>
    <s v="教授"/>
    <n v="12000"/>
    <n v="12000"/>
    <n v="24000"/>
    <s v="法学"/>
    <s v="本项目意在探索AMF在放牧草原退化演替过程中的生态功能，为从地下过程的角度解释草原退化演替的机制，寻求减缓草原退化、促进恢复演替的途径提供科学依据。本研究是国内外首次研究放牧影响下的AMF的N生态功能；本项目拟采用的15N标记菌丝盒原位埋设，能够更加精确地量化N沿土壤-菌丝-根系-茎叶的传输过程，对探索AMF在改善退化草地植物养分状况、调节植物种间竞争的生态学规律提供新的研究手段。"/>
  </r>
  <r>
    <n v="2016"/>
    <s v="北京市"/>
    <s v="10022"/>
    <x v="11"/>
    <n v="201610022003"/>
    <s v="脱硫石膏与灌溉耦合对盐碱地紫花苜蓿生长的影响研究"/>
    <x v="0"/>
    <s v="孙靖雅"/>
    <n v="140134125"/>
    <n v="5"/>
    <s v="张泽文/140134107,杨惠童/140134125,耿琦/140134120,吉子彧/150103108"/>
    <s v="苏德荣"/>
    <s v="教授"/>
    <n v="12000"/>
    <n v="12000"/>
    <n v="24000"/>
    <s v="民族学与文化学"/>
    <s v="项目主要研究脱硫石膏与灌溉耦合对盐碱地紫花苜蓿生长状况、营养指标和根瘤菌的影响；特色：通过测定最佳水-硫配比，提高紫花苜蓿干物质产量，增大经济效益；利用工业废弃物为改良原料，创造生态效益；创新：通过调节水-硫比例来影响土壤理化性质，寻找到增大根瘤菌数目的最佳水-硫比例，更好的固定氮源。"/>
  </r>
  <r>
    <n v="2016"/>
    <s v="北京市"/>
    <s v="10022"/>
    <x v="11"/>
    <n v="201610022004"/>
    <s v="泉州宋代木质古船腐朽菌多样性检测"/>
    <x v="0"/>
    <s v="袁源"/>
    <n v="140114128"/>
    <n v="4"/>
    <s v="郝丹/140114118,张舒婷/140114130,石浩东/150101417"/>
    <s v="田呈明"/>
    <s v="教授"/>
    <n v="12000"/>
    <n v="12000"/>
    <n v="24000"/>
    <s v="语言学"/>
    <s v="泉州宋代古船是上世纪70年代出土的国家重点文物（距今1300多年），木质古船虽经过了一些保护性的处理措施，仍在继续腐朽，并不断加剧，而且依然没有明确其腐朽原因。所以本项目将从腐朽菌的角度对古船腐朽原因进行研究。主要从古船样品上腐朽菌的有无、种类、生活状态以及物种多样性等方面展开实验，以上述实验结果为基础探讨古船木材腐朽与微生物的关系，以期为国家一些木质文物的保护提供理论基础。"/>
  </r>
  <r>
    <n v="2016"/>
    <s v="北京市"/>
    <s v="10022"/>
    <x v="11"/>
    <n v="201610022005"/>
    <s v="基于叶绿体DNA序列的中国栽培苜蓿起源与分化研究"/>
    <x v="0"/>
    <s v="张家驹"/>
    <n v="140134119"/>
    <n v="5"/>
    <s v="张桐瑞/140134104,张宇豪/140134110,柴世品/140114315,穆致远/150103128"/>
    <s v="王铁梅"/>
    <s v="讲师"/>
    <n v="12000"/>
    <n v="12000"/>
    <n v="24000"/>
    <s v="民族学与文化学"/>
    <s v="①将分子谱系地理学技术及理论应用于苜蓿起源与进化研究。研究结果将进一步明确栽培苜蓿的亲缘种进化路线，以及中国栽培苜蓿引种的迁移路线。根据单倍型的分布特点推测_x000d_②为栽培苜蓿“二元起源”中心假说提供理论依据_x000d_开展基于苜蓿起源中心的遗传研究，阐明不同苜蓿起源中心的遗传关系，明确苜蓿起源中心与其遗传结构的关系。"/>
  </r>
  <r>
    <n v="2016"/>
    <s v="北京市"/>
    <s v="10022"/>
    <x v="11"/>
    <n v="201610022006"/>
    <s v="超干处理对油松种子脱水特性及发芽能力的影响"/>
    <x v="0"/>
    <s v="冉苒"/>
    <n v="140114319"/>
    <n v="4"/>
    <s v="王昕/140114330,杜雪冬/140114331,韩卓秀/140114326"/>
    <s v="郭素娟"/>
    <s v="教授"/>
    <n v="12000"/>
    <n v="12000"/>
    <n v="24000"/>
    <s v="文学"/>
    <s v="针对生产中低温贮藏种子投资多，能耗大且对环境造成污染等问题，选用不同超干处理方法对油松种子进行脱水处理。该方法突破了常规低温贮藏方法，为实现常温下种子贮藏提供理论基础。"/>
  </r>
  <r>
    <n v="2016"/>
    <s v="北京市"/>
    <s v="10022"/>
    <x v="11"/>
    <n v="201610022007"/>
    <s v="氮磷钾配方施肥对七叶树幼苗抗寒性影响的研究"/>
    <x v="0"/>
    <s v="朱雍"/>
    <n v="140114115"/>
    <n v="5"/>
    <s v="杜荻/130114126,岳阳/140114526,王志慧/150101307,王祖嘉/150701603"/>
    <s v="彭祚登"/>
    <s v="副教授"/>
    <n v="12000"/>
    <n v="12000"/>
    <n v="24000"/>
    <s v="社会学"/>
    <s v="七叶树树形优美、花大秀丽、果形奇特，是观叶、观花、观果不可多得的树种，为世界著名的观赏树种之一。另外，七叶树还可作为食品、药品、木材等，具有极大的开发利用潜力。本研究旨在通过盆栽试验，研究氮、磷、钾等化肥元素施用对七叶树幼苗的抗寒性影响的机理，其结果可为七叶树基于越冬抗寒问题采取合适的育苗施肥技术措施，为七叶树在北方地区的引种栽培提供科学的理论依据。"/>
  </r>
  <r>
    <n v="2016"/>
    <s v="北京市"/>
    <s v="10022"/>
    <x v="11"/>
    <n v="201610022008"/>
    <s v="非光敏型菊花花青素合成的遗传规律分析"/>
    <x v="0"/>
    <s v="李亚军"/>
    <n v="130314116"/>
    <n v="3"/>
    <s v="陈玉洁/130314117,张慜/140344217"/>
    <s v="黄河"/>
    <s v="讲师"/>
    <n v="10000"/>
    <n v="10000"/>
    <n v="20000"/>
    <s v="民族学与文化学"/>
    <s v="项目简介：利用已筛选出的非光敏型花青素合成菊花品种，分析其遗传规律，筛选出关键节点基因；创新点及特色：材料独特，在观赏植物花色研究上，主要集中在花青素合成通路相关基因的研究，对非光敏型花青素合成的研究几乎是一片空白，实验借鉴浆果葡萄的研究方法，期望为观赏花卉非光敏型花青素合成研究提供重要理论基础。"/>
  </r>
  <r>
    <n v="2016"/>
    <s v="北京市"/>
    <s v="10022"/>
    <x v="11"/>
    <n v="201610022009"/>
    <s v="小报春和胭脂花耐热突变体的化学诱变和鉴定"/>
    <x v="0"/>
    <s v="易星湾"/>
    <n v="130424318"/>
    <n v="2"/>
    <s v="司未佳/130514113"/>
    <s v="潘会堂"/>
    <s v="教授"/>
    <n v="10000"/>
    <n v="10000"/>
    <n v="20000"/>
    <s v="新闻学与传播学"/>
    <s v="本研究以原产我国的小报春（Primulaforbesii）和胭脂花（P.maximowiczii）为材料进行化学诱变，在高温处理下下定向筛选耐热突变体并对其耐热性进行鉴定，研发出一套有效的获得耐热突变体及耐热筛选鉴定的方法，以期获得一批耐热的小报春和胭脂花的株系，为培育能够在北京平原露地栽培的小报春和胭脂花品种奠定基础。"/>
  </r>
  <r>
    <n v="2016"/>
    <s v="北京市"/>
    <s v="10022"/>
    <x v="11"/>
    <n v="201610022010"/>
    <s v="基于自发地理数据平台的搭建研究北京旧城城市意象"/>
    <x v="0"/>
    <s v="韦婷娜"/>
    <n v="130335115"/>
    <n v="5"/>
    <s v="傅玮/120334207,李玥/130335112,赵倩羽/130335127,林戈/120154115"/>
    <s v="刘祎绯"/>
    <s v="讲师"/>
    <n v="12000"/>
    <n v="12000"/>
    <n v="24000"/>
    <s v="语言学"/>
    <s v="本项目利用自发地理数据平台研究北京旧城城市意象。通过收集基础材料，搭建H5平台，获取公众对北京旧城的意象强弱与好恶程度，将数据进行空间可视化分析，总结区域意象在空间上的分布规律，对代表性区域制作网络问卷以获取城市意象形成的内在机制，最终对北京旧城更新提出有益建议。本项目的创新点在于以北京旧城为研究对象，并应用“H5平台”获取公众意象数据，探究城市意象研究的新方法。"/>
  </r>
  <r>
    <n v="2016"/>
    <s v="北京市"/>
    <s v="10022"/>
    <x v="11"/>
    <n v="201610022011"/>
    <s v="基于居民和游客视角的新疆伊宁市前进街地方认同研究"/>
    <x v="0"/>
    <s v="蒲叶"/>
    <n v="130335131"/>
    <n v="4"/>
    <s v="叶雅飞/130335132,潘劲东/130335106,叶诗田/130324130"/>
    <s v="向岚麟"/>
    <s v="讲师"/>
    <n v="12000"/>
    <n v="12000"/>
    <n v="24000"/>
    <s v="交通运输工程"/>
    <s v="本项目选择首批国家级历史文化街区——新疆伊宁市前进街，从“游客”和“居民”两个视角来调查不同人群的地方认同差异；根据调研结果归纳多民族地区的地方认同特征及表现形式，探讨地方原真性的内在维续机理；以此为基础，为历史街区的保护方式及手段提供可行性建议。特色：1多民族地区不同主体视角的地方认同构成研究2基于地方认同的历史街区保护策略"/>
  </r>
  <r>
    <n v="2016"/>
    <s v="北京市"/>
    <s v="10022"/>
    <x v="11"/>
    <n v="201610022012"/>
    <s v="北京国际设计周对旧城有机更新的影响研究——以大栅栏和白塔寺片区为例"/>
    <x v="0"/>
    <s v="彭丹麓"/>
    <n v="130335211"/>
    <n v="5"/>
    <s v="李帅峥/130335111,孙雪婷/130335113,王祯/130335214,曹靖/130335215"/>
    <s v="钱云"/>
    <s v="副教授"/>
    <n v="12000"/>
    <n v="12000"/>
    <n v="24000"/>
    <s v="计算机科学技术"/>
    <s v="本项目旨在探寻“北京国际设计周”如何影响旧城的“有机更新”。通过总结设计周对大栅栏、白塔寺两个片区造成的影响，将其与旧城有机更新“基本共识”进行对比分析，并提出优化策略。_x000d_本项目创新点在于以新现象“北京国际设计周”探究“旧城有机更新”这一经典问题；选取同一模式、不同阶段的两片区进行类比探究；并利用新媒体平台展示研究成果。_x000d_"/>
  </r>
  <r>
    <n v="2016"/>
    <s v="北京市"/>
    <s v="10022"/>
    <x v="11"/>
    <n v="201610022013"/>
    <s v="安徽宣城水东古镇乡村自组织模式价值探寻"/>
    <x v="0"/>
    <s v="王岱蕾"/>
    <n v="130335228"/>
    <n v="4"/>
    <s v="邢子博/130335117,王琪/130335123,王璐瑶/130335210"/>
    <s v="徐桐"/>
    <s v="中级"/>
    <n v="12000"/>
    <n v="12000"/>
    <n v="24000"/>
    <s v="计算机科学技术"/>
    <s v="本项目主要研究安徽省宣城市水东古镇历史存在过的自组织模式，寻找各个模式的区别联系、优势缺陷，探讨现代水东以自组织形式解决乡村社会服务体系相关问题的尝试，从而对未来的乡村规划提出建议。项目的主要创新点在于打破以往的研究方向，从城乡规划学的角度研究乡村自组织模式，并从软性需求出发探讨乡村规划的新方向。"/>
  </r>
  <r>
    <n v="2016"/>
    <s v="北京市"/>
    <s v="10022"/>
    <x v="11"/>
    <n v="201610022014"/>
    <s v="植被过滤带水土保持和水质净化效益研究"/>
    <x v="0"/>
    <s v="茅超颖"/>
    <n v="140214314"/>
    <n v="5"/>
    <s v="夏妍/141024224,马瑞/140214117,王婕/141014128,向靓杰/140214315"/>
    <s v="王云琦,张守红"/>
    <s v="副教授,副教授"/>
    <n v="12000"/>
    <n v="12000"/>
    <n v="24000"/>
    <s v="计算机科学技术"/>
    <s v="本项目拟通过室内实验观测不同植被过滤带的径流量、泥沙含量以及污染指标（TN、TP、TSS、Cu和Pb），定量分析植被种植密度、坡长和坡度等因素对植被过滤带径流拦蓄、泥沙拦截和水质净化效益的影响。探寻植被过滤带水土保持和水质净化功能的主要影响因素，提出植被过滤带的最佳设计方案。"/>
  </r>
  <r>
    <n v="2016"/>
    <s v="北京市"/>
    <s v="10022"/>
    <x v="11"/>
    <n v="201610022015"/>
    <s v="悬移质泥沙自动监测仪的研制"/>
    <x v="0"/>
    <s v="温文杰"/>
    <n v="140214123"/>
    <n v="5"/>
    <s v="李依璇/140214122,黄小清/140214114,王文晴/130214132,贺佩/140214106"/>
    <s v="张建军"/>
    <s v="教授"/>
    <n v="12000"/>
    <n v="12000"/>
    <n v="24000"/>
    <s v="社会学"/>
    <s v="本项目依据称重的原理，拟研发一种可以长期、自动、实时、连续监测河流中悬移质泥沙含量的仪器。该仪器采用高精度电子天平测定泥水重量，采用溢流装置固定泥水样体积，利用GPS信号、雨量信号、水位信号自启动或人工启动。能够测定高含沙河流中悬移质泥沙含量，可用于水土流失严重地区的小流域监测及坡面径流小区的泥沙监测。"/>
  </r>
  <r>
    <n v="2016"/>
    <s v="北京市"/>
    <s v="10022"/>
    <x v="11"/>
    <n v="201610022016"/>
    <s v="降雨和坡面流协同作用下的坡面薄层流水动力学特性"/>
    <x v="0"/>
    <s v="蒋利斌"/>
    <n v="140214212"/>
    <n v="4"/>
    <s v="安晨/140224220,徐赟/140214202,谭继旭/140214206"/>
    <s v="张会兰"/>
    <s v="副教授"/>
    <n v="12000"/>
    <n v="12000"/>
    <n v="24000"/>
    <s v="教育学"/>
    <s v="通过室内模拟试验获得降雨和坡面流协同作用下的坡面流水动力学特性数据，基于流态指数和紊动能量耗散规律，分析实验数据计算出的弗劳德数、雷诺数等流态分类数值依据，综合考虑坡度和粗糙度因素影响，确定降雨和坡面流协同作用下的坡面薄层流流态归属问题，并且定量区分降雨、颗粒及形态阻力在坡面流阻力中的贡献。"/>
  </r>
  <r>
    <n v="2016"/>
    <s v="北京市"/>
    <s v="10022"/>
    <x v="11"/>
    <n v="201610022017"/>
    <s v="根系含水量影响下的林木单根拉伸的应力应变分析"/>
    <x v="0"/>
    <s v="赵绍宇"/>
    <n v="140234225"/>
    <n v="4"/>
    <s v="吴君怡/140214321,冯豪/140234222,李宜达/140234306"/>
    <s v="陈丽华"/>
    <s v="教授"/>
    <n v="10000"/>
    <n v="10000"/>
    <n v="20000"/>
    <s v="宗教学"/>
    <s v="本项目基于先前对根径、标距方面的成熟性研究，进一步探索根系含水量对根系抗拉强度的重要影响，通过控制林木单根根系含水量，得出根系抗拉强度变化的一般性规律。本项目是对影响根系抗拉强度的重要因素的进一步拓展。研究根系含水量与拉拔力之间的关系，建立二者的数学模型，在一定程度上弥补目前对这一问题研究的不足。"/>
  </r>
  <r>
    <n v="2016"/>
    <s v="北京市"/>
    <s v="10022"/>
    <x v="11"/>
    <n v="201610022018"/>
    <s v="北京山区不同生长条件下侧柏和栓皮栎树种的水分利用模式"/>
    <x v="0"/>
    <s v="张雨珊"/>
    <n v="140214327"/>
    <n v="5"/>
    <s v="曹涛/130214206,于若涵/140214215,贺炳彰/140214308,朱柄年/140114313"/>
    <s v="余新晓"/>
    <s v="教授"/>
    <n v="11000"/>
    <n v="11000"/>
    <n v="22000"/>
    <s v="社会学"/>
    <s v="本项目通过氢氧稳定同位素分析技术，研究不同时间和不同立地条件下侧柏和栓皮栎树种的水分来源并定量描述其水分利用模式，对北京山区森林的经营和维护有着重要意义。项目的特色及创新点在于利用稳定同位素技术，量化不同生长条件下的树木水分来源，定量区分不同土层水分对树木用水的贡献率，进一步得出树木水分利用模型。"/>
  </r>
  <r>
    <n v="2016"/>
    <s v="北京市"/>
    <s v="10022"/>
    <x v="11"/>
    <n v="201610022019"/>
    <s v="快速城镇化背景下人口倒挂现象的形成机制与演化模式研究——以北京北四村、上海太平村为例"/>
    <x v="0"/>
    <s v="李嘉欣"/>
    <n v="140224123"/>
    <n v="5"/>
    <s v="李泓达/140224106,黄雪梅/140224118,秦菲钐/140224120,刘倩/140224122"/>
    <s v="齐元静"/>
    <s v="讲师"/>
    <n v="12000"/>
    <n v="12000"/>
    <n v="24000"/>
    <s v="经济学"/>
    <s v="本项目以北京北四村和上海太平村为例，研究快速城镇化背景下人口倒挂现象的形成机制和演化模式，并对人口倒挂地区发展提出合理的调控策略及建议。创新点和特色在于：1、基于快速城镇化背景，从微观角度考察人口倒挂现象的形成机制和演化模式；2、运用“3S”技术刻画人口倒挂村庄的空间特征，建立空间信息数据库。"/>
  </r>
  <r>
    <n v="2016"/>
    <s v="北京市"/>
    <s v="10022"/>
    <x v="11"/>
    <n v="201610022020"/>
    <s v="土地流转对林业生产要素利用效率的研究"/>
    <x v="0"/>
    <s v="吴派欧"/>
    <n v="130664128"/>
    <n v="5"/>
    <s v="黄毅/140694126,秦晋媛/140674125,王培帆/150406144,魏青/130634120"/>
    <s v="李强"/>
    <s v="副教授"/>
    <n v="5000"/>
    <n v="5000"/>
    <n v="10000"/>
    <s v="法学"/>
    <s v="集体林权制度改革下，以辽宁省为例研究土地流转对土地、资本、劳动力生产要素利用率的影响，基于产权角度旨在如何盘活生产要素，如何完善配套改革提高生产积极性与生产要素利用率，增加农民和国家利益。"/>
  </r>
  <r>
    <n v="2016"/>
    <s v="北京市"/>
    <s v="10022"/>
    <x v="11"/>
    <n v="201610022021"/>
    <s v="基于城市林业功能的北京市市民认知及行为研究"/>
    <x v="0"/>
    <s v="周甜甜"/>
    <n v="140664129"/>
    <n v="3"/>
    <s v="吴明川/140694216,周京博/140664116"/>
    <s v="温亚利"/>
    <s v="教授"/>
    <n v="5000"/>
    <n v="5000"/>
    <n v="10000"/>
    <s v="法学"/>
    <s v="城市生态文明建设的好坏直接关系到生态文明建设目标的实现与国家城镇化进程发展。城市林业是城市生态文明建设的一个重要指标。城市的主体是市民，城市生态文明建设也应依托市民而展开。本项目将基于国内较为少涉及的市民视角，调查其对北京城市林业整体认知、需求以及愿意承担的责任，整合现阶段问题并为未来发展提供建议。"/>
  </r>
  <r>
    <n v="2016"/>
    <s v="北京市"/>
    <s v="10022"/>
    <x v="11"/>
    <n v="201610022022"/>
    <s v="林业企业碳汇资产会计核算研究"/>
    <x v="0"/>
    <s v="刘凡婕"/>
    <n v="130934120"/>
    <n v="5"/>
    <s v="薄清文/130624225,俞剑/140664116,马月晗/140624311,郑鑫宇/150601204"/>
    <s v="张卫民"/>
    <s v="教授"/>
    <n v="5000"/>
    <n v="5000"/>
    <n v="10000"/>
    <s v="法学"/>
    <s v="研究内容：林业企业碳汇资产的确认、计量、披露，通过会计核算及信息披露，为政府、社会、投资者及利益相关者提供林业企业碳汇资产的存量及变动的信息，有利于构建基于绿色发展的生态文明体制机制。创新点：顺应国家发展制度需要，为碳交易权会计指明方向;帮助合理反映企业经济业务，具有前瞻性；依托学院优势，进行学科交叉研究。"/>
  </r>
  <r>
    <n v="2016"/>
    <s v="北京市"/>
    <s v="10022"/>
    <x v="11"/>
    <n v="201610022023"/>
    <s v="消费者心理因素对新能源汽车购买意愿的影响研究"/>
    <x v="0"/>
    <s v="邓婷"/>
    <n v="130674129"/>
    <n v="5"/>
    <s v="周倩/130634129,蒋思坚/130664113,于文环/140674223,江维/140624428"/>
    <s v="陈凯"/>
    <s v="副教授"/>
    <n v="5000"/>
    <n v="5000"/>
    <n v="10000"/>
    <s v="法学"/>
    <s v="将传统新能源汽车研究视角与社会学、心理学研究视角相结合，揭示心理因素与外部引导信息的刺激对消费者购买新能源汽车决策的影响与作用机制。在新能源汽车的影响因素研究中率先使用扎根理论探索。通过设计2×2实验的方法，探索外部引导信息与心理因素对购买意愿的影响机制，国内外尚无这样的研究。"/>
  </r>
  <r>
    <n v="2016"/>
    <s v="北京市"/>
    <s v="10022"/>
    <x v="11"/>
    <n v="201610022024"/>
    <s v="加入生态环境指标的我国林产品贸易竞争力分析与“绿色发展”模式探究——以纸和纸制品为例"/>
    <x v="0"/>
    <s v="胡煜晗"/>
    <n v="130644225"/>
    <n v="5"/>
    <s v="李心斐/130524133,王楚乔/140664122,李双媛/130634124,韦梅芳/131124110"/>
    <s v="程宝栋"/>
    <s v="教授"/>
    <n v="5000"/>
    <n v="5000"/>
    <n v="10000"/>
    <s v="法学"/>
    <s v="本课题加入生态环境指标，系统分析我国纸和纸制品贸易竞争力状况，探索其“绿色发展”新模式，为建立绿色贸易政策体系提供实践依据。创新点及特色在于：_x000d_（1）“以局部观整体”：以纸和纸制品为例映射我国林产品整体发展状况；_x000d_（2）“融创新于传统”：在传统贸易竞争力分析中引入生态环境创新视角；_x000d_（3）“兼宏观与微观”：既响应国家政策号召，又满足行业自身发展需要。"/>
  </r>
  <r>
    <n v="2016"/>
    <s v="北京市"/>
    <s v="10022"/>
    <x v="11"/>
    <n v="201610022025"/>
    <s v="国有林区“资源诅咒”与绿色转型研究"/>
    <x v="0"/>
    <s v="朱慧云"/>
    <n v="130664127"/>
    <n v="5"/>
    <s v="刘颂雅/130664119,姜海伦/130664122,刘赟/130664102,赵亚文/140664132"/>
    <s v="李强"/>
    <s v="副教授"/>
    <n v="4000"/>
    <n v="4000"/>
    <n v="8000"/>
    <s v="语言学"/>
    <s v="本项目构建面板数据模型验证国有林区是否存在“资源诅咒”，通过典型案例调查分析为国有林区绿色转型提供新思路。本项目填补了“资源诅咒”在国有林区森林资源研究方面的空白，丰富了相关领域的学术研究."/>
  </r>
  <r>
    <n v="2016"/>
    <s v="北京市"/>
    <s v="10022"/>
    <x v="11"/>
    <n v="201610022026"/>
    <s v="基于选择实验法的辽宁省林农林地流转意愿的影响因素研究"/>
    <x v="0"/>
    <s v="徐蕊"/>
    <n v="140664137"/>
    <n v="5"/>
    <s v="朱金希/140664127,于长鑫/130694110,刘炳薪/130664137,李畅/150406152"/>
    <s v="姜雪梅"/>
    <s v="副教授"/>
    <n v="5000"/>
    <n v="5000"/>
    <n v="10000"/>
    <s v="语言学"/>
    <s v="本项目是基于选择实验法的辽宁省林农林地流转意愿的影响因素的研究，创新点主要是采用了实验济学的方法，使研究结果更可靠"/>
  </r>
  <r>
    <n v="2016"/>
    <s v="北京市"/>
    <s v="10022"/>
    <x v="11"/>
    <n v="201610022027"/>
    <s v="精准扶贫政策下产业扶贫对农户脱贫的影响研究——以甘肃省陇南市油橄榄种植加工模式为例"/>
    <x v="0"/>
    <s v="段丰沛"/>
    <n v="140664103"/>
    <n v="4"/>
    <s v="王悦涵/140664110,黄毅/140664119,靳宇昕/140664117"/>
    <s v="袁畅彦"/>
    <s v="讲师"/>
    <n v="4500"/>
    <n v="4500"/>
    <n v="9000"/>
    <s v="语言学"/>
    <s v="精准扶贫政策为当地脱贫工作带来了新思路;新兴的油橄榄产业如何带动农户脱贫致富值得关注;当地产业升级及其辐射作用对其他地区发展具有示范作用"/>
  </r>
  <r>
    <n v="2016"/>
    <s v="北京市"/>
    <s v="10022"/>
    <x v="11"/>
    <n v="201610022028"/>
    <s v="绿色技术创新视角下大学科研成果转化的影响因素研究——以北京市高校为例"/>
    <x v="0"/>
    <s v="和雅娴"/>
    <n v="130614132"/>
    <n v="5"/>
    <s v="陈嘉媛/130644212,黄龄颖/130654111,孙怡/140624422,任璐/140614415"/>
    <s v="李华晶"/>
    <s v="副教授"/>
    <n v="5000"/>
    <n v="5000"/>
    <n v="10000"/>
    <s v="经济学"/>
    <s v="将绿色技术创新与科研成果转化两大理论相结合，从政策环境的宏观角度与科研工作者的微观角度出发，基于案例分析和实证研究，探讨影响大学绿色科研成果转化的关键性因素。并用“协同演化”方法提出优化转化路径的建议与对策。宏观上加强国家和学校对绿色科研成果的管理，微观上激励科研工作者进行绿色技术创新。"/>
  </r>
  <r>
    <n v="2016"/>
    <s v="北京市"/>
    <s v="10022"/>
    <x v="11"/>
    <n v="201610022029"/>
    <s v="林苑生态酒业有限责任公司"/>
    <x v="1"/>
    <s v="李春平"/>
    <n v="130624304"/>
    <n v="5"/>
    <s v="李蓓佳/140694215,刘恩超/130424202,贾倩楠/130624227,庞淑雅/120664119"/>
    <s v="高琼"/>
    <s v="副教授"/>
    <n v="5000"/>
    <n v="5000"/>
    <n v="10000"/>
    <s v="社会学"/>
    <s v="该项目将林大实验室前沿的科技水平与利用率较低的桑葚有机结合，酿造成为具有保健功能的桑葚酒，以提高桑葚的附加值。并通过营造桑葚社区和众筹的模式，为消费者提供个性化的产品，并打造一种健康，生态，绿色的生活理念，同时促进现代林下经济的发展。"/>
  </r>
  <r>
    <n v="2016"/>
    <s v="北京市"/>
    <s v="10022"/>
    <x v="11"/>
    <n v="201610022030"/>
    <s v="胡杨不定根发生能力的QTL定位"/>
    <x v="0"/>
    <s v="黄月娇"/>
    <n v="140414215"/>
    <n v="5"/>
    <s v="张丽/140414210,李佳慧/140414213,张萌/140414216,肖广生/150501127"/>
    <s v="邬荣领"/>
    <s v="教授"/>
    <n v="12000"/>
    <n v="12000"/>
    <n v="24000"/>
    <s v="语言学"/>
    <s v="本项目对胡杨自然群体通过组织培养方式进行不定根发生，并在培养过程中获取胡杨不定根发生能力的表型数据；运用全基因组关联分析方法定位胡杨不定根发生能力的数量性状位点，以及相应基因的功能注释。采用分子生物学方法一次仅能测得一到两个基因，而本项目利用GWAS分析在全基因组层面上实现胡杨不定根发生的QTL定位，并深入挖掘其动态性的发育规律。"/>
  </r>
  <r>
    <n v="2016"/>
    <s v="北京市"/>
    <s v="10022"/>
    <x v="11"/>
    <n v="201610022031"/>
    <s v="螺旋藻中类胡萝卜素代谢调控与其抗氧化功能研究"/>
    <x v="0"/>
    <s v="王璟悦"/>
    <n v="140424327"/>
    <n v="3"/>
    <s v="王涵/140424123,秦琛强/140424303"/>
    <s v="任迪峰"/>
    <s v="教授"/>
    <n v="12000"/>
    <n v="12000"/>
    <n v="24000"/>
    <s v="语言学"/>
    <s v="本项目充分利用了螺旋藻易培养、繁殖快等优点，在钝顶螺旋藻306中，通过导入体外克隆出的β-胡萝卜素羟化酶基因，实现前体β-胡萝卜素到玉米黄素的转化，并使玉米黄素在螺旋藻中大量积累。有望探索出玉米黄素大量生产的优化方法，为玉米黄素食品的开发和利用奠定理论基础。"/>
  </r>
  <r>
    <n v="2016"/>
    <s v="北京市"/>
    <s v="10022"/>
    <x v="11"/>
    <n v="201610022032"/>
    <s v="北京地区桑葚酒自然发酵过程酵母群落演替及优良菌株筛选"/>
    <x v="0"/>
    <s v="李亦晴"/>
    <n v="140414228"/>
    <n v="3"/>
    <s v="林果/140424205,吴浃宝/140424101"/>
    <s v="朱保庆"/>
    <s v="讲师"/>
    <n v="12000"/>
    <n v="12000"/>
    <n v="24000"/>
    <s v="语言学"/>
    <s v="本项目拟测定北京地区桑葚在自然发酵过程中酵母菌群演替情况，筛选出优良的桑葚酵母菌，并测试相关理化性质，再进行纯种发酵，测定所酿酵母酒酒精产量与风味。目前市场上桑葚酒所用的酵母多为葡萄酒酵母,基本没有酿造桑葚酒的专用酵母。本项目拟首次筛选北京地区桑葚酒酿酒酵母及其菌落演替与理化性质。"/>
  </r>
  <r>
    <n v="2016"/>
    <s v="北京市"/>
    <s v="10022"/>
    <x v="11"/>
    <n v="201610022033"/>
    <s v="片球菌素制备工艺及其抑菌活性分析"/>
    <x v="0"/>
    <s v="赵莱昱"/>
    <n v="140424214"/>
    <n v="3"/>
    <s v="赵月/140424324,秦江丹/140424206"/>
    <s v="赵宏飞张柏林"/>
    <s v="教授"/>
    <n v="12000"/>
    <n v="12000"/>
    <n v="24000"/>
    <s v="语言学"/>
    <s v="本项目利用有机溶剂沉淀法，优化提取片球菌素的实验条件并对片球菌素的抗菌环境条件进行优化探究。有机溶剂法利用微溶于水的有机溶剂，制备含盐量低的高纯度制品，可克服现有片球菌素提取工艺产品纯度低、盐含量高的缺陷，具有耗时短、产品纯度较高的优点，降低了提取成本，具有较好的工业化应用前景。"/>
  </r>
  <r>
    <n v="2016"/>
    <s v="北京市"/>
    <s v="10022"/>
    <x v="11"/>
    <n v="201610022034"/>
    <s v="核桃仁多酚提取物拮抗戊基苯酚诱导的免疫毒性作用"/>
    <x v="0"/>
    <s v="高宇琪"/>
    <n v="140424109"/>
    <n v="4"/>
    <s v="柴凡淅/140424125,扈文丽/140424219,张珺涵/140424227"/>
    <s v="许美玉"/>
    <s v="副教授"/>
    <n v="10000"/>
    <n v="10000"/>
    <n v="20000"/>
    <s v="语言学"/>
    <s v="   迄今为止，未见核桃多酚类物质与汽车尾气相关报道。本项目以脾淋巴细胞为切入点，检测脾淋巴细胞的增殖与免疫调节功能以及抗氧化活性，不仅阐明核桃多酚提取物与戊基苯酚诱导的免疫毒性之间的关系，也能够初步解释核桃多酚提取物的作用机理。本项目在研究思路上具有一定创新性。"/>
  </r>
  <r>
    <n v="2016"/>
    <s v="北京市"/>
    <s v="10022"/>
    <x v="11"/>
    <n v="201610022035"/>
    <s v="药用树种苦楝离体再生体系的建立与多倍体诱导"/>
    <x v="0"/>
    <s v="孙雨"/>
    <n v="140414227"/>
    <n v="2"/>
    <s v="王丹蕾/140434114"/>
    <s v="王君"/>
    <s v="副教授"/>
    <n v="12000"/>
    <n v="12000"/>
    <n v="24000"/>
    <s v="语言学"/>
    <s v="苦楝是我国乡土树种，具有重要的药用价值，也是绿化和用材树种。本项目以苦楝为材料，在建立无菌体系和组培再生体系的基础上，开展体细胞染色体加倍技术研究，诱导苦楝四倍体植株，从而建立苦楝体细胞染色体加倍技术体系，进一步分析多倍体的遗传变异和次生代谢产物的含量变化，为进一步筛选苦楝多倍体新品种奠定基础。"/>
  </r>
  <r>
    <n v="2016"/>
    <s v="北京市"/>
    <s v="10022"/>
    <x v="11"/>
    <n v="201610022036"/>
    <s v="利用秀丽隐杆线虫研究牡丹芽茶酚类物质及抗衰老（prolonglifespan）能力"/>
    <x v="0"/>
    <s v="刘小铷"/>
    <n v="140424226"/>
    <n v="4"/>
    <s v="雷雨晴/140424217,辛旭/140414224,黄灵灵/150502111"/>
    <s v="任建武"/>
    <s v="副教授"/>
    <n v="0"/>
    <n v="24000"/>
    <n v="24000"/>
    <s v="语言学"/>
    <s v="1.目前，国内外对牡丹春芽的酚类物质没有明确的研究，本项目将对其中酚类物质进行分析鉴定，并通过对比各酚类的抗氧化性，得出抗氧化性最强的单体物质2.以优良的实验体秀丽线虫对茶酚类物质的抗衰老功能进行研究3.本以表达量水平转录组研究出发点，利用新兴RNA-Seq技术，探究针对茶酚类物质延缓衰老的分子机制。"/>
  </r>
  <r>
    <n v="2016"/>
    <s v="北京市"/>
    <s v="10022"/>
    <x v="11"/>
    <n v="201610022037"/>
    <s v="北京地区外来物种红耳龟的入侵生物学基础研究"/>
    <x v="0"/>
    <s v="刘芳茗"/>
    <n v="130414120"/>
    <n v="4"/>
    <s v="张源笙/120414217,黄逸凯/150501324,孙晓航/150502215"/>
    <s v="鲍伟东"/>
    <s v="副教授"/>
    <n v="0"/>
    <n v="21000"/>
    <n v="21000"/>
    <s v="文学"/>
    <s v="红耳龟作为外来入侵物种危害性极大，经调查，北京地区各大公园内分布有数量不等的红耳龟种群，本项目基于调查、取样、解剖等方法，分析红耳龟的分布、繁殖、生活状况等指标，致力于填补我国北方地区对红耳龟入侵的研究空白。"/>
  </r>
  <r>
    <n v="2016"/>
    <s v="北京市"/>
    <s v="10022"/>
    <x v="11"/>
    <n v="201610022038"/>
    <s v="枸杞叶提取物口服液中矿质元素的吸收检测"/>
    <x v="0"/>
    <s v="李俊洁"/>
    <n v="140424225"/>
    <n v="4"/>
    <s v="郭嘉楠/140424204,李恒/140424103,傅娆/150502209"/>
    <s v="范俊峰"/>
    <s v="副教授"/>
    <n v="0"/>
    <n v="24000"/>
    <n v="24000"/>
    <s v="文学"/>
    <s v="1、枸杞具有丰富的各类营养成分，年产量大但综合利用率低。研究枸杞叶提取物基本组分为枸杞产业规模化发展提供基础。2、在基础研究的基础上进行产品设计，实验与应用同步进行。3、研究对象为枸杞叶，对其提取物进行主要营养成分的定性定量检测。4、设计口服液产品以天然枸杞叶提取物为原料，所含成分均为天然有机成分。"/>
  </r>
  <r>
    <n v="2016"/>
    <s v="北京市"/>
    <s v="10022"/>
    <x v="11"/>
    <n v="201610022039"/>
    <s v="基于土壤CT图像的三维可视化重构"/>
    <x v="0"/>
    <s v="茹昊"/>
    <n v="131034127"/>
    <n v="2"/>
    <s v="桑琳琳/131034125"/>
    <s v="赵玥"/>
    <s v="讲师"/>
    <n v="12000"/>
    <n v="12000"/>
    <n v="24000"/>
    <s v="语言学"/>
    <s v="基于土壤CT图像，完成土壤图像的三维重构，方便观察土壤内部结构，分析土壤特性"/>
  </r>
  <r>
    <n v="2016"/>
    <s v="北京市"/>
    <s v="10022"/>
    <x v="11"/>
    <n v="201610022040"/>
    <s v="生物质颗粒连续炭化成型参数及颗粒性能研究"/>
    <x v="0"/>
    <s v="张广杰"/>
    <n v="131014130"/>
    <n v="4"/>
    <s v="庞明宏/141024216,王金金/141024322,杨旭娟/141024320"/>
    <s v="陈忠加"/>
    <s v="讲师"/>
    <n v="12000"/>
    <n v="12000"/>
    <n v="24000"/>
    <s v="文学"/>
    <s v="项目简介：本项目拟开展生物质颗粒连续炭化成型参数及颗粒性能研究，以在实验条件，热值输出和成本预算之间找到较为优化的方案为目标，在原有机械设备基础上，需改进处理设备。_x000d_研究特色：本申请着重研究生物质颗粒成型的炭化温度、保型时间及颗粒性能，目前国内相关方面研究较少。为生物质炭化成型提供工艺参数"/>
  </r>
  <r>
    <n v="2016"/>
    <s v="北京市"/>
    <s v="10022"/>
    <x v="11"/>
    <n v="201610022041"/>
    <s v="基于三轴加速度传感器的飞行报警装置"/>
    <x v="0"/>
    <s v="李安琪"/>
    <n v="131034224"/>
    <n v="5"/>
    <s v="胡泽宇/131034211,杨淼/141034228,徐慧慧/141034229,钱超瑜/141044217"/>
    <s v="闫磊"/>
    <s v="副教授"/>
    <n v="12000"/>
    <n v="12000"/>
    <n v="24000"/>
    <s v="文学"/>
    <s v="本项目目的是研制一款自动检测使用者状况并及时远程求救的可穿戴安全装置。创新点在于装置能够自动检测人体是否摔倒并进行远程报警，除此之外，装置还能在人为控制下进行飞行并闪光鸣笛报警。"/>
  </r>
  <r>
    <n v="2016"/>
    <s v="北京市"/>
    <s v="10022"/>
    <x v="11"/>
    <n v="201610022042"/>
    <s v="一种高越障的自适应稳定车载平台"/>
    <x v="0"/>
    <s v="邓宇鑫"/>
    <n v="141014319"/>
    <n v="4"/>
    <s v="张蕾/141014331,黄诗棋/141024223,王凯/150601428"/>
    <s v="郑嫦娥"/>
    <s v="副教授"/>
    <n v="12000"/>
    <n v="12000"/>
    <n v="24000"/>
    <s v="文学"/>
    <s v="整个装置为小车与车身一体的结构。可跨越高障碍并在两级调整下使作业平台在车身越障的状态下通过自适应调节使作业平台始终保持平稳状态。整个装置无需感知控制，通过机械结构实现自适应实时调稳，而且车身采取仿生构造，模仿蜥蜴行走方式，设计轮腿式结构。"/>
  </r>
  <r>
    <n v="2016"/>
    <s v="北京市"/>
    <s v="10022"/>
    <x v="11"/>
    <n v="201610022043"/>
    <s v="基于光谱技术的土壤氮素信息检测研究"/>
    <x v="0"/>
    <s v="潘若芊"/>
    <n v="141014228"/>
    <n v="4"/>
    <s v="翁元恺/141014201,张梦诗/141014122,罗诚昕/150601419"/>
    <s v="吴健"/>
    <s v="实验员"/>
    <n v="12000"/>
    <n v="12000"/>
    <n v="24000"/>
    <s v="新闻学与传播学"/>
    <s v="该项目对林地土壤中的氮素信息通过光谱仪的光谱分析，研究得到出相应的特定波段，构建林地土壤特定养分的预测模型，建立基于labview的检测系统，从而应用在林业生产中检测林地土壤的氮素信息。_x000d_光谱法检测林地土壤改善了土壤分析只能用化学法的局面，将光谱技术与土壤分析技术相结合，研究角度和思路创新性强。"/>
  </r>
  <r>
    <n v="2016"/>
    <s v="北京市"/>
    <s v="10022"/>
    <x v="11"/>
    <n v="201610022044"/>
    <s v="基于多角度图像的植物3D建模"/>
    <x v="0"/>
    <s v="张宸瑞"/>
    <n v="141044209"/>
    <n v="5"/>
    <s v="王梦羲/141044224,刘宇峰/141314101,刘克雄/141044211,赵暄/131044102"/>
    <s v="张俊梅"/>
    <s v="副教授"/>
    <n v="11000"/>
    <n v="12000"/>
    <n v="23000"/>
    <s v="语言学"/>
    <s v="项目简介：基于多角度图像的植物3D建模思路，本项目通过研究3D建模的原理，捕捉植物多角度图像的特征点和外包轮廓线，分别匹配并还原回图像，以此自主设计研发构建3D模型的算法和可视化模型。创新点与特色：1.利用特征点和轮廓信息互补建模；2.允许人为修正。"/>
  </r>
  <r>
    <n v="2016"/>
    <s v="北京市"/>
    <s v="10022"/>
    <x v="11"/>
    <n v="201610022045"/>
    <s v="基于体感控制的四旋翼飞行器的研究"/>
    <x v="0"/>
    <s v="吴磊磊"/>
    <n v="141024310"/>
    <n v="5"/>
    <s v="肖洒/141044207,刘奔/141044210,强子玥/141044222,张天涯/130634109"/>
    <s v="张军国"/>
    <s v="副教授"/>
    <n v="12000"/>
    <n v="12000"/>
    <n v="24000"/>
    <s v="法学"/>
    <s v="基于体感控制的四旋翼飞行器的研究，系统采用六轴姿态体感控制的四旋翼飞行器的飞行，同时利用VR技术，增加可视化的真实度，带来身临其境的沉浸式体验。该系统下的四旋翼飞行器，操控性能良好，拜托传统飞行器操作困难的难题，获得良好的操作体验。同时使用VR第一视角可以很好地观测飞行实际情况，应用范围大大提升。"/>
  </r>
  <r>
    <n v="2016"/>
    <s v="北京市"/>
    <s v="10022"/>
    <x v="11"/>
    <n v="201610022046"/>
    <s v="基于分形理论的植物叶片图像压缩算法研究"/>
    <x v="0"/>
    <s v="金珊"/>
    <n v="131034126"/>
    <n v="2"/>
    <s v="刘吉宽/131034216"/>
    <s v="阚江明"/>
    <s v="教授"/>
    <n v="12000"/>
    <n v="12000"/>
    <n v="24000"/>
    <s v="信息与系统科学相关工程与技术"/>
    <s v="本研究试图从植物叶片图像本身的分形特性出发，提取自相似性基本元，利用四叉树划分法和IFS(迭代函数系统)构建一种基于分形理论的植物叶片图像压缩的方法，以求获得一种高压缩比、高保真、高速编码解码的方法，为植物叶片图像的存储和传输提供技术基础。创新点在于利用叶片本身的几何特性，和将灰度值转换为绿度值以保留必要色彩。"/>
  </r>
  <r>
    <n v="2016"/>
    <s v="北京市"/>
    <s v="10022"/>
    <x v="11"/>
    <n v="201610022047"/>
    <s v="衣包到底——全自动衣物包装机"/>
    <x v="0"/>
    <s v="陈倩"/>
    <n v="131024131"/>
    <n v="4"/>
    <s v="李迎鑫/131024128,贾镰丞/131024108,徐朝鹏/131024305"/>
    <s v="谭月胜"/>
    <s v="副教授"/>
    <n v="12000"/>
    <n v="12000"/>
    <n v="24000"/>
    <s v="计算机科学技术"/>
    <s v="本装置研究如何将衣物的折叠、包装、封口操作集于一体，流水线式顺序完成各项工作。（1）实现衣物的自动折叠。使用者只需将衣物放在折叠板上，便可得到一件折叠规整的衣物。（2）传动系统的创新。通过一个圆盘的转动，带动多条传动路线的分时传动，节省了空间和成本，高效可靠地使机构运转。（3）实现折、包、封一体化。三项功能集于一体，效率高，质量好，缩小了机器体积的同时，提高了智能化水平。"/>
  </r>
  <r>
    <n v="2016"/>
    <s v="北京市"/>
    <s v="10022"/>
    <x v="11"/>
    <n v="201610022048"/>
    <s v="基于Steward平台的六维加速度传感器结构优化设计"/>
    <x v="0"/>
    <s v="唐嘉国"/>
    <n v="141014311"/>
    <n v="3"/>
    <s v="杨梦颖/141014423,黄骁勇/141014315"/>
    <s v="于春战"/>
    <s v="副教授"/>
    <n v="12000"/>
    <n v="12000"/>
    <n v="24000"/>
    <s v="计算机科学技术"/>
    <s v="简介：基于Steward平台通过对并联式六维加速度传感器的结构优化，使其在小量程并联多维传感器领域得到进一步的应用。特色：采用新型的并联弹性元件，用于小量程六维加速度传感器的研究，能够有效提高传感器测量精度。创新点：应用广义Gough-Steward平台；通过结构优化，解决并联式弹性元件大刚度小输出问题，提高传感器灵敏度和动态特性。"/>
  </r>
  <r>
    <n v="2016"/>
    <s v="北京市"/>
    <s v="10022"/>
    <x v="11"/>
    <n v="201610022049"/>
    <s v="木结构建筑钢木复合材料及连接关键技术研究"/>
    <x v="0"/>
    <s v="邱雅琴"/>
    <n v="140514234"/>
    <n v="5"/>
    <s v="罗翔亚/140534127,刘心悦/130514213,聂一丹/130514109,张佳宁/130524116"/>
    <s v="高颖"/>
    <s v="副教授"/>
    <n v="12000"/>
    <n v="12000"/>
    <n v="24000"/>
    <s v="计算机科学技术"/>
    <s v="本项目针对胶合木梁存在的问题以及现代木结构的发展现状，采用高强材料部分替代木材的方法，提出木-钢混合新型组合构件——胶合木-H型钢叠合梁。研究该构件的抗弯性能，采用ANSYS有限元模拟软件对试验进行模拟，验证试验结果的有效性。该材料的成功开发将满足现代木结构大空间的发展需求，实现现代木结构技术跨越式发展。"/>
  </r>
  <r>
    <n v="2016"/>
    <s v="北京市"/>
    <s v="10022"/>
    <x v="11"/>
    <n v="201610022050"/>
    <s v="天然皂苷构筑智能双亲体系自组装行为及对功能材料形貌调控研究"/>
    <x v="0"/>
    <s v="詹舒辉"/>
    <n v="130544111"/>
    <n v="4"/>
    <s v="江雪禾/130534124,陈琳琳/130544223,蒙值/150701316"/>
    <s v="韩春蕊"/>
    <s v="副教授"/>
    <n v="10000"/>
    <n v="10000"/>
    <n v="20000"/>
    <s v="经济学"/>
    <s v="本项目旨在以所构筑的双亲体系的自组装行为对条件变化的应激性反馈为基础，探究其受影响的原因。以期根据需求实现双亲体系的自组装化行为智能化，即强调了其胶束化行为的可控性。并将其运用在高新技术领域具有特殊形貌的功能性材料的制备中，从而使得该材料的形貌具有可控性。"/>
  </r>
  <r>
    <n v="2016"/>
    <s v="北京市"/>
    <s v="10022"/>
    <x v="11"/>
    <n v="201610022051"/>
    <s v="预处理方式对桉木干燥特性影响的比较研究"/>
    <x v="0"/>
    <s v="徐熠雯"/>
    <n v="140514126"/>
    <n v="3"/>
    <s v="李桓/140544104,钟羽真/150701419"/>
    <s v="伊松林"/>
    <s v="教授"/>
    <n v="12000"/>
    <n v="12000"/>
    <n v="24000"/>
    <s v="管理学"/>
    <s v="探究三种预处理工艺对桉木干燥特性的影响"/>
  </r>
  <r>
    <n v="2016"/>
    <s v="北京市"/>
    <s v="10022"/>
    <x v="11"/>
    <n v="201610022052"/>
    <s v="基于聚乳酸/纳米纤维素的石墨烯导电复合膜材料的研究"/>
    <x v="0"/>
    <s v="杨琳"/>
    <n v="140524119"/>
    <n v="4"/>
    <s v="陈丹妮/140534118,唐澜/150701611,孙仟/140534124"/>
    <s v="张力平"/>
    <s v="教授"/>
    <n v="12000"/>
    <n v="12000"/>
    <n v="24000"/>
    <s v="管理学"/>
    <s v="本项目以聚乳酸为基体，掺杂石墨烯，制备一种新型石墨烯柔性导电复合膜，通过改变石墨烯的质量分数来探究不同质量分数的石墨烯对导电复合膜的热稳定性、结晶速度及导电性能的影响；并且在导电复合膜中加入适量的纳米纤维素，使纳米纤维素与石墨烯共同作用以改善导电复合膜质地脆、亲水性差、耐热性差等缺点。"/>
  </r>
  <r>
    <n v="2016"/>
    <s v="北京市"/>
    <s v="10022"/>
    <x v="11"/>
    <n v="201610022053"/>
    <s v="镍-MOFs纳米胶囊催化剂在木质素氢化降解中的应用"/>
    <x v="0"/>
    <s v="高娃"/>
    <n v="140544117"/>
    <n v="3"/>
    <s v="石嘉/140544103,韩祎韵/150701612"/>
    <s v="宋国勇"/>
    <s v="教授"/>
    <n v="12000"/>
    <n v="12000"/>
    <n v="24000"/>
    <s v="经济学"/>
    <s v="本项目拟采用ZIFS这种金属-有机框架材料作为催化剂载体，制备一种新型的以金属镍为活性中心的多相催化剂，并研究其在木质素氢化降解为苯酚类有机化合物中催化反应活性，构建一个价格低廉、活性高的催化反应体系。"/>
  </r>
  <r>
    <n v="2016"/>
    <s v="北京市"/>
    <s v="10022"/>
    <x v="11"/>
    <n v="201610022054"/>
    <s v="铝溶胶/糠醇高性能木质复合材料的制备及表征"/>
    <x v="0"/>
    <s v="高昕"/>
    <n v="130514108"/>
    <n v="2"/>
    <s v="陈卓然/140514117"/>
    <s v="张世锋"/>
    <s v="副教授"/>
    <n v="12000"/>
    <n v="12000"/>
    <n v="24000"/>
    <s v="计算机科学技术"/>
    <s v="本研究首次将铝溶胶运用于速生材的糠醇复合改性，利用异丙醇铝和再生的糠醇，通过溶胶凝胶、真空浸渍、原位缩聚等工艺，制备出综合性能优良的木材-有机-无机杂化纳米复合材料。有望大幅提高传统有机聚合物改性木材热稳定性差以及无机化合物难以有效改性木材力学性能的缺点，同时提高速生材的耐久性、尺寸稳定性和耐水性。"/>
  </r>
  <r>
    <n v="2016"/>
    <s v="北京市"/>
    <s v="10022"/>
    <x v="11"/>
    <n v="201610022055"/>
    <s v="木质素增强PVA泡沫制备绿色缓冲包装材料的研究"/>
    <x v="0"/>
    <s v="卢佳欣"/>
    <n v="130554132"/>
    <n v="5"/>
    <s v="蔡放/130554104,朱子怡/130554120,孟星彤/130554124,孙小棋/140554122"/>
    <s v="苟进胜"/>
    <s v="副教授"/>
    <n v="11500"/>
    <n v="11500"/>
    <n v="23000"/>
    <s v="新闻学与传播学"/>
    <s v="本研究利用学科交叉互补的优势，以木材科学与技术支撑，包装结构与材料设计为指导，将改性碱木质素引入到聚乙烯醇缩甲醛中制备聚乙烯醇/改性碱木质素发泡材料，改善单一PVA发泡材料强度低等力学性能，同时提高木质素的利用率。制备碱木质素利用率高、热性能好的发泡材料。"/>
  </r>
  <r>
    <n v="2016"/>
    <s v="北京市"/>
    <s v="10022"/>
    <x v="11"/>
    <n v="201610022056"/>
    <s v="高温热处理过程中木材化学成分的热分解特性与模拟研究"/>
    <x v="0"/>
    <s v="孙珂"/>
    <n v="140524222"/>
    <n v="5"/>
    <s v="薛薇薇/130514232,徐晨/130514129,汪莉君/140524217,刘志家/140524231"/>
    <s v="漆楚生"/>
    <s v="讲师"/>
    <n v="12000"/>
    <n v="12000"/>
    <n v="24000"/>
    <s v="电子与通信技术"/>
    <s v="1.本项目将木材视为多种高分子化合物的混合物，分别测试木材中每一种高分子的热分解特性，构建单个木材高分子的热分解量预测模型，避免了将木材视为一个整体而导致的预测精度低的问题。_x000d_2.本项目构建的木材纤维素、半纤维素、木质素、抽提物的模型可以实时定量预测热处理过程中上述化学成分的热分解量，实现木材高热处理过程热分解量从定性详述过度到定量分析，并为物理力学性能的变化提供理论支撑。"/>
  </r>
  <r>
    <n v="2016"/>
    <s v="北京市"/>
    <s v="10022"/>
    <x v="11"/>
    <n v="201610022057"/>
    <s v="碱木质素基活性炭的制备与性能研究"/>
    <x v="0"/>
    <s v="张冠中"/>
    <n v="130514106"/>
    <n v="3"/>
    <s v="赵师辛/140564122,陈梦涵/140544212"/>
    <s v="林剑"/>
    <s v="讲师"/>
    <n v="12000"/>
    <n v="12000"/>
    <n v="24000"/>
    <s v="电子与通信技术"/>
    <s v="本项目旨在实现工序较少、操作简单、成本更低的水蒸气活化法制备木质素基活性炭，创新点：（1）碱木质素高值化利用，开发高比表面积和强吸附性能的活性炭；（2）解决水蒸气活化法制备得到的木质素基活性炭比表面积较低的问题"/>
  </r>
  <r>
    <n v="2016"/>
    <s v="北京市"/>
    <s v="10022"/>
    <x v="11"/>
    <n v="201610022058"/>
    <s v="“技能铺子”——一款基于LBS（地理位置）的大学生技能共享平台"/>
    <x v="1"/>
    <s v="孔雪逸"/>
    <n v="140714117"/>
    <n v="5"/>
    <s v="肖云/130614215,何阳/140654229,岳子彦/140604220,庄雨琦/141414527"/>
    <s v="魏华"/>
    <s v="副教授"/>
    <n v="5000"/>
    <n v="5000"/>
    <n v="10000"/>
    <s v="电子与通信技术"/>
    <s v="“技能铺子”是一款基于LBS（地理位置）的大学生技能共享平台。项目采用共享经济的方式共享大学生各种各样的技能,用户不仅可以在上面发布自己提供的技能服务,也可以浏览并快速对接附近同学以提供服务。平台共分两个版块：“达人荟”（课程教学以及分享技能）和“江湖悬赏”（有技能的用户接单、提供服务）。其中“达人荟”版块有3种课程模式供想学技能的用户选择。"/>
  </r>
  <r>
    <n v="2016"/>
    <s v="北京市"/>
    <s v="10022"/>
    <x v="11"/>
    <n v="201610022059"/>
    <s v="网络新闻评论中的非理性表达的特点及其影响因素研究"/>
    <x v="0"/>
    <s v="朱乐怡"/>
    <n v="140724314"/>
    <n v="5"/>
    <s v="乔璐/140724317,吕一诺/140724323,菅兆奇/140724308,程莹/140724211"/>
    <s v="金灿灿"/>
    <s v="副教授"/>
    <n v="5000"/>
    <n v="5000"/>
    <n v="10000"/>
    <s v="电子与通信技术"/>
    <s v="本研究从心理学角度出发，为非理性表达做出定义，探究其影响因素并尝试解决网络新闻评论中非理性表达的问题。国内外对网络攻击现象研究较少，对其分类不够清晰，界定标准不够明确，我们的研究会在这两点上进行改进。网络攻击现象的解决方案的研究较少且主要集中在法律方面，这样简单粗暴地制止未必合理、有效。我们希望从原因出发对规范网络行为提出更加科学的建议，从源头上解决网络攻击问题。"/>
  </r>
  <r>
    <n v="2016"/>
    <s v="北京市"/>
    <s v="10022"/>
    <x v="11"/>
    <n v="201610022060"/>
    <s v="开放封闭小区的可行性与合法性分析"/>
    <x v="0"/>
    <s v="孙璐"/>
    <n v="140714119"/>
    <n v="4"/>
    <s v="唐桐诏/140714217,谢倩若/140714212,张植淇/140714103"/>
    <s v="魏华"/>
    <s v="副教授"/>
    <n v="5000"/>
    <n v="5000"/>
    <n v="10000"/>
    <s v="电子与通信技术"/>
    <s v="2016年2月21日国务院正式提出建设街区制社区，该政策将关涉到7亿多城镇居民的交通出行、居住环境、财产权属和人身安全，并对以封闭小区为基础形成的物权法、侵权法、物业管理、刑法、行政法等多项制度形成冲击。本课题拟研究该政策实施的成本收益比较，公众接受意愿，对现行法律规范的冲击以及有无融合可能性等问题，从而对政策推行的可行性进行初步评估，并提出相应的政策与法律建议，避免社会公共资源的滥用与浪费。创新点及特色在于进行跨学科研究；实证与理论相结合；与时政紧密联系；对政策进行系统性法律分析；具有前瞻性。"/>
  </r>
  <r>
    <n v="2016"/>
    <s v="北京市"/>
    <s v="10022"/>
    <x v="11"/>
    <n v="201610022061"/>
    <s v="非小说类引进版畅销书出版状况与翻译研究"/>
    <x v="0"/>
    <s v="李殷"/>
    <n v="130934112"/>
    <n v="3"/>
    <s v="薛珂/140934212,李郁欣/150903107"/>
    <s v="史宝辉"/>
    <s v="教授"/>
    <n v="5000"/>
    <n v="5000"/>
    <n v="10000"/>
    <s v="电子与通信技术"/>
    <s v="本课题重点研究引进非小说类畅销书的出版情况和翻译问题。本次课题很好与图书产业趋势相联系，主要就对非小说类引进版畅销书的出版情况进行分析总结，揭示该领域的出版趋向与读者阅读热点。由于外界对引进版畅销书翻译质量提高的呼声日益高涨，本课题将从畅销书的角度，总结翻译特点，发现翻译问题。"/>
  </r>
  <r>
    <n v="2016"/>
    <s v="北京市"/>
    <s v="10022"/>
    <x v="11"/>
    <n v="201610022062"/>
    <s v="由英美名著改编的电影对大学生英语学习的影响"/>
    <x v="0"/>
    <s v="吴天昊"/>
    <n v="140934112"/>
    <n v="5"/>
    <s v="裴泽慧/140914107,赵丹琳/150903215,罗淇/150903210,陶诗艺/150903220"/>
    <s v="黄晓玉"/>
    <s v="教授"/>
    <n v="5000"/>
    <n v="5000"/>
    <n v="10000"/>
    <s v="电子与通信技术"/>
    <s v="1.促进大学生英语学习：_x000d_本研究的目的是：通过对大学生进行问卷调查，了解他们观看英美改编电影的情况，尤其是了解他们对于观看英美电影对英语学习之影响的看法，这对于提高学生自主学习的能力和提升英美文学欣赏水平，都具有一定的实际教学意义。还能有效地激发大学生对于英语学习的兴趣，提高英语在听说读写方面的能力，以及加强对于文化的认知，并有助于大学生对于文学学习进行辨证思考。_x000d_2.更好地引导外语教学：_x000d_研究的结果可以为英语教师改进教学方法和教学模式提供科学的依据，使他们了解大学生的学习兴趣与需求，因材施教，促进教学，"/>
  </r>
  <r>
    <n v="2016"/>
    <s v="北京市"/>
    <s v="10022"/>
    <x v="11"/>
    <n v="201610022063"/>
    <s v="基于知识图谱的木本植物智能信息检索系统的研究"/>
    <x v="0"/>
    <s v="桑安琪"/>
    <n v="140854117"/>
    <n v="5"/>
    <s v="黄钰纯/140854129,柴茗珂/140834128,杨书奕/140854106,陈玮/140854116"/>
    <s v="李冬梅"/>
    <s v="副教授"/>
    <n v="10000"/>
    <n v="10000"/>
    <n v="20000"/>
    <s v="电子与通信技术"/>
    <s v="本项目建立集合Wikipedia、Baidu、中国林业信息网等网站中和木本植物相关的信息形成知识图谱。研究实体匹配算法。利用web开发,建立可视化知识图谱的平台。为不同层次林业工作者提供一个检索木本植物信息的平台。创新点:专业化,目前还没有找到木本植物领域知识图谱的文献;可视化,将知识图谱利用D3.js模板可视化,给用户更直观的感受。"/>
  </r>
  <r>
    <n v="2016"/>
    <s v="北京市"/>
    <s v="10022"/>
    <x v="11"/>
    <n v="201610022064"/>
    <s v="基于Android平台的角规测树及数据处理应用软件"/>
    <x v="0"/>
    <s v="周玉晨"/>
    <n v="140814107"/>
    <n v="5"/>
    <s v="朱琳/140814125,林珂卉/140814231,沈皓晴/140814217,王佐铭/140114119"/>
    <s v="李昀"/>
    <s v="副教授"/>
    <n v="12000"/>
    <n v="12000"/>
    <n v="24000"/>
    <s v="计算机科学技术"/>
    <s v="本项目设计一款APP能够在不同型号的android手机上实现虚拟角规测树功能，并将数据处理共享功能整合入APP中。同时针对APP功能框架，设计一款PC端应用软件，实现PC端与移动端的无缝接口，完成数据的导入导出以及后期数据的整合和处理工作。本项目利用高像素摄像头减少了测量误差，通过智能手机进行操作，方便了数据处理，PC端与移动端的无缝连接满足了数据传输的需要，不同移动端共享数据能够使外业人员协同工作，提升工作效率。将智能手机变为可随身携带的专业测量工具更是林业信息化在移动端的重要探索与实践"/>
  </r>
  <r>
    <n v="2016"/>
    <s v="北京市"/>
    <s v="10022"/>
    <x v="11"/>
    <n v="201610022065"/>
    <s v="基于细节的沙化模拟算法研究"/>
    <x v="0"/>
    <s v="丁曙"/>
    <n v="140844221"/>
    <n v="4"/>
    <s v="蒋璐艳/140844129,张心阳/140844107,闫姝/140844125"/>
    <s v="淮永建"/>
    <s v="教授"/>
    <n v="12000"/>
    <n v="12000"/>
    <n v="24000"/>
    <s v="计算机科学技术"/>
    <s v="本项目力在通过增加并优化算法完善已初步成形的沙画模拟系统，并构建一个科学合理的软件评价体系。创新点在于解决效果过于僵硬，操作难的问题，有多种手势选择，功能完善，从而真实模拟沙画绘制；拥有一套完备的软件评价体系。"/>
  </r>
  <r>
    <n v="2016"/>
    <s v="北京市"/>
    <s v="10022"/>
    <x v="11"/>
    <n v="201610022066"/>
    <s v="基于虚拟现实技术的沉浸式仿真电子显微镜教学系统"/>
    <x v="0"/>
    <s v="崔子豫"/>
    <n v="140844101"/>
    <n v="4"/>
    <s v="万馨遥/140844227,韩雪莹/140844128,张夏锐/140844104"/>
    <s v="杨刚"/>
    <s v="副教授"/>
    <n v="12000"/>
    <n v="12000"/>
    <n v="24000"/>
    <s v="计算机科学技术"/>
    <s v="本项目模拟电子显微镜仿真操作系统的定位以面向高校及科研机构从事研究电子显微镜应用的科研人员为主.其中包括虚拟电镜教学和虚拟电镜漫游两个方面。本项目的创新点在于，与行业相关人员直接进行技术交流，工业仿真与虚拟现实相结合，自由沉浸式学习模式和富有实用教学意义"/>
  </r>
  <r>
    <n v="2016"/>
    <s v="北京市"/>
    <s v="10022"/>
    <x v="11"/>
    <n v="201610022067"/>
    <s v="基于LSTM的听曲出谱技术研究"/>
    <x v="0"/>
    <s v="贾宇康"/>
    <n v="140824116"/>
    <n v="3"/>
    <s v="吴直澄/140824108,杨彦琳/140824225"/>
    <s v="徐艳艳"/>
    <s v="副教授"/>
    <n v="12000"/>
    <n v="12000"/>
    <n v="24000"/>
    <s v="计算机科学技术"/>
    <s v="本项目要实现钢琴的多音识别，通过外界输入一段音乐信号并进行分析处理，并最终以五线谱展示出来，其中创新点是相较于已有的使用HMM和RBF神经网络的方法，我们使用了功能更强的LSTM去实现，同时，我们还会把已有的LSTM进行优化，改进其速度，增强效率，从而实现创新。"/>
  </r>
  <r>
    <n v="2016"/>
    <s v="北京市"/>
    <s v="10022"/>
    <x v="11"/>
    <n v="201610022068"/>
    <s v="基于WEB-GIS的森林抚育样地信息可视化"/>
    <x v="0"/>
    <s v="王施然"/>
    <n v="140814216"/>
    <n v="4"/>
    <s v="王庆宽/140824206,李雪桐/140814222,刘宇通/140814205"/>
    <s v="陈钊"/>
    <s v="副教授"/>
    <n v="12000"/>
    <n v="12000"/>
    <n v="24000"/>
    <s v="电子与通信技术"/>
    <s v="该项目重点实现全国不同省份不同地区不同类型的样地的属性数据静态和动态可视化。这是中国首个森林抚育样地可视化系统，已有较为完备的数据资料。项目结合计算机和林学类学科特色，为能够多维度了解森林抚育样地信息提供了技术支持。系统涵盖内容丰富，且提供了用户自适应系统，用户因需获取信息。"/>
  </r>
  <r>
    <n v="2016"/>
    <s v="北京市"/>
    <s v="10022"/>
    <x v="11"/>
    <n v="201610022069"/>
    <s v="基于电子鼻系统的虫害信息快速监测"/>
    <x v="0"/>
    <s v="刘奕辰"/>
    <n v="141114227"/>
    <n v="5"/>
    <s v="江林逸/141114229,陈俊良/141114201,李雨雁/140414129,尹虎强/140114512"/>
    <s v="张祥雪"/>
    <s v="教授"/>
    <n v="10000"/>
    <n v="10000"/>
    <n v="20000"/>
    <s v="电子与通信技术"/>
    <s v="通过把具有不同特性的气敏传感器组合成气敏传感器阵列，拓宽电子鼻系统检测范围，实时多维检测昆虫生命活动或受昆虫侵害的植物产生的挥发性物质。从而实现虫害预测的自动化，为精确预报虫害和精确杀虫提供判断依据。"/>
  </r>
  <r>
    <n v="2016"/>
    <s v="北京市"/>
    <s v="10022"/>
    <x v="11"/>
    <n v="201610022070"/>
    <s v="基于4G远程数据传输的便携式智能气象站"/>
    <x v="0"/>
    <s v="何盈庆"/>
    <n v="141114115"/>
    <n v="5"/>
    <s v="苏霞/141114123,韩杨/141114102,苏宪霖/141114112,梁成/141114109"/>
    <s v="张立"/>
    <s v="副教授"/>
    <n v="12000"/>
    <n v="12000"/>
    <n v="24000"/>
    <s v="新闻学与传播学"/>
    <s v="1.智能：实现全自动工作模式，能够自动上传数据，解决了无人值守地区的气象数据采集、传输问题。_x000d_2.数据传输速度较快且准确：采用4G技术实现各种数据的传输，大大提高了传输速度和传输的准确性。_x000d_3.随时随地查看数据：气象站收集到数据后，会发送到用户的手机app上。实时且方便直观的向用户呈现出气象信息。"/>
  </r>
  <r>
    <n v="2016"/>
    <s v="北京市"/>
    <s v="10022"/>
    <x v="11"/>
    <n v="201610022071"/>
    <s v="风电功率时间序列的混沌特性分析及其预测研究"/>
    <x v="0"/>
    <s v="徐朔阳"/>
    <n v="141124221"/>
    <n v="4"/>
    <s v="陈鑫/141124220,朱亦红/141124225,强诗瑗/141124223"/>
    <s v="王红庆"/>
    <s v="副教授"/>
    <n v="10000"/>
    <n v="10000"/>
    <n v="20000"/>
    <s v="新闻学与传播学"/>
    <s v="本项目通过混沌分析的方法预测短时间内的风电功率。风电功率的数据受许多因素影响，所以直接收集风电功率的数据会节省成本。并且混沌作为一门新型学科，是一种兼具质性思考与量化分析的方法。利用混沌理论进行建模和预测已经成为混沌领域的研究热点。"/>
  </r>
  <r>
    <n v="2016"/>
    <s v="北京市"/>
    <s v="10022"/>
    <x v="11"/>
    <n v="201610022072"/>
    <s v="北京地区常见麻蝇科DNA分类研究"/>
    <x v="0"/>
    <s v="高云云"/>
    <n v="131214209"/>
    <n v="4"/>
    <s v="童峙铭/141214206,蒋淼/151201102,段洋波/151201217"/>
    <s v="张东"/>
    <s v="副教授"/>
    <n v="12000"/>
    <n v="12000"/>
    <n v="24000"/>
    <s v="新闻学与传播学"/>
    <s v="北京地区涵盖了有麻蝇科多数种群，本研究拟对其开展DNA分类研究，验证COI基因在麻蝇科DNA分类研究中的有效性；分析线粒体基因组其他序列，挖掘麻蝇科线粒体基因中潜在的DNA条形码片段；探索高效的DNA提取方法，建立其DNA分类数据库，为针对类群的DNA分类体系构建提供基础，也将为濒危动物的DNA鉴定和DNA分类体系建立提供依据。"/>
  </r>
  <r>
    <n v="2016"/>
    <s v="北京市"/>
    <s v="10022"/>
    <x v="11"/>
    <n v="201610022073"/>
    <s v="基于线粒体COII基因的黑角胃蝇不同地理种群遗传多样性研究"/>
    <x v="0"/>
    <s v="王浩禹"/>
    <n v="141214214"/>
    <n v="3"/>
    <s v="张羽/141214220,吴逸峰/141214203"/>
    <s v="李凯"/>
    <s v="教授"/>
    <n v="12000"/>
    <n v="12000"/>
    <n v="24000"/>
    <s v="新闻学与传播学"/>
    <s v="首次利用COII基因研究黑角胃蝇的遗传多样性，利用PCR和DNA测序技术，分析比较新疆和内蒙古不同地区的黑角胃蝇种群遗传学指标，从而分析以及评价种群结构的遗传分化程度，为濒危物种普氏野马寄生胃蝇的深入研究奠定基础。"/>
  </r>
  <r>
    <n v="2016"/>
    <s v="北京市"/>
    <s v="10022"/>
    <x v="11"/>
    <n v="201610022074"/>
    <s v="大兴安岭地区生物多样性保护空缺分析"/>
    <x v="0"/>
    <s v="徐竹青"/>
    <n v="141214113"/>
    <n v="5"/>
    <s v="古元阳/141214108,宋禹孚/141214104,周冰媛/141214114,王紫晔/141214210"/>
    <s v="高俊琴"/>
    <s v="副教授"/>
    <n v="12000"/>
    <n v="12000"/>
    <n v="24000"/>
    <s v="教育学"/>
    <s v="本项目选择我国自然性最高、生物多样性最丰富的地区之一的大兴安岭地区，基于地理信息系统技术和规划软件，对大兴安岭生物多样性分布热点区域和保护地体系进行空缺分析。本项目的研究区域极为特殊，且研究成果能为后续的《大兴安岭地区生物多样性保护与可持续利用行动计划》的制定提供依据。"/>
  </r>
  <r>
    <n v="2016"/>
    <s v="北京市"/>
    <s v="10022"/>
    <x v="11"/>
    <n v="201610022075"/>
    <s v="用于水中磷酸盐深度去除和回收的沸石基高效磷吸附材料研发"/>
    <x v="0"/>
    <s v="魏盈盈"/>
    <n v="141324122"/>
    <n v="4"/>
    <s v="莫丽红/141324120,郭雅琪/141324121,张佳宝/141324107"/>
    <s v="程翔"/>
    <s v="副教授"/>
    <n v="12000"/>
    <n v="12000"/>
    <n v="24000"/>
    <s v="经济学"/>
    <s v="通过表面电荷反转技术，有效提高沸石的磷吸附性能；采用破坏有机表面活性剂胶束的方法，克服了高效吸附剂往往解吸效果不佳的缺点，实现了磷的高效解吸，有利于磷吸附的循坏使用。"/>
  </r>
  <r>
    <n v="2016"/>
    <s v="北京市"/>
    <s v="10022"/>
    <x v="11"/>
    <n v="201610022076"/>
    <s v="电场强化下铁碳微电解——过硫酸根氧化调理污泥性能的特征研究"/>
    <x v="0"/>
    <s v="瞿子昱"/>
    <n v="141314121"/>
    <n v="3"/>
    <s v="高宏宇/141314107,顾张颖/141314126"/>
    <s v="王毅力"/>
    <s v="教授"/>
    <n v="12000"/>
    <n v="12000"/>
    <n v="24000"/>
    <s v="经济学"/>
    <s v="现有Fe(II)-过硫酸根氧化调理污泥工艺原料选用Fe(II)溶液或零价铁，成本高、实际操作困难，尚未有研究利用铁碳微电解技术产生Fe(II)作为原料。本实验旨在探索在外加电场下，以废铁屑为原料的铁碳微电解技术产生的Fe(II)能够高效地与过硫酸根发生氧化反应，产生硫酸根自由基，以提高污泥脱水效率。"/>
  </r>
  <r>
    <n v="2016"/>
    <s v="北京市"/>
    <s v="10022"/>
    <x v="11"/>
    <n v="201610022077"/>
    <s v="膜蒸馏回收尿液废水中氨氮的效能及影响因素研究"/>
    <x v="0"/>
    <s v="刘盈"/>
    <n v="141324123"/>
    <n v="2"/>
    <s v="陆琦/141324125"/>
    <s v="曲丹"/>
    <s v="副教授"/>
    <n v="12000"/>
    <n v="12000"/>
    <n v="24000"/>
    <s v="社会学"/>
    <s v="本项目采用膜蒸馏法回收尿液废水中的氨氮，已实现尿液废水中氨氮的回收再利用，尿液废水中不仅氨氮的浓度高，而且还含有复杂的无机离子和有机物，目前关于尿液废水中回收氨氮的研究尚无报道，因此本项目具有鲜明的创新性和研究意义。"/>
  </r>
  <r>
    <n v="2016"/>
    <s v="北京市"/>
    <s v="10022"/>
    <x v="11"/>
    <n v="201610022078"/>
    <s v="基于资源消耗、环境损害和生态效益的绿色发展评价方法及实证研究"/>
    <x v="0"/>
    <s v="白雪婷"/>
    <n v="131314125"/>
    <n v="1"/>
    <s v="无"/>
    <s v="黄凯"/>
    <s v="副教授"/>
    <n v="12000"/>
    <n v="12000"/>
    <n v="24000"/>
    <s v="管理学"/>
    <s v="简介：通过资源消耗、环境损害和生态效益三方面来建立绿色发展评价体系及评价方法，最后将北京市作为绿色发展评价体系的实证研究。创新点：构建绿色发展评价体系和评价方法，北京市作为实证研究。特色：运用DPSIR指标体系框架来建立绿色评价体系，采用数学复合评价模式建立评价方法，最后进行实证研究。"/>
  </r>
  <r>
    <n v="2016"/>
    <s v="北京市"/>
    <s v="10022"/>
    <x v="11"/>
    <n v="201610022079"/>
    <s v="献礼北林校庆65周年系列校园文创产品"/>
    <x v="1"/>
    <s v="李邢贵子"/>
    <n v="141414227"/>
    <n v="3"/>
    <s v="董妍彤/141414626,聂梦婕/141414216"/>
    <s v="韩静华"/>
    <s v="副教授"/>
    <n v="5000"/>
    <n v="5000"/>
    <n v="10000"/>
    <s v="经济学"/>
    <s v="明年十月份北京林业大学将迎来她的65周岁生日，为能献礼母校，我们深深植根于我校独特的文化资源，立足&quot;知山知水，树木树人&quot;的办学特色、将设计出三套文化创意产品。分别为：_x000d_1书籍《花说北林》（暂定名）。_x000d_2校园文化创意产品（纪念品、生活用品等）。_x000d_3植物主题数字产品。_x000d_我们的目标是打造北林人的专属记忆。_x000d_"/>
  </r>
  <r>
    <n v="2016"/>
    <s v="北京市"/>
    <s v="10022"/>
    <x v="11"/>
    <n v="201610022080"/>
    <s v="基于AR技术的儿童植物科普产品设计与开发"/>
    <x v="0"/>
    <s v="谭星祺"/>
    <s v="131454120"/>
    <n v="3"/>
    <s v="吴梦喆/131454131,那业轩/131454103"/>
    <s v="韩静华"/>
    <s v="副教授"/>
    <n v="5000"/>
    <n v="5000"/>
    <n v="10000"/>
    <s v="经济学"/>
    <s v="随着移动互联网及智能移动终端在生活中的普及，AR技术的引进将革新传统科普产品的诸多弊端。我们借助这个契机，制作出一款基于AR技术的儿童植物科普应用，旨在让儿童通过与动画的互动，将立体动感的三维植物与现实环境实时叠加，使儿童更好的感受动画所表达的内涵，将科普内容深入人心。"/>
  </r>
  <r>
    <n v="2016"/>
    <s v="北京市"/>
    <s v="10022"/>
    <x v="11"/>
    <n v="201610022081"/>
    <s v="基于传统与现代工艺的竹材与混凝土在家居产品中的创新应用设计研究"/>
    <x v="0"/>
    <s v="徐明宇"/>
    <s v="141414205"/>
    <n v="4"/>
    <s v="周梦之/141414126,崔灿/141414121,梁恩瑞/141414101"/>
    <s v="张婕"/>
    <s v="讲师"/>
    <n v="5000"/>
    <n v="5000"/>
    <n v="10000"/>
    <s v="文学"/>
    <s v="通过我们的设计将竹材与混凝土相结合，倡导绿色环保，传播中国传统手工艺，利用传统工艺与现代工艺的碰撞将传统文化融入现代生活。"/>
  </r>
  <r>
    <n v="2016"/>
    <s v="北京市"/>
    <s v="10022"/>
    <x v="11"/>
    <n v="201610022082"/>
    <s v="故宫博物院青少年科普交互产品研究与设计"/>
    <x v="0"/>
    <s v="魏甜甜"/>
    <s v="141414620"/>
    <n v="3"/>
    <s v="曹春蕾/141414519,赵姿/141414525"/>
    <s v="秦龙"/>
    <s v="教师"/>
    <n v="5000"/>
    <n v="5000"/>
    <n v="10000"/>
    <s v="社会学"/>
    <s v="本项目主要内容是针对故宫博物院青少年交互产品研究与设计。该产品旨在通过交互的方式讲述让青少年了解故宫藏宝中的传统文化知识，了解古代人如何制作出工艺品——景泰蓝。我们所做的这个项目是将“珐琅器”的制作流程展示给青少年，通过游戏的方式为其介绍“珐琅器”的制作方式并且由玩家亲自参与制作，用一种深入浅出的方式来介绍与剖析“珐琅”，使青少年对“珐琅器”有一个深入的了解。"/>
  </r>
  <r>
    <n v="2016"/>
    <s v="北京市"/>
    <s v="10022"/>
    <x v="11"/>
    <n v="201610022083"/>
    <s v="开放式小区中“住宅与街道过渡空间”的改造方法研究"/>
    <x v="0"/>
    <s v="程秋蕾"/>
    <s v="141414431"/>
    <n v="5"/>
    <s v="李晨/131414217,丁思民/141414407,贺宁彦/141414429,史海艳/141414425"/>
    <s v="丁可"/>
    <s v="讲师"/>
    <n v="5000"/>
    <n v="5000"/>
    <n v="10000"/>
    <s v="文学"/>
    <s v="1.以设计的趣味性和人文性，平滑过渡个人空间与公共空间，并将小区生活扩大为人与城市更友好亲近的相处模式。2.绿色环保的同时发展每条街的特色，将“封闭”温和地转换至“开放”。3.过渡空间介于小区住户与行人之间，这将增加各行各业工作岗位的需求量，缓解城市就业问题。4.促进人们沟通交流，营造出更和谐的社区状态。"/>
  </r>
  <r>
    <n v="2016"/>
    <s v="北京市"/>
    <s v="10023"/>
    <x v="12"/>
    <s v="201610023001"/>
    <s v="中性粒细胞黏附分子、胞外捕获网致冠状动脉扩张的机制研究"/>
    <x v="0"/>
    <s v="郭宇超"/>
    <s v="200901023"/>
    <n v="1"/>
    <s v="孙伊多/S20141026"/>
    <s v="张抒扬,吴炜"/>
    <s v="教授,副主任医师"/>
    <n v="10000"/>
    <n v="10000"/>
    <n v="20000"/>
    <s v="社会学"/>
    <s v="本研究以2015年大学生创新项目《中性粒细胞激活在冠状动脉扩张发病机制中的作用研究》为基础，以冠脉扩张患者作为研究对象，以稳定型冠心病患者及冠脉正常者作为对照，通过对比三组人群中性粒细胞黏附分子含量和mRNA表达，测定中性粒细胞胞外诱捕网含量，证明冠脉扩张患者中性粒细胞更易于内皮黏附，中性粒细胞胞外诱捕网在冠脉扩张的发生中起重要作用。"/>
  </r>
  <r>
    <n v="2016"/>
    <s v="北京市"/>
    <s v="10023"/>
    <x v="12"/>
    <s v="201610023002"/>
    <s v="基于网络的护理干预对持续非卧床腹膜透析患者自我管理的影响"/>
    <x v="0"/>
    <s v="朱晨"/>
    <s v="201302029"/>
    <n v="3"/>
    <s v="刘雨晨/201302011,宗婷/201302019,  崔新伟/201302034"/>
    <s v="康晓凤"/>
    <s v="副教授"/>
    <n v="5000"/>
    <n v="5000"/>
    <n v="10000"/>
    <s v="社会学"/>
    <s v="腹膜透析相关感染性腹膜炎是导致患者死亡或腹膜透析失败的重要原因。有研究表明提高患者的自我管理能力可以降低相关感染性腹膜炎。如何使用时下流行的微信通讯工具对此类患者进行健康指导、提高患者的自我管理水平是本研究的重心。"/>
  </r>
  <r>
    <n v="2016"/>
    <s v="北京市"/>
    <s v="10023"/>
    <x v="12"/>
    <s v="201610023003"/>
    <s v="免疫疾病患者糖皮质激素诱导的乙型肝炎病毒感染再激活的预防和治疗回顾性分析"/>
    <x v="0"/>
    <s v="张硕"/>
    <s v="200901002"/>
    <n v="1"/>
    <s v="赵哲维/200901026"/>
    <s v="刘晓清"/>
    <s v="教授"/>
    <n v="10000"/>
    <n v="10000"/>
    <n v="20000"/>
    <s v="法学"/>
    <s v="在我国免疫疾病的治疗过程中，遇到合并HBV感染需要应用激素治疗的情况较多。本研究回顾性分析免疫疾病患者使用糖皮质激素治疗的HBV携带状态者的HBV感染再激活，分析其危险因素，回顾预防及治疗应用现状，探讨预防的必要性，提出用药案、时机及疗程。"/>
  </r>
  <r>
    <n v="2016"/>
    <s v="北京市"/>
    <s v="10023"/>
    <x v="12"/>
    <s v="201610023004"/>
    <s v="GP73在小鼠肝损伤与肝癌发展中的作用"/>
    <x v="0"/>
    <s v="肖瑶"/>
    <s v="201201052"/>
    <n v="1"/>
    <m/>
    <s v="张宏冰"/>
    <s v="教授"/>
    <n v="10000"/>
    <n v="10000"/>
    <n v="20000"/>
    <s v="社会学"/>
    <s v="正常人体中高尔基体膜蛋白GP73主要由胆管上皮细胞表达，肝细胞表达量极低。发生肝脏疾病时, 肝细胞中表达量明显升高。虽然国内外研究均发现GP73是一种十分有潜力的肝癌血清标记物，但目前尚未揭示其对肝癌发生的实际意义。本项目拟构建GP73敲入的小鼠模型，并利用强肝脏毒性的DEN来诱导肝损伤和肝细胞肝癌的发生，通过肝功能血清生化指标以及肝组织生化病理分析，来探讨GP73过表达在小鼠肝损伤及肝细胞肝癌发生的作用。"/>
  </r>
  <r>
    <n v="2016"/>
    <s v="北京市"/>
    <s v="10023"/>
    <x v="12"/>
    <s v="201610023005"/>
    <s v="库欣病患者死亡危险因素及预测模型研究"/>
    <x v="0"/>
    <s v="田蕊"/>
    <s v="200901080"/>
    <n v="1"/>
    <s v="韦人/200901083"/>
    <s v="王任直"/>
    <s v="教授"/>
    <n v="10000"/>
    <n v="10000"/>
    <n v="20000"/>
    <s v="文学"/>
    <s v="通过回顾性分析统计北京协和医院神经外科在1985-2015年间的库欣病死亡病例，分析库欣病致死的独立危险因素。并与美国SEER-Medicare库欣病数据库的库欣病死亡病例资料进行对比分析，探讨中美数据结构差异性，尝试构建并验证库欣病死亡预测模型或风险分层评估。进一步尝试开发适用于门诊环境的库欣病死亡风险分层筛查APP。"/>
  </r>
  <r>
    <n v="2016"/>
    <s v="北京市"/>
    <s v="10023"/>
    <x v="12"/>
    <s v="201610023006"/>
    <s v="基于人脸识别技术的特纳综合征患者辅助诊断的评分系统建立"/>
    <x v="0"/>
    <s v="潘周娴"/>
    <s v="201001033"/>
    <n v="1"/>
    <s v=""/>
    <s v="潘慧"/>
    <s v="教授"/>
    <n v="10000"/>
    <n v="10000"/>
    <n v="20000"/>
    <s v="新闻学与传播学"/>
    <s v="人脸识别技术已初步用于内分泌疾病如肢端肥大症、库欣综合征以及遗传综合征如唐氏综合征和德朗热综合征等的诊断，其识别正确率不低于、甚至高于临床工作者的经验性诊断。国际上尚无人脸识别技术应用于特纳综合征的先例。本研究通过收集特纳综合征患者、生长激素缺乏矮小患者和正常对照的面部图，并将TS患者相关人脸识别数据进行统计分析、特征识别，初步建立基于人脸识别技术的特纳综合征患者辅助诊断的评分系统。"/>
  </r>
  <r>
    <n v="2016"/>
    <s v="北京市"/>
    <s v="10023"/>
    <x v="12"/>
    <n v="201610023007"/>
    <s v="羧胺三唑在成人Still病中的抗炎作用机制研究"/>
    <x v="0"/>
    <s v="郭泽浩"/>
    <s v="201101058"/>
    <n v="1"/>
    <s v=""/>
    <s v="叶菜英,朱蕾"/>
    <s v="教授,副教授"/>
    <n v="10000"/>
    <n v="10000"/>
    <n v="20000"/>
    <s v="新闻学与传播学"/>
    <s v="成人Still病（Adult onset Still Disease,AOSD)是一种少见的多系统受累的自身炎症性疾病。研究发现，炎症反应和促炎细胞因子在AOSD的发病机制中起到了关键作用。NLRP3炎症体是细胞内的一类多蛋白复合物，能够识别病原体和细胞内危险信号，对多种促炎细胞因子的产生具有重要的调控作用，NLRP3炎症体的活化可能在AOSD的发病中起重要作用。本研究在前期对羧胺三唑 (carboxyamidotriazole, CAI) 抗炎作用研究的基础上，首次探讨NLRP3炎症体在AOSD患者外周"/>
  </r>
  <r>
    <n v="2016"/>
    <s v="北京市"/>
    <s v="10023"/>
    <x v="12"/>
    <n v="201610023008"/>
    <s v="芳香疗法对改善某三甲医院护士焦虑情绪的效果探究"/>
    <x v="0"/>
    <s v="支梦佳"/>
    <s v="201302023"/>
    <n v="2"/>
    <s v="姚玉莹/201302014,叶剑书/201302033"/>
    <s v="郭爱敏"/>
    <s v="教授"/>
    <n v="5000"/>
    <n v="5000"/>
    <n v="10000"/>
    <s v="新闻学与传播学"/>
    <s v="随着社会的发展，护士的焦虑问题日趋严峻，而芳香疗法能够缓解焦虑情绪。于是我们对北京协和医院的护士进行为期两周，每周三次，每次15-20分钟的芳香疗法的干预，探究芳香疗法对某三甲医院护士焦虑情绪的影响及改善效果。"/>
  </r>
  <r>
    <n v="2016"/>
    <s v="北京市"/>
    <s v="10023"/>
    <x v="12"/>
    <n v="201610023009"/>
    <s v="心脏外科术后患者院内康复进程的研究"/>
    <x v="0"/>
    <s v="钱星星"/>
    <s v="201302057"/>
    <n v="3"/>
    <s v="高墨涵/201302003,王若冰/201302035,王贺莹/201302037"/>
    <s v="梁涛"/>
    <s v="教授"/>
    <n v="5000"/>
    <n v="5000"/>
    <n v="10000"/>
    <s v="新闻学与传播学"/>
    <s v="记录心脏外科术后患者住院期间每天6min步行试验的结果，对结果进行分层统计，得出不同单因素下住院患者每天6min步行试验结果的变化情况，用以描述心脏外科术后患者出院前活动水平康复变化的情况。"/>
  </r>
  <r>
    <n v="2016"/>
    <s v="北京市"/>
    <s v="10023"/>
    <x v="12"/>
    <n v="201610023010"/>
    <s v="HIF-1与Notch信号协同促进胰腺癌进展的机制研究"/>
    <x v="0"/>
    <s v="王先泽"/>
    <s v="200901008"/>
    <n v="1"/>
    <s v="戴红梅/S2014001081"/>
    <s v="吴文铭"/>
    <s v="副教授"/>
    <n v="10000"/>
    <n v="10000"/>
    <n v="20000"/>
    <s v="新闻学与传播学"/>
    <s v="HIF-1和Notch信号通路在胰腺癌变过程中均异常活化，且预实验及其他研究提示两条信号通路活化存在相关性。本研究拟利用KrasG12D突变小鼠胰腺癌模型，探索这两条通路对胰腺癌变过程的协同促进作用，并为联合用药策略提供实验依据。"/>
  </r>
  <r>
    <n v="2016"/>
    <s v="北京市"/>
    <s v="10023"/>
    <x v="12"/>
    <n v="201610023011"/>
    <s v="中国人群青少年特发性脊柱侧凸人群中AKAP2基因突变的研究"/>
    <x v="0"/>
    <s v="陈易新"/>
    <s v="200901024"/>
    <n v="2"/>
    <s v="刘刚/200701059,  陈伟圣/S2014001019"/>
    <s v="吴志宏"/>
    <s v="教授"/>
    <n v="10000"/>
    <n v="10000"/>
    <n v="20000"/>
    <s v="新闻学与传播学"/>
    <s v="青少年特发性脊柱侧凸（AIS）是最常见的一类脊柱侧凸，对于AIS的病因学研究具有极为重要的意义。早期的研究发现，AIS有较明确的家族聚集性，许多AIS易感基因已被报道。2016年LI等团队研究在中国人AIS家系中发现了AKAP2的基因突变。但AKAP2基因尚缺乏大规模人群研究，因此我们将通过对100例散发AIS患者及普通人对照AKAP2基因进行测序分析，以验证AKAP2基因在AIS人群中是否具有相似突变。"/>
  </r>
  <r>
    <n v="2016"/>
    <s v="北京市"/>
    <s v="10023"/>
    <x v="12"/>
    <n v="201610023012"/>
    <s v="MMP-11对胰腺癌肿瘤学行为的调控作用及其诊断价值"/>
    <x v="0"/>
    <s v="张旭"/>
    <s v="200901062"/>
    <n v="1"/>
    <m/>
    <s v="郭俊超"/>
    <s v="主任医师"/>
    <n v="10000"/>
    <n v="10000"/>
    <n v="20000"/>
    <s v="新闻学与传播学"/>
    <s v="细胞学层面，比较MMP-11低表达与正常表达的胰腺癌细胞在增殖、凋亡及侵袭转移等方面的差异，探索MMP-11蛋白对胰腺癌肿瘤学行为的调控作用。同时，检测胰腺癌患者与健康人群血清中 MMP-11的表达情况，研究MMP-11对胰腺癌的诊断价值。"/>
  </r>
  <r>
    <n v="2016"/>
    <s v="北京市"/>
    <s v="10023"/>
    <x v="12"/>
    <n v="201610023013"/>
    <s v="原发性血管肉瘤中mTOR通路的异常表达"/>
    <x v="0"/>
    <s v="饶薇"/>
    <s v="200901065"/>
    <n v="1"/>
    <s v=""/>
    <s v="晋红中,渠涛"/>
    <s v="教授,副教授"/>
    <n v="10000"/>
    <n v="10000"/>
    <n v="20000"/>
    <s v="新闻学与传播学"/>
    <s v="原发性血管肉瘤是一种罕见的恶性软组织肉瘤，其5年生存率约10～50%。本项目希望通过免疫组化的方法，研究人类原发性血管肉瘤中，是否存在mTOR通路相关蛋白的异常表达，从而为该病的诊断、治疗及预后分析提供方向。"/>
  </r>
  <r>
    <n v="2016"/>
    <s v="北京市"/>
    <s v="10023"/>
    <x v="12"/>
    <n v="201610023014"/>
    <s v="膀胱压力-流率测定用于评估SUI患者MUS术后尿路梗阻风险的研究"/>
    <x v="0"/>
    <s v="王轶男"/>
    <s v="200901077"/>
    <n v="1"/>
    <s v="陈纳泽/200901017"/>
    <s v="朱兰"/>
    <s v="教授"/>
    <n v="7500"/>
    <n v="7500"/>
    <n v="15000"/>
    <s v="艺术学"/>
    <s v="压力性尿失禁是中老年女性的一种常见疾病，严重影响患者的生活质量。无张力尿道中段悬吊带术是中重度SUI的一线治疗方法，其主要并发症是术后的尿路梗阻，发生率约4.2-5.8%，目前尚无良好的预测指标。本研究试图通过术前患者尿动力学测定结果比对术后临床结局，建立数学模型，确定术后尿路梗阻高危患者的标准，为临床术前决策提供参考。"/>
  </r>
  <r>
    <n v="2016"/>
    <s v="北京市"/>
    <s v="10023"/>
    <x v="12"/>
    <n v="201610023015"/>
    <s v="北京地铁系统空气颗粒物（PM2.5）浓度和主要成分分析"/>
    <x v="0"/>
    <s v="李伟"/>
    <s v="201001054"/>
    <n v="2"/>
    <s v="张腾越/st2015082,黄靖婧/st2015071"/>
    <s v="徐凯峰"/>
    <s v="主任医师"/>
    <n v="10000"/>
    <n v="10000"/>
    <n v="20000"/>
    <s v="艺术学"/>
    <s v="为了解地铁系统空气污染情况，利用移动污染物监测设备进行地铁系统PM2.5浓度测定，并用采样膜采样，分析其具体成分，与外部流通环境对比，得到关于地铁空气污染的特点和信息。"/>
  </r>
  <r>
    <n v="2016"/>
    <s v="北京市"/>
    <s v="10023"/>
    <x v="12"/>
    <n v="201610023016"/>
    <s v="社区稳定期COPD患者家庭运动方案的效果评价"/>
    <x v="0"/>
    <s v="郑红颖"/>
    <s v="201302022"/>
    <n v="2"/>
    <s v="王庭轩/201302048,冯林垚/201302047"/>
    <s v="郭爱敏"/>
    <s v="教授"/>
    <n v="7500"/>
    <n v="7500"/>
    <n v="15000"/>
    <s v="艺术学"/>
    <s v="我国社区稳定期COPD患者的运动现状差，医疗资源匮乏，要实现全面的肺康复难度较大。因此本研究引入步行运动联合音乐干预的方式，在社区普及居家运动，简化运动方案，通过对照组和实验组的比较评估该方案的效果。"/>
  </r>
  <r>
    <n v="2016"/>
    <s v="北京市"/>
    <s v="10023"/>
    <x v="12"/>
    <n v="201610023017"/>
    <s v="具备细胞微支架的3D打印钛支架的仿生功能化研究"/>
    <x v="0"/>
    <s v="徐驰"/>
    <s v="200901003"/>
    <n v="1"/>
    <s v="朱威/200801098"/>
    <s v="翁习生"/>
    <s v="正高"/>
    <n v="10000"/>
    <n v="10000"/>
    <n v="20000"/>
    <s v="艺术学"/>
    <s v="本研究采用热交联法在多孔钛内部制备类似细胞外基质的明胶网状支架，其仿生结构可为细胞攀附生长提供支撑，有效利用钛金属内部结构，实现三维生长。采用热交联法物理方法制备的网状联通孔隙类似细胞外基质，且相比以往戊二醛、EDC等试剂交联没有化学毒性，对机体更为安全。将富血小板血浆冻干在多孔钛内部，使明胶表面粘附有血小板层，此过程比较巧妙地利用了冻干再水化方式的激活方法，制备方法安全有效，且可在常温下长期保存，在植入体内遇水后缓慢激活，释放出内部各种细胞因子，诱导骨长入、骨分化及软组织再生。"/>
  </r>
  <r>
    <n v="2016"/>
    <s v="北京市"/>
    <s v="10023"/>
    <x v="12"/>
    <n v="201610023018"/>
    <s v="基于二代测序的Lynch综合征遗传谱系研究"/>
    <x v="0"/>
    <s v="季午阳"/>
    <s v="200901013"/>
    <n v="1"/>
    <m/>
    <s v="吴斌"/>
    <s v="教授"/>
    <n v="10000"/>
    <n v="10000"/>
    <n v="20000"/>
    <s v="艺术学"/>
    <s v="Lynch综合症是遗传性结直肠癌常见的易感综合征，主要是由错配修复基因MMR的生殖细胞突变导致。本研究收集Lynch综合征家系，采用相关基因二代测序技术，对重点家系成员进行基因突变筛查和验证，并进一步研究其功能和临床意义。"/>
  </r>
  <r>
    <n v="2016"/>
    <s v="北京市"/>
    <s v="10023"/>
    <x v="12"/>
    <n v="201610023019"/>
    <s v="microRNA对冠心病疑似致病基因ANONYMOUS表达调控的研究"/>
    <x v="0"/>
    <s v="章里西"/>
    <s v="200901017"/>
    <n v="2"/>
    <s v="郭宇超/200901023,刘亚旭/200901040"/>
    <s v="张抒扬"/>
    <s v="教授"/>
    <n v="10000"/>
    <n v="10000"/>
    <n v="20000"/>
    <s v="艺术学"/>
    <s v="北京协和医院心内科团队与中国医学科学院基础医学研究所团队在对一早发冠心病家系进行前期全基因组测序分析的过程中，发现一ANONYMOUS基因3’UTR区突变可能为早发冠心病的相关治病基因，该基因突变恰好使得该段3'UTR区域成为新的某miRNA特异性结合位点。我们试图利用实时定量基因扩增荧光检测系统(qPCR)探究在转染了野生型和突变型3’UTR区序列的细胞系中，microRNA(miRNA)对该ANONYMOUS基因表达的影响，以进一步验证该突变的实际意义。"/>
  </r>
  <r>
    <n v="2016"/>
    <s v="北京市"/>
    <s v="10023"/>
    <x v="12"/>
    <n v="201610023020"/>
    <s v="探究角质细胞NMDA受体激活在复杂性区域疼痛综合征I型痛觉过敏中的作用"/>
    <x v="0"/>
    <s v="徐宵寒"/>
    <s v="200901047"/>
    <n v="2"/>
    <s v="张婉莹/200901048,邱田/200901061"/>
    <s v="黄宇光"/>
    <s v="教授"/>
    <n v="10000"/>
    <n v="10000"/>
    <n v="20000"/>
    <s v="艺术学"/>
    <s v="脊髓背角NMDA受体和患处角质细胞的激活在CRPSI型中起重要作用，但角质细胞中NMDA受体作用尚未明确；本研究假设CRPS中角质细胞NMDAR表达水平升高，并导致局部促炎细胞因子水平升高和神经兴奋传导，拟在大鼠缺血再灌注模型中完成。"/>
  </r>
  <r>
    <n v="2016"/>
    <s v="北京市"/>
    <s v="10023"/>
    <x v="12"/>
    <n v="201610023021"/>
    <s v="外周血T淋巴细胞中PD-1表达对T细胞淋巴瘤预后及治疗的指导意义"/>
    <x v="0"/>
    <s v="左孟轩"/>
    <s v="200901054"/>
    <n v="1"/>
    <m/>
    <s v="周道斌,张薇"/>
    <s v="主任医师,主任医师"/>
    <n v="10000"/>
    <n v="10000"/>
    <n v="20000"/>
    <s v="艺术学"/>
    <s v="T细胞淋巴瘤是一组侵袭性及异质性较强的恶性肿瘤，传统化疗的有效率并不高，探求新的治疗手段是当前研究的热点。近几年，免疫治疗的提出为T细胞淋巴瘤的治疗开辟了新的方向，其中PD-1是免疫治疗的核心内容，然而目前PD-1的临床研究多见于实体肿瘤或B细胞淋巴瘤。因此本课题拟以T细胞淋巴瘤为研究背景，利用流式细胞术等实验技术探究外周血T淋巴细胞中PD-1的表达对疾病预后及治疗的提示意义，以指导临床治疗，为免疫治疗的发展提供理论支持。"/>
  </r>
  <r>
    <n v="2016"/>
    <s v="北京市"/>
    <s v="10023"/>
    <x v="12"/>
    <n v="201610023022"/>
    <s v="急性白血病患者凝血因子XIII表达和活性变化的研究"/>
    <x v="0"/>
    <s v="石大雨"/>
    <s v="200901068"/>
    <n v="1"/>
    <s v=""/>
    <s v="赵永强,王书杰"/>
    <s v="主任医师,主任医师"/>
    <n v="10000"/>
    <n v="10000"/>
    <n v="20000"/>
    <s v="艺术学"/>
    <s v="凝血因子XIII(FXIII)是一种谷氨酰胺转移酶，参与多种生物学反应。研究发现急性白血病患者FXIII的表达和活性较正常人增高，本研究拟通过测定正常人和患者治疗前后FXIII的表达量及活性，探究其与急性白血病发病和疗效的相关性。"/>
  </r>
  <r>
    <n v="2016"/>
    <s v="北京市"/>
    <s v="10023"/>
    <x v="12"/>
    <n v="201610023023"/>
    <s v="非医学专业女大学生生殖道感染知、信、行调查"/>
    <x v="0"/>
    <s v="冯欣宇"/>
    <s v="201302012"/>
    <n v="2"/>
    <s v="孙婷婷/201302008,潘雨婷/201302031"/>
    <s v="吴丽萍"/>
    <s v="副教授"/>
    <n v="7500"/>
    <n v="7500"/>
    <n v="15000"/>
    <s v="艺术学"/>
    <s v="运用由罗阳教授等研发的女性生殖道感染知信行量表，通过便利抽样法，在北京市6所非医类大学抽取712名女生进行问卷调查。用统计学的方法对调查结果进行分析，以了解当代非医学专业女大学生生殖道感染知信行现状。"/>
  </r>
  <r>
    <n v="2016"/>
    <s v="北京市"/>
    <s v="10023"/>
    <x v="12"/>
    <n v="201610023024"/>
    <s v="大学生HIV感染者自我表露现状调查和影响因素分析"/>
    <x v="0"/>
    <s v="窦子毅"/>
    <s v="201302036"/>
    <n v="2"/>
    <s v="杨金柳行/201302024,           周滢/201302052"/>
    <s v="绳宇"/>
    <s v="教授"/>
    <n v="10000"/>
    <n v="10000"/>
    <n v="20000"/>
    <s v="艺术学"/>
    <s v="引进国外成熟的HIV感染者自我表露量表，对其进行汉化及文化调试形成中文版HIV感染者自我揭露量表，并在北京市大学生HIV感染者中进行应用。调查目前北京市大学生HIV感染者中自我揭露的现状，并对影响自我揭露响的因素进行初步分析。"/>
  </r>
  <r>
    <n v="2016"/>
    <s v="北京市"/>
    <s v="10023"/>
    <x v="12"/>
    <n v="201610023025"/>
    <s v="保留生育功能治疗Lynch综合征子宫内膜癌患者的结局"/>
    <x v="0"/>
    <s v="卢小溪"/>
    <s v="200901032"/>
    <n v="1"/>
    <m/>
    <s v="沈铿"/>
    <s v="教授"/>
    <n v="10000"/>
    <n v="10000"/>
    <n v="20000"/>
    <s v="艺术学"/>
    <s v="本研究旨在通过病史采集、病理免疫组化染色及基因突变分析技术，分析Lynch综合征相关子宫内膜癌患者的临床病理特征，分析Lynch综合征子宫内膜癌患者与非Lynch综合症子宫内膜癌患者采取保留生育功能治疗的结局的差别，并验证与Lynch综合症诊断相关的分子靶标。"/>
  </r>
  <r>
    <n v="2016"/>
    <s v="北京市"/>
    <s v="10023"/>
    <x v="12"/>
    <n v="201610023026"/>
    <s v="抗雌激素药物和胰岛素样生长因子受体1抑制剂联合使用对EGFR-TKI耐药的非小细胞肺癌细胞株的作用"/>
    <x v="0"/>
    <s v="周阳"/>
    <s v="200901034"/>
    <n v="2"/>
    <s v="李曌/200901085,龚涛/200901071"/>
    <s v="赫捷"/>
    <s v="主任医师"/>
    <n v="10000"/>
    <n v="10000"/>
    <n v="20000"/>
    <s v="艺术学"/>
    <s v="肺癌是世界上最常见的恶性肿瘤之一，其中多数为非小细胞肺癌（non-small cell lung cancer, NSCLC）。近年来研究发现拮抗雌激素治疗在与分子靶向药物（如表皮生长因子受体-酪氨酸酶抑制剂，EGFR-TKI）联合治疗NSCLC时取得一定疗效。而胰岛素样生长因子1受体(insulin-like growth factor 1 receptor, IGF-1R)与EGFR-TKI获得性耐药有着密切关系。本项目旨在研究抗雌激素药物和IGF-1R抑制剂联合使用，是否能进一步抑制EGFR-TKI"/>
  </r>
  <r>
    <n v="2016"/>
    <s v="北京市"/>
    <s v="10023"/>
    <x v="12"/>
    <n v="201610023027"/>
    <s v="振动麻醉在面部注射及激光治疗中的应用"/>
    <x v="0"/>
    <s v="何牧"/>
    <s v="200901049"/>
    <n v="1"/>
    <s v="何牧/200901049"/>
    <s v="王晓军,龙笑"/>
    <s v="副教授,副主任医师"/>
    <n v="10000"/>
    <n v="10000"/>
    <n v="20000"/>
    <s v="艺术学"/>
    <s v="在一些皮肤美容手术中，局麻等常规麻醉镇痛方式并不适用或者效果欠佳且效价比不高。振动麻醉可通过“Gate control of pain”原理减轻疼痛。既往研究显示振动麻醉对面部注射治疗有镇痛作用，本研究对这一实验结论进一步验证及扩展，研究振动麻醉对面部激光治疗的临床应用。"/>
  </r>
  <r>
    <n v="2016"/>
    <s v="北京市"/>
    <s v="10023"/>
    <x v="12"/>
    <n v="201610023028"/>
    <s v="息肉状脉络膜血管病变与涡静脉扩张关系研究"/>
    <x v="0"/>
    <s v="陈露璐"/>
    <s v="200901072"/>
    <n v="2"/>
    <s v="王琼/200901052,  夏松/s2013001088"/>
    <s v="陈有信"/>
    <s v="主任医师"/>
    <n v="10000"/>
    <n v="10000"/>
    <n v="20000"/>
    <s v="艺术学"/>
    <s v="本项目旨在通过研究息肉状脉络膜血管病变（PCV）患者涡静脉以及脉络膜的临床特征，分析涡静脉扩张与脉络膜厚度的关系，初步探讨涡静脉扩张在PCV病理机制中可能的作用。"/>
  </r>
  <r>
    <n v="2016"/>
    <s v="北京市"/>
    <s v="10023"/>
    <x v="12"/>
    <n v="201610023029"/>
    <s v="家族性高甘油三酯血症患者血液中外泌小体内microRNA表达与脂联素通路及胰岛素抵抗的关系探究"/>
    <x v="0"/>
    <s v="阮菁"/>
    <s v="201001027"/>
    <n v="1"/>
    <s v="焦蒙/200901042"/>
    <s v="李乃适"/>
    <s v="副主任医师"/>
    <n v="10000"/>
    <n v="10000"/>
    <n v="20000"/>
    <s v="艺术学"/>
    <s v="已发现脂代谢异常的患者更易发生2型糖尿病，但机制仍不清楚。本研究通过一个家族性高甘油三酯血症患者家系，探究患者血液中外泌小体内microRNA表达与脂联素通路及胰岛素抵抗的关系，以期明确分子机制、启示糖尿病的预防和治疗。"/>
  </r>
  <r>
    <n v="2016"/>
    <s v="北京市"/>
    <s v="10023"/>
    <x v="12"/>
    <n v="201610023030"/>
    <s v="选择性COX-2抑制剂在开腹肝脏术后快速康复中的作用机制"/>
    <x v="0"/>
    <s v="陈美婷"/>
    <s v="201001059"/>
    <n v="1"/>
    <s v="徐岗/2015001079"/>
    <s v="杜顺达"/>
    <s v="副教授"/>
    <n v="10000"/>
    <n v="10000"/>
    <n v="20000"/>
    <s v="艺术学"/>
    <s v="开腹肝脏术后疼痛强烈，影响快速康复，甚至引起慢性疼痛。目前镇痛常用阿片类药物，副作用大。选择性COX-2抑制剂与阿片类合用，镇痛更佳，且减少用量及副作用。但对肝脏术后疼痛改善程度、快速康复，尚无类似研究。"/>
  </r>
  <r>
    <n v="2016"/>
    <s v="北京市"/>
    <s v="10023"/>
    <x v="12"/>
    <n v="201610023031"/>
    <s v="利用CRISPR技术筛选促畸胎瘤分化基因和相关机制研究"/>
    <x v="0"/>
    <s v="陈瞧"/>
    <s v="201201057"/>
    <n v="1"/>
    <s v=""/>
    <s v="李利民"/>
    <s v="教授"/>
    <n v="10000"/>
    <n v="10000"/>
    <n v="20000"/>
    <s v="新闻学与传播学"/>
    <s v="促肿瘤分化是如今治疗低分化恶性肿瘤的前沿。本课题通过CRISPR技术全基因组范围上调或者下调基因，筛查出使得畸胎瘤由低分化变为高分化的基因；同时研究这些筛查出的基因的通路，为促分化药物的研发提供新思路。"/>
  </r>
  <r>
    <n v="2016"/>
    <s v="北京市"/>
    <s v="10023"/>
    <x v="12"/>
    <n v="201610023032"/>
    <s v="探究经皮注射局麻药对动物疼痛行为的影响"/>
    <x v="0"/>
    <s v="秦立楠"/>
    <s v="201201061"/>
    <n v="1"/>
    <m/>
    <s v="马超"/>
    <s v="教授"/>
    <n v="10000"/>
    <n v="10000"/>
    <n v="20000"/>
    <s v="新闻学与传播学"/>
    <s v="本实验通过比较不同局麻药（长效局麻药与中效局麻药）以及同一局麻药不同浓度经皮注射后，对大鼠术后痛的不同影响效果，来分析探讨慢性术后痛的机制，以及探究更加合适的局麻药来缓解术后痛。本实验将采用行为学检验的方法以及伊文氏蓝检验神经源性炎症的方法来进行研究。_x000d_      本项目组隶属于麻醉-疼痛联合实验室马超教授课题组，该组长期从事疼痛相关神经病理生理学、功能定位等方面的研究，具有丰富的研究经验、扎实的实验技术、一流的实验设备和指导老师；在项目开展期间，将获得马超教授、黄宇光教授等经验丰富的研究人员的指导。本实"/>
  </r>
  <r>
    <n v="2016"/>
    <s v="北京市"/>
    <s v="10023"/>
    <x v="12"/>
    <n v="201610023033"/>
    <s v="陪伴外出对居家不出老年人抑郁状况影响的研究"/>
    <x v="0"/>
    <s v="李超跃"/>
    <s v="201302010"/>
    <n v="2"/>
    <s v="朱灿/201302059, 常天翔/201302006"/>
    <s v="梁涛"/>
    <s v="教授"/>
    <n v="7500"/>
    <n v="7500"/>
    <n v="15000"/>
    <s v="新闻学与传播学"/>
    <s v="在老龄化愈加严重的进程中，老年人的心理问题越发突出，其中抑郁已成为威胁老年人生活质量的一大因素，通过文献发现居家不出老年人的抑郁在逐年增加，本研究旨在探索改善老年人居家不出的状态对抑郁状况的影响。"/>
  </r>
  <r>
    <n v="2016"/>
    <s v="北京市"/>
    <n v="10026"/>
    <x v="13"/>
    <s v="201610026001"/>
    <s v="四逆散及其拆方对抑郁症大鼠模型行为学影响及其与EPO、EPOR相关性研究"/>
    <x v="0"/>
    <s v="李傅尧"/>
    <n v="20130141002"/>
    <n v="5"/>
    <s v="庞皓玥/20130141001,刘伟地/20130141014,王迷娜/20140121026,刘远欧/20150141006"/>
    <s v="王庆国"/>
    <s v="教授"/>
    <n v="10000"/>
    <n v="10000"/>
    <n v="20000"/>
    <s v="新闻学与传播学"/>
    <s v="本研究拟观察四逆散及其拆方对抑郁症大鼠模型的行为学及EPO、EPOR等指标的调节作用，部分阐明其作用机制，为从肝血虚论治抑郁症的临床应用提供基础，并为肝藏血与肝主疏泄的相互关系研究提供佐助。"/>
  </r>
  <r>
    <n v="2016"/>
    <s v="北京市"/>
    <n v="10026"/>
    <x v="13"/>
    <s v="201610026002"/>
    <s v="基于古汉字构形的《黄帝内经》术语研究"/>
    <x v="0"/>
    <s v="杜琬晴"/>
    <n v="20140141023"/>
    <n v="5"/>
    <s v="闫家馨/20140141040,王  一/20140141005,刘浩歌/20140141007,尹笑玉/20130141015"/>
    <s v="贺娟"/>
    <s v="教授"/>
    <n v="5000"/>
    <n v="5000"/>
    <n v="10000"/>
    <s v="新闻学与传播学"/>
    <s v="通过解读古汉字（甲骨文、金文、篆文）构形，见形会意，结合《说文解字》、经文旨意、医家释义解读其字形本义，提供直观化理解内经术语的新途径，并作溯源性的阐释。"/>
  </r>
  <r>
    <n v="2016"/>
    <s v="北京市"/>
    <n v="10026"/>
    <x v="13"/>
    <s v="201610026003"/>
    <s v="柴胡桂枝鳖甲汤合失笑散抗大鼠肝纤维化的疗效观察"/>
    <x v="0"/>
    <s v="孙建荣"/>
    <n v="20130125106"/>
    <n v="5"/>
    <s v="王  杰/20120124027,孙会卓/20130125008,屈祥科/20130125034,赵  皖/20140123019"/>
    <s v="杨秀岩"/>
    <s v="助理研究员"/>
    <n v="10000"/>
    <n v="10000"/>
    <n v="20000"/>
    <s v="新闻学与传播学"/>
    <s v="项目通过运用柴胡桂枝鳖甲汤合失笑散对大鼠肝纤维化模型进行治疗，用组织病理学和测定肝组织中羟脯氨酸的方法，对柴胡桂枝鳖甲汤合失笑散抗肝纤维化的疗效进行评估，观察该合方对于肝纤维化大鼠的作用。"/>
  </r>
  <r>
    <n v="2016"/>
    <s v="北京市"/>
    <n v="10026"/>
    <x v="13"/>
    <s v="201610026004"/>
    <s v="基于二陈汤研究雾霾环境下大鼠气道黏膜的影响"/>
    <x v="0"/>
    <s v="马玉恩"/>
    <n v="20140121107"/>
    <n v="5"/>
    <s v="张乃方/20140821055,张  爽/20140222040,杨  璐/20130821021,秦珂馨/20150323024"/>
    <s v="程微"/>
    <s v="副教授"/>
    <n v="10000"/>
    <n v="10000"/>
    <n v="20000"/>
    <s v="新闻学与传播学"/>
    <s v="本课题结合当前雾霾天气下呼吸道疾病发病率上升提出用二陈汤来治疗雾霾症。成员首先研发出全新的雾霾造模系统，然后进行给药操作，最后通过检测细胞间黏附分子或者某些细胞来探究二陈汤的作用机制。"/>
  </r>
  <r>
    <n v="2016"/>
    <s v="北京市"/>
    <n v="10026"/>
    <x v="13"/>
    <s v="201610026005"/>
    <s v="黑枸杞提取物对大鼠湿疹模型血清中IL-4、IFN-γ表达的影响"/>
    <x v="0"/>
    <s v="张可敬"/>
    <n v="20140121102"/>
    <n v="5"/>
    <s v="袁丽莎/20120421055,朱绚绚/20140121053,王舒冉/20140121007,王子涵/20140125040"/>
    <s v="孙丽萍"/>
    <s v="副教授"/>
    <n v="10000"/>
    <n v="10000"/>
    <n v="20000"/>
    <s v="新闻学与传播学"/>
    <s v="本项目借助DNCB致大鼠湿疹模型，使用黑枸杞提取物对大鼠进行灌服、外涂、灌服与外涂三种不同方式治疗，通过肉眼观察、组织病理学判断大鼠皮肤病理变化、比较大鼠血清中IL-4、IFN-γ的表达，探讨黑枸杞提取物对湿疹治疗的效果，为湿疹的临床预防与治疗提供新的研究思路。"/>
  </r>
  <r>
    <n v="2016"/>
    <s v="北京市"/>
    <n v="10026"/>
    <x v="13"/>
    <s v="201610026006"/>
    <s v="探究贴压耳豆对女大学生寒凝血瘀型痛经的干预程度"/>
    <x v="0"/>
    <s v="曹泽明"/>
    <n v="20140121016"/>
    <n v="5"/>
    <s v="朱雨菲/20140121005,郝  禹/20140121001,莫英兰/20140121024,高  雪/20130121027"/>
    <s v="费宇彤"/>
    <s v="副教授"/>
    <n v="5000"/>
    <n v="5000"/>
    <n v="10000"/>
    <s v="新闻学与传播学"/>
    <s v="本课题探究单独使用《应用敷脐法配合耳穴疗法治疗女大学生寒凝血瘀型痛经的临床果观察》中的耳豆疗法，对女大学生寒凝血淤型痛经的干预程度，及停止治疗后的复发状况。采用招募志愿者进行临床实验的形式观察疗效，并统计治疗停止后三个月内的复发率。意义在于探究贴压耳豆这种简便易行、易于患者接受的治疗手段，对女大学生这个年轻女性群体的中寒凝血瘀型痛经的干预程度及推广价值。"/>
  </r>
  <r>
    <n v="2016"/>
    <s v="北京市"/>
    <n v="10026"/>
    <x v="13"/>
    <s v="201610026007"/>
    <s v="基于有故无殒理论对雷公藤多苷减毒的初探"/>
    <x v="0"/>
    <s v="王辰"/>
    <n v="20140122010"/>
    <n v="5"/>
    <s v="周凯男/20140122005,王  子/20140122027,张泽宙/20130621035,叶嘉毅/20150124028"/>
    <s v="张玮"/>
    <s v="讲师"/>
    <n v="10000"/>
    <n v="10000"/>
    <n v="20000"/>
    <s v="新闻学与传播学"/>
    <s v="因雷公藤多苷对类风湿性关节炎的疗效肯定但治疗窗小，易引发副作用，本课题基于中医“有故无殒”理论基础，初步探究有故无殒理论是否可以指导雷公藤多苷的临床治疗，从而为临床治疗提供实验依据。"/>
  </r>
  <r>
    <n v="2016"/>
    <s v="北京市"/>
    <n v="10026"/>
    <x v="13"/>
    <s v="201610026008"/>
    <s v="滋阴补肾针法治疗痤疮的临床实践"/>
    <x v="0"/>
    <s v="段浩茹"/>
    <n v="20130521058"/>
    <n v="5"/>
    <s v="曲  艺/20130221115,王心意/20130224013,魏  然/20130321002,杜相宜/20130221111"/>
    <s v="睢明河"/>
    <s v="教授"/>
    <n v="10000"/>
    <n v="10000"/>
    <n v="20000"/>
    <s v="新闻学与传播学"/>
    <s v="本项目以痤疮患者为研究对象，采用单盲法将患者随机分组为治疗组和空白对照组，拟定穴位太溪、大钟、关元、肾俞、三阴交，采取滋阴补肾针法治疗痤疮，通过对比观察其治疗痤疮的临床疗效及6个月远期效果。_x000d_"/>
  </r>
  <r>
    <n v="2016"/>
    <s v="北京市"/>
    <n v="10026"/>
    <x v="13"/>
    <s v="201610026009"/>
    <s v="天门冬酒祛疤美白的临床研究"/>
    <x v="0"/>
    <s v="曲艺"/>
    <n v="20130221115"/>
    <n v="5"/>
    <s v="杜相宜/20130221111,段  浩/20130521058,许博文/20130221078,邹  璇/20130321073"/>
    <s v="图娅"/>
    <s v="教授"/>
    <n v="10000"/>
    <n v="10000"/>
    <n v="20000"/>
    <s v="新闻学与传播学"/>
    <s v="本项目基于备急千金要方原文，采取对照方法探究天门冬酒是否有美白祛疤的功效，并观察其不良反应。"/>
  </r>
  <r>
    <n v="2016"/>
    <s v="北京市"/>
    <n v="10026"/>
    <x v="13"/>
    <s v="201610026010"/>
    <s v="柴胡解毒汤对大鼠肝星状细胞干预作用研究"/>
    <x v="0"/>
    <s v="王珏云"/>
    <n v="20130122028"/>
    <n v="5"/>
    <s v="赵公泽/20120123034,田聪阳/20130122033,白鑫洁/20140321040,邹金桥/20150121027"/>
    <s v="杨光照"/>
    <s v="主治医师"/>
    <n v="10000"/>
    <n v="10000"/>
    <n v="20000"/>
    <s v="新闻学与传播学"/>
    <s v="柴胡解毒汤是刘渡舟老师的治疗乙肝导致肝纤维化的要方，前期研究中，我们发现其对治疗酒精性脂肪肝效果颇佳，现拟通过探究柴胡解毒汤对肝星状细胞激活的抑制来研究其治疗肝纤维化作用机理。"/>
  </r>
  <r>
    <n v="2016"/>
    <s v="北京市"/>
    <n v="10026"/>
    <x v="13"/>
    <s v="201610026011"/>
    <s v="基于文献计量分析法探讨常用药的多剂型治疗对鼻部黑头的疗效"/>
    <x v="0"/>
    <s v="侯艺涵"/>
    <n v="20140123008"/>
    <n v="5"/>
    <s v="马晨曦/20140123040,陈一凡/20140123026,杨雅越/20140121108,曲保全/20140121073"/>
    <s v="冯丽莉"/>
    <s v="讲师"/>
    <n v="10000"/>
    <n v="10000"/>
    <n v="20000"/>
    <s v="新闻学与传播学"/>
    <s v="针对中医对鼻部黑头的认识，运用统计学方法，分析美容古方中治疗鼻部黑头的合适药物，据药选择合适的剂型与用量，采用“药浴+鼻贴+凝胶”新型综合治疗模式，力求标本兼治，更高效地改善鼻部皮肤质量。"/>
  </r>
  <r>
    <n v="2016"/>
    <s v="北京市"/>
    <n v="10026"/>
    <x v="13"/>
    <s v="201610026012"/>
    <s v="针刺脾胃二经膝关节以下阳性反应点与常规穴治疗原发性痛经的临床疗效对比研究"/>
    <x v="0"/>
    <s v="徐一可"/>
    <n v="20130321042"/>
    <n v="5"/>
    <s v="李婷婷/20130621027,张伟娜/20130321055,吴晓晴/20130321007,严明月/20140321057"/>
    <s v="马文珠"/>
    <s v="教授"/>
    <n v="10000"/>
    <n v="10000"/>
    <n v="20000"/>
    <s v="新闻学与传播学"/>
    <s v="本项目通过诊察并针刺原发性痛经患者脾、胃二经膝关节以下阳性反应点，与针刺脾胃经上常规治疗痛经的穴位三阴交、地机、足三里进行临床疗效的对比，从而比较两种取穴法的针刺疗效差异性。"/>
  </r>
  <r>
    <n v="2016"/>
    <s v="北京市"/>
    <n v="10026"/>
    <x v="13"/>
    <s v="201610026013"/>
    <s v="桂枝茯苓丸中配伍不同剂量当归对子宫肌瘤细胞的影响"/>
    <x v="0"/>
    <s v="蒋萍"/>
    <n v="20140123025"/>
    <n v="3"/>
    <s v="林  楠/20140123029,田佳月/20140123087,周慧灵/20130125033"/>
    <s v="王其艳"/>
    <s v="讲师"/>
    <n v="10000"/>
    <n v="10000"/>
    <n v="20000"/>
    <s v="新闻学与传播学"/>
    <s v="通过细胞培养的方法探究桂枝茯苓丸中配伍不同剂量的当归对子宫肌瘤细胞生长的影响。"/>
  </r>
  <r>
    <n v="2016"/>
    <s v="北京市"/>
    <n v="10026"/>
    <x v="13"/>
    <s v="201610026014"/>
    <s v="中药酸奶治疗脾胃气虚证的临床探究"/>
    <x v="0"/>
    <s v="李茜"/>
    <n v="20130121093"/>
    <n v="5"/>
    <s v="郑舒月/20130125047,  李梦真/20130121085,  鲍丙豪/20130221057,  刘怡秀/20140121081"/>
    <s v="贾春华"/>
    <s v="教授"/>
    <n v="10000"/>
    <n v="10000"/>
    <n v="20000"/>
    <s v="新闻学与传播学"/>
    <s v="通过查阅文献分析寻找适用于脾胃气虚患者的药食同源的中药组成药方，制成中药酸奶，并观察中药酸奶治疗脾胃气虚证的疗效，以期寻找一种简洁、廉价、有效的治疗脾胃气虚证的方法并加以推广。"/>
  </r>
  <r>
    <n v="2016"/>
    <s v="北京市"/>
    <n v="10026"/>
    <x v="13"/>
    <s v="201610026015"/>
    <s v="赵绍琴教授治疗慢性肾衰基本经验方不同剂型治疗效果的实验研究的作用"/>
    <x v="0"/>
    <s v="裘佳颖"/>
    <n v="20140121025"/>
    <n v="5"/>
    <s v="李洪峥/20130322007,刘怡秀/20140121081,陈浩键/20130125014,何卓远/20140121097"/>
    <s v="俞若熙"/>
    <s v="助理研究员"/>
    <n v="10000"/>
    <n v="10000"/>
    <n v="20000"/>
    <s v="新闻学与传播学"/>
    <s v="本课题拟定以腺嘌呤致慢性肾衰竭大鼠模型为研究对象，在赵绍琴教授治疗慢性肾衰基本经验方的基础上进行不同剂型方药的治疗效果的实验研究。_x000d_实验将大鼠分为空白组、模型组、汤药组、丸药组、颗粒剂Ⅰ组、颗粒剂Ⅱ组，取血清，检测血肌酐、尿素氮、血磷、血钙，取单侧肾进行HE及Masson染色，观察肾脏病理变化。最后进行数据分析处理，得到实验结论。"/>
  </r>
  <r>
    <n v="2016"/>
    <s v="北京市"/>
    <n v="10026"/>
    <x v="13"/>
    <s v="201610026016"/>
    <s v="探究经络腧穴结合精油治疗气滞血瘀型痛经的疗效"/>
    <x v="0"/>
    <s v="欧阳夏荔"/>
    <n v="20130521039"/>
    <n v="3"/>
    <s v="王心意/20130224013,裴兴虹/20130521019"/>
    <s v="陈幼楠"/>
    <s v="副教授"/>
    <n v="10000"/>
    <n v="10000"/>
    <n v="20000"/>
    <s v="艺术学"/>
    <s v="络腧穴结合精油治疗痛经的疗效，以证明：1.精油组与非精油组的疗效对比，说明精油能通过肝经在远端的穴位治疗气滞血瘀型痛经；2.穴区组与非穴区组的疗效对比，说明上述穴位治疗痛经的特异性_x000d_"/>
  </r>
  <r>
    <n v="2016"/>
    <s v="北京市"/>
    <n v="10026"/>
    <x v="13"/>
    <s v="201610026017"/>
    <s v="崔氏特色推拿合膏摩方治疗小儿便秘脾虚肝旺型的疗效研究"/>
    <x v="0"/>
    <s v="刘殿龙"/>
    <n v="20120123006"/>
    <n v="5"/>
    <s v="苟晓雯/20120123003,林瑾如/20120123067,陆梦馨/20120123085,张凯文/20110131006"/>
    <s v="崔述生"/>
    <s v="高级"/>
    <n v="10000"/>
    <n v="10000"/>
    <n v="20000"/>
    <s v="经济学"/>
    <s v="探究崔氏特色套路推拿，结合常见外治法——膏摩方治疗小儿便秘脾虚肝旺证的临床疗效，并通过与传统中医儿科内治法的疗效对比分析。"/>
  </r>
  <r>
    <n v="2016"/>
    <s v="北京市"/>
    <n v="10026"/>
    <x v="13"/>
    <s v="201610026018"/>
    <s v="古中医“脏器”、“藏象”两种脉法体系的溯源及应用"/>
    <x v="0"/>
    <s v="张舒华"/>
    <n v="20130125018"/>
    <n v="5"/>
    <s v="邓方圆/20140121077,王  菁/20130122016,姚子昂/20120121043,孙晨耀/20120223027"/>
    <s v="李峰"/>
    <s v="教授"/>
    <n v="10000"/>
    <n v="10000"/>
    <n v="20000"/>
    <s v="计算机科学技术"/>
    <s v="还原最古老的两套脉法体系，研究其思想内核； 重溯两套脉法体系的发展过程，提炼各医家理论的精华；汇总前人经验，归纳出一些易行而有效的脉法理论；将脉诊与治疗相结合，进一步指导临床实践。_x000d_"/>
  </r>
  <r>
    <n v="2016"/>
    <s v="北京市"/>
    <n v="10026"/>
    <x v="13"/>
    <s v="201610026019"/>
    <s v="北京地区慢性萎缩性胃炎患者的临床特征及中医证候分布调查医学"/>
    <x v="0"/>
    <s v="吴茜"/>
    <n v="20130124021"/>
    <n v="5"/>
    <s v="杨浩婕/20120141057,刘少玉/20130125061,张  丹/20140322041,李钰昕/20140125043"/>
    <s v="吴兵"/>
    <s v="副主任医师"/>
    <n v="10000"/>
    <n v="10000"/>
    <n v="20000"/>
    <s v="经济学"/>
    <s v="通过查阅相关文献，设计调查问卷，收集样本信息，通过专家咨询判断相应证候并分类，汇总形成北京地区CAG症状分布表和证候分布情况表并进行相关性分析。根据以上两表探讨北京地区CAG的证候及症状分布特征。"/>
  </r>
  <r>
    <n v="2016"/>
    <s v="北京市"/>
    <n v="10026"/>
    <x v="13"/>
    <s v="201610026020"/>
    <s v="肾气不足、下元虚寒型遗尿小儿的掌纹研究"/>
    <x v="0"/>
    <s v="刘菲"/>
    <n v="20140124010"/>
    <n v="5"/>
    <s v="常  莹/20140124007,刘  俊/20140124022,张  琦/20140124029,吴  茜/20130124021"/>
    <s v="李维峰"/>
    <s v="副教授"/>
    <n v="10000"/>
    <n v="10000"/>
    <n v="20000"/>
    <s v="经济学"/>
    <s v="本课题通过采用数码照相机微距拍摄小儿掌纹100例，收集临床肾气不足，下元衰虚型遗尿小儿的掌纹图片，并对图像进行整理研究从而找出其掌纹规律。"/>
  </r>
  <r>
    <n v="2016"/>
    <s v="北京市"/>
    <n v="10026"/>
    <x v="13"/>
    <s v="201610026021"/>
    <s v="基于无尺度网络研究陈可冀院士治疗慢性心衰用药配伍规律"/>
    <x v="0"/>
    <s v="于林童"/>
    <n v="20150126006"/>
    <n v="4"/>
    <s v="余新波/20150126076,刁文雅/15011276511,黄禾青/17888806717"/>
    <s v="徐浩"/>
    <s v="主任医师"/>
    <n v="5000"/>
    <n v="5000"/>
    <n v="10000"/>
    <s v="管理学"/>
    <s v="基于无尺度网络研究分析陈院士医案中有关慢性心衰病的医案，对比不同临床表现的给药特点，总结其应对和治疗慢性心力衰竭的经验，为现代中医临床对慢性心力衰竭的预防及诊治方法提供一个参考与启发。"/>
  </r>
  <r>
    <n v="2016"/>
    <s v="北京市"/>
    <n v="10026"/>
    <x v="13"/>
    <s v="201610026022"/>
    <s v="基于代谢组学的慢性萎缩性胃炎寒热证得标记物网络研究"/>
    <x v="0"/>
    <s v="陈爱萍"/>
    <n v="20130621030"/>
    <n v="4"/>
    <s v="储晓娟/20130621019,刘  琪/20130621002,徐立/20140141014"/>
    <s v="张加余"/>
    <s v="副研究员"/>
    <n v="10000"/>
    <n v="10000"/>
    <n v="20000"/>
    <s v="法学"/>
    <s v="本课题以慢性萎缩性胃炎寒热证为对象，采用数据挖掘方法，筛选出慢性萎缩性胃炎寒热证的特征代谢物群，通过小样本验证，探索慢性萎缩性胃炎寒热证组织特征性代谢物群指标之间的相互作用及其与疾病和证候的规律。"/>
  </r>
  <r>
    <n v="2016"/>
    <s v="北京市"/>
    <n v="10026"/>
    <x v="13"/>
    <s v="201610026023"/>
    <s v="气海、太溪为主治疗少阴型腰椎间盘突出症的临床观察"/>
    <x v="0"/>
    <s v="陈昕力"/>
    <n v="20120121056"/>
    <n v="4"/>
    <s v="赵公泽/20120123034,刘玥婷/20120121046,尹  伊/20120121001"/>
    <s v="王朝阳"/>
    <s v="副教授"/>
    <n v="10000"/>
    <n v="10000"/>
    <n v="20000"/>
    <s v="经济学"/>
    <s v="临床观察气海、太溪穴治疗少阴型腰椎间盘突出症的临床疗效，客观评估气海、太溪穴治疗少阴型腰椎间盘突出症的有效性，并比较其与以足太阳经腧穴为主穴的治疗是否存在优势，为以后腰椎间盘突出症的治疗提供指导。"/>
  </r>
  <r>
    <n v="2016"/>
    <s v="北京市"/>
    <n v="10026"/>
    <x v="13"/>
    <s v="201610026024"/>
    <s v="霾与咽痒咳嗽/北京咳关联性中医认识研究"/>
    <x v="0"/>
    <s v="连心逸"/>
    <n v="20120122001"/>
    <n v="5"/>
    <s v="郭俊薮/20110133059,赵  通/20120122030,沈翊康/20140122036,苏冠旬/20140123016"/>
    <s v="张晓阳"/>
    <s v="副主任医师"/>
    <n v="5000"/>
    <n v="5000"/>
    <n v="10000"/>
    <s v="管理学"/>
    <s v="采用调查问卷方式收集北京地区霾相关检测指标数据及咽痒咳嗽相关临床数据，研究霾的致病及病因特点及其与咽痒咳嗽的相关性，探索中医减轻霾相关咽痒咳嗽的对策和方法。"/>
  </r>
  <r>
    <n v="2016"/>
    <s v="北京市"/>
    <n v="10026"/>
    <x v="13"/>
    <s v="201610026025"/>
    <s v="基于中医运动疗法的大学生颈椎保健操的设计和应用"/>
    <x v="0"/>
    <s v="杨子"/>
    <n v="20140521006"/>
    <n v="5"/>
    <s v="桑正琪/20140521021,罗涛旭/20140521055,赵华琛/20150521038,王金宁/20150522042"/>
    <s v="岳树锦"/>
    <s v="副教授"/>
    <n v="10000"/>
    <n v="10000"/>
    <n v="20000"/>
    <s v="新闻学与传播学"/>
    <s v="梳理有助于中医运动疗法中有助于颈椎保健的动作并加以整理分析，在专家指导下设计适用于大学生的颈椎保健操。采用对照试验验证该保健操的有效性。最终以指导视频、手册和微信公众号的形式推广及应用。"/>
  </r>
  <r>
    <n v="2016"/>
    <s v="北京市"/>
    <n v="10026"/>
    <x v="13"/>
    <s v="201610026026"/>
    <s v="针刺、中药/四磨汤和针药结合预防便秘型肠易激综合征的比较研究"/>
    <x v="0"/>
    <s v="周思敏"/>
    <n v="20130322038"/>
    <n v="5"/>
    <s v="赵  墨/20130322012,朱钟妍/20130322033,全红玉/20130322054,杜琬晴/20140141023"/>
    <s v="王伟"/>
    <s v="教授"/>
    <n v="10000"/>
    <n v="10000"/>
    <n v="20000"/>
    <s v="法学"/>
    <s v="本课题拟借助IBS-C大鼠模型，通过针刺、中药和针药结合预防组、模型组与西药组对大鼠粪便性状、胃肠动力、血清及结肠中5-HT含量的影响，初步探讨针刺、中药和针药结合对IBS-C的预防作用及差异。"/>
  </r>
  <r>
    <n v="2016"/>
    <s v="北京市"/>
    <n v="10026"/>
    <x v="13"/>
    <s v="201610026027"/>
    <s v="夏枯草提取物对小鼠镇静催眠作用的实验研究"/>
    <x v="0"/>
    <s v="尹诗卉"/>
    <n v="20140141030"/>
    <n v="5"/>
    <s v="姚子昂/20120121043,王  菁/20130122016,林家冉/20140123018,钱  旭/20140321021"/>
    <s v="程发峰"/>
    <s v="副研究员"/>
    <n v="10000"/>
    <n v="10000"/>
    <n v="20000"/>
    <s v="管理学"/>
    <s v="本课题对夏枯草治疗失眠的作用进行理论研究及实验研究，是通过梳理文献，对夏枯草进行文献学研究，理清夏枯草治疗失眠的源流，通过近现代文献学的搜集和整理，整理出夏枯草药理学研究概况。"/>
  </r>
  <r>
    <n v="2016"/>
    <s v="北京市"/>
    <n v="10026"/>
    <x v="13"/>
    <s v="201610026028"/>
    <s v="基于B超评价的中药外敷联用自发热贴干预膝骨关节炎病理性积液变化的临床研究"/>
    <x v="0"/>
    <s v="苟筱雯"/>
    <n v="20120123003"/>
    <n v="5"/>
    <s v="郑思思/20120123050,刘晟/20120123065,高含佳/20120123013,于芳宁/20150321037"/>
    <s v="陈红"/>
    <s v="副主任医师"/>
    <n v="10000"/>
    <n v="10000"/>
    <n v="20000"/>
    <s v="经济学"/>
    <s v="用随机对照单盲法，治疗组予消积液汤联用自发热贴；对照组予消积液汤联用安慰贴；据两组治疗前后膝关节B超数据量化积液吸收度，用VAS等量表作观察指标，评价该方药联用自发热贴治疗膝骨关节炎积液的临床疗效。"/>
  </r>
  <r>
    <n v="2016"/>
    <s v="北京市"/>
    <n v="10026"/>
    <x v="13"/>
    <n v="201610026029"/>
    <s v="基于Sybyl的活血化瘀类中药与人体全身蛋白结合效应的试验研究"/>
    <x v="0"/>
    <s v="郭赫"/>
    <n v="20120322010"/>
    <n v="4"/>
    <s v="曹高雨/20120322013,陶龙娇/20120322021,谭雨晴/20130322058"/>
    <s v="李京忠"/>
    <s v="实验师"/>
    <n v="10000"/>
    <n v="10000"/>
    <n v="20000"/>
    <s v="管理学"/>
    <s v="基于Sybyl软件的Surflex-Dock分子对接模块，将活血化瘀类中药化学成分的分子结构库，分别与人体全身蛋白进行虚拟对接，筛选出与丹参、红花、三七化学成分结合较好的人体蛋白，为拓展活血化瘀类中药临床治疗范围提供试验基础。"/>
  </r>
  <r>
    <n v="2016"/>
    <s v="北京市"/>
    <n v="10026"/>
    <x v="13"/>
    <n v="201610026030"/>
    <s v="小儿湿疹的中医内治法和用药规律的研究"/>
    <x v="0"/>
    <s v="庄宛滢"/>
    <n v="20120123066"/>
    <n v="4"/>
    <s v="王若伊/20120123012,甘小金/20120123060,李可歆/20120123014"/>
    <s v="解英"/>
    <s v="主任医师"/>
    <n v="10000"/>
    <n v="10000"/>
    <n v="20000"/>
    <s v="经济学"/>
    <s v="以现存的儿科专著及相关中医书籍中关于小儿湿疹的记载，整理出小儿湿疹的治疗方法，分析出治疗的特点，分析小儿湿疹的药物使用频次、主要归经、功效及常用配伍等用药规律，并结合小儿生理病理进行总结。"/>
  </r>
  <r>
    <n v="2016"/>
    <s v="北京市"/>
    <n v="10026"/>
    <x v="13"/>
    <n v="201610026031"/>
    <s v="中药药性“雾霾清口罩”的研发"/>
    <x v="0"/>
    <s v="沈熠"/>
    <n v="20120321013"/>
    <n v="4"/>
    <s v="苏  鑫/20120321014,  白玛拉增/20130121086,拉姆次仁/20120001005；刘恒源"/>
    <s v="田甜"/>
    <s v="讲师"/>
    <n v="10000"/>
    <n v="10000"/>
    <n v="20000"/>
    <s v="新闻学与传播学"/>
    <s v="本研究发挥中医药防治呼吸道疾病的优势，采用加湿口罩内滴加成方药物提取液的新形式，研发出防治“雾霾综合征”的中药药性“雾霾清口罩”，给药途径简单便捷，效果显著。"/>
  </r>
  <r>
    <n v="2016"/>
    <s v="北京市"/>
    <n v="10026"/>
    <x v="13"/>
    <n v="201610026032"/>
    <s v="高校男护生职业认同感与就业意愿的相关性研究"/>
    <x v="0"/>
    <s v="肖健"/>
    <n v="20140522051"/>
    <n v="5"/>
    <s v="穆  闯/20140522036,龙玉海/20140522050,常浩亮/20140522013,侯瑞杰/20140522042"/>
    <s v="张淑萍"/>
    <s v="讲师"/>
    <n v="10000"/>
    <n v="10000"/>
    <n v="20000"/>
    <s v="经济学"/>
    <s v="男护士是最近热门话题，社会需求量大，但不少男护士在就业几年后选择转行，离职率高。此项课题从男护生入手，调查男护生职业认同感和就业意愿，并将二者综合讲究，研究离职率高的原因，促进护理事业的发展。"/>
  </r>
  <r>
    <n v="2016"/>
    <s v="北京市"/>
    <n v="10026"/>
    <x v="13"/>
    <n v="201610026033"/>
    <s v="从神经电生理角度观察推拿对CCI大鼠感觉功能的影响"/>
    <x v="0"/>
    <s v="罗晔"/>
    <n v="20130322043"/>
    <n v="5"/>
    <s v="车  蕊/20120322027,秦佳欣/20130322053,刘  琪/20130621002,周帅琪/20130322050"/>
    <s v="姚斌彬"/>
    <s v="讲师"/>
    <n v="10000"/>
    <n v="10000"/>
    <n v="20000"/>
    <s v="经济学"/>
    <s v="对坐骨神经慢性压迫性损伤的CCI模型大鼠进行推拿干预，利用神经电生理检测，测定大鼠感觉神经的传导速率，探究推拿对CCI大鼠感觉功能的影响，丰富推拿治疗周围神经损伤的科学内涵，为临床治疗疾病提供理论依据。"/>
  </r>
  <r>
    <n v="2016"/>
    <s v="北京市"/>
    <n v="10026"/>
    <x v="13"/>
    <n v="201610026034"/>
    <s v="火针围刺对三阴性乳腺癌小鼠转移瘤影响作用的实验研究"/>
    <x v="0"/>
    <s v="李洪峥"/>
    <n v="20130322007"/>
    <n v="5"/>
    <s v="代  丹/20130322030,刘苗苗/20130322029,钱  旭/20140321012,郭一霆/20130125028"/>
    <s v="张宇忠"/>
    <s v="教授"/>
    <n v="10000"/>
    <n v="10000"/>
    <n v="20000"/>
    <s v="经济学"/>
    <s v="本项目在黄金昶主任的科研思路指导，张宇忠老师的实验操作指导下，对于鼠三阴性乳腺癌细胞株4T1造模成功的小鼠分别进行毫针围刺与火针围刺刺激，探究评价火针围刺的作用效果并在形态学水平对比二者刺激效果。"/>
  </r>
  <r>
    <n v="2016"/>
    <s v="北京市"/>
    <n v="10026"/>
    <x v="13"/>
    <n v="201610026035"/>
    <s v="微信干预对非ST段抬高型急性冠状动脉综合征出院后患者服药依从性的影响"/>
    <x v="0"/>
    <s v="郑福雪"/>
    <n v="20140522009"/>
    <n v="4"/>
    <s v="朱叶香/20140522045,杨家欢/20140522066,路经纬/20140522049"/>
    <s v="刘红霞"/>
    <s v="副教授"/>
    <n v="5000"/>
    <n v="5000"/>
    <n v="10000"/>
    <s v="经济学"/>
    <s v="利于微信这一通信技术，定期为非ST段抬高型急性冠状动脉综合征患者推送用药知识等相关文章、定期督促他们服用药物并为他们解决日常生活中药物不良反应等问题，意在提高他们的服药依从性。"/>
  </r>
  <r>
    <n v="2016"/>
    <s v="北京市"/>
    <n v="10026"/>
    <x v="13"/>
    <n v="201610026036"/>
    <s v="逍遥散加味联合溴隐亭对高泌乳素血症导致雄性大鼠勃起功能障碍的疗效探究"/>
    <x v="0"/>
    <s v="韩艺凡"/>
    <n v="20110131030"/>
    <n v="5"/>
    <s v="董笑克/20150931379,王一浩/20110131012,陈  琛/20130123043,邓宇童/20140121022,冯汝丽/20140121113"/>
    <s v="郭翔宇"/>
    <s v="副主任医师"/>
    <n v="10000"/>
    <n v="10000"/>
    <n v="20000"/>
    <s v="新闻学与传播学"/>
    <s v="本实验旨在探究逍遥散加味联合溴隐亭对泌乳素瘤大鼠雄性激素的影响。实验动物随机分为4组，模型组用DEA诱发P-ED模型，成功后药物组予药物治疗4周，后予APO诱导实验检测，取血清测定PRL、FT浓度。"/>
  </r>
  <r>
    <n v="2016"/>
    <s v="北京市"/>
    <n v="10026"/>
    <x v="13"/>
    <n v="201610026037"/>
    <s v="脑卒中患者中医护理健康教育服务平台的设计与应用研究"/>
    <x v="0"/>
    <s v="肖垚昕"/>
    <n v="20140522046"/>
    <n v="4"/>
    <s v="王艳颖/20140522031,张  萌/20140522057,胡若琪/20140522001"/>
    <s v="杨晓玮"/>
    <s v="副教授"/>
    <n v="10000"/>
    <n v="10000"/>
    <n v="20000"/>
    <s v="经济学"/>
    <s v="检索和分析脑卒中患者中医护理需求的相关文献，提炼并整理脑卒中相关的中医护理方案。经专家咨询设计并完善脑卒中中医护理健康教育服务平台。在脑卒中患者/照护者中试用健康教育服务平台，调查使用效果，进一步完善此平台."/>
  </r>
  <r>
    <n v="2016"/>
    <s v="北京市"/>
    <n v="10026"/>
    <x v="13"/>
    <n v="201610026038"/>
    <s v="基于口述访谈的施门祝氏学术传承特点研究"/>
    <x v="0"/>
    <s v="王洋"/>
    <n v="20120124021"/>
    <n v="5"/>
    <s v="朱津璞/20140121027,郑国佳/20140121004,韩  旭/20120321030,张翔宇/20130124022"/>
    <s v="王利敏"/>
    <s v="副研究员"/>
    <n v="5000"/>
    <n v="5000"/>
    <n v="10000"/>
    <s v="管理学"/>
    <s v="通过文献研究和口述史相结合的研究方法，对施门祝氏学术思想,从其渊源、形成、发展、传承做系统的研究,动态研究其学术思想的特点及发展状况，以期为院校教育与师承教育相结合培养中医师模式提供一定的参考依据。"/>
  </r>
  <r>
    <n v="2016"/>
    <s v="北京市"/>
    <n v="10026"/>
    <x v="13"/>
    <n v="201610026039"/>
    <s v="五行音乐对高血压肝火亢盛证大鼠血压、行为学及血管活性物质的影响"/>
    <x v="0"/>
    <s v="张思童"/>
    <n v="20140521047"/>
    <n v="3"/>
    <s v="周  倩/20140521039,杨  佩/20140521029"/>
    <s v="马雪玲"/>
    <s v="讲师"/>
    <n v="10000"/>
    <n v="10000"/>
    <n v="20000"/>
    <s v="经济学"/>
    <s v="在动物实验的基础上，采用五行音乐疗法的护理干预措施，动态监测并记录收集并分析SHR大鼠的血压、心率、宏观表征及行为学特征；从而评估SHR大鼠的音疗效果及其生活质量。"/>
  </r>
  <r>
    <n v="2016"/>
    <s v="北京市"/>
    <n v="10026"/>
    <x v="13"/>
    <n v="201610026040"/>
    <s v="在清代四大温病学家著述中透热转气法治疗营分证的文献研究"/>
    <x v="0"/>
    <s v="王鹤"/>
    <n v="20150124010"/>
    <n v="4"/>
    <s v="陈昊楠/20150141031,王瑞婷/20150141043,马一川/20150141044"/>
    <s v="宋乃光"/>
    <s v="教授"/>
    <n v="5000"/>
    <n v="5000"/>
    <n v="10000"/>
    <s v="经济学"/>
    <s v="“透热转气”见于叶天士《温热论》，叶天士说：“入营犹可透热转气”，此后世所说的营分证治疗大法。本研究对清代四大温病学家之代表作中有关透热转气的理论和医案进行书籍整理。为现代临床提供古代文献的依据。"/>
  </r>
  <r>
    <n v="2016"/>
    <s v="北京市"/>
    <n v="10026"/>
    <x v="13"/>
    <n v="201610026041"/>
    <s v="自拟清霾饮对北京地区PM2.5大气暴露下小鼠的抗病毒及免疫调节作用影响的研究"/>
    <x v="0"/>
    <s v="王奥奥"/>
    <n v="20140221019"/>
    <n v="5"/>
    <s v="郁映婷/20140221086,翟  硕/20140221068,王安琪/20140221016,张盈盈/20140221106"/>
    <s v="孙志蓉"/>
    <s v="副教授"/>
    <n v="10000"/>
    <n v="10000"/>
    <n v="20000"/>
    <s v="经济学"/>
    <s v="北京市PM2.5染毒并测量小鼠脏器指数及采取双抗酶联免疫吸附法测量分析小鼠血清 TNF-α 、IL - 2、SIL - 2R的变化，以中成药清肺化痰丸对照，探讨自拟方（麦冬、法半夏、党参、炙甘草、胡桃仁、杏仁、桔梗、生山楂）预防和治疗作用。"/>
  </r>
  <r>
    <n v="2016"/>
    <s v="北京市"/>
    <n v="10026"/>
    <x v="13"/>
    <n v="201610026042"/>
    <s v="基于电子鼻技术探究不同熏硫程度白芷的安全性"/>
    <x v="0"/>
    <s v="周星晨"/>
    <n v="20140220144"/>
    <n v="5"/>
    <s v="刘先静/20140221002,朱梦婷/20140222043,古  敏/20140224027,沈子杰/20140222027"/>
    <s v="赵婷"/>
    <s v="讲师"/>
    <n v="10000"/>
    <n v="10000"/>
    <n v="20000"/>
    <s v="管理学"/>
    <s v="白芷在临床上广为利用。而目前白芷常因熏硫过度而致二氧化硫残留量超标，威胁人体健康。本实验拟采用电子鼻技术、探索不同熏硫程度白芷的二氧化硫残留量与其气味特征的相关性，探索一种新的中药安全性评价技术。"/>
  </r>
  <r>
    <n v="2016"/>
    <s v="北京市"/>
    <n v="10026"/>
    <x v="13"/>
    <n v="201610026043"/>
    <s v="经益生菌发酵所得含高活性皂苷的活化三七和未活化三七抗肿瘤作用的对比研究"/>
    <x v="0"/>
    <s v="李粟琳"/>
    <n v="20150224004"/>
    <n v="5"/>
    <s v="王  洋/20120124021,张翔宇/20130124022,郭宇瑛/20150241020,姜国正/20150321051"/>
    <s v="周瑞"/>
    <s v="讲师"/>
    <n v="10000"/>
    <n v="10000"/>
    <n v="20000"/>
    <s v="教育学"/>
    <s v="通过药物成分分析方法，对活化与未活化三七成分进行分析。通过体外试验建立活化三七与未活化三七的对比实验，将肿瘤细胞分别加入血清以及不同浓度的两种三七提取液，用酶标仪测量相关数值表示肿瘤细胞浓度。完成对经益生菌发酵所得含高活性皂苷三七的抗肿瘤性进行验证评价。"/>
  </r>
  <r>
    <n v="2016"/>
    <s v="北京市"/>
    <n v="10026"/>
    <x v="13"/>
    <n v="201610026044"/>
    <s v="骆驼刺中黄酮类成分的分离及抗肿瘤活性筛选"/>
    <x v="0"/>
    <s v="李楠"/>
    <n v="20140221022"/>
    <n v="5"/>
    <s v="陈心怡/20130223017,栗  宸/20140221025,张厚霖/20140221140"/>
    <s v="张宏桂"/>
    <s v="教授"/>
    <n v="10000"/>
    <n v="10000"/>
    <n v="20000"/>
    <s v="管理学"/>
    <s v="本研究拟采用成分快速分析-抗肿瘤活性筛选的思路，研究骆驼刺的主要黄酮类活性成分。首先利用色谱、HPLC-PDA 和HPLC-PDA-MS 技术进行黄酮类组分的分离鉴定，在此基础上，采用CCK-8法完成黄酮类分离成分对HepG2、Hella和黑色素瘤细胞的抗肿瘤活性筛选。课题的完成可为新疆特有资源植物骆驼刺的研究奠定基础，为其它资源植物活性成分的研究提供思路与指导。"/>
  </r>
  <r>
    <n v="2016"/>
    <s v="北京市"/>
    <n v="10026"/>
    <x v="13"/>
    <n v="201610026045"/>
    <s v="辩证分型中药痤疮面膜"/>
    <x v="0"/>
    <s v="安慧妍"/>
    <n v="20130322016"/>
    <n v="4"/>
    <s v="张海宇/20130322015,李  梅/20130321017,李景淳/20140121117,邓方圆/20140121077"/>
    <s v="韩静"/>
    <s v="副研究员"/>
    <n v="10000"/>
    <n v="10000"/>
    <n v="20000"/>
    <s v="经济学"/>
    <s v="对痤疮进行辩证，针对不同的“证”选药组方，经有效成分提取、脱色等处理，分别制成中药痤疮面膜。同时提取天然色素代替人工色素，以天然芳香成分与防腐成分代替化工合成芳香剂与防腐剂，提高面膜健康与安全性能。"/>
  </r>
  <r>
    <n v="2016"/>
    <s v="北京市"/>
    <n v="10026"/>
    <x v="13"/>
    <n v="201610026046"/>
    <s v="基于祛风除湿法探讨二秦颗粒治疗痛风的药效及抗炎作用的机制"/>
    <x v="0"/>
    <s v="刘鹏"/>
    <n v="20140221037"/>
    <n v="5"/>
    <s v="李  晓/20140221090,白嘉许/20140221008,徐英莉/20140221130,刘悠然/20140221075"/>
    <s v="张冰"/>
    <s v="教授,主任医师"/>
    <n v="10000"/>
    <n v="10000"/>
    <n v="20000"/>
    <s v="经济学"/>
    <s v="二秦颗粒是根据北京中医药大学 国医大师颜正华多年的临床经验，并率领其传承人张冰教授研发而成的药物。本小组分别研究二秦颗粒抗炎、镇痛、解热的药理作用，并探讨其抗炎作用的机制。"/>
  </r>
  <r>
    <n v="2016"/>
    <s v="北京市"/>
    <n v="10026"/>
    <x v="13"/>
    <n v="201610026047"/>
    <s v="基于丹参-川芎对药抗神经损伤先导化合物的发现研究"/>
    <x v="0"/>
    <s v="李佳媛"/>
    <n v="20140224009"/>
    <n v="5"/>
    <s v="郭文博/20130224004,傅雅菲/20140224028,张胜男/2014022408,张  颖/20140224026"/>
    <s v="雷海民"/>
    <s v="院长"/>
    <n v="10000"/>
    <n v="10000"/>
    <n v="20000"/>
    <s v="经济学"/>
    <s v="本课题立足丹参素的神经保护作用，以丹参素、川芎嗪等活性成分为原料，辅以CADD技术，应用药物拼合原理，设计并合成新型丹参素-川芎嗪系列衍生物；建立抗神经损伤相关模型如神经细胞NGF-PC12、心肌细胞H9C2、血管内皮细胞HY926细胞模型，筛选出抗神经损伤的先导化合物。"/>
  </r>
  <r>
    <n v="2016"/>
    <s v="北京市"/>
    <n v="10026"/>
    <x v="13"/>
    <n v="201610026048"/>
    <s v="异亚丙基莽草酸治疗血管性痴呆作用靶点初筛研究"/>
    <x v="0"/>
    <s v="施佳晨"/>
    <n v="20140221031"/>
    <n v="5"/>
    <s v="陈军辉/20140221079,张  旭/20140221100,江  莉/20140221148,夏良育/20140221043"/>
    <s v="董世芬"/>
    <s v="讲师"/>
    <n v="10000"/>
    <n v="10000"/>
    <n v="20000"/>
    <s v="管理学"/>
    <s v="本研究采用双侧颈总动脉结扎建立VD大鼠模型，Morris水迷宫法检测ISA对VD大鼠认知损伤的作用，并采用转录组测序技术研究ISA对VD作用的可能靶点和通路。研究结果为揭示ISA的作用和作用机制提供科学依据。"/>
  </r>
  <r>
    <n v="2016"/>
    <s v="北京市"/>
    <n v="10026"/>
    <x v="13"/>
    <n v="201610026049"/>
    <s v="中药芳香醒神耳堵球的制作及应用"/>
    <x v="0"/>
    <s v="魏一鸣"/>
    <n v="20120123021"/>
    <n v="4"/>
    <s v="王  月/20130141004,高家齐/20140123010,李思明/20140122016"/>
    <s v="王娟"/>
    <s v="副研究员"/>
    <n v="10000"/>
    <n v="10000"/>
    <n v="20000"/>
    <s v="社会学"/>
    <s v="本课题欲制作一款中药芳香醒神耳堵球。在预实验基础上自拟配方，与耳堵球结合制作成品。通过试戴试验，对其前后身心状态进行对比，验证本品的预期效果。本课题使传统耳饰从单纯的装饰品发展为具有提神香薰功用的实用装置。"/>
  </r>
  <r>
    <n v="2016"/>
    <s v="北京市"/>
    <n v="10026"/>
    <x v="13"/>
    <n v="201610026050"/>
    <s v="巴戟天寡糖组分指纹图谱研究"/>
    <x v="0"/>
    <s v="梁钏镭"/>
    <n v="20140221102"/>
    <n v="5"/>
    <s v="陈  娜/20130221061,丁永胜/20130221052,瞿晓梅/20140221117,王海丽/20140221099"/>
    <s v="高晓燕"/>
    <s v="研究员"/>
    <n v="10000"/>
    <n v="10000"/>
    <n v="20000"/>
    <s v="管理学"/>
    <s v="现代研究表明，巴戟天中的寡糖本身不能被人体吸收，却能发挥良好的抗抑郁作用，本课题主要对巴戟天中寡糖进行提取分离，建立巴戟天寡糖的指纹图谱，并利用超高效液相色谱-质谱联用技术对寡糖各组分进行指认。"/>
  </r>
  <r>
    <n v="2016"/>
    <s v="北京市"/>
    <n v="10026"/>
    <x v="13"/>
    <n v="201610026051"/>
    <s v="大孔吸附树脂纯化栀子提取物过程的研究"/>
    <x v="0"/>
    <s v="于洁"/>
    <n v="20140222025"/>
    <n v="2"/>
    <s v="于  洁/20140222025,任  越/20140222032"/>
    <s v="徐冰"/>
    <s v="讲师"/>
    <n v="10000"/>
    <n v="10000"/>
    <n v="20000"/>
    <s v="社会学"/>
    <s v="针对常规中药提取过程建模仅考虑过程操作变量的影响，而无法应对提取过程动态变化的局限性，本项目拟以栀子纯化过程为载体，综合过程操作变量和过程状态变量的因素，运用大孔吸附树脂提高栀子提取物的比率。"/>
  </r>
  <r>
    <n v="2016"/>
    <s v="北京市"/>
    <n v="10026"/>
    <x v="13"/>
    <n v="201610026052"/>
    <s v="针药结合疗效评价对比研究"/>
    <x v="0"/>
    <s v="关健雷"/>
    <n v="20130224014"/>
    <n v="5"/>
    <s v="王心意/20130224013,高英洁/20132321018,李婷婷/20130621027,倪孝文/20140224007"/>
    <s v="刘洋"/>
    <s v="副教授"/>
    <n v="10000"/>
    <n v="10000"/>
    <n v="20000"/>
    <s v="经济学"/>
    <s v="我们研究的题目是针药结合疗效评价对比研究，我们通过查阅中医经典古籍中寻找针药结合的案例，从中筛选出一个最适合的模型进行实验，用醋酸扭体模型构造，经过药物及针灸处理后，观察大鼠扭体次数，然后通过模拟疼痛抑制率进而得出结论。"/>
  </r>
  <r>
    <n v="2016"/>
    <s v="北京市"/>
    <n v="10026"/>
    <x v="13"/>
    <n v="201610026053"/>
    <s v="北京地区医疗机构代煎中药汤剂微生物限度检查及各储存温度下中药汤剂保存期限探究"/>
    <x v="0"/>
    <s v="李可歆"/>
    <n v="20120123012"/>
    <n v="5"/>
    <s v="王  玥/20130123009,周靖喻/20140122012,全  佳/20140122020,王瑾琨/20150323055"/>
    <s v="顾立刚"/>
    <s v="教授"/>
    <n v="10000"/>
    <n v="10000"/>
    <n v="20000"/>
    <s v="管理学"/>
    <s v="对北京地区采买的代煎中药汤剂按《中国药典》(2010年版)“微生物限度检查法”和科学出版社出版的《药品微生物学检查手册》(2000年版)方法进行微生物限度检查；检查项目包括细菌数、霉菌数及大肠埃希菌数。_x000d_探究各储存温度下代煎中药汤剂的保存期限。_x000d_"/>
  </r>
  <r>
    <n v="2016"/>
    <s v="北京市"/>
    <n v="10026"/>
    <x v="13"/>
    <n v="201610026054"/>
    <s v="中药香囊缓解大学生焦虑效果研究"/>
    <x v="0"/>
    <s v="柴子晴"/>
    <n v="20140522038"/>
    <n v="4"/>
    <s v="霍  妍/20140522006,张旭彤/20140522014,赵俊敏/20140522060"/>
    <s v="孙瑞阳"/>
    <s v="教师"/>
    <n v="10000"/>
    <n v="10000"/>
    <n v="20000"/>
    <s v="管理学"/>
    <s v="本研究以北京中医药大学的学生为主要研究对象，通过分发调查问卷，筛选出存在焦虑的大学生。采用中草药香袋佩戴,分别于一月内每周采用汉密尔顿焦虑量表、焦虑自评量表等进行测评.期望对大学生焦虑问题有所缓解。"/>
  </r>
  <r>
    <n v="2016"/>
    <s v="北京市"/>
    <n v="10026"/>
    <x v="13"/>
    <n v="201610026055"/>
    <s v="智能煎药机先煎后下功能及与传统煎煮法对中药有效成分煎出率的比较研究"/>
    <x v="0"/>
    <s v="李雪"/>
    <n v="20120123079"/>
    <n v="5"/>
    <s v="孙铭禧/20120123081,陆梦馨/20120123085,林瑾如/20120123067,吴朝旭/20120123057"/>
    <s v="续洁琨"/>
    <s v="副教授"/>
    <n v="5000"/>
    <n v="5000"/>
    <n v="10000"/>
    <s v="经济学"/>
    <s v="通过检测中药有效成分煎出率，验证智能煎药机先煎后下功能的有效性，并对智能煎药机和传统煎煮法进行对比，以对目前煎药机功能和管理方面的改进提供实验研究数据，提高中药汤剂的煎煮质量。"/>
  </r>
  <r>
    <n v="2016"/>
    <s v="北京市"/>
    <n v="10026"/>
    <x v="13"/>
    <n v="201610026056"/>
    <s v="基于古文献和现代研究探究紫菀的通利作用"/>
    <x v="0"/>
    <s v="洪婷婷"/>
    <n v="20140221067"/>
    <n v="5"/>
    <s v="李  垚/20140221109,来孜尔·波拉提别克/20130001005,罗子健/20140221082,喻欣瑶/20140221045"/>
    <s v="张硕峰"/>
    <s v="副教授"/>
    <n v="10000"/>
    <n v="10000"/>
    <n v="20000"/>
    <s v="管理学"/>
    <s v="古籍记载的紫菀有通利作用，中医药教科书中也有此类记载，但目前临床上关于紫菀通利作用的应用鲜有报道。本课题想要通过实验来探究紫菀的通利作用，以便临床上更好地使用紫菀。"/>
  </r>
  <r>
    <n v="2016"/>
    <s v="北京市"/>
    <n v="10026"/>
    <x v="13"/>
    <n v="201610026057"/>
    <s v="基于果实神经酸含量差异的欧李资源评价及其优良种质筛选"/>
    <x v="0"/>
    <s v="孟令娜"/>
    <n v="20140221151"/>
    <n v="3"/>
    <s v="孙  煜/20140221066,孙凯丽/20140221096"/>
    <s v="李卫东"/>
    <s v="研究员"/>
    <n v="10000"/>
    <n v="10000"/>
    <n v="20000"/>
    <s v="经济学"/>
    <s v="本项目拟以鲜果中神经酸含量差异为切入点，考察不同欧李种质果实中神经酸含量变化，划分出不同神经酸含量的欧李种质类群，并筛选出高神经酸含量的欧李种质。"/>
  </r>
  <r>
    <n v="2016"/>
    <s v="北京市"/>
    <n v="10026"/>
    <x v="13"/>
    <n v="201610026058"/>
    <s v="观察艾绒包结合中药贴敷对原发性痛经的疗效"/>
    <x v="0"/>
    <s v="郭杨燕"/>
    <n v="20130321039"/>
    <n v="4"/>
    <s v="丁文静/20130321061,范冰姣/2013032183,金  琪/20130321037"/>
    <s v="张莉"/>
    <s v="教授"/>
    <n v="10000"/>
    <n v="10000"/>
    <n v="20000"/>
    <s v="管理学"/>
    <s v="课题“探究艾绒包结合中药贴敷对原发性痛经的疗效”是本课题组员在张莉老师的帮助下，以创新团队的形式探究泰邦痛经贴、中药贴敷、艾绒包结合中药贴敷三种方法对原发性痛经的疗效，并收集、分析数据并撰写总结报告的科研创新活动。"/>
  </r>
  <r>
    <n v="2016"/>
    <s v="北京市"/>
    <n v="10026"/>
    <x v="13"/>
    <n v="201610026059"/>
    <s v="北京养老院老人与居家老人主观幸福感相关因素的对比研究"/>
    <x v="0"/>
    <s v="王棹"/>
    <n v="20130523013"/>
    <n v="4"/>
    <s v="孙梦妍/20130523004,张  雨/20130523025,李嘉仪/20130523035"/>
    <s v="姚秋丽"/>
    <s v="实验师"/>
    <n v="5000"/>
    <n v="5000"/>
    <n v="10000"/>
    <s v="经济学"/>
    <s v="从北京市老龄化问题加剧着手，把老年人主观幸福感和生活质量贯穿于研究过程中，通过问卷法和访谈法对比两种养老模式下老年人的主观幸福感及其相关因素，最后通过统计数据得出结论。"/>
  </r>
  <r>
    <n v="2016"/>
    <s v="北京市"/>
    <n v="10026"/>
    <x v="13"/>
    <n v="201610026060"/>
    <s v="“北中医回忆”logo及纪念品设计"/>
    <x v="0"/>
    <s v="林羽"/>
    <n v="20130621001"/>
    <n v="5"/>
    <s v="冯欣宇/20140622034,王超颖/20150323050,生杰元/20150623008,左莹芳/20140622024"/>
    <s v="王美玲"/>
    <s v="无"/>
    <n v="5000"/>
    <n v="5000"/>
    <n v="10000"/>
    <s v="经济学"/>
    <s v="广泛开展高校调研，了解高校纪念品设计发展现状，将我校中医药特色、青年活力和现代元素融合到设计中，将logo的美学元素和实用性结合，设计出具有“北中医特色”的纪念品，并申请外观专利加以专利保护。_x000d_"/>
  </r>
  <r>
    <n v="2016"/>
    <s v="北京市"/>
    <n v="10026"/>
    <x v="13"/>
    <n v="201610026061"/>
    <s v="中医药院校大学生叙事医学认知现状调查研究——以北京、上海、广州、成都、南京五所院校为例"/>
    <x v="0"/>
    <s v="李然"/>
    <n v="20130621025"/>
    <n v="5"/>
    <s v="杜相宜/20130221111,许博文/20130221078,田  瑞/20130121069,王新元/20130222001"/>
    <s v="王梅红"/>
    <s v="教授"/>
    <n v="10000"/>
    <n v="10000"/>
    <n v="20000"/>
    <s v="管理学"/>
    <s v="本课题研究中医药大学生叙事医学认知现状：通过文献研究、问卷调查、专家访谈，总结叙事医学的起源、发展、实际应用，了解中医药大学生对叙事医学能力掌握情况；分析中医大学生叙事医学能力培养的前景。"/>
  </r>
  <r>
    <n v="2016"/>
    <s v="北京市"/>
    <n v="10026"/>
    <x v="13"/>
    <n v="201610026062"/>
    <s v="北京非医学院校大学生用药行为分析"/>
    <x v="0"/>
    <s v="李享"/>
    <n v="20140422002"/>
    <n v="5"/>
    <s v="王佳玮/20140421039,王亚楠/20140421048,秦佳鑫/20140422020,李  媛/20140422029"/>
    <s v="朱文涛"/>
    <s v="教授"/>
    <n v="5000"/>
    <n v="5000"/>
    <n v="10000"/>
    <s v="经济学"/>
    <s v="调查北京非医学院校大学生用药行为现状，分析其中存在的问题，探究高校学生用药行为教育现状并向教育机构、卫计委等相关部门提出可行性建议_x000d__x000d_"/>
  </r>
  <r>
    <n v="2016"/>
    <s v="北京市"/>
    <n v="10026"/>
    <x v="13"/>
    <n v="201610026063"/>
    <s v="哈萨克医学人才培养及执业现状调查汇总"/>
    <x v="0"/>
    <s v="叶尔阿司力·木合牙提"/>
    <n v="20130001007"/>
    <n v="5"/>
    <s v="沙娜·努尔兰/20130001008,张梦培/20140422026,来孜尔·波拉提别克/20130001005,然娜·阿哈提/20130001009"/>
    <s v="赵静"/>
    <s v="副教授"/>
    <n v="5000"/>
    <n v="5000"/>
    <n v="10000"/>
    <s v="管理学"/>
    <s v="本研究结合已查资料对哈萨克族聚集地区的哈萨克族医学人才培养及其执业现状进行调查，总结出哈萨克医学人才所在的高校及其各相关专业设置情况和毕业生执业就业情况，并为哈萨克医药的进一步发展提供具体可行的建议。"/>
  </r>
  <r>
    <n v="2016"/>
    <s v="北京市"/>
    <n v="10026"/>
    <x v="13"/>
    <n v="201610026064"/>
    <s v="痰热清注射液联合头孢曲松钠与单一使用头孢曲松钠治疗小儿支气管肺炎的系统评价及Meta-分析"/>
    <x v="0"/>
    <s v="严云"/>
    <n v="20140422015"/>
    <n v="5"/>
    <s v="朱  珠/20130422023,刘芳羽/20130421001,甘铁立/20130421022,邱译萱/20140421043"/>
    <s v="何敏媚"/>
    <s v="讲师"/>
    <n v="10000"/>
    <n v="10000"/>
    <n v="20000"/>
    <s v="管理学"/>
    <s v="痰热清注射液联合头孢曲松钠与单一使用头孢曲松钠治疗小儿支气管肺炎的临床效果及安全性进行文献系统评价及Meta-分析, 为临床合理用药提供参考"/>
  </r>
  <r>
    <n v="2016"/>
    <s v="北京市"/>
    <n v="10026"/>
    <x v="13"/>
    <n v="201610026065"/>
    <s v="关于孕妇常用中药补品滥用误用现象的调查与研究"/>
    <x v="0"/>
    <s v="沈浩然"/>
    <n v="20150241003"/>
    <n v="5"/>
    <s v="毕聪玥/20150124021,刘  晶/20150222001,王  倩/20150222009,高德岷/20150222025"/>
    <s v="艾路"/>
    <s v="党总支副书记"/>
    <n v="5000"/>
    <n v="5000"/>
    <n v="10000"/>
    <s v="管理学"/>
    <s v="为广大有意向服用中医药补品的孕妇提供建议，减少对中药补品的误用滥用现象，保障孕妇及胎儿的人身安全，弘扬中医药文化，减少人们对中医药的误解，同时响应国家全面开放二胎的政策，为众多准孕妇提供参考。"/>
  </r>
  <r>
    <n v="2016"/>
    <s v="北京市"/>
    <n v="10026"/>
    <x v="13"/>
    <n v="201610026066"/>
    <s v="四大经典学习性App对于中医专业学生学习四大经典的影响——以北京中医药大学大二学生为例"/>
    <x v="0"/>
    <s v="卢星宇"/>
    <n v="20130121107"/>
    <n v="5"/>
    <s v="李  然/20130621025,杜相宜/20130221111,陈奕杉/20130221105,李悦琳/20140121084"/>
    <s v="陈明"/>
    <s v="教授,主任医师"/>
    <n v="10000"/>
    <n v="10000"/>
    <n v="20000"/>
    <s v="管理学"/>
    <s v="市面现有关于四大经典APP存在各自的优势和劣势。本课题通过招募志愿者，使志愿者使用已有的四大经典App进行学习，通过对比使用前后和使用者和未使用者的成绩发现已有App的优缺点，最后为制作出更有效的四大经典学习类App提供依据，并进行App制作。"/>
  </r>
  <r>
    <n v="2016"/>
    <s v="北京市"/>
    <n v="10026"/>
    <x v="13"/>
    <n v="201610026067"/>
    <s v="脑卒中家庭照顾者心理弹性的研究"/>
    <x v="0"/>
    <s v="布鲁根"/>
    <n v="20130001010"/>
    <n v="4"/>
    <s v="弓少华/20140521026,孟晓丽/20140521008,徐克珮/20140521014"/>
    <s v="郭红"/>
    <s v="副教授"/>
    <n v="10000"/>
    <n v="10000"/>
    <n v="20000"/>
    <s v="管理学"/>
    <s v="以住院脑卒中患者家庭照顾者为研究对象，通过调查法了解脑卒中家庭照顾者的心理弹性状况，明确其自身和患者不同人口学特征对其心理弹性的影响；期望为提高脑卒中家庭照顾者心理弹性水平和照顾质量提供有效参考。"/>
  </r>
  <r>
    <n v="2016"/>
    <s v="北京市"/>
    <n v="10026"/>
    <x v="13"/>
    <n v="201610026068"/>
    <s v="元明清药名诗研究"/>
    <x v="0"/>
    <s v="刘辛悦"/>
    <n v="20150241014"/>
    <n v="4"/>
    <s v="冯子芹/20150323068,刘羽飞/20150125009,魏光成/20150122034"/>
    <s v="宁静"/>
    <s v="讲师"/>
    <n v="5000"/>
    <n v="5000"/>
    <n v="10000"/>
    <s v="管理学"/>
    <s v="本课题以元明清时期的药名诗为研究对象，运用计算机数据检索和传统文献学相结合的方法，搜集整理元明清文学中的药名诗；检索后数据分析，梳理该时期药名诗的发展演变，探讨中医药对文化的影响和推广中药的新渠道。"/>
  </r>
  <r>
    <n v="2016"/>
    <s v="北京市"/>
    <n v="10026"/>
    <x v="13"/>
    <n v="201610026069"/>
    <s v="中药企业微信营销中信息质量影响因素研究——以北京市大学生为例"/>
    <x v="0"/>
    <s v="邱译萱"/>
    <n v="20140421043"/>
    <n v="5"/>
    <s v="陈  宁/20120422001,燕美彤/20120322054,甘铁立/20130421022,游江南/20120422011"/>
    <s v="李祺"/>
    <s v="副教授"/>
    <n v="5000"/>
    <n v="5000"/>
    <n v="10000"/>
    <s v="管理学"/>
    <s v="首先对中药企业微信号推送的信息质量进行分析，从信息的相关性和有用性入手，了解中药企业微信公众号信息质量现状。在此基础上，通过实验，进一步探索影响中药企业微信公众号信息质量的因素，以及各因素的影响程度，从而指导中药企业微信公众号的日常运营，提高信息推送的精准性和微信营销的有效性，提升中药企业利用微信营销时，消费者对信息的感知水平，最终达到加深品牌认知、促进消费转换（刺激消费欲望）的目标。 "/>
  </r>
  <r>
    <n v="2016"/>
    <s v="北京市"/>
    <n v="10026"/>
    <x v="13"/>
    <n v="201610026070"/>
    <s v="全国中医药院校利用微信公众号情况调查及其运营模式研究——以五所中医药院校微信公众号为例"/>
    <x v="0"/>
    <s v="张宁怡"/>
    <n v="20120121017"/>
    <n v="5"/>
    <s v="郭恒铭/20150323040,马雪娇/20140322003,储晓娟/20130621019,杨文菊/20130422005"/>
    <s v="高雪松"/>
    <s v="助理研究员"/>
    <n v="5000"/>
    <n v="5000"/>
    <n v="10000"/>
    <s v="管理学"/>
    <s v="本课题以5所中医药院校官方微信平台为研究对象，旨在调查国内中医药院校利用微信公众号的总体情况及其运营模式，为国内关于中医药院校利用新媒体的研究增添新内容，使新媒体更好地服务于当代中医药文化传播事业。"/>
  </r>
  <r>
    <n v="2016"/>
    <s v="北京市"/>
    <n v="10026"/>
    <x v="13"/>
    <n v="201610026071"/>
    <s v="良乡大学城各高校学生对跨校公选课态度的调查研究"/>
    <x v="0"/>
    <s v="董寒毅"/>
    <n v="20150323010"/>
    <n v="4"/>
    <s v="仇  璐/20150323028,张津萌/20150323078,刘稼玺/20150323048"/>
    <s v="赵海滨"/>
    <s v="副教授"/>
    <n v="5000"/>
    <n v="5000"/>
    <n v="10000"/>
    <s v="管理学"/>
    <s v="以问卷调查为主要形式，通过对四所高校的实地调查，来了解各高校大学生对良乡大学城内跨校公选课的意愿、所偏好的课程类型和上课方式。充分反映学生的诉求，促进良乡大学城内的知识共享并为有关部门决策提供参考。  "/>
  </r>
  <r>
    <n v="2016"/>
    <s v="北京市"/>
    <n v="10026"/>
    <x v="13"/>
    <n v="201610026072"/>
    <s v="医学生拖延现象是否会导致焦虑症状的研究"/>
    <x v="0"/>
    <s v="陆钰原"/>
    <n v="20130321052"/>
    <n v="5"/>
    <s v="赵  润/20130321074,李晓雅/20130321053,曹  雨/20130321067,宋佳伟/20130321069"/>
    <s v="赵慧玲"/>
    <s v="主任医师"/>
    <n v="10000"/>
    <n v="10000"/>
    <n v="20000"/>
    <s v="管理学"/>
    <s v="通过问卷调查的方式分析判断医学生的拖延和焦虑程度，明确他们的相关性，确定拖延行为是否会导致焦虑情绪，为教育工作的开展助力。"/>
  </r>
  <r>
    <n v="2016"/>
    <s v="北京市"/>
    <n v="10026"/>
    <x v="13"/>
    <n v="201610026073"/>
    <s v="自制中药香囊对北京社区失眠患者睡眠状况的改善效果的观察"/>
    <x v="0"/>
    <s v="谭斯元"/>
    <n v="20140521045"/>
    <n v="5"/>
    <s v="麦秋露/20140521046,王  韬/20130221147,黄天泽/20140521001,耿  聪/20140521036"/>
    <s v="于春光"/>
    <s v="副教授"/>
    <n v="10000"/>
    <n v="10000"/>
    <n v="20000"/>
    <s v="管理学"/>
    <s v="为研究自制中药香囊对失眠的作用效果，本课题小组采用自制中药香囊对北京社区失眠居民进行周期性的治疗，通过对干预过程的监测及治疗结果的分析，期望为有效缓解失眠症状提供一种新的途径。"/>
  </r>
  <r>
    <n v="2016"/>
    <s v="北京市"/>
    <n v="10026"/>
    <x v="13"/>
    <n v="201610026074"/>
    <s v="“双一流”和“中医药高校联盟”背景下的课程资源共享研究——以中药学方向为例"/>
    <x v="0"/>
    <s v="朱莞清"/>
    <n v="20140222005"/>
    <n v="5"/>
    <s v="朱梦婷/20140222043,王  渊/20140222033,段雅迪/20140222038,陈科宇/20150324001"/>
    <s v="赵霞"/>
    <s v="副教授"/>
    <n v="10000"/>
    <n v="10000"/>
    <n v="20000"/>
    <s v="管理学"/>
    <s v="以我校参与“创建世界一流中医药大学合作联盟”为契机，调研该机制下如何共享课程资源问题（中药学方向）。调研将主要通过对联盟校部分学生和老师的调查访问，在共享课程筛选标准、共享技术手段、学生对课程共享的需求等方面作出分析和建议。"/>
  </r>
  <r>
    <n v="2016"/>
    <s v="北京市"/>
    <n v="10026"/>
    <x v="13"/>
    <n v="201610026075"/>
    <s v="基于共词分析方法的团队学习国内外研究热点分析"/>
    <x v="0"/>
    <s v="郭焱"/>
    <n v="20140522053"/>
    <n v="4"/>
    <s v="杨  莹/20140522017,焦梦欣/20140522063,闫惠昀/20140522027"/>
    <s v="段红梅"/>
    <s v="副教授"/>
    <n v="5000"/>
    <n v="5000"/>
    <n v="10000"/>
    <s v="管理学"/>
    <s v="国内外有很多关于团队学习的文献，但国外比较先进，因此国内外进展差异大，我们的科研基于共词分析法，可大量分析相关文献，找出国内外热点，对热点进行分析，取长补短。"/>
  </r>
  <r>
    <n v="2016"/>
    <s v="北京市"/>
    <n v="10026"/>
    <x v="13"/>
    <n v="201610026076"/>
    <s v="北京部分社区老人对中成药广告认知情况调查及分析——以北京十所社区为例"/>
    <x v="0"/>
    <s v="戚思民"/>
    <n v="20130622023"/>
    <n v="5"/>
    <s v="杨毅鹏/20130622031,邹奇桂/20130622019,高海亮/20130422037,玻塔•金恩斯别克/20140622014"/>
    <s v="冉晔"/>
    <s v="副教授"/>
    <n v="5000"/>
    <n v="5000"/>
    <n v="10000"/>
    <s v="管理学"/>
    <s v="采用文献研究、问卷调查、专家访谈等调研方法，从中医学角度分析研究北京社区老人对中成药广告的认知情况；；通过综合以上调研的成果对老年患者由于对中成药广告的认知偏差而造成错误自主选药的现象提出解决方法。"/>
  </r>
  <r>
    <n v="2016"/>
    <s v="北京市"/>
    <n v="10026"/>
    <x v="13"/>
    <n v="201610026077"/>
    <s v="北京市高等院校学生失眠状况和不同助眠方式使用的流行病学研究"/>
    <x v="0"/>
    <s v="邵宝仪"/>
    <n v="20140121072"/>
    <n v="5"/>
    <s v="刘翊峰/20120622004,张玉蓉/20140121109,李悦琳/20140121084,张津萌/20150323078"/>
    <s v="张颖"/>
    <s v="助理研究员"/>
    <n v="5000"/>
    <n v="5000"/>
    <n v="10000"/>
    <s v="管理学"/>
    <s v="本课调查北京市高等院校学生失眠状况及对传统中医药疗法（包括汤药、针刺、推拿、耳穴、拔罐、灸法、太极拳、药膳等）、西医疗法和其他可替代性医学疗法的可及性、可接受度及影响因素。"/>
  </r>
  <r>
    <n v="2016"/>
    <s v="北京市"/>
    <n v="10026"/>
    <x v="13"/>
    <n v="201610026078"/>
    <s v="大学生腰椎健康状况、相关因素和干预措施的研究"/>
    <x v="0"/>
    <s v="李婷婷"/>
    <n v="20130621027"/>
    <n v="4"/>
    <s v="李婷婷/20130621027,裴兴红/20130521019,欧阳夏荔/20130521039,孔金莉/20130321051"/>
    <s v="白兴华"/>
    <s v="教授"/>
    <n v="5000"/>
    <n v="5000"/>
    <n v="10000"/>
    <s v="管理学"/>
    <s v="本课题将围绕腰椎病的相关常见症状进行问卷调查，了解大学生的腰椎健康状况，以及坐姿和坐位时间，然后对相关可能影响因素进行分析，提出相应的预防手段及干预措施，改善大学生的腰椎健康状况"/>
  </r>
  <r>
    <n v="2016"/>
    <s v="北京市"/>
    <n v="10026"/>
    <x v="13"/>
    <s v="201610026079"/>
    <s v="对海外代购“洋中药”消费行为的调查----以北京市朝阳区社区居民为例"/>
    <x v="0"/>
    <s v="马琳"/>
    <n v="20150423022"/>
    <n v="4"/>
    <s v="付  煜/20140422001,李  享/20140422002,单贺珍/20150225018"/>
    <s v="郑秋莹"/>
    <s v="副教授"/>
    <n v="5000"/>
    <n v="5000"/>
    <n v="10000"/>
    <s v="管理学"/>
    <s v="本课题旨在通过文献查阅、问卷调查和访谈法研究海外代购“洋中药”这一消费行为，并为本土中药企业做出预警、提出建议。"/>
  </r>
  <r>
    <n v="2016"/>
    <s v="北京市"/>
    <n v="10026"/>
    <x v="13"/>
    <s v="201610026080"/>
    <s v="热播影视作品中中医文化对观众中医认知的影响"/>
    <x v="0"/>
    <s v="张一茹"/>
    <n v="20150621008"/>
    <n v="4"/>
    <s v="张祎嘉/20150621002,金红梅/20150621004,侯依琳/20150621003"/>
    <s v="张惠敏"/>
    <s v="副教授"/>
    <n v="5000"/>
    <n v="5000"/>
    <n v="10000"/>
    <s v="管理学"/>
    <s v="本课题调查研究观众对古装剧中中医药知识的关注度与信任度，对含有中医药文化的影视作品的感兴趣程度，以及观众在观看涉及中医药文化的古装影视剧前后对中医药认知的变化，来探究通过古装影视作品传播中医药是否可行_x000d_"/>
  </r>
  <r>
    <n v="2016"/>
    <s v="北京市"/>
    <s v="10027"/>
    <x v="14"/>
    <s v="201610027001"/>
    <s v="新一代网络红人传播现象及模式研究——以papi酱、同道大叔、咪蒙为例"/>
    <x v="0"/>
    <s v="闫佳琦"/>
    <s v="201411023015"/>
    <n v="3"/>
    <s v="常晋/201411082066,王俨蓉/201411022098"/>
    <s v="吴冬艳,周敏"/>
    <s v="高级编辑,副教授"/>
    <n v="10000"/>
    <n v="10000"/>
    <n v="20000"/>
    <s v="管理学"/>
    <s v="基于传播学视角，对新一代网红传播进行现象分析、理论升华、模式提炼，能补充现有研究，且极具实践意义。"/>
  </r>
  <r>
    <n v="2016"/>
    <s v="北京市"/>
    <s v="10027"/>
    <x v="14"/>
    <s v="201610027002"/>
    <s v="穿戴式实时体质监测体统中数据分析模型的构建与评估"/>
    <x v="0"/>
    <s v="李翔宇"/>
    <s v="201411212021"/>
    <n v="3"/>
    <s v="王驰翔/201311232030,王昊笛/201411202028"/>
    <s v="郭俊奇"/>
    <s v="副教授"/>
    <n v="10000"/>
    <n v="10000"/>
    <n v="20000"/>
    <s v="管理学"/>
    <s v="基于合作定制的可穿戴智能手环，采集三轴加速度、心率和血氧饱和度等运动生理数据，构建运动生理数据与体质健康评价之间的理论关系模型，并借助APP可视化反馈。"/>
  </r>
  <r>
    <n v="2016"/>
    <s v="北京市"/>
    <s v="10027"/>
    <x v="14"/>
    <s v="201610027003"/>
    <s v="简化中文版儿童搜索引擎的设计与实现"/>
    <x v="0"/>
    <s v="吕青松"/>
    <s v="201511210102"/>
    <n v="3"/>
    <s v="王一帆/201511210101,曹书林/201511210110"/>
    <s v="郑新"/>
    <s v="副教授"/>
    <n v="10000"/>
    <n v="10000"/>
    <n v="20000"/>
    <s v="经济学"/>
    <s v="填补国内简体中文版儿童搜索引擎的空白，帮助6-13岁儿童更好地搜索信息"/>
  </r>
  <r>
    <n v="2016"/>
    <s v="北京市"/>
    <s v="10027"/>
    <x v="14"/>
    <s v="201610027004"/>
    <s v="基于RGBD相机的拟物三维交互研究"/>
    <x v="0"/>
    <s v="董霄鸿"/>
    <s v="201511210111"/>
    <n v="3"/>
    <s v="张蕾/201511210118,李子豪/201511210119"/>
    <s v="胡晓雁"/>
    <s v="副教授"/>
    <n v="10000"/>
    <n v="10000"/>
    <n v="20000"/>
    <s v="经济学"/>
    <s v="利用具有不同色块的球体，通过kinect设备获取rgb数据和深度数据，判断小球的旋转平移等信息，并映射到三维操作。"/>
  </r>
  <r>
    <n v="2016"/>
    <s v="北京市"/>
    <s v="10027"/>
    <x v="14"/>
    <s v="201610027005"/>
    <s v="安卓平板系统上“教学演播器”的设计与实现"/>
    <x v="0"/>
    <s v="孙科"/>
    <s v="201511210129"/>
    <n v="3"/>
    <s v="贺泽雪/201511200134,张雨/201511210116"/>
    <s v="冯速"/>
    <s v="教授"/>
    <n v="10000"/>
    <n v="10000"/>
    <n v="20000"/>
    <s v="管理学"/>
    <s v="通过系统移植扩大教学演播器的应用范围。改进标注储存方法，改变传统教学模式。"/>
  </r>
  <r>
    <n v="2016"/>
    <s v="北京市"/>
    <s v="10027"/>
    <x v="14"/>
    <s v="201610027006"/>
    <s v="西南地区农村劳动力外出打工意愿及统计规律"/>
    <x v="0"/>
    <s v="吴超明"/>
    <s v="201511011115"/>
    <n v="3"/>
    <s v="宁雨婷/201411132018,杨仪丹/201411132095"/>
    <s v="吕光明"/>
    <s v="教授"/>
    <n v="10000"/>
    <n v="10000"/>
    <n v="20000"/>
    <s v="管理学"/>
    <s v="运用本科生现有的知识储备及能力综合了现有的针对于大范围的理论，并将之实践于未被研究过的特殊地区。"/>
  </r>
  <r>
    <n v="2016"/>
    <s v="北京市"/>
    <s v="10027"/>
    <x v="14"/>
    <s v="201610027007"/>
    <s v="巨变中的村庄权力、权威及其社会基础——对山西铁磨沟村30年历史的考察"/>
    <x v="0"/>
    <s v="张梦吉"/>
    <s v="201411023004"/>
    <n v="2"/>
    <s v="王鹏/201411041031"/>
    <s v="董磊明"/>
    <s v="教授"/>
    <n v="10000"/>
    <n v="10000"/>
    <n v="20000"/>
    <s v="经济学"/>
    <s v="通过对巨变时代下铁磨沟村权力结构、权威和社会基础的变化，透视国家在转型过程中地方秩序基础的变化。"/>
  </r>
  <r>
    <n v="2016"/>
    <s v="北京市"/>
    <s v="10027"/>
    <x v="14"/>
    <s v="201610027008"/>
    <s v="不同运动强度对大鼠认知功能及纹状体可塑性的影响"/>
    <x v="0"/>
    <s v="张雁航"/>
    <s v="201411071017"/>
    <n v="3"/>
    <s v="宿曦文/201411202066,刘毅/201511070218"/>
    <s v="侯莉娟"/>
    <s v="副教授"/>
    <n v="10000"/>
    <n v="10000"/>
    <n v="20000"/>
    <s v="管理学"/>
    <s v="采用行为学、免疫组化、核磁影像等实验方法，观察不同强度运动后大鼠认知行为、PSD95突触后致密物、皮层纹状体功能连接系数的变化，探究运动对大脑功能可塑性的影响。"/>
  </r>
  <r>
    <n v="2016"/>
    <s v="北京市"/>
    <s v="10027"/>
    <x v="14"/>
    <s v="201610027009"/>
    <s v="CrossFit对中国大学生健康体适能的影响研究——以北京师范大学为例"/>
    <x v="0"/>
    <s v="徐建凯"/>
    <s v="201411073007"/>
    <n v="3"/>
    <s v="杨欣悦/201411131915,李婉宁/201411071020"/>
    <s v="徐爱娥"/>
    <s v="副教授"/>
    <n v="10000"/>
    <n v="10000"/>
    <n v="20000"/>
    <s v="经济学"/>
    <s v="本研究通过CrssFit健身技术体系对中国大学生进行干预研究，旨在加强体适能在我国的研究和为增强中国大学生健康体适能的合理锻炼提供理论依据。"/>
  </r>
  <r>
    <n v="2016"/>
    <s v="北京市"/>
    <s v="10027"/>
    <x v="14"/>
    <s v="201610027010"/>
    <s v="中国足球超级联赛主场优势的判别分析"/>
    <x v="0"/>
    <s v="陈郑"/>
    <s v="201411071006"/>
    <n v="3"/>
    <s v="高蜜/201411941014,陈昊/201511030304"/>
    <s v="邵作刚,刘天彪"/>
    <s v="副教授,讲师"/>
    <n v="10000"/>
    <n v="10000"/>
    <n v="20000"/>
    <s v="经济学"/>
    <s v="从技战术数据统计角度出发，分析比赛数据，利用相关数据验证中超主场优势，并利用数学建模预测中超主场优势大小，为科学足球比赛提供指导。"/>
  </r>
  <r>
    <n v="2016"/>
    <s v="北京市"/>
    <s v="10027"/>
    <x v="14"/>
    <s v="201610027011"/>
    <s v="日本儿童文学在中国的译介与传播研究---以安房直子、高木直子作品为例"/>
    <x v="0"/>
    <s v="肖羿"/>
    <s v="201411103003"/>
    <n v="3"/>
    <s v="杨子江/201411023028,何明月/201411082095"/>
    <s v="林涛"/>
    <s v="副教授"/>
    <n v="10000"/>
    <n v="10000"/>
    <n v="20000"/>
    <s v="管理学"/>
    <s v="围绕日本儿童文学在我国的译介情况，该课题将重心放在研究尚少的2000年以后，并且选取了两位极具代表性的作家。"/>
  </r>
  <r>
    <n v="2016"/>
    <s v="北京市"/>
    <s v="10027"/>
    <x v="14"/>
    <s v="201610027012"/>
    <s v="以《简爱》为例，研究传统英文文学作品的电影改编"/>
    <x v="0"/>
    <s v="李忻宜"/>
    <n v="201511100105"/>
    <n v="3"/>
    <s v="郭晓婷/20151110010,贾真慧/201511100127"/>
    <s v="蒋虹"/>
    <s v="教授"/>
    <n v="10000"/>
    <n v="10000"/>
    <n v="20000"/>
    <s v="管理学"/>
    <s v="本项目通过研究《简爱》原著及其四个电影版本的差别探究时代文化的变化并为其他传统文学作品再创造提供借鉴。"/>
  </r>
  <r>
    <n v="2016"/>
    <s v="北京市"/>
    <s v="10027"/>
    <x v="14"/>
    <s v="201610027013"/>
    <s v="中日小学古典文学教育的比较探究"/>
    <x v="0"/>
    <s v="张昊迪"/>
    <s v="201411103011"/>
    <n v="3"/>
    <s v="皮若雪/201411103012,闫晓刚/201411104014"/>
    <s v="林洪"/>
    <s v="副教授"/>
    <n v="10000"/>
    <n v="10000"/>
    <n v="20000"/>
    <s v="管理学"/>
    <s v="1. 中日对比研究。2. 由古典文学教育辐射到传统文化与道德启蒙领域。3.深入挖掘教育现象背后的物质史的影响。"/>
  </r>
  <r>
    <n v="2016"/>
    <s v="北京市"/>
    <s v="10027"/>
    <x v="14"/>
    <s v="201610027014"/>
    <s v="利用UAMCorpusTool软件从批评性话语分析看《时代》周刊涉华报道中的中国形象"/>
    <x v="0"/>
    <s v="叶倩"/>
    <s v="201411101041"/>
    <n v="3"/>
    <s v="刘晓倩/201311201069,何佳惠/201411101024"/>
    <s v="于晖"/>
    <s v="教授"/>
    <n v="10000"/>
    <n v="10000"/>
    <n v="20000"/>
    <s v="经济学"/>
    <s v="利用语篇分析软件，UAM CORPUS TOOL，从批评话语分析角度探讨《时代》周刊涉华报道中所映射的中国形象"/>
  </r>
  <r>
    <n v="2016"/>
    <s v="北京市"/>
    <s v="10027"/>
    <x v="14"/>
    <s v="201610027015"/>
    <s v="中日影视作品中除妖人形象的比较文化研究——20世纪90年代以来"/>
    <x v="0"/>
    <s v="王蓉"/>
    <s v="201411103015"/>
    <n v="3"/>
    <s v="许潮锦/201511100214,唐立涵/201511110106"/>
    <s v="蒋义乔"/>
    <s v="副教授"/>
    <n v="10000"/>
    <n v="10000"/>
    <n v="20000"/>
    <s v="经济学"/>
    <s v=" 第一次聚焦中日影视作品中的除妖师形象问题，这是对中日两国妖怪文化对比研究的具体深化。"/>
  </r>
  <r>
    <n v="2016"/>
    <s v="北京市"/>
    <s v="10027"/>
    <x v="14"/>
    <s v="201610027016"/>
    <s v="专车运营可行性研究及其未来发展建议"/>
    <x v="0"/>
    <s v="魏新欣"/>
    <s v="201411232025"/>
    <n v="3"/>
    <s v="常思宇/201411232037,胡文杰/201511030319"/>
    <s v="章文光"/>
    <s v="教授"/>
    <n v="10000"/>
    <n v="10000"/>
    <n v="20000"/>
    <s v="管理学"/>
    <s v="调查不同利益群体对于专车运营的态度，探究其存在合理性及发展可行性，并对政府相关政策的制定提供建议。"/>
  </r>
  <r>
    <n v="2016"/>
    <s v="北京市"/>
    <s v="10027"/>
    <x v="14"/>
    <s v="201610027017"/>
    <s v="北京市城区居民养老服务需求与为老服务供给侧改革研究"/>
    <x v="0"/>
    <s v="刘茜"/>
    <s v="201411232035"/>
    <n v="3"/>
    <s v="熊学/201411232008,张盛/201411231024"/>
    <s v="柯江林"/>
    <s v="副教授"/>
    <n v="10000"/>
    <n v="10000"/>
    <n v="20000"/>
    <s v="教育学"/>
    <s v="该选题对于探究北京市城区居民养老服务需求特征及提升政府、相关机构、社会组织等的养老服务供给能力具有启发意义。"/>
  </r>
  <r>
    <n v="2016"/>
    <s v="北京市"/>
    <s v="10027"/>
    <x v="14"/>
    <s v="201610027018"/>
    <s v="青年公益创业的可持续性发展路径及其形成机制——基于北京市青年公益创业的"/>
    <x v="0"/>
    <s v="张媛"/>
    <s v="201411232038"/>
    <n v="3"/>
    <s v="张艺缤/201411232060,王寅初/201411232071"/>
    <s v="果佳"/>
    <s v="副教授"/>
    <n v="10000"/>
    <n v="10000"/>
    <n v="20000"/>
    <s v="管理学"/>
    <s v="创新研究不同发展模式下，青年公益创业的共同性可持续发展路径；结合青年群体特质进行相关研究。"/>
  </r>
  <r>
    <n v="2016"/>
    <s v="北京市"/>
    <s v="10027"/>
    <x v="14"/>
    <s v="201610027019"/>
    <s v="老龄化背景下中国养老模式的选择及创新探索"/>
    <x v="0"/>
    <s v="刘琳玲"/>
    <s v="201411231036"/>
    <n v="3"/>
    <s v="熊晓/201411231031,杨谨頔/201411232067"/>
    <s v="李汉东"/>
    <s v="教授"/>
    <n v="10000"/>
    <n v="10000"/>
    <n v="20000"/>
    <s v="管理学"/>
    <s v="在现有的养老模式基础上，提出以互联网为工具的创新养老模式;提出多元化的各种养老模式并存的体系，而非单一养老模式。"/>
  </r>
  <r>
    <n v="2016"/>
    <s v="北京市"/>
    <s v="10027"/>
    <x v="14"/>
    <s v="201610027020"/>
    <s v="基于Arduino的高中物理实验探究性学习课程设计与开发"/>
    <x v="0"/>
    <s v="张天怡"/>
    <s v="201411011096"/>
    <n v="3"/>
    <s v="俞雪君/201411011035,宋彬/201411011028"/>
    <s v="傅骞"/>
    <s v="副教授"/>
    <n v="10000"/>
    <n v="10000"/>
    <n v="20000"/>
    <s v="经济学"/>
    <s v="对探究性学习进行操作，评价，改进，编写基于Arduino的高中物理实验探究性学习案例集。"/>
  </r>
  <r>
    <n v="2016"/>
    <s v="北京市"/>
    <s v="10027"/>
    <x v="14"/>
    <s v="201610027021"/>
    <s v="基于虚拟现实沉浸式应用程序培养学生创造性思维的设计研究——以小学《科学》课程为例"/>
    <x v="0"/>
    <s v="孙健"/>
    <s v="201411011122"/>
    <n v="3"/>
    <s v="刘展豪/201411011136,李皓/201411011088"/>
    <s v="蔡苏,江丰光"/>
    <s v="讲师,副教授"/>
    <n v="10000"/>
    <n v="10000"/>
    <n v="20000"/>
    <s v="管理学"/>
    <s v="开发虚拟现实沉浸式应用程序，检验其作为小学科学课程辅助教学工具，对于培养学生创造性思维的效果。"/>
  </r>
  <r>
    <n v="2016"/>
    <s v="北京市"/>
    <s v="10027"/>
    <x v="14"/>
    <s v="201610027022"/>
    <s v="我国小学非师范专业和师范专业初任教师课堂教学能力的差异研究"/>
    <x v="0"/>
    <s v="何柯薇"/>
    <s v="201311181008"/>
    <n v="3"/>
    <s v="杨贻/201411011115,王媛/201411131924"/>
    <s v="高潇怡"/>
    <s v="副教授"/>
    <n v="10000"/>
    <n v="10000"/>
    <n v="20000"/>
    <s v="管理学"/>
    <s v="本研究主要采用问卷调查法、访谈法等调查我国小学初任教师课堂教学能力的现状，比较非师范与师范专业毕业教师能力的差异并提出改进的建议。"/>
  </r>
  <r>
    <n v="2016"/>
    <s v="北京市"/>
    <s v="10027"/>
    <x v="14"/>
    <s v="201610027023"/>
    <s v="教育戏剧对儿童自我接纳水平影响的案例研究"/>
    <x v="0"/>
    <s v="汪鹿鸣"/>
    <s v="201411011101"/>
    <n v="2"/>
    <s v="段雨彤/201411102929"/>
    <s v="马利文"/>
    <s v="副教授"/>
    <n v="10000"/>
    <n v="10000"/>
    <n v="20000"/>
    <s v="教育学"/>
    <s v="运用多案例分析教育戏剧对小学生自我接纳的影响过程及关键因素，为教育戏剧和心理健康教育的发展提出建议。"/>
  </r>
  <r>
    <n v="2016"/>
    <s v="北京市"/>
    <s v="10027"/>
    <x v="14"/>
    <s v="201610027024"/>
    <s v="早期家庭阅读环境对流动儿童创造力的影响"/>
    <x v="0"/>
    <s v="戴宏慈"/>
    <s v="201411011098"/>
    <n v="3"/>
    <s v="叶丽/201411011099,段达娜/201511010140"/>
    <s v="程黎"/>
    <s v="副教授"/>
    <n v="10000"/>
    <n v="10000"/>
    <n v="20000"/>
    <s v="管理学"/>
    <s v="探究家庭早期阅读环境对流动儿童创造力发展的影响，在探索各因素的影响模式基础上试图根据流动儿童现实状况制定有利于低SES家庭儿童创造力发展的培养方案。"/>
  </r>
  <r>
    <n v="2016"/>
    <s v="北京市"/>
    <s v="10027"/>
    <x v="14"/>
    <s v="201610027025"/>
    <s v="众创空间对大学生创业绩效的影响机制研究"/>
    <x v="0"/>
    <s v="刘子諝"/>
    <s v="201411034030"/>
    <n v="3"/>
    <s v="张卓/201411034030,陈小龙/201411034030"/>
    <s v="张平淡,周江华"/>
    <s v="教授,讲师"/>
    <n v="10000"/>
    <n v="10000"/>
    <n v="20000"/>
    <s v="经济学"/>
    <s v="引入机会感知与角色认同，构建众创空间不同功能对大学生创业绩效的内在影响机理及权变模型。"/>
  </r>
  <r>
    <n v="2016"/>
    <s v="北京市"/>
    <s v="10027"/>
    <x v="14"/>
    <s v="201610027026"/>
    <s v="变革型领导反馈寻求行为影响的实证研究"/>
    <x v="0"/>
    <s v="黄楚英"/>
    <s v="201411033011"/>
    <n v="3"/>
    <s v="王璐/201411033010,成晓宇/201411032003"/>
    <s v="钱婧"/>
    <s v="副教授"/>
    <n v="10000"/>
    <n v="10000"/>
    <n v="20000"/>
    <s v="教育学"/>
    <s v="本研究则着眼于领导对员工的影响，探索变革型领导力作用于员工反馈寻求行为的内在机制：“信任”的中介效应"/>
  </r>
  <r>
    <n v="2016"/>
    <s v="北京市"/>
    <s v="10027"/>
    <x v="14"/>
    <s v="201610027027"/>
    <s v="家庭子女照料与女性劳动力市场参与—替代还是收入效应？"/>
    <x v="0"/>
    <s v="卢柯霖     "/>
    <s v="201411031027   "/>
    <n v="3"/>
    <s v="侯玉娟 /201411031028,王子琳/201411031044"/>
    <s v="杨澄宇,罗楚亮"/>
    <s v="教授,教授"/>
    <n v="10000"/>
    <n v="10000"/>
    <n v="20000"/>
    <s v="教育学"/>
    <s v="本研究基于CGSS数据，应用引入工具变量的两阶段最小二乘法和Probit模型研究“家庭子女照料”对于女性劳动力市场参与的影响。"/>
  </r>
  <r>
    <n v="2016"/>
    <s v="北京市"/>
    <s v="10027"/>
    <x v="14"/>
    <s v="201610027028"/>
    <s v="大学生职业成熟度差异及其前因后果变量研究——以北京地区四所高校为例"/>
    <x v="0"/>
    <s v="姜金妮"/>
    <s v="201411034031"/>
    <n v="3"/>
    <s v="朱轩怡/201411034028,潘淑敏/201411034027"/>
    <s v="李海"/>
    <s v="教授"/>
    <n v="10000"/>
    <n v="10000"/>
    <n v="20000"/>
    <s v="管理学"/>
    <s v="研究大学生职业成熟度差异及其前因后果，着重探究提高职业成熟度中因子对择业焦虑的改善作用。"/>
  </r>
  <r>
    <n v="2016"/>
    <s v="北京市"/>
    <s v="10027"/>
    <x v="14"/>
    <s v="201610027029"/>
    <s v="撤点并校政策对于农村学生学业成绩的影响_x000d_——以江西省萍乡市乡镇学校为例_x000d_"/>
    <x v="0"/>
    <s v="李若瑶"/>
    <s v="201411031007"/>
    <n v="3"/>
    <s v="杨卿栩/201411031038,朱宏博/201411031001"/>
    <s v="罗楚亮"/>
    <s v="教授"/>
    <n v="10000"/>
    <n v="10000"/>
    <n v="20000"/>
    <s v="信息与系统科学相关工程与技术"/>
    <s v="本项目以江西省萍乡市老关镇共11所乡镇小学为例，通过问卷调查、实地走访和构建计量模型等方法探究农村实施“撤点并校”政策对于学生学习成绩的影响。"/>
  </r>
  <r>
    <n v="2016"/>
    <s v="北京市"/>
    <s v="10027"/>
    <x v="14"/>
    <s v="201610027030"/>
    <s v="中等收入家庭人身保险需求的影响因素研究——以北京地区为例"/>
    <x v="0"/>
    <s v="王铭轩"/>
    <s v="201411035036"/>
    <n v="3"/>
    <s v="张许稷/201411035034,牛佳/201411035031"/>
    <s v="胡海峰,江婕"/>
    <s v="教授,讲师"/>
    <n v="10000"/>
    <n v="10000"/>
    <n v="20000"/>
    <s v="经济学"/>
    <s v="以北京地区中等收入家庭为样本，从微观角度研究社会保障、保险知识了解程度等对人身保险需求的影响。"/>
  </r>
  <r>
    <n v="2016"/>
    <s v="北京市"/>
    <s v="10027"/>
    <x v="14"/>
    <s v="201610027031"/>
    <s v="大学生身份认同对符号消费行为影响机制研究"/>
    <x v="0"/>
    <s v="李明洲"/>
    <s v="201411036013"/>
    <n v="3"/>
    <s v="潘凡雨/201411036019,王安琦/201411035015"/>
    <s v="陈燕"/>
    <s v="副教授"/>
    <n v="10000"/>
    <n v="10000"/>
    <n v="20000"/>
    <s v="经济学"/>
    <s v="通过对北京高校大学生的调查，从身份认同的角度用实证方法研究其对于符号消费行为的影响机制。"/>
  </r>
  <r>
    <n v="2016"/>
    <s v="北京市"/>
    <s v="10027"/>
    <x v="14"/>
    <s v="201610027032"/>
    <s v="在引进和稳定人才政策背景下对北京高校青年教师住房现状的调查及分析"/>
    <x v="0"/>
    <s v="宁佳琳"/>
    <s v="201511030405"/>
    <n v="3"/>
    <s v="马安琪/201511030404,兰程耕/201511040128"/>
    <s v="李实,方芳"/>
    <s v="教授,讲师"/>
    <n v="10000"/>
    <n v="10000"/>
    <n v="20000"/>
    <s v="经济学"/>
    <s v="在引进和稳定人才政策背景下，通过对高校青年教师住房现状、意愿等调查，分析对消费行为及工作稳定性的影响 "/>
  </r>
  <r>
    <n v="2016"/>
    <s v="北京市"/>
    <s v="10027"/>
    <x v="14"/>
    <s v="201610027033"/>
    <s v="南海问题形成发展中的美国因素——以冷战时期美国第七舰队的活动为研究对象"/>
    <x v="0"/>
    <s v="尹玉林"/>
    <s v="201411121025"/>
    <n v="3"/>
    <s v="余越/201411121036,黄慧欣/201411034001"/>
    <s v="贾珺"/>
    <s v="副教授"/>
    <n v="10000"/>
    <n v="10000"/>
    <n v="20000"/>
    <s v="经济学"/>
    <s v="第七舰队是美国介入亚太的主要工具，分析冷战时期其在南海的活动，研究美国在南海问题形成、发展中的作用。"/>
  </r>
  <r>
    <n v="2016"/>
    <s v="北京市"/>
    <s v="10027"/>
    <x v="14"/>
    <s v="201610027034"/>
    <s v="民国前期北京高校历史学专业学生的学术活动研究"/>
    <x v="0"/>
    <s v="朱丁睿"/>
    <s v="201411121027"/>
    <n v="3"/>
    <s v="刘冠男/201411121040,何昕/201511120128"/>
    <s v="李帆"/>
    <s v="教授"/>
    <n v="10000"/>
    <n v="10000"/>
    <n v="20000"/>
    <s v="教育学"/>
    <s v="以学生为考察中心，通过文献研读、对比研究等方法，研究民国前期（1912-1937年）北京高校历史学专业的学术活动。"/>
  </r>
  <r>
    <n v="2016"/>
    <s v="北京市"/>
    <s v="10027"/>
    <x v="14"/>
    <s v="201610027035"/>
    <s v="先秦诸子族群观研究"/>
    <x v="0"/>
    <s v="何雅兰"/>
    <s v="201411121056"/>
    <n v="3"/>
    <s v="孙姗/201411121022,谭冰瑶/201411121039"/>
    <s v="黄国辉"/>
    <s v="副教授"/>
    <n v="10000"/>
    <n v="10000"/>
    <n v="20000"/>
    <s v="经济学"/>
    <s v="以先秦诸子著作为基础，初步系统考辨诸家的族群观念及其演变，并作比较研究，考察异同，究其因缘。"/>
  </r>
  <r>
    <n v="2016"/>
    <s v="北京市"/>
    <s v="10027"/>
    <x v="14"/>
    <s v="201610027036"/>
    <s v="二十世纪下半叶儒学在“东亚模式”形成中的作用与意义——以20世纪70-90年代的“亚洲四小龙”为例"/>
    <x v="0"/>
    <s v="张铭"/>
    <s v="201411121032"/>
    <n v="3"/>
    <s v="孟蕾/201411122908,曹宇飞/201411121049"/>
    <s v="姜海军"/>
    <s v="副教授"/>
    <n v="10000"/>
    <n v="10000"/>
    <n v="20000"/>
    <s v="教育学"/>
    <s v="考察儒学在“亚洲四小龙”20世纪70—90年代崛起过程中发挥的作用，分析儒学在“东亚模式”形成中的价值和意义，为发挥儒学在中国现代化建设中的正能量提供宝贵经验。"/>
  </r>
  <r>
    <n v="2016"/>
    <s v="北京市"/>
    <s v="10027"/>
    <x v="14"/>
    <s v="201610027037"/>
    <s v="途径与目的：论1929-1938年国联之援华——以拉西曼为切入点"/>
    <x v="0"/>
    <s v="黄钟燕"/>
    <s v="201411942034"/>
    <n v="3"/>
    <s v="段晓文/201411942024,滕远翼/201411942026"/>
    <s v="张皓"/>
    <s v="教授"/>
    <n v="10000"/>
    <n v="10000"/>
    <n v="20000"/>
    <s v="经济学"/>
    <s v="以拉西曼为切入点，整理民国档案、英美档案及相关文献，研究1933-1938年国联援华的途径、动机、大国关系等问题。"/>
  </r>
  <r>
    <n v="2016"/>
    <s v="北京市"/>
    <s v="10027"/>
    <x v="14"/>
    <s v="201610027038"/>
    <s v="结核分枝杆菌中Pup-蛋白酶体系对毒素-抗毒素系统功能的调控"/>
    <x v="0"/>
    <s v="李月阳"/>
    <s v="201411202069"/>
    <n v="3"/>
    <s v="邵昱琦/201411202027,寇元君/201411201918"/>
    <s v="张俊杰"/>
    <s v="教授"/>
    <n v="10000"/>
    <n v="10000"/>
    <n v="20000"/>
    <s v="管理学"/>
    <s v="本研究首次将Pup-蛋白酶体与毒素-抗毒素两个系统相联系，研究毒素蛋白的降解调控机理"/>
  </r>
  <r>
    <n v="2016"/>
    <s v="北京市"/>
    <s v="10027"/>
    <x v="14"/>
    <s v="201610027039"/>
    <s v="多种利用全基因组水平多态数据检测选择作用方法的整合与实现"/>
    <x v="0"/>
    <s v="季凡森"/>
    <s v="201411202013"/>
    <n v="3"/>
    <s v="李祖琦/201311201049,荣楠/201511200122"/>
    <s v="林魁"/>
    <s v="教授"/>
    <n v="10000"/>
    <n v="10000"/>
    <n v="20000"/>
    <s v="管理学"/>
    <s v="借助生物信息学，整合多种检测选择作用的计算方法，实现对基因组水平上的种群遗传多样性数据进行统一的分析的平台。"/>
  </r>
  <r>
    <n v="2016"/>
    <s v="北京市"/>
    <s v="10027"/>
    <x v="14"/>
    <s v="201610027040"/>
    <s v="花粉特异表达基因的克隆及其蛋白功能初探"/>
    <x v="0"/>
    <s v="吴雨桐"/>
    <s v="201411202008"/>
    <n v="3"/>
    <s v="张昊天/201411202045,杨国成/201411201926"/>
    <s v="任海云"/>
    <s v="教授"/>
    <n v="10000"/>
    <n v="10000"/>
    <n v="20000"/>
    <s v="管理学"/>
    <s v="本项目所研 对3个在花粉中特异表达的基因的定位和功能研究工作可以加深对细胞骨架调控花粉管生长发育过程的作用机制的理解。"/>
  </r>
  <r>
    <n v="2016"/>
    <s v="北京市"/>
    <s v="10027"/>
    <x v="14"/>
    <s v="201610027041"/>
    <s v="鸟巢蒿属植物对鸟类感染寄生虫的影响"/>
    <x v="0"/>
    <s v="邓俊辰"/>
    <s v="201411202003"/>
    <n v="2"/>
    <s v="唐秀晓/201411202009"/>
    <s v="张雁云"/>
    <s v="教授"/>
    <n v="10000"/>
    <n v="10000"/>
    <n v="20000"/>
    <s v="政治学"/>
    <s v="本项目对寄生与鸟类相互作用及模式鸟类寄生虫的研究，在国内属第一次，是一个开创性的工作。"/>
  </r>
  <r>
    <n v="2016"/>
    <s v="北京市"/>
    <s v="10027"/>
    <x v="14"/>
    <s v="201610027042"/>
    <s v="营征信与信用体系建设中的问题与解决措施"/>
    <x v="0"/>
    <s v="高瞻"/>
    <s v="201411042010"/>
    <n v="3"/>
    <s v="董璧滢/201411042004,关婷婷/201411042012"/>
    <s v="袁治杰"/>
    <s v="副教授"/>
    <n v="10000"/>
    <n v="10000"/>
    <n v="20000"/>
    <s v="法学"/>
    <s v="本项目着眼于当前经济发展的前沿问题，即征信，探究其出现的问题以及解决方案，切入点小，具有极高的研究价值。"/>
  </r>
  <r>
    <n v="2016"/>
    <s v="北京市"/>
    <s v="10027"/>
    <x v="14"/>
    <s v="201610027043"/>
    <s v="我国音乐著作权集体管理的制度失灵与法律再造"/>
    <x v="0"/>
    <s v="王家轩"/>
    <s v="201411041060"/>
    <n v="3"/>
    <s v="王梦辰/201411042017,赵元鼎/201411041030"/>
    <s v="韩赤风"/>
    <s v="教授"/>
    <n v="10000"/>
    <n v="10000"/>
    <n v="20000"/>
    <s v="法学"/>
    <s v="研究主体新颖、资源与技术优势明显、研究手段丰富"/>
  </r>
  <r>
    <n v="2016"/>
    <s v="北京市"/>
    <s v="10027"/>
    <x v="14"/>
    <s v="201610027044"/>
    <s v="交通辅警法治化经验研究"/>
    <x v="0"/>
    <s v="徐云紫"/>
    <s v="201411041045"/>
    <n v="3"/>
    <s v="林楠/201411041058,张淼/201411042015"/>
    <s v="赵军"/>
    <s v="副教授"/>
    <n v="10000"/>
    <n v="10000"/>
    <n v="20000"/>
    <s v="经济学"/>
    <s v="针对交通辅警展开具象化、专门化研究，运用多点田野调查手段，结合丰富的社会资源，区别于以往抽象、单一的相关研究。"/>
  </r>
  <r>
    <n v="2016"/>
    <s v="北京市"/>
    <s v="10027"/>
    <x v="14"/>
    <s v="201610027045"/>
    <s v="DDVV不等式和BW不等式的有关猜想的研究"/>
    <x v="0"/>
    <s v="周易"/>
    <s v="201411132090"/>
    <n v="3"/>
    <s v="徐嵩/数学科学学院,游航宇/201411132008"/>
    <s v="葛建全"/>
    <s v="副教授"/>
    <n v="10000"/>
    <n v="10000"/>
    <n v="20000"/>
    <s v="法学"/>
    <s v="本课题将对DDVV不等式和BW不等式的三个有关猜想之间的关系进行经一步研究，并尝试证明有关猜想，是该方面的前沿问题。"/>
  </r>
  <r>
    <n v="2016"/>
    <s v="北京市"/>
    <s v="10027"/>
    <x v="14"/>
    <s v="201610027046"/>
    <s v="分支随机游动中的高斯和非高斯极限及其在连续时间模型的扩展"/>
    <x v="0"/>
    <s v="魏浩宇"/>
    <s v="201311211003"/>
    <n v="3"/>
    <s v="方梦婷/201311141101,吴迪/201311181028"/>
    <s v="张梅"/>
    <s v="教授"/>
    <n v="10000"/>
    <n v="10000"/>
    <n v="20000"/>
    <s v="管理学"/>
    <s v="本课题将研究分支随机游动中二阶矩无限情况下的相关极限定理、连续时间、临界情况等扩展问题。"/>
  </r>
  <r>
    <n v="2016"/>
    <s v="北京市"/>
    <s v="10027"/>
    <x v="14"/>
    <s v="201610027047"/>
    <s v="Derrida-Retaux分支系统的渐近性质研究"/>
    <x v="0"/>
    <s v="张骏达"/>
    <s v="201411132053"/>
    <n v="3"/>
    <s v="陈灿贻/201411132033,周逸辰/201411132007"/>
    <s v="张余辉"/>
    <s v="教授"/>
    <n v="10000"/>
    <n v="10000"/>
    <n v="20000"/>
    <s v="经济学"/>
    <s v="本课题属于该研究方向的国际前沿。创新：考虑利用渗流理论，给出一个相对精确的Pc的范围。"/>
  </r>
  <r>
    <n v="2016"/>
    <s v="北京市"/>
    <s v="10027"/>
    <x v="14"/>
    <s v="201610027048"/>
    <s v="对勒氏不可测集的研究"/>
    <x v="0"/>
    <s v="侯永军"/>
    <s v="201311041027"/>
    <n v="2"/>
    <s v="孙梦君/201411132057"/>
    <s v="施翔晖"/>
    <s v="副教授"/>
    <n v="10000"/>
    <n v="10000"/>
    <n v="20000"/>
    <s v="语言学"/>
    <s v="区分不同类型的不可测集，完善测度理论。"/>
  </r>
  <r>
    <n v="2016"/>
    <s v="北京市"/>
    <s v="10027"/>
    <x v="14"/>
    <s v="201610027049"/>
    <s v="一类Noetherian环上的Gorenstein投射模"/>
    <x v="0"/>
    <s v="李上官"/>
    <s v="201411131914"/>
    <n v="3"/>
    <s v="夏春琦/201411132030,邵一桐/201511130117"/>
    <s v="胡维"/>
    <s v="副教授"/>
    <n v="10000"/>
    <n v="10000"/>
    <n v="20000"/>
    <s v="信息与系统科学相关工程与技术"/>
    <s v="本项目将一类Noether环上的Gorenstein投射模的问题转换成矩阵问题进行研究，进而完全描述这类环上的Gorenstein投射模。"/>
  </r>
  <r>
    <n v="2016"/>
    <s v="北京市"/>
    <s v="10027"/>
    <x v="14"/>
    <s v="201610027050"/>
    <s v="一般克莱因微分几何的结构"/>
    <x v="0"/>
    <s v="杜旭博"/>
    <s v="201411132045"/>
    <n v="3"/>
    <s v="高佩宁/201411132107,张慧颖/201411132098"/>
    <s v="赵旭安"/>
    <s v="教授"/>
    <n v="10000"/>
    <n v="10000"/>
    <n v="20000"/>
    <s v="统计学"/>
    <s v="本项目将基于新近出现的等变活动标架法对各种几何做统一处理，将着重建立相似微分几何的完整理论。"/>
  </r>
  <r>
    <n v="2016"/>
    <s v="北京市"/>
    <s v="10027"/>
    <x v="14"/>
    <s v="201610027051"/>
    <s v="扩散过程的离散逼近"/>
    <x v="0"/>
    <s v="高钰婧"/>
    <s v="201411132059"/>
    <n v="3"/>
    <s v="荣君/201411132061,徐子苓/201411132097"/>
    <s v="王颖喆"/>
    <s v="副教授"/>
    <n v="10000"/>
    <n v="10000"/>
    <n v="20000"/>
    <s v="语言学"/>
    <s v="通过研究几种特殊扩散过程的Skorokhod离散逼近，进一步研究一般扩散过程的离散逼近，并进行数值模拟仿真"/>
  </r>
  <r>
    <n v="2016"/>
    <s v="北京市"/>
    <s v="10027"/>
    <x v="14"/>
    <s v="201610027052"/>
    <s v="微分方程参数反演的数据同化方法"/>
    <x v="0"/>
    <s v="龚思宁"/>
    <s v="201411941083"/>
    <n v="3"/>
    <s v="李佳蔚/201411941018,刘璐/201411941079"/>
    <s v="黄海洋"/>
    <s v="教授"/>
    <n v="10000"/>
    <n v="10000"/>
    <n v="20000"/>
    <s v="管理学"/>
    <s v="本项目研究基于实际观测数据的微分方程参数估计的数据同化方法，与其它优化算法比较，设计高效的隐粒子滤波方法。"/>
  </r>
  <r>
    <n v="2016"/>
    <s v="北京市"/>
    <s v="10027"/>
    <x v="14"/>
    <s v="201610027053"/>
    <s v="用几何方法研究流形附近的高维随机系统"/>
    <x v="0"/>
    <s v="王聪"/>
    <s v="201411941087"/>
    <n v="3"/>
    <s v="陈嘉晟/201411941065,申郁冰/201411941041"/>
    <s v="毛永华"/>
    <s v="教授"/>
    <n v="10000"/>
    <n v="10000"/>
    <n v="20000"/>
    <s v="经济学"/>
    <s v="学习科学前沿提出的几何方法实现流形附近高维随机系统的降维，得到一种模拟随机微分方程的高效模拟算法。"/>
  </r>
  <r>
    <n v="2016"/>
    <s v="北京市"/>
    <s v="10027"/>
    <x v="14"/>
    <s v="201610027054"/>
    <s v="锦上添花还是画蛇添足？——双语字幕对视频观看的影响探究"/>
    <x v="0"/>
    <s v="李耀翰"/>
    <s v="201411061031"/>
    <n v="3"/>
    <s v="李铭/201411061038,鱼亚拿/201411061078"/>
    <s v="张学民"/>
    <s v="教授"/>
    <n v="10000"/>
    <n v="10000"/>
    <n v="20000"/>
    <s v="经济学"/>
    <s v="采用眼动技术，考察被试在双语字幕英语视频观看中的视觉偏好，及其对认知负荷及信息获取的影响。"/>
  </r>
  <r>
    <n v="2016"/>
    <s v="北京市"/>
    <s v="10027"/>
    <x v="14"/>
    <s v="201610027055"/>
    <s v="语义的知识网络和执行控制网络：对不同脑损伤类型病人的行为-脑损伤关系的探讨"/>
    <x v="0"/>
    <s v="罗明玥"/>
    <s v="201411061020"/>
    <n v="2"/>
    <s v="张楠/201411061053"/>
    <s v="韩在柱"/>
    <s v="教授"/>
    <n v="10000"/>
    <n v="10000"/>
    <n v="20000"/>
    <s v="马克思主义"/>
    <s v="利用语义痴呆病人及脑中风失语症病人症状的不同，对白质语义网络三个模块分区的功能和作用方式进行探究。"/>
  </r>
  <r>
    <n v="2016"/>
    <s v="北京市"/>
    <s v="10027"/>
    <x v="14"/>
    <s v="201610027056"/>
    <s v="自我损耗对自我及他人导向谎言可信度的影响"/>
    <x v="0"/>
    <s v="汪诗瑶"/>
    <n v="201411061069"/>
    <n v="3"/>
    <s v="阳志尊/201411061100,孙雪薇/201411061108"/>
    <s v="黎坚"/>
    <s v="副教授"/>
    <n v="10000"/>
    <n v="10000"/>
    <n v="20000"/>
    <s v="政治学"/>
    <s v="通过两个范式相同的平行实验，探究自我损耗对自我导向谎言和他人导向谎言可信度的影响。"/>
  </r>
  <r>
    <n v="2016"/>
    <s v="北京市"/>
    <s v="10027"/>
    <x v="14"/>
    <s v="201610027057"/>
    <s v="抚养者类型对儿童心理理论发展的影响——谈话方式的中介作用"/>
    <x v="0"/>
    <s v="王一伊"/>
    <s v="201411061049"/>
    <n v="3"/>
    <s v="迟昭天/201411061082,张书佳/201411061039"/>
    <s v="陈英和"/>
    <s v="教授"/>
    <n v="10000"/>
    <n v="10000"/>
    <n v="20000"/>
    <s v="政治学"/>
    <s v="立足国情，探究抚养者类型（祖辈或父母）对儿童心理理论发展的影响及机制，对隔代抚养的干预提供一定参考。"/>
  </r>
  <r>
    <n v="2016"/>
    <s v="北京市"/>
    <s v="10027"/>
    <x v="14"/>
    <s v="201610027058"/>
    <s v="基于半封闭空间可吸入颗粒物特征的中学生健康风险研究——以北京市育才中学为例"/>
    <x v="0"/>
    <s v="杨苏丁"/>
    <s v="201411181033"/>
    <n v="3"/>
    <s v="陈瑀/201411181010,韦铭志/201511180104"/>
    <s v="徐琳瑜"/>
    <s v="教授"/>
    <n v="10000"/>
    <n v="10000"/>
    <n v="20000"/>
    <s v="政治学"/>
    <s v="以中学生为对象，通过采样研究半封闭空间（教室）内可吸入颗粒物的特征，并用USEPA风险模型评估其健康风险。"/>
  </r>
  <r>
    <n v="2016"/>
    <s v="北京市"/>
    <s v="10027"/>
    <x v="14"/>
    <s v="201610027059"/>
    <s v="典型生活垃圾转运站恶臭物质释放及污染特征研究"/>
    <x v="0"/>
    <s v="王颖"/>
    <s v="201411181059"/>
    <n v="2"/>
    <s v="王雪梅/201411181006"/>
    <s v="赵岩"/>
    <s v="副教授"/>
    <n v="10000"/>
    <n v="10000"/>
    <n v="20000"/>
    <s v="政治学"/>
    <s v="利用先进的恶臭污染迁移扩散模型，能够明确转运站迁移扩散规律，为转运站环境安全防护距离设置提供科学方法和基础支持"/>
  </r>
  <r>
    <n v="2016"/>
    <s v="北京市"/>
    <s v="10027"/>
    <x v="14"/>
    <s v="201610027060"/>
    <s v="高效高产油藻类的筛选及应用潜力初探"/>
    <x v="0"/>
    <s v="贾薇茜"/>
    <s v="201411181055"/>
    <n v="3"/>
    <s v="赵昱东/201411181018,侯冠羽/201411181056"/>
    <s v="竺建荣"/>
    <s v="教授"/>
    <n v="10000"/>
    <n v="10000"/>
    <n v="20000"/>
    <s v="政治学"/>
    <s v="弥补国内使用外加选择性压力高效筛选自然水体中高产油藻类的空缺"/>
  </r>
  <r>
    <n v="2016"/>
    <s v="北京市"/>
    <s v="10027"/>
    <x v="14"/>
    <s v="201610027061"/>
    <s v="石墙运动后世界范围内同性题材电影发展情况的分析研究"/>
    <x v="0"/>
    <s v="陈天然"/>
    <s v="201411111023"/>
    <n v="3"/>
    <s v="任远航/201411111009,文清阁/201411132081"/>
    <s v="王宜文"/>
    <s v="教授"/>
    <n v="10000"/>
    <n v="10000"/>
    <n v="20000"/>
    <s v="社会学"/>
    <s v="本研究旨在对石墙运动后世界范围内的跨性别题材电影进行梳理，并对其创作理念进行文学和社会层面上的分析研究。"/>
  </r>
  <r>
    <n v="2016"/>
    <s v="北京市"/>
    <s v="10027"/>
    <x v="14"/>
    <s v="201610027062"/>
    <s v="动画电影中女性形象的构建"/>
    <x v="0"/>
    <s v="冯甘雨"/>
    <s v="201511110119"/>
    <n v="2"/>
    <s v="宋璐含/201511110109"/>
    <s v="周星"/>
    <s v="教授"/>
    <n v="10000"/>
    <n v="10000"/>
    <n v="20000"/>
    <s v="计算机科学技术"/>
    <s v="通过阅片查文献，运用对比分析、归纳推理、问卷调查等方法，解构动画电影中的女性形象与重构女性社会话语权。"/>
  </r>
  <r>
    <n v="2016"/>
    <s v="北京市"/>
    <s v="10027"/>
    <x v="14"/>
    <s v="201610027063"/>
    <s v="《中国独立音乐与电影相互影响关系——从第六代导演作品中的摇滚元素谈起》"/>
    <x v="0"/>
    <s v="孙欣彤"/>
    <s v="201411111003"/>
    <n v="3"/>
    <s v="涂俊南/201311081015,马天空/201511100306"/>
    <s v="张燕"/>
    <s v="教授"/>
    <n v="10000"/>
    <n v="10000"/>
    <n v="20000"/>
    <s v="经济学"/>
    <s v="从第六代导演作品中的摇滚元素出发，探索中国独立音乐与电影的相互发展关系及当下现状，结果影像化呈现。"/>
  </r>
  <r>
    <n v="2016"/>
    <s v="北京市"/>
    <s v="10027"/>
    <x v="14"/>
    <s v="201610027064"/>
    <s v="多媒体时代下的“音乐地图”教学资源的开发"/>
    <x v="0"/>
    <s v="苏星月"/>
    <s v="201411113012"/>
    <n v="3"/>
    <s v="廖颖婳/201411113018,李慧/201411082158"/>
    <s v="肖艳"/>
    <s v="副教授"/>
    <n v="10000"/>
    <n v="10000"/>
    <n v="20000"/>
    <s v="经济学"/>
    <s v="通过对音乐地理学跨学科研究，以多媒体形式应用于中学音乐课堂，开发中国民歌教学资源。"/>
  </r>
  <r>
    <n v="2016"/>
    <s v="北京市"/>
    <s v="10027"/>
    <x v="14"/>
    <s v="201610027065"/>
    <s v="“互联网+”背景下的网络剧推广营销"/>
    <x v="0"/>
    <s v="唐秋缘"/>
    <s v="201411111010"/>
    <n v="2"/>
    <s v="杨莉莉/201411081901"/>
    <s v="张智华"/>
    <s v="教授"/>
    <n v="10000"/>
    <n v="10000"/>
    <n v="20000"/>
    <s v="语言学"/>
    <s v="本项目意在研究在“互联网＋”背景下，网络剧的推广营销模式及存在的问题。并探索解决方案。"/>
  </r>
  <r>
    <n v="2016"/>
    <s v="北京市"/>
    <s v="10027"/>
    <x v="14"/>
    <s v="201610027066"/>
    <s v="新型磷酸盐体系深紫外非线性光学材料的设计合成及其性能研究"/>
    <x v="0"/>
    <s v="鄢雨欣"/>
    <s v="201411152082"/>
    <n v="3"/>
    <s v="肖传馨/201411152086,代漪/201411152056"/>
    <s v="陈玲"/>
    <s v="教授"/>
    <n v="10000"/>
    <n v="10000"/>
    <n v="20000"/>
    <s v="语言学"/>
    <s v="设计合成不含有毒元素（如铍）的新型磷酸盐体系深紫外非线性光学晶体化合物。"/>
  </r>
  <r>
    <n v="2016"/>
    <s v="北京市"/>
    <s v="10027"/>
    <x v="14"/>
    <s v="201610027067"/>
    <s v="荧光可控的碳量子点的制备及性质研究"/>
    <x v="0"/>
    <s v="戚淑燕"/>
    <s v="201411152088"/>
    <n v="3"/>
    <s v="李明悦/201411152090,赵璐/201411152017"/>
    <s v="范楼珍"/>
    <s v="教授"/>
    <n v="10000"/>
    <n v="10000"/>
    <n v="20000"/>
    <s v="艺术学"/>
    <s v="采用有机小分子做前驱体，在碱性条件下通过一步研磨法制备荧光可控的碳量子点。"/>
  </r>
  <r>
    <n v="2016"/>
    <s v="北京市"/>
    <s v="10027"/>
    <x v="14"/>
    <s v="201610027068"/>
    <s v="电化学剥离石墨烯负载金属氧化物的制备及锂离子电池性能的研究"/>
    <x v="0"/>
    <s v="孙思敏"/>
    <s v="201411151918"/>
    <n v="3"/>
    <s v="马杰/201311942004,牛方舟/201311151091"/>
    <s v="岳文博"/>
    <s v="副教授"/>
    <n v="10000"/>
    <n v="10000"/>
    <n v="20000"/>
    <s v="语言学"/>
    <s v="由于电剥离的石墨烯由于不会发生剧烈的氧化还原反，因而剥离出石墨烯完整度比较高、表面含有较少的官能团，从而制得电池的电化学性能与传统的hummer法制备电池相比具理论容量和稳定性有了很大提高，电池性能更加优异，具有很高的发展前景及研究价值。"/>
  </r>
  <r>
    <n v="2016"/>
    <s v="北京市"/>
    <s v="10027"/>
    <x v="14"/>
    <s v="201610027069"/>
    <s v="树枝大分子修饰的磁性纳米材料应用于酸性及碱性除草剂的萃取研究"/>
    <x v="0"/>
    <s v="王露旋"/>
    <s v="201411152054"/>
    <n v="3"/>
    <s v="李家彬/201411152062,李悦/201411152096"/>
    <s v="秦卫东"/>
    <s v="教授"/>
    <n v="10000"/>
    <n v="10000"/>
    <n v="20000"/>
    <s v="图书馆、情报与文献学"/>
    <s v="合成树枝大分子聚酰胺-胺接枝的磁性纳米材料，改性后应用于酸性和碱性除草剂的萃取研究。"/>
  </r>
  <r>
    <n v="2016"/>
    <s v="北京市"/>
    <s v="10027"/>
    <x v="14"/>
    <s v="201610027070"/>
    <s v="一种通过体内生物正交反应标记脑内Aβ斑块的近红外荧光探针的设计与合成"/>
    <x v="0"/>
    <s v="方煜恢"/>
    <s v="201411152087"/>
    <n v="2"/>
    <s v="郭文韬/201511940163"/>
    <s v="崔孟超"/>
    <s v="副教授"/>
    <n v="10000"/>
    <n v="10000"/>
    <n v="20000"/>
    <s v="社会学"/>
    <s v="四嗪基团作为优秀的荧光淬灭剂可以高效地参与生物体内正交反应，本项目旨在设计合成具有斯钦集团的近红外荧光探针用于标记AD脑内的Aβ斑块"/>
  </r>
  <r>
    <n v="2016"/>
    <s v="北京市"/>
    <s v="10027"/>
    <x v="14"/>
    <s v="201610027071"/>
    <s v="芳基环状亚胺的不对称催化氢化"/>
    <x v="0"/>
    <s v="王蕊"/>
    <s v="201411152047"/>
    <n v="3"/>
    <s v="蔡文昊/201411152069,王莹/201311201017"/>
    <s v="侯国华"/>
    <s v="副教授"/>
    <n v="10000"/>
    <n v="10000"/>
    <n v="20000"/>
    <s v="社会学"/>
    <s v="设计合成环状亚胺及其衍生物，并对该类底物进行不对称催化氢化，探索优化催化剂、温度、压力、溶剂等因素对于不对称催化氢化的影响，确定最优反应条件，进而将该方法应用于天然产物分子片段合成。"/>
  </r>
  <r>
    <n v="2016"/>
    <s v="北京市"/>
    <s v="10027"/>
    <x v="14"/>
    <s v="201610027072"/>
    <s v="新型丙烯腈类固态荧光染料的合成及光物理性质研究"/>
    <x v="0"/>
    <s v="郑莘荷"/>
    <s v="201411152051"/>
    <n v="2"/>
    <s v="李嘉仪/201411152053"/>
    <s v="杨清正"/>
    <s v="教授"/>
    <n v="10000"/>
    <n v="10000"/>
    <n v="20000"/>
    <s v="社会学"/>
    <s v="本项目拟设计合成含有咔唑基团的丙烯腈类荧光染料，并系统研究该类染料在固态的光物理性能以及组装性能。"/>
  </r>
  <r>
    <n v="2016"/>
    <s v="北京市"/>
    <s v="10027"/>
    <x v="14"/>
    <s v="201610027073"/>
    <s v="Hsp83条件性敲除果蝇基因鉴定及表型观察"/>
    <x v="0"/>
    <s v="黄婉萍"/>
    <s v="201411941027"/>
    <n v="2"/>
    <s v="刘一萌/201411941037"/>
    <s v="窦非"/>
    <s v="教授"/>
    <n v="10000"/>
    <n v="10000"/>
    <n v="20000"/>
    <s v="社会学"/>
    <s v="通过杂交技术等遗传学及分子生物学操作探究CRISPR/Cas9技术构造的条件性敲除Hsp83果蝇表型，深入探讨Hsp90基因调控机制。"/>
  </r>
  <r>
    <n v="2016"/>
    <s v="北京市"/>
    <s v="10027"/>
    <x v="14"/>
    <s v="201610027074"/>
    <s v="北京城区明清碑刻分析研究与碑刻文化调查"/>
    <x v="0"/>
    <s v="易心婧"/>
    <s v="2014119420366"/>
    <n v="3"/>
    <s v="王明凤/201511940205,丁乐奕/201511940245"/>
    <s v="王立军"/>
    <s v="教授"/>
    <n v="10000"/>
    <n v="10000"/>
    <n v="20000"/>
    <s v="文学"/>
    <s v="调查分析北京城区明清碑刻，建立释文数据库，分析异体字，探究碑刻文化与内涵，弘扬碑刻文化"/>
  </r>
  <r>
    <n v="2016"/>
    <s v="北京市"/>
    <s v="10027"/>
    <x v="14"/>
    <s v="201610027075"/>
    <s v="从城乡纪实文学看中国乡村嬗变——以新世纪为起点"/>
    <x v="0"/>
    <s v="黄子琪                          "/>
    <s v="201411942003 "/>
    <n v="3"/>
    <s v="张明/201511940241,陈珂/201411942010            "/>
    <s v="沈庆利"/>
    <s v="教授"/>
    <n v="10000"/>
    <n v="10000"/>
    <n v="20000"/>
    <s v="经济学"/>
    <s v="对新世纪以来的城乡纪实文学作品进行搜集整理和文本解读，结合调研，探讨当前城乡剧变背景下文学和社会的互动规律。"/>
  </r>
  <r>
    <n v="2016"/>
    <s v="北京市"/>
    <s v="10027"/>
    <x v="14"/>
    <s v="201610027076"/>
    <s v="网络小说类型化研究——以快穿小说为例"/>
    <x v="0"/>
    <s v="谢雨情"/>
    <s v="201411082143"/>
    <n v="3"/>
    <s v="何金栖/201411082099,苑乔/201411082161"/>
    <s v="赵勇"/>
    <s v="教授"/>
    <n v="10000"/>
    <n v="10000"/>
    <n v="20000"/>
    <s v="法学"/>
    <s v="通过对“快穿小说”文本的具体研究，分析“网络小说类型化”出现的原因、表现和影响，并提出突破方法。"/>
  </r>
  <r>
    <n v="2016"/>
    <s v="北京市"/>
    <s v="10027"/>
    <x v="14"/>
    <s v="201610027077"/>
    <s v="微信订阅号介入大学生创作的追踪与分析研究"/>
    <x v="0"/>
    <s v="李超"/>
    <s v="201411082090"/>
    <n v="3"/>
    <s v="杨清然/201411082100,蒋伊宁/201411082142"/>
    <s v="张柠"/>
    <s v="教授"/>
    <n v="10000"/>
    <n v="10000"/>
    <n v="20000"/>
    <s v="法学"/>
    <s v="采用问卷调查、深度访谈等多种形式，在文化创意产业的背景下，对微信订阅号介入大学生的创作状况进行追踪与分析研究。"/>
  </r>
  <r>
    <n v="2016"/>
    <s v="北京市"/>
    <s v="10027"/>
    <x v="14"/>
    <s v="201610027078"/>
    <s v="广西玉林岁时节日饮食文化的调查与研究——以玉林市要古村为个案"/>
    <x v="0"/>
    <s v="刘小雪"/>
    <s v="201411082024"/>
    <n v="3"/>
    <s v="覃伟霞/201411082027,畅晓晨/201411082069"/>
    <s v="史玲玲"/>
    <s v="讲师"/>
    <n v="10000"/>
    <n v="10000"/>
    <n v="20000"/>
    <s v="法学"/>
    <s v="通过地方文献分析和要古村的节日饮食文化的调查展现广西玉林乃至广西壮族人民节日中独特的饮食文化生活。"/>
  </r>
  <r>
    <n v="2016"/>
    <s v="北京市"/>
    <s v="10027"/>
    <x v="14"/>
    <s v="201610027079"/>
    <s v="基于移动辅助语言学习（MALL）的对外汉语学习成效研究"/>
    <x v="0"/>
    <s v="周可依"/>
    <s v="201411082116"/>
    <n v="3"/>
    <s v="周原/201411082124,刘钰森/201411112002"/>
    <s v="赵宁宁"/>
    <s v="副教授"/>
    <n v="10000"/>
    <n v="10000"/>
    <n v="20000"/>
    <s v="法学"/>
    <s v="本研究通过调查，研究移动辅助语言学习（MALL）在对外汉语教学中的效果，并试图对移动学习的设计提出建设性意见。"/>
  </r>
  <r>
    <n v="2016"/>
    <s v="北京市"/>
    <s v="10027"/>
    <x v="14"/>
    <s v="201610027080"/>
    <s v="大学生微信自媒体文学创作作品与新锐实体畅销书的比对"/>
    <x v="0"/>
    <s v="朱金宜"/>
    <s v="201511940226"/>
    <n v="3"/>
    <s v="贺关亲/201511940216,潘琳/201511940210"/>
    <s v="张清华"/>
    <s v="教授"/>
    <n v="10000"/>
    <n v="10000"/>
    <n v="20000"/>
    <s v="法学"/>
    <s v="通过调查大学生微信自媒体文学创作现象和分析实体畅销书，以访谈与问卷结合的方式，探索新媒体时代文学创作与出版行业的新生态。"/>
  </r>
  <r>
    <n v="2016"/>
    <s v="北京市"/>
    <s v="10027"/>
    <x v="14"/>
    <s v="201610027081"/>
    <s v="春秋话语的时空变迁_x000d_---以《左传》预言为例"/>
    <x v="0"/>
    <s v="杨清瑞"/>
    <s v="201411082072"/>
    <n v="3"/>
    <s v="农恬/201311232015,刘美珩/201411082042"/>
    <s v="过常宝"/>
    <s v="教授"/>
    <n v="10000"/>
    <n v="10000"/>
    <n v="20000"/>
    <s v="法学"/>
    <s v=" 数理统计归纳《左传》预言的时空规律，揭示背后的政治文化和思想精神逻辑，调研并推衍春秋话语的时空变迁。"/>
  </r>
  <r>
    <n v="2016"/>
    <s v="北京市"/>
    <s v="10027"/>
    <x v="14"/>
    <s v="201610027082"/>
    <s v="岛国意识与日本文学审美空间研究"/>
    <x v="0"/>
    <s v="张淇源"/>
    <s v="201411082046"/>
    <n v="3"/>
    <s v="高笑/201411082144,张臻/201411082067"/>
    <s v="王向远"/>
    <s v="教授"/>
    <n v="10000"/>
    <n v="10000"/>
    <n v="20000"/>
    <s v="经济学"/>
    <s v="分析《源氏物语》、私小说、村上小说，从日本审美心理研究其岛国意识，及岛国意识在日本文学审美空间的表现和影响。"/>
  </r>
  <r>
    <n v="2016"/>
    <s v="北京市"/>
    <s v="10027"/>
    <x v="14"/>
    <s v="201610027083"/>
    <s v="博物学视域下中国古代神话中的“动物形象”"/>
    <x v="0"/>
    <s v="王思佳"/>
    <s v="201411021011"/>
    <n v="3"/>
    <s v="金茜/201311121068,魏钰珈/201411082160"/>
    <s v="刘孝廷"/>
    <s v="教授"/>
    <n v="10000"/>
    <n v="10000"/>
    <n v="20000"/>
    <s v="经济学"/>
    <s v="本项目以博物学视角对中国古代神话中“动物形象”进行重新分析与整理，填补神话学与博物学交叉领域研究空白。"/>
  </r>
  <r>
    <n v="2016"/>
    <s v="北京市"/>
    <s v="10027"/>
    <x v="14"/>
    <s v="201610027084"/>
    <s v="世俗化与后世俗化之间的张力——以西欧天主教为例"/>
    <x v="0"/>
    <s v="田奥凡"/>
    <s v="201411021027"/>
    <n v="3"/>
    <s v="葛行路/201411021016,梁楷之/201511031110"/>
    <s v="张百春"/>
    <s v="教授"/>
    <n v="10000"/>
    <n v="10000"/>
    <n v="20000"/>
    <s v="经济学"/>
    <s v="紧扣时政热点问题，研究其背后宗教文化内核。把握后世俗化研究前沿理论，为国内相关问题提供借鉴。"/>
  </r>
  <r>
    <n v="2016"/>
    <s v="北京市"/>
    <s v="10027"/>
    <x v="14"/>
    <s v="201610027085"/>
    <s v="传统价值观在当今社会的传承问题研究——从“国学教育”维度分析"/>
    <x v="0"/>
    <s v="赫意夫"/>
    <s v="201411021025"/>
    <n v="3"/>
    <s v="曲宁馨/201511940204,朱亚楠/201511940228"/>
    <s v="章伟文"/>
    <s v="教授"/>
    <n v="10000"/>
    <n v="10000"/>
    <n v="20000"/>
    <s v="经济学"/>
    <s v="对国学教育的当代价值和意义进行探究，促进中华传统文化在当今社会焕发新活力。"/>
  </r>
  <r>
    <n v="2016"/>
    <s v="北京市"/>
    <s v="10027"/>
    <x v="14"/>
    <s v="201610027086"/>
    <s v="精准扶贫政策在少数民族地区缩小贫富差距的有效性研究——以西藏自治区那曲地区安多县帕那镇为例"/>
    <x v="0"/>
    <s v="庄琳琳"/>
    <s v="201511031902"/>
    <n v="3"/>
    <s v="唐彬彬/201511031910,层拉/201511031946"/>
    <s v="兰久富"/>
    <s v="教授"/>
    <n v="10000"/>
    <n v="10000"/>
    <n v="20000"/>
    <s v="经济学"/>
    <s v="以西藏自治区那曲地区安多县帕那镇为主要个案，通过实地调查，研究精准扶贫政策在少数民族地区的有效性。"/>
  </r>
  <r>
    <n v="2016"/>
    <s v="北京市"/>
    <s v="10027"/>
    <x v="14"/>
    <s v="201610027087"/>
    <s v="低年级小学生国学教育中语文教材的设计研究——以北京师范大学实验小学三年级语文教科书为例"/>
    <x v="0"/>
    <s v="李泽钰"/>
    <s v="201511031906"/>
    <n v="3"/>
    <s v="龙耀祥/201511031944,陈琦/201511031903"/>
    <s v="吴玉军"/>
    <s v="教授"/>
    <n v="10000"/>
    <n v="10000"/>
    <n v="20000"/>
    <s v="经济学"/>
    <s v="以北师大实验小学三年级学生语文教材为个案，在分析学生、老师、家长诉求的基础上，探索如何有效利用语文教材开展国学教育。"/>
  </r>
  <r>
    <n v="2016"/>
    <s v="北京市"/>
    <s v="10027"/>
    <x v="14"/>
    <s v="201610027088"/>
    <s v="对SDSS中类星体的黑洞质量和金属丰度关系的研究"/>
    <x v="0"/>
    <s v="徐菲"/>
    <s v="201411161007"/>
    <n v="2"/>
    <s v="乔冰/201411161020"/>
    <s v="朱宗宏"/>
    <s v="教授"/>
    <n v="10000"/>
    <n v="10000"/>
    <n v="20000"/>
    <s v="经济学"/>
    <s v="利用SDSS最大的数据样本，结合合成谱方法，找寻类星体黑洞质量，红移，宽线区金属丰度的联系"/>
  </r>
  <r>
    <n v="2016"/>
    <s v="北京市"/>
    <s v="10027"/>
    <x v="14"/>
    <s v="201610027089"/>
    <s v="天体等离子体喷流现象的实验室模拟"/>
    <x v="0"/>
    <s v="王荐钊"/>
    <s v="201411161019"/>
    <n v="3"/>
    <s v="邹佳玮/201411161015,杜昕昊/201411161010"/>
    <s v="仲佳勇"/>
    <s v="教授"/>
    <n v="10000"/>
    <n v="10000"/>
    <n v="20000"/>
    <s v="马克思主义"/>
    <s v="针对等离子体喷流现象，利用高能实验设备研究喷流产生、传输和演化过程，以及天体等离子体喷流物理成因"/>
  </r>
  <r>
    <n v="2016"/>
    <s v="北京市"/>
    <s v="10027"/>
    <x v="14"/>
    <s v="201610027090"/>
    <s v="不同光照条件对柴胡的生理生态特性的影响"/>
    <x v="0"/>
    <s v="赵俊阳"/>
    <s v="201411191009"/>
    <n v="3"/>
    <s v="张魏圆/201411191013,李颖/201511190102"/>
    <s v="龚吉蕊"/>
    <s v="教授级高级实验师"/>
    <n v="10000"/>
    <n v="10000"/>
    <n v="20000"/>
    <s v="新闻学与传播学"/>
    <s v="通过测定不同光照条件下柴胡形态，光合特性，抗氧化酶系统与皂苷含量，分析光照对柴胡生理生态学特性的影响。"/>
  </r>
  <r>
    <n v="2016"/>
    <s v="北京市"/>
    <s v="10027"/>
    <x v="14"/>
    <s v="201610027091"/>
    <s v="酸雨胁迫对常见植物叶片叶绿素含量与光合速率的影响"/>
    <x v="0"/>
    <s v="董丹"/>
    <s v="201411191006"/>
    <n v="3"/>
    <s v="曾雪彤/201511190617,孙正中/201511190616"/>
    <s v="杜恩在"/>
    <s v="讲师"/>
    <n v="10000"/>
    <n v="10000"/>
    <n v="20000"/>
    <s v="新闻学与传播学"/>
    <s v="本研究通过文献收集建立数据库，通过判断各指标值随酸度的拟合直线的斜率，比较常见植物叶片叶绿素含量与光合速率对酸雨的敏感性，为酸雨区绿化植物选配提供指导。"/>
  </r>
  <r>
    <n v="2016"/>
    <s v="北京市"/>
    <s v="10027"/>
    <x v="14"/>
    <s v="201610027092"/>
    <s v="北京户外公共健身空间辐射能力的模型构建——“咕咚”用户运动路线数据的应用探究"/>
    <x v="0"/>
    <s v="杨安琪"/>
    <s v="201411172006"/>
    <n v="3"/>
    <s v="王馨晨/201411172014,刘方宇/201411172005"/>
    <s v="朱华晟"/>
    <s v="副教授"/>
    <n v="10000"/>
    <n v="10000"/>
    <n v="20000"/>
    <s v="社会学"/>
    <s v="构建户外公共健身空间辐射范围模型，并基于北京市“咕咚运动”用户的运动轨迹数据对模型进行实证分析。"/>
  </r>
  <r>
    <n v="2016"/>
    <s v="北京市"/>
    <s v="10027"/>
    <x v="14"/>
    <s v="201610027093"/>
    <s v="北京市甲型H1N1流感对气象因子的时空响应规律研究"/>
    <x v="0"/>
    <s v="杨斯棋"/>
    <s v="201411172030"/>
    <n v="3"/>
    <s v="邢潇月/201411172022,李帅朋/201411172047"/>
    <s v="董卫华"/>
    <s v="副教授"/>
    <n v="10000"/>
    <n v="10000"/>
    <n v="20000"/>
    <s v="艺术学"/>
    <s v="通过地理时空加权回归的方法，探究北京市甲型H1N1流感与气象因子和大气污染因子的时空响应规律"/>
  </r>
  <r>
    <n v="2016"/>
    <s v="北京市"/>
    <s v="10027"/>
    <x v="14"/>
    <s v="201610027094"/>
    <s v="基于签到数据的城市商业功能区识别及时空变化探究_x000d_——以北京市城六区为例"/>
    <x v="0"/>
    <s v="王晓梦"/>
    <s v="201411172019"/>
    <n v="2"/>
    <s v="王锦/201411172036"/>
    <s v="朱青"/>
    <s v="副教授"/>
    <n v="10000"/>
    <n v="10000"/>
    <n v="20000"/>
    <s v="政治学"/>
    <s v="基于签到数据，从“行为人”视角做到“大尺度小粒度”的商业功能区识别；理论与模型结合，进行热度的时空变化分析及模式推演"/>
  </r>
  <r>
    <n v="2016"/>
    <s v="北京市"/>
    <s v="10027"/>
    <x v="14"/>
    <s v="201610027095"/>
    <s v="中学地理教材地图颜色信息量适量范围的定量研究——以世界人口地图为例"/>
    <x v="0"/>
    <s v="袁吉星"/>
    <s v="201411171909"/>
    <n v="3"/>
    <s v="李英婷/201411171930,冶莉/201411171935"/>
    <s v="朱良"/>
    <s v="副教授"/>
    <n v="10000"/>
    <n v="10000"/>
    <n v="20000"/>
    <s v="安全科学技术"/>
    <s v="（1）建立了世界人口地图颜色信息量定量化统计模型（2）提出了世界人口地图颜色信息量适宜阈值的估算实验方案"/>
  </r>
  <r>
    <n v="2016"/>
    <s v="北京市"/>
    <s v="10027"/>
    <x v="14"/>
    <s v="201610027096"/>
    <s v="磷烯的铁磁性研究及其在自旋物理学中的应用"/>
    <x v="0"/>
    <s v="曹逸锋"/>
    <s v="201411941071"/>
    <n v="3"/>
    <s v="杨帆凡/201411941080,靳思安/201411941010"/>
    <s v="马天星"/>
    <s v="副教授"/>
    <n v="10000"/>
    <n v="10000"/>
    <n v="20000"/>
    <s v="安全科学技术"/>
    <s v="磷烯具有重要的理论意义和广泛的应用前景。探寻磷烯在自旋电子学的应用，是寻找高温铁磁性半导体的关键。本项目将拟用量子蒙特卡洛法研究磷烯。"/>
  </r>
  <r>
    <n v="2016"/>
    <s v="北京市"/>
    <s v="10027"/>
    <x v="14"/>
    <s v="201610027097"/>
    <s v="基于主成分分析法研究暗能量物态方程的演化"/>
    <x v="0"/>
    <s v="代纪平"/>
    <s v="201411941091"/>
    <n v="3"/>
    <s v="杨阳/201411941038,张骁/201411941046"/>
    <s v="夏俊卿,黄海洋"/>
    <s v="教授"/>
    <n v="10000"/>
    <n v="10000"/>
    <n v="20000"/>
    <s v="安全科学技术"/>
    <s v="利用一种新型的主成分分析的方法对暗能量模型进行限制，其次数据量的积累也是我们突出的亮点。"/>
  </r>
  <r>
    <n v="2016"/>
    <s v="北京市"/>
    <s v="10027"/>
    <x v="14"/>
    <s v="201610027098"/>
    <s v="铑衬底上高密度缺陷石墨烯的可控生长"/>
    <x v="0"/>
    <s v="刘柯钦"/>
    <s v="201411143004"/>
    <n v="3"/>
    <s v="杨珺凯/201411941061,杨旭琴/201411142005"/>
    <s v="何林"/>
    <s v="教授"/>
    <n v="10000"/>
    <n v="10000"/>
    <n v="20000"/>
    <s v="安全科学技术"/>
    <s v="探究石墨烯上缺陷可控生长的条件，并判断缺陷产生的原因和机制。研究缺陷的物理性质例如磁矩等。"/>
  </r>
  <r>
    <n v="2016"/>
    <s v="北京市"/>
    <s v="10027"/>
    <x v="14"/>
    <s v="201610027099"/>
    <s v="光子三自由度的超纠缠态浓缩"/>
    <x v="0"/>
    <s v="王子航"/>
    <s v="201411143038"/>
    <n v="2"/>
    <s v="禹文轩/201411143046"/>
    <s v="邓富国"/>
    <s v="教授"/>
    <n v="10000"/>
    <n v="10000"/>
    <n v="20000"/>
    <s v="安全科学技术"/>
    <s v="研究线性光学元件下已知系数三自由度超纠缠态浓缩和非线性相互作用下的未知系数三自由度超纠缠态浓缩。"/>
  </r>
  <r>
    <n v="2016"/>
    <s v="北京市"/>
    <s v="10027"/>
    <x v="14"/>
    <s v="201610027100"/>
    <s v="磷烯材料奇异输运性质的理论研究"/>
    <x v="0"/>
    <s v="陈忠英"/>
    <s v="201411941023"/>
    <n v="3"/>
    <s v="胡江陵/201411941059,牟泰全/201411941052"/>
    <s v="宋筠"/>
    <s v="教授"/>
    <n v="10000"/>
    <n v="10000"/>
    <n v="20000"/>
    <s v="安全科学技术"/>
    <s v="本研究基于第一性原理的计算结果来构建体系的理论模型，并采用格林函数方法与数值计算相结合的数值计算方法来研究单层和双层磷烯材料的物理性质"/>
  </r>
  <r>
    <n v="2016"/>
    <s v="北京市"/>
    <s v="10027"/>
    <x v="14"/>
    <s v="201610027101"/>
    <s v="复杂网络方法探究高效率光合作用系统结构特征"/>
    <x v="0"/>
    <s v="梁师翎"/>
    <n v="201411142032"/>
    <n v="3"/>
    <s v="刘桑/201411941002,秦汉/201411142008 "/>
    <s v="艾清"/>
    <s v="讲师"/>
    <n v="10000"/>
    <n v="10000"/>
    <n v="20000"/>
    <s v="安全科学技术"/>
    <s v="将复杂网络发放引入了光合作用结构研究中。"/>
  </r>
  <r>
    <n v="2016"/>
    <s v="北京市"/>
    <s v="10027"/>
    <x v="14"/>
    <s v="201610027102"/>
    <s v="广义相对论的一阶逻辑公理体系的构建"/>
    <x v="0"/>
    <s v="李东昊"/>
    <s v="201411143052"/>
    <n v="3"/>
    <s v="闵逸杰/201411143047,辛美娇/201411143027"/>
    <s v="马永革"/>
    <s v="教授"/>
    <n v="10000"/>
    <n v="10000"/>
    <n v="20000"/>
    <s v="安全科学技术"/>
    <s v="本项目具有学科交叉性，结合广义相对论的物理知识以及数理逻辑的哲学知识，从逻辑角度对广义相对论进行一阶逻辑公理化。"/>
  </r>
  <r>
    <n v="2016"/>
    <s v="北京市"/>
    <s v="10027"/>
    <x v="14"/>
    <s v="201610027103"/>
    <s v="量子弱测量及其在波函数测量中的应用"/>
    <x v="0"/>
    <s v="谢丽坤"/>
    <s v="201411941017"/>
    <n v="3"/>
    <s v="李航/201411143024,李盛至/201511140223"/>
    <s v="李新奇"/>
    <s v="教授"/>
    <n v="10000"/>
    <n v="10000"/>
    <n v="20000"/>
    <s v="安全科学技术"/>
    <s v="本项目研究的量子弱测量不同于一般的哥本哈根测量假说，为量子物理和量子技术的最新前沿，有非平庸的理论深度和应用价值。"/>
  </r>
  <r>
    <n v="2016"/>
    <s v="北京市"/>
    <s v="10027"/>
    <x v="14"/>
    <s v="201610027104"/>
    <s v="“天成教育”虚拟现实课堂项目策划书"/>
    <x v="1"/>
    <s v="李丽源"/>
    <s v="201311151056"/>
    <n v="3"/>
    <s v="郭凯健/201411034011,熊茂竹/’201311151007"/>
    <s v="葛玉良"/>
    <s v="副研究员"/>
    <n v="10000"/>
    <n v="10000"/>
    <n v="20000"/>
    <s v="安全科学技术"/>
    <s v="天成教育以虚拟现实技术为载体，结合优质课程开发，打造虚拟现实教育课堂，主推虚拟安全教育和虚拟驾校，进驻中小学课堂以及常规驾校市场。"/>
  </r>
  <r>
    <n v="2016"/>
    <s v="北京市"/>
    <s v="10027"/>
    <x v="14"/>
    <s v="201610027105"/>
    <s v="“心桌悦”职业规划教育棋牌"/>
    <x v="2"/>
    <s v="江源"/>
    <s v="201311061049"/>
    <n v="4"/>
    <s v="周璇/201311231044,陈金琳/201311061024,李昊宇/201311061012"/>
    <s v="卞冉"/>
    <s v="副教授"/>
    <n v="50000"/>
    <n v="50000"/>
    <n v="100000"/>
    <s v="安全科学技术"/>
    <s v="本项目依据心理学理论并进行实验研究以开发标准化职业生涯棋牌游戏，并以此为工具面向中、大学生开展职业规划培训课程。"/>
  </r>
  <r>
    <n v="2016"/>
    <s v="北京市"/>
    <s v="10027"/>
    <x v="14"/>
    <s v="201610027106"/>
    <s v="“121”校园租赁网"/>
    <x v="2"/>
    <s v="唐俊麒"/>
    <s v="201311041008"/>
    <n v="4"/>
    <s v="韩容/201311041053,黎先波/201511210923,胡燕凤/201511210906"/>
    <s v="梁迎修"/>
    <s v="教授"/>
    <n v="50000"/>
    <n v="50000"/>
    <n v="100000"/>
    <s v="安全科学技术"/>
    <s v="本网站目标是满足北京市在校大学生的租赁需求，促进生和学生之间、学生和商家之间的租赁关系。采取校园卡注册制，更加安全可靠。"/>
  </r>
  <r>
    <n v="2016"/>
    <s v="北京市"/>
    <s v="10027"/>
    <x v="14"/>
    <s v="201610027107"/>
    <s v="国学旅游动画APP"/>
    <x v="2"/>
    <s v="张羽铭"/>
    <s v="201511040142"/>
    <n v="3"/>
    <s v="姜思羽/201311121063,陈素玲/201411131917"/>
    <s v="徐勇"/>
    <s v="教授"/>
    <n v="50000"/>
    <n v="50000"/>
    <n v="100000"/>
    <s v="安全科学技术"/>
    <s v="本项目旨在设计一款将国学与文化旅游相结合的app。利用动画，帮助小学生摆脱时间少、路程远的障碍，了解国学。"/>
  </r>
  <r>
    <n v="2016"/>
    <s v="北京市"/>
    <s v="10027"/>
    <x v="14"/>
    <s v="201610027108"/>
    <s v="SEED学堂"/>
    <x v="1"/>
    <s v="石锐"/>
    <s v="201511260120"/>
    <n v="3"/>
    <s v="杨宁/201311121912,董巧/201311151922"/>
    <s v="于海波"/>
    <s v="教授"/>
    <n v="10000"/>
    <n v="10000"/>
    <n v="20000"/>
    <s v="安全科学技术"/>
    <s v="“SEED学堂”依靠类似北师大这样的高校资源为二三线城市及山区的4——14岁儿童提供动手操作科学实验的素质教育课程。"/>
  </r>
  <r>
    <n v="2016"/>
    <s v="北京市"/>
    <s v="10027"/>
    <x v="14"/>
    <s v="201610027109"/>
    <s v="田木飞狐"/>
    <x v="1"/>
    <s v="于姝婷"/>
    <s v="201311232014"/>
    <n v="4"/>
    <s v="周一/201221230010,梁小婷/201311081028,夏雪/201311232049"/>
    <s v="魏成龙"/>
    <s v="教授"/>
    <n v="10000"/>
    <n v="10000"/>
    <n v="20000"/>
    <s v="安全科学技术"/>
    <s v="田木飞狐针对追求生活品质的较高收入人群，提供“轻奢”高品质应季鲜果。"/>
  </r>
  <r>
    <n v="2016"/>
    <s v="北京市"/>
    <s v="10027"/>
    <x v="14"/>
    <s v="201610027110"/>
    <s v="Soulution工作室——社会企业在自行车停车架行业的探索"/>
    <x v="1"/>
    <s v="林朴馨 "/>
    <s v="201411232021"/>
    <n v="4"/>
    <s v="雷童/201411232045,张子萱/201411132110,张玖认/201511260250"/>
    <s v="王宏新"/>
    <s v="副教授"/>
    <n v="10000"/>
    <n v="10000"/>
    <n v="20000"/>
    <s v="安全科学技术"/>
    <s v="经过大量的技术与经济、社会论证，打破了传统路面自行车架的模式，融入人性化设计，创新性地研究出了地下式自行车停放装置。"/>
  </r>
  <r>
    <n v="2016"/>
    <s v="北京市"/>
    <s v="10027"/>
    <x v="14"/>
    <s v="201610027111"/>
    <s v="“梦课之旅”公益旅游创意工作室"/>
    <x v="2"/>
    <s v="陈雯静"/>
    <s v="201311232018"/>
    <n v="4"/>
    <s v="杨雪涵/201311031040,鲍天璐/201311031040,李喆琛/201411213015"/>
    <s v="果佳"/>
    <s v="副教授"/>
    <n v="50000"/>
    <n v="50000"/>
    <n v="100000"/>
    <s v="安全科学技术"/>
    <s v="该课题突出了大学生利用蓝海战略的思维，既满足了客户的迫切需求，贡献公共服务，又能从中获利，实现多方共赢，视角独特"/>
  </r>
  <r>
    <n v="2016"/>
    <s v="北京市"/>
    <s v="10027"/>
    <x v="14"/>
    <s v="201610027112"/>
    <s v="北京满天星文化传播有限公司"/>
    <x v="2"/>
    <s v="曹宇新"/>
    <s v="201311011076"/>
    <n v="4"/>
    <s v="孙尧/201311101082,李晨昕/201311035036,刘芷汐/201511040214"/>
    <s v="顾明远"/>
    <s v="教授"/>
    <n v="50000"/>
    <n v="50000"/>
    <n v="100000"/>
    <s v="安全科学技术"/>
    <s v="该项目通过民族文化体验营进行盈利并开展调研等公益活动，推进少数民族非物质文化遗产保护和传承。"/>
  </r>
  <r>
    <n v="2016"/>
    <s v="北京市"/>
    <s v="10027"/>
    <x v="14"/>
    <s v="201610027113"/>
    <s v="CIVITAS虚拟社会"/>
    <x v="2"/>
    <s v="韩家宝"/>
    <s v="201311033034"/>
    <n v="3"/>
    <s v="徐晓静/201311031017,刘洋/201311034056"/>
    <s v="葛玉良"/>
    <s v="副研究员"/>
    <n v="50000"/>
    <n v="50000"/>
    <n v="100000"/>
    <s v="安全科学技术"/>
    <s v="CIVITAS是首个中文虚拟现实内容创作分享平台，为政府/企业定制VR内容，为二次开发者提供标准化开发平台。"/>
  </r>
  <r>
    <n v="2016"/>
    <s v="北京市"/>
    <s v="10027"/>
    <x v="14"/>
    <s v="201610027114"/>
    <s v="基于三维建模的大型商场导航APP—购立方"/>
    <x v="1"/>
    <s v="夏亦男"/>
    <s v="201311033030"/>
    <n v="4"/>
    <s v="冯泽/201411035055,高雪原/201311171030,许雪琳/201411035004"/>
    <s v="葛玉良"/>
    <s v="副研究员"/>
    <n v="10000"/>
    <n v="10000"/>
    <n v="20000"/>
    <s v="安全科学技术"/>
    <s v="依托地理信息和建模技术，在大型购物中心为消费者提供集定位、导航、定制化广告推送于一体的“三维导览”服务。"/>
  </r>
  <r>
    <n v="2016"/>
    <s v="北京市"/>
    <s v="10027"/>
    <x v="14"/>
    <s v="201610027115"/>
    <s v="拓海校园文化有限公司"/>
    <x v="1"/>
    <s v="黄力维"/>
    <s v="201411035009"/>
    <n v="3"/>
    <s v="苑弼诚/201411035021,周星彤/201411034012 "/>
    <s v="葛玉良"/>
    <s v="副研究员"/>
    <n v="10000"/>
    <n v="10000"/>
    <n v="20000"/>
    <s v="安全科学技术"/>
    <s v="依靠丰富实践经验和理论知识，提供面向大学生团体的独创的专业和综合素质拓展服务，填补团建活动市场空白。"/>
  </r>
  <r>
    <n v="2016"/>
    <s v="北京市"/>
    <s v="10027"/>
    <x v="14"/>
    <s v="201610027116"/>
    <s v="乡偶回忆工作室—传统木偶文化宣传推广项目"/>
    <x v="1"/>
    <s v="彭晗"/>
    <s v="201411111021"/>
    <n v="4"/>
    <s v="刘雨婷/201511260211,李梦竹/201311151025,程新悦/201411112008"/>
    <s v="郭必恒"/>
    <s v="副教授"/>
    <n v="10000"/>
    <n v="10000"/>
    <n v="20000"/>
    <s v="安全科学技术"/>
    <s v="乡偶回忆工作室立足于传统木偶文化,采用“O2O”的经营模式,与企业、木偶剧 场合作,打造“乡偶回忆”的文化品牌。"/>
  </r>
  <r>
    <n v="2016"/>
    <s v="北京市"/>
    <s v="10027"/>
    <x v="14"/>
    <s v="201610027117"/>
    <s v="毛笔书法书写动作再现（体验）设备"/>
    <x v="2"/>
    <s v="王亚迪"/>
    <s v="201111116002"/>
    <n v="4"/>
    <s v="赵一嘉/201311141090,纪壹浩/201411116004,杨梦丽/201311034027"/>
    <s v="葛玉良"/>
    <s v="副研究员"/>
    <n v="50000"/>
    <n v="50000"/>
    <n v="100000"/>
    <s v="安全科学技术"/>
    <s v="“笔带着手写”设备_x000d_将书法家书写时的笔杆运动轨迹路线进行空间定位，经过数字化处理，在输出设备上通过机械力完成动作再现。"/>
  </r>
  <r>
    <n v="2016"/>
    <s v="北京市"/>
    <s v="10027"/>
    <x v="14"/>
    <s v="201610027118"/>
    <s v="“孔子曰”文化创意工作室"/>
    <x v="2"/>
    <s v="黄亭颖"/>
    <s v="201411082018"/>
    <n v="4"/>
    <s v="毕铮/201311081161,王礼佳/201311031028,周雨瑞/201411081121"/>
    <s v="卜师霞,孟琢"/>
    <s v="副教授,讲师"/>
    <n v="50000"/>
    <n v="50000"/>
    <n v="100000"/>
    <s v="安全科学技术"/>
    <s v="以国学漫画《孔子曰》为中心，涉及动画发行、动漫制作、国学教育、文化产品等四个领域的国学文化工作室。"/>
  </r>
  <r>
    <n v="2016"/>
    <s v="北京市"/>
    <s v="11030"/>
    <x v="15"/>
    <n v="201610030001"/>
    <s v="新《法庭规则》实施后法院庭审公民旁听情况调查"/>
    <x v="0"/>
    <s v="丁敏学"/>
    <s v="14010018"/>
    <n v="5"/>
    <s v="丁敏学/1103001,李芊/1103002,胡慧敏/1103003,梁绪娟/1103004,王钟秀/1103005"/>
    <s v="郑曦"/>
    <s v="副教授"/>
    <n v="10000"/>
    <n v="10000"/>
    <n v="20000"/>
    <s v="安全科学技术"/>
    <s v="运用采访，问卷调查，查找资料等方式对过去公民旁听情况进行调查和统计；通过社会实践，追踪新法规下法院庭审公民旁听情况，包括数量变化统计，以及旁听后的反馈；进行对比分析，从而对法院庭审公开力度的变化以及公民法制意识的变化以论文方式进行窥探；制作视频，对旁听法院庭审程序进行演绎，帮助公民提高审判监督意识，参与法制建设。"/>
  </r>
  <r>
    <n v="2016"/>
    <s v="北京市"/>
    <s v="11030"/>
    <x v="15"/>
    <n v="201610030002"/>
    <s v="东北国企改革现状—以吉林热电厂为例"/>
    <x v="0"/>
    <s v="陈咏嘉"/>
    <s v="14010011"/>
    <n v="3"/>
    <s v="陈昭希/14020023,_x000d_张志豪/14020230_x000d_"/>
    <s v="牛华勇"/>
    <s v="副教授"/>
    <n v="10000"/>
    <n v="10000"/>
    <n v="20000"/>
    <s v="安全科学技术"/>
    <s v="近年来东北三省经济持续表现不佳，深陷诸多产业转型及产业创新的困难及挑战。东北三省聚集了大批为共和国的建设事业做出卓越贡献的国企，然而也是这批元勋，在产业转型升级改革的进程中，出现了大量的问题亟待解决；如果要研究如何使东北再次走上快速发展之路，那么国企改革将是重中之重。本组成员将以吉林热电厂为例，深入调查该厂的发展道路及现有状况，结合采访等形式并运用数据软件工具，对东北国企的改革之路进行调研。"/>
  </r>
  <r>
    <n v="2016"/>
    <s v="北京市"/>
    <s v="11030"/>
    <x v="15"/>
    <n v="201610030003"/>
    <s v="中小城市品牌建设研究——以大同市为例"/>
    <x v="0"/>
    <s v="陈文力"/>
    <s v="13010064"/>
    <n v="2"/>
    <s v="陈欣/13010040"/>
    <s v="谢韬"/>
    <s v="教授"/>
    <n v="10000"/>
    <n v="10000"/>
    <n v="20000"/>
    <s v="安全科学技术"/>
    <s v=" 中国的城市化是推动时代发展的重要因素，而品牌化道路对城市发展有重要推动作用。大同市是一个典型中等城市，近年来发展迅速，但与大城市相比仍有差距。目前学术上对中小城市品牌研究较少，本研究以大同市为例，通过实证研究、调研访谈、问卷调查、综合运用SWOT和IPA分析法深入探讨中小城市品牌创建问题，以此为大同市及中小城市品牌的定位与传播提供理论依据，提升中小城市的竞争力，并为中小城市的可持续发展提供一些建设性的意见。"/>
  </r>
  <r>
    <n v="2016"/>
    <s v="北京市"/>
    <s v="11030"/>
    <x v="15"/>
    <n v="201610030004"/>
    <s v="从现象图析视角探究外语学习者的自我同一性及身份构建"/>
    <x v="0"/>
    <s v="樊怡晨"/>
    <s v="13010052"/>
    <n v="1"/>
    <m/>
    <s v="张莲"/>
    <s v="教授"/>
    <n v="10000"/>
    <n v="10000"/>
    <n v="20000"/>
    <s v="安全科学技术"/>
    <s v="自我同一性(self-identity)是一种重要的“心理社会现象”, 也是一个人格发展密切相关的心理学概念(郭金山&amp;车文博，2004)。本研究旨在对比英语学习者和阿拉伯语学习者的同一性构建，综合Erikson(1968)和Adams(1998)的理论模型，从忠实度(fidelity)、价值观(values)和工作性(work)三个维度来考察两种外语专业学生在外语学习过程中的同一性的形成和变化。本研究将采用现象图析学方法(phenomenographical approach), 通过半结构式访谈(sem"/>
  </r>
  <r>
    <n v="2016"/>
    <s v="北京市"/>
    <s v="11030"/>
    <x v="15"/>
    <n v="201610030005"/>
    <s v="特朗普的崛起与美国政治的新走向"/>
    <x v="0"/>
    <s v="张士帅"/>
    <s v="14010024"/>
    <n v="3"/>
    <s v="祝麦伦/14010021,许霖川/14010054"/>
    <s v="谢韬"/>
    <s v="教授"/>
    <n v="10000"/>
    <n v="10000"/>
    <n v="20000"/>
    <s v="安全科学技术"/>
    <s v="2016年美国大选中，房产大亨特朗普在共和党初选中大幅领先。这位被戏称为“美国最后一位总统”的竞选者并不是无缘无故获得这么多支持，在这背后，蕴藏着美国政治的新走向。此项目将首先介绍特朗普的竞选情况。之后再从特朗普的竞选策略，政策方针以及其他竞选人的不足分析特朗普获得高支持率的原因。最后，本文将阐述特朗普现象反应美国政治的局外人趋势、民粹趋势，美国社会的身份迷失，政治正确下话语的需求。"/>
  </r>
  <r>
    <n v="2016"/>
    <s v="北京市"/>
    <s v="11030"/>
    <x v="15"/>
    <n v="201610030006"/>
    <s v="美国国会议员与选民间的互动模式及启示"/>
    <x v="0"/>
    <s v="张雨薇"/>
    <s v="13010022"/>
    <n v="1"/>
    <m/>
    <s v="李莉文"/>
    <s v="教授"/>
    <n v="10000"/>
    <n v="10000"/>
    <n v="20000"/>
    <s v="安全科学技术"/>
    <s v="美国国会议员是美国实行议会民主的主体，职业化的议员与选民形成了特殊的互动模式。本课题将通过在美国国会议员Bill Foster华盛顿办公室一个月的实习调研深入了解议员与选民的双向互动模式，包括传统互动模式在互联网及新型社交平台的影响下对议员与选民互动方式的改变，以及国会助理在其中所起的作用。探索对我国人大代表与公众互动的借鉴作用和启示。在实践中提升跨文化交流能力，促进中美交流。"/>
  </r>
  <r>
    <n v="2016"/>
    <s v="北京市"/>
    <s v="11030"/>
    <x v="15"/>
    <n v="201610030007"/>
    <s v="哪些因素影响一个国家是否加入亚投行？—以英国和日本为例_x000d_"/>
    <x v="0"/>
    <s v="祝麦伦"/>
    <s v="14010021"/>
    <n v="3"/>
    <s v="陈铭/14010010,张士帅/14010024,王思琳/14010052"/>
    <s v="谢韬"/>
    <s v="教授"/>
    <n v="10000"/>
    <n v="10000"/>
    <n v="20000"/>
    <s v="安全科学技术"/>
    <s v="亚投行是以习近平总书记为核心的新一届领导人在外交上的最重大举措之一，并且在短时间内取得了成功。亚投行也是中国发起的第一个全球性国际组织，其成员多达57个。虽然有这么多国家加入，但是也有不少国家还没有加入。本项目旨在分析哪些因素如何影响一个国家是否加入亚投行，并选择英国和日本作为具体案例分析。选择这两个国家，因为它们1）都是美国的重要盟友，2）都和中国有着紧密的经贸关系。但是英国加入了，日本却没有。本项目拟通过深入的个案研究，找出为什么英国选择加入亚投行，而日本却没有。"/>
  </r>
  <r>
    <n v="2016"/>
    <s v="北京市"/>
    <s v="11030"/>
    <x v="15"/>
    <n v="201610030008"/>
    <s v="探究家庭教育与少数民族青少年对本民族认同的关系_x000d_——以凉山彝族自治州雷波县和黔南布依族苗族自治州都匀市为例"/>
    <x v="0"/>
    <s v="黄涛"/>
    <s v="13010020"/>
    <n v="3"/>
    <s v="黄佳薇/13010182,刘思懋/13070062"/>
    <s v="马丽媛"/>
    <s v="讲师"/>
    <n v="10000"/>
    <n v="10000"/>
    <n v="20000"/>
    <s v="安全科学技术"/>
    <s v="当今，少数民族地区经济快速发展，少数民族自身文化认同也正受到巨大的影响。国内学者对于民族认同话题也愈加关注。本课题的研究以凉山彝族自治州雷波县的彝族和黔南布依族苗族自治州都匀市的苗族高中生为研究对象，调查他们对于其民族认同的程度，及其家庭民族文化的传承教育情况，探究家庭民族教育对于少数民族学生对本民族认同强弱的影响程度，为日后少数民族文化传承的方式，促进民族间多元融合提供有效参考和建议"/>
  </r>
  <r>
    <n v="2016"/>
    <s v="北京市"/>
    <s v="11030"/>
    <x v="15"/>
    <n v="201610030009"/>
    <s v="O2O模式下的留学资讯、文化及海外交流项目_x000d_推广中心_x000d_"/>
    <x v="1"/>
    <s v="张芮"/>
    <s v="13010041"/>
    <n v="3"/>
    <s v="赵安琪/14010016,白桂龙/14010144"/>
    <s v="路兴"/>
    <s v="副研究员"/>
    <n v="10000"/>
    <n v="10000"/>
    <n v="20000"/>
    <s v="安全科学技术"/>
    <s v="O2O是一种新兴的电商模式，通过线上与线下的结合，扩大宣传面，吸引更多的消费者。本项目以新媒体微信公众平台为依托，创建“洋流youngflow”公众号，推送内容包括以下三个模块：一是海外交流项目推广；二是国外大学排名、专业排名、留学经验分享等资讯；三是国际化视野下的不同文化现象。通过运行微信公众平台，提高微信公众号关注度，以此为基础进行海外交流项目的推广。该项目旨在探索自媒体经营模式，帮助有留学意向的同学做出更好的选择。"/>
  </r>
  <r>
    <n v="2016"/>
    <s v="北京市"/>
    <s v="11030"/>
    <x v="15"/>
    <n v="201610030010"/>
    <s v="O2O商业模式在水果零售业的运用现状分析及发展前景预测——以“许鲜”公司为例"/>
    <x v="1"/>
    <s v="张静雯"/>
    <s v="13010008"/>
    <n v="1"/>
    <s v="眭润研/13010046"/>
    <s v="李莉文"/>
    <s v="教授"/>
    <n v="10000"/>
    <n v="10000"/>
    <n v="20000"/>
    <s v="安全科学技术"/>
    <s v="随着移动终端覆盖面的扩大，电子商务技术的成熟以及“十三五”规划的互联网+政策扶持，O2O电子商务模式的运用（线上营销及线上购买带动线下经营和线下消费）达到了空前的规模，服装、餐饮、通勤在内的诸多产业因此发生了里程碑式的变革。_x000d_    基于这一技术、政策背景，本项目把研究的领域定于水果零售业，坐标北京，以水果电商的领军企业“许鲜”为例，对该产业中O2O电商的发展现状做定性研究。本项目将借鉴社会学研究方法收集、整理信息，并对其进行定性分析；结合营销学4P原理、微观经济学市场供求关系模型、宏观经济学政府干预理论"/>
  </r>
  <r>
    <n v="2016"/>
    <s v="北京市"/>
    <s v="11030"/>
    <x v="15"/>
    <n v="201610030011"/>
    <s v="侦探小说中的语用预设应用案例分析"/>
    <x v="1"/>
    <s v="龚力威"/>
    <s v="13010016"/>
    <n v="4"/>
    <s v="张译宁/13010061,王琦璁/13010076,杨晨/13010011"/>
    <s v="张莲"/>
    <s v="教授"/>
    <n v="10000"/>
    <n v="10000"/>
    <n v="20000"/>
    <s v="安全科学技术"/>
    <s v="本项目试从语用预设应用的角度分析侦探小说中为制造悬疑效果而对读者进行的误导现象。研究者从阿加莎·克里斯蒂等著名侦探小说家的作品中选取语篇、自建小型语料库，进行研究，分析其中语用预设的应用，尝试回答的研究问题包括：（1）侦探小说中语用预设被设置于何处？（2）语用预设起到了什么语用效果，如何误导了读者？（3）不同侦探小说中语用预设的应用有何异同？"/>
  </r>
  <r>
    <n v="2016"/>
    <s v="北京市"/>
    <s v="11030"/>
    <x v="15"/>
    <n v="201610030012"/>
    <s v="网络时代大学生异地恋的文化和行为特征"/>
    <x v="0"/>
    <s v="墨菲"/>
    <s v="14010017"/>
    <n v="1"/>
    <m/>
    <s v="李今朝"/>
    <s v="讲师"/>
    <n v="10000"/>
    <n v="10000"/>
    <n v="20000"/>
    <s v="安全科学技术"/>
    <s v="     在现代社会，异地恋逐渐成为一种较为普遍的恋爱模式。由于距离的阻隔，异地恋的情侣缺少面对面的交流。但是，进入网络时代之后，不同社会学和传播学的很多专家都宣称，人类生活因为网络的普及，而发生了质的改变，亲密关系自然也不例外。 但鲜有学者系统研究网络时代对亲密关系的影响，尤其是对异地恋的影响。_x000d_青年占据异地恋情侣中的较大的比重 。 因此这一项目旨在探究大学生异地恋的文化和行为特征。具体研究问题是网络社会中，大学生异地恋情侣有多大程度是依靠网络进行交往的，如何运用网络，网络的使用如何重新定义亲密关系和爱"/>
  </r>
  <r>
    <n v="2016"/>
    <s v="北京市"/>
    <s v="11030"/>
    <x v="15"/>
    <n v="201610030013"/>
    <s v="健康传播中的数字鸿沟——基于大众对肺癌认知的研究"/>
    <x v="0"/>
    <s v="李靖远"/>
    <s v="13010158"/>
    <n v="3"/>
    <s v="郑唯为/13010152,张凯旋/13010155"/>
    <s v="董晨宇"/>
    <s v="讲师"/>
    <n v="10000"/>
    <n v="10000"/>
    <n v="20000"/>
    <s v="安全科学技术"/>
    <s v="本项目着眼于中国的健康传播领域，结合受众使用互联网的情况，联系数字鸿沟理论，以对肺癌相关知识的认识为切入点，通过调查问卷、访谈等形式研究互联网使用中表现出的当代中国社会分层，探究性别差异、年龄差异、教育背景、收入水平等因素对于利用互联网了解肺癌相关知识的影响。肺癌与当前环境污染现状关系密切，本项目关注互联网作为健康传播新型媒介的实际传播效果，在数字鸿沟理论支持下，探究数字技术的接入和使用以及其它影响因素是否导致了人们对肺癌知识的鸿沟，并试图对所发现的问题提出相应的解决方案。"/>
  </r>
  <r>
    <n v="2016"/>
    <s v="北京市"/>
    <s v="11030"/>
    <x v="15"/>
    <n v="201610030014"/>
    <s v="「没啥∣意思」工作室"/>
    <x v="1"/>
    <s v="唐云琪"/>
    <s v="13010186"/>
    <n v="3"/>
    <s v="谭淇/13010122,刘丹丹/13010176"/>
    <s v="郭靖"/>
    <s v="教授"/>
    <n v="10000"/>
    <n v="10000"/>
    <n v="20000"/>
    <s v="安全科学技术"/>
    <s v="「沒啥〡意思」工作室致力于提供风格独特、符合大学生群体审美的文创产品。主打简约清新的风格，传达有“意思”的生活态度和理念。 通过原创设计，团队可以熟悉产品的设计、生产、包装、推广、零售以及客户反馈的各个环节和流程，从而提高团队合作能力以及个人执行能力。 最终的成果展示以创业调研报告为主，辅以图片、视频等多媒体形式展现。"/>
  </r>
  <r>
    <n v="2016"/>
    <s v="北京市"/>
    <s v="11030"/>
    <x v="15"/>
    <n v="201610030015"/>
    <s v="农村地区健康传播现状与问题研究——以河南省落后地区为例"/>
    <x v="0"/>
    <s v="朱俊亮"/>
    <s v="14200031"/>
    <n v="4"/>
    <s v="周书仪/14200037,曾婷蕴/14200052,樊金慧/15200031"/>
    <s v="谢庆立"/>
    <s v="教授"/>
    <n v="10000"/>
    <n v="10000"/>
    <n v="20000"/>
    <s v="计算机科学技术"/>
    <s v="城乡平衡是社会主义现代化建设的一个重要方面，而根据有关资料显示中国城市居民的平均寿命却远远高于农民。这一现象引起了我们的好奇与思考，我们意识到农民缺少信息渠道了解健康知识是导致这个现象很重要的一个原因。由此我们确定了研究农村地区健康传播现状这个命题。 考虑到河南省人口和农业大省的地位，并且有很多非常典型的落后村庄，我们将以其为例子，进行实地调研。并在此过程中与国外关于健康传播的相关研究进行对比分析，将理论与实际结合起来，探究中国农村健康传播的现状，致力于推进农村地区健康传播体系的建设，促进城乡平衡发展。"/>
  </r>
  <r>
    <n v="2016"/>
    <s v="北京市"/>
    <s v="11030"/>
    <x v="15"/>
    <n v="201610030016"/>
    <s v="自媒体内容生产及传播的路径研究--以《罗辑思维》为例"/>
    <x v="0"/>
    <s v="康涤生"/>
    <s v="14200008"/>
    <n v="3"/>
    <s v="张梦溪/14200012,周荣/14200044"/>
    <s v="王士宇"/>
    <s v="讲师"/>
    <n v="10000"/>
    <n v="10000"/>
    <n v="20000"/>
    <s v="计算机科学技术"/>
    <s v="在信息交流与表达非常便利的时代，催生了自媒体相关的工作者。在“内容为王”的时代里，《罗辑思维》（罗振宇的互联网视频知识脱口秀创作吸引了很多人的关注，建立了自己庞大的粉丝群，在2016年的最新估值中，《罗辑思维》的估值上升到了13.2亿，成为了中国第一自媒体。罗辑思维》在内容的选择和传播方式的选择上都独具匠心，这对于我们国际新闻与传播学院的学生有研究的价值，对于我们对于传播理论的理解与自媒体如何生产内容和传播来吸引受众的理论具有完善的作用。"/>
  </r>
  <r>
    <n v="2016"/>
    <s v="北京市"/>
    <s v="11030"/>
    <x v="15"/>
    <n v="201610030017"/>
    <s v="马来西亚华文新闻媒体与现代华人文化认同问题研究"/>
    <x v="0"/>
    <s v="蔡锦兰"/>
    <s v="14019435"/>
    <n v="4"/>
    <s v="黄子珮/13010170,王佳/13010185,李德春/14080027"/>
    <s v="谢庆立"/>
    <s v="教授"/>
    <n v="10000"/>
    <n v="10000"/>
    <n v="20000"/>
    <s v="经济学"/>
    <s v="马来西亚华人总数大、占当地总人口比例高，是东南亚华人的重要组成部分。在马来政府推行同化政策，华文教育和华人传统习俗受到极大冲击的当下，该群体正面临文化认同危机。随着对中华文化认同感强的老一辈马来华人相继去世，马来华人对中华文化的认同趋于断档。海外华人是中华民族文化血脉的延伸，如何利用华文媒体促进他们对当代中国的了解，加深对中华文化的认同感，增强中国文化价值的国际影响力，是新时代国际关系发展中的重要问题。本研究以新闻传播学视角分析马来西亚《星洲日报》等华文媒体报道中呈现的华人文化认同状况，探究他们如何整合传"/>
  </r>
  <r>
    <n v="2016"/>
    <s v="北京市"/>
    <s v="11030"/>
    <x v="15"/>
    <n v="201610030018"/>
    <s v="北京高校阿拉伯语专业复合型人才培养模式研究"/>
    <x v="0"/>
    <s v="孙博宇"/>
    <s v="14090010"/>
    <n v="3"/>
    <s v="罗晨/14090029,段兴/14090019"/>
    <s v="叶良英"/>
    <s v="副教授"/>
    <n v="10000"/>
    <n v="10000"/>
    <n v="20000"/>
    <s v="交通运输工程"/>
    <s v="该项目旨在通过广泛的资料、信息分析，总结当前我国阿拉伯语专业复合型人才培养的形式和特点，帮助阿语学习者尽快适应大学教育的特点，为阿语学习者提供学习以及职业规划方面的参考，同时为探究外语复合型人才的培养模式提供经验总结和借鉴。小组成员将通过调查问卷、实地调研等方法收集、整合相关信息；最后通过对资料的定量与定性分析、对比分析等方法，总结各高校培养模式的特点、并比较各校培养模式的优劣及其对学生的影响。"/>
  </r>
  <r>
    <n v="2016"/>
    <s v="北京市"/>
    <s v="11030"/>
    <x v="15"/>
    <n v="201610030019"/>
    <s v="探索二战后华沙文物保护经验及其对华借鉴意义"/>
    <x v="0"/>
    <s v="杨楚珺"/>
    <s v="14070045"/>
    <n v="4"/>
    <s v="文潆羲/2013001,姜云舒/2013002,王梦瑶/2013003"/>
    <s v="赵刚"/>
    <s v="教授"/>
    <n v="10000"/>
    <n v="10000"/>
    <n v="20000"/>
    <s v="教育学"/>
    <s v="二战时，华沙的建筑几乎被完全摧毁。战后波兰人民在五年内迅速重建华沙，这一奇迹被国际社会称为“华沙速度”，民族精神在其中起到了至关重要的推动作用。我国文物古迹众多，在近代战争遭受了严重的破坏。即使在当代，仍然有一定数量的文物古迹在不当开发中受到破坏，文物保护形势严峻。本项目将研究华沙二战后文物保护与修复的策略措施，探究重建过程中文物保护理念产生的影响，并探索如何将我国的民族精神投注到文物保护工作中，且成为其强大的动力及基石。"/>
  </r>
  <r>
    <n v="2016"/>
    <s v="北京市"/>
    <s v="11030"/>
    <x v="15"/>
    <n v="201610030020"/>
    <s v="中国和罗马尼亚对对方国家语言人才培养比较研究"/>
    <x v="0"/>
    <s v="徐台杰"/>
    <s v="14070096"/>
    <n v="4"/>
    <s v="梁容倩/2014001,张万旭/2014002,朱师逊/2014003"/>
    <s v="董希骁"/>
    <s v="副教授"/>
    <n v="10000"/>
    <n v="10000"/>
    <n v="20000"/>
    <s v="社会学"/>
    <s v="本课题旨在对中国的罗马尼亚语人才培养和罗马尼亚的汉语人才培养现状进行对比，分析两国相关专业在布点数量、招生规模、教学模式等方面的异同，并采用抽样统计法了解相关汉、罗两种语言在基础教育阶段的教学情况，考察两种语言在对象国的接受度。本课题将对市场需求进行定性和定量分析，重点考察两类外语人才的互补性和不可替代性，探索合作培养相关语言人才的途径，为学校和教育主管部门提供参考和建议。"/>
  </r>
  <r>
    <n v="2016"/>
    <s v="北京市"/>
    <s v="11030"/>
    <x v="15"/>
    <n v="201610030021"/>
    <s v="对中罗两国互设的文化中心的对比研究"/>
    <x v="0"/>
    <s v="黄嘉莹"/>
    <s v="14070078"/>
    <n v="4"/>
    <s v="莫言/2014001,尤卓然/2014002,赵鹏/2014003"/>
    <s v="董希骁"/>
    <s v="副教授"/>
    <n v="10000"/>
    <n v="10000"/>
    <n v="20000"/>
    <s v="艺术学"/>
    <s v="在中国-中东欧合作的大背景下，中罗两国分别在对方国家设立了文化中心。本课题旨在对中罗两国互设的文化中心进行对比，分析其现状，预测其发展前景，进而为中罗，乃至中国与中东欧地区的文化交流提供参考和建议。本课题拟采用文献分析、问卷调查和访谈等方法进行调研，对数据进行横向和纵向对比分析。同时利用赴对象国留学，以及在罗马尼亚（北京）文化中心实习的机会，从国内、国外两条线开展调研，通过对实际工作的参与取得第一手资料。"/>
  </r>
  <r>
    <n v="2016"/>
    <s v="北京市"/>
    <s v="11030"/>
    <x v="15"/>
    <n v="201610030022"/>
    <s v="欧洲古典建筑元素的现代中式运用"/>
    <x v="0"/>
    <s v="石枫"/>
    <s v="14070106"/>
    <n v="3"/>
    <s v="李若男/2014001,陈鑫婷/2014002"/>
    <s v="李婧敬"/>
    <s v="讲师"/>
    <n v="10000"/>
    <n v="10000"/>
    <n v="20000"/>
    <s v="法学"/>
    <s v="本项目旨在通过国内外实地考察、查询文献资料、咨询专家、辅导老师指导等手段，对欧洲（特别是意大利和波兰）古典建筑元素在中国的广泛运用展开理论探究和实地调查，分析欧式古典建筑元素在我国的应用现状，并探究其背后的深层次原因。在此基础上，进一步探究国内对欧式古典建筑风格的主要认知特点，就国内对欧式建筑元素产生的理解误区（如混淆各类欧式建筑风格、单一追求仿欧式风、盲目挪用、将不同时期不同类别欧式古典建筑风格进行不伦不类的杂糅等现象）提出具有创建性的建议，以便提升国人对各类欧式建筑风格的认知度，摈弃对各种风格建筑的不"/>
  </r>
  <r>
    <n v="2016"/>
    <s v="北京市"/>
    <s v="11030"/>
    <x v="15"/>
    <n v="201610030023"/>
    <s v="中日大学生志愿服务模式、现状及特征对比与借鉴"/>
    <x v="0"/>
    <s v="王颖慧"/>
    <s v="13040065"/>
    <n v="3"/>
    <s v="唐萱1/13060048,白益2/13060065"/>
    <s v="李文斌"/>
    <s v="国际商学院辅导员"/>
    <n v="10000"/>
    <n v="10000"/>
    <n v="20000"/>
    <s v="新闻学与传播学"/>
    <s v="随着中国大学生志愿服务意识的增强，大学生成为我国志愿者的重要组成部分。但与起步较早的日本相比，我国大学生志愿服务尚处发展阶段。借助于在北京外国语大学青年志愿者协会组织与参加志愿活动的经验，以及对所学专业对象国的深入了解，通过对比中日大学生志愿活动现状发现，我国大学生志愿活动的组织度、参与度及普及度等方面仍存在有待改善之处，希望通过研究，觅得日本大学生志愿活动相关方面的可借鉴之处。"/>
  </r>
  <r>
    <n v="2016"/>
    <s v="北京市"/>
    <s v="11030"/>
    <x v="15"/>
    <n v="201610030024"/>
    <s v="西语国家留学法律法规指南（中西对照）——以西班牙墨西哥为例"/>
    <x v="0"/>
    <s v="田佳"/>
    <s v="14100038"/>
    <n v="3"/>
    <s v="王九月/14100015,耿晓坤/14100039"/>
    <s v="周楠"/>
    <s v="讲师"/>
    <n v="10000"/>
    <n v="10000"/>
    <n v="20000"/>
    <s v="管理学"/>
    <s v="项目参与者拟利用大三上赴墨西哥、西班牙留学的机会，通过查阅法条、阅读搜集相关新闻报道、走访当地中国留学生等途径搜集相关资料；结合案例，分析法条，总结经验，编写《西语国家留学法律法规指南（中西对照）---以西班牙、墨西哥为例》。指南内容将涉及学习、旅游、居住、兼职、诉讼等诸多方面，为中国留学生赴西语国家留学提供法律法规借鉴。"/>
  </r>
  <r>
    <n v="2016"/>
    <s v="北京市"/>
    <s v="11030"/>
    <x v="15"/>
    <n v="201610030025"/>
    <s v="探究玛雅文明对墨西哥现今社会的影响"/>
    <x v="0"/>
    <s v="吴雨苏"/>
    <s v="14100043"/>
    <n v="5"/>
    <s v="李婉萌/2016001,王雅静/2016002,张玉/2016003,王含露/2016004"/>
    <s v="陈婧"/>
    <s v="讲师"/>
    <n v="10000"/>
    <n v="10000"/>
    <n v="20000"/>
    <s v="语言学"/>
    <s v="该项目以消除玛雅文明因神秘而造成的舆论的误导和中国大众人民对其的误解，以及使媒体和大众正确认识并深入了解玛雅文明为目的，追随历史脚步，立足当今墨西哥社会，从宗教、艺术、饮食、语言等方面进一步探究玛雅文明对墨西哥现今社会的影响。我们将借助西班牙语的语言优势，通过实地考察、严谨的逻辑推理判断，最后咨询专家进行检验和指导等一系列调研活动，将历史上玛雅文明的真实情况反映出来。"/>
  </r>
  <r>
    <n v="2016"/>
    <s v="北京市"/>
    <s v="11030"/>
    <x v="15"/>
    <n v="201610030026"/>
    <s v="致力于葡萄牙语单词记忆及听说读写综合能力提升的手机APP设计与开发"/>
    <x v="1"/>
    <s v="陈子昕"/>
    <s v="14100054"/>
    <n v="3"/>
    <s v="杨羽嫣/14100055,韩志强/14100072"/>
    <s v="张晓非"/>
    <s v="副教授"/>
    <n v="10000"/>
    <n v="10000"/>
    <n v="20000"/>
    <s v="教育学"/>
    <s v="本软件致力于解决葡萄牙语学习方式陈旧以及精选化、整合化学习资源严重匮乏等问题，且使广大学习者充分利用移动互联端学习小语种，向不同的学习者投放更具针对性的课程，通过创新性的引入先进的单词记忆方法，结合图例、词根、例句、听力、语法知识等，分多个模块全面提高葡萄牙语词汇量、听说读写水平。同时，引入听力、阅读及新闻、会话的单独模块，让使用者在对各单项能力重点突破的同时，实现语言综合能力的提高。"/>
  </r>
  <r>
    <n v="2016"/>
    <s v="北京市"/>
    <s v="11030"/>
    <x v="15"/>
    <n v="201610030027"/>
    <s v="以玛咏剧(MakYong)为例看马来西亚的非物质文化遗产保护现状"/>
    <x v="0"/>
    <s v="王佳璐"/>
    <s v="14080042"/>
    <n v="3"/>
    <s v="闫昊/14080040,_x000d_郝景宸/14080039"/>
    <s v="康敏"/>
    <s v="副教授"/>
    <n v="10000"/>
    <n v="10000"/>
    <n v="20000"/>
    <s v="政治学"/>
    <s v="玛咏剧(Mak Yong)是一种综合唱、舞、演等表演艺术的传统马来戏曲形式，也是马来西亚目前唯一申报成功的世界级非物质文化遗产。本研究主要采用质性研究法，包括分析法、小组座谈、深度访谈和参与观察等。研究的重点时段是玛咏剧被列入世界级非遗名录的前后至今，旨在通过90年代以来玛咏剧曲折的传承历程，了解马来西亚社会各界对该剧的认识，调查玛咏剧演员的现实处境，揭示马来西亚非物质文化领域的现状，为我国的非遗保护事业提供借鉴。"/>
  </r>
  <r>
    <n v="2016"/>
    <s v="北京市"/>
    <s v="11030"/>
    <x v="15"/>
    <n v="201610030028"/>
    <s v="做客“黑眼”世家——土耳其卡拉格兹皮影戏研究"/>
    <x v="0"/>
    <s v="朱炫"/>
    <s v="14080082"/>
    <n v="1"/>
    <s v="无"/>
    <s v="刘钊"/>
    <s v="副教授"/>
    <n v="10000"/>
    <n v="10000"/>
    <n v="20000"/>
    <s v="体育科学"/>
    <s v="研究土耳其卡拉格兹皮影戏历史起源、表演形式、艺术特色、语言风格、社会影响与意义、发展现状。"/>
  </r>
  <r>
    <n v="2016"/>
    <s v="北京市"/>
    <s v="11030"/>
    <x v="15"/>
    <n v="201610030029"/>
    <s v="斯里兰卡传统服饰文化研究——以纱丽为例"/>
    <x v="0"/>
    <s v="周佩佩"/>
    <s v="14080058"/>
    <n v="4"/>
    <s v="陈晨/14080050,刘叶/14080066,朱璐瑶/14080067"/>
    <s v="佟加蒙"/>
    <s v="副教授"/>
    <n v="10000"/>
    <n v="10000"/>
    <n v="20000"/>
    <s v="体育科学"/>
    <s v="本项目以斯里兰卡传统服饰纱丽为例，以文献查阅、问卷调查、田野调查、深度访谈的方式，对斯里兰卡传统服饰纱丽的基本特点、历史演变与发展现状，以及以其为代表的斯里兰卡传统服饰文化向外传播状况等进行研究，从而系统了解斯里兰卡社会中以纱丽为代表的传统服饰文化，以期引起人们对其的关注与保护，并作为日后学者对其研究的资料补充，也是为了响应“一带一路”战略背景下，加强中斯交流的号召。 "/>
  </r>
  <r>
    <n v="2016"/>
    <s v="北京市"/>
    <s v="11030"/>
    <x v="15"/>
    <n v="201610030030"/>
    <s v="殖民历史对现代斯里兰卡文化影响探究"/>
    <x v="0"/>
    <s v="赵栩"/>
    <s v="14080064"/>
    <n v="4"/>
    <s v="孙文玥/14080048,刘江蜀/14080060,傅英东/14080070"/>
    <s v="江潇潇"/>
    <s v="讲师"/>
    <n v="10000"/>
    <n v="10000"/>
    <n v="20000"/>
    <s v="社会学"/>
    <s v="本项目旨在通过对斯里兰卡的殖民历史进行简要梳理，对斯里兰卡现代文化主要元素中殖民印记的探寻和研究，探讨并分析这些现象产生的原因及其发展轨迹，进而总结殖民历史对斯里兰卡文化的影响，并解读现代斯里兰卡文化的某些特征，从而为中斯跨文化交际实践提供有价值的策略。_x000d_"/>
  </r>
  <r>
    <n v="2016"/>
    <s v="北京市"/>
    <s v="11030"/>
    <x v="15"/>
    <n v="201610030031"/>
    <s v="缅甸私媒报道中的中国形象及相关应对策略——以密松水电站事件为例"/>
    <x v="0"/>
    <s v="邱瑞麟"/>
    <s v="13080051"/>
    <n v="5"/>
    <s v="商雨晴/13080048,方叶/13080047,李飞阳/13160032,荀诗林/13010173"/>
    <s v="常青"/>
    <s v="副教授"/>
    <n v="10000"/>
    <n v="10000"/>
    <n v="20000"/>
    <s v="社会学"/>
    <s v="随着缅甸的开放程度日益加深，两国之间的关系日益密切，两国无论是官方交流还是民间交流都日渐频繁，尤其是民间交流呈现了巨大的增长。在“一带一路”战略的影响下，缅甸对于我国的战略地位的重要性不言而喻。伴随着缅甸国内对各个领域的开放，缅甸国内私营媒体在缅甸国内的话语权也不断提升，其报道中的中国形象对缅甸民众的影响也非常深刻，这就不免在一些事件中缅甸私营媒体的报道对中国形象造成了一定的伤害。造成这种伤害的原因非常复杂，我们的研究将从多个方面进行探究，讨论现象产生的原因，是否存在误区，如何维护中国的积极形象，以及如何"/>
  </r>
  <r>
    <n v="2016"/>
    <s v="北京市"/>
    <s v="11030"/>
    <x v="15"/>
    <n v="201610030032"/>
    <s v="新疆塔吉克语的使用现状及其与波斯语的语法联系"/>
    <x v="0"/>
    <s v="方焰"/>
    <s v="13080001"/>
    <n v="3"/>
    <s v="李彦军/13080008,其乃尔﹒古丽/13080013"/>
    <s v="于桂丽"/>
    <s v="副教授"/>
    <n v="10000"/>
    <n v="10000"/>
    <n v="20000"/>
    <s v="计算机科学技术"/>
    <s v="波斯语通用于伊朗、阿富汗、塔吉克斯坦以及我国新疆部分地区，作为波斯语专业学生，我们将以资料搜集，实际走访和访谈咨询的方式，通过开展对我国新疆地区塔吉克族群塔吉克语的研究，充分认识我国塔吉克族的生活状况和塔吉克语的传播使用方式，了解作为波斯语方言的塔吉克语与波斯语语法上的内在联系，对于学界对塔吉克语的研究具有促进作用，同时也可服务于我校塔吉克语的开设和我国一带一路战略的实施。"/>
  </r>
  <r>
    <n v="2016"/>
    <s v="北京市"/>
    <s v="11030"/>
    <x v="15"/>
    <n v="201610030033"/>
    <s v="印度尼西亚城市公共交通现状及中国—印尼公共交通领域合作前景探究"/>
    <x v="0"/>
    <s v="杨昭蔚"/>
    <s v="13080085"/>
    <n v="4"/>
    <s v="侯鸿博/13080080,秦文超/13080081,郭静霏/13080091"/>
    <s v="王飞宇"/>
    <s v="讲师"/>
    <n v="10000"/>
    <n v="10000"/>
    <n v="20000"/>
    <s v="计算机科学技术"/>
    <s v="随着我国“一带一路”等重要战略的实施，城市公共交通预计将成为中国-印尼基础设施建设合作的重要领域之一。然而，由于城市规划和社会观念等因素，制约印尼城市公共交通发展的因素十分复杂，且在中国学界尚未被系统地总结与概括。为此，本项目拟通过文献查阅和问卷调查等形式，对印尼城市公共交通现况进行研究；并对中国与印尼在该领域合作的前景进行探究，以期为两国未来在该领域内的合作扫清盲区，提供可行性方案。"/>
  </r>
  <r>
    <n v="2016"/>
    <s v="北京市"/>
    <s v="11030"/>
    <x v="15"/>
    <n v="201610030034"/>
    <s v="“互联网+”思维下的北京高校环保教育实施策略研究及应用试点"/>
    <x v="0"/>
    <s v="于悦洋"/>
    <s v="14190023"/>
    <n v="5"/>
    <s v="夏福渭/14160055,高汉钦/14020244,苏勤/15160068,周孟瑶/15080045"/>
    <s v="梁野"/>
    <s v="副教授"/>
    <n v="10000"/>
    <n v="10000"/>
    <n v="20000"/>
    <s v="经济学"/>
    <s v="本项目将基于对清华大学、北京大学、中国人民大学、中国农业大学、北京林业大学，北京师范大学，中国地质大学等七所大学的环保教育情况的实地调研，重点应用&quot;互联网+&quot;思维，以北京外国语大学为试点对象，通过精心的在线课程设计与安排初步改善其环保教育手段的稀缺与效率低下的现状，真正激发和提高师生的环保热情与提高师生的环保意识，增长实用的环保知识。"/>
  </r>
  <r>
    <n v="2016"/>
    <s v="北京市"/>
    <s v="11030"/>
    <x v="15"/>
    <n v="201610030035"/>
    <s v="针对视障用户的移动端交互设计研究"/>
    <x v="0"/>
    <s v="徐曼"/>
    <s v="13020209"/>
    <n v="4"/>
    <s v="刘斯麦/13020004,向晨/13020203,李子蔚/14190008"/>
    <s v="邵明星"/>
    <s v="讲师"/>
    <n v="10000"/>
    <n v="10000"/>
    <n v="20000"/>
    <s v="计算机科学技术"/>
    <s v="在我国，每100个人中就有1个是视障者。随着当代信息技术的发展，智能移动端给他们的生活带来了便利，但是他们与手机、平板电脑等移动端的交互并不完善，存在诸多不便。本项目意在使用定性研究、定量研究、可用性测试等方法，基于以人为本的交互设计原则，针对视障用户制作智能手机交互的逻辑模型，为未来智能手机交互设计提供模型参考，从容惠及视障人士。"/>
  </r>
  <r>
    <n v="2016"/>
    <s v="北京市"/>
    <s v="11030"/>
    <x v="15"/>
    <n v="201610030036"/>
    <s v="二手买卖与闲置租赁APP"/>
    <x v="0"/>
    <s v="段思源"/>
    <s v="14190026"/>
    <n v="3"/>
    <s v="刘珣/14190003,张晓航/14190011"/>
    <s v="梁野"/>
    <s v="副教授"/>
    <n v="10000"/>
    <n v="10000"/>
    <n v="20000"/>
    <s v="新闻学与传播学"/>
    <s v="现在人们要购买的东西越来越多，但许多东西只是用一次就不再用了。这无形中对社会造成了巨大的浪费。本项目旨在客户发布自己闲置的物品，可供租赁或出售。创建手机软件，通过软件与网络连接，创建交易平台。客户可通过软件发布个人闲置物品或购买租赁他人发布的物品。"/>
  </r>
  <r>
    <n v="2016"/>
    <s v="北京市"/>
    <s v="11030"/>
    <x v="15"/>
    <n v="201610030037"/>
    <s v="研究“人工智能”对语言类人才的发展影响"/>
    <x v="0"/>
    <s v="谭一铭"/>
    <s v="15020016"/>
    <n v="4"/>
    <s v="谭一铭/15020016,苏翎/15040014,楼子玮/15150068,李天煜/15150053"/>
    <s v="牛华勇"/>
    <s v="副教授"/>
    <n v="10000"/>
    <n v="10000"/>
    <n v="20000"/>
    <s v="管理学"/>
    <s v="AlphaGo的胜利警示着我们人工智能的时代将要悄然到来；然而，社会各界开始意识到，人工智能有帮助人类完成跨语言文化交流的潜力，在这一无法扭转的驱使下，语言类人才的发展会受到怎样的冲击呢？是否终有一天人工智能将取代语言类人才？还是归根结底，语言人才总有某些特质是人工智能终将无法取缔的呢？面对这一局势，语言类人才又将怎样规划自己的发展蓝图从而捍卫自己的地位呢？"/>
  </r>
  <r>
    <n v="2016"/>
    <s v="北京市"/>
    <s v="11030"/>
    <x v="15"/>
    <n v="201610030038"/>
    <s v="高校共青团组织与工作模式创新研究——以北京外国语大学为例"/>
    <x v="0"/>
    <s v="司云瑞"/>
    <n v="13020170"/>
    <n v="2"/>
    <s v="徐晓宇/14020178,朱思琪/14020197,苏梦晨/14020149"/>
    <s v="李文斌"/>
    <s v="讲师,辅导员"/>
    <n v="10000"/>
    <n v="10000"/>
    <n v="20000"/>
    <s v="环境科学技术及资源科学技术"/>
    <s v="本文研究的是如何使高校共青团的组织工作模式从单一走向合作，将组织设计理论、观点应用于新形势下高校共青团的运行机制的创新，使其更充分地实现高校共青团的使命和职能要求，从而更好地为高等教育服务、为培养“四有”新人服务。主要有五个方面的内容：一是介绍高校共青团工作运行机制创新研究的背景、迫切性和重要意义，二是分析当前高校共青团面临的新情况和存在的主要问题，三是介绍共青团北京外国语大学委员会与陕西陇县团县委的历年合作经验及其启示和借鉴，四是总结创新高校共青团组织工作运行机制的基本原则和方法，五是就如何创新高校共青"/>
  </r>
  <r>
    <n v="2016"/>
    <s v="北京市"/>
    <s v="11030"/>
    <x v="15"/>
    <n v="201610030039"/>
    <s v="斯里兰卡佛教文化及其与中国的比较"/>
    <x v="0"/>
    <s v="聂茂华"/>
    <s v="14060067"/>
    <n v="3"/>
    <s v="朱玙/14060070,_x000d_冯嘉钰/14080052"/>
    <s v="马仲武"/>
    <s v="副教授"/>
    <n v="10000"/>
    <n v="10000"/>
    <n v="20000"/>
    <s v="计算机科学技术"/>
    <s v="中国和斯里兰卡的佛教历史都十分悠久，他们都代表着世界上所存在的最早的几个辉煌文明之一。但两国的佛教文化概念却十分不同，这导致了两国在建筑、社会、文化、价值观、佛教节日、经典等各个方面都迥然不同。通过研究佛教在斯里兰卡社会的影响以及和中国的佛教文化进行比较研究，引起人们对于这颗南亚明珠社会文化的进一步关注，并对中国社会的一些问题提出具有实践意义的建议。"/>
  </r>
  <r>
    <n v="2016"/>
    <s v="北京市"/>
    <s v="11030"/>
    <x v="15"/>
    <n v="201610030040"/>
    <s v="中国交换生海外学期跨文化融入的挑战及策略——以德国为例"/>
    <x v="0"/>
    <s v="傅碧池"/>
    <s v="13060036"/>
    <n v="3"/>
    <s v="金菁菁/13060087,_x000d_张珮媛/13060059"/>
    <s v="赵倩"/>
    <s v="副教授"/>
    <n v="10000"/>
    <n v="10000"/>
    <n v="20000"/>
    <s v="计算机科学技术"/>
    <s v="本项目从学习和生活两大维度梳理中国学生在德交换期间的跨文化融入挑战，并提出相应策略。通过调查问卷和深度访谈等方式获得信息数据，依托跨文化交际理论分析中国学生在德短期交流期间的总体融入状况，有何困难，如何克服，并继而为其跨文化融入提出建设性策略。本项目旨在全面反映在德交换生的生存图景, 有助于即将赴德交换或留学的中国学生更好地融入对象国的学习和生活，也希望能对有关部门对交换生跨文化融入提供建议和参考。"/>
  </r>
  <r>
    <n v="2016"/>
    <s v="北京市"/>
    <s v="11030"/>
    <x v="15"/>
    <n v="201610030041"/>
    <s v="绿色发展模式对新型城市经济的借鉴意义_x000d_——以青岛中德生态园为例"/>
    <x v="0"/>
    <s v="单宝川"/>
    <s v="14060078"/>
    <n v="3"/>
    <s v="_x000d_杨启帆/14030052,_x000d_郑达/14060053"/>
    <s v="徐丽莉"/>
    <s v="讲师"/>
    <n v="10000"/>
    <n v="10000"/>
    <n v="20000"/>
    <s v="新闻学与传播学"/>
    <s v="以青岛中德生态园的发展为切入点，其中着重研究中德生态园绿色发展模式的本土化适应性及可推广性。_x000d_通过采访，实习等手段了解园区运转模式，以研究报告的形式呈现中德生态园中的绿色发展模式及评价体系对新型城市经济发展的借鉴意义。"/>
  </r>
  <r>
    <n v="2016"/>
    <s v="北京市"/>
    <s v="11030"/>
    <x v="15"/>
    <n v="201610030042"/>
    <s v="一带一路战略下我国对撒哈拉以南非洲国家投资法律风险分析"/>
    <x v="0"/>
    <s v="蔡瑶"/>
    <s v="14150002"/>
    <n v="4"/>
    <s v="吴晶融/14150025,雷宇/14150012,陈乐/14150004"/>
    <s v="张海征"/>
    <s v="副教授"/>
    <n v="10000"/>
    <n v="10000"/>
    <n v="20000"/>
    <s v="计算机科学技术"/>
    <s v="本项目旨在从 “对非投资”这个热点出发，配合我国提出的“一带一路”战略及约翰内斯堡行动计划，结合撒哈拉以南主要非洲国家政治、经济、文化、宗教概况，分析其整体投资环境、投资制度与政策；从政治、经济、金融和法律等角度，分析对非投资的潜在风险，并尝试为对非投资的中国企业提供可能的规避风险的方法。"/>
  </r>
  <r>
    <n v="2016"/>
    <s v="北京市"/>
    <s v="11030"/>
    <x v="15"/>
    <n v="201610030043"/>
    <s v="“一带一路”战略下国际商事争议解决的比较研究——“海合会”六国的国际商事仲裁法律制度"/>
    <x v="0"/>
    <s v="马苗苗"/>
    <n v="13150010"/>
    <n v="5"/>
    <s v="瞿梁俍/13150026,陈赓伦/13150005,王喆/13090034,王子健/13090036"/>
    <s v="姚琦"/>
    <s v="讲师"/>
    <n v="10000"/>
    <n v="10000"/>
    <n v="20000"/>
    <s v="交通运输工程"/>
    <s v="“一带一路”背景下，海合会成员国凭借其独特位置、优势资源，与中国友谊，是中国必然的长期伙伴。但国际商业往来丰富，争议不可避免，传统诉讼不效率，文化差别不方便，如能做好相互了解，同时借此“一带一路”寻找商事仲裁共同点、分析制度契合点，是本研究目的。通过历史研究、比较分析、调查研究，梳理归纳该国商事仲裁法整体情况和特色。既弥补我国内目前研究空白，也为企业走出去开展当前与未来各领域投资，提供制度参考、指引。"/>
  </r>
  <r>
    <n v="2016"/>
    <s v="北京市"/>
    <s v="11030"/>
    <x v="15"/>
    <n v="201610030044"/>
    <s v="社交平台下的约片——漱目摄影工作室"/>
    <x v="1"/>
    <s v="臧筱童"/>
    <s v="13160027"/>
    <n v="6"/>
    <s v="方赫奇/13010188,唐胜杰/13010067,黄承琛/13190023,阮钰婷/14020050,蒋泓毅/13020031"/>
    <s v="郭宁宁"/>
    <s v="讲师"/>
    <n v="10000"/>
    <n v="10000"/>
    <n v="20000"/>
    <s v="电子与通信技术"/>
    <s v="漱目摄影工作室是由6名北外学生成立的创业训练项目。工作室主要面向北外学生，以提供有偿摄影服务（约片）为主要服务内容。2015年7月，微信公众平台“漱目摄影工作室”于2015年7月12日正式上线，至今（2016年3月23日）已经拥有760名用户，每期推送都维持在1500以上的浏览量。工作室目前共拍摄12单约片业务，受到顾客的一致好评。未来漱目摄影工作室将提供更优质的摄影服务，扩大其影响力，吸引更多的顾客。"/>
  </r>
  <r>
    <n v="2016"/>
    <s v="北京市"/>
    <s v="11030"/>
    <x v="15"/>
    <n v="201610030045"/>
    <s v="流动儿童发展服务类NGO调研——以北京市活力社区为例"/>
    <x v="0"/>
    <s v="刘畅"/>
    <s v="14160042"/>
    <n v="4"/>
    <s v="张艺/14200049,邓芷莹/14200027,张心怡/14060080"/>
    <s v="李永成"/>
    <s v="副教授"/>
    <n v="10000"/>
    <n v="10000"/>
    <n v="20000"/>
    <s v="电子与通信技术"/>
    <s v="过去十年间，中国流动儿童增长规模超过了80%，数量剧增。在现行政策框架下，流动儿童无法享受与城镇同龄儿童同等的教育机会，也游离于乡村正式教育体系之外，成为一个庞大的“边缘化”群体，受教育状态令人堪忧。活力社区是一个成立于2006年的公益机构，以“每个流动儿童都有更好的生活”为理念，为流动儿童及其家庭服务。_x000d_本项目以活力社区为例，立足调研，通过多层次、全方位的对比分析，总结特点，发现问题，探索流动儿童服务类NGO的运作，为类似NGO的创立、发展、完善提供智力支持。_x000d_"/>
  </r>
  <r>
    <n v="2016"/>
    <s v="北京市"/>
    <s v="11030"/>
    <x v="15"/>
    <n v="201610030046"/>
    <s v="北京市儿童福利院特殊儿童教育现状调查及政策建议"/>
    <x v="0"/>
    <s v="冉凤娇"/>
    <s v="13160037"/>
    <n v="4"/>
    <s v="季英峰/13160036,杨子樱/13160040,张文茉/13070057"/>
    <s v="田小惠"/>
    <s v="副教授"/>
    <n v="10000"/>
    <n v="10000"/>
    <n v="20000"/>
    <s v="电子与通信技术"/>
    <s v="该项目主要对北京15家由政府管理的儿童福利院进行实地调研，并对福利院的运营现状，福利院儿童的生存状况，尤其是特殊儿童的教育现状进行调研，总结并归纳出北京市当前儿童福利院成功运营的经验以及存在的问题。同时，我们还会参考其他国家、其他地区的儿童福利院特殊儿童教育的先进经验，并提出一些可行性的建议。我们还希望在项目最后制作福利儿童公益手册，呼吁更多的人关注特殊儿童群体、特殊儿童教育。"/>
  </r>
  <r>
    <n v="2016"/>
    <s v="北京市"/>
    <s v="10032"/>
    <x v="16"/>
    <s v="201610032001"/>
    <s v="韩国在华企业本土化策略研究"/>
    <x v="0"/>
    <s v="梁用勋"/>
    <s v="1420001"/>
    <n v="3"/>
    <s v="蔡珍珠/201419600908,李娜弦/201419500843"/>
    <s v="冯传强"/>
    <s v="讲师"/>
    <n v="10000"/>
    <n v="10000"/>
    <n v="20000"/>
    <s v="图书馆、情报与文献学"/>
    <s v="随着世界经济的不断发展，中国市场是众多跨国企业角力的主要目标，在此背景下，本土化策略纷纷成为各跨国企业制胜的法宝之一。本项目主要以韩国在华代表企业——现代汽车、CGV星聚汇影城和爱茉莉太平洋画张品在中国市场实施的本土化策略为主要研究对象，从产品本土化、营销本土化、人才本土化和文化本土化四个方向，详细分析三个企业所实施的本土化策略，同时，通过与其他国家的同类企业实施的本土化策略的对比，以期找到韩国企业在华本土化策略的问题，并提出合理化的建议，也为中国企业走出去提供一定的借鉴意义。"/>
  </r>
  <r>
    <n v="2016"/>
    <s v="北京市"/>
    <s v="10032"/>
    <x v="16"/>
    <s v="201610032002"/>
    <s v="俄罗斯民众眼中的中国国家形象调查分析"/>
    <x v="0"/>
    <s v="优丽雅"/>
    <s v="1390321"/>
    <n v="3"/>
    <s v="思迪连/1420058,阿尔焦姆/1390273"/>
    <s v="弓月亭"/>
    <s v="讲师"/>
    <n v="10000"/>
    <n v="10000"/>
    <n v="20000"/>
    <s v="机械工程"/>
    <s v="目前，对于中国的国家形象进行的研究很多，但仔细分析不难发现，这些研究的主题高度集中，大量的成果是研究中外媒体如何建构中国国家形象这类问题的，还有的研究范围集中在世界范围内的中国国家形象。但是，世界是多元的，由于历史和政治的原因，不同国家的民众对中国国家形象的认知是不同的。俄罗斯作为中国的友好邻邦，其民众对中国的国家形象的认知关系到中俄两国关系的持续健康发展，但目前这方面的研究还十分有限。该研究用问卷调查的方法，收集俄罗斯民众眼中的中国国家形象的相关数据和材料并进行分析，具有一定的创新性。"/>
  </r>
  <r>
    <n v="2016"/>
    <s v="北京市"/>
    <s v="10032"/>
    <x v="16"/>
    <s v="201610032003"/>
    <s v="散文书信集《彩虹来了又走》的汉译策略"/>
    <x v="0"/>
    <s v="丘恩伟"/>
    <s v="1390040"/>
    <n v="4"/>
    <s v="阿贝尔/1420127,崔淑/201512600145,戴娜/201519600246"/>
    <s v="何洁"/>
    <s v="讲师"/>
    <n v="10000"/>
    <n v="10000"/>
    <n v="20000"/>
    <s v="经济学"/>
    <s v="本研究以英译汉翻译实践为基础,对散文书信集《彩虹来了又走》部分章节的进行汉译，并进行相关的实例分析。这部作品对作者和母亲的的生活环境和生活琐事做了大量细致入微的描写，展现了两代人的生活方式和生活变迁，语言真切朴实。通过介绍这本散文书信集的一般特点,逐步分析文本内容和文本特点,继而深入翻译实例,根据不同翻译问题采用适当翻译策略加以解决。"/>
  </r>
  <r>
    <n v="2016"/>
    <s v="北京市"/>
    <s v="10032"/>
    <x v="16"/>
    <s v="201610032004"/>
    <s v="中国农产品双边贸易现状研究"/>
    <x v="0"/>
    <s v="宋永健"/>
    <s v="1220210"/>
    <n v="4"/>
    <s v="马克思/1420013,邹彩爱/201419600225,彭韻颖/1390257"/>
    <s v="孙喆"/>
    <s v="讲师"/>
    <n v="10000"/>
    <n v="10000"/>
    <n v="20000"/>
    <s v="管理学"/>
    <s v="该项目主要运用经贸知识理论中的比较优势原理，结合各国国内相关的农产品贸易政策，以及与中国共同参与的区域经贸合作协议，适当结合经济调研的形式进行分析。四位留学生分别对中国与各自国家的农产品贸易进行研究，拟对中国与这些国家之间的农产品贸易现状与特征进行描述，通过数据分析找出中国与各国农产品贸易的竞争性和互补性，在分析的基础上指出双边农产品贸易存在的问题，并对如何改善双边农产品贸易现状提出对策和建议。"/>
  </r>
  <r>
    <n v="2016"/>
    <s v="北京市"/>
    <s v="10032"/>
    <x v="16"/>
    <s v="201610032005"/>
    <s v="公益环保组织绿色江河研究"/>
    <x v="0"/>
    <s v="莎拉"/>
    <s v="1320078"/>
    <n v="4"/>
    <s v="阿米鲁/1291386,丹尼尔/201419500475,罗胜焕/1390181"/>
    <s v="肖立"/>
    <s v="讲师"/>
    <n v="10000"/>
    <n v="10000"/>
    <n v="20000"/>
    <s v="图书馆、情报与文献学"/>
    <s v="该项目以国际学生合作研究为基础，探讨公益环保组织在青年教育和公民社会建设方面的积极作用。研究选择中国“绿色江河”组织作为对比基础，综合澳大利亚、巴林、韩国和马来西亚的相关领域经验作法，形成国际视野之下的观察报告。"/>
  </r>
  <r>
    <n v="2016"/>
    <s v="北京市"/>
    <s v="10032"/>
    <x v="16"/>
    <s v="201610032006"/>
    <s v="第一、第二届马来西亚政府奖学金项目班学生的毕业论文题目分析"/>
    <x v="0"/>
    <s v="阿玉"/>
    <s v="1291378"/>
    <n v="5"/>
    <s v="莎希尔/1291404,莎依拉/1291408,阿丽含/1291381,法思含/1291395"/>
    <s v="张俊萍"/>
    <s v="副教授"/>
    <n v="10000"/>
    <n v="10000"/>
    <n v="20000"/>
    <s v="历史学"/>
    <s v="通过研究马来西亚政府奖学金项目班学生的毕业论文题目，分析影响该项目班学生毕业论文选题的因素，并通过对其选题进行分类与分析，总结出该项目班学生毕业论文选题的规律性特点并分析原因，为后面几届学生提供参考。学生确定毕业论文选题的决定性因素是什么？跟学习目的有无关系？跟课程设置、教材和教师的作用等有什么关系？我们的课程、教材是否存在着与学生学习目的不一致的地方？论文选题与学生的未来就业是否有关系？"/>
  </r>
  <r>
    <n v="2016"/>
    <s v="北京市"/>
    <s v="10032"/>
    <x v="16"/>
    <s v="201610032007"/>
    <s v="“互联网+”时代多语言电子杂志制作和发布技术探究"/>
    <x v="0"/>
    <s v="许逸文"/>
    <s v="201511680234"/>
    <n v="3"/>
    <s v="朱莹/201511680324,徐越方洲/201511680187"/>
    <s v="韩林涛"/>
    <s v="助教"/>
    <n v="10000"/>
    <n v="10000"/>
    <n v="20000"/>
    <s v="哲学"/>
    <s v="在当今“互联网+”背景下，翻译专业的“互联网+”是“本地化”。作为国内首批该专业的学生，我们希望以新颖的方式向大众诠释“本地化”。因此，我们决定以杂志的方式面向社会大众进行宣传，将与“本地化”相关的信息、知识等以多语言电子杂志的形式向外界发布。我们拟定了详细的杂志发展计划，并于2016年3月发布了《本志》（Locazine）首刊，初步证明了计划的可实施性。希望通过现有的媒介将该杂志制作成多语言版本，探究多语言杂志的制作和发布技术，为更多的电子杂志多语言化提供借鉴。_x000d_"/>
  </r>
  <r>
    <n v="2016"/>
    <s v="北京市"/>
    <s v="10032"/>
    <x v="16"/>
    <s v="201610032008"/>
    <s v="口译实训平台功能模块及其架构研究"/>
    <x v="0"/>
    <s v="祝婧琦"/>
    <s v="201311680080"/>
    <n v="4"/>
    <s v="孙千惠/201311680157,杨雨佳/201311680158,陈馨/201311680373"/>
    <s v="许明"/>
    <s v="副教授"/>
    <n v="10000"/>
    <n v="10000"/>
    <n v="20000"/>
    <s v="社会学"/>
    <s v="本项目旨在为搭建口译实训平台提供实际可操作的具体设计方案。该平台可为口译学员提供科学训练方案和交流学习机会，从而提高其交替传译能力，也可供老师在线授课、管理学生口译作业及实践内容。同时，本项目研究口译习得教学与学习方法，学生与老师也可参考借鉴。本项目将为口译实训平台的建立提供基础的功能模块及框架，以此为基础建立的平台可以使口译学员进行自主练习、相互交流及资源共享，从而提高学员的口译技能与素质。项目结合专业学科与网络技术，涉及口译语料、口译心理学、口译教学法等多个知识领域，具有实际价值，并能够锻炼项目实践者"/>
  </r>
  <r>
    <n v="2016"/>
    <s v="北京市"/>
    <s v="10032"/>
    <x v="16"/>
    <s v="201610032009"/>
    <s v="互联网云端翻译平台可行性调研"/>
    <x v="0"/>
    <s v="黄紫睿"/>
    <s v="201411680831"/>
    <n v="3"/>
    <s v="魏嘉颐/201411680666,李瑶琳/201411680646"/>
    <s v="穆杨"/>
    <s v="副教授"/>
    <n v="10000"/>
    <n v="10000"/>
    <n v="20000"/>
    <s v="社会学"/>
    <s v="该项目的目的是深入探究翻译行业存在的问题并结合“互联网+”趋势提出解决当前翻译市场资源浪费、效率低下的问题。了解市场需求，预测并解决可能存在的问题，为建立起一个可以投入市场使用的互联网云端翻译平台做前期的市场调研。"/>
  </r>
  <r>
    <n v="2016"/>
    <s v="北京市"/>
    <s v="10032"/>
    <x v="16"/>
    <s v="201610032010"/>
    <s v="网络词典在英语专业学习中的使用情况调查和规范化设想--以北语英语专业学生为例"/>
    <x v="0"/>
    <s v="盛梦雪"/>
    <s v="201511680560"/>
    <n v="3"/>
    <s v="李露/201511680450,姜雅文/201511680395"/>
    <s v="张旭"/>
    <s v="讲师"/>
    <n v="10000"/>
    <n v="10000"/>
    <n v="20000"/>
    <s v="民族学与文化学"/>
    <s v="在已经分析出的网络词典对英语专业学习具有必要性的基础上，调查北语英语专业学生对网络词典的使用情况，并通过网络资料整理分析和教师建议归纳等途径，对学生规范使用网络词典提出专业性意见建议，从而发挥网络词典的最大功效，帮助英语学习。"/>
  </r>
  <r>
    <n v="2016"/>
    <s v="北京市"/>
    <s v="10032"/>
    <x v="16"/>
    <s v="201610032011"/>
    <s v="中英广告互译中的创新与信，达，雅"/>
    <x v="0"/>
    <s v="白颜瑞"/>
    <s v="201411680790"/>
    <n v="3"/>
    <s v="胡晏硕/201411680675,庞明君/201411680356"/>
    <s v="朱琳"/>
    <s v="讲师"/>
    <n v="10000"/>
    <n v="10000"/>
    <n v="20000"/>
    <s v="文学"/>
    <s v="通过调查问卷，广告界优秀例子分析，翻译学研究及广告公司实地考察等方式，我们希望总结出中英广告互译的一般特点及规律，从而使广告词的翻译达到翻译所强调的信，达，雅的原则。我们的研究将涉及广告语翻译的词汇运用，语法规则，修辞手法，表达效果等方面。在研究过程中我们将研究中英广告语的表达习惯及表达的侧重点，从而为改变现今广告大多机械翻译的现状出一份力。"/>
  </r>
  <r>
    <n v="2016"/>
    <s v="北京市"/>
    <s v="10032"/>
    <x v="16"/>
    <s v="201610032012"/>
    <s v="中西标志对照手册"/>
    <x v="0"/>
    <s v="汪洁如"/>
    <s v="201411680448"/>
    <n v="5"/>
    <s v="陈会宜_x000d_/201411680653,_x000d_庞舒雨_x000d_/201411680523,_x000d_李怡霏_x000d_/201411680457,_x000d_何刘如懿_x000d_/201411681019"/>
    <s v="周钦"/>
    <s v="副教授"/>
    <n v="10000"/>
    <n v="10000"/>
    <n v="20000"/>
    <s v="艺术学"/>
    <s v="随着中国与西语世界的政治、经济、文化等交流日益深入，西语应用的需求不断扩大。具有说明、提醒、警示等作用的标志在生活中随处可见。目前在中国和西语国家存在的双语标志多为中英或英西标志，但母语非英语者对其理解难免存在困难。我们小组成员计划大量收集西班牙各个场所的标语，再将之与中国的标语进行比对和匹配，再对具有中国特色和西班牙特色的标语进行翻译，最终制作出一本中西对照的标志手册，为他们提供切实的语言服务。_x000d__x000d_"/>
  </r>
  <r>
    <n v="2016"/>
    <s v="北京市"/>
    <s v="10032"/>
    <x v="16"/>
    <s v="201610032013"/>
    <s v="加利西亚语及卡斯蒂利亚语在西班牙加利西亚地区的应用现状"/>
    <x v="0"/>
    <s v="蒙田"/>
    <s v="201411691064"/>
    <n v="4"/>
    <s v="程祎_x000d_/201411680006,_x000d_李佳_x000d_/201411680111,_x000d_姚玉婷_x000d_/201411680093"/>
    <s v="郑雯"/>
    <s v="副教授"/>
    <n v="10000"/>
    <n v="10000"/>
    <n v="20000"/>
    <s v="社会学"/>
    <s v="本项目成员将在该语言主要使用地区西班牙加利西亚省进行地方性语言和官方语言使用情况对比调查，深入了解现代加利西亚语的发展与使用及当地人民对于加利西亚语和卡斯蒂利亚语的使用习惯，分析加利西亚语普及情况及未来的发展趋势。_x000d_    希望能让更多即将留学加利西亚的中国学生及对西班牙地方性官方语言感兴趣的人真正了解这一门语言的使用情况，填补国内关于加利西亚语的研究空白，同时对于我国地方语言与官方语言的推广起到一定的借鉴作用。_x000d_"/>
  </r>
  <r>
    <n v="2016"/>
    <s v="北京市"/>
    <s v="10032"/>
    <x v="16"/>
    <s v="201610032014"/>
    <s v="国漫在西班牙的市场调研和推广"/>
    <x v="0"/>
    <s v="朱凇仪"/>
    <s v="201411680627"/>
    <n v="4"/>
    <s v="裴倩琦_x000d_/201411680449,_x000d_柯依榕_x000d_/201511680379,_x000d_辛乐晨_x000d_/201511680144"/>
    <s v="颜雅培"/>
    <s v="助教"/>
    <n v="10000"/>
    <n v="10000"/>
    <n v="20000"/>
    <s v="体育科学"/>
    <s v="在西班牙进行市场调研，统计分析国漫在西班牙的接受度和期待值，综合考察当地人在动漫题材上的偏好，分析可能在西班牙受到欢迎的国漫。之后，沟通国内创作团队和西班牙的相关公司，促成合作，并协助进行一定的翻译工作等，将中国的优秀动漫作品展现在西班牙动漫迷的眼前。"/>
  </r>
  <r>
    <n v="2016"/>
    <s v="北京市"/>
    <s v="10032"/>
    <x v="16"/>
    <s v="201610032015"/>
    <s v="从中日搞笑作品浅析中日文化差异"/>
    <x v="0"/>
    <s v="胡亦然"/>
    <s v="201311680292"/>
    <n v="3"/>
    <s v="周继敏/201311680277,吴怡/201311680359"/>
    <s v="高婙"/>
    <s v="副教授"/>
    <n v="10000"/>
    <n v="10000"/>
    <n v="20000"/>
    <s v="体育科学"/>
    <s v="世界文化丰富多彩，各地的幽默也不尽相同。其中，日式幽默受其本国社会文化影响，发展成为独树一帜的幽默体系。我们将对包括搞笑漫画、搞笑电影、搞笑综艺、相声等在内的搞笑作品进行研究。通过研究其起源、表达特点、表达方式，来探究日本社会、文化以及日本人性格特点，从而加深对日本的了解。"/>
  </r>
  <r>
    <n v="2016"/>
    <s v="北京市"/>
    <s v="10032"/>
    <x v="16"/>
    <s v="201610032016"/>
    <s v="埃及漫画调研与国漫翻译引进可行性研究"/>
    <x v="0"/>
    <s v="王雅馨"/>
    <s v="201411680153"/>
    <n v="3"/>
    <s v="刘畅/201411580323,_x000d_张怡柯/201411580154"/>
    <s v="周华"/>
    <s v="副教授"/>
    <n v="10000"/>
    <n v="10000"/>
    <n v="20000"/>
    <s v="体育科学"/>
    <s v="研究埃及本土漫画的语言风格，叙事结构，人物设定，和主旨思想等特征，总结埃及漫画常用表达和形式，和翻译技巧。了解埃及漫画爱好人群的口味偏好，进一步探讨国漫的翻译和引进埃及的可行性。本次小组活动成员都将于2017学年上学期到埃及进行学习，所以有相当的地理优越性，便于收集到埃及本土漫画进行阅读。②活动中三个组员平行分配任务，根据个人的兴趣爱好分类别阅读漫画。_x000d_③要求在阅读过程中进行对漫画层面的故事构架，中心主旨，人物设定方面进行总结；在语言使用层面进行语用习惯，常用句式，常用词进行总结。_x000d_最终完成时间报告"/>
  </r>
  <r>
    <n v="2016"/>
    <s v="北京市"/>
    <s v="10032"/>
    <x v="16"/>
    <s v="201610032017"/>
    <s v="《妇女杂志》(1915-1931)的生育文化研究"/>
    <x v="0"/>
    <s v="徐奕欣"/>
    <s v="201311680467"/>
    <n v="4"/>
    <s v="陈梓凌/201311680723,纪志帆/201311580475,胡珏玲/201311680718"/>
    <s v="李玲"/>
    <s v="教授"/>
    <n v="10000"/>
    <n v="10000"/>
    <n v="20000"/>
    <s v="体育科学"/>
    <s v="本项目选择20世纪初重要的女性刊物《妇女杂志》为对象，以生育观作为切入点，希望了解特定历史时期中生育观的革新过程以及女性主体性在生育层面的建设与发展，明确生育观革新过程中的跨文化影响。通过观察生育观承载的社会图景，了解特定历史时期下社会秩序、性别秩序和跨文化传播等社会不同面貌。希望能为女性主义理论等提供新的历史社会事实，能倡导对于女性的人文关怀，推动对于生育观更加综合、客观、辩证的讨论。"/>
  </r>
  <r>
    <n v="2016"/>
    <s v="北京市"/>
    <s v="10032"/>
    <x v="16"/>
    <s v="201610032018"/>
    <s v="人文知识竞赛题库建设"/>
    <x v="0"/>
    <s v="黄润琪"/>
    <s v="201311580874"/>
    <n v="5"/>
    <s v="孙畅/201311682000,于璐/201311680295,任喆远/201411580514,陈玥/201311680452"/>
    <s v="张阳"/>
    <s v="讲师"/>
    <n v="10000"/>
    <n v="10000"/>
    <n v="20000"/>
    <s v="体育科学"/>
    <s v="通过搜集汇总各高校历年人文知识竞赛题库并归纳分类，分析各校命题特点，按照中外文学、哲学、科学、文化常识以及其他标准进行整理编排，归类并勘误后汇总题库。运用access数据库对题目与答案做出索引，方便查询，每一年在此基础上加以补充更新，总结历年题目特点，引起更多人对人文知识竞赛题库建设的关注。同时可以为今后参加人文知识竞赛的同学提供参考经验，丰富选手经验，提高参赛水平，促进今后人文知识竞赛的开展。"/>
  </r>
  <r>
    <n v="2016"/>
    <s v="北京市"/>
    <s v="10032"/>
    <x v="16"/>
    <s v="201610032019"/>
    <s v="新媒体环境下高校宣传的效果研究"/>
    <x v="0"/>
    <s v="苏慧文"/>
    <s v="201311680569"/>
    <n v="3"/>
    <s v="罗庆祥/201313501073,杨佳雨/201311690428"/>
    <s v="张阳"/>
    <s v="讲师"/>
    <n v="10000"/>
    <n v="10000"/>
    <n v="20000"/>
    <s v="体育科学"/>
    <s v="新媒体环境下，宣传手段至关重要。本次研究主要为探求高校招生时不同的宣传手段与实际效果的关系，并进一步分析哪些因素影响效果，探索如何透过宣传有效提高生源的数量以及质量。通过实际宣传片的制作和投放，横向对比各高校之间及本校各学院之间招生方式，观察其效果，与往年宣传效果进行参照，试图发现不同高校“硬实力”和“软实力”等因素对考生的影响力大小，得出相应结论，帮助高校在招生宣传时更有针对性地制定方案。"/>
  </r>
  <r>
    <n v="2016"/>
    <s v="北京市"/>
    <s v="10032"/>
    <x v="16"/>
    <s v="201610032020"/>
    <s v="重度听力障碍（植入人工耳蜗）儿童与正常儿童语音对比分析"/>
    <x v="0"/>
    <s v="郭炯彤 "/>
    <s v="201411680009"/>
    <n v="5"/>
    <s v="徐维/201411680973,庾点/201411681011,倪偲/201411690898,耿家琪/201411680952"/>
    <s v="张洪燕"/>
    <s v="讲师"/>
    <n v="10000"/>
    <n v="10000"/>
    <n v="20000"/>
    <s v="体育科学"/>
    <s v="目前，我国患有严重听力障碍的孩童数量众多，面对这个令人堪忧的事实，我们希望通过对听力损失与语音关系的深入研究，调查听障儿童发音困难类型（如元音辅音调值停顿等），结合汉语国际教育专业语音学以及病理语言学相关理论知识，分析现有康复训练方法的利弊，得出对患有重度听障的儿童康复训练有意义、有借鉴且可切实运用到实践中去的理论，更好地使重度听障儿童学会更好地用语音经行基本沟通，减少心理危机带来的负面影响。"/>
  </r>
  <r>
    <n v="2016"/>
    <s v="北京市"/>
    <s v="10032"/>
    <x v="16"/>
    <s v="201610032021"/>
    <s v="周边国家对中国崛起的态度研究及其态度转化可能性评估——用定量排序及横向比较的方法"/>
    <x v="0"/>
    <s v="胡昊山"/>
    <s v="201411580277"/>
    <n v="5"/>
    <s v="刘冠麟/201411680304,刘心文/201411680811,罗怡琳/201311680437,吴飞锦/201311680981"/>
    <s v="周建仁"/>
    <s v="副教授"/>
    <n v="10000"/>
    <n v="10000"/>
    <n v="20000"/>
    <s v="体育科学"/>
    <s v="针对周边各国对中国崛起的态度及其原因进行研究，可以为处理自中国崛起以来日渐紧张的周边关系提供一个新的视角，减少来自于周边国家的安全压力。将周边国家按地区分为四组，进而通过查找数据库、查阅政府文件等方式去搜集各个国家的总体对华态度。态度汇总后对各国态度进行打分（定量分析）排序。最后进行态度原因比较分析，进而探讨中国能否通过借鉴导致国家积极态度的因素来尝试消除甚至转变导致国家产生抵抗态度的因素。"/>
  </r>
  <r>
    <n v="2016"/>
    <s v="北京市"/>
    <s v="10032"/>
    <x v="16"/>
    <s v="201610032022"/>
    <s v="综合积分管理系统运维研究"/>
    <x v="0"/>
    <s v="李敏"/>
    <s v="201411680607"/>
    <n v="4"/>
    <s v="岳博妍/201411680757,范皓玥/201411680855,司徒芳玲/1232203"/>
    <s v="赵慧周"/>
    <s v="副教授"/>
    <n v="10000"/>
    <n v="10000"/>
    <n v="20000"/>
    <s v="体育科学"/>
    <s v="本项目首次对学院使用的综合积分管理系统运维工作进行系统梳理。我们将在了解信息系统运行维护的研究内容的基础上，结合我院实际情况建立与综合积分管理系统运行维护相关的规范化文件(包括：运维组织、运维工作内容及规范等等)，并对综合积分管理系统进行程序维护，更加方便用户使用。"/>
  </r>
  <r>
    <n v="2016"/>
    <s v="北京市"/>
    <s v="10032"/>
    <x v="16"/>
    <s v="201610032023"/>
    <s v="基于MSkineCt的山海经神话故事三维体感游戏开发"/>
    <x v="0"/>
    <s v="冯玲碧"/>
    <s v="201411680403"/>
    <n v="5"/>
    <s v="杨杰/201411580082,朱涵子/201411680840,刘田田/201411680363,詹东衡/201411580802"/>
    <s v="张习文"/>
    <s v="教授"/>
    <n v="10000"/>
    <n v="10000"/>
    <n v="20000"/>
    <s v="体育科学"/>
    <s v="以中国著名地理志怪古籍《山海经》中的神话故事为蓝本，利用基于MS kinect的三维体感技术设计开发三维体感游戏。游戏分为五个部分，对应《女娲补天》、《后羿射日》、《夸父逐日》、《神农尝百草》、《精卫填海》五个神话故事，每个故事分为三个小关卡，在关卡及场景的设计中揉入《山海经》中记载的地理、草木和荒兽的知识，让玩家游戏的过程中一边体会上古神话故事，一边学习了解《山海经》。"/>
  </r>
  <r>
    <n v="2016"/>
    <s v="北京市"/>
    <s v="10032"/>
    <x v="16"/>
    <s v="201610032024"/>
    <s v="基于神经网络的语言计算"/>
    <x v="0"/>
    <s v="阙孟溪"/>
    <s v="201411680086"/>
    <n v="4"/>
    <s v="张海鸥/201411680269,于皓妍/201411680962,刘畅/201411580891"/>
    <s v="于东"/>
    <s v="讲师"/>
    <n v="10000"/>
    <n v="10000"/>
    <n v="20000"/>
    <s v="体育科学"/>
    <s v="利用神经网络做一个语言模型最后实现词性标注"/>
  </r>
  <r>
    <n v="2016"/>
    <s v="北京市"/>
    <s v="10032"/>
    <x v="16"/>
    <s v="201610032025"/>
    <s v="基于网络异构数据的北京市二手房市场监测研究"/>
    <x v="0"/>
    <s v="余婷"/>
    <s v="201411680485"/>
    <n v="5"/>
    <s v="方婕/201411680594,丁庆秀/201411680387,刘梦达/201411680718,暴艳晓/201411680633"/>
    <s v="张崇"/>
    <s v="副教授"/>
    <n v="10000"/>
    <n v="10000"/>
    <n v="20000"/>
    <s v="体育科学"/>
    <s v="本项目以北京二手房市场为例，研究如何使用网络数据来监测北京二手房市场，预测二手房销售量。主要研究问题包括：①如何从海量搜索词中准确且全面地提取出刻画微观行为并反映市场需求波动的有效指标②网络数据的预处理方法及基于网络数据的模型构建。"/>
  </r>
  <r>
    <n v="2016"/>
    <s v="北京市"/>
    <s v="10032"/>
    <x v="16"/>
    <s v="201610032026"/>
    <s v="基于web的汉字书写规范教学游戏与评判工具"/>
    <x v="0"/>
    <s v="宋梦柯"/>
    <s v="201411580386"/>
    <n v="4"/>
    <s v="杨心苇/201411680801,王颖/201411680567,刘雅昕/201411690629"/>
    <s v="安维华"/>
    <s v="副教授"/>
    <n v="10000"/>
    <n v="10000"/>
    <n v="20000"/>
    <s v="体育科学"/>
    <s v="本项目属于图形图像处理。旨在教导外国留学生如何正确、规范的书写汉字。我们把项目分为了三部分，动画教学，交互游戏和评判工具。首先动画教学让用户了解汉字书写的规范性侧面，然后用户通过我们基于html5设计的交互游戏进一步熟悉汉字规范性侧面，最后通过评判工具来评判用户书写的汉字是否规范，是否美观。"/>
  </r>
  <r>
    <n v="2016"/>
    <s v="北京市"/>
    <s v="10032"/>
    <x v="16"/>
    <s v="201610032027"/>
    <s v="商科考研信息平台研究项目"/>
    <x v="0"/>
    <s v="赵丹"/>
    <s v="201311680804"/>
    <n v="5"/>
    <s v="刘薇娜/201311680709,张倍榕/201311680436,陈舒婷/201411680401,杨青青/201411690875"/>
    <s v="李莉"/>
    <s v="副教授"/>
    <n v="10000"/>
    <n v="10000"/>
    <n v="20000"/>
    <s v="体育科学"/>
    <s v="如今考研成为更多本科生的选择，市场上已有的考研信息平台却无法满足考生们对于及时获取优质可靠信息的需求，因此项目组希望能发挥专业优势建立一个国内商科方向考研信息交流平台：邀请商科方向考研成功者有偿参与线上、线下交流活动，并分享备考资料；我方向受众收取一定咨询费用，并出售考研资料。预期将整合北京地区商科考研信息，构建专业化商科考研信息平台；推广平台，有效满足市场需求；构建盈利模式，获得经济收益。"/>
  </r>
  <r>
    <n v="2016"/>
    <s v="北京市"/>
    <s v="10032"/>
    <x v="16"/>
    <s v="201610032028"/>
    <s v="大数据时代的XBRL财务报告审计模型研究"/>
    <x v="0"/>
    <s v="刘天会"/>
    <s v="201311680833"/>
    <n v="3"/>
    <s v="李方方/201311680847,陈煜然/201311690928"/>
    <s v="刘百芳"/>
    <s v="教授"/>
    <n v="10000"/>
    <n v="10000"/>
    <n v="20000"/>
    <s v="体育科学"/>
    <s v="在大数据时代，财务报告的审计理念由经验驱动向数据驱动转变，基于大数据思维的XBRL财务报告审计方法能够有效提高审计工作的效率。本项目将从大数据的特点出发，针对XBRL财务报告的审计模型进行研究，阐述财务报告变革的理论基础和发展趋势，分析现行的XBRL财务报告审计模型的优势和不足，并提出改进意见和建议，使其向更为和谐的方向发展，促进大数据在审计工作中的应用，进一步完善财务报告中XBRL与持续审计的结合。"/>
  </r>
  <r>
    <n v="2016"/>
    <s v="北京市"/>
    <s v="10032"/>
    <x v="16"/>
    <s v="201610032029"/>
    <s v="财务分析视角下股票投资的行为选择"/>
    <x v="0"/>
    <s v="杨欣莉"/>
    <s v="201411680929"/>
    <n v="3"/>
    <s v="严文倩/201411680949,黄宇扬/201411580476"/>
    <s v="杜美杰"/>
    <s v="副教授"/>
    <n v="10000"/>
    <n v="10000"/>
    <n v="20000"/>
    <s v="体育科学"/>
    <s v="应用上市公司关键财务指标对股票进行分析，以财务分析的视角看待投资，以更谨慎科学的态度分析股票的发展，对股票的未来价格做出较为准确的判断，从而进行理性投资。对内在价值和投资价值等理论进行介绍，梳理股票估值的几种方法，包括相对估值法中的市盈率法和市净率法，绝对估值法中的剩余收益模型和股利贴现模型，设立基本面分析指标,并运用内外部环境评估矩阵,建立基本面评估模型，来评估上市公司未来的发展形势是否良好。"/>
  </r>
  <r>
    <n v="2016"/>
    <s v="北京市"/>
    <s v="10032"/>
    <x v="16"/>
    <s v="201610032030"/>
    <s v="共享经济下的“自助游”社交APP-GoWild（来玩）"/>
    <x v="0"/>
    <s v="张禹臣"/>
    <s v="201311680504"/>
    <n v="5"/>
    <s v="朱珮/201311680488,卢欣怡/201311680659,陈醉涛/201311580006,郭斐/201311580591"/>
    <s v="李京晔"/>
    <s v="副教授"/>
    <n v="10000"/>
    <n v="10000"/>
    <n v="20000"/>
    <s v="体育科学"/>
    <s v="项目简介：打造一款依托电子地图定位功能、以多语言语音景点讲解为基础的移动应用——GoWild（中文名“来玩”）。该应用将集合个性化路线推荐、交互式旅游社区等功能，整合专业向导资源，为中外游客提供丰富的旅游信息资源。应用内容上，将重点突出多语言特色和实时语音讲解；功能方面，主要有专属向导服务、个性化路线推荐、群体自交流；同时我们还将完善其评分制度，打造新型互联网旅游盈利模式。_x000d__x000d_"/>
  </r>
  <r>
    <n v="2016"/>
    <s v="北京市"/>
    <s v="10032"/>
    <x v="16"/>
    <s v="201610032031"/>
    <s v="自闭症社交游戏应用平台"/>
    <x v="0"/>
    <s v="陈思远"/>
    <s v="201511590652"/>
    <n v="3"/>
    <s v="黄麟钧/2016001,干净/2016002"/>
    <s v="高立群"/>
    <s v="教授"/>
    <n v="10000"/>
    <n v="10000"/>
    <n v="20000"/>
    <s v="体育科学"/>
    <s v="在自闭症的诸多治疗方法中，游戏是一种重要的手段。随着电子产品和互联网的高速发展，电子游戏能够为自闭症患者创造一个精彩纷呈的世界，也能够为他们与现实世界的交互搭建一座桥梁。希望设计APP软件，我们能够通过各种富有创造力和想象力的游戏，有针对性地对自闭症患者进行康复治疗。_x000d_    2015年的最新调查显示，我国正常学校中6-12岁儿童的孤独症患病率达0.41%。然而当前的训练机构还是满足不了自闭症患者数量的增长，以致绝大多数患者得不到专业化的教育康复机会，只能由监护人陪护。通过APP，可以满足更多自闭症儿童的"/>
  </r>
  <r>
    <n v="2016"/>
    <s v="北京市"/>
    <s v="10032"/>
    <x v="16"/>
    <s v="201610032032"/>
    <s v="“模课”创新与构建新型跨文化教育实践"/>
    <x v="2"/>
    <s v="杨佳雨 "/>
    <s v="201311690428"/>
    <n v="4"/>
    <s v="普晶/201311690641,罗庆祥/201313501073,陈晴/201311681018,肖涵/201311581022"/>
    <s v="郭之恩"/>
    <s v="副教授"/>
    <n v="100000"/>
    <n v="100000"/>
    <n v="200000"/>
    <s v="体育科学"/>
    <s v="本项目以“北语模课”的制作与传播团队建设为基本架构,从事三方面具体工作：1、组建一支以北语学生为主的专业模课制作队伍（包括团队架构、组织机构、日常运作规范及流程、资料整理等各团队组建事宜。）2、承担“北语模课”课程的制作：前期摄制、后期剪辑、合成渲染（适用于不同传播平台的“北语模课”内容）3、“北语模课”课程网页、微信平台发布与管理；在此基础上,打造一支技术过硬的学生模课制作团队；保质保量承担“北语模课”摄制任务；通过产学研一体化发展方式,培养学生“模课”及视频制作能力,提供就业技能及就业对接接口。"/>
  </r>
  <r>
    <n v="2016"/>
    <s v="北京市"/>
    <n v="10033"/>
    <x v="17"/>
    <s v="201610033001"/>
    <s v="高校大学生社会化媒体关注热点事件分析"/>
    <x v="0"/>
    <s v="冯晴"/>
    <s v="201310513018"/>
    <n v="5"/>
    <s v="孙倩/201310513015,张琦/201310513020,栗嘉/201310513043,张璐琳/201410513031"/>
    <s v="殷复莲"/>
    <s v="副教授"/>
    <n v="10000"/>
    <n v="10000"/>
    <n v="20000"/>
    <s v="体育科学"/>
    <s v="在大数据的环境下，对高校大学生社会化媒体关注热点事件进行分析。利用数据挖掘工具及相关的数据分析研究其态度及情感倾向，从而把握大学生在社会热点事件上的舆论立场，为科学定位大学生、引导大学生客观看待热点问题以及成为理性观点的发声者给予一定的支持。本项目致力于服务各级教育部门或是各单位心理咨询中心，了解当代大学生的心理状况，科学的引导教育大学生。"/>
  </r>
  <r>
    <n v="2016"/>
    <s v="北京市"/>
    <n v="10033"/>
    <x v="17"/>
    <s v="201610033002"/>
    <s v="基于艺人数据库的评估预测与智能推荐系统"/>
    <x v="0"/>
    <s v="苏沛"/>
    <s v="201310513039"/>
    <n v="4"/>
    <s v="解玲/201310513014,廖静纯/201310513034,丁皖莹/201410513033"/>
    <s v="苗方"/>
    <s v="讲师"/>
    <n v="10000"/>
    <n v="10000"/>
    <n v="20000"/>
    <s v="体育科学"/>
    <s v="本项目主要着眼于三点：首先建立一个具有通用性的艺人全信息数据库模型和细化的分类艺人信息数据库模型以供后期数据分析挖掘使用；其次，在艺人数据库的基础上对艺人进行多方面的指标评估，包括数值型的指数和文本型的词云；最后，在得到的评估指标的基础上，在不同的需求下，对艺人进行排序，并进行商业和专业方面的工作的推荐，以此实现一个一体化的艺人评估及推荐系统。"/>
  </r>
  <r>
    <n v="2016"/>
    <s v="北京市"/>
    <n v="10033"/>
    <x v="17"/>
    <s v="201610033003"/>
    <s v="基于HTML5的移动端校园图文直播系统"/>
    <x v="0"/>
    <s v="李雪"/>
    <s v="201310513069"/>
    <n v="4"/>
    <s v="谢张天浩/201310513041,郭琪/201310513078,高子婷/201310513080"/>
    <s v="李传珍"/>
    <s v="副教授"/>
    <n v="10000"/>
    <n v="10000"/>
    <n v="20000"/>
    <s v="体育科学"/>
    <s v="该项目利用web开发，数据库搭建和APP开发，搭建校园图文直播系统，以其数据量小、发布直观快速的优势，及时传送校内活动及赛事的实施情况，提高大家的互动性，让同学们及时了解身边事，更好地融入大学生活，为校内各种大型事件、各类兴趣活动、乃至日常学习生活，提供一个即时、自由的交流环境。"/>
  </r>
  <r>
    <n v="2016"/>
    <s v="北京市"/>
    <n v="10033"/>
    <x v="17"/>
    <s v="201610033004"/>
    <s v="基于疲劳检测的手机报警应用"/>
    <x v="0"/>
    <s v="段雨柔"/>
    <s v="201310513037"/>
    <n v="5"/>
    <s v="孙方媛/201310513031,吴敖洲/201310513030,周芹/201310513061,陶朗/201310513036"/>
    <s v="吴晓雨"/>
    <s v="副教授"/>
    <n v="10000"/>
    <n v="10000"/>
    <n v="20000"/>
    <s v="体育科学"/>
    <s v="随着机动车数量越来越多，疲劳驾驶引起交通事故的情况时有发生。而当前的许多疲劳检测系统需要使用专门定制的设备，通用性差，搭建费高。我们将通过利用手机前置摄像头，并基于计算机视觉对人脸的检测技术，设计一款移动端手机应用检测人脸疲劳程度。该应用能够在娱乐模式下，检测疲劳程度并给出温馨提示；在驾驶模式下，当疲劳程度达到阈值时进行警报。"/>
  </r>
  <r>
    <n v="2016"/>
    <s v="北京市"/>
    <n v="10033"/>
    <x v="17"/>
    <s v="201610033005"/>
    <s v="基于标签云解决冷启动问题的方法研究"/>
    <x v="0"/>
    <s v="袁欣瑞"/>
    <s v="201310513050"/>
    <n v="3"/>
    <s v="张淼/201310513046,梁芯仪/201310113057"/>
    <s v="杨成,李晨"/>
    <s v="教授,讲师"/>
    <n v="10000"/>
    <n v="10000"/>
    <n v="20000"/>
    <s v="体育科学"/>
    <s v="本项目是对冷启动问题对推荐系统的影响有进一步的改善，希望通过构建云标签系统，来对时间因素进行宏观观察，对用户标签云以及资源标签云随着时间的变化找到规律，并且遵从follow the leader思想对于活跃用户的社区是否这个社区就属于活跃社区，而找到越多的活跃用户来改善对新用户的推荐，并且对于原论文中忽略了对时间模型的部分，我们希望能够完善这个模型的建立，并且通过时间模型改善冷启动问题。"/>
  </r>
  <r>
    <n v="2016"/>
    <s v="北京市"/>
    <n v="10033"/>
    <x v="17"/>
    <s v="201610033006"/>
    <s v="城市地下管网3D编辑系统的开发"/>
    <x v="0"/>
    <s v="郑小秋"/>
    <s v="201410513038"/>
    <n v="4"/>
    <s v="陈连旭/201410513016,李星辰/201410513046,杨佳伟/201310513027"/>
    <s v="张岳"/>
    <s v="讲师"/>
    <n v="10000"/>
    <n v="10000"/>
    <n v="20000"/>
    <s v="体育科学"/>
    <s v="地下管网系统是现代化城市中的重要基础设施,完善城市基础设施的建设,提高城市地下载体的功能,对加速经济建设、改善人民生活条件、完善投资环境、提高城市现代化程度有着极其深远的意义，同时也是一个城市管理水平的重要标志之一。地下三维管线管理系统包括对给水、蒸汽、天然气、污水、雨水等管线，以及电力、照明、通信、有线电视、公共监控视频、燃油、工业物料等管线的综合管理。"/>
  </r>
  <r>
    <n v="2016"/>
    <s v="北京市"/>
    <n v="10033"/>
    <x v="17"/>
    <s v="201610033007"/>
    <s v="智能校园失物招领平台"/>
    <x v="0"/>
    <s v="王晓雅"/>
    <s v="201410213080"/>
    <n v="4"/>
    <s v="姜玉婷/201401223012,李施赟/201410213020,王楠/201410213008"/>
    <s v="刘杉"/>
    <s v="讲师"/>
    <n v="10000"/>
    <n v="10000"/>
    <n v="20000"/>
    <s v="体育科学"/>
    <s v="在互联网和客户端高速发展以及校园失物招领app空白的时间点上，顺应互联网＋的趋势，利用技术开发一款校园失物招领app，线上发布信息与线下寻物招领相结合，将微博微信碎片的信息发布变成专业的，独立的软件平台，以便利师生寻找物品和发布拾到物品的信息。使手机服务类app更加便利学生的校园生活。"/>
  </r>
  <r>
    <n v="2016"/>
    <s v="北京市"/>
    <n v="10033"/>
    <x v="17"/>
    <s v="201610033008"/>
    <s v="基于总线及射频通信技术设计实现智能家居控制主机"/>
    <x v="0"/>
    <s v="郭翀"/>
    <s v="201410513013"/>
    <n v="5"/>
    <s v="刘爽/201410413020,王茵/201410413015,张越/201410513062,胡溢/201410513073"/>
    <s v="杨曙辉"/>
    <s v="教授"/>
    <n v="10000"/>
    <n v="10000"/>
    <n v="20000"/>
    <s v="体育科学"/>
    <s v="致力于研究一种基于总线及射频通信技术的智能家居控制主机，在总线部分拟采用ModBus协议，以有线通信方式实现智能家居中可靠的数据采集与控制；在射频通信方面，我们计划结合WiFi无线网络接入以及本地射频通信模块，实现用iPad、手机等对灯光、窗帘的遥控开关、场景控制等功能。此外，我们的设备会预留一些可扩展的端口，在日后进一步的开发过程中增添更多的功能。例如，与电视机顶盒相连，实现有线电视与智能家居的融合。"/>
  </r>
  <r>
    <n v="2016"/>
    <s v="北京市"/>
    <n v="10033"/>
    <x v="17"/>
    <s v="201610033009"/>
    <s v="青柠志愿填报查询系统"/>
    <x v="0"/>
    <s v="徐晓淳"/>
    <s v="201511133005"/>
    <n v="5"/>
    <s v="冯哲彬/201511133014,樊录钰/201511133030,王殷辉/201511133032,周一嫱/201411133021"/>
    <s v="李春芳"/>
    <s v="副教授"/>
    <n v="10000"/>
    <n v="10000"/>
    <n v="20000"/>
    <s v="体育科学"/>
    <s v="青柠教育是对近几年全国高考招生数据进行科学合理的统计、分析和归纳总结，是根据普通高等院校招生工作原则和流程开发的一套旨在为全国高考考生提供填报志愿提供客观、科学、合理的指导和参考的一系列解决方案。并结合大数据技术，提高数据的宏观归纳性和全面性。"/>
  </r>
  <r>
    <n v="2016"/>
    <s v="北京市"/>
    <n v="10033"/>
    <x v="17"/>
    <s v="201610033010"/>
    <s v="大学生科研项目管理与成果展示网站"/>
    <x v="0"/>
    <s v="陈婧楠"/>
    <s v="201411123028"/>
    <n v="5"/>
    <s v="袁瑛蔓/201411133022,_x000d_赵嘉懿/201411123003,_x000d_张之婧/201411123006,_x000d_杨倩芸/201411123007"/>
    <s v="林卫国,_x000d_曹建香"/>
    <s v="教授,_x000d_副教授"/>
    <n v="10000"/>
    <n v="10000"/>
    <n v="20000"/>
    <s v="体育科学"/>
    <s v="近年来随着国家对大学生创新项目的大力支持，和学校对此的高度重视。中国传媒大学大学生创新创业项目蓬勃发展，给许多在读本科生提供了展示才能，启迪智慧的舞台，每年均有许多高质量的科研成果产生。实践是检验真理的唯一标准，大学生创新创业项目提供本科生将理论运用于实践的机会，对于学生综合素质的培养起到了事半功倍的效果。"/>
  </r>
  <r>
    <n v="2016"/>
    <s v="北京市"/>
    <n v="10033"/>
    <x v="17"/>
    <s v="201610033011"/>
    <s v="LosRumors"/>
    <x v="0"/>
    <s v="程乙轩"/>
    <s v="201411123005"/>
    <n v="4"/>
    <s v="程乙轩/201411123005,谭嘉怡/201411123020,陈安莹/201411123009,陶泽威/201411123014"/>
    <s v="黄玮"/>
    <s v="教师"/>
    <n v="10000"/>
    <n v="10000"/>
    <n v="20000"/>
    <s v="体育科学"/>
    <s v="项目将聚焦微博平台，将转发达到一定次数的社会新闻、热点新闻进行谣言评估。将微博平台中的社会新闻、社会热点的可信度（百分比的形式）以每日、每周、每月谣言Top N的形式展现在网页中。_x000d_印证事实揭露谣言，提供真实可靠的信息源。"/>
  </r>
  <r>
    <n v="2016"/>
    <s v="北京市"/>
    <n v="10033"/>
    <x v="17"/>
    <s v="201610033012"/>
    <s v="基于互联网的校园洗衣解决方案"/>
    <x v="0"/>
    <s v="张乐"/>
    <s v="201411123023"/>
    <n v="3"/>
    <s v="宋楠/201411123015,林泽宇/201411123011"/>
    <s v="安靖"/>
    <s v="讲师"/>
    <n v="10000"/>
    <n v="10000"/>
    <n v="20000"/>
    <s v="体育科学"/>
    <s v="本项目用于解决洗衣资源无故浪费以及用户洗衣时的长时间排队问题。用户可以通过我们的app或网页在线上进行洗衣预约，由系统自动检测当前是否有空闲洗衣机可用，若有空闲洗衣机可用则显示空闲洗衣机的位置，若无空闲洗衣机可用则由系统生成一个单号给用户，使用户进入排队序列，当检测到有空闲洗衣机出现时自动发送信息给该用户提醒其及时使用"/>
  </r>
  <r>
    <n v="2016"/>
    <s v="北京市"/>
    <n v="10033"/>
    <x v="17"/>
    <s v="201610033013"/>
    <s v="深度学习的训练算法研究"/>
    <x v="0"/>
    <s v="张琬靖"/>
    <s v="201412113015"/>
    <n v="3"/>
    <s v="张雅雯/201412113009,何亚军/201412113012"/>
    <s v="朱永贵"/>
    <s v="教授"/>
    <n v="10000"/>
    <n v="10000"/>
    <n v="20000"/>
    <s v="体育科学"/>
    <s v="建立起比较有效的深度学习的训练算法，设计出更好的代价函数和目标函数，设计出用于深度学习的全局神经网络系统方法。这些方法将克服目前已有的深度学习方法的缺陷。课题成果将形成应 Python编写的具有实用价值的应用软件进行深度学习训练计算。"/>
  </r>
  <r>
    <n v="2016"/>
    <s v="北京市"/>
    <n v="10033"/>
    <x v="17"/>
    <s v="201610033014"/>
    <s v="基于裸眼3D技术的未来影院屏幕设计"/>
    <x v="0"/>
    <s v="蒋姗"/>
    <s v="201412213019"/>
    <n v="5"/>
    <s v="李仪茗/201412213022,赵清华/201412213014,郑思敏/201412213016,玛合帕叶尔肯/201412213024m"/>
    <s v="王也"/>
    <s v="副教授,副主任"/>
    <n v="10000"/>
    <n v="10000"/>
    <n v="20000"/>
    <s v="体育科学"/>
    <s v="传统3D电影技术依赖于特殊眼镜，但长时间佩戴会使观众产生眩晕之感。因此，未来的影院发展方向是基于裸眼3D技术的。目前该技术已有的手段是狭缝式液晶光栅和柱状棱镜，然而这些技术只能应用于小屏幕观看，并不能放大于影院屏幕效果。因此，我们意向于探究影院式的裸眼3D效果。研究开发出来的多层显示技术就是一种裸眼3D显示技术，同时这种技术还突破了视野以及角度的限制，使得观看场所可以进一步的扩大。最为个性化的一点是，使用这种3D 显示技术还可以添加二维的字幕。_x000d_"/>
  </r>
  <r>
    <n v="2016"/>
    <s v="北京市"/>
    <n v="10033"/>
    <x v="17"/>
    <s v="201610033015"/>
    <s v="理工学部本科教学综合管理系统"/>
    <x v="0"/>
    <s v="冷旭波"/>
    <s v="201411133024"/>
    <n v="4"/>
    <s v="王旭/201411133001,唐丽蓉/201411133020"/>
    <s v="洪志国"/>
    <s v="副教授"/>
    <n v="10000"/>
    <n v="10000"/>
    <n v="20000"/>
    <s v="体育科学"/>
    <s v="中国传媒大学传统的教学综合管理主要依赖中国传媒大学教务处系统.该系统面向全校师生,难以做到专业化,而且缺少授课教师与学生的互动,教师与教务处的很多事物交接也只能停留在纯人工办公的地步.为改变此现状,减少教师与教务处的负担,方便师生综合管理,加强师生之间的互动交流,针对理工学部学科复杂,人数众多的特点,我们将开发一个专门用于理工学部综合教学管理的系统.该系统可以在首页发布各项通知事项。转发教务处制定的各项本科教学相关的管理规范。以及下载各类平时需要的表格和材料。极大地方便了理工学部的师生"/>
  </r>
  <r>
    <n v="2016"/>
    <s v="北京市"/>
    <n v="10033"/>
    <x v="17"/>
    <s v="201610033016"/>
    <s v="基于深度学习的不良图片识别"/>
    <x v="0"/>
    <s v="应泽峰"/>
    <s v="201310413031"/>
    <n v="4"/>
    <s v="薛达/201310413036,韩明良/201410513043,张立平/201410113050"/>
    <s v="史萍"/>
    <s v="教授"/>
    <n v="10000"/>
    <n v="10000"/>
    <n v="20000"/>
    <s v="体育科学"/>
    <s v="针对网上泛滥的裸露身体过多的不良信息图，本课题将采用基于深度学习的方法对收集的图片识别分类，自动化地滤除掉不良信息图。传统方法都是基于肤色模型的检测，容易受到相似颜色物体的干扰，例如加菲猫等。本课题引入了当今热门的深度学习方法，利用卷积神经网络自我学习不良信息图特征，无需人工手动设计特征，从而能够能加准确地识别出不良信息图。课题将以可视化界面的形式展示最后的识别结果。"/>
  </r>
  <r>
    <n v="2016"/>
    <s v="北京市"/>
    <n v="10033"/>
    <x v="17"/>
    <s v="201610033017"/>
    <s v="创办历史类视频节目《壮壮说历史》"/>
    <x v="0"/>
    <s v="陈壮"/>
    <s v="201406113009"/>
    <n v="3"/>
    <s v="赵冬梅/201407113004,钱正清/201401323013"/>
    <s v="李凤辉"/>
    <s v="副教授"/>
    <n v="10000"/>
    <n v="10000"/>
    <n v="20000"/>
    <s v="体育科学"/>
    <s v="年轻人是国家、民族的未来，当今中国年轻人了解自己的文化，必须从了解自己的老祖们都做哪些辉煌业绩。中国的历史教育除了教科书之外，就是各种影视作品乃至网络媒体，有的对历史的随意拼接，对历史的歪曲，对历史人物恶意解读等不良冲击。学生的项目利用当今最便捷的网络平台，以年青人独到的视角和深厚的兴趣，深入了解历史课本背后的历史故事、历史掌故、历史知识，用自己播音主持的专业特长，以年轻人容易接受的方式进行传播，显得很有担当，很有亮点。这是一个有很有前景的想法和项目。"/>
  </r>
  <r>
    <n v="2016"/>
    <s v="北京市"/>
    <n v="10033"/>
    <x v="17"/>
    <s v="201610033018"/>
    <s v="研究关注青少年发展NGO公关传播模式并建立相应的良性循环传播模型"/>
    <x v="0"/>
    <s v="虞悦"/>
    <s v="201303313017"/>
    <n v="4"/>
    <s v="蔡师杰/201403313021,吴平凡/201409313009,郭泽众/201501113005"/>
    <s v="杜国清"/>
    <s v="教授"/>
    <n v="10000"/>
    <n v="10000"/>
    <n v="20000"/>
    <s v="体育科学"/>
    <s v="本课题研究从当前青少年发展NGO的存在问题入手，通过对其调查分析，剖析影响其公关传播的相关因素，并同时研究相应的成熟NGO的公关传播成功案例，揭示该实践研究的内涵和价值，探索NGO公关传播的实施策略，从而构建较为完善的NGO公关传播的成熟模型。"/>
  </r>
  <r>
    <n v="2016"/>
    <s v="北京市"/>
    <n v="10033"/>
    <x v="17"/>
    <s v="201610033019"/>
    <s v="个人IP的品牌塑造与变现研究——以微信个人公众号为例"/>
    <x v="0"/>
    <s v="杜天笑"/>
    <s v="201303113020"/>
    <n v="4"/>
    <s v="栾肖男/201303113015,于丰源/201303113008,蒋彤/201303113025"/>
    <s v="张翔"/>
    <s v="副教授国家广告研究院副院长"/>
    <n v="10000"/>
    <n v="10000"/>
    <n v="20000"/>
    <s v="体育科学"/>
    <s v="课题的现实意义和远期利益丰富，目前“IP热”所带来的联动效应，尤其在文化产业上影响力十分显著，但同时也伴随着巨大的泡沫，围绕经典IP产生的商业价值，可以在不同领域进行反复开发，一个适合的IP更可以引流其下的粉丝,并且降低相关联动内容的学习和理解成本。在这一课题的研究中，我们不仅在探索变现的路径，更是以微信个人公众平台这一渠道为载体，通过实践探索内容生产的方式寻求如何积累品牌资产，寻求商业利益和文化价值的平衡。作为一个正在发展的产业模式，对IP的研究体现了一定的战略眼光和社会责任，切实揭示其野蛮生长背后快速"/>
  </r>
  <r>
    <n v="2016"/>
    <s v="北京市"/>
    <n v="10033"/>
    <x v="17"/>
    <s v="201610033020"/>
    <s v="针对国内物流取货环节的创新模型搭建---基于“最后一公里”用户体验问题的思考研究"/>
    <x v="0"/>
    <s v="余瑞沁"/>
    <s v="201303413027"/>
    <n v="5"/>
    <s v="雷雨萌/201303413018,刘璇/201303413023,赵青/201303413004,谢新宇/201303413008"/>
    <s v="刘珊"/>
    <s v="讲师"/>
    <n v="10000"/>
    <n v="10000"/>
    <n v="20000"/>
    <s v="体育科学"/>
    <s v="本项目以解决“最后一公里”问题为目的，主要从消费者角度出发,针对城市人群，通过对现有的企业或快递配送方式进行调研分析、对提货网点的实地考察和对配送员的访问调查，针对消费者进行以问卷调查和深访结合的调查方式进行具体调研，从细节入手深入了解收货方的具体问题与需求，并从中用切实的数据和理性的分析得出解决“最后一公里”问题的独特解决方法。在这一过程中，我们希望能通过对文献资料的阅读和整理熟悉前人关于该问题的研究成果，更加明确已有的问题现状和研究成果；通过对企业、快递公司的配送方进行实地考察和对消费者的调查数据结果"/>
  </r>
  <r>
    <n v="2016"/>
    <s v="北京市"/>
    <n v="10033"/>
    <x v="17"/>
    <s v="201610033021"/>
    <s v="关于程序化创意生成的研究及设计构想——基于“创意按钮”APP"/>
    <x v="0"/>
    <s v="金子嫣"/>
    <s v="201409113001"/>
    <n v="2"/>
    <s v="郭雨萌/201410213029"/>
    <s v="康瑾"/>
    <s v="副教授"/>
    <n v="10000"/>
    <n v="10000"/>
    <n v="20000"/>
    <s v="体育科学"/>
    <s v="在广告领域，程序化创意已成为一大蓝海；国内新兴APP“创意按钮”提供创意灵感的方式是：根据关键词自动生成数条让人意想不到的语句，以其新颖和奇特的特质为使用者提供无限的想象空间，进一步辅助生成优秀的创意。我们想通过研究设计出一套与“创意按钮”APP功能相似、优化的、可实现的创意程序化生成系统，给未来研究或从事于程序化创意生成行业的人提供新的思路。"/>
  </r>
  <r>
    <n v="2016"/>
    <s v="北京市"/>
    <n v="10033"/>
    <x v="17"/>
    <s v="201610033022"/>
    <s v="网络支教机制探究"/>
    <x v="0"/>
    <s v="蒋亦鸿"/>
    <s v="201404113013"/>
    <n v="5"/>
    <s v="盛珺/201401113010,崔一帆/201404143007,杨子涵/201409313012,梁偲珈/201405113020"/>
    <s v="罗哲宇"/>
    <s v="副教授"/>
    <n v="10000"/>
    <n v="10000"/>
    <n v="20000"/>
    <s v="体育科学"/>
    <s v="大学生作为支教的主干力量，却碍于各种情况无法做到短期支教长期做，因此今年推出网络支教这一新兴支教项目。网络云端教学的作用是显著的，通过网络这个平台，给师资缺乏的中小学，补充丰富了课程，满足学生们对各类知识的渴望。这一运用多媒体及新媒体的方式一推出，人们对它的形式评价褒贬不一，因此我们小组决定调查探究，深挖其机制，对其未来形势作出估判，讨论解决方案。"/>
  </r>
  <r>
    <n v="2016"/>
    <s v="北京市"/>
    <n v="10033"/>
    <x v="17"/>
    <s v="201610033023"/>
    <s v="时光岛屿文化创意工作室_x000d_"/>
    <x v="0"/>
    <s v="刘惠"/>
    <s v="201404143031"/>
    <n v="4"/>
    <s v="雷雨阳/201404143024,_x000d_赵建通/201404143008,邢益生/201410513066"/>
    <s v="张红"/>
    <s v="副教授"/>
    <n v="10000"/>
    <n v="10000"/>
    <n v="20000"/>
    <s v="体育科学"/>
    <s v="俗话说：“见信如晤”。明信片则是这样一种方式。明信片市场是一个有待开发而且极具潜力的实体文化市场。明信片的图片和内容单一，成为明信片市场衰落的一个重大原因。我们团队通过对传统明信片进行图片和文字的创新，赋予明信片新的表达形式，使它成为一种具有独特纪念意义的载体，成为我们传递情感和表达纪念的一种独特形式。对明信片进行开发和创新，创造自己的品牌，挖掘市场潜力。_x000d_"/>
  </r>
  <r>
    <n v="2016"/>
    <s v="北京市"/>
    <n v="10033"/>
    <x v="17"/>
    <s v="201610033024"/>
    <s v="中国人口老龄化与消费不平等"/>
    <x v="0"/>
    <s v="刘青曼"/>
    <s v="201304113027"/>
    <n v="3"/>
    <s v="秦瑞廷/201512313044,赖定怡/201512313011"/>
    <s v="池建宇"/>
    <s v="副教授"/>
    <n v="10000"/>
    <n v="10000"/>
    <n v="20000"/>
    <s v="体育科学"/>
    <s v="近年来，我国人口结构老龄化和经济不平等问题日益凸显，成为影响我国经济发展的重要因素。本课题将以消费作为经济差距的衡量指标，通过定性分析和定量建模，重点探究人口老龄化与消费不平等的联系，从而增加对我国经济不平等状况和成因的认识，并可能对未来的经济差距做出一定的预测，对政府制定和调整人口政策、消费与收入分配政策有一定的实践意义。"/>
  </r>
  <r>
    <n v="2016"/>
    <s v="北京市"/>
    <n v="10033"/>
    <x v="17"/>
    <s v="201610033025"/>
    <s v="穆斯林群体在推动“一带一路”战略遇到的挑战_x000d_——以新疆，宁夏地区穆斯林为例_x000d_"/>
    <x v="0"/>
    <s v="马玫"/>
    <s v="201304313043"/>
    <n v="4"/>
    <s v="阮雨妍/201302443008,冯碧慧/201402373015,陈彦铮/201502343004"/>
    <s v="冷述美"/>
    <s v="副教授"/>
    <n v="10000"/>
    <n v="10000"/>
    <n v="20000"/>
    <s v="体育科学"/>
    <s v="2013年国家提出“一带一路”倡议，积极主动地发展与沿线国家的经济合作伙伴关系。在“一带一路”上伊斯兰文化是一道亮丽的风景线。因此战略的形成，避免不了和穆斯林社会打交道。在此背景下，中国穆斯林群体作为与这些国家交流的“桥梁”就显得极为重要。但是这个群体在帮助“一带一路”建设时，依然面临一些问题。因此我们小组想要深入实地发现问题，寻求解决方法，推动“一带一路”战略顺利发展。"/>
  </r>
  <r>
    <n v="2016"/>
    <s v="北京市"/>
    <n v="10033"/>
    <x v="17"/>
    <s v="201610033026"/>
    <s v="国产饮料品牌的重塑与创新——以天府可乐为依托"/>
    <x v="0"/>
    <s v="吴梦"/>
    <s v="201304413055"/>
    <n v="4"/>
    <s v="刘倩/201303113013,刘陈东惠/201304413061,邹孔帅/201410213039"/>
    <s v="王颖聪"/>
    <s v="副教授"/>
    <n v="10000"/>
    <n v="10000"/>
    <n v="20000"/>
    <s v="体育科学"/>
    <s v="在经济全球化的今天，外资企业通过并购整合控制我国相关行业，被并购的企业丧失主导权，成为外资的加工车间。在这样的情况下，我国饮料行业的“八大国产水军”全军覆没，其中就包括天府可乐。2016年3月，天府可乐赢得了与百事公司的官司，拿回了品牌重回市场，时隔22年，这个老品牌在面对当今市场占有率为零的情况下，仅仅存活在一代人的记忆中。我们希望能运用自己的专业知识，为天府可乐这个民族老品牌带来新的活力，重领市场，也给其他国产饮料品牌提供借鉴意义！"/>
  </r>
  <r>
    <n v="2016"/>
    <s v="北京市"/>
    <n v="10033"/>
    <x v="17"/>
    <s v="201610033027"/>
    <s v="Bob大叔关系网型电子商务平台"/>
    <x v="0"/>
    <s v="郭孟媛"/>
    <s v="201404333002"/>
    <n v="5"/>
    <s v="李亚茹/201404333013,赵千慧/201411133009,郑寒阳/201411133010,张子沐/201403213004"/>
    <s v="刘长迎"/>
    <s v="讲师"/>
    <n v="10000"/>
    <n v="10000"/>
    <n v="20000"/>
    <s v="体育科学"/>
    <s v="Bob大叔关系网型电子交易平台试图整合人们身边的交易资源，并且通过特色的关系网结构增强交易的可靠性，使人们能够与身边的亲朋好友随时交易、提供便捷灵活的服务，希望通过建立购买渠道而使人们生活中的产品更加丰富化、需求多样化、购物便捷化，以此来提高人们生活水准与生活质量。"/>
  </r>
  <r>
    <n v="2016"/>
    <s v="北京市"/>
    <n v="10033"/>
    <x v="17"/>
    <s v="201610033028"/>
    <s v="E&amp;S旧物改造实体店与APP的运营"/>
    <x v="0"/>
    <s v="李亚茹"/>
    <s v="201404333013"/>
    <n v="5"/>
    <s v="梁荣辉/201404113002,房碧瑶/201404333005,郭孟媛/201404333002,李星晨/201410513046"/>
    <s v="刘长迎"/>
    <s v="讲师"/>
    <n v="10000"/>
    <n v="10000"/>
    <n v="20000"/>
    <s v="体育科学"/>
    <s v="主要通过线上线下两种方式三个方面来为客户服务，以一种乐活环保的理念为出发点，帮助人们对废旧闲置物品进行最优处理，倡导一种节约的精神。同时，将实体店和APP结合起来，既为客户提供了参与互动的体验，又通过APP便捷快速地提供了信息。"/>
  </r>
  <r>
    <n v="2016"/>
    <s v="北京市"/>
    <n v="10033"/>
    <x v="17"/>
    <s v="201610033029"/>
    <s v="当代中国译制片市场调查与研究"/>
    <x v="0"/>
    <s v="张雨莲"/>
    <s v="201302133020"/>
    <n v="4"/>
    <s v="郭美辰/201402493012,吴宏宇/201402333008,蔡天睿/201402333004"/>
    <s v="麻争旗"/>
    <s v="教授"/>
    <n v="10000"/>
    <n v="10000"/>
    <n v="20000"/>
    <s v="体育科学"/>
    <s v="团队由中国传媒大学外国语学院大二、大三本科生跨专业组成，团队综合能力强。邀请译制领域专家麻争旗教授给予项目指导。团队成员专业知识牢固，对影视传播、译制行业有一定的了解与认识。团队成员科研积极性高，关心译制产业发展，结合自身专业知识与翻译经验，希望填补当前中国译制产业科研的市场数据空白。作为当代大学生，我们应该带着极高的责任感和使命感，关注中国译制市场发展，将未来的主动权掌握在自己手中。"/>
  </r>
  <r>
    <n v="2016"/>
    <s v="北京市"/>
    <n v="10033"/>
    <x v="17"/>
    <s v="201610033030"/>
    <s v="24小时自助图书馆运营现状调查及发展研究——以北京、深圳为例"/>
    <x v="0"/>
    <s v="慕雅丽"/>
    <s v="201409113020"/>
    <n v="5"/>
    <s v="王腾腾/201409113010,杨燕琼/201409213024,宁树仪/201309113016,马丽/201309113025"/>
    <s v="白岚玲"/>
    <s v="教授"/>
    <n v="10000"/>
    <n v="10000"/>
    <n v="20000"/>
    <s v="艺术学"/>
    <s v="本组申报的项目名称为“24小时自助图书馆运营现状调查及发展研究——以北京、深圳为例”，希望通过对比调查发现自助图书馆运营中的优点及不足，从而针对存在的具体问题提出切实的改进措施，并以北京为主要对象对24小时自助图书馆进行发展推广研究，在效果良好的前提下，推向全国，争取完成实现阅读的“最后一公里”。"/>
  </r>
  <r>
    <n v="2016"/>
    <s v="北京市"/>
    <n v="10033"/>
    <x v="17"/>
    <s v="201610033031"/>
    <s v="北京市地铁站“摆渡车”、“蹦蹦车”现状研究及文学创作"/>
    <x v="0"/>
    <s v="陈赛"/>
    <s v="201409213010"/>
    <n v="5"/>
    <s v="陈浩/201409213009,车梦飞/201409213012,王莹/201409213016,杨东倩/201409213011"/>
    <s v="刘玥"/>
    <s v="讲师"/>
    <n v="10000"/>
    <n v="10000"/>
    <n v="20000"/>
    <s v="艺术学"/>
    <s v="在北京的地铁站附近普遍存在着“摆渡车”和“蹦蹦车”。它们的存在为部分人的出行提供了“最后一公里”的便利，同时也带来了明显的安全隐患。这些车的上路到底合不合法，安不安全？为什么不安全？为什么相关政府部门迟迟没有落实有效的管理办法？本项目旨在通过调查研究来回答这些问题。另外，以“摆渡车”“蹦蹦车”为主题，我们试图创作出不同类型与风格的或虚构或纪实性的文学作品并汇编成册。"/>
  </r>
  <r>
    <n v="2016"/>
    <s v="北京市"/>
    <n v="10033"/>
    <x v="17"/>
    <s v="201610033032"/>
    <s v="北京话剧小剧场生存发展现状调查"/>
    <x v="0"/>
    <s v="孙秋月"/>
    <s v="201309313003"/>
    <n v="5"/>
    <s v="邱哲文/201309313007,黄维攀/201309313023,曹彦语/201301113029,郑懿璇/201309113012"/>
    <s v="许蕾,何清"/>
    <s v="副教授,助教"/>
    <n v="10000"/>
    <n v="10000"/>
    <n v="20000"/>
    <s v="艺术学"/>
    <s v="小剧场作为话剧“试验场”，培养了许多优秀剧目和演员，受到许多观众欢迎。北京作为中国小剧场的发源地和领头军，话剧小剧场发展较为成熟，受到很多市民的追捧，对全国其他地区的小剧场也有着巨大的借鉴意义。查阅资料发现，目前关于北京小剧场的研究单一，主要集中在小剧场话剧的艺术层面研究，缺少对小剧场的实地现状调查。因此我们决定实地调查市场化背景下，北京话剧小剧场的生存现状，全景式展示小剧场经营状况、经营者和演出者的生存状态等，丰富相关研究成果，为小剧场的管理和发展提供建议，促进我国话剧艺术的发展和繁荣。"/>
  </r>
  <r>
    <n v="2016"/>
    <s v="北京市"/>
    <n v="10033"/>
    <x v="17"/>
    <s v="201610033033"/>
    <s v="北京市小学生安全自护教育调查"/>
    <x v="0"/>
    <s v="寸晓璠"/>
    <s v="201305213026"/>
    <n v="4"/>
    <s v="简伊乔/201305213013,岑星麒/201305213024,吕星艳/201305213027"/>
    <s v="季蕾"/>
    <s v="讲师"/>
    <n v="10000"/>
    <n v="10000"/>
    <n v="20000"/>
    <s v="艺术学"/>
    <s v="一直以来，关于小学生安全自护教育开展情况和小学生安全意识方面的相关数据是缺乏的，尤其是小学生群体中的一手数据。项目拟在北京市6个区，根据学生分布和比例，每区县选取2~5所小学展开调查，以发放问卷的方式了解小学生所接触的自护知识的来源和途径，对调查数据进行统计汇总和相关性分析，一方面对北京市小学生的自护意识、自护能力给出客观评价；另一方面，分析自护教育以何种方式开展更为有效,调查结果希望能够对未来的安全自护教育活动提出的指导建议。"/>
  </r>
  <r>
    <n v="2016"/>
    <s v="北京市"/>
    <n v="10033"/>
    <x v="17"/>
    <s v="201610033034"/>
    <s v="“互联网+”时代法院新媒体建设的现状及完善——以北京、上海为例"/>
    <x v="0"/>
    <s v="范颖"/>
    <s v="201405113001"/>
    <n v="5"/>
    <s v="王润迪/201405113011,莫语凡/201405113007,李双雪/201405113004,付胜男/201409113011"/>
    <s v="郑宁"/>
    <s v="副教授"/>
    <n v="10000"/>
    <n v="10000"/>
    <n v="20000"/>
    <s v="艺术学"/>
    <s v="随着互联网的快速普及，人们越来越离不开网络带来的快捷与方便。本项目依托“互联网+”时代下新媒体的高速发展态势，并结合法学专业的优势，探究现阶段法院新媒体建设状况。我们将通过发放问卷，实地调查，征求专家学者的意见等手段积累经验并结合现有的文献资料，以严谨务实的态度进行集体规划，讨论，调查，考察。我们团队在积累了大量文献资料和实地调研经验以后，将从法院新媒体建设现状出发，并且结合实际情况提出有用的建议，最后的研究成果将以论文和报告的形式展现。"/>
  </r>
  <r>
    <n v="2016"/>
    <s v="北京市"/>
    <n v="10033"/>
    <x v="17"/>
    <s v="201610033035"/>
    <s v="留守儿童假期生活对其心理的影响——以广西大化瑶族自治县龙万爱心家园为例"/>
    <x v="0"/>
    <s v="魏伊美"/>
    <s v="201409213018"/>
    <n v="3"/>
    <s v="廖国君/201409213018,王玥/17600845554"/>
    <s v="周夏奏,陈文玲"/>
    <s v="讲师"/>
    <n v="10000"/>
    <n v="10000"/>
    <n v="20000"/>
    <s v="艺术学"/>
    <s v="通过调查研究广西大化瑶族自治县龙万爱心家园留守儿童假期的不同生活，以及暑假前后心理状态与观念上的变化，研究不同的假期生活对留守儿童群体关于对自我认同、世界、与未来发展的相关认识的影响。研究假期这一特殊时期对留守儿童心理的重大影响，总结归纳假期前后怎样的心理引导是留守儿童需要的，帮助他们科学地看待和接纳自我与外界环境。"/>
  </r>
  <r>
    <n v="2016"/>
    <s v="北京市"/>
    <n v="10033"/>
    <x v="17"/>
    <s v="201610033036"/>
    <s v="大陆与台湾地区当代大学生鲁迅观对比"/>
    <x v="0"/>
    <s v="于新晶"/>
    <s v="201409213001"/>
    <n v="5"/>
    <s v="沈点粒/201409213006,张倩瑶/201409213003,邵琪/201409213008,刘梦帆/201409213014"/>
    <s v="刘春勇"/>
    <s v="副教授"/>
    <n v="10000"/>
    <n v="10000"/>
    <n v="20000"/>
    <s v="艺术学"/>
    <s v="该研究项目将通过调查问卷的形式，对大陆和台湾地区当代大学生的鲁迅观进行调查研究。拟通过对两岸大学生鲁迅观的调查，关注到台湾地区和大陆两地大学生鲁迅观的群体性异同，从政治、地理、历史等方面分析其原因。探讨青年大学生群体眼中的鲁迅形象与鲁迅在当下乃至未来所具有的意义，找到鲁迅与青年人的共通之处，以有助于鲁迅研究。"/>
  </r>
  <r>
    <n v="2016"/>
    <s v="北京市"/>
    <n v="10033"/>
    <x v="17"/>
    <s v="201610033037"/>
    <s v="“互联网+老有所乐”——中国城镇老龄人群网络生活建设现状调查及改进建议"/>
    <x v="0"/>
    <s v="潘九鸣"/>
    <s v="201301343001"/>
    <n v="5"/>
    <s v="顾天成/201301333016,戴浪/201301333026,肖懿/201401313035,姬杨/201401353010"/>
    <s v="吴炜华"/>
    <s v="教授"/>
    <n v="10000"/>
    <n v="10000"/>
    <n v="20000"/>
    <s v="艺术学"/>
    <s v="调查中国一线城市老龄人群互联网使用状况，为其订制互联网＋老有所乐方案和社交应用软件，通过互联网优化城镇老龄人群生活方式。"/>
  </r>
  <r>
    <n v="2016"/>
    <s v="北京市"/>
    <n v="10033"/>
    <x v="17"/>
    <s v="201610033038"/>
    <s v="《少女》短片拍摄"/>
    <x v="0"/>
    <s v="张茜南"/>
    <s v="201301333009"/>
    <n v="3"/>
    <s v="张茜南/201301333009,曲肖羽/201207513012"/>
    <s v="田维钢"/>
    <s v="副教授"/>
    <n v="10000"/>
    <n v="10000"/>
    <n v="20000"/>
    <s v="艺术学"/>
    <s v="短片《少女》将建立在真实案件的基础上，讲述少女在遭受强奸后，渐渐封闭、试图忘记痛苦，却被同学、老师、社会一次次“好心”地提起此事件，在希望与绝望中渐渐做出人生选择的故事。"/>
  </r>
  <r>
    <n v="2016"/>
    <s v="北京市"/>
    <n v="10033"/>
    <x v="17"/>
    <s v="201610033039"/>
    <s v="基于美国研究生入学考试测试情况的能力表现以及录取倾向"/>
    <x v="0"/>
    <s v="刘依沙"/>
    <s v="201301313021"/>
    <n v="2"/>
    <s v="张丛/201501343001"/>
    <s v="李艾珂"/>
    <s v="博士讲师"/>
    <n v="10000"/>
    <n v="10000"/>
    <n v="20000"/>
    <s v="艺术学"/>
    <s v="本项目使用数据爬虫、数学建模方法，分析学生GRE答题情况与其学术能力表现、标准化成绩、院校录取情况的相关性。"/>
  </r>
  <r>
    <n v="2016"/>
    <s v="北京市"/>
    <n v="10033"/>
    <x v="17"/>
    <s v="201610033040"/>
    <s v="“学长说”APP策划"/>
    <x v="0"/>
    <s v="杨金录"/>
    <s v="201301343020"/>
    <n v="5"/>
    <s v="杨金录/201301343020,杨牧云/201301333027,王益璐/201304313032,唐红梅/201304313030,王萍萍/201401353013"/>
    <s v="吴炜华"/>
    <s v="教授"/>
    <n v="10000"/>
    <n v="10000"/>
    <n v="20000"/>
    <s v="艺术学"/>
    <s v="本项目旨在以信息检索和信息共享的方式，为准留学生与留学生之间搭建一个分享留学经验、解决留学困惑的多功能平台。"/>
  </r>
  <r>
    <n v="2016"/>
    <s v="北京市"/>
    <n v="10033"/>
    <x v="17"/>
    <s v="201610033041"/>
    <s v="展望智慧城市：探析新媒体环境下的社区建设与管理"/>
    <x v="0"/>
    <s v="董颖慧"/>
    <s v="201401223033"/>
    <n v="3"/>
    <s v="王爽/201401223032,白顺阶/201401223026"/>
    <s v="方毅华"/>
    <s v="教授"/>
    <n v="10000"/>
    <n v="10000"/>
    <n v="20000"/>
    <s v="艺术学"/>
    <s v="以北京几大社区（回龙观、天通苑、望京、八通）作为研究对象，综合实地考察法、问卷调查法、深度访谈法等多种研究方法，探究新型的社区媒体（如社区网、微信平台等）对社区事务管理与参与、社区文化构建、社区共同体建设以及社区成员自身发展所发挥的作用及存在的问题，形成具有价值的调研报告，并以此为起点，对智慧社区、智慧城市的构建提出些许展望。"/>
  </r>
  <r>
    <n v="2016"/>
    <s v="北京市"/>
    <n v="10033"/>
    <x v="17"/>
    <s v="201610033042"/>
    <s v="“互联网+”思维下医疗类新媒体平台的运营创新研究"/>
    <x v="0"/>
    <s v="朱珍珍"/>
    <s v="201401123012"/>
    <n v="4"/>
    <s v="孙宇/201401123009,黄佰东/201401123023,刘诗霞/201401123027"/>
    <s v="詹骞"/>
    <s v="副教授"/>
    <n v="10000"/>
    <n v="10000"/>
    <n v="20000"/>
    <s v="艺术学"/>
    <s v="开展此次研究，是为了探究新媒体平台在提供网络医疗服务的过程中，使用了哪些方法；在其提供的内容中，包含了怎样的特点；最终形成了怎样的运营模式。通过对以上运营现状的分析，总结出新媒体医疗平台的优势，展望其发展方向。"/>
  </r>
  <r>
    <n v="2016"/>
    <s v="北京市"/>
    <n v="10033"/>
    <x v="17"/>
    <s v="201610033043"/>
    <s v="中国真人秀发展趋势——素人真人秀创新模式研究"/>
    <x v="0"/>
    <s v="徐子涵"/>
    <s v="201401123002"/>
    <n v="3"/>
    <s v="王惠玲/201401223040,李余韵梓/201401123004"/>
    <s v="王建华,罗琳"/>
    <s v="副教授,副教授"/>
    <n v="10000"/>
    <n v="10000"/>
    <n v="20000"/>
    <s v="艺术学"/>
    <s v="本项目具有以下四大优势：从行业现状来看，素人真人秀是中国真人秀的新趋势；从国家_x000d_层面来看， 真人秀“素人化” 受到国家政策的支持；从学界现状来看，学界目前关于素人真人_x000d_秀的研究仍显不足；从成员特质来看，本组成员的学术能力、专业水平、个人特质具有立项优_x000d_势。"/>
  </r>
  <r>
    <n v="2016"/>
    <s v="北京市"/>
    <n v="10033"/>
    <x v="17"/>
    <s v="201610033044"/>
    <s v="新媒体对大学生宿舍人际关系影响的表现、原因和过程机制"/>
    <x v="0"/>
    <s v="唐嘉婧"/>
    <s v="201401223050"/>
    <n v="2"/>
    <s v="廖小欧/201410513070"/>
    <s v="李汇群"/>
    <s v="副教授"/>
    <n v="10000"/>
    <n v="10000"/>
    <n v="20000"/>
    <s v="艺术学"/>
    <s v="此课题与我们大学生的实际生活密切相关。研究新媒体对大学生宿舍人际关系的影响有助于改善大学生的宿舍人际关系，提升宿舍生活满意度和幸福感，促进大学生身心健康发展。"/>
  </r>
  <r>
    <n v="2016"/>
    <s v="北京市"/>
    <n v="10033"/>
    <x v="17"/>
    <s v="201610033045"/>
    <s v="探索新交互模式下照明工程中互联网思维与TCP/IP协议的应用"/>
    <x v="0"/>
    <s v="李樽彝"/>
    <s v="201307423003"/>
    <n v="2"/>
    <s v="刘朋林/201307423011"/>
    <s v="金贵荣"/>
    <s v="教授"/>
    <n v="10000"/>
    <n v="10000"/>
    <n v="20000"/>
    <s v="艺术学"/>
    <s v="近年来，由于互联网技术与思维的日益成熟，在灯光控制中使用TCP/IP网络技术已经成为了一种明显的趋势，在国外的一些剧场、演播室改造和新建的项目中采用网络技术的案例已非常普遍。这种技术与传统的 DMX 控制系统比较在以下几个方面显示明显的优势。"/>
  </r>
  <r>
    <n v="2016"/>
    <s v="北京市"/>
    <n v="10033"/>
    <x v="17"/>
    <s v="201610033046"/>
    <s v="查良铮（穆旦）1938-1946年期间诗歌创作艺术风格研究"/>
    <x v="0"/>
    <s v="常珺宜"/>
    <s v="201307423015"/>
    <n v="3"/>
    <s v="张洪铭/201307423019,孙钰/201307423014"/>
    <s v="沈皛"/>
    <s v="讲师"/>
    <n v="10000"/>
    <n v="10000"/>
    <n v="20000"/>
    <s v="艺术学"/>
    <s v="穆旦的不断奋进，不断求索而又蒙受数不尽的折磨与屈辱的一生, 为我们提供了研究中国当代文学史上诗歌与政治文化的关系和研究中国知识分子的责任与命运的一个典型的个案。穆旦是说不尽的, 他诗歌的丰富和蕴含其中的丰富的痛苦, 值得我们永远沉思与品味。"/>
  </r>
  <r>
    <n v="2016"/>
    <s v="北京市"/>
    <n v="10033"/>
    <x v="17"/>
    <s v="201610033047"/>
    <s v="基于Unity3D与虚拟现实技术的艺术治愈系小游戏开发"/>
    <x v="0"/>
    <s v="李德轩"/>
    <s v="201408223016"/>
    <n v="5"/>
    <s v="孙家增/201408223009,李梓硕/201408223021,施雨/201408223015,杨嘉铭/201408223030"/>
    <s v="吕欣"/>
    <s v="讲师"/>
    <n v="10000"/>
    <n v="10000"/>
    <n v="20000"/>
    <s v="艺术学"/>
    <s v="艺术治愈系小游戏使用的是艺术治愈又称艺术疗法，是心理治疗的一种。本项目是以艺术治愈为一个主题系列，设计一套治愈系游戏。游戏的主要的目标人群是那些医院中的那些年龄低于8岁孩子（如有心理问题正在医院做心理疏通的孩子、有疾病在医院住院的孩子等）。"/>
  </r>
  <r>
    <n v="2016"/>
    <s v="北京市"/>
    <n v="10033"/>
    <x v="17"/>
    <s v="201610033048"/>
    <s v="《D.A.D.A.》数字阅读产品"/>
    <x v="0"/>
    <s v="智佳文 "/>
    <s v="201308223017"/>
    <n v="3"/>
    <s v="李一/201308313007,马崇喜/201307313033"/>
    <s v="韩帅"/>
    <s v="讲师"/>
    <n v="10000"/>
    <n v="10000"/>
    <n v="20000"/>
    <s v="艺术学"/>
    <s v="本项目探讨了传统与开放、个人情感与家庭社会观念的碰撞所造成的抉择与成长。结合了网络多媒体、游戏技术、戏剧影视文学等专业的同学，发挥专业特长，共同打造这项以剧情内容为核心，添加交互元素的数字阅读产品。《D.A.D.A》讲述一个男孩因为自己的性取向带来的社会与家庭的压力，逃避现实而沉迷于梦境世界。最终在自己的梦中直面这些压力和恐惧，做出选择，最终找回自我的成长的故事。"/>
  </r>
  <r>
    <n v="2016"/>
    <s v="北京市"/>
    <n v="10033"/>
    <x v="17"/>
    <s v="201610033049"/>
    <s v="MusicUno"/>
    <x v="0"/>
    <s v="葛立"/>
    <s v="201308313013"/>
    <n v="4"/>
    <s v="阮禹霖/201308313015,沈鑫迪/201308313002,杨麒麟/201308233019"/>
    <s v="李萌"/>
    <s v="讲师"/>
    <n v="10000"/>
    <n v="10000"/>
    <n v="20000"/>
    <s v="艺术学"/>
    <s v="这是一个音乐桌游，游戏名称：Music Uno_x000d_游戏类型：音乐桌游_x000d_游戏平台：Ipad, iphone, Andorid, windows 10 mobile. i.e.  _x000d_"/>
  </r>
  <r>
    <n v="2016"/>
    <s v="北京市"/>
    <n v="10033"/>
    <x v="17"/>
    <s v="201610033050"/>
    <s v="《OneNightinSpace》——VR交互游戏"/>
    <x v="0"/>
    <s v="李一"/>
    <s v="201308313007"/>
    <n v="5"/>
    <s v="朱治通/201308233005,李晓洋/201308233010,刘大可/201311113018,宋婉婷/201308313027"/>
    <s v="陈京炜"/>
    <s v="讲师"/>
    <n v="10000"/>
    <n v="10000"/>
    <n v="20000"/>
    <s v="艺术学"/>
    <s v="本项目是对VR技术的探索，其中包括对画面、技术及操作方式的探索。整个游戏分为三个阶段：_x000d_1. 移动：玩家操作使用太空背包的航天员进行移动操作，躲避前方的障碍物，当玩家与障碍物碰撞时会有一定惩罚因素。_x000d_2. 瞄准—蓄力—发射：玩家通过用眼镜瞄准，长按手柄某键蓄力，从而抓取需要回收的实验品，瞄准影响机械臂的方向，蓄力大小影响机械臂伸出的长度。_x000d_3. 解谜：电梯失事后，玩家需要控制电梯的能量分配，来保证电梯可以顺利运行。"/>
  </r>
  <r>
    <n v="2016"/>
    <s v="北京市"/>
    <n v="10033"/>
    <x v="17"/>
    <s v="201610033051"/>
    <s v="VR游戏《旧约》"/>
    <x v="0"/>
    <s v="杨佳"/>
    <s v="201308313008"/>
    <n v="5"/>
    <s v="张琼/201308233004,孙琦证/201308233001,林海丰/201308233020,王雪珊/201308313001"/>
    <s v="丁宁"/>
    <s v="讲师"/>
    <n v="10000"/>
    <n v="10000"/>
    <n v="20000"/>
    <s v="艺术学"/>
    <s v="项目简述：游戏以恐怖解谜为形式，将故事背景定位到现代的一所医院，主人公从手术台上醒来，面对未知的场景和阴森恐怖的气氛，他唯一要做和能做的便是逃离这里。玩家通过leap motion 的手势识别在场景中进行行走，并与相应物品互动获得道具，展开解谜行动。_x000d_"/>
  </r>
  <r>
    <n v="2016"/>
    <s v="北京市"/>
    <n v="10033"/>
    <x v="17"/>
    <s v="201610033052"/>
    <s v="地下音乐潜行记：Dada与School两种场景下的城市音乐生活（纪录片）"/>
    <x v="0"/>
    <s v="张佳"/>
    <s v="201413213021"/>
    <n v="4"/>
    <s v="邹冠宇/201413213011,马嘉訢/201413213033,赖荔文/201413213056"/>
    <s v="赵志安"/>
    <s v="教授"/>
    <n v="10000"/>
    <n v="10000"/>
    <n v="20000"/>
    <s v="艺术学"/>
    <s v=" 人类学记录片讲究的是记录美学，而记录美学唯一的原则就是真实，这恰巧就是我们的纪录片最想要向人们所展示的：真实地记录不同音乐类型live house影响下的青年音乐社群，记录live house的装修风格、审美体系、区域设置以及音响环境的构造对他们参与音乐行为时的影响，以及记录他们在live house听音乐时的行为举止、身体状态、心理情绪变化和他们对live house这种生活方式真实感受，把摇滚乐和电子音乐所引伸出的各类符号性的标志语言可视化地向人们所展示出来。"/>
  </r>
  <r>
    <n v="2016"/>
    <s v="北京市"/>
    <n v="10033"/>
    <x v="17"/>
    <s v="201610033053"/>
    <s v="独立发声，历历在目——中国独立唱片封面展（2005-2015_x000d_"/>
    <x v="0"/>
    <s v="许宁"/>
    <s v="201413213039"/>
    <n v="5"/>
    <s v="李小艺/201413213055,王天一/201413213043,孙艺铭/201413213009,杨媝词/201413213046"/>
    <s v="佟雪娜"/>
    <s v="副教授"/>
    <n v="10000"/>
    <n v="10000"/>
    <n v="20000"/>
    <s v="艺术学"/>
    <s v="2005年至2015年则是中国独立音乐发展历程中具有里程碑意义的十年，自2005年初开始，一群以新民谣为主的独立音乐人登上历史舞台，就此开启了一场全新的独立音乐浪潮。因此，本次展览将展出2005年至2015年这十年间的独立唱片封面，希望以此体现中国独立音乐独特的魅力。"/>
  </r>
  <r>
    <n v="2016"/>
    <s v="北京市"/>
    <n v="10033"/>
    <x v="17"/>
    <s v="201610033054"/>
    <s v="不同材质对琵琶乐律协和性的影响"/>
    <x v="0"/>
    <s v="朱璇"/>
    <s v="201413123014"/>
    <n v="2"/>
    <s v="朱璇/201413123014"/>
    <s v="王鑫"/>
    <s v="副教授"/>
    <n v="10000"/>
    <n v="10000"/>
    <n v="20000"/>
    <s v="艺术学"/>
    <s v="本课题以中国民族乐器的音乐实践为基点，尝试将理论律学与实践律学有机的结合起来，研究琵琶乐律的感知协和性问题。通过测量琵琶不同琴弦材质和指甲材质实际演奏的律制及泛音列音程关系，考察不同材质的乐律倾向性；然后通过听音实验研究采用不同材质的琵琶演奏对感知协和性有何影响，并对比不同材质在乐律协和性的差别，尝试从听感上探寻乐律感知协和性的最佳材质组合。这将对中国民族乐器的改良提供有效的理论依据。"/>
  </r>
  <r>
    <n v="2016"/>
    <s v="北京市"/>
    <n v="10033"/>
    <x v="17"/>
    <s v="201610033055"/>
    <s v="古城新声：北京鼓楼地区“声音景观”研究与应用"/>
    <x v="0"/>
    <s v="王天一"/>
    <s v="201413213043"/>
    <n v="4"/>
    <s v="许宁/201413213039,林豪/201413213054,李小艺/201413213055"/>
    <s v="张谦"/>
    <s v="副教授"/>
    <n v="10000"/>
    <n v="10000"/>
    <n v="20000"/>
    <s v="艺术学"/>
    <s v="在这场以“鼓楼声景”为主题的展览中，将采取多媒介融合的艺术形式，对这些不易被察觉的声音景观集中展示，选取围绕“声音景观”这一主题互动产生的音频、摄影、绘画、模型汇于一个场域当中，通过调动多种感官，帮助观众自主地对原本抽象的声音形成具象化概念，从而使其对鼓楼景观及文化的认知更为丰富和立体，清晰展现出鼓楼地区的文化多样性。"/>
  </r>
  <r>
    <n v="2016"/>
    <s v="北京市"/>
    <n v="10033"/>
    <x v="17"/>
    <s v="201610033056"/>
    <s v="《音乐明信片》"/>
    <x v="0"/>
    <s v="刘仪婷"/>
    <s v="201313213048"/>
    <n v="2"/>
    <s v="田甜/201313213057"/>
    <s v="张丰艳"/>
    <s v="副教授"/>
    <n v="10000"/>
    <n v="10000"/>
    <n v="20000"/>
    <s v="艺术学"/>
    <s v="音乐明信片。这是一家纪念时光、记住爱的电商平台店。通过选择自己喜欢的图片，录制心爱的视频以及音频，甚至是告诉我们你的心情，就能为你烧制专属于你和所爱之人的独一无二的明信片。当然我们更注重做所有粉丝的专属定制，让你能通过这样的音乐明信片，感受到偶像的爱。"/>
  </r>
  <r>
    <n v="2016"/>
    <s v="北京市"/>
    <n v="10033"/>
    <x v="17"/>
    <s v="201610033057"/>
    <s v="《VR技术对影视影响及前景预测调研报告》"/>
    <x v="0"/>
    <s v="王一淳"/>
    <s v="201507113011"/>
    <n v="3"/>
    <s v="王翘楚/201507113015,徐思远/201507113032"/>
    <s v="杨洪涛"/>
    <s v="副教授"/>
    <n v="10000"/>
    <n v="10000"/>
    <n v="20000"/>
    <s v="艺术学"/>
    <s v="2016年被称为VR（虚拟现实）元年。虽然国内VR产业发展仍在初期，但可以预见的是当VR产业由硬件红利期步入内容红利期时，游戏、影视、娱乐、社交、媒体等领域想象空间巨大，而当前我们正走在关键发展路径上。该项目基于上述背景，对VR技术对影视影响及前景预测调研进行分析"/>
  </r>
  <r>
    <n v="2016"/>
    <s v="北京市"/>
    <n v="10033"/>
    <x v="17"/>
    <s v="201610033058"/>
    <s v="《恍惚城》"/>
    <x v="0"/>
    <s v="王晨杨"/>
    <s v="201308313004"/>
    <n v="4"/>
    <s v="张子含/201308313017,郑彦婷/201308313018,薛紫璇/201308313028,乔靖堃/201308233013"/>
    <s v="李萌"/>
    <s v="讲师"/>
    <n v="10000"/>
    <n v="10000"/>
    <n v="20000"/>
    <s v="艺术学"/>
    <s v="《Moony World》（恍惚城）是一款将安全教育因素巧妙融合在关卡中的冒险解谜类游戏。目前已有的多数安全教育类游戏面向的是幼龄儿童，而 《Moony World》 希望能够面向全年龄段，将游戏性与教育性更好的融合。"/>
  </r>
  <r>
    <n v="2016"/>
    <s v="北京市"/>
    <n v="10033"/>
    <x v="17"/>
    <s v="201610033059"/>
    <s v="《声音地图》"/>
    <x v="1"/>
    <s v="宋莹"/>
    <s v="201313213033"/>
    <n v="2"/>
    <s v="汤澄映/201313213045"/>
    <s v="张丰艳"/>
    <s v="副教授"/>
    <n v="10000"/>
    <n v="10000"/>
    <n v="20000"/>
    <s v="艺术学"/>
    <s v="这是一款可以在地图上听音乐的app。地图包括中国地图和世界地图，通过对地图的区域划分，孩子们在手机或者平板电脑上就可以通过故事和动画了解到有关于不同民族和地区的民俗音乐，了解它们或悠久或短暂的发展历史及发展现状，开阔孩子们的眼界，丰富他们的知识宝库，使孩子们的身心得到调剂和娱乐，音乐素养乃至文化素质修养得到提高。”"/>
  </r>
  <r>
    <n v="2016"/>
    <s v="北京市"/>
    <n v="10033"/>
    <x v="17"/>
    <s v="201610033060"/>
    <s v="京津冀传媒专业学生协同创新发展调研报告"/>
    <x v="1"/>
    <s v="王翘楚"/>
    <s v="201507113015"/>
    <n v="5"/>
    <s v="王一淳/201507113011,徐思远/201507113032,朱一舟/201507113034,侯杨端端/201507113031"/>
    <s v="杨洪涛"/>
    <s v="副教授"/>
    <n v="10000"/>
    <n v="10000"/>
    <n v="20000"/>
    <s v="文学"/>
    <s v="本项目计划联络北京天津几所传媒类高校，制定1000份问卷调查的方式得到所需信息，通过所得到的信息进行学术分析研究，得出结论，得到更好的发展指导。"/>
  </r>
  <r>
    <n v="2016"/>
    <s v="北京市"/>
    <n v="10033"/>
    <x v="17"/>
    <s v="201610033061"/>
    <s v="乐脉MineAPP"/>
    <x v="2"/>
    <s v="王双"/>
    <s v="201313213032"/>
    <n v="5"/>
    <s v="潘彦琦/201313213053,张艺凡/201513243033,黄钰琳/201513243019,甘思雨/201513243018"/>
    <s v="张丰艳"/>
    <s v="副教授"/>
    <n v="50000"/>
    <n v="50000"/>
    <n v="100000"/>
    <s v="计算机科学技术"/>
    <s v="乐脉Mine是一个面向高校在校学生，将线上词、曲、唱创作及交流(功能)与线下高校活动合作相结合的原创音乐综合服务平台。乐脉Mine旨在借助挖掘优秀原创音乐人才，为中国原创音乐事业积累中坚力量；并通过帮助音乐人实现更透明、合理的收益，刺激音乐创作动力；与此同时，通过项目与校园的合作，在校园唱响“支持原创、尊重版权”，借此提高校学子的版权意识。乐脉Mine 的最终目标是推广原创力，为产业所有从业者服务，推动音乐产业越来越正规的运营，繁荣中国原创音乐、复兴中国音乐产业。"/>
  </r>
  <r>
    <n v="2016"/>
    <s v="北京市"/>
    <n v="10033"/>
    <x v="17"/>
    <s v="201610033062"/>
    <s v="FestCompass——影像创作者的参展指南"/>
    <x v="2"/>
    <s v="邢天宇"/>
    <s v="201401353009"/>
    <n v="5"/>
    <s v="万旭/201301343008,颜冰璇/201401353015,李奂熹/201301343015,王季/201401333015"/>
    <s v="陈欣钢,李昉"/>
    <s v="副教授,助理研究员"/>
    <n v="50000"/>
    <n v="50000"/>
    <n v="100000"/>
    <s v="电子与通信技术"/>
    <s v="目的在于搭建一个既为影像爱好者提供影展征片信息和参展绿色通道的专业信息整合平台；又为各类影展提供相适应的优秀作品的资源推介平台。"/>
  </r>
  <r>
    <n v="2016"/>
    <s v="北京市"/>
    <n v="10033"/>
    <x v="17"/>
    <s v="201610033063"/>
    <s v="“靠谱”——安全专业的大学生实习兼职信息平台"/>
    <x v="1"/>
    <s v="黄佩珊"/>
    <s v="201403413028"/>
    <n v="7"/>
    <s v="刘怿卿/201403113004,刘达峰/201406113088,刘怀璞/201406113079,_x000d_杨雨晴/201403213031,刘欣宇/201403413006,蒋珍珍/201404113055"/>
    <s v="马澈"/>
    <s v="讲师"/>
    <n v="5000"/>
    <n v="5000"/>
    <n v="10000"/>
    <s v="电子与通信技术"/>
    <s v="该项目是要打造一款始于中国传媒大学,辐射全国高校的安全可靠的学生实习兼职app，能够便捷高效地连接高校人才和企业、市场。通过接入教务系统认证真实信息,同时保护个人隐私；利用认证和信用体系规范用人机构,多重审核,保障大学生用户的权益；利用大数据,精准地向双方推送信息,改善信息杂糅和不对称等情况。不仅为学生提供专业和技能对口的实习与兼职机会, 提升实践能力丰富社会经验，也为用人单位提供高质量的人才。"/>
  </r>
  <r>
    <n v="2016"/>
    <s v="北京市"/>
    <n v="10033"/>
    <x v="17"/>
    <s v="201610033064"/>
    <s v="大便话——专业科学的排便记录管理"/>
    <x v="1"/>
    <s v="曹雪"/>
    <s v="201303413005"/>
    <n v="4"/>
    <s v="郑婷/201303413011,余瑞沁/201303413027,雷雨萌/201303413018"/>
    <s v="马澈"/>
    <s v="讲师"/>
    <n v="5000"/>
    <n v="5000"/>
    <n v="10000"/>
    <s v="计算机科学技术"/>
    <s v="本项目旨在通过了解人体日常的排便机制，反馈人体的基本身体信息，通过饮食和行为调节监督，引导用户形成良性的生活习惯并同时实现养生需求。以此为契机通过打造大体量粘性用户，联系医生实现专家问诊，引进商店进行相关产品售卖实现盈利，并努力坚持长期优化与发展。"/>
  </r>
  <r>
    <n v="2016"/>
    <s v="北京市"/>
    <n v="10033"/>
    <x v="17"/>
    <s v="201610033065"/>
    <s v="叮当口袋"/>
    <x v="1"/>
    <s v="程静玥"/>
    <s v="201304113038"/>
    <n v="8"/>
    <s v="赖奇春/201501123018,陈倩/201304113022,刘薇/201304113014,赵玉/201304113019,_x000d_冯荟娴/201304113016,王紫薇/201504333007,刘祎/2014311961"/>
    <s v="方英"/>
    <s v="教授"/>
    <n v="10000"/>
    <n v="10000"/>
    <n v="20000"/>
    <s v="电子与通信技术"/>
    <s v="叮当口袋是一个致力于大学生分享、出售、消费技能的交易APP平台，采用分享经济模式，帮助大学生打造个人品牌，找到物美价廉的服务，发现技能达人。_x000d_只要你拥有自认为可以出售的技能和知识，都可以在叮当口袋上发布，成为圆梦的小叮当。大学生身边有那么多来自不同专业、掌握意想不到技能的同窗好友，他们在叮当口袋上出售自己的技能服务，你只要支付低额的费用就可以享受到技能达人的服务。叮当口袋给千万大学生提供了一个机会，让他们体验知识就是力量，用技能标签自己。_x000d_"/>
  </r>
  <r>
    <n v="2016"/>
    <s v="北京市"/>
    <n v="10033"/>
    <x v="17"/>
    <s v="201610033066"/>
    <s v="“亦伴”社交类语言APP"/>
    <x v="1"/>
    <s v="黄丹妮"/>
    <s v="201404113043"/>
    <n v="5"/>
    <s v="涂义荣/201404113043,吴雨/201404113027,韦春琦/201404113036,蒋亦鸿/201404113013"/>
    <s v="孟庆顺"/>
    <s v="教授"/>
    <n v="10000"/>
    <n v="10000"/>
    <n v="20000"/>
    <s v="计算机科学技术"/>
    <s v="作为一款语言学习APP，“亦伴”致力于一个相互的语言促进与提升过程。它以中国的外语学习者以及学习中文的外国人为主要对象，通过个人资料的收集进行语种的自动匹配；分为社交、游戏、学习三大板块，秉持学习性与趣味性相结合的原则，融入了语言小游戏、单词打卡、朗读测分、动态分享等功能，拓展语言学习环境，丰富学习渠道，增添学习乐趣。"/>
  </r>
  <r>
    <n v="2016"/>
    <s v="北京市"/>
    <n v="10033"/>
    <x v="17"/>
    <s v="201610033067"/>
    <s v="星创文化传播有限责任公司"/>
    <x v="1"/>
    <s v="伊凯新"/>
    <s v="201306113001"/>
    <n v="6"/>
    <s v="张嘉伟/201304413001,李青睿/201404113039,齐虹翕/201309113003,_x000d_陆嘉铭/201304413020,郭子健/201304413006"/>
    <s v="张红"/>
    <s v="副教授"/>
    <n v="5000"/>
    <n v="5000"/>
    <n v="10000"/>
    <s v="计算机科学技术"/>
    <s v="星创文化传播有限责任公司，是一家以互联网节目制作为主营业务的公司。致力于通过节目制作的形式，发现并引领受众接受新的社会潮流，将核心创意所产生的知识产权价值向上下游延展，发现潜在消费者，带动整个相关行业的发展。_x000d_    公司将推出国内首档以休闲旅游为内容的房车露营真人秀节目——《带着房子去旅行》，通过真人秀节目售卖、广告植入、商务合作及产业链延伸获得利润，并以此带动房车、露营等行业。"/>
  </r>
  <r>
    <n v="2016"/>
    <s v="北京市"/>
    <n v="10033"/>
    <x v="17"/>
    <s v="201610033068"/>
    <s v="roomtopia信息科技有限责任公司"/>
    <x v="1"/>
    <s v="王若晨"/>
    <s v="201404113015"/>
    <n v="7"/>
    <s v="郝明鸣/201404113016,鄢玲淼/201404113020,丁敏/201404113023,_x000d_孙于斐/201404113052,姚利明/201404113025,滕芸/201410413075"/>
    <s v="刘戈"/>
    <s v="副教授"/>
    <n v="5000"/>
    <n v="5000"/>
    <n v="10000"/>
    <s v="计算机科学技术"/>
    <s v="Roomtopia信息技术有限责任公司是一家以Roomtopia家装设计移动客户应用为主要载体，致力于打造国内一流的线上室内DIY设计平台的大学生创业企业。随着社会的发展与进步，当下的年轻人越来越追求个性化的私人居住空间，Roomtopia就是在这样的大背景下应运而生。这款产品深入挖掘目标用户的核心需求和痛点，致力于构建让用户亲自设计和创造个性化局中间的平台。首创性地结合当下先进的3D建模技术和VR（虚拟现实）技术，具有广阔的市场前景。"/>
  </r>
  <r>
    <n v="2016"/>
    <s v="北京市"/>
    <n v="10033"/>
    <x v="17"/>
    <s v="201610033069"/>
    <s v="“繁星”第三方电子商务APP平台运营"/>
    <x v="1"/>
    <s v="陈勇男"/>
    <s v="201304213009"/>
    <n v="5"/>
    <s v="金振杰/201304113021,陈超阳/201304213008,吕依薇/201304113017,张晓瑀/201504113062"/>
    <s v="孙江华"/>
    <s v="副教授"/>
    <n v="5000"/>
    <n v="5000"/>
    <n v="10000"/>
    <s v="历史学"/>
    <s v="当今社会，选取何种物品作为礼物常常令人费尽脑筋，同时礼物的需求量大而稳定。因此这一矛盾就为搭建一个专注于礼物的电子商务平台创造了市场。_x000d_我们的项目抓住这一矛盾，在用户的购物流程中设计了一个能够切实帮助用户选取礼物的环节。切实的解决“选礼难”这一痛点。目前网上购物已经成为了人们的生活习惯，从2014、2015年的“双十一”的成交额便可见一斑。在这样的背景下，建立一个专注于礼物的第三方电子商务平台是十分有前景的。"/>
  </r>
  <r>
    <n v="2016"/>
    <s v="北京市"/>
    <n v="10033"/>
    <x v="17"/>
    <s v="201610033070"/>
    <s v="LinkU——大学生自己的沟通平台"/>
    <x v="1"/>
    <s v="宋名琪"/>
    <s v="2014011133019"/>
    <n v="3"/>
    <s v="邓大帅/201404313038,吴志飞/201404313040"/>
    <s v="王海波"/>
    <s v="讲师"/>
    <n v="5000"/>
    <n v="5000"/>
    <n v="10000"/>
    <s v="语言学"/>
    <s v="由于智能手机的普及和移动互联网的迅速发展，传统的交流方式早已不能满足学生们的需求，而微博、微信、QQ等平台也并不能针对性的解决大学生们校内和校间的信息沟通不畅的问题。传统的校园APP基本上都是局限于校园内部的信息共享，导致大学成为一座“象牙塔” ，没有渠道让不同高校间的学生群体相互交流。高校学生们急需一款同时搭建校内、校间沟通的平台的APP。我们要做的“Link U”就是这样一款面向大学生，旨在为大学生提供校园本土化以及高校之间的信息交流和资源共享的APP。"/>
  </r>
  <r>
    <n v="2016"/>
    <s v="北京市"/>
    <n v="10033"/>
    <x v="17"/>
    <s v="201610033071"/>
    <s v="贝育婴幼儿网络服务公司"/>
    <x v="1"/>
    <s v="徐滢"/>
    <s v="201404113012"/>
    <n v="4"/>
    <s v="张轶雄/201404113056,郑倩/201404113010,俞兰/201404113008"/>
    <s v="穆青"/>
    <s v="副教授"/>
    <n v="5000"/>
    <n v="5000"/>
    <n v="10000"/>
    <s v="文学"/>
    <s v="“鱼贝贝”是一个专注于分享、分析育儿方法的门户网站。独创二胎专栏，以专业、权威为平台总纲。“鱼贝贝”针对关注生育、教养孩子话题的人群，着力于满足现代人需求。“鱼贝贝”有资讯发布系统,咨询预约系统，社区交流系统，个人账户系统，用户评级系统。这些系统具有专业性，实用性，可靠性，开放性。"/>
  </r>
  <r>
    <n v="2016"/>
    <s v="北京市"/>
    <n v="10033"/>
    <x v="17"/>
    <s v="201610033072"/>
    <s v="启萌教育有限责任公司"/>
    <x v="1"/>
    <s v="邱新光"/>
    <s v="201404213016"/>
    <n v="4"/>
    <s v="季晓雪/201404113017,韦庆纯/201404113037,邓大帅/201404313038"/>
    <s v="谢伦灿"/>
    <s v="副教授"/>
    <n v="5000"/>
    <n v="5000"/>
    <n v="10000"/>
    <s v="经济学"/>
    <s v="启萌教育责任有限公司主要利用社会日益发展，亲子旅游市场还未发展完全的契机，将基层庞大的大学生兼职市场，与发展日益成熟的亲子游乐市场结合起来，形成一整套规模化的运作体系，充分利用大学生的特长和亲子游乐市场的需求，将教育和游乐融合运作，形成有影响力的亲子游乐公司。"/>
  </r>
  <r>
    <n v="2016"/>
    <s v="北京市"/>
    <n v="10033"/>
    <x v="17"/>
    <s v="201610033073"/>
    <s v="时光岛屿文化创意工作室"/>
    <x v="1"/>
    <s v="熊婧"/>
    <s v="201404143019"/>
    <n v="7"/>
    <s v="邢益生/201410513066,吴梦莹/201519016038,黄岳/201519016017,_x000d_赵建通/201404143008,刘惠/201404143031,雷雨阳/201404143024"/>
    <s v="张红"/>
    <s v="副教授"/>
    <n v="5000"/>
    <n v="5000"/>
    <n v="10000"/>
    <s v="药学"/>
    <s v="本项目方案是通过介绍明信片的产品服务、行业的市场调查、公司的组合和管理、市场营销方案、风险评估等方面来制定我们的以纪念创新为目的的明信片方案。我们将成立时光岛屿文化创意工作室。我们的精神是创新思维、温馨回忆。我们主要运营以纪念为目的的校园明信片，开发有自己的特色和纪念的明信片。最终将明信片市场推广到全国高校。"/>
  </r>
  <r>
    <n v="2016"/>
    <s v="北京市"/>
    <n v="10033"/>
    <x v="17"/>
    <s v="201610033074"/>
    <s v="个性化形象定制工作室"/>
    <x v="1"/>
    <s v="吴忻冉"/>
    <s v="201504213022"/>
    <n v="2"/>
    <s v="徐雅悦/201504213019"/>
    <s v="黄锐"/>
    <s v="讲师"/>
    <n v="5000"/>
    <n v="5000"/>
    <n v="10000"/>
    <s v="经济学"/>
    <s v="项目主要面向20岁至50岁，有中等消费水平的中青年人，特别是女性。主要内容分为两方面，一是根据其身材比例为其提供独特的服装搭配建议，二是当他们出席一些正式场合（如面试、约会、参加节目、参加婚礼、签约等）时，为其量身定做一套属于她的穿衣方案，并辅之以妆容，发型，饰品等来达到个性化形象定制的目的，帮助消费者在这些场合中变得更美丽，更自信。"/>
  </r>
  <r>
    <n v="2016"/>
    <s v="北京市"/>
    <n v="10033"/>
    <x v="17"/>
    <s v="201610033075"/>
    <s v="“友疗”——大学生心理健康互助平台"/>
    <x v="1"/>
    <s v="陈瞿"/>
    <s v="201404113009"/>
    <n v="5"/>
    <s v="高阳/201403413031,刘旻/201404113021,周禄禄/201404113003,杨星/201404113014"/>
    <s v="张宏"/>
    <s v="教授"/>
    <n v="5000"/>
    <n v="5000"/>
    <n v="10000"/>
    <s v="统计学"/>
    <s v="“友疗”APP是一款服务于大学生心理健康的互助平台。立足群体治疗理论，以相似情况人群组成“心理互助小组”互相分享、讨论、帮助，发挥“感同身受”的关爱力量，以缓解当下大学生心理亚健康问题，保持积极健康的心态。我们的定位是新概念社交“疗”天轻应用，这一模式不仅有小组互助这一独创性，相对于传统一对一心理咨询来说，还有利于发动更多的人参与心理治疗，呼吁大家都关注心理健康，有较大的社会公益效用。"/>
  </r>
  <r>
    <n v="2016"/>
    <s v="北京市"/>
    <n v="10033"/>
    <x v="17"/>
    <s v="201610033076"/>
    <s v="JoinJoy运动社交APP"/>
    <x v="1"/>
    <s v="董平"/>
    <s v="201304413028"/>
    <n v="9"/>
    <s v="张自中/201301213014,董颖慧/201401223039,廖又臻/201304213015,王洋/201304413019,_x000d_林韬/201304413023,王博/201304113008,董虹利/201304413045,高裴/201304413057"/>
    <s v="孙道军"/>
    <s v="副教授"/>
    <n v="5000"/>
    <n v="5000"/>
    <n v="10000"/>
    <s v="药学"/>
    <s v="Join Joy APP是一款垂直型运动社交媒体。是针对青年白领和大学生群体设计的，为满足其运动社交的核心需求，提供匹配运动好友预约场馆的核心服务。供给侧改革背景下，运用”互联网+”思维实现方便快捷的预订、用户间及场馆的个性化精准匹配、城市的场馆利用率提高和促进运动成为生活方式。其创新是将大数据定制化匹配和网络游戏中的匹配机制应用到运动社交中。流量经营到电商引流再到产业链延伸布局的创新盈利模式也使企业更具发展价值。"/>
  </r>
  <r>
    <n v="2016"/>
    <s v="北京市"/>
    <n v="10033"/>
    <x v="17"/>
    <s v="201610033077"/>
    <s v="CUC约"/>
    <x v="1"/>
    <s v="满弘鹏"/>
    <s v="201311123004"/>
    <n v="8"/>
    <s v="邢宛莺/201311113026,陈春怡/201311113007,李涛/201311123011,谭嘉怡/201411123020,宋楠/201411123015,肖晗/201411123008,孙悦瑾/201404313003"/>
    <s v="王曼霖"/>
    <s v="讲师"/>
    <n v="5000"/>
    <n v="5000"/>
    <n v="10000"/>
    <s v="宗教学"/>
    <s v="面向在校大学生的移动社交产品，旨在满足同学们的日常社交需求并且解决问题。有需求的用户可以通过发布约单获得其他人的响应，用户也可以通过接受约单完成事件帮助发布者。不仅如此，用户也可以及时获取学校的重要资讯和精彩的校园活动。该项目融合高校文化元素，致力于搭建校园自媒体生态，为在校生提供一个靠谱的社交平台。"/>
  </r>
  <r>
    <n v="2016"/>
    <s v="北京市"/>
    <n v="10033"/>
    <x v="17"/>
    <s v="201610033078"/>
    <s v="菜鸟动起来--在线体育服务超市"/>
    <x v="1"/>
    <s v="曲昊宽"/>
    <s v="201302123009"/>
    <n v="4"/>
    <s v="林灏洋/201302123015,杨芃/201302123005,刘佳奇/201302123008"/>
    <s v="耿文婷"/>
    <s v="教授"/>
    <n v="5000"/>
    <n v="5000"/>
    <n v="10000"/>
    <s v="文学"/>
    <s v="菜鸟动起来---在线体育服务超市，是一款以用户即时在线地点为基本服务单位的体育教学服务平台。该平台系以在线用户为圆心，以方圆1公里、3公里、5公里、同城等不同距离为服务半径，以足、篮、乒、羽、游泳、健身六大体育项目为主，涵盖大众体育运动项目全部，将体育菜鸟用户与体育教练用户实时对接，为双方提供自由教学组合的体育在线服务超市。从而实现快速发现需求双方，便利且经济地掌握所需体育技能的目标。"/>
  </r>
  <r>
    <n v="2016"/>
    <s v="北京市"/>
    <n v="10033"/>
    <x v="17"/>
    <s v="201610033079"/>
    <s v="“漫步艺术”地图商业计划书"/>
    <x v="1"/>
    <s v="郭志伟"/>
    <s v="159120135105020"/>
    <n v="3"/>
    <s v="罗海明/159120135105019,王宁博/159120135105027"/>
    <s v="赵书波"/>
    <s v="助理研究员"/>
    <n v="5000"/>
    <n v="5000"/>
    <n v="10000"/>
    <s v="体育科学"/>
    <s v="艺术地图计划打造北京地区的互联网平台，网罗北京市场上中高端的艺术场所，创造用户联系艺术场所消费的便捷窗口。集艺术与生活为一体，实现全民简约化、艺术化的生活出行、消费方式。"/>
  </r>
  <r>
    <n v="2016"/>
    <s v="北京市"/>
    <n v="10033"/>
    <x v="17"/>
    <s v="201610033080"/>
    <s v="塑声APP"/>
    <x v="1"/>
    <s v="崔可"/>
    <s v="201213213018"/>
    <n v="3"/>
    <s v="王鸿柯/201313213055,王双/201313213023"/>
    <s v="张丰艳"/>
    <s v="副教授"/>
    <n v="5000"/>
    <n v="5000"/>
    <n v="10000"/>
    <s v="统计学"/>
    <s v="塑声APP是一个针对音乐爱好者提供嗓音测试、个性化推荐、演唱方法学习、音频直播、音乐教育等功能的音乐学习社交软件。1.嗓音识别：包含音域测试、音色测试、乐感测试三个板块；2.个性化推荐：针对个人嗓音特点，推荐属于自己的歌单；3.演唱方法学习：从呼吸、姿势、音调等角度切入，全面系统的演唱方法教学视频；4.音频直播：用户进行音乐有关内容直播，可申请加V参与音乐教育板块；5.音乐教育： O2O模式。"/>
  </r>
  <r>
    <n v="2016"/>
    <s v="北京市"/>
    <s v="10034"/>
    <x v="18"/>
    <s v="201610034001"/>
    <s v="体育赛事的数字媒体付费播放模式研究——基于受众的调查分析"/>
    <x v="0"/>
    <s v="王佳妮"/>
    <n v="2014311764"/>
    <n v="4"/>
    <s v="周丹/2014311745,陈逸洲/2015311732,李向东/2014311746"/>
    <s v="张若"/>
    <s v="讲师"/>
    <n v="10000"/>
    <n v="10000"/>
    <n v="20000"/>
    <s v="统计学"/>
    <s v="本项目从受众角度对数字媒体渠道的赛事付费播放模式进行可行性探究，分析得出体育赛事付费模式转变的主要影响因素。"/>
  </r>
  <r>
    <n v="2016"/>
    <s v="北京市"/>
    <s v="10034"/>
    <x v="18"/>
    <s v="201610034002"/>
    <s v="基于用户兴趣的Mashup推荐算法研究"/>
    <x v="0"/>
    <s v="胡新雅"/>
    <n v="2014312341"/>
    <n v="2"/>
    <s v="曾潮/2014312338"/>
    <s v="张艳梅"/>
    <s v="副教授"/>
    <n v="10000"/>
    <n v="10000"/>
    <n v="20000"/>
    <s v="经济学"/>
    <s v="创建基于用户兴趣的Mashup服务推荐模型，针对不同的用户，根据其特定的兴趣爱好精确预测用户感兴趣的服务内容，并将其推荐给用户。"/>
  </r>
  <r>
    <n v="2016"/>
    <s v="北京市"/>
    <s v="10034"/>
    <x v="18"/>
    <s v="201610034003"/>
    <s v="官员交流对两地企业并购的影响"/>
    <x v="0"/>
    <s v="方弄玉"/>
    <n v="2015310451"/>
    <n v="5"/>
    <s v="阳珍妮/2015311213,周密/2014311595,梁周健/2015311973,胡昊楠/2014311570"/>
    <s v="袁淳"/>
    <s v="副教授"/>
    <n v="10000"/>
    <n v="10000"/>
    <n v="20000"/>
    <s v="环境科学技术及资源科学技术"/>
    <s v="研究以中国官员治理制度改革以及大量的文献研究为基础，从地市级官员交流的经验证据上提出有关问题。在大样本的条件下考察官员异地交流是否实质性地影响了地方企业异地并购的频率和影响的程度。"/>
  </r>
  <r>
    <n v="2016"/>
    <s v="北京市"/>
    <s v="10034"/>
    <x v="18"/>
    <s v="201610034004"/>
    <s v="信任品市场的传染效应和竞争效应——基于新媒体失实报道的实证研究"/>
    <x v="0"/>
    <s v="孙鹏宇"/>
    <n v="2014310448"/>
    <n v="5"/>
    <s v="李雪菲/2014312033,宋语娜/2014310449,张子睿/2014310446,廖尉凌/2014310471"/>
    <s v="李玲"/>
    <s v="教授"/>
    <n v="10000"/>
    <n v="10000"/>
    <n v="20000"/>
    <s v="宗教学"/>
    <s v="本项目组利用事件研究法进行实证分析，研究新媒体不实报道对其本身和同行业上市公司股价的影响，进而证明此信任品市场的传染效应或竞争效应。同时，本项目组将建立理论模型推导信任品市场传染效应和溢出效应发生的机制，从而提出对于新闻传媒行业的政府监管建议，并以小见大，将结论推广到信任品市场，帮助人们更深入地了解信任品市场的运行和监管。"/>
  </r>
  <r>
    <n v="2016"/>
    <s v="北京市"/>
    <s v="10034"/>
    <x v="18"/>
    <s v="201610034005"/>
    <s v="IPO自愿性股份锁定承诺与资源配置"/>
    <x v="0"/>
    <s v="王筱雅"/>
    <n v="2014310455"/>
    <n v="5"/>
    <s v="米益/2014310472,陈垚/2014310454,王京灵/2014310456,张楠/2014310457"/>
    <s v="宋顺林"/>
    <s v="讲师"/>
    <n v="10000"/>
    <n v="10000"/>
    <n v="20000"/>
    <s v="宗教学"/>
    <s v="本文基于证监会对申请IPO的公司提出了锁定股份要求的新规定，对除证监会政策明确规定的锁定期之外，公司大股东也有意向进行额外的自愿性股份锁定承诺的行为进行研究，发现这一行动本质上可以提高大股东持股意向的透明度，有效提高资本市场的回报水平，提高资源配置效率。"/>
  </r>
  <r>
    <n v="2016"/>
    <s v="北京市"/>
    <s v="10034"/>
    <x v="18"/>
    <s v="201610034006"/>
    <s v="深圳国际仲裁院——探索中国新型国际仲裁调解与仲裁结合纠纷解决机制"/>
    <x v="0"/>
    <s v="段然"/>
    <n v="2014311832"/>
    <n v="5"/>
    <s v="涂启炜/2014311884,贾琬瑜/2014311825,坎卓文秀/2015311814,魏倩/2014311883"/>
    <s v="张旗坤"/>
    <s v="讲师"/>
    <n v="10000"/>
    <n v="10000"/>
    <n v="20000"/>
    <s v="法学"/>
    <s v="商事调解结果不具有终局性，缺乏强制执行力，若一方当事人不自动履行，往往还需要重新通过仲裁或诉讼程序解决纠纷，反而耗时耗力。针对以上问题，华南国际经济贸易仲裁委员会对商事调解机制进行创新和实践，推动了中国ADR的发展。"/>
  </r>
  <r>
    <n v="2016"/>
    <s v="北京市"/>
    <s v="10034"/>
    <x v="18"/>
    <s v="201610034007"/>
    <s v="构建我国绿色债券定价机制的探索"/>
    <x v="0"/>
    <s v="杨心悦"/>
    <n v="2014310753"/>
    <n v="5"/>
    <s v="黄雨晴/2014312459,陈婉/2014311506,李怡然/2014312458,郭问语/2014312478"/>
    <s v="周桦"/>
    <s v="副教授"/>
    <n v="10000"/>
    <n v="10000"/>
    <n v="20000"/>
    <s v="文学"/>
    <s v="绿色债券是近年来绿色金融领域大力发展的融资工具。由于国内公司绿色债券的发展起步较晚，研究其发行价格的文献非常少，而对绿色债券发行价格的分析对我国绿色债券的发展成熟时必不可少的。项目从事实出发，研究相关债券和发行主体情况，利用数据模型，参考国外已有绿色债券价格研究，提出现实可行的绿色债券价格因素模型，为我国绿色债券发展献言献策。"/>
  </r>
  <r>
    <n v="2016"/>
    <s v="北京市"/>
    <s v="10034"/>
    <x v="18"/>
    <s v="201610034008"/>
    <s v="高管腐败与公司财务行为——基于国有上市公司的实证分析"/>
    <x v="0"/>
    <s v="岳张洋"/>
    <n v="2015310400"/>
    <n v="5"/>
    <s v="赵洋/2015310397,周思凝/2015310396,纪婷/2015310491,武静怡/2015310560"/>
    <s v="陈运森"/>
    <s v="讲师"/>
    <n v="10000"/>
    <n v="10000"/>
    <n v="20000"/>
    <s v="经济学"/>
    <s v="课题组以国有上市公司为例，建立以Corporate Policy = Corrupt + Control variables为基础的模型，探究高管腐败与公司财务行为之间的联系，试图探寻腐败企业的财务行为在被曝光前后的变化，探究财务行为方面的补救方法，并提出相关的整改措施，供相关企业参考。"/>
  </r>
  <r>
    <n v="2016"/>
    <s v="北京市"/>
    <s v="10034"/>
    <x v="18"/>
    <s v="201610034009"/>
    <s v="多源社交网络环境下高校网络舆情热点发现研究"/>
    <x v="0"/>
    <s v="耿啸"/>
    <n v="2014312344"/>
    <n v="3"/>
    <s v="梅逸男/2014312335,焦宇航/2014312325"/>
    <s v="张艳梅"/>
    <s v="副教授"/>
    <n v="10000"/>
    <n v="10000"/>
    <n v="20000"/>
    <s v="历史学"/>
    <s v="在社交网络走向多源化，数据海量化，现有网络舆情指标体系目标群体宽泛的环境下，我们确定了多源社交网络环境下高校网络舆情热点发现研究的研究课题：（一）对微博，贴吧和微信组成的多源社交网络从交互性，文本格式和开放特征等方面进行研究；（二）建立指标体系，界定核心要素，构造层次化指标并滤除冗余，确定权重后用历史数据校验；（三）构建多源社交网络环境下高校网络舆情监测的原型系统。对数据进行预处理后聚类，对得到的话题簇用指标体系衡量分析是否为热点再输出，并提出对策建议。"/>
  </r>
  <r>
    <n v="2016"/>
    <s v="北京市"/>
    <s v="10034"/>
    <x v="18"/>
    <s v="201610034010"/>
    <s v="《政府采购法》视角下PPP项目公开的实证分析——以财政部PPP全国示范项目为中心"/>
    <x v="0"/>
    <s v="谢岸琳"/>
    <n v="2014311810"/>
    <n v="5"/>
    <s v="孙诗琦/2014311795,陈晓雯/2014311931,谢岸琳/2014311810,吴容宇/2015312454"/>
    <s v="曹富国"/>
    <s v="教授"/>
    <n v="10000"/>
    <n v="10000"/>
    <n v="20000"/>
    <s v="社会学"/>
    <s v="本课题将以《政府采购法》为视角探析现阶段信息公开的法律标准，综合运用法理学、社会学思维，实证研究当下政府公开采购的现状及财政部示范项目信息公开情况，发现问题，探究原因，根据实证研究结果，借鉴国内外先进经验，研究探讨我国政府采购信息公开的可行措施与方案，为我国PPP项目信息披露制度的完善提出可行性建议。"/>
  </r>
  <r>
    <n v="2016"/>
    <s v="北京市"/>
    <s v="10034"/>
    <x v="18"/>
    <s v="201610034011"/>
    <s v="探索精准扶贫新思路——农产品电子商务物流发展研究"/>
    <x v="0"/>
    <s v="孙可薇"/>
    <n v="2014310398"/>
    <n v="4"/>
    <s v="李萌/2014310399,史佳慧/2014312417,张鑫喆/2014312476"/>
    <s v="石刚"/>
    <s v="副教授"/>
    <n v="10000"/>
    <n v="10000"/>
    <n v="20000"/>
    <s v="法学"/>
    <s v="农产品的顺利销售是解决农民民生问题的极为有效的方式，也是解决三农问题的有效手段。本研究将分别从物流集中、仓储、运输、配送四大方面系统性地研究农产品电商物流发展问题，定性与定量相结合，提出改善措施。"/>
  </r>
  <r>
    <n v="2016"/>
    <s v="北京市"/>
    <s v="10034"/>
    <x v="18"/>
    <s v="201610034012"/>
    <s v="恐怖主义对中国与“一带一路”沿线国家双边贸易的影响"/>
    <x v="0"/>
    <s v="颜晓晨"/>
    <n v="2015311047"/>
    <n v="5"/>
    <s v="初子怡/2015311049,胡涵煦/2015311051,汪一帆/2015311021,孙子皓/2015311048"/>
    <s v="李兵"/>
    <s v="讲师"/>
    <n v="10000"/>
    <n v="10000"/>
    <n v="20000"/>
    <s v="语言学"/>
    <s v="本课题试图探究恐怖主义对于中国与“一带一路”国家双边贸易的具体影响及影响程度，运用引力模型和DID方法的结合运用，在计量经济学的基础上，科学系统地探究恐怖主义对于中国对外贸易的影响。在数据结果支撑下，针对具体情况提出可行性建议。"/>
  </r>
  <r>
    <n v="2016"/>
    <s v="北京市"/>
    <s v="10034"/>
    <x v="18"/>
    <s v="201610034013"/>
    <s v="虚拟现实商用环境下的消费者心理和行为研究"/>
    <x v="0"/>
    <s v="王楠昕"/>
    <n v="2014312137"/>
    <n v="4"/>
    <s v="刘思雨/2014312136,王义宁/2014312134,曹翀/2014311991"/>
    <s v="王晓乐"/>
    <s v="讲师"/>
    <n v="10000"/>
    <n v="10000"/>
    <n v="20000"/>
    <s v="历史学"/>
    <s v="本次研究将综合传播学、心理学的研究方法和思维，通过大量的定性、定量研究得出结论，并得出关于VR商用环境下的新型消费者行为态度模式，洞察整个VR领域消费者的心理，以此服务基于VR的营销和其他商业决策。"/>
  </r>
  <r>
    <n v="2016"/>
    <s v="北京市"/>
    <s v="10034"/>
    <x v="18"/>
    <s v="201610034014"/>
    <s v="“夜空中最亮的光”——从外太空测量“一带一路”沿线国家的经济增长"/>
    <x v="0"/>
    <s v="刘思勤"/>
    <n v="2014311102"/>
    <n v="5"/>
    <s v="刘礼丽/2014312516,李松楠/2014311188,周吴桂子/2014310062,霍姝彤/2014311033"/>
    <s v="李兵"/>
    <s v="讲师"/>
    <n v="10000"/>
    <n v="10000"/>
    <n v="20000"/>
    <s v="药学"/>
    <s v="利用夜间灯光数据对某个国家或地区的GDP进行测算与补充是近年来逐渐兴起并受到认可的一种方法，由于他有着足够的客观性与较好的精确度，所以作为一种估测GDP的有效方法，已被应用于一些研究领域中，而本课题则要进一步优化这一方法，估测“一带一路”国家的GDP，从而为我国的对外投资与国家战略布局保驾护航！"/>
  </r>
  <r>
    <n v="2016"/>
    <s v="北京市"/>
    <s v="10034"/>
    <x v="18"/>
    <s v="201610034015"/>
    <s v="数据新闻生产模式的研究——以《卫报》、《纽约时报》为例"/>
    <x v="0"/>
    <s v="罗欣"/>
    <n v="2014312051"/>
    <n v="5"/>
    <s v="温博/2014312038,熊天琪/2015312039,黄启洲/2014312326,谢紫仪/2014312066"/>
    <s v="庞云黠"/>
    <s v="讲师"/>
    <n v="10000"/>
    <n v="10000"/>
    <n v="20000"/>
    <s v="民族学与文化学"/>
    <s v="本次研究将在他人理论成果的基础上，专注于数据新闻的操作程序研究，以数据新闻领跑者《卫报》、《纽约时报》为例，大量采用一手数据新闻进行分析,为国内数据新闻发展做出铺垫。"/>
  </r>
  <r>
    <n v="2016"/>
    <s v="北京市"/>
    <s v="10034"/>
    <x v="18"/>
    <s v="201610034016"/>
    <s v="让众筹不“众愁”——基于股权众筹风险控制理论的量化因素研究与创新性机制设计"/>
    <x v="0"/>
    <s v="张亚萍"/>
    <n v="2014311418"/>
    <n v="5"/>
    <s v="郝程博/2014311699,毛云如/2014310199,胡兴洁/2014311321,付晓宇/2014311250"/>
    <s v="顾炜宇"/>
    <s v="副教授"/>
    <n v="10000"/>
    <n v="10000"/>
    <n v="20000"/>
    <s v="文学"/>
    <s v="现阶段我国股权众筹发展如火如荼但并未走上规范之路，投资风险总体偏高。本研究首先基于学科基础的相关理论如羊群效应等，并着重于因素量化研究，如参与动因、平台人数等，并期望能以全面风险管理思想来从创新风险控制系统的路径来改进股权众筹业风险现状。"/>
  </r>
  <r>
    <n v="2016"/>
    <s v="北京市"/>
    <s v="10034"/>
    <x v="18"/>
    <s v="201610034017"/>
    <s v="土地出让与劳动收入占比——基于中国省级面板数据的实证分析"/>
    <x v="0"/>
    <s v="吴国泰"/>
    <n v="2014311195"/>
    <n v="5"/>
    <s v="刘稚心/2014311204,丁村鸿鹄/2015311198,李叶紫/2015311177,杨浩/2014311215"/>
    <s v="赵文哲"/>
    <s v="讲师"/>
    <n v="10000"/>
    <n v="10000"/>
    <n v="20000"/>
    <s v="考古学"/>
    <s v="本课题旨在以往相关理论的基础上，从地方政府土地出让视角上分析其对我国劳动收入份额的影响，进一步丰富对我国劳动收入份额变动的解释，也从新的角度对我国经济发展和提高劳动收入份额提出适当的政策建议。"/>
  </r>
  <r>
    <n v="2016"/>
    <s v="北京市"/>
    <s v="10034"/>
    <x v="18"/>
    <s v="201610034018"/>
    <s v="北京市对各区的转移支付现状问题研究及国际经验借鉴"/>
    <x v="0"/>
    <s v="熊芮铭"/>
    <n v="2014312524"/>
    <n v="3"/>
    <s v="万宇佳/2014310927,杨睿楠/2014312533"/>
    <s v="宁静"/>
    <s v="讲师"/>
    <n v="10000"/>
    <n v="10000"/>
    <n v="20000"/>
    <s v="宗教学"/>
    <s v="本研究将对北京市现行的转移支付体制进行深入研究，分析现行北京市转移支付体系的特点及暴露出的问题，最后借鉴国际经验，对北京市转移支付制度提出可行的改进建议。"/>
  </r>
  <r>
    <n v="2016"/>
    <s v="北京市"/>
    <s v="10034"/>
    <x v="18"/>
    <s v="201610034019"/>
    <s v="城市教育资源对房价的影响——北京市教育资本化现象的实证研究"/>
    <x v="0"/>
    <s v="魏雅慧"/>
    <n v="2014311230"/>
    <n v="5"/>
    <s v="白星雨/2014311231,汪菁/2014311243,陈亚男/2014311219,段婷婷/2014310848"/>
    <s v="伏霖"/>
    <s v="讲师"/>
    <n v="10000"/>
    <n v="10000"/>
    <n v="20000"/>
    <s v="考古学"/>
    <s v="为解决教育资源分配不均问题，政府提出“就近入学”政策，社会上出现了“以房择校”的机制和“学区房热”的现象，即“教育资本化”。本课题将基于北京市六个主城区小区层面的微观数据，通过构建住宅价格模型，分析北京市教育资源对住宅小区平均房价的影响、探究教育资源配置与房价之间的关系，就结论的因果性进行讨论、结合实证分析学区新政的效力。"/>
  </r>
  <r>
    <n v="2016"/>
    <s v="北京市"/>
    <s v="10034"/>
    <x v="18"/>
    <s v="201610034020"/>
    <s v="我国数字音乐版权问题及对策研究"/>
    <x v="0"/>
    <s v="戴墨轩"/>
    <n v="2014312072"/>
    <n v="4"/>
    <s v="龙炜秋/2015312069,陈硕/2014311910,郭少涛/2015312080"/>
    <s v="魏鹏举"/>
    <s v="教授"/>
    <n v="10000"/>
    <n v="10000"/>
    <n v="20000"/>
    <s v="考古学"/>
    <s v="数字音乐版权保护缺失导致的盗版问题成为数字音乐行业亟待解决的问题之一。本课题进行较为深入的数据调查及分析，通过对国内外重点案例的综合分析，结合国内外发展经验，总结出较为合理的政策性建议，为我国数字音乐版权保护提供参考。"/>
  </r>
  <r>
    <n v="2016"/>
    <s v="北京市"/>
    <s v="10034"/>
    <x v="18"/>
    <s v="201610034021"/>
    <s v="会计信息披露与股市异象——以中国A股市场为例"/>
    <x v="0"/>
    <s v="华雨菁"/>
    <n v="2014310188"/>
    <n v="5"/>
    <s v="石思卿/2014310323,陈童/2014310416,李汶殊/2014310402,杨红/2014310441"/>
    <s v="姜富伟"/>
    <s v="讲师"/>
    <n v="10000"/>
    <n v="10000"/>
    <n v="20000"/>
    <s v="新闻学与传播学"/>
    <s v="借鉴美国已有研究，基于中国A股股市和特殊国情，通过实证研究，比较会计信息披露日和非披露日股票收益的可预测性，探究股票可预测性是否来自于会计信息的披露，再在此基础上比较会计信息披露制度变革前后股票收益的可预测性，探究股票可预测性是否受到会计信息披露质量的影响，由此实证结果结合行为金融理论解释中国股市无效性的部分原因。"/>
  </r>
  <r>
    <n v="2016"/>
    <s v="北京市"/>
    <s v="10034"/>
    <x v="18"/>
    <s v="201610034022"/>
    <s v="浅析不可移动文物的保护——以地方石质造像为例"/>
    <x v="0"/>
    <s v="罗文婷"/>
    <n v="2014312169"/>
    <n v="4"/>
    <s v="欧阳慧/2014312179,张荣升/2014312174,张米琪/2014312165"/>
    <s v="范丽娜"/>
    <s v="讲师"/>
    <n v="10000"/>
    <n v="10000"/>
    <n v="20000"/>
    <s v="法学"/>
    <s v="根据政策、法律条文，对不可移动文物的保护进行分析，以陕北地区石窟造像为例，通过问卷发放、实地考察、线图绘制，展览布置等方式，结合风格分法、图像学，借此为平台直观地展现目前不可移动文物的保护现状、保护方法，以国家相关文化政策为指引，从不可移动文物的保护宣传角度，提出具有可行性的合理化建议。"/>
  </r>
  <r>
    <n v="2016"/>
    <s v="北京市"/>
    <s v="10034"/>
    <x v="18"/>
    <s v="201610034023"/>
    <s v="C2C模式下电子商务税收征管新模式的探究"/>
    <x v="0"/>
    <s v="张兴姿"/>
    <n v="2014310070"/>
    <n v="5"/>
    <s v="蒋臻/2014310649,粟寒梅/2014312052,李蕴昱/2014310811,郑晓毓/2014310110"/>
    <s v="王怡璞"/>
    <s v="讲师"/>
    <n v="10000"/>
    <n v="10000"/>
    <n v="20000"/>
    <s v="经济学"/>
    <s v="在我国C2C模式电子商务发展迅速的环境下，需要研究与之相匹配的合理税收制度，体现税收公平原则，防止税收流失，规范电子商务市场秩序，促进C2C电子商务的长远发展。项目将信息不对称理论和博弈论应用于税收征管，在广泛而深入地研究国际经验的基础上，对C2C模式下电子商务税收征管提出创新性的对策建议。"/>
  </r>
  <r>
    <n v="2016"/>
    <s v="北京市"/>
    <s v="10034"/>
    <x v="18"/>
    <s v="201610034024"/>
    <s v="“供给侧改革”背景下的食品产业价值链重构与机遇探索"/>
    <x v="0"/>
    <s v="白晶华"/>
    <n v="2014310309"/>
    <n v="5"/>
    <s v="尹昕/2014310314,薛艺/2014310345,马丹蓉/2014310343,陈昕怡/2014310344"/>
    <s v="苟琴"/>
    <s v="讲师"/>
    <n v="10000"/>
    <n v="10000"/>
    <n v="20000"/>
    <s v="管理学"/>
    <s v="中国食品市场总体存在的供需缺口，通过数学建模建立相关研究，预测未来食品供需缺口并深层次剖析这个现象背后的原因；剖析食品安全问题原因，提出改善途径，为食品企业献计献策"/>
  </r>
  <r>
    <n v="2016"/>
    <s v="北京市"/>
    <s v="10034"/>
    <x v="18"/>
    <s v="201610034025"/>
    <s v="后BEPS时代地域性特殊优势问题探析"/>
    <x v="0"/>
    <s v="王鹏"/>
    <n v="2014310668"/>
    <n v="5"/>
    <s v="蔡培/2014310683,娄嘉媛/2014311498,肖筱/2015311999,刘畅/2014310937"/>
    <s v="曹明星"/>
    <s v="副教授"/>
    <n v="10000"/>
    <n v="10000"/>
    <n v="20000"/>
    <s v="艺术学"/>
    <s v="本文在开展对地域成本优势问题研究综述的基础上，结合对奢侈品行业的调研，旨在研究后BEPS时代独立交易原则的可行性和在中国的适应性，并通过借鉴美国的公式分配法，探索适合我国国情的超额利润分配方法，同时对地域成本优势的中国问题开展模型量化。"/>
  </r>
  <r>
    <n v="2016"/>
    <s v="北京市"/>
    <s v="10034"/>
    <x v="18"/>
    <s v="201610034026"/>
    <s v="创业团队多样性在风险投资与企业创新绩效关系中的调节作用研究——基于创业板上市公司的实证研究"/>
    <x v="0"/>
    <s v="谢泽中"/>
    <n v="2014311973"/>
    <n v="5"/>
    <s v="屈成/2014311522,王思柔/2014312251,纳赛阳/2014311552,崔莅欢/2014310584"/>
    <s v="宋砚秋"/>
    <s v="讲师"/>
    <n v="10000"/>
    <n v="10000"/>
    <n v="20000"/>
    <s v="文学"/>
    <s v="本研究选择将创业团队多样性作为风险投资与企业创新绩效间的调节变量，从新的视角来探索团队多样性对于企业正向作用的内在机制，以此为未来创业企业和风投机构间的双向选择提供更多的依据。"/>
  </r>
  <r>
    <n v="2016"/>
    <s v="北京市"/>
    <s v="10034"/>
    <x v="18"/>
    <s v="201610034027"/>
    <s v="北京高中教育对成绩分布影响的实证分析及衍生研究"/>
    <x v="0"/>
    <s v="张晓雯"/>
    <n v="2015310242"/>
    <n v="5"/>
    <s v="马鹤乔/2015312373,宫霄羽/2015312434,王义铎/2015311434,杨明微/2015311099"/>
    <s v="邵磊"/>
    <s v="助教"/>
    <n v="10000"/>
    <n v="10000"/>
    <n v="20000"/>
    <s v="政治学"/>
    <s v="北京市在高中之间存在教育资源的差异以及不均衡现象。我们希望能通过对不同层次、不同类别高中，与其中高考学生成绩分布的数据观察，进行实证性比较分析，得出不同层次、不同类别高中对学生成绩分布变化的影响的相关性与针对不同层次学生的适合度。结合研究成果，我们将进行进一步衍生研究，如分班制度、学校教育教学改革对成绩分布变化的影响，以及引发的相关“学区房”问题研究。"/>
  </r>
  <r>
    <n v="2016"/>
    <s v="北京市"/>
    <s v="10034"/>
    <x v="18"/>
    <s v="201610034028"/>
    <s v="新型城镇化背景下建设用地总量、强度双控的市场化机制研究"/>
    <x v="0"/>
    <s v="陈亮君"/>
    <n v="2014311688"/>
    <n v="5"/>
    <s v="董诗璇/2014311711,陈妍/2014311492,熊恒辉/2014311693,罗鑫玥/2014311706"/>
    <s v="柴铎"/>
    <s v="讲师"/>
    <n v="10000"/>
    <n v="10000"/>
    <n v="20000"/>
    <s v="民族学与文化学"/>
    <s v="当前，我国建设用地管理主要采用“规划控制—责任落地—指标管理”的行政型体制，这一体制存在主体单一、手段单一、目标单一的问题，已很难适应市场经济发展的新需求。而运用经济性、市场化手段提高用地管理绩效是促进新型城镇化建设的必要手段和保护民众利益的必然途径，也是我国土地管理改革的发展趋势和研究的热点命题。本文将尝试在现行土地制度和政策框架内，按新型城镇化建设的要求，提出“政府与市场协同、管控与激励并重、引导与约束并存”的用地“双控”市场化机制构建思路和方案设计。"/>
  </r>
  <r>
    <n v="2016"/>
    <s v="北京市"/>
    <s v="10034"/>
    <x v="18"/>
    <s v="201610034029"/>
    <s v="城镇企业职工最优退休年龄测算及延迟退休政策建议"/>
    <x v="0"/>
    <s v="姚唐馨欣"/>
    <n v="2014310822"/>
    <n v="5"/>
    <s v="娄良波/2013310857,王妍/2014310807,汪铁琳/2014310815,赵若楠/2014310798"/>
    <s v="周渭兵"/>
    <s v="教授"/>
    <n v="10000"/>
    <n v="10000"/>
    <n v="20000"/>
    <s v="统计学"/>
    <s v="本课题首先从政府与个人的角度论证延迟退休的必要性，接着通过建立精算模型从效用最大化以及养老保险基金收支平衡两方面测算最优退休年龄，其中本次课题的重点在于建立精算模型，从而得出基于效用最大化以及养老保险基金收支平衡两种模型下的最优退休年龄。"/>
  </r>
  <r>
    <n v="2016"/>
    <s v="北京市"/>
    <s v="10034"/>
    <x v="18"/>
    <s v="201610034030"/>
    <s v="跨境电子商务零售进口税收政策的微观经济效应分析——基于跨境电商化妆品行业的研究"/>
    <x v="0"/>
    <s v="崔文轩"/>
    <n v="2014310622"/>
    <n v="5"/>
    <s v="佘家杰/2014310694,马慧玲/2014310606,田立杨/2014310898,吕沛/2014310612"/>
    <s v="寇恩惠"/>
    <s v="讲师"/>
    <n v="10000"/>
    <n v="10000"/>
    <n v="20000"/>
    <s v="文学"/>
    <s v="以化妆品行业为切入点，研究跨境电子商务零售进口税收政策施行后对跨境电商化妆品行业的微观经济效应分析。"/>
  </r>
  <r>
    <n v="2016"/>
    <s v="北京市"/>
    <s v="10034"/>
    <x v="18"/>
    <s v="201610034031"/>
    <s v="关于外汇市场中做市商定价问题的定量研究"/>
    <x v="0"/>
    <s v="张凌禹"/>
    <n v="2014311530"/>
    <n v="5"/>
    <s v="李代春/2014311557,袁亚美/2014311324,孙卓群/2014311460,徐晨/2014311529"/>
    <s v="宋斌"/>
    <s v="副教授"/>
    <n v="10000"/>
    <n v="10000"/>
    <n v="20000"/>
    <s v="教育学"/>
    <s v="课题从最优化做市商定价决策的初衷出发，结合国内外学者对做市商定价模型的研究，得出一套适用于当前中国外汇市场银行间做市商制度的做市商报价模型。"/>
  </r>
  <r>
    <n v="2016"/>
    <s v="北京市"/>
    <s v="10034"/>
    <x v="18"/>
    <s v="201610034032"/>
    <s v="我国视频网站收费业务用户付费意愿影响因素研究"/>
    <x v="0"/>
    <s v="赵希雯"/>
    <n v="2015311341"/>
    <n v="5"/>
    <s v="朱秋珂/2015311359,陈滢/2015311332,杨艺/2015310136,王令东/2015311261"/>
    <s v="王生辉"/>
    <s v="副教授"/>
    <n v="10000"/>
    <n v="10000"/>
    <n v="20000"/>
    <s v="法学"/>
    <s v="本次研究通过资料收集对视频网站收费模式进行深入了解，探讨现实情况下收费模式的弊端以及其盈利模式的不合理之处，然后再以实地调研作为核心内容，建立合理模型，得出相关结论，对我国视频网站收费业务的改善提出合理的建议。"/>
  </r>
  <r>
    <n v="2016"/>
    <s v="北京市"/>
    <s v="10034"/>
    <x v="18"/>
    <s v="201610034033"/>
    <s v="医养结合背景下中国临终关怀实现路径研究"/>
    <x v="0"/>
    <s v="郭梦圆"/>
    <n v="2015310723"/>
    <n v="5"/>
    <s v="宋姝凝/2015310731,宋佰秩/2015310728,徐汉/2015310740,陈焕龙/2015310746"/>
    <s v="徐晓华"/>
    <s v="讲师"/>
    <n v="10000"/>
    <n v="10000"/>
    <n v="20000"/>
    <s v="法学"/>
    <s v="项目以家庭宁养的这一模式作为突破点，通过文献查阅、问卷调查、实地采访和亲身践行的方法，着重调查社区家庭宁养的发展情况，注重医疗阶段与护理阶段的衔接；试着将家庭、机构宁养相结合，尝试探索医养结合背景下中国临终关怀实践路径；并在为期一年的调查实践中，获取具体信息，填充调查报告。"/>
  </r>
  <r>
    <n v="2016"/>
    <s v="北京市"/>
    <s v="10034"/>
    <x v="18"/>
    <s v="201610034034"/>
    <s v="共享发展理念下北京市社区公共资源与社区服务内容的动态匹配机制研究——以海淀区北下关街道为例"/>
    <x v="0"/>
    <s v="杨崇祺"/>
    <n v="2014311630"/>
    <n v="4"/>
    <s v="杜文倩/2014311618,吴诗谣/2014311609,吕品谷/2014311627"/>
    <s v="耿云"/>
    <s v="讲师"/>
    <n v="10000"/>
    <n v="10000"/>
    <n v="20000"/>
    <s v="文学"/>
    <s v="课题立足于北京市实际，着眼于案例，从海淀区北下关街道的实地调研出发，结合专业理论研究，对社区居民服务需求、社区公共资源整合影响因素、智慧社区信息体系建设等问题进行较为充分深入的研究，试图完成社区服务内容与社区公共资源动态匹配的机制设计，使社区各要素充分涌流，实现社区共同治理、共享发展。"/>
  </r>
  <r>
    <n v="2016"/>
    <s v="北京市"/>
    <s v="10034"/>
    <x v="18"/>
    <s v="201610034035"/>
    <s v="群体抗癌模式对癌症患者社会生活质量影响的实证研究"/>
    <x v="0"/>
    <s v="王舒垚"/>
    <n v="2015311939"/>
    <n v="4"/>
    <s v="陈馥婷/2015311947,邱业峰/2015310371,刘安然/2015310771"/>
    <s v="王存同"/>
    <s v="讲师"/>
    <n v="10000"/>
    <n v="10000"/>
    <n v="20000"/>
    <s v="经济学"/>
    <s v="本课题旨在探究群体抗癌模式对癌症患者社会生活质量的影响，基于实证研究的方法，以社会支持和社会互动的视角入手，以定量和定性相结合的方法评估群体抗癌模式的实际效用，科学评估其实际效果，尝试提出推广群体抗癌模式的参考性建议。"/>
  </r>
  <r>
    <n v="2016"/>
    <s v="北京市"/>
    <s v="10034"/>
    <x v="18"/>
    <s v="201610034036"/>
    <s v="基层医疗公共卫生服务成本核算调查研究"/>
    <x v="0"/>
    <s v="车悦"/>
    <n v="2015311360"/>
    <n v="5"/>
    <s v="黄丽欣/2015311327,刘佳欢/2015312057,任玲栗/2015312085,何中玉/2015311392"/>
    <s v="王俊"/>
    <s v="副教授"/>
    <n v="10000"/>
    <n v="10000"/>
    <n v="20000"/>
    <s v="环境科学技术及资源科学技术"/>
    <s v="本课题以中国基层公共卫生服务现状及公共卫生服务成本为主题，通过实地考核，调查问卷，跟踪记录，采访访谈等方法，得到实验点数据，运用社会科学与经济学的理论方法，分析并核算我国基层医疗公共卫生服务的供需平衡成本，为合理的公共卫生医疗价格体系形成助力，服务于新医改的整体建设蓝图。"/>
  </r>
  <r>
    <n v="2016"/>
    <s v="北京市"/>
    <s v="10034"/>
    <x v="18"/>
    <s v="201610034037"/>
    <s v="市场化体制下基于Logit模型高铁浮动定价模型探究"/>
    <x v="0"/>
    <s v="陈丽娴"/>
    <n v="2014310914"/>
    <n v="5"/>
    <s v="石卓巧/2014310916,黄睿/2014310922,向思瑾/2014312275,吴雨璠/2014310921"/>
    <s v="彭子雄"/>
    <s v="讲师"/>
    <n v="10000"/>
    <n v="10000"/>
    <n v="20000"/>
    <s v="环境科学技术及资源科学技术"/>
    <s v="在市场化体制的新背景下，探究合理的高速铁路浮动定价模型迫在眉睫。项目研究将以实现铁总利益最大化为目标，建立基于Logit模型构建合理的浮动定价模型。"/>
  </r>
  <r>
    <n v="2016"/>
    <s v="北京市"/>
    <s v="10034"/>
    <x v="18"/>
    <s v="201610034038"/>
    <s v="医院挂号费定价机制研究——基于供给侧改革的视角"/>
    <x v="0"/>
    <s v="慕馨瑶"/>
    <n v="2014310936"/>
    <n v="5"/>
    <s v="卞晨语/2014310940,张文婧/2014310935,李蔚/2014310864,王岩/2014310894"/>
    <s v="王文娟"/>
    <s v="讲师"/>
    <n v="10000"/>
    <n v="10000"/>
    <n v="20000"/>
    <s v="经济学"/>
    <s v="挂号难问题一直无法得到解决，关键在于我国医疗资源的稀缺与分配不均的问题，本研究通过建立数学模型，模拟得到合理的挂号费水平，并利用供给侧改革的思想，结合我国国情，提出完整的建议方案，使医生收入水平合理化，增加优质医疗资源供给，从根本上解决挂号难的问题。"/>
  </r>
  <r>
    <n v="2016"/>
    <s v="北京市"/>
    <s v="10034"/>
    <x v="18"/>
    <s v="201610034039"/>
    <s v="网络协同治理机制下的“朝阳群众”与公共安全治理——规范、定位及范式探究"/>
    <x v="0"/>
    <s v="王笑展"/>
    <n v="2014311652"/>
    <n v="5"/>
    <s v="侯鸿昌/2014312448,王晶冰/2014310839,常蘭文/2014311653,崔丽质/2014311678"/>
    <s v="王文娟"/>
    <s v="讲师"/>
    <n v="10000"/>
    <n v="10000"/>
    <n v="20000"/>
    <s v="民族学与文化学"/>
    <s v="本研究顺应社会转型期的发展要求，探究“朝阳群众”对公共安全治理模式的影响，制定“朝阳群众”的行为规范，在“朝阳群众”、舆论导向以及我国公共治安管理发展三个层次上提出政策建议。 "/>
  </r>
  <r>
    <n v="2016"/>
    <s v="北京市"/>
    <s v="10034"/>
    <x v="18"/>
    <s v="201610034040"/>
    <s v="中外政府购买公共服务边界比较研究"/>
    <x v="0"/>
    <s v="肖洁"/>
    <n v="2015310030"/>
    <n v="5"/>
    <s v="梁志浩/2015310017,马艳/2015310039,常晓雨/2015310024,李欣雨/2014310017"/>
    <s v="姜爱华"/>
    <s v="副教授"/>
    <n v="10000"/>
    <n v="10000"/>
    <n v="20000"/>
    <s v="管理学"/>
    <s v="政府适合购买的公共服务，以及应该如何进一步扩大购买的范围是本文研究的重点。本文忠于理论并进行了大量的文献搜集并将国外文献与国内实践研究进行了详细的对比，从大量的实例中抽出了一般规律，并探索出一条适合我国政府购买公共服务范畴的路径。"/>
  </r>
  <r>
    <n v="2016"/>
    <s v="北京市"/>
    <s v="10034"/>
    <x v="18"/>
    <s v="201610034041"/>
    <s v="中国工业部门的“十三五”碳交易市场研究：主体识别与交易量测算"/>
    <x v="0"/>
    <s v="李嘉睿"/>
    <n v="2014311425"/>
    <n v="5"/>
    <s v="李宏杰/2014310269,黄宏睿/2014310290,王一臻/2014310486,林志臻/2014310291"/>
    <s v="常远"/>
    <s v="讲师"/>
    <n v="10000"/>
    <n v="10000"/>
    <n v="20000"/>
    <s v="经济学"/>
    <s v="本项目将以工业为例，通过预测工业部门41行业碳排放量，同时结合政府减排指标，对工业部门潜在碳交易主体和交易规模进行合理辨识，并对碳市场机制提出合理建议，为政府设计和管理碳交易市场提供抓手。"/>
  </r>
  <r>
    <n v="2016"/>
    <s v="北京市"/>
    <s v="10034"/>
    <x v="18"/>
    <s v="201610034042"/>
    <s v="存款保险制度下中小型股份制商业银行的最优支付报酬率——基于三方动态博弈的企业战略研究"/>
    <x v="0"/>
    <s v="刘奎兰"/>
    <n v="2014312475"/>
    <n v="4"/>
    <s v="杨晨/2014312500,郭琬琪/2014312496,李昱瑶/2014312481"/>
    <s v="李杰"/>
    <s v="副教授"/>
    <n v="10000"/>
    <n v="10000"/>
    <n v="20000"/>
    <s v="经济学"/>
    <s v="存款保险制度的建立，加速了存款利率市场化进程，部分中小银行会加大存款的利率上浮幅度来吸引存款，进而对大银行的存款形成分流。对小银行来说，尽管可以用更高的存款利率来吸引存款，但由此导致的成本上升会抬高风险，进而抬高保险费率，其价格竞争工具是一把双刃剑。项目将基于三方博弈的动态模型来研究银行最优支付报酬率，使各类银行在显性存款保险制度下，进行最优选择。"/>
  </r>
  <r>
    <n v="2016"/>
    <s v="北京市"/>
    <s v="10034"/>
    <x v="18"/>
    <s v="201610034043"/>
    <s v="MCI老年人干预服务评价体系研究"/>
    <x v="0"/>
    <s v="周惠欣"/>
    <n v="2014311593"/>
    <n v="4"/>
    <s v="周雅静/2014311573,姚路/2014311603,余歌航/2014311602"/>
    <s v="李爱华"/>
    <s v="副教授"/>
    <n v="10000"/>
    <n v="10000"/>
    <n v="20000"/>
    <s v="环境科学技术及资源科学技术"/>
    <s v="随着我国认知功能障碍的老年人日益增加，人们也开始关注老年人认知问题。项目通过关注老年人常见的认知功能衰退问题，对获得的相关信息梳理归纳后提出有效的干预服务评价指标体系和评价方法。"/>
  </r>
  <r>
    <n v="2016"/>
    <s v="北京市"/>
    <s v="10034"/>
    <x v="18"/>
    <s v="201610034044"/>
    <s v="高新技术企业估值中的实物期权分析"/>
    <x v="0"/>
    <s v="万菁"/>
    <n v="2014310236"/>
    <n v="4"/>
    <s v="刘元歌/2014310237,薛子薇/2014310233,冯瑞/2014310256"/>
    <s v="李磊宁"/>
    <s v="副教授"/>
    <n v="10000"/>
    <n v="10000"/>
    <n v="20000"/>
    <s v="药学"/>
    <s v="结合高科技企业的特性和价值构成，研究传统的企业估值方法在高科技企业估值中的局限性，引入实物期权分析方法，探究实物期权分析方法如何具体的应用到高科技企业中的估值问题上并验证高科技企业中实物期权的价值。"/>
  </r>
  <r>
    <n v="2016"/>
    <s v="北京市"/>
    <s v="10034"/>
    <x v="18"/>
    <s v="201610034045"/>
    <s v="经济新常态下对信用债券利差的实证研究"/>
    <x v="0"/>
    <s v="施懿"/>
    <n v="2014310243"/>
    <n v="5"/>
    <s v="段安琪/2014310255,张凯/2014311431,罗刚/2014310246,宋运炎/2014310244"/>
    <s v="李磊宁"/>
    <s v="副教授"/>
    <n v="10000"/>
    <n v="10000"/>
    <n v="20000"/>
    <s v="经济学"/>
    <s v="信用风险对信用利差的影响还没有达成一致共识。本研究引进信用评级因素，加入行业指标以及宏微观因素，运用实证研究来分析信用债券利差。"/>
  </r>
  <r>
    <n v="2016"/>
    <s v="北京市"/>
    <s v="10034"/>
    <x v="18"/>
    <s v="201610034046"/>
    <s v="”书小槑“校园微信综合性生活服务类平台"/>
    <x v="1"/>
    <s v="宋卉初"/>
    <n v="2014310367"/>
    <n v="5"/>
    <s v="葛泓/2015310386,张佳祺/2014310366,王英杰/2014310371,赵宁/2014310364"/>
    <s v="徐茵"/>
    <s v="讲师"/>
    <n v="10000"/>
    <n v="10000"/>
    <n v="20000"/>
    <s v="经济学"/>
    <s v="作为一个以校园二手书业务为创业基础，以知识分享与资源整合为发展轨迹，以校园生活服务类业务为战略，以打造中国高校生活服务类平台品牌为发展目标的公众平台，书小槑旨在建设成为全国高校全方面共享信息的平台。"/>
  </r>
  <r>
    <n v="2016"/>
    <s v="北京市"/>
    <s v="10034"/>
    <x v="18"/>
    <s v="201610034047"/>
    <s v="“中财去哪儿”——大学生旅游服务平台"/>
    <x v="1"/>
    <s v="潘云逸"/>
    <n v="2014312337"/>
    <n v="5"/>
    <s v="周靓/2014310899,周星含/2014310902,岑柳盈/2015311688,左正禹/2015312330"/>
    <s v="朱雷"/>
    <s v="讲师"/>
    <n v="10000"/>
    <n v="10000"/>
    <n v="20000"/>
    <s v="艺术学"/>
    <s v="推出“中财去哪儿”旅游服务平台，为大学生提供多条高质量旅游线路，并且提供车接车送等多种便利服务，方便大学生出行在运行走上正轨后我们还会提供线路制定 ，用户体验等多种服务。"/>
  </r>
  <r>
    <n v="2016"/>
    <s v="北京市"/>
    <s v="10034"/>
    <x v="18"/>
    <s v="201610034048"/>
    <s v="“行走的箱子”——“互联网+回收”快递包装纵向模式创业方案"/>
    <x v="1"/>
    <s v="伙安婷"/>
    <n v="2014311408"/>
    <n v="5"/>
    <s v="黄霖婧/2014311390,闭凌芳/2014311329,余怡佳/2014311404,安妮/2014311330"/>
    <s v="刘晓红"/>
    <s v="副教授"/>
    <n v="10000"/>
    <n v="10000"/>
    <n v="20000"/>
    <s v="材料科学"/>
    <s v="在北京市电子商务与运输网络高速发展的背景下，以“十三五”绿色发展的视角，基于以问卷、访谈、实地，走访等多种方式对快递员、快递商、消费者、专家等各参与方的调研结果，分析市场需求以及项目发展前景，借鉴国外模式，结合中国的政策环境和中国市场发展自身的特点，创新性的引入“互联网+回收”模式，通过线上线下整合各方资源，建立一个高效率快递包装回收系统，实现经济、社会与环境的三重效益。"/>
  </r>
  <r>
    <n v="2016"/>
    <s v="北京市"/>
    <s v="10034"/>
    <x v="18"/>
    <s v="201610034049"/>
    <s v="墨云在线课堂：基于校园云的师生协作"/>
    <x v="1"/>
    <s v="吴昱村"/>
    <n v="2014311342"/>
    <n v="4"/>
    <s v="王梦萱/2015311262,李宇思/2015311289,王晚庭/2014311372"/>
    <s v="林琳"/>
    <s v="副教授"/>
    <n v="10000"/>
    <n v="10000"/>
    <n v="20000"/>
    <s v="历史学"/>
    <s v="墨云在线课堂致力于打造师生之间灵活简洁的双向交流平台。通过云存储和云计算技术，弥补传统课堂教学在文件共享、信息双向交互方面的不足，方便教师进行课程管理，提高同学的热情和课堂参与度。"/>
  </r>
  <r>
    <n v="2016"/>
    <s v="北京市"/>
    <s v="10034"/>
    <x v="18"/>
    <s v="201610034050"/>
    <s v="“语音日记”语音永久储存创业方案"/>
    <x v="1"/>
    <s v="王新然"/>
    <n v="2014310088"/>
    <n v="5"/>
    <s v="高胜男/2014310087,王文璐/2014310115,史妤乔/2015310084,孙可艺/2015310089"/>
    <s v="尚超"/>
    <s v="讲师"/>
    <n v="10000"/>
    <n v="10000"/>
    <n v="20000"/>
    <s v="新闻学与传播学"/>
    <s v="“语音日记”将用户输入的声音上传至云端，从而能够做到永久保存声音且不占用手机内存，弥补了语音行业在语音永久储存方面的缺失。对比市面上做语音笔记本的手机软件，语音日记具有云储存的功能，即使手机丢失，储存的语音数据也不会丢失且云存储不会占用手机的内存。"/>
  </r>
  <r>
    <n v="2016"/>
    <s v="北京市"/>
    <s v="10034"/>
    <x v="18"/>
    <s v="201610034051"/>
    <s v="“e手资料”——建立专门面对各学校学生的文库平台系统"/>
    <x v="1"/>
    <s v="赵珂磬"/>
    <n v="2014311084"/>
    <n v="5"/>
    <s v="吴梦涛/2014311027,杨子豪/2014311089,葛朝/2014311015,胡嘉伟/2014311055"/>
    <s v="杨武"/>
    <s v="讲师"/>
    <n v="10000"/>
    <n v="10000"/>
    <n v="20000"/>
    <s v="新闻学与传播学"/>
    <s v="“e手资料”致力于针对每一个学校每一个学院每一个专业每一个班进行分类，建立起细致有针对性地文库系统，以一个学校为例，文库系统中有学术资料区、考研区、平时学习区、比赛活动区。每一个区里的官方区为各年的权威资料，交流区可以自由讨论。"/>
  </r>
  <r>
    <n v="2016"/>
    <s v="北京市"/>
    <s v="10034"/>
    <x v="18"/>
    <s v="201610034052"/>
    <s v="约拍吧——想你所想拍你所拍"/>
    <x v="1"/>
    <s v="张雅盟"/>
    <n v="2015312336"/>
    <n v="5"/>
    <s v="郭存卓/2015311152,方晶/2015311151,李雪冬/2015311158,李泽林/2015311188"/>
    <s v="王茂光"/>
    <s v="讲师"/>
    <n v="10000"/>
    <n v="10000"/>
    <n v="20000"/>
    <s v="社会学"/>
    <s v="我们拟开发的此款产品名为“约拍吧”，是针对于高校学生群体设计的，专门定制摄影师提供拍摄写真服务的。通过这一款APP，我们可以实现校内摄影师和顾客的线上连接，可以为顾客提供个性化定制服务，并通过双方沟通，约定好想要达到的效果，拍摄的场景设置等等。顾客可以选择想要的风格和相应地预约摄影师，摄影师可以与顾客交流拍摄方式和要求。"/>
  </r>
  <r>
    <n v="2016"/>
    <s v="北京市"/>
    <s v="10034"/>
    <x v="18"/>
    <s v="201610034053"/>
    <s v="带你吃土——大学生综合服务平台"/>
    <x v="1"/>
    <s v="王称"/>
    <n v="2015312379"/>
    <n v="5"/>
    <s v="张世邦/2014312409,孙乾/2014312426,张倩玉/2015312385,宋炳毅/2015310562"/>
    <s v="卢远瞩"/>
    <s v="副教授"/>
    <n v="10000"/>
    <n v="10000"/>
    <n v="20000"/>
    <s v="新闻学与传播学"/>
    <s v="从“吃”入手，带给人们更加有利于其健康的消费组合。希望通过自己不断的努力，通过与相关厂商的协调洽谈，结合与时俱进的经营理念，充分利用这次创业训练的机会，为广大在校大学生们，高校的教职工，甚至学生的家长们等人群，带来极大的便捷。"/>
  </r>
  <r>
    <n v="2016"/>
    <s v="北京市"/>
    <s v="10034"/>
    <x v="18"/>
    <s v="201610034054"/>
    <s v="“临池学书”—互联网下的书法教育普及"/>
    <x v="1"/>
    <s v="陈越"/>
    <n v="2014312168"/>
    <n v="5"/>
    <s v="张彤/2014312166,王丽娜/2014312173,张馨月/2015312345,王涵竣/2014312187"/>
    <s v="王强"/>
    <s v="教授"/>
    <n v="10000"/>
    <n v="10000"/>
    <n v="20000"/>
    <s v="经济学"/>
    <s v="微信公众号上主要包括四大板块：1、书法教学（书法视频、在线点评）2、书法论坛（在线交流、专家讲座）3、书法展览（专业组、非专业组）为书学爱好者办网络展览4、书法超市（书画交易、文房四宝）。APP主要包括五大板块：1、书法初体验2、书法入门、3、书法进阶4、私人订制5、书法知识。"/>
  </r>
  <r>
    <n v="2016"/>
    <s v="北京市"/>
    <s v="10034"/>
    <x v="18"/>
    <s v="201610034055"/>
    <s v="“星爱”公益风险式慈善平台的设计与实践"/>
    <x v="1"/>
    <s v="陆园"/>
    <n v="2014310717"/>
    <n v="5"/>
    <s v="琚然/2014310769,苏子钦/2014310727,高亨/2014311422,胡兴锦/2014310728"/>
    <s v="许飞琼"/>
    <s v="副教授"/>
    <n v="10000"/>
    <n v="10000"/>
    <n v="20000"/>
    <s v="经济学"/>
    <s v="我们的“星爱”公益风险式慈善互助平台的设计，旨在改善目前慈善行业的信息不对称性，构建一个更加公平合理的慈善平台。"/>
  </r>
  <r>
    <n v="2016"/>
    <s v="北京市"/>
    <s v="10034"/>
    <x v="18"/>
    <s v="201610034056"/>
    <s v="Py心理派对——公益性心理学网站"/>
    <x v="1"/>
    <s v="马钊"/>
    <n v="2015311978"/>
    <n v="5"/>
    <s v="杨梦鸽/2015310559,范昌鑫/2015311975,王琬琼/2015310538,马钊/2015311978"/>
    <s v="窦东徽"/>
    <s v="讲师"/>
    <n v="10000"/>
    <n v="10000"/>
    <n v="20000"/>
    <s v="新闻学与传播学"/>
    <s v="Py心理派对希望做一种全新的尝试，以有趣、实用、专业为设计理念，摆脱传统心理学网站及APP“心理咨询+心灵鸡汤”的模式，用一种更加有效的方式指引用户去学习探索。我们想要打造的是心理学的学习平台，是心理学家的孵化器。用户在不断的体验中，能够依靠自己独立地解决心理问题、并将心理学知识应用于生活从而提升生活质量。"/>
  </r>
  <r>
    <n v="2016"/>
    <s v="北京市"/>
    <s v="10034"/>
    <x v="18"/>
    <s v="201610034057"/>
    <s v="“FEshare”财经资料与招聘信息分享平台"/>
    <x v="1"/>
    <s v="范道旭"/>
    <n v="2015310181"/>
    <n v="5"/>
    <s v="姜宇豪/2014310190,赵俊杰/2015310370,刘宁/2015310178,高上/2014310174"/>
    <s v="谭小芬"/>
    <s v="副教授"/>
    <n v="10000"/>
    <n v="10000"/>
    <n v="20000"/>
    <s v="管理学"/>
    <s v="网站主营以下几个部分：1.财经类资料分享，包括课件考试资料、公开发表的学术论文、专业人员的经验分享以及高校公开课课程等；2.财经类招聘信息分享，信息来源渠道广泛，我们除了在各大知名网站搜集，还会鼓励用户自主上传，或者与各大公司建立合作伙伴关系等；3.线上讲座，包括专家学者针对财经类热点新闻的讲座以及线上答疑等等内容。"/>
  </r>
  <r>
    <n v="2016"/>
    <s v="北京市"/>
    <s v="10034"/>
    <x v="18"/>
    <s v="201610034058"/>
    <s v="“IEBOX”快递柜创业方案"/>
    <x v="1"/>
    <s v="杨凌霄"/>
    <n v="2015311045"/>
    <n v="5"/>
    <s v="王韵喆/2015311027,刘潇彤/2015311054,严翎瑄/2015311043,张家靖/2015311056"/>
    <s v="孙瑾"/>
    <s v="讲师"/>
    <n v="10000"/>
    <n v="10000"/>
    <n v="20000"/>
    <s v="经济学"/>
    <s v="智能快递柜市场前景广阔，但功能和盈利模式还不完善，我们添加了预约取件、货到付款、手机充电和寄存物品等特色功能，以北京科技大学为试点开展了学生、居民、写字楼工作人员一体的快递最后一公里IE BOX配送服务。"/>
  </r>
  <r>
    <n v="2016"/>
    <s v="北京市"/>
    <s v="10034"/>
    <x v="18"/>
    <s v="201610034059"/>
    <s v="光.JPG——可涂色线条画及产品定制服务"/>
    <x v="1"/>
    <s v="王晓悦"/>
    <n v="2014310624"/>
    <n v="5"/>
    <s v="苏芯/2014310266,林拓余/2015310259,徐一鸣/2014310261,方为/2015310188"/>
    <s v="樊勇"/>
    <s v="副教授"/>
    <n v="10000"/>
    <n v="10000"/>
    <n v="20000"/>
    <s v="考古学"/>
    <s v="项目是以提供线条画创作服务为核心，定制可DIY涂色相关产品的文化创意类创业训练项目。具体运作流程由以下五个部分组成：接收图片订单、设计可涂色线稿、工艺产品制作、客户涂色创作和周边产品制作以及交流平台的后期服务。"/>
  </r>
  <r>
    <n v="2016"/>
    <s v="北京市"/>
    <s v="10034"/>
    <x v="18"/>
    <s v="201610034060"/>
    <s v="互联网＋学生社团盈利模式探索——以中央财经大学日语研究协会微信公众号为例"/>
    <x v="1"/>
    <s v="焦稚维"/>
    <n v="2015312195"/>
    <n v="5"/>
    <s v="黄璐/2015312206,彭楚淇/2015312196,吴冬妍/2015312194,王逸菲/2015312187"/>
    <s v="卢茂君"/>
    <s v="讲师"/>
    <n v="10000"/>
    <n v="10000"/>
    <n v="20000"/>
    <s v="民族学与文化学"/>
    <s v="中央财经大学日语研究协会微信公众号是以中央财经大学日语研究协会为依托，以发布活动公告、分享干货资源及提供日货代购、日语翻译等功能的新媒体平台。"/>
  </r>
  <r>
    <n v="2016"/>
    <s v="北京市"/>
    <s v="10034"/>
    <x v="18"/>
    <s v="201610034061"/>
    <s v="亨特实习平台"/>
    <x v="1"/>
    <s v="程梦琪"/>
    <n v="2014310828"/>
    <n v="3"/>
    <s v="李秋杪/2015311149,陈泉霖/2015311195"/>
    <s v="路乾"/>
    <s v="讲师"/>
    <n v="0"/>
    <n v="20000"/>
    <n v="20000"/>
    <s v="社会学"/>
    <s v="亨特实习是一款帮助大学生寻找优质实习岗位，协助企业快速精准找到合适实习生人选，依托自主研发的人才测评系统，结合专业人才测评团队，完成候选人评价的服务型平台。"/>
  </r>
  <r>
    <n v="2016"/>
    <s v="北京市"/>
    <s v="10034"/>
    <x v="18"/>
    <s v="201610034062"/>
    <s v="“被冷落的好歌曲”原创歌曲推广平台"/>
    <x v="2"/>
    <s v="杜洋"/>
    <n v="2015310164"/>
    <n v="4"/>
    <s v="李金洋/2015310689,刘子茉/2015310165,刘红芬/2015311325"/>
    <s v="张巍"/>
    <s v="副教授"/>
    <n v="50000"/>
    <n v="50000"/>
    <n v="100000"/>
    <s v="统计学"/>
    <s v="“被冷落的好歌曲”公众号创立于2015年10月，聚焦于校园原创音乐，除音乐类图文推送功能外，现已上线了点歌台和用户推荐两个功能，并创新性设计了线上和线下的联合推广模式。"/>
  </r>
  <r>
    <n v="2016"/>
    <s v="北京市"/>
    <s v="10036"/>
    <x v="19"/>
    <n v="201610036001"/>
    <s v="安鲜到家"/>
    <x v="1"/>
    <s v="刘倩"/>
    <s v="201401076"/>
    <n v="5"/>
    <s v="王好好/201420025,陈元坤/201425033,孙敏真/201401075,孙博洋/201401265"/>
    <s v="冯雪川"/>
    <m/>
    <n v="5000"/>
    <n v="5000"/>
    <n v="10000"/>
    <s v="社会学"/>
    <s v="项目是一个农产品线上交易平台，定位于闲散时间少的上班族。项目在供货商和消费者之间建立一种“零存货”的商业模式。一端和农产品供货商相连接，另一端和消费者相连接，消费者只需通过网站或APP线上订购所需要的产品，选择好相应的取货或者配送时间地点，下单即可购买的运营模式，同时推出营养餐和洗菜服务。"/>
  </r>
  <r>
    <n v="2016"/>
    <s v="北京市"/>
    <s v="10036"/>
    <x v="19"/>
    <n v="201610036002"/>
    <s v="线上线下旅游圈"/>
    <x v="1"/>
    <s v="肖易南"/>
    <s v="201412005"/>
    <n v="3"/>
    <s v="殷兰茹/201414005,田昊坤/201401397"/>
    <s v="陈胜军"/>
    <s v="副教授"/>
    <n v="5000"/>
    <n v="5000"/>
    <n v="10000"/>
    <s v="经济学"/>
    <s v="该项目名称为“线上线下旅游圈”，旨在打造属于大学生自己的旅游生态圈。它一方面为大学生提供优化过的跟团游和个人游（解决经费和安全问题），历险非常规式旅游路线和适合大学生社团集体短期出游的设计。其次让最懂得大学生心理的群体----大学生来为其提供一系列优质服务，创造大学生兼职市场，充分发挥双方主观能动性，构建良性运行模式。"/>
  </r>
  <r>
    <n v="2016"/>
    <s v="北京市"/>
    <s v="10036"/>
    <x v="19"/>
    <n v="201610036003"/>
    <s v="jugo旅游攻略私人订制"/>
    <x v="1"/>
    <s v="邓贵榕"/>
    <s v="201440011"/>
    <n v="5"/>
    <s v="木佳/201440013,闫梦姣/201440014,马秀花/201440017,朋子贤/201465008"/>
    <s v="田野"/>
    <m/>
    <n v="5000"/>
    <n v="5000"/>
    <n v="10000"/>
    <s v="教育学"/>
    <s v="“jugo”私人定制旅游项目将基于APP的研发，为青年旅游者提供线上旅游交易平台。资源拥有者将旅游资源输入数据库，通过APP 智能分类，为旅游资源选定一定标签。游客登录APP后，通过设置属于自己的个性标签，APP可以根据游客需求智能生成旅游路线以及攻略。同时可以以互加好友的方式，实现旅游者与资源拥有者的实时线上对接。"/>
  </r>
  <r>
    <n v="2016"/>
    <s v="北京市"/>
    <s v="10036"/>
    <x v="19"/>
    <n v="201610036004"/>
    <s v="“Deadline”—拖延及健忘终结者"/>
    <x v="1"/>
    <s v="侯欣莉"/>
    <s v="201437041"/>
    <n v="3"/>
    <s v="聂颖/201437040,胡君儒2/201437042"/>
    <m/>
    <m/>
    <n v="5000"/>
    <n v="5000"/>
    <n v="10000"/>
    <s v="新闻学与传播学"/>
    <s v="创新地设计一款手机应用软件，利用智能手机APP的消息提示功能，对不同注册用户的学习任务进行提示，帮助有拖延症和健忘症的在校大学生提高课业完成效率，提高时间利用率，充分利用大学时光充实自我，实现人生目标。"/>
  </r>
  <r>
    <n v="2016"/>
    <s v="北京市"/>
    <s v="10036"/>
    <x v="19"/>
    <n v="201610036005"/>
    <s v="美宝——时尚交流平台"/>
    <x v="1"/>
    <s v="聂颖"/>
    <s v="201437040"/>
    <n v="6"/>
    <s v="侯欣莉/201437041,胡君儒/201437042,张晨子3/201430044,田春雨5/201438003,仇吟月6/201419031"/>
    <s v="余心玎"/>
    <s v="讲师"/>
    <n v="5000"/>
    <n v="5000"/>
    <n v="10000"/>
    <s v="经济学"/>
    <s v="为学生提供学习交流时尚穿搭美妆的一个平台。在校学生可通过我们提供的公众号及后期的APP了解更多美妆穿搭知识技能，并与其他时尚爱好者进行交流分享，我们会邀请校友及在校生中擅长美妆穿搭同学，分为不同风格，为想要学习者提供课程，可根据自身需要，教学时间地点灵活，可上门服务。"/>
  </r>
  <r>
    <n v="2016"/>
    <s v="北京市"/>
    <s v="10036"/>
    <x v="19"/>
    <n v="201610036006"/>
    <s v="“问鹿”APP——大学生全能信息交流平台"/>
    <x v="1"/>
    <s v="张旭童"/>
    <s v="201337078"/>
    <n v="6"/>
    <s v="张美琳/2016001,贺蒙/2016002,吴雨婷/2016003,李甜甜/2016004,赵美芳/2016005"/>
    <m/>
    <m/>
    <n v="5000"/>
    <n v="5000"/>
    <n v="10000"/>
    <s v="考古学"/>
    <s v="“问鹿”APP旨在建立一个高校信息的高效交流圈，构建大学圈内最通达的讨论社区，创建一个师生经验的聚集地，我们期望“问鹿”将能够形成一种“优雅”、“明确”、“简单”的服务于高校信息交流的新主流交互软件。"/>
  </r>
  <r>
    <n v="2016"/>
    <s v="北京市"/>
    <s v="10036"/>
    <x v="19"/>
    <n v="201610036007"/>
    <s v="老伴"/>
    <x v="1"/>
    <s v="张凌雯"/>
    <s v="201414006"/>
    <n v="3"/>
    <s v="蒋昕珊/201414011,杨铭/201414007"/>
    <m/>
    <m/>
    <n v="5000"/>
    <n v="5000"/>
    <n v="10000"/>
    <s v="历史学"/>
    <s v="“老”伴重在对老年人的陪伴，旨在发展社会养老服务，属于线上线下同时运行的“寻找保姆”平台。 线上，平台拟建立保姆网，分别就不同病症、不同需求的老人对保姆进行分类。平台要求保姆有较好的医疗知识和素养，做到在专业服务中温暖老人，在温暖关爱中帮助老人的生活起居。此外，线上将拟定评价机制，即各顾客在雇佣甲保姆后可以对甲保姆进行打星评价，为其他顾客提供参考的同时，使工作人员能够互相学习进步。 线下，“老”伴拟建立“今日明年”分支。平台鼓励广大社会人志愿参加对老年人的帮助陪伴，并对志愿时长进行记录累计。到日后需要找保"/>
  </r>
  <r>
    <n v="2016"/>
    <s v="北京市"/>
    <s v="10036"/>
    <x v="19"/>
    <n v="201610036008"/>
    <s v="ANAS"/>
    <x v="1"/>
    <s v="阿卜杜外力"/>
    <s v="201401089"/>
    <n v="5"/>
    <s v="宋恒/201401091,雷鑫/201401093,古丽努尔/201401167,李秋月/201401166"/>
    <s v="蒋先玲,赵鸿韬"/>
    <m/>
    <n v="5000"/>
    <n v="5000"/>
    <n v="10000"/>
    <s v="教育学"/>
    <s v="艾纳斯是一家集农产品研发、销售，农业技术培训，信息咨询等多方面业务一体的运营机构。我们公司目前以新疆特产销售和咨询服务为主营业务。我们公司目前的主要产品有：和田大枣，新疆核桃，葡萄干等十多种新疆纯天然特色绿色产品以及以这些产品为原材料科学配比，自主研发生产的乐活茶、乐活搭档系列产品。"/>
  </r>
  <r>
    <n v="2016"/>
    <s v="北京市"/>
    <s v="10036"/>
    <x v="19"/>
    <n v="201610036009"/>
    <s v="“VBook”高校二手书微信交易平台"/>
    <x v="1"/>
    <s v="魏倩昕"/>
    <s v="201406051"/>
    <n v="3"/>
    <s v="史彧翯/201406049,何紫萱/201406059"/>
    <s v="张磊楠"/>
    <s v="副教授"/>
    <n v="5000"/>
    <n v="5000"/>
    <n v="10000"/>
    <s v="民族学与文化学"/>
    <s v="我们团队的创业项目是“V Book高校二手书微信交易平台”。其中，V代表着微信，也同时形如一本打开的书籍，所以我们以V Book命名本创业项目。结合“互联网+”的大背景，本项目以微信这一应用最为广泛的收集应用为载体，以微信公众号的形式提供服务，为二手书的交易提供一个线上平台，允许经过实名认证的同校同学通过本平台以更合理的价格进行二手书的交易。"/>
  </r>
  <r>
    <n v="2016"/>
    <s v="北京市"/>
    <s v="10036"/>
    <x v="19"/>
    <n v="201610036010"/>
    <s v="贸大校内资源信息优化平台"/>
    <x v="1"/>
    <s v="姜银虹"/>
    <s v="201306073"/>
    <n v="4"/>
    <s v="马建芳/201306075,胡杨/201306071,依琳娜/201306074"/>
    <m/>
    <m/>
    <n v="5000"/>
    <n v="5000"/>
    <n v="10000"/>
    <s v="环境科学技术及资源科学技术"/>
    <s v="本项目将用户人群定位于高校学生，旨在搭建一个使用户群体中自然形成的供需双方能相互匹配优化资源、交流有效信息的网络平台。项目建设将基于微信公众号这一多功能的媒体平台，不仅着眼于搭建用户进行“跑腿”任务的发布认领平台，同时也是一个即时信息共享平台，力求促进校园这类人群高密度集中的特殊社区内碎片化分散化资源和信息的整合。"/>
  </r>
  <r>
    <n v="2016"/>
    <s v="北京市"/>
    <s v="10036"/>
    <x v="19"/>
    <n v="201610036011"/>
    <s v="WTD宠物特色服务链"/>
    <x v="1"/>
    <s v="徐紫薇"/>
    <s v="201441182"/>
    <n v="6"/>
    <s v="赵文迪/201441183"/>
    <s v="宋国良"/>
    <s v="教授"/>
    <n v="5000"/>
    <n v="5000"/>
    <n v="10000"/>
    <s v="民族学与文化学"/>
    <s v="WTD公司以宠物犬为中心，以遛狗为核心业务，集宠物犬代养、用品与食品销售、医疗服务、服饰设计于一体，以创新、协调、绿色、开放、共享为理念，通过线上APP、网站、微博、微信与线下宠物犬沙龙汇聚宠物犬爱好者，为宠物犬和宠物犬爱好者打造终身VIP服务，同时致力于公益事业，回馈社会，构建人与狗之间的爱心桥。"/>
  </r>
  <r>
    <n v="2016"/>
    <s v="北京市"/>
    <s v="10036"/>
    <x v="19"/>
    <n v="201610036012"/>
    <s v="“独衣无二”大学生原创服装销售平台"/>
    <x v="1"/>
    <s v="冯爱清"/>
    <s v="201309049"/>
    <n v="5"/>
    <s v="1/201309091,2/201336028,3/201336021,4/201441101"/>
    <s v="刘宇阳"/>
    <s v="教育基金会主管,中级（助理研究员）"/>
    <n v="5000"/>
    <n v="5000"/>
    <n v="10000"/>
    <s v="经济学"/>
    <s v="建立一个联系高校服装设计师（前期主要是北京服装学院服装设计专业学生）与广大的90后消费群体（前期主要是大学生）的第三方网站平台，从微信商城逐渐向app过渡，代理原创服装销售，与原创设计师建立起紧密联系，与用户建立良性互动机制，提高用户消费粘度。重点是营销和推广平台。平台特点是个性化，独特，定制，人性化互动，运营方向是个性化的衣物饰品销售以及专门的定制化销售，采用整体规划，分阶段实施的原则。"/>
  </r>
  <r>
    <n v="2016"/>
    <s v="北京市"/>
    <s v="10036"/>
    <x v="19"/>
    <n v="201610036013"/>
    <s v="“属心”定制需求与设计师新媒体营销平台"/>
    <x v="1"/>
    <s v="吴佳睿"/>
    <s v="201301366"/>
    <n v="5"/>
    <s v="白崇炜/201455002,徐可/201455045,熊巧/201455039,李博庠/201501036"/>
    <m/>
    <m/>
    <n v="5000"/>
    <n v="5000"/>
    <n v="10000"/>
    <s v="社会学"/>
    <s v="近几年来，随着安防市场的日渐扩大，定制化服务已经日渐具有常态化趋势。“属心”定制需求与设计师新媒体营销平台是基于消费者个性化需求开发出的定制需求交互平台，方便供需双方自由匹配高品质的定制化服务。同时，“属心”还致力于双向开发市场需求，借助新媒体手段为设计师提供有特色的精准营销服务，帮助设计师树立个人品牌。本项目运营初期将对准大学校园市场，以大学生为主要客户群，匹配供需双方，实现校际人才资源的对接。"/>
  </r>
  <r>
    <n v="2016"/>
    <s v="北京市"/>
    <s v="10036"/>
    <x v="19"/>
    <n v="201610036014"/>
    <s v="Mountain自重健身俱乐部"/>
    <x v="1"/>
    <s v="张越"/>
    <s v="201417018"/>
    <n v="5"/>
    <s v="1/201437028,2/201430041,3/201430042,4/201417017"/>
    <s v="王喆"/>
    <s v="讲师"/>
    <n v="5000"/>
    <n v="5000"/>
    <n v="10000"/>
    <s v="管理学"/>
    <s v="我们团队形成了一个创意：成立一个健身基地，主推自重健身，开展室内及户外集体健身活动，努力营造自重健身氛围。"/>
  </r>
  <r>
    <n v="2016"/>
    <s v="北京市"/>
    <s v="10036"/>
    <x v="19"/>
    <n v="201610036015"/>
    <s v="“安寝无忧”寝具消毒服务"/>
    <x v="1"/>
    <s v="洪帆"/>
    <s v="201436025"/>
    <n v="5"/>
    <s v="侯雯颖/201436024,董彦泽/201436026,谷钰/201436027,黄月涵/201436028"/>
    <m/>
    <m/>
    <n v="5000"/>
    <n v="5000"/>
    <n v="10000"/>
    <s v="管理学"/>
    <s v="随着科学技术的进步和人们生活水平的日益提高，人们对于寝具消毒也越来越重视。然而现在对于家用寝具专业消毒的商家并不是很多，寝具消毒主要集中于医院和旅店等需要经常进行消毒的地方，即便有些人有寝具消毒的意识，也只限于定期对寝具进行清洗和晾晒，但是晾晒对于天气的要求很高并且消毒效果并不彻底，所以提供寝具消毒服务拥有广阔的市场。基于此，我们拟在对外经济贸易大学周边建立一个提供专业寝具消毒的店铺，为大学生和附近居民提供寝具消毒服务，并附带的清洗衣物服务，从而满足人们对于寝具消毒服务的需求。"/>
  </r>
  <r>
    <n v="2016"/>
    <s v="北京市"/>
    <s v="10036"/>
    <x v="19"/>
    <n v="201610036016"/>
    <s v="惠爱大学生恋爱咨询中心"/>
    <x v="1"/>
    <s v="俊娜"/>
    <s v="201301275"/>
    <n v="5"/>
    <s v="袁玉/201301242,张亚雪/201301319,杨慧红/201441026,李婉莹/201430029"/>
    <m/>
    <m/>
    <n v="5000"/>
    <n v="5000"/>
    <n v="10000"/>
    <s v="社会学"/>
    <s v="心理咨询分为很多种，目前有临床心理咨询，学校心理咨询，管理心理咨询，在国外盛行的也有婚姻咨询，而独独没有恋爱咨询。"/>
  </r>
  <r>
    <n v="2016"/>
    <s v="北京市"/>
    <s v="10036"/>
    <x v="19"/>
    <n v="201610036017"/>
    <s v="GETUDRESSED"/>
    <x v="1"/>
    <s v="黄钰莹"/>
    <s v="201301353"/>
    <n v="3"/>
    <s v="乔樑/201301140,苏智伟/201301454"/>
    <s v="高清霞"/>
    <s v="副教授"/>
    <n v="5000"/>
    <n v="5000"/>
    <n v="10000"/>
    <s v="体育科学"/>
    <s v="Get U Dressed创业项目是以展示当代人的独特及个性为核心，提供服饰、配饰、鞋包等设计和销售、为客户提供深层次个性化服务的新型电子商务平台。淘宝等电商的衣服质量参差不齐，品牌实体店的热销款又总撞衫？而在“Get U Dressed”里，客户可自主设计、订制自己理想的服装和配饰。不仅有成百种基本款供您挑选，还可以继续选择各式面料、款式、颜色、面料、配饰，甚至细节都由您决定。同时我们也将集合大大小小的原创定制店铺，使客户有更多选择。"/>
  </r>
  <r>
    <n v="2016"/>
    <s v="北京市"/>
    <s v="10036"/>
    <x v="19"/>
    <n v="201610036018"/>
    <s v="“创智汇”智慧交流平台"/>
    <x v="1"/>
    <s v="王铭薇"/>
    <s v="201401154"/>
    <n v="8"/>
    <s v="赵彤彤/2016001,宋玥/2016002,任金磊/2016003,彭冬妮/2016004,曹末/2016005,乐浩楠/2016006,吴倩/2016007"/>
    <s v="徐朝阳,高清霞"/>
    <s v="副教授"/>
    <n v="5000"/>
    <n v="5000"/>
    <n v="10000"/>
    <s v="经济学"/>
    <s v="淘宝等网络购物平台的兴起满足了消费者多样化的物质需求，但智慧商品市场仍是大量空白。“创智汇”智慧交流平台，将出售智慧商品的大学生和需求者联系在一起，使每个人的技能能够发挥出最大的使用空间。卖方在网站上向买家提供学术服务或者教授优质技能，如批改雅思作文、出售课程复习笔记、教授打球技术、弹琴技巧等。买方则通过在网站上浏览“摊位”，经过联系卖方、下订单、确认订单完成、对卖方服务进行点评四个步骤完成交易全过程。"/>
  </r>
  <r>
    <n v="2016"/>
    <s v="北京市"/>
    <s v="10036"/>
    <x v="19"/>
    <n v="201610036019"/>
    <s v="德瑞留学生服务创业计划"/>
    <x v="1"/>
    <s v="辛月"/>
    <s v="201312007"/>
    <n v="8"/>
    <s v="吴梦悦/201342055,许嘉诚/201315022,孙畅/201342039,肖然/201306213,詹孝颖/201342047,王子菡/201325037,王铭洁/201336020"/>
    <s v="祝继高"/>
    <s v="副教授"/>
    <n v="5000"/>
    <n v="5000"/>
    <n v="10000"/>
    <s v="艺术学"/>
    <s v="德瑞股份有限公司主要开发产品为榴莲帮微信公众平台、榴莲帮APP及榴莲帮网站（www.Durian.com）。通过我们的产品，寻求帮助的用户可搜索、购买希望获得的服务，交易完成后还可进行评价为之后使用的用户提供有价值的建议；可提供帮助的用户在注册后可在平台上发布信息，等待其他用户购买该服务。"/>
  </r>
  <r>
    <n v="2016"/>
    <s v="北京市"/>
    <s v="10036"/>
    <x v="19"/>
    <n v="201610036020"/>
    <s v="创思chance行动"/>
    <x v="1"/>
    <s v="陈泽润"/>
    <s v="201325005"/>
    <n v="6"/>
    <s v="高思佳/201425013,李灏然/201525049,鲁静/201525021,苏凌/201425050,马梓毓/201525019"/>
    <s v="秦东方"/>
    <s v="对外经济贸易大学信息学院分团委书记"/>
    <n v="5000"/>
    <n v="5000"/>
    <n v="10000"/>
    <s v="中医学与中药学"/>
    <s v="“创思Chance行动”（简称“Chance行动”）是一个模拟公益创业项目，着眼于可持续发展和人文关怀理念，结合当下热门的互联网+技术，旨在通过专业的电子商务技术和志愿服务精神，解决资源回收利用和出狱人员回归社会这两项社会问题。本公司为非盈利性质的社会组织的实体体现，致力于利用前期少量资源撬动外界更广大的资源来解决目标社会问题，并引起社会的广泛关注。"/>
  </r>
  <r>
    <n v="2016"/>
    <s v="北京市"/>
    <s v="10036"/>
    <x v="19"/>
    <n v="201610036021"/>
    <s v="爱骑行自行车综合信息平台"/>
    <x v="1"/>
    <s v="王芷晴"/>
    <s v="201441179"/>
    <n v="6"/>
    <s v="陈世金/201541150,卜洁星/201542089,王畅/201541058,邓思伟/201539028,胡乐乐/201541107"/>
    <s v="赵峰"/>
    <s v="副教授"/>
    <n v="5000"/>
    <n v="5000"/>
    <n v="10000"/>
    <s v="计算机科学技术"/>
    <s v="爱骑行自行车综合信息平台是以APP的形式为自行车爱好者建立的综合信息平台。爱骑行为用户提供不同的板块来提供自行车行业包括竞速、越野、旅游等不同方面的信息，并且为用户提供自行车装备信息，杂志信息等。是一个专为自行车爱好者打造的全面的信息平台。"/>
  </r>
  <r>
    <n v="2016"/>
    <s v="北京市"/>
    <s v="10036"/>
    <x v="19"/>
    <n v="201610036022"/>
    <s v="仙果客果业有限公司"/>
    <x v="1"/>
    <s v="黄钰"/>
    <s v="201436015"/>
    <n v="5"/>
    <s v="成员1/201436047,成员2/201325008,成员3/201336040,成员4/201425013"/>
    <s v="秦东方"/>
    <s v="讲师"/>
    <n v="5000"/>
    <n v="5000"/>
    <n v="10000"/>
    <s v="管理学"/>
    <s v="仙果客（北京）果业有限公司拟打造以仙果客农业合作社为基础，市民果客俱乐部消费者为导向的生态型农产品产销公司。公司致力于培养“新农民”，打造“新农业”，建设“新农村”，构建一套自给自足的生态社会、涉农生态系统。_x000d_公司现已在新疆等特色农产品核心产区成立生态农业合作社，依托互联网云技术在北京设立运营中心，采用市民预投资农民生产，后期农民回馈市民，通过B2B模式先期推广，最终实现特色农产品F2F(农场到家庭）的发展模式。_x000d_"/>
  </r>
  <r>
    <n v="2016"/>
    <s v="北京市"/>
    <s v="10036"/>
    <x v="19"/>
    <n v="201610036023"/>
    <s v="宠爱-宠物寄养与服务中心"/>
    <x v="1"/>
    <s v="施如梦"/>
    <s v="201537023"/>
    <n v="7"/>
    <s v="王嘉冬/201437033,代晨西/201406109,王好好/201420079,戎雪倩/201420079,高宋林/201530036,林家葆/201541108"/>
    <s v="曾新华"/>
    <s v="讲师"/>
    <n v="5000"/>
    <n v="5000"/>
    <n v="10000"/>
    <s v="教育学"/>
    <s v="“宠爱”宠物寄养服务有限公司致力于为爱宠白领提供最全面、最优质、最便利的一站式宠物寄养与护理服务。本公司采取 O2O(Online to Offline）运营模式，成立初期专注于线下服务，围绕宠物生活，提供寄养、医疗护理、美容美发等服务，产品成熟后推出线上服务，给予宠物主人更加全面的信息和沟通交流的平台。产品专注于提供给那些喜爱宠物但由于工作、出差等原因，没有时间时刻陪伴自己爱宠的当代白领一个更加放心，更加专业的环境来寄养自己宠物。"/>
  </r>
  <r>
    <n v="2016"/>
    <s v="北京市"/>
    <s v="10036"/>
    <x v="19"/>
    <n v="201610036024"/>
    <s v="“鲜乡汇”特色美食销售分享平台"/>
    <x v="1"/>
    <s v="鲍伊凡"/>
    <s v="201436053"/>
    <n v="3"/>
    <s v="杨乔杉/201325043,王子菡/201325037"/>
    <s v="程絮森"/>
    <s v="副教授,博士生导师"/>
    <n v="5000"/>
    <n v="5000"/>
    <n v="10000"/>
    <s v="管理学"/>
    <s v="“鲜乡汇”是一款以大学生为目标客户的特产销售分享APP，它利用现代移动互联网技术，汇聚大学生这个特殊群体，以家乡特产推荐与销售为主要功能。大学生通过实名信息验证，加入“鲜乡汇”为他们搭建的平台，在这里进行家乡特产推荐，“鲜乡汇”的工作人员将会根据每个特产的受欢迎程度选择进行推荐的同学作为进货商，将特产直接从产地运到北京，进行质量检查后配送到用户手中。"/>
  </r>
  <r>
    <n v="2016"/>
    <s v="北京市"/>
    <s v="10036"/>
    <x v="19"/>
    <n v="201610036025"/>
    <s v="U-CITY公益创业项目"/>
    <x v="1"/>
    <s v="樊永宁"/>
    <s v="201306257"/>
    <n v="6"/>
    <s v="成员1/201306041,成员2/201311005,成员3/201356010,成员4/201206005,成员5/201206028"/>
    <s v="梁凯音"/>
    <s v="教授"/>
    <n v="5000"/>
    <n v="5000"/>
    <n v="10000"/>
    <s v="社会学"/>
    <s v=" “U-CITY”项目意在打造连通不同省市和国家特色产品供应者与都市消费者的公益生态圈。在供应端，各高校“家乡代言人”溢价采购各省市或国家（尤其是贫困偏远地区）特色产品。在销售端，通过众筹建立的“公益超市”和线上公众号进行家乡文化展示和特色产品销售。收益部分用于价格补贴，部分用于设立“贸大助学基金”帮扶贫困学子。"/>
  </r>
  <r>
    <n v="2016"/>
    <s v="北京市"/>
    <s v="10036"/>
    <x v="19"/>
    <n v="201610036026"/>
    <s v="私IN时光"/>
    <x v="0"/>
    <s v="孙敏真"/>
    <s v="201401075"/>
    <n v="5"/>
    <s v="刘倩/201401076,陈元坤/201425033,孙博洋/201401265,王好好/201420025"/>
    <s v="冯雪川"/>
    <s v="北京天华智慧企业咨询有限公司"/>
    <n v="5000"/>
    <n v="5000"/>
    <n v="10000"/>
    <s v="艺术学"/>
    <s v="私IN时光，满足顾客追求时尚、个性、创意需求。用微信打印机为顾客印制带日期地点，个性签名， LOGO的照片、LOMO卡片，立等可取。微信下单，印制顾客设计的明信片、书签、名片和影集。自己留存，或送给朋友寄给亲人，都是完美的选择。在毕业季会推出约拍特色服务，提供从拍摄打印到制成影集一条龙服务。项目还会提供各种明信片，书签，名片，影集，证件照模板，顾客也可以下单发送要求和想法，我们来设计，让顾客的创意变成实物。"/>
  </r>
  <r>
    <n v="2016"/>
    <s v="北京市"/>
    <s v="10036"/>
    <x v="19"/>
    <n v="201610036027"/>
    <s v="强东科技大学生学科竞赛信息检索平台"/>
    <x v="1"/>
    <s v="梅御东"/>
    <s v="201436009"/>
    <n v="6"/>
    <s v="黄钰/201436015,吴正宇/201436007,鲍伊凡/201436053,秦淑君/201425047,李子康/201436006"/>
    <s v="刘瑞林"/>
    <s v="副教授"/>
    <n v="5000"/>
    <n v="5000"/>
    <n v="10000"/>
    <s v="管理学"/>
    <s v="本项目属于信息处理和服务产业，旨在为在校学生和老师提供学生学科竞赛信息以及作品检索服务，目前，学校的学生学科竞赛信息都是利用本地存储，较为分散且不易查询调阅，开发本平台有利于实现教育资源共享，为广大师生提供便利，也为学校教学计划和相关政策的制定提供参考，此外还有一个非常实际的目的，即方便各大学科竞赛的评委老师和学生检查作品创意和内容重叠度。"/>
  </r>
  <r>
    <n v="2016"/>
    <s v="北京市"/>
    <s v="10036"/>
    <x v="19"/>
    <n v="201610036028"/>
    <s v="SlowUrPace在线旅游服务平台"/>
    <x v="1"/>
    <s v="连祎恒"/>
    <s v="201441104"/>
    <n v="5"/>
    <s v="1/201441104,2/201441102,3/201441105,4/201441097,5/201401183"/>
    <s v="谢怀军"/>
    <s v="副教授"/>
    <n v="5000"/>
    <n v="5000"/>
    <n v="10000"/>
    <s v="管理学"/>
    <s v="  基于面对外国游客的旅游服务行业的不完善现状，我们旨在为不同需求的外国游客提供他们所需的导游及其他旅游方面的服务，来提高他们在中国旅游的满意度并使他们更好地了解中国文化。本团队希望，在自助游的浪潮下，通过已被广泛运用的网络平台，为旅游者提供更轻松方便的出游环境。_x000d_  在网络平台发展良好的基础上，本团队将陆续扩大提供服务的行业和针对的人群及市场。后期本团队将立足于线上平台，延长产业链，积极扩大线下业务，实现进一步盈利。_x000d_"/>
  </r>
  <r>
    <n v="2016"/>
    <s v="北京市"/>
    <s v="10036"/>
    <x v="19"/>
    <n v="201610036029"/>
    <s v="“书态循环”循环书公益创业计划"/>
    <x v="1"/>
    <s v="陈睿莹"/>
    <s v="201401133"/>
    <n v="6"/>
    <s v="陈钰婷/201401412,白桦林/201401407,石睿韬/201401008,孙丙昌/201409097,单竹岭/201401064"/>
    <s v="乔红"/>
    <s v="讲师"/>
    <n v="5000"/>
    <n v="5000"/>
    <n v="10000"/>
    <s v="电子与通信技术"/>
    <s v="该项目主要是针对大学校园内以教材为主的大量书籍浪费的现状提出的，主要目的是通过书籍循环利用的方式实现教材等可重复利用书籍价值的充分实现。该项目通过同学的自愿捐赠获取旧书，并在开学期间向同学免费发放需要的教辅书籍。项目可分为三个发展阶段：①立足对外经济贸易大学的线下发展阶段；②线上线下相结合，联合贸大附近其他高校阶段；③实现全北京高校推行“书循环”阶段。"/>
  </r>
  <r>
    <n v="2016"/>
    <s v="北京市"/>
    <s v="10036"/>
    <x v="19"/>
    <n v="201610036030"/>
    <s v="绿岛－－基于用户体验式个人移动健康管理社交ＡＰＰ"/>
    <x v="1"/>
    <s v="希莫"/>
    <s v="201441056"/>
    <n v="5"/>
    <s v="希莫/201441056,莫琅稀/201447003,王宇/201356022,王晓朦/201436057,吴建彬/201441039"/>
    <s v="谢怀军"/>
    <s v="副教授"/>
    <n v="5000"/>
    <n v="5000"/>
    <n v="10000"/>
    <s v="电子与通信技术"/>
    <s v="绿岛是一个基于用户体验式健康移动管理社交app，它主要面相于易于接受新鲜潮流的年轻人的健康类社交软件，它主要包含了医疗资源的查询／医疗讯息分享／个人健康状况管理等主要功能，创新性增加了社交功能，便于用户更方便地进行线下交流。以商家入住／广告赞助／功能收费三种联合盈利方式，线上线下兼具的营销模式，为广大存在医疗健康困惑和需要市场需求的商家提供线上直接的交流分享服务的平台。"/>
  </r>
  <r>
    <n v="2016"/>
    <s v="北京市"/>
    <s v="10036"/>
    <x v="19"/>
    <n v="201610036031"/>
    <s v="“随心所印”即时图书打印项目"/>
    <x v="1"/>
    <s v="邵子馨"/>
    <s v="201399015"/>
    <n v="7"/>
    <s v="耿冰/201341148,骆雪梦/201339048,周钊/201342068,潘自航/201442068,何若兰/201441136,安蕾/201420040"/>
    <s v="冯晓琦"/>
    <s v="副教授"/>
    <n v="5000"/>
    <n v="5000"/>
    <n v="10000"/>
    <s v="电子与通信技术"/>
    <s v="“随心所印”公司采用最新集成式自动化按需印书技术，使用名为“中版闪印王”的机器进行印书。该自助式印书机一分钟可打印105页（非彩页），其高速印刷让一本书能够在五分钟内印完，使立等可取成为可能。同时，通过与相关版权单位的合作，使该设备拥有丰富的电子资料库和及时更新的图书数据，凭借自身国际领先的科技优势，可按照客户需求在几分钟内自动打印、装订和裁切出和书店一样的有色彩封面的完美平装书，为读者提供了方便、快捷、新颖的文化消费方式。印书成品无论是外观还是质量都与市场上的平装书无差异。公司将采取线上购书与线下体验相"/>
  </r>
  <r>
    <n v="2016"/>
    <s v="北京市"/>
    <s v="10036"/>
    <x v="19"/>
    <n v="201610036032"/>
    <s v="动物收容所可持续商业化模式探究"/>
    <x v="1"/>
    <s v="缪婉婷"/>
    <s v="201437043"/>
    <n v="4"/>
    <s v="刘嘉璐/201441105,付森/201441134,任柯凡/201406181,陈辉宇/201406161,熊嘉澜/201436023"/>
    <m/>
    <m/>
    <n v="5000"/>
    <n v="5000"/>
    <n v="10000"/>
    <s v="电子与通信技术"/>
    <s v="建立小爱心站，将动物收容所分散化在城市，规模小型，从而可以密集分散在城市中，使得小孩子可以和小动物培养良好的情感。对附近小学进行宣传，形成志愿小组。同时经营的咖啡馆，可以为在一旁等待孩子的大人提供饮品；同时经营的宠物用品店也可以将一部分收入作为动物的善款。同时可以经营代看管服务，义卖活动，爱动物人士沙龙活动等等，并从中获得可持续收入，维持收容所的开销。"/>
  </r>
  <r>
    <n v="2016"/>
    <s v="北京市"/>
    <s v="10036"/>
    <x v="19"/>
    <n v="201610036033"/>
    <s v="乌龙咖山庄生活帮扶和生命教育中心"/>
    <x v="1"/>
    <s v="蒋垒"/>
    <s v="201505004"/>
    <n v="6"/>
    <s v="许志明/201501252,刘怡泓/201401277,刘继文/201465017,母景睿/201501218,沙皓婷/201505011"/>
    <s v="杨熙"/>
    <s v="讲师"/>
    <n v="5000"/>
    <n v="5000"/>
    <n v="10000"/>
    <s v="电子与通信技术"/>
    <s v="乌龙咖山庄，结合了公益、环保和教育三大要素，联系了老人、儿童和青年三大群体。_x000d_乌龙咖的产品，是以茶叶梗和咖啡渣为原料的除臭干燥剂、咖啡枕、茶香包、美容盐咖等。_x000d_乌龙咖的服务主要有3点：_x000d_第一，团队向空巢老人免费提供绿植原料，由老人进行绿植培育，并通过乌龙咖电商进行绿植销售，为老人带来收入。_x000d_然后，团队联合老人一起将生命教育和绿植培育带入留守儿童的学校课堂: 团队负责室内课程，老人负责社区实践。_x000d_第二，团队向空巢老人免费提供缝纫设备，由老人在平日加工产品的外包装，并通过乌龙咖电商进行销售，为老人带来收入。_x000d_"/>
  </r>
  <r>
    <n v="2016"/>
    <s v="北京市"/>
    <s v="10036"/>
    <x v="19"/>
    <n v="201610036034"/>
    <s v="“Show”低热量健康搭配零食店项目"/>
    <x v="1"/>
    <s v="姚依宁"/>
    <n v="201421017"/>
    <n v="3"/>
    <s v="贾英琦/201401258,李丰钰/201401128"/>
    <m/>
    <m/>
    <n v="5000"/>
    <n v="5000"/>
    <n v="10000"/>
    <s v="电子与通信技术"/>
    <s v="“Show”低热量健康搭配零食店项目主打健康、方便路线，以多元化零食为优势，针对贸大女生多、对低热量食品需求较大的现状，为有需求的学生提供低热量的食品，同时也提供健康搭配套餐，改传统的多次购物自行搭配的购物模式为一站式健康消费，为热爱健康饮食的大学生提供健康快捷的饮食体验。"/>
  </r>
  <r>
    <n v="2016"/>
    <s v="北京市"/>
    <s v="10036"/>
    <x v="19"/>
    <n v="201610036035"/>
    <s v="学融网"/>
    <x v="1"/>
    <s v="母景睿"/>
    <n v="201501218"/>
    <n v="5"/>
    <s v="黄宗超/201430034,刘金羽/201536014,王玫/201406227,蒋垒/201505004"/>
    <s v="黄健青"/>
    <s v="副教授"/>
    <n v="5000"/>
    <n v="5000"/>
    <n v="10000"/>
    <s v="电子与通信技术"/>
    <s v="学融网，是一家集互联网教育和互联网金融的新型金融服务平台。_x000d_学融网提供的服务主要有五类：融易学，融易讯，融易购，融易贷，融学费。_x000d_融易学，是面向理工类大学生以及金融理财知识缺乏的社会青年，通过免费视频公开课，普及互联网金融理财知识。_x000d_融易讯，发布实时金融资讯。用户可以按照多种检索条件检索金融理财信息，从而找到适合自己的资讯。_x000d_融易购，是金融产品的中介平台。用户通过产品展示了解相关金融产品并进行购买。_x000d_融易贷，由贷款机构提供不同周期的小额贷款服务给需要的用户。_x000d_融学费，由贷款机构提供免息或低息的贷款服务给大"/>
  </r>
  <r>
    <n v="2016"/>
    <s v="北京市"/>
    <s v="10036"/>
    <x v="19"/>
    <n v="201610036036"/>
    <s v="“onemonth”万芒——考前一个月整合服务平台"/>
    <x v="1"/>
    <s v="杨馥荣  "/>
    <s v="201501023 "/>
    <n v="3"/>
    <s v="苏裕/201406180,熊嘉澜/201436023"/>
    <m/>
    <m/>
    <n v="5000"/>
    <n v="5000"/>
    <n v="10000"/>
    <s v="电子与通信技术"/>
    <s v="“one month”万芒一个月考前整合服务平台是旨在为处于备考阶段的在校大学生提供作息规划、营养搭配、便利洗衣等一系列生活上的服务，主要针对据考试一个月的学子。万芒最大的不同在于整合已有成熟的服务产业，用线上的新形式吸引目标客户，开拓潜在市场，作为平台型企业提供一站式服务。"/>
  </r>
  <r>
    <n v="2016"/>
    <s v="北京市"/>
    <s v="10036"/>
    <x v="19"/>
    <n v="201610036037"/>
    <s v="“考研管家”——考前私人定制服务创业设计方案"/>
    <x v="1"/>
    <s v="苏裕"/>
    <s v="201406180"/>
    <n v="6"/>
    <s v="刘嘉璐/201441105,付森/201441134,任柯凡/201406181,陈辉宇/201406161,熊嘉澜/201436023"/>
    <s v="王智慧"/>
    <s v="副教授"/>
    <n v="5000"/>
    <n v="5000"/>
    <n v="10000"/>
    <s v="电子与通信技术"/>
    <s v="伴随着在校生懒人经济的发展以及考研队伍的不断壮大，一款性价比高而又省时省心的智能生活管家也必将越来越受到学生群体的青睐。考虑到现阶段外卖餐饮、清洁洗衣、生活品代购以及快件代取等四类主要的生活服务类o2o平台在目标群体的划分上相对粗糙，且很少有针对如考研学子之类的特定目标群体的细化式定制，以及现阶段的生活服务类平台大多都是分类经营，很少有o2o平台会将上述服务打包整合，集结成一个一体化的生活管家来进行运营的因素，考研学子服务社将会在未来有着较大的发展于盈利潜力。"/>
  </r>
  <r>
    <n v="2016"/>
    <s v="北京市"/>
    <s v="10036"/>
    <x v="19"/>
    <n v="201610036038"/>
    <s v="“求索创立方”创业服务虚拟孵化平台"/>
    <x v="1"/>
    <s v="刘继文"/>
    <n v="201465017"/>
    <n v="6"/>
    <s v="杨晗/201306126,刘红宇/201401320,赵文强/201417011,孙小力/201441025,荣泽洋/201441023"/>
    <s v="汪洋"/>
    <s v="院长助理"/>
    <n v="5000"/>
    <n v="5000"/>
    <n v="10000"/>
    <s v="动力与电气工程"/>
    <s v="“求索创立方”旨在为创业团队提供除长期性场地以外的创业相关孵化服务，以虚拟孵化器形式运营，摈弃传统场地集聚型发展模式，专注于孵化器的专业体系和平台体系建设。"/>
  </r>
  <r>
    <n v="2016"/>
    <s v="北京市"/>
    <n v="10036"/>
    <x v="19"/>
    <n v="201610036039"/>
    <s v="基于人脸识别的疲劳驾驶预警系统"/>
    <x v="1"/>
    <s v="李子康"/>
    <s v="201436006"/>
    <n v="5"/>
    <s v="黄普泽/201336009,宋清平/201325005,贺开元/201336040,王子菡/201325037"/>
    <s v="秦良娟"/>
    <s v="教授"/>
    <n v="5000"/>
    <n v="5000"/>
    <n v="10000"/>
    <s v="电子与通信技术"/>
    <s v="在车辆行进过程中通过一个连续的摄像头抓取驾驶员的面部表情特征参数，并依据本系统设立的驾驶员疲劳度回归模型对抓取的参数进行回归分析以得到驾驶员当前的疲劳度，一旦疲劳度超过预警值，本系统将发出预警，提醒驾驶员应当停止驾驶并休息。"/>
  </r>
  <r>
    <n v="2016"/>
    <s v="北京市"/>
    <s v="10036"/>
    <x v="19"/>
    <n v="201610036040"/>
    <s v="新三板资本管理（北京）有限公司"/>
    <x v="1"/>
    <s v="张智斐"/>
    <n v="1003601"/>
    <n v="1"/>
    <m/>
    <s v="宋国良"/>
    <s v="教授"/>
    <n v="5000"/>
    <n v="5000"/>
    <n v="10000"/>
    <s v="电子与通信技术"/>
    <s v=" 新三板资本管理（北京）有限公司成立于2015年4月16日，地址位于北京市朝阳区三元桥时间国际中心八号楼北区703室。公司注册资本3000万元，法定代表人张智斐。公司现已取得资产管理牌照和金融信息服务牌照。"/>
  </r>
  <r>
    <n v="2016"/>
    <s v="北京市"/>
    <s v="10036"/>
    <x v="19"/>
    <n v="201610036041"/>
    <s v="壹带壹路-留学中国（StudyInChina）"/>
    <x v="1"/>
    <s v="张言"/>
    <n v="1003602"/>
    <n v="1"/>
    <m/>
    <s v="宋国良"/>
    <s v="教授"/>
    <n v="5000"/>
    <n v="5000"/>
    <n v="10000"/>
    <s v="动力与电气工程"/>
    <s v="StudyinChina 是一家由十几个国家的在华留学生组成的创业公司，致力于为中国大学进行海外招生；为中国企业的国际化助力，为近百万的在华留学生在实习机会，租房子，办理签证等事务提供切实有效的帮助。StudyInChina最终希望为留学生提供留学前、留学中、留学后各时期不同需求的一条龙服务。此外还会阶段性的开发不同的网络板块，如留学中介、旅游项目、社交网站（包括交友、活动、寻找机会、HELP ME、风云人物访谈等板块），并通过StudyInChina品牌将其连接在一起。"/>
  </r>
  <r>
    <n v="2016"/>
    <s v="北京市"/>
    <s v="10036"/>
    <x v="19"/>
    <n v="201610036042"/>
    <s v="北京六膳门科技有限公司"/>
    <x v="1"/>
    <s v="张子昂"/>
    <n v="1003603"/>
    <n v="1"/>
    <m/>
    <s v="毕帆"/>
    <s v="辅导员"/>
    <n v="5000"/>
    <n v="5000"/>
    <n v="10000"/>
    <s v="动力与电气工程"/>
    <s v="公司成立于2015年，主营外卖生产及配送业务，是一个垂直餐饮品牌。公司下属中央厨房、互联网营销、市场、财务等部门。公司成员大多为90后，充满创业激情。现已获得天使轮投资300万元，pre A轮400万，公司估值4000万。"/>
  </r>
  <r>
    <n v="2016"/>
    <s v="北京市"/>
    <s v="10036"/>
    <x v="19"/>
    <n v="201610036001"/>
    <s v="大学生分期付款定价模式与信用评价探究"/>
    <x v="0"/>
    <s v="宋玥"/>
    <s v="201422017"/>
    <n v="4"/>
    <s v="姚依宁/201421017,贾英琦/201401258,赵越/201356031"/>
    <s v="余心玎"/>
    <s v="讲师"/>
    <n v="3000"/>
    <n v="3000"/>
    <n v="6000"/>
    <s v="能源科学技术"/>
    <s v="随着分期支付的不断推广，我小组将对大学生的分期支付进行研究。本课题将采用数学分析方法，在分期支付中的定价、还款期限等方面建立合适的数学模型，建立科学的信用评估模型，讨论企业对用户欠款等问题的应对措施；以贸大和京东为例，进行实证和理论研究，采用问卷调查、实地走访、查阅资料等形式对高校内分期支付现状及对当前企业分期支付业务开展情况进行研究，验证模型的正确性并修正不足，为企业利润最大化提出建议。"/>
  </r>
  <r>
    <n v="2016"/>
    <s v="北京市"/>
    <s v="10036"/>
    <x v="19"/>
    <n v="201610036002"/>
    <s v="素质教育的国际化创新模式"/>
    <x v="0"/>
    <s v="李胜楠"/>
    <s v="201337053"/>
    <n v="5"/>
    <s v="马倩/201337022,江璇/201337031,张雪静/201337016,刘欢/201337013"/>
    <s v="何小伟"/>
    <s v="副教授"/>
    <n v="3000"/>
    <n v="3000"/>
    <n v="6000"/>
    <s v="动力与电气工程"/>
    <s v="本项目怀揣改善中国教育资源分配不均、学生受教育条件地区差异问题的梦想，结合中国部分地区教育比较落后与国外大学生想来中国做志愿体验中国风土人情这样一个契机，通过邀请一些海外大学生志愿者及在中国就读的留学生，与中国大学生志愿者一对一组队，以创新性的课程和活动为主要形式，开展对中小学生进行素质拓展的夏令营。希望通过我们的努力，二三线城市的青少年能够看到外面更广阔的世界,发现人生的无限可能性并对自己的发展方向树立更明确的目标。"/>
  </r>
  <r>
    <n v="2016"/>
    <s v="北京市"/>
    <s v="10036"/>
    <x v="19"/>
    <n v="201610036003"/>
    <s v="作为准公共物品的我国优质高等教育产品的市场配置过程及其效率的研究——基于微观主体行为的视角"/>
    <x v="0"/>
    <s v="苏婧"/>
    <s v="201306037"/>
    <n v="6"/>
    <s v="李思瑞/201341123,李柳依/201438014,王子珺/201438009,万心洁/201319022,刘佳琦/201420069"/>
    <s v="许晓娟"/>
    <s v="副教授"/>
    <n v="3000"/>
    <n v="3000"/>
    <n v="6000"/>
    <s v="动力与电气工程"/>
    <s v="1.基于对现有理论的文献综述，从微观主体行为出发，对我国优质高等教育产品市场配置的一般过程进行分析和推导，对相关理论进行完善；_x000d_2.设计适当的量表并针对我国优质高校的在读学生和毕业生开展调查，从学生这一主体出发，对他们不同时期对于自己所获得的高等教育产品的满意度及其原因进行测度和分析；_x000d_3.基于上述调查结论，对理论分析的结果进行验证，对当前我国优质高等教育产品市场配置效率的情况进行评价，在此基础上就相关制度安排提出可行的改进建议。_x000d_"/>
  </r>
  <r>
    <n v="2016"/>
    <s v="北京市"/>
    <s v="10036"/>
    <x v="19"/>
    <n v="201610036004"/>
    <s v="互联网背景下大学英语视听说学习模式创新"/>
    <x v="0"/>
    <s v="谷玮"/>
    <s v="201401178"/>
    <n v="6"/>
    <s v="亓亦元/201409010,梅子璇/201406048,崔璨/201425027,王玉/201425014,陈汝晴/201410002"/>
    <s v="孙亚"/>
    <s v="教授"/>
    <n v="3000"/>
    <n v="3000"/>
    <n v="6000"/>
    <s v="能源科学技术"/>
    <s v="随着互联网的发展，大学生的英语学习面临着更多的机会和选择，如何利用好互联网的资源优势，提高大学生学习效率成为一个重要的话题。基于此，本项目结合了对外经济贸易大学自身的实际情况，融合了互联网的资源，对英语视听说学习模式进行创新。"/>
  </r>
  <r>
    <n v="2016"/>
    <s v="北京市"/>
    <s v="10036"/>
    <x v="19"/>
    <n v="201610036005"/>
    <s v="从个人住房贷款变迁看我国房价基本走势"/>
    <x v="0"/>
    <s v="辛可"/>
    <s v="201406126"/>
    <n v="6"/>
    <s v="辛可/201406126,左一辰/201237052,朱家慧/201530030,李思佳/201530006,高宁远/201530003,张池/201519026"/>
    <s v="于保容;徐高林"/>
    <s v="讲师,讲师"/>
    <n v="3000"/>
    <n v="3000"/>
    <n v="6000"/>
    <s v="能源科学技术"/>
    <s v="目前学界对房价的研究注重于研究房价与利率、税务、地价、居民消费收入水平等之间的互动关系，对个人住房贷款这一块儿的研究不足，少数文献有研究也是注重研究住房利率与房价之间的定性关系。住房利率虽然也是个人住房贷款的一个重要影响量，但是缺乏代表性与准确性，我们缺乏个人住房贷款的特征量化指标，同时，在大数据时代，我们也缺乏相关的定量关系研究。"/>
  </r>
  <r>
    <n v="2016"/>
    <s v="北京市"/>
    <s v="10036"/>
    <x v="19"/>
    <n v="201610036006"/>
    <s v="高校学生科研管理与服务系统的分析设计——以对外经济贸易大学学生科研管理网站的设计为例"/>
    <x v="0"/>
    <s v="王子菡"/>
    <s v="201325037"/>
    <n v="2"/>
    <s v="王子菡/201325037,王铭洁/201336020"/>
    <m/>
    <m/>
    <n v="3000"/>
    <n v="3000"/>
    <n v="6000"/>
    <s v="电子与通信技术"/>
    <s v="我们团队致力于搭建我校科研类竞赛管理网站，并就网站多方面功能进行调查。网站的构建，将从通知公告发布集中化、项目课题管理系统化、资料信息分享规范化、提交评审过程便捷化的目标切入，结合可利用和参照的国内先进高校的实践经验及本校的项目实施实际，提供一个多功能的平台，使过程更加简便、管理更加规范。"/>
  </r>
  <r>
    <n v="2016"/>
    <s v="北京市"/>
    <s v="10036"/>
    <x v="19"/>
    <n v="201610036007"/>
    <s v="高校二三课堂运营模式及发展现状的研究"/>
    <x v="0"/>
    <s v="尹洁"/>
    <s v="201422020"/>
    <n v="6"/>
    <s v="辜伊谆/201301324,郑天予/201419027,梁与周/201401374,罗奕/201441172,刘琳/201401126"/>
    <m/>
    <m/>
    <n v="3000"/>
    <n v="3000"/>
    <n v="6000"/>
    <s v="动力与电气工程"/>
    <s v="作为对外经济贸易大学的品牌项目，“成长惠园”二三课堂积极创新，锐意进取，通过网站和微信平台的双线宣传和推广，努力成为一个全方位、全时段培养学生的综合成长平台。同时二三课堂运营中心充分发挥学生组织与广大同学之间的桥梁作用，实现信息的沟通与反馈，不断提高服务能力。"/>
  </r>
  <r>
    <n v="2016"/>
    <s v="北京市"/>
    <s v="10036"/>
    <x v="19"/>
    <n v="201610036008"/>
    <s v="对国企混改新浪潮的研究"/>
    <x v="0"/>
    <s v="杨根宁"/>
    <s v="201306001"/>
    <n v="4"/>
    <s v="朱悦/201422022,辛可/201406126,王继新/201406245"/>
    <m/>
    <s v="教授,博士生导师"/>
    <n v="3000"/>
    <n v="3000"/>
    <n v="6000"/>
    <s v="计算机科学技术"/>
    <s v="本项目的目的在于通过分析最新混合所有制改革企业的具体过程和产生的影响，总结混合所有制改革的最新成果和经验教训，并探究当下混合所有制改革的最优方法。基本思路是将混合所有制改革企业分成几大类，以企业财务数据为切入点，主要分行业探究初见成效的改制企业的财务数据状况，并辅以本行业内其他企业的财务分析，归纳总结各行业所有制改革的经验，探寻最适合各行业的混改方案。"/>
  </r>
  <r>
    <n v="2016"/>
    <s v="北京市"/>
    <s v="10036"/>
    <x v="19"/>
    <n v="201610036009"/>
    <s v="商业银行个人理财产品风险评级系统"/>
    <x v="0"/>
    <s v="游嵘裕"/>
    <s v="201325047"/>
    <n v="5"/>
    <s v="王子菡/201325037,文皓/201325038,罗杰/201325030,吴至子/201325041"/>
    <s v="秦东方"/>
    <s v="信息学院分党委副书记"/>
    <n v="3000"/>
    <n v="3000"/>
    <n v="6000"/>
    <s v="环境科学技术及资源科学技术"/>
    <s v="在当前中国经济转型的背景下，中国的金融市场上充斥着很多鱼龙混杂的金融理财产品，市场对该类金融理财产品缺乏有效的管理。本项目旨在对目前金融市场上的金融理财产品经行汇总和分类，使用数量化建模的方法拟合市场行情和对理财产品进行系统化的风险评级，再给出相应的投资建议。金融理财产品风险评级系统旨在为市场上的机构和个人提供一套能够对当前理财产品进行量化的风险评级和管理系统。"/>
  </r>
  <r>
    <n v="2016"/>
    <s v="北京市"/>
    <s v="10036"/>
    <x v="19"/>
    <n v="201610036010"/>
    <s v="博弈论在比较政治学中的作用研究——以半岛局势为例"/>
    <x v="0"/>
    <s v="程序"/>
    <s v="201555002"/>
    <n v="4"/>
    <s v="肖海莺/201520076,卢璐/201555008,闫奕超/201555048"/>
    <s v="张汉"/>
    <s v="讲师"/>
    <n v="3000"/>
    <n v="3000"/>
    <n v="6000"/>
    <s v="动力与电气工程"/>
    <s v="本研究将从博弈论视角分析六方会谈解决朝核问题的可能性及限度，对东北亚地区国家进行比较政治学角度的比较研究，以各政治主体其特殊性的视角进行地区多边博弈分析，从而得出半岛局势阴云密布背后各国的真正动因，从而对东北亚安全机制建设进行相关理论思考，即朝美双方能否最终在东北亚地区建构起真正和平、稳定的&quot;安全共同体&quot;，并对中国建设性介入朝核问题的作用进行深度分析。通过将博弈论分析引入比较政治学研究当中，实现学科交叉的研究方法创新。"/>
  </r>
  <r>
    <n v="2016"/>
    <s v="北京市"/>
    <s v="10037"/>
    <x v="19"/>
    <n v="201610036011"/>
    <s v="基于中美法律比较的公司慈善捐赠研究——兼评《中华人民共和国慈善法》立法导向"/>
    <x v="0"/>
    <s v="黄贝"/>
    <s v="201321010"/>
    <n v="5"/>
    <s v="郑献恺/201236042,唐悦/201321001,刘启凡/201206042,张明亮/201236040"/>
    <s v="李莘"/>
    <s v="副教授"/>
    <n v="3000"/>
    <n v="3000"/>
    <n v="6000"/>
    <s v="机械工程"/>
    <s v="本项目主要在公司慈善捐赠决策权与捐赠动机，数量、形式、对象的限制以及政府税收激励机制这三个方面进行对比研究，以中美两国相关法律如《中华人民共和国慈善法》和《美国国内税收法典》的具体法理法条为依据，分析中美两国慈善捐赠立法的共性与差异，从各方面分析公司慈善捐赠的社会意义与影响，在借鉴美国立法经验的前提下，对我国新颁布的这部《中华人民共和国慈善法》的立法导向进行评议，从探讨中国的慈善捐赠的发展方向。"/>
  </r>
  <r>
    <n v="2016"/>
    <s v="北京市"/>
    <s v="10036"/>
    <x v="19"/>
    <n v="201610036012"/>
    <s v="“小产权房”问题剖析：根源、困境及应对策略"/>
    <x v="0"/>
    <s v="王冰莹"/>
    <s v="201320003"/>
    <n v="3"/>
    <s v="侯雅婷/201420016,郑献恺/201236042"/>
    <s v="马特"/>
    <s v="教授"/>
    <n v="3000"/>
    <n v="3000"/>
    <n v="6000"/>
    <s v="电子与通信技术"/>
    <s v="小产权房随着我国城市化进程的加速而出现，其虽属于违法建筑，但涉及有关政府、购房者、农村集体、投资商、地产商等各方面利益，以及土地利用这一个根本性全局性的问题。本项目将从根源、困境以及解决策略三方面论述小产权房问题。根源方面，本文从我国的城乡土地二元所有制为突破口；困境方面主要了结合相关法律法规及规范性文件的具体内容，从立法、执法、司法三方面来论述；最后的解决策略部分围绕着如何彻底消除小产权房展开。"/>
  </r>
  <r>
    <n v="2016"/>
    <s v="北京市"/>
    <s v="10036"/>
    <x v="19"/>
    <n v="201610036013"/>
    <s v="自动售货机销售模式与产品推广间的关系"/>
    <x v="0"/>
    <s v="吕莹"/>
    <s v="201318007"/>
    <n v="3"/>
    <s v="杨锦仪/201312008,吕晔/201317008"/>
    <m/>
    <m/>
    <n v="3000"/>
    <n v="3000"/>
    <n v="6000"/>
    <s v="能源科学技术"/>
    <s v="本项目主要通过研究日本自动售货机在俄罗斯的发展状况，以及外国人民对于茶品牌的印象，来探讨自动售货机销售模式，对于产品推广带来的影响。根据现行中国茶品牌的推广情况，与其他英国等国家的茶品牌推广情况进行对比，探讨中国茶品牌的推广是否适合自动售货机销售形式。最后探讨出适合中国茶品牌海外推广的模式"/>
  </r>
  <r>
    <n v="2016"/>
    <s v="北京市"/>
    <s v="10036"/>
    <x v="19"/>
    <n v="201610036014"/>
    <s v="大学生技能交换平台"/>
    <x v="0"/>
    <s v="张天朗"/>
    <s v="201515036"/>
    <n v="4"/>
    <s v="1/201436060,2/201515038,3/201515010"/>
    <s v="桂泽元"/>
    <s v="助教"/>
    <n v="3000"/>
    <n v="3000"/>
    <n v="6000"/>
    <s v="电子与通信技术"/>
    <s v="创立大学生技能交换平台的目的在于解决大学生修习技术提高自己与经济部分独立之间的矛盾。我们通过提供技能交换的平台，将有需求学习一技之长或者希望巩固课堂知识而愿意付出报酬的学生与成绩优异或者特长突出的优秀学子联系起来，在解决大家求学路上与成才路上的困惑与问题的同时，提供给大学生们一个切合自己的人脉技能圈"/>
  </r>
  <r>
    <n v="2016"/>
    <s v="北京市"/>
    <s v="10036"/>
    <x v="19"/>
    <n v="201610036015"/>
    <s v="我国城市道路“路权”问题研究---对深圳市禁摩限电政策的思考"/>
    <x v="0"/>
    <s v="侯雅婷"/>
    <n v="201420016"/>
    <n v="4"/>
    <s v="崔靖雪/201420038,王冰莹/201320003,郑献恺/201236042"/>
    <s v="李卫刚"/>
    <s v="副教授"/>
    <n v="3000"/>
    <n v="3000"/>
    <n v="6000"/>
    <s v="电子与通信技术"/>
    <s v="本项目将以2016年3月深圳市禁摩限电的政治行动为研究案例，以我国城市道路“路权”为研究对象，结合前人的相关研究，采用规范分析法、比较法、交叉学科的方法，以我国法律体系中“路权”的涵盖范围以及深圳禁摩限电政策合法性为重点来研究。一方面在于梳理探究我国城市道路上“路权”的概念界定与涵盖范围，理清相关法律规定；另一方面希望把其作为一个案例，探究行动背后反映的我国交通执法方面的问题。"/>
  </r>
  <r>
    <n v="2016"/>
    <s v="北京市"/>
    <s v="10036"/>
    <x v="19"/>
    <s v="201610036073"/>
    <s v="ANAS（艾纳斯）"/>
    <x v="2"/>
    <s v="阿卜杜外力"/>
    <n v="201401089"/>
    <n v="5"/>
    <s v="宋恒/201401091,雷鑫/201401093,古丽努尔·阿卜迪艾尼/201401167,李秋月/201401166_x000d_"/>
    <s v="蒋先玲,赵鸿韬"/>
    <s v="教授,讲师"/>
    <n v="50000"/>
    <n v="50000"/>
    <n v="100000"/>
    <s v="电子与通信技术"/>
    <s v="艾纳斯科技有限公司是一家集食品_x000d_研发，食品销售，农业技术培训，信息咨询等多方面业务一体的运营机构。我们公司目前以咨询服务和新疆特产销售为主营业务。我们项目目前的主要产品有：乐活茶（枸杞，大枣，葡萄干，玫瑰花蕊等按科学比例来配比）和田大枣等十多种新疆纯天然的绿色食品。"/>
  </r>
  <r>
    <n v="2016"/>
    <s v="北京市"/>
    <s v="10036"/>
    <x v="19"/>
    <s v="201610036074"/>
    <s v="U-CITY公益创业项目"/>
    <x v="2"/>
    <s v="江涵"/>
    <n v="201311005"/>
    <n v="6"/>
    <s v="杨鑫/201206028,赵鹏卫/201206005,樊永宁/201306257,李欣童/201356010,易昱晔/201306041"/>
    <s v="梁凯音"/>
    <s v="教授"/>
    <n v="50000"/>
    <n v="50000"/>
    <n v="100000"/>
    <s v="管理学"/>
    <s v="“U-CITY”项目意在打造连通不同省市和国家特色产品供应者与都市消费者的公益生态圈。在供应端，各高校“家乡代言人”溢价采购各省市或国家（尤其是贫困偏远地区）特色产品。在销售端，通过众筹建立的“公益超市”和线上公众号进行家乡文化展示和特色产品销售。所得收益部分用于价格补贴，部分用于设立“贸大助学基金”帮扶贫困学子。"/>
  </r>
  <r>
    <n v="2016"/>
    <s v="北京市"/>
    <s v="10036"/>
    <x v="19"/>
    <s v="201610036075"/>
    <s v="“执手绘忆”校园文化产品推广"/>
    <x v="2"/>
    <s v="权梦圆"/>
    <s v="201306228"/>
    <n v="6"/>
    <s v="梁天玢/201210006,张杨博/201322015,初一鸣/201313017,张瀛茜/201341031,李立绅/201501007"/>
    <s v="郝旭光"/>
    <s v="教授"/>
    <n v="50000"/>
    <n v="50000"/>
    <n v="100000"/>
    <s v="电子与通信技术"/>
    <s v="我们团队致力于打造一个基于互联网的精致的、有情调的面向对外经贸大学乃至北京高校的校园文化创意产品品牌；现期项目已经开辟数字油画产品线——“执手绘忆”系列主要高校成立俱乐部，为俱乐部成员提供参与校园文化活动策划﹑执行全过程的平台，以提高在校大学生综合实践能力。"/>
  </r>
  <r>
    <n v="2016"/>
    <s v="北京市"/>
    <s v="10036"/>
    <x v="19"/>
    <s v="201610036076"/>
    <s v="“SoEasy”语伴交流社区"/>
    <x v="2"/>
    <s v="罗乐文"/>
    <n v="201301364"/>
    <n v="4"/>
    <s v="程鑫/201301363,吴佳睿/201301366,陈鑫/201501170"/>
    <s v="胡松宝"/>
    <s v="高级工程师"/>
    <n v="50000"/>
    <n v="50000"/>
    <n v="100000"/>
    <s v="动力与电气工程"/>
    <s v="S.E科技文化有限公司是一家拟创建的公司，公司拟建立“So Easy”语伴交流社区，提供语伴需求匹配服务，为国内外的语言学习者寻找母语语伴，轻松攻克语言难关，并搭起国际文化交流的桥梁。"/>
  </r>
  <r>
    <n v="2016"/>
    <s v="北京市"/>
    <s v="10036"/>
    <x v="19"/>
    <s v="201610036077"/>
    <s v="基于人脸识别的疲劳驾驶预警监控系统开发"/>
    <x v="2"/>
    <s v="黄普泽"/>
    <n v="201336009"/>
    <n v="5"/>
    <s v="贾燕西/201336011,贺开元/201336037,宋清平/201325033,李子康/201436006"/>
    <s v="秦良娟,刘宁宁"/>
    <s v="教授,讲师"/>
    <n v="50000"/>
    <n v="50000"/>
    <n v="100000"/>
    <s v="动力与电气工程"/>
    <s v="在车辆行进过程中通过一个连续的摄像头抓取驾驶员的面部表情特征参数，并依据本系统设立的驾驶员疲劳度回归模型对抓取的参数进行回归分析以得到驾驶员当前的疲劳度，一旦疲劳度超过预警值，本系统将发出预警，提醒驾驶员应当停止驾驶并休息。"/>
  </r>
  <r>
    <n v="2016"/>
    <s v="北京市"/>
    <s v="10036"/>
    <x v="19"/>
    <s v="201610036078"/>
    <s v="“毕业升”•求学、求职经验一站式分享平台"/>
    <x v="2"/>
    <s v="侯晓蕊"/>
    <n v="201409083"/>
    <n v="9"/>
    <s v="郝启月/201460002,曹串怀/201309057,何雨蔓/201309051,王超/201509089,陈致远/201560022,杨霙雯/201309092,孔维涛/201309020,戎雨薇/201309025"/>
    <s v="刘鑫"/>
    <s v="副教授"/>
    <n v="50000"/>
    <n v="50000"/>
    <n v="100000"/>
    <s v="电子与通信技术"/>
    <s v="面向考研，就业和出国毕业生的成长交流平台"/>
  </r>
  <r>
    <n v="2016"/>
    <s v="北京市"/>
    <s v="10036"/>
    <x v="19"/>
    <s v="201610036079"/>
    <s v="商务英语谈判实务专业人才培养项目"/>
    <x v="2"/>
    <s v="王中佳"/>
    <n v="201309099"/>
    <n v="4"/>
    <s v="_x000d_张冰子/201360033,陈醉雨/201309059,李炤坤/201510621359"/>
    <s v="徐文兵"/>
    <s v="编辑"/>
    <n v="50000"/>
    <n v="50000"/>
    <n v="100000"/>
    <s v="动力与电气工程"/>
    <s v="商务英语谈判实务专业人才培养项目是依托于已经在对外经济贸易大学英语学院多次举办的“外经贸杯”未来国际商务英语谈判精英赛和近几年举办的全国高校商务英语谈判课程研讨会所设计的，致力于结合“一带一路”战略和我国企业进一步“走出去”战略，为高校和企业培养拥有广阔的国际视野、扎实的学科知识与营销、市场、财务、管理等复合能力高级商务英语谈判人才的项目。在过去的几年中，该项赛事与相关研讨会议已经在全国外语财经类高校中产生较好的品牌效应，成为了商务英语人才培训的全国高端赛事与会议。基于此，我团队将以商业化的方式来重新规划"/>
  </r>
  <r>
    <n v="2016"/>
    <s v="北京市"/>
    <s v="10036"/>
    <x v="19"/>
    <s v="201610036080"/>
    <s v="本原跨境企业营销服务平台"/>
    <x v="2"/>
    <s v="马晨阳"/>
    <n v="201221031"/>
    <n v="4"/>
    <s v="丁润莹/201241052,宋勤宇/201225018,郑献恺/201236042"/>
    <s v="熊光清"/>
    <s v="教授"/>
    <n v="50000"/>
    <n v="50000"/>
    <n v="100000"/>
    <s v="动力与电气工程"/>
    <s v="跨境企业、品牌本土化宣传企业级服务平台。"/>
  </r>
  <r>
    <n v="2016"/>
    <s v="北京市"/>
    <s v="10036"/>
    <x v="19"/>
    <s v="201610036081"/>
    <s v="学融网"/>
    <x v="2"/>
    <s v="蒋垒"/>
    <n v="201505004"/>
    <n v="10"/>
    <s v="沙皓婷/201505011,刘金羽/201536014,母景睿/201501218,黄综超/201430034,程畅/201406017,王玫/201406227,许志明/201501252,刘怡泓/201401277,刘继文/201465017"/>
    <s v="黄健青"/>
    <s v="教授"/>
    <n v="50000"/>
    <n v="50000"/>
    <n v="100000"/>
    <s v="机械工程"/>
    <s v="学融网，是一家集互联网教育和互联网金融的新型金融服务平台。_x000d_学融网提供的服务主要有五类：融易学，融易讯，融易购，融易贷，融学费。_x000d_融易学，是面向理工类大学生以及金融理财知识缺乏的社会青年，通过免费视频公开课，普及互联网金融理财知识。_x000d_融易讯，发布实时金融资讯。用户可以按照多种检索条件检索金融理财信息，从而找到适合自己的资讯。_x000d_融易购，是金融产品的中介平台。用户通过产品展示了解相关金融产品并进行购买。_x000d_融易贷，由贷款机构提供不同周期的小额贷款服务给需要的用户。_x000d_融学费，由贷款机构提供免息或低息的贷款服务给大"/>
  </r>
  <r>
    <n v="2016"/>
    <s v="北京市"/>
    <s v="10036"/>
    <x v="19"/>
    <s v="201610036082"/>
    <s v="乐游街商场一体化平台"/>
    <x v="2"/>
    <s v="程鑫"/>
    <n v="201301363"/>
    <n v="5"/>
    <s v="杜孟希/201255025,吴应奎/201420087,王思雪/201501193,朱越超/201255041"/>
    <s v="檀有志"/>
    <s v="副教授"/>
    <n v="50000"/>
    <n v="50000"/>
    <n v="100000"/>
    <s v="动力与电气工程"/>
    <s v="乐游街是一款集商场活动、商场团购、商场导览、美食在线预订、在线电影选票为一体的新型网站和移动APP。乐游街将，便捷消费者商场消费，扩大商场消费受众，为消费提供便利，为消费者提供多样化的休闲娱乐方式，以致满足目前8亿实体店消费者需求。"/>
  </r>
  <r>
    <n v="2016"/>
    <s v="北京市"/>
    <s v="10040"/>
    <x v="20"/>
    <s v="201610040001"/>
    <s v="以外交学系为例，对双校区运行条件下学生党组织建设的新探索"/>
    <x v="0"/>
    <s v="乔澍"/>
    <s v="201311037"/>
    <n v="5"/>
    <s v="闫宝生/2016001,邹学冕/2016002,刘晶晶/2016003,吕蕙伊/2016004"/>
    <s v="田丽颖"/>
    <s v="党总支书记"/>
    <n v="10000"/>
    <n v="10000"/>
    <n v="20000"/>
    <s v="动力与电气工程"/>
    <s v="在全面从严治党不断推进，外交学院学生党建工作不断完善的大背景下，学院本科学生党建工作发生了深刻变化。以外交学系为例，2016—2017学年度开始后，系本科学生党员将全部集中至展览路校区，原有的学生党支部“双小组党建模式”将成为“展览路主导党建模式”，展览路校区本科学生党组织在沙河校区学生党建中发挥的作用将更加突出。本项目将以外交学系为例，在实践中探究如何在学院本科学生党组织工作深刻变化的情况下，以展览路校区学生党员为骨干，依托沙河校区发展对象、积极分子同学，开展党员发展与入党积极分子培养、“三会一课”、举"/>
  </r>
  <r>
    <n v="2016"/>
    <s v="北京市"/>
    <s v="10040"/>
    <x v="20"/>
    <s v="201610040002"/>
    <s v="“一带一路”倡议下关于建立“一带一路”沿线国家商务旅行卡的可行性研究"/>
    <x v="0"/>
    <s v="李名扬"/>
    <s v="201311007"/>
    <n v="3"/>
    <s v="黄昊/201311021,童敏慧/201311019"/>
    <s v="夏莉萍"/>
    <s v="教授"/>
    <n v="10000"/>
    <n v="10000"/>
    <n v="20000"/>
    <s v="动力与电气工程"/>
    <s v="一带一路概念提出后，一带一路沿线国家的贸易、人员往来将随之大量增加，与此同时带来的是思考如何便利人员交流往来的问题，现已存在的APEC国家间商务旅行卡实践的成功使得研究一带一路沿线国家间开通商务旅行卡的可行性研究更加值得开展。"/>
  </r>
  <r>
    <n v="2016"/>
    <s v="北京市"/>
    <s v="10040"/>
    <x v="20"/>
    <s v="201610040003"/>
    <s v="关于建立国内首个本科生国际关系问题研究智库的创新实践项目"/>
    <x v="2"/>
    <s v="吕昊"/>
    <s v="201411026"/>
    <n v="5"/>
    <s v="蒋星月/201411027,卿珊/201411025,潘维明/201411024,王文靖/201411023"/>
    <s v="熊炜"/>
    <s v="教授"/>
    <n v="10000"/>
    <n v="10000"/>
    <n v="20000"/>
    <s v="机械工程"/>
    <s v="本项目旨在创立以本科生为核心的智库，向社会推广外交学、国际关系相关知识，搭建交流的平台使思想成果尽可能为社会所用。项目组就特定议题或热点问题，如欧洲难民问题、英国脱欧等，通过采访、调研、资粮整理等方式进行研究。同时，举办跨校学术研讨会，并借助新媒体共享信息。邀请具有丰富智库工作经验的熊炜老师指导项目运行，协助导师进行欧洲相关的学术研究，同时了解智库的运行模式，建立本科生智库。"/>
  </r>
  <r>
    <n v="2016"/>
    <s v="北京市"/>
    <s v="10040"/>
    <x v="20"/>
    <s v="201610040004"/>
    <s v="外交学院TEDx分享沙龙平台建设"/>
    <x v="0"/>
    <s v="吕蕙伊"/>
    <s v="201411015"/>
    <n v="5"/>
    <s v="王艺霏/201411001,胡秀鸿/201411022,秦博文/201313058,于子涵/201413057"/>
    <s v="牛仲君,滕白莹"/>
    <s v="副教授,讲师"/>
    <n v="10000"/>
    <n v="10000"/>
    <n v="20000"/>
    <s v="动力与电气工程"/>
    <s v="外交学院一直以来有着鲜明的外交外事和语言方面的特色与资源，我们希望引进TEDx项目以一种轻松自由的方式拓展外院学子视野。TEDx是由美国私有非营利机构TED官方发起，秉着“传播创想”的理念，旨在将TED演讲视频以及本土嘉宾串联起来，由此将TED的精神传播到世界各地。Tedx氛围相对轻松，正式活动会围绕一个主题，邀请六位不同领域的嘉宾来做分享交流，每人限时18分钟。我们相信，每一个精彩的演讲会带给大家全新的视角和巨大的启发。"/>
  </r>
  <r>
    <n v="2016"/>
    <s v="北京市"/>
    <s v="10040"/>
    <x v="20"/>
    <s v="201610040005"/>
    <s v="中国周边国家对华签证政策研究"/>
    <x v="0"/>
    <s v="耿宇"/>
    <s v="201411004"/>
    <n v="4"/>
    <s v="石昱昊/201311027,戚静思/201514044,钟青萌/201514033"/>
    <s v="夏莉萍"/>
    <s v="教授"/>
    <n v="10000"/>
    <n v="10000"/>
    <n v="20000"/>
    <s v="机械工程"/>
    <s v="中国周边国家众多，这使得周边外交在中国外交大局中占据着颇为重要的位置。近年来，中国出台一系列政策推动周边外交的开展。另一方面，周边国家对华签证政策与中国周边外交的开展情况息息相关。本项目旨在通过研究各国对华签证政策的具体内容、发生的变化、背后的深层次原因以及未来有可能的政策趋势，逐步探究宽松或严格政策对中方人员到对方国家难易程度的影响，最后汇总分析其对双边关系、外交政策实施的作用。"/>
  </r>
  <r>
    <n v="2016"/>
    <s v="北京市"/>
    <s v="10040"/>
    <x v="20"/>
    <s v="2001610040006"/>
    <s v="跨文化交流与使馆公共外交实践"/>
    <x v="0"/>
    <s v="闫宝生"/>
    <s v="201411016"/>
    <n v="5"/>
    <s v="张显锐/201511039,周杨/201511030,谢斌/201514004,吴静怡/201512015"/>
    <s v="陈雪飞"/>
    <s v="副教授"/>
    <n v="10000"/>
    <n v="10000"/>
    <n v="20000"/>
    <s v="核科学技术"/>
    <s v="本项目通过提供到外国驻华使馆或国际组织驻华代表处参观、交流的机会，提升学生的跨文化交流能力，更直观地感受外交实践，增进同学们对于公共外交的理解和认识，搭建跨文化交流的桥梁。通过参观有代表性的外国驻华使馆或国际组织驻华代表处，亲临外交一线，提升学生对外交工作的认识；同时，学生能够与外国驻华大使及其他使馆工作人员进行直接交流，更直观地了解对象国的历史概况与现实发展，进而达到跨文化交流的目的。"/>
  </r>
  <r>
    <n v="2016"/>
    <s v="北京市"/>
    <s v="10040"/>
    <x v="20"/>
    <s v="2001610040007"/>
    <s v="废弃巴士改造酒吧——创意社交线下平台"/>
    <x v="2"/>
    <s v="陈逸飞"/>
    <s v="201512057"/>
    <n v="4"/>
    <s v="刘昭政/201515017,王帅/201512084,王子鸣/201415061"/>
    <s v="谭佳"/>
    <s v="助教"/>
    <n v="10000"/>
    <n v="10000"/>
    <n v="20000"/>
    <s v="核科学技术"/>
    <s v="Bus Bar，一个坐落在外交学院西北门的废弃巴士，在几个充满热血的年轻人的努力下，变成了沙河地区许许多多热爱交友，钟情美酒的年轻人的新归属。每当日落之后，我们打开音响，调亮灯光，敞开吧门，以五彩斑斓的鸡尾酒为媒介，用冰镇清爽的啤酒做平台，为每一个乐于享受生活的人打开一扇门，无论是学生，毕业生，白领，创业者，都乐意在忙碌之余，来到这里，与熟悉的酒保，老板有说有笑，小酌几杯，与不熟的新朋友结交相识，畅谈生活。我们为这一片地区搭桥牵线，我们让每一个个体相识相知，我们是大学生的倾心挚友，我们是苍茫沙河的白夜明灯"/>
  </r>
  <r>
    <n v="2016"/>
    <s v="北京市"/>
    <s v="10040"/>
    <x v="20"/>
    <s v="2001610040008"/>
    <s v="“吃什么APP”——大学食堂网上点餐软件"/>
    <x v="2"/>
    <s v="程周浩"/>
    <s v="201512054"/>
    <n v="4"/>
    <s v="严欢/201512040,王世豪/201512078,戴闻语/201512077"/>
    <s v="李晖"/>
    <s v="讲师"/>
    <n v="10000"/>
    <n v="10000"/>
    <n v="20000"/>
    <s v="动力与电气工程"/>
    <s v="你是否还在为今天吃什么劳心劳神？你是否还在为食堂的长时间排队而闷闷不乐？你是否还在为拿到饭与订好的截然不同而懊恼不已？这一切问题都不值得让你如此费心！让吃什么APP为你扫清烦恼！吃什么APP是一个专为大学食堂设计的，集食堂订餐，美食排行，线上支付等多功能为一体APP。本软件即可帮助学校食堂提高工作效率，又可以极大地方便同学们的生活，让你从此不再为吃饭这件终身大事劳身劳心劳神！"/>
  </r>
  <r>
    <n v="2016"/>
    <s v="北京市"/>
    <s v="10040"/>
    <x v="20"/>
    <s v="2001610040009"/>
    <s v="英语系学生经济学基本素养的提升"/>
    <x v="0"/>
    <s v="高文成"/>
    <s v="201312071"/>
    <n v="3"/>
    <s v="冯涵悦/201312073,陈昊/201312069"/>
    <s v="陆晓红"/>
    <s v="副教授"/>
    <n v="10000"/>
    <n v="10000"/>
    <n v="20000"/>
    <s v="机械工程"/>
    <s v="经论是我校英语系特色课程。项目组发现英语系学生对于经济学的概念术语理解存在难度。图表对于经济学学习至关重要，可是在教与学中没有得到重视。项目指导教师是资深教师陆晓红副教授，项目成员是具有经济学辅修或者学习背景的英语系大三年级本科生。项目将通过调查访谈等研究经论教与学的问题，将概念术语和图表作为基本着力点，进行分析和研究，同时邀请有关专家进行讲座。最终研究出一套提升英语系经济学素养的教与学方案。"/>
  </r>
  <r>
    <n v="2016"/>
    <s v="北京市"/>
    <s v="10040"/>
    <x v="20"/>
    <s v="2001610040010"/>
    <s v="关于当代大学生理财行为的研究"/>
    <x v="0"/>
    <s v="杨镇赫"/>
    <s v="201312052"/>
    <n v="4"/>
    <s v="曹嘉杰/201312045,强天任/201312055,陈洁敏/201315040"/>
    <s v="张翠珍"/>
    <s v="副教授"/>
    <n v="10000"/>
    <n v="10000"/>
    <n v="20000"/>
    <s v="动力与电气工程"/>
    <s v="此项研究旨在了解90后在校大学生与中年人之间、不同专业或行业的同龄人之间在理财观念、习惯、偏好、行为等方面是否存在巨大差异，是否具有连续性，进而得出导致这些差异的社会和经济原因，为是否需要区分化理财提出合理建议。"/>
  </r>
  <r>
    <n v="2016"/>
    <s v="北京市"/>
    <s v="10040"/>
    <x v="20"/>
    <s v="2001610040011"/>
    <s v="“外交译线”微信平台的开发与运营"/>
    <x v="0"/>
    <s v="罗静怡"/>
    <s v="201412038"/>
    <n v="2"/>
    <s v="马博远/201412077"/>
    <s v="张雅琳"/>
    <s v="讲师"/>
    <n v="10000"/>
    <n v="10000"/>
    <n v="20000"/>
    <s v="核科学技术"/>
    <s v="当下我校英语系资料储备中，对外交文件等资料的整理较为匮乏，导致学生在查阅学习相关方面的资料时存在困难。除此之外，网络上虽然有大量译文资源，质量却参差不齐，给深入学习带来极大不便。_x000d_该项目致力于建立一个上传、整理、分享具有外交性质的文件及其译本，其范围主要包括：中国外交部重要文件及翻译、主要欧美国家外交文件及翻译（尤以涉及中国的为重）、联合国等主要国际组织的文件等，填补本系目前在相关资料储备的缺口。_x000d_"/>
  </r>
  <r>
    <n v="2016"/>
    <s v="北京市"/>
    <s v="10040"/>
    <x v="20"/>
    <s v="2001610040012"/>
    <s v="当代大学生翻译能力培养方案的研究与探讨"/>
    <x v="0"/>
    <s v="葛卓逸"/>
    <s v="201512072"/>
    <n v="4"/>
    <s v="多艺菲/201512070,徐亦博/201512073,杨雨婧/201512074"/>
    <s v="李晖"/>
    <s v="讲师"/>
    <n v="10000"/>
    <n v="10000"/>
    <n v="20000"/>
    <s v="核科学技术"/>
    <s v="通过对外交学院英语及其他语种翻译能力培养方案的探讨与研究，挑选出众多以培养翻译应用型人才，从而在翻译理论和翻译实践活动之间建立起一座沟通的桥梁。采用分析法和比较法，先对校内英语语种和小语种学生进行调研，选出普遍阅读浏览的书籍电影电视等，选出段落发放传单汇总翻译，招募翻译能手。建立外联部与外界翻译机构和字幕组进行协商，提供翻译人才进行课外兼职翻译，并考取证书等。邀请翻译讲师进行培训，并定期举办思想交流会，让翻译人才向学生们灌输翻译心得。资金主要投入于寻找资源和联系外界。"/>
  </r>
  <r>
    <n v="2016"/>
    <s v="北京市"/>
    <s v="10040"/>
    <x v="20"/>
    <s v="2001610040013"/>
    <s v="FotoCampus高校街拍平台"/>
    <x v="1"/>
    <s v="张予嘉"/>
    <s v="201512027"/>
    <n v="4"/>
    <s v="张谦/201512030,郑菡/201512039,耿婉妤/201512005"/>
    <s v="李向晖"/>
    <s v="讲师"/>
    <n v="10000"/>
    <n v="10000"/>
    <n v="20000"/>
    <s v="核科学技术"/>
    <s v="FOTO Campus是一个街拍服务分享平台，主要面向各高校学生，提供约拍和照片分享以及粉丝交流服务。平台初期会招募一些校园内对摄影感兴趣的同学，将他们的信息上传至平台，之后注册用户可以挑选摄影师进行约拍。满意的照片可以上传，其他同学可以进行点赞或评论。这个平台可以满足高校同学对街拍的渴望以及对时尚的追求。"/>
  </r>
  <r>
    <n v="2016"/>
    <s v="北京市"/>
    <s v="10040"/>
    <x v="20"/>
    <s v="2001610040014"/>
    <s v="大学生思辨与表达能力培养模式探究——以外交学院公众演说训练体系为例"/>
    <x v="0"/>
    <s v="张粲"/>
    <s v="201512075"/>
    <n v="4"/>
    <s v="唐杰/201512032,汪楠/201512049,熊方兴/201512036"/>
    <s v="赫迎红"/>
    <s v="副教授"/>
    <n v="10000"/>
    <n v="10000"/>
    <n v="20000"/>
    <s v="能源科学技术"/>
    <s v="思辨与表达能力已成为当今大学生就业（特别是从事外交外事等工作）中必备的基本技能。大学生在语言学习过程中，更注重语音、文字训练，而常常忽视以上方面技能的培养。历史悠久的公众演说活动，是培养思辨与表达能力的高效手段之一。外交学院演讲团队十几年来致力于培养学生该方面的能力，形成了特色鲜明的培训体系，成效显著。本项目意在通过公众演说训练平台，批判性总结现有训练体系，并在此基础上进行评估、创新、完善与推广，进而打开大学生思辨与表达能力培养的新思路。"/>
  </r>
  <r>
    <n v="2016"/>
    <s v="北京市"/>
    <s v="10040"/>
    <x v="20"/>
    <s v="2001610040015"/>
    <s v="教材与教辅资料循环利用计划"/>
    <x v="2"/>
    <s v="李惠海"/>
    <s v="201512038"/>
    <n v="4"/>
    <s v="罗卉凝/201512031,周子曦/201512042,袁蕙珈/201512041"/>
    <s v="宗薇"/>
    <s v="副教授"/>
    <n v="10000"/>
    <n v="10000"/>
    <n v="20000"/>
    <s v="动力与电气工程"/>
    <s v="我们的大创项目方案是：将学校期末复习用的资料整合起来，以及收集捐赠的各种教科书，放入一个机器内，放置在校园中（地点待定），学生可以通过用手机扫描二维码的方式，用自己的账户花费一定金额借阅，到期归还，同时可以获取积分，积分可在之后的借阅中使用以减少应付金额。这样做可以减少同学们在期末复习时寻找各种复习资料的困难，并且在忘带教科书等类似的紧急情况下可以方便快速地找到各种书籍，大大便利了校园生活，改善了学习环境。"/>
  </r>
  <r>
    <n v="2016"/>
    <s v="北京市"/>
    <s v="10040"/>
    <x v="20"/>
    <s v="2001610040016"/>
    <s v="传统民间艺术在中日交流中的作用"/>
    <x v="0"/>
    <s v="万思晨"/>
    <s v="201313040"/>
    <n v="5"/>
    <s v="王雅溶/201313027,李珊/201313035,潘菡妮/201313038,曹吉钢/201313042"/>
    <s v="周萍萍"/>
    <s v="副教授"/>
    <n v="10000"/>
    <n v="10000"/>
    <n v="20000"/>
    <s v="环境科学技术及资源科学技术"/>
    <s v="中日两国作为一衣带水的邻邦，自古以来两国民间艺术交流未曾中断，并在上世纪为中日帮交的正常化起了积极的促进作用。本项目立足于中日传统民间艺术交流历史及现状，探寻适合中日民间艺术交流的道路。通过对于书画、雕刻、剪纸、陶艺等民间艺术的的调查研究和对中日友好协会、中国国际广播电台日语部艺术文化频道等机构的采访，深度挖掘中日传统民间艺术在两国国际交流中发挥的重要作用，同时探讨在全球化背景下两国民间艺术交流的未来。"/>
  </r>
  <r>
    <n v="2016"/>
    <s v="北京市"/>
    <s v="10040"/>
    <x v="20"/>
    <s v="2001610040017"/>
    <s v="中日大学生交流团体对中日民间交流新发展的影响的调研"/>
    <x v="0"/>
    <s v="闻慧萌"/>
    <s v="201313044"/>
    <n v="3"/>
    <s v="王敏玮/201413051,杨钰洁/201413041"/>
    <s v="巴玺维"/>
    <s v="教授"/>
    <n v="10000"/>
    <n v="10000"/>
    <n v="20000"/>
    <s v="环境科学技术及资源科学技术"/>
    <s v="随着中日邦交正常化即将进入第四十个年头，中日之间民间团体的交流越发旺盛有目共睹。近来更加涌现出以大学生自主团体为主要媒介的中日学生间文化交流。其通过建立中日学生共同运营的平台，组织中日大学生交流及召开中日学生会议等，作为新兴力量活跃在中日民间交流中。那么以学生为主体的中日交流团体的现状、发展未来及对中日关系、中日青年关系的影响究竟如何？这就是我们本次创新研究的课题。此次调研将基于前述的较为成熟的中日学生自主交流团体，采用调研、采访、问卷调查以及综合评估等方式进行分析最终得出结果"/>
  </r>
  <r>
    <n v="2016"/>
    <s v="北京市"/>
    <s v="10040"/>
    <x v="20"/>
    <s v="2001610040078"/>
    <s v="大学生创业所遇问题调查及相应对策分析"/>
    <x v="2"/>
    <s v="刘晨燕"/>
    <s v="201313033"/>
    <n v="4"/>
    <s v="秦晔/201313034,连尚上/201313024,刘博文/201313030"/>
    <s v="王娟"/>
    <s v="副教授"/>
    <n v="10000"/>
    <n v="10000"/>
    <n v="20000"/>
    <s v="管理学"/>
    <s v="近期国家一直努力为大学生创造良好的政策环境。但是创业因其存在巨大风险性，实际成效有待考察。本项目中成员们将走访相关部门了解创业者实际可得的政策优惠和获得支持的创业企业数量等数据资料，实际采访部分创业人员了解创业中能遇到的问题和获得的有效经验。通过对数据的整合和采访结果的整理来了解创业过程中相对普遍的问题，得出结论，并为创业者提供有效的问题解决措施。"/>
  </r>
  <r>
    <n v="2016"/>
    <s v="北京市"/>
    <s v="10040"/>
    <x v="20"/>
    <s v="2001610040019"/>
    <s v="北京市高校留学生线上交流平台"/>
    <x v="0"/>
    <s v="张靖婕"/>
    <s v="201413038"/>
    <n v="4"/>
    <s v="刘知雨/201513033,樊子贤/201413058,王耀萱/201413039"/>
    <s v="代红光"/>
    <s v="讲师"/>
    <n v="10000"/>
    <n v="10000"/>
    <n v="20000"/>
    <s v="计算机科学技术"/>
    <s v="北京市高校留学生线上交流平台是一个汇总有北京高校及国外大学日法西母语者信息、方便同学们进行交流互动的网络平台。目的是为了解决外院没有日法西语留学生，因而缺少口语交流机会的问题，以此可以达到‘不出校门练口语、线上交流练能力’的目的。在平台提供的‘沟通沙龙’中，外语系同学可以预约时间，与留学生以视频或语音方式交流，在地道的语言环境中提高听说能力，感受文化多样性，为外语学习助力，也为有留学打算的学生提供事先了解适应的机会。平台上的跨国友谊使外语学习融入同学的生活，也让我们打开心扉，培养包容多元的品质。平台会对留"/>
  </r>
  <r>
    <n v="2016"/>
    <s v="北京市"/>
    <s v="10040"/>
    <x v="20"/>
    <s v="2001610040020"/>
    <s v="日法西语图书资料库建设"/>
    <x v="0"/>
    <s v="迪娜"/>
    <s v="201313060"/>
    <n v="5"/>
    <s v="刘嘉希/201313022,薛钰涵/201313062,戚梦妍/201413043,万思晨/201313040"/>
    <s v="丁曼"/>
    <s v="副教授"/>
    <n v="10000"/>
    <n v="10000"/>
    <n v="20000"/>
    <s v="经济学"/>
    <s v="本项目旨在扩大外语系学生对于所学语言国家原版书籍阅读量以提高语言学习能力。项目组成员由目前在日本留学的两名大三学生以及一名在国内的大二学生构成，预想计划为两名大三同学购入日语原版书籍寄回国内。再由国内同学联系场地，建立外语系原版图书读书室，以供同学们学习使用。日语方面完善后再进一步联系法语西班牙语学生，逐步扩大规模。"/>
  </r>
  <r>
    <n v="2016"/>
    <s v="北京市"/>
    <s v="10040"/>
    <x v="20"/>
    <s v="2001610040021"/>
    <s v="关于发达国家经济发展模式对京津冀可持续发展的借鉴的研究"/>
    <x v="0"/>
    <s v="苗安琪"/>
    <n v="201313004"/>
    <n v="3"/>
    <s v="朱砚馨/201313001,张潇予/201315001"/>
    <s v="闫世刚"/>
    <s v="副教授"/>
    <n v="10000"/>
    <n v="10000"/>
    <n v="20000"/>
    <s v="能源科学技术"/>
    <s v="此项目旨在研究京津冀经济发展现状，分析其产业结构以及机制，在能源、产业、环境上进行调查，在此基础上，通过借鉴国外一些发达国家的产业转型，为中国京津冀地区的产业发展规划出谋划策，提出创新性建议和措施。促进该地区经济的可持续发展，缓解能源和发展，环境与经济的矛盾，通过吸收借鉴发达国家的经验教训，为我国区域性可持续发展提供一些参考和借鉴。同时，该项目也会注重在中国京津冀地区的外企进行交流，分析其产业前景并且与国内企业进行比较，从而优化措施。"/>
  </r>
  <r>
    <n v="2016"/>
    <s v="北京市"/>
    <s v="10040"/>
    <x v="20"/>
    <s v="2001610040022"/>
    <s v="中国多元化纠纷解决机制的最新发展研究——基于商事纠纷的视角"/>
    <x v="0"/>
    <s v="柳飞"/>
    <s v="201314009"/>
    <n v="2"/>
    <s v="魏骏骍/201214038"/>
    <s v="宋秀梅"/>
    <s v="副教授"/>
    <n v="10000"/>
    <n v="10000"/>
    <n v="20000"/>
    <s v="教育学"/>
    <s v="随着我国正式推行立案登记制改革，全国法院系统面临案件急剧带来的案多人少的庞大压力。去年最高人民法院召开“眉山会议”提出进一步深化和完善调解、仲裁、行政裁决、诉讼等相互协调的多元化纠纷解决机制，当中尤以”诉调对接“机制的改革最为突出。自此我国各级法院如火如荼地进行多元化纠纷解决机制的构筑，取得一定成果。商事纠纷本事特质使其更适合运用替代性纠纷解决机制，适逢全球经济形势不明朗，此研究具有现实的意义。"/>
  </r>
  <r>
    <n v="2016"/>
    <s v="北京市"/>
    <s v="10040"/>
    <x v="20"/>
    <s v="2001610040023"/>
    <s v="南海“军事化”问题研究"/>
    <x v="0"/>
    <s v="王颖童"/>
    <s v="201314016"/>
    <n v="4"/>
    <s v="陈丹阳/201314001,徐娅婷/201314057,张超/201414021"/>
    <s v="王佳"/>
    <s v="讲师"/>
    <n v="10000"/>
    <n v="10000"/>
    <n v="20000"/>
    <s v="社会学"/>
    <s v="南海军事化问题与南海仲裁案似的中国的周边海空安全形势越来越严峻，海空领域的威胁不断增加。我们试图从国际法角度对南海的“军事化”问题进行研究，探讨各国行动是否合法，又能否从国际法的角度寻求合理的应对方式？_x000d_"/>
  </r>
  <r>
    <n v="2016"/>
    <s v="北京市"/>
    <s v="10040"/>
    <x v="20"/>
    <s v="2001610040024"/>
    <s v="建立高校志愿服务信息平台"/>
    <x v="1"/>
    <s v="李欣遥"/>
    <s v="201414017"/>
    <n v="4"/>
    <s v="宋玙璠/201513037,刘知雨/201513033,贾文宇/201411006"/>
    <s v="潘皞宇"/>
    <s v="讲师"/>
    <n v="10000"/>
    <n v="10000"/>
    <n v="20000"/>
    <s v="核科学技术"/>
    <s v="随着志愿活动逐步推广，一方面志愿者良莠不齐，志愿乱象频频发生；另一方面持续性差，影响效果。大学生作为一个庞大且文化素质相对高的群体，仅依托本校进行志愿项目分散性强，既不利于满足受助者的多样化需求，也降低了稳定性和持久性。因此我们希望做一个面向高校群体的志愿者平台，作为需要帮助者与高校学生的志愿项目连接，建立长期记录、互评机制，使学生得到锻炼、受助地区受益更加稳定、持久，最终形成良性循环。"/>
  </r>
  <r>
    <n v="2016"/>
    <s v="北京市"/>
    <s v="10040"/>
    <x v="20"/>
    <s v="2001610040025"/>
    <s v="高校法科学生交流平台建设"/>
    <x v="1"/>
    <s v="周振科"/>
    <s v="201414007"/>
    <n v="4"/>
    <s v="李冰清/201414013,刘燕彬/201414049,杜立昊/201414034"/>
    <s v="周望舒"/>
    <s v="副教授"/>
    <n v="10000"/>
    <n v="10000"/>
    <n v="20000"/>
    <s v="电子与通信技术"/>
    <s v="为丰富法学教育模式，加强高校间法学生的交流互动，本组拟建立北京高校法学院（系）的学生交流平台，后期可能会扩展平台线下范围。平台分线上、线下两种形式：线上为网络平台（已有模型，只需投资便可投入运营），与APP、微信公众号等结合，只对高校法科学生开放并且需经过实名认证、学校认证。平台设置资料共享、在线答疑、学习心得、在线实践等多种互动板块，并定期进行专题讨论及文稿征集，也会邀请一些法学大家在线上定期为大家分享、交流。线下将不定期举办各类理论研讨或实践性活动，如法学读书会、专题讨论会、师生沙龙、法学新生交流会、"/>
  </r>
  <r>
    <n v="2016"/>
    <s v="北京市"/>
    <s v="10040"/>
    <x v="20"/>
    <s v="2001610040026"/>
    <s v="从化妆品造假现状及其利益链条分析各环节参与者法律责任--以广州市白云日化工业区为例"/>
    <x v="0"/>
    <s v="侯煜暄"/>
    <s v="201414051"/>
    <n v="2"/>
    <s v="张柳婷/201414026"/>
    <s v="张春燕"/>
    <s v="讲师"/>
    <n v="10000"/>
    <n v="10000"/>
    <n v="20000"/>
    <s v="电子与通信技术"/>
    <s v="伪造化妆品所带来的巨大利益使得近年来众多伪造及仿冒的化妆品流入我国市场。由于其利益链的错综复杂，法律实践中往往在对于各环节参与者的责任确定上存在分歧。本团队旨在通过对广州市白云区某造假工厂的调研，获取有关化妆品造假现象的现状。通过对化妆品造假行业的运作模式的梳理，理清其背后的利益链条，为确定各环节参与主体的法律责任提供客观依据。"/>
  </r>
  <r>
    <n v="2016"/>
    <s v="北京市"/>
    <s v="10040"/>
    <x v="20"/>
    <s v="2001610040027"/>
    <s v="中国妇女权益保护的新进展--关于《中华人民共和国反家庭暴力法》的研究"/>
    <x v="0"/>
    <s v="杨桐宇"/>
    <s v="201414011"/>
    <n v="5"/>
    <s v="章缇萦/201414001,吕航/2014008,潘惠婷/201414010,宋笑然/201414015"/>
    <s v="张爱宁"/>
    <s v="教授"/>
    <n v="10000"/>
    <n v="10000"/>
    <n v="20000"/>
    <s v="计算机科学技术"/>
    <s v="据统计，我国有24.7%的家庭存在家庭暴力，而多数受害人为妇女、儿童、老人等弱势群体。数据还显示，家暴受害人平均遭受35次家暴后才选择报警。由于家庭暴力具有隐蔽性、反复性、周期性和长期性等特点，对妇女权益伤害极大且对社会潜在危害巨大，因而对家庭暴力的预防显得尤为重要。再加之近些年社会对妇女权益保护的呼声日益高涨，在《中华人民共和国反家庭暴力法》出台的背景下，重新审视妇女权益保护的现状显得尤为重要。本次研究有利于深刻、彻底地理解家暴问题背后所深藏的我国传统法律文化，尤其是我国广大农村地区存在的对妇女的家暴现"/>
  </r>
  <r>
    <n v="2016"/>
    <s v="北京市"/>
    <s v="10040"/>
    <x v="20"/>
    <s v="2001610040028"/>
    <s v="一带一路建设中经济合作机制的研究金融领域"/>
    <x v="0"/>
    <s v="薛观达"/>
    <s v="201415012"/>
    <n v="4"/>
    <s v="廖怡炜/201415008,唐皓琛/201415018,董苹/201415005"/>
    <s v="邓鑫"/>
    <s v="副教授"/>
    <n v="10000"/>
    <n v="10000"/>
    <n v="20000"/>
    <s v="电子与通信技术"/>
    <s v="学习理解“一带一路”经济战略的战略目标及发展现状，侧重于金融领域中取得的成果及遇到的瓶颈，结合对以往国内外相关领域经济合作典型案例的归纳总结，提出能更好服务于“一带一路”战略的可能的合作机制，为总体战略目标的达成提供更高效的金融工具和金融服务，探索与沿线国家展开经济合作的可能方向，为“一带一路”战略创造更理想的市场环境。"/>
  </r>
  <r>
    <n v="2016"/>
    <s v="北京市"/>
    <s v="10040"/>
    <x v="20"/>
    <s v="2001610040029"/>
    <s v="一带一路建设中投资合作机制"/>
    <x v="0"/>
    <s v="程佳宁"/>
    <s v="201415024"/>
    <n v="3"/>
    <s v="李千卉/201415035,王茜/201415030"/>
    <s v="李锋"/>
    <s v="讲师"/>
    <n v="10000"/>
    <n v="10000"/>
    <n v="20000"/>
    <s v="教育学"/>
    <s v="调研要通过研究区域投资与合作现状，找出存在的问题和基层的政策建议，进而了解投资合作机制在“一带一路”中发挥的重要作用。以《中共中央关于制定国民经济和社会发展第十三个五年规划的建议》和《推动共建丝绸之路经济带和21世纪海上丝绸之路的愿景与行动》为立足点，对东部沿海地区主要是自贸区进行调研，了解投资合作的现状和规划，以及投资合作在区域间的作用，尽可能地搜集案例和政策建议。"/>
  </r>
  <r>
    <n v="2016"/>
    <s v="北京市"/>
    <s v="10040"/>
    <x v="20"/>
    <s v="2001610040030"/>
    <s v="一带一路建设中贸易合作机制"/>
    <x v="0"/>
    <s v="毕堂明"/>
    <s v="201415036"/>
    <n v="3"/>
    <s v="午于晨/201415025,邹琳/201415028"/>
    <s v="冯兴艳"/>
    <s v="副教授"/>
    <n v="10000"/>
    <n v="10000"/>
    <n v="20000"/>
    <s v="电子与通信技术"/>
    <s v="我组将着力研究解决“一带一路”中的投资贸易便利化问题，在消除投资和贸易壁垒，同沿线国家和地区共同商建自由贸易区，以促进贸易畅通。研究一带一路战略背景下我国与各国尤其是周边国家在贸易合作机制的新进展，现存的问题并探寻相应的建立国际贸易争端解决机制的政策建议。"/>
  </r>
  <r>
    <n v="2016"/>
    <s v="北京市"/>
    <s v="10040"/>
    <x v="20"/>
    <s v="2001610040031"/>
    <s v="一带一路建设中中国与东北亚经济合作机制研究"/>
    <x v="0"/>
    <s v="张宜文"/>
    <s v="201415044"/>
    <n v="4"/>
    <s v="史越/201415048,刘智聪/201415045,罗一洲/201415007"/>
    <s v="郭宏宇"/>
    <s v="副教授"/>
    <n v="10000"/>
    <n v="10000"/>
    <n v="20000"/>
    <s v="能源科学技术"/>
    <s v="东北亚各个国家都是中国的重要经济合作伙伴，对推动“一带一路”建设有重要作用。针对中国与东北亚各个国家之间现存的并不完全成熟稳定的合作机制，以及发展过程中所呈现的问题，提出相应问题并寻求解决方案。"/>
  </r>
  <r>
    <n v="2016"/>
    <s v="北京市"/>
    <s v="10040"/>
    <x v="20"/>
    <s v="2001610040032"/>
    <s v="一带一路建设下中国与东盟经济合作机制研究"/>
    <x v="0"/>
    <s v="张菱栖"/>
    <s v="201415064"/>
    <n v="3"/>
    <s v="陈莹/201415049,程菲儿/201415057"/>
    <s v="何敏"/>
    <s v="讲师"/>
    <n v="10000"/>
    <n v="10000"/>
    <n v="20000"/>
    <s v="机械工程"/>
    <s v="我们将对“一带一路”建设中的东盟经济合作机制进行调研。调研立足于“十三五”规划中关于加快实施自由贸易区战略，逐步构筑高标准自由贸易区网络，全面落实中国-东盟自由贸易区升级议定书的要求，将从各方的基本情况和利益需求着手，对中国与东盟现有的经济合作机制进行评估，从领导人会议和协定谈判两个方面分析其现状、取得成就以及存在的不足，其中侧重于成就和挑战，并在此基础上提出推进中国与东盟经济合作机制建设的政策建议。调研将会分区域、次区域及双边层面分析双边层面，分析“一带一路”建设给中国与东盟经济合作带来的战略机遇，结合"/>
  </r>
  <r>
    <n v="2016"/>
    <s v="北京市"/>
    <s v="10040"/>
    <x v="20"/>
    <s v="2001610040033"/>
    <s v="一带一路建设下中国与南亚经济合作机制研究"/>
    <x v="0"/>
    <s v="文嘉皓"/>
    <s v="201415032"/>
    <n v="4"/>
    <s v="冯豫东/201415031,王倩/201415040,郭倩玉/201415014"/>
    <s v="崔绍忠"/>
    <s v="副教授"/>
    <n v="10000"/>
    <n v="10000"/>
    <n v="20000"/>
    <s v="能源科学技术"/>
    <s v="调研立足于十三五规划中“加快实施自由贸易区战略，逐步构筑高标准自由贸易区网络。积极同‘一带一路’沿线国家和地区商建自由贸易区，加快区域全面经济伙伴关系协定”的目标，着力于调查研究中国与南亚各国经济合作机制。"/>
  </r>
  <r>
    <n v="2016"/>
    <s v="北京市"/>
    <s v="10040"/>
    <x v="20"/>
    <s v="2001610040034"/>
    <s v="一带一路建设中中国与俄罗斯的经济合作机制研究"/>
    <x v="0"/>
    <s v="吴梓萌"/>
    <s v="201415046  "/>
    <n v="3"/>
    <s v="涂晓庆/201415001,张飞宇/201415060"/>
    <s v="闫世刚"/>
    <s v="副教授"/>
    <n v="10000"/>
    <n v="10000"/>
    <n v="20000"/>
    <s v="电子与通信技术"/>
    <s v="我们将对中国与俄罗斯在“一带一路”中的经济合作机制进行调研。俄罗斯在“一带一路”经济机制建设中处于非常重要的一环，尤其鉴于俄罗斯自2000年起实现的“防守外交”外交政策，中国更应在“一带一路”中加强与俄罗斯的经济贸易往来，互利共赢。调研将具体深入中俄经济合作与贸易，在中国与俄罗斯经济合作机制建设背景、各方基本情况及其利益诉求的成效及其不足以及相关政策建议等各方面展开研究和实地考察，搜集案例与政策建议。"/>
  </r>
  <r>
    <n v="2016"/>
    <s v="北京市"/>
    <s v="10040"/>
    <x v="20"/>
    <s v="2001610040035"/>
    <s v="关于外交学院“双代会”举办的尝试"/>
    <x v="0"/>
    <s v="潘洋"/>
    <s v="201312012"/>
    <n v="4"/>
    <s v="乔澍/201311037,李名扬/201311007,王颖童/201314016"/>
    <s v="徐婧琪"/>
    <s v="无"/>
    <n v="10000"/>
    <n v="10000"/>
    <n v="20000"/>
    <s v="动力与电气工程"/>
    <s v="团、学双代会的召开能够对我院共青团及学生工作起到承前启后、继往开来的作用。大会将根据实际工作需要，对将来一段时期的工作进行认真总结，对将来一段时期的工作进行科学规划。同时，召开两代会，选举我院新一届共青团委委员及学生委员也将促进团组织、学生组织的组织建设，促进两个组织的成熟与发展。若能成功进行此次尝试，将标志着我院学生工作的一个历史性的跨越，并进一步加强我院团学组织工作的制度化建设。"/>
  </r>
  <r>
    <n v="2016"/>
    <s v="北京市"/>
    <s v="10040"/>
    <x v="20"/>
    <s v="2001610040036"/>
    <s v="建立沙河四校社团活动共享机制与学生生活信息平台"/>
    <x v="0"/>
    <s v="黄子崟"/>
    <s v="201415058"/>
    <n v="5"/>
    <s v="刘庄/201415059,李建田/201412066,冯婧/201413027,王敏玮/201413051"/>
    <s v="李哲"/>
    <s v="中级职称"/>
    <n v="10000"/>
    <n v="10000"/>
    <n v="20000"/>
    <s v="电子与通信技术"/>
    <s v="沙河高教园内目前已有外交学院、北京航天航空大学、中央财经大学和北京邮电大学共四所高校入驻，但校际之间缺乏学生日常活动的交流，学生们的生活也仅局限于自己的校园之中。本项目致力于整合现沙河四校学生社团联合会下资源，为广大学生创建一个开放的社团活动共享机制，让不同大学中同志同趣的学生能相知相识，丰富学生们的日常学习生活。同时也将发挥社联服务性社团的功能，为广大学生建立一个可以共享日常生活信息的平台，以求方便学生们的日常生活需求。"/>
  </r>
  <r>
    <n v="2016"/>
    <s v="北京市"/>
    <s v="10040"/>
    <x v="20"/>
    <s v="2001610040037"/>
    <s v="探索危机舆情下的新闻发布新模式"/>
    <x v="0"/>
    <s v="王文靖"/>
    <s v="201411023"/>
    <n v="5"/>
    <s v="刘叶/201413031,杨琛/201412011,杨婧/201412050,买地娜·吾斯满/201413040"/>
    <s v="徐婧琪"/>
    <s v="无"/>
    <n v="10000"/>
    <n v="10000"/>
    <n v="20000"/>
    <s v="管理学"/>
    <s v="第十届全国高校模拟新闻发言人大赛是由外交学院主办，外交学院广播电视台承办的特色新闻类赛事。本届大赛以“危机斡旋，十载以舆”为主题，通过模拟各类危机，探索舆情中的新闻发布，提升当代大学生的新闻素养。我们在往届比赛中发挥团队合作优势，提升大赛知名度，并得到了学校、媒体、企业等社会各界的肯定与认同。目前已有20余所知名高校参与，并邀请各部委专业顶尖的发言人作为评委。为扩大比赛和学校的社会影响力，进一步探索中国新闻发布工作，坚实大赛物质基础而特申请该项目。"/>
  </r>
  <r>
    <n v="2016"/>
    <s v="北京市"/>
    <s v="10040"/>
    <x v="20"/>
    <s v="2001610040038"/>
    <s v="大学校园的“可持续发展”战略展望"/>
    <x v="0"/>
    <s v="张冬荷"/>
    <s v="201512008"/>
    <n v="5"/>
    <s v="曹诗佳/201413020,杜鑫时/201514027,欧阳思越/201511026,周恬/201514010"/>
    <s v="李哲"/>
    <s v="中级职称"/>
    <n v="10000"/>
    <n v="10000"/>
    <n v="20000"/>
    <s v="机械工程"/>
    <s v="可持续发展的提出是应时代变迁、社会经济发展的需要而产生的。如今大学校园在培育莘莘学子的同时，配套设施、校园环境也受到了不同程度的损坏、糟蹋。因此，可持续发展战略在普遍适用于全局的同时，更应细化渗入各个层面。为此，该项目将以该战略为指导思想，着重调研各个大学的校园设施环境出现的不同方面的问题，并针对问题提出对应建设性的解决方案，与校方协商协作，调研征询同学、老师的意见反馈，为可持续发展校园建设添砖加瓦。"/>
  </r>
  <r>
    <n v="2016"/>
    <s v="北京市"/>
    <s v="10040"/>
    <x v="20"/>
    <s v="2001610040039"/>
    <s v="以大学艺术类社团为平台丰富大学生课余艺术生活和促进大学生艺术创作"/>
    <x v="0"/>
    <s v="周文玥"/>
    <s v="201412076"/>
    <n v="5"/>
    <s v="张粲/201512075,刘禹成/201515026,周如恒/201513014,汪楠/201512049"/>
    <s v="徐婧琪"/>
    <s v="无"/>
    <n v="10000"/>
    <n v="10000"/>
    <n v="20000"/>
    <s v="动力与电气工程"/>
    <s v="本项目致力于推动艺术类社团的进一步发展，与大学相对枯燥的艺术理论课程互为补充，以外交学院器乐社为载体，为学生提供更多接触音乐、欣赏音乐、甚至亲自创作音乐的机会。项目包括举办艺术沙龙，邀请音乐届大师、音乐制作人、创作人来校交流讲座，提供谱曲、作词、歌曲制作并上台演出的机会，组织欣赏高规格音乐会、演奏会，组织进入专业录音棚体验音乐制作过程等等。通过艺术实践提高学生的艺术素养，培养操作、合作和欣赏能力。"/>
  </r>
  <r>
    <n v="2016"/>
    <s v="北京市"/>
    <s v="10040"/>
    <x v="20"/>
    <s v="2001610040040"/>
    <s v="依托“全国大学生模拟政协提案大赛”探究大学生提案可行性"/>
    <x v="0"/>
    <s v="吕蕙伊"/>
    <s v="201411015"/>
    <n v="5"/>
    <s v="乔澍/201311037,毕堂明/201415036,郭欣雨/201413050,郝宇婧/201511002"/>
    <s v="李哲"/>
    <s v="中级职称"/>
    <n v="10000"/>
    <n v="10000"/>
    <n v="20000"/>
    <s v="动力与电气工程"/>
    <s v="全国大学生模拟政协提案大赛是由共青团外交学院委员会主办、九三学社参政议政部支持、外交学院知行学会承办的一项大型学生活动。大赛秉承认识中国、建议中国、服务中国的宗旨，致力于增进大学生对中国提案制度的了解，提高实践调研能力，最终在政协委员的指导下撰写提案，实现参政议政的愿望。2016年3月，“学生提案上两会”事件引起社会广泛关注，故本次活动计划依托外交学院模拟提案大赛，通过研究大学生在比赛中展示的具体提案，来探索大学生参与政协提案工作的可行性。"/>
  </r>
  <r>
    <n v="2016"/>
    <s v="北京市"/>
    <s v="10041"/>
    <x v="21"/>
    <s v="201610041001"/>
    <s v="暴恐事件中的网络舆论场研究"/>
    <x v="0"/>
    <s v="黄嘉侃"/>
    <s v="201420450008"/>
    <n v="4"/>
    <s v="胡岘阁/201420450019,顾翔/201520440015,李婷竹/201420450011"/>
    <s v="谢晓专"/>
    <s v="副教授"/>
    <n v="5000"/>
    <n v="0"/>
    <n v="5000"/>
    <s v="机械工程"/>
    <s v="本项目希望用定量分析的方法，从自媒体与传统媒体的互动关系，国内媒体舆论场对国内外恐怖事件审视框架的差异两个维度对暴恐事件发生后的网络舆论场进行研究。_x000d_本科研小组希望通过此研究总结暴恐事件中网络舆情发展的特点，勾勒恐怖主义借由媒体传播的过程，加深公众对恐怖主义与媒体间的关系的理解，为相关部门在恐怖事件发生后的网络舆情监控和引导提供依据。"/>
  </r>
  <r>
    <n v="2016"/>
    <s v="北京市"/>
    <s v="10041"/>
    <x v="21"/>
    <n v="201610041002"/>
    <s v="新媒体环境下的社区警务创新研究——以社区警务微信公众平台的搭建为例"/>
    <x v="0"/>
    <s v="吴敏志"/>
    <s v="201320250016"/>
    <n v="5"/>
    <s v="胡国臻/201420250027,吴建栋/201420220039,劳政雄/201420250008,张泽昊/201520250004"/>
    <s v="孙静"/>
    <s v="副教授"/>
    <n v="2500"/>
    <n v="0"/>
    <n v="2500"/>
    <s v="能源科学技术"/>
    <s v="随着“互联网+”理念的不断深化以及党中央对媒体发展和运用的高度重视，习近平总书记强调要发挥新媒体的作用与舆论引导的主动权，近年来，新媒体作为一种高效便捷的工具也被逐步的引入警务领域，尤其是微信公众平台在社区警务工作中的应用，然而，在实际操作运行过程中，平台的搭建与运行仍存在诸多问题亟待解决。本研究小组成员通过调查走访、总结有益经验并反思社区警务平台搭建中的不足，拟提出平台搭建的创新举措，为基层公安机关的社区工作提供借鉴。"/>
  </r>
  <r>
    <n v="2016"/>
    <s v="北京市"/>
    <s v="10041"/>
    <x v="21"/>
    <n v="201610041003"/>
    <s v="“互联网+“时代下微警务在社会治安智能防控体系中的应用"/>
    <x v="0"/>
    <s v="张纯玮"/>
    <s v="201420210007"/>
    <n v="5"/>
    <s v="戴宏展/201420110004,崔行易/201420220067,刘晓晨/201521440039,高泽林/201520230005"/>
    <s v="谢慧敏"/>
    <s v="副教授 "/>
    <n v="5000"/>
    <n v="0"/>
    <n v="5000"/>
    <s v="电子与通信技术"/>
    <s v="大数据浪潮席卷而来，基层治安警务信息处理的智能化趋势已不可阻挡，治安智能防控体系的重要性逐步凸显。以微博、微信等为主导的“微警务”正不断发展并取得阶段性成效，然而其在具体应用中仍表现出许多不足，亟待改进和创新。_x000d_本项目旨在分析当前治安防控体系的现状和“微警务”的优势与不足，针对其发展困境提出系统优化方案，为“微警务”创新和治安智能防控体系改革提出建设性意见，以期为公安机关提供有效借鉴。"/>
  </r>
  <r>
    <n v="2016"/>
    <s v="北京市"/>
    <s v="10041"/>
    <x v="21"/>
    <n v="201610041004"/>
    <s v="恐怖组织传统与非传统的宣传策略 研究——以ISIS组织为例"/>
    <x v="0"/>
    <s v="李芃伶"/>
    <s v="201420460001"/>
    <n v="4"/>
    <s v="李茜璇/201420460006,黄伯任/201420460005,张赛/201520430004"/>
    <s v="杨博"/>
    <s v="讲师"/>
    <n v="2500"/>
    <n v="0"/>
    <n v="2500"/>
    <s v="电子与通信技术"/>
    <s v="目前，各大新闻媒体、网站、专属刊物与社交媒体等大众沟通传播平台，已成为各个恐怖组织争夺的重点。巴格达迪领导的“伊斯兰国”组织与传统恐怖组织的一大区别就是善于利用各种手段进行自我宣传，利用各种媒体工具宣传政治主张、传播极端思想、招募人员、扩散恐怖气氛。_x000d_本项目立足于全球反恐的现实背景，以IS组织为例，研究新生代恐怖组织如何利用新兴的宣传方式扩大自己的影响力。通过对比恐怖组织传统与非传统的宣传方式，深入分析恐怖组织的宣传策略以及不同的宣传方式带来的不同的影响效力，为反恐工作在预防、处置恐怖组织的传播上提供有力"/>
  </r>
  <r>
    <n v="2016"/>
    <s v="北京市"/>
    <s v="10041"/>
    <x v="21"/>
    <n v="201610041005"/>
    <s v="关于盗用他人微信进行诈骗的识别与治理"/>
    <x v="0"/>
    <s v="郭翔宾"/>
    <s v="201421210023"/>
    <n v="5"/>
    <s v="高琛阳/201321210023,白国辉/201421210005,韩磊/201421610005,陈昊/201521210023"/>
    <s v="黄鸿志"/>
    <s v="副教授"/>
    <n v="5000"/>
    <n v="0"/>
    <n v="5000"/>
    <s v="电子与通信技术"/>
    <s v="近年来，随着网络交流平台的迅猛发展, 世界已步入大数据时代, 全球网络化趋势成为一股势不可挡的浪潮，而技术领先的腾讯公司创建的微信逐渐发展成为主要的网络交流平台，其简单的使用方式、可订阅式接收热点新闻的新媒体平台受到各年龄段人们的喜爱，而微信红包的简易使用更是脍炙人口。但在发展的同时，利用他人微信账号进行诈骗的行为也使公安事业面临着前所未有的挑战。基于此，本项目将深入研究如何检测微信登录异常以及加强反诈骗体系。"/>
  </r>
  <r>
    <n v="2016"/>
    <s v="北京市"/>
    <s v="10041"/>
    <x v="21"/>
    <n v="201610041006"/>
    <s v="群体性事件的情报研判实战研究 ----基于贵州省100个案例的数据统计与分析"/>
    <x v="0"/>
    <s v="饶继伦"/>
    <s v="201420310011"/>
    <n v="5"/>
    <s v="吴云涛/201320330009,罗毅/201520330010,何梦萨/201420360013,杨杰铭/201520910013"/>
    <s v="马忠红"/>
    <s v="教授"/>
    <n v="3800"/>
    <n v="0"/>
    <n v="3800"/>
    <s v="动力与电气工程"/>
    <s v="现阶段我国的群体性事件呈高危发展趋势。本项目从群体性事件的风险和情报收集与研判入手，基于实地调研、案例的数据统计与分析总结的基础上，进行风险评估，定量研究公安工作中普通社会矛盾冲突事件转变为群体性事件的可能性，制定可行的对策，以使我们公安机关及时掌握情报，并采取措施，遏止群体性事件的发生。"/>
  </r>
  <r>
    <n v="2016"/>
    <s v="北京市"/>
    <s v="10041"/>
    <x v="21"/>
    <n v="201610041007"/>
    <s v="基于百度指数的中国移民趋势研究"/>
    <x v="0"/>
    <s v="邱振东"/>
    <s v="201420740020"/>
    <n v="4"/>
    <s v="潘达/201420740008,孙景臻/201420740028,娄馨心/201520730012"/>
    <s v="丁宁"/>
    <s v="讲师"/>
    <n v="8000"/>
    <n v="0"/>
    <n v="8000"/>
    <s v="动力与电气工程"/>
    <s v="中国对外移民人数持续增长给公安出入境部门带来大量问题。就此，我们从大数据的角度，通过百度指数给予的信息来研究从2011年至2016年中国移民的发展趋势及移民人群特征与地区分布状况；并通过与《中国国际移民报告》官方数据对比分析，得出两者间差异的原因，并给出科学合理的解释，为移民状况、趋势的调查、预测做出贡献。"/>
  </r>
  <r>
    <n v="2016"/>
    <s v="北京市"/>
    <s v="10041"/>
    <x v="21"/>
    <n v="201610041008"/>
    <s v="新媒体在社区警务中的应用与推广研究"/>
    <x v="0"/>
    <s v="赵健杉"/>
    <s v="201420310017"/>
    <n v="5"/>
    <s v="周文杰/201320360005,龙宇/201420310001,王大卫/201520120005,张云刚/201420340040"/>
    <s v="杨译淇"/>
    <s v="讲师"/>
    <n v="5000"/>
    <n v="0"/>
    <n v="5000"/>
    <s v="环境科学技术及资源科学技术"/>
    <s v="数字化与互动性是新媒体的本质特征，当前社区警务工作遭遇瓶颈的原因归根结底还是信息共享性差，民警信息采集能力滞后，加上居民主观上刻意回避与警方的接触，缺乏一个便捷有效的平台和载体来促进警民的情报共享。本课题通过引进新媒体这一中介平台，拟解决当前社区警务工作效率低下，方向模糊，作用式微的问题，创新出一套具体的应用方式和运行机制，真正意义上促进实现社区警务的交互性，为社区警务的有效开展提供极大地便利。"/>
  </r>
  <r>
    <n v="2016"/>
    <s v="北京市"/>
    <s v="10041"/>
    <x v="21"/>
    <n v="201610041009"/>
    <s v="新媒体对新时期引导和凝聚青年工作的作用研究——以北京学联首都大学生新媒体研究中心为例"/>
    <x v="0"/>
    <s v="胡岘阁"/>
    <s v="201420450019"/>
    <n v="5"/>
    <s v="李一磊/201420410013,王作太/201420120028,傅馨玉/201521440037,李同/201321140017"/>
    <s v="王笑寒"/>
    <s v="团委副书记"/>
    <n v="5000"/>
    <n v="0"/>
    <n v="5000"/>
    <s v="机械工程"/>
    <s v="新媒体时代的到来，对人们的生活方式、交往方式和工作方式都产生了重要的影响。青年是当前社会中最为活跃的群体，新媒体深刻地影响着当代青年的价值取向和行为模式。青年对新媒体的广泛涉入和新媒体对青年的重要影响可为做好新时期引导和凝聚青年工作提供重大机遇。_x000d_课题拟研究当前新媒体的发展趋势与发展特点，当代青年对新媒体信息接受、认知与反馈的特点。课题还以北京学联首都大学生新媒体研究中心为例，研究当前利用新媒体引导凝聚青年工作的成就、经验与存在的不足，以及群团组织如何更好地利用新媒体吸引青年、凝聚青年、引导青年等问题。"/>
  </r>
  <r>
    <n v="2016"/>
    <s v="北京市"/>
    <s v="10041"/>
    <x v="21"/>
    <n v="201610041010"/>
    <s v="失落的警察——社区民警执法权威的现实困境研究"/>
    <x v="0"/>
    <s v="郑发帝"/>
    <s v="201420250040"/>
    <n v="5"/>
    <s v="叶歆诗/201320250040,张馨月/201420360031,张耀中/201420390018,陈昊/201521210023"/>
    <s v="周延东"/>
    <s v="讲师"/>
    <n v="5000"/>
    <n v="0"/>
    <n v="5000"/>
    <s v="能源科学技术"/>
    <s v="社会转型时期，社区安全治理的“大传统”（古代乡土社会的治理方式）和“小传统”（建国以来“单位制”的治理方式）逐步瓦解，新型社区治理模式尚未构建起来，社区安全面临严重威胁，社区民警实践工作陷入多重困境。"/>
  </r>
  <r>
    <n v="2016"/>
    <s v="北京市"/>
    <s v="10041"/>
    <x v="21"/>
    <n v="201610041011"/>
    <s v="跨境毒品犯罪控制下交付制度与方法研究--以中澳“烈焰”联合缉毒行动为例"/>
    <x v="0"/>
    <s v="杨子豪"/>
    <s v="201420370027"/>
    <n v="5"/>
    <s v="袁达/201320370005,许育铭/201420920024,樊振宇/201520330028,王彩玉/201520340043"/>
    <s v="张黎"/>
    <s v="副教授"/>
    <n v="5000"/>
    <n v="0"/>
    <n v="5000"/>
    <s v="机械工程"/>
    <s v="针对当前国内走私毒品犯罪活动日益猖獗、幕后贩毒集团深挖难度凸显的现实状况，结合近年来中澳开展控制下交付合作取得的有益经验，以尊重主权、平等协商和风险控制为根本原则，从完善司法协助制度、建立情报交换机制、设定风险评估标准、规范侦控取证方法等方面，研究探索开展跨境毒品控制下交付所应依据的制度与方法。"/>
  </r>
  <r>
    <n v="2016"/>
    <s v="北京市"/>
    <s v="10041"/>
    <x v="21"/>
    <n v="201610041012"/>
    <s v="警用强制锁死车辆车轮装置研发"/>
    <x v="0"/>
    <s v="李书宇"/>
    <s v="201421520032"/>
    <n v="5"/>
    <s v="刘绍成/201421510023,刘晓昱/201721520028,李炜栋/201521510030,段懿宸/201521510041"/>
    <s v="石斌"/>
    <s v="教授"/>
    <n v="8000"/>
    <n v="0"/>
    <n v="8000"/>
    <s v="机械工程"/>
    <s v="上海交警被拖行致死案件，北京天宁寺套牌车闯卡案件等恶性闯卡案件的发生在破坏社会治安的同时严重危害了公安执法人员的生命安全，对社会稳定造成了极大的影响。如何在驾乘人员不配合的情况下安全高效处置车辆，控制车辆行动是问题的关键。_x000d_本课题针对警察执法实际情况，结合主流车辆结构设计，对比市场流通的车轮锁死装置，致力于研发出便于公安出警携带，快速触发，有效截停车辆的新型车轮锁死装置。"/>
  </r>
  <r>
    <n v="2016"/>
    <s v="北京市"/>
    <s v="10041"/>
    <x v="21"/>
    <n v="201610041013"/>
    <s v="从挫折-焦虑心理探究社会舆论对民警用枪的影响——基于河南省实地调研分析"/>
    <x v="0"/>
    <s v="杜  浞"/>
    <s v="201420330004"/>
    <n v="5"/>
    <s v="许乘娴/201320330037,郝振雄/201520910023,陈颖然/201420330011,唐浩然/201520330015"/>
    <s v="赵桂芬"/>
    <s v="教授"/>
    <n v="8000"/>
    <n v="0"/>
    <n v="8000"/>
    <s v="机械工程"/>
    <s v="近年来民警用枪情况广受社会关注，本课题意在研究社会舆论给民警心理上带来的问题及对用枪情况的影响，通过在河南省实地调研、填写调查问卷、模拟心理实验等方法，总结民警用枪现状，并通过分析民警在受到社会舆论的影响下使用枪支时出现的问题及其原因，探究出引导舆情、减轻用枪心理压力的措施，从而促进公安工作的开展"/>
  </r>
  <r>
    <n v="2016"/>
    <s v="北京市"/>
    <s v="10041"/>
    <x v="21"/>
    <n v="201610041014"/>
    <s v="中国加拿大社区矫正对比研究"/>
    <x v="0"/>
    <s v="刘畅达"/>
    <s v="201420730004 "/>
    <n v="4"/>
    <s v="钟实/201420720041,黄珍/201420730001,阚郝鑫/201520720003"/>
    <s v="刘宏斌"/>
    <s v="副教授"/>
    <n v="8000"/>
    <n v="0"/>
    <n v="8000"/>
    <s v="机械工程"/>
    <s v="2012年1月，我国《社区矫正实施办法》颁布，全面规范了社区矫正工作流程。在世界范围内，加拿大在社区矫正工作方面始终处于领先地位。围绕我国社区矫正问题，比较我国与加拿大在社区矫正之差异，寻求解决对策，完善社区矫正体系建设。此外，本次课题还将社区矫正后续进程与社区警务工作相结合，探究矫正完成人员在维护社区治安中的积极作用。"/>
  </r>
  <r>
    <n v="2016"/>
    <s v="北京市"/>
    <s v="10041"/>
    <x v="21"/>
    <n v="201610041015"/>
    <s v="新媒体传播在公安校园文化建设中的作用与意义的研究"/>
    <x v="0"/>
    <s v="王炫力"/>
    <s v="201421320025"/>
    <n v="5"/>
    <s v="李同/201321140017,王作太/201420120028,张宇宁/201421330022,顾梓玉/201521310020"/>
    <s v="王瑶"/>
    <s v=" 校团委老师"/>
    <n v="8000"/>
    <n v="0"/>
    <n v="8000"/>
    <s v="动力与电气工程"/>
    <s v="当今时代，是以网络媒体和手机媒体为代表的新媒体时代，具有开放性、交互性、时效性等特点。新媒体传播既促进了公安校园文化的开放、内容的丰富、平台的创新，也影响了公安校园文化的导向性、凝聚力、影响力。该项目的研究旨在以我校新媒体传播情况为例，结合当今时代发展情况，借鉴优秀成果和经验，对新媒体传播在公安校园文化建设中的作用与意义进行研究。"/>
  </r>
  <r>
    <n v="2016"/>
    <s v="北京市"/>
    <s v="10041"/>
    <x v="21"/>
    <n v="201610041016"/>
    <s v="我国“民转刑”命案的现状及防范对策探析"/>
    <x v="0"/>
    <s v="刘  珂"/>
    <s v="201420510021"/>
    <n v="5"/>
    <s v="尚海龙/201320520022,余兢弘/201420510016,方天昊/201420510001,段三山/201520520033"/>
    <s v="张学超"/>
    <s v="副教授"/>
    <n v="5000"/>
    <n v="0"/>
    <n v="5000"/>
    <s v="动力与电气工程"/>
    <s v="我国正处于社会转型期，一系列尖锐的社会问题凸显出来，违法犯罪案件也日益增多。其中，“民转刑”命案多发便是当前社会诸多矛盾激化的反映。该类型案件是社会治安中常发、易发的案件，直接危及公民身心健康和生命财产安全，严重地影响了经济发展和社会稳定。遏制“民转刑”命案的发生，是政法机关在新形势下开展社会治安综合治理的重要课题。"/>
  </r>
  <r>
    <n v="2016"/>
    <s v="北京市"/>
    <s v="10041"/>
    <x v="21"/>
    <n v="201610041017"/>
    <s v="突发暴恐事件下公安机关应急处置研究——以地铁为例"/>
    <x v="0"/>
    <s v="陈嘉嘉"/>
    <s v="201420630005"/>
    <n v="5"/>
    <s v="祝卫国/201420630028,赵家正/201520630030,林婕/201521420038,李同/201321140017"/>
    <s v="尹伟、刘建立"/>
    <s v="教授、讲师"/>
    <n v="8000"/>
    <n v="0"/>
    <n v="8000"/>
    <s v="机械工程"/>
    <s v="当今世界，恐怖主义无疑成为世界公共安全的极大威胁，其中地铁等公共交通场所的恐怖主义威胁尤为突出。本课题顺势而发，将反恐研究视角转移至公安机关和相关部门，着重研究地铁恐怖袭击下公安机关的应对策略，并以典型地铁为例，以小见大，旨在提高公安机关的保护能力，并结合我国警务实战训练部门,为我国地铁反恐工作提供可借鉴的方法手段，进行地铁的反恐工作的实战训练和模拟作战，进而为维护人民的生命财产安全、保障国家的长治久安作出贡献。"/>
  </r>
  <r>
    <n v="2016"/>
    <s v="北京市"/>
    <s v="10041"/>
    <x v="21"/>
    <n v="201610041018"/>
    <s v="内地穆斯林聚居区回族国家认同现状探究——以湖北省襄阳市友谊街回族社区为例"/>
    <x v="0"/>
    <s v="张康业"/>
    <s v="201520920004"/>
    <n v="5"/>
    <s v="常耀文/201320390023,张知翔/201420920013,李玄/201420920010,梁昭逸/201520920002"/>
    <s v="王存奎"/>
    <s v="教授"/>
    <n v="8000"/>
    <n v="0"/>
    <n v="8000"/>
    <s v="机械工程"/>
    <s v="随着我国改革的不断推进，内地穆斯林聚居区的回族正处在国家政策的前沿，回族国家认同趋势不明，而回族对当今国家的政治、经济、文化以及民族等政策的认可程度很大程度上影响着回族聚居地区的稳定和发展。探究回族的国家认同现状及解决潜在的制约因素以评估发展走向已然成为当今散杂居回族地区公安维稳工作的重点。"/>
  </r>
  <r>
    <n v="2016"/>
    <s v="北京市"/>
    <s v="10041"/>
    <x v="21"/>
    <n v="201610041019"/>
    <s v="利用P2P融资平台进行非法集资犯罪问题的研究"/>
    <x v="0"/>
    <s v="潘凯航"/>
    <s v="201520310043"/>
    <n v="5"/>
    <s v="沈钰凯/201420380036,吴中原/201520310023,栾凯源/201520310029,多杰才让/201520310028"/>
    <s v="陈刚"/>
    <s v="教授"/>
    <n v="8000"/>
    <n v="0"/>
    <n v="8000"/>
    <s v="管理学"/>
    <s v="随着P2P平台的兴起，许多人更是利用P2P平台为他们的非法集资以及融资行为提供更有利的平台。最近一年以来，有上百家P2P网贷平台倒闭或者跑路，已经给投资者造成了巨大损失，这造成了投资人民的极大损失，而且这种集资行为是未经批准向社会公众募集资金，属于非法集资。以减少投资者损失为目的。解决人们投资贷款问题。"/>
  </r>
  <r>
    <n v="2016"/>
    <s v="北京市"/>
    <s v="10041"/>
    <x v="21"/>
    <n v="201610041020"/>
    <s v="基于“全民旅游”新常态下“旅游警察”的建设初探"/>
    <x v="0"/>
    <s v="潘隽超"/>
    <s v="201420230006"/>
    <n v="5"/>
    <s v="赵健杉/201420310017,郑航/201420220007,卢瑶君/201520230007,高泽林/201520230005"/>
    <s v="陈涌清、宗恺"/>
    <s v="教授、讲师"/>
    <n v="7000"/>
    <n v="0"/>
    <n v="7000"/>
    <s v="能源科学技术"/>
    <s v="“旅游警察”在“十三五”规划新时期和国内旅游乱象丛生的背景下应运而生，并在我国部分旅游热点地区初步试行。本课题立足于我国国情，借鉴国内外“旅游警察”发展经验，分析“旅游警察”建设疑难，结合景区特点及我国公安建设特色，对“旅游警察”的建设提出可行性建议，以期为景区社会治安的和谐稳定及我国旅游形象的整体提升做出贡献。"/>
  </r>
  <r>
    <n v="2016"/>
    <s v="北京市"/>
    <s v="10041"/>
    <x v="21"/>
    <n v="201610041021"/>
    <s v="公安院校警务实战训练质量评估体系研究——以公安大学为例"/>
    <x v="0"/>
    <s v="张  宇"/>
    <s v="201421140017"/>
    <n v="5"/>
    <s v="张睿/201421140008,冯迪/201521110022,陈嘉嘉/201420630005,魏嘉珩/201520610003"/>
    <s v="翟金鹏"/>
    <s v="副教授"/>
    <n v="8000"/>
    <n v="0"/>
    <n v="8000"/>
    <s v="电子与通信技术"/>
    <s v="以对公安院校警务实战训练课程的过程、手段和结果进行科学评价，推动公安院校警务实战训练课程深入、持续开展，提高学警的实战能力。通过研究，形成完整的警务实战训练评估体系，以便规范公安院校警务实战训练评估标准，使得公安机关充分了解公安院校学生警务实战水平。"/>
  </r>
  <r>
    <n v="2016"/>
    <s v="北京市"/>
    <s v="10041"/>
    <x v="21"/>
    <n v="201610041022"/>
    <s v="公安机关执行刑事强制医疗程序研究——以北京延庆为分析样本"/>
    <x v="0"/>
    <s v="巩丰瑜"/>
    <s v="201420120005"/>
    <n v="5"/>
    <s v="王作太/201420120028,陶蟒201420120027,卢天琦/201520110039,李建航/201520640036"/>
    <s v="张品泽"/>
    <s v="教授"/>
    <n v="8000"/>
    <n v="0"/>
    <n v="8000"/>
    <s v="机械工程"/>
    <s v="公安机关执行刑事强制医疗程序，是指以公安机关作为主体研究刑事强制医疗程序，主要包括刑事强制医疗程序的启动申请程序以及在被确认为需要接受刑事强制医疗之后，如何认定精神病人恢复状况评估以及如何采取相应约束性手段。重点研究在申请司法鉴定程序之前对精神病人的约束性程序及手段研究。本课题组针对这一问题，进行实证调查研究。"/>
  </r>
  <r>
    <n v="2016"/>
    <s v="北京市"/>
    <s v="10041"/>
    <x v="21"/>
    <n v="201610041023"/>
    <s v="非法吸收公众存款犯罪积分预警模型设计——以河南省为例"/>
    <x v="0"/>
    <s v="袁  渊"/>
    <s v="201420320028"/>
    <n v="5"/>
    <s v="马晨阳/201420320030,张沛然/201420320031,崔一帆/201520320032,杨思敏/201520310035"/>
    <s v="戴蓬"/>
    <s v="教授"/>
    <n v="8000"/>
    <n v="0"/>
    <n v="8000"/>
    <s v="动力与电气工程"/>
    <s v="随着社会主义经济的不断发展，公众存款逐年增加。但我国仍处于社会主义初级阶段，生产力落后，商品经济不发达，违反国家金融管理法规的非法吸收公众存款犯罪日益猖獗。本文拟对2013—2015年非法吸存的判决结果进行研究，以河南省为例，对于打击非法吸存犯罪，维护经济秩序，促进社会主义市场经济平稳发展具有一定的现实意义。"/>
  </r>
  <r>
    <n v="2016"/>
    <s v="北京市"/>
    <s v="10041"/>
    <x v="21"/>
    <n v="201610041024"/>
    <s v="毒品亚文化视角下的高校学生毒品滥用问题研究— —由迷笛音乐学校聚众吸毒事件展开"/>
    <x v="0"/>
    <s v="袁  楚"/>
    <s v="201420380022"/>
    <n v="5"/>
    <s v="杨健/201420380007,马晓敏/201420380034,王宁/201420380017,张浩/201520360018"/>
    <s v="张黎"/>
    <s v="副教授"/>
    <n v="5000"/>
    <n v="0"/>
    <n v="5000"/>
    <s v="信息与系统科学相关工程与技术"/>
    <s v="近年来吸毒群体低龄化加剧，其中受过高等教育者的比例增大。目前高校学生吸毒率占1.35％至3.46％，2015年11月25日16名迷笛音乐学校学生因聚众吸毒被依法拘留的事件亟待我们关注高校学生的吸毒问题。本项目从毒品亚文化独特视角，调查研究迷笛等北京高校毒品滥用问题，深入分析毒品亚文化的蔓延状况，为高校禁毒防控提供初步设想。"/>
  </r>
  <r>
    <n v="2016"/>
    <s v="北京市"/>
    <s v="10041"/>
    <x v="21"/>
    <n v="201610041025"/>
    <s v="大型活动安全管理工作中学警角色定位与法律责任探究"/>
    <x v="0"/>
    <s v="杨  峰"/>
    <s v="201420240039"/>
    <n v="5"/>
    <s v="周翰/201520240043,洪笑奇/201520250044,邢妍晨/201420240028,王惠/201420210019"/>
    <s v="李春勇 "/>
    <s v="讲师"/>
    <n v="5000"/>
    <n v="0"/>
    <n v="5000"/>
    <s v="机械工程"/>
    <s v="目前，学警作为我国公安事业的后备储蓄力量，越来越多的出现在了大型安保活动现场，起着越来越重要的作用。而其原因是由于我国现有警力的不足，学警的加入极大地缓解了这一问题，那么，对于学警在安保活动中所产生的影响、作用，所在的地位的研究将极为重要，地位将决定他们所承担的责任。本研究将以了解学警对大型活动的影响为主，深入发掘其作用。"/>
  </r>
  <r>
    <n v="2016"/>
    <s v="北京市"/>
    <s v="10041"/>
    <x v="21"/>
    <n v="201610041026"/>
    <s v="基于框架和HpHp技术的公安大学共青团网站设计与实现"/>
    <x v="0"/>
    <s v="李家伟"/>
    <s v="201421420011"/>
    <n v="5"/>
    <s v="王嘉豪/201421450011,张继明/201321440008,陈书扬/201421450010,张倍宇201521430029"/>
    <s v="尹德春、袁德俞"/>
    <s v="讲师、讲师"/>
    <n v="6000"/>
    <n v="0"/>
    <n v="6000"/>
    <s v="能源科学技术"/>
    <s v="共青团网站是公大团委的宣传窗口，要求能够很好地服务于团委建设。而传统的网站开发模式，不仅工作量大，工作周期长，而且维护难度大。为了使团委网站适应团委工作快速发展的现状，网站采用框架技术和HpHp技术，使得网站更易于开发和维护，同时大幅提升网站性能，有利于使团委宣传活动更加高效。项目最终形成一个后台管理网站和一个前台网站。"/>
  </r>
  <r>
    <n v="2016"/>
    <s v="北京市"/>
    <s v="10041"/>
    <x v="21"/>
    <n v="201610041027"/>
    <s v="基于mRNA对刑事案件中精液鉴别的应用"/>
    <x v="0"/>
    <s v="裘德诚"/>
    <n v="201421140040"/>
    <n v="5"/>
    <s v="林胜/201311200029,廖晓曦/201520720019,李派/201421110004,陈冠锟/201521110037"/>
    <s v="高春芳"/>
    <s v="讲师"/>
    <n v="10000"/>
    <n v="0"/>
    <n v="10000"/>
    <s v="动力与电气工程"/>
    <s v="精斑是最常见的人体斑痕类型之一，现场精斑的确认对案件类型和犯罪事实有重要的证明作用。_x000d_随着分子生物学的发展，遗传学证据在法庭科学领域的应用也愈加广泛，为疑难检材的组织鉴定开辟了新的途径：即精液特异mRNA标记在精液/精斑鉴定的法医实践中的应用。 _x000d_本项目拟通过对数十枚健康精液样本的检验，即对精液中的基因特异性测试，以寻找合适的精液 RNA 标记。从而在公安工作中缩小侦查范围、提供侦查方向，并为同一人定以及案件的定性提供确凿的依据。_x000d_其创新点在于，以往的公安工作中，仅采取DNA的分析手段，而该课题能够在分析"/>
  </r>
  <r>
    <n v="2016"/>
    <s v="北京市"/>
    <s v="10041"/>
    <x v="21"/>
    <n v="201610041028"/>
    <s v="长时共振峰分布特征在语音同一性认定中的应用研究"/>
    <x v="0"/>
    <s v="张晓璐"/>
    <n v="201421140026"/>
    <n v="5"/>
    <s v="林钊宇/201421610023,何欣龙/201421110008,王迪/201521120026,张冰岳/201521140023"/>
    <s v="陈维娜"/>
    <s v="讲师"/>
    <n v="12000"/>
    <n v="0"/>
    <n v="12000"/>
    <s v="机械工程"/>
    <s v="本项目主要研究内容是使用长时共振峰对言语进行同一认定，长时共振峰为同一人言语的一种共性峰，因此具备进行同一认定的基础，研究侧重于对不同方言之间，不同语种之间的同一人言语进行同一认定。"/>
  </r>
  <r>
    <n v="2016"/>
    <s v="北京市"/>
    <s v="10041"/>
    <x v="21"/>
    <n v="201610041029"/>
    <s v="社区矫正人员监控系统研发与轨迹分析"/>
    <x v="0"/>
    <s v="顾海硕"/>
    <n v="201421210033"/>
    <n v="5"/>
    <s v="郭雅琦/201421210037,董家江/201421210009,毛月/201521210037,李天赟/201521230023"/>
    <s v="林艳"/>
    <s v="讲师"/>
    <n v="8000"/>
    <n v="0"/>
    <n v="8000"/>
    <s v="动力与电气工程"/>
    <s v="在飞速发展的信息技术支撑下，基于ArcGIS来实时监控社区矫正人员，分析其行为意图，避免因其失控而导致的恶性刑事案件的发生，已是当前公安工作的迫切需要。 该项目将开发轨迹记录APP来收集数据，用ArcGIS对采集到的数据深度分析，以剥离出有利于公安情报人员分析的信息，实现对目标人员的有效监控。"/>
  </r>
  <r>
    <n v="2016"/>
    <s v="北京市"/>
    <s v="10041"/>
    <x v="21"/>
    <n v="201610041030"/>
    <s v="基于hadoop云计算对视频数据存储的优化研究"/>
    <x v="0"/>
    <s v="孙毓升"/>
    <n v="201421230013"/>
    <n v="5"/>
    <s v="撒兴达/201421230022,刘贺松/201421230028,兰志雁/201521220034,王常轩/201521230013"/>
    <s v="李欣 "/>
    <s v="教授"/>
    <n v="8000"/>
    <n v="0"/>
    <n v="8000"/>
    <s v="计算机科学技术"/>
    <s v="流媒体产生的视频数据是海量的，集中存储这些视频数据将付出昂贵的代价，也很难实现数据存储与分析的一体化。_x000d_意义和价值：联网状态下随时随地访问读取视频数据，节省因视频数据猛增带来的额外硬件添置成本，基本不用考虑数据备份。_x000d_目标和内容：旨在深入研究Hadoop框架和视频数据的特点，实现海量视频数据的分布式存储。_x000d_拟解决的关键问题：完成视频数据存储的具体架构的模块设计。"/>
  </r>
  <r>
    <n v="2016"/>
    <s v="北京市"/>
    <s v="10041"/>
    <x v="21"/>
    <n v="201610041031"/>
    <s v="子弹自动检验系统设计与实现"/>
    <x v="0"/>
    <s v=" 张嘉楠 "/>
    <n v="201421120005"/>
    <n v="5"/>
    <s v="王宇晨/201521120004,张立晨/201521130003,洪凯翔/201521110003,李高超/201420260035"/>
    <s v="郭  威、唐云祁"/>
    <s v="教授、讲师"/>
    <n v="12000"/>
    <n v="0"/>
    <n v="12000"/>
    <s v="信息与系统科学相关工程与技术"/>
    <s v="目前弹种检验工作费时、费力且效率较低，需要专业技术人员依靠经验将这些数据相关标准数据值逐一进行对比，从而给出鉴定结论。其次，在鉴定中无法做到绝对的客观。再次，对于一些现掌握资料中没有明确规定名称的枪弹也无法做到鉴定结论中弹种名称的统一。针对以上问题，研究开发枪弹识别的自动检验系统就具有了现实意义且十分必要。该系统的研发可以实现弹种的快速检验，提高民警的执法效率，并且实现绝对客观的物证检验鉴定，规范的统一枪弹名称。"/>
  </r>
  <r>
    <n v="2016"/>
    <s v="北京市"/>
    <s v="10041"/>
    <x v="21"/>
    <n v="201610041032"/>
    <s v="基于网约车对于交通拥堵影响问题的研究设计"/>
    <x v="0"/>
    <s v="刘天泽"/>
    <n v="201421340012"/>
    <n v="5"/>
    <s v="宿亚杰/201521610031,邹晟誉/201421340016,高明朝/201421340003,乔治/201521610031"/>
    <s v="刘东、赵丹"/>
    <s v="副教授、讲师"/>
    <n v="8000"/>
    <n v="0"/>
    <n v="8000"/>
    <s v="计算机科学技术"/>
    <s v="一、研究原因：“互联网+城市交通”催生了网约车这种新兴行业，这是否会对交通拥堵造成影响，将面临什么样的执法环境，值得我们思考探究。_x000d_二、研究方法与创新：本小组拟通过运用VISSIM交通仿真软件对比原有交通量和实际交通情况的差别，通过对大数据的分析讨论，利用java程序对数据等建立网约车路面信息平台，探究网约车的普及对现有交通拥堵情况的影响。_x000d_三、研究价值与用途：建立信息平台将使得信息的管理更加便捷，其目的就是优化相关运行方案，探讨网约车对于交通拥堵的影响。最终目的是方便大众出行，减缓交通压力，已达到发展多"/>
  </r>
  <r>
    <n v="2016"/>
    <s v="北京市"/>
    <s v="10041"/>
    <x v="21"/>
    <n v="201610041033"/>
    <s v="基于算法评测对刑事犯罪图像清晰度的处理与分析"/>
    <x v="0"/>
    <s v="赵  月"/>
    <s v="201421230036"/>
    <n v="5"/>
    <s v="冯天元/201420440014,张光阳/201421230011,莫可冰/201521210033,何洪基/201521220027"/>
    <s v="卜凡亮"/>
    <s v="教授"/>
    <n v="8000"/>
    <n v="0"/>
    <n v="8000"/>
    <s v="电子与通信技术"/>
    <s v=" 近年内，监控录像客观、真实地记录了或多或少的犯罪信息，这为破案提供了条件。图像处理技术提供侦查线索、指明侦查方向和缩小侦查范围,为采取侦查措施提供条件。刑事图像的清晰度由于受到各类因素的影响,给后期的识别和利用造成困难。将算法应用到刑事图像的处理中,如将模糊图像清晰化。根据处理后的图片分析各类算法的优缺点。将图像清晰度处理与分析应用到犯罪图像上"/>
  </r>
  <r>
    <n v="2016"/>
    <s v="北京市"/>
    <s v="10041"/>
    <x v="21"/>
    <n v="201610041034"/>
    <s v="基于powershell的安全研究"/>
    <x v="0"/>
    <s v="林  晨"/>
    <n v="201421460006"/>
    <n v="5"/>
    <s v="王安/201321460002,李文政/201421460029,张显文/201421460007,林婕/201521410038"/>
    <s v="高见"/>
    <s v="讲师"/>
    <n v="12000"/>
    <n v="0"/>
    <n v="12000"/>
    <s v="电子与通信技术"/>
    <s v="Windows powershell因其便利性与强大的兼容性正在windows系统用户中变得越来越流行。它拥有广阔的前景与众多研究的方向，因此基于powershell的攻击的研究变得很有意义。此次研究我们从对powershell本身的特点开始分析，编写并实践许多类型的脚本。主要从入侵后权限提升，在目标机器开启“后门”，收集目标机器信息等方面进行研究，最终做成一个工具集，尽可能地实现更多的目标，以应对目前越来越复杂变化的网络攻防环境。"/>
  </r>
  <r>
    <n v="2016"/>
    <s v="北京市"/>
    <s v="10041"/>
    <x v="21"/>
    <n v="201610041035"/>
    <s v="物理显影液配方优化及效果分析"/>
    <x v="0"/>
    <s v="邢  珺"/>
    <s v="201421140030"/>
    <n v="5"/>
    <s v="陆一帆/201521140025,吴旻华/201521140026,郭一鸣/201520250031,李则逸/201421610027"/>
    <s v="赵雅斌"/>
    <s v="讲师"/>
    <n v="12000"/>
    <n v="0"/>
    <n v="12000"/>
    <s v="信息与系统科学相关工程与技术"/>
    <s v="我小组从应用现状出发，拟从物理显影液的配方优化及效果分析两方面入手，采用正交实验法和控制变量等科学研究方法，通过实验探究和现场访问等途径相结合，研究物理显影液配方成分浓度的最优组合、适用客体范围及其最佳作用效果，并与目前公安机关其它显现方法（如DFO、茚三酮等）进行比较，以推广物理显影液的使用，努力提高渗透性客体手印提取效率及准确率。"/>
  </r>
  <r>
    <n v="2016"/>
    <s v="北京市"/>
    <s v="10041"/>
    <x v="21"/>
    <n v="201610041036"/>
    <s v="完善与扩大智能机器人在公安侦查与反恐领域的应用"/>
    <x v="0"/>
    <s v="隋凯阳"/>
    <s v="201521150020"/>
    <n v="5"/>
    <s v="陈书慧/201521150021,李亚阳/201320380014,刘晓晨/201521440039,赵震/201420390021"/>
    <s v="郭威"/>
    <s v="教授"/>
    <n v="12000"/>
    <n v="0"/>
    <n v="12000"/>
    <s v="信息与系统科学相关工程与技术"/>
    <s v="本项目致力于探究现在警察侦查与反恐领域中的高智能机器人可应用情况，利用中外对比，实地调研，问卷调查等方式进行，最终形成专门论文两篇，并将意见建议反馈给相关部门以希望为智能公安献言建策。"/>
  </r>
  <r>
    <n v="2016"/>
    <s v="北京市"/>
    <s v="10041"/>
    <x v="21"/>
    <n v="201610041037"/>
    <s v="竖曲线影响行车视距情况下感应预报设备的设计与应用"/>
    <x v="0"/>
    <s v="王炫力"/>
    <s v="201421320025"/>
    <n v="5"/>
    <s v="刘宇迪/201421310022,王婧畅/201421310011,刘明玺/201321330033,田振宇/201521310012"/>
    <s v="高万云、赵丹"/>
    <s v="副教授、讲师"/>
    <n v="12000"/>
    <n v="0"/>
    <n v="12000"/>
    <s v="信息与系统科学相关工程与技术"/>
    <s v="竖曲线影响行车视距，易引发交通事故，危害驾驶人的安全。因此在我们此次的研究中，如何科学合理有效地保护行驶人的行车安全，减小竖曲线对行车视距影响带来的交通事故。从驾驶人反应时间、设备设置地点、先进技术手段应用、各种情形处置策略、节约成本、设备使用的便利性等多方面着手，设计出一套合理有效的感应预报系统。"/>
  </r>
  <r>
    <n v="2016"/>
    <s v="北京市"/>
    <s v="10041"/>
    <x v="21"/>
    <n v="201610041038"/>
    <s v="潮湿客体潜在手印显现方法比较研究"/>
    <x v="0"/>
    <s v="张  睿"/>
    <s v="201421140008"/>
    <n v="5"/>
    <s v="石凤媛/201421140011,张宇/201421140017,赵佳琪/201521130007,刘航/201521130018"/>
    <s v="赵雅彬"/>
    <s v="讲师"/>
    <n v="12000"/>
    <n v="0"/>
    <n v="12000"/>
    <s v="动力与电气工程"/>
    <s v="通过探究国内外物理显影液的差别，提升国内物理显影液的使用价值，着重对潮湿客体潜在手印显现方法进行比较研究。改善尼罗红、尼罗蓝及油红O的配方，从而为今后进一步提高犯罪现场潮湿客体上潜在手印的显出率及显出质量提供依据。 随着新型材料( 如量子点、聚集诱导发光材料等) 在法庭科学领域中的不断应用，探索新型的手印显现试剂。"/>
  </r>
  <r>
    <n v="2016"/>
    <s v="北京市"/>
    <s v="10042"/>
    <x v="22"/>
    <s v="201610042001"/>
    <s v="教师工作量及课酬统计系统的设计与实现"/>
    <x v="0"/>
    <s v="廖德锐"/>
    <n v="20137212"/>
    <n v="5"/>
    <s v="王莹/2015607021,桑梓森/20137124,高岩/20137205,陆起也/20137215"/>
    <s v="周延森"/>
    <s v="副教授"/>
    <n v="12000"/>
    <n v="12000"/>
    <n v="24000"/>
    <s v="信息与系统科学相关工程与技术"/>
    <s v="本项目主要通过程序来替代教师工作量以及课酬繁杂的手工计算和核对。将使用微软的Visual Studio作为开发环境，利用MFC类库等来编写一个有可视化窗口的程序（软件）用以计算教师工作量及课酬。完成数据的导入、计算、数据校对校正、数据输出等功能。"/>
  </r>
  <r>
    <n v="2016"/>
    <s v="北京市"/>
    <s v="10042"/>
    <x v="22"/>
    <s v="201610042002"/>
    <s v="教室使用情况可视化系统的设计和实现"/>
    <x v="0"/>
    <s v="庞树"/>
    <n v="20137123"/>
    <n v="4"/>
    <s v="刘鑫禹/2015607013,翁泽峰/20137226,曾锦霖/20137231"/>
    <s v="周延森"/>
    <s v="副教授"/>
    <n v="12000"/>
    <n v="12000"/>
    <n v="24000"/>
    <s v="计算机科学技术"/>
    <s v="目前为展示教室使用情况，教务处必须在教室分配展板中插入每门课程信息的小纸片，费时费力易出错，不易查看和修改，无法实时向广大师生展示教室使用情况。此项目程序化了此过程:输入所有课程内容，展示教室使用情况，在此基础上还能分类查询，临时修改，包含本科生和研究生课程信息，输出特定数据，保存历史课程信息，提供美观易用界面，可通过投影仪观看教室占用情况，可节省人力财力，极大提高课程安排、教室调整的效率。"/>
  </r>
  <r>
    <n v="2016"/>
    <s v="北京市"/>
    <s v="10042"/>
    <x v="22"/>
    <s v="201610042003"/>
    <s v="数字电视付费频道及智能电视现状调研——以北京市为例"/>
    <x v="0"/>
    <s v="唐葆兴"/>
    <n v="20135220"/>
    <n v="5"/>
    <s v="沈繁圣/20135217,林国良/20135213,张蕙嘉/20135229,胡晔旷/20134209"/>
    <s v="李宝民"/>
    <s v="副教授"/>
    <n v="10000"/>
    <n v="10000"/>
    <n v="20000"/>
    <s v="信息与系统科学相关工程与技术"/>
    <s v="我们的项目主要是针对如何确定数字电视里面的付费频道来分析现代传媒产业是如何进行盈利的，而当今数字电视的载体—智能电视也随着现代传媒的发展快速变化，例如小米、乐视等都推出了独具特色的智能电视，他们不光可以承载传统的数字电视技术，也可以搭载最新的网络技术，实现功能的升华与突破。我们就以发展较快的北京地区为例对此进行研究。"/>
  </r>
  <r>
    <n v="2016"/>
    <s v="北京市"/>
    <s v="10042"/>
    <x v="22"/>
    <s v="201610042004"/>
    <s v="当代中国城市盲道的建设现状与公众满意度——基于北京市海淀区的研究调查"/>
    <x v="0"/>
    <s v="王婉璐"/>
    <n v="20141319"/>
    <n v="5"/>
    <s v="郝嘉琪/20147215,肖施萌/20145222,高云昊/20152104,兴孝恺/20158222"/>
    <s v="杨华锋"/>
    <s v="副教授"/>
    <n v="10000"/>
    <n v="10000"/>
    <n v="20000"/>
    <s v="动力与电气工程"/>
    <s v="本项目立足于现有盲道无故被占，规划不合理，利用率低下等问题，通过对海淀区盲道的实地研究和对同地区盲人的问卷调查与访谈，从城市规划，道路建设，公众满意度等方面对海淀区盲道设计与利用等问题进行分析，并结合北京市海淀区盲道建设的实际情况，提出一份有针对，有重点，能解决视障人群实际问题的盲道规划设计方案。"/>
  </r>
  <r>
    <n v="2016"/>
    <s v="北京市"/>
    <s v="10042"/>
    <x v="22"/>
    <s v="201610042005"/>
    <s v="基于SPOC的翻转课堂的用户需求分析与建课模型研究"/>
    <x v="0"/>
    <s v="罗盈"/>
    <n v="20145315"/>
    <n v="2"/>
    <s v="李雨晴/20145313"/>
    <s v="孔祥宇"/>
    <s v="助理研究员"/>
    <n v="10000"/>
    <n v="10000"/>
    <n v="20000"/>
    <s v="电子与通信技术"/>
    <s v="随着教育信息化的不断深入发展，我国颁布了《2010-2020国家教育改革与发展规划纲要》推进教育改革。我校——国际关系学院的教育改革以课程改革最为突出，本课题旨在通过对我校基于SPOC的翻转课堂的分析和研究，分析用户需求，从而探索基于SPOC的混合式教学模式在我校的发展情况和未来方向，进而总结出特色行业院校混合式教学模式以及SPOC在线课程建设的意义、特征、设计要素等。"/>
  </r>
  <r>
    <n v="2016"/>
    <s v="北京市"/>
    <s v="10042"/>
    <x v="22"/>
    <s v="201610042006"/>
    <s v="重金属污染所带来的社会问题——以“血铅儿童”问题为例"/>
    <x v="0"/>
    <s v="吴超"/>
    <n v="20146128"/>
    <n v="3"/>
    <s v="杜恒宇/20146125,杨熠/20135226"/>
    <s v="孙富江"/>
    <s v="副教授"/>
    <n v="7000"/>
    <n v="7000"/>
    <n v="14000"/>
    <s v="动力与电气工程"/>
    <s v="当前我国血铅儿童救助问题较为严峻；我国关于血铅儿童的官方信息不足，应对血铅儿童的救助方面同样不足，行业排放标准也没有统一和强力执行，本项目立足于重金属污染所产生的社会救助问题，以血铅儿童的救助为突破口，通过研究主体创新，多专业结合方面创新，团队组成创新、成果特色创新和工作手法创新等多种方式进行研究，力争在项目结束后为血铅儿童争取得到更多的社会帮扶，让血铅儿童回到健康的环境中。"/>
  </r>
  <r>
    <n v="2016"/>
    <s v="北京市"/>
    <s v="10042"/>
    <x v="22"/>
    <s v="201610042007"/>
    <s v="宣纸——商业化进程中的文化安全保护"/>
    <x v="0"/>
    <s v="关海艳"/>
    <n v="20148108"/>
    <n v="2"/>
    <s v="舒梦瑶/20148119"/>
    <s v="刘俊阳"/>
    <s v="副教授"/>
    <n v="7000"/>
    <n v="7000"/>
    <n v="14000"/>
    <s v="电子与通信技术"/>
    <s v="宣纸古文化艺术古来遭受日本文化剽窃，且当地制造商在高额商业利益的驱使下出现过很多知识产权侵权案件也让其文化保护必须得到重视。本次实践研究包括两个部分。日本文化剽窃相关知识产权问题；宣纸古文化知识产权侵权案件及其背后宣纸工厂商业竞争现状研究。我们将从当地工厂及其负责人、相关保护协会、民众、环境、选材，以及相关历史入手，开展实践研究，并在既得成果基础上开展路展、商业宣讲活动，并为后期创业实践项目打下基础。"/>
  </r>
  <r>
    <n v="2016"/>
    <s v="北京市"/>
    <s v="10042"/>
    <x v="22"/>
    <s v="201610042008"/>
    <s v="刑事错案善后机制研究"/>
    <x v="0"/>
    <s v="蒋雨"/>
    <n v="20138104"/>
    <n v="5"/>
    <s v="巨言/20148111,刘益佳/20137121,王瑞琦/20138116,洪臻妍/20131206"/>
    <s v="李汉军"/>
    <s v="教授"/>
    <n v="7000"/>
    <n v="7000"/>
    <n v="14000"/>
    <s v="动力与电气工程"/>
    <s v="公正是刑事司法的生命和灵魂。但是近年来，多起重大刑事错案的披露，不仅严重损害了司法公正，司法公信力也受到公众的严重质疑。刑事错案一旦发生，如何善后成为面临的最大问题。本项目致力于研究刑事错案善后机制，尝试去提出构建一个多元化，完整的刑事错案善后机制。本项目组将对刑事错案的纠正机制，刑事错案的舆论应对机制与刑事错案受害人的善后机制三大制度入手，进行项目选题的重点研究和分析。"/>
  </r>
  <r>
    <n v="2016"/>
    <s v="北京市"/>
    <s v="10042"/>
    <x v="22"/>
    <s v="201610042009"/>
    <s v="国关校园公益广告制作及推广"/>
    <x v="0"/>
    <s v="岳靓"/>
    <n v="20146204"/>
    <n v="6"/>
    <s v="王祎/20159204,唐若林/20154214,张惟皓/20159120,董浩辰/20159106"/>
    <s v="李新"/>
    <s v="讲师"/>
    <n v="7000"/>
    <n v="7000"/>
    <n v="14000"/>
    <s v="机械工程"/>
    <s v="国关校园公益广告是通过精简易懂的广告视频弘扬社会主义核心价值观，立足校园生活以广告或微电影的形式反映大学生生活状态和情感需求，致力于引起国关师生反思自身承担的社会责任感的创新项目。主要内容包括结合国关校园中存在的问题定期制作校园公益广告并进行宣传，与学生组织合作共同推进公益事业发展。宣传途径包括国关新闻中心的平台、户外LED屏等等。的制作成本较低，且不以盈利为目的，能够持续生生产作品并宣传。"/>
  </r>
  <r>
    <n v="2016"/>
    <s v="北京市"/>
    <s v="10042"/>
    <x v="22"/>
    <s v="201610042010"/>
    <s v="基于GIFF模型的北京建设世界城市研究"/>
    <x v="0"/>
    <s v="詹悦"/>
    <n v="20139125"/>
    <n v="5"/>
    <s v="陈家琪/20139103,姜子凡/20139107,张震/20139230,毛亦晴/20139113"/>
    <s v="李文良"/>
    <s v="教授"/>
    <n v="7000"/>
    <n v="7000"/>
    <n v="14000"/>
    <s v="能源科学技术"/>
    <s v="项目组试图结合当前政策形势和北京的城市定位，探索北京建设世界城市的发展道路。目前发展中国家尚无建设世界城市的成功先例，北京建设国际一流水平的世界城市需走出一条有别于传统模式的超常规发展道路。针对这种情况，项目组试图运用新结构经济学的政策分析工具“增长甄别与因势利导框架”（GIFF），从全球的视野出发，立足我国发展中国家的现状，力图运用科学的方法，在发展理论和实践方面为北京建设为世界城市作出原创性贡献。"/>
  </r>
  <r>
    <n v="2016"/>
    <s v="北京市"/>
    <s v="10042"/>
    <x v="22"/>
    <s v="201610042011"/>
    <s v="从北非官方法语媒体对中国的报道中探究中国北非产能合作前景"/>
    <x v="0"/>
    <s v="王胤丞"/>
    <n v="20143210"/>
    <n v="4"/>
    <s v="张晓辉/20142221,郭蕾/20145107,罗冬怡/20131108"/>
    <s v="龚恬"/>
    <s v="讲师"/>
    <n v="7000"/>
    <n v="7000"/>
    <n v="14000"/>
    <s v="动力与电气工程"/>
    <s v="课题是基于对北非法语国家官方法语媒体的研究去探寻中国在北非国家官方法语媒体中的形象特点和局限性，并引出中国人、中国政府及商资机构在北非国家的形象维护问题。根据北非主要法语国家现在的经济政治文化发展状况，结合当下中国对非洲产能输出的问题和中非战略合作的契机，从更具权威性和现实意义的官方传媒中探索在现有的形象下应该如何进行中非产能合作，并研究产能合作的发展前景。"/>
  </r>
  <r>
    <n v="2016"/>
    <s v="北京市"/>
    <s v="10042"/>
    <x v="22"/>
    <s v="201610042012"/>
    <s v="数据分析视角下的国际政治学科体系发展研究——以北京地区高等院校为例"/>
    <x v="0"/>
    <s v="于阔"/>
    <n v="20144123"/>
    <n v="4"/>
    <s v="沈越/20144116,庞嘉元/20144115,郑子睿/20144129"/>
    <s v="孟凯"/>
    <s v="助理研究员"/>
    <n v="7000"/>
    <n v="7000"/>
    <n v="14000"/>
    <s v="信息与系统科学相关工程与技术"/>
    <s v="本课题是从国际政治学科的社会认知度以及学科竞争力实际出发，采集国际政治学科毕业生的就业趋向数据，结合分析国际政治学科学生的期望就业方向，探析本科四年的国际政治专业学习是否会对于该学科学生在毕业时所做的就业选择产生影响，从中尝试分析造成这种结果的原因是什么，归纳国际政治学科的发展现状，进而提出对该学科后续发展的研究报告。"/>
  </r>
  <r>
    <n v="2016"/>
    <s v="北京市"/>
    <s v="10042"/>
    <x v="22"/>
    <s v="201610042013"/>
    <s v="冷战时期美国与苏联危机决策机制的对比"/>
    <x v="0"/>
    <s v="冯帆"/>
    <n v="20144205"/>
    <n v="6"/>
    <s v="赵阔/20144127,韩东辰/20144206,杨钊/20145224,王昱人/20134124,李政鋆/20154110"/>
    <s v="赵晓春"/>
    <s v="教授"/>
    <n v="6500"/>
    <n v="6500"/>
    <n v="13000"/>
    <s v="环境科学技术及资源科学技术"/>
    <s v="本课题组通过研究冷战时期美苏双方发生的重大危机事件及决策过程，归纳出美、苏两国自身危机决策机制的特点，并对比其异同，以此研究其外交战略的选择，分析解读其外交行为的延续性。对比的视角贯穿于整体研究的脉络之中。绝不会因为一个事件就简单推理出美苏危机决策机制的特点，而是通过多个历史事件的联系、对比归纳出一般规律。既有具体历史事实的比较，也有深层次的决策机制的对比。有助于更好地理解冷战历史发展的逻辑，并且为当下现实问题提供可以选择的思路。"/>
  </r>
  <r>
    <n v="2016"/>
    <s v="北京市"/>
    <s v="10042"/>
    <x v="22"/>
    <s v="201610042014"/>
    <s v="二三线城市基础体育设施建设研究问题研究"/>
    <x v="0"/>
    <s v="邸一伦"/>
    <n v="20148104"/>
    <n v="2"/>
    <s v="潘振野/20148116"/>
    <s v="尹钊"/>
    <s v="副教授"/>
    <n v="5000"/>
    <n v="5000"/>
    <n v="10000"/>
    <s v="环境科学技术及资源科学技术"/>
    <s v="我们研究这个课题的目的，是有感于现在存在于二三线城市存在的比较明显的问题：二三线城市飞速发展的同时，基础体育设施并没有跟上，市民的空闲生活没有足够的场地予以支持。我们小组会对几个代表性的城市进行分析，然后将得到的结论交与政府部门，为社会的发展尽自己的微薄努力。"/>
  </r>
  <r>
    <n v="2016"/>
    <s v="北京市"/>
    <s v="10042"/>
    <x v="22"/>
    <s v="201610042015"/>
    <s v="研究北京各大高校女生热衷的体育锻炼——以国际关系学院女生为调研重心"/>
    <x v="0"/>
    <s v="齐文"/>
    <n v="20148118"/>
    <n v="5"/>
    <s v="贾立歆/20144105,文惠东/20147221,付海志/20131204,杜玉恒/20149220"/>
    <s v="孟凯"/>
    <s v="助理研究员"/>
    <n v="5000"/>
    <n v="5000"/>
    <n v="10000"/>
    <s v="能源科学技术"/>
    <s v="以国关为重心，联系北京市各高校体育组织开展男生、女生对于开展体育锻炼方面兴趣的抽样调查，结合调查结果，做出分析。前期主要对女生进行调查，并选择国关作为试点，举办女生体育节，后期对各高校男生展开调查，为增设数据全面性。同时对是否能推广至北京全市各大高校进行预测并能向学校提意见并开设除体育舞蹈等课程外的其他女生更加感兴趣的体育课程，同时针对我校男生，时候可以开设更多元、更吸引男生参与选择的体育精品课程。"/>
  </r>
  <r>
    <n v="2016"/>
    <s v="北京市"/>
    <s v="10042"/>
    <x v="22"/>
    <s v="201610042016"/>
    <s v="广场舞现象的调研与分析"/>
    <x v="0"/>
    <s v="潘振野"/>
    <n v="20148116"/>
    <n v="5"/>
    <s v="邸一伦/20148104,李哲/20148113,张皓楠/20148126,马然/20148115"/>
    <s v="叶景山"/>
    <s v="副教授"/>
    <n v="5000"/>
    <n v="5000"/>
    <n v="10000"/>
    <s v="能源科学技术"/>
    <s v="随着生活水平的提高，广场舞作为一种当下最流行的集体休闲运动，参与者已经从中老年妇女发展扩大到所有的年龄段。面对这种参与人数众多，参与年龄几乎包含所有年龄段的新兴但最流行的休闲娱乐方式，有人爱之，有人恨之。我们团体以当代青年关心社会时事为出发点，通过多渠道、多方向、多地区的调查，对收集数据、问题反馈集中整理与分析，对这一现象进行多方面的探究与解释，对其产生的问题进行科学合理的分析与解决方案的建议。"/>
  </r>
  <r>
    <n v="2016"/>
    <s v="北京市"/>
    <s v="10042"/>
    <x v="22"/>
    <s v="201610042017"/>
    <s v="道德观念下的医患关系研究——中国和法国医患关系之比较研究"/>
    <x v="0"/>
    <s v="黄万霖"/>
    <n v="20131308"/>
    <n v="4"/>
    <s v="张一/20133220,唐景晖/20133212,刘艺/20133210,吴俊彦/20133215"/>
    <s v="白琨"/>
    <s v="副教授"/>
    <n v="4000"/>
    <n v="4000"/>
    <n v="8000"/>
    <s v="机械工程"/>
    <s v="随着国内医患矛盾问题的日益激化，对于医患关系的研究显得尤为重要。而法国的医疗体系经过多年的发展已较为成熟，医患关系也处于比较和谐稳定的状态。因此项目从中法两国的医疗制度的对比中切入，着重研究中法两国道德观念体系构造的异同，从而分析出中国医患关系紧张的缘由以及较为妥当的解决办法。同时结合项目组成员周围的旅法游学同学以及老师的切身经验，为研究的实证性提供辅助基础。"/>
  </r>
  <r>
    <n v="2016"/>
    <s v="北京市"/>
    <s v="10042"/>
    <x v="22"/>
    <s v="201610042018"/>
    <s v="国关就业汇—校园就业信息服务平台建设"/>
    <x v="1"/>
    <s v="欧阳博文"/>
    <n v="20141110"/>
    <n v="4"/>
    <s v="潘俊杰/20141111,穆泓羽/20153212,卢安然/20159107"/>
    <s v="魏斌"/>
    <s v="助理研究员"/>
    <n v="9000"/>
    <n v="9000"/>
    <n v="18000"/>
    <s v="管理学"/>
    <s v="国关就业汇创业实践项目前先建立校方授权的微信公众平台，在就业指导中心的指导下，结合相关资源，通过多种自媒体渠道进行运作。我们以移动互联自媒体为切入点，通过微信、微博等社交软件汇集实习、留学、考研、公务员、创业五方面的职业生涯选择指导信息。"/>
  </r>
  <r>
    <n v="2016"/>
    <s v="北京市"/>
    <s v="10042"/>
    <x v="22"/>
    <s v="201610042019"/>
    <s v="移动互联网国关校园手机应用"/>
    <x v="1"/>
    <s v="朱奇"/>
    <n v="20131122"/>
    <n v="3"/>
    <s v="杜鹏程/20131103,常济民/20131101"/>
    <s v="陈一民"/>
    <s v="工程师"/>
    <n v="9000"/>
    <n v="9000"/>
    <n v="18000"/>
    <s v="核科学技术"/>
    <s v="掌上国关作为国关校园应用，深度整合了校园课表查询、成绩查询、掌上图书馆、公告信息及时推送、财务就业信息及时推送等多种基础服务。在此基础上通过深度开发的论坛、聊天室功能等适应学生社交和个性化信息需求"/>
  </r>
  <r>
    <n v="2016"/>
    <s v="北京市"/>
    <s v="10042"/>
    <x v="22"/>
    <s v="201610042020"/>
    <s v="国关小Q的线上线下一体化（O2O)模式探索"/>
    <x v="1"/>
    <s v="秦晓娟"/>
    <n v="20135316"/>
    <n v="6"/>
    <s v="郭欣/20155105,谢依迪/20155323,李政/20159107,危熙/20156123,周璐珊/20145230"/>
    <s v="王德明"/>
    <s v="人事处科长"/>
    <n v="9000"/>
    <n v="9000"/>
    <n v="18000"/>
    <s v="核科学技术"/>
    <s v="国关小Q是一个为国关全体师生提供生活、学习、旅游等资讯的半盈利性质的线上服务平台。今年，我们进行O2O模式的探索，通过一系列活动的开展，进行资源的整合优化，将线上平台发展为线上线下一体化的服务组织。 "/>
  </r>
  <r>
    <n v="2016"/>
    <s v="北京市"/>
    <s v="10042"/>
    <x v="22"/>
    <s v="201610042021"/>
    <s v="北京高校讲座公开课信息资源整合共享平台——北京讲座APP的开发和维护"/>
    <x v="1"/>
    <s v="刘伟杰"/>
    <n v="20131107"/>
    <n v="4"/>
    <s v="常济民/20131101,李璟/20131209,付越/1300015163"/>
    <s v="陈斌"/>
    <s v="学生处副处长"/>
    <n v="8000"/>
    <n v="8000"/>
    <n v="16000"/>
    <s v="核科学技术"/>
    <s v="讲座致力于促进教育资源共享，为高校提供统一的讲座信息和发布平台。经过精心收集和概况和介绍，用户手机下载应用就能通过手机查询、订阅、报名、预约、甚至离线下载到讲座资源。注册用户也可以自主发布讲座信息和资源。"/>
  </r>
  <r>
    <n v="2016"/>
    <s v="北京市"/>
    <s v="10042"/>
    <x v="22"/>
    <s v="201610042022"/>
    <s v="家乡特产的宣传与销售自媒体搭建实践"/>
    <x v="1"/>
    <s v="矫健"/>
    <n v="20147220"/>
    <n v="5"/>
    <s v="高新越/20147228,张博伦/20147230,任坤/20147213,郭展成/20147217"/>
    <s v="温余荣"/>
    <s v="助理研究员"/>
    <n v="5000"/>
    <n v="5000"/>
    <n v="10000"/>
    <s v="信息与系统科学相关工程与技术"/>
    <s v="该项目自媒体搭建实践解决各地家乡特产传播能力有限，传播水平局限，供给方与需求方没有一个有效的联系问题。本项目的意义在于，搭建家乡特产宣传与销售的自媒体平台做为卖家与买家的媒介，建立一个健全的交易平台。 "/>
  </r>
  <r>
    <n v="2016"/>
    <s v="北京市"/>
    <s v="10042"/>
    <x v="22"/>
    <s v="201610042023"/>
    <s v="小象未来成长计划北京展销中心项目"/>
    <x v="1"/>
    <s v="张政杰"/>
    <n v="20146211"/>
    <n v="5"/>
    <s v="钟威宇/20134131,李可/20149105,张文浩/20137234,董嘉辰/20141204"/>
    <s v="刘斌"/>
    <s v="副教授"/>
    <n v="9000"/>
    <n v="9000"/>
    <n v="18000"/>
    <s v="核科学技术"/>
    <s v="项目将成立展销中心，通过义卖、讲座与赞助等多形式提升品牌知名度。成立集国关创业加油站、公益项目活动空间站、办公室、自营茶水吧、会议室为一体的多功能展销中心，为母校师生提供另一个舒适的办公与自习讨论的场所。"/>
  </r>
  <r>
    <n v="2016"/>
    <s v="北京市"/>
    <s v="10042"/>
    <x v="22"/>
    <s v="201610042024"/>
    <s v="“泥爱花布”项目推广"/>
    <x v="1"/>
    <s v="杨柳青"/>
    <n v="20138124"/>
    <n v="4"/>
    <s v="王瑞绮/20138116,孙昊天/20137222,赵煦/20138131"/>
    <s v="谢菁菁"/>
    <s v="副教授"/>
    <n v="5000"/>
    <n v="5000"/>
    <n v="10000"/>
    <s v="机械工程"/>
    <s v="项目组与由中央财政支持的“地球站”、农大、林大继续合作，在原有产品基础上，将布料花土的耐用性、美观性逐步升级推广。通过与外部公司合作将产品推广到高端住宅装修定制等领域。 "/>
  </r>
  <r>
    <n v="2016"/>
    <s v="北京市"/>
    <s v="10042"/>
    <x v="22"/>
    <s v="201610042025"/>
    <s v="国关微电影制作室第五期—坡上云中映画"/>
    <x v="1"/>
    <s v="木塔力普·麦麦提"/>
    <n v="20147131"/>
    <n v="5"/>
    <s v="李启源/20133205,常恒/20149222,温胤嘉/20149228,邵雅雯/20153213"/>
    <s v="霍海涛"/>
    <s v="副教授"/>
    <n v="5000"/>
    <n v="5000"/>
    <n v="10000"/>
    <s v="核科学技术"/>
    <s v="云中映画工作室是由跨专业跨年级，以有共同微电影爱好和技术组建的同学为基础组建起来的校园大学生创业群体。自从项目组成立以来已经有四年的历史，在长期的发展历程中得益于学校各项创业扶持政策积累了大量的技术经验并且得以不断发展长大。现在我们本着创新创业的目标而不断奋斗！胜利属于有追求的人！"/>
  </r>
  <r>
    <n v="2016"/>
    <s v="北京市"/>
    <s v="10042"/>
    <x v="22"/>
    <s v="201610042026"/>
    <s v="新型休闲娱乐项目—“青山见我”微摄影项目的开发与推广"/>
    <x v="1"/>
    <s v="张晓辉"/>
    <n v="20132221"/>
    <n v="3"/>
    <s v="王胤丞/20143210,郭蕾/20145107"/>
    <s v="储殷"/>
    <s v="副教授"/>
    <n v="7000"/>
    <n v="7000"/>
    <n v="14000"/>
    <s v="管理学"/>
    <s v="“青山见我”摄影工坊的目标在于尝试开拓微电影摄影这一新兴领域，通过有机的故事编排等更为生动活泼的创作，开发一种新的摄影形式。以丰富的文化内涵和符合当代青少年高级审美的样式为核心，同时结合周边其他形式，以摄影创作为核心进行产品设计和销售。"/>
  </r>
  <r>
    <n v="2016"/>
    <s v="北京市"/>
    <s v="10042"/>
    <x v="22"/>
    <s v="201610042027"/>
    <s v="“北京坡上文化传播有限责任公司”校园文化公关落地项目"/>
    <x v="1"/>
    <s v="孙怡然"/>
    <n v="20149207"/>
    <n v="5"/>
    <s v="李冠中/20149229,国雪松/20136208,张琴/20149133,陈家豪/20149231"/>
    <s v="魏斌"/>
    <s v="助理研究员"/>
    <n v="9000"/>
    <n v="9000"/>
    <n v="18000"/>
    <s v="环境科学技术及资源科学技术"/>
    <s v="通过丰富的校园媒体渠道、品牌服务经历、独到精准的创意表现、实效的项目设计与执行，成为专业从事校园营销策划及品牌推广、校园广告媒体整合、校园活动承办及商业演出的校园文化传媒机构。"/>
  </r>
  <r>
    <n v="2016"/>
    <s v="北京市"/>
    <s v="10042"/>
    <x v="22"/>
    <s v="201610042028"/>
    <s v="踏戈多媒体工作室"/>
    <x v="1"/>
    <s v="潘星宇"/>
    <n v="20147122"/>
    <n v="5"/>
    <s v="孟孔明/20147226,崔文宇/20147209,何正杰/20157219,刘博宇/20157306"/>
    <s v="常明"/>
    <s v="后勤服务中心副主任"/>
    <n v="6500"/>
    <n v="6500"/>
    <n v="13000"/>
    <s v="机械工程"/>
    <s v="踏戈多媒体工作室，旨在为不同层次的组织团体，提供多媒体服务。团队目前有六名成员，业务范围包括视频、音频制作；平面设计；公众平台搭建及运营；人像拍摄及后期处理；简单数据处理等。 "/>
  </r>
  <r>
    <n v="2016"/>
    <s v="北京市"/>
    <s v="10042"/>
    <x v="22"/>
    <s v="201610042029"/>
    <s v="“ofobicycle&quot;校园租车项目"/>
    <x v="1"/>
    <s v="陈佩琪"/>
    <n v="20149219"/>
    <n v="3"/>
    <s v="李涵/20149222,王牧晨/20149119"/>
    <s v="王敬"/>
    <s v="公寓办主任"/>
    <n v="5000"/>
    <n v="5000"/>
    <n v="10000"/>
    <s v="计算机科学技术"/>
    <s v="本团队以改善学生生活质量为宗旨，以服务学生为目的。本团队的核心业务是通过租车项目的正常运营，向广大师生出售即购即用的、标准化的、快速健康的骑行租车服务。 "/>
  </r>
  <r>
    <n v="2016"/>
    <s v="北京市"/>
    <s v="10042"/>
    <x v="22"/>
    <s v="201610042030"/>
    <s v="“咖啡零点吧”自助现磨咖啡机"/>
    <x v="1"/>
    <s v="王  政"/>
    <n v="20159216"/>
    <n v="3"/>
    <s v="欧阳帆/20146217,李婧媛/20155106"/>
    <s v="吴颖胜"/>
    <s v="人事处科长"/>
    <n v="4000"/>
    <n v="4000"/>
    <n v="8000"/>
    <s v="能源科学技术"/>
    <s v="“咖啡零点吧”自助现磨咖啡机具有智能、环保、经济、便捷、多功能、无间歇等特点。该设备采用绿色环保材料制作，使用耗材也采用环保材质，顺应社会绿色环保趋势。项目组通过引入该机器为国关学生提供更加优质、便捷的咖啡服务。"/>
  </r>
  <r>
    <n v="2016"/>
    <s v="北京市"/>
    <s v="10042"/>
    <x v="22"/>
    <s v="201610042031"/>
    <s v="WE印自助云打印"/>
    <x v="1"/>
    <s v="徐  惟"/>
    <n v="20135121"/>
    <n v="5"/>
    <s v="张天烨/20149233,唐绍聪/20147127,王政/20159216,胡祎凡/20135111"/>
    <s v="陈斌"/>
    <s v="学生处副处长"/>
    <n v="5000"/>
    <n v="5000"/>
    <n v="10000"/>
    <s v="经济学"/>
    <s v="为解决国际关系学院师生打印业务客户体验差，打印业务供需失衡的情况，项目组拟引进3台自助云打印，加大打印业务供应能力，同时以更加便捷、经济、多功能的自助打印机提升客户打印业务体验，切实实现社会效益、经济效益共同发展。 "/>
  </r>
  <r>
    <n v="2016"/>
    <s v="北京市"/>
    <s v="10042"/>
    <x v="22"/>
    <s v="201610042032"/>
    <s v="“丰巢”快递收发服务"/>
    <x v="1"/>
    <s v="欧阳帆"/>
    <n v="20146217"/>
    <n v="3"/>
    <s v="宋臻阳/20155113,李婧媛/20155106"/>
    <s v="魏斌"/>
    <s v="助理研究员"/>
    <n v="9000"/>
    <n v="9000"/>
    <n v="18000"/>
    <s v="社会学"/>
    <s v="“丰巢”快递收发服务项目组主要是通过引入智能快递收发柜为客户（前期以国际关系学院师生为主，中后期拓展到学校周边地区）打造更加优质的收发快递服务，具体的服务包括客户代收服务和客户代发服务。"/>
  </r>
  <r>
    <n v="2016"/>
    <s v="北京市"/>
    <s v="10042"/>
    <x v="22"/>
    <s v="201610042033"/>
    <s v="氧气书吧——国关旧书交易市场的创业实践"/>
    <x v="1"/>
    <s v="吕英"/>
    <n v="20151207"/>
    <n v="5"/>
    <s v="董思琦/20142206,王浩狄/20157108,涂翰东/20159215,王远飞/20159122"/>
    <s v="毛玉琪"/>
    <s v="图书馆副馆长"/>
    <n v="8000"/>
    <n v="8000"/>
    <n v="16000"/>
    <s v="教育学"/>
    <s v="项目组计划在国际关系学院图书馆二楼蜂巢成立以图书交流为主，校园纪念品、饮品售卖等为辅的一体化学习、交流和休闲平台。旨在丰富在校师生学习生活，增进学生与老师之间交流，提高二手图书利用率，提升校园文化建设等。"/>
  </r>
  <r>
    <n v="2016"/>
    <s v="北京市"/>
    <s v="10042"/>
    <x v="22"/>
    <s v="201610042034"/>
    <s v="海尔智慧自动洗鞋机项目"/>
    <x v="1"/>
    <s v="罗钰锦"/>
    <n v="20149126"/>
    <n v="4"/>
    <s v="屈一军/20149230,杨茜/20149203,马然/20148115,蒋皓宇/20149213"/>
    <s v="王敬"/>
    <s v="公寓办主任"/>
    <n v="5000"/>
    <n v="5000"/>
    <n v="10000"/>
    <s v="教育学"/>
    <s v="“智慧洗鞋”团队的核心业务是通过自动洗鞋机的正常运营，满足同学们日益多样的洗鞋需求。通过借助移动互联网平台，采取移动支付模式，智能化反馈，消费者可以随时随地获悉自己的洗鞋进度，全面改进顾客体验，为广大师生提供便捷、易用、健康、智能、优质的洗鞋服务。"/>
  </r>
  <r>
    <n v="2016"/>
    <s v="北京市"/>
    <s v="10042"/>
    <x v="22"/>
    <s v="201610042035"/>
    <s v="乐捷智能售货机优化推广项目"/>
    <x v="1"/>
    <s v="于浩川"/>
    <n v="20139122"/>
    <n v="4"/>
    <s v="郑景雯/20152219,赵宇辰/20151220,赵文鸣/20147227"/>
    <s v="单娟"/>
    <s v="党政办副主任"/>
    <n v="9000"/>
    <n v="9000"/>
    <n v="18000"/>
    <s v="教育学"/>
    <s v="乐捷自动售货机大创项目团队专注于校园市场，致力于为在校大学生创造更加方便的购物环境，团队创新性地取消了现金支付手段，机器可通过校园卡、微信支付、支付宝支付等虚拟支付手段进行购物。 "/>
  </r>
  <r>
    <n v="2016"/>
    <s v="北京市"/>
    <s v="10042"/>
    <x v="22"/>
    <s v="201610042036"/>
    <s v="老校门咖啡馆运营环保化与科学化新探索"/>
    <x v="1"/>
    <s v="关子祥"/>
    <n v="20159212"/>
    <n v="5"/>
    <s v="邱子珂/20152210,姜禹维/20153106,涂翰东/20159215,丁一斐/20152103"/>
    <s v="霍海涛"/>
    <s v="副教授"/>
    <n v="0"/>
    <n v="0"/>
    <n v="0"/>
    <s v="计算机科学技术"/>
    <s v="老校门咖啡馆于2013年正式营业，产品为以咖啡为主的各式饮品及甜点。以“唯爱与美食不可辜负”为经营理念的老校门咖啡馆在国关校园中已有一定的知名度，本次项目将聚焦于在传承之上如何实现环保与管理方面的创新突破。 "/>
  </r>
  <r>
    <n v="2016"/>
    <s v="北京市"/>
    <s v="10042"/>
    <x v="22"/>
    <s v="201610042037"/>
    <s v="国关微视角（校园报刊亭）"/>
    <x v="1"/>
    <s v="段天成"/>
    <n v="20149223"/>
    <n v="2"/>
    <s v="尼玛卓嘎/20149129"/>
    <s v="温余荣"/>
    <s v="助理研究员"/>
    <n v="2300"/>
    <n v="2300"/>
    <n v="4600"/>
    <s v="社会学"/>
    <s v="我们这个项目主要以线上为主，以微信公众号微平台，给国关学子提供他们感兴趣的相关新闻资讯，丰富同学的业余生活。 "/>
  </r>
  <r>
    <n v="2016"/>
    <s v="北京市"/>
    <s v="10042"/>
    <x v="22"/>
    <s v="201610042038"/>
    <s v="知旅——旅游大学生服务计划"/>
    <x v="1"/>
    <s v="罗茂源"/>
    <n v="20147234"/>
    <n v="5"/>
    <s v="任珅/20147213,尹逸尘/20147203,李铭昊/20147216,王心昱/20145220"/>
    <s v="康艳梅"/>
    <s v="科研处处长"/>
    <n v="7000"/>
    <n v="7000"/>
    <n v="14000"/>
    <s v="社会学"/>
    <s v="主要项目内容是从学校招募一批具有讲解经验和热爱导游这份职业的学生，通过前期的培训考核，与正规的旅游公司对接，让学生自由选择自己喜欢的旅游公司进行工作，同时提供市内外的讲解服务、素质拓展服务和为残疾人机构集体出游，老人团体游提供义务讲解服务。"/>
  </r>
  <r>
    <n v="2016"/>
    <s v="北京市"/>
    <s v="10042"/>
    <x v="22"/>
    <s v="201610042039"/>
    <s v="大学生农产品商业策划及推广项目"/>
    <x v="1"/>
    <s v="高凯旭洋"/>
    <n v="20148106"/>
    <n v="4"/>
    <s v="梁剑敏/20145314,罗茂源/20147234,盛蓓珂/20155316"/>
    <s v="孟凯"/>
    <s v="研究实习员"/>
    <n v="6000"/>
    <n v="6000"/>
    <n v="12000"/>
    <s v="管理学"/>
    <s v="项目组定位于农产品商业策划及推广团队，运营模式为针对农产品产销过程中的问题，为农户提供商业策划与咨询服务。并使成员切身体验商业运营过程，锻炼大学生的创业思维，为今后的创业实践积累宝贵的专业知识与从业经验。 "/>
  </r>
  <r>
    <n v="2016"/>
    <s v="北京市"/>
    <s v="10042"/>
    <x v="22"/>
    <s v="201610042040"/>
    <s v="结伴同行——一路友你"/>
    <x v="1"/>
    <s v="翁天雷"/>
    <n v="20138119"/>
    <n v="5"/>
    <s v="蒋雁喃/20134212,江泽慧/20135207,程海轩/20131102,黄增/20132207"/>
    <s v="金波"/>
    <s v="副教授"/>
    <n v="5000"/>
    <n v="5000"/>
    <n v="10000"/>
    <s v="机械工程"/>
    <s v="    本项目立足于北京各大高校，避开当下“快餐式”的旅游形式，以带领学生和老师体验真正回归自然、放松身心为目的。去一些不太出名或是位置较远却风景秀丽，保存着自然独特风味的地方，在这里让聚在一起的同学们、老师们、校友们，呼吸着没有雾霾的空气，感受着彼此间深厚的情谊。 "/>
  </r>
  <r>
    <n v="2016"/>
    <s v="北京市"/>
    <s v="10042"/>
    <x v="22"/>
    <s v="201610042041"/>
    <s v="国关人的“新东方”-国关教育培训队实践项目"/>
    <x v="1"/>
    <s v="金一"/>
    <n v="20131309"/>
    <n v="5"/>
    <s v="李冠中/20149229,王靖涵/20149227,李佳格/20141108,何佳颖/20151105"/>
    <s v="杨卡"/>
    <s v="副教授"/>
    <n v="5000"/>
    <n v="5000"/>
    <n v="10000"/>
    <s v="机械工程"/>
    <s v="在第一期的成功开创下，我们想把上一期的成功经验继续发扬，并弥补解决上一期中产生的问题。同时可以把这个项目更加国关化，让更多我们学校的同学参与进来，给更过我们学校的同学教学实践的经历，同时有条件的话可以在发展一个新的教学基地，把上一期的成果发扬，做好做大。 "/>
  </r>
  <r>
    <n v="2016"/>
    <s v="北京市"/>
    <s v="10042"/>
    <x v="22"/>
    <s v="201610042042"/>
    <s v="国际关系学院校园文化产品"/>
    <x v="1"/>
    <s v="陈文漪"/>
    <n v="20149123"/>
    <n v="4"/>
    <s v="张熠/20149209,王植/20149206,迟昶泽/20149217,蒋皓宇/20149213"/>
    <s v="邓陆"/>
    <s v="公管系副主任"/>
    <n v="5000"/>
    <n v="5000"/>
    <n v="10000"/>
    <s v="社会学"/>
    <s v="依托国际关系学院的校园文化及校园特色，由学生设计，生产有关于过关的校园文化产品。通过O2O的电子商务运营模式，向国关的在校学生，往届毕业生，提供具有纪念意义的学校文化产品，宣传校园文化。并向学校官方提供一个可靠，有保障的，全面的校园文化产品供应平台，构建学校文化创意产业链。 "/>
  </r>
  <r>
    <n v="2016"/>
    <s v="北京市"/>
    <s v="10042"/>
    <x v="22"/>
    <s v="201610042043"/>
    <s v="墨汇原创平台"/>
    <x v="1"/>
    <s v="王化龙"/>
    <n v="20148215"/>
    <n v="4"/>
    <s v="高歌/20145309,张文熙/20157123,钟华/20155228"/>
    <s v="高士雷"/>
    <s v="馆员"/>
    <n v="8000"/>
    <n v="8000"/>
    <n v="16000"/>
    <s v="机械工程"/>
    <s v="墨汇，寓意着文人墨客聚集交流的场所。平台目前开放“原创文章免费分享、原创保护、赞赏、留言、长篇小说连载”等功能。墨汇始终坚持“支持原创，免费分享”的原则，接收写作爱好者的原创投稿，并对投稿进行排版设计，旨在通过微信平台的开放性让好作品分享到世界的每一个角落。"/>
  </r>
  <r>
    <n v="2016"/>
    <s v="北京市"/>
    <s v="10042"/>
    <x v="22"/>
    <s v="201610042044"/>
    <s v="UIROriginals设计社"/>
    <x v="1"/>
    <s v="黄超然"/>
    <n v="20146107"/>
    <n v="5"/>
    <s v="何思琪/20143102,刘云柯/20132211,韩中豪/20146222,赵煊/20146120"/>
    <s v="高红玲"/>
    <s v="文传系主任"/>
    <n v="7000"/>
    <n v="7000"/>
    <n v="14000"/>
    <s v="环境科学技术及资源科学技术"/>
    <s v="面向大学生这个广大的消费群体，满足当下大学生对个性化礼物的需求，将一段情怀融入设计，迎合大学生在给予礼物时希望具有个性特点却又难以独自完成的心理。将我们精心设计的礼品推送至消费群体之中，让有心思的、懒得动手的潜在消费者因我们产品的独特性而产生购买的想法与行为。"/>
  </r>
  <r>
    <n v="2016"/>
    <s v="北京市"/>
    <s v="10042"/>
    <x v="22"/>
    <s v="201610042045"/>
    <s v="弈行旅游咨询"/>
    <x v="1"/>
    <s v="管兴"/>
    <n v="20135108"/>
    <n v="4"/>
    <s v="丁奕人/20135103,曹诚哲/20138201,屠竞轩/20137127"/>
    <s v="温余荣"/>
    <s v="助理研究员"/>
    <n v="8000"/>
    <n v="8000"/>
    <n v="16000"/>
    <s v="环境科学技术及资源科学技术"/>
    <s v="弈行旅游咨询是针对高校及在职人群提供独特旅行体验设计的咨询公司。不断开掘出新颖、个性化的旅游产品，通过自媒体平台宣传推广，以独特的“体验旅行”吸引人群关注，对不同的客户制定计划，给予建议,从而带来独一无二的深度旅行体验。"/>
  </r>
  <r>
    <n v="2016"/>
    <s v="北京市"/>
    <s v="10043"/>
    <x v="23"/>
    <s v="201610043001"/>
    <s v="网球锻炼对青年女大学生心肺耐力的影响"/>
    <x v="0"/>
    <s v="张红"/>
    <n v="1491036"/>
    <n v="5"/>
    <s v="张津沁/1391061,陈姗/1391110,王帝之/1241106,林森/1291063"/>
    <s v="张培珍"/>
    <s v="副教授"/>
    <n v="10000"/>
    <n v="10000"/>
    <n v="20000"/>
    <s v="环境科学技术及资源科学技术"/>
    <s v="针对目前大学生身体素质继续下降这一趋势，本项目拟以青年女大学生为研究对象，探讨网球作为一种运动干预手段，对青年女大学生心肺耐力的影响及其特征，进而促进大学生身体素质的改善和健康水平的提高。"/>
  </r>
  <r>
    <n v="2016"/>
    <s v="北京市"/>
    <s v="10043"/>
    <x v="23"/>
    <s v="201610043002"/>
    <s v="北京体育大学教职工羽毛球爱好者运动损伤评估预防和康复研究"/>
    <x v="0"/>
    <s v="王烁"/>
    <n v="1391098"/>
    <n v="2"/>
    <s v="刘绍兴/1391056"/>
    <s v="蔡旭东张新"/>
    <s v="副研究员实验师"/>
    <n v="10000"/>
    <n v="10000"/>
    <n v="20000"/>
    <s v="社会学"/>
    <s v="如何使这些羽毛球爱好者有效预防运动损伤是我们应该关注的问题。本研究拟在对北京体育大学教职工羽毛球爱好者进行运动损伤评估的基础上，提出具有针对性的个性化的预防和康复训练方案，在羽毛球爱好者这一运动损伤易发群体提前介入运动损伤风险的评估以及功能性训练将有效降低羽毛球爱好者运动损伤发生概率，提高他们的运动体验和生活质量。"/>
  </r>
  <r>
    <n v="2016"/>
    <s v="北京市"/>
    <s v="10043"/>
    <x v="23"/>
    <s v="201610043003"/>
    <s v="被动运动对废用性肌萎缩小鼠骨骼肌的影响及机制研究"/>
    <x v="0"/>
    <s v="蒋孟玄"/>
    <n v="1391028"/>
    <n v="4"/>
    <s v="郭明航/1291006,王哲培/1291042,冯月/1491076"/>
    <s v="白震民"/>
    <s v="副教授"/>
    <n v="10000"/>
    <n v="10000"/>
    <n v="20000"/>
    <s v="机械工程"/>
    <s v="本实验通过制动方式来获得肌萎缩动物模型，通过被动全范围关节活动和被动牵拉，通过肌钙蛋白 TnI-SS 和快肌肌钙蛋白 TnI-FS 的表达 泛素蛋白连接酶Atrogin-1，TGF-β信号关键蛋白TβR-II及p-Smad3的变化探讨被动运动对骨骼肌的影响及机制。"/>
  </r>
  <r>
    <n v="2016"/>
    <s v="北京市"/>
    <s v="10043"/>
    <x v="23"/>
    <s v="201610043004"/>
    <s v="负重热身对运动表现及跑步经济性作用效果研究"/>
    <x v="0"/>
    <s v="许楠"/>
    <n v="1391104"/>
    <n v="2"/>
    <s v="邵静娴/1391054"/>
    <s v="魏宏文"/>
    <s v="副教授"/>
    <n v="10000"/>
    <n v="10000"/>
    <n v="20000"/>
    <s v="机械工程"/>
    <s v="研究着负重背心负重热身对下肢刚度 反应力量 速度灵敏 速度和跑步经济性的影响，探讨PAP效应在实际应用中对运动表现的整体影响。"/>
  </r>
  <r>
    <n v="2016"/>
    <s v="北京市"/>
    <s v="10043"/>
    <x v="23"/>
    <s v="201610043005"/>
    <s v="电针对大鼠急性软组织损伤后IL-6指标的影响研究"/>
    <x v="0"/>
    <s v="王楚婷"/>
    <s v="1391051"/>
    <n v="5"/>
    <s v="王源/1291044,赵航/1291045,谢苏杭/1491074,祝一慧/1291111"/>
    <s v="张恩铭"/>
    <s v="讲师"/>
    <n v="10000"/>
    <n v="10000"/>
    <n v="20000"/>
    <s v="动力与电气工程"/>
    <s v="电针疗法是针灸治疗中一种常用的治疗方法，但目前关于电针对急性期软组织损伤炎性因子作用的研究较少，本课题拟通过观察IL-6的变化，来研究电针对软组织急性期炎性反应的作用，为电针治疗急性软组织损伤提供实验依据。"/>
  </r>
  <r>
    <n v="2016"/>
    <s v="北京市"/>
    <s v="10043"/>
    <x v="23"/>
    <s v="201610043006"/>
    <s v="HIIT对ED倾向大学生的干预初探"/>
    <x v="0"/>
    <s v="谢苏杭"/>
    <n v="1491074"/>
    <n v="5"/>
    <s v="兰天/1391096,袁书芳/1491037,富媛/1491020,张淑涵/1491048"/>
    <s v="毛杉杉"/>
    <s v="教授"/>
    <n v="10000"/>
    <n v="10000"/>
    <n v="20000"/>
    <s v="社会学"/>
    <s v="女大学生是ED的高发人群，也是干预的重点人群。目前，国内外对ED的有效干预手段还很欠缺，因此是该领域的研究热点。HIIT或HIT是一种国际上 新兴的健身 训练手段。将HIIT运用到对ED所造成的影响中进行干预，能够在短时间内被受试者所接受，加之HIIT的操作时间很短，操作过程容易，不会长时间消耗能量，以解决ED倾向或高危人群能量摄入少 消耗又大所带来的负面影响。"/>
  </r>
  <r>
    <n v="2016"/>
    <s v="北京市"/>
    <s v="10043"/>
    <x v="23"/>
    <s v="201610043007"/>
    <s v="神经肌肉电刺激配合肌力训练对上肢肌群肌力的影响"/>
    <x v="0"/>
    <s v="李 王寻 "/>
    <n v="1491086"/>
    <n v="5"/>
    <s v="段倩/1491069,解亚茹/1491063,曾缘/1491090,彭贝贝/1491043"/>
    <s v="钱菁华"/>
    <s v="副教授"/>
    <n v="10000"/>
    <n v="10000"/>
    <n v="20000"/>
    <s v="机械工程"/>
    <s v="通过初次对受试者进行肱二头肌 肱三头肌肌肉结构及力量测评，选择合适的RM进行哑铃负荷训练，对实验组受试者的主动肌或主动肌与拮抗肌进行电刺激，进而分析电刺激对于肌肉训练的意义。"/>
  </r>
  <r>
    <n v="2016"/>
    <s v="北京市"/>
    <s v="10043"/>
    <x v="23"/>
    <s v="201610043008"/>
    <s v="踝关节功能性不稳与肌力平衡关系及功能锻炼干预效果的研究"/>
    <x v="0"/>
    <s v="胡媛"/>
    <n v="1491023"/>
    <n v="5"/>
    <s v="李倩宜/1491096,刘广达/1491066,黄叙森/1491097,李金峰/1491045"/>
    <s v="刘晔"/>
    <s v="教授"/>
    <n v="10000"/>
    <n v="10000"/>
    <n v="20000"/>
    <s v="环境科学技术及资源科学技术"/>
    <s v="踝关节是一种常见的运动损伤，其中又以功能性踝关节不稳居多，本研究通过15名单侧功能性踝关节不稳学生与15名健康受试者自愿参与研究，采用美国国产的Biodex Balance System 对受试者进行离心和向心运动的测试，了解功能性踝关节不稳后的踝周的肌力平衡关系包括屈伸肌 内外翻肌群，并通过功能锻炼进行干预进一步观察其效果从而对预防踝关节的运动损伤的发生以及康复治疗具有指导意义。"/>
  </r>
  <r>
    <n v="2016"/>
    <s v="北京市"/>
    <s v="10043"/>
    <x v="23"/>
    <s v="201610043009"/>
    <s v="上交叉综合症运动处方的研究"/>
    <x v="0"/>
    <s v=" 冯 月"/>
    <n v="1491076"/>
    <n v="3"/>
    <s v="郭明航/1291006,王哲培/1291042,冯月/1491076"/>
    <s v="汪毅"/>
    <s v="主治医师"/>
    <n v="10000"/>
    <n v="10000"/>
    <n v="20000"/>
    <s v="计算机科学技术"/>
    <s v="本课题望对交叉综合症的运动处方推荐模式的探讨，提出一种对上交叉综合症的患者进行有针对性的运动处方推荐。课题将建立适合的上交叉综合症分型量表，针对不同分型提出有针对性的康复方案和运动处方等方面的问题。"/>
  </r>
  <r>
    <n v="2016"/>
    <s v="北京市"/>
    <s v="10043"/>
    <x v="23"/>
    <s v="201610043010"/>
    <s v="实时剪切波弹性成像评价冲击波治疗运动员髌腱末端病的疗效"/>
    <x v="0"/>
    <s v="王婧鲆"/>
    <n v="1391116"/>
    <n v="5"/>
    <s v="杨语盈/1391116,孙婷婷/1391121,张潇/1391065,方墨韬/1391066"/>
    <s v="宋琳"/>
    <s v="讲师"/>
    <n v="10000"/>
    <n v="10000"/>
    <n v="20000"/>
    <s v="环境科学技术及资源科学技术"/>
    <s v="运用实时剪切波弹性成像技术观察冲击波治疗中及治疗后髌腱末端病患者髌腱的弹性变化，探索病变髌腱的弹性变化与冲击波疗效之间的关系，以期将弹性指标纳入冲击波治疗髌腱末端病的疗效评价指标，进一步完善对疗效的评估。"/>
  </r>
  <r>
    <n v="2016"/>
    <s v="北京市"/>
    <s v="10043"/>
    <x v="23"/>
    <s v="201610043011"/>
    <s v="胸腹式呼吸训练对上交叉综合症的影响"/>
    <x v="0"/>
    <s v="邓剑兰"/>
    <n v="1391039"/>
    <n v="6"/>
    <s v="郑炫/1291041,莫丹/1291052,金涵之/1391045,贾琦/1491046,吴睿麒/1491098"/>
    <s v="刘东森"/>
    <s v="讲师"/>
    <n v="10000"/>
    <n v="10000"/>
    <n v="20000"/>
    <s v="机械工程"/>
    <s v="目前，针对上交叉综合症的的治疗多以运动训练为主，而本实验将采用胸腹式呼吸训练对其进行干预，探究其对紧张肌群及肺活量的影响，从而为改善该症提供一种新的治疗手段，同时推动呼吸训练在肌肉骨骼康复中更广泛的应用。"/>
  </r>
  <r>
    <n v="2016"/>
    <s v="北京市"/>
    <s v="10043"/>
    <x v="23"/>
    <s v="201610043012"/>
    <s v="胸廓的控制训练对青少年胸椎后凸的干预效果的研究"/>
    <x v="0"/>
    <s v="李美骅"/>
    <n v="1491060"/>
    <n v="5"/>
    <s v="蒋蕴智/1491027,甘燎延/1491088,潘含雨/1491081,王东升/1491100"/>
    <s v="矫玮"/>
    <s v="教授"/>
    <n v="10000"/>
    <n v="10000"/>
    <n v="20000"/>
    <s v="电子与通信技术"/>
    <s v="青少年长期伏案 低头含胸，导致胸廓前后径的减小可以使得胸曲减小，脊椎骨向后弯曲度过大，身体矢状面不能够达到平衡，只能通过降低身体重心并向前弯曲来调节身体的前后平衡。胸椎后凸造成含胸驼背的异常身体姿势，甚至导致胸腔减小 肺容积减小 呼吸困难。对于其带来的不利影响，我们拟采用胸廓的控制训练进行干预，针对胸廓，主要呼吸肌，以及肩胛相关肌群的稳定性进行训练。"/>
  </r>
  <r>
    <n v="2016"/>
    <s v="北京市"/>
    <s v="10043"/>
    <x v="23"/>
    <s v="201610043013"/>
    <s v="乒乓球运动员肩部功能障碍的特征与康复方法研究"/>
    <x v="0"/>
    <s v="于越"/>
    <n v="1391058"/>
    <n v="5"/>
    <s v="潘敬源/1391048,常睿/1491103,林国辉/1491013,龙应乐/1491018"/>
    <s v="阮槟"/>
    <s v="讲师"/>
    <n v="10000"/>
    <n v="10000"/>
    <n v="20000"/>
    <s v="电子与通信技术"/>
    <s v="乒乓球运动是我国奥运重点夺金项目，弧圈球技术作为最重要的技术之一，其技术动作结构复杂，肩关节的运用频率高，代偿动作多，损伤多见。本研究旨在通过对乒乓球运动员的肩部功能和胸椎灵活性以及对弧圈球技术的表面肌电信号进行测试，了解乒乓球弧圈球的肌肉发力顺序和运动员肩部功能障碍的机制。进而通过有针对性的康复训练，探寻肩胛骨稳定性和胸椎灵活性训练对改善乒乓球运动员肩部功能障碍的效果。为乒乓球运动员肩部损伤的治疗和预防提供理论和实践依据。"/>
  </r>
  <r>
    <n v="2016"/>
    <s v="北京市"/>
    <s v="10043"/>
    <x v="23"/>
    <s v="201610043014"/>
    <s v="6-15岁儿童步行时足底压力分布的发育规律及影响因素"/>
    <x v="0"/>
    <s v="程漫欣"/>
    <n v="1341079"/>
    <n v="2"/>
    <s v="刘禄彤/1341099"/>
    <s v="刘卉"/>
    <s v="教授"/>
    <n v="10000"/>
    <n v="10000"/>
    <n v="20000"/>
    <s v="管理学"/>
    <s v="该项目拟探究6-15岁儿童步行时足底压力分布各指标随年龄的变化趋势，另一方面，探究性别 步向角 体重 BMI对儿童步行时足底压力分布的影响，从而找到6-15岁儿童步行时足底压力分布的发育规律，为儿童健康发育提供科学依据。"/>
  </r>
  <r>
    <n v="2016"/>
    <s v="北京市"/>
    <s v="10043"/>
    <x v="23"/>
    <s v="201610043015"/>
    <s v="运动强度对自发性高血压大鼠心肌纤维化的影响"/>
    <x v="0"/>
    <s v="尹懿"/>
    <n v="1241082"/>
    <n v="2"/>
    <s v="徐安杰/1241078"/>
    <s v="石丽君"/>
    <s v="教授"/>
    <n v="10000"/>
    <n v="10000"/>
    <n v="20000"/>
    <s v="机械工程"/>
    <s v="本实验拟探究不同运动强度对自发性高血压大鼠心肌纤维化的影响，通过血压监测 全心质量指数比 心肌胶原蛋白含量及基质金属蛋白酶等指标的检测，从而探讨出改善心肌纤维化最适宜的运动强度"/>
  </r>
  <r>
    <n v="2016"/>
    <s v="北京市"/>
    <s v="10043"/>
    <x v="23"/>
    <s v="201610043016"/>
    <s v="国家队射箭运动员撒放前后的节奏特点分析"/>
    <x v="0"/>
    <s v="蔡勇"/>
    <n v="1221517"/>
    <n v="5"/>
    <s v="龚望成/1221333,袁孙辉/1221535,丁声富/1221109,张萌/1221334"/>
    <s v="武文强"/>
    <s v="副教授"/>
    <n v="10000"/>
    <n v="10000"/>
    <n v="20000"/>
    <s v="能源科学技术"/>
    <s v="本研究采对国家射箭集训队队员进行瞄准技术 撒放等关键技术进行测试，所有测试均在不影响运动员训练的情况下进行，对规范射箭动作技术 发现和纠正射箭过程中技术问题具有重要指导意义。"/>
  </r>
  <r>
    <n v="2016"/>
    <s v="北京市"/>
    <s v="10043"/>
    <x v="23"/>
    <s v="201610043017"/>
    <s v="有氧运动对肥胖小鼠胃组织细胞凋亡相关蛋白研究"/>
    <x v="0"/>
    <s v="魏昊"/>
    <n v="1341081"/>
    <n v="3"/>
    <s v="胡实拓/1441074,宋恒/1441073"/>
    <s v="龚丽景"/>
    <s v="实验师"/>
    <n v="10000"/>
    <n v="10000"/>
    <n v="20000"/>
    <s v="电子与通信技术"/>
    <s v="肥胖会引发胃食管出现溃疡 炎症等，是否有氧运动可以改善机体肥胖从而改善胃部疾病？本项目采取肥胖模型并进行有氧运动干预，同时选取细胞凋亡途径中的重要参与者Caspase家族 Bax Bcl-2作为研究指标，意在探讨有氧运动对小鼠胃组织细胞凋亡的干预作用。"/>
  </r>
  <r>
    <n v="2016"/>
    <s v="北京市"/>
    <s v="10043"/>
    <x v="23"/>
    <s v="201610043018"/>
    <s v="IGFBP3基因多态性与急性高山病低氧运动习服效果的关联研究"/>
    <x v="0"/>
    <s v="张之豪"/>
    <n v="1341103"/>
    <n v="3"/>
    <s v="彭佳乐/1341077,宋鸽/1441058"/>
    <s v="李燕春"/>
    <s v="实验师"/>
    <n v="10000"/>
    <n v="10000"/>
    <n v="20000"/>
    <s v="动力与电气工程"/>
    <s v="本研究通过基因多态位点解析，探索我国世居平原北方汉族男性IGFBP3基因多态性与AMS 发生及低氧习服效果的关系，以期找到判断低氧运动习服效果的分子标记，预防AMS的发生。"/>
  </r>
  <r>
    <n v="2016"/>
    <s v="北京市"/>
    <s v="10043"/>
    <x v="23"/>
    <s v="201610043019"/>
    <s v="乒乓球落点与得失分关联研究"/>
    <x v="0"/>
    <s v="崔建伟"/>
    <n v="1421097"/>
    <n v="2"/>
    <s v="梁积桌/1421080"/>
    <s v="刘玫瑾"/>
    <s v="教授"/>
    <n v="10000"/>
    <n v="10000"/>
    <n v="20000"/>
    <s v="动力与电气工程"/>
    <s v="本文通过对2015年世界乒乓球锦标赛比赛视频的分析，加大力度开发落点要素，对技术的改革 提高，队伍整体水平的提高，将起到举足轻重的作用。加强对“落点”的研究，并落实到教学 训练当中，那么对训练 比赛，及我国乒乓球运动在世界乒坛保持优势的地位将有积极的现实意义。"/>
  </r>
  <r>
    <n v="2016"/>
    <s v="北京市"/>
    <s v="10043"/>
    <x v="23"/>
    <s v="201610043020"/>
    <s v="跳远优秀运动员技术分析"/>
    <x v="0"/>
    <s v="马世飞"/>
    <n v="1411107"/>
    <n v="2"/>
    <s v="罗沉雷/1455060"/>
    <s v="刘玫瑾"/>
    <s v="教授"/>
    <n v="10000"/>
    <n v="10000"/>
    <n v="20000"/>
    <s v="电子与通信技术"/>
    <s v="本项目旨在通过对跳远的助跑 起跳 腾空 着地整个技术这环节之间的关联与制约的研究，从整体上来研究跳远技术，重视各环节之间的关联，推动跳远技术进一步的发展。"/>
  </r>
  <r>
    <n v="2016"/>
    <s v="北京市"/>
    <s v="10043"/>
    <x v="23"/>
    <s v="201610043021"/>
    <s v="中国女排世锦赛技术统计"/>
    <x v="0"/>
    <s v="白珏"/>
    <n v="1455051"/>
    <n v="3"/>
    <s v="黄河丹/1481034,李紫荆/1461063"/>
    <s v="邵恩"/>
    <s v="工程师"/>
    <n v="10000"/>
    <n v="10000"/>
    <n v="20000"/>
    <s v="动力与电气工程"/>
    <s v="排球运动的发展离不开高科技的运用，利用专业技术女排锦标赛技术的统计分析，不仅可以获得第一手资料，客观的找出对手最薄弱的环节，而且有效地破坏对手的一攻，增加本方进攻机会和成功率。而赛后统计的数据是科学训练最直接的信息，对于教练员 运动员 科研人员都有着至关重要的作用。"/>
  </r>
  <r>
    <n v="2016"/>
    <s v="北京市"/>
    <s v="10043"/>
    <x v="23"/>
    <s v="201610043022"/>
    <s v="国外信息技术与体育交叉课程设置现状研究"/>
    <x v="0"/>
    <s v="叶文"/>
    <n v="1461103"/>
    <n v="5"/>
    <s v="郗悦/1461062,宋娅/1462049,游爽/1451090,秦怡曼/1461016"/>
    <s v="黄黛黛"/>
    <s v="工程师"/>
    <n v="10000"/>
    <n v="10000"/>
    <n v="20000"/>
    <s v="动力与电气工程"/>
    <s v="本研究的目的在于了解国外体育专业或者院校的信息技术与体育相结合的课程的设置情况以及相应的学生培养方向，相应培养目标，了解目前的设置热点，培养方向热点。为未来国内相应课程设置提供参考材料及依据。"/>
  </r>
  <r>
    <n v="2016"/>
    <s v="北京市"/>
    <s v="10043"/>
    <x v="23"/>
    <s v="201610043023"/>
    <s v="足球视频技战术分析软件框架"/>
    <x v="0"/>
    <s v="刘旭"/>
    <n v="1322083"/>
    <n v="2"/>
    <s v="王欢/1442038"/>
    <s v="曹润"/>
    <s v="讲师"/>
    <n v="10000"/>
    <n v="10000"/>
    <n v="20000"/>
    <s v="动力与电气工程"/>
    <s v="本项目旨在解决通过计算机自动化分析足球视频，识别场上运动员的技战术，并能够精准的计算出一些运动员场上的数据，最终设计出一款能够辅助研究足球技战术的软件。"/>
  </r>
  <r>
    <n v="2016"/>
    <s v="北京市"/>
    <s v="10043"/>
    <x v="23"/>
    <s v="201610043024"/>
    <s v="我国电子竞技运动的现状与发展的研究"/>
    <x v="0"/>
    <s v="杨昊儒"/>
    <n v="1452026"/>
    <n v="3"/>
    <s v="丁新朔/1452037,丁鑫宇/1452081"/>
    <s v="潘德伦"/>
    <s v="工程师"/>
    <n v="10000"/>
    <n v="10000"/>
    <n v="20000"/>
    <s v="动力与电气工程"/>
    <s v="本项目通过对我校电子竞技运动现状的调查分析，研究我国电子竞技运动产生困境的原因，并对我国电子竞技运动的发展提出自己的建议。"/>
  </r>
  <r>
    <n v="2016"/>
    <s v="北京市"/>
    <s v="10043"/>
    <x v="23"/>
    <s v="201610043025"/>
    <s v="有氧运动对自发性高血压大鼠微血管稀疏的影响"/>
    <x v="0"/>
    <s v="吴  聪"/>
    <n v="1441034"/>
    <n v="4"/>
    <s v="李彦锦/1441092,马佩冬/1441101,朱绎桦/1441109"/>
    <s v="石丽君"/>
    <s v="教授"/>
    <n v="10000"/>
    <n v="10000"/>
    <n v="20000"/>
    <s v="环境科学技术及资源科学技术"/>
    <s v="研究目的：探讨有氧运动对自发性高血压大鼠肠系膜窗微血管密度的影响及其作用机制。研究方法：适应性运动后，将SHR和WKY随机分为安静对照组和有氧运动组，对照组的大鼠不进行运动干预，饲养8周。运动组大鼠进行如下跑台训练：20m/min，5d/w，60min/d，共8周。8周后取大鼠肠系膜窗，HE染色观察微血管形态数量，Western blot法检测组织VEGF蛋白表达。检测指标：大鼠肠系膜窗上毛细血管面积密度 动静脉血管长度和分支数量 毛细血管芽数量和VEGF表达情况。"/>
  </r>
  <r>
    <n v="2016"/>
    <s v="北京市"/>
    <s v="10043"/>
    <x v="23"/>
    <s v="201610043026"/>
    <s v="益生菌对游泳运动小鼠HPA轴的调节"/>
    <x v="0"/>
    <s v="刘玉洁"/>
    <n v="1341095"/>
    <n v="4"/>
    <s v="郝慧祯/1341021,吕瑞芳/1341029,车欣媛/1341001"/>
    <s v="曹建民"/>
    <s v="教授"/>
    <n v="10000"/>
    <n v="10000"/>
    <n v="20000"/>
    <s v="化学工程"/>
    <s v="维持运动后内分泌的稳态对于机体的恢复非常重要。本研究将用完全随机对照实验法，测试实验组 鼠李糖乳杆菌组 和对照组 蒸馏水组 小鼠在游泳运动后不同时间点HPA轴激素和5-HT的浓度，观察补充鼠李糖乳杆菌是否有加速HPA轴激素恢复的效果。并从5-HT与HPA轴和“脑—肠—菌”轴相互调控的角度探讨其可能机制。在竞技体育和大众健身中，本研究为补充益生菌缓解运动性疲劳与免疫力下降等情况，提供理论参考依据。"/>
  </r>
  <r>
    <n v="2016"/>
    <s v="北京市"/>
    <s v="10043"/>
    <x v="23"/>
    <s v="201610043027"/>
    <s v="不同运动方式停训后心肺耐力的变化规律的研究"/>
    <x v="0"/>
    <s v="陈新屹"/>
    <n v="1341002"/>
    <n v="5"/>
    <s v="沈文野/1341044,曹国欢/1341074,叶文正/1341112,侯影/1441106"/>
    <s v="苏浩"/>
    <s v="副教授"/>
    <n v="10000"/>
    <n v="10000"/>
    <n v="20000"/>
    <s v="机械工程"/>
    <s v="心肺耐力是与健康相关的体质中最为重要的组成成分，直接关系到人们完成生活中各种工作的能力。前人普遍认为中等强度运动可以显著地提高心肺耐力，已有很多的理论依据和实践经验。HIIT作为一种新兴的运动方式，一部分学者认为其可以更为有效的提高心肺耐力，但是目前对于其训练后训练效果的保持研究还较少。本研究通过动物模型，分析比较不同运动方式停训后心肺耐力的变化规律，为以提高心肺耐力为目的的训练安排提供一定的理论依据。"/>
  </r>
  <r>
    <n v="2016"/>
    <s v="北京市"/>
    <s v="10043"/>
    <x v="23"/>
    <s v="201610043028"/>
    <s v="边行走边使用手机的双任务操作对步行稳定性及步态的影响"/>
    <x v="0"/>
    <s v="吴佳艺"/>
    <n v="1341053"/>
    <n v="1"/>
    <m/>
    <s v="刘卉"/>
    <s v="教授"/>
    <n v="10000"/>
    <n v="10000"/>
    <n v="20000"/>
    <s v="电子与通信技术"/>
    <s v="健康，已经成为当今时代人类最关注的话题。另一方面，智能手机亦是人类生活中的无处不在的必需品。研究表明：跌倒在我国人群意外伤害死因中排第4位，而在65岁以上老年人中则位居首位，可见跌倒是影响人类健康的重要因素之一，而平衡及步行功能异常则是引起跌倒的第二大原因。综上所述，本研究旨在探究边行走边使用手机的双任务操作对步行稳定性和步态的影响，向人们传播“珍惜生命从认真行走开始”的健康生活理念。"/>
  </r>
  <r>
    <n v="2016"/>
    <s v="北京市"/>
    <s v="10043"/>
    <x v="23"/>
    <s v="201610043029"/>
    <s v="HIIT对增龄大鼠骨骼肌线粒体端粒酶的影响"/>
    <x v="0"/>
    <s v="刘伊依"/>
    <n v="1441050"/>
    <n v="4"/>
    <s v="赵心怡/1441062,温天皓/1441072,_x000d_张宇昂/1441060"/>
    <s v="苏浩"/>
    <s v="副教授"/>
    <n v="10000"/>
    <n v="10000"/>
    <n v="20000"/>
    <s v="电子与通信技术"/>
    <s v="骨骼肌增龄性退变会导致线粒体功能减弱，HIIT可以促进骨骼肌线粒体的合成进而延缓骨骼肌的增龄性退变。为研究在HIIT干预下使端粒酶发生转位 进入线粒体并增强线粒体ATP产生能力，进而延缓骨骼肌增龄性退变，即运动与线粒体端粒酶的关系，本研究通过构建增龄性大鼠模型，观察骨骼肌增龄性退变中线粒体端粒酶变化规律并对其进行HIIT干预，观察HIIT对线粒体端粒酶表达的影响。"/>
  </r>
  <r>
    <n v="2016"/>
    <s v="北京市"/>
    <s v="10043"/>
    <x v="23"/>
    <s v="201610043030"/>
    <s v="大负荷运动对大鼠骨骼肌细胞内质网应激的影响"/>
    <x v="0"/>
    <s v="袁毓灵"/>
    <n v="1341085"/>
    <n v="5"/>
    <s v="董晓晴/1341030,孟梦/1341031,刘肇杰/1441047,马仁杰/1441070"/>
    <s v="李俊平"/>
    <s v="副教授"/>
    <n v="10000"/>
    <n v="10000"/>
    <n v="20000"/>
    <s v="环境科学技术及资源科学技术"/>
    <s v="研究目的与意义：通过探究大负荷运动对骨骼肌细胞内质网应激的影响及其机制，为运动性骨骼肌损伤机制提供理论依据。方法：选取8周龄健康雄性SD大鼠60只 n=10 ，随机分为对照组和运动组 运动后即刻 12h 24h 48h 72h 。采取持续性下坡跑，跑台坡度为-16°，速度为16m/min，运动时间为90 min。一次离心运动后相应时间处死，取双侧比目鱼肌，用比色法测试Ca2+-ATP酶活性，Western Blot测试GRP78 内质网应激标志蛋白 ，PERK，ATF6，IRE-1 通路蛋白 含量。"/>
  </r>
  <r>
    <n v="2016"/>
    <s v="北京市"/>
    <s v="10043"/>
    <x v="23"/>
    <s v="201610043031"/>
    <s v="跑步对小腿围度的影响"/>
    <x v="0"/>
    <s v="刘思伊"/>
    <n v="1341098"/>
    <n v="2"/>
    <s v="李诗雨/1341060"/>
    <s v="李翰君"/>
    <s v="讲师"/>
    <n v="10000"/>
    <n v="10000"/>
    <n v="20000"/>
    <s v="机械工程"/>
    <s v="基于文献来说跑步具有减脂 增强心血管机能 促进身心健康的功效，但有跑步人士认为跑步会使小腿围度增加；也有人提出中长跑运动员小腿细长，这是选材的必备条件 还是长期跑步训练的必然结果，上述两种情况结论相反。本研究拟通过对受试者在规定运动强度的跑步运动后小腿围度变化的测量与统计，总结跑步周期对小腿围度的影响，并对产生变化的因素进行分析，为中长跑专项运动员训练 健身爱好者塑肌 肥胖者减肥提供指导和帮助。"/>
  </r>
  <r>
    <n v="2016"/>
    <s v="北京市"/>
    <s v="10043"/>
    <x v="23"/>
    <s v="201610043032"/>
    <s v="高强度间歇运动对不同位置篮球运动员多目标追踪的影响"/>
    <x v="0"/>
    <s v="林洪梅"/>
    <n v="1442017"/>
    <n v="5"/>
    <s v="龚然/1342009,芦荻/1442032,黄传金/1442024,张文茜/1441004"/>
    <s v="张禹"/>
    <s v="副教授"/>
    <n v="10000"/>
    <n v="10000"/>
    <n v="20000"/>
    <s v="动力与电气工程"/>
    <s v="多目标追踪范式作为探究注意机制的经典范式被广泛应用。针对篮球项目，现已有很多研究利用多目标追踪范式来探讨篮球运动员的视觉认知特点，但是此类研究中多采用的是静态或持续性运动的方式，缺乏对接近篮球运动情景的高强度间歇运动的探讨，而且对不同位置的运动员的多目标追踪表现的分析甚少。为此，本研究拟结合真实的不同运动场景，探究在高强度间歇运动状态下对不同位置的篮球运动员完成多目标追踪任务的影响。"/>
  </r>
  <r>
    <n v="2016"/>
    <s v="北京市"/>
    <s v="10043"/>
    <x v="23"/>
    <s v="201610043033"/>
    <s v="不同位置足球运动员视觉搜索策略及效率的差异：基于眼动的研究"/>
    <x v="0"/>
    <s v="黄  畅"/>
    <n v="1442033"/>
    <n v="6"/>
    <s v="郑博文/1442047,陈晓筝/1342056,段上滟/1442041,李修竹/1442048,徐宇佳/1442044"/>
    <s v="李杰"/>
    <s v="讲师"/>
    <n v="10000"/>
    <n v="10000"/>
    <n v="20000"/>
    <s v="电子与通信技术"/>
    <s v="本研究采用眼动研究方法，通过两个实验考察不同位置足球运动员视觉搜索策略及效率的差异。实验一使用结合眼动技术的视觉搜索范式，探究不同位置足球运动员视觉搜索的差异。实验二通过更加真实的对场上情况的模拟，运用视觉阻断范式中的时间阻断技术，结合眼动仪分析场上不同位置足球运动员在真实场景中视觉搜索的差异。两个实验均以大学生足球爱好者为对照组。我们预期该研究可以为足球运动员选材以及训练提供相关帮助。"/>
  </r>
  <r>
    <n v="2016"/>
    <s v="北京市"/>
    <s v="10043"/>
    <x v="23"/>
    <s v="201610043034"/>
    <s v="能力姿态对身体活动中主观情绪体验的影响"/>
    <x v="0"/>
    <s v="于塞纳"/>
    <n v="1342008"/>
    <n v="5"/>
    <s v="万文雨/1342054,叶雨晨/1342044,陈晓筝/1342056,郑演君/1342050"/>
    <s v="迟立忠"/>
    <s v="教授"/>
    <n v="10000"/>
    <n v="10000"/>
    <n v="20000"/>
    <s v="电子与通信技术"/>
    <s v="本研究从第二代认知科学的具身认知观点入手，针对运动心理学热点，探寻身体动作与心理变化的关系。具体而言，本研究以高或低能力感的准备性动作 能力姿态 为操作变量，配合自编情绪测量工具，探究能力姿态对身体活动中情绪的影响。此外，同时检验身体自我效能的中介作用以及身体自尊的调节作用。希望可以得出能力姿态对情绪的影响机制，最终帮助人们对自己身体活动的态度进行调整，进而促进体育锻炼，产生积极影响。"/>
  </r>
  <r>
    <n v="2016"/>
    <s v="北京市"/>
    <s v="10043"/>
    <x v="23"/>
    <s v="201610043035"/>
    <s v="隐性肥胖大学生的运动处方：基于幸福感和可持续性的考量"/>
    <x v="0"/>
    <s v="刘瑾依"/>
    <n v="1342031"/>
    <n v="6"/>
    <s v="宋可可/1342017,梁潇/1342035,谢万鹏/1431090,宋雅洁/1442013,刘政宇/1442037"/>
    <s v="毛志雄"/>
    <s v="教授"/>
    <n v="10000"/>
    <n v="10000"/>
    <n v="20000"/>
    <s v="环境科学技术及资源科学技术"/>
    <s v="研究主要探究不同的运动处方对隐性肥胖大学生主观幸福感的影响,找到一种主观努力感较低而主观幸福感较高的运动处方，并通过后续的追踪调查，考量此运动处方的可持续性。采用BORG主观体力感量表 RPE 和总体主观幸福感量表 GWB 对60名隐性肥胖大学生进行为期12周的实验，测量实验前 中 后期的主观努力感和主观幸福感以及BMI指数。预期不同运动处方为隐性肥胖大学生带来不同的主观幸福感，其中走路是持续性最长且最有效的运动处方。"/>
  </r>
  <r>
    <n v="2016"/>
    <s v="北京市"/>
    <s v="10043"/>
    <x v="23"/>
    <s v="201610043036"/>
    <s v="中外青少年业余网球培训体系的比较研究"/>
    <x v="0"/>
    <s v="张瀚月"/>
    <n v="14113281"/>
    <n v="3"/>
    <s v="陈要要/1411379,刘瑞/1411233"/>
    <s v="叶宏"/>
    <s v="讲师"/>
    <n v="10000"/>
    <n v="10000"/>
    <n v="20000"/>
    <s v="社会学"/>
    <s v="研究将系统总结2010年后，我国各类新型网球培训体系组织结构特点 训练模式 管理模式等内容，为进一步夯实我国青少年网球培训体系提供理论与实践的参考。"/>
  </r>
  <r>
    <n v="2016"/>
    <s v="北京市"/>
    <s v="10043"/>
    <x v="23"/>
    <s v="201610043037"/>
    <s v="不同运动项目对大学生眼压的影响"/>
    <x v="0"/>
    <s v="刘禄彤"/>
    <n v="1341099"/>
    <n v="3"/>
    <s v="程漫欣/1341079,吴方南/1341087"/>
    <s v="何辉"/>
    <s v="高级实验师"/>
    <n v="10000"/>
    <n v="10000"/>
    <n v="20000"/>
    <s v="社会学"/>
    <s v="本研究通过测试不用专项学生的眼压变化，研究不同运动项目对眼压的影响，为运动降低眼压改善眼部健康奠定基础，"/>
  </r>
  <r>
    <n v="2016"/>
    <s v="北京市"/>
    <s v="10043"/>
    <x v="23"/>
    <s v="201610043038"/>
    <s v="书法写作中前臂肌的表面肌电分析"/>
    <x v="0"/>
    <s v="肖云飞"/>
    <n v="1341067"/>
    <n v="3"/>
    <s v="孙凯扬/1341109,徐昌橙/1441068"/>
    <s v="熊开宇"/>
    <s v="教授"/>
    <n v="10000"/>
    <n v="10000"/>
    <n v="20000"/>
    <s v="能源科学技术"/>
    <s v="本实验通过令受试者进行书法写作，利用肌电采集分析相关仪器，采集表面肌电信号 sEMG ，最终获得肌肉动用顺序 肌肉贡献率 肌肉力量等数据来分析比较书法功底好与书法功底不好的人在写作时肌肉的使用情况。"/>
  </r>
  <r>
    <n v="2016"/>
    <s v="北京市"/>
    <s v="10043"/>
    <x v="23"/>
    <s v="201610043039"/>
    <s v="多关节本体感觉测试仪教具的研发"/>
    <x v="0"/>
    <s v="潘琳琳"/>
    <n v="1341050"/>
    <n v="4"/>
    <s v="杨帆/1341018,周婷/1341110,李颖慧/1341084"/>
    <s v="吕媛媛"/>
    <s v="实验师"/>
    <n v="10000"/>
    <n v="10000"/>
    <n v="20000"/>
    <s v="电子与通信技术"/>
    <s v="本研究拟研制能够测定多关节本体感觉能力的测定仪，完善角度重建法，实现开链位置重建和闭链位置重建两种方法，前者又分为被动-被动 被动-主动 主动-主动开链角度重建，后者则只有主动-主动闭链角度重建。"/>
  </r>
  <r>
    <n v="2016"/>
    <s v="北京市"/>
    <s v="10043"/>
    <x v="23"/>
    <s v="201610043040"/>
    <s v="骨龄自动化辅助识别软件框架"/>
    <x v="0"/>
    <s v="黄伟航"/>
    <n v="1561031"/>
    <n v="2"/>
    <s v="肖惠文/1442042"/>
    <s v="曹润"/>
    <s v="讲师"/>
    <n v="10000"/>
    <n v="10000"/>
    <n v="20000"/>
    <s v="社会学"/>
    <s v="本研究拟研制骨龄自动化辅助识别软件框架，以对PC端的传统骨龄辅助判读软件进行重构，同时为我校正在研究的骨龄自动识别算法提供数据接口，并研究互联网云计算平台接口，为将来的基于云计算的骨龄图片搜集 计算系统打下基础。"/>
  </r>
  <r>
    <n v="2016"/>
    <s v="北京市"/>
    <s v="10043"/>
    <x v="23"/>
    <s v="201610043041"/>
    <s v="三消九治养生功对中老年妇女血糖作用实验研究"/>
    <x v="0"/>
    <s v="李锐鹏"/>
    <s v="1422111"/>
    <n v="2"/>
    <s v="李倩宜/1491096"/>
    <s v="杨玉冰"/>
    <s v="副教授"/>
    <n v="10000"/>
    <n v="10000"/>
    <n v="20000"/>
    <s v="计算机科学技术"/>
    <s v="本项目采用实验法，通过三消九治养生功训练，探讨三消九治养生功对中老年妇女血糖作用的影响"/>
  </r>
  <r>
    <n v="2016"/>
    <s v="北京市"/>
    <s v="10043"/>
    <x v="23"/>
    <s v="201610043042"/>
    <s v="应用运动类APP研究羽毛球挥拍练习对提高击高远球技术的影响"/>
    <x v="0"/>
    <s v="覃柳"/>
    <s v="1422020"/>
    <n v="5"/>
    <s v="杨智博/1422082,丁晓静/1422032,何家豪/1422095,崔瑞洪/1422012"/>
    <s v="戴劲"/>
    <s v="副教授"/>
    <n v="10000"/>
    <n v="10000"/>
    <n v="20000"/>
    <s v="电子与通信技术"/>
    <s v="本项目通过运动类APP软件的应用，探讨羽毛球挥拍练习对提高专项技术训练效果的影响"/>
  </r>
  <r>
    <n v="2016"/>
    <s v="北京市"/>
    <s v="10043"/>
    <x v="23"/>
    <s v="201610043043"/>
    <s v="冰雪运动科普通识读本研究"/>
    <x v="0"/>
    <s v="郗悦"/>
    <s v="1461062"/>
    <n v="6"/>
    <s v="宋娅/1461049,沈汨/1461050,冯天仪/1461058,李珂冉/1461071,潘璐芳/1461104"/>
    <s v="田慧"/>
    <s v="教授"/>
    <n v="10000"/>
    <n v="10000"/>
    <n v="20000"/>
    <s v="动力与电气工程"/>
    <s v="随着北京申请冬奥会的成功，国家对冰雪项目的发展更加重视，提出“三亿人上冰雪”的目标。预示着将会有越来越多的人直接或间接地参与到冰雪运动当中，国家对相关方面人才的需求也会不断增加。推动冰雪项目的发展，普及教育必不可少，而配套的通识性读物编写的重要性也就不言自明了。开展冰雪项目科普通实读本研究，将进一步激发青少年对冰雪运动的兴趣，更多的老百姓将进一步了解冰雪运动 关注冰雪运动。"/>
  </r>
  <r>
    <n v="2016"/>
    <s v="北京市"/>
    <s v="10043"/>
    <x v="23"/>
    <s v="201610043044"/>
    <s v="冬奥会运动员和志愿者英语实用手册汇编"/>
    <x v="0"/>
    <s v="陈晓洁"/>
    <s v="1461079"/>
    <n v="4"/>
    <s v="李同堃/1461144,王琛琦/1461069,余里佳/1461084"/>
    <s v="田慧"/>
    <s v="教授"/>
    <n v="10000"/>
    <n v="10000"/>
    <n v="20000"/>
    <s v="动力与电气工程"/>
    <s v="此项目以研究冬奥会冰雪项目英语为基础，以调查冬奥会运动员与志愿者语言需求为辅助，以完成冬奥会运动员和志愿者英语交流实用手册汇编，旨在为冬奥会的顺利举办服务。1. 为2022年北京张家口冬季奥运会中运动员交流及志愿者服务提供便利，解决当今冰雪运动赛事中专业词汇及日常交流词汇储备量不能满足运动员及志愿者交流需求的问题。_x000d_2. 冬奥会运动项目专业术语研究激发人民大众对冰雪项目的兴趣，帮助群众了解其基本规则及专业术语，提高冬季运动项目的群众认知度及关注度，从而促进其在我国大众体育领域的进一步普及和发展，为2022"/>
  </r>
  <r>
    <n v="2016"/>
    <s v="北京市"/>
    <s v="10043"/>
    <x v="23"/>
    <s v="201610043045"/>
    <s v="建立校内体育资源及外语资源的整合交互式平台"/>
    <x v="0"/>
    <s v="陈雨兮"/>
    <s v="1361105"/>
    <n v="7"/>
    <s v="仇杰/1361025,王丹蕊/1361095,毛天任/1361091,钟淑琳/1361085,杨洋/1361045,李菲/1461070"/>
    <s v="郑辉"/>
    <s v="副教授"/>
    <n v="10000"/>
    <n v="10000"/>
    <n v="20000"/>
    <s v="电子与通信技术"/>
    <s v="在校园数字化高速发展的环境下，为顺应我校建设数字化校园 实现管理现代化和信息化的建设需求，本项目致力于建设一个校内资源整合交互式平台。突破时空限制，为学生提供技能交换的机会和条件，加强校内各院系学生的交流互动，实现资源共享。并且建立用户互评机制，定期对平台进行优化，实现平台的良性运行。"/>
  </r>
  <r>
    <n v="2016"/>
    <s v="北京市"/>
    <s v="10043"/>
    <x v="23"/>
    <s v="201610043046"/>
    <s v="&quot;术科生&quot;和&quot;学科生&quot;英语学习策略和学习成绩的差异研究"/>
    <x v="0"/>
    <s v="武姿廷"/>
    <s v="1361112"/>
    <n v="2"/>
    <s v="曹纭奕/1361050"/>
    <s v="李娟"/>
    <s v="讲师"/>
    <n v="10000"/>
    <n v="10000"/>
    <n v="20000"/>
    <s v="动力与电气工程"/>
    <s v="本研究拟以北京体育大学300名术科生和300名学科生 皆为本科生 为对象，对两个群体英语学习策略的差异及其与大学英语四级成绩的相关性进行调查研究，利用SPSS19.0对统计数据进行分析和配对样本t检验，旨在丰富该领域的研究角度，对英语老师的实际教学与不同群体学生的英语学习有所启发和帮助。"/>
  </r>
  <r>
    <n v="2016"/>
    <s v="北京市"/>
    <s v="10043"/>
    <x v="23"/>
    <s v="201610043047"/>
    <s v="羽毛球电子化赛事管理系统应用于研究"/>
    <x v="0"/>
    <s v="李玉婷"/>
    <s v="1421015"/>
    <n v="4"/>
    <s v="周忠良/1421448,杜黎涛/1421370,陈伟斌/1421483"/>
    <s v="戴劲"/>
    <s v="副教授"/>
    <n v="10000"/>
    <n v="10000"/>
    <n v="20000"/>
    <s v="社会学"/>
    <s v="本项目研究主要将大型赛事的组织简化，参考国际比赛和国内比赛的主要功能，开发出对用户的实时推送功能。可以提升比赛的进程和参与感 提高团队凝聚力 推广品牌，且通过信息化的介入，将繁琐的人工操作简洁优化 透明化 同步化，完成技术代替人工的重大变革。"/>
  </r>
  <r>
    <n v="2016"/>
    <s v="北京市"/>
    <s v="10043"/>
    <x v="23"/>
    <s v="201610043048"/>
    <s v="体育汉语词汇词频统计研究"/>
    <x v="0"/>
    <s v="刘毅妍"/>
    <s v="1455047"/>
    <n v="7"/>
    <s v="白珏/1455041,陈羿羽/1455059,王晓蕊/1455006,张希/1455028,周孜毅/1455020,叶梦梦/1455017"/>
    <s v="匡昕"/>
    <s v="讲师"/>
    <n v="10000"/>
    <n v="10000"/>
    <n v="20000"/>
    <s v="社会学"/>
    <s v="本课题以北京体育大学体育专业教材为研究范围，综合运用文献研究法 调查法 访谈法 数据统计法和语料分析法的科学方法，对体育汉语词汇进行词频统计和用法研究，以解决体育专业留学生听课难 写作业难 撰写论文难的教学困境，并将为体育汉语词汇大纲及教材的编写提供一定的研究基础。"/>
  </r>
  <r>
    <n v="2016"/>
    <s v="北京市"/>
    <n v="10045"/>
    <x v="24"/>
    <s v="201610045001"/>
    <s v="阿卡贝拉（A-Cappella)--人的全面素质教育"/>
    <x v="0"/>
    <s v="陈芷茵"/>
    <s v="15B100"/>
    <n v="11"/>
    <s v="刘潇雨/15B168,林珂帆/15B061,戴锐/15B095,孙婧/15B093,曾紫环/15B094,焦彦博/15B069,詹文博/15B081,郭艺辉/15B103,王艺陶/15B075,李丁/15B285"/>
    <s v="陈欣若"/>
    <s v="作曲系讲师"/>
    <n v="10000"/>
    <n v="10000"/>
    <n v="20000"/>
    <s v="材料科学"/>
    <s v="阿卡贝拉活动形式为：组织5人--30人进行现场阿卡贝拉零基础演唱训练，每人都会得到教师的指点，它的难度对于练习者在于，坚定自己的声部同时关注他人的声音与整体团队的声音，每人都可以是组织局部的领导者，不断地换位，承担责任，有时要领导他人，有时需要做好陪衬，有时需要强有力的声音干预。一场完整的阿卡贝拉活动下来，对人的全面的素质训练有巨大提升，不仅会使体验者得到演唱阿卡贝拉在音乐上的享受、还会感受团队合作的巅峰状态“心相连、意相合、形如一人”，在阿卡贝拉演唱中提高自己的各方面的素质。"/>
  </r>
  <r>
    <s v="2016"/>
    <s v="北京市"/>
    <s v="10047"/>
    <x v="25"/>
    <s v="201610047001"/>
    <s v="艺术与设计作品集设计项目"/>
    <x v="0"/>
    <s v="边奕雯"/>
    <n v="131304115"/>
    <n v="1"/>
    <s v=""/>
    <s v="肖勇"/>
    <s v="教授"/>
    <n v="10000"/>
    <n v="10000"/>
    <n v="20000"/>
    <s v="电子与通信技术"/>
    <s v="毕业创作及设计是教学中极为重要的环节，它不仅是学生在校期间学习水平的一个检验，也是一个极为重要的学习研究过程。中央美术学院每年都会为应届毕业生们排版制作一本收录整届毕业生作品的作品集。"/>
  </r>
  <r>
    <s v="2016"/>
    <s v="北京市"/>
    <s v="10047"/>
    <x v="25"/>
    <s v="201610047002"/>
    <s v="展览视觉设计实践"/>
    <x v="0"/>
    <s v="徐慧媛"/>
    <n v="131304100"/>
    <n v="1"/>
    <s v=""/>
    <s v="于洋"/>
    <s v="副教授"/>
    <n v="10000"/>
    <n v="10000"/>
    <n v="20000"/>
    <s v="计算机科学技术"/>
    <s v="毕业创作及设计是教学中极为重要的环节，它不仅是学生在校期间学习水平的一个检验，也是一个极为重要的学习研究过程。中央美术学院每年都会为应届毕业生们排版制作一本收录整届毕业生作品的作品集。"/>
  </r>
  <r>
    <s v="2016"/>
    <s v="北京市"/>
    <s v="10047"/>
    <x v="25"/>
    <s v="201610047003"/>
    <s v="数据解决方案的设计"/>
    <x v="0"/>
    <s v="赵德玉"/>
    <n v="131404113"/>
    <n v="1"/>
    <s v=""/>
    <s v="彦风"/>
    <s v="副教授"/>
    <n v="10000"/>
    <n v="10000"/>
    <n v="20000"/>
    <s v="机械工程"/>
    <s v="信息可视化解读大数据研究_x000d_方法：将图形学、符号学、统计图表的设计运用在信息可视化设计中，打破以往单一的统计图形样式，找到最有力的呈现符号，传达准确、形象的信息结果，而不只是漫天的数字。_x000d_目的: 将数据转化为可以找到问题，预测未来可能性的可视化信息，让数据说话。"/>
  </r>
  <r>
    <s v="2016"/>
    <s v="北京市"/>
    <s v="10047"/>
    <x v="25"/>
    <s v="201610047004"/>
    <s v="信息触屏界面设计"/>
    <x v="0"/>
    <s v="王轶畅"/>
    <n v="131304046"/>
    <n v="1"/>
    <s v=""/>
    <s v="彦风"/>
    <s v="副教授"/>
    <n v="10000"/>
    <n v="10000"/>
    <n v="20000"/>
    <s v="动力与电气工程"/>
    <s v="信息触屏界面设计_x000d_方法：将图形学、符号学、统计图表的设计运用在信息触屏界面设计中。"/>
  </r>
  <r>
    <s v="2016"/>
    <s v="北京市"/>
    <s v="10047"/>
    <x v="25"/>
    <s v="201610047005"/>
    <s v="老北京庙会文化"/>
    <x v="2"/>
    <s v=" 王珏  "/>
    <s v="131307316"/>
    <n v="2"/>
    <s v="李伟伟/131307261"/>
    <s v="舒萧,尹刚,程楠"/>
    <s v="副教授,副教授,讲师"/>
    <n v="10000"/>
    <n v="10000"/>
    <n v="20000"/>
    <s v="动力与电气工程"/>
    <s v="在秉承传统传统的基础之上加入现代化的数字制作，通过对人物、场景、情节的刻画力求为观众呈现一个美好的动画影片，在人物刻画上做到唯美，提现传统文化的精髓。为观众用现代的媒体技术呈现出传统文化的精妙之处。"/>
  </r>
  <r>
    <s v="2016"/>
    <s v="北京市"/>
    <s v="10047"/>
    <x v="25"/>
    <s v="201610047006"/>
    <s v="基因再造——大栅栏历史文化展示设计实验"/>
    <x v="0"/>
    <s v="郑慧敏"/>
    <n v="131207161"/>
    <n v="1"/>
    <s v=""/>
    <s v="黄建成,李亮,方伦磊,孔岑蔚"/>
    <s v="教授,讲师"/>
    <n v="10000"/>
    <n v="10000"/>
    <n v="20000"/>
    <s v="计算机科学技术"/>
    <s v="如何通过展示设计来激活当今固板的旅游体验，成为现今城市背景下展示设计所值得探讨的重要课题。“文脉保护”与“城市旅游”成为本课题探讨内容的两极。作品把大栅栏现状作为博物馆，以构成大栅栏地区的基因—“砖”为切入点，进行文脉策划和展示设计，使砖成为多媒体装置。人们通过与不同砖的互动了解大栅栏的历史，并记录当下的感受，最后再由砖对信息进行整理，使大栅栏成为一个巨大的资料库，一座生长的博物馆。"/>
  </r>
  <r>
    <s v="2016"/>
    <s v="北京市"/>
    <s v="10047"/>
    <x v="25"/>
    <s v="201610047007"/>
    <s v="传递美的力量 点亮彩色生活——为打工子弟小学设立美术教室项目"/>
    <x v="0"/>
    <s v="徐乙宁"/>
    <n v="131301111"/>
    <n v="5"/>
    <s v="贾浩然/131401120,张伟宸/131401066,陈文轩/131401054,滕慧斌/131301039"/>
    <s v="高天雄"/>
    <s v="副教授"/>
    <n v="10000"/>
    <n v="10000"/>
    <n v="20000"/>
    <s v="能源科学技术"/>
    <s v="中央美术学院造型学院的学生拟以自己美术专业技术特长为基本实施教学的支撑，集结社会力量取得一定资金，进行为北京周边部分打工子弟小学或乡村小学设立美术教室的实践项目。通过持续一段时间对乡村儿童的美术知识普及，经典作品赏析，绘画教学，启发孩子对美术的欣赏、了解和热爱，观察孩子美术天赋的展开情况。 "/>
  </r>
  <r>
    <s v="2016"/>
    <s v="北京市"/>
    <s v="10047"/>
    <x v="25"/>
    <s v="201610047008"/>
    <s v="民族节日文化推广--火把节设计"/>
    <x v="1"/>
    <s v="于飞"/>
    <n v="131307294"/>
    <n v="3"/>
    <s v="黄宇威/131307264,张瑶妹/131307292"/>
    <s v="程楠"/>
    <s v="讲师"/>
    <n v="10000"/>
    <n v="10000"/>
    <n v="20000"/>
    <s v="动力与电气工程"/>
    <s v="此次项目以传统民间节日“火把节”为主题进行短片创作，运用立体剪纸风格的表现形式，进行传统节日文化传播。在获得点击量积攒人气的同时，以衍生品创意灯箱为变现方式，将民俗与文化再包装、再设计，达到广泛传播、深度营销的目的。"/>
  </r>
  <r>
    <s v="2016"/>
    <s v="北京市"/>
    <s v="10047"/>
    <x v="25"/>
    <s v="201610047009"/>
    <s v="关于丝绸之路佛教东传造像的实地考察及造像复建项目"/>
    <x v="2"/>
    <s v="王朝"/>
    <n v="131201031"/>
    <n v="5"/>
    <s v="濮晨阳/131201102,李含/131201075,张正/131201127,王俊婷/131201106"/>
    <s v="王伟"/>
    <s v="副教授"/>
    <n v="10000"/>
    <n v="10000"/>
    <n v="20000"/>
    <s v="社会学"/>
    <s v="中国佛教从印度传入，对中国的文学. 哲学. 艺术诸方面都产生了深远影响。 工作室今年对佛教东传之路实地考察，紧紧扣住传统造像艺术这主题，遵循佛教产生. 演变. 逐步东渐，及最终中国文化相融合的主线展开考察. 沿途由敦煌，嘉峪关，张掖，武威，兰州，天水，庆阳，咸阳，西安等12个城市27个点沿途2500余公里. 通过该项目，学习传统雕塑造型语言以及艺术形式，体会传统雕塑艺术魅力，力求达到或接近传统雕塑制作水平。学习了解相关佛教知识以及传统文化，补充自身知识结构不足。通过实践，了解社会，思考艺术与人文，与社会的"/>
  </r>
  <r>
    <s v="2016"/>
    <s v="北京市"/>
    <s v="10047"/>
    <x v="25"/>
    <s v="201610047010"/>
    <s v="嵩口古镇田野调查报告"/>
    <x v="2"/>
    <s v="郭晓婧"/>
    <n v="131405002"/>
    <n v="5"/>
    <s v="莫子宇/131405021,许靖晗/131405061,周聪/131405011,夏亚琴/131405044"/>
    <s v="虞大鹏"/>
    <s v="教授"/>
    <n v="10000"/>
    <n v="10000"/>
    <n v="20000"/>
    <s v="社会学"/>
    <s v="沿大樟溪畔，有一座古朴优雅的小镇坐落其旁，古桥老屋，小桥流水，她是嵩口。嵩口的发展起始于宋元时期，是水上丝绸之路的重要商贸节点之一，这里曾经聚集着大量货运专用的木帆船，来自南方的仙游，北边的尤溪，东畔的闽清，西岸的德化的货船多汇于此。此次建筑学院二年级来到这个小镇，在深入了解调查之后，将手中的资料归结成册——嵩口古镇田野调查报告。"/>
  </r>
  <r>
    <s v="2016"/>
    <s v="北京市"/>
    <s v="10047"/>
    <x v="25"/>
    <s v="201610047011"/>
    <s v="福建永泰嵩口镇东坡村美丽乡村建造实践"/>
    <x v="1"/>
    <s v=" 周奇"/>
    <s v="131405051"/>
    <n v="5"/>
    <s v="于家慧/131405064,士林黄/131405040,王智宇/131405054,童羽佳/131405015"/>
    <s v="王小红"/>
    <s v="教授"/>
    <n v="10000"/>
    <n v="10000"/>
    <n v="20000"/>
    <s v="电子与通信技术"/>
    <s v="结合下乡课程，对福建永泰县嵩口镇东坡村的古民居以及村落公共建筑等进行实际的改造，旨在符合当地建设美丽乡村的建设规划,结合当地的建造特点，改善村落环境以及为农民提供发展产业的优美环境，唤起对于历史和乡愁的重新认识。具体实施的项目有东坡村墙绘、电影院改造游客中心项目、景观带休息平台设计、西霞厝测绘改造、停车场规划设计项目等。"/>
  </r>
  <r>
    <s v="2016"/>
    <s v="北京市"/>
    <s v="10047"/>
    <x v="25"/>
    <s v="201610047012"/>
    <s v="西行录"/>
    <x v="0"/>
    <s v="穆秋宇"/>
    <n v="131307113"/>
    <n v="6"/>
    <s v="文菁/131307126,梁馥霞/131307090,孙瑜/131307101,弓墨翰/131307157,王瑞琪/131307158"/>
    <s v="江帆"/>
    <m/>
    <n v="10000"/>
    <n v="10000"/>
    <n v="20000"/>
    <s v="电子与通信技术"/>
    <s v="近年来，如何利用当地原生态的旅游资源和传统手工艺设计生产出有特色的艺术衍生品成为一个很重要的课题。我们通过此次城市调研，了解当地传统文化，并结合沿途搜集到的信息进行深入探讨，涉及多方面的文化与相关古迹。帮助当地居民实施生产销售推广一系列与当地文化和传统手工艺相关的的艺术衍生品从而引发对传统民族文化的挖掘和探讨。我们想通过当代设计理念对当地进行市场以及传统手工艺调研的初衷以文字与视觉的形式汇报呈现，表达我们对民族文化的尊重将自己学习到的知识用于实际的社会实践之中。"/>
  </r>
  <r>
    <s v="2016"/>
    <s v="北京市"/>
    <s v="10047"/>
    <x v="25"/>
    <s v="201610047013"/>
    <s v="非遗·城市·衡"/>
    <x v="0"/>
    <s v="关梦婷"/>
    <n v="131407301"/>
    <n v="6"/>
    <s v="肖凡/131407308,薛立松/131407320,张天磊/131407354,严卓超/131407312,蔡佳臻/131407351"/>
    <s v="张云超"/>
    <m/>
    <n v="10000"/>
    <n v="10000"/>
    <n v="20000"/>
    <s v="能源科学技术"/>
    <s v="由非物质文化遗产传统手工艺出发研究进行相关创新产品，以活动形式，本校生为主，联合其他高校，在了解非物质文化遗产的基础上，设计出非遗创新产品，在校内外进行展览、租售。"/>
  </r>
  <r>
    <s v="2016"/>
    <s v="北京市"/>
    <s v="10047"/>
    <x v="25"/>
    <s v="201610047014"/>
    <s v="   福建德化陶瓷艺术的考察与工艺研究"/>
    <x v="0"/>
    <s v="  陈一鸣"/>
    <n v="131401050"/>
    <n v="11"/>
    <s v="李若菡/131401022,张雅晴/131401118,余天洋/131401001,寇骄阳/131401072,李昂/131401116,祝传翔/131301123,刘梦瑜/131401103,希伦/131401127,王家鹄/131401042,韩俊熙/236401032"/>
    <s v="祁震"/>
    <s v="讲师"/>
    <n v="10000"/>
    <n v="10000"/>
    <n v="20000"/>
    <s v="机械工程"/>
    <s v="本项目基于实验艺术系对“传统语言转换”专业学科建设及教学研究的需要，以及鼓励学生创作立足于中国传统艺术文化背景的学术定位，通过对传统及现代陶瓷艺术的考察和制作，让学生了解传统陶瓷的艺术语言特征、详细类别及艺术表达与传统造型语言的关系，有效的运用陶瓷手段，创作性地尝试体验了传统语言转换的艺术表达。"/>
  </r>
  <r>
    <s v="2016"/>
    <s v="北京市"/>
    <s v="10047"/>
    <x v="25"/>
    <s v="201610047015"/>
    <s v="绘画叙事与纪实考察"/>
    <x v="0"/>
    <s v="刘行"/>
    <n v="131503018"/>
    <n v="18"/>
    <s v="吴嘉文/131503020,吴亚哲/131503034,杨睿/131503028,张恺涵/131503002,魏弋川/131503004,李金辉/131503024,赵嫣然/131503026,靳阳/131503022,陈希/131503012,敖燕茜/131503008,张沛森/131503010,杜亚平/131503030,吕嘉怡/131503036,龚子晴/131503032,郑国荣/131503006,张若翔/131503014,熊莉雯/131503016"/>
    <s v="吕智强"/>
    <s v="教师"/>
    <n v="10000"/>
    <n v="10000"/>
    <n v="20000"/>
    <s v="电子与通信技术"/>
    <s v="绘画作为信息传递，的载体，在原始文化中与文字并没有分界。绘画在纪实与叙事、信息的传递方面具有其他语言形式无法替代的优势，通过应有其他语言形式无法替代的优势， 本课程的设置正是试图通过对传统绘画纪实与叙事语言的温习，到生活现实中寻找有趣的话题和语境，籍此建立学生对绘画的信心与新意，并有可能在今后成为这种最古老、也是最经典艺术方式的开拓者。"/>
  </r>
  <r>
    <s v="2016"/>
    <s v="北京市"/>
    <s v="10047"/>
    <x v="25"/>
    <s v="201610047016"/>
    <s v="敦煌莫高窟和天水麦积山的田野调查和传统艺术造型语言研究"/>
    <x v="0"/>
    <s v="王洛乔"/>
    <n v="131503005"/>
    <n v="18"/>
    <s v="李琦琦/131503003,冯琳/131503013,刘明仪/131503019,陈鹏飞/131503021,郑洞天131503033,陈洛钧131503037,袁晓萌131503001,罗宇威131503009,郑子佳131503009,梁天枫131503015,范嘉宝131503017,徐旻杰131503023,王倜131503025,曲训131503027,高美琳131503029,高凤艳131503031,朱正雯131503035"/>
    <s v="陈明强"/>
    <s v="助教"/>
    <n v="10000"/>
    <n v="10000"/>
    <n v="20000"/>
    <s v="电子与通信技术"/>
    <s v="本项目基于实验艺术学院对“传统语言转换”专业学科建设及教学研究的需要，以及鼓励学生创作立足于中国传统艺术文化背景的学术定位，通过对敦煌莫高窟和天水麦积山壁画的考察和研究，让学生了解传统佛教图像的艺术语言特征、历史背景和传统造型语言的关系，有效的运用图像学研究方法，创作性地尝试体验了传统艺术造型中所蕴含的人文魅力。"/>
  </r>
  <r>
    <s v="2016"/>
    <s v="北京市"/>
    <s v="10047"/>
    <x v="25"/>
    <s v="201610047017"/>
    <s v="中国白茶道用品创新设计研究"/>
    <x v="0"/>
    <s v="曲鹏宇"/>
    <n v="131404067"/>
    <n v="5"/>
    <s v="傅怡/131404066,章敏/131404069,陈豪/12150400018,薛延年/12150400017"/>
    <s v="赵斌"/>
    <s v="副教授"/>
    <n v="10000"/>
    <n v="10000"/>
    <n v="20000"/>
    <s v="计算机科学技术"/>
    <s v="此项目为中央美术学院必修社会实践课程，也是多年来产品设计专业认真贯彻执行美院一贯倡导的“中国特色，世界一流”的教学理念而进行的社会实践活动。通过对中国文化原点最具代表特色的中国白瓷现状调研，实题真做创新研发的过程，真正理解产品设计方法程序。呼应中华传统文化走入高校的国家文化发展战略，聚焦东方美学，活化传统工艺，再造生活时尚。"/>
  </r>
  <r>
    <s v="2016"/>
    <s v="北京市"/>
    <s v="10047"/>
    <x v="25"/>
    <s v="201610047018"/>
    <s v="中国白茶道用品创新设计研究"/>
    <x v="0"/>
    <s v="刘纯"/>
    <n v="131404055"/>
    <n v="5"/>
    <s v="陈豪/12150400018,薛延/12150400017,刘美辰/13140400,李晓珅/131404110"/>
    <s v="赵斌"/>
    <s v="副教授"/>
    <n v="10000"/>
    <n v="10000"/>
    <n v="20000"/>
    <s v="电子与通信技术"/>
    <s v="此项目为中央美术学院必修社会实践课程，也是多年来产品设计专业认真贯彻执行美院一贯倡导的“中国特色，世界一流”的教学理念而进行的社会实践活动。通过对中国文化原点最具代表特色的中国白瓷现状调研，实题真做创新研发的过程，真正理解产品设计方法程序。呼应中华传统文化走入高校的国家文化发展战略，聚焦东方美学，活化传统工艺，再造生活时尚。"/>
  </r>
  <r>
    <s v="2016"/>
    <s v="北京市"/>
    <s v="10047"/>
    <x v="25"/>
    <s v="201610047019"/>
    <s v="小学移动美术馆设计"/>
    <x v="0"/>
    <s v="蒯新珏"/>
    <n v="131205004"/>
    <n v="4"/>
    <s v="王子健/131205061,王楚霄/131205068"/>
    <s v="李琳"/>
    <s v="讲师"/>
    <n v="10000"/>
    <n v="10000"/>
    <n v="20000"/>
    <s v="电子与通信技术"/>
    <s v="在创作主题上，将校园文化、未来发展及艺术教育相融合，力求达到有文化，有创意，有发展的视觉表现。"/>
  </r>
  <r>
    <s v="2016"/>
    <s v="北京市"/>
    <s v="10047"/>
    <x v="25"/>
    <s v="201610047020"/>
    <s v="AR增强现实交互书系列之《本草纲目》"/>
    <x v="0"/>
    <s v="姜晓多"/>
    <n v="141407316"/>
    <n v="5"/>
    <s v=""/>
    <s v="舒宵"/>
    <s v="副教授"/>
    <n v="10000"/>
    <n v="10000"/>
    <n v="20000"/>
    <s v="计算机科学技术"/>
    <s v="信息可视化解读大数据研究_x000d_方法：将图形学、符号学、统计图表的设计运用在信息可视化设计中，打破以往单一的统计图形样式，找到最有力的呈现符号，传达准确、形象的信息结果，而不只是漫天的数字。_x000d_目的: 将数据转化为可以找到问题，预测未来可能性的可视化信息，让数据说话。"/>
  </r>
  <r>
    <n v="2016"/>
    <s v="北京市"/>
    <s v="10048"/>
    <x v="26"/>
    <s v="201610048001"/>
    <s v="原创短片《南方姑娘》"/>
    <x v="0"/>
    <s v="李翰东"/>
    <s v="125040249"/>
    <n v="2"/>
    <s v="张馨月/14181016"/>
    <s v="武亚军,黄一峰"/>
    <s v="教授,副教授"/>
    <n v="20000"/>
    <n v="20000"/>
    <n v="40000"/>
    <s v="动力与电气工程"/>
    <s v="学生原创剧本，独立导演、独立制片的原创短片项目，以导演及制片作为项目主要负责人，联合表演、舞台美术等相关专业学生，形成剧组，旨在训练学生创新思维、锻炼学生独立创作能力及培养学生团队意识。目前，项目正在建组，后期根据实际建组情况补充项目成员。"/>
  </r>
  <r>
    <n v="2016"/>
    <s v="北京市"/>
    <s v="10048"/>
    <x v="26"/>
    <s v="201610048002"/>
    <s v="原创短片《麻雀》"/>
    <x v="0"/>
    <s v="翟晓辉"/>
    <s v="125040244"/>
    <n v="2"/>
    <s v="唐子怡/13161036"/>
    <s v="武亚军,黄一峰"/>
    <s v="教授,副教授"/>
    <n v="20000"/>
    <n v="20000"/>
    <n v="40000"/>
    <s v="电子与通信技术"/>
    <s v="学生原创剧本，独立导演、独立制片的原创短片项目，以导演及制片作为项目主要负责人，联合表演、舞台美术等相关专业学生，形成剧组，旨在训练学生创新思维、锻炼学生独立创作能力及培养学生团队意识。目前，项目正在建组，后期根据实际建组情况补充项目成员。"/>
  </r>
  <r>
    <n v="2016"/>
    <s v="北京市"/>
    <s v="10048"/>
    <x v="26"/>
    <s v="201610048003"/>
    <s v="原创短片《追》"/>
    <x v="0"/>
    <s v="杨燕萍"/>
    <s v="125040239"/>
    <n v="2"/>
    <s v="陈飞昊/125040255"/>
    <s v="何可可,李铭韬"/>
    <s v="副教授,副教授"/>
    <n v="20000"/>
    <n v="20000"/>
    <n v="40000"/>
    <s v="机械工程"/>
    <s v="学生原创剧本，独立导演、独立制片的原创短片项目，以导演及制片作为项目主要负责人，联合表演、舞台美术等相关专业学生，形成剧组，旨在训练学生创新思维、锻炼学生独立创作能力及培养学生团队意识。目前，项目正在建组，后期根据实际建组情况补充项目成员。"/>
  </r>
  <r>
    <n v="2016"/>
    <s v="北京市"/>
    <s v="10048"/>
    <x v="26"/>
    <s v="201610048004"/>
    <s v="原创短片《濒死之绿》"/>
    <x v="0"/>
    <s v="宋慕梅"/>
    <s v="125040252"/>
    <n v="2"/>
    <s v="周丹宁/125040251"/>
    <s v="何可可,李铭韬"/>
    <s v="副教授,副教授"/>
    <n v="15000"/>
    <n v="15000"/>
    <n v="30000"/>
    <s v="计算机科学技术"/>
    <s v="学生原创剧本，独立导演、独立制片的原创短片项目，以导演及制片作为项目主要负责人，联合表演、舞台美术等相关专业学生，形成剧组，旨在训练学生创新思维、锻炼学生独立创作能力及培养学生团队意识。目前，项目正在建组，后期根据实际建组情况补充项目成员。"/>
  </r>
  <r>
    <n v="2016"/>
    <s v="北京市"/>
    <s v="10048"/>
    <x v="26"/>
    <s v="201610048005"/>
    <s v="原创短片《孤城暗夜》"/>
    <x v="0"/>
    <s v="张金帅"/>
    <s v="125040231"/>
    <n v="2"/>
    <s v="李书豪/125040258"/>
    <s v="高雄杰,顾峥"/>
    <s v="教授,副教授"/>
    <n v="15000"/>
    <n v="15000"/>
    <n v="30000"/>
    <s v="文学"/>
    <s v="学生原创剧本，独立导演、独立制片的原创短片项目，以导演及制片作为项目主要负责人，联合表演、舞台美术等相关专业学生，形成剧组，旨在训练学生创新思维、锻炼学生独立创作能力及培养学生团队意识。目前，项目正在建组，后期根据实际建组情况补充项目成员。"/>
  </r>
  <r>
    <n v="2016"/>
    <s v="北京市"/>
    <s v="10048"/>
    <x v="26"/>
    <s v="201610048006"/>
    <s v="原创短片《负》"/>
    <x v="0"/>
    <s v="张迅玮"/>
    <s v="125040232"/>
    <n v="2"/>
    <s v="李书豪/125040258,王冠蓝/13171005"/>
    <s v="高雄杰,顾峥"/>
    <s v="教授,副教授"/>
    <n v="15000"/>
    <n v="15000"/>
    <n v="30000"/>
    <s v="文学"/>
    <s v="学生原创剧本，独立导演、独立制片的原创短片项目，以导演及制片作为项目主要负责人，联合表演、舞台美术等相关专业学生，形成剧组，旨在训练学生创新思维、锻炼学生独立创作能力及培养学生团队意识。目前，项目正在建组，后期根据实际建组情况补充项目成员。"/>
  </r>
  <r>
    <n v="2016"/>
    <s v="北京市"/>
    <s v="10048"/>
    <x v="26"/>
    <s v="201610048007"/>
    <s v="原创短片《人造卫星》"/>
    <x v="0"/>
    <s v="赵嘉媛"/>
    <s v="125040241"/>
    <n v="2"/>
    <s v="李莹玉/125040264"/>
    <s v="饶晖,黄一峰"/>
    <s v="副教授,副教授"/>
    <n v="15000"/>
    <n v="15000"/>
    <n v="30000"/>
    <s v="文学"/>
    <s v="学生原创剧本，独立导演、独立制片的原创短片项目，以导演及制片作为项目主要负责人，联合表演、舞台美术等相关专业学生，形成剧组，旨在训练学生创新思维、锻炼学生独立创作能力及培养学生团队意识。目前，项目正在建组，后期根据实际建组情况补充项目成员。"/>
  </r>
  <r>
    <n v="2016"/>
    <s v="北京市"/>
    <s v="10048"/>
    <x v="26"/>
    <s v="201610048008"/>
    <s v="原创短片《游泳》"/>
    <x v="0"/>
    <s v="王迪"/>
    <s v="125040229"/>
    <n v="2"/>
    <s v="金一/125040287"/>
    <s v="徐枫,李铭韬"/>
    <s v="副教授,副教授"/>
    <n v="15000"/>
    <n v="15000"/>
    <n v="30000"/>
    <s v="文学"/>
    <s v="学生原创剧本，独立导演、独立制片的原创短片项目，以导演及制片作为项目主要负责人，联合表演、舞台美术等相关专业学生，形成剧组，旨在训练学生创新思维、锻炼学生独立创作能力及培养学生团队意识。目前，项目正在建组，后期根据实际建组情况补充项目成员。"/>
  </r>
  <r>
    <n v="2016"/>
    <s v="北京市"/>
    <s v="10048"/>
    <x v="26"/>
    <s v="201610048009"/>
    <s v="原创短片《美甲少年》"/>
    <x v="0"/>
    <s v="巫姗"/>
    <s v="125040236"/>
    <n v="2"/>
    <s v="王舒筠/126040338"/>
    <s v="乔乐,顾峥"/>
    <s v="讲师,副教授"/>
    <n v="15000"/>
    <n v="15000"/>
    <n v="30000"/>
    <s v="历史学"/>
    <s v="学生原创剧本，独立导演、独立制片的原创短片项目，以导演及制片作为项目主要负责人，联合表演、舞台美术等相关专业学生，形成剧组，旨在训练学生创新思维、锻炼学生独立创作能力及培养学生团队意识。目前，项目正在建组，后期根据实际建组情况补充项目成员。"/>
  </r>
  <r>
    <n v="2016"/>
    <s v="北京市"/>
    <s v="10048"/>
    <x v="26"/>
    <s v="201610048010"/>
    <s v="小剧场戏剧演出制作训练项目"/>
    <x v="2"/>
    <s v="王杨小溪"/>
    <s v="14161031"/>
    <n v="5"/>
    <s v="侯若辰/14161038,王珏/14161002,毕艺馨/14161005,董芷依/14161040"/>
    <s v="李茜,马艳萍,郭琪,马臻邾,白雪皎"/>
    <s v="副教授,副教授,副教授,讲师,讲师"/>
    <n v="50000"/>
    <n v="50000"/>
    <n v="100000"/>
    <s v="历史学"/>
    <s v="该项目是我院结合自身特色，以面向市场为背景，以制作为主线，依托某个相对具体的剧目生产，使学生在剧目生产过程中各司其职，充分展现专业创新能力及实践能力，最终完整完成一个剧目的联合创业实践训练项目。"/>
  </r>
  <r>
    <n v="2016"/>
    <s v="北京市"/>
    <s v="10052"/>
    <x v="27"/>
    <s v="201610052001"/>
    <s v="智力因素与非智力因素对高中生学习成绩的影响——以北京市高中为例"/>
    <x v="0"/>
    <s v="孙玉静"/>
    <n v="13038062"/>
    <n v="5"/>
    <s v="王月琨/13038030,程辰/13038035,欧英子/13038036,赵之瑶/13038032"/>
    <s v="李赵祥"/>
    <s v="副教授"/>
    <n v="10000"/>
    <n v="10000"/>
    <n v="20000"/>
    <s v="历史学"/>
    <s v="以北京市主要城区的高中院校的学生为调查对象，通过调查问卷，主要从学习成绩、学习习惯、兴趣爱好、注意力、性格习惯等方面进行研究，将各基础指标整理分类为两大量化指标：智力因素和非智力因素。利用SPSS、MATLAB、EXCEL、LINGO等软件，对指标进行方差分析、相关性分析、因子分析、主成分分析，分别纵向研究智力因素和非智力因素对学习成绩的影响以及横向研究影响学习成绩的智力因素间和非智力因素间。_x000d_通过所研究结果，分析影响学习成绩的主要因素，为学校建立对学生智力因素与非智力因素的教育方案提出建议。_x000d__x000d_"/>
  </r>
  <r>
    <n v="2016"/>
    <s v="北京市"/>
    <s v="10052"/>
    <x v="27"/>
    <s v="201610052002"/>
    <s v="仿真机器人足球策略的研究与开发"/>
    <x v="0"/>
    <s v="孙勇"/>
    <n v="14037016"/>
    <n v="5"/>
    <s v="李世坤/14037008,曹旭宇/14037017,丁晗/14037063,黄承健/14037061"/>
    <s v="何金国"/>
    <s v="副教授"/>
    <n v="10000"/>
    <n v="10000"/>
    <n v="20000"/>
    <s v="历史学"/>
    <s v="本项目是对当前国内和世界范围内流行的机器人足球项目的子项目仿真机器人足球赛事的研究。主要是学习如何利用数学方程实时计算并得到虚拟足球场上的各种机器人球员的数据和足球的数据、编写出各种基本动作函数、编写策略函数，最终使策略函数利用一些基本动作函数和得到的实时数据自动做出让机器人移动、踢球的指令。_x000d_后期主要是用自己的策略函数和已有的策略、往届机器人大赛优秀组策略、甚至一些当前部分大学在研究的策略进行比赛，从而不断完善和改进自己的策略。"/>
  </r>
  <r>
    <n v="2016"/>
    <s v="北京市"/>
    <s v="10052"/>
    <x v="27"/>
    <s v="201610052003"/>
    <s v="宗教极端势力渗透高校新疆籍少数民族学生现状研究――以北京、新疆两地高校为例"/>
    <x v="0"/>
    <s v="张家宝"/>
    <n v="13038010"/>
    <n v="8"/>
    <s v="黄俏丽/14021013,陈泓霖/13038052,合巴提·哈拉海/13038040,马雪媛/14037040,马丽虹/14040015,金采/14040012,樊铭瑞/13038039"/>
    <s v="李松洁"/>
    <s v="讲师"/>
    <n v="10000"/>
    <n v="10000"/>
    <n v="20000"/>
    <s v="语言学"/>
    <s v="本课题是在定性研究的基础上，从思想政治教育的视角出发，通过对新疆“7﹒5”事件以来，2009年—2015年高校中发生的宗教极端势力渗透的案例各进行分析，把握宗教极端势力渗透的共性特征和基本情况，利用降维的思想，通过因子分析法建构因子模型；通过问卷调查、访谈等方式，了解学生的基本信息、宗教信仰情况以及影响因素相关信息，获取相关研究指标的数据；运用所建模型处理问卷和访谈数据，评价所研究高校学生被宗教极端势力渗透的可能性，对比分析宗教极端势力对高校新疆籍少数民族学生的渗透现状。"/>
  </r>
  <r>
    <n v="2016"/>
    <s v="北京市"/>
    <s v="10052"/>
    <x v="27"/>
    <s v="201610052004"/>
    <s v="低功耗智能蓝牙锁~基于低功耗蓝牙技术和手机安卓系统搭载平台的设计与实现"/>
    <x v="0"/>
    <s v="罗兰"/>
    <n v="14045028"/>
    <n v="8"/>
    <s v="任霞/14046002,李世政/15050015,刘瑾泽/14045015,焦雄伟/13049001,杨国娇/14046001,吕建伟/14048036,吴丹/13047061"/>
    <s v="王继业"/>
    <s v="副教授"/>
    <n v="10000"/>
    <n v="10000"/>
    <n v="20000"/>
    <s v="哲学"/>
    <s v="该项目致力于将蓝牙低功耗技术、单片机、Android系统应用结合在一起，利用蓝牙的无线连接通信功能，在单片机编程和数据处理以及Android系统服务器的开发等技术基础上，设计一个蓝牙锁和APP。通过蓝牙地址配对、密码校验等技术，实现移动终端设备对蓝牙智能门锁的控制，包括实现开锁、电子钥匙、门锁信息回执等功能。实现锁的智能化、高安全性、节能环保、电量监控、密码开锁等创新。顺应了世纪中各类电子产品智能化的潮流趋势，既使开锁更加便利，又将手机更为合理的使用"/>
  </r>
  <r>
    <n v="2016"/>
    <s v="北京市"/>
    <s v="10052"/>
    <x v="27"/>
    <s v="201610052005"/>
    <s v="大学生宿舍矛盾分析及宿舍最优分配系统"/>
    <x v="0"/>
    <s v="李黎"/>
    <n v="13039006"/>
    <n v="4"/>
    <s v="尹晨旭/13038069,李睿/13038061,刘思佳/13038065"/>
    <s v="李赵祥"/>
    <s v="副教授"/>
    <n v="10000"/>
    <n v="10000"/>
    <n v="20000"/>
    <s v="文学"/>
    <s v="我们根据“当代大学生在校宿舍矛盾问题普遍严重”这一现象提出解决方案。根据作息时间规律、生活学习习惯、性格等各方面选取影响重要的因素，根据运筹学、数学建模、C++等多门学科知识，建立模型，构成一个根据个人情况自动分配宿舍的系统，达到宿舍分配最优化，从而减少宿舍矛盾。通过调查与分析了解大学宿舍现状及改进方法，利用所学专业知识建立一个完善的宿舍分配系统对不同生活习惯及作息时间的人进行分配，并结合实际情况从学校方面和学生自身方面给出建议和解决办法，有效解决大学宿舍的非人为矛盾因素和降低人为矛盾的发生概率，为大学在"/>
  </r>
  <r>
    <n v="2016"/>
    <s v="北京市"/>
    <s v="10052"/>
    <x v="27"/>
    <s v="201610052006"/>
    <s v="反射式太赫兹时域光谱仪的搭建与测试"/>
    <x v="0"/>
    <s v="李璐"/>
    <n v="14042022"/>
    <n v="7"/>
    <s v="杨宏/15046009,林明娟/14042023,余佳桐/15045010,张晨/15045021,俞江南/15044010,蒋依凡/15044002"/>
    <s v="杨玉平"/>
    <s v="副教授"/>
    <n v="10000"/>
    <n v="10000"/>
    <n v="20000"/>
    <s v="文学"/>
    <s v="本项目的目标是在前人的研究基础上，建立一套高性能的反射式太赫兹光谱仪。首先，该太赫兹光谱仪需具有以下独特特征：_x000d_（1）利用飞秒激光进行时间取样测量，信噪比要远远高于利用热辐射的远红外光谱仪，在0-3THz时信噪比高达103:1；_x000d_（2）实现入射角连续可变（15~75度）；_x000d_（3）透射式与反射式可切换测量模式。_x000d_其次，该太赫兹光谱仪能兼具以下多种功能：_x000d_（1）可以用于开发角度不敏感、带宽可控的THz选频反射器；_x000d_（2）可以用于研究新鲜组织的正常和肿瘤诊断；_x000d_（3）可以用于水溶液和生物溶液的测量；等等。"/>
  </r>
  <r>
    <n v="2016"/>
    <s v="北京市"/>
    <s v="10052"/>
    <x v="27"/>
    <s v="201610052007"/>
    <s v="基于表面结构调控的二维光子晶体单向分束器"/>
    <x v="0"/>
    <s v="赵绚"/>
    <n v="14043004"/>
    <n v="8"/>
    <s v="刘晨/14043009,饶世杰/14043020,李一航/15046008,杨岳松/15046003,余春龙/15046006,马晓明/15046024,刘义/15046018"/>
    <s v="冯帅"/>
    <s v="副教授"/>
    <n v="10000"/>
    <n v="10000"/>
    <n v="20000"/>
    <s v="马克思主义"/>
    <s v="光子作为一种载体，其性能远远优于电子。光子晶体是一种介电常数周期型分布的结构，其对光有优越的调控能力。本项目理论方面基于时域有限差分方法，利用Lumerical软件进行数值计算，通过系统的理论研究和数值计算，探索得出良好分束特性的二维光子晶体结构。实验方面利用聚焦离子束刻蚀技术加工出微纳尺度的光子晶体单向功能器件，并对其光学特性进行实验测量。研究的具体内容包括：改变表面处介质柱的形状尺寸和排列方式，设计表面金属柱结构，得出具有良好分束特性的二维光子晶体结构；基于耦合腔光波导对入射光的慢光特性，实现同时具有"/>
  </r>
  <r>
    <n v="2016"/>
    <s v="北京市"/>
    <s v="10052"/>
    <x v="27"/>
    <s v="201610052008"/>
    <s v="一种新型的荧光及表面增强拉曼散射（SERS）双模式光学成像纳米探针"/>
    <x v="0"/>
    <s v="李儒佳"/>
    <n v="14043006"/>
    <n v="7"/>
    <s v="金龙/14043008,王遥志/14043005,王艺翰/14043010,周林/14043003,朱绍鑫/14043002,杨纯莉/15045009"/>
    <s v="彭洪尚"/>
    <s v="教授"/>
    <n v="10000"/>
    <n v="10000"/>
    <n v="20000"/>
    <s v="经济学"/>
    <s v="荧光分析是一种先进的分析方法，它具有非侵入性、灵敏度高、选择性强和使用简便等优点。但荧光探针分子大多易于光漂白，在体内精确定量方面会引起误差[1]。而将荧光与表面增强拉曼散射相结合的双模式分析技术可同时发挥二者的优点，提高成像的分辨率和灵敏度，因此在生物医学领域具有重要的应用价值。目前在荧光及SERS双模式光学纳米探针的制备方面，已经开展了很多的研究工作。_x000d_通过对Ag纳米粒子的形貌及间距的优化，以产生足够多的“热点”，以获得表面增强的拉曼信号；基于理论模拟和实验优化，制备出同时具有荧光和SERS的双模式光"/>
  </r>
  <r>
    <n v="2016"/>
    <s v="北京市"/>
    <s v="10052"/>
    <x v="27"/>
    <s v="201610052009"/>
    <s v="ZnO@CdS纳米结构阵列的制备及其光电性能研究"/>
    <x v="0"/>
    <s v="刘展维"/>
    <n v="13045021"/>
    <n v="5"/>
    <s v="曹佳健/13043015,白向雨/13045024,何昊南/15044016,粟敏/15045006"/>
    <s v="王文忠"/>
    <s v="研究员"/>
    <n v="10000"/>
    <n v="10000"/>
    <n v="20000"/>
    <s v="经济学"/>
    <s v="采用种子辅助电化学沉积技术首先制备ZnO纳米棒阵列，然后通过低温液相沉积技术在ZnO纳米棒阵列表面沉积CdS纳米粒子，制备ZnO@CdS纳米结构阵列，研究ZnO@CdS纳米结构阵列的生长机理及其光电性能，发展一种控制制备ZnO@CdS纳米结构阵列的新方法，探索并理解种子辅助电化学沉积生长技术制备ZnO纳米棒阵列的生长机制，发展低温液相沉积在ZnO纳米棒阵列表面沉积CdS纳米粒子的制备技术，获得具有优异光电性能的ZnO@CdS纳米结构阵列。"/>
  </r>
  <r>
    <n v="2016"/>
    <s v="北京市"/>
    <s v="10052"/>
    <x v="27"/>
    <s v="201610052010"/>
    <s v="Cu2O空心微纳结构的控制制备及其锂离子电池性能研究"/>
    <x v="0"/>
    <s v="董冠英"/>
    <n v="14043019"/>
    <n v="5"/>
    <s v="刘蕾/14043015,杜斌/14043017,曾鹏博/15046007,宁超宇/15046013"/>
    <s v="王文忠"/>
    <s v="研究员"/>
    <n v="10000"/>
    <n v="10000"/>
    <n v="20000"/>
    <s v="经济学"/>
    <s v="采用低温液相生长技术生长形态可控的Cu2O空心微纳结构，或采用低温液相生长技术首先制备CuO空心微纳结构，通过还原途径将CuO空心微纳结构转变成Cu2O空心微纳结构，通过对制备条件的控制来调控Cu2O微纳结构的尺寸、形态以及介孔密度，用XRD、SEM和TEM测定样品的成分、晶体结构、形态、尺寸和微观结构，研究Cu2O微纳结构的锂离子电池性能。揭示Cu2O微纳结构的尺寸、形态、介孔密度对其离子电池性能的影响，为Cu2O空心微纳结构基高性能锂离子电池的设计及研制提供科学理论与实验基础。"/>
  </r>
  <r>
    <n v="2016"/>
    <s v="北京市"/>
    <s v="10052"/>
    <x v="27"/>
    <s v="201610052011"/>
    <s v="若干物理学术竞赛题目的理论分析和实验研究"/>
    <x v="0"/>
    <s v="梁晨辉"/>
    <n v="14043022"/>
    <n v="6"/>
    <s v="包晗/14043025,妥小龙/14043026,张曼予/15044003,杨京兴/15046019,胡耀章/15044027"/>
    <s v="邹斌"/>
    <s v="副教授"/>
    <n v="10000"/>
    <n v="10000"/>
    <n v="20000"/>
    <s v="经济学"/>
    <s v="国际青年物理学家锦标赛（IYPT）的物理问题大多来源于生活，具有极高的应用价值，以2016年IYPT的第17题为例———疯狂旅行箱：当一个人拉着一个两轮的旅行箱的时候，在某些情况，旅行箱会很剧烈地摇摆以至于倾覆。研究这个现象。能否通过不同的装载方式来减弱或增强这种现象？_x000d_解决这一类问题，可以使得我们在生活中避免一些由于无力原因带来的不便，同时可以使我们更加注重观察生活中的物理问题，解决生活中的物理问题，拓宽我们研究问题的思路。_x000d_"/>
  </r>
  <r>
    <n v="2016"/>
    <s v="北京市"/>
    <s v="10052"/>
    <x v="27"/>
    <s v="201610052012"/>
    <s v="纳米级钙钛矿型LaNiO3的可控制备"/>
    <x v="0"/>
    <s v="李子文"/>
    <n v="14050006"/>
    <n v="5"/>
    <s v="周嘉玲/14050001,马福成/14050013,余菊芳/14050011,杨晓辉/14050018"/>
    <s v="陈慧英"/>
    <s v="副教授"/>
    <n v="10000"/>
    <n v="10000"/>
    <n v="20000"/>
    <s v="经济学"/>
    <s v="近年来，纳米LaNiO3作为一种新兴的纳米级钙钛矿型氧化物被广泛研究。由于其优良的性能被广泛用于光催化、电催化、燃料电池等领域。纳米材料的可控制备有利于提高材料的催化性能。本项目拟采用溶胶-凝胶/模板法/介电泳法相结合的方法，通过筛选具有各向同性的模板和具有微纳米结构的模板实现对纳米级钙钛矿型LaNiO3的可控制备。探索介电泳条件对可控制备的影响，进一步优化可控制备条件，以实现对镍酸镧晶粒尺寸和形貌等的可控制备。并对各种条件下制得的纳米级钙钛矿型LaNiO3进行微观结构表征和催化性能测试。"/>
  </r>
  <r>
    <n v="2016"/>
    <s v="北京市"/>
    <s v="10052"/>
    <x v="27"/>
    <s v="201610052013"/>
    <s v="色木槭有效化感物质的发现"/>
    <x v="0"/>
    <s v="田佳鑫"/>
    <n v="14050009"/>
    <n v="4"/>
    <s v="蒋泽圆/14050027,朱祎/14050015,李楷文/15054003"/>
    <s v="王文蜀"/>
    <s v="副教授"/>
    <n v="10000"/>
    <n v="10000"/>
    <n v="20000"/>
    <s v="经济学"/>
    <s v="色木槭天然次生林群落主要乔木树种为色木槭、古栎、糠椴、山榆，树种的重要值以色木槭最大，达17.81，蒙古栎、糠椴、山榆的重要值次之。另外，色木槭生长较为密集，一般为群落的主要物种，伴生其它种的植物。色木槭种子浸提液对白菜种子发芽有强烈的抑制作用，这种作用随浸提液稀释程度的加大和层积时间的延长逐渐减弱，所以我们推断色木槭可能具有化感作用，但目前为止，没有研究指出这种化感物质是什么，本项目旨在通过实验找到并确定这种化感物质的成分结构。"/>
  </r>
  <r>
    <n v="2016"/>
    <s v="北京市"/>
    <s v="10052"/>
    <x v="27"/>
    <s v="201610052014"/>
    <s v="黄河上游沉积物中磷形态分布及吸附-解吸特性研究"/>
    <x v="0"/>
    <s v="李和祥"/>
    <n v="14050002"/>
    <n v="5"/>
    <s v="季雨珊/14050020,幸韵欣/15058014,范昳冰/15058062,方芳/14050021"/>
    <s v="刘颖"/>
    <s v="教授"/>
    <n v="10000"/>
    <n v="10000"/>
    <n v="20000"/>
    <s v="经济学"/>
    <s v="黄河是我国的第二长河，是沿岸各省市居民生活生产用水的主要来源，也是沿河各省区排放污废水的主要受纳水体，而磷元素农作物生长所需最重要元素之一，也是水体富营养化的主要因素。本文主要通过对黄河上游十二个采样点的表层沉积物中磷进行形态分布特征研究，得到黄河上游的表层沉积物中酸磷、碱磷以及总磷的空间分布特征，并对其污染源进行源分析。再通过对黄河上游表层沉积物中磷进行吸附-解吸特性研究，通过动力学、热力学及影响因素等一系列实验，对数据进行分析后进行曲线拟合，确定吸附-解吸的特征方程，得到黄河上游表层沉积物中磷的吸附-"/>
  </r>
  <r>
    <n v="2016"/>
    <s v="北京市"/>
    <s v="10052"/>
    <x v="27"/>
    <s v="201610052015"/>
    <s v="漳平水仙茶多糖的提取及生物活性的研究"/>
    <x v="0"/>
    <s v="陈璐"/>
    <n v="14051025"/>
    <n v="5"/>
    <s v="金戈/14051081,徐煖银/14051014,付瑶/15054018,刘欢/13054009"/>
    <s v="刘春兰"/>
    <s v="教授"/>
    <n v="10000"/>
    <n v="10000"/>
    <n v="20000"/>
    <s v="经济学"/>
    <s v="本项目从漳平水仙茶中提取并纯化出茶多糖，并对其做结构的初步测定，做生物活性的分析。以优化水仙茶茶多糖提取纯化工艺，得出茶多糖的一级结构、特征官能团、分子量和单糖的组成，得出茶多糖的最适抑菌浓度以及最适清除自由基的浓度。进而来阐明出茶多糖的结构和功能之间的关系。提取茶多糖选用的方法为Savage法和酶结合法，纯化多糖的时候使用高效凝胶色谱层析法，理化性质测定时使用分光光度法、气相色谱分析法、红外光谱分析法，生物活性使用杯碟法。数据处理以SPSS统计软件进行分析。得出纯化后的茶多糖以及最适抑菌浓度和自由基清除"/>
  </r>
  <r>
    <n v="2016"/>
    <s v="北京市"/>
    <s v="10052"/>
    <x v="27"/>
    <s v="201610052016"/>
    <s v="结缕草ICE1基因的转录因子活性鉴定"/>
    <x v="0"/>
    <s v="张琳婕"/>
    <n v="14051080"/>
    <n v="4"/>
    <s v="周敏琪/14051035,李旭婷/14051038,孟媛/14051072"/>
    <s v="韦善君"/>
    <s v="讲师"/>
    <n v="10000"/>
    <n v="10000"/>
    <n v="20000"/>
    <s v="经济学"/>
    <s v="由于草坪在绿化环境、改造自然和整治国土资源中具有重要作用。结缕草属草坪草具有低维护、耐践踏、抗病虫、耐瘠和抗盐碱等优良特性,正日益引起国内外草坪草育种和相关研究者的注意。在自然界中，植物不可避免的遭受各种环境因子的刺激，例如干旱、高盐和低温等，都极易通过影响植物气孔开度，细胞膜成分等生理、生化过程进而对植物造成伤害，严重影响作物的产量和种植区域。在植物长期进化与适应环境过程中，形成了响应胁迫信号和提高自身抗性的应变机制，它们通过改变相关的调节基因和功能基因的表达，在体内建立新的物质和能量代谢平衡，从而在环"/>
  </r>
  <r>
    <n v="2016"/>
    <s v="北京市"/>
    <s v="10052"/>
    <x v="27"/>
    <s v="201610052017"/>
    <s v="孑遗植物胡杨YABBY家族基因的克隆和功能验证"/>
    <x v="0"/>
    <s v="简正鑫"/>
    <n v="13058003"/>
    <n v="5"/>
    <s v="赵海盟/15055069,向杰平/15055022,罗芳炎/13058002,王梦然/13059008"/>
    <s v="孙洪波"/>
    <s v="讲师"/>
    <n v="10000"/>
    <n v="10000"/>
    <n v="20000"/>
    <s v="经济学"/>
    <s v="叶是植物进行光合作用和蒸腾作用的主要场所，对植物的生长发育具有重要的作用。胡杨叶片的发育随生长而变化，形成异形叶的变态发育。大量研究表明，叶发育建成与叶片三个轴密切相关，文章综述了近年来叶发育和形态建成的分子机制研究进展，通过qRT-PCR筛选胡杨叶中YABBY家族基因，以此研究胡杨中边轴是否控制叶形的变化。因此，在已有的研究基础上更深入地探索植物叶片形态建成的分子调控机制，对进一步构建相关的调控网络，塑造胡杨理想株型具有重要意义。"/>
  </r>
  <r>
    <n v="2016"/>
    <s v="北京市"/>
    <s v="10052"/>
    <x v="27"/>
    <s v="201610052018"/>
    <s v="斑马鱼trim35基因克隆、特征及功能分析"/>
    <x v="0"/>
    <s v="季苗"/>
    <n v="13056043"/>
    <n v="5"/>
    <s v="李超凡/13056023,孙毅/13056057,刘君娅/13056070,石昊/13057003"/>
    <s v="赵珩"/>
    <s v="教授"/>
    <n v="10000"/>
    <n v="10000"/>
    <n v="20000"/>
    <s v="经济学"/>
    <s v="TRIM（Tripartitemotif）蛋白家族近年来越来越受重视，其最显著的特征就是结构域严格保守性。研究表明，TLR7/9介导负反馈调节的I型干扰素生产TRIM35。TRIM35表达由TLR7/9刺激诱发，然后与IRF7交互，是I类型干扰素反应的主要形式。本项目在前期的研究中发现，根据TRIM蛋白的Ring结构域和B-Box保守区序列设计引物，在攻毒后保守区上调表达4倍之多，说明在斑马鱼中TRIM基因整体属于上调表达，对单个TRIM基因进行分析，其中多个trim35基因的上调表达比较显著。因此我们推"/>
  </r>
  <r>
    <n v="2016"/>
    <s v="北京市"/>
    <s v="10052"/>
    <x v="27"/>
    <s v="201610052019"/>
    <s v="蒙古沙冬青叶片应答低温胁迫的磷酸化蛋白质组学分析"/>
    <x v="0"/>
    <s v="高阳"/>
    <n v="14051045"/>
    <n v="4"/>
    <s v="安卫东/14051011,戴迈凡/15055061,周佳熠/14051074"/>
    <s v="高飞"/>
    <s v="讲师"/>
    <n v="10000"/>
    <n v="10000"/>
    <n v="20000"/>
    <s v="经济学"/>
    <s v="蒙古沙冬青是研究植物抗逆机理的重要材料，在抗寒抗旱方面有着较为突出的应答反应。蛋白质磷酸化是调节和控制蛋白质活力和功能的最基本、最普遍，也是最重要的机制，还是最常见、最重要的一种蛋白质翻译后修饰方式，对于植物抗逆性研究有重要意义。本实验运用蛋白质双向电泳和Pro-Q磷酸化蛋白富集试剂盒等手段从蛋白质水平研究蒙古沙冬青响应低温胁迫的机理。利用富集后得到的的磷酸化蛋白，结合MS质谱分析技术构建蒙古沙冬青应答低温的蛋白质磷酸化分子模型。"/>
  </r>
  <r>
    <n v="2016"/>
    <s v="北京市"/>
    <s v="10052"/>
    <x v="27"/>
    <s v="201610052020"/>
    <s v="川西獐牙菜黄酮醇合成酶基因的克隆与表达"/>
    <x v="0"/>
    <s v="欧阳玉榕"/>
    <n v="14051046"/>
    <n v="5"/>
    <s v="米尔阿迪力·买如普/14051004,詹琳/14052004,舒传雷/14051017,姜承勇/15056001"/>
    <s v="刘越"/>
    <s v="讲师"/>
    <n v="10000"/>
    <n v="10000"/>
    <n v="20000"/>
    <s v="经济学"/>
    <s v="通过在NCBI上对黄酮醇合成酶基因（flavonolsynthase，FLS）的搜寻整理，共整理出45条来自于29种植物的FLS序列的相关信息，目前没有藏茵陈FLS序列的相关信息。我们将对从川西獐牙菜中分离的FLS进行克隆并对其表达产物进行鉴定和活性检验。用高效液相色谱内标法对川西獐牙菜不同组织部位的黄酮醇合成酶基因进行定量分析，研究其差异性表达。探讨黄酮醇合成酶对川西獐牙菜中黄酮醇类化合物的作用意义，为扩展探究川西獐牙菜中黄酮醇类化合物的药用机理及其药用价值提供参考。_x000d_"/>
  </r>
  <r>
    <n v="2016"/>
    <s v="北京市"/>
    <s v="10052"/>
    <x v="27"/>
    <s v="201610052021"/>
    <s v="逆境胁迫下蒙古沙冬青生理生态响应特征"/>
    <x v="0"/>
    <s v="秦玉梅"/>
    <n v="14051027"/>
    <n v="5"/>
    <s v="刘春艳/13057004,李亦超/13056065,韩蕊/14051029,郑天宇/15055071"/>
    <s v="石莎"/>
    <s v="副教授"/>
    <n v="10000"/>
    <n v="10000"/>
    <n v="20000"/>
    <s v="经济学"/>
    <s v="蒙古沙冬青，国家二级保护植物，不仅是中国特有的荒漠常绿阔叶灌木，也是研究胁迫响应的热点植物。在对蒙古沙冬青幼苗的抗性方面的研究，国内外大多数文献体现的是用分子手段在分子层面进行研究，在宏观层面直接测定生理生态指标参数的实验往往研究的是其中一个参数。本项目通过实验室模拟自然环境下蒙古沙冬青受温度胁迫、干旱胁迫、盐胁迫三种状态，从表观层次、生理指标、代谢物质三个层次观察蒙古沙冬青对逆境胁迫的生理生态响应，并利用统计学方法系统地分析不同逆境胁迫下蒙古沙冬青生理生态响应特征的差异与联系，以期提出其逆境响应机制联系"/>
  </r>
  <r>
    <n v="2016"/>
    <s v="北京市"/>
    <s v="10052"/>
    <x v="27"/>
    <s v="201610052022"/>
    <s v="BDNF及其受体参与何首乌苷对STS诱导神经元毒性损伤保护的研究"/>
    <x v="0"/>
    <s v="白东紫"/>
    <n v="13056017"/>
    <n v="4"/>
    <s v="李炎梦/13056066,王玉珏/13056090,刘仪/13056098"/>
    <s v="覃筱燕"/>
    <s v="副教授"/>
    <n v="10000"/>
    <n v="10000"/>
    <n v="20000"/>
    <s v="经济学"/>
    <s v="脑源性神经营养因子(BDNF)是一种能防止神经元死亡的蛋白质，属神经营养因子(NT)家族,TrkB是其特异性受体。BDNF与TrkB结合后触发一系列细胞内信号传递从而发挥生物学效应，称为BDNF/TrkB信号通路。星形孢菌素（STS）属于非选择性蛋白抑制剂，能诱导多种细胞凋亡，作为一种广谱细胞凋亡诱导剂应用于各种细胞凋亡研究中。何首乌苷，又称芪多酚，属于多羟基芪类化合物，目前研究证明其对STS诱导神经元毒性损伤具有保护作用。本项目的主要目标是对BDNF/TrkB通路在何首乌苷对STS介导的细胞凋亡中的作用"/>
  </r>
  <r>
    <n v="2016"/>
    <s v="北京市"/>
    <s v="10052"/>
    <x v="27"/>
    <s v="201610052023"/>
    <s v="人参皂苷Rg2对Glu介导的神经元损伤及FGF-2及其受体通路的影响"/>
    <x v="0"/>
    <s v="王欢欢"/>
    <n v="13056030"/>
    <n v="5"/>
    <s v="周思倩/13056026,杜盈雪/13056063,施美娟/13056095,任田/13056031"/>
    <s v="覃筱燕"/>
    <s v="副教授"/>
    <n v="10000"/>
    <n v="10000"/>
    <n v="20000"/>
    <s v="经济学"/>
    <s v="利用MTT、LDHrelease、TUNEL和免疫荧光染色技术法观察Rg2对Glu诱导神经元损伤的保护作用；利用WesternBlot和RT-PCR技术探讨Rg2对GLU诱导神经元毒性损伤保护的分子机制；最终实现人参皂苷Rg2抑制胞内Glu诱导大鼠皮层和海马神经元毒性损伤的作用及机制研究；确定FGF-2及其受体信号通路相关蛋白分子在其中的作用；以及为临床应用Rg2治疗AD提供新的关健作用点和思路。"/>
  </r>
  <r>
    <n v="2016"/>
    <s v="北京市"/>
    <s v="10052"/>
    <x v="27"/>
    <s v="201610052024"/>
    <s v="短趾百灵Clock基因对垂体及性腺内分泌节律的影响研究"/>
    <x v="0"/>
    <s v="兰星雨"/>
    <n v="14051059"/>
    <n v="5"/>
    <s v="韩雨桐/14051056,邢怡德/14051077,陈冠宇/15055034,杨文宇/14051065"/>
    <s v="张淑萍"/>
    <s v="副教授"/>
    <n v="10000"/>
    <n v="10000"/>
    <n v="20000"/>
    <s v="经济学"/>
    <s v="目前，HPG轴的分泌节律是调控温带鸟类生殖内分泌及行为时间节律的至关重要的内在促发因素。而相关研究只停留在鸟类表观的繁殖行为的水平上，并没有深入到Clock基因和HPG轴分泌节律的关系。对此，本课题组将对Clock基因重复序列长度与垂体激素以及性激素的分泌节律的相关性进行研究，主要通过酶联免疫法对激素浓度测定以阐明鸟类是否可以通过Clock基因的遗传差异，影响垂体分泌的启动过程和性腺发育，从而探讨鸟类繁殖节律的遗传机制。本项目的开展将对预测全球气候变化，特别是我国东北部内陆生态系统的影响提供深入的理论依据"/>
  </r>
  <r>
    <n v="2016"/>
    <s v="北京市"/>
    <s v="10052"/>
    <x v="27"/>
    <s v="201610052025"/>
    <s v="大气可吸入颗粒物对麻雀血液氧化应激水平的影响――以北京市为例"/>
    <x v="0"/>
    <s v="张鱼同"/>
    <n v="14051060"/>
    <n v="5"/>
    <s v="陈朵儿/14051012,马晓阳/14051023,林诚怡/15055011,田涛/15058045"/>
    <s v="张淑萍"/>
    <s v="副教授"/>
    <n v="10000"/>
    <n v="10000"/>
    <n v="20000"/>
    <s v="经济学"/>
    <s v="可吸入颗粒物作为空气污染的重要推手之一日益受到重视，而可吸入颗粒物会对人体造成损伤也是当前的普遍共识。实验旨在从造成机体氧化应激损伤的角度探究可吸入颗粒物堆积体造成的具体影响。实验选用了与人体生物水平相似，长期在自然环境下生活的麻雀作为研究对象，探究不同可吸入颗粒物浓度地区麻雀的氧化应激水平规律，借此明确可吸入颗粒物的危害作用，同时为日后的生态监测提供新途径。并在实验室内，培养部分野生麻雀采用即时采血和血细胞体外培养的方法探究不同浓度的可吸入颗粒物对机体氧化应激水平的影响，作证自然条件下得出的规律。"/>
  </r>
  <r>
    <n v="2016"/>
    <s v="北京市"/>
    <s v="10052"/>
    <x v="27"/>
    <s v="201610052026"/>
    <s v="盐芥PhasiRNA的系统鉴定和胁迫应答模式研究"/>
    <x v="0"/>
    <s v="禹瑞敏"/>
    <n v="14051040"/>
    <n v="5"/>
    <s v="卡雪丽/14051050,马蕊雪/14051037,白桥博/14051016,郝其琛/14051047"/>
    <s v="高飞"/>
    <s v="讲师"/>
    <n v="10000"/>
    <n v="10000"/>
    <n v="20000"/>
    <s v="经济学"/>
    <s v="SmallRNA是长度约为20-30nt的非编码RNA，在植物中参与调控一系列重要的生命活动，包括植株生长发育、胁迫因子应答和抵御病原菌入侵。目前，已有四类SmallRNA在植物中相继报道，miRNA和phasiRNA近年来研究较多。据此，本文对系统鉴定盐芥phasiRNA、分析其在高盐逆境条件下的表达情况，鉴定盐芥高盐响应phasiRNA，推进phasiRNA在植物胁迫应答中的作用的了解；构建盐芥中“TriggermiRNA~-PhasiRNA基因—PhasiRNAs—PhasiRNA靶基因”多层次的P"/>
  </r>
  <r>
    <n v="2016"/>
    <s v="北京市"/>
    <s v="10052"/>
    <x v="27"/>
    <s v="201610052027"/>
    <s v="醉香含笑中抗血小板活化因子的木脂素类化合物研究"/>
    <x v="0"/>
    <s v="朱文文"/>
    <n v="14053024"/>
    <n v="5"/>
    <s v="李霖枫/14053023,李玉蓉/14053020,欧仁政/15054007,常玥/15058006"/>
    <s v="王文蜀"/>
    <s v="副教授"/>
    <n v="10000"/>
    <n v="10000"/>
    <n v="20000"/>
    <s v="经济学"/>
    <s v="血小板活化因子（PAF）是一种与炎症及过敏有关的炎性介质。经过研究发现，木脂素类化合物对PAF具有拮抗作用。本项目选用醉香含香为药源植物，探究其中具有PAF拮抗作用的木脂素类化合物，并确定化合物的结构和含量。通过浸提法对醉香含笑中木脂素进行提取，利用高相-液相色谱与光谱分析进行成分分离与结构鉴定，再应用放射基结合试验观察[3H]PAF与家兔血小板受体的特异性结合，探究醉香含笑木脂素的生物活性，为寻找开发新型、高效、安全、低毒、方便的天然PAF拮抗药物提供有力的参考依据。_x000d_"/>
  </r>
  <r>
    <n v="2016"/>
    <s v="北京市"/>
    <s v="10052"/>
    <x v="27"/>
    <s v="201610052028"/>
    <s v="运用1H核磁共振选择分离川滇木莲中特征的次级代谢产物"/>
    <x v="0"/>
    <s v="王爽"/>
    <n v="14053026"/>
    <n v="4"/>
    <s v="梁蕾/14053013,连雨璇/14053021,高杉杉/14053019"/>
    <s v="王文蜀"/>
    <s v="副教授"/>
    <n v="10000"/>
    <n v="10000"/>
    <n v="20000"/>
    <s v="经济学"/>
    <s v="川滇木莲为木兰科木莲属乔木。作为少数民族药用植物，其树皮在四川、贵州和云南三省交界地区的民间常用作厚朴代用品。厚朴是我国重要的传统中药，其临床应用非常广泛，具有抗病毒、抗肿瘤、抗菌、防龋、抗溃疡、镇痛抗炎等作用。_x000d_本项目首次对川滇木莲非生物碱成分进行研究，主要运用1H核磁共振技术，对川滇木莲化学成分进行提取、分离与结构鉴定，预期筛选出合特征的次级代谢产物，再对选定组分进行色谱分离得到化合物以及化合物的生物活性体外测试，进一步研究发现川滇木莲的药用价值。_x000d_"/>
  </r>
  <r>
    <n v="2016"/>
    <s v="北京市"/>
    <s v="10052"/>
    <x v="27"/>
    <s v="201610052029"/>
    <s v="山尖子中降糖活性部位化学成分的研究"/>
    <x v="0"/>
    <s v="汪世优"/>
    <n v="14053018"/>
    <n v="5"/>
    <s v="杨禹尧/14053003,栗小芳/13060004,王晨钰/15057026,靳鸿/15056003"/>
    <s v="武海波"/>
    <s v="助理工程师"/>
    <n v="10000"/>
    <n v="10000"/>
    <n v="20000"/>
    <s v="经济学"/>
    <s v="2014年我国糖尿病患者高达1.14亿，并以较快的增长速度超越印度成为糖尿病第一大国。而II型糖尿病患者占糖尿病患者的90%以上，已经成为一个严重危害我国人群健康的疾病。目前，治疗II型糖尿病的药物中，α-葡萄糖苷酶抑制剂使用较为广泛。已上市的α-葡萄糖苷酶抑制剂类药物如阿卡波糖等多为合成产品，虽然疗效好但其毒副作用较大，我们希望从天然植物中寻找作用持久、性质稳定、几乎无毒性反应的α-葡萄糖苷酶抑制剂。在查阅资料后将具有消渴作用的山尖子作为研究对象，旨在活性指导分离下采用紫外分光光度法对α-葡萄糖苷酶抑制"/>
  </r>
  <r>
    <n v="2016"/>
    <s v="北京市"/>
    <s v="10052"/>
    <x v="27"/>
    <s v="201610052030"/>
    <s v="维药新疆一枝蒿药材的指纹图谱与含量测定研究"/>
    <x v="0"/>
    <s v="寇艳妮"/>
    <n v="14053004"/>
    <n v="3"/>
    <s v="卢雪/14053006,黄阳磊/14053025"/>
    <s v="唐丽"/>
    <s v="副教授"/>
    <n v="10000"/>
    <n v="10000"/>
    <n v="20000"/>
    <s v="经济学"/>
    <s v="随着技术的进步，天然药物研究中的化学成分分类研究，HPLC等先进仪器分析技术逐渐引入民族药材研究，我们将通过对维吾尔医常用药材新疆一枝蒿的研究，确认其起到其清热解毒、抗过敏、解蛇毒等各种功效的有效成分及其含量。通过建立新疆一枝蒿HPLC特征指纹图谱，指认三年来不同产地不同采收季节的新疆一枝蒿的共有峰，对新疆一枝蒿进行聚类分析及主成分分析等质量评价，测定新疆一枝蒿样品主要有效成分的含量。从而完善民族药新疆一枝蒿质量控制的标准，为民族药的发展更科学、更规范做出贡献。"/>
  </r>
  <r>
    <n v="2016"/>
    <s v="北京市"/>
    <s v="10052"/>
    <x v="27"/>
    <s v="201610052031"/>
    <s v="ZnO复合纳米材料的制备和光电催化性能研究"/>
    <x v="0"/>
    <s v="伍倩倩"/>
    <n v="14042013"/>
    <n v="6"/>
    <s v="伍倩倩/14042013,巨小倩/14042017,张骏琪/14042009,孙之贻/14043013,杨阳/15045002"/>
    <s v="付军丽"/>
    <s v="讲师"/>
    <n v="10000"/>
    <n v="10000"/>
    <n v="20000"/>
    <s v="经济学"/>
    <s v="本项目主要是以提高纳米ZnO的光催化性能为研究目的，以纳米ZnO为研究主体，以Cu2O/ZnO、Ag/ZnO纳米复合材料的制备及其光催化性能的探究为主要内容，并通过X射线衍射仪、扫描电子显微镜、吸收光谱等手段观察所合成的纳米材料的形貌、结构及其光催化性能。具体如下：_x000d_（1）用溶胶凝胶法制备Cu2O/ZnO、Ag/ZnO异质节结构纳米材料。_x000d_（2）用TEM来表征所制备材料的形貌，用XRD来表征材料的相结构，用EDS和XPS手段来表征所制备材料中Cu2O、Ag的含量。_x000d_（3）测量所制备材料的光催化性能，研究材"/>
  </r>
  <r>
    <n v="2016"/>
    <s v="北京市"/>
    <s v="10052"/>
    <x v="27"/>
    <s v="201610052032"/>
    <s v="基于物联网的无人车行驶数据采集系统"/>
    <x v="0"/>
    <s v="李雨璇"/>
    <n v="13047056"/>
    <n v="8"/>
    <s v="葛峰/13047052,郭阳光/13047045,李璐璐/13047049,涂洪/13047058,尹先晗/14044028,瞿冉/14046014,白景岚/14046004"/>
    <s v="蒲秋梅"/>
    <s v="讲师"/>
    <n v="10000"/>
    <n v="10000"/>
    <n v="20000"/>
    <s v="经济学"/>
    <s v="智能交通系统在改善行车安全性、解决城市交通拥堵、提高行驶效率、减少空气污染等方面起着重要的作用，无人车则处在智能交通运输管理体系的重要位置。无人车的系统中，至关重要的一环就是车辆行驶过程中的数据采集。数据采集系统能够为实时采集车辆各种行驶参数。无人车的稳定性一直被外界所关注，近期，谷歌、百度为了证明其研发的无人车的稳定性相继进行实测，无人车的安全性问题再度成为焦点。在如何提升无人车的稳定性方面，无人车行驶过程中数据采集系统则显得尤为重要。"/>
  </r>
  <r>
    <n v="2016"/>
    <s v="北京市"/>
    <s v="10052"/>
    <x v="27"/>
    <s v="201610052033"/>
    <s v="基于4G网络的便携式视频传输系统的研究与设计"/>
    <x v="0"/>
    <s v="王文涛"/>
    <n v="13049014"/>
    <n v="8"/>
    <s v="敖迪/13049011,都思宏/13049019,王文涛/13049014,马利/13049035,付圆/13047023,刘博文/13047024,黄琳/14045032"/>
    <s v="程卫军"/>
    <s v="副教授"/>
    <n v="10000"/>
    <n v="10000"/>
    <n v="20000"/>
    <s v="法学"/>
    <s v="基于知识层面，本项目涉及了电子、通信和计算机技术，包括模拟电路、数字电路、嵌入式控制器、无线通信电路，以及操作系统等多门学科，具有较高的学术价值。应用层面上，本项目研究具有较强的应用背景，其研究成果可以应用于很多场合，4G网络能够有效支持高清网络摄像机的实际应用，带动高清无线视频监控产业大步向前。从现实意义角度，4G网络的稳定性得到了提高，减少了时延误码，提高了频带利用率，这对摄像头采集视频后实现流畅清晰的图像显示十分重要。"/>
  </r>
  <r>
    <n v="2016"/>
    <s v="北京市"/>
    <s v="10052"/>
    <x v="27"/>
    <s v="201610052034"/>
    <s v="智能扫地机器人的研究与设计"/>
    <x v="0"/>
    <s v="张琳琳"/>
    <n v="14046020"/>
    <n v="8"/>
    <s v="赵仲夏/14044014,杨正/14044013,田家炜/14046033,刘万奇/14044007,樊锐/14046013,袁紫俊/13047046,康彪/14046027"/>
    <s v="潘秀琴"/>
    <s v="副教授"/>
    <n v="10000"/>
    <n v="10000"/>
    <n v="20000"/>
    <s v="法学"/>
    <s v="具有自动进行房间地面清洁功能的智能扫地机器人正是其中的佼佼者，它集电子技术、传感器技术、计算机技术、自动控制技术、机器人技术、人工智能、机械学等诸多学科于一体。智能扫地机器人作为智能移动机器人实用化发展的先行者，其研究始于20世纪80年代，到目前为止，已经产生了一些成熟的市场产品。智能扫地机器人的发展，带动了家庭服务机器人行业的发展，也促进了移动机器人技术、图像和语音识别、传感器等相关技术的发展。"/>
  </r>
  <r>
    <n v="2016"/>
    <s v="北京市"/>
    <s v="10052"/>
    <x v="27"/>
    <s v="201610052035"/>
    <s v="基于领域知识和蒙特卡洛模拟的藏式围棋博弈软件的设计与实现"/>
    <x v="0"/>
    <s v="李敏"/>
    <n v="14047027"/>
    <n v="8"/>
    <s v="段俊贤/13053005,董雅/14065031,赵志阳/14047030,颜诗垚/15050001,闹塔/15052001,沙九/14049005,杨宗冀/14046017"/>
    <s v="李霞丽"/>
    <s v="讲师"/>
    <n v="10000"/>
    <n v="10000"/>
    <n v="20000"/>
    <s v="管理学"/>
    <s v="藏式围棋，又称为“密芒”，作为藏民族文化的瑰宝正在消亡，为了保护并推广这一民族文化，本文针对藏式围棋计算机博弈进行设计，使用C语言编写，通过把蒙塔卡洛方法模拟藏式围棋的对弈过程，同时根据拉萨棋类协会和阿坝县藏棋协会调研得出的藏式围棋特殊规则及其定，运用领域知识将其应用到藏式围棋计算机博弈软件中，提升藏式围棋计算机博弈软件的棋力。最终设计并实现一个具有一定棋力的藏式围棋博弈软件。_x000d__x000d__x000d__x000d__x000d__x000d__x000d__x000d__x000d__x000d_"/>
  </r>
  <r>
    <n v="2016"/>
    <s v="北京市"/>
    <s v="10052"/>
    <x v="27"/>
    <s v="201610052036"/>
    <s v="民大学院——iTest网站的设计与实现"/>
    <x v="0"/>
    <s v="候梅洁"/>
    <n v="14047021"/>
    <n v="8"/>
    <s v="杜雨霏/14047001,肖雪晴/14047013,李江泽/14047017,顾雷/14047015,李未人/15050021,韦彩奕/15050034,杨珂圳/14044025"/>
    <s v="孙娜"/>
    <s v="讲师"/>
    <n v="10000"/>
    <n v="10000"/>
    <n v="20000"/>
    <s v="管理学"/>
    <s v="本论文介绍了民大学院~-寓学于考理念下的智能考试学习系统的设计与实现过程，其中含有研究背景、研究内容、目标、拟解决的关键问题等，重点描述了该系统的需求分析和功能模块的设计，还包括初步设计出数据库中的各个表及表之间的关联，以及核心模块的静态页面。系统由用户端和后台两大模块组成，借助SSH框架进行三层架构，利用MySQL存储数据。本系统以考促学，以考试题目作为学习的一个汇聚点，围绕一个题目的讨论、资源、知识点开展学习，大大提高学生的学习效率。_x000d_"/>
  </r>
  <r>
    <n v="2016"/>
    <s v="北京市"/>
    <s v="10052"/>
    <x v="27"/>
    <s v="201610052037"/>
    <s v="维文语义文本分类及维汉相同主题文本对齐研究"/>
    <x v="0"/>
    <s v="贾真子"/>
    <n v="14048052"/>
    <n v="8"/>
    <s v="申磊/13052017,陈致远/13052031,闫姝琪/14048014,佘睿/14045019,王建琳/13052038,阿迪兰·阿不来提/13053004,吴东明/14048024"/>
    <s v="胥桂仙"/>
    <s v="副教授"/>
    <n v="10000"/>
    <n v="10000"/>
    <n v="20000"/>
    <s v="管理学"/>
    <s v="国内外众多学者在多种语言基于语义的文本分类及多语相同主题文本对齐研究领域现已取得较大进展，而在维文方面的研究相对较少。但是随着各民族之间的交流增多，尤其是新疆与内地的交流日益频繁，针对维文的这方面的研究就显得尤为重要，因此，此选题具有一定的意义。本研究将基于维汉双语此表构建语义分类系统和维汉相同文本的对齐系统，不仅有利于维汉双语语料库的建设，最终也能应用到以少数民族语言与汉语之间的交互翻译为代表的自然语言处理系统的实用化。_x000d__x000d_"/>
  </r>
  <r>
    <n v="2016"/>
    <s v="北京市"/>
    <s v="10052"/>
    <x v="27"/>
    <s v="201610052038"/>
    <s v="基于知识图谱的汉维英在线词典与语义搜索设计与实现"/>
    <x v="0"/>
    <s v="杨欢"/>
    <n v="14048002"/>
    <n v="6"/>
    <s v="周蓉/14048003,杨娜/14048001,麦尔旦·毛力麻木提/14048045,提力曼·吐尔逊/15051037,王瑞林/15051006"/>
    <s v="邱莉榕"/>
    <s v="副教授"/>
    <n v="10000"/>
    <n v="10000"/>
    <n v="20000"/>
    <s v="管理学"/>
    <s v="本课题以语义本体作为基础，研究在语义本体的关联数据库中，利用语义实现汉、维、英对照的在线词典，同时基于知识图谱设计实现汉、维、英语义搜索引擎。总体研究目标是：开发一个面向公众的免费服务网站，该网站主要实现两个功能：①提供维语与汉英的常用词的对照查询服务，该在线词库也为相关的维语词库编撰以及维语言研究人员提供服务；②设计实现一个基于知识图谱的汉、维、英语义搜索引擎。_x000d_该网站的主要功能包括：_x000d_a)_x0009_屏蔽维语的编码不同，提供实时的汉、维、英词语的对照翻译。_x000d_b)_x0009_提供新词本功能，允许网络用户提交新词，经语言工程"/>
  </r>
  <r>
    <n v="2016"/>
    <s v="北京市"/>
    <s v="10052"/>
    <x v="27"/>
    <s v="201610052039"/>
    <s v="全景智能拼接与标注系统的研究"/>
    <x v="0"/>
    <s v="邓博文"/>
    <n v="14048033"/>
    <n v="7"/>
    <s v="朱思宇/14048035,乔赫祥/14048046,马晶/14044003,王一冰/13052010,姜珊/13047059,谢依达·艾尔肯/14048021"/>
    <s v="翁彧"/>
    <s v="讲师"/>
    <n v="10000"/>
    <n v="10000"/>
    <n v="20000"/>
    <s v="电子与通信技术"/>
    <s v="由于全景摄像机的优点在于能以最少的装机量，达到最有效率的监控效果，十分符合“构建资源节约型、环境友好型社会”的理念，所以若能攻克以上问题必将在未来相当长的一段时间内成为主力产品。。结合其自身缺陷及市场需求可见，全景摄像机产业目前的行业发展趋势为多技术融合。根据以上分析，我们利用全景的主要优势和特点，本着为了更便捷快速高效的拍摄全景图片和全景视频，我们将对全景摄像头进行研发，并且开发“拍摄—拼接—上传—标注”的全景摄像体系结构，并且为了能够海量存储，我们的全景图片和视频的利用Hbase存储方式进行存储。"/>
  </r>
  <r>
    <n v="2016"/>
    <s v="北京市"/>
    <s v="10052"/>
    <x v="27"/>
    <s v="201610052040"/>
    <s v="云南鲁甸县火德红铅锌矿区周边环境介质中重金属含量特征与人体健康风险评价"/>
    <x v="0"/>
    <s v="王汝明"/>
    <n v="14054037"/>
    <n v="5"/>
    <s v="范力允/14054057,拜亚红/14054025,陈田田/14054039,于倩茹/14054062"/>
    <s v="刘颖"/>
    <s v="教授"/>
    <n v="10000"/>
    <n v="10000"/>
    <n v="20000"/>
    <s v="电子与通信技术"/>
    <s v="云南省鲁甸县火德红铅锌矿厂具有多年的开采历史，矿中含有大量的铅锌铜等重金属元素，这些元素在周边环境及人体中长期积累，会对环境及人体健康产生影响。因此，进行重金属研究分析，并进行健康风险评价，探讨重金属元素在铅锌矿周边水和土壤的空间分布、植物系统重金属的迁移规律及人发中铅、锌、铜的污染特征。通过研究分析，得出重金属污染状况以及为改善矿区环境提供可信的数据和理论依据；获得研究区域环境样品及人发样品中铅、锌、铜含量分布特征；评价研究区域中铅、锌、铜的污染状况；研究区域重金属污染对当地人体健康的影响。"/>
  </r>
  <r>
    <n v="2016"/>
    <s v="北京市"/>
    <s v="10052"/>
    <x v="27"/>
    <s v="201610052041"/>
    <s v="北京市室内灰尘中有机磷酸酯阻燃剂的水平及人体暴露评估—以中央民族大学师生为例"/>
    <x v="0"/>
    <s v="史子涵"/>
    <n v="14054070"/>
    <n v="5"/>
    <s v="郝韵/14054042,董政/14054009,尹晴晴/15058049,李辰昱/15055024"/>
    <s v="金军"/>
    <s v="副教授"/>
    <n v="10000"/>
    <n v="10000"/>
    <n v="20000"/>
    <s v="电子与通信技术"/>
    <s v="这个项目的摘要无法导出，放在预期目标中。导出后请从预期目标中拷贝相关段落修改。这个项目的摘要无法导出，放在预期目标中。导出后请从预期目标中拷贝相关段落修改。这个项目的摘要无法导出，放在预期目标中。导出后请从预期目标中拷贝相关段落修改。这个项目的摘要无法导出，放在预期目标中。导出后请从预期目标中拷贝相关段落修改。这个项目的摘要无法导出，放在预期目标中。导出后请从预期目标中拷贝相关段落修改。这个项目的摘要无法导出，放在预期目标中。导出后请从预期目标中拷贝相关段落修改。"/>
  </r>
  <r>
    <n v="2016"/>
    <s v="北京市"/>
    <s v="10052"/>
    <x v="27"/>
    <s v="201610052042"/>
    <s v="典型工业源周边土壤中PCNs的水平分布模拟研究：以某再生铜冶炼厂为例"/>
    <x v="0"/>
    <s v="王世杰"/>
    <n v="14054065"/>
    <n v="3"/>
    <s v="金京熙/14054033,马慧颖/14054008"/>
    <s v="胡吉成"/>
    <s v="实验师"/>
    <n v="10000"/>
    <n v="10000"/>
    <n v="20000"/>
    <s v="电子与通信技术"/>
    <s v="多氯萘（PCNs）具有类似二恶英的毒性、生物富集性、难降解性；具有潜在的胚胎毒性、肝毒性、免疫毒性、皮肤损害、致畸毒性和致癌毒性等。PCNs已被推荐列入《关于持久性有机污染物的斯德哥尔摩公约》优先控制的污染物候补名单中。在金属冶炼、垃圾焚烧和化工生产等工业过程会无意产生PCNs，并可能排放到环境中，对人体产生潜在危害。再生铜冶炼工业是一个明显的PCNs排放源，而且其PCNs的排放量较一般环境高很多，当前再生金属冶炼厂与居民区没有明显的分界，可能对周边居民健康产生威胁，对再生有色金属冶炼厂周边环境土壤中PC"/>
  </r>
  <r>
    <n v="2016"/>
    <s v="北京市"/>
    <s v="10052"/>
    <x v="27"/>
    <s v="201610052043"/>
    <s v="太湖底泥中有机磷酸酯的水平分布及潜在指示意义"/>
    <x v="0"/>
    <s v="庾淯"/>
    <n v="14054056"/>
    <n v="5"/>
    <s v="李玫虹/14054021,罗兴华/14054068,万媛/14054067,齐双/15058058"/>
    <s v="金军"/>
    <s v="副教授"/>
    <n v="10000"/>
    <n v="10000"/>
    <n v="20000"/>
    <s v="电子与通信技术"/>
    <s v="研究背景：随着溴系阻燃剂的逐步禁用，越来越多的OPEs被释放到环境中。部分OPEs具有一定的生物毒害性和环境持久性。OPEs作为一种新型污染物，国内外对于底泥中OPEs的报道较少，且较大样品量的数据尤其缺乏。我们将采集大量底泥，并分析其水平分布及指示意义，使项目具有一定的研究价值。本小组将建立GC-MS-MS气相色谱-质谱联用法分析底泥中OPEs的含量。太湖，能代表我国绝大多数江水、湖泊的OPEs污染状况。研究目的：明确太湖表层底泥中OPEs的水平分布情况。分析泥芯中OPEs的垂直分布，明确太湖地区OPE"/>
  </r>
  <r>
    <n v="2016"/>
    <s v="北京市"/>
    <s v="10052"/>
    <x v="27"/>
    <s v="201610052044"/>
    <s v="面向秸秆热解产氢的环境友好型催化剂开发"/>
    <x v="0"/>
    <s v="龙宇柔"/>
    <n v="14054043"/>
    <n v="5"/>
    <s v="冯林/14054016,徐安坤/14054030,海浩/14054063,向航迪/15058020"/>
    <s v="陈坦"/>
    <s v="讲师"/>
    <n v="10000"/>
    <n v="10000"/>
    <n v="20000"/>
    <s v="电子与通信技术"/>
    <s v="基于目前国内对生物质热解催化剂的研究较少，且目前已经研究的催化剂，大多都含有毒贵金属，本课题组决定对生物质快速热解的环境友好型催化剂进行研究开发。由于我国秸秆产量大且有效利用率不高，所以选取秸秆作为热解底物。通过对大量文献的查阅及比较，决定将CaO作为催化剂母体，并且选择Mn,Fe过渡元素组成的化合物负载在CaO上，经SEM,XRF,XRD,TEM,DTG分析法对催化剂进行表征，将分析结果反馈于催化剂的组成及混合比例，通过一系列对比实验最终确定所需要的环境友好型催化剂，以及得出合适的添加方式。"/>
  </r>
  <r>
    <n v="2016"/>
    <s v="北京市"/>
    <s v="10052"/>
    <x v="27"/>
    <s v="201610052045"/>
    <s v="大学生创业支持体系研究――以上海大学生创业园为例"/>
    <x v="0"/>
    <s v="银霖"/>
    <n v="14055050"/>
    <n v="6"/>
    <s v="陈思源/14055131,唐意慧/14055054,向凡/13063071,许文鑫/14050010,郝丽敏/13063084"/>
    <s v="程立茹"/>
    <s v="副教授"/>
    <n v="9858"/>
    <n v="9858"/>
    <n v="19716"/>
    <s v="电子与通信技术"/>
    <s v="众所周知，当下大学生的就业形势变得越来越严峻，许多高校毕业生陷入了”一业难就“的窘境。而近年来国家倡导和鼓励大学生自主创业并出台了一系列的优惠政策，十八届五中全会提出的激发创新创业活力，推动大众创业、万众创新也使得大学生创业掀起了一股浪潮。在提高大学生创业的成功率，扶助大学生更加有效地创业上，大学生创业支持体系起着至关重要的作用。本次课题调研地是上海，选择我国经济金融中心的大学生创业园对大学生创业支持体系进行深入了解，对大学生创业支持体系存在的问题提出相关的建议。"/>
  </r>
  <r>
    <n v="2016"/>
    <s v="北京市"/>
    <s v="10052"/>
    <x v="27"/>
    <s v="201610052046"/>
    <s v="西藏自治区大学生支教者的文化适应——基于Berry双维度模型的解释"/>
    <x v="0"/>
    <s v="韩怡雯"/>
    <n v="14055112"/>
    <n v="5"/>
    <s v="赵家俊/13064012,赵泽茜/14056066,赛娜/14055121,赵新哲/15023054"/>
    <s v="曲纵翔"/>
    <s v="讲师"/>
    <n v="10000"/>
    <n v="10000"/>
    <n v="20000"/>
    <s v="电子与通信技术"/>
    <s v="本研究基于心理学家JohnBerry提出的文化适应双维度模型，选取民族文化特色鲜明的西藏自治区为考察地，通过问卷调查、结构式访谈等方式考察当地大学生支教者的文化适应状况。考察从心理适应和社会文化适应两个方面的问卷着手，通过探索性因子分析得出影响支教者文化适应的关键因素。基于此，在支教者维度中，根据支教者对待母文化以及支教地文化所采取的不同态度，综合分析了支教者不同的文化适应策略对其文化适应状况的影响。在受教者维度上，考察了受教者对于支教者提供的社会支持度。通过以上的综合分析，针对如何提高西藏自治区大学生支"/>
  </r>
  <r>
    <n v="2016"/>
    <s v="北京市"/>
    <s v="10052"/>
    <x v="27"/>
    <s v="201610052047"/>
    <s v="新型城镇化背景下牧民定居后就业问题研究"/>
    <x v="0"/>
    <s v="刘杨世杰"/>
    <n v="14055057"/>
    <n v="5"/>
    <s v="王蔚/14055062,张久一/14055056,王雅/14055097,杨曼/14055096"/>
    <s v="黄锐"/>
    <s v="讲师"/>
    <n v="9987.5"/>
    <n v="9987.5"/>
    <n v="19975"/>
    <s v="电子与通信技术"/>
    <s v="内蒙古游牧民在国家游牧定居工程和新型城镇化规划提出的背景下实现了定居。牧民定居前后的生活发生了很大的变化，牧民放弃原有的逐水草而居的生存方式，改变原有放牧，煮毡房的生活习惯，进入城镇，需要有与现代化相适应的工作和生活。然而，国家政策使得定居牧民在定居后较难适应城市生活，因自身、企业、政府等因素导致牧民定居就业不能保障，生活水平反而降低的情况发生，这有悖于国家政策的初衷。深入了解牧民定居后真实的生活水平和就业情况，改善牧民定居后的生活状况，是继国家政策方针后又一重大的促进民族团结，社会和谐，经济发展的迫切需"/>
  </r>
  <r>
    <n v="2016"/>
    <s v="北京市"/>
    <s v="10052"/>
    <x v="27"/>
    <s v="201610052048"/>
    <s v="新型城镇化背景下对农民集中建房意愿及影响因素研究~以少数民族地区龙山县下辖4村为例"/>
    <x v="0"/>
    <s v="米泽元"/>
    <n v="14056050"/>
    <n v="6"/>
    <s v="李林根/14056042,杨涛/14031008,尹秋入/14055026,柳丁琳/14056065,楚婷/14056010"/>
    <s v="施巍巍"/>
    <s v="讲师"/>
    <n v="10000"/>
    <n v="10000"/>
    <n v="20000"/>
    <s v="电子与通信技术"/>
    <s v="新型城镇化规划中“集中建房”行为模式近几年来在全国范围内广泛开展，有效实现了土地集约化、农村规划完善、提高农村服务水平以及保护文化传承的多重效果。但是考虑到大部分农村地区经济发展缓慢，资金运转效率不高的特点，并且由于规划缺位,加上某些地方政府仅仅简单的片面的来执行国家的政策，没有结合当地实际情况加以灵活的变通，产生了很多争议。我们调研将依据当地实际情况，引入调研“农民集中建房意愿”及“影响因素”，并运用推拉理论对其分析，把考虑到农民集中建房意愿的政府规划、集中建房意愿和保护本民族文化传承的三者结合起来，切"/>
  </r>
  <r>
    <n v="2016"/>
    <s v="北京市"/>
    <s v="10052"/>
    <x v="27"/>
    <s v="201610052049"/>
    <s v="从私人领域到公共领域：旅游发展对女性社会地位影响研究——以云南省红河州哈尼村寨为例"/>
    <x v="0"/>
    <s v="柯曾洁"/>
    <n v="13065028"/>
    <n v="7"/>
    <s v="郭燕萍/13064040,于文浩/13065003,康凯悦/13065026,靳晶/13065004,蓝晔/13064036,白红霞/14031005"/>
    <s v="张瑛"/>
    <s v="副教授"/>
    <n v="10000"/>
    <n v="10000"/>
    <n v="20000"/>
    <s v="电子与通信技术"/>
    <s v="2013年，云南省红河州哈尼梯田文化景观成功列入世界遗产名录，拉动当地旅游业发展逐步进入正轨。旅游是影响女性社会地位的关键因素，旅游发展为女性提供了众多就业岗位与机会，促使女性成为旅游业的主要参与者，逐渐走出家庭这一私人领域从事经济、政治活动，进入公共领域。本项目组通过对国内外课题相关研究成果的梳理，拟基于从私人领域到公共领域的研究视角，运用问卷和深度访谈的方法，选取云南元阳梯田村寨哈尼族女性为研究对象，沿用女性社会地位的有关评价指标，探讨旅游发展对女性在私人领域与公共领域表现的相互作用及其对社会地位变迁"/>
  </r>
  <r>
    <n v="2016"/>
    <s v="北京市"/>
    <s v="10052"/>
    <x v="27"/>
    <s v="201610052050"/>
    <s v="宗教文化的空间表达研究——以泉州傀儡戏为例"/>
    <x v="0"/>
    <s v="黄婧怡"/>
    <n v="14002030"/>
    <n v="5"/>
    <s v="赵忠艳/14033016,刘秋婵/14002004,张绪良/14002029,雷蕾/13002035"/>
    <s v="孙悟湖"/>
    <s v="副教授"/>
    <n v="10000"/>
    <n v="10000"/>
    <n v="20000"/>
    <s v="电子与通信技术"/>
    <s v="本次调研试图在结合戏剧人类学相关研究的基础上，从空间表达的视角解释泉州傀儡戏的宗教文化意义，对其内外元素作出物质、意识、权力三层空间的建构。一方面探究在一个具体的社区语境里，三层空间各自的意义表达、相互之间内部联系、其特殊要素本身的空间意义和功能（比如“傀儡”道具）；另一方面从傀儡戏的表演出发，窥探在一个具体的社区中的宗教是如何通过傀儡戏被记忆和表达的，及戏剧表演与宗教的关系。以此论证宗教以一种立体的本地化的文化形式存在于人们的生活当中，具有感性的表达特点和多重功能。同时也为他人探析宗教文化的空间表达提供"/>
  </r>
  <r>
    <n v="2016"/>
    <s v="北京市"/>
    <s v="10052"/>
    <x v="27"/>
    <s v="201610052051"/>
    <s v="现代语境下汉藏佛教新兴传播模式研究――以河北柏林禅寺“生活禅”夏令营与浙江多宝讲寺“佛教文化讲研班”冬令营为例"/>
    <x v="0"/>
    <s v="曹一飞"/>
    <n v="14001025"/>
    <n v="7"/>
    <s v="潘裕文/14001007,马一飞/14048020,朱斌捷/14033022,仲格草/15002029,蒋书婷/14001023,刘若霖/14001011"/>
    <s v="张咏"/>
    <s v="副教授"/>
    <n v="10000"/>
    <n v="10000"/>
    <n v="20000"/>
    <s v="电子与通信技术"/>
    <s v="我们的研究将从对十八大以来汉藏佛教传播新模式尤其通过对以河北柏林禅寺生活禅夏令营、浙江三门多宝讲寺的系统研究及与甘南地区拉卜楞寺、沈阳护国法轮寺的弘法活动的研究着手，力求能弥补有关研究的不足，为以后的研究者提供参考。佛教作为中国传统主流宗教，对中国传统文化有着深刻影响。当前中国的和谐社会建设有着重要的传统文化思想底蕴,同时,中国传统文化的演进历程及其理论精髓对于中国当代和谐社会建设具有重要的启迪意义。"/>
  </r>
  <r>
    <n v="2016"/>
    <s v="北京市"/>
    <s v="10052"/>
    <x v="27"/>
    <s v="201610052052"/>
    <s v="关于西双版纳南传上座部佛教戒律的调查与研究"/>
    <x v="0"/>
    <s v="杨敏"/>
    <n v="13002023"/>
    <n v="7"/>
    <s v="刘泠书/13002021,文筱涵/13002007,丁嘉烁/14002012,杨佳莹/13036014,杜千寻/13036016,胡丹妮/13035012"/>
    <s v="刘成有"/>
    <s v="教授"/>
    <n v="10000"/>
    <n v="10000"/>
    <n v="20000"/>
    <s v="电子与通信技术"/>
    <s v="南传上座部佛教作为云南西双版纳地区独特的文化形态，既不同于汉地和藏地的佛教文化，也与东南亚国家的南传上座部佛教有区别。上座部佛教传入云南西双版纳地区之后，不断与傣族文化相融合和调适，形成了融宗教性和世俗性于一体的文化形态。本次调研通过对西双版纳傣族聚居区的在家信众对戒律的认识和遵守状况，对上座部佛教戒律在西双版纳地区的世俗化，以及世俗化原因进行分析。以此分析宗教如何与世俗化保持平衡，并在实践中对贝叶经的传承和保护提供尝试性、建设性的意见。"/>
  </r>
  <r>
    <n v="2016"/>
    <s v="北京市"/>
    <s v="10052"/>
    <x v="27"/>
    <s v="201610052053"/>
    <s v="关于广西武鸣壮族龙母庙祭器及组合意义的研究"/>
    <x v="0"/>
    <s v="倪诗云"/>
    <n v="13019032"/>
    <n v="8"/>
    <s v="苏慧涛/14018013,覃燕艳/13019029,雷雅婧/13019024,黄春铭/13019016,罗弦婧/13019001,王秋娜/13019025,沈玉梦/15020004"/>
    <s v="韦景云"/>
    <s v="副教授"/>
    <n v="10000"/>
    <n v="10000"/>
    <n v="20000"/>
    <s v="电子与通信技术"/>
    <s v="宗教信仰和器物文化是中国传统文化的重要组成部分，但学术界关于少数民族宗教具体器物及其组合意义的研究较少。本项目以壮族龙母庙中的祭器文化为主题，通过考察壮族祭器及其组合意义（包括纹路、相关传说等），试图探讨壮族祭器背后所蕴含的壮族宗教文化以及壮汉文化交融的特点，具有重要的应用价值和学术价值。从祭器及组合意义方面研究壮族龙母文化不仅丰富了器物文化的研究，而且也为少数民族文化的研究提供了新的角度。通过本项目的研究，还可以启发更多学者在少数民祭器方面的探索和研究，为少数民族文化的继承和发展做出贡献。"/>
  </r>
  <r>
    <n v="2016"/>
    <s v="北京市"/>
    <s v="10052"/>
    <x v="27"/>
    <s v="201610052054"/>
    <s v="上声连读变调的二语习得机制――哈萨克斯坦母语者学习汉语的实验研究"/>
    <x v="0"/>
    <s v="李鑫"/>
    <n v="14020010"/>
    <n v="7"/>
    <s v="袁立婷/14020012,刘念念/14020028,梁之珩/14020017,张萌/14020029,方羚/14020011,徐瑾瑜/14046003"/>
    <s v="卢小群"/>
    <s v="教授"/>
    <n v="10000"/>
    <n v="10000"/>
    <n v="20000"/>
    <s v="电子与通信技术"/>
    <s v="汉语声调的学习对母语为非声调语言的学习者而言一直是学习的难点，其中上声连读变调，难度最大。_x000d_对二语中上声连读变调的习得研究，目前大多主要集中在偏误分析层面，对于上声连读变调的二语习得机制则缺少深入和系统的研究。_x000d_本项目以哈萨克斯坦留学生学习汉语普通话为例，力求用严格控制的实验探究上声连读变调的习得问题，旨在关注哈萨克斯坦母语者学习连续上声变调时的两个主要问题：(1)从声学层面上，对变调后上声的音高和时长进行定量分析。（2）从韵律句法的角度，考察几个连续上声的变调规则。最后建立哈萨克斯坦母语者上声连读变调的"/>
  </r>
  <r>
    <n v="2016"/>
    <s v="北京市"/>
    <s v="10052"/>
    <x v="27"/>
    <s v="201610052055"/>
    <s v="红河州石屏县龙朋镇彝族海菜腔传承状况调查"/>
    <x v="0"/>
    <s v="杨雯"/>
    <n v="14018004"/>
    <n v="8"/>
    <s v="陈娟/14018016,罗世花/14018018,马仕瑛/14018027,罗婧/14018001,李壮/14018012,万金龙/14018026,赵荣蓉/14018014"/>
    <s v="陈国光"/>
    <s v="副教授"/>
    <n v="10000"/>
    <n v="10000"/>
    <n v="20000"/>
    <s v="电子与通信技术"/>
    <s v="文化是人类在社会发展过程当中形成的，所创造的物质财富和精神财富的总称，少数民族文化就是指少数民族所创造物质财富和精神财富。少数民族文化是中华文化的重要组成部分，然而随着社会的进步，经济的发展，少数民族文化正在面临着衰弱趋势。地域性的民族优秀文化特别是少数民族的文化，在全球经济化、观念趋同化的大背景下逐渐被淡化，有的出现了濒危化的现象，甚至有些则正在或已经灭亡。龙朋镇是多民族杂居区，受各民族文化影响，同时是“海菜腔”的起源地区之一，在今天也保持相当的活力，这对当地的“海菜腔”传承情况进行研究具有重要的价值。"/>
  </r>
  <r>
    <n v="2016"/>
    <s v="北京市"/>
    <s v="10052"/>
    <x v="27"/>
    <s v="201610052056"/>
    <s v="北京市舞台剧“跨文化”改编状况调查研究"/>
    <x v="0"/>
    <s v="谭琦"/>
    <n v="14019068"/>
    <n v="7"/>
    <s v="吴佳儒/14019041,王硕/14019077,肖汶臻/14019064,陈宪/14019059,赵嫒滢/14019075,兰云丝/14019073"/>
    <s v="安静"/>
    <s v="讲师"/>
    <n v="10000"/>
    <n v="10000"/>
    <n v="20000"/>
    <s v="电子与通信技术"/>
    <s v="本次研究以中外戏剧改编中的跨文化现象为研究对象，对“跨文化”在舞台剧改编中的实际体现进行考察；以北京为例结合“一带一路”背景下的文化交流趋势，归纳跨文化改编中的普遍规律和改编后的效果及受众反馈，从而探寻舞台剧改编中出现的文化性与世界性问题，为戏剧改编理论的深入提供多元化的解读和参考。_x000d_研究内容为五大方面：_x000d_1、考察舞台剧跨文化改编中戏剧语言的加工_x000d_2、考察舞台剧跨文化改编中人物形象的变化_x000d_3、考察舞台剧跨文化改编中意蕴层面的表达_x000d_4、考察舞台剧跨文化改编中音乐效果的突破_x000d_5、考察舞台剧跨文化改编中形式上的"/>
  </r>
  <r>
    <n v="2016"/>
    <s v="北京市"/>
    <s v="10052"/>
    <x v="27"/>
    <s v="201610052057"/>
    <s v="《红楼梦》服饰描写研究与复原――从色彩、质地、纹样、装饰工艺入手"/>
    <x v="0"/>
    <s v="胡瑞倩"/>
    <n v="14020004"/>
    <n v="5"/>
    <s v="吴雨桐/14019024,李昱霄/14019003,张琼丹/14019001,王洁颖/15021024"/>
    <s v="傅承洲"/>
    <s v="教授"/>
    <n v="10000"/>
    <n v="10000"/>
    <n v="20000"/>
    <s v="计算机科学技术"/>
    <s v="近年来，随着“一带一路”战略的提出，古老的“丝绸之路”重新成为了人们关注的焦点。丝绸曾是中国的代表符号，在现代，丝绸所代表的服装织绣工艺仍然是传播中国传统文化的一个重要载体。作为向世界范围内推广的传统工艺，不能只看到技术而看不到其中文化内涵。传统织绣大有讲究，选择什么质地、颜色、纹样、工艺与所用的场合、代表的地位、彰显的品质息息相关。而通过《红楼梦》这本“封建时代的百科全书”，我们可以了解到不同服饰的特性极其代表的文化品格，这对于我国通过织绣工艺传播传统文化有着极大的借鉴作用。通过《红楼梦》服饰描写与服饰"/>
  </r>
  <r>
    <n v="2016"/>
    <s v="北京市"/>
    <s v="10052"/>
    <x v="27"/>
    <s v="201610052058"/>
    <s v="探求新媒体语境下传统文化的保护发展模式——以皖南皮影戏为例"/>
    <x v="0"/>
    <s v="胡世明"/>
    <n v="13022018"/>
    <n v="7"/>
    <s v="鲁越/15021017,庞秦/14005035,李冰璇/14019066,朱月琪/15021013,果思羽/14029024,叶力夫/14029019"/>
    <s v="黄鸣"/>
    <s v="副教授"/>
    <n v="10000"/>
    <n v="10000"/>
    <n v="20000"/>
    <s v="计算机科学技术"/>
    <s v="在新媒体环境下，由于娱乐形式的极大丰富和皮影戏本身存在的传承困难，让皮影戏的生存举步维艰。随着国家对非物质文化遗产保护力度的加深，皖南皮影戏被列入省级非物质文化遗产保护项目，急需用新的技术和手段去找寻发扬其价值。于是我们提出了利用大众化新媒体来对皖南皮影戏进行保护和发展的方案，挖掘皮影戏适用于现代的文化内涵，使其通过新媒体与受众双向互动，达到既保护传统又促进发展，切实解决皮影戏新媒体环境下发展难题的目的，进而解决皮影戏这一非物质文化遗产的保护问题。"/>
  </r>
  <r>
    <n v="2016"/>
    <s v="北京市"/>
    <s v="10052"/>
    <x v="27"/>
    <s v="201610052059"/>
    <s v="民间故事在民族交往中的双向联动作用――以丝绸之路沿线民族机智人物故事为例"/>
    <x v="0"/>
    <s v="姜安迪"/>
    <n v="14019005"/>
    <n v="7"/>
    <s v="韩晓晗/14019006,赵灵玉/13021008,杨洋/14021002,冯伊祺/14021001,依拉妲·哈结克拜尔/15007040,吕芳莉/14032011"/>
    <s v="林继富"/>
    <s v="教授"/>
    <n v="10000"/>
    <n v="10000"/>
    <n v="20000"/>
    <s v="计算机科学技术"/>
    <s v="研究以藏族、蒙古族、维吾尔族为代表的丝绸之路沿线民族民间机智人物故事的人物特点、结构形态、构成形态，寻找其中共性，并分析存在这种共性的原因；以此共性为基础探究民间故事在民族交往中的双向联动作用。_x000d_民间机智人物故事在丝绸之路沿线少数民族中的传播状况_x000d_（1）历史沿革_x000d_（2）现状_x000d_传播程度、相关影响_x000d_以民间机智人物故事为代表的民间故事对民族交往的作用_x000d_（1）以藏族、蒙古族、维吾尔族为代表的民间机智人物故事的共性和个性_x000d_（2）产生共性的原因_x000d_（3）民间故事存在的共性所产生的影响_x000d_民族交往对民间故事产生与传播的影响"/>
  </r>
  <r>
    <n v="2016"/>
    <s v="北京市"/>
    <s v="10052"/>
    <x v="27"/>
    <s v="201610052060"/>
    <s v="关于新时期蒙古族母语意识传承与发展的调查——以辽宁省阜新蒙古族自治州为例"/>
    <x v="0"/>
    <s v="莫日根"/>
    <n v="13015005"/>
    <n v="8"/>
    <s v="乌斯嘎拉/13014014,白刚/14013016,包蕾蕾/13014003,董丽娟/13015012,套日根/14013013,陈猛/13015014,翟翔坤/14014014"/>
    <s v="好比斯嘎拉图"/>
    <s v="讲师"/>
    <n v="10000"/>
    <n v="10000"/>
    <n v="20000"/>
    <s v="计算机科学技术"/>
    <s v="由于上世纪八十年代以来蒙古族人民对民族语言意识的消退和对民族语言未来的消极心理而使他们把孩子送到汉族学校等多种情况。近年来国家出台实行了多种发展民族语言的政策并得到了很大的成就。作为新时代的青年，更作为蒙古族青年我们小组主要以辽宁阜新蒙古族自治县为例，调查现今蒙古族对民族语言的认知和意识与过去情况作比较研究。为了得到我们预期要的结果和更好的了解蒙古族现状，我们组会通过采访，发放问卷调查、统计等方法来分析研究。这项调查不仅对民族语言的保护和发展起作用，而且可以了解国家实行保护民族语言政策后的成果并弥补不足之"/>
  </r>
  <r>
    <n v="2016"/>
    <s v="北京市"/>
    <s v="10052"/>
    <x v="27"/>
    <s v="201610052061"/>
    <s v="少数民族非物质文化遗产在民族聚居地的价值和作用——以彝族口承歌谣为例"/>
    <x v="0"/>
    <s v="罗薇"/>
    <n v="14018032"/>
    <n v="8"/>
    <s v="班兰/14018021,潘春霞/14018030,顾菁劼/14018022,李明亮/14018007,马海衣洛/15021047,张荣/14018006,邰冬霞/14018008"/>
    <s v="汪丽珍"/>
    <s v="研究员"/>
    <n v="10000"/>
    <n v="10000"/>
    <n v="20000"/>
    <s v="计算机科学技术"/>
    <s v="彝族民间口承文学内容丰富多样，以贵州彝族为例，他们的口头非物质文化遗产体现的内容十分丰富，尤其是彝族民间口承歌谣，具有语言细腻、情感委婉等特点，从各个不同侧面和角度表现了他们在特殊环境中的思想感情和精神面貌，充分显示了彝族人民高度的口头文学创作才能。但纵观现有研究，大多都属于文本研究，真正文献结合实地调查的研究特别少，尤其关于口承文化更是屈指可数。为此，本课题主要以贵州省赫章县珠市乡和威宁彝族回族苗族自治县为研究点，调查在外来文化如此强势的攻击下，以“撮泰吉”“阿西里西”等为代表的相关民族文化在当地目前的"/>
  </r>
  <r>
    <n v="2016"/>
    <s v="北京市"/>
    <s v="10052"/>
    <x v="27"/>
    <s v="201610052062"/>
    <s v="中国南方少数民族神话整理与英译"/>
    <x v="0"/>
    <s v="陈俊宇"/>
    <n v="14024015"/>
    <n v="7"/>
    <s v="向黎雯/14024037,胡静男/14024027,马依北/14009053,秦可欣/14009051,牙冬胜/14044048,黄亦晖/15026040"/>
    <s v="徐鲁亚"/>
    <s v="副教授"/>
    <n v="10000"/>
    <n v="10000"/>
    <n v="20000"/>
    <s v="计算机科学技术"/>
    <s v="南方少数民族种类及数量众多，我们按照语系选取了壮族、侗族、苗族、瑶族、土家族和黎族这六个具有代表性的民族。_x000d_（1）南方具有特色的少数民族民间神话具体内容及其形成背景的简要研究分析。本小组将对南方少数民族民间神话的历史起源、具体故事情节及其流传方式进行调查，为搜集南方少数民族民间神话做好准备。_x000d_（2）针对南方少数民族民间神话进行英译。_x000d_将整理好的南方少数民族民间神话进行英译，在不失原有南方少数民族民间神话故事特殊的基础上保证译文的准确性。"/>
  </r>
  <r>
    <n v="2016"/>
    <s v="北京市"/>
    <s v="10052"/>
    <x v="27"/>
    <s v="201610052063"/>
    <s v="重现英语世界视野中关于突厥的记忆――突厥西迁历史记述电子地图的设计和制作"/>
    <x v="0"/>
    <s v="刘雯倩"/>
    <n v="14024048"/>
    <n v="7"/>
    <s v="秦源/14041002,王思佳/14024030,周翔旻/14024029,杨洁/14006002,刘海丹/14043021,李彪/14019015"/>
    <s v="徐鲁亚"/>
    <s v="副教授"/>
    <n v="10000"/>
    <n v="10000"/>
    <n v="20000"/>
    <s v="计算机科学技术"/>
    <s v="在这次项目中，我们小组拟将通过检索、查阅和翻译英文资料中对于突厥民族离开我国境内后的西迁路线及其西迁过程中的重大历史事件的记载和研究成果，英文资料既包括英文原始记载，也将包含近代、现代以及当代英文研究成果。我们拟通过此次项目，补充中文文献对突厥民族西迁后的西迁路线和西迁过程中突厥民族的发展史的记载和研究。并且，我们项目最终成果除却以论文的形式发表外，还将以动态的电子地图这一形式呈现出来，以供阅者更好学习。"/>
  </r>
  <r>
    <n v="2016"/>
    <s v="北京市"/>
    <s v="10052"/>
    <x v="27"/>
    <s v="201610052064"/>
    <s v="黎族纹身文化分析与发展研究——以海南省黎族纹身图案为例"/>
    <x v="0"/>
    <s v="秦悦琪"/>
    <n v="14059002"/>
    <n v="7"/>
    <s v="华家炜/14006045,田晓敏/14075010,王加苏/14009067,吴锐/13073002,张亦霖/14059014,于琦/14063002"/>
    <s v="朴春子"/>
    <s v="一级美术师"/>
    <n v="10000"/>
    <n v="10000"/>
    <n v="20000"/>
    <s v="计算机科学技术"/>
    <s v="黎族纹身具有十分悠久的历史，自汉代开始，便已有文字记载这一现象，其在世界范围的民族族群中也是一种稀有的文化现象。这一浓厚的文化历史印记至今仍被保留在黎族少数老年妇女身上。虽然黎族妇女纹身的历史至今已延续了3000多年。但是，受现代生活方式和审美观念的影响，从上世纪60年代开始，黎族妇女纹身的古老习俗逐渐消失。而目前在世的纹身妇女只有2000人左右，年纪最大的90多岁，最年轻的也约70岁，她们去世后，黎族妇女纹身也将划上句号。在现代文明的冲击下，黎族纹身文化正频临失传。保护璀璨的原生态黎族文化刻不容缓。"/>
  </r>
  <r>
    <n v="2016"/>
    <s v="北京市"/>
    <s v="10052"/>
    <x v="27"/>
    <s v="201610052065"/>
    <s v="东巴文图形再设计及其网络应用与推广研究"/>
    <x v="0"/>
    <s v="康欢"/>
    <n v="14060030"/>
    <n v="7"/>
    <s v="郭玉峰/14060024,夏正尧/14060010,许会欣/14056041,和纳/15023047,牛亭云/14056046,徐超/14056048"/>
    <s v="张志伟"/>
    <s v="教授"/>
    <n v="10000"/>
    <n v="10000"/>
    <n v="20000"/>
    <s v="计算机科学技术"/>
    <s v="东巴文字记载了纳西族几千年来各方面的发展进程，是现今世界上唯一一种仍在使用的“活着的象形文字”。在国内其研究成果多见于丽江产品与建筑设计之上，并没有达到大范围的使用。而在日本却对东巴文有广泛研究与应用，通过学术先行与再设计结合而使东巴文元素能够融入日本审美文化。_x000d_本课题采用查阅资料与实地调查相结合的方法，通过“转变取材方式”，将以字典为主转向以东巴文原典为主，对丽江东巴文地域文化特点、发展现状、传承问题、字体造型特点、笔画规律、文字意境、内涵等进行深入的研究，在此基础上，利用设计的方式，将东巴文字图形化，"/>
  </r>
  <r>
    <n v="2016"/>
    <s v="北京市"/>
    <s v="10052"/>
    <x v="27"/>
    <s v="201610052066"/>
    <s v="基督教信仰的“标准化”与“本土化”——以云南昆明小水井村苗族基督教信仰为例"/>
    <x v="0"/>
    <s v="周煜翔"/>
    <n v="13029026"/>
    <n v="8"/>
    <s v="任红压/14029028,谢晓莉/14029042,郝雨婕/14029005,黄议娴/15032016,李宥儒/15031011,李林森/14029004,于白昆/14029002"/>
    <s v="赵桅"/>
    <s v="讲师"/>
    <n v="10000"/>
    <n v="10000"/>
    <n v="20000"/>
    <s v="计算机科学技术"/>
    <s v="作为世界三大宗教之一的基督教在近代传入云南，随即得到了长足的发展。云南省昆明市小水井村是苗族世居地，基督教在同当地苗族文化长时间地融合发展过后，形成了区别于“标准化”的“本土化”信仰模式。“神的标准化”这一概念由美国学者詹姆斯·沃森提出，是研究信仰问题的重要概念。目前学术界缺乏从历史学、民俗学的角度对小水井村基督教信仰的研究，本组打算借助田野调查资料，结合已有文献研究成果，从严格的历史学角度关注此问题，并且对小水井村宗教信仰的出路作适当的再思考。"/>
  </r>
  <r>
    <n v="2016"/>
    <s v="北京市"/>
    <s v="10052"/>
    <x v="27"/>
    <s v="201610052067"/>
    <s v="土客学额争议中学宫、书院的功能及其历史定位——以晚清川南土司地区为中心的考察"/>
    <x v="0"/>
    <s v="魏煜民"/>
    <n v="14029022"/>
    <n v="8"/>
    <s v="伊兰/15032001,高亚喆/13029006,黄沛琳/13029029,李英杰/15031013,白鹞/15032007,许雅贤/15032009,柳一菲/15032017"/>
    <s v="彭勇"/>
    <s v="教授"/>
    <n v="10000"/>
    <n v="10000"/>
    <n v="20000"/>
    <s v="计算机科学技术"/>
    <s v="晚清时，复杂的族群关系与汇聚的流民使得川南地区始终保留着土司设置。随着不断涌入的外来移民逐步挤占当地土著的各项资源，这项利益的冲突酝酿了土客双方间的矛盾。渴望维持原有地方统治格局的当地土著与要求自身群体权益保护的外来流民在同治时爆发了以学额为对象的矛盾争议。这从侧面体现了改土归流浪潮下土司群体与外来汉人间矛盾不断激化的时代背景。据此，我们实践调研小组拟就晚清时川南土司地区的土客学额争议中学宫、书院的功能及其历史定位进行考察。从土、客、官方三者角度入手，了解当时川南土司地区学额争议的来龙去脉，及争议中学宫、"/>
  </r>
  <r>
    <n v="2016"/>
    <s v="北京市"/>
    <s v="10052"/>
    <x v="27"/>
    <s v="201610052068"/>
    <s v="流亡的皇族：宗族维系与文化传承——以广东南门宋代皇族为中心的考察"/>
    <x v="0"/>
    <s v="张恩泽"/>
    <n v="14029027"/>
    <n v="8"/>
    <s v="卢思宇/13029042,陈逸飞/14029037,高红兵/14029016,康佳/13029028,李幸/13029015,王艺朝/14029030,李馨/14029039"/>
    <s v="彭勇"/>
    <s v="教授"/>
    <n v="10000"/>
    <n v="10000"/>
    <n v="20000"/>
    <s v="计算机科学技术"/>
    <s v="本研究致力于解答以广东南门村赵氏为代表的宋代皇族后裔在宋亡之后直至今日的近千年间能够实现宗族维系以及文化传承的原因。本研究之纵向脉络——时间顺序，通过对于官修史书的分析，考察家国一体格局下元明清民国之中央政府对宋室皇族的态度、政策，以求后代中央皇权之安抚或弹压即政治环境压力之大小对其维系与传承之影响；另一方面通过对于私修族谱之分析考察该皇族对于朝代更迭、中央政策之应激反应，以求其自身之心态对于坚守皇族身份的影响。横向脉络——实体要素，侧重分析文化传承之原因。通过分析建筑、节庆、匾额、碑刻所记之事以求其作为"/>
  </r>
  <r>
    <n v="2016"/>
    <s v="北京市"/>
    <s v="10052"/>
    <x v="27"/>
    <s v="201610052069"/>
    <s v="山东东营日本侵华遗址保存和民众认知状况考察"/>
    <x v="0"/>
    <s v="徐一鸣"/>
    <n v="14019058"/>
    <n v="6"/>
    <s v="苏亚静/14019065,王力丁/14019071,徐一鸣/14019058,周园园/14019060,徐一诺/15009045"/>
    <s v="韩琳"/>
    <s v="教授"/>
    <n v="10000"/>
    <n v="10000"/>
    <n v="20000"/>
    <s v="计算机科学技术"/>
    <s v="通过现代学术研究领域及网络关注资源来看，我们不难发现新生一代青少年群体对抗日战争时期发生的历史事件了解不多，反思自身，我们自己仅通过学校开设的历史课程及传媒传播的历史事件有所了解，但对自己家乡发生的相关事件的了解几乎空白。然而，他们作为“家乡”的一部分，也作为中华人民共和国历史的一部分，有必要进行重视，有必要通过教育、宣传等方式让其成为当地民众记忆的一部分，当地民众有权力也有义务了解他们脚下的土地埋藏着多少无辜的尸骨。因此，该项目将对政府和民间两个方向进行实践考察，通过调查政府与侵华惨案相关的的调研、保存"/>
  </r>
  <r>
    <n v="2016"/>
    <s v="北京市"/>
    <s v="10052"/>
    <x v="27"/>
    <s v="201610052070"/>
    <s v="民间信仰与地方社会秩序的构建——以云南玉溪地区的关索信仰为个案研究"/>
    <x v="0"/>
    <s v="乔文娟"/>
    <n v="13029007"/>
    <n v="8"/>
    <s v="谭海军/13029039,李亚楠/13029033,杨文静/13029011,姜哲/13029021,陈寨兰/13029014,范哲昱/15031025,龙毓/15031027"/>
    <s v="赵桅"/>
    <s v="讲师"/>
    <n v="10000"/>
    <n v="10000"/>
    <n v="20000"/>
    <s v="计算机科学技术"/>
    <s v="关索信仰自明清以来在滇黔地区广泛传播，逐渐成为当地重要的民间信仰。关索崇拜以关索戏和关索庙等为信仰载体。学术界对此已有一定关注，但缺乏对其与地方社会秩序间的联系的深入研究。本课题选取存在典型关索信仰的云南玉溪地区作为调研地，根据民间信仰及区域社会史的相关理论，探究关索信仰的形成与发展过程以及当地民众对这一信仰的认识，进而解释其在地方社会秩序构建中的作用。同时还将通过对关索戏与关索庙的实地考察，丰富这一地区关于关索信仰的口述史、社会史研究资料。"/>
  </r>
  <r>
    <n v="2016"/>
    <s v="北京市"/>
    <s v="10052"/>
    <x v="27"/>
    <s v="201610052071"/>
    <s v="云南文物考古所公共考古实践活动现状调查"/>
    <x v="0"/>
    <s v="刘鸿丰"/>
    <n v="14034015"/>
    <n v="6"/>
    <s v="王凤/13032018,王迪/14030013,胡静/13052058,符健彬/14030007,徐舟/14044024"/>
    <s v="刘连香"/>
    <s v="副研究员"/>
    <n v="10000"/>
    <n v="10000"/>
    <n v="20000"/>
    <s v="药学"/>
    <s v="“公共考古学”的理念，最早起源于美国考古学家查尔斯-麦克基娒（CharlesMcGimsey）在1972年出版的《公共考古学》一书。公共考古的思想在我国一直都有，20世纪80年代以来各地区展开的公共考古实践逐渐丰富、促进公共考古在我国发展，目前在组织结构、参与人员、实践模式等方面已有收获。民族地区也取得了一系列成果。本次调研主要是运用文献法、实地调查法和统计和比较分析法等方法，对云南文物考古所的现状进行调研。我们希望通过此次调研了解云南文物考古所公共考古开展现状，总结云南公共考古实践模式，对公共考古实践的"/>
  </r>
  <r>
    <n v="2016"/>
    <s v="北京市"/>
    <s v="10052"/>
    <x v="27"/>
    <s v="201610052072"/>
    <s v="从旅游性利用的视角谈户撒刀锻制技艺的传承——以云南省德宏州陇川县户撒乡为例"/>
    <x v="0"/>
    <s v="张锦华"/>
    <n v="14030003"/>
    <n v="5"/>
    <s v="徐琳/14030006,胡娇娇/14032005,张欣/14032006,刘颖/14030020"/>
    <s v="戴成萍"/>
    <s v="副教授"/>
    <n v="10000"/>
    <n v="10000"/>
    <n v="20000"/>
    <s v="药学"/>
    <s v="本课题选取阿昌族主要分布地区、其锻制技艺被列为国家级非物质文化遗产的阿昌族户撒刀的产地——云南省德宏傣族景颇族自治州陇川县户撒乡为重点调查对象。从户撒刀锻制技艺本身属性出发，通过对其及其文化旅游的整体分析，明确户撒刀锻制技艺作为非遗对其进行旅游性利用的必然性与可行性；在理论研究和实地调研的基础上，构建户撒刀锻制技艺旅游性利用价值体系；在进一步对当地游客、旅游开发商、政府、民众、传承人进行调研的基础上，分析旅游者的不同类型、行为特征，当地各种角色对其旅游性利用的态度与建议，以此提出户撒刀锻制技艺产品化转化的"/>
  </r>
  <r>
    <n v="2016"/>
    <s v="北京市"/>
    <s v="10052"/>
    <x v="27"/>
    <s v="201610052073"/>
    <s v="基于当地人观点的河南新郑具茨山岩画遗存的图像新解读"/>
    <x v="0"/>
    <s v="陈统"/>
    <n v="13030027"/>
    <n v="8"/>
    <s v="水阿西/13063059,谈琳/13033022,任思齐/13033032,苏放/13033036,李乐其/15033030,王辉/13030017,李凯曼/13031023"/>
    <s v="肖小勇"/>
    <s v="副教授"/>
    <n v="10000"/>
    <n v="10000"/>
    <n v="20000"/>
    <s v="药学"/>
    <s v="本课题的研究地点在河南新郑市，在对具茨山岩画进行基础调查的基础上，本课题将用博物馆学中文化遗产的相关理论来研究岩画遗存的展示方式，并借鉴世界其他地区岩画保护展示经验，为岩画的保护提供有益参考，同时探究岩画这一特殊文化遗存的展示方式，使得这一优秀的人类远古艺术被更多观众了解。其次，民族学是一门研究世界现代各民族的社会生活、文化及其发展规律的社会科学。而当地人观点不仅是人类学的方法论问题，而且是人类学的本体论问题，人类学的研究目标就在于理解当地人观点，展示他们赋予这个世界，以及他们自身生命、生活和行为的意义。"/>
  </r>
  <r>
    <n v="2016"/>
    <s v="北京市"/>
    <s v="10052"/>
    <x v="27"/>
    <s v="201610052074"/>
    <s v="立体视角下的云南文山丘北岩画区系研究"/>
    <x v="0"/>
    <s v="张一丹"/>
    <n v="13030006"/>
    <n v="6"/>
    <s v="王淳天/13030020,张奕鹏/14030017,周尉荆/14033034,张德仁/14030005,王夕予/JD13063125"/>
    <s v="张亚莎"/>
    <s v="教授"/>
    <n v="10000"/>
    <n v="10000"/>
    <n v="20000"/>
    <s v="药学"/>
    <s v="2016年，中国广西左江“花山岩画”项目即将申报世界遗产，预示着我国对岩画的关注和研究将持续升温。虽然岩画断代的重重困难使人望而却步避之不及，但这一新契机与云南疑似古僰人村落的发现，赋予岩画研究与民族考古学两者间结合的切入点。在当前特殊社会、文化时政背景下，本课题围绕岩画为中心，基于云南文山疑似僰人村落的田野调研，欲对云南文山丘北县地区岩画的特点进行梳理记录、探讨归纳，并在与四川珙县等周边岩画体系对比之下总结异同，辅以丘北县白泥塘地区民俗事项、社会发展史的调研，探讨岩画及相关问题。"/>
  </r>
  <r>
    <n v="2016"/>
    <s v="北京市"/>
    <s v="10052"/>
    <x v="27"/>
    <s v="201610052075"/>
    <s v="荔波县玉屏街道水甫水族村寨传统民居保护与利用调查研究"/>
    <x v="0"/>
    <s v="杨童舒"/>
    <n v="13030012"/>
    <n v="5"/>
    <s v="张璇/14030033,张若晴/14033033,唐涛/14030022,白玛次仁/14032018"/>
    <s v="张薇薇"/>
    <s v="讲师"/>
    <n v="10000"/>
    <n v="10000"/>
    <n v="20000"/>
    <s v="药学"/>
    <s v="“留得住青山绿水，记得住乡愁”，少数民族村寨是民族情感和乡土情结的寄托之所，蕴藏着丰富的文化遗产。然而，随着新农村建设、城镇化以及旅游业的发展，少数民族村寨受到了一定冲击，对其的保护和利用逐渐引起社会各界的高度重视。本课题将贵州荔波县玉屏街道水甫水族村寨作为田野点，将从文化遗产的视角出发，以考古学、建筑学为基础，综合运用民族学等学科的知识，首先认识村寨的内外部形态，对传统干栏式建筑进行测绘，进而重点分析在现有旅游开发模式下村寨形态和传统建筑的保护、利用现状，并对村寨中与物质实体相连的非遗形式及利益相关者的"/>
  </r>
  <r>
    <n v="2016"/>
    <s v="北京市"/>
    <s v="10052"/>
    <x v="27"/>
    <s v="201610052076"/>
    <s v="内蒙古自治区牛羊肉市场现状及未来发展趋势探究"/>
    <x v="0"/>
    <s v="白美凤"/>
    <n v="13015011"/>
    <n v="8"/>
    <s v="杨金丽/14019028,李名一/14006016,马玲/13015006,芒来/13015013,温都日那/14014001,萨其尔/14014010,齐瑞芳/13015018"/>
    <s v="色吉拉夫"/>
    <s v="副教授"/>
    <n v="10000"/>
    <n v="10000"/>
    <n v="20000"/>
    <s v="环境科学技术及资源科学技术"/>
    <s v="内蒙古是少数民族地区，在居民饮食消费中，牛羊肉消费量较大。内蒙古地区牛羊肉市场供应及发展对当地乃至全国的肉类市场发展具有重要意义。据内蒙古商务厅生活必需品市场监测系统数据显示，近年来牛羊肉价格逐步持续下行，本次研究将以内蒙古锡林郭勒盟为例。通过对当地牧民、肉类市场、冷库、畜牧局等对象进行深入调研，了解内蒙古地区牛羊肉市场具体现状及其影响牛羊肉市场价格波动的主要因素，针对调研中发现的问题运用所学知识和指导老师意见提出切实可行的方案，并对内蒙古地区牛羊肉市场的未来发展趋势进行进一步的探究。"/>
  </r>
  <r>
    <n v="2016"/>
    <s v="北京市"/>
    <s v="10052"/>
    <x v="27"/>
    <s v="201610052077"/>
    <s v="探究乳品信任危机下区域乳业的突围模式——以夏进乳业为例"/>
    <x v="0"/>
    <s v="马悦"/>
    <n v="14006056"/>
    <n v="7"/>
    <s v="马丽婷/14034013,马紫帆/14007002,何禹晗/14006017,丁红霞/14007010,李佳玉/14032027,李长威/14005067"/>
    <s v="张建平"/>
    <s v="教授"/>
    <n v="9959.5"/>
    <n v="9959.5"/>
    <n v="19919"/>
    <s v="环境科学技术及资源科学技术"/>
    <s v="夏进乳业作为国家级农业产业化龙头企业，在发展水平与规模上具有代表性。三聚氰胺事件后，随着一系列负面影响的相继出现，整个乳品产业的发展陷入集体低迷的恶性循环之中，夏进乳业受此影响严重。近年来国内乳业竞争形势日益严峻。适逢“全面二胎”政策的提出，处在乳品危机背景下的夏进乳业必会评估现有产业中的落后及实施困难的地方，联合国内外先进的企业，引入新技术，提升自身乳品品质，大力加强奶源基地的建设，推动地区经济发展，推动清真产业的可持续发展。本项目旨在寻求如何在乳品危机背景下使夏进乳业建立区域强势品牌，谋求清真企业龙头"/>
  </r>
  <r>
    <n v="2016"/>
    <s v="北京市"/>
    <s v="10052"/>
    <x v="27"/>
    <s v="201610052078"/>
    <s v="“新常态”下曲靖市房地产发展问题研究"/>
    <x v="0"/>
    <s v="余丁丁"/>
    <n v="14005061"/>
    <n v="8"/>
    <s v="李楠烨/14025017,陈延灿/14023016,龙飞/14029009,唐诗/14034009,杨贵琴/14055078,金超/15006062,杨德芳/14055130"/>
    <s v="张建平"/>
    <s v="教授"/>
    <n v="10000"/>
    <n v="10000"/>
    <n v="20000"/>
    <s v="环境科学技术及资源科学技术"/>
    <s v="房地产行业在国民经济中占据重要地位，也关乎着民生。近段时间出台的一系列房产政策为房地产研究奠定了理论、政策与实践基础。在“产业发展、经济增速放缓”新常态的背景下，我国房地产的发展面临着新的机遇与挑战。随着我国城镇化进程的推进，未来中小型城市房地产的发展状况势必会成为国内房地产发展的热点问题。曲靖市位于西南民族聚居区，属于中小型城市，房地产市场潜力大，具有较强的参考价值。我们将曲靖的房地产发展放在整个经济体系的大背景下分析调查，研究其发展现状及困境.一方面帮助曲靖房地产突破发展瓶颈，另一方面希望能从曲靖市房"/>
  </r>
  <r>
    <n v="2016"/>
    <s v="北京市"/>
    <s v="10052"/>
    <x v="27"/>
    <s v="201610052079"/>
    <s v="杭州市“养安享”集群式养老服务平台研究"/>
    <x v="0"/>
    <s v="冯妍"/>
    <n v="14005030"/>
    <n v="7"/>
    <s v="张琪/13066008,许澜/13064031,冯妍/14005030,施蕴珊/14021036,赵丽文/13064029,李娟/13005001"/>
    <s v="王玉玲"/>
    <s v="副教授"/>
    <n v="10000"/>
    <n v="10000"/>
    <n v="20000"/>
    <s v="环境科学技术及资源科学技术"/>
    <s v="近年来，我国以居家为基础、社区为依托、机构为支撑的养老服务体系初步建立老龄事业有所发展，但养老服务的供应远远不能满足广大老年人多方面的服务需求，尤其是随着经济发展水平的提高，养老服务需求呈现出全方位、多元化、多层次的特点。对此，我国鼓励民间资本参与养老服务业发展，充分发挥市场在资源配置中的决定性作用。修正集团旗下的杭州养安享养老产业股份有限公司，独创集群式养老服务平台，为老年人提供综合性养生养老专业服务。通过对其集群式服务平台供应商体系、服务机制、规模效应等方面的调研，研究该平台的推广价值以及可能存在的问"/>
  </r>
  <r>
    <n v="2016"/>
    <s v="北京市"/>
    <s v="10052"/>
    <x v="27"/>
    <s v="201610052080"/>
    <s v="民族地区产业化精准扶贫模式综合研究"/>
    <x v="0"/>
    <s v="戴明珠"/>
    <n v="14050008"/>
    <n v="6"/>
    <s v="李胤贤/14005056,李昕/14005058,陈百强/14051013,杨舒琪/14051051,罗茜/13061003"/>
    <s v="刘清"/>
    <s v="讲师"/>
    <n v="10000"/>
    <n v="10000"/>
    <n v="20000"/>
    <s v="环境科学技术及资源科学技术"/>
    <s v="消除贫困，改善民生，实现共同富裕，是人类孜孜以求的理想。我国自1986年扶贫开发以来，通过近30年的不懈努力，取得了举世瞩目的成就。但是，从当前贫困形势看,“多、广、深”的贫困现状依然不容乐观。时至今日，探索一条从粗放扶贫到对准脱贫，从产业分散到产业整合，从单一措施到综合治理的可持续经济效益之路成为根本性所在。基于此，我组将从贫困农户的经济利益出发，研究直接帮扶、委托帮扶及合作帮扶三种精准产业扶贫方式对农户贫困状况的改善程度，并运用科学理论知识做出相应评估，从而提出改进意见，这对依托产业扶贫以改善贫困状况"/>
  </r>
  <r>
    <n v="2016"/>
    <s v="北京市"/>
    <s v="10052"/>
    <x v="27"/>
    <s v="201610052081"/>
    <s v="少数民族聚居地农村青年人的就业取向与民族特色产业发展的关系研究——以贵州省肇兴乡侗寨为例"/>
    <x v="0"/>
    <s v="蒋文兵"/>
    <n v="14005039"/>
    <n v="7"/>
    <s v="张米安/14055127,谭舒婷/14005068,罗玲渊/14006004,朴莹/14019007,雷隆雪/13056080,刘婼兰/14006003"/>
    <s v="和萍"/>
    <s v="副教授"/>
    <n v="9999"/>
    <n v="9999"/>
    <n v="19998"/>
    <s v="环境科学技术及资源科学技术"/>
    <s v="就业是民生之本，是人民谋生的手段。少数民族地区的经济发展是我国社会主义社会和谐发展的重点，青年人是经济可持续发展的中坚力量，当地的青年人不论何种知识水平、家庭背景、生活阅历、会做出何种选择等都与当地的经济发展发展有着深刻的关系。民族特色产业的发展以及在此基础上的民族旅游业的发展，能够大大促进当地青年人的就业，肇兴侗寨每年都有很多外来游客，但由于没有多少相应的民族特色产业发展，因此导致了应该有的收入没有获得，这也不利于当地的青年人就业。伴随而来的问题就是恶性循环。当地经济不发展，大量青年外流。由于当地没有其"/>
  </r>
  <r>
    <n v="2016"/>
    <s v="北京市"/>
    <s v="10052"/>
    <x v="27"/>
    <s v="201610052082"/>
    <s v="村级融资担保基金推广可行性分析——以福建三明市高桥村为例"/>
    <x v="0"/>
    <s v="鲁米霖"/>
    <n v="14005026"/>
    <n v="7"/>
    <s v="刘枝悦/14025031,庄伟博/15040007,李易航/14004037,曹兴维/14005017,韩庄/14009030,德日沁夫/15003037"/>
    <s v="李克强"/>
    <s v="研究员"/>
    <n v="10000"/>
    <n v="10000"/>
    <n v="20000"/>
    <s v="环境科学技术及资源科学技术"/>
    <s v="广大农村地区的贫困问题的主要原因有两点：一是农村地区金融市场资金长期供给不足，资金未能在农业地区得以合理配置；二是农民信贷权的缺失，使农户无法获得金融机构的资金帮扶，难以实现自身的发展，村级农村担保基金的成立，提高了农民的贷款效率，降低了贷款利率和担保风险，为农民发展农业生产和自主创业注入了活力。并且增加农村金融供给渠道，弥补“大金融”的服务不足。该模式目前在福建沙县高桥村等地区已经试点成功，其模式的推广价值和条件还有待探究。"/>
  </r>
  <r>
    <n v="2016"/>
    <s v="北京市"/>
    <s v="10052"/>
    <x v="27"/>
    <s v="201610052083"/>
    <s v="地票制度下农业建设用地复垦问题研究~以重庆市梁平县屏锦镇竹海村、天生村为例"/>
    <x v="0"/>
    <s v="谢瑜"/>
    <n v="13007043"/>
    <n v="5"/>
    <s v="陈梓方/14005064,樊莉桃/14051015,冯娅/15005051,甘洛源/15005045"/>
    <s v="李克强"/>
    <s v="研究员"/>
    <n v="10000"/>
    <n v="10000"/>
    <n v="20000"/>
    <s v="环境科学技术及资源科学技术"/>
    <s v="随着城市化进程的加快，城市建设用地不够与农村建设用地闲置的矛盾使得城乡建设用地增减挂钩成为解决我国城市建设用地的关键。地票则是城乡建设用地增减挂钩的一种探索。地票制度是指包括农村宅基地及其附属设施用地、乡镇企业用地、农村公共设施和农村公益事业用地等农村集体建设用地复垦为耕地验收合格后与城市建设用地指标置换，以指标形式在二级市场交易的制度。地票制度分为复垦、验收、交易和使用四个环节。我们小组将视野聚焦在复垦环节。我们将在调研的基础上调查复垦环节的具体问题，并分析出现的原因与责任划分，最后提出一些建议。"/>
  </r>
  <r>
    <n v="2016"/>
    <s v="北京市"/>
    <s v="10052"/>
    <x v="27"/>
    <s v="201610052084"/>
    <s v="基于格莱珉模式下对中国村镇银行联保机制的研究"/>
    <x v="0"/>
    <s v="尹娟美"/>
    <n v="14051022"/>
    <n v="7"/>
    <s v="李硕/14009069,张晗/14005054,丁倩/14005021,李夏楠/14055047,谢夏/15005062,曾新欣/15005029"/>
    <s v="李克强"/>
    <s v="研究员"/>
    <n v="10000"/>
    <n v="10000"/>
    <n v="20000"/>
    <s v="机械工程"/>
    <s v="本次研究立足于大量关于浙江省玉环县永兴村镇银行的联保机制的实证分析，根据已有的文献资料研究和格莱珉五人联保机制的先进经验学习，通过个案分析、问卷调查、实地访谈等方法，获取相关村镇银行的资料，从组建联保小组，申请贷款，贷款发放，贷款运用，贷款偿还这五个阶段将其联保机制与格莱珉模式进行比对，得出问题，以博弈论为工具分析出解决小组联保机制相关问题的对策，理论联系实际，并结合格莱珉银行五人联保机制，构建起解决中国村镇银行联保机制方面问题的新型五人联保机制，最终我们希望提供的参考性的建议可以引导我国村镇银行联保机制"/>
  </r>
  <r>
    <n v="2016"/>
    <s v="北京市"/>
    <s v="10052"/>
    <x v="27"/>
    <s v="201610052085"/>
    <s v="信贷供给视角下土地经营权抵押贷款实施效果研究——以河南长垣县农村金融改革试验区为例"/>
    <x v="0"/>
    <s v="朱昊"/>
    <n v="14030024"/>
    <n v="5"/>
    <s v="马金锋/14006054,付卓君/14003008,马明/14031034,崔子秋/14033013"/>
    <s v="侯超惠"/>
    <s v="经济师"/>
    <n v="10000"/>
    <n v="10000"/>
    <n v="20000"/>
    <s v="机械工程"/>
    <s v="本团队以河南长垣县农村金融改革试验区为调研地点，通过访谈和问卷调查等形式对政府、金融机构、土地产权交易中心、资金需求者（农户、龙头企业和合作社）、担保机构等主体进行调查，探究当地目前土地经营权抵押贷款的实施现状及实施效果。以实地获得的数据资料为基础，分析制约土地经营权抵押贷款供给增加的因素，向各相关主体提出增加土地经营权抵押贷款供给的意见，最终构建一个能够有效降低金融机构贷款风险、提高资金需求者获取贷款满意度的良性循环模式。"/>
  </r>
  <r>
    <n v="2016"/>
    <s v="北京市"/>
    <s v="10052"/>
    <x v="27"/>
    <s v="201610052086"/>
    <s v="对以女性为主体的宁夏惠民小贷综合绩效的研究——以宁夏盐池县古峰庄村、官滩村、惠泽村为例"/>
    <x v="0"/>
    <s v="罗玲"/>
    <n v="14005048"/>
    <n v="6"/>
    <s v="王婧元/14006060,罗慧/14007065,王瀚正/14005036,蔡露露/14006006,田阳华/14006009"/>
    <s v="张兴无"/>
    <s v="讲师"/>
    <n v="10000"/>
    <n v="10000"/>
    <n v="20000"/>
    <s v="机械工程"/>
    <s v="针对以女性为主体的宁夏盐池县惠民小贷展开综合绩效的研究，其中包括对女性信贷难问题的影响、对贷款女性农户家庭收入的影响以及其他方面的福利影响，其中主要包括妇女家庭及社会地位、贷款女性家庭脆弱性、贷款女性农户孩子教育水平以及贷款女性精神层面等；通过以女性为主体的惠民小贷和其他小额贷款的相关绩效评估指标的对比，对惠民小贷进行绩效评估，并对其原因进行分析，女性经济行为与男性经济行为的差异性，其中贷款时女性与男性谨慎程度的差异性、投资是女性与男性谨慎程度的差异性以及男女经济行为在其他方面的差异性"/>
  </r>
  <r>
    <n v="2016"/>
    <s v="北京市"/>
    <s v="10052"/>
    <x v="27"/>
    <s v="201610052087"/>
    <s v="“油茶贷”对油茶产业农户增收影响研究——以江西省上饶县为例"/>
    <x v="0"/>
    <s v="李含"/>
    <n v="14006011"/>
    <n v="8"/>
    <s v="张飘艺/14006008,李韵文/14006015,刘思雨/14006007,刘金承/14005070,蓝之洋/15006037,黄逸晟/15006009,孙巾雅/15006032"/>
    <s v="李克强"/>
    <s v="研究员"/>
    <n v="9994"/>
    <n v="9994"/>
    <n v="19988"/>
    <s v="机械工程"/>
    <s v="通过对江西省上饶县农业银行推出的特色金融创新产品“油茶贷”的产生背景、特色、实施现状，以及为农户在实际生产过程中资金问题解决方面的分析，同时以农户为核心，以政府和银行等多个视角为辅助，研究并探讨特色金融创新产品“油茶贷”对油茶产业农户增收的影响。在调研过程中，通过问卷、访谈等多种方式分析“油茶贷”产生前农户的经营状况，与“油茶贷”实施过程中农户的经营状况进行对比，结合预期效果分析得出农户的实际增收情况。并根据调研结果，对政府和银行采取的扶持措施，提出改进意见。"/>
  </r>
  <r>
    <n v="2016"/>
    <s v="北京市"/>
    <s v="10052"/>
    <x v="27"/>
    <s v="201610052088"/>
    <s v="科技型中小企业融资创新模式研究――以浙商银行“桥隧模式”为例"/>
    <x v="0"/>
    <s v="胡琪"/>
    <n v="14003004"/>
    <n v="7"/>
    <s v="文思萌/14003007,雷霁/14003031,王舒乐/14005023,佘昭幸/14005060,杜卓隆/14055063,鲍晨健/13003024"/>
    <s v="侯志茹"/>
    <s v="副教授"/>
    <n v="10000"/>
    <n v="10000"/>
    <n v="20000"/>
    <s v="机械工程"/>
    <s v="在中国经济新常态的背景下，“创新”成为了推动经济持续发展的巨大推动力。科技创新的活跃、科技成果的研发以及高效的产业化都需要至关重要的市场载体——科技型中小企业。然而“融资难”成为我国科技型中小企业发展普遍面临的困境，融资渠道的不畅制约了许多具有高增长价值、高潜力的科技型中小企业的发展。浙商银行提出的“桥隧模式”，为我国科技型中小企业融资开辟了一条崭新的道路，但该模式在发展过程中也暴露出诸多问题。通过本次研究小组成员将以文献分析、实地调研等方式，结合浙江省实际情况，对浙商银行“桥隧模式”的新态势进行深入了解"/>
  </r>
  <r>
    <n v="2016"/>
    <s v="北京市"/>
    <s v="10052"/>
    <x v="27"/>
    <s v="201610052089"/>
    <s v="《温州民间融资管理条例》对中小企业民间融资问题改善状况研究"/>
    <x v="0"/>
    <s v="兰之语"/>
    <n v="14037069"/>
    <n v="6"/>
    <s v="胡汉彬/13003019,吕朋飞/13006018,字钰香/14039005,张婧婉玲/14047020,饶思冰/14032025"/>
    <s v="王飞"/>
    <s v="副教授"/>
    <n v="10000"/>
    <n v="10000"/>
    <n v="20000"/>
    <s v="机械工程"/>
    <s v="本课题以《温州民间融资管理条例》的推出为契机，立足于对颇具代表性的浙江省温州鹿城鞋都中小企业民间融资问题改善的实证研究，基于浙江省温州鹿城鞋都中小企业民间融资长期存在的融资难问题、中小企业信用体系不健全问题及市场不规范问题的现实情况，借鉴以往关于中小企业民间融资问题的研究成果，从融资难状况、中小企业信用体系、市场规范三个方面考核分析《温州民间借贷管理条例》对中小企业的民间融资问题的改善状况，从而结合中小企业融资现状对其民间融资给出可供参考意见，为其他地区中小企业改善民间融资问题提供借鉴。其中，重点研究条例"/>
  </r>
  <r>
    <n v="2016"/>
    <s v="北京市"/>
    <s v="10052"/>
    <x v="27"/>
    <s v="201610052090"/>
    <s v="大型电商平台支持下新型农村普惠金融模式的研究――以阿里“旺农贷”在清河、桐庐发展为例"/>
    <x v="0"/>
    <s v="李嘉木"/>
    <n v="14019012"/>
    <n v="7"/>
    <s v="王颖琦/14004005,刘振妤/14044047,宋晓英/13007021,杨富钧/15005022,朱丹/14004007,胡达/14033006"/>
    <s v="赵海云"/>
    <s v="讲师"/>
    <n v="10000"/>
    <n v="10000"/>
    <n v="20000"/>
    <s v="机械工程"/>
    <s v="我国农村缺少真正为农户服务的金融机构，是造成目前信贷困境的重要原因，也是普惠金融要解决的关键问题。随着互联网的发展，大数据时代的来临，互联网金融不断渗入农村市场，其中阿里巴巴旗下网商银行的“旺农贷”以门槛低、无需担保抵押、纯信用贷款等特点，为金融普惠价值的实现提供了一些创新思路。我们希望通过实地考察“旺农贷”在目前落地实施区域的发展状况，总结其成功经验及可推广性，同时发现存在的风险和问题，提出可完善的意见建议，促使其更好地助力农村金融机构，共同盘活农村金融生态，为农民打造真正的普惠金融。_x000d_"/>
  </r>
  <r>
    <n v="2016"/>
    <s v="北京市"/>
    <s v="10052"/>
    <x v="27"/>
    <s v="201610052091"/>
    <s v="一带一路背景下边境地区朝鲜族小微企业发展的对策研究——以吉林省延边朝鲜族自治州珲春市为例"/>
    <x v="0"/>
    <s v="李振妍"/>
    <n v="13013030"/>
    <n v="8"/>
    <s v="张婕/14019076,蒋美/14012010,金晟日/13013006,仉策/14006050,黄屿琛/14007022,覃晓峰/14006014,卢琳婧/14006057"/>
    <s v="彭亚华"/>
    <s v="讲师"/>
    <n v="10000"/>
    <n v="10000"/>
    <n v="20000"/>
    <s v="机械工程"/>
    <s v="珲春处于中、朝、俄三国交界之地，朝鲜族人口居多，是调查跨境地区的不二选择。“一带一路”是习近平主席分别在2013年9月、10月提出建设“新丝绸之路经济带”和“21世纪海上丝绸之路”的战略构想的简称，所提出的北线的线路为：珲春——延吉——吉林——长春——蒙古国——俄罗斯——欧洲，珲春市在此作为起点，具有重要的研究意义。而小微企业在这样独特的地理位置、人文情怀、优越政策下，如何借助优势更好发展，值得深思。在本次研究中，我团队将采用以走访为主的形式，充分结合政策优势以及民族特色，深入了解珲春市朝鲜族小微企业的发"/>
  </r>
  <r>
    <n v="2016"/>
    <s v="北京市"/>
    <s v="10052"/>
    <x v="27"/>
    <s v="201610052092"/>
    <s v="新疆伊犁霍城县薰衣草特色产业探究"/>
    <x v="0"/>
    <s v="郑素娇"/>
    <n v="14003002"/>
    <n v="7"/>
    <s v="李俊梅/14006065,李文静/14003003,冶若旻/14051087,骆焕琪/14033042,王星博/13006065,阿比提·阿布力孜/14015014"/>
    <s v="张建平"/>
    <s v="教授"/>
    <n v="10000"/>
    <n v="10000"/>
    <n v="20000"/>
    <s v="机械工程"/>
    <s v="薰衣草原野生于法国和意大利南部地中海沿海的阿尔卑斯山南麓一带.在国内，经过新疆伊梨人数10年的精心培育，薰衣草在天山脚下伊犁河畔形成规模。薰衣草是一种名贵而重要的天然香料植物，其香气清香肃爽、浓郁宜人。天山山脉腹地的新疆伊犁哈萨克自治州，是中国薰衣草种植加工的主要基地，是亚洲地区最大的香料生产基地。_x000d_薰衣草主要价值是药用价值和食用价值，还具有极高的观赏性。_x000d_作为药物，它具有提神醒脑、静神催眠;作为食物，可做成薰衣草茶。薰衣草植物种类繁多，具有很高的生态观赏价值。既能观赏，又能净化空气、治疗疾病，起到医疗保"/>
  </r>
  <r>
    <n v="2016"/>
    <s v="北京市"/>
    <s v="10052"/>
    <x v="27"/>
    <s v="201610052093"/>
    <s v="认同的错位：当民族主义遇上民粹主义——基于民主化进程中台湾社会运动及台民身份认同的实证研究"/>
    <x v="0"/>
    <s v="李烨君"/>
    <n v="14034032"/>
    <n v="5"/>
    <s v="陈怡/13035031,张雅昳/13022049,马红/13064002,陈希/15060027"/>
    <s v="王军"/>
    <s v="副教授"/>
    <n v="10000"/>
    <n v="10000"/>
    <n v="20000"/>
    <s v="测绘科学技术"/>
    <s v="族群撕裂与认同分歧是当下台湾社会的主要问题，亦是台湾民主化进程的主要障碍。在“台独”势力操弄下，目前台湾族群政治表现出“族裔民粹主义”运动逻辑。可以说，是“民主政治”将台湾社会根深蒂固的集体特征充分唤起，释放了台湾社会本被抑制的“民族主义”总体框架，并导致了台民“民粹主义”与“认同错位”等一系列民主化的非期然性后果。为此，我们拟从历史社会学和政治社会学视角出发，综合运用文献分析和实地调查等方法，在实证考察当今台湾社会运动事件及台民身份认同演变的基础上，分析致使目前台湾民众认同错位的种种机制，进而探讨如何平"/>
  </r>
  <r>
    <n v="2016"/>
    <s v="北京市"/>
    <s v="10052"/>
    <x v="27"/>
    <s v="201610052094"/>
    <s v="城市管理行政执法的调查与研究——以上饶市玉山县为例"/>
    <x v="0"/>
    <s v="李阳杰"/>
    <n v="14009048"/>
    <n v="7"/>
    <s v="李寒雨/14009066,莫萃满/14007066,高闳阁/14009082,白蕾琪/14009085,郝娜/14009068,李阳杰/14009048"/>
    <s v="匡爱民"/>
    <s v="教授"/>
    <n v="10000"/>
    <n v="10000"/>
    <n v="20000"/>
    <s v="测绘科学技术"/>
    <s v="十八届五中全会会议指出，推进执法体制改革改进城市管理工作，要主动适应新型城镇化发展要求和人民群众生产生活需要，以城市管理现代化为指向，坚持以人为本、源头治理、权责一致、协调创新的原则，理顺管理体制，提高执法水平，完善城市管理，构建权责明晰、服务为先、管理优化、执法规范、安全有序的城市管理体制。我们针对目前上饶市玉山县城市管理行政执法系统的现状进行研究，分析玉山县城市管理的基本情况，找出其中存在的具体问题，根据存在的问题提出完善城市管理行政执法体制的设想，最终缓和执法人员与违规违章人员的关系，推动相关法律法"/>
  </r>
  <r>
    <n v="2016"/>
    <s v="北京市"/>
    <s v="10052"/>
    <x v="27"/>
    <s v="201610052095"/>
    <s v="“考试作弊入刑”后的司法适用研究――以江西省赣州市为例"/>
    <x v="0"/>
    <s v="萧怡"/>
    <n v="14009044"/>
    <n v="5"/>
    <s v="侯靖宇/14009087,史明静/14007086,卢卓然/14009058,马旻祎/14009056"/>
    <s v="闫永安"/>
    <s v="讲师"/>
    <n v="10000"/>
    <n v="10000"/>
    <n v="20000"/>
    <s v="测绘科学技术"/>
    <s v="新出台的《刑法修正案（九）》将考试作弊规定为犯罪，标志着刑法对妨害正常考试秩序行为的介入和规制。这使得考试作弊行为不再一般只限于行政法规的相关处罚，也在一定程度上改变了部分考试行为“无法可依”的执法困扰。为营造公平竞争的考试环境，重塑考试诚信规范，加强社会诚信建设有着重要意义。尽管如此，但从长远角度看，此项法规仍有不完善之处，将会给司法实践中适用该法律造成一定的问题。此次项目旨在通过理论探究和案例分析，确定考试作弊行为“情节严重”的认定标准，明确组织作弊和帮助行为是否应当适用以及各种作弊行为在司法实践中的"/>
  </r>
  <r>
    <n v="2016"/>
    <s v="北京市"/>
    <s v="10052"/>
    <x v="27"/>
    <s v="201610052096"/>
    <s v="刑辩律师庭上辩护权利保障现状及救济措施"/>
    <x v="0"/>
    <s v="杨家豪"/>
    <n v="14007016"/>
    <n v="8"/>
    <s v="韦文婕/13009022,刘书辰/14007054,杨伟楠/14009011,李佳栋/14009001,李雪皎/14009079,储琪/14032036,刘林奇/14056035"/>
    <s v="王琪"/>
    <s v="副教授"/>
    <n v="10000"/>
    <n v="10000"/>
    <n v="20000"/>
    <s v="测绘科学技术"/>
    <s v="刑事辩护中律师的权益保障是一个由来已久的问题，包括律师庭上辩护权利的行使和保障，但目前学者对庭上辩护权方面尚研究较少。律师在法庭审判阶段的辩护权利关系到嫌疑人正当诉讼权利的保障，也反映着律师和检查机关、法院的关系。研究此课题对于推进以审判为中心的诉讼制度改革有重大意义。目前我国以《律师法》、《刑事诉讼法》等对刑辩律师的庭上辩护权利作出相关规定，但是在司法实践中，刑辩律师辩护权保障现状不容乐观，出现诸多限制律师权利的情形。我们将对目前刑辩律师的庭上权利行使现状做出调查，并就相关权利无法落实的现象进行原因探究"/>
  </r>
  <r>
    <n v="2016"/>
    <s v="北京市"/>
    <s v="10052"/>
    <x v="27"/>
    <s v="201610052097"/>
    <s v="非物质文化遗产保护视角下贵州省铜仁市沿河土家族自治县陈氏家谱的研究"/>
    <x v="0"/>
    <s v="于晴"/>
    <n v="14009010"/>
    <n v="6"/>
    <s v="陈永高/13008022,张钟文/15009073,许丹蓝/15025009,梅凡伟/15033019,陈佳琦/14007045"/>
    <s v="郑毅"/>
    <s v="讲师"/>
    <n v="10000"/>
    <n v="10000"/>
    <n v="20000"/>
    <s v="测绘科学技术"/>
    <s v="当前我国的家谱文化并没有被列入国家级非物质文化遗产名录来保护，家谱更多是作为一种传统文化在我国传统的习惯法中体现，当今修缮家谱的大潮下，家谱的法律地位提升仍然没有得到足够的重视。地方层面有些家谱可以作为非物质文化遗产来保护，但这股趋势终究没有形成一股国家潮流，在法律上仍然缺乏法律支持，这成为了地方对其有不重视的阻力。如推进国家以立法的形式，以《非遗法》为基础，进一步推动立法和相关政策的制定，多个部门社会群体共同发力，对族谱文化加以保护，尽快把中华族谱文化纳入非遗，设立专门机构，指导和鼓励民间修谱、续谱，并"/>
  </r>
  <r>
    <n v="2016"/>
    <s v="北京市"/>
    <s v="10052"/>
    <x v="27"/>
    <s v="201610052098"/>
    <s v="我国计划生育政策与法律调整对少数民族人口发展的影响实证调研——以广西贵州湖南内蒙为例"/>
    <x v="0"/>
    <s v="罗舒婷"/>
    <n v="14007067"/>
    <n v="8"/>
    <s v="夏瑞斌/14007035,马圣昆/14007056,曲娜玮/13009063,蒋烨/14007034,陈天元/15009067,何志豪/14009008,杨煊宇/13009085"/>
    <s v="雷明光"/>
    <s v="副教授"/>
    <n v="9670"/>
    <n v="9670"/>
    <n v="19340"/>
    <s v="测绘科学技术"/>
    <s v="我国人口政策几经变迁，对我国少数民族人口产生了巨大影响，而其中计划生育政策的影响更是极为深远的。计划生育政策的实施是伴随改革开放进程的，所以随着我国经济、政治、文化的高速发展，计划生育政策对我国人口产生了深远的影响。由于人口问题愈发严重和人口矛盾的激化，近年来人口政策调整有了重大的调整和改革，包括2013年十三届八中全会开始实施“单独二孩政策”和2015年提出的全面开放二胎政策。这些政策的调整无疑会对我国人口，尤其是少数民族人口产生影响，所以我们的调查和研究是具创新性和必要性的。_x000d_"/>
  </r>
  <r>
    <n v="2016"/>
    <s v="北京市"/>
    <s v="10052"/>
    <x v="27"/>
    <s v="201610052099"/>
    <s v="凉山彝族童工产生的原因及现状探究——以凉山彝族自治州美姑县为例"/>
    <x v="0"/>
    <s v="王策明"/>
    <n v="14031004"/>
    <n v="8"/>
    <s v="杨帅/14031024,王策明/14031004,包阿髹/14056057,杨尔聪/13009055,马颖嘉/14031036,刘宇/14031035,眼丁莫色杂/15004013"/>
    <s v="朴光星"/>
    <s v="讲师"/>
    <n v="10000"/>
    <n v="10000"/>
    <n v="20000"/>
    <s v="测绘科学技术"/>
    <s v="几年前媒体爆出有大量彝族儿童赴广州地区工厂打工，此事引发了社会热议，随后当地政府将部分童工遣返回户口所在地，随之关注渐少，但这仍是一个大问题。凉山彝族儿童中留守儿童、特困儿童、失依儿童等数量较多，他们从小受到贫困与落后的困扰，又受其他多种因素影响，造就了“童工打工热”现象，但对于报道或人们猜测的多种因素学界没有进行深入整理探究。本研究深入童工家乡，从童工本身的微观视角出发，以被遣返童工为研究对象，一方面从家庭、教育、经济、当地风俗等角度探究使其成为童工的根本原因，另一方面了解他们被遣返后的生活现状，为今后"/>
  </r>
  <r>
    <n v="2016"/>
    <s v="北京市"/>
    <s v="10052"/>
    <x v="27"/>
    <s v="201610052100"/>
    <s v="国家与社会视域中的社会组织与传统文化保护——以苏州昆曲组织为例"/>
    <x v="0"/>
    <s v="魏冠宇"/>
    <n v="14031032"/>
    <n v="8"/>
    <s v="花芯/13031027,鲁孟琦/13031019,刘艺林/13031032,石欣博/13031026,杰苏尔·居来提/13066020,杨烁壁/14007020,刘北/15036034"/>
    <s v="良警宇"/>
    <s v="教授"/>
    <n v="10000"/>
    <n v="10000"/>
    <n v="20000"/>
    <s v="测绘科学技术"/>
    <s v="本世纪以来，昆曲走出了发展颓势重获新生。昆曲在保护和传承过程中体现了国家与社会双重力量的互动。在社会建设的语境下，社会组织对文化事业的参与成为越来越重要的力量。项目组将对苏州昆曲保护社会组织的发展现状、面临的问题以及国家“非遗”保护制度和政策对其的影响进行调查，以期揭示社会组织与国家力量的互动，探讨国家在传统文化保护中的退场与在场。:_x0009_项目组希望通过对苏州昆曲保护社会组织的调查，探索现代昆曲社会组织内、组织间、与官办组织的关系，以及它们在保护和传承昆曲中发挥的不同作用，发现昆曲得以复兴的自发性优势因素和发"/>
  </r>
  <r>
    <n v="2016"/>
    <s v="北京市"/>
    <s v="10052"/>
    <x v="27"/>
    <s v="201610052101"/>
    <s v="关系与行动：村庄建设中的村民、村干部和基层政府——广西柳州市G村集资修路的个案研究"/>
    <x v="0"/>
    <s v="李良添"/>
    <n v="14031028"/>
    <n v="6"/>
    <s v="杨雨菲/14031029,罗紫琪/14032013,赵娇/14034016,蒋佩容/15036003,韦如宝/14031037"/>
    <s v="王旭辉"/>
    <s v="讲师"/>
    <n v="10000"/>
    <n v="10000"/>
    <n v="20000"/>
    <s v="测绘科学技术"/>
    <s v="随着我国社会主义新农村建设的推进，修建村路对改善农民生活发挥着重要作用。但是，一些村庄和基层政府基于各自不同的利益逻辑难以达成统一的行动协议，甚至产生矛盾，致使国家资源不能顺利转化为村民的实际利益。本研究试图基于一个具有自发性建设传统的村庄的三次修路过程，探究在不同的关系下即只有镇政府介入、单纯的村庄内部集资建设以及在镇政府和其他村庄同时介入时，该村村干部、村民在集资建设过程中如何处理个人利益与集体利益，并在此基础上如何采取行动。"/>
  </r>
  <r>
    <n v="2016"/>
    <s v="北京市"/>
    <s v="10052"/>
    <x v="27"/>
    <s v="201610052102"/>
    <s v="社会排斥视角下跨国婚姻家庭儿童基础教育缺失问题研究——以云南省德宏州陇川县为例"/>
    <x v="0"/>
    <s v="曾丹妮"/>
    <n v="14055065"/>
    <n v="4"/>
    <s v="王潇航/13066006,潘立萌/14055055,姜连慧/14055058"/>
    <s v="施巍巍"/>
    <s v="讲师"/>
    <n v="10000"/>
    <n v="10000"/>
    <n v="20000"/>
    <s v="测绘科学技术"/>
    <s v="2015年1月4日，国家教育部指出了今后教育改革的新动向是整体的宏观教育政策调整上更加向远郊区县倾斜，更加向薄弱倾斜。云南省位于我国西南地区，与多国相邻，跨国婚姻情况普遍，基础教育缺失问题十分突出。为了更好的解决跨国婚姻家庭儿童基础教育缺失的问题，从社会排斥视角出发，采用功能性排斥和结构性排斥两个具体维度，将理论和问题更好的结合，分析基础教育缺失问题的原因，并从政府、学校、家庭、个人的角度提出相应的解决办法。_x000d_"/>
  </r>
  <r>
    <n v="2016"/>
    <s v="北京市"/>
    <s v="10052"/>
    <x v="27"/>
    <s v="201610052103"/>
    <s v="关于少数民族地区艾滋病患者/感染者社会支持体系现状及问题研究——以云南省傣族景颇族德宏自治州瑞丽市为例"/>
    <x v="0"/>
    <s v="李慧茹"/>
    <n v="14032003"/>
    <n v="8"/>
    <s v="王可舒/14055009,肖宁宁/14055003,徐嘉一/14055005,曹馨予/15005054,华洛/15029007,徐兆杰/14027016,郑颖婧/13063113"/>
    <s v="焦开山"/>
    <s v="讲师"/>
    <n v="9986"/>
    <n v="9986"/>
    <n v="19972"/>
    <s v="测绘科学技术"/>
    <s v="社会支持是改善生活质量中最有潜力的影响因素，而我国艾滋病患者/感染者在社会交往中普遍遭受到歧视和疏远。其中少数民族地区的艾滋病患者/感染者由于经济、文化等原因所获得的社会支持更是严重不足。本团队以云南省德宏傣族景颇族自治州瑞丽市为例，对少数民族地区艾滋病患者/感染者的社会需求与其所接受的社会支持的现状进行深入调研。联系现状与社会学专业理论知识，团队将提出具有针对性的建议以提高社会支持的效果，为我国艾滋病的防治工作尽绵薄之力。"/>
  </r>
  <r>
    <n v="2016"/>
    <s v="北京市"/>
    <s v="10052"/>
    <x v="27"/>
    <s v="201610052104"/>
    <s v="医务社会工作的嵌入模式与嵌入效果研究"/>
    <x v="0"/>
    <s v="李淳墨"/>
    <n v="13032014"/>
    <n v="8"/>
    <s v="李淳墨/13032014,赵敏/13063118,曾子珊/14032020,李晨/14032021,王申卉/14031027,程璟秋/14031022,陈蕊/15034005"/>
    <s v="杨慧"/>
    <s v="讲师"/>
    <n v="10000"/>
    <n v="10000"/>
    <n v="20000"/>
    <s v="动力与电气工程"/>
    <s v="2009年3月中共中央国务院发布《深化医药体制改革的意见》，把开展医疗社会工作正式纳入到医疗体制之中。上海作为医疗社会工作体系较为成熟的城市代表，较早开始发展医疗社会工作，并探索出了自己独特的模式。本次创新项目将以上海交通大学附属新华医院作为个案，探索医务社工部究竟是如何在新华医院从无到有的发展历程，具体描述医务工作部的实务服务模式，并试图理清医务社工部与其他医院常规部门之间的工作配合和任务分工。通过对医务社工部嵌入模式和效果的探究和描述，为其他准备在医院系统内设立并运营医务社工部的医院提供可借鉴的经验。"/>
  </r>
  <r>
    <n v="2016"/>
    <s v="北京市"/>
    <s v="10052"/>
    <x v="27"/>
    <s v="201610052105"/>
    <s v="藏族牧区食品安全教育现状研究——以西藏自治区昌都市芒康县嘎托镇为例"/>
    <x v="0"/>
    <s v="贡松曲西"/>
    <n v="14035006"/>
    <n v="5"/>
    <s v="扎拉/14035019,郭慧捷/14055075,王佳莹/14056008,于晓鑫/14009046"/>
    <s v="扎巴"/>
    <s v="副教授"/>
    <n v="8359.5"/>
    <n v="8359.5"/>
    <n v="16719"/>
    <s v="动力与电气工程"/>
    <s v="随着食品安全事故的频发，食品安全问题越来越受到公众的关注。开展食品安全教育在一定程度上有利于规避食品安全事故的发生，是解决食品安全问题的基本途径。近年来，我国出台了一系列政策来推动食品安全教育的发展，但由于我国的发展格局不平衡，在藏族牧区，食品安全教育发展缓慢。本文以西藏自治区昌都市芒康县嘎托镇为例，对其现状进行了分析，希望得出藏族牧区食品安全教育发展缓慢的原因，并能从社会共治的角度来推进藏族牧区饮食安全教育的发展。"/>
  </r>
  <r>
    <n v="2016"/>
    <s v="北京市"/>
    <s v="10052"/>
    <x v="27"/>
    <s v="201610052106"/>
    <s v="物化的祈祷——以藏传佛教经幡为例"/>
    <x v="0"/>
    <s v="张金可"/>
    <n v="14033014"/>
    <n v="6"/>
    <s v="余恬/14033009,马银/14001030,德青玉珍/14033019,边玛央金/14033011,李荣/15058040"/>
    <s v="张亚辉"/>
    <s v="副教授"/>
    <n v="10000"/>
    <n v="10000"/>
    <n v="20000"/>
    <s v="动力与电气工程"/>
    <s v="祈祷是宗教仪式中一项重要的内容，在一个拥有宗教的社会中，它广泛存在于人们的日常生活当中。可在藏传佛教中，祈祷这种通常以口头念诵展开的宗教仪式口头仪式被物质化的东西所代替，这就是莫斯在其《论祈祷》中谈到的“物化的祈祷”。本研究将以藏传佛教中物化的祈祷形式之一——藏传佛教经幡为研究对象，拟分别在西藏拉萨市市区及拉萨市堆龙德庆县两地进行为期一个月的实地调研，通过访谈法和文献调查法试图探析祈祷物化的形成、功能和特点——即，物品如何能够成为一种具有神圣意味的祈祷形式。"/>
  </r>
  <r>
    <n v="2016"/>
    <s v="北京市"/>
    <s v="10052"/>
    <x v="27"/>
    <s v="201610052107"/>
    <s v="布依族“不落夫家”婚俗及其变迁研究——以贵州省册亨县羊场村为例"/>
    <x v="0"/>
    <s v="罗瑞"/>
    <n v="14033023"/>
    <n v="6"/>
    <s v="李雪梅/14032022,白一莛/13033021,艾琳娜·艾沙/13033001,江幼竹/14033029,黄婷婷/13031016"/>
    <s v="杨筑慧"/>
    <s v="教授"/>
    <n v="10000"/>
    <n v="10000"/>
    <n v="20000"/>
    <s v="动力与电气工程"/>
    <s v="布依族是一个有着悠久历史的少数民族,“不落夫家”是布依族传统婚俗的一项重要内容和特征，并与布依族地区的发展进程和生活习惯相适应，曾在当地长期流行，对布依族家庭和谐,社会有序运转，民族历史文化传承等起到过积极的作用。但随着现代化发展，城市化进程加快，各民族文化不断交流融合，布依族人民的生产生活方式发生了极大变化，昔日布依族有规模的聚居、节庆活动、特色婚嫁仪式等日益衰微，甚至逐渐消失。本课题以“不落夫家”婚俗的变迁为切入点，以贵州册亨县羊场村为例，主要对羊场村“不落夫家”婚俗的历史与现状进行民族志调查，由此探"/>
  </r>
  <r>
    <n v="2016"/>
    <s v="北京市"/>
    <s v="10052"/>
    <x v="27"/>
    <s v="201610052108"/>
    <s v="出租车行业“模范”身份的建构与认同研究——以首都的士雷锋车队为例"/>
    <x v="0"/>
    <s v="李佳欣"/>
    <n v="14033027"/>
    <n v="5"/>
    <s v="邱一林/14033012,蔡红燕/14033021,冯路贵/14031001,孙依纯/14030010"/>
    <s v="黄志辉"/>
    <s v="讲师"/>
    <n v="7217.5"/>
    <n v="7217.5"/>
    <n v="14435"/>
    <s v="动力与电气工程"/>
    <s v="本调查团队由中央民族大学民族学与社会学学院2014级的5名本科生组成，计划在2015年11月到2016年11月进行为期一年的调查活动，调查将在北京市及各区县展开，以由中共党员、北京的士之星组成的首都的士雷锋车队为主要调查对象，拟在2016年暑期集中对调查车队成员展开集中的访问、调查，参与车队的日常活动、仪式性场合。调查从了解出租车行业中职业模范群体形成的历史过程和条件原因出发，针对车队成员的身份认同进行理解和分析，了解模范群体内外的关系网络、成员的职业满意度等状况，分析这一职业“模范”身份符号的形成和建构"/>
  </r>
  <r>
    <n v="2016"/>
    <s v="北京市"/>
    <s v="10052"/>
    <x v="27"/>
    <s v="201610052109"/>
    <s v="流动的边界：城市少数民族流动人口的族性边界研究"/>
    <x v="0"/>
    <s v="盛禾"/>
    <n v="14034005"/>
    <n v="7"/>
    <s v="张菁/14034017,刘娜娜/14034024,安子琪/14034003,热依汗古丽·热合曼/14034019,马军虎/13035021,孙佳悦/13061032"/>
    <s v="陈丽明"/>
    <s v="讲师"/>
    <n v="10000"/>
    <n v="10000"/>
    <n v="20000"/>
    <s v="动力与电气工程"/>
    <s v="随着我国城市化的迅速发展，城市少数民族流动人口的快速增加，城市正逐步变成多民族的社会。少数民族进入城市的过程是一个不断适应的过程，在此过程中族性边界会发生一定的变化。本调研以浙江省义乌市的一个典型社区为例，探究族性边界的现状，变化过程及其影响因素。族性边界的现状主要是从服饰、饮食、语言、传统节日、宗教信仰、民族禁忌、通婚状况以及丧葬习俗等展开。在影响因素方面，从个人因素、群体因素与环境因素进行分析，结合当地实际对具体因素进行考察。通过实地参与观察、问卷与访谈等多种社会调查方式，将族性边界类别化、程度化，并"/>
  </r>
  <r>
    <n v="2016"/>
    <s v="北京市"/>
    <s v="10052"/>
    <x v="27"/>
    <s v="201610052110"/>
    <s v="社会资本理论视阈下藏区人民调解委员会的作用机制研究"/>
    <x v="0"/>
    <s v="姜春光"/>
    <n v="14034006"/>
    <n v="8"/>
    <s v="马跃/13035024,王秀/13035022,陈露/13035008,蒋蓉/14034031,潘世先/14034020,普同庆/14034022,达哇卓玛/14034023"/>
    <s v="马东亮"/>
    <s v="讲师"/>
    <n v="10000"/>
    <n v="10000"/>
    <n v="20000"/>
    <s v="动力与电气工程"/>
    <s v="藏区面积广大、资源丰富，自改革开放以来，藏区社会情况日益复杂，人与资源的冲突日益尖锐，民间纠纷的数量也与日俱增。这些民间纠纷如果解决不好，就会加剧矛盾，甚至会上升为民族冲突。在藏区，调委会作为一种民间基层组织，且具有明显的民族性与宗教性，在解决当地民间纠纷过程中发挥着不可替代的作用。本次调研将以普特南的社会资本理论为研究视角，以调研地的调委会对当地草场纠纷的调解为案例，运用普特南社会资本理论中的信任、网络、规范三大要素对于调委会的构成、作用、运行机理以及存在的问题进行分析，从而为更好的发挥藏区调委会的资本"/>
  </r>
  <r>
    <n v="2016"/>
    <s v="北京市"/>
    <s v="10052"/>
    <x v="27"/>
    <s v="201610052111"/>
    <s v="国内网络媒体数据新闻的业务规范探究"/>
    <x v="0"/>
    <s v="徐丽娜"/>
    <n v="13022017"/>
    <n v="7"/>
    <s v="王雷/14021014,刘雨昕/14021010,单笑言/14021019,来金鑫/14048038,陈思竹/14021047,蒋有为/14007062"/>
    <s v="毛湛文"/>
    <s v="讲师"/>
    <n v="10000"/>
    <n v="10000"/>
    <n v="20000"/>
    <s v="动力与电气工程"/>
    <s v="“数据新闻”是大数据时代新闻报道的新方式，且被视为未来新闻业的发展趋势。经外媒的创新扩散到我国，其在中国本土化的过程暴露出的诸多问题不容忽视。这些失范的操作正在影响这个领域朝着更加清晰的专业化路径推进，并会反过来蚕食这个领域的科学价值和专业价值。数据新闻领域的发展需要相应的专业规范，界定这个领域的特质，并给予实践以基本的理念指导和行为模本。然而，对相关问题的研究当前在学界很少触及。网络媒体与数据新闻存在技术基因一致性，并且是数据新闻探索的领军者和集大成者，作为数据新闻的研究载体更具有参考价值和研究意义。"/>
  </r>
  <r>
    <n v="2016"/>
    <s v="北京市"/>
    <s v="10052"/>
    <x v="27"/>
    <s v="201610052112"/>
    <s v="少数民族语言电视节目的现状和发展对策研究——以新疆地区为例"/>
    <x v="0"/>
    <s v="贺永曦"/>
    <n v="14023004"/>
    <n v="5"/>
    <s v="胡晓洁/14021031,许小瑄/14023001,吴江平/14040035,李赵益多/14040004"/>
    <s v="王斌"/>
    <s v="讲师"/>
    <n v="10000"/>
    <n v="10000"/>
    <n v="20000"/>
    <s v="动力与电气工程"/>
    <s v="近年来，随着村村通、西新工程等国家支持政策的落实，在覆盖率明显提高的基础之上，为更好的实现“内容＋覆盖”统一发展的目标，新疆借鉴现代电视节目制作新模式和新思路，开办了一系列民语节目并初见成效。新疆民语电视节目目前正处在工作重心从译制节目转向自制节目、从模仿自制节目向自主创新自制节目突破的重要转型时期。_x000d_本课题将就新疆地区的民语节目改革之路的发展过程及现状做出研究，总结优势探寻问题，并就问题做出深入的探讨与分析，提出针对性建议。在此基础上以点及面，尝试总结少数民族地区民语节目发展规律及问题并探寻发展对策，为"/>
  </r>
  <r>
    <n v="2016"/>
    <s v="北京市"/>
    <s v="10052"/>
    <x v="27"/>
    <s v="201610052113"/>
    <s v="新媒体环境下MOOC教育模式的发展现状及其发展对策研究——以”中国大学MOOC”为例"/>
    <x v="0"/>
    <s v="张晓晖"/>
    <n v="14021052"/>
    <n v="5"/>
    <s v="马晓青/14032034,卢灵/13006020,车莹/14021057,杨丽坤/14023025"/>
    <s v="毛湛文"/>
    <s v="讲师"/>
    <n v="7895"/>
    <n v="7895"/>
    <n v="15790"/>
    <s v="动力与电气工程"/>
    <s v="互联网教育迅速崛起，教育产业正在面临深刻的变革。教育由线下走向线上不仅打破了教育时间、地域的限制，而且使得教学内容向多媒体化互动化发展，并推动了教育教学资源更加高效的配置。MOOC课堂的崛起，说明互联网的模式和思维正在深刻的影响教育产业，并带来新的增长机遇。本研究拟以目前的互联网线上教育”中国大学MOOC”为例，调研其发展模式，结合MOOC对用户学生线下学习的情况，根据客观事实，分析线上教育作为网络虚拟环境中的教育方式对学生线下学习的影响，继而深入探究、分析虚拟的新媒体技术对于整个教育行业的冲击和影响。"/>
  </r>
  <r>
    <n v="2016"/>
    <s v="北京市"/>
    <s v="10052"/>
    <x v="27"/>
    <s v="201610052114"/>
    <s v="新广告法背景下,互动营销广告公司观念和运作转变探究"/>
    <x v="0"/>
    <s v="李静仪"/>
    <n v="14023015"/>
    <n v="7"/>
    <s v="李秋林/14023027,谭振宇/14023005,杨上/14007073,谢馨仪/14028019,黄珊珊/14023022,刘黛岳/14028009"/>
    <s v="范小青"/>
    <s v="讲师"/>
    <n v="10000"/>
    <n v="10000"/>
    <n v="20000"/>
    <s v="电子与通信技术"/>
    <s v="新《广告法》出台后，许多专家和学者都对其进行了深入研究。现有阶段对新《广告法》的研究成果，一方面侧重于新《广告法》的法律问题，一方面侧重于新媒体环境下广告行业的发展转变以及互动营销广告的相关应用，这为本课题的研究提供了丰富的文献基础，但显然，在新《广告法》出台之际，对互动营销广告观念和运作的转变进行的探究则十分稀少，而本次的研究课题正好可对此做一个填补。本次研究以京渝深三地为例，探究互动营销广告公司的广告人如何转变观念和运作方式，为互动营销广告公司提供借鉴，为本校广告专业学生学习提供指导。"/>
  </r>
  <r>
    <n v="2016"/>
    <s v="北京市"/>
    <s v="10052"/>
    <x v="27"/>
    <s v="201610052115"/>
    <s v="技术反哺对城际家庭关系的影响研究――基于中国四城家庭的调查"/>
    <x v="0"/>
    <s v="耿婉桐"/>
    <n v="14023003"/>
    <n v="6"/>
    <s v="王婷/14021058,朱慧/14023006,张俊慧/14037004,刘玥琦/14021049,丁稚花/14021020"/>
    <s v="毛湛文"/>
    <s v="讲师"/>
    <n v="10000"/>
    <n v="10000"/>
    <n v="20000"/>
    <s v="电子与通信技术"/>
    <s v="随着全球化和信息化进程的迅速推进，基于数字技术的通讯与信息传播领域的革新，强烈冲击了传统社会的政治、经济、文化等方面。新媒体技术的高度发展与广泛应用带来了新的不平等和新的社会分化，比如数字鸿沟现象的出现。_x000d_在家庭层面，数字鸿沟则表现为代际鸿沟，即父母(亲代)和子女(子代)在新媒体采纳、使用以及与之相关的知识方面的差距。这是传统代沟在数字时代的延伸。受最近三十年数字化浪潮冲击的影响，技术革新不断挑战“父为子纲”的文化传承模式，出现了由下而上的反向文化传承方式，即“文化反哺”。在新媒体环境下，文化反哺如何利用"/>
  </r>
  <r>
    <n v="2016"/>
    <s v="北京市"/>
    <s v="10052"/>
    <x v="27"/>
    <s v="201610052116"/>
    <s v="新媒体环境下羌绣传承与创新研究~~以四川阿坝州茂县黑虎乡、茂县沟口乡、汶川县卧龙镇、理县桃坪乡为例"/>
    <x v="0"/>
    <s v="陆楚一"/>
    <n v="14021050"/>
    <n v="7"/>
    <s v="赵学敏/14021051,何勤思/14021035,董卓玛/14021030,孙颖超/14021054,周倜/14009002,马昕竹/14021055"/>
    <s v="岳广鹏"/>
    <s v="讲师"/>
    <n v="10000"/>
    <n v="10000"/>
    <n v="20000"/>
    <s v="电子与通信技术"/>
    <s v="羌绣是留存至今最鲜活生动，与羌族人民生活联系最密切，也是最能代表古老的羌族民间传统文化与现实世界对话的民族文化遗产。2008年6月7日，羌族刺绣经国务院批准入选第二批国家级非物质文化遗产名录。2014年，《藏羌彝文化产业走廊总体规划》印发这其中就有涉及羌绣的内容。伴随着要求文化多样性影视、网络等现代多媒体媒介传播下逐渐得到了主流文化的认同和更多的“授众”，这促进了羌绣文化文化得以进一步得到发掘。也就是说，羌绣文化的传承因机制、媒介、和方式发生了转变。本研究试图搭建羌绣发展与新媒体之间的桥梁，探索出全新模式"/>
  </r>
  <r>
    <n v="2016"/>
    <s v="北京市"/>
    <s v="10052"/>
    <x v="27"/>
    <s v="201610052117"/>
    <s v="学生视角下的西南民族地区高校创新创业教育现状研究"/>
    <x v="0"/>
    <s v="黄诗颖"/>
    <n v="14010025"/>
    <n v="5"/>
    <s v="钟丽芳/14055083,郑燕婷/14010006,周瑜/13011002,马莹/14010029"/>
    <s v="夏仕武"/>
    <s v="讲师"/>
    <n v="10000"/>
    <n v="10000"/>
    <n v="20000"/>
    <s v="电子与通信技术"/>
    <s v="时值中国经济社会转型时期，政府提出了“大众创业，万众创新”的重要号召，各高校作为创新创业教育的核心场所之一，积极响应号召，开展了多项大学生创新创业教育工作。在此背景下，本研究基于学生视角，以广西南宁市四所高校为例，采用以问卷调查法为主，访谈法为辅的方法研究我国西南民族地区高校学生创新创业教育，包括高校创新创业教育的开展现状，特别是学生层面对于高校学生创新创业教育的感知、理解和把握等。本研究力求在充分了解西南民族地区高校学生创新创业教育工作的基础上，发现其中存在的问题和不足，并提出合理性建议，使高校创新创业"/>
  </r>
  <r>
    <n v="2016"/>
    <s v="北京市"/>
    <s v="10052"/>
    <x v="27"/>
    <s v="201610052118"/>
    <s v="甘南藏族自治州初中理科双语教育的质量的调查及研究"/>
    <x v="0"/>
    <s v="麻抓西"/>
    <n v="14038011"/>
    <n v="6"/>
    <s v="拉毛草/14038010,周么机/14038007,斯朗拉西/14037060,知瓜克/14038009,泽茸措/14038005"/>
    <s v="王兢"/>
    <s v="讲师"/>
    <n v="6410"/>
    <n v="6410"/>
    <n v="12820"/>
    <s v="电子与通信技术"/>
    <s v="藏汉双语理科的教学模式在双语教育的政策框架中形成相互依存，相互颉抗的体系结构，并努力追求各要素的和谐状态，规约着藏汉双语教育政策的制定，改革和发展，为藏民族聚居地区教育现代化提供政策保障。在藏区虽在不断优化“藏汉双语”教学模式，提高了藏族适龄儿童的入学率、藏族学生的学业完成率和升学率。然而极度缺少双语理科人才，在双语教学下的学生缺少由完成理科专业学习毕业的双语教师以及没有完整编译过得资料供查询参考，导致民族地区理科教育远远落后于中东部地区。双语理科教育在藏区教育中起着非常大的影响，有着重要的地位。"/>
  </r>
  <r>
    <n v="2016"/>
    <s v="北京市"/>
    <s v="10052"/>
    <x v="27"/>
    <s v="201610052119"/>
    <s v="市场驱动国际化、边疆民族的文化认同和学校选择――对吉林省珲春市朝鲜族的服务式参与调查"/>
    <x v="0"/>
    <s v="李秋实"/>
    <n v="14010015"/>
    <n v="8"/>
    <s v="蔡畅/14010020,冯园/14010003,杨雪/13010005,王撒拉/14010039,战铮/14012035,韦安琪/14010030,朱美华/15010033"/>
    <s v="常永才"/>
    <s v="教授"/>
    <n v="10000"/>
    <n v="10000"/>
    <n v="20000"/>
    <s v="电子与通信技术"/>
    <s v="中国朝鲜族是中国三十四个跨境民族之一，拥有成熟的朝鲜族传统文化。同时积极吸收其他民族的文化成果，构成了中华文化中的一“元”。随着国际化、城市化进程的加快，朝鲜族跨国务工、居住地朝、汉比例的变化冲击着人们的认同观念。如今，朝鲜族面临对本民族文化、中华文化以及相邻的外国文化三方面认同的选择和平衡问题。以教育的视角进行观察，这对朝鲜族教育观念产生重要影响，集中表现为朝鲜族对学校类型的选择上。为此，本团队将采用混合研究策略，从三个维度出发剖析朝鲜族成员的文化认同对民族教育、文化传承产生的影响；分析学校类型、汉语流"/>
  </r>
  <r>
    <n v="2016"/>
    <s v="北京市"/>
    <s v="10052"/>
    <x v="27"/>
    <s v="201610052120"/>
    <s v="综合干预对身体健康的影响研究-中央民族大学40岁以上在职教职工为例"/>
    <x v="0"/>
    <s v="张锦涛"/>
    <n v="13088006"/>
    <n v="8"/>
    <s v="白俊/13088038,蚁曼霞/14078022,徐艺铭/14078018,符传范/14078027,林金柳/15085022,张嘉炜/15085001,安飞燕/14048017"/>
    <s v="苏日塔拉图"/>
    <s v="讲师"/>
    <n v="10000"/>
    <n v="10000"/>
    <n v="20000"/>
    <s v="电子与通信技术"/>
    <s v="随着科技的进步、社会的发展和人们生活水平的提高以及不良的生活习惯等，导致了人们体质的下降和生活习惯病的增加，从而逐步地危害着人类的健康。基于现状，此次课题研究我们将采用[医+体]模式测试的方法和综合干预的方法，并结合国外引进的“体能年龄”、“活力年龄”等单项和综合指标，综合功干预评价中央民族大学在职教职工身体健康现状。并为其提高体质健康和预防生活习惯提供有效的运动处方。通过提高中央民族大学在校教职工体质健康状况的研究，影射出在校教职工的生活习惯与健康存在的问题，提出有效运动处方，引导帮助其树立健康生活理念"/>
  </r>
  <r>
    <n v="2016"/>
    <s v="北京市"/>
    <s v="10052"/>
    <x v="27"/>
    <s v="201610052121"/>
    <s v="中国城乡地区中老年人群健康水平和医疗状况分析――基于湖南省2013年CHARLS数据实证分析"/>
    <x v="0"/>
    <s v="黄钰棠"/>
    <n v="14039003"/>
    <n v="7"/>
    <s v="杜琛萍/14039026,陈炜琳/14039027,张清宁/14040007,龙宣任/14041007,王琦/13041001,齐秀雨/13038048"/>
    <s v="魏传华"/>
    <s v="副教授"/>
    <n v="10000"/>
    <n v="10000"/>
    <n v="20000"/>
    <s v="电子与通信技术"/>
    <s v="本项目主要依据北京大学中国社会研究中心进行的中国健康与养老追踪调查（CHARLS）数据来研究中国城乡中老年人群的健康水平和医疗状况（以湖南省为例）。首先，我们计划利用CHARLS数据，通过建立模型等方法进行深入分析。其次，我们准备去湖南省对相关部门与有关人员进行实地访查来对结果进行补充和完善。最后，根据之前的研究与调查得出正确的结论并提出合理的建议。我们的任务目标是对城乡中老年人的健康水平和医疗状况进行较为全面的分析，得出可靠的结果，并对有关部门和群体提出可行性建议。最后通过一系列的数据分析与实地调研完成"/>
  </r>
  <r>
    <n v="2016"/>
    <s v="北京市"/>
    <s v="10052"/>
    <x v="27"/>
    <s v="201610052122"/>
    <s v="农村人口职业选择及其影响因素"/>
    <x v="0"/>
    <s v="嵇惠"/>
    <n v="14040028"/>
    <n v="6"/>
    <s v="郭印/14040036,王江龙/14040023,李晓蕾/14040030,潘援媛/14040002,丁名杨/14040001"/>
    <s v="魏传华"/>
    <s v="副教授"/>
    <n v="9550"/>
    <n v="9550"/>
    <n v="19100"/>
    <s v="电子与通信技术"/>
    <s v="本次调研着重于对不同地域农村人口的职业选择及其影响因素的研究，主要从农村人口职业类型分析、地域相关政策的收集和整理、地区经济发展基础及影响研究、职业教育的研究和推广、职业走向的发展和预测五个方面着手，并从职业选择的基本情况、自身影响因素、外部影响因素以及差异性对比等角度，通过CFPS数据和实地调研结果，对不同地域差异的横向对比进行分析，探究现今农村人口的职业走向及其影响因素，并对新生农村人口职业走向进行调查和预测。"/>
  </r>
  <r>
    <n v="2016"/>
    <s v="北京市"/>
    <s v="10052"/>
    <x v="27"/>
    <s v="201610052123"/>
    <s v="民族类院校大学生心理健康状况调查及对策分析——以民委所属六所院校为例"/>
    <x v="0"/>
    <s v="黄凯鑫"/>
    <n v="14039015"/>
    <n v="6"/>
    <s v="黄新程/14037001,詹家鳍语/13038026,云可心/14039019,马小飞/14039023,杨清/13038016"/>
    <s v="徐赐文"/>
    <s v="教授"/>
    <n v="10000"/>
    <n v="10000"/>
    <n v="20000"/>
    <s v="电子与通信技术"/>
    <s v="民族院校大学生由于身处在一个特殊的生活学习环境，都有特定的生活方式，在人际交往、学习适应和就业方面有较多的心理问题，因此研究民族类院校大学生心理健康状况很有必要。本课题以民委所属六所高校为研究对象围绕民族类院校大学生心理健康为中心展开调研，结合国际惯用Scl-90量表及UPI心理健康调查法设计出适用于中国少数民族院校的心理健康调查表。项目组计划于寒暑假期间面向这六所高校发放调查问卷，并进行实地访谈。之后采用图表法、层次聚类、相关性分析、多元回归分析等方法探究其各个因素之间的统计规律，建立数学模型得出相应结"/>
  </r>
  <r>
    <n v="2016"/>
    <s v="北京市"/>
    <s v="10052"/>
    <x v="27"/>
    <s v="201610052124"/>
    <s v="全面二孩政策对民族自治区生育水平影响的预测研究——以广西壮族自治区为例"/>
    <x v="0"/>
    <s v="周煜东"/>
    <n v="14039022"/>
    <n v="6"/>
    <s v="马庆桃/14039007,陶礼涛/14039021,闫志良/14039004,齐格格/14039010,罗茹月/14039009"/>
    <s v="蔡果兰"/>
    <s v="副教授"/>
    <n v="10000"/>
    <n v="10000"/>
    <n v="20000"/>
    <s v="电子与通信技术"/>
    <s v="课题将研究预测全面二孩政策对广西壮族自治区生育水平的影响，具体内容如下：首先，在横向从人口规模（千万以上和千万以下）和城乡两个角度，在纵向按照时间顺序研究广西壮族自治区生育水平现状；其次，依据所选指标，预测全面二孩政策下广西壮族自治区生育潜能存量的释放总量及其未来生育水平；第三，分析各影响生育水平因素对生育水平的影响程度；最后，结合预测的广西壮族自治区未来生育水平和各生育水平影响因素的影响程度，为生育政策调整提供定量化数据支持并提出可行性建议。"/>
  </r>
  <r>
    <n v="2016"/>
    <s v="北京市"/>
    <s v="10052"/>
    <x v="27"/>
    <s v="201610052125"/>
    <s v="高校穆斯林大学生的宗教信仰及国家认同现状分析"/>
    <x v="0"/>
    <s v="赵明豪"/>
    <n v="13038047"/>
    <n v="7"/>
    <s v="黄思航/14040010,张晶/14040013,刘婧瑜/14039017,韩晓/14039012,姚冰/14039030,谢建瓴/14039018"/>
    <s v="贾旭杰"/>
    <s v="讲师"/>
    <n v="9930"/>
    <n v="9930"/>
    <n v="19860"/>
    <s v="土木建筑工程"/>
    <s v="本团队将会以北京和新疆两个地区的高校穆斯林大学生为例，对穆斯林大学生的宗教信仰、民族认同、国家认同及对现有学习生活的适应性情况、对宗教极端势力的认知等方面进行系统科学的对比性研究，了解穆斯林大学生宗教信仰和国家认同的现状，并进行对比分析，找出异同点，从中得出结论。并且希望通过本研究，能够为怎样培养民族团结的意识，提升民族素质，增强民族凝聚力、向心力，强化国家认同感，遏制宗教极端势力渗透提出有效可行的建议。"/>
  </r>
  <r>
    <n v="2016"/>
    <s v="北京市"/>
    <s v="10052"/>
    <x v="27"/>
    <s v="201610052126"/>
    <s v="北京咔芒科技发展有限公司"/>
    <x v="2"/>
    <s v="刘沛"/>
    <n v="13088021"/>
    <n v="5"/>
    <s v="秦丝雨/13088009,徐萌/13066019,陈少君/15085011,台珊/15006026"/>
    <s v="李建平"/>
    <s v="副教授"/>
    <n v="25000"/>
    <n v="25000"/>
    <n v="50000"/>
    <s v="土木建筑工程"/>
    <s v="北京咔芒科技发展有限公司由国家级大学生创业实践项目发展而来，从2015年5月发展至今已经逐步成长为以“体育”为核心，涉猎体质健康培训、体育用品贸易、体育科研、体育社群运营等业务的综合型创业公司。目前拥有签约教练员47人，签约合作校园25所，累计服务学生超过三千余人，累计净服务课时超过2500小时，创造营业收入达三十余万元，取得体育科研成果三十余项，咔芒体育用品现已完成多项大型批发、零售交易。"/>
  </r>
  <r>
    <n v="2016"/>
    <s v="北京市"/>
    <s v="10052"/>
    <x v="27"/>
    <s v="201610052127"/>
    <s v="承锦控股有限公司"/>
    <x v="2"/>
    <s v="胡汉彬"/>
    <n v="13003019"/>
    <n v="8"/>
    <s v="何理/s130044,陆伊娜/13006012,陈天晟/14005027,秦梦月/14005051,许亿欣/14004002,徐玲/14004003,王亚枭/15004027"/>
    <s v="张丽君"/>
    <s v="教授"/>
    <n v="10000"/>
    <n v="10000"/>
    <n v="20000"/>
    <s v="土木建筑工程"/>
    <s v="承锦控股有限公司是一家涉及金融、互联网、软件技术开发的多元化公司。主营业务包括期货理财（投资期货市场），股票理财（投资股票市场），用户与相关理财服务共同构成承锦阳光理财“生态圈”，子公司北京景富运通投资管理有限公司进行私募基金产品的发行。公司专门为小众高端客户打造专业化、个性化的投资理财组合。目前公司管理资金达千万元级别，连续五年盈利，有自主研发的承锦交易体系，交易量超过百亿元，运行超过万小时。公司始终秉承“承己之信，锦众之业”的宗旨，为客户量身定制理财服务，做小而精的私募投资基金。"/>
  </r>
  <r>
    <n v="2016"/>
    <s v="北京市"/>
    <s v="10052"/>
    <x v="27"/>
    <s v="201610052128"/>
    <s v="北京市左一餐饮管理有限公司"/>
    <x v="2"/>
    <s v="刘浩明"/>
    <n v="13073001"/>
    <n v="4"/>
    <s v="马铭/13072022,程冰冰/13073020,刘浩明/13073001"/>
    <s v="谢作渺"/>
    <s v="教授"/>
    <n v="50000"/>
    <n v="50000"/>
    <n v="100000"/>
    <s v="土木建筑工程"/>
    <s v="关于左一品牌_x000d_1.品牌释义_x000d_左一：一心一意专注于煎饼美食的传承与创新，用丰富的配料和独特的制作手法为食客创造美味_x000d__x000d_2.品牌定位_x000d_前期以本身已经自有的种类丰富的煎饼为主_x000d_后期辅以饮料以及与当地特色小吃相结合的创新美食_x000d_倡导美食与自身文化理念相结合的餐饮品牌_x000d_从单一到多元化融入品牌_x000d__x000d_3.品牌核心_x000d_产品独特性，文化认同感，服务优质性_x000d__x000d_6.品牌形象_x000d_专业：树立致力于煎饼制作以及本土特色美食开发的品牌形象_x000d_文化：根据品牌所传达的文化感来树立自身的品牌形象_x000d_时尚：针对主要客户群为年轻人来树立符合他们的品牌形象_x000d_"/>
  </r>
  <r>
    <n v="2016"/>
    <s v="北京市"/>
    <s v="10052"/>
    <x v="27"/>
    <s v="201610052129"/>
    <s v="国医战队"/>
    <x v="2"/>
    <s v="仉策"/>
    <n v="14006050"/>
    <n v="6"/>
    <s v="王绍辉SX141017，王旭/SX140911,丁尤放/S151096,张亚琛/S151106,韩怡雯/14055112"/>
    <s v="刘同祥"/>
    <s v="研究员"/>
    <n v="50000"/>
    <n v="50000"/>
    <n v="100000"/>
    <s v="土木建筑工程"/>
    <s v="国医战队是由全国中医药专业优秀学生以及大学生中医药爱好者，部分执业中医师，民族医，民间中医和社会中医药爱好者组成的联盟~全国中医药大学生联盟。当前中医药健康服务在社会大众的养生防病和提高医疗服务质量方面的作用越来越突出，但是中医药人才匮乏，中医药从业人数越来越满足不了社会大众的健康需求，社会大众也需要一个可靠团队运营的专业平台，窗口去学习了解中医药的健康生活理念从而自我调理亚健康状态。为了解决这两个问题我们组建了全国中医药大学生联盟，最大程度上集合全国中医药专业优秀学生资源和院校，医院，民间优秀老师和医生"/>
  </r>
  <r>
    <n v="2016"/>
    <s v="北京市"/>
    <s v="10052"/>
    <x v="27"/>
    <s v="201610052130"/>
    <s v="北京承清科技有限公司"/>
    <x v="2"/>
    <s v="李璐"/>
    <n v="14042022"/>
    <n v="5"/>
    <s v="余佳桐/15045010,张晨/15045021,陶春江/15045017,李情情/S151041"/>
    <s v="杨玉平"/>
    <s v="副教授"/>
    <n v="50000"/>
    <n v="50000"/>
    <n v="100000"/>
    <s v="土木建筑工程"/>
    <s v="近年来，随着国家对科研的投入越来越多，科技得到了长足的进步。然而科研工作者往往将大部分时间浪费在寻找工厂和沟通上。_x000d_与此同时，中国是世界工厂，拥有无数大大小小企业、工厂，一方面拥有强大的加工制造能力，产能过剩，另外一方面，中国制造面临着如何向中国创造转型，继续先进技术的注入，急需科技服务。_x000d_在互联网技术快速发展和科技服务需求提高的双重作用下，就需要一种平台能够使得参与这个平台工作的用户可以帮助其他用户解决问题，搜索资料，搜索信息。_x000d_科研帮在线工厂就是立志于成为广大科技工作者、创客、企业共同交流的一站式在线"/>
  </r>
  <r>
    <n v="2016"/>
    <s v="北京市"/>
    <s v="10052"/>
    <x v="27"/>
    <s v="201610052131"/>
    <s v="鲸西创意专属礼品"/>
    <x v="1"/>
    <s v="许会欣"/>
    <n v="14056041"/>
    <n v="8"/>
    <s v="牛亭云/14056046,李卓颖/14060027,刘林奇/14056035,李易轩/14047002,康欢/14060030,徐超/14056048,姚蟒/15062022"/>
    <s v="谢作渺"/>
    <s v="教授"/>
    <n v="20000"/>
    <n v="20000"/>
    <n v="40000"/>
    <s v="土木建筑工程"/>
    <s v="本公司致力于打造青春时尚的北京大学生创意专属礼品销售平台，主要销售带有民族元素的私人专属礼品，将根据市场需求变化在不同时间阶段推出多个系列创意设计，将民族元素融入特色产品，注重礼品的个性化与创意化。让更多的人不再为礼品大众化、难以表达心意、礼品配送时间不精准而苦恼，为用户量身定制专属礼品、提供贴心服务，给家人、朋友、恋人带来生日、节日的惊喜。鲸西创意专属礼品有限责任公司的服务体系由线上业务和线下业务组成，线上实现网站服务、微信平台、微信平台与手机快站的互联三维一体化，并实现线上产品展示、品牌树立、订购产品"/>
  </r>
  <r>
    <n v="2016"/>
    <s v="北京市"/>
    <s v="10052"/>
    <x v="27"/>
    <s v="201610052132"/>
    <s v="共言民语协会"/>
    <x v="1"/>
    <s v="李烨"/>
    <n v="13063002"/>
    <n v="7"/>
    <s v="许峻实/13063005,许任远/14056059,李玲莉/13017015,王雅/14055097,阿依波·达因别克/13064027,张一丹/13030006"/>
    <s v="黄锐"/>
    <s v="讲师"/>
    <n v="20000"/>
    <n v="20000"/>
    <n v="40000"/>
    <s v="土木建筑工程"/>
    <s v="共言民语协会是一个以保护和传承中国少数民族语言文化、促进民族交融为宗旨的民间非营利组织。共言民语协会利用移动互联的优势，搭建了一个公益性的开放式民语学习平台，以大量专业权威且免费的资源为基础，号召社会各界共同了解、学习各民族的语言文字及历史文化，引领民族语言的学习热潮。_x000d_在国家“一带一路”战略的急迫需求与提倡传承民族语言文化的双重背景之下，协会无偿提供一个极具专业性、权威性的学习、交流平台，包括学习视频、教辅资料、导师答疑等诸多内容，学习者结成语伴、互相敦促，同时由志愿者担当一对一辅导、基础运营、发帖审核"/>
  </r>
  <r>
    <n v="2016"/>
    <s v="北京市"/>
    <s v="10052"/>
    <x v="27"/>
    <s v="201610052133"/>
    <s v="Coming网络有限责任公司"/>
    <x v="1"/>
    <s v="沈晟"/>
    <n v="14055145"/>
    <n v="7"/>
    <s v="马金锋/14006054,叶子愉/14055041,安芷璇/14055039,徐舟/14044024,王嫣/14055037,李柯/15037019"/>
    <s v="金鲜花"/>
    <s v="讲师"/>
    <n v="20000"/>
    <n v="20000"/>
    <n v="40000"/>
    <s v="土木建筑工程"/>
    <s v="Coming网络有限责任公司旨在建立一个最新、最全、最共享的活动讲座预告平台，从而满足大学生的各方面需求。本公司希望通过预告讲座信息来解决社会各界人士无特定讲座信息来源的问题，为用户接触和学习新知识提供便利。同时本公司还希望通过这一平台来倡导一种不断学习、追求进步、资源共享、沟通交流的生活理念，以及终身学习的社会氛围。并以此为纽带开展其他活动来解决关注者，尤其是大学生等诸多方面的需求。本公司采取线上与线下联合经营的商业模式，致力于为热爱讲座的朋友提供方便快捷的讲座信息搜寻服务和精品线下活动。"/>
  </r>
  <r>
    <n v="2016"/>
    <s v="北京市"/>
    <s v="10052"/>
    <x v="27"/>
    <s v="201610052134"/>
    <s v="“互联网+”下的“无独有我”爱心协会"/>
    <x v="1"/>
    <s v="吴悦"/>
    <n v="15005058"/>
    <n v="10"/>
    <s v="苏盈莹/15005057,何振宇/15005056,富仕榕/15005036,王璨/15059029,魏冠宇/14031032,李秋林/14023027,周晓冬/15005052,武晓俊/15004033,辛坤谕/15009003"/>
    <s v="郭利华"/>
    <s v="副教授"/>
    <n v="20000"/>
    <n v="20000"/>
    <n v="40000"/>
    <s v="土木建筑工程"/>
    <s v="“互联网+”下的“无独有我”爱心协会是在“互联网+”的时代趋势下，主要针对进城务工子女以及老人两大社会弱势群体而建立起的一个具有公益性质的教育托管协会，不仅能改善进城务工子女的教育现状，还满足了老人自我价值实现的需求，同时，我们又为高校学子提供了志愿以及兼职平台，实现了三方共赢。定位目标是教育托管社会组织。以“让我们的孩子也不输在起跑线上”为宗旨，为农民工子女开办低价高质的课后培训课程，提高孩子们的学习意识和培养孩子们的综合素质。同时让老人们参与到儿童的教育中来，让老人的心灵有了寄托。"/>
  </r>
  <r>
    <n v="2016"/>
    <s v="北京市"/>
    <s v="10052"/>
    <x v="27"/>
    <s v="201610052135"/>
    <s v="艺扬文化发展有限公司"/>
    <x v="1"/>
    <s v="吴子扬"/>
    <n v="14062002"/>
    <n v="6"/>
    <s v="何洋/14029006,钟芬/14059010,王毕进/14033025,蔡畅/14010020,古朝明/14051052"/>
    <s v="谢作渺"/>
    <s v="教授"/>
    <n v="20000"/>
    <n v="20000"/>
    <n v="40000"/>
    <s v="土木建筑工程"/>
    <s v="艺扬文化发展有限公司是以提供儿童艺术兴趣启蒙、艺术素质培养和民族文化传承的机构,主要设有少儿艺术培训和艺缘社两大业务板块。主要面向幼儿园和小学的儿童，为客户带来专业、创新、多样化的教育培训；同时为在校大学生提供艺术引导培训。_x000d_机构开设有民俗课、民族舞蹈、民族美食、民族特色卡通画、民族音乐，还设有国画、陶艺、超轻粘土、创意美术等传统课程，让孩子在愉悦的学习情境中接受专业的指导，让儿童在自由的学习氛围中想象、创造。_x000d_"/>
  </r>
  <r>
    <n v="2016"/>
    <s v="北京市"/>
    <s v="10052"/>
    <x v="27"/>
    <s v="201610052136"/>
    <s v="北京学姐知道互联网科技有限公司"/>
    <x v="1"/>
    <s v="田方圆"/>
    <n v="14055115"/>
    <n v="9"/>
    <s v="廖原/SX140232,王卓东/SX140237,冉卓雳/14055012,曾丹妮/14055065,赵新哲/15023054,饶思冰/14032025,郭玉峰/14060024,刘心夷/15059028"/>
    <s v="李曦辉"/>
    <s v="教授"/>
    <n v="20000"/>
    <n v="20000"/>
    <n v="40000"/>
    <s v="土木建筑工程"/>
    <s v="本公司是一家专注于学长学姐考研经验、信息、资料传帮带的一对一个性化互联网咨询、交易平台。公司通过“学姐知道”微信Web-APP提供产品与服务，采用C2C模式，通过数据分析与匹配，帮助考生找到自己的专属学长学姐，实现一对一的个性化咨询与辅导，解决选学校、选专业等备考难题；加入个性化的社群班级学习、讨论，跟踪自己的学习状况，得到充足的考研信息和学长学姐的指点；获得学长学姐一手的考研资料、笔记等资源，解决考研参考书目问题，最终打造成一个全方位、一站式的互联网知识交易平台，实现资源的最优化配置。"/>
  </r>
  <r>
    <n v="2016"/>
    <s v="北京市"/>
    <s v="10052"/>
    <x v="27"/>
    <s v="201610052137"/>
    <s v="北京市骑趴有限责任公司"/>
    <x v="1"/>
    <s v="金彤"/>
    <n v="15021012"/>
    <n v="6"/>
    <s v="田娇/13063014,葛乐昀/14006024,赵晨/14031019,田野/15004036,万媛/14054067"/>
    <s v="张兴无"/>
    <s v="讲师"/>
    <n v="20000"/>
    <n v="20000"/>
    <n v="40000"/>
    <s v="土木建筑工程"/>
    <s v="北京市骑趴有限责任公司成立于2015年，是一家为大学生提供有关租赁、销售、维修自行车一条龙服务的公司，同时是一家自行车流动传媒公司。我公司自行车租售业务已运营一年，有充分的业务经验，并获得了良好的收益，现阶段我公司开拓新的业务方向，充分利用自行车的流动性，以我校周边学区内商家为主要客户群，以自行车为载体为需要广告宣传的商家提供宣传服务。经过联系广告主、敲定广告宣传方案、进行广告设计等流程，最终以组织车队骑行的方式达到宣传目的。为大学生提供高质量山地车、代步车以及双人车，回收校园内的闲置自行车，经公司专业的"/>
  </r>
  <r>
    <n v="2016"/>
    <s v="北京市"/>
    <s v="10053"/>
    <x v="28"/>
    <s v="201610053001"/>
    <s v="“三位一体”日间老人照料中心的发展完善探究——北京市朝阳区、东城区、石景山区为例"/>
    <x v="0"/>
    <s v="邹昭敏"/>
    <s v="2014101037"/>
    <n v="5"/>
    <s v="沈小青/2014812059,程世明/2014812044,岳云/2014710058,谢洁盈/2015622004"/>
    <s v="梁柏能"/>
    <s v="副教授"/>
    <n v="10000"/>
    <n v="10000"/>
    <n v="20000"/>
    <s v="土木建筑工程"/>
    <s v="本项目以法学视角，综合运用各种调研方式与法学、社会学等学科知识，探究最新养老模式——“三位一体”老人日间照料中心在法律、制度保障不足，运营机制有待进一步完善状态下的真实发展现状，并根据典型案例分析与先进经验，结合本土实际情况，分析完善发展方法，提出立法政策建议和有效运营机制模型，以推进该新型养老模式为合理解决中国养老问题做出更大的贡献。"/>
  </r>
  <r>
    <n v="2016"/>
    <s v="北京市"/>
    <s v="10053"/>
    <x v="28"/>
    <s v="201610053002"/>
    <s v="水域淤积形成新生土地物权归属问题研究——以番禺县沙仙尾滩、中山市崖口村、渭南市王村、大丰市为例"/>
    <x v="0"/>
    <s v="黄彦钦"/>
    <s v="2013101168"/>
    <n v="5"/>
    <s v="折小云/2013402036,吴铮/2013201153,王君逸/2013201223,李凯/2014501122"/>
    <s v="田士永"/>
    <s v="教授"/>
    <n v="10000"/>
    <n v="10000"/>
    <n v="20000"/>
    <s v="土木建筑工程"/>
    <s v="该项目立足于当前水域新生土地所有权、使用权归属不明的纠纷，从个人、集体、政府，多方面着手考虑，针对当前立法空白和司法不统一的问题，使用不同的研究方法，并选择典型的地区进行实验调研，探查纠纷情节与处理结果，分析原因，最后从经济学效率价值、政治学政治力量对比，生态学环境价值出发，提出立法建议。"/>
  </r>
  <r>
    <n v="2016"/>
    <s v="北京市"/>
    <s v="10053"/>
    <x v="28"/>
    <s v="201610053003"/>
    <s v="以判例法思维为启发，将指导性案例置入法学案例课教学模式的调查研究——以中国政法大学为例"/>
    <x v="0"/>
    <s v="陈世炫"/>
    <s v="2014201230"/>
    <n v="4"/>
    <s v="何苗/2014501255,益铭/2014501240,宋周/2015101030"/>
    <s v="姚国建"/>
    <s v="教授"/>
    <n v="10000"/>
    <n v="10000"/>
    <n v="20000"/>
    <s v="土木建筑工程"/>
    <s v="在案例课已成为中国政法大学法学专业特色课程，并且开展数年的背景下，我组同学对其课程效果即对学生理解和应用专业课程的帮助情况作了调查。并且在此基础上追本溯源——着重探索以“判例式思维”为启发，将指导性案例运用到案例课程教学中的可行性，以期推进学生对法条的理解，提高同学们的实践能力。"/>
  </r>
  <r>
    <n v="2016"/>
    <s v="北京市"/>
    <s v="10053"/>
    <x v="28"/>
    <s v="201610053004"/>
    <s v="移动终端式“电子庭审”模式构建的设想——基于郑州中院“微信庭审”的实践"/>
    <x v="0"/>
    <s v="吴维锭"/>
    <s v="2013201208"/>
    <n v="5"/>
    <s v="肖鸿园/2014201311,蒋诗平/2014201309,费子轩/2015501149,李兴文/2014201314"/>
    <s v="刘金华"/>
    <s v="教授"/>
    <n v="10000"/>
    <n v="10000"/>
    <n v="20000"/>
    <s v="土木建筑工程"/>
    <s v="“电子庭审”使处于不同空间的诉讼参与人参加庭审，避免劳务奔波，节省诉讼成本。但是传统的“电子庭审”必须以巨大的财政投入为前提，而这也直接从物质实践层面阻碍了“电子庭审”的推广。_x000d_本课题以郑州中院的实践为切入点，以移动终端为破局点，构建一个区别于传统成本高昂的“电子庭审”的新模式。这种新模式以手机等移动终端为基础，将基础设施建设成本转移到社会，从而分散了法院的资金压力，能大大促进“电子庭审”在我国的适用。"/>
  </r>
  <r>
    <n v="2016"/>
    <s v="北京市"/>
    <s v="10053"/>
    <x v="28"/>
    <s v="201610053005"/>
    <s v="小区开放后物业转型研究"/>
    <x v="0"/>
    <s v="刘煜成"/>
    <s v="2014201058"/>
    <n v="5"/>
    <s v="岳可/2014101176,张晓东/T14201009,胡心仪/2014811026,赵欧/2014405008"/>
    <s v="刘智慧"/>
    <s v="教授"/>
    <n v="10000"/>
    <n v="10000"/>
    <n v="20000"/>
    <s v="化学工程"/>
    <s v="开放小区政策出台后，物业服务便面临众多问题，经过前期的初步调研，开放小区的物业服务亟待转型。本项目以目前小区物业存在的问题以及小区开放后物业面临的的新要求为基础，借鉴国内外物业转型实践经验，探索适合开放小区的物业转型模式。"/>
  </r>
  <r>
    <n v="2016"/>
    <s v="北京市"/>
    <s v="10053"/>
    <x v="28"/>
    <s v="201610053006"/>
    <s v="私益募捐现象中的法律问题研究——以信托法律关系说为基础"/>
    <x v="0"/>
    <s v="郜俊辉"/>
    <s v="2014201148"/>
    <n v="4"/>
    <s v="王惠贤/2014201126,盘古强/2014201051,金子堂/2015812014"/>
    <s v="梅慎实"/>
    <s v="教授"/>
    <n v="10000"/>
    <n v="10000"/>
    <n v="20000"/>
    <s v="化学工程"/>
    <s v="此项目是以“私益募捐现象”为研究对象，从法学的角度去思考其中存在的法律问题，包括主体资格，善款使用透明度，剩余财产归属等。研究的背景正是我国首部《慈善法》即将颁布，但是其却对于私益募捐问题采取了回避的态度，而私益募捐现象及相关问题大量存在于社会生活之中。我们小组是以信托关系说为理论基础，通过文献研究，问卷调查，访谈调查，专家交流，案例剖析，比较分析等方法去探析其中的法律问题。"/>
  </r>
  <r>
    <n v="2016"/>
    <s v="北京市"/>
    <s v="10053"/>
    <x v="28"/>
    <s v="201610053007"/>
    <s v="陆港反家暴法中保护令制度比较研究"/>
    <x v="0"/>
    <s v="武振国"/>
    <s v="2013201213"/>
    <n v="4"/>
    <s v="施荣毅/G13201006,葛晶晶/2013201171,赵若帆/2015402003"/>
    <s v="翟远见"/>
    <s v="讲师"/>
    <n v="10000"/>
    <n v="10000"/>
    <n v="20000"/>
    <s v="化学工程"/>
    <s v="我们拟借鉴香港《反家暴法》中关于人身保护令的规定，结合我国的社会文化背景，在实地调查与对比研究的基础上，探讨在大陆法律体系下如何很好地执行人身保护令的相关问题。"/>
  </r>
  <r>
    <n v="2016"/>
    <s v="北京市"/>
    <s v="10053"/>
    <x v="28"/>
    <s v="201610053008"/>
    <s v="关于《反家暴法》实施对精神家暴防治效果研究——以安徽、甘肃为例"/>
    <x v="0"/>
    <s v="赵威扬"/>
    <s v="2014201140"/>
    <n v="4"/>
    <s v="徐曼曼/2014201162,张欣佳/2014201081,赵萌/2014201082"/>
    <s v="尹志强"/>
    <s v="教授"/>
    <n v="10000"/>
    <n v="10000"/>
    <n v="20000"/>
    <s v="化学工程"/>
    <s v="《中华人民共和国反家庭暴力法》于2016年3月1日起正式施行，这是我国以立法形式反对家庭暴力的首次尝试。该部法律从立法层面来说无疑是一次伟大的创新，其中最主要的亮点即是精神暴力进入法律规范，而本法在具体运用于司法实践领域中所可能存在诸多问题。本项目以精神暴力为核心和切入点，着力于调查《反家庭暴力法》关于精神暴力规定在司法实践中的运用，分析该法潜在的实施困境，并通过调研和资料、数据分析提出对策建议。"/>
  </r>
  <r>
    <n v="2016"/>
    <s v="北京市"/>
    <s v="10053"/>
    <x v="28"/>
    <s v="201610053009"/>
    <s v="C2C交易模式下第三方支付税收促进政策的法律保障研究"/>
    <x v="0"/>
    <s v="时双宁"/>
    <s v="2014201242"/>
    <n v="4"/>
    <s v="栾垠锋/2014405015,李梦可/2014201170,闫雪晴/2015501077"/>
    <s v="翟继光"/>
    <s v="副教授"/>
    <n v="10000"/>
    <n v="10000"/>
    <n v="20000"/>
    <s v="化学工程"/>
    <s v="国务院总理李克强2014年公开发出了&quot;大众创业、万众创新&quot;的号召，在2015年的国务院常务会议中一项重要决定即为对小微企业、孵化机构等给予税收支持。今年召开的“两会”上企业减税问题更是备受关注。本文立足于此，拟通过完善与网络第三方支付税收相配套的各项机制，如税务登记管理制度的完善，纳税主体以及税收管辖权的确定，从而在法律层面上侧面促进了我国网络第三方支付的发展的同时响应了国家号召中“对小微企业、孵化机构等给予税收支持”，促进双创和互联网发展，减轻个人和小微企业税收负担，实现实质公平"/>
  </r>
  <r>
    <n v="2016"/>
    <s v="北京市"/>
    <s v="10053"/>
    <x v="28"/>
    <s v="201610053010"/>
    <s v="探究有机食品认证困境下有机农散户构建物联网粉丝经济的可行性"/>
    <x v="0"/>
    <s v="王牧"/>
    <s v="2015201196"/>
    <n v="5"/>
    <s v="李嘉怡/G14201039,杨晓慧/2015405032,王梦霏/2015812080,黄镇/2015811038"/>
    <s v="霍钊"/>
    <s v="讲师"/>
    <n v="10000"/>
    <n v="10000"/>
    <n v="20000"/>
    <s v="化学工程"/>
    <s v="针对有机食品的认证困境下有机食品散户自发构建粉丝经济式的市场信任机制的现实情况，创新地探究物联网社区架构下散户通过物联网智能社区粉丝经济走出困境的可行性"/>
  </r>
  <r>
    <n v="2016"/>
    <s v="北京市"/>
    <s v="10053"/>
    <x v="28"/>
    <s v="201610053011"/>
    <s v="从中国监狱同居会见制度发展现状观性权利保障——以江苏南京、湖北黄冈为例"/>
    <x v="0"/>
    <s v="李晓瑜"/>
    <s v="2014301128"/>
    <n v="5"/>
    <s v="陈柳萌/2014301197,汪辰子/2014301022,徐艺晖/2014301194,黄荣/2013301097"/>
    <s v="徐久生"/>
    <s v="教授"/>
    <n v="10000"/>
    <n v="10000"/>
    <n v="20000"/>
    <s v="化学工程"/>
    <s v="罪犯的性权利问题一直是世界的一个热点问题，各国对此研究从未停歇，我国也不例外。为了保障罪犯的性权利，近年来，我国也做出了一些尝试，如实行“同居会见”，在监狱中开设所谓的“夫妻房”，民间也又称“鸳鸯房”。纵观中国同居会见制度的实施现状，2007年之前，因为并没有法律的明确规定，所以各地对此制度大多处于摸索阶段，2007年之后，因为出现了种种问题，如经费问题、腐败问题、男女不平等问题、女犯人怀孕问题等一系列疑难杂症，大部分“同居会见室”都被中央叫停。我们的这次研究旨在通过对这几年大众对于“同居会见室”的接受程"/>
  </r>
  <r>
    <n v="2016"/>
    <s v="北京市"/>
    <s v="10053"/>
    <x v="28"/>
    <s v="201610053012"/>
    <s v="移动医疗损害责任法律关系研究"/>
    <x v="0"/>
    <s v="王宏喆"/>
    <s v="2013301008"/>
    <n v="5"/>
    <s v="莫潇/2013301007,阚宇杰/2014301185,乔莉娜/2014301071,龙丹/2014301069"/>
    <s v="胡安潮"/>
    <s v="教授"/>
    <n v="10000"/>
    <n v="10000"/>
    <n v="20000"/>
    <s v="化学工程"/>
    <s v="在移动医疗蓬勃发展的背景下，广大患者和医生较多的接受了移动医疗，各个移动医疗平台也积极开发和推动移动医疗的发展，本项目致力于移动医疗损害责任的法律关系研究以及当移动医疗损害责任发生时，各个适格主体的责任承担问题。"/>
  </r>
  <r>
    <n v="2016"/>
    <s v="北京市"/>
    <s v="10053"/>
    <x v="28"/>
    <s v="201610053013"/>
    <s v="新课改背景下中小学书法课内容设置调查与研究——以北京、山东地区为例"/>
    <x v="0"/>
    <s v="赵清斌"/>
    <s v="2014301057"/>
    <n v="5"/>
    <s v="李文辉/2014814003,俞嘉枫/2014814019,徐欣/2014405039,王越/2015301225"/>
    <s v="赵强"/>
    <s v="讲师"/>
    <n v="10000"/>
    <n v="10000"/>
    <n v="20000"/>
    <s v="化学工程"/>
    <s v="本课题致力于探究新课改背景下中小学书法课程的内容设计问题，通过文献研究、问卷调查、实地走访等方式，具体地了解中小学书法教育的现实情况，发现其内容设置中存在的问题，从而提出完善方案。"/>
  </r>
  <r>
    <n v="2016"/>
    <s v="北京市"/>
    <s v="10053"/>
    <x v="28"/>
    <s v="201610053014"/>
    <s v="女性权益特殊保护进路的得与失——以安徽省合肥市“痛经假”实施状况为范本_x000d_"/>
    <x v="0"/>
    <s v="侯迪"/>
    <s v="2013301239"/>
    <n v="5"/>
    <s v="宋佳萌/2014501176,杜小勇/2014501187,肖佑虹/2015812035,高秋男/2015814008"/>
    <s v="王新宇"/>
    <s v="教授"/>
    <n v="10000"/>
    <n v="10000"/>
    <n v="20000"/>
    <s v="化学工程"/>
    <s v="安徽省的立法举措引发了公众对于“痛经假”该不该立法、该如何实施的发问。本课题将从立法者初衷、企事业单位落实状况、女职工反馈等多方面，针对“痛经假”实施的各个环节进行研究和调查，对其现状进行实地调研，从而对我国“痛经假”的去留或发展有一定的帮助和启示作用。同时，本课题将促使立法者提高法律中的性别敏感性，在制度设计上对女性权益予以实质性保护。"/>
  </r>
  <r>
    <n v="2016"/>
    <s v="北京市"/>
    <s v="10053"/>
    <x v="28"/>
    <s v="201610053015"/>
    <s v="古城不可移动文物保护现状及完善方案研究——以湖北省荆州古城为例"/>
    <x v="0"/>
    <s v="姚尧"/>
    <s v="2013301034"/>
    <n v="5"/>
    <s v="高帅/2013608059,陈佳莉/2013101039,刘月/2013710024,章程荃/2013405002"/>
    <s v="陈煜"/>
    <s v="副教授"/>
    <n v="10000"/>
    <n v="10000"/>
    <n v="20000"/>
    <s v="化学工程"/>
    <s v="该课题选取湖北荆州古城作为代表，借助新《文物保护法》实施的契机，以荆州古城内不可移动文物为例，结合古城整体环境，深入调查其保护现状，从多个角度总结成功的经验，了解存在的问题和困难，并最终寻求解决问题的方案。将全部调研过程制作纪录片，撰写一份调研报告，同时向荆州市政府提交一份完善荆州古城文物保护的建议方案，以期增强民众的文物保护意识，促进政府落实保护政策，为其他历史古城所借鉴。"/>
  </r>
  <r>
    <n v="2016"/>
    <s v="北京市"/>
    <s v="10053"/>
    <x v="28"/>
    <s v="201610053016"/>
    <s v="新环保法下雾霾应急预案有效性调查研究——以北京、武汉、沈阳为调研地点"/>
    <x v="0"/>
    <s v="蒋垚钰"/>
    <s v="2013301143"/>
    <n v="4"/>
    <s v="段昂尊/2014501138,李昕贺/2014201127,佟瑞婷/2014201129"/>
    <s v="王青斌"/>
    <s v="教授"/>
    <n v="10000"/>
    <n v="10000"/>
    <n v="20000"/>
    <s v="化学工程"/>
    <s v="本课题旨在通过实地调查、对比性研究，以新环保法为视角，以实地调研数据为立足点，主要研究当前雾霾应急预案的法律依据、制定过程及其有效性，并对其跨区域性、科学性、有效性加以探求。本项目的特点在于，选题新颖，针对性强；多主体、多角度，调查对象包括政府机关、相关专家、企事业单位和市民群众；调查对象代表性强，以京沈汉三大城市为对象进行实地调查；理论联系实际，前期收集阅读相关文件资料，后期加入访谈和问卷调查。"/>
  </r>
  <r>
    <n v="2016"/>
    <s v="北京市"/>
    <s v="10053"/>
    <x v="28"/>
    <s v="201610053017"/>
    <s v="“医养结合”养老PPP模式探究——以江苏如东县中医院为例_x000d_"/>
    <x v="0"/>
    <s v="魏依洋"/>
    <s v="2013301183"/>
    <n v="5"/>
    <s v="李倩文/2013501145,王颖昕/2014201299,张蓉/2014608024,张舒绮/2014608100"/>
    <s v="张钦昱"/>
    <s v="讲师"/>
    <n v="10000"/>
    <n v="10000"/>
    <n v="20000"/>
    <s v="化学工程"/>
    <s v="    课题在“医养融合”和PPP模式的视角下，以江苏省如东县中医院为例进行实证研究。希望能够通过总结“医养融合”PPP项目建设中的经验，为全国推进养老设施建设和提升养老服务水平提供参考与借鉴，验证PPP模式在养老服务设施建设中的作用并将其总结和拓展。"/>
  </r>
  <r>
    <n v="2016"/>
    <s v="北京市"/>
    <s v="10053"/>
    <x v="28"/>
    <s v="201610053018"/>
    <s v="法学同步实践教学模式的模式探索——以中国政法大学庭审直播和案卷阅览为样本的分析"/>
    <x v="0"/>
    <s v="辛玥颖"/>
    <s v="2014301283"/>
    <n v="5"/>
    <s v="魏茜/2013608081,吴瑕/2013608073,赵歆然/2014301285,高婷婷/2014301286"/>
    <s v="于冲"/>
    <s v="讲师"/>
    <n v="10000"/>
    <n v="10000"/>
    <n v="20000"/>
    <s v="化学工程"/>
    <s v="在国内法学教育改革日益发展的大背景下，法学实践教学模式也受到充分肯定和重视，以我校为例，庭审直播和案例卷宗阅览作为我校同步实践教学改革的重点项目，成为广大师生参与同步实践教学的重要平台。但反观现实，同步实践教学改革的现有成果并未达到原本期望，仍然存在着大量急需解决的问题。本项目小组基于此希图寻找出解决困境的具体方案，并在思考此问题的基础上进一步探究实践教学模式改的深层影响。"/>
  </r>
  <r>
    <n v="2016"/>
    <s v="北京市"/>
    <s v="10053"/>
    <x v="28"/>
    <s v="201610053019"/>
    <s v="以在华外资直销企业的没落反鉴我国民族直销企业如何健康发展——以雅芳与天狮为例"/>
    <x v="0"/>
    <s v="马润艺"/>
    <s v="2014301160"/>
    <n v="3"/>
    <s v="王钰淘/2014301029,刘岩/2015301240"/>
    <s v="王涌"/>
    <s v="教授"/>
    <n v="10000"/>
    <n v="10000"/>
    <n v="20000"/>
    <s v="化学工程"/>
    <s v="直销行业作为近几年飞速发展的产业，为国民经济的发展贡献了力量，但随之而来的，也是它与“传销”的区分模糊及其他诸多问题的相伴产生。尽管如此，直销作为一个发展前景良好的营销模式，应当在我国拥有更广阔的发展空间，因此，对于如何使其在我国健康发展就显得至关重要。恰好，此次创新项目为此主题提供了良好的契机，能够将此问题列入“国家级创新创业训练项目”并予以立项和辅助调研必将推动该营销模式的发展。我们够确立这个主题，是因为我们关心国计民生，并且尝试为祖国的经济发展献言献策。虽然我们都是国际法学院的法学专业学生，却能够聚"/>
  </r>
  <r>
    <n v="2016"/>
    <s v="北京市"/>
    <s v="10053"/>
    <x v="28"/>
    <s v="201610053020"/>
    <s v="中国电影完片担保制度初探"/>
    <x v="0"/>
    <s v="梁兴博"/>
    <s v="2013501161"/>
    <n v="5"/>
    <s v="王子健/2014201060,王程凯/2014701138,林雅洁/2014608068,高世杰/2014501300"/>
    <s v="万蓉"/>
    <s v="副教授"/>
    <n v="10000"/>
    <n v="10000"/>
    <n v="20000"/>
    <s v="化学工程"/>
    <s v="本课题致力于研究中国电影完片担保制度该如何架构的问题，通过对中外完片担保产业现状进行对比分析，希望为中国电影完片担保制度的架构提供建设性意见，使得电影完片担保制度能够在中国确立。实现对电影行业的推动，并会进一步促进文化产业的大发展。"/>
  </r>
  <r>
    <n v="2016"/>
    <s v="北京市"/>
    <s v="10053"/>
    <x v="28"/>
    <s v="201610053021"/>
    <s v="关于我校文科教材建设与使用情况分析"/>
    <x v="0"/>
    <s v="林麒"/>
    <s v="2014501180"/>
    <n v="4"/>
    <s v="李维龙/2014201037,王月圆/2014201219,路晨/2014501119"/>
    <s v="栗峥"/>
    <s v="教授"/>
    <n v="10000"/>
    <n v="10000"/>
    <n v="20000"/>
    <s v="材料科学"/>
    <s v="本课题的研究内容是关于我校文科教材的建设和使用情况，希望通过研究发现我校文科教材建设过程当中存在的问题以及做的比较好的方面，同时为我校文科教材建设更有针对性的开展提供真实客观的成果参考，同时对我校文科教材的使用情况进行统计分析，更好的促进我校文科教材的建设工作开展。"/>
  </r>
  <r>
    <n v="2016"/>
    <s v="北京市"/>
    <s v="10053"/>
    <x v="28"/>
    <s v="201610053022"/>
    <s v="验证空气浮游菌富集形成微量物证的特种地属性进行物证归属地检验的可行性"/>
    <x v="0"/>
    <s v="耿天谋"/>
    <s v="2013506025"/>
    <n v="5"/>
    <s v="杨茜茜/2013608072,王伊涵/2013501281,崔赫/2015506009,袁纪辉/2013506024"/>
    <s v="洪坚"/>
    <s v="副教授"/>
    <n v="10000"/>
    <n v="10000"/>
    <n v="20000"/>
    <s v="材料科学"/>
    <s v="在微生物理论迅速发展的今天，侦查人员迫切渴望发掘出物证中更本质的属性以获得对于物证检验的技术补充。自列文•虎克打开了微生物学的大门，微生物学的种群属地特异性对于以往归属地难以确定的物证归属地认定提供了一条更广泛的思路。在此，研究小组以物证流转时依附于物证表面的空气浮游菌富集形成微量物证的特种地属性进行研究，希望能通过此项研究为物证归属地认定提供依据。"/>
  </r>
  <r>
    <n v="2016"/>
    <s v="北京市"/>
    <s v="10053"/>
    <x v="28"/>
    <s v="201610053023"/>
    <s v="实验教学及虚拟仿真实验教学研究——以侦查学专业为例"/>
    <x v="0"/>
    <s v="姚雨"/>
    <s v="2015506004"/>
    <n v="3"/>
    <s v="季书贤/2015506017,杨航宇/2015506030"/>
    <s v="肖承海"/>
    <s v="副教授"/>
    <n v="10000"/>
    <n v="10000"/>
    <n v="20000"/>
    <s v="材料科学"/>
    <s v="本课题将研究实验教学、虚拟仿真实验教学以及两者联系。我们将从如何完善政法类院校侦查专业实验教学方面着手，关注老师、学生等人为因素。同时横向联系各政法类院校，共同开发虚拟仿真实验教学中心，共享虚拟仿真实验教学资源。关注哪些依旧采用实验教学，哪些有必要采用虚拟仿真实验教学，哪些需要两者相结合，可为之后侦查专业实验教学与虚拟仿真实验教学提供意见。"/>
  </r>
  <r>
    <n v="2016"/>
    <s v="北京市"/>
    <s v="10053"/>
    <x v="28"/>
    <s v="201610053024"/>
    <s v="互联网o2o模式下附赠式有奖销售相关法律问题的调查与研究——以网络用车之“补贴大战”为例"/>
    <x v="0"/>
    <s v="郭派麟"/>
    <s v="2013501201"/>
    <n v="4"/>
    <s v="李昀潞/2013608047,崔传森/2014301232,郭柔杉/2014301245"/>
    <s v="李东方"/>
    <s v="教授"/>
    <n v="10000"/>
    <n v="10000"/>
    <n v="20000"/>
    <s v="材料科学"/>
    <s v="当前违法性有奖销售的行为始终没有明确的立法规定和市场规制。本课题通过以互联网o2o模式下网络用车补贴优惠政策为例子，深入调查研究附赠式有奖销售的法律现状，并提出相关解决建议。"/>
  </r>
  <r>
    <n v="2016"/>
    <s v="北京市"/>
    <s v="10053"/>
    <x v="28"/>
    <s v="201610053025"/>
    <s v="运用网络仲裁解决互联网金融纠纷的最优化模式——以P2P担保合同纠纷为例"/>
    <x v="0"/>
    <s v="韩芮"/>
    <s v="2014501081"/>
    <n v="4"/>
    <s v="吴子豪/2013501002,王炜康/2013301161,杨奕/2014907017"/>
    <s v="张春丽"/>
    <s v="讲师"/>
    <n v="10000"/>
    <n v="10000"/>
    <n v="20000"/>
    <s v="材料科学"/>
    <s v="在“互联网+”的背景下，以P2P网贷、众筹、移动支付为主要特征的互联网金融迅速发展，同时也出现了很多纠纷，而传统争议解决机制在处理此类纠纷上显得“水土不服”。因此，小组成员提出了一种解决互联网金融网络纠纷的新型路径——网络仲裁，引入“案例数据库”制度和“时间戳”认证，实现仲裁委员会与中国互联网金融行业协会的数据（电子证据）共享，构建“调仲对接”的多元化纠纷解决机制，为解决互联网金融纠纷提供一种新型的最优化路经。"/>
  </r>
  <r>
    <n v="2016"/>
    <s v="北京市"/>
    <s v="10053"/>
    <x v="28"/>
    <s v="201610053026"/>
    <s v="在人权和国家利益之下，对“脱北者”问题的调查与探究——以辽宁省丹东地区为例"/>
    <x v="0"/>
    <s v="杨宸"/>
    <s v="2013501061"/>
    <n v="4"/>
    <s v="李颖/2013501255,刘柳/2013301064,陆圣洁/2013201141"/>
    <s v="原洁"/>
    <s v="讲师"/>
    <n v="10000"/>
    <n v="10000"/>
    <n v="20000"/>
    <s v="材料科学"/>
    <s v="中国幅员辽阔，国境线，海防线长，与多个国家接壤，很多边境地区难以监管，使得非法入境和非法移民的内部条件方便，导致目前国内大部分边境地区都有或大或小的非法移民问题发生。最近比较典型的就有西南地区非法卖买越南新娘，广东沿海黑人问题以及东北中朝边境脱北者的报道。这些非法移民问题产生原因复杂多样，给当地人民生活，社会经济发展带来了影响。而其中“脱北者”问题由于产生原因的特殊和复杂，造成的国际影响巨大，涉及到中国国家政治，安全和外交利益以及人权问题，显得格外重要和突出，所以需要妥善的定性分析和解决，因此我们小组决定"/>
  </r>
  <r>
    <n v="2016"/>
    <s v="北京市"/>
    <s v="10053"/>
    <x v="28"/>
    <s v="201610053027"/>
    <s v="基于NGO模式探讨服刑人员与其未成年子女亲子关系的修复及维持问题——以北京、天津太阳村为例"/>
    <x v="0"/>
    <s v="陈小玥"/>
    <s v="2014501160"/>
    <n v="4"/>
    <s v="杨宁鑫/2014301165,石炳南/2014501023,徐浩/2014301008"/>
    <s v="刘希庆"/>
    <s v="副教授"/>
    <n v="10000"/>
    <n v="10000"/>
    <n v="20000"/>
    <s v="材料科学"/>
    <s v="该项目将以北京、天津地区的太阳村为例，研究非营利性民间慈善组织（即NGO模式）在维持及修复服刑人员与其未成年子女亲子关系方面所采取的措施以及存在的问题；并结合实地调研，咨询采访，研究国外相关制度等方式提出适合我国国情的建议，并对这些建议进行学理论证和可行性分析，最终对该问题形成一个完整的制度认识和价值评价以及提出可行性较高的相关改进方案。"/>
  </r>
  <r>
    <n v="2016"/>
    <s v="北京市"/>
    <s v="10053"/>
    <x v="28"/>
    <s v="201610053028"/>
    <s v="关于新时期中国家庭教会治理模式的调查研究——以温州地区家庭教会的发展状况为例"/>
    <x v="0"/>
    <s v="张一益"/>
    <s v="2014501141"/>
    <n v="5"/>
    <s v="周梦琪/2014501072,杨莉/G14201008,郑君翘/2015101140,裘诗晴/2015101138"/>
    <s v="周青风"/>
    <s v="副教授"/>
    <n v="10000"/>
    <n v="10000"/>
    <n v="20000"/>
    <s v="管理学"/>
    <s v="项目以近年来“强拆十字架”等一系列热点事件为背景对“温州家庭教会”进行研究。家庭教会，是指中国大陆没有经过政府批准认可的、由信仰基督教的群众自发组织建立的基督教会。该项目通过对温州地区家庭教会发展现状进行社会调查，大致了解现阶段温州地区家庭教会发展现状以及政府对于家庭教会的治理模式及其现存的问题。该项目本着政府治理的视角，在反思政府现阶段治理模式的不足后，将提出一系列促进家庭教会合法化的合理方案。"/>
  </r>
  <r>
    <n v="2016"/>
    <s v="北京市"/>
    <s v="10053"/>
    <x v="28"/>
    <s v="201610053029"/>
    <s v="妇女权益保护视角下母婴室设置及管理状况调查——以京沪粤火车站为例"/>
    <x v="0"/>
    <s v="姜雅文"/>
    <s v="2014501205"/>
    <n v="5"/>
    <s v="张宇涵/2014405045,肖月江/2014811012,徐嘉惠/2014918011,孙健宣/2014501188"/>
    <s v="张天民"/>
    <s v="副教授"/>
    <n v="10000"/>
    <n v="10000"/>
    <n v="20000"/>
    <s v="管理学"/>
    <s v="从最开始的“地铁喂母乳”事件到马伊琍使母婴室问题引发微博热议，再到最近两会有关    母婴室议案的提出，使得越来越多人开始了解和重视母婴室，北京、南京、昆明等地方也陆续展开了修建母婴室的计划。但在热议的母婴室数量问题之外，是否还有其他没有被重视的问题，是对妇女权益的一种损害？母婴室设置的地理位置、内部设计、标识等，有没有充分保护妇女权益？在现已建立的母婴室中，母婴室的利用率到底如何？妈妈们对它的满意度如何？_x000d_尽管母婴室的数量严重不足的问题急需解决，但可能就是这最引人注目的问题使得大家忽视了关于母婴室设置和"/>
  </r>
  <r>
    <n v="2016"/>
    <s v="北京市"/>
    <s v="10053"/>
    <x v="28"/>
    <s v="201610053030"/>
    <s v="参与民主视角下社区居民的政治参与文化调研——以“街区制”改革议题为例"/>
    <x v="0"/>
    <s v="刘子泰"/>
    <s v="2014501228"/>
    <n v="4"/>
    <s v="王玲/2013402043,叶凌云/2014608060,缪慧/2014501279"/>
    <s v="聂露"/>
    <s v="副教授"/>
    <n v="10000"/>
    <n v="10000"/>
    <n v="20000"/>
    <s v="管理学"/>
    <s v="“拆墙令”的出台以及势在必行的街区制改革，使得公民反应极为强烈，关心程度远远超过普通公共政策。我们希望观察在这一政策的实际推行过程中，涉事小区居民的政治参与活动特点，通过文献、比较研究以及实地调研等方法，分析讨论在新的街区制政策下，社区居民对自身政治权利和自治权利影响的态度，从政治权利视角去思考这一政策对于社区居民的影响。"/>
  </r>
  <r>
    <n v="2016"/>
    <s v="北京市"/>
    <s v="10053"/>
    <x v="28"/>
    <s v="201610053031"/>
    <s v="畲族女性崇拜及其对婚姻家庭习惯法的影响研究——以江西省鹰潭市贵溪樟坪畲族乡为例"/>
    <x v="0"/>
    <s v="姜怡心"/>
    <s v="2014501088"/>
    <n v="5"/>
    <s v="李念祖/2014501301,王淋淋/2014501303,周宇驰/2014501137,周小蔓/2015907015"/>
    <s v="王新宇"/>
    <s v="教授"/>
    <n v="10000"/>
    <n v="10000"/>
    <n v="20000"/>
    <s v="管理学"/>
    <s v="习惯法一直是法社会学研究的热点，而部分少数民族的习惯法更为特殊。当今学术界关于少数民族女性崇拜及其对婚姻家庭习惯法的影响研究却是凤毛麟角。而畲族地区，女性崇拜的影响在婚姻家庭习惯法中仍有所保留，极具研究和借鉴意义。我们将女性崇拜对畲族婚姻家庭习惯法的影响作为研究核心，力求为丰富中国的法文化，解决法律适用中的民族问题与地区问题，增强法律的社会性做出一份贡献。"/>
  </r>
  <r>
    <n v="2016"/>
    <s v="北京市"/>
    <s v="10053"/>
    <x v="28"/>
    <s v="201610053032"/>
    <s v="我国自愿式环境协议的生存可能性调查——以承德市为例"/>
    <x v="0"/>
    <s v="连真"/>
    <s v="2014501144"/>
    <n v="4"/>
    <s v="王魏阳/2014201310,陈超跃/2015501151,薛馨玥/2015201217"/>
    <s v="庄敬华"/>
    <s v="副教授"/>
    <n v="10000"/>
    <n v="10000"/>
    <n v="20000"/>
    <s v="管理学"/>
    <s v="该项目通过研究国内外自愿式环境协议理论与实践，辅助于对合同环境服务模式试点走访调查，找到合同环境制度的不足之处，探寻自愿式环境协议理论与实践可行之路，对其进行进一步的完善。"/>
  </r>
  <r>
    <n v="2016"/>
    <s v="北京市"/>
    <s v="10053"/>
    <x v="28"/>
    <s v="201610053033"/>
    <s v="国家留学基金委优秀本科生国际交流资助项目执行效果实证研究——以中国政法大学为例"/>
    <x v="0"/>
    <s v="陈立之"/>
    <s v="2014501118"/>
    <n v="5"/>
    <s v="陈曦/2014301263,李晶晶/2014101137,应启宾/2014501265,杜沛育/2015201044"/>
    <s v="赵天红"/>
    <s v="副教授"/>
    <n v="10000"/>
    <n v="10000"/>
    <n v="20000"/>
    <s v="管理学"/>
    <s v="本课题主要对“国家留学基金委优秀本科生国际交流项目”在中国政法大学实际执行现状、执行模式、执行效果进行全方面的调查和研究，分别从学校和学生两个层面，探究现行优本项目执行的成就及存在的问题以及提出切实可行的解决措施及建议。前期通过调查问卷等方法，发现项目执行中存在的问题并提出建议，中期通过制作宣传手册、推广微信平台、开展宣讲会等方式改进现存问题。后期形成一套详细具体的改善建议提交给中国政法大学教务处并协助教进一步落实。在结项后，将转交给下一届优本项目成员实现项目的持续运转。"/>
  </r>
  <r>
    <n v="2016"/>
    <s v="北京市"/>
    <s v="10053"/>
    <x v="28"/>
    <s v="201610053034"/>
    <s v="冲击－变奏－超越：“共享空间”视角下的高校图书馆新际遇——以中国政法大学图书馆及北京周边高校为例"/>
    <x v="0"/>
    <s v="陈弱霄"/>
    <s v="2015402007"/>
    <n v="4"/>
    <s v="李月/2014814050,曾荣丽/2014501085,廖雅婷/2014501249"/>
    <s v="张都爱"/>
    <s v="讲师"/>
    <n v="10000"/>
    <n v="10000"/>
    <n v="20000"/>
    <s v="管理学"/>
    <s v="中国政法大学图书馆昌平校区建立于1991年。随着学校扩招，在校生人数不断增长，原有图书馆布局已经不适应当前需要，随着2016年教育部新《高校图书馆管理规程》的出台，打造一个满足高校学生全面发展，推动学生综合素质提升的“共享空间”试图书馆已经成为图书馆发展的现实需要。本课题从物理和虚拟两个角度入手，基于在校学生视角，积极探讨中国政法大学昌平校区建设“共享空间”图书馆的可行性，尝试打造法大特色的现代化图书馆。"/>
  </r>
  <r>
    <n v="2016"/>
    <s v="北京市"/>
    <s v="10053"/>
    <x v="28"/>
    <s v="201610053035"/>
    <s v="政务微信视角下城市基层管理的转型与创新——以青岛、大连等典型街道办事处政务微信为例"/>
    <x v="0"/>
    <s v="黄翔眉"/>
    <s v="2014405097"/>
    <n v="5"/>
    <s v="王剑/2014405004,姚成程/2014405094,金友旋/2014405102,张宁/2014403026"/>
    <s v="张天民"/>
    <s v="副教授"/>
    <n v="10000"/>
    <n v="10000"/>
    <n v="20000"/>
    <s v="管理学"/>
    <s v="本项目以政务微信为切入口，调查政务微信视角下基层政府的转型和创新。在前期资料收集和整理的基础上，选取青岛、大连等典型街道办进行调研，了解该地区街道办政务微信的运营模式、表现特点、影响结果等，提出解决其在推动街道办转型和创新中面临困境的可行之道。"/>
  </r>
  <r>
    <n v="2016"/>
    <s v="北京市"/>
    <s v="10053"/>
    <x v="28"/>
    <s v="201610053036"/>
    <s v="企业中新生代员工与中生代员工工作效率的比较研究——以昌平区科技型企业为例"/>
    <x v="0"/>
    <s v="郑建安"/>
    <s v="2013814006"/>
    <n v="3"/>
    <s v="王上/2013814004,邓军/2014814008"/>
    <s v="武长海"/>
    <s v="副教授"/>
    <n v="10000"/>
    <n v="10000"/>
    <n v="20000"/>
    <s v="管理学"/>
    <s v="本课题主要分析科技型企业内影响员工工作效率的因素及新生代员工与中生代员工工作效率的比较研究"/>
  </r>
  <r>
    <n v="2016"/>
    <s v="北京市"/>
    <s v="10053"/>
    <x v="28"/>
    <s v="201610053037"/>
    <s v="个税改革对税收收入的影响-基于居民收入分布的估算"/>
    <x v="0"/>
    <s v="章静雯"/>
    <s v="2014812066"/>
    <n v="4"/>
    <s v="秦思媛/2014812027,李梓锋/2014811003,汪予希/2015812072"/>
    <s v="杨丽花"/>
    <s v="副教授"/>
    <n v="10000"/>
    <n v="10000"/>
    <n v="20000"/>
    <s v="管理学"/>
    <s v="本课题应用基于TC/D，构建了我国个人所得税的税收收入的积分模型,从而进一步得出近10年居民收入分布特点和个人所得税税收收入、税收努力的情况。接着利用PLS路径模型。分析三次个税改革、居民收入变化对税收收入变化的影响以及对税收收入的影响途径。最后，根据我国最近公布的个税改革方案，改进计算税收收入的函数，探究我国税收收入的变化.同时，结合我国个人所得税现存税制的突出问题，提出了相应的解决办法和应对措施。"/>
  </r>
  <r>
    <n v="2016"/>
    <s v="北京市"/>
    <s v="10053"/>
    <x v="28"/>
    <s v="201610053038"/>
    <s v="商业信托公司土地流转项目盈利模式调查研究"/>
    <x v="0"/>
    <s v="张灵岩"/>
    <s v="2013713010"/>
    <n v="4"/>
    <s v="张美昌/2013501164,刘泺/2013501044,胡馨予/2015201076"/>
    <s v="葛建华"/>
    <s v="副教授"/>
    <n v="10000"/>
    <n v="10000"/>
    <n v="20000"/>
    <s v="管理学"/>
    <s v="随着土地改革相关政策逐渐明朗并细化，商业信托公司土地流转项目正蓬勃发展，由于土地流转信托刚刚开展，一切都在摸索之中，故商业信托公司土地流转项目的盈利模式仍不清晰。本项目旨在以产权理论、博弈论等为理论基础，以物权法、农村土地流转相关文件为政策法律依据，对商业信托公司土地流转项目盈利模式、经营现状、未来发展状况等进行调查研究，为商业信托公司土地流转商业模式的建立和有效运行提供参考。                         "/>
  </r>
  <r>
    <n v="2016"/>
    <s v="北京市"/>
    <s v="10053"/>
    <x v="28"/>
    <s v="201610053039"/>
    <s v="贴吧商业模式的现状和策略探究——以法律制度和用户权益为视角"/>
    <x v="0"/>
    <s v="师彦泽"/>
    <s v="2014811059"/>
    <n v="5"/>
    <s v="李浩宁/2014608052,李昊/2014301316,顾峥/2014608073,崔佳琪/2014713011"/>
    <s v="朱巍"/>
    <s v="副教授"/>
    <n v="10000"/>
    <n v="10000"/>
    <n v="20000"/>
    <s v="语言学"/>
    <s v="以“血友病吧”吧主被卖所引发的一系列贴吧事件为始，通过调研、访谈、实证研究、理论分析等方式，以法律制度和用户权益的视角为出发点，探究贴吧商业模式的现状以及现状中存在的道德困境与法律问题，明确贴吧商业化过程中的责任，探究良性贴吧商业化策略。"/>
  </r>
  <r>
    <n v="2016"/>
    <s v="北京市"/>
    <s v="10053"/>
    <x v="28"/>
    <s v="201610053040"/>
    <s v="“一带一路”战略下我国对外直接投资的发展选择——基于对外直接投资与产业结构调整的实证研究（2004-2014）"/>
    <x v="0"/>
    <s v="曲艺"/>
    <s v="2013814009"/>
    <n v="3"/>
    <s v="李云菲/2014812081,任心仪/2014814017"/>
    <s v="金仁淑"/>
    <s v="教授"/>
    <n v="10000"/>
    <n v="10000"/>
    <n v="20000"/>
    <s v="语言学"/>
    <s v="本课题从对外直接投资与产业结构调整的视角出发，运用灰色关联分析模型，对2004-2014年的数据进行实证研究，探寻哪些行业的对外直接投资可以更好地促进国内产业结构优化升级，以此为我国“一带一路”下的对外直接投资提供政策建议。本课题的最终成果形式为学术论文，并将寻求其在核心期刊的发表。"/>
  </r>
  <r>
    <n v="2016"/>
    <s v="北京市"/>
    <s v="10053"/>
    <x v="28"/>
    <s v="201610053041"/>
    <s v="虚假网络口碑效应及其应对策略研究——由“网络水军”引发的思考"/>
    <x v="0"/>
    <s v="陈雨"/>
    <s v="2014811097"/>
    <n v="5"/>
    <s v="李檬檬/2014811103,李亚/2014501210,王玉珏/2014101101,钟云鹏/2014501183"/>
    <s v="孙忠群"/>
    <s v="教授"/>
    <n v="10000"/>
    <n v="10000"/>
    <n v="20000"/>
    <s v="语言学"/>
    <s v="随着网络口碑进一步的深入生活，出现了一种看似与传统网络口碑类似的“虚假网络口碑”。与此相对的是创造“虚假网络口碑”的庞大网络水军群体。他们受雇于网络公关公司，为客户造势的网络人员。网络水军通过大量发表情感、内容相似的言论来人为地制造一种“虚假网络口碑” ，进而影响消费者选择。评论本身的属性等方面都与真实的网络口碑信息存在着巨大的差异。基于此，产生了诸如淘宝刷单赚取信用值的行为。"/>
  </r>
  <r>
    <n v="2016"/>
    <s v="北京市"/>
    <s v="10053"/>
    <x v="28"/>
    <s v="201610053042"/>
    <s v="案例课、研讨课、实务技能课课程建设情况调研"/>
    <x v="0"/>
    <s v="高一棋"/>
    <s v="2013812024"/>
    <n v="5"/>
    <s v="甘逸航/2013201110,王茜茜/2014301077,麦竹筱/2015301304,辛婕/2015201025"/>
    <s v="张东"/>
    <s v="讲师"/>
    <n v="10000"/>
    <n v="10000"/>
    <n v="20000"/>
    <s v="教育学"/>
    <s v="本课题将围绕着研讨课、案例课与实务技能课的选课人数、反馈意见、成效、不足、三种课程类型的衔接与可能的完善路径等内容，分别从教师、学生（涵已经毕业工作同学）、学校等角度进行调研采访。并且基于调研结果与国内外现状对我校相关课程的开设提出合理化的建议。"/>
  </r>
  <r>
    <n v="2016"/>
    <s v="北京市"/>
    <s v="10053"/>
    <x v="28"/>
    <s v="201610053043"/>
    <s v="我国B2C电子税收问题及对策研究"/>
    <x v="0"/>
    <s v="陈煦畅"/>
    <s v="2013814029"/>
    <n v="3"/>
    <s v="康颜钰/2014812026,林皓矾/2014811016"/>
    <s v="杨丽花"/>
    <s v="副教授"/>
    <n v="10000"/>
    <n v="10000"/>
    <n v="20000"/>
    <s v="教育学"/>
    <s v="本项目从我国B2C电子商务税收流失问题出发，研究我国电子税收面临困境，并探究税收政策对B2C经济的影响。通过借鉴国外电子商务发达国家成熟经验，力图在税收经济与电子商务发展中把握二者平衡，为我国B2C电子商务流失问题提出科学合理的改善对策。"/>
  </r>
  <r>
    <n v="2016"/>
    <s v="北京市"/>
    <s v="10053"/>
    <x v="28"/>
    <s v="201610053044"/>
    <s v="新形势下高级饭店现状分析及对策研究"/>
    <x v="0"/>
    <s v="马健"/>
    <s v="2014811037"/>
    <n v="4"/>
    <s v="张蒙尹/2014405053,李琬婧/2014301106,李艺涵/2015402033"/>
    <s v="肖滢"/>
    <s v="副教授"/>
    <n v="10000"/>
    <n v="10000"/>
    <n v="20000"/>
    <s v="教育学"/>
    <s v="以新时期下的高级饭店为研究对象，定性阐述现状，定量分析原因。利用时间序列分析模型等多种数学模型，由表及里的分析行业数据，挖掘深层次原因，综合转型成功、转型失败的高级饭店的经验和教训，为还在探索的高级饭店提供可借鉴的思路。"/>
  </r>
  <r>
    <n v="2016"/>
    <s v="北京市"/>
    <s v="10053"/>
    <x v="28"/>
    <s v="201610053045"/>
    <s v="探究普通话推广对方言声调演变的影响——对比20~30岁青年与50岁以上中老年人的方言声调"/>
    <x v="0"/>
    <s v="苏子婵"/>
    <s v="2013713022"/>
    <n v="4"/>
    <s v="蒋雨璇/2013713026,龚玲/2014713036,范振东/2013301005"/>
    <s v="张彦"/>
    <s v="副教授"/>
    <n v="10000"/>
    <n v="10000"/>
    <n v="20000"/>
    <s v="药学"/>
    <s v="此次研究着眼于普通话推广过程中方言的发音声调变化问题，借助语音学实验的方法比对受普通话影响大小下发音声调的不用从而对普通话推广的程度进行探析，以希望从“声调”方面以小见大考察普通话对方言声调的影响，从而分析出兼顾普通话进一步推广与方言保护的语言改革与保护方案。"/>
  </r>
  <r>
    <n v="2016"/>
    <s v="北京市"/>
    <s v="10053"/>
    <x v="28"/>
    <s v="201610053046"/>
    <s v="环保NGO及环境法庭视角下环境公益诉讼困境调查研究——以山西、云南、江苏为例"/>
    <x v="0"/>
    <s v="李依芮"/>
    <s v="2014608017"/>
    <n v="4"/>
    <s v="陈亮/2014301089,郭媛媛/2015201328,王佳民/2015201253"/>
    <s v="胡静"/>
    <s v="副教授"/>
    <n v="10000"/>
    <n v="10000"/>
    <n v="20000"/>
    <s v="药学"/>
    <s v="就环境公益诉讼而言，诉讼提出者和受理者尤为重要，即环保公益组织和环境法庭。而在实际情况中，存在诸多问题：一方面，真正能够参与环境公益诉讼的环保组织数量较少；另一方面，环境法庭受案率极低，几乎无案可审。本课题正是以环保公益组织和环境法庭为切入点，探求环境公益诉讼完善方法。"/>
  </r>
  <r>
    <n v="2016"/>
    <s v="北京市"/>
    <s v="10053"/>
    <x v="28"/>
    <s v="201610053047"/>
    <s v="宗教灰市中的国家管制及回应——以北京、福州两地家庭教会为对比"/>
    <x v="0"/>
    <s v="董焱尧"/>
    <s v="2013907007"/>
    <n v="3"/>
    <s v="黎旭/2013907002,薛冰佳/2014201335"/>
    <s v="何江穗"/>
    <s v="讲师"/>
    <n v="10000"/>
    <n v="10000"/>
    <n v="20000"/>
    <s v="环境科学技术及资源科学技术"/>
    <s v="本研究主要遵循三色市场理论框架，主要围绕宗教黑市中的家庭教会展开，一方面从教会的角度探究宗教管制的作用方式和影响效果，另一方面根据官方的公开档案记录和对政府部门相关人员的访谈，探究管制运作的模式以及行动时的选择。除了这两个方面，我们还将关注教徒的精神世界，并探究其行动与宗教管制效果的内在联系。"/>
  </r>
  <r>
    <n v="2016"/>
    <s v="北京市"/>
    <s v="10053"/>
    <x v="28"/>
    <s v="201610053048"/>
    <s v="虚拟现实环境中的“化身”与个体自我及其呈现方式的相互作用"/>
    <x v="0"/>
    <s v="徐文韬"/>
    <s v="2014917008"/>
    <n v="5"/>
    <s v="李超/2013917025,汤家文/2014917003,杨翰霖/2014917006,郭春奇/2014918004"/>
    <s v="杨波"/>
    <s v="教授"/>
    <n v="10000"/>
    <n v="10000"/>
    <n v="20000"/>
    <s v="环境科学技术及资源科学技术"/>
    <s v="研究的基本内容为“虚拟现实环境中的“化身”与个体自我及其呈现方式的相互作用”，其中包含3项基本内容：（1）虚拟环境中个体“化身”特征是否受个体现实环境中的形象影响，努力寻找现实形象与虚拟“化身”形象之间对应关系。（2）研究“化身”究竟是人格与虚拟社交表现的中间变量还是“化身”是虚拟社交表现的自变量。（3）完成实验的每一位被试设计一个包含三项内容的数据库，为矫治、预测、风险评估等工作提供数据支持。"/>
  </r>
  <r>
    <n v="2016"/>
    <s v="北京市"/>
    <s v="10053"/>
    <x v="28"/>
    <s v="201610053049"/>
    <s v="北京市流动人口家庭不同生命周期的压力及应对——基于生命模式的个案研究"/>
    <x v="0"/>
    <s v="丁一"/>
    <s v="2014918005"/>
    <n v="5"/>
    <s v="何盼盼/2014918010,李维康/2014201234,石烁/2014101138,薛宁莹/2015101084"/>
    <s v="郭伟和"/>
    <s v="教授"/>
    <n v="10000"/>
    <n v="10000"/>
    <n v="20000"/>
    <s v="环境科学技术及资源科学技术"/>
    <s v="本次项目从社会工作实务中的生命模式出发，将焦点聚焦在流动人口这一特殊的社会群体上。在流动人口基数越来越庞大，尤其是流动人口家庭化现象越来越普遍的背景下，本项目通过分析流动人口家庭（个案）的现实状况，探究其在家庭生命周期的不同阶段可能遇到的一系列问题，考察其自身的因应策略是什么，思考专业社会工作的应对策略是在何种程度上可以为他们提供帮助，法律和相应的社会政策有什么样的介入角度和空间。"/>
  </r>
  <r>
    <n v="2016"/>
    <s v="北京市"/>
    <s v="10053"/>
    <x v="28"/>
    <s v="201610053050"/>
    <s v="大学生压力与社会再适应水平相关研究"/>
    <x v="0"/>
    <s v="杨宇凡"/>
    <s v="2014917021"/>
    <n v="3"/>
    <s v="陈佳钰/2014917019,王浩宇/2014917007"/>
    <s v="王国芳"/>
    <s v="副教授"/>
    <n v="10000"/>
    <n v="10000"/>
    <n v="20000"/>
    <s v="环境科学技术及资源科学技术"/>
    <s v="近年来，对于心理疾病的去污名化让大学生对于自己的心理状态、压力、焦虑等各方面有了新的认识。大学生面对生活大事件及环境变动的调节能力，即社会再适应能力，成为大学生关注的热点。本研究联系高考大环境和进入大学生活后的再适应的相关，以验证各地教育方式和高考改革的合理性，其最终目的在于减少生活大事件对大学生产生心理压力和各种疾病，提高各地对于心理弹性和人格特制的塑造的关注，期望对各地高考环境改革变动起到指导作用。"/>
  </r>
  <r>
    <n v="2016"/>
    <s v="北京市"/>
    <s v="10053"/>
    <x v="28"/>
    <s v="201610053051"/>
    <s v="农村家庭夫妻间家暴行为研究——对河北省A村和江西省B村的调研"/>
    <x v="0"/>
    <s v="张培"/>
    <s v="2014907024"/>
    <n v="4"/>
    <s v="陈楚圆/2014907025,易晨/2014501170,许心悦/2014301032"/>
    <s v="何江穗"/>
    <s v="讲师"/>
    <n v="10000"/>
    <n v="10000"/>
    <n v="20000"/>
    <s v="环境科学技术及资源科学技术"/>
    <s v="本研究主题是农村家庭夫妻间家暴行为研究。我们假设经济条件、家庭生命周期影响农村家庭情感基础和居住方式，进而影响夫妻间家暴行为。通过实地调研农村家庭如何看待法律意义上的“家暴”，了解真实的本土化意义上的家暴，分析农村家暴行为产生的影响因素。了解家暴发生后受害人寻求哪些救济机制及效果？农村怎么看待《反家庭暴力法》？采用受害人、家庭、乡村社会的整体框架，基于性别关系、家庭结构、乡土秩序等多视角进行解释。"/>
  </r>
  <r>
    <n v="2016"/>
    <s v="北京市"/>
    <s v="10053"/>
    <x v="28"/>
    <s v="201610053052"/>
    <s v="“互联网＋”时代下商业传播的模式创新——以支付宝“咻一咻”为例"/>
    <x v="0"/>
    <s v="陈美初"/>
    <s v="2014710055"/>
    <n v="2"/>
    <s v="王晓阳/2014710045"/>
    <s v="刘徐州"/>
    <s v="副教授"/>
    <n v="10000"/>
    <n v="10000"/>
    <n v="20000"/>
    <s v="计算机科学技术"/>
    <s v="互联网得以通过“互联网+各个传统行业”的方式，直接为生产和生活提供全景式服务。电子商务应运而生，并且以电子货币交换、电子交易市场为主要内容。随着电子商务的发展，一方面，第三方支付平台的作用日益重要；另一方面，这种新型的商务活动促成了新的商业传播模式。2016年春节，支付宝推出“咻一咻”功能，并与央视春晚合作，提醒观众参与“咻一咻”。本项目将以此为例研究其商业传播的模式。"/>
  </r>
  <r>
    <n v="2016"/>
    <s v="北京市"/>
    <s v="10053"/>
    <x v="28"/>
    <s v="201610053053"/>
    <s v="新媒介环境下社交媒体的群体组织功能研究——以帝吧出征台独网站为例"/>
    <x v="0"/>
    <s v="胡宇婷"/>
    <s v="2015710012"/>
    <n v="3"/>
    <s v="陈雪纯/2015710025,农雅晴/2015710028"/>
    <s v="聂书江"/>
    <s v="讲师"/>
    <n v="10000"/>
    <n v="10000"/>
    <n v="20000"/>
    <s v="计算机科学技术"/>
    <s v="互联网促使了在线社交媒体的出现，而随着互联网技术的高速发展新媒体的传播方式渐渐地成为主流传播方式之一。在新媒体环境下个人的再传播行为越来越显著，由此产生了信息来源多元化、社交圈但窄播通信等新的传播效果。因此今天我们的研究背景是在新媒体大趋势已经产生新媒体传播环境已经形成，参与社交媒体的主体人群所产生的传播效果与以往发生了很大不同。在这个背景下我们以帝吧出征台独网站为例研究新媒体环境下的社交媒体在组织群体性的一些活动或者是对很大一部分群众提出某种倡议期望达成一定共识的过程中所产生的影响所起到的作用与以往相比"/>
  </r>
  <r>
    <n v="2016"/>
    <s v="北京市"/>
    <s v="10053"/>
    <x v="28"/>
    <s v="201610053054"/>
    <s v="新媒体环境下高校形象的传播策略与效果评估研究——基于五所高校的调研数据分析"/>
    <x v="0"/>
    <s v="郭佳蓉"/>
    <s v="2013710014"/>
    <n v="2"/>
    <s v="陈奇/2013710015"/>
    <s v="侯月娟"/>
    <s v="讲师"/>
    <n v="10000"/>
    <n v="10000"/>
    <n v="20000"/>
    <s v="计算机科学技术"/>
    <s v="随着科技发展和政策变动，高校形象宣传重要性愈见显著，然而高校虽然积极探索，但因为理论和经验的欠缺，成果寥寥，本研究从传播学等角度分析高校形象传播，结合国内外案例，尝试总结高校全媒体传播策略并试点。"/>
  </r>
  <r>
    <s v="2016"/>
    <s v="北京市"/>
    <s v="10053"/>
    <x v="28"/>
    <s v="201610053055"/>
    <s v="助飞大学生创业服务平台"/>
    <x v="1"/>
    <s v="张仁春"/>
    <s v="2015814001"/>
    <n v="5"/>
    <s v="王彦杰/2015814042,邱佶/2015814038,高浩婷/2015405076,曾志芳/2015301313"/>
    <s v="王霆"/>
    <s v="教授"/>
    <n v="10000"/>
    <n v="10000"/>
    <n v="20000"/>
    <s v="计算机科学技术"/>
    <s v=" 我们致力于搭建一个大学生创业服务平台，此平台将服务于有创业想法和正在创业的大学生及大学生团体。平台将进行多方面的创业资源和信息整合，于此有创业想法的可以在此平台上寻找志同道合的创业伙伴和相关合作方，正在创业的团队可以寻找到资金支持、创业指导、法律咨询、创业政策解读等一系列创业服务。简言之，将要创业的和正在创业的大学生团队将在此平台上解决创业所面临的绝大多数困难！"/>
  </r>
  <r>
    <s v="2016"/>
    <s v="北京市"/>
    <s v="10053"/>
    <x v="28"/>
    <s v="201610053056"/>
    <s v="赛点-打造大学生竞赛信息第一平台"/>
    <x v="1"/>
    <s v="张志文"/>
    <s v="2013811032"/>
    <n v="3"/>
    <s v="周坚业/G14301023,周春旭/2013811052"/>
    <s v="于淼"/>
    <s v="教授"/>
    <n v="10000"/>
    <n v="10000"/>
    <n v="20000"/>
    <s v="计算机科学技术"/>
    <s v="“赛点”网络技术有限公司由中国政法大学五名充满创业精神的本科生组成，为满足大学生对于竞赛方面需求，通过开放的网络技术、专业权威的服务，团队致力于打造一个服务于全国大学生的赛事平台—一个发布重要赛事信息、提供系统报名以及分享竞赛经验的综合性平台。在这个互联网时代，结合自身优势，对APP进行推广，使广大大学生获益。"/>
  </r>
  <r>
    <s v="2016"/>
    <s v="北京市"/>
    <s v="10053"/>
    <x v="28"/>
    <s v="201610053057"/>
    <s v="约拍客"/>
    <x v="1"/>
    <s v="冯俐莹"/>
    <s v="2014812082"/>
    <n v="4"/>
    <s v="陈扬/2014501226,尹瑞龙/2014201021,姜德诚/2014814039"/>
    <s v="余宇莹"/>
    <s v="副教授"/>
    <n v="10000"/>
    <n v="10000"/>
    <n v="20000"/>
    <s v="计算机科学技术"/>
    <s v="约拍客，作为中介整合高校摄影师资源，为学生提供高质量低价格的拍摄服务。"/>
  </r>
  <r>
    <s v="2016"/>
    <s v="北京市"/>
    <s v="10053"/>
    <x v="28"/>
    <s v="201610053058"/>
    <s v="一首歌的时间"/>
    <x v="1"/>
    <s v="夏霜"/>
    <s v="2013811019"/>
    <n v="4"/>
    <s v="张雪纯/2013814031,胡文强/2013814042,吕晨蕊/2014710056"/>
    <s v="顾凡,徐亚萍"/>
    <s v="讲师,讲师"/>
    <n v="10000"/>
    <n v="10000"/>
    <n v="20000"/>
    <s v="计算机科学技术"/>
    <s v="该项目主营业务分为视频拍摄和自媒体运营两个部分。视频拍摄主要以大学生为目标群体，为他们定制记录生活的视频，同时附带写真拍摄、光盘刻录等增值服务；自媒体运营主要在各大平台播放我们自制的或客户定制的与大学生活有关的视频，引起广泛传播与关注并进行盈利。"/>
  </r>
  <r>
    <s v="2016"/>
    <s v="北京市"/>
    <s v="10053"/>
    <x v="28"/>
    <s v="201610053059"/>
    <s v="加简法—大学生宿舍空间优化"/>
    <x v="1"/>
    <s v="管雨阳"/>
    <s v="2014501139"/>
    <n v="4"/>
    <s v="冯瑜静/2014201391,马梦雅/2014301254,张浩/2014608002"/>
    <s v="刘志雄"/>
    <s v="教授"/>
    <n v="10000"/>
    <n v="10000"/>
    <n v="20000"/>
    <s v="计算机科学技术"/>
    <s v="“加简法”是致力于大学生宿舍空间优化的产品专营平台和原创品牌。以崇尚简约个性的生活态度贯穿于所有的产品和服务中，面向当代大学生群体，针对与大学生息息相关的宿舍空间，打造独一无二的宿舍家居原创品牌，为大学生提供更加舒适集约的生活环境，提高大学生活的品质。"/>
  </r>
  <r>
    <s v="2016"/>
    <s v="北京市"/>
    <s v="10053"/>
    <x v="28"/>
    <s v="201610053060"/>
    <s v="播波自媒体平台"/>
    <x v="1"/>
    <s v="杨卫文"/>
    <s v="2014301319"/>
    <n v="4"/>
    <s v="张宇瀚/2014301098,王礼晶/2014301013,陈拔志/2014501093"/>
    <s v="余丽"/>
    <s v="讲师"/>
    <n v="10000"/>
    <n v="10000"/>
    <n v="20000"/>
    <s v="计算机科学技术"/>
    <s v="播波信息共享平台打着“播波享资源，生活若比邻”的服务口号，以直播的方式给客户提供在线课程、娱乐休闲、趣味广告等资源，为客户打造一个及时获取包括学业、就业、出国、生活、娱乐等各路信息的平台，让广大的受众群体能够在有限的时间内获得性价比相对更高的信息内容。同时，通过创新娱乐休闲方式手段，给受众的闲暇生活带来乐趣。本公司致力于帮助客户能够在信息良莠不齐的爆炸时代做出正确的选择，进而创造出属于自己的人生。"/>
  </r>
  <r>
    <s v="2016"/>
    <s v="北京市"/>
    <s v="10053"/>
    <x v="28"/>
    <s v="201610053061"/>
    <s v="v.Sport约伴健身平台"/>
    <x v="1"/>
    <s v="黄蕙"/>
    <s v="2015812024"/>
    <n v="5"/>
    <s v="苏佳伟/2015812009,杜函辉/2015812006,罗上校/2015812011,张宇珂/2015709013"/>
    <s v="熊金武"/>
    <s v="副教授"/>
    <n v="10000"/>
    <n v="10000"/>
    <n v="20000"/>
    <s v="工程与技术科学基础学科"/>
    <s v="v.Sport-约伴健身平台旨在为大学生提供校园圈运动健身约伴平台及预约健身指导服务。为顾客提供相应的预约健身指导、运动场地、器械租借服务。使得用户的健身质量得到提高，享受到一起运动的快乐。"/>
  </r>
  <r>
    <s v="2016"/>
    <s v="北京市"/>
    <s v="10053"/>
    <x v="28"/>
    <s v="201610053062"/>
    <s v="粥书店"/>
    <x v="1"/>
    <s v="徐敬旭"/>
    <s v="2014811035"/>
    <n v="5"/>
    <s v="卢文太/2014811008,张冶/2014201326,刘丹墀/2015814032,王金晓/2014812084"/>
    <s v="陈曦,葛建华"/>
    <s v="副教授,副教授"/>
    <n v="10000"/>
    <n v="10000"/>
    <n v="20000"/>
    <s v="工程与技术科学基础学科"/>
    <s v="粥书店每周只卖一本书，由书店进行挑选，节省读者的时间。买书的人不用考虑买哪本，只需考虑买还是不买。_x000d_通过创办高质量的公众号平台，在线上推广当周书籍和与书相关的一系列活动。并在公众号基础上发展微店业务。_x000d_前期采用“流动书店”模式，联系商家举办活动，为他们带来人流量的同时提升自身的盈利和影响力。_x000d_进一步发展中一方面以特许经营方式壮大粥书店，扩大市场覆盖面；另一方面正式开展实体店业务，增强顾客和加盟者的信任。_x000d_"/>
  </r>
  <r>
    <s v="2016"/>
    <s v="北京市"/>
    <s v="10053"/>
    <x v="28"/>
    <s v="201610053063"/>
    <s v="“逍遥法内”APP"/>
    <x v="1"/>
    <s v="李知航"/>
    <s v="2015501168"/>
    <n v="3"/>
    <s v="毛悦/2015501078,蒋伟鹏/2015501167"/>
    <s v="胡明"/>
    <s v="讲师"/>
    <n v="10000"/>
    <n v="10000"/>
    <n v="20000"/>
    <s v="工程与技术科学基础学科"/>
    <s v="“逍遥法内”法律APP以服务法律学习者为宗旨，以资料齐全、使用人性化和法律条文理解记忆辅助功能为特色，以法律条文查询、学习、记忆为主，为用户提供法律条文相关的法律术语名词解释、案例分析、背诵记忆辅助功能等服务，带给用户人性化、智能化的学习体验。"/>
  </r>
  <r>
    <s v="2016"/>
    <s v="北京市"/>
    <s v="10053"/>
    <x v="28"/>
    <s v="201610053064"/>
    <s v="胶囊空间"/>
    <x v="1"/>
    <s v="吴泽玲"/>
    <s v="2014506030"/>
    <n v="4"/>
    <s v="洪漪妮/2014506036,林敏/2014101051,王宇/2014101152"/>
    <s v="于淼"/>
    <s v="副教授"/>
    <n v="10000"/>
    <n v="10000"/>
    <n v="20000"/>
    <s v="工程与技术科学基础学科"/>
    <s v="胶囊空间的创意来源主要是是台湾、韩国等地盛行的K书吧模式和正在兴起的胶囊旅馆。我们旨在为学生提供一个安静、舒适、独立的自习空间，并为之提供相应的餐饮服务、辅导服务和复习资料，解决目前学生学习压力大而自习资源紧缺的问题。"/>
  </r>
  <r>
    <s v="2016"/>
    <s v="北京市"/>
    <s v="10053"/>
    <x v="28"/>
    <s v="201610053065"/>
    <s v="校园二手书网络交易平台“小二书”"/>
    <x v="2"/>
    <s v="向竹君"/>
    <s v="2014101088"/>
    <n v="4"/>
    <s v="曾立城/2014101063,李超一/2015301312,刘婧星/2015622018"/>
    <s v="解廷民"/>
    <s v="教授"/>
    <n v="50000"/>
    <n v="50000"/>
    <n v="100000"/>
    <s v="工程与技术科学基础学科"/>
    <s v="“小二书”是一个专注为大学生提供二手书交易平台，建立大学生二手书交易市场的微信公众平台、APP、网页。结合LBS技术为大学生直接提供周边的相关二手书信息，可以通过浏览滚动帖、兴趣推荐、关键字查找、条形码扫描快速找到书籍。以微信公众平台牵线搭桥的模式让二手书的所有者和购买者在校园内进行二手书的交付，买方确认购买将资金支付给平台，通过见面扫描二维码的形式确认交付，再由平台将价款转入卖方账户以保障交易的安全。"/>
  </r>
  <r>
    <s v="2016"/>
    <s v="北京市"/>
    <s v="10053"/>
    <x v="28"/>
    <s v="201610053066"/>
    <s v="微驰网络科技有限责任公司"/>
    <x v="2"/>
    <s v="邹镓锶"/>
    <s v="2015814023"/>
    <n v="4"/>
    <s v="贾煊哲/BJ2015301001,张莉莎/2015301365,郑立宇/2014812057"/>
    <s v="刘婷文,蔡虹（校外）"/>
    <s v="讲师,无"/>
    <n v="50000"/>
    <n v="50000"/>
    <n v="100000"/>
    <s v="工程与技术科学基础学科"/>
    <s v="微驰团队此次参赛项目是针对北京昌平区高中毕业准大学生以及在校大学生设计的，将互联网+的思维与传统驾校相结合，采用学员通过微信公共平台自主预约学车，教练定点接送到场地学习的互联网+直考驾照、传统驾校团购等模式，并配备微驰团队编写的专属教材，提高学习效率和考试通过率。我们微驰团队将把提升客户体验作为我们的服务宗旨，提供更为优质的服务，带给学员们在互联网时代学车的全新体验。"/>
  </r>
  <r>
    <s v="2016"/>
    <s v="北京市"/>
    <s v="10053"/>
    <x v="28"/>
    <s v="201610053067"/>
    <s v="CM厘米创意保险"/>
    <x v="2"/>
    <s v="张涛"/>
    <s v="2014812004"/>
    <n v="5"/>
    <s v="康梦柳/2014301196,王碧莹/2014301174,李广扬/2014811004,王知行/2014811006"/>
    <s v="巫云仙"/>
    <s v="教授"/>
    <n v="50000"/>
    <n v="50000"/>
    <n v="100000"/>
    <s v="法学"/>
    <s v="CM厘米创意保险，致力于改善大学生校园生活，为创建更加和谐的校园环境而奋斗。CM厘米团队至今已推出3款保险产品。一卡通险，为一卡通丢失者提供一卡通补办费用；选课险，对没有选上心仪课程的同学以货币形式进行效用补偿；挂科险，在成绩划分的基础上进行激励或效用补偿。CM厘米所有保险产品以微信公众平台&quot;CM厘米保&quot;及有赞微商平台为技术支持，采用o2o模式，实现了线上购买到线下服务的过程。"/>
  </r>
  <r>
    <s v="2016"/>
    <s v="北京市"/>
    <s v="10053"/>
    <x v="28"/>
    <s v="201610053068"/>
    <s v="京城四合院高校群俱乐部"/>
    <x v="2"/>
    <s v="吴金龙"/>
    <s v="2014501142"/>
    <n v="3"/>
    <s v="钱瑾/2014710020,熊锦杉/2014201136"/>
    <s v="郑满宁,王涌"/>
    <s v="讲师,教授"/>
    <n v="50000"/>
    <n v="50000"/>
    <n v="100000"/>
    <s v="法学"/>
    <s v="京城四合院高校俱乐部集私人party、会议讲座、高校联谊、留学关联、休闲娱乐等功能于一体,拥有较大容量的客厅、大圆桌温馨小屋、有三层高的看台，厨房、电视机、空气净化器、WiFi游戏机等设施。京城四合院高校群俱乐部致力于依托齐全的硬件设施和优越的地理区位，将青年人连接起来，通过连接打开市场，打开运营思路，将四合院的古朴典雅与青年人的朝气活力相结合，打造具有鲜明特色的聚会联谊平台。"/>
  </r>
  <r>
    <n v="2016"/>
    <s v="北京市"/>
    <s v="10054"/>
    <x v="29"/>
    <s v="201610054001"/>
    <s v="基于单片机的风板控制系统的设计与实现"/>
    <x v="0"/>
    <s v="韩臣"/>
    <n v="1131230105"/>
    <n v="2"/>
    <s v="陈晨/1131230101_x000d_"/>
    <s v="梁光胜"/>
    <s v="副教授"/>
    <n v="10000"/>
    <n v="10000"/>
    <n v="20000"/>
    <s v="机械工程"/>
    <s v="本项目设计并制作一个基于单片机的风板控制系统，通过PID算法调整风板角度与风机风量之间的关系，闭环控制风板角度使之尽可能准确地停留在所要求角度，并适当增加控制难度使该系统具有更好的抗干扰能力。"/>
  </r>
  <r>
    <n v="2016"/>
    <s v="北京市"/>
    <s v="10054"/>
    <x v="29"/>
    <s v="201610054002"/>
    <s v="超声波驻波悬浮技术的探究与应用"/>
    <x v="0"/>
    <s v="王敏壕"/>
    <n v="1131960223"/>
    <n v="4"/>
    <s v="陈科枫/1131960602,张明强/1131180929,王思齐/1151070117_x000d__x000d_"/>
    <s v="杨国田"/>
    <s v="教授"/>
    <n v="10000"/>
    <n v="10000"/>
    <n v="20000"/>
    <s v="化学工程"/>
    <s v="通过设计高频振荡电路和超声换能器，利用波的干涉形成驻波，从而制作超声波悬浮装置。利用自制的超声波悬浮装置，观察依靠超声波悬浮的物体在超声波驻波中燃烧的现象。"/>
  </r>
  <r>
    <n v="2016"/>
    <s v="北京市"/>
    <s v="10054"/>
    <x v="29"/>
    <s v="201610054003"/>
    <s v="基于单片机的倒立摆控制系统"/>
    <x v="0"/>
    <s v="谢东"/>
    <n v="1131230123"/>
    <n v="5"/>
    <s v="潘三潘/1131230114,杨艺烜/1131180828,曹雨洁/1131180701,赵子凌龙/1131030126"/>
    <s v="梁光胜"/>
    <s v="副教授"/>
    <n v="10000"/>
    <n v="10000"/>
    <n v="20000"/>
    <s v="航空、航天科学技术"/>
    <s v="以STM32F407作为主控芯片，相应制作出电源模块、驱动模块、倒立摆模块、显示模块、输入模块，设计并实现几个不同类型的倒立摆系统，如：直线型一级倒立摆、旋转型一级倒立摆，力图做出直线型二级倒立摆。"/>
  </r>
  <r>
    <n v="2016"/>
    <s v="北京市"/>
    <s v="10054"/>
    <x v="29"/>
    <s v="201610054004"/>
    <s v="城市道路井盖分布及其状态监测系统"/>
    <x v="0"/>
    <s v="刘翊溦"/>
    <s v="1131230111"/>
    <n v="4"/>
    <s v="付鑫如/1131230103,王静雯/1131230118,高伟/1131230104"/>
    <s v="梁光胜"/>
    <s v="副教授"/>
    <n v="10000"/>
    <n v="10000"/>
    <n v="20000"/>
    <s v="航空、航天科学技术"/>
    <s v="市政道路井盖分布及其状态智能监测管理系统由井盖状态检测器、LED警示装置、无线信号发送和接收装置、智能管理工作平台四部分组成。通过自主研制的井盖多功能报警装置，利用监控中心平台实现对市政道路井盖的即时监测和管理。"/>
  </r>
  <r>
    <n v="2016"/>
    <s v="北京市"/>
    <s v="10054"/>
    <x v="29"/>
    <s v="201610054005"/>
    <s v="特定区域内人流量的动态监测与实时显示"/>
    <x v="0"/>
    <s v="俞永杰"/>
    <s v="1141180128"/>
    <n v="5"/>
    <s v="肖伟/1141180123,许多虎/1141180124,袁一寒/1141180129,朱逸凡/1141180131"/>
    <s v="黄晓明,吴爽"/>
    <s v="助工,助工"/>
    <n v="10000"/>
    <n v="10000"/>
    <n v="20000"/>
    <s v="航空、航天科学技术"/>
    <s v="本系统通过传感器对特定区域内的人流量进行动态监测并将所得信息实时显示出来，公众可根据系统反馈的信息来选择避开人流密集场所。"/>
  </r>
  <r>
    <n v="2016"/>
    <s v="北京市"/>
    <s v="10054"/>
    <x v="29"/>
    <s v="201610054006"/>
    <s v="城市地铁站名播报显示与自动门控综合系统"/>
    <x v="0"/>
    <s v="吴为"/>
    <s v="1131600226"/>
    <n v="5"/>
    <s v="孟子超/1131600219,王凯/1131600223,王泰贵/1131600224,任福/1131600220"/>
    <s v="梁光胜"/>
    <s v="副教授"/>
    <n v="10000"/>
    <n v="10000"/>
    <n v="20000"/>
    <s v="航空、航天科学技术"/>
    <s v="通过对北京所有线路地铁的运行和控制系统进行全面实地考察，设计并实现一个城市地铁站名播报显示与自动门控综合系统模型。"/>
  </r>
  <r>
    <n v="2016"/>
    <s v="北京市"/>
    <s v="10054"/>
    <x v="29"/>
    <s v="201610054007"/>
    <s v="多模式智能飞行拍摄器"/>
    <x v="0"/>
    <s v="王楠"/>
    <s v="1141600222"/>
    <n v="4"/>
    <s v="苏健/1131190320,殷泊远/1141600226,周逸宁/1141220130"/>
    <s v="尹忠东,赵东"/>
    <s v="教授,助工"/>
    <n v="10000"/>
    <n v="10000"/>
    <n v="20000"/>
    <s v="航空、航天科学技术"/>
    <s v="在飞行器上加载摄像头，手机通过蓝牙传输指令控制相机的各项参数，建立不同拍摄模式，简化飞行拍摄，达到一键拍摄的目的。"/>
  </r>
  <r>
    <n v="2016"/>
    <s v="北京市"/>
    <s v="10054"/>
    <x v="29"/>
    <s v="201610054008"/>
    <s v="基于单片机的LED点阵书写屏的设计与实现"/>
    <x v="0"/>
    <s v="刘伟"/>
    <s v="1141200212"/>
    <n v="4"/>
    <s v="曹宇/1131570102,姬璐璐/1131350204,田巍/1131550118"/>
    <s v="梁光胜"/>
    <s v="副教授"/>
    <n v="10000"/>
    <n v="10000"/>
    <n v="20000"/>
    <s v="航空、航天科学技术"/>
    <s v="在控制器的管理下工作在扫描微亮和显示点亮模式，通过光笔与主板的协作，实现LED书写屏上书写单个字以及点亮、反显、整屏擦除、笔画擦除、连写多字、对象拖移等功能。"/>
  </r>
  <r>
    <n v="2016"/>
    <s v="北京市"/>
    <s v="10054"/>
    <x v="29"/>
    <s v="201610054009"/>
    <s v="板球平衡控制系统"/>
    <x v="0"/>
    <s v="宋册"/>
    <s v="1131230116"/>
    <n v="4"/>
    <s v="顿鹏翔/1131230102,王秋伶/11312301119,王荣杰/1131600128"/>
    <s v="梁光胜"/>
    <s v="副教授"/>
    <n v="10000"/>
    <n v="10000"/>
    <n v="20000"/>
    <s v="航空、航天科学技术"/>
    <s v="研究和设计基于触摸屏的板球平衡控制系统，通过触摸屏采集小球在平板上的位置信息，采用相应的智能控制算法控制步进电机的运行，以便于实现小球定位控制、轨迹跟踪这一目标。"/>
  </r>
  <r>
    <n v="2016"/>
    <s v="北京市"/>
    <s v="10054"/>
    <x v="29"/>
    <s v="201610054010"/>
    <s v="基于单片机的小球滚动控制系统的设计与实现"/>
    <x v="0"/>
    <s v="狄静远"/>
    <n v="1131180104"/>
    <n v="3"/>
    <s v="应超楠/1131180128,李明超/1131180107"/>
    <s v="梁光胜"/>
    <s v="副教授"/>
    <n v="10000"/>
    <n v="10000"/>
    <n v="20000"/>
    <s v="航空、航天科学技术"/>
    <s v="通过对主控系统、位置信息感知系统、驱动单元等模块进行详细的理论论证、设计与调试，实现该系统能自动获取小球的位置和速度信息,根据设计好的运动控制算法控制小球完成所要求的各项功能。"/>
  </r>
  <r>
    <n v="2016"/>
    <s v="北京市"/>
    <s v="10054"/>
    <x v="29"/>
    <s v="201610054011"/>
    <s v="一种基于半控器件的多级电磁加速试验台"/>
    <x v="0"/>
    <s v="韩大奇"/>
    <s v="1121180307"/>
    <n v="1"/>
    <m/>
    <s v="王银顺"/>
    <s v="教授"/>
    <n v="10000"/>
    <n v="10000"/>
    <n v="20000"/>
    <s v="航空、航天科学技术"/>
    <s v="设计一种基于磁阻式电磁弹射技术的电磁加速试验台，提出一种简单实用的控制方案。"/>
  </r>
  <r>
    <n v="2016"/>
    <s v="北京市"/>
    <s v="10054"/>
    <x v="29"/>
    <s v="201610054012"/>
    <s v="人性化智能家居控制系统"/>
    <x v="0"/>
    <s v="廖侃"/>
    <s v="1141600212"/>
    <n v="3"/>
    <s v="邓哲/1141210304,李舒曼/1141600209"/>
    <s v="梁光胜"/>
    <s v="副教授"/>
    <n v="10000"/>
    <n v="10000"/>
    <n v="20000"/>
    <s v="航空、航天科学技术"/>
    <s v="利用自动控制技术、网络控制技术、温度调节系统、安防控制系统将家居生活有关的设施进行高效集成，构建高效的住宅设施与家庭日程事务的控制管理系统，即人性化智能家居控制系统。"/>
  </r>
  <r>
    <n v="2016"/>
    <s v="北京市"/>
    <s v="10054"/>
    <x v="29"/>
    <s v="201610054013"/>
    <s v="具有实时监测和预报车辆运行状况功能的智能公交站牌系统"/>
    <x v="0"/>
    <s v="王昕扬"/>
    <s v="1141600325"/>
    <n v="2"/>
    <s v="曾雪/1141200225"/>
    <s v="梁光胜"/>
    <s v="副教授"/>
    <n v="10000"/>
    <n v="10000"/>
    <n v="20000"/>
    <s v="航空、航天科学技术"/>
    <s v="实现对经过本站台各线路车运行状况的实时监测和预报，并实现太阳能供电及红外热感应控制等功能。"/>
  </r>
  <r>
    <n v="2016"/>
    <s v="北京市"/>
    <s v="10054"/>
    <x v="29"/>
    <s v="201610054014"/>
    <s v="路况自适应的电动汽车节能控制系统"/>
    <x v="0"/>
    <s v="姜继恒"/>
    <s v="1131181004"/>
    <n v="3"/>
    <s v="单俊儒/1141180304,郑陈熹/1131200229"/>
    <s v="梁光胜"/>
    <s v="副教授"/>
    <n v="10000"/>
    <n v="10000"/>
    <n v="20000"/>
    <s v="航空、航天科学技术"/>
    <s v="本系统可通过采集电动汽车自身行驶信息和环境路况信息，经过图像处理，利用优化算法提出控制策略，以整流方式直接控制电池输出，实现节能目标。"/>
  </r>
  <r>
    <n v="2016"/>
    <s v="北京市"/>
    <s v="10054"/>
    <x v="29"/>
    <s v="201610054015"/>
    <s v="新能源发电系统中化学储能装置荷电状态在线测量技术的研究"/>
    <x v="0"/>
    <s v="张适宜"/>
    <s v="1131180433"/>
    <n v="4"/>
    <s v="范宗皓/1121230107,李汶灿/1131600213,李征洲/1131180412"/>
    <s v="梁光胜"/>
    <s v="副教授"/>
    <n v="10000"/>
    <n v="10000"/>
    <n v="20000"/>
    <s v="航空、航天科学技术"/>
    <s v="一方面，通过实验来选择测量用的电极，因为电极电位测定结果的准确度和稳定性与所采用的电极有关；另一方面，完成负极电解液SOC测定及电极电位测量，并进行数学建模。以此研究新能源发电系统中化学储能装置荷电状态在线测量技术。"/>
  </r>
  <r>
    <n v="2016"/>
    <s v="北京市"/>
    <s v="10054"/>
    <x v="29"/>
    <s v="201610054016"/>
    <s v="基于形状记忆合金的光热发电微能源研究"/>
    <x v="0"/>
    <s v="成梁成"/>
    <s v="1141170502"/>
    <n v="3"/>
    <s v="王瑞峰/1141170515,阮雅丽/1141590317"/>
    <s v="郑凯,戴松元"/>
    <s v="讲师,教授"/>
    <n v="10000"/>
    <n v="10000"/>
    <n v="20000"/>
    <s v="统计学"/>
    <s v="利用记忆合金随温度变化的力学特性，将热能转化为机械能，然后转为电能，实现对热能更充分的利用。"/>
  </r>
  <r>
    <n v="2016"/>
    <s v="北京市"/>
    <s v="10054"/>
    <x v="29"/>
    <s v="201610054017"/>
    <s v="变压器直流偏磁振动与噪声监测方法及装置"/>
    <x v="0"/>
    <s v="谢浩铠"/>
    <s v="1131180524"/>
    <n v="5"/>
    <s v="李宗翰/1131180413,张韦维/1131181127,张敬淳/1131600330,夏田园/1151160317"/>
    <s v="刘连光"/>
    <s v="教授"/>
    <n v="10000"/>
    <n v="10000"/>
    <n v="20000"/>
    <s v="能源科学技术"/>
    <s v="针对高压直流输电和地磁暴引起的变压器直流偏磁振动与噪声现象及监测问题,研究两种原因引起的振动与噪声监测方法及监测装置方案，为下一步系统深入的装置研发以及电网工程实际应用奠定基础。"/>
  </r>
  <r>
    <n v="2016"/>
    <s v="北京市"/>
    <s v="10054"/>
    <x v="29"/>
    <s v="201610054018"/>
    <s v="无线供电磁悬浮彩灯"/>
    <x v="0"/>
    <s v="陈冰莹"/>
    <s v="1131181202"/>
    <n v="5"/>
    <s v="彭燕嘉/1131340213,鲁萍/1131340113,王睿哲/1131540517,刘诗仑/1131180214"/>
    <s v="梁光胜"/>
    <s v="副教授"/>
    <n v="10000"/>
    <n v="10000"/>
    <n v="20000"/>
    <s v="材料科学"/>
    <s v="彩灯是我们日常生活中常见物品，我们将无线供电技术、磁悬浮技术融入彩灯控制，使彩灯随音乐律动，变换彩灯颜色和悬浮高度，达到视觉效果与听觉效果的完美结合，非常适合于科学知识的普及和原理展示。"/>
  </r>
  <r>
    <n v="2016"/>
    <s v="北京市"/>
    <s v="10054"/>
    <x v="29"/>
    <s v="201610054019"/>
    <s v="聚光式光伏光热集热器的实验研究"/>
    <x v="0"/>
    <s v="万君"/>
    <n v="1141170420"/>
    <n v="5"/>
    <s v="苏靖雅/1141170419,黄杨/1141130110,孙涛/1141170717,邱锋凯/1141340211"/>
    <s v="陈海平"/>
    <s v="正高级"/>
    <n v="10000"/>
    <n v="10000"/>
    <n v="20000"/>
    <s v="计算机科学技术"/>
    <s v="研究在CPC与PV/T耦合系统中的电池散热机构的几何布置以及几何尺寸，将光热利用与对光伏电池的散热保护结合起来，充分利用电池板自身升温的废热，在保证光伏发电效率的同时使得总系统的可用性大大提高。"/>
  </r>
  <r>
    <n v="2016"/>
    <s v="北京市"/>
    <s v="10054"/>
    <x v="29"/>
    <s v="201610054020"/>
    <s v="针对高校的通用碳排放量测算系统的研究与设计"/>
    <x v="0"/>
    <s v="周彪"/>
    <n v="1131440229"/>
    <n v="4"/>
    <s v="罗茜/1131320110,汪德成/1131540618,蒋山青/1131630108"/>
    <s v="胡笑颖"/>
    <s v="讲师"/>
    <n v="10000"/>
    <n v="10000"/>
    <n v="20000"/>
    <s v="计算机科学技术"/>
    <s v="通过实地调研，获取各类能源消耗量数据，根据有关标准计算其对应碳排放。在此基础上，研发通用的高校碳排放测算软件，分析影响碳排放的因素，有针对性地提出适合高校校园的节能减排措施。"/>
  </r>
  <r>
    <n v="2016"/>
    <s v="北京市"/>
    <s v="10054"/>
    <x v="29"/>
    <s v="201610054021"/>
    <s v="基于光生物学的LED动态照明技术的研究"/>
    <x v="0"/>
    <s v="孙可欣"/>
    <s v="11312301117"/>
    <n v="3"/>
    <s v="贺中豪/1131180207,韩辉/1131230106"/>
    <s v="李守荣,梁光胜"/>
    <s v="讲师,副教授"/>
    <n v="10000"/>
    <n v="10000"/>
    <n v="20000"/>
    <s v="交通运输工程"/>
    <s v="该LED动态照明系统用LED光源代替普通光源，利用LED作为半导体器件的易于数字化控制的特点，达到光谱可调的目的，这样可以根据不同的时间与空间_x000d_对照明用光谱进行调节，实现真正的动态照明。"/>
  </r>
  <r>
    <n v="2016"/>
    <s v="北京市"/>
    <s v="10054"/>
    <x v="29"/>
    <s v="201610054022"/>
    <s v="针对抑制快速暂态过电压的选相合闸技术的研究"/>
    <x v="0"/>
    <s v="王孝慈"/>
    <n v="1131180122"/>
    <n v="5"/>
    <s v="冯卓诚/1131181106,应晓亮/1131181126,刘亦菲/1131180114,王昕平/1131181219"/>
    <s v="卢斌先"/>
    <s v="教授"/>
    <n v="10000"/>
    <n v="10000"/>
    <n v="20000"/>
    <s v="管理学"/>
    <s v="研制带选相合闸功能的气体绝缘开关设备，利用单片机进行选相操作，把各相隔离开关关合过程中的电源电压相位角限制在一定范围内，达到抑制快速暂态过电压的目的。"/>
  </r>
  <r>
    <n v="2016"/>
    <s v="北京市"/>
    <s v="10054"/>
    <x v="29"/>
    <s v="201610054023"/>
    <s v="基于微信平台下的校园订餐服务设计"/>
    <x v="0"/>
    <s v="刘昌利"/>
    <s v="1131210112"/>
    <n v="4"/>
    <s v="谢欢/1131210323,郑博文/1131180733,郑雨晴/1131210327"/>
    <s v="杨春萍,崔维新"/>
    <s v="讲师,高工"/>
    <n v="10000"/>
    <n v="10000"/>
    <n v="20000"/>
    <s v="土木建筑工程"/>
    <s v="开发微信平台，通过线上订餐付费与线下取餐相结合的模式，改善同学就餐体验和缴费等服务模式。"/>
  </r>
  <r>
    <n v="2016"/>
    <s v="北京市"/>
    <s v="10054"/>
    <x v="29"/>
    <s v="201610054024"/>
    <s v="小型污水回收净化系统"/>
    <x v="0"/>
    <s v="富天阳"/>
    <n v="1141210104"/>
    <n v="5"/>
    <s v="左瀚文/1141100129,武绍琮/1141210124,吴凡/1141180624,张念东/1131190226"/>
    <s v="王赟"/>
    <s v="讲师"/>
    <n v="10000"/>
    <n v="10000"/>
    <n v="20000"/>
    <s v="航空、航天科学技术"/>
    <s v="设计一种以家庭为单位的生活污水处理方案，以更好地回收水资源。本装置可以承担用水系统管道应急处理及集中反馈的任务。"/>
  </r>
  <r>
    <n v="2016"/>
    <s v="北京市"/>
    <s v="10054"/>
    <x v="29"/>
    <s v="201610054025"/>
    <s v="声场可视化"/>
    <x v="0"/>
    <s v="张天一"/>
    <s v="1131200127"/>
    <n v="5"/>
    <s v="徐轩/1121560121,陈喆/1121190101,曲晨志/1141190418,陈曦/1141190402"/>
    <s v="吴华"/>
    <s v="讲师"/>
    <n v="10000"/>
    <n v="10000"/>
    <n v="20000"/>
    <s v="土木建筑工程"/>
    <s v="利用麦克风采集声音，以彩色等高线图谱的方式可视化呈现在屏幕上，有效地测量声场分布，声像图与可见光的视频图像完美叠加，形成类似于热影像仪对物体温度的探测效果。能够对稳态、瞬态以及运动声源进行快速识别定位，帮助人们直观的认识声波、声场和声源。"/>
  </r>
  <r>
    <n v="2016"/>
    <s v="北京市"/>
    <s v="10054"/>
    <x v="29"/>
    <s v="201610054026"/>
    <s v="高铁沿线绝缘子自动定位及清洗"/>
    <x v="0"/>
    <s v="吕静"/>
    <n v="1141190217"/>
    <n v="5"/>
    <s v="王鹏/1131960623,张冰妍/1131200222,黎冠新/1141250108,甘润杰/1131171002"/>
    <s v="朱永强"/>
    <s v="副教授"/>
    <n v="10000"/>
    <n v="10000"/>
    <n v="20000"/>
    <s v="交通运输工程"/>
    <s v="在高铁的电力系统中，绝缘子闪络严重影响高速铁路牵引供电系统的安全稳定运行。通过高铁沿线绝缘子周围污物的自动清洗，可以较大程度地降低闪络现象的发生，降低铁路的维护费用，提高整个系统的运行效率。通过设计一个清洗作业机械臂以及一个可承载机械臂达到准确定位的小车，完成整体的自动清洗作业。"/>
  </r>
  <r>
    <n v="2016"/>
    <s v="北京市"/>
    <s v="10054"/>
    <x v="29"/>
    <s v="201610054027"/>
    <s v="趣味伴随式聊天机器人"/>
    <x v="0"/>
    <s v="曾志雄"/>
    <n v="1141190428"/>
    <n v="5"/>
    <s v="谷秀毅/1141190406,刘昱和/1141190415,陈泳延/1141190403,徐颖/1141190427"/>
    <s v="吴华"/>
    <s v="讲师"/>
    <n v="10000"/>
    <n v="10000"/>
    <n v="20000"/>
    <s v="土木建筑工程"/>
    <s v="对轮式移动机器人所需的传感器和控制系统的软硬件进行系统的分析，使其能够完成独立的伴随动作。在机器人身上插入一个先进的类似于Sir i语音语义系统，赋予其幽默的语言交流能力。实现轮式机器人伴随运动控制，并可以进行语言交楼的趣味伴随式聊天机器人。"/>
  </r>
  <r>
    <n v="2016"/>
    <s v="北京市"/>
    <s v="10054"/>
    <x v="29"/>
    <s v="201610054028"/>
    <s v="基于室内定位技术的无人机室内飞行"/>
    <x v="0"/>
    <s v="赵梓成"/>
    <n v="1141190430"/>
    <n v="5"/>
    <s v="陈婧/1131190402,唐福斌/1141190423,覃寰/1141190422,沈鸿宇/1141190419"/>
    <s v="吴华"/>
    <s v="讲师"/>
    <n v="10000"/>
    <n v="10000"/>
    <n v="20000"/>
    <s v="电子与通信技术"/>
    <s v="基于室内定位技术，借助optitrack或者vicon摄像头捕捉光学信息，基于PID算法，反馈控制无人机运行。编程预定轨道，让无人机能精确稳定按轨道运行。实现可精确控制动作的无人机飞行。改善现有无人机的不稳定运行，为以后更加高难度室内飞行做好技术铺垫。"/>
  </r>
  <r>
    <n v="2016"/>
    <s v="北京市"/>
    <s v="10054"/>
    <x v="29"/>
    <s v="201610054029"/>
    <s v="基于太阳能温差发电的空气净化器"/>
    <x v="0"/>
    <s v="王彬"/>
    <n v="1131180322"/>
    <n v="3"/>
    <s v="彭贞杲/1131540511,严凯/1131540222"/>
    <s v="刘向军"/>
    <s v="副教授"/>
    <n v="10000"/>
    <n v="10000"/>
    <n v="20000"/>
    <s v="电子与通信技术"/>
    <s v="基于太阳能温差发电的空气净化器，通过收集汇聚太阳光，对温差发电片热端进行加热，通过风扇加速空气对流换热，对温差发电片冷端进行降温，使温差发电片两端形成较大温差，利用塞贝克效应产生电压，经稳压滤波等一系列措施，将电能储存或供给风扇运转。"/>
  </r>
  <r>
    <n v="2016"/>
    <s v="北京市"/>
    <s v="10054"/>
    <x v="29"/>
    <s v="201610054030"/>
    <s v="基于单片机的教室智能灯设计"/>
    <x v="0"/>
    <s v="陈铭豪"/>
    <n v="1130000000"/>
    <n v="4"/>
    <s v="郑嘉乐/1130000000,李罗一帆/1131350210,顾晨晖/1130000000_x000d__x000d__x000d_"/>
    <s v="刘石"/>
    <s v="教授"/>
    <n v="10000"/>
    <n v="10000"/>
    <n v="20000"/>
    <s v="动力与电气工程"/>
    <s v="针对教室灯光的控制，分析教室灯光智能控制的原理和实现方法，提出基于单片机设计教室灯光智能控制系统的思路，并在此基础上开发智能控制系统的硬件模块和相应软件部分。"/>
  </r>
  <r>
    <n v="2016"/>
    <s v="北京市"/>
    <s v="10054"/>
    <x v="29"/>
    <s v="201610054031"/>
    <s v="立等即取无人值守式打印机"/>
    <x v="0"/>
    <s v="陈显云"/>
    <n v="1131190504"/>
    <n v="3"/>
    <s v="黄馨/1131160405,顾萌/1131220103_x000d__x000d__x000d_"/>
    <s v="吴华"/>
    <s v="讲师"/>
    <n v="10000"/>
    <n v="10000"/>
    <n v="20000"/>
    <s v="材料科学"/>
    <s v="立等即取无人值守式打印机可打破传统地打印模式，实现不具备连接能力的移动设备也可以进行打印，可以放到任何需要打印的地方，使打印变得快捷方便，真正实现了随时随地打印。"/>
  </r>
  <r>
    <n v="2016"/>
    <s v="北京市"/>
    <s v="10054"/>
    <x v="29"/>
    <s v="201610054032"/>
    <s v="具有全向实时避障功能的微型无人机"/>
    <x v="0"/>
    <s v="李晓彬"/>
    <n v="1131190311"/>
    <n v="5"/>
    <s v="黄毅/1131190409,邹昌铭/1131190430,陈峥嵘/1131290207,张威/1131190328"/>
    <s v="吴华"/>
    <s v="讲师"/>
    <n v="10000"/>
    <n v="10000"/>
    <n v="20000"/>
    <s v="材料科学"/>
    <s v="实现微型无人机在飞行中全向避障，主要利用基于超声波或者激光传感器的定位系统和测障技术进行精确定位和障碍物探测，从而实现全向避障功能。"/>
  </r>
  <r>
    <n v="2016"/>
    <s v="北京市"/>
    <s v="10054"/>
    <x v="29"/>
    <s v="201610054033"/>
    <s v="绿能公社微商城"/>
    <x v="1"/>
    <s v="高健"/>
    <n v="1131160105"/>
    <n v="2"/>
    <s v="张毓琳/1141160128"/>
    <s v="李丛薇,吴瑞鹏"/>
    <s v="讲师,讲师"/>
    <n v="10000"/>
    <n v="10000"/>
    <n v="20000"/>
    <s v="航空、航天科学技术"/>
    <s v="绿能公社微商城是华北电力大学校友之家官方授权的唯一校友纪念品经销商。公社联合校友会，针对本校电力特色，开发属于电力人自己的纪念品，打造电力人的纪念品掌上商城，引领纪念品潮流走向电力行业。"/>
  </r>
  <r>
    <n v="2016"/>
    <s v="北京市"/>
    <s v="10054"/>
    <x v="29"/>
    <s v="201610054034"/>
    <s v="门禁通道管理系统的设计与开发"/>
    <x v="0"/>
    <s v="吕鹏博"/>
    <n v="18801212312"/>
    <n v="4"/>
    <s v="郑凯宇/1141250129,赵忠浩/1141250128,刘晓婷/1141250110_x000d_"/>
    <s v="谢萍,贾晓恩"/>
    <s v="讲师,讲师"/>
    <n v="10000"/>
    <n v="10000"/>
    <n v="20000"/>
    <s v="材料科学"/>
    <s v="在单一监控点综合运用多种监控手段并集中对多个监控点管理，实现安防系统区域化，系统通过判断通行的有效性，杜绝安全隐患。监控中心可远程自动或手动控制各监控点设备的工作，实现管理一体化。"/>
  </r>
  <r>
    <n v="2016"/>
    <s v="北京市"/>
    <s v="10054"/>
    <x v="29"/>
    <s v="201610054035"/>
    <s v="电能质量监测数据分析与预测"/>
    <x v="0"/>
    <s v="王硕"/>
    <n v="1131220214"/>
    <n v="3"/>
    <s v="苏蒙/1131220213,刘怡/1131220211_x000d__x000d_"/>
    <s v="齐林海"/>
    <s v="副教授"/>
    <n v="10000"/>
    <n v="10000"/>
    <n v="20000"/>
    <s v="电子与通信技术"/>
    <s v="电能质量监测网络已经积累了大量的监测数据，通过多维数据分析进行多维展示，采用数据挖掘技术对海量的电能质量历史监测数据进行分析，挖掘数据中蕴含的规律，进而对未来的趋势进行预测和预警，为电网安全稳定运行提供技术保障。"/>
  </r>
  <r>
    <n v="2016"/>
    <s v="北京市"/>
    <s v="10054"/>
    <x v="29"/>
    <s v="201610054036"/>
    <s v="设备可移动式多功能无线充电板"/>
    <x v="0"/>
    <s v="王武"/>
    <s v="1131190522"/>
    <n v="5"/>
    <s v="王喜森/1131180522,张军/1131190425,徐艺铭/1131960124,田基森/1131150119"/>
    <s v="赵东"/>
    <s v="助工"/>
    <n v="10000"/>
    <n v="10000"/>
    <n v="20000"/>
    <s v="航空、航天科学技术"/>
    <s v="无线电波对信息的传输开创了人类通信的新纪元。而一切无线电技术都基于能源供给，因此电能的无线传输技术将开辟人类能源的另一个新时代，也将会孕育出众多只出现在科幻小说中的新事物新应用，其给大众带来的意义与影响也非同凡响。本项目将开发一款供／充电平台。"/>
  </r>
  <r>
    <n v="2016"/>
    <s v="北京市"/>
    <s v="10054"/>
    <x v="29"/>
    <s v="201610054037"/>
    <s v="智能停车场"/>
    <x v="0"/>
    <s v="王子琦"/>
    <n v="1141160119"/>
    <n v="5"/>
    <s v="叶馨/1141220227,常新远/1141190301,李明芮/1141230111,朱琳/1141190529"/>
    <s v="杨锡运"/>
    <s v="副教授"/>
    <n v="10000"/>
    <n v="10000"/>
    <n v="20000"/>
    <s v="航空、航天科学技术"/>
    <s v="智能停车系统着眼于对停车场系统的停车路线最优化、车位利用率最大化及车主取车的最便捷化，借助光电感应装置，打造出最智能化的停车系统。"/>
  </r>
  <r>
    <n v="2016"/>
    <s v="北京市"/>
    <s v="10054"/>
    <x v="29"/>
    <s v="201610054038"/>
    <s v="自动泡茶系统"/>
    <x v="0"/>
    <s v="吴浩然"/>
    <n v="1141190226"/>
    <n v="2"/>
    <s v="任鹏飞/1141370116_x000d_"/>
    <s v="杨国田"/>
    <s v="教授"/>
    <n v="10000"/>
    <n v="10000"/>
    <n v="20000"/>
    <s v="材料科学"/>
    <s v="该系统能根据所放茶叶的多少以及周围的环境因素，自动地对水的温度、体积、浸泡的时间等相关因素进行调整，让用户能简易方便地泡出好喝的茶，市场前景广阔。"/>
  </r>
  <r>
    <n v="2016"/>
    <s v="北京市"/>
    <s v="10054"/>
    <x v="29"/>
    <s v="201610054039"/>
    <s v="电动车安全行驶警示系统"/>
    <x v="0"/>
    <s v="周清雅"/>
    <n v="1141160430"/>
    <n v="4"/>
    <s v="李珊/1141160407,杨坤/1141160222,黄贤睿/1141180111"/>
    <s v="杨国田"/>
    <s v="教授"/>
    <n v="10000"/>
    <n v="10000"/>
    <n v="20000"/>
    <s v="材料科学"/>
    <s v="通过电动车自身调速机构获取行驶速度，或者通过GPS模块获取速度。通过调研、试验、分析确定合理的音调、音量、音色等参数，设计制作简单、可靠、实用的声音产生模块，使发声装置产生声音的音调频率与车速成线性相关，使电动车在行驶时，随着速度的变化，自动发出频率不同的乐音。"/>
  </r>
  <r>
    <n v="2016"/>
    <s v="北京市"/>
    <s v="10054"/>
    <x v="29"/>
    <s v="201610054040"/>
    <s v="硬币分拣包装一体化装置"/>
    <x v="0"/>
    <s v="王利民"/>
    <n v="1151150122"/>
    <n v="5"/>
    <s v="黎睿/1151150112,赵佳帅/1151150134,杨瀚文/1151150127,耿宝多/1151150107"/>
    <s v="刘衍平"/>
    <s v="教授"/>
    <n v="10000"/>
    <n v="10000"/>
    <n v="20000"/>
    <s v="材料科学"/>
    <s v="根据硬币直径的大小对币值进行清分的方法,可以对中国现行硬币快速准确按币值进行清分，使其具有设计简便、清分准确、使用可靠、维护简便、价格低廉等优点。应用此技术生产的硬币清分计数机可以在银行、公交公司等部门使用,大大提高工作效率,降低成本费用，具有较高的推广应用价值。"/>
  </r>
  <r>
    <n v="2016"/>
    <s v="北京市"/>
    <s v="10054"/>
    <x v="29"/>
    <s v="201610054041"/>
    <s v="风电机组远程在线巡检系统的研究"/>
    <x v="0"/>
    <s v="黄超"/>
    <s v="1141150108"/>
    <n v="5"/>
    <s v="何雯/1141130109,王丰力/1141130219,郭嘉杰/1141170905,崔诗翊/1141160306"/>
    <s v="杨志凌"/>
    <s v="副教授"/>
    <n v="10000"/>
    <n v="10000"/>
    <n v="20000"/>
    <s v="材料科学"/>
    <s v="通过将机组内部的场景及声音通过网络实时传输到工作人员的控制终端，实现对机组运行情况的实时监测,并降低风机维护成本，实现资源的优化和减少工作人员的危险因素。"/>
  </r>
  <r>
    <n v="2016"/>
    <s v="北京市"/>
    <s v="10054"/>
    <x v="29"/>
    <s v="201610054042"/>
    <s v="锅炉烟气余热回收与循环利用系统"/>
    <x v="0"/>
    <s v="郭望旺"/>
    <s v="1131170106"/>
    <n v="4"/>
    <s v="冯芹芹/1141171002,孙晨茜/1141180320,张若禹/1141600128"/>
    <s v="陈海平"/>
    <s v="教授"/>
    <n v="10000"/>
    <n v="10000"/>
    <n v="20000"/>
    <s v="材料科学"/>
    <s v="将温差发电技术应用于锅炉中，利用燃气锅炉尾部烟道的烟气余热和环境温度的温差进行发电，经逆变器和升压器转换，给电视机、电灯等小功率电器直接供电。也可以通过蓄电池将电能储存起来，实现随用随取"/>
  </r>
  <r>
    <n v="2016"/>
    <s v="北京市"/>
    <s v="10054"/>
    <x v="29"/>
    <s v="201610054043"/>
    <s v="基于草鸮仿生尾缘的风力机叶片气动降噪研究"/>
    <x v="0"/>
    <s v="王泉"/>
    <s v="1131170419"/>
    <n v="3"/>
    <s v="牛萌/1131350116,王绍宇/1131170420"/>
    <s v="王晓东"/>
    <s v="副教授"/>
    <n v="10000"/>
    <n v="10000"/>
    <n v="20000"/>
    <s v="材料科学"/>
    <s v="从工程仿生角度出发，通过对草鸮的无声飞行机理进行深入研究，对气动噪声做出数值模拟和预测，得到气动噪声的产生与变化机理，并通过风洞实验进行验证，从而得出气动噪声降噪的最佳仿生尾缘设计与最优解决方案。"/>
  </r>
  <r>
    <n v="2016"/>
    <s v="北京市"/>
    <s v="10054"/>
    <x v="29"/>
    <s v="201610054044"/>
    <s v="基于机器人平台的高效率电磁弹射机优化设计"/>
    <x v="0"/>
    <s v="吴俊达"/>
    <s v="1131170917"/>
    <n v="5"/>
    <s v="王明智/1131960622,辛团团/1131170918,李寒羽/1131270109,秦琨/1131370116"/>
    <s v="赵海森"/>
    <s v="副教授"/>
    <n v="10000"/>
    <n v="10000"/>
    <n v="20000"/>
    <s v="电子与通信技术"/>
    <s v="在某项技术攻关过程中,要求实现质量42g、直径42.5mm的刚性球发射,并且能够连续使用，弹射器动作频率不低于1Hz/s，连续动作至少30次无部件故障；有效载荷不低于42g，动能10-19J，即出口速度20-30m/s；电气部件封装尺寸不大于40cm*30cm*5cm，有足够的绝缘可靠性；通过远程遥控实现一系列动作，有可靠的自我保护功能。"/>
  </r>
  <r>
    <n v="2016"/>
    <s v="北京市"/>
    <s v="10054"/>
    <x v="29"/>
    <s v="201610054045"/>
    <s v="小型太阳能斯特林机的实验研究"/>
    <x v="0"/>
    <s v="黄劢"/>
    <n v="1131170809"/>
    <n v="5"/>
    <s v="刘俊/1131171009,马浩/1141170412,来振亚/1131170108,余一鸣/1131170124"/>
    <s v="陈海平"/>
    <s v="教授"/>
    <n v="10000"/>
    <n v="10000"/>
    <n v="20000"/>
    <s v="计算机科学技术"/>
    <s v="研究小型碟式太阳能斯特林机的工作原理、工作条件及推广适用范围，通过计算并设计实验使斯特林机正常运转，并测算碟式太阳能聚光装置的效率和斯特林机的转速等参数，探究提高太阳能斯特林机效率的方法。"/>
  </r>
  <r>
    <n v="2016"/>
    <s v="北京市"/>
    <s v="10054"/>
    <x v="29"/>
    <s v="201610054046"/>
    <s v="远程控制仿生机械手"/>
    <x v="0"/>
    <s v="顾书苑"/>
    <n v="1131270105"/>
    <n v="1"/>
    <m/>
    <s v="刘衍平"/>
    <s v="教授"/>
    <n v="10000"/>
    <n v="10000"/>
    <n v="20000"/>
    <s v="电子与通信技术"/>
    <s v="利用传感装置/机械外骨骼感应人手动作，通过电脑软件录入移动参数，远程控制机械手主体做出相应的动作，进行仿生机械手的研究实践，以探索机械救援的可能性和改进方向。"/>
  </r>
  <r>
    <n v="2016"/>
    <s v="北京市"/>
    <s v="10054"/>
    <x v="29"/>
    <s v="201610054047"/>
    <s v="小型堆非能动安全壳冷却系统试验研究"/>
    <x v="0"/>
    <s v="程怀远"/>
    <n v="1141440103"/>
    <n v="5"/>
    <s v="张显1/1141440127,傅俊森2/1141620103,曹晨昊3/1141620103,王莺旭4/1141440423"/>
    <s v="王升飞"/>
    <s v="讲师"/>
    <n v="10000"/>
    <n v="10000"/>
    <n v="20000"/>
    <s v="电子与通信技术"/>
    <s v="当今世界核反应堆中小型堆安全可靠、前景广阔，各国都在加紧研究试验。而非能动安全壳系统是小型堆的关键系统之一，因此我们开展相应的试验研究。"/>
  </r>
  <r>
    <n v="2016"/>
    <s v="北京市"/>
    <s v="10054"/>
    <x v="29"/>
    <s v="201610054048"/>
    <s v="用于堆芯温度监测的声热传感研究"/>
    <x v="0"/>
    <s v="宋曼青"/>
    <s v="1141440221"/>
    <n v="4"/>
    <s v="唐甲璇/1141440222,闫永恒/1141440428,王代福/1141440418"/>
    <s v="郝祖龙"/>
    <s v="副教授"/>
    <n v="10000"/>
    <n v="10000"/>
    <n v="20000"/>
    <s v="电子与通信技术"/>
    <s v="通过建立自供电热声系统的模型，模拟在核电厂全面断电的情况下，用声波作为信号提供信息检测核反应堆内部的温度。建立温度传感器模型，该模型不依赖于外部供电并可远程监测到核反应堆的有效温度。"/>
  </r>
  <r>
    <n v="2016"/>
    <s v="北京市"/>
    <s v="10054"/>
    <x v="29"/>
    <s v="201610054049"/>
    <s v="两相流网丝传感器的研制与标定"/>
    <x v="0"/>
    <s v="俞婷"/>
    <s v="1141620120"/>
    <n v="3"/>
    <s v="王亚婕/1141620114,付鹏/1141440106"/>
    <s v="周世梁"/>
    <s v="副教授"/>
    <n v="10000"/>
    <n v="10000"/>
    <n v="20000"/>
    <s v="电子与通信技术"/>
    <s v="设计与制作一个原型丝网两相流探测器，利用高速可视且相对便宜的设备，实现瞬态气体馏分管道分布的观察。"/>
  </r>
  <r>
    <n v="2016"/>
    <s v="北京市"/>
    <s v="10054"/>
    <x v="29"/>
    <s v="201610054050"/>
    <s v="松动件定位方法与实验研究"/>
    <x v="0"/>
    <s v="郑金光"/>
    <s v="1141440129"/>
    <n v="3"/>
    <s v="李军/1141440409,崔威杰/1141440203"/>
    <s v="郝祖龙"/>
    <s v="副教授"/>
    <n v="10000"/>
    <n v="10000"/>
    <n v="20000"/>
    <s v="计算机科学技术"/>
    <s v="对已有松动件的定位方法进行深入研究，理解其原理，明确其优缺点。参考已有方法，找出一种能够克服现用方法局限性的新思路，利用各种仪器进行模拟实验，反复研究完善；通过老师指导，对新方案的可行性与实用性进行深入研讨，并追加完善。"/>
  </r>
  <r>
    <n v="2016"/>
    <s v="北京市"/>
    <s v="10054"/>
    <x v="29"/>
    <s v="201610054051"/>
    <s v="两相流光纤探测系统研制与标定"/>
    <x v="0"/>
    <s v="刘珠"/>
    <s v="1141440118"/>
    <n v="5"/>
    <s v="李晗/1141440112,刘少华/1141440116,封杨/1141440105,周俊杰/1141440130"/>
    <s v="周世梁"/>
    <s v="副教授"/>
    <n v="10000"/>
    <n v="10000"/>
    <n v="20000"/>
    <s v="电子与通信技术"/>
    <s v="研制一种性价比高、耐受一定冲击的光纤探针及对应的测量系统。"/>
  </r>
  <r>
    <n v="2016"/>
    <s v="北京市"/>
    <s v="10054"/>
    <x v="29"/>
    <s v="201610054052"/>
    <s v="基于DFM的核电厂蒸汽发生器水位控制系统可靠性评价及验证平台研制"/>
    <x v="0"/>
    <s v="司宇"/>
    <s v="1141620113"/>
    <n v="5"/>
    <s v="丰立/1141440207,邓星立/1141440205,盛慧敏/1141440413,梁爽/1141440216"/>
    <s v="周世梁"/>
    <s v="副教授"/>
    <n v="10000"/>
    <n v="10000"/>
    <n v="20000"/>
    <s v="电子与通信技术"/>
    <s v="以核电站蒸汽发生器水位控制系统为对象，利用Dynamic软件建立其DFM可靠性评价模型，然后进行归纳和演绎分析。"/>
  </r>
  <r>
    <n v="2016"/>
    <s v="北京市"/>
    <s v="10054"/>
    <x v="29"/>
    <s v="201610054053"/>
    <s v="基于TDLAS技术的气体温度在线测量实验"/>
    <x v="0"/>
    <s v="李耀舟"/>
    <s v="1141440215"/>
    <n v="4"/>
    <s v="蒋程远/1141440211,李晓龙/1141440214,王博学/1141440122"/>
    <s v="郝祖龙"/>
    <s v="副教授"/>
    <n v="10000"/>
    <n v="10000"/>
    <n v="20000"/>
    <s v="计算机科学技术"/>
    <s v="研究基于TDLAS技术的气体温度在线测量原理及系统构成,通过软硬件功能相结合，搭建TDLAS在线测温实验平台。_x000d__x000d_"/>
  </r>
  <r>
    <n v="2016"/>
    <s v="北京市"/>
    <s v="10054"/>
    <x v="29"/>
    <s v="201610054054"/>
    <s v="基于第一性原理对ZnS及其Ag掺杂物的电子结构和光学性质的应用研究"/>
    <x v="0"/>
    <s v="张志宏"/>
    <n v="1131440129"/>
    <n v="3"/>
    <s v="梁瑞雪/1141130207,降东阳/1131620106"/>
    <s v="刘芳"/>
    <s v="讲师"/>
    <n v="10000"/>
    <n v="10000"/>
    <n v="20000"/>
    <s v="电子与通信技术"/>
    <s v="采用密度泛函理论对ZnS及其掺银后的电子结构和光学性质进行第一性原理计算。研究ZnS及其被掺入银后的晶体结构、能带结构、电子结构及光学性质，从理论上揭示ZnS闪烁体的发光机理，为进一步研制新型ZnS闪烁体探测器提供理论支持。"/>
  </r>
  <r>
    <n v="2016"/>
    <s v="北京市"/>
    <s v="10054"/>
    <x v="29"/>
    <s v="201610054055"/>
    <s v="能源草理化特性、热解及成型特性研究"/>
    <x v="0"/>
    <s v="苏文静"/>
    <n v="1131540515"/>
    <n v="5"/>
    <s v="陆锋/1131180714,吕哲/1131181209,高竟珂/1131180805,胡博/1131180809"/>
    <s v="王体朋"/>
    <s v="副教授"/>
    <n v="10000"/>
    <n v="10000"/>
    <n v="20000"/>
    <s v="电子与通信技术"/>
    <s v="将通过实验方法，深入研究能源草的化学组成、组织结构等理化特性；研究添加剂等对于能源草压缩成型的影响；研究能源草不同部位如叶秆穗等的热解特性及产物，为能源草的最优利用提供理论基础。"/>
  </r>
  <r>
    <n v="2016"/>
    <s v="北京市"/>
    <s v="10054"/>
    <x v="29"/>
    <s v="201610054056"/>
    <s v="带风光储能的校园喷绘抗风悬挂展示装置"/>
    <x v="0"/>
    <s v="程淏"/>
    <s v="1131540103"/>
    <n v="3"/>
    <s v="李浪波/1131170210,邹朋辰/1131540326"/>
    <s v="吴浩"/>
    <s v="助工"/>
    <n v="10000"/>
    <n v="10000"/>
    <n v="20000"/>
    <s v="信息与系统科学相关工程与技术"/>
    <s v="带风光储能的校园喷绘抗风悬挂展示装置可解决在大风天气时喷绘易被刮坏的问题，并利用风光储能为喷绘展示灯供能。使喷绘悬挂方便美观安全的同时，突出新能源利用，体现学校电力特色。"/>
  </r>
  <r>
    <n v="2016"/>
    <s v="北京市"/>
    <s v="10054"/>
    <x v="29"/>
    <s v="201610054057"/>
    <s v="基于RSWRS系统的北京市水资源可持续利用评价体系研究"/>
    <x v="0"/>
    <s v="吴智健"/>
    <n v="1131550121"/>
    <n v="5"/>
    <s v="田巍/1131550118,屈承珺/1131550117,刘焕龙/1131550115,白婉欣/1131550102"/>
    <s v="门宝辉"/>
    <s v="副教授"/>
    <n v="10000"/>
    <n v="10000"/>
    <n v="20000"/>
    <s v="管理学"/>
    <s v="针对北京现状，以RSWRS系统为基础，建立水资源可持续利用评价体系，对历史年份水资源可持续利用情况进行评价排序，最后对未来水资源可持续情况进行预测。"/>
  </r>
  <r>
    <n v="2016"/>
    <s v="北京市"/>
    <s v="10054"/>
    <x v="29"/>
    <s v="201610054058"/>
    <s v="城市交通拥堵导致的各方面的损失预测及规避举措的研究--以回龙观为例"/>
    <x v="0"/>
    <s v="宋籽锌"/>
    <n v="1131320216"/>
    <n v="4"/>
    <s v="张芙蓉/1131210325,_x000d_张拓/1131170325,_x000d_张廉杰/1131180529"/>
    <s v="梁光胜"/>
    <s v="副教授"/>
    <n v="10000"/>
    <n v="10000"/>
    <n v="20000"/>
    <s v="管理学"/>
    <s v="以北京市回龙观地区为例，通过查阅文献、实地调研等方式，研究和预测城市交通拥堵导致的各方面损失情况，比如：燃油消耗、大气污染、人员的时间成本和心理影响等，并提出一些综合治理举措。"/>
  </r>
  <r>
    <n v="2016"/>
    <s v="北京市"/>
    <s v="10054"/>
    <x v="29"/>
    <s v="201610054059"/>
    <s v="电力改革背景下的充电桩的利益分配研究"/>
    <x v="0"/>
    <s v="邵双双"/>
    <n v="1131410120"/>
    <n v="5"/>
    <s v="杨培文/1131340222,刘昭国/1131340210,艾先能/1131570101,邹晓囡/1131360129"/>
    <s v="余恩海,郭晓鹏"/>
    <s v="副教授,讲师_x000d_"/>
    <n v="10000"/>
    <n v="10000"/>
    <n v="20000"/>
    <s v="管理学"/>
    <s v="基于时下电力系统正在进行的电力改革大背景，结合已有的形势与政策，综合考虑大气污染治理、清洁能源推广使用、城市运输配送等经济与社会问题，针对电动汽车充电桩的利益分配问题展开研究。"/>
  </r>
  <r>
    <n v="2016"/>
    <s v="北京市"/>
    <s v="10054"/>
    <x v="29"/>
    <s v="201610054060"/>
    <s v="基于BIM技术的风电场4D和5D模拟"/>
    <x v="0"/>
    <s v="聂青云"/>
    <n v="1131320212"/>
    <n v="5"/>
    <s v="王康/1121320117,薛靖国/1131320224,杨倩如/1131320226,吴彦宏/1131540218_x000d_"/>
    <s v="刘睿"/>
    <s v="副教授"/>
    <n v="10000"/>
    <n v="10000"/>
    <n v="20000"/>
    <s v="管理学"/>
    <s v="应用REVIT对风电场全专业建模，并通过NAVISWORK进行4D模拟，它是在3D模型基础上附加了时间因素，将模型的形成过程以动态3D形式表现出来，形成一个动态的建造过程模拟。然后，在4D施工模拟的基础上加上成本控制轴，进行5D模拟，即可以对施工进度、成本、资源、质量、安全以及场地进行集成化动态管理，以反映出施工过程的进度、资源、场地等因素之间的动态联系。"/>
  </r>
  <r>
    <n v="2016"/>
    <s v="北京市"/>
    <s v="10054"/>
    <x v="29"/>
    <s v="201610054061"/>
    <s v="小规模分布式发电议价及交易机制的研究"/>
    <x v="0"/>
    <s v="徐禾"/>
    <n v="1131380117"/>
    <n v="5"/>
    <s v="武一帆/1331330127,邓彦丰/1131350104,阳佳颖/1131380117,艾昱/1131410101_x000d__x000d_"/>
    <s v="郭亦玮"/>
    <s v="高工"/>
    <n v="10000"/>
    <n v="10000"/>
    <n v="20000"/>
    <s v="经济学"/>
    <s v="能源是经济发展过程中最重要的物质基础,发展新途径解决能源短缺的问题刻不容缓。我国面临着严重的能源短缺问题，能源互联网的发展成为当下最为热门的话题。本项目重点研究小规模分布式发电的议价及交易机制，以更好地促进小规模分布式能源的开发与利用。"/>
  </r>
  <r>
    <n v="2016"/>
    <s v="北京市"/>
    <s v="10054"/>
    <x v="29"/>
    <s v="201610054062"/>
    <s v="京津冀地区农林剩余物发电状况的调查研究"/>
    <x v="0"/>
    <s v="李佳琪"/>
    <n v="1131350110"/>
    <n v="3"/>
    <s v="曹雅娜/1131350201,桑晓秋/1131180516_x000d_"/>
    <s v="郭亦玮郭鑫_x000d_"/>
    <s v="副教授,高工"/>
    <n v="10000"/>
    <n v="10000"/>
    <n v="20000"/>
    <s v="经济学"/>
    <s v="调查京津冀地区农林剩余物发电企业现状及其问题，了解其资金紧张运营困难的原因，提出合理的解决方法，为企业、地方政府和国家制定相关政策和举措提供参考。"/>
  </r>
  <r>
    <n v="2016"/>
    <s v="北京市"/>
    <s v="10054"/>
    <x v="29"/>
    <s v="201610054063"/>
    <s v="高校学生创新创业活动中的“干中学”模式研究"/>
    <x v="0"/>
    <s v="何青"/>
    <n v="1141330104"/>
    <n v="2"/>
    <s v="卓珑裕/1141350229_x000d_"/>
    <s v="郭鑫"/>
    <s v="高工"/>
    <n v="10000"/>
    <n v="10000"/>
    <n v="20000"/>
    <s v="经济学"/>
    <s v="围绕高校学生的第二课堂学习进行探索，以各大高校大学生创新创业训练计划项目团队为切入对象，结合当代各种教育模式，以“干中学”模式为基础尝试建立一种更完美的大学生学习模式。"/>
  </r>
  <r>
    <n v="2016"/>
    <s v="北京市"/>
    <s v="10054"/>
    <x v="29"/>
    <s v="201610054064"/>
    <s v="山西能源结构调整和经济结构转型研究"/>
    <x v="0"/>
    <s v="陈亚鹏"/>
    <n v="1151210104"/>
    <n v="3"/>
    <s v="杨帆/1151270122,杨宇涛/1151320123"/>
    <s v="唐良瑞,王永利"/>
    <s v="教授,副教授"/>
    <n v="10000"/>
    <n v="10000"/>
    <n v="20000"/>
    <s v="计算机科学技术"/>
    <s v="针对山西经济持续下滑、能源枯竭的趋势，作为游学在外的山西人，我们密切关注家乡的经济发展现状，并深感忧虑。在国家大力发展新能源的背景下，针对山西实际情况，为山西经济转型跨越发展谋求新路径。"/>
  </r>
  <r>
    <n v="2016"/>
    <s v="北京市"/>
    <s v="10054"/>
    <x v="29"/>
    <s v="201610054065"/>
    <s v="两相流空泡分布激光阵列测量系统研制"/>
    <x v="0"/>
    <s v="孙瑶"/>
    <s v="1141160215"/>
    <n v="4"/>
    <s v="陈俊安/1141160302,龚锦华/1141171104,闫永恒/1141440428"/>
    <s v="周世梁"/>
    <s v="副教授"/>
    <n v="10000"/>
    <n v="10000"/>
    <n v="20000"/>
    <s v="计算机科学技术"/>
    <s v="开展激光阵列传感器的设计、传感器及其电路的设计和优化、传感器采集信号处理与标定方面的工作。通过项目的研究和实验，完成激光阵列传感器的研制，设计和搭建一套具有较高精度且易用的标定台架。再通过改进使其能够满足其他行业对空泡份额、空泡流速等参数的测量。"/>
  </r>
  <r>
    <n v="2016"/>
    <s v="北京市"/>
    <s v="10054"/>
    <x v="29"/>
    <s v="201610054066"/>
    <s v="基于微型四轴的多旋翼飞行器研制"/>
    <x v="0"/>
    <s v="王泉水"/>
    <s v="1151600118"/>
    <n v="5"/>
    <s v="周志远/1156860111,程磊/1151180902,李俊欣/1151180909,支铿颖/1151181030"/>
    <s v="赵东"/>
    <s v="助工"/>
    <n v="10000"/>
    <n v="10000"/>
    <n v="20000"/>
    <s v="计算机科学技术"/>
    <s v="完成微型四轴飞行器的制作，使其飞行稳定性达到一般应用需求，然后将核心部分制作成通用的飞行控制器，并移植到标准机架上进行飞行测试，检验其控制性能。"/>
  </r>
  <r>
    <n v="2016"/>
    <s v="北京市"/>
    <s v="10054"/>
    <x v="29"/>
    <s v="201610054067"/>
    <s v="多辆智能协同控制自主行驶小车"/>
    <x v="0"/>
    <s v="高鹏鸣"/>
    <s v="1141230107"/>
    <n v="5"/>
    <s v="唐聪/1141230122,赵征远/1141230135,李桐/1141230113,毛润菲/1151250211"/>
    <s v="梁光胜"/>
    <s v="副教授"/>
    <n v="10000"/>
    <n v="10000"/>
    <n v="20000"/>
    <s v="计算机科学技术"/>
    <s v="面向多辆自主行驶小车的协同入库、超车、车距控制等行为制定解决方案，使用单片机控制与实现，并制作一个车辆协同小型控制系统。"/>
  </r>
  <r>
    <n v="2016"/>
    <s v="北京市"/>
    <s v="10054"/>
    <x v="29"/>
    <s v="201610054068"/>
    <s v="I交流公益教育教学支撑平台的设计与开发"/>
    <x v="0"/>
    <s v="封钰"/>
    <n v="1141181206"/>
    <n v="5"/>
    <s v="黄怡凌/1141170106,李歌/1141350207,马明辉/1141180910,刘子璐/1151350211"/>
    <s v="梁光胜"/>
    <s v="副教授"/>
    <n v="10000"/>
    <n v="10000"/>
    <n v="20000"/>
    <s v="计算机科学技术"/>
    <s v="I交流专注于大学生与中小学生互动交流的公益平台。平台全面提供高校信息、生活周边信息；同时采用与大学生对接方式，进行大学生答疑解惑，高校特色课程学习等项目，有效传递高校文化理念。"/>
  </r>
  <r>
    <n v="2016"/>
    <s v="北京市"/>
    <s v="10054"/>
    <x v="29"/>
    <s v="201610054069"/>
    <s v="物联网技术在能源管理领域应用的经济潜在价值的研究分析"/>
    <x v="0"/>
    <s v="巩金鑫"/>
    <s v="1141210107"/>
    <n v="5"/>
    <s v="蓝宁/1141210308,姚美暄/1141360221,富子豪/1141200104,满晨阳/1141170920"/>
    <s v="梁光胜"/>
    <s v="副教授"/>
    <n v="10000"/>
    <n v="10000"/>
    <n v="20000"/>
    <s v="计算机科学技术"/>
    <s v="物联网是一项具有很大的发展潜力和潜在价值的技术，特别是在能源方面，据了解，学校、工厂等各种单位每年会消耗大量能源，并为这些水、电、气等支付大量费用。我们将从日常生活当中存在的浪费现象及改善空间、通过物联网这一手段如何实现能源管理、用物联网手段实现能源管理存在的经济潜在价值三个方面，具体研究物联网在能源管理领域存在的潜在经济价值。"/>
  </r>
  <r>
    <n v="2016"/>
    <s v="北京市"/>
    <s v="10054"/>
    <x v="29"/>
    <s v="201610054070"/>
    <s v="I交流公益教育教学实践运营管理"/>
    <x v="1"/>
    <s v="刘雨佳"/>
    <s v="1141180214"/>
    <n v="5"/>
    <s v="张飞宇/1141170728,程金金/1141180104,李桐/1151180906,左莎/1141200132"/>
    <s v="梁光胜"/>
    <s v="副教授"/>
    <n v="10000"/>
    <n v="10000"/>
    <n v="20000"/>
    <s v="计算机科学技术"/>
    <s v="I交流专注于促进高校大学生与中小学生沟通交流，提供的服务包括看世界和开讲了两种。看世界是小学生进大学参观大学举办的一些特色活动。开讲了是大学生进中小学校园交流，为他们提供一些具有大学特色的系列课程。 "/>
  </r>
  <r>
    <n v="2016"/>
    <s v="北京市"/>
    <s v="10054"/>
    <x v="29"/>
    <s v="201610054071"/>
    <s v="基于拾音检测和图像识别技术的驱鸟装置"/>
    <x v="0"/>
    <s v="马昕雨"/>
    <s v="1141180814"/>
    <n v="4"/>
    <s v="陈昌/1141180402,王鹏飞/1141180623,林心怡/1141180807"/>
    <s v="张满红"/>
    <s v="教授"/>
    <n v="10000"/>
    <n v="10000"/>
    <n v="20000"/>
    <s v="计算机科学技术"/>
    <s v="利用拾音检测和图像识别技术实时监测杆塔周围的环境是否有鸟类、何种鸟类入侵；若有鸟入侵，系统会自动发出鸟类天敌的声音，从而达到驱鸟的目的，保证输电线路安全。"/>
  </r>
  <r>
    <n v="2016"/>
    <s v="北京市"/>
    <s v="10054"/>
    <x v="29"/>
    <s v="201610054072"/>
    <s v="基于太阳池的新型农业大棚"/>
    <x v="0"/>
    <s v="邱宏修"/>
    <s v="1141180617"/>
    <n v="5"/>
    <s v="陈礼/1141180603,朱思颖/1141590428,周子钰/1141180631,杨更宇/11415903234"/>
    <s v="朱永强"/>
    <s v="副教授"/>
    <n v="10000"/>
    <n v="10000"/>
    <n v="20000"/>
    <s v="计算机科学技术"/>
    <s v="基于太阳池的新型农业大棚，就是在现有农业大棚的基础上，利用棚内的一部分空间构建太阳池。太阳池是具有一定盐浓度梯度的盐水池，它可以收集白天充裕的太阳能并储存在池底的储能物质中并于夜间用于大棚的保温。"/>
  </r>
  <r>
    <n v="2016"/>
    <s v="北京市"/>
    <s v="10054"/>
    <x v="29"/>
    <s v="201610054073"/>
    <s v="Peregrine梳和Peregrine墙的动力学性质研究"/>
    <x v="0"/>
    <s v="申爱林"/>
    <s v="1141200215"/>
    <n v="4"/>
    <s v="胡旺/1141200206,蒋青松/1141080106,宋森平/1141190317"/>
    <s v="王雷"/>
    <s v="副教授"/>
    <n v="10000"/>
    <n v="10000"/>
    <n v="20000"/>
    <s v="计算机科学技术"/>
    <s v="对Peregrine梳和Peregrine墙的动力学性质进行进一步的研究探讨，为其在光纤通信技术领域中的应用提供参考。"/>
  </r>
  <r>
    <n v="2016"/>
    <s v="北京市"/>
    <s v="10054"/>
    <x v="29"/>
    <s v="201610054074"/>
    <s v="一种仿生智能抓捕采样手的研究与设计"/>
    <x v="0"/>
    <s v="王简"/>
    <s v="1141180918"/>
    <n v="5"/>
    <s v="朱万程/1141150131,朱帅/1141220131,朱浩/1141180331,张宇鑫/1141130229"/>
    <s v="梁光胜"/>
    <s v="副教授"/>
    <n v="10000"/>
    <n v="10000"/>
    <n v="20000"/>
    <s v="计算机科学技术"/>
    <s v="针对深空探测中对抓捕采样的要求，利用一种新型介电弹性材料为驱动源，通过柔性“手指”仿生设计，制作智能抓捕手样机，它集测量、控制、抓捕功能于一体，具有重量轻、柔性好、抓捕响应时间短及可靠性高的特点。"/>
  </r>
  <r>
    <n v="2016"/>
    <s v="北京市"/>
    <s v="10054"/>
    <x v="29"/>
    <s v="201610054075"/>
    <s v="海洋光伏监控"/>
    <x v="0"/>
    <s v="谈飞"/>
    <s v="1141180619"/>
    <n v="4"/>
    <s v="牟杰/1141180616,高明阳/1141180707,侯智博/1141180610,李子昂/1141230116"/>
    <s v="马静"/>
    <s v="副教授"/>
    <n v="10000"/>
    <n v="10000"/>
    <n v="20000"/>
    <s v="计算机科学技术"/>
    <s v="目前的太阳能光伏产业主要布局在自然环境稳定的平原地区，对于海洋地区，光伏监控与管理技术的进展较为缓慢。本项目对海洋上的各种因素及海洋光伏发电系统工作特性进行综合分析与数据统计，提出适用于海洋环境的光伏监控与管理方案。"/>
  </r>
  <r>
    <n v="2016"/>
    <s v="北京市"/>
    <s v="10054"/>
    <x v="29"/>
    <s v="201610054076"/>
    <s v="针对特殊人群的智能通话系统研究"/>
    <x v="0"/>
    <s v="王燕宁"/>
    <s v="1141180821"/>
    <n v="4"/>
    <s v="李宣/1141180806,罗林希/1141180713,张远欣/1141180529"/>
    <s v="王晓强"/>
    <s v="工程师"/>
    <n v="10000"/>
    <n v="10000"/>
    <n v="20000"/>
    <s v="语言学"/>
    <s v="制作一套针对特殊人群的智能通话系统，该系统能够直接扫描名片上的二维码或条形码进而实现便捷拨号。"/>
  </r>
  <r>
    <n v="2016"/>
    <s v="北京市"/>
    <s v="10054"/>
    <x v="29"/>
    <s v="201610054077"/>
    <s v="按热收费的远程检测与控制的用户供暖系统"/>
    <x v="0"/>
    <s v="吴嘉玲"/>
    <s v="1141230126"/>
    <n v="5"/>
    <s v="陈显云/1131190504,张威/1131190328,吴润/1141160220_x000d_"/>
    <s v="梁光胜"/>
    <s v="副教授"/>
    <n v="10000"/>
    <n v="10000"/>
    <n v="20000"/>
    <s v="动力与电气工程"/>
    <s v="在用户暖气管道的进水端和出水端分别安装配对温度传感器，对管道水温进行测量并采集数据，实时测出进入管道温度和管道出水温度。同时，进水管道外侧加装超声波传感器，对管道内流量进行测量并采集数据，测出流速。以实现取暖用户的按热收费功能。"/>
  </r>
  <r>
    <n v="2016"/>
    <s v="北京市"/>
    <s v="10054"/>
    <x v="29"/>
    <s v="201610054078"/>
    <s v="基于环境感知的智能窗帘系统"/>
    <x v="0"/>
    <s v="燕富超"/>
    <s v="1141200122"/>
    <n v="5"/>
    <s v="万楚阳/1141200117,余丹璇/1141290227,刘亚楠/1141290213,伏晓蕾/1141181103"/>
    <s v="赵东"/>
    <s v="助工"/>
    <n v="10000"/>
    <n v="10000"/>
    <n v="20000"/>
    <s v="环境科学技术及资源科学技术"/>
    <s v="目前，家庭居住环境的采光及避光问题主要采用的是手动开闭窗帘。手动开闭不仅费力而且很多方面不够人性化，可能对用户造成一定的困扰。本项目设计的基于环境感知的智能窗帘系统可以解决这些问题。"/>
  </r>
  <r>
    <n v="2016"/>
    <s v="北京市"/>
    <s v="10054"/>
    <x v="29"/>
    <s v="201610054079"/>
    <s v="E水电力股份有限公司"/>
    <x v="1"/>
    <s v="郁媛"/>
    <s v="1151600226"/>
    <n v="5"/>
    <s v="马丽雅/1151600219,韩泽萱/1151181009,吴羽翀/1141180625,于晏浙/1141180627"/>
    <s v="朱永强"/>
    <s v="副教授"/>
    <n v="10000"/>
    <n v="10000"/>
    <n v="20000"/>
    <s v="化学工程"/>
    <s v="E水电力股份有限公司旨在收购废弃或者不能合理利用农村水利资源的建筑和设施，以股份制形式吸收小水电企业，进行集中化管理，已求改变农村小水电的安全和当地居民的生活。"/>
  </r>
  <r>
    <n v="2016"/>
    <s v="北京市"/>
    <s v="10054"/>
    <x v="29"/>
    <s v="201610054080"/>
    <s v="微型便携碎纸机"/>
    <x v="0"/>
    <s v="张体露"/>
    <s v="1151180529"/>
    <n v="5"/>
    <s v="仝义/1151180516,李长圆/1151230117,周闯/1151171029,赵杰/1151171028"/>
    <s v="杨国田"/>
    <s v="教授"/>
    <n v="10000"/>
    <n v="10000"/>
    <n v="20000"/>
    <s v="材料科学"/>
    <s v="便携式碎纸机是为一些需要对个人信息严格保密又经常出门的人群（如商人、科研人员），这种碎纸机可以让他们对自己手中要丢弃但含有重要信息的纸张进行销毁，简单实用，方便携带。"/>
  </r>
  <r>
    <n v="2016"/>
    <s v="北京市"/>
    <s v="10054"/>
    <x v="29"/>
    <s v="201610054081"/>
    <s v="基于太阳能的治安岗亭和高速收费站供电系统的研究与设计"/>
    <x v="0"/>
    <s v="张雨曼"/>
    <s v="1141181027"/>
    <n v="4"/>
    <s v="侯栋/1141181004,陈俊佚/1141180901,段颖/1141180903"/>
    <s v="梁光胜"/>
    <s v="副教授"/>
    <n v="10000"/>
    <n v="10000"/>
    <n v="20000"/>
    <s v="化学工程"/>
    <s v="本设计的供电系统整体主要依靠太阳能发电，其光能收集装置通过合理的设计能最大限度接受能量并储存在蓄电池中；控制装置基于单片机技术，能够智能控制充放电及其与市电互补，达到节能减排的目的；用电装置多功能化，符合人性化需求。"/>
  </r>
  <r>
    <n v="2016"/>
    <s v="北京市"/>
    <s v="10054"/>
    <x v="29"/>
    <s v="201610054082"/>
    <s v="基于循环系统的节水出水装置"/>
    <x v="0"/>
    <s v="赵璐"/>
    <s v="1141181029"/>
    <n v="5"/>
    <s v="黄照耀/1141181005,黄超/1151080106,吴子君/1141190323,易承乾/1141181222"/>
    <s v="曾博"/>
    <s v="讲师"/>
    <n v="10000"/>
    <n v="10000"/>
    <n v="20000"/>
    <s v="化学工程"/>
    <s v="打开热水龙头时，在管道中的冷水全部放完之后，热水才会流出，造成了极大的浪费。本项目利用循环系统，改造出水装置内部结构，通过控制水的回流和出水，将冷水回收利用，当水达到合适温度时，可手动打开出水开关停止回流，使之出水。本装置可有效利用水资源。"/>
  </r>
  <r>
    <n v="2016"/>
    <s v="北京市"/>
    <s v="10054"/>
    <x v="29"/>
    <s v="201610054083"/>
    <s v="包裹智能分类系统"/>
    <x v="0"/>
    <s v="刘仲康"/>
    <s v="1141180318"/>
    <n v="4"/>
    <s v="祁有军/1141340210,谭天意/1141250222,张建/1141130228"/>
    <s v="郝建红"/>
    <s v="教授"/>
    <n v="10000"/>
    <n v="10000"/>
    <n v="20000"/>
    <s v="化学工程"/>
    <s v="由于快递包裹由人工分类，导致时间和人力资源的浪费。近几年网上消费势头强劲。我们所设计的包裹智能分类系统可以大大节省时间和人力，提高工作效率。"/>
  </r>
  <r>
    <n v="2016"/>
    <s v="北京市"/>
    <s v="10054"/>
    <x v="29"/>
    <s v="201610054084"/>
    <s v="小型光伏发储用综合控制展示系统"/>
    <x v="0"/>
    <s v="李洪裕"/>
    <s v="1151180107"/>
    <n v="5"/>
    <s v="王姝彦/1151180120,李臻/1141180613,宋胤宏/1141590318,李晓东/1141590310"/>
    <s v="梁光胜"/>
    <s v="副教授"/>
    <n v="10000"/>
    <n v="10000"/>
    <n v="20000"/>
    <s v="化学工程"/>
    <s v="本项目设计制作的综合控制展示系统，将光伏发电的原理以教具的形式展现出来，增加青少年对其工作原理的了解。该装置在阳光下充满电后，可为台灯供电，或为充电宝充电。通过编程控制光伏板随太阳转动以及台灯的不同亮度。"/>
  </r>
  <r>
    <n v="2016"/>
    <s v="北京市"/>
    <s v="10054"/>
    <x v="29"/>
    <s v="201610054085"/>
    <s v="婴幼儿互动教育系统"/>
    <x v="0"/>
    <s v="刘裕"/>
    <s v="1141230117"/>
    <n v="3"/>
    <s v="王彤彤/1141200119,黄惠娟/1151290110"/>
    <s v="梁光胜"/>
    <s v="副教授"/>
    <n v="10000"/>
    <n v="10000"/>
    <n v="20000"/>
    <s v="动力与电气工程"/>
    <s v="本项目旨在打造一个能与婴幼儿互动的早教系统。该系统既可以实现婴幼儿触图之后机器自动读图的功能，又可以在婴幼儿说出图上内容时机器通过闪灯等手段将该图凸显出来，并且可以语音指令进行“讲故事”、“唱儿歌”等一系列功能。"/>
  </r>
  <r>
    <n v="2016"/>
    <s v="北京市"/>
    <s v="10054"/>
    <x v="29"/>
    <s v="201610054086"/>
    <s v="智能环形晾衣架"/>
    <x v="0"/>
    <s v="康璐"/>
    <s v="1151210309"/>
    <n v="5"/>
    <s v="任春频/1151180416,章步琦/1151600230,王子钰/1151600223,杨晨龙/1151090124"/>
    <s v="梁光胜"/>
    <s v="副教授"/>
    <n v="10000"/>
    <n v="10000"/>
    <n v="20000"/>
    <s v="化学工程"/>
    <s v="基于Arduino单片机，对现有晾衣架体系进行外观上的环形化、性能上的智能化设计，解决现有晾衣架对阳光利用率不高等问题，实现晾衣架上衣物每隔一定时间自动循环转动其晾晒位置，一方面充分利用阳光，另一方面又可避免衣服长时间在阳光下暴晒。"/>
  </r>
  <r>
    <n v="2016"/>
    <s v="北京市"/>
    <s v="10054"/>
    <x v="29"/>
    <s v="201610054087"/>
    <s v="基于校园卡大数据分析的高校资源互借系统"/>
    <x v="0"/>
    <s v="范世源"/>
    <s v="1141181204"/>
    <n v="2"/>
    <s v="李幸芝/1141181213"/>
    <s v="尹忠东"/>
    <s v="教授"/>
    <n v="10000"/>
    <n v="10000"/>
    <n v="20000"/>
    <s v="材料科学"/>
    <s v="通过ZigBee、GSM、 WIFI等组网，实现家居的智能化、一体化、个性化、环保化管理，利用这种网络系统实现各种服务功能，与住宅外部相连接，能够居家办公、方便地与外界交流同时提升家居安全性、便利性。"/>
  </r>
  <r>
    <n v="2016"/>
    <s v="北京市"/>
    <s v="10054"/>
    <x v="29"/>
    <s v="201610054088"/>
    <s v="局部放电检测用宽带高频电流传感器及检测系统性能标定系统"/>
    <x v="0"/>
    <s v="葛青宇"/>
    <s v="1141180505"/>
    <n v="4"/>
    <s v="马明辉/1141180910,朱丽萍/1141330128,符云韵/1141180802"/>
    <s v="唐志国"/>
    <s v="副教授"/>
    <n v="10000"/>
    <n v="10000"/>
    <n v="20000"/>
    <s v="化学工程"/>
    <s v="目前电力行业对电气设备带电检测缺乏统一、科学、高效的测试和标定系统。针对此状况，本项目设计并研制一套局部放电检测用宽带高频电流传感器及检测系统性能标定系统。"/>
  </r>
  <r>
    <n v="2016"/>
    <s v="北京市"/>
    <s v="10054"/>
    <x v="29"/>
    <s v="201610054089"/>
    <s v="基于互感原理的电磁秤"/>
    <x v="0"/>
    <s v="黄子洋"/>
    <s v="1131090104"/>
    <n v="4"/>
    <s v="皮海亚/1131090112,范迦羽/1141090104,钱浩然/1141090113"/>
    <s v="邓加军"/>
    <s v="副教授"/>
    <n v="10000"/>
    <n v="10000"/>
    <n v="20000"/>
    <s v="环境科学技术及资源科学技术"/>
    <s v="基于互感原理的测距方法，通过建模和实际测试拟合建立一个距离关于质量的函数关系，完成对质量的测量，实现互感原理的电磁秤。"/>
  </r>
  <r>
    <n v="2016"/>
    <s v="北京市"/>
    <s v="10054"/>
    <x v="29"/>
    <s v="201610054090"/>
    <s v="北京市碳排放交易对电力生产的影响调研报告"/>
    <x v="0"/>
    <s v="杨容嫣"/>
    <n v="1141130126"/>
    <n v="4"/>
    <s v="王婕馨/1141170719,吕君宇/1141170711,董海泉/1141170203"/>
    <s v="李季"/>
    <s v="副教授"/>
    <n v="10000"/>
    <n v="10000"/>
    <n v="20000"/>
    <s v="环境科学技术及资源科学技术"/>
    <s v="本项目以北京电网为实例，分析其发展空间、不同碳交易价格设定的影响和不同配置政策的影响。在全球和全国碳交易市场及电力排放的特定背景下，调查碳交易市场的交易方式和配额管理及北京市碳价。"/>
  </r>
  <r>
    <n v="2016"/>
    <s v="北京市"/>
    <s v="10054"/>
    <x v="29"/>
    <s v="201610054091"/>
    <s v="快递自动包装机"/>
    <x v="0"/>
    <s v="邵凌宇"/>
    <n v="1151170917"/>
    <n v="3"/>
    <s v="梁凯/1131170411,彭锐/1131171112"/>
    <s v="刘衍平"/>
    <s v="教授"/>
    <n v="10000"/>
    <n v="10000"/>
    <n v="20000"/>
    <s v="化学工程"/>
    <s v="针对市面上快递量过大的现状，利用单片机设计了可以实现快递自动包装的机构。快递自动包装包括快递袋的打开、装货以及封装，无需人员操控，可以简单实现连续的作业。"/>
  </r>
  <r>
    <n v="2016"/>
    <s v="北京市"/>
    <s v="10054"/>
    <x v="29"/>
    <s v="201610054092"/>
    <s v="基于弃风限电现状的风电行业调研以及解决方案建议"/>
    <x v="0"/>
    <s v="吴俊纯"/>
    <n v="1141170322"/>
    <n v="5"/>
    <s v="唐丹叶/1141080118,巩金鑫/1141210107,吴雨聪/1131340106,李偲/1131210116"/>
    <s v="杨志平"/>
    <s v="高工"/>
    <n v="10000"/>
    <n v="10000"/>
    <n v="20000"/>
    <s v="化学工程"/>
    <s v="基于“十三五”新政策，为改变弃风限电现状，通过调研与资料查找，了解现今风电弃风限电的现状以及存在的问题，为国家今后风电的发展提出相关意见和建议。"/>
  </r>
  <r>
    <n v="2016"/>
    <s v="北京市"/>
    <s v="10054"/>
    <x v="29"/>
    <s v="201610054093"/>
    <s v="多功能快递搬运助力车"/>
    <x v="0"/>
    <s v="李宪伟"/>
    <n v="1131150110"/>
    <n v="4"/>
    <s v="王宇/1141170421,廖川/1131150110,马莉/1141190514"/>
    <s v="刘衍平"/>
    <s v="教授"/>
    <n v="10000"/>
    <n v="10000"/>
    <n v="20000"/>
    <s v="动力与电气工程"/>
    <s v="随着物流业的飞速发展，快递已经成为人们日常生活中必不可少的一部分。快递员在指定站点把货物从车上卸下来，然后在分批送到各家各户。如何能够减轻快递员的工作量、提高快递员的工作效率就成了一个很重要的问题。因此我们设计一种可以帮助快递员搬运货物的快递运载车。由于快递电商的飞速发展，快递员的工作量越来越大，我们所设计的多功能快递运载车可迎合市场需求，实用性强。"/>
  </r>
  <r>
    <n v="2016"/>
    <s v="北京市"/>
    <s v="10054"/>
    <x v="29"/>
    <s v="201610054094"/>
    <s v="光筛式纸币清分机"/>
    <x v="0"/>
    <s v="张明凯"/>
    <n v="1141150130"/>
    <n v="3"/>
    <s v="卢达志/1141150114,孙安苇/1141150121"/>
    <s v="马志勇"/>
    <s v="副教授"/>
    <n v="10000"/>
    <n v="10000"/>
    <n v="20000"/>
    <s v="材料科学"/>
    <s v="现有清分机有一定需求但价格昂贵。基于纸币的颜色，利用光敏电阻鉴别并分类，以做出一台结构简单、成本低廉、效果稳定的廉价清分机以填补低端清分机市场空缺。"/>
  </r>
  <r>
    <n v="2016"/>
    <s v="北京市"/>
    <s v="10054"/>
    <x v="29"/>
    <s v="201610054095"/>
    <s v="基于立体回转装置的快递车车厢改造"/>
    <x v="0"/>
    <s v="屠皓天"/>
    <n v="1131170819"/>
    <n v="4"/>
    <s v="罗占/1131170714,胡涵/1131170708,李健宁/1131170814"/>
    <s v="宋玉旺"/>
    <s v="讲师"/>
    <n v="10000"/>
    <n v="10000"/>
    <n v="20000"/>
    <s v="安全科学技术"/>
    <s v="对快递车车厢进行改造，嵌入立体回转装置，可直接在装快件时实现对快件的分类，同时按每个箱体进行卸货，减少卸货时快递员分类的困难与麻烦，同时实现文明分发快递，保护了不能挤压的快件，节省了人力物力。"/>
  </r>
  <r>
    <n v="2016"/>
    <s v="北京市"/>
    <s v="10054"/>
    <x v="29"/>
    <s v="201610054096"/>
    <s v="基于自动分类的运载助力装置"/>
    <x v="0"/>
    <s v="周倩"/>
    <s v="1131170529"/>
    <n v="4"/>
    <s v="聂雅楠/1131170612,覃福林/1141170817,孙鹏华/1151171218"/>
    <s v="刘衍平"/>
    <s v="教授"/>
    <n v="10000"/>
    <n v="10000"/>
    <n v="20000"/>
    <s v="材料科学"/>
    <s v="本项目围绕商品载运及助力装置的要求，设计并制作一款帮助快递员进行装卸和搬运工作的机械助力装置，并且以软件程序对装置进行控制，完成货物的自动分类和运载助力功能，具有很大的实际应用价值。"/>
  </r>
  <r>
    <n v="2016"/>
    <s v="北京市"/>
    <s v="10054"/>
    <x v="29"/>
    <s v="201610054097"/>
    <s v="自动补水式低能耗淡水提取装置"/>
    <x v="0"/>
    <s v="宋依璘"/>
    <n v="1131170114"/>
    <n v="5"/>
    <s v="蒋大浪/1131130107,张一鸣/1131150129,张尧翔/1131180731,颜济青/1131130120"/>
    <s v="杜小泽"/>
    <s v="教授"/>
    <n v="10000"/>
    <n v="10000"/>
    <n v="20000"/>
    <s v="材料科学"/>
    <s v="本系统通过碟式集热器吸收太阳能，同时使用步进电机驱动集热器进行巡日追踪，利用太阳能作为热源来加热海水。原海水经过海水换热箱的过滤和预热后，进入水位调节箱，利用水位调节箱中的伸缩式进水阀控制水位，使海水进入发生装置形成一个均匀的海水薄层，并由水位调节箱自动补充海水，达到蒸多少补充多少的目的。利用蒸馏原理生产淡水，蒸汽引至热量回收装置——盘管式换热器凝结成淡水资源，同时蒸汽的潜热预海水箱里的原海水、苦咸水等，进行回热，实现能量的梯级高效利用。"/>
  </r>
  <r>
    <n v="2016"/>
    <s v="北京市"/>
    <s v="10054"/>
    <x v="29"/>
    <s v="201610054098"/>
    <s v="基于互联网的太阳能温控系统在汽车上的应用"/>
    <x v="0"/>
    <s v="罗沛"/>
    <n v="1141171114"/>
    <n v="5"/>
    <s v="董海泉/1141170203,刘泽铖/1141170216,高伟/1141170103,李建菁/1141171210"/>
    <s v="何青"/>
    <s v="教授"/>
    <n v="10000"/>
    <n v="10000"/>
    <n v="20000"/>
    <s v="化学工程"/>
    <s v="本作品的主要构想是在炎热的夏天里，将太阳辐射产生的巨大辐射能量收集于蓄电储能装置中，给汽车内的智能温度控制系统提供动力，让车内由于长期在外曝晒而引起的高温、异味等情况得到缓解。系统主要由单片机、温度传感器、太阳能晶硅板、蓄电池和排气扇等组成。"/>
  </r>
  <r>
    <n v="2016"/>
    <s v="北京市"/>
    <s v="10054"/>
    <x v="29"/>
    <s v="201610054099"/>
    <s v="一种新型半自动式爬楼梯载物助力车"/>
    <x v="0"/>
    <s v="陈姝宏"/>
    <s v="1141171202"/>
    <n v="3"/>
    <s v="丁龑妍/1151170302,张阿倩/1141171229"/>
    <s v="夏延秋"/>
    <s v="教授"/>
    <n v="10000"/>
    <n v="10000"/>
    <n v="20000"/>
    <s v="环境科学技术及资源科学技术"/>
    <s v="使用Solidworks软件设计小车结构，并完成实体制作。对关键部件的强度和刚度分析可以发现整套装置的动力学输出符合实际要求。在保证工作可靠性的基础上，对小车进行轻量化改进设计，通过空载和负载实验，验证小车在实际工况下的爬升速度等参数能够满足预期设计要求。"/>
  </r>
  <r>
    <n v="2016"/>
    <s v="北京市"/>
    <s v="10054"/>
    <x v="29"/>
    <s v="201610054100"/>
    <s v="多功能硬币处理机"/>
    <x v="0"/>
    <s v="蒋鑫宇"/>
    <n v="1141420213"/>
    <n v="4"/>
    <s v="杨先正/1141170122,刘秣含/1141170311,王艺澎/1151170120"/>
    <s v="刘衍平,李力"/>
    <s v="教授,助教"/>
    <n v="10000"/>
    <n v="10000"/>
    <n v="20000"/>
    <s v="机械工程"/>
    <s v="利用各种硬币直径的不同，将硬币分离；在分离的轨道上，利用光敏元件接受光感强度的变化实现计数功能，再利用机电一体化实现硬币的连续收集。该项目集多功能于一身，主体设计新颖，实用性好。"/>
  </r>
  <r>
    <n v="2016"/>
    <s v="北京市"/>
    <s v="10054"/>
    <x v="29"/>
    <s v="201610054101"/>
    <s v="北京大力奇迹文化传播有限公司"/>
    <x v="0"/>
    <s v="刘姝含"/>
    <s v="1141170919"/>
    <n v="5"/>
    <s v="丁一/1152202217,魏宗凯/1131170623,王信/1141170221,施沁琳/1151300113"/>
    <s v="杨天明"/>
    <s v="讲师"/>
    <n v="10000"/>
    <n v="10000"/>
    <n v="20000"/>
    <s v="机械工程"/>
    <s v="行业类高校校园文化缺失，因此，我们通过征集校园文化代表形象，挖掘校园文化内涵，形成统一的形象认知，深化校园形象，展现行业特色，制作销售文化产品。由此对行业类高校校园文化进行广泛宣传，增强社会对行业类高校的认可度。"/>
  </r>
  <r>
    <n v="2016"/>
    <s v="北京市"/>
    <s v="10054"/>
    <x v="29"/>
    <s v="201610054102"/>
    <s v="太阳能光热转换的综合利用"/>
    <x v="0"/>
    <s v="赵荣发"/>
    <n v="1141170229"/>
    <n v="4"/>
    <s v="阮雅丽/1141590317,田军权/1141170318,张泽群/1151180630"/>
    <s v="宋玉旺,王民富"/>
    <s v="讲师,高工"/>
    <n v="10000"/>
    <n v="10000"/>
    <n v="20000"/>
    <s v="机械工程"/>
    <s v="通过对太阳能的利用研究，探索一种光热转换的综合利用方式，也能用于分布式能源发展。我们本着绿色环保、便捷利民的思想，综合社会发展所提出的节能环保要求而设计，结合太阳光聚焦、光热转换、温差能量转换和机械能与电能转换等几个方面，与当下广泛运用的太阳能热水器相结合，通过对太阳能热水器的改造，在保证家庭用水的前提下，将多余的热水用于发电。"/>
  </r>
  <r>
    <n v="2016"/>
    <s v="北京市"/>
    <s v="10054"/>
    <x v="29"/>
    <s v="201610054103"/>
    <s v="全护眼学校智能照明系统设计"/>
    <x v="0"/>
    <s v="周慧敏"/>
    <n v="1141171230"/>
    <n v="3"/>
    <s v="马金秀/1151170131,张阿倩/1141171229"/>
    <s v="李守荣"/>
    <s v="讲师"/>
    <n v="10000"/>
    <n v="10000"/>
    <n v="20000"/>
    <s v="机械工程"/>
    <s v="基于当前LED灯做出改进，使用光敏材料感知光线强度的变化，自动调节光线的柔和度，使其达到最佳状态（与外界相感应）。此外，我们将使用红外线强度感应仪器，测定教室中的人数，调控灯泡的开关及数量，实现护眼和节能的目的。"/>
  </r>
  <r>
    <n v="2016"/>
    <s v="北京市"/>
    <s v="10054"/>
    <x v="29"/>
    <s v="201610054104"/>
    <s v="发电式折叠货运爬楼车"/>
    <x v="0"/>
    <s v="杨丹"/>
    <n v="1131170626"/>
    <n v="5"/>
    <s v="张琪/1131170828,梁聪/1131170709,张子卿/1131170829,唐兴/1131170618"/>
    <s v="宋玉旺"/>
    <s v="讲师"/>
    <n v="10000"/>
    <n v="10000"/>
    <n v="20000"/>
    <s v="工程与技术科学基础学科"/>
    <s v="为方便快递人员运配货，对普通推车进行创新改进，可发电、爬楼、折叠功能。机械手臂灵活搬运货物并可调节角度适应不同位置。发电机在车轮旋转的带动下发电。三角轮可折叠并爬楼，拉杆可收缩，方便携带。车身设有折叠遮阳蓬，方便货运人员使用。"/>
  </r>
  <r>
    <n v="2016"/>
    <s v="北京市"/>
    <s v="10054"/>
    <x v="29"/>
    <s v="201610054105"/>
    <s v="基于消费者层面的新能源电动汽车推广研究"/>
    <x v="0"/>
    <s v="周星辰"/>
    <n v="1141170230"/>
    <n v="5"/>
    <s v="李幸福/1141010107,王丹琪/1141170319,余倩松/1141010128,吴思瑾/1141390118"/>
    <s v="杨志平,马昕"/>
    <s v="高工,副教授"/>
    <n v="10000"/>
    <n v="10000"/>
    <n v="20000"/>
    <s v="机械工程"/>
    <s v="在低碳经济和节能环保的大趋势下，我们从消费者层面，对电动车与燃油汽车的经济效益、安全因素，以及电动车对环境保护、污染雾霾治理的影响等展开研究，通过合理的模型分析和数据对比，为消费者的购买和政府的政策制定提供参考。"/>
  </r>
  <r>
    <n v="2016"/>
    <s v="北京市"/>
    <s v="10054"/>
    <x v="29"/>
    <s v="201610054106"/>
    <s v="基于眼部信息的电脑视疲劳检测与预警系统"/>
    <x v="0"/>
    <s v="唐杰"/>
    <n v="1141171221"/>
    <n v="5"/>
    <s v="汤雨非/1141171220,李怀翔/1141170912,陈勇/1141170904,吴俊/1141171224"/>
    <s v="李守荣"/>
    <s v="讲师"/>
    <n v="10000"/>
    <n v="10000"/>
    <n v="20000"/>
    <s v="机械工程"/>
    <s v="针对用户眨眼频率与闭眼时间间隔长短这两个眼部信息，通过一种摄像头的图像采集以及主控的数据分析处理来辨别用户是否处于视疲劳状态，进一步设计一套对用户进行预警的电脑视疲劳检测与预警系统。"/>
  </r>
  <r>
    <n v="2016"/>
    <s v="北京市"/>
    <s v="10054"/>
    <x v="29"/>
    <s v="201610054107"/>
    <s v="商品载运及助力装置设计"/>
    <x v="0"/>
    <s v="邢学利"/>
    <n v="1141170924"/>
    <n v="3"/>
    <s v="伍泽赟/1141170822,马腾肖/1131171210"/>
    <s v="张志"/>
    <s v="讲师"/>
    <n v="10000"/>
    <n v="10000"/>
    <n v="20000"/>
    <s v="机械工程"/>
    <s v="所设计的商品载运及助力装置是一种可以在商品装卸及转运过程中减轻投递员疲劳强度，且能保证商品安全可靠性，提高转运效率的助力装置。该装置使快递员能够方便、快捷、高效的装运中小型货物。"/>
  </r>
  <r>
    <n v="2016"/>
    <s v="北京市"/>
    <s v="10054"/>
    <x v="29"/>
    <s v="201610054108"/>
    <s v="聚光光伏光热-温差发电一体化装置"/>
    <x v="0"/>
    <s v="任杰"/>
    <n v="1141270118"/>
    <n v="4"/>
    <s v="张涵/1141170127,张新跃/1141130128,朱思嘉/1141170331"/>
    <s v="陈海平"/>
    <s v="教授"/>
    <n v="10000"/>
    <n v="10000"/>
    <n v="20000"/>
    <s v="土木建筑工程"/>
    <s v="将冷却光伏电池板的水用于加热温差发电片的热面。利用温差来发电，理论上可以用温度低于400K、温差几十度的低温余热，实现温差电对光伏发电系统的优化、提高能量利用率，在一定程度上缓解能源紧缺问题。"/>
  </r>
  <r>
    <n v="2016"/>
    <s v="北京市"/>
    <s v="10054"/>
    <x v="29"/>
    <s v="201610054109"/>
    <s v="锅炉烟气除尘脱硫温度对雾霾影响的研究"/>
    <x v="0"/>
    <s v="王娜"/>
    <n v="1141171119"/>
    <n v="5"/>
    <s v="郝思思/1141171105,侯静/1141171106,钟南/1141171128,高阳/1141171103"/>
    <s v="李守荣"/>
    <s v="讲师"/>
    <n v="10000"/>
    <n v="10000"/>
    <n v="20000"/>
    <s v="土木建筑工程"/>
    <s v="通过实验和调研，深入分析和研究湿法烟气脱硫过程中温度对雾霾的影响。完善空气污染控制标准，在大气污染控制标准中增加排烟温度控制的内容，在解决大气雾霾污染的同时，同步实现节能和节水。"/>
  </r>
  <r>
    <n v="2016"/>
    <s v="北京市"/>
    <s v="10054"/>
    <x v="29"/>
    <s v="201610054110"/>
    <s v="自动传送分层车厢"/>
    <x v="0"/>
    <s v="朱莎弘"/>
    <n v="1131170929"/>
    <n v="5"/>
    <s v="甘润杰/1131171002,叶维祥/1131171221,吴俊达/1131170917,吴单宜/1141190321"/>
    <s v="宋玉旺"/>
    <s v="讲师"/>
    <n v="10000"/>
    <n v="10000"/>
    <n v="20000"/>
    <s v="土木建筑工程"/>
    <s v="在装货卸货时，传统的货车车厢需要人为将货物推进推出车厢，浪费了大量人力，货物在车厢堆积时容易受到挤压破损。自动传送分层车厢能够快速实现货物装卸，可将货物分层摆放，避免货物相互挤压，可大规模运用于快递行业。"/>
  </r>
  <r>
    <n v="2016"/>
    <s v="北京市"/>
    <s v="10054"/>
    <x v="29"/>
    <s v="201610054111"/>
    <s v="可动态组合智能电梯调度装置"/>
    <x v="0"/>
    <s v="李永涛"/>
    <n v="1141190310"/>
    <n v="5"/>
    <s v="吕旭光/1141190314,_x000d_王超然/1141190328,张韩昊帝/1141190318,张杰/1141190330"/>
    <s v="杨国田"/>
    <s v="教授"/>
    <n v="10000"/>
    <n v="10000"/>
    <n v="20000"/>
    <s v="水利工程"/>
    <s v="基于日常生活中因客货梯不联动的情况，多数情况下人们先按下客梯，再去按货梯，使得电梯空停的情况时有发生从而造成能源浪费。根据此类情况，我们小组希望开发出可动态组合智能电梯调度装置已达到节能减排，提高电梯运行效率，方便公众使用的目的。"/>
  </r>
  <r>
    <n v="2016"/>
    <s v="北京市"/>
    <s v="10054"/>
    <x v="29"/>
    <s v="201610054112"/>
    <s v="基于Arduino的可穿戴远程监护系统"/>
    <x v="0"/>
    <s v="陈诗琳"/>
    <n v="1151160102"/>
    <n v="5"/>
    <s v="王硕/1151181021,_x000d_张凌瑞/1151630126,_x000d_代邦成/1151630106,王小霞/1141210325"/>
    <s v="郭鹏"/>
    <s v="教授"/>
    <n v="10000"/>
    <n v="10000"/>
    <n v="20000"/>
    <s v="水利工程"/>
    <s v="系统通过采集人体信息,统计汇集并反馈到单片机。单片机对比分析并通过网络发送到监护人手机里(也可以以短信的形式发送),得出老年人此时的活动状况及健康报告，让子女及时掌握动态,预防意外发生(如突发性疾病、意外跌倒等)。"/>
  </r>
  <r>
    <n v="2016"/>
    <s v="北京市"/>
    <s v="10054"/>
    <x v="29"/>
    <s v="201610054113"/>
    <s v="基于视觉的四旋翼飞行器目标识别及跟踪"/>
    <x v="0"/>
    <s v="戴健"/>
    <n v="1141190203"/>
    <n v="5"/>
    <s v="叶涛/1141190127,_x000d_秦巧红/1141160213,马祥力/1141160213,张妍/1141171028"/>
    <s v="赵东"/>
    <s v="助工"/>
    <n v="10000"/>
    <n v="10000"/>
    <n v="20000"/>
    <s v="水利工程"/>
    <s v="随着无人机控制技术和计算机视觉技术的发展，将计算机视觉技术应用在无人机飞行控制及跟踪任务是目前研究的新趋势。室内外环境一般都比较复杂，为了确保无人飞行器能够准确地识别和跟踪目标，必须设计一个精度高、实时性好、抗干扰能力强的视觉导航系统。四旋翼飞行器具有悬停和低速飞行的能力，非常适用于室内目标的识别与跟踪任务。"/>
  </r>
  <r>
    <n v="2016"/>
    <s v="北京市"/>
    <s v="10054"/>
    <x v="29"/>
    <s v="201610054114"/>
    <s v="基于微信的“实验小助手”应用开发"/>
    <x v="0"/>
    <s v="郭昊明"/>
    <s v="1141171028"/>
    <n v="5"/>
    <s v="阮聪/1141250114,_x000d_阳琼/1141290223,周昊翀/1141350228,周聪/1151090130"/>
    <s v="林碧英"/>
    <s v="教授"/>
    <n v="10000"/>
    <n v="10000"/>
    <n v="20000"/>
    <s v="水利工程"/>
    <s v="对于理工科学生，实验课非常重要。而数据处理过程中不可避免地会出现重复的计算过程，我们计划开发一款应用软件，实现对必要公式的封装，从而实现输入测量结果及必要参数即可获得结果的功能，简化繁琐的计算过程，节省时间。"/>
  </r>
  <r>
    <n v="2016"/>
    <s v="北京市"/>
    <s v="10054"/>
    <x v="29"/>
    <s v="201610054115"/>
    <s v="基于labview虚拟仪器的远程无线监控系统"/>
    <x v="0"/>
    <s v="贺超"/>
    <s v="1151090130"/>
    <n v="5"/>
    <s v="许树港/1151190527,吴昊天/1151190424,马樱珊/1151190414,王硕/1151181021_x000d_"/>
    <s v="于磊"/>
    <s v="工程师"/>
    <n v="10000"/>
    <n v="10000"/>
    <n v="20000"/>
    <s v="水利工程"/>
    <s v="该项目设计的目的主要是为了对远距离的工程装置进行无线远程实时监测与控制。通过多种传感器对工程装置进行多种参数实时测量，将数据通过特定无线协议发出，远端用同样协议无线模块接收数据送入上位机，经过监测和控制后将控制信号反向传回控制工程装置的单片机系统，从而实现功能。"/>
  </r>
  <r>
    <n v="2016"/>
    <s v="北京市"/>
    <s v="10054"/>
    <x v="29"/>
    <s v="201610054116"/>
    <s v="自助式智能实验室管理系统"/>
    <x v="0"/>
    <s v="可寅"/>
    <n v="1151190407"/>
    <n v="3"/>
    <s v="李晋/1151190409,_x000d_周鹏威/1151190332_x000d_"/>
    <s v="黄从智"/>
    <s v="副教授"/>
    <n v="10000"/>
    <n v="10000"/>
    <n v="20000"/>
    <s v="土木建筑工程"/>
    <s v="利用C++语言进行代码编写，通过给出关键代码和界面图的方式详细论述系统主要功能模块。结合单片机和传感器的知识实现电源管理、实验管理、设备故障提醒、门禁管理等模块功能，做到实验室的智能化。"/>
  </r>
  <r>
    <n v="2016"/>
    <s v="北京市"/>
    <s v="10054"/>
    <x v="29"/>
    <s v="201610054117"/>
    <s v="基于运动影像分析技术的提高长绳跑绳技能的研究"/>
    <x v="0"/>
    <s v="林孟群"/>
    <n v="1151250114"/>
    <n v="5"/>
    <s v="谢衍/1151190325,_x000d_席思雨/1151320119,白雨溪/1151080101,张茗洋/1151181226"/>
    <s v="奚彩莲,李文忠,许淑萍"/>
    <s v="讲师,讲师,_x000d_讲师_x000d_"/>
    <n v="10000"/>
    <n v="10000"/>
    <n v="20000"/>
    <s v="交通运输工程"/>
    <s v="运用运动视频分析系统，录制我校跳绳队优秀队员与普通队员的跑跳过程，拟合出跑跳路径，得到精准的数据信息，建立数学物理模型，运用数学物理分析方法找出队员之间的差距,以提高队员整体长绳跑绳技术。"/>
  </r>
  <r>
    <n v="2016"/>
    <s v="北京市"/>
    <s v="10054"/>
    <x v="29"/>
    <s v="201610054118"/>
    <s v="手势控制的智能感知系统"/>
    <x v="0"/>
    <s v="刘德成"/>
    <n v="1141190112"/>
    <n v="4"/>
    <s v="尹馨/1151620124,黎冠新/1141250108,刘南宏/1141590113_x000d_"/>
    <s v="王震宇"/>
    <s v="副教授"/>
    <n v="10000"/>
    <n v="10000"/>
    <n v="20000"/>
    <s v="土木建筑工程"/>
    <s v="通过摄像头和跌落传感器采集手势图像数据，将数据传入OpenCV，利用python混合编程技术，对图像进行处理与特征值记录，通过nRF无线传输模块和传感器模块，采用嵌入式技术，进行各模块的控制，结合控制器（Atmage2560）和多普勒效应更好地实现手势控制。系统采用无线充电方式，更便于结构设计。"/>
  </r>
  <r>
    <n v="2016"/>
    <s v="北京市"/>
    <s v="10054"/>
    <x v="29"/>
    <s v="201610054119"/>
    <s v="多媒介导视系统的开发及应用"/>
    <x v="0"/>
    <s v="刘济源"/>
    <n v="1151160313"/>
    <n v="5"/>
    <s v="杨丽莹/1151160321,_x000d_石财祥/1151160314,刘骅骐/1151160312,谢锐彪/1151160318"/>
    <s v="胡阳"/>
    <s v="讲师"/>
    <n v="10000"/>
    <n v="10000"/>
    <n v="20000"/>
    <s v="交通运输工程"/>
    <s v="完善并制作具有华电特色的导视系统，工作内容包括导视牌的改良、华电纸质导视地图的制作和华电地图电子平台以及手机APP的制作等，以此展示华电形象，方便大家在校园里学习与工作。"/>
  </r>
  <r>
    <n v="2016"/>
    <s v="北京市"/>
    <s v="10054"/>
    <x v="29"/>
    <s v="201610054120"/>
    <s v="无声足浴盆"/>
    <x v="0"/>
    <s v="刘瑶瑶"/>
    <n v="1141190115"/>
    <n v="5"/>
    <s v="方超/1141190404,金顺平/1141190408,王树青/1141190424,侯婷/1141190307"/>
    <s v="杨国田"/>
    <s v="教授"/>
    <n v="10000"/>
    <n v="10000"/>
    <n v="20000"/>
    <s v="交通运输工程"/>
    <s v="研究发现，足浴盆的噪音主要产生在加热管表面，加热管温度可以达到800摄氏度，接触到加热管的水会瞬间汽化为蒸汽，同时产生“嘶嘶的声音”。针对蒸汽加热型足浴盆产生蒸汽时噪音大的问题，我们利用电磁加热的方式来加热水产生蒸汽，在蒸气室底部放置线圈，利用电流产生磁场，磁场变化时，含铁质蒸汽式底部本身会高速发热，加热水产生蒸汽。"/>
  </r>
  <r>
    <n v="2016"/>
    <s v="北京市"/>
    <s v="10054"/>
    <x v="29"/>
    <s v="201610054121"/>
    <s v="拨弦对音调弦三合一调音器"/>
    <x v="0"/>
    <s v="罗卓童 "/>
    <n v="1151160116"/>
    <n v="4"/>
    <s v="孟洁/1151160118,施岱睿/1151160216,林婉祯/1141160111"/>
    <s v="郭鹏"/>
    <s v="教授"/>
    <n v="10000"/>
    <n v="10000"/>
    <n v="20000"/>
    <s v="土木建筑工程"/>
    <s v="自动拨弦后调音器对音，通过单片机控制音频的采集和电机的转动，实现自动旋弦，然后再自动拨弦直至音调对准，从而实现拨弦、对音、调弦三合一的功能。"/>
  </r>
  <r>
    <n v="2016"/>
    <s v="北京市"/>
    <s v="10054"/>
    <x v="29"/>
    <s v="201610054122"/>
    <s v="基于人工神经网络的图像理解软件开发"/>
    <x v="0"/>
    <s v="杨明鑫"/>
    <n v="1141190521"/>
    <n v="5"/>
    <s v="陈才/1131190502,张迪迪/1141190523,于家英/1141190522,武雨杭/1141190519"/>
    <s v="钱殿伟"/>
    <s v="副教授"/>
    <n v="10000"/>
    <n v="10000"/>
    <n v="20000"/>
    <s v="土木建筑工程"/>
    <s v="神经网络是基于误差反向传播算法的多层前向神经网络, 是一种有监督的学习。通过对BP网络模型进行优化，可以进一步提高图像识别过程中的算法性能。将优化过的BP神经算法引入图像识别算法中，可以进一步改善算法性能。对于现在大数据时代下的图像理解识别类软件的开发，具有重要的参考价值。"/>
  </r>
  <r>
    <n v="2016"/>
    <s v="北京市"/>
    <s v="10054"/>
    <x v="29"/>
    <s v="201610054123"/>
    <s v="网球“鹰眼”系统"/>
    <x v="0"/>
    <s v="虞毅"/>
    <n v="1121250222"/>
    <n v="2"/>
    <s v="周星辰/1141170230"/>
    <s v="刘春阳"/>
    <s v="讲师"/>
    <n v="10000"/>
    <n v="10000"/>
    <n v="20000"/>
    <s v="艺术学"/>
    <s v="网球“鹰眼”系统是通过摄像机采集网球场视频数据，利用计算机技术对球体目标识别和定位，并根据球体像素坐标计算其在实际空间中的三维坐标，最终得到球体目标的精确运动轨迹，为网球赛事提供技术支持。"/>
  </r>
  <r>
    <n v="2016"/>
    <s v="北京市"/>
    <s v="10054"/>
    <x v="29"/>
    <s v="201610054124"/>
    <s v="基于matlab灰度处理的液体波速测量改进方法"/>
    <x v="0"/>
    <s v="薛涛"/>
    <n v="1141180125"/>
    <n v="5"/>
    <s v="沈弘/1131210115,方正/1131210304,张涌新/1131210125,张东升/1141190129"/>
    <s v="杨国田"/>
    <s v="教授"/>
    <n v="10000"/>
    <n v="10000"/>
    <n v="20000"/>
    <s v="艺术学"/>
    <s v="基于Matlab图像灰度处理技术，利用灰度数值化方法来确定明暗条纹位置的测量步骤。利用它可以进行不同条件下液体波速的测量实验。"/>
  </r>
  <r>
    <n v="2016"/>
    <s v="北京市"/>
    <s v="10054"/>
    <x v="29"/>
    <s v="201610054125"/>
    <s v="风光电除尘防雨抗虫纱窗系统"/>
    <x v="0"/>
    <s v="周帅宇"/>
    <n v="1151190532"/>
    <n v="5"/>
    <s v="万旺/1151190523,王启雄/1151190524,王晓茂/1151190525,陶准/1151190522"/>
    <s v="刘向杰"/>
    <s v="教授"/>
    <n v="10000"/>
    <n v="10000"/>
    <n v="20000"/>
    <s v="土木建筑工程"/>
    <s v="追光太阳能电池以最大限度的资源利用率储存电能，该电能通过变压器转换成高电压，利用电离气体粒子的原理去除空气中的尘粒。同时湿度传感器能及时感受空气湿度的变化，继而控制百叶窗的开关以达到防水的目的。剩下的一部分电能通过双层的铝合金导线网，形成一层电流屏障来清楚蚊虫的危害。本装置将除尘、防雨和抗虫功能有机结合在一起。"/>
  </r>
  <r>
    <n v="2016"/>
    <s v="北京市"/>
    <s v="10054"/>
    <x v="29"/>
    <s v="201610054126"/>
    <s v="地下车库智能导航系统"/>
    <x v="0"/>
    <s v="王会盼"/>
    <n v="1131190323"/>
    <n v="5"/>
    <s v="李成行/1131190512,安泰来/1141250101,许靖/1141190520,杨雨月/1141250226"/>
    <s v="杨国田"/>
    <s v="教授"/>
    <n v="10000"/>
    <n v="10000"/>
    <n v="20000"/>
    <s v="艺术学"/>
    <s v="本项目采用分区域检测空车位的方式，通过在路口设置的光电检测装置检测车辆行驶方向，从而确定哪个区域内有空车位。然后利用路口的指示灯显示有空闲车位的方向，车主就可以根据指示灯的亮灭来规划行驶路线，快速找到停车位。"/>
  </r>
  <r>
    <n v="2016"/>
    <s v="北京市"/>
    <s v="10054"/>
    <x v="29"/>
    <s v="201610054127"/>
    <s v="一种基于空气与水对流换热的低能耗室温调节系统"/>
    <x v="0"/>
    <s v="丁凌崧"/>
    <n v="1141190504"/>
    <n v="5"/>
    <s v="陈文悦/1141190502,郭腾/1141190306,王策/1141190517,王忠航/1141190518"/>
    <s v="杨志平"/>
    <s v="高工"/>
    <n v="10000"/>
    <n v="10000"/>
    <n v="20000"/>
    <s v="能源科学技术"/>
    <s v="本作品是在原有地暖系统上进行改进创新，设计了一种既可制冷又可供暖的温度调节系统。它将室内空气抽入地下，管道中的水和空气对流换热后，适宜温度的空气再由管道输回室内，在此循环中达到调节室温的效果。"/>
  </r>
  <r>
    <n v="2016"/>
    <s v="北京市"/>
    <s v="10054"/>
    <x v="29"/>
    <s v="201610054128"/>
    <s v="无线过程控制实验系统设计"/>
    <x v="0"/>
    <s v="马永华"/>
    <s v="1151190415"/>
    <n v="5"/>
    <s v="邓正宝/1141170202,柴晓萱/1151160402,劳泓杰/1151160306,张文默/1151630127"/>
    <s v="于磊"/>
    <s v="工程师"/>
    <n v="10000"/>
    <n v="10000"/>
    <n v="20000"/>
    <s v="纺织科学技术"/>
    <s v="通过采用温度传感器、液位传感器、流量传感器等实现温度、液位、流量等参数的检测，利用无线传输模块将其传给单片机，通过单片机实现数据处理与控制策略编程，上位机采用VC++设计人机交互界面，完成数据显示与控制功能。"/>
  </r>
  <r>
    <n v="2016"/>
    <s v="北京市"/>
    <s v="10054"/>
    <x v="29"/>
    <s v="201610054129"/>
    <s v="智能电梯"/>
    <x v="0"/>
    <s v="韦越"/>
    <s v="1141160121"/>
    <n v="3"/>
    <s v="黄婷/1141160107,李海爽/1141160108"/>
    <s v="文亚凤"/>
    <s v="副教授"/>
    <n v="10000"/>
    <n v="10000"/>
    <n v="20000"/>
    <s v="能源科学技术"/>
    <s v="智能电梯实现以下几个功能：自动检测电梯外是否有人在等待，并作出电梯运行的逻辑判断；在电梯上加入超声波传感器，减少电梯运行过程中不必要的停留和启动，以此达到节能节时的目的；轿厢内照明装置的智能化。"/>
  </r>
  <r>
    <n v="2016"/>
    <s v="北京市"/>
    <s v="10054"/>
    <x v="29"/>
    <s v="201610054130"/>
    <s v="具有压缩打包功能的新型垃圾桶"/>
    <x v="0"/>
    <s v="李鑫"/>
    <n v="1151160309"/>
    <n v="5"/>
    <s v="相天麟/1151190425,王若兰/1151180518,冯雪菱/1151290107,谌文澜/1151160303"/>
    <s v="刘向杰"/>
    <s v="教授"/>
    <n v="10000"/>
    <n v="10000"/>
    <n v="20000"/>
    <s v="能源科学技术"/>
    <s v="本项目是开发一款具有压缩打包功能的垃圾桶。它能很好地方便人们的生活，让垃圾到该到的地方，维护环境的整洁。人们在使用时就不会因为麻烦而不愿去收拾垃圾。"/>
  </r>
  <r>
    <n v="2016"/>
    <s v="北京市"/>
    <s v="10054"/>
    <x v="29"/>
    <s v="201610054131"/>
    <s v="基于温差电池的笔记本电脑余热利用"/>
    <x v="0"/>
    <s v="秦小田"/>
    <n v="1141420220"/>
    <n v="5"/>
    <s v="许冰倩/1141420225,王飞龙/1141420223,苑鹏飞/1141420228,张婷/1141230132"/>
    <s v="文亚凤"/>
    <s v="副教授"/>
    <n v="10000"/>
    <n v="10000"/>
    <n v="20000"/>
    <s v="动力与电气工程"/>
    <s v="将温差电池安装在笔记本内部的发热源处，这样既将废热进行了收集，同时也可以达到迅速给发热源降温的效果。利用温差电池将废热转换为电能，然后将产生的电能进行升压处理后供给笔记本显示器使用。"/>
  </r>
  <r>
    <n v="2016"/>
    <s v="北京市"/>
    <s v="10054"/>
    <x v="29"/>
    <s v="201610054132"/>
    <s v="谐振式无线手机充电装置"/>
    <x v="0"/>
    <s v="王天生"/>
    <n v="1151100120"/>
    <n v="5"/>
    <s v="石梁征/1151420217,刘宇/1151590311,康静雅/1151180212,潘鑫/1151440413"/>
    <s v="杨天明"/>
    <s v="讲师"/>
    <n v="10000"/>
    <n v="10000"/>
    <n v="20000"/>
    <s v="动力与电气工程"/>
    <s v="为了让人们手机充电更方便、快捷、自由，我们研发一款手机无线充电装置。该装置使用线圈电磁共振的方式实现无线充电，比市面上感应式无线充电技术效率更高、距离更远。装置计划做成手机壳的外形，用户使用时只需将手机插上即可给手机充电，十分方便快捷。"/>
  </r>
  <r>
    <n v="2016"/>
    <s v="北京市"/>
    <s v="10054"/>
    <x v="29"/>
    <s v="201610054133"/>
    <s v="一种地铁车厢乘客数量预报系统"/>
    <x v="0"/>
    <s v="陈思彤"/>
    <n v="1141590303"/>
    <n v="3"/>
    <s v="张超宇/1131540123,杨玉莲/1131220123"/>
    <s v="钱殿伟"/>
    <s v="副教授"/>
    <n v="10000"/>
    <n v="10000"/>
    <n v="20000"/>
    <s v="环境科学技术及资源科学技术"/>
    <s v="地铁车厢乘客数量预报系统是为缓解地铁车厢内乘客人数不均现象而提出来的一种服务型产品。通过该系统，乘客可以在车站内预先得知下一列地铁各节车厢内的人数，从而有选择地排队等候，以此为乘客提供更优质的服务。"/>
  </r>
  <r>
    <n v="2016"/>
    <s v="北京市"/>
    <s v="10054"/>
    <x v="29"/>
    <s v="201610054134"/>
    <s v="华电校园暴雨径流模型与排水能力研究"/>
    <x v="0"/>
    <s v="黄梓颖"/>
    <n v="1141550108"/>
    <n v="5"/>
    <s v="侯晓宁/1141550106,蒋美彤/1141550109,刘梦云/1141550114,陈思雨/1141550102"/>
    <s v="彭杨"/>
    <s v="副教授"/>
    <n v="10000"/>
    <n v="10000"/>
    <n v="20000"/>
    <s v="新闻学与传播学"/>
    <s v="本项目根据华电校园的暴雨径流情况以及排水能力展开研究，通过建立校园产流以及汇流模型，计算校园产汇流速度，并结合排水管网的排水能力综合天气预报，就校园内可能会出现内涝的区域和程度为师生们提供可靠的预警。"/>
  </r>
  <r>
    <n v="2016"/>
    <s v="北京市"/>
    <s v="10054"/>
    <x v="29"/>
    <s v="201610054135"/>
    <s v="金华燕尾洲公园调研及海绵城市建设经验和新措施"/>
    <x v="0"/>
    <s v="谢宇韬"/>
    <s v="1141550127"/>
    <n v="3"/>
    <s v="刘源/1141550116,_x000d_刘浩越/1141550113"/>
    <s v="李继清"/>
    <s v="教授"/>
    <n v="10000"/>
    <n v="10000"/>
    <n v="20000"/>
    <s v="管理学"/>
    <s v="项目以实地考察调研以及网上调查的方式，获取金华燕尾洲公园的相关资料，了解燕尾洲公园的设计规划及其实际的统筹规划和产生的生态社会文化影响。通过分析研究，结合所学流域产流、汇流、水文循环等专业理论知识提出海绵城市建筑的新思路。"/>
  </r>
  <r>
    <n v="2016"/>
    <s v="北京市"/>
    <s v="10054"/>
    <x v="29"/>
    <s v="201610054136"/>
    <s v="基于压电陶瓷技术的自行车照明系统"/>
    <x v="0"/>
    <s v="程功"/>
    <n v="1141100204"/>
    <n v="5"/>
    <s v="陈喜辉/1141180605,邹文隆/1141171030,焦天予/1151180211,王上佳/1151170923"/>
    <s v="王赟"/>
    <s v="讲师"/>
    <n v="10000"/>
    <n v="10000"/>
    <n v="20000"/>
    <s v="管理学"/>
    <s v="利用自行车前进中产生的振动机械能，通过压电陶瓷的压电效应转换成为电能，收集并加以有效的储存利用，为照明系统提供能量。"/>
  </r>
  <r>
    <n v="2016"/>
    <s v="北京市"/>
    <s v="10054"/>
    <x v="29"/>
    <s v="201610054137"/>
    <s v="光伏百叶窗家居系统"/>
    <x v="0"/>
    <s v="王闻墨"/>
    <n v="1141590418"/>
    <n v="5"/>
    <s v="王云龙/1141590419,彭会荣/1141590413,王星/1151340121,任浩/1141180716"/>
    <s v="白一鸣"/>
    <s v="副教授"/>
    <n v="10000"/>
    <n v="10000"/>
    <n v="20000"/>
    <s v="文学"/>
    <s v="光伏百叶窗家居系统是将薄膜电池安装在百叶窗叶片上来获得电能的一种新型节能装置。借鉴了幕墙把光伏百叶窗安装在室外的做法，在传统百叶窗遮光、隔热功能的基础上，顺应绿色电力的发展潮流，为建筑提供电能，而且安全美观，价格合理。"/>
  </r>
  <r>
    <n v="2016"/>
    <s v="北京市"/>
    <s v="10054"/>
    <x v="29"/>
    <s v="201610054138"/>
    <s v="普通波轮式文胸清洗机"/>
    <x v="0"/>
    <s v="阮雅丽"/>
    <n v="1141590317"/>
    <n v="4"/>
    <s v="赵俊媛/1141170625,杨舒婷/1141350223,杨文楷/1151171024"/>
    <s v="覃吴"/>
    <s v="副教授"/>
    <n v="10000"/>
    <n v="10000"/>
    <n v="20000"/>
    <s v="新闻学与传播学"/>
    <s v="本项目基于自主研发的一款针对女性设计的普通波轮式文胸清洗机进行创业训练。该产品具有成本低廉、去污能力强、设备轻巧简单、操作简便、外形美观大方、减震降噪效果显著等特点，具有较大的市场推广应用前景。"/>
  </r>
  <r>
    <n v="2016"/>
    <s v="北京市"/>
    <s v="10054"/>
    <x v="29"/>
    <s v="201610054139"/>
    <s v="绿电科技创业有限公司"/>
    <x v="1"/>
    <s v="潘世九"/>
    <n v="1151590619"/>
    <n v="3"/>
    <s v="伏敏航/1141360205,计远帆/1151590607"/>
    <s v="戴松元,郑凯"/>
    <s v="教授,讲师"/>
    <n v="10000"/>
    <n v="10000"/>
    <n v="20000"/>
    <s v="语言学"/>
    <s v="绿电科技创业有限公司主要针对多能互补化学链式碳资源循环利用开展研究，并提供相关技术服务。本项目有较大的推广应用前景。"/>
  </r>
  <r>
    <n v="2016"/>
    <s v="北京市"/>
    <s v="10054"/>
    <x v="29"/>
    <s v="201610054140"/>
    <s v="压水堆用多层SiC燃料包壳设计及结构失效分析"/>
    <x v="0"/>
    <s v="张涛"/>
    <n v="1141440328"/>
    <n v="3"/>
    <s v="汪孝凡/1141440321,岳仁华/1141440327"/>
    <s v="郝祖龙"/>
    <s v="副教授"/>
    <n v="10000"/>
    <n v="10000"/>
    <n v="20000"/>
    <s v="语言学"/>
    <s v="分析双层SiC复合材料包壳在不同设计条件下的应力分布、温度梯度及失效概率。应用理论分析、计算机建模进行有限元分析等方法对包壳材料的上述参数进行计算求解，再比较结果以得到合理的模型及参数，并与不同的包壳设计方案（包括三层SiC复合材料）对比，以得到较为合理可行的设计方案。"/>
  </r>
  <r>
    <n v="2016"/>
    <s v="北京市"/>
    <s v="10054"/>
    <x v="29"/>
    <s v="201610054141"/>
    <s v="稠密棒束间流场可视化及湍流交混特性研究"/>
    <x v="0"/>
    <s v="李竞"/>
    <n v="1141440408"/>
    <n v="5"/>
    <s v="苏阳1/1141440414,李伟2/1141440410,路鹏霖3/1141440411,范国栋4/1141440306"/>
    <s v="王汉"/>
    <s v="讲师"/>
    <n v="10000"/>
    <n v="10000"/>
    <n v="20000"/>
    <s v="材料科学"/>
    <s v="湍流流动对换热有着重要的影响，本项目基于PIV和MIR技术，使稠密棒束间流场可视化，并以此为基础研究湍流交混特性。"/>
  </r>
  <r>
    <n v="2016"/>
    <s v="北京市"/>
    <s v="10054"/>
    <x v="29"/>
    <s v="201610054142"/>
    <s v="核电厂松动部件质量估计分析"/>
    <x v="0"/>
    <s v="朱润泽"/>
    <n v="1141440330"/>
    <n v="5"/>
    <s v="吴雪雯/1141440425,黄礼玲/1131440408,周磊/1141440229,张天一/1141440228"/>
    <s v="郝祖龙"/>
    <s v="副教授"/>
    <n v="10000"/>
    <n v="10000"/>
    <n v="20000"/>
    <s v="交通运输工程"/>
    <s v="核电站中松动件监测系统的基本功能之一是松动件的质量估计。当部件松动或者脱离时估计出松动件的质量，继而判断出松动件的类型和危害程度。积极研发松动件故障诊断技术，并在诊断的智能化上有进一步的发展和提高具有非常重要的意义。"/>
  </r>
  <r>
    <n v="2016"/>
    <s v="北京市"/>
    <s v="10054"/>
    <x v="29"/>
    <s v="201610054143"/>
    <s v="运用运动生物力学原理探究提高三人踢毽成绩的方法"/>
    <x v="0"/>
    <s v="李思宇"/>
    <n v="1151440409"/>
    <n v="5"/>
    <s v="刘晓博/1151180712,母鸿斌/1151100216,唐鹤群/1151170722,施又丹/1151410117"/>
    <s v="曹运华,奚彩莲,许淑萍_x000d_"/>
    <s v="副教授,讲师,讲师"/>
    <n v="10000"/>
    <n v="10000"/>
    <n v="20000"/>
    <s v="机械工程"/>
    <s v="基于我校三人踢毽的成绩近年来没有太大突破的现状，本项目将运用运动生物力学原理并结合实验，探究出提高成绩的因素。再运用运动生物力学将其改善和优化，达到提高成绩的目的。"/>
  </r>
  <r>
    <n v="2016"/>
    <s v="北京市"/>
    <s v="10054"/>
    <x v="29"/>
    <s v="201610054144"/>
    <s v="复杂环境下氦气浓度测量仪表设计"/>
    <x v="0"/>
    <s v="张新营 "/>
    <n v="1141440128"/>
    <n v="5"/>
    <s v="潘阳/1151340114,谭晓刚/1141210122,罗印/1141600110,吴婷/1131440122"/>
    <s v="吕雪峰"/>
    <s v="副教授"/>
    <n v="10000"/>
    <n v="10000"/>
    <n v="20000"/>
    <s v="交通运输工程"/>
    <s v="在复杂工况下，安全壳内的氢气浓度增大，会给系统的安全性带来挑战，因此，进行安全壳内氢气浓度变化的实验研究具有重要意义。在实验室中采用氦气代替氢气进行实验，并设计一个可行的氦气测量仪表来测量氦气浓度。"/>
  </r>
  <r>
    <n v="2016"/>
    <s v="北京市"/>
    <s v="10054"/>
    <x v="29"/>
    <s v="201610054145"/>
    <s v="便携式除尘水洗黑板擦"/>
    <x v="0"/>
    <s v="王禹周"/>
    <n v="1151440122"/>
    <n v="5"/>
    <s v="蔡畅/1141600201,王思琦/1141060216,方婕/1151620102,尤俊栋/1151440126"/>
    <s v="陈雷"/>
    <s v="教授"/>
    <n v="10000"/>
    <n v="10000"/>
    <n v="20000"/>
    <s v="机械工程"/>
    <s v="该黑板擦底板设有长条形孔，孔的周围设有毛刷，在擦拭黑板的时候能及时把灰尘吸收。主架模型利用引风机通过引风管使粉笔灰能按照设计的路线顺利到储藏盒里。在主架模型里设置多个小室，装有化学物质和过滤网，在运输过程中，粉笔灰经过其他室时，使其中的有害物质能被处理。底板四周装有连接内部水管的小毡步，能进行水洗黑板。"/>
  </r>
  <r>
    <n v="2016"/>
    <s v="北京市"/>
    <s v="10054"/>
    <x v="29"/>
    <s v="201610054146"/>
    <s v="板状燃料组件振形电容阵列测量方法研究"/>
    <x v="0"/>
    <s v="张军"/>
    <n v="1141620122"/>
    <n v="3"/>
    <s v="杨骏儒/1141620118,靳愚/1141440212"/>
    <s v="周世梁"/>
    <s v="副教授"/>
    <n v="10000"/>
    <n v="10000"/>
    <n v="20000"/>
    <s v="交通运输工程"/>
    <s v="反应堆燃料元件振动会造成冷却剂流道的局部动态变化,有可能导致恶性碰撞事件。非接触式电容测微技术是微／纳米测量新技术中的重要一种，可以精确测量木板的微振，准确描绘出板状燃料组件的振形，从而预防事故的发生。"/>
  </r>
  <r>
    <n v="2016"/>
    <s v="北京市"/>
    <s v="10054"/>
    <x v="29"/>
    <s v="201610054147"/>
    <s v="基于蔬菜配送的社区网状覆盖式物流模式研究"/>
    <x v="0"/>
    <s v="管文"/>
    <n v="1141570107"/>
    <n v="3"/>
    <s v="陈晨/1141570102,李国燃/1141570108"/>
    <s v="韩金山"/>
    <s v="副教授"/>
    <n v="10000"/>
    <n v="10000"/>
    <n v="20000"/>
    <s v="机械工程"/>
    <s v="通过实地考察、查阅资料、发放问卷等形式，了解不同人群、不同单位对蔬菜的需求、蔬菜从种植最终到购买者的整个流程、成本、不同蔬菜的仓储和配送蔬菜销售点的数量及位置、道路的分布状况等，形成供给分析，从中找出现有的不足之处，建立模型，研究新环境下的蔬菜供给及配送模式。"/>
  </r>
  <r>
    <n v="2016"/>
    <s v="北京市"/>
    <s v="10054"/>
    <x v="29"/>
    <s v="201610054148"/>
    <s v="城市废旧电池有效回收模式设计"/>
    <x v="1"/>
    <s v="陈玉蕾"/>
    <n v="1141340104"/>
    <n v="3"/>
    <s v="黄丽安/1141340112,高杰/1141340109"/>
    <s v="刘喜梅"/>
    <s v="副教授"/>
    <n v="10000"/>
    <n v="10000"/>
    <n v="20000"/>
    <s v="机械工程"/>
    <s v="    电池中含有铅、铜等多种金属，具有较高回收价值。另外，废旧电池年报废量巨大，并在逐年增加，由此可预见废旧电池回收行业前景巨大。因此，通过设计废旧电池有效回收模式创新实现废旧电池的回收再用，减少资源浪费和环境污染。"/>
  </r>
  <r>
    <n v="2016"/>
    <s v="北京市"/>
    <s v="10054"/>
    <x v="29"/>
    <s v="201610054149"/>
    <s v="新型榨水车研发"/>
    <x v="0"/>
    <s v="戴谷禹"/>
    <n v="1141320205"/>
    <n v="5"/>
    <s v="董文娜/1141340202,刘欢/1141320213,李昭夏/1141320108,吴倩倩/1131340221"/>
    <s v="董兴辉"/>
    <s v="教授"/>
    <n v="10000"/>
    <n v="10000"/>
    <n v="20000"/>
    <s v="能源科学技术"/>
    <s v="榨水车是专门为清洁作业而设计的工具。然而在给清洁工作带来方便的同时，榨水车自身也存在着一些问题，由于拖把刷洗后，榨水车没有污水处理装置，导致水资源严重浪费以及换水不方便等。本项目将在榨水车上安装简易污水处理装置，提高水资源利用率。"/>
  </r>
  <r>
    <n v="2016"/>
    <s v="北京市"/>
    <s v="10054"/>
    <x v="29"/>
    <s v="201610054150"/>
    <s v="基于大数据和互联网+的婴幼儿健康智能移动载体设计"/>
    <x v="0"/>
    <s v="刘佳琪"/>
    <n v="1151350107"/>
    <n v="4"/>
    <s v="荀健/1151350122,邓开/1151290105,丁琰妍/1151170302"/>
    <s v="王永利"/>
    <s v="教授"/>
    <n v="10000"/>
    <n v="10000"/>
    <n v="20000"/>
    <s v="自然科学相关工程与技术"/>
    <s v="以“安全、智能、便捷”为设计理念，针对目前存在的材质、做工、功能、安全性、环保性、实用性、美观度等方面问题，基于大数据和互联网+的思维方式，设计婴幼儿智能床车综合体。"/>
  </r>
  <r>
    <n v="2016"/>
    <s v="北京市"/>
    <s v="10054"/>
    <x v="29"/>
    <s v="201610054151"/>
    <s v="基于电力改革下风电现状及发展建议的调查研究"/>
    <x v="0"/>
    <s v="卞贝"/>
    <n v="1141320101"/>
    <n v="3"/>
    <s v="刘旭斌/1141160414,马铁/1141200112"/>
    <s v="杨淑霞"/>
    <s v="教授"/>
    <n v="10000"/>
    <n v="10000"/>
    <n v="20000"/>
    <s v="工程与技术科学基础学科"/>
    <s v="在电力改革的大背景下，本项目将针对风力发电现状开展广泛且深入的调查研究，明确发展风电的优势和不足以及目前存在的问题，提出风电未来发展和建设的建议。"/>
  </r>
  <r>
    <n v="2016"/>
    <s v="北京市"/>
    <s v="10054"/>
    <x v="29"/>
    <s v="201610054152"/>
    <s v="西北区域电力市场特征分析及其交易模式设计"/>
    <x v="0"/>
    <s v="胡雅星"/>
    <n v="1141340111"/>
    <n v="5"/>
    <s v="吴文卓/1141340222,王硕/1141340122,王玉莹/1141370120,赵宁宁/1141340229"/>
    <s v="刘喜梅"/>
    <s v="副教授"/>
    <n v="10000"/>
    <n v="10000"/>
    <n v="20000"/>
    <s v="机械工程"/>
    <s v="西北电网在全国电网运行中发挥着巨大作用。我们将对西北区域电力市场进行调研，调研的重点是电力市场组织结构、电源结构与用户结构特点。进一步对其电力市场特征进行分析，设计其交易模式，并结合实际情况提出相关政策建议。"/>
  </r>
  <r>
    <n v="2016"/>
    <s v="北京市"/>
    <s v="10054"/>
    <x v="29"/>
    <s v="201610054153"/>
    <s v="研究京津冀一体化的具化表现及其影响——以商业、教育、社会生活为例"/>
    <x v="0"/>
    <s v="李雨晴"/>
    <n v="1151350106"/>
    <n v="3"/>
    <s v="梁沁雯1/1151180215,刘创2/1151181116"/>
    <s v="崔灿"/>
    <s v="讲师"/>
    <n v="10000"/>
    <n v="10000"/>
    <n v="20000"/>
    <s v="材料科学"/>
    <s v="从商业、教育和社会生活三个维度探讨京津冀一体化不同措施的衍生影响和后续发展，并结合与学生息息相关的实例进行勘察和深入了解。通过实地考察、资料查阅和问卷调查等形式开展研究，以求对地方政府和国家的决策提供参考意见。"/>
  </r>
  <r>
    <n v="2016"/>
    <s v="北京市"/>
    <s v="10054"/>
    <x v="29"/>
    <s v="201610054154"/>
    <s v="关于大学生对自身发展期望及不同实现途径执行力的调查研究"/>
    <x v="0"/>
    <s v="王小璇"/>
    <s v="1141010120"/>
    <n v="2"/>
    <s v="黄灵英/1141010120"/>
    <s v="崔灿"/>
    <s v="讲师"/>
    <n v="10000"/>
    <n v="10000"/>
    <n v="20000"/>
    <s v="机械工程"/>
    <s v="通过调研了解当代大学生对自我发展和完善的需求、实现途径以及遇到的困境，评价实现途径的优点与不足，提出针对目前学校和社会在制度和管理方面能更好地提供资源的合理化建议，为大学生的成长以及与社会接轨搭建桥梁。"/>
  </r>
  <r>
    <n v="2016"/>
    <s v="北京市"/>
    <s v="10054"/>
    <x v="29"/>
    <s v="201610054155"/>
    <s v="快点学"/>
    <x v="1"/>
    <s v="王溪兰"/>
    <n v="1141090118"/>
    <n v="5"/>
    <s v="杨路/1141090123,罗健/1154500011,乔锐/1141600214,彭鹤年/1141290117"/>
    <s v="张顺涛"/>
    <s v="讲师"/>
    <n v="10000"/>
    <n v="10000"/>
    <n v="20000"/>
    <s v="信息与系统科学相关工程与技术"/>
    <s v="通过网站、APP、微信平台等线上方式快速为用户解决问题。通过线下实体教学，让用户在看一场电影的时间内学到最精华的东西。每个人能成为老师或者学生。只有客户想不到的问题，没有我们教不了的内容，实现教学的“快、准、狠”效果。"/>
  </r>
  <r>
    <n v="2016"/>
    <s v="北京市"/>
    <s v="10054"/>
    <x v="29"/>
    <s v="201610054156"/>
    <s v="大学生竞赛需求导向型APP"/>
    <x v="0"/>
    <s v="张齐莹"/>
    <n v="1151080225"/>
    <n v="5"/>
    <s v="毛润鸿/1151080217,杨晓伟/1151200223,宋淑婕/1151160217,_x000d_汪伟业/1151330124"/>
    <s v="刘春阳"/>
    <s v="讲师"/>
    <n v="10000"/>
    <n v="10000"/>
    <n v="20000"/>
    <s v="管理学"/>
    <s v="使用Android studio开发一款竞赛服务型APP，它主要针对北京地区各高校大学生可参加的所有竞赛类项目进行汇总，包括部分校园内的较大型可共享的比赛类型。ＡＰＰ主要是信息汇总和推送，让更多人认识了解并接触到各类竞赛；同时整理就业偏好的竞赛类型及对应的就业岗位，实现人才与公司对接。"/>
  </r>
  <r>
    <n v="2016"/>
    <s v="北京市"/>
    <s v="10054"/>
    <x v="29"/>
    <s v="201610054157"/>
    <s v="实用型超市商场等商品检索APP的设计与开发"/>
    <x v="0"/>
    <s v="唐丹叶"/>
    <n v="1141080118"/>
    <n v="3"/>
    <s v="支锦1/1141180630,慕宇轩2/1141160416"/>
    <s v="郭鑫"/>
    <s v="高工"/>
    <n v="10000"/>
    <n v="10000"/>
    <n v="20000"/>
    <s v="中医学与中药学"/>
    <s v="在商品日益繁多复杂的商场、超市等大型购物场所内，很多时候不能高效快捷地找到自己想要购买的商品。针对此问题，我们设计了一款集商场、超市内商品分布区图检索，根据物品名称、关键字、功能进行搜索的APP。"/>
  </r>
  <r>
    <n v="2016"/>
    <s v="北京市"/>
    <s v="10054"/>
    <x v="29"/>
    <s v="201610054158"/>
    <s v="大学校园新能源汽车自助分时租赁项目推广前景研究调查"/>
    <x v="0"/>
    <s v="艾婷"/>
    <n v="1151070101"/>
    <n v="3"/>
    <s v="陈振虹/1151070102,邓颖聪/1151070103"/>
    <s v="张勤,徐保云"/>
    <s v="副教授,副教授"/>
    <n v="10000"/>
    <n v="10000"/>
    <n v="20000"/>
    <s v="化学工程"/>
    <s v="我们这个项目致力于研究在北京市大学校园内新能源汽车自助分时租赁的发展前景。在已推行的高校中找出不足之处，提出建议，使之发展更快更好；在还未推行的高校中找出可行性，使之萌芽成长。通过我们的努力，使大学校园新能源汽车自助分时租赁项目在北京高校中推广开来，便利广大师生。"/>
  </r>
  <r>
    <n v="2016"/>
    <s v="北京市"/>
    <s v="10054"/>
    <x v="29"/>
    <s v="201610054159"/>
    <s v="华电吉祥物周边制造"/>
    <x v="0"/>
    <s v="尹雪燕"/>
    <n v="1151070124"/>
    <n v="4"/>
    <s v="王曌君/1131390219,李一平/1151070108,孙峥/1151070116"/>
    <s v="崔灿"/>
    <s v="讲师"/>
    <n v="10000"/>
    <n v="10000"/>
    <n v="20000"/>
    <s v="化学工程"/>
    <s v="设计出符合华电风格并体现华电特色的吉祥物及周边产品,增强同学们对学校的认同感与归属感。以此为契机，借以改善校园氛围，建设活力华电，增强人文气息，树立校园形象。"/>
  </r>
  <r>
    <n v="2016"/>
    <s v="北京市"/>
    <s v="10054"/>
    <x v="29"/>
    <s v="201610054160"/>
    <s v="“视中心”创意设计工作室"/>
    <x v="1"/>
    <s v="虞心怡"/>
    <n v="1151070126"/>
    <n v="4"/>
    <s v="张静茹/1151070127,高思颖/1151070105,欧敏/1151070114"/>
    <s v="陈玲"/>
    <s v="讲师"/>
    <n v="10000"/>
    <n v="10000"/>
    <n v="20000"/>
    <s v="化学工程"/>
    <s v="视中心创意设计工作室以创意设计为核心，主营业务是DIY画册，同时涉足其他设计领域。以本市大学生及其他社会个人和组织为主要服务对象，竭诚提供良好的创意设计服务。"/>
  </r>
  <r>
    <n v="2016"/>
    <s v="北京市"/>
    <s v="10054"/>
    <x v="29"/>
    <s v="201610054161"/>
    <s v="变电站绝缘子串清洗机器人的设计"/>
    <x v="0"/>
    <s v="李长锋"/>
    <s v="201404420112"/>
    <n v="3"/>
    <s v="陈达轩/201404400301,王荣荣/201404410321"/>
    <s v="宋立琴"/>
    <s v="副教授"/>
    <n v="10000"/>
    <n v="10000"/>
    <n v="20000"/>
    <s v="化学工程"/>
    <s v=" 由于变电站中绝缘子串受到自然环境中多种因素影响而导致其表面形成污垢，从而产生“污闪”以及“电晕”现象，给变电站带来巨大经济损失及安全隐患。本项目特设计一款便携式自动清洗机器人，主要由运动部分、液压部分、支撑部分和控制部分组成，各部分协调工作完成对绝缘子串的清洗，从而改变变电站中人力清洗绝缘子的现状，提高清洗质量，提高生产效率。"/>
  </r>
  <r>
    <n v="2016"/>
    <s v="北京市"/>
    <s v="10054"/>
    <x v="29"/>
    <s v="201610054162"/>
    <s v="变电站瓷瓶RTV喷涂装置设计与研制"/>
    <x v="0"/>
    <s v="庄佳翔"/>
    <s v="201304430131"/>
    <n v="5"/>
    <s v="高磊/201304420202,林臻/201304420211,王梓萌/201304430118,朱天陆/201304440219"/>
    <s v="花广如"/>
    <s v="副教授"/>
    <n v="10000"/>
    <n v="10000"/>
    <n v="20000"/>
    <s v="化学工程"/>
    <s v="该装置主要由底板运动机构、动力机构、传动机构、带缺口的转盘及导轨等组成，因现场绝缘子不能拆卸，所以喷涂设备留有开口以便绝缘子进入设备中央，采用半封闭式结构与外界分开。分析喷头与被喷涂绝缘瓷瓶表面的位置关系等，保证瓷瓶每个瓷片上表面涂层厚度达到标准规定的0.4-0.6mm范围内，误差在0.2mm以内。"/>
  </r>
  <r>
    <n v="2016"/>
    <s v="北京市"/>
    <s v="10054"/>
    <x v="29"/>
    <s v="201610054163"/>
    <s v="农村失能留守老人照护状况调查研究——基于东、中、西部5个农村的实地调查"/>
    <x v="0"/>
    <s v="张楚"/>
    <s v="201408030125"/>
    <n v="1"/>
    <m/>
    <s v="胡宏伟"/>
    <s v="副教授"/>
    <n v="10000"/>
    <n v="10000"/>
    <n v="20000"/>
    <s v="化学工程"/>
    <s v="农村失能留守老人数量增多，生存环境恶化。本研究基于东、中、西部5个农村实地调查，深入了解我国农村失能留守的照护状况，对比分析失能留守、失能、留守、普通老人的照护需求并探索照护模式，提出相应政策建议。"/>
  </r>
  <r>
    <n v="2016"/>
    <s v="北京市"/>
    <s v="10054"/>
    <x v="29"/>
    <s v="201610054164"/>
    <s v="水下自动检查机器人"/>
    <x v="0"/>
    <s v="黄旺旺"/>
    <s v="201304420111"/>
    <n v="3"/>
    <s v="王萱/201404420125,蒋志鹏/201402030312"/>
    <s v="刘欢"/>
    <s v="讲师"/>
    <n v="10000"/>
    <n v="10000"/>
    <n v="20000"/>
    <s v="化学工程"/>
    <s v="本项目针对目前已有的海底环境检测技术，再应用现代传感技术、计算机技术和通信技术进行全自动远程监测，不但可以进行无人化定点水下检测，而且能够实现数据的远程传输，实现无人化水下检测。其功能如下：机器人可通过传感技术实现对水下环境的监测，并通过通信技术将监测结果自动传输到计算机上，实现无人化水下检测；机器人具有自动巡航、自动定位等功能。"/>
  </r>
  <r>
    <n v="2016"/>
    <s v="北京市"/>
    <s v="10054"/>
    <x v="29"/>
    <s v="201610054165"/>
    <s v="改性氧化锌光催化还原性能影响因素的实验研究"/>
    <x v="0"/>
    <s v="冯欣波"/>
    <s v="201405010207"/>
    <n v="3"/>
    <s v="张易峰/201405010129,蒋玉琢/201405010213"/>
    <s v="王淑勤"/>
    <s v="教授"/>
    <n v="10000"/>
    <n v="10000"/>
    <n v="20000"/>
    <s v="环境科学技术及资源科学技术"/>
    <s v="通过制备方法的优化和掺杂元素的筛选两种途径，提高纳米氧化锌的可见光催化还原效率，从而能够更好地处理工业上的含铬废水。采用实验与表征分析相结合的手段进行光催化还原规律的研究，获得氧化锌光催化还原特性与结构特征之间的规律。"/>
  </r>
  <r>
    <n v="2016"/>
    <s v="北京市"/>
    <s v="10054"/>
    <x v="29"/>
    <s v="201610054166"/>
    <s v="新型污染物甲基硅氧烷的分析方法设计与开发"/>
    <x v="0"/>
    <s v="邓婷"/>
    <s v="201305030106"/>
    <n v="4"/>
    <s v="房之莫/201305030107,张思齐/201405030131,高博文/201405030108"/>
    <s v="张可刚"/>
    <s v="讲师"/>
    <n v="10000"/>
    <n v="10000"/>
    <n v="20000"/>
    <s v="环境科学技术及资源科学技术"/>
    <s v="在充分调研有机化合物分析检测方法的基础上，选取几种典型的甲基硅氧烷化合物（如：环式D4-D6、链式L4-L6），设计并开发适于该类化合物的分析检测新方法，通过实验，确定方法的最优实验条件。通过对环境样品的分析，讨论所开发方法的适用性，对我国环境介质中甲基硅氧烷的污染监测及控制提供支持。"/>
  </r>
  <r>
    <n v="2016"/>
    <s v="北京市"/>
    <s v="10054"/>
    <x v="29"/>
    <s v="201610054167"/>
    <s v="脱硫石膏土壤修复系统中有机磷的生物有效性研究"/>
    <x v="0"/>
    <s v="王静如"/>
    <s v="201405040227"/>
    <n v="3"/>
    <s v="姚如栩/201405040122,赵旭/201405040128"/>
    <s v="宋晓芳"/>
    <s v="讲师"/>
    <n v="10000"/>
    <n v="10000"/>
    <n v="20000"/>
    <s v="环境科学技术及资源科学技术"/>
    <s v="脱硫石膏是燃煤电厂的主要固体废弃物，其可用于土壤修复，对土壤理化性质及污染物的各种特性产生影响。我们针对这一过程中污染物的变动情况进行研究和监测，主要包括脱硫石膏对土壤理化性质的影响以及有机磷农药迁移变化的影响因素。"/>
  </r>
  <r>
    <n v="2016"/>
    <s v="北京市"/>
    <s v="10054"/>
    <x v="29"/>
    <s v="201610054168"/>
    <s v="精准扶贫背景下的精准旅游扶贫研究"/>
    <x v="0"/>
    <s v="吴琳"/>
    <s v="201508020122"/>
    <n v="4"/>
    <s v="冯硕/201406060205,李诗媛/201409030109,王佳邓/201406080119"/>
    <s v="刘志远,李冰水"/>
    <s v="高工,教授"/>
    <n v="10000"/>
    <n v="10000"/>
    <n v="20000"/>
    <s v="语言学"/>
    <s v="精准扶贫是党中央最新提出的扶贫策略。本项目主要研究精准旅游扶贫。由于我国现行的旅游扶贫项目针对性不强，扶贫项目更多的是在“帮富”，拉大了贫富差距。我们将研究如何真正做到旅游精准扶贫。"/>
  </r>
  <r>
    <n v="2016"/>
    <s v="北京市"/>
    <s v="10054"/>
    <x v="29"/>
    <s v="201610054169"/>
    <s v="铁塔攀爬机器人结构研究与制作"/>
    <x v="0"/>
    <s v="冯博"/>
    <s v="201305020104"/>
    <n v="3"/>
    <s v="郭乐铭/201401000207,孙萌/201401001315"/>
    <s v="刘欢"/>
    <s v="讲师"/>
    <n v="10000"/>
    <n v="10000"/>
    <n v="20000"/>
    <s v="体育科学"/>
    <s v="本项目是针对传统人力高空作业极度危险，劳动强度大且效率低的情况，利用仿生学原理设计一款5个运动自由度的电力铁塔自主攀爬机器人，代替人力攀爬排查线路，在保障技术工人安全的基础上尽可能降低设计成本。"/>
  </r>
  <r>
    <n v="2016"/>
    <s v="北京市"/>
    <s v="10054"/>
    <x v="29"/>
    <s v="201610054170"/>
    <s v="隧道柔性探测装置"/>
    <x v="0"/>
    <s v="辛世豪"/>
    <s v="201404420228"/>
    <n v="2"/>
    <s v="王孟博/201404060117"/>
    <s v="张文建"/>
    <s v="教授"/>
    <n v="10000"/>
    <n v="10000"/>
    <n v="20000"/>
    <s v="电子与通信技术"/>
    <s v="该隧道柔性探测装置以机器人的形式来进行设计，机器人整体由行走越障部分、通讯部分、控制系统部分和监控软件部分组成。利用机器人完成检测工作，可减少工作的危险性，提高输电的效率，促进电网建设。"/>
  </r>
  <r>
    <n v="2016"/>
    <s v="北京市"/>
    <s v="10054"/>
    <x v="29"/>
    <s v="201610054171"/>
    <s v="基于窄带电力线载波通信技术的智能楼宇对讲机系统"/>
    <x v="0"/>
    <s v="刘一瑾"/>
    <s v="201406040116"/>
    <n v="3"/>
    <s v="李璠/201406040113,王照远/201406020126"/>
    <s v="赵洪山"/>
    <s v="教授"/>
    <n v="10000"/>
    <n v="10000"/>
    <n v="20000"/>
    <s v="计算机科学技术"/>
    <s v="本项目针对传统的楼宇对讲系统布线复杂、成本较高的缺点，开发一个基于电力线载波通讯技术的智能楼宇对讲机系统。此系统利用现有电力线作为通信载体，采用集成了OFDM技术的INT5200电力线载波芯片进行通信，降低了成本。"/>
  </r>
  <r>
    <n v="2016"/>
    <s v="北京市"/>
    <s v="10054"/>
    <x v="29"/>
    <s v="201610054172"/>
    <s v="预付式消费的法律问题"/>
    <x v="0"/>
    <s v="沈玉"/>
    <s v="201508010111"/>
    <n v="3"/>
    <s v="杨澜/201508010124,高越/201508010106"/>
    <s v="沈长月"/>
    <s v="教授"/>
    <n v="10000"/>
    <n v="10000"/>
    <n v="20000"/>
    <s v="计算机科学技术"/>
    <s v="通过整合相关案例、论文，再结合实地调查提出并综合研究预付式消费的几个法律问题：问题的原因；现行法律帮助消费者维权，规范商家行为路径；未来相关法律完善的方向。"/>
  </r>
  <r>
    <n v="2016"/>
    <s v="北京市"/>
    <s v="10054"/>
    <x v="29"/>
    <s v="201610054173"/>
    <s v="激光导引AGV小车"/>
    <x v="0"/>
    <s v="董娟"/>
    <s v="201402020303"/>
    <n v="3"/>
    <s v="张羿/201402030233,刘硕/201401001410"/>
    <s v="赵路佳"/>
    <s v="讲师"/>
    <n v="10000"/>
    <n v="10000"/>
    <n v="20000"/>
    <s v="电子与通信技术"/>
    <s v="激光导引AGV小车是移动机器人的一种，具有定位精确、无需对地面进行任何处理、路径变换方便、普适性强的特点，以电池为动力，采用自由路径，进行激光定位导引，可配备不同的移载机构，完成操作任务。"/>
  </r>
  <r>
    <n v="2016"/>
    <s v="北京市"/>
    <s v="10054"/>
    <x v="29"/>
    <s v="201610054174"/>
    <s v="利用微波烧结法提高锂离子导体材料性能的探索"/>
    <x v="0"/>
    <s v="彭子杨"/>
    <s v="201405040114"/>
    <n v="3"/>
    <s v="阮建登/201405040117,如孜·亚森/201405040116"/>
    <s v="吕晓娟"/>
    <s v="讲师"/>
    <n v="10000"/>
    <n v="10000"/>
    <n v="20000"/>
    <s v="艺术学"/>
    <s v="该项目前期成果已制备出同时具有晶体与非晶体结构的锂离子导体，但电导率依旧没达到预期效果，采用非传统的微波烧结法可有效提高晶体致密度，细化晶粒，改善材料性能，从而制得综合性能较好的锂离子导体材料。"/>
  </r>
  <r>
    <n v="2016"/>
    <s v="北京市"/>
    <s v="10054"/>
    <x v="29"/>
    <s v="201610054175"/>
    <s v="变电站巡逻检与故障识别的“智慧”机器人"/>
    <x v="0"/>
    <s v="刘冬"/>
    <s v="201509010115"/>
    <n v="3"/>
    <s v="林健/201509010114,司冰茹/201509010116"/>
    <s v="刘书刚"/>
    <s v="副教授"/>
    <n v="10000"/>
    <n v="10000"/>
    <n v="20000"/>
    <s v="计算机科学技术"/>
    <s v="该项目实现“智慧”机器人在变电站园区内进行自主巡视，将数据实时传输到控制中心，运用软件将数据处理分析，生成设备运行状态日志，存入数据库，一旦发现故障信息向值班人员报警。控制中心的工作人员能够实时观看传回的图像，监控设备运行状态。需要实现机器人定时固定轨迹运动，实时定位，数据传输，并且工作人员可以在控制中心遥控机器人的运动以及数据采集模块，用以实现多种用途。"/>
  </r>
  <r>
    <n v="2016"/>
    <s v="北京市"/>
    <s v="10054"/>
    <x v="29"/>
    <s v="201610054176"/>
    <s v="电解法处理湿法烟气脱硫废水及资源化利用技术"/>
    <x v="0"/>
    <s v="黄陈"/>
    <s v="201405040211"/>
    <n v="2"/>
    <s v="曹强/201405040203"/>
    <s v="刘松涛"/>
    <s v="副教授"/>
    <n v="10000"/>
    <n v="10000"/>
    <n v="20000"/>
    <s v="教育学"/>
    <s v="在保护水资源的基本国策下，我们提出利用电解法处理湿法烟气脱硫废水并对氯气进行资源化利用，实现脱硫废水的零排放。在处理脱硫废水的方法上和电解实验平台的搭建上力争有所创新。"/>
  </r>
  <r>
    <n v="2016"/>
    <s v="北京市"/>
    <s v="10054"/>
    <x v="29"/>
    <s v="201610054177"/>
    <s v="三维形貌测量仪的设计"/>
    <x v="0"/>
    <s v="王广鑫"/>
    <s v="201404410320"/>
    <n v="4"/>
    <s v="孙凯/201404410316,孙厦微/201404410318,黄宁/201404410311"/>
    <s v="王进峰"/>
    <s v="副教授"/>
    <n v="10000"/>
    <n v="10000"/>
    <n v="20000"/>
    <s v="新闻学与传播学"/>
    <s v="表面粗糙度与机械零件的性能有密切关系，对产品的寿命和可靠性有重要影响。传感器通过伺服电机控制齿形带在x轴上运动，到终端位置触发行程开关。Y轴上电机控制丝杆运动实现对平面的扫描。从传感器得到数据并进行处理，实现三维形貌的重建。"/>
  </r>
  <r>
    <n v="2016"/>
    <s v="北京市"/>
    <s v="10054"/>
    <x v="29"/>
    <s v="201610054178"/>
    <s v="长航时大载重的智能巡航太阳能固定翼_x000d_飞行器的设计与实现"/>
    <x v="0"/>
    <s v="张朝曦"/>
    <s v="201410010225"/>
    <n v="3"/>
    <s v="陈冲冲/201501001104,高瑞清/201506060103"/>
    <s v="任芝"/>
    <s v="副教授"/>
    <n v="10000"/>
    <n v="10000"/>
    <n v="20000"/>
    <s v="管理学"/>
    <s v="通过研究太阳能电池板的能量转换效率和固定翼的能量利用率，减轻机身自重和适当扩展机身内部，利用开源飞控代码提高飞行器的智能化，使其能够自主完成固定航线飞行，最终设计并制作一架长航时大载重智能巡航的太阳能固定翼飞行器。"/>
  </r>
  <r>
    <n v="2016"/>
    <s v="北京市"/>
    <s v="10054"/>
    <x v="29"/>
    <s v="201610054179"/>
    <s v="基于太阳能的长航时电力无人机的设计_x000d_和制作"/>
    <x v="0"/>
    <s v="刘铭礼"/>
    <s v="201502400514"/>
    <n v="3"/>
    <s v="孙欣阳/201502400522,吴雪峰/201502400525"/>
    <s v="张晓宏"/>
    <s v="教授"/>
    <n v="10000"/>
    <n v="10000"/>
    <n v="20000"/>
    <s v="管理学"/>
    <s v="在传统能源问题日益突出，太阳能产业蓬勃发展的时代背景下，我们提出了基于太阳能的长航时的电力无人机代替传统电力巡线方式。此方法具有低碳环保、快捷迅速等优点。此机以太阳能作为唯一能源，搭载自动导航仪设定航线，用轻木作为机身材料以减轻负重，配备Gopro摄像系统，能做到长航时，实时检测设定线路。它将极大减轻电力系统巡线难度、解放人力、节省时间。"/>
  </r>
  <r>
    <n v="2016"/>
    <s v="北京市"/>
    <s v="10054"/>
    <x v="29"/>
    <s v="201610054180"/>
    <s v="关于大学毕业生二手商品资源利用的研究"/>
    <x v="0"/>
    <s v="赵创"/>
    <s v="201302400630"/>
    <n v="3"/>
    <s v="辛斌斌/201402400723,王学腾/201402400722"/>
    <s v="王庆五"/>
    <s v="讲师"/>
    <n v="10000"/>
    <n v="10000"/>
    <n v="20000"/>
    <s v="社会学"/>
    <s v="高校每年会有学生的大规模定期流动，毕业大学生手中大量的学习生活物品不能有效地处理，大学毕业生二手商品资源市场潜力巨大且开发程度较低。本课题致力于研究如何有效地开发利用此资源并希望能实际尝试回收利用。"/>
  </r>
  <r>
    <n v="2016"/>
    <s v="北京市"/>
    <s v="10054"/>
    <x v="29"/>
    <s v="201610054181"/>
    <s v="以微型液压系统驱动的多自由度机械手设计与制作"/>
    <x v="0"/>
    <s v="杨宇轩"/>
    <s v="201402440231"/>
    <n v="2"/>
    <s v="李馨蔚/201402020212"/>
    <s v="刘欢"/>
    <s v="讲师"/>
    <n v="10000"/>
    <n v="10000"/>
    <n v="20000"/>
    <s v="艺术学"/>
    <s v="本项目旨在设计与制作微型液压系统提供动力的多自由度机械臂，机械臂能提供更大的动力，并可在水下等极限环境进行工作，以弥补传统机械臂的局限性。"/>
  </r>
  <r>
    <n v="2016"/>
    <s v="北京市"/>
    <s v="10054"/>
    <x v="29"/>
    <s v="201610054182"/>
    <s v="节能日光温室地下蓄热滴灌系统"/>
    <x v="0"/>
    <s v="张天策"/>
    <s v="201401000326"/>
    <n v="3"/>
    <s v="赵德洁/201401000828,张午宇/201401000226"/>
    <s v="刘彦丰"/>
    <s v="教授"/>
    <n v="10000"/>
    <n v="10000"/>
    <n v="20000"/>
    <s v="管理学"/>
    <s v="本系统针对传统温室存在的消耗能源过多、保温效果不强、灌溉耗水严重等问题，创造性地提出了节能日光温室地下蓄热滴灌系统，从真正意义上减少了化石能源的消耗，提高了太阳能和水资源的利用效率，具有明显的节能减排效益。"/>
  </r>
  <r>
    <n v="2016"/>
    <s v="北京市"/>
    <s v="10054"/>
    <x v="29"/>
    <s v="201610054183"/>
    <s v="基于RFID技术的工具箱智能管理系统的设计与实现"/>
    <x v="0"/>
    <s v="张兴轩"/>
    <s v="201402020129"/>
    <n v="3"/>
    <s v="马德昱/201404400121,何琦琦/201404060105"/>
    <s v="林永君"/>
    <s v="教授"/>
    <n v="10000"/>
    <n v="10000"/>
    <n v="20000"/>
    <s v="管理学"/>
    <s v="基于RFID、单片机、蓝牙、数据库等技术，设计一套可以智能识别工具并记录借还状态的工具箱管理系统，最终能够实现无人看管自动租借工具的功能，从而极大地节约人力资源，提高工具管理效率。"/>
  </r>
  <r>
    <n v="2016"/>
    <s v="北京市"/>
    <s v="10054"/>
    <x v="29"/>
    <s v="201610054184"/>
    <s v="电机实验室普通实验平台的智能化升级方案设计及实施"/>
    <x v="0"/>
    <s v="杨创"/>
    <s v="201403020127"/>
    <n v="3"/>
    <s v="康辉/201403020105,张明月/201403020131"/>
    <s v="武玉才"/>
    <s v="讲师"/>
    <n v="10000"/>
    <n v="10000"/>
    <n v="20000"/>
    <s v="管理学"/>
    <s v="本课题将对我们学校电机实验平台进行智能化升级，通过互感器、触屏小型计算器等实现数据测量、采集、记录、错误提示、波形显示等功能，并可以将数据传输到上位机便于管理。该智能化实验平台的开发有利于提高我校学生的实验效率和实验水平，方便实验室老师对学生实验过程的管理。"/>
  </r>
  <r>
    <n v="2016"/>
    <s v="北京市"/>
    <s v="10054"/>
    <x v="29"/>
    <s v="201610054185"/>
    <s v="车载智能安全卫士"/>
    <x v="0"/>
    <s v="单存知"/>
    <s v="201401001402"/>
    <n v="2"/>
    <s v="安文宇/201501001101"/>
    <s v="余洋"/>
    <s v="讲师"/>
    <n v="10000"/>
    <n v="10000"/>
    <n v="20000"/>
    <s v="计算机科学技术"/>
    <s v="本项目装置可检测车内温度、有害气体浓度、氧气浓度等有关人员健康的指标，并有液晶显示和警报提醒。在检测到车内有人且某项超出预设范围一定时间时自动发送短信求救，特殊情况可手动发送短信求救。"/>
  </r>
  <r>
    <n v="2016"/>
    <s v="北京市"/>
    <s v="10054"/>
    <x v="29"/>
    <s v="201610054186"/>
    <s v="基于无线通信的电力铁塔防盗报警及取证装置"/>
    <x v="0"/>
    <s v="王琛"/>
    <s v="201405030125"/>
    <n v="4"/>
    <s v="于浩/201403020231,靳铠闻/201401000307,刘健/201402400812"/>
    <s v="赵书涛"/>
    <s v="教授"/>
    <n v="10000"/>
    <n v="10000"/>
    <n v="20000"/>
    <s v="管理学"/>
    <s v="针对电力铁塔的安保需求，设计一款集人员接近检测、语音灯光警告、自动发送报警信息及图像取证等功能的装置，并做到智能区分工作人员与窃贼，对非法行为准确报警从而遏制针对电力铁塔的盗窃行为。"/>
  </r>
  <r>
    <n v="2016"/>
    <s v="北京市"/>
    <s v="10054"/>
    <x v="29"/>
    <s v="201610054187"/>
    <s v="电动汽车交流充电桩智能计费装置的研发"/>
    <x v="0"/>
    <s v="王义凯"/>
    <s v="201401001420"/>
    <n v="3"/>
    <s v="牛灿/201401001418,连慧/201402400712"/>
    <s v="赵洪山"/>
    <s v="教授"/>
    <n v="10000"/>
    <n v="10000"/>
    <n v="20000"/>
    <s v="管理学"/>
    <s v="本项目开发一种电动汽车交流充电桩智能计费装置，该装置以STM32单片机为控制核心，以MSP430AFE芯片为电能计费部件，并辅以智能刷卡子系统进行刷卡计费，且应用已有电力线载波通讯模块实时与控制中心通讯，实现实时监控功能。"/>
  </r>
  <r>
    <n v="2016"/>
    <s v="北京市"/>
    <s v="10054"/>
    <x v="29"/>
    <s v="201610054188"/>
    <s v="一种直流摩擦纳米发电机相关关键技术研究"/>
    <x v="0"/>
    <s v="董志诚"/>
    <s v="201404410203"/>
    <n v="3"/>
    <s v="龚诗旭/201404410205,娄鸿伟/201404410215"/>
    <s v="王鹏"/>
    <s v="讲师"/>
    <n v="10000"/>
    <n v="10000"/>
    <n v="20000"/>
    <s v="管理学"/>
    <s v="本项目分制备铜纳米线阵列、搭建基于PET薄膜和铜纳米线阵列的纳米摩擦发电机实验平台、对摩擦发电机进行性能测试三步进行，工作重点为搭建纳米摩擦发电机实验平台。"/>
  </r>
  <r>
    <n v="2016"/>
    <s v="北京市"/>
    <s v="10054"/>
    <x v="29"/>
    <s v="201610054189"/>
    <s v="新型智能防霾新风机"/>
    <x v="0"/>
    <s v="刘谟汉"/>
    <s v="201302440118"/>
    <n v="3"/>
    <s v="黄湛林/201304420112,杨凯/201402020525"/>
    <s v="刘明浩"/>
    <s v="助教"/>
    <n v="10000"/>
    <n v="10000"/>
    <n v="20000"/>
    <s v="土木建筑工程"/>
    <s v="新型智能防霾新风机在室内外装有传感器，可以设定一个5-50Pa压力差值，通过测定压力差值来控制风机的工作状态，实现智能调节。本装置利用微正压原理使室内形成气封现象，空气只能从室内流向室外，室外未净化的空气就不能进入室内，这就保证了空气的干净程度。通过检测控制送风口的温度来调节新风和回风的比例，对室外经过滤网净化过滤后的空气进行混合加热或混合冷却使送风的温度适宜，再次净化再送入室内。"/>
  </r>
  <r>
    <n v="2016"/>
    <s v="北京市"/>
    <s v="10054"/>
    <x v="29"/>
    <s v="201610054190"/>
    <s v="一种太阳周围云况观测装置"/>
    <x v="0"/>
    <s v="黄嬿婉"/>
    <s v="201401001109"/>
    <n v="4"/>
    <s v="黄彦钦/201403010206,刘坚/201403020113,佘振墉/201501000910"/>
    <s v="吕天成"/>
    <s v="讲师"/>
    <n v="10000"/>
    <n v="10000"/>
    <n v="20000"/>
    <s v="矿山工程技术"/>
    <s v="光伏发电功率的最主要影响因素是太阳辐照度，但在多云天气下，由于云团的运动会导致太阳被遮挡，进而使辐照度剧烈波动。本项目通过对太阳进行追踪，将太阳周围的云团情况传回电脑，经过处理，对十分钟后的云团分布进行预测，有效监测天空中云团运动和太阳位置，并提供相应信息，以提高光伏发电效率。"/>
  </r>
  <r>
    <n v="2016"/>
    <s v="北京市"/>
    <s v="10054"/>
    <x v="29"/>
    <s v="201610054191"/>
    <s v="一种新型节能葡萄酒迅速冷却装置"/>
    <x v="0"/>
    <s v="刘明恺"/>
    <s v="201302400313"/>
    <n v="3"/>
    <s v="李依霖/201302440135,杨睿鹏/201301000824"/>
    <s v="刘彦丰"/>
    <s v="教授"/>
    <n v="10000"/>
    <n v="10000"/>
    <n v="20000"/>
    <s v="矿山工程技术"/>
    <s v="所制作的葡萄酒快速制冷装置，不但体积小，而且冷却效果好、投资少、安全可靠。能够被广大酒庄老板和葡萄酒消费者所接受。通过使用这种装置，可以满足人们在品酒时对葡萄酒温度的要求，从而提高我国葡萄酒行业的整体质量。这种装置不需要使用有害制冷剂，可减少制冷剂造成的污染。"/>
  </r>
  <r>
    <n v="2016"/>
    <s v="北京市"/>
    <s v="10054"/>
    <x v="29"/>
    <s v="201610054192"/>
    <s v="类过氧化物酶催化H2O2氧化脱除烟气中Hg0的实验研究"/>
    <x v="0"/>
    <s v="呙文杰"/>
    <s v="201305010204"/>
    <n v="3"/>
    <s v="李霁恒/201305010211,孙博华/201405030119"/>
    <s v="马宵颖"/>
    <s v="讲师"/>
    <n v="10000"/>
    <n v="10000"/>
    <n v="20000"/>
    <s v="水利工程"/>
    <s v="本项目要制作一种类酶催化剂，该物能高效地催化双氧水氧化单质汞成为二价汞，从而改善电厂中汞污染的问题。该催化剂能在中性及偏碱性的条件下工作，避免在酸性条件下腐蚀电厂中设备。"/>
  </r>
  <r>
    <n v="2016"/>
    <s v="北京市"/>
    <s v="10054"/>
    <x v="29"/>
    <s v="201610054193"/>
    <s v="应用于风力发电机叶片的超疏水涂料的制备"/>
    <x v="0"/>
    <s v="姚涛"/>
    <s v="201404410231"/>
    <n v="5"/>
    <s v="白云/201404410201,董思捷/201404410202,孙博/201404410221,迟耀东/201404440203"/>
    <s v="王鹏"/>
    <s v="讲师"/>
    <n v="10000"/>
    <n v="10000"/>
    <n v="20000"/>
    <s v="矿山工程技术"/>
    <s v="基于覆冰对风机叶片的严重负面影响，提出了一种将石墨烯与表面改性剂复合制备超疏水涂料以解决风力发电机叶片覆冰问题的方法。具体研究内容如下：1.应用阳极剥离法实现所需试样的制备，研究低表面能材料的种类以及外界因素对试样的直径、粗糙度以及亲水性的影响，确定最佳的反应条件，实现试样可控规模化制备。2.应用低表面能材料对试样进行表面改性，实现超疏水效果。3. 测试涂料的疏水性能及自清洁性能，研究复合涂料在空气中的长期稳定性能。"/>
  </r>
  <r>
    <n v="2016"/>
    <s v="北京市"/>
    <s v="10054"/>
    <x v="29"/>
    <s v="201610054194"/>
    <s v="电力特种车辆近电报警装置的研究"/>
    <x v="0"/>
    <s v="王增基"/>
    <s v="201402440227"/>
    <n v="3"/>
    <s v="王新娇/201401000219,厉志鹏/201402400208"/>
    <s v="万书亭"/>
    <s v="教授"/>
    <n v="10000"/>
    <n v="10000"/>
    <n v="20000"/>
    <s v="矿山工程技术"/>
    <s v="研制一种特种车辆近电报警装置，它通过电磁感应器感应与高压线的距离，在超过安全距离时，就进行报警，以解决高压线路特种作业车辆在作业过程中碰及高压线的问题。_x000d_它由发射机和接收机组成，无线信号连接。"/>
  </r>
  <r>
    <n v="2016"/>
    <s v="北京市"/>
    <s v="10054"/>
    <x v="29"/>
    <s v="201610054195"/>
    <s v="倾转翼二轴飞行器"/>
    <x v="0"/>
    <s v="李晨阳"/>
    <s v="201404410210"/>
    <n v="4"/>
    <s v="胡飞良/201404410207,吴红妃/201302020324,陈启明/201302020104"/>
    <s v="焦嵩鸣"/>
    <s v="副教授"/>
    <n v="10000"/>
    <n v="10000"/>
    <n v="20000"/>
    <s v="土木建筑工程"/>
    <s v="本项目旨在制作出一种结合固定翼和多旋翼特点的新型倾转翼飞行器。以开源飞控为基础，借助Arduino平台改写代码，应用SolidWorks、AutoCAD等软件自主设计飞行器的机械结构，实现飞行器能垂直起降，具有载重、悬停、高速飞行、续航能力强等优势。"/>
  </r>
  <r>
    <n v="2016"/>
    <s v="北京市"/>
    <s v="10054"/>
    <x v="29"/>
    <s v="201610054196"/>
    <s v="基于有源RFID和自动升降车位锁的可预约式智能停车场管理系统"/>
    <x v="0"/>
    <s v="仪豆豆"/>
    <s v="201403010128"/>
    <n v="3"/>
    <s v="张震宇/201403010130,周梦伊/201403010132"/>
    <s v="孔英会"/>
    <s v="教授"/>
    <n v="10000"/>
    <n v="10000"/>
    <n v="20000"/>
    <s v="矿山工程技术"/>
    <s v="基于有源RFID和自动升降车位锁，设计一个可预约式智能停车场管理系统。旨在通过用户手机预约、短信通知、系统导航、车位锁自动升降等几个主要步骤，完成对停车场的有效管理。创新之处在于运用有源RFID远距离识别技术进行前端数据采集；实现车位可预约；具备车位锁自动升降功能。"/>
  </r>
  <r>
    <n v="2016"/>
    <s v="北京市"/>
    <s v="10054"/>
    <x v="29"/>
    <s v="201610054197"/>
    <s v="关于促进我国绿色水泥产业发展的调查研究—基于河北省保定市的实证分析"/>
    <x v="0"/>
    <s v="龙思宇"/>
    <s v="201402400313"/>
    <n v="1"/>
    <m/>
    <s v="叶学民"/>
    <s v="教授"/>
    <n v="10000"/>
    <n v="10000"/>
    <n v="20000"/>
    <s v="安全科学技术"/>
    <s v="此项目以保定市为实例，对其城市垃圾的处理方式和其当前水泥产业现状进行调研，做出城市垃圾处理和绿色水泥产业相结合的可行性分析，提出能够有效推动城市经济发展与环境治理的具有区域特色的方案。"/>
  </r>
  <r>
    <n v="2016"/>
    <s v="北京市"/>
    <s v="10054"/>
    <x v="29"/>
    <s v="201610054198"/>
    <s v="针对拨叉类零件的一种多件快夹铣夹具"/>
    <x v="0"/>
    <s v="秦颖峰"/>
    <s v="201304400217"/>
    <n v="3"/>
    <s v="郭子裕/201303010204,陈皓妍/201408020101"/>
    <s v="储开宇"/>
    <s v="副教授"/>
    <n v="10000"/>
    <n v="10000"/>
    <n v="20000"/>
    <s v="环境科学技术及资源科学技术"/>
    <s v="本项目设计制作一种针对于拨叉类零件的多件快夹铣夹具，该铣夹具可以迅速夹持和放松16件待加工拨叉类零件，可以极大地提高生产效率，降低操作工人劳动量。"/>
  </r>
  <r>
    <n v="2016"/>
    <s v="北京市"/>
    <s v="10054"/>
    <x v="29"/>
    <s v="201610054199"/>
    <s v="超级电容器中MOF、COF材料的合成以及其在微网中的应用研究初步探索"/>
    <x v="0"/>
    <s v="吴天昊"/>
    <s v="201401001218"/>
    <n v="3"/>
    <s v="林冰勇/201405040219,李昕烨/201401001308"/>
    <s v="刘云鹏"/>
    <s v="教授"/>
    <n v="10000"/>
    <n v="10000"/>
    <n v="20000"/>
    <s v="土木建筑工程"/>
    <s v="以微电网技术为基础，研究超级电容器在微电网中的应用。其主要工作有两点：1、完善微电网中的能量储能配置。2、研究超级电容器在微电网中的配置及运行策略，保证微电网在并网离网时安全稳定运行。"/>
  </r>
  <r>
    <n v="2016"/>
    <s v="北京市"/>
    <s v="10054"/>
    <x v="29"/>
    <s v="201610054200"/>
    <s v="基于红外监测公共厕所智能稳压冲水_x000d_阀门设计"/>
    <x v="0"/>
    <s v="吴志鹏"/>
    <s v="201503020124"/>
    <n v="3"/>
    <s v="许智军/201503020126,蔡巧巧/201503020102"/>
    <s v="李琦"/>
    <s v="讲师"/>
    <n v="10000"/>
    <n v="10000"/>
    <n v="20000"/>
    <s v="土木建筑工程"/>
    <s v="基于红外传感器监测并控制公共厕所的自动冲水，其功能实现的关键是稳压冲水阀门的设计。本项目的核心工作就是设计这个稳压冲水阀门。"/>
  </r>
  <r>
    <n v="2016"/>
    <s v="北京市"/>
    <s v="10054"/>
    <x v="29"/>
    <s v="201610054201"/>
    <s v="智能无线充电交通系统"/>
    <x v="0"/>
    <s v="王占栋"/>
    <s v="201403010323"/>
    <n v="3"/>
    <s v="余冬杰/201403010328,马倩/201403010312"/>
    <s v="何玉钧"/>
    <s v="副教授"/>
    <n v="10000"/>
    <n v="10000"/>
    <n v="20000"/>
    <s v="材料科学"/>
    <s v="本项目旨在构建一套智能无线充电交通系统演示系统，通过该系统能够演示电动汽车在行进过程中通过与嵌入道路中的无线供电设备对安装在汽车中的无线电能接收装置实现电动汽车的不间断充电，同时研究整个系统的相关控制问题。系统主要包含两个部分:具有无线供电功能的道路系统（交通沙盘）；能够实现无线电能接收及其他功能的智能小车系统。"/>
  </r>
  <r>
    <n v="2016"/>
    <s v="北京市"/>
    <s v="10054"/>
    <x v="29"/>
    <s v="201610054202"/>
    <s v="京津冀地区农村冬季取暖污染物排放现状及影响因素分析"/>
    <x v="0"/>
    <s v="石孟策"/>
    <s v="201502400916"/>
    <n v="3"/>
    <s v="刘续/201502400114,李奎杰/201502400809"/>
    <s v="刘明浩"/>
    <s v="助教"/>
    <n v="10000"/>
    <n v="10000"/>
    <n v="20000"/>
    <s v="材料科学"/>
    <s v="通过走访调查保定市农村地区目前的取暖情况，分析家用取暖锅炉的平均使用年限、用煤量、用煤种类等对污染物排放的相关影响因素，进一步优化政府的相关举措并探寻新的解决方法，此项工作具有一定的现实意义。"/>
  </r>
  <r>
    <n v="2016"/>
    <s v="北京市"/>
    <s v="10054"/>
    <x v="29"/>
    <s v="201610054203"/>
    <s v="可持续发展战略背景下对河北省家装电气浪费的相关政策调查研究"/>
    <x v="0"/>
    <s v="邰晗"/>
    <s v="201408020118"/>
    <n v="3"/>
    <s v="汤柳/201406080116,任长铭/201508020114"/>
    <s v="李冰水"/>
    <s v="教授"/>
    <n v="10000"/>
    <n v="10000"/>
    <n v="20000"/>
    <s v="材料科学"/>
    <s v="河北省房地产发展迅猛，经济发展形式乐观，但其发展方式并不符合“持续发展”的要求。本项目遵循创新、实际的选题原则，从具体问题入手、深入基层、贴近社会生产和群众生活的第一线，决定以开关插座为例研究河北省城市家装电气设备浪费现状及原因，并提出一些改进举措和方案。"/>
  </r>
  <r>
    <n v="2016"/>
    <s v="北京市"/>
    <s v="10054"/>
    <x v="29"/>
    <s v="201610054204"/>
    <s v="基于我国人口老龄化背景的“医养结合”养老模式构建研究（以江苏省为例）"/>
    <x v="0"/>
    <s v="缪静颖"/>
    <s v="201406060221"/>
    <n v="3"/>
    <s v="郑赛硕/201406040131,刘继兴/201401000514"/>
    <s v="孟祥松"/>
    <s v="讲师"/>
    <n v="10000"/>
    <n v="10000"/>
    <n v="20000"/>
    <s v="材料科学"/>
    <s v="本项目利用因素分析法、指标对比分析法，真实全面了解我国 “医养结合”养老模式构建问题。根据江苏省实地调研的需求状况以及国内其他省市“医养结合”养老模式试点的经验，提出改进方案。"/>
  </r>
  <r>
    <n v="2016"/>
    <s v="北京市"/>
    <s v="10054"/>
    <x v="29"/>
    <s v="201610054205"/>
    <s v="独立式运行光伏式微型电网中微型逆变器的协调控制"/>
    <x v="0"/>
    <s v="岳志辉"/>
    <s v="201402030330"/>
    <n v="3"/>
    <s v="瞿豪豪/201402020409,刘润洁/201402030317"/>
    <s v="刘卫亮"/>
    <s v="讲师"/>
    <n v="10000"/>
    <n v="10000"/>
    <n v="20000"/>
    <s v="材料科学"/>
    <s v="本项目拟研究独立运行光伏式微型电网中多微型逆变器的协调控制问题，使得一个家庭构成一个微型电网，使它可以孤岛运行。当微型电网处于孤岛运行模式时，微型逆变器可根据家庭的负载情况对光伏电池输出功率进行调度，使得供需平衡，从而保证家庭的电能质量与用电需求。"/>
  </r>
  <r>
    <n v="2016"/>
    <s v="北京市"/>
    <s v="10054"/>
    <x v="29"/>
    <s v="201610054206"/>
    <s v="宽带电力载波通信网络的研发"/>
    <x v="0"/>
    <s v="韦岸"/>
    <s v="201401000924"/>
    <n v="3"/>
    <s v="何嘉成/201401000703,朱吉者/201401000728"/>
    <s v="谢庆"/>
    <s v="教授"/>
    <n v="10000"/>
    <n v="10000"/>
    <n v="20000"/>
    <s v="材料科学"/>
    <s v="本项目主要研发基于QCA7450/AR1540芯片组的PLC模块，通过已有的电力线作为通信载体，加上PLC局端和终端模块，实现家庭内电力线组网，将原有电力网变成电力线通信网络。"/>
  </r>
  <r>
    <n v="2016"/>
    <s v="北京市"/>
    <s v="10054"/>
    <x v="29"/>
    <s v="201610054207"/>
    <s v="大学生网络兼职刷单的动机和后果研究——基于26团兼职平台的实证调查"/>
    <x v="0"/>
    <s v="李浩宁"/>
    <s v="201408030109"/>
    <n v="3"/>
    <s v="刘效江/201508030112,张德民/201506010124"/>
    <s v="孟亚男"/>
    <s v="讲师"/>
    <n v="10000"/>
    <n v="10000"/>
    <n v="20000"/>
    <s v="冶金工程技术"/>
    <s v="本项目主要通过对26团的大学生网络兼职刷单者和26团工作人员以及淘宝商家进行交流，了解26团网络兼职平台的性质、运作机制和大学生网络兼职刷单的过程，分析大学生网络兼职刷单的动机和原因，网络兼职刷单对大学生和网络购物的影响。"/>
  </r>
  <r>
    <n v="2016"/>
    <s v="北京市"/>
    <s v="10054"/>
    <x v="29"/>
    <s v="201610054208"/>
    <s v="基于“互联网+”的电磁场课程微信平台设计"/>
    <x v="0"/>
    <s v="王敬尧"/>
    <s v="201402400124"/>
    <n v="3"/>
    <s v="杨博超/201401000821,陶福成/201401000817"/>
    <s v="王平"/>
    <s v="讲师"/>
    <n v="10000"/>
    <n v="10000"/>
    <n v="20000"/>
    <s v="材料科学"/>
    <s v="移动互联网的飞速发展和微信在大学生群体中的普及为微信的教育应用奠定了基础。基于“互联网+”的电磁场课程微信平台，以《工程电磁场》课程为基础，搭建一门具备完整功能的微信课程平台。该平台具有答疑、笔记、群组讨论等互动功能强大的特点。电磁场课程微信公众平台不仅能提高学生学习兴趣，更是教师和学生作为课程或知识点教学、管理的平台。"/>
  </r>
  <r>
    <n v="2016"/>
    <s v="北京市"/>
    <s v="10054"/>
    <x v="29"/>
    <s v="201610054209"/>
    <s v="基于电力线载波通信的城市智能充电设施的开发与实践"/>
    <x v="0"/>
    <s v="王梓宇"/>
    <s v="201401001316"/>
    <n v="3"/>
    <s v="郭舒毓/201402440104,杨翼荣/201402030229"/>
    <s v="赵洪山"/>
    <s v="教授"/>
    <n v="10000"/>
    <n v="10000"/>
    <n v="20000"/>
    <s v="冶金工程技术"/>
    <s v="本项目利用智能电能表测量技术可以对充电用电量进行高精度的测量；利用电力线载波通信技术，通过低压电力线载波通信，实现数据传输和实时远程监控，适用于城市新能源汽车相对集中地带，或者用于智能供电小区的私人充电设备。其优点在于不再进行专线安装通信设备，直接采用现有电力线作为通信载体，降低了设备成本，同时也降低了维护难度，降低了维护成本。通过软件设计，使得主机端与客户端相互通信，与客户网上数据实现交互，达到扣费与记录的功能，实现远程控制。"/>
  </r>
  <r>
    <n v="2016"/>
    <s v="北京市"/>
    <s v="10054"/>
    <x v="29"/>
    <s v="201610054210"/>
    <s v="智能充电桩IC卡计费管理系统"/>
    <x v="0"/>
    <s v="卞艺衡"/>
    <s v="201301000502"/>
    <n v="3"/>
    <s v="张丰铎/201401000525,叶全/201401000725"/>
    <s v="盛四清"/>
    <s v="教授"/>
    <n v="10000"/>
    <n v="10000"/>
    <n v="20000"/>
    <s v="冶金工程技术"/>
    <s v="智能充电桩IC卡计费管理系统由单片机主控芯片、IC卡读写单元、电量计量单元等7个模块搭建而成，通过编程实现各项功能。系统按照预付费方式进行电能计费，在付费流程上进行了优化完善，可应用于公路、小区等场合的充电桩。"/>
  </r>
  <r>
    <n v="2016"/>
    <s v="北京市"/>
    <s v="10054"/>
    <x v="29"/>
    <s v="201610054211"/>
    <s v="基于PLC通信的智能家庭的负荷管理"/>
    <x v="0"/>
    <s v="吴天琦"/>
    <s v="201301400118"/>
    <n v="3"/>
    <s v="王兆宇/201301001025,张毅/201303020229"/>
    <s v="梁海峰"/>
    <s v="教授"/>
    <n v="10000"/>
    <n v="10000"/>
    <n v="20000"/>
    <s v="环境科学技术及资源科学技术"/>
    <s v="在各个家用电器中嵌入一个支持电力线载波智能收发器芯片，构成一个电力载波智能开关。在智能家庭的若干控制区域的控制箱中安装一个区域控制器，该区域控制器使用电力线载波技术与每一个家用电器进行双向数字通信：使用现有供电线路，不需要额外的通行中继设备。控制软件有设计软件、数据采集软件和网页发布软件三部分。为了实现负荷优化管理，我们建立优化模型。"/>
  </r>
  <r>
    <n v="2016"/>
    <s v="北京市"/>
    <s v="10054"/>
    <x v="29"/>
    <s v="201610054212"/>
    <s v="基于LED可见光的全双工室内通信系统研究"/>
    <x v="0"/>
    <s v="田雨禾"/>
    <s v="201403010317"/>
    <n v="3"/>
    <s v="杨超/201403010326,张小东/201403010330"/>
    <s v="陈智雄"/>
    <s v="讲师"/>
    <n v="10000"/>
    <n v="10000"/>
    <n v="20000"/>
    <s v="能源科学技术"/>
    <s v="可见光通信是运用已铺设好的设备(无处不在的LED灯)，通过改变房间照明光线的闪烁频率进行数据传输，只要在室内开启电灯，就可以进行通信。本项目研究的是全双工的室内可见光通信系统，因为它没有电磁辐射干扰，因此可以用于飞机、医院等要求洁净电磁环境的地方，有广大的应用前景。"/>
  </r>
  <r>
    <n v="2016"/>
    <s v="北京市"/>
    <s v="10054"/>
    <x v="29"/>
    <s v="201610054213"/>
    <s v="基于斯特林热机的汽车发动机辅助散热系统研究"/>
    <x v="0"/>
    <s v="楚文斌"/>
    <s v="201402400804"/>
    <n v="5"/>
    <s v="陈东旭/201402400801,温丙末/201402400923,李星耀/201401000806,杨云萍/201301001124"/>
    <s v="李恒凡"/>
    <s v="讲师"/>
    <n v="10000"/>
    <n v="10000"/>
    <n v="20000"/>
    <s v="环境科学技术及资源科学技术"/>
    <s v="设计基于斯特林热机的汽车发动机辅助散热装置。本装置的主要内容包含斯特林机的改造、热源位置的安放和冷源位置的安放。根据汽车内部结构改造斯特林机,将热源安装在发动机位置,冷源安装在汽车进风口处,利用冷却液循环泵连接斯特林机与汽车原有冷却装置。当发动机温度低于90℃时,冷却液内循环对发动机散热；温度高于90℃时,斯特林机输出轴功对发动机散热。其散热机制使斯特林机输出轴功,带动冷却液循环泵将高温冷却液抽入带翅片的散热铜管中,同时一部分轴功带动风扇吹向散热铜管,强化散热,达到了“以热散热”的效果。该装置无外界的能量"/>
  </r>
  <r>
    <n v="2016"/>
    <s v="北京市"/>
    <s v="10054"/>
    <x v="29"/>
    <s v="201610054214"/>
    <s v="草原旅游区垃圾污染及回收处理状况调查研究——基于内蒙古希拉穆仁草原的经验研究"/>
    <x v="0"/>
    <s v="李斯斯"/>
    <s v="201508030110"/>
    <n v="3"/>
    <s v="李婧/201508030108,翟馨语/201508030127"/>
    <s v="李冰水"/>
    <s v="教授"/>
    <n v="10000"/>
    <n v="10000"/>
    <n v="20000"/>
    <s v="机械工程"/>
    <s v="该项目是针对草原旅游区垃圾污染及回收处理状况这一社会生态问题展开研究，选取内蒙古希拉穆仁草原这一典型地区进行多维度的实地调研，并结合我们所学的专业知识和实践经验的积累，基于垃圾治理的视角下，探讨出一种多元参与，即由政府主导，非营利组织为纽带，公众参与为基础的适用于草原旅游区的垃圾污染处理模式。"/>
  </r>
  <r>
    <n v="2016"/>
    <s v="北京市"/>
    <s v="10054"/>
    <x v="29"/>
    <s v="201610054215"/>
    <s v="养老服务医养融合现状、模式、问题与改进——基于H省五地的调查"/>
    <x v="0"/>
    <s v="李路阳"/>
    <s v="201508030109"/>
    <n v="2"/>
    <s v="孙悦/201508030120"/>
    <s v="栾文敬"/>
    <s v="讲师"/>
    <n v="10000"/>
    <n v="10000"/>
    <n v="20000"/>
    <s v="机械工程"/>
    <s v="本项目综合运用文献研究法、调查研究法、数据分析法，深入H省五地进行实地调研。通过建立数学模型进行相关性分析，找出现今医养融合所面临的困境，并提出对策建议。"/>
  </r>
  <r>
    <n v="2016"/>
    <s v="北京市"/>
    <s v="10054"/>
    <x v="29"/>
    <s v="201610054216"/>
    <s v="一种阵列微孔不锈钢纤维的制备及其性能研究"/>
    <x v="0"/>
    <s v="张琳"/>
    <s v="201405020227"/>
    <n v="3"/>
    <s v="张秀敏/201405020229,张楚璇/201405010128"/>
    <s v="李保会"/>
    <s v="副教授"/>
    <n v="10000"/>
    <n v="10000"/>
    <n v="20000"/>
    <s v="机械工程"/>
    <s v="金属纤维作为一种新型吸附材料，经处理后能对某些物质表现出特异的吸附性能。本项目的主要内容包括电化学电解液的筛选、蚀刻装置的搭建、金属纤维的电化学蚀刻及金属纤维化学蚀刻、金属纤维的表征以及金属纤维吸附性能测试等。目前已完成点阵型金属纤维的制备，建立了矩阵金属纤维的SPME方法，接下来将继续进行实验优化。实验完成后将在分析检测、化工分离、催化等方面具有较大的应用价值。"/>
  </r>
  <r>
    <n v="2016"/>
    <s v="北京市"/>
    <s v="10054"/>
    <x v="29"/>
    <s v="201610054217"/>
    <s v="支持多种情景模式的个性化智能窗帘控制系统"/>
    <x v="0"/>
    <s v="李伟"/>
    <s v="201409040113"/>
    <n v="3"/>
    <s v="何紫伶/201409040108,李昊儒/201409020113"/>
    <s v="王晓辉"/>
    <s v="讲师"/>
    <n v="10000"/>
    <n v="10000"/>
    <n v="20000"/>
    <s v="机械工程"/>
    <s v="本项目将提出一种支持多种情景模式的个性化智能窗帘解决方案，智能识别用户需求并自动调整窗户的进光量。支持多种情景模式的个性化智能窗帘系统是基于Raspberry Pi系统开发控制中心，将窗帘与智能终端结合，实现与窗帘的体验交互。"/>
  </r>
  <r>
    <n v="2016"/>
    <s v="北京市"/>
    <s v="10054"/>
    <x v="29"/>
    <s v="201610054218"/>
    <s v="基于云端的物理实验室"/>
    <x v="0"/>
    <s v="董英帅"/>
    <s v="201509030105"/>
    <n v="3"/>
    <s v="李晓孟/201409030111,汪欣/201509030216"/>
    <s v="李整"/>
    <s v="讲师"/>
    <n v="10000"/>
    <n v="10000"/>
    <n v="20000"/>
    <s v="机械工程"/>
    <s v="本软件旨在创造一个真实感较强的虚拟实验系统，用户可以根据自己的需求对物理参数进行调整，具有较高自由度。用于实验教辅以及学生的自学，为老师的教学提供了便利，也可为学校节省建设资金。"/>
  </r>
  <r>
    <n v="2016"/>
    <s v="北京市"/>
    <s v="10054"/>
    <x v="29"/>
    <s v="201610054219"/>
    <s v="LeapMotion手势控制机械臂"/>
    <x v="0"/>
    <s v="赵楠"/>
    <s v="201402020328"/>
    <n v="5"/>
    <s v="陈斌斌/201402020301,杨浩哲/201402030327,史耕金/201402020416,梁胜男/201402020213"/>
    <s v="张妍"/>
    <s v="讲师"/>
    <n v="10000"/>
    <n v="10000"/>
    <n v="20000"/>
    <s v="机械工程"/>
    <s v="设计一种机械手臂的控制系统：通过leap motion采集手部动作的三维数据，通过上位机对数据作出相应的处理，将相应的指令发送到控制机械臂的单片机，实现体感控制机械臂；采用直流伺服电机作为机械臂执行器，进一步利用光电传感器定位，并以单片机为基础搭建机械臂控制系统，通过对机械臂硬件结构和相应软件程序的设计，使机械臂能够完成各种复杂的状态控制，能准确地自主完成旋转、伸展、弯曲、抓举等任务。"/>
  </r>
  <r>
    <n v="2016"/>
    <s v="北京市"/>
    <s v="10054"/>
    <x v="29"/>
    <s v="201610054220"/>
    <s v="利用高空风能的风筝发电设备"/>
    <x v="0"/>
    <s v="陆家纬"/>
    <s v="201402400716"/>
    <n v="3"/>
    <s v="李济东/201302400612,尹钧毅/201305020124"/>
    <s v="刘明浩"/>
    <s v="助教"/>
    <n v="10000"/>
    <n v="10000"/>
    <n v="20000"/>
    <s v="环境科学技术及资源科学技术"/>
    <s v="该项目利用风筝将高空的风能引向地面，风筝上升时拖动地面上的卷扬机做功发电，返回时卷扬机倒转拉回风筝，风筝间断做功发电。设计新型伞翼使风筝上升时兜风面积最大，下降时阻力最小，并在最后结合太阳能实现联合互补发电。"/>
  </r>
  <r>
    <n v="2016"/>
    <s v="北京市"/>
    <s v="10054"/>
    <x v="29"/>
    <s v="201610054221"/>
    <s v="智能插排"/>
    <x v="0"/>
    <s v="孙建浩"/>
    <s v="201411010119"/>
    <n v="3"/>
    <s v="路彤/201411010113,闫泽辉/201510010222"/>
    <s v="张贵银"/>
    <s v="教授"/>
    <n v="10000"/>
    <n v="10000"/>
    <n v="20000"/>
    <s v="机械工程"/>
    <s v="智能插座是在普通插座里面增加wifi模块及蓝牙模块与手机连接，通过手机app来进行插座的控制以及查看各插位的当前状态。插座共有两个国标五孔插座和两个两孔插座，以及四个USB扩展插槽和一个移动电源充电位。"/>
  </r>
  <r>
    <n v="2016"/>
    <s v="北京市"/>
    <s v="10054"/>
    <x v="29"/>
    <s v="201610054222"/>
    <s v="数据结构网上学习助手"/>
    <x v="0"/>
    <s v="赵铭滕"/>
    <s v="201409010327"/>
    <n v="3"/>
    <s v="王紫玉/201409010320,蒋志成/201409020109"/>
    <s v="袁和金"/>
    <s v="副教授"/>
    <n v="10000"/>
    <n v="10000"/>
    <n v="20000"/>
    <s v="机械工程"/>
    <s v="本项目以数据结构为主题，让学生可以通过智能终端随时随地学习课程，并对课堂教学进行建议和反馈，能加强师生沟通，提高教学质量，也可以让老师了解学生的学习情况。本项目具有很强的通用性，更换相应题库后可以用于其他内容的学习。"/>
  </r>
  <r>
    <n v="2016"/>
    <s v="北京市"/>
    <s v="10054"/>
    <x v="29"/>
    <s v="201610054223"/>
    <s v="风能转化为氢能的高效利用"/>
    <x v="0"/>
    <s v="徐小东"/>
    <s v="201306040123"/>
    <n v="1"/>
    <m/>
    <s v="江卫春"/>
    <s v="讲师"/>
    <n v="10000"/>
    <n v="10000"/>
    <n v="20000"/>
    <s v="信息与系统科学相关工程与技术"/>
    <s v="本项目研究把风电能源转换为氢气，供给地区新能源汽车，从而达到风能的高效利用。以内蒙古和京津冀地区为例，把内蒙古和张家口的大量未利用风电资源就地转化为氢气，然后管道输送到各地的可行性并与其他方案进行比较。"/>
  </r>
  <r>
    <n v="2016"/>
    <s v="北京市"/>
    <s v="10054"/>
    <x v="29"/>
    <s v="201610054224"/>
    <s v="基于三维GIS系统的计及负荷分类的城市_x000d_电网短期负荷预测系统的开发"/>
    <x v="0"/>
    <s v="高若禹"/>
    <s v="201401001004"/>
    <n v="3"/>
    <s v="陈爱君/201401000902,蔡钧/201401000901"/>
    <s v="高亚静"/>
    <s v="讲师"/>
    <n v="10000"/>
    <n v="10000"/>
    <n v="20000"/>
    <s v="信息与系统科学相关工程与技术"/>
    <s v="本项目决定对城市电网的负荷进行精细化预测，结合负荷的用电特性、影响因素及地理信息系统，分类进行配电网的负荷预测，并充分利用GIS的展示特性，将电网精细化的负荷预测结果用3D形式展示，对配电网精细化调度。"/>
  </r>
  <r>
    <n v="2016"/>
    <s v="北京市"/>
    <s v="10054"/>
    <x v="29"/>
    <s v="201610054225"/>
    <s v="河北省失独家庭服务中的专业社工介入调研"/>
    <x v="0"/>
    <s v="赵茹萱"/>
    <s v="201408030128"/>
    <n v="2"/>
    <s v="戴贝旎/201408030103"/>
    <s v="石兵营,谭琪"/>
    <s v="讲师,副教授"/>
    <n v="10000"/>
    <n v="10000"/>
    <n v="20000"/>
    <s v="动力与电气工程"/>
    <s v="本课题以“暖心续航”项目为依托，采用文献研究、问卷调查、访谈等方式，实地调研社工介入失独家庭服务项目的运行状况，分析失独老人生活状况及需求，使政府了解失独家庭需求，探究社工介入失独家庭的功能策略。"/>
  </r>
  <r>
    <n v="2016"/>
    <s v="北京市"/>
    <s v="10054"/>
    <x v="29"/>
    <s v="201610054226"/>
    <s v="河北省城市老年餐桌的需求状况与典型模式分析"/>
    <x v="0"/>
    <s v="覃春晖"/>
    <s v="201408030119"/>
    <n v="2"/>
    <s v="周盛盛/201508030131"/>
    <s v="孟亚男"/>
    <s v="讲师"/>
    <n v="10000"/>
    <n v="10000"/>
    <n v="20000"/>
    <s v="动力与电气工程"/>
    <s v="本项目研究河北省城市老年餐桌的需求情况及典型案例分析，通过问卷调查等方法了解老年餐桌发展现状，并针对老年餐桌现存问题提出一系列解决方案，以期解决老人的用餐问题。"/>
  </r>
  <r>
    <n v="2016"/>
    <s v="北京市"/>
    <s v="10054"/>
    <x v="29"/>
    <s v="201610054227"/>
    <s v="基于红外图像的绝缘子状态检测研究"/>
    <x v="0"/>
    <s v="蒋宗亨"/>
    <s v="201410010110"/>
    <n v="2"/>
    <s v="刘朗/201410010214"/>
    <s v="马燕鹏"/>
    <s v="讲师"/>
    <n v="10000"/>
    <n v="10000"/>
    <n v="20000"/>
    <s v="信息与系统科学相关工程与技术"/>
    <s v="随着现代机电设备的容量增大，为了节省材料，电机的工作点十分靠近非线性状态，一旦电机出现异常就可能产生谐波进而引发灾害。我们采用SURF算法研究绝缘子的红外图像，并通过温度曲线检测其是否发生故障。"/>
  </r>
  <r>
    <n v="2016"/>
    <s v="北京市"/>
    <s v="10054"/>
    <x v="29"/>
    <s v="201610054228"/>
    <s v="多无人机的协同飞行系统设计"/>
    <x v="0"/>
    <s v="郭雅婷"/>
    <s v="201302020406"/>
    <n v="1"/>
    <m/>
    <s v="焦嵩鸣"/>
    <s v="副教授"/>
    <n v="10000"/>
    <n v="10000"/>
    <n v="20000"/>
    <s v="信息与系统科学相关工程与技术"/>
    <s v="无人机是一种有动力、可控制、能够执行多种类型任务，采用自动控制、具有自动导航和执行特殊任务的无人飞行器。目前，无人机的应用范围广泛，但单一无人机的载荷受硬件以及燃料供应的限制，无法达到我们所需要的载荷能力。如果采用多无人机协同，当单一无人机无法满足载荷需求，可以通过多无人机协同完成更大载荷任务，使无人机得到更加充分的利用，以完成更复杂的任务。"/>
  </r>
  <r>
    <n v="2016"/>
    <s v="北京市"/>
    <s v="10054"/>
    <x v="29"/>
    <s v="201610054229"/>
    <s v="一种新型太阳电池纳米银材料制备方法研究"/>
    <x v="0"/>
    <s v="吴名起"/>
    <s v="201402400423"/>
    <n v="3"/>
    <s v="任秋阳/201402400414,肖寒/201405020127"/>
    <s v="高鹏"/>
    <s v="讲师"/>
    <n v="10000"/>
    <n v="10000"/>
    <n v="20000"/>
    <s v="动力与电气工程"/>
    <s v="当今社会能源短缺促进太阳能光伏发电的发展。国内主要生产纳米级银粉的公司在制备工艺上存在有生产成本高、环境污染严重等缺点。采用纳米银粉代制备导电浆料，可节约30 %银粉，又可在低温烧结。我们采用条件要求较低的化学法、多糖法，开发出能够适用于太阳能电池正面电极银浆的纳米银粉，具有在有机体系中易于分散、不团聚的特点。目前，我们在实验过程中对现有的化学方法进行改善，已经得到了粒子分散均匀的黄绿色纳米银溶胶。"/>
  </r>
  <r>
    <n v="2016"/>
    <s v="北京市"/>
    <s v="10054"/>
    <x v="29"/>
    <s v="201610054230"/>
    <s v="餐饮油烟在线监测系统开发"/>
    <x v="0"/>
    <s v="寇玺"/>
    <s v="201404400113"/>
    <n v="2"/>
    <s v="李松/201304420209"/>
    <s v="郑海明"/>
    <s v="副教授"/>
    <n v="10000"/>
    <n v="10000"/>
    <n v="20000"/>
    <s v="能源科学技术"/>
    <s v="以往的油烟在线监控系统由于受技术水平所限，并不能得知油烟排放实际情况。为了能够对餐饮油烟排放进行真正有效的监控，需要对油烟进行实时采样分析，以得到油烟浓度的准确量化的数据，真正实现餐饮业油烟在线监控。"/>
  </r>
  <r>
    <n v="2016"/>
    <s v="北京市"/>
    <s v="10054"/>
    <x v="29"/>
    <s v="201610054231"/>
    <s v="基于磁力线检测的机器人磁导航技术"/>
    <x v="0"/>
    <s v="祝智杭"/>
    <s v="201403010233"/>
    <n v="3"/>
    <s v="孟书羽/201401000612,谌杨春/201403010203"/>
    <s v="贾慧彬"/>
    <s v="讲师"/>
    <n v="10000"/>
    <n v="10000"/>
    <n v="20000"/>
    <s v="航空、航天科学技术"/>
    <s v="该项目是在预定的轨道上铺设磁条，通过磁传感器接收磁条的微弱磁场发出相应信号，由协助芯片连接单片机传入数据，经过单片机的加工处理输出信号到电机驱动模块，来控制小车车轮的转速，使其直走或者转弯纠正其位置，从而达到沿预定轨道行驶的效果。"/>
  </r>
  <r>
    <n v="2016"/>
    <s v="北京市"/>
    <s v="10054"/>
    <x v="29"/>
    <s v="201610054232"/>
    <s v="绝缘子空间倾斜角测量的单目立体视觉方法"/>
    <x v="0"/>
    <s v="胡加伟"/>
    <s v="201405010209"/>
    <n v="4"/>
    <s v="陈庆宁/201304400103,刘江山/201401001409,周庆国/201405010133"/>
    <s v="王璋奇"/>
    <s v="教授"/>
    <n v="10000"/>
    <n v="10000"/>
    <n v="20000"/>
    <s v="信息与系统科学相关工程与技术"/>
    <s v="电力行业是国民经济支柱产业，覆冰严重威胁着电网的安全可靠运行。在导地线等值覆冰厚度的计算中，绝缘子倾斜角度是一项十分重要的测量参数，对计算结果影响很大。本项目采用单目视觉技术科实现绝缘子双轴倾斜角的非接触测量。"/>
  </r>
  <r>
    <n v="2016"/>
    <s v="北京市"/>
    <s v="10054"/>
    <x v="29"/>
    <s v="201610054233"/>
    <s v="随行校园"/>
    <x v="0"/>
    <s v="朱定坤"/>
    <s v="201409010131"/>
    <n v="3"/>
    <s v="程昌虎/201409010104,金航/201409010106"/>
    <s v="熊伟"/>
    <s v="高工"/>
    <n v="10000"/>
    <n v="10000"/>
    <n v="20000"/>
    <s v="电子与通信技术"/>
    <s v="我们实现一个手机地图APP，提供一个社团发布活动的平台。用户可以通过这个应用对活动进行收藏、评论等操作，以更好地参加各种活动。社团可以发布活动以求活动能够让更多的学生知晓，并且我们还有活动评论区使得活动举办者能够提前知道参与者的大致数目，在活动前更加充分地进行准备。"/>
  </r>
  <r>
    <n v="2016"/>
    <s v="北京市"/>
    <s v="10054"/>
    <x v="29"/>
    <s v="201610054234"/>
    <s v="虚拟数字接口芯片的设计与实现"/>
    <x v="0"/>
    <s v="谷越"/>
    <s v="JX1403020135"/>
    <n v="3"/>
    <s v="潘帅/201403010215,杨振宁/201403010226"/>
    <s v="朱有产"/>
    <s v="教授"/>
    <n v="10000"/>
    <n v="10000"/>
    <n v="20000"/>
    <s v="电子与通信技术"/>
    <s v="本校微机原理实验教学所用到的实验箱中老旧芯片已经停产，采购困难。在此背景下，本项目利用单片机及其内部程序来虚拟所需的老旧芯片。因其可以同时虚拟多种接口芯片，在解决采购问题的同时，可以大大缩小实验箱的体积。"/>
  </r>
  <r>
    <n v="2016"/>
    <s v="北京市"/>
    <s v="10054"/>
    <x v="29"/>
    <s v="201610054235"/>
    <s v="创新实验平台架构设计与开发"/>
    <x v="0"/>
    <s v="胡林敏"/>
    <s v="201206080205"/>
    <n v="1"/>
    <m/>
    <s v="高伟"/>
    <s v="讲师"/>
    <n v="10000"/>
    <n v="10000"/>
    <n v="20000"/>
    <s v="信息与系统科学相关工程与技术"/>
    <s v="针对大学生创新管理过程的特点，开发一个专门的项目管理信息系统，能够为该计划的管理提供支持，保障项目的顺利实施，有助于形成创新氛围，并有一定的推广价值。"/>
  </r>
  <r>
    <n v="2016"/>
    <s v="北京市"/>
    <s v="10054"/>
    <x v="29"/>
    <s v="201610054236"/>
    <s v="基于移动终端的项目集成系统研发"/>
    <x v="0"/>
    <s v="赵晨"/>
    <s v="201206010127"/>
    <n v="1"/>
    <m/>
    <s v="罗贤缙,李悦峰"/>
    <s v="副教授"/>
    <n v="10000"/>
    <n v="10000"/>
    <n v="20000"/>
    <s v="能源科学技术"/>
    <s v="基于移动终端的项目集成系统是利用网络、智能手机、信息管理等技术开发而成的，为移动通信设备的用户提供方便、即时、不受时间和地域限制的信息访问平台，它以WAP技术或GSM技术实现。"/>
  </r>
  <r>
    <n v="2016"/>
    <s v="北京市"/>
    <s v="10054"/>
    <x v="29"/>
    <s v="201610054237"/>
    <s v="运行中电力变压器表面振动信号特征分析与提取"/>
    <x v="0"/>
    <s v="马克琪"/>
    <s v="201403020217"/>
    <n v="3"/>
    <s v="刘翔宇/201403020215,钱文/201403020218"/>
    <s v="张珂"/>
    <s v="副教授"/>
    <n v="10000"/>
    <n v="10000"/>
    <n v="20000"/>
    <s v="计算机科学技术"/>
    <s v="采集运行中变压器的振动信号，记录电压和电流，分析电力变压器表面振动信号时频域特征，探求振动信号与电压和电流的内在关系，并寻找表征变压器表面振动信号的特征向量。"/>
  </r>
  <r>
    <n v="2016"/>
    <s v="北京市"/>
    <s v="10054"/>
    <x v="29"/>
    <s v="201610054238"/>
    <s v="高频电源端口传导发射抑制滤波器的研制"/>
    <x v="0"/>
    <s v="王路杰"/>
    <s v="201403010318"/>
    <n v="3"/>
    <s v="姚鹏/201403010327,童谣/201402400418"/>
    <s v="罗广孝"/>
    <s v="讲师"/>
    <n v="10000"/>
    <n v="10000"/>
    <n v="20000"/>
    <s v="计算机科学技术"/>
    <s v="本项目针对高频传导发射产生的骚扰信号，设计一种抑制滤波器。研究内容如下：1、应用Multisim仿真工具在计算机上进行对开关电源传导发射抑制滤波器的差模、共模等特性分组仿真分析。2、制作测试电路，实验数据和仿真结果进行比对，找出差异，并重点考虑元器件参数和特性在频域内对传导发射的抑制情况。3、重点考虑共模电感的特性和建模工作，并考虑印制板和元器件的寄生参数对滤波器性能的影响。4、结合上述实验，设计一个优良的滤波口，在仿真成功后，设计制作电源频率为长中短波的相应滤波器。"/>
  </r>
  <r>
    <n v="2016"/>
    <s v="北京市"/>
    <s v="10054"/>
    <x v="29"/>
    <s v="201610054239"/>
    <s v="智能自行车"/>
    <x v="0"/>
    <s v="罗成于"/>
    <s v="201409030117"/>
    <n v="3"/>
    <s v="周孟佳/201409030130,李斯羽/201409030110"/>
    <s v="王晓辉"/>
    <s v="讲师"/>
    <n v="10000"/>
    <n v="10000"/>
    <n v="20000"/>
    <s v="计算机科学技术"/>
    <s v="为了适应当前社会的发展，对于自行车性能进行升级和性能提高，设计一款智能自行车APP。其主要功能：（1）利用软件和硬件的心率测量以及自行车测速模块实现速度、行进路程、心率及环境温湿度的测量。（2）利用软件和硬件的加速度传感器以及LED点阵实现用手机控制的刹车灯和转向灯。（3）利用软件部分实现自行车自身记录的数据可以分享至朋友圈。（4）利用软件和硬件的蓝牙通讯以及GPS定位模块实现防盗功能。（5）利用软件增加内置地图，绘制行车路线。（6）利用软件支持一键拍照和快速录制视频。"/>
  </r>
  <r>
    <n v="2016"/>
    <s v="北京市"/>
    <s v="10054"/>
    <x v="29"/>
    <s v="201610054240"/>
    <s v="面向大数据的城市智能泊车系统研发"/>
    <x v="0"/>
    <s v="杨思思"/>
    <s v="201309010126"/>
    <n v="3"/>
    <s v="兴安/201309010225,陆明璇/201401400217"/>
    <s v="程晓荣"/>
    <s v="教授"/>
    <n v="10000"/>
    <n v="10000"/>
    <n v="20000"/>
    <s v="电子与通信技术"/>
    <s v="基于物联网的停车诱导与智能泊车服务平台，通过物联网技术收集智能停车场的泊位数据并发布服务，利用移动终端作为应用载体，通过车位查询、车位预约、停车预交费等构建一个动静态交通综合智能管理的解决方案。"/>
  </r>
  <r>
    <n v="2016"/>
    <s v="天津市"/>
    <s v="10055"/>
    <x v="30"/>
    <s v="201610055001"/>
    <s v="近三十年华语流行音乐中的女性形象变迁研究"/>
    <x v="0"/>
    <s v="黄宇翔"/>
    <s v="1410763"/>
    <n v="5"/>
    <s v="王秋婷/1312460,干易茜/1412445,唐宇翔/1412431,王语晗/1412478"/>
    <s v="黄一"/>
    <s v="讲师"/>
    <n v="10000"/>
    <n v="0"/>
    <n v="10000"/>
    <s v="电子与通信技术"/>
    <s v="团队以“近三十年华语流行音乐中的女性形象变迁研究”为课题，主要对近三十年两岸三地的华语流行音乐发展脉络进行梳理，从中整理出以流行音乐为载体和表现形式的女性形象发展变迁历程，并将其在社会历史的大环境下进行还原，与各年代主要听众对歌曲中女性形象的认认知，及其爱情观、价值观相结合，对近三十年华语流行音乐的变迁及大众思想意识变迁与社会因素等之关系进行探讨。"/>
  </r>
  <r>
    <n v="2016"/>
    <s v="天津市"/>
    <s v="10055"/>
    <x v="30"/>
    <s v="201610055002"/>
    <s v="关于文化创意产品设计与博物馆特色关系研究——以天津自然博物馆为例_x000d__x000d_"/>
    <x v="0"/>
    <s v="杜文君"/>
    <s v="1412578"/>
    <n v="5"/>
    <s v="刘瑾/1412565,_x000d_宣文婷/1412572,_x000d_秘子晖/1412568,_x000d_翁嘉婧/1412571_x000d_"/>
    <s v="谢朝"/>
    <s v="教授"/>
    <n v="10000"/>
    <n v="0"/>
    <n v="10000"/>
    <s v="电子与通信技术"/>
    <s v="本项目旨在以博物馆及文化创意产品设计的理论研究为基础，分析研究博物馆文创产品目前发展过程中存在的问题。以文化创意产品设计与博物馆特色关系研究为主要内容，重点研究博物馆文化创意产品设计的方法与规律，项目以天津自然博物馆文化创意产品设计为例，探索博物馆文化创意产品设计，深化博物馆特色的途径和方法。项目研究成果将以具有可行性的设计方案和设计图册呈现出来。_x000d__x000d_项目研究成果将为博物馆文化创意产品设计的理论研究与设计实践提供新思路及新方法。"/>
  </r>
  <r>
    <n v="2016"/>
    <s v="天津市"/>
    <s v="10055"/>
    <x v="30"/>
    <s v="201610055003"/>
    <s v="高校文化创意产品的发展思路探究"/>
    <x v="0"/>
    <s v="张楠"/>
    <s v="1412598"/>
    <n v="5"/>
    <s v="马琳琳/1412567,刘泽玺/1412590,徐静远/1412595,孙玮洁/1412570"/>
    <s v="高迎进"/>
    <s v="教授"/>
    <n v="10000"/>
    <n v="0"/>
    <n v="10000"/>
    <s v="电子与通信技术"/>
    <s v="为更好地发挥校园文创产业的优势，我们将立足于各高校在其悠久的历史发展中积聚的独特文化底蕴及精神内涵，结合创新产品设计的相关理论知识，通过对当下高校文化创意产品现状的调研以及对国内外知名高校优秀文化创意产品实例的剖析，深入解析将有价值的校园文化元素转化为文创产品的方法，以更好的传播校园文化、承载校园历史文化精神、加强参与者与校园的精神联系。并将其设计思路拓展开来，使得高校文化创意产品的设计能有更深广的发展方向。"/>
  </r>
  <r>
    <n v="2016"/>
    <s v="天津市"/>
    <s v="10055"/>
    <x v="30"/>
    <s v="201610055004"/>
    <s v="古镇的文化消费现象研究——以安徽绩溪、浙江乌镇、宋城为例"/>
    <x v="0"/>
    <s v="宋杨"/>
    <s v="1412546"/>
    <n v="3"/>
    <s v="罗粲/1412462,梁卓蕙/1412458"/>
    <s v="周志强"/>
    <s v="教授"/>
    <n v="10000"/>
    <n v="0"/>
    <n v="10000"/>
    <s v="计算机科学技术"/>
    <s v="近年来古镇游火热、游客游赏之后对古镇又多有失望，古镇建设往往难以实现其目标，这种现象的原因难以把握，而当前各地古镇建设热仍在继续。在这一大背景下，本项目通过针对不同类型古镇的文化消费现象，从游客解码古镇形象的消费心态角度进行研究，探究当前古镇编码与游客解码有无错位现象，深入分析古镇文化消费现象的现状及原因，从而寻找古镇的形象和存在的价值意义，以及在当前人们想象古典的心理基础之上探索“古镇如何进行合理编码”。"/>
  </r>
  <r>
    <n v="2016"/>
    <s v="天津市"/>
    <s v="10055"/>
    <x v="30"/>
    <s v="201610055005"/>
    <s v="《燕行录》中明清之际的山海关——现实与想象"/>
    <x v="0"/>
    <s v="孙中奇"/>
    <s v="1412356"/>
    <n v="5"/>
    <s v="孙祎达/1412355,金学成/1412347,马瑶/1412416,邓彬/1512481"/>
    <s v="孙卫国"/>
    <s v="教授"/>
    <n v="10000"/>
    <n v="0"/>
    <n v="10000"/>
    <s v="计算机科学技术"/>
    <s v="随着“从域外看中国”的兴起，《燕行录》等文献成为学术热点，本组以《燕行录》中明清之际的史料为基础，结合山海关在明清史上的重要地位，赴山海关、长春、延吉等地采访学者、查找资料，并进行实地考察，对中朝关系史从思想、制度等等方面进行研究，以求为山海关历史文化资源开发与中朝关系史提供新的视角。"/>
  </r>
  <r>
    <n v="2016"/>
    <s v="天津市"/>
    <s v="10055"/>
    <x v="30"/>
    <s v="201610055006"/>
    <s v="社会文化史视野下明清以降中国传统民间验方的研究"/>
    <x v="0"/>
    <s v="荆予嘉"/>
    <s v="1412409"/>
    <n v="5"/>
    <s v="郭馨彧/1412372,何佳芮/1412373,赵晨雪/1412399,陈佳欣/131236"/>
    <s v="余新忠"/>
    <s v="教授"/>
    <n v="10000"/>
    <n v="0"/>
    <n v="10000"/>
    <s v="计算机科学技术"/>
    <s v="作为中国传统医药的重要组成部分，民间验方在人们中间的使用是非常广泛的。如今对于民间验方的关注多在于将其收集整理成册，注重其实用性，鲜有人发掘其背后的历史沿革和社会文化意义，我们的项目就是从这一方面着手，从医疗社会史和历史人类学角度，重点剖析明清以降民间验方的发展及其背后的历史文化内涵和现实社会地位，并以“四大药市”之一——河北安国为例，探究华北地区民间验方的地域特色及使用情况，最终撰写调研报告与论文。"/>
  </r>
  <r>
    <n v="2016"/>
    <s v="天津市"/>
    <s v="10055"/>
    <x v="30"/>
    <s v="201610055007"/>
    <s v="从安徽西递、宏村看中国建筑文化遗产保护——安徽西递、宏村考察报告"/>
    <x v="0"/>
    <s v="王一弘"/>
    <s v="1412389"/>
    <n v="5"/>
    <s v="谢玉清/1412393,马晓芳/1412383,桑凤娟/1412385,李媛/1412411"/>
    <s v="贾洪波"/>
    <s v="教授"/>
    <n v="10000"/>
    <n v="0"/>
    <n v="10000"/>
    <s v="计算机科学技术"/>
    <s v="本项目以文物与博物馆学、历史学知识为理论支撑，以政府部门、研究机构和民间协会为资料支持，前往西递宏村进行实地考察，收集西递宏村古建筑保护的一手资料；开展访谈、问卷调查，对当地古建筑保护措施进行后评估；阅读档案资料，研究成果和民间文献，吸收前人研究精华。最后理论结合实际，总结出建筑保护的“西递宏村模式”并运用到徽州其他古建筑保护上，调整改进其成为徽州文化区的建筑保护范式，以供今后研究借鉴参考。"/>
  </r>
  <r>
    <n v="2016"/>
    <s v="天津市"/>
    <s v="10055"/>
    <x v="30"/>
    <s v="201610055008"/>
    <s v="近代中国佛教海外传播的调查与研究——以倓虚法师为中心"/>
    <x v="0"/>
    <s v="张昶"/>
    <s v="1412396"/>
    <n v="5"/>
    <s v="向亚军/1412391,吴慧/1412390,张嘉暄/1412397,孙悦/1412419"/>
    <s v="侯杰"/>
    <s v="教授"/>
    <n v="10000"/>
    <n v="0"/>
    <n v="10000"/>
    <s v="计算机科学技术"/>
    <s v="本项目以倓虚法师为中心，以佛教机构为实体依托，以倓虚及弟子传播佛学思想为脉络，从民众、信众的佛教认知、信仰选择，思考香港与大陆由宗教、文化认同到国家认同。通过系统的资料整理与赴天津、青岛、香港的实地调查，从纵向上梳理倓虚弘佛事业、法脉传承，从横向上研究近代中国佛教的海外传播。"/>
  </r>
  <r>
    <n v="2016"/>
    <s v="天津市"/>
    <s v="10055"/>
    <x v="30"/>
    <s v="201610055009"/>
    <s v="20种语言基本核心词词义在线数据库"/>
    <x v="0"/>
    <s v="董颖波"/>
    <s v="1412303"/>
    <n v="5"/>
    <s v="陈柯佚/1412301,党琬姣/1412302,王夕馨/1412315,郑宇晨/1412319"/>
    <s v="冉启斌"/>
    <s v="副教授"/>
    <n v="10000"/>
    <n v="0"/>
    <n v="10000"/>
    <s v="计算机科学技术"/>
    <s v="本项目通过对20种语言基本核心词词义的不同引申意义进行筛选和整理，旨再建立一个开放的网络平台。创建该数据库目的在于为研究词汇的学者提供一个免费的搜索平台，以便于学者利用十余种语言的一部分核心词的多重解释来研究不同种类的语言之间的差异性和共同性，找出语言与语言之间的内在联系。最终希望可以尝试世界语言系统的种类的划分提出另外一个新的标准。"/>
  </r>
  <r>
    <n v="2016"/>
    <s v="天津市"/>
    <s v="10055"/>
    <x v="30"/>
    <s v="201610055010"/>
    <s v="出租车罢运：互联网时代专车兴起后出租车行业的困局与出路——以天津市为例"/>
    <x v="0"/>
    <s v="吴振华"/>
    <s v="1411336"/>
    <n v="5"/>
    <s v="孙宇/14101359,刘杨颖艺/1412749,周启洋/1410418,郭成池/1412371"/>
    <s v="卢兴"/>
    <s v="副教授"/>
    <n v="10000"/>
    <n v="0"/>
    <n v="10000"/>
    <s v="计算机科学技术"/>
    <s v="本项目旨在研究互联网时代出租车行业的困局与改革出路。一年来天津市发生了两次出租车罢运事件，而国内的出租车罢运事件早已屡见不鲜——可见我国出租车行业已有积弊；此外，天津市的出租车罢运不过是全球出租车罢运——抵制专车——浪潮中的一处“浪花”。专车，这个互联网时代特有的产物，给传统的出租车行业带来了巨大冲击，倒逼出租车行业改革。而我们的研究就是要理清出租车行业面临的困局，并为之提供改革的思路以至具体方案。"/>
  </r>
  <r>
    <n v="2016"/>
    <s v="天津市"/>
    <s v="10055"/>
    <x v="30"/>
    <s v="201610055011"/>
    <s v="中日媒体的舆论倾向对中日大学生就对方国家形象认知的影响——以日本通过新安保法案为例"/>
    <x v="0"/>
    <s v="车实"/>
    <s v="1411419"/>
    <n v="5"/>
    <s v="成海文/1412494,金泉/1411436,彭思文/1411442,尹晓燃/1412511"/>
    <s v="李广欣,王秀芳"/>
    <s v="讲师,讲师"/>
    <n v="10000"/>
    <n v="0"/>
    <n v="10000"/>
    <s v="电子与通信技术"/>
    <s v="以南开大学中国在校生与日本留学生为样本，调查分析其对对方国家形象等既有基本认知，并搜集样本媒体在规定时间段内对安保法案通过的相关报道与社论。运用媒体框架等方法得出两国媒体舆论导向模型并模拟该导向，实验对比研究南开大学中日学生在该导向下对该事件及对方国家形象的认知产生的变化，并就特例进行深度访谈，研究其产生的本质原因。最终就中日两国舆论倾向，与该舆论倾向对中日两国大学生就对方国家形象认知的影响撰写报告。"/>
  </r>
  <r>
    <n v="2016"/>
    <s v="天津市"/>
    <s v="10055"/>
    <x v="30"/>
    <s v="201610055012"/>
    <s v="德勒兹哲学的精神论溯源"/>
    <x v="0"/>
    <s v="梁文栋"/>
    <s v="1411480"/>
    <n v="5"/>
    <s v="蒋宏博/1311294,何玉琦/1411478,王元博/14114833,杨一凡/1411485"/>
    <s v="吕颖,安靖"/>
    <s v="副教授,讲师"/>
    <n v="10000"/>
    <n v="0"/>
    <n v="10000"/>
    <s v="自然科学相关工程与技术"/>
    <s v="德勒兹是法国影响巨大的后现代哲学家。通过对德勒兹法文原文的深入解读，梳理他与法国精神论传统的联系，译介精神论的法文文献。在德勒兹之后思考，意味着回到比朗、拉韦松，我们才能在近代欧洲哲学中发现一条不同于德国观念论，时间上与其平行的支线，才能在德国哲学影响下的法国哲学的今天开辟一个新的方向。这甚至有改写西欧近代哲学史的意义，弥补国内学界空白。"/>
  </r>
  <r>
    <n v="2016"/>
    <s v="天津市"/>
    <s v="10055"/>
    <x v="30"/>
    <s v="201610055013"/>
    <s v="天津市大学生社会实践现状及发展理念对策研究"/>
    <x v="0"/>
    <s v="刘治君"/>
    <s v="1412330"/>
    <n v="6"/>
    <s v="崔倩/1412325,郑林如/1412836,王小钰/1412916,刘燕/1512439"/>
    <s v="薛晓斌"/>
    <s v="副教授"/>
    <n v="10000"/>
    <n v="0"/>
    <n v="10000"/>
    <s v="自然科学相关工程与技术"/>
    <s v="大学生社会实践一直都是一种重要的育人模式，并且在大学生思想政治教育中也具有重要作用。我校马克思主义学院被评选为国家首批重点马院，加强实践教学是改进其教学模式的重要途径。因此本研究项目将面向天津市高校大学生，采用文献研究、问卷调查与个案访谈相结合的研究方式，依据实证研究的理念，通过对本市大学生社会实践活动发展现状的调查，结合数据分析，全面探究大学生社会实践的发展条件、总结成功个案的普遍原因，进而为实现我国大学生社会实践创新发展提出有价值的理念和对策参考。"/>
  </r>
  <r>
    <n v="2016"/>
    <s v="天津市"/>
    <s v="10055"/>
    <x v="30"/>
    <s v="201610055014"/>
    <s v="基于SCP范式比较研究“互联网+”对不同行业的影响——以出租车、电影和零售行业为例"/>
    <x v="0"/>
    <s v="楚燕兰"/>
    <s v="1411611"/>
    <n v="5"/>
    <s v="汪琨/1411594,田碧波/1411592,吴尚/1412200,赵梦莹/1411739"/>
    <s v="何自力"/>
    <s v="教授"/>
    <n v="10000"/>
    <n v="0"/>
    <n v="10000"/>
    <s v="土木建筑工程"/>
    <s v=" 本项目组选取多个行业比较探究“互联网+”对不同行业影响的异同，更深刻研究“互联网+”对经济发展方式创新的利弊。基于调研难度和调研意义的考虑，我们以出租车、电影和零售行业为案例分析，引入拓展SCP范式的分析框架，实地调研与理论分析相结合，比较研究各行业在“互联网+”条件下市场行为、市场绩效和市场结构，发现问题，分析各自利弊，并且结合现有理论成果和调研结果，试图探讨有效的行业规制，促进“互联网+”条件下经济的平稳健康发展。"/>
  </r>
  <r>
    <n v="2016"/>
    <s v="天津市"/>
    <s v="10055"/>
    <x v="30"/>
    <s v="201610055015"/>
    <s v="新型城镇化进程中失地农民从业结构影响因素探究——以天津市和山东威海市为例"/>
    <x v="0"/>
    <s v="王彬"/>
    <s v="1411640"/>
    <n v="5"/>
    <s v="李岱豪/1411578,姚心觉1412860,赵露平/1411658_x000d_赵子琛/1412662"/>
    <s v="宁光杰"/>
    <s v="教授"/>
    <n v="10000"/>
    <n v="0"/>
    <n v="10000"/>
    <s v="土木建筑工程"/>
    <s v="探究天津周边地区及山东威海失地农民个人特征变量、政策变量、社会市场变量等多种影响失地农民从业选择的因素，分析在不同因素驱动下失地农民在失业，在第一、二、三产业自主创业，在第一、二、三产业就业七种发展方向上的选择倾向，结合十八大报告的发展目标和天津市、威海市的发展规划，对可能导致目前失地农民从业结构不合意的因素提出改进意见。"/>
  </r>
  <r>
    <n v="2016"/>
    <s v="天津市"/>
    <s v="10055"/>
    <x v="30"/>
    <s v="201610055016"/>
    <s v="探究房地产去库存与新型城镇化有机结合的效果——基于济南市户籍政策改革的调研"/>
    <x v="0"/>
    <s v="彭思远"/>
    <s v="1411584"/>
    <n v="5"/>
    <s v="刘潇然/1411624,邹方正/1411606,史泽宇/1411587,刘颖/1410139"/>
    <s v="宁光杰,杨光"/>
    <s v="教授,副教授"/>
    <n v="10000"/>
    <n v="0"/>
    <n v="10000"/>
    <s v="土木建筑工程"/>
    <s v="根据《中国住房发展报告2015-2016》，中国众多城市房地产库存问题严重，已经成为制约中国经济发展的瓶颈。而解决房地产高库存问题的途径之一，便是与中国的新型城镇化相结合。在此背景下，本项目的实施的目的是以济南市为例研究户籍政策对房地产去库存效果的影响，并通过实地调研、数据模型分析和经济学理论分析对政策进行科学评价；继而通过调研数据分析济南房地产库存情况、外来人口结构特点与住房情况，针对不同外来人口群体提出不同政策建议，加快去库存进程。"/>
  </r>
  <r>
    <n v="2016"/>
    <s v="天津市"/>
    <s v="10055"/>
    <x v="30"/>
    <s v="201610055017"/>
    <s v="京津冀地区科技型企业合作创新模式研究——以智能硬件产业为例"/>
    <x v="0"/>
    <s v="刘欢"/>
    <s v="1411622"/>
    <n v="5"/>
    <s v="梁恺璇/1411620,叶鑫垚/1411651,邓颖/1411705,魏彦冰/1411727"/>
    <s v="李健英"/>
    <s v="讲师"/>
    <n v="10000"/>
    <n v="0"/>
    <n v="10000"/>
    <s v="土木建筑工程"/>
    <s v="本项目以智能硬件产业为突破口，对京津冀地区的科技型企业合作创新模式进行调研，根据已有的企业合作创新相关理论和模型和区域经济协同发展理论进行一般性归纳，同时对各企业的经济效益，发展潜力进行对比数据分析，尝试构建出适合京津冀地区的科技型企业合作发展模式的模型。"/>
  </r>
  <r>
    <n v="2016"/>
    <s v="天津市"/>
    <s v="10055"/>
    <x v="30"/>
    <s v="201610055018"/>
    <s v="雾霾环境对城市居民消费行为影响的研究"/>
    <x v="0"/>
    <s v="程之南"/>
    <s v="1411610"/>
    <n v="5"/>
    <s v="陈思蓉/1411609,张卓君/1410642,徐明/1411599,付诗园/1312767"/>
    <s v="杨光"/>
    <s v="副教授"/>
    <n v="10000"/>
    <n v="0"/>
    <n v="10000"/>
    <s v="教育学"/>
    <s v="近两年来，日趋严重的雾霾污染给我国城市居民生活带来了极大的负外部性，并成为影响和制约居民消费行为的重要因素。同时，面对环境变化带来的新需求，与雾霾相关的各种产业快速发展，成为新的商机。本项目从经济学视角出发研究雾霾对城市居民消费需求的影响，分析雾霾环境下消费支出和消费方式的变化、特点及其制约因素，为企业满足居民消费预期和开拓市场提供依据，并为政府治理雾霾提供参考和决策建议。"/>
  </r>
  <r>
    <n v="2016"/>
    <s v="天津市"/>
    <s v="10055"/>
    <x v="30"/>
    <s v="201610055019"/>
    <s v="城乡一体化中的农村土地置换问题调查研究——以京津冀协同发展视角下“三轴线”地区为例"/>
    <x v="0"/>
    <s v="谭粝雯"/>
    <s v="1411638"/>
    <n v="5"/>
    <s v="马笑楚/1411633,龙艺/1411627,刘子/1411580,肖振宇/1411597"/>
    <s v="谷云"/>
    <s v="副教授"/>
    <n v="10000"/>
    <n v="0"/>
    <n v="10000"/>
    <s v="教育学"/>
    <s v=" 此次课题基于对我国城乡一体化大背景的了解，从“京津冀一体化”这一国家战略出发，以“京津、京保石、京唐秦”三轴线区域部分土地置换试点地区为例，对京津冀地区城乡一体化进程中的土地置换所推行的政策、实施效果、所遇问题和解决方式以及后续影响进行调查研究。实证考察选取的调查点样本的运行及效果，对城乡一体化途径方法及实施效果全面追踪调查，检验其可持续性，并进行合理的分析，总结土地置换的经验和教训，探寻更合理的土地置换方式."/>
  </r>
  <r>
    <n v="2016"/>
    <s v="天津市"/>
    <s v="10055"/>
    <x v="30"/>
    <s v="201610055020"/>
    <s v="小康社会目标下养老机构的模式和适用性研究"/>
    <x v="0"/>
    <s v="王文婷"/>
    <s v="1411643"/>
    <n v="5"/>
    <s v="肖楠/1411647,王雅茹/1411646,许如清/1412859,葛畅/1411574"/>
    <s v="谷云"/>
    <s v="副教授"/>
    <n v="10000"/>
    <n v="0"/>
    <n v="10000"/>
    <s v="计算机科学技术"/>
    <s v="本课题研究养老机构的各类型、模式及功能，分析其与宏观经济形势及发展目标之间的适用性，并构建系统化的、开放的、发展的、经济效益与社会效益双红利的养老机构新型综合模式。课题调研将主要基于对代表性城市天津的实地调查，整理分析养老机构模式中政策指导支持及其效果、资本构成、运营管理、质量评估、客户体验、经济效益等方面的综合情况，为运用经济学理论及工具，研究其适用性提供实践和数据基础。"/>
  </r>
  <r>
    <n v="2016"/>
    <s v="天津市"/>
    <s v="10055"/>
    <x v="30"/>
    <s v="201610055021"/>
    <s v="落实万众创新战略的政策研究：基于企业孵化器真实绩效的调研"/>
    <x v="0"/>
    <s v="刘晓敏"/>
    <s v="1411625"/>
    <n v="5"/>
    <s v="刘阳/1411626,董媛/1410872,野芃凡/1410931,陈伟婧/1410869"/>
    <s v="李宝伟"/>
    <s v="副教授"/>
    <n v="10000"/>
    <n v="0"/>
    <n v="10000"/>
    <s v="材料科学"/>
    <s v="   在经济新常态下，加大创新力度势在必行。国家提出万众创新新战略，而作为国民经济支柱重要部分的中小企业成为实施科技创新的主要对象。政府政策扶持建立的企业孵化器就是为初创期中小企业——小微企业的成长提供服务的。然而企业孵化器提供的服务却与小微企业的需求没有完全对接。我们小组希望借此调研，了解企业孵化器的真实绩效以及需要做哪些改善才能更好的推进万众创新战略，为国家在创新体系体制的发展提出符合实际问题的解决方案。"/>
  </r>
  <r>
    <n v="2016"/>
    <s v="天津市"/>
    <s v="10055"/>
    <x v="30"/>
    <s v="201610055022"/>
    <s v="二胎政策的实施效果、形成原因及其影响（以天津地区为例）"/>
    <x v="0"/>
    <s v="王壬瑒"/>
    <s v="1411595"/>
    <n v="3"/>
    <s v="王壬瑒/1411595,尹一凡/1411602,谢肖/1411598"/>
    <s v="张云"/>
    <s v="讲师"/>
    <n v="10000"/>
    <n v="0"/>
    <n v="10000"/>
    <s v="材料科学"/>
    <s v="由于我国自建国以来对人口的控制不当，造成我国人口基数过大，且很长一段时间内，增长速度过快。为了防止人口增长过快，带来各种问题，20世纪70年代我国20世纪70年代我国开始实行计划生育，有效地控制了我国人口的增长。但随着计划生育政策的进一步深入，人口增长过慢带来的人口红利消失、人口老龄化、等问题席卷我国社会。为了解决这些问题，我国政府开始开放二胎政策，二胎开放对社会有着巨大的经济效益。通过对政策效果及原因利用多种方法进行充分调研和评估，形成对该项政策更全面的认识并提出合理建议"/>
  </r>
  <r>
    <n v="2016"/>
    <s v="天津市"/>
    <s v="10055"/>
    <x v="30"/>
    <s v="201610055023"/>
    <s v="冰雪产业现状及其对哈尔滨经济发展影响的研究"/>
    <x v="0"/>
    <s v="李楠"/>
    <s v="1411715"/>
    <n v="5"/>
    <s v="刘东珲/1411718,刘梦洁/1411719,连欢欢/1411717,陈建彰/1411690"/>
    <s v="周燕"/>
    <s v="副教授"/>
    <n v="10000"/>
    <n v="0"/>
    <n v="10000"/>
    <s v="材料科学"/>
    <s v="通过对哈尔滨市冰雪产业的调查，了解冰雪产业发展情况，以及对于哈尔滨市经济发展的影响。"/>
  </r>
  <r>
    <n v="2016"/>
    <s v="天津市"/>
    <s v="10055"/>
    <x v="30"/>
    <s v="201610055024"/>
    <s v="市场化方法化解过剩产能的策略方法研究——以有色金属行业为例"/>
    <x v="0"/>
    <s v="罗子越"/>
    <s v="1411630"/>
    <n v="4"/>
    <s v="罗子越/1411630,马磊娜/1411631,孟可/1411635,鲁庆一/1411581"/>
    <s v="张云"/>
    <s v="副教授"/>
    <n v="10000"/>
    <n v="0"/>
    <n v="10000"/>
    <s v="材料科学"/>
    <s v="在平等的市场主体之间，作为供给侧改革五大举措之一的去产能必须沿着法制化和市场化的轨道实施 。针对目前国内市场表现疲软，出口对去产能的改善作用大小引起关注。“倒宝塔”的有色金属行业状况持续多年，2015年同质化引发行业内量的竞争，产能过剩问题渐趋严重。随着对外关系的新拓展，有色金属海外市场潜力巨大。本课题以差异化产品出口情况作为变量对比分析京津冀周边的有色金属行业的去产能问题，通过运用数据模型、理论推导和实践检验来探讨开放性市场化去产能的效果"/>
  </r>
  <r>
    <n v="2016"/>
    <s v="天津市"/>
    <s v="10055"/>
    <x v="30"/>
    <s v="201610055025"/>
    <s v="电子商务信息不对称下消费者决策模型研究与实证分析"/>
    <x v="0"/>
    <s v="朱炜"/>
    <s v="1410541"/>
    <n v="5"/>
    <s v="闫敏杰/1412040,闫蓉/1412041,蔡天远/1412020,安嘉伟/1412599"/>
    <s v="丁宏"/>
    <s v="讲师"/>
    <n v="10000"/>
    <n v="0"/>
    <n v="10000"/>
    <s v="材料科学"/>
    <s v="电子商务在我国的消费中占比日益提高，但严重信息不对称会对它的发展产生直接影响。本课题拟从多方面因素分析电商信息不对称问题，深入探讨网络化市场特殊结构，创新性地建立信息可信度在消费者决策时的影响模型，通过问卷、数据分析、实地调研完善模型。实证分析应用模型解释消费者行为，对如何改善信息不对称状况提出建议，为我国经济转型期规范电商发展、网上营销策略制定、保护消费者权益和维护经济结构稳定提供有益的参考。_x000d_"/>
  </r>
  <r>
    <n v="2016"/>
    <s v="天津市"/>
    <s v="10055"/>
    <x v="30"/>
    <s v="201610055026"/>
    <s v="我国契约型公募基金公司化问题研究"/>
    <x v="0"/>
    <s v="朱元宬"/>
    <s v="1411774"/>
    <n v="4"/>
    <s v="杨俞欣/1005501,史叔通/1005502,王一丹/1005503"/>
    <s v="李学峰陆宇建"/>
    <s v="副教授"/>
    <n v="10000"/>
    <n v="0"/>
    <n v="10000"/>
    <s v="计算机科学技术"/>
    <s v="我国基金行业相对于国外起步较晚，而随着金融业的不断发展，我国公募基金领域也逐渐暴露出了很多问题。我们发现，我国现有的公募基金均为契约型基金，而契约型基金的组织形式相较于公司型基金存在很多缺陷。本课题基于我国契约型公募基金的发展现状和存在问题，通过借鉴对比国外资本市场的相关制度，分析基金不同组织形式的优劣，并访谈学者、业界人士、监管部门，探究出适应我国环境的可能的契约型基金未来发展方向。 "/>
  </r>
  <r>
    <n v="2016"/>
    <s v="天津市"/>
    <s v="10055"/>
    <x v="30"/>
    <s v="201610055027"/>
    <s v="我国股市暴涨原因、危害以及相应监管措施的研究"/>
    <x v="0"/>
    <s v="董煜"/>
    <s v="1411890"/>
    <n v="5"/>
    <s v="左堃/1005504,刘林矗/1005505,高尚/1005506,杨子业/1005507"/>
    <s v="李学峰"/>
    <s v="副教授"/>
    <n v="10000"/>
    <n v="0"/>
    <n v="10000"/>
    <s v="材料科学"/>
    <s v="股市暴跌的根源在其之前的暴涨，已有的研究中有很多关于股市波动原因的探析，但常是从制度、投资者、金融衍生工具、证券市场监管等单方面进行分析的，缺乏对于股市暴涨的影响分析，政府亦未能予以足够的重视。_x000d__x000d_本项目希望通过采用数据分析、市场调查等方法，对前人研究的总结和对2015年股市暴涨现象的分析，明确股市暴涨的后果，引起政府的重视，并提出相应的监管建议，控制股市风险，避免未来股市的巨大动荡，促进我国经济稳定发展。_x000d_"/>
  </r>
  <r>
    <n v="2016"/>
    <s v="天津市"/>
    <s v="10055"/>
    <x v="30"/>
    <s v="201610055028"/>
    <s v="促销活动对消费者行为的影响-基于行为经济学的视角"/>
    <x v="0"/>
    <s v="张雪璐"/>
    <s v="1411906"/>
    <n v="5"/>
    <s v="曾灿莹/1005508,张博/1005509,宫嘉琳/1005510,周绅/1005511"/>
    <s v="贺佳"/>
    <s v="助理教授"/>
    <n v="10000"/>
    <n v="0"/>
    <n v="10000"/>
    <s v="材料科学"/>
    <s v="在消费金融兴起和互联网金融蓬勃发展的背景下，随着居民消费能力与消费水平的增长，促销活动被广泛应用。本项目基于行为经济学视角，与商家合作获取实际有效数据，运用文献研究、问卷调查、统计分析等方法，通过对消费者行为理论的研究与促销效果的微观层面实证分析，研究实体店促销方式与网络促销方式对消费者行为的影响。在研究结论的基础上，向商家及政府相关部门提出切实可行的建议，以期进一步提升消费需求。"/>
  </r>
  <r>
    <n v="2016"/>
    <s v="天津市"/>
    <s v="10055"/>
    <x v="30"/>
    <s v="201610055029"/>
    <s v="天津市住房反向抵押养老保险可行性研究"/>
    <x v="0"/>
    <s v="王鹤颖"/>
    <s v="1411950"/>
    <n v="5"/>
    <s v="王钰涵/1005512,王博雅/1005513,钟静雯/1005514,叶浩/1005515"/>
    <s v="陈璐"/>
    <s v="副教授"/>
    <n v="10000"/>
    <n v="0"/>
    <n v="10000"/>
    <s v="材料科学"/>
    <s v="在我国老龄化人口不断增加、养老金出现缺口、国家提倡金融养老模式创新的推动下，本项目组拟通过理论分析和统计调查的方式，以试点城市之一北京市该险种发展状况作为切入点，研究其实施背景和社会环境以及实施过程中的问题，探讨此险种的发展前景。并以天津市作为可行性分析对象，将两城市进行深入对比研究。通过实地调研、数据分析和模型建立的方法，探究此险种是否适宜在天津开展，并对该保险在天津市的推行和全国的推广提出意见。"/>
  </r>
  <r>
    <n v="2016"/>
    <s v="天津市"/>
    <s v="10055"/>
    <x v="30"/>
    <s v="201610055030"/>
    <s v="基于解决我国中小城市房地产困境的住宅租赁型REITs适配方案"/>
    <x v="0"/>
    <s v="罗贤栋"/>
    <s v="1411758"/>
    <n v="5"/>
    <s v="韩嘉成/1005516,康凯/1005517,陶蓬葳/1005518,张宸/1005519"/>
    <s v="贺佳"/>
    <s v="助理教授"/>
    <n v="10000"/>
    <n v="0"/>
    <n v="10000"/>
    <s v="材料科学"/>
    <s v="基于解决我国中小城市房地产困境的住宅租赁型REITS适配方案项目将通过实地调研、文献查找等方式通过将国内外房地产市场环境和国内大城市和中小城市房地产供求现状进行对比，探求中小城市房地产供求结构状况以及和大城市的区别。并证明在中小城市是否有足够的需求支撑REITS。项目目标是根据中国中小城市房地产现实状况和外国发展经验设计出切实可行的缓解中小城市库存压力的解决方案。_x000d_"/>
  </r>
  <r>
    <n v="2016"/>
    <s v="天津市"/>
    <s v="10055"/>
    <x v="30"/>
    <s v="201610055031"/>
    <s v="在我国经济较发达城市施行老年人长期照护的可行模式分析——以天津为例"/>
    <x v="0"/>
    <s v="尹艺璇"/>
    <s v="1411961"/>
    <n v="4"/>
    <s v="曹名扬/1005520,胡家兴/1005521,张萌/1005522"/>
    <s v="陈孝伟"/>
    <s v="副教授"/>
    <n v="10000"/>
    <n v="0"/>
    <n v="10000"/>
    <s v="材料科学"/>
    <s v="本项目基于现今人口老龄化、长期照护需求量巨大而单纯依靠社保、公司年金或商业保险无法满足需求的实际状况，立足于数据挖掘、实地调研和精算模型建立，以天津为具体研究对象，获得经济较发达城市的长期照护需求量和成本，以已有政府社保基金以及商业保险公司相关产品提供状况为基础，兼顾家庭照护等，合理分配社会保险和商业保险应当提供的长期照护资金的供给比例，从而为长期照护的资金负担提出可能的合理分配方案。_x000d_"/>
  </r>
  <r>
    <n v="2016"/>
    <s v="天津市"/>
    <s v="10055"/>
    <x v="30"/>
    <s v="201610055032"/>
    <s v="关于生产经营组织形式对我国茶农收入影响的研究——以河南信阳和江西安远为例"/>
    <x v="0"/>
    <s v="刘晓晨"/>
    <n v="1412150"/>
    <n v="5"/>
    <s v="欧阳子怡/1412157,张贵山/1412016,徐嘉昊/1410701,李萌/1410770"/>
    <s v="吴德胜"/>
    <s v="副教授"/>
    <n v="10000"/>
    <n v="0"/>
    <n v="10000"/>
    <s v="管理学"/>
    <s v="本项目立足供给侧改革与茶产业转型的宏观背景下，通过实地走访调查河南信阳和江西安远两地，分析个体经营、茶叶专业合作社和茶叶基地这三种不同的茶叶生产经营组织形式下，劳动力、土地、技术和销售等方面对茶农收入的影响。结合两地的调研数据，构建多元线性回归模型以找出影响茶农收入的显著性因素，探究实现收益最大化的组织形式。项目成果可为我国广大茶农增收，为合作社和基地优化组织建设，以及为茶产业链的有序协调发展提出相应的对策与建议。"/>
  </r>
  <r>
    <n v="2016"/>
    <s v="天津市"/>
    <s v="10055"/>
    <x v="30"/>
    <s v="201610055033"/>
    <s v="大学生同性恋群体观念的嬗变及其影响因素——基于天津市高校的实证研究"/>
    <x v="0"/>
    <s v="孟曹伟"/>
    <n v="1412912"/>
    <n v="4"/>
    <s v="陈天舒/1412736,刘长松/1412718,古朴/1312793"/>
    <s v="杨俊"/>
    <s v="副教授"/>
    <n v="10000"/>
    <n v="0"/>
    <n v="10000"/>
    <s v="管理学"/>
    <s v="本项目基于高校同性恋现象突显的背景，通过研究“同性恋群体如何看待自己”，“社会如何看待他们”，最终得到同性恋群体观念形成的原因。主要通过三种方法来展，包括定性的观察法和文献研究以及定量的调查问卷。即通过文献研究建立假设。通过无结构访谈和实地调研客观的调查同性恋群体自我认知。最后向社会和同性恋群体（RDS抽样）发放问卷，分析数据建立回归模型，评估不同因素的影响程度。得出结论并对高校学生身心健康建设提出建议。_x000d_"/>
  </r>
  <r>
    <n v="2016"/>
    <s v="天津市"/>
    <s v="10055"/>
    <x v="30"/>
    <s v="201610055034"/>
    <s v="“互联网+”视角下社区医疗信息化发展研究——以京津冀地区为例"/>
    <x v="0"/>
    <s v="赵景玉"/>
    <n v="1411997"/>
    <n v="5"/>
    <s v="郑俊/1411973,时红花/1411987,宋姗姗/1411988,王雨晴/1411993"/>
    <s v="李颖倪虹"/>
    <s v="副教授"/>
    <n v="10000"/>
    <n v="0"/>
    <n v="10000"/>
    <s v="管理学"/>
    <s v="本项目主要运用访谈医护人员和对患者进行问卷调查的方法，对社区医院与不同等级医院之间信息沟通与共享过程进行探究，并对医院信息服务质量进行患者满意度的分析。将信息资源管理与医学相结合，从“互联网+”新视角、信息化新服务、治“未”病与“小病不出门，大病少花钱”相结合的新观念、健康中国（十三五规划）与京津冀一体化相结合的新政策来评估京津冀三地社区医疗服务信息化发展现状并制定评价标准，发现存在的问题并给予可行性的建议。"/>
  </r>
  <r>
    <n v="2016"/>
    <s v="天津市"/>
    <s v="10055"/>
    <x v="30"/>
    <s v="201610055035"/>
    <s v="绿色城市中天津邮政电动物流车运营优化研究"/>
    <x v="0"/>
    <s v="于信尧"/>
    <n v="1413202"/>
    <n v="5"/>
    <s v="江瑞欣/1413194,闵子健/1413197,宋先璞/1413200,董文哲/1413206"/>
    <s v="陈萍"/>
    <s v="讲师"/>
    <n v="10000"/>
    <n v="0"/>
    <n v="10000"/>
    <s v="管理学"/>
    <s v="“绿色”是十三五规划纲要中明确的五大发展理念之一。目前我国城市物流需求呈爆炸式增长，而电动物流车将成为未来绿色城市物流的重要手段。本项目对天津邮政电动物流车的运营进行调查分析，总结影响电动物流车运行效率的主要因素，建立车辆资源配置优化模型和路径规划优化模型，并利用数学规划和智能优化算法进行求解，提出优化解决方案。研究成果将有助于电动物流车在城市物流中的应用推广，最终实现建设绿色城市的战略目标。"/>
  </r>
  <r>
    <n v="2016"/>
    <s v="天津市"/>
    <s v="10055"/>
    <x v="30"/>
    <s v="201610055036"/>
    <s v="基于系统仿真优化的供应链下多工厂生产计划优化方法研究"/>
    <x v="0"/>
    <s v="王思涵"/>
    <n v="1413172"/>
    <n v="5"/>
    <s v="周垚学/1413179,张一帆/1410164,闫爱文/1413174,杨力萌/1413190"/>
    <s v="梁峰"/>
    <s v="副教授"/>
    <n v="10000"/>
    <n v="0"/>
    <n v="10000"/>
    <s v="管理学"/>
    <s v="2015年以来我国企业响应中国制造2025，在各地建起互联工厂，打造了个性化定制、智能订单分配、智能生产加工、智能物流配送一个完整的制造服务体系。而他们在其中的智能订单分配环节遇到了一些困难，目前他们一周需要花费六个小时来把近十万张订单定性分析后分配给数个工厂生产加工，我们要做的就是将定性分析改为定量计算，并且将这一时间缩短为六分钟。我们将在运费、订单优先级、产品换模时间、工厂生产率等因素约束下最大限度优化生产计划、降低成本、提高利润。"/>
  </r>
  <r>
    <n v="2016"/>
    <s v="天津市"/>
    <s v="10055"/>
    <x v="30"/>
    <s v="201610055037"/>
    <s v="涨跌停机制对股价波动性的影响"/>
    <x v="0"/>
    <s v="华婉莹"/>
    <n v="1412125"/>
    <n v="5"/>
    <s v="伍香汀/1312191,刘晓叶/1411083,索石/1411192,张文博/1410101"/>
    <s v="曹骥"/>
    <s v="讲师"/>
    <n v="10000"/>
    <n v="0"/>
    <n v="10000"/>
    <s v="管理学"/>
    <s v="自我国1996年引入涨跌停制度以来，褒贬不一，支持者认为涨跌停机制稳定了投资者情绪，反对者认为其减缓了市场出清速度。本项目选取自2007年后在A股市场和H股市场双重上市股票的股价为研究数据，对涨跌停机制是否真正控制了股市的大幅波动进行研究，同时考察其对股票收益率的影响。针对2014年我国引入沪港通之后的时段，同样做上述考察，除此之外，还会特别关注沪港通是否对H股有提振作用。"/>
  </r>
  <r>
    <n v="2016"/>
    <s v="天津市"/>
    <s v="10055"/>
    <x v="30"/>
    <s v="201610055038"/>
    <s v="传播机制对企业品牌理念输出效果的影响——以无印良品为例"/>
    <x v="0"/>
    <s v="李映雪"/>
    <n v="1412136"/>
    <n v="5"/>
    <s v="张劼浩/1512156,刘丽/1412539,孟德楠/1412544,崔依依/1412502"/>
    <s v="郑晓莹陈鹏"/>
    <s v="讲师"/>
    <n v="10000"/>
    <n v="0"/>
    <n v="10000"/>
    <s v="管理学"/>
    <s v="在自媒体时代，口碑传播与传统营销模式相比，成本低、速度快、定位准，成为提高品牌推广宣传效果的新领地。但是，由于理性营销者身份的限制，对于口碑传播的研究大多是从营销的角度出发，很少从消费者的角度研究问题。本项目从消费者的角度出发，考虑到身份认同、社交活动等因素，以传播学理论作为理论方法，以无印良品为研究对象，采取田野调查、双盲实验等社会学研究的手段，分析当代人们进行口碑传播的动机及模式。"/>
  </r>
  <r>
    <n v="2016"/>
    <s v="天津市"/>
    <s v="10055"/>
    <x v="30"/>
    <s v="201610055039"/>
    <s v="从法官离职现象看中国司法改革的进路"/>
    <x v="0"/>
    <s v="孙璐"/>
    <s v="1413024"/>
    <n v="4"/>
    <s v="任津茸/1413018,吴思琦/1413032,杨晓庆/1413040"/>
    <s v="刘鹏飞"/>
    <s v="讲师"/>
    <n v="10000"/>
    <n v="0"/>
    <n v="10000"/>
    <s v="管理学"/>
    <s v="本项目立足于法官离职现象，以天津市各级人民法院的法官为基点，涵盖部分法官离职现象严重的省份，结合不同地区司法改革试行状况，探讨司法改革下优秀法官纷纷离职现象出现的原因以及相应对策，以吸引和留住优秀法律人才，优化审判资源配置，从而实现司法改革的预定目标。"/>
  </r>
  <r>
    <n v="2016"/>
    <s v="天津市"/>
    <s v="10055"/>
    <x v="30"/>
    <s v="201610055040"/>
    <s v="街区制改革的正当性考察与制度完善"/>
    <x v="0"/>
    <s v="余文鑫"/>
    <s v="1412958"/>
    <n v="4"/>
    <s v="鲁晨清/1413010,牛骏儒/1413015,吴晨銮/1412955"/>
    <s v="刘鹏飞"/>
    <s v="讲师"/>
    <n v="10000"/>
    <n v="0"/>
    <n v="10000"/>
    <s v="管理学"/>
    <s v="日前中共中央、国务院发布的《关于进一步加强城市规划建设管理工作的若干意见》，提出“原则上不再建设封闭式小区，已建成的住宅小区和单位大院要逐步打开”，推广街区制社区，社会上对此多有反对和质疑的声音。针对此种情况，本项目组拟从法学、管理学等角度，对政策的正当性进行考察，同时从实体法律适用、规范操作程序等方面分析政策推行可能产生的不良后果，给出解决方案，促进城市规划建设和业主权益保护的协调统一。"/>
  </r>
  <r>
    <n v="2016"/>
    <s v="天津市"/>
    <s v="10055"/>
    <x v="30"/>
    <s v="201610055041"/>
    <s v="城市形态学视阈下不同类型居住街区现状研究——中、英典型城市比较分析_x000d__x000d_"/>
    <x v="0"/>
    <s v="季可晗"/>
    <s v="1412906"/>
    <n v="5"/>
    <s v="王家蓁/1412915,王子月/1412918,王歆雨/1412917,杨惠越/1411450"/>
    <s v="李晨光"/>
    <s v="讲师"/>
    <n v="10000"/>
    <n v="0"/>
    <n v="10000"/>
    <s v="管理学"/>
    <s v="本课题针对当前中央推行街区制的指导意见，立足于城市形态下的城市居住街区，在时间与空间两个维度下，通过描述城市街区的外在表现来探寻背后的影响因素，切实把握城市街区发展的历史脉络与内在根源。通过综合比较中英两地所选取城市的居住街区历史演变过程，提炼出城市居住街区的共同特征，探寻一种可持续的城市居住街区发展模式，并将其与中国的历史特征与当前实践相结合，为解决中国城市居住街区发展困境提供有益的借鉴。"/>
  </r>
  <r>
    <n v="2016"/>
    <s v="天津市"/>
    <s v="10055"/>
    <x v="30"/>
    <s v="201610055042"/>
    <s v="儿科医疗资源短缺困境突破——基于利益博弈的视角"/>
    <x v="0"/>
    <s v="李赫楠"/>
    <s v="1412741"/>
    <n v="5"/>
    <s v="张释元/1412768,赵可新/1412770,张雁修/1412730,付文强/1412715"/>
    <s v="朱荟"/>
    <s v="讲师"/>
    <n v="10000"/>
    <n v="0"/>
    <n v="10000"/>
    <s v="管理学"/>
    <s v="儿科资源短缺是当前全面放开二孩背景下一个重要的实践问题,也是一个值得深入探讨的理论问题。本小组通过对儿科医疗资源短缺现象研究,希望能深入探究短缺现象背后各主体间相互作用及影响过程，为儿科困境的根本解决提出建议。"/>
  </r>
  <r>
    <n v="2016"/>
    <s v="天津市"/>
    <s v="10055"/>
    <x v="30"/>
    <s v="201610055043"/>
    <s v="大学排行榜评价指标体系的优化探究——兼论对高校建设的启示"/>
    <x v="0"/>
    <s v="吴丹妮"/>
    <s v="1412761"/>
    <n v="5"/>
    <s v="郭振邦/1411999,李鹏琳/1312771,宋少清/1410228,赵洁/1412832"/>
    <s v="翟磊"/>
    <s v="副教授"/>
    <n v="10000"/>
    <n v="0"/>
    <n v="10000"/>
    <s v="电子与通信技术"/>
    <s v=" 本调查研究小组试图通过考察大学生对大学排行榜的评价和期望，反映现有大学排行榜评估体系是否符合大学生的需求；同时，通过对比认可度较高的几种大学排行榜评估指标差异，试图探究共性与差异性。结合以上二者的调研结果，设计一套大学排行榜评价指标体系，并发现高校建设的掣肘，进而指向高等教育的供给侧改革，提升我国高校在世界范围内的综合竞争力"/>
  </r>
  <r>
    <n v="2016"/>
    <s v="天津市"/>
    <s v="10055"/>
    <x v="30"/>
    <s v="201610055044"/>
    <s v="“互联网+”背景下O2O模式在物资回收领域的构建及其优化研究"/>
    <x v="0"/>
    <s v="安娜"/>
    <s v="1413232"/>
    <n v="5"/>
    <s v="朱子豪/1413140,杨妹/1413159,张敏/1411827,张慕迅/1411828"/>
    <s v="陈家刚"/>
    <s v="副教授"/>
    <n v="10000"/>
    <n v="0"/>
    <n v="10000"/>
    <s v="管理学"/>
    <s v="本项目将OTO模式运用到物资回收领域，通过线上交易，实现平台、回收员、回收站以及居民用户四方获利。并进行后期实践以及调研，研究此模式是否可行，并最终推动绿色城市的发展。"/>
  </r>
  <r>
    <n v="2016"/>
    <s v="天津市"/>
    <s v="10055"/>
    <x v="30"/>
    <s v="201610055045"/>
    <s v="买卖双方利益最大化分析--商品市场中的博弈与决策"/>
    <x v="0"/>
    <s v="叶天垚"/>
    <s v="1410992"/>
    <n v="3"/>
    <s v="王程/1411761,胡洁莹/1411091,渠珊珊/1411797"/>
    <s v="陈鲁生"/>
    <s v="教授"/>
    <n v="10000"/>
    <n v="0"/>
    <n v="10000"/>
    <s v="能源科学技术"/>
    <s v="商品社会中，买卖双方追求利益最大化，面临选择时即出现博弈。本文致力于将博弈论应用于经济社会（商品市场），通过系统剖析各类博弈现象，以期解决买卖双方面临抉择时的“优化”决策问题，并在此基础上设计相关市场营销软件，尝试将此“辅助决策工具”应用到商品社会实践中"/>
  </r>
  <r>
    <n v="2016"/>
    <s v="天津市"/>
    <s v="10055"/>
    <x v="30"/>
    <s v="201610055046"/>
    <s v="非编码RNA的识别和筛选"/>
    <x v="0"/>
    <s v="司佳蓉"/>
    <s v="1410145"/>
    <n v="2"/>
    <s v="韦星宇/1410074,张馨予/1410163"/>
    <s v="胡刚"/>
    <s v="副教授"/>
    <n v="10000"/>
    <n v="0"/>
    <n v="10000"/>
    <s v="自然科学相关工程与技术"/>
    <s v="非编码RNA在表达重要的生命过程中起关键调控作用。它包括小ncRAN、中等长度及长链非编码RAN(lncRNA)，其中lncRNA的功能异常与大量疾病（如神经退行性变、癌症等）的发生关系紧密。因此对lncRNA的识别和研究具有重大社会医疗意义。本研究旨在探索非编码RNA（lncRNA)的特征和鉴别方法，拟通过机器学习及生物信息学方法找到最有效的lncRNA判别因素，改良其识别准确度、效率、易操作性或成本。"/>
  </r>
  <r>
    <n v="2016"/>
    <s v="天津市"/>
    <s v="10055"/>
    <x v="30"/>
    <s v="201610055047"/>
    <s v="基于矢量光场的新型光镊与微粒操控"/>
    <x v="0"/>
    <s v="姜舒晗"/>
    <s v="1411103"/>
    <n v="3"/>
    <s v="黄佳宇/1411100,丁超/1410184"/>
    <s v="王慧田,涂成厚"/>
    <s v="教授"/>
    <n v="10000"/>
    <n v="10000"/>
    <n v="20000"/>
    <s v="动力与电气工程"/>
    <s v="通过设计并生成具有特定空间结构的杂化偏振矢量光场，可实现三维空间内对微粒更稳定、更精确的多自由度操控。理论上，借助MATLAB分析不同矢量光场的紧聚焦特性，并进一步利用EM模型分析光阱中微粒的受力情况，系统论证技术方案的可行性；实验上，完成杂化偏振矢量光场的生成，测量并分析焦场中微粒的受力情况，经不断优化改进后完成预期的单微粒的多自由度操控实验研究。"/>
  </r>
  <r>
    <n v="2016"/>
    <s v="天津市"/>
    <s v="10055"/>
    <x v="30"/>
    <s v="201610055048"/>
    <s v="自加速脉冲的设计与测量"/>
    <x v="0"/>
    <s v="王北辰"/>
    <s v="1410235"/>
    <n v="3"/>
    <s v="唐晖/1410232,何家伟/1410195"/>
    <s v="许京军"/>
    <s v="教授"/>
    <n v="10000"/>
    <n v="10000"/>
    <n v="20000"/>
    <s v="机械工程"/>
    <s v="色散是光束在介质中传播时不可避免的效应，由于色散，激光脉冲在传输过程中会展宽而能量分散，而自加速脉冲是一种能够抵抗色散的脉冲。但是在实际中不存在无色散的自加速脉冲，只能对其截趾处理，这样自加速脉冲还是受到色散效应的影响而不能按照我们预期的加速方式传播。因此该项目的内容主要分为两点：一为考虑高阶色散的影响，设计一种自加速脉冲使其按照预期的加速方式加速；二为在实验上实现低功率自加速脉冲的时域形貌测量。"/>
  </r>
  <r>
    <n v="2016"/>
    <s v="天津市"/>
    <s v="10055"/>
    <x v="30"/>
    <s v="201610055049"/>
    <s v="超材料非线性光学特性调控"/>
    <x v="0"/>
    <s v="张琅"/>
    <s v="1410311"/>
    <n v="4"/>
    <s v="朱沁奕/1410317,王伟城/1410240,王泽宇/1412644"/>
    <s v="陈树琪"/>
    <s v="副教授"/>
    <n v="10000"/>
    <n v="10000"/>
    <n v="20000"/>
    <s v="交通运输工程"/>
    <s v="我们的研究务求从相互作用的层面对非线性超表面的谐波产生及调控进行理论分析，并借助时域有限差分方法（Finite-Difference  Time-Domain,  FDTD）设计、模拟产生二次谐波超结构。在非线性转化率较强的基础上，考虑利用线性光学类比，尝试对基础结构单元的简单变换和优化，实现对非线性谐波相位振幅和空间传播的人为调控。我们的研究将为弱光非线性领域带来活力，为光通信、光计算、成像处理、量子光学器件等方面的研究带来低能耗、便捷和超快的非线性光学效应。"/>
  </r>
  <r>
    <n v="2016"/>
    <s v="天津市"/>
    <s v="10055"/>
    <x v="30"/>
    <s v="201610055050"/>
    <s v="自弯曲光束的调控与应用"/>
    <x v="0"/>
    <s v="徐英轩"/>
    <s v="1410595"/>
    <n v="3"/>
    <s v="李天宇/1410208,王德钰/1410236"/>
    <s v="胡毅"/>
    <s v="副教授"/>
    <n v="10000"/>
    <n v="10000"/>
    <n v="20000"/>
    <s v="信息与系统科学相关工程与技术"/>
    <s v="自弯曲光具有无衍射性、自弯曲性、自愈性等优良性质。现有自弯曲光无法实现傍轴大空间尺度大角度弯曲，我们则致力于产生这种光场。大尺度大角度自弯曲光可以应用在光镊技术上实现对微粒的输运与操控。在传统光镊实验中，样品的衍射过于强烈，但由于自加速光的无衍射性，使得光斑的大小不因衍射而改变，大大提高了捕捉深度。"/>
  </r>
  <r>
    <n v="2016"/>
    <s v="天津市"/>
    <s v="10055"/>
    <x v="30"/>
    <s v="201610055051"/>
    <s v="基于光刻技术的小胶质细胞间通道纳米管类似物诱导生成及功能研究"/>
    <x v="0"/>
    <s v="陈子源"/>
    <s v="1410181"/>
    <n v="4"/>
    <s v="张瑾轩/1410262,谢盛之/1410301,杨天利/1410307"/>
    <s v="潘雷霆"/>
    <s v="副教授"/>
    <n v="10000"/>
    <n v="10000"/>
    <n v="20000"/>
    <s v="计算机科学技术"/>
    <s v="小胶质细胞作为一种神经胶质细胞分布于脑和脊髓中，是中枢神经系统的第一道也是最主要的一道免疫防线。细胞间通讯在小胶质细胞执行生理功能的过程中发挥了关键作用，其广泛存在于各种生命体之中。本项目选用工具细胞BV-2小胶质细胞为具体研究对象，利用光刻技术控制细胞的图案化分布，结合显微荧光成像技术，筛选多种因子进行诱导，在多细胞体系下可控、定量地研究BV-2小胶质细胞间通道纳米管类似物的稳定生成方式和特性。"/>
  </r>
  <r>
    <n v="2016"/>
    <s v="天津市"/>
    <s v="10055"/>
    <x v="30"/>
    <s v="201610055052"/>
    <s v="纳米尺度光学三极管"/>
    <x v="0"/>
    <s v="张子尧"/>
    <s v="1410269"/>
    <n v="4"/>
    <s v="李子龙/1413135,于云龙/1411309,闫泽阳/1410249"/>
    <s v="孙骞"/>
    <s v="教授"/>
    <n v="10000"/>
    <n v="10000"/>
    <n v="20000"/>
    <s v="管理学"/>
    <s v="本项目中，我们利用表面等离激元在降低光学器件尺度的优势，探究在纳米尺度上尺度实现光学三极管。传统光学三极管中，由于受到衍射极限的限制，器件整体尺寸较大。近年来表面等离激元光子学显示，金属纳米结构中的表面等离激元可以使光学器件的尺度降低到纳米尺度，且存在着诸如局域电场增强的非线性效应。利用表面等离激元的优势，我们尝试设计和加工新的光学纳米结构，实现纳米尺度光学三极管。"/>
  </r>
  <r>
    <n v="2016"/>
    <s v="天津市"/>
    <s v="10055"/>
    <x v="30"/>
    <s v="201610055053"/>
    <s v="LED太阳模拟器"/>
    <x v="0"/>
    <s v="康宁"/>
    <s v="1410344"/>
    <n v="5"/>
    <s v="康宁/1410344,支选开/1410416,李朝阳/1410348,朱科嘉/1410420,崔慧颖/1410428"/>
    <s v="王广才"/>
    <s v="高级工程师"/>
    <n v="10000"/>
    <n v="10000"/>
    <n v="20000"/>
    <s v="经济学"/>
    <s v="制作出一个应用于太阳电池检测的高光谱匹配度的LED太阳模拟器，拟采用多种波长的LED，制备出光谱匹配度高、造价便宜、等级为AAA的太阳模拟器。"/>
  </r>
  <r>
    <n v="2016"/>
    <s v="天津市"/>
    <s v="10055"/>
    <x v="30"/>
    <s v="201610055054"/>
    <s v="基于光纤传感的水体放射性探测研究"/>
    <x v="0"/>
    <s v="蔡茹鋆"/>
    <s v="1410512"/>
    <n v="4"/>
    <s v="李国金/1414035,谷健达/1414033,郑泽坤/1414056"/>
    <s v="刘波"/>
    <s v="教授"/>
    <n v="10000"/>
    <n v="10000"/>
    <n v="20000"/>
    <s v="信息与系统科学相关工程与技术"/>
    <s v="本项目是将光纤传感技术用于海洋水体的放射性探测，针对海洋辐射监测的需求，利用特种光纤同时具有的辐射敏感特性和传输特性，实现长距离、分布式的连续、就地、在线探测，进而可实现多束光纤构成的广域放射信息获取，不仅为广域深海水体的放射性探测提供了新的有效的手段，还将在海洋地质学、海洋生态环境保护等领域起到基础性的作用，对保护生态环境、发展海洋经济与维护公众健康都具有重要意义。"/>
  </r>
  <r>
    <n v="2016"/>
    <s v="天津市"/>
    <s v="10055"/>
    <x v="30"/>
    <s v="201610055055"/>
    <s v="新型光学侧流免疫层析试纸用于膀胱癌早期诊断的研究"/>
    <x v="0"/>
    <s v="昝若琳"/>
    <s v="1410474"/>
    <n v="3"/>
    <s v="郭晨琦/1410437,武禹含/1411200"/>
    <s v="武鹏飞"/>
    <s v="教授"/>
    <n v="10000"/>
    <n v="10000"/>
    <n v="20000"/>
    <s v="材料科学"/>
    <s v="本项目致力于研发可用于膀胱癌早期诊断的新型光学侧流免疫层析试纸：该试纸利用BCM与层析材料上特定区域的抗体特异性结合后在检测区域发生的显色反应，对BCM进行初步定性检测；结合当下几乎人手一台的智能手机进行精确比色处理，来实现膀胱癌的早期诊断。该方案简便快捷，在膀胱癌的广泛筛查、疗效观察及肿瘤术后转移复发检查等方面具有很好的实用性，在医学检验领域具有重要的应用前景。"/>
  </r>
  <r>
    <n v="2016"/>
    <s v="天津市"/>
    <s v="10055"/>
    <x v="30"/>
    <s v="201610055056"/>
    <s v="基于傅立叶叠层成像原理的结构光超分辨率成像的研究"/>
    <x v="0"/>
    <s v="李顺恺"/>
    <s v="1410496"/>
    <n v="5"/>
    <s v="吴玮琛/1410504,王一帆/1414045,于文博/1414047,胡淑文/1414051"/>
    <s v="梁艳梅"/>
    <s v="教授"/>
    <n v="10000"/>
    <n v="10000"/>
    <n v="20000"/>
    <s v="信息与系统科学相关工程与技术"/>
    <s v="基于傅立叶叠层成像原理的结构光超分辨率成像技术是一种借助结构光照明、以计算光学为手段突破光学系统衍射极限从而获得超分辨图像的新兴技术。本课题将对该技术中存在的成像效率低的关键问题进行研究。通过优化结构光照明图案、光路设计和处理算法，以提高该技术的成像速度和效果，在保证大视场与高分辨的同时，提高成像效率，使其具有更加广泛的应用领域。"/>
  </r>
  <r>
    <n v="2016"/>
    <s v="天津市"/>
    <s v="10055"/>
    <x v="30"/>
    <s v="201610055057"/>
    <s v="基于ARM满足IEEE标准的新型电脑鼠的研制与改进"/>
    <x v="0"/>
    <s v="王若斌"/>
    <s v="1410389"/>
    <n v="4"/>
    <s v="吴欣池/1410462,孟凡非/1410367,赵唯荐/1310460"/>
    <s v="孙桂玲"/>
    <s v="教授"/>
    <n v="10000"/>
    <n v="10000"/>
    <n v="20000"/>
    <s v="管理学"/>
    <s v="“电脑鼠”是一种由微控制器、传感器和机电运动部件组成的微型智能行走装置的俗称，它能够自主感知周边情况，在迷宫中灵活穿行并记忆路径，快速寻找迷宫的出口。电脑鼠结合了机械、电机、电子、控制、光学、程序设计和人工智能等多方面的科技知识，是一个很能够用来诠释一个智能机器的肢体、感官及脑力综合工作的基本实例。_x000d_"/>
  </r>
  <r>
    <n v="2016"/>
    <s v="天津市"/>
    <s v="10055"/>
    <x v="30"/>
    <s v="201610055058"/>
    <s v="SMILE手术角膜切削中心确定与验证"/>
    <x v="0"/>
    <s v="闫秋辰"/>
    <s v="1410515"/>
    <n v="4"/>
    <s v="陈天航/1410489,孙槐苗/1410514,易品/1414046"/>
    <s v="刘永基"/>
    <s v="副研究员"/>
    <n v="10000"/>
    <n v="10000"/>
    <n v="20000"/>
    <s v="管理学"/>
    <s v="本课题主要研究SMILE角膜手术实际切削中心定位以及仿真模拟后的实践验证。围绕与SMILE手术相关的切削参数展开，通过Pentacam角膜地形图给出的相关数据进行一系列坐标变换与误差分析，给出相应切削中心确定方式，并最终通过计算机建模完成。把计算出的公式带入相关眼模型，判断其可行性，再带入由眼科医院提供的病人眼内数据（根据Kappa角大小分类），分别确定出其切削中心，最后通过比对与标准中心的差距和术后视力来验证其正确性。"/>
  </r>
  <r>
    <n v="2016"/>
    <s v="天津市"/>
    <s v="10055"/>
    <x v="30"/>
    <s v="201610055059"/>
    <s v="微小电阻的测量"/>
    <x v="0"/>
    <s v="孟子健"/>
    <s v="1410368"/>
    <n v="4"/>
    <s v="刘俸铭/1410352,杜雅雯/1410433,化盈盈/1410438"/>
    <s v="张福海"/>
    <s v="副教授"/>
    <n v="10000"/>
    <n v="10000"/>
    <n v="20000"/>
    <s v="环境科学技术及资源科学技术"/>
    <s v="随着集成电路的使用，小电阻的使用也越来越普及，所以测定一个小电阻的阻值也变得尤为重要，而传统的测量方法对极微小阻值的电阻测量误差过大，不宜采用，而本课题拟采用锁相电路放大方法对小电阻进行测量，利用锁相电路将加载被测电阻上的信号进行锁定放大，并通过单片机程序和显示设备将得到的阻值显示出来"/>
  </r>
  <r>
    <n v="2016"/>
    <s v="天津市"/>
    <s v="10055"/>
    <x v="30"/>
    <s v="201610055060"/>
    <s v="多波长LED指环型脉搏血氧仪研究"/>
    <x v="0"/>
    <s v="杨铭祎"/>
    <s v="1410517"/>
    <n v="4"/>
    <s v="刘振超/1414037,杨晨/1410516,杨晓华/1410506"/>
    <s v="陈平"/>
    <s v="研究员"/>
    <n v="10000"/>
    <n v="10000"/>
    <n v="20000"/>
    <s v="交通运输工程"/>
    <s v="血氧饱和度是衡量人体携带氧能力的参数，在疾病监控等方面有重要意义。如今，血氧仪已广泛应用于临床及家庭保健。现有血氧仪大多为双波长透射指夹式，本项目将在此基础上进行改进，使用多波长测量来降低测量误差；将血氧仪制成指环型来提高佩戴舒适度；制作手机APP以实时监控。另外，本项目拟使用基于局域表面等离子体共振效应的增强型探测器来改善弱灌注引起的测量不准确问题。"/>
  </r>
  <r>
    <n v="2016"/>
    <s v="天津市"/>
    <s v="10055"/>
    <x v="30"/>
    <s v="201610055061"/>
    <s v="基于ISFET和银纳米颗粒的生化传感器的研究及其对伴刀豆球蛋白与葡萄糖的检测"/>
    <x v="0"/>
    <s v="叶湘焜"/>
    <s v="1410405"/>
    <n v="4"/>
    <s v="魏宏瑞/1410392,王明阳/1410388,田力腾/1410384"/>
    <s v="岳钊"/>
    <s v="副教授"/>
    <n v="10000"/>
    <n v="10000"/>
    <n v="20000"/>
    <s v="经济学"/>
    <s v="本项目基于纳米银合成技术与ISFET离子敏场晶体管技术，将纳米银组装在ISFET的Si3N4表面，利用ISFET本身对PH的敏感性，来实现对生物蛋白的进一步检测，如伴刀豆球蛋白(ConA)，glucose等。计划制作出新型ISFET传感器并完成对ConA蛋白与葡萄糖的测量。本项目研制的新型传感器不仅可用于医学上对于血糖的精确测量，以防治与治疗糖尿病，并具有相应速度快，功耗低，灵敏准确，可大规模生产等优点；同时，也可用于实验室对于相关化合物如ConA蛋白的测量。_x000d__x000d_"/>
  </r>
  <r>
    <n v="2016"/>
    <s v="天津市"/>
    <s v="10055"/>
    <x v="30"/>
    <s v="201610055062"/>
    <s v="随机微纳米结构金属表面产生的反射光谱研究"/>
    <x v="0"/>
    <s v="陈曈"/>
    <s v="1410490"/>
    <n v="4"/>
    <s v="董刚/1414030,郭慧毅/1410492,孙毅轩/1414041"/>
    <s v="匡登峰"/>
    <s v="教授"/>
    <n v="10000"/>
    <n v="10000"/>
    <n v="20000"/>
    <s v="管理学"/>
    <s v="通过调控金属等表面随机微纳米结构的变化可以控制其产生的光谱和结构色，在防伪和传感等方面具有重要应用价值，是当前国际前沿研究课题。本项目提出通过光束整形的方法改变强激光的强度、位相、偏振等特性，从而调控强激光在金属表面加工的微纳米结构的随机变化，紧跟国际研究前沿，在微纳米结构调控方面具有重要的理论意义和应用价值。"/>
  </r>
  <r>
    <n v="2016"/>
    <s v="天津市"/>
    <s v="10055"/>
    <x v="30"/>
    <s v="201610055063"/>
    <s v="基于一种新型等离子体源低温生长氮化镓和氮化铝（GaN/AIN)薄膜及表征"/>
    <x v="0"/>
    <s v="路通康"/>
    <s v="1410363"/>
    <n v="5"/>
    <s v="程耀彤/1410427,李博/1410347,况星晨/1410345,白悦/1410423"/>
    <s v="董红"/>
    <s v="副教授"/>
    <n v="10000"/>
    <n v="10000"/>
    <n v="20000"/>
    <s v="管理学"/>
    <s v="利用一种新型等离子体源于300℃以下在硅基底和有机物基底上进行氮化镓和氮化铝的等离子体加强型原子层沉积（PEALD）和等离子体加强型化学气相沉积(PECVD)，并采用XPS、AFM、XRD等检测方法表征薄膜的各项性质。第一阶段先在Si(111)上生长氮化物，优化工艺参数，对氧含量、结晶度等做表征；第二阶段利用优化的参数在有机物基底上生长氮化物，并制作简单器件，表征电学性质。"/>
  </r>
  <r>
    <n v="2016"/>
    <s v="天津市"/>
    <s v="10055"/>
    <x v="30"/>
    <s v="201610055064"/>
    <s v="心脏监测报警及复苏可穿戴模拟系统"/>
    <x v="0"/>
    <s v="程瑶"/>
    <s v="1410426"/>
    <n v="4"/>
    <s v="高马利/1410434,李陈雪睿/1410442,彭志超/1410370"/>
    <s v="刘国华"/>
    <s v="教授"/>
    <n v="10000"/>
    <n v="10000"/>
    <n v="20000"/>
    <s v="机械工程"/>
    <s v="该模拟系统较为轻便，方便患者穿戴，可实时采集心跳信号，并进行处理分析，一旦检测到心跳异常时可以及时联系家人并启动急救装置进行自救，避免了患者不能得到及时救助的情况，同时可以解决护士心肺复苏质量较低的问题。具有现实意义以及可行性。"/>
  </r>
  <r>
    <n v="2016"/>
    <s v="天津市"/>
    <s v="10055"/>
    <x v="30"/>
    <s v="201610055065"/>
    <s v="倾斜错位式光纤M-Z干涉仪及二维传感应用"/>
    <x v="0"/>
    <s v="姚毅"/>
    <s v="1410507"/>
    <n v="4"/>
    <s v="盛婧/1410513,张文耀/1410510,王晶/1414053"/>
    <s v="张伟刚"/>
    <s v="教授"/>
    <n v="10000"/>
    <n v="10000"/>
    <n v="20000"/>
    <s v="交通运输工程"/>
    <s v="本项目以M-Z光纤干涉为基础,希望能设计出能够应用于二维平面传感的光纤M-Z干涉仪。该结构的特点主要在于两个垂直方向上的倾斜与错位,通过利用这两个特殊结构，能够使干涉仪在两个垂直方向上具有不对称性,从而实现干涉仪在二维平面内的传感测量。该干涉仪结构的灵感来自于以前课题组成员的研究,但与之前的成果不同的是,本项目的干涉仪加入了毛细管与错位这两个因素,拓展了干涉仪的应用范围,体现了项目的创新性。"/>
  </r>
  <r>
    <n v="2016"/>
    <s v="天津市"/>
    <s v="10055"/>
    <x v="30"/>
    <s v="201610055066"/>
    <s v="六方GaN/立方HfO2界面结构与性能的第一性原理计算"/>
    <x v="0"/>
    <s v="陈韵竹"/>
    <s v="1410425"/>
    <n v="4"/>
    <s v="邹博/1410421,王颖/1410457,宿国防/1410377"/>
    <s v="王卫超"/>
    <s v="教授"/>
    <n v="10000"/>
    <n v="10000"/>
    <n v="20000"/>
    <s v="信息与系统科学相关工程与技术"/>
    <s v="为减小MOS管的尺寸并提高处理速度，拟采用高电子迁移率的GaAs作为沟道材料，高介电常数HfO2材料作绝缘层。但此时界面态大量存在，拟添加GaN作中间过渡层。本项目通过第一性原理计算，探究六方GaN/立方HfO2界面的结构以及力学、电学性能；并探究氧含量对界面的影响，得出使得界面性能较优、稳定性较好的方案，以期为HfO2薄膜实际生长过程中氧浓度的设置提供理论上的建议。"/>
  </r>
  <r>
    <n v="2016"/>
    <s v="天津市"/>
    <s v="10055"/>
    <x v="30"/>
    <s v="201610055067"/>
    <s v="硅基等离子阵列天线的设计与仿真"/>
    <x v="0"/>
    <s v="华国亮"/>
    <s v="1410339"/>
    <n v="4"/>
    <s v="崔锦韬/1410323,韩荣坤/1410331,冯钊/1410327"/>
    <s v="刘会刚"/>
    <s v="副教授"/>
    <n v="10000"/>
    <n v="10000"/>
    <n v="20000"/>
    <s v="能源科学技术"/>
    <s v="本项目的目的在于分析和总结前人在可重构天线和横向PIN二极管研究上的成果，将横向PIN二极管和可重构天线技术相结合，探索设计一种新型的基于横向PIN二极管的硅基等离子阵列天线，实现频率和方向图的可重构。"/>
  </r>
  <r>
    <n v="2016"/>
    <s v="天津市"/>
    <s v="10055"/>
    <x v="30"/>
    <s v="201610055068"/>
    <s v="可拓展小型化多工器"/>
    <x v="0"/>
    <s v="沈鑫宇"/>
    <s v="1410374"/>
    <n v="5"/>
    <s v="包关羿/1410320,李晓楠/1410447,刘玥/1410450,孙志坤/1410378"/>
    <s v="赵新杰"/>
    <s v="教授"/>
    <n v="10000"/>
    <n v="10000"/>
    <n v="20000"/>
    <s v="电子与通信技术"/>
    <s v="随着通信系统发展，信息传递的发展方向更加偏向于低成本，低损耗，高效率。多工器因而得到广泛应用。传统的多工器普遍存在损耗过高、拥有信道数偏少、结构过于大型化的弊端而无法高效率传递信息。这个项目在利用人体耳蜗接受声波的仿生学结构的基础上研究一种新型结构，使得信道可以随意的拓宽、拓展。由于损耗干扰小，该结构也具有结构小型化的特点。小组将通过仿真，理论分析等验证结构的可行性。_x000d_"/>
  </r>
  <r>
    <n v="2016"/>
    <s v="天津市"/>
    <s v="10055"/>
    <x v="30"/>
    <s v="201610055069"/>
    <s v="远程中医综合诊疗系统的研发"/>
    <x v="0"/>
    <s v="张凯隆"/>
    <s v="1410410"/>
    <n v="5"/>
    <s v="阳春霞/1410468,庞淑琴/1410453,唐琦尧/1410382,蒋学垲/1410571"/>
    <s v="刘国华"/>
    <s v="教授"/>
    <n v="10000"/>
    <n v="0"/>
    <n v="10000"/>
    <s v="交通运输工程"/>
    <s v="项目总体内容是研发一种集中医“望、闻、问、切”诊疗手段于一身，操作简单的远程中医综合诊疗系统。该系统包括面色及舌苔视频诊断、患者语言声音问询诊断、脉搏诊断等诊断功能，以及诊断结果和建议处方生成及传输功能。"/>
  </r>
  <r>
    <n v="2016"/>
    <s v="天津市"/>
    <s v="10055"/>
    <x v="30"/>
    <s v="201610055070"/>
    <s v="光-表面等离激元-热电子高转化效率的非线性纳米金属锥"/>
    <x v="0"/>
    <s v="滕学智"/>
    <s v="1410383"/>
    <n v="3"/>
    <s v="姚广宇/1410404,陈思宇/1414029"/>
    <s v="匡登峰"/>
    <s v="教授"/>
    <n v="10000"/>
    <n v="10000"/>
    <n v="20000"/>
    <s v="交通运输工程"/>
    <s v="在实现光-表面等离激元-热电子的转化过程时，以往的研究往往使用线性的纳米金属锥，但是实现的两个效率均在30%以下。为了提高上述过程的转化效率，我们将设计并制造更尖的非线性纳米金属锥，目标是使转化效率达到30%以上，将在纳米传感和纳米成像方面发挥重要作用。"/>
  </r>
  <r>
    <n v="2016"/>
    <s v="天津市"/>
    <s v="10055"/>
    <x v="30"/>
    <s v="201610055071"/>
    <s v="基于机器视觉的汽车防疲劳驾驶App开发"/>
    <x v="0"/>
    <s v="刘冉冉"/>
    <s v="1410717"/>
    <n v="5"/>
    <s v="李佩文/1410716,辛文天/1410700,武闯/1410699,付曦燕/1412672"/>
    <s v="赵新"/>
    <s v="教授"/>
    <n v="10000"/>
    <n v="0"/>
    <n v="10000"/>
    <s v="土木建筑工程"/>
    <s v="研究目前存在的各种算法，用Opencv或Matlab编程，完成手机App的制作，联系车主进行实践和改进，申请专利，推广使用，与打车软件公司联系，将此功能嵌入打车软件。实施方法：以PEＲCLOS 做标准进行疲劳检测的系统，首先定位人脸，然后在人脸上定位人眼，最后判断人眼状态并进行统计，根据统计结果判断疲劳状态。"/>
  </r>
  <r>
    <n v="2016"/>
    <s v="天津市"/>
    <s v="10055"/>
    <x v="30"/>
    <s v="201610055072"/>
    <s v="基于BRO的网络入侵检测系统的研究与实现"/>
    <x v="0"/>
    <s v="胡誉川"/>
    <s v="1410666"/>
    <n v="5"/>
    <s v="高欢芝/1410665,张倚铭/1410682,程校/1410561,邱克帆/1410653"/>
    <s v="王志"/>
    <s v="讲师"/>
    <n v="10000"/>
    <n v="0"/>
    <n v="10000"/>
    <s v="机械工程"/>
    <s v="项目通过构建以设计更为合理、性能更为优越的Bro为基础架构的新一代网络入侵检测系统，将机器学习方法运用于该入侵检测系统，通过大量的训练，可以实现侦测特定的攻击模式、安全事件和其他可能被黑客利用的系统漏洞，并加强其侦测大量数据的能力，通过机器学习来侦测未知的攻击模式，最终弥补传统安全策略的不足。"/>
  </r>
  <r>
    <n v="2016"/>
    <s v="天津市"/>
    <s v="10055"/>
    <x v="30"/>
    <s v="201610055073"/>
    <s v="基于ZigBee和传感技术的校园服务系统设计"/>
    <x v="0"/>
    <s v="张兴达"/>
    <s v="1410606"/>
    <n v="5"/>
    <s v="张佳伟/1410409,郭蓓/1410436,贾笛/1410440,魏靖人/1410531"/>
    <s v="李涛"/>
    <s v="副教授"/>
    <n v="10000"/>
    <n v="5000"/>
    <n v="15000"/>
    <s v="计算机科学技术"/>
    <s v="以南开大学津南校区为着眼点，设计构建出一个集短距离定位、校园空气实时监测以方便师生学习工作的较完整的体系是本项目的目标。为了获取自行车的动态位置信息，将北斗导航模块整合在电子标签上，在自行车以正常速度移动时开启。由于只需获取大致路线，精度要求并不高。获取大量实时路线之后，通过算法进行分析，并生成相关图表，以了解在不同时间不同位置自行车的密度，更有利于有针对性的管理。"/>
  </r>
  <r>
    <n v="2016"/>
    <s v="天津市"/>
    <s v="10055"/>
    <x v="30"/>
    <s v="201610055074"/>
    <s v="基于多传感器技术的肌肉疲劳检测系统设计"/>
    <x v="0"/>
    <s v="董子源"/>
    <s v="1410722"/>
    <n v="4"/>
    <s v="申栋垚/1410726,何凡/1410724,许木胜/1410729"/>
    <s v="卢冶"/>
    <s v="实验师"/>
    <n v="10000"/>
    <n v="5000"/>
    <n v="15000"/>
    <s v="计算机科学技术"/>
    <s v="本团队尝试研究一出套基于可穿戴传感器设备，在不影响人正常活动情况下，能快捷准确地判断监测出使用者是否产生肌肉疲劳及疲劳程度的系统。希望能在该系统的检测下，可以及时地发现使用者身体产生肌肉疲劳的状况，发出相应的警告以干预使用者当前活动，从而避免使用者因肌肉疲劳导致更严重的疾病发生，为人体健康保驾护航。"/>
  </r>
  <r>
    <n v="2016"/>
    <s v="天津市"/>
    <s v="10055"/>
    <x v="30"/>
    <s v="201610055075"/>
    <s v="基于单目视觉的水下目标识别与的随动追踪"/>
    <x v="0"/>
    <s v="刘益发"/>
    <s v="1410529"/>
    <n v="5"/>
    <s v="于尊瑞/1410536,李文茹/1410617,严子峥/1411146,朱浩南/1410105"/>
    <s v="孙明竹"/>
    <s v="讲师"/>
    <n v="10000"/>
    <n v="0"/>
    <n v="10000"/>
    <s v="产品应用相关工程与技术"/>
    <s v="利用机器视觉、图像识别等技术，实现对水下特定目标的自动识别与随动追踪。应用到水下探测、开采等领域，可以实现水下的全自动化工作。本项目拟利用机器视觉、图像识别等技术，利用Raspberry Pi、摄像机、电动机等设备，组装水下自动追踪系统，实现对水下特定目标（例如球体）的自动识别与锁定追踪。"/>
  </r>
  <r>
    <n v="2016"/>
    <s v="天津市"/>
    <s v="10055"/>
    <x v="30"/>
    <s v="201610055076"/>
    <s v="基于视觉信息的四旋翼飞行器目标识别与跟踪"/>
    <x v="0"/>
    <s v="蒋静琦"/>
    <s v="1410691"/>
    <n v="4"/>
    <s v="万泽宇/1410530,李宁宁/1410693,刘璐/1410546"/>
    <s v="苑晶"/>
    <s v="副教授"/>
    <n v="10000"/>
    <n v="5000"/>
    <n v="15000"/>
    <s v="机械工程"/>
    <s v="现有四旋翼飞行器大多是使用GPS进行定位，视觉摄像头用来拍照并且传回人手中遥控器，通过人在遥控器上操作来实现飞行。一方面，遥控的操作方式无法实现飞行器的自主作业，另一方面，想通过人遥控来跟踪一个运动目标是比较困难的（人可能操作失误）。并且GPS在室内环境下无法使用，视觉传感器等具有信息丰富，价格便宜等优点，且在没有GPS信号或者复杂电磁环境下仍可使用。为此，本项目基于视觉与IMU传感器，研究四旋翼飞行器的目标检测、识别与跟踪问题，实现室内外环境下的无人机自主定位与大范围目标自动跟踪。 "/>
  </r>
  <r>
    <n v="2016"/>
    <s v="天津市"/>
    <s v="10055"/>
    <x v="30"/>
    <s v="201610055077"/>
    <s v="基于语义分析的智能图像编辑系统"/>
    <x v="0"/>
    <s v="赵泽坤"/>
    <s v="1310650"/>
    <n v="5"/>
    <s v="胡泽瑞/1410569,杨旭东/1410658,李丹阳/1410615,柴梓/1410559"/>
    <s v="程明明"/>
    <s v="副教授"/>
    <n v="10000"/>
    <n v="0"/>
    <n v="10000"/>
    <s v="计算机科学技术"/>
    <s v="我们希望设计一款具有交互性，实用性的图片处理Web应用，并希望在这样的一个工作的基础上，不断开发更多，更有意义和价值的内容和功能。将计算机视觉和图片处理领域的最新研究成功应用到人们的现实生活中，这不仅可以使人们的生活更加丰富多彩，也可以在另一方面，促进该领域的不断发展，迎接智能化社会的到来。"/>
  </r>
  <r>
    <n v="2016"/>
    <s v="天津市"/>
    <s v="10055"/>
    <x v="30"/>
    <s v="201610055078"/>
    <s v="“关爱女性险”及新险种共性开发方法的深度研究"/>
    <x v="0"/>
    <s v="花玮遥"/>
    <s v="1410613"/>
    <n v="5"/>
    <s v="孙兆国/1410588,刘静/1412687,王思璠/1410456,张洁/1411962"/>
    <s v="刘晓光_x000d_王刚"/>
    <s v="教授"/>
    <n v="10000"/>
    <n v="0"/>
    <n v="10000"/>
    <s v="管理学"/>
    <s v="我们的项目包括两个方面，一方面是新险种“关爱女性险”的开发，另一方面是新险种的开发方法的研究。“关爱女性险”是根据现阶段女性最易患病部位——胸部和保险相结合的一种新险种，是专为不同年龄、不同层次女性开发的一类险种。立足当今社会关爱女性良机，更加要注重女性第二特征胸部的疾病问题，在为女性胸部配置保险的同时也为女性胸部提供相对应的疗程服务。充分响应社会“关爱女性”主题，定期的胸部检查与服务可降低胸部疾病的发生率，且在胸部疾病的问题解决上有了一定的经济提供。"/>
  </r>
  <r>
    <n v="2016"/>
    <s v="天津市"/>
    <s v="10055"/>
    <x v="30"/>
    <s v="201610055079"/>
    <s v="动态手势识别及简单人机交互系统的设计与实现"/>
    <x v="0"/>
    <s v="宋群"/>
    <s v="1410734"/>
    <n v="4"/>
    <s v="吴紫荆/1410737,邓帮文/1410562,李向东/1410576"/>
    <s v="李涛_x000d_卢冶"/>
    <s v="副教授,实验师"/>
    <n v="10000"/>
    <n v="0"/>
    <n v="10000"/>
    <s v="交通运输工程"/>
    <s v="项目设计使用CMOS红外传感器通过黑白光谱的方式来感知环境，采用相应的分割策略将人体从背景环境中区分出来，即从噪音中提取有用信息，从而减少教学干扰；辨识人体部位、生成骨架模型匹配，接着进行动态手势识别和手势定义，让教师尽可能流畅自如地控制计算机。  应用该项目，教师仅仅用简单的手势，就可以简单控制电脑。例如幻灯片翻页、视屏播放、图像演示、放大缩小、调节音量等功能。利用人机交互，以一种更加人性化、智能化的方式，将老师从讲台上解放出来，从而提高教师的授课体验、远离电脑辐射，达到增加师生互动、活跃课堂氛围的效果"/>
  </r>
  <r>
    <n v="2016"/>
    <s v="天津市"/>
    <s v="10055"/>
    <x v="30"/>
    <s v="201610055080"/>
    <s v="基于非侵入式脑机接口的生物电信号反馈训练系统"/>
    <x v="0"/>
    <s v="李自然"/>
    <s v="1410725"/>
    <n v="5"/>
    <s v="陈国梁/1410560,王昱博/1410591,刘帆/1412618,谢夏婷/1410738"/>
    <s v="张涛"/>
    <s v="助理实验师"/>
    <n v="10000"/>
    <n v="0"/>
    <n v="10000"/>
    <s v="管理学"/>
    <s v="本项目希望能将脑机接口技术与生物电信号反馈训练技术结合起来，提高注意力与改善动作协调能力，增强学生学习能力。_x000d_近些年脑机接口逐渐成为国内外研究的热点，在很多关键问题上，尽管已经有了一些进展，但是在技术层面上仍然有许多问题需要解决，这些问题主要集中于脑电信号的采集与处理、信号的模式识别和控制系统的搭建上。本项目通过对人脑脑电波信号的提取处理和分析，针对大脑的薄弱环节，用专门制定的虚拟现实电脑游戏方式提高大脑利用效率，实现学习能力的提高。_x000d_"/>
  </r>
  <r>
    <n v="2016"/>
    <s v="天津市"/>
    <s v="10055"/>
    <x v="30"/>
    <s v="201610055081"/>
    <s v="基于密码技术的数据发布方法研究"/>
    <x v="0"/>
    <s v="谢贵洋"/>
    <s v="1410678"/>
    <n v="5"/>
    <s v="魏诗萌/1410676,张明明/1410681,郭中昊/1410645,宋朴/1410587"/>
    <s v="刘哲理"/>
    <s v="副教授"/>
    <n v="10000"/>
    <n v="0"/>
    <n v="10000"/>
    <s v="交通运输工程"/>
    <s v="在过去几年中，全球范围内又兴起了新一轮信息网络热潮，随着信息技术的快速发展，网络上的数据出现了爆炸式增长。大数据正成为有巨大价值的经济资产。保留格式加密（FPE）的初衷是为了解决数据库或者应用系统中敏感数据的加密问题。因为传统意义上的信息保护方法会对数据有不同程度的改变。K-匿名等在保护信息不被泄露的同时，也会一定程度地降低数据的可用性，使得对数据的善意使用也难以进行。而传统的加密则会使数据发生很大程度的改变，导致已有的算法不能继续使用，需要有很大程度的修改，加密后的数据也不能存储在原有结构中，会很大程度"/>
  </r>
  <r>
    <n v="2016"/>
    <s v="天津市"/>
    <s v="10055"/>
    <x v="30"/>
    <s v="201610055082"/>
    <s v="基于平移体扫描显示技术的真三维立体显示"/>
    <x v="0"/>
    <s v="张晓媛"/>
    <s v="1410739"/>
    <n v="5"/>
    <s v="李娜/1410731,姜帆/1410715,郑昊思/1410706,邹恒斐/1410707"/>
    <s v="孙广毅"/>
    <s v="副教授"/>
    <n v="10000"/>
    <n v="0"/>
    <n v="10000"/>
    <s v="信息与系统科学相关工程与技术"/>
    <s v="所谓“真三维显示”，是指被显示图像的每一个三维像素点（又称为“三维体素”或“体元”，Voxel）位于三维物理空间中的真实位置，每个体元的色彩和亮度可控，体元之间的相对空间位置关系真实地体现在三维显示系统中，从而组成真正意义上的三维空间图像。观察者可以通过变换观察位置从不同角度看到被显示图像的不同侧面。多个观察者可以同时从不同角度观察同一被显示三维物体，如同观察真实的三维物体一样。真三维显示能够带给观察者完备的心理和生理的三维感知信息，为理解三维图像和其中物体之间的空间关系提供了独特的手段。"/>
  </r>
  <r>
    <n v="2016"/>
    <s v="天津市"/>
    <s v="10055"/>
    <x v="30"/>
    <s v="201610055083"/>
    <s v="基于中国剩余定理的同态加密检索算法研究"/>
    <x v="0"/>
    <s v="静昱锋 "/>
    <s v="1412611"/>
    <n v="5"/>
    <s v="李仪琳/1412683,王冰蕊/1412692,韩煦/1412607,李晶晶/1005525"/>
    <s v="高铁杠"/>
    <s v="教授"/>
    <n v="10000"/>
    <n v="0"/>
    <n v="10000"/>
    <s v="社会学"/>
    <s v="在保证安全性的前提下，结合中国剩余定理对现有全同态加密算法进行改进或者设计新的同态加密算法，并在理论研究及实践中证明新算法的性能更优良，能够控制加密的公钥尺寸即密文维数的增长。"/>
  </r>
  <r>
    <n v="2016"/>
    <s v="天津市"/>
    <s v="10055"/>
    <x v="30"/>
    <s v="201610055084"/>
    <s v="基于Cardboard的宇宙漫游设计与实现"/>
    <x v="0"/>
    <s v="刘嘉洋"/>
    <s v="1412620"/>
    <n v="5"/>
    <s v="陈戈/1412601,付榆童/1412673,刘喜洋/1412620,叶承卫/1412654"/>
    <s v="师文轩"/>
    <s v="副教授"/>
    <n v="10000"/>
    <n v="0"/>
    <n v="10000"/>
    <s v="法学"/>
    <s v="项目主要让使用者通过带上Google Cardboard眼镜，借助于任意一款手机，利用VR技术，模拟宇航员环游宇宙的情景，沉浸式体验在星空中遨游的感觉。同时使用者可以选择不同的星体，星体不仅包括太阳和月球，还包括太阳系中其它七大行星；可以观测的现象不限于日食和月食，还包括任意星体的远、中、近三个距离层次的景象；同时使用者可以体验的场景除了宇宙空间和星体表面，还包括太空舱内的构造细节。"/>
  </r>
  <r>
    <n v="2016"/>
    <s v="天津市"/>
    <s v="10055"/>
    <x v="30"/>
    <s v="201610055085"/>
    <s v="吲哚与α,β-不饱和酮及硝基烯烃间的Friedel-Crafts反应研究_x000d__x000d_"/>
    <x v="0"/>
    <s v="苏宛琦"/>
    <s v="1410914"/>
    <n v="3"/>
    <s v="宋兰蓝/1410914,高元甲/1410755"/>
    <s v="李华斌"/>
    <s v="助理研究员"/>
    <n v="10000"/>
    <n v="20000"/>
    <n v="30000"/>
    <s v="管理学"/>
    <s v="设计合成5种（手性）伯胺-磷酸双官能团有机催化剂，它们将主要用于催化吲哚与烯酮和硝基烯烃间的Friedel-Crafts反应。根据反应结果，筛选出1-2个具有较好催化活性的双功能有机小分子催化剂，并为3-取代吲哚酮类化合物（A）和3-取代吲哚硝基类化合物（B）的合成提供便捷、高效的途径。"/>
  </r>
  <r>
    <n v="2016"/>
    <s v="天津市"/>
    <s v="10055"/>
    <x v="30"/>
    <s v="201610055086"/>
    <s v="系列手性配合物的制备、表征及生物活性探讨"/>
    <x v="0"/>
    <s v="张海静"/>
    <s v="1410935"/>
    <n v="4"/>
    <s v="樊琦/1410954,肖熠程/1414012,隋谨伊/1414025"/>
    <s v="田金磊"/>
    <s v="副教授"/>
    <n v="10000"/>
    <n v="20000"/>
    <n v="30000"/>
    <s v="计算机科学技术"/>
    <s v="本项目将在课题组已有的科研基础之上，以配体设计为引导，以手性金属配合物的设计合成表征为基础，旨在寻求高效核酸断裂试剂，同时探索手性因素对化合物活性的影响。"/>
  </r>
  <r>
    <n v="2016"/>
    <s v="天津市"/>
    <s v="10055"/>
    <x v="30"/>
    <s v="201610055087"/>
    <s v="锌配合物催化的炔丙胺与常压二氧化碳的羧化环化反应_x000d_"/>
    <x v="0"/>
    <s v="王思远"/>
    <s v="1410920"/>
    <n v="3"/>
    <s v="王琦/1410919,林昊男/1410988"/>
    <s v="何良年"/>
    <s v="教授,博导"/>
    <n v="10000"/>
    <n v="20000"/>
    <n v="30000"/>
    <s v="计算机科学技术"/>
    <s v="以CO2为合成子，通过与炔丙胺类化合物的羧化环化反应合成噁唑啉酮类化合物具有原料易得、反应原子经济性100%的特点，符合绿色化学的理念。我们拟采用金属锌盐，通过匹配合适的配体，原位生成高活性的锌配合物来催化该反应在温和条件（常压CO2气体，接近室温的反应温度）下高效高选择性的得到噁唑啉酮产品，从另一方面，也为CO2气体的有效固定及资源化利用提供一套廉价高效、环境友好的催化策略。"/>
  </r>
  <r>
    <n v="2016"/>
    <s v="天津市"/>
    <s v="10055"/>
    <x v="30"/>
    <s v="201610055088"/>
    <s v="吡咯并[4,3,2-de]喹啉衍生物的合成及生物活性研究"/>
    <x v="0"/>
    <s v="潘烁炯"/>
    <s v="1410796"/>
    <n v="3"/>
    <s v="茅致远/1410793,王建伟/1410809"/>
    <s v="贺峥杰"/>
    <s v="教授"/>
    <n v="10000"/>
    <n v="20000"/>
    <n v="30000"/>
    <s v="计算机科学技术"/>
    <s v="本申请项目，从简单易得的3-酰基亚甲基-靛红为原料，实现了具有三元氮杂稠环骨架的多取代二氢吡咯并[4,3,2-de]喹啉衍生物合成和吡咯并[4,3,2-de]喹啉三元稠杂环骨架。不仅可以为构建具有结构多样性和重要生物活性的吡咯并[4,3,2-de]喹啉类化合物提供高效、高选择性、通用的合成方法，而且也为该类具有潜在抗癌活性的生物活性分子提供研究基础；同时，本项目可以在已有基础上进一步促进有机磷试剂在有机合成中的应用，丰富和完善Huisgen内盐反应性研究"/>
  </r>
  <r>
    <n v="2016"/>
    <s v="天津市"/>
    <s v="10055"/>
    <x v="30"/>
    <s v="201610055089"/>
    <s v="新型NNN钳式配体钴络合物的构筑、表征及催化性能的研究"/>
    <x v="0"/>
    <s v="杨普苏"/>
    <s v="1410833"/>
    <n v="3"/>
    <s v="杨普苏/1410833,夏永亮/1410821,姚向阳/1410836"/>
    <s v="关冰涛"/>
    <s v="研究员"/>
    <n v="10000"/>
    <n v="20000"/>
    <n v="30000"/>
    <s v="管理学"/>
    <s v="钳形配体具有很强的稳定络合物的功能，对于降低催化剂的使用量具有重要的意义。并且第一过渡系金属钴储量富、价格便宜、环境友好,具有很好的生物兼容性，符合可持续发展化学的要求, 近年来受到广泛关注。此项目有如下内容：1.金属络合物催化小分子的惰性化学键的活化_x000d_2.金属络合物催化醇脱氢合成羰基化合物_x000d_3.金属络合物催化醇胺合成亚胺和胺_x000d_4.金属络合物催化醇脱氢合成羧酸化合物 5.金属络合物催化其它反应_x000d_"/>
  </r>
  <r>
    <n v="2016"/>
    <s v="天津市"/>
    <s v="10055"/>
    <x v="30"/>
    <s v="201610055090"/>
    <s v="用于制备亚胺/CO交替共聚Ⅱ代催化剂的N-(α-氯代烷基)酰胺的合成与性质研究"/>
    <x v="0"/>
    <s v="薄尊伟"/>
    <s v="1410981"/>
    <n v="4"/>
    <s v="张子立/1410964,冯贺英/1410967,郭一畅/1410968"/>
    <s v="孙怀林"/>
    <s v="教授"/>
    <n v="10000"/>
    <n v="20000"/>
    <n v="30000"/>
    <s v="管理学"/>
    <s v="通过酰基卤代物与亚胺反应生成的N-(α-氯代烷基)酰胺，其性质非常活泼，可用于制备亚胺/CO交替共聚反应的第Ⅱ代催化剂。我们希望通过制备不同结构的这类卤代物，来研究它们的合成反应和化学性质，并进一步探索它们在有机合成中的用途。"/>
  </r>
  <r>
    <n v="2016"/>
    <s v="天津市"/>
    <s v="10055"/>
    <x v="30"/>
    <s v="201610055091"/>
    <s v="超大极性介质促进的分子内Tial-to-Head串联环化反应"/>
    <x v="0"/>
    <s v="张凯瑞"/>
    <s v="1410849"/>
    <n v="3"/>
    <s v="张子晗/1410852,郑烁然/1410855"/>
    <s v="渠瑾"/>
    <s v="教授"/>
    <n v="10000"/>
    <n v="20000"/>
    <n v="30000"/>
    <s v="社会学"/>
    <s v="超大极性介质促进分子内Tial-to-Head串联环化反应，利用氟代醇弱酸性、弱亲核性和强致电离能力稳定碳正离子和自由基，通过增加介质的极性和加入亲核能力极弱的大阴离子稳定反应过程中产生的碳正离子，例如HFIP（六氟异丙醇）等，尝试在不同溶剂和盐的组合以及不同的底物浓度和盐浓度，以及不同反应温度对分子内Tial-to-Head串联环化反应的影响。"/>
  </r>
  <r>
    <n v="2016"/>
    <s v="天津市"/>
    <s v="10055"/>
    <x v="30"/>
    <s v="201610055092"/>
    <s v="离子液体催化基于Knoevenagel–Michael串联反应合成吡喃、吡唑类杂环化合物研究"/>
    <x v="0"/>
    <s v="杨成"/>
    <s v="1410830"/>
    <n v="3"/>
    <s v="刘彤/1410899,李明明/1410771"/>
    <s v="徐大振"/>
    <s v="副教授"/>
    <n v="10000"/>
    <n v="20000"/>
    <n v="30000"/>
    <s v="计算机科学技术"/>
    <s v="利用环状烷基离子液体催化剂，在绿色的反应条件下，以“一锅”法反应方式，通过Knoevenagel–Michael串联反应，来高效、快速合成一些重要杂环化合物。在此项目中我们选取了含有吡喃和吡唑的三类杂环化合物作为研究对象，在对各种反应条件优化后，得到制备这些化合物便捷、高效的合成方法。"/>
  </r>
  <r>
    <n v="2016"/>
    <s v="天津市"/>
    <s v="10055"/>
    <x v="30"/>
    <s v="201610055093"/>
    <s v="有机三价碘试剂FPID介导的成肽反应研究"/>
    <x v="0"/>
    <s v="陈泽锋"/>
    <s v="1410748"/>
    <n v="3"/>
    <s v="姜昱华/1410765,贺家豪/1410757"/>
    <s v="张弛"/>
    <s v="教授"/>
    <n v="10000"/>
    <n v="20000"/>
    <n v="30000"/>
    <s v="电子与通信技术"/>
    <s v="我们设计、合成了有机三价碘试剂Iodosodilactone的高活性衍生物FPID，配合强亲核性的膦试剂(4-MeOC6H4)3P可以介导标准氨基酸以及大位阻氨基酸的成肽反应。该反应体系条件温和（室温），反应速度快（30 min内），无需添加外消旋抑制剂。同时，我们采取片段汇聚合成策略，使用该新型偶联体系成功地完成了杂五肽保护型亮氨酸脑啡肽的合成。和传统的成肽反应体系相比，FPID易于再生，可循环使用，同时，该体系在大位阻氨基酸的成肽反应中有优异的表现。"/>
  </r>
  <r>
    <n v="2016"/>
    <s v="天津市"/>
    <s v="10055"/>
    <x v="30"/>
    <s v="201610055094"/>
    <s v="抗HCV药物索菲布韦产业化工艺研究"/>
    <x v="0"/>
    <s v="付嘉欣"/>
    <s v="1410754"/>
    <n v="3"/>
    <s v="杜思毅/1410753,高增辉/1410756"/>
    <s v="苗志伟"/>
    <s v="教授"/>
    <n v="10000"/>
    <n v="20000"/>
    <n v="30000"/>
    <s v="信息与系统科学相关工程与技术"/>
    <s v="索非布韦（Sofosbuvir）是一款高效的抗丙型肝炎药物，目前我国国内还没有批准进口索菲布韦，即便所有的临床试验与审批程序顺利通过，索菲布韦正式进入中国市场至少需要3到5年，甚至更长时间。开发出具有自主知识产权的索菲布韦生产工艺契合国家对防控重大病毒性传染病、保障公共安全、促进社会稳定的战略需求。"/>
  </r>
  <r>
    <n v="2016"/>
    <s v="天津市"/>
    <s v="10055"/>
    <x v="30"/>
    <s v="201610055095"/>
    <s v="核小体DNA中核糖核苷酸的损伤机制"/>
    <x v="0"/>
    <s v="程祎然"/>
    <s v="1410994"/>
    <n v="3"/>
    <s v="任远博/1410990,谈东智/1410801"/>
    <s v="周传政"/>
    <s v="研究员"/>
    <n v="10000"/>
    <n v="20000"/>
    <n v="30000"/>
    <s v="信息与系统科学相关工程与技术"/>
    <s v="DNA是遗传信息的载体，保证DNA的完整及其遗传信息的正确传递对细胞至关重要。然而DNA损伤却无处不在，细胞对DNA损伤的修复也在时刻发生。DNA损伤修复与细胞的衰老和死亡密切相关。目前对于体外游离DNA链中掺杂RNA的损伤修复机理有较为深入的研究，但对核小体DNA中掺杂RNA的损伤修复机制，我们所知甚少，而核小体是真核细胞内DNA的主要存在形式。我们拟通过向核小体DNA中定向引入RNA的方式，来探究核小体DNA中掺杂RNA的损伤机制。"/>
  </r>
  <r>
    <n v="2016"/>
    <s v="天津市"/>
    <s v="10055"/>
    <x v="30"/>
    <s v="201610055096"/>
    <s v="超长余辉材料的合成及其光伏电池中的应用"/>
    <x v="0"/>
    <s v="曾祥仲"/>
    <s v="1410843"/>
    <n v="3"/>
    <s v="周子申/1410862,陈阳/1310721"/>
    <s v="王荷芳"/>
    <s v="副教授"/>
    <n v="10000"/>
    <n v="20000"/>
    <n v="30000"/>
    <s v="机械工程"/>
    <s v="长余辉材料具有经过在特定波长范围光线照射，移去光源后又能持续发光的性质，其在光伏电池等多个领域都有广阔的应用前景，本次实验中，我们采取高温固相法制备长余辉材料，在对产物进行各种参数检验后，将其官能化并应用于太阳能面板上，并对其受太阳光激发后的各类电学性质进行测量与分析；本次实验中，我们将不同于以往，拟合成具有超长余辉和长发射波长的镓锗酸锌类长余辉纳米粒子，并将其应用于光伏电池。本次实验成员由三位本科生共同完成，希望在这次课题中提高阅读文献的能力，并学习一些新的实验室技能，培养出对科研的浓厚兴趣。"/>
  </r>
  <r>
    <n v="2016"/>
    <s v="天津市"/>
    <s v="10055"/>
    <x v="30"/>
    <s v="201610055097"/>
    <s v="绿化植物对雾霾污染的生态响应及机理研究"/>
    <x v="0"/>
    <s v="王润玺"/>
    <s v="1411138"/>
    <n v="3"/>
    <s v="王鑫/1411196,午红蕊/1411199"/>
    <s v="石福臣"/>
    <s v="教授"/>
    <n v="10000"/>
    <n v="20000"/>
    <n v="30000"/>
    <s v="土木建筑工程"/>
    <s v="    雾霾在城区—→郊区—→山区又有明显的强度递减现象。本项目期望通过科学采集北京、天津城区、郊区、山区等不同地区8种常绿针叶绿化植物的叶片，分析不同地区重金属污染物在针叶中的积累浓度，以及植物对于污染物胁迫生理反应指标，揭示绿化植物在城乡不同环境质量下的污染程度。并且通过差速离心或荧光标记的方法研究重金属污染物在植物中的亚细胞定位。"/>
  </r>
  <r>
    <n v="2016"/>
    <s v="天津市"/>
    <s v="10055"/>
    <x v="30"/>
    <s v="10055098"/>
    <s v="戊吡虫胍对棉铃虫中枢神经细胞离子通道的作用机理研究"/>
    <x v="0"/>
    <s v="杨纯叶"/>
    <s v="1411207"/>
    <n v="4"/>
    <s v="任文冉/1411191,周笛/1411226,熊彧秀/1411203"/>
    <s v="贺秉军"/>
    <s v="副教授"/>
    <n v="10000"/>
    <n v="20000"/>
    <n v="30000"/>
    <s v="机械工程"/>
    <s v="    目前农药现状是利用率低、高污染和加剧害虫抗药性产生，因而改善这种现状很有必要。戊吡虫胍是一种结合了新烟碱类和缩胺基脲类活性结构单元的分子，是硝基羧氨基胍类化合物，是一种新型杀虫剂。而棉铃虫是一种危害范围极广的害虫，且是杀虫剂检测的良好实验材料。本项目用棉铃虫作为实验材料进行对戊吡虫胍作用机理的研究。急性分离并培养棉铃虫中枢神经细胞，用膜片钳的全细胞记录模式来记录药物对不同龄期棉铃虫中枢神经细胞离子通道的影响，通过采集的数据分析得出这种新型杀虫剂的作用位点、作用机理，进而指导该药物的科学使用，延缓害"/>
  </r>
  <r>
    <n v="2016"/>
    <s v="天津市"/>
    <s v="10055"/>
    <x v="30"/>
    <s v="201610055099"/>
    <s v="自然教育绘本--基于南开大学常见动植物汇编"/>
    <x v="0"/>
    <s v="田桦"/>
    <n v="1411130"/>
    <n v="4"/>
    <s v="宫书钰/1412563,刘瑾/1412565,马跃维/1510811,田桦/1411130"/>
    <s v="魏远,楼恒"/>
    <s v="实验师,助教"/>
    <n v="10000"/>
    <n v="0"/>
    <n v="10000"/>
    <s v="信息与系统科学相关工程与技术"/>
    <s v="    自然教育绘本制作是一个通过收集南开大学校内常见动植物信息，运用专业的生物学知识和绘本图片制作技术进行动植物信息的分类整理，从而制作南开第一本自然教育绘本的项目。本项目重点实施对象为亲子，希望在城市化迅速发展的今天孩子们可以通过自然绘本更进一步的去了解自然，同时本项目希望制作的南开大学常见动 植物绘本集可以成为南开大学的明信片，进一步拉动校内及周边地域的文化创意产业的发展。"/>
  </r>
  <r>
    <n v="2016"/>
    <s v="天津市"/>
    <s v="10055"/>
    <x v="30"/>
    <s v="201610055100"/>
    <s v="基于少量物种分布数据的空间分布模型可信度研究"/>
    <x v="0"/>
    <s v="王志辉"/>
    <n v="1410244"/>
    <n v="4"/>
    <s v="王惠远/1410071,寮亦威/1410212,陈浠元/1510703"/>
    <s v="卜文俊,王兆军"/>
    <s v="教授,教授"/>
    <n v="10000"/>
    <n v="0"/>
    <n v="10000"/>
    <s v="信息与系统科学相关工程与技术"/>
    <s v="本次研究旨在通过对软件内的数学模型进行分析研究，比较各个参数的贡献度，并调整预测结果可能性阈值，通过统计学的知识，比较可信度较高的区域内样本点数差 异造成的影响以及数据化这些差异，以期得到在一定约束条件内的可信区域，为基于少量分布数据确定物种分布范围提供理论基础和数据支持。"/>
  </r>
  <r>
    <n v="2016"/>
    <s v="天津市"/>
    <s v="10055"/>
    <x v="30"/>
    <s v="201610055101"/>
    <s v="通过CRISPR/Cas9和HR技术改造莱茵衣藻氢化酶基因启动子，提高其产氢效率"/>
    <x v="0"/>
    <s v="邢晓萌"/>
    <n v="1411202"/>
    <n v="3"/>
    <s v="肖柳荣/1411143,彭亮/1411123"/>
    <s v="陈德富"/>
    <s v="教授"/>
    <n v="10000"/>
    <n v="20000"/>
    <n v="30000"/>
    <s v="计算机科学技术"/>
    <s v="    本实验利用CRISPR/Cas9基因定向编辑技术，敲除莱茵衣藻细胞核内原有的氢化酶基因的启动子，同时，利用HR同源重组技术插入一个新的启动子—— CMV35S启动子，使氢化酶基因能够高效表达，产生大量氢化酶，从而有更多的H+被还原为H2，最终达到产氢效率增加的目的。"/>
  </r>
  <r>
    <n v="2016"/>
    <s v="天津市"/>
    <s v="10055"/>
    <x v="30"/>
    <s v="201610055102"/>
    <s v="校园常见园林植物典型分类特征的影像数据库建立"/>
    <x v="0"/>
    <s v="戴晓芙"/>
    <s v="1411164"/>
    <n v="5"/>
    <s v="林康祺/1411112,严志文/1411145,梁静茜/1510803,雷佳伟/1510715"/>
    <s v="沈广爽"/>
    <s v="实验师"/>
    <n v="10000"/>
    <n v="0"/>
    <n v="10000"/>
    <s v="信息与系统科学相关工程与技术"/>
    <s v="    以校园植物为主，建立校园常见园林植物典型分类特征影像数据库，对传统描述性分类特征进行图片补充，并借助于微信推广，使分类特征简明易懂，让学习者可以更容易学习专业的分类学知识。"/>
  </r>
  <r>
    <n v="2016"/>
    <s v="天津市"/>
    <s v="10055"/>
    <x v="30"/>
    <s v="201610055103"/>
    <s v="白念珠菌Arfs蛋白的鉴定及其功能的研究 "/>
    <x v="0"/>
    <s v="霍达"/>
    <n v="1410034"/>
    <n v="5"/>
    <s v="李虹悦/1411175,彭琪/1411189,梁安坪/1411177,李洋/1413094"/>
    <s v="李明春"/>
    <s v="教授"/>
    <n v="10000"/>
    <n v="20000"/>
    <n v="30000"/>
    <s v="管理学"/>
    <s v="    近年来，白念珠菌的深度感染逐年上升，致死率较高。本研究通过对Arfs基因进行同源性比对，构建其Arfs缺失株及回补株，在此基础上深入研究Arfs蛋白在白念珠菌生长、压力应答、形态发生以及分泌途径等方面的作用。从而丰富人们对Arfs GTPase的认识，为临床治疗白念珠菌感染提供新的思路。"/>
  </r>
  <r>
    <n v="2016"/>
    <s v="天津市"/>
    <s v="10055"/>
    <x v="30"/>
    <s v="201610055104"/>
    <s v="枸杞的主要的病虫害蚜虫和红瘿蚊的生物防治应用性探究"/>
    <x v="0"/>
    <s v="黑金虎"/>
    <n v="14111098"/>
    <n v="5"/>
    <s v="高洋洋/1411096,巩彤阳/1411097,黄翠清/1411099,马子龙/1411116"/>
    <s v="阮维斌"/>
    <s v="研究员"/>
    <n v="10000"/>
    <n v="20000"/>
    <n v="30000"/>
    <s v="计算机科学技术"/>
    <s v="    枸杞是重要的药食两用植物，然而多年来其病虫害的防治总是依赖于化学农药，这存在着极大的健康隐患。蚜虫与红瘿蚊是众多虫害中最主要的两种，本项目组通过对这两种害虫的天敌——昆虫病原线虫和蚜茧蜂进行筛选、研究、培育，并进行防治实验，以期得到有效且成本最低的生物防治参量，并在宁夏地区进行推广，同时达到训练我们自身实验技能、培养科研素养的目标。"/>
  </r>
  <r>
    <n v="2016"/>
    <s v="天津市"/>
    <s v="10055"/>
    <x v="30"/>
    <s v="201610055105"/>
    <s v="脂肪细胞产生的缺氧诱导因子对巨噬细胞极化的影响及其机制研究"/>
    <x v="0"/>
    <s v="王天泽"/>
    <n v="1411248"/>
    <n v="5"/>
    <s v="那伟楠/1411276,胡华宇/1411235,黄逸/1411236,蒋晓莹/1411272"/>
    <s v="杨荣存"/>
    <s v="教授"/>
    <n v="10000"/>
    <n v="20000"/>
    <n v="30000"/>
    <s v="电子与通信技术"/>
    <s v="肥胖者脂肪组织中巨噬细胞主要为M1型，而正常人脂肪组织中巨噬细胞主要为M2型。肥胖者脂肪组织处于缺氧状态，这会使其分泌缺氧诱导因子，我们猜想是不是脂肪细胞通过产生缺氧诱导因子诱导单核细胞及M2型巨噬细胞向M1型方向转化并浸润。整体实验思路围绕缺氧诱导因子对单核细胞及M2型巨噬细胞向M1型方向分化的影响展开，并进一步深入探讨缺氧诱导因子的作用机制，我们猜想单核细胞膜上缺氧诱导因子受体存在，所以我们最后用far-western法检测受体存在与否。"/>
  </r>
  <r>
    <n v="2016"/>
    <s v="天津市"/>
    <s v="10055"/>
    <x v="30"/>
    <s v="201610055106"/>
    <s v="Dystrophin基因外显子内剪接调控元件的研究"/>
    <x v="0"/>
    <s v="崔昊"/>
    <n v="1411232"/>
    <n v="3"/>
    <s v="李硕/1311216,张小燕/1411294"/>
    <s v="张竹君"/>
    <s v="副教授"/>
    <n v="10000"/>
    <n v="20000"/>
    <n v="30000"/>
    <s v="管理学"/>
    <s v="DMD是由于Dystrophin基因突变引起而导致的一种儿童遗传病。对该病进行基因筛查、出生前诊断和遗传咨询是降低发病率的关键。目前，利用反义寡核苷酸药物（AON）药物治疗已成为最具研究前景的治疗方式。本项目通过研究外显子内各部分序列在剪接调控中的作用，寻找有效的剪接调控元件。所得结果可为设计和开发靶向51和45号外显子的AON药物提供理论基础，具有较好的临床应用前景。"/>
  </r>
  <r>
    <n v="2016"/>
    <s v="天津市"/>
    <s v="10055"/>
    <x v="30"/>
    <s v="201610055107"/>
    <s v="七叶皂苷与表柔比星联合用药对乳腺癌治疗效果的影响"/>
    <x v="0"/>
    <s v="张弛"/>
    <s v="1411254"/>
    <n v="5"/>
    <s v="张孝静/1411295,赵赫/1411296,张智斌/1411255,曹珂杰/1411300_x000d_"/>
    <s v="杨爽"/>
    <s v="副教授"/>
    <n v="10000"/>
    <n v="20000"/>
    <n v="30000"/>
    <s v="管理学"/>
    <s v="实验的目的是检测七叶皂苷对化疗药物表柔比星治疗乳腺癌的增敏作用 ，并探究这种联合用药方式的临床意义，提高化疗对乳腺癌的治疗效果。技术路线是：1 培养MDA-MB-231乳腺癌细胞 ，2建立小鼠乳腺癌移植模型，3，通过记录肿瘤大小，乘量小鼠体重，比较对照组和实验组数据等方法检测药物效果，4通过免疫组化检测化疗耐药相关指标的变化，如ZEB1、Cyclin D1、BcL-x等。"/>
  </r>
  <r>
    <n v="2016"/>
    <s v="天津市"/>
    <s v="10055"/>
    <x v="30"/>
    <s v="201610055108"/>
    <s v="探究肿瘤微环境中MCT4对NK细胞杀伤作用的影响"/>
    <x v="0"/>
    <s v="吴庆珍"/>
    <s v="1411288"/>
    <n v="5"/>
    <s v="何娟/1411269,张超/1411253,汪澈/1411271,吴培昕/1411281_x000d_"/>
    <s v="王悦"/>
    <s v="副教授"/>
    <n v="10000"/>
    <n v="20000"/>
    <n v="30000"/>
    <s v="计算机科学技术"/>
    <s v="本实验旨在在体外和小鼠体内分别建立肿瘤微环境模型，探究MCT4分子对肿瘤微环境中NK细胞功能的影响及可能机制。通过MCT4分子抑制剂降低MCT4分子的功能与活性，检测微环境中pH的改变，观察NK细胞在肿瘤微环境中的数量及功能变化，旨在为与MCT4分子相关的抗肿瘤临床药物研发奠定理论基础。"/>
  </r>
  <r>
    <n v="2016"/>
    <s v="天津市"/>
    <s v="10055"/>
    <x v="30"/>
    <s v="201610055109"/>
    <s v="Sirt3信号通路在白藜芦醇心肌保护作用中的机制"/>
    <x v="0"/>
    <s v="吴迪"/>
    <s v=" 1411286"/>
    <n v="4"/>
    <s v="李钊/1411274,王绫欢/1411284,付力伟/1411233"/>
    <s v="李静"/>
    <s v="副教授"/>
    <n v="10000"/>
    <n v="20000"/>
    <n v="30000"/>
    <s v="法学"/>
    <s v="本实验的研究目的是探讨在心肌细胞缺血再灌注损伤中，SIRT3对mPTP开放的影响，以及对mPTP各组分表达的影响，从而确立白藜芦醇通过调节mPTP开放保护心肌细胞的作用靶点，进一步阐明白藜芦醇在缺血再灌注损伤心肌保护中的作用机制，为设计新颖有效的心脏保护措施提供科学依据。"/>
  </r>
  <r>
    <n v="2016"/>
    <s v="天津市"/>
    <s v="10055"/>
    <x v="30"/>
    <s v="201610055110"/>
    <s v="MMP8I在脑缺血损伤中的保护作用及机制"/>
    <x v="0"/>
    <s v="邵妍"/>
    <s v="1411278"/>
    <n v="2"/>
    <s v="马心怡/1411275"/>
    <s v="金大庆"/>
    <s v="副教授"/>
    <n v="10000"/>
    <n v="20000"/>
    <n v="30000"/>
    <s v="环境科学技术及资源科学技术"/>
    <s v="缺血性脑血管疾病是一类严重威胁人类健康的疾病,是由多种作用机制引起的，目前并没有良好的治疗方法。我们的前期研究发现MMP-8抑制剂（MMP8I）能显著抑制小胶质细胞激活时产生的炎性细胞因子以及炎症介质NO和PGE2。加之其体外已证实的对多种酶的直接抑制作用，我们推测MMP8I很可能对脑缺血损伤具有很好的保护作用，且这种作用是通过多靶点的MMP8依赖性与非依赖性的机制共同实现的。综上所述，我们拟在前期工作的基础上，证实MMP8I对脑缺血损伤的抑制作用与机制，阐明其MMP8依赖与非依赖机制并以此研究MMP8I"/>
  </r>
  <r>
    <n v="2016"/>
    <s v="天津市"/>
    <s v="10055"/>
    <x v="30"/>
    <s v="201610055111"/>
    <s v="新型肝素衍生物的合成及体内抗血栓活性的研究"/>
    <x v="0"/>
    <s v="唐白雪"/>
    <s v="1413107"/>
    <n v="4"/>
    <s v="苏美华/1413106,王姝文/1413108,王骁潇/1413109,翟冰慧/1413122"/>
    <s v="赵炜"/>
    <s v="副教授"/>
    <n v="10000"/>
    <n v="20000"/>
    <n v="30000"/>
    <s v="电子与通信技术"/>
    <s v="目标分子Rrt1.2-2是一种五糖衍生物，经过对其逆合成分析可知，Rrt1.2-2由DEFGH五个单糖组成，我们首先合成单糖E,与已有的单糖D和单糖F合成三糖供体，已有的单糖G和单糖H合成二糖受体，再经“3+2”汇聚式合成策略合成一个全保护五糖，最后经磺酸化后得到目标分子。然后在实验小鼠的静脉中分别注入人凝血酶和目标分子，研究Rrt1.2-2的体内抗血栓活性和药代动力学性质。"/>
  </r>
  <r>
    <n v="2016"/>
    <s v="天津市"/>
    <s v="10055"/>
    <x v="30"/>
    <s v="201610055112"/>
    <s v="具有光控“原位载-释药”特性的新型聚合物胶束的制备及性能研究"/>
    <x v="0"/>
    <s v="董志伟"/>
    <s v="1413055"/>
    <n v="4"/>
    <s v="柴莉莎/1413078,谭贤明/1413065,支冠文/1413127"/>
    <s v="王燕铭"/>
    <s v="副教授"/>
    <n v="10000"/>
    <n v="20000"/>
    <n v="30000"/>
    <s v="材料科学"/>
    <s v="本组课题为：具有光控“载-释药”特性的新型聚合物胶束的制备及性能研究。旨在研究将疏水性的抗癌药物作为双亲性共聚物结构中的疏水链节，合成载药量更高的聚合物胶束。另外，在该聚合物胶束内包载上转换材料，在达到光控响应的定时、定点、定速释放的同时减小对机体的副作用。再对相关的聚合物胶束进行有关性质、毒性的表征。"/>
  </r>
  <r>
    <n v="2016"/>
    <s v="天津市"/>
    <s v="10055"/>
    <x v="30"/>
    <s v="201610055113"/>
    <s v="筋骨草中具有促进神经轴突生长活性的neo-clerodane型二萜的研究"/>
    <x v="0"/>
    <s v="陈洪伟"/>
    <s v="1413054"/>
    <n v="3"/>
    <s v="李雯/1413093,陈艳/1413080"/>
    <s v="郭远强"/>
    <s v="教授"/>
    <n v="10000"/>
    <n v="20000"/>
    <n v="30000"/>
    <s v="纺织科学技术"/>
    <s v="本项目的最终目的是提取出天然药物筋骨草中的有效成分，并运用分离手段和波谱技术等得到15个以上纯度较好的neo-clerodane型二萜类化合物，并利用PC12体外细胞筛选模型进行生物活性测试，从而得到结论。科研的计划是先进行天然药物实验室中各项设备的技术学习，并按照计划的时间表进行实验，不断总结经验，积累科研素养，为以后进一步的科研道路作铺垫。 "/>
  </r>
  <r>
    <n v="2016"/>
    <s v="天津市"/>
    <s v="10055"/>
    <x v="30"/>
    <s v="201610055114"/>
    <s v="具有自身佐剂效应的TACAs聚合物胶束用于肿瘤免疫治疗探索"/>
    <x v="0"/>
    <s v="张曼倩"/>
    <s v="1413125"/>
    <n v="4"/>
    <s v="杜文轩/1413056,郑元/1413126"/>
    <s v="王燕铭程剑松"/>
    <s v="副教授"/>
    <n v="10000"/>
    <n v="20000"/>
    <n v="30000"/>
    <s v="计算机科学技术"/>
    <s v="我组拟合成一种有自身佐剂效应的TACAs聚合物胶束用于肿瘤免疫治疗探索。该聚合物以BMPCL-g-PNAS胶束为主体，在构型上模拟肿瘤细胞的纳米疫苗系统并实现创新突破。其表面偶联酶法合成的TACAs呈三维结构，可与B细胞高效结合，通过体液免疫来治疗肿瘤（改变TACAs在胶束表面偶联的丰度可调节免疫强度）。胶束内部包载RA，能刺激APC细胞释放细胞因子及Th2细胞的表达、分化，通过T细胞旁路进一步促进B细胞分化出大量的浆细胞并产生高浓度的抗体，实现免疫作用。"/>
  </r>
  <r>
    <n v="2016"/>
    <s v="天津市"/>
    <s v="10055"/>
    <x v="30"/>
    <s v="201610055115"/>
    <s v="川芎引药上行物质基础及分子机制研究"/>
    <x v="0"/>
    <s v="胡广"/>
    <s v="1413057"/>
    <n v="5"/>
    <s v="刘默涵/1413062,翟芸芊/1413123,武雨含/1413112,张智鹏/1413074"/>
    <s v="姜民"/>
    <s v="副教授"/>
    <n v="10000"/>
    <n v="20000"/>
    <n v="30000"/>
    <s v="管理学"/>
    <s v="目前川芎引药上行的物质基础及分子机制尚不清楚，故我组将从这两个方面对川芎引药上行作用进行研究。通过原位脑灌流技术、TEER、荧光黄标记法等技术方法，比较川芎有效成分对病理生理状态下血脑屏障通透性的影响。从有效成分对血脑屏障中紧密连接蛋白和P糖蛋白的作用入手，结合生物信息学、分子生物学等方法构建“有效成分-靶点-机制-药效”网络，从而阐释川芎引药上行的作用机制。"/>
  </r>
  <r>
    <n v="2016"/>
    <s v="天津市"/>
    <s v="10055"/>
    <x v="30"/>
    <s v="201610055116"/>
    <s v="生物炭对土壤中塑化剂环境行为的影响"/>
    <x v="0"/>
    <s v="柳金明"/>
    <s v="1411084"/>
    <n v="4"/>
    <s v="张圣洁/1411087,韩枫/1411002,朱银杭/1411050"/>
    <s v="孙红文"/>
    <s v="教授"/>
    <n v="10000"/>
    <n v="20000"/>
    <n v="30000"/>
    <s v="机械工程"/>
    <s v="塑化剂是一种广泛存在于土壤中的污染物，生物炭作为一种新型的土壤改良剂。生物炭对塑化剂的积累、迁移和转化有何影响，对于全面评价生物炭技术具有重要的影响。因此，本项目拟研究不同种类的生物炭（原料、温度）对两种典型的塑化剂（DBP、DEHP）及其代谢产物在不同土壤条件（灭菌、未灭菌、栽种植物的土壤）下的影响，确定影响因素、原理和途径，评价生物炭对于PAEs在土壤中归趋的全面影响。"/>
  </r>
  <r>
    <n v="2016"/>
    <s v="天津市"/>
    <s v="10055"/>
    <x v="30"/>
    <s v="201610055117"/>
    <s v="典型有机配体污染物排放对水体重金属络合容量的贡献及对水体中重金属迁移行为的影响"/>
    <x v="0"/>
    <s v="姜括"/>
    <s v="1411003"/>
    <n v="5"/>
    <s v="谢文龙/1411011,刘铭/1411024,李玉辉/1411021,宋巧玉/1411025"/>
    <s v="汪磊"/>
    <s v="教授"/>
    <n v="10000"/>
    <n v="20000"/>
    <n v="30000"/>
    <s v="计算机科学技术"/>
    <s v="复合污染在环境中普遍存在，但对复合污染环境风险及生态效应机制的认识仍然存在较大欠缺。该课题拟以三种典型的可与重金属阳离子配合的有机污染物为研究对象，通过不同季节现场采样，结合实验室模拟真实环境条件的方法，揭示其与铜、镉等重金属复合存在下对重金属的配合能力和迁移性，及对水体重金属络合容量的影响。"/>
  </r>
  <r>
    <n v="2016"/>
    <s v="天津市"/>
    <s v="10055"/>
    <x v="30"/>
    <s v="201610055118"/>
    <s v="城市自来水处理系统中抗性基因与抗性细菌的研究"/>
    <x v="0"/>
    <s v="程杭"/>
    <s v="1411000"/>
    <n v="5"/>
    <s v="朱骁/1411015,董平/1411017,黄筱雯/1411019,侯慧敏/1411018"/>
    <s v="罗义"/>
    <s v="教授"/>
    <n v="10000"/>
    <n v="20000"/>
    <n v="30000"/>
    <s v="信息与系统科学相关工程与技术"/>
    <s v="由于目前抗性基因的流入已经成为威胁人体健康的一大因素，对自来水中抗性基因和抗性细菌的归趋问题便急需我们重视与研究。主要实验内容如下：_x000d_研究自来水全过程ARGs与ARBs的种类和数量变化，找出抗性基因增殖的关键环节及影响因素；聚焦关键环节，实验室模拟研究输水管道各性质对出水抗性基因的影响及机制；用宏基因组测序分析输水管壁生物膜的群落结构、物种丰度，分析管网中抗性基因，抗性细菌主要来源和变化机理。"/>
  </r>
  <r>
    <n v="2016"/>
    <s v="天津市"/>
    <s v="10055"/>
    <x v="30"/>
    <s v="201610055119"/>
    <s v="K+,Na+,Ca2+,和Mg2+对于TK-TD配体模型预测单一金属及金属混合物对斑马鱼幼鱼毒性的影响"/>
    <x v="0"/>
    <s v="徐欣"/>
    <n v="1411062"/>
    <n v="4"/>
    <s v="陈娜/1411053,杨彤/1411065,黄梦迪/1411079"/>
    <s v="朱琳,冯剑丰"/>
    <s v="教授,副教授"/>
    <n v="10000"/>
    <n v="20000"/>
    <n v="30000"/>
    <s v="计算机科学技术"/>
    <s v="本研究采用斑马鱼胚胎作为实验材料,通过单因子浓度控制的方法,探讨K+, Na+, Ca2+, Mg2+及H+对于各个金属在鱼类胚胎早期发育阶段毒性的影响,以及K+, Na+, Ca2+, Mg2+及H+和各个金属离子在胚胎竞争位点(BL)上的竞争作用,对TK-TD配体模型的假设进行了验证,也对模型的推广及其在生态风险评价和联合效应中的应用提供理论参考."/>
  </r>
  <r>
    <n v="2016"/>
    <s v="天津市"/>
    <s v="10055"/>
    <x v="30"/>
    <s v="201610055120"/>
    <s v="利用茶叶残渣生物炭缓解过量硼对植物的毒害效应"/>
    <x v="0"/>
    <s v="杨秋缘"/>
    <s v="1411064"/>
    <n v="5"/>
    <s v="黄广雷/1411035,周芸/1411031,李满堂/1411036,秦志宁/1411041"/>
    <s v="刘春光"/>
    <s v="副教授"/>
    <n v="10000"/>
    <n v="20000"/>
    <n v="30000"/>
    <s v="计算机科学技术"/>
    <s v="本项目将以茶叶残渣为原料烧制生物炭，并进一步利用生物炭的吸附作用，降低土壤有效硼的含量，从而减轻硼对植物的毒害作用。主要包括三部分内容：茶叶残渣生物炭的制备与表征，硼的吸附-解吸实验，以及高硼土壤的盆栽实验。本项目意在使茶叶残渣资源化的同时，减轻高硼土壤对植物的毒害作用。"/>
  </r>
  <r>
    <n v="2016"/>
    <s v="天津市"/>
    <s v="10055"/>
    <x v="30"/>
    <s v="201610055121"/>
    <s v="P掺杂TiO2光催化剂的制备及其光催化分解磷化氢性能研究"/>
    <x v="0"/>
    <s v="陈卓"/>
    <s v="1410999"/>
    <n v="5"/>
    <s v="关云霄/1411001,张光旭/1411013,白川云龙/1413163,杨兴永/1411047"/>
    <s v="唐雪娇"/>
    <s v="副研究员"/>
    <n v="10000"/>
    <n v="20000"/>
    <n v="30000"/>
    <s v="社会学"/>
    <s v="本课题拟以磷化氢为P源，采用溶胶-凝胶法，合成P掺杂TiO2光催化剂，与磷酸氢二钠为P源的合成方法进行对比，通过先进的表征手段，研究P源不同、间隙式P原子含量不同对催化剂的物化结构的影响，并对其进行磷化氢分解实验研究，建立物化结构与催化性能的联系，为研发一种低温、高效光热催化分解磷化氢技术提供基础数据。"/>
  </r>
  <r>
    <n v="2016"/>
    <s v="天津市"/>
    <s v="10055"/>
    <x v="30"/>
    <s v="201610055122"/>
    <s v="管网中的生物膜对自来水水质的影响及最佳余氯量研究"/>
    <x v="0"/>
    <s v="张扬"/>
    <n v="1411030"/>
    <n v="4"/>
    <s v="俞璐/1411028,陈思好/1411262,黄羽/1411054"/>
    <s v="鲁金凤"/>
    <s v="副教授"/>
    <n v="10000"/>
    <n v="20000"/>
    <n v="30000"/>
    <s v="经济学"/>
    <s v="饮用水管网内的生物膜，严重影响饮用水安全。研究供水管网水体的二次污染成为饮用水领域的重要内容。本课题以人工模拟饮用水管网为主,实际调研为辅。通过探索不同管材、管龄的供水管道中的水质状况，得出管网中生物膜对于自来水水质的影响。以大肠杆菌为例，探究生物膜对于管网水质的影响机制。研究余氯量对水中大肠杆菌量和消毒副产物浓度的影响，并以此提出保证饮用水安全的最佳余氯量，以进一步保障饮用水安全,保护人体健康。"/>
  </r>
  <r>
    <n v="2016"/>
    <s v="天津市"/>
    <s v="10055"/>
    <x v="30"/>
    <s v="201610055123"/>
    <s v="环氧树脂包裹石墨烯/氧化石墨烯在典型环境介质中的释放及其毒理性研究"/>
    <x v="0"/>
    <s v="韦忠"/>
    <s v="1411010"/>
    <n v="3"/>
    <s v="钟蔚/1411074,杨剑宇/1411046"/>
    <s v="胡献刚"/>
    <s v="副教授"/>
    <n v="10000"/>
    <n v="20000"/>
    <n v="30000"/>
    <s v="信息与系统科学相关工程与技术"/>
    <s v="石墨烯和氧化石墨烯因具有易于合成，加工修饰等优点，优异的光学、电学、力学特性，正作为相关产品的关键功能材料进入人们的生活。在应用中它们会不可避免的释放到环境中。鉴于此本项目研究环氧树脂包裹石墨烯/氧化石墨烯在水体和土壤这些典型环境介质中的释放及其对小球藻等微生物的毒理，为科学评估石墨烯和氧化石墨烯的生态风险和合理利用提供理论依据"/>
  </r>
  <r>
    <n v="2016"/>
    <s v="天津市"/>
    <s v="10055"/>
    <x v="30"/>
    <s v="201610055124"/>
    <s v="天津市五月网络科技有限公司"/>
    <x v="1"/>
    <s v="马雨霏"/>
    <s v="1410295"/>
    <n v="3"/>
    <s v="余爱玲/1411369,邸莉/1410284"/>
    <s v="石瑶"/>
    <s v="讲师"/>
    <n v="5000"/>
    <n v="0"/>
    <n v="5000"/>
    <s v="信息与系统科学相关工程与技术"/>
    <s v="本项目以健身减脂训练“三分练，七分食”为宗旨，把有健身、塑身、减肥需求的大学生和公司白领作为基础消费人群，结合个人健身情况，为其提供专业有校的健身餐饮服务。以建立高端+低端双线餐饮食材提供方式，将产品逐一上架，并采用套餐+自选两种挑选模式，开始健身料理的正式贩卖。"/>
  </r>
  <r>
    <n v="2016"/>
    <s v="天津市"/>
    <s v="10055"/>
    <x v="30"/>
    <s v="201610055125"/>
    <s v="南开传媒评论编辑部创业计划"/>
    <x v="1"/>
    <s v="罗小娟"/>
    <s v="1312503"/>
    <n v="8"/>
    <s v="陈婉薇/1312492,焦宇婷/1312499,王馨儿/1412508,郭肖/1412496,陈娟娟/1412500,陈志娇/1412501,曹心怡/1412499"/>
    <s v="梁小建"/>
    <s v="讲师"/>
    <n v="5000"/>
    <n v="0"/>
    <n v="5000"/>
    <s v="教育学"/>
    <s v="此公司主要是一个以传媒评论为主的专业传媒公司；经营范围有期刊的发行、网站和微信公众号的建设与运营。"/>
  </r>
  <r>
    <n v="2016"/>
    <s v="天津市"/>
    <s v="10055"/>
    <x v="30"/>
    <s v="201610055126"/>
    <s v="“绿色石油”创业计划"/>
    <x v="1"/>
    <s v="邢冠华"/>
    <s v="1210768"/>
    <n v="5"/>
    <s v="刘思阳/1120130278,冯飞/1310728,程子涛/1310723,毕相宁/1310818"/>
    <s v="阎晓琦"/>
    <s v="副教授"/>
    <n v="5000"/>
    <n v="0"/>
    <n v="5000"/>
    <s v="电子与通信技术"/>
    <s v="公司理念是：为绿色中国加油。经营范围主要为生物航油及催化剂研发、生产、销售及相关高科技服务。研发出全球最好的绿色可再生生物航油及催化剂；为客户提供世界最佳的高科技产品。"/>
  </r>
  <r>
    <n v="2016"/>
    <s v="天津市"/>
    <s v="10055"/>
    <x v="30"/>
    <s v="201610055127"/>
    <s v="“心开农梦化肥科技有限公司”创业计划"/>
    <x v="1"/>
    <s v="王悦玥"/>
    <s v="1413028"/>
    <n v="6"/>
    <s v="赵宏莹/1412234,郅浩然/1521833,旷柳/1513149,郜珍叶/1513142,高元甲/1410755"/>
    <s v="苗志伟杨玉武"/>
    <s v="教授,讲师"/>
    <n v="5000"/>
    <n v="0"/>
    <n v="5000"/>
    <s v="计算机科学技术"/>
    <s v="公司主要经营：化肥的研发、生产、销售和科学施肥方法的研究与推广，使命是：建设现代创新型农业。促进农民成本节约与收益增长兼得，助力农业向绿色、高效发展。"/>
  </r>
  <r>
    <n v="2016"/>
    <s v="天津市"/>
    <s v="10055"/>
    <x v="30"/>
    <s v="201610055128"/>
    <s v="天津春芽网络科技有限公司创业计划"/>
    <x v="2"/>
    <s v="夏鑫"/>
    <s v="1412727"/>
    <n v="5"/>
    <s v="侯靖宇/1412716,石露/1412468,孟曹伟/1412912,黄鑫/1512752"/>
    <s v="欧喜乐"/>
    <s v="助教"/>
    <n v="5000"/>
    <n v="0"/>
    <n v="5000"/>
    <s v="经济学"/>
    <s v="快递袋的设计和制作由企业自行完成或者由我公司代工，印制内容合法合规，尺寸由双方协商，以能容纳一般快递包装为宜，但必须留有位置印制我公司的相关标识。广告的印制位置有多种选择，企业可按需选择正反面全印、九宫格或更少分格中的一格印制。材质可为无纺布或者纸质，具体由企业自行选择。我公司会在广告袋制作完成后，按照约定的时间地点，交由各高校的加盟合作快递方进行广告投放。"/>
  </r>
  <r>
    <n v="2016"/>
    <s v="天津市"/>
    <s v="10055"/>
    <x v="30"/>
    <s v="201610055129"/>
    <s v="NatureKinase"/>
    <x v="1"/>
    <s v="赵坤"/>
    <s v="1411218"/>
    <n v="7"/>
    <s v="佟鑫/1411132,戴晓芙/1411164,蔡泽琼/1411158,杨爽/1510833,谢月阳/1312026,张芳/1312026,梁静茜/1510803"/>
    <s v="刘斌"/>
    <s v="讲师"/>
    <n v="5000"/>
    <n v="0"/>
    <n v="5000"/>
    <s v="计算机科学技术"/>
    <s v="本项目是一个面向小学生开展自然教育的机构，以课程的形式加强小学生和植物的互动，增加学生对自然的兴趣和了解，引导其建立与自然的联结。项目建立一套丰富有趣的课程，吸引学生参与，在自然教育领域占有一块生态位。"/>
  </r>
  <r>
    <n v="2016"/>
    <s v="天津市"/>
    <s v="10055"/>
    <x v="30"/>
    <s v="201610055130"/>
    <s v="蔬心驿站创业计划"/>
    <x v="2"/>
    <s v="王文武"/>
    <s v="1411139"/>
    <n v="4"/>
    <s v="索石/1411192,刘晓叶/1411083,牟太恒/1411121"/>
    <s v="阮维斌"/>
    <s v="教授"/>
    <n v="20000"/>
    <n v="30000"/>
    <n v="50000"/>
    <s v="电子与通信技术"/>
    <s v="公司理念是：质量第一，健康之上，顾客为本。主要经营项目是销售推广安全蔬菜，经营范围有对自有技术生产生物防治蔬菜、其他技术生物防治蔬菜，使用生物农药生产的其他农药作物进行销售推广。"/>
  </r>
  <r>
    <n v="2016"/>
    <s v="天津市"/>
    <s v="10055"/>
    <x v="30"/>
    <s v="201610055131"/>
    <s v="天津之以科技有限公司创业计划"/>
    <x v="2"/>
    <s v="胡楠"/>
    <s v="1512403"/>
    <n v="8"/>
    <s v="蔡倩如/1512405,谷连卿/1512402,许雅楠/1512423,王昱博/1410591,李博学/1312628,邱媛媛/1212245,林宴同/1212241"/>
    <s v="冉启斌"/>
    <s v="副教授"/>
    <n v="20000"/>
    <n v="30000"/>
    <n v="50000"/>
    <s v="法学"/>
    <s v="项目旨在为学习汉语、喜欢中国文化国际友人提供学习帮助，以汉语达人手机软件为主要平台，依托南开大学资深教师和教学资源，整合听说读写等汉语学习资料。帮助学习者提升汉语交际能力。"/>
  </r>
  <r>
    <n v="2016"/>
    <s v="天津市"/>
    <n v="10056"/>
    <x v="31"/>
    <n v="201610056001"/>
    <s v="高精度微结构非接触式双向位移测试系统的研发"/>
    <x v="0"/>
    <s v="吕旭峰"/>
    <s v="3013201011"/>
    <n v="4"/>
    <s v="陈秋杰/3013201031,陈旭旗/3014201001,陈铖/3015201003"/>
    <s v="李林安"/>
    <s v="教授"/>
    <n v="10000"/>
    <n v="10000"/>
    <n v="20000"/>
    <s v="法学"/>
    <s v="现代社会中广泛使用膜基组件、MEMS器件等微型结构和材料在承受复杂的载荷下会表现出特殊的力学性能，需要采用标准的试样实验表征它们在双向载荷下的力学性能，试样通常具有尺寸小、位移精度要求高、不能附加载荷、测试空间狭小，多向测试的特点，研发一种高精度、小型化的非接触双向光电位移图像测试系统是一个技术关键。设立“高精度微结构非接触式双向位移测试系统的研发”项目既能使学生参与创新，也能为现代科研服务。_x000d__x000d_"/>
  </r>
  <r>
    <n v="2016"/>
    <s v="天津市"/>
    <n v="10056"/>
    <x v="31"/>
    <n v="201610056002"/>
    <s v="仿生机器人软性机械手设计与性能研究"/>
    <x v="0"/>
    <s v="于晨"/>
    <s v="3014201135"/>
    <n v="5"/>
    <s v="汤佐/3014201126,庄哲明/3015201154,罗业成/3015201170,李兴/3015201290"/>
    <s v="田延岭,王福军"/>
    <s v="教授,副教授"/>
    <n v="10000"/>
    <n v="10000"/>
    <n v="20000"/>
    <s v="法学"/>
    <s v="软体机械手以软性材料组成，具有无限自由度和分布式连续变形能力，可以通过柔顺变形的方式与障碍物相容，这样可以大幅降低接触力，从而搬运柔软和易碎的物品。本项目针对软性机械手设计、制造和性能测试开展研究。"/>
  </r>
  <r>
    <n v="2016"/>
    <s v="天津市"/>
    <n v="10056"/>
    <x v="31"/>
    <n v="201610056003"/>
    <s v="石墨烯应变测量与传感器制作"/>
    <x v="0"/>
    <s v="隋昊男"/>
    <s v="3014201012"/>
    <n v="4"/>
    <s v="崔磊/3014201172,唐礼庆/3014201183,陈琦/3014216003"/>
    <s v="亢一澜"/>
    <s v="教授"/>
    <n v="10000"/>
    <n v="10000"/>
    <n v="20000"/>
    <s v="法学"/>
    <s v="该项目将新型纳米材料石墨烯作为传感介质，通过测量石墨烯变形后的电阻阻值变化实现变形测量，并进一步形成应变花的技术，给出测点的主应力大小与方位。"/>
  </r>
  <r>
    <n v="2016"/>
    <s v="天津市"/>
    <n v="10056"/>
    <x v="31"/>
    <n v="201610056004"/>
    <s v="超磁致伸缩-形状记忆合金减振器非线性特性及控制研究"/>
    <x v="0"/>
    <s v="苗轩博"/>
    <s v="3015201048"/>
    <n v="5"/>
    <s v="郭桢/3015201008,杨晟/3015201056,杨晔/3015201116,肖越/3015201237"/>
    <s v="许佳"/>
    <s v="讲师"/>
    <n v="10000"/>
    <n v="10000"/>
    <n v="20000"/>
    <s v="法学"/>
    <s v="本课题组提出一种新的复合智能材料减振器结构，由超磁致伸缩层、基体和形状记忆合金丝组成。以超磁致伸缩层为驱动，可以使减振器达到显著的主动减振效果；在基体中嵌入形状记忆合金丝可以有效地增大系统的阻尼，提升系统的被动减振能力。超磁致伸缩-形状记忆合金复合减振器结合了超磁致伸缩材料驱动力大和形状记忆合金减振效果优异的特点，能够实现对机械结构的快速有效减振，消除振动对系统的危害，提高系统的寿命。"/>
  </r>
  <r>
    <n v="2016"/>
    <s v="天津市"/>
    <n v="10056"/>
    <x v="31"/>
    <n v="201610056005"/>
    <s v="基于手势识别的多轴飞行器控制器"/>
    <x v="0"/>
    <s v="顾海鹏"/>
    <s v="3014201173"/>
    <n v="5"/>
    <s v="付佩鑫/3014201033,张楷承/3014201136,马冬季/3014201181,王稼晨/3014201284"/>
    <s v="王太勇,董靖川"/>
    <s v="教授,工程师"/>
    <n v="10000"/>
    <n v="10000"/>
    <n v="20000"/>
    <s v="法学"/>
    <s v="一款用基于手势识别技术，用以控制四轴等器械的，简便易学，可靠性安全性均较高的控制器"/>
  </r>
  <r>
    <n v="2016"/>
    <s v="天津市"/>
    <n v="10056"/>
    <x v="31"/>
    <n v="201610056006"/>
    <s v="管道异物探测与清理机器人系统"/>
    <x v="0"/>
    <s v="孟晓伟"/>
    <s v="3014201182"/>
    <n v="5"/>
    <s v="白宇/3014207180,曾海龙/3014207211,王翊铭/3014207236,徐曳恺/3014207237"/>
    <s v="李清"/>
    <s v="副教授"/>
    <n v="10000"/>
    <n v="10000"/>
    <n v="20000"/>
    <s v="教育学"/>
    <s v="针对核电站管道异物探测与清理的需求，研发一套管道机器人系统，可以在管道中沿着管道内壁自由爬行，代替工作人员对管道内异物进行探查与清理。"/>
  </r>
  <r>
    <n v="2016"/>
    <s v="天津市"/>
    <n v="10056"/>
    <x v="31"/>
    <n v="201610056007"/>
    <s v="动力热管用于淡水制取的研究"/>
    <x v="0"/>
    <s v="杨静怡"/>
    <s v="3014201314"/>
    <n v="4"/>
    <s v="魏招毅/3013201323,肖洪成/3013201326,马苏会/3014201308"/>
    <s v="汪健生"/>
    <s v="教授"/>
    <n v="10000"/>
    <n v="10000"/>
    <n v="20000"/>
    <s v="法学"/>
    <s v="现有的淡水制取技术通常包括海水淡化、海水闪蒸等，但耗能高，设备投资大，占地较多，其使用受到的限制。本项目针对这些问题，采用动力热管技术，利用深海水与海平面以上的温度差，使动力热管中工质产生相变，在热管海平面上部形成低温，在空气湿度较大的环境中，在热管上部造成空气中水蒸气的凝结，形成淡水。_x000d__x000d__x000d__x000d_"/>
  </r>
  <r>
    <n v="2016"/>
    <s v="天津市"/>
    <n v="10056"/>
    <x v="31"/>
    <n v="201610056008"/>
    <s v="超声振动辅助微小铣床结构设计"/>
    <x v="0"/>
    <s v="王猛"/>
    <s v="3615000011"/>
    <n v="3"/>
    <s v="郝呈晔/3014201062,周维/3014201083"/>
    <s v="景秀并"/>
    <s v="讲师"/>
    <n v="10000"/>
    <n v="10000"/>
    <n v="20000"/>
    <s v="计算机科学技术"/>
    <s v="对超声振动微小铣床的各部分进行结构设计和选型，并实现机床的多轴联动和铣床工作台的超声振动，通过对超声振动系统（主要是变幅杆和换能器）的选型设计，得到超声振动加工与传统的切削加工的区别及对不同振动形式的分析。最终完成超声振动系统和机床总体结构的设计。"/>
  </r>
  <r>
    <n v="2016"/>
    <s v="天津市"/>
    <n v="10056"/>
    <x v="31"/>
    <n v="201610056009"/>
    <s v="一类柔性欠驱动夹持机构的设计"/>
    <x v="0"/>
    <s v="杨啸"/>
    <s v="3014201133"/>
    <n v="3"/>
    <s v="马中捷/3014201275,李孟超/3014207524"/>
    <s v="宋轶民,孙涛"/>
    <s v="教授,副教授"/>
    <n v="10000"/>
    <n v="10000"/>
    <n v="20000"/>
    <s v="安全科学技术"/>
    <s v="针对现有全驱动灵巧型夹持机构结构复杂，控制困难，可靠性差，成本高昂及刚性点接触的诸多缺点，研发一类柔性欠驱动夹持机构，作为服务机器人的末端执行器，代替人类进行探索和作业。"/>
  </r>
  <r>
    <n v="2016"/>
    <s v="天津市"/>
    <n v="10056"/>
    <x v="31"/>
    <n v="201610056010"/>
    <s v="基于微透镜阵列的手机立体视觉功能开发"/>
    <x v="0"/>
    <s v="徐伟"/>
    <s v="3014210026"/>
    <n v="5"/>
    <s v="耿策洋/3014208171,郑云昊/3014210028,李吉冬/3014213014,李博文/3014214157"/>
    <s v="宋乐"/>
    <s v="副教授"/>
    <n v="10000"/>
    <n v="10000"/>
    <n v="20000"/>
    <s v="法学"/>
    <s v="常规的手机相机为单孔径成像系统，无法获取目标物的三维立体信息。本项目拟在不改变现有手机系统结构的前提下，通过外接微透镜阵列光学器件的简易方式，与手机成像部件整合为四维光场系统，从而获取被测物体的三维位置分布及距离信息。在此基础上，拟结合图像超分辨率重构算法开发手机APP，复用手机硬件平台，对采集到的光场信息进行数字重聚焦和图像重建，实现手机相机测距、先抓拍后聚焦成像、立体成像等全新功能。"/>
  </r>
  <r>
    <n v="2016"/>
    <s v="天津市"/>
    <n v="10056"/>
    <x v="31"/>
    <n v="201610056011"/>
    <s v="基于机器学习与机器视觉的智能乒乓球辅助训练仪"/>
    <x v="0"/>
    <s v="刘嘉诚"/>
    <s v="3014202199"/>
    <n v="4"/>
    <s v="石家赫/3014202207,俞吉洙/3014202214,徐翌凯/3014204344"/>
    <s v="汪毅"/>
    <s v="讲师"/>
    <n v="10000"/>
    <n v="10000"/>
    <n v="20000"/>
    <s v="计算机科学技术"/>
    <s v="本项目旨在搭建一款智能乒乓球辅助训练仪，要求该训练仪能够识别乒乓球运动轨道并与运动员进行交互击球操作。项目主要任务有：设计搭建乒乓球训练仪的机械装置、学习机器学习算法、学习机器视觉知识、算法设计与硬件实现。"/>
  </r>
  <r>
    <n v="2016"/>
    <s v="天津市"/>
    <n v="10056"/>
    <x v="31"/>
    <n v="201610056012"/>
    <s v="可穿戴式人体步态识别方法研究"/>
    <x v="0"/>
    <s v="董开先"/>
    <s v="3014202279"/>
    <n v="4"/>
    <s v="张韬/3014202092,祁志杰/3014202230,王智鑫/3014202266"/>
    <s v="明东"/>
    <s v="教授"/>
    <n v="10000"/>
    <n v="10000"/>
    <n v="20000"/>
    <s v="法学"/>
    <s v="人体步态信息可用正常人的运动训练辅助和运动机能障碍患者的康复诊断。传统人体步态识别系统的多是基于室内封闭环境下的图像识别技术，实际应用范围有限。随着传感器技术的发展，逐渐出现了一些满足可穿戴要求的步态测量传感器系统。但是，该类传感器容易受到人体运动过程中的振动干扰。因此，该研究课题的研究重点就是如何利用数据融合技术克服传感器受到的异常干扰以得出正确的空间维度实时步态信息数据。"/>
  </r>
  <r>
    <n v="2016"/>
    <s v="天津市"/>
    <n v="10056"/>
    <x v="31"/>
    <n v="201610056013"/>
    <s v="脑控虚拟现实康复训练系统设计"/>
    <x v="0"/>
    <s v="梁子硕"/>
    <s v="3014202254"/>
    <n v="1"/>
    <s v=""/>
    <s v="明东"/>
    <s v="教授"/>
    <n v="10000"/>
    <n v="10000"/>
    <n v="20000"/>
    <s v="法学"/>
    <s v="虚拟现实技术是计算机图形技术和传感控制技术有机结合的产物，近年来被应用于康复医学领域。研究表明，如果能够在训练过程中提供多种形式的信息反馈，充分发挥患者的主观能动性，并根据患者状态给予适当的治疗措施和建议等，将会使康复效果得到很大提高。本课题拟融合虚拟现实和脑-机接口技术设计基于虚拟现实的游戏式脑控康复训练平台，从而提高康复训练的沉浸性。"/>
  </r>
  <r>
    <n v="2016"/>
    <s v="天津市"/>
    <n v="10056"/>
    <x v="31"/>
    <n v="201610056014"/>
    <s v="井下自适应存储智能电子压力计系统"/>
    <x v="0"/>
    <s v="刘航毓"/>
    <s v="3014202015"/>
    <n v="5"/>
    <s v="刘皓玥/3014203090,张天昱/3014208192,韩佳辰/3014210032,曹艾瑜/3014213002"/>
    <s v="刘书桂"/>
    <s v="教授"/>
    <n v="10000"/>
    <n v="10000"/>
    <n v="20000"/>
    <s v="法学"/>
    <s v="本项目主要研究井下电子压力计的自主存储技术，以在水力压裂过程的不同阶段，电子压力计自主采用不同的采样周期和数据存储周期，在有限的存储容量下，最大程度的记录有效数据。"/>
  </r>
  <r>
    <n v="2016"/>
    <s v="天津市"/>
    <n v="10056"/>
    <x v="31"/>
    <n v="201610056015"/>
    <s v="基于IMU的自定位视觉传感器设计"/>
    <x v="0"/>
    <s v="欧越"/>
    <s v="3014202017"/>
    <n v="3"/>
    <s v="漆滨豪/3014202018,张子凌/3014202030"/>
    <s v="吴斌,叶振忠"/>
    <s v="副教授,高级工程师"/>
    <n v="10000"/>
    <n v="10000"/>
    <n v="20000"/>
    <s v="产品应用相关工程与技术"/>
    <s v="通常动车机车行驶4000公里就要进行全面检修，其中机车转向架的检查是一项非常重要的内容。传统都是人工目测或手持电筒及摄像机拍照，将视频传至计算机后，由人工进行裂纹、关键零件缺失、螺母松动等问题判别，劳动强度大，效率低。本课题拟开展一种基于IMU的自定位视觉传感器设计技术研究，为自动、高效、非接触转向架检测提供硬件基础。"/>
  </r>
  <r>
    <n v="2016"/>
    <s v="天津市"/>
    <n v="10056"/>
    <x v="31"/>
    <n v="201610056016"/>
    <s v="小型管道微泄漏检测技术"/>
    <x v="0"/>
    <s v="程滋宇"/>
    <s v="3014202277"/>
    <n v="4"/>
    <s v="刘昌文/3014202111,薛翠丽/3014202269,林祖增/3014202321"/>
    <s v="陈世利"/>
    <s v="副教授"/>
    <n v="10000"/>
    <n v="10000"/>
    <n v="20000"/>
    <s v="法学"/>
    <s v="采用承压球结构的管道内检测器设计.通过球型检测器内置声音采集模块,沿途采集管道因泄漏等导致的声音信息,可以检测并定位管道的微泄漏."/>
  </r>
  <r>
    <n v="2016"/>
    <s v="天津市"/>
    <n v="10056"/>
    <x v="31"/>
    <n v="201610056017"/>
    <s v="全光纤防区型智能周界监控系统研究"/>
    <x v="0"/>
    <s v="韩昊宸"/>
    <s v="3014202138"/>
    <n v="3"/>
    <s v="方俊峰/3014202190,闫成/3014202340"/>
    <s v="刘琨"/>
    <s v="副教授"/>
    <n v="10000"/>
    <n v="10000"/>
    <n v="20000"/>
    <s v="法学"/>
    <s v="防区型光纤周界安防系统主要由户外防区的传感光路部分以及控制室中的报警主机和主机服务器构成。将需要防范的辖区分成几个区域，在每一个防区的边界敷设传感光缆。传感光缆与报警主机之间通过通信光缆相连接。每台报警主机可以同时监控多个区域。报警主机与服务器通信，如果某防区有入侵，在软件界面上会显示该防区有报警。该系统可以使安防人员在室内就可以对管辖区域的情况一目了然，大大提高了安防效率。"/>
  </r>
  <r>
    <n v="2016"/>
    <s v="天津市"/>
    <n v="10056"/>
    <x v="31"/>
    <n v="201610056018"/>
    <s v="基于荧光寿命的高精度光纤温度传感器研究"/>
    <x v="0"/>
    <s v="杨东皓"/>
    <s v="3014202083"/>
    <n v="4"/>
    <s v="付熠/3014202167,刘锦/3014204264,陶质洁/3014207534"/>
    <s v="江俊峰,张学智"/>
    <s v="教授,副教授"/>
    <n v="10000"/>
    <n v="10000"/>
    <n v="20000"/>
    <s v="法学"/>
    <s v="光纤测温在高电压、强电磁等特殊工业环境具有很好的应用前景。项目基于荧光寿命对温度的依赖特性研究光纤温度传感器，采用光源调制相位测量方法设计光纤温度解调电路，开发解调软件。"/>
  </r>
  <r>
    <n v="2016"/>
    <s v="天津市"/>
    <n v="10056"/>
    <x v="31"/>
    <n v="201610056019"/>
    <s v="立体视觉匹配算法的研究"/>
    <x v="0"/>
    <s v="施炳楠"/>
    <s v="3013202324"/>
    <n v="2"/>
    <s v="赵文瀚/3013202336"/>
    <s v="陈晓冬"/>
    <s v="教授"/>
    <n v="10000"/>
    <n v="10000"/>
    <n v="20000"/>
    <s v="法学"/>
    <s v="立体视觉是通过将一系列（两张以上）同一景物的二维图像通过数学运算分析推广还原为三维景物的科学，而立体视觉匹配算法作为立体视觉的重要研究内容之一，有着关键性的作用。本项目研究立体视觉中的匹配算法，实现多幅图片（两幅或以上）的图片匹配。图片内容、匹配方法和形式不限，鼓励创新。对匹配结果进行误差分析。"/>
  </r>
  <r>
    <n v="2016"/>
    <s v="天津市"/>
    <n v="10056"/>
    <x v="31"/>
    <n v="201610056020"/>
    <s v="丘脑卒中病人对情绪识别的脑电ERP研究"/>
    <x v="0"/>
    <s v="叶倩倩"/>
    <s v="3014202271"/>
    <n v="3"/>
    <s v="黄奕皓/3014202253,袁斯琦/3014202273"/>
    <s v="杨佳佳"/>
    <s v="精仪学院"/>
    <n v="10000"/>
    <n v="10000"/>
    <n v="20000"/>
    <s v="计算机科学技术"/>
    <s v="丘脑是脑出血的好发部位，丘脑卒中病人除具有一般脑出血的基本特点，还有其自身的特点。我们前期研究发现丘脑卒中后脑电信号的一些特征信号发生了改变。由于丘脑是情绪处理的中枢部位之一，本研究欲比较正常人与丘脑卒中病人对不同情绪识别的脑电机制，通过分析不同情绪图片诱发的事件相关电位ERP的潜伏期、幅值等特征来实现。"/>
  </r>
  <r>
    <n v="2016"/>
    <s v="天津市"/>
    <n v="10056"/>
    <x v="31"/>
    <n v="201610056021"/>
    <s v="局部放电在线重症监护系统"/>
    <x v="0"/>
    <s v="郝宏远"/>
    <s v="3014203232"/>
    <n v="4"/>
    <s v="邓伟民/3014203230,段锡强/3014203231,宋铮/3014203243"/>
    <s v="杜伯学"/>
    <s v="教授"/>
    <n v="10000"/>
    <n v="10000"/>
    <n v="20000"/>
    <s v="计算机科学技术"/>
    <s v="对电力设备各个局部放电点持续监测，判断其局部放电故障状态发展趋势，为电网的安全稳定运行提供保障。"/>
  </r>
  <r>
    <n v="2016"/>
    <s v="天津市"/>
    <n v="10056"/>
    <x v="31"/>
    <n v="201610056022"/>
    <s v="基于3D打印机技术的咖啡拉花智能化研究"/>
    <x v="0"/>
    <s v="张成"/>
    <s v="3014203133"/>
    <n v="3"/>
    <s v="刘延光/3014203205,李兰茜/3014203264"/>
    <s v="张炳达"/>
    <s v="教授"/>
    <n v="10000"/>
    <n v="10000"/>
    <n v="20000"/>
    <s v="计算机科学技术"/>
    <s v="将近几年普及起来的3D打印技术与风靡全球的咖啡文化相结合，将以往需要咖啡师需要大量时间练习的拉花技艺通过打印的形式快速复制出来。_x000d__x000d_"/>
  </r>
  <r>
    <n v="2016"/>
    <s v="天津市"/>
    <n v="10056"/>
    <x v="31"/>
    <n v="201610056023"/>
    <s v="含分布式电源的家居能量管理控制技术"/>
    <x v="0"/>
    <s v="张晴柱"/>
    <s v="3014201079"/>
    <n v="4"/>
    <s v="刘李琦/3014203204,卜云涛/3014203260,张宇/3014203290"/>
    <s v="孔祥玉"/>
    <s v="副教授"/>
    <n v="10000"/>
    <n v="10000"/>
    <n v="20000"/>
    <s v="计算机科学技术"/>
    <s v="基于教育部智能电网重点实验室中智能用电实验平台开展研究，培养学生对电力系统科研创新的技能和基础知识。通过在已有家庭能量管理系统的基础上进行创新训练，内容包括（1）熟悉现有电力需求侧典型用户能效监测理论方法；（2）对传统典型用能系统能效分析模型整理，对分布式电源等新元素接入下对用户侧能效的影响机理进行分析；（3）编制简单的程序，实现典型应用场景的家居能量管理控制，并对结果进行验证。"/>
  </r>
  <r>
    <n v="2016"/>
    <s v="天津市"/>
    <n v="10056"/>
    <x v="31"/>
    <n v="201610056024"/>
    <s v="智能施药农业飞行机器人自主喷洒控制研发"/>
    <x v="0"/>
    <s v="秦宏帅"/>
    <s v="3014203014"/>
    <n v="5"/>
    <s v="毛君晖/3014203013,邢江浩/3014204133,张王贺/3014204166,张蕊/3014204349"/>
    <s v="宗群"/>
    <s v="教授"/>
    <n v="10000"/>
    <n v="10000"/>
    <n v="20000"/>
    <s v="计算机科学技术"/>
    <s v="1、完成农用多旋翼无人机硬件实验平台的设计方案，其中包括的多旋翼无人机和喷洒控制器的设计。_x000d__x000d_2、完成农用多旋翼无人机自主飞行控制算法的设计，其中包括应对农用无人机变载荷和大载荷现象设计鲁棒自适应控制器。_x000d__x000d_3、完成农用多旋翼无人机智能感知技术的设计与应用，其中包括基于立体视觉的图像采集与处理和激光雷达的导航与路径规划。_x000d__x000d_"/>
  </r>
  <r>
    <n v="2016"/>
    <s v="天津市"/>
    <n v="10056"/>
    <x v="31"/>
    <n v="201610056025"/>
    <s v="具有无线传输功能的CCD数据采集系统的设计"/>
    <x v="0"/>
    <s v="梁潇"/>
    <s v="3014203150"/>
    <n v="5"/>
    <s v="林燕婷/3014203151,吴浩/3014203159,杨泽/3015203174,曹严/3015207216"/>
    <s v="陈曦,韩洪洪"/>
    <s v="讲师,助理工程师"/>
    <n v="10000"/>
    <n v="10000"/>
    <n v="20000"/>
    <s v="计算机科学技术"/>
    <s v="目前常用的CCD数据输出接口大多需有线电缆连接采集处理系统，但对于室外工作且成像系统质量要求较高的情况，电缆会对相机造成扰动，因而使成像质量下降。为了克服有线传输的缺陷，提出了无线数据传输采集系统的课题。_x000d__x000d_课题要针对目前流行的CCD接口形式，采用DSP、ARM等流行技术设计或目前已有的采集卡，建立与CCD一体化或紧凑型结构的采集系统，并通过无线传输数据，传输速率要能够达到数字高清标准要求。"/>
  </r>
  <r>
    <n v="2016"/>
    <s v="天津市"/>
    <n v="10056"/>
    <x v="31"/>
    <n v="201610056026"/>
    <s v="基于FPGA的两相流分布式传感器测量系统设计"/>
    <x v="0"/>
    <s v="洪晓林"/>
    <s v="3014203033"/>
    <n v="5"/>
    <s v="侯林华/3014203034,刘明旭/3014203039,张海/3014203053,张钰婷/3014203054"/>
    <s v="高忠科"/>
    <s v="副教授"/>
    <n v="10000"/>
    <n v="10000"/>
    <n v="20000"/>
    <s v="法学"/>
    <s v="针对油田垂直井油水两相流，通过有限元分析优化设计空间分布式电导传感器，在此基础上研发基于FPGA平台的两相流相含率测量系统，通过动态实验对设计的传感器与测量系统进行验证，并采用现代信息处理技术对测量信号进行分析。_x000d__x000d_"/>
  </r>
  <r>
    <n v="2016"/>
    <s v="天津市"/>
    <n v="10056"/>
    <x v="31"/>
    <n v="201610056027"/>
    <s v="溢油漂移轨迹计算及其在天津近海溢油预警中的应用"/>
    <x v="0"/>
    <s v="荆雨岩"/>
    <s v="3014203148"/>
    <n v="3"/>
    <s v="万章彧/3014203155,王浩宇/3014203156"/>
    <s v="陈曦"/>
    <s v="讲师"/>
    <n v="10000"/>
    <n v="10000"/>
    <n v="20000"/>
    <s v="管理学"/>
    <s v="本项目把溢油油膜厚度实时测量信息用于溢油漂移轨迹计算,并综合遥感信息、天气预报信息等实现对整个溢油动态行为预测的闭环修正，可有效提高预测的准确性和可靠性。项目的研究成果将用于天津近海溢油预警。"/>
  </r>
  <r>
    <n v="2016"/>
    <s v="天津市"/>
    <n v="10056"/>
    <x v="31"/>
    <n v="201610056028"/>
    <s v="基于CCD图像处理的气液两相环状流液膜测量研究"/>
    <x v="0"/>
    <s v="许诺"/>
    <s v="3013204313"/>
    <n v="4"/>
    <s v="付博文/3013203092,孙凯/3013203101,张炽源/3013214102"/>
    <s v="孙宏军"/>
    <s v="副教授"/>
    <n v="10000"/>
    <n v="10000"/>
    <n v="20000"/>
    <s v="法学"/>
    <s v="气液两相流中的环状流的复杂性很高，液膜的厚度、波动特性及相关机理影响着计量、换热等多方面的应用，建立一种低成本视觉系统在线动态检测液膜的各种参数，对研究液膜的机理具有较高的实用价值。"/>
  </r>
  <r>
    <n v="2016"/>
    <s v="天津市"/>
    <n v="10056"/>
    <x v="31"/>
    <n v="201610056029"/>
    <s v="井下多传感器测井数据传输系统设计"/>
    <x v="0"/>
    <s v="张宇"/>
    <s v="3014203026"/>
    <n v="3"/>
    <s v="李一/3014207340,韩轩/3615000001"/>
    <s v="金宁德"/>
    <s v="教授"/>
    <n v="10000"/>
    <n v="10000"/>
    <n v="20000"/>
    <s v="法学"/>
    <s v="本项目致力于实现在单芯电缆环境进行高速数据传输，采用OFDM正交频分技术进行数据调制与解调，研究先进的差错编码技术提高数据传输的可靠性；在接收端进行基于循环前缀的最大似然算法进行定时和载波同步，确保解调的准确度，最终实现井下多传感器（声电）测井数据传输系统设计。"/>
  </r>
  <r>
    <n v="2016"/>
    <s v="天津市"/>
    <n v="10056"/>
    <x v="31"/>
    <n v="201610056030"/>
    <s v="农业气象自动采集系统"/>
    <x v="0"/>
    <s v="孙哲华"/>
    <s v="3014203126"/>
    <n v="5"/>
    <s v="李岳/3014202013,杨宏脉/3014202025,闫冬杰/3014202162,耿向威/3014203112"/>
    <s v="白瑞峰"/>
    <s v="工程师"/>
    <n v="10000"/>
    <n v="10000"/>
    <n v="20000"/>
    <s v="法学"/>
    <s v="针对农业气象的特点，利用stm32控制器设计一采集终端，完成农业气象的采集，该项目对于学生软硬件设计，系统构建均有一定的锻炼。"/>
  </r>
  <r>
    <n v="2016"/>
    <s v="天津市"/>
    <n v="10056"/>
    <x v="31"/>
    <n v="201610056031"/>
    <s v="网络应用型虚拟仿真电子工艺实验模型的构建"/>
    <x v="0"/>
    <s v="陈欣康"/>
    <s v="3015204304"/>
    <n v="4"/>
    <s v="梁靖卿/3015203308,黄浦桓/3015204312,李冬风/3015204315"/>
    <s v="李昌禄"/>
    <s v="工程师"/>
    <n v="10000"/>
    <n v="10000"/>
    <n v="20000"/>
    <s v="工程与技术科学基础学科"/>
    <s v="  虚拟仿真实验模型，主要以计算机多媒体技术和网络技术为主，构建基于互联网下的电子工艺课程的实验仪器和实验场景，使学生通过人机交互的方式在模拟的实验设备、实验场景和软件中开展实验，达到在虚拟现实环境中完成各种预定实验项目的目的。虚拟仿真实验可以逼真地模拟学生进行真实的电子工艺实验操作，既丰富了实验教学手段，又增强了学生实验技能和创新能力的培养，相对于传统实验室，具有独特的作用和显著的意义。_x000d__x000d_"/>
  </r>
  <r>
    <n v="2016"/>
    <s v="天津市"/>
    <n v="10056"/>
    <x v="31"/>
    <n v="201610056032"/>
    <s v="基于WiFi和惯性导航的室内协同位置信息检索技术"/>
    <x v="0"/>
    <s v="刘泽健"/>
    <s v="3014204330"/>
    <n v="5"/>
    <s v="何珂鑫/3014204090,吴桐/3014204107,张雪岩/3014204109,严昌飞/3014204134"/>
    <s v="刘开华"/>
    <s v="教授"/>
    <n v="10000"/>
    <n v="10000"/>
    <n v="20000"/>
    <s v="交通运输工程"/>
    <s v="在室内灾难救援过程中，获取救援人员的位置信息非常重要，可有效避免二次伤害的发生，但目前还没有成熟的技术。本课题将研究采用WiFi和惯性导航技术协同提高位置信息精度的优化算法，以弥补单一方法的不足，提高位置信息的精度。同时，采用计算机仿真和简易实验平台完成算法验证试验。课题的研究成果可推广到特殊人员、井下旷工寻迹，大型商业中心导购等应用中。"/>
  </r>
  <r>
    <n v="2016"/>
    <s v="天津市"/>
    <n v="10056"/>
    <x v="31"/>
    <n v="201610056033"/>
    <s v="基于物联网的车辆故障诊断与智能管理系统"/>
    <x v="0"/>
    <s v="郑宇"/>
    <s v="3014204140"/>
    <n v="5"/>
    <s v="张子豪/3014204138,赵一冉/3014204139,张雨昕/3014204198,雷仪婧/3014204321"/>
    <s v="宗群"/>
    <s v="教授"/>
    <n v="10000"/>
    <n v="10000"/>
    <n v="20000"/>
    <s v="交通运输工程"/>
    <s v="搭建车联网服务于管理平台，并设计基于机器学习的故障诊断专家系统对智能小车进行故障诊断，并实现监控、管理等功能。搭建数据库采集并存储智能小车传感器所获得的信息，如摄像头信息、车速信息、位置信息等。并以图形化、数字化的形式在上位机界面中显示出来。再结合电子地图实现上位机对多车的同步监控，实现多车监控与单车监控的智能切换。引入手持设备实现对小车的控制，并将小车的监控与智能管理在移动端进行具体实现。"/>
  </r>
  <r>
    <n v="2016"/>
    <s v="天津市"/>
    <n v="10056"/>
    <x v="31"/>
    <n v="201610056034"/>
    <s v="基于连续波的飞行时间（TOF）三维图像传感器"/>
    <x v="0"/>
    <s v="王冬臣"/>
    <s v="3014204018"/>
    <n v="5"/>
    <s v="吕伯阳/3014202201,查万斌/3014204002,裴晓畅/3014204013,杨玉立/3014204025"/>
    <s v="徐江涛"/>
    <s v="副教授"/>
    <n v="10000"/>
    <n v="10000"/>
    <n v="20000"/>
    <s v="法学"/>
    <s v="3D图像传感器有着广泛的应用，消费电子领域，用于体感游戏机，手势识别等；军事领域：用于航空立体侦查、潜艇水下拍摄、星际遥测成像分析等；医疗领域中应用于PET-CT成像以及荧光寿命成像等；汽车电子中用于无人驾驶，辅助驾驶中；工业上，在线监测，模具加工以及表面凹痕检测，高度测量等；本项目研究三维图像传感器芯片设计架构，解决3D图像传感器的曝光方式，像素阵列的设计以及背景光抑制的问题。"/>
  </r>
  <r>
    <n v="2016"/>
    <s v="天津市"/>
    <n v="10056"/>
    <x v="31"/>
    <n v="201610056035"/>
    <s v="细粒度人脸图像识别——中日韩人脸识别技术"/>
    <x v="0"/>
    <s v="杨弋"/>
    <s v="3014204221"/>
    <n v="4"/>
    <s v="樊志鹏/3013202158,刘嘉懿/3014204206,刘立/3014204207"/>
    <s v="冀中"/>
    <s v="副教授"/>
    <n v="10000"/>
    <n v="10000"/>
    <n v="20000"/>
    <s v="法学"/>
    <s v="细粒度图像识别是图像理解领域的一个热点和难点问题，中日韩三个种族的人脸识别是其中的一个研究方向。这是因为从人类学的角度看，中日韩种族并不相同，但极其相似。因此，有效的识别中日韩人脸具有重要的理论和实际意义。基于此，本项目拟基于卷积神经网络技术对该方向进行研究，并构建相关系统。"/>
  </r>
  <r>
    <n v="2016"/>
    <s v="天津市"/>
    <n v="10056"/>
    <x v="31"/>
    <n v="201610056036"/>
    <s v="基于自主推算和建筑结构图的室内定位导航系统"/>
    <x v="0"/>
    <s v="向希旎"/>
    <s v="3014204275"/>
    <n v="5"/>
    <s v="张家赫/3012216121,罗开文/3014204238,李天星/3014204263,祝平/3014204282"/>
    <s v="徐岩"/>
    <s v="副教授"/>
    <n v="10000"/>
    <n v="10000"/>
    <n v="20000"/>
    <s v="统计学"/>
    <s v="现有的室内定位技术多基于室内固定位置传感器件、并基于电磁波通信的被动测量，很容易受到电磁干扰、室内障碍物等的影响。本设计的目标是构建一种基于建筑结构图、在客户终端机通过本地自主计算、实时推算得到位置信息的室内定位导航系统。利用运动传感、测距传感、图像识别以及路径规划算法实现。此系统可应用于工业4.0智能制造领域中制造车间中物料的自动运输与实时监控，或消防救灾抢险等环境中人员定位与导航疏散。"/>
  </r>
  <r>
    <n v="2016"/>
    <s v="天津市"/>
    <n v="10056"/>
    <x v="31"/>
    <n v="201610056037"/>
    <s v="新型用于无线通信的可穿戴及宽带天线研究"/>
    <x v="0"/>
    <s v="常宇慧"/>
    <s v="3014204173"/>
    <n v="5"/>
    <s v="杜沁美/3014204175,刘崇宇/3014204181,王舒/3014204190,吴增坤/3014204194"/>
    <s v="金杰"/>
    <s v="教授"/>
    <n v="10000"/>
    <n v="10000"/>
    <n v="20000"/>
    <s v="计算机科学技术"/>
    <s v="近20年，无线通信及用于无线通信系统的天线得到了快速发展。伴随着新技术的提出、多种应用的出现，对天线的研究与设计也提出了新的要求。一方面，为了设计多用途天线，降低天线空间占用及相互干扰，提出了宽带天线及具有陷波特性的超宽带天线。另一方面，无线终端和应用技术的发展，为可穿戴天线的研究、发展和应用提供了广阔的空间。"/>
  </r>
  <r>
    <n v="2016"/>
    <s v="天津市"/>
    <n v="10056"/>
    <x v="31"/>
    <n v="201610056038"/>
    <s v="视力受损者的辅助眼睛——图像辨识APP设计"/>
    <x v="0"/>
    <s v="石雅南"/>
    <s v="3014204245"/>
    <n v="5"/>
    <s v="毛新丹/3014204185,程功/3014204228,李鑫宇/3014204235,赵镇澜/3014204254"/>
    <s v="冀中"/>
    <s v="副教授"/>
    <n v="10000"/>
    <n v="10000"/>
    <n v="20000"/>
    <s v="计算机科学技术"/>
    <s v="智能设备的发展，使得人们有了很多以前从未有过的感知世界的方式。而对于残障人士来说，这些新技术可以成为他们“人体的延伸”，帮助他们过更便利的生活。深度学习技术的发展，使得图像识别已经可以达到一个较高的识别水平。基于此，拟设计一个基于深度学习技术的辅助视力受损者的图像辨识APP，让视力受损的人能够更方便地“看”到这个世界。使用方式为用户将手机镜头对着物品，该APP进行辨识并且用语音播报。_x000d__x000d_"/>
  </r>
  <r>
    <n v="2016"/>
    <s v="天津市"/>
    <n v="10056"/>
    <x v="31"/>
    <n v="201610056039"/>
    <s v="基于视频监控平台的复杂环境下人员识别技术"/>
    <x v="0"/>
    <s v="吴嘉濂"/>
    <s v="3014204160"/>
    <n v="4"/>
    <s v="王彦晖/3014204158,王翊铭/3014207236,赵丹宁/3014218140"/>
    <s v="张为"/>
    <s v="教授"/>
    <n v="10000"/>
    <n v="10000"/>
    <n v="20000"/>
    <s v="产品应用相关工程与技术"/>
    <s v="研究复杂环境下人员的精准图像识别技术，有效抑制光线变化等产生的干扰因素，为后续的人员行为和异常事件分析奠定基础。"/>
  </r>
  <r>
    <n v="2016"/>
    <s v="天津市"/>
    <n v="10056"/>
    <x v="31"/>
    <n v="201610056040"/>
    <s v="基于RealSense3D的虚拟视频聊天系统"/>
    <x v="0"/>
    <s v="刘帅"/>
    <s v="3014204237"/>
    <n v="4"/>
    <s v="马靖达/3014204184,王鹏/3014204188,张洁心/3014204348"/>
    <s v="苏育挺"/>
    <s v="教授"/>
    <n v="10000"/>
    <n v="10000"/>
    <n v="20000"/>
    <s v="计算机科学技术"/>
    <s v="本项目基于RealSense 3D摄像头对视频聊天中的用户体验进行改进。一方面可以提供场景虚拟，滤除或替换聊天界面中人像以外的背景，旨在保护场景隐私。另一方面，可以采集处理聊天人员的表情、手势等，通过图像识别，将其替换为聊天界面中虚拟人物的相应行为，实现用户隐私保护。"/>
  </r>
  <r>
    <n v="2016"/>
    <s v="天津市"/>
    <n v="10056"/>
    <x v="31"/>
    <n v="201610056041"/>
    <s v="基于心电与加速度传感器的个人健康管理APP设计"/>
    <x v="0"/>
    <s v="高松"/>
    <s v="3014204089"/>
    <n v="5"/>
    <s v="崔碧莹/3014204086,何珂鑫/3014204090,李承远/3014204092,王禹乔/3014204104"/>
    <s v="吕卫"/>
    <s v="副教授"/>
    <n v="10000"/>
    <n v="10000"/>
    <n v="20000"/>
    <s v="计算机科学技术"/>
    <s v="拟设计一款具有个人健康管理功能的Android应用，可无线接收随身佩戴的心电与加速度传感器模块采集到的用户数据，并通过对数据的分析来判断用户的运动状态以及心脏工作状况，进而对用户的日常作息、锻炼方式等提出建议。"/>
  </r>
  <r>
    <n v="2016"/>
    <s v="天津市"/>
    <n v="10056"/>
    <x v="31"/>
    <n v="201610056042"/>
    <s v="海洋潮流能折叠水轮机专利的样机制造"/>
    <x v="0"/>
    <s v="孙翀"/>
    <s v="3013205306"/>
    <n v="5"/>
    <s v="吕道晨/3013205302,宋慧贤/3013205305,余尚禹/3013205310,运博龙/3013205312"/>
    <s v="林伟豪"/>
    <s v="教授"/>
    <n v="10000"/>
    <n v="10000"/>
    <n v="20000"/>
    <s v="计算机科学技术"/>
    <s v="海洋能作为一种清洁、可再生的能源，不仅资源丰富，而且对环境的影响甚微。当前，全球可再生的海洋能资源，开发前景非常可观。潮流能由于可预测性强，在稳定提供电力方面比波浪能有更大的优势，同时与潮汐能的利用相比，潮流能并不需要很大范围的改变自然环境，因此成为当前的海洋能焦点。项目主要制造样机，参加相关的国内或国际发明比赛。"/>
  </r>
  <r>
    <n v="2016"/>
    <s v="天津市"/>
    <n v="10056"/>
    <x v="31"/>
    <n v="201610056043"/>
    <s v="深水跨接管新型结构设计与材料工艺研究"/>
    <x v="0"/>
    <s v="李振眠"/>
    <s v="3013205243"/>
    <n v="5"/>
    <s v="李沁琳/3013205241,谭玉娜/3013205332,吴晨/3013208170,刘昊天/3013210101"/>
    <s v="余杨"/>
    <s v="讲师"/>
    <n v="10000"/>
    <n v="10000"/>
    <n v="20000"/>
    <s v="军事学"/>
    <s v="海洋工程装备的研发和制造是《中国制造2025》十大重点领域之一。深海水下生产系统是海洋油气能源开发工程的关键技术。海底跨接管作为水下采油树、海底管汇、海底管线终端等主要结构设备的联接，是深海水下生产系统的关键设备。海底跨接管研发和制造及产业化归属于我国海洋的油气能源工程系统设计及关键设备研发的一个重点部分。本课题旨在为实现该产品的国产化提供技术支持与前沿探索。"/>
  </r>
  <r>
    <n v="2016"/>
    <s v="天津市"/>
    <n v="10056"/>
    <x v="31"/>
    <n v="201610056044"/>
    <s v="多功能声波频谱岩石强度便携测量仪"/>
    <x v="0"/>
    <s v="李培涛"/>
    <s v="3014205120"/>
    <n v="3"/>
    <s v="邓霏/3014205113,骆彦均/3014205125"/>
    <s v="李明超"/>
    <s v="教授"/>
    <n v="10000"/>
    <n v="10000"/>
    <n v="20000"/>
    <s v="法学"/>
    <s v="本申请项目旨在找出敲击岩石传回的声音频谱与岩石内部强度的关系，并利用这一规律研发出相应的原型系统和测试仪器。该系统仪器应操作简单、反应灵敏、数据可靠、便携耐用；且能在不作专门表面处理的情况下适用于任一种类的岩石, 能在不需要完善支护设备情况下快速准确地测出其岩石强度。"/>
  </r>
  <r>
    <n v="2016"/>
    <s v="天津市"/>
    <n v="10056"/>
    <x v="31"/>
    <n v="201610056045"/>
    <s v="高性能橡胶混凝土及组合构件研究"/>
    <x v="0"/>
    <s v="秘诚"/>
    <s v="3014205187"/>
    <n v="5"/>
    <s v="张艺元/3014226049,梁辰/3015205012,王磊/3015205016,朱鹏宇/3015205052"/>
    <s v="赵秋红"/>
    <s v="特聘研究员"/>
    <n v="10000"/>
    <n v="10000"/>
    <n v="20000"/>
    <s v="哲学"/>
    <s v="橡胶混凝土具备许多普通混凝土难以企及的优越性能，如质量轻、延性好、抗裂性强等，但橡胶粉的加入往往会导致抗压和抗弯拉强度的降低，不利于其在工程领域的应用，因此，橡胶混凝土的改性研究就成为了当前研究的一个重要方向。"/>
  </r>
  <r>
    <n v="2016"/>
    <s v="天津市"/>
    <n v="10056"/>
    <x v="31"/>
    <n v="201610056046"/>
    <s v="天大北洋园装饰砖墙体泛碱机理和清洗技术探索"/>
    <x v="0"/>
    <s v="杨光"/>
    <s v="3014205025"/>
    <n v="5"/>
    <s v="那健/3014202259,车云逸/3014205031,秘诚/3014205187,杨琦/3014208261"/>
    <s v="李志国"/>
    <s v="副教授"/>
    <n v="10000"/>
    <n v="10000"/>
    <n v="20000"/>
    <s v="社会学"/>
    <s v="针对天津大学北洋园新建建筑外墙装饰砖泛碱现象进行调查；对泛碱物质进行化学分析；对泛碱过程进行实验室试验观察；清洗试验；清洗材料的配制和选择；墙体清洗实践。"/>
  </r>
  <r>
    <n v="2016"/>
    <s v="天津市"/>
    <n v="10056"/>
    <x v="31"/>
    <n v="201610056047"/>
    <s v="基于生态水文理念的流域水资源评价研究"/>
    <x v="0"/>
    <s v="杨舒毓"/>
    <s v="3013205165"/>
    <n v="5"/>
    <s v="朱修羽1/3013205137,张君2/3013210174,刘洋3/3013216016,徐雪睿4/3013226026"/>
    <s v="李发文"/>
    <s v="副教授"/>
    <n v="10000"/>
    <n v="10000"/>
    <n v="20000"/>
    <s v="社会学"/>
    <s v="   随着人口与经济的快速增长，区域生境问题突出。以往水资源评价多基于河川径流量，忽略了降雨在区域的时空展布的特性，不能准确的核算区域用水状态，从而产生了过量的开发河流水和占用水资源的生态空间。如何解决水资源利用过程产生的负面问题，仍是国际重大科技难题。本项目基于生态水文理念，侧重阐明流域水资源和生态环境格局演变，降水、蓝水和绿水三水转化关系，以及流域社会经济、生态和水资源协调发展关系等关键问题。"/>
  </r>
  <r>
    <n v="2016"/>
    <s v="天津市"/>
    <n v="10056"/>
    <x v="31"/>
    <n v="201610056048"/>
    <s v="软基上圆矩形新型吸力式防波堤承载能力和破坏模式研究"/>
    <x v="0"/>
    <s v="赵昱"/>
    <s v="3013205199"/>
    <n v="5"/>
    <s v="岳海韵/3013205195,张博曦/3013205196,钟和君/3013205200,刘镇/3013207226"/>
    <s v="肖忠"/>
    <s v="副教授"/>
    <n v="10000"/>
    <n v="10000"/>
    <n v="20000"/>
    <s v="社会学"/>
    <s v="圆矩形新型吸力式防波堤结构是一种能够适用于恶劣波浪和软土地基条件的新型防波堤结构，亟待研究其承载能力和破坏模式。本项目针对不同的土体强度分布情况，不同的结构深宽比、不同长宽比和不同间距与基础宽度比，分别建立圆矩形新型吸力式防波堤的有限元模型，并在结构上施加复合荷载，得到不同荷载组合下的箱筒型基础的破坏包络面，研究这种新型吸力式防波堤的破坏模式，并建立承载力计算的简化计算公式。"/>
  </r>
  <r>
    <n v="2016"/>
    <s v="天津市"/>
    <n v="10056"/>
    <x v="31"/>
    <n v="201610056049"/>
    <s v="水体智能加速曝气机——“求是”号初代机研制"/>
    <x v="0"/>
    <s v="史博文"/>
    <s v="3014205158"/>
    <n v="5"/>
    <s v="邓霏/3014205113,雷坤/3014205119,于博/3014205162,张家铭/3014205163"/>
    <s v="张晨"/>
    <s v="副教授"/>
    <n v="10000"/>
    <n v="10000"/>
    <n v="20000"/>
    <s v="社会学"/>
    <s v="2012年公开了发明专利“一种用于人工景观湖的水流加速曝气装置”，但该装置只能在水面以下0.5m工作，此工作深度尚属表层，装置加速水流的作用降低，从而减小了改善水质的效果。在原有水体智能加速曝气机的基础上升级改造，本项目拟研制“求实”号初号机，使其工作深度可控，增加掺气量，从而达到更佳的加速曝气效果。"/>
  </r>
  <r>
    <n v="2016"/>
    <s v="天津市"/>
    <n v="10056"/>
    <x v="31"/>
    <n v="201610056050"/>
    <s v="高性能钢的复合式减震斜撑的开发与应用研究"/>
    <x v="0"/>
    <s v="陈佩彤"/>
    <s v="3014205003"/>
    <n v="4"/>
    <s v="陈意茹/3014205004,赵梦婷/3014205027,金瀚/3014214011"/>
    <s v="罗云标"/>
    <s v="讲师"/>
    <n v="10000"/>
    <n v="10000"/>
    <n v="20000"/>
    <s v="社会学"/>
    <s v="复合式斜撑是近年新开发一种的新型减震斜撑。复合式支撑由低屈服点钢与高强钢这两种高性能钢复合而成，具有在钢框架小变形阶段实现耗能和在框架大变形阶段提供稳定二次刚度的特性。本项目旨在针对高性能钢的复合式减震斜撑在实际结构的应用中面临的技术问题，进行进一步的开发和完善，为其在新建结构及结构加固中的应用及推广提供理论支撑和设计依据。"/>
  </r>
  <r>
    <n v="2016"/>
    <s v="天津市"/>
    <n v="10056"/>
    <x v="31"/>
    <n v="201610056051"/>
    <s v="结构随机振动试验模型研究"/>
    <x v="0"/>
    <s v="徐钦楠"/>
    <s v="3014205053"/>
    <n v="5"/>
    <s v="黄嘉思/3014204294,许嘉琦/3014205054,江桁/3014205178,鲁子悦/3014205185"/>
    <s v="朱海涛"/>
    <s v="副教授"/>
    <n v="10000"/>
    <n v="10000"/>
    <n v="20000"/>
    <s v="管理学"/>
    <s v="结合多功能结构随机振动模型试验平台，开展结构随机振动试验模型研究，根据试验相似比原则，研究适用于结构随机振动试验的物理模型，并以框架结构为典型结构，开展结构随机振动模型试验，并与指导老师已获得的理论研究结果相对比，验证结构随机振动的一些理论分析结果准确性。"/>
  </r>
  <r>
    <n v="2016"/>
    <s v="天津市"/>
    <n v="10056"/>
    <x v="31"/>
    <n v="201610056052"/>
    <s v="基于数值水槽的非线性波在群桩间传播机制研究"/>
    <x v="0"/>
    <s v="陈通"/>
    <s v="3013205201"/>
    <n v="5"/>
    <s v="王华熤/3013205189,毛卿任/3013205215,许梦凡/3013205225,王泽芳/3013209045"/>
    <s v="及春宁"/>
    <s v="教授"/>
    <n v="10000"/>
    <n v="10000"/>
    <n v="20000"/>
    <s v="社会学"/>
    <s v="近年来，海岸工程中新型结构不断涌现，这些结构往往具有复杂的形态和组合型式，使得已有针对单一桩柱与波浪相互作用的理论成果难以适用，例如潜式沉箱、群桩等复合结构。本项目拟利用数值水槽，建立波浪与群桩相互作用的数值实验模型，并通过改变输入波浪要素、群桩布置形式进行一系列模拟，探讨群桩对波浪传播的影响以及波浪对群桩的作用荷载规律。"/>
  </r>
  <r>
    <n v="2016"/>
    <s v="天津市"/>
    <n v="10056"/>
    <x v="31"/>
    <n v="201610056053"/>
    <s v="基于人体工程学的灾害环境中个体防护装备研究"/>
    <x v="0"/>
    <s v="邓剑"/>
    <s v="3015206061"/>
    <n v="3"/>
    <s v="孟蕾/3012206112,先楠/3013205164"/>
    <s v="叶武"/>
    <s v="讲师"/>
    <n v="10000"/>
    <n v="10000"/>
    <n v="20000"/>
    <s v="文学"/>
    <s v="在灾害环境中使用的个体防护装备，依据人体工程学的原理进行研究和设计，本次创新训练中，主要以防化靴及辅助装备为设计标的，完成数据采集归纳、理论与创新设计。"/>
  </r>
  <r>
    <n v="2016"/>
    <s v="天津市"/>
    <n v="10056"/>
    <x v="31"/>
    <n v="201610056054"/>
    <s v="明长城整体性研究与保护规划示范研究"/>
    <x v="0"/>
    <s v="吴绍平"/>
    <s v="3014206048"/>
    <n v="5"/>
    <s v="丁雅周/3014206003,古子豪/3014206004,邹佳辰/3014206025,燕钊/3014206050"/>
    <s v="谭立峰"/>
    <s v="副教授"/>
    <n v="10000"/>
    <n v="10000"/>
    <n v="20000"/>
    <s v="民族学与文化学"/>
    <s v="明长城作为珍贵的世界文化遗产，是一具有严密的层次性、整体性、系统性的军事防御体系，但其原真性和完整性尚未得到充分认识，以致严重影响到明长城的价值认知研究和保护规划与管理工作的顺利进行。本课题基于整体系统观点和聚落空间分析视角，以实地考察为基础，依托无人机低空信息采集与处理和GIS空间分析技术，对明长城军事防御体系的整体性保护策略展开研究。"/>
  </r>
  <r>
    <n v="2016"/>
    <s v="天津市"/>
    <n v="10056"/>
    <x v="31"/>
    <n v="201610056055"/>
    <s v="天津大学校园植物识别与检索系统设计与应用"/>
    <x v="0"/>
    <s v="张一凡"/>
    <s v="3015206125"/>
    <n v="5"/>
    <s v="宋晨阳/3014206015,明刘棣/3015206116,魏福松/3015206121,张欢/3015206124"/>
    <s v="赵迪"/>
    <s v="讲师"/>
    <n v="10000"/>
    <n v="10000"/>
    <n v="20000"/>
    <s v="语言学"/>
    <s v="结合城乡规划专业基础课《园林植物基础》的教学需要，组织学生对天津大学校园内植物进行调研，确定植物种类、位置、数量和配置形式等信息；针对重要的园林树木、花卉等设计并制作识别标牌，制作《天津大学园林植物识别手册》；建立微信公众服务平台，通过微信扫码等渠道快速获知植物信息；组织宣传和爱护校园植物等活动，增加学生社会实践的机会，促进学生课程设计与实际动手能力的结合。"/>
  </r>
  <r>
    <n v="2016"/>
    <s v="天津市"/>
    <n v="10056"/>
    <x v="31"/>
    <n v="201610056056"/>
    <s v="地铁站点周边商业区步行人流模拟与计算"/>
    <x v="0"/>
    <s v="曹柏青"/>
    <s v="3014206026"/>
    <n v="5"/>
    <s v="刘圆圆/3014206037,胡江晨/3014206061,苏红日/3014206069,郑屹/3014206083"/>
    <s v="何捷"/>
    <s v="副教授"/>
    <n v="10000"/>
    <n v="10000"/>
    <n v="20000"/>
    <s v="历史学"/>
    <s v="深入了解地铁站点周边环境对步行人群的行为特性的影响，有助于最大限度地方法商业潜力。本项目为自然科学基金面上项目的一部分工作，通过对影响人流的商业业态布局、步行连接、休憩空间等因素与街道人流进行相关性分析，通过GIS和空间句法等空间分析方式，对步行人流及行为特性进行模拟，得出基于主体的商业区人流模型，详细探讨目的地、耗时、路径选择机制、经停点等对行人影响等，以探索使人流最大化的地铁周边商业布局。"/>
  </r>
  <r>
    <n v="2016"/>
    <s v="天津市"/>
    <n v="10056"/>
    <x v="31"/>
    <n v="201610056057"/>
    <s v="基于GIS技术的都市扩容研究"/>
    <x v="0"/>
    <s v="毛升辉"/>
    <s v="3013206066"/>
    <n v="5"/>
    <s v="宋晶/3013206111,张明雯/3014206023,沈晨思/3014206039,王卓然/3014206046"/>
    <s v="张昕楠"/>
    <s v="副教授"/>
    <n v="10000"/>
    <n v="10000"/>
    <n v="20000"/>
    <s v="历史学"/>
    <s v="本研究基于我国城市扩容过程中基础设施规划设计不足的具体问题，以宏观大样本数问卷调查数据结合微观环境行为的方法，对规划设计和环境空间设计展开研究。研究首先结合ＧＩＳ数据，对城市扩容背景下住区的分布及相应设施的现状进行分析；进而，结合问卷调查，对生活圈特征和空间环境行为特征进行定量的客观分析，并抽取出相应的类型化模型；最终，将扩容社区图表与生活圈模型进行比较分析，提出对规划设计的建设性策略。_x000d__x000d__x000d__x000d_"/>
  </r>
  <r>
    <n v="2016"/>
    <s v="天津市"/>
    <n v="10056"/>
    <x v="31"/>
    <n v="201610056058"/>
    <s v="基于VR技术闽北地区传统村落空间认知特征研究"/>
    <x v="0"/>
    <s v="罗珺琳"/>
    <s v="3012213043"/>
    <n v="5"/>
    <s v="唐睿文/3012205083,赵夏瑀/3013205030,吴婧彬/3013206017,毛升辉/3013206066"/>
    <s v="苑思楠"/>
    <s v="讲师"/>
    <n v="10000"/>
    <n v="10000"/>
    <n v="20000"/>
    <s v="考古学"/>
    <s v="利用虚拟现实模拟技术针对不同地域传统村落开展认知实验，通过GIS，空间句法等手段定量描述传统村落复杂空间特征及对空间记忆、空间行为的影响，从而为传统村落保护提供科学支持。每年研究成果均会在国内或国际会议发表。"/>
  </r>
  <r>
    <n v="2016"/>
    <s v="天津市"/>
    <n v="10056"/>
    <x v="31"/>
    <n v="201610056059"/>
    <s v="肽基手性功能材料的制备及在手性检测中的应用"/>
    <x v="0"/>
    <s v="张利民"/>
    <s v="3014207492"/>
    <n v="3"/>
    <s v="王耀齐/3014207482,杨玉龙/3014207489"/>
    <s v="王跃飞"/>
    <s v="讲师"/>
    <n v="10000"/>
    <n v="10000"/>
    <n v="20000"/>
    <s v="历史学"/>
    <s v="手性现象普遍存在于自然界中。对手性的研究，不但具有重要的理论意义，而且在生物医学、传感检测、光学器件等领域具有很好的应用价值。本项目以具有手性的多肽分子为组装基元，通过组装过程调控，合成具有不同结构的肽基手性功能材料，并组合多种表征手段对材料的结构、性能及组装机理进行分析，构建相关材料在手性检测中的应用体系。"/>
  </r>
  <r>
    <n v="2016"/>
    <s v="天津市"/>
    <n v="10056"/>
    <x v="31"/>
    <n v="201610056060"/>
    <s v="新型淀粉样蛋白抑制剂的创制"/>
    <x v="0"/>
    <s v="崔永晋"/>
    <s v="3014207277"/>
    <n v="3"/>
    <s v="李隆顺/3014207280,张抱一/3014207297"/>
    <s v="董晓燕"/>
    <s v="教授"/>
    <n v="10000"/>
    <n v="10000"/>
    <n v="20000"/>
    <s v="文学"/>
    <s v="淀粉样β蛋白（Aβ）的聚集和纤维化是阿尔茨海默症（AD）的主要病理特征，过渡金属离子在Aβ神经毒性中发挥重要作用。因此，研发既有效抑制Aβ聚集又螯合金属离子的多功能抑制剂是AD药物的发展方向。本项目提出利用螯合剂修饰溶菌酶，通过研究其与Aβ和金属离子等各组分间的分子相互作用及对Aβ结构转换和聚集行为影响，创制新型高效的多功能抑制剂，此研究对AD药物开发具有重要理论和实际指导意义。"/>
  </r>
  <r>
    <n v="2016"/>
    <s v="天津市"/>
    <n v="10056"/>
    <x v="31"/>
    <n v="201610056061"/>
    <s v="石墨烯基高能量密度铝离子电池"/>
    <x v="0"/>
    <s v="丁昊然"/>
    <s v="3014207464"/>
    <n v="4"/>
    <s v="龙昱/3014207477,王子晗/3014207484,陈正宇/3014210062"/>
    <s v="杨全红"/>
    <s v="教授"/>
    <n v="10000"/>
    <n v="10000"/>
    <n v="20000"/>
    <s v="历史学"/>
    <s v="相比于传统锂离子电池，铝离子电池具有更快的充放电速率和循环特性，但其能量密度较低。而石墨烯具有较高的电化学储能特性，因此，该项目立足于基于石墨烯构建高能量密度铝离子电池，实现高性能储能器件的构建和组装。"/>
  </r>
  <r>
    <n v="2016"/>
    <s v="天津市"/>
    <n v="10056"/>
    <x v="31"/>
    <n v="201610056062"/>
    <s v="芳烃选择性氧化制备酚的仿生催化体系"/>
    <x v="0"/>
    <s v="张俊朋"/>
    <s v="3014207455"/>
    <n v="4"/>
    <s v="代威明/3014207427,李欣然/3014207434,叶有缘/3014207453"/>
    <s v="张天永"/>
    <s v="教授"/>
    <n v="10000"/>
    <n v="10000"/>
    <n v="20000"/>
    <s v="考古学"/>
    <s v="  针对芳烃选择性氧化制备酚类的基础科学问题，本项目拟以生物学研究成果为依托，在学科交叉领域对芳烃选择性氧化仿生催化体系的设计合成及催化机制等相关问题开展研究。通过功能配体调控金属酶活性中心仿生催化剂，进而实现芳烃的选择性催化氧化，探讨催化剂分子设计的合理性及构效关系。为开发新型芳烃选择性氧化催化剂提供新思路和理论依据。"/>
  </r>
  <r>
    <n v="2016"/>
    <s v="天津市"/>
    <n v="10056"/>
    <x v="31"/>
    <n v="201610056063"/>
    <s v="固井高分子外加剂的性能研究"/>
    <x v="0"/>
    <s v="黄妍"/>
    <s v="3014207157"/>
    <n v="5"/>
    <s v="谢梦/3013207177,于姗姗/3014207171,麦启钊/3014207412,窦昆昆/3014207425"/>
    <s v="郭锦棠"/>
    <s v="教授"/>
    <n v="10000"/>
    <n v="10000"/>
    <n v="20000"/>
    <s v="历史学"/>
    <s v="针对目前胶乳型增韧剂普遍存在的耐温耐盐性差的问题，根据分子结构选取合适的单体进行聚合。采用微滴乳液聚合的方式进行油井水泥胶乳增韧剂的合成研究。_x000d__x000d_对所合成的胶乳增韧剂进行结构表征、透射电镜乳胶粒形态表征、热失重耐热性等表征。_x000d__x000d_依据油井水泥试验方法GB/T 19139-2003对含胶乳增韧剂的水泥浆进行了稳定性、流动度、游离液、失水量、稠化曲线等一系列的性能测试。"/>
  </r>
  <r>
    <n v="2016"/>
    <s v="天津市"/>
    <n v="10056"/>
    <x v="31"/>
    <n v="201610056064"/>
    <s v="离子液体介导溶菌酶晶体活性增强及分子机制"/>
    <x v="0"/>
    <s v="魏子林"/>
    <s v="3013207530"/>
    <n v="5"/>
    <s v="姚文/3013207533,周树青/3013207537,关梦雪/3014207497,朱智超/3014207540"/>
    <s v="王占忠"/>
    <s v="副教授"/>
    <n v="10000"/>
    <n v="10000"/>
    <n v="20000"/>
    <s v="历史学"/>
    <s v="前期研究显示，离子液体具有诱导溶菌酶结晶的效应并增强溶菌酶晶体活性的效应。本研究拟针对离子液体介导溶菌酶结晶及对晶体活性的影响规律进行研究。主要测定离子液体不同添加条件下得到的溶菌酶晶体的活性，并研究其变化规律，同时探索离子液体介导溶菌酶晶体活性增强机制，为获取高活性、高稳定性溶菌酶晶体的制备提供指导。_x000d__x000d_"/>
  </r>
  <r>
    <n v="2016"/>
    <s v="天津市"/>
    <n v="10056"/>
    <x v="31"/>
    <n v="201610056065"/>
    <s v="液相剪切剥离法制备二维纳米材料"/>
    <x v="0"/>
    <s v="辛晨"/>
    <s v="3014207140"/>
    <n v="5"/>
    <s v="韩明哲/3014207155,胡嘉琦/3014207156,张雨/3014207173,栾欣盈/3014207179"/>
    <s v="范晓彬"/>
    <s v="特聘研究员"/>
    <n v="10000"/>
    <n v="10000"/>
    <n v="20000"/>
    <s v="管理学"/>
    <s v="项目主要探索通过液相条件下的高速剪切作用力实现一系列层状晶体的高效剥离，建立和优化石墨烯、二硫化钼、氮化硼等一系列新型二维纳米材料的制备新方法。"/>
  </r>
  <r>
    <n v="2016"/>
    <s v="天津市"/>
    <n v="10056"/>
    <x v="31"/>
    <n v="201610056066"/>
    <s v="Ni基类水滑石催化剂的制备及催化甲烷重整反应性能"/>
    <x v="0"/>
    <s v="宗雪"/>
    <s v="3014207178"/>
    <n v="2"/>
    <s v="陈子璇/3014207152"/>
    <s v="马新宾"/>
    <s v="教授"/>
    <n v="10000"/>
    <n v="10000"/>
    <n v="20000"/>
    <s v="新闻学与传播学"/>
    <s v="CO2和甲烷重整制合成气符合能源和环境可持续发展战略，是一条很有吸引力的工艺路线。通过调变催化剂制备的物理、化学条件（如温度、压力和溶液的性质等），可控合成具有不同粒径大小的类水滑石镍基催化剂，揭示催化剂结构与催化性能间的构效关系。并结合原位红外动态行为研究，明确CO2和甲烷反应制合成气的反应机制。"/>
  </r>
  <r>
    <n v="2016"/>
    <s v="天津市"/>
    <n v="10056"/>
    <x v="31"/>
    <n v="201610056067"/>
    <s v="高效蛋白质层析介质的设计"/>
    <x v="0"/>
    <s v="侯蜀晋"/>
    <s v="3014207253"/>
    <n v="2"/>
    <s v="杨炳旭/3014207270"/>
    <s v="孙彦"/>
    <s v="教授"/>
    <n v="10000"/>
    <n v="10000"/>
    <n v="20000"/>
    <s v="新闻学与传播学"/>
    <s v="基于不同作用机理的柱层析方法分辨率最高，是蛋白质分离纯化过程的核心技术，其中离子交换层析是最常用的蛋白质层析方法。因此，研究开发新型蛋白质离子交换层析介质对发展蛋白质分离技术和理论，促进生物医药产业的发展和技术进步具有重要理论意义和应用价值。本项目面向蛋白质离子交换层析技术的高效化，将重点设计新型高效的聚合物接枝型离子交换层析介质，实现蛋白质的三维吸附和表面快速分子传递。"/>
  </r>
  <r>
    <n v="2016"/>
    <s v="天津市"/>
    <n v="10056"/>
    <x v="31"/>
    <n v="201610056068"/>
    <s v="柚皮可控制备纳米纤维结构TiO2基光催化材料"/>
    <x v="0"/>
    <s v="宋明玥"/>
    <s v="3014207442"/>
    <n v="4"/>
    <s v="柳默/3014207438,王梦瑶/3014207445,王旭东/3014207446"/>
    <s v="李彬,张天永"/>
    <s v="副教授,教授"/>
    <n v="10000"/>
    <n v="10000"/>
    <n v="20000"/>
    <s v="新闻学与传播学"/>
    <s v="  以白色絮状柚子皮(简称柚皮)为生物模板，利用其多孔分级结构及其富含的羟基、羰基等有机基团的分子识别、界面诱导、空间限域作用来精确调控TiO2纳米晶体的成核、定向生长、自组装过程，经浸渍、钛盐转化、煅烧处理，仿生制备性能优异的TiO2纳米纤维催化材料。阐明制备条件对材料的结构、形貌、组成的影响机制，研究TiO2纳米材料的组成、结构、形貌与材料选择性光催化氧化芳烃及其衍生物活性之间的内在关系。"/>
  </r>
  <r>
    <n v="2016"/>
    <s v="天津市"/>
    <n v="10056"/>
    <x v="31"/>
    <n v="201610056069"/>
    <s v="丙二酸取代四苯基卟啉的合成及其自组装行为"/>
    <x v="0"/>
    <s v="李佳蔚"/>
    <s v="3014207403"/>
    <n v="4"/>
    <s v="侯义潇/3014207398,马俊福/3014207411,赵明明/3014207421"/>
    <s v="周雪琴,周雪琴"/>
    <s v="副教授"/>
    <n v="10000"/>
    <n v="10000"/>
    <n v="20000"/>
    <s v="新闻学与传播学"/>
    <s v="拟合成一个和两个丙胺酸取代的四苯基卟啉化合物, 并进行结构表征;再进一步选择不同溶剂进行自组装行为研究,探讨组装机制"/>
  </r>
  <r>
    <n v="2016"/>
    <s v="天津市"/>
    <n v="10056"/>
    <x v="31"/>
    <n v="201610056070"/>
    <s v="电子级丙二醇甲醚醋酸酯的制备"/>
    <x v="0"/>
    <s v="张春雨"/>
    <s v="3014207117"/>
    <n v="5"/>
    <s v="任思远/3014207105,王晨沣/3014207109,王耀国/3014207111,郑博航/3014207119"/>
    <s v="杨长生"/>
    <s v="副教授"/>
    <n v="10000"/>
    <n v="10000"/>
    <n v="20000"/>
    <s v="新闻学与传播学"/>
    <s v="工业生产的丙二醇甲醚醋酸酯含有很多杂质，本项目主要目的是通过精馏，EDI和离子交换等方法除去其中的杂质离子，从而使其可以用于液晶显示屏和光刻胶生产过程中TFT-LCD光阻稀释剂、光阻去除液、剥离剂、IC用清洗剂、去光阻缓冲液、蚀剂制程等及其他需特殊规格之化学产品，同时广泛用作电子材料生产用的溶剂。"/>
  </r>
  <r>
    <n v="2016"/>
    <s v="天津市"/>
    <n v="10056"/>
    <x v="31"/>
    <n v="201610056071"/>
    <s v="高强度、自愈合高分子材料的研究"/>
    <x v="0"/>
    <s v="张烁"/>
    <s v="3014207146"/>
    <n v="3"/>
    <s v="夏君/3014207139,张海涛/3014207145"/>
    <s v="姚芳莲"/>
    <s v="教授"/>
    <n v="10000"/>
    <n v="10000"/>
    <n v="20000"/>
    <s v="新闻学与传播学"/>
    <s v="   无论是日常生活用品的破裂，还是太空船船体的损害，通常都是从细小的表面裂缝开始，而这些细缝人眼是无法发现的。这些微小的裂缝还会出现在材料表面的下方，这些地方比较隐蔽，根本无法看到。这些裂缝形成后会不断扩大，这势必削弱材料的承受能力，直到最后断裂。为了防止这些细缝扩大，本项目拟研制出一类新型高分子材料，它将识别损害的出现，并立即进行自我修复，延长其使用寿命。"/>
  </r>
  <r>
    <n v="2016"/>
    <s v="天津市"/>
    <n v="10056"/>
    <x v="31"/>
    <n v="201610056072"/>
    <s v="生物合成人参皂苷大肠杆菌细胞构建与优化"/>
    <x v="0"/>
    <s v="陶馨莹"/>
    <s v="3014207292"/>
    <n v="5"/>
    <s v="李天宇/3013207288,王博禹/3013207296,林天丑/3014207283,王子雨/3014210079"/>
    <s v="卢文玉"/>
    <s v="副教授"/>
    <n v="10000"/>
    <n v="10000"/>
    <n v="20000"/>
    <s v="新闻学与传播学"/>
    <s v="本创新训练项目拟利用大肠杆菌遗传造作简便、发酵生产周期短等优势，结合已有萜类生产经验，构建高效合成三萜类化合物人参皂苷及其前体化合物的大肠杆菌工程菌，拓展全新的三萜化合物的生产底盘菌和合成方法，旨在解决当前人参皂苷生产中所面对的诸多困难。_x000d__x000d_   "/>
  </r>
  <r>
    <n v="2016"/>
    <s v="天津市"/>
    <n v="10056"/>
    <x v="31"/>
    <n v="201610056073"/>
    <s v="核电管材的热机循环变形测试技术"/>
    <x v="0"/>
    <s v="余京泰"/>
    <s v="3014207210"/>
    <n v="5"/>
    <s v="林志远/3014207192,刘小康/3014207193,王振宇/3014207205,郑一铭/3014207213"/>
    <s v="于敦吉,陈旭"/>
    <s v="讲师,教授"/>
    <n v="10000"/>
    <n v="10000"/>
    <n v="20000"/>
    <s v="新闻学与传播学"/>
    <s v="压水堆核电站一回路管道是核电站的重要屏障,而热老化和疲劳损伤导致棘轮应变加速并失效倍受关注,国内外对此并没有成熟的设计规范。本项目为国家自然科学基金重点项目，研究一回路管道用316型不锈钢高温循环塑性性能及棘轮变形规律。其中的高温多轴热机疲劳试验条件需要建立，如热机循环载荷系统和拉扭应变引伸计研制，将作为学生创新训练的主攻方向。通过该项目的完成，应申请发明专利1项，发表论文1-2篇。"/>
  </r>
  <r>
    <n v="2016"/>
    <s v="天津市"/>
    <n v="10056"/>
    <x v="31"/>
    <n v="201610056074"/>
    <s v="生物法制备复合催化剂及性能研究"/>
    <x v="0"/>
    <s v="张瀚中"/>
    <s v="3014207086"/>
    <n v="5"/>
    <s v="何海文/3014207066,赵盐鹏/3014207087,朱檀睿/3014207089,高湛/3014207096"/>
    <s v="吴洪"/>
    <s v="教授"/>
    <n v="10000"/>
    <n v="10000"/>
    <n v="20000"/>
    <s v="语言学"/>
    <s v="尝试采用生物法在温和条件下制备催化剂"/>
  </r>
  <r>
    <n v="2016"/>
    <s v="天津市"/>
    <n v="10056"/>
    <x v="31"/>
    <n v="201610056075"/>
    <s v="铝合金TIG+CMT复合热源焊缝微观组织及性能研究"/>
    <x v="0"/>
    <s v="方涛"/>
    <s v="3014208169"/>
    <n v="5"/>
    <s v="郝福旺/3014208174,毛宏扬/3014208183,卫雅如/3014208188,元惠新/3014208191"/>
    <s v="申俊琦"/>
    <s v="讲师"/>
    <n v="10000"/>
    <n v="10000"/>
    <n v="20000"/>
    <s v="民族学与文化学"/>
    <s v="根据6061铝合金CMT+TIG复合热源焊接接头微观组织及力学性能测试分析结果，并结合所学知识尝试对焊接接头微观组织与力学性能之间的关系进行理论分析，找出焊接参数-微观组织-力学性能之间的相互影响规律。"/>
  </r>
  <r>
    <n v="2016"/>
    <s v="天津市"/>
    <n v="10056"/>
    <x v="31"/>
    <n v="201610056076"/>
    <s v="磁控K-TIG焊枪的设计与制作"/>
    <x v="0"/>
    <s v="徐映天"/>
    <s v="3013208201"/>
    <n v="5"/>
    <s v="刘宏伟/3013208189,张常臻/3013208235,邱嘉玉/3014208205,张宇琛/3014208226"/>
    <s v="刘祖明"/>
    <s v="讲师"/>
    <n v="10000"/>
    <n v="10000"/>
    <n v="20000"/>
    <s v="社会学"/>
    <s v="K-TIG焊接是一种高效优质焊接工艺。对中厚板能够实现穿孔焊接，比普通TIG焊接的效率提高了很多倍。然而，K-TIG焊采用自由电弧作为焊接热源，能量密度较低，在焊接热导率较低的材料时能够得到好的焊缝，对于较低热导率的材料小孔稳定性较差。本研究拟在优化之前设计的K-TIG焊枪，并在焊枪头部增加磁控装置，一定程度上压缩电弧，使得电弧能量密度增加。预期将进一步稳定穿孔过程，扩大稳定焊接的工艺窗口。"/>
  </r>
  <r>
    <n v="2016"/>
    <s v="天津市"/>
    <n v="10056"/>
    <x v="31"/>
    <n v="201610056077"/>
    <s v="基于背面尾焰电压对K-TIG小孔行为的控制系统"/>
    <x v="0"/>
    <s v="刘知易"/>
    <s v="3014208179"/>
    <n v="5"/>
    <s v="曹佳威/3014208166,刘婷/3014208181,庞红宁/3014208184,蒋渠/3015208215"/>
    <s v="刘祖明"/>
    <s v="讲师"/>
    <n v="10000"/>
    <n v="10000"/>
    <n v="20000"/>
    <s v="语言学"/>
    <s v="K-TIG焊是一种新颖的焊接工艺，能够得到高质量的焊缝。然而，针对低厚度板材焊接时，焊接小孔稳定性较差，焊接质量难以保证。本课题提出，采用脉冲焊接电流，基于脉冲峰值阶段采集的尾焰电压作为小孔反馈量和被控制量，脉冲峰值电流作为控制量，基于Labview软件和计算机构建一套实时反馈控制系统，稳定焊接过程，得到良好的焊缝效果。"/>
  </r>
  <r>
    <n v="2016"/>
    <s v="天津市"/>
    <n v="10056"/>
    <x v="31"/>
    <n v="201610056078"/>
    <s v="石墨烯增强金属基复合材料的制备与力学性能研究"/>
    <x v="0"/>
    <s v="白翔仁"/>
    <s v="3014208083"/>
    <n v="5"/>
    <s v="马睿/3014208096,农鑫/3014208097,谢昊男/3014208102,徐志航/3014208103"/>
    <s v="何春年"/>
    <s v="特聘研究员"/>
    <n v="10000"/>
    <n v="10000"/>
    <n v="20000"/>
    <s v="语言学"/>
    <s v="氧化还原石墨烯由于结构缺陷多，力学性能与结构稳定性差以及极易团聚并与金属发生界面反应等问题，以致对金属基复合材料的强度改善不明显，甚至降低了复合材料的塑韧性。本项目提出利用原位化学气相沉积法在金属基体中原位引入含量、分布和界面可控的高质量三维石墨烯网络结构，解决石墨烯在金属基体中的均匀分布、界面结合与结构保持等关键科学问题，以期实现金属基复合材料强度和塑韧性的同时提高。"/>
  </r>
  <r>
    <n v="2016"/>
    <s v="天津市"/>
    <n v="10056"/>
    <x v="31"/>
    <n v="201610056079"/>
    <s v="超高温用ZrB2涂层及其复合材料的制备技术研究"/>
    <x v="0"/>
    <s v="张芮梓"/>
    <s v="3014208134"/>
    <n v="5"/>
    <s v="董野/3014208111,纪晓东/3014208115,李佳晅/3014208116,李昊/3014208117"/>
    <s v="季惠明"/>
    <s v="教授"/>
    <n v="10000"/>
    <n v="10000"/>
    <n v="20000"/>
    <s v="艺术学"/>
    <s v="航空航天用超高温材料非常关键，ZrB2涂层及其复合材料是较佳候选者，本项目主要利用溶胶凝胶制备技术，获得该材料，并探索其性能。"/>
  </r>
  <r>
    <n v="2016"/>
    <s v="天津市"/>
    <n v="10056"/>
    <x v="31"/>
    <n v="201610056080"/>
    <s v="三维石墨烯网络/金属锑储钠复合材料的原位可控制备"/>
    <x v="0"/>
    <s v="刘冬烨"/>
    <s v="3014208066"/>
    <n v="5"/>
    <s v="陈心/3014208055,林子珺/3014208065,王子星/3014208076,霍新宇/3014208090"/>
    <s v="何春年"/>
    <s v="特聘研究员"/>
    <n v="10000"/>
    <n v="10000"/>
    <n v="20000"/>
    <s v="艺术学"/>
    <s v="目前，已有制备石墨烯/锑复合材料方法的共性问题在于：一方面所用石墨烯为还原氧化石墨烯，这类石墨烯结构缺陷多、导电导热性与机械性能差，另一方面石墨烯与锑颗粒之间的界面结合不良、团聚严重，以致复合材料的循环性能和倍率性能仍不甚理想。本项目提出以化学气相沉积原位构筑界面结合力强、结构稳定性高的高质量三维石墨烯网络增强的金属锑基复合材料，探讨其原位生长和储钠机制，以期获得高性能储钠复合材料。"/>
  </r>
  <r>
    <n v="2016"/>
    <s v="天津市"/>
    <n v="10056"/>
    <x v="31"/>
    <n v="201610056081"/>
    <s v="超薄CdS纳米片用于光解水制氢"/>
    <x v="0"/>
    <s v="张煜昕"/>
    <s v="3014208265"/>
    <n v="5"/>
    <s v="李吉斯/3014208244,李羽娴/3014208245,王永杰/3014208255,谢思雨/3014208259"/>
    <s v="杜希文"/>
    <s v="教授"/>
    <n v="10000"/>
    <n v="10000"/>
    <n v="20000"/>
    <s v="艺术学"/>
    <s v="气相合成超薄纳米片，用于光解水制氢"/>
  </r>
  <r>
    <n v="2016"/>
    <s v="天津市"/>
    <n v="10056"/>
    <x v="31"/>
    <n v="201610056082"/>
    <s v="多任务代理下的信贷配给模型研究"/>
    <x v="0"/>
    <s v="宋彦杰"/>
    <s v="3013209101"/>
    <n v="5"/>
    <s v="曹澄/3014209313,黄盼/3014209323,陈镠羽/3014209345,赵吉娅/3014209375"/>
    <s v="张维"/>
    <s v="教授"/>
    <n v="10000"/>
    <n v="10000"/>
    <n v="20000"/>
    <s v="艺术学"/>
    <s v="关于中小企业贷款难的问题。中国的国有银行背景下，由于其需要优化的经营目标不仅仅是“银行股东价值最大化”，往往还包括其他非盈利性的目标（如“解决国有企业融资缺口”、“支持产业结构调整”、等等），因此，中国针对中小企业贷款歧视的“信贷配给”程度要求更高。项目拟进行该问题的探索性研究"/>
  </r>
  <r>
    <n v="2016"/>
    <s v="天津市"/>
    <n v="10056"/>
    <x v="31"/>
    <n v="201610056083"/>
    <s v="基于“互联网+”的科研众筹平台"/>
    <x v="1"/>
    <s v="李蔧"/>
    <s v="3013209121"/>
    <n v="5"/>
    <s v="董雪冰/3013209115,窦秀文/3013209165,李子彤/3013209235,王善宇/3013218120"/>
    <s v="李武,李夏缘,张仲"/>
    <s v="副研究员,助理研究员"/>
    <n v="10000"/>
    <n v="10000"/>
    <n v="20000"/>
    <s v="体育科学"/>
    <s v="目前我国科研经费过度依赖于政府财政投入，而在争取项目经费的过程中，众多年轻的科研学者往往较难获得科研经费支持。在倡导“互联网+”的经济社会新形势下，“互联网+科研”势在必行。项目以打造基于“互联网+”的科研众筹平台为手段，将科研项目投放于市场，参与市场竞争与选择，给科研“凑份子”， 不仅帮助拓宽科研经费来源，更提高全社会各界人士对科研项目的关注度与参与度。"/>
  </r>
  <r>
    <n v="2016"/>
    <s v="天津市"/>
    <n v="10056"/>
    <x v="31"/>
    <n v="201610056084"/>
    <s v="基于深度学习的股票决策支持系统研究与实现"/>
    <x v="0"/>
    <s v="权盈月"/>
    <s v="3014209361"/>
    <n v="5"/>
    <s v="张帅帅/3014209030,朱辰菲/3014209158,王尔东/3014209336,李依亭/3014209354"/>
    <s v="熊熊,张小涛"/>
    <s v="教授,副教授"/>
    <n v="10000"/>
    <n v="10000"/>
    <n v="20000"/>
    <s v="体育科学"/>
    <s v="探索适用于金融时间序列的深度学习方法和模型；优化模型结构与参数，提高预测效率；构建股票决策支持原型系统"/>
  </r>
  <r>
    <n v="2016"/>
    <s v="天津市"/>
    <n v="10056"/>
    <x v="31"/>
    <n v="201610056085"/>
    <s v="上证50ETF期权超额收益率分析与投资策略分析"/>
    <x v="0"/>
    <s v="武文霞"/>
    <s v="3013209310"/>
    <n v="5"/>
    <s v="何嘉隆/3013209292,薛思捷/3013209311,冯天一/3013209326,杨卓逸/3013209343"/>
    <s v="熊熊"/>
    <s v="教授"/>
    <n v="10000"/>
    <n v="10000"/>
    <n v="20000"/>
    <s v="经济学"/>
    <s v="对于我国ETF期权上市以来的超额收益率情况进行分析，并进行相应的投资策略设计，进一步考虑大数据对于ETF期权等衍生品定价等内容。"/>
  </r>
  <r>
    <n v="2016"/>
    <s v="天津市"/>
    <n v="10056"/>
    <x v="31"/>
    <n v="201610056086"/>
    <s v="基于大数据的国际工程风险控制"/>
    <x v="0"/>
    <s v="缪元兵"/>
    <s v="3014207301"/>
    <n v="5"/>
    <s v="李欣冉/3013209361,王浩然/3014209271,张彦钦/3014209278,师效伟/3014209297"/>
    <s v="张水波"/>
    <s v="教授"/>
    <n v="10000"/>
    <n v="10000"/>
    <n v="20000"/>
    <s v="经济学"/>
    <s v="将大数据和国际工程的风险控制结合，建立相关数据库，并构建数据服务平台，实现国际工程风险控制的数据化转变。"/>
  </r>
  <r>
    <n v="2016"/>
    <s v="天津市"/>
    <n v="10056"/>
    <x v="31"/>
    <n v="201610056087"/>
    <s v="天津市限购限行政策的影响分析与效果评估"/>
    <x v="0"/>
    <s v="周娜"/>
    <s v="3014209218"/>
    <n v="4"/>
    <s v="柳铭/3014209054,高琛琼/3014209195,谢钰/3014209212"/>
    <s v="贾宁"/>
    <s v="副教授"/>
    <n v="10000"/>
    <n v="10000"/>
    <n v="20000"/>
    <s v="经济学"/>
    <s v="通过数据收集和建议相应的模型，评价天津市限行和限购政策的短期与长期影响。"/>
  </r>
  <r>
    <n v="2016"/>
    <s v="天津市"/>
    <n v="10056"/>
    <x v="31"/>
    <n v="201610056088"/>
    <s v="一带一路背景下中国境外投资工程合同功能配置研究"/>
    <x v="0"/>
    <s v="王璐"/>
    <s v="3014209273"/>
    <n v="5"/>
    <s v="郭楠/3014209257,路昕/3014209292,徐砚韬/3014209303,赵孟轩/3014209310"/>
    <s v="陈勇强"/>
    <s v="教授"/>
    <n v="10000"/>
    <n v="10000"/>
    <n v="20000"/>
    <s v="经济学"/>
    <s v="随着我国“一带一路”战略的实施，中国公司投资的境外工程越来越多，所面临的问题也日益增多，其中合同管理问题尤为突出。投资方如何结合工程所在国的实际，进行工程合同控制、协调和适应功能的合理配置很值得研究。在国内外学者研究成果的基础上，创新小组将针对所学国际权威工程合同范本，采用内容分析方法，从投资方角度研究工程合同三个功能配置问题。创新小组将完成对投资方合同管理具有现实指导意义的研究报告。"/>
  </r>
  <r>
    <n v="2016"/>
    <s v="天津市"/>
    <n v="10056"/>
    <x v="31"/>
    <n v="201610056089"/>
    <s v="二手房选房分析与推荐”算法及APP开发"/>
    <x v="0"/>
    <s v="张文逸"/>
    <s v="3014209407"/>
    <n v="5"/>
    <s v="黄超琪/3014209382,王中旭/3014209396,徐春发/3014209399,闫奕涛/3014209414"/>
    <s v="马寿峰"/>
    <s v="教授"/>
    <n v="10000"/>
    <n v="10000"/>
    <n v="20000"/>
    <s v="经济学"/>
    <s v="将各大房产中介系统的信息资源经过筛选后进行整合，为购房者提供较高真实度的房源信息；在实现信息分析的基础上同时增加二手房源投资分析、购房者交流平台等功能，为购房者提供更加便捷全面的服务。"/>
  </r>
  <r>
    <n v="2016"/>
    <s v="天津市"/>
    <n v="10056"/>
    <x v="31"/>
    <n v="201610056090"/>
    <s v="物流包装与运输改进"/>
    <x v="1"/>
    <s v="苏本源"/>
    <s v="3014209175"/>
    <n v="5"/>
    <s v="刘晓阳/3014209231,陈宇佳/3014209377,魏誉灏/3015209021,郑玮玮/3015209395"/>
    <s v="王秀宏"/>
    <s v="副教授"/>
    <n v="10000"/>
    <n v="10000"/>
    <n v="20000"/>
    <s v="经济学"/>
    <s v="项目将目光投向现代物流过程中普遍存在的严重资源浪费问题，通过对现有物流环节和参与元素进行革新，建立高效的标准化物流体系，提高物流过程中的资源重利用率。以浪费问题最严重的物流包装部分作为革新的切入点，将包装的标准化管理与运输过程作为项目组工作的重点。标准化的纸箱运输方式有效减少纸制品的浪费。货架集中运输的过程为整个物流过程省去了用于多次分拣的人力资源浪费，极大地提高运输效率、节省时间，创造更高价值。"/>
  </r>
  <r>
    <n v="2016"/>
    <s v="天津市"/>
    <n v="10056"/>
    <x v="31"/>
    <n v="201610056091"/>
    <s v="渗锌工艺过程装炉方案数字化优化分析与应用"/>
    <x v="0"/>
    <s v="王冰睿"/>
    <s v="3013209017"/>
    <n v="5"/>
    <s v="侯舜琪/3013209005,经语聪/3013209007,姚新颖/3013209024,刘阳/3013209205"/>
    <s v="牛占文"/>
    <s v="教授"/>
    <n v="10000"/>
    <n v="10000"/>
    <n v="20000"/>
    <s v="经济学"/>
    <s v="本项目将以先知邦公司的渗锌工艺过程装炉问题为出发点，找出保证质量前提下最大化炉容积，特定一组零件的数字化的装炉优化方案，并在应用该方案安排生产计划，最后将研究对象扩展到不同零件的装炉问题，据此建立通用的数学算法及软件。"/>
  </r>
  <r>
    <n v="2016"/>
    <s v="天津市"/>
    <n v="10056"/>
    <x v="31"/>
    <n v="201610056092"/>
    <s v="网络慈善活动的传播意愿和捐助意愿形成机理研究"/>
    <x v="0"/>
    <s v="段倩"/>
    <s v="3014209137"/>
    <n v="5"/>
    <s v="韩丽红/3013209117,刘云峰/3013209265,曲智尧/3014209173,薛佳玉/3014209213"/>
    <s v="郑春东"/>
    <s v="副教授"/>
    <n v="10000"/>
    <n v="10000"/>
    <n v="20000"/>
    <s v="法学"/>
    <s v="重点分析网络环境下公益慈善活动的模式变化，并进一步探究社会公众对网络慈善活动的信息传播意愿和捐助意愿的产生机理，为慈善活动的开展提供有效的对策建议。"/>
  </r>
  <r>
    <n v="2016"/>
    <s v="天津市"/>
    <n v="10056"/>
    <x v="31"/>
    <n v="201610056093"/>
    <s v="基于任意波前的理想几何相位全息器件的制备"/>
    <x v="0"/>
    <s v="陈智林"/>
    <s v="3014210030"/>
    <n v="5"/>
    <s v="李仲颖/3014210036,刘瑞滋/3014210037,施伟/3014210040,徐忠祥/3014210053"/>
    <s v="戴海涛"/>
    <s v="副教授"/>
    <n v="10000"/>
    <n v="10000"/>
    <n v="20000"/>
    <s v="法学"/>
    <s v="几何相位调制量与光通过的路程无关，且几何相位调制与偏振选择相关。因此基于几何相位调制的机制可以制备高衍射效率、宽光谱、超薄并具有偏振选择特性的光子学器件。基于光致定向的方法可以对液晶指向矢方向进行有序的排列，从而形成具有不同几何相位调制的器件。本项目拟利用空间光调制器产生偏振方向具有特定空间分布特征的矢量光束，并基于生成的矢量光束制备特定功能的几何相位调制器件，如几何相位全息光栅，几何相位棱镜等。"/>
  </r>
  <r>
    <n v="2016"/>
    <s v="天津市"/>
    <n v="10056"/>
    <x v="31"/>
    <n v="201610056094"/>
    <s v="透明自清洁杂化膜的制备及可见光催化性能研究"/>
    <x v="0"/>
    <s v="田远鸿"/>
    <s v="3014210046"/>
    <n v="5"/>
    <s v="孙国铭/3014207018,郝雪纯/3014207037,李兴云/3014207128,王永杰/3014208255"/>
    <s v="马亚鲁"/>
    <s v="副教授"/>
    <n v="10000"/>
    <n v="10000"/>
    <n v="20000"/>
    <s v="法学"/>
    <s v="开发一种有机/无机复合膜材，适用于汽车前风挡玻璃、高层幕墙的外表面喷涂和浸提，膜层形成后可起到自洁净、对空气中有害物质可降解、且膜层透明等优势，一来提高了玻璃的自清洁能力，同时对环境保护也起到积极作用。"/>
  </r>
  <r>
    <n v="2016"/>
    <s v="天津市"/>
    <n v="10056"/>
    <x v="31"/>
    <n v="201610056095"/>
    <s v="基于环糊精的电化学手性传感器"/>
    <x v="0"/>
    <s v="张静雨"/>
    <s v="3014210121"/>
    <n v="2"/>
    <s v="张烨/3014210122"/>
    <s v="王勇"/>
    <s v="教授"/>
    <n v="10000"/>
    <n v="10000"/>
    <n v="20000"/>
    <s v="法学"/>
    <s v="手性是自然界的本质属性，在国民经济各领域具有重要作用。本项目旨在构建基于环糊精大分子的电化学手性传感器，建立一套较为完整的方法学，用以检测环境或食品中的手性化合物。"/>
  </r>
  <r>
    <n v="2016"/>
    <s v="天津市"/>
    <n v="10056"/>
    <x v="31"/>
    <n v="201610056096"/>
    <s v="基于铝离子二次电池的储铝电极材料研究"/>
    <x v="0"/>
    <s v="任智雯"/>
    <s v="3014210073"/>
    <n v="2"/>
    <s v="缪鑫宇/3014210092"/>
    <s v="秦学"/>
    <s v="教授"/>
    <n v="10000"/>
    <n v="10000"/>
    <n v="20000"/>
    <s v="法学"/>
    <s v="金属铝理论电化学比容量达2980mAh？g-1, 在所有的金属元素中仅次于锂。铝体积比容量为8050 mAh？cm-3, 是所有金属材料中最高的。而且铝价格便宜，安全，作为负极材料有其他金属材料无可比拟的优势。近年来，基于非水体系的铝离子二次电池成为新型电池研究热点。其中储铝正极材料是现在铝离子电池主要研究方向，本项目基于石墨烯，研究和构建长循环寿命，高容量新型储铝正极材料。"/>
  </r>
  <r>
    <n v="2016"/>
    <s v="天津市"/>
    <n v="10056"/>
    <x v="31"/>
    <n v="201610056097"/>
    <s v="基于反应自组装的高效乙醇脱水膜制备与性能研究"/>
    <x v="0"/>
    <s v="陈程"/>
    <s v="3014210060"/>
    <n v="5"/>
    <s v="余骁航/3013208083,李胜想/3013210098,侯立鹏/3014207215,邬城锐/3014207458"/>
    <s v="姜忠义"/>
    <s v="教授"/>
    <n v="10000"/>
    <n v="10000"/>
    <n v="20000"/>
    <s v="法学"/>
    <s v="利用反应自组装制备超薄膜，用于乙醇脱水制备燃料乙醇。"/>
  </r>
  <r>
    <n v="2016"/>
    <s v="天津市"/>
    <n v="10056"/>
    <x v="31"/>
    <n v="201610056098"/>
    <s v="生态翻译学视域下《大学》英译研究"/>
    <x v="0"/>
    <s v="马铭浩"/>
    <s v="3014211014"/>
    <n v="3"/>
    <s v="刘枫/3014211011,刘蔚雯/3014211013"/>
    <s v="王立松"/>
    <s v="副教授"/>
    <n v="10000"/>
    <n v="10000"/>
    <n v="20000"/>
    <s v="法学"/>
    <s v="本项目以理雅各、辜铭鸿的《大学》英译本为例，以生态翻译学为理论指导，通过分析译者所处时期的翻译生态环境，对比分析译者在不同翻译生态环境下的适应以及所选择的策略以实现文本移植和生态平衡，以及译者如何通过在语言维、文化维和交际维进行多维度的选择性适应和适应性选择，使西方读者接受并认可译文，实现译文的广泛流传。"/>
  </r>
  <r>
    <n v="2016"/>
    <s v="天津市"/>
    <n v="10056"/>
    <x v="31"/>
    <n v="201610056099"/>
    <s v="汉语和英语介词演变的对比研究"/>
    <x v="0"/>
    <s v="雷蕾"/>
    <s v="3013211068"/>
    <n v="5"/>
    <s v="陈露露/3013211065,徐晓炜/3013211080,侯若雪/3014211061,邢赫毅/3014211077"/>
    <s v="王用源"/>
    <s v="副教授"/>
    <n v="10000"/>
    <n v="10000"/>
    <n v="20000"/>
    <s v="政治学"/>
    <s v="虚词大多是由实词语法化而来的，“语法化”是各语言发展的共性。在介词研究方面，跨语言的比较研究成果还不多。通过跨语言的介词比较研究，有利于考察语言发展演变的共性和个性。本课题拟在前修时贤研究的基础上，对比观察汉语和英语介词演变的一些现象，对英汉介词的异同进行分析。从汉语和英语比较的视角观察介词功能发展、演变、转化的个性和跨语言共性，有助于认识语言发展中的一些规律。"/>
  </r>
  <r>
    <n v="2016"/>
    <s v="天津市"/>
    <n v="10056"/>
    <x v="31"/>
    <n v="201610056100"/>
    <s v="《二十四诗品》中庄禅玄远精神的时代观照及影响"/>
    <x v="0"/>
    <s v="许晨雨"/>
    <s v="3014211078"/>
    <n v="4"/>
    <s v="于江悦/3014211080,张姗姗/3014211083,白柔佳/3015211060"/>
    <s v="魏静"/>
    <s v="副教授"/>
    <n v="10000"/>
    <n v="10000"/>
    <n v="20000"/>
    <s v="社会学"/>
    <s v="司空图的《二十四诗品》是唐代诗歌艺术论的重要著作。《二十四诗品》论诗崇尚玄远风格，与其受庄禅思想的影响有关。同样是受佛老玄学思想的影响，司空图和历史上的其他文人相比，既有普遍性，也有因个人遭际和时代背景不同的特殊性。本课题拟在把握司空图所处时代及生平思想的基础上，来分析庄禅思想在《二十四诗品》中的具体表现，并通过与其他受庄禅影响的典型个案如嵇康、阮籍、淘渊明等的比较，来凸显其时代性特殊性。"/>
  </r>
  <r>
    <n v="2016"/>
    <s v="天津市"/>
    <n v="10056"/>
    <x v="31"/>
    <n v="201610056101"/>
    <s v="构建留学中国高地：基于985高校的海外留学生研究"/>
    <x v="0"/>
    <s v="杨卉婷"/>
    <s v="3015212078"/>
    <n v="4"/>
    <s v="魏一静/3015212077,姚嘉玉/3015212080,袁雅静/3015212081"/>
    <s v="张振"/>
    <s v="副研究员"/>
    <n v="10000"/>
    <n v="10000"/>
    <n v="20000"/>
    <s v="政治学"/>
    <s v="本项目为跨学科研究课题，涉及教育学、人口学与地缘政治学。希望通过本研究了解在华留学生学习与生活现状，分析影响中国大学吸引留学生的主要因素，归纳中国大学在国际学生流动中的优势与不足，更好服务“留学中国”这一国家战略。"/>
  </r>
  <r>
    <n v="2016"/>
    <s v="天津市"/>
    <n v="10056"/>
    <x v="31"/>
    <n v="201610056102"/>
    <s v="美澳科学教育标准的比较与分析研究"/>
    <x v="0"/>
    <s v="洪茜"/>
    <s v="3014212072"/>
    <n v="3"/>
    <s v="樊晗/3014212068,王天琦/3015212075"/>
    <s v="贺平"/>
    <s v="讲师"/>
    <n v="10000"/>
    <n v="10000"/>
    <n v="20000"/>
    <s v="管理学"/>
    <s v="在STEM教育浪潮的推动下，世界各国纷纷出台文件或推行政策大力支持科学素养的培养和众创空间的培育，其中美国和澳大利亚均拥有较完善的科学教育标准，并于近几年相继在原有科学教育标准的基础上进一步修订和补充。本研究旨在围绕美澳科学教育标准展开比较研究，从标准框架、内容、能力要求等多维度进行深度解析，并为我国科学教育的发展和相应标准的制订与修订提供有价值的借鉴性意见。"/>
  </r>
  <r>
    <n v="2016"/>
    <s v="天津市"/>
    <n v="10056"/>
    <x v="31"/>
    <n v="201610056103"/>
    <s v="高校工科类专业教师教学德育胜任力构建研究"/>
    <x v="0"/>
    <s v="权薇"/>
    <s v="3014212079"/>
    <n v="5"/>
    <s v="洪茜/3014212072,潘悦/3014212078,王荧婷/3014212084,姚超/3015212079"/>
    <s v="韩洪刚"/>
    <s v="讲师(政)"/>
    <n v="10000"/>
    <n v="10000"/>
    <n v="20000"/>
    <s v="管理学"/>
    <s v="本文拟在已有的胜任力理论研究及实际应用的基础上，运用行为事件访谈法，探索出高校工科类专业教师教学德育胜任力模型的初始结构，然后编制高校工科类专业教师教学胜任力指标结构问卷，通过“德尔菲法”等征求意见并对该初始结构中的各项因素的重要程度进行打分，得出胜任力模型结构中最重要的几个维度。最后，通过统计分析确定高校工科类专业教师教学德育胜任力的指标体系，构建高校教师教学胜任力模型。"/>
  </r>
  <r>
    <n v="2016"/>
    <s v="天津市"/>
    <n v="10056"/>
    <x v="31"/>
    <n v="201610056104"/>
    <s v="重金属固载化及其绿色催化性能研究"/>
    <x v="0"/>
    <s v="臧晗"/>
    <s v="3013213030"/>
    <n v="5"/>
    <s v="徐彤/3014213056,陈瑞琪/3015213003,胡潇月/3015213038,周鹏/3015213060"/>
    <s v="李优鑫"/>
    <s v="讲师"/>
    <n v="10000"/>
    <n v="10000"/>
    <n v="20000"/>
    <s v="管理学"/>
    <s v="许多合成反应需使用重金属进行均相催化，由此会消耗大量的重金属，这不仅增加了企业生产成本，同时影响产品纯度甚至使反应一直处于高危险状态，另外，也会污染人们赖以生存的环境进而影响人类健康，故制备和推广固载化重金属催化剂具有重要意义。我们欲通过本项目1）开发乙二胺四乙酸类型的新型铂和钯固载催化剂；2）研究固载重金属催化性能，如催化活性、立体选择性、催化机理、最适催化条件、适用范围、重复使用性等性能研究。"/>
  </r>
  <r>
    <n v="2016"/>
    <s v="天津市"/>
    <n v="10056"/>
    <x v="31"/>
    <n v="201610056105"/>
    <s v="高价碘试剂介导下含氟2H-氮杂丙烯啶类化合物的合成"/>
    <x v="0"/>
    <s v="庄陈"/>
    <s v="3014213063"/>
    <n v="5"/>
    <s v="王子旭/3014213028,艾振康/3014213033,葛怀斌/3014213040,尹润卿/3014213060"/>
    <s v="杜云飞"/>
    <s v="特聘研究员"/>
    <n v="10000"/>
    <n v="10000"/>
    <n v="20000"/>
    <s v="经济学"/>
    <s v="2H-氮杂丙烯啶类化合物是一类在天然产物中存在的含氮原子的最小杂环化合物，该类化合物具有一定的生理和药理活性。另一方面，杂环化合物中引入氟原子往往能够增强其药理活性。该项目力求采用高价碘试剂介导的非金属条件，从简单易得的烯胺类化合物出发，经一锅条件下的氧化氟代和分子内环合反应制备一系列带有不同取代基团的含氟2H-氮杂丙烯啶类化合物，为进一步的活性测试奠定基础。"/>
  </r>
  <r>
    <n v="2016"/>
    <s v="天津市"/>
    <n v="10056"/>
    <x v="31"/>
    <n v="201610056106"/>
    <s v="火山岩基多孔陶粒吸附去除地下水中六价铬的研究"/>
    <x v="0"/>
    <s v="宋金鑫"/>
    <s v="3014214055"/>
    <n v="5"/>
    <s v="范金洲/3014214041,田泽申/3014214056,杨佳玲/3014214061,安禹辰/3014214091"/>
    <s v="赵迎新"/>
    <s v="讲师"/>
    <n v="10000"/>
    <n v="10000"/>
    <n v="20000"/>
    <s v="管理学"/>
    <s v="近年来，由于含铬废水的不合理排放，渗入到地下水中的铬污染越来越严重，制约了地下水作为饮用水源的使用。本项目拟针对吸附法处理地下水Cr(VI)污染时面临的环境适应性差、不易固液分离等问题，以我国储量丰富的天然火山岩为原料，通过粘结剂、造孔剂、功能性物质的筛选和配比研究，合成制备火山岩基多孔陶粒吸附剂。结合表征手段，系统研究火山岩基吸附剂去除地下水中Cr(VI)的性能和机理，考察脱附与再生利用性能。"/>
  </r>
  <r>
    <n v="2016"/>
    <s v="天津市"/>
    <n v="10056"/>
    <x v="31"/>
    <n v="201610056107"/>
    <s v="厌氧膜生物反应器去除污水中COD的协同作用机制研究"/>
    <x v="0"/>
    <s v="李欣"/>
    <s v="3013214008"/>
    <n v="3"/>
    <s v="徐思雯/3013214023,徐一凡/3013214052"/>
    <s v="赵迎新"/>
    <s v="讲师"/>
    <n v="10000"/>
    <n v="10000"/>
    <n v="20000"/>
    <s v="经济学"/>
    <s v="厌氧流化床膜生物反应器（AFMBR）可实现污水中COD的稳定高效去除，但流化床基质、微生物降解、膜分离三者对COD去除的贡献及协同作用机制尚不明确。本研究结合影响参数对COD 去除效果的影响，分析厌氧流化床膜生物反应器中活性炭、厌氧微生物、膜组件三者之间去除COD的协同作用机理，探索AFMBR去除生活污水COD的最优条件，为AFMBR处理工艺的进一步完善提供理论指导和参考价值。"/>
  </r>
  <r>
    <n v="2016"/>
    <s v="天津市"/>
    <n v="10056"/>
    <x v="31"/>
    <n v="201610056108"/>
    <s v="微波杀菌技术在污泥土地利用中的应用研究"/>
    <x v="0"/>
    <s v="刘云慧"/>
    <s v="3014214052"/>
    <n v="5"/>
    <s v="尹伊凡/3014214029,彭缘/3014214053,于甜甜/3014214063,袁璐/3014214064"/>
    <s v="马德刚"/>
    <s v="副教授"/>
    <n v="10000"/>
    <n v="10000"/>
    <n v="20000"/>
    <s v="管理学"/>
    <s v="污泥是污水处理的二次产物，富含大量氮、磷、钾、有机质等生物营养物质，适用于土地利用。在利用前，需要对污泥进行无害化处理，其中之一是进行有害微生物的灭杀或消毒处理。微波杀菌是一种快速的灭杀方法，对污泥中原有营养物质破坏较小，快速、高效。本研究希望将其用于污泥土地利用的前处理，替代传统的热干化、好氧堆肥稳定等，为污泥的土地利用和生物稳定化提供新的途径。"/>
  </r>
  <r>
    <n v="2016"/>
    <s v="天津市"/>
    <n v="10056"/>
    <x v="31"/>
    <n v="201610056109"/>
    <s v="藻源性有机质对模拟饮用水管网生物膜组成的影响"/>
    <x v="0"/>
    <s v="刘宇希"/>
    <s v="3014214076"/>
    <n v="5"/>
    <s v="李欣/3013214008,谢家良/3013214022,郭雅静/3014214068,张钰/3014214090"/>
    <s v="翟洪艳"/>
    <s v="讲师"/>
    <n v="10000"/>
    <n v="10000"/>
    <n v="20000"/>
    <s v="经济学"/>
    <s v="饮用水管网系统，尤其是老旧的管网系统是造成居民饮用水水质恶化的主要原因之一。管网里普遍存在着生物膜，其可以加快余氯消耗，造成治病微生物复活，生成有害的消毒副产物。影响生物膜生长的关键因素之一是水中有机质的浓度和性质。随着饮用水源污染，藻类有机质称（AOM）为水体中重要成分。本项目将研究AOM对生物膜形成过程的影响。本项目将在模拟的管网系统中研究无藻类有机质对生物膜生长和安全性的影响。"/>
  </r>
  <r>
    <n v="2016"/>
    <s v="天津市"/>
    <n v="10056"/>
    <x v="31"/>
    <n v="201610056110"/>
    <s v="高压静电除霾设备研发"/>
    <x v="0"/>
    <s v="张思轶"/>
    <s v="3014214173"/>
    <n v="5"/>
    <s v="贾欣雨/3014214120,马俊逸/3014214131,王焙/3014214137,程可馨/3014214151"/>
    <s v="叶天震"/>
    <s v="副教授"/>
    <n v="10000"/>
    <n v="10000"/>
    <n v="20000"/>
    <s v="管理学"/>
    <s v="对新型新风换热机组静电除尘、过滤、吸附装置的优化研究"/>
  </r>
  <r>
    <n v="2016"/>
    <s v="天津市"/>
    <n v="10056"/>
    <x v="31"/>
    <n v="201610056111"/>
    <s v="本科毕业论文自动评价系统"/>
    <x v="0"/>
    <s v="冯欣蕾"/>
    <s v="3013216062"/>
    <n v="5"/>
    <s v="曲一鸣/3013216018,王松丽/3013216075,杨茂鑫/3013216079,李润/3014216011"/>
    <s v="冯志勇,饶国政"/>
    <s v="教授,副教授"/>
    <n v="10000"/>
    <n v="10000"/>
    <n v="20000"/>
    <s v="经济学"/>
    <s v="本项目首先按照论文的参考文献数量、参考文献类型分布(期刊和英文期刊)和参考文献年份分布这四个指标对论文进行统计和分析。具体是对每篇论文的四个指标按一定的评分规则进行评分，然后采用一定的融合算法将每篇论文的四个指标值进性融合，得到一篇论文的参考文献著录规范性和质量的总得分。其次考虑论文格式评分，并对论文题目、摘要、关键词及正文进行综合评价，最终实现本科论文的自动评价"/>
  </r>
  <r>
    <n v="2016"/>
    <s v="天津市"/>
    <n v="10056"/>
    <x v="31"/>
    <n v="201610056112"/>
    <s v="大规模分类学习中的噪声识别与处理"/>
    <x v="0"/>
    <s v="王佳臣"/>
    <s v="3013216074"/>
    <n v="4"/>
    <s v="艾宇杰/3013216088,谭瑶/3013216103,李志轩/3014216101"/>
    <s v="胡清华"/>
    <s v="教授"/>
    <n v="10000"/>
    <n v="10000"/>
    <n v="20000"/>
    <s v="管理学"/>
    <s v="大数据为分类学习提供了充足的样本，单样本中也存在大量错误标记的数据，干扰分类学习的效果。如何从海量数据中识别出这些噪声，并降低它们对分类学习的影响是一项具有挑战性的任务。本项目需要设计新算法，实验方案和对比策略，并在具体应用中检验算法的性能。"/>
  </r>
  <r>
    <n v="2016"/>
    <s v="天津市"/>
    <n v="10056"/>
    <x v="31"/>
    <n v="201610056113"/>
    <s v="基于WiFi信号的室内人体行为识别方法与系统"/>
    <x v="0"/>
    <s v="吴昱桥"/>
    <s v="3013216078"/>
    <n v="3"/>
    <s v="王宇吉/3013216077,白新宇/3013216089"/>
    <s v="石高涛"/>
    <s v="副教授"/>
    <n v="10000"/>
    <n v="10000"/>
    <n v="20000"/>
    <s v="经济学"/>
    <s v="WiFi网络除了为我们提供便利的网络接入功能，其信号在空间中的传播也给我们提供了类似于雷达监测所需的信息，通过对其中的信号信息进行分析，可以识别出室内人员的活动情况，从而可以用来对独居老人的活动状况进行监测，完全不需要被监测者携带任何设备，克服了传统监控手段的缺点。_x000d__x000d_ "/>
  </r>
  <r>
    <n v="2016"/>
    <s v="天津市"/>
    <n v="10056"/>
    <x v="31"/>
    <n v="201610056114"/>
    <s v="风格一致的视频克隆技术研究"/>
    <x v="0"/>
    <s v="龚雨楠"/>
    <s v="3014216006"/>
    <n v="5"/>
    <s v="韩洪倩/3014216008,贾菲/3014216009,刘文亮/3014216012,索朗央宗/3014216017"/>
    <s v="刘世光"/>
    <s v="教授"/>
    <n v="10000"/>
    <n v="10000"/>
    <n v="20000"/>
    <s v="经济学"/>
    <s v="_x000d__x000d_项目旨在研究风格一致的视频克隆算法，并开发有关软件系统原型。"/>
  </r>
  <r>
    <n v="2016"/>
    <s v="天津市"/>
    <n v="10056"/>
    <x v="31"/>
    <n v="201610056115"/>
    <s v="基于微信公众号的导师评价系统"/>
    <x v="0"/>
    <s v="刘磊磊"/>
    <s v="3014218061"/>
    <n v="5"/>
    <s v="郭凯/3014218058,刘雨森/3014218062,王晓健/3014218073,徐钰伟/3014218077"/>
    <s v="郝建业"/>
    <s v="副教授"/>
    <n v="10000"/>
    <n v="10000"/>
    <n v="20000"/>
    <s v="经济学"/>
    <s v="建立一个基于微信公众号的学生导师互动平台，介绍导师的科研方向，学生可对导师进行评价，更好的促进学生导师之间双向选择。"/>
  </r>
  <r>
    <n v="2016"/>
    <s v="天津市"/>
    <n v="10056"/>
    <x v="31"/>
    <n v="201610056116"/>
    <s v="土石料运输动态调配应用研究"/>
    <x v="0"/>
    <s v="高梦雅"/>
    <s v="3013218105"/>
    <n v="2"/>
    <s v="邓琨/3012218082"/>
    <s v="孟昭鹏"/>
    <s v="教授"/>
    <n v="10000"/>
    <n v="10000"/>
    <n v="20000"/>
    <s v="药学"/>
    <s v="根据实际土石方调配情况，建立数学模型，实现基于智能调度，资源配置最优化，动态制定调度计划，同时将结果可视化展示。基于土石方调配对整个大坝填筑期间的交通运输进行可视化研究。"/>
  </r>
  <r>
    <n v="2016"/>
    <s v="天津市"/>
    <n v="10056"/>
    <x v="31"/>
    <n v="201610056117"/>
    <s v="基于虚拟现实技术的人体头部建模研究"/>
    <x v="0"/>
    <s v="王善宇"/>
    <s v="3013218120"/>
    <n v="3"/>
    <s v="申继宁/3013218114,王儒/3013218119"/>
    <s v="应翔"/>
    <s v="副教授"/>
    <n v="10000"/>
    <n v="10000"/>
    <n v="20000"/>
    <s v="药学"/>
    <s v="虚拟现实技术十分注重对人物的模型构建。建造逼真、生动、高真实感的人体几何模型，是许多虚拟现实应用中必不可少的一个环节。本项目重点研究头部模型中的头发建模与人脸识别两个方向。对头发建模的研究中，将尝试使用基于数据驱动的单一图片重建，和利用相机采取相关数据进行cutting-edge两种方法。人脸识别将探索时下流行的拟合和扭动两种方式。最终构建出逼真形象的人头部模型。"/>
  </r>
  <r>
    <n v="2016"/>
    <s v="天津市"/>
    <n v="10056"/>
    <x v="31"/>
    <n v="201610056118"/>
    <s v="基因表达谱数据挖掘方法研究"/>
    <x v="0"/>
    <s v="崔辰铭"/>
    <s v="3014218051"/>
    <n v="3"/>
    <s v="吴馨怡/3014218133,赵丹宁/3014218140"/>
    <s v="张亚平"/>
    <s v="副教授"/>
    <n v="10000"/>
    <n v="10000"/>
    <n v="20000"/>
    <s v="药学"/>
    <s v="随着生物信息学研究的重点已悄然从生物数据的积累转到生物数据的处理和信息提取，生物信息学已成为整个生命科学发展的重要组成部分。生物信息学作为一门交叉学科，综合运用数学、计算机科学和生物学的各种知识和工具，通过对生物信息的获取、处理、存储、分发、分析和解释等，帮助人们理解和掌握大规模基因数据所蕴含的生物学意义。本课题拟研究运用数据挖掘的方法研究基因表达谱数据，揭示其中的数据模式，发现生物规律。"/>
  </r>
  <r>
    <n v="2016"/>
    <s v="天津市"/>
    <n v="10056"/>
    <x v="31"/>
    <n v="201610056119"/>
    <s v="测试用例自动生成系统"/>
    <x v="1"/>
    <s v="李一鸣"/>
    <s v="3013218052"/>
    <n v="3"/>
    <s v="梁钥/3013218109,陶泽远/3013218117"/>
    <s v="王赞"/>
    <s v="副教授"/>
    <n v="10000"/>
    <n v="10000"/>
    <n v="20000"/>
    <s v="药学"/>
    <s v="基于Randoop开发一款用户友好的测试用例自动生成系统。"/>
  </r>
  <r>
    <n v="2016"/>
    <s v="天津市"/>
    <n v="10056"/>
    <x v="31"/>
    <n v="201610056120"/>
    <s v="水下隧道-超大型基坑相互作用体系稳定机理与控制"/>
    <x v="0"/>
    <s v="杜弘霖"/>
    <s v="3013208123"/>
    <n v="5"/>
    <s v="俞丹瑶/3013201177,张子逸/3014201197,朱锐/3014204226,沈一鸣/3014209071"/>
    <s v="刁钰"/>
    <s v="副教授"/>
    <n v="10000"/>
    <n v="10000"/>
    <n v="20000"/>
    <s v="药学"/>
    <s v="本项目拟研究海域围堰分仓施工过程中，在高水头情况下，围堰-深基坑-隧道相互作用机理及稳定变形特性，进一步对工程施工全过程中基坑的稳定性进行评估，并提出工程控制措施，最后开挖施工过程中隧道的结构受力和变形进行评估，并提出工程控制措施。"/>
  </r>
  <r>
    <n v="2016"/>
    <s v="天津市"/>
    <n v="10056"/>
    <x v="31"/>
    <n v="201610056121"/>
    <s v="深大基坑渗漏连续破坏机理及工程控制措施"/>
    <x v="0"/>
    <s v="闫城东"/>
    <s v="3014210156"/>
    <n v="5"/>
    <s v="刘宇/3012218063,韩佳熹/3014205034,廖艺康/3014205244,潘品杉/3014213049"/>
    <s v="刁钰"/>
    <s v="副教授"/>
    <n v="10000"/>
    <n v="10000"/>
    <n v="20000"/>
    <s v="药学"/>
    <s v="本项目拟研究软土地区基坑渗漏引发基坑连续破坏的机理。重点考察软土地区高地下水位、大流动性粉土细沙条件下，局部水土流失引起的基坑连续破坏和地层大变形过程和机理。进一步研究软土地区基坑渗漏位置、围护结构类型、土质等因素对基坑连续破坏形式和范围的影响。总结和量化评价软土地区基坑渗漏有效的预防措施和工程抢险措施。"/>
  </r>
  <r>
    <n v="2016"/>
    <s v="天津市"/>
    <n v="10056"/>
    <x v="31"/>
    <n v="201610056122"/>
    <s v="协同促进活性氧抗肿瘤功效的多功能纳米载体的研究"/>
    <x v="0"/>
    <s v="邬城锐"/>
    <s v="3014207458"/>
    <n v="5"/>
    <s v="王纯/3014207324,胡晟志/3014207500,刘秭辰/3014208147,王博/3014210111"/>
    <s v="董岸杰"/>
    <s v="教授"/>
    <n v="10000"/>
    <n v="10000"/>
    <n v="20000"/>
    <s v="药学"/>
    <s v="放射治疗、光动力治疗等都是基于在肿瘤细胞内产生高浓度的活性氧而杀死肿瘤细胞，达到抗肿瘤的目的。但是，肿瘤在受到高浓度活性氧应激作用下，会产生一系列对活性氧的抵抗机制，即产生活性氧的耐受性，从而导致放疗、光动力治疗的失败，这是临床抗肿瘤治疗急需解决的问题。因此，本项目拟研发一种纳米载体，携带活性氧耐受抑制剂，递送到肿瘤部位，阻断肿瘤细胞的活性氧耐受通路，协同促进放疗、光动力治疗的抗肿瘤功效。"/>
  </r>
  <r>
    <n v="2016"/>
    <s v="天津市"/>
    <n v="10056"/>
    <x v="31"/>
    <n v="201610056123"/>
    <s v="光伏电池板自动清洗机器人"/>
    <x v="0"/>
    <s v="王臻"/>
    <s v="3014204216"/>
    <n v="5"/>
    <s v="徐程炜/3014203220,许哲翔/3014203221,赖智鑫/3014203263,齐宁/3014208017"/>
    <s v="刘迎澍"/>
    <s v="副教授"/>
    <n v="10000"/>
    <n v="10000"/>
    <n v="20000"/>
    <s v="药学"/>
    <s v="灰尘与污泥长期附着在光伏电池板表面，会降低光伏电池的输出功率。但是，不易实现大批量的光伏电池阵列的人工清洗。为此，本项目拟研究光伏电池板自动清洗机器人。_x000d__x000d_"/>
  </r>
  <r>
    <n v="2016"/>
    <s v="天津市"/>
    <n v="10056"/>
    <x v="31"/>
    <n v="201610056124"/>
    <s v="基于HDR技术的交通标志识别系统"/>
    <x v="0"/>
    <s v="李兆妍"/>
    <s v="3014213042"/>
    <n v="5"/>
    <s v="蔡锡朝/3014201145,邢成浩/3014204220,白玉/3014204256,韩佳辰/3014210032"/>
    <s v="张淑芳"/>
    <s v="副教授"/>
    <n v="10000"/>
    <n v="10000"/>
    <n v="20000"/>
    <s v="药学"/>
    <s v="道路交通标识别技术是智能交通系统的重要组成部分,对交通事故的预防有重要的意义。本项目需要采用普通摄像头和曝光度可调整的摄像头分别获取LDR图像，并将两幅LDR图像融合为对比度更好的HDR图像，然后对交通标志进行检测和识别。"/>
  </r>
  <r>
    <n v="2016"/>
    <s v="天津市"/>
    <n v="10056"/>
    <x v="31"/>
    <n v="201610056125"/>
    <s v="海洋工程管道材料的应力腐蚀特性研究"/>
    <x v="0"/>
    <s v="于子航"/>
    <s v="3013204349"/>
    <n v="5"/>
    <s v="李帅/3013205242,黄明哲/3013208011,李久微/3013208248,张德清/3013213025"/>
    <s v="余建星"/>
    <s v="教授"/>
    <n v="10000"/>
    <n v="10000"/>
    <n v="20000"/>
    <s v="药学"/>
    <s v="应力腐蚀（SCC）约占海工用管腐蚀失效事件的40%~60%，是目前我国海洋工程结构失效的主要诱因之一。其导致脆性开裂的最低应力远小于过载断裂应力，因此危害巨大。SCC的影响因素众多，过程复杂，关于其作用机理尚未达成一致。本课题以SCC实验技术和SCC机理为主要研究内容，属于学科交叉，旨在为国产海工用管的抗腐蚀性能评估提供数据积累与技术支持。"/>
  </r>
  <r>
    <n v="2016"/>
    <s v="天津市"/>
    <n v="10056"/>
    <x v="31"/>
    <n v="201610056126"/>
    <s v="靶向先天性病原模式分子CpG基序的免疫调节功能"/>
    <x v="0"/>
    <s v="侯宇佳"/>
    <s v="3014226004"/>
    <n v="5"/>
    <s v="魏亮/3014226021,谢沁妤/3014226022,董国修/3014226030,李卓然/3014226033"/>
    <s v="张蕾"/>
    <s v="副教授"/>
    <n v="10000"/>
    <n v="10000"/>
    <n v="20000"/>
    <s v="药学"/>
    <s v="动物疫病复杂多样，疫苗佐剂需求量巨大，目前缺乏像CpG基序这种高效的免疫调节型佐剂，新型特异性猪用免疫调节型佐剂的研发可弥补现有的不足。本研究目的在于筛选到具有免疫增强及调节作用的猪特异性CpG ODN基序2-3种，明确不同CpG ODN对猪PBMC刺激转化的影响及其作为免疫佐剂的分子机理；明确不同CpG ODN佐剂在常规猪用活疫苗、灭活苗中的作用,筛选出适合规模化生产的CpG佐剂组方及配制技术。"/>
  </r>
  <r>
    <n v="2016"/>
    <s v="天津市"/>
    <n v="10056"/>
    <x v="31"/>
    <n v="201610056127"/>
    <s v="云存储应用著作权侵权问题研究"/>
    <x v="0"/>
    <s v="王烁"/>
    <s v="3014211105"/>
    <n v="5"/>
    <s v="范晴/3014211087,李子超/3014211094,刘淑怡/3014211096,张宇/3014211130"/>
    <s v="吕凯"/>
    <s v="教授"/>
    <n v="10000"/>
    <n v="10000"/>
    <n v="20000"/>
    <s v="药学"/>
    <s v="当前在网络环境下的云存储应用的著作权侵权问题时有发生。对云存储应用的侵权责任认定和法律责任的承担由于不同于传统著作权侵权行为的认定，值得深入研究。"/>
  </r>
  <r>
    <n v="2016"/>
    <s v="天津市"/>
    <n v="10056"/>
    <x v="31"/>
    <n v="201610056128"/>
    <s v="城市流动儿童福利保障问题的法律研究"/>
    <x v="0"/>
    <s v="叶艺灵"/>
    <s v="3014211125"/>
    <n v="5"/>
    <s v="胡凌琦/3014211090,田媛/3014211122,王晴/3014211123,赵燊/3014211131"/>
    <s v="董娟"/>
    <s v="教授"/>
    <n v="10000"/>
    <n v="10000"/>
    <n v="20000"/>
    <s v="药学"/>
    <s v="城市化过程中所产生的留守、流动儿童引发的一系列社会问题亟待解决。本项目关注城市流动儿童的福利保障问题，研究我国流动儿童福利法律制度以及针对流动儿童的政策，比较与发达国家流动儿童福利体系的差距，以提出更加切实可行的解决方法，使流动儿童更好地融入城市，健康成长，促进我国社会的和谐稳定与长足发展。"/>
  </r>
  <r>
    <n v="2016"/>
    <s v="天津市"/>
    <n v="10056"/>
    <x v="31"/>
    <n v="201610056129"/>
    <s v="教育版变胞爬行机器人销售渠道拓展与市场营销"/>
    <x v="2"/>
    <s v="王振扬"/>
    <s v="3014201130"/>
    <n v="8"/>
    <s v="周昊/3015201028,黄伟豪/3015201068,贾逸鹏/3015201069,杨龙/3015201088,施晓明/3015201194,赵舒鹏/3015201213,邓长昊/3015201280"/>
    <s v="戴建生,张春松"/>
    <s v="教授"/>
    <n v="10000"/>
    <n v="10000"/>
    <n v="20000"/>
    <s v="机械工程"/>
    <s v="变胞爬行机器人已经拥有较为稳定的运动平台，其功能与性能可以满足教育科研型机器人应用。目前已有企业开始进行教育型变胞机器人的研制和市场化初步尝试。本项目旨在请学生继续推进这项工作，在顺利推进变胞机器人市场化的同时，锻炼学生的创业实践能力。"/>
  </r>
  <r>
    <n v="2016"/>
    <s v="天津市"/>
    <n v="10056"/>
    <x v="31"/>
    <n v="201610056130"/>
    <s v="芯片级封装的LED荧光胶膜"/>
    <x v="2"/>
    <s v="刘书宁"/>
    <s v="3014207132"/>
    <n v="4"/>
    <s v="栾欣盈/3014207179,刘宸辰/3014207409,姚锐/3014208158"/>
    <s v="冯亚凯,谭晓华"/>
    <s v="教授"/>
    <n v="10000"/>
    <n v="10000"/>
    <n v="20000"/>
    <s v="机械工程"/>
    <s v="发光二极管芯片（LED）封装技术是LED发展的关键瓶颈，现有封装工艺存在很多弊病，不容易和荧光粉混合均匀，容易产生残次品，而且工艺路线长、点胶时间长、成品率低，以及生产效率低下，从而导致生产成本高。为此，亟需研究出可以快速封装的荧光胶膜。本项目利用封装树脂和荧光粉混合后，通过控制反应条件和加工工艺，制备出B-stage的荧光胶膜，并评价其封装效果。该课题可为LED芯片封装提供一种新封装工艺。"/>
  </r>
  <r>
    <s v="2016"/>
    <s v="天津市"/>
    <s v="10059"/>
    <x v="32"/>
    <s v="201610059001"/>
    <s v="CFM56-7发动机主要单元体实物造型开发"/>
    <x v="0"/>
    <s v="张帆"/>
    <s v="130145241"/>
    <n v="2"/>
    <s v="朱昱豪/130145146,马立克/130145224"/>
    <s v="郭庆,张银波"/>
    <s v="副教授,讲师"/>
    <n v="6500"/>
    <n v="6500"/>
    <n v="13000"/>
    <s v="自然科学相关工程与技术"/>
    <s v="CFM56-7是B737NG唯一选装的发动机，目前各个航空公司都有使用。本课题以 CFM56-7 AMM，IPC手册为理论基础，对发动机单元体结构部分进行研究，利用CATIA三维建模和3D打印技术，制造单元体实物模型。"/>
  </r>
  <r>
    <s v="2016"/>
    <s v="天津市"/>
    <s v="10059"/>
    <x v="32"/>
    <s v="201610059002"/>
    <s v="短距起降高载荷多轴扇翼无人机研发"/>
    <x v="0"/>
    <s v="林超希"/>
    <s v="140146415"/>
    <n v="3"/>
    <s v="鄢慧敏/151041530,冯坤辉/151041406,刘满义/140146417"/>
    <s v="王毅强"/>
    <s v="讲师"/>
    <n v="8500"/>
    <n v="8500"/>
    <n v="17000"/>
    <s v="机械工程"/>
    <s v="短距起降高载荷多轴扇翼无人机旨在设计出一款使用扇翼横流风扇做为动力，可实现短距起降的高载荷多轴无人机。无人机的长宽之和大约在2米。通过设计并制作出一架多轴扇翼无人机验证机，研究该飞机的扇翼运动机构和扇翼布局设计，使之能够产生的推力可以保证平飞速度每小时36千米，载重2千克，起飞距离不超过2米，并且轻量化，稳定化和优化解决其他问题。_x000d__x000d__x000d_"/>
  </r>
  <r>
    <s v="2016"/>
    <s v="天津市"/>
    <s v="10059"/>
    <x v="32"/>
    <s v="201610059003"/>
    <s v="飞机新型行李架系统的研发"/>
    <x v="0"/>
    <s v="张继鑫"/>
    <s v="140141432"/>
    <n v="4"/>
    <s v="李仲华/140141413,叶子建/140141429,刘滉/140141414,郑策/140141435"/>
    <s v="张宏伟"/>
    <s v="副教授"/>
    <n v="8000"/>
    <n v="8000"/>
    <n v="16000"/>
    <s v="机械工程"/>
    <s v="本项目是研制一款新型的行李架系统，在飞机飞行过程中、运行尚未平稳或者发生事故时，系统锁定行李箱，而在飞机停好后自动解锁，如在飞行期间有特殊情况发生，可由乘务人员进行手动解锁。本装置从根本上避免了飞行中旅客取行李时发生行李滑脱的意外以及旅客逃生时因拿行李而阻碍逃生的情况，同时也相对地限制了乘客对行李的控制，从而在很大程度上防范了安检可能存在的漏洞。"/>
  </r>
  <r>
    <s v="2016"/>
    <s v="天津市"/>
    <s v="10059"/>
    <x v="32"/>
    <s v="201610059004"/>
    <s v="基于Arduino单片机模拟搜救项目机械臂的设计与制造"/>
    <x v="0"/>
    <s v="姚昕"/>
    <s v="141143233"/>
    <n v="2"/>
    <s v="王星宇/131142130,宋金海/141143221"/>
    <s v="卢翔"/>
    <s v="副教授"/>
    <n v="9000"/>
    <n v="9000"/>
    <n v="18000"/>
    <s v="机械工程"/>
    <s v="本项目是针对模模拟搜救项目的创新设计，模拟搜救即指使用直升飞机搭载机械臂及_x000d_摄像头完成对地面目标的识别和一些相关操作，具有很高的实用性，不仅可以应用于_x000d_军事、民用，还有一定的商业用途。本项目将提出几种机械臂的设计方案，基于duino的可编程机器人手臂，其操作方式更加多元化，也可以完成复杂的操作。"/>
  </r>
  <r>
    <s v="2016"/>
    <s v="天津市"/>
    <s v="10059"/>
    <x v="32"/>
    <s v="201610059005"/>
    <s v="基于JACK平台的“沉浸式”发动机维修性评价系统的开发"/>
    <x v="0"/>
    <s v="黄一峰"/>
    <s v="140141409"/>
    <n v="3"/>
    <s v="王娜/130341332,陆诗楠/130141818,吴予忠/140141326"/>
    <s v="郭庆"/>
    <s v="副教授"/>
    <n v="5000"/>
    <n v="5000"/>
    <n v="10000"/>
    <s v="机械工程"/>
    <s v="该项目基于Jack人体工程仿真平台，辅以动作捕捉设备，3D成像技术，虚拟现实设备，设计开发维修性虚拟验证基础硬件平台，创造出“沉浸式”效果，技术人员可在这种“沉浸式”环境中，更加清楚、直观的进行产品的维修性验证。该项目技术可为航空器发动机等机械的手册编写提供便捷、准确的技术验证。其次，在实际教学中，该技术相比传统培训，具有很好的表现效果"/>
  </r>
  <r>
    <s v="2016"/>
    <s v="天津市"/>
    <s v="10059"/>
    <x v="32"/>
    <s v="201610059006"/>
    <s v="基于零长发射技术的便携式无人机平台研发"/>
    <x v="0"/>
    <s v="陈昱玮"/>
    <s v="141144104"/>
    <n v="3"/>
    <s v="李冠臻/141144114,姜鹏瀚/140146410,冯坤辉/151041406"/>
    <s v="蔺越国"/>
    <s v="讲师"/>
    <n v="10500"/>
    <n v="10500"/>
    <n v="21000"/>
    <s v="机械工程"/>
    <s v="皆在研制一款利用模块化固体燃料助推装置实现ZEL（Zero-Length Launch）零长发射，并且结合BWB折叠飞翼设计以实现搭载多种机载设备的便携化多用途无人机平台。无人机在整合状态下，不需要特定场所，单人即可实现无人机快速升空。其模块化设备可在不同任务要求下可实现不同功能，该平台高机动性，模块化的创新设计将在未来市场应用广泛。"/>
  </r>
  <r>
    <s v="2016"/>
    <s v="天津市"/>
    <s v="10059"/>
    <x v="32"/>
    <s v="201610059007"/>
    <s v="基于网状复合材料结构的油动载重空投验证机研发"/>
    <x v="0"/>
    <s v="黄福金"/>
    <s v="130146112"/>
    <n v="3"/>
    <s v="刘一玮/130146419,邢广乾/130146431,韩海洋/150146208"/>
    <s v="钱若力"/>
    <s v="副教授"/>
    <n v="8500"/>
    <n v="8500"/>
    <n v="17000"/>
    <s v="机械工程"/>
    <s v="目的：在去年《油动大载重比可控空投验证机》的基础上，采用网状复合材料，解决木质飞机疲劳问题，使验证机整体复合材料化，满足其重量要求并增强其使用寿命。_x000d__x000d_内容：设计出网状复合材料及其制备工艺，既留下了复材良好的单向力学特性，又解决了与轻木相比过重的问题。_x000d__x000d_意义：在要求下，采用网状复材的制作工艺，对轻木飞机进行力学改良，并通过改良来验证网状复材的可行性。"/>
  </r>
  <r>
    <s v="2016"/>
    <s v="天津市"/>
    <s v="10059"/>
    <x v="32"/>
    <s v="201610059008"/>
    <s v="基于无人机平台的农林植保多功能应用系统的研发"/>
    <x v="1"/>
    <s v="张文宇"/>
    <s v="130146140"/>
    <n v="4"/>
    <s v="尚维康/131041321,孙卓亚/150146324,华慧/150741110,宋威/150146323"/>
    <s v="胡静"/>
    <s v="副教授"/>
    <n v="7500"/>
    <n v="7500"/>
    <n v="15000"/>
    <s v="机械工程"/>
    <s v="本项目旨在研究一款能够在全地形条件下能够对农林植保进行高效作业的无人机系统。通过多旋翼无人机平台可以实现对农林资源进行超视距监控，同时通过资源监控，经分析检测数据后，搭载不同的作业模块可以实现自主的虫害防护功能，在该多旋翼无人机平台上可以更换不同的设备实现适应各种地形条件下的多型农药的喷洒，并且操作简单，性能稳定，高效作业，节省人力资源。"/>
  </r>
  <r>
    <s v="2016"/>
    <s v="天津市"/>
    <s v="10059"/>
    <x v="32"/>
    <s v="201610059009"/>
    <s v="三发V尾无副翼控制体系验证机的研发"/>
    <x v="0"/>
    <s v="柳灿"/>
    <s v="141141119"/>
    <n v="4"/>
    <s v="陈宁/141142503,王雪纯/141141328,钟家斌/150141437,张恪淳/150146136"/>
    <s v="卿光辉"/>
    <s v="教授"/>
    <n v="8500"/>
    <n v="8500"/>
    <n v="17000"/>
    <s v="机械工程"/>
    <s v="本项目为三发V尾无副翼控制体系验证机的研发，主要通过研究三发动力系统，三发动力控制系统以及V尾力矩的气动力分析研发一架挂载三颗发动机，采用大V尾翼无副翼布局的新布局验证机。该无人机使用双发差速控制飞行器的偏航，V尾控制飞行器的俯仰和滚转。三发动力既有多发高效的优点，又有低桨径的结构优势。该项目大胆提出无副翼思想，充分优化了整机的气动设计与结构架设，在未来实用性上有很大的优势。"/>
  </r>
  <r>
    <s v="2016"/>
    <s v="天津市"/>
    <s v="10059"/>
    <x v="32"/>
    <s v="201610059010"/>
    <s v="微型涡喷发动机离心式压气机流量特性测试平台的研制"/>
    <x v="0"/>
    <s v="张超"/>
    <s v="140145235"/>
    <n v="3"/>
    <s v="刘睿智/140141616,简必聪/140141710,谭春生/130141523"/>
    <s v="瞿红春,王炫"/>
    <s v="副教授,讲师"/>
    <n v="7500"/>
    <n v="7500"/>
    <n v="15000"/>
    <s v="机械工程"/>
    <s v="项目成员熟练运用航空发动机原理、构造、机械设计基础等课程知识，设计、制作一台用于测试微型涡喷发动机离心式压气机的流量测试平台，并对一种已经应用于微型涡喷发动机的压气机的流量特性进行测试，通过控制转速，测量不同转速下增压比与流量的关系，并且绘制流量特性曲线，为微型涡轮喷气发动机的设计研发提供实验数据依据。"/>
  </r>
  <r>
    <s v="2016"/>
    <s v="天津市"/>
    <s v="10059"/>
    <x v="32"/>
    <s v="201610059011"/>
    <s v="无人机油动动力系统测试平台设计和开发"/>
    <x v="0"/>
    <s v="王祝平"/>
    <s v="141041126"/>
    <n v="4"/>
    <s v="王佳涵/141041123,张高尚/150242141,王家伟/151142225,林立辉/140146515"/>
    <s v="李顶河"/>
    <s v="助教"/>
    <n v="8000"/>
    <n v="8000"/>
    <n v="16000"/>
    <s v="机械工程"/>
    <s v="本项目旨在研发一套适用于航模油动发动机的发动机性能调试实验台，使用金属焊接长1.2米宽0.6米高1米发动机安装架作为基本工作台，制作一套监控发动机参数的ecu(engine contral unit)电子系统，在发动机固定平台上设置温度，转速，拉力传感器，由ecu监控处理并以每秒10次的速率将采集数据输入到电脑成Excel数据，将数据转为折线图格式作为发动机选型调试，螺旋桨匹配等工作研发实验平台。"/>
  </r>
  <r>
    <s v="2016"/>
    <s v="天津市"/>
    <s v="10059"/>
    <x v="32"/>
    <s v="201610059012"/>
    <s v="新型三翼面布局太阳能飞行器的研制"/>
    <x v="0"/>
    <s v="游双矫"/>
    <s v="130744240"/>
    <n v="4"/>
    <s v="柳灿/141141119,张嘉辰/150146534,徐亚鹏/150146129,熊国虹/151141230"/>
    <s v="马超"/>
    <s v="讲师"/>
    <n v="10500"/>
    <n v="10500"/>
    <n v="21000"/>
    <s v="机械工程"/>
    <s v="本项目旨在研制使用以晶体硅太阳能电池板作为动力的纯太阳能动力飞行器。计划制作出翼展5米，翼面积大于2平方米的纯太阳能飞行器，项目组设计的飞机机型较大，以提高利用效率，并将自身重量控制在3kg以下，有效载荷达到2kg，占全机重量的60%以上。本项目组通过优秀的气动布局设计，创新性的使用了三翼面布局，有效解决了俯仰不稳定的缺点，为民用飞机使用太阳能这一清洁能源进行可行性分析和积累技术经验。_x000d_"/>
  </r>
  <r>
    <s v="2016"/>
    <s v="天津市"/>
    <s v="10059"/>
    <x v="32"/>
    <s v="201610059013"/>
    <s v="鸭翼与飞翼混合式布局无人机设计"/>
    <x v="0"/>
    <s v="袁崃"/>
    <s v="140141831"/>
    <n v="4"/>
    <s v="王浩/140146424,汪东鹏/140146423,杨新宇/150141428,单士琦/140146205"/>
    <s v="刘艳红"/>
    <s v="副教授"/>
    <n v="8500"/>
    <n v="8500"/>
    <n v="17000"/>
    <s v="机械工程"/>
    <s v="设计作出一款具有鸭式布局和类飞翼布局的具有高升力可短距起飞的固定翼飞机，并制作出采用玻璃钢复合材料的验证机。由于将两种布局有机的结合在一起，在气动布局上有所创新。在制作出成品机后尽可能去完成中航工业杯的任务。"/>
  </r>
  <r>
    <s v="2016"/>
    <s v="天津市"/>
    <s v="10059"/>
    <x v="32"/>
    <s v="201610059014"/>
    <s v="In2O3气体传感器表面微结构的调控及其气敏性能研究"/>
    <x v="0"/>
    <s v="王健"/>
    <s v="140242126"/>
    <n v="1"/>
    <s v="郑志/140242143"/>
    <s v="安冬敏"/>
    <s v="讲师"/>
    <n v="6500"/>
    <n v="6500"/>
    <n v="13000"/>
    <s v="机械工程"/>
    <s v="近年来，随着工业化过程的加快，排放到空气中挥发性有机化合物(VOCs)的种类和数量大量增加。这些VOCs中很多具有致癌、致突变、致畸等危害，还会导致光化学烟雾的形成和雾霾天气的增多，对人类健康产生极大威胁。因此对空气中痕量VOCs进行实时和快速的检测是一项紧迫的任务，同时对高性能气体传感器的需求也更为迫切。本项目通过对In2O3半导体敏感材料的微结构调控，研究其作为VOCs气体传感器的可行性。"/>
  </r>
  <r>
    <s v="2016"/>
    <s v="天津市"/>
    <s v="10059"/>
    <x v="32"/>
    <s v="201610059015"/>
    <s v="不正常航班恢复问题的模型与算法"/>
    <x v="0"/>
    <s v="孙成豪"/>
    <s v="130244125"/>
    <n v="2"/>
    <s v="王婉贞/130244127,周润/130244142"/>
    <s v="牟德一"/>
    <s v="教授"/>
    <n v="5500"/>
    <n v="5500"/>
    <n v="11000"/>
    <s v="机械工程"/>
    <s v="围绕不确定环境下的航班调度恢复问题展开研究，不确定因素包括有扰动的实际运营成本、随机的市场需求、随机的人员调度等。根据可变的运营成本和需求，建立不确定规划模型，包括旅客流和旅客选择模型以及数学描述。利用结合遗传算法、蒙特卡洛方法、神经网络的混合智能算法来求解模型。"/>
  </r>
  <r>
    <s v="2016"/>
    <s v="天津市"/>
    <s v="10059"/>
    <x v="32"/>
    <s v="201610059016"/>
    <s v="带仲裁的认证码的构造的研究"/>
    <x v="0"/>
    <s v="吴周婷"/>
    <s v="140241139"/>
    <n v="2"/>
    <s v="王俊楠/140241136,于澈/140241144"/>
    <s v="陈尚弟"/>
    <s v="教授"/>
    <n v="6000"/>
    <n v="6000"/>
    <n v="12000"/>
    <s v="机械工程"/>
    <s v="保密和认证是保障信息安全的重要手段，随着互联网、电子商务、电子政务和物联网的飞速发展，认证在保障信息安全方面占有特别重要的地位。项目主要研究认证码的组合性质，并研究如何运用代数学和组合学的工具构造认证码。项目的关键是能正确地建立带仲裁的认证码与一些特殊的组合结构的关系。重点研究带有仲裁的认证码的构造及其相关的组合性质，项目的研究成果在民航信息安全方面具有潜在的应用价值。"/>
  </r>
  <r>
    <s v="2016"/>
    <s v="天津市"/>
    <s v="10059"/>
    <x v="32"/>
    <s v="201610059017"/>
    <s v="飞机除冰液重生系统核心膜组件的开发研究"/>
    <x v="0"/>
    <s v="王灏"/>
    <s v="130242121"/>
    <n v="2"/>
    <s v="翟荣/130242136,任宇曦/140242121"/>
    <s v="仝晓强"/>
    <s v="讲师"/>
    <n v="8000"/>
    <n v="8000"/>
    <n v="16000"/>
    <s v="机械工程"/>
    <s v="飞机除冰废液的直接排放容易造成机场附近水体污染，本项目利用沸石膜作为核心膜组件，进行除冰废液的有效回收。项目主要涉及沸石膜的制备以及沸石膜对于除冰废液的分离性能测试，研究在不同条件下沸石膜对除冰废液的分离效率，进而得到最佳分离效率的沸石膜。"/>
  </r>
  <r>
    <s v="2016"/>
    <s v="天津市"/>
    <s v="10059"/>
    <x v="32"/>
    <s v="201610059018"/>
    <s v="双钙钛矿结构固体氧化物燃料电池阴极材料的制备及性能研究"/>
    <x v="0"/>
    <s v="张乾"/>
    <s v="140243241"/>
    <n v="4"/>
    <s v="陈俊炬/140243203,杨新伟/140243238,孙怡然/140243127,魏源/141143326"/>
    <s v="周青军"/>
    <s v="副教授"/>
    <n v="6500"/>
    <n v="6500"/>
    <n v="13000"/>
    <s v="机械工程"/>
    <s v="开发一种具有双钙钛矿结构的新型阴极材料，即：LnBa0.5Ca0.5Co2-xMxO5+δ (Ln=La, Pr, Nd；M=Fe, Mn;x=0.0,0.5)。通过不同元素掺杂优化材料性能。通过Fe或Mn取代Co达到降低材料的热膨胀系数的目标。通过溶胶凝胶法合制备材料，对晶体结构，热稳定性，高温电导率，化学兼容性，阴极催化特性等的研究，最后做出对该双钙钛矿阴极材料应用的可行性评估。"/>
  </r>
  <r>
    <s v="2016"/>
    <s v="天津市"/>
    <s v="10059"/>
    <x v="32"/>
    <s v="201610059019"/>
    <s v="稀土离子掺杂调控钨青铜材料晶体结构与电光功能属性研究"/>
    <x v="0"/>
    <s v="谢一帆"/>
    <s v="140243136"/>
    <n v="4"/>
    <s v="马玉杰/130243116,杜柏宇/140243106,丁纯纯/140243105,项方禹/140243135"/>
    <s v="魏通"/>
    <s v="副教授"/>
    <n v="8000"/>
    <n v="8000"/>
    <n v="16000"/>
    <s v="材料科学"/>
    <s v="针对航空电子工业对光电材料的重要技术需求，本项目以稀土掺杂钨青铜氧化物(A1)2(A2)4(B1)4(B2)6O30材料为研究对象，拟通过固相反应与熔盐法合成新型钨青铜功能材料，探索材料微观晶体结构，揭示材料光电功能属性，理解其中的物理规律，从而优化材料性能并探索其应用，为满足未来微电子器件的微小型化和集成化提供创新性的理论与技术基础支撑。"/>
  </r>
  <r>
    <s v="2016"/>
    <s v="天津市"/>
    <s v="10059"/>
    <x v="32"/>
    <s v="201610059020"/>
    <s v="基于RFID标签感知和ZIGBEE无线组网的航空收发货数据采集平台"/>
    <x v="0"/>
    <s v="田崇阳"/>
    <s v="140341126"/>
    <n v="4"/>
    <s v="杜天天/140341306,谢玲玲/140341132,王长顺/140341128,黄立新/140341109"/>
    <s v="丁建立,李永华"/>
    <s v="教授,讲师"/>
    <n v="8000"/>
    <n v="8000"/>
    <n v="16000"/>
    <s v="材料科学"/>
    <s v="本项目基于RFID和ZIGBEE技术，模拟航空货运流程的两个环节：货运代理人收货环节和货运代理人机场发货环节。面向航空物流的RFID技术特征，利用超高频、远距离、多情景、多重叠层的航空物流传感器，对多类型RFID标签进行选取与读写；并利用ZigBee技术进行数据写入，建立信息采集系统。"/>
  </r>
  <r>
    <s v="2016"/>
    <s v="天津市"/>
    <s v="10059"/>
    <x v="32"/>
    <s v="201610059021"/>
    <s v="机场应急预案及航行通告3D可视化方法研究与实现"/>
    <x v="0"/>
    <s v="朱秀锋"/>
    <s v="140341245"/>
    <n v="4"/>
    <s v="陈竟成/140341203,陈丽云/140341302,苏琰楠/140342224,张安龙/140341337"/>
    <s v="吕宗磊"/>
    <s v="副教授"/>
    <n v="8000"/>
    <n v="8000"/>
    <n v="16000"/>
    <s v="材料科学"/>
    <s v="课题以3D GIS为基础，通过3D可视化实现航行通告及机场应急预案。课题首先通过机场航行通告及应急预案标准范式的实现，然后建立机场航站楼与飞行区的3D模型，最终实现航行通告及机场应急预案的动态可视化。本课题可为机场及相关管理单位提供直观的航行通告和机场应急预案。"/>
  </r>
  <r>
    <s v="2016"/>
    <s v="天津市"/>
    <s v="10059"/>
    <x v="32"/>
    <s v="201610059022"/>
    <s v="空管多源运行数据解析系统设计"/>
    <x v="0"/>
    <s v="陈洋"/>
    <s v="130441402"/>
    <n v="4"/>
    <s v="罗聪/130440320,王平良/130440329,毕成/130441401,刘泽宇/140441817"/>
    <s v="杨新湦,孟娜"/>
    <s v="教授,助理实验师"/>
    <n v="7000"/>
    <n v="7000"/>
    <n v="14000"/>
    <s v="材料科学"/>
    <s v="ADS-B、AFTN和雷达数据是空管运行的核心数据，同时可为空管科研和教学提供支持。该项目研究ADS-B、AFTN、和雷达数据特点，依据CAT021、AFTN动态电报解析规范、CAT062等文件，编写程序解析空管多源运行数据，设计1套空管科研、教学、运行可用的空管多源运行数据解析系统，同时研究实时监视数据（ADS-B、雷达）与飞行计划数据的关联方法，为飞行数据处理系统、科研及教学提供数据支撑。"/>
  </r>
  <r>
    <s v="2016"/>
    <s v="天津市"/>
    <s v="10059"/>
    <x v="32"/>
    <s v="201610059023"/>
    <s v="以厦航为例,探究区域型航空公司基于ISO9001标准的客运服务质量管理"/>
    <x v="0"/>
    <s v="李国栋"/>
    <s v="140141212"/>
    <n v="4"/>
    <s v="魏亚琦/130541136,梅予亭/130541325,张艺莹/1512071,宁超/141242223"/>
    <s v="朱新华,于剑"/>
    <s v="讲师,教授"/>
    <n v="9000"/>
    <n v="9000"/>
    <n v="18000"/>
    <s v="材料科学"/>
    <s v="该项目为厦门航空与我校厦航白鹭实践社共同开发的创新型项目。规范化是厦航管理的精髓，从1997年开始，厦航即以ISO质量管理标准为载体构建其服务管理体系。2015年，ISO标准进行了实施以来的第五次大修订。为了适应ISO新版本提出的新要求，有必要对厦航在新标准下的客运服务质量管理工作进行研究，研究基于ISO9001新标准的客运服务质量管理优化，探究航空公司服务质量管理与组织绩效的关系。"/>
  </r>
  <r>
    <s v="2016"/>
    <s v="天津市"/>
    <s v="10059"/>
    <x v="32"/>
    <s v="201610059024"/>
    <s v="短切碳纤维导电混凝土板在机场跑道中的应用"/>
    <x v="0"/>
    <s v="胡天文"/>
    <s v="130745111"/>
    <n v="3"/>
    <s v="苏晨/130745125,黄贵涛/140745209,王加宝/140745127"/>
    <s v="霍海峰"/>
    <s v="讲师"/>
    <n v="6500"/>
    <n v="6500"/>
    <n v="13000"/>
    <s v="材料科学"/>
    <s v="冬季机场道面积雪结冰不仅对人们的交通出行造成影响，也是威胁机场安全的重要隐患。而传统的除雪方法（机械方式、化学方式、加热方式）对于道面的耐久性有较大影响，因此，寻求新型融雪化冰方法对于机场安全运营具有非常重要的意义。_x000d_将一定量的碳纤维加入到混凝土中，可制成具有多功能的新型混凝土。本项目拟研究掺入短切碳纤维道面板的融雪化冰性能，研制具有温度自诊断功能的碳纤维板结构。_x000d_"/>
  </r>
  <r>
    <s v="2016"/>
    <s v="天津市"/>
    <s v="10059"/>
    <x v="32"/>
    <s v="201610059025"/>
    <s v="航空复合材料温控疲劳仪的研制"/>
    <x v="0"/>
    <s v="罗浩"/>
    <s v="140141718"/>
    <n v="4"/>
    <s v="陈俊庭/140141702,刘兴华/140141716,刘龙/140141715,潘雅璇/140745122"/>
    <s v="刘兵飞,解本铭"/>
    <s v="讲师,教授"/>
    <n v="7000"/>
    <n v="7000"/>
    <n v="14000"/>
    <s v="材料科学"/>
    <s v="温控疲劳涉及到喷气发动机叶片、温控开关、医用支架等多个领域，随着新型智能复合材料的不断发展，对材料温控疲劳性能的要求越来越高。而目前国内外对温控疲劳的仪器研发和相关温控疲劳试验的研究还很少报导。本项目拟研制一种简单方便的温控疲劳仪器，以实现新型复合材料在温度循环作用下的疲劳试验，以及材料在温控疲劳寿命的预测等功能。为新型智能复合材料的温控疲劳问题的研究提供理论指导和技术支撑。"/>
  </r>
  <r>
    <s v="2016"/>
    <s v="天津市"/>
    <s v="10059"/>
    <x v="32"/>
    <s v="201610059026"/>
    <s v="基于FBG技术的混凝土道面板无损检测技术"/>
    <x v="0"/>
    <s v="姜子华"/>
    <s v="140745210"/>
    <n v="4"/>
    <s v="唐芳/130745227,祝志强/130745243,董琰/140745204,路晓刚/140741319"/>
    <s v="蔡靖"/>
    <s v="副教授"/>
    <n v="6500"/>
    <n v="6500"/>
    <n v="13000"/>
    <s v="材料科学"/>
    <s v="机场水泥混凝土道面往往达到使用寿命前会出现断裂、断角、裂缝等损伤，给机场运行和飞机安全带来了很大威胁。因此，及时发现跑道结构损伤和监测跑道状态成为机场跑道维护工作亟需解决的问题。该项目针对此问题，采用FBG传感技术获取道面动态反应信号，可避免对飞机运行信号干扰，并实现远距离信号传输，进而通过信号特征分析获得道面状态参数与动态信号特征之间的量化关系，形成基于FBG传感技术的机场道面无损检测技术。"/>
  </r>
  <r>
    <s v="2016"/>
    <s v="天津市"/>
    <s v="10059"/>
    <x v="32"/>
    <s v="201610059027"/>
    <s v="通用航空野外加油装置研制"/>
    <x v="0"/>
    <s v="李洁"/>
    <s v="130744114"/>
    <n v="4"/>
    <s v="陈坤/130744102,郭梦杰/130744107,邢二兵/130744137,刁浩城/130744105"/>
    <s v="崔艳雨"/>
    <s v="副教授"/>
    <n v="10500"/>
    <n v="10500"/>
    <n v="21000"/>
    <s v="材料科学"/>
    <s v="通航飞机野外作业过程中，难免遇到需要加油的情况。目前尚无成熟的加油设备。本项目将拟研究和设计一套既能保证加油安全、油品质量，又具有较好便携性的通航野外加油装置。旨在解决通航飞机油料补充距离受限的问题，拓宽通用航空的服务范围，使其作业更具灵活性。"/>
  </r>
  <r>
    <s v="2016"/>
    <s v="天津市"/>
    <s v="10059"/>
    <x v="32"/>
    <s v="201610059028"/>
    <s v="新型机场航站楼雨水回用装置开发"/>
    <x v="0"/>
    <s v="岳润超"/>
    <s v="141141235"/>
    <n v="4"/>
    <s v="佟海燕/140744128,杨跃敏/140745235,王珊珊/140745228,林雅妮/140741216"/>
    <s v="彭晶"/>
    <s v="讲师"/>
    <n v="6500"/>
    <n v="6500"/>
    <n v="13000"/>
    <s v="材料科学"/>
    <s v="随着机场规模及客流量的增大，机场水资源的供需矛盾日益突出。雨水是一种最根本、最直接、最经济的水资源，而国内大多数机场的雨水回用系统并不完善，本项目拟设计一新型机场航站楼雨水回用装置，提高航站楼雨水收集效率，并且对已有的雨水净化系统进行改进，提高净化效率，进而提高雨水的利用率，同时控制装置的造价和规格，降低雨水利用的成本，减小空间的占有率，使其具有更加广泛的应用空间。"/>
  </r>
  <r>
    <s v="2016"/>
    <s v="天津市"/>
    <s v="10059"/>
    <x v="32"/>
    <s v="201610059029"/>
    <s v="基于ACARS的机载导航设备辅助排故软件"/>
    <x v="0"/>
    <s v="甘勇翔"/>
    <s v="131044205"/>
    <n v="4"/>
    <s v="刘宏福/131044414,江南/131041309,陈雷/141141305,刘尧龙/141044414"/>
    <s v="孙淑光"/>
    <s v="教授"/>
    <n v="9000"/>
    <n v="9000"/>
    <n v="18000"/>
    <s v="材料科学"/>
    <s v="本软件平台利用ACARS客户端实时接收ACARS报文，对报文进行处理，监控飞机机载导航设备的运行状态和健康状况。通过对报文进行分析整合，建立的公用数据库，开发形成终端软件搭载于移动设备，根据报文中的故障代码为维修人员提供相应的维修措施，减少人为查阅手册的时间，从而提高维修的整体效率及准确性，有效减少航班的延误。_x000d__x000d_"/>
  </r>
  <r>
    <s v="2016"/>
    <s v="天津市"/>
    <s v="10059"/>
    <x v="32"/>
    <s v="201610059030"/>
    <s v="基于北斗卫星导航系统的远程ELT触发与定位方案设计"/>
    <x v="0"/>
    <s v="曹瑞琪"/>
    <s v="141041301"/>
    <n v="4"/>
    <s v="薛彬/141041431,刘亚芳/141041215,张振楠/141044337,马晴/141041217"/>
    <s v="胡铁乔"/>
    <s v="副教授"/>
    <n v="7500"/>
    <n v="7500"/>
    <n v="15000"/>
    <s v="交通运输工程"/>
    <s v="本项目以马航MH370飞机因甚高频通信系统、飞机通信寻址与报告系统、ATC应答机等通信和监视设备被人为关闭，依靠仅有卫星握手信号确定的飞机位置给出的搜救区域过大，地面无法及时掌控飞机运行状况，与飞机失去联系事件为背景，对现有航班跟踪与监控技术进行全面详细的分析和对比，开展紧急情况下针对ELT触发与定位的相关研究，保证在这种情况下飞机与地面之间的正常通信，为后续救援和搜救等活动的展开提供便利条件。"/>
  </r>
  <r>
    <s v="2016"/>
    <s v="天津市"/>
    <s v="10059"/>
    <x v="32"/>
    <s v="201610059031"/>
    <s v="民航发动机电气线路绝缘性能及导通性能测试系统设计"/>
    <x v="0"/>
    <s v="张家宝"/>
    <s v="141142133"/>
    <n v="4"/>
    <s v="黎良辰/141142111,周建洪/141142136,穆怀天/151142517,任中杰/141142120"/>
    <s v="孙兆荣,石旭东"/>
    <s v="讲师,教授"/>
    <n v="9000"/>
    <n v="9000"/>
    <n v="18000"/>
    <s v="交通运输工程"/>
    <s v="航空发动机是飞机的心脏，由于结构复杂、工作环境恶劣、交变载荷工作等原因，其电气附件线路易于发生损伤、产生故障，在电气附件线路维修过程中，困难较大。为此，本项目进行电气线路完整性测试研究，开发数据库驱动的完整性测试软件，构建电气线路完整性测试系统及验证平台，实现对电气附件线路的自动测试。实现高电压与低电压的绝缘测试和两线制与四线制的阻抗测量，最高精度可达到毫欧级。"/>
  </r>
  <r>
    <s v="2016"/>
    <s v="天津市"/>
    <s v="10059"/>
    <x v="32"/>
    <s v="201610059032"/>
    <s v="航空铝合金材料疲劳载荷谱模拟分析研究"/>
    <x v="0"/>
    <s v="张子威"/>
    <s v="130141737"/>
    <n v="2"/>
    <s v="裴惠/131041120,刘艳/136041121"/>
    <s v="陈亚军"/>
    <s v="副教授"/>
    <n v="10000"/>
    <n v="10000"/>
    <n v="20000"/>
    <s v="交通运输工程"/>
    <s v="本项目拟采用航空铝合金为材料进行疲劳载荷谱模拟实验研究。主要使用matlab等相关软件；使用Instron疲劳试验机等设备模拟飞机实际飞行过程中的疲劳载荷工况，分析航空铝合金材料疲劳寿命；采用Hitachi S-3400N扫描电子显微镜观察疲劳失效微观断口特征，进一步研究失效机理。将实验结果对比分析得出相关结论，为后续航空铝合金材料进行动载失效分析和寿命预测提供相应的参考。"/>
  </r>
  <r>
    <s v="2016"/>
    <s v="天津市"/>
    <s v="10059"/>
    <x v="32"/>
    <s v="201610059033"/>
    <s v="基于纳米力学的纤维增强复合材料耐久性及老化机理研究"/>
    <x v="0"/>
    <s v="严炎"/>
    <s v="130141431"/>
    <n v="3"/>
    <s v="卢韩伟/130541222,陈欣然/136041103,许倬远/130145137"/>
    <s v="牛一凡"/>
    <s v="讲师"/>
    <n v="7500"/>
    <n v="7500"/>
    <n v="15000"/>
    <s v="交通运输工程"/>
    <s v="纤维增强树脂基复合材料在航空航天、汽车、海洋工业中均有广泛应用。尤其是在航空领域，可在有效提高机体抗疲劳、耐腐蚀等性能的前提下，大大减轻机体的重量。但由于飞机服役环境较为复杂，这就需要对其耐久性及老化机理进行深入研究。本项目首先模拟飞机服役环境，对材料进行紫外-湿热耦合实验，然后采用纳米力学成像技术对各组分及界面定量表征，分析其老化形式及损伤机理，为提高飞机在复杂服役工况下的安全运行提供理论依据。"/>
  </r>
  <r>
    <s v="2016"/>
    <s v="天津市"/>
    <s v="10059"/>
    <x v="32"/>
    <s v="201610059034"/>
    <s v="开放式气膜阻尼技术在航空发动机风扇叶片上的应用研究"/>
    <x v="0"/>
    <s v="刘成伟"/>
    <s v="136041117"/>
    <n v="3"/>
    <s v="刘振涛/131142120,邹云开/130440342,崔东泽/130745106"/>
    <s v="张鸿"/>
    <s v="讲师"/>
    <n v="7500"/>
    <n v="7500"/>
    <n v="15000"/>
    <s v="交通运输工程"/>
    <s v="最大限度地抑制叶片振动水平是推动航空发动机减振技术发展的直接动因。传统的叶片振动阻尼技术如摩擦阻尼和材料阻尼等只对某一阶振动起到很好的减振效果，而作为先进被动阻尼技术的气膜阻尼可以对多阶模态振动进行抑制，适用范围广。项目主要针对开放式气膜阻尼在航空发动机风扇叶片上的应用开展研究，研究气膜结构、性能等物理参数对叶片减振效果的影响，通过理论计算及试验分析其适用范围，促进该技术在航空发动机叶片上的应用。"/>
  </r>
  <r>
    <s v="2016"/>
    <s v="天津市"/>
    <s v="10059"/>
    <x v="32"/>
    <s v="201610059035"/>
    <s v="纳米相增强新型泡沫铝坠撞吸能材料的开发与研究"/>
    <x v="0"/>
    <s v="吴子青"/>
    <s v="130145236"/>
    <n v="3"/>
    <s v="安涛/136041101,贾竣/136041109,白玉轩/130342201"/>
    <s v="杨旭东"/>
    <s v="讲师"/>
    <n v="7500"/>
    <n v="7500"/>
    <n v="15000"/>
    <s v="交通运输工程"/>
    <s v="民用航空事故多发生在起飞或者降落阶段，即较低的冲击速度且可生还的情况下。因此，在机身货舱下部填充高效的吸能材料能够极大的减小坠撞过程中传递到客舱地板上的载荷，这对保护乘客的安全具有重要的意义。与一般吸能材料相比，泡沫铝具有弹性模量大、耐高温、耐腐蚀、耐候性好等优点。本项目将纳米相混入泡沫铝中制备新型复合泡沫，可在兼备泡沫铝基体良好特性同时，进一步提高吸能效率，推动其在民机方面的应用。"/>
  </r>
  <r>
    <s v="2016"/>
    <s v="天津市"/>
    <s v="10059"/>
    <x v="32"/>
    <s v="201610059036"/>
    <s v="便携式飞机备用罗盘校验仪的研制"/>
    <x v="0"/>
    <s v="丁一凡"/>
    <s v="131145107"/>
    <n v="4"/>
    <s v="张国威/131145142,杜宗/131145108,宋国超/141145121,曾昱/141145101"/>
    <s v="张鹏,张迪"/>
    <s v="教授,讲师"/>
    <n v="7000"/>
    <n v="7000"/>
    <n v="14000"/>
    <s v="交通运输工程"/>
    <s v="目前，民用飞机备用罗盘安装在驾驶舱前挡风玻璃中央上方，测量飞机磁航向。由于机体结构和电子电气设备原因，飞机存在附加磁场即飞机磁场。飞机备用罗盘测量的磁航向存在误差即罗差，因此，飞机备用磁罗盘需要定期校验和调节来满足适航要求。本项目设计一个可以提供和测量飞机标准磁航向的便携式设备，实现飞机备用罗盘半圆罗差、圆周罗差和象限罗差的消除操作。"/>
  </r>
  <r>
    <s v="2016"/>
    <s v="天津市"/>
    <s v="10059"/>
    <x v="32"/>
    <s v="201610059037"/>
    <s v="飞机轮毂原位超声检测辅助装置的设计与实现"/>
    <x v="1"/>
    <s v="周钦瑶"/>
    <s v="141144145"/>
    <n v="3"/>
    <s v="苏展眉/141241226,肖遥/141144136,汪鑫/141144132"/>
    <s v="孙俊卿,王浩"/>
    <s v="副教授,讲师"/>
    <n v="5500"/>
    <n v="5500"/>
    <n v="11000"/>
    <s v="交通运输工程"/>
    <s v="项目旨在探索出一种机轮轮毂原位自动无损检测方法，针对飞机在起飞和着陆过程中轮毂突然断裂并砸坏机体的事件时有发生，严重影响民航客机的安全飞行的问题，以减少飞机检修过程中拆装飞机轮毂的时间，提高检测效率。计划采用自动无损检测手段进行轮毂内部探伤，可避免人为原因导致的误检或漏检，并能降低机务维护人员劳动强度，提高检测精度。系统电源和液压源直接从飞机或机场地面保障设备获取，可有效降低后期使用和维护成本。"/>
  </r>
  <r>
    <s v="2016"/>
    <s v="天津市"/>
    <s v="10059"/>
    <x v="32"/>
    <s v="201610059038"/>
    <s v="无人仿真机的研制"/>
    <x v="0"/>
    <s v="赖雪聪"/>
    <s v="140243115"/>
    <n v="3"/>
    <s v="张翔/130141136,张璟璇/150243140,肖海建/150145146"/>
    <s v="罗贵,董艇舰"/>
    <s v="助教,副教授"/>
    <n v="9500"/>
    <n v="9500"/>
    <n v="19000"/>
    <s v="机械工程"/>
    <s v="该项目针对全重3公斤，翼展2.5m、尾推式动力高空长航时侦查类无人机的自主研发、设计和制作。根据预计飞行参数结合飞机设计气动理论设计飞机气动外形，运用传统木质结构、玻璃纤维复合材料、3D打印相结合的技术制作验证机，遥控试飞成功后使用开源飞控使其达到人工起降、设定航线自主飞行的能力，以自主侦查到5公里外目标作为基本验证。"/>
  </r>
  <r>
    <n v="2016"/>
    <s v="辽宁省"/>
    <s v="10141"/>
    <x v="33"/>
    <s v="2016101410002"/>
    <s v="铝合金/钢异种金属搅拌摩擦焊工艺研究"/>
    <x v="0"/>
    <s v="李冬韵"/>
    <s v="201465080"/>
    <n v="2"/>
    <s v="李叶/201465125"/>
    <s v="董红刚"/>
    <s v="教授"/>
    <n v="10000"/>
    <n v="10000"/>
    <n v="20000"/>
    <s v="机械工程"/>
    <s v="目前关于回填式搅拌摩擦点焊技术的研究主要是在铝合金的应用上，而在铝/钢异种材料的连接中研究还比较少，而在现代汽车工业中单纯的使用钢，已经不能满足现代社会的需要，本项目通过固相焊—搅拌摩擦焊进行铝/钢焊接工艺试验研究，从而探究铝/钢异种材料连接的简易方法。"/>
  </r>
  <r>
    <n v="2016"/>
    <s v="辽宁省"/>
    <s v="10141"/>
    <x v="33"/>
    <s v="2016101410005"/>
    <s v="取向多孔径骨组织工程支架的设计及制备"/>
    <x v="0"/>
    <s v="白雪"/>
    <s v="201465121"/>
    <n v="3"/>
    <s v="徐国威/201465073,杨亚苹/201465032"/>
    <s v="董旭峰"/>
    <s v="副教授"/>
    <n v="10000"/>
    <n v="10000"/>
    <n v="20000"/>
    <s v="自然科学相关工程与技术"/>
    <s v="通常致密型的磷酸三钙表面只有微孔或光滑无孔，虽然力学性能较多孔型好，但不利于骨组织和血管长入，因此在应用中主要采用多孔型磷酸三钙，目前多孔型支架主要存在以下两方面的问题：已有方法只能制备各向同性的磷酸三钙；已有方法所制备的多孔结构为单一孔径。实际上，人体中大多数的骨组织呈现向向异性的微观组织和力学性能，且人体的骨组织的再生需要多层次的孔径分布。本课题创新之处在于采用3D打印技术作为辅助，结合致孔剂法，制备出取向型多孔径分布的β-TCP骨组织工程支架。"/>
  </r>
  <r>
    <n v="2016"/>
    <s v="辽宁省"/>
    <s v="10141"/>
    <x v="33"/>
    <s v="2016101410017"/>
    <s v="超疏水TiO2膜层微弧氧化法制备工艺研究"/>
    <x v="0"/>
    <s v="彭鹏"/>
    <s v="201465083"/>
    <n v="2"/>
    <s v="高思璐/201465059"/>
    <s v="王伟强"/>
    <s v="副教授"/>
    <n v="10000"/>
    <n v="10000"/>
    <n v="20000"/>
    <s v="机械工程"/>
    <s v="改变了以往的疏水膜制备工艺，根据荷叶表面的微观结构，我们采用微弧氧化的工艺方法在钛金属表面制备出微米沟槽上带有纳米孔样的大脑沟回状微观结构，为将这种超亲水性的表面改性为超疏水性，使用等离子体化学沉积法将疏水物质（类似含氟硅烷）覆盖到这种微观表面，形成一层质量较好的膜，能够具有超疏水性能。"/>
  </r>
  <r>
    <n v="2016"/>
    <s v="辽宁省"/>
    <s v="10141"/>
    <x v="33"/>
    <s v="2016101410022"/>
    <s v="自支撑金刚石薄膜的制备工艺研究"/>
    <x v="0"/>
    <s v="李宗艺"/>
    <s v="201365090"/>
    <n v="3"/>
    <s v="陈永平/201365069,孟凡迪/201365049"/>
    <s v="张贵锋"/>
    <s v="教授"/>
    <n v="10000"/>
    <n v="10000"/>
    <n v="20000"/>
    <s v="管理学"/>
    <s v="解决传统的自支撑金刚石薄膜制备工艺复杂、合成周期长、能耗高等缺点，探索一种新的表面预处理方法，以直接获得自支撑金刚石薄膜，从而推动对自支撑金刚石薄膜电极的研究与应用。"/>
  </r>
  <r>
    <n v="2016"/>
    <s v="辽宁省"/>
    <s v="10141"/>
    <x v="33"/>
    <s v="2016101410030"/>
    <s v="双金属带锯条失效机理研究与组织性能评价"/>
    <x v="0"/>
    <s v="慈恒坚"/>
    <s v="201466023"/>
    <n v="3"/>
    <s v="武帅/201466004,王达因/201466024"/>
    <s v="张兴国"/>
    <s v="教授"/>
    <n v="10000"/>
    <n v="10000"/>
    <n v="20000"/>
    <s v="管理学"/>
    <s v="针对双金属带锯条存在的使用寿命不高、评价方法不健全以及热处理工艺参数控制不精确等问题，本项目提出如下创新性解决方法： 1）将X射线与光弹法相结合的方法，综合评价双金属焊接与热处理过程中的残余应力，为揭示影响使用寿命的关键因素奠定基础，并探索通过超声处理消除残余应力； 2）提出淬火前采用预热的方法，改善淬火组织与性能； 3）提出感应热处理的方法，控制加热速度，达到优化淬火与回火组织的目的。"/>
  </r>
  <r>
    <n v="2016"/>
    <s v="辽宁省"/>
    <s v="10141"/>
    <x v="33"/>
    <s v="2016101410037"/>
    <s v="钛合金表面氧化锆纳米涂层的制备及性能研究"/>
    <x v="0"/>
    <s v="高程翔"/>
    <s v="201565065"/>
    <n v="2"/>
    <s v="曾洁/201565051"/>
    <s v="周大雨"/>
    <s v="教授"/>
    <n v="10000"/>
    <n v="10000"/>
    <n v="20000"/>
    <s v="图书馆、情报与文献学"/>
    <s v="传统HfO2纳米薄膜制备方法均匀性一般，易含杂质，沉积温度高，台阶覆盖性差，而我们选用的制备钛合金表面涂层的方法更简单，新颖，若成功制备能降低成本。使用更为新颖的氧化锆作为涂层材料，与常规涂层相比，氧化锆涂层具有低的气孔率、高的硬度和结合强度值及较好的抗磨损能力、较低的导温系数和较好的抗热冲击能力，氧化锆涂层具有化学稳定性好、硬度高的优良特性。同时，纳米氧化锆还具有普通氧化锆不具有的一些特性，能够使钛合金的性能更优良。硅单质表面纳米氧化锆涂层技术已经比较成熟，且取得较好的效果，希望能够将此技术运用到钛合金"/>
  </r>
  <r>
    <n v="2016"/>
    <s v="辽宁省"/>
    <s v="10141"/>
    <x v="33"/>
    <s v="2016101410041"/>
    <s v="音频智能门锁"/>
    <x v="0"/>
    <s v="唐延鑫"/>
    <s v="201483042"/>
    <n v="3"/>
    <s v="刁海文/201483134,王皓月/201483057"/>
    <s v="杜猛"/>
    <s v="工程师"/>
    <n v="10000"/>
    <n v="10000"/>
    <n v="20000"/>
    <s v="图书馆、情报与文献学"/>
    <s v="音频智能门锁是通过对敲门声音的时、频域分析，确定手指的不同敲击区域及敲击节奏，以此为基础，设计出创意新颖、交互性强、安全性高的智能密码门锁。"/>
  </r>
  <r>
    <n v="2016"/>
    <s v="辽宁省"/>
    <s v="10141"/>
    <x v="33"/>
    <s v="2016101410045"/>
    <s v="基于头戴式设备的视觉延伸系统"/>
    <x v="0"/>
    <s v="姚翰"/>
    <s v="201385047"/>
    <n v="2"/>
    <s v="种昆/201383079"/>
    <s v="冯林"/>
    <s v="教授"/>
    <n v="10000"/>
    <n v="10000"/>
    <n v="20000"/>
    <s v="管理学"/>
    <s v="本系统创新的结合了时下热门的虚拟现实设备以及体感控制技术，通过捕捉人体头部的移动使摄像头做出相应移动，捕捉的视频信号实时传输到显示终端，这一切的结合为以第一人称观测一些人类难以亲自到达的地方提供了可能，同时对于自然探索、灾难搜救等方向有很大应用价值。"/>
  </r>
  <r>
    <n v="2016"/>
    <s v="辽宁省"/>
    <s v="10141"/>
    <x v="33"/>
    <s v="2016101410049"/>
    <s v="生态系统中的顶层生物入侵研究"/>
    <x v="0"/>
    <s v="贾佩霖"/>
    <s v="201482066"/>
    <n v="3"/>
    <s v="周勇吉/201485053,李亚军/201484058"/>
    <s v="贺明峰"/>
    <s v="教授"/>
    <n v="10000"/>
    <n v="10000"/>
    <n v="20000"/>
    <s v="管理学"/>
    <s v="通过蒙特卡洛模拟法，模拟出具有封闭营养循环的三级立体FW（food web）模型，并进行分析。此FW模型具有三个营养级。基位种（我们叫做资源，用R表示）相当于现实生态系统中的初级生产者。位于中间等级的物种（我们称作消费者C）相当于食草动物，他以R为食。同时，C也为最高级物种（捕食者P）提供食物，这里的P相当于食肉动物。C与P死后的残留物（用D表示）为R提供营养。经过一段时间的进化后，会得到三种渐进态：所有物种都灭绝的吸收态，RCD共存态以及所有物种浓度均非零的RCPD共存态。"/>
  </r>
  <r>
    <n v="2016"/>
    <s v="辽宁省"/>
    <s v="10141"/>
    <x v="33"/>
    <s v="2016101410083"/>
    <s v="基于手机APP的智能家居控制"/>
    <x v="0"/>
    <s v="陈昱晓"/>
    <s v="201382063"/>
    <n v="3"/>
    <s v="龙慧/201303032,杨岚/201382103"/>
    <s v="崔承毅"/>
    <s v="工程师"/>
    <n v="10000"/>
    <n v="10000"/>
    <n v="20000"/>
    <s v="管理学"/>
    <s v="现代移动通信技术和自动控制技术的的迅猛发展，更是为智能家居产业的发展提供了广阔的空间。而Android操作系统以其开放性和易用性在全球吸引了广大的开发者和使用者。因此，开发基于Android平台的智能家居系统拥有更深厚的用户群体和更广阔的发展前景。本题目以Google公司的Android操作系统为平台，设计和实现基于APP的无线智能家居控制系统。充分利用了手机的无线通信功能，改变了传统智能家居系统布线繁杂、便携性差、扩展性不强等弱点；手机APP的应用更是为用户提供了最佳的便利体验。"/>
  </r>
  <r>
    <n v="2016"/>
    <s v="辽宁省"/>
    <s v="10141"/>
    <x v="33"/>
    <s v="2016101410094"/>
    <s v="基于APP无线控制的高保真音频功率放大器设计"/>
    <x v="0"/>
    <s v="皮凤莲"/>
    <s v="201381003"/>
    <n v="3"/>
    <s v="邢阳/201443024,代润松/201582023"/>
    <s v="郭学满"/>
    <s v="工程师"/>
    <n v="10000"/>
    <n v="10000"/>
    <n v="20000"/>
    <s v="管理学"/>
    <s v="将物联网与传统高保真音频功率放大器结合，实现功放的数字化和网络化控制。通过手机APP直接控制功放的工作状态，不仅操作简便，而且实现了实时远程控制。"/>
  </r>
  <r>
    <n v="2016"/>
    <s v="辽宁省"/>
    <s v="10141"/>
    <x v="33"/>
    <s v="2016101410105"/>
    <s v="基于贝叶斯框架的显著性检测算法研究"/>
    <x v="0"/>
    <s v="于雷"/>
    <s v="201383013"/>
    <n v="2"/>
    <s v="陈鑫/201383007"/>
    <s v="李建华"/>
    <s v="教授"/>
    <n v="10000"/>
    <n v="10000"/>
    <n v="20000"/>
    <s v="管理学"/>
    <s v="基于贝叶斯公式，对图像底层信息进行处理分析，探究新的算法来获取先验显著性概率，从而辨识图像显著性区域进而对显著性信息进行提取分析。"/>
  </r>
  <r>
    <n v="2016"/>
    <s v="辽宁省"/>
    <s v="10141"/>
    <x v="33"/>
    <s v="2016101410123"/>
    <s v="基于随机性的集成分类器选择算法"/>
    <x v="0"/>
    <s v="张进一"/>
    <s v="201485074"/>
    <n v="2"/>
    <s v="梁垒/201485070"/>
    <s v="孟军"/>
    <s v="副教授"/>
    <n v="10000"/>
    <n v="10000"/>
    <n v="20000"/>
    <s v="管理学"/>
    <s v="随机性分类器选择算法比一般的分类器选择算法要多一些组合情况，但是相对于分类器组合枚举的情况又可以减少一些不必要的冗余组合，尽可能列举出所有的优势组合，从而保证最后可以选择出全局最优解。"/>
  </r>
  <r>
    <n v="2016"/>
    <s v="辽宁省"/>
    <s v="10141"/>
    <x v="33"/>
    <s v="2016101410143"/>
    <s v="轮式机器人建模仿真与控制算法的研究"/>
    <x v="0"/>
    <s v="赵书恒"/>
    <s v="201484028"/>
    <n v="3"/>
    <s v="李博/201482089,李帆/201483089"/>
    <s v="孙希明"/>
    <s v="教授"/>
    <n v="10000"/>
    <n v="10000"/>
    <n v="20000"/>
    <s v="管理学"/>
    <s v="由于上一代轮式机器人未发挥芯片的全部性能，我们计划研制一辆使用STM32F407芯片，具备快速移动，灵活转向，探知障碍等功能的轮式机器人，来替代上一代轮式机器人。"/>
  </r>
  <r>
    <n v="2016"/>
    <s v="辽宁省"/>
    <s v="10141"/>
    <x v="33"/>
    <s v="2016101410151"/>
    <s v="基于精确触控平板电脑的新型医疗影像分割软件界面构建"/>
    <x v="0"/>
    <s v="庄明睿"/>
    <s v="201386021"/>
    <n v="3"/>
    <s v="王任辉/201386036,曹颖/201386030"/>
    <s v="王洪凯"/>
    <s v="副教授"/>
    <n v="10000"/>
    <n v="10000"/>
    <n v="20000"/>
    <s v="管理学"/>
    <s v="本项目结合市场上刚刚出现的精确触控笔技术，实现对三维医学影像中器官边缘的精确定位。本项目的核心之处就是针对医学影像的分析软件系统，在项目结束之后也可以进行不断的丰富和完善并添加今后所需要的功能。此外本项目会在针对MITK图像分割时的交互方式进行改进，在其原有的勾勒边界的基础上添加控制点或允许对局部进行重新的勾勒。此外，还会添加其它交互方式，可能需要对原有的图像分割算法进行改进或拓展。"/>
  </r>
  <r>
    <n v="2016"/>
    <s v="辽宁省"/>
    <s v="10141"/>
    <x v="33"/>
    <s v="2016101410155"/>
    <s v="安全驾驶智能辅助系统的设计与实现"/>
    <x v="0"/>
    <s v="范少杰"/>
    <s v="201584004"/>
    <n v="3"/>
    <s v="申岩/201584014,赵浚泊/201584037"/>
    <s v="王开宇"/>
    <s v="副教授"/>
    <n v="10000"/>
    <n v="10000"/>
    <n v="20000"/>
    <s v="管理学"/>
    <s v="提出了基于颜色和纹理复合特征的双状态人眼跟踪算法。该系统对于不同人种肤色，不同光照条件，有无戴眼镜，不同年龄和性别的驾驶员都具有较高的靠性。将通过取得图像，对图像进行处理，对除人眼之外的一些因素，比如嘴部等方面进行分析，从而做到更准确、更快速地判断是否处于疲劳状态。优化检测算法，使之更高效、更使用，缩短判定时间，实现智能化。"/>
  </r>
  <r>
    <n v="2016"/>
    <s v="辽宁省"/>
    <s v="10141"/>
    <x v="33"/>
    <s v="2016101410167"/>
    <s v="智能保健腕表设计"/>
    <x v="0"/>
    <s v="李宇聪"/>
    <s v="201584021"/>
    <n v="2"/>
    <s v="谢耕樵/201584032"/>
    <s v="夏书峰"/>
    <s v="讲师"/>
    <n v="10000"/>
    <n v="10000"/>
    <n v="20000"/>
    <s v="管理学"/>
    <s v="将日常所需的计时功能，闹钟功能的腕表与新兴的健康检测功能相结合。实现了功能的集合化。利用石英稳定震动的频率在实现小型化、集成化和高可靠的同时，增加了计时的准确程度，降低了成本，提高了硬件的利用率。"/>
  </r>
  <r>
    <n v="2016"/>
    <s v="辽宁省"/>
    <s v="10141"/>
    <x v="33"/>
    <s v="2016101410168"/>
    <s v="基于小波变换的谱图峰解析"/>
    <x v="0"/>
    <s v="李金泽"/>
    <s v="201485031"/>
    <n v="2"/>
    <s v="潘子琦/201485067"/>
    <s v="徐喜荣"/>
    <s v="副教授"/>
    <n v="10000"/>
    <n v="10000"/>
    <n v="20000"/>
    <s v="管理学"/>
    <s v="小波分析方法是一种窗口大小固定但其形状可改变，时间窗和频率窗都可改变的时频局部化分析方法。本项目将利用小波变换进行谱图数据噪声滤除，提取细节信号，然后利用逻辑推理方法判断谱图曲线上的特征点类型，进而识别出谱图峰位置、峰高、半峰宽等特征值，从而快速高效完成对物质的检测任务。"/>
  </r>
  <r>
    <n v="2016"/>
    <s v="辽宁省"/>
    <s v="10141"/>
    <x v="33"/>
    <s v="2016101410170"/>
    <s v="空气投影与交互技术"/>
    <x v="0"/>
    <s v="高志文"/>
    <s v="201461192"/>
    <n v="3"/>
    <s v="刘盛/201461073,张墨林/201461060"/>
    <s v="杨鑫"/>
    <s v="讲师"/>
    <n v="10000"/>
    <n v="10000"/>
    <n v="20000"/>
    <s v="食品科学技术"/>
    <s v="基于空气投影和互动技术，可以应用于以后的电脑屏幕、物品展示、演出的操控，可以更加好的节约空间，能更好的展现展览作品的整体样貌，若可应用于可穿戴领域，比如：手表类的全息手机，即可让手机更加便携，操作更加简便。是对传统屏幕以及操作方式的革新，让未来的屏幕更加简洁化，便携化。"/>
  </r>
  <r>
    <n v="2016"/>
    <s v="辽宁省"/>
    <s v="10141"/>
    <x v="33"/>
    <s v="2016101410184"/>
    <s v="基于微信订阅号的实验室展示平台开发"/>
    <x v="0"/>
    <s v="欧阳宗帅"/>
    <s v="201445041"/>
    <n v="2"/>
    <s v="王霞/201492106"/>
    <s v="周晓丹"/>
    <s v="工程师"/>
    <n v="10000"/>
    <n v="10000"/>
    <n v="20000"/>
    <s v="食品科学技术"/>
    <s v="本项目主要内容为：调研国内各高校实验室微信平台的使用情况；第一阶段建立电子安装实验室的微信订阅号；开发实验室展示平台，在此平台上可以实现以下内容：实验室成果展示；教学资源展示；教学互动论坛；实验室开放信息发布等。"/>
  </r>
  <r>
    <n v="2016"/>
    <s v="辽宁省"/>
    <s v="10141"/>
    <x v="33"/>
    <s v="2016101410186"/>
    <s v="基于表面肌电信号的人体动作识别系统设计"/>
    <x v="0"/>
    <s v="王时超"/>
    <n v="201486017"/>
    <n v="3"/>
    <s v="黄恒昌/201483047,王书宁/201486028"/>
    <s v="庄海"/>
    <s v="高级工程师"/>
    <n v="10000"/>
    <n v="10000"/>
    <n v="20000"/>
    <s v="食品科学技术"/>
    <s v="通过对人体表面肌肉电信号的采集，我们可以将其作为一种动作识别的新机制，完成后可以使人通过简单肌肉活动来完成一些生活中复杂的活动，可以丰富智能家居的内容，可以帮助一些特定病人或运动员测定肌肉活动的变化，也可以帮助残疾者制作新型多功能假肢等。"/>
  </r>
  <r>
    <n v="2016"/>
    <s v="辽宁省"/>
    <s v="10141"/>
    <x v="33"/>
    <s v="2016101410208"/>
    <s v="大连宜家企业社会责任发展过程探析"/>
    <x v="0"/>
    <s v="王艾林"/>
    <s v="201403061"/>
    <n v="3"/>
    <s v="王文琪/201403065,曾丽凤/201403006"/>
    <s v="齐丽云"/>
    <s v="副教授"/>
    <n v="5000"/>
    <n v="5000"/>
    <n v="10000"/>
    <s v="食品科学技术"/>
    <s v="了解国内外关于企业社会责任发展阶段划分方面的现有成果，研究其优势与不足，总结并提出一个新的阶段划分方法。收集宜家公司的资料，对大连宜家进行实地调研，探究大连宜家在企业社会责任发展过程中的表征，与所提出的新的阶段划分方法进行对应，确定宜家企业社会责任的演进过程具体分为哪几个阶段。深入探析宜家企业社会责任发展各个阶段的驱动因素，并且通过对宜家企业社会责任的分析推及到其他企业，分析对其他企业的借鉴意义。"/>
  </r>
  <r>
    <n v="2016"/>
    <s v="辽宁省"/>
    <s v="10141"/>
    <x v="33"/>
    <s v="2016101410215"/>
    <s v="我国高校国际学生培养管理现状及分析——以大连工大学留学生为例"/>
    <x v="0"/>
    <s v="杨运美"/>
    <s v="201402031"/>
    <n v="3"/>
    <s v="朱新城/201403004,郭帅/201403069"/>
    <s v="商华"/>
    <s v="副教授"/>
    <n v="5000"/>
    <n v="5000"/>
    <n v="10000"/>
    <s v="食品科学技术"/>
    <s v="随着经济全球化的发展，我国高校越来越重视留学生教育，同时也面临越来越多的问题。项目从研究大连理工大学国际学生培养管理现状出发，运用问卷调查、实地调研、现场访谈、文献查找、SPSS统计方法识别发现问题，分析国际留学生培养现状，构建相应培养体系，探索国际留学生培养的中国模式，从制度和管理层面推进留学生培养模式的改革与实践，为实现高质量的留学生培养提出建设性建议，设计符合我国现有国情的留学生培养管理体系框架。"/>
  </r>
  <r>
    <n v="2016"/>
    <s v="辽宁省"/>
    <s v="10141"/>
    <x v="33"/>
    <s v="2016101410221"/>
    <s v="油罐车司机标准工作时间的测定方法研究"/>
    <x v="0"/>
    <s v="朱雪晶"/>
    <s v="201303040"/>
    <n v="3"/>
    <s v="关媛元/201303081,陈润芝/201303141"/>
    <s v="孙丽君"/>
    <s v="副教授"/>
    <n v="5000"/>
    <n v="5000"/>
    <n v="10000"/>
    <s v="食品科学技术"/>
    <s v="本项目来自于国家自然科学基金青年基金项目“成品油配送方案生成的情景建模方法研究”。成品油是重要的生产资料，其二次配送问题得到了国内外学者的广泛研究。而在对成品油配送司机的工作量进行评价时，由于缺乏公平性，不能准确反映工作量，给企业的发展带来了许多问题。通过研究一种方法来测定油罐车司机的标准工作时间，进一步确定油罐车司机的合理工作时间。该项目的研究成果将为成品油配送方案的建模提供更为科学的依据。"/>
  </r>
  <r>
    <n v="2016"/>
    <s v="辽宁省"/>
    <s v="10141"/>
    <x v="33"/>
    <s v="2016101410235"/>
    <s v="关于转型到线上的传统企业运营模式分析"/>
    <x v="0"/>
    <s v="程韵晖"/>
    <s v="201403073"/>
    <n v="3"/>
    <s v="徐萌/201403057,邵嘉鑫/201405011"/>
    <s v="姚宏"/>
    <s v="副教授"/>
    <n v="5000"/>
    <n v="5000"/>
    <n v="10000"/>
    <s v="食品科学技术"/>
    <s v="学生组成线上运营模式分析团队，根据企业的需求，确定待转型小微企业上线目标与转型规划，组织社会资源参与该转型过程中，与指导老师一起合作将该企业的主要业务由线下延伸至线上，同时就其中涉及的小企业战略，资源重组与线上开发，营销渠道管理，财务配合等尤其是企业转型问题涉及企业转型运营模式的内容进行理论结合实际的深入研究，写成典型案例，以备研究与教学使用。"/>
  </r>
  <r>
    <n v="2016"/>
    <s v="辽宁省"/>
    <s v="10141"/>
    <x v="33"/>
    <s v="2016101410236"/>
    <s v="基于社交网络的移动电子商务平台的数据分析"/>
    <x v="0"/>
    <s v="刘长金"/>
    <s v="201303083"/>
    <n v="3"/>
    <s v="周敏/201300324,孙君鹏/201303099"/>
    <s v="叶鑫"/>
    <s v="副教授"/>
    <n v="5000"/>
    <n v="5000"/>
    <n v="10000"/>
    <s v="食品科学技术"/>
    <s v="本项目是基于实体公司“易享微代”开展研究的。微代平台是一个以分享为基础的电子商务平台，以客户代理的形式通过社交媒体销售商品，代理之间根据销售业绩以组织架构为基础分成。其中产生的大量数据很具有研究价值。研究目的主要是根据公司实际情况，建立数据的评价指标体系，利用数据挖掘与分析手段探索各指标对最终销售额的影响，旨在发掘移动社会化网络电子商务平台的营销规律。"/>
  </r>
  <r>
    <n v="2016"/>
    <s v="辽宁省"/>
    <s v="10141"/>
    <x v="33"/>
    <s v="2016101410244"/>
    <s v="辽宁省区域金融生态环境评价研究"/>
    <x v="0"/>
    <s v="文曦"/>
    <s v="201404040"/>
    <n v="2"/>
    <s v="丁少天/201411075"/>
    <s v="李延喜"/>
    <s v="教授"/>
    <n v="5000"/>
    <n v="5000"/>
    <n v="10000"/>
    <s v="食品科学技术"/>
    <s v="良好的金融生态环境是金融体系功能充分发挥和宏观经济与金融良性互动可持续发展的基础条件。研究旨在建立一套符合经济转型要求的金融生态优化系统动力模型，合理地评价区域的金融生态环境，以此指导金融体系改革，提高金融资产配置效率，优化与完善辽宁省金融生态环境。"/>
  </r>
  <r>
    <n v="2016"/>
    <s v="辽宁省"/>
    <s v="10141"/>
    <x v="33"/>
    <s v="2016101410246"/>
    <s v="仿效型投资迷失：央企过剩与民企跟进"/>
    <x v="0"/>
    <s v="刘晶晶"/>
    <s v="201304065"/>
    <n v="3"/>
    <s v="胡玉洁/201304109,马潇涵/201304001"/>
    <s v="刘井建"/>
    <s v="副教授"/>
    <n v="5000"/>
    <n v="5000"/>
    <n v="10000"/>
    <s v="食品科学技术"/>
    <s v="项目研究内容包括规范性研究和实证性研究，首先，针对我国民营企业和国有企业并存的背景，揭示二者在经济发展中的作用，以及受到政策干预的影响之后，运用制度经济学理论，分析其投资行为的变化过程和仿效关系；其二，从实证层面揭示民企对国企的仿效型投资行为；其三，从仿效企业的经济后效层面，提出优化政策设计、降低经济波动的政策启示。"/>
  </r>
  <r>
    <n v="2016"/>
    <s v="辽宁省"/>
    <s v="10141"/>
    <x v="33"/>
    <s v="2016101410254"/>
    <s v="客户集中度对上市公司债务融资成本的影响研究"/>
    <x v="0"/>
    <s v="朱明浩"/>
    <s v="201308023"/>
    <n v="3"/>
    <s v="唐诗佳/201304052,胡文馨/201304081"/>
    <s v="史金艳"/>
    <s v="副教授"/>
    <n v="5000"/>
    <n v="5000"/>
    <n v="10000"/>
    <s v="食品科学技术"/>
    <s v="债务融资是中国企业目前最重要的资本来源之一，债务融资成本的高低直接影响企业的资本运营，并进而决策其生存发展。客户作为公司重要的利益相关者，对公司的经营决策、投融资行为具有决定性的影响。客户集中度具有较强的信号传递作用，关于客户集中度对公司债务融资成本的研究，正与现实相契合。因此，无论是在理论意义还是现实意义上，本项目的研究都是有必要且是有益的。"/>
  </r>
  <r>
    <n v="2016"/>
    <s v="辽宁省"/>
    <s v="10141"/>
    <x v="33"/>
    <s v="2016101410266"/>
    <s v="基于zynq的自动驾驶系统开发"/>
    <x v="0"/>
    <s v="朱辉"/>
    <s v="201393046"/>
    <n v="3"/>
    <s v="袁红辉/201393235,孙来朝/201393068"/>
    <s v="迟宗正"/>
    <s v="工程师"/>
    <n v="10000"/>
    <n v="10000"/>
    <n v="20000"/>
    <s v="电子与通信技术"/>
    <s v="本系统为自主研发的模拟自动驾驶系统，模型车模仿现实人工驾驶的行为，实时监测路况，在确保安全的情况下，依据熟悉的地图路径，抵达目的地。主要解决障碍图像识别、有效避障以及自动寻径三个问题。系统可以降低泊车过程中发生碰撞的可能性，利用多个超声波传感器，实时测量车辆与周围障碍物的距离，计算出车身偏向角等信息，较准确地测量车辆的位置，有效控制车辆，无碰撞地驶入预定位置。"/>
  </r>
  <r>
    <n v="2016"/>
    <s v="辽宁省"/>
    <s v="10141"/>
    <x v="33"/>
    <s v="2016101410268"/>
    <s v="大众分类标签语义分析算法研究及系统开发"/>
    <x v="0"/>
    <s v="刘立琛"/>
    <n v="201392100"/>
    <n v="3"/>
    <s v="商潮/201392391,温韵燕/201392344"/>
    <s v="单世民"/>
    <s v="副教授"/>
    <n v="10000"/>
    <n v="10000"/>
    <n v="20000"/>
    <s v="电子与通信技术"/>
    <s v="我们的这一课题主要研究的是，针对网络上各种各样的情感化的大众分类标签，如何将其抓取下来，并进一步给出语义分析的匹配以及推荐算法。主要分为以下三个方面的内容：爬虫抓取大众分类标签；大众分类标签与外部知识源中概念的语义匹配分析算法研究；基于大众分类标签语义分析的标签推荐算法研究。"/>
  </r>
  <r>
    <n v="2016"/>
    <s v="辽宁省"/>
    <s v="10141"/>
    <x v="33"/>
    <s v="2016101410277"/>
    <s v="基于GPU的图像并行算法开源程序库的研究与开发"/>
    <x v="0"/>
    <s v="姜佳良"/>
    <s v="201393085"/>
    <n v="3"/>
    <s v="徐云亭/201393174,文自达/201492189"/>
    <s v="郭禾"/>
    <s v="教授"/>
    <n v="10000"/>
    <n v="10000"/>
    <n v="20000"/>
    <s v="电子与通信技术"/>
    <s v="完全开源、注释丰富的高速并行图像处理库。针对某些算法的特殊性提出针对性加速策略。既可以使用单GPU也可以使用多GPU的并行处理技术。"/>
  </r>
  <r>
    <n v="2016"/>
    <s v="辽宁省"/>
    <s v="10141"/>
    <x v="33"/>
    <s v="2016101410284"/>
    <s v="工业皮带防撕裂测试系统设计与实现"/>
    <x v="0"/>
    <s v="常诚"/>
    <s v="201392383"/>
    <n v="2"/>
    <s v="王天武/201392033"/>
    <s v="侯刚"/>
    <s v="讲师"/>
    <n v="10000"/>
    <n v="10000"/>
    <n v="20000"/>
    <s v="电子与通信技术"/>
    <s v="在皮带运输机运行时，加入两侧带动轮因为电压不稳而出现不规则运动时（或者异物插入皮带），可能导致皮带纵向撕裂，从而致使皮带毁坏更甚者造成运输货物的毁坏，造成巨大经济财产损失。 目前工业皮带防撕裂技术多是通过机械方式来维护和预防事故的发生，当真正事故出现时不能及时的停止器械的运行或无法快速感知事故的发生。本项目主要是利用单片机对运行轨道的运行电流进行智能实时监控，从事故根源上监控事故发生导致的电流变化，避免经济损失的发生。"/>
  </r>
  <r>
    <n v="2016"/>
    <s v="辽宁省"/>
    <s v="10141"/>
    <x v="33"/>
    <s v="2016101410300"/>
    <s v="数据驱动的城市区域识别与分析"/>
    <x v="0"/>
    <s v="余煊年"/>
    <s v="201392171"/>
    <n v="1"/>
    <m/>
    <s v="孔祥杰"/>
    <s v="副教授"/>
    <n v="5000"/>
    <n v="5000"/>
    <n v="10000"/>
    <s v="电子与通信技术"/>
    <s v="对城市大数据的种类、应用和面临的挑战进行了归纳，从数据的角度对城市发展模式的研究现状进行概述与分析；针对TOD发展区挖掘，提出基于连通分量聚类的区域中心的确定方法，基于Voronoi的区域边界的确定方法，以及基于连接重要性导向随机游走的TOD发展区确定方法；针对TOD发展区功能挖掘，提出基于多种数据集的区域功能识别方法，充分融合区域的静态功能与动态功能。利用公共交通线路及站点数据、兴趣点数据、出租车轨迹数据，对提出的方法进行实验验证，为发展成TOD型城市提供数据支撑。"/>
  </r>
  <r>
    <n v="2016"/>
    <s v="辽宁省"/>
    <s v="10141"/>
    <x v="33"/>
    <s v="2016101410302"/>
    <s v="研究生毕业论文格式自动检测系统设计与实现"/>
    <x v="0"/>
    <s v="刘德正"/>
    <s v="201492359"/>
    <n v="2"/>
    <s v="叶秀云/201492015"/>
    <s v="赖晓晨"/>
    <s v="副教授"/>
    <n v="10000"/>
    <n v="10000"/>
    <n v="20000"/>
    <s v="电子与通信技术"/>
    <s v="针对研究生毕业论文格式检查的繁重任务，基于openxml技术，设计格式自动检查系统。"/>
  </r>
  <r>
    <n v="2016"/>
    <s v="辽宁省"/>
    <s v="10141"/>
    <x v="33"/>
    <s v="2016101410314"/>
    <s v="双目视觉系统下手榴弹投掷轨迹计算系统设计"/>
    <x v="0"/>
    <s v="程紫阳"/>
    <s v="201492139"/>
    <n v="2"/>
    <s v="欧阳亚文/201492459"/>
    <s v="刘斌"/>
    <s v="副教授"/>
    <n v="10000"/>
    <n v="10000"/>
    <n v="20000"/>
    <s v="电子与通信技术"/>
    <s v="利用摄像头捕捉战士投掷手榴弹时的实时视频图像，分析帧图像，计算目标弹道参数，通过移动终端成像，形成双目视觉的效果。可以仅仅通过捕捉到战士们投掷过程中出手时手榴弹的速度与角度等信息，就能够计算出此手榴弹最终将投出的距离，同时能够计算得到常规训练无法获取的投掷高度、出手角度等重要训练数据。从而可以在一个较小的场地内，仅仅通过对出手那一瞬间的视频采集而达到最终的训练目的。"/>
  </r>
  <r>
    <n v="2016"/>
    <s v="辽宁省"/>
    <s v="10141"/>
    <x v="33"/>
    <s v="2016101410322"/>
    <s v="混合型存储系统中的虚拟磁带库设计"/>
    <x v="0"/>
    <s v="范晓飞"/>
    <s v="201592075"/>
    <n v="3"/>
    <s v="傅曼青/201592444,雷廷/201592174"/>
    <s v="刘文杰"/>
    <s v="工程师"/>
    <n v="10000"/>
    <n v="10000"/>
    <n v="20000"/>
    <s v="电子与通信技术"/>
    <s v="随着数据量的不断提升，传统主流磁带设备暴露出读写速度慢、换带频繁等弊端。而磁盘设备作为主流的存储介质，近年来发展迅猛，特别是在容量上更是不断提高。虚拟磁带库本质是用磁盘设备来虚拟传统的磁带设备作为存储介质．它具有读写速度快、总容量大、不用频繁换带、支持随机读写、结构小巧等优势。可以更好的应对大容量的数据存储、管理和出错恢复。本项目基于混合型存储介质设计了一个虚拟磁带库，使其能够兼容磁盘和光盘等多种存储介质。"/>
  </r>
  <r>
    <n v="2016"/>
    <s v="辽宁省"/>
    <s v="10141"/>
    <x v="33"/>
    <s v="2016101410334"/>
    <s v="基于元胞自动机的杰出学者预测"/>
    <x v="0"/>
    <s v="胡宇寒"/>
    <s v="201392209"/>
    <n v="1"/>
    <m/>
    <s v="宁兆龙"/>
    <s v="讲师"/>
    <n v="10000"/>
    <n v="10000"/>
    <n v="20000"/>
    <s v="电子与通信技术"/>
    <s v="利用元胞自动机模型的局部性与时空离散性进行学者杰出等级预测，对传统元胞自动机模型做出改进。在现有基础上，增加影响因素，提出一种新型数据挖掘算法，使用蒙特卡洛方法对元胞自动机规则进行设计，增加了系统模拟的真实性 。提出一种以物理中能级跃迁概念为背景的动力模型，引用到学者杰出等级与相互影响中，在本研究中作为元胞自动机的规则存在，用来进行分析、研究和计算，也可作为新型动力学模型进行其他研究。"/>
  </r>
  <r>
    <n v="2016"/>
    <s v="辽宁省"/>
    <s v="10141"/>
    <x v="33"/>
    <s v="2016101410344"/>
    <s v="基于Kinect的空中手写汉字识别系统"/>
    <x v="0"/>
    <s v="李涵"/>
    <n v="201492317"/>
    <n v="3"/>
    <s v="王振东/201392155,史洋洋/201492257_x000d_"/>
    <s v="王祎"/>
    <s v="讲师"/>
    <n v="10000"/>
    <n v="10000"/>
    <n v="20000"/>
    <s v="电子与通信技术"/>
    <s v="该项目系统能够让用户在不佩戴任何的硬件设备情况下，通过kinect摄像头，用手作为媒介按照正规书写汉字和词组的规则与顺序来完成汉字的输入、识别与选择等功能。该成果突破了以往键盘输入、接触屏输入、语音输入汉字的局限，对使用者的限制较小，识别准确率较高，作为一种全新的输入方式，在人机界面、数字家庭、游戏与娱乐等领域有着很好的应用前景。"/>
  </r>
  <r>
    <n v="2016"/>
    <s v="辽宁省"/>
    <s v="10141"/>
    <x v="33"/>
    <s v="2016101410351"/>
    <s v="基于城市交通数据的拥堵算法设计与实现"/>
    <x v="0"/>
    <s v="李博"/>
    <s v="20139245"/>
    <n v="3"/>
    <s v="孙晓美/201392283,高晓波/31517007"/>
    <s v="徐秀娟"/>
    <s v="副教授"/>
    <n v="10000"/>
    <n v="10000"/>
    <n v="20000"/>
    <s v="电子与通信技术"/>
    <s v="本项目在数据处理上，使用压缩率较高的空间数据压缩和实时数据压缩两种压缩算法，能够有效的保留有用信息并且大大降低存储空间；在道路拥堵模式识别中运用设定参数并计算综合测度值的方法，使得拥堵情况用一个值就可以判断，方便简洁；道路拥堵预测算法通过深度学习算法来构建自动编码机的方式来分析未来道路拥堵情况，对现实生活中的交通会有很大的帮助。"/>
  </r>
  <r>
    <n v="2016"/>
    <s v="辽宁省"/>
    <s v="10141"/>
    <x v="33"/>
    <s v="2016101410360"/>
    <s v="移动社交环境下用户的协同缓存机制"/>
    <x v="0"/>
    <s v="王建帮"/>
    <s v="201192181"/>
    <n v="2"/>
    <s v="王子禾/2016001"/>
    <s v="姚琳"/>
    <s v="副教授"/>
    <n v="10000"/>
    <n v="10000"/>
    <n v="20000"/>
    <s v="能源科学技术"/>
    <s v="在本项目所提出的方法中，虚拟社区内彼此间处于相邻物理位置的部分移动用户将组成临时的虚拟用户组，并以协作的方式通过基站从内容服务商处下载内容，然后在彼此间进行内容分发。区别于现存的以兴趣相似度或社会属性为依据的协同缓存机制，本项目通过搜集各节点位置信息，并利用马尔科夫模型预测其运动趋势，从而为网络中的各节点指定相应的缓存策略，达到提高内容分发的效率及准确度的目的。"/>
  </r>
  <r>
    <n v="2016"/>
    <s v="辽宁省"/>
    <s v="10141"/>
    <x v="33"/>
    <s v="2016101410362"/>
    <s v="基于STM32的四轮机器人寻物及避障技术的设计与实现"/>
    <x v="0"/>
    <s v="禇超群"/>
    <s v="201492029"/>
    <n v="2"/>
    <s v="杨士冲/201492153"/>
    <s v="于成"/>
    <s v="工程师"/>
    <n v="10000"/>
    <n v="10000"/>
    <n v="20000"/>
    <s v="电子与通信技术"/>
    <s v="搭建一个可扩展的平台，经过在不同应用场合中搭建不同的传感器，可以实现以下应用：复杂环境探测与环境信息采集 ；智能家居；通过安卓手机控制模型车的移动；图像实时传输；安全检测受损评估；喷漆机器人；导盲车。 "/>
  </r>
  <r>
    <n v="2016"/>
    <s v="辽宁省"/>
    <s v="10141"/>
    <x v="33"/>
    <s v="2016101410379 "/>
    <s v="日语N2词汇斩设计与开发"/>
    <x v="0"/>
    <s v="王雷"/>
    <n v="201493082"/>
    <n v="3"/>
    <s v="孙宇宸/201493026,闻琳燕/201493086"/>
    <s v="赵秀云"/>
    <s v="讲师"/>
    <n v="10000"/>
    <n v="10000"/>
    <n v="20000"/>
    <s v="电子与通信技术"/>
    <s v="近年，出于学习工作需要及旅游等个性化需求，日语学习热不断升温。同时，随着智能手机的普及，移动学习尤其是手机app成为重要的辅助学习手段。而词汇是日语能力的基础，掌握词汇是提高日语水平的关键。但是，目前国内语言学习应用还主要集中于英语学习。日语方面数量少、功能简单。因此，本研究将日语词汇学习与软件更好地结合，探索如何激发学习者的学习兴趣，寓“学”于乐，以更快的速度、更高的效率帮助学习者攻破N2词汇难关。"/>
  </r>
  <r>
    <n v="2016"/>
    <s v="辽宁省"/>
    <s v="10141"/>
    <x v="33"/>
    <s v="2016101410383"/>
    <s v="小型氦气飞艇"/>
    <x v="0"/>
    <s v="张单旸晖"/>
    <s v="201594095"/>
    <n v="2"/>
    <s v="刘江/201594052"/>
    <s v="朱明"/>
    <s v="工程师"/>
    <n v="10000"/>
    <n v="10000"/>
    <n v="20000"/>
    <s v="电子与通信技术"/>
    <s v="作为一种浮空器，飞艇拥有比固定翼飞机更长的续航时间。项目团队在拥有固定翼模型飞机制作经验的基础上，将制作能搭载有效载荷的小型氦气飞艇。"/>
  </r>
  <r>
    <n v="2016"/>
    <s v="辽宁省"/>
    <s v="10141"/>
    <x v="33"/>
    <s v="2016101410386"/>
    <s v="浸没燃烧式汽化器流体流动传热特性实验研究"/>
    <x v="0"/>
    <s v="王雨璐"/>
    <s v="201445032"/>
    <n v="3"/>
    <s v="崔广睿/201445066,尹玲玲/201445103"/>
    <s v="毕明树"/>
    <s v="教授"/>
    <n v="10000"/>
    <n v="10000"/>
    <n v="20000"/>
    <s v="电子与通信技术"/>
    <s v="LNG浸没燃烧式汽化器(Submerged Combustion Vaporizer，简称SCV)由于具有启动快速、换热效率高、加热方式安全可靠等优点，目前广泛应用于LNG接收站的调峰系统中。本项目通过对LNG浸没燃烧式汽化器流体流动传热特性的实验研究，以含气率、压降和传热系数等为衡量指标，得到相关结构参数、操作参数下的流体流动传热规律，为LNG浸没燃烧式汽化器的开发设计提供相关参数和基础实验数据。"/>
  </r>
  <r>
    <n v="2016"/>
    <s v="辽宁省"/>
    <s v="10141"/>
    <x v="33"/>
    <s v="2016101410389"/>
    <s v="苹果的农残分析及膳食风险评估"/>
    <x v="0"/>
    <s v="余婷"/>
    <s v="201446068"/>
    <n v="1"/>
    <m/>
    <s v="蔡喜运"/>
    <s v="教授"/>
    <n v="5000"/>
    <n v="5000"/>
    <n v="10000"/>
    <s v="电子与通信技术"/>
    <s v="苹果是中国第一大水果，每年的产量很大，占全国水果总产量的27.9%。农药在苹果病虫害防治中发挥了巨大作用，但其不合理使用导致苹果中农药残留情况严重，对人体造成一定的健康风险。本研究拟建立苹果农残QuEChERS样品前处理技术和GC-MS农药仪器检测方法，对辽宁省苹果中农药残留进行膳食暴露风险评估。"/>
  </r>
  <r>
    <n v="2016"/>
    <s v="辽宁省"/>
    <s v="10141"/>
    <x v="33"/>
    <s v="2016101410406"/>
    <s v="CS/Gel/Ha/MWCNT复合支架制备及电活性优化"/>
    <x v="0"/>
    <s v="王先犇"/>
    <s v="201541195"/>
    <n v="1"/>
    <m/>
    <s v="关水"/>
    <s v="副教授"/>
    <n v="5000"/>
    <n v="5000"/>
    <n v="10000"/>
    <s v="电子与通信技术"/>
    <s v="实验采用溶液共混的方式制备含有不同比例壳聚糖/明胶/透明质酸/碳纳米管的导电多孔支架，研究组分的用量比例；_x000d_对所制备的复合材料的性质孔径、孔隙率、吸水率、降解率、导电性能和机械强度进行测定；接种细胞，考察支架的生物相容性、细胞粘附情况，以及施加电刺激和不施加电刺激下细胞存活和增殖情况，设计电刺激模型考察电刺激对神经干细胞生长及分化的影响。"/>
  </r>
  <r>
    <n v="2016"/>
    <s v="辽宁省"/>
    <s v="10141"/>
    <x v="33"/>
    <s v="2016101410408"/>
    <s v="功能化间规聚苯乙烯负载催化剂的合成及应用"/>
    <x v="0"/>
    <s v="蒋益豪"/>
    <s v="201549023"/>
    <n v="3"/>
    <s v="师东航/201549010,王浩南/201549058"/>
    <s v="郭方"/>
    <s v="副教授"/>
    <n v="10000"/>
    <n v="10000"/>
    <n v="20000"/>
    <s v="电子与通信技术"/>
    <s v="功能化间规聚苯乙烯负载催化剂是非均相催化剂，它能够通过简单的物理方法分离，解决了重金属流失，重复利用效率低下，对环境不友好等问题。此项目以间规聚苯乙烯为基体，它本身具有较高的熔点，可达270℃，且热稳定性、耐化学性好。项目中采用直接聚合法，功能化间规聚苯乙烯引入功能基团，目标得到获得贵金属不流失的稳定催化剂。通过设计不同功能化间规聚苯乙烯的结构，实现对催化性能的调控。"/>
  </r>
  <r>
    <n v="2016"/>
    <s v="辽宁省"/>
    <s v="10141"/>
    <x v="33"/>
    <s v="2016101410410"/>
    <s v="锆基材料的研制及其在二氧化碳转化中的应用"/>
    <x v="0"/>
    <s v="王烁"/>
    <s v="201341192"/>
    <n v="2"/>
    <s v="王烁/201341192,王银龙/201441005"/>
    <s v="郭新闻"/>
    <s v="教授"/>
    <n v="10000"/>
    <n v="10000"/>
    <n v="20000"/>
    <s v="电子与通信技术"/>
    <s v="本项目致力于使用ZrO2载体负载金属Co作为CO2甲烷化催化剂，对其性能进行研究并与常用的载体相比较，结合一系列表征手段研究ZrO2负载催化剂的性能与其组成及结构的内在联系，并探究不同比表面积（重点）、不同表面性质、不同形态、不同孔尺寸ZrO2载体对于CO2加氢反应的影响。"/>
  </r>
  <r>
    <n v="2016"/>
    <s v="辽宁省"/>
    <s v="10141"/>
    <x v="33"/>
    <s v="2016101410411"/>
    <s v="多酚材料的性能调控及其与细胞的相互作用的研究"/>
    <x v="0"/>
    <s v="何知恩"/>
    <s v="201547036"/>
    <n v="3"/>
    <s v="原烽堠/201547015,吕涛/201547055"/>
    <s v="韩璐璐"/>
    <s v="讲师"/>
    <n v="10000"/>
    <n v="10000"/>
    <n v="20000"/>
    <s v="电子与通信技术"/>
    <s v="单宁酸具有多种优异的生物活性，例如抗炎、抗氧化、抗菌等性能，使得这种材料在生物材料领域有着巨大的应用前景。但是反应条件对此类多酚材料稳定性的影响并不清楚，此外这种多酚材料与蛋白和细胞的相互作用研究并不透彻，因此对多酚材料在生物体内的应用造成了诸多限制。本项目研究不同制备条件对多酚材料性能、稳定性的影响，考察材料对蛋白及细胞的相互作用研究。为将来实现此类多酚材料在生物体内的应用提供理论和指导意义。"/>
  </r>
  <r>
    <n v="2016"/>
    <s v="辽宁省"/>
    <s v="10141"/>
    <x v="33"/>
    <s v="2016101410414"/>
    <s v="聚苯并咪唑/功能化碳纳米管复合膜的制备及在液流电池中的应用"/>
    <x v="0"/>
    <s v="李旻"/>
    <s v="201441189"/>
    <n v="3"/>
    <s v="万磊/201441100,方珩徽/201441004"/>
    <s v="贺高红"/>
    <s v="教授"/>
    <n v="10000"/>
    <n v="10000"/>
    <n v="20000"/>
    <s v="电子与通信技术"/>
    <s v="制备用于液流电池的聚苯并咪唑/功能化碳纳米管复合膜，通过掺杂利用微波反应磺化杂功能化的碳纳米管增加离子传递位点，提高聚苯并咪唑膜的离子电导率，同时保持膜较高的选择透过性和机械性能。项目主要内容集中于探究合适的磺化条件、适当的碳纳米管掺杂比以及膜的性能参数测试。"/>
  </r>
  <r>
    <n v="2016"/>
    <s v="辽宁省"/>
    <s v="10141"/>
    <x v="33"/>
    <s v="20161014110417"/>
    <s v="高稳定性甲烷干气重整催化剂合成及性质研究"/>
    <x v="0"/>
    <s v="陈子全"/>
    <s v="201344002"/>
    <n v="3"/>
    <s v="安博文/201423064,朱睿鼎/201544209"/>
    <s v="纪敏"/>
    <s v="教授"/>
    <n v="10000"/>
    <n v="10000"/>
    <n v="20000"/>
    <s v="电子与通信技术"/>
    <s v="甲烷干气重整反应可以充分利用CH4和CO2去气体，缓解温室效应，因此越来越受到各国催化学家的广泛关注。Ni 基催化剂是理想的甲烷干气重整反应催化剂，但是由于高温烧结、失活较快等原因限制了其工业应用。研究和开发高稳定性 Ni 基催化剂是实现甲烷干气重整反应工业化的关键。将Ni物种同晶取代进入尖晶石骨架可以有效提高Ni的抗烧结能力。本课题以Mg1-xNixAl2O4 为催化剂， 考察合成方法和条件对催化剂结构、性质及甲烷干气重整活性的影响，探索构建新型高稳定性催化剂。"/>
  </r>
  <r>
    <n v="2016"/>
    <s v="辽宁省"/>
    <s v="10141"/>
    <x v="33"/>
    <s v="2016101410425"/>
    <s v="太阳能储热换热器的设计和分析"/>
    <x v="0"/>
    <s v="王萌"/>
    <n v="201341238"/>
    <n v="3"/>
    <s v="赵雪/201341240,梁原/201341249"/>
    <s v="兰忠"/>
    <s v="副教授"/>
    <n v="10000"/>
    <n v="10000"/>
    <n v="20000"/>
    <s v="电子与通信技术"/>
    <s v="项目包括传热过程微观机理，物理现象，超润湿表面等。利用光谱学原理解决太阳能利用及存储问题。"/>
  </r>
  <r>
    <n v="2016"/>
    <s v="辽宁省"/>
    <s v="10141"/>
    <x v="33"/>
    <s v="2016101410446"/>
    <s v="溶液过程太阳能电池器件的制备及材料性能表征"/>
    <x v="0"/>
    <s v="李旭"/>
    <s v="201541088"/>
    <n v="1"/>
    <m/>
    <s v="李艳芹"/>
    <s v="教授"/>
    <n v="5000"/>
    <n v="5000"/>
    <n v="10000"/>
    <s v="电子与通信技术"/>
    <s v="本项目的研究意义在于设计并合成线性有机小分子受体材料，着重考虑不同质量比的给体材料和受体材料以及不同溶剂对器件光电性能的影响，以期来提高材料的光电转化效率，从而有利于其广泛应用。"/>
  </r>
  <r>
    <n v="2016"/>
    <s v="辽宁省"/>
    <s v="10141"/>
    <x v="33"/>
    <s v="2016101410448"/>
    <s v="矿物吸附剂的制备及其烟气脱汞性能研究"/>
    <x v="0"/>
    <s v="吴言"/>
    <s v="201441110"/>
    <n v="3"/>
    <s v="于雅琪/201441095,冯培曦/201441017"/>
    <s v="李扬"/>
    <s v="讲师"/>
    <n v="10000"/>
    <n v="10000"/>
    <n v="20000"/>
    <s v="电子与通信技术"/>
    <s v="目前活性炭喷射技术较为成熟，对零价汞脱除率较高，但活性炭与飞灰混杂在一起、不能再生，且汞浓度很低，与活性炭颗粒接触机会少，利用率低、耗量大，导致脱汞成本很高，限制了其应用。本项目旨在寻求廉价且有效的矿物吸附剂，并对其进行改性，低成本高效地解决燃煤烟气中汞排放的问题。研究内容为：制备矿物吸附剂，确定最佳制备条件，研究烟气组分对汞脱除率的影响，对汞脱除形态进行研究以及吸附剂的矿物演化与汞的吸附性能间的相互关系进行研究。"/>
  </r>
  <r>
    <n v="2016"/>
    <s v="辽宁省"/>
    <s v="10141"/>
    <x v="33"/>
    <s v="2016101410454"/>
    <s v="多重乳液法制备梯级释放多重载药微囊研究"/>
    <x v="0"/>
    <s v="刘书岳"/>
    <s v="201445084"/>
    <n v="3"/>
    <s v="于泽华/201445023,唐宇佳/201445080"/>
    <s v="刘凤霞"/>
    <s v="副教授"/>
    <n v="10000"/>
    <n v="10000"/>
    <n v="20000"/>
    <s v="电子与通信技术"/>
    <s v="选择合适的表面活性剂进行配制，研究其比例和浓度对乳液稳定性的影响规律，从而获得稳定的多重乳状液系统；研究部分操作条件对乳液制备影响规律，如初乳的搅拌时间、搅拌速度、搅拌方式，复乳的搅拌时间、搅拌速度、搅拌方式等；在体外模拟人体胃液肠液环境，进行药物释放研究，获得药物释放曲线。"/>
  </r>
  <r>
    <n v="2016"/>
    <s v="辽宁省"/>
    <s v="10141"/>
    <x v="33"/>
    <s v="2016101410476"/>
    <s v="微型换热器的加工制备及其热传递性能的研究"/>
    <x v="0"/>
    <s v="王天一"/>
    <s v="201442001"/>
    <n v="3"/>
    <s v="杨奇/201442018,任建承/201442002"/>
    <s v="马学虎"/>
    <s v="教授"/>
    <n v="10000"/>
    <n v="10000"/>
    <n v="20000"/>
    <s v="电子与通信技术"/>
    <s v="本实验利用fluent软件模拟分析考察通道几何形状、通道水力直径、流体质量通量、表面润湿性、流体作用力强度及流体物性等因素对微通道内热量传递与分布的特性。并根据模拟结果对传热效果好，流动阻力低，温度分布均匀的微型换热器进行加工根据分析结果（通道尺度、几何形状），用雕刻机加工制备出微型换热器，并进行实验测定，获得数据、回归相关的计算关联式。"/>
  </r>
  <r>
    <n v="2016"/>
    <s v="辽宁省"/>
    <s v="10141"/>
    <x v="33"/>
    <s v="2016101410479"/>
    <s v="一种具有信息密写功能的发光材料的设计、合成及其应用"/>
    <x v="0"/>
    <s v="姜纹昕"/>
    <s v="201442016"/>
    <n v="1"/>
    <m/>
    <s v="倪钧"/>
    <s v="副教授"/>
    <n v="5000"/>
    <n v="5000"/>
    <n v="10000"/>
    <s v="电子与通信技术"/>
    <s v="通过巧妙的设计合成具有较好平面性的联吡啶铂炔配合物；过配合物激发态能级的变化来实现配合物对于不同信号刺激的光色响应。利用配合物对不同信号刺激的光色响应来实现配合物的密写性质。"/>
  </r>
  <r>
    <n v="2016"/>
    <s v="辽宁省"/>
    <s v="10141"/>
    <x v="33"/>
    <s v="2016101410480"/>
    <s v="具有自抗菌功能的医用聚丙烯树脂的制备"/>
    <x v="0"/>
    <s v="李定果"/>
    <s v="201549019"/>
    <n v="3"/>
    <s v="李腾伟/201549008,谭文豪/201549016"/>
    <s v="牛慧"/>
    <s v="副教授"/>
    <n v="10000"/>
    <n v="10000"/>
    <n v="20000"/>
    <s v="电子与通信技术"/>
    <s v="本项目提出的利用反应性挤出的方法在聚丙烯树脂上接枝具有抗菌/抑菌功能小分子，既能够改善普通聚丙烯材料在医用领域存在的易感染问题，又能够避免三氯生的流失，从而获得具有永久抑菌能力的聚合物材料；同时，反应性挤出方法工艺简单灵活，十分有利于应用推广。"/>
  </r>
  <r>
    <n v="2016"/>
    <s v="辽宁省"/>
    <s v="10141"/>
    <x v="33"/>
    <s v="2016101410482"/>
    <s v="油水分离动态膜制备、分离实验及颗粒沉积过程CFD模拟"/>
    <x v="0"/>
    <s v="宋小沫"/>
    <s v="201342039"/>
    <n v="3"/>
    <s v="谭颖新/201342034,王世豪/201342053"/>
    <s v="潘艳秋"/>
    <s v="教授"/>
    <n v="10000"/>
    <n v="10000"/>
    <n v="20000"/>
    <s v="电子与通信技术"/>
    <s v="CFD技术在动态膜研究中的应用为前沿课题。国内外文献对于动态膜形成的数值模拟研究较少，而对于动态膜形成过程利用FLUENT进行研究更是首次。实验室之前对于动态膜形成过程有过Matlab模型的建立过程，本次通过FLUENT建立动态膜模型，与之前模型相互印证。 "/>
  </r>
  <r>
    <n v="2016"/>
    <s v="辽宁省"/>
    <s v="10141"/>
    <x v="33"/>
    <s v="2016101410489"/>
    <s v="CO2催化转化催化剂的筛选"/>
    <x v="0"/>
    <s v="关茜妍"/>
    <s v="201446054"/>
    <n v="3"/>
    <s v="王奕辰/201546005,武琪皓/201546065"/>
    <s v="曲振平"/>
    <s v="教授"/>
    <n v="10000"/>
    <n v="10000"/>
    <n v="20000"/>
    <s v="计算机科学技术"/>
    <s v="大气中CO2的排放逐年增加，本项目针对CO2催化资源化利用，开发新型催化剂，初步探讨其转化的可能性。"/>
  </r>
  <r>
    <n v="2016"/>
    <s v="辽宁省"/>
    <s v="10141"/>
    <x v="33"/>
    <s v="2016101410490"/>
    <s v="新型光催化材料制备及环境能源领域应用的研究"/>
    <x v="0"/>
    <s v="张焱天"/>
    <s v="201346064"/>
    <n v="3"/>
    <s v="吴炜浩/201346085,闫宇枭/201346088"/>
    <s v="全燮"/>
    <s v="教授"/>
    <n v="10000"/>
    <n v="10000"/>
    <n v="20000"/>
    <s v="计算机科学技术"/>
    <s v="针对传统金属氧化物光催化剂量子效率低、制备成本高以及部分金属基材料具有毒性等问题，本项目拟选择价格低廉且环境友好的非金属材料为主要催化剂，对其进行不同元素的掺杂来调整其能带结构，制备出一种具有较好的还原性的光催化剂。将其用于光催化产氢或者污染物的还原降解，来考查其实际催化性能。"/>
  </r>
  <r>
    <n v="2016"/>
    <s v="辽宁省"/>
    <s v="10141"/>
    <x v="33"/>
    <s v="2016101410513"/>
    <s v="高强度、自修复胶体凝胶生物材料的设计与开发"/>
    <x v="0"/>
    <s v="黄燕晴"/>
    <s v="201546011"/>
    <n v="3"/>
    <s v="周楚齐/201546010,赵昱昊/201546061"/>
    <s v="王华楠"/>
    <s v="教授"/>
    <n v="10000"/>
    <n v="10000"/>
    <n v="20000"/>
    <s v="计算机科学技术"/>
    <s v="近年来 自修复材料在生物医学领域的应用受到越来越多的关注。其中，自修复凝胶是目前自修复材料领域的一个重要分支。水凝胶材料具有独特的性能，因此在很多领域有重要的应用前景。而具有自修复能力的水凝胶，有望用于人体组织的修复与再生。然而，现有的胶体凝胶体系难以兼顾高机械强度和自修复能力，限制了该新 型材料在生物医学领域的推广。在这样的背景下，本项目创新性地提出了研究设计开发一种在拥有自修复能力基础上还拥有高强度的水凝胶的想法。"/>
  </r>
  <r>
    <n v="2016"/>
    <s v="辽宁省"/>
    <s v="10141"/>
    <x v="33"/>
    <s v="2016101410536"/>
    <s v="肿瘤血管治疗药物栓塞微球的制备及评价"/>
    <x v="0"/>
    <s v="张梦珅"/>
    <s v="201449008"/>
    <n v="3"/>
    <s v="朱仪萌/201449010,张曼雯/201549048"/>
    <s v="魏志勇"/>
    <s v="副教授"/>
    <n v="10000"/>
    <n v="10000"/>
    <n v="20000"/>
    <s v="计算机科学技术"/>
    <s v="X射线不透过聚氨酯药物洗脱微球具有较好的X光显影效果，均匀的药物负载以及可调控的药物释放行为，为构建“物理栓塞、肿瘤治疗、实时跟踪”化疗栓塞剂提供了新的发展方向。"/>
  </r>
  <r>
    <n v="2016"/>
    <s v="辽宁省"/>
    <s v="10141"/>
    <x v="33"/>
    <s v="2016101410553"/>
    <s v="纳米颗粒基于微泡破碎过程的制备及其性能研究"/>
    <x v="0"/>
    <s v="巴成敏"/>
    <n v="201445063"/>
    <n v="2"/>
    <s v="罗尧/201445029"/>
    <s v="许晓飞"/>
    <s v="讲师"/>
    <n v="10000"/>
    <n v="10000"/>
    <n v="20000"/>
    <s v="计算机科学技术"/>
    <s v="借鉴在海洋环境中，波浪形成微泡，进而破碎后可产生微纳米尺度的液滴这一物理现象，利用多相微流动装置再现微气泡形成和破碎过程，制备具有单分散和性能稳定的纳米颗粒，从而深入研究微尺度多相流动的物理机制，使得多相流微流控技术进一步发展和广泛应用。"/>
  </r>
  <r>
    <n v="2016"/>
    <s v="辽宁省"/>
    <s v="10141"/>
    <x v="33"/>
    <s v="2016101410558"/>
    <s v="抗乳腺癌干细胞中药有效成分的发现"/>
    <x v="0"/>
    <s v="张琦"/>
    <s v="201547013"/>
    <n v="3"/>
    <s v="刘科含/201547042,梁敏芝/201547004"/>
    <s v="杨永亮"/>
    <s v="副教授"/>
    <n v="10000"/>
    <n v="10000"/>
    <n v="20000"/>
    <s v="计算机科学技术"/>
    <s v="本项目拟以乳腺癌干细胞作为实验对象，基于数据挖掘、药效团搜索及指纹比对等方法, 从数据库中挖掘能潜在靶向XPO1蛋白的中药有效成分，培养筛选出能靶向结合XPO1蛋白并含有亲电性的迈克尔受体结构的XPO1蛋白抑制剂。利用乳腺癌干细胞进行测试，进而开发出有效的抗乳腺癌创新药物。"/>
  </r>
  <r>
    <n v="2016"/>
    <s v="辽宁省"/>
    <s v="10141"/>
    <x v="33"/>
    <s v="2016101410568"/>
    <s v="流体直写方法3D打印功能材料"/>
    <x v="0"/>
    <s v="邢菲菲"/>
    <s v="201441048"/>
    <n v="2"/>
    <s v="陈叶宁/201341343"/>
    <s v="于永鲜"/>
    <s v="副教授"/>
    <n v="10000"/>
    <n v="10000"/>
    <n v="20000"/>
    <s v="计算机科学技术"/>
    <s v="本项目针对陶瓷等胶体前驱体的材料，采用流体直写的方式进行加工成型过程。一方面，胶体的配制涉及到分子层面的胶体与界面物理化学知识，具有基础科学价值。另一方面，整个材料成型过程结合了3D打印和机电机械装置，和工业4.0所倡导的加工制备方式不谋而合，具有高度的前沿性。"/>
  </r>
  <r>
    <n v="2016"/>
    <s v="辽宁省"/>
    <s v="10141"/>
    <x v="33"/>
    <s v=" 2016101410573"/>
    <s v="管道内爆轰波传播特性研究"/>
    <x v="0"/>
    <s v="张师哲"/>
    <s v="201445058"/>
    <n v="3"/>
    <s v="赵航/201445045,孙婧/201445034"/>
    <s v="喻健良"/>
    <s v="教授"/>
    <n v="10000"/>
    <n v="10000"/>
    <n v="20000"/>
    <s v="计算机科学技术"/>
    <s v="边界条件对管道内气相爆轰波传播特性有很大影响，然而全阻塞边界条件下的影响规律还未被关注。建立长内径50mm的圆管内爆轰波传播实验装置，采用光电二极管探测火焰锋面以获得爆轰波传播速度，采用烟迹法记录爆轰波胞格结构。通过在管道不同位置设置阻塞率为1的聚丙烯薄膜，研究不同初始压力下不同氩气稀释浓度的C2H2+2.5O2+nAr预混气体爆轰波在通过全阻塞障碍物前后传播速度及胞格结构变化。"/>
  </r>
  <r>
    <n v="2016"/>
    <s v="辽宁省"/>
    <s v="10141"/>
    <x v="33"/>
    <s v="2016101410575"/>
    <s v="多孔基质表面垂直介孔膜的制备及其在分离蛋白质分子中_x000d_的应用"/>
    <x v="0"/>
    <s v="冯锟"/>
    <s v="201441238"/>
    <n v="3"/>
    <s v="金婕/201441253,_x000d_张殷豪/201441227"/>
    <s v="张安峰"/>
    <s v="讲师"/>
    <n v="10000"/>
    <n v="10000"/>
    <n v="20000"/>
    <s v="计算机科学技术"/>
    <s v="通过控制单位面积上SBA-15前驱体溶胶的量的方法，在多孔陶瓷片表面合成厚度可控的SBA-15垂直取向介孔膜，其介孔孔道排列整体有序，整个复合材料表面之间孔道贯通。以多孔陶瓷片表面上的垂直取向介孔膜分离大分子蛋白质。"/>
  </r>
  <r>
    <n v="2016"/>
    <s v="辽宁省"/>
    <s v="10141"/>
    <x v="33"/>
    <s v="2016101410604"/>
    <s v="基于微纳结构仿生粘结材料的制备"/>
    <x v="0"/>
    <s v="张凯瑶"/>
    <n v="201341283"/>
    <n v="2"/>
    <s v="杨卉颖/201341352"/>
    <s v="赵忠夫"/>
    <s v="副教授"/>
    <n v="10000"/>
    <n v="10000"/>
    <n v="20000"/>
    <s v="计算机科学技术"/>
    <s v="受壁虎攀爬行为的粘附机理的启示，研究苯乙烯-异戊二烯-苯乙烯三嵌段聚合物（SIS）微纳分相结构及其粘附性能的关联规律，旨在以SIS为基础材料，通过物理加工或化学修饰制备具有微纳机构的功能性粘附材料。"/>
  </r>
  <r>
    <n v="2016"/>
    <s v="辽宁省"/>
    <s v="10141"/>
    <x v="33"/>
    <s v="2016101410605"/>
    <s v="高伸缩性极高灵敏性石墨烯基应力传感器的设计及应用"/>
    <x v="0"/>
    <s v="梁智慧"/>
    <n v="201303120"/>
    <n v="3"/>
    <s v="张菏潍/201540023,永志鹏/201400065"/>
    <s v="赵宗彬"/>
    <s v="副教授"/>
    <n v="10000"/>
    <n v="10000"/>
    <n v="20000"/>
    <s v="计算机科学技术"/>
    <s v="研究还原石墨烯微米管高分子弹性复合材料的形貌、表面分散状态、孔结构等，与其力学、电学性能进行关联，阐述结构-性能之间的关系。并将其用于力学强度、应力范围、灵敏度等测试。"/>
  </r>
  <r>
    <n v="2016"/>
    <s v="辽宁省"/>
    <s v="10141"/>
    <x v="33"/>
    <s v="2016101410610"/>
    <s v="面向绿色节能的微孔聚合物隔热透明膜的研制_x000d_"/>
    <x v="0"/>
    <s v="潘晓彤"/>
    <s v="201449030"/>
    <n v="3"/>
    <s v="李筱彤/201449040,赵昕/201449017"/>
    <s v="朱秀玲"/>
    <s v="教授"/>
    <n v="10000"/>
    <n v="10000"/>
    <n v="20000"/>
    <s v="计算机科学技术"/>
    <s v="本研究在于解决夹胶玻璃隔热性能以及其透光率方面的问题，从以下两方面入手。隔热方面，有序介孔二氧化硅由于其本有序的介孔（2-50nm）结构，孔的大小小于空气分子运动的自由程，使得孔洞内的气体几乎不发生碰撞或者碰撞的概率极小，气体的传导率大大减少，所以其具有极低的导热系数。再加上二氧化硅作为半导体金属的氧化物，其本身具有吸收红外线的作用，所以有序介孔二氧化硅可以称得上是一种优异的绝热材料。除此之外，介孔二氧化硅作为一种添加剂，在提高隔热性能的同时完全不影响胶膜的透光率。"/>
  </r>
  <r>
    <n v="2016"/>
    <s v="辽宁省"/>
    <s v="10141"/>
    <x v="33"/>
    <s v="2016101410612"/>
    <s v="转伪空胞基因产油绿藻的构建"/>
    <x v="0"/>
    <s v="高秋远"/>
    <s v="201547007"/>
    <n v="1"/>
    <m/>
    <s v="孜力汗"/>
    <s v="讲师"/>
    <n v="5000"/>
    <n v="5000"/>
    <n v="10000"/>
    <s v="计算机科学技术"/>
    <s v="藻类空间分布使得其群体对光能利用率大大降低，本项目将伪空胞基因转入绿藻构建新藻种，可能改变其在水中空间结构分布，提高绿藻的光能利用率，为微藻产油规模化提供基础。"/>
  </r>
  <r>
    <n v="2016"/>
    <s v="辽宁省"/>
    <s v="10141"/>
    <x v="33"/>
    <s v="20161014111329"/>
    <s v="基于新型移动载体的IFAS工艺脱氮性能研究"/>
    <x v="0"/>
    <s v="王学朋"/>
    <s v="201446072"/>
    <n v="3"/>
    <s v="刘彦松/201546056,赵昶勋/201546090"/>
    <s v="刘涛"/>
    <s v="讲师"/>
    <n v="10000"/>
    <n v="10000"/>
    <n v="20000"/>
    <s v="计算机科学技术"/>
    <s v="生物移动床填料上形成的生物膜有利于硝化和反硝化细菌共同生长，因此有望加强IFAS系统的脱氮效果。本研究利用课题组独立研制的新型移动载体，考察IFAS工艺的脱氮性能并对系统中功能微生物进行分析，所得结果对IFAS工艺的推广应用具有重要意义。"/>
  </r>
  <r>
    <n v="2016"/>
    <s v="辽宁省"/>
    <s v="10141"/>
    <x v="33"/>
    <s v="2016101410616 "/>
    <s v="多人观光自行车设计"/>
    <x v="0"/>
    <s v="张闯"/>
    <s v="201361112"/>
    <n v="2"/>
    <s v="杨攀/201361042"/>
    <s v="董惠敏"/>
    <s v="教授"/>
    <n v="10000"/>
    <n v="10000"/>
    <n v="20000"/>
    <s v="计算机科学技术"/>
    <s v="多人观光自行车研究，希望通过机械及相关知识，对观光自行车进行优化，分析探究圆周式自行车的最佳传动方式，并进行自行车基本尺寸、其它部件、转向、制动、减震等部件的优化设计，与此同时，进行电力系统、照明系统等的实用性创新"/>
  </r>
  <r>
    <n v="2016"/>
    <s v="辽宁省"/>
    <s v="10141"/>
    <x v="33"/>
    <s v="2016101410625"/>
    <s v="面向多晶硅材料片内集成测试的微小位移检测电路开发"/>
    <x v="0"/>
    <s v="张有名"/>
    <s v="201461171"/>
    <n v="3"/>
    <s v="侯晨捷/201461180,高云峰/201461195"/>
    <s v="关乐"/>
    <s v="讲师"/>
    <n v="10000"/>
    <n v="10000"/>
    <n v="20000"/>
    <s v="计算机科学技术"/>
    <s v="采用V型热驱动结构设计并将多个V型结构并联形成驱动结构。利用极板间的静电力来平衡外加惯性力作用，使得质量块的位移量非常小，几乎保持在初始位置。通过差动电容变化来检测位移。"/>
  </r>
  <r>
    <n v="2016"/>
    <s v="辽宁省"/>
    <s v="10141"/>
    <x v="33"/>
    <s v="2016101410641"/>
    <s v="微铣削切削能耗预测及切削参数优化研究"/>
    <x v="0"/>
    <s v="罗粤兴"/>
    <n v="201461071"/>
    <n v="3"/>
    <s v="褚恒/201461205,闫一新/201461055"/>
    <s v="卢晓红"/>
    <s v="副教授"/>
    <n v="10000"/>
    <n v="10000"/>
    <n v="20000"/>
    <s v="计算机科学技术"/>
    <s v="减少加工能耗是实现低碳制造的重要手段之一，如何正确估算微铣削加工中能耗，是降低加工过程能耗的前提。目前，未见关于微细铣削能耗相关研究研究。本项目首先搭建基于Labview的微铣削过程能耗监测系统；然后针对镍基高温合金构建其微细铣削过程切削能耗经验模型，并通过实验验证镍基高温合金微铣削过程切削能耗经验模型的预测结果；最后，面向低能耗切削目标，时限微细铣削切削参数优化。"/>
  </r>
  <r>
    <n v="2016"/>
    <s v="辽宁省"/>
    <s v="10141"/>
    <x v="33"/>
    <s v="2016101410648 "/>
    <s v="多轴拧紧试验台研制"/>
    <x v="0"/>
    <s v="李鉴峰"/>
    <s v="201461208"/>
    <n v="3"/>
    <s v="陈龙/201461040,姜淇元/201462037"/>
    <s v="孙清超"/>
    <s v="副教授"/>
    <n v="10000"/>
    <n v="10000"/>
    <n v="20000"/>
    <s v="计算机科学技术"/>
    <s v="高端转子复杂结构中大量存在采用螺栓紧固联接的装配接合面，我国高端转子装配过程中都是依靠个人经验或复制国外经验对拧紧力矩进行判定，因此普遍存在螺栓拧紧装配精度不高，经常导致装配质量不稳定、装配组件的动刚度分散性大、结构耐久性差等问题。 而该项目通过搭建多轴螺栓预紧测试系统，充分揭示螺栓结构、被连接件结构、装配工艺等对于连接性能的影响规律，为保证高端转子等复杂结构的装配精度提供理论依据。"/>
  </r>
  <r>
    <n v="2016"/>
    <s v="辽宁省"/>
    <s v="10141"/>
    <x v="33"/>
    <s v="2016101410656"/>
    <s v="“零件表达”交互式训练系统研制"/>
    <x v="0"/>
    <s v="田智鹏"/>
    <s v="201474038"/>
    <n v="3"/>
    <s v="牟安宇/201362042,黄获/201364009"/>
    <s v="王丹虹"/>
    <s v="教授"/>
    <n v="10000"/>
    <n v="10000"/>
    <n v="20000"/>
    <s v="计算机科学技术"/>
    <s v="本项目目标是在“基于Inventor的零件表达训练系统开发”基础上完善并达到出版要求。零件的表达方案确定是机械设计工程师需要具备的重要技能，是机械制图课程的重点内容。本项目根据机械制图课程教学需要提出。正确、合理的零件表达需要经过各类、一定数量零件的表达训练。该训练系统针对各类零件的表达特点，将零件分类管理，通过基于Inventor的工程图表达功能，训练学生零件表达能力，我校工程图学教研室已完成了基于AutoCAD的零件表达训练系统，采用事先做好的二维图块拼画表达方案，存在较大局限性。本项目可实现实时生成"/>
  </r>
  <r>
    <n v="2016"/>
    <s v="辽宁省"/>
    <s v="10141"/>
    <x v="33"/>
    <s v="2016101410663"/>
    <s v="多旋翼无人机动力学建模与悬停控制"/>
    <x v="0"/>
    <s v="杨倩男"/>
    <s v="201461140"/>
    <n v="3"/>
    <s v="李拯先/201461154,班仔优/201461001"/>
    <s v="徐志祥"/>
    <s v="教授"/>
    <n v="10000"/>
    <n v="10000"/>
    <n v="20000"/>
    <s v="计算机科学技术"/>
    <s v="在深入认识多旋翼无人机飞行控制原理的基础上建立其动力学模型，寻找合适的控制方法，并在Matlab/Simulink环境下进行仿真，进而改进、提高多旋翼无人机在复杂飞行环境中的抗干扰能力及悬停稳定性及悬停精度。"/>
  </r>
  <r>
    <n v="2016"/>
    <s v="辽宁省"/>
    <s v="10141"/>
    <x v="33"/>
    <s v="2016101410664"/>
    <s v="基于蜡型的3D打印工艺方法试验研究"/>
    <x v="0"/>
    <s v="慕卿"/>
    <s v="201361114"/>
    <n v="2"/>
    <s v="鲁晓/201392401"/>
    <s v="张红哲"/>
    <s v="副教授"/>
    <n v="10000"/>
    <n v="10000"/>
    <n v="20000"/>
    <s v="计算机科学技术"/>
    <s v="基于蜡型的3D打印工艺方法试验研究主要通过科学的试验方法来研究以下四个方面：1、调试并研究基于蜡型的3D打印机的原理及相关技术；2、探究基于蜡型的3D打印技术的适用工件；3、探究设备的最佳工作内环境；4、测试并总结3D打印设备的最佳工艺参数；5、研究工件的设计及生产要求。探索出最优工艺参数，为今后加工提供借鉴。"/>
  </r>
  <r>
    <n v="2016"/>
    <s v="辽宁省"/>
    <s v="10141"/>
    <x v="33"/>
    <s v="2016101410665"/>
    <s v="电涡流性能检定及应用研究"/>
    <x v="0"/>
    <s v="秦巾胜"/>
    <s v="201361045"/>
    <n v="2"/>
    <s v="何周杰/201361178"/>
    <s v="张军"/>
    <s v="副教授"/>
    <n v="10000"/>
    <n v="10000"/>
    <n v="20000"/>
    <s v="计算机科学技术"/>
    <s v="平面度误差是形位误差检测项目之一，也是限制实际被测面相对理想平面变动量的一项重要指标。其测量与评定无论是对有平面度公差要求的零件合格性的判定，还是对提高零件的加工精度都有着重要意义。该项目对电涡流传感器进行研究，拟开发一种新的平面度检测装置。并通过对其自动化控制，实现平面度精确检测。该装置具有成本低、自动化程度高、便携易操作等多种优点。"/>
  </r>
  <r>
    <n v="2016"/>
    <s v="辽宁省"/>
    <s v="10141"/>
    <x v="33"/>
    <s v="2016101410671"/>
    <s v="海洋环境下矿物纤维混凝土的耐久性研究"/>
    <x v="0"/>
    <s v="叶成"/>
    <s v="201353001"/>
    <n v="3"/>
    <s v="马张铭/201353027,鲁孟昊/201452059"/>
    <s v="曹明莉"/>
    <s v="副教授"/>
    <n v="10000"/>
    <n v="10000"/>
    <n v="20000"/>
    <s v="计算机科学技术"/>
    <s v="基于复合化增强的理念，克服普通纤维材料的缺陷，采用两种不同特征的无机矿物纤维材料，制备出具有经济性、实用性、适用于海洋环境下的高耐久性纤维增强混凝土材料。探讨矿物微纤维及矿物宏观纤维复合增强混凝土材料的微观机制。揭示海洋及近海环境下，混杂矿物微纤维及矿物宏观纤维改善混凝土材料耐久性的机理。"/>
  </r>
  <r>
    <n v="2016"/>
    <s v="辽宁省"/>
    <s v="10141"/>
    <x v="33"/>
    <s v="2016101410674"/>
    <s v="气候自适应建筑构造优化设计模式研究"/>
    <x v="0"/>
    <s v="蒋一凡"/>
    <s v="201451066"/>
    <n v="3"/>
    <s v="章进取/201451001,王继成/201451025"/>
    <s v="陈滨"/>
    <s v="教授"/>
    <n v="10000"/>
    <n v="10000"/>
    <n v="20000"/>
    <s v="计算机科学技术"/>
    <s v="基于建筑框架的贯通性结合气候自适应建筑理论，提出利用建筑躯体进行能量收集传输和储存的模型；通过模型实验平台与建筑仿真论证新型建筑躯体能量储存传输模型可行性；基于生物气候图和平衡点温度在建筑早期设计阶段，通过仿真技术对建筑整体性能进行决策和评价。"/>
  </r>
  <r>
    <n v="2016"/>
    <s v="辽宁省"/>
    <s v="10141"/>
    <x v="33"/>
    <s v="2016101410691"/>
    <s v="车辆动态称重系统设计与实现"/>
    <x v="0"/>
    <s v="徐正单"/>
    <s v="201456026"/>
    <n v="3"/>
    <s v="苏悦铭/201451045,吴佳铭/201411085"/>
    <s v="李冬生"/>
    <s v="副教授"/>
    <n v="10000"/>
    <n v="10000"/>
    <n v="20000"/>
    <s v="计算机科学技术"/>
    <s v="车辆动态称重是治理车辆超限超载及桥梁荷载识别的重要手段，且相比传统静态称重具有极大优势。本项目内容包括新型动态称重压电传感器开发，动态称重系统搭建，车速、车牌、轴重、结构动态响应识别以及应用示范。项目拟解决传感器动态特性测试及其参数优化和车速、车牌、轴重、结构动态响应识别算法两大科学问题。"/>
  </r>
  <r>
    <n v="2016"/>
    <s v="辽宁省"/>
    <s v="10141"/>
    <x v="33"/>
    <s v="2016101410694"/>
    <s v="深海工程创新实验基地造流模型实验"/>
    <x v="0"/>
    <s v="刘玲"/>
    <s v="201428020"/>
    <n v="1"/>
    <m/>
    <s v="李玉刚"/>
    <s v="工程师"/>
    <n v="5000"/>
    <n v="5000"/>
    <n v="10000"/>
    <s v="计算机科学技术"/>
    <s v="当今国内外的深水池数量很少，大量的造流设计的文献主要集中在理论分析阶段。本项目基于大连理工大学深海工程创新实验基地造流方案，研究假底固定在不同深度时试验段流场的均匀度及品质，以及总功率是否在可接受范围内，从中发现问题，解决问题，从而进一步完善造流设计方案。并且开发一种海洋工程深水池造流设备先导模拟试验装置，可以反映深水池造流的客观规律、时时显示电机功率变化、检验造流品质及发现原设计潜在的问题。"/>
  </r>
  <r>
    <n v="2016"/>
    <s v="辽宁省"/>
    <s v="10141"/>
    <x v="33"/>
    <s v="2016101410699"/>
    <s v="碱蓬草湿地修复的规划与设计"/>
    <x v="0"/>
    <s v="陈慧"/>
    <s v="201452128"/>
    <n v="3"/>
    <s v="赵熙/201452087,马越/201452046"/>
    <s v="梁书秀"/>
    <s v="副教授"/>
    <n v="10000"/>
    <n v="10000"/>
    <n v="20000"/>
    <s v="计算机科学技术"/>
    <s v="该项目对辽东湾西侧兴城的碱蓬草湿地进行修复。项目的主要内容包括确定碱蓬草的适宜生长环境，以便确定涨落潮时间间隔；根据潮汐变化规律，当地地形特点及影响碱蓬草生长的条件因素，设计出碱蓬草生长高度，及潮沟的位置数量和截面形状；分析不同方案下整个生态恢复区不同高程的淹水、退水过程及相应流速变化；分析恢复基底的稳定性。"/>
  </r>
  <r>
    <n v="2016"/>
    <s v="辽宁省"/>
    <s v="10141"/>
    <x v="33"/>
    <s v="2016101410710"/>
    <s v="小型海水（盐水）发电装置的可行性研究及实施"/>
    <x v="0"/>
    <s v="杨广进"/>
    <s v="201452140"/>
    <n v="3"/>
    <s v="李泰然/201452062,谷洋/201452099"/>
    <s v="刘亚坤"/>
    <s v="教授"/>
    <n v="10000"/>
    <n v="10000"/>
    <n v="20000"/>
    <s v="计算机科学技术"/>
    <s v="本项目研究目的是研制一种便携式的盐水发电装置，它具有效率高、成本低、可持续性强、操作简单、便于推广等优点，可有效节省电力资源，为日益严重的能源危机提供一种解决途径。"/>
  </r>
  <r>
    <n v="2016"/>
    <s v="辽宁省"/>
    <s v="10141"/>
    <x v="33"/>
    <s v="2016101410712"/>
    <s v="海洋工程数据分析工具箱开发"/>
    <x v="0"/>
    <s v="秦梓轩"/>
    <s v="201429016"/>
    <n v="3"/>
    <s v="于琦/201447046,张瑞达/201452047"/>
    <s v="马玉祥"/>
    <s v="教授"/>
    <n v="10000"/>
    <n v="10000"/>
    <n v="20000"/>
    <s v="计算机科学技术"/>
    <s v="海洋工程数据具有明显的随机性、非平稳性及非线性特征，目前虽然有很多分析方法，但是国内外并没有一款工具箱适合海洋工程领域数据的分析，为方便研究学者方便高效的进行分析实验所测数据，有必要开发出一款界面友好、功能全面的数据分析软件。"/>
  </r>
  <r>
    <n v="2016"/>
    <s v="辽宁省"/>
    <s v="10141"/>
    <x v="33"/>
    <s v="2016101410730"/>
    <s v="新型防波堤结构消波特性试验研究"/>
    <x v="0"/>
    <s v="高翔"/>
    <s v="201301028"/>
    <n v="3"/>
    <s v="刘尚辰/201301015,张俊涛/201301008"/>
    <s v="王国玉"/>
    <s v="副教授"/>
    <n v="10000"/>
    <n v="10000"/>
    <n v="20000"/>
    <s v="计算机科学技术"/>
    <s v="在已有的圆弧式防波堤的基础上，对一种由开孔式圆弧板组成的防波堤结构的消波特性开展试验研究，测量结构对波浪的反射和透射系数，探讨孔参数（如开孔率、开孔形状，开的位置分布等）对消波性能的影响，进而得到一组最合理的孔参数，达到在不影响多层圆弧板透空式防波堤优良消波特性的前提下，实现结构的优化。"/>
  </r>
  <r>
    <n v="2016"/>
    <s v="辽宁省"/>
    <s v="10141"/>
    <x v="33"/>
    <s v="2016101410742"/>
    <s v="基于贝叶斯网络的地铁施工风险评估系统开发与管理"/>
    <x v="0"/>
    <s v="陈晨"/>
    <s v="201451039"/>
    <n v="3"/>
    <s v="伍阳/201451011,黄启/201451034"/>
    <s v="王峥峥"/>
    <s v="副教授"/>
    <n v="10000"/>
    <n v="10000"/>
    <n v="20000"/>
    <s v="管理学"/>
    <s v="本项目采用的是大连市地铁的实际数据，可以用来解决大连市的地铁工程施工安全问题,并建立一个新的地铁施工风险评估系统。将地铁安全施工技术问题基于贝叶斯网络模型中，并运用专业软件对实际工程问题进行工程计算，总结出一种风险评估系统，减少施工安全问题的发生。将先验知识和观测事件（证据）结合起来，进行多角度的不确定性推理，实现对地铁施工风险的全面分析与评估。"/>
  </r>
  <r>
    <n v="2016"/>
    <s v="辽宁省"/>
    <s v="10141"/>
    <x v="33"/>
    <s v="2016101410743"/>
    <s v="基于大数据的城市停车指数研究"/>
    <x v="0"/>
    <s v="唐旭成"/>
    <s v="201354034"/>
    <n v="3"/>
    <s v="武锐丫/201354030,王佳/201354033"/>
    <s v="王仲"/>
    <s v="副教授"/>
    <n v="10000"/>
    <n v="10000"/>
    <n v="20000"/>
    <s v="管理学"/>
    <s v="针对目前国内停车场智能化管理以及停车难问题，在大数据挖掘和城市用地规划的支撑下获得更准确的土地利用数据。结合信息采集、百度地图api开发、数据挖掘、php软件等技术，在更准确土地利用分配的前提下，计算区域的停车指数。"/>
  </r>
  <r>
    <n v="2016"/>
    <s v="辽宁省"/>
    <s v="10141"/>
    <x v="33"/>
    <s v="2016101410745"/>
    <s v="建筑构造图形仿真研究"/>
    <x v="0"/>
    <s v="阚吉伟"/>
    <s v="201451054"/>
    <n v="2"/>
    <s v="罗洪刚/201451073"/>
    <s v="王子茹"/>
    <s v="教授"/>
    <n v="10000"/>
    <n v="10000"/>
    <n v="20000"/>
    <s v="工程与技术科学基础学科"/>
    <s v="本项目主要研究内容为建筑构造的仿真化，利用AutoCAD及3Dmax等相关计算机应用软件，将建筑构造图形绘制成二维图形，在此基础上进行三维建模，使其从平面图形转化为立体模型，然后在对其进行填充、渲染、阴影透视等仿真处理，使其具体化、真实化，能够更好的表达建筑构造的组成结构，后期继续进行仿真处理，将模型制作成动画效果，使其更加逼真。最终得到建筑构造的三维仿真模型。"/>
  </r>
  <r>
    <n v="2016"/>
    <s v="辽宁省"/>
    <s v="10141"/>
    <x v="33"/>
    <s v="2016101410749"/>
    <s v="信号控制交叉口的复合可变交通管理方法"/>
    <x v="0"/>
    <s v="龙梦"/>
    <s v="201354043"/>
    <n v="3"/>
    <s v="于洪媛/201354026,张策/201354021"/>
    <s v="徐洪峰"/>
    <s v="副教授"/>
    <n v="10000"/>
    <n v="10000"/>
    <n v="20000"/>
    <s v="工程与技术科学基础学科"/>
    <s v="复合可变交通作为一种新型的交通运行组织方式，虽然已经开始在实际中应用，但国标中对其暂无相关规定，复合可变交通目前在实际中的应用仅仅依靠交警的优秀经验，本项目为复合可变交通的实施提供理论依据。"/>
  </r>
  <r>
    <n v="2016"/>
    <s v="辽宁省"/>
    <s v="10141"/>
    <x v="33"/>
    <s v="2016101410753"/>
    <s v="信号交叉口机动车尾气排放因子敏感性分析"/>
    <x v="0"/>
    <s v="龚云海"/>
    <s v="201454033"/>
    <n v="3"/>
    <s v="熊睿成/201454038,刘雨蒙/201454039"/>
    <s v="姚荣涵"/>
    <s v="副教授"/>
    <n v="10000"/>
    <n v="10000"/>
    <n v="20000"/>
    <s v="工程与技术科学基础学科"/>
    <s v="研究和预测行驶工况的各种变动对排放因子的影响程度，而且通过敏感性分析得到各属性敏感系数大小可以大大降低模型的复杂度,减少数据分析处理的工作量,在很大程度上提高了模型的精度,同时研究人员可利用各属性敏感性系数的排序结果,解决相应的问题。本项目的研究成果有助于关于减少信号交叉口机动车尾气排放的优化研究，可用于信号控制方案的评价，也可用于信号控制策略与方案的优化。"/>
  </r>
  <r>
    <n v="2016"/>
    <s v="辽宁省"/>
    <s v="10141"/>
    <x v="33"/>
    <s v="2016101410762"/>
    <s v="基于梁式试件的钢筋滞回粘结性能试验研究"/>
    <x v="0"/>
    <s v="李康"/>
    <s v="201351065"/>
    <n v="3"/>
    <s v="高远/201351037,曾苗/201372065"/>
    <s v="张学"/>
    <s v="讲师"/>
    <n v="10000"/>
    <n v="10000"/>
    <n v="20000"/>
    <s v="工程与技术科学基础学科"/>
    <s v="可靠的粘结是保证钢筋与混凝土协同工作的基础。因此，在对既有钢筋混凝土结构进行评估和改造时，考察钢筋与混凝土之间的粘结锚固性能是重要的内容。地震作用引起的反复荷载会削弱钢筋与混凝土之间的粘结强度，增加相对滑移，从而引起钢筋混凝土结构的承载能力和刚度降低，危害结构安全。因此，对反复荷载作用下钢筋的粘结性能进行研究，进而分析其对钢筋混凝土结构抗震性能的影响很有必要。"/>
  </r>
  <r>
    <n v="2016"/>
    <s v="辽宁省"/>
    <s v="10141"/>
    <x v="33"/>
    <s v="2016101410776"/>
    <s v="改变世界的盒子：模块化移动箱体建筑设计研究"/>
    <x v="0"/>
    <s v="李铭佳"/>
    <s v="201458122"/>
    <n v="3"/>
    <s v="熊志嘉/201441026,王子钦/201459003"/>
    <s v="胡沈健"/>
    <s v="副教授"/>
    <n v="10000"/>
    <n v="10000"/>
    <n v="20000"/>
    <s v="环境科学技术及资源科学技术"/>
    <s v="本课题基于集装箱尺寸和运输标准，设计出一套集单个集装箱的改造设计、多个集装箱的组合拆装设计于一体的模块化可移动居住系统，从而提供一种全新的居住方式。"/>
  </r>
  <r>
    <n v="2016"/>
    <s v="辽宁省"/>
    <s v="10141"/>
    <x v="33"/>
    <s v="2016101410777"/>
    <s v="儿童行李箱及周边产品设计"/>
    <x v="0"/>
    <s v="黄思力"/>
    <n v="201359013"/>
    <n v="3"/>
    <s v="洪睿/201359029,/毕成201459010"/>
    <s v="蒋燕"/>
    <s v="讲师"/>
    <n v="10000"/>
    <n v="10000"/>
    <n v="20000"/>
    <s v="环境科学技术及资源科学技术"/>
    <s v="对于儿童行李箱，我们有以下三个主要设计点：在造型上有所突破，因为要考虑人机问题，以及儿童的心理问题，行李箱的形状应该会发生根本上的改变，不局限于现在市场上的方方正正倒圆角的样式。会增加一些新的功能，不仅仅是提供储物的空间，同时也能吸引儿童的注意力，减轻家长的负担，使旅途更加愉快，且能保障儿童的安全。对儿童身体发育以及行为习惯的正确引导也是我们努力尝试解决的问题，成为对儿童成长有益的产品。"/>
  </r>
  <r>
    <n v="2016"/>
    <s v="辽宁省"/>
    <s v="10141"/>
    <x v="33"/>
    <s v="2016101410785"/>
    <s v="新媒体平台的视觉设计"/>
    <x v="0"/>
    <s v="刘婉玲"/>
    <n v="201359012"/>
    <n v="3"/>
    <s v="朱琳/201346074,孙颖/201359027"/>
    <s v="李禹臻"/>
    <s v="讲师"/>
    <n v="10000"/>
    <n v="10000"/>
    <n v="20000"/>
    <s v="矿山工程技术"/>
    <s v="新媒体平台是指不同于传统上的媒体平台，是一种在互联网时代新兴的信息传递平台。我们的项目让工业设计师在现有的新媒体平台上，有更好的展现自己的方式，转换主客体，让设计师成为新媒体的发起者。我们的研究内容：基于TypeScript及JavaScript技术制作一系列网页互动效果，可以看作是移动端的web游戏，无需下载软件即可体验。集文字、图片、音乐、视频、链接等多种形式的展示页面，灵活的动画特效、强大的交互应用和数据分析，高速低价的实现信息传播，非常适合通过手机的展示、分享。并且其灵活性高、开发成本低、制作周期"/>
  </r>
  <r>
    <n v="2016"/>
    <s v="辽宁省"/>
    <s v="10141"/>
    <x v="33"/>
    <s v="2016101410803"/>
    <s v="救援储备灾后临时住房可持续模块化设计研究"/>
    <x v="0"/>
    <s v="刘珊杉"/>
    <s v="201357051"/>
    <n v="3"/>
    <s v="吕博煬/201357007,金淏文/201457227"/>
    <s v="于辉"/>
    <s v="副教授"/>
    <n v="10000"/>
    <n v="10000"/>
    <n v="20000"/>
    <s v="交通运输工程"/>
    <s v="从灾后临时住房建设情况出发，提出满足战略储备要求的灾后临时住房模块化与可持续设计模式。模块化住房使用效果远超普通帐篷板房，其组装速度更快，方法简单，功能空间较为完备，使用灵活，能够满足灾区居民生理及心理需求。模块化住房与普通帐篷板房相比更加满足可持续化要求，运输便捷，回收 方便，可长期使用。模块化组织方式可最大限度地提高生产效率，节约资源。"/>
  </r>
  <r>
    <n v="2016"/>
    <s v="辽宁省"/>
    <s v="10141"/>
    <x v="33"/>
    <s v="2016101410804"/>
    <s v="3d打印创意产品设计"/>
    <x v="0"/>
    <s v="白涛"/>
    <n v="201359004"/>
    <n v="3"/>
    <s v="倪美容/201359022,苗雪晴/201372020"/>
    <s v="虞慧岚"/>
    <s v="副教授"/>
    <n v="10000"/>
    <n v="10000"/>
    <n v="20000"/>
    <s v="土木建筑工程"/>
    <s v="项目以校园文化纪念品为目标产品，包含从产品设计到营销的各个环节。为3D打印技术应用提供完整的研究环境。在产品设计阶段为两者的结合做出系统设计， 对3D打印技术与传统加工技术的结合方式探究，以实现其优势互补。 3D打印技术直指别于传统手工的定制性服务，项目将探究基于3D打印技术的小产品营销方案。 同时针对于现下的校园文化产品尤流于陈式问题。项目小组从产品定位与市场需求出发，对校园文化产品进行创新设计。"/>
  </r>
  <r>
    <n v="2016"/>
    <s v="辽宁省"/>
    <s v="10141"/>
    <x v="33"/>
    <s v="2016101410808"/>
    <s v="化学链重整制氢载氧体的应用"/>
    <x v="0"/>
    <s v="李梦觉"/>
    <s v="201364121"/>
    <n v="2"/>
    <s v="林煜和/201364100"/>
    <s v="豆斌林"/>
    <s v="教授"/>
    <n v="10000"/>
    <n v="10000"/>
    <n v="20000"/>
    <s v="土木建筑工程"/>
    <s v="探寻合适的载氧体，解决高效制氢的关键问题。研究基于载氧体的甘油或乙醇化学链吸附强化制氢热力学和动力学影响，研究影响还原-氧化性能与稳定性的主要机理因素。"/>
  </r>
  <r>
    <n v="2016"/>
    <s v="辽宁省"/>
    <s v="10141"/>
    <x v="33"/>
    <s v="2016101410810"/>
    <s v="静电纺丝纤维膜的应用"/>
    <x v="0"/>
    <s v="葛宇琪"/>
    <s v="201464076"/>
    <n v="3"/>
    <s v="杜琳/201464137,王烨/201464114"/>
    <s v="郭飞"/>
    <s v="教授"/>
    <n v="10000"/>
    <n v="10000"/>
    <n v="20000"/>
    <s v="环境科学技术及资源科学技术"/>
    <s v="通过运用静电纺丝装置，制造出所需性能的静电纺丝纤维膜。用静电纺丝法制造高孔隙率的纤维膜，是目前最简单高效的方法，简化加工过程，提高工作效率。尝试利用静电纺丝的多纳米纤维孔，薄膜憎水/亲水等特性，将静电纺丝纤维膜与生活中常见物品结合，增强其功能性，进行产品的相关功能升级。比如：防水透气性手套，烟嘴过滤器等。"/>
  </r>
  <r>
    <n v="2016"/>
    <s v="辽宁省"/>
    <s v="10141"/>
    <x v="33"/>
    <s v="2016101410815"/>
    <s v="燃烧模式对压燃发动机燃烧和排放的影响研究"/>
    <x v="0"/>
    <s v="郝爽"/>
    <s v="201364167"/>
    <n v="3"/>
    <s v="张川泽/201364124,杨兆熙/201364042"/>
    <s v="贾明"/>
    <s v="副教授"/>
    <n v="10000"/>
    <n v="10000"/>
    <n v="20000"/>
    <s v="环境科学技术及资源科学技术"/>
    <s v="通过改变柴油的喷射时刻、汽油比例，实现低NOX和碳烟排放，并能保持较高的热效率。通过研究缸内混合气的温度分层、浓度分层，实现发动机更好的排放。"/>
  </r>
  <r>
    <n v="2016"/>
    <s v="辽宁省"/>
    <s v="10141"/>
    <x v="33"/>
    <s v="2016101410823"/>
    <s v="CO2盐水张力测定"/>
    <x v="0"/>
    <s v="王芊奕"/>
    <s v="201364125"/>
    <n v="2"/>
    <s v="佟佳宁/2013641119"/>
    <s v="刘瑜"/>
    <s v="副教授"/>
    <n v="10000"/>
    <n v="10000"/>
    <n v="20000"/>
    <s v="环境科学技术及资源科学技术"/>
    <s v="通过把捕获的CO2注入到低产油田中提高石油采收率或者注入到地下咸水层中实现封存,可以直接而有效的达到温室气体减排目的。CO2注入到地层的过程中伴随着两相或多相流体在岩石孔隙中的流动。储层中流体之间以及岩石和流体之间的相互作用影响着流体在岩石孔隙内的分布、毛细管力的方向和大小,从而影响流体在岩心中的渗流特性。为了很好的预测储层咸水层封存CO2的能力,就必须测量储层温度、压力条件下的流体间界面张力以及岩石表面的润湿特性。"/>
  </r>
  <r>
    <n v="2016"/>
    <s v="辽宁省"/>
    <s v="10141"/>
    <x v="33"/>
    <s v="2016101410837"/>
    <s v="空气诱导换热器管束振动疲劳损伤机理研究"/>
    <x v="0"/>
    <s v="鲍民乐"/>
    <s v="201464032"/>
    <n v="3"/>
    <s v="高天泽/201464035,李文耀/201464019"/>
    <s v="王璐"/>
    <s v="讲师"/>
    <n v="10000"/>
    <n v="10000"/>
    <n v="20000"/>
    <s v="环境科学技术及资源科学技术"/>
    <s v="提高换热器传热效率的方法会导致流体诱导振动加剧，产生振动疲劳。本研究应用有限元计算及理论分析相结合，研究热-流-固耦合作用下空气换热器管束的动态响应，综合研究空气诱导换热器管束振动疲劳损伤机理。"/>
  </r>
  <r>
    <n v="2016"/>
    <s v="辽宁省"/>
    <s v="10141"/>
    <x v="33"/>
    <s v="2016101410843"/>
    <s v="海水盐差能发电系统实验设计"/>
    <x v="0"/>
    <s v="鲁子龙"/>
    <s v="201464065"/>
    <n v="3"/>
    <s v="白晓帅/201464154,孙兰廷/201464040"/>
    <s v="杨洛鹏"/>
    <s v="副教授"/>
    <n v="10000"/>
    <n v="10000"/>
    <n v="20000"/>
    <s v="环境科学技术及资源科学技术"/>
    <s v="盐差能是指海水和淡水之间或两种含盐浓度不同的海水之间的化学电位差能是以化学能形态出现的海洋能，盐差能是海洋能中能量密度最大的一种可再生能源。本创新实验是利用反电渗析法，用阴阳离子渗透膜将浓，淡盐水隔开，利用阴阳离子的定向渗透在整个溶液产生电流，同时用工业生产中产生的余热加热工质水产生对流，实现水的自动进出，进而达到连续发电的目的。"/>
  </r>
  <r>
    <n v="2016"/>
    <s v="辽宁省"/>
    <s v="10141"/>
    <x v="33"/>
    <s v="2016101410845"/>
    <s v="高效水合物法海水淡化技术装置开发"/>
    <x v="0"/>
    <s v="李梦帆"/>
    <s v="201464149"/>
    <n v="2"/>
    <s v="解亚东/201464045"/>
    <s v="杨明军"/>
    <s v="副教授"/>
    <n v="10000"/>
    <n v="10000"/>
    <n v="20000"/>
    <s v="环境科学技术及资源科学技术"/>
    <s v="本项目兼备基础理论意义和实际应用价值，能够为水合物技术基础理论发展和高效海水淡化装置开发提供支持。通过实验研究确定高效水合物法海水淡化客体分子种类和浓度；根据已有文献提出连续式水合物生成方案，并结合上述实验数据研制一套能够实现水合物法海水淡化高效装置。"/>
  </r>
  <r>
    <n v="2016"/>
    <s v="辽宁省"/>
    <s v="10141"/>
    <x v="33"/>
    <s v="2016101410857"/>
    <s v="网络自制节目的传播特性研究——以《暴走大事件》为例"/>
    <x v="0"/>
    <s v="王紫薇"/>
    <s v="201401042"/>
    <n v="3"/>
    <s v="雷童/201300161,尼玛卓嘎/201401060"/>
    <s v="柴玥"/>
    <s v="讲师"/>
    <n v="5000"/>
    <n v="5000"/>
    <n v="10000"/>
    <s v="环境科学技术及资源科学技术"/>
    <s v="相比一般网络自制节目的综艺性和娱乐性，《暴走大事件》的节目更加凸显出在新闻领域的关注，节目话题针对的对象不仅仅是娱乐咨询和综艺话题，更多地面向时事热点报道和社会焦点问题，是集新闻，综艺，文学，心理，技术，历史，地理，政治，化学，生物于一体的全方位脱口秀节目。选择《暴走大事件》作为个案研究对象，是对目前网络自制节目类型研究的有益补充。 本项目将在每个季度选取三期内容具有鲜明特色和代表性质的《暴走大事件》进行详细的个案分析和微博数据统计，并对数据进行处理和可视化分析，在研究方法上有所突破。"/>
  </r>
  <r>
    <n v="2016"/>
    <s v="辽宁省"/>
    <s v="10141"/>
    <x v="33"/>
    <s v="2016101410879"/>
    <s v="农业保险骗保现象的群体自利行为研究"/>
    <x v="0"/>
    <s v="梁圣姝"/>
    <s v="201400105"/>
    <n v="1"/>
    <m/>
    <s v="李鹏"/>
    <s v="副教授"/>
    <n v="5000"/>
    <n v="5000"/>
    <n v="10000"/>
    <s v="环境科学技术及资源科学技术"/>
    <s v="通过静态博弈与动态博弈演化机制寻找农民骗保行为的内在自利机制；建立数学模型运用函数定量分析群体性农民间模仿骗保行为的学习机制，并运用数学方法进行深入的研究论证。 将农业社会科学问题用科学严谨的数学模型刻画出来，并且进行精确的计算来预测农业保险骗保行为的影响因素，以科学的方法为农业保险发展提出良策。"/>
  </r>
  <r>
    <n v="2016"/>
    <s v="辽宁省"/>
    <s v="10141"/>
    <x v="33"/>
    <s v="2016101410897"/>
    <s v="基层政府回应能力调查研究"/>
    <x v="0"/>
    <s v="刘迪"/>
    <s v="201402005"/>
    <n v="2"/>
    <s v="华银晓/201402041"/>
    <s v="王丽丽"/>
    <s v="教授"/>
    <n v="5000"/>
    <n v="5000"/>
    <n v="10000"/>
    <s v="环境科学技术及资源科学技术"/>
    <s v="从已经搜索到的国内外研究文献来看，国外对政府回应的研究基于不同文化传统和社会制度、社会发展水平，从不同视野诠释了政府、公众的关系，并结合本国实际提出了提升政府回应能力的方案。而目前关于我国政府回应的研究尚处于起步阶段，特别是对政府回应的评价机制还是空白。本研究将探讨政府回应能力的内涵和结构；构建基层政府回应能力评价模型；应用评价模型对大连市两个区级政府进行实际测评和比较。这在一定程度上将弥补政府回应能力研究的缺失。"/>
  </r>
  <r>
    <n v="2016"/>
    <s v="辽宁省"/>
    <s v="10141"/>
    <x v="33"/>
    <s v="016101410898"/>
    <s v="民国文化视阈下《边城》的经典化建构"/>
    <x v="0"/>
    <s v="江代焱"/>
    <s v="201356023"/>
    <n v="1"/>
    <m/>
    <s v="王玉春"/>
    <s v="副教授"/>
    <n v="5000"/>
    <n v="5000"/>
    <n v="10000"/>
    <s v="水利工程"/>
    <s v="通过《边城》经典化过程这样典型的文化事件，把“边城”放回其曾置身的位置，重构在其经典化的过程中，所形成的“场域”，并将尤其注重其在民国视域下的经典化过程。剖析出《边城》经典化过程生成的文学和社会意义。梳理《边城》的经典化历程，考察不同的阐释者在殊异的历史语境下对作品经典元素的肯定。包括分析其在不同经典标准下的认定差异以及学术交融的经典重构。与民国同时期的其他作品进行比较分析，重点分析《边城》在民国视域下成为经典化的原因，以及其经典化的具体过程。"/>
  </r>
  <r>
    <n v="2016"/>
    <s v="辽宁省"/>
    <s v="10141"/>
    <x v="33"/>
    <s v="2016101410905"/>
    <s v="政府微信公众号传播力研究——以东北三省微信公众号为个案"/>
    <x v="0"/>
    <s v="徐艺敖"/>
    <s v="201401008"/>
    <n v="2"/>
    <s v="韩金晏/201401016"/>
    <s v="詹莉芳"/>
    <s v="讲师"/>
    <n v="5000"/>
    <n v="5000"/>
    <n v="10000"/>
    <s v="水利工程"/>
    <s v="利用内容数据挖掘，实现内容分析创新。公众号的普及使得很多人都关注着一些学校、社团、媒体等公众号，政府在生活中扮演着不可或缺的角色，各种政策的发布，人员的换届，现在的政府为了更好的宣传自身从而建立了微信公众号，但是有关政府的微信公众号却有很少人研究过，不仅在数据库没查到相关的资料，而且相关的文献也很少。在文献調查基础上，采用問卷調查和内容采样相结合的实证研究，克服当前人文研究中质性和量化研究相分离的窘境。"/>
  </r>
  <r>
    <n v="2016"/>
    <s v="辽宁省"/>
    <s v="10141"/>
    <x v="33"/>
    <s v="2016101410906"/>
    <s v="非光滑凸优化的随机牛顿法"/>
    <x v="0"/>
    <s v="秦以达"/>
    <s v="201311093"/>
    <n v="2"/>
    <s v="王培臻/201311137"/>
    <s v="陈性敏"/>
    <s v="讲师"/>
    <n v="10000"/>
    <n v="10000"/>
    <n v="20000"/>
    <s v="水利工程"/>
    <s v="基于导数或梯度的优化方法已经获得了大量的研究。然而，在许多应用中，函数的导数或梯度可能不存在或者很难准确的计算出来。我们考虑了基于高斯逼近的随机化无导数方法求解约束凸优化问题，目标函数可以是非光滑的，算法过程无需计算其导数或梯度。Nesterov的梯度法仅利用到光滑化后目标函数的梯度信息，没有充分利用到其二次可微信息。该算法是随机算法，其收敛性分析与确定性有本质的不同。通过算法的递推关系证明算法强一致性，并分析步长因子和光滑参数的选取准则。并通过Matlab编程实现算法。研究成果对无约束或有约束非光滑优化"/>
  </r>
  <r>
    <n v="2016"/>
    <s v="辽宁省"/>
    <s v="10141"/>
    <x v="33"/>
    <s v="2016101410917"/>
    <s v="特殊基函数构造的参数曲线"/>
    <x v="0"/>
    <s v="韩佳琦"/>
    <s v="201311055"/>
    <n v="3"/>
    <s v="陈秋阳/201311006,黄奇立/201411174"/>
    <s v="朱春钢"/>
    <s v="教授"/>
    <n v="10000"/>
    <n v="10000"/>
    <n v="20000"/>
    <s v="水利工程"/>
    <s v="研究具有实数次数toric-Bernstein基函数及其基本性质，项目重点研究利用此类基函数所构造参数曲线的基本几何性质与toric退化性质，证明经典有理Bezier曲线为此类参数曲线的特殊形式。探索利用Lagrange插值基函数与Newton插值基函数所构造参数曲线的几何性质，通过实例比较其与经典Bezier曲线的优势与不足。"/>
  </r>
  <r>
    <n v="2016"/>
    <s v="辽宁省"/>
    <s v="10141"/>
    <x v="33"/>
    <s v="2016101410923"/>
    <s v="中国大学英语课堂中的母语使用情况调查"/>
    <x v="0"/>
    <s v="王倩"/>
    <n v="201408017"/>
    <n v="3"/>
    <s v="谢雨红/201502029,谭兆宇/201555022"/>
    <s v="寇金南"/>
    <s v="讲师"/>
    <n v="5000"/>
    <n v="5000"/>
    <n v="10000"/>
    <s v="自然科学相关工程与技术"/>
    <s v="近年来国外的研究表明，母语的影响并非只是负面的。国内目前仅有的几例英语课堂母语使用研究主要以教师话语为对象，关于学习者母语使用的研究重心大都在语言的负迁移，对母语的积极作用、正面影响关注不多。对课堂生生互动中母语使用的研究至今未见。母语在英语课堂上扮演什么样的角色是语言学界长期争论不休的一个问题，现在仍是人们激烈争论的焦点。同时，即使对于那些支持适当使用母语的学者和老师们，如何适当地使用母语也没有定论。"/>
  </r>
  <r>
    <n v="2016"/>
    <s v="辽宁省"/>
    <s v="10141"/>
    <x v="33"/>
    <s v="2016101410929"/>
    <s v="“一带一路”背景下汉俄民族文化认同在报刊中的解读"/>
    <x v="0"/>
    <s v="黄心宇"/>
    <s v="201407010"/>
    <n v="1"/>
    <m/>
    <s v="刘博"/>
    <s v="副教授"/>
    <n v="5000"/>
    <n v="5000"/>
    <n v="10000"/>
    <s v="电子与通信技术"/>
    <s v="项目从“一带一路”的背景出发，将竞争与合作的大时代作为契机，把汉俄民族文化认同作为突破点。以中俄报刊业为载体，将目光立足于大众文化传媒下这一分支，以小见大。通过对中俄报刊业发展历程、刊载内容的对比和分析，研究中俄报刊业对民族文化认同的影响，解读汉俄民族文化认同差异。"/>
  </r>
  <r>
    <n v="2016"/>
    <s v="辽宁省"/>
    <s v="10141"/>
    <x v="33"/>
    <s v="2016101410941"/>
    <s v="基于光学手段的微波信号产生技术研究"/>
    <x v="0"/>
    <s v="邴誉锋"/>
    <s v="201421054"/>
    <n v="3"/>
    <s v="周兴晨/201421052,_x000d_曲英磊/201421093"/>
    <s v="韩秀友"/>
    <s v="副教授"/>
    <n v="10000"/>
    <n v="10000"/>
    <n v="20000"/>
    <s v="自然科学相关工程与技术"/>
    <s v="光电振荡器是一种将激光器的光能量转化为微波能量的新型振荡器，能产生几GHz 甚至上百GHz的低相位噪声高品质信号，具有光、电两种输出口。本项目研究的是一种双环结构光电振荡器"/>
  </r>
  <r>
    <n v="2016"/>
    <s v="辽宁省"/>
    <s v="10141"/>
    <x v="33"/>
    <s v="2016101410950"/>
    <s v="LED诱导荧光技术在食品检测中的应用"/>
    <x v="0"/>
    <s v="陈皓"/>
    <s v="201451051"/>
    <n v="1"/>
    <m/>
    <s v="梅亮"/>
    <s v="副教授"/>
    <n v="5000"/>
    <n v="5000"/>
    <n v="10000"/>
    <s v="电子与通信技术"/>
    <s v="利用LED诱导荧光技术对食品（如植物种子等）进行荧光信号的测量，并结合多变量分析法对数据进行分析，以鉴别其品质，如是否为转基因，是否是新种子（或者陈年种子）。"/>
  </r>
  <r>
    <n v="2016"/>
    <s v="辽宁省"/>
    <s v="10141"/>
    <x v="33"/>
    <s v="2016101410956"/>
    <s v="二维流体/COMSOL容性耦合气体放电特性研究"/>
    <x v="0"/>
    <s v="张欣悦"/>
    <s v="201421110"/>
    <n v="3"/>
    <s v="黄闯/201421064,尹赞彭/201422021"/>
    <s v="宋远红"/>
    <s v="教授"/>
    <n v="10000"/>
    <n v="10000"/>
    <n v="20000"/>
    <s v="电子与通信技术"/>
    <s v="本项目创新之处是利用Comsol或者配合自己编写代码，从理论层面上，设计几种等离子体化学气相沉积设备优化等离子体均匀性。通过优化模型参数，找到最合适的工艺参数，为实际工艺服务。"/>
  </r>
  <r>
    <n v="2016"/>
    <s v="辽宁省"/>
    <s v="10141"/>
    <x v="33"/>
    <s v="2016101410965"/>
    <s v="利用光机械系统实现受控相位门"/>
    <x v="0"/>
    <s v="陈天乙"/>
    <s v="201421085"/>
    <n v="3"/>
    <s v="杭成洲/201421082,方仁舟/201322002"/>
    <s v="周玲"/>
    <s v="教授"/>
    <n v="10000"/>
    <n v="10000"/>
    <n v="20000"/>
    <s v="自然科学相关工程与技术"/>
    <s v="腔光机械系统系统的Kerr非线性是能够实现两比特量子受控门。对比天然Kerr介质，系统的等价Kerr非线性有着潜在的优势。该系统的可集成特点，也为实现飞行比特与固态比特之间的受控操作提供了很好的平台。这有着重要的应用前景，是一个亟待研究的课题，而这方面工作很少，具有创新性。本项目拟研究光机械系统的等价Kerr非线性，并利用这一效应实现飞行比特与固态比特之的量子受控门，为量子计算和量子信息处理提供潜在的应用平台。"/>
  </r>
  <r>
    <n v="2016"/>
    <s v="辽宁省"/>
    <s v="10141"/>
    <x v="33"/>
    <s v="2016101410976 "/>
    <s v="新能源汽车锌-空气电池关键电极材料的合成"/>
    <x v="0"/>
    <s v="张志鹏"/>
    <s v="201373011"/>
    <n v="1"/>
    <m/>
    <s v="陈广义"/>
    <s v="副教授"/>
    <n v="5000"/>
    <n v="5000"/>
    <n v="10000"/>
    <s v="自然科学相关工程与技术"/>
    <s v="锌-空气电池相比于传统电源具有很大的优势。锌-空气电池的核心是其电极材料，特别是空气电极上的具有氧还原（ORR）和氧生成（OER）双功能性的催化材料直接影响电池的性能，目前主要使用的贵金属型催化剂催化功能单一且价格昂贵，如何合成出廉价的具有优异双功能催化特性的催化材料是锌空电池发展的关键。本项目拟合成出一系列具有ORR和OER双功能性的非贵金属纳米复合电极材料，重点研究材料的合成工艺、电化学性能及催化储能机理。"/>
  </r>
  <r>
    <n v="2016"/>
    <s v="辽宁省"/>
    <s v="10141"/>
    <x v="33"/>
    <s v="2016101410977 "/>
    <s v="几种典型船型的微气泡减阻数值模拟"/>
    <x v="0"/>
    <s v="夏玮"/>
    <s v="201471002"/>
    <n v="3"/>
    <s v="邹容/201471120,王尧/201471122"/>
    <s v="陈明"/>
    <s v="副教授"/>
    <n v="10000"/>
    <n v="10000"/>
    <n v="20000"/>
    <s v="自然科学相关工程与技术"/>
    <s v="建立微气泡减小船舶摩擦阻力效果预报的基于CFD数值计算方法并通过试验验证数值结果的工程可用性。选择3个典型运输船型进行气泡减阻方案设计和基于数值预报的方案优选，探索气孔位置和布局、气量、出气压力等参数对整体减阻效果的影响规律。"/>
  </r>
  <r>
    <n v="2016"/>
    <s v="辽宁省"/>
    <s v="10141"/>
    <x v="33"/>
    <s v="2016101410990 "/>
    <s v="营运客车防翻预警系统建模与仿真"/>
    <x v="0"/>
    <s v="王景琦"/>
    <s v="201373062"/>
    <n v="2"/>
    <s v="张子超/201373059"/>
    <s v="郭烈"/>
    <s v="副教授"/>
    <n v="10000"/>
    <n v="10000"/>
    <n v="20000"/>
    <s v="工程与技术科学基础学科"/>
    <s v="本项目拟对营运客车的侧翻稳定性的典型工况和事故原因进行分析，利用MATLAB软件建立客车动力学简化模型, 分析典型工况下的营运客车侧翻稳定性，计算车辆侧翻概率，并从主动转向和差动制动方面联合实现营运客车防侧翻预警控制算法研究与仿真分析，保证营运客车运行安全。在上述理论分析的基础上提出一种联合主动转向和差动制动的汽车防侧翻的控制策略及控制算法设计。"/>
  </r>
  <r>
    <n v="2016"/>
    <s v="辽宁省"/>
    <s v="10141"/>
    <x v="33"/>
    <s v="2016101410996 "/>
    <s v="汽车造型手绘草图的语义级评估机制研究"/>
    <x v="0"/>
    <s v="刘天麒"/>
    <s v="201473056"/>
    <n v="1"/>
    <m/>
    <s v="李宝军"/>
    <s v="讲师"/>
    <n v="5000"/>
    <n v="5000"/>
    <n v="10000"/>
    <s v="动力与电气工程"/>
    <s v="该项目属人工智能领域，包含图形识别、计测学统计分析、语义级分析等内容，以达到自动评测、修改汽车草图的目的，实现手绘草图智能教学、自动建模草图识别等功能为目标。"/>
  </r>
  <r>
    <n v="2016"/>
    <s v="辽宁省"/>
    <s v="10141"/>
    <x v="33"/>
    <s v="2016101410997 "/>
    <s v="多栖智能车电控系统开发"/>
    <x v="0"/>
    <s v="温东子"/>
    <s v="201341289"/>
    <n v="3"/>
    <s v="张鹏/201381074,李琛/201467026"/>
    <s v="李琳辉"/>
    <s v="副教授"/>
    <n v="10000"/>
    <n v="10000"/>
    <n v="20000"/>
    <s v="自然科学相关工程与技术"/>
    <s v="本项目将多栖车辆与智能车辆项结合，提出多栖智能车的概念，首先借鉴四轴飞行器的优点，完成整车的结构设计；然后重点研发多栖智能车的电子控制系统，实现基本传感器的接入及各执行电机的控制，并开发目标跟踪控制算法；最后设定测试环境，完成目标跟踪控制功能的测试。"/>
  </r>
  <r>
    <n v="2016"/>
    <s v="辽宁省"/>
    <s v="10141"/>
    <x v="33"/>
    <s v="2016101411022 "/>
    <s v="升力翼新型太阳能三体游艇设计技术研究"/>
    <x v="0"/>
    <s v="周书畅"/>
    <s v="201371103"/>
    <n v="3"/>
    <s v="黄丽艳/201471008,林铭/201459009"/>
    <s v="王运龙"/>
    <s v="副教授"/>
    <n v="10000"/>
    <n v="10000"/>
    <n v="20000"/>
    <s v="自然科学相关工程与技术"/>
    <s v="项目基于“改变能源、优化方案、节能减排”的绿色游艇设计理念，由“太阳能、三体艇、升力翼”三个核心与之对应，提出一种升力翼新型太阳能三体游艇设计方案，并进行相关方案的设计、理论计算及试验验证。新型游艇以新型清洁能源太阳能作为主动力，实现节能减排；以三体船为载体，在提高舒适性的同时可有效增加太阳能板的布置面积；三体连接处设计为空气升力翼形式，可通过增加升力减小船舶湿表面积，降低船舶航行阻力。"/>
  </r>
  <r>
    <n v="2016"/>
    <s v="辽宁省"/>
    <s v="10141"/>
    <x v="33"/>
    <s v="2016101411029 "/>
    <s v="板结构裂纹识别技术研究"/>
    <x v="0"/>
    <s v="魏子鸣"/>
    <s v="201475003"/>
    <n v="3"/>
    <s v="李大铭/201475022,孙琛/201472035"/>
    <s v="徐新生"/>
    <s v="教授"/>
    <n v="10000"/>
    <n v="10000"/>
    <n v="20000"/>
    <s v="自然科学相关工程与技术"/>
    <s v="将分布式光纤传感器测量所得的应变场数据与数值模拟结果结合，提出一种确定结构裂纹位置，大小及方向的识别方法，并形成一种新的测试技术是本项目的创新之处。"/>
  </r>
  <r>
    <n v="2016"/>
    <s v="辽宁省"/>
    <s v="10141"/>
    <x v="33"/>
    <s v="2016101411032 "/>
    <s v="基于3D打印技术的多尺度点阵结构仿生优化设计"/>
    <x v="0"/>
    <s v="郭金陇"/>
    <n v="201472017"/>
    <n v="3"/>
    <s v="尹权一/201472055,范少迪/201472012"/>
    <s v="阎军"/>
    <s v="教授"/>
    <n v="10000"/>
    <n v="10000"/>
    <n v="20000"/>
    <s v="自然科学相关工程与技术"/>
    <s v="本项目的创新之处在于应用3D打印技术进行骨组织工程的实际应用，进行仿生优化，开发出可以对骨骼进行快速分析、优化设计和构建可应用模型的方法，解决骨组织工程不能快速、大批量应用于临床的缺点。"/>
  </r>
  <r>
    <n v="2016"/>
    <s v="辽宁省"/>
    <s v="10141"/>
    <x v="33"/>
    <s v="2016101411037 "/>
    <s v="新型潮汐发电装置研制"/>
    <x v="0"/>
    <s v="张鑫"/>
    <s v="201371045"/>
    <n v="2"/>
    <s v="曾智华/201371091"/>
    <s v="杨飏"/>
    <s v="副教授"/>
    <n v="10000"/>
    <n v="10000"/>
    <n v="20000"/>
    <s v="动力与电气工程"/>
    <s v="设计一种新型潮汐发电装置，区别于常规的潮汐发电，利用潮汐涌浪的垂直方向上的运动，将其能量转化为齿轮转动的动能，进而转化为电能。该装置具有布置方便，不受地理位置限制，造价低，效率高，使用寿命长等特点。通过浮体随潮汐的上下运动带动齿轮转动，连接发电机发电，输送到蓄电池储存。"/>
  </r>
  <r>
    <n v="2016"/>
    <s v="辽宁省"/>
    <s v="10141"/>
    <x v="33"/>
    <s v="2016101411043 "/>
    <s v="超软物质切割过程的数值模拟研究"/>
    <x v="0"/>
    <s v="肖文灵"/>
    <s v="201372081"/>
    <n v="3"/>
    <s v="袁治轩/201372069,严京玺/201372079"/>
    <s v="张伟"/>
    <s v="副教授"/>
    <n v="10000"/>
    <n v="10000"/>
    <n v="20000"/>
    <s v="电子与通信技术"/>
    <s v="准确表征脑组织力学性能，确定其本构关系是进行数值模拟研究大脑安全防护措施的关键。但脑组织超软，在试样制备过程中极易变形和损伤。针对如何制备精准尺寸和微创的脑组织力学性能测试试样这一关键技术难题，本项目将采用理论模拟和实验相结合，研究刀刃特征和表面理化性质对脑组织切割力和切入位移的影响规律和机制，为切割脑组织试样提供理论指导，研究结果对计算机和医生外科手术亦具有参考价值。"/>
  </r>
  <r>
    <n v="2016"/>
    <s v="辽宁省"/>
    <s v="10141"/>
    <x v="33"/>
    <s v="2016101411049 "/>
    <s v="低维纳米金属材料烧结过程热结构耦合行为分析"/>
    <x v="0"/>
    <s v="叶宸佐"/>
    <s v="201472079"/>
    <n v="2"/>
    <s v="叶雨晨/201411173"/>
    <s v="郑勇刚"/>
    <s v="副教授"/>
    <n v="10000"/>
    <n v="10000"/>
    <n v="20000"/>
    <s v="动力与电气工程"/>
    <s v="基于选择性激光烧结技术的增材制造工艺涉及材料的熔化与固结，因此成品结构力学特性与烧结过程热结构耦合行为密切相关，开展相关研究对于提高产品质量和性能具有重要的意义。本项目基于分子动力学方法对单晶低维金属纳米材料（纳米颗粒、纳米棒等）在激光烧结过程中的熔化与固结过程进行模拟分析，研究非均匀介质中的传热行为，探讨热源强度、纳米材料特征尺度等对烧结过程热结构耦合行为的影响，分析烧结产物的物理力学性能。"/>
  </r>
  <r>
    <n v="2016"/>
    <s v="辽宁省"/>
    <s v="10141"/>
    <x v="33"/>
    <s v="2016101411053 "/>
    <s v="电动汽车驱动电机参数在线辨识与控制方法自寻优"/>
    <x v="0"/>
    <s v="毛乾宁"/>
    <s v="201473068_x000d_"/>
    <n v="2"/>
    <s v="黄杰/201473031"/>
    <s v="周雅夫"/>
    <s v="教授"/>
    <n v="10000"/>
    <n v="10000"/>
    <n v="20000"/>
    <s v="动力与电气工程"/>
    <s v="驱动电动机及其控制系统的主要功能是将电能转变为机械能，并通过传动系统将能量传递到车轮，同时在制动和下坡时又能将动能和势能转换成电能，存储在电池中。要使电动汽车具有良好的性能，驱动电动机系统应具有宽的调速范围及足够大的起动转矩，同时在整个工作点上还要具有运行稳定、效率高、响应速度快等特点。为此，电机参数的正确识别至关重要，本项目旨在探索车用驱动电机的参数在线辨识方法及基于此方法的最优电机控制策略。 "/>
  </r>
  <r>
    <n v="2016"/>
    <s v="辽宁省"/>
    <s v="10141"/>
    <x v="33"/>
    <s v="2016101411073"/>
    <s v="块状纳米晶镁合金的制备以及表征"/>
    <x v="0"/>
    <s v="乔平"/>
    <n v="201426046"/>
    <n v="3"/>
    <s v="张信濮/201426025,刘海燕/201426096"/>
    <s v="孙伟"/>
    <s v="讲师"/>
    <n v="10000"/>
    <n v="10000"/>
    <n v="20000"/>
    <s v="航空、航天科学技术"/>
    <s v="基于具有大变形动态过程的爆炸焊接技术，利用炸药爆炸产生的瞬时极端环境（高温高压高应变率）将多层合金薄板焊合在一起，同时对材料进行改性、优化、成型，形成纳米尺寸晶粒层和微米尺寸晶粒层的复合层状材料，达到保持塑性、韧性的同时，提高强度、硬度。"/>
  </r>
  <r>
    <n v="2016"/>
    <s v="辽宁省"/>
    <s v="10141"/>
    <x v="33"/>
    <s v="2016101411077"/>
    <s v="工厂化养殖控制智能元件研究与开发"/>
    <x v="0"/>
    <s v="杨镇尚"/>
    <s v="201429009"/>
    <n v="3"/>
    <s v="戴岳锟/201528009,姜娉婷/201429056"/>
    <s v="游奎"/>
    <s v="副教授"/>
    <n v="10000"/>
    <n v="10000"/>
    <n v="20000"/>
    <s v="自然科学相关工程与技术"/>
    <s v="随着当前人力成本的增加与劳动力的缺乏，工厂化养殖已成为水产养殖业的主要发展趋势，循环水养殖作为工厂化养殖中最为重要的一种生产方式，必将成为满足当今社会高品质水产品需求的重要途径。在循环水养殖系统中，由于养殖对象及水流的限制，常常需要进行单向输运。因此，迅即无损通断控制问题始终贯穿其中。为解决这一问题，使水循环系统的阀门部分能够不伤害养殖对象、不被某些颗粒物质卡死，同时控制阀门能够根据命令即时快速地做出反应，从而实现控制水流的单向通断的功能。所以，本项目拟结合单向阀的单向控制和电动阀的自动控制原理，研发出一"/>
  </r>
  <r>
    <n v="2016"/>
    <s v="辽宁省"/>
    <s v="10141"/>
    <x v="33"/>
    <s v="2016101411098"/>
    <s v="具有杀婴行为的种群演化模型研究"/>
    <x v="0"/>
    <s v="李本源"/>
    <s v="201438016"/>
    <n v="2"/>
    <s v="张京成/201534003"/>
    <s v="袁学海"/>
    <s v="教授"/>
    <n v="10000"/>
    <n v="10000"/>
    <n v="20000"/>
    <s v="预防医学与公共卫生学"/>
    <s v="使用panna生物演化模型对快要灭绝的白头叶猴的种群演化进行模拟，从基因层面上入手研究白头叶猴种群数量下降的根本原因是否是因为其独特的杀婴行为而不是其他人为因素的干预，从而为如何保护这一濒危物种做出科学的指导，研究后期我们会将这一结论运用到更广泛的范围，从而提出一种新的物种灭绝机制。"/>
  </r>
  <r>
    <n v="2016"/>
    <s v="辽宁省"/>
    <s v="10141"/>
    <x v="33"/>
    <s v="2016101411114"/>
    <s v="油气储运设施在线预警系统研究"/>
    <x v="0"/>
    <s v="王天腾"/>
    <s v="201436025"/>
    <n v="3"/>
    <s v="金识开/201437050,夏樱芷/201438011"/>
    <s v="李彤"/>
    <s v="教授"/>
    <n v="10000"/>
    <n v="10000"/>
    <n v="20000"/>
    <s v="预防医学与公共卫生学"/>
    <s v="对油气储运设施各参数实施动态在线监测，建立在线预警系统，实现油气储运的动态在线智能预警。"/>
  </r>
  <r>
    <n v="2016"/>
    <s v="辽宁省"/>
    <s v="10141"/>
    <x v="33"/>
    <s v="2016101411117"/>
    <s v="发达国家中小企业专利创造能力建设的经验研究"/>
    <x v="0"/>
    <s v="白卓倩"/>
    <s v="201438044"/>
    <n v="3"/>
    <s v="陈媛/201437001,_x000d_袁野/201437034"/>
    <s v="马力"/>
    <s v="教授"/>
    <n v="10000"/>
    <n v="10000"/>
    <n v="20000"/>
    <s v="预防医学与公共卫生学"/>
    <s v="研究发达国家中小企业的专利创造能力对我国中小企业的发展有着深远的意义。本项目的创新之处在于： 1、透视专利能力的内部构成。以往专利能力往往以笼统概念提出，本项目将专利能力进行分解，以专利创造能力为基础进行研究。 2、以往专利问题的研究对象多为大型企业，本研究针对数量更为广泛的中小型企业。 3、以往研究大多只针对个别发达国家，本项目将广泛研究发达国家中小企业专利创造能力的建设经验，结论更具有普适性和科学性。"/>
  </r>
  <r>
    <n v="2016"/>
    <s v="辽宁省"/>
    <s v="10141"/>
    <x v="33"/>
    <s v="2016101411161"/>
    <s v="在小鼠肝癌细胞中Caveolin-1敲除对Pofut1表达影响"/>
    <x v="0"/>
    <s v="唐马龙"/>
    <s v="201531002"/>
    <n v="1"/>
    <m/>
    <s v="张嘉宁"/>
    <s v="教授"/>
    <n v="5000"/>
    <n v="5000"/>
    <n v="10000"/>
    <s v="预防医学与公共卫生学"/>
    <s v="肝癌是危害人类健康的恶性肿瘤之一，文献报道肝癌细胞的糖基化水平与正常细胞存在明显差异。Caveolin-1是一种膜蛋白,文献报道Caveolin-1的表达在肝癌组织与癌旁组织存在明显差异，pofut1是一种糖基转移酶，本实验旨在研究小鼠肝癌细胞中Caveolin-1敲除对pofut1的表达影响。"/>
  </r>
  <r>
    <n v="2016"/>
    <s v="辽宁省"/>
    <s v="10141"/>
    <x v="33"/>
    <s v="2016101411164"/>
    <s v="中华鲎的药用有效成分研究"/>
    <x v="0"/>
    <s v="刘智敏"/>
    <s v="201431049"/>
    <n v="2"/>
    <s v="姜馨琪/201431040"/>
    <s v="张郑瑶"/>
    <s v="讲师"/>
    <n v="10000"/>
    <n v="10000"/>
    <n v="20000"/>
    <s v="预防医学与公共卫生学"/>
    <s v="鲎是一种具有独特进化地位的海洋动物，血淋巴由血浆和血细胞组成，一般呈现蓝色，含有免疫应答细胞和许多免疫活性物质，是鲎抵御入侵病原微生物的天然免疫系统。本项目旨在对鲎血液中活性物质鲎素进行提取分离鉴定，检测理化性质及可能的生物学活性，对其相关的特异免疫应答进行探索，拟发现鲎素在免疫调节中起到的作用及潜在的抗癌作用，为天然来源活性药物的免疫调节生物制剂开发提供新思路。"/>
  </r>
  <r>
    <n v="2016"/>
    <s v="辽宁省"/>
    <s v="10141"/>
    <x v="33"/>
    <s v="2016101411178"/>
    <s v="多孔碳负载MnOx氧还原催化剂制备与研究"/>
    <x v="0"/>
    <s v="李佳轶"/>
    <s v="201425048"/>
    <n v="3"/>
    <s v="王赫/201423041,_x000d_田贺元/201323073"/>
    <s v="李光兰"/>
    <s v="导师"/>
    <n v="10000"/>
    <n v="10000"/>
    <n v="20000"/>
    <s v="预防医学与公共卫生学"/>
    <s v="燃料电池是一种高效清洁无污染的将化学能转化为电能的装置。但是，燃料电池阴极氧的还原反应速率缓慢，大多需要用价格高昂的贵金属催化剂促进反应进行，大大的增加了电池的成本，严重阻碍了燃料电池的进一步发展和商业化。为了解决这些问题，本项目拟采用价格低廉易制备的多孔碳负载MnO材料作阴极催化剂，在碱性燃料电池（AFC）的系统中，筛选出催化性能优异、成本低廉的催化剂材料。"/>
  </r>
  <r>
    <n v="2016"/>
    <s v="辽宁省"/>
    <s v="10141"/>
    <x v="33"/>
    <s v="2016101411190"/>
    <s v="高选择性催化液相糠醛加氢制备2-甲基呋喃"/>
    <x v="0"/>
    <s v="任宇桐"/>
    <s v="201424085"/>
    <n v="2"/>
    <s v="于欣/201424039"/>
    <s v="梁长海"/>
    <s v="教授"/>
    <n v="10000"/>
    <n v="10000"/>
    <n v="20000"/>
    <s v="预防医学与公共卫生学"/>
    <s v="针对目前国内糠醛催化加氢广泛应用的Cu-Cr催化剂价格昂贵且存在毒性等问题，及液相糠醛加氢选择性较低等不足，初步考虑开发以Ru为主活性组分、以二氧化钛等为载体制备绿色高效催化剂，为工业化生产提供一定的理论研究。"/>
  </r>
  <r>
    <n v="2016"/>
    <s v="辽宁省"/>
    <s v="10141"/>
    <x v="33"/>
    <s v="2016101411192"/>
    <s v="校园污水的分析与简单治处理"/>
    <x v="0"/>
    <s v="仝宇晨"/>
    <s v="201526011"/>
    <n v="3"/>
    <s v="赵欣铭/201526020,朱秋荟/201526058"/>
    <s v="刘峰"/>
    <s v="工程师"/>
    <n v="10000"/>
    <n v="10000"/>
    <n v="20000"/>
    <s v="预防医学与公共卫生学"/>
    <s v="学校中每天都会产生大量的生活污水，如果不经处理直接排放，将会造成严重的水体污染。本项目将重点对校园河流的水质进行检测和监督并完成简单有效的处理。"/>
  </r>
  <r>
    <n v="2016"/>
    <s v="辽宁省"/>
    <s v="10141"/>
    <x v="33"/>
    <s v="2016101411194"/>
    <s v="一种近红外pH荧光探针的合成及性质研究"/>
    <x v="0"/>
    <s v="洪雨"/>
    <s v="201333030"/>
    <n v="3"/>
    <s v="康佳明/201325057,李佳松/201324090"/>
    <s v="刘汉壮"/>
    <s v="工程师"/>
    <n v="10000"/>
    <n v="10000"/>
    <n v="20000"/>
    <s v="药学"/>
    <s v="细胞内许多活性分子的生物功能与其所处微环境的pH密切相关，而且大量研究发现细胞质或者酸性细胞器内pH的反常变化能够诱发多种疾病，如癌症、肾衰竭等。因此，精确并快速地检测细胞内pH的变化对于细胞分析和诊断都具有非常重要的科学价值和研究意义。本项目拟在BODIPY的3,5位通过共轭双键引入吸电子基团，并通过在meso-位引入对二甲氨基形成D-∏-A结构，一方面使波长红移，另一方面形成pH敏感化合物，最终得到一种近红外pH荧光探针。"/>
  </r>
  <r>
    <n v="2016"/>
    <s v="辽宁省"/>
    <s v="10141"/>
    <x v="33"/>
    <s v="2016101411208"/>
    <s v="多孔CuFe2O4纳米材料的制备及其催化CO氧化的性质研究"/>
    <x v="0"/>
    <s v="黄嘉民"/>
    <s v="201425050"/>
    <n v="3"/>
    <s v="郭幸娟/201425054,_x000d_李庆博/201425042"/>
    <s v="宋学志"/>
    <s v="讲师"/>
    <n v="10000"/>
    <n v="10000"/>
    <n v="20000"/>
    <s v="药学"/>
    <s v="一氧化碳作为一种有毒的气体，不仅会对人体产生极大的危害，而且当今新兴能源质子膜燃料电池中的Pt电极也会因一氧化碳的存在而产生“中毒”现象，极大地降低能量的转化效率。_x000d_纳米尺度普鲁士蓝类化合物因其多孔结构和不饱和性质，很容易和其他原子结合并稳定下来并对一氧化碳产生吸附作用，而且这种稀疏多孔结构十分利于一氧化碳的催化氧化。_x000d_本项目通过对不同反应条件的测试，从中筛选出最佳反应条件，使得产物形貌均一，性质良好。"/>
  </r>
  <r>
    <n v="2016"/>
    <s v="辽宁省"/>
    <s v="10141"/>
    <x v="33"/>
    <s v="2016101411212"/>
    <s v="手性仿生金属配合物的合成及其催化性能研究"/>
    <x v="0"/>
    <s v="杨晨"/>
    <s v="201423046"/>
    <n v="3"/>
    <s v="王佳倩/201423020,李海超/201423045"/>
    <s v="王万辉"/>
    <s v="副教授"/>
    <n v="10000"/>
    <n v="10000"/>
    <n v="20000"/>
    <s v="药学"/>
    <s v="不对称氢化反应是合成手性化合物的重要手段。本课题通过模拟氢化酶的活性中心结构，设计合成新型的手性金属配合物，并将其应用于不对称催化氢化反应。通过类酶活性单元及手性控制单元的组合以期制备高活性、高立体选择性的不对称催化剂，并应用于水相中的绿色不对称氢化反应。"/>
  </r>
  <r>
    <n v="2016"/>
    <s v="辽宁省"/>
    <s v="10141"/>
    <x v="33"/>
    <s v="2016101411221"/>
    <s v="掺杂型碳硫复合物锂硫电池正极材料"/>
    <x v="0"/>
    <s v="冯帆"/>
    <s v="201436020"/>
    <n v="3"/>
    <s v="马梦颖/201425092,豆怡辰/201424009"/>
    <s v="张凤祥"/>
    <s v="教授"/>
    <n v="10000"/>
    <n v="10000"/>
    <n v="20000"/>
    <s v="药学"/>
    <s v=" 锂硫二次电池是以金属锂作为负极，单质硫或硫基复合材料作为正极的二次电池，由于其具有较高的理论比容量，储量丰富，成本低廉，且对环境友好，被认为是当前最具研究吸引力的二次电池体系之一。但是由于反应中间体多聚硫化物易溶于有机液态电解液,加速锂的腐蚀，导致电极活性物质利用率低和电池循环性能差的缺点，针对这一问题本组从正极材料解决，主要是把硫和碳材料复合，同时掺入N元素，可以解决硫的不导电和体积膨胀问题。"/>
  </r>
  <r>
    <n v="2016"/>
    <s v="辽宁省"/>
    <s v="10141"/>
    <x v="33"/>
    <s v="2016101411239"/>
    <s v="聚谷氨酸产生菌的筛选及发酵性能研究"/>
    <x v="0"/>
    <s v="魏星"/>
    <s v="201330052"/>
    <n v="3"/>
    <s v="高明媚/201436085,师玮/201436078"/>
    <s v="孙丽慧"/>
    <s v="副教授"/>
    <n v="10000"/>
    <n v="10000"/>
    <n v="20000"/>
    <s v="纺织科学技术"/>
    <s v="聚谷氨酸是微生物发酵产生的一种胞外氨基酸聚合物，不依赖于石油资源，不会产生传统化学合成高分子产生的固体废弃物问题，是一类环境友好的新一代高分子材料，可作为生物絮凝剂、增稠剂、加湿剂、药物载体、药物缓释剂、生物可降解纤维、高吸水性树脂、以及食品添加剂等。在人们越来越关心自己所处环境的今天，它越来越受到人们的关注。本项目拟从自然界中筛选产聚谷氨酸的微生物。然后对筛选得到的菌种进行培养，分离出能够高产聚谷氨酸的菌株，可采用物理化学等诱变方法对得到的菌株进行诱变，尽可能得到产聚谷氨酸量更高的菌株。并对菌种发酵代谢"/>
  </r>
  <r>
    <n v="2016"/>
    <s v="辽宁省"/>
    <s v="10141"/>
    <x v="33"/>
    <s v="2016101411254"/>
    <s v="面向应用的校内河流底泥电池的构建与运行"/>
    <x v="0"/>
    <s v="马雪辉"/>
    <s v="201430073"/>
    <n v="2"/>
    <s v="沙胜男/201430058"/>
    <s v="杨俏"/>
    <s v="讲师"/>
    <n v="10000"/>
    <n v="10000"/>
    <n v="20000"/>
    <s v="纺织科学技术"/>
    <s v="校园河流底泥中富含有机质，利用生物电化学的原理，通过合理设计，本项目将构建一个底泥电池，用微生物的催化作用将底泥化学能转化为电能输出。预计将在校园内D05东侧河流段将构建的电池实际运行并观测记录运行情况。"/>
  </r>
  <r>
    <n v="2016"/>
    <s v="辽宁省"/>
    <s v="10141"/>
    <x v="33"/>
    <s v="2016101411264"/>
    <s v="盘锦市农产品中重金属污染及安全评估"/>
    <x v="0"/>
    <s v="张译丹"/>
    <s v="201430037"/>
    <n v="3"/>
    <s v="周楚晨/201430092,_x000d_王旭榕/201430089"/>
    <s v="赵淑艳"/>
    <s v="讲师"/>
    <n v="10000"/>
    <n v="10000"/>
    <n v="20000"/>
    <s v="纺织科学技术"/>
    <s v="本项目选取盘锦地区有代表性的农产品生产基地，采集测定农产品中重金属含量。根据《食品安全国家标准食品中污染物限量》标准评价盘锦地区农产品重金属污染状况。同时利用健康风险评估模型（靶标危害系数/THQ 和危害指数/HI法)分析农产品重金属含量对人体(成人和儿童)健康的风险。"/>
  </r>
  <r>
    <n v="2016"/>
    <s v="辽宁省"/>
    <s v="10141"/>
    <x v="33"/>
    <s v="2016101411265"/>
    <s v="生物合成硒纳米颗粒的形貌调控及其在光催化/重金属去除中的应用"/>
    <x v="0"/>
    <s v="王晋国"/>
    <s v="201436080"/>
    <n v="2"/>
    <s v="赵秀杰/201436035"/>
    <s v="周豪"/>
    <s v="讲师"/>
    <n v="10000"/>
    <n v="10000"/>
    <n v="20000"/>
    <s v="电子与通信技术"/>
    <s v="本项目拟通过微生物的脱毒作用，实现将有毒的亚硒酸盐转换为低毒的硒纳米材料的过程。同时，通过改变反应的条件，如温度，亚硒酸盐浓度，pH等调控硒纳米颗粒的形貌，并考察不同形貌的硒纳米材料的光催化活性。"/>
  </r>
  <r>
    <n v="2016"/>
    <s v="辽宁省"/>
    <s v="10141"/>
    <x v="33"/>
    <s v="2016101411292"/>
    <s v="网络称呼语语义泛化及语用异化的伦理反思"/>
    <x v="0"/>
    <s v="王琛"/>
    <n v="201535074"/>
    <n v="3"/>
    <s v="周潜/201535045,朱玉璀/201535068"/>
    <s v="邢兆梅"/>
    <s v="讲师"/>
    <n v="5000"/>
    <n v="5000"/>
    <n v="10000"/>
    <s v="电子与通信技术"/>
    <s v="本项目对各个种类的网络称呼语进行深入剖析，涉及范围更广。研究者们对以往研究没有涉及的领域积极收集资料并思考分析，力求从社会、心理、哲学等层面深入分析这种由网络用语语义泛化和语用异化造成的“伪善”交往行为对中国传统交往伦理的冲击，并希望通过此次研究倡议去伪迁善，并为构建合理的话语交往伦理原则提供理论依据。"/>
  </r>
  <r>
    <n v="2016"/>
    <s v="辽宁省"/>
    <s v="10141"/>
    <x v="33"/>
    <s v="2016101411297"/>
    <s v="大学生体质健康状况分析及对策研究"/>
    <x v="0"/>
    <s v="杨思鑫"/>
    <n v="201435033"/>
    <n v="3"/>
    <s v="梁秋晨/201435011,徐祖杰/201335004"/>
    <s v="张娜珍"/>
    <s v="工程师"/>
    <n v="5000"/>
    <n v="5000"/>
    <n v="10000"/>
    <s v="教育学"/>
    <s v="项目以校区大一、大二学生体质测评数据为样本，分析其体质健康状况及影响因素，为校区学生体育课课程设置提供科学依据，针对大学生健康下滑的趋势提供有效的运动处方及锻炼方式。对于全面贯彻《中共中央国务院关于深化教育改革全面推进素质教育的决定》和《学校体育工作条例》的精神，保证《学生体质健康标准》的实施具有深远的意义。"/>
  </r>
  <r>
    <n v="2016"/>
    <s v="辽宁省"/>
    <s v="10141"/>
    <x v="33"/>
    <s v="2016101411309"/>
    <s v="隧道巡检机器人创业项目"/>
    <x v="2"/>
    <s v="连家鑫"/>
    <s v="201382026"/>
    <n v="5"/>
    <s v="张帅/21411132,童靖宇/201483039,张冰逸/201483094,姚博群/201483114"/>
    <s v="吴振宇"/>
    <s v="副教授"/>
    <n v="50000"/>
    <n v="50000"/>
    <n v="100000"/>
    <s v="法学"/>
    <s v="本项目产品是一种专门对于地下隧道状况进行全面检测的设备。通过机器人本身搭载的多种传感器，实现对隧道的综合指标的巡检。现阶段项目已经开发出原型产品，正在进行技术研发升级。未来，项目团队将继续完善产品，使其更加稳定，功能更加强大。同时将以大连市供电公司为切入点，将产品推广到市场，帮助相关部门提高巡检效率，提前发现设备隐患。同时，团队拟开发更多的特种机器人，满足社会发展要求。"/>
  </r>
  <r>
    <n v="2016"/>
    <s v="辽宁省"/>
    <s v="10141"/>
    <x v="33"/>
    <s v="2016101410137"/>
    <s v="基于视觉学习的工业机器人产业化及实践"/>
    <x v="2"/>
    <s v="许慧"/>
    <s v="201403053"/>
    <n v="3"/>
    <s v="徐雨/201487038,刘一博/20130202"/>
    <s v="孙亮"/>
    <s v="讲师"/>
    <n v="50000"/>
    <n v="50000"/>
    <n v="100000"/>
    <s v="马克思主义"/>
    <s v="本团队致力于专用的工业机器人的研究，目前研发的是黄桃挖核机器人，用于代替水果罐头加工厂中人工挖核的环节，为工厂解决劳动力问题，同时节省劳动力成本。本产品采用图像识别技术，用图像识别和处理程序，准确定位桃核的位置，计算出桃核大小，控制机械臂完整地分离果肉和核，对于离核桃和粘核桃不用区分生产线，尤其解决粘核桃的挖核难题，做到挖核面光滑美观，保证了黄桃罐头的品质。"/>
  </r>
  <r>
    <n v="2016"/>
    <s v="辽宁省"/>
    <s v="10141"/>
    <x v="33"/>
    <s v="2016101411317"/>
    <s v="基于动态配置的通用企业报表自动生成方法研究及创业实践"/>
    <x v="2"/>
    <s v="方圆"/>
    <s v="201292136"/>
    <n v="4"/>
    <s v="王默/31517024,陈渊博/31517005,张昭/201492453"/>
    <s v="赖晓晨"/>
    <s v="副教授"/>
    <n v="50000"/>
    <n v="50000"/>
    <n v="100000"/>
    <s v="马克思主义"/>
    <s v="目前大型企业的MIS系统及ERP系统中存在大量报表，以往的报表设计方法为针对每个报表需求进行单独设计，费时费力，难以满足企业需求。“基于动态配置的通用企业报表自动生成方法研究及创业实践”项目学生团队的创业公司“大连弘睿科技有限公司”研发了一种可扩展的报表生成框架项目实现了通用报表自动生成系统，仅通过页面配置即可实现报表快速生成，大幅提高设计效率。"/>
  </r>
  <r>
    <n v="2016"/>
    <s v="辽宁省"/>
    <s v="10141"/>
    <x v="33"/>
    <s v="2016101411308"/>
    <s v="创意电子礼品销售项目"/>
    <x v="1"/>
    <s v="陈冠桦"/>
    <s v="201421014"/>
    <n v="5"/>
    <s v="包良/201381013,李孟颖/201488017,刘京松/201462027,罗唯奇/201462023"/>
    <s v="李胜铭"/>
    <s v="工程师"/>
    <n v="15000"/>
    <n v="15000"/>
    <n v="30000"/>
    <s v="马克思主义"/>
    <s v="根据当今社会对电子创意礼品的需求度越来越高，前景原来越好，我们利用在学校里所学习掌握的各种电子机电知识制作生产中工艺精美的电子创意礼品，具有成本相对较低，创意足够丰富，既能检验我们高校大学生的实践技能实力并利用其为社会创造新的更多更好的商品创造利润。"/>
  </r>
  <r>
    <n v="2016"/>
    <s v="辽宁省"/>
    <s v="10141"/>
    <x v="33"/>
    <s v="2016101411319"/>
    <s v="恋光照相馆"/>
    <x v="1"/>
    <s v="黄钰茹"/>
    <s v="201458207"/>
    <n v="6"/>
    <s v="张彩悦/21311121,刘光瑞/201597247,周煜泽/201583145,姚德馨/201508012,邵健/201421105"/>
    <s v="林海卓"/>
    <s v="讲师"/>
    <n v="15000"/>
    <n v="15000"/>
    <n v="30000"/>
    <s v="经济学"/>
    <s v="基于高校师生的实际需求，结合国内摄影业务的发展趋势，以校园摄影业务出发，整合校内外资源，提供高水准的技术服务。高校校园文化是大学综合实力的体现，是高校发展的灵魂，是凝聚人心、展示学校形象、注重人才培养质量的重要体现。 "/>
  </r>
  <r>
    <n v="2016"/>
    <s v="辽宁省"/>
    <s v="10141"/>
    <x v="33"/>
    <s v="2016101411315"/>
    <s v="e家教"/>
    <x v="1"/>
    <s v="田熙颖"/>
    <s v="201392053"/>
    <n v="4"/>
    <s v="刘钊/201392179,郭俊丽/201392387,张可爽/201492341"/>
    <s v="李凤岐"/>
    <s v="副教授"/>
    <n v="15000"/>
    <n v="15000"/>
    <n v="30000"/>
    <s v="社会学"/>
    <s v="本项目主要是为教育实体提供一个更加规范的软件管理平台与想要在空余时间做家教的学生群体和教育实体之间建立起一个更加便捷的交流平台。同时，我们又开设了在线咨询与交流服务，藉此为广大学生群体及家长和教育专家们提供一个交流的平台。 "/>
  </r>
  <r>
    <n v="2016"/>
    <s v="辽宁省"/>
    <s v="10141"/>
    <x v="33"/>
    <s v="2016101411327"/>
    <s v="开睿教育培训股份有限公司"/>
    <x v="1"/>
    <s v="曹健"/>
    <s v="201241031"/>
    <n v="3"/>
    <s v="王远强/201241003,张力军/201241022"/>
    <s v="王旭"/>
    <s v="助教"/>
    <n v="15000"/>
    <n v="15000"/>
    <n v="30000"/>
    <s v="社会学"/>
    <s v="产品主要通过对当代家长类群、学生类群、大学生类群、教师类群进行研究，针对学生心理、思维开发、科技教学进行有效结合，为非共性问题提供个性化解决方案，为家长和孩子提供亲子关系、儿童思维开发、青春期学习引导、高中学习个性化解决方案，运用自主研发的评估系统，建立数据库。"/>
  </r>
  <r>
    <n v="2016"/>
    <s v="辽宁省"/>
    <s v="10145"/>
    <x v="34"/>
    <s v="201610145001"/>
    <s v="报纸新闻客户端运行现状调查"/>
    <x v="0"/>
    <s v="董丹丹"/>
    <s v="20130200"/>
    <n v="5"/>
    <s v="康苗苗/20130207,王君然/20140158,潘舒怡/20150167,王泉/1014502"/>
    <s v="生奇志"/>
    <s v="副教授"/>
    <n v="10000"/>
    <n v="10000"/>
    <n v="20000"/>
    <s v="经济学"/>
    <s v="本项目以报纸app运行现状为主要研究对象，研究团队课题来源于生奇志副教授主持的国家社会科学基金项目（2014BXW002）“多媒体条件下党报的传播力创新策略研究”，结合“传统媒体与新兴媒体的融合现状”这一新闻学与传播学研究领域中的热点课题，试图通过对东方早报、大河报、辽宁日报等报纸新闻客户端的调研以及对用户的调查分析，探索融媒体时代报纸客户端的运行模式。项目由大三、大二与大一学生共同展开研究。"/>
  </r>
  <r>
    <n v="2016"/>
    <s v="辽宁省"/>
    <s v="10145"/>
    <x v="34"/>
    <s v="201610145002"/>
    <s v="辽宁省金融支持和知识产权类科技政策评估研究（2010-2015）"/>
    <x v="0"/>
    <s v="段欣阳"/>
    <s v="20140013"/>
    <n v="4"/>
    <s v="张静/20140028,许静斯/20150001,胡晓铭/20150005"/>
    <s v="杜宝贵"/>
    <s v="教授"/>
    <n v="10000"/>
    <n v="10000"/>
    <n v="20000"/>
    <s v="管理学"/>
    <s v="全面评估2010-2015年辽宁省金融支持和知识产权类科技政策，探讨适应东北老工业基地金融支持和知识产权类科技政策体系，实现知识共享与传播。全面系统地反映科技创新环境下的金融支持与知识产权类科技政策成效，为辽宁省金融支持和知识产权类科技政策的相关决策部门提供数据支持和政策选择。适应辽宁省“十三五”发展规划，优化科技创新环境，让企业成为科技创新的主体，构建自主创新体系，形成创新驱动新常态。_x000d_"/>
  </r>
  <r>
    <n v="2016"/>
    <s v="辽宁省"/>
    <s v="10145"/>
    <x v="34"/>
    <s v="201610145003"/>
    <s v="中国社会保障风险感知的结构方程模型研究"/>
    <x v="0"/>
    <s v="王雪纯"/>
    <s v="20130055"/>
    <n v="5"/>
    <s v="王文瑜/20140130,王妍/20140131,杨碧雪/20140133,康祉君/20140015"/>
    <s v="刘钊"/>
    <s v="讲师"/>
    <n v="10000"/>
    <n v="10000"/>
    <n v="20000"/>
    <s v="管理学"/>
    <s v="研究主题为中国社会保障制度的风险感知，通过大规模问卷调查获取数据，并应用结构方程模型、ANOVA方差分析等统计分析方法,结合心理学、社会学等学科相关理论（社会建构论、计划行为理论、心理账户理论、风险相关理论等），探究我国社会保障风险感知的影响因素及其结构维度，并以此为基础探索如何采取科学有效的管理措施预防和解决当前我国社会保障制度面临的资金缺口庞大、收益率不足、延迟退休带来的公众焦虑等诸多问题。"/>
  </r>
  <r>
    <n v="2016"/>
    <s v="辽宁省"/>
    <s v="10145"/>
    <x v="34"/>
    <s v="201610145004"/>
    <s v="自闭症儿童政策支持与服务体系现状调查"/>
    <x v="0"/>
    <s v="许胡蔚"/>
    <s v="20130038"/>
    <n v="5"/>
    <s v="董毅/20130002,卢晶芳/20140100,张润阳/20140107,郑陈欣宇/20140109"/>
    <s v="司晓悦"/>
    <s v="教授"/>
    <n v="10000"/>
    <n v="10000"/>
    <n v="20000"/>
    <s v="管理学"/>
    <s v="我们的项目以实证主义为指导，以大量真实的第一手数据为基础，以艾斯平-安德森的社会福利体制的三分法为理论依据，从通过政府、民间机构和家庭入手三个方面入手，运用三角论证以具体自闭症政策支持和服务体系出发为落脚点从而进一步来研究对于弱势群体政策支持和服务体系。"/>
  </r>
  <r>
    <n v="2016"/>
    <s v="辽宁省"/>
    <s v="10145"/>
    <x v="34"/>
    <s v="201610145005"/>
    <s v="基于校园文化整合与推广的公众平台创新模式设计"/>
    <x v="0"/>
    <s v="丛琳"/>
    <s v="20140534"/>
    <n v="4"/>
    <s v="李丹丹/20140538,朱泽阳/20144794,曲乐文/20140547"/>
    <s v="霍楷"/>
    <s v="副教授"/>
    <n v="10000"/>
    <n v="10000"/>
    <n v="20000"/>
    <s v="管理学"/>
    <s v="我们建立的微信公众平台，通过网络形式推广与整合校园文化，区别于东北大学微信公众号等其他公众平台，内容虽宽泛但没有亮点，不具有创新意识，不够贴近学生生活，因此多数公众平台的关注率较低，文化宣传效果不理想。因此该项目的微信公众平台着重与学校文化传播与形象宣传，更贴近学生生活，更具有互动性，向师生传播更新颖、时尚、前卫的校园文化元素，使学校文化传承变得更容易。"/>
  </r>
  <r>
    <n v="2016"/>
    <s v="辽宁省"/>
    <s v="10145"/>
    <x v="34"/>
    <s v="201610145006"/>
    <s v="基于数据挖掘的新闻关键词对股票价格影响的定量分析_x000d_"/>
    <x v="0"/>
    <s v="侯晓征"/>
    <s v="20130594"/>
    <n v="5"/>
    <s v="徐新然/20130600,郑范瑛/20130566,陈禹/20150985,叶涛/20134633"/>
    <s v="李永立"/>
    <s v="副教授"/>
    <n v="10000"/>
    <n v="10000"/>
    <n v="20000"/>
    <s v="文学"/>
    <s v="本项目尝试将文本挖掘引入到新闻文本的处理中，通过对新闻热词的提炼挖掘，分析不同类别、不同层次的的新闻会是否会对股票收益产生影响，对哪些类别的股票影响较大，会有多大的影响，并能利用相关模型对时事热词进行挖掘，预测股票的价格变动情况。本文希望通过研究得到有意义的结论，为投资者和管理层提供一些决策建议。"/>
  </r>
  <r>
    <n v="2016"/>
    <s v="辽宁省"/>
    <s v="10145"/>
    <x v="34"/>
    <s v="201410145007"/>
    <s v="辽宁省制造业转型升级的实施路径研究"/>
    <x v="0"/>
    <s v="李智维"/>
    <s v="20140986"/>
    <n v="5"/>
    <s v="文书琴/20141006,刘佳圣/20152576,边辰蕊/20130121,吴冠霖/20120518"/>
    <s v="孙新波"/>
    <s v="教授"/>
    <n v="10000"/>
    <n v="10000"/>
    <n v="20000"/>
    <s v="文学"/>
    <s v="自改革开放以来，东北制造业一直处于国内领先地位。21世纪以前，东北工业产值增长率一直位于全国前列。其中，辽宁省制造业收入更是占辽宁省经济总收入的大部。然而，东三省的工业产值增速自2012年起逐年走低至全国平均线以下。在严峻的形势下，省内外政商各界都积极寻求解决辽宁省工业产值走低的方案，其中，首当其冲的就是制造业战略转型与产业升级的长远部署与研究。基于此研究趋势，小组成员借助身处辽宁省战略转型的中心——沈阳的优势，决心开展此方面的研究，希望能寻求到解决现实辽宁省制造业困境的有效方法。"/>
  </r>
  <r>
    <n v="2016"/>
    <s v="辽宁省"/>
    <s v="10145"/>
    <x v="34"/>
    <s v="201610145008"/>
    <s v="大数据驱动的中国P2P网贷借款人信用评估模型"/>
    <x v="0"/>
    <s v="陈杨"/>
    <s v="20130673"/>
    <n v="2"/>
    <s v="冯钰婷/20130684"/>
    <s v="李永立"/>
    <s v="副教授"/>
    <n v="10000"/>
    <n v="10000"/>
    <n v="20000"/>
    <s v="文学"/>
    <s v="本项目拟在运用经典的处理大数据的方法，对有关借款人的“多维度”信息数据进行挖掘，重点放在对P2P借款方信用评估上，提出用于符合中国的网贷投资者进行贷前审核的借款方信用风险评估模型。使信用数量化，作为相关的决策依据，在一定程度上减少目前网贷投资者面临的信用风险，提升贷款人乃至银行的利润风险效益比，为 P2P网络借贷平台健康高效运行提供帮助。"/>
  </r>
  <r>
    <n v="2016"/>
    <s v="辽宁省"/>
    <s v="10145"/>
    <x v="34"/>
    <s v="201610145009"/>
    <s v="基于大数据分析的酒店个性化推荐系统研究"/>
    <x v="0"/>
    <s v="郝远航"/>
    <s v="20140984"/>
    <n v="4"/>
    <s v="高馨/20140843,王思迪/20140822,李晟/20134859"/>
    <s v="俞竹超"/>
    <s v="副教授"/>
    <n v="10000"/>
    <n v="10000"/>
    <n v="20000"/>
    <s v="历史学"/>
    <s v="本项重点进行酒店个性化推荐系统的研究，并且通过一系列的分析方法的应用与改进来降低消费者在酒店在线预定中无法真正、准确地获得酒店提供的服务质量的感知风险，同时解决酒店无法获得消费者量化的反馈和明确的服务改进方向的问题，旨在完成大数据分析方法下 APP 中酒店综合评分及酒店智慧推荐功能的实现，消除这一信息不对称的问题。 "/>
  </r>
  <r>
    <n v="2016"/>
    <s v="辽宁省"/>
    <s v="10145"/>
    <x v="34"/>
    <s v="201610145010"/>
    <s v="基于社交网络的虚拟商品购买行为研究"/>
    <x v="0"/>
    <s v="岳云鹏"/>
    <s v="20130714"/>
    <n v="1"/>
    <m/>
    <s v="许博"/>
    <s v="讲师"/>
    <n v="10000"/>
    <n v="10000"/>
    <n v="20000"/>
    <s v="历史学"/>
    <s v="虚拟商品的销售已成为网络在线虚拟社区最主要的盈利模式，甚至日趋成为互联网产业的支柱。本项目着重研究在线社区中用户的社交网络对其购买虚拟商品行为的影响。这跳出了传统研究只关注用户个体的局限，真正地从用户间互动的角度分析了社交网络中群体行为对个体行为的影响，并提出基于社交网络的虚拟商品营销策略，为研究虚拟商品提出了全新的理论框架。同时引入社会网络分析、社区发现和雪球采样等方法，达到研究方法创新。"/>
  </r>
  <r>
    <n v="2016"/>
    <s v="辽宁省"/>
    <s v="10145"/>
    <x v="34"/>
    <s v="201610145011"/>
    <s v="供应链参与者行为实验设计及其应用"/>
    <x v="0"/>
    <s v="夏正豪"/>
    <s v="20130552"/>
    <n v="3"/>
    <s v="栾佳锐/20130859,刘子寒/20140756"/>
    <s v="张翠华"/>
    <s v="教授"/>
    <n v="10000"/>
    <n v="10000"/>
    <n v="20000"/>
    <s v="管理学"/>
    <s v="本项目兼顾多个行为因素对于供应链参与者决策的影响，通过设计实验机制，利用相关实验软件，考虑零售商的缺货成本、供货成本等诸多因素，对其相关行为进行实验分析处理。帮助零售商在面临不确定竞争者、供货量受限、需求难以满足等众多约束条件的复杂环境下，做出最优决策使其长期收益最大化，达到供应链中相对最优状态。为决策者的具体实践提供理论指导和参考。"/>
  </r>
  <r>
    <n v="2016"/>
    <s v="辽宁省"/>
    <s v="10145"/>
    <x v="34"/>
    <s v="201610145012"/>
    <s v="孔子学院在线教育发展战略研究"/>
    <x v="0"/>
    <s v="孙璐瑶"/>
    <s v="20140757"/>
    <n v="2"/>
    <s v="濮桂芳/20140910"/>
    <s v="王世权"/>
    <s v="教授"/>
    <n v="10000"/>
    <n v="10000"/>
    <n v="20000"/>
    <s v="艺术学"/>
    <s v="孔子学院的建立和发展是中国对外关系三大支柱之一——人文交流的重要策略。本课题将在吸收和借鉴国内外已有成果的基础上，以互联网跨文化传播理论为基础，以“跨文化传播”、“网络治理”和“云孔子学院”为核心概念，通过孔子学院在线教育发展所面临的内外部环境的分析，识别孔子学院在线教育发展的优势、劣势、机会与威胁，以“云孔子学院”建设为目标，制定孔子学院在线教育发展战略，并对战略实施和保障做出系统的设计。"/>
  </r>
  <r>
    <n v="2016"/>
    <s v="辽宁省"/>
    <s v="10145"/>
    <x v="34"/>
    <s v="201610145013"/>
    <s v="激光超声检测复合材料力学性能的实验研究与有限元分析"/>
    <x v="0"/>
    <s v="方奔"/>
    <s v="20141298"/>
    <n v="2"/>
    <s v="陈春明/20141294"/>
    <s v="李英梅"/>
    <s v="副教授"/>
    <n v="10000"/>
    <n v="10000"/>
    <n v="20000"/>
    <s v="文学"/>
    <s v="该项目是一个涉及力学、热学、光学、电学等多门学科交叉的项目，研究内容属于学科前沿问题。首先在原有激光超声实验平台的基础上开发激光超声复合材料力学性能检测实验系统一套。针对目前复合材料力学性能的检测大多是实验研究，提出了采用ABAQUS进行有限元模拟，并提出与激光参数相对应的力学数值模型。通过实验和数值模拟的相辅相成，实现对复合材料力学性能的非接触、非破坏、高精度的检测，进而能够更好发挥材料的力学特性。"/>
  </r>
  <r>
    <n v="2016"/>
    <s v="辽宁省"/>
    <s v="10145"/>
    <x v="34"/>
    <s v="201610145014"/>
    <s v="基于Adaboost和SVM的危险区域动物驱逐报警系统设计"/>
    <x v="0"/>
    <s v="张公伯"/>
    <s v="20141097"/>
    <n v="5"/>
    <s v="谷昱良/20141082,喻金/20141096,郝澜宇/20151483,孟馨/20151480"/>
    <s v="张祥德"/>
    <s v="教授"/>
    <n v="10000"/>
    <n v="10000"/>
    <n v="20000"/>
    <s v="管理学"/>
    <s v="通过Adaboost与SVM级联算法的设计与分析，实现对部分动物图像的分类识别，以提高分类识别的准确度。提出将该技术应用到危险区域动物保护领域，结合视频监控系统进行报警系统设计，以达到保护生态平衡维持生态系统稳定的目的。该项目涵盖了模式识别、图像处理以及机器学习学科内容，具有一定的挑战性，良好的创新性以及应用前景。"/>
  </r>
  <r>
    <n v="2016"/>
    <s v="辽宁省"/>
    <s v="10145"/>
    <x v="34"/>
    <s v="201610145015"/>
    <s v="毕业生社会需求与培养质量大数据分析研究"/>
    <x v="0"/>
    <s v="左灵智"/>
    <s v="20141170"/>
    <n v="4"/>
    <s v="闫楠/20141169,邹宏利/20141100,张英发/20141130"/>
    <s v="宋叔尼"/>
    <s v="教授"/>
    <n v="10000"/>
    <n v="10000"/>
    <n v="20000"/>
    <s v="艺术学"/>
    <s v="项目旨在通过模型构建和信息化建设，促进和反馈学生非学术能力培养工作，全面掌握学生成长发展状况，有针对性的对其实施引导。建立职业竞争力模型，量化职业能力需求，通过对大数据的整合分析，以此明确教师引导目标和学生发展目标。建立学生非学术能力测评系统，通过系统整合出一份个人的评价。搭建“自助式”非学术能力管理平台，提供科学有效层次分明的指导，同通过此平台建立与学校资源相对应的数据库，整合使之更加有效。"/>
  </r>
  <r>
    <n v="2016"/>
    <s v="辽宁省"/>
    <s v="10145"/>
    <x v="34"/>
    <s v="201610145016"/>
    <s v="噬菌体-纳米金复合物的构建及其在重金属可视化检测中的应用研究"/>
    <x v="0"/>
    <s v="王思怡"/>
    <s v="20145434"/>
    <n v="2"/>
    <s v="杜凯栋/20141442"/>
    <s v="王建华"/>
    <s v="教授"/>
    <n v="10000"/>
    <n v="10000"/>
    <n v="20000"/>
    <s v="艺术学"/>
    <s v="本项目依托理学院分析科学研究中心进行，其目的是以噬菌体为生物模版合成纳米金，然后对其进行表征，并且研究纳米金与目标重金属离子的作用机理。以此为基础建立一种简便、快速、灵敏的可视化重金属检测方法。这种合成方法简化了传统表面功能化纳米金的合成步骤，更加简便快捷，并且绿色无污染。同时基于纳米金团聚颜色变化的可视化检测，可有望实现重金属离子的实时监测及试纸化检测，对环境及食品中的重金属监测具有重要意义。"/>
  </r>
  <r>
    <n v="2016"/>
    <s v="辽宁省"/>
    <s v="10145"/>
    <x v="34"/>
    <s v="201610145017"/>
    <s v="利用层层自组装法制备高温质子交换膜"/>
    <x v="0"/>
    <s v="于津铭"/>
    <s v="20141337"/>
    <n v="2"/>
    <s v="程世成/20141353"/>
    <s v="车全通"/>
    <s v="讲师"/>
    <n v="10000"/>
    <n v="10000"/>
    <n v="20000"/>
    <s v="艺术学"/>
    <s v="随着环境污染问题的日益严重，燃料电池由于其能量利用率高，环境友好等优点受到人们的广泛关注。其中质子交换膜燃料电池是具有代表性的一种。我们研究的就是质子交换膜燃料电池的核心部件：质子交换膜。我们利用了层层自组装法制备该膜，这种方法有结构有序，膜厚可控，应用广泛等优点。我们期望能此膜能有高热稳定性高电导率等性能特点，并将此膜应用在高温的工作环境下，这样相对于普通质子交换膜燃料电池效率可以得到提高。"/>
  </r>
  <r>
    <n v="2016"/>
    <s v="辽宁省"/>
    <s v="10145"/>
    <x v="34"/>
    <s v="201610145018"/>
    <s v="功能化石墨烯量子点在生物检测中的应用研究"/>
    <x v="0"/>
    <s v="周华章"/>
    <s v="20141459"/>
    <n v="2"/>
    <s v="孙京琦/20141465"/>
    <s v="陈旭伟"/>
    <s v="教授"/>
    <n v="10000"/>
    <n v="10000"/>
    <n v="20000"/>
    <s v="社会学"/>
    <s v="二维石墨烯片层材料尺寸缩减至10nm以下时，便可形成零维的石墨烯量子点，石墨烯量子点独特的性能在近年来引起了人们的广泛研究兴趣。石墨烯量子点一般在紫外光谱区有较强吸收，在可见区有一定吸收。吸收光谱与其粒径大小、制备方法、表面基团等存在较大的关联。我们将研究石墨烯量子点的修饰和功能化新方法，研究功能化石墨烯量子点与特定生物分子之间的相互作用及传感机理，并建立高选择性定量分析方法，实现痕量生物物质分析检测。"/>
  </r>
  <r>
    <n v="2016"/>
    <s v="辽宁省"/>
    <s v="10145"/>
    <x v="34"/>
    <s v="201610145019"/>
    <s v="PANI/PVDF/PANI纳米结构柔性自供电气敏器件"/>
    <x v="0"/>
    <s v="骆凯"/>
    <s v="20141185"/>
    <n v="3"/>
    <s v="张誉宝/2016001,赵子楠/2016002"/>
    <s v="薛欣宇"/>
    <s v="教授"/>
    <n v="10000"/>
    <n v="10000"/>
    <n v="20000"/>
    <s v="社会学"/>
    <s v="基于压电屏蔽效应原理的自供电酒精气体传感器，可收集人体运动时的应生的机械能，通过压电原理收集并转化为电信号输出，最终将所得由聚苯胺在酒精中产生电信号直接获知酒精气体浓度。"/>
  </r>
  <r>
    <n v="2016"/>
    <s v="辽宁省"/>
    <s v="10145"/>
    <x v="34"/>
    <s v="201610145020"/>
    <s v="一步合成石墨烯/氧化物复合纳米结构及其钠离子电池应用的研究"/>
    <x v="0"/>
    <s v="王梓鉴"/>
    <s v="20141220"/>
    <n v="2"/>
    <s v="谭启广/20141217"/>
    <s v="王旗"/>
    <s v="副主任"/>
    <n v="10000"/>
    <n v="10000"/>
    <n v="20000"/>
    <s v="社会学"/>
    <s v=" 钠离子电池相较锂离子电池有着天然的成本优势，但是其电化学性能受制于电极材料，导致其实用性不高。而本项目所采用的复合纳米结构能有效改善其循环性能，并且节省工序，进一步降低生产成本。本项目的目标是一步合成石墨烯/氧化物复合纳米结构，制作以之为负极的钠离子电池，简化加工流程。最终预期发表SCI论文一篇或申请专利一项 。"/>
  </r>
  <r>
    <n v="2016"/>
    <s v="辽宁省"/>
    <s v="10145"/>
    <x v="34"/>
    <s v="201610145021"/>
    <s v="复杂岩体结构模型细观表征及其实验验证"/>
    <x v="0"/>
    <s v="孟嫣然"/>
    <s v="20141829"/>
    <n v="5"/>
    <s v="胡嘉琪/20131624,杨振琦/20155446,邓远刚/20141745,张亦弛/20155435"/>
    <s v="王述红"/>
    <s v="教授"/>
    <n v="10000"/>
    <n v="10000"/>
    <n v="20000"/>
    <s v="法学"/>
    <s v="岩石的微观结构特征往往能很好反映其宏观特性, 深入研究其微观结构特征对宏观特性的把控及工程建设具有重要意义。本项目通过对岩体结构特征进行的CT电镜扫描实验，从微观结构特征上解释宏观力学特性方面表现的异同，并根据对岩石细观结构的观察和数据分析，运用物理和数学方法将细观结构相关数据与常规方法得出的力学参数进行对比，继而通过系数，方程等方式将微观结构实验结果与力学参数结合，对已知的力学参数进行修正。"/>
  </r>
  <r>
    <n v="2016"/>
    <s v="辽宁省"/>
    <s v="10145"/>
    <x v="34"/>
    <s v="201610145022"/>
    <s v="铝土矿尾矿改性及在选矿废水处理中的应用"/>
    <x v="0"/>
    <s v="巩睿"/>
    <s v="20131646"/>
    <n v="2"/>
    <s v="张明宇/1014501"/>
    <s v="刘文刚"/>
    <s v="副教授"/>
    <n v="10000"/>
    <n v="10000"/>
    <n v="20000"/>
    <s v="教育学"/>
    <s v="本实验选择合适的改性剂并采取一定的工艺对铝土矿进行表面和插层改性，并以此提高铝土矿对废水中有机物和重金属的吸附能力，从而提升铝土矿在选矿废水处理中的应用效果。达到铝土矿尾矿的再利用。"/>
  </r>
  <r>
    <n v="2016"/>
    <s v="辽宁省"/>
    <s v="10145"/>
    <x v="34"/>
    <s v="201610145023"/>
    <s v="新型铁矿石螯合捕收剂DHG的捕收性能研究"/>
    <x v="0"/>
    <s v="何静"/>
    <s v="20131695"/>
    <n v="2"/>
    <s v="光惠兰/20131694"/>
    <s v="朱一民"/>
    <s v="教授"/>
    <n v="10000"/>
    <n v="10000"/>
    <n v="20000"/>
    <s v="计算机科学技术"/>
    <s v="本项目运用有机合成新技术，采用药剂改性、组合用药等措施所研制出来得DHG捕收剂能在硬水和较低温度下对铁矿石进行分选，从而解决浮选过程中的大量消耗加热蒸汽、能源消耗的问题，进而攻克高性能浮选药剂合成制备难关，提高浮选效果。"/>
  </r>
  <r>
    <n v="2016"/>
    <s v="辽宁省"/>
    <s v="10145"/>
    <x v="34"/>
    <s v="201610145024"/>
    <s v="氯盐作用下纤维混凝土的渗气性能研究"/>
    <x v="0"/>
    <s v="李畅"/>
    <n v="20131590"/>
    <n v="3"/>
    <s v="叶子郁/20131590"/>
    <s v="李艺"/>
    <s v="教授"/>
    <n v="10000"/>
    <n v="10000"/>
    <n v="20000"/>
    <s v="计算机科学技术"/>
    <s v="目前国内国外对气渗的研究很少。本次实验研究内容：1、采用NELD-BL038混凝土透气性测定仪测定普通混凝土和纤维混凝土在不同龄期氯盐作用下的渗气性2.采用NTB-DAL混凝土扩散系数测定仪测定氯离子扩散系数3.采用Rapidair 457硬化混凝土气孔结构测试系统进行普通混凝土和纤维混凝土在不同龄期氯盐作用下气泡特征参数试验。实验材料采用聚丙烯纤维、玄武岩纤维、钢纤维、水泥、细骨料、粗骨料、减水剂。实验概况采用采用双卧轴混凝土试验用搅拌机搅拌。_x000d_"/>
  </r>
  <r>
    <n v="2016"/>
    <s v="辽宁省"/>
    <s v="10145"/>
    <x v="34"/>
    <s v="201610145025"/>
    <s v="基于纳米氧化物半导体材料的矿用瓦斯气体传感器"/>
    <x v="0"/>
    <s v="刘道喜"/>
    <s v="20131675"/>
    <n v="3"/>
    <s v="殷尧禹/20141822,郝海永/20141809"/>
    <s v="沈岩柏"/>
    <s v="教授"/>
    <n v="10000"/>
    <n v="10000"/>
    <n v="20000"/>
    <s v="计算机科学技术"/>
    <s v="我们项目组的研究题目;”基于纳米氧化物半导体材料的矿用瓦斯气体传感器”；其中有三个中心词“纳米氧化物”，“矿用瓦斯”“气体传感器”试验中我们将选用的氧化物是Sno2和In2o3，瓦斯的主要成分是是甲烷；简而言之本次实验我们将研究“用Sno2和In2o3的纳米材料制备的能高性能检测甲烷的气体传感器”"/>
  </r>
  <r>
    <n v="2016"/>
    <s v="辽宁省"/>
    <s v="10145"/>
    <x v="34"/>
    <s v="201610145026"/>
    <s v="掘进爆破过程虚拟仿真研究"/>
    <x v="0"/>
    <s v="刘鹏"/>
    <n v="20131773"/>
    <n v="5"/>
    <s v="孙瑜/20131777,陈鸿晖/20131762,谭良锋/20141887,邱茂星/20141917"/>
    <s v="徐帅"/>
    <s v="副教授"/>
    <n v="10000"/>
    <n v="10000"/>
    <n v="20000"/>
    <s v="计算机科学技术"/>
    <s v="掘进爆破在矿山开采、隧道施工等领域仍具有广泛的应用，但是，由于炸药本身具有易爆性、能量巨大的特性，一旦管理、使用不当或爆破后处理不当易产生爆破伤亡事故。基于虚拟现实和科学可视化，开展掘进爆破作业虚拟仿真研究，将真实生产爆破数据，导入到虚拟仿真平台中，实现对真实爆破作业过程的集成可视化与协同分析，展示爆破参数、爆破效果与爆破不良效应之间隐式关系，为工程参数优化，作业安全分析，爆破效果评估提供支撑。"/>
  </r>
  <r>
    <n v="2016"/>
    <s v="辽宁省"/>
    <s v="10145"/>
    <x v="34"/>
    <s v="201610145027"/>
    <s v="基于BIM技术的地铁可视化建模及其稳定性影响因素实验分析"/>
    <x v="0"/>
    <s v="刘雪艳"/>
    <n v="20131592"/>
    <n v="2"/>
    <s v="李忠/20141937"/>
    <s v="王述红"/>
    <s v="教授"/>
    <n v="10000"/>
    <n v="10000"/>
    <n v="20000"/>
    <s v="计算机科学技术"/>
    <s v="（1） 结合工程实际，利用BIM技术，建立地铁区间或车站模型；（2）结合沈阳地区某地铁施工过程，重点考虑含水量、弱层、开挖坡度等因素，开展土体模型实验；（3）影响因素实验结果分析；（4）数值再现地铁不同施工方案。"/>
  </r>
  <r>
    <n v="2016"/>
    <s v="辽宁省"/>
    <s v="10145"/>
    <x v="34"/>
    <s v="201610145028"/>
    <s v="汽车运输露天矿多种调度方法的模拟分析"/>
    <x v="0"/>
    <s v="刘银柱"/>
    <s v="20141910"/>
    <n v="1"/>
    <m/>
    <s v="孙效玉"/>
    <s v="教授"/>
    <n v="10000"/>
    <n v="10000"/>
    <n v="20000"/>
    <s v="计算机科学技术"/>
    <s v="编程模拟露天矿车辆调度，对各种调度方法进行分析并给调度方法的选择给出合理化建议。"/>
  </r>
  <r>
    <n v="2016"/>
    <s v="辽宁省"/>
    <s v="10145"/>
    <x v="34"/>
    <s v="201610145029"/>
    <s v="静电引燃易燃液体演示装置研发"/>
    <x v="0"/>
    <s v="许晗"/>
    <s v="20131439"/>
    <n v="3"/>
    <s v="汪亚龙/20141555,朱聿华/20141596"/>
    <s v="李刚"/>
    <s v="教授"/>
    <n v="10000"/>
    <n v="10000"/>
    <n v="20000"/>
    <s v="计算机科学技术"/>
    <s v="随着社会对安全生产的进一步重视，确保安全生产的各项标准、举措也逐步建立健全，将静电引燃易燃液体的具体量化指标用于生产安全评估的呼声也日益增强。针对目前国内现有装置的诸多弊端，有必要开发一款成熟的、廉价的、体积小的、易携带的静电引燃易燃液体实验演示装置，以达到普及静电危害知识和探究易燃液体点火的可操作性的目的，从而为将静电引燃易燃液体的具体量化指标用于生产安全评估提供帮助。"/>
  </r>
  <r>
    <n v="2016"/>
    <s v="辽宁省"/>
    <s v="10145"/>
    <x v="34"/>
    <s v="201610145030"/>
    <s v="污水地下渗滤工艺脱氮生物基质特性研究"/>
    <x v="0"/>
    <s v="张晓晓"/>
    <n v="20131549"/>
    <n v="3"/>
    <s v="翁焕勇/20141820,王瑶/20131549"/>
    <s v="李英华"/>
    <s v="副教授"/>
    <n v="10000"/>
    <n v="10000"/>
    <n v="20000"/>
    <s v="环境科学技术及资源科学技术"/>
    <s v="污水地下渗滤系统（SWIS）是基于生态学原理，集成厌氧、好氧处理工艺而形成的一种生态法处理技术。具有基建投资低、运行费用少、管理简单，出水水质优良，生态性好等优点，尤其适合处理分散型的污水。然而它的脱氮效率不高。作为一种有潜力的污水生态处理技术，SWIS脱氮问题一直以来都是学术界关注的热点。该项目就是对SWIS基质各理化指标模拟季节性变化进行监测，分析其脱氮特性，从而指导地下渗滤系统的结构设计。"/>
  </r>
  <r>
    <n v="2016"/>
    <s v="辽宁省"/>
    <s v="10145"/>
    <x v="34"/>
    <s v="201610145031"/>
    <s v="地下工程中砂性土注浆加固新材料研制"/>
    <x v="0"/>
    <s v="张亚沛"/>
    <n v="20131621"/>
    <n v="3"/>
    <s v="冉小峰/20131473,赵悦镔/20141734"/>
    <s v="赵文"/>
    <s v="教授"/>
    <n v="10000"/>
    <n v="10000"/>
    <n v="20000"/>
    <s v="环境科学技术及资源科学技术"/>
    <s v="目前我国地下工程广泛运用注浆加固技术，但现在注浆材料大多存在扩散程度小、渗透性差的特点，对国家和人民的生命财产造成了极大的威胁。为此，我们小组成员分析砂性土的力学特征，选用多种新型原料掺入传统注浆材料，通过正交试验等多种方式，监测浆液性能改善情况，并以试验数据为基础，测试砂土体在不同注浆材料作用下土体物理性能的改善状况。研制一种适用于砂性土体的多功能化、低成本化和高效化的绿色新型注浆材料。"/>
  </r>
  <r>
    <n v="2016"/>
    <s v="辽宁省"/>
    <s v="10145"/>
    <x v="34"/>
    <s v="201610145032"/>
    <s v="混杂纤维混凝土动态劈裂抗拉性能及增强机理试验研究"/>
    <x v="0"/>
    <s v="邹杰新"/>
    <n v="20131630"/>
    <n v="5"/>
    <s v="孙烨/20131628,张雪纯/20131595,任大为/20141722,黄强/20141713"/>
    <s v="陈猛"/>
    <s v="讲师"/>
    <n v="10000"/>
    <n v="10000"/>
    <n v="20000"/>
    <s v="环境科学技术及资源科学技术"/>
    <s v="本项目的研究目标为得出混杂纤维混凝土的动态劈裂抗拉能及其增强机理。我们会通过多组对比试验，结合试件残余能量，分析材料耗散规律曲线，得到破坏机理，进而得出材料增强机制，并通过实际应用对该增强机制进行效果评价。同时，试验中我们将自主研制加温装置，实现自主控制温度。实验后本课题的研究工作可为混杂纤维混凝土力学性能的研究奠定基础，为材料在防护工程以及其他领域中的应用提供参考。"/>
  </r>
  <r>
    <n v="2016"/>
    <s v="辽宁省"/>
    <s v="10145"/>
    <x v="34"/>
    <s v="201610145033"/>
    <s v="ZnGaO4：Cr长余辉单分散球形荧光粉的可控合成及性能研究"/>
    <x v="0"/>
    <s v="栾添"/>
    <n v="20132420"/>
    <n v="3"/>
    <s v="刘津含/20132419,袁晓雪/20132396"/>
    <s v="李继光"/>
    <s v="教授"/>
    <n v="10000"/>
    <n v="10000"/>
    <n v="20000"/>
    <s v="环境科学技术及资源科学技术"/>
    <s v="该体系在一定条件下能够发出近红外光。从材料形态上来看，本实验目的是合成单分散球形荧光粉。单分散球形发光材料有更高的发光强度，同时球形材料可以减少光的散射并且获得高密度的发光层，本实验采用软化学方法，简单易行。ZnGaO4：Cr长余辉单分散球形荧光粉可在生物体内进行激活并长期持续发光，改变了以往体外激活的方式，广泛应用于细胞疗法等生物医学领域。_x000d_"/>
  </r>
  <r>
    <n v="2016"/>
    <s v="辽宁省"/>
    <s v="10145"/>
    <x v="34"/>
    <s v="201610145034"/>
    <s v="功能性疏水表面的制备及防腐性能的研究"/>
    <x v="0"/>
    <s v="谭隽阳"/>
    <s v="20141329"/>
    <n v="3"/>
    <s v="郝俊杰/20142579,安振强/20142473"/>
    <s v="刘常升"/>
    <s v="教授"/>
    <n v="10000"/>
    <n v="10000"/>
    <n v="20000"/>
    <s v="体育科学"/>
    <s v="功能性疏水表面具有具有抗粘、抗污染和自清洁等性能，在生活和工业中有广泛的应用前景，如天线和窗户的抗粘性、轮船上的抗污涂料、汽车挡风玻璃和金属防腐等。通过构建表面的微纳米粗糙结构以及在其表面修饰低表面能的物质，可以构建出疏水表面。本实验拟采用钢铁基底，通过电镀法刻蚀法改变粗糙结构，并采用硬脂酸为改性物质，构建疏水表面，之后对表面结构及其防腐性能进行表征。"/>
  </r>
  <r>
    <n v="2016"/>
    <s v="辽宁省"/>
    <s v="10145"/>
    <x v="34"/>
    <s v="201610145035"/>
    <s v="Ce和Sr合金化调控Mg-Sn-Ca合金力学性能的基础研究"/>
    <x v="0"/>
    <s v="肖新蔚"/>
    <n v="20142620"/>
    <n v="4"/>
    <s v="彭卫丹/20142629,白玉洁/20152071,周熙涵/20152647"/>
    <s v="秦高梧"/>
    <s v="教授"/>
    <n v="10000"/>
    <n v="10000"/>
    <n v="20000"/>
    <s v="艺术学"/>
    <s v="本项目通过对Mg-Sn-Ca合金进行进一步的Ce和Sr合金化处理，获取添加Ce和Sr后合金的铸态晶粒大小及第二相种类、尺寸、分布等组织特征，进而研究Mg-Sn-Ca-Ce/Sr合金经挤压变形处理后的力学性能及微观组织(晶粒大小、微米第二相、纳米第二相、织构特征等)，明晰Ce、Sr合金化对Mg-Sn-Ca合金的组织及力学性能的影响规律，为设计新型的Mg-Sn-Ca系高强镁合金提供依据，同时为研制其他体系的高强非稀土镁合金提供参考。"/>
  </r>
  <r>
    <n v="2016"/>
    <s v="辽宁省"/>
    <s v="10145"/>
    <x v="34"/>
    <s v="201610145036"/>
    <s v="大型结构件焊接接头动态断裂行为研究"/>
    <x v="0"/>
    <s v="刘杰"/>
    <s v="20142597"/>
    <n v="3"/>
    <s v="庞丰宇/20142353,庞雨佳/20142366"/>
    <s v="王磊"/>
    <s v="教授"/>
    <n v="10000"/>
    <n v="10000"/>
    <n v="20000"/>
    <s v="艺术学"/>
    <s v="在一些重要的或使用条件恶劣的领域，低合金高强度钢也占有不可取代的一席之地 低合金高强钢焊接稳定性下降、塑韧性变差、裂纹敏感性上升、热影响区性能产生变化。为此本研究主要针对屈服强度为460MPa 的大型结构件焊接接头动态服役条件下的力学性能进行探究，以得到 Q460 焊接接头在冲击作用下力学性能与组织结构之间的规律，为其在建筑、交通等领域的应用提供更加完整的数据。"/>
  </r>
  <r>
    <n v="2016"/>
    <s v="辽宁省"/>
    <s v="10145"/>
    <x v="34"/>
    <s v="201610145037"/>
    <s v="Fe-Ga合金薄带再结晶组织织构演变"/>
    <x v="0"/>
    <s v="许杰"/>
    <n v="20142489"/>
    <n v="5"/>
    <s v="刘彤/20142581,许志月/20142558,余路旺/20142492,张婷/20142535"/>
    <s v="沙玉辉"/>
    <s v="教授"/>
    <n v="10000"/>
    <n v="10000"/>
    <n v="20000"/>
    <s v="新闻学与传播学"/>
    <s v="预期利用高效的工业化制备手段获得具有理想织构特征的Fe-Ga合金薄板，磁致伸缩性能和机械性能可达国内领先水平。对全流程织构演变规律和工艺参数的设计有更深刻的理解和清晰的掌控，有利于未来实验流程的更精细设计和进一步的织构优化，性能达国际领先。"/>
  </r>
  <r>
    <n v="2016"/>
    <s v="辽宁省"/>
    <s v="10145"/>
    <x v="34"/>
    <s v="201610145038"/>
    <s v="IPMC人工肌肉致动性能改进的研究"/>
    <x v="0"/>
    <s v="于世宝"/>
    <s v="20132231"/>
    <n v="3"/>
    <s v="韩超/20142577,魏满想/20142586"/>
    <s v="张雅静"/>
    <s v="副教授"/>
    <n v="10000"/>
    <n v="10000"/>
    <n v="20000"/>
    <s v="食品科学技术"/>
    <s v="本项目基于对IPMC这种材料的研究，通过不断改进材料的制备过程，提高材料的力学性能和致动性能，与此同时尽量降低材料的制作成本。本项目组成员承诺，我们敢于创新，绝不抄袭，在规定的时间完成本项目。"/>
  </r>
  <r>
    <n v="2016"/>
    <s v="辽宁省"/>
    <s v="10145"/>
    <x v="34"/>
    <s v="201610145039"/>
    <s v="基于机动车尾气净化处理用新型多孔陶瓷研究"/>
    <x v="0"/>
    <s v="赵彦孛"/>
    <s v="20132149"/>
    <n v="3"/>
    <s v="李东旭/20132129,宋忠义/20132136"/>
    <s v="马北越"/>
    <s v="副教授"/>
    <n v="10000"/>
    <n v="10000"/>
    <n v="20000"/>
    <s v="管理学"/>
    <s v="利用粉煤灰经碳热还原法制备SiC-Al2O3复合粉体，再以SiC-Al2O3复合粉体为主要原料，经经泡沫浸渍法结合高温烧结法制备具有机动车尾气净化处理能力的新型多孔SiC-Al2O3多孔陶瓷。"/>
  </r>
  <r>
    <n v="2016"/>
    <s v="辽宁省"/>
    <s v="10145"/>
    <x v="34"/>
    <s v="201610145040"/>
    <s v="废弃稀土抛光粉资源化利用新工艺的研究开发"/>
    <x v="0"/>
    <s v="王希鑫"/>
    <s v="20141025"/>
    <n v="4"/>
    <s v="丁文清/20142026,李鑫哲/20152613,赵化源/20152700"/>
    <s v="史培阳"/>
    <s v="副教授"/>
    <n v="10000"/>
    <n v="10000"/>
    <n v="20000"/>
    <s v="艺术学"/>
    <s v="此项目采用数值模拟技术与物理实验相结合，利用FLUNET软件研究水力旋流作用下重力场和离心力场对废抛光粉中稀土相和玻璃粉相分离的影响，探讨流体的流速分布、阻力特征和运动粘度等因素与两种固相介质分离的作用关系，分析废抛光粉颗粒的运动轨迹和浓度分布梯度，旨在开发出一种可以有效实现废抛光粉中稀土相和玻璃粉相的无害化“绿色”分离新技术。不仅有利于抛光行业的可持续发展，而且符合我国的循环经济和节能减排的发展目标。"/>
  </r>
  <r>
    <n v="2016"/>
    <s v="辽宁省"/>
    <s v="10145"/>
    <x v="34"/>
    <s v="201610145041"/>
    <s v="拜耳法赤泥碳热还原新工艺的研究与开发"/>
    <x v="0"/>
    <s v="陈为彬"/>
    <s v="20142000"/>
    <n v="3"/>
    <s v="高森/20142002,姜文雪/20152680"/>
    <s v="刘承军"/>
    <s v="教授"/>
    <n v="10000"/>
    <n v="10000"/>
    <n v="20000"/>
    <s v="管理学"/>
    <s v="提出了一种拜耳法赤泥中铁的回收利用新工艺。采用碳热还原工艺处理赤泥，可实现其中铁的回收利用，制备出的高品质的铁精粉可作为高炉炼铁原料及转炉或电炉炼钢的辅助材料，实现了高铁赤泥中铁元素的回收利用。通过赤泥含碳球团还原过程的热重实验，考察不同温度条件下球团还原过程还原度随时间的变化规律，通过数值拟合明确还原反应过程的速率限制性环节，建立反应速率方程，为拜耳法赤泥碳热还原新工艺的研究开发提供理论依据。"/>
  </r>
  <r>
    <n v="2016"/>
    <s v="辽宁省"/>
    <s v="10145"/>
    <x v="34"/>
    <s v="201610145042"/>
    <s v="冶金废水中重金属离子的新型吸附材料的研发"/>
    <x v="0"/>
    <s v="朱张甫"/>
    <s v="20132151"/>
    <n v="3"/>
    <s v="秦勇/20132105,赵竹青/20132150"/>
    <s v="陈国宝"/>
    <s v="讲师"/>
    <n v="10000"/>
    <n v="10000"/>
    <n v="20000"/>
    <s v="环境科学技术及资源科学技术"/>
    <s v="重金属污染是目前较为严峻的环境问题之一，对人体的影响较大，寻找经济绿色环保的处理方法非常重要。吸附材料高效、经济、选择性好得优点被广泛应用。我们目前拟采用采用水热合成、微波和超声波辅助合成Fe3O4、MFe2O4等磁性材料，合成Fe3O4/MFe2O4-石墨烯等无机磁性复合材料，合成Fe3O4/MFe2O4-有机官能团等无机-有机复合磁性材料三种。考察影响吸附效果的工艺条件及吸附体系，研究吸附平衡曲线等吸附热力学和动力学。并对复杂多种重金属的体系进行综合考察。"/>
  </r>
  <r>
    <n v="2016"/>
    <s v="辽宁省"/>
    <s v="10145"/>
    <x v="34"/>
    <s v="201610145043"/>
    <s v="焦炉荒煤气重整提质研究"/>
    <x v="0"/>
    <s v="巩杨"/>
    <s v="20142798"/>
    <n v="4"/>
    <s v="季良/20142776,杜文豪/20152958,陈昊/20152984"/>
    <s v="于庆波"/>
    <s v="教授"/>
    <n v="10000"/>
    <n v="10000"/>
    <n v="20000"/>
    <s v="艺术学"/>
    <s v="本项目将主要开展CO2吸附剂热力学性质的筛选，从热力学角度筛选出热力学性质满足吸附强化焦炉荒煤气重整提质要求的CO2吸附剂；开展CO2吸附强化前后焦炉荒煤气重整提质过程的热力学研究，考察各关键因素对焦炉荒煤气重整效果的影响规律，从理论上验证吸附强化焦炉荒煤气重整提质工艺的可行性；开展吸附强化焦炉荒煤气重整提质工艺流程模拟，研究各关键因素对系统能耗、煤气提升品质的影响，优化系统工艺参数。"/>
  </r>
  <r>
    <n v="2016"/>
    <s v="辽宁省"/>
    <s v="10145"/>
    <x v="34"/>
    <s v="201610145044"/>
    <s v="铁铝共生资源熔融还原分离新工艺的基础研究"/>
    <x v="0"/>
    <s v="潘涛"/>
    <s v="20131983"/>
    <n v="3"/>
    <s v="张翰洋/20131994,丁浩/20131970"/>
    <s v="李强"/>
    <s v="副教授"/>
    <n v="10000"/>
    <n v="10000"/>
    <n v="20000"/>
    <s v="体育科学"/>
    <s v="以低质能源铁铝共生矿的的资源化生态综合利用为目的，建立对原料适应性强，不依赖冶金焦炭的环保型熔融还原铁新工艺。"/>
  </r>
  <r>
    <n v="2016"/>
    <s v="辽宁省"/>
    <s v="10145"/>
    <x v="34"/>
    <s v="201610145045"/>
    <s v="利用半干法烧结烟气脱硫灰合成纳米碳酸钙的实验研究"/>
    <x v="0"/>
    <s v="朱逸舒"/>
    <s v="20132697"/>
    <n v="3"/>
    <s v="张文静/20132695,欧阳言多/20132691"/>
    <s v="王梅"/>
    <s v="副教授"/>
    <n v="10000"/>
    <n v="10000"/>
    <n v="20000"/>
    <s v="环境科学技术及资源科学技术"/>
    <s v="（1）利用烧结烟气脱硫灰制备纳米碳酸钙产品，其原料是选用高钙含量的烧结烟气脱硫灰这种新型工业废渣，不但可减少天然矿石的开采，而且可为脱硫灰渣的资源化利用开辟一条有效途径；（2）本项目制备的产品为纳米级碳酸钙，较以往利用烧结脱硫灰制备的轻质碳酸钙、微细碳酸钙等产品具有更高的科技含量和附加值；（3）采用氯化铵作为浸取剂提取废渣中的钙，相比强酸其腐蚀性小，并使杂质元素留在浸取后的残渣中，合成碳酸钙后，钙的浸取剂可循环再生；（4）采用液-液法合成碳酸钙，和气-液法（二氧化碳鼓泡碳化）相比，工艺条件更便于控制，并减"/>
  </r>
  <r>
    <n v="2016"/>
    <s v="辽宁省"/>
    <s v="10145"/>
    <x v="34"/>
    <s v="201610145046"/>
    <s v="一种基于流化床的CO2吸脱附系统"/>
    <x v="0"/>
    <s v="邱梓洋"/>
    <s v="20132564"/>
    <n v="3"/>
    <s v="袁鹏/20132670,刘佳/20132663"/>
    <s v="杜涛"/>
    <s v="教授"/>
    <n v="10000"/>
    <n v="10000"/>
    <n v="20000"/>
    <s v="艺术学"/>
    <s v="由于温室效应越来越严重，我组拟采用流化床的形式来吸收工业尾气中的二氧化碳，用沸石分子筛做吸附剂，通过气体带动在床内循环流动，从而达到增大与气体接触面积，使烟气中的二氧化碳得以充分吸收。"/>
  </r>
  <r>
    <n v="2016"/>
    <s v="辽宁省"/>
    <s v="10145"/>
    <x v="34"/>
    <s v="201610145047"/>
    <s v="Li、Zn/Li离子掺杂TiO2纳米材料抗菌性能的研究"/>
    <x v="0"/>
    <s v="晁梓桓"/>
    <s v="20142875"/>
    <n v="3"/>
    <s v="丁姝珺/20152863,孟庆雨/20152329"/>
    <s v="杨合"/>
    <s v="副教授"/>
    <n v="10000"/>
    <n v="10000"/>
    <n v="20000"/>
    <s v="信息与系统科学相关工程与技术"/>
    <s v="本实验以溶胶-凝胶法制备硝酸锂单掺杂、或硝酸锂、硝酸锌共掺杂二氧化钛纳米材料，并且考查通过锂、锌金属元素的掺杂对纳米材料抗菌性能的影响，考查硝酸根和金属离子的作用。采用XRD、TEM、UV-Vis-DRS、XPS及FT-IR等分析方法对材料的晶相结构、表面形貌及光吸收性能进行分析；通过抑菌法和烧瓶振荡法对其抗菌性能进行评价。"/>
  </r>
  <r>
    <n v="2016"/>
    <s v="辽宁省"/>
    <s v="10145"/>
    <x v="34"/>
    <s v="201610145048"/>
    <s v="爬楼梯轮椅结构优化设计与平稳下楼梯关键技术研究"/>
    <x v="0"/>
    <s v="黄伟康"/>
    <s v="20143234"/>
    <n v="5"/>
    <s v="王晓光/20143447,闫卓/20143252,李明/20143239,鄢芳勇/20143251"/>
    <s v="陆志国"/>
    <s v="讲师"/>
    <n v="10000"/>
    <n v="10000"/>
    <n v="20000"/>
    <s v="材料科学"/>
    <s v="本项目采用行星轮系来完成轮椅上下楼梯的功能，利用轮系自身结构，来完成轮椅自主地上下楼梯，不需要他人帮助或者是靠着楼梯，扶手来完成，使残疾人拥有极大的自主行动的能力，同时，轮系结构为欠驱动机构，不需要进行过多的调节，大大简化了轮系的操作，后支架的设计巧妙地采用了适应性履带结构，能够使轮椅下楼梯时更加平稳可靠，轮系与后支架的创新之处为本项目组的研究核心。"/>
  </r>
  <r>
    <n v="2016"/>
    <s v="辽宁省"/>
    <s v="10145"/>
    <x v="34"/>
    <s v="201610145049"/>
    <s v="EHPS高效节能装置"/>
    <x v="0"/>
    <s v="许海鹏"/>
    <s v="20133154"/>
    <n v="3"/>
    <s v="王展威/20133151,石阵/20143515"/>
    <s v="周淑文"/>
    <s v="副教授"/>
    <n v="10000"/>
    <n v="10000"/>
    <n v="20000"/>
    <s v="材料科学"/>
    <s v="本装置采用EHPS高效节能装置，由速度传感器，电磁离合器，转向控制阀，ECU控制单元，气囊式蓄能器组成。通过设计液压回路，使得汽车直线行驶过程中，换向阀20处于关闭状态，发动机旋转带动齿轮泵旋转输入的压力油全部存入蓄能器，当压力达到一定值时，溢流阀打开，齿轮泵卸荷，从而避免了油泵空转产生的能量损失与浪费。"/>
  </r>
  <r>
    <n v="2016"/>
    <s v="辽宁省"/>
    <s v="10145"/>
    <x v="34"/>
    <s v="201610145050"/>
    <s v="一种利用记忆合金驱动的仿生章鱼研究"/>
    <x v="0"/>
    <s v="王子胜"/>
    <s v="20143285"/>
    <n v="4"/>
    <s v="康晔政/20143270,陆涛/20143277,刘然/20143276"/>
    <s v="马明旭"/>
    <s v="副教授"/>
    <n v="10000"/>
    <n v="10000"/>
    <n v="20000"/>
    <s v="信息与系统科学相关工程与技术"/>
    <s v="形状记忆合金驱动器利用高温相和低温相相会互转变过程中记忆合金产生的变形或者回复力达到直接驱动目的，进而带动机构似以章鱼的运动方式做往复运动。项目特色为仿生章鱼模块化设计，易拆卸、保存、维修；体积小，效率高，在进行水中探测、侦查等活动中有很高的实用价值；成本低，性价比高，利于大量生产。创新之处在于利用记忆合金驱动，提高能量利用效率，仿生章鱼续航能力加强和模仿章鱼在海水中的运动，仿生章鱼更加灵活等。"/>
  </r>
  <r>
    <n v="2016"/>
    <s v="辽宁省"/>
    <s v="10145"/>
    <x v="34"/>
    <s v="201610145051"/>
    <s v="外骨骼康复助行机器人"/>
    <x v="0"/>
    <s v="王钰策"/>
    <s v="20143414"/>
    <n v="3"/>
    <s v="霍军/20143402"/>
    <s v="陆志国"/>
    <s v="讲师"/>
    <n v="10000"/>
    <n v="10000"/>
    <n v="20000"/>
    <s v="航空、航天科学技术"/>
    <s v="外骨骼机器人技术是融合传感、控制、信息、移动计算，可穿戴的人机一体化机械装置，结合人类智力与机器体力完成对体力要求更大的任务。该项目运用运动捕捉系统，通过电机和液压驱动，实现单腿外骨骼机器人辅助偏瘫患者行走，辅助康复并使其拥有一定的行动能力。"/>
  </r>
  <r>
    <n v="2016"/>
    <s v="辽宁省"/>
    <s v="10145"/>
    <x v="34"/>
    <s v="201610145052"/>
    <s v="数字化组合式推力滑动轴承试验台设计与开发"/>
    <x v="0"/>
    <s v="孙家平"/>
    <s v="20143037"/>
    <n v="5"/>
    <s v="谢文戈/20143045,徐德鹏/20143113,张锐/20143014,程旭冉/20141575"/>
    <s v="巩云鹏"/>
    <s v="教授"/>
    <n v="10000"/>
    <n v="10000"/>
    <n v="20000"/>
    <s v="电子与通信技术"/>
    <s v="数字化组合式推力滑动轴承试验台:1,集成普通推力轴承,流体静压轴承,流体动压轴承于一体,进行三种轴承实验。并适合不同参数的轴瓦。2,能够实时测量轴向载荷,轴瓦压力分布,轴瓦摩擦系数等参数,并数字化显示。3,能够实现轴承相关参数间的关系研究,并与理论分析结果进行实时图形对比显示。本试验台既可以为工业用推力滑动轴承的参数研究提供实验平台，也可为高校的机械设计实验教学提供功能完善的教学实验装置。"/>
  </r>
  <r>
    <n v="2016"/>
    <s v="辽宁省"/>
    <s v="10145"/>
    <x v="34"/>
    <s v="201610145053"/>
    <s v="一种用于载人空间站微生物检测的微芯片系统"/>
    <x v="0"/>
    <s v="张淼"/>
    <s v="20143289"/>
    <n v="3"/>
    <s v="梁赟/20143274,温峰霆/20143214"/>
    <s v="刘坤"/>
    <s v="副教授"/>
    <n v="10000"/>
    <n v="10000"/>
    <n v="20000"/>
    <s v="材料科学"/>
    <s v="致力于高校、便捷、快速的检测微生物的含量以及种类，采用微纳器件，将反应池与混合区结合在一起，利用毛细力实现其在微重力下工作的可能性。微纳器件课题对于设计参数有着很高的要求。因此，本次项目在准备期，实施期，以及最终的检验期都将通过严格的量化计算、软件模拟、成品制作以及最终的可靠性检验。以便在可接受的预算内达到较为成熟的产品。"/>
  </r>
  <r>
    <n v="2016"/>
    <s v="辽宁省"/>
    <s v="10145"/>
    <x v="34"/>
    <s v="201610145054"/>
    <s v="基于氮化钛薄膜隔热性的智能环保玻璃的设计研究"/>
    <x v="0"/>
    <s v="郭晓峰"/>
    <s v="20133136"/>
    <n v="2"/>
    <s v="杨岱恩/20133370"/>
    <s v="杜广煜"/>
    <s v="副教授"/>
    <n v="10000"/>
    <n v="10000"/>
    <n v="20000"/>
    <s v="电子与通信技术"/>
    <s v="本项目利用氮化钛薄膜在可见光区有较高的透光率，在近红外的透光率很低，可以作为阳光控制膜的特性，以及它优良的机械性能、稳定的化学性能和耐腐蚀性，可以延长该种镀膜玻璃的寿命，利用多层复合膜可以综合多种膜的优点，使得其低辐射玻璃的可见光透过率提高，红外光透过率降低，大大改善其隔热性能。同时结合环境测试装置和显示技术，将此镀膜玻璃做成可以显示环境参数的智能化玻璃。"/>
  </r>
  <r>
    <n v="2016"/>
    <s v="辽宁省"/>
    <s v="10145"/>
    <x v="34"/>
    <s v="201610145055"/>
    <s v="高层建筑快速救援逃生装置"/>
    <x v="0"/>
    <s v="艾名杰"/>
    <s v="20143500"/>
    <n v="3"/>
    <s v="林孟儒/20143543,程亦然/20153520"/>
    <s v="周淑文"/>
    <s v="副教授"/>
    <n v="10000"/>
    <n v="10000"/>
    <n v="20000"/>
    <s v="材料科学"/>
    <s v="本项研究致力于研究并研制出有较高效率的，适用于快速、多人次救援逃生使用，下降速度档位可调节，可重复使用，安装便捷、生吊带穿戴方便，操作易懂方便的高层建筑快速逃生装置。在社会方面，可以极大地解决高层建筑的救援逃生问题，充分保障高层建筑居民的生命和财产安全；在市场方面，可满足市场需求，加快建设面向中小型企业等部门的设备产业发展。研究与开发符合使用标准规范、性能稳定的高层建筑快速逃生装置，以保障高层建筑居民的生命和财产安全，有着非常大的实际意义的，产品也有着广阔的应用前景。"/>
  </r>
  <r>
    <n v="2016"/>
    <s v="辽宁省"/>
    <s v="10145"/>
    <x v="34"/>
    <s v="201610145056"/>
    <s v="智能洁窗机器人"/>
    <x v="0"/>
    <s v="伍永康"/>
    <s v="20143112"/>
    <n v="5"/>
    <s v="李奥博/2016001,吴涵/2016002,刘文军/2016003,施坤军/2016004"/>
    <s v="何雪浤"/>
    <s v="副教授"/>
    <n v="10000"/>
    <n v="10000"/>
    <n v="20000"/>
    <s v="信息与系统科学相关工程与技术"/>
    <s v="本项目研究预期将完成对家用洁窗机器人的全新设计。使其可以减少人的清洗工作，在保证安全的前提下以此提高智能洁窗机器人的效率。介于现有家用洁窗机器人无法完成壁面转换工作，导致在机器人的实际使用过程中常需要人工搬动机器人以完成清洁玻璃面的转换，导致机器人的效率低下，所以本项目将以此为突破口，设计机器人的越障功能，让其在实际使用过程中更加智能化，大大提高机器人的工作效率。"/>
  </r>
  <r>
    <n v="2016"/>
    <s v="辽宁省"/>
    <s v="10145"/>
    <x v="34"/>
    <s v="201610145057"/>
    <s v="一种具有介电常数校正功能的气固两相流流动参数测量方法研究"/>
    <x v="0"/>
    <s v="杨茗"/>
    <s v="20141765"/>
    <n v="3"/>
    <s v="陈志旻/20144239,方冬昊/20154208"/>
    <s v="王玉涛"/>
    <s v="教授"/>
    <n v="10000"/>
    <n v="10000"/>
    <n v="20000"/>
    <s v="信息与系统科学相关工程与技术"/>
    <s v="在工业粉体相浓度测量过程中，由于管道内气固两相流动复杂，如输送物料和操作条件的不同，或是煤种以及煤粉湿度的不同，对于煤粉介电常数和煤粉密度的影响，都会造成固体质量流量计的测量误差。然而现有工业以煤粉介电常数不变为前提测量相浓度会造成很大的测量误差，本项目在浓度测量系统、传感器组合方式以及补偿传感器的结构方面提出创新点，减少介电常数变化对传感器输出的影响，在一定程度上提高相浓度测量的准确性。"/>
  </r>
  <r>
    <n v="2016"/>
    <s v="辽宁省"/>
    <s v="10145"/>
    <x v="34"/>
    <s v="201610145058"/>
    <s v="基于光纤传感技术的车辆载荷自动检测系统"/>
    <x v="0"/>
    <s v="何文正"/>
    <s v="20144149"/>
    <n v="3"/>
    <s v="汤永超/2016001,刘洋洋/2016002"/>
    <s v="赵勇"/>
    <s v="教授"/>
    <n v="10000"/>
    <n v="10000"/>
    <n v="20000"/>
    <s v="电子与通信技术"/>
    <s v="随着交通运输业的发展，车辆动态称重在交通安全领域以及国民经济发展中的重要作用愈加显著。目前国内外市场上应用较为广泛的计重设备在不同方面均有不同程度的不足之处。基于此，本项目拟采用光纤传感技术，结合指导老师赵勇老师在光纤检测领域所取得的一些成果，对车辆动态称重系统加以改进，能够显著的提高系统的稳定性以及抗干扰能力，提高计重系统的灵敏度和精度，对车辆动态称重领域的发展具有重要意义。"/>
  </r>
  <r>
    <n v="2016"/>
    <s v="辽宁省"/>
    <s v="10145"/>
    <x v="34"/>
    <s v="201610145059"/>
    <s v="高温超导磁悬浮飞轮储能装置_x000d_"/>
    <x v="0"/>
    <s v="白显杰"/>
    <s v="20144237"/>
    <n v="4"/>
    <s v="朱叶盛/20144293,荆华/20144245,黄虹/20134403"/>
    <s v="刘震"/>
    <s v="副教授"/>
    <n v="10000"/>
    <n v="10000"/>
    <n v="20000"/>
    <s v="材料科学"/>
    <s v="常规超导飞轮储能装置，无法避免轴承部分摩擦，从而有很大的能量损耗在轴承部分，致使储能效率不理想。我们将对优化超导轴承的结构和减少高温超导飞轮储能系统损耗进行研究。使超导飞轮储能系统能够在尽可能的去除机械损耗的基础上，达到高效稳定储存输出电能的目的"/>
  </r>
  <r>
    <n v="2016"/>
    <s v="辽宁省"/>
    <s v="10145"/>
    <x v="34"/>
    <s v="201610145060"/>
    <s v="污水处理远程数据采集装置与数据分析监控系统"/>
    <x v="0"/>
    <s v="赵喆"/>
    <s v="20144021"/>
    <n v="3"/>
    <s v="陈志方/20143993,李明伦/20143683"/>
    <s v="李鸿儒"/>
    <s v="教授"/>
    <n v="10000"/>
    <n v="10000"/>
    <n v="20000"/>
    <s v="信息与系统科学相关工程与技术"/>
    <s v="本项目所研发的污水处理远程数据采集装置与数据分析监控系统结合最先进的物联网、通信、自动控制及软件技术。可实时远程获取各地污水处理厂中污水各项指标，通过模型分析，计算和比较各地污水处理厂的污水的质与量；同时，该系统还可以通过计算等信息终端向管理者推送实时监测信息，实现污水处理信息化、智能化远程管理，为国家相关部门的监督和监察创造条件，减少甚至杜绝我国在污水处理方面的执法不严，违法不纠等现象，早日解决水资源污染的问题。"/>
  </r>
  <r>
    <n v="2016"/>
    <s v="辽宁省"/>
    <s v="10145"/>
    <x v="34"/>
    <s v="201610145061"/>
    <s v="非入侵式用电特征与能源优化"/>
    <x v="0"/>
    <s v="王森"/>
    <s v="20144132"/>
    <n v="4"/>
    <s v="李云博/2016001,杜胜贤/2016002,郭楚尘/2016003"/>
    <s v="杨东升"/>
    <s v="教授"/>
    <n v="10000"/>
    <n v="10000"/>
    <n v="20000"/>
    <s v="信息与系统科学相关工程与技术"/>
    <s v="智能电网下的家庭能源管理系统将结合家庭具体同电网相应情况对家庭用电状况作出指示，对多能源接入进行管理，实现家庭用电的最优化。非侵入检测方式则凭借低成本、方便快捷、高精度等特点必然成为家庭能源检测的重要手段。我们的项目计划设计一个非侵入式的用户检测电表，通过内部谐波分解、提取特征用电信息、综合用电数据分解等步骤，来达到对家庭用电状况实时检测的目的。项目检测算法成型后，也可向其他相关领域推广。"/>
  </r>
  <r>
    <n v="2016"/>
    <s v="辽宁省"/>
    <s v="10145"/>
    <x v="34"/>
    <s v="201610145062"/>
    <s v="铁水运输过程自动化与操作解析"/>
    <x v="0"/>
    <s v="周子涵"/>
    <s v="20144077"/>
    <n v="3"/>
    <s v="许伟翔/20144093,赵尚伟/20144111"/>
    <s v="唐立新"/>
    <s v="教授"/>
    <n v="10000"/>
    <n v="10000"/>
    <n v="20000"/>
    <s v="航空、航天科学技术"/>
    <s v="铁水运输自动化与操作解析是东北大学物流所唐立新教授的子课题，立足于钢铁企业的生产过程中，鱼雷罐车运输调度过程的矛盾，着力解决最大程度减少铁水温降的问题。其实现的手段包括对铁水初始温度和运输结束时温度进行数据挖掘，结合物理模型仿真。"/>
  </r>
  <r>
    <n v="2016"/>
    <s v="辽宁省"/>
    <s v="10145"/>
    <x v="34"/>
    <s v="201610145063"/>
    <s v="电源管理系统"/>
    <x v="0"/>
    <s v="闫心刚"/>
    <s v="20144009"/>
    <n v="3"/>
    <s v="陈佳/20143760,何春华/20133203"/>
    <s v="丛德宏"/>
    <s v="副教授"/>
    <n v="10000"/>
    <n v="10000"/>
    <n v="20000"/>
    <s v="电子与通信技术"/>
    <s v="电源管理系统是连接电池与 用电器重要的纽带。其通过采集电池组的电压、电流、温度等数据，通过一定的监控策略对电池组的充放电过程进行有效的控制。每一时刻，根据不同的电压、电流以及温度等信息，通过算法计算出电池的剩余容量（SOC)，并以此为中心展开，解决电池的过充、过放等问题，以达到延长电池使用寿命的目的。_x000d_"/>
  </r>
  <r>
    <n v="2016"/>
    <s v="辽宁省"/>
    <s v="10145"/>
    <x v="34"/>
    <s v="201610145064"/>
    <s v="一种基于并联结构的多功能平台"/>
    <x v="0"/>
    <s v="李程耀"/>
    <s v="20143335"/>
    <n v="5"/>
    <s v="宋晨/20144032,田畅/20144145,王世林/20133247,张世丰/20143492"/>
    <s v="丛德宏"/>
    <s v="副教授"/>
    <n v="10000"/>
    <n v="10000"/>
    <n v="20000"/>
    <s v="电子与通信技术"/>
    <s v="本项目旨在实现对delta结构的创新开发和应用，通过解决delta结构在生产中的单一应用的现状，在充分发挥delta结构精准、高速的结构特点的基础上，克服delta结构求解难的问题，实现对delta机构在多领域创新与合理开发，通过优化结构，精简成本使delta结构得到充分的拓展与广泛的应用"/>
  </r>
  <r>
    <n v="2016"/>
    <s v="辽宁省"/>
    <s v="10145"/>
    <x v="34"/>
    <s v="201610145065"/>
    <s v="基于差速轮驱动的自平衡移动平台研发"/>
    <x v="0"/>
    <s v="徐鹏"/>
    <s v="20143979"/>
    <n v="4"/>
    <s v="周浩/20143727,李华东/20143967,白雨/20133010"/>
    <s v="丛德宏"/>
    <s v="副教授"/>
    <n v="10000"/>
    <n v="10000"/>
    <n v="20000"/>
    <s v="电子与通信技术"/>
    <s v="平衡系统在今日已经不是新鲜事物，双轮平衡车也已经成为产品，但由于信息化与智能化的高速发展，人们对产品性能与功能的要求也越来越多高。我们自平衡移动平台不仅可用于代步，还可以加入摄像头，激光等各种传感器，从而能以该平台为核心延伸出各类智能机器人。平台所涉及的九轴陀螺仪、驱动器、磁编码器等电子仪器部件均由团队成员自主研发，实现产品的高度自主化。此外，我们平台还有轻便灵活、控制模式多样化、清洁环保等特点。"/>
  </r>
  <r>
    <n v="2016"/>
    <s v="辽宁省"/>
    <s v="10145"/>
    <x v="34"/>
    <s v="201610145066"/>
    <s v="激光雷达"/>
    <x v="0"/>
    <s v="张量奇"/>
    <s v="20143629"/>
    <n v="5"/>
    <s v="苏鹏鹏/20144128,郑志刚/2013397,唐在洋/20143862,李恒雨/20143646"/>
    <s v="丛德宏"/>
    <s v="副教授"/>
    <n v="10000"/>
    <n v="10000"/>
    <n v="20000"/>
    <s v="动力与电气工程"/>
    <s v="在科技高速发展的今天，各种机器人的自动化过程中对激光雷达的需求日益增长，而我们创造性的使用视觉处理技术，以深度摄像头为中心配以合适的机械结构实现的激光雷达，较传统的激光雷达在3D测量方面具有更好的性能，并且成本低廉，适用范围广，可以满足更广的需求，具有巨大的市场潜力。"/>
  </r>
  <r>
    <n v="2016"/>
    <s v="辽宁省"/>
    <s v="10145"/>
    <x v="34"/>
    <s v="201610145067"/>
    <s v="面向室内环境的室内自主巡游机器人"/>
    <x v="0"/>
    <s v="袁开"/>
    <s v="20143953"/>
    <n v="3"/>
    <s v="王宇彤/20144082,史成治/20143948"/>
    <s v="林明秀"/>
    <s v="讲师"/>
    <n v="10000"/>
    <n v="10000"/>
    <n v="20000"/>
    <s v="电子与通信技术"/>
    <s v="本项目旨在提高室内机器人的自主性，针对移动机器人在室内环境下的自主巡游开展研究。以激光雷达感知室内环境信息，引入理论算法构建场景地图，并实现机器人定位和巡游功能； 以手机APP作为远程控制端，通过4G信号接受机器人的地图和单目视觉采集 的图像信息，给出机器人的运动位置及指令，使机器人自主巡游至目标位置，与用户进行友好互动。"/>
  </r>
  <r>
    <n v="2016"/>
    <s v="辽宁省"/>
    <s v="10145"/>
    <x v="34"/>
    <s v="201610165068"/>
    <s v="能源互联网的信息物理系统"/>
    <x v="0"/>
    <s v="李晓涵"/>
    <s v="20133943"/>
    <n v="5"/>
    <s v="刘书享/20142715,刘盛辉/20144002,周润发/20144171,吴英豪/20142820"/>
    <s v="孙秋野"/>
    <s v="教授"/>
    <n v="10000"/>
    <n v="10000"/>
    <n v="20000"/>
    <s v="电子与通信技术"/>
    <s v="本课题主要研究能源互联网的结构，建立一个基于能源互联网的物理信息系统。本课题将在建立物理信息系统时考虑包含信息采集、信息分析以及信息物理融合技术等问题，建立一个基于能源互联网分布式分层控制的物理信息系统的分析控制软件平台。通过对能源的产生、传输、分配、转换、存储、消费等环节进行整体协调控制，通过整体优化提高能源的利用效率，并通过不同能源间的“替代和转化”提高可再生能源应用比例。"/>
  </r>
  <r>
    <n v="2016"/>
    <s v="辽宁省"/>
    <s v="10145"/>
    <x v="34"/>
    <s v="201610145069"/>
    <s v="能源互联网的能量统一转换模型与接口"/>
    <x v="0"/>
    <s v="曾志杰"/>
    <s v="20144169"/>
    <n v="4"/>
    <s v="刘润铿/20142782,眭广湖/20144280,王善渊/20144221"/>
    <s v="孙秋野"/>
    <s v="教授"/>
    <n v="10000"/>
    <n v="10000"/>
    <n v="20000"/>
    <s v="电子与通信技术"/>
    <s v="项目的主要研究对象为能源互联网的能量转换模型，进行多种能量相互转换的能源枢纽即广义上的能源互联网的接口。输入端的能源有风、光、电、天然气、煤炭等，而主要的能源需求为用户端所需的电能与热能。通过建立能量统一转换模型可以实现新能源的高效利用与多种能源的协同规划，实现对广域分布式能源的优化管理，减轻对化石能源的依赖，促进经济社会的可持续发展。"/>
  </r>
  <r>
    <n v="2016"/>
    <s v="辽宁省"/>
    <s v="10145"/>
    <x v="34"/>
    <s v="201610145070"/>
    <s v="基于视觉的四旋翼无人机精准着陆"/>
    <x v="0"/>
    <s v="苏卓"/>
    <s v="20144279"/>
    <n v="3"/>
    <s v="费文/20144452,周昌福/20143759"/>
    <s v="王晓哲"/>
    <s v="副教授"/>
    <n v="10000"/>
    <n v="10000"/>
    <n v="20000"/>
    <s v="电子与通信技术"/>
    <s v="无人机可执行侦察、搜集、传送，甚至作战等任务，而实现精准着陆，对其智能化和自主化都具有非常关键的意义。项目引入视觉技术，研究四旋翼无人机的精准着陆，预期功能：1 对地标迅速而准确识别，要求地标有高辨识度，并能提供方向信息。2提取目标图像关键特征，即地标角点位置的确定。3引入创新算法得到地标的方向信息。4利用连续的图像的动态变化实时反馈，调整无人机飞行姿态，进而实现精准着陆。"/>
  </r>
  <r>
    <n v="2016"/>
    <s v="辽宁省"/>
    <s v="10145"/>
    <x v="34"/>
    <s v="201610145071"/>
    <s v="智能汽车障碍越野"/>
    <x v="0"/>
    <s v="王晨飞"/>
    <s v="20134298"/>
    <n v="2"/>
    <s v="薛喜地/20144041"/>
    <s v="闻时光"/>
    <s v="讲师"/>
    <n v="10000"/>
    <n v="10000"/>
    <n v="20000"/>
    <s v="电子与通信技术"/>
    <s v="以飞思卡尔智能车大赛车模实现智能车蔽障，验证模型预测控制在实时系统中的应用，研究相关嵌入式技术。"/>
  </r>
  <r>
    <n v="2016"/>
    <s v="辽宁省"/>
    <s v="10145"/>
    <x v="34"/>
    <s v="201610145072"/>
    <s v="具有实时处理功能的多光谱相机"/>
    <x v="0"/>
    <s v="于起"/>
    <s v="20144521"/>
    <n v="3"/>
    <s v="高原红柳/20144380,陶必荣/20144163"/>
    <s v="王骄"/>
    <s v="副教授"/>
    <n v="10000"/>
    <n v="10000"/>
    <n v="20000"/>
    <s v="电子与通信技术"/>
    <s v="本项目通过将压缩感知这一新兴理论应用在多光谱成像这一比较成熟的成像手段，并将这一过过程通过FPGA实现，使多光谱成像具有了高效，快速，实时的特点。"/>
  </r>
  <r>
    <n v="2016"/>
    <s v="辽宁省"/>
    <s v="10145"/>
    <x v="34"/>
    <s v="201610145073"/>
    <s v="基于FPGA的神经芯片"/>
    <x v="0"/>
    <s v="叶文强"/>
    <s v="20142861"/>
    <n v="4"/>
    <s v="叶显豪/20144166,闫治瑞/20144517,宋鹏程/20144346"/>
    <s v="王骄"/>
    <s v="副教授"/>
    <n v="10000"/>
    <n v="10000"/>
    <n v="20000"/>
    <s v="机械工程"/>
    <s v="本项目紧跟国际科技前沿的研究，致力于来发人工智能领域的芯片。在算法方面对深度学习进行研究和探索，其中研究核心就是运用最广泛的卷积神经网络。在硬件方面创新性的使用FPGA作为开发板，实现可重构的神经芯片。"/>
  </r>
  <r>
    <n v="2016"/>
    <s v="辽宁省"/>
    <s v="10145"/>
    <x v="34"/>
    <s v="201610145074"/>
    <s v="基于可见光通信技术的室内精确定位与导览"/>
    <x v="0"/>
    <s v="蒋承知"/>
    <s v="20144363"/>
    <n v="4"/>
    <s v="杨青/20144357,蒋心强/20144512,张淑婷/20144174"/>
    <s v="王骄"/>
    <s v="副教授"/>
    <n v="10000"/>
    <n v="10000"/>
    <n v="20000"/>
    <s v="机械工程"/>
    <s v="本项目主要应用可见光通信技术，不仅能够做到室内精确定位，并且能够随时根据目标所在位置自动推送附近位置的相关文字，图像，音频以及视频信息。本应用项目能够沟通联络个体与所在建筑(例如博物馆，商场等)的公共系统及其管理人员，有利于使建筑布局更合理、简洁方便，更可以让使用者生活更加高效、便捷、省时。"/>
  </r>
  <r>
    <n v="2016"/>
    <s v="辽宁省"/>
    <s v="10145"/>
    <x v="34"/>
    <s v="201610145075"/>
    <s v="基于Kinect2的四旋翼控制与导航研究"/>
    <x v="0"/>
    <s v="朱为"/>
    <s v="20133284"/>
    <n v="2"/>
    <s v="滕璞骏/20144033"/>
    <s v="闻时光"/>
    <s v="讲师"/>
    <n v="10000"/>
    <n v="10000"/>
    <n v="20000"/>
    <s v="机械工程"/>
    <s v="    本项目拟利用微软公司的kinect 3D传感器来控制四旋翼。传统的控制方式如地面站、遥控设备等操作方式复杂，操作人员需要通过专门的学习和培训才能掌握基本技巧。本项目中，通过kinect传感器，操作人员可以通过手势、姿态、语音等方式来控制四旋翼，使控制更简单。在此基础上利用kinect传感器获取的深度图像数据来构建三维地图，进行四旋翼的自主导航。"/>
  </r>
  <r>
    <n v="2016"/>
    <s v="辽宁省"/>
    <s v="10145"/>
    <x v="34"/>
    <s v="201610145076"/>
    <s v="磁共振无线供电方法与装置研制"/>
    <x v="0"/>
    <s v="王芮"/>
    <s v="20144173"/>
    <n v="3"/>
    <s v="周晓旋/20144175,吴英夫/20134365"/>
    <s v="杨东升"/>
    <s v="教授"/>
    <n v="10000"/>
    <n v="10000"/>
    <n v="20000"/>
    <s v="机械工程"/>
    <s v="本项目研究磁共振式无线供电的原理及其装置研制。通过线圈共振以无线形式传输电能，当发射线圈和接收线圈的频率一致，可交换彼此的能量，实现电能的传输。"/>
  </r>
  <r>
    <n v="2016"/>
    <s v="辽宁省"/>
    <s v="10145"/>
    <x v="34"/>
    <s v="201610145077"/>
    <s v="Android智能终端二维码安全检测系统"/>
    <x v="0"/>
    <s v="伊恩泽"/>
    <s v="20133932"/>
    <n v="5"/>
    <s v="佟新/20133837,侯永跃/20133981,冯晓萌/20133940,魏震/20133912"/>
    <s v="董晓梅"/>
    <s v="副教授"/>
    <n v="10000"/>
    <n v="10000"/>
    <n v="20000"/>
    <s v="机械工程"/>
    <s v="本作品是研究基于Android平台的二维码扫描和网址分析检测系统的结构及其关键技术，设计并实现一个Android智能终端二维码安全检测原型系统。本系统会对二维码解码之后的结果进行分类检测，分别检测恶意钓鱼网站、跨站脚本攻击和恶意APP应用下载等攻击方式，结合黑/白名单检测技术、文本相似性匹配技术、机器学习和数据挖掘技术、恶意代码分析技术等，提供全方位的二维码分析检测功能。"/>
  </r>
  <r>
    <n v="2016"/>
    <s v="辽宁省"/>
    <s v="10145"/>
    <x v="34"/>
    <s v="201610145078"/>
    <s v="基于CTA影像的早期肺癌精准微创手术辅助系统"/>
    <x v="0"/>
    <s v="梁兆男"/>
    <s v="20133862"/>
    <n v="3"/>
    <s v="叶恩建/20133891,刘妍汝/20143823"/>
    <s v="覃文君"/>
    <s v="讲师"/>
    <n v="10000"/>
    <n v="10000"/>
    <n v="20000"/>
    <s v="机械工程"/>
    <s v="本课题将完成基于CTA影像的早期肺癌精准微创手术辅助系统。近年来，我国肺癌的发病率和死亡率日益增加；CT技术和胸腔镜的普及使肺癌能够在早期发现并进行有效治疗；然而，常用的肺叶切除手术会极大损害患者的术后健康，而更加优秀的肺段切除手术则对医生技术要求极高，不宜推广。本课题将完成基于CTA，胸腔镜，3D打印的肺段切除辅助系统，该系统将大大降低肺段切除的手术难度，以便其更好的推广。"/>
  </r>
  <r>
    <n v="2016"/>
    <s v="辽宁省"/>
    <s v="10145"/>
    <x v="34"/>
    <s v="201610145079"/>
    <s v="面向复杂任务的搜索过程可视化与管理系统研究"/>
    <x v="0"/>
    <s v="刘鑫伟"/>
    <s v="20134019"/>
    <n v="1"/>
    <m/>
    <s v="张引"/>
    <s v="讲师"/>
    <n v="10000"/>
    <n v="10000"/>
    <n v="20000"/>
    <s v="机械工程"/>
    <s v="本项目的目的是建立一种面向复杂任务的搜索过程可视化与管理系统。该系统提供任务级的搜索过程管理，允许用户保存并回到搜索过程。进一步的，通过提供组织与记录搜索过程的基于图的可视化工作空间，该系统帮助用户回顾查询与点击，进而回顾子任务并规划新的子任务。通过这种方式，该系统以可视化的方式为用户组织并管理搜索过程，使其成为一个对搜索过程的持久化表示与存储系统，帮助用户完成复杂的搜索过程。"/>
  </r>
  <r>
    <n v="2016"/>
    <s v="辽宁省"/>
    <s v="10145"/>
    <x v="34"/>
    <s v="201610145080"/>
    <s v="面向教育及业余电子设计的无线口袋示波器"/>
    <x v="0"/>
    <s v="张功杰"/>
    <s v="20144491"/>
    <n v="5"/>
    <s v="颜昊强/20144518,何巡石/20144571,谢昊宇/20144465,陈畅/20154877"/>
    <s v="李大宇"/>
    <s v="讲师"/>
    <n v="10000"/>
    <n v="10000"/>
    <n v="20000"/>
    <s v="机械工程"/>
    <s v="为解决创客、业余电子设计和教育等领域对廉价、便携的示波器的需求，本项目组决定开发一款虚拟示波器，利用Wi-Fi进行数据传输，实现原本笨重、庞大、昂贵的示波器的便携化和低成本化。"/>
  </r>
  <r>
    <n v="2016"/>
    <s v="辽宁省"/>
    <s v="10145"/>
    <x v="34"/>
    <s v="201610145081"/>
    <s v="基于四旋翼飞行器的长导线源时域地空探测系统研究"/>
    <x v="0"/>
    <s v="王远航"/>
    <s v="20133668"/>
    <n v="3"/>
    <s v="于志新/20133552,陶健/20144516"/>
    <s v="王明全"/>
    <s v="讲师"/>
    <n v="10000"/>
    <n v="10000"/>
    <n v="20000"/>
    <s v="机械工程"/>
    <s v="   基于地面 TEM和航空TEM 的工作缺陷及日益增长的资源需求，近年提出了一种地-空时域电磁系统(Ground-Airborne Time-domain Electromagnetic Method，简称 GATEM)。它是在地面铺设几公里的长接地导线或大定源，将电磁接收系统和电磁传感器安装在直升机、无人机或飞艇上，进行飞行测量。在勘探条件较为险峻的地区，地面 TEM很难开展工作，而地-空 TEM 则能很好的完成勘探任务，与航空 TEM 相比，地-空 TEM 信噪比更高、空间分辨率更好。可以说该方法兼"/>
  </r>
  <r>
    <n v="2016"/>
    <s v="辽宁省"/>
    <s v="10145"/>
    <x v="34"/>
    <s v="201610145082"/>
    <s v="动态心电监测仪及其Android服务设计与实现"/>
    <x v="0"/>
    <s v="孙健"/>
    <s v="20133520"/>
    <n v="3"/>
    <s v="董冠廷/20133597,张天成/20144492"/>
    <s v="张石"/>
    <s v="教授"/>
    <n v="10000"/>
    <n v="10000"/>
    <n v="20000"/>
    <s v="材料科学"/>
    <s v="通过专用集成电路将心电信号采集，通过蓝牙模块发送。在安卓设备上接受，处理，绘制波形。将传统心电仪部分功能转移到Android设备上达到降低成本，功耗的目的。"/>
  </r>
  <r>
    <n v="2016"/>
    <s v="辽宁省"/>
    <s v="10145"/>
    <x v="34"/>
    <s v="201610145083"/>
    <s v="具有语义相容与实时性特征的视频加密技术研究"/>
    <x v="0"/>
    <s v="王嘉诚"/>
    <s v="20144371"/>
    <n v="3"/>
    <s v="李辛悦/20143668,罗杰/20144343"/>
    <s v="付冲"/>
    <s v="教授"/>
    <n v="10000"/>
    <n v="10000"/>
    <n v="20000"/>
    <s v="材料科学"/>
    <s v="网络通信和计算机技术发展和迅速普及，多媒体通信逐渐成为信息交流的重要手段，各种数字视频应用广泛深入到日常生活。在带来便利的同时也带来了一些隐患：敏感信息在存储和传输过程时易受到篡改、伪造、截获、窃听等。视频加密的必要性体现在现代生活的各个方面，本项目所研究的内容针对已有方案在实时性、密码强度、码率膨胀等方面存在的不足，提出了相应的改进策略，可很好的满足开放网络环境下流媒体信息的实时、安全传输需求。"/>
  </r>
  <r>
    <n v="2016"/>
    <s v="辽宁省"/>
    <s v="10145"/>
    <x v="34"/>
    <s v="201610145084"/>
    <s v="云医院体检中心诊断方案推荐系统的开发"/>
    <x v="0"/>
    <s v="田雨"/>
    <s v="20134838"/>
    <n v="4"/>
    <s v="刘豪/20134832,柯章翰/20144635,段育凯/20144569"/>
    <s v="李丹程"/>
    <s v="教授"/>
    <n v="10000"/>
    <n v="10000"/>
    <n v="20000"/>
    <s v="材料科学"/>
    <s v="本项目通过对体检中心的大量体检诊断单进行数据挖掘，实现对具有相似症状病人的关联分析，分析病人患相关疾病的可能性及推荐进一步检查的小项，并将分析结果返回给诊断医生，为医生的诊断提供参考。"/>
  </r>
  <r>
    <n v="2016"/>
    <s v="辽宁省"/>
    <s v="10145"/>
    <x v="34"/>
    <s v="201610145085"/>
    <s v="基于Android平台的防电信诈骗软件的设计与实现"/>
    <x v="0"/>
    <s v="张阳"/>
    <s v="20134974"/>
    <n v="4"/>
    <s v="成员1/20134681,成员2/20134770,成员3/20144710,成员4/20144709"/>
    <s v="宋经平"/>
    <s v="讲师"/>
    <n v="10000"/>
    <n v="10000"/>
    <n v="20000"/>
    <s v="材料科学"/>
    <s v="我们项目的题目是基于Android平台的防电信诈骗软件的设计与实现，我们设计了一款基于Android平台的防电信诈骗的软件，该软件主要用于防范电信诈骗中通过拨打电话实施的冒充身份诈骗。该软件主要在客户端通过电话标记以及按键监控功能识别诈骗电话并提醒用户，另外还可以通过抓取网络数据包进行IP溯源追踪来电的IP地址，协助公安网警部门破案。"/>
  </r>
  <r>
    <n v="2016"/>
    <s v="辽宁省"/>
    <s v="10145"/>
    <x v="34"/>
    <s v="201610145086"/>
    <s v="基于增强现实的浑南校区的交互应用"/>
    <x v="0"/>
    <s v="郑明月"/>
    <s v="20135006"/>
    <n v="4"/>
    <s v="李颖/20134995,焦梓/20144893,丁宁/20144832"/>
    <s v="杨广明"/>
    <s v="教授"/>
    <n v="10000"/>
    <n v="10000"/>
    <n v="20000"/>
    <s v="材料科学"/>
    <s v="本项目致力于制作一款以增强现实技术为依托的东北大学浑南校区的交互展示应用。预计项目完成后我们将制作出一款IOS，安卓均可以使用的app以及一套精美明信片。通过这个软件我们可以在纸质的配套书本卡片上看到浑南校区立体的建筑并且与建筑进行交互，同时软件也提供校园内寻路功能。为广大师生提供便利的同时很好的向社会各界展示了高校风采，可应用于景区、楼盘等各个领域，前景广泛。"/>
  </r>
  <r>
    <n v="2016"/>
    <s v="辽宁省"/>
    <s v="10145"/>
    <x v="34"/>
    <s v="201610145087"/>
    <s v="面向移动端的模糊图像复原技术及软件开发"/>
    <x v="0"/>
    <s v="肖云龙"/>
    <s v="20134688"/>
    <n v="3"/>
    <s v="黄亮亮/20134688,宋少行/20134628"/>
    <s v="姜慧研"/>
    <s v="教授"/>
    <n v="10000"/>
    <n v="10000"/>
    <n v="20000"/>
    <s v="材料科学"/>
    <s v="图像复原是图像处理中的重要内容，在监视、显微成像、遥感等方面，有着很多现实的应用。图像复原是指去除或减轻在获取和传输的过程中产生的图像像质下降．图像复原的目的是将原始图像从观察到的降质图像中恢复出来，使之尽可能地接近于原始图像。本项目拟研究模糊图像复原技术，提高图像质量，并开发适于手机移动端的图像复原软件，对丰富图像复原技术和推广应用具有重要的研究意义和应用价值。"/>
  </r>
  <r>
    <n v="2016"/>
    <s v="辽宁省"/>
    <s v="10145"/>
    <x v="34"/>
    <s v="201610145088"/>
    <s v="基于大数据与机器学习的社交网络用户行为实时监控系统"/>
    <x v="0"/>
    <s v="朱宇翔"/>
    <s v="20144648"/>
    <n v="4"/>
    <s v="吴帆/20145041,章博亨/20134964,刘健/20134951"/>
    <s v="程维"/>
    <s v="副教授"/>
    <n v="10000"/>
    <n v="10000"/>
    <n v="20000"/>
    <s v="材料科学"/>
    <s v="本系统以Spark平台为基础框架，提出一种在大数据下对网络流量的实时检测及内容识别预警系统体系架构。从数据源收集、消息队列中转、数据实时计算，到数据落地等各个方面，均采用了 Spark生态圈以及分布式计算平台的相关技术实现。在数据展示上，利用WebSocket 服务器与Web 前台连接，保证数据能实时推送到Web端，来实现对平台计算过程的实时数据可视化。"/>
  </r>
  <r>
    <n v="2016"/>
    <s v="辽宁省"/>
    <s v="10145"/>
    <x v="34"/>
    <s v="201610145089"/>
    <s v="基于多数据来源的Cyber-Individual模型及其应用"/>
    <x v="0"/>
    <s v="迟铭宇"/>
    <s v="20144889"/>
    <n v="3"/>
    <s v="李钊/20144981,王正/20154865"/>
    <s v="王冬琦"/>
    <s v="讲师"/>
    <n v="10000"/>
    <n v="10000"/>
    <n v="20000"/>
    <s v="材料科学"/>
    <s v="Cyber-Individual的科学内涵是研究“在网络世界和物理世界相融合的场景中，人类自身的特点和社会性外延，以及这些特点和外延性质随时间发生的变化和受到外界的影响”。它是人类在网络空间中一个集中的存在形式。其终极目标是通过从各领域对人类个体进行全面考察，构建与真实个体对应的数字个体，使得真实个体在Hyper world生活工作的更加美好高效。与本研究相关的国内外的研究领域主要包括以人为本的计算，普适计算，信息物理系统和用户建模等，而Cyber-I则与这些领域有交叉而又不相同，它更注重于用户兴趣和基本"/>
  </r>
  <r>
    <n v="2016"/>
    <s v="辽宁省"/>
    <s v="10145"/>
    <x v="34"/>
    <s v="201610145090"/>
    <s v="“睡宝宝”智能婴儿床"/>
    <x v="0"/>
    <s v="曾慧铭"/>
    <s v="20144761"/>
    <n v="5"/>
    <s v="欧阳材彦/20144344,严海翔/20145026,俞浩雄/20154857,官建春/20154915"/>
    <s v="刘莹"/>
    <s v="讲师"/>
    <n v="10000"/>
    <n v="10000"/>
    <n v="20000"/>
    <s v="材料科学"/>
    <s v="为克服现有婴儿床不能通过数据分析提供自动安抚功能和收集婴儿生理数据的问题，本项目将设计一种婴儿床系统，不仅能够通过数据分析进行自动安抚操作，而且能提醒用户记录婴儿生理数据并将数据分析形成直观的图像，以供用户对婴儿进行更加细致的观察，还能提供实时看护婴儿的功能，记录婴儿生活的点点滴滴。"/>
  </r>
  <r>
    <n v="2016"/>
    <s v="辽宁省"/>
    <s v="10145"/>
    <x v="34"/>
    <s v="201610145091"/>
    <s v="基于NAO机器人的孤寡老人摔倒检测研究"/>
    <x v="0"/>
    <s v="张天骁"/>
    <s v="20145152"/>
    <n v="3"/>
    <s v="张婉婷/20145130,俞启明/20155412"/>
    <s v="齐林"/>
    <s v="副教授"/>
    <n v="10000"/>
    <n v="10000"/>
    <n v="20000"/>
    <s v="材料科学"/>
    <s v="为了提高老年人生生质量，我们通过电子信息和通信技术，利用NAO机器人来实现孤寡老人摔倒监测的功能。机器人的使用使得这项功能的实现更加方便、全面。运用人体运动状态分析技术监测老人摔倒情况的发生，通过远程技术和人脸识别技术，即使汇报老人的情况，确保老年人的安全问题，提高老人的晚年生活质量。"/>
  </r>
  <r>
    <n v="2016"/>
    <s v="辽宁省"/>
    <s v="10145"/>
    <x v="34"/>
    <s v="201610145092"/>
    <s v="汽凝仪的开发与应用探索"/>
    <x v="0"/>
    <s v="钟俊杰"/>
    <s v="20135194"/>
    <n v="4"/>
    <s v="李冠孚/20145213,张旭哲/20145112,张博/20145128"/>
    <s v="谢丽萍"/>
    <s v="讲师"/>
    <n v="10000"/>
    <n v="10000"/>
    <n v="20000"/>
    <s v="材料科学"/>
    <s v="本项目利用水汽凝结的原理，搭建一个集加湿、图像采集与分析和数据传输与一体的基因突变检测设备。此设备提供基于汽凝法的生物芯片的检测信号输出的环境，并可采集图像，可实现与手机或电脑的图像传输。此外，可对采集的图像进行分析，自动定位芯片捕获探针的阵列点，实现图像灰度信息的定量计算。集成电源模块、驱动模块、LCD显示模块、图像采集模块、湿度产生模块、蓝牙模块以及图像处理模块，研制低成本、便携式汽凝仪。"/>
  </r>
  <r>
    <n v="2016"/>
    <s v="辽宁省"/>
    <s v="10145"/>
    <x v="34"/>
    <s v="201610145093"/>
    <s v="CT图像中非独立实质性肺结节量化特征模型研究"/>
    <x v="0"/>
    <s v="苗泽坤"/>
    <s v="20145177"/>
    <n v="3"/>
    <s v="刘思辰1/20145124,张博宇2/20145151"/>
    <s v="韩芳芳"/>
    <s v="讲师"/>
    <n v="10000"/>
    <n v="10000"/>
    <n v="20000"/>
    <s v="计算机科学技术"/>
    <s v="调查显示，肺癌的五年生存率均低于20%，肺癌的致死率是所有癌症种类中最高的。当前CT扫描是辅助筛查和诊断肺癌最有效的方法，基于CT图像自动提取肺结节，能够为医生分析肺结节特征从而诊断肺癌提供客观精准的图像依据。胸腔内器官组织种类多、分布复杂，其中非独立性肺结节与周围组织有不同程度的粘连，提取难度较大。本项目拟对非独立性肺结节的自动提取方法进行研究，研究成果可辅助医生对肺结节特征进行精确量化分析，从而提高临床肺癌筛查和诊断的准确率，降低假阳性率，解决学术难题。研究成果还可植入相关软件产品中，促进科研成果在临"/>
  </r>
  <r>
    <n v="2016"/>
    <s v="辽宁省"/>
    <s v="10145"/>
    <x v="34"/>
    <s v="201610145094"/>
    <s v="基于脉搏波的人体心血管平台设计与实现"/>
    <x v="0"/>
    <s v="刘恒宇"/>
    <s v="20135183"/>
    <n v="3"/>
    <s v="景珊珊/20135198,陈泽/20135175"/>
    <s v="徐礼胜"/>
    <s v="教授"/>
    <n v="10000"/>
    <n v="10000"/>
    <n v="20000"/>
    <s v="材料科学"/>
    <s v="通过对脉搏波采集通过建模分析来建立人体心血管平台。"/>
  </r>
  <r>
    <n v="2016"/>
    <s v="辽宁省"/>
    <s v="10145"/>
    <x v="34"/>
    <s v="201610145095"/>
    <s v="环保酵素对植物的生长及体内HSP70蛋白质表达影响的研究"/>
    <x v="0"/>
    <s v="吕瑞勋"/>
    <s v="20135772"/>
    <n v="5"/>
    <s v="孙雨浓/20145398,成家琦/20145423,李光耀/20145381,张欣雨/20145406"/>
    <s v="刘佩勇"/>
    <s v="副教授,副所长"/>
    <n v="10000"/>
    <n v="10000"/>
    <n v="20000"/>
    <s v="材料科学"/>
    <s v="本项目通过配制环保酵素，并用环保酵素对菠菜种子及幼苗进行处理，研究环保酵素对菠菜种子生理生化指标以及其对植物HSP70蛋白表达的影响。"/>
  </r>
  <r>
    <n v="2016"/>
    <s v="辽宁省"/>
    <s v="10145"/>
    <x v="34"/>
    <s v="201610145096"/>
    <s v="产生物表面活性剂菌株的筛选和鉴定以及相关基因的克隆和表达"/>
    <x v="0"/>
    <s v="江海龙"/>
    <s v="20135735"/>
    <n v="5"/>
    <s v="宋彬/20135784,李德雨/20145459,商奥/20145465,张迪/20145405"/>
    <s v="王文星"/>
    <s v="副教授"/>
    <n v="10000"/>
    <n v="10000"/>
    <n v="20000"/>
    <s v="材料科学"/>
    <s v="研究结果或将对环保酵素在农业中的实际应用提供理论依据，并进一步促进环保酵素的推广和大规模使用。"/>
  </r>
  <r>
    <n v="2016"/>
    <s v="辽宁省"/>
    <s v="10145"/>
    <x v="34"/>
    <s v="201610145097"/>
    <s v="金属离子及其转运体在体内的分布研究"/>
    <x v="0"/>
    <s v="刘雅迪"/>
    <s v="20135782"/>
    <n v="4"/>
    <s v="宗妮/20145469,马仕欣/20145462,毛寅成/20145415"/>
    <s v="王占友"/>
    <s v="教授"/>
    <n v="10000"/>
    <n v="10000"/>
    <n v="20000"/>
    <s v="材料科学"/>
    <s v="本项目将首次以非人类灵长类模式生物食蟹猴为研究对象，通过对锌转运体ZnT3和锌离子在周围神经系统内的分布和水平的研究，绘制含锌神经元在食蟹猴神经系统内的“分布图谱”。为进一步揭示含锌神经元的生理和病理功能提供可靠证据。"/>
  </r>
  <r>
    <n v="2016"/>
    <s v="辽宁省"/>
    <s v="10145"/>
    <x v="34"/>
    <s v="201610145098"/>
    <s v="金属离子及其转运体在食蟹猴内分泌系统的分布"/>
    <x v="2"/>
    <s v="李刚"/>
    <s v="20135768"/>
    <n v="5"/>
    <s v="徐奕敬/20135775,胡钰茹/20135809,卢珊/20145396,孟宪阳/20145395"/>
    <s v="钟曼丽"/>
    <s v="讲师"/>
    <n v="10000"/>
    <n v="10000"/>
    <n v="20000"/>
    <s v="材料科学"/>
    <s v="锌在激素稳态中的关键作用已被确认多年。锌与许多类固醇和蛋白质/肽激素密切相关，如胰岛素，甲状腺激素，甲状旁腺激素，垂体激素和性激素。锌缺乏使血清中甲状腺素T3水平下降，同时抑制雄性激素和雌激素的合成与分泌。最近研究已经确定一些锌转运体zinc transporter ，ZnT 家族成员表达在内分泌细胞并且预测它们在细胞中的功能是调节锌离子水平。其中ZnT8被研究的最为详细，ZnT8主要定位于胰岛β细胞的分泌囊泡膜上，特异性的向分泌囊泡内转运锌离子，使锌离子在囊泡内聚集，调节胰岛素的合成、储存和分泌。因此，"/>
  </r>
  <r>
    <n v="2016"/>
    <s v="辽宁省"/>
    <s v="10145"/>
    <x v="34"/>
    <s v="201610145099"/>
    <s v="BAP31在TGFβ1诱导上皮间充质转换进程的作用"/>
    <x v="0"/>
    <s v="    刘思维"/>
    <s v="    20145461"/>
    <n v="5"/>
    <s v="梁碧林/20135741,逄中秋/20135815,焦钰涵/20145457,贾慧婷/20145427"/>
    <s v="黄永业"/>
    <s v="师资博士后"/>
    <n v="10000"/>
    <n v="10000"/>
    <n v="20000"/>
    <s v="能源科学技术"/>
    <s v="本项目主要研究的是BAP31在TGFβ1诱导上皮间充质转换进程的作用。BAP31为内质网膜蛋白，TGFβ1在癌症晚期能促进EMT的发生。鉴于上皮间充质转换对癌细胞侵袭和转移的重要性，本研究拟研究BAP31在上皮间充质转换过程中的功能作用。通过制备BAP31过表达和敲低膀胱癌细胞UC3，利用TGFβ1因子处理，检测EMT进程的变化。"/>
  </r>
  <r>
    <n v="2016"/>
    <s v="辽宁省"/>
    <s v="10145"/>
    <x v="34"/>
    <s v="201610145100"/>
    <s v="生物自显影技术在新型抗生素发现中的应用研究"/>
    <x v="2"/>
    <s v="丁晓艳"/>
    <s v="20145424"/>
    <n v="4"/>
    <s v="白聪聪/20135779,王伟杰/20145418,赵英博/20145391"/>
    <s v="关佩沛"/>
    <s v="讲师"/>
    <n v="10000"/>
    <n v="10000"/>
    <n v="20000"/>
    <s v="能源科学技术"/>
    <s v="本课题拟在课题组现有的放线菌资源中挑选出化学多样性丰富的20株放线菌，建立确凿可行的薄层色谱-生物自显影的方法，以筛选出对供试菌有显著抑菌活性的化合物点，并用柱层析的方法追踪到活性化合物，并进行结构解析。通过生物自显影技术在新型抗生素发现中的应用方面的研究，解决传统抗生素发现的过程长等问题，利用生物自显影技术大大提高抗生素发现效率,并在国外重要学术刊物上发表论文1-2篇。"/>
  </r>
  <r>
    <n v="2016"/>
    <s v="辽宁省"/>
    <s v="10145"/>
    <x v="34"/>
    <s v="201610145101"/>
    <s v="基于地域气候选择过滤效应的“特隆布墙”优化集成技术设计应用研究"/>
    <x v="0"/>
    <s v="李源远"/>
    <s v="20135654"/>
    <n v="4"/>
    <s v="徐一晴/20135613,郝钰/20145527,韦祉亦/20145566"/>
    <s v="刘抚英"/>
    <s v="教授"/>
    <n v="10000"/>
    <n v="10000"/>
    <n v="20000"/>
    <s v="能源科学技术"/>
    <s v="本研究在阐释建筑地域气候选择过滤效应原理的基础上，分析特隆布墙系统构成、作用原理及热性能影响要素；应用BIM构建“标准单元系统整合信息模型”；利用Fluent软件在不同气候环境条件下模拟，分析试验数据，获得主要部件参数变化对墙体热性能的影响规律，导出最佳参数值，提出“特隆布墙优化技术对策”；建立采用“特隆布墙”的建筑典型模式模型，模拟运行并进行热性能评估，调整完善参数，据此构建“特隆布墙优化集成技术系统”。"/>
  </r>
  <r>
    <n v="2016"/>
    <s v="辽宁省"/>
    <s v="10145"/>
    <x v="34"/>
    <s v="201610145102"/>
    <s v="海绵城市细胞体——雨水花园在沈阳多种场地类型中的应用设计及关键技术研究"/>
    <x v="0"/>
    <s v="董泽强"/>
    <s v="20135560"/>
    <n v="5"/>
    <s v="于丁一/20135582,曲鹏慧/20135568,闫晓含/20135581,景元蕾/20145558"/>
    <s v="石平"/>
    <s v="讲师"/>
    <n v="10000"/>
    <n v="10000"/>
    <n v="20000"/>
    <s v="能源科学技术"/>
    <s v="住建部2014年发布«海绵城市建设技术指南»，探索构建城市雨水开发体系，本项研究结合国内外案例,通过对场地属性、下垫面、雨水引导方式、雨水花园形式、植被特征以及每类场地的特殊性等加以总结和比较，全面系统的构建基于LID的场地景观规划设计的流程，包括设计标准制定、场地土地利用规划、场地景观要素设计、雨水系统总体设计等。把多层次、多尺度、多形式的雨水花园建设，作为沈阳市构建“海绵城市”的一种有效景观途径。"/>
  </r>
  <r>
    <n v="2016"/>
    <s v="辽宁省"/>
    <s v="10145"/>
    <x v="34"/>
    <s v="201610145103"/>
    <s v="城市社区医疗设施建成环境质量及空间服务现状研究——基于沈阳市和平区社区医院全样本的调查"/>
    <x v="0"/>
    <s v="刘淇"/>
    <s v="20135674"/>
    <n v="4"/>
    <s v="李留通/20135565,戴叠毅/20135649,彭程/20135566"/>
    <s v="曲艺"/>
    <s v="副教授"/>
    <n v="10000"/>
    <n v="10000"/>
    <n v="20000"/>
    <s v="能源科学技术"/>
    <s v="本项目由建筑学与城乡规划两个专业的学生组成，对沈阳市和平区的社区医院的建成环境及空间服务质量进行调查研究，以规划与建筑的角度作出评价，提出建设意见等。"/>
  </r>
  <r>
    <n v="2016"/>
    <s v="辽宁省"/>
    <s v="10145"/>
    <x v="34"/>
    <s v="201610145104"/>
    <s v="沈阳市中山路历史文化街区建筑遗产调查"/>
    <x v="0"/>
    <s v="宋悦"/>
    <s v="20135676"/>
    <n v="5"/>
    <s v="杨生辉/20135665,胡顺江/20135652,周梦菲/20145568,邵滨荟/20145561"/>
    <s v="陈颖"/>
    <s v="讲师"/>
    <n v="10000"/>
    <n v="10000"/>
    <n v="20000"/>
    <s v="能源科学技术"/>
    <s v="近年来中山路历史文化保护街区面临着来自市场开发建设、拆旧建新、追求经济效益最大化带来的更新压力，传统风貌特色破坏严重。建筑遗产作为遗产保护的重要物质载体，是城市传统风貌的具体体现，项目主要明确中山路历史文化保护街区的专业历史地位和价值，进一步清晰解读近代特定历史背景中外来建筑文化扩散展对于地区城市建筑现代转型的影响，以及探讨实现建筑遗产保护和再利用的方法及策略。"/>
  </r>
  <r>
    <n v="2016"/>
    <s v="辽宁省"/>
    <s v="10145"/>
    <x v="34"/>
    <s v="201610145105"/>
    <s v="劳模精神与大学新生形成创新精神的作用研究"/>
    <x v="0"/>
    <s v="袁艺"/>
    <s v="20140247"/>
    <n v="4"/>
    <s v="成员1/20130008,成员2/20140196,成员3/20140209"/>
    <s v="段炼"/>
    <s v="讲师"/>
    <n v="10000"/>
    <n v="10000"/>
    <n v="20000"/>
    <s v="能源科学技术"/>
    <s v=" 本课题依托2015年第二批国家社科基金重大项目，对劳模精神及其作用进行深入学习与探索。通过学习习近平总书记在全国五一劳动者表彰大会上的系列讲话精神，以 “爱岗敬业、争创一流，艰苦奋斗、勇于创新，淡泊名利、甘于奉献”的劳模精神为基础并联系大学生的成长发展，研究劳模精神对大学新生形成创新精神的促进作用，希望能推动东北大学学生创新创业，及实现“双一流”的建设目标。"/>
  </r>
  <r>
    <n v="2016"/>
    <s v="辽宁省"/>
    <s v="10145"/>
    <x v="34"/>
    <s v="201610145106"/>
    <s v="高中科技创新人才培养探析"/>
    <x v="0"/>
    <s v="甄成"/>
    <s v="20130011"/>
    <n v="5"/>
    <s v="田青禾/20130237,刘阳科/20140198,任笑仪/20140210,童璐瑶/20140215"/>
    <s v="陈红兵"/>
    <s v="教授"/>
    <n v="10000"/>
    <n v="10000"/>
    <n v="20000"/>
    <s v="能源科学技术"/>
    <s v=" 本项目以高中创新人才探究模式为研究对象，在借鉴国内外尖端研究的前提下，充分结合我国高中教育实际状况，通过对于高中生、教职人员、学校主管领导，三个维度分别展开对于创新人才培养模式的探究，旨在对现有模式进行一定程度的改善，以求完成对于高中创新人才新的培养模式的探究。"/>
  </r>
  <r>
    <n v="2016"/>
    <s v="辽宁省"/>
    <s v="10145"/>
    <x v="34"/>
    <s v="201610145107"/>
    <s v="东北大学学生程序在线评测系统设计与开发"/>
    <x v="0"/>
    <s v="张剑秋"/>
    <s v="20133870"/>
    <n v="5"/>
    <s v="苗旭鹏/20133894,苏金明/20133956,王昱林/20134025,余谦/20144168"/>
    <s v="刘小锋"/>
    <s v="工程师"/>
    <n v="10000"/>
    <n v="10000"/>
    <n v="20000"/>
    <s v="信息与系统科学相关工程与技术"/>
    <s v="在线评测系统OnlineJudge 系统（简称 OJ）是一个在线的判题系统。 用户可以在线提交程序（例如 C、C++、Java）源代码，系统对源代码进行编译和执行， 并通过预先设计的测试数据来检验程序源代码的正确性。系统不仅仅可以应用在ACM-ICPC的参赛队员训练中，开发适合我们学校使用的在线评测系统，可以逐渐推广应用在各个有编程需要的竞赛的基础训练上，会极大的促进我校各项信息类竞赛的正向发展。"/>
  </r>
  <r>
    <n v="2016"/>
    <s v="辽宁省"/>
    <s v="10145"/>
    <x v="34"/>
    <s v="201610145108"/>
    <s v="薄带连铸取向硅钢制备技术研究"/>
    <x v="0"/>
    <s v="陈君谋"/>
    <s v="20132277"/>
    <n v="3"/>
    <s v="刘家宝/20142546,宋宇琛/20152281"/>
    <s v="许云波"/>
    <s v="教授"/>
    <n v="10000"/>
    <n v="10000"/>
    <n v="20000"/>
    <s v="动力与电气工程"/>
    <s v="取向硅钢的制造工序多，成分控制严格，如何简化取向硅钢生产工艺，成为冶金工作者追求的目标。薄带连铸具有流程短、投资少且绿色环保的特点，开发薄带连铸条件下取向硅钢的制备技术具有重要的经济与现实意义。我们的目标是初步揭示薄带连铸条件下取向硅钢的组织、织构及第二相粒子演变规律，薄带连铸条件下Goss织构的起源；初步获得取向硅钢制备的关键工艺控制要点；在实验室条件下制备出低铁损、高磁感的取向硅钢原型钢薄带。"/>
  </r>
  <r>
    <n v="2016"/>
    <s v="辽宁省"/>
    <s v="10145"/>
    <x v="34"/>
    <s v="201610145109"/>
    <s v="海洋平台中锰高强韧中厚板生产技术开发"/>
    <x v="0"/>
    <s v="刘伟"/>
    <s v="20142548"/>
    <n v="5"/>
    <s v="刘锦/20142547,王志磊/20142554,郑少川/20142561,郑梦瑶/20142560"/>
    <s v="高秀华"/>
    <s v="教授"/>
    <n v="10000"/>
    <n v="10000"/>
    <n v="20000"/>
    <s v="动力与电气工程"/>
    <s v="我国陆上油气资源逐渐枯竭，但是却拥有丰富的海洋油气资源，因此未来五到十年将是我国发展海洋工程材料的大好时机。海洋平台是海洋资源开发工程中的标志性设施，是超大的焊接钢结构，支撑着总重量超过数百吨的钻井设备。本小组认为采用廉价的Mn/C合金化代替昂贵的Ni,Mo合金化及配套的微合金化的成分设计思路具有一定的可行性，在保证其高强韧度的同时降低中厚板的生产成本。因此，开发出优异的中厚板技术是一项具有实际意义的课题。"/>
  </r>
  <r>
    <n v="2016"/>
    <s v="辽宁省"/>
    <s v="10145"/>
    <x v="34"/>
    <s v="201610145110"/>
    <s v="高成形冷轧贝氏体的组织性能研究"/>
    <x v="0"/>
    <s v="英焕岩"/>
    <s v="20142491"/>
    <n v="3"/>
    <s v="刘昊炎/20142511,柳萌/20152310"/>
    <s v="蓝慧芳"/>
    <s v="副教授"/>
    <n v="10000"/>
    <n v="10000"/>
    <n v="20000"/>
    <s v="动力与电气工程"/>
    <s v="高成形性冷轧贝氏体钢的研究基于减轻汽车自重这一目的，改善环境，解决环境，能源短缺等压力，通过一系列的实验，研究其组织，结构，性能"/>
  </r>
  <r>
    <n v="2016"/>
    <s v="辽宁省"/>
    <s v="10145"/>
    <x v="34"/>
    <s v="201610145111"/>
    <s v="基于近终形薄带连铸技术制备热中子屏蔽用钢的研究"/>
    <x v="0"/>
    <s v="张志恒"/>
    <s v="20132445"/>
    <n v="3"/>
    <s v="李威挺/20132460,申慧莹/20142299"/>
    <s v="刘海涛"/>
    <s v="副教授"/>
    <n v="10000"/>
    <n v="10000"/>
    <n v="20000"/>
    <s v="动力与电气工程"/>
    <s v="将双辊薄带连铸短流程技术引入2~3 mm厚热中子屏蔽用高硼不锈钢的制备流程，克服难以热加工和冷加工的问题，显著降低能耗、简化生产工艺流程、降低生产成本。特别的是，借助双辊连铸较高的冷却速率可以获得独特的亚快速凝固细晶组织，而且在后续的二次冷却阶段再辅以快速冷却，获得更加细小、弥散的硼化物，大幅改善高硼不锈钢的加工性能和耐蚀性能。"/>
  </r>
  <r>
    <n v="2016"/>
    <s v="辽宁省"/>
    <s v="10145"/>
    <x v="34"/>
    <s v="201610145112"/>
    <s v="基于累积轧制方法制备高强钛合金板"/>
    <x v="0"/>
    <s v="王点"/>
    <s v="20132500"/>
    <n v="4"/>
    <s v="李仲洋/20142312,彭武贤/20142583,陈逸晖/20142539"/>
    <s v="王昭东"/>
    <s v="RAL主任"/>
    <n v="10000"/>
    <n v="10000"/>
    <n v="20000"/>
    <s v="动力与电气工程"/>
    <s v="我国的钛合金轧制技术相对于钢铁等常用金属要落后，因为我们缺少先进的加工技术和工艺，所以我们将尝试新的生产制备工艺以满足国内的需求。本项目将研究深化并且实用化钛合金板材叠轧的技术，从而达到在其在正常的实际工业生产中达到生产需求，及克服钛合金轧制道次多、变形量小等难以轧制的问题，简化生产方式，提高钛合金的性能，成型后将其投入医学使用，从而达到，降低生产升本，提高质量，从而实现由国外进口，转变为自主生产。"/>
  </r>
  <r>
    <n v="2016"/>
    <s v="辽宁省"/>
    <s v="10145"/>
    <x v="34"/>
    <s v="201610145113"/>
    <s v="重要工业设备的智能多媒体监控"/>
    <x v="0"/>
    <s v="高婉卿"/>
    <s v="20143189"/>
    <n v="3"/>
    <s v="张亮/20143767,王建章/20153986"/>
    <s v="王良勇"/>
    <s v="副教授"/>
    <n v="10000"/>
    <n v="10000"/>
    <n v="20000"/>
    <s v="动力与电气工程"/>
    <s v="本设备采用图像处理等方面技术，将监控智能化，自动化，将工业监控与智能手机相连，从而完善工业监控。"/>
  </r>
  <r>
    <n v="2016"/>
    <s v="辽宁省"/>
    <s v="10145"/>
    <x v="34"/>
    <s v="201610145114"/>
    <s v="基于逆向分析与插件技术的高铁列控车载设备数据分析平台"/>
    <x v="0"/>
    <s v="王颖"/>
    <s v="20134971"/>
    <n v="5"/>
    <s v="陈泽华/20134647,王泽/20144838,王梦园/20144855,马海峰/20144722"/>
    <s v="徐泉"/>
    <s v="讲师"/>
    <n v="10000"/>
    <n v="10000"/>
    <n v="20000"/>
    <s v="动力与电气工程"/>
    <s v="中国高铁设备厂商多样化，各种软件与文件之间互不兼容，文件数据格式及其解析软件对我国技术封闭。此项目是“高速列车信息控制系统实时故障诊断与应用验证”项目子课题。此项目通过逆向分析现有数据解析平台，获取其生成文件的方式和保存文件的方式。构建高铁运行数据统一解析平台，实现对不同厂商数据文件的解析。采用插件技术，以便方便扩展数据格式支持。基于统一数据解析平台，实现对故障信息的分类、汇总、统计等功能。"/>
  </r>
  <r>
    <n v="2016"/>
    <s v="辽宁省"/>
    <s v="10145"/>
    <x v="34"/>
    <s v="201610145115"/>
    <s v="血糖变化建模及监控系统设计与实现"/>
    <x v="0"/>
    <s v="王姝朗"/>
    <s v="20143258"/>
    <n v="3"/>
    <s v="刘士良/20154104,王春来/20151984"/>
    <s v="王良勇"/>
    <s v="副教授"/>
    <n v="10000"/>
    <n v="10000"/>
    <n v="20000"/>
    <s v="食品科学技术"/>
    <s v="基于现有血糖仪的基础上，为其增加数据传输系统。并建立相应的血糖模型，能够处理患者每日的血糖状况，对血糖含量进行及时而又有效的监控和反馈，对于帮助糖尿病患者及时建立与医生的联系并让患者明晰自身状况作出努力，为开发出新的医疗手段铺路。"/>
  </r>
  <r>
    <n v="2016"/>
    <s v="辽宁省"/>
    <s v="10145"/>
    <x v="34"/>
    <s v="201610145116"/>
    <s v="电流场7000系合金固溶时效组织与性能的影响"/>
    <x v="0"/>
    <s v="王旭"/>
    <s v="20142434"/>
    <n v="3"/>
    <s v="陈晓伟/20142474,于巍/20142425"/>
    <s v="何立子"/>
    <s v="教授"/>
    <n v="10000"/>
    <n v="10000"/>
    <n v="20000"/>
    <s v="食品科学技术"/>
    <s v="本课题组利用自制的电流热处理设备,通过电阻加热，利用吹风机实时控温监测，屏蔽多余的热效应，克服了脉冲电流热处理的制约因素，以实现均匀稳定的热处理过程。本课题组利用不同类型、不同密度的电流对7000系合金进行固溶时效处理，探究电流类型和电流强度对7000系合金固溶时效的影响，并分析电流场对7系铝合金时效动力学的作用机制。_x000d_"/>
  </r>
  <r>
    <n v="2016"/>
    <s v="辽宁省"/>
    <s v="10145"/>
    <x v="34"/>
    <s v="201610145117"/>
    <s v="利用梯度强磁场调控稀土-铁基巨磁致伸缩材料的组织和性能"/>
    <x v="0"/>
    <s v="涂少旭"/>
    <s v="20142858"/>
    <n v="3"/>
    <s v="麦奕朗/20142853,佟宇鑫/20142857"/>
    <s v="刘铁"/>
    <s v="副教授"/>
    <n v="10000"/>
    <n v="10000"/>
    <n v="20000"/>
    <s v="化学工程"/>
    <s v="本课题选用Tb0.27Dy0.73Fe1.95合金作为研究对象,通过施加梯度强磁场，探讨进一步增加Tb0.27Dy0.73Fe1.95的磁性相含量并提高其取向度的方法。从而提出一种可在较低外磁场作用和预压应力作用下最大效率地提高磁致伸缩性能并减少磁致伸缩反应时间的稀土-铁基合金制备方法。并且找到磁场感应强度、磁场梯度、冷却速率对材料磁致伸缩性能影响的规律，使其定量化。最终使其制备过程更加经济、高效，解决稀土-铁基合金在工业生产和应用过程中的困难。 "/>
  </r>
  <r>
    <n v="2016"/>
    <s v="辽宁省"/>
    <s v="10145"/>
    <x v="34"/>
    <s v="201610145118"/>
    <s v="强磁场辅助纳米颗粒一维自组装研究"/>
    <x v="0"/>
    <s v="刘治鲁"/>
    <s v="20142852"/>
    <n v="3"/>
    <s v="牛良/20142855,杨淦婷/20142502"/>
    <s v="王凯"/>
    <s v="副教授"/>
    <n v="10000"/>
    <n v="10000"/>
    <n v="20000"/>
    <s v="化学工程"/>
    <s v="本研究提出一种改进的磁场辅助纳米颗粒一维自组装的方法。以湿化学合成的单晶纳米颗粒为组装基本单元，在组装过程中使用稳恒强磁场和梯度磁场；在一维组装过程中将单分散的单晶纳米颗粒溶入特定配比的溶剂中，进行加热，同时施加一定强度的磁场或梯度磁场，在一定温度下组装一段时间后对产物进行检测。通过对一维纳米材料形成过程中纳米颗粒行为的研究，最终探索出该方法对于特定纳米颗粒的最适条件，并得到相应的一维纳米材料。"/>
  </r>
  <r>
    <n v="2016"/>
    <s v="辽宁省"/>
    <s v="10145"/>
    <x v="34"/>
    <s v="201610145119"/>
    <s v="125ksi级抗硫化氢腐蚀高强钢的组织与力学性能研究"/>
    <x v="0"/>
    <s v="王悦"/>
    <s v="20142695"/>
    <n v="3"/>
    <s v="宋洁/20142367,杨昊/20142653"/>
    <s v="王平"/>
    <s v="教授"/>
    <n v="10000"/>
    <n v="10000"/>
    <n v="20000"/>
    <s v="化学工程"/>
    <s v="随着石油开采强度的逐渐增大，现已进入了高腐蚀气体的开采环境，石油专用管的腐蚀日益严重，本研究拟采用氧化物冶金方法通过控制钢中的夹杂物形态提高抗硫化氢腐蚀性能；通过合金元素的合理设计保证实验钢的强度达到125ksi（屈服强度达到862Mpa）级别以上，为国产耐硫化氢腐蚀油井管的研究开发提供数据支持及理论依据。"/>
  </r>
  <r>
    <n v="2016"/>
    <s v="辽宁省"/>
    <s v="10145"/>
    <x v="34"/>
    <s v="201610145120"/>
    <s v="强剪切作用下难混溶Al-Pb材料的新型制备方法"/>
    <x v="0"/>
    <s v="魏玉宁"/>
    <s v="20142052"/>
    <n v="3"/>
    <s v="段皓杰/20142069,徐春辉/20142054"/>
    <s v="左玉波"/>
    <s v="副教授"/>
    <n v="10000"/>
    <n v="10000"/>
    <n v="20000"/>
    <s v="化学工程"/>
    <s v="Al-Pb合金材料是最具有发展前景的自润滑汽车轴瓦材料,主要优点是使用了廉价原材料,具有较Al-Sn好的减磨耐磨性能，且耐腐蚀性好。本项目提出将熔体高强度剪切处理应用于难混溶材料的制备，关于这方面的研究目前尚未见其他报导。_x000d_"/>
  </r>
  <r>
    <n v="2016"/>
    <s v="辽宁省"/>
    <s v="10145"/>
    <x v="34"/>
    <s v="201610145121"/>
    <s v="工业大数据处理平台"/>
    <x v="1"/>
    <s v="刘振伟"/>
    <n v="20134862"/>
    <n v="3"/>
    <s v="李承键/20134858,张家乐/20134869"/>
    <s v="于海"/>
    <s v="副教授"/>
    <n v="10000"/>
    <n v="50000"/>
    <n v="60000"/>
    <s v="管理学"/>
    <s v="本项目涉及到的关键技术主要包括分布式存储与计算、海量数据实时存储、实时流式数据处理和分析、批处理数据分析等。"/>
  </r>
  <r>
    <n v="2016"/>
    <s v="辽宁省"/>
    <s v="10145"/>
    <x v="34"/>
    <s v="201610145122"/>
    <s v="社区一点通系统"/>
    <x v="1"/>
    <s v="崔佳音"/>
    <n v="20124681"/>
    <n v="3"/>
    <s v="郭梦娜/20134790,柯泽君/20124795"/>
    <s v="刘国奇"/>
    <s v="副教授"/>
    <n v="10000"/>
    <n v="50000"/>
    <n v="60000"/>
    <s v="管理学"/>
    <s v="项目是软件平台项目，涉及到的技术包括IOS、Android、Java、PHP等比较流行的编程技术，在功能实现上，实现了电子商务、购物车、直销模式等大的功能模块。"/>
  </r>
  <r>
    <n v="2016"/>
    <s v="辽宁省"/>
    <s v="10145"/>
    <x v="34"/>
    <s v="201610145123"/>
    <s v="数学建模网站及APP开发项目"/>
    <x v="1"/>
    <s v="马晓璇"/>
    <n v="20144768"/>
    <n v="5"/>
    <s v="谢自轩/20135070,张星宇/20135076,任鸿飞/20144752,马晓璇/20144762"/>
    <s v="韩春燕"/>
    <s v="副教授"/>
    <n v="10000"/>
    <n v="50000"/>
    <n v="60000"/>
    <s v="材料科学"/>
    <s v="本协会想要开发数学建模网站及ＡＰＰ，面向全体网民提供数学建模相关服务。"/>
  </r>
  <r>
    <n v="2016"/>
    <s v="辽宁省"/>
    <s v="10145"/>
    <x v="34"/>
    <s v="201610145124"/>
    <s v="汉代服装及造型设计摄影工作室"/>
    <x v="1"/>
    <s v="杨韫"/>
    <n v="20140491"/>
    <n v="5"/>
    <s v="朱家莹/20150535,付庆波/20143027,陈俊雅/20153771,邓天意/20154469"/>
    <s v="王冠"/>
    <s v="讲师"/>
    <n v="10000"/>
    <n v="50000"/>
    <n v="60000"/>
    <s v="经济学"/>
    <s v="汉服的定制设计-造型摄影-租凭/售卖。"/>
  </r>
  <r>
    <n v="2016"/>
    <s v="辽宁省"/>
    <s v="10145"/>
    <x v="34"/>
    <s v="201610145125"/>
    <s v="iCar同城养车应用"/>
    <x v="1"/>
    <s v="杜博洋"/>
    <n v="20145002"/>
    <n v="4"/>
    <s v="邢博宇/20134891,刘思邈/20134903,叶颖莹/20135092"/>
    <s v="陈东明"/>
    <s v="教授"/>
    <n v="10000"/>
    <n v="50000"/>
    <n v="60000"/>
    <s v="土木建筑工程"/>
    <s v="将OBD功能监测与手机APP相结合实时监控汽车的性能和状态，还可以娱乐和互动。_x000d_"/>
  </r>
  <r>
    <n v="2016"/>
    <s v="辽宁省"/>
    <s v="10145"/>
    <x v="34"/>
    <s v="201610145126"/>
    <s v="熊猫家教平台"/>
    <x v="1"/>
    <s v="刘鹏杰"/>
    <n v="20144751"/>
    <n v="5"/>
    <s v="鲁国擎/20144607,李政昕/20144776,周轲/20144765,黄高迟/20144749"/>
    <s v="黄利萍"/>
    <s v="讲师"/>
    <n v="10000"/>
    <n v="50000"/>
    <n v="60000"/>
    <s v="土木建筑工程"/>
    <s v="利用熊猫家教平台将家教的信息公开，想请家教的家长可根据实际情况在平台上与大学生家教咨询价格、服务情况、相互交流，从而方便快捷的找到自己所需的家教。大学生也可以将自己的信息挂在平台上，比如成绩、擅长的学科等供家长浏览，最终找到合适的家教，实现双方双赢的目的。"/>
  </r>
  <r>
    <n v="2016"/>
    <s v="辽宁省"/>
    <s v="10145"/>
    <x v="34"/>
    <s v="201610145127"/>
    <s v="嘀嗒校园助手"/>
    <x v="1"/>
    <s v="薛  锋"/>
    <n v="20144705"/>
    <n v="4"/>
    <s v="林为昱/20144694,谈家乐/20144701,李昂/20155134"/>
    <s v="毛克明"/>
    <s v="讲师"/>
    <n v="10000"/>
    <n v="50000"/>
    <n v="60000"/>
    <s v="环境科学技术及资源科学技术"/>
    <s v="校园中有着很多的资讯壁垒，无论是学生与学生之间，学生与学校之间还是学生和社会之间都存在，很多有价值的资讯无法及时有效的传达给学生，消除资讯壁垒，让信息产生其应有的价值，建立在资讯上的服务_x000d_"/>
  </r>
  <r>
    <n v="2016"/>
    <s v="辽宁省"/>
    <s v="10145"/>
    <x v="34"/>
    <s v="201610145128"/>
    <s v="“掌上日程”应用程序开发"/>
    <x v="1"/>
    <s v="胡侠义"/>
    <n v="20140124"/>
    <n v="4"/>
    <s v="张子乐/20140685,杨英婷/20140698,谭飞/20140680"/>
    <s v="王艳辉"/>
    <s v="副教授"/>
    <n v="10000"/>
    <n v="50000"/>
    <n v="60000"/>
    <s v="环境科学技术及资源科学技术"/>
    <s v="项目是一个集日程管理、游戏娱乐、互动交流为一体的日程管理软件，旨在帮助用户获得更优质的生活体验。“掌上日程”以日程管理为主体，其核心功能包括特色日程表、种树、以及经验交流与互助平台；其中，日程表可人为添加行事日程、更改既定时间区域并输出打印；趣味游戏“种树”模式生动反映学习办公进度；经验交流和分享平台迎合网络社交时代，并提供用户反馈和总结机制。“掌上日程”整合了传统的日程管理手机应用，将严肃性与游戏性、虚拟性与实用性、感性与理性有机结合。"/>
  </r>
  <r>
    <n v="2016"/>
    <s v="辽宁省"/>
    <s v="10145"/>
    <x v="34"/>
    <s v="201610145129"/>
    <s v="Fashion陶瓷工艺品的研发"/>
    <x v="1"/>
    <s v="吴学文"/>
    <n v="20131839"/>
    <n v="5"/>
    <s v="范帅非/20141965,塔玛夏·阿力玛/20141989"/>
    <s v="黄菲"/>
    <s v="教授"/>
    <n v="10000"/>
    <n v="50000"/>
    <n v="60000"/>
    <s v="环境科学技术及资源科学技术"/>
    <s v="将中国传统文化与时尚元素相结合，制作出高品质、绿色、独具特色的陶瓷。"/>
  </r>
  <r>
    <n v="2016"/>
    <s v="辽宁省"/>
    <s v="10145"/>
    <x v="34"/>
    <s v="201610145130"/>
    <s v="新型空气净化器的研发"/>
    <x v="1"/>
    <s v="李凯月"/>
    <n v="20131058"/>
    <n v="3"/>
    <s v="何广泽/20133571,施棋/20133572"/>
    <m/>
    <m/>
    <n v="10000"/>
    <n v="50000"/>
    <n v="60000"/>
    <s v="环境科学技术及资源科学技术"/>
    <s v="目前，空气质量问题越来越受到人们关注，尤其是在国内大范围遭受雾霾天气的情况下，短期内空气质量很难有大的提升，由此意味着空气净化器在未来一段时间都有市场。”产经评论家刘步尘在接受《每日经济新闻》记者采访时称，越来越多的消费者已经意识到，尽管自己无法改善大环境的空气质量，但可以试着改善家里或者办公室的空气质量。所以，这回带来对该产品的极大需求。"/>
  </r>
  <r>
    <n v="2016"/>
    <s v="辽宁省"/>
    <s v="10151"/>
    <x v="35"/>
    <s v="201610151001"/>
    <s v="麻吉工作室——校园文化品牌的建设及推广"/>
    <x v="1"/>
    <s v="欧灵丽"/>
    <s v="2220133186"/>
    <n v="4"/>
    <s v="2220132635/艾婧,2220143788/王晗堃,2220142109/严云帆,2220132692/胡潇元"/>
    <s v="孙怡东"/>
    <s v="教授"/>
    <n v="10000"/>
    <n v="0"/>
    <n v="10000"/>
    <s v="环境科学技术及资源科学技术"/>
    <s v="     麻吉工作室系以摄影为切入点的校园文化推广平台，前期致力于创意毕业照等方面。在有一定的知名度和资源条件下，开始向推广和发展校园文化的方向迈进。旨在实现学生自己参与、设计、推广他们自己的校园文化。     "/>
  </r>
  <r>
    <n v="2016"/>
    <s v="辽宁省"/>
    <s v="10151"/>
    <x v="35"/>
    <s v="201610151002"/>
    <s v="基于AGV的集装箱自动传输模拟系统设计"/>
    <x v="0"/>
    <s v="陶忠君"/>
    <s v="2220152674"/>
    <n v="2"/>
    <s v="2220142306/黄荣宇,2220142348/王璐"/>
    <s v="胡英"/>
    <s v="副教授"/>
    <n v="10000"/>
    <n v="10000"/>
    <n v="20000"/>
    <s v="环境科学技术及资源科学技术"/>
    <s v="           AGV是一种高度自动化的物流运输装备，本项目结合港口集装箱运输的需求和AGV技术的特点，设计了一套基于AGV技术的港口集装箱自动传输模拟系统，用于集装箱传输过程中的应用，探讨集装箱无人自动传输的可行性          "/>
  </r>
  <r>
    <n v="2016"/>
    <s v="辽宁省"/>
    <s v="10151"/>
    <x v="35"/>
    <s v="201610151003"/>
    <s v="基于前景理论的语言型多属性决策扩展模型研究"/>
    <x v="0"/>
    <s v="赵敏"/>
    <s v="2220132061"/>
    <n v="2"/>
    <s v="2220132758/张也哲,2220132100/弓箭峰"/>
    <s v="王利东"/>
    <s v="副教授"/>
    <n v="10000"/>
    <n v="10000"/>
    <n v="20000"/>
    <s v="能源科学技术"/>
    <s v="       本项目将前景理论与多属性决策问题相结合，用前景理论改进期望效用理论下的多属性决策理论与方法，丰富、完善和发展了多属性决策理论，更符合人们的实际决策行为，在工程设计、经济、军事和人工智能等领域有广泛应用       "/>
  </r>
  <r>
    <n v="2016"/>
    <s v="辽宁省"/>
    <s v="10151"/>
    <x v="35"/>
    <s v="201610151004"/>
    <s v="多平台推理ADV游戏的关键技术开发及实践"/>
    <x v="0"/>
    <s v="王逸勉"/>
    <s v="2220141450"/>
    <n v="4"/>
    <s v="2220151482/冯朦,2220141501/周旭阳,2220140295/薛宏亚,2220152637/杨丽园"/>
    <s v="翟军"/>
    <s v="教授"/>
    <n v="10000"/>
    <n v="0"/>
    <n v="10000"/>
    <s v="环境科学技术及资源科学技术"/>
    <s v="  使用基于Python程式环境的游戏引擎RenPy，结合SAI、AU、PS等软件开发一款推理ADV游戏，并且移植到安卓和IOS平台，尝试上线运营盈利。  "/>
  </r>
  <r>
    <n v="2016"/>
    <s v="辽宁省"/>
    <s v="10151"/>
    <x v="35"/>
    <s v="201610151005"/>
    <s v="船用空气源热泵的研究"/>
    <x v="0"/>
    <s v="王松"/>
    <s v="2220130239"/>
    <n v="4"/>
    <s v="2220130329/徐振国,2220130025/赵天聪,2220130811/范正信,2220130684/杨冬"/>
    <s v="吕欣荣"/>
    <s v="副教授"/>
    <n v="10000"/>
    <n v="10000"/>
    <n v="20000"/>
    <s v="环境科学技术及资源科学技术"/>
    <s v="   远洋船舶机舱高温空气中含有较高的余热，将空气余热通过回收利用加热热水，是船用空气源热泵发明的主要目的。既实现了降低机舱温度又实现了余热利用，符合节能减排的环保理念，是绿色航运新的发展方向。   "/>
  </r>
  <r>
    <n v="2016"/>
    <s v="辽宁省"/>
    <s v="10151"/>
    <x v="35"/>
    <s v="201610151006"/>
    <s v="面向高效低污染燃烧技术的自激振荡射流主动控制研究"/>
    <x v="0"/>
    <s v="赵飞飞"/>
    <s v="2220141729"/>
    <n v="3"/>
    <s v="2220141724/李敏,2220141707/刘晓鹏,2220130588/栾剑"/>
    <s v="徐敏义"/>
    <s v="教授"/>
    <n v="10000"/>
    <n v="10000"/>
    <n v="20000"/>
    <s v="化学工程"/>
    <s v="        该项目主要研究在自激振荡射流突扩腔体上添加主动控制装置，改变影响主动控制效果的参数，并进行大量实验以实验所得数据为理论依据，进而对自激振荡射流燃烧器进行优化，以实现节能减排的效果。"/>
  </r>
  <r>
    <n v="2016"/>
    <s v="辽宁省"/>
    <s v="10151"/>
    <x v="35"/>
    <s v="201610151007"/>
    <s v="面向水质检测的智能仿生机器鱼"/>
    <x v="0"/>
    <s v="安杰"/>
    <s v="2220133548"/>
    <n v="3"/>
    <s v="2220143708/吕蔚萁,2220143330/吉肖宇,2220140744/任桃"/>
    <s v="徐敏义"/>
    <s v="教授"/>
    <n v="10000"/>
    <n v="10000"/>
    <n v="20000"/>
    <s v="环境科学技术及资源科学技术"/>
    <s v="   本项目对仿生机器鱼进行深入的研究，以制造出具有效率高行动灵活能潜入深海进行勘探以及水质监测的高仿生机器鱼，同时进一步对多鱼合作进行初步研究，最终建立起具有较高军事应用及海上搜寻能力的鱼群编队。   "/>
  </r>
  <r>
    <n v="2016"/>
    <s v="辽宁省"/>
    <s v="10151"/>
    <x v="35"/>
    <s v="201610151008"/>
    <s v="一种新型电子告示系统的设计"/>
    <x v="0"/>
    <s v="赵阳"/>
    <s v="2220142008"/>
    <n v="4"/>
    <s v="2220142936/王继科,2220143619/申晓晨,2220142711/刘欣欣,2220142705/王旭东"/>
    <s v="牛小兵"/>
    <s v="副教授"/>
    <n v="10000"/>
    <n v="10000"/>
    <n v="20000"/>
    <s v="环境科学技术及资源科学技术"/>
    <s v="         本系统主体由单片机、显示模块、信息传输模块组成，可实时显示办公人员的办公状态，借此可以让需要服务的人员合理的安排时间，达到节约时间的目的，提高办公效率。         "/>
  </r>
  <r>
    <n v="2016"/>
    <s v="辽宁省"/>
    <s v="10151"/>
    <x v="35"/>
    <s v="201610151009"/>
    <s v="小型船用起重机吊盘式减摇装置设计与改进"/>
    <x v="0"/>
    <s v="姜石磊"/>
    <s v="2220130814"/>
    <n v="2"/>
    <s v="2220130805/史林政,2220152353/刘康立"/>
    <s v="陈海泉"/>
    <s v="教授"/>
    <n v="10000"/>
    <n v="10000"/>
    <n v="20000"/>
    <s v="环境科学技术及资源科学技术"/>
    <s v="    课题小组通过学习和借鉴同类起重机防摇机构，科学设计改进了一种小型船用起重机万向伸缩套管式防摇装置，通过其机械结构，可以实现大幅度减摇。灵活性高、结构简单、成本低，易于实现对现有船用起重机的改造等优点。    "/>
  </r>
  <r>
    <n v="2016"/>
    <s v="辽宁省"/>
    <s v="10151"/>
    <x v="35"/>
    <s v="201610151010"/>
    <s v="基于O2O模式货运客户端的开发（以张家口地区为例）"/>
    <x v="1"/>
    <s v="郝俊美"/>
    <s v="2220143384"/>
    <n v="2"/>
    <s v="2220142838/张喆宇,2220142062/刘珂阳"/>
    <s v="田征"/>
    <s v="副教授"/>
    <n v="10000"/>
    <n v="10000"/>
    <n v="20000"/>
    <s v="交通运输工程"/>
    <s v=" 当下正值互联网+的热潮，我们与怀来县顺昌运输有限公司达成合作共同开发一款由货主和车主根据自己的供需要求，通过智能终端，直接联系进行运输，同时实现物流信息的无线传输、无线采集以及实时传输的货运APP。 "/>
  </r>
  <r>
    <n v="2016"/>
    <s v="辽宁省"/>
    <s v="10151"/>
    <x v="35"/>
    <s v="201610151011"/>
    <s v="基于视觉的无人飞行器室内自主定位与追拍系统设计"/>
    <x v="0"/>
    <s v="赵田雨"/>
    <s v="2220141292"/>
    <n v="1"/>
    <s v="2220142800/赵广栋"/>
    <s v="范云生"/>
    <s v="讲师"/>
    <n v="10000"/>
    <n v="10000"/>
    <n v="20000"/>
    <s v="交通运输工程"/>
    <s v="   本项目利用视觉传感器能识别物体的特性，以及对嵌入式系统的应用，建立无人机室内自主定位与追拍系统。从而降低无人机学习成本，开辟一种新型室内自主定位的方法并有望得到推广，投入生产生活和科研事业中。    "/>
  </r>
  <r>
    <n v="2016"/>
    <s v="辽宁省"/>
    <s v="10151"/>
    <x v="35"/>
    <s v="201610151012"/>
    <s v="掌上审批"/>
    <x v="0"/>
    <s v="查强"/>
    <s v="2220143497"/>
    <n v="1"/>
    <s v="2220132017/罗羽西"/>
    <s v="李伟"/>
    <s v="教授"/>
    <n v="10000"/>
    <n v="10000"/>
    <n v="20000"/>
    <s v="计算机科学技术"/>
    <s v="      我们的项目是对移动办公系统进一步的发展和完善，增添了手写签名和生成图片加密功能。除此之外，综合项功效来看，我们研发的系统优先于现有的。      "/>
  </r>
  <r>
    <n v="2016"/>
    <s v="辽宁省"/>
    <s v="10151"/>
    <x v="35"/>
    <s v="201610151013"/>
    <s v="品致文化——海事特色文化纪念品创意运营"/>
    <x v="1"/>
    <s v="刘洋"/>
    <s v="2220133625"/>
    <n v="3"/>
    <s v="2220131601/夏敬文,2220142734/王凯,2220133849/曹一飞"/>
    <s v="石丽红"/>
    <s v="教授"/>
    <n v="10000"/>
    <n v="0"/>
    <n v="10000"/>
    <s v="计算机科学技术"/>
    <s v=" 将海事文化提炼之后实体化，让人们能够更加直观形象的接触到海事文化，做到文化与实际相结合，主要业务为海事特色文化纪念品制作，海事类创意吉祥物设计和宣传以及海事特色文化运营，海事特色标识设计等。    "/>
  </r>
  <r>
    <n v="2016"/>
    <s v="辽宁省"/>
    <s v="10151"/>
    <x v="35"/>
    <s v="201610151014"/>
    <s v="您的私人形象顾问"/>
    <x v="1"/>
    <s v="初芳硕"/>
    <s v="2220143843"/>
    <n v="4"/>
    <s v="2220140594/王悦怀,2220140301/李超,2220140649/杨铭,2220141478/刘延青"/>
    <s v="郑红星"/>
    <s v="副教授"/>
    <n v="10000"/>
    <n v="0"/>
    <n v="10000"/>
    <s v="计算机科学技术"/>
    <s v=" 我们的软件分为三个主要功能区：我周围的实体店——定位后自动搜索您附近的服装店并可通过我软件实现打折；您的私人形象顾问——以提交订单，在线搭配师抢单的方式找到您的搭配师；大众点评——交流您的搭配心得。 "/>
  </r>
  <r>
    <n v="2016"/>
    <s v="辽宁省"/>
    <s v="10151"/>
    <x v="35"/>
    <s v="201610151015"/>
    <s v="多水面无人航行器组网编队控制系统"/>
    <x v="0"/>
    <s v="江中毅"/>
    <s v="2220133241"/>
    <n v="4"/>
    <s v="2220133269/吴英恺,2220130586/赵文旭,2220133058/金荣泽,2220133643/孙精业"/>
    <s v="王丹"/>
    <s v="教授"/>
    <n v="10000"/>
    <n v="10000"/>
    <n v="20000"/>
    <s v="计算机科学技术"/>
    <s v="                       本项目主要由水面无人航行器和远程控制端两部分组成。通过远程端对领导船航迹进行设定，领导船在给定航迹下航行时，跟随船自动跟随航行，实现多水面无人航行器组网编队控制。其具有高度的适应性、容错性、自组织性。                       "/>
  </r>
  <r>
    <n v="2016"/>
    <s v="辽宁省"/>
    <s v="10151"/>
    <x v="35"/>
    <s v="201610151016"/>
    <s v="超硬铝合金微弧氧化陶瓷膜的制备与研究"/>
    <x v="0"/>
    <s v="赵飞"/>
    <s v="2220141969"/>
    <n v="3"/>
    <s v="2220140351/尹文壮,2220143209/刘举,2220142788/王琪"/>
    <s v="程东"/>
    <s v="教授"/>
    <n v="10000"/>
    <n v="10000"/>
    <n v="20000"/>
    <s v="计算机科学技术"/>
    <s v="为提高柴油机铝合金活塞的耐磨性，我们通过引入纳米材料与微弧氧化技术的结合，制备出具有超高硬度的陶瓷膜，通过改善零件的表面特性，提高微弧氧化陶瓷膜的硬度，进而提高零件的耐磨性，拓宽其在机械领域中的使用。"/>
  </r>
  <r>
    <n v="2016"/>
    <s v="辽宁省"/>
    <s v="10151"/>
    <x v="35"/>
    <s v="201610151017"/>
    <s v="智能盲人出行辅助设备"/>
    <x v="0"/>
    <s v="宋方舟"/>
    <s v="2220142848"/>
    <n v="4"/>
    <s v="2220142342/吴迪,2220140747/王玮,2220142349/栾云贺,2220144073/王衍臻"/>
    <s v="周怡然"/>
    <s v="副教授"/>
    <n v="10000"/>
    <n v="10000"/>
    <n v="20000"/>
    <s v="计算机科学技术"/>
    <s v="    本套智能盲人出行辅助设备由导航和超声波避障两部分组成，使用语音模块让使用者与GPS模块完成交互，确认自己的位置和路线，用超声波避障器取代盲杖，从而使盲人的出行更加方便和安全。    "/>
  </r>
  <r>
    <n v="2016"/>
    <s v="辽宁省"/>
    <s v="10151"/>
    <x v="35"/>
    <s v="201610151018"/>
    <s v="减速带能量回收与监测平台"/>
    <x v="0"/>
    <s v="陈冰"/>
    <s v="2220130515"/>
    <n v="4"/>
    <s v="2220142675/贺子润,2220130500/李春雨,2220130306/卜吉,2220142584/王冉"/>
    <s v="曹辉"/>
    <s v="副教授"/>
    <n v="10000"/>
    <n v="0"/>
    <n v="10000"/>
    <s v="机械工程"/>
    <s v="本项目旨在充分回收与利用汽车在通过减速带行驶时产生的动能和重力势能，带动发电装置发电，同时减速带兼具监测车流量、检测车辆载重等功能。该项目在一定程度上实现了道路的自给自足，又为道路交通监管提供便利。"/>
  </r>
  <r>
    <n v="2016"/>
    <s v="辽宁省"/>
    <s v="10151"/>
    <x v="35"/>
    <s v="201610151019"/>
    <s v="“抹茶森林”——日本抹茶的中国大陆区线上经营与辽宁省线下经营"/>
    <x v="1"/>
    <s v="秦小煊"/>
    <s v="2220142909"/>
    <n v="4"/>
    <s v="2220151752/王天正,2220142735/刘帅,2220131081/孙达,2220132071/郭恒煌"/>
    <s v="张金松"/>
    <s v="讲师"/>
    <n v="10000"/>
    <n v="0"/>
    <n v="10000"/>
    <s v="机械工程"/>
    <s v=" 我们目前取得了日本京都最著名的宇治抹茶—“日本茶”的中国大陆区线上代理权和辽宁省、广西省的线下代理权，我们将通过自己的努力给同学们带来健康休闲的饮食享受并把抹茶文化持续发展下去。 "/>
  </r>
  <r>
    <n v="2016"/>
    <s v="辽宁省"/>
    <s v="10151"/>
    <x v="35"/>
    <s v="201610151020"/>
    <s v="基于移动终端与MySQL的海洋生物信息整合及检测应用研究——以大连市为例"/>
    <x v="0"/>
    <s v="刘昌昊"/>
    <s v="2220142856"/>
    <n v="3"/>
    <s v="2220143089/隋丽萍,2220142265/粟西子,2220153077/贺明贵"/>
    <s v="刘开颖"/>
    <s v="副研究员"/>
    <n v="10000"/>
    <n v="10000"/>
    <n v="20000"/>
    <s v="水利工程"/>
    <s v="本项目从海洋生物的分布、基本特征及对生态的影响等方面入手，通过分类整理信息建立生物名册数据库，通过与移动终端APP结合以及手机显微影像装置，实现海洋生物信息实时识别查询功能。"/>
  </r>
  <r>
    <n v="2016"/>
    <s v="辽宁省"/>
    <s v="10151"/>
    <x v="35"/>
    <s v="201610151021"/>
    <s v="以物流课程为范例的ORE系统"/>
    <x v="0"/>
    <s v="石东鑫"/>
    <s v="2220130773"/>
    <n v="3"/>
    <s v="2220142384/葛莹莹,2220141284/张春雨,2220142093/唐庄"/>
    <s v="樊铁成"/>
    <s v="高级工程师"/>
    <n v="10000"/>
    <n v="10000"/>
    <n v="20000"/>
    <s v="交通运输工程"/>
    <s v="  本项目通过建立专门化的学习平台，打造覆盖大学所有科目的ORE（Open Resources for Education）系统，旨在革新现有的传统教学模式，丰富教学资源，是一种全新的教学平台。  "/>
  </r>
  <r>
    <n v="2016"/>
    <s v="辽宁省"/>
    <s v="10151"/>
    <x v="35"/>
    <s v="201610151022"/>
    <s v="&quot;Bargain&quot;超市特价品展示促销平台"/>
    <x v="1"/>
    <s v="李绍状"/>
    <s v="2220143763"/>
    <n v="4"/>
    <s v="2220141479/刘珈绮,2220141878/李平,2220140107/徐昌健,2220143385/霍恩泽"/>
    <s v="王杰"/>
    <s v="教授"/>
    <n v="10000"/>
    <n v="0"/>
    <n v="10000"/>
    <s v="机械工程"/>
    <s v="      超市零售活动中，打折商品具有十分可观的潜在销量，然而促销信息不畅通等问题却很容易成为销售环节中的桎梏。本项目旨在将商户、信息、平台有机结合，帮助消费者买到物美价廉的心仪商品，提高入驻商户商品销量。      "/>
  </r>
  <r>
    <n v="2016"/>
    <s v="辽宁省"/>
    <s v="10151"/>
    <x v="35"/>
    <s v="201610151023"/>
    <s v="海岛HIGHFUN平台"/>
    <x v="1"/>
    <s v="王碧勤"/>
    <s v="2220131394"/>
    <n v="4"/>
    <s v="2220131393/刘清娜,2220131396/王凯巧,2220131400/劳宜飞,2220131395/孙美妍"/>
    <s v="屈莉莉"/>
    <s v="副教授"/>
    <n v="10000"/>
    <n v="0"/>
    <n v="10000"/>
    <s v="机械工程"/>
    <s v="    本项目以发扬海南文化为基础，致力于文化、美食、风情等多方面的资源整合，在全国范围内建立起以个性化路线主体的旅游平台。    "/>
  </r>
  <r>
    <n v="2016"/>
    <s v="辽宁省"/>
    <s v="10151"/>
    <x v="35"/>
    <s v="201610151024"/>
    <s v="基于大学生C2B私人定制租房平台"/>
    <x v="0"/>
    <s v="陈玉琴"/>
    <s v="2220132672"/>
    <n v="4"/>
    <s v="2220142607/刘娴,2220133002/张孝帅,2220132808/熊斯攀,2220133004/史小蒙"/>
    <s v="牟向伟"/>
    <s v="讲师"/>
    <n v="10000"/>
    <n v="0"/>
    <n v="10000"/>
    <s v="机械工程"/>
    <s v="本项目基于大学生C2B私人定制租房平台，利用微信端接口技术开发，实现客户群体与商家的对接，旨在革新传统的租房形式，实现“私人订制”，为大学生租房带来便利。"/>
  </r>
  <r>
    <n v="2016"/>
    <s v="辽宁省"/>
    <s v="10151"/>
    <x v="35"/>
    <s v="201610151025"/>
    <s v="船舶快速堵漏技术研究"/>
    <x v="0"/>
    <s v="王嘉媛"/>
    <s v="2220142183"/>
    <n v="3"/>
    <s v="2220140476/齐志伟,2220141114/谭月梅,2220142295/魏影"/>
    <s v="段萍"/>
    <s v="教授"/>
    <n v="10000"/>
    <n v="10000"/>
    <n v="20000"/>
    <s v="交通运输工程"/>
    <s v="履带式速堵板是一种船舶水下快速堵漏装置，用于船舶船舷外漏点的修堵，可利用漏点处水涌入的力量使得封堵更加严密，化阻力为动力，化冲击力为导向力，达到快速封堵孔洞裂缝目的，大大减小海损，保护船舶与人身安全。"/>
  </r>
  <r>
    <n v="2016"/>
    <s v="辽宁省"/>
    <s v="10151"/>
    <x v="35"/>
    <s v="201610151026"/>
    <s v="记录机动车跟进阻塞路口的违法行为的系统和方法"/>
    <x v="0"/>
    <s v="王姝婷"/>
    <s v="2220142407"/>
    <n v="3"/>
    <s v="2220142400/宋文婷,2220143268/赵经纬,2220143989/褚楚"/>
    <m/>
    <s v="教授"/>
    <n v="10000"/>
    <n v="10000"/>
    <n v="20000"/>
    <s v="能源科学技术"/>
    <s v=" 本创新课题提供一种在无信号灯路口记录机动车违章跟进违法行为的方法。该系统通过视频跟踪，模式识别，检测比较，计时检测等模块及相应的应用软件，对违章跟进车辆进行处理，并提示后方车辆不要进入拥塞路口。 "/>
  </r>
  <r>
    <n v="2016"/>
    <s v="辽宁省"/>
    <s v="10151"/>
    <x v="35"/>
    <s v="201610151027"/>
    <s v="一种新型3D打印方式的设计与实现"/>
    <x v="0"/>
    <s v="闫续冬"/>
    <s v="2220143135"/>
    <n v="3"/>
    <s v="2220141627/伍文福,2220142062/刘珂阳,2220142945/张鑫"/>
    <s v="李晖"/>
    <s v="教授"/>
    <n v="10000"/>
    <n v="10000"/>
    <n v="20000"/>
    <s v="交通运输工程"/>
    <s v="    本项目创造性地使用将打印材料受控地注射在凝胶中的打印方式，克服了传统3D打印在空气中打印带来的缺点，并具有打印软质材料或生物材料的潜力，具有创新性、前沿性、实用性。    "/>
  </r>
  <r>
    <n v="2016"/>
    <s v="辽宁省"/>
    <s v="10151"/>
    <x v="35"/>
    <s v="201610151028"/>
    <s v="水中“向日葵”智能全天候发电系统"/>
    <x v="0"/>
    <s v="史佳霖"/>
    <s v="2220133790"/>
    <n v="4"/>
    <s v="2220132825/陈涛,2220142693/付冲,2220133078/郭子汉,2220132286/徐景欣"/>
    <s v="王天霖"/>
    <s v="教授"/>
    <n v="10000"/>
    <n v="10000"/>
    <n v="20000"/>
    <s v="机械工程"/>
    <s v=" 基于新型的碟形水下滑翔机的特点及优势，为其开发利用清洁可再生能源、具有全天候工作能力的混合自主发电充能系统，该系统包括利用太阳能的光伏发电系统和利用AUG工作环境所特有的波浪能的波浪能发电系统。 "/>
  </r>
  <r>
    <n v="2016"/>
    <s v="辽宁省"/>
    <s v="10151"/>
    <x v="35"/>
    <s v="201610151029"/>
    <s v="面向人机协作的人体姿态识别与行为分析"/>
    <x v="0"/>
    <s v="张伊"/>
    <s v="2220133288"/>
    <n v="3"/>
    <s v="2220133402/陆艺夫,2220132288/徐铃彦,2220132915/刘涵"/>
    <s v="白桂欣"/>
    <s v="副教授"/>
    <n v="10000"/>
    <n v="10000"/>
    <n v="20000"/>
    <s v="工程与技术科学基础学科"/>
    <s v=" 在工业4.0的制造业大环境下，机器人的使用越来越广泛，但是现如今机器人的精度与灵活性仍需提高，所以人机协作就成为了下一阶段的科技发展方向。其中人体的姿态识别与行为分析就成为了下一阶段的人机协作的关键。 "/>
  </r>
  <r>
    <n v="2016"/>
    <s v="辽宁省"/>
    <s v="10151"/>
    <x v="35"/>
    <s v="201610151030"/>
    <s v="基于开关式矩形阵列的人流量信息采集统计方案"/>
    <x v="0"/>
    <s v="杨雨丝"/>
    <s v="2220132450"/>
    <n v="1"/>
    <s v="2220133287/李冰洋"/>
    <s v="许爱德"/>
    <s v="教授"/>
    <n v="10000"/>
    <n v="10000"/>
    <n v="20000"/>
    <s v="能源科学技术"/>
    <s v="生活中，有许多的地方需要记录人流量，比如商场，教室等等，本项目力在设计制作开关型矩阵式人体脚步信采集阵列，代替现有数据采集方案，并设计制作相关配套的软件，算法，实现对楼层或市场的人流量的数据收集。"/>
  </r>
  <r>
    <n v="2016"/>
    <s v="辽宁省"/>
    <s v="10151"/>
    <x v="35"/>
    <s v="201610151031"/>
    <s v="基于可程序化乐高积木的自动化港口模拟实验平台"/>
    <x v="0"/>
    <s v="鹿秋杨"/>
    <s v="2220142241"/>
    <n v="3"/>
    <s v="2220142303/林福麟,2220143344/袁国峰,2220142198/刘琛琦"/>
    <m/>
    <s v="教授"/>
    <n v="10000"/>
    <n v="10000"/>
    <n v="20000"/>
    <s v="交通运输工程"/>
    <s v="  自动化港口模拟实验平台是利用乐高积木提供的标准化组件组装而成的自动化港口模型。与一般的模型不同，该模型可以灵活拆卸并且重新组装，直观立体地展现自动化港口的作业流程。  "/>
  </r>
  <r>
    <n v="2016"/>
    <s v="辽宁省"/>
    <s v="10151"/>
    <x v="35"/>
    <s v="201610151032"/>
    <s v="DLP光固化3D打印船模技术"/>
    <x v="0"/>
    <s v="鲁一帆"/>
    <s v="2220130744"/>
    <n v="4"/>
    <s v="2220142998/赵庆腾,2220143331/白立臣,2220141365/陈朱琳,2220140465/张呈呈"/>
    <s v="张显库"/>
    <s v="教授"/>
    <n v="10000"/>
    <n v="10000"/>
    <n v="20000"/>
    <s v="交通运输工程"/>
    <s v="   通过3D建模软件建立实际生活生产所需要的立体模型，应用光敏树脂等光敏性材料作为打印原材料，将立体模型通过DLP数字光处理技术投影到打印材料上，进一步通过拉伸将模型成型，得到航海科研所需要的船模。   "/>
  </r>
  <r>
    <n v="2016"/>
    <s v="辽宁省"/>
    <s v="10151"/>
    <x v="35"/>
    <s v="201610151033"/>
    <s v="基于电子商务平台的数值仿真计算服务"/>
    <x v="1"/>
    <s v="赵瑞"/>
    <s v="2220132215"/>
    <n v="4"/>
    <s v="2220141549/杨天任,2220132743/杨森,2220140236/尹赫男,2220143371/苏小菊"/>
    <s v="李晓飞"/>
    <s v="副教授"/>
    <n v="10000"/>
    <n v="10000"/>
    <n v="20000"/>
    <s v="自然科学相关工程与技术"/>
    <s v="  本项目针对目前网络商业交易迅猛发展的现状，计划建立一个网络仿真模拟计算平台，通过专业团队对相关工程结构等问题进行分析设计及计算，达到网上交易服务客户，简洁方便的目的。  "/>
  </r>
  <r>
    <n v="2016"/>
    <s v="辽宁省"/>
    <s v="10151"/>
    <x v="35"/>
    <s v="201610151034"/>
    <s v="水下滑行器"/>
    <x v="0"/>
    <s v="赵洪发"/>
    <s v="2220140390"/>
    <n v="4"/>
    <s v="2220140184/刘思岐,2220140921/王政东,2220133651/王春泽,2220140989/韩亮"/>
    <s v="李勇"/>
    <s v="副教授"/>
    <n v="10000"/>
    <n v="10000"/>
    <n v="20000"/>
    <s v="水利工程"/>
    <s v="      水下滑行器是一种将浮标、潜标技术与水下机器人技术相结合而研制出的一种无外挂推进装置、依靠自身浮力驱动的新型水下机器人，通过高效的内置驱动装置实现锯齿形滑翔运动。  "/>
  </r>
  <r>
    <n v="2016"/>
    <s v="辽宁省"/>
    <s v="10151"/>
    <x v="35"/>
    <s v="201610151035"/>
    <s v="竞赛信息化平台-信息科学技术学院试行"/>
    <x v="0"/>
    <s v="郝茂杰"/>
    <s v="2220133687"/>
    <n v="1"/>
    <s v="2220133688/邢虎"/>
    <s v="沈智鹏"/>
    <s v="教授"/>
    <n v="10000"/>
    <n v="10000"/>
    <n v="20000"/>
    <s v="能源科学技术"/>
    <s v="我们团队在基于.NET MVC5与LINQ学习实践基础上，结合学校现阶段信息化存在的部分不足， 开发了一款实用、方便、可靠的竞赛管理系统。 "/>
  </r>
  <r>
    <n v="2016"/>
    <s v="辽宁省"/>
    <s v="10151"/>
    <x v="35"/>
    <s v="201610151036"/>
    <s v="基于超声波传感的微型水上无人船艇的智能动态避障研究"/>
    <x v="0"/>
    <s v="王远光"/>
    <s v="2220141511"/>
    <n v="3"/>
    <s v="2220140296/席笑文,2220140667/贾云瑞,2220142540/黄美春"/>
    <s v="尹勇"/>
    <s v="教授"/>
    <n v="10000"/>
    <n v="10000"/>
    <n v="20000"/>
    <s v="工程与技术科学基础学科"/>
    <s v="本项目基于超声波传感，在现有的避障领域进行技术创新和突破，优化传统避障算法，旨在研发能够适应复杂多变水域和恶劣环境气候因素影响，并能同时针对多个动态障碍目标进行最优躲避的无人船艇实时动态避障系统。"/>
  </r>
  <r>
    <n v="2016"/>
    <s v="辽宁省"/>
    <s v="10151"/>
    <x v="35"/>
    <s v="201610151037"/>
    <s v="基于Lamp+光线感应技术和大数据分析的的户外智能照明解决系统Daylight制作"/>
    <x v="0"/>
    <s v="严泽鑫"/>
    <s v="2220141335"/>
    <n v="4"/>
    <s v="2220140832/单嵩,2220124062/田明杰,2220124055/胡林培,2220141335/严泽鑫"/>
    <s v="刘强"/>
    <s v="副教授"/>
    <n v="10000"/>
    <n v="10000"/>
    <n v="20000"/>
    <s v="工程与技术科学基础学科"/>
    <s v="            近年来参加户外运动的人数爆发式增长。照明是活动的必要保障，但目前市场上设备专业性过强，价格高，不能满足用户照明的需求。因此我们发明了“白昼”头灯，已申请国家专利并销售，智能地解决了用户在野外的照明问题            "/>
  </r>
  <r>
    <n v="2016"/>
    <s v="辽宁省"/>
    <s v="10151"/>
    <x v="35"/>
    <s v="201610151038"/>
    <s v="基于旋翼飞行原理的海空两栖船的制作与操控"/>
    <x v="0"/>
    <s v="许澍"/>
    <s v="2220140102"/>
    <n v="4"/>
    <s v="2220143496/曾凡涛,2220141502/方晓雨,2220143971/姚尧,2220143972/杨钰镕"/>
    <s v="刘畅"/>
    <s v="讲师"/>
    <n v="10000"/>
    <n v="10000"/>
    <n v="20000"/>
    <s v="水利工程"/>
    <s v="本项目通过在旋翼飞行器底部加装船体结构，使其成为海空两栖船，既能够在广阔的海面上空进行飞行，又能够在水面上漂浮和航行，进入人类无法进入的危险海域进行探测与海水信息的采集与监控。"/>
  </r>
  <r>
    <n v="2016"/>
    <s v="辽宁省"/>
    <s v="10151"/>
    <x v="35"/>
    <s v="201610151039"/>
    <s v="基于STM32和OpticalTouch技术的便携式镭射投影鼠标"/>
    <x v="0"/>
    <s v="马奕"/>
    <s v="2220152441"/>
    <n v="2"/>
    <s v="2220151205/张翌,2220152351/于婉婷"/>
    <s v="张俊"/>
    <s v="教授"/>
    <n v="10000"/>
    <n v="10000"/>
    <n v="20000"/>
    <s v="能源科学技术"/>
    <s v="本项目旨在解决移动办公问题，解决了传统鼠标使用时限制条件多，便携性差，局限性强的问题。基于Optical Touch技术，使对光标的控制更灵活，精准。是符合时尚潮流的一种激光投影的新概念光标控制方式。"/>
  </r>
  <r>
    <n v="2016"/>
    <s v="辽宁省"/>
    <s v="10151"/>
    <x v="35"/>
    <s v="201610151040"/>
    <s v="基于微信与H5的产品校园营销代理"/>
    <x v="1"/>
    <s v="易英豪"/>
    <s v="2220143575"/>
    <n v="3"/>
    <s v="2220153406/金钰,2220153706/马婉莹,2220143002/高伟"/>
    <s v="李猛"/>
    <s v="副教授"/>
    <n v="10000"/>
    <n v="0"/>
    <n v="10000"/>
    <s v="机械工程"/>
    <s v="  通过微信平台的营销模式也越来越被人们看好。而且微信简易、便捷、耗费流量低的特点使其支持跨运营商,但目前市场中仍有大部分的中小型商家不懂得如何运营，我公司的微信代理运营推广，刚好填补了市场上的空白。  "/>
  </r>
  <r>
    <n v="2016"/>
    <s v="辽宁省"/>
    <s v="10151"/>
    <x v="35"/>
    <s v="201610151041"/>
    <s v="船舶锚链计数器"/>
    <x v="0"/>
    <s v="王星宇"/>
    <s v="2220130009"/>
    <n v="3"/>
    <s v="2220130956/井淼,2220130014/吴建雄,2220132943/肖峰"/>
    <s v="于洋"/>
    <s v="教授"/>
    <n v="10000"/>
    <n v="10000"/>
    <n v="20000"/>
    <s v="能源科学技术"/>
    <s v=" 改变以往锚泊作业的经验判断的现状，提高锚泊作业自动化程度，方便作业人员掌握锚泊动态。利用光电和霍尔传感器及无线传输等原理，设计锚链计数器测定锚泊时抛下锚链节数及锚链入水速度，并将数据传输至驾驶台。 "/>
  </r>
  <r>
    <n v="2016"/>
    <s v="辽宁省"/>
    <s v="10151"/>
    <x v="35"/>
    <s v="201610151042"/>
    <s v="基于新型水下滑翔机的控制器设计"/>
    <x v="0"/>
    <s v="刘中迪"/>
    <s v="2220132077"/>
    <n v="2"/>
    <s v="2220143974/和璧,2220132709/赵奕"/>
    <s v="王旭东"/>
    <s v="教授"/>
    <n v="10000"/>
    <n v="0"/>
    <n v="10000"/>
    <s v="交通运输工程"/>
    <s v=" 海洋探测在海洋开发过程中有着重要的地位。水下滑翔机作为一种新型的水下航行器，有着全自动、长续航的优点。本项目研究针对新型水下滑翔的控制系统，能够通过控制滑翔机内部的机械部件最终实现对滑翔机运动的控制。 "/>
  </r>
  <r>
    <n v="2016"/>
    <s v="辽宁省"/>
    <s v="10151"/>
    <x v="35"/>
    <s v="201610151043"/>
    <s v="户外气泵暨皮筏艇气泵的研发与制作"/>
    <x v="0"/>
    <s v="单嵩"/>
    <s v="2220140832"/>
    <n v="3"/>
    <s v="2220140701/王灵宏,2220121169/赵宁,2220140120/朱小飞"/>
    <s v="张显库"/>
    <s v="教授"/>
    <n v="10000"/>
    <n v="10000"/>
    <n v="20000"/>
    <s v="交通运输工程"/>
    <s v=" 航海的设备多数都比较大比较笨重，包括救生设备。我们致力于研发一系列产品，它们小巧轻便，甚至随身携带，又有助于安全。同时户外领域也很需要小巧轻便的设备，所以我们目标也针对户外领域 "/>
  </r>
  <r>
    <n v="2016"/>
    <s v="辽宁省"/>
    <s v="10151"/>
    <x v="35"/>
    <s v="201610151044"/>
    <s v="海上光学稳定平台"/>
    <x v="0"/>
    <s v="郭佳涛"/>
    <s v="2220141432"/>
    <n v="3"/>
    <s v="2220152434/揭明祥,2220141623/李申谊,2220142993/徐艺珍"/>
    <s v="汪洋"/>
    <s v="讲师"/>
    <n v="10000"/>
    <n v="10000"/>
    <n v="20000"/>
    <s v="航空、航天科学技术"/>
    <s v=" 海上光学稳定平台可以有效隔离船舶角运动,在船舶机动状态下建立稳定基准面,保证安装在平台上的光电跟踪设备视轴稳定,防止因载体在运动过程中产生的抖动和滚动而丢失目标,以实现对目标的准确跟踪。 "/>
  </r>
  <r>
    <n v="2016"/>
    <s v="辽宁省"/>
    <s v="10151"/>
    <x v="35"/>
    <s v="201610151045"/>
    <s v="建立“海员之家”专业社工机构可行性探究——基于海员公共服务体系现状调查"/>
    <x v="0"/>
    <s v="邵子乐"/>
    <s v="2220132987"/>
    <n v="4"/>
    <s v="2220131212/高珊,2220132873/马强,2220132872/杨苏潇,2220133103/马向阳"/>
    <s v="吴玉红"/>
    <s v="副教授"/>
    <n v="10000"/>
    <n v="0"/>
    <n v="10000"/>
    <s v="电子与通信技术"/>
    <s v=" 本项目将从海员公共服务体系的视角出发，在我国现有海员公共服务体系的基础上，结合我国服务型政府建设等公共服务的相关理论 ，分析我国海员公共服务现状，探究建立“海员之家”专业社工机构的可行性。 "/>
  </r>
  <r>
    <n v="2016"/>
    <s v="辽宁省"/>
    <s v="10151"/>
    <x v="35"/>
    <s v="201610151046"/>
    <s v="《辽宁省非物质文化遗产条例》施行现状与完善建议研究"/>
    <x v="0"/>
    <s v="何傲翾"/>
    <s v="2220144047"/>
    <n v="4"/>
    <s v="2220140598/刘瑀婷,2220143082/任昭亭,2220143037/李泽琳,2220143894/巫昊南"/>
    <s v="王文军"/>
    <s v="副教授"/>
    <n v="10000"/>
    <n v="0"/>
    <n v="10000"/>
    <s v="土木建筑工程"/>
    <s v="  近来，我国物质文明和精神文明协调发展的需求日益突出。为进一步弘扬我国深远的历史文化，深入了解非物质文化遗产保护现状，探索制度建设上的非遗保护新路径，我们将结合实地调研和理论研究，提出非遗保护思考。  "/>
  </r>
  <r>
    <n v="2016"/>
    <s v="辽宁省"/>
    <s v="10151"/>
    <x v="35"/>
    <s v="201610151047"/>
    <s v="大连鱼尾科技有限公司"/>
    <x v="2"/>
    <s v="侯健恒"/>
    <s v="2220132734"/>
    <n v="3"/>
    <s v="2220130903/李强,2220131909/王仲,2220123614/李涛"/>
    <s v="梁晶"/>
    <s v="副教授"/>
    <n v="10000"/>
    <n v="40000"/>
    <n v="50000"/>
    <s v="航空、航天科学技术"/>
    <s v="近年人们生活质量提高，户外运动开始兴起，市场爆发式增长。但国内依然没有过硬的户外品牌 。因此15年9月，鱼尾科技成立，旨在通过智能硬件给人更好的户外体验。目前已得到30万融资，两个月销售额突破十万元。"/>
  </r>
  <r>
    <n v="2016"/>
    <s v="辽宁省"/>
    <s v="10151"/>
    <x v="35"/>
    <s v="201610151048"/>
    <s v="应用机器学习算法对生物电信号处理的研究"/>
    <x v="0"/>
    <s v="穆国栋"/>
    <s v="2220133736"/>
    <n v="3"/>
    <s v="2220132103/张潇,2220131753/秦宪廷,2220133466/朱春元"/>
    <s v="冯士刚"/>
    <s v="高级实验员"/>
    <n v="10000"/>
    <n v="10000"/>
    <n v="20000"/>
    <s v="土木建筑工程"/>
    <s v="  本项目应用机器学习的算法，对脑电信号、肌电信号进行特征提取，通过样本信号的训练得到一系列可以识别出生物行为的分类器。最终实现通过处理脑电、肌电信号识别出生物的行为，实现控制非生物设备的工作。  "/>
  </r>
  <r>
    <n v="2016"/>
    <s v="辽宁省"/>
    <s v="10151"/>
    <x v="35"/>
    <s v="201610151049"/>
    <s v="基于ARM7视觉循迹避障四轴飞行器的设计与实现"/>
    <x v="0"/>
    <s v="贺海"/>
    <s v="2220132776"/>
    <n v="4"/>
    <s v="2220132907/黄文康,2220133668/肖利军,2220132765/龙敦武,2220133415/王亮"/>
    <s v="谭克俊"/>
    <s v="教授"/>
    <n v="10000"/>
    <n v="10000"/>
    <n v="20000"/>
    <s v="航空、航天科学技术"/>
    <s v=" 四轴飞行器视觉导航技术正逐渐成为飞行器领域的重要导航技术。该视觉导航系统使用一个低成本摄像头,对特定的轨迹自主导航飞行,同时能够检测任意飞行时刻前方的障碍并躲避。 "/>
  </r>
  <r>
    <n v="2016"/>
    <s v="辽宁省"/>
    <s v="10151"/>
    <x v="35"/>
    <s v="201610151050"/>
    <s v="你才是“山货”"/>
    <x v="0"/>
    <s v="贾云鹏"/>
    <s v="2220152876"/>
    <n v="1"/>
    <s v="2220130526/李博文"/>
    <s v="王宏志"/>
    <s v="教授"/>
    <n v="10000"/>
    <n v="10000"/>
    <n v="20000"/>
    <s v="航空、航天科学技术"/>
    <s v="我们团队在基于网站、系统开发学习实践基础上，结合特产在市场中的前景，以及信息化程度的不足， 开发了一款实用、方便、可靠的特产交易系统。"/>
  </r>
  <r>
    <n v="2016"/>
    <s v="辽宁省"/>
    <s v="10151"/>
    <x v="35"/>
    <s v="201610151051"/>
    <s v="基于钠碱海水的船舶柴油机废气脱硫系统设计与制作"/>
    <x v="0"/>
    <s v="张宇康"/>
    <s v="2220130809"/>
    <n v="4"/>
    <s v="2220130448/李省叁,2220130305/章志浩,2220132845/窦俊,2220130288/吴玺田"/>
    <s v="韩志涛"/>
    <s v="讲师"/>
    <n v="10000"/>
    <n v="0"/>
    <n v="10000"/>
    <s v="动力与电气工程"/>
    <s v="本项目意在发明一种基于钠碱海水的船舶柴油机废气脱硫系统，对酸性废液及排放气体实时监控，利用闭环控制及负反馈机制使滤液和滤后气体符合排放标准，实现船舶废气脱硫全自动控制。"/>
  </r>
  <r>
    <n v="2016"/>
    <s v="辽宁省"/>
    <s v="10151"/>
    <x v="35"/>
    <s v="201610151052"/>
    <s v="好强家教有限责任公司"/>
    <x v="1"/>
    <s v="云小钗"/>
    <s v="2220131412"/>
    <n v="4"/>
    <s v="2220133448/张媛,2220142894/谭钰洁,2220141822/王康隆,2220133953/吴圆圆"/>
    <s v="马华峰"/>
    <s v="讲师"/>
    <n v="10000"/>
    <n v="0"/>
    <n v="10000"/>
    <s v="动力与电气工程"/>
    <s v=" “好强家教”是一家特色化、优质化、专业化的公司，通过一对一上门辅导、同辈化教育、优质大学生、公益课程辅导、独特家长优惠以及老师福利等核心优势，为幼儿园小学初中高中大学文化课艺术课语言技能证书提供培训。 "/>
  </r>
  <r>
    <n v="2016"/>
    <s v="辽宁省"/>
    <s v="10151"/>
    <x v="35"/>
    <s v="201610151053"/>
    <s v="马格纳斯旋筒装置优化设计及其适用性研究"/>
    <x v="0"/>
    <s v="唐建国"/>
    <s v="2220141769"/>
    <n v="2"/>
    <s v="2220140358/许喆,2220141089/郑逸涛"/>
    <s v="牛小兵"/>
    <s v="副教授"/>
    <n v="10000"/>
    <n v="10000"/>
    <n v="20000"/>
    <s v="信息与系统科学相关工程与技术"/>
    <s v="   本项目主要通过软件仿真模拟手段，在考虑装置的径高比，形状等四个因素的条件下，优化设计，使装置的效率达到最大。同时结合主流运输船的具体船型，从局部强度和稳性来评估得到的装置模型的适用性。   "/>
  </r>
  <r>
    <n v="2016"/>
    <s v="辽宁省"/>
    <s v="10151"/>
    <x v="35"/>
    <s v="201610151054"/>
    <s v="大学生公众号阅读行为特征及引导研究——以D市高校为例"/>
    <x v="0"/>
    <s v="李珍芸"/>
    <s v="2220142532"/>
    <n v="4"/>
    <s v="2220141405/钱静娜,2220142271/孔玛莉,2220141044/李金玲,2220142479/胡馨月"/>
    <s v="李晓蕙"/>
    <s v="副教授"/>
    <n v="10000"/>
    <n v="0"/>
    <n v="10000"/>
    <s v="工程与技术科学基础学科"/>
    <s v="   大学生公众号阅读行为是大学生电子阅读行为的缩影。研究通过访谈和问卷对D市高校在校大学生的公众号阅读行为进行特征分析，基于数据得出结论，引导大学生选取合适的阅读方式，对校园公众号推送提出建议。    "/>
  </r>
  <r>
    <n v="2016"/>
    <s v="辽宁省"/>
    <s v="10151"/>
    <x v="35"/>
    <s v="201610151055"/>
    <s v="非接触式激光交线车辆高度超限测量"/>
    <x v="0"/>
    <s v="崔潇"/>
    <s v="2220132282"/>
    <n v="2"/>
    <s v="2220133677/孙雅会,2220131326/陆依婷"/>
    <s v="张望"/>
    <s v="实验师"/>
    <n v="10000"/>
    <n v="10000"/>
    <n v="20000"/>
    <s v="航空、航天科学技术"/>
    <s v="针对车辆超高，撞毁限高防护架，撞塌桥梁、隧道等严重交通事故频发的现状，本项目提出一种基于增强型图像分析的非接触式车辆高度超限测量的方法，以解决上述问题。"/>
  </r>
  <r>
    <n v="2016"/>
    <s v="辽宁省"/>
    <s v="10151"/>
    <x v="35"/>
    <s v="201610151056"/>
    <s v="基于微信接口的公益活动信息发布与交流系统"/>
    <x v="0"/>
    <s v="刘星辰"/>
    <s v="2220143500"/>
    <n v="4"/>
    <s v="2220142812/张舒,2220140634/门铎,2220142841/李文强,2220133686/常兴"/>
    <s v="于卫红"/>
    <s v="副教授"/>
    <n v="10000"/>
    <n v="10000"/>
    <n v="20000"/>
    <s v="信息与系统科学相关工程与技术"/>
    <s v="   项目是基于微信接口技术，结合GPS卫星定位技术，围绕志愿服务的便捷与需求进行研究设计，注重推广便捷，登陆快捷，交流方便，界面美观，信息全面等特殊细节问题开发的公益活动信息发布与交流系统。_x000d__x000d__x000d_"/>
  </r>
  <r>
    <n v="2016"/>
    <s v="辽宁省"/>
    <s v="10151"/>
    <x v="35"/>
    <s v="201610151057"/>
    <s v="多载具红外夜视无人监控侦察系统"/>
    <x v="0"/>
    <s v="张昕"/>
    <s v="2220143631"/>
    <n v="2"/>
    <s v="2220141382/贺文洋,2220142436/刘嘉奇"/>
    <s v="马宝山"/>
    <s v="副教授"/>
    <n v="10000"/>
    <n v="10000"/>
    <n v="20000"/>
    <s v="工程与技术科学基础学科"/>
    <s v="内外市场兴起了一阵无人机的风潮，但是这些无人机都只搭载了普通的摄像机，缺乏夜视能力。本系统旨在开发一种较轻的能够搭载于小型无人机上的红外线夜视图像传输系统。"/>
  </r>
  <r>
    <n v="2016"/>
    <s v="辽宁省"/>
    <s v="10151"/>
    <x v="35"/>
    <s v="201610151058"/>
    <s v="自动装卸与运输模型"/>
    <x v="0"/>
    <s v="余朝海"/>
    <s v="2220141035"/>
    <n v="4"/>
    <s v="2220142676/高升,2220143699/赫大明,2220143697/陈冬林,2220142801/李江涛"/>
    <s v="赵永生"/>
    <s v="教授"/>
    <n v="10000"/>
    <n v="10000"/>
    <n v="20000"/>
    <s v="机械工程"/>
    <s v="           本项目是自动装卸与运输模型，即货物自动中转运输，就是把货物从储存货物的地方自动装载运输到提货处并自动卸货，本项目的目的是实现快速高效地自动将货物从分批存储地点运输到提货处，解决快速装货及运输这一环节。           "/>
  </r>
  <r>
    <n v="2016"/>
    <s v="辽宁省"/>
    <s v="10151"/>
    <x v="35"/>
    <s v="201610151059"/>
    <s v="基于STM32的灾难救援四轴飞行器"/>
    <x v="0"/>
    <s v="耿标"/>
    <s v="2220143252"/>
    <n v="1"/>
    <s v="2220143438/刘俊宏"/>
    <s v="谭克俊"/>
    <s v="教授"/>
    <n v="10000"/>
    <n v="10000"/>
    <n v="20000"/>
    <s v="电子与通信技术"/>
    <s v="传统的人工巡查、救援,具有很多缺点,例如工作效率低,容易延误最佳救援时机；由于人的视野限制,无法做到宏观的大范围巡查；救援过程中,施救者容易受到伤害等。设计一种具有图像传输、避障、坐标标定，地面人员操"/>
  </r>
  <r>
    <n v="2016"/>
    <s v="辽宁省"/>
    <s v="10151"/>
    <x v="35"/>
    <s v="201610151060"/>
    <s v="反声波在机舱中的应用"/>
    <x v="0"/>
    <s v="许倩"/>
    <s v="2220142535"/>
    <n v="4"/>
    <s v="2220143618/胡明辉,2220140936/孙兴超,2220141787/王夏,2220140959/张书赫"/>
    <s v="王宏志"/>
    <s v="教授"/>
    <n v="10000"/>
    <n v="10000"/>
    <n v="20000"/>
    <s v="电子与通信技术"/>
    <s v="      机舱的噪音污染严重，从结构和传播入手的传统方法并未产生明显效果。反声波的出世带来新的转机，它以发出反声波并抵消声波为原理。以声波抵消这一打破传统的降噪方式，会对未来船舶事业甚至军事上产生颠覆性影响。       "/>
  </r>
  <r>
    <n v="2016"/>
    <s v="辽宁省"/>
    <s v="10151"/>
    <x v="35"/>
    <s v="201610151061"/>
    <s v="用于创新型比赛与实验的多功能机械加载系统研制"/>
    <x v="0"/>
    <s v="申明辉"/>
    <s v="2220143216"/>
    <n v="4"/>
    <s v="2220143373/郑昌,2220143057/张恩豪,2220141203/高铭泽,2220143215/周建军"/>
    <s v="张田"/>
    <s v="讲师"/>
    <n v="10000"/>
    <n v="10000"/>
    <n v="20000"/>
    <s v="计算机科学技术"/>
    <s v=" 该项目是对用于创新型比赛与实验的多功能机械加载系统的研制，旨在解决每年在创新型结构设计比赛中需重复定制加载固定装置的麻烦与资源的浪费。同时，该装置可加载多种类型的新型结构模型，满足不同加载测试的需求。 "/>
  </r>
  <r>
    <n v="2016"/>
    <s v="辽宁省"/>
    <s v="10151"/>
    <x v="35"/>
    <s v="201610151062"/>
    <s v="仿水黾式可遥控水上救助机器人救助装置的研发"/>
    <x v="0"/>
    <s v="张琪琦"/>
    <s v="2220133349"/>
    <n v="4"/>
    <s v="2220132647/雷振霖,2220142872/胡可昕,2220152408/陈彪,2220150114/李宣廷"/>
    <s v="王祖温"/>
    <s v="教授"/>
    <n v="10000"/>
    <n v="10000"/>
    <n v="20000"/>
    <s v="计算机科学技术"/>
    <s v="为了缓解当前我国海上救助中存在的设备落后,专业人员较少,救助效率低风险大等问题,我们设计制造了这款可遥控的,高效,安全的水上救助机器人。应用了机械设计，船舶原理，机电一体化等多门学科知识。"/>
  </r>
  <r>
    <n v="2016"/>
    <s v="辽宁省"/>
    <s v="10151"/>
    <x v="35"/>
    <s v="201610151063"/>
    <s v="基于物联网的智能灌溉系统"/>
    <x v="0"/>
    <s v="覃梦琪"/>
    <s v="2220151414"/>
    <n v="3"/>
    <s v="2220142516/王坤杰,2220142350/李博文,2220140640/刘磊"/>
    <s v="裴伟"/>
    <s v="副教授"/>
    <n v="10000"/>
    <n v="10000"/>
    <n v="20000"/>
    <s v="计算机科学技术"/>
    <s v=" 本系统旨在解决农业、林业智能节水灌溉问题，改善传统的低效浪费的灌溉方式，基于物联网技术，通过系统自动控制和无线远程控制，实现节水智能灌溉功能，是一种新型、可靠的智能节水灌溉系统。 "/>
  </r>
  <r>
    <n v="2016"/>
    <s v="辽宁省"/>
    <s v="10151"/>
    <x v="35"/>
    <s v="201610151064"/>
    <s v="基于嵌入式的便携免行测距系统"/>
    <x v="0"/>
    <s v="李国祯"/>
    <s v="2220152346"/>
    <n v="4"/>
    <s v="2220151747/李茜,2220152764/郑默语,2220151466/袁晶秋,2220150408/刘帆帆"/>
    <s v="沈智鹏"/>
    <s v="教授"/>
    <n v="10000"/>
    <n v="10000"/>
    <n v="20000"/>
    <s v="计算机科学技术"/>
    <s v="   针对目前市面上测距仪器售价普遍偏高的情况，我们希望利用三角函数的几何原理，将传感器与单片机结合起来，做出一台便携的、造价低廉的测距仪器。   "/>
  </r>
  <r>
    <n v="2016"/>
    <s v="辽宁省"/>
    <s v="10151"/>
    <x v="35"/>
    <s v="201610151065"/>
    <s v="契约式有机农产品电子商务平台设计"/>
    <x v="1"/>
    <s v="代虹霞"/>
    <s v="2220131803"/>
    <n v="4"/>
    <s v="2220132803/何琳,2220133758/彭琳,2220131345/邬佳贝,2220131346/刘洋"/>
    <s v="徐斌"/>
    <s v="副教授"/>
    <n v="10000"/>
    <n v="10000"/>
    <n v="20000"/>
    <s v="计算机科学技术"/>
    <s v=" 平台着重为个体农户提供一对一的销路，为消费者提供一对一的购买途径，且平台设立相应的农产品监测机制，以此解决农产品销路问题与个体消费者购买农产品所关心的质量安全问题。 "/>
  </r>
  <r>
    <n v="2016"/>
    <s v="辽宁省"/>
    <s v="10151"/>
    <x v="35"/>
    <s v="201610151066"/>
    <s v="基于PID&amp;bang-bang的智能输液监控控制系统"/>
    <x v="0"/>
    <s v="宾滢"/>
    <s v="2220141674"/>
    <n v="3"/>
    <s v="2220143359/刘秋石,2220152638/宋欣娜,2220141627/伍文福"/>
    <s v="贺琳"/>
    <s v="教授"/>
    <n v="10000"/>
    <n v="10000"/>
    <n v="20000"/>
    <s v="计算机科学技术"/>
    <s v="  该项目采用PID算法与bang-bang算法结合，优劣互补，实现输液温度与速度的最优闭环控制系统。使用nRF24L01无线通信，可以实现主机与多个子机同时通信，由上位机进行实时监控、控制。  "/>
  </r>
  <r>
    <n v="2016"/>
    <s v="辽宁省"/>
    <s v="10151"/>
    <x v="35"/>
    <s v="201610151067"/>
    <s v="基于O2O平台双语定制游"/>
    <x v="1"/>
    <s v="高美晨"/>
    <s v="2220143855"/>
    <n v="2"/>
    <s v="2220141126/滕雅超,2220140034/杨宇建"/>
    <s v="佟玉权"/>
    <s v="教授"/>
    <n v="10000"/>
    <n v="0"/>
    <n v="10000"/>
    <s v="机械工程"/>
    <s v="本项目基于O2O线上线下联合平台，运用数据挖掘与数据整合的数据处理办法，对现有旅游资源进行优化。采取免费模式，以流量为评价项目好坏的标准，对网站的定位为主打定制游的旅游平台。"/>
  </r>
  <r>
    <n v="2016"/>
    <s v="辽宁省"/>
    <s v="10151"/>
    <x v="35"/>
    <s v="201610151068"/>
    <s v="基于图像识别技术的家庭安全监测系统"/>
    <x v="0"/>
    <s v="张潇"/>
    <s v="2220132103"/>
    <n v="4"/>
    <s v="2220143704/陈启航,2220133735/李迎雪,2220131752/王靖雯,2220140624/史志"/>
    <s v="宁博"/>
    <s v="副教授"/>
    <n v="10000"/>
    <n v="10000"/>
    <n v="20000"/>
    <s v="机械工程"/>
    <s v="  随智能家居技术的发展，家庭生活越来越智能化。本小组为加强家庭生活安全，基于图像识别技术设计一套家庭智能监控装置，致力于解决目前家庭普遍遭遇的安全问题。  "/>
  </r>
  <r>
    <n v="2016"/>
    <s v="辽宁省"/>
    <s v="10151"/>
    <x v="35"/>
    <s v="201610151069"/>
    <s v="智能门锁系统"/>
    <x v="0"/>
    <s v="孙伟政"/>
    <s v="2220140873"/>
    <n v="1"/>
    <s v="2220143647/王昊"/>
    <s v="蒋福伟"/>
    <s v="副教授"/>
    <n v="10000"/>
    <n v="10000"/>
    <n v="20000"/>
    <s v="机械工程"/>
    <s v="在智能家居的大背景下，我们从现代生活方式出发结合影响广泛的互联网络技术采用通过手机APP来操控锁，与此同时，项目附加语音存储装置，通过手机APP上传给装置信息同样帮助用户实现语音备忘提醒。"/>
  </r>
  <r>
    <n v="2016"/>
    <s v="辽宁省"/>
    <s v="10151"/>
    <x v="35"/>
    <s v="201610151070"/>
    <s v="建立基于社区的防儿童丢失临时看护中心——政府提供社会公共服务的新方案"/>
    <x v="0"/>
    <s v="李欣格"/>
    <s v="2220142854"/>
    <n v="3"/>
    <s v="2220141480/王玮璇,2220142904/岳咏霖,2220141255/吴迪"/>
    <s v="吴淞豫"/>
    <s v="讲师"/>
    <n v="10000"/>
    <n v="0"/>
    <n v="10000"/>
    <s v="机械工程"/>
    <s v="该项目从分析儿童丢失现象产生的原因之一——某些家庭无法完全尽到保护和充分照顾儿童职责入手，研究分析了政府在预防儿童丢失问题中的职能与作用，从社会公共服务的角度提出在社区建立儿童临时看护中心的方案。"/>
  </r>
  <r>
    <n v="2016"/>
    <s v="辽宁省"/>
    <s v="10151"/>
    <x v="35"/>
    <s v="201610151071"/>
    <s v="基于“手绘地图”的大连海事大学文化推广"/>
    <x v="1"/>
    <s v="王洋"/>
    <s v="2220131703"/>
    <n v="4"/>
    <s v="2220131711/徐凯欣,2220131686/付俊铭,2220132557/刘畅,2220133694/杨坤"/>
    <s v="葛新"/>
    <s v="讲师"/>
    <n v="10000"/>
    <n v="0"/>
    <n v="10000"/>
    <s v="机械工程"/>
    <s v="海大纪念品仅限于东山礼品店的特色展品，许多校友及来访者无法承受其昂贵的价格。本团队原创大连海事大学手绘地图，并欲发展地图、画轴、马克杯等周边产品，销售给毕业生、在校生、校友以及其他游客，以推广海大文化"/>
  </r>
  <r>
    <n v="2016"/>
    <s v="辽宁省"/>
    <s v="10151"/>
    <x v="35"/>
    <s v="201610151072"/>
    <s v="基于“互联网+”的教室人数检测系统"/>
    <x v="0"/>
    <s v="叶壮"/>
    <s v="2220133368"/>
    <n v="4"/>
    <s v="2220132919/曹宗凯,2220134089/王兴宇,2220132268/郝思涵,2220131742/刘洪涛"/>
    <s v="刘剑桥"/>
    <s v="讲师"/>
    <n v="10000"/>
    <n v="10000"/>
    <n v="20000"/>
    <s v="机械工程"/>
    <s v="本项目将开发一套基于图像处理技术和物联网技术的教室状态智能判别技术，届时同学们可直接通过手机应用获得离自己最近的可用自习室信息，或是在教学楼一楼显示屏上查看到自习室状况。"/>
  </r>
  <r>
    <n v="2016"/>
    <s v="辽宁省"/>
    <s v="10151"/>
    <x v="35"/>
    <s v="201610151073"/>
    <s v="关于辽宁省业主委员会的现状调查与制度完善"/>
    <x v="0"/>
    <s v="张斌超"/>
    <s v="2220142651"/>
    <n v="4"/>
    <s v="2220143833/刘兴博,2220142646/张可昕,2220143829/刘峻庚,2220142751/姜雨彤"/>
    <s v="黄芬"/>
    <s v="副教授"/>
    <n v="10000"/>
    <n v="0"/>
    <n v="10000"/>
    <s v="信息与系统科学相关工程与技术"/>
    <s v="  业主委员会的建立、运行对于维持物业管理区域内部的稳定、缓和业主与物业的矛盾有重要作用。我国业主委员会制度尚不完善，法律性质、运行机制等方面上仍存在争论。本项目将对其现状展开调查并拟制出完善方案。  "/>
  </r>
  <r>
    <n v="2016"/>
    <s v="辽宁省"/>
    <s v="10151"/>
    <x v="35"/>
    <s v="201610151074"/>
    <s v="Cu2O/炭复合膜的制备及处理甲基橙废水的研究"/>
    <x v="0"/>
    <s v="杨在丽"/>
    <s v="2220132749"/>
    <n v="4"/>
    <s v="2220140350/李尚哲,2220143413/刘慧,2220133947/温诗泓,2220142463/王世玉"/>
    <s v="宋成文"/>
    <s v="教授"/>
    <n v="10000"/>
    <n v="10000"/>
    <n v="20000"/>
    <s v="电子与通信技术"/>
    <s v="  基于现代水污染的严重性以及炭膜处理污水易造成膜污染，将Cu2O负载在炭膜上制成Cu2O/炭复合膜，研究影响Cu2O/炭复合膜处理甲基橙废水效率的因素，并探索Cu2O/炭复合膜作用机理。  "/>
  </r>
  <r>
    <n v="2016"/>
    <s v="辽宁省"/>
    <s v="10151"/>
    <x v="35"/>
    <s v="201610151075"/>
    <s v="基于ARM的智能船舶危险品运输监控系统"/>
    <x v="0"/>
    <s v="乐煜炜"/>
    <s v="2220132334"/>
    <n v="4"/>
    <s v="2220133387/王旦华,2220130719/李胜博,2220133491/王煜凯,2220133106/孙文晴"/>
    <s v="朱闯"/>
    <s v="副教授"/>
    <n v="10000"/>
    <n v="10000"/>
    <n v="20000"/>
    <s v="电子与通信技术"/>
    <s v="针对于船舶运输危险品的安全运输问题，智能船舶危险品运输监控系统囊括搭载多项传感技术的监控器及对应Android监控应用，为每一件危险品进行一对一的识别跟踪保护，全力保障运航安全！"/>
  </r>
  <r>
    <n v="2016"/>
    <s v="辽宁省"/>
    <s v="10151"/>
    <x v="35"/>
    <s v="201610151076"/>
    <s v="铝合金铸造抗热震氮化硅升液管"/>
    <x v="0"/>
    <s v="陈常虹"/>
    <s v="2220143424"/>
    <n v="3"/>
    <s v="2220142254/王砚宇,2220142592/徐一诺,2220142595/李子杨"/>
    <s v="单英春"/>
    <s v="副教授"/>
    <n v="10000"/>
    <n v="10000"/>
    <n v="20000"/>
    <s v="信息与系统科学相关工程与技术"/>
    <s v="升液管是广泛应用于有色金属冶炼铸造领域低压铸造设备中的关键部件，本项目的目的，是研制一种具有优异的抗热振性、优良的抗氧化和耐腐蚀性、较高的强度、高密封性、抗黏着结垢等优良性能的升液管。"/>
  </r>
  <r>
    <n v="2016"/>
    <s v="辽宁省"/>
    <s v="10151"/>
    <x v="35"/>
    <s v="201610151077"/>
    <s v="BESHION美少女的私人服装工作室"/>
    <x v="1"/>
    <s v="曾佳"/>
    <s v="2220143884"/>
    <n v="3"/>
    <s v="2220141504/邢彦琰,2220141503/朱静怡,2220153727/邵琬婷"/>
    <s v="郭起飞"/>
    <s v="讲师"/>
    <n v="10000"/>
    <n v="10000"/>
    <n v="20000"/>
    <s v="电子与通信技术"/>
    <s v="beshion美少女的私人服装工作室由五人组成:两位专业设计师以及三位业务主管.品牌立足于优雅 明亮 简洁 时尚的理念。_x000d__x000d_并在品牌内部下设四个分项，最大程度的满足校园广大学生的消费需求。"/>
  </r>
  <r>
    <n v="2016"/>
    <s v="辽宁省"/>
    <s v="10151"/>
    <x v="35"/>
    <s v="201610151078"/>
    <s v="基于图像识别技术的智能安全辅助驾驶系统"/>
    <x v="0"/>
    <s v="陈启航"/>
    <s v="2220143704"/>
    <n v="2"/>
    <s v="2220153644/季树帜,2220143330/吉肖宇"/>
    <s v="王春立"/>
    <s v="教授"/>
    <n v="10000"/>
    <n v="10000"/>
    <n v="20000"/>
    <s v="电子与通信技术"/>
    <s v="      本项目围绕车辆运行环境的感知与判断问题，研制一种可以检测车辆状态、驾驶员驾驶状态、驾驶行为等信息提醒司机并可以进行自主判断，必要时自动采取控制措施的智能安全辅助驾驶系统。               "/>
  </r>
  <r>
    <n v="2016"/>
    <s v="辽宁省"/>
    <s v="10151"/>
    <x v="35"/>
    <s v="201610151079"/>
    <s v="Ours校园文化产品工作室"/>
    <x v="1"/>
    <s v="吴晨"/>
    <s v="2220142481"/>
    <n v="3"/>
    <s v="2220142480/郭昊,2220142477/熊菀,2220140961/李桥"/>
    <s v="姚云浩"/>
    <s v="讲师"/>
    <n v="10000"/>
    <n v="0"/>
    <n v="10000"/>
    <s v="信息与系统科学相关工程与技术"/>
    <s v="    Ours工作室致力于开发出与海事、海洋文化相关的校园文化产品以填补海事空缺的文化市场，进一步扩大校园文化在高校的辐射范围，在运营中我们会进一步提升自身技能以使工作室创收最大，并且将海洋精神向全国推广。    "/>
  </r>
  <r>
    <n v="2016"/>
    <s v="辽宁省"/>
    <s v="10151"/>
    <x v="35"/>
    <s v="201610151080"/>
    <s v="基于旋转法粘度仪及其相关技术的研究"/>
    <x v="0"/>
    <s v="李亚东"/>
    <s v="2220140389"/>
    <n v="3"/>
    <s v="2220140960/堵晗育,2220141719/武晓龙,2220140342/王启锰"/>
    <s v="朱新河"/>
    <s v="教授"/>
    <n v="10000"/>
    <n v="10000"/>
    <n v="20000"/>
    <s v="信息与系统科学相关工程与技术"/>
    <s v="   本项目基于旋转法通过对转子所受阻转矩及转速的测量进而处理拟合数据，得到阻转矩、转速跟液体粘度的经验公式。通过实验值与已知粘度液体粘度值比较并对相关参数进行修正得到最终公式。并验证实验仪器的可行性。   "/>
  </r>
  <r>
    <n v="2016"/>
    <s v="辽宁省"/>
    <s v="10151"/>
    <x v="35"/>
    <s v="201610151081"/>
    <s v="可用于“智能自动化跨海帆船”的机械系统的研究"/>
    <x v="0"/>
    <s v="王策"/>
    <s v="2220133122"/>
    <n v="4"/>
    <s v="2220153063/谢进,2220151156/李仲昆,2220143879/李召芹,2220151679/陈鑫"/>
    <s v="黄朝明"/>
    <s v="讲师"/>
    <n v="10000"/>
    <n v="10000"/>
    <n v="20000"/>
    <s v="材料科学"/>
    <s v="本项目旨在对跨海无人操纵帆船的内部机械控制系统进行研究。开发出一套能适应海上恶劣环境，与智能化控制系统高效、密切且低能耗结合的机械系统，最终实现在无人操控的情况下，按照原定坐标航行的智能自动化跨海帆船"/>
  </r>
  <r>
    <n v="2016"/>
    <s v="辽宁省"/>
    <s v="10151"/>
    <x v="35"/>
    <s v="201610151082"/>
    <s v="基于.NETMVC5与LINQ的海事大学社团管理系统"/>
    <x v="0"/>
    <s v="常兴"/>
    <s v="2220133686"/>
    <n v="4"/>
    <s v="2220131707/陈立沐,2220143318/刘聪,2220142369/孙铭艺,2220133687/郝茂杰"/>
    <s v="高健"/>
    <s v="副教授"/>
    <n v="10000"/>
    <n v="10000"/>
    <n v="20000"/>
    <s v="工程与技术科学基础学科"/>
    <s v="我们团队在基于.NET MVC5与LINQ学习实践基础上，结合学校现阶段社团管理信息化存在的部分不足， 开发了一款实用、方便、可靠的社团管理系统。 "/>
  </r>
  <r>
    <n v="2016"/>
    <s v="辽宁省"/>
    <s v="10151"/>
    <x v="35"/>
    <s v="201610151083"/>
    <s v="基于arduino的水下机械鱼研究"/>
    <x v="0"/>
    <s v="付冲"/>
    <s v="2220142693"/>
    <n v="2"/>
    <s v="2220133310/陈通,2220131517/刘知秋"/>
    <s v="李辉"/>
    <s v="讲师"/>
    <n v="10000"/>
    <n v="10000"/>
    <n v="20000"/>
    <s v="材料科学"/>
    <s v=" 鱼类在水中拥有独特的形态结构与运动方式，具有优越的水下生存能力。本项目基于arduino高性能处理器的开发与研究及其他相关技术，根据仿生学原理，设计了模仿鱼在水下的运动方式的机械仿生鱼。 "/>
  </r>
  <r>
    <n v="2016"/>
    <s v="辽宁省"/>
    <s v="10151"/>
    <x v="35"/>
    <s v="201610151084"/>
    <s v="特产中国--海事旗舰店"/>
    <x v="0"/>
    <s v="崔双硕"/>
    <s v="2220131122"/>
    <n v="2"/>
    <s v="2220133694/杨坤,2220132294/吴正凯"/>
    <s v="张军"/>
    <s v="副教授"/>
    <n v="10000"/>
    <n v="10000"/>
    <n v="20000"/>
    <s v="化学工程"/>
    <s v="我们团队在基于网站、系统学习实践基础上，结合特产在营销中商机前景， 开发了一款实用、方便、可靠的特产交易系统。"/>
  </r>
  <r>
    <n v="2016"/>
    <s v="辽宁省"/>
    <s v="10151"/>
    <x v="35"/>
    <s v="201610151085"/>
    <s v="“二手”，靠谱！--海事信息平台"/>
    <x v="0"/>
    <s v="陈方茹"/>
    <s v="2220141349"/>
    <n v="2"/>
    <s v="2220141251/赵肖肖,2220140625/刘玉虎"/>
    <s v="张军"/>
    <s v="副教授"/>
    <n v="10000"/>
    <n v="10000"/>
    <n v="20000"/>
    <s v="材料科学"/>
    <s v="我们团队在基于网站、系统学习实践基础上，结合学校现阶段二手资源利用存在的部分不足， 开发了一款实用、方便、可靠的二手资源交易平台。"/>
  </r>
  <r>
    <n v="2016"/>
    <s v="辽宁省"/>
    <s v="10151"/>
    <x v="35"/>
    <s v="201610151086"/>
    <s v="建立大学——城市研究院的研究与实践"/>
    <x v="0"/>
    <s v="潘家叆"/>
    <s v="2220131819"/>
    <n v="2"/>
    <s v="2220131817/曲乐,2220134047/白澜"/>
    <s v="郝胜宇"/>
    <s v="副教授"/>
    <n v="10000"/>
    <n v="0"/>
    <n v="10000"/>
    <s v="材料科学"/>
    <s v="研究提出的政府和高校共建共管，社会各方资源协同共享的大学——城市研究院建设管理模式将有效解决现存矛盾，帮助城市管理者探寻一条最为有效的城市科学发展的道路。"/>
  </r>
  <r>
    <n v="2016"/>
    <s v="辽宁省"/>
    <s v="10151"/>
    <x v="35"/>
    <s v="201610151087"/>
    <s v="时间银行"/>
    <x v="1"/>
    <s v="乐文超"/>
    <s v="2220132362"/>
    <n v="3"/>
    <s v="2220134086/张颖,2220131217/孔令媛,2220133863/张曼懿"/>
    <s v="赵昌平"/>
    <s v="副教授"/>
    <n v="10000"/>
    <n v="0"/>
    <n v="10000"/>
    <s v="信息与系统科学相关工程与技术"/>
    <s v="“时间银行”项目立足海事大学，以文字、音频、影像等方式为载体，依托大数据理念，以银行存储为形式，帮助大学生保存专属校园记忆，多年后将我们代为存储的记忆归还，同时也提醒学生珍惜时光、感恩拥有、勿忘初心。"/>
  </r>
  <r>
    <n v="2016"/>
    <s v="辽宁省"/>
    <s v="10151"/>
    <x v="35"/>
    <s v="201610151088"/>
    <s v="平流层多功能探测平台"/>
    <x v="2"/>
    <s v="张艺飞"/>
    <s v="2220134085"/>
    <n v="4"/>
    <s v="2220132244/赵子闻,2220151094/章伟光,2220143631/张昕,2220140018/常宇震"/>
    <s v="房少军"/>
    <s v="教授"/>
    <n v="10000"/>
    <n v="40000"/>
    <n v="50000"/>
    <s v="环境科学技术及资源科学技术"/>
    <s v="       平流层飞行器的发展，在军用民用等方面具有广阔的前景，我们的项目是为了建造一个平流层多高度停留平台。初期是搭建平流层飞行平台，基于平台的建立基础上扩展其在灾后、战时的及时通讯恢复功能。       "/>
  </r>
  <r>
    <n v="2016"/>
    <s v="辽宁省"/>
    <s v="10151"/>
    <x v="35"/>
    <s v="201610151089"/>
    <s v="基于Unity3D的数字海大展馆"/>
    <x v="0"/>
    <s v="陈振宏"/>
    <s v="2220133689"/>
    <n v="3"/>
    <s v="2220132293/盛玉珍,2220133297/孙廉杰,2220132101/张少鹏"/>
    <s v="白德富"/>
    <s v="副教授"/>
    <n v="10000"/>
    <n v="10000"/>
    <n v="20000"/>
    <s v="信息与系统科学相关工程与技术"/>
    <s v="    仅限于实体的海大展馆的影响力是有限的，所以我们将开发一款数字虚拟海大展馆，让人们360°漫游其中，拉近校内外各界人士与海大历史的距离，更好地对外宣传海大文化，弘扬海大精神。    "/>
  </r>
  <r>
    <n v="2016"/>
    <s v="辽宁省"/>
    <s v="10151"/>
    <x v="35"/>
    <s v="201610151090"/>
    <s v="大学生家教信息资源共享平台的研发与推广"/>
    <x v="1"/>
    <s v="朱岩"/>
    <s v="2220131704"/>
    <n v="4"/>
    <s v="2220143767/吴洋,2220143549/田浩,2220143730/张新,2220142771/杜强"/>
    <s v="李辉"/>
    <s v="副教授"/>
    <n v="10000"/>
    <n v="10000"/>
    <n v="20000"/>
    <s v="交通运输工程"/>
    <s v="越来越多的大学生想利用课余时间勤工俭学，并丰富自己的课余生活，减轻家里经济负担，家教作为众多兼职的一种，无疑是最适合在校大学生的，所以我们团队本着服务同学的宗旨，开发专门的网络客户端针对家教兼职的发布"/>
  </r>
  <r>
    <n v="2016"/>
    <s v="辽宁省"/>
    <s v="10151"/>
    <x v="35"/>
    <s v="201610151091"/>
    <s v="国外翻转课堂教育理念的应用研究：以《英语笔译》的学习为例"/>
    <x v="0"/>
    <s v="洪艺琳"/>
    <s v="2220131588"/>
    <n v="4"/>
    <s v="2220133190/黄成琪,2220131487/陶婷,2220133875/刘其瑜,2220133188/赵雪彤"/>
    <s v="刘迎春"/>
    <s v="教授"/>
    <n v="10000"/>
    <n v="0"/>
    <n v="10000"/>
    <s v="机械工程"/>
    <s v="通过对国外翻转课堂最新文献的译介，在对翻转课堂理念进行一定研究的基础上，科学合理地将翻转课堂理念与《笔译》课堂设计结合，实现最大限度利用互联网时代的信息资源，使得学生提高学习兴趣与效率。"/>
  </r>
  <r>
    <n v="2016"/>
    <s v="辽宁省"/>
    <s v="10151"/>
    <x v="35"/>
    <s v="201610151092"/>
    <s v="基于心理干预和多项生命体征测量延长海上遇险者生存时间的智能救生装置"/>
    <x v="0"/>
    <s v="杨佳桐"/>
    <s v="2220140489"/>
    <n v="4"/>
    <s v="2220140997/赵聪,2220132307/秦泽民,2220143256/郝璐,2220132075/尚超"/>
    <s v="熊伟"/>
    <s v="教授"/>
    <n v="10000"/>
    <n v="10000"/>
    <n v="20000"/>
    <s v="机械工程"/>
    <s v="   通过对以往海难事故分析与统计，设计一种新型的可依附于救生衣的救生装置，对于落水者进行相关生命特征检测和提示，救生知识指导以及心理引导等帮助，延长落水者生存时间，提高落水者自救成功率。   "/>
  </r>
  <r>
    <n v="2016"/>
    <s v="辽宁省"/>
    <s v="10151"/>
    <x v="35"/>
    <s v="201610151093"/>
    <s v="“智能自动化跨海帆船”控制系统的研究"/>
    <x v="0"/>
    <s v="罗遥伟"/>
    <s v="2220132594"/>
    <n v="4"/>
    <s v="2220150421/及昕浩,2220141142/李真,2220152192/王施银,2220150373/毕赫男"/>
    <m/>
    <s v="教授"/>
    <n v="10000"/>
    <n v="10000"/>
    <n v="20000"/>
    <s v="信息与系统科学相关工程与技术"/>
    <s v="在社会高度信息化的背景下，我们选定无人帆船的操控作为项目的研究方向。通过良好的导航系统、精确的电控技术来实现，以应对自主航行中遇到的各种天气问题和海上复杂的环境，从而实现对帆船的精确控制。"/>
  </r>
  <r>
    <n v="2016"/>
    <s v="辽宁省"/>
    <s v="10151"/>
    <x v="35"/>
    <s v="201610151094"/>
    <s v="翼蓝创新科技"/>
    <x v="1"/>
    <s v="丁舜"/>
    <s v="2220130993"/>
    <n v="4"/>
    <s v="2220133246/张树铭,2220132120/王洲锦,2220134048/李欣澎,2220131218/周志强"/>
    <s v="郝胜宇"/>
    <s v="副教授"/>
    <n v="10000"/>
    <n v="10000"/>
    <n v="20000"/>
    <s v="机械工程"/>
    <s v=" 翼蓝创新科技致力于为工业、农业、商业等行业用户提供全方位文化服务与科技支持。为新商业环境下“文化+”与“互联网+”新型商业模式提供全面信息服务与整套运营体系方案。 "/>
  </r>
  <r>
    <n v="2016"/>
    <s v="辽宁省"/>
    <s v="10151"/>
    <x v="35"/>
    <s v="201610151095"/>
    <s v="让简历飞"/>
    <x v="1"/>
    <s v="叶鹏飞"/>
    <s v="2220131353"/>
    <n v="4"/>
    <s v="2220131284/甘文静,2220141225/安馨,2220133565/郝文峰,2220143035/荆晓曈"/>
    <s v="李德静"/>
    <s v="副研究员"/>
    <n v="10000"/>
    <n v="0"/>
    <n v="10000"/>
    <s v="工程与技术科学基础学科"/>
    <s v="  让简历飞，是集产品研发、设计、销售、与服务为一体的项目，致力于为求职者定制求职辅导、简历辅导、面试辅导等各种服务。我们针对求职人员（大学生为主）的定制化全过程职业发展服务模式，打造新型求职辅导平台。  "/>
  </r>
  <r>
    <n v="2016"/>
    <s v="辽宁省"/>
    <s v="10151"/>
    <x v="35"/>
    <s v="201610151096"/>
    <s v="数字化海大展馆的Web实现"/>
    <x v="0"/>
    <s v="张少鹏"/>
    <s v="2220132101"/>
    <n v="3"/>
    <s v="2220133687/郝茂杰,2220133689/陈振宏,2220133297/孙廉杰"/>
    <s v="牛小兵"/>
    <s v="副教授"/>
    <n v="10000"/>
    <n v="10000"/>
    <n v="20000"/>
    <s v="电子与通信技术"/>
    <s v=" 把数字海大展馆与网页结合在一起，实现数字海大展馆的Web化，提供给大家一个游览海大展馆的更好更方便的机会。 "/>
  </r>
  <r>
    <n v="2016"/>
    <s v="辽宁省"/>
    <s v="10151"/>
    <x v="35"/>
    <s v="201610151097"/>
    <s v="人脸识别技术在民航安保系统中的应用研究"/>
    <x v="0"/>
    <s v="顾睿思"/>
    <s v="2220142269"/>
    <n v="4"/>
    <s v="2220130572/金钟鸣,2220131217/孔令媛,2220132608/杨铭婷,2220132654/吴瑞"/>
    <s v="薛大伸"/>
    <s v="教授"/>
    <n v="10000"/>
    <n v="10000"/>
    <n v="20000"/>
    <s v="测绘科学技术"/>
    <s v="  本项目通过人脸识别系统，通过捕捉人脸面部生物特征，对飞机的一些重要部位进行实时监控并对于出现的陌生面庞进行预警，以防止人为因素造成飞机事故，作为一个安保系统，提高飞机的安全等级  "/>
  </r>
  <r>
    <n v="2016"/>
    <s v="辽宁省"/>
    <s v="10151"/>
    <x v="35"/>
    <s v="201610151098"/>
    <s v="船舶主机缸套内部可视化检查及缸径测量装置研究"/>
    <x v="0"/>
    <s v="乔志杰"/>
    <s v="2220133523"/>
    <n v="2"/>
    <s v="2220130301/张焯凯,2220133283/罗启峰"/>
    <s v="韩志涛"/>
    <s v="讲师"/>
    <n v="10000"/>
    <n v="10000"/>
    <n v="20000"/>
    <s v="机械工程"/>
    <s v="  我们研究的装置是通过柴油机气缸扫气口送入气缸的活塞顶端，并通过盘车使气缸活塞由下至上的运动带动装置对钢套内径进行测量。除此之外，我们还将在装置的顶端设置摄像头和光源，实现对钢套内壁的成像。      "/>
  </r>
  <r>
    <n v="2016"/>
    <s v="辽宁省"/>
    <s v="10175"/>
    <x v="36"/>
    <s v="201610175001"/>
    <s v="关于英美法系与大陆法系证据采纳标准的共性研究"/>
    <x v="0"/>
    <s v="马飞飞"/>
    <n v="2014200150"/>
    <n v="4"/>
    <s v="张雪/2014201096,梁文祥/2014200135,国鹏飞/2014200123"/>
    <s v="张丽云"/>
    <s v="教授"/>
    <n v="7000"/>
    <n v="0"/>
    <n v="7000"/>
    <s v="机械工程"/>
    <s v="关于英美法系与大陆法系证据采纳标准的异同的相关理论和研究成果已经有很多，而且这些理论和成果中的绝大部分都是关于英美法系与大陆法系的“异”的讨论和研究。但我反其道而行之，侧重于英美法系与大陆法系的“同”的讨论和研究，想从“同”的这一视角挖掘一些值得讨论和研究的问题，既然是两种不同的证据采纳标准，那“同”究竟从何而来？另外，也可以从“同”的比较中讨论和研究对于完善我国证据制度的借鉴意义。"/>
  </r>
  <r>
    <n v="2016"/>
    <s v="辽宁省"/>
    <s v="10175"/>
    <x v="36"/>
    <s v="201610175002"/>
    <s v="犯罪侦查技术在反恐中的预防与应用"/>
    <x v="0"/>
    <s v="孙嘉君"/>
    <s v="2014200006"/>
    <n v="4"/>
    <s v="马元堃/201420091,刘牧桐/2015200004,王怡恒/2015200078"/>
    <s v="朱俊杰"/>
    <s v="讲师"/>
    <n v="7000"/>
    <n v="0"/>
    <n v="7000"/>
    <s v="电子与通信技术"/>
    <s v="围绕恐怖主义犯罪的特点我们应建立起“预防才是首要问题”的理念，从根源上控制恐怖犯罪的发生。探索恐怖犯罪的预防对策，建立以预警体系为中心的新型反恐体制，找到适合我国国情的防范途径，更好地保护人民群众的生命财产安全，维护社会秩序安全与政治稳定。"/>
  </r>
  <r>
    <n v="2016"/>
    <s v="辽宁省"/>
    <s v="10175"/>
    <x v="36"/>
    <s v="201610175003"/>
    <s v="脑磁场变化在测谎技术中的运用"/>
    <x v="0"/>
    <s v="杨国明"/>
    <s v="2014200139"/>
    <n v="4"/>
    <s v="马元堃/201420091,孙嘉君/2014200006,孟钰昆/2014200013"/>
    <s v="王峥"/>
    <s v="副教授"/>
    <n v="7000"/>
    <n v="0"/>
    <n v="7000"/>
    <s v="新闻学与传播学"/>
    <s v="目前，国内外测谎设备主要从三个方面测定一个人的生理变化，即脉搏、呼吸、皮肤电阻。但原始的测谎技术的结果存在着越来越多的不完全确定性，证明力收到怀疑。而脑磁场变化在测谎技术中的运用，能减少众多干扰结果的因素，使测谎结果更具说服性。"/>
  </r>
  <r>
    <n v="2016"/>
    <s v="辽宁省"/>
    <s v="10175"/>
    <x v="36"/>
    <s v="201610175004"/>
    <s v="主办侦查员制度视域中侦查主体的认知偏差对侦查错案的影响及矫正机制研究"/>
    <x v="0"/>
    <s v="左清政"/>
    <s v="2014200043"/>
    <n v="3"/>
    <s v="刘康/2014200084,郑修远/2014200292"/>
    <s v="刘启刚"/>
    <s v="副教授"/>
    <n v="7000"/>
    <n v="0"/>
    <n v="7000"/>
    <s v="产品应用相关工程与技术"/>
    <s v="以主办侦查员支队实施为宏观政策背景，以认知科学为基本研究视域，就侦查主体认知偏差对侦查错案的影响及矫正机制进行研究。主要包括：1.侦查主体认知偏差对侦查错案的影响机制研究。2.侦查主体认知偏差的矫正机制研究。从客观保障措施和心理训练干预措施两方面入手建构侦查主体认知偏差的矫正机制。通过完成上述研究，达到完善侦查主体执法责任和提升侦查主体执法能力同时实现对侦查错案有效防控的目标。"/>
  </r>
  <r>
    <n v="2016"/>
    <s v="辽宁省"/>
    <s v="10175"/>
    <x v="36"/>
    <s v="201610175005"/>
    <s v="农村警务信息化问题研究"/>
    <x v="0"/>
    <s v="林德榕"/>
    <s v="2014200046"/>
    <n v="3"/>
    <s v="王昊/2014200011,施倩/2014200374"/>
    <s v="张利民"/>
    <s v="副教授"/>
    <n v="7000"/>
    <n v="0"/>
    <n v="7000"/>
    <s v="艺术学"/>
    <s v="随着“金盾工程”二期顺利通过验收，公安信息化取得了信息化建设、应用、管理等多方面的成果。但是公安信息化在基层警务工作的应用和实践中依旧存在较大缺陷，成为公安信息化建设中的短板。农村警务信息化建设是信息时代警务改革的必然要求；农村警务信息化建设是当前社会主义新农村建设对社会治安环境的内在要求；农村警务信息化建设旨在打造多层次、立体化的基层警务信息化体系，实现动态社会条件下有效控制治安局势。"/>
  </r>
  <r>
    <n v="2016"/>
    <s v="辽宁省"/>
    <s v="10175"/>
    <x v="36"/>
    <s v="201610175006"/>
    <s v="多警种维吾尔语实用手册"/>
    <x v="0"/>
    <s v="帕合尔丁·艾尼瓦尔"/>
    <s v="2013200950"/>
    <n v="4"/>
    <s v="吴瑕/2013200141,吾提克尔·尼亚孜买买提/2015201141,陈辉/2013200060"/>
    <s v="曹雪飞"/>
    <s v="讲师"/>
    <n v="7000"/>
    <n v="0"/>
    <n v="7000"/>
    <s v="机械工程"/>
    <s v="随着国家的发展，民族融合已成为不可阻挡的趋势，然而民族融合在促进民族之间情感交流，推动各民族文化交融的同时，各民族语言不相通为公安工作带来了诸多障碍。所以为了解决以上问题，我们小组将从各警种日常警务用语，工作需求方面入手，编写涉及个警种的维语教材，为全国公安人员提供一条便捷的学习方法。"/>
  </r>
  <r>
    <n v="2016"/>
    <s v="辽宁省"/>
    <s v="10175"/>
    <x v="36"/>
    <s v="201610175007"/>
    <s v="侦查阶段“证据材料的动态变化”的监督与控制研究"/>
    <x v="0"/>
    <s v="汪智萍"/>
    <s v="2014200036"/>
    <n v="3"/>
    <s v="潘鸣宇/2014200293,张童/2014200023"/>
    <s v="赵民"/>
    <s v="教授"/>
    <n v="7000"/>
    <n v="0"/>
    <n v="7000"/>
    <s v="管理学"/>
    <s v="随着新刑诉法的问世，侦查人员收集证据等要“一切以审判为中心”。但在侦查过程中，不能形成证据链，常导致审判不能正常进行，所以迫切需要在侦查阶段对证据材料进行监督和控制。这不仅提高侦查人员的综合素质，有益于公安执法与司法的密切结合，而且促进我国公安法制化建设。因此对侦查阶段“证据材料形成链条后的动态变化”进行调查与研究,从监管与控制变化的角度探讨证据动态变化不同层次影响因素,为当前的公安侦查实战提供可行性的理论依据和建议是很有必要的。"/>
  </r>
  <r>
    <n v="2016"/>
    <s v="辽宁省"/>
    <s v="10175"/>
    <x v="36"/>
    <s v="201610175008"/>
    <s v="“不得强迫自证其罪”背景下犯罪嫌疑人拒供及其应对的实证性研究"/>
    <x v="0"/>
    <s v="潘羿晨"/>
    <s v="2014200158"/>
    <n v="2"/>
    <s v="尹婉婷/2014200157"/>
    <s v="刘启刚"/>
    <s v="副教授"/>
    <n v="7000"/>
    <n v="0"/>
    <n v="7000"/>
    <s v="材料科学"/>
    <s v="本研究拟将“不得强迫自证其罪”作为宏观的法律背景，以讯问人员和犯罪嫌疑人为考察对象，就犯罪嫌疑人拒供及其应对问题开展实证性研究。基于这一研究主题，本项目将系统分析“不强迫自证其罪”对侦查讯问的影响，梳理“不强迫自证其罪”背景下犯罪嫌疑人拒供的表现及其动机，在此基础上总结出有针对性的应对犯罪嫌疑人拒供的具体方法。"/>
  </r>
  <r>
    <n v="2016"/>
    <s v="辽宁省"/>
    <s v="10175"/>
    <x v="36"/>
    <s v="201610175009"/>
    <s v="基于网络公安情报在线训练系统研究与设计"/>
    <x v="0"/>
    <s v="李可一"/>
    <s v="2014200243"/>
    <n v="4"/>
    <s v="王梦姝/2014200234,李立言/2014200270,王昱喆/2014200241"/>
    <s v="张家亮"/>
    <s v="讲师"/>
    <n v="7000"/>
    <n v="0"/>
    <n v="7000"/>
    <s v="药学"/>
    <s v="本项目主要研究电子化训练及在线实现主客观出题、训练的应用系统，其尤其要适用于移动终端训练。本项目将进行前期调研、模块设计、代码开发、测试、部署、运行、形成研究报告、撰写论文。整个项目按照软件开发规范进行实施，形成具有竞争力的公安情报在线训练产品。"/>
  </r>
  <r>
    <n v="2016"/>
    <s v="辽宁省"/>
    <s v="10175"/>
    <x v="36"/>
    <s v="201610175010"/>
    <s v="中国大学生电信诈骗被害人的现状及原因的研究"/>
    <x v="0"/>
    <s v="武祚韬"/>
    <s v="2014200906"/>
    <n v="4"/>
    <s v="路思雨/2014200905,张晓辉/2014200126,李洪任/2013200827"/>
    <s v="张丽云"/>
    <s v="教授"/>
    <n v="7000"/>
    <n v="0"/>
    <n v="7000"/>
    <s v="计算机科学技术"/>
    <s v="中国大学生的数量逐步增多意味着无论其在校或毕业后都是社会的重要主体。学界有部分对中国大学生犯罪被害人的研究，也有对电信诈骗的探讨，却鲜有学者对中国正在接受高等教育，分析、辨别能力普遍较好的大学生群体频频成为电信诈骗被害人的原因、对策进行深入研究。做好对大学生成为电信诈骗被害人现状的研究，预防有利于减少电信诈骗案件的发生，更深一步讲，还能通过这个易遭遇电信诈骗的群体严厉打击电信诈骗犯罪。_x000d_大学生是电信诈骗的主要被害群体，本课题组将对中国部分大学的学生发放抽样调查问卷，获得较为大量以及普遍的数据，借助数据分析"/>
  </r>
  <r>
    <n v="2016"/>
    <s v="辽宁省"/>
    <s v="10175"/>
    <x v="36"/>
    <s v="201610175011"/>
    <s v="基于SWOT-PEST分析模型的反“伊斯兰国”情报预警机制及打击策略_x000d_"/>
    <x v="0"/>
    <s v="王昱喆"/>
    <s v="2014200241"/>
    <n v="4"/>
    <s v="石晶/2014200232,惠金鹏/2014200200,游凯杰/2015200268"/>
    <s v="卢珊"/>
    <s v="讲师"/>
    <n v="7000"/>
    <n v="0"/>
    <n v="7000"/>
    <s v="法学"/>
    <s v="得出一套系统完整的具有指导意义的国际社会反恐情报预警与打击策略，为我国在反恐工作上提供有效的理论指导并为开辟新的理论学术成果贡献一份力量；另一方面，通过对“伊斯兰国”几项具体的影响因素进行深入调查研究，总结出其在发展壮大中的独到优势和不足之处。最终得出一套系统的具有针对性的反恐工作改进方案，为国际社会及我国今后在这几项工作上的实际开展提供一些意见建议。"/>
  </r>
  <r>
    <n v="2016"/>
    <s v="辽宁省"/>
    <s v="10175"/>
    <x v="36"/>
    <s v="201610175012"/>
    <s v="公安反情报机制建设研究"/>
    <x v="0"/>
    <s v="周攀"/>
    <s v="2015200425"/>
    <n v="4"/>
    <s v="张翔睿/2015200447,丁辉/2015200434,孙建新/2015200408"/>
    <s v="卢珊"/>
    <s v="讲师"/>
    <n v="7000"/>
    <n v="0"/>
    <n v="7000"/>
    <s v="管理学"/>
    <s v="_x000d_反情报工作是情报工作安全进行的重要前提。公安机关通过反情报保护公安工作力量，维护己方的信息安全、人事安全和设施安全，然后才能放心的进行情报进攻工作。因此，反情报在公安工作，甚至是在国家安全工作中的作用都非常明显。本课题将会总结我国在公安反情报方面的做法和经验，注重公安反情报分析实训，提出改善的措施、方案，为建立符合我国特点的公安反情报教育体系和培训机制提供理论支持和参考。"/>
  </r>
  <r>
    <n v="2016"/>
    <s v="辽宁省"/>
    <s v="10175"/>
    <x v="36"/>
    <s v="201610175013"/>
    <s v="非关系型数据库在公安信息系统的应用研究"/>
    <x v="0"/>
    <s v="江中显"/>
    <s v="2014200218"/>
    <n v="4"/>
    <s v="陈宇/2014200212,戴一帆/2014200236,刘忠睿/2014200210"/>
    <s v="张家亮"/>
    <s v="讲师"/>
    <n v="7000"/>
    <n v="0"/>
    <n v="7000"/>
    <s v="政治学"/>
    <s v="                                                                                                             该项目主要研究各类NoSQL DB的基本原理、使用方法、特性、优劣等相关技术属性，且将当前在各领域已有成熟应用的各主要非关系型数据库进行安装部署，做数据导入导出操作，以及所有涉及相关数据库特性的操作，从而达到基础及应用研究的目的。本项目还将运用现有公安数据，对某些非关系数据库进行填充，且结合"/>
  </r>
  <r>
    <n v="2016"/>
    <s v="辽宁省"/>
    <s v="10175"/>
    <x v="36"/>
    <s v="201610175014"/>
    <s v="基于LBS云服务的公安大数据应用研究"/>
    <x v="0"/>
    <s v="李筱涵"/>
    <s v="2015200456"/>
    <n v="4"/>
    <s v="李飘羽/2015200455,陈彦伶/2015200458,于修平/2015200454"/>
    <s v="张冬冬"/>
    <s v="副教授"/>
    <n v="7000"/>
    <n v="0"/>
    <n v="7000"/>
    <s v="计算机科学技术"/>
    <s v=" 本项目从公安大数据应用的实际工作出发，分析了LBS云服务在公安工作中的应用前景，研究了LBS云服务数据分析在反恐与情报、交通指挥、人口管理、特殊行业管理、群体性与重特大安保事件、决策指挥等实战工作中的应用途径和相应策略，提出了一种“基于LBS云的公安大数据应用”体系架构。_x000d_"/>
  </r>
  <r>
    <n v="2016"/>
    <s v="辽宁省"/>
    <s v="10175"/>
    <x v="36"/>
    <s v="201610175015"/>
    <s v="学生教学训练大数据采集子系统的设计与实现"/>
    <x v="0"/>
    <s v="左国瑞"/>
    <s v="2015200624"/>
    <n v="4"/>
    <s v="陈语笑/2015200625,张云鹏/2015200633,韩旭东/2015200632"/>
    <s v="陈雷"/>
    <s v="讲师"/>
    <n v="7000"/>
    <n v="0"/>
    <n v="7000"/>
    <s v="历史学"/>
    <s v="项目所设计的学生选课系统是学校教学系统中不可损少的一个子系统，该系统涉及到学生信息，课程信息及学生选课信息的结合。本次项目是学生教学训练大数据采集系统的子系统，主要实现对学生选课等信息的大数据的采集。本次项目可以作为今后教学训练大数据的采集和分析提供基础平台。也可为今后进一步健全教学训练大数据系统，提供相应的子模块。"/>
  </r>
  <r>
    <n v="2016"/>
    <s v="辽宁省"/>
    <s v="10175"/>
    <x v="36"/>
    <s v="201610175016"/>
    <s v="新精神活性物质MDPV的制造工艺及防控对策研究"/>
    <x v="0"/>
    <s v="刘泽海"/>
    <n v="2014200445"/>
    <n v="4"/>
    <s v="王晓磊/2014200441,刘文宇/2014200436,于跃/2014200447"/>
    <s v="魏春生"/>
    <s v="副教授"/>
    <n v="7000"/>
    <n v="0"/>
    <n v="7000"/>
    <s v="历史学"/>
    <s v="通过对新精神活性物质MDPV的结构式、空间结构等特征的研究来确定其制作工艺，在针对制作工艺的特点来制定防控对策，进而在一定程度上帮助禁毒队伍找出打击MDPV涉毒的方向。"/>
  </r>
  <r>
    <n v="2016"/>
    <s v="辽宁省"/>
    <s v="10175"/>
    <x v="36"/>
    <s v="201610175017"/>
    <s v="基于互联网的多媒体毒品预防教育平台的开发"/>
    <x v="0"/>
    <s v="韦祖钻"/>
    <s v="2015200303"/>
    <n v="4"/>
    <s v="郝军级/2015200295,杨磐/2015200300,杨智星/2015200301"/>
    <s v="刘明"/>
    <s v="副教授"/>
    <n v="7000"/>
    <n v="0"/>
    <n v="7000"/>
    <s v="哲学"/>
    <s v="当今世界，毒品问题是头等公害。危害之严重，发展趋势之严峻、禁毒需要之迫切，都是前所未有的。我国毒品问题的历程和现实表现，与全球毒品问题的总情况基本一致的。在国外，发达国家对毒品预防方面已经取得了一定得成果，尤其在毒品预防理论、毒品预防手段、毒品预防宣传等方面得到了非常好的发展，毒品问题得到了有效的控制。纵观我国，毒品预防尚处于初级阶段，毒品预防还无法达到国外先进水平。随着互联网的飞速发展，“互联网+”模式逐渐被认可，结合我国的毒品预防现状，我们提出了“基于互联网的多媒体毒品预防教育平台的开发”为主题的新型"/>
  </r>
  <r>
    <n v="2016"/>
    <s v="辽宁省"/>
    <s v="10175"/>
    <x v="36"/>
    <s v="201610175018"/>
    <s v="制毒现场勘察检验箱的研制"/>
    <x v="0"/>
    <s v="安侍龙"/>
    <s v="2014200414"/>
    <n v="4"/>
    <s v="陈生龙/2014200416,单心/2014200418,章垒/2014200428"/>
    <s v="王丹"/>
    <s v="副教授"/>
    <n v="7000"/>
    <n v="0"/>
    <n v="7000"/>
    <s v="材料科学"/>
    <s v="在禁毒一线毒品现场勘察检验箱在对吸毒人员的排查和检测中起到了重要的作用，但是在同样重要的制毒现场却缺少这样一个集检验勘察为一体的装备，所以我们选择了制作制毒现场勘察检验箱这个样一个项目，规范制毒现场的操作，排除制毒现场的各种隐患和危险，保险现场勘察人员和侦查人员的人身安全，固定现场证据，采用DNA技术让犯罪嫌疑人无路可逃，能够提供更加好的保存分离毒品方式，对我国禁毒一线的工作完成有直接的作用。"/>
  </r>
  <r>
    <n v="2016"/>
    <s v="辽宁省"/>
    <s v="10175"/>
    <x v="36"/>
    <s v="201610175019"/>
    <s v="新型毒品依赖者复吸风险及其人格特质关系研究"/>
    <x v="0"/>
    <s v="宋恩丞"/>
    <s v="2015200285"/>
    <n v="4"/>
    <s v="马传昊/2015200278,赵翎聿/2015200387,李丹阳/2015200386"/>
    <s v="唐浩"/>
    <s v="副教授"/>
    <n v="7000"/>
    <n v="0"/>
    <n v="7000"/>
    <s v="历史学"/>
    <s v="当今，随着禁毒形势发生变化，传统毒品犯罪得到了有效地控制，但是新型毒品却悄悄走上舞台以化学合成兴奋剂、致幻剂类为代表的新型毒品却在迅猛增加，对全球的社会稳定和人民生活安定构成巨大的威胁，也成为我国打击毒品犯罪的新重点。且当今新型毒品依赖者复习的情况也在逐年增加。在复吸原因的选择上，心理因素是复吸者选择复吸的最大因素。因此可见，复吸本身与每个人的特质是分不开的。而我国现在对新型毒品复吸人员与其人格特质关系的研究处于一个空白状态，所以我们希望通过研究此课题来填补空白，为戒断提供新思路。"/>
  </r>
  <r>
    <n v="2016"/>
    <s v="辽宁省"/>
    <s v="10175"/>
    <x v="36"/>
    <s v="201610175020"/>
    <s v="经侦部门对微商犯罪的侦办策略"/>
    <x v="0"/>
    <s v="李骏义"/>
    <s v="2014200391"/>
    <n v="3"/>
    <s v="周延/2014200382,李阳/2014200376"/>
    <s v="陈祥民"/>
    <s v="教授"/>
    <n v="7000"/>
    <n v="0"/>
    <n v="7000"/>
    <s v="药学"/>
    <s v="针对微商经营中出现的违法犯罪乱象，例如逃税、侵犯知识产权、消费者权益、虚假宣传、容易发展成为传销等现象，我们分析了产生这些现象的原因——电子商务的普及，交易方式的电子化，监管漏洞，提出了针对性的对策，我们要进行法律法规的完善，建立相应的税收部门进行监督，推进微信实名制，收集微商信息数据。通过以上的分析，我们鼓励新经济模式发展，但要引导其走正规化道路。"/>
  </r>
  <r>
    <n v="2016"/>
    <s v="辽宁省"/>
    <s v="10175"/>
    <x v="36"/>
    <s v="201610175021"/>
    <s v="LBS大数据在拥挤踩踏事件中的应用研究"/>
    <x v="0"/>
    <s v="蔡佳豪"/>
    <s v="2014200342"/>
    <n v="4"/>
    <s v="李建民/2015200623,郑楠/2015200619,吴佳坤/2015200621"/>
    <s v="张冬冬"/>
    <s v="副教授"/>
    <n v="7000"/>
    <n v="0"/>
    <n v="7000"/>
    <s v="法学"/>
    <s v="利用LBS大数据，一方面，可对已经发生的拥挤踩踏事件进行数据回放、数据整合、数据挖掘与分析，分析踩踏事件发生的客观原因和强关联因素；另一方面，通过划定特殊时间段或特定地理位置区域，实时统计分析人流分布与流向，可以实现拥挤踩踏事件的安全预警。本项目利用LBS大数据技术，分析了其在拥挤踩踏事件中的应用，提出“基于LBS大数据的踩踏事件预警与研判分析模型”。"/>
  </r>
  <r>
    <n v="2016"/>
    <s v="辽宁省"/>
    <s v="10175"/>
    <x v="36"/>
    <s v="201610175022"/>
    <s v="“营改增”税制改革背景下经侦工作面临的挑战和对策——以涉税犯罪侦查工作为视角"/>
    <x v="0"/>
    <s v="李吴明"/>
    <s v="2014200365"/>
    <n v="4"/>
    <s v="党超/2014200354,王兆文/2014200348,郁晨/2014200678"/>
    <s v="秦妍"/>
    <s v="副教授"/>
    <n v="7000"/>
    <n v="0"/>
    <n v="7000"/>
    <s v="哲学"/>
    <s v="营改增”即营业税改增值税，是2009 年增值税全面转型后我国税收制度的又一次重大改革，是政策性减负的重要举措。而2016年将是全面推进“营改增”税制改革的收官之年。一系列财税改革政策措施的出台势必给经济犯罪形势与经侦工作带来重大而深远的影响。面对当前全面推进“营改增”的新形势，如何有效打击和防范经济犯罪，特别是涉税犯罪，保障财税体制改革顺利推进，已成为经侦部门亟需研究的新课题。经侦部门急需深刻认识形势，深入把握“营改增”税制改革政策，客观分析“营改增”对经济犯罪，尤其是对涉税犯罪的影响，剖析经侦工作中所面"/>
  </r>
  <r>
    <n v="2016"/>
    <s v="辽宁省"/>
    <s v="10175"/>
    <x v="36"/>
    <s v="201610175023"/>
    <s v="防范高发经济犯罪APP软件研制"/>
    <x v="0"/>
    <s v="陆心怡"/>
    <s v="2014200375"/>
    <n v="4"/>
    <s v="施倩/2014200374,陈东旭/2014200352,王凯/2014200370"/>
    <s v="陈祥民"/>
    <s v="教授"/>
    <n v="7000"/>
    <n v="0"/>
    <n v="7000"/>
    <s v="药学"/>
    <s v="针对经济犯罪逐渐成为主流犯罪以及各种新形式的经济犯罪不断出现的问题，为了有效地防范高发经济犯罪，将高发经济犯罪案件与现代化技术手段相结合，研制此APP项目。一方面从研制软件入手，创造性地将现实经济犯罪用软件进行模拟，让使用者真实感受到经济犯罪的过程，另一方面从研究高发经济犯罪案件入手，进行相应的防范知识科普，提高防范意识，使高发经济犯罪的发生得到有效的遏制。"/>
  </r>
  <r>
    <n v="2016"/>
    <s v="辽宁省"/>
    <s v="10175"/>
    <x v="36"/>
    <s v="201610175024"/>
    <s v="智能手机信息数据分析和犯罪事实推断系统的研究"/>
    <x v="0"/>
    <s v="薛浩"/>
    <s v="2014200763"/>
    <n v="4"/>
    <s v="郭蕊/2014200787,沈瑞/2014200789,张恒宇/2014200764"/>
    <s v="高扬"/>
    <s v="讲师"/>
    <n v="7000"/>
    <n v="0"/>
    <n v="7000"/>
    <s v="药学"/>
    <s v="本项目的特色之处是意在做出一款针对智能手机信息数据分析和犯罪事实推断系统的软件。它能够实现对手机提取设备提取的数据进行关联分析，并且自动做出关联分析图，显示各嫌疑人的关系网络，配置最新版的地图，可以显示犯罪嫌疑人的行动轨迹，并依据所收集的信息进行分析进一步做出犯罪事实的推断。本项目可以自动的，非人工地参与对犯罪嫌疑人的作案可能性进行判定，减少了人力资源的浪费，使更多的人力投入到社会更加需要的地方。"/>
  </r>
  <r>
    <n v="2016"/>
    <s v="辽宁省"/>
    <s v="10175"/>
    <x v="36"/>
    <s v="201610175025"/>
    <s v="基于四旋翼飞行器的地面移动目标跟踪系统研究"/>
    <x v="0"/>
    <s v="李愈鹏"/>
    <s v="2014200818"/>
    <n v="4"/>
    <s v="于德水/2014200915,曹阳/2014200672,陈彦伶/2015200458"/>
    <s v="孙鹏"/>
    <s v="教授"/>
    <n v="7000"/>
    <n v="0"/>
    <n v="7000"/>
    <s v="法学"/>
    <s v="本课题拟采取四轴无人飞行器航拍的方式，对地面的重要目标进行跟踪拍摄，并实时将拍摄画面传输回指挥中心。作为一种小型无人机，四旋翼飞行器（Quadrotor）由于能够垂直起降、自由悬停，因此在处置大规模群体突发事件、重点地域巡逻和反恐等很多公安领域内的问题上具备其他无人机不具备的优势。_x000d_当发现目标后，第一时间通知飞行器锁定并跟踪目标，_x000d_当目标逃跑后，可以派出数架无人飞行器对案发地点周围进行大范围搜索。_x000d_"/>
  </r>
  <r>
    <n v="2016"/>
    <s v="辽宁省"/>
    <s v="10175"/>
    <x v="36"/>
    <s v="201610175026"/>
    <s v="基于Android系统的手机诈骗木马逆向分析"/>
    <x v="0"/>
    <s v="李辛怡"/>
    <s v="2014200830"/>
    <n v="4"/>
    <s v="郑振东/2014200781,戚梦媛/2013200765,腾超越/2015250089"/>
    <s v="罗文华"/>
    <s v="教授"/>
    <n v="7000"/>
    <n v="0"/>
    <n v="7000"/>
    <s v="政治学"/>
    <s v="在新增的手机木马中，Android平台占比超过97%，Android手机木马不仅对网民的隐私和财产带来威胁，而且还严重影响了网络秩序。本小组将对Android手机诈骗木马，通过逆向分析的方法，得出配合工具及手工方法破解多种类型木马壳的方法，并且对Android手机木马进行反汇编，利用工具对汇编代码进行静态及动态的分析，得出手机诈骗木马的结构及窃取银行卡余额的方式，归纳总结出Android系统手机诈骗木马的一般特点，为公安实战部门提供相关知识储备，维护网络安全。"/>
  </r>
  <r>
    <n v="2016"/>
    <s v="辽宁省"/>
    <s v="10175"/>
    <x v="36"/>
    <s v="201610175027"/>
    <s v="“一键式智能报警手环”及可视化手机的客户端的设计"/>
    <x v="0"/>
    <s v="李正道"/>
    <s v="2014200782"/>
    <n v="4"/>
    <s v="吴东/2014200778,王润全/2014200780,张振/2014200784"/>
    <s v="赵北庚"/>
    <s v="讲师"/>
    <n v="7000"/>
    <n v="0"/>
    <n v="7000"/>
    <s v="历史学"/>
    <s v="智能手环是近几年内出现的可穿戴设备，已广泛应用于采集和监测睡眠、运动、健康等数据，许多国内外知名厂商研发了可编程的智能手环设备。可视化”是指在设计软件的交互界面时，通过精致排列的控件（如触屏列表、富文本、滑动表格等）为用户提供方便友好的交互界面。针对智能手环的“可编程按键”，开发“一键报警”功能，并开发配套的可视化手机客户端，用户可以预先通过该客户端设置报警信息。"/>
  </r>
  <r>
    <n v="2016"/>
    <s v="辽宁省"/>
    <s v="10175"/>
    <x v="36"/>
    <s v="201610175028"/>
    <s v="基于Unity引擎的跨平台可视化“警务电子宣传板”的设计与实现"/>
    <x v="0"/>
    <s v="张正"/>
    <s v="2014200768"/>
    <n v="4"/>
    <s v="王琐/2014200754,李韬/2014200775,王祥瑞/2014200783"/>
    <s v="赵北庚"/>
    <s v="讲师"/>
    <n v="7000"/>
    <n v="0"/>
    <n v="7000"/>
    <s v="材料科学"/>
    <s v="移动设备高速发展，社会主义法制进程势在必行，利用最新最快速的传播渠道向广大警官与民众提供高效，精准的法律援助与普法推广成为这个项目的主要目的。_x000d_利用Unity引擎强大的mono基础，C#语言环境的普适性，强大跨平台能力使项目APP几乎可以覆盖所有主流设备，Windows，Mac，Android，Ios，都不在话下，并以数据库索引的方式提供准确的法律援助，将枯燥乏味且厚重的法典变得轻巧，便携又不失准确性。_x000d_"/>
  </r>
  <r>
    <n v="2016"/>
    <s v="辽宁省"/>
    <s v="10175"/>
    <x v="36"/>
    <s v="201610175029"/>
    <s v="Office文件碎片提取及修复技术"/>
    <x v="0"/>
    <s v="刘丰宁"/>
    <s v="2014200810"/>
    <n v="4"/>
    <s v="卢子涵/2014200796,潘连志/2014200804,王洁/2014200829"/>
    <s v="徐国天"/>
    <s v="副教授"/>
    <n v="7000"/>
    <n v="0"/>
    <n v="7000"/>
    <s v="法学"/>
    <s v="本项目从新兴的电子数据取证技术着手，研究如何从磁盘内自动提取出Office文件碎片，对碎片内容进行修复，尝试还原文件内容编辑过程痕迹。课题组开发的软件系统能够将现有数据恢复软件难以还原的Office文件碎片提取出来，并且可以对文件碎片内容进行修复，进而提高公安机关在Office文件方面的取证能力。课题研究成果对增强公安机关的Office文件取证能力有重要意义。"/>
  </r>
  <r>
    <n v="2016"/>
    <s v="辽宁省"/>
    <s v="10175"/>
    <x v="36"/>
    <s v="201610175030"/>
    <s v="互联网+背景下快递业治安管控对策研究"/>
    <x v="0"/>
    <s v="李成龙"/>
    <s v="2014200308"/>
    <n v="1"/>
    <m/>
    <s v="吴华清"/>
    <s v="副教授"/>
    <n v="7000"/>
    <n v="0"/>
    <n v="7000"/>
    <s v="法学"/>
    <s v="在互联网+的大背景下，伴随着快递业的飞速发展，由于政府对快递业存在管理体制和机制的缺陷，加上快递业具有简便快捷，易逃避打击的特点，被不法分子利用进行各类违法犯罪活动，引发一系列社治安问题。本项目以到快递企业实地考察，发放调查问卷的形式进行实地调研，并依托公安见习工作，收集分析目前快递业中存在的治安乱象问题，提取数据，总结分析典型案例，通过数学建模的方法，对快递业治安管控问题进行相关性分析，提出必要的解决对策，并创造性的从法律法规完善与政府职能部门管理的角度着手，结合我国快递业现状和先进发达国家的快递业的管"/>
  </r>
  <r>
    <n v="2016"/>
    <s v="辽宁省"/>
    <s v="10175"/>
    <x v="36"/>
    <s v="201610175031"/>
    <s v="寄递物流网络公共安全应急管理体系的组织管理与评估研究"/>
    <x v="0"/>
    <s v="唐锦川"/>
    <s v="2014200299"/>
    <n v="3"/>
    <s v="魏嘉良/2014200284,宋程睿/2014200277"/>
    <s v="王雷"/>
    <s v="讲师"/>
    <n v="7000"/>
    <n v="0"/>
    <n v="7000"/>
    <s v="计算机科学技术"/>
    <s v="本项目以寄递物流网络公共安全应急管理体系为研究对象，面向中国应急管理实践，应探索应急管理体系的组织复杂性特征和动态演变规律，分析推演寄递物流网络公共安全事件模型及其应急管理体系模型，设计基于平战结合与利益补偿的应急管理多主体行为协调机制，构建应急管理体系及其实施效果的全寿命评估模型，解决应急管理体系组织设计的科学性和灵活性难题，构建应急管理体系的组织设计理论和评估方法。"/>
  </r>
  <r>
    <n v="2016"/>
    <s v="辽宁省"/>
    <s v="10175"/>
    <x v="36"/>
    <s v="201610175032"/>
    <s v="“先照后证”登记制度下典当业治安管理的路径选择"/>
    <x v="0"/>
    <s v="孟维正"/>
    <s v="2014200331"/>
    <n v="4"/>
    <s v="崔鹏/2014200318,周冠宇/2014200319,王茂泉/2014200320"/>
    <s v="王晓明"/>
    <s v="副教授"/>
    <n v="7000"/>
    <n v="0"/>
    <n v="7000"/>
    <s v="经济学"/>
    <s v="当前不少地方积极探索建立“审批权力清单”和“负面清单”，积极推进审批“流程再造”和“机制创新”，有些地方甚至设立“行政审批局”来革新政府审批权力运行。这些改革创新举措在实践过程中都取得了积极成效，但也遇到了不少困难和困惑，亟须实践总结梳理和理论指导深化。“先照后证”工商登记制度的改革，无疑对公安机关对于特种行业许可证的核发与管理具有重要的指导意义，尤其是典当行业的市场准入与活力。此项，此项目研究“先照后证”登记制度下典当业治安管理的路径选择。"/>
  </r>
  <r>
    <n v="2016"/>
    <s v="辽宁省"/>
    <s v="10175"/>
    <x v="36"/>
    <s v="201610175033"/>
    <s v="“村改居”背景下农村社区治安管理系统研发与运行"/>
    <x v="0"/>
    <s v="葛浩"/>
    <s v="2014200310"/>
    <n v="4"/>
    <s v="高远/2014200286,黄华/2014200295,刘明昊/2014200289"/>
    <s v="吴华清"/>
    <s v="副教授"/>
    <n v="7000"/>
    <n v="0"/>
    <n v="7000"/>
    <s v="经济学"/>
    <s v="课题根据“村改居”背景下农村社区治安管理状况，针对当前农村社区治安管理现实需求，利用相关知识和研究成果，综合采用多种研究方法，基于ASP. NET、Servlet和SQL Server 2008等相关技术和知识，研发“村改居”背景下农村社区治安管理系统，并选取样本对该管理系统进行了测试和实证。"/>
  </r>
  <r>
    <n v="2016"/>
    <s v="辽宁省"/>
    <s v="10175"/>
    <x v="36"/>
    <s v="201610175034"/>
    <s v="基于材料表面修饰新技术的二硫化钼微粒手印显现悬浮液的研究"/>
    <x v="0"/>
    <s v="唐耀坤"/>
    <s v="2014200480"/>
    <n v="4"/>
    <s v="朱涵婷/2014200492,姜瑶筝/2015200812,王彦淞/2015200907"/>
    <s v="张丽梅"/>
    <s v="高级实验师"/>
    <n v="7000"/>
    <n v="0"/>
    <n v="7000"/>
    <s v="图书馆、情报与文献学"/>
    <s v="本课题选取纳米二硫化钼为研究对象，利用纳米颗粒表面改性技术能将惰性极强的无机物包覆在了金属氧化物纳米颗粒的表面，键合新的基团，使得悬浮液与汗潜手印中的脂类、氨基酸类物质有较强的特定物质靶向吸附能力，具有更高的手印显现灵敏度。本课题主要针对潮湿环境中、胶带粘面上的汗潜手印以及在粗糙物面上遗留下的手印等不同情况而研制的二硫化钼微粒手印显现悬浮液，此成果的研制相比于传统的手印显现技术更加灵敏、更加快速，符合公安工作的实际需求，顺应公安技术改革的潮流，具有现实可行性和广阔的市场前景。"/>
  </r>
  <r>
    <n v="2016"/>
    <s v="辽宁省"/>
    <s v="10175"/>
    <x v="36"/>
    <s v="201610175035"/>
    <s v="便携式不规则检材测量仪的研制"/>
    <x v="0"/>
    <s v="王志涵"/>
    <s v="2014200524"/>
    <n v="4"/>
    <s v="蒋国枝/2014200217,张浩/2014200089,尚洪旭/2014200587"/>
    <s v="沈云涛"/>
    <s v="副教授"/>
    <n v="7000"/>
    <n v="0"/>
    <n v="7000"/>
    <s v="历史学"/>
    <s v="针对射击弹壳上凹陷型痕迹中个别特征提取困难、稳定性较差、难以可靠用于枪支同一认定的问题，本项目利用超景深显微镜景深大的优势，实现在一幅图像中完整提取凹陷型弹壳痕迹中的全部个别特征，并根据个别特征的形态、深浅、范围等，实现特征量化，分析、总结各类型个别特征的分布规律和稳定性，确定其匹配机制，最终通过特征并列比对的方法实现凹陷型弹壳痕迹的同一认定，切实提升凹陷型弹壳痕迹的检验鉴定价值。"/>
  </r>
  <r>
    <n v="2016"/>
    <s v="辽宁省"/>
    <s v="10175"/>
    <x v="36"/>
    <s v="201610175036"/>
    <s v="基于路段的交通安全评价指标体系及方法研究"/>
    <x v="0"/>
    <s v="李宗泽"/>
    <s v="2014200689"/>
    <n v="4"/>
    <s v="陈建池/2014200704,肖斌/2014200707,薛宇含/2014200713"/>
    <s v="张汉欣"/>
    <s v="副教授"/>
    <n v="7000"/>
    <n v="0"/>
    <n v="7000"/>
    <s v="历史学"/>
    <s v="基于国内外路段交通安全现状，结合模糊分析法和层次分析法等优化的数学方法建立路段交通安全评价模型，通过检索国外一些国家和地区路段交通安全评价体系的方法，评估国外路段的安全评价体系,把我国城市路段交通安全看作一个完整的系统，分析影响城市道路交通安全的宏观因素和微观因素,建立一个较为全面的城市道路交通安全的评价指标体系,对城市道路交通安全体系进行综合研究。    "/>
  </r>
  <r>
    <n v="2016"/>
    <s v="辽宁省"/>
    <s v="10175"/>
    <x v="36"/>
    <s v="201610175037"/>
    <s v="道路交通事故严重性机理分析方法研究"/>
    <x v="0"/>
    <s v="林振明"/>
    <s v="2014200692"/>
    <n v="4"/>
    <s v="符文豪/2014200986,马力/2014200708,尹金昌/2014200691"/>
    <s v="常安德"/>
    <s v="副教授"/>
    <n v="7000"/>
    <n v="0"/>
    <n v="7000"/>
    <s v="管理学"/>
    <s v="本项目是将大量的道路交通事故数据作为研究基础，利用多项Logistic及Probit模型分析道路交通事故严重程度的影响因素及其相互关系，筛选显著影响因素建立道路交通事故严重程度预测的事故树模型，并验证模型的预测效果。研究成果可为我国交通安全管理工作提供重要的理论基础。"/>
  </r>
  <r>
    <n v="2016"/>
    <s v="辽宁省"/>
    <s v="10175"/>
    <x v="36"/>
    <s v="201610175038"/>
    <s v="余辉型发光材料在手印显现中的应用研究"/>
    <x v="0"/>
    <s v="肖佳明"/>
    <s v="2014200479"/>
    <n v="4"/>
    <s v="王浩/2014200476,张克川/2014200481,张艺严/2014200991"/>
    <s v="刘丽"/>
    <s v="教授"/>
    <n v="7000"/>
    <n v="0"/>
    <n v="7000"/>
    <s v="电子与通信技术"/>
    <s v="本项目基于潜在手印中存在微量有机物的特点，利用余辉型材料可以完全屏蔽背景干扰的优势，在课题组前期理论研究成果的基础上，进行的指向性基础研究。本项目可以解决目前犯罪现场客体上潜在手印提取方法中背景干扰严重、显现灵敏性差的关键技术问题，为犯罪现场潜在手印的获取提供有力的理论与技术支撑，并且为今后研发便携式余辉显现装置提供关键参数。"/>
  </r>
  <r>
    <n v="2016"/>
    <s v="辽宁省"/>
    <s v="10175"/>
    <x v="36"/>
    <s v="201610175039"/>
    <s v="从足底力学特征分布建立人身特点分析基础的研究"/>
    <x v="0"/>
    <s v="蒋尊国"/>
    <s v="2014200489"/>
    <n v="4"/>
    <s v="刘显聪/2014200589,吴越玥/2014200605,苏高鹏/2014200513"/>
    <s v="马越"/>
    <s v="副教授"/>
    <n v="7000"/>
    <n v="0"/>
    <n v="7000"/>
    <s v="电子与通信技术"/>
    <s v="足迹分析在刑侦工作中发挥着重要作用，完善其理论，提高应用质量具有现实意义。之前的相关研究受设备、技术的限制，只能记录垂直方向的压力，研究成果受到很大局限。本项目同时使用footscan 公司的力台与足底压力分析系统，能够精确记录足底的压力和水平切向力，实现足底全力的空间分布和时间分布分析，建立全面、精准的蹬痕、踏痕和压痕的力学模型，总结各年龄组的力学特征分布规律和变化趋势，建立年龄分析的理论依据。"/>
  </r>
  <r>
    <n v="2016"/>
    <s v="辽宁省"/>
    <s v="10175"/>
    <x v="36"/>
    <s v="201610175040"/>
    <s v="钢珠气枪性能检验的简易方法研究"/>
    <x v="0"/>
    <s v="蒋有斌"/>
    <n v="2015200824"/>
    <n v="4"/>
    <s v="蒯同发/2015200862,王荣生/2014200388,潘佳伟/2014200854"/>
    <s v="于遨洋"/>
    <s v="讲师"/>
    <n v="7000"/>
    <n v="0"/>
    <n v="7000"/>
    <s v="电子与通信技术"/>
    <s v="课题对目标靶的新型材料进行筛选，选择性能稳定、强度适宜、来源广泛的目标靶新材料；分析新型目标靶材料的侵彻性能和弹丸的比动能的关系，分析影响侵彻效果的因素；利用新型目标靶材料设计钢珠气枪的枪口比动能简易测量工具，确保弹丸的比动能和侵彻深度呈线性关系；利用德马尔公式将新型目标靶材料与等阈值检验法整合，为枪支弹药性能的临场研判提供技术方法。"/>
  </r>
  <r>
    <n v="2016"/>
    <s v="辽宁省"/>
    <s v="10175"/>
    <x v="36"/>
    <s v="201610175041"/>
    <s v="签名笔迹特征量化体系与量化检验方法的研究"/>
    <x v="0"/>
    <s v="赵同乐"/>
    <s v="2014200609"/>
    <n v="2"/>
    <s v="丹迪/2014200641"/>
    <s v="王相臣"/>
    <s v="教授"/>
    <n v="7000"/>
    <n v="0"/>
    <n v="7000"/>
    <s v="电子与通信技术"/>
    <s v="运用系统科学理论及相关数学方法的基础上，笔迹量化检验鉴定已经有了初步的研究成果，说明将笔迹特征进行系统分类，建立相应的数学模型与赋值标准，经过计算得出笔迹量化检验鉴定关联值，最终得到相应的检验鉴定意见。这一笔迹量化检验鉴定方法是行之有效的方法，也为其他物证量化检验鉴定的逐步实践提供了新思路。进行的相关研究工作能为笔迹检验及其它物证技术检验提供借鉴，对推动物证检验及其它刑事科学技术的发展"/>
  </r>
  <r>
    <n v="2016"/>
    <s v="辽宁省"/>
    <s v="10175"/>
    <x v="36"/>
    <s v="201610175042"/>
    <s v="监控视频中基于外部轮廓特征车型识别的研究"/>
    <x v="0"/>
    <s v="何启"/>
    <s v="2014200880"/>
    <n v="4"/>
    <s v="李靖裕/2014200895,杨舒哲/2014200545,王永第/2015200952"/>
    <s v="许锋"/>
    <s v="副教授"/>
    <n v="7000"/>
    <n v="0"/>
    <n v="7000"/>
    <s v="政治学"/>
    <s v="本课题涉及到监控视频图像采集技术、计算机图形学、图像边缘检测、数据库等诸多技术领域，学科交叉性较强。目前绝大多数的车型识别都针对公路收费设计开发，局限性很大，很难直接应用的基层刑事案件的侦破中，其截取的画面图像质量很难应用于车牌及车型识别，针对以上存在的不足，本研究能够最大限度的贴近公安实战的需要，满足一线技术及侦察人员对监控视频涉案车辆车型及年代快速查询的需要，研究后的成果将具有自主知识产权。"/>
  </r>
  <r>
    <n v="2016"/>
    <s v="辽宁省"/>
    <s v="10175"/>
    <x v="36"/>
    <s v="201610175043"/>
    <s v="监控视频中运动目标的检测与跟踪"/>
    <x v="0"/>
    <s v="王博文"/>
    <s v="2014200876"/>
    <n v="4"/>
    <s v="刘传泰/2014200872,明皓/2014200878,孙寄善/2014200885"/>
    <s v="樊舒"/>
    <s v="讲师"/>
    <n v="7000"/>
    <n v="0"/>
    <n v="7000"/>
    <s v="文学"/>
    <s v="本课题组在校学习期间积极对平日里遇到的问题进行探究，发现许多立足于当下视频侦查方面的新技术，并在参与公安见习时发现视频侦查在案件破获中的作用，同时发现传统视频侦查方式（仅仅依靠民警用肉眼观察视频监控回放的方式）改进后的新技术不能与时俱进，在案件侦查中难免出现一些瑕疵。寄希望于凭借计算机和图像处理的处理技术，来解决目前视频侦查所遇到的问题，尽可能地解决现阶段公安工作中应用此类技术所产生的不足。"/>
  </r>
  <r>
    <n v="2016"/>
    <s v="辽宁省"/>
    <s v="10175"/>
    <x v="36"/>
    <s v="201610175044"/>
    <s v="基于Solidworks的应用于多领域便携式翻拍箱的设计"/>
    <x v="0"/>
    <s v="王雨诗"/>
    <s v="2014200900"/>
    <n v="4"/>
    <s v="张雄/2013200798,郭昱/2014200919,韩书旭/2014200643"/>
    <s v="周纯冰"/>
    <s v="讲师"/>
    <n v="7000"/>
    <n v="0"/>
    <n v="7000"/>
    <s v="文学"/>
    <s v="本产品是立足于刑事摄影现场拍摄需要而设计的一套装置，产品的成功设计能够为刑事摄影的物证拍摄提供非常大的作用，提高公安机关在物证摄影方面的能力和效率，为加大物证使用效率起到了促进作用。本产品一经使用便可以发挥出高效的实战作用，拥有明显的社会经济效益。"/>
  </r>
  <r>
    <n v="2016"/>
    <s v="辽宁省"/>
    <s v="10175"/>
    <x v="36"/>
    <s v="201610175045"/>
    <s v="无人值守智能监控预警系统开发"/>
    <x v="0"/>
    <s v="李建超"/>
    <s v="2014200928"/>
    <n v="4"/>
    <s v="林乐/2014200663,郁晨/2014200678,周臻舆/2014200677"/>
    <s v="杨洪臣"/>
    <s v="教授"/>
    <n v="7000"/>
    <n v="0"/>
    <n v="7000"/>
    <s v="药学"/>
    <s v="当前，在追扑犯罪嫌疑人时，仍采用人力蹲守，打时间战、消耗战。本项工作交由智能监控系统来完成，就可节约大量的人力物力。本项目针对这一公安工作实际需求，利用智能监控摄像头，检测监控视频中运动目标，开发基于Web的智能预警远程控制端，并通过无线传输技术将警报视频片段发送至该控制端，以实现无人值守的智能监控预警系统研发。"/>
  </r>
  <r>
    <n v="2016"/>
    <s v="辽宁省"/>
    <s v="10175"/>
    <x v="36"/>
    <s v="201610175046"/>
    <s v="监控视频中嫌疑车辆活动轨迹标注系统研究"/>
    <x v="0"/>
    <s v="陈康"/>
    <s v="2015201104"/>
    <n v="4"/>
    <s v="曹锐/2013200558,冉辉/2014200913,刘馨梦/2015201027"/>
    <s v="何芳州"/>
    <s v="讲师"/>
    <n v="7000"/>
    <n v="0"/>
    <n v="7000"/>
    <s v="电子与通信技术"/>
    <s v="本项目尝试以路面监控中成像质量相对较好的探头为基础，在自然环境下利用城市道路监控探头，实现多车辆车牌的快速识别，开发不同的图像处理算法，从而能应付不同的环境、情况和光照条件，以满足复杂环境下车牌识别需求。进而针对识别出的车牌，在电子地图中对嫌疑车辆活动轨迹进行标注，最终实现完整的嫌疑车辆活动轨迹图，形成嫌疑车辆追踪证据链。"/>
  </r>
  <r>
    <n v="2016"/>
    <s v="辽宁省"/>
    <s v="10175"/>
    <x v="36"/>
    <s v="201610175047"/>
    <s v="数字绘画在模拟画像中的应用研究"/>
    <x v="0"/>
    <s v="李思馨"/>
    <s v="2014200902"/>
    <n v="4"/>
    <s v="窦占辉/2014200890,段云鹏/2014200893,孙兆扬/2014200877"/>
    <s v="王鸣久"/>
    <s v="讲师"/>
    <n v="7000"/>
    <n v="0"/>
    <n v="7000"/>
    <s v="计算机科学技术"/>
    <s v="数字模拟画像实现了模拟画像的智能化，形象直观，修改编辑功能方便齐全，实现了传统绘画技术与计算机操作的完美结合，形成准确迅速，更近真实。数字模拟画像高速的信息处理能力加上便捷的操作平台使得模拟画像的工作效率更高，有效缩小侦查范围，大大节省了侦查工作的时间，增加破案几率，提高破案速度。"/>
  </r>
  <r>
    <n v="2016"/>
    <s v="辽宁省"/>
    <s v="10175"/>
    <x v="36"/>
    <s v="201610175048"/>
    <s v="新型纳米荧光探针快速识别有害物质的应用研究"/>
    <x v="0"/>
    <s v="宋子佳"/>
    <s v="2014200721"/>
    <n v="3"/>
    <s v="王京鑫/2014200716,狄昭阳/2015201043"/>
    <s v="伊魁宇"/>
    <s v="实验师"/>
    <n v="7000"/>
    <n v="0"/>
    <n v="7000"/>
    <s v="管理学"/>
    <s v="本研究合成几种新型纳米荧光探针并应用于法庭科学检测领域，旨在开发一种兼具高灵敏度、高选择性、低成本、绿色环保的有害物质的检测新方法。采用水热法、绿色有机相法合成出具有不同配体包覆，不同颜色的高质量纳米材料，利用化学方法实现纳米材料与不同有害物质之间的选择性结合，实现对TNT等有害物质的法庭科学检测应用。"/>
  </r>
  <r>
    <n v="2016"/>
    <s v="辽宁省"/>
    <s v="10175"/>
    <x v="36"/>
    <s v="201610175049"/>
    <s v="食源性植物毒素的检测分析研究"/>
    <x v="0"/>
    <s v="刘亚峰"/>
    <s v="2014200717"/>
    <n v="4"/>
    <s v="孙册/2013200639,杜姗姗/2013200660,赵欣彤/2014200749_x000d_"/>
    <s v="张婷"/>
    <s v="讲师"/>
    <n v="7000"/>
    <n v="0"/>
    <n v="7000"/>
    <s v="计算机科学技术"/>
    <s v="本项目是从食源性植物毒素的认知研究着手，运用调查、分析、实验的方法。在已有的研究工作基础上运用液相等方法进行检验，采用沈阳本地毒性蘑菇进行比对实证分析。毒蘑菇事件时有发生，然而检验鉴别方法却不多，通过建立液质等检验方法，得知中毒机理，对于毒蘑菇事件的处理有着一定的社会意义与使用价值。"/>
  </r>
  <r>
    <n v="2016"/>
    <s v="辽宁省"/>
    <s v="10175"/>
    <x v="36"/>
    <s v="201610175050"/>
    <s v="有机荧光探针识别技术在设计残留物检测中的应用研究"/>
    <x v="0"/>
    <s v="张子哲"/>
    <s v="2014200720"/>
    <n v="4"/>
    <s v="高明/2014200719,孙云桂/2014200722,殷立华/2014200746"/>
    <s v="李宏达"/>
    <s v="讲师"/>
    <n v="7000"/>
    <n v="0"/>
    <n v="7000"/>
    <s v="政治学"/>
    <s v="射击残留物是指来源于发射药底火中的分解成分以及发射药底火子弹壳和枪支本身的组成成分，当前检测方法比较多，但其效率不高。本项目采用荧光探针对射击残留物进行检测，具有灵敏度高，选择性好以及测定条件温和等特点。因此运用有机荧光探针识别技术对射击残留物进行检测能推动法庭科学检测技术的发展"/>
  </r>
  <r>
    <n v="2016"/>
    <s v="辽宁省"/>
    <s v="10175"/>
    <x v="36"/>
    <s v="201610175051"/>
    <s v="“护卫犬”在群体性事件处置中应用研究"/>
    <x v="0"/>
    <s v="梁子辉"/>
    <s v="2014201031"/>
    <n v="4"/>
    <s v="张振邦/2014200435,王玉礼/2014200607,贾禹慧/2014200786"/>
    <s v="武连全"/>
    <s v="副教授"/>
    <n v="7000"/>
    <n v="0"/>
    <n v="7000"/>
    <s v="药学"/>
    <s v="“护卫犬”作为一种特殊的警用装备，在武力震慑闹事人群、追踪缉捕骚乱分子等方面，具有人类和其他技术手段不可替代的作用，在群体性事件处置中意义重大。但国内关于“护卫犬”在群体性事件处理中的正式研究却很少，只有零散几篇相关文章在学术期刊中体现。因此，如何完善和丰富“护卫犬”在群体性事件处置中的“人犬”战术，充分发挥警犬在震慑、分割、驱散、追踪、缉捕中的作用，是急需解决的重要课题。"/>
  </r>
  <r>
    <n v="2016"/>
    <s v="辽宁省"/>
    <s v="10175"/>
    <x v="36"/>
    <s v="201610175052"/>
    <s v="面向实战的手印显现荧光粉末的研发"/>
    <x v="0"/>
    <s v="张宇鑫"/>
    <s v="2014200954"/>
    <n v="4"/>
    <s v="周俊宇/2014201002,吕宝旭/2015200610,张超/2015200828"/>
    <s v="王猛"/>
    <s v="副教授"/>
    <n v="7000"/>
    <n v="0"/>
    <n v="7000"/>
    <s v="历史学"/>
    <s v="本研究将纳米荧光材料与手印显现技术相结合、将理论研究与实践应用向结合，抓住契机、面向实践，将目前最具有应用前途的一系列新型纳米荧光材料应用到手印显现的实践中，旨在开发、批量合成一系列发光强度高、光稳定性能好、化学稳定性能好、粉末吸附性能可调、发光颜色可调、原料成本低廉、毒性伤害小的稀土纳米荧光粉末。旨在开发一种兼具高对比度、高灵敏度、高选择性、低背景干扰、低毒性伤害、操作简便的手印显现技术。"/>
  </r>
  <r>
    <n v="2016"/>
    <s v="辽宁省"/>
    <s v="10175"/>
    <x v="36"/>
    <s v="201610175053"/>
    <s v="国内高校学生对宗教极端思想认知程度的实证研究"/>
    <x v="0"/>
    <s v="卢家臣"/>
    <s v="2014200992"/>
    <n v="3"/>
    <s v="顾庭恺/2014201018,张楠/2015200923"/>
    <s v="李永涛"/>
    <s v="副教授"/>
    <n v="7000"/>
    <n v="0"/>
    <n v="7000"/>
    <s v="材料科学"/>
    <s v="恐怖袭击总是和宗教有着千丝万缕的联系，极端宗教思想是产生恐怖主义的一个主要原因。在高校存在着许多的信仰宗教的群体，在一些不良用心人的有意无意的影响下，宗教信仰者总是潜移默化的受着极端宗教思想的影响，一些意志不坚定、政治敏感性不强的同学存在着极易在意识形态上对恐怖主义者产生同情的危险。用问卷调查的方式在不同的大学收集数据，通过数据分析来总结大学生群体中都是信仰什么类型的宗教，什么类型的宗教信仰者对极端宗教思想的认知程度较高及其比例，进而来预测与提出对策意见。"/>
  </r>
  <r>
    <n v="2016"/>
    <s v="吉林省"/>
    <s v="10183"/>
    <x v="37"/>
    <n v="201610183001"/>
    <s v="从“智的直觉”看康德与牟宗三的道德哲学及其对当代中国文化发展的启示"/>
    <x v="0"/>
    <s v="胡  磊"/>
    <n v="11130102"/>
    <n v="3"/>
    <s v="张京玖/11140135,李丹/22140526"/>
    <s v="刘连朋,曲红梅"/>
    <s v="副教授,教授"/>
    <n v="5000"/>
    <n v="5000"/>
    <n v="10000"/>
    <s v="材料科学"/>
    <s v="1、康德思想与中国哲学之历史关联2、康德之“智的直觉”及其道德哲学思想理论3、牟宗三之“智的直觉”及其道德哲学理论4、康德与牟宗三的道德哲学精神之比较5、康德与牟宗三道德哲学思想的现代性启示"/>
  </r>
  <r>
    <n v="2016"/>
    <s v="吉林省"/>
    <s v="10183"/>
    <x v="37"/>
    <n v="201610183002"/>
    <s v="我国出租车司机社会保障缺失问题研究——以吉林省长春市为例"/>
    <x v="0"/>
    <s v="梁开轩"/>
    <n v="11130511"/>
    <n v="4"/>
    <s v="范艺聪/22130708,尹立蒙/11140122,温晓彤/11140524"/>
    <s v="董才生"/>
    <s v="教授"/>
    <n v="5000"/>
    <n v="5000"/>
    <n v="10000"/>
    <s v="药学"/>
    <s v="作为改革开放以后的新事物，中国的出租车司机，是一个一直被社会忽视的群体，但其在中国的人数众多，十分庞大。本项目所关注的问题即为出租车司机当下的生存状况、其是否应该有社会保险以及他们的社会保险又应该由谁来承担、现行社会保障制度方面的缺陷和根据国内外现状模拟可行的解决措施。"/>
  </r>
  <r>
    <n v="2016"/>
    <s v="吉林省"/>
    <s v="10183"/>
    <x v="37"/>
    <n v="201610183003"/>
    <s v="子女学业成就获得的阶层差异及对教育公平的探讨——基于长春市初中的比较视野研究"/>
    <x v="0"/>
    <s v="徐晓婕"/>
    <n v="24130712"/>
    <n v="5"/>
    <s v="严丽/23130120,吴雪萌/11130226,高丽慧/11130213,王尧/11140226"/>
    <s v="王文彬"/>
    <s v="教授"/>
    <n v="5000"/>
    <n v="5000"/>
    <n v="10000"/>
    <s v="药学"/>
    <s v="教育分层现象作为教育公平的最终体现，一直以来都是社会学学者关注的重点，而我们将注意点放在高等教育分化的源头上，即基础义务教育阶段出现的阶层差异及背后蕴藏的教育公平问题。具体来讲，本研究将通过不同阶层子女在义务教育阶段的最后三年，也是造成未来教育路径选择分流的最重要的三年里，获得的教育资源和学业成就差异比较，对教育公平问题进行探讨，对越来越明显的教育分层现象作出回应，探寻能够促进教育公平乃至社会公平的新举措. "/>
  </r>
  <r>
    <n v="2016"/>
    <s v="吉林省"/>
    <s v="10183"/>
    <x v="37"/>
    <n v="201610183004"/>
    <s v="媒体多任务在认知控制中的跨通道研究"/>
    <x v="0"/>
    <s v="毋愚力"/>
    <n v="11120403"/>
    <n v="5"/>
    <s v="肖湘玉/11120415,畅临亚/11130420,李亚新/11130418,母力安/11120302"/>
    <s v="伍麟,高玉林"/>
    <s v="教授,讲师"/>
    <n v="5000"/>
    <n v="5000"/>
    <n v="10000"/>
    <s v="历史学"/>
    <s v="研究主要包括三个方面的内容，（一）媒体多任务调查及被试的筛选（二）媒体多任务与跨通道任务转换的关系（三）媒体多任务与跨通道抑制的关系。具体的实验流程、范式在项目实施方案部分介绍。"/>
  </r>
  <r>
    <n v="2016"/>
    <s v="吉林省"/>
    <s v="10183"/>
    <x v="37"/>
    <n v="201610183005"/>
    <s v="农村生态旅游垃圾问题研究——以现代化社会治理的建构为视角"/>
    <x v="0"/>
    <s v="江世君"/>
    <n v="11130308"/>
    <n v="5"/>
    <s v="李晓霞/11130332,钟佳/11130313,孟祥铎/23130109,刘蓓蕾/23130121"/>
    <s v="李全鹏"/>
    <s v="副教授"/>
    <n v="5000"/>
    <n v="5000"/>
    <n v="10000"/>
    <s v="新闻学与传播学"/>
    <s v="本课题以新农村建设背景下的农村消费社会的形成为背景，从“农家乐”旅游垃圾形成与该形式垃圾问题治理环节入手，考察农村生态旅游产业的垃圾问题的生成过程和现代化治理方向的解决途径。研究分别在中国黑龙江省海伦市海伦镇抽取两个乡级行政建制，每个乡中抽取一个村级建制进行实地研究，在当地“农家乐”旅游景点深入观察向生态环境的垃圾排放和垃圾治理的权力运作过程，探究对于生态旅游产业管理的结构漏洞，以为破解“农家乐”旅游垃圾无人负责、治理效率低的难题提出解决方案。"/>
  </r>
  <r>
    <n v="2016"/>
    <s v="吉林省"/>
    <s v="10183"/>
    <x v="37"/>
    <n v="201610183006"/>
    <s v="服刑人员未成年子女社会化的“双工联动”救助模式研究——以长春市D社区为例"/>
    <x v="0"/>
    <s v="张笑菡"/>
    <n v="11120215"/>
    <n v="4"/>
    <s v="曹瀚文/22130718,贺姝涵/11130334,董亚南/11130419"/>
    <s v="陈鹏"/>
    <s v="教授"/>
    <n v="5000"/>
    <n v="5000"/>
    <n v="10000"/>
    <s v="自然科学相关工程与技术"/>
    <s v="1.服刑人员未成年子女现状及多元需求探寻2.服刑人员未成年子女社会化服务的现状及现存问题3.“双工联动”救助模式的设想与搭建"/>
  </r>
  <r>
    <n v="2016"/>
    <s v="吉林省"/>
    <s v="10183"/>
    <x v="37"/>
    <n v="201610183007"/>
    <s v="制度利益视角下城市流动商贩医疗保险可持续参保机制研究——以长春市为例"/>
    <x v="0"/>
    <s v="阙川棋"/>
    <n v="11130512"/>
    <n v="5"/>
    <s v="于繁苓/11130526,田乔/11130530,杨佳/11140528,王奕文/11140213"/>
    <s v="李艳艳"/>
    <s v="副教授"/>
    <n v="5000"/>
    <n v="5000"/>
    <n v="10000"/>
    <s v="预防医学与公共卫生学"/>
    <s v="1、对于已有研究成果的梳理2、调查流动商贩目前参保意识及参加医疗保险的困境，分析可持续缴费的必要性以及其影响因素3、根据制度利益理论，提出问题的解决思路和方法4.在理论基础之上建立流动商贩医疗保险的可持续缴费机制，并“以小见大”推导出针对整个灵活就业人员可持续缴费机制的建构思路"/>
  </r>
  <r>
    <n v="2016"/>
    <s v="吉林省"/>
    <s v="10183"/>
    <x v="37"/>
    <n v="201610183008"/>
    <s v="农民工的社区融入与社会工作介入研究——来自广州市N城中村的社会实验"/>
    <x v="0"/>
    <s v="郭凯琳"/>
    <n v="11130310"/>
    <n v="4"/>
    <s v="胡雅坤/11130321,曾晋/11140110,韩文博/11140311"/>
    <s v="刘威"/>
    <s v="讲师"/>
    <n v="5000"/>
    <n v="5000"/>
    <n v="10000"/>
    <s v="政治学"/>
    <s v="1、N城中村社区的基本情况调查。2、N城中村社区农民工的生存现状及调查。3、N城中村社区农民工的社区融入状况和问题。4、家庭综合服务中心在促进农民工社区融入方面的做法和其中的问题。5、以社会工作方法促进农民工社区融入的社会实验研究和效果评估。6引导积极分子建立自组织的可能性和实践。7、探索促进农民工社区融入的推广模式。"/>
  </r>
  <r>
    <n v="2016"/>
    <s v="吉林省"/>
    <s v="10183"/>
    <x v="37"/>
    <n v="201610183009"/>
    <s v="历史的文学化表达——《白雪乌鸦》与哈尔滨大鼠疫研究"/>
    <x v="0"/>
    <s v="李安昆"/>
    <s v="12131001"/>
    <n v="5"/>
    <s v="闫洁/12131010,孟娇/12140509,李默宇/12140518,冷贺璇/12121031"/>
    <s v="刘中树张福贵"/>
    <s v="教授,教授"/>
    <n v="5000"/>
    <n v="5000"/>
    <n v="10000"/>
    <s v="环境科学技术及资源科学技术"/>
    <s v="本项目旨在立足历史，发掘1910年冬到1911年春哈尔滨大鼠疫的真实图景，对照迟子建在《白雪乌鸦》中构建的文学世界，探究其历史表达采用的叙述视角、叙事策略以及历史意识，分析历史表达与文学表达的差异，深入思考文学表达历史的实现方式与价值尺度等问题，尝试构建阐释理论，并努力提高社会对哈尔滨大鼠疫了解与关注程度。"/>
  </r>
  <r>
    <n v="2016"/>
    <s v="吉林省"/>
    <s v="10183"/>
    <x v="37"/>
    <n v="201610183010"/>
    <s v="满族语言文化的保护研究——基于黑龙江省富裕县满达柯友谊乡三家子村的调研"/>
    <x v="0"/>
    <s v="黄  博"/>
    <s v="12131002"/>
    <n v="5"/>
    <s v="魏凤鸣/12131027,才宛冬/12121030,马梦媛/12140411"/>
    <s v="赵英兰"/>
    <s v="教授"/>
    <n v="5000"/>
    <n v="5000"/>
    <n v="10000"/>
    <s v="环境科学技术及资源科学技术"/>
    <s v="本项目通过对满族语言文化的调查，对三家子村满语文化实地调研，分析当前满族语言文化保护的不足， 提出具体的保护思路和措施，助力满族语言文化的申遗，保护这一濒危且又历史悠久的民族文化。"/>
  </r>
  <r>
    <n v="2016"/>
    <s v="吉林省"/>
    <s v="10183"/>
    <x v="37"/>
    <n v="201610183011"/>
    <s v="杭州市区吴语区新移民子女的语言使用现状调研"/>
    <x v="0"/>
    <s v="张晓希"/>
    <s v="12131019"/>
    <n v="5"/>
    <s v="沈卓文/12131020,王金英/12131006,朱光鑫/12130107,徐琳/12140519"/>
    <s v="黄玉花"/>
    <s v="教授"/>
    <n v="5000"/>
    <n v="5000"/>
    <n v="10000"/>
    <s v="药学"/>
    <s v="本项目从不同背景的吴语区新移民子女的语言习得模式和语言能力、社会融合和文化认同倾向，辅之以其他方面的调研，提供城市化进程下特殊大城市的来自周边地区的移民语言问题案例研究，对普通话的推广与吴方言（尤其是杭州话）的维系提出针对性建议。"/>
  </r>
  <r>
    <n v="2016"/>
    <s v="吉林省"/>
    <s v="10183"/>
    <x v="37"/>
    <n v="201610183012"/>
    <s v="清关外皇陵守陵史——以清永陵为例"/>
    <x v="0"/>
    <s v="赵家炜"/>
    <s v="12131009"/>
    <n v="4"/>
    <s v="黎萌/12131012,杨美宁/12121024,刘晓康/12140526"/>
    <s v="王剑,李佳"/>
    <s v="教授,讲师"/>
    <n v="5000"/>
    <n v="5000"/>
    <n v="10000"/>
    <s v="图书馆、情报与文献学"/>
    <s v="本项目选取清关外三陵中最具代表性的永陵为例，以文献梳理制度研究为主，寻找守陵人后裔口述为辅。在横向上以时间为线索，概述守陵制度，并梳理这种制度在历史中的演变。在纵向上通过对守陵群体的关注，交叉构成比较完整的永陵守陵史。"/>
  </r>
  <r>
    <n v="2016"/>
    <s v="吉林省"/>
    <s v="10183"/>
    <x v="37"/>
    <n v="201610183013"/>
    <s v="中日韩大学生民族主义思想倾向性调查研究——以吉林高校大学生为例"/>
    <x v="0"/>
    <s v="赵旌宏"/>
    <s v="12131007"/>
    <n v="4"/>
    <s v="李留森/12131008,王嘉惠/12140525,胡慧中/12140514"/>
    <s v="徐萍"/>
    <s v="教授"/>
    <n v="5000"/>
    <n v="5000"/>
    <n v="10000"/>
    <s v="哲学"/>
    <s v="本课题力图通过对中日韩三国大学生民族主义倾向的调查研究（调查问卷以及采访等形式），了解中日韩在民族心理层面存在的相同点和矛盾分歧，在追究其深层历史根源的前提下，寻求解决问题和矛盾的方法，推动三国大学生进一步的沟通交流，构造和谐轻松的学习氛围和生活环境，并进一步通过网络平台推广其社会功效，从而为东北亚地区和平与稳定做出贡献。"/>
  </r>
  <r>
    <n v="2016"/>
    <s v="吉林省"/>
    <s v="10183"/>
    <x v="37"/>
    <n v="201610183014"/>
    <s v="东北沦陷时期辽源矿工墓公众展示的传播学研究"/>
    <x v="0"/>
    <s v="苗雨萌"/>
    <s v="12130533"/>
    <n v="3"/>
    <s v="郑靖宇/12130909,刘佳慧/12130925"/>
    <s v="张全超"/>
    <s v="教授"/>
    <n v="5000"/>
    <n v="5000"/>
    <n v="10000"/>
    <s v="法学"/>
    <s v="本课题的研究将传播学、艺术学、考古学三个学科有机结合起来，加强辽源矿工墓的大众传播有效展示，再现日本帝国主义侵略战争的真实历史画面，深刻揭露日本侵华战争的罪行大力弘扬中国军民不屈不挠的民族气节，为辽源矿工墓的公众展示探索出一套传播策略。"/>
  </r>
  <r>
    <n v="2016"/>
    <s v="吉林省"/>
    <s v="10183"/>
    <x v="37"/>
    <n v="201610183015"/>
    <s v="满族家族祭祀习俗文化考察与保护——以吉林省伊通满族自治县关氏家族为例"/>
    <x v="0"/>
    <s v="刘  毅"/>
    <s v="12130709"/>
    <n v="5"/>
    <s v="高小东/12130805,梁礼泉/12130702,陈双喜/12130704,戴纪涛/12130704"/>
    <s v="赵英兰"/>
    <s v="教授"/>
    <n v="5000"/>
    <n v="5000"/>
    <n v="10000"/>
    <s v="文学"/>
    <s v="本项目立足于满族家族祭祀习俗研究，选取的是伊通满族关氏家族为考察对象。考察以家族为切入视角，通过对其家族考察和保护两个着力点具体分析，提出其研究方案和保护建议方案。本项目通过对其家族的案例型分析以小窥大，透视满族祭祀习俗的发展历程和发展特点。为满族文化的发展作出贡献，并向公众宣传，提升满族文化的知名度。"/>
  </r>
  <r>
    <n v="2016"/>
    <s v="吉林省"/>
    <s v="10183"/>
    <x v="37"/>
    <n v="201610183016"/>
    <s v="中学汉语母语素质培养的现状研究"/>
    <x v="0"/>
    <s v="田  睿"/>
    <s v="12130149"/>
    <n v="5"/>
    <s v="丘天/12130147,孙铭泽/12130131,金彤/17140436,姜印博/12130611"/>
    <s v="吕明臣"/>
    <s v="教授"/>
    <n v="5000"/>
    <n v="5000"/>
    <n v="10000"/>
    <s v="环境科学技术及资源科学技术"/>
    <s v="本项目立足于汉语母语教学实践，通过对高考试卷的分析和中学生学习反馈的调查考察中学汉语母语的教学现状，尝试对这一现状做出梳理和描绘，找出语文教育的症结与出路，期望为语文教育提供一个回顾和反思的依据，并提出一些启发性的观点。"/>
  </r>
  <r>
    <n v="2016"/>
    <s v="吉林省"/>
    <s v="10183"/>
    <x v="37"/>
    <n v="201610183017"/>
    <s v="朝鲜王朝晚期人参出口贸易史研究——兼论吉林省人参出口贸易的困难与困境"/>
    <x v="0"/>
    <s v="蔡越蠡"/>
    <s v="12130706"/>
    <n v="4"/>
    <s v="赵芷琦/12130722,王羿钦/12130711,王阳/12140503"/>
    <s v="杨军,马卫东"/>
    <s v="教授,教授"/>
    <n v="5000"/>
    <n v="5000"/>
    <n v="10000"/>
    <s v="环境科学技术及资源科学技术"/>
    <s v="项目针对目前我国人参在国际出口竞争中相对于韩国高丽参处于落后地位，从历史角度寻求解决现实问题的方法。通过对朝鲜王朝晚期人参出口贸易史的研究，从政府、贸易主体及产业链的角度给予当今我国吉林省人参出口产业以指导借鉴。以求实现“以史为鉴”，具有较好的学术意义与现实意义。"/>
  </r>
  <r>
    <n v="2016"/>
    <s v="吉林省"/>
    <s v="10183"/>
    <x v="37"/>
    <n v="201610183018"/>
    <s v="城市“大拆大建时期”中的古建保护对策研究"/>
    <x v="0"/>
    <s v="赵肖楠"/>
    <s v="23130225"/>
    <n v="5"/>
    <s v="谢悦茹/12130714,李晓琳/12130826,郝雪琳/12130825,马诗琪/12130923"/>
    <s v="赵宾福,段天璟"/>
    <s v="教授,教授"/>
    <n v="5000"/>
    <n v="5000"/>
    <n v="10000"/>
    <s v="计算机科学技术"/>
    <s v="通过对不同发展阶段城市内古建筑保护实际案例的分析，总结其中的共性问题，对比总结国内外保护研究经验，针对这些共性问题，进行对策性研究。力求能在“十三五”规划中建言献策。"/>
  </r>
  <r>
    <n v="2016"/>
    <s v="吉林省"/>
    <s v="10183"/>
    <x v="37"/>
    <n v="201610183019"/>
    <s v="康乾时期鲁南地区乡村治理探究"/>
    <x v="0"/>
    <s v="丁  宁"/>
    <s v="12130718"/>
    <n v="4"/>
    <s v="张景瑞/12120701,李东琪/12130720,莫洁梅/12130716"/>
    <s v="王剑,李佳"/>
    <s v="教授,讲师"/>
    <n v="5000"/>
    <n v="5000"/>
    <n v="10000"/>
    <s v="管理学"/>
    <s v="本项目以康乾时期鲁南地区的乡村治理为考察对象，从康乾时期鲁南地区乡村治理的背景、具体措施、经验得失、联系现实四个方面进行研究，以自上至下和自下至上两个视角和国家、社会精英、民众以及三者共同推动这四个维度具体阐释其乡治模式，以期全面展现清代鲁南地区乡村治理的历史脉络，同时实现历史与现实的联系，为当今乡村治理的发展提供借鉴。"/>
  </r>
  <r>
    <n v="2016"/>
    <s v="吉林省"/>
    <s v="10183"/>
    <x v="37"/>
    <n v="201610183020"/>
    <s v="满族非物质文化遗产保护之现状与反思——以满族枕头顶刺绣为例"/>
    <x v="0"/>
    <s v="谢娟娟"/>
    <s v="12130921"/>
    <n v="4"/>
    <s v="宫博/12130228,孙悦/12130717,杨涵/12130930"/>
    <s v="史吉祥"/>
    <s v="教授"/>
    <n v="5000"/>
    <n v="5000"/>
    <n v="10000"/>
    <s v="药学"/>
    <s v="本项目立足于现今国内外的非物质文化遗产保护工作，选取满族枕头顶刺绣为研究对象，旨在研究以之为代表的满族非物质文化遗产的保护现状，并以对其保护现状进行调查、总结和反思为重点。希望可以通过本项研究对满族枕头顶的保护和传承做出贡献，并为日后相关领域的研究和工作提供研究案例和新的研究思路。"/>
  </r>
  <r>
    <n v="2016"/>
    <s v="吉林省"/>
    <s v="10183"/>
    <x v="37"/>
    <n v="201610183021"/>
    <s v="社会化媒体时代长春高校学生的媒介素养研究——基于社会责任的视角"/>
    <x v="0"/>
    <s v="尹思凝"/>
    <s v="12130537"/>
    <n v="5"/>
    <s v="谢丽婷/17140424,马思瑶/17140438,刘晚晴/46140635,覃选许/46130114"/>
    <s v="刘娜张公一"/>
    <s v="讲师,副教授"/>
    <n v="5000"/>
    <n v="5000"/>
    <n v="10000"/>
    <s v="自然科学相关工程与技术"/>
    <s v="主要从相关理论和文献、概念模型研究、现状调研、现状分析、培养建议这五方面来进行研究。旨在了解长春高校大学生使用社交软件及发表言论的情况，掌握基本的数字；分析研究大学生媒介素养的基本情况；提出能提高国内大学生及社会公众媒介素养的建议。"/>
  </r>
  <r>
    <n v="2016"/>
    <s v="吉林省"/>
    <s v="10183"/>
    <x v="37"/>
    <n v="201610183022"/>
    <s v="海峡两岸大学生文化交流机制研究——以吉林大学为例"/>
    <x v="0"/>
    <s v="孔泽鸣"/>
    <s v="12120318"/>
    <n v="3"/>
    <s v="张博/11130109,赵绍伊/27140122"/>
    <s v="刘德斌刘鸣筝"/>
    <s v="教授,副教授"/>
    <n v="5000"/>
    <n v="5000"/>
    <n v="10000"/>
    <s v="计算机科学技术"/>
    <s v="以海峡两岸大学生文化交流机制为切入点，以传播学角度、公共外交思维为主体，社会学调研方法为手段，使两岸学生加深沟通，深入了解，减少误解，发现现存交流沟通的阻力，为海峡两岸青年学生进一步的认同贡献力量。"/>
  </r>
  <r>
    <n v="2016"/>
    <s v="吉林省"/>
    <s v="10183"/>
    <x v="37"/>
    <n v="201610183023"/>
    <s v="特色农产品网络营销初探——以吉林省大米产业为例"/>
    <x v="0"/>
    <s v="庄肃非"/>
    <s v="12130444"/>
    <n v="5"/>
    <s v="陈博/23130410,张正清/22130412,雒玉红/54130626,谷金月/17140246"/>
    <s v="黄也平生琳"/>
    <s v="教授,讲师"/>
    <n v="5000"/>
    <n v="5000"/>
    <n v="10000"/>
    <s v="计算机科学技术"/>
    <s v="拟通过研究吉林省大米产业销售现状及存在问题，寻求适合网络时代的农产品销售渠道与信息交流平台，提供可借鉴的电子商务销售策略与产品营销模型。"/>
  </r>
  <r>
    <n v="2016"/>
    <s v="吉林省"/>
    <s v="10183"/>
    <x v="37"/>
    <n v="201610183024"/>
    <s v="日本文化侵略研究——以长春市伪满时期建筑为例"/>
    <x v="0"/>
    <s v="韩家稷"/>
    <s v="13130513"/>
    <n v="5"/>
    <s v="彭缘/12130712,刘焕利/63130312,林佳伟/17140110,陈实/17140202"/>
    <s v="林海曦"/>
    <s v="讲师"/>
    <n v="5000"/>
    <n v="5000"/>
    <n v="10000"/>
    <s v="自然科学相关工程与技术"/>
    <s v="以长春市伪满时期建筑作为切入点，从传播学角度解析日本文化侵略的实质。从而丰富伪满时期的历史研究，并为我国文化战略安全提供借鉴。"/>
  </r>
  <r>
    <n v="2016"/>
    <s v="吉林省"/>
    <s v="10183"/>
    <x v="37"/>
    <n v="201610183025"/>
    <s v="电视系列纪录片《客从何处来》传统文化传播策略研究"/>
    <x v="0"/>
    <s v="王宇涵"/>
    <s v="12130623"/>
    <n v="4"/>
    <s v="周元松/17140507,杨婧言/17140129,李依芮/11140327"/>
    <s v="孔朝蓬"/>
    <s v="教授"/>
    <n v="5000"/>
    <n v="5000"/>
    <n v="10000"/>
    <s v="计算机科学技术"/>
    <s v="研究电视系列纪录片《客从何处来》传统文化传播策略，主要以两种思维方式进行深入探析，即纵向思维和横向思维。对《客从何处来》整体把握，将其传达的文化意蕴与传播策略相结合。"/>
  </r>
  <r>
    <n v="2016"/>
    <s v="吉林省"/>
    <s v="10183"/>
    <x v="37"/>
    <n v="201610183026"/>
    <s v="公益类电视娱乐节目的发展研究——以《梦想星搭档》为例"/>
    <x v="0"/>
    <s v="鞠凌卉"/>
    <s v="12130522"/>
    <n v="4"/>
    <s v="史一彤/17140435,曲涌旭/17140403,杨昊源/27140109"/>
    <s v="马云征田茫茫"/>
    <s v="教授,副教授"/>
    <n v="5000"/>
    <n v="5000"/>
    <n v="10000"/>
    <s v="电子与通信技术"/>
    <s v="以中央电视台《梦想星搭档》为案例，研究公益类电视娱乐节目的发展。对电视娱乐节目进行细化的研究，对这一类型节目的发展前景进行展望。"/>
  </r>
  <r>
    <n v="2016"/>
    <s v="吉林省"/>
    <s v="10183"/>
    <x v="37"/>
    <n v="201610183027"/>
    <s v="微信、新浪微博中谣言的传播方式研究——从“李光耀被逝世”事件谈起"/>
    <x v="0"/>
    <s v="王  婷"/>
    <s v="12130241"/>
    <n v="5"/>
    <s v="陈诺/17140149,信胜同/11120502,程方/22120219,许放生/17140105"/>
    <s v="刘鸣筝"/>
    <s v="副教授"/>
    <n v="5000"/>
    <n v="5000"/>
    <n v="10000"/>
    <s v="药学"/>
    <s v="以“李光耀被逝世”事件为由头，研究微信、新浪微博中谣言的传播方式。并采用问卷调查的方式，了解受众对谣言传播的看法，最终为微信和新浪微博的谣言治理提供一下政策性建议。"/>
  </r>
  <r>
    <n v="2016"/>
    <s v="吉林省"/>
    <s v="10183"/>
    <x v="37"/>
    <n v="201610183028"/>
    <s v="城市形象广告的调查与研究"/>
    <x v="0"/>
    <s v="王  迪"/>
    <s v="12130512"/>
    <n v="5"/>
    <s v="张锦鹏/12130601,李长鑫/37140237,李坪晓/37140245,黄丽源/37140233"/>
    <s v="张福贵"/>
    <s v="教授"/>
    <n v="5000"/>
    <n v="5000"/>
    <n v="10000"/>
    <s v="材料科学"/>
    <s v="进行城市形象广告的研究在于系统的理清城市形象广告的发展脉络、把握城市形象广告未来的发展趋势、加强受众对城市形象广告的认知、找出城市形象广告产生的问题、为城市形象广告的制作提供参考，促进其发展。"/>
  </r>
  <r>
    <n v="2016"/>
    <s v="吉林省"/>
    <s v="10183"/>
    <x v="37"/>
    <n v="201610183029"/>
    <s v="高校新闻资讯类微信公众平台推送的新闻价值研究——以吉林大学为例"/>
    <x v="0"/>
    <s v="杨  芊"/>
    <s v="12130624"/>
    <n v="5"/>
    <s v="刘新悦/37140527,谭雅心/37140521,全美龄/37140515,李雨宸/37140501"/>
    <s v="蒋蕾"/>
    <s v="教授"/>
    <n v="5000"/>
    <n v="5000"/>
    <n v="10000"/>
    <s v="历史学"/>
    <s v="目前高校新闻资讯类微信公众平台已经成为师生了解校内新闻资讯，解决校园生活问题的重要途径。本研究以吉林大学为例，通过问卷调查和文献收集等方法，从新闻价值五要素和新闻价值的影响因素角度分析高校新闻资讯类微信公众平台推送的新闻价值，为高校新闻资讯类微信公众平台的发展提供参考依据。"/>
  </r>
  <r>
    <n v="2016"/>
    <s v="吉林省"/>
    <s v="10183"/>
    <x v="37"/>
    <n v="201610183030"/>
    <s v="语篇人际功能视角下英美主流媒体报道中孔子学院形象变化的研究"/>
    <x v="0"/>
    <s v="郭思佳"/>
    <s v="13130114"/>
    <n v="3"/>
    <s v="马瑞/13130112,宁韬/13130118"/>
    <s v="薛亚红"/>
    <s v="教授"/>
    <n v="5000"/>
    <n v="5000"/>
    <n v="10000"/>
    <s v="历史学"/>
    <s v="本研究立足系统功能语言学语篇的人际功能理论，选取2004年6月至2015年6月，英美主流媒体中对孔子学院的报道为语料，划分为3个阶段，着重对语篇中情态动词和附加语等进行词频统计，归类，量化分析，得出直观图表以及相关结论，从而相对客观地分析出孔子学院在英美主流媒体报道中的形象变化，并提出创新性建议。"/>
  </r>
  <r>
    <n v="2016"/>
    <s v="吉林省"/>
    <s v="10183"/>
    <x v="37"/>
    <n v="201610183031"/>
    <s v="从日本动漫战争元素看日本二战后战争观演变"/>
    <x v="0"/>
    <s v="何佩佩"/>
    <s v="13130716"/>
    <n v="5"/>
    <s v="景佩/13130720,刘阳/13130702,谢宁/55130411,王世刚/11130202"/>
    <s v="周异夫,柳晓东"/>
    <s v="教授,讲师"/>
    <n v="5000"/>
    <n v="5000"/>
    <n v="10000"/>
    <s v="历史学"/>
    <s v="通过收集文献资料等分析当前中国动漫发展现状，通过实地走访探寻中国动漫发展陷入窘境的原因，并放眼国际，从动漫强国日本动漫的发展中吸取经验，最后总结出一系列符合中国国情、具有可行性的建议。_x000d_"/>
  </r>
  <r>
    <n v="2016"/>
    <s v="吉林省"/>
    <s v="10183"/>
    <x v="37"/>
    <n v="201610183032"/>
    <s v="从首尔社区养老服务看长春社区养老服务及其解决方案"/>
    <x v="0"/>
    <s v="李华诗"/>
    <s v="13131208"/>
    <n v="5"/>
    <s v="徐容/13121113,宋楠/13131215,袁天益/13141102,范志华/13141206"/>
    <s v="金晶,金明艳"/>
    <s v="副教授,讲师"/>
    <n v="5000"/>
    <n v="5000"/>
    <n v="10000"/>
    <s v="电子与通信技术"/>
    <s v="本项目是以中韩两国老龄化问题的深化及其核家族观念的普遍化从而产生的社区养老服务为研究背景，以为缓解中国老龄化困境下带来的养老压力以及空巢老人悲剧的解决提供一个可行方案为目的的创新训练项目。"/>
  </r>
  <r>
    <n v="2016"/>
    <s v="吉林省"/>
    <s v="10183"/>
    <x v="37"/>
    <n v="201610183033"/>
    <s v="阿根廷孔子学院文化活动创新与推广研究"/>
    <x v="0"/>
    <s v="张媛媛"/>
    <s v="13131109"/>
    <n v="3"/>
    <s v="王鑫淼/13131105,王晶/13131113"/>
    <s v="吕小端,刘洋"/>
    <s v="副教授,讲师"/>
    <n v="5000"/>
    <n v="5000"/>
    <n v="10000"/>
    <s v="电子与通信技术"/>
    <s v="本项目的主要研究内容为阿根廷孔子学院文化活动的现状与分析及阿根廷孔子学院文化活动创新模式探讨。通过找到切实可行且行之有效的文化活动创新模式，使之更好地在阿根廷开展，深入传播中国文化。 "/>
  </r>
  <r>
    <n v="2016"/>
    <s v="吉林省"/>
    <s v="10183"/>
    <x v="37"/>
    <n v="201610183034"/>
    <s v="开发三语词典在实际学习中的意义研究——以吉林大学朝鲜语系为例"/>
    <x v="0"/>
    <s v="刘  琳"/>
    <s v="13131211"/>
    <n v="5"/>
    <s v="杨烁/13131213,朱俐斌/13141122,李梦玲/13141208,王冀鲁/13141107"/>
    <s v="权赫律,吴野迪"/>
    <s v="教授,讲师"/>
    <n v="5000"/>
    <n v="5000"/>
    <n v="10000"/>
    <s v="历史学"/>
    <s v="针对韩语专业学生英语词汇量不足问题，尝试以英语四六级考试与韩国语能力测试中的高频词汇为主开发一本三语词典，并将成果发放使用，以此进行调查研究后对词典进行改进，探究三语词典对韩语专业学生学习的意义。"/>
  </r>
  <r>
    <n v="2016"/>
    <s v="吉林省"/>
    <s v="10183"/>
    <x v="37"/>
    <n v="201610183035"/>
    <s v="工业产品创新设计对销量的影响"/>
    <x v="0"/>
    <s v="曲金勇"/>
    <s v="14130304"/>
    <n v="3"/>
    <s v="马骁/14130315,陈岩/24130320"/>
    <s v="张晓晶"/>
    <s v="教授"/>
    <n v="5000"/>
    <n v="5000"/>
    <n v="10000"/>
    <s v="信息与系统科学相关工程与技术"/>
    <s v="研究产品创新设计对销量的影响，从产品销量的角度表明产品创新设计对企业生存发展的重要性，使企业家转变观念，重视产品的自主创新，加大创新的力度，并能为企业在产品创新上提供建议。"/>
  </r>
  <r>
    <n v="2016"/>
    <s v="吉林省"/>
    <s v="10183"/>
    <x v="37"/>
    <n v="201610183036"/>
    <s v="俄国强力集团音乐作品中的“东方元素”研究"/>
    <x v="0"/>
    <s v="王  驰"/>
    <s v="14130603"/>
    <n v="4"/>
    <s v="于淼/14140601,朱妍/13130512,李昊桐/11130407"/>
    <s v="吕净植"/>
    <s v="副教授"/>
    <n v="5000"/>
    <n v="5000"/>
    <n v="10000"/>
    <s v="药学"/>
    <s v="研究强力集团音乐作品中东方元素的运用的艺术性内容，诠释“强力集团”音乐作品中东方元素运用及其历史意义和影响。"/>
  </r>
  <r>
    <n v="2016"/>
    <s v="吉林省"/>
    <s v="10183"/>
    <x v="37"/>
    <n v="201610183037"/>
    <s v="结合工业遗产饱和与利用进行创意文化产业开发——以长春电影制片厂为例"/>
    <x v="0"/>
    <s v="孙圣雄"/>
    <s v="14120104"/>
    <n v="5"/>
    <s v="张子铁/24120806,苑嘉辉/24120805,胡啸鹏/24120804,王浩宇/24120801"/>
    <s v="付璐"/>
    <s v="教授"/>
    <n v="5000"/>
    <n v="5000"/>
    <n v="10000"/>
    <s v="材料科学"/>
    <s v="项目以工业遗产保护、开发、利用为出发角度，进行关于创意文化产业开发的相关研究。目前我国对于工业遗产的保护与利用概念尚未形成，而将工业遗产作为大背景对于创意文化产业开发有着深远影响。项目将结合旧有的区位影响分析，综合文化产业、旅游业、厂区改建、产业调整升级等一系列运可行作举措，将在很大程度上对区位经济发展进行推动、加深、加广区位文化影响力，形成文化-经济互相循环拉动的二元发展形态。"/>
  </r>
  <r>
    <n v="2016"/>
    <s v="吉林省"/>
    <s v="10183"/>
    <x v="37"/>
    <n v="201610183038"/>
    <s v="模块化多功能设计桌"/>
    <x v="0"/>
    <s v="林佳星"/>
    <s v="14130313"/>
    <n v="5"/>
    <s v="郭娜/14130226,唐丹丹/13130216,李浩/23130304,李策/44110818"/>
    <s v="杨万海"/>
    <s v="讲师"/>
    <n v="5000"/>
    <n v="5000"/>
    <n v="10000"/>
    <s v="环境科学技术及资源科学技术"/>
    <s v="此项目主要是针对于现阶段国内市场上设计桌进行改良，从功能、造型、颜色等方面都有很大的改变，使设计桌能够更好的与人方便，更加的人性化。"/>
  </r>
  <r>
    <n v="2016"/>
    <s v="吉林省"/>
    <s v="10183"/>
    <x v="37"/>
    <n v="201610183039"/>
    <s v="自闭症儿童体适能课程模式开发研究"/>
    <x v="0"/>
    <s v="刘玉玺"/>
    <s v="   15130116"/>
    <n v="5"/>
    <s v="王艳强/15130106,姜会彬/15140101,丁天一/15140502,王野/15130101"/>
    <s v="裴晶晶,孙一"/>
    <s v="副教授,副教授"/>
    <n v="5000"/>
    <n v="5000"/>
    <n v="10000"/>
    <s v="信息与系统科学相关工程与技术"/>
    <s v="本课题从对自闭症儿童的体质健康问题、社会适应能力的促进、运动能力的养成等角度出发，进行自闭症儿童体适能课程模式开发，从而为我国自闭症儿童健康改善和教育发展问题开拓新的思路，提供新的课程内容。"/>
  </r>
  <r>
    <n v="2016"/>
    <s v="吉林省"/>
    <s v="10183"/>
    <x v="37"/>
    <n v="201610183040"/>
    <s v="素质拓展训练对大学生社会交往能力影响的研究"/>
    <x v="0"/>
    <s v="于小军"/>
    <s v="  05130117"/>
    <n v="4"/>
    <s v="刘峥嵘/15140120,郝卫民/15140110,傅嘉宁/15140109"/>
    <s v="郭玉莲,裴晶晶"/>
    <s v="教授,副教授"/>
    <n v="5000"/>
    <n v="5000"/>
    <n v="10000"/>
    <s v="预防医学与公共卫生学"/>
    <s v="项目取材于当今社会热点关注问题，即大学生的社会适应和竞争能力的问题，探索可以增强大学生社会交往能力的完善的素质拓展方案，具有较高的时效性，可以对提高当代学生社会交往能力以及和各种适应社会的竞争能力有所提高。"/>
  </r>
  <r>
    <n v="2016"/>
    <s v="吉林省"/>
    <s v="10183"/>
    <x v="37"/>
    <n v="201610183041"/>
    <s v="银行产权与不良贷款——基于中国上市商业银行2005-2014年的数据分析"/>
    <x v="0"/>
    <s v="张雪净"/>
    <s v="21130728"/>
    <n v="4"/>
    <s v="耿宏艳/21130220,罗晓萌/83130363,张赫/21130709"/>
    <s v="王倩"/>
    <s v="教授"/>
    <n v="5000"/>
    <n v="5000"/>
    <n v="10000"/>
    <s v="历史学"/>
    <s v="该项目将在银行产权与行业产能过剩视角下对不良贷款进行研究，通过整理比较国有商业银行，城市商业银行，股份制商业银行2005-2014年的不良贷款率，分析银行产权对银行不良贷款的影响，通过判断不良贷款的主要来源，分析产能过剩对不良贷款的影响。并在此基础上有针对性地提出解决商业银行不良贷款问题的对策。"/>
  </r>
  <r>
    <n v="2016"/>
    <s v="吉林省"/>
    <s v="10183"/>
    <x v="37"/>
    <n v="201610183042"/>
    <s v="防治雾霾与经济增长的关联性研究--以北京市为例"/>
    <x v="0"/>
    <s v="倪文佳"/>
    <s v="21130719"/>
    <n v="5"/>
    <s v="吴刘星/21130732,边雪晴/21130724,李程程/21130715,李雨竹/21130825"/>
    <s v="廖红伟,刘思聪"/>
    <s v="副教授,助理研究员"/>
    <n v="5000"/>
    <n v="5000"/>
    <n v="10000"/>
    <s v="历史学"/>
    <s v="查阅相关资料，了解不同年份的雾霾污染状况，以及与雾霾相关产业的经济增长量，用北京市对雾霾防治的经济投入及相关收益，探究雾霾防治与经济增长的关联性；综合对国内外文献的研究，提出雾霾防治的建议。"/>
  </r>
  <r>
    <n v="2016"/>
    <s v="吉林省"/>
    <s v="10183"/>
    <x v="37"/>
    <n v="201610183043"/>
    <s v="城市水资源基础设施建设的资金支持——以长春市为例"/>
    <x v="0"/>
    <s v="王一钦"/>
    <n v="21130635"/>
    <n v="3"/>
    <s v="张莹/82130146,曲艺/21130620"/>
    <s v="张东明"/>
    <s v="副教授"/>
    <n v="5000"/>
    <n v="5000"/>
    <n v="10000"/>
    <s v="材料科学"/>
    <s v="城市水资源基础设施的建设必将需要一定的财政支持，是由政府出资，还是个人出资，或两者相结合来给予解决，应从经济学角度进行分析和讨论，提出经济学模型。目前可用于解决该问题的经济学模式为PPP模式（公私合营模式）。"/>
  </r>
  <r>
    <n v="2016"/>
    <s v="吉林省"/>
    <s v="10183"/>
    <x v="37"/>
    <n v="201610183044"/>
    <s v="“一带一路”背景下吉林省陆港物流产业的竞争力提升研究"/>
    <x v="0"/>
    <s v="胡楚婷"/>
    <s v="21130226"/>
    <n v="5"/>
    <s v="胡舵/21130704,王雅楠/21130516,张黎/26130312,刘建达/21130501"/>
    <s v="张嘉昕"/>
    <s v="副教授"/>
    <n v="5000"/>
    <n v="5000"/>
    <n v="10000"/>
    <s v="法学"/>
    <s v="本项目研究的总体目标是以理论为支撑，寻求能够综合评价陆港物流竞争力的指标体系，据此建立动态模型用于对吉林省的实证分析，以提升吉林省区港通道物流运输的竞争力及长吉图地区在“一带一路”战略布局中的地位，将吉林省建设成为以铁路运输为主公路运输为辅拥有除船舶停靠外海港全部功能的陆港"/>
  </r>
  <r>
    <n v="2016"/>
    <s v="吉林省"/>
    <s v="10183"/>
    <x v="37"/>
    <n v="201610183045"/>
    <s v="网络经济时代企业家的创新性运营理念分析——以微信为案例"/>
    <x v="0"/>
    <s v="王心悦"/>
    <s v="21130726"/>
    <n v="4"/>
    <s v="周昀蓉/21130714,张鑫/21130710,李文卓/21130601"/>
    <s v="马春文"/>
    <s v="教授"/>
    <n v="5000"/>
    <n v="5000"/>
    <n v="10000"/>
    <s v="预防医学与公共卫生学"/>
    <s v="本项目在当前网络经济高速发展的背景下，以微信为研究案例，从营销理念，才理念，技术理念对企业家的创新性运营理念进行了深入的分析，并对企业的未来市场战略进行了分析。"/>
  </r>
  <r>
    <n v="2016"/>
    <s v="吉林省"/>
    <s v="10183"/>
    <x v="37"/>
    <n v="201610183046"/>
    <s v="大学生就业质量影响因素调查与研究——以吉林大学为例"/>
    <x v="0"/>
    <s v="尹若珺"/>
    <s v="46130430"/>
    <n v="3"/>
    <s v="张文颖/26130330,王馨第/46130314"/>
    <s v="吴宇晖"/>
    <s v="教授"/>
    <n v="5000"/>
    <n v="5000"/>
    <n v="10000"/>
    <s v="药学"/>
    <s v="以吉林大学为研究对象，结合就业政策，区位特征以及吉林大学的特点，旨在得出影响大学生就业质量的主要因素，同时分析各因素的影响情况，建立科学的就业质量评价标准，并根据统计数据及上述研究结果，为提高大学生就业质量提出可行性建议。"/>
  </r>
  <r>
    <n v="2016"/>
    <s v="吉林省"/>
    <s v="10183"/>
    <x v="37"/>
    <n v="201610183047"/>
    <s v="中国农业保险报费厘定改进方案——以长春市双阳区为例"/>
    <x v="0"/>
    <s v="胡靖晗"/>
    <s v="21130828"/>
    <n v="5"/>
    <s v="万涛/21130802,张刘伟/21130206,张雨思/26130323,王晴/26130317"/>
    <s v="周佰成"/>
    <s v="教授"/>
    <n v="5000"/>
    <n v="5000"/>
    <n v="10000"/>
    <s v="药学"/>
    <s v="本项目立足于长春市双阳区农业保险具体现状，结合国内外先进的研究经验，紧跟党和政府对农业保险逐渐强化的支持步伐，以小见大，提出我国普适性农业保险保费厘定的合理改进方案。由于我国农业保险自身的不完善性加上农民普遍保险意识较弱，致使具有非强制性特征的农业保险参保率不高，实际效果与初衷预期相差较大。"/>
  </r>
  <r>
    <n v="2016"/>
    <s v="吉林省"/>
    <s v="10183"/>
    <x v="37"/>
    <n v="201610183048"/>
    <s v="消费者合同中的不阅读难题及其解决"/>
    <x v="0"/>
    <s v="赵书霆"/>
    <n v="22130108"/>
    <n v="5"/>
    <s v="贾臣泽/22130112,曾子容/22130107,周婕/22130128,陈帅忠/22130110"/>
    <s v="孙良国"/>
    <s v="教授"/>
    <n v="5000"/>
    <n v="5000"/>
    <n v="10000"/>
    <s v="信息与系统科学相关工程与技术"/>
    <s v="项目针对消费者不阅读合同的普遍现象，运用比较分析、法律经济学分析等方法，结合国内外学者的研究成果，对不阅读现状、阅读义务及其应然立场及问题解决进行了深入分析评述，并对解决方案加以探索。"/>
  </r>
  <r>
    <n v="2016"/>
    <s v="吉林省"/>
    <s v="10183"/>
    <x v="37"/>
    <n v="201610183049"/>
    <s v="区分所有建筑物楼顶平台使用权转让合同研究"/>
    <x v="0"/>
    <s v="毕志勇"/>
    <n v="22130507"/>
    <n v="4"/>
    <s v="陈瑶/13131209,何妍睿/13130912,李建林/22130809"/>
    <s v="李国强"/>
    <s v="副教授"/>
    <n v="5000"/>
    <n v="5000"/>
    <n v="10000"/>
    <s v="环境科学技术及资源科学技术"/>
    <s v="项目是区分所有建筑物楼顶平台使用权转让合同研究，主要从楼顶平台所有权占有、使用、收益、处分权能的界定，楼顶平台使用权性质及转让方式研究，楼顶平台使用权转让合同的效力这三个方面分别进行展开分析，构建出有关解决建筑物楼顶的权属问题的解决方式。"/>
  </r>
  <r>
    <n v="2016"/>
    <s v="吉林省"/>
    <s v="10183"/>
    <x v="37"/>
    <n v="201610183050"/>
    <s v="网络团购税收的法治研究"/>
    <x v="0"/>
    <s v="谌静玮"/>
    <n v="22130717"/>
    <n v="3"/>
    <s v="韩继玮/22130802,孔祥凯/22130804"/>
    <s v="陈兵,王皎皎"/>
    <s v="副教授,讲师"/>
    <n v="5000"/>
    <n v="5000"/>
    <n v="10000"/>
    <s v="药学"/>
    <s v="以“以票控税”到“信息管税”的制度优化为核心，通过信息收集、信息分析和信息监管三方面的制度设计，尤其以“电子发票”为核心载体，探寻针对网络团购中商家偷税漏税问题的解决方式。"/>
  </r>
  <r>
    <n v="2016"/>
    <s v="吉林省"/>
    <s v="10183"/>
    <x v="37"/>
    <n v="201610183051"/>
    <s v="网络私人代购中的《合同法》、《消法》适用问题"/>
    <x v="0"/>
    <s v="卢  炼"/>
    <n v="12130211"/>
    <n v="5"/>
    <s v="王可/22130424,王桃/22130429,迟浩峰/12130809,才佳鑫/12130326"/>
    <s v="侯学宾,董文军"/>
    <s v="副教授,副教授"/>
    <n v="5000"/>
    <n v="5000"/>
    <n v="10000"/>
    <s v="电子与通信技术"/>
    <s v="本项目通过研究网络私人代购的运营模式和特点，明确法律主体关系认定，针对学理和司法实践中的不同观点，探讨在此过程中应该适用何种合同、以及是否能够适用《消法》的问题，并提出可行性性建议和对策，促进对网络代购买方（消费者权利）的保障，以及网络交易的规范秩序。"/>
  </r>
  <r>
    <n v="2016"/>
    <s v="吉林省"/>
    <s v="10183"/>
    <x v="37"/>
    <n v="201610183052"/>
    <s v="微信公众平台转载许可制度研究"/>
    <x v="0"/>
    <s v="陈文翔"/>
    <n v="61130222"/>
    <n v="4"/>
    <s v="成亮/22130106,石晟辰/22130102,木苡帆/22130614"/>
    <s v="李建华,刘雪斌"/>
    <s v="教授,副教授"/>
    <n v="5000"/>
    <n v="5000"/>
    <n v="10000"/>
    <s v="法学"/>
    <s v="本组研究微信公众平台的转载许可制度，主要针对微信公众平台这一领域现实存在的大量转载行为，被评价为非法，相关自媒体运营商因此遭到微信官方原创保护制度的制裁，造成损失的问题。"/>
  </r>
  <r>
    <n v="2016"/>
    <s v="吉林省"/>
    <s v="10183"/>
    <x v="37"/>
    <n v="201610183053"/>
    <s v="法官员额制改革研究"/>
    <x v="0"/>
    <s v="徐  润"/>
    <n v="22130611"/>
    <n v="5"/>
    <s v="于泽辉/22130602,陈炳炳/22130512,孙宇/22130609,张薇/22130517"/>
    <s v="霍海红"/>
    <s v="副教授"/>
    <n v="5000"/>
    <n v="5000"/>
    <n v="10000"/>
    <s v="电子与通信技术"/>
    <s v="本项目以法官员额制为研究对象，以法官选任流程为主线，将整个流程划分为五个节点（法官占比的确定、选任、选任后的分流、考核、晋升），逐一加以研究，就可能产生的问题提出可行的对策，以期促进法官员额制的落实。"/>
  </r>
  <r>
    <n v="2016"/>
    <s v="吉林省"/>
    <s v="10183"/>
    <x v="37"/>
    <n v="201610183054"/>
    <s v="《长春市预防和制止家庭暴力条例》的实效研究——以长春市朝阳区为样本"/>
    <x v="0"/>
    <s v="郑梦圆"/>
    <n v="22130310"/>
    <n v="5"/>
    <s v="高乐民/22130713,马晓萌/22140322,左佳/22140312,郭志伟/22140309"/>
    <s v="李洪祥,杜宴林"/>
    <s v="教授,教授"/>
    <n v="5000"/>
    <n v="5000"/>
    <n v="10000"/>
    <s v="社会学"/>
    <s v="本项目研究以家庭暴力的防制为核心，采用立法后评估的方法对《长春市预防和制止家庭暴力条例》进行实效性考察，梳理其防制模式，评析其利弊，并回应立法与实践，亦对立法后评估制度有所探讨。"/>
  </r>
  <r>
    <n v="2016"/>
    <s v="吉林省"/>
    <s v="10183"/>
    <x v="37"/>
    <n v="201610183055"/>
    <s v="刑满释放人员回归社会的就业安置政策分析——基于吉林省长春市的调研"/>
    <x v="0"/>
    <s v="孙超群"/>
    <s v="23130106"/>
    <n v="5"/>
    <s v="范梦梦/23130222,杨静怡/23140426,高冬瑞/22130632,张雅玫/11130212"/>
    <s v="许玉镇_x000d_马雪松"/>
    <s v="教授_x000d_副教授"/>
    <n v="5000"/>
    <n v="5000"/>
    <n v="10000"/>
    <s v="计算机科学技术"/>
    <s v="刑满释放人员是一个被社会长期忽视的弱势群体，就业是其回归社会的关键，项目组试图对现行的刑满释放人员就业安置政策进行政策分析，为政策调适提供学理支持和实践参考，为改善刑满释放人员的就业现状助力。"/>
  </r>
  <r>
    <n v="2016"/>
    <s v="吉林省"/>
    <s v="10183"/>
    <x v="37"/>
    <n v="201610183056"/>
    <s v="古城保护过程中原住户居民利益保障问题研究——以江苏扬州为研究对象"/>
    <x v="0"/>
    <s v="刘宇轩"/>
    <s v="23130303"/>
    <n v="5"/>
    <s v="龙敏哲/23130201,求是/23140103,范子雁/23120132,李慧怡/23140312"/>
    <s v="于君博"/>
    <s v="副教授"/>
    <n v="5000"/>
    <n v="5000"/>
    <n v="10000"/>
    <s v="药学"/>
    <s v="通过对江苏扬州市“双东”街区、皮市街古典文化休闲区、南河下盐商文化体验区等代表地区的实地调研、入户访谈、问卷调查，获取古城保护过程中原居民住户利益保障实施的实际数据，发现问题，并据此进行对策分析。"/>
  </r>
  <r>
    <n v="2016"/>
    <s v="吉林省"/>
    <s v="10183"/>
    <x v="37"/>
    <n v="201610183057"/>
    <s v="广西桉树发展中的权力-利益博弈分析——以南宁市为例"/>
    <x v="0"/>
    <s v="康  强"/>
    <s v="23130103"/>
    <n v="4"/>
    <s v="温诚诚/21130417,黄凤达/07130729,钟承昊/64140509"/>
    <s v="薛洁"/>
    <s v="副教授"/>
    <n v="5000"/>
    <n v="5000"/>
    <n v="10000"/>
    <s v="历史学"/>
    <s v="本项目是以环境政治学研究为基础的，从广西政府治理角度出发的，对广西生态文明建设进行探究的，为促进广西桉树产业健康可持续发展的课题研究。"/>
  </r>
  <r>
    <n v="2016"/>
    <s v="吉林省"/>
    <s v="10183"/>
    <x v="37"/>
    <n v="201610183058"/>
    <s v="“专车”业务的治理与对策分析——以长春市为例"/>
    <x v="0"/>
    <s v="崔议文"/>
    <s v="23130328"/>
    <n v="5"/>
    <s v="赵雪/23130419,林帅/23130309,唐科龙/23130101,李建林/22130809"/>
    <s v="许玉镇"/>
    <s v="教授"/>
    <n v="5000"/>
    <n v="5000"/>
    <n v="10000"/>
    <s v="计算机科学技术"/>
    <s v="“专车”业务是近两年来新兴起的一种运营模式，因在“互联网+”的大环境中又方便人们出行而受到大众追捧。但是，“专车”的流行也产生了许多问题和矛盾。本项目将就“专车”业务的治理进行分析和探究，希望为这种新生事物提供一条合理合法的发展道路。"/>
  </r>
  <r>
    <n v="2016"/>
    <s v="吉林省"/>
    <s v="10183"/>
    <x v="37"/>
    <n v="201610183059"/>
    <s v="东北地区社会资本与大学生创业意愿关系研究"/>
    <x v="0"/>
    <s v="王柘君"/>
    <s v="24130611"/>
    <n v="5"/>
    <s v="郝向培/24130321,江逸帆/72130526,周珊/24130708,张欣钰/24130621"/>
    <s v="张秀娥"/>
    <s v="教授"/>
    <n v="5000"/>
    <n v="5000"/>
    <n v="10000"/>
    <s v="电子与通信技术"/>
    <s v="大众创业，万众创新是社会发展的新号召，本项目选取东北地区大学生为研究对象，进一步探究社会资本各维度对大学生创业意愿的影响及作用机制，以求为大学生提供更好的创业服务保障，进一步完善大学生创业环境。"/>
  </r>
  <r>
    <n v="2016"/>
    <s v="吉林省"/>
    <s v="10183"/>
    <x v="37"/>
    <n v="201610183060"/>
    <s v="B2C电子商务背景下企业-客户互动对客户体验影响机制的研究---以数码产品行业为例"/>
    <x v="0"/>
    <s v="罗璟林"/>
    <s v="24130402"/>
    <n v="5"/>
    <s v="孙天翔/24130403,张辛迪/24130406,陈晓娜/24130423,潘梦梦/24130635"/>
    <s v="杨絮飞"/>
    <s v="副教授"/>
    <n v="5000"/>
    <n v="5000"/>
    <n v="10000"/>
    <s v="电子与通信技术"/>
    <s v="本项目着眼于B2C背景下的数码产品行业，研究企业-客户互动对客户体验的影响机制，根据行业特点及中国国情，提出更为完善的企业-客户互动及客户体验的维度划分，并探究其作用机制，最后对企业提出相应战略建议。"/>
  </r>
  <r>
    <n v="2016"/>
    <s v="吉林省"/>
    <s v="10183"/>
    <x v="37"/>
    <n v="201610183061"/>
    <s v="高校毕业生在不同发展地区的就业差异研究"/>
    <x v="0"/>
    <s v="郭雨乔"/>
    <s v="24130108"/>
    <n v="4"/>
    <s v="耿碧琳/24130829,王敏雅/24130822,周慧敏/24130815"/>
    <s v="郭凤鸣"/>
    <s v="副教授"/>
    <n v="5000"/>
    <n v="5000"/>
    <n v="10000"/>
    <s v="管理学"/>
    <s v="本项目通过对不同发展地区的学生在薪资，就业机会，升职机会，工作必要时间等四个方面进行量化分析比较，从而给国家在劳动力分配方面，以及学生就业方面提供合理化建议。"/>
  </r>
  <r>
    <n v="2016"/>
    <s v="吉林省"/>
    <s v="10183"/>
    <x v="37"/>
    <n v="201610183062"/>
    <s v="吉林大学学生创业潜质调查及其影响因素研究"/>
    <x v="0"/>
    <s v="张敬雨"/>
    <s v="24130512"/>
    <n v="5"/>
    <s v="王柳/24130510,张洁/24130442,李宙甲/61130808,田向阳/21130902"/>
    <s v="顾宁"/>
    <s v="副教授"/>
    <n v="5000"/>
    <n v="5000"/>
    <n v="10000"/>
    <s v="电子与通信技术"/>
    <s v="本项目通过对吉林大学学生创业潜质及其影响因素进行问卷调查研究，运用数学、经济学统计分析的方法，得出调查研究数据，建立吉林大学大学生创业潜质评价综合标准，得出提升我校学生创业潜质的建议。"/>
  </r>
  <r>
    <n v="2016"/>
    <s v="吉林省"/>
    <s v="10183"/>
    <x v="37"/>
    <n v="201610183063"/>
    <s v="存款保险制度背景下互联网金融对股份制商业银行个人业务的影响分析——以吉林省为例"/>
    <x v="0"/>
    <s v="刘明琦"/>
    <s v="24130848"/>
    <n v="5"/>
    <s v="胡思遥/24130845,周云芳/24130849,王璐/24130839,李艾/24130840"/>
    <s v="宋玉臣"/>
    <s v="教授"/>
    <n v="5000"/>
    <n v="5000"/>
    <n v="10000"/>
    <s v="管理学"/>
    <s v="我国存款保险制度已于今年5月1日实施，我们的研究主要是通过对吉林省内的银行进行分析，探讨存款保险制度的出台后互联网金融对商业银行个人业务的影响，并进一步提出银行接下来的对策。"/>
  </r>
  <r>
    <n v="2016"/>
    <s v="吉林省"/>
    <s v="10183"/>
    <x v="37"/>
    <n v="201610183064"/>
    <s v="动态环境下的社会网络对东北地区大学生新创企业成长的影响研究"/>
    <x v="0"/>
    <s v="张丽美"/>
    <s v="24120715"/>
    <n v="4"/>
    <s v="耿菊徽/24120720,张小霖/24130443,吴昱潼/24120336"/>
    <s v="张秀娥"/>
    <s v="教授"/>
    <n v="5000"/>
    <n v="5000"/>
    <n v="10000"/>
    <s v="管理学"/>
    <s v="创新创业是国家竞争优势的真正来源，是中国经济新常态下的根本出路。青年尤其是大学生，是创业活动的主力军。因此，本研究通过探究动态环境下大学生社会网络与新创企业成长的关系，更好地指导大学生创业实践。"/>
  </r>
  <r>
    <n v="2016"/>
    <s v="吉林省"/>
    <s v="10183"/>
    <x v="37"/>
    <n v="201610183065"/>
    <s v="PPP模式在长春市新型城镇化建设中的应用及风险防控研究"/>
    <x v="0"/>
    <s v="孙云凌"/>
    <s v="24130508"/>
    <n v="5"/>
    <s v="许月馨/24130523,杨洋/83130412,郭婷婷/24130529,徐安然/21130615"/>
    <s v="顾宁"/>
    <s v="副教授"/>
    <n v="5000"/>
    <n v="5000"/>
    <n v="10000"/>
    <s v="电子与通信技术"/>
    <s v="项目针对长春市，研究PPP模式在新型城镇化进程中的应用及风险防控。进行PPP模式推进新型城镇化的可行性分析，完善PPP模式运行机理与模式选择，提出风险防控策略，为长春市PPP试点项目提供理论依据与经验支持。"/>
  </r>
  <r>
    <n v="2016"/>
    <s v="吉林省"/>
    <s v="10183"/>
    <x v="37"/>
    <n v="201610183066"/>
    <s v="可调整型电子商务模式的创新研究——以商业模式构成要素为切入点"/>
    <x v="0"/>
    <s v="高鹤宁"/>
    <n v="24130226"/>
    <n v="5"/>
    <s v="苟建丽/24130233,蓝彦华/24130214,王晶晶/24130213,张欣越/24130222"/>
    <s v="沈颂东"/>
    <s v="教授"/>
    <n v="5000"/>
    <n v="5000"/>
    <n v="10000"/>
    <s v="电子与通信技术"/>
    <s v="课题组运用描述性统计的方法探寻电商商业模式的构成要素，及不同要素对模式价值的影响程度及作用机理，并构建构成要素与商业模式整体水平间关系的数理模型，希望为电商企业构建可调整型商业模式提供指导。"/>
  </r>
  <r>
    <n v="2016"/>
    <s v="吉林省"/>
    <s v="10183"/>
    <x v="37"/>
    <n v="201610183067"/>
    <s v="90后大学生与90后新生代农民工消费行为的比较研究"/>
    <x v="0"/>
    <s v="孙彤馨"/>
    <s v="24130339"/>
    <n v="5"/>
    <s v="李爽/24130335,邱会丹/24130330,刘玥彤/24130841,曲欣源/21131526"/>
    <s v="金晓彤_x000d_赵晓民"/>
    <s v="教授_x000d_副教授"/>
    <n v="5000"/>
    <n v="5000"/>
    <n v="10000"/>
    <s v="经济学"/>
    <s v="本项目拟在前人对新生代农民工与大学生消费研究的基础上，针对90后这一新兴消费群体进行对比研究，建立一个更为完善的当代消费趋势模型，并通过收集到的样本数据检验模型的有效性。促进中国社会消费健康发展。"/>
  </r>
  <r>
    <n v="2016"/>
    <s v="吉林省"/>
    <s v="10183"/>
    <x v="37"/>
    <n v="201610183068"/>
    <s v="东北地区中小型建筑施工企业存货管理模式研究"/>
    <x v="0"/>
    <s v="陈泽宇"/>
    <n v="24130448"/>
    <n v="4"/>
    <s v="王宁杰/24130407,张檬予/24130419,王舒钰/24130417"/>
    <s v="李益平"/>
    <s v="副教授"/>
    <n v="5000"/>
    <n v="5000"/>
    <n v="10000"/>
    <s v="历史学"/>
    <s v="在对存货、存货管理和建筑施工企业进行概念解析的基础上，基于各种存货管理模式的研究和比较，结合较为先进的大型建筑施工企业的存货管理模式，提出适用于中小型建筑施工企业存货管理模式的建议及措施。"/>
  </r>
  <r>
    <n v="2016"/>
    <s v="吉林省"/>
    <s v="10183"/>
    <x v="37"/>
    <n v="201610183069"/>
    <s v="中国高校设立创业投资基金的探究——以吉林大学为例"/>
    <x v="0"/>
    <s v="程  章"/>
    <s v="26130322"/>
    <n v="5"/>
    <s v="薛笑阳/26130229,鲁普之/26130212,林靖莹/26130211,柳百杰/26130328"/>
    <s v="马春文"/>
    <s v="教授"/>
    <n v="5000"/>
    <n v="5000"/>
    <n v="10000"/>
    <s v="计算机科学技术"/>
    <s v="探究高校创业投资基金（由高校牵头、校友参与设立的，主要以本校大学生创业、本校科研成果转化以及本校校友优质企业产业提升为服务对象的特殊基金）在当前经济情况下的运行机制和效果的研究。"/>
  </r>
  <r>
    <n v="2016"/>
    <s v="吉林省"/>
    <s v="10183"/>
    <x v="37"/>
    <n v="201610183070"/>
    <s v="对铁岭市农村土地流转现状及金融手段的调查分析"/>
    <x v="0"/>
    <s v="项梦月"/>
    <s v="26130210"/>
    <n v="5"/>
    <s v="单艺慧/26130423,_x000d_任选蓉/26130122,_x000d_何佳欢/26130431,_x000d_周若承/26130103"/>
    <s v="李政"/>
    <s v="教授"/>
    <n v="5000"/>
    <n v="5000"/>
    <n v="10000"/>
    <s v="计算机科学技术"/>
    <s v="通过对铁岭市样本村的土地流转现状及金融手段的调查，分析其金融支持手段对整个铁岭市土地流转起到了怎样的“润滑”作用与其存在的不足，针对于不足的地方，提出合理化建议。"/>
  </r>
  <r>
    <n v="2016"/>
    <s v="吉林省"/>
    <s v="10183"/>
    <x v="37"/>
    <n v="201610183071"/>
    <s v="老龄化背景下的养老金缺口成因及对策分析"/>
    <x v="0"/>
    <s v="周俊禹"/>
    <s v="26120113"/>
    <n v="5"/>
    <s v="张墨/26120113,葛冠儒/26130106,李滢/26130429,韩帅/26130402"/>
    <s v="魏益华"/>
    <s v="教授"/>
    <n v="5000"/>
    <n v="5000"/>
    <n v="10000"/>
    <s v="计算机科学技术"/>
    <s v="本项目拟首先对养老金缺口成因进行研究分析，并有针对性的提出三点建议：（1）延迟退休及灵活发放养老金为切入点建立数学模型来量化分析其对养老金的效应来分析解决养老金缺口的对策；（2）将养老金推入市场进行多元化运作，在此我们将尝试提出一套适合我国的养老金入市体系；（3）好的养老模式能缓解社会养老压力，维持社会的平稳，我们拟针对我国养老模式的不足提出了几点建议，并拟进行分析论证。"/>
  </r>
  <r>
    <n v="2016"/>
    <s v="吉林省"/>
    <s v="10183"/>
    <x v="37"/>
    <n v="201610183072"/>
    <s v="2015年盘锦市空气污染健康影响的调查"/>
    <x v="0"/>
    <s v="徐子航"/>
    <s v="31130413"/>
    <n v="3"/>
    <s v="孟祥龙/31130411,杨钧淯/31130404"/>
    <s v="李辉来,王德辉"/>
    <s v="教授,教授"/>
    <n v="5000"/>
    <n v="5000"/>
    <n v="10000"/>
    <s v="核科学技术"/>
    <s v="本次调研以盘锦市作为范例，调查盘锦市空气污染对中小学生健康的影响。本项目的研究主要理论依据为多元统计学分析方法中的因子分析法，利用主成分分析法提取公共因子，突出主要因素。"/>
  </r>
  <r>
    <n v="2016"/>
    <s v="吉林省"/>
    <s v="10183"/>
    <x v="37"/>
    <n v="201610183073"/>
    <s v="用遗传算法估计吉林省汽车产业增值税最优税率"/>
    <x v="0"/>
    <s v="谭秋瑞"/>
    <n v="31130224"/>
    <n v="5"/>
    <s v="张倩茹/31130325,梁警琦/31130214,李勤超/53131310,梁天/53131311"/>
    <s v="邹永魁,华树鹏"/>
    <s v="教授,副处长"/>
    <n v="5000"/>
    <n v="5000"/>
    <n v="10000"/>
    <s v="材料科学"/>
    <s v="本项目以目前国内外较为前沿的遗传算法为基础，研究有关吉林省汽车产业增值税的最优税率问题，并应用MATLAB进行拟合。具有创新性及可行性。"/>
  </r>
  <r>
    <n v="2016"/>
    <s v="吉林省"/>
    <s v="10183"/>
    <x v="37"/>
    <n v="201610183074"/>
    <s v="人类可持续繁衍的最小值"/>
    <x v="0"/>
    <s v="王思懿"/>
    <s v="31130628"/>
    <n v="5"/>
    <s v="张亦弛/53131213,国乃心/31130629,赵中枢/72130728,汤立/31130623"/>
    <s v="李辉来"/>
    <s v="教授"/>
    <n v="5000"/>
    <n v="5000"/>
    <n v="10000"/>
    <s v="核科学技术"/>
    <s v="通过研究和调查人类繁衍规律，利用数学以及计算机编程的相关知识进行运算，从而得到人类可持续繁衍的最小值以进一步达到自然资源利用最大化，以及对未来人口控制政策的修正。"/>
  </r>
  <r>
    <n v="2016"/>
    <s v="吉林省"/>
    <s v="10183"/>
    <x v="37"/>
    <n v="201610183075"/>
    <s v="我国金融衍生品市场的风险量化管理与交易策略分析"/>
    <x v="0"/>
    <s v="王  裕"/>
    <s v="31130502"/>
    <n v="3"/>
    <s v="王文钐/31130531,王语婷/02140154"/>
    <s v="韩月才"/>
    <s v="教授"/>
    <n v="5000"/>
    <n v="5000"/>
    <n v="10000"/>
    <s v="材料科学"/>
    <s v="本项目重点是研究适合中国国情的金融衍生品，并制定合理的交易策略，进行风险量化管理。"/>
  </r>
  <r>
    <n v="2016"/>
    <s v="吉林省"/>
    <s v="10183"/>
    <x v="37"/>
    <n v="201610183076"/>
    <s v="大学生就业影响因素统计模型分析"/>
    <x v="0"/>
    <s v="朱  梦"/>
    <n v="31130117"/>
    <n v="3"/>
    <s v="杨莹/31130520,姜金池/31130512"/>
    <s v="朱复康"/>
    <s v="教授"/>
    <n v="5000"/>
    <n v="5000"/>
    <n v="10000"/>
    <s v="材料科学"/>
    <s v="本项目通过运用结构方程模型找出主要的就业影响因素，模拟出就业率在多重变量因素影响下的分布规律。然后对各种因素对就业率的影响程度做出比较。再根据吉林大学就业数据分析预测吉林大学未来几年就业率的变化趋势。        "/>
  </r>
  <r>
    <n v="2016"/>
    <s v="吉林省"/>
    <s v="10183"/>
    <x v="37"/>
    <n v="201610183077"/>
    <s v="以期权定价为背景的一类随机微分方程的统计推断"/>
    <x v="0"/>
    <s v="吴嘉伟"/>
    <s v="31130211"/>
    <n v="5"/>
    <s v="王力卉/31130228,孙升雪/31130702,王佳维/31130517,柴远/31130417"/>
    <s v="韩月才"/>
    <s v="教授"/>
    <n v="5000"/>
    <n v="5000"/>
    <n v="10000"/>
    <s v="材料科学"/>
    <s v="本项目通过研究Black-Scholes定价模型所应用的一类随机微分方程，运用数学、金融学理论，统计方法以及计算机技术的有效结合，进行波动率参数的估计并构造算法，结合股市产生的大数据，以帮助投资者决定买入卖出的更加精确价格。"/>
  </r>
  <r>
    <n v="2016"/>
    <s v="吉林省"/>
    <s v="10183"/>
    <x v="37"/>
    <n v="201610183078"/>
    <s v="高校校园卡保险的研究——以吉林大学为例"/>
    <x v="0"/>
    <s v="孙碧璘"/>
    <s v="31130522"/>
    <n v="4"/>
    <s v="王欣洋/52132520,张佳玥/31130521,迟雪丹/21130932"/>
    <s v="王德辉"/>
    <s v="教授"/>
    <n v="5000"/>
    <n v="5000"/>
    <n v="10000"/>
    <s v="材料科学"/>
    <s v="此项目贴近大学生的经济生活，是基于保险学和数理统计的相关知识，运用数学建模的思想，目标是厘定出合理的保费，在保险公司和学校之间起到搭建桥梁的作用，最终是项目得以实施。"/>
  </r>
  <r>
    <n v="2016"/>
    <s v="吉林省"/>
    <s v="10183"/>
    <x v="37"/>
    <n v="201610183079"/>
    <s v="送餐机器人"/>
    <x v="0"/>
    <s v="姜中星"/>
    <s v="32130321"/>
    <n v="5"/>
    <s v="刘清瑞/32130320,张小宝/32130226,郑胡颖/32130322,莫宇/51130609"/>
    <s v="龚依民"/>
    <s v="教授"/>
    <n v="5000"/>
    <n v="5000"/>
    <n v="10000"/>
    <s v="材料科学"/>
    <s v="本送餐机器人基于树莓派和STM32主控，致力于改善现有送餐机器人只能沿红外导向线行进，无法有效地和客人交流互动，以及送餐流程不能全自动完成的问题，并以此为基础，向完全智能化迈进。"/>
  </r>
  <r>
    <n v="2016"/>
    <s v="吉林省"/>
    <s v="10183"/>
    <x v="37"/>
    <n v="201610183080"/>
    <s v="电容法和电池的制作及其效率的提高"/>
    <x v="0"/>
    <s v="韩光远"/>
    <s v="32130720"/>
    <n v="4"/>
    <s v="刘伟/32130710,杨忠山/32130711,欧阳东明/32130722"/>
    <s v="陆景彬,韩炜"/>
    <s v="教授,教授"/>
    <n v="5000"/>
    <n v="5000"/>
    <n v="10000"/>
    <s v="测绘科学技术"/>
    <s v="电容式核电池是一种直接收集发射极板上的放射性同位素衰变发射出来的电子，将其衰变能转变为电能的装置，但存在效率低等问题。研究方向:在工艺上来通过改变几何形状和改变收集材料等方式来增加吸收效率和减少二次电子放出等来提高其效率."/>
  </r>
  <r>
    <n v="2016"/>
    <s v="吉林省"/>
    <s v="10183"/>
    <x v="37"/>
    <n v="201610183081"/>
    <s v="高性能金刚石基电容式微传声器声学振膜研制"/>
    <x v="0"/>
    <s v="李  航"/>
    <s v="52120327"/>
    <n v="4"/>
    <s v="朱涵/32130302,万琳丰/32130304,吕翌丰/32130339"/>
    <s v="李红东"/>
    <s v="教授"/>
    <n v="5000"/>
    <n v="5000"/>
    <n v="10000"/>
    <s v="测绘科学技术"/>
    <s v="通过研究声音传递过程中声学传输原理及其透过振膜过程中与振膜材料的相互作用，使用单晶金刚石替代现市场上普遍使用的材料，以达到显著提高助听器声音放大的效果。"/>
  </r>
  <r>
    <n v="2016"/>
    <s v="吉林省"/>
    <s v="10183"/>
    <x v="37"/>
    <n v="201610183082"/>
    <s v="双电层电容与法拉第准电容电极材料的制备及其性能的研究"/>
    <x v="0"/>
    <s v="孙志鹏"/>
    <s v="32130505"/>
    <n v="4"/>
    <s v="赵星航/32130532,曹旭/32130530,张杰/32130506"/>
    <s v="韩炜,尉国栋"/>
    <s v="教授,副教授"/>
    <n v="5000"/>
    <n v="5000"/>
    <n v="10000"/>
    <s v="测绘科学技术"/>
    <s v="项目旨在研究制备双电层电容器和赝电容电极材料，运用多种参数分析其性能，选取其中较理想材料制成样品，同时探究加工工艺对成品超级电容电容值的影响，即从材料和加工工艺两方面提升电容值。"/>
  </r>
  <r>
    <n v="2016"/>
    <s v="吉林省"/>
    <s v="10183"/>
    <x v="37"/>
    <n v="201610183083"/>
    <s v="咔唑类荧光染料的合成及其热活性延迟荧光性质研究"/>
    <x v="0"/>
    <s v="刘中原"/>
    <s v="33130108"/>
    <n v="3"/>
    <s v="刘博阳/33130112,_x000d_卢佑聪/33130107"/>
    <s v="卢然"/>
    <s v="教授"/>
    <n v="5000"/>
    <n v="5000"/>
    <n v="10000"/>
    <s v="测绘科学技术"/>
    <s v="探讨分子结构对其荧光和延迟荧光性能的影响，设计合成具有延迟荧光性质的咔唑衍生物是本项目拟解决的关键问题。"/>
  </r>
  <r>
    <n v="2016"/>
    <s v="吉林省"/>
    <s v="10183"/>
    <x v="37"/>
    <n v="201610183084"/>
    <s v="新型非贵金属催化1,6-烯炔的多官能环丙烷化反应研究"/>
    <x v="0"/>
    <s v="焦灵聪"/>
    <n v="33130903"/>
    <n v="3"/>
    <s v="许宁/33140434,_x000d_高原/45130805"/>
    <s v="寮渭巍"/>
    <s v="教授"/>
    <n v="5000"/>
    <n v="5000"/>
    <n v="10000"/>
    <s v="产品应用相关工程与技术"/>
    <s v="用取代苯甲醛为原料与炔丙胺反应生成亚胺，在TMSCN的作用下生成中间体2a，用化合物2b对其进行烯丙基化，来对底物3a进行合成，在一定的催化条件下，可以对双键或叁键进行活化发生环合反应生成环丙烷类化合物"/>
  </r>
  <r>
    <n v="2016"/>
    <s v="吉林省"/>
    <s v="10183"/>
    <x v="37"/>
    <n v="201610183085"/>
    <s v="含氮金属有机骨架材料的合成及吸附性能研究"/>
    <x v="0"/>
    <s v="方  聂"/>
    <s v="33130301"/>
    <n v="5"/>
    <s v="王紫瑜/33130302,_x000d_张阳/33130306,_x000d_张昫旸/33130310,_x000d_孔祥宇/33130308"/>
    <s v="施展"/>
    <s v="教授"/>
    <n v="5000"/>
    <n v="5000"/>
    <n v="10000"/>
    <s v="产品应用相关工程与技术"/>
    <s v="设计并合成新颖的含氮（吡嗪）羧酸配体，并通过水热和溶剂热的合成方法，合成不同金属的具有功能性的MOF材料"/>
  </r>
  <r>
    <n v="2016"/>
    <s v="吉林省"/>
    <s v="10183"/>
    <x v="37"/>
    <n v="201610183086"/>
    <s v="具有核壳结构的钽酸盐、铌酸盐发光性质研究"/>
    <x v="0"/>
    <s v="王  俊"/>
    <n v="33130619"/>
    <n v="5"/>
    <s v="张程远/33130701,_x000d_杨闰清/33130615,_x000d_杜有培/33130617,_x000d_王钰婷/33130123"/>
    <s v="冯守华,黄科科"/>
    <s v="教授,副教授"/>
    <n v="5000"/>
    <n v="5000"/>
    <n v="10000"/>
    <s v="产品应用相关工程与技术"/>
    <s v="合成异质核壳结构,在核与壳层内掺杂不同的稀土离子，观察它们的能量传递过程。"/>
  </r>
  <r>
    <n v="2016"/>
    <s v="吉林省"/>
    <s v="10183"/>
    <x v="37"/>
    <n v="201610183087"/>
    <s v="理论模拟OCS(H2O)n气溶胶的振动光谱"/>
    <x v="0"/>
    <s v="孟令媛"/>
    <n v="33130131"/>
    <n v="3"/>
    <s v="_x000d_张梓健/32130131,_x000d_王子宁/33120121_x000d_"/>
    <s v="李辉"/>
    <s v="教授"/>
    <n v="5000"/>
    <n v="5000"/>
    <n v="10000"/>
    <s v="产品应用相关工程与技术"/>
    <s v="针对OCS(H2O)n气溶胶体系，应用一种新的光谱计算的方法，从头算分子动力学模拟探究羰基硫与不同个数水分子形成的气溶胶簇的内部结构。结合实验所得谱图信息，充分理解羰基硫－水气溶胶体系的内部结构，及其动力学相关性质，在分子水平上分析气溶胶内部结构与谱线位置、形状变化的内在联系。"/>
  </r>
  <r>
    <n v="2016"/>
    <s v="吉林省"/>
    <s v="10183"/>
    <x v="37"/>
    <n v="201610183088"/>
    <s v="三维胶体炭球自组装与结构设计的研究"/>
    <x v="0"/>
    <s v="符  圣"/>
    <s v="43131004"/>
    <n v="3"/>
    <s v="许银才/82130109,_x000d_李孝朋/62130317"/>
    <s v="郭玉鹏"/>
    <s v="教授"/>
    <n v="5000"/>
    <n v="5000"/>
    <n v="10000"/>
    <s v="产品应用相关工程与技术"/>
    <s v="加入不同的表面活性剂，寻找在合适的温度、浓度、电磁场等条件于二维尺度下调控胶体炭球聚集的结构。探索三维层面上胶体炭加入活性剂后在不同条件下作用的内在规律，并研究其应用"/>
  </r>
  <r>
    <n v="2016"/>
    <s v="吉林省"/>
    <s v="10183"/>
    <x v="37"/>
    <n v="201610183089"/>
    <s v="新型手性噻唑啉三齿配体的合成及其在不对称Henry反应的应用"/>
    <x v="0"/>
    <s v="王  泽"/>
    <s v="33130316"/>
    <n v="4"/>
    <s v="李邵恒/33130315,_x000d_邱韫韬/33130206,_x000d_柳博文/33130304"/>
    <s v="宋志光"/>
    <s v="副教授"/>
    <n v="5000"/>
    <n v="5000"/>
    <n v="10000"/>
    <s v="产品应用相关工程与技术"/>
    <s v="设计和制备氨基醇类配体与手性噻唑啉组成的配体并测试其对于Henry不对称催化性能的效果。"/>
  </r>
  <r>
    <n v="2016"/>
    <s v="吉林省"/>
    <s v="10183"/>
    <x v="37"/>
    <n v="201610183090"/>
    <s v="开放骨架金属磷酸盐的质子传导性质研究"/>
    <x v="0"/>
    <s v="吴佳奇"/>
    <n v="33140220"/>
    <n v="3"/>
    <s v="尚楚宁/33140713,_x000d_郝传清/43140702"/>
    <s v="宋晓伟"/>
    <s v="副教授"/>
    <n v="5000"/>
    <n v="5000"/>
    <n v="10000"/>
    <s v="产品应用相关工程与技术"/>
    <s v="对金属磷酸盐的质子传导性能进行研究，并将从其组成成分、工作条件、突出特点、微观结构、骨架维度、电导率等方面对其加以研究。"/>
  </r>
  <r>
    <n v="2016"/>
    <s v="吉林省"/>
    <s v="10183"/>
    <x v="37"/>
    <n v="201610183091"/>
    <s v="以金纳米粒子为掩板等离子刻蚀纳米图案及其性质研究"/>
    <x v="0"/>
    <s v="吴雨桐"/>
    <s v="33130328"/>
    <n v="4"/>
    <s v="王煜瑶/33130331,_x000d_张元/33130330,_x000d_曹楠/33130329"/>
    <s v="张俊虎"/>
    <s v="教授"/>
    <n v="5000"/>
    <n v="5000"/>
    <n v="10000"/>
    <s v="经济学"/>
    <s v="本课题将试图在硅基底上紧密排布一层金纳米粒子单层膜，随后以金粒子为掩板进行刻蚀得到直径100 nm，高密度分布的硅纳米线，并对硅纳米线的光学性质进行研究。"/>
  </r>
  <r>
    <n v="2016"/>
    <s v="吉林省"/>
    <s v="10183"/>
    <x v="37"/>
    <n v="201610183092"/>
    <s v="具有刺激响应性的无机多级结构材料的合成与应用"/>
    <x v="0"/>
    <s v="沈  珺"/>
    <n v="33130321"/>
    <n v="3"/>
    <s v="_x000d_张舟杰/33130307,_x000d_韩梅/33130229_x000d_"/>
    <s v="徐雁"/>
    <s v="教授"/>
    <n v="5000"/>
    <n v="5000"/>
    <n v="10000"/>
    <s v="经济学"/>
    <s v="在纳米材料表面修饰对外界刺激响应的高分子链，纳米材料自组装成为多极结构的外界条件，刺激响应性多极结构材料性能的测试。"/>
  </r>
  <r>
    <n v="2016"/>
    <s v="吉林省"/>
    <s v="10183"/>
    <x v="37"/>
    <n v="201610183093"/>
    <s v="用于铅酸电池负极的铅炭复合物的制备及其性质研究"/>
    <x v="0"/>
    <s v="张博仑"/>
    <s v="33130812"/>
    <n v="4"/>
    <s v="安正策/33130803,_x000d_李佳文/33130805,_x000d_刘宇新/33130810"/>
    <s v="陆海彦"/>
    <s v="教授"/>
    <n v="5000"/>
    <n v="5000"/>
    <n v="10000"/>
    <s v="法学"/>
    <s v="铅炭复合物的制备及性质的测试，作为铅酸负极活性物质的添加材料，研究其在铅酸负极材料中的作用。"/>
  </r>
  <r>
    <n v="2016"/>
    <s v="吉林省"/>
    <s v="10183"/>
    <x v="37"/>
    <n v="201610183094"/>
    <s v="基于多维化制备的锰氧化物忆阻行为的探究"/>
    <x v="0"/>
    <s v="郭子璇"/>
    <n v="33130232"/>
    <n v="4"/>
    <s v="李昕宇/32130314,_x000d_乐欣/33130235,_x000d_马新育/33130212"/>
    <s v="吴小峰"/>
    <s v="工程师"/>
    <n v="5000"/>
    <n v="5000"/>
    <n v="10000"/>
    <s v="法学"/>
    <s v="水热、固相和溶胶-凝胶方法下的原始材料合成，用激光在其表面烧蚀，产生的等离子体在基片表面沉积形成二维薄膜材料；通过对沉积时间的控制，化学刻蚀掉模板后即可得到相应的一维纳米管/线；通过添加模板剂或活性剂，直接得到锰氧化材料的三维立方单晶或一维纳米管线，再依据以上物理制备方法得到其他维度材料。"/>
  </r>
  <r>
    <n v="2016"/>
    <s v="吉林省"/>
    <s v="10183"/>
    <x v="37"/>
    <n v="201610183095"/>
    <s v="胺基化柱芳烃功能化的金纳米粒子对内毒素吸附性能的研究"/>
    <x v="0"/>
    <s v="娄馨月"/>
    <n v="33130132"/>
    <n v="5"/>
    <s v="_x000d_卢笛/33130137,_x000d_朱泽熙/33130102,_x000d_张鹏/33130104,_x000d_刘蔺茹/53130824_x000d_"/>
    <s v="杨英威"/>
    <s v="教授"/>
    <n v="5000"/>
    <n v="5000"/>
    <n v="10000"/>
    <s v="法学"/>
    <s v="合成氨基柱[5]芳烃，通过配体交换或一步合成法制备氨基柱[5]芳烃功能化的金纳米粒子；_x000d_通过核磁、量热滴定等方法研究氨基柱芳烃与内毒素的作用，测试其键合常数。通过紫外或者拉曼光谱研究氨基柱[5]芳烃功能化的金纳米粒子对内毒素的吸附性能。"/>
  </r>
  <r>
    <n v="2016"/>
    <s v="吉林省"/>
    <s v="10183"/>
    <x v="37"/>
    <n v="201610183096"/>
    <s v="京尼平交联嗜热嗜热组蛋白-PEI高效基因载体材料的构建"/>
    <x v="0"/>
    <s v="张  柳"/>
    <s v="43130127"/>
    <n v="3"/>
    <s v="张轶凡/33130336,李志远/34120507"/>
    <s v="李全顺"/>
    <s v="副教授"/>
    <n v="5000"/>
    <n v="5000"/>
    <n v="10000"/>
    <s v="法学"/>
    <s v="本项目拟通过天然交联剂京尼平，将具有很低的细胞毒性的嗜热组蛋白与高转染效率的PEI25K偶联，构建具有低毒、高转染特点的双组分协同作用的嗜热组蛋白-PEI杂合基因载体材料，并对其DNA结合能力、基因转染效率和细胞毒性等进行评价。"/>
  </r>
  <r>
    <n v="2016"/>
    <s v="吉林省"/>
    <s v="10183"/>
    <x v="37"/>
    <n v="201610183097"/>
    <s v="蝙蝠蛾拟青霉高产菌株菌丝体提取物抗抑郁活性及其作用机理分析"/>
    <x v="0"/>
    <s v="李龙图"/>
    <s v="34130501"/>
    <n v="4"/>
    <s v="贾冰璇/34130329,胡希/34130512,樊诗雅/34130513"/>
    <s v="孟令军,陈亚光"/>
    <s v="工程师,研究员"/>
    <n v="5000"/>
    <n v="5000"/>
    <n v="10000"/>
    <s v="法学"/>
    <s v="水提提取蝙蝠蛾拟青霉菌丝体多糖，建立慢性应激抑郁症大鼠模型，采用该模型考察蝙蝠蛾拟青霉水提物抗抑郁活性，并对其抗抑郁机理进行初步探索"/>
  </r>
  <r>
    <n v="2016"/>
    <s v="吉林省"/>
    <s v="10183"/>
    <x v="37"/>
    <n v="201610183098"/>
    <s v="鹿脾口服液的制备及其增强免疫力功能的研究"/>
    <x v="0"/>
    <s v="周悦青"/>
    <s v="34130419"/>
    <n v="3"/>
    <s v="牟佐童/34130420,石清燕/34130418"/>
    <s v="逯家辉"/>
    <s v="研究员"/>
    <n v="5000"/>
    <n v="5000"/>
    <n v="10000"/>
    <s v="产品应用相关工程与技术"/>
    <s v="以家养梅花鹿鹿脾为原料，通过匀浆、酶解、超滤等方法制备鹿脾口服液，并研究其免疫活性及可能的作用机制。提高我省特色梅花鹿资源的综合利用，延长梅花鹿产业链，具有很好的社会和经济意义。"/>
  </r>
  <r>
    <n v="2016"/>
    <s v="吉林省"/>
    <s v="10183"/>
    <x v="37"/>
    <n v="201610183099"/>
    <s v="桦褐孔菌子实体多糖的降血糖活性及机理研究"/>
    <x v="0"/>
    <s v="王春月"/>
    <n v="34130524"/>
    <n v="4"/>
    <s v="岳美廷/34130226,陈文祺/34130502,刘勇/34130414"/>
    <s v="闫国栋,程瑛琨"/>
    <s v="工程师,研究员"/>
    <n v="5000"/>
    <n v="5000"/>
    <n v="10000"/>
    <s v="产品应用相关工程与技术"/>
    <s v="水提提取桦褐孔菌子实体多糖，并进行分离纯化，采用高糖高脂饲料喂养结合小剂量STZ注射方法建立二型糖尿病大鼠模型，考察桦褐孔菌多糖的降血糖活性，并对其机理进行初步探索。"/>
  </r>
  <r>
    <n v="2016"/>
    <s v="吉林省"/>
    <s v="10183"/>
    <x v="37"/>
    <n v="201610183100"/>
    <s v="细脚拟青霉胞内提取物降血糖活性研究"/>
    <x v="0"/>
    <s v="马红丽"/>
    <s v="34130323"/>
    <n v="4"/>
    <s v="曾雪芮/34130611,李艺/34130619,汤思颖/34130626"/>
    <s v="滕利荣"/>
    <s v="教授"/>
    <n v="5000"/>
    <n v="5000"/>
    <n v="10000"/>
    <s v="产品应用相关工程与技术"/>
    <s v="本项目旨在针对细脚拟青霉多糖是否有预防血糖升高以及缓解糖尿病的效果进行研究，并综合多方面的生化指标的测定找出合适的给药剂量。我们试图通过本实验拓宽糖尿病治疗药物的来源，以降低治疗成本，减轻患者压力。"/>
  </r>
  <r>
    <n v="2016"/>
    <s v="吉林省"/>
    <s v="10183"/>
    <x v="37"/>
    <n v="201610183101"/>
    <s v="天麻蛋白提取工艺的优化及抗菌活性的研究"/>
    <x v="0"/>
    <s v="王  雪"/>
    <s v="34130224"/>
    <n v="4"/>
    <s v="陈彦羽/34130225,童培越/34130629,赵雅冰/34130632"/>
    <s v="逯家辉"/>
    <s v="研究员"/>
    <n v="5000"/>
    <n v="5000"/>
    <n v="10000"/>
    <s v="产品应用相关工程与技术"/>
    <s v="本项目以天麻蛋白得率、抑菌率为评价指标，用单因素方差分析法优化提取溶媒、时间、料液比等提取条件，通过响应面分析法优化最佳提取工艺，为进一步开发利用天麻抗菌蛋白提供一定的理论依据。"/>
  </r>
  <r>
    <n v="2016"/>
    <s v="吉林省"/>
    <s v="10183"/>
    <x v="37"/>
    <n v="201610183102"/>
    <s v="甘草次酸对抗精神病药物引起的高泌乳素血症的影响及机制研究"/>
    <x v="0"/>
    <s v="王君月"/>
    <s v="34130530"/>
    <n v="3"/>
    <s v="张永峰/34130504,高远卓/34130507"/>
    <s v="王贞佐"/>
    <s v="研究员"/>
    <n v="5000"/>
    <n v="5000"/>
    <n v="10000"/>
    <s v="产品应用相关工程与技术"/>
    <s v="当患有精神类疾病时，精神类药物会引起PRL升高，威胁人类健康，本试验根据甘草酸的生物性质，利用甘草酸这种中草药健康有效的治疗高PRL，为精神累治疗提供新的方案。"/>
  </r>
  <r>
    <n v="2016"/>
    <s v="吉林省"/>
    <s v="10183"/>
    <x v="37"/>
    <n v="201610183103"/>
    <s v="利用CRISPR-Cas9技术研究人染色质重塑酶INO80复合物的生物学功能"/>
    <x v="0"/>
    <s v="张昭煜"/>
    <s v="34130105"/>
    <n v="3"/>
    <s v="魏志鹏/34130311,陈昱彤/34130119"/>
    <s v="蔡勇,王飞"/>
    <s v="教授,讲师"/>
    <n v="5000"/>
    <n v="5000"/>
    <n v="10000"/>
    <s v="航空、航天科学技术"/>
    <s v="通过构建RNA引导Cas9核酸酶在细胞的特定基因组位点上就行切割、修饰，建立INO80 单个亚基基因敲除细胞系。对所得到的细胞系研究人INO80染色质重塑酶的生物学功能。"/>
  </r>
  <r>
    <n v="2016"/>
    <s v="吉林省"/>
    <s v="10183"/>
    <x v="37"/>
    <n v="201610183104"/>
    <s v="小牛脾提取物注射液抗疲劳及免疫调节活性的研究"/>
    <x v="0"/>
    <s v="王新宇"/>
    <s v="34130526"/>
    <n v="5"/>
    <s v="杨静/34130511,将天悦/34130515,张明海/34130131,李昊/34130129"/>
    <s v="滕利荣"/>
    <s v="教授"/>
    <n v="5000"/>
    <n v="5000"/>
    <n v="10000"/>
    <s v="环境科学技术及资源科学技术"/>
    <s v="本项目通过动物行为学及机体抗氧化相关因子的检测来确定小牛脾提取物注射液的抗疲劳活性。除此之外，采用环磷酰胺建立小鼠免疫低下模型来证明该注射液可以逆转由环磷酰胺导致的免疫力低下。"/>
  </r>
  <r>
    <n v="2016"/>
    <s v="吉林省"/>
    <s v="10183"/>
    <x v="37"/>
    <n v="201610183105"/>
    <s v="生物修饰TRAIL蛋白缓释纳米纤维制备研究"/>
    <x v="0"/>
    <s v="曹  钰"/>
    <s v="51131430"/>
    <n v="4"/>
    <s v="郭杰/65130627,高杨/21130712,陈荣泽/34130114"/>
    <s v="于彬,于湘晖"/>
    <s v="副教授,教授"/>
    <n v="5000"/>
    <n v="5000"/>
    <n v="10000"/>
    <s v="环境科学技术及资源科学技术"/>
    <s v="本研究通过基因工程对TRAIL重组蛋白进行生物修饰以提升其稳定性和抗肿瘤活性，并利用静电纺丝技术制备携载新型TRAIL重组蛋白的缓释型纳米纤维，以进一步增强TRAIL蛋白的体内稳定性并延长其半衰期。"/>
  </r>
  <r>
    <n v="2016"/>
    <s v="吉林省"/>
    <s v="10183"/>
    <x v="37"/>
    <n v="201610183106"/>
    <s v="表面键连赫赛汀的紫杉醇纳米粒的制备及其靶向性研究"/>
    <x v="0"/>
    <s v="徐庆吉"/>
    <s v="  34130406"/>
    <n v="3"/>
    <s v="吴冰/34130335,李爽/34130514"/>
    <s v="滕乐生"/>
    <s v="副教授"/>
    <n v="5000"/>
    <n v="5000"/>
    <n v="10000"/>
    <s v="环境科学技术及资源科学技术"/>
    <s v="本项目采用改良的乳化溶剂挥发法制备载紫杉醇的PLGA 纳米粒，采用化学偶联的方法将纳米粒与被活化的曲妥株单抗相连接，并通过细胞流式实验及细胞毒性实验探究其靶向性。"/>
  </r>
  <r>
    <n v="2016"/>
    <s v="吉林省"/>
    <s v="10183"/>
    <x v="37"/>
    <n v="201610183107"/>
    <s v="微流控技术制备siRNA纳米脂质体的研究"/>
    <x v="0"/>
    <s v="王开开"/>
    <s v="34130111"/>
    <n v="3"/>
    <s v="姜葳/34130617,李木石/34130108"/>
    <s v="李剑光"/>
    <s v="教授"/>
    <n v="5000"/>
    <n v="5000"/>
    <n v="10000"/>
    <s v="环境科学技术及资源科学技术"/>
    <s v="本课题采用微流控技术一步合成转铁蛋白靶向的siRNA脂质体，并进一步研究脂质体在肿瘤细胞的传递siRNA的效率"/>
  </r>
  <r>
    <n v="2016"/>
    <s v="吉林省"/>
    <s v="10183"/>
    <x v="37"/>
    <n v="201610183108"/>
    <s v="牛樟芝对急性酒精肝损伤的保护作用研究"/>
    <x v="0"/>
    <s v="袁莉莎"/>
    <s v="  34130330"/>
    <n v="4"/>
    <s v="李晓伟/34130328,张珊/34130218,聂娇娇/34130219"/>
    <s v="孟庆繁"/>
    <s v="研究员"/>
    <n v="5000"/>
    <n v="5000"/>
    <n v="10000"/>
    <s v="环境科学技术及资源科学技术"/>
    <s v="牛樟芝作为台湾的珍稀菌种，具有显著的保健功能。本项目以牛樟芝菌粉为原料，小鼠为实验对象，利用白酒建立急性酒精肝损伤模型，通过检测血清中生化指标及western blot分析探究其保护作用机理，为相关产品的开发奠定基础。"/>
  </r>
  <r>
    <n v="2016"/>
    <s v="吉林省"/>
    <s v="10183"/>
    <x v="37"/>
    <n v="201610183109"/>
    <s v="转铁蛋白和穿膜肽双修饰的脂质体递送siRNA的研究"/>
    <x v="0"/>
    <s v="陈永振"/>
    <s v="34130102"/>
    <n v="3"/>
    <s v="梁骁/34130113,葛丹阳/34130127"/>
    <s v="权宇彤,李剑光"/>
    <s v="工程师,教授"/>
    <n v="5000"/>
    <n v="5000"/>
    <n v="10000"/>
    <s v="环境科学技术及资源科学技术"/>
    <s v="本课题将转铁蛋白和穿膜肽共同修饰到脂质体表面，利用转铁蛋白靶向能力强和穿膜肽入胞能力高的特点，进一步提高脂质体对肿瘤细胞的靶向性，同时传递siRNA进入肿瘤细胞。"/>
  </r>
  <r>
    <n v="2016"/>
    <s v="吉林省"/>
    <s v="10183"/>
    <x v="37"/>
    <n v="201610183110"/>
    <s v="葫芦素B对胰腺癌细胞的杀伤作用及机制研究"/>
    <x v="0"/>
    <s v="孙文宇"/>
    <s v="34130210"/>
    <n v="3"/>
    <s v="刘昱涵/34130223,曹雪莲/34130517"/>
    <s v="郭颖杰"/>
    <s v="教授"/>
    <n v="5000"/>
    <n v="5000"/>
    <n v="10000"/>
    <s v="环境科学技术及资源科学技术"/>
    <s v="本实验研究葫芦素B对胰腺癌细胞的杀伤作用，具体包括对胰腺癌细胞的细胞周期、细胞凋亡、相关蛋白表达的影响"/>
  </r>
  <r>
    <n v="2016"/>
    <s v="吉林省"/>
    <s v="10183"/>
    <x v="37"/>
    <n v="201610183111"/>
    <s v="松茸抗氧化抗疲劳活性研究"/>
    <x v="0"/>
    <s v="孔繁格"/>
    <s v="34130528"/>
    <n v="3"/>
    <s v="王霄汉/34130405,刘达/34130606"/>
    <s v="孟庆繁"/>
    <s v="研究员"/>
    <n v="5000"/>
    <n v="5000"/>
    <n v="10000"/>
    <s v="环境科学技术及资源科学技术"/>
    <s v="近些年研究表明松茸具有抗氧化、抗疲劳抗缺氧延缓衰老的功效。通过小鼠灌胃给药两周后进行小鼠耐力学，定时游泳，建立快速氧化模型，对小鼠个体内指标测试，以初步阐明松茸抗氧化和抗疲劳的作用效果。"/>
  </r>
  <r>
    <n v="2016"/>
    <s v="吉林省"/>
    <s v="10183"/>
    <x v="37"/>
    <n v="201610183112"/>
    <s v="蛹虫草子实体抗肿瘤作用的研究"/>
    <x v="0"/>
    <s v="张世强"/>
    <n v="34130309"/>
    <n v="3"/>
    <s v="蔡雪莹/34130525,潘敏连/34130625"/>
    <s v="刘艳"/>
    <s v="高级工程师"/>
    <n v="5000"/>
    <n v="5000"/>
    <n v="10000"/>
    <s v="环境科学技术及资源科学技术"/>
    <s v="蛹虫草又名北虫草，含有含有多糖、虫草素、腺苷、多肽等多种生物活性物质，有报导具有抗肿瘤作用，本研究通过体外细胞和体内裸鼠实验印证蛹虫草子实体的抗肿瘤效果，并通过western blot 检测相关凋亡蛋白表达明确其抗肿瘤机制"/>
  </r>
  <r>
    <n v="2016"/>
    <s v="吉林省"/>
    <s v="10183"/>
    <x v="37"/>
    <n v="201610183113"/>
    <s v="绣球菌纯化多糖的体外神经保护作用及相关信号通路的研究"/>
    <x v="0"/>
    <s v="杜梦妍"/>
    <s v="83130640"/>
    <n v="3"/>
    <s v="张宁/34130516,李秋月/86130146"/>
    <s v="周毓麟,王贞佐"/>
    <s v="工程师,研究员"/>
    <n v="5000"/>
    <n v="5000"/>
    <n v="10000"/>
    <s v="环境科学技术及资源科学技术"/>
    <s v="本实验分离纯化绣球菌水提粗多糖得到单体，通过体外的l-谷氨酸作用于PC12分化细胞的帕金森细胞模型来探究绣球菌的神经保护作用及其机制，从而为开发预防和治疗 AD以及PD 新药提供可能的药物候选物。"/>
  </r>
  <r>
    <n v="2016"/>
    <s v="吉林省"/>
    <s v="10183"/>
    <x v="37"/>
    <n v="201610183114"/>
    <s v="反向平衡运动式儿童安全座椅创新设计"/>
    <x v="0"/>
    <s v="冼伟康"/>
    <n v="41131118"/>
    <n v="5"/>
    <s v="周頔/41131103,任国旗/41131123,陈阳/41131117,李嘉石/42130309"/>
    <s v="闫振华"/>
    <s v="讲师"/>
    <n v="5000"/>
    <n v="5000"/>
    <n v="10000"/>
    <s v="环境科学技术及资源科学技术"/>
    <s v="本研究项目基于机构学,将反向平衡运动（CBM）原理创新性地应用到儿童安全座椅上，通过合理有效的设计， 提出了儿童座椅与成人座椅间新型的连接机构实现方案。此外，本研究项目具有较好实际应用价值和较好的可行性。"/>
  </r>
  <r>
    <n v="2016"/>
    <s v="吉林省"/>
    <s v="10183"/>
    <x v="37"/>
    <n v="201610183115"/>
    <s v="四轴飞行器新型机身及减震起落架的设计"/>
    <x v="0"/>
    <s v="李明通"/>
    <n v="41131018"/>
    <n v="5"/>
    <s v="安忠玉/41131012,_x000d_何宇杰/41131005,_x000d_于航/41131026,_x000d_李阳/41131004"/>
    <s v="袁哲"/>
    <s v="工程师"/>
    <n v="5000"/>
    <n v="5000"/>
    <n v="10000"/>
    <s v="机械工程"/>
    <s v="对四旋翼飞行器的襟翼及其起落架进行改进设计，提高其飞行稳定性。"/>
  </r>
  <r>
    <n v="2016"/>
    <s v="吉林省"/>
    <s v="10183"/>
    <x v="37"/>
    <n v="201610183116"/>
    <s v="智能移动室内环境监控小车"/>
    <x v="0"/>
    <s v="朱  泉 "/>
    <n v="41131420"/>
    <n v="5"/>
    <s v="姜盛乾/41121412,董文凯/41131418,霍佳雨/41121007,李秀峰/41131405"/>
    <s v="刘鹏,于新"/>
    <s v="副教授,讲师"/>
    <n v="5000"/>
    <n v="5000"/>
    <n v="10000"/>
    <s v="机械工程"/>
    <s v="目前，人们往往忽视室内环境问题，并且市面上的环境监测设备操作复杂，价格昂贵，普通人也不愿意花费时间主动监测室内环境。所以一个智能的，价格适中的，操作简便的移动式环境监测小车符合人们的迫切需要。"/>
  </r>
  <r>
    <n v="2016"/>
    <s v="吉林省"/>
    <s v="10183"/>
    <x v="37"/>
    <n v="201610183117"/>
    <s v="压电风能发电机设计"/>
    <x v="0"/>
    <s v="呼和腾格尔"/>
    <n v="41130721"/>
    <n v="5"/>
    <s v="姜新岩/41130205,_x000d_马甲弌/41130202,_x000d_曾思远/41131503,_x000d_王聪/41130102_x000d_"/>
    <s v="董景石"/>
    <s v="副教授"/>
    <n v="5000"/>
    <n v="5000"/>
    <n v="10000"/>
    <s v="机械工程"/>
    <s v="基于当下世界节能环保主题，针对风机在风速低的情况下无法启动的情况。创新性的将传统风机和新兴压电技术有机结合在一起。以独特的压电设计加以解决，同时应用俘能技术与离合机构，实现能量高效转换与装置的轻量化。"/>
  </r>
  <r>
    <n v="2016"/>
    <s v="吉林省"/>
    <s v="10183"/>
    <x v="37"/>
    <n v="201610183118"/>
    <s v="高储能密度液压飞轮蓄能器设计"/>
    <x v="0"/>
    <s v="张元鑫"/>
    <n v="41130431"/>
    <n v="5"/>
    <s v="王鹏/41130526,_x000d_孙明宇/41130503,_x000d_于超/41130527,_x000d_何冠霖/41130525"/>
    <s v="王继新"/>
    <s v="教授"/>
    <n v="5000"/>
    <n v="5000"/>
    <n v="10000"/>
    <s v="机械工程"/>
    <s v="本项目以液压飞轮蓄能器这个新型储能元件为研究对象，结合液压飞轮蓄能器自身的结构特点设计新型结构提高其储能密度，实现压力可控。"/>
  </r>
  <r>
    <n v="2016"/>
    <s v="吉林省"/>
    <s v="10183"/>
    <x v="37"/>
    <n v="201610183119"/>
    <s v="基于LED车灯散热问题的研究"/>
    <x v="0"/>
    <s v="冯少飞"/>
    <n v="41131209"/>
    <n v="5"/>
    <s v="李林儒/41130828,任钊民/41130416,靳希羽/41130231,蔡炜炯/41140719"/>
    <s v="曲兴田"/>
    <s v="教授"/>
    <n v="5000"/>
    <n v="5000"/>
    <n v="10000"/>
    <s v="机械工程"/>
    <s v="本项目以LED车灯的散热问题为研究对象，将传统热管与散热片相结合，采用薄膜振动风扇、离子风散热技术等新式散热技术，提高主动散热的散热效率。对LED模组重新排布，减少灯罩内部热量。"/>
  </r>
  <r>
    <n v="2016"/>
    <s v="吉林省"/>
    <s v="10183"/>
    <x v="37"/>
    <n v="201610183120"/>
    <s v="压电-风能复合能量采集系统开发及其应用研究"/>
    <x v="0"/>
    <s v="夏  操"/>
    <n v="41130209"/>
    <n v="5"/>
    <s v="周建辉/41130301,_x000d_裴长城/41130216,_x000d_高旭东/41130223,_x000d_刘家良/41130224"/>
    <s v="杨旭"/>
    <s v="讲师"/>
    <n v="5000"/>
    <n v="5000"/>
    <n v="10000"/>
    <s v="机械工程"/>
    <s v="本项目拟设计以自行车为载体的压电-风能复合能量采集系统，以满足夜间骑行过程中的照明要求及为随身电子产品供电。"/>
  </r>
  <r>
    <n v="2016"/>
    <s v="吉林省"/>
    <s v="10183"/>
    <x v="37"/>
    <n v="201610183121"/>
    <s v="自动化高效输液配药装置"/>
    <x v="0"/>
    <s v="钱麒名"/>
    <n v="41130530"/>
    <n v="5"/>
    <s v="刘赫然/41130529,程益/41130517,李文婷/42130735,韩雨/42130220"/>
    <s v="马志超,赵宏伟"/>
    <s v="讲师,教授"/>
    <n v="5000"/>
    <n v="5000"/>
    <n v="10000"/>
    <s v="机械工程"/>
    <s v="拟研究自动化高效输液配药装置，达到快速、准确、无污染、无伤害地能完成大量静脉输液配药的工作。做到智能化、自动化。面向各大医院的静脉配液中心、专科疗区配制细胞毒性药物或免疫抑制剂等对人体有伤害的药物。"/>
  </r>
  <r>
    <n v="2016"/>
    <s v="吉林省"/>
    <s v="10183"/>
    <x v="37"/>
    <n v="201610183122"/>
    <s v="螺旋换热器柱板自动焊接机"/>
    <x v="0"/>
    <s v="王豫喆"/>
    <n v="41131029"/>
    <n v="5"/>
    <s v="张昆/41131009,_x000d_彭景辉/41131008,_x000d_王学旭/41131021,_x000d_许文强/41131007"/>
    <s v="曲兴田"/>
    <s v="教授"/>
    <n v="5000"/>
    <n v="5000"/>
    <n v="10000"/>
    <s v="机械工程"/>
    <s v="对螺旋换热器的制作工艺进行改造，改变以往人工筛选、上料，实现机械化生产。"/>
  </r>
  <r>
    <n v="2016"/>
    <s v="吉林省"/>
    <s v="10183"/>
    <x v="37"/>
    <n v="201610183123"/>
    <s v="基于超声波雷达探测的车门运动干预式防撞系统"/>
    <x v="0"/>
    <s v="王彦哲"/>
    <s v="42130719"/>
    <n v="5"/>
    <s v="谢成浩/44130218,杨倩/44130227,王景天/42130621,任傲/44120116"/>
    <s v="王军年"/>
    <s v="副教授"/>
    <n v="5000"/>
    <n v="5000"/>
    <n v="10000"/>
    <s v="机械工程"/>
    <s v="该项目预计开发一种新型的车载电控车门限位装置，用于辅助驾驶员停车开门时避免碰撞的发生。"/>
  </r>
  <r>
    <n v="2016"/>
    <s v="吉林省"/>
    <s v="10183"/>
    <x v="37"/>
    <n v="201610183124"/>
    <s v="挂车倒车辅助系统设计"/>
    <x v="0"/>
    <s v="杜  宝"/>
    <s v="41130217"/>
    <n v="4"/>
    <s v="杨钦瑞/44130118,程水木/42130103,郑晓月/44130122"/>
    <s v="赵健"/>
    <s v="教授"/>
    <n v="5000"/>
    <n v="5000"/>
    <n v="10000"/>
    <s v="土木建筑工程"/>
    <s v="项目针对牵引车—半挂车汽车列车倒车时驾驶员感知环境困难的问题，设计一套倒车辅助系统，通过设计雷达摄像头合理布置及信息融合，通过视频和声音向驾驶员提供环境信息和预测轨道，是一套牵引车—半挂车汽车列车驾驶的辅助系统"/>
  </r>
  <r>
    <n v="2016"/>
    <s v="吉林省"/>
    <s v="10183"/>
    <x v="37"/>
    <n v="201610183125"/>
    <s v="电控NiTi形状记忆合金促动的车载空调扫风装置"/>
    <x v="0"/>
    <s v="肖尊元"/>
    <s v="42130707"/>
    <n v="5"/>
    <s v="卢帅/42130732,聂家弘/42130710,刘纬纶/42130731,王皓/42130729"/>
    <s v="沈传亮"/>
    <s v="副教授"/>
    <n v="5000"/>
    <n v="5000"/>
    <n v="10000"/>
    <s v="土木建筑工程"/>
    <s v="本项目通过单片机控制电流来控制NiTi形状记忆合金的变化，使其拉动车载空调出风口叶片，实现扫风功能，增加汽车舒适性。"/>
  </r>
  <r>
    <n v="2016"/>
    <s v="吉林省"/>
    <s v="10183"/>
    <x v="37"/>
    <n v="201610183126"/>
    <s v="基于车间通信的跟随及安全防撞仿真实验探究"/>
    <x v="0"/>
    <s v="刘征宇"/>
    <s v="42130717"/>
    <n v="3"/>
    <s v="刘洪升/41130514,王敬凯/52130516"/>
    <s v="李静"/>
    <s v="教授"/>
    <n v="5000"/>
    <n v="5000"/>
    <n v="10000"/>
    <s v="土木建筑工程"/>
    <s v="①制作一套具有相应通信硬件的汽车及路面仿真模型，模拟汽车在实际路面上行驶及其通信、跟驰等。②利用搭建的仿真模型，研究一套基于车间的信息交互，及一定路况下车辆跟驰和安全防撞算法。"/>
  </r>
  <r>
    <n v="2016"/>
    <s v="吉林省"/>
    <s v="10183"/>
    <x v="37"/>
    <n v="201610183127"/>
    <s v="蒸汽动力综合实验装置的设计搭建与实验研究"/>
    <x v="0"/>
    <s v="邵致远"/>
    <s v="42131208"/>
    <n v="4"/>
    <s v="胡宝宝/42131202,于宁/42131213,李胜男/44130530"/>
    <s v="金英爱"/>
    <s v="教授"/>
    <n v="5000"/>
    <n v="5000"/>
    <n v="10000"/>
    <s v="土木建筑工程"/>
    <s v="建设一套蒸汽动力综合实验装置。蒸汽发生器产生蒸汽；蒸汽流经喷管降压增速；高速蒸汽进入蒸汽轮机对外输出轴功。研究能量转换规律，验证热力学第一定律，研究各设备中蒸汽的参数变化，找出提高能量转换效率途径。"/>
  </r>
  <r>
    <n v="2016"/>
    <s v="吉林省"/>
    <s v="10183"/>
    <x v="37"/>
    <n v="201610183128"/>
    <s v="FSAE赛车的双层扩散器的结构设计及优化"/>
    <x v="0"/>
    <s v="倪志浩"/>
    <s v="64130804"/>
    <n v="5"/>
    <s v="李琪/42130321,段嘉雯/42130930,陈泓延/42130915,吴昊/42130907"/>
    <s v="冯原"/>
    <s v="副教授"/>
    <n v="5000"/>
    <n v="5000"/>
    <n v="10000"/>
    <s v="土木建筑工程"/>
    <s v="此项目是针对FSAE赛车的双层扩散器的结构的设计及优化，双层扩散器的结构设计及优化将使近年来提出的新型扩散器理论，在该理论的指导下，原本高效的扩散器的气动性能得到了进一步提升。"/>
  </r>
  <r>
    <n v="2016"/>
    <s v="吉林省"/>
    <s v="10183"/>
    <x v="37"/>
    <n v="201610183129"/>
    <s v="基于压电效应的智能轮胎俘能装置"/>
    <x v="0"/>
    <s v="陈东升"/>
    <s v="62130506"/>
    <n v="5"/>
    <s v="张龙飞/82130522,葛强/64130718,王洁新/44130127,李伟男/42131206"/>
    <s v="朱冰"/>
    <s v="副教授"/>
    <n v="5000"/>
    <n v="5000"/>
    <n v="10000"/>
    <s v="土木建筑工程"/>
    <s v="本项目主要研究对象为一套基于压电效应的智能轮胎俘能装置。研究内容主要为以下四点：轮胎振频分析，俘能装置设计，外围电路设计和传感装置布置。"/>
  </r>
  <r>
    <n v="2016"/>
    <s v="吉林省"/>
    <s v="10183"/>
    <x v="37"/>
    <n v="201610183130"/>
    <s v="基于OBD的驾驶员行车信息数据采集系统"/>
    <x v="0"/>
    <s v="冯思远"/>
    <s v="52131012"/>
    <n v="5"/>
    <s v="石慧茹/61130329,韩志良/42130817,马昊/62130217,邱承波/42130802"/>
    <s v="玄圣夷"/>
    <s v="讲师"/>
    <n v="5000"/>
    <n v="5000"/>
    <n v="10000"/>
    <s v="交通运输工程"/>
    <s v="本项目是基于汽车OBD收集行车信息，如发动机数据，各传感器数据等。项目主要制造一款硬件系统，在写入相应程序后从汽车CAN总线中读取相关的信息，并通过蓝牙传输到手机。另外，会在硬件中加入其它实用的模块，如加速度模块。"/>
  </r>
  <r>
    <n v="2016"/>
    <s v="吉林省"/>
    <s v="10183"/>
    <x v="37"/>
    <n v="201610183131"/>
    <s v="一种新型车用自由轮毂"/>
    <x v="0"/>
    <s v="王  凯"/>
    <s v="42130716"/>
    <n v="4"/>
    <s v="孙玉泽/42130718,田浩/42130720,雷北海/42130722"/>
    <s v="王军年"/>
    <s v="副教授"/>
    <n v="5000"/>
    <n v="5000"/>
    <n v="10000"/>
    <s v="交通运输工程"/>
    <s v="该项目预设计开发一种新型的车用自由轮毂，使四轮驱动汽车在两驱模式下减少无功消耗，选题具有实际意义且方法独特，方案基本可行"/>
  </r>
  <r>
    <n v="2016"/>
    <s v="吉林省"/>
    <s v="10183"/>
    <x v="37"/>
    <n v="201610183132"/>
    <s v="汽车落水车窗车门控制系统"/>
    <x v="0"/>
    <s v="王佳伟"/>
    <s v="42130725"/>
    <n v="5"/>
    <s v="殷琪/42130822,杨力鸣/42130714,朱彦韬/42130724,杨家炜/41130805"/>
    <s v="沈传亮,马芳武"/>
    <s v="副教授,教授"/>
    <n v="5000"/>
    <n v="5000"/>
    <n v="10000"/>
    <s v="交通运输工程"/>
    <s v="本项目通过MPU-6050和压力传感器，及时预判或感知汽车落水状态，并通过控制机构控制车窗下降，同时弹开车锁。以此来降低此类事故死亡率。"/>
  </r>
  <r>
    <n v="2016"/>
    <s v="吉林省"/>
    <s v="10183"/>
    <x v="37"/>
    <n v="201610183133"/>
    <s v="侧风作用下FSAE赛车气动特性与操纵稳定性的联合研究及优化"/>
    <x v="0"/>
    <s v="胡峰伟"/>
    <s v="42130211"/>
    <n v="5"/>
    <s v="南星臣/42130202,_x000d_李如冰/42130208,_x000d_曹凡/42130214,_x000d_褚威威/42130213."/>
    <s v="张喆"/>
    <s v="讲师"/>
    <n v="5000"/>
    <n v="5000"/>
    <n v="10000"/>
    <s v="交通运输工程"/>
    <s v="该项目分成四个部分，分别是：气动特性的获得、复杂模型的建立、操纵稳定性分析以及优化。该项研究率先在国内FSAE赛车界实现汽车空气动力学与系统动力学的一体化分析与应用，将推动该研究方法在国内FSAE车队中的普及。"/>
  </r>
  <r>
    <n v="2016"/>
    <s v="吉林省"/>
    <s v="10183"/>
    <x v="37"/>
    <n v="201610183134"/>
    <s v="难变形Mg-9Al-1Zn镁合金的细晶轧制工艺及高温超塑性变形行为"/>
    <x v="0"/>
    <s v="潘  越"/>
    <s v="43131023"/>
    <n v="4"/>
    <s v="沈鹏/43131314,田熠冉/43131012,徐起/43130914"/>
    <s v="王慧远"/>
    <s v="教授"/>
    <n v="5000"/>
    <n v="5000"/>
    <n v="10000"/>
    <s v="交通运输工程"/>
    <s v="本项目深入探究难变形Mg–9Al–1Zn镁合金的细晶轧制工艺及高温超塑性变形行为。拟开发新型细晶镁合金轧制技术，揭示高温超塑性变形机制，解决现有轧制技术不能直接应用于AZ91镁合金的难题，为超塑性镁合金批量生产奠定基础"/>
  </r>
  <r>
    <n v="2016"/>
    <s v="吉林省"/>
    <s v="10183"/>
    <x v="37"/>
    <n v="201610183135"/>
    <s v="一种多面体低聚倍半硅氧烷改性环氧树脂的研究"/>
    <x v="0"/>
    <s v="张  皓"/>
    <s v="43130813"/>
    <n v="5"/>
    <s v="赵天祎/43130817,唐振东/43130814,曾晓都/43130826,伍豆豆/43130820"/>
    <s v="张春玲"/>
    <s v="教授"/>
    <n v="5000"/>
    <n v="5000"/>
    <n v="10000"/>
    <s v="交通运输工程"/>
    <s v="本项目旨在合成一种新型多面体低聚倍半硅氧烷（OGPOSS），在对其进行结构表征后用于制备改性环氧树脂复合材料，并对复合材料进行形貌表征及机械性能、热性能、阻燃性能等测试，探究OGPOSS对环氧树脂综合性能的影响"/>
  </r>
  <r>
    <n v="2016"/>
    <s v="吉林省"/>
    <s v="10183"/>
    <x v="37"/>
    <n v="201610183136"/>
    <s v="室温稳定的钴镍双金属纳米粒子的制备及吸附性能研究"/>
    <x v="0"/>
    <s v="李  越"/>
    <s v="43130627"/>
    <n v="5"/>
    <s v="邹一宁/43130619,张嘉木/43130601,董聪/43130602,唐露/43130618"/>
    <s v="赵丽君"/>
    <s v="副教授"/>
    <n v="5000"/>
    <n v="5000"/>
    <n v="10000"/>
    <s v="交通运输工程"/>
    <s v="为解决水污染问题，我们在室温下用还原方法制备钴镍含量不同的钴镍双金属磁性纳米粒子，并对其磁性及吸附性质进行研究，以确定最佳的钴镍含量比。最终制备出各方面性能最优的钴镍双金属纳米粒子应用于污水处理"/>
  </r>
  <r>
    <n v="2016"/>
    <s v="吉林省"/>
    <s v="10183"/>
    <x v="37"/>
    <n v="201610183137"/>
    <s v="稀土元素掺杂二氧化钛纳米管的制备及光催化性能研究"/>
    <x v="0"/>
    <s v="梁程阁"/>
    <s v="43130811"/>
    <n v="4"/>
    <s v="封玉琴/43130818,刘杨元琛/43130809,李佩鸿/43120524"/>
    <s v="李义"/>
    <s v="副教授"/>
    <n v="5000"/>
    <n v="5000"/>
    <n v="10000"/>
    <s v="交通运输工程"/>
    <s v="本项目旨在通过水热-煅烧法以及溶胶-凝胶法制备出稀土元素离子掺杂改性的高催化性能的TiO2纳米管。主要研究如下：_x000d_1、 以钛酸四丁酯为钛源，以硝酸铈为铈源，采用溶胶-凝胶结合水热法制备了未掺杂及铈掺杂二氧化钛纳米管光催化剂。以样品对亚甲基蓝的降解率为依据，考察制备过程中前驱体配比，煅烧温度，煅烧时间，铈掺杂量对样品光催化性能的影响。对所得样品进行系列光催化实验，研究光催化剂用量，降解物初始浓度，光催化时间对光催化效率的影响"/>
  </r>
  <r>
    <n v="2016"/>
    <s v="吉林省"/>
    <s v="10183"/>
    <x v="37"/>
    <n v="201610183138"/>
    <s v="利用银尾矿制备抗菌陶瓷"/>
    <x v="0"/>
    <s v="王圣博"/>
    <s v="43120410"/>
    <n v="5"/>
    <s v="王天成/43130311,王健/43130317,王东林/43130304,梅轶群/43130313"/>
    <s v="张培萍"/>
    <s v="教授"/>
    <n v="5000"/>
    <n v="5000"/>
    <n v="10000"/>
    <s v="交通运输工程"/>
    <s v="银尾矿作为一种重金属尾矿危害巨大，如不合理处理后果严重。抗菌瓷作为新型产品受人们喜爱，但制备过程复杂，成本高并且银离子极易失活。将银尾矿用于制备抗菌瓷，既解决了尾矿处理问题，又降低了抗菌瓷制备的难度。这一过程具有极大的现实意义"/>
  </r>
  <r>
    <n v="2016"/>
    <s v="吉林省"/>
    <s v="10183"/>
    <x v="37"/>
    <n v="201610183139"/>
    <s v="双金属复合成形工艺"/>
    <x v="0"/>
    <s v="秦  榕"/>
    <s v="43131309"/>
    <n v="5"/>
    <s v="高翔/43131313,谢孟秦/43131302,张驰/43131312,王晗/43131327"/>
    <s v="王金国"/>
    <s v="教授"/>
    <n v="5000"/>
    <n v="5000"/>
    <n v="10000"/>
    <s v="交通运输工程"/>
    <s v="本课题预期采用镶铸法，通过双金属复合成型正交实验，探究双金属固液结合最佳参数配比，最终实现用过共晶铝硅合金代替铸铁制造轿车发动机缸套，达到降低燃油的消耗量、汽车尾气的排放量的目的，将有广阔的发展前景"/>
  </r>
  <r>
    <n v="2016"/>
    <s v="吉林省"/>
    <s v="10183"/>
    <x v="37"/>
    <n v="201610183140"/>
    <s v="Fe对过共晶吕桂合金缸套材质组织与性能的影响"/>
    <x v="0"/>
    <s v="梁新理"/>
    <s v="45130406"/>
    <n v="5"/>
    <s v="刘玲卓/45130620,刘文凤/43131013,付璟经/43131225,佟昊天/43131308"/>
    <s v="王金国"/>
    <s v="教授"/>
    <n v="5000"/>
    <n v="5000"/>
    <n v="10000"/>
    <s v="交通运输工程"/>
    <s v="本项目主要研究Fe含量对过共晶铝硅合金的流动性、微观组织和力学性能的影响。_x000d_探究热处理对新型过共晶Al-Si合金组织和力学性能的影响机理，通过强韧化热处理_x000d_使新型过共晶铝硅合金的组织与性能得到优化，为生产高性能Al-Si合金缸套提供实验基础"/>
  </r>
  <r>
    <n v="2016"/>
    <s v="吉林省"/>
    <s v="10183"/>
    <x v="37"/>
    <n v="201610183141"/>
    <s v="钯铂双金属纳米粒子的制备及其电催化活性的性能与应用研究"/>
    <x v="0"/>
    <s v="李亚培"/>
    <s v="43130120"/>
    <n v="4"/>
    <s v="戴萱/43130119,武露露/43130218,邢邦昱/43130222"/>
    <s v="崔小强"/>
    <s v="教授"/>
    <n v="5000"/>
    <n v="5000"/>
    <n v="10000"/>
    <s v="社会学"/>
    <s v="本实验利用化学方法合成超薄Pd圆片及Pd@Pt核壳结构，并研究其纳米粒子电催化性能及核壳结构表面成分偏析对于电催化活性的影响，意在将其应用于燃料电池反应体系中"/>
  </r>
  <r>
    <n v="2016"/>
    <s v="吉林省"/>
    <s v="10183"/>
    <x v="37"/>
    <n v="201610183142"/>
    <s v="多孔矿物对光阳极性能的影响"/>
    <x v="0"/>
    <s v="吴杨超"/>
    <s v="43130410"/>
    <n v="5"/>
    <s v="冯君秋/43130421,孟俊威/43130408,苑世盛/43130414,谈修/43130417"/>
    <s v="李芳菲"/>
    <s v="副教授"/>
    <n v="5000"/>
    <n v="5000"/>
    <n v="10000"/>
    <s v="社会学"/>
    <s v="本项目主要研究的内容是多孔矿物对光阳极性能的影响，直接利用天然矿物微纳结构提供的孔道模板，在Ti：Si比较大的情况下，采用简单工艺实现矿物负载型多孔TiO2光阳极材料的制备, 改善DSSC光阳极材料性能"/>
  </r>
  <r>
    <n v="2016"/>
    <s v="吉林省"/>
    <s v="10183"/>
    <x v="37"/>
    <n v="201610183143"/>
    <s v="CoCr合金/不锈钢异种材料激光焊焊接性特点研究"/>
    <x v="0"/>
    <s v="曾文雪"/>
    <s v="43131029"/>
    <n v="3"/>
    <s v="刘居庆/43131006,刘楠/43131007"/>
    <s v="谷晓燕"/>
    <s v="副教授"/>
    <n v="5000"/>
    <n v="5000"/>
    <n v="10000"/>
    <s v="社会学"/>
    <s v="采用激光焊接工艺将钴铬合金和不锈钢合金以对接形式的接头进行焊接，利用激光焊在窄小部位焊接不影响周边侧壁的优点，对其进行精密焊接，研究其接头的微观组织及其力学性能，为航天航空、自动控制、医疗器械等领域的应用提供参考"/>
  </r>
  <r>
    <n v="2016"/>
    <s v="吉林省"/>
    <s v="10183"/>
    <x v="37"/>
    <n v="201610183144"/>
    <s v="汽车用高强塑第三代薄板钢的组织和力学性能"/>
    <x v="0"/>
    <s v="王  通"/>
    <s v="43131201"/>
    <n v="5"/>
    <s v="郭宁/43131216,刘兆翔/43131215,孟凡响/43131213,于丰闻/43131211"/>
    <s v="徐虹"/>
    <s v="副教授"/>
    <n v="5000"/>
    <n v="5000"/>
    <n v="10000"/>
    <s v="社会学"/>
    <s v="Q&amp;P980钢具有良好的综合力学性能，经济性，符合汽车轻量化。为此，本项目将以Q&amp;P980钢为研究对象，通过拉伸试验研究拉伸速率和板材方向对其力学性能的影响；分析Q&amp;P980的微观组织结构特点；测试残余奥氏体，探索Q&amp;P980钢的强塑机制及残余奥氏体的增塑机制"/>
  </r>
  <r>
    <n v="2016"/>
    <s v="吉林省"/>
    <s v="10183"/>
    <x v="37"/>
    <n v="201610183145"/>
    <s v="基于脑电信息的驾驶人警觉度状态系统开发"/>
    <x v="0"/>
    <s v="黄梦圆"/>
    <s v="44130228"/>
    <n v="5"/>
    <s v="邵文良/42130326,朱子尧/44130704,王佑星/44120211,杨改改/42130332"/>
    <s v="金立生"/>
    <s v="教授"/>
    <n v="5000"/>
    <n v="5000"/>
    <n v="10000"/>
    <s v="社会学"/>
    <s v="本项目旨在设计一种通过采集脑电信息，采用警觉度估计算法将可穿戴设备与安卓系统建立联系的警觉度监测系统"/>
  </r>
  <r>
    <n v="2016"/>
    <s v="吉林省"/>
    <s v="10183"/>
    <x v="37"/>
    <n v="201610183146"/>
    <s v="冰雪路面转弯路段安全车速预警技术研究"/>
    <x v="0"/>
    <s v="栾建泽"/>
    <s v="44130113"/>
    <n v="4"/>
    <s v="刘祥/44130120,柳青秀/44130523,邓琪/52120330"/>
    <s v="李世武"/>
    <s v="教授"/>
    <n v="5000"/>
    <n v="5000"/>
    <n v="10000"/>
    <s v="社会学"/>
    <s v="在转弯路段尤其是冬季山区转弯路段，由于没有安全车速的提示，极容易由于车速过高而发生侧翻或侧滑，基于转弯路段摩擦系数和车型信息进行分析，建立显示装置可有效减少交通事故的发生。                                         "/>
  </r>
  <r>
    <n v="2016"/>
    <s v="吉林省"/>
    <s v="10183"/>
    <x v="37"/>
    <n v="201610183147"/>
    <s v="基于移动互联网的出行信息处理系统"/>
    <x v="0"/>
    <s v="王一甲"/>
    <s v="44130416"/>
    <n v="5"/>
    <s v="关尚康/44130708,曹倩/44130426,刘丹丹/44130524,周禹佳/44130424"/>
    <s v="李志慧"/>
    <s v="副教授"/>
    <n v="5000"/>
    <n v="5000"/>
    <n v="10000"/>
    <s v="社会学"/>
    <s v="本项目基于Android系统移动定位功能，准确获取居民的出行信息，将信息通过互联网传输至服务器，分析居民日常出行的内在规律，为改善居民的出行环境、缓解城市交通压力提供依据。"/>
  </r>
  <r>
    <n v="2016"/>
    <s v="吉林省"/>
    <s v="10183"/>
    <x v="37"/>
    <n v="201610183148"/>
    <s v="路侧停车位检测装置及APP服务平台"/>
    <x v="0"/>
    <s v="吴  双"/>
    <s v="44130528"/>
    <n v="5"/>
    <s v="陈修意/52130625,周召岩/44130509,余维刚/42130910,苑尊/44130328"/>
    <s v="宗芳"/>
    <s v="副教授"/>
    <n v="5000"/>
    <n v="5000"/>
    <n v="10000"/>
    <s v="社会学"/>
    <s v="为缓解路侧停车难的问题，采用激光雷达搜寻停车位，构建动态数据库并实时更新，最后利用和导航相结合的手机APP对路侧停车位信息进行实时发布，让用户不再为临时停车而困扰。"/>
  </r>
  <r>
    <n v="2016"/>
    <s v="吉林省"/>
    <s v="10183"/>
    <x v="37"/>
    <n v="201610183149"/>
    <s v="基于能见度的高速公路安全车速车距警示系统"/>
    <x v="0"/>
    <s v="张照莹"/>
    <s v="44130629"/>
    <n v="5"/>
    <s v="任云阳/44130627,刘旭/44130621,梁甫/44130724,亢军媄/44130537"/>
    <s v="金立生"/>
    <s v="教授"/>
    <n v="5000"/>
    <n v="5000"/>
    <n v="10000"/>
    <s v="机械工程"/>
    <s v="本项目旨在将高速公路的实时能见度数值与前方车辆的行驶速度、两车间距相结合，计算出针对本车的安全行驶车速和与前方车辆保持的车距，所得结果对驾驶员起到预警警报的作用，为高速公路行驶提供安全保障。"/>
  </r>
  <r>
    <n v="2016"/>
    <s v="吉林省"/>
    <s v="10183"/>
    <x v="37"/>
    <n v="201610183150"/>
    <s v="汽车智能照明系统开发"/>
    <x v="0"/>
    <s v="刘  璐"/>
    <s v="44131022"/>
    <n v="4"/>
    <s v="张书旭/41131213,高宁/45130603,任广芝/52130321"/>
    <s v="孙文财"/>
    <s v="副教授"/>
    <n v="5000"/>
    <n v="5000"/>
    <n v="10000"/>
    <s v="机械工程"/>
    <s v="本项目将针对由于汽车灯光系统智能化不足，灯光控制系统易出现操作不当等情况，通过开发照明系统的智能化，利用单片机处理信号，智能控制汽车照明装置，最终做到减少由远近光灯的切换及恶劣天气引发的交通事故。"/>
  </r>
  <r>
    <n v="2016"/>
    <s v="吉林省"/>
    <s v="10183"/>
    <x v="37"/>
    <n v="201610183151"/>
    <s v="电动汽车电池组冷却系统的高效与轻量化研究"/>
    <x v="0"/>
    <s v="李兆宗"/>
    <s v="44131001"/>
    <n v="5"/>
    <s v="张泽前/44131015,史博文/42130617,李建峰/44131007,林少典/44131004"/>
    <s v="张天时,刘宏飞"/>
    <s v="工程师,副教授"/>
    <n v="5000"/>
    <n v="5000"/>
    <n v="10000"/>
    <s v="机械工程"/>
    <s v="对比电池表面全接触的板腔式换热结构，本选题预期设计并制备一种简化为部分接触的管束式电池组液流换热结构，在实现大容量电池成组体积紧凑和轻量化同时，并将诸如石墨类等高导热轻质材料应用于动力电池成组液流热控换热结构设计中，进一步提升传热效率，保障动力电池良好的换热性能和温度均衡性。"/>
  </r>
  <r>
    <n v="2016"/>
    <s v="吉林省"/>
    <s v="10183"/>
    <x v="37"/>
    <n v="201610183152"/>
    <s v="高速公路上风吹出浮雪装置"/>
    <x v="0"/>
    <s v="徐  聪"/>
    <s v="44130917"/>
    <n v="5"/>
    <s v="于欣彤/44130921,孙保全/41131027,周瑞成/41131022,罗泰然/44121015"/>
    <s v="王琳虹,李世武"/>
    <s v="讲师,教授"/>
    <n v="5000"/>
    <n v="5000"/>
    <n v="10000"/>
    <s v="机械工程"/>
    <s v="针对高速公路浮雪清除工作难以施展，进程缓慢等情况，研发一种简单快速的浮雪吹除装置，以简单的鼓风机及现行的滚刷雪车的原理，加入摄像头等成像装置，通过编程人工合理控制风力、风向、风速等达到吹除浮雪的目的。"/>
  </r>
  <r>
    <n v="2016"/>
    <s v="吉林省"/>
    <s v="10183"/>
    <x v="37"/>
    <n v="201610183153"/>
    <s v="基于獾牙仿生剪刀的研究"/>
    <x v="0"/>
    <s v="李  强 "/>
    <n v="45130207"/>
    <n v="4"/>
    <s v="李晓军/45130206,冯樊樊/45130209,李建蓉/45130219"/>
    <s v="马云海"/>
    <s v="教授"/>
    <n v="5000"/>
    <n v="5000"/>
    <n v="10000"/>
    <s v="机械工程"/>
    <s v="基于獾的牙齿对现有剪刀的刀刃结构进行改进，设计出一种仿照獾的牙齿齿形及排列结构，具有良好的切割效率、耐磨损性能的新型仿生剪刀。"/>
  </r>
  <r>
    <n v="2016"/>
    <s v="吉林省"/>
    <s v="10183"/>
    <x v="37"/>
    <n v="201610183154"/>
    <s v="基于间隔激光线束的倒车影像辅助装置"/>
    <x v="0"/>
    <s v="杨孟想"/>
    <s v="45130810"/>
    <n v="3"/>
    <s v="曹明浩/45130815,李清华/45130802"/>
    <s v="于征磊,金敬福"/>
    <s v="讲师,副教授"/>
    <n v="5000"/>
    <n v="5000"/>
    <n v="10000"/>
    <s v="机械工程"/>
    <s v="本项目针对光线不良、路面状况不良条件下的倒车安全隐患问题，提出用激光网格在倒车区域投影的方式，在实现辅助照明和警示周围行人的前提下，使驾驶者能够清晰地判断出路面状况、车后障碍物及行人距离，帮助司机安全倒车。"/>
  </r>
  <r>
    <n v="2016"/>
    <s v="吉林省"/>
    <s v="10183"/>
    <x v="37"/>
    <n v="201610183155"/>
    <s v="新型玉米秸秆打捆机打结器的设计与实验"/>
    <x v="0"/>
    <s v="赵  强"/>
    <s v="45130109"/>
    <n v="3"/>
    <s v="杨虹/45130117,徐芳芳/45130118"/>
    <s v="张强"/>
    <s v="教授"/>
    <n v="5000"/>
    <n v="5000"/>
    <n v="10000"/>
    <s v="机械工程"/>
    <s v="通过对打结器原理的研究以及一系列对于打结器具体零部件的参数检测和实验，进行优化设计，制作出一种结构简单、价格便宜且安全可靠的新型的玉米秸秆打捆机打结器。"/>
  </r>
  <r>
    <n v="2016"/>
    <s v="吉林省"/>
    <s v="10183"/>
    <x v="37"/>
    <n v="201610183156"/>
    <s v="小型多室冷热盒"/>
    <x v="0"/>
    <s v="郑小石"/>
    <s v="45130518"/>
    <n v="3"/>
    <s v="原永玖/45130504,孙昊/45130717,包建伦/45140302"/>
    <s v="于庆宇"/>
    <s v="副教授"/>
    <n v="5000"/>
    <n v="5000"/>
    <n v="10000"/>
    <s v="机械工程"/>
    <s v="小型多室冷热盒设计创新实验利用半导体的珀尔帖效应，通过冷热盒内部制冷与制热组件结合的方式，设计合理的内部结构，达到冷热并存的目的， 满足人们在不同物品储存时对温度需求。"/>
  </r>
  <r>
    <n v="2016"/>
    <s v="吉林省"/>
    <s v="10183"/>
    <x v="37"/>
    <n v="201610183157"/>
    <s v="基于O2O思维的有机农产品营销模式创新研究"/>
    <x v="0"/>
    <s v="张书睿"/>
    <s v="83130458"/>
    <n v="4"/>
    <s v="崔放/83130457,冉鑫/83130435,李可媛/24130329"/>
    <s v="陈金涛"/>
    <s v="教授"/>
    <n v="5000"/>
    <n v="5000"/>
    <n v="10000"/>
    <s v="机械工程"/>
    <s v="项目基于有机农产品销售困境及“互联网+”热潮的实际情况，利用O2O线上线下互动消费的思维并针对有机农产品特性，通过文献分析与实地调研结合的方式，从理论和实践上创新营销模式，为有机农产品市场提供发展新思路。"/>
  </r>
  <r>
    <n v="2016"/>
    <s v="吉林省"/>
    <s v="10183"/>
    <x v="37"/>
    <n v="201610183158"/>
    <s v="基于互联网金融的中小微企业融资模式创新研究"/>
    <x v="0"/>
    <s v="王晓龙"/>
    <s v="83130417"/>
    <n v="5"/>
    <s v="郑高爽/83130434,张爽/83130450,李金欣/83130431,黄博文/83130164"/>
    <s v="刘国斌"/>
    <s v="教授"/>
    <n v="5000"/>
    <n v="5000"/>
    <n v="10000"/>
    <s v="机械工程"/>
    <s v="由于传统银行业的强势垄断地位，为中国经济做出巨大贡献的中小微型企业在传统金融业的压制下面临着融资难、融资贵的困境，深入探究中国中小微企业融资现状，摸索出一种适合中国广大中小微企业融资的新模式势在必行。"/>
  </r>
  <r>
    <n v="2016"/>
    <s v="吉林省"/>
    <s v="10183"/>
    <x v="37"/>
    <n v="201610183159"/>
    <s v="基于微信平台的微课堂的设计——以《信息分析》课为例"/>
    <x v="0"/>
    <s v="蔡佳铭"/>
    <s v="46130121"/>
    <n v="5"/>
    <s v="左进尧/46130204,孙治文/46130202,常小旭/46130122,赵文胤/46130128"/>
    <s v="王晰巍"/>
    <s v="教授"/>
    <n v="5000"/>
    <n v="5000"/>
    <n v="10000"/>
    <s v="机械工程"/>
    <s v="结合微信与微课，联系传统课堂，建立基于微信的微课平台，帮助大学生利用碎片化时间学习，促进师生之间、同学之间的交流。"/>
  </r>
  <r>
    <n v="2016"/>
    <s v="吉林省"/>
    <s v="10183"/>
    <x v="37"/>
    <n v="201610183160"/>
    <s v="大学生新媒体信息消费行为和影响因素研究"/>
    <x v="0"/>
    <s v="石  静"/>
    <s v="46131016"/>
    <n v="5"/>
    <s v="安文冰/46120704,范怡婷/46130917,张明惠/46131025,李偲/46130440."/>
    <s v="王晰巍"/>
    <s v="教授"/>
    <n v="5000"/>
    <n v="5000"/>
    <n v="10000"/>
    <s v="社会学"/>
    <s v="本项目组通过调查大学生新媒体信息消费行为现状并得出偏好新媒体类型；针对具体类型进行影响因素分析，使用回归分析、结构方程方法在UTAUT模型的基础上构建行为模型。以期为大学生新媒体信息消费行为提供引导建议。"/>
  </r>
  <r>
    <n v="2016"/>
    <s v="吉林省"/>
    <s v="10183"/>
    <x v="37"/>
    <n v="201610183161"/>
    <s v="基于互联网思维的吉林省本土辣椒酱社区市场开拓模式研究——以金塔集团为例"/>
    <x v="0"/>
    <s v="敖  然"/>
    <s v="46130821"/>
    <n v="5"/>
    <s v="吴沛然/46131008,郭梦伟/46130816,薛星楠/46130814,邹润时/46131006"/>
    <s v="赵静杰"/>
    <s v="教授"/>
    <n v="5000"/>
    <n v="5000"/>
    <n v="10000"/>
    <s v="经济学"/>
    <s v="本项目将以金塔集团为例，结合互联网思维，通过市场分析及消费特点研究，构建出相应的社区市场开拓模式，帮助进入销售瓶颈期的吉林省本土辣椒酱企业扩大市场份额，进行商业模式创新。"/>
  </r>
  <r>
    <n v="2016"/>
    <s v="吉林省"/>
    <s v="10183"/>
    <x v="37"/>
    <n v="201610183162"/>
    <s v="金融机构对大学生授信的模式分析及对策建议"/>
    <x v="0"/>
    <s v="孙佳辉"/>
    <s v="46130803"/>
    <n v="4"/>
    <s v="张荔辉/46130723,李昀/73130433,邬彩霞/46130808"/>
    <s v="董秀良,徐颖"/>
    <s v="教授,教授"/>
    <n v="5000"/>
    <n v="5000"/>
    <n v="10000"/>
    <s v="产品应用相关工程与技术"/>
    <s v="通过借鉴新型授信方式(主要是分期乐及黑马成长计划)的贷前评级模型及贷后管理制度，优化传统授信方式（主要是国家助学贷款），降低其坏账比例。"/>
  </r>
  <r>
    <n v="2016"/>
    <s v="吉林省"/>
    <s v="10183"/>
    <x v="37"/>
    <n v="201610183163"/>
    <s v="我国高校“大学生创新创业训练计划”项目的调查与分析"/>
    <x v="0"/>
    <s v="孙冠东"/>
    <s v="81121107"/>
    <n v="4"/>
    <s v="刘祺源/46130217,魏虹宇/46130729,白雪/46130714"/>
    <s v="苗淑娟"/>
    <s v="副教授"/>
    <n v="5000"/>
    <n v="5000"/>
    <n v="10000"/>
    <s v="产品应用相关工程与技术"/>
    <s v="本项目以大学生的视角出发，沿着“为什么申报”、“申报什么”以及“如何做好项目”的研究路线对高校“大学生创新创业训练计划”项目开展研究，开展了校际间的横向，校内纵向的调查与分析，具有非常强的可行性，符合时代背景，有较强的操作性。"/>
  </r>
  <r>
    <n v="2016"/>
    <s v="吉林省"/>
    <s v="10183"/>
    <x v="37"/>
    <n v="201610183164"/>
    <s v="网络评论对大学生网购决策的影响研究——以网购服装为例"/>
    <x v="0"/>
    <s v="国非凡"/>
    <s v="46120520"/>
    <n v="5"/>
    <s v="李小亭/46120516,赵杉杉/46120519,朱婧祎/46120521,李莉/46120523"/>
    <s v="王军"/>
    <s v="副教授"/>
    <n v="5000"/>
    <n v="5000"/>
    <n v="10000"/>
    <s v="产品应用相关工程与技术"/>
    <s v="本项目研究网络评论各个特征对大学生购物意愿的影响。以网络购买服装为例，研究网络购买意愿、网络评论对于大学生购买意愿影响条件。梳理网络评论、大学生特征与大学生购买服装意愿之间的理论框架。"/>
  </r>
  <r>
    <n v="2016"/>
    <s v="吉林省"/>
    <s v="10183"/>
    <x v="37"/>
    <n v="201610183165"/>
    <s v="长春翔通药业品牌培育模式与路径设计"/>
    <x v="0"/>
    <s v="代佳乐"/>
    <s v="46131010"/>
    <n v="4"/>
    <s v="孟媛媛/46131013,温戈华/46131019,罗任英/46131020"/>
    <s v="张海涛,沈旺"/>
    <s v="教授,副教授"/>
    <n v="5000"/>
    <n v="5000"/>
    <n v="10000"/>
    <s v="产品应用相关工程与技术"/>
    <s v="在现有成熟的品牌培育模式与路径的基础上，结合医药市场的特点，应用O2O的思想，制定了适合翔通药业的品牌培育模式与路径。"/>
  </r>
  <r>
    <n v="2016"/>
    <s v="吉林省"/>
    <s v="10183"/>
    <x v="37"/>
    <n v="201610183166"/>
    <s v="“浅阅读”时代90后大学生阅读方式调查与分析"/>
    <x v="0"/>
    <s v="蒲泓宇"/>
    <s v="46131017"/>
    <n v="4"/>
    <s v="蔡义茹/46121017,魏荣轩/52130710,万璐/46131026"/>
    <s v="陈太博"/>
    <s v="讲师"/>
    <n v="5000"/>
    <n v="5000"/>
    <n v="10000"/>
    <s v="产品应用相关工程与技术"/>
    <s v="确立深、浅阅读方式判定指标体系，调查大学生目前阅读方式现状，并进一步分析浅阅读的规律性、惯性和强迫性及其影响，为教学管理、学生管理及学生自主管理提供数据支持"/>
  </r>
  <r>
    <n v="2016"/>
    <s v="吉林省"/>
    <s v="10183"/>
    <x v="37"/>
    <n v="201610183167"/>
    <s v="互联网时代电子竞技对大学生个人成长的影响研究——以长春高校大学生为例"/>
    <x v="0"/>
    <s v="邹代伟"/>
    <s v="46130704"/>
    <n v="5"/>
    <s v="邵小滔/46130703,卢维婷/46130717,陈嘉豪/46130701,朱文成/46130615"/>
    <s v="刘娜,张公一"/>
    <s v="讲师,副教授"/>
    <n v="5000"/>
    <n v="5000"/>
    <n v="10000"/>
    <s v="产品应用相关工程与技术"/>
    <s v="本项目把当下社会热点问题之一的电子竞技和大学生个人成长相结合，从大学生视角出发探讨互联网时代大学生参与电子竞技的现状和参与电子竞技与个人成长之间的联系，对电子竞技在大学生中健康持续发展提出可行的方案"/>
  </r>
  <r>
    <n v="2016"/>
    <s v="吉林省"/>
    <s v="10183"/>
    <x v="37"/>
    <n v="201610183168"/>
    <s v="大学生对在线教育使用需求的调查——以全国30所大学本科生为例"/>
    <x v="0"/>
    <s v="张继宝"/>
    <s v="46130227"/>
    <n v="3"/>
    <s v="龚政/46130221,马红雨/46130224"/>
    <s v="杨华"/>
    <s v="讲师"/>
    <n v="5000"/>
    <n v="5000"/>
    <n v="10000"/>
    <s v="机械工程"/>
    <s v="本项目顺应教育发展趋势，调查大学生对在线教育的需求。旨在为在线教育产品开发者、学校、市场等提供发展方向的建议及依据。开发出迎合使用者需求的在线教育形式，加速我国在线教育的发展，打破“开发热利用冷”的尴尬局面。"/>
  </r>
  <r>
    <n v="2016"/>
    <s v="吉林省"/>
    <s v="10183"/>
    <x v="37"/>
    <n v="201610183169"/>
    <s v="农产品加工企业商业模式研究"/>
    <x v="0"/>
    <s v="夏函冰"/>
    <s v="83130549"/>
    <n v="4"/>
    <s v="郭畅/83130516,寇天天/83130527,贾丽娜/83130521"/>
    <s v="樊雪梅"/>
    <s v="教授"/>
    <n v="5000"/>
    <n v="5000"/>
    <n v="10000"/>
    <s v="机械工程"/>
    <s v="本项目通过引入价值创造架构理论视角，将制造企业通过商业模式创新模型构建和商业模式创新途径相结合，在构建新的商业模式后，通过建立对农产品加工企业商业模式创新效应评价指标体系，以检验商业模式创新成功与否。"/>
  </r>
  <r>
    <n v="2016"/>
    <s v="吉林省"/>
    <s v="10183"/>
    <x v="37"/>
    <n v="201610183170"/>
    <s v="生鲜农产品顾客满意度影响因素实证研究——以长春市为例"/>
    <x v="0"/>
    <s v="刘  畅"/>
    <s v="83130636"/>
    <n v="5"/>
    <s v="白雪静/83130633,王亚茹/83130634,陈皓/83130605,葛毫/83130607"/>
    <s v="王洪鑫"/>
    <s v="副教授"/>
    <n v="5000"/>
    <n v="5000"/>
    <n v="10000"/>
    <s v="土木建筑工程"/>
    <s v="运用实证研究的方法，通过构建长春市超市生鲜农产品顾客满意度指数模型，提出假设，通过对大量调查数据的分析验证假设，根据结论提出改进超市生鲜农产品经营体系的建议"/>
  </r>
  <r>
    <n v="2016"/>
    <s v="吉林省"/>
    <s v="10183"/>
    <x v="37"/>
    <n v="201610183171"/>
    <s v="消费者购买绿色包装产品影响因素的实证研究"/>
    <x v="0"/>
    <s v="梁钲浡"/>
    <s v="83130631"/>
    <n v="4"/>
    <s v="王新阁/83130650,李曙光/83130606,刘杨/83130644"/>
    <s v="张国权"/>
    <s v="副教授"/>
    <n v="5000"/>
    <n v="5000"/>
    <n v="10000"/>
    <s v="土木建筑工程"/>
    <s v="本次研究针对绿色包装和消费者行为，贴合社会热点，采用实证研究的方法，通过文献研究和实地调研确定影响因素模型，通过两次问卷调查进行影响因素筛选和分析，在对数据进行分析之后，得出结论，并验证结果的合理性。"/>
  </r>
  <r>
    <n v="2016"/>
    <s v="吉林省"/>
    <s v="10183"/>
    <x v="37"/>
    <n v="201610183172"/>
    <s v="基于核酸适体和噻唑橙的非标记荧光传感器检测四环素类抗生素"/>
    <x v="0"/>
    <s v="苏瑞芳"/>
    <n v="83130247"/>
    <n v="3"/>
    <s v="张悦/83130257,吕婧淇/83130239"/>
    <s v="孙春燕"/>
    <s v="教授"/>
    <n v="5000"/>
    <n v="5000"/>
    <n v="10000"/>
    <s v="土木建筑工程"/>
    <s v="（1）通过预实验来判断aptamer的构型，验证aptamer 是否成功（2）优化出最适检测条件（3）对抗生进行检测_x000d_（4）考察此检测体系对四环素类抗生素的选择性，干扰实验；（5）对样品中的四环素类抗生素进行检测"/>
  </r>
  <r>
    <n v="2016"/>
    <s v="吉林省"/>
    <s v="10183"/>
    <x v="37"/>
    <n v="201610183173"/>
    <s v="荧光量子点在分析检测食品中葡萄糖的应用研究"/>
    <x v="0"/>
    <s v="陈英敏"/>
    <s v="45130311"/>
    <n v="3"/>
    <s v="李厚莹/45130321,蒋雨秦/45130412"/>
    <s v="黄卉"/>
    <s v="讲师"/>
    <n v="5000"/>
    <n v="5000"/>
    <n v="10000"/>
    <s v="土木建筑工程"/>
    <s v="本项目针对现行分析检测葡萄糖方法的不足，计划建立一种新的食品中葡萄糖的测定方法--荧光量子点分析方法，即以量子点作为荧光探针，从而实现对食品中葡萄糖的快速、灵敏、准确的检测。"/>
  </r>
  <r>
    <n v="2016"/>
    <s v="吉林省"/>
    <s v="10183"/>
    <x v="37"/>
    <n v="201610183174"/>
    <s v="基于肽组学技术的蛋白清源功能肽酶解特性及结构鉴定研究"/>
    <x v="0"/>
    <s v="董明鑫"/>
    <s v="83130132"/>
    <n v="4"/>
    <s v="张娇娇/83130165,赵艺/83130169,曹雯/83130163"/>
    <s v="刘静波"/>
    <s v="教授"/>
    <n v="5000"/>
    <n v="5000"/>
    <n v="10000"/>
    <s v="土木建筑工程"/>
    <s v="本项目拟以蛋清蛋白为原料，利用HPLC-MS分析蛋清蛋白的碱性蛋白酶和胃肠道消化酶水解产物，明确蛋清肽的酶解特性，分析其可能含有的肽序列片段，采用多种肽组学串联质谱技术结合生物信息学技术对蛋清肽的结构进行鉴定，最终根据蛋清肽可能的作用靶标，利用分子生物学和计算机辅助计算的方法，快速刷选蛋清源功能肽，为蛋清肽的结构与功能活性表征提供一种快速、方便的途径。"/>
  </r>
  <r>
    <n v="2016"/>
    <s v="吉林省"/>
    <s v="10183"/>
    <x v="37"/>
    <n v="201610183175"/>
    <s v="乳酸杆菌抗OVA诱导小鼠过敏性哮喘的活性研究"/>
    <x v="0"/>
    <s v="丰  宇"/>
    <n v="83130203"/>
    <n v="5"/>
    <s v="刘上伟/81130232,李夏冰/83130251,吴璇/83130237,孙旭阳/83130202"/>
    <s v="时晓磊"/>
    <s v="副教授"/>
    <n v="5000"/>
    <n v="5000"/>
    <n v="10000"/>
    <s v="土木建筑工程"/>
    <s v="(1)考察乳酸杆菌对小鼠免疫调节作用。（2）考察乳酸杆菌对OVA蛋白作用的影响，考察的方法是，建立OVA致敏模型，在激发时，采用经乳酸杆菌作用后的蛋白，考察小鼠是否被激发"/>
  </r>
  <r>
    <n v="2016"/>
    <s v="吉林省"/>
    <s v="10183"/>
    <x v="37"/>
    <n v="201610183176"/>
    <s v="题目是基于高压脉冲电场技术影MMTCN抗氧化活性肽的α螺旋结构研究"/>
    <x v="0"/>
    <s v="李  雄"/>
    <n v="83130148"/>
    <n v="4"/>
    <s v="郭星/83130147,余佩/83130162,任洁馨/83130164"/>
    <s v="林松毅"/>
    <s v="教授"/>
    <n v="5000"/>
    <n v="5000"/>
    <n v="10000"/>
    <s v="土木建筑工程"/>
    <s v="本研究以肽在水溶液中的构象变化的为切入点，通过分析经PEF处理后肽的α螺旋结构变化，从而探明PEF影响肽的抗氧化性的作用机理，还为如何更好地提高和保存肽的抗氧化性找到了理论依据。"/>
  </r>
  <r>
    <n v="2016"/>
    <s v="吉林省"/>
    <s v="10183"/>
    <x v="37"/>
    <n v="201610183177"/>
    <s v="TCDD长期低剂量染毒对Raw264.7细胞向M2型细胞分化的作用及机制"/>
    <x v="0"/>
    <s v="马思彤"/>
    <n v="83130242"/>
    <n v="4"/>
    <s v="刘欣/83130248,陈鹏/83130226,王雨佳/83130254"/>
    <s v="卢静"/>
    <s v="副教授"/>
    <n v="5000"/>
    <n v="5000"/>
    <n v="10000"/>
    <s v="土木建筑工程"/>
    <s v="①TCDD对巨噬细胞免疫毒性计量的筛选②测定TCDD对巨噬细胞吞噬功能的影响。③TCDD对细胞因子IL-10 ,IL-12和Arg-1分泌的影响④Western blot检测TCDD免疫毒性机制研究"/>
  </r>
  <r>
    <n v="2016"/>
    <s v="吉林省"/>
    <s v="10183"/>
    <x v="37"/>
    <n v="201610183178"/>
    <s v="制备乙酰胆碱酯酶传感器用于有机磷农药残留检测的研究"/>
    <x v="0"/>
    <s v="黄  粲"/>
    <n v="83130229"/>
    <n v="3"/>
    <s v="毕挺/82140109,张涛/81140340"/>
    <s v="牛效迪"/>
    <s v="副教授"/>
    <n v="5000"/>
    <n v="5000"/>
    <n v="10000"/>
    <s v="土木建筑工程"/>
    <s v="（1）用具有相对大孔的介孔泡沫（MCF）为基质，进一步合成树枝修饰的有机-无机杂化载体材料。（2） 固载乙酰胆碱酯酶，制备有机磷农药检测传感器。（3）进行传感器应用研究，以期获得能够提高有机磷农药检测灵敏度"/>
  </r>
  <r>
    <n v="2016"/>
    <s v="吉林省"/>
    <s v="10183"/>
    <x v="37"/>
    <n v="201610183179"/>
    <s v="玉米须槲皮素的提取及抗氧化活性研究"/>
    <x v="0"/>
    <s v="宋勃欣"/>
    <s v="45130416"/>
    <n v="4"/>
    <s v="王雅馨/45130415,董亚/45130413,田佳琪/45130419"/>
    <s v="徐艳阳"/>
    <s v="副教授"/>
    <n v="5000"/>
    <n v="5000"/>
    <n v="10000"/>
    <s v="土木建筑工程"/>
    <s v="槲皮素具有抗菌消炎、抗癌、利尿、抗氧化、降血脂、保护心脑血管等作用，同时玉米须来源广泛，价格低廉。因此以玉米须为原料提取槲皮素不但可以节约成本，而且利用槲皮素药食同源的特性对功能食品的开发具有重要意义。"/>
  </r>
  <r>
    <n v="2016"/>
    <s v="吉林省"/>
    <s v="10183"/>
    <x v="37"/>
    <n v="201610183180"/>
    <s v="香菇柄中多酚类物质的提取及活性研究"/>
    <x v="0"/>
    <s v="缪彬彬"/>
    <n v="45120723"/>
    <n v="4"/>
    <s v="关欢欢/45120711,王一迪/45130732,张贵阳/45130728"/>
    <s v="李欣欣"/>
    <s v="副教授"/>
    <n v="5000"/>
    <n v="5000"/>
    <n v="10000"/>
    <s v="土木建筑工程"/>
    <s v="本项目以香菇加工业下脚料香菇柄为原料，以超声耦合双水相萃取法提取香菇多酚，以大孔树脂吸附法纯化香菇多酚，优化提取和纯化工艺，并研究提纯样品活性。开辟食用菌多酚纯化研究的新领域，为香菇多酚提取研究提供新思路。"/>
  </r>
  <r>
    <n v="2016"/>
    <s v="吉林省"/>
    <s v="10183"/>
    <x v="37"/>
    <n v="201610183181"/>
    <s v="人参乳清蛋白发酵饮料的稳定性研究"/>
    <x v="0"/>
    <s v="侯萍萍"/>
    <n v="83130150"/>
    <n v="4"/>
    <s v="李冬雪/83130153,李旭东/83130136,王刚/83130141"/>
    <s v="张铁华"/>
    <s v="教授"/>
    <n v="5000"/>
    <n v="5000"/>
    <n v="10000"/>
    <s v="土木建筑工程"/>
    <s v="以人参和乳清蛋白为原料，研制出一种新型的人参乳清蛋白发酵饮料。进行发酵剂的筛选以及发酵条件的优化，确定人参乳清蛋白发酵饮料的工艺流程。筛选效果优良的稳定剂，并研究人参乳清蛋白发酵饮料的稳定性和保质期。_x000d_"/>
  </r>
  <r>
    <n v="2016"/>
    <s v="吉林省"/>
    <s v="10183"/>
    <x v="37"/>
    <n v="201610183182"/>
    <s v="牛肉味觉品质机理研究及PVC薄膜仿真传感器的研制"/>
    <x v="0"/>
    <s v="蔡耀轩"/>
    <s v="45130301"/>
    <n v="3"/>
    <s v="李致远/45130306,赵蕾/45130310"/>
    <s v="王笑丹"/>
    <s v="副教授"/>
    <n v="5000"/>
    <n v="5000"/>
    <n v="10000"/>
    <s v="土木建筑工程"/>
    <s v="该项目主要研究内容主要为两方面，一是牛肉味觉品质机理研究，二是PVC薄膜仿真传感器的研制，目的是为了得出牛肉的主要呈味物质，通过构建PVC薄膜味觉传感器阵列收集数据对牛肉进行等级划分，最后建立一套有效准确评价牛肉味觉的系统."/>
  </r>
  <r>
    <n v="2016"/>
    <s v="吉林省"/>
    <s v="10183"/>
    <x v="37"/>
    <n v="201610183183"/>
    <s v="氮化硼薄膜的制备及其异质结性质的研究"/>
    <x v="0"/>
    <s v="于  淇"/>
    <s v="   51130529"/>
    <n v="4"/>
    <s v="姜月/51130525,曹越/51131609,李志伟/51130602"/>
    <s v="陈占国"/>
    <s v="教授"/>
    <n v="5000"/>
    <n v="5000"/>
    <n v="10000"/>
    <s v="土木建筑工程"/>
    <s v="本项目是利用射频磁控溅射法来制备氮化硼薄膜，并在薄膜中通过掺杂Zn、Mg等P型掺杂剂的方法来制备P型氮化硼薄膜，通过各种方法进行检测。最后将P型氮化硼薄膜与硅片等物质组成异质结，并检验异质结在不同情况下的整流特性。"/>
  </r>
  <r>
    <n v="2016"/>
    <s v="吉林省"/>
    <s v="10183"/>
    <x v="37"/>
    <n v="201610183184"/>
    <s v="气动响应型浸润性可控疏水表面的制备"/>
    <x v="0"/>
    <s v="王子逸"/>
    <s v="51131607"/>
    <n v="5"/>
    <s v="吕楚阳/51131619,刘洋/51131022,王旌/51131603,吴天昊/51131615"/>
    <s v="张永来"/>
    <s v="副教授"/>
    <n v="5000"/>
    <n v="5000"/>
    <n v="10000"/>
    <s v="土木建筑工程"/>
    <s v="浸润性是固体表面重要特性之一，固体表面浸润性主要与表面结构和材料表面能有关。目前，可控浸润性表面的调控主要通过机械、热学、光学、电学响应等进行。本项目研究一种气动响应调控方法，这将为智能响应型表面的制备提供一种新思路。"/>
  </r>
  <r>
    <n v="2016"/>
    <s v="吉林省"/>
    <s v="10183"/>
    <x v="37"/>
    <n v="201610183185"/>
    <s v="采用光流传感器定位的旋翼式无人机"/>
    <x v="0"/>
    <s v="郑司达"/>
    <s v="51131402"/>
    <n v="4"/>
    <s v="陈昱彤/51130209,王玉洁/51131528,周清洁/51130109"/>
    <s v="李宝华,李传南"/>
    <s v="教授,教授"/>
    <n v="5000"/>
    <n v="5000"/>
    <n v="10000"/>
    <s v="土木建筑工程"/>
    <s v="本项目拟采用光流传感器和惯性导航系统相联合的方式，利用MWC开源控制板设计并制作旋翼式无人机。通过光流传感器来实现旋翼式无人机的导航和定位，以解决GPS导航的不足。"/>
  </r>
  <r>
    <n v="2016"/>
    <s v="吉林省"/>
    <s v="10183"/>
    <x v="37"/>
    <n v="201610183186"/>
    <s v="氧化锌基VOCs气体传感器的制备及性质研究"/>
    <x v="0"/>
    <s v="叶雅倩"/>
    <s v="51130625"/>
    <n v="3"/>
    <s v="刘卓/51130601,刘天宇/51130614"/>
    <s v="刘凤敏"/>
    <s v="教授"/>
    <n v="5000"/>
    <n v="5000"/>
    <n v="10000"/>
    <s v="土木建筑工程"/>
    <s v="以超声喷雾法制备Cu,V,W等掺杂的ZnO纳米材料，反应在300到600摄氏度，氮气气氛条件下进行。通过离心提纯烘干后均匀涂在不同气敏元件上。前趋物为醋酸铜和醋酸锌，通过调节掺杂剂的比例，测试在不同湿度的下使气敏材料灵敏度最高的反应物比例"/>
  </r>
  <r>
    <n v="2016"/>
    <s v="吉林省"/>
    <s v="10183"/>
    <x v="37"/>
    <n v="201610183187"/>
    <s v="基于量子点掺杂的聚合物太阳能电池研究"/>
    <x v="0"/>
    <s v="于婷婷"/>
    <s v="51130629"/>
    <n v="5"/>
    <s v="吴丹阳/51130628,孙佳粟/51130629,刘岩/51130611,莫宇/51130609"/>
    <s v="郭文滨"/>
    <s v="教授"/>
    <n v="5000"/>
    <n v="5000"/>
    <n v="10000"/>
    <s v="土木建筑工程"/>
    <s v="我们拟通过简单掺杂来解决聚合物太阳能电池能量转换效率的问题，利用量子点的发光谱可调的优点，在活性层中掺杂量子点，提高光谱敏感和改善电荷传输来提高电池器件的能量转换效率，以获得高效率聚合物太阳能电池。"/>
  </r>
  <r>
    <n v="2016"/>
    <s v="吉林省"/>
    <s v="10183"/>
    <x v="37"/>
    <n v="201610183188"/>
    <s v="应用仿生学原理增设尾部结构提高二轮小车平衡性的研究"/>
    <x v="0"/>
    <s v="田美静"/>
    <n v="51131431"/>
    <n v="5"/>
    <s v="刘华剑/51130220,吴章鹏/53131210,李琦海/51130210,丁毓娇/51131432"/>
    <s v="王红波"/>
    <s v="副教授"/>
    <n v="5000"/>
    <n v="5000"/>
    <n v="10000"/>
    <s v="土木建筑工程"/>
    <s v="本项目运用仿生学原理增加尾部结构提高二轮车的平衡性。利用机械尾巴的摆动可以减小二轮车车身在运动过程中的机械震荡，实现控制的稳定性"/>
  </r>
  <r>
    <n v="2016"/>
    <s v="吉林省"/>
    <s v="10183"/>
    <x v="37"/>
    <n v="201610183189"/>
    <s v="硅和锗材料场致二阶非线性光学效应的研究"/>
    <x v="0"/>
    <s v="汤文奇"/>
    <s v="51130702"/>
    <n v="5"/>
    <s v="余冰晶/51130727,牛浩东/51130704,袁壮壮/82130421,张思旭/51130706"/>
    <s v="陈占国"/>
    <s v="教授"/>
    <n v="5000"/>
    <n v="5000"/>
    <n v="10000"/>
    <s v="土木建筑工程"/>
    <s v="本项目通过实验证明硅和锗材料在直流电场或内建电场、调制电场及光波电场共同作用下所产生线性电光效应、光整流效应、克尔效应等非线性光学效应是存在的，并且得出电场与各电光效应信号大小的关系。再证明在应力作用下以上效应都存在。"/>
  </r>
  <r>
    <n v="2016"/>
    <s v="吉林省"/>
    <s v="10183"/>
    <x v="37"/>
    <n v="201610183190"/>
    <s v="基于液态化工产品的集成自动化计量系统研究"/>
    <x v="0"/>
    <s v="李佳伶"/>
    <s v="    51131331"/>
    <n v="5"/>
    <s v="王宇明/51131325,李晨昕/51130326,雷松霖/51131508,姚浩/51131416"/>
    <s v="李爱武"/>
    <s v="副教授"/>
    <n v="5000"/>
    <n v="5000"/>
    <n v="10000"/>
    <s v="土木建筑工程"/>
    <s v="本项目拟制备一种集成自动化计量系统，包括消气器、质量流量计。利用消气器自动消除液体中所含的气体，再流经高准质量流量计，自动测量流经液体的质量流量、密度、体积流量、质量累积量、体积累积量等参数，实现对液态化工产品精确计量。"/>
  </r>
  <r>
    <n v="2016"/>
    <s v="吉林省"/>
    <s v="10183"/>
    <x v="37"/>
    <n v="201610183191"/>
    <s v="“LED光立方”晶体结构模型的设计与实现"/>
    <x v="0"/>
    <s v="魏嘉琪"/>
    <s v="51131624"/>
    <n v="5"/>
    <s v="左鸿阳/51130503,汪璐/51131229,贺俊铭/51131030,王钰/51131612"/>
    <s v="张彤"/>
    <s v="教授"/>
    <n v="5000"/>
    <n v="5000"/>
    <n v="10000"/>
    <s v="土木建筑工程"/>
    <s v="本项目是用光立方通过软件和硬件相结合，实现对晶体及其结构的组成以及缺陷的三维显示，帮助学习者理解认识晶体结构各个概念，辅助教学。"/>
  </r>
  <r>
    <n v="2016"/>
    <s v="吉林省"/>
    <s v="10183"/>
    <x v="37"/>
    <n v="201610183192"/>
    <s v="基于受激布里渊散射效应的光电振荡器的研究"/>
    <x v="0"/>
    <s v="李  慧"/>
    <s v="51130130"/>
    <n v="5"/>
    <s v="毛创安/51130120,王雅霖/51130123,夏昌伟/51130108,程儒/51131221"/>
    <s v="董玮"/>
    <s v="教授"/>
    <n v="5000"/>
    <n v="5000"/>
    <n v="10000"/>
    <s v="产品应用相关工程与技术"/>
    <s v="提供一个基于增益损耗补偿技术（GLCT）、载波相移双边带调制（CPS-DSB）和受激布里渊散射效应（SBS），能实现输出频率可调谐的光电振荡器。"/>
  </r>
  <r>
    <n v="2016"/>
    <s v="吉林省"/>
    <s v="10183"/>
    <x v="37"/>
    <n v="201610183193"/>
    <s v="多孔分等级结构甲醛传感器的制备与研究"/>
    <x v="0"/>
    <s v="张伟东"/>
    <s v="51130216"/>
    <n v="4"/>
    <s v="任玉明/51130208,钱庄/51130218,马帅康/51130217"/>
    <s v="张歆东"/>
    <s v="教授"/>
    <n v="5000"/>
    <n v="5000"/>
    <n v="10000"/>
    <s v="产品应用相关工程与技术"/>
    <s v="通过改变基体材料的种类、结构、及掺杂物，调整本征半导体的催化活性、电阻值，形成不同的氧化物半导体异质结，制备出高灵敏度、选择性、稳定性、低检测下限浓度及快速响应恢复的甲醛传感器。"/>
  </r>
  <r>
    <n v="2016"/>
    <s v="吉林省"/>
    <s v="10183"/>
    <x v="37"/>
    <n v="201610183194"/>
    <s v="基于表面等离子共振增强的DTS基聚合物太阳能电池的研究"/>
    <x v="0"/>
    <s v="王  鸽"/>
    <s v="51131220"/>
    <n v="5"/>
    <s v="王俊杰/51131203,张茜瑀/51131219,于忻弘/51131131,郑荣/51131214"/>
    <s v="温善鹏"/>
    <s v="讲师"/>
    <n v="5000"/>
    <n v="5000"/>
    <n v="10000"/>
    <s v="新闻学与传播学"/>
    <s v="本项目选取了一种新型窄带隙共轭聚合物PDTS-DTffBT为给体材料来制备有机光伏器件，并研究金属纳米颗粒的局域表面等离子共振效应在该材料体系中的应用。"/>
  </r>
  <r>
    <n v="2016"/>
    <s v="吉林省"/>
    <s v="10183"/>
    <x v="37"/>
    <n v="201610183195"/>
    <s v="基于伴刀豆球蛋白修饰聚合物量子点的葡萄糖传感器研究"/>
    <x v="0"/>
    <s v="王一洁"/>
    <s v="51130930"/>
    <n v="5"/>
    <s v="冯海薇/51130828,张静怡/51130829,王朋/51130909,朱相铎/51130911"/>
    <s v="吴长锋"/>
    <s v="教授"/>
    <n v="5000"/>
    <n v="5000"/>
    <n v="10000"/>
    <s v="政治学"/>
    <s v="本课题利用荧光量子点的高荧光性质，将其与苯硼酸相结合，利用苯硼酸与葡萄糖可逆、特异性结合的特点，根据荧光强度的变化，间接测量葡萄糖浓度，并探索这种新型传感器在体内进行长期植入性血糖浓度监测的可能性。"/>
  </r>
  <r>
    <n v="2016"/>
    <s v="吉林省"/>
    <s v="10183"/>
    <x v="37"/>
    <n v="201610183196"/>
    <s v="基于超薄聚合物衬底的可拉伸有机电致发光器件的研究"/>
    <x v="0"/>
    <s v="任  立"/>
    <s v="51130618"/>
    <n v="5"/>
    <s v="付旭/51130616,张晴扬/51130617,程琪/51130624,何雯/51131334"/>
    <s v="冯晶"/>
    <s v="教授"/>
    <n v="5000"/>
    <n v="5000"/>
    <n v="10000"/>
    <s v="政治学"/>
    <s v="本项目的主要研究内容为利用超薄聚合物薄膜作为衬底制备柔性有机电致发光器件，然后与弹性胶带相结合，制备可拉伸发光器件。超薄OLEDs虽然具有较好的柔性，但是其自身并不具有弹性，因此不能直接进行拉伸。"/>
  </r>
  <r>
    <n v="2016"/>
    <s v="吉林省"/>
    <s v="10183"/>
    <x v="37"/>
    <n v="201610183197"/>
    <s v="光电控制模拟实验系统的开发"/>
    <x v="0"/>
    <s v="胡志勇"/>
    <n v="51131028"/>
    <n v="5"/>
    <s v="万丰硕/19131029,张月莹/19130941,张颖/19131527,王馨梓/19120237"/>
    <s v="孙洪波,牛立刚"/>
    <s v="教授,_x000d_工程师"/>
    <n v="5000"/>
    <n v="5000"/>
    <n v="10000"/>
    <s v="机械工程"/>
    <s v="    本项目将光学器件组装成实际生活应用中的光学系统，并通过无线终端和APP进行管理，寓教于乐，为学生进行光电器件的应用演示，提高学生学习兴趣，此外本套实验设备为自主研发实验系统，可以为学校节约大量实验经费。"/>
  </r>
  <r>
    <n v="2016"/>
    <s v="吉林省"/>
    <s v="10183"/>
    <x v="37"/>
    <n v="201610183198"/>
    <s v="利用二维双周期微结构增强有机太阳能电池性能的研究"/>
    <x v="0"/>
    <s v="董进宇"/>
    <s v="51131614"/>
    <n v="5"/>
    <s v="乔冰涛/51131616,李恒/51131618,宫浩然/51131613,王泽伟/51131620"/>
    <s v="孙洪波"/>
    <s v="教授"/>
    <n v="5000"/>
    <n v="5000"/>
    <n v="10000"/>
    <s v="机械工程"/>
    <s v="本项目计划通过在有机太阳能电池中引入二维双周期光栅微结构，激发金属电极和有源层界面的 SPPs，实现宽波段光吸收的增强，从而提高有机太阳能电池器件的性能。"/>
  </r>
  <r>
    <n v="2016"/>
    <s v="吉林省"/>
    <s v="10183"/>
    <x v="37"/>
    <n v="201610183199"/>
    <s v="氧化锌纳米柱/聚合物太阳能电池的研究"/>
    <x v="0"/>
    <s v="罗曦溪"/>
    <s v="51130524"/>
    <n v="5"/>
    <s v="邝惠瑶/51131032,张智俊/51131115,王家先/51130615,郭佳欣/51130729"/>
    <s v="李传南"/>
    <s v="教授"/>
    <n v="5000"/>
    <n v="5000"/>
    <n v="10000"/>
    <s v="交通运输工程"/>
    <s v="本项目拟采用氧化锌纳米柱/聚合物复合结构制作太阳能电池器件。氧化锌纳米柱可提供直接的电子传输通道，增强器件收集和传输电子能力，提高器件性能。通过对各层材料制备工艺的选择优化和对有源层材料制作过程进行实验测定，优化制备工艺，提高器件效率。"/>
  </r>
  <r>
    <n v="2016"/>
    <s v="吉林省"/>
    <s v="10183"/>
    <x v="37"/>
    <n v="201610183200"/>
    <s v="基于labVIEW的集成光波导器件自动测试系统研究"/>
    <x v="0"/>
    <s v="赵  霞"/>
    <s v="51131330"/>
    <n v="4"/>
    <s v="陈中祥/51131309,史春泽/51131326,钟泉/51131329"/>
    <s v="张大明"/>
    <s v="教授"/>
    <n v="5000"/>
    <n v="5000"/>
    <n v="10000"/>
    <s v="交通运输工程"/>
    <s v="在测试集成光波导器件要求与性能分析的基础上，设计了一种基于 LabVIEW 的集成光波导器件参数测试系统与方法。"/>
  </r>
  <r>
    <n v="2016"/>
    <s v="吉林省"/>
    <s v="10183"/>
    <x v="37"/>
    <n v="201610183201"/>
    <s v="折衍混合光学元件的制备与研究"/>
    <x v="0"/>
    <s v="李  根"/>
    <s v="51131114"/>
    <n v="4"/>
    <s v="周浩楠/51131511,李培昕/51131533,张峰/51131124"/>
    <s v="陈岐岱"/>
    <s v="教授"/>
    <n v="5000"/>
    <n v="5000"/>
    <n v="10000"/>
    <s v="交通运输工程"/>
    <s v="衍射光学元件是基于光的衍射原理发展起来的一种新型光学元件，具有独特的色散特性和热学特性，可以将其与传统的折射元件相结合，构成的折/衍混合光学系统，可实现许多传统光学系统无法实现的特殊功能。"/>
  </r>
  <r>
    <n v="2016"/>
    <s v="吉林省"/>
    <s v="10183"/>
    <x v="37"/>
    <n v="201610183202"/>
    <s v="应用于柔性光电子器件的全功能UV固化设备"/>
    <x v="0"/>
    <s v="李东泽"/>
    <n v="51131315"/>
    <n v="5"/>
    <s v="梁珊/51130122,李鼎/51131306,朱莉/51130127,宫成林/51131311"/>
    <s v="段羽"/>
    <s v="教授"/>
    <n v="5000"/>
    <n v="5000"/>
    <n v="10000"/>
    <s v="土木建筑工程"/>
    <s v="柔性OLED是极具发展前景的平板显示技术，柔性的实现，需要在封装过程中用UV灯照射，我们决定制作一款全功能的UV固化设备，针对不同衬底材料调节不同的功率与时间，实现最佳固化效果，为未来柔性的OLED的开发奠定基础"/>
  </r>
  <r>
    <n v="2016"/>
    <s v="吉林省"/>
    <s v="10183"/>
    <x v="37"/>
    <n v="201610183203"/>
    <s v="医用近红外皮下静脉检测成像仪的研究"/>
    <x v="0"/>
    <s v="李思宏"/>
    <n v="20130530"/>
    <n v="5"/>
    <s v="皮睿勇/52130621,王艺/52130629,陈林峰/52130416,周冰鸽/52130410"/>
    <s v="刘富"/>
    <s v="教授"/>
    <n v="5000"/>
    <n v="5000"/>
    <n v="10000"/>
    <s v="土木建筑工程"/>
    <s v="静脉刺穿是一种常见的医疗手段。但是由于近年来肥胖症患者的增多以及婴幼儿打针次数的增多经常出现护士不能“一针见血”的情况，极易引起医患纠纷。本作品利用MATLAB图像处理思路，设计了一种新型的医用近红外皮下静脉检测成像仪。它是由光学结构、摄像头、计算机、投影仪等单元顺序连接。此设备可用于医疗的静脉穿刺和静脉注射领域，可以实时的将人体的皮下静脉血管的位置和粗细准确地显示在人体的皮肤上，提高静脉穿刺及静脉注射的成功率。"/>
  </r>
  <r>
    <n v="2016"/>
    <s v="吉林省"/>
    <s v="10183"/>
    <x v="37"/>
    <n v="201610183204"/>
    <s v="基于阵列光电感知的自习室人数统计与微信平台信息发布系统"/>
    <x v="0"/>
    <s v="李团辉"/>
    <n v="52130613"/>
    <n v="3"/>
    <s v="郝云喆/52130612,杨森/52130606"/>
    <s v="田彦涛,石屹然"/>
    <s v="教授,讲师"/>
    <n v="5000"/>
    <n v="5000"/>
    <n v="10000"/>
    <s v="交通运输工程"/>
    <s v="本项目是一个服务学生、方便管理的应用系统，通过红外光电感应的方式来统计校园教学楼等地人数，以无线射频模块搭建通信网络，借助微信平台实现资源优化与信息共享，让学生自习和校园管理更加方便快捷"/>
  </r>
  <r>
    <n v="2016"/>
    <s v="吉林省"/>
    <s v="10183"/>
    <x v="37"/>
    <n v="201610183205"/>
    <s v="医用点滴智能远程监控报警系统"/>
    <x v="0"/>
    <s v="林智远"/>
    <n v="52130820"/>
    <n v="3"/>
    <s v="王帅/52130823,汪鹏/52130825"/>
    <s v="康冰"/>
    <s v="工程师"/>
    <n v="5000"/>
    <n v="5000"/>
    <n v="10000"/>
    <s v="土木建筑工程"/>
    <s v="本项目结合医用点滴巡查效率低下的现状，依托红外检测技术，ZigBee无线自组网技术，PC机终端监控软件，手机APP终端，旨在实现医用点滴报警装置的自动化，智能化及可远程监控操作，以减轻患者心理负担，提高医院医疗效率。"/>
  </r>
  <r>
    <n v="2016"/>
    <s v="吉林省"/>
    <s v="10183"/>
    <x v="37"/>
    <n v="201610183206"/>
    <s v="智能导盲系统研发"/>
    <x v="0"/>
    <s v="逄  博"/>
    <n v="52122406"/>
    <n v="5"/>
    <s v="佟月/52122425,王豪森/52122014,王婧瑶/52122422,武岩/52122409"/>
    <s v="祝宇鸿"/>
    <s v="副教授"/>
    <n v="5000"/>
    <n v="5000"/>
    <n v="10000"/>
    <s v="土木建筑工程"/>
    <s v="为解决盲人出行问题而设计的一款智能导盲系统，系统以四轮小车作为机器人主体,分核心控制块和嵌入式系统块两个部分进行设计，完成行进中的障碍物距离检测,并将检测到的指令直接以语音的形式发送给盲人等功能"/>
  </r>
  <r>
    <n v="2016"/>
    <s v="吉林省"/>
    <s v="10183"/>
    <x v="37"/>
    <n v="201610183207"/>
    <s v="基于肌电信号的手势识别"/>
    <x v="0"/>
    <s v="刘婷薇"/>
    <n v="52122332"/>
    <n v="3"/>
    <s v="朱蓉蓉/52122328,李平/52122329"/>
    <s v="徐峰,李兆玺"/>
    <s v="工程师,助理工程师"/>
    <n v="5000"/>
    <n v="5000"/>
    <n v="10000"/>
    <s v="交通运输工程"/>
    <s v="本项目通过采集人体皮肤表面肌电信号，再对采集到的肌电信号进行处理、分类等，以达到手势识别的目的。"/>
  </r>
  <r>
    <n v="2016"/>
    <s v="吉林省"/>
    <s v="10183"/>
    <x v="37"/>
    <n v="201610183208"/>
    <s v="云平台中基于多模态本体的图像检索系统"/>
    <x v="0"/>
    <s v="陈逸杰"/>
    <n v="52122012"/>
    <n v="3"/>
    <s v="刘坤/52141905,叶钱峰/52131418"/>
    <s v="李玲"/>
    <s v="副教授"/>
    <n v="5000"/>
    <n v="5000"/>
    <n v="10000"/>
    <s v="交通运输工程"/>
    <s v="利用云计算技术与本体论构建基于语义的图像检索系统。具有处理数据量大、处理速度快、结果准确智能、图像概念丰富、检索可扩展等特点。使多媒体搜索上升到语义智能化程度。"/>
  </r>
  <r>
    <n v="2016"/>
    <s v="吉林省"/>
    <s v="10183"/>
    <x v="37"/>
    <n v="201610183209"/>
    <s v="基于Kinect的交互式机械臂控制系统"/>
    <x v="0"/>
    <s v="赵津杨"/>
    <n v="52130730"/>
    <n v="3"/>
    <s v="董家华/52130702,侯思宇/52130711"/>
    <s v="马彦"/>
    <s v="教授"/>
    <n v="5000"/>
    <n v="5000"/>
    <n v="10000"/>
    <s v="动力与电气工程"/>
    <s v="基于Kinect的交互式机械臂是通过获取原始的数据流，姿态分析，数据到控制信息的映射，最终实现对控制对象的操作。实现机械臂的操作精准化。未来将会在海洋开发、宇宙空间、军事作战、医疗领域以及除险排爆等方面有重大应用意义。"/>
  </r>
  <r>
    <n v="2016"/>
    <s v="吉林省"/>
    <s v="10183"/>
    <x v="37"/>
    <n v="201610183210"/>
    <s v="基于激光测距技术的智能安防警报系统"/>
    <x v="0"/>
    <s v="冯玉芽"/>
    <n v="52121018"/>
    <n v="5"/>
    <s v="陈华健/52121216,张祥鹏/52121305,徐丁钦/52121311,马晓宁/52121325"/>
    <s v="马海涛"/>
    <s v="副教授"/>
    <n v="5000"/>
    <n v="5000"/>
    <n v="10000"/>
    <s v="机械工程"/>
    <s v="本项目以测距为出发点，自行设计研究高精度激光测距仪，并将之应用于安防领域，从而设计出完整的安防系统。此项目适用于家庭、学校、超市、博物馆、展厅等众多环境，应用范围广，可拓展性强。"/>
  </r>
  <r>
    <n v="2016"/>
    <s v="吉林省"/>
    <s v="10183"/>
    <x v="37"/>
    <n v="201610183211"/>
    <s v="基于APP技术的城市停车位智能显示系统"/>
    <x v="0"/>
    <s v="张英瀚"/>
    <n v="52130603"/>
    <n v="5"/>
    <s v="孙斌/52130601,杨浚/52130504,彭梦可/83130438,高明亮/42130803"/>
    <s v="康冰"/>
    <s v="工程师"/>
    <n v="5000"/>
    <n v="5000"/>
    <n v="10000"/>
    <s v="土木建筑工程"/>
    <s v="本项目主要是建立一套实时返还停车位尺寸以及位置信息的检测系统，可以使驾驶员能够及时获得到路段的车辆停放情况，并掌握所有附近路段的车位空缺信息。在需要寻找停车位时，能第一时间定位目的地方向附近的车位情况，及时停放车辆；同时驾驶员在APP的信息交换单元的帮助下，找到附近同样寻找车位的驾驶员，实行信息交换。"/>
  </r>
  <r>
    <n v="2016"/>
    <s v="吉林省"/>
    <s v="10183"/>
    <x v="37"/>
    <n v="201610183212"/>
    <s v="基于胎心监测的音频信号采集传输APP"/>
    <x v="0"/>
    <s v="刘海斌"/>
    <s v="20130103"/>
    <n v="4"/>
    <s v="裴彦名/20130105,陈硕章/20130205,张羽翔/20130227"/>
    <s v="周求湛"/>
    <s v="副教授"/>
    <n v="5000"/>
    <n v="5000"/>
    <n v="10000"/>
    <s v="土木建筑工程"/>
    <s v="我们基于iOS和Android两个平台开发关于声音获取和处理的应用，其中包括获取声音，显示波形并将所获取到的声音上传到服务器存储起来，实现声音文件的上传及存储服务器的搭建，然后做一个基于FPGA嵌入式系统的胎音监测设备。_x000d_"/>
  </r>
  <r>
    <n v="2016"/>
    <s v="吉林省"/>
    <s v="10183"/>
    <x v="37"/>
    <n v="201610183213"/>
    <s v="智能式电子围棋棋盘"/>
    <x v="0"/>
    <s v="王旭明"/>
    <n v="52130811"/>
    <n v="4"/>
    <s v="侯天晨/52130424,曹轩豪/86130132,黄凯/52130815"/>
    <s v="隋振"/>
    <s v="副教授"/>
    <n v="5000"/>
    <n v="5000"/>
    <n v="10000"/>
    <s v="土木建筑工程"/>
    <s v="本项目所要设计的电子围棋棋盘，在真实棋盘的基础上，增加计算机系统，在正常对弈的同时，实现测量、记录、统计、计时、复盘等功能。电子棋盘主要由上位机、数据采集、矩阵棋盘电路三部分构成"/>
  </r>
  <r>
    <n v="2016"/>
    <s v="吉林省"/>
    <s v="10183"/>
    <x v="37"/>
    <n v="201610183214"/>
    <s v="基于半监督学习的自适应云任务分配策略研究"/>
    <x v="0"/>
    <s v="张桐搏"/>
    <s v="53130621"/>
    <n v="5"/>
    <s v="董春晓/53130633,徐玥/53130334,谷雨/54130624,张桐/54130501"/>
    <s v="刘磊,吕帅"/>
    <s v="教授,讲师"/>
    <n v="5000"/>
    <n v="5000"/>
    <n v="10000"/>
    <s v="动力与电气工程"/>
    <s v="本项目为了提高云平台的整体性能和系统资源的利用率，对云计算中的任务分配策略进行分析，设计基于半监督学习的自适应云任务分配策略，使得云平台能够在运行时根据实时信息进行任务分配的动态调整。_x000d_"/>
  </r>
  <r>
    <n v="2016"/>
    <s v="吉林省"/>
    <s v="10183"/>
    <x v="37"/>
    <n v="201610183215"/>
    <s v="基于地理位置的社交应用软件设计与实现（G忆圈）"/>
    <x v="0"/>
    <s v="王彦杰"/>
    <n v="53130203"/>
    <n v="5"/>
    <s v="陈玉念/74130232,_x000d_庄暑楠/53130103,_x000d_惠禹铭/53130209,_x000d_陈皓楠/53130208"/>
    <s v="黄岚"/>
    <s v="教授"/>
    <n v="5000"/>
    <n v="5000"/>
    <n v="10000"/>
    <s v="能源科学技术"/>
    <s v="欲设计与实现一个基于GPS位置服务的信息分享与社交软件，实现在特定地点检索该范围内已往用户上传的信息与上传用户自身信息的功能，构建新的信息分享及社交平台。"/>
  </r>
  <r>
    <n v="2016"/>
    <s v="吉林省"/>
    <s v="10183"/>
    <x v="37"/>
    <n v="201610183216"/>
    <s v="基于Android的“数学小帮手”应用的开发"/>
    <x v="0"/>
    <s v="杨德川"/>
    <s v="53130303"/>
    <n v="4"/>
    <s v="宋泽良/53130612,江喜和/54130203,于日/53130323"/>
    <s v="赵宏伟"/>
    <s v="教授"/>
    <n v="5000"/>
    <n v="5000"/>
    <n v="10000"/>
    <s v="机械工程"/>
    <s v="数学小帮手是一款面向学生的安卓应用软件，除了可以实现基本计算机功能，还能实现高级数学运算，其中积分运算给出计算过程，此外该应用引入OCR技术，可实现拍照识别矩阵数据的功能，是一款方便的数学应用。"/>
  </r>
  <r>
    <n v="2016"/>
    <s v="吉林省"/>
    <s v="10183"/>
    <x v="37"/>
    <n v="201610183217"/>
    <s v="智慧教室"/>
    <x v="0"/>
    <s v="杜前锦"/>
    <s v="53130409"/>
    <n v="4"/>
    <s v="赵锐/53130402,_x000d_李梓健/53130404,张俭/53130417"/>
    <s v="赵宏伟"/>
    <s v="教授"/>
    <n v="5000"/>
    <n v="5000"/>
    <n v="10000"/>
    <s v="机械工程"/>
    <s v="建立一套教室智能监测管理系统,收集教室环境监测信息,统计出勤人员信息,统计自习人数供终端查询,提供监控系统,方便管理人员远程监控."/>
  </r>
  <r>
    <n v="2016"/>
    <s v="吉林省"/>
    <s v="10183"/>
    <x v="37"/>
    <n v="201610183218"/>
    <s v="SDN环境下轻量级的DDOS洪泛攻击检测"/>
    <x v="0"/>
    <s v="胡俊成"/>
    <s v="53130909"/>
    <n v="5"/>
    <s v="王心天/53130904,高瑞/53130105,王立成/51131317,刘西蒙/53130104"/>
    <s v="魏晓辉,赵阔"/>
    <s v="教授,副教授"/>
    <n v="5000"/>
    <n v="5000"/>
    <n v="10000"/>
    <s v="机械工程"/>
    <s v="本项目拟设计并实现一个SDN环境下轻量级的DDoS洪泛攻击检测框架，通过提取OpenFlow流统计信息中与DDoS洪泛攻击相关的特征属性，采用人工神经网络方法SOM（Self Organizing Map）进行降维处理，从而识别出DDoS洪泛攻击。"/>
  </r>
  <r>
    <n v="2016"/>
    <s v="吉林省"/>
    <s v="10183"/>
    <x v="37"/>
    <n v="201610183219"/>
    <s v="约束满足问题中细粒度广义弧相容算法的优化研究"/>
    <x v="0"/>
    <s v="乔李盟"/>
    <s v="53130512"/>
    <n v="5"/>
    <s v="董进/53130521,邵源/53131111,佟欣/53130533,徐振辉/53131308"/>
    <s v="张永刚"/>
    <s v="副教授"/>
    <n v="5000"/>
    <n v="5000"/>
    <n v="10000"/>
    <s v="电子与通信技术"/>
    <s v="项目深入地理解了约束满足问题的细粒度广义弧相容算法。通过研究其中最优秀的AC5TC-Recomp算法，在其寻找支持的过程中给予很大程度的优化，提升整个算法的性能。最后编写程序测试求解，并且实现可视化，提高程序的友好性。"/>
  </r>
  <r>
    <n v="2016"/>
    <s v="吉林省"/>
    <s v="10183"/>
    <x v="37"/>
    <n v="201610183220"/>
    <s v="基于信任的社会化推荐系统性能优化方法研究"/>
    <x v="0"/>
    <s v="孙浩博"/>
    <n v="53130410"/>
    <n v="5"/>
    <s v="钮凯/53131002,黄蛟/53130412,郭鹏博/53130414,赵明浩/53130421"/>
    <s v="杨博"/>
    <s v="教授"/>
    <n v="5000"/>
    <n v="5000"/>
    <n v="10000"/>
    <s v="计算机科学技术"/>
    <s v="本项目想以新浪微博的用户信息作为实验数据，以随机森林作为学习器模型，以交叉验证作为检验模型，实现一个对用户之间的信任评分，并离散化成相应等地的机器学习模型，从信任网络层面对数据进行去噪处理。"/>
  </r>
  <r>
    <n v="2016"/>
    <s v="吉林省"/>
    <s v="10183"/>
    <x v="37"/>
    <n v="201610183221"/>
    <s v="基于Android&amp;Arduino的智能拉窗控制系统的设计与实现"/>
    <x v="0"/>
    <s v="林百顺"/>
    <s v="53130106"/>
    <n v="5"/>
    <s v="王超/53130116,冯开屏/53130130,李清清/53130128,迟杨/54120522"/>
    <s v="陈海鹏"/>
    <s v="副教授"/>
    <n v="5000"/>
    <n v="5000"/>
    <n v="10000"/>
    <s v="动力与电气工程"/>
    <s v=" 本项目结合Android与Arduino两平台的优势，实现App对拉窗的智能控制和对室内外环境的实时监控，通过对室内外的传感器数据进行“云存储”、“云计算”，得出相应结果，完成此智能家居创新型解决方案的试验。"/>
  </r>
  <r>
    <n v="2016"/>
    <s v="吉林省"/>
    <s v="10183"/>
    <x v="37"/>
    <n v="201610183222"/>
    <s v="命题模态逻辑公理系统的转换推理方法研究"/>
    <x v="0"/>
    <s v="杨玉婷"/>
    <s v="53130733"/>
    <n v="4"/>
    <s v="白离/53121229,马利争/53120815,黄沛/53121108"/>
    <s v="吕帅"/>
    <s v="讲师"/>
    <n v="5000"/>
    <n v="5000"/>
    <n v="10000"/>
    <s v="动力与电气工程"/>
    <s v="命题模态逻辑的发展为人工智能奠定了理论基础，对于促进自动推理处理能力和性能的提升具有重要意义，本课题将深入研究命题模态逻辑中推理问题和表示形式，基于扩展规则设计并实现高效的推理算法及知识编译方法。"/>
  </r>
  <r>
    <n v="2016"/>
    <s v="吉林省"/>
    <s v="10183"/>
    <x v="37"/>
    <n v="201610183223"/>
    <s v="大数据环境下基于多群体智能的聚类算法设计"/>
    <x v="0"/>
    <s v="张榕芝"/>
    <s v="53130430"/>
    <n v="5"/>
    <s v="张雪妮/53130127,董文宇/53130129,刘臣臣/53130420,梁世宁/53130408"/>
    <s v="左万利"/>
    <s v="教授"/>
    <n v="5000"/>
    <n v="5000"/>
    <n v="10000"/>
    <s v="电子与通信技术"/>
    <s v="通过分析测试单群体智能算法的性能，将多群体智能思想融入聚类算法，设计出适用于大数据的具有简易性、高效性、并行性的聚类算法，并在Hadoop分布式平台上实现。"/>
  </r>
  <r>
    <n v="2016"/>
    <s v="吉林省"/>
    <s v="10183"/>
    <x v="37"/>
    <n v="201610183224"/>
    <s v="挖掘问题特征的Backbone求解、优化方法及其应用研究"/>
    <x v="0"/>
    <s v="王子芃"/>
    <s v="53130305"/>
    <n v="5"/>
    <s v="鲍一平/53130306,邢俊豪/53130102,陈心瑜/63130829,刘思含/53130225"/>
    <s v="吕帅"/>
    <s v="讲师"/>
    <n v="5000"/>
    <n v="5000"/>
    <n v="10000"/>
    <s v="动力与电气工程"/>
    <s v="本课题将深入的研究Backbone的计算算法优化问题，并具体到k-SAT问题中研究Backbone与Backdoor和问题复杂度之间的关系；我们还研究在基于分块和核的Backbone求解算法中k-SAT的常数k与分块chunk数量之间的关系；同时探索研究Backbone在各个具体问题例如QBF问题、一致性规划问题、强规划问题、TSP问题、SAT问题中的特殊应用形式。"/>
  </r>
  <r>
    <n v="2016"/>
    <s v="吉林省"/>
    <s v="10183"/>
    <x v="37"/>
    <n v="201610183225"/>
    <s v="基于格局检测策略的树分解方法研究"/>
    <x v="0"/>
    <s v="王  斌"/>
    <s v="53130205"/>
    <n v="4"/>
    <s v="赵东志/53120214,夏星浩/32130228,马震/53130211"/>
    <s v="赖永,王生生"/>
    <s v="讲师,教授"/>
    <n v="5000"/>
    <n v="5000"/>
    <n v="10000"/>
    <s v="动力与电气工程"/>
    <s v="本项目利用格局检测的局部搜索策略改进了树分解中求消元序的循环问题，减少了搜索次数，显著提高了分解的效率。"/>
  </r>
  <r>
    <n v="2016"/>
    <s v="吉林省"/>
    <s v="10183"/>
    <x v="37"/>
    <n v="201610183226"/>
    <s v="基于Arduino的室内智能避障清扫机器人"/>
    <x v="0"/>
    <s v="桑  田"/>
    <s v="53131317"/>
    <n v="5"/>
    <s v="桑毓民/51130814,张晓磊/53131302,张晋博/53131403,刘紫奇/53131336"/>
    <s v="张永刚"/>
    <s v="副教授"/>
    <n v="5000"/>
    <n v="5000"/>
    <n v="10000"/>
    <s v="土木建筑工程"/>
    <s v="基于Arduino的室内智能避障清扫机器人，可智能分辨清扫物与障碍物，并能够将不同类别垃圾以不同清扫方式进行清扫，同时自身携带显示屏可显示周围环境相关信息状况"/>
  </r>
  <r>
    <n v="2016"/>
    <s v="吉林省"/>
    <s v="10183"/>
    <x v="37"/>
    <n v="201610183227"/>
    <s v="基于力反馈技术在虚拟牙科手术中的开发与应用"/>
    <x v="0"/>
    <s v="路千惠"/>
    <s v="    53131529"/>
    <n v="5"/>
    <s v="晏婕/53131525,肖铭灿/53131512,陈雪祺/53131427,周彭喆/53140319"/>
    <s v="孙铭会"/>
    <s v="讲师"/>
    <n v="5000"/>
    <n v="5000"/>
    <n v="10000"/>
    <s v="动力与电气工程"/>
    <s v="本项目是基于力反馈技术，研究具有力觉和图形显示功能的虚拟现实牙科手术培训系统，并对其涉及到的算法进行改良，使得手术培训的时间大为缩短，同时减少了对昂贵的实验对象的需求。"/>
  </r>
  <r>
    <n v="2016"/>
    <s v="吉林省"/>
    <s v="10183"/>
    <x v="37"/>
    <n v="201610183228"/>
    <s v="吉林大学代码托管平台——JLUCODE"/>
    <x v="0"/>
    <s v="侯效永"/>
    <s v="53130117"/>
    <n v="5"/>
    <s v="孙召/53130119,杨昊/53130118,李良伟/53130114,宋春雨/53130131"/>
    <s v="韩霄峰,王鏐璞"/>
    <s v="讲师,副教授"/>
    <n v="5000"/>
    <n v="5000"/>
    <n v="10000"/>
    <s v="动力与电气工程"/>
    <s v="本项目以吉林大学学生和教师为主要服务对象，在SVN和Git的基础上开发出专属于吉林大学的代码托管服务插件，搭建出吉大稳定的免费的代码托管平台，为所有吉大人管理、分析及共享自己的源码提供强大可靠的工具。"/>
  </r>
  <r>
    <n v="2016"/>
    <s v="吉林省"/>
    <s v="10183"/>
    <x v="37"/>
    <n v="201610183229"/>
    <s v="车-路无线通信环境下的汽车自主路径规划"/>
    <x v="0"/>
    <s v="冯宇杰"/>
    <s v="53131506"/>
    <n v="5"/>
    <s v="时菲菲/53131405,王刚/53131430,郝凯林/53131518,许建文/62130528"/>
    <s v="张晋东"/>
    <s v="副教授"/>
    <n v="5000"/>
    <n v="5000"/>
    <n v="10000"/>
    <s v="动力与电气工程"/>
    <s v="本项目采用沙盘模拟道路交通网络，实现在车-路无线通讯环境下进行的车辆自动驾驶、循迹、路径规划、规避的智能交通网络"/>
  </r>
  <r>
    <n v="2016"/>
    <s v="吉林省"/>
    <s v="10183"/>
    <x v="37"/>
    <n v="201610183230"/>
    <s v="基于Kinect的颈椎病的保健与诊疗"/>
    <x v="0"/>
    <s v="许运程"/>
    <n v="53130505"/>
    <n v="5"/>
    <s v="刘勋/53130524,向上/11130402,王荣荣/53130931,牛佳兴/53130514"/>
    <s v="秦贵和,孙铭会"/>
    <s v="教授,讲师"/>
    <n v="5000"/>
    <n v="5000"/>
    <n v="10000"/>
    <s v="计算机科学技术"/>
    <s v="利用Kinect的体感交互技术，对测试者的动作进行捕捉，给出相应反馈与指导。一方面对人们的坐姿进行实时监测，实现颈椎病的预防。另一方面提供康复训练指导，帮助人们实现颈椎病的自我初诊与缓解功能，提供预防和恢复的训练指导，使人们远离颈椎病的侵害。"/>
  </r>
  <r>
    <n v="2016"/>
    <s v="吉林省"/>
    <s v="10183"/>
    <x v="37"/>
    <n v="201610183231"/>
    <s v="基于交警指挥姿态动态识别的控制系统研究"/>
    <x v="0"/>
    <s v="汤  仟"/>
    <s v="53131521"/>
    <n v="5"/>
    <s v="董宇/51130713,陈日晟/53131514,夏凡/51130327,宋萍/51130323"/>
    <s v="杨永健"/>
    <s v="教授"/>
    <n v="5000"/>
    <n v="5000"/>
    <n v="10000"/>
    <s v="材料科学"/>
    <s v="本项目利用了时下热门的研究内容人体姿态识别技术，为了解决交通警察在交通指挥中面对比较复杂的环境情况时可能出现险情的问题，将该技术应用到交通指挥系统中，同时也为汽车的无人驾驶以及智能交通系统的构建提供部分技术。"/>
  </r>
  <r>
    <n v="2016"/>
    <s v="吉林省"/>
    <s v="10183"/>
    <x v="37"/>
    <n v="201610183232"/>
    <s v="基于多特征图像检索的景点推荐系统"/>
    <x v="0"/>
    <s v="姬凯旋"/>
    <n v="54130323"/>
    <n v="4"/>
    <s v="郭川/54130917,邹盛富/54130116,高扬/54130119"/>
    <s v="赵宏伟"/>
    <s v="教授"/>
    <n v="5000"/>
    <n v="5000"/>
    <n v="10000"/>
    <s v="材料科学"/>
    <s v="本项目在多样化的图像特征的基础上，采用特征融合的策略生成特征描述子，利用改进的以密度为度量标准的聚类方法实现特征的分类，应用双向匹配方法和BBF检索算法实现匹配检索，从而优化现有的图像检索体系。"/>
  </r>
  <r>
    <n v="2016"/>
    <s v="吉林省"/>
    <s v="10183"/>
    <x v="37"/>
    <n v="201610183233"/>
    <s v="创客空间"/>
    <x v="0"/>
    <s v="于佳欣"/>
    <s v="54130304"/>
    <n v="4"/>
    <s v="丁雪松/54130426,尹嘉伟/54130317,宋治佳/54130511"/>
    <s v="陈伟"/>
    <s v="副教授"/>
    <n v="5000"/>
    <n v="5000"/>
    <n v="10000"/>
    <s v="药学"/>
    <s v="本项目希望开发出一款值得信任的、更具安全性的“基于FUSE的用户自主式加密云存储应用系统”。这个系统可以通过在数据经过网络传输过程前对该数据于用户本地进行数据加密并上传到“私有云”的方式来实现。"/>
  </r>
  <r>
    <n v="2016"/>
    <s v="吉林省"/>
    <s v="10183"/>
    <x v="37"/>
    <n v="201610183234"/>
    <s v="智·汇点--物联网开放平台"/>
    <x v="0"/>
    <s v="姚立深"/>
    <s v="54130516"/>
    <n v="5"/>
    <s v="陈泓霏/54130302,杨竣翔/54130303,董礼/54130509,赵开永/54130506"/>
    <s v="董立岩"/>
    <s v="教授"/>
    <n v="5000"/>
    <n v="5000"/>
    <n v="10000"/>
    <s v="材料科学"/>
    <s v="本物联网开放平台利用 RESTful API 作为通用的数据开放接口，可以简便，快捷的实现数据的相互交换，以及任意类型的设备接入，提供高并发、高效率的消息传递，实现人-物、物-物相通信功能，实现厂商中立，且与硬件/协议无关。"/>
  </r>
  <r>
    <n v="2016"/>
    <s v="吉林省"/>
    <s v="10183"/>
    <x v="37"/>
    <n v="201610183235"/>
    <s v="基于FUSE的加密云存储系统"/>
    <x v="0"/>
    <s v="陈  阳"/>
    <s v="54130304"/>
    <n v="4"/>
    <s v="丁雪松/54130426,尹嘉伟/54130317,宋治佳/54130511"/>
    <s v="陈伟"/>
    <s v="副教授"/>
    <n v="5000"/>
    <n v="5000"/>
    <n v="10000"/>
    <s v="管理学"/>
    <s v="本项目希望开发出一款值得信任的、更具安全性的“基于FUSE的用户自主式加密云存储应用系统”。这个系统可以通过在数据经过网络传输过程前对该数据于用户本地进行数据加密并上传到“私有云”的方式来实现。"/>
  </r>
  <r>
    <n v="2016"/>
    <s v="吉林省"/>
    <s v="10183"/>
    <x v="37"/>
    <n v="201610183236"/>
    <s v="基于多维环境感知的盲人智能拐杖系统的研究"/>
    <x v="0"/>
    <s v="赵  赫"/>
    <s v="54130823"/>
    <n v="4"/>
    <s v="王军义/54130803,康锴/54130804,林鹏/54130824"/>
    <s v="杨永健"/>
    <s v="教授"/>
    <n v="5000"/>
    <n v="5000"/>
    <n v="10000"/>
    <s v="经济学"/>
    <s v="我们以保障盲人的出行安全为目的，设计了一款盲人专用的基于多维环境感知的智能拐杖系统，它以 Arduino 平台为核心对硬件进行连接，同时结合各种有效的算法，来实现障碍物检测、摔倒检测、GPS定位、红绿灯识别等多种功能。_x000d_"/>
  </r>
  <r>
    <n v="2016"/>
    <s v="吉林省"/>
    <s v="10183"/>
    <x v="37"/>
    <n v="201610183237"/>
    <s v="基于分治策略的高维贝叶斯网学习方法及应用"/>
    <x v="0"/>
    <s v="段宏英"/>
    <s v="54130826"/>
    <n v="4"/>
    <s v="邬从友/54130802,于帅/54130809,姜威/54130801"/>
    <s v="朱允刚"/>
    <s v="讲师"/>
    <n v="5000"/>
    <n v="5000"/>
    <n v="10000"/>
    <s v="政治学"/>
    <s v="本项目拟针对如何从高维数据中高效的学习贝叶斯网这一问题开展深入研究，拟提出针对高维数据的复杂贝叶斯网的高效学习新方法，并将研究结果应用于计算机视觉领域。          "/>
  </r>
  <r>
    <n v="2016"/>
    <s v="吉林省"/>
    <s v="10183"/>
    <x v="37"/>
    <n v="201610183238"/>
    <s v="南北方糖尿病患者的差异性数据挖掘分析"/>
    <x v="0"/>
    <s v="熊宇轩"/>
    <s v="54130103"/>
    <n v="4"/>
    <s v="刘昕/54130526,蒋雅楠/54131022,罗章明/54130617"/>
    <s v="王岩"/>
    <s v="副教授"/>
    <n v="5000"/>
    <n v="5000"/>
    <n v="10000"/>
    <s v="语言学"/>
    <s v="糖尿病是严重威胁人类健康的慢性非传染性疾病，具有高致死率、高致残率和高医疗花费的特征，是当前世界各国共同面对的公共健康问题。本项目试图利用北京大学国家发展研究院《中国健康与养老追踪调查》的最新调查数据，将数据挖掘算法引入2型糖尿病研究中，拟从大量的糖尿病数据中挖掘出我们需要的数据和规则，构建中国南北方2型糖尿病的分类和预测系统。"/>
  </r>
  <r>
    <n v="2016"/>
    <s v="吉林省"/>
    <s v="10183"/>
    <x v="37"/>
    <n v="201610183239"/>
    <s v="基于移动终端的3D跑酷类迷宫游戏开发"/>
    <x v="0"/>
    <s v="李  雁"/>
    <n v="54130225"/>
    <n v="5"/>
    <s v="巴巧燕/54131026,李瑞龙/53131003,王林林/54130923,李闯/53131004"/>
    <s v="王岩"/>
    <s v="副教授"/>
    <n v="5000"/>
    <n v="5000"/>
    <n v="10000"/>
    <s v="语言学"/>
    <s v="以Unity3D作为主要工具进行开发的一款基于移动终端的3D跑酷类迷宫游戏，特点是将跑酷游戏与迷宫有机地结合起来以吸引玩家的目光。"/>
  </r>
  <r>
    <n v="2016"/>
    <s v="吉林省"/>
    <s v="10183"/>
    <x v="37"/>
    <n v="201610183240"/>
    <s v="基于自定义脚本的2D即时战略手游开发"/>
    <x v="0"/>
    <s v="郭景明"/>
    <s v="54130209"/>
    <n v="3"/>
    <s v="嵇昊雨/54130314,富天驰/54130105"/>
    <s v="王刚"/>
    <s v="副教授"/>
    <n v="5000"/>
    <n v="5000"/>
    <n v="10000"/>
    <s v="环境科学技术及资源科学技术"/>
    <s v="完成主要基于自定义脚本和Cocos2d-x游戏引擎的移动平台即时战略游戏的研发。主要的创新点在于创造一门简单脚本语言并将其用于移动游戏开发中，以及游戏模式和内容方面的创新。"/>
  </r>
  <r>
    <n v="2016"/>
    <s v="吉林省"/>
    <s v="10183"/>
    <x v="37"/>
    <n v="201610183241"/>
    <s v="“IT职业联盟”移动应用设计与开发"/>
    <x v="0"/>
    <s v="王  海"/>
    <s v="54130907"/>
    <n v="3"/>
    <s v="李武超/54130812,罗威/54130716"/>
    <s v="黄岚"/>
    <s v="教授"/>
    <n v="5000"/>
    <n v="5000"/>
    <n v="10000"/>
    <s v="环境科学技术及资源科学技术"/>
    <s v="一款以IT行业为背景的面向高校毕业生，在校大学生和招聘公司的求职招聘，就业指导APP。它以“以招促学”为核心，以求职招聘为基础，通过增强用户之间的交流，校友之间的沟通，企业提供他们对岗位的技术要求等来提高在校大学生的学习目标性和针对性。"/>
  </r>
  <r>
    <n v="2016"/>
    <s v="吉林省"/>
    <s v="10183"/>
    <x v="37"/>
    <n v="201610183242"/>
    <s v="一起学"/>
    <x v="0"/>
    <s v="刘  率"/>
    <s v="54130507"/>
    <n v="3"/>
    <s v="罗梦霞/54131021,潘朝思/54130920"/>
    <s v="王康平"/>
    <s v="讲师"/>
    <n v="5000"/>
    <n v="5000"/>
    <n v="10000"/>
    <s v="药学"/>
    <s v="一款以小组学习为核心，在社交中体现共同学习的特点，通过小组交流学习等形式，实现教师学生交流学习的学习型社交应用软件。"/>
  </r>
  <r>
    <n v="2016"/>
    <s v="吉林省"/>
    <s v="10183"/>
    <x v="37"/>
    <n v="201610183243"/>
    <s v="吉大约“ke”平台"/>
    <x v="0"/>
    <s v="赵力奇"/>
    <n v="54120722"/>
    <n v="5"/>
    <s v="李轩/53121225,胡晓宇/53131426,刘宜乐/53141212,徐京徽/53140524"/>
    <s v="徐昊"/>
    <s v="副教授"/>
    <n v="5000"/>
    <n v="5000"/>
    <n v="10000"/>
    <s v="中医学与中药学"/>
    <s v="我们创建一个吉大网络约课平台目的就是想让学生高效方便地通过该网站，根据自己的需求快速找到与之相匹配的教师和适合自己的课程，来解决自己学业上的困惑，实现线下学生和老师一对一交流，根据自己实际情况来预约课程和老师，能够让学生和教师相对自由、合理的安排上课时间。"/>
  </r>
  <r>
    <n v="2016"/>
    <s v="吉林省"/>
    <s v="10183"/>
    <x v="37"/>
    <n v="201610183244"/>
    <s v="吉林石头口门“蛇绿岩”的锆石U-Pb年代学和地球化学研究"/>
    <x v="0"/>
    <s v="孙玮辰"/>
    <s v="61130124"/>
    <n v="4"/>
    <s v="罗南昆/61130108,李长海/61130305,王抒/61130703"/>
    <s v="裴福萍,李晓波"/>
    <s v="教授,讲师"/>
    <n v="5000"/>
    <n v="5000"/>
    <n v="10000"/>
    <s v="法学"/>
    <s v="用锆石U-Pb年代学方法并结合火山岩地球化学对石头口门地区的“蛇绿岩”进行研究。分析其形成时代、成因及其构造意义。"/>
  </r>
  <r>
    <n v="2016"/>
    <s v="吉林省"/>
    <s v="10183"/>
    <x v="37"/>
    <n v="201610183245"/>
    <s v="延边天佛指山含电气石花岗岩的时代及成因研究"/>
    <x v="0"/>
    <s v="张赫芷"/>
    <s v="61130231"/>
    <n v="3"/>
    <s v="蒋令旭/61130209,曾孝文/61130217"/>
    <s v="孙德有"/>
    <s v="教授"/>
    <n v="5000"/>
    <n v="5000"/>
    <n v="10000"/>
    <s v="计算机科学技术"/>
    <s v="通过对延边天佛指山含电气石花岗岩的岩石组合、形成时代、地球化学特征研究，丰富东北地区显生宙花岗岩的类型，为电气石花岗岩的成因研究提供新的实例，解明延边地区乃至东北地区电气石花岗岩的成因指示意义。"/>
  </r>
  <r>
    <n v="2016"/>
    <s v="吉林省"/>
    <s v="10183"/>
    <x v="37"/>
    <n v="201610183246"/>
    <s v="黑龙江依兰地区辉长岩的成因及其地质意义"/>
    <x v="0"/>
    <s v="朱  莹"/>
    <s v="61130731"/>
    <n v="5"/>
    <s v="林超/61120220,马强/61130224,骆红丽/61130131,任潇智/61130213"/>
    <s v="葛文春"/>
    <s v="教授"/>
    <n v="5000"/>
    <n v="5000"/>
    <n v="10000"/>
    <s v="动力与电气工程"/>
    <s v="黑龙江依兰地区辉长岩的成因及其形成时的大地构造环境对讨论黑龙江杂岩组成及佳木斯地块与松嫩地块间地质演化具有重要意义。本项目拟通过对该区辉长岩多方面的系统研究，最终为讨论两大地块间的拼合过程提供研究依据"/>
  </r>
  <r>
    <n v="2016"/>
    <s v="吉林省"/>
    <s v="10183"/>
    <x v="37"/>
    <n v="201610183247"/>
    <s v="吉林省西部退化草地羊草生态化学计量内稳性研究"/>
    <x v="0"/>
    <s v="徐梦瑶"/>
    <n v="61130823"/>
    <n v="5"/>
    <s v="张忻/61130831,苏堪剑/61130816,丰硕/61130735,杜萌/61130830"/>
    <s v="李月芬"/>
    <s v="副教授"/>
    <n v="5000"/>
    <n v="5000"/>
    <n v="10000"/>
    <s v="航空、航天科学技术"/>
    <s v="以吉林西部退化草地羊草为研究对象，分析在五个不同退化演替阶段的羊草不同器官碳、氮、磷含量及其比率，引入内稳性模型计算羊草不同器官碳、氮、磷及其比率的内稳性指数，探究退化草地羊草的化学计量内稳性特征。"/>
  </r>
  <r>
    <n v="2016"/>
    <s v="吉林省"/>
    <s v="10183"/>
    <x v="37"/>
    <n v="201610183248"/>
    <s v="通化地区集安岩群大东岔组富铝片麻岩研究"/>
    <x v="0"/>
    <s v="柴  桐"/>
    <s v="61130627"/>
    <n v="3"/>
    <s v="唐晓旭/61130629,王浩宇/61130614"/>
    <s v="郑常青"/>
    <s v="教授"/>
    <n v="5000"/>
    <n v="5000"/>
    <n v="10000"/>
    <s v="航空、航天科学技术"/>
    <s v="本项目旨在查明通化地区集安岩群大东岔岩组富铝片麻岩岩石组成，变质矿物组合、矿物演化世代特征、确定变质相平衡共生组合、探讨通化地区集安岩群大东岔岩组富铝片麻岩形成的大地构造背景。"/>
  </r>
  <r>
    <n v="2016"/>
    <s v="吉林省"/>
    <s v="10183"/>
    <x v="37"/>
    <n v="201610183249"/>
    <s v="太古宙深熔花岗岩组构研究——以兴城台地区为例"/>
    <x v="0"/>
    <s v="包  涵"/>
    <s v="61130314"/>
    <n v="4"/>
    <s v="匡光喜/61130320,程伟东/61130321,吴东倩/61130331"/>
    <s v="金巍"/>
    <s v="教授"/>
    <n v="5000"/>
    <n v="5000"/>
    <n v="10000"/>
    <s v="计算机科学技术"/>
    <s v="该项目依托于导师研究课题，选择深熔花岗岩出露的典型地区，结合所学专业基础知识研究其组构，了解华北克拉通新太古代演化特征，了解深熔作用及产物的特点，恢复其深熔作用过程，进而探讨太古宙花岗岩岩石的形成和演化过程。"/>
  </r>
  <r>
    <n v="2016"/>
    <s v="吉林省"/>
    <s v="10183"/>
    <x v="37"/>
    <n v="201610183250"/>
    <s v="长春市城区历史时空演化及驱动力研究"/>
    <x v="0"/>
    <s v="郑昊楠"/>
    <s v="61130713"/>
    <n v="3"/>
    <s v="程雨静/61130718,张英男/61120814"/>
    <s v="王建国"/>
    <s v="副教授"/>
    <n v="5000"/>
    <n v="5000"/>
    <n v="10000"/>
    <s v="信息与系统科学相关工程与技术"/>
    <s v="通过对长春市建成区的不同时期的时空发展形态以及相应时段发展驱动力的比较，综合考虑区域特点，深入研究探讨长春市的生长模式、扩展方向、土地利用结构演变特征及动力机制，为长春市城市的未来发展提供科学支撑。"/>
  </r>
  <r>
    <n v="2016"/>
    <s v="吉林省"/>
    <s v="10183"/>
    <x v="37"/>
    <n v="201610183251"/>
    <s v="东北老工业基地“三旧”改造潜力调查与评价——以长春市为例"/>
    <x v="0"/>
    <s v="王艾琳"/>
    <s v="61130827"/>
    <n v="5"/>
    <s v="温馨燃/61130835,张宁/61130829,刘博文/61120813,郭紫燕/61130830"/>
    <s v="刘兆顺"/>
    <s v="副教授"/>
    <n v="5000"/>
    <n v="5000"/>
    <n v="10000"/>
    <s v="管理学"/>
    <s v="项目基于国家新型城镇化战略与振兴东北老工业基地战略的背景，开展长春市“三旧”理论模型构建与利用现状调查，探索“三旧”改造模式与时序，丰富我国土地调查规范体系，为我国快速新型城镇化提供有益案例参考。_x000d_"/>
  </r>
  <r>
    <n v="2016"/>
    <s v="吉林省"/>
    <s v="10183"/>
    <x v="37"/>
    <n v="201610183252"/>
    <s v="太古代花岗质岩石的古应变分析——以兴城台地区为例"/>
    <x v="0"/>
    <s v="刘芳芳"/>
    <s v="61130431"/>
    <n v="5"/>
    <s v="林漳陵/61130416,张凯/61130422,张宏伟/61130425,胡圆峰/61130429"/>
    <s v="刘永江李伟民"/>
    <s v="教授,讲师"/>
    <n v="5000"/>
    <n v="5000"/>
    <n v="10000"/>
    <s v="计算机科学技术"/>
    <s v="本申请拟选择辽西兴城地区（钓鱼台、台里）代表华北克拉通结晶基底且韧性变形发育的太古代花岗质岩石为研究对象，进行详细的古应变分析。查明太古代花岗质岩石构造变形特征；获得其古应变参数；探讨形成机制。"/>
  </r>
  <r>
    <n v="2016"/>
    <s v="吉林省"/>
    <s v="10183"/>
    <x v="37"/>
    <n v="201610183253"/>
    <s v="中国主要金矿碲元素的分布特征及意义--范玉超"/>
    <x v="0"/>
    <s v="范玉超"/>
    <s v="62130405"/>
    <n v="5"/>
    <s v="李志泰/62130516,于磊/62130523,潘宝成/62130401,苑艺怀/62130414"/>
    <s v="陆继龙,赵玉岩"/>
    <s v="教授,副教授"/>
    <n v="5000"/>
    <n v="5000"/>
    <n v="10000"/>
    <s v="信息与系统科学相关工程与技术"/>
    <s v=" 已有的研究成果表明，金与碲由于化学性质的相似经常在各类金矿床中伴生。但是其关系和影响因素一直未得到充分研究。本项目拟通过对中国部分典型金矿床的岩矿石进行金和碲的分析测试和对比研究，分析金矿岩石及矿石中金与碲的含量关系、分布规律及其影响因素，深入探究其机理，为找矿勘查提供支持。主要研究内容分三项：1)金矿石中Au与Te的分离富集方法。2）Te元素分析测试方法。3）中国典型金矿床的Te元素与Au元素含量分析及其关系研究。"/>
  </r>
  <r>
    <n v="2016"/>
    <s v="吉林省"/>
    <s v="10183"/>
    <x v="37"/>
    <n v="201610183254"/>
    <s v="长春市天然水体中重金属及有机污染物的分布特征和源解析"/>
    <x v="0"/>
    <s v="阿依尼萨汗·买土送"/>
    <s v="62130525"/>
    <n v="5"/>
    <s v="赵书茂/62130331,孙文/62130324,郑育恒/62130507,周扬/62130320"/>
    <s v="汤肖丹,陆继龙"/>
    <s v="讲师,教授"/>
    <n v="5000"/>
    <n v="5000"/>
    <n v="10000"/>
    <s v="信息与系统科学相关工程与技术"/>
    <s v="本项目通过采集长春市典型水库、河流和湖泊的水体样品，来测定其中重金属及有机污染物的含量，探究和解析这些污染物的分布特征和来源，从而深入了解长春市的水质情况，加强对水体污染的预防和治理。"/>
  </r>
  <r>
    <n v="2016"/>
    <s v="吉林省"/>
    <s v="10183"/>
    <x v="37"/>
    <n v="201610183255"/>
    <s v="页岩气储层等温吸附实验与测井评价方法研究"/>
    <x v="0"/>
    <s v="杨舒婷"/>
    <s v="62130819"/>
    <n v="3"/>
    <s v="马聪慧/62130820,张贤成/62130814"/>
    <s v="张丽华,潘保芝"/>
    <s v="工程师,教授"/>
    <n v="5000"/>
    <n v="5000"/>
    <n v="10000"/>
    <s v="信息与系统科学相关工程与技术"/>
    <s v="利用测井资料进行页岩气含量的计算本次实验的关键问题。应用等温吸附法测量页岩含气量和测井解释法计算页岩含气量"/>
  </r>
  <r>
    <n v="2016"/>
    <s v="吉林省"/>
    <s v="10183"/>
    <x v="37"/>
    <n v="201610183256"/>
    <s v="基于无单元Galerkin法的二维大地电磁正演模拟研究"/>
    <x v="0"/>
    <s v="周威帆"/>
    <s v="62130111"/>
    <n v="5"/>
    <s v="熊逸飞/62130127,姚金明/62130109,洪清淇/62130107,闫冬/62130133"/>
    <s v="李桐林"/>
    <s v="教授"/>
    <n v="5000"/>
    <n v="5000"/>
    <n v="10000"/>
    <s v="信息与系统科学相关工程与技术"/>
    <s v="无网络法是新兴起的一种数值计算方法，它在有限元法的基础上发展起来，其拟合函数是建立在一系列离散节点上的。研究地球物理无网络算法，将无网络法的优越性融入到大地电磁正演的应用当中是一项颇有意义的崭新探索。"/>
  </r>
  <r>
    <n v="2016"/>
    <s v="吉林省"/>
    <s v="10183"/>
    <x v="37"/>
    <n v="201610183257"/>
    <s v="基于Shearlet变换阈值迭代法的地震噪声压制"/>
    <x v="0"/>
    <s v="郑玲珑"/>
    <n v="62130823"/>
    <n v="5"/>
    <s v="马孜卓/62130917,许启慧/62130829,李红昊/62130801,冯一鹏/62130818"/>
    <s v="王德利"/>
    <s v="教授"/>
    <n v="5000"/>
    <n v="5000"/>
    <n v="10000"/>
    <s v="信息与系统科学相关工程与技术"/>
    <s v="  本项目将Shearlet变换应用于压制地震数据噪声，利用Shearlet变换的稀疏性达到地震随机噪声的压制目的，利用Shearlet的分频特性和分方向性达到对面波和涌浪噪声的压制目的。加入新阈值处理方法，更好的去除冗杂的噪声，提高信噪比。"/>
  </r>
  <r>
    <n v="2016"/>
    <s v="吉林省"/>
    <s v="10183"/>
    <x v="37"/>
    <n v="201610183258"/>
    <s v="高温地物遥感识别理论模型的验证"/>
    <x v="0"/>
    <s v="冷若琳"/>
    <s v="62130233"/>
    <n v="5"/>
    <s v="孙士杰/62130222,王诗来/62130218,王彤/62130240,方艺凝/21130831"/>
    <s v="潘军"/>
    <s v="副教授"/>
    <n v="5000"/>
    <n v="5000"/>
    <n v="10000"/>
    <s v="管理学"/>
    <s v="运用短波红外波段数据、遥感图像以及遥感物理相关知识，对该波段高温目标识别进行可行性分析，推导得到高温目标混合像元辐射能量方程并进行室内实验验证。"/>
  </r>
  <r>
    <n v="2016"/>
    <s v="吉林省"/>
    <s v="10183"/>
    <x v="37"/>
    <n v="201610183259"/>
    <s v="基于地震干涉技术的隧道超前探测方法探究"/>
    <x v="0"/>
    <s v="朱虹宇"/>
    <s v="    62130522"/>
    <n v="5"/>
    <s v="杨瑨/62130418,杨旋/62130328,刘波/62130505,齐嘉慧/62130426"/>
    <s v="王者江"/>
    <s v="教授"/>
    <n v="5000"/>
    <n v="5000"/>
    <n v="10000"/>
    <s v="信息与系统科学相关工程与技术"/>
    <s v="本项目采用透射式地震波信号采集处理，拟解决现有超前地质预报方法中方向性不明确、分辨率低、干扰大等难题。"/>
  </r>
  <r>
    <n v="2016"/>
    <s v="吉林省"/>
    <s v="10183"/>
    <x v="37"/>
    <n v="201610183260"/>
    <s v="基于泰勒级数的重磁异常稳定向下延拓算法研究"/>
    <x v="0"/>
    <s v="贺  杨"/>
    <s v="62130827"/>
    <n v="5"/>
    <s v="刘智慧/62130824,周伟一/62130825,董雅竹/62130826,申莉晓/62130828"/>
    <s v="马国庆"/>
    <s v="讲师"/>
    <n v="5000"/>
    <n v="5000"/>
    <n v="10000"/>
    <s v="机械工程"/>
    <s v="针对向下延拓的不适定性，提出一种利用泰勒级数和Laplace方程将水平导数和向上延拓运算相结合的新方法，从而使向下延拓具有更强的稳定性和更大的下延深度。_x000d_本方法对复杂异常所获得的结果精度较低，为改进此问题，提出一种新式迭代法来计算向下延拓结果。"/>
  </r>
  <r>
    <n v="2016"/>
    <s v="吉林省"/>
    <s v="10183"/>
    <x v="37"/>
    <n v="201610183261"/>
    <s v="部分饱和介质岩石物理模型及地震响应模拟"/>
    <x v="0"/>
    <s v="苏  扬"/>
    <s v="62130907"/>
    <n v="4"/>
    <s v="周子琨/62130905,周昊仪/62130912,徐方慧/62130330"/>
    <s v="田有,郭智奇"/>
    <s v="教授,副教授"/>
    <n v="5000"/>
    <n v="5000"/>
    <n v="10000"/>
    <s v="计算机科学技术"/>
    <s v="1.部分饱和介质岩石物理理论及算法实现2.应用部分饱和介质理论分析渗透率对岩石弹性参数的影响 3.应用Zoeppritz方程，计算并分析储层渗透率对PP波、PS波地震反射系数的影响及变化趋势。"/>
  </r>
  <r>
    <n v="2016"/>
    <s v="吉林省"/>
    <s v="10183"/>
    <x v="37"/>
    <n v="201610183262"/>
    <s v="三侧向测井仪刻度盒研制"/>
    <x v="0"/>
    <s v="徐杜远"/>
    <s v="62130322"/>
    <n v="4"/>
    <s v="徐浩东/62130110,黄鑫泉/62130105,阿茹罕/62130428,李松林/62120409"/>
    <s v="范晓敏"/>
    <s v="教授"/>
    <n v="5000"/>
    <n v="5000"/>
    <n v="10000"/>
    <s v="文学"/>
    <s v="本项目利用电学、测井等相关知识，研制此装置，能直接用在小口径侧向测井仪上，解决了小井眼测井仪器没有专用电阻率刻度装置的问题，使在实际应用中能更加方便快捷。_x000d_"/>
  </r>
  <r>
    <n v="2016"/>
    <s v="吉林省"/>
    <s v="10183"/>
    <x v="37"/>
    <n v="201610183263"/>
    <s v="滑带土的环剪特性研究"/>
    <x v="0"/>
    <s v="李  慧"/>
    <n v="63130628"/>
    <n v="5"/>
    <s v="尚玉杰/63130617,李良振/63130619,张霈雯/63130633,乔双双/85130339"/>
    <s v="杨志双"/>
    <s v="副教授"/>
    <n v="5000"/>
    <n v="5000"/>
    <n v="10000"/>
    <s v="社会学"/>
    <s v="本项目是在实验室中中通过采用大型高速环剪试验机实验模拟的方法研究不同含水率条件下和不同孔隙水压力条件下的滑带土的环剪强度特性，分别用于不同含水条件下和不同孔隙水压力条件下的滑坡稳定性分析与评价。"/>
  </r>
  <r>
    <n v="2016"/>
    <s v="吉林省"/>
    <s v="10183"/>
    <x v="37"/>
    <n v="201610183264"/>
    <s v="完善基于三维网络模拟的边坡不稳定结构体搜索与计算程序"/>
    <x v="0"/>
    <s v="赵曙熙"/>
    <s v="63130921"/>
    <n v="5"/>
    <s v="赵含瑞/63130919,位星/63130922,刘岩/63130923,黄靥欢/63130924"/>
    <s v="陈剑平"/>
    <s v="教授"/>
    <n v="5000"/>
    <n v="5000"/>
    <n v="10000"/>
    <s v="计算机科学技术"/>
    <s v="本项目基于三维网络模拟的基础上，完善针对边坡不稳定结构体的搜索与计算软件，将计算机的强大处理能力应用到本装也，为边坡稳定性分析提供便利。"/>
  </r>
  <r>
    <n v="2016"/>
    <s v="吉林省"/>
    <s v="10183"/>
    <x v="37"/>
    <n v="201610183265"/>
    <s v="蒸发器直冷式冰封保压取芯机构特性研究"/>
    <x v="0"/>
    <s v="任自强"/>
    <s v="   63130914"/>
    <n v="5"/>
    <s v="廉墨客/63130901,张渺/63130904,徐硕/63130705,王宇航/63130708"/>
    <s v="彭枧明"/>
    <s v="教授"/>
    <n v="5000"/>
    <n v="5000"/>
    <n v="10000"/>
    <s v="计算机科学技术"/>
    <s v="本项目在传统制冷技术的基础上加以研究和改进，使得与可燃冰保温保压钻具结合在一起，弥补保温技术上的缺点，在取芯过程中能够有效地保存样品。"/>
  </r>
  <r>
    <n v="2016"/>
    <s v="吉林省"/>
    <s v="10183"/>
    <x v="37"/>
    <n v="201610183266"/>
    <s v="单轴压缩过程中花岗岩弹性模量变化探究"/>
    <x v="0"/>
    <s v="李魁魁"/>
    <s v="63130912"/>
    <n v="4"/>
    <s v="裴鹏达/63130911,范钦帅/63130913,刘驰/63130915"/>
    <s v="徐佩华"/>
    <s v="副教授"/>
    <n v="5000"/>
    <n v="5000"/>
    <n v="10000"/>
    <s v="计算机科学技术"/>
    <s v="以前人试验中与传统认知“岩石裂纹稳定扩展阶段，岩石力学性质劣化”不符的结论为出发点，进行实验验证；并就岩石力学教材中只对岩石线性变形阶段弹性模量测定作实践补充，通过单轴伺服压缩实验、循环加卸载，测定后续变形阶段弹性模量。"/>
  </r>
  <r>
    <n v="2016"/>
    <s v="吉林省"/>
    <s v="10183"/>
    <x v="37"/>
    <n v="201610183267"/>
    <s v="干湿循环条件下花岗岩力学性质变化机理的研究"/>
    <x v="0"/>
    <s v="高相波"/>
    <s v="63130918"/>
    <n v="5"/>
    <s v="刘琪/63130902,伯音/63130905,许利波/63130916,李志海/63130917"/>
    <s v="徐佩华"/>
    <s v="副教授"/>
    <n v="5000"/>
    <n v="5000"/>
    <n v="10000"/>
    <s v="化学工程"/>
    <s v="研究花岗岩在干湿循环条件下的力学性质的变化规律，得出花岗岩弹性模量E、泊松比ν以及抗压强度σ随干湿循环次数n的函数关系式，并尝试从力学知识和岩石组分两个角度解释花岗岩力学性质的变化机理。"/>
  </r>
  <r>
    <n v="2016"/>
    <s v="吉林省"/>
    <s v="10183"/>
    <x v="37"/>
    <n v="201610183268"/>
    <s v="金刚石单一包裹制粒试验研究"/>
    <x v="0"/>
    <s v="葛  樊"/>
    <s v="63130819"/>
    <n v="5"/>
    <s v="赵新哲/63130816,杨翔/63130805,陈卓/63130803,张明伟/63130818"/>
    <s v="马银龙"/>
    <s v="讲师"/>
    <n v="5000"/>
    <n v="5000"/>
    <n v="10000"/>
    <s v="化学工程"/>
    <s v="项目研究：将胎体粉料均匀的包裹在金刚石表面,形成包裹好胎体的金刚石颗粒，并保证包裹得到的每粒金刚石颗粒中只有一粒金刚石制作工艺"/>
  </r>
  <r>
    <n v="2016"/>
    <s v="吉林省"/>
    <s v="10183"/>
    <x v="37"/>
    <n v="201610183269"/>
    <s v="钢铝复合钻杆柱的仿生材料及仿生结构研究"/>
    <x v="0"/>
    <s v="郑泽鹏"/>
    <s v="63130215"/>
    <n v="5"/>
    <s v="吴金昊/63130802,任珍珍/63130225,李思奇/63130732,赵彤/63130224"/>
    <s v="孙友宏"/>
    <s v="教授"/>
    <n v="5000"/>
    <n v="5000"/>
    <n v="10000"/>
    <s v="化学工程"/>
    <s v="从钻杆的材料和结构两方面着手，以毛竹为仿生原型、钢铝合金为材料进行复合材料模拟钻杆仿生结构设计。"/>
  </r>
  <r>
    <n v="2016"/>
    <s v="吉林省"/>
    <s v="10183"/>
    <x v="37"/>
    <n v="201610183270"/>
    <s v="高效耐磨仿生钻具刮泥器的研制"/>
    <x v="0"/>
    <s v="邢立东"/>
    <s v="63130807"/>
    <n v="5"/>
    <s v="刘肖/43131103,杨秦川/63130812,陈钰莹/62130527,李香梅/63130631"/>
    <s v="高科,谢晓波"/>
    <s v="副教授,工程师"/>
    <n v="5000"/>
    <n v="5000"/>
    <n v="10000"/>
    <s v="化学工程"/>
    <s v="本团队拟向自然界生物学习，遵循仿生学相似原理，采用仿生技术方法，研制一种高效耐磨、结构简单、操作简便、应用尺寸范围宽和成本低的仿生钻具刮泥器。"/>
  </r>
  <r>
    <n v="2016"/>
    <s v="吉林省"/>
    <s v="10183"/>
    <x v="37"/>
    <n v="201610183271"/>
    <s v="基于图像处理测定沥青低温条件下粘结与粘附强度"/>
    <x v="0"/>
    <s v="胡明君"/>
    <s v="   63130415"/>
    <n v="3"/>
    <s v="岳阳/63130425,雷刚/63130418"/>
    <s v="郑传峰"/>
    <s v="副教授"/>
    <n v="5000"/>
    <n v="5000"/>
    <n v="10000"/>
    <s v="化学工程"/>
    <s v="本项目的研究目的是基于图像处理技术实现沥青结合料低温条件下粘结与粘附强度的定量测试，并用最小二乘原理对数据进行拟合，从而探究沥青混合料低温条件下粘结与粘附强度的变化规律。这对于后续寻找技术手段提高沥青路面的低温抗裂性能和抗水损坏性能具有重要意义。"/>
  </r>
  <r>
    <n v="2016"/>
    <s v="吉林省"/>
    <s v="10183"/>
    <x v="37"/>
    <n v="201610183272"/>
    <s v="吉林盐渍土在水盐热影响下的微观结构特征实验研究"/>
    <x v="0"/>
    <s v="郝  瑞"/>
    <n v="63130920"/>
    <n v="4"/>
    <s v="段志杰/63130122,申结结/63130407,孙倩倩/63130526"/>
    <s v="王清"/>
    <s v="教授"/>
    <n v="5000"/>
    <n v="5000"/>
    <n v="10000"/>
    <s v="化学工程"/>
    <s v="通过配置土样，得到不同含水量和含盐量的盐渍土，在冻结一定周期后,取试样切土制样，进行微观结构的定量化研究，探究盐渍土微观结构的变化规律，从机制学角度分析水盐成分变化对冻土微结构的影响。"/>
  </r>
  <r>
    <n v="2016"/>
    <s v="吉林省"/>
    <s v="10183"/>
    <x v="37"/>
    <n v="201610183273"/>
    <s v="土石混合体力学性质与渗透性的实验研究"/>
    <x v="0"/>
    <s v="刘书伦"/>
    <s v="63130607"/>
    <n v="4"/>
    <s v="李玉超/63130606,马文良/34130115,郭秋苹/63130630"/>
    <s v="王常明"/>
    <s v="教授"/>
    <n v="5000"/>
    <n v="5000"/>
    <n v="10000"/>
    <s v="化学工程"/>
    <s v="土石混合体是一种特殊工程地质材料，目前对其的宏观力学特性有了一定的研究，但难以就土石混合体力学响应的变形破坏机理进行深入地分析。受制于现场原位试验受现场条件限制、实施难度大、信息获取不全面等多种因素。为此项目拟采取人工制备试样的方法，采用试验方法测试土石混合体的力学性质和渗透性，以深入了解获得土石混合体的工程特性，从而服务于滑坡、泥石流的评价与防治。"/>
  </r>
  <r>
    <n v="2016"/>
    <s v="吉林省"/>
    <s v="10183"/>
    <x v="37"/>
    <n v="201610183274"/>
    <s v="生物制备环境友好荧光探针新方法的研究"/>
    <x v="0"/>
    <s v="周艳秋"/>
    <s v="64130232"/>
    <n v="4"/>
    <s v="鄂倩/64130239,王旭/64130103,陈慧楠/64130228"/>
    <s v="宁杨"/>
    <s v="讲师"/>
    <n v="5000"/>
    <n v="5000"/>
    <n v="10000"/>
    <s v="食品科学技术"/>
    <s v="创造性的采用了微米级有机质——小球藻，制备荧光碳点"/>
  </r>
  <r>
    <n v="2016"/>
    <s v="吉林省"/>
    <s v="10183"/>
    <x v="37"/>
    <n v="201610183275"/>
    <s v="O2和CO2(碳酸盐)对光照自然水体生物膜体系十二烷基苯磺酸钠降解的影响"/>
    <x v="0"/>
    <s v="王溪泮"/>
    <s v="64130119 "/>
    <n v="4"/>
    <s v="张诗培/64130140,朱建鑫/64130109,王楠/64130110"/>
    <s v="董德明"/>
    <s v="教授"/>
    <n v="5000"/>
    <n v="5000"/>
    <n v="10000"/>
    <s v="药学"/>
    <s v="选择自然水体生物膜进行实验，通过改变  O2 和  CO2（碳酸盐）这两个主要因素 来控制水体中有机物质及其它物质的含量。O2 和 CO2（碳酸盐）是生物膜生长所必须的条 件，但对于其对生物膜降解有机物这方面的报道屈指可数，对机理研究方面更少，通过研究O2和CO2（碳酸盐）对光照自然水体生物膜体系中十二烷基苯磺酸钠降解的影响可以为 我们处理有机物污染提供可借鉴的经验，对于环境保护污染治理有至关重要的意义。同时，也可以探究O2和CO2（碳酸盐）对光照自然水体生物膜生理活性的影响"/>
  </r>
  <r>
    <n v="2016"/>
    <s v="吉林省"/>
    <s v="10183"/>
    <x v="37"/>
    <n v="201610183276"/>
    <s v="基于平面光极技术研究颤蚓生物扰动对水/沉积物体系中重金属Cd2+迁移的影响"/>
    <x v="0"/>
    <s v="丛  妍"/>
    <n v="64130127"/>
    <n v="4"/>
    <s v="安洁/64130120,张馨月/64130129,王聪/64130122"/>
    <s v="梁大鹏"/>
    <s v="副教授"/>
    <n v="5000"/>
    <n v="5000"/>
    <n v="10000"/>
    <s v="药学"/>
    <s v="本研究制作出一种新的平面传感膜，从生物扰动对淡水沉积物中 Cd2+的直观影响入手，研究生物扰动对水/沉积物中重金属浓度迁移的影响。与传统分析方法相比，无需将沉积物等样品采回实验室，破坏沉积物的分层结构等，可实现在线连续监测，响应时间短，准确性高。"/>
  </r>
  <r>
    <n v="2016"/>
    <s v="吉林省"/>
    <s v="10183"/>
    <x v="37"/>
    <n v="201610183277"/>
    <s v="抑制剂和促进剂对光照自然水体生物系中H2O2产生和有机物降解影响的对比"/>
    <x v="0"/>
    <s v="顾君尧"/>
    <s v="64130128"/>
    <n v="4"/>
    <s v="杨璐泽/64130137,宋志文/64130115,杨雅茜/64130132"/>
    <s v="花修艺"/>
    <s v="教授"/>
    <n v="5000"/>
    <n v="5000"/>
    <n v="10000"/>
    <s v="药学"/>
    <s v="在分别加入抑制剂和促进剂的前提下，探究自然水体生物膜体系在光照下产生 H2O2和其对有机物降解影响的异同，来论证改变生物膜生长发育所需环境，光合作用和呼吸作用所需条件，会促进或抑制 H2O2等氧化性成分的生成并对光照下生物膜降解有机物产生一定影响，进而得出 H2O2的产生机制，了解光照下生物膜降解有机物的机理。"/>
  </r>
  <r>
    <n v="2016"/>
    <s v="吉林省"/>
    <s v="10183"/>
    <x v="37"/>
    <n v="201610183278"/>
    <s v="高导电性生物碳与酪氨酸酶修饰电极制备及环境水中氯酚检测"/>
    <x v="0"/>
    <s v="谢  峰 "/>
    <n v="64130304"/>
    <n v="4"/>
    <s v="汲广麟/64130720,母浩坤/64130801,史宗岳/64130802"/>
    <s v="朴云仙"/>
    <s v="副教授"/>
    <n v="5000"/>
    <n v="5000"/>
    <n v="10000"/>
    <s v="药学"/>
    <s v="本课题对氯酚系列污染物进行系统研究，从理论和实验两方面着手，获取氯酚化合物分子结构方面的信息，并用以指导氯酚的检测分析过程，对氯酚存在最广的水环境的净化修复进行研究，开发出经济有效的检测工艺，为快速、准确诊断氯酚类污染提供基础数据和理论依据，对早期预警氯酚类污染物的环境危害，并给予适时的防治措施带来极其重要的社会经济效益和现实意义。"/>
  </r>
  <r>
    <n v="2016"/>
    <s v="吉林省"/>
    <s v="10183"/>
    <x v="37"/>
    <n v="201610183279"/>
    <s v="基于光聚合漆酶包埋水凝胶膜去除17β-雌二醇的研究"/>
    <x v="0"/>
    <s v="张佳路"/>
    <n v="64130415"/>
    <n v="3"/>
    <s v="崔圆/64130427,罗宇/64130411"/>
    <s v="朴云仙"/>
    <s v="副教授"/>
    <n v="5000"/>
    <n v="5000"/>
    <n v="10000"/>
    <s v="药学"/>
    <s v="我们使用一种新颖、实用、经济的固定化方法：将漆酶与高效光引发剂 α-羟基异丁酰苯(2-Hydroxy-2-methylpropiophenone，HMPP）和聚乙二醇双丙烯酸酯(Polyethylene glycoldiacrylate，PEG-DA)混合，在紫外光(UV)照射下，以 PEG-DA 单体为基础，通过紫外光聚合法合成水凝(Hydrogel-Entrapped Enzymes)。以污染水体中常见的环境内分泌干扰物，17β -雌二醇(E2)为研究对象，最终达到高效降解的目的."/>
  </r>
  <r>
    <n v="2016"/>
    <s v="吉林省"/>
    <s v="10183"/>
    <x v="37"/>
    <n v="201610183280"/>
    <s v="cDCE好氧矿化菌群结构及其对氧环境的响应机制"/>
    <x v="0"/>
    <s v="鞠鲁男"/>
    <s v="64130320"/>
    <n v="4"/>
    <s v="任航/64130311,方晨/64130330,赵治权/64130310"/>
    <s v="吕聪"/>
    <s v="副教授"/>
    <n v="5000"/>
    <n v="5000"/>
    <n v="10000"/>
    <s v="化学工程"/>
    <s v="有机氯溶剂由于其大量生产、使用、储存以及处置不当等原因，使其通过挥发、泄露、废水排放、农药使用以及含氯有机物成品的燃烧等途径进入环境中，成为大气、土壤及水体的主要污染源之一。其中，四氯乙烯（PCE）、三氯乙烯（TCE）作为主要有机氯污染物在环境中被检测出，成为环境中普遍存在的有机污染物[1]。具有一定的毒性和致癌性。"/>
  </r>
  <r>
    <n v="2016"/>
    <s v="吉林省"/>
    <s v="10183"/>
    <x v="37"/>
    <n v="201610183281"/>
    <s v="电气石活化过硫酸盐降解恩诺沙星"/>
    <x v="0"/>
    <s v="吴衬新"/>
    <n v="64130403"/>
    <n v="4"/>
    <s v="杨亚冬/64130432,简单/64130420,刘伟/64130406"/>
    <s v="刘娜"/>
    <s v="教授"/>
    <n v="5000"/>
    <n v="5000"/>
    <n v="10000"/>
    <s v="材料科学"/>
    <s v="通过电气石活化过硫酸盐降解抗生素的研究,获得电气石活化过硫酸盐的能力,优化处理效果,探索降解途径,为抗生素废水的处理提供依据和参考。"/>
  </r>
  <r>
    <n v="2016"/>
    <s v="吉林省"/>
    <s v="10183"/>
    <x v="37"/>
    <n v="201610183282"/>
    <s v="氮掺杂碳纳米孔材料催化过硫酸盐处理直接红23染料废水"/>
    <x v="0"/>
    <s v="张龄月"/>
    <n v="64130335"/>
    <n v="3"/>
    <s v="薛宇/64130435,吕净/64130328"/>
    <s v="刘娜"/>
    <s v="教授"/>
    <n v="5000"/>
    <n v="5000"/>
    <n v="10000"/>
    <s v="材料科学"/>
    <s v="通过氮掺杂碳纳米孔材料催化过硫酸盐降解活性绿 19 的研究，获得催化材料激活过硫酸盐的能力，优化处理效果，探索降解途径，为染料废水的修复提供依据和参考。"/>
  </r>
  <r>
    <n v="2016"/>
    <s v="吉林省"/>
    <s v="10183"/>
    <x v="37"/>
    <n v="201610183283"/>
    <s v="油页岩原位开采对地下水温度影响到实验研究"/>
    <x v="0"/>
    <s v="睢鑫昕"/>
    <n v="64130525"/>
    <n v="4"/>
    <s v="刘凡玉/64130514,姜松辰/64130503,刘畅/64130502"/>
    <s v="梁秀娟方樟"/>
    <s v="教授,讲师"/>
    <n v="5000"/>
    <n v="5000"/>
    <n v="10000"/>
    <s v="材料科学"/>
    <s v="本项目拟通过室内实验，模拟农安地区油页岩原位开采示范区一定范围的温度，分析原位开采对含水层系统的影响。"/>
  </r>
  <r>
    <n v="2016"/>
    <s v="吉林省"/>
    <s v="10183"/>
    <x v="37"/>
    <n v="201610183284"/>
    <s v="长春市黄土地层地下水溶质运移野外实验研究——以吉林大学朝阳校区地下水长期观测试验"/>
    <x v="0"/>
    <s v="梁  旭"/>
    <n v="64130517"/>
    <n v="4"/>
    <s v="李向东/64130508,迟凯歌/64130529,田壮/64130512"/>
    <s v="王福刚"/>
    <s v="教授"/>
    <n v="5000"/>
    <n v="5000"/>
    <n v="10000"/>
    <s v="材料科学"/>
    <s v="1. 确定研究区黄土地层水文地质特征与地下水化学特征。_x000d_2. 测定研究区岩层对示踪剂的分配系数。_x000d_3. 采用不同类型示踪剂开展野外水动力弥散实验。_x000d_4. 建立溶质在黄土层地下水中运移演化预测模型"/>
  </r>
  <r>
    <n v="2016"/>
    <s v="吉林省"/>
    <s v="10183"/>
    <x v="37"/>
    <n v="201610183285"/>
    <s v="初始水化学组分对二氧化碳矿物封存量影敏感性分析——以鄂尔多斯盆地石千峰组为例"/>
    <x v="0"/>
    <s v="胡  婷"/>
    <s v="64130519"/>
    <n v="4"/>
    <s v="商松华/64130507,杨豪/64130505,宫晓艳/64130535"/>
    <s v="许天福田海龙"/>
    <s v="教授,讲师"/>
    <n v="5000"/>
    <n v="5000"/>
    <n v="10000"/>
    <s v="材料科学"/>
    <s v="利用室内实验和数值模拟等技术手段和方法，以鄂尔多斯盆地石千峰组水文地质条件、孔隙水水化学组分和矿物组分为背景，研究初始水化学组分（pH、盐度、离子浓度等）变化对矿物固碳量的影响，识别对矿物封存量影响较显著的水化学组分，定量评价初始水化学组分对二氧化碳地质储存过程中矿物封存量的影响，为国内 CO2地质储存储层的选址以及 CO2捕集机理的研究提供一定的理论指导。"/>
  </r>
  <r>
    <n v="2016"/>
    <s v="吉林省"/>
    <s v="10183"/>
    <x v="37"/>
    <n v="201610183286"/>
    <s v="基于GIS的水资源公报数据挖掘"/>
    <x v="0"/>
    <s v="万德江"/>
    <n v="64130602"/>
    <n v="5"/>
    <s v="王新宇/64130501,郑俊丽/64130614,王涵/64130531,陈雨楠/64130526"/>
    <s v="张博"/>
    <s v="副教授"/>
    <n v="5000"/>
    <n v="5000"/>
    <n v="10000"/>
    <s v="材料科学"/>
    <s v="本项目以改进前人工作的不足为目的，对近几年水资源公报上的庞大数据进行分析，拟以GIS为信息平台，对公报进行深层次的数据挖掘"/>
  </r>
  <r>
    <n v="2016"/>
    <s v="吉林省"/>
    <s v="10183"/>
    <x v="37"/>
    <n v="201610183287"/>
    <s v="便携式电子测量测试表的研究"/>
    <x v="0"/>
    <s v="张汉良"/>
    <n v="65120219"/>
    <n v="3"/>
    <s v="宾康成/65120203,宋继斌/65120109"/>
    <s v="千承辉"/>
    <s v="高级工程师"/>
    <n v="5000"/>
    <n v="5000"/>
    <n v="10000"/>
    <s v="材料科学"/>
    <s v="设计一个便携式多功能电压表。检波单元可检测直流电压以及10Hz～500KHz交流信号的峰值、有效值、平均值，相对误差小于2%，测频单元可测量1Hz～1MHz频率的信号，相对误差小于0.1%。扫频单元可产生1Hz～1MHz的扫频信号，实现简易扫频仪功能。"/>
  </r>
  <r>
    <n v="2016"/>
    <s v="吉林省"/>
    <s v="10183"/>
    <x v="37"/>
    <n v="201610183288"/>
    <s v="基于风光互补结构绿色能源的家庭微电网实验模型"/>
    <x v="0"/>
    <s v="丁四宝"/>
    <s v="65120422"/>
    <n v="3"/>
    <s v="赵梓博/65120403,郑博文/65120504"/>
    <s v="蔡靖"/>
    <s v="讲师"/>
    <n v="5000"/>
    <n v="5000"/>
    <n v="10000"/>
    <s v="材料科学"/>
    <s v="该项目是以清洁能源作为电能来源，进行存储后自给的发电系统模型。该模型将结合微电网的一些技术特点的实验模型。"/>
  </r>
  <r>
    <n v="2016"/>
    <s v="吉林省"/>
    <s v="10183"/>
    <x v="37"/>
    <n v="201610183289"/>
    <s v="基于近红外光谱脑血氧分析仪前额装置的研究"/>
    <x v="0"/>
    <s v="曹泽元"/>
    <s v="65130312"/>
    <n v="3"/>
    <s v="周葛/65130109,周晓宇/65103121"/>
    <s v="刘光达"/>
    <s v="教授"/>
    <n v="5000"/>
    <n v="5000"/>
    <n v="10000"/>
    <s v="材料科学"/>
    <s v="项目拟研究出一种脑血氧功能监测前额装置，该装置可以检测大脑前额叶皮层对不同波长的近红外光的散射强度，将所采集到的数据传送到上位机进行进一步的分析与处理，所得到的脑血氧参数可以判断是否正常。"/>
  </r>
  <r>
    <n v="2016"/>
    <s v="吉林省"/>
    <s v="10183"/>
    <x v="37"/>
    <n v="201610183290"/>
    <s v="大功率无线充电器的设计"/>
    <x v="0"/>
    <s v="肖昌成"/>
    <s v="65120506"/>
    <n v="3"/>
    <s v="郝仁浦/65120523,郭群/65120512"/>
    <s v="王应吉"/>
    <s v="教授"/>
    <n v="5000"/>
    <n v="5000"/>
    <n v="10000"/>
    <s v="材料科学"/>
    <s v="研究一种高效率且方便使用的电瓶车无线充电装置。为此，对于发射装置的体积和重量不做过高要求，对接收装置的体积和重量也不作为重点，而把重点放在大功率、高效率和方便使用上。"/>
  </r>
  <r>
    <n v="2016"/>
    <s v="吉林省"/>
    <s v="10183"/>
    <x v="37"/>
    <n v="201610183291"/>
    <s v="基于51单片机的智能测谎系统的研究"/>
    <x v="0"/>
    <s v="朱明璞"/>
    <s v="65130525"/>
    <n v="3"/>
    <s v="吕泳庆/65130517,仇铭婕/45130411"/>
    <s v="程宇奇"/>
    <s v="讲师"/>
    <n v="5000"/>
    <n v="5000"/>
    <n v="10000"/>
    <s v="材料科学"/>
    <s v="设计开发一套可以测量人体皮肤电阻、脉搏波、呼吸波实时动态数据，在下位机一端传输与保存，在上位机一端通过软件将三项数据进行处理与整合，显示出整合后的数据，最终判断人说话真实程度且能大致计算并在下位机显示出谎言概率的智能测谎装置"/>
  </r>
  <r>
    <n v="2016"/>
    <s v="吉林省"/>
    <s v="10183"/>
    <x v="37"/>
    <n v="201610183292"/>
    <s v="自主运送轻便物品的四旋翼飞行器的设计"/>
    <x v="0"/>
    <s v="李沣儒"/>
    <s v="65120111"/>
    <n v="3"/>
    <s v="朱金宝/65120515,钟颖/65120524"/>
    <s v="高乐"/>
    <s v="工程师"/>
    <n v="5000"/>
    <n v="5000"/>
    <n v="10000"/>
    <s v="材料科学"/>
    <s v="本项目改进了现有的四旋翼飞行器，使其具有较强抗干扰和环境自适应能力的姿态控制，同时具有空中平稳悬停、自主起飞降落、自主飞行运送物品等功能，并能够通过GPS确定其空间位置，具有很高的应用价值。"/>
  </r>
  <r>
    <n v="2016"/>
    <s v="吉林省"/>
    <s v="10183"/>
    <x v="37"/>
    <n v="201610183293"/>
    <s v="基于近红外光学的便携式无创血糖仪设计"/>
    <x v="0"/>
    <s v="侯  洋"/>
    <s v="65130318"/>
    <n v="3"/>
    <s v="赵鹏飞/65130306,杨悦/65130322"/>
    <s v="凌振宝"/>
    <s v="教授"/>
    <n v="5000"/>
    <n v="5000"/>
    <n v="10000"/>
    <s v="机械工程"/>
    <s v="无创血糖仪是通过无创方式实现对人体血糖值准确测量的一种新型仪器，它运用了光电技术和计算机技术，同时避免了有创血糖仪给人体带来的创伤，可以对人体血糖水平进行长期监测，是医疗研究的重大突破。"/>
  </r>
  <r>
    <n v="2016"/>
    <s v="吉林省"/>
    <s v="10183"/>
    <x v="37"/>
    <n v="201610183294"/>
    <s v="基于数字图像处理的工件尺寸参数测量技术"/>
    <x v="0"/>
    <s v="凌振有"/>
    <s v="65120108"/>
    <n v="3"/>
    <s v="凌晨昱/65120121,邓盛中/65120309"/>
    <s v="刘长英"/>
    <s v="副教授"/>
    <n v="5000"/>
    <n v="5000"/>
    <n v="10000"/>
    <s v="机械工程"/>
    <s v="利用VC++或者MATLAB，以CCD相机进行工件的图像采集，传入计算机内。利用数字图像处理软件进行处理，得到工件长度、面积等参数，界面编程显示测量结果。"/>
  </r>
  <r>
    <n v="2016"/>
    <s v="吉林省"/>
    <s v="10183"/>
    <x v="37"/>
    <n v="201610183295"/>
    <s v="基于新型薄膜传感器软抓取机械手的设计"/>
    <x v="0"/>
    <s v="姜  曜"/>
    <s v="65130620"/>
    <n v="3"/>
    <s v="刘洪立/65130609,李书豪/65130625"/>
    <s v="辛毅"/>
    <s v="副教授"/>
    <n v="5000"/>
    <n v="5000"/>
    <n v="10000"/>
    <s v="机械工程"/>
    <s v="本项目基于pvdf传感器进行触滑觉和热度的判断，当假手接触的物体与假手发生相对滑动时，假手会握紧物体。当假手碰到过热的物体时，假手会自动弹开。假手可以根据物体的硬度进行适当调节抓取力度，防止物体破碎。"/>
  </r>
  <r>
    <n v="2016"/>
    <s v="吉林省"/>
    <s v="10183"/>
    <x v="37"/>
    <n v="201610183296"/>
    <s v="差分线圈式质子旋进磁力仪传感器及其测试系统设计"/>
    <x v="0"/>
    <s v="穆怀志"/>
    <s v="65130504"/>
    <n v="3"/>
    <s v="朱凯/65130507,张春秀/65130530"/>
    <s v="林婷婷,滕飞"/>
    <s v="教授,助理工程师"/>
    <n v="5000"/>
    <n v="5000"/>
    <n v="10000"/>
    <s v="机械工程"/>
    <s v="本项目旨在设计出一款可大规模生产的新型磁力仪传感器来解决其抗干扰能力和稳定性差的问题。并基于STM32及FPGA提出一套完善的测试系统检测传感器的各项指标及性能。"/>
  </r>
  <r>
    <n v="2016"/>
    <s v="吉林省"/>
    <s v="10183"/>
    <x v="37"/>
    <n v="201610183297"/>
    <s v="基于小波变换的便携式PM2.5检测仪"/>
    <x v="0"/>
    <s v="李梁冰"/>
    <n v="65130114"/>
    <n v="3"/>
    <s v="刘科伟/65130106,李凯艳/65130127"/>
    <s v="陈祖斌"/>
    <s v="教授"/>
    <n v="5000"/>
    <n v="5000"/>
    <n v="10000"/>
    <s v="机械工程"/>
    <s v="PM2.5检测仪采用光散射法测量空气的粉尘浓度，通过对传感器的改进，减少外部环境如外界光照对传感器的影响，通过傅里叶变换，小波变换，设计出一套高精度和灵敏度的,花费少的便携式PM2.5检测仪。"/>
  </r>
  <r>
    <n v="2016"/>
    <s v="吉林省"/>
    <s v="10183"/>
    <x v="37"/>
    <n v="201610183298"/>
    <s v="基于近红外光谱的便携式酒精检测仪研究与开发"/>
    <x v="0"/>
    <s v="温雪君"/>
    <n v="65130325"/>
    <n v="3"/>
    <s v="蔡瑶/65130321,刘小晗/65130323"/>
    <s v="李素义"/>
    <s v="教授"/>
    <n v="5000"/>
    <n v="5000"/>
    <n v="10000"/>
    <s v="机械工程"/>
    <s v="本项目拟研究一种基于近红外光谱的非接触式、成本较低、方便携带、检测快速并且具有GPS定位、网络数据传输功能的酒精检测仪。通过对酒精含量以及酒驾地点的实时监测，起到预防酒驾和监督执法的作用。"/>
  </r>
  <r>
    <n v="2016"/>
    <s v="吉林省"/>
    <s v="10183"/>
    <x v="37"/>
    <n v="201610183299"/>
    <s v="基于压电材料的非特定方向风能收集装置"/>
    <x v="0"/>
    <s v="苟  鑫"/>
    <n v="62130708"/>
    <n v="3"/>
    <s v="陈玉达/65130104,刘丽佳/65130326"/>
    <s v="周晓华"/>
    <s v="副教授"/>
    <n v="5000"/>
    <n v="5000"/>
    <n v="10000"/>
    <s v="机械工程"/>
    <s v="本项目的主要内容是研究并制作一个风能收集装置。该装置以压电材料为基础，通过多个谐振腔单元，将风能转化为电能。由于装置整体结构的特殊性，可以把来自不同方向的风中蕴含的能量进行转化，并最终将转化的电能储存在电能存储器件中。"/>
  </r>
  <r>
    <n v="2016"/>
    <s v="吉林省"/>
    <s v="10183"/>
    <x v="37"/>
    <n v="201610183300"/>
    <s v="基于ZigBee无线传感网络的地下工程人员信息监测系统设计"/>
    <x v="0"/>
    <s v="张希明"/>
    <n v="52132503"/>
    <n v="3"/>
    <s v="陈钰佳/65130430,徐丹琳/65130427"/>
    <s v="易晓峰"/>
    <s v="讲师"/>
    <n v="5000"/>
    <n v="5000"/>
    <n v="10000"/>
    <s v="机械工程"/>
    <s v="本项目基于RSSI算法对地下工程人员进行定位，然后组建ZigBee无线传感网络，将人员位置及数量等信息传输到终端PC机上显示，为人员调度和灾后救援提供科学依据。"/>
  </r>
  <r>
    <n v="2016"/>
    <s v="吉林省"/>
    <s v="10183"/>
    <x v="37"/>
    <n v="201610183301"/>
    <s v="电梯控制系统智能化研究与设计"/>
    <x v="0"/>
    <s v="张思雨"/>
    <n v="65130411"/>
    <n v="3"/>
    <s v="周炀/65130403,任桂莹/65130226"/>
    <s v="李冶"/>
    <s v="教授"/>
    <n v="5000"/>
    <n v="5000"/>
    <n v="10000"/>
    <s v="计算机科学技术"/>
    <s v="本项目在不改变垂直电梯现有的硬件结构基础上模拟其运行方式，并对传统的电梯运行方式进行优化改造，改变其算法结构，设计更加智能高效的运行方式，即依据概率确定闲停位置，根据人数是否饱和确定中途停留与否，长时按键取消错误输入，电梯空载状态下高速到达目的楼层等，从而大大提高电梯运行效率，为用户节省更多时间。"/>
  </r>
  <r>
    <n v="2016"/>
    <s v="吉林省"/>
    <s v="10183"/>
    <x v="37"/>
    <n v="201610183302"/>
    <s v="智能太阳能动力船模设计"/>
    <x v="0"/>
    <s v="赵  成"/>
    <s v="65130501"/>
    <n v="3"/>
    <s v="张伦源/65130515,张书铭/65130623"/>
    <s v="程宇奇"/>
    <s v="讲师"/>
    <n v="5000"/>
    <n v="5000"/>
    <n v="10000"/>
    <s v="信息与系统科学相关工程与技术"/>
    <s v="太阳能自动避障船模设计主要是设计一个由太阳能转化而来的电能作为动力源，可以实现无线遥控和自动避障功能的小船模型。以此来研究太阳能在船模动力提供方面的潜在价值以及船模自动控制方面的一些技术。整个系统分为五个模块（电源模块、船模动力模块、太阳跟踪模块、自动避障以及红外遥控模块），所有的模块有单片机来统一协调，构成完整的系统。这一设计对于新能源的开发利用的研究有着重大的意义。"/>
  </r>
  <r>
    <n v="2016"/>
    <s v="吉林省"/>
    <s v="10183"/>
    <x v="37"/>
    <n v="201610183303"/>
    <s v="基于GSM的智能浇花器"/>
    <x v="0"/>
    <s v="冷  彤"/>
    <n v="65130415"/>
    <n v="3"/>
    <s v="秦绪建/65130412,杨兴林/65130408"/>
    <s v="万云霞"/>
    <s v="工程师"/>
    <n v="5000"/>
    <n v="5000"/>
    <n v="10000"/>
    <s v="信息与系统科学相关工程与技术"/>
    <s v="项目通过单点测量土壤湿度，并通过无线传输将不同测点间信息传输汇总，利用GSM实现信息的传输与控制，最后手机上APP将信息提取绘制成表格，使用户直观的看到自己花卉的环境情况。并还具有可用手机控制浇水方式的功能。"/>
  </r>
  <r>
    <n v="2016"/>
    <s v="吉林省"/>
    <s v="10183"/>
    <x v="37"/>
    <n v="201610183304"/>
    <s v="多层次可视化电机控制及测试系统实验教学平台"/>
    <x v="0"/>
    <s v="李  勃"/>
    <s v="65130526"/>
    <n v="3"/>
    <s v="张振峰/65130523,吴茜/62130332"/>
    <s v="刘卫平"/>
    <s v="副教授"/>
    <n v="5000"/>
    <n v="5000"/>
    <n v="10000"/>
    <s v="电子与通信技术"/>
    <s v="设计开发一套针对电机和自动控制类课程的可视化开放性实验教学平台，系统包括：上位控制机（PC电脑Matlab Simulink），电机（三相异步，BLDC，PMSM），以DSP为核心的下位机控制系统，测功机（模拟负载）和基于虚拟仪器的数据采集和Labview可视化人机控制界面。可实现对电机进行编程控制，验证各种控制算法(PID控制，模糊控制，神经元网络控制等），并实现在上位机上基于Matlab Simulink的仿真虚拟实验，和对应的下位机上的编程控制实验相结合的多层次可视化教学研究开发的功能。"/>
  </r>
  <r>
    <n v="2016"/>
    <s v="吉林省"/>
    <s v="10183"/>
    <x v="37"/>
    <n v="201610183305"/>
    <s v="可追踪信标的四旋翼飞行器设计"/>
    <x v="0"/>
    <s v="龙  涛"/>
    <n v="65130614"/>
    <n v="3"/>
    <s v="吴羽珩/65130608,刘坦/65130407"/>
    <s v="栾卉"/>
    <s v="副教授"/>
    <n v="5000"/>
    <n v="5000"/>
    <n v="10000"/>
    <s v="计算机科学技术"/>
    <s v="本项目通过搜寻信号源发出的超声波信号，实现飞行器的自动追踪功能。基于超声波定位的相关算法，建立具体坐标，从而判断信标相对飞行器的具体方位。由此飞行器作出相应的姿态调整，进行对信标的追踪。"/>
  </r>
  <r>
    <n v="2016"/>
    <s v="吉林省"/>
    <s v="10183"/>
    <x v="37"/>
    <n v="201610183306"/>
    <s v="足球运动员场上生理信息监测分析系统的设计"/>
    <x v="0"/>
    <s v="樊毅尧"/>
    <s v="65130319"/>
    <n v="3"/>
    <s v="董子健/65130616,薛琦/65130630"/>
    <s v="蔡靖"/>
    <s v="讲师"/>
    <n v="5000"/>
    <n v="5000"/>
    <n v="10000"/>
    <s v="信息与系统科学相关工程与技术"/>
    <s v="本项目是对足球运动员场上生理信息监测分析系统的设计，有助于实时了解球员身体情况，为体育科研人员、运动教练、健身指导和保健医生等球队管理人员和辅助人员准确获取球员胜利信息开展相关科学研究以及合理化训练提供科学依据。产品具有较高的实际应用价值，具有较大的社会价值和经济价值。"/>
  </r>
  <r>
    <n v="2016"/>
    <s v="吉林省"/>
    <s v="10183"/>
    <x v="37"/>
    <n v="201610183307"/>
    <s v="TRAF6/TRAF3信号的平衡在TLRs介导的Th1活化中的分子机制"/>
    <x v="0"/>
    <s v="刘果木  "/>
    <s v="70130554"/>
    <n v="3"/>
    <s v="陈洁心/27130321,李斌/27130312"/>
    <s v="李一,倪维华"/>
    <s v="教授,讲师"/>
    <n v="5000"/>
    <n v="5000"/>
    <n v="10000"/>
    <s v="计算机科学技术"/>
    <s v="Toll样受体 (TLRs)是最早被定义的模式识别受体之一，为深入研究TLRs介导的TRAF3和TRAF6在Th1活化中的调节作用，本研究拟采用Jurkat细胞为研究材料，体外刺激Jurkat细胞，探讨TLRs介导信号传导与Th1活化的关系以及TRAF3与TRAF6表达对TLRs介导的Th1活化的影响，解明TRAF6/TRAF3信号平衡在TLRs介导的Th1活化中的作用。"/>
  </r>
  <r>
    <n v="2016"/>
    <s v="吉林省"/>
    <s v="10183"/>
    <x v="37"/>
    <n v="201610183308"/>
    <s v="结核分枝杆菌应答调控网络构建及其在肺结核体液诊断中的应用"/>
    <x v="0"/>
    <s v="陈安天"/>
    <s v="79130315"/>
    <n v="4"/>
    <s v="吴优/79130237,富鑫/79130435,纪伟/79130329"/>
    <s v="李凡"/>
    <s v="教授"/>
    <n v="5000"/>
    <n v="5000"/>
    <n v="10000"/>
    <s v="计算机科学技术"/>
    <s v="项目简介：本研究旨在以系统的多基因研究方式为基础，克服以往单基因模式的缺陷，探索宿主细胞对结核分枝杆菌的应答反应，并构建可视化基因调控网络，以便为临床肺结核疾病提供更加准确、全面的体液诊断指标。"/>
  </r>
  <r>
    <n v="2016"/>
    <s v="吉林省"/>
    <s v="10183"/>
    <x v="37"/>
    <n v="201610183309"/>
    <s v="转录因子Oct4A和Oct4B在乳腺癌的不同分子亚型组织中的表达及其临床意义"/>
    <x v="0"/>
    <s v="高  鑫"/>
    <s v="70120553"/>
    <n v="3"/>
    <s v="张祎然/70121011,张泽天/70120412"/>
    <s v="李玉林,全成实"/>
    <s v="教授,教授"/>
    <n v="5000"/>
    <n v="5000"/>
    <n v="10000"/>
    <s v="环境科学技术及资源科学技术"/>
    <s v="探讨转录因子Oct4A和Oct4B亚型在乳腺癌的不同分子亚型组织中表达的临床意义，为临床乳腺癌分型、诊断及判断预后提供潜在的新指标。"/>
  </r>
  <r>
    <n v="2016"/>
    <s v="吉林省"/>
    <s v="10183"/>
    <x v="37"/>
    <n v="201610183310"/>
    <s v="杏仁体毁损术靶区三维空间坐标界定及手术路径的MRI研究"/>
    <x v="0"/>
    <s v="段浩博"/>
    <n v="79140515"/>
    <n v="4"/>
    <s v="李子路/79140517,付丹阳/70110531"/>
    <s v="李幼琼"/>
    <s v="教授"/>
    <n v="5000"/>
    <n v="5000"/>
    <n v="10000"/>
    <s v="环境科学技术及资源科学技术"/>
    <s v="杏仁体受损或功能异常与癫痫、老年性痴呆、帕金森病和精神分裂症等疾病均有密切关系。临床上已将杏仁核作为常规手术或立体定向手术的“靶区”来治疗某些疾病，大脑外侧沟杏仁体毁损术是较为常见和安全的神经外科手术入路，以大脑外侧沟为参照系定位杏仁体靶区三维空间坐标及手术路径的研究，目前国内外尚无报道，因此，确定杏仁核和大脑外侧裂在脑部立体空间形态与位置关系无疑具有重要的临床意义，将为神经外科手术治疗奠定形态学基础"/>
  </r>
  <r>
    <n v="2016"/>
    <s v="吉林省"/>
    <s v="10183"/>
    <x v="37"/>
    <n v="201610183311"/>
    <s v="MiR-199a-3p靶向PAK4抑制TNBC增殖、转移和侵袭的机制研究"/>
    <x v="0"/>
    <s v="王子航"/>
    <s v="70120652"/>
    <n v="4"/>
    <s v="王志成/70120601,张嘉星/70120604,范运达/70120611"/>
    <s v="康劲松"/>
    <s v="副教授"/>
    <n v="5000"/>
    <n v="5000"/>
    <n v="10000"/>
    <s v="环境科学技术及资源科学技术"/>
    <s v="1.在三阴性乳腺癌细胞中转染miR-199a-3p后，通过对细胞增殖存活、转移和侵袭能力；2.在三阴性乳腺癌细胞中，从mRNA和蛋白水平检测miR-199a-3p对于PAK4抑制作用；3.验证PAK4是否是miR-199a-3p抑制三阴性乳腺癌细胞存活、转移和侵袭的关键靶基因。"/>
  </r>
  <r>
    <n v="2016"/>
    <s v="吉林省"/>
    <s v="10183"/>
    <x v="37"/>
    <n v="201610183312"/>
    <s v="替莫唑胺通过eIF2a-ATF4通路抑制胶质瘤细胞增殖的机制"/>
    <x v="0"/>
    <s v="董雨桐"/>
    <s v="70120753"/>
    <n v="3"/>
    <s v="曹雨琛/70120711,于欣楠/70120710"/>
    <s v="李杨"/>
    <s v="教授"/>
    <n v="5000"/>
    <n v="5000"/>
    <n v="10000"/>
    <s v="环境科学技术及资源科学技术"/>
    <s v="①利用eIF2α磷酸酶抑制剂Salubrinal上调ATF4表达，提出eIF2α-ATF4通路通过整合ERS影响胶质瘤对TMZ的敏感性。②提出eIF2α-ATF4通路对ERS信号的整合作用，明确其机制为提高胶质瘤的TMZ的化疗效果提供了新的策略。"/>
  </r>
  <r>
    <n v="2016"/>
    <s v="吉林省"/>
    <s v="10183"/>
    <x v="37"/>
    <n v="201610183313"/>
    <s v="慢性缺血致血管性痴呆大鼠线粒体能量代谢障碍及人参皂苷Re保护机制研究"/>
    <x v="0"/>
    <s v="孔祥怡"/>
    <s v="70130820"/>
    <n v="5"/>
    <s v="吕宁宁/70120751,刘一婷/27140427,陈霞/70130817,阮建君/70130819"/>
    <s v="赵晴,费瑞"/>
    <s v="教授,教授"/>
    <n v="5000"/>
    <n v="5000"/>
    <n v="10000"/>
    <s v="环境科学技术及资源科学技术"/>
    <s v="本实验拟通过一系列在体实验，对VD发生发展过程中的线粒体能量代谢改变进行系统的研究，探讨VD发病的线粒体功能障碍机制及人参皂苷Re的神经保护作用，以期对VD发病机制的进一步研究和寻找有效治疗方法提供依据。"/>
  </r>
  <r>
    <n v="2016"/>
    <s v="吉林省"/>
    <s v="10183"/>
    <x v="37"/>
    <n v="201610183314"/>
    <s v="TSA调控SOCS3影响心肌梗死炎症反应的机制探究"/>
    <x v="0"/>
    <s v="王  琦"/>
    <s v="70120429"/>
    <n v="5"/>
    <s v="丁之晨/70120441,杨新宇/70120409,王佳/70120426,李思文/70120427"/>
    <s v="张纪周"/>
    <s v="副教授"/>
    <n v="5000"/>
    <n v="5000"/>
    <n v="10000"/>
    <s v="管理学"/>
    <s v="TSA能使缺血心肌内的炎症因子的含量降低，抑制炎症反应，改善其心功能，并且也能对内质网应激引起的细胞凋亡信号转导通路中的关键因子起抑制作用，从而抑制心肌细胞凋亡。实验表明，TSA可以升高SOCS3表达的水平，而SOCS蛋白在下调JAK/STAT通路中起至关重要的作用。因此，在本实验中我们欲探讨TSA通过诱导SOCS3的表达，负反馈调节JAK2/STST3及IL-1等，进而作用于心肌梗死时的炎症反应。"/>
  </r>
  <r>
    <n v="2016"/>
    <s v="吉林省"/>
    <s v="10183"/>
    <x v="37"/>
    <n v="201610183315"/>
    <s v="变应性鼻炎鼻粘膜上皮细胞诱导NaiveT细胞分化的研究"/>
    <x v="0"/>
    <s v="张  策 "/>
    <s v="70131002"/>
    <n v="4"/>
    <s v="刘彦宏/79131007,孙启昊/79131013,牛春元/79131004"/>
    <s v="朱冬冬,沙骥超"/>
    <s v="教授,医师"/>
    <n v="5000"/>
    <n v="5000"/>
    <n v="10000"/>
    <s v="经济学"/>
    <s v="该研究主要探讨变应性鼻炎鼻粘膜上皮细胞在Naive T细胞分化进程中的作用，尤其是鼻粘膜上皮细胞变应原激发后在诱导Naive T细胞向Treg细胞分化中的可能的抑制性作用，完善气道变应性疾病基础理论，更为寻找气道变应性疾病新的治疗方法拓宽思路"/>
  </r>
  <r>
    <n v="2016"/>
    <s v="吉林省"/>
    <s v="10183"/>
    <x v="37"/>
    <n v="201610183316"/>
    <s v="miRNA-224参与调解心衰的作用及可能机制"/>
    <x v="0"/>
    <s v="孟赫禹"/>
    <s v="70130851"/>
    <n v="3"/>
    <s v="彭博成/70130803,付佳禄/70130807"/>
    <s v="杨萍,刘雪岩"/>
    <s v="教授,主治医治"/>
    <n v="5000"/>
    <n v="5000"/>
    <n v="10000"/>
    <s v="管理学"/>
    <s v="为回答心力衰竭的新发病机制，杨萍团队已经构建了心衰大鼠及正常大鼠miRNA（microRNA简称miRNA）及mRNA表达谱。并发现miR-224在心衰心肌组织中表达显著上调，本研究拟采用成纤维细胞培养、RT-PCR、ELISA、TUNEL等方法回答科学假说：miRNA-224通过AngII途径参与影响心肌纤维化过程。特定性调节miRNA-224的表达，可减少心肌纤维化进而发挥抗心衰作用。"/>
  </r>
  <r>
    <n v="2016"/>
    <s v="吉林省"/>
    <s v="10183"/>
    <x v="37"/>
    <n v="201610183317"/>
    <s v="多功能衔接蛋白p62通过影响RIP1泛素化参与卵巢癌顺铂耐药机制作用的研究"/>
    <x v="0"/>
    <s v="张逸鹤"/>
    <s v="70120529"/>
    <n v="3"/>
    <s v="孙莲莲/70120521,孙梦瑶/70120554"/>
    <s v="苏静"/>
    <s v="副教授"/>
    <n v="5000"/>
    <n v="5000"/>
    <n v="10000"/>
    <s v="经济学"/>
    <s v="通过顺铂作用于人卵巢癌及其耐药细胞，观察细胞存活率、细胞形态，及泛素化相关蛋白表达，抑制p62蛋白在人卵巢癌耐药细胞中的表达后再次观察细胞存活率及泛素化相关蛋白的表达，探讨肿瘤细胞的耐药机制。"/>
  </r>
  <r>
    <n v="2016"/>
    <s v="吉林省"/>
    <s v="10183"/>
    <x v="37"/>
    <n v="201610183318"/>
    <s v="Wnt4siRNA阻断Wnt/β-catenin信号通路对肾小管上皮细胞转化的调控"/>
    <x v="0"/>
    <s v="牛  潼"/>
    <s v="70120534"/>
    <n v="3"/>
    <s v="陈俊宇/70120503,刘琦然/70120551"/>
    <s v="马青山"/>
    <s v="教授"/>
    <n v="5000"/>
    <n v="5000"/>
    <n v="10000"/>
    <s v="管理学"/>
    <s v="肾间质纤维化是慢性肾脏疾病进展到终末期的主要原因，上皮-间充质细胞转化是肾间质纤维化的主要途径。本研究通过沉默Wnt基因，阻断Wnt/β-catenin信号通路,观察沉默Wnt基因阻逆肾间质纤维化的可行性，为抗肾脏纤维化提供新的途径。"/>
  </r>
  <r>
    <n v="2016"/>
    <s v="吉林省"/>
    <s v="10183"/>
    <x v="37"/>
    <n v="201610183319"/>
    <s v="激活素A对大鼠神经元神经递质释放的调控作用"/>
    <x v="0"/>
    <s v="徐泊雯"/>
    <s v="70120826"/>
    <n v="5"/>
    <s v="孙白杨/70120821,雷堉/70120824,马心雨/70130919,李丹阳/70130916_x000d_"/>
    <s v="葛敬岩"/>
    <s v="副教授"/>
    <n v="5000"/>
    <n v="5000"/>
    <n v="10000"/>
    <s v="经济学"/>
    <s v="激活素A不单纯是抗炎因子，还在功能性神经组织重建方面发挥重要作用。本研究拟利用体外原代培养大鼠大脑皮层神经元，通过ELISA检测等手段，观察激活素A对神经元神经递质释放的调控作用及其信号传导途径。"/>
  </r>
  <r>
    <n v="2016"/>
    <s v="吉林省"/>
    <s v="10183"/>
    <x v="37"/>
    <n v="201610183320"/>
    <s v="NRP1在非小细胞肺癌放疗抵抗中作用机制的临床研究"/>
    <x v="0"/>
    <s v="袁天阳"/>
    <s v="70120853"/>
    <n v="4"/>
    <s v="姜晓曼/70120823,董晓波/70120807,隋丰旭/70120810"/>
    <s v="金顺子"/>
    <s v="教授"/>
    <n v="5000"/>
    <n v="5000"/>
    <n v="10000"/>
    <s v="管理学"/>
    <s v="NRP1的高表达可以引起肿瘤的辐射抗性。本研究拟以NRP1为切入点，通过非小细胞肺癌临床标本研究分析其在放疗抵抗中的作用，为NRP1成为肺癌放疗的潜在分子标志物及提高放疗疗效提供更进一步的分子依据。"/>
  </r>
  <r>
    <n v="2016"/>
    <s v="吉林省"/>
    <s v="10183"/>
    <x v="37"/>
    <n v="201610183321"/>
    <s v="整合素α5β1和TGF-β1/Smad信号通路共同调控基质硬度诱导的间充质干细胞成骨分化"/>
    <x v="0"/>
    <s v="王皓炜"/>
    <s v="79130304 "/>
    <n v="5"/>
    <s v="刘文彬/79130310,吴金洋/79130612,苏文燕/72130317,李晓梅/72130318"/>
    <s v="李玉林"/>
    <s v="教授"/>
    <n v="5000"/>
    <n v="5000"/>
    <n v="10000"/>
    <s v="管理学"/>
    <s v="探究整合素α5β1与TGF-β1/Smad信号在调控基质硬度诱导的MSCs成骨分化过程中存在的协同作用及其机制。以脐带MSCs为研究对象，旨在为MSCs作为种子细胞用于组织工程研究提供理论基础，为解决目前临床骨外科面临的难题提供新思路。"/>
  </r>
  <r>
    <n v="2016"/>
    <s v="吉林省"/>
    <s v="10183"/>
    <x v="37"/>
    <n v="201610183322"/>
    <s v="外泌小体在EV71病毒感染中的作用机制研究"/>
    <x v="0"/>
    <s v="翟莉蓉"/>
    <s v="70120222"/>
    <n v="3"/>
    <s v="张亚茹/70120239,冯春阳/70120221"/>
    <s v="张文艳,张丽颖"/>
    <s v="教授,讲师"/>
    <n v="5000"/>
    <n v="5000"/>
    <n v="10000"/>
    <s v="经济学"/>
    <s v="外泌小体是细胞分泌的微囊泡，是疾病进程和生理反应中重要的标记物，在HIV、HCV等病毒感染中起重要作用。探究外泌小体参与EV71病毒致病机理和免疫逃逸的作用机制，为研发抗EV71病毒药物与疫苗及其引发的手足口病的防治开辟方向。"/>
  </r>
  <r>
    <n v="2016"/>
    <s v="吉林省"/>
    <s v="10183"/>
    <x v="37"/>
    <n v="201610183323"/>
    <s v="从突触水平探讨FK506对神经元肌动蛋白骨架的保护作用"/>
    <x v="0"/>
    <s v="路  悦"/>
    <s v="70120118"/>
    <n v="5"/>
    <s v="葛娇娇/70120119,孙亦可/70120141,王亮/70120121,李璐/70120138"/>
    <s v="李艳超,崔佳乐"/>
    <s v="教授,副教授"/>
    <n v="5000"/>
    <n v="5000"/>
    <n v="10000"/>
    <s v="社会学"/>
    <s v="本课题重点从F-actin（突触内最重要的细胞骨架蛋白），应用phalloidin-based荧光检测技术，结合蛋白质检测，在匹鲁卡品损伤神经元模型中，对FK506的神经营养作用和神经保护作用的机制进行初步探讨。为FK506的临床应用提供客观的理论依据。"/>
  </r>
  <r>
    <n v="2016"/>
    <s v="吉林省"/>
    <s v="10183"/>
    <x v="37"/>
    <n v="201610183324"/>
    <s v="支气管哮喘与固有淋巴细胞ILC2和ILC3相关性分析"/>
    <x v="0"/>
    <s v="王昱博"/>
    <s v="70121005"/>
    <n v="4"/>
    <s v="王歆然/70121032,吴恬/70120633,张文锦/70130855"/>
    <s v="王放,董智勇"/>
    <s v="教授,讲师"/>
    <n v="5000"/>
    <n v="5000"/>
    <n v="10000"/>
    <s v="管理学"/>
    <s v="基于目前对ILCs的研究，以临床支气管哮喘患者为研究对象，使用流式细胞术和免疫荧光等技术对ILCs进行鉴别，并确定ILCs在不同支气管哮喘类型中的分布，为揭示ILCs在支气管哮喘中的作用提供理论依据。"/>
  </r>
  <r>
    <n v="2016"/>
    <s v="吉林省"/>
    <s v="10183"/>
    <x v="37"/>
    <n v="201610183325"/>
    <s v="E2F家族相关转录因子调控网络参与胃癌发生、发展的机制研究"/>
    <x v="0"/>
    <s v="葛鹤铭"/>
    <s v="70130906"/>
    <n v="3"/>
    <s v="张昊知/70130608,梁家铭/70130502"/>
    <s v="王国庆"/>
    <s v="副教授"/>
    <n v="5000"/>
    <n v="5000"/>
    <n v="10000"/>
    <s v="社会学"/>
    <s v="胃癌是一种常见的消化系统恶性肿瘤。研究胃癌调控网络对了解胃癌发病机制及通过基因治疗胃癌有很大的意义。本项目基于基因芯片等技术，构建出胃癌中E2F家族相关的转录因子调控网络并分析调控网络中关键基因的功能。"/>
  </r>
  <r>
    <n v="2016"/>
    <s v="吉林省"/>
    <s v="10183"/>
    <x v="37"/>
    <n v="201610183326"/>
    <s v="应用转基因小鼠探究Arf6活化对拮抗胰岛素耐受以及对糖尿病治疗的影响"/>
    <x v="0"/>
    <s v="姜金汐"/>
    <s v="79130914"/>
    <n v="3"/>
    <s v="连章凯/70130909,陈俊航/70130901"/>
    <s v="肖业臣"/>
    <s v="副教授"/>
    <n v="5000"/>
    <n v="5000"/>
    <n v="10000"/>
    <s v="管理学"/>
    <s v="ARNO可催化Arf6使其转变为具有功能活性的Arf6-GTP，Arf6-GTP又可激活ERK1/2信号通路，从而促进胰岛素的分泌。SecinH3可特异性抑制GEF Sec7，ARF不能活化从而导致胰岛素耐受。本研究根据以上机制，提出猜想，通过维持Arf6在糖尿病及肥胖者体内的活化状态，进而研究其在拮抗胰岛素耐受中的作用，探究其是否可作为治疗糖尿病及肥胖的靶基因。"/>
  </r>
  <r>
    <n v="2016"/>
    <s v="吉林省"/>
    <s v="10183"/>
    <x v="37"/>
    <n v="201610183327"/>
    <s v="角膜基质透镜保存方法的比较研究"/>
    <x v="0"/>
    <s v="玄  猛"/>
    <s v="79131013"/>
    <n v="5"/>
    <s v="张紫薇/79130622,杨星朋/79130908,余杨可/79130903,王迎迎/79130913"/>
    <s v="王淑荣,张妍"/>
    <s v="副教授,主治医师"/>
    <n v="5000"/>
    <n v="5000"/>
    <n v="10000"/>
    <s v="社会学"/>
    <s v="角膜基质透镜有广阔的基础研究和临床应用前景。本项目拟用四种冻存液冷冻保存基质透镜标本，并对不同保存方法进行比较研究，以期探明能使基质透镜活性和功能最大限度保留的冻存液，并对临床治疗产生一定的益处。"/>
  </r>
  <r>
    <n v="2016"/>
    <s v="吉林省"/>
    <s v="10183"/>
    <x v="37"/>
    <n v="201610183328"/>
    <s v="黄蜀葵对痛风性关节炎的治疗作用及机制"/>
    <x v="0"/>
    <s v="尹若西"/>
    <s v="70120103"/>
    <n v="4"/>
    <s v="何岍妍/70120228,_x000d_邬雪涵/70120229,_x000d_张柏茁/70120234"/>
    <s v="费瑞"/>
    <s v="教授"/>
    <n v="5000"/>
    <n v="5000"/>
    <n v="10000"/>
    <s v="社会学"/>
    <s v="本实验通过探讨黄蜀葵果实的抗痛风作用，以发现新的黄蜀葵作用，开发新的有效治疗痛风的无毒副作用的产品，满足国内外市场的要求，为痛风患者的治疗提供帮助，以产生经济效益和社会效益。本项目创新点为项目特色及创新点 1）首次对黄蜀葵果实的抗痛风作用进行研究。2）初步探讨了黄蜀葵果实的抗痛风机制。3）为开发抗痛风的天然药物提供实验数据。"/>
  </r>
  <r>
    <n v="2016"/>
    <s v="吉林省"/>
    <s v="10183"/>
    <x v="37"/>
    <n v="201610183329"/>
    <s v="抑制糖代谢对肿瘤细胞顺铂敏感性影响的研究"/>
    <x v="0"/>
    <s v="杨思雨"/>
    <s v="70120126"/>
    <n v="3"/>
    <s v="塔淞/70120135,矫秉轩/72120307"/>
    <s v="苏静"/>
    <s v="副教授"/>
    <n v="5000"/>
    <n v="5000"/>
    <n v="10000"/>
    <s v="文学"/>
    <s v="通过检测肿瘤细胞（HepG2）糖代谢基础情况、检测代谢抑制剂（2-DG）作用后，细胞糖代谢及活力变化情况等，观察抑制肿瘤细胞糖代谢对肿瘤细胞顺铂敏感性的影响，深入探讨糖代谢在肿瘤耐药机制中的作用。"/>
  </r>
  <r>
    <n v="2016"/>
    <s v="吉林省"/>
    <s v="10183"/>
    <x v="37"/>
    <n v="201610183330"/>
    <s v="CPEB1对膀胱癌细胞的影响和机制的研究"/>
    <x v="0"/>
    <s v="宋佳丽"/>
    <s v="70121021"/>
    <n v="3"/>
    <s v="岳霄宇/70121022,刘美秋/70121026"/>
    <s v="王欣欣"/>
    <s v="副教授"/>
    <n v="5000"/>
    <n v="5000"/>
    <n v="10000"/>
    <s v="文学"/>
    <s v="本研究针对CPEB在大多数肿瘤细胞中均有异常表达的报道，通过对CPEB1在膀胱癌中的功能研究，欲阐明CPEB1对膀胱癌细胞迁移、增殖、凋亡的影响和分子机制。"/>
  </r>
  <r>
    <n v="2016"/>
    <s v="吉林省"/>
    <s v="10183"/>
    <x v="37"/>
    <n v="201610183331"/>
    <s v="磷酸化PKCβⅡ蛋白作为胃癌血清诊断标志物的机制及可行性分析"/>
    <x v="0"/>
    <s v="尤久琳"/>
    <s v="70120423"/>
    <n v="5"/>
    <s v="田桃/70120413,王博扬/70120415,赵松博/70120416,吴珊/70120435"/>
    <s v="王国庆"/>
    <s v="副教授"/>
    <n v="5000"/>
    <n v="5000"/>
    <n v="10000"/>
    <s v="文学"/>
    <s v="项目从生物信息学与实验生物学交汇融合研究新理念出发，通过计算-模拟-建模-实验验证-完善系统生物学研究平台，实现及完善p-PKCβⅡ作为血清中胃癌诊断标志物的机制及可行性，具有良好的应用前景及示范价值。"/>
  </r>
  <r>
    <n v="2016"/>
    <s v="吉林省"/>
    <s v="10183"/>
    <x v="37"/>
    <n v="201610183332"/>
    <s v="食管癌INK4a位点基因外显子1甲基化机制研究"/>
    <x v="0"/>
    <s v="张百洋"/>
    <s v="70130929"/>
    <n v="3"/>
    <s v="伊卓雅/27130422,常青/27130425"/>
    <s v="丛宪玲"/>
    <s v="教授"/>
    <n v="5000"/>
    <n v="5000"/>
    <n v="10000"/>
    <s v="文学"/>
    <s v="本课题以食管癌临床组织样本为研究对象，包括正常食管上皮，Barrett食管，食管癌组织等，研究抑癌基因p14 DNA启动子及外显子1甲基化程度和羟甲基化程度以及基因表达的水平，分析甲基化及羟甲基化与基因表达及疾病进程的相关性。并检测甲基化结合蛋白MBD1，MBD2，MeCP2在p14基因启动子和外显子1区的结合能力；利用体外转录延伸实验，调查外显子1甲基化影响基因转录的可能机制和检测食管癌组织样本羟甲基化酶TET1，2，3的表达水平；构建稳定干涉TET1，2，3的OE33食管腺癌OE33稳转细胞系。"/>
  </r>
  <r>
    <n v="2016"/>
    <s v="吉林省"/>
    <s v="10183"/>
    <x v="37"/>
    <n v="201610183333"/>
    <s v="DEHP对青春期大鼠下丘脑-垂体-甲状腺轴的毒性作用及其机制研究"/>
    <x v="0"/>
    <s v="潘映安"/>
    <s v="72130129"/>
    <n v="4"/>
    <s v="杨萱/72130111,于潇/72130121,宋佳纯/72130123"/>
    <s v="叶琳"/>
    <s v="教授"/>
    <n v="5000"/>
    <n v="5000"/>
    <n v="10000"/>
    <s v="文学"/>
    <s v="本研究以青春期大鼠为染毒对象，建立DEHP染毒模型，探索其对下丘脑-垂体-甲状腺轴的毒性作用及其机制，为人类健康和甲状腺相关疾病的预防与治疗提供理论依据。"/>
  </r>
  <r>
    <n v="2016"/>
    <s v="吉林省"/>
    <s v="10183"/>
    <x v="37"/>
    <n v="201610183334"/>
    <s v="医学生功能性消化不良患病现状及影响因素研究"/>
    <x v="0"/>
    <s v="石凡超"/>
    <s v="72130107"/>
    <n v="4"/>
    <s v="蔡炜/72130105,付梅花/72130109,安澜/72130111"/>
    <s v="姚燕"/>
    <s v="副教授"/>
    <n v="5000"/>
    <n v="5000"/>
    <n v="10000"/>
    <s v="文学"/>
    <s v="本研究拟通过调查吉林大学医学生FD患病现状及其可能的影响因素，将调查结果与已有关于大学生FD文献的相关数据进行比较，探究医学生FD现状及其影响因素与其他大学生的区别，从而为该疾病防治提供科学依据。"/>
  </r>
  <r>
    <n v="2016"/>
    <s v="吉林省"/>
    <s v="10183"/>
    <x v="37"/>
    <n v="201610183335"/>
    <s v="6种矿物质元素水平及其比值与高血压、高血脂、高血糖的相关性研究"/>
    <x v="0"/>
    <s v="李  卓"/>
    <n v="72130120"/>
    <n v="4"/>
    <s v="王长聪/72130101,王琳博/72130519,邵梦云/72130110"/>
    <s v="李波"/>
    <s v="教授"/>
    <n v="5000"/>
    <n v="5000"/>
    <n v="10000"/>
    <s v="文学"/>
    <s v="本研究针对吉林省部分成年居民，通过现场调查、样本采集并检测、数据记录处理及分析等步骤来探寻6种矿物质元素含量水平及比值与三高的相关性,旨在为其预防和采取相应的干预措施提供科学依据。"/>
  </r>
  <r>
    <n v="2016"/>
    <s v="吉林省"/>
    <s v="10183"/>
    <x v="37"/>
    <n v="201610183336"/>
    <s v="曲古菌素A基于调控DCs影响急性心肌缺血损伤的研究"/>
    <x v="0"/>
    <s v="陈一鑫"/>
    <s v="72120402"/>
    <n v="5"/>
    <s v="齐达/72120612,王高远/72120408,许领先/70130218,周继梦薇/70140930"/>
    <s v="陈霞,刘芬"/>
    <s v="教授,实验师"/>
    <n v="5000"/>
    <n v="5000"/>
    <n v="10000"/>
    <s v="文学"/>
    <s v="曲古菌素A基于调控DCs，从而影响DCs与巨噬细胞交互作用，来干预急性心肌缺血损伤。"/>
  </r>
  <r>
    <n v="2016"/>
    <s v="吉林省"/>
    <s v="10183"/>
    <x v="37"/>
    <n v="201610183337"/>
    <s v="NRP1-HOXs通路在肺癌细胞辐射抗性中的作用机制研究"/>
    <x v="0"/>
    <s v="姜同超"/>
    <s v="72120406"/>
    <n v="3"/>
    <s v="张书铭/72120407,赵雅男/72130424"/>
    <s v="金顺子"/>
    <s v="教授"/>
    <n v="5000"/>
    <n v="5000"/>
    <n v="10000"/>
    <s v="法学"/>
    <s v="主要研究方向为辐射肿瘤学。本课题是国家自然科学基金项目的部分内容，是放射生物学领域的前沿课题。"/>
  </r>
  <r>
    <n v="2016"/>
    <s v="吉林省"/>
    <s v="10183"/>
    <x v="37"/>
    <n v="201610183338"/>
    <s v="运用转基因小鼠模型研究ARF6调控酒精代谢的功能研究"/>
    <x v="0"/>
    <s v="黎  蕊"/>
    <s v="72130320"/>
    <n v="3"/>
    <s v="孙铭阳/79130604,赵紫涵/79130307"/>
    <s v="张纪周"/>
    <s v="副教授"/>
    <n v="5000"/>
    <n v="5000"/>
    <n v="10000"/>
    <s v="法学"/>
    <s v="在本课题中，我们通过构建表达ARF6活化型基因的转基因小鼠模型，检测ARF6活化对肝脏的保护作用和对酒精的代谢能力，探讨ALDH2等基因促进酒精代谢的作用机制。对ARF6基因的研究和开发靶向ARF6促进酒精代谢的药物具有重要意义。"/>
  </r>
  <r>
    <n v="2016"/>
    <s v="吉林省"/>
    <s v="10183"/>
    <x v="37"/>
    <n v="201610183339"/>
    <s v="Smad3在介导激活素A调控BV2细胞活性中的作用"/>
    <x v="0"/>
    <s v="黄子璐"/>
    <s v="72130416"/>
    <n v="4"/>
    <s v="符伶俐/72130415,王紫霜/72130414,项洋洋/72130404"/>
    <s v="葛敬岩"/>
    <s v="副教授"/>
    <n v="5000"/>
    <n v="5000"/>
    <n v="10000"/>
    <s v="法学"/>
    <s v="本研究拟利用体外培养小胶质细胞系BV2细胞，观察激活素A对BV2细胞活性的影响以及Smad3在BV2细胞介导激活素A的作用，揭示激活素A对小胶质细胞活性的调控作用及其机制，为中枢神经系统炎症性疾病的治疗提供实验依据。"/>
  </r>
  <r>
    <n v="2016"/>
    <s v="吉林省"/>
    <s v="10183"/>
    <x v="37"/>
    <n v="201610183340"/>
    <s v="DNA去甲基化酶活性与精神分裂症关联性研究"/>
    <x v="0"/>
    <s v="张文彬"/>
    <s v="72120103"/>
    <n v="4"/>
    <s v="王静怡/72120129,张晋荣/72120130,刘国君/72120204"/>
    <s v="寇长贵"/>
    <s v="副教授"/>
    <n v="5000"/>
    <n v="5000"/>
    <n v="10000"/>
    <s v="化学工程"/>
    <s v="以精神分裂症的新发住院病人为病例组，以健康的体检中心的体检人员为对照组，利用DNA去甲基化酶活性分析试剂盒分别检测两组外周血单核细胞中的DNA去甲基化酶活性，探讨DNA去甲基化酶活性与精神分裂症的关系。"/>
  </r>
  <r>
    <n v="2016"/>
    <s v="吉林省"/>
    <s v="10183"/>
    <x v="37"/>
    <n v="201610183341"/>
    <s v="抗HSV-1病毒卵黄抗体的制备及生物活性研究"/>
    <x v="0"/>
    <s v="王梦涵"/>
    <s v="72130113"/>
    <n v="5"/>
    <s v="宋佳音/72130114,高孜博/72130122,聂雪/72130124,王玥琦/72130125"/>
    <s v="宋秀玲"/>
    <s v="讲师"/>
    <n v="5000"/>
    <n v="5000"/>
    <n v="10000"/>
    <s v="药学"/>
    <s v="本课题是以灭活HSV-1病毒免疫产卵母鸡，PEG沉淀法和硫酸铵盐析分离纯化特异性卵黄抗体，然后以Bradford法测定提取的IgY样品中总蛋白含量，分析抗体纯度和效价，通过动物实验进行体外抗病毒实验。目的是用卵黄抗体治疗病毒，避免化学药物带来的副作用。"/>
  </r>
  <r>
    <n v="2016"/>
    <s v="吉林省"/>
    <s v="10183"/>
    <x v="37"/>
    <n v="201610183342"/>
    <s v="吉林省城市社区卫生服务人力资源配置均等性研究"/>
    <x v="0"/>
    <s v="顾希伟"/>
    <s v="72130606"/>
    <n v="5"/>
    <s v="谢谋/72130603,冷艳梅/72130613,徐峥/72130623,吴乐艳/72130618"/>
    <s v="李卉"/>
    <s v="讲师"/>
    <n v="5000"/>
    <n v="5000"/>
    <n v="10000"/>
    <s v="纺织科学技术"/>
    <s v="本项目采用Gini系数、Theil指数以及集中指数3种研究方法分析吉林省城市社区卫生服务人力资源配置现状及均等性，综合运用topsis法和秩和比法对城市社区卫生服务人力资源配置情况分级排序，并提出相应对策与建议。"/>
  </r>
  <r>
    <n v="2016"/>
    <s v="吉林省"/>
    <s v="10183"/>
    <x v="37"/>
    <n v="201610183343"/>
    <s v="基于专利组合分析方法的吉林省人参产业发展战略研究"/>
    <x v="0"/>
    <s v="王馨平"/>
    <n v="72120623"/>
    <n v="5"/>
    <s v="朱一真/72130719,罗鑫/72130717,高源/72120127,刘欣/72130725"/>
    <s v="王伟"/>
    <s v="教授"/>
    <n v="5000"/>
    <n v="5000"/>
    <n v="10000"/>
    <s v="纺织科学技术"/>
    <s v="人参是吉林省中药经济的重要组成部分，但长期以来, 由于知识产权保护不利、专利技术缺乏和研发资源配置不合理, 阻碍了吉林省人参业的进一步发展。本研究利用专利组合分析方法，以吉林省人参产业专利数据为研究对象，通过一系列计算及分析，旨在从专利角度为吉林省人参产业提出发展性策略，促进吉林省人参产业的发展。"/>
  </r>
  <r>
    <n v="2016"/>
    <s v="吉林省"/>
    <s v="10183"/>
    <x v="37"/>
    <n v="201610183344"/>
    <s v="左卡尼汀对H2O2诱导的大鼠心肌细胞H9c2氧化应激损伤及细胞凋亡的保护作用及其机制研究"/>
    <x v="0"/>
    <s v="曲  迪"/>
    <s v="73130415"/>
    <n v="5"/>
    <s v="任可/73130412,江浩淼/73130416,赵洋/73130417,石永靖/72130601"/>
    <s v="孔宁"/>
    <s v="讲师"/>
    <n v="5000"/>
    <n v="5000"/>
    <n v="10000"/>
    <s v="纺织科学技术"/>
    <s v="缺血性心肌病是目前导致人类致残致死的主要疾病。在缺血缺氧时，会产生大量的ROS，造成患者的氧化应激并导致心肌细胞凋亡。LC是临床常用药，本实验深入探讨LC对心肌氧化应激水平及细胞凋亡的影响并初步阐明其作用机制。"/>
  </r>
  <r>
    <n v="2016"/>
    <s v="吉林省"/>
    <s v="10183"/>
    <x v="37"/>
    <n v="201610183345"/>
    <s v="结直肠癌干细胞源性exosomes的分离鉴定及相关免疫学性质分析"/>
    <x v="0"/>
    <s v="付天悦"/>
    <s v="73130421"/>
    <n v="3"/>
    <s v="吴迪/73130431,左琦黁/73130420"/>
    <s v="周余来"/>
    <s v="教授"/>
    <n v="5000"/>
    <n v="5000"/>
    <n v="10000"/>
    <s v="纺织科学技术"/>
    <s v="通过Exosomes的分离和鉴定、Exosomes的预防与治疗实验，研究Exosomes对PBMCs增殖活力和杀伤作用的影响。利用Exosomes的免疫调节功能，探索热休克处理的结直肠癌干细胞源性Exosomes对结直肠癌的预防和治疗作用。为Exosomes作用肿瘤疫苗的应用提供一定的数据支持。"/>
  </r>
  <r>
    <n v="2016"/>
    <s v="吉林省"/>
    <s v="10183"/>
    <x v="37"/>
    <n v="201610183346"/>
    <s v="重组灵芝免疫调节蛋白对脂溢性脱发模型小鼠的作用"/>
    <x v="0"/>
    <s v="史吉平"/>
    <s v="73130329"/>
    <n v="5"/>
    <s v="续文强/73130309,肖国凯/73130312,刘姝鑫/73130345,杨敏健/82130212"/>
    <s v="裴瑾"/>
    <s v="教授"/>
    <n v="5000"/>
    <n v="5000"/>
    <n v="10000"/>
    <s v="纺织科学技术"/>
    <s v="针对常见病脂溢性脱发目前治疗药物大多效果不佳或存在副作用，本项目通过探究重组灵芝免疫调节蛋白对小鼠脂溢性脱发模型治疗的作用效果，对该病的药物开发提供实验数据,为临床治疗提供新的防治办法。"/>
  </r>
  <r>
    <n v="2016"/>
    <s v="吉林省"/>
    <s v="10183"/>
    <x v="37"/>
    <n v="201610183347"/>
    <s v="林蛙油复方清咽颗粒的质量标准研究"/>
    <x v="0"/>
    <s v="窦慧杰"/>
    <s v="73130211"/>
    <n v="4"/>
    <s v="周红利/73130213,李慧敏/73130220,李昕泽/73130107"/>
    <s v="王永生"/>
    <s v="教授"/>
    <n v="5000"/>
    <n v="5000"/>
    <n v="10000"/>
    <s v="纺织科学技术"/>
    <s v="该项目是对林蛙油复方清咽颗粒进行质量标准研究，实验内容包括：金银花的薄层色谱鉴别、林蛙油的高效液相色谱鉴别、绿原酸含量测定以及颗粒剂检查。此项目为林蛙油复方清咽颗粒的进一步研究开发提供依据。"/>
  </r>
  <r>
    <n v="2016"/>
    <s v="吉林省"/>
    <s v="10183"/>
    <x v="37"/>
    <n v="201610183348"/>
    <s v="鸡树条荚蒾果实中萜类成分的研究"/>
    <x v="0"/>
    <s v="陈丽君"/>
    <s v="73130208"/>
    <n v="5"/>
    <s v="张可欣/73130204,宋若男/73130214,汤蒙蒙/73130216,王晶晶/73130217"/>
    <s v="王广树"/>
    <s v="教授"/>
    <n v="5000"/>
    <n v="5000"/>
    <n v="10000"/>
    <s v="纺织科学技术"/>
    <s v="我们计划进行的实验项目旨在研究鸡树条荚蒾果实中的萜类物质，通过分离纯化得到萜类化合物的单体，并利用光谱法手段测定其化学结构。"/>
  </r>
  <r>
    <n v="2016"/>
    <s v="吉林省"/>
    <s v="10183"/>
    <x v="37"/>
    <n v="201610183349"/>
    <s v="具有潜在生物活性多取代2,5-二氢吡咯衍生物的新合成方法学研究"/>
    <x v="0"/>
    <s v="罗文文"/>
    <s v="73130340"/>
    <n v="4"/>
    <s v="王心怡/73130343,张献/73130344,刘健/73130301"/>
    <s v="项金宝"/>
    <s v="副教授"/>
    <n v="5000"/>
    <n v="5000"/>
    <n v="10000"/>
    <s v="纺织科学技术"/>
    <s v="2,5-二氢吡咯衍生物存在于各种天然产物中，有着良好的生物活性，作为重要中间体广泛应用于天然产物和生物活性分子的合成。本项目旨在用简单原料和温和条件，设计并研究出合成该衍生物的新方法，具有一定创新性。"/>
  </r>
  <r>
    <n v="2016"/>
    <s v="吉林省"/>
    <s v="10183"/>
    <x v="37"/>
    <n v="201610183350"/>
    <s v="葫芦巴的组分配伍降血糖作用研究"/>
    <x v="0"/>
    <s v="胡明欣"/>
    <s v="73130225"/>
    <n v="5"/>
    <s v="程晓旭/73130222,李博朝/73120412,吴大木/73120410,孙鑫/73120403"/>
    <s v="刘忠英"/>
    <s v="教授"/>
    <n v="5000"/>
    <n v="5000"/>
    <n v="10000"/>
    <s v="纺织科学技术"/>
    <s v="胡芦巴中含量最高的3类活性物质依次是多糖、皂苷、黄酮，本实验拟对胡芦巴中这三类活性物质进行配伍，研究各组分配伍后，多个途径、多个靶点降糖效果是否会更好。"/>
  </r>
  <r>
    <n v="2016"/>
    <s v="吉林省"/>
    <s v="10183"/>
    <x v="37"/>
    <n v="201610183351"/>
    <s v="新疆农村孕产妇卫生保健服务利用公平性研究"/>
    <x v="0"/>
    <s v="排热迪古丽·艾力"/>
    <s v="74130102"/>
    <n v="4"/>
    <s v="买地努尔·艾合买提/74130201,果海尔尼萨·麦麦提/74130235,买吾吉旦·吾拉木丁/74130236"/>
    <s v="尹惠茹"/>
    <s v="讲师"/>
    <n v="5000"/>
    <n v="5000"/>
    <n v="10000"/>
    <s v="纺织科学技术"/>
    <s v="调查喀什，和田，吐鲁番和伊犁共4个地区农村孕产妇卫生保健服务利用现状，分析影响利用率的因素并探讨其利用公平性。旨在为相关政府部门制定促进孕产妇卫生保健服务 的政策提供数据依据，从而达到提高孕产妇卫生保健服务利用率，降低孕产妇死亡率和出生缺陷率，促进健康公平的目的。"/>
  </r>
  <r>
    <n v="2016"/>
    <s v="吉林省"/>
    <s v="10183"/>
    <x v="37"/>
    <n v="201610183352"/>
    <s v="“凤凰涅槃”信号通路在化疗诱发的卵巢癌复发和转移中的作用"/>
    <x v="0"/>
    <s v="姚  烨"/>
    <s v="74120309"/>
    <n v="5"/>
    <s v="曹琛/74120338,董宪/74120109,张晶/74120238,洪成成/74130111"/>
    <s v="陈立"/>
    <s v="教授"/>
    <n v="5000"/>
    <n v="5000"/>
    <n v="10000"/>
    <s v="纺织科学技术"/>
    <s v="卵巢癌是严重危害女性健康的恶性肿瘤之一，其死亡率低于30%，主要原因是治疗后的高复发和高转移率。通过研究“凤凰涅槃”信号通路，为减少和防治卵巢癌的复发和转移，提高化疗药物疗效提供新靶点及新策略。"/>
  </r>
  <r>
    <n v="2016"/>
    <s v="吉林省"/>
    <s v="10183"/>
    <x v="37"/>
    <n v="201610183353"/>
    <s v="构建专业延续护理支持平台与乳腺癌患者抑郁状况的关联研究"/>
    <x v="0"/>
    <s v="王  珊"/>
    <s v="74120314"/>
    <n v="4"/>
    <s v="熊蓓蓓/74120324,孔雯雯/74120332,石红宇/74120318"/>
    <s v="李峰"/>
    <s v="副教授"/>
    <n v="5000"/>
    <n v="5000"/>
    <n v="10000"/>
    <s v="纺织科学技术"/>
    <s v="乳腺癌患者作为一特殊群体，普遍存在着抑郁现象，通过构建专业延续护理支持平台，增强社会支持作用，进而改善乳腺癌患者的抑郁状况，为优化社会支持系统的国家医疗保健战略提供理论及实验依据。"/>
  </r>
  <r>
    <n v="2016"/>
    <s v="吉林省"/>
    <s v="10183"/>
    <x v="37"/>
    <n v="201610183354"/>
    <s v="老年糖尿病足活动能力及自我防护意识的研究"/>
    <x v="0"/>
    <s v="刘丹阳"/>
    <s v="74130207"/>
    <n v="5"/>
    <s v="林立群/74130103,姜珊/74130113,杜霖/74130203,陈家贤/74130215"/>
    <s v="李昆"/>
    <s v="副教授"/>
    <n v="5000"/>
    <n v="5000"/>
    <n v="10000"/>
    <s v="社会学"/>
    <s v="该项目旨在研究不同程度的老年糖尿病足患者的活动能力及自我防护意识，探究自我防护意识水平与活动能力受限程度的关联。该研究可警示未患糖尿病足的糖尿病患者及其家属注重足部自我护理，预防糖尿病足的发生，项目具有前瞻性和创新性。"/>
  </r>
  <r>
    <n v="2016"/>
    <s v="吉林省"/>
    <s v="10183"/>
    <x v="37"/>
    <n v="201610183355"/>
    <s v="α-平滑肌肌动蛋白在COX-2触发OBDs动力障碍中的作用研究"/>
    <x v="0"/>
    <s v="刘锦澍"/>
    <s v="74130306"/>
    <n v="4"/>
    <s v="林晶晶/74130114,许林琪/74130331,孔艳蕾/74130133"/>
    <s v="李峰"/>
    <s v="副教授"/>
    <n v="5000"/>
    <n v="5000"/>
    <n v="10000"/>
    <s v="新闻学与传播学"/>
    <s v="肠梗阻造成的平滑肌细胞过度牵张诱导COX-2的表达，发生动力功能障碍。同时平滑肌中α-actin-1的表达可降低细胞的迁移。因此我们建立假说，牵张诱导的COX-2表达通过介导α-平滑肌肌动蛋白的表达及活性改变平滑肌细胞的运动功能。"/>
  </r>
  <r>
    <n v="2016"/>
    <s v="吉林省"/>
    <s v="10183"/>
    <x v="37"/>
    <n v="201610183356"/>
    <s v="长春市养老护理员职业认知与工作投入的调查研究"/>
    <x v="0"/>
    <s v="韦文棋"/>
    <s v="74120322"/>
    <n v="4"/>
    <s v="赵程程/74120207,程瑞欣/74120215,沈丹宏/74120303"/>
    <s v="彭歆"/>
    <s v="副教授"/>
    <n v="5000"/>
    <n v="5000"/>
    <n v="10000"/>
    <s v="新闻学与传播学"/>
    <s v="基于中国人口老龄化，传统家庭养老模式弱化等现状，长春市养老护理员职业认同与工作投入这一课题具有一定的现实意义，其目的在于建设更稳定的养老护理队伍，提高养老机构入住老年人生活质量，也能促进社会的稳定和谐。"/>
  </r>
  <r>
    <n v="2016"/>
    <s v="吉林省"/>
    <s v="10183"/>
    <x v="37"/>
    <n v="201610183357"/>
    <s v="家庭社会支持对老年人呼吸系统疾病就医行为的影响"/>
    <x v="0"/>
    <s v="林川洋"/>
    <s v="74120223"/>
    <n v="4"/>
    <s v="张婉琪/74120211,杜睿/74120220,顾梅清/74120235"/>
    <s v="张巍"/>
    <s v="副教授"/>
    <n v="5000"/>
    <n v="5000"/>
    <n v="10000"/>
    <s v="体育科学"/>
    <s v="本项目研究家庭社会支持因素对长春市呼吸系统疾病老年患者就医行为的影响。采用主要对慢性、比较严重患者进行问卷调查方式，对影响因素及疾病发展前后的变化进行全面、系统分析。为建立良好就医行为提供建议，从而促进疾病的康复和转归，提高生活质量。"/>
  </r>
  <r>
    <n v="2016"/>
    <s v="吉林省"/>
    <s v="10183"/>
    <x v="37"/>
    <n v="201610183358"/>
    <s v="献血人群对器官捐献的认知状况及态度的相关性研究"/>
    <x v="0"/>
    <s v="左  杰"/>
    <s v="74130308"/>
    <n v="4"/>
    <s v="包昂/74130315,吴偶/74130321,范婧婧/72130510"/>
    <s v="梁冰"/>
    <s v="讲师"/>
    <n v="5000"/>
    <n v="5000"/>
    <n v="10000"/>
    <s v="纺织科学技术"/>
    <s v="中国有着世界最丰富的人口资源，但器官捐献发展不是很理想，无偿献血者的数目逐年增长，二者都体现着利他精神，但是发展状况却很不相同。_x000d_本项目旨在调查分析献血人群对于器官捐献认知及态度，影响我国器官捐献事业发展的主要障碍等方面。结合长春市实际情况提出可行性建议，为我国器官捐献事业贡献自己的一份力量"/>
  </r>
  <r>
    <n v="2016"/>
    <s v="吉林省"/>
    <s v="10183"/>
    <x v="37"/>
    <n v="201610183359"/>
    <s v="护理本科生时间管理倾向与焦虑的相关性研究"/>
    <x v="0"/>
    <s v="刘小芳"/>
    <s v="74120122"/>
    <n v="5"/>
    <s v="刘广溶/74120104,陈小伟/74120106,孟翔菲/74120117,王红玉/74120120"/>
    <s v="钟玉杰,赵凤君"/>
    <s v="教授,副教授"/>
    <n v="5000"/>
    <n v="5000"/>
    <n v="10000"/>
    <s v="纺织科学技术"/>
    <s v="本研究旨在调查护理本科生时间管理倾向以及焦虑的状况，探讨护理本科生时间管理倾向与焦虑的相关性，为提高护理本科生的学习效率和教学质量提供实证依据。"/>
  </r>
  <r>
    <n v="2016"/>
    <s v="吉林省"/>
    <s v="10183"/>
    <x v="37"/>
    <n v="201610183360"/>
    <s v="骨形成蛋白4受体介导的牙本质形成及其机理研究"/>
    <x v="0"/>
    <s v="刘苍维"/>
    <s v="78120131"/>
    <n v="5"/>
    <s v="史怡凡/78120113,吴聿淼/78120118,_x000d_赵雪娇/78120127,_x000d_张雪/78132025"/>
    <s v="孙宏晨"/>
    <s v="教授"/>
    <n v="5000"/>
    <n v="5000"/>
    <n v="10000"/>
    <s v="纺织科学技术"/>
    <s v="目前国内外对BMP4受体的研究尚不完善。采用cre/loxp系统建立ALK2基因敲除模型。采取体内ALK2基因敲除、体外ALK2基因沉默双重手段，多方验证BMP4的ALK2受体在牙齿发育中的作用"/>
  </r>
  <r>
    <n v="2016"/>
    <s v="吉林省"/>
    <s v="10183"/>
    <x v="37"/>
    <n v="201610183361"/>
    <s v="PRF膜（富血小板纤维蛋白）内间充质干细胞和造血干细胞的鉴定及诱导分化"/>
    <x v="0"/>
    <s v="刘春影"/>
    <s v="78120132"/>
    <n v="4"/>
    <s v="郑晓/72130518,费凡/78120119,尹唯凰/81130128"/>
    <s v="周延民"/>
    <s v="教授"/>
    <n v="5000"/>
    <n v="5000"/>
    <n v="10000"/>
    <s v="纺织科学技术"/>
    <s v="目前对PRF的研究仅限于PRF中细胞因子对于细胞分化的促进作用，临床上的应用也多是以PRF作为支持材料与其他种子细胞合用。而对于PRF中是否含有干细胞鲜有报道，本实验则率先提出了这一点。一旦证明PRF中间充质干细胞和造血干细胞存在，不仅能更加全面的阐述PRF的组成结构，更揭示了PRF除具有辅助其它细胞分化的能力以外，也能够通过自身干细胞的分化发挥作用的能力。为通过诱导PRF中干细胞的增殖分化来达到修复牙周组织骨组织等提供理论基础,为PRF的应用提供新思路"/>
  </r>
  <r>
    <n v="2016"/>
    <s v="吉林省"/>
    <s v="10183"/>
    <x v="37"/>
    <n v="201610183362"/>
    <s v="作用机制不同的两种miRNA促骨形成能力的比较研究"/>
    <x v="0"/>
    <s v="孙  璇"/>
    <s v="46130422"/>
    <n v="3"/>
    <s v="魏泽全/72130505,西洛片多/78130215"/>
    <s v="孙宏晨"/>
    <s v="教授"/>
    <n v="5000"/>
    <n v="5000"/>
    <n v="10000"/>
    <s v="纺织科学技术"/>
    <s v=" miRNA转染法能够多靶点，多途径地激发BMSCs的分化潜能，且转染效率较高，弥补了质粒携成骨相关DNA转染途径的效率低的缺点。同时，miRNA的制备途径简单，成本较低，避免了BMP蛋白价格昂贵的弊端。通过对照试验比较不同miRNA诱导BMSCs成骨分化效果的研究尚未见报道。筛选出更能促进BMSCs成骨分化的miRNA有助于解决BMSCs分化在科学研究与临床应用中成本高、分化效果不稳定的问题，具有一定的创新意义。"/>
  </r>
  <r>
    <n v="2016"/>
    <s v="吉林省"/>
    <s v="10183"/>
    <x v="37"/>
    <n v="201610183363"/>
    <s v="GLP-2对LPS刺激的小胶质细胞的影响及其机制"/>
    <x v="0"/>
    <s v="张向阳"/>
    <s v="81130221"/>
    <n v="3"/>
    <s v="李云飞/81130236,胡国升/81130235"/>
    <s v="柳巨雄"/>
    <s v="教授"/>
    <n v="5000"/>
    <n v="5000"/>
    <n v="10000"/>
    <s v="纺织科学技术"/>
    <s v="GLP-2是肠上皮特异性生长因子，通过作用于特异性受体保护肠道细胞，能抑制炎症介质的表达。本实验以BV-2为模式细胞，旨在明确GLP-2对促炎酶类和促炎细胞因子的影响及其机制，以期为神经变性疾病的治疗提供新的实验依据。"/>
  </r>
  <r>
    <n v="2016"/>
    <s v="吉林省"/>
    <s v="10183"/>
    <x v="37"/>
    <n v="201610183364"/>
    <s v="内质网应激对奶牛肝细胞脂滴相关蛋白表达及定位的影响"/>
    <x v="0"/>
    <s v="朱艺玮"/>
    <s v="81120526"/>
    <n v="3"/>
    <s v="杨文君/81120306,石立北/81120414"/>
    <s v="刘国文,李心慰"/>
    <s v="教授,讲师"/>
    <n v="5000"/>
    <n v="5000"/>
    <n v="10000"/>
    <s v="纺织科学技术"/>
    <s v="本项目拟通过（1）分离、培养奶牛原代肝细胞（2）体外建立奶牛肝细胞内质网应激模型（3）检测脂滴相关蛋白（Perilipin、TIP47、ADRP 和Cidea）的表达及定位（利用qRT-PCR、Western-Blotting、IF），来探讨内质网应激对肝脏脂滴相关蛋白的表达及定位的影响，从肝脏脂滴相关蛋白层面解释奶牛脂肪肝形成的可能机制。"/>
  </r>
  <r>
    <n v="2016"/>
    <s v="吉林省"/>
    <s v="10183"/>
    <x v="37"/>
    <n v="201610183365"/>
    <s v="杨梅黄酮抑制猪链球菌2型溶血素活性及机制研究"/>
    <x v="0"/>
    <s v="王艳辉"/>
    <s v="81120612"/>
    <n v="2"/>
    <s v="蒲敏/81120519"/>
    <s v="邓旭明"/>
    <s v="教授"/>
    <n v="5000"/>
    <n v="5000"/>
    <n v="10000"/>
    <s v="纺织科学技术"/>
    <s v="通过研究杨梅黄酮这一中药单体抑制猪链球菌2型溶血素的作用机制为临床上治疗猪链球菌病提供新的思路，也希望能为药物对该菌致病作用的抑制找到新的靶点。"/>
  </r>
  <r>
    <n v="2016"/>
    <s v="吉林省"/>
    <s v="10183"/>
    <x v="37"/>
    <n v="201610183366"/>
    <s v="牛心脏模型的三维数字化"/>
    <x v="0"/>
    <s v="屈  亮"/>
    <s v="81130115"/>
    <n v="4"/>
    <s v="董宇昊/81130113,姜元/81130207,孙哲普/81130111"/>
    <s v="宋斯伟,宋德光"/>
    <s v="实验师,教授"/>
    <n v="5000"/>
    <n v="5000"/>
    <n v="10000"/>
    <s v="纺织科学技术"/>
    <s v="本项目利用虚拟现实技术，以动物解剖标本为模板，建立能够在个人计算机以及手机客户端上运行的牛循环系统主干三维数字化模型，并实现牛循环系统主干正常活动的动态演示，帮助同学们建立立体思维，让课堂走入学生们的生活中去。"/>
  </r>
  <r>
    <n v="2016"/>
    <s v="吉林省"/>
    <s v="10183"/>
    <x v="37"/>
    <n v="201610183367"/>
    <s v="SARA对SLC22A家族在奶牛瘤胃上皮分布及表达的影响"/>
    <x v="0"/>
    <s v="黄  勋"/>
    <s v="81120412"/>
    <n v="4"/>
    <s v="周恒志/81120312,杨宇宸/81120309,吴玉玉/81120420"/>
    <s v="李心慰,刘国文"/>
    <s v="讲师,教授"/>
    <n v="5000"/>
    <n v="5000"/>
    <n v="10000"/>
    <s v="纺织科学技术"/>
    <s v="本项目研究目的是明确有机阴离子转运蛋白SLC22A家族成员（OAT1-6，URAT1和OCT1-3）在奶牛瘤胃内的分布与表达情况，以及在SARA病牛瘤胃上皮的表达差异，为揭示SLC22A介导的SCFA转运机制在亚急性瘤胃酸中毒（SARA）所致的瘤胃短链脂肪酸（SCFA）蓄积中的作用提供理论基础。"/>
  </r>
  <r>
    <n v="2016"/>
    <s v="吉林省"/>
    <s v="10183"/>
    <x v="37"/>
    <n v="201610183368"/>
    <s v="Ghrelin对LPS诱导的BMEC中CSN2表达的影响及机制"/>
    <x v="0"/>
    <s v="马东旭"/>
    <s v="81130256"/>
    <n v="3"/>
    <s v="张媛婷/81130254,查勇红/81130229"/>
    <s v="王玮"/>
    <s v="副教授"/>
    <n v="5000"/>
    <n v="5000"/>
    <n v="10000"/>
    <s v="管理学"/>
    <s v="目前，越来越多的研究表明ghrelin在炎症进程中发挥重要的作用，我们的前期结果表明ghrelin及其受体在乳腺上皮细胞中表达，本项目拟通过原代分离培养BMECs，来验证Ghrelin对LPS诱导的BMEC中CSN2表达的影响及机制。"/>
  </r>
  <r>
    <n v="2016"/>
    <s v="吉林省"/>
    <s v="10183"/>
    <x v="37"/>
    <n v="201610183369"/>
    <s v="miR-23a对大鼠卵巢FSHR影响机制的研究"/>
    <x v="0"/>
    <s v="吴  昊"/>
    <s v="85130424"/>
    <n v="3"/>
    <s v="仝永佳/85130405,田红健/85130434"/>
    <s v="袁宝,陈健"/>
    <s v="讲师,高级实验师"/>
    <n v="5000"/>
    <n v="5000"/>
    <n v="10000"/>
    <s v="管理学"/>
    <s v="本实验拟在动物体内探索miR-23a对大鼠卵巢FSHR影响机制的研究，丰富动物生殖内分泌相关的基础理论，尝试对繁殖过程实现进一步的人工调控。"/>
  </r>
  <r>
    <n v="2016"/>
    <s v="吉林省"/>
    <s v="10183"/>
    <x v="37"/>
    <n v="201610183370"/>
    <s v="猪IAPP人源化基因元件构建及其在猪早期胚胎中功能验证研究"/>
    <x v="0"/>
    <s v="邹小东"/>
    <s v="85130141"/>
    <n v="3"/>
    <s v="张健/85130410,董凯旋/85130131"/>
    <s v="欧阳红生,陈承祯"/>
    <s v="教授,副教授"/>
    <n v="5000"/>
    <n v="5000"/>
    <n v="10000"/>
    <s v="管理学"/>
    <s v="2型糖尿病占患病人数的90%以上，hIAPP是其重要的治病原因之一，通过构建猪IAPP的人源化基因元件，并在孤雌胚中验证其功能。"/>
  </r>
  <r>
    <n v="2016"/>
    <s v="吉林省"/>
    <s v="10183"/>
    <x v="37"/>
    <n v="201610183371"/>
    <s v="不同功能性油脂对奶牛乳腺上皮细胞乳脂乳蛋白合成的影响"/>
    <x v="0"/>
    <s v="张  涛"/>
    <s v="    85130219"/>
    <n v="3"/>
    <s v="雷志/85130202,徐子娴/85130239"/>
    <s v="金永成"/>
    <s v="讲师"/>
    <n v="5000"/>
    <n v="5000"/>
    <n v="10000"/>
    <s v="管理学"/>
    <s v="本研究首次通过直接添加功能性油脂到乳腺上皮细胞MAC-T中,来研究不同功能性油脂对奶牛乳腺上皮细胞生长、增殖分化以及对其乳脂乳蛋白合成的影响。"/>
  </r>
  <r>
    <n v="2016"/>
    <s v="吉林省"/>
    <s v="10183"/>
    <x v="37"/>
    <n v="201610183372"/>
    <s v="BDNF对牛卵泡颗粒细胞增殖与凋亡的影响"/>
    <x v="0"/>
    <s v="王阳辉"/>
    <s v="85130207"/>
    <n v="3"/>
    <s v="杨筱/85130229,刘雅婧/85130337"/>
    <s v="周虚,陈璐"/>
    <s v="教授,讲师"/>
    <n v="5000"/>
    <n v="5000"/>
    <n v="10000"/>
    <s v="管理学"/>
    <s v="通过建立脑源性神经营养因子（BDNF）的牛卵泡颗粒细胞添加体系并检测与细胞增殖与凋亡的关键因子，进而研究BDNF对颗粒细胞增殖与凋亡的影响。"/>
  </r>
  <r>
    <n v="2016"/>
    <s v="吉林省"/>
    <s v="10183"/>
    <x v="37"/>
    <n v="201610183373"/>
    <s v="猪的抗体分泌细胞表面标记的研究"/>
    <x v="0"/>
    <s v="白  婧"/>
    <s v="85130327"/>
    <n v="3"/>
    <s v="陈顺新/85130231,晏显杰/85130236"/>
    <s v="逄大欣"/>
    <s v="教授"/>
    <n v="5000"/>
    <n v="5000"/>
    <n v="10000"/>
    <s v="管理学"/>
    <s v="本项目从已针对小鼠和人进行过研究的抗体分泌细胞表面标记（CD3，CD14，CD19，CD20，CD38，CD27，CD138）中找出猪ASCs表面特异性存在和特意不存在的表面标记，为从外周血单核细胞分离猪抗体分泌细胞提供表面标记。"/>
  </r>
  <r>
    <n v="2016"/>
    <s v="吉林省"/>
    <s v="10183"/>
    <x v="37"/>
    <n v="201610183374"/>
    <s v="四逆汤对DSS诱导IBD模型小鼠肠道菌群影响的研究"/>
    <x v="0"/>
    <s v="王艺惟"/>
    <s v="85130168"/>
    <n v="4"/>
    <s v="李双/85130166,张昱/85130144,范雪影/85130151"/>
    <s v="宋宇"/>
    <s v="教授"/>
    <n v="5000"/>
    <n v="5000"/>
    <n v="10000"/>
    <s v="管理学"/>
    <s v="通过本项目初步探究白藜芦醇对IBD模型小鼠的菌群的影响，明确其发挥炎症的可能途径和真正原因，以期为白藜芦醇的相关药理学作用及机制提供新的思路，以及为治疗炎症性肠病提供可能的新方法。"/>
  </r>
  <r>
    <n v="2016"/>
    <s v="吉林省"/>
    <s v="10183"/>
    <x v="37"/>
    <n v="201610183375"/>
    <s v="灰霉菌新致病相关基因的致病功能验证"/>
    <x v="0"/>
    <s v="刘建康"/>
    <s v="82130509"/>
    <n v="5"/>
    <s v="王岚/82130541,赵月/82130549常浩武/82130517,丁雨晗/82130536,"/>
    <s v="秦庆明"/>
    <s v="教授"/>
    <n v="5000"/>
    <n v="5000"/>
    <n v="10000"/>
    <s v="管理学"/>
    <s v="本实验通过灰霉菌T-DNA插入突变体库的构建，及致病力筛选，通过T-DNA插入位点分析，找到许多尚未又文献报道的与致病力有关基因。进行基因敲除，回补，进一步确定基因功能，全面解析基因功能。"/>
  </r>
  <r>
    <n v="2016"/>
    <s v="吉林省"/>
    <s v="10183"/>
    <x v="37"/>
    <n v="201610183376"/>
    <s v="水稻耐冷性相关C2H2锌指蛋白基因的功能分析"/>
    <x v="0"/>
    <s v="郑馨慧"/>
    <s v="82130152"/>
    <n v="4"/>
    <s v="李瑞/82130122,张沥/82130119,田崇贤/82130108"/>
    <s v="都兴林姜文洙"/>
    <s v="教授,副教授"/>
    <n v="5000"/>
    <n v="5000"/>
    <n v="10000"/>
    <s v="管理学"/>
    <s v="水稻对温度极其敏感，冷害的频繁发生导致其大量减产。本课题针对水稻耐冷性相关C2H2-12锌指蛋白基因的功能进行分析，主要内容包括各时期表形分析、生理生化指标测定、不同组织不同时期的表达差异分析以及亚细胞定位。"/>
  </r>
  <r>
    <n v="2016"/>
    <s v="吉林省"/>
    <s v="10183"/>
    <x v="37"/>
    <n v="201610183377"/>
    <s v="亚洲玉米螟性信息素顺-反异构体生物活性功能分析"/>
    <x v="0"/>
    <s v="陆正昌"/>
    <s v="82130310"/>
    <n v="3"/>
    <s v="奉游强/82130326,郭晓涵/82130255"/>
    <s v="张大伟"/>
    <s v="副教授"/>
    <n v="5000"/>
    <n v="5000"/>
    <n v="10000"/>
    <s v="机械工程"/>
    <s v="本项目主要拟人工单独合成亚洲玉米螟性信息素顺反异构体，并且通过生物活性检测测定其顺反异构和第三组分十四碳醇乙酸酯各自扮演的角色和所起作用以及最佳比例，拟解决前人报道中的争议和矛盾，为更好利用性信息素防治玉米螟和后续研究提供理论基础。"/>
  </r>
  <r>
    <n v="2016"/>
    <s v="吉林省"/>
    <s v="10183"/>
    <x v="37"/>
    <n v="201610183378"/>
    <s v="拟南芥钙受体蛋白CAS参与蓝光信号途径研究"/>
    <x v="0"/>
    <s v="李  青"/>
    <s v="82130455"/>
    <n v="3"/>
    <s v="刘昌奎/82130432,王依杰/82130462"/>
    <s v="石武良"/>
    <s v="讲师"/>
    <n v="5000"/>
    <n v="5000"/>
    <n v="10000"/>
    <s v="机械工程"/>
    <s v="通过研究不同光源（白光、黑暗、蓝光、红光）对WT和CASas拟南芥下胚轴伸长及向光性影响；不同光照强度对WT和CASas拟南芥生长表型的影响；在强度不同的蓝光条件下，研究叶绿体运动、Ca2+、CAS之间的关系；CAS基因功能缺失，蓝光信号有关基因CRY1,CRY2,PHOT1和PHOY2基因表达的变化；及 CAS蛋白互作蛋白的筛选，进一步探索CAS生物学功能及参与蓝光信号途径方式。"/>
  </r>
  <r>
    <n v="2016"/>
    <s v="吉林省"/>
    <s v="10183"/>
    <x v="37"/>
    <n v="201610183379"/>
    <s v="螺虫乙酯抗性棉蚜ACC突变点检测与RNAi"/>
    <x v="0"/>
    <s v="朱  娥"/>
    <s v="82130343"/>
    <n v="3"/>
    <s v="吕献林/82130309,李家亮/82130318"/>
    <s v="尚庆利"/>
    <s v="副教授"/>
    <n v="5000"/>
    <n v="5000"/>
    <n v="10000"/>
    <s v="机械工程"/>
    <s v="该项目拟对抗性棉蚜ACC进行突变点检测、测定ACC酶活性差异及RNAi验证过量表达ACC的功能。该研究将丰富螺虫乙酯抗性风险领域的知识，有助于深入研究ACC在棉蚜对螺虫乙酯的抗性演化中作用。"/>
  </r>
  <r>
    <n v="2016"/>
    <s v="吉林省"/>
    <s v="10183"/>
    <x v="37"/>
    <n v="201610183380"/>
    <s v="蓝莓种子脂肪酸合成及其调控机理研究"/>
    <x v="0"/>
    <s v="李  季"/>
    <s v="82130232"/>
    <n v="4"/>
    <s v="王晓/82130264,刘冉冉/82130241,付彦丽/82130263"/>
    <s v="边少敏"/>
    <s v="副教授"/>
    <n v="5000"/>
    <n v="5000"/>
    <n v="10000"/>
    <s v="机械工程"/>
    <s v="通过对蓝莓种子中脂肪酸含量的测定、分析，通过基因芯片的方式，检测并筛选出与其合成相关的基因，并对其调控机制进行进一步的分析。"/>
  </r>
  <r>
    <n v="2016"/>
    <s v="吉林省"/>
    <s v="10183"/>
    <x v="37"/>
    <n v="201610183381"/>
    <s v="辣椒的pun1基因对茉莉酸应答的研究"/>
    <x v="0"/>
    <s v="孙樱燃"/>
    <s v="82130247"/>
    <n v="5"/>
    <s v="毕然/82130248,董雨薇/82130250,孙宁莉/82130242,袁晓雪/82130246"/>
    <s v="郭庆勋"/>
    <s v="副教授"/>
    <n v="5000"/>
    <n v="5000"/>
    <n v="10000"/>
    <s v="机械工程"/>
    <s v="探究辣椒素合成的关键基因pun1对茉莉酸的响应机制：(1)pun1基因启动子克隆及生物信息学分析；(2)Pun1基因启动子5’缺失载体构建及转化；(3)转基因植株功能分析（4）转基因植株对JA响应从以上四个内容初步解析辣椒Pun1基因对茉莉酸应答的研究"/>
  </r>
  <r>
    <n v="2016"/>
    <s v="吉林省"/>
    <s v="10183"/>
    <x v="37"/>
    <n v="201610183382"/>
    <s v="螺虫乙酯与几种新烟碱类杀虫剂的复配研究"/>
    <x v="0"/>
    <s v="王晓晗"/>
    <n v="82130339"/>
    <n v="3"/>
    <s v="孙颖/82130357,宋莉/82130340"/>
    <s v="潘怡欧"/>
    <s v="讲师"/>
    <n v="5000"/>
    <n v="5000"/>
    <n v="10000"/>
    <s v="机械工程"/>
    <s v="本项目利用现有抗性螺虫乙酯棉蚜品系，用杀虫剂室内生物测定方法对螺虫乙酯和几种新烟碱类杀虫剂进行毒力测定；并根据共毒系数法处理数据，将与螺虫乙酯复配效果最好的新烟碱类杀虫剂品种与其复配，加工成合适剂型。"/>
  </r>
  <r>
    <n v="2016"/>
    <s v="吉林省"/>
    <s v="10183"/>
    <x v="37"/>
    <n v="201610183383"/>
    <s v="玉米根系丛枝菌根真菌侵染与土壤磷养分空间变异的关系研究"/>
    <x v="0"/>
    <s v="王诣鸥"/>
    <s v="82130450"/>
    <n v="4"/>
    <s v="朱思明/82130446,牟纯毅/82130441,王旭彤/82130439"/>
    <s v="曹宁"/>
    <s v="副教授"/>
    <n v="5000"/>
    <n v="5000"/>
    <n v="10000"/>
    <s v="机械工程"/>
    <s v="通过测定玉米不同生育期间不同土层磷含量的变化状况以及AM真菌对玉米根系的侵染程度，分析研究玉米根系丛枝菌根真菌侵染对土壤磷养分空间变异的关系，从而提高玉米对土壤中残留磷的利用率。"/>
  </r>
  <r>
    <n v="2016"/>
    <s v="吉林省"/>
    <s v="10183"/>
    <x v="37"/>
    <n v="201610183384"/>
    <s v="暗黑鳃金龟羧酸酯酶基因HparCXE1在气味降解中的作用及功能验证"/>
    <x v="0"/>
    <s v="潘  羽"/>
    <s v="82130319"/>
    <n v="3"/>
    <s v="彭瀚/82130325,秦世杰/82130323"/>
    <s v="席景会"/>
    <s v="教授"/>
    <n v="5000"/>
    <n v="5000"/>
    <n v="10000"/>
    <s v="信息与系统科学相关工程与技术"/>
    <s v="通过转录组测序方法鉴定一系列可能的羧酸酯酶基因，并运用分子生物学、生物信息学等手段对可能的基因进一步筛选，将筛选出目的基因进行克隆得到其全长序列，并对目的基因编码的蛋白进行纯化、表达及功能的验证，从而为害虫防治开辟一条新的道路。"/>
  </r>
  <r>
    <n v="2016"/>
    <s v="吉林省"/>
    <s v="10183"/>
    <x v="37"/>
    <n v="201610183385"/>
    <s v="转基因大豆异黄酮相关基因的鉴定及其功能研究"/>
    <x v="0"/>
    <s v="祁延萍"/>
    <s v="82130153"/>
    <n v="5"/>
    <s v="王久菲/82130154,许乐义/82130136,王凌妍/82130145,朴哲主/82130164"/>
    <s v="王庆钰"/>
    <s v="教授"/>
    <n v="5000"/>
    <n v="5000"/>
    <n v="10000"/>
    <s v="信息与系统科学相关工程与技术"/>
    <s v="通过大田杂交的方法，将MYB12过表达转基因植株与IFS,CHS,CHI过表达转基因植株分别进行杂交，使MYB12转录因子与IFS,CHS,CHI基因分别整合到同一植株中并高效共表达，筛选出高异黄酮含量的转基因植株，并研究该植株中两个基因的相互作用机理，为获得高异黄酮含量的大豆转基因新品种提供理论基础。"/>
  </r>
  <r>
    <n v="2016"/>
    <s v="吉林省"/>
    <s v="10183"/>
    <x v="37"/>
    <n v="201610183386"/>
    <s v="静电纺丝法制备林蛙皮胶原蛋白/聚乳酸/万古霉素复合纳米纤维膜及其性能研究"/>
    <x v="0"/>
    <s v="刘丽华"/>
    <s v="83130362"/>
    <n v="5"/>
    <s v="孙洲/83130325,马雯/83130345,张志/83130314,张蕊/83130342"/>
    <s v="张梅"/>
    <s v="教授"/>
    <n v="5000"/>
    <n v="5000"/>
    <n v="10000"/>
    <s v="信息与系统科学相关工程与技术"/>
    <s v="从废弃林蛙皮中提取胶原蛋白,用同轴静电纺丝法制备三种不同载药方式的林蛙皮胶原蛋白/聚乳酸/万古霉素复合纳米纤维膜，通过扫描电镜，透视电镜，傅里叶红外光谱等对其进行性能研究。并通过紫外分光光度仪测试其载药释药性能。"/>
  </r>
  <r>
    <n v="2016"/>
    <s v="吉林省"/>
    <s v="10183"/>
    <x v="37"/>
    <n v="201610183387"/>
    <s v="连续碳纤维增强聚醚醚酮复合材料的制备与性能研究"/>
    <x v="0"/>
    <s v="崔煌林"/>
    <s v="83130302"/>
    <n v="4"/>
    <s v="张成龙/83130318,张晓妍/83130346,王建勋/83130324"/>
    <s v="栾加双"/>
    <s v="副教授"/>
    <n v="5000"/>
    <n v="5000"/>
    <n v="10000"/>
    <s v="信息与系统科学相关工程与技术"/>
    <s v="该项目主要通过包缠纱的方式制的混杂纤维束，再通过自动编织机、手工或半手工编织制备单项、经纬向柔性混编织物，研究调控混编工艺来控制混编复合材料的性能。再将复合材料模压成型，探究工艺条件（热压温度、成型压力、热压时间、保压时间和冷却速度等）对复合材料性能的影响。而对复合材料的性能研究包括力学强度（拉伸、弯曲强度、抗冲击性等），耐溶剂性，耐环境老化性能和复合材料孔隙率等。"/>
  </r>
  <r>
    <n v="2016"/>
    <s v="吉林省"/>
    <s v="10183"/>
    <x v="37"/>
    <n v="201610183388"/>
    <s v="京剧元素在休闲服中的创新设计与应用"/>
    <x v="0"/>
    <s v="王  琦"/>
    <s v="   83130335"/>
    <n v="5"/>
    <s v="樊新旺/83130320,孙睿/83130349,李真莹/83130347,雷烨/83130341"/>
    <s v="许蓝冰"/>
    <s v="助理实验师"/>
    <n v="5000"/>
    <n v="5000"/>
    <n v="10000"/>
    <s v="信息与系统科学相关工程与技术"/>
    <s v="将京剧元素进行提取，运用到休闲服的设计中，进而传播京剧文化"/>
  </r>
  <r>
    <n v="2016"/>
    <s v="吉林省"/>
    <s v="10183"/>
    <x v="37"/>
    <n v="201610183389"/>
    <s v="挪车机器人"/>
    <x v="0"/>
    <s v="赵士荣"/>
    <s v="54133307"/>
    <n v="5"/>
    <s v="郝斌/54133117,崔喆/54143129,邵为明/54143125,何勇将/54143308"/>
    <s v="唐杰,刘琦烽"/>
    <s v="副教授,讲师"/>
    <n v="5000"/>
    <n v="5000"/>
    <n v="10000"/>
    <s v="信息与系统科学相关工程与技术"/>
    <s v="设计一个基于单片机控制的挪车机器人，拥有体积小、操作灵活、价格低廉等特点。适用于为车主提供停车服务、为公安部门在进行挪车服务作业时提供设备支持、便于停车场为客户提供简便安全的停车服务。"/>
  </r>
  <r>
    <n v="2016"/>
    <s v="吉林省"/>
    <s v="10183"/>
    <x v="37"/>
    <n v="201610183390"/>
    <s v="新型消防通道逃生门电磁锁控制器研究"/>
    <x v="0"/>
    <s v="邢家赫"/>
    <s v="54133101"/>
    <n v="5"/>
    <s v="何宇飞/54133222,李星乾/54143211,王洪洲/52141108,丁新航/52141415"/>
    <s v="程丽丽,杨丽英"/>
    <s v="讲师,副教授"/>
    <n v="5000"/>
    <n v="5000"/>
    <n v="10000"/>
    <s v="信息与系统科学相关工程与技术"/>
    <s v="利用单片机灵活的编程设计和丰富的IO端口，及其控制的准确性，实现消防通道逃生门锁的开关智能控制。项目分为准备阶段、实施与测试阶段和验收阶段。"/>
  </r>
  <r>
    <n v="2016"/>
    <s v="吉林省"/>
    <s v="10200"/>
    <x v="38"/>
    <s v="201610200001"/>
    <s v="以基因检测为基础的孤独症康复教育策略研究"/>
    <x v="0"/>
    <s v="宋  伟"/>
    <s v="2014013300"/>
    <n v="5"/>
    <s v="姜静雅/2014013320,龙萌颖/2014013303,宋子琪/2014012740,陈雪晴/2015013019"/>
    <s v="巨兴达"/>
    <s v="讲师"/>
    <n v="7000"/>
    <n v="0"/>
    <n v="7000"/>
    <s v="信息与系统科学相关工程与技术"/>
    <s v="该项目以基因检测为基础,结合“精准医疗”理念,根据孤独症儿童的自身行为特点,选择适合患儿的教育方法,为患儿制定个性化的教育策略。该项目与中科院,吉大医院合作已建立“基因-脑功能-行为”信息数据库,为项目进展打下良好基础。该项目将最新的研究成果引入对孤独症儿童的教育中来,弥补了传统教育策略的不足,真正做到因材施教,为孤独症儿童的教育打开了新视角。"/>
  </r>
  <r>
    <n v="2016"/>
    <s v="吉林省"/>
    <s v="10200"/>
    <x v="38"/>
    <s v="201610200002"/>
    <s v="奖赏对阈下知觉的影响"/>
    <x v="0"/>
    <s v="孟祥云"/>
    <s v="2013010113"/>
    <n v="5"/>
    <s v="王梦园/2013010118,吴芳莹/2013010120,安宇宏/2014013323,周曼/2015013013"/>
    <s v="张秀玲"/>
    <s v="副教授"/>
    <n v="7000"/>
    <n v="0"/>
    <n v="7000"/>
    <s v="信息与系统科学相关工程与技术"/>
    <s v="采用CFS范式和双眼竞争范式来考察被试对不同奖赏价值的刺激的知觉,以被试的反应时间（包括突破抑制时间和优势主导时间）这一可测量的量对阈下知觉这一内部抽象的内容进行量化。验证奖赏对知觉的影响,即经过奖赏联结的刺激是否在双眼竞争范式下具有不同的竞争优势。考察奖赏对阈下知觉是否也存在影响,即经过奖赏联结的刺激是否影响CFS范式下刺激由无意识进入意识的时间。预期形成完整的实验设计,并撰写论文争取在核心期刊发表。_x000d_"/>
  </r>
  <r>
    <n v="2016"/>
    <s v="吉林省"/>
    <s v="10200"/>
    <x v="38"/>
    <s v="201610200003"/>
    <s v="区域义务教育质量监测的困境与出路——以X市为例"/>
    <x v="0"/>
    <s v="郭艳斌"/>
    <s v="2013010002"/>
    <n v="4"/>
    <s v="宋伟/2014013300,薛贝贝/2013010058,郭新宇/2014013224"/>
    <s v="梁红梅"/>
    <s v="副教授"/>
    <n v="7000"/>
    <n v="0"/>
    <n v="7000"/>
    <s v="化学工程"/>
    <s v="本研究以长春市义务教育质量监测为主要研究对象,重点分析其面临的困境及其背后的形成原因,并尝试为区域义务教育质量监测的完善和改进提出一些建议。本研究的开展有利于进一步完善区域义务教育质量监测的相关理论,核心素养体系的构建,改进教育质量监测的测验工具,研究结果可以反馈给有关的教育管理者,尝试引导义务教育质量监测走出困境,可以说,本研究一定程度上满足了国家关于中小学教育质量监测与评价相关政策的现实需求,与时下的教育大政方针高度一致。"/>
  </r>
  <r>
    <n v="2016"/>
    <s v="吉林省"/>
    <s v="10200"/>
    <x v="38"/>
    <s v="201610200004"/>
    <s v="农村“天价”彩礼现象的调查与分析——以北方四个省份为例"/>
    <x v="0"/>
    <s v="牛聪敏"/>
    <s v="2014010186"/>
    <n v="5"/>
    <s v="杨光/2014010186,李佳凝/2014010025,牟诗文/2014010036,崔家玮/2015010152"/>
    <s v="张桂英"/>
    <s v="副教授"/>
    <n v="7000"/>
    <n v="0"/>
    <n v="7000"/>
    <s v="化学工程"/>
    <s v="项目的逻辑起点源于本小组成员的亲身体验,遂产生了对农村“天价”彩礼现象进行调查和分析的想法。经我们小组论证,确定调研内容集中于对农村“天价”彩礼现象背后深层次成因的挖掘并提出建设性建议,以期通过我们的努力缓解此类现象的蔓延。本项目依托前期对全国各省经济发展水平和索要彩礼价格数据的调查和评估,以及对全国各省的嫁娶习俗方面进行了广泛的了解的基础上,初步选定了比较典型的四个省份,分别为河南,山东,山西,吉林等地作为我们调研地点。"/>
  </r>
  <r>
    <n v="2016"/>
    <s v="吉林省"/>
    <s v="10200"/>
    <x v="38"/>
    <s v="201610200005"/>
    <s v="乡村教师流失原因及对策分析——基于武陵山片区四校质化研究"/>
    <x v="0"/>
    <s v="张  晶"/>
    <s v="2014010044"/>
    <n v="5"/>
    <s v="张强/2014102790,王冰倩/2014010111,边宁/2014010058,秦凤媛/2015010090"/>
    <s v="孙堂厚"/>
    <s v="教授"/>
    <n v="7000"/>
    <n v="0"/>
    <n v="7000"/>
    <s v="化学工程"/>
    <s v="促进乡村教育发展是实现教育均衡,推动教育公平的关键,但目前我国武陵山片区乡村教师流失严重已成为制约该地乡村教育发展的瓶颈。本课题拟通过实地考察与质化研究全面分析武陵山片区四校乡村教师流失状况,既对工资福利,政策等外部措施进行研究,更侧重于对教师价值取向和实现自我价值诉求的思考,意在为乡村教师流失问题研究提供科学全面的解释框架并为日后乡村教师流失问题研究提供方法借鉴和实例参考。"/>
  </r>
  <r>
    <n v="2016"/>
    <s v="吉林省"/>
    <s v="10200"/>
    <x v="38"/>
    <s v="201610200006"/>
    <s v="农村留守老人生活照料的多方协同服务机制研究——以长春农安县为例"/>
    <x v="0"/>
    <s v="杨梦云"/>
    <s v="2014010110"/>
    <n v="5"/>
    <s v="蔡宛耘/2014010168,郑震宇/2014010103,孟喆/2014010066,丁中正/2015010101"/>
    <s v="刘桂芝"/>
    <s v="教授"/>
    <n v="7000"/>
    <n v="0"/>
    <n v="7000"/>
    <s v="化学工程"/>
    <s v="本项目基于城镇化进程不断加快,农村劳动力不断向城市流动的社会背景,采取以小见大的方式,以长春市农安县农村留守老人生活照料的服务机制为切入点,通过调研当地农村留守老人生活照料主观需求意愿与服务供给关系状况,利用环境分析法分析农村留守老人生活照料的多方协同服务机制建设现状,问题及原因,力图提出完善农村留守老人生活照料多方协同服务机制的对策建议,为解决农村留守老人生活照料问题以及我国应对老龄化建言献策。"/>
  </r>
  <r>
    <n v="2016"/>
    <s v="吉林省"/>
    <s v="10200"/>
    <x v="38"/>
    <s v="201610200007"/>
    <s v="大学生mooc学习结构体系深度研究——以长春市高校为例"/>
    <x v="0"/>
    <s v="崔  雪"/>
    <s v="20140100077"/>
    <n v="5"/>
    <s v="孙雪迎/2014010079,潘亚楠/2014010428,闫成铭/2014011168,熊丹华/2015010016"/>
    <s v="王以宁"/>
    <s v="教授"/>
    <n v="7000"/>
    <n v="0"/>
    <n v="7000"/>
    <s v="化学工程"/>
    <s v="该研究项目题为《大学生MOOC学习情况调查——以长春市高校为例》。调研以大学生对MOOC学习的态度,发生程度及影响因素和对策分析为主要研究内容,首先通过问卷调查初步得出大学生MOOC学习发生程度及影响因素,依据问卷调查结果选取有代表性的大学生进行深入访谈,调查得出MOOC发展策略。调研过程中采用问卷调查与深度访谈相结合的混合研究方法,保证调查的细致深入,结果的真实有效。同时,经过信度和效度检验的科学的调查问卷充分保证调研结果的真实可靠。"/>
  </r>
  <r>
    <n v="2016"/>
    <s v="吉林省"/>
    <s v="10200"/>
    <x v="38"/>
    <s v="201610200008"/>
    <s v="新型农村养老保险政策实施效果评价及其问题研究——以河南省4个县（区）为例"/>
    <x v="0"/>
    <s v="王  芳"/>
    <s v="2014010306"/>
    <n v="5"/>
    <s v="宁星博/2014010259,刘淑航/2014010313,卢晓芳/2014010304,宁先会/2014010410"/>
    <s v="马野驰"/>
    <s v="副教授"/>
    <n v="7000"/>
    <n v="0"/>
    <n v="7000"/>
    <s v="化学工程"/>
    <s v="本课题拟通过对新型农村养老保险政策实施效果的满意度及其影响因素的分析,分析其存在的问题,在借鉴国内外经验的基础上,就如何提高新农保的实施效果提出对策和建议。"/>
  </r>
  <r>
    <n v="2016"/>
    <s v="吉林省"/>
    <s v="10200"/>
    <x v="38"/>
    <s v="201610200009"/>
    <s v="东北二次振兴视域下吉林省高校大学生就业流向影响因素及针对性策略研究"/>
    <x v="0"/>
    <s v="安紫瑶"/>
    <s v="2014010245"/>
    <n v="5"/>
    <s v="徐瑶/2014010224,王宏阳/2014010336,宗玥辰/2013010553,刘林/2013010474"/>
    <s v="刘力臻"/>
    <s v="教授,博士生导师"/>
    <n v="7000"/>
    <n v="0"/>
    <n v="7000"/>
    <s v="文学"/>
    <s v="通过分析历年吉林省各高校毕业生就业流向的特征和在读大学生就业流向的预调查数据,初步得到影响大学生就业流向的因素,据此完善调查问卷,使其更具科学性；进一步通过实地调研各市具有代表性的高校,总结影响吉林省高校大学生就业流向的因素及其成因,建立决策因素分析体系,并提出引导策略,为促进区域人才配置,实现区域社会经济协调发展提供参考。"/>
  </r>
  <r>
    <n v="2016"/>
    <s v="吉林省"/>
    <s v="10200"/>
    <x v="38"/>
    <s v="201610200010"/>
    <s v="旅游精准扶贫的现状及问题研究"/>
    <x v="0"/>
    <s v="董艺婷"/>
    <s v="2014010288"/>
    <n v="5"/>
    <s v="汪晴晴/2014010229,武睿/2014010316,张慧哲/2013010538,朱广智/2014010309"/>
    <s v="张秀英"/>
    <s v="教授"/>
    <n v="7000"/>
    <n v="0"/>
    <n v="7000"/>
    <s v="文学"/>
    <s v="贫困是属于全世界一直致力解决的热点问题,旅游精准扶贫属于当前国内热点话题。本小组要了解当前国内旅游精准扶贫的推进情况,主要立足于三个发展阶段,分别是成功脱贫的示范村,正在发展中的试点村,即将被纳入到试点村的贫困村,从多个方面总结示范村成功经验,完善试点村的扶贫工作,为即将纳入到试点村的贫困村提供发展方向。本小组拟通过此次调查研究,丰富我国旅游精准扶贫的理论体系。"/>
  </r>
  <r>
    <n v="2016"/>
    <s v="吉林省"/>
    <s v="10200"/>
    <x v="38"/>
    <s v="201610200011"/>
    <s v="大学生返乡创业帮扶平台运营模式研究——基于长春市妇联“三融”平台的分析"/>
    <x v="0"/>
    <s v="陈诗琪"/>
    <s v="2013010431"/>
    <n v="5"/>
    <s v="朱华玲/2013010550,褚春密/2013010439,于程程/2014010260,张彤/2014010251"/>
    <s v="李雨停"/>
    <s v="副教授"/>
    <n v="7000"/>
    <n v="0"/>
    <n v="7000"/>
    <s v="文学"/>
    <s v="通过对长春市妇联“三融”平台和现代大学生返乡创业的影响因素的调查,结合成功案例,对大学生返乡创业帮扶平台的运营提供建议。"/>
  </r>
  <r>
    <n v="2016"/>
    <s v="吉林省"/>
    <s v="10200"/>
    <x v="38"/>
    <s v="201610200012"/>
    <s v="长春市城镇低龄老人再就业问题研究"/>
    <x v="0"/>
    <s v="孙晓婷"/>
    <s v="2013010672"/>
    <n v="5"/>
    <s v="朱华玲/2013010550,陈诗琪/2013010431,魏冬梅/2014010416,郭磊/2014010470"/>
    <s v="田巍"/>
    <s v="副教授"/>
    <n v="7000"/>
    <n v="0"/>
    <n v="7000"/>
    <s v="计算机科学技术"/>
    <s v="近年来,我国人口老龄化问题严峻,且与发达国家不同的是,我国进入老龄化却是在实现现代化之前,中国的人口老龄化,面临着“未富先老”和“未备先老”双重压力。截至2006年末,长春市60岁以上老年人己达80.8万,占长春市人口总数10.9%,而其中,城区老年人口34.8万。本调查致力于通过对长春市城镇低龄老人再就业问题的研究,能够提出一系列有效建议,从而未帮助低龄老人再就业提供参考。"/>
  </r>
  <r>
    <n v="2016"/>
    <s v="吉林省"/>
    <s v="10200"/>
    <x v="38"/>
    <s v="201610200013"/>
    <s v="农民职业化现状及其对策研究——基于长春市不同农场的比较分析"/>
    <x v="0"/>
    <s v="沈  约"/>
    <s v="2013010565"/>
    <n v="5"/>
    <s v="刘毓晴/2013010644,孙阳阳/2014010388,宁先会/2014010410,王芳/2014010306"/>
    <s v="王晓丹"/>
    <s v="副教授"/>
    <n v="7000"/>
    <n v="0"/>
    <n v="7000"/>
    <s v="计算机科学技术"/>
    <s v="本课题为“农民职业化现状及其对策研究——基于长春市不同农场的比较分析”,拟以长春市为例进行区域性的研究, 将通过对长春市多家职业化水平不同的农场中的农民进行实地调研和访谈,利用统计软件将得到的数据进行处理,对农民职业化的发展现状进行分析,就现有的问题提出切实可行的解决方案,以帮助农民提高自身职业化水平；给当地政府支农政策的制定提供理论参考,对其他地区的农场政府亦有借鉴意；给各农业高校的新型农业人才培养提供可行性建议。"/>
  </r>
  <r>
    <n v="2016"/>
    <s v="吉林省"/>
    <s v="10200"/>
    <x v="38"/>
    <s v="201610200014"/>
    <s v="基于风险管理视角的校园网络贷款规范化管理研究——以长春市为例"/>
    <x v="0"/>
    <s v="费  帆"/>
    <s v="2013010600"/>
    <n v="5"/>
    <s v="付亚芹/2013010601,周洲/2014010342,单家敏/2014010387,吴永妃/2013010325"/>
    <s v="赵建立,王晓丹"/>
    <s v="讲师,副教授"/>
    <n v="7000"/>
    <n v="0"/>
    <n v="7000"/>
    <s v="计算机科学技术"/>
    <s v="本项目针对近几年迅速发展的新兴互联网金融服务——“校园网络贷款”及其发展过程中引起广泛关注的社会热点问题,以长春市各高校学生及热门校园网贷平台为研究对象,应用实地调查,数学分析等科学研究方法,针对校园网贷现状进行调研分析,从“学生,网贷平台,高校”三方面提出整改意见,同时结合征信体系,制定校园网贷信息整合计划,以求深入了解校园网贷体系存在的问题并为其进一步完善与发展提出参考性建议。_x000d_"/>
  </r>
  <r>
    <n v="2016"/>
    <s v="吉林省"/>
    <s v="10200"/>
    <x v="38"/>
    <s v="201610200015"/>
    <s v="老龄化背景下高龄民工就近就业问题研究——基于长春市的调查"/>
    <x v="0"/>
    <s v="王慧敏"/>
    <s v="2014010472"/>
    <n v="4"/>
    <s v="黄麒/2014010465,何可人/2013010448,张心雨/2015010310"/>
    <s v="高万东,王晓丹"/>
    <s v="副教授,副教授"/>
    <n v="7000"/>
    <n v="0"/>
    <n v="7000"/>
    <s v="计算机科学技术"/>
    <s v="基于长春市高龄民工就近就业问题的调查研究并提出相应的解决方案"/>
  </r>
  <r>
    <n v="2016"/>
    <s v="吉林省"/>
    <s v="10200"/>
    <x v="38"/>
    <s v="201610200016"/>
    <s v="《全唐诗》中反映我国东北地域的诗歌之辑录与研究"/>
    <x v="0"/>
    <s v="马宜军"/>
    <s v="2014010610"/>
    <n v="5"/>
    <s v="林可/2013010819,李荣倩/2014010624,孟宇欣/2014010664,何希/2015010542"/>
    <s v="张洪兴"/>
    <s v="教授"/>
    <n v="7000"/>
    <n v="0"/>
    <n v="7000"/>
    <s v="计算机科学技术"/>
    <s v="本项目结合文献学,历史学,统计学等多学科研究方法,力图全面且准确地辑录出《全唐诗》中反映我国东北地域的诗歌,并结合具体历史背景进行文学研究与鉴赏,最终希望根据辑录与研究的结果编纂面向东北中小学生的古典诗歌读本。"/>
  </r>
  <r>
    <n v="2016"/>
    <s v="吉林省"/>
    <s v="10200"/>
    <x v="38"/>
    <s v="201610200017"/>
    <s v="文学史家的品格——孙中田教授学术研究述评"/>
    <x v="0"/>
    <s v="罗  飞"/>
    <s v="2014010613"/>
    <n v="5"/>
    <s v="段皓/2013010723,韩莹/2014010576,张嘉航/2014010594,冯金净/2015010536"/>
    <s v="吴景明"/>
    <s v="教授"/>
    <n v="7000"/>
    <n v="0"/>
    <n v="7000"/>
    <s v="计算机科学技术"/>
    <s v="孙中田先生作为我校资深教授,中国现当代文学界的著名学者,现当代文学史研究,茅盾研究,鲁迅研究,东北沦陷区文学研究,美学研究等诸多领域的著名学者,其声名享誉海内外。作为东北师范大学现当代文学史学科的奠基者,作为我校资深的教育家,学者,他的辞世不仅是东北师大的重大损失,更是我国学术界和教育界的重大损失。作为先生的学生,我们将从先生的学术研究入手,对先生进行全面的分析与评价,总结其对我国现当代文学学科的贡献与价值。"/>
  </r>
  <r>
    <n v="2016"/>
    <s v="吉林省"/>
    <s v="10200"/>
    <x v="38"/>
    <s v="201610200018"/>
    <s v="两岸高中语（国）文文言文教材对比研究——以人教版和翰林版为例"/>
    <x v="0"/>
    <s v="刘  营"/>
    <s v="2014010727"/>
    <n v="5"/>
    <s v="李正镇/2016001,孙凯/2016002,王蕴寰/2016003,韩子续/2016004"/>
    <s v="黄季鸿,鞠焕文"/>
    <s v="教授,讲师"/>
    <n v="7000"/>
    <n v="0"/>
    <n v="7000"/>
    <s v="计算机科学技术"/>
    <s v="通过对两岸高中语文教材中文言文教材的比较分析,把握台湾国文教材的优势,探索两岸文言文教材选篇以及教学的一般规律,为大陆文言文教材的编排的完善和文言文的教学的优化提供一定的借鉴思路。"/>
  </r>
  <r>
    <n v="2016"/>
    <s v="吉林省"/>
    <s v="10200"/>
    <x v="38"/>
    <s v="201610200019"/>
    <s v="东亚视域下琉球王国历史资料整理与研究——以《琉球王国汉文文献集成》史部（第七卷——第十五卷）为中心"/>
    <x v="0"/>
    <s v="赵  阳"/>
    <s v="2013011107"/>
    <n v="3"/>
    <s v="黄月/2013011072,李丹阳/2014010873"/>
    <s v="董灏智,王屾"/>
    <s v="副教授,讲师"/>
    <n v="7000"/>
    <n v="0"/>
    <n v="7000"/>
    <s v="环境科学技术及资源科学技术"/>
    <s v="近代以来,东亚地区冲突不断,而琉球归属问题作为中日矛盾争端的集中点,对于研究前近代东亚秩序与国家冲突极具现实意义。然而由于政治,文化等多方面因素影响,琉球相关史料相对分散,缺乏进一步的分类整合,因此本小组以现有《琉球王国汉文文献集成》为核心,并参考《国家图书馆藏琉球资料汇编（全三卷）》,《琉球王国平定所文书》等中日琉球基础文献资料,进行资料梳理与整合,运用历史学的研究方法,以期编订出以史部为主体的琉球王国历史资料长编,并在有能力的情况下,于总结过程中提出问题并进一步深入研究,在各方面有所裨益。"/>
  </r>
  <r>
    <n v="2016"/>
    <s v="吉林省"/>
    <s v="10200"/>
    <x v="38"/>
    <s v="201610200020"/>
    <s v="成达师范与回教新文化运动关系探究"/>
    <x v="0"/>
    <s v="撒海涛"/>
    <s v="2014010836"/>
    <n v="4"/>
    <s v="张一/2014010887,肖建忠/2014010861,王佳伟/2015010873"/>
    <s v="曲晓范"/>
    <s v="教授"/>
    <n v="7000"/>
    <n v="0"/>
    <n v="7000"/>
    <s v="环境科学技术及资源科学技术"/>
    <s v="本项目以成达师范与回教新文化运动关系探究为题,力图爬梳晚清至民国受国际国内社会动荡及社会思潮的影响之下回教新文化运动兴起的社会文化背景,重点分析回教新文化运动各方面的成就,从而为之后探讨成达师范与回教新文化运动恶关系奠定学术脉络与基础,之后力图在成达师范对于回教新文化运动在理论引导,智力支持,人才培养等方面做一细致全面的论述,从而完成预设的命题,形成正规学术论文一篇,以期有裨益于这方面的研究。"/>
  </r>
  <r>
    <n v="2016"/>
    <s v="吉林省"/>
    <s v="10200"/>
    <x v="38"/>
    <s v="201610200021"/>
    <s v="关于建立专业化老年旅行社的可行性研究——以长春市为例"/>
    <x v="0"/>
    <s v="洪巴根那"/>
    <s v="2014010984"/>
    <n v="5"/>
    <s v="马晓阳/2014010978,许耀丹/2014010981,廖梦娇/2014010976,向倩/2014010966"/>
    <s v="韩宾娜"/>
    <s v="教授"/>
    <n v="7000"/>
    <n v="0"/>
    <n v="7000"/>
    <s v="环境科学技术及资源科学技术"/>
    <s v="本课题以“关于建立专业化老年旅行社的可行性分析”为题,采用适当的调研方式并结合当前对老年旅游的相关研究成果和现状,研究建立专业化老年旅行社的可行性,为这一新业态的建立提供理论支撑,以及为其进一步运营与实际操作提供具体的指导,从而最大程度上满足老年旅游者的旅游需求。经过研究,完成课题,形成一篇规范的学术论文,希望能为促进专业化老年旅行社新业态的形成和在一定程度上缓解中国人口老龄化问题提供一些建议。"/>
  </r>
  <r>
    <n v="2016"/>
    <s v="吉林省"/>
    <s v="10200"/>
    <x v="38"/>
    <s v="201610200022"/>
    <s v="师范类本科生新媒体素养的提升策略研究——以东北地区为例"/>
    <x v="0"/>
    <s v="姜英娜"/>
    <s v="2014011160"/>
    <n v="5"/>
    <s v="张皖雄/2013013693,王铭扬/2013013726,王璐/2014013064,罗林雯/2015010244"/>
    <s v="鲍枫"/>
    <s v="副教授"/>
    <n v="7000"/>
    <n v="0"/>
    <n v="7000"/>
    <s v="环境科学技术及资源科学技术"/>
    <s v="项目组将通过文献研究,实地调查等为提升东北地区师范类本科生新媒体素养提出建议。我们的“慕课者”微信平台将作为测试之一来检验建议是否有效,并会日常推送一些关于教师技能的文章和视频,引导学生进行线上线下互动。"/>
  </r>
  <r>
    <n v="2016"/>
    <s v="吉林省"/>
    <s v="10200"/>
    <x v="38"/>
    <s v="201610200023"/>
    <s v="文化符号变迁视角下关于知识青年人文精神的讨论——以七十年代美国与当代中国为例"/>
    <x v="0"/>
    <s v="王鸿泰"/>
    <n v="2014010995"/>
    <n v="5"/>
    <s v="朱成翰/2014011123,苏梦若/2014011004,杨若甜/2014010818,赵佳伟/2015011019"/>
    <s v="宋世彤"/>
    <s v="副教授"/>
    <n v="7000"/>
    <n v="0"/>
    <n v="7000"/>
    <s v="环境科学技术及资源科学技术"/>
    <s v="比较研究中美两国特定历史时期知识青年文化符号的变迁,进而探讨其人文精神的丧失,对当代大学生人文精神丧失,乃至利己主义等现象做出原因分析。主要以收录,汇集的方式将两个时期的主要文化符号进行收集,汇总。主要从其传播度和影响度上衡量,不会对单一文化符号进行深入,主要是对一个时期的相关文化符号进行梳理式的汇总,要与知识青年这一群体紧密挂钩。结束后会对其主要的,共通的精神内涵做一个提炼。"/>
  </r>
  <r>
    <n v="2016"/>
    <s v="吉林省"/>
    <s v="10200"/>
    <x v="38"/>
    <s v="201610200024"/>
    <s v="校园官方媒体满意度的影响因素研究——以东北师大校报为例"/>
    <x v="0"/>
    <s v="黄晨姿"/>
    <s v="2014011305"/>
    <n v="5"/>
    <s v="沈思璐/2014011285,胡佳奇/2014011249,杨奕颖/2014011394,王琳玲/2014010798"/>
    <s v="张崇辉"/>
    <s v="讲师"/>
    <n v="7000"/>
    <n v="0"/>
    <n v="7000"/>
    <s v="环境科学技术及资源科学技术"/>
    <s v="随着时代的变化和信息传递工具的多样化、普及化，以校报为首的校园媒体，内容不够新颖、版面设计陈旧，其对大学生的吸引力逐渐降低。通过与不同专业同学的交流后我们发现：本校学生大都知道东北师大校报，但因为其内容、版面设计等不能引起他们的兴趣，导致学生对校报的认可度较低。该课题特意选取了东北师大校报以及其微博、微信平台作为研究对象，并结合国内优秀校园媒体发展现状，特以读者满意度作为体现影响力的重要因素，深入探讨其逐年来影响力下降的因素，并由此提出针对性对策。"/>
  </r>
  <r>
    <n v="2016"/>
    <s v="吉林省"/>
    <s v="10200"/>
    <x v="38"/>
    <s v="201610200025"/>
    <s v="音乐治疗在特殊教育中的实践研究（以自闭症为例）"/>
    <x v="0"/>
    <s v="刘  璐"/>
    <s v="2013011651"/>
    <n v="4"/>
    <s v="陈晗/2013011644,葛妍廷/2013011694,卢孟彤/2015011200"/>
    <s v="孙雷雷"/>
    <s v="副教授"/>
    <n v="7000"/>
    <n v="0"/>
    <n v="7000"/>
    <s v="材料科学"/>
    <s v="探索音乐治疗在缓解自闭症患者的临床表现中的作用及干预程度,从自闭症患者的刻板行为,迷恋细小物体,语言沟通障碍及人际交往障碍等临床表现入手,研究音乐治疗在自闭症领域的实践操作及干预效果"/>
  </r>
  <r>
    <n v="2016"/>
    <s v="吉林省"/>
    <s v="10200"/>
    <x v="38"/>
    <s v="201610200026"/>
    <s v="古典吉他民族化的现状及其发展趋势"/>
    <x v="0"/>
    <s v="吴  丹"/>
    <s v="2014011434"/>
    <n v="4"/>
    <s v="于涵/2015011160,赵思远/2015011179,吕恩泽/2014011372"/>
    <s v="刘天星"/>
    <s v="副教授"/>
    <n v="7000"/>
    <n v="0"/>
    <n v="7000"/>
    <s v="材料科学"/>
    <s v="让古典吉他在中国受重视，从已有的民族化古典吉他曲入手，探讨古典吉他民族化的优势，达到民族化推动古典吉他发展的目的"/>
  </r>
  <r>
    <n v="2016"/>
    <s v="吉林省"/>
    <s v="10200"/>
    <x v="38"/>
    <s v="201610200027"/>
    <s v="普通高校公共艺术教育现状及对策研究——以吉林省部分高校为例"/>
    <x v="0"/>
    <s v="柏  慧"/>
    <s v="2014011692"/>
    <n v="4"/>
    <s v="马文博1/2013012536,孟祥云2/2013010113,张斯斯3/2013010042"/>
    <s v="马丹"/>
    <s v="副教授"/>
    <n v="7000"/>
    <n v="0"/>
    <n v="7000"/>
    <s v="材料科学"/>
    <s v="研究吉林省高校公共技术教育的现状,并提出有效对策"/>
  </r>
  <r>
    <n v="2016"/>
    <s v="吉林省"/>
    <s v="10200"/>
    <x v="38"/>
    <s v="201610200028"/>
    <s v="网络约车对出租车行业的影响及对策研究——以长春市为例"/>
    <x v="0"/>
    <s v="杨天英阔"/>
    <s v="2014011720"/>
    <n v="4"/>
    <s v="何可人/2013010448,马骁/2015011474,唐恬静/2014012164"/>
    <s v="甄艳"/>
    <s v="教授"/>
    <n v="7000"/>
    <n v="0"/>
    <n v="7000"/>
    <s v="材料科学"/>
    <s v="小组预期从四个方面出租车司机,出租车企业,乘客和打车软件司机,着重以发放问卷的形式展开调研。从出租车司机角度,调查影响其收入的重要因素,从而有助于小组成员提出可以提高其收入的针对性建议；从出租车企业角度,调查其所面临的挑战,帮助提出如何规范出租车拒载,绕路等问题的建议,从而提高整个出租车行业的竞争力；从乘客和打车软件司机角度,探寻哪些是出租车行业所不具备的优势,以提出针对性改善意见。"/>
  </r>
  <r>
    <n v="2016"/>
    <s v="吉林省"/>
    <s v="10200"/>
    <x v="38"/>
    <s v="201610200029"/>
    <s v="集体记忆与民族认同——基于摆手舞记忆的研究"/>
    <x v="0"/>
    <s v="张传运"/>
    <s v="2014013178"/>
    <n v="5"/>
    <s v="蔡琼瑶/2014013185,徐子雁/2014013180,杨如丹/2014010750,乔泽宇/2015012912"/>
    <s v="王晶"/>
    <s v="教授"/>
    <n v="7000"/>
    <n v="0"/>
    <n v="7000"/>
    <s v="材料科学"/>
    <s v="通过对土家族摆手舞历史记忆的演变研究,探索集体记忆与民族认同的关系。以点带面,了解土家族民族认同现状,为保护民族非物质文化遗产和巩固新型民族关系提供切实建议。"/>
  </r>
  <r>
    <n v="2016"/>
    <s v="吉林省"/>
    <s v="10200"/>
    <x v="38"/>
    <s v="201610200030"/>
    <s v="村干部的成长机制及其优化策略研究——基于梨树县三乡十村的实证分析"/>
    <x v="0"/>
    <s v="刘  艳"/>
    <s v="2014013165"/>
    <n v="5"/>
    <s v="王向阳/2014013187,杨莹/2014013148,陈东东/2014013216,冯问鼎/2015012909"/>
    <s v="朱兴涛"/>
    <s v="讲师"/>
    <n v="7000"/>
    <n v="0"/>
    <n v="7000"/>
    <s v="材料科学"/>
    <s v="项目组以新农村建设为背景,在明晰村干部职能,作用,重要性和特殊性的基础上,调查村干部职能发挥的现状,阐明其存在的问题及原因。进而以村干部成长机制为切入口,重点研究村干部成长机制的具体内容及其优化策略,探索如何发挥村干部成长机制的重要作用,促进村干部素质提升,职能转变等,同时促进村干部队伍结构的优化,整体素质的提高,由此改善农村基层治理的现状。"/>
  </r>
  <r>
    <n v="2016"/>
    <s v="吉林省"/>
    <s v="10200"/>
    <x v="38"/>
    <s v="201610200031"/>
    <s v="当前吉林省农村婚俗中的价值观研究——以吉林省九台城子街为例"/>
    <x v="0"/>
    <s v="刘晓晓"/>
    <s v="2014013159"/>
    <n v="5"/>
    <s v="刘倩/2014013175,徐佳/2014013138,肖宛直/2014013156,张若芃/2015012824"/>
    <s v="史巍"/>
    <s v="副教授"/>
    <n v="7000"/>
    <n v="0"/>
    <n v="7000"/>
    <s v="材料科学"/>
    <s v="客观反映九台城子街当前的婚俗状况,站在思想政治教育的角度客观分析当前农民的价值观,加强社会主义核心价值观的引导作用,改进婚俗中的落后现象,加快当代农村婚俗文明化进程。"/>
  </r>
  <r>
    <n v="2016"/>
    <s v="吉林省"/>
    <s v="10200"/>
    <x v="38"/>
    <s v="201610200032"/>
    <s v="HadamardWell-PosednessofAffine-PeriodicSolutionsforFractional-OrderDynamicalSystems"/>
    <x v="0"/>
    <s v="徐  飞"/>
    <s v="2013012309"/>
    <n v="5"/>
    <s v="王哲/2014011768,于文哲/2014011817,叶胜男/2014011760,周洪健/2013012194"/>
    <s v="高忆先"/>
    <s v="副教授"/>
    <n v="10000"/>
    <n v="0"/>
    <n v="10000"/>
    <s v="材料科学"/>
    <s v="本项目主要研究的分数阶动力系统仿射周期解的Hadamard适定问题,即是考察分数阶动力系统仿射周期解的存在性,唯一性和稳定性,这里的稳定性指的是解对初值的连续依赖性."/>
  </r>
  <r>
    <n v="2016"/>
    <s v="吉林省"/>
    <s v="10200"/>
    <x v="38"/>
    <s v="201610200033"/>
    <s v="多项式亚正规算子对的传递性及分离性问题"/>
    <x v="0"/>
    <s v="庞世豪"/>
    <s v="2014011765"/>
    <n v="5"/>
    <s v="叶胜男/2014011808,罗雅婧/2013012230,王司宇/2013012246,刘鑫禹/2014011760"/>
    <s v="段永江"/>
    <s v="副教授"/>
    <n v="10000"/>
    <n v="0"/>
    <n v="10000"/>
    <s v="材料科学"/>
    <s v="研究二维情况下加权移位算子对的传递性问题以及弱k+1非弱K的算子分离性问题"/>
  </r>
  <r>
    <n v="2016"/>
    <s v="吉林省"/>
    <s v="10200"/>
    <x v="38"/>
    <s v="201610200034"/>
    <s v="李超三系上带有权的广义导子"/>
    <x v="0"/>
    <s v="刘  宁"/>
    <s v="2014011776"/>
    <n v="5"/>
    <s v="张思洋/2014011824,赵春晓/2014011908,李香/2014011852,杨美玲/2015011580"/>
    <s v="张庆成"/>
    <s v="教授"/>
    <n v="10000"/>
    <n v="0"/>
    <n v="10000"/>
    <s v="材料科学"/>
    <s v="在《李超三系上广义导子》这篇论文中作者证明了每一个Jordan导子就是导子。我们想要在此基础上,证明李超三系上,每一个带有权的Jordan导子就是带有权的导子。并且,在此之前,我们要给出带有权的各类导子的定义。为了给出它的定义,我们首先对李三系上的各类导子进行了推广,并且完成了相关的证明。"/>
  </r>
  <r>
    <n v="2016"/>
    <s v="吉林省"/>
    <s v="10200"/>
    <x v="38"/>
    <s v="201610200035"/>
    <s v="大学生课堂使用手机行为调查及调控的APP设计与开发"/>
    <x v="0"/>
    <s v="李秀婷"/>
    <s v="2014011984"/>
    <n v="5"/>
    <s v="胡传文/2014012204,刘瑞麟/2013013685,杨琦/2013012529,马文博/2013012536"/>
    <s v="赵蔚"/>
    <s v="教授"/>
    <n v="10000"/>
    <n v="0"/>
    <n v="10000"/>
    <s v="材料科学"/>
    <s v="经过调研,我们发现目前手机在广大的人群中倍受青睐,网络的飞速发展也让手机的功能不仅仅局限于通讯,而且逐步发展为继报刊,广播,影视,新媒体之后的“第五媒体”。初高中时期,学校都明令禁止学生使用手机,在大学,手机的使用权限得到开放,很多人踏上了低头族的道路。因此,我们基于教育学与心理学,设计了一款改善大学生手机依赖症,形成良好学习习惯的软件。通过侧面的奖励机制,竞争机制等方式,诱导大学生在不正当的时候放下手机,在正当的时候正确使用手机,以解决了当前教育发展面临的一个难题。 "/>
  </r>
  <r>
    <n v="2016"/>
    <s v="吉林省"/>
    <s v="10200"/>
    <x v="38"/>
    <s v="201610200036"/>
    <s v="基于混合学习模式的ACM初级网络课程的设计与开发"/>
    <x v="0"/>
    <s v="郑思楠"/>
    <s v="2014012019 "/>
    <n v="5"/>
    <s v="罗磊/2014011994,付康华/2014012014,李邦宁/2014012079,王晓瑛/2015011822"/>
    <s v="陈晓慧"/>
    <s v="教授"/>
    <n v="10000"/>
    <n v="0"/>
    <n v="10000"/>
    <s v="材料科学"/>
    <s v="项目核心_x000d_1. 建立系统的ACM网络课程_x000d_2. 为ACM初学者量身定制_x000d_3. Blending Learning_x000d_4. 个性化学习_x000d_5. 资源共享_x000d_  项目预期成果_x000d_        1.研究论文_x000d_2.基于WEB2.0的网络课程的开发"/>
  </r>
  <r>
    <n v="2016"/>
    <s v="吉林省"/>
    <s v="10200"/>
    <x v="38"/>
    <s v="201610200037"/>
    <s v="Android系统的手机隐私保护软件的设计与实现"/>
    <x v="0"/>
    <s v="马旺旺"/>
    <s v="2014012050"/>
    <n v="5"/>
    <s v="冉华/2013012460,孙文哲/2014012127,李瀚森/2014012043,李佳明/2015011915"/>
    <s v="朱铁英"/>
    <s v="副教授"/>
    <n v="10000"/>
    <n v="0"/>
    <n v="10000"/>
    <s v="材料科学"/>
    <s v="该项目是一款基于安卓平台的手机隐私保护的设计与实现,通过钩子透明加密技术中的hook api和aes算法对短信,文档（ppt,world等）,图片等进行加密和解密操作,实现对用户的手机信息进行实时地保护,本软件就设计方面遵循以用户的体验为原则,本着简单的操作过程,以及有选择的进行加密解密这样一个过程来完成这样的操作。就项目本身而言,其使用当下最适用的加密算法和实时监视技术,以一个完整的软件开发流程,运用当下最实用的安卓平台实现对用户的信息的保密,所以此软件可以是一款完全适合当下所以使用安卓手机用户的必备软"/>
  </r>
  <r>
    <n v="2016"/>
    <s v="吉林省"/>
    <s v="10200"/>
    <x v="38"/>
    <s v="201610200038"/>
    <s v="基于java3d虚拟化学实验反应过程——以钠溶于水反映现象为例"/>
    <x v="0"/>
    <s v="徐心语"/>
    <s v="2014012096"/>
    <n v="5"/>
    <s v="宋艳萍/2014012041,朱浩/2014012028,郑佳琦/2014011996,刘贤/2015011806"/>
    <s v="蒲东兵"/>
    <s v="副教授"/>
    <n v="10000"/>
    <n v="0"/>
    <n v="10000"/>
    <s v="经济学"/>
    <s v="虚拟化学实验利用3D MAX,JAVA 3D等技术,将计算机技术和化学实验结合在一起,实现利用计算机技术生动形象地展现化学实验的操作过程和反应结果的效果,使用户可以与虚拟环境进行交互操作,身临其境的体验钠溶于水的虚拟3D化学实验。将这一技术应用到化学学科的教学中,既可以避免化学实验中的不安全因素,又可以激发学生的兴趣,给他们一种另类的实验体验。有助于化学教学和研究领域的发展。"/>
  </r>
  <r>
    <n v="2016"/>
    <s v="吉林省"/>
    <s v="10200"/>
    <x v="38"/>
    <s v="201610200039"/>
    <s v="基于云平台的校园Exchange"/>
    <x v="0"/>
    <s v="高  青"/>
    <s v="2014012199"/>
    <n v="5"/>
    <s v="郑时威/2014012171,梁鑫/2014012198,高春晓/2014012174,杨艳/2015011986"/>
    <s v="潘伟"/>
    <s v="教授"/>
    <n v="10000"/>
    <n v="0"/>
    <n v="10000"/>
    <s v="教育学"/>
    <s v="本项目是以东北师范大学同学为目标用户实现对盈余物品二次利用所开发的多层次交互平台。利用跨平台技术满足用户对多种应用范围的要求,同时作为一个人人交流平台,可以作为本校的BBS。_x000d_"/>
  </r>
  <r>
    <n v="2016"/>
    <s v="吉林省"/>
    <s v="10200"/>
    <x v="38"/>
    <s v="201610200040"/>
    <s v="ThinkerBar"/>
    <x v="0"/>
    <s v="党春睿"/>
    <n v="2014012160"/>
    <n v="5"/>
    <s v="刘襄阅/2014012207,王浩/2014012180,张美云/2014012247,袁琦/2015011945"/>
    <s v="潘伟"/>
    <s v="教授"/>
    <n v="10000"/>
    <n v="0"/>
    <n v="10000"/>
    <s v="机械工程"/>
    <s v="为了充分发挥气味在生活中的价值,本项目致力于通过将视频标记技术和一定的编程技术与超声波雾化技术以及电阀门控制技术相结合,应用于最新的5D技术,也就是对气味还原的实现。本作品可以用于毒气安全,生活服务,以及课堂教育等,可以在目前的这些服务上进一步的提升与改革从而突破原有的模式。"/>
  </r>
  <r>
    <n v="2016"/>
    <s v="吉林省"/>
    <s v="10200"/>
    <x v="38"/>
    <s v="201610200041"/>
    <s v="Usmell"/>
    <x v="0"/>
    <s v="胡传文"/>
    <s v="2014012204"/>
    <n v="5"/>
    <s v="唐恬静/2014012164,杜宁馨/2014012214,郭鹏举/2014012246,高杨飞/2015012031"/>
    <s v="潘伟"/>
    <s v="教授"/>
    <n v="10000"/>
    <n v="0"/>
    <n v="10000"/>
    <s v="环境科学技术及资源科学技术"/>
    <s v="为了充分发挥气味在生活中的价值,本项目致力于通过将视频标记技术和一定的编程技术与超声波雾化技术以及电阀门控制技术相结合,应用于最新的5D技术,也就是对气味还原的实现。本作品可以用于毒气安全,生活服务,以及课堂教育等,可以在目前的这些服务上进一步的提升与改革从而突破原有的模式。_x000d_"/>
  </r>
  <r>
    <n v="2016"/>
    <s v="吉林省"/>
    <s v="10200"/>
    <x v="38"/>
    <s v="201610200042"/>
    <s v="WeSend"/>
    <x v="0"/>
    <s v="陈依婷"/>
    <n v="2014012238"/>
    <n v="5"/>
    <s v="余坤/2014012232,林羽钦/2014012190,王栋/2014012210,杨镇豪/2015011957"/>
    <s v="潘伟"/>
    <s v="教授"/>
    <n v="10000"/>
    <n v="0"/>
    <n v="10000"/>
    <s v="计算机科学技术"/>
    <s v="此软件是一款跨平台的交通类型APP,可以给用户方提供平台在其上发布寄运物品,出行等需求；通过整合资源,附近能提供服务的服务方帮助解决用户需求以此赚取外快,双方收益最大化。例如快递终端配送,远近途卡车配送,同地区稍件服务等。目前各个领域整合资源大势所趋,该软件正是着力于此方向——整合资源,绿色出行。"/>
  </r>
  <r>
    <n v="2016"/>
    <s v="吉林省"/>
    <s v="10200"/>
    <x v="38"/>
    <s v="201610200043"/>
    <s v="高性能光致变色复合膜的构筑及其偏振复用的近紫外线全息存储"/>
    <x v="0"/>
    <s v="李  琳"/>
    <s v="2014012328"/>
    <n v="5"/>
    <s v="朱鹏飞/2014012365,翁维易/2014012413,龚丽娟/2015012086,薛威珊/2015012081"/>
    <s v="付申成"/>
    <s v="副教授"/>
    <n v="10000"/>
    <n v="0"/>
    <n v="10000"/>
    <s v="教育学"/>
    <s v="随着科学技术的日益发展，人们对信息数据传递与存储的要求越来越高，开发高存储密度、高响应速度、可擦写的新型存储技术，已经成为当今世界的研究热点。本项目，我们利用滴涂法将螺吡喃聚合物、PMMA以及SiO2三者结合制作成膜，使记录信息更加迅速，从而提高存储速率。创新采用偏振全息手段与全息存储结合，实现单点多幅全息图的存储和无串扰再现，实现高效率、高密度、低成本的信息存储。研究成果极具发展潜力。"/>
  </r>
  <r>
    <n v="2016"/>
    <s v="吉林省"/>
    <s v="10200"/>
    <x v="38"/>
    <s v="201610200044"/>
    <s v="教学综合服务app设计与开发"/>
    <x v="0"/>
    <s v="郝家瑞 "/>
    <s v="2014012452"/>
    <n v="5"/>
    <s v="周佳伦/2014012449,李晓峰/2014012448,宋文轩/2014012465,李博伦/2015012215"/>
    <s v="王连明"/>
    <s v="教授"/>
    <n v="10000"/>
    <n v="0"/>
    <n v="10000"/>
    <s v="经济学"/>
    <s v="我们的研究项目是制作出一款属于东北师范大学的手机APP软件，利用该软件可以实现课堂点名，实验室开放预约等实用性功能，做到为老师同学带来便利。"/>
  </r>
  <r>
    <n v="2016"/>
    <s v="吉林省"/>
    <s v="10200"/>
    <x v="38"/>
    <s v="201610200045"/>
    <s v="碱土金属离子掺杂的NaYF4:Yb,Er@NaYF4核壳纳米结构的构筑及其光学性能研究"/>
    <x v="0"/>
    <s v="于雪晴"/>
    <s v="2014012273"/>
    <n v="4"/>
    <s v="李轩/2015012063,窦保英/2014012329,张雪/2014012386"/>
    <s v="洪霞"/>
    <s v="副教授"/>
    <n v="10000"/>
    <n v="0"/>
    <n v="10000"/>
    <s v="艺术学"/>
    <s v="项目预期通过实验制备掺杂不同种类及浓度金属离子，包覆不同核壳结构的上转换发光纳米粒子材料，实现对其形貌、尺寸、结构及其上转换发光性能的调控，探究此情况下可达到的最大发光强度，理解上转换发光纳米粒子的发光机制及影响因素，以期制得高亮度上转换发光纳米材料。实现对生物分子的高灵敏检测及成像。"/>
  </r>
  <r>
    <n v="2016"/>
    <s v="吉林省"/>
    <s v="10200"/>
    <x v="38"/>
    <s v="201610200046"/>
    <s v="以果胶纳米纤维为有机框架的仿生骨组织工程支架的制备和性质研究"/>
    <x v="0"/>
    <s v="吴静雯"/>
    <s v="2014012267"/>
    <n v="4"/>
    <s v="薛福鑫/2014012311,王嘉慧/2014012259,何波/2015012522"/>
    <s v="胡俊丽"/>
    <s v="副教授"/>
    <n v="10000"/>
    <n v="0"/>
    <n v="10000"/>
    <s v="机械工程"/>
    <s v="该项目是以对果胶纳米纤维为有机框架的仿生骨组织工程支架的制备和性质研究，以果胶纳米纤维为有机框架，通过仿生矿化技术在果胶纳米纤维表面沉积羟基磷灰石晶体，构建仿生骨组织工程支架，研究其相关性能。可应用于医疗，替代现在已有的仿生骨组织框架材料，此材料理论上满足对仿生骨组织工程材料的要求，且成本较低，有广泛推广的价值。"/>
  </r>
  <r>
    <n v="2016"/>
    <s v="吉林省"/>
    <s v="10200"/>
    <x v="38"/>
    <s v="201610200047"/>
    <s v="生物质基多孔碳材料的制备及其电化学性能研究"/>
    <x v="0"/>
    <s v="刘  娟"/>
    <s v="2013012964"/>
    <n v="3"/>
    <s v="薛婉怡/2014012525,叶芳/2015012311"/>
    <s v="周明"/>
    <s v="教授"/>
    <n v="10000"/>
    <n v="0"/>
    <n v="10000"/>
    <s v="艺术学"/>
    <s v="基于目前多孔碳材料的应用前景及生物质用作其原料的环保性,廉价性,我们项目小组希望展开生物质基多孔碳及其电化学性质研究的课题,探究新颖的生物质基多孔碳应用于电化学传感器,锂离子电池等"/>
  </r>
  <r>
    <n v="2016"/>
    <s v="吉林省"/>
    <s v="10200"/>
    <x v="38"/>
    <s v="201610200048"/>
    <s v="皮肤接触式葡萄糖传感器研究"/>
    <x v="0"/>
    <s v="唐  悦"/>
    <s v="2013012979"/>
    <n v="5"/>
    <s v="吉艳/2013012949,姜楠/2014011988,张梦瑶/2014013358,王君怡/2013012984"/>
    <s v="齐斌"/>
    <s v="副教授,硕士生导师"/>
    <n v="10000"/>
    <n v="0"/>
    <n v="10000"/>
    <s v="语言学"/>
    <s v="本项目计划以电化学传感器的方法构建微型的皮肤接触式葡萄糖传感器并对其性能进行评价。为进一步构建无损,无痛,动态连续的可穿戴式血糖仪器打下基础"/>
  </r>
  <r>
    <n v="2016"/>
    <s v="吉林省"/>
    <s v="10200"/>
    <x v="38"/>
    <s v="201610200049"/>
    <s v="基于可高效限制多硫化物溶解的硒化物设计高性能锂硫电池"/>
    <x v="0"/>
    <s v="于  卓"/>
    <s v="2013012931"/>
    <n v="4"/>
    <s v="张笑言/2013013017,卢丽慧/2014012540,胡贺雨菲/2015012292"/>
    <s v="张景萍"/>
    <s v="教授,博士生导师"/>
    <n v="10000"/>
    <n v="0"/>
    <n v="10000"/>
    <s v="语言学"/>
    <s v="本项目拟采用碳纳米纤维为导电网络,MoSe2为正极基底材料与硫复合改善锂硫电池性能,解决硫正极导电性差,充放电过程中多硫化物的溶解导致的穿梭效应以及硫在充放电循环中的体积膨胀造成锂硫电池活性物质利用率低,循环性能差,倍率性能不理想等问题。"/>
  </r>
  <r>
    <n v="2016"/>
    <s v="吉林省"/>
    <s v="10200"/>
    <x v="38"/>
    <s v="201610200050"/>
    <s v="克伦特罗的电化学物联网传感器敏感材料研究"/>
    <x v="0"/>
    <s v="崔  淼"/>
    <n v="2014012483"/>
    <n v="5"/>
    <s v="石绪娜/2014012532,蒋洁/2014012485,杨光/2015012295,郑尚达/2015012365"/>
    <s v="齐斌"/>
    <s v="副教授"/>
    <n v="10000"/>
    <n v="0"/>
    <n v="10000"/>
    <s v="语言学"/>
    <s v="制备针对常见瘦肉精克伦特罗的物联网电化学传感器并运用到实际检测中"/>
  </r>
  <r>
    <n v="2016"/>
    <s v="吉林省"/>
    <s v="10200"/>
    <x v="38"/>
    <s v="201610200051"/>
    <s v="小麦进化过程中干旱抗性变异"/>
    <x v="0"/>
    <s v="李少强"/>
    <n v="2014012642"/>
    <n v="4"/>
    <s v="蔡露/2014012667,陈默/2015012512,罗婷/2015012434"/>
    <s v="杨春武"/>
    <s v="副教授"/>
    <n v="10000"/>
    <n v="0"/>
    <n v="10000"/>
    <s v="语言学"/>
    <s v="本项目以干旱为逆境条件,通过生理生化的手段,采取特殊的实验材料——抽提四倍体小麦（ETW）与其供体六倍体小麦（TAA10）和三种四倍体小麦(BOT,SCOT,AL)进行干旱胁迫后测定其生理指标（生长参数,光合参数,水分平衡参数和水势等）的区别,比较它们对干旱胁迫的响应,从而找到小麦干旱抗性变异的进化特征,进一步探究DD基因组的存在对AABB亚基因组的表达和功能的影响,为探究小麦进化历程进一步提供理论依据。"/>
  </r>
  <r>
    <n v="2016"/>
    <s v="吉林省"/>
    <s v="10200"/>
    <x v="38"/>
    <s v="201610200052"/>
    <s v="长链非编码RNAGM2788在糖尿病肝脏葡萄糖代谢中的作用机制研究"/>
    <x v="0"/>
    <s v="任佳豪"/>
    <s v="2014012629"/>
    <n v="5"/>
    <s v="徐静/2014012747,王玉琴/2014012628,付颖/2014012738,刘智剑/2015012515"/>
    <s v="陈政"/>
    <s v="教授"/>
    <n v="10000"/>
    <n v="0"/>
    <n v="10000"/>
    <s v="语言学"/>
    <s v="本课题组通过大量的前期工作筛选出一个lncRNA（命名为GM2788）可能参与了糖尿病肝脏葡萄糖代谢。前期结果显示：GM2788只在肝脏中表达, 并且在糖尿病肝脏中表达量显著降低。本课题拟在此基础上深入研究GM2788在肝脏葡萄糖代谢中的作用,解决如下2个问题：（1）GM2788是否调节了肝脏葡萄糖代谢；（2）GM2788调节肝脏葡萄糖代谢的具体分子机制。"/>
  </r>
  <r>
    <n v="2016"/>
    <s v="吉林省"/>
    <s v="10200"/>
    <x v="38"/>
    <s v="201610200053"/>
    <s v="组蛋白去甲基化酶JMJ17在旱胁迫响应过程中的作用以及相关分子机制研究"/>
    <x v="0"/>
    <s v="杨玉竹"/>
    <n v="2014012751"/>
    <n v="5"/>
    <s v="舒衡遥/2014012759,牛佳佳/2014012742,朱昕睿/2014012748,王洁/2015012437"/>
    <s v="徐正一"/>
    <s v="教授"/>
    <n v="10000"/>
    <n v="0"/>
    <n v="10000"/>
    <s v="语言学"/>
    <s v="_x0009_ 表观调控的研究已成为生命科学研究的前沿和热点,由于全球气候的极端化加剧了干旱对农作物产量的威胁,因此,提高农作物的抗旱能力是解决全球粮食危机的重要方法之一。本研究以一个组蛋白去甲基化酶JMJ17为对象,研究其调控基因表达和在植物响应旱胁迫过程中的作用,揭示JMJ17在旱胁迫响应基因调控的分子机制。"/>
  </r>
  <r>
    <n v="2016"/>
    <s v="吉林省"/>
    <s v="10200"/>
    <x v="38"/>
    <s v="201610200054"/>
    <s v="羊草草地氧化亚氮和甲烷排放对模拟二氧化碳升高和氮沉降的响应"/>
    <x v="0"/>
    <s v="周东浩"/>
    <n v="2014012647"/>
    <n v="5"/>
    <s v="李首智/2014012715,王佳雯/2014012671,陈紫琦/2014012712,董行钢/2015012405"/>
    <s v="穆春生"/>
    <s v="教授"/>
    <n v="10000"/>
    <n v="0"/>
    <n v="10000"/>
    <s v="语言学"/>
    <s v="本项目探究羊草草地温室气体（氧化亚氮和甲烷）的排放对模拟全球变化主要因子（二氧化碳升高和氮沉降）的响应,初步揭示其机制,结合草地生态学和微生物学相关知识,依托于我院国家级重点学科草地生态学以及植被生态科学教育部重点实验室,进而丰富全球变化背景下温室气体的排放的理论内容,为农业生产实践中减少土壤中氮素的氧化亚氮形式损失以及减少甲烷的排放提供理论参考。"/>
  </r>
  <r>
    <n v="2016"/>
    <s v="吉林省"/>
    <s v="10200"/>
    <x v="38"/>
    <s v="201610200055"/>
    <s v="基于夜光遥感数据的1995-2016年辽中南城市群城市化进程研究"/>
    <x v="0"/>
    <s v="钱行健"/>
    <s v="2014013500"/>
    <n v="5"/>
    <s v="马超/2013013336,杨秀云/2013013355,索语晨/2014013491,代天天/2015014158"/>
    <s v="瞿瑛"/>
    <s v="副教授"/>
    <n v="10000"/>
    <n v="0"/>
    <n v="10000"/>
    <s v="历史学"/>
    <s v="该项目拟基于长时间序列的DMSP/OLS和NPP/VIIRS夜光遥感影像数据,提取辽中南城市群（以沈阳,大连为中心,包括鞍山,抚顺,本溪,铁岭等22个城市）城市建成区的边界,进而分析辽中南城市群空间分布格局与城市空间形态动态变化过程,揭示辽中南城市群城市化的空间发展与人口发展间的关系和规律。"/>
  </r>
  <r>
    <n v="2016"/>
    <s v="吉林省"/>
    <s v="10200"/>
    <x v="38"/>
    <s v="201610200056"/>
    <s v="泥炭地植物残体分解纬度地带性的生物地理学机制"/>
    <x v="0"/>
    <s v="刘媛媛"/>
    <s v="2014013368"/>
    <n v="5"/>
    <s v="张婷玉/2014013390,张雪冰/2014013362,付彪/2014013414,康媛/2015013068"/>
    <s v="卜兆君"/>
    <s v="教授"/>
    <n v="10000"/>
    <n v="0"/>
    <n v="10000"/>
    <s v="文学"/>
    <s v="本研究中,我们选择泥炭累积速率由低到高,分别地处亚热带,中温带和寒温带的三处泥炭地,通过泥炭藓的相互移植实验,研究泥炭地植物残体分解的纬度地带性及其植物残体不同来源对分解的影响,试图解释是地理环境还是物种差异造成了三处泥炭地碳累积纬度的格局,揭示泥炭地植物残体分解纬度地带性的生物地理学机制。"/>
  </r>
  <r>
    <n v="2016"/>
    <s v="吉林省"/>
    <s v="10200"/>
    <x v="38"/>
    <s v="201610200057"/>
    <s v="长白山典型泥炭沼泽多指标记录的气候变化"/>
    <x v="0"/>
    <s v="王江静"/>
    <s v="2014013366"/>
    <n v="5"/>
    <s v="丁靖南/2014013373,朱舒莉/2014013367,徐光远/2015013055,代天天/2015013158"/>
    <s v="赵红艳"/>
    <s v="副教授"/>
    <n v="10000"/>
    <n v="0"/>
    <n v="10000"/>
    <s v="文学"/>
    <s v="本项目选取长白山哈泥泥炭区的典型剖面进行研究。采用植物大化石,腐殖化度,烧失量以及地化指标（铅,汞）多个指标进行彼此分析和验证。利用高精度的测年手段进行测年,建立合理的“年代-岩芯”序列,在结合前人研究的基础上,进一步反演该地区所测时间段的气候变化过程。并进一步结合气象站数据和人类工业活动历史,揭露人类活动对于环境的影响,为未来环境预测提供数据依据。"/>
  </r>
  <r>
    <n v="2016"/>
    <s v="吉林省"/>
    <s v="10200"/>
    <x v="38"/>
    <s v="201610200058"/>
    <s v="基于长时间序列遥感数据大尺度水稻估产研究——以东北地区为例"/>
    <x v="0"/>
    <s v="王美予"/>
    <s v="2014012115"/>
    <n v="5"/>
    <s v="封斯文/2014013485,历丹丹/2014013487,钱行健/2014013500,徐嘉雯/2015013157"/>
    <s v="张洪岩,赵建军"/>
    <s v="教授,讲师"/>
    <n v="10000"/>
    <n v="0"/>
    <n v="10000"/>
    <s v="文学"/>
    <s v="本项目拟采用长时间遥感数据,即MODIS数据,提取东北地区水稻种植面积和空间分布根据遥感数据反演作物生长期各个关键参数值,获取不同生长期的物候参数,结合统计数据和野外抽样调查建立水稻估产模型,实现水稻长势的定量化分析以及水稻长势的遥感动态监测,从而实现在时间序列不完整的情况下对水稻准确估产。可以作为各级政府进行宏观调控的重要依据,同时,水稻种植信息有利于全球温室效应的研究,并为全球气候变化提供一定的依据。"/>
  </r>
  <r>
    <n v="2016"/>
    <s v="吉林省"/>
    <s v="10200"/>
    <x v="38"/>
    <s v="201610200059"/>
    <s v="再生水混凝残余物对其地下储存过程生物膜堵塞机制的影响探究"/>
    <x v="0"/>
    <s v="李安冉"/>
    <n v="2014013594"/>
    <n v="5"/>
    <s v="乔冰倩/2014013583,冯佳音/2014013542,刘昕沛/2015013206,刘洋/2015013196"/>
    <s v="周丹丹,范伟"/>
    <s v="教授,讲师"/>
    <n v="10000"/>
    <n v="0"/>
    <n v="10000"/>
    <s v="文学"/>
    <s v="项目组依托污水再生与地下储存利用这一工程背景,围绕再生水回灌储存过程中微生物膜造成的土壤孔隙堵塞问题,基于前期研究得到的我国北方典型非饱和运行污水厂（长春市西郊污水厂）二级出水再生处理（混凝沉淀）后残余大量铝及蛋白质这一认识,采用室内模拟实验和理论模型分析相结合的实验方法,开展残余铝和蛋白质对再生水回灌地下过程中生物膜堵塞机制的影响研究。"/>
  </r>
  <r>
    <n v="2016"/>
    <s v="吉林省"/>
    <s v="10200"/>
    <x v="38"/>
    <s v="201610200060"/>
    <s v="马铁菊头蝠激进声波的句法结构与功能"/>
    <x v="0"/>
    <s v="秦  朗"/>
    <n v="2014013535"/>
    <n v="5"/>
    <s v="陶晓倩/2014013534,蒋海源/2014013522,陈家琪/2015013216,王钊/2015013233"/>
    <s v="冯江,刘颖"/>
    <s v="教授,副教授"/>
    <n v="10000"/>
    <n v="0"/>
    <n v="10000"/>
    <s v="语言学"/>
    <s v="本项目选择交流声波多样性极高的马铁菊头蝠为研究对象,通过研究其叫声序列在激进行为时的变化模式,及其对同伴激进叫声做出的行为反应来确定马铁菊头蝠激进叫声的功能。研究结果有助于深入理解动物维持社群结构稳定的方式和机制,为蝙蝠物种多样性的保护提供重要的科学依据。"/>
  </r>
  <r>
    <n v="2016"/>
    <s v="吉林省"/>
    <s v="10200"/>
    <x v="38"/>
    <s v="201610200061"/>
    <s v="人工湿地复合系统去除农药乙草胺的实验研究"/>
    <x v="0"/>
    <s v="牛少丹"/>
    <n v="2014013526"/>
    <n v="5"/>
    <s v="柳彤/2014013525,洪之逸/2014013514,李子阳/2014013510,贺启帆/2015013221_x0009_"/>
    <s v="边红枫"/>
    <s v="副教授"/>
    <n v="10000"/>
    <n v="0"/>
    <n v="10000"/>
    <s v="语言学"/>
    <s v="本项目是通过对不同组合的人工湿地复合系统去除农药乙草胺的效果进行比较,最终建立去除农药乙草胺的复合人工湿地系统的最优组合模型,并对其去除机理进行初步的探讨。本项目也是利用具有高效率,低投资,低能耗,更适合我国农村发展国情的人工湿地技术处理大尺度农药面源污染的问题,旨在为人工湿地处理径流农药残留,控制地表,地下水体污染提供一定的理论依据。"/>
  </r>
  <r>
    <n v="2016"/>
    <s v="吉林省"/>
    <s v="10200"/>
    <x v="38"/>
    <s v="201610200062"/>
    <s v="基于微纳米气泡的二级出水深度处理技术研究"/>
    <x v="0"/>
    <s v="刘秋菊"/>
    <n v="2014013586"/>
    <n v="5"/>
    <s v="王珊珊/2014013595,熊若晗/2014013571,宋艳芳/2014013570,汤题/2015013210"/>
    <s v="霍明昕,范伟"/>
    <s v="教授,讲师"/>
    <n v="10000"/>
    <n v="0"/>
    <n v="10000"/>
    <s v="语言学"/>
    <s v="水体污染是我国当前面临的最严峻的环境问题之一,而污水处理厂二级出水的直接排放是一个重要诱因。本项目旨在发展基于微纳米气泡的二级出水深度处理技术,通过微纳米气泡与传统曝气技术的对比实验,不同水质特征对微纳米气泡特性的影响探究实验及微纳米气泡净化二级出水水质的机理解析实验具体展开,最终为优化微纳米气泡曝气技术的工艺条件及其推广使用奠定理论基础。"/>
  </r>
  <r>
    <n v="2016"/>
    <s v="吉林省"/>
    <s v="10200"/>
    <x v="38"/>
    <s v="201610200063"/>
    <s v="“囚徒健身”的运动人体科学分析"/>
    <x v="0"/>
    <s v="程致远"/>
    <s v="2013013461"/>
    <n v="3"/>
    <s v="王立文/2013013553,杜成龙/2014012802"/>
    <s v="张晓义"/>
    <s v="教授"/>
    <n v="7000"/>
    <n v="0"/>
    <n v="7000"/>
    <s v="体育科学"/>
    <s v="士力体育文化传播公司是一个以学校财政支持为主,股权融资,政府财政支持等多种融资方式并存体育文化传播公司,公司主要针对学校和企事业单位运动会,各类比赛,素质拓展及国家下发给各地市州的体育赛事等活动,开展田径运动会,趣味运动会,素质拓展及各类竞技和非竞技比赛项目等体育赛事,期间全权承办赛事全部内容,例如赛事策划,举办,裁判任务等。力争打造一个高端的体育赛事承办机构"/>
  </r>
  <r>
    <n v="2016"/>
    <s v="吉林省"/>
    <s v="10200"/>
    <x v="38"/>
    <s v="201610200064"/>
    <s v="虚拟现实技术（VR）应用的研究—以纪录片创作方面为例"/>
    <x v="0"/>
    <s v="王  璐"/>
    <s v="2014013064"/>
    <n v="5"/>
    <s v="王铭扬/2013013726,张皖熊/2013013693,王鹏达/2013013687,刘首良/2015011490"/>
    <s v="郑军"/>
    <s v="教授"/>
    <n v="7000"/>
    <n v="0"/>
    <n v="7000"/>
    <s v="体育科学"/>
    <s v="VR是Virtual Reality的缩写,中文的意思就是虚拟现实。目前VR涉及两个方面,一“虚拟”是指计算机生成的意思。如教育应用,模拟课堂；二“现实”是指存在于这个世界的所有事物和环境。如影视创作,演艺事业的记录,直播。"/>
  </r>
  <r>
    <n v="2016"/>
    <s v="吉林省"/>
    <s v="10200"/>
    <x v="38"/>
    <s v="201610200065"/>
    <s v="基于新媒体的大学校园媒体转型研究"/>
    <x v="0"/>
    <s v="白译辰"/>
    <s v="2014013016"/>
    <n v="3"/>
    <s v="李海波/2015012813,胡玉兰/2014012970"/>
    <s v="张海"/>
    <s v="教授,博士生导师"/>
    <n v="7000"/>
    <n v="0"/>
    <n v="7000"/>
    <s v="艺术学"/>
    <s v="新媒体有着与传统大众媒体所不同传播特点,有着巨大的传播能量和影响力。基于新媒体的大学校园媒体研究,由于新媒体发展的快捷性导致新媒体变化迅速。而在校园媒体转型方面的研究研究的还不够充分,研究成果没能转化到实践应用的过程中,真正推动校园媒体的发展。我们将通过学习调查,设计问卷,整理数据,对校园媒体运营现状,转型中遇到的阻碍等进行研究,并针对校园媒体提出相关建议。最后基于理性化的结论提交成果。"/>
  </r>
  <r>
    <n v="2016"/>
    <s v="吉林省"/>
    <s v="10200"/>
    <x v="38"/>
    <s v="201610200066"/>
    <s v="新媒介应用对长春市老年群体生活质量影响的调查研究"/>
    <x v="0"/>
    <s v="张国庆"/>
    <s v="2013013755"/>
    <n v="5"/>
    <s v="李朝霞/2014012958,李典/2013013715,于千玉/2014012955,李沁怡/2015012814"/>
    <s v="黄松爱"/>
    <s v="副教授"/>
    <n v="7000"/>
    <n v="0"/>
    <n v="7000"/>
    <s v="艺术学"/>
    <s v="本项目基于新媒介应用发展和老龄化加速的现实背景以及相关研究与理论背景提出研究问题,以长春市老年群体为调查对象,通过访谈调研和文献综述,研究新媒介应用对长春市老年群体生活质量的影响。通过开发量表和随机对照实验法进行数据收集和实证分析。尝试性探索利用新媒介有效提升老年群体生活质量的手段,分析老年群体生活现况,标识社会问题,为实施社会干预提供重要参考。"/>
  </r>
  <r>
    <n v="2016"/>
    <s v="吉林省"/>
    <s v="10200"/>
    <x v="38"/>
    <s v="201610200067"/>
    <s v="“E菜篮子”涉农可追溯电商平台"/>
    <x v="1"/>
    <s v="王鹏飞"/>
    <s v="2014013025"/>
    <n v="5"/>
    <s v="冯致力/2013013427,冯文硕/2015012802,张之钰/2015013283,张士杰/2014013012"/>
    <s v="周志兴,王以宁"/>
    <s v="副司局级,教授"/>
    <n v="10000"/>
    <n v="0"/>
    <n v="10000"/>
    <s v="新闻学与传播学"/>
    <s v="国内首家采用食品安全追溯系统进行食品安全保障的生鲜农产品网上超市,率先采用新生代商业模式服务消费者,业务类型以零售商品和大宗批发为主,采用预售和现货模式并行,保障食品新鲜度和配送及时性,以实现上千种农产品的全程质量监控与检测,建立了食品从种植,加工,物流到销售等各个环节可追溯的信息档案,从而协助政府相关部门进行监督管理,作为生鲜电商行业的先驱者,我们志在开发并使用物联智能管理系统,颠覆性的改善生鲜农产品的现状和格局,让老百姓吃的放心,吃出幸福！"/>
  </r>
  <r>
    <n v="2016"/>
    <s v="吉林省"/>
    <s v="10200"/>
    <x v="38"/>
    <s v="201610200068"/>
    <s v="长春市小小爱迪生教育科技有限公司"/>
    <x v="1"/>
    <s v="马英才"/>
    <s v="2013010406"/>
    <n v="5"/>
    <s v="马良义/2014012320,严睿/2013010571,朱华玲/2013010550,孙晓婷/2013010672"/>
    <s v="郑蕾芸,马延安"/>
    <s v="副教授,副教授"/>
    <n v="10000"/>
    <n v="0"/>
    <n v="10000"/>
    <s v="新闻学与传播学"/>
    <s v="小小爱迪生(准备注册为海豚湾教育科技有限公司)是东北地区唯一一家专注于研发,制造及销售少儿科学课教具及课程的教育科技公。是由8名硕士及本科生基于东北师范大学教育优势资源基础之上创办的立志于少儿科学教育的创业公司。旗下持有“小小爱迪生”玩教具商标已研发,科学课程200余节6个级别,投入市场93节,教具采用木质榫卯技术制造,产品可与美国woodfix相媲美。公司与辅导机构,公办学校,少年宫及地产商等合作办学,模式上灵活多样,在业内独树一帜。公司以教具盈利为核心,向合作伙伴免费提供完善课程和优质教师,为客户免费"/>
  </r>
  <r>
    <n v="2016"/>
    <s v="吉林省"/>
    <s v="10200"/>
    <x v="38"/>
    <s v="201610200069"/>
    <s v="無二原创设计工作室"/>
    <x v="1"/>
    <s v="肖  杰"/>
    <s v="2013011760"/>
    <n v="5"/>
    <s v="张鸽/2013010536,魏冬梅/2014010416,王储/2014013095,刘锦怡/2015013318"/>
    <s v="田巍"/>
    <s v="副教授"/>
    <n v="10000"/>
    <n v="0"/>
    <n v="10000"/>
    <s v="艺术学"/>
    <s v="用插画及现代极简主义的方式，颠覆传统服装，改良款型及面料，大胆构思形成品牌化影响。"/>
  </r>
  <r>
    <n v="2016"/>
    <s v="吉林省"/>
    <s v="10200"/>
    <x v="38"/>
    <s v="201610200070"/>
    <s v="东师家教服务"/>
    <x v="1"/>
    <s v="王  迪"/>
    <s v="2013012243"/>
    <n v="5"/>
    <s v="张耀木/2014011110,董嘉/2014012260,陈丹丹/2013012798,李舒宁/2013012798"/>
    <s v="郝立柱"/>
    <s v="副教授"/>
    <n v="10000"/>
    <n v="0"/>
    <n v="10000"/>
    <s v="艺术学"/>
    <s v="是旨在为东师学生与有家教需求的学生和家长提供双向服务的网络家教信息分享服务平台。为有需求的家长提供详尽的家教服信息,有助于他们甄别选择合适的家教服务,同时为东师在校大学生提供充足的家教职位信息。"/>
  </r>
  <r>
    <n v="2016"/>
    <s v="吉林省"/>
    <s v="10200"/>
    <x v="38"/>
    <s v="201610200071"/>
    <s v="东北师范大学校园文化用品和纪念品研制"/>
    <x v="1"/>
    <s v="张孟哲"/>
    <s v="2014010197"/>
    <n v="5"/>
    <s v="马英才/2013010406,马永虎/2013010562,刘霞/2014010361,段艮红/2014011557"/>
    <s v="李秀敏,卢路"/>
    <s v="教授,董事长"/>
    <n v="10000"/>
    <n v="0"/>
    <n v="10000"/>
    <s v="艺术学"/>
    <s v="本团队旨在打造校园纪念品等校园文化产品,传播校园文化内涵,丰富师生生活。值东北师范大学70周年校庆之际,专注于研发设计富含我校丰富文化底蕴和教学理念的纪念品,并针对新生,毕业生和交流师生研发生产实用美观的生活,学习用品,进一步宣传我校校园特色文化。"/>
  </r>
  <r>
    <n v="2016"/>
    <s v="吉林省"/>
    <s v="10200"/>
    <x v="38"/>
    <s v="201610200072"/>
    <s v="“时珍”——源自中国的特种啤酒"/>
    <x v="1"/>
    <s v="富安邦"/>
    <s v="2013013161"/>
    <n v="5"/>
    <s v="钟希悦/2014012630,马晓彤/2015012518,于真悦/2015012511,堵天正/2014010412"/>
    <s v="李志坚,张文忠"/>
    <s v="教授,教授"/>
    <n v="10000"/>
    <n v="0"/>
    <n v="10000"/>
    <s v="艺术学"/>
    <s v="啤酒酿造"/>
  </r>
  <r>
    <n v="2016"/>
    <s v="吉林省"/>
    <s v="10200"/>
    <x v="38"/>
    <s v="201610200073"/>
    <s v="东北师范大学家教信息源的整合优化与相关APP的开发和运营"/>
    <x v="1"/>
    <s v="孟振伟"/>
    <s v="2014011970"/>
    <n v="5"/>
    <s v="欧阳中哲/2014011959,陈靖澜/2014011967,刘馨/2014011936,胡晓芙/2013012433"/>
    <s v="郝立柱"/>
    <s v="副教授"/>
    <n v="10000"/>
    <n v="0"/>
    <n v="10000"/>
    <s v="社会学"/>
    <s v="东北师范大学家教信息规范化及相关APP开发与运营是旨在为东北师大学生与有家教需求的学生和家长提供双向服务的网络家教信息搜索分享服务平台。计划设计与运营手机客户端应用软件版和电脑客户端网页版两种形式的产品,确保注册用户的安全以及信息的真实,力求搭建的一个安全规范,搜索便捷,规范管理的家教信息平台,让家长省心,让学生放心。"/>
  </r>
  <r>
    <n v="2016"/>
    <s v="吉林省"/>
    <s v="10200"/>
    <x v="38"/>
    <s v="201610200074"/>
    <s v="基于PM2.5净化的防霾驱霾产品研发与专利转化"/>
    <x v="1"/>
    <s v="肖婷婷"/>
    <n v="2014013536"/>
    <n v="5"/>
    <s v="杨萱/2014013530,张跃举/2014013552,陈志国/2015013199,白熠唯/2015013182"/>
    <s v="盛连喜,张刚"/>
    <s v="教授,工程师"/>
    <n v="10000"/>
    <n v="0"/>
    <n v="10000"/>
    <s v="社会学"/>
    <s v="为了解颗粒污染物PM2.5对人体健康的影响规律,并据此研发产品,保护人体健康, 2015年初,本研究团队承担了我校校科研级项目“长春市净月大学城区人群PM2.5暴露水平研究及动态分析”的研究。人体自身活动以及环境空气质量对人体健康均存在影响。由PM2.5一类颗粒物暴露所引起的环境问题以及人群健康问题亟待关注和解决。 基于上述背景,为了将专利成果进行转尽早服务于社会,借“国家级大学生创新创业项目”契机,形成了本研究项目研究目标和内容。"/>
  </r>
  <r>
    <n v="2016"/>
    <s v="吉林省"/>
    <s v="10200"/>
    <x v="38"/>
    <s v="201610200075"/>
    <s v="CM映像工作室"/>
    <x v="2"/>
    <s v="张旭东"/>
    <s v="2013013694"/>
    <n v="5"/>
    <s v="谭健行/2013010186,杨懿/2013013786,毕铭/2014010286,张燕乔/2015012745"/>
    <s v="郑军,董昕"/>
    <s v="教授,讲师"/>
    <n v="30000"/>
    <n v="0"/>
    <n v="30000"/>
    <s v="社会学"/>
    <s v="CM映像工作室以“立足学院、服务高校、走向社会”为宗旨，以“校园文化”为主题，致力于打造校园影像第一品牌。依托微信公众平台和雄厚的技术支持，将客户的需求、我们的服务、相关影像产品有机聚合在一起，打造CM映像的产业生态圈。"/>
  </r>
  <r>
    <n v="2016"/>
    <s v="吉林省"/>
    <s v="10200"/>
    <x v="38"/>
    <s v="201610200076"/>
    <s v="士力体育文化传播公司"/>
    <x v="2"/>
    <s v="李鹏辉"/>
    <s v="2014012795"/>
    <n v="5"/>
    <s v="宋本志/2014012822,孙英奥/2014012860,张颂/2015012544,刘钰文/2015012592"/>
    <s v="常益,关博"/>
    <s v="讲师,副教授"/>
    <n v="30000"/>
    <n v="0"/>
    <n v="30000"/>
    <s v="社会学"/>
    <s v="本项目以运动人体科学为基础,利用运动解剖学,运动营养学,运动生理学理论知识从多角度解读“囚徒健身”训练方法体系的科学原理及优缺点和适应性。"/>
  </r>
  <r>
    <n v="2016"/>
    <s v="吉林省"/>
    <s v="10200"/>
    <x v="38"/>
    <s v="201610200077"/>
    <s v="“EEP”公益平台"/>
    <x v="2"/>
    <s v="冯致力"/>
    <n v="2013013427"/>
    <n v="5"/>
    <s v="肖婷婷/2014013536,孙天丑/2013013430,杨萱/2014013530,马远博/2014013058"/>
    <s v="张继权,赵轩"/>
    <s v="教授,讲师"/>
    <n v="30000"/>
    <n v="0"/>
    <n v="30000"/>
    <s v="社会学"/>
    <s v="“ＥＥＰ”公益平台项目,是以APP为依托搭建的平台,是以举报污染和会员积分基金两大机制将环境综合监测,环保论坛和环保公益平台三大模块贯穿起来的“互联网+环保”项目,是为推动环保产业发展和经济结构调整,促进环保科技成果的产业化和绿色发展,循环发展,低碳发展的生态文明建设所倾力打造的环保公益项目。"/>
  </r>
  <r>
    <n v="2016"/>
    <s v="吉林省"/>
    <s v="10200"/>
    <x v="38"/>
    <s v="201610200078"/>
    <s v="智慧城市下的城市规划模型3D打印技术应用"/>
    <x v="2"/>
    <s v="常  鹏"/>
    <s v="2014011625"/>
    <n v="4"/>
    <s v="朱丹/2013010549,石凯华/201511532,张振宇/2015011516"/>
    <s v="刘艾鑫"/>
    <s v="副教授"/>
    <n v="30000"/>
    <n v="0"/>
    <n v="30000"/>
    <s v="法学"/>
    <s v="智慧城市下的城市规划设计3D打印成型技术应用"/>
  </r>
  <r>
    <n v="2016"/>
    <s v="黑龙江省"/>
    <s v="10213"/>
    <x v="39"/>
    <s v="201610213001"/>
    <s v="基于ROS机器人操作系统的微型四旋翼协同控制实验平台"/>
    <x v="0"/>
    <s v="马恩煜"/>
    <n v="1140410506"/>
    <n v="3"/>
    <s v="施浩琪/1140410514,黄杰浩/1140410224"/>
    <s v="张立宪"/>
    <s v="教授"/>
    <n v="8000"/>
    <n v="12000"/>
    <n v="20000"/>
    <s v="法学"/>
    <s v="本项目以成本低，体积小，重量轻、速度快，反应灵敏的微型四轴飞行器为实验主体，利用精确，先进的运动捕捉系统实时获取飞行器的位置，运动信息，进而上传至ROS实验平台，借助ROS系统强大的运算能力对数据进行分析，最终将高级控制命令传入飞行器飞控中，使四旋翼集群完成一系列协同动作。项目所搭建的整套系统实验性，可开发性，可移植性强，对于协同算法的探索有很大的帮助。"/>
  </r>
  <r>
    <n v="2016"/>
    <s v="黑龙江省"/>
    <s v="10213"/>
    <x v="39"/>
    <s v="201610213002"/>
    <s v="充气式仿生柔性机械臂的设计与制备研究"/>
    <x v="0"/>
    <s v="康利民"/>
    <n v="1141840102"/>
    <n v="5"/>
    <s v="刘志达/1141840101,陈鼎铭/1141840103,朱家缔/1141840108,胡超楠/1141840109"/>
    <s v="林国昌"/>
    <s v="讲师"/>
    <n v="8000"/>
    <n v="12000"/>
    <n v="20000"/>
    <s v="法学"/>
    <s v="随着机器人系统向着高速、高精度及轻量化方向的应用和发展，柔性机器人逐渐引起人们的注意。近年来，通过对蠕虫、章鱼等软体动物的仿生研究发现，它们利用自身“流体静力性”(即由一个充满液体的加压腔体，以及周围包裹着的结缔组织纤维和肌肉构成)实现身体或触角的运动。受到该研究成果启发，研究人员提出了一种纤维增强弹性流体系统(Fiber-reinforced Elasto-fluidic Systems)的仿生柔性机械臂。我们项目将对此种仿生柔性机械臂展开研究。"/>
  </r>
  <r>
    <n v="2016"/>
    <s v="黑龙江省"/>
    <s v="10213"/>
    <x v="39"/>
    <s v="201610213003"/>
    <s v="增材成型技术下微结构的制备及其力学性能测试"/>
    <x v="0"/>
    <s v="王鹏"/>
    <n v="1141840112"/>
    <n v="3"/>
    <s v="扈忠波/1141840113,张鸿儒/1141840107"/>
    <s v="王兵"/>
    <s v="副教授"/>
    <n v="8000"/>
    <n v="12000"/>
    <n v="20000"/>
    <s v="政治学"/>
    <s v="本项目利用三维制图软件，依靠基本的力学知识储备及文献资料完成材料微结构的设计。利用增材成型技术，完成材料的加工制备。在INSTRON力学试验机完成力学性能测试，并利用Origin软件及材料力学、结构力学知识对数据进行分析。最终，依据分析结果对原有设计进行必要的改进提高，并依据实验数据分析结果形成报告。通过本项目的研究，可以为利用增材成型技术制备微结构及应用奠定基础。"/>
  </r>
  <r>
    <n v="2016"/>
    <s v="黑龙江省"/>
    <s v="10213"/>
    <x v="39"/>
    <s v="201610213004"/>
    <s v="微型球形探测机器人"/>
    <x v="0"/>
    <s v="刘凯鑫"/>
    <n v="1140420102"/>
    <n v="4"/>
    <s v="鲁一帆/1140420103,关懿航/1140420107,姜钧文/1140420106"/>
    <s v="章欣"/>
    <s v="讲师"/>
    <n v="8000"/>
    <n v="12000"/>
    <n v="20000"/>
    <s v="政治学"/>
    <s v="现在，有好多地方是人类无法进入或不愿意进入的，比如说福岛核泄漏之后的工厂，或坍塌的矿洞我们的微型球形探测机器人就适用于这样的情景。同时由于其微型的特点，还可以在很多艰难狭小的环境中获得人们所需要的信息。我们的微型球形机器人将配置有微型摄像头，通过2.4Ghz无线模块与主机进行通信，，并且可以在控制下，进行移动，整个机器人的尺寸可以控制在直径7cm内。"/>
  </r>
  <r>
    <n v="2016"/>
    <s v="黑龙江省"/>
    <s v="10213"/>
    <x v="39"/>
    <s v="201610213005"/>
    <s v="2.0新时代室内倾转旋翼飞艇"/>
    <x v="0"/>
    <s v="尹悦"/>
    <n v="1141810205"/>
    <n v="3"/>
    <s v="奚瑞辰/1141230104,韩雍博/1140310707"/>
    <s v="苗勃然"/>
    <s v="助教"/>
    <n v="8000"/>
    <n v="12000"/>
    <n v="20000"/>
    <s v="政治学"/>
    <s v="本项目结合了充气式飞艇和倾转旋翼的优点，将两者结合到一起，使其更实用。室内倾转旋翼飞艇同时由氦气和旋翼机同时提供升力和动力，并由人工手动遥控。相比于充气式飞艇来说，体积可以更小，在空中的飞行可控，而且相对更灵活，相同体积下可携带更重的东西。相比于普通旋翼机来说，在空中持续时间更长，更节省能源，在遇到危险或者突发状况的时候，由于其内充有氦气，安全性更高。_x000d_"/>
  </r>
  <r>
    <n v="2016"/>
    <s v="黑龙江省"/>
    <s v="10213"/>
    <x v="39"/>
    <s v="201610213006"/>
    <s v="基于图像处理的教室灯光智能控制系统"/>
    <x v="0"/>
    <s v="刘雪纯"/>
    <n v="1132120133"/>
    <n v="4"/>
    <s v="苏润冰/1130410418,张临骊/1130410417,王涛/1130240131"/>
    <s v="桑圣田"/>
    <s v="讲师"/>
    <n v="8000"/>
    <n v="12000"/>
    <n v="20000"/>
    <s v="政治学"/>
    <s v="本项目针对高校教室存在的照明资源浪费问题，提出了一种互动式教室灯光智能控制系统。该系统通过图像识别及光照度等数据检测以实现教室灯光的自主开闭，通过微信公众号或安卓客户端等互动平台实现教室与师生的信息交互，实现了高校教室灯光的智能化管理。"/>
  </r>
  <r>
    <n v="2016"/>
    <s v="黑龙江省"/>
    <s v="10213"/>
    <x v="39"/>
    <s v="201610213007"/>
    <s v="可刚化复合材料网增强天线反射面制备与测试"/>
    <x v="0"/>
    <s v="檀铭一"/>
    <n v="1141840110"/>
    <n v="3"/>
    <s v="王思雍/1141840106,谢涌/6141840707"/>
    <s v="王长国"/>
    <s v="教授"/>
    <n v="8000"/>
    <n v="12000"/>
    <n v="20000"/>
    <s v="政治学"/>
    <s v="本项目旨在设计并制备出一种以充气圆环悬挂抛物面径向肋网状天线面的新型可展开天线，兼具轻质、高效率、高刚度、高折叠度等优点。并对其进行RMS值的测量以及刚度的测量。根据测量结果，再进行编制设计的优化以及形状记忆材料的引入，使其更接近实际应用。"/>
  </r>
  <r>
    <n v="2016"/>
    <s v="黑龙江省"/>
    <s v="10213"/>
    <x v="39"/>
    <s v="201610213008"/>
    <s v="一种双发多功能固定翼平台的设计"/>
    <x v="0"/>
    <s v="李弘义"/>
    <n v="1142120203"/>
    <n v="5"/>
    <s v="徐嘉鹤/1142120209,石永泉/1142120202,甄淑琦/1142120233,牛尧/1143710502"/>
    <s v="高志强"/>
    <s v="教授"/>
    <n v="8000"/>
    <n v="12000"/>
    <n v="20000"/>
    <s v="经济学"/>
    <s v="本项目的最终目的是自主设计一款双发无人航拍机,设计内容包括其全部非电子结构以及部分电子成分。机身设计一个万能卡口，飞控留好SPI/IIC接口，以实现与不同设备的衔接飞机的飞行模式为常规固定翼飞行模式，翼展约一米，双发动机分别位于左右机翼上，用以提供拉力，且支持垂直起降功能。平垂尾结构则采用双垂尾模式，目的是增强横向稳定性，以改善拍摄效果。_x000d__x000d__x000d__x000d_"/>
  </r>
  <r>
    <n v="2016"/>
    <s v="黑龙江省"/>
    <s v="10213"/>
    <x v="39"/>
    <s v="201610213009"/>
    <s v="基于双稳态复合材料层板的摆动推进研究"/>
    <x v="0"/>
    <s v="张佳伟"/>
    <n v="1141840117"/>
    <n v="4"/>
    <s v="陶澄宇/1141840119,杨英楠/1141840118,李凡/1141840115"/>
    <s v="戴福洪"/>
    <s v="教授"/>
    <n v="8000"/>
    <n v="12000"/>
    <n v="20000"/>
    <s v="统计学"/>
    <s v="双稳态板是一种在受到外力作用下保持两种稳定形态的复合材料板，其良好的特性使其拥有了能与压电材料结合从而实现能源收集的目的。可以在很小的水流冲击下产生机械形变，从而产生机械势能，而在板表面的压电陶瓷则可以将这种机械能转化为电能，通过接入的外电路将电能储存，并加以利用。这个装置的优势在于可以在任何水势条件下运作，并且转换方式属于机械能的直接转换，这种方法效率远优于一般的发电装置，有很大的意义。_x000d__x000d_"/>
  </r>
  <r>
    <n v="2016"/>
    <s v="黑龙江省"/>
    <s v="10213"/>
    <x v="39"/>
    <s v="201610213010"/>
    <s v="基于M100飞行器平台的灾后搜救系统设计"/>
    <x v="0"/>
    <s v="吕书馨"/>
    <n v="1120410208"/>
    <n v="4"/>
    <s v="臧明泽/1130410406,刘伟华/1130410405,武文轩/1130410407"/>
    <s v="霍鑫"/>
    <s v="讲师"/>
    <n v="8000"/>
    <n v="12000"/>
    <n v="20000"/>
    <s v="统计学"/>
    <s v="我们利用大疆创新的飞行平台和开发者产品，设计一架搜救无人机，满足搜救任务的要求。设计完整的解决方案，实现搜救前后在移动中的汽车上实现快速起飞和降落，且能在短时间内在灾难现场自动导航，找到目标并绘制场景图，识别Ford汽车降落平台上的二维码标识以辅助飞行器降落。我们通过使用X3云台相机，实现图像的捕捉。利用opencv库进行图像处理与识别，识别图像中出现的二维码标识并给出ID。"/>
  </r>
  <r>
    <n v="2016"/>
    <s v="黑龙江省"/>
    <s v="10213"/>
    <x v="39"/>
    <s v="201610213011"/>
    <s v="基于无线通信的家庭自动化的研究与设计"/>
    <x v="0"/>
    <s v="刘思源"/>
    <n v="1140410304"/>
    <n v="5"/>
    <s v="李元红/1140410320,姚昊迪/1140410314,郭宇晴/1141830109,高莺宁/1141810110"/>
    <s v="李传江"/>
    <s v="教授"/>
    <n v="8000"/>
    <n v="12000"/>
    <n v="20000"/>
    <s v="统计学"/>
    <s v="据我们对市场上的调查发现，市面上大部分的产品，都只是片面化的，部分式的，其只能称作“智能家具”、“智能电器”，却远达不到家庭自动化的目的。 市面上的产品没有被很大程度上的推广，也在于其不易的控制对使用人群年龄段的限制。我们在控制界面上加入图形用户界面（Graphical User Interface,GUI)，尽量做到更简单易懂的控制，加大适用人群，才能扩大市场。"/>
  </r>
  <r>
    <n v="2016"/>
    <s v="黑龙江省"/>
    <s v="10213"/>
    <x v="39"/>
    <s v="201610213012"/>
    <s v="电阻桥型传感器接口ASIC的设计"/>
    <x v="0"/>
    <s v="过悦康"/>
    <n v="1132120220"/>
    <n v="2"/>
    <s v="敬祎/1132120228"/>
    <s v="尹亮"/>
    <s v="讲师"/>
    <n v="8000"/>
    <n v="12000"/>
    <n v="20000"/>
    <s v="经济学"/>
    <s v="电阻桥型传感器接口ASIC用于处理传感器的输出信号，它摒弃了传统接口电路难集成、精度低、失调高、噪声性能差等缺点，运用斩波技术以及优良、新异的结构实现低失调、高信噪比、高精度的优良放大功能及模数转换，并且使最终集成传感器具有高器件匹配度、高补偿精度、低功耗的特点。另外该项目研究内容是MEMS传感器集成技术的关键核心问题，是哈工大MEMS中心课题组一直重点投入的研究方向之一，具有很强的社会应用价值。"/>
  </r>
  <r>
    <n v="2016"/>
    <s v="黑龙江省"/>
    <s v="10213"/>
    <x v="39"/>
    <s v="201610213013"/>
    <s v="一种新型充气可展开嚢瓣式减速结构设计"/>
    <x v="0"/>
    <s v="李盾"/>
    <n v="1141840104"/>
    <n v="4"/>
    <s v="牛国强/1144500104,丛琳/1141840111,陈强/6141840709"/>
    <s v="卫剑征"/>
    <s v="副教授"/>
    <n v="8000"/>
    <n v="12000"/>
    <n v="20000"/>
    <s v="管理学"/>
    <s v="作为一种再入返回运载工具，新型充气式再入减速器一直是国际上研究的热点，它为航天员应急返回、深空探测以及有效载荷的回收提供了一种新的技术途径。此项目共包括以下三个方面:充气可展开囊瓣式减速结构设计，力学分析模型的建立与计算，样机制作与试验。本项目将可变形飞行器结构设计与理论力学、材料力学，以及柔性材料的知识相结合，提出了一种可行的结构设计方案，和一种压力弹簧与扭矩弹簧并联的力学简化分析模型。_x000d_"/>
  </r>
  <r>
    <n v="2016"/>
    <s v="黑龙江省"/>
    <s v="10213"/>
    <x v="39"/>
    <s v="201610213014"/>
    <s v="立方卫星空间电磁对接技术研究"/>
    <x v="0"/>
    <s v="王博"/>
    <n v="1141830118"/>
    <n v="4"/>
    <s v="魏庆生/1141830112,张鸿宇/1141830117,周鹏/1140540120,谭元清/1140810617"/>
    <s v="叶东"/>
    <s v="讲师"/>
    <n v="8000"/>
    <n v="12000"/>
    <n v="20000"/>
    <s v="统计学"/>
    <s v="电磁对接具有羽流污染小、对接冲击小、工质消耗少、对接精度高等优点，在航天器编队飞行、常态化在轨服务中有广阔的发展前景。本项目旨在通过对电磁对接自对接性的研究得到立方卫星的自主对接策略。计划采用Ansoft Maxwell软件对星间电磁力、电磁力矩进行有限元分析。设计基于PID控制的对接策略并用MATLAB软件进行仿真控制。最后做出实物模型进行地面测试。"/>
  </r>
  <r>
    <n v="2016"/>
    <s v="黑龙江省"/>
    <s v="10213"/>
    <x v="39"/>
    <s v="201610213015"/>
    <s v="四旋翼视觉追踪"/>
    <x v="0"/>
    <s v="余永强"/>
    <n v="1140410121"/>
    <n v="4"/>
    <s v="吴珑/1140410218,刘悦/1141850111,侯祥宇/1141850108"/>
    <s v="方可"/>
    <s v="副教授"/>
    <n v="8000"/>
    <n v="12000"/>
    <n v="20000"/>
    <s v="管理学"/>
    <s v="本项目提出的系统具有实现简单，成本低廉，节能效果显著的特点。多地实际调查显示，本项目提出的互动式教室灯光智能控制系统在高校具有广泛接受度，社会效益良好，极具推广前景。"/>
  </r>
  <r>
    <n v="2016"/>
    <s v="黑龙江省"/>
    <s v="10213"/>
    <x v="39"/>
    <s v="201610213016"/>
    <s v="光学雷达无人机避障套件创业项目"/>
    <x v="2"/>
    <s v="张瑞先"/>
    <s v="1132120131"/>
    <n v="5"/>
    <s v="刘汉儒/1130410514,施浩琪/1140410514,冯岳鹏/1141820230,韩睿/1130410522"/>
    <s v="叶东"/>
    <s v="讲师"/>
    <n v="40000"/>
    <n v="60000"/>
    <n v="100000"/>
    <s v="管理学"/>
    <s v="伊卡创新团队依托哈尔滨工业大学航天学院智能控制与机器人应用实验室研发围绕这最火最前沿的无人飞行器相关科技发展与应用动态，独辟蹊径展开相关产业产品的开发与应用，同国内最顶级的消费级无人机公司深圳大疆公司和光学雷达供应商建立了深度合作关系，探讨推进无人机应用开发方面的合作。目前本团队计划面向市场推出基于lidar光学雷达的低成本，低功耗，高可靠性的多旋翼无人机避障套件。"/>
  </r>
  <r>
    <n v="2016"/>
    <s v="黑龙江省"/>
    <s v="10213"/>
    <x v="39"/>
    <s v="201610213017"/>
    <s v="SmartGlove"/>
    <x v="0"/>
    <s v="许振华"/>
    <n v="1140520212"/>
    <n v="4"/>
    <s v="姜文俊/1140520209,化青龙/1140520208,黄鑫/1140520218"/>
    <s v="赵雅琴"/>
    <s v="教授"/>
    <n v="8000"/>
    <n v="12000"/>
    <n v="20000"/>
    <s v="管理学"/>
    <s v="手套在智能穿戴研究中有其得天独厚的优势。首先手套造价低且常用，容易普及；其次手套的主体——手，是人最主要，最灵活的控制部位。手指的弯曲，指尖与指尖、指尖与其他物体的接触甚至手腕的动作，都是重要的控制动作，都可以转化成人机交互中的主动信号。而且手套的柔软特性可完美地捕捉这些信号。所以我们认为，未来的智能穿戴世界需要一款功能强大的智能手套。_x000d_"/>
  </r>
  <r>
    <n v="2016"/>
    <s v="黑龙江省"/>
    <s v="10213"/>
    <x v="39"/>
    <s v="201610213018"/>
    <s v="基于物联网的智能农业一体化系统"/>
    <x v="0"/>
    <s v="马爱丽"/>
    <n v="1140510417"/>
    <n v="3"/>
    <s v="张慕晗/1140510416,薄怡扬/1021301"/>
    <s v="郑黎明"/>
    <s v="副教授"/>
    <n v="8000"/>
    <n v="12000"/>
    <n v="20000"/>
    <s v="电子与通信技术"/>
    <s v="本项目主要针对智能农业方面，可实现有机蔬菜种植、参观及售卖管理一体化。其特色在于将网络售卖与终端产品生长状况查询相结合，以供用户随时查询。通过用单片机控制各种传感器检测影响植物生长的因素，并在液晶屏上显示。同时可以通过独立按键设定合适的数值控制继电器作用，继而控制其他设备实现补湿、补光照等功能。另外，单片机通过串口将终端数据经由Zigbee上传至树莓派进行进一步处理，最终上传至数据库，通过网站访问数据库将数据进行可视化输出。"/>
  </r>
  <r>
    <n v="2016"/>
    <s v="黑龙江省"/>
    <s v="10213"/>
    <x v="39"/>
    <s v="201610213019"/>
    <s v="基于虚拟现实及双目视觉技术的第一人称沉浸式新型无人机驾驶方案"/>
    <x v="0"/>
    <s v="潘光华"/>
    <n v="1130510216"/>
    <n v="5"/>
    <s v="崔雅琦/7120810213,王惠颖/7120610413,苏宇鸿/7120810205,袁帅/6120200616"/>
    <s v="何胜阳"/>
    <s v="工程师"/>
    <n v="8000"/>
    <n v="12000"/>
    <n v="20000"/>
    <s v="电子与通信技术"/>
    <s v="机器人采用基于电磁循迹和RFID节点定位的专利技术，使机器人在室内位置精确定位、自动巡逻。配备摄像头，通过wifi模块接入互联网进行视频传输，在巡逻基础上实现远程监控。智能环境监测与远程双向控制，通过多传感器采集环境信息，可自动决策以应对环境变化。多自由度的机械臂自动实现各种服务。_x000d_配备扬声器和液晶屏，实现语音人机交互，拥有多媒体娱乐功能。_x000d_开发了电脑上位机和安卓app，能够远程查看监控视频，进行物联网管理、机械手和多媒体控制。_x000d_"/>
  </r>
  <r>
    <n v="2016"/>
    <s v="黑龙江省"/>
    <s v="10213"/>
    <x v="39"/>
    <s v="201610213020"/>
    <s v="基于脑电控制的3D打印假肢手"/>
    <x v="0"/>
    <s v="徐悦"/>
    <n v="1140550110"/>
    <n v="4"/>
    <s v="王常会/1140550102,王雪莹/1140550104,雷嘉兴/1140510423"/>
    <s v="兰盛昌"/>
    <s v="讲师"/>
    <n v="8000"/>
    <n v="12000"/>
    <n v="20000"/>
    <s v="电子与通信技术"/>
    <s v="本项目以脑电控制为控制方式，以无线蓝牙为通讯方式，以3D打印为制造方式，以创新、实用、低成本为目标，改进传统假肢方案，探索如何将脑电控制更好地用于假肢方面、造福肢体残疾的人，利用本项目掌握脑电分析及控制的基本技术。"/>
  </r>
  <r>
    <n v="2016"/>
    <s v="黑龙江省"/>
    <s v="10213"/>
    <x v="39"/>
    <s v="201610213021"/>
    <s v="Cube智慧机器人"/>
    <x v="0"/>
    <s v="王涛"/>
    <n v="1140510224"/>
    <n v="4"/>
    <s v="李旭/1140510124,王煜文/1140510223,范婷婷/1140520219"/>
    <s v="何晨光"/>
    <s v="讲师"/>
    <n v="8000"/>
    <n v="12000"/>
    <n v="20000"/>
    <s v="电子与通信技术"/>
    <s v="Cube智慧机器人可以理解为一种以单个立方体为单元的自组式机器人，它有集群式运行和组合运行两种运行方式，这个项目突出重点是组合式运行方式：各立方体之间通过自主判断各单元相互的位置后根据用户端指令通过机动模块实现完全的自我组装。组装后实现用户想达到的目的。而集群式则是突出一种传感器网络自我组建，各单元通过自我的移动到达特定位置，收集特定数据后单元与单元完成数据的共享或传输给用户端加以利用。"/>
  </r>
  <r>
    <n v="2016"/>
    <s v="黑龙江省"/>
    <s v="10213"/>
    <x v="39"/>
    <s v="201610213022"/>
    <s v="多功能定向拐杖"/>
    <x v="0"/>
    <s v="刘灏"/>
    <n v="1140510321"/>
    <n v="4"/>
    <s v="周钰钊/1140510312,王耀光/1140510314,王培/1140510320"/>
    <s v="赵雅琴"/>
    <s v="教授"/>
    <n v="8000"/>
    <n v="12000"/>
    <n v="20000"/>
    <s v="电子与通信技术"/>
    <s v="此项目是我们设计的一款多功能定位拐杖。他利用摔倒检测模块和心率传感器等相关传感模块实时监测老人的当前状态。当意外发生时，此系统会自动地将地理位置等相关信息发送到监护人的手机上。此外监护人还可以通过手机上的APP实时查询老人现在的地理位置、心率等相关信息。此外，监护人还可以在手机上设置实现地理位置围栏等扩展功能以防止老人走失。我们的设计在节能方面进行了优化，使产品具有高性能、低成本、低功耗的优点。"/>
  </r>
  <r>
    <n v="2016"/>
    <s v="黑龙江省"/>
    <s v="10213"/>
    <x v="39"/>
    <s v="201610213023"/>
    <s v="基于介质集成波导的宽带功分器的设计与实现"/>
    <x v="0"/>
    <s v="孙先范"/>
    <n v="1140520305"/>
    <n v="4"/>
    <s v="贾瑞保/1140520220,黄嫦鸣/1140520308,卜燕/1140520216"/>
    <s v="何胜阳"/>
    <s v="工程师"/>
    <n v="8000"/>
    <n v="12000"/>
    <n v="20000"/>
    <s v="电子与通信技术"/>
    <s v="项目的主要内容是研究一种基于介质集成波导的宽带功率分配器。功率分配器是一种重要的微波器件，它的主要功能是将一路功率信号均分或者按照一定的比例分成若干路，馈入到指定的端口。现有的功率分配器多采用波导结构或者微带电路结构，波导结构尺寸较大，而且比较笨重；微带电路虽然体积小，重量轻，剖面低，但是由辐射导致的损耗较大，尤其是在高频段。因此本项目提出了一种基于介质集成波导的功率分配器，它具有波导屏蔽性好和微带电路轻量化的特点，带宽还较宽。_x000d_本项目的工作主要是：首先通过CST电磁仿真软件对基于介质集成波导的功率分配器"/>
  </r>
  <r>
    <n v="2016"/>
    <s v="黑龙江省"/>
    <s v="10213"/>
    <x v="39"/>
    <s v="201610213024"/>
    <s v="小黄人大眼萌-实时单目轨迹还原系统"/>
    <x v="0"/>
    <s v="程迪"/>
    <n v="1140540119"/>
    <n v="3"/>
    <s v="刘雪丹/1140540116,薄家乐/1140520301"/>
    <s v="赵雅琴"/>
    <s v="教授"/>
    <n v="8000"/>
    <n v="12000"/>
    <n v="20000"/>
    <s v="电子与通信技术"/>
    <s v="本项目是基于ROS ( Robot Operating System) 的平台下，通过单目摄像头拍摄的视频数据发送到上位机上进行图像处理并进行视觉测距的一个独立系统。该系统可将数字单目摄像头采集的数据通过无线技术发送到上位机以后，通过RGB-D提供的一些列图像处理算法进行数据点的解析，通过SVO视觉处理方式建立三维运动轨迹，计算出装载本系统的无人机、智能车等设备的行进路线，最终达到理想的视觉导航的功能。"/>
  </r>
  <r>
    <n v="2016"/>
    <s v="黑龙江省"/>
    <s v="10213"/>
    <x v="39"/>
    <s v="201610213025"/>
    <s v="基于wifi的室内定位系统"/>
    <x v="0"/>
    <s v="陆威霖"/>
    <n v="1140520319"/>
    <n v="4"/>
    <s v="罗威/1140520321,刘立东/1140520302,刘靖超/1140520317"/>
    <s v="张云"/>
    <s v="副教授"/>
    <n v="8000"/>
    <n v="12000"/>
    <n v="20000"/>
    <s v="电子与通信技术"/>
    <s v="本项目设计了一个基于WiFi射频信号强度指纹匹配的移动终端定位系统，并设计了一种基于权重值选择的定位算法。该算法为每个扫描到的AP的RSSI设定了选择区间，指纹库中落在此区间的所有位置点设平均权值，最后选取权重值最大者为待定位点的位置估计，如有相同权重值，则比较信号强度距离，取最小者，这种算法在一定程度上克服了RSSI信号随机抖动对定位的影响，提高了定位的稳定性和精度。可部署在展馆、校园、公园等公共场所，为客户提供定位导航服务。定位算法运行于服务端，客户端为配备WiFi模块的Android手机。借助该定位"/>
  </r>
  <r>
    <n v="2016"/>
    <s v="黑龙江省"/>
    <s v="10213"/>
    <x v="39"/>
    <s v="201610213026"/>
    <s v="无线激光虚拟键盘"/>
    <x v="0"/>
    <s v="仲博文"/>
    <n v="1140510310"/>
    <n v="4"/>
    <s v="王剑巍/1140510316,刘畅/1140510305,徐欢/1140510315"/>
    <s v="李德志"/>
    <s v="讲师"/>
    <n v="8000"/>
    <n v="12000"/>
    <n v="20000"/>
    <s v="电子与通信技术"/>
    <s v="激光虚拟键采用了与传统键盘不同的键盘呈现方式和信息输入方式。激光虚拟键盘是将键盘图形通过激光投影的方式投射在某个物体平面上，而不是一个使用者可以触摸与感受到的实体键盘；在信息采集方面，他并非通过按键直接采集，而是通过计算机视觉的方式采集手指的位置，来间接地判断使用者输入的信息，进而将信息输入计算机，实现信息的键入。"/>
  </r>
  <r>
    <n v="2016"/>
    <s v="黑龙江省"/>
    <s v="10213"/>
    <x v="39"/>
    <s v="201610213027"/>
    <s v="两栖智能勘探小车"/>
    <x v="0"/>
    <s v="刘家坤"/>
    <n v="1140520306"/>
    <n v="4"/>
    <s v="董博远/1140820108,赵佳旻/1140520303,武向勇/1140520304"/>
    <s v="何胜阳"/>
    <s v="工程师"/>
    <n v="8000"/>
    <n v="12000"/>
    <n v="20000"/>
    <s v="电子与通信技术"/>
    <s v="两栖智能勘探小车，可以在地上和水面进行遥控行走，以及进行画面拍摄。并将所拍图像传至手机或电脑上，在当小车在陆地上行走时，可进行手机遥控，实行左右前后控制。当遇到障碍物时，自己能通过安装在小车上的摄像头和红外管采集数据进行判断，跨越陡坡到达新的地面继续行走；不但如此还可以适当的完成其他功能，如避障，也可完成对于狭窄空间的探测。小车也可在水面进行拍摄并完成图像视频传输。可以用来探测水下的情况。可以自动完成对水下信息的采集，处理，传输，显现。便于进行地上的遥控和处理。总之，两栖智能勘探小车，可通过遥控对地上水下"/>
  </r>
  <r>
    <n v="2016"/>
    <s v="黑龙江省"/>
    <s v="10213"/>
    <x v="39"/>
    <s v="201610213028"/>
    <s v="多功能带载爬楼车"/>
    <x v="0"/>
    <s v="李蕴洲"/>
    <n v="1140810405"/>
    <n v="3"/>
    <s v="魏晋/1140810417,解为然/1140810406"/>
    <s v="刘佳男"/>
    <s v="工程师"/>
    <n v="8000"/>
    <n v="12000"/>
    <n v="20000"/>
    <s v="电子与通信技术"/>
    <s v="我们设计的这款爬楼助力车主要用于快递员运送大型家电、桶装纯净水等大型较重物品以及诸多小件等不便携物品经由楼梯上楼的情况，将快递工作人员的大部分搬运劳动转移到助力爬楼车上，使快递人员的主要工作由劳动强度较大的搬运转换为操作爬楼车和劳动强度较小的拉动，既大幅减轻了快递人员的工作，解决了快递高峰期的人力过度消耗的问题，同时在一定程度上提高了物件的运送速度，从而提高了快递的派送效率，解决了中高层建筑大型货物人工运送不便的问题，使快递的送达更为通畅、便捷。"/>
  </r>
  <r>
    <n v="2016"/>
    <s v="黑龙江省"/>
    <s v="10213"/>
    <x v="39"/>
    <s v="201610213029"/>
    <s v="多规格全自动封箱机"/>
    <x v="0"/>
    <s v="李治廷"/>
    <n v="1130810713"/>
    <n v="3"/>
    <s v="林能旭/1141570114,李重儒/1140810311"/>
    <s v="张锋"/>
    <s v="教授"/>
    <n v="8000"/>
    <n v="12000"/>
    <n v="20000"/>
    <s v="电子与通信技术"/>
    <s v="随着我国电子商务的蓬勃发展和日益成熟，以及各大网络购物平台的兴起，网购逐渐成了消费者的重要购物方式甚至是主要购物方式，与此同时，与网购紧密相连的快递行业也得到了飞速发展。我们此次准备的立项设计，主要就是针对设计可以包装多种材质，形状，尺寸商品的个性化机械装置。"/>
  </r>
  <r>
    <n v="2016"/>
    <s v="黑龙江省"/>
    <s v="10213"/>
    <x v="39"/>
    <s v="201610213030"/>
    <s v="全自动蛋挞制作机"/>
    <x v="0"/>
    <s v="张彬瑞"/>
    <n v="1140850302"/>
    <n v="5"/>
    <s v="单润柳/1140910118,刘鹏飞/1140850316,程世伟/1142030124,强碧瑶/1140850325"/>
    <s v="陈维山"/>
    <s v="教授"/>
    <n v="8000"/>
    <n v="12000"/>
    <n v="20000"/>
    <s v="计算机科学技术"/>
    <s v="该款机构全称是全自动蛋挞制作机。设计初衷：（1）帮助甜点生产行业高效且低成本地生产口味优异的蛋挞。（2）让该机构成为一款操作极其简单的机器，可以帮助任何喜欢吃蛋挞却不会自己制作的顾客在家随时随地现做现吃，用料放心。（3）旨在推动实现甜品生产制造行业的自动化与机械化，提高效率、降低成本。"/>
  </r>
  <r>
    <n v="2016"/>
    <s v="黑龙江省"/>
    <s v="10213"/>
    <x v="39"/>
    <s v="201610213031"/>
    <s v="管道机器人"/>
    <x v="0"/>
    <s v="潘晓白"/>
    <n v="1144110116"/>
    <n v="4"/>
    <s v="王振/1140810208,张泽/1140810217,曹卓群/1140820116"/>
    <s v="周亮"/>
    <s v="教授"/>
    <n v="8000"/>
    <n v="12000"/>
    <n v="20000"/>
    <s v="计算机科学技术"/>
    <s v="本项目机器人的核心在于控制主板程序的编写以及内部电路的设计连接，内置小电源提供驱动电机带动齿轮传动实现机器人的进退。"/>
  </r>
  <r>
    <n v="2016"/>
    <s v="黑龙江省"/>
    <s v="10213"/>
    <x v="39"/>
    <s v="201610213032"/>
    <s v="连续型仿生侦查机器人"/>
    <x v="0"/>
    <s v="张兴远"/>
    <n v="1140850406"/>
    <n v="5"/>
    <s v="孙泽宇/1140850407,刘铁骊/1140850404,杨晛/1140850403,韩明/1140810610"/>
    <s v="张福海"/>
    <s v="讲师"/>
    <n v="8000"/>
    <n v="12000"/>
    <n v="20000"/>
    <s v="计算机科学技术"/>
    <s v="该项目旨在设计一款对环境具有较强自适应能力的侦查机器人 。该 机器人具有很大的现实意义 ，在反恐 ，矿道搜救 ，废墟搜救 ，核电站监测中都能起到很大的作用 。"/>
  </r>
  <r>
    <n v="2016"/>
    <s v="黑龙江省"/>
    <s v="10213"/>
    <x v="39"/>
    <s v="201610213033"/>
    <s v="面部表情仿真器"/>
    <x v="0"/>
    <s v="李靖轩"/>
    <n v="1140850214"/>
    <n v="5"/>
    <s v="孙宏博/1140850211,王祺鑫/1144210113,王睿祺/1140850210,张弛/1140850213"/>
    <s v="李松晶"/>
    <s v="教授"/>
    <n v="8000"/>
    <n v="12000"/>
    <n v="20000"/>
    <s v="计算机科学技术"/>
    <s v="经过科创小组员讨论及指导教师悉心指导，科创小组决定制作基于微流 控技术的仿人机器面部表情行 为仿真装置。通过微流体技术对机器人在进行情感表达时的 面部 微小动作进行控制，并同时 配合有关电机 的运动，在外界信号刺激下可以实现仿人器面部表情模拟。使机器人更加生动的表达情感。"/>
  </r>
  <r>
    <n v="2016"/>
    <s v="黑龙江省"/>
    <s v="10213"/>
    <x v="39"/>
    <s v="201610213034"/>
    <s v="多模块化寓教于乐机械模具"/>
    <x v="0"/>
    <s v="黄晨晖"/>
    <n v="1140810401"/>
    <n v="4"/>
    <s v="刘克迪/1140810407,雷中舵/1140240323,陈俊楠/1142710217"/>
    <s v="曾昭阳"/>
    <s v="工程师"/>
    <n v="8000"/>
    <n v="12000"/>
    <n v="20000"/>
    <s v="计算机科学技术"/>
    <s v="此模具富含物理知识。运用了凸轮，齿轮，四连杆和各式各样的滑行轨道，多种巧妙的机械结构将现代机械工艺浓缩在一起，具有充分视觉冲击感的同时也包含了许多机械原理。比如在环形轨道中，竖直加速度的强度是由两个因素决定的：球体的速度和弯道的角度。当球体进入回环时，它拥有最大的动能。在环形的顶部，重力降低了球体的速度，所以球体拥有更多的势能，但速度不能够低于某一个安全行驶的速度。"/>
  </r>
  <r>
    <n v="2016"/>
    <s v="黑龙江省"/>
    <s v="10213"/>
    <x v="39"/>
    <s v="201610213035"/>
    <s v="智能背包"/>
    <x v="2"/>
    <s v="龚淑宇"/>
    <n v="1130820112"/>
    <n v="3"/>
    <s v="蔡伟/1130820113,孙明曦/1130820114"/>
    <s v="王滨生,孙世宽"/>
    <s v="高级工程师,_x000d_工程师"/>
    <n v="40000"/>
    <n v="60000"/>
    <n v="100000"/>
    <s v="计算机科学技术"/>
    <s v="如今人们对于“智能化”的热情日益高涨，但市面上仍大多是那些通过增加包袋数量来满足我们不断增加的收纳需求的普通背包，“智能化”背包寥寥无几。在这样的形势下，我们计划针对不同人群的需求设计出更为智能化的背包——适用于学生的“智能书包”、方便商务人士的“智能商务包”、为“驴友”提供更多便利的“商务旅行包”。"/>
  </r>
  <r>
    <n v="2016"/>
    <s v="黑龙江省"/>
    <s v="10213"/>
    <x v="39"/>
    <s v="201610213036"/>
    <s v="家用夹持机械手"/>
    <x v="1"/>
    <s v="魏佳静"/>
    <n v="1140840119"/>
    <n v="4"/>
    <s v="陈金民/1140850225,付旭/1140840102,刘少博/1143310308"/>
    <s v="任秉银,魏建平"/>
    <s v="教授,总工程师"/>
    <n v="10000"/>
    <n v="10000"/>
    <n v="20000"/>
    <s v="计算机科学技术"/>
    <s v="本项目灵感来源于工业中广泛应用的重型机械手，尝试对其进行小型化和实用化开发，从而制造出可以广泛应用于日常生活的机械手。机械手是工业机器人的一个重要组成部分，在工业制造与高危领域有着深层次、大范围的应用，配套的传感器、自动控制、计算机等技术也有了发展到了支持多样化开发的程度。"/>
  </r>
  <r>
    <n v="2016"/>
    <s v="黑龙江省"/>
    <s v="10213"/>
    <x v="39"/>
    <s v="201610213037"/>
    <s v="大功率LED灯用铝基板导热绝缘陶瓷涂层制备与性能评价"/>
    <x v="0"/>
    <s v="白力文"/>
    <s v="1141900128"/>
    <n v="4"/>
    <s v="赵超/1140700211,刘阳/1141900105,谢凌云/1141900121,王馨敏/1141900123"/>
    <s v="王亚明"/>
    <s v="副教授"/>
    <n v="8000"/>
    <n v="12000"/>
    <n v="20000"/>
    <s v="计算机科学技术"/>
    <s v="项目针对LED灯封装用铝基板的结构，设计以兼具高导热/绝缘的涂层来取代传统的导热性能差且易老化变形的有机高分子封装材料，提高散热性能。本项目率先将微弧氧化原位生长陶瓷涂层技术应用到LED灯封装，通过自制搭建的导热系数测试装置及软件设计对涂层的热导率进行测量，并表征绝缘性能。研究电解液配比及工艺条件对涂层组织结构与热传导/绝缘性能的影响，优选出高热导率涂层体系与工艺，为涂层的商业化应用奠定理论与实践基础。"/>
  </r>
  <r>
    <n v="2016"/>
    <s v="黑龙江省"/>
    <s v="10213"/>
    <x v="39"/>
    <s v="201610213038"/>
    <s v="聚脲多孔材料的制备及其性能研究"/>
    <x v="0"/>
    <s v="李汪槿"/>
    <s v="1141900120"/>
    <n v="2"/>
    <s v="万帅斌/1141900211,鞠子健/1141900313"/>
    <s v="乔菁"/>
    <s v="讲师"/>
    <n v="8000"/>
    <n v="12000"/>
    <n v="20000"/>
    <s v="教育学"/>
    <s v="本项目率先提出通过预粘结-固化成型工艺，选用有机和无机两种空心球，以聚脲为粘结剂，以N，N-二甲基甲酰胺（DMF）为稀释剂，在理论计算的基础上制备聚脲多孔材料，系统研究孔结构参数对材料力学性能与声学性能的影响规律，揭示聚脲多孔材料的吸声机理，以期实现通过调控孔结构参量改变吸声性能，改善材料吸声特性，从而得到具有优异吸声性能同时兼具良好力学性能的聚脲多孔材料。_x000d_"/>
  </r>
  <r>
    <n v="2016"/>
    <s v="黑龙江省"/>
    <s v="10213"/>
    <x v="39"/>
    <s v="201610213039"/>
    <s v="Au@Fe3+-TA核壳纳米结构的可控合成及生物医学诊疗研究"/>
    <x v="0"/>
    <s v="刘佩莹"/>
    <s v="1141900209"/>
    <n v="2"/>
    <s v="艾超/6141900601"/>
    <s v="徐成彦"/>
    <s v="副教授"/>
    <n v="8000"/>
    <n v="12000"/>
    <n v="20000"/>
    <s v="教育学"/>
    <s v="本项目将具有诊断功能的造影剂引入到光疗制剂中，设计出可同时用于CT和磁共振造影双模式诊断和光热治疗的新型生物医学诊疗制剂。项目拟通过一步组装法制备具有核壳结构的Au@Fe3+-TA（铁离子螯合单宁酸包覆金）纳米粒子，其中壳层上顺磁性的Fe3+离子适用于磁共振造影，而核心处的Au纳米粒子能在支持CT造影的同时进一步提高Fe3+-TA配合物的光热转换效率。我们将对制备产物进行多种微观表征与诊疗研究，通过多种性能测试对成像效果、治疗效果等方面进行评价。_x000d_"/>
  </r>
  <r>
    <n v="2016"/>
    <s v="黑龙江省"/>
    <s v="10213"/>
    <x v="39"/>
    <s v="201610213040"/>
    <s v="三维晶圆键合装置的设计与开发"/>
    <x v="0"/>
    <s v="孙泽尘"/>
    <s v="1142920103"/>
    <n v="2"/>
    <s v="冯亮/1142920114,石成杰/1142920116"/>
    <s v="王晨曦"/>
    <s v="副教授"/>
    <n v="8000"/>
    <n v="12000"/>
    <n v="20000"/>
    <s v="教育学"/>
    <s v="晶圆是生产集成电路所用的载体，晶圆键合是指将两个洁净的晶圆在室温下接触后， 通过施加外加能量使接合界面形成共价键而结合成一体，使接合界面达到一定的机械键合强度，具有广泛的应用。目前晶圆键合设备的开发主要被国外半导体设备制造公司所垄断,因此，开发出具有独立知识产权的晶圆键合装置，对于推进晶圆键合在半导体产业中的应用以及推动我国在集成电路设备制造的自主创新方面具有重要的意义。"/>
  </r>
  <r>
    <n v="2016"/>
    <s v="黑龙江省"/>
    <s v="10213"/>
    <x v="39"/>
    <s v="201610213041"/>
    <s v="面向应急救援的壳聚糖快速止血材料"/>
    <x v="0"/>
    <s v="宋新宇"/>
    <s v="1141900315"/>
    <n v="1"/>
    <s v="杜鹏/1141900308"/>
    <s v="李保强"/>
    <s v="副教授"/>
    <n v="8000"/>
    <n v="12000"/>
    <n v="20000"/>
    <s v="教育学"/>
    <s v="项目拟以壳聚糖复合药物成分及碳点，制备一种有止疼功能，可检测的止血材料，不仅可以用于战伤急救，还可用于检测伤口残留。"/>
  </r>
  <r>
    <n v="2016"/>
    <s v="黑龙江省"/>
    <s v="10213"/>
    <x v="39"/>
    <s v="201610213042"/>
    <s v="新型铝焊接热裂纹夹具"/>
    <x v="0"/>
    <s v="朱云皓"/>
    <s v="1142910125"/>
    <n v="5"/>
    <s v="张智强/1142910136,赵庆燊/1142910120,曹依琛/1142910131,韩雨/1142910119"/>
    <s v="吕世雄"/>
    <s v="高级工程师"/>
    <n v="8000"/>
    <n v="12000"/>
    <n v="20000"/>
    <s v="教育学"/>
    <s v="为了更好地研究铝材在焊接过程中会产生焊接热裂纹的问题，并且更加准确的用比较法对铝材的焊接工艺规范进行探究。设计并制造一种新型的用以诱导铝材焊接热裂纹产生的夹具。使铝的焊接环境更加苛刻，从而使热裂纹的产生更为明显。_x000d_"/>
  </r>
  <r>
    <n v="2016"/>
    <s v="黑龙江省"/>
    <s v="10213"/>
    <x v="39"/>
    <s v="201610213043"/>
    <s v="等离子焊枪设计及其工艺特性研究"/>
    <x v="0"/>
    <s v="毛煜波"/>
    <s v="1142910127"/>
    <n v="4"/>
    <s v="马文睿/1142910128,韩常乐/1140910219,黄兴/1142910129,陈幼幼/1142510221"/>
    <s v="吕世雄"/>
    <s v="高级工程师"/>
    <n v="8000"/>
    <n v="12000"/>
    <n v="20000"/>
    <s v="教育学"/>
    <s v="现有TIG焊接技术焊接效率不高，而传统等离子弧焊接技术虽提高了焊接生产率但焊接成本较高，且焊接装置较为笨重。如能对现有TIG焊枪进行改造使之实现等离子弧焊接，既可以提升TIG焊的焊接效率，又可以显著降低等离子弧焊接方法的生产成本，还能增强等离子弧焊接的灵活性，因而具有较大的应用价值。为此我们通过一个可拆卸的装置，接到TIG焊枪的前端，该装置能够实现对TIG焊枪的自由电弧进行压缩的作用，并通过工艺试验研究此焊枪焊接的工艺特性并针对出现的问题提出改进。"/>
  </r>
  <r>
    <n v="2016"/>
    <s v="黑龙江省"/>
    <s v="10213"/>
    <x v="39"/>
    <s v="201610213044"/>
    <s v="光学材料ZnS的制备工艺与红外透过性能的研究"/>
    <x v="0"/>
    <s v="范玉竹"/>
    <s v="1131900212"/>
    <n v="2"/>
    <s v="付帅/1131900312,李方喆/1131900119"/>
    <s v="贾德昌"/>
    <s v="教授"/>
    <n v="8000"/>
    <n v="12000"/>
    <n v="20000"/>
    <s v="教育学"/>
    <s v="通过热压硫化锌粉体，并将热压后的块体进行真空退火和热等静压的工艺使得热压硫化锌块体具有红外透过率：真空退火工艺促使硫化锌块体中的六方相向立方相转变，热等静压工艺使低压热压下的硫化锌块体晶粒长大，气孔减少。通过实验前后的红外透过率测试、XRD测试和SEM扫描，优化真空退火工艺以期使热压硫化锌红外透过率提高。_x000d_"/>
  </r>
  <r>
    <n v="2016"/>
    <s v="黑龙江省"/>
    <s v="10213"/>
    <x v="39"/>
    <s v="201610213045"/>
    <s v="低温反应浸渗制备难熔金属-ZrC复合材料"/>
    <x v="0"/>
    <s v="皇甫庚"/>
    <s v="1141900322"/>
    <n v="1"/>
    <s v="吴达人/1141900321"/>
    <s v="王玉金"/>
    <s v="教授"/>
    <n v="8000"/>
    <n v="12000"/>
    <n v="20000"/>
    <s v="教育学"/>
    <s v="难熔金属-ZrC复合材料作为一种新型超高温复合材料，综合了难熔碳化物和难熔金属的优点，具有熔点高、化学稳定性好、高温力学性能高、抗热震等优点，在航天、航空、机械等多个领域有着广泛的应用前景。较其他制备方法，反应浸渗法降低了烧结温度和制备成本，同时可实现近尺寸成型。其原理是以Zr-Cu合金熔体浸渗多孔WC坯体，获得ZrC-W复合材料。该创新项目将使用不同的难熔金属分别与不同的Zr-Cu合金进行浸渗，并对所得复合材料进行表征。"/>
  </r>
  <r>
    <n v="2016"/>
    <s v="黑龙江省"/>
    <s v="10213"/>
    <x v="39"/>
    <s v="201610213046"/>
    <s v="Al2O3空心球/Al多孔复合材料填充管吸能性能与变形特性研究"/>
    <x v="0"/>
    <s v="周圣杰"/>
    <s v="1141900223"/>
    <n v="3"/>
    <s v="黄嘉泽/1141900203,张策/1141900228,崔文昊/1141900220"/>
    <s v="张强"/>
    <s v="副教授"/>
    <n v="8000"/>
    <n v="12000"/>
    <n v="20000"/>
    <s v="教育学"/>
    <s v="本项目的创新点在于研究圆柱形钢管的内径，厚度，长度对填充管的吸能性能的影响，探究填充管吸能性能与钢管的参数的关系。通过对钢管参数进行调整，研究煤飞灰/Al多孔复合材料填充管结构的压缩吸能性能，确定达到更优异吸能性能的填充管结构的优化条件。_x000d_"/>
  </r>
  <r>
    <n v="2016"/>
    <s v="黑龙江省"/>
    <s v="10213"/>
    <x v="39"/>
    <s v="201610213047"/>
    <s v="W-ZrO2和Mo-ZrO2复合材料的力学性能及抗热震性能研究"/>
    <x v="0"/>
    <s v="肖云臻"/>
    <s v="1141900221"/>
    <n v="2"/>
    <s v="曾波/1141900225,姚子月/1141900224"/>
    <s v="王玉金"/>
    <s v="教授"/>
    <n v="8000"/>
    <n v="12000"/>
    <n v="20000"/>
    <s v="历史学"/>
    <s v="本项目旨在制备用于高温合金熔炼的W-ZrO2和Mo-ZrO2复合材料。通过研究其物相、组织结构、力学性能和抗热震性能，评价该体系复合材料是否满足极端环境下的使用要求。项目的可操作性较高，应用背景较为广泛，对于高温合金熔炼的发展具有较大的促进作用。本项目在参考相关研究成果的基础之上选取了其中较为科学的组分方案加以研究。_x000d_"/>
  </r>
  <r>
    <n v="2016"/>
    <s v="黑龙江省"/>
    <s v="10213"/>
    <x v="39"/>
    <s v="201610213048"/>
    <s v="学生科学教育app《学趣》"/>
    <x v="0"/>
    <s v="宋宇航"/>
    <n v="1133030105"/>
    <n v="4"/>
    <s v="夏鹤阳/1133030106,李航前/1133030102,刘传/1133030103"/>
    <s v="袁松梅"/>
    <s v="副教授"/>
    <n v="8000"/>
    <n v="12000"/>
    <n v="20000"/>
    <s v="政治学"/>
    <s v="我们基于儿童教育现状进行app研发。在儿童教育上，家长和孩子是存在矛盾的，家长希望孩子不断的学，而孩子的天性则是玩耍，我们基于这个矛盾有了一个新创意，何不让孩子在玩中学到很深刻的知识，这岂不是一举两得。且现在的孩子很早就接触到许多电子产品，我们做一款可以让孩子学习的app游戏，在其中运用当今最热门的增强现实技术，这样我们的作品在这种现状里如鱼得水，获得成功。"/>
  </r>
  <r>
    <n v="2016"/>
    <s v="黑龙江省"/>
    <s v="10213"/>
    <x v="39"/>
    <s v="201610213049"/>
    <s v="玻璃纤维增强磷酸盐基无机聚合物"/>
    <x v="0"/>
    <s v="赵晨阳"/>
    <s v="1141900301"/>
    <n v="4"/>
    <s v="阿里木江·艾热提/1141900303,刘旭钊/1141900304,张文雨/1141900318,曲珈奇/1141900309"/>
    <s v="何培刚"/>
    <s v="讲师"/>
    <n v="8000"/>
    <n v="12000"/>
    <n v="20000"/>
    <s v="文学"/>
    <s v="本项目以连续玻璃纤维为增强相，以低粘度磷酸盐无机聚合物为基体，采用浸渍工艺制备复合材料，克服磷酸盐无机聚合物应用可靠性差的难题。将集中研究磷酸盐无机聚合物的固化工艺、复合材料的组织结构和力学性能，揭示该系材料的固化机理和强韧化机理，试图开发一种低温制备、耐高温、应用可靠性高的新型透波材料，所制备的复合材料具有潜在的成型优势和性能优势，并且具有良好的工程应用前景，因而具有重要的学术价值和潜在工程应用价值。_x000d_"/>
  </r>
  <r>
    <n v="2016"/>
    <s v="黑龙江省"/>
    <s v="10213"/>
    <x v="39"/>
    <s v="201610213050"/>
    <s v="新型防尘纱窗的研制"/>
    <x v="0"/>
    <s v="张子铎"/>
    <s v="1142910202"/>
    <n v="2"/>
    <s v="毛新悦/1142910204,施政/1142910225"/>
    <s v="许志武"/>
    <s v="副教授"/>
    <n v="8000"/>
    <n v="12000"/>
    <n v="20000"/>
    <s v="教育学"/>
    <s v="本项目应用静电除尘技术改良现有的纱窗，并制作出适合大众使用的新版本。所以我们决心研制一种能真正广泛用于生活实际的防尘纱窗，满足冬季本市的通风需要，提高室内空气质量，提高冬季生活品质。_x000d_"/>
  </r>
  <r>
    <n v="2016"/>
    <s v="黑龙江省"/>
    <s v="10213"/>
    <x v="39"/>
    <s v="201610213051"/>
    <s v="一种优秀生物相容性的高熵合金"/>
    <x v="0"/>
    <s v="李振坤"/>
    <s v="1140910320"/>
    <n v="4"/>
    <s v="王发瑾/1140910326,孙羽/114091031,谢小东/1140910322,伍倩/1140910321"/>
    <s v="黄永江"/>
    <s v="副教授"/>
    <n v="8000"/>
    <n v="12000"/>
    <n v="20000"/>
    <s v="教育学"/>
    <s v="本项目的目的是制备一种具有优异生物相容性的新型高熵合金。合金在生物体内受到的影响主要有体液腐蚀和生物磨损，因此本项目着眼于高熵合金的抗腐蚀性和耐磨性的研究工作。真空电弧熔炼是制备高熵合金的主要方法，它被本项目所采用。"/>
  </r>
  <r>
    <n v="2016"/>
    <s v="黑龙江省"/>
    <s v="10213"/>
    <x v="39"/>
    <s v="201610213052"/>
    <s v="高介电常数、超低介电损耗印刷电路板(PCB)的制备及性能研究"/>
    <x v="0"/>
    <s v="叶健"/>
    <s v="J141900101"/>
    <n v="1"/>
    <s v="梁倬珩/1141900102"/>
    <s v="刘强"/>
    <s v="讲师"/>
    <n v="8000"/>
    <n v="12000"/>
    <n v="20000"/>
    <s v="文学"/>
    <s v="本项目研究主要包括大尺寸、低厚度MgTiO3多孔陶瓷预制体的制备与工艺优化；大尺寸、低厚度PCB基板的制备及介电性能研究"/>
  </r>
  <r>
    <n v="2016"/>
    <s v="黑龙江省"/>
    <s v="10213"/>
    <x v="39"/>
    <s v="201610213053"/>
    <s v="石墨烯/铝硅酸盐聚合物吸波材料的制备技术研究"/>
    <x v="0"/>
    <s v="张尧"/>
    <s v="1131900116"/>
    <n v="4"/>
    <s v="张天/1131900221,周宇航/1131900217,杨登/1131900216,高珺松/1121900211"/>
    <s v="何培刚"/>
    <s v="讲师"/>
    <n v="8000"/>
    <n v="12000"/>
    <n v="20000"/>
    <s v="教育学"/>
    <s v="    本项目将利用氧化石墨烯易分散、碱溶液环境可还原特性，与硅铝酸盐无机聚合物的碱溶液合成环境，制备原位还原且分布均匀的石墨烯/无机聚合物复合材料，开发出满足薄、轻、宽、耐高温要求的吸波材料。_x000d_"/>
  </r>
  <r>
    <n v="2016"/>
    <s v="黑龙江省"/>
    <s v="10213"/>
    <x v="39"/>
    <s v="201610213054"/>
    <s v="新型太阳能除湿旋转窗"/>
    <x v="0"/>
    <s v="梁爽"/>
    <s v="1140240423"/>
    <n v="4"/>
    <s v="沈思远/1140240408,杨晓美/1140240401,林丽/1120200425"/>
    <s v="何玉荣"/>
    <s v="教授"/>
    <n v="8000"/>
    <n v="12000"/>
    <n v="20000"/>
    <s v="管理学"/>
    <s v="本项目的创新和特色在于将百叶窗与制备的改性硅胶-金纳米复合材料相结合，制作出一种一面能吸收室内湿气，另一面能利用太阳能将所吸收的湿气排出的民用窗户。"/>
  </r>
  <r>
    <n v="2016"/>
    <s v="黑龙江省"/>
    <s v="10213"/>
    <x v="39"/>
    <s v="201610213055"/>
    <s v="基于二氧化钛可见光催化的污染水体净化技术"/>
    <x v="0"/>
    <s v="丁雅妮"/>
    <s v="1140240229"/>
    <n v="3"/>
    <s v="许逸群/1130240120,李隆昕/1140240121"/>
    <s v="吴少华"/>
    <s v="教授"/>
    <n v="8000"/>
    <n v="12000"/>
    <n v="20000"/>
    <s v="教育学"/>
    <s v="经济高速发展促使人们索取越来越多的自然资源，生态环境也受到了前所未有的污染，尤其是河流等水体资源的污染与破坏。本研究致力于利用环境友好型的二氧化钛进行光催化氧化重金属离子、浮游藻类等多种河流污染物，从而达到净化水域的目的。现有二氧化钛氧化技术仅限于紫外光照射，本研究将通过对二氧化钛的改性使其于可见光下仍具有催化性能。同时还将提出适用于大中型污染水域较完整的净化装置，有望在某些特定区域投入使用。"/>
  </r>
  <r>
    <n v="2016"/>
    <s v="黑龙江省"/>
    <s v="10213"/>
    <x v="39"/>
    <s v="201610213056"/>
    <s v="室外雾霾局域控制技术及装置"/>
    <x v="0"/>
    <s v="刘少斌"/>
    <s v="1140240201"/>
    <n v="4"/>
    <s v="卢才磊/1140240428,卢致强/1140240418,卓星辰/1142020113"/>
    <s v="高继慧"/>
    <s v="教授"/>
    <n v="8000"/>
    <n v="12000"/>
    <n v="20000"/>
    <s v="文学"/>
    <s v="随我国经济社会的高速发展及工业化进程不断推进，以雾霾为代表的大气污染给人们的室内及室外活动造成诸多不便，甚至带来严重的健康威胁。目前室内空气净化技术多样化且趋于成熟完备，但雾霾天气下室外活动受限的问题仍未有效解决。因此本项目利用雾霾天逆温现象，致力于研究出一种创新高效的局域雾霾净化及控制技术，并设计制造出有效的可移动的装置。以便能在一定时间内控制调控区域内的颗粒物浓度，创造出适宜活动的户外空间。"/>
  </r>
  <r>
    <n v="2016"/>
    <s v="黑龙江省"/>
    <s v="10213"/>
    <x v="39"/>
    <s v="201610213057"/>
    <s v="电磁阻尼与空气阻尼联合的轨道交通制动储能技术"/>
    <x v="0"/>
    <s v="于桢 "/>
    <s v="1140250114"/>
    <n v="3"/>
    <s v="张浩/1140250101,张念/1140250116"/>
    <s v="赵广播"/>
    <s v="教授"/>
    <n v="8000"/>
    <n v="12000"/>
    <n v="20000"/>
    <s v="文学"/>
    <s v="（1）首先，不同于其他的储能装置，本套装置采用的是超级电容器储能。（2）其次，该装置将空气制动与电制动相结合。（3）最后，超级电容器因其自身性质的原因易被击穿，所以超级电容器的使用有着明显的电流限制，而此套装置由于有着空气制动装置的存在，所以可以有目的的进行调控，保证了整个线路的安全。"/>
  </r>
  <r>
    <n v="2016"/>
    <s v="黑龙江省"/>
    <s v="10213"/>
    <x v="39"/>
    <s v="201610213058"/>
    <s v="无叶片风力发电装置"/>
    <x v="0"/>
    <s v="贾伯阳"/>
    <s v="1130240304"/>
    <n v="3"/>
    <s v="余飞鹏/1130240324,王爽/1130240208"/>
    <s v="温风波"/>
    <s v="讲师"/>
    <n v="8000"/>
    <n v="12000"/>
    <n v="20000"/>
    <s v="管理学"/>
    <s v="我们这次的项目是无叶片风力发电，它并不需要叶片，而是一个杆状的装置，外形类似于一根棒球棍。创新点在于提出利用卡门涡街原理来进行风力发电，同时对减小噪声污染和对鸟类的威胁;无叶片风力发电装置由于内部没有机械齿轮结构，更易于维修;装置可以小型化，可以用于民用发电;装置与太阳能电池搭配使用，在风力发电很少时，可以由太阳能来提供电能。"/>
  </r>
  <r>
    <n v="2016"/>
    <s v="黑龙江省"/>
    <s v="10213"/>
    <x v="39"/>
    <s v="201610213059"/>
    <s v="关于等离子体辅助燃烧的研究"/>
    <x v="0"/>
    <s v="康普童"/>
    <s v="1130220113"/>
    <n v="3"/>
    <s v="姜脉鹄/6130520204,王奥/1130220109"/>
    <s v="唐井峰"/>
    <s v="副教授"/>
    <n v="8000"/>
    <n v="12000"/>
    <n v="20000"/>
    <s v="法学"/>
    <s v="分析总结不同实验结构，激励方式下对等离子辅助燃烧的边界作用，采用多种方式的叠加以期更好的助燃效果； 等离子体辅助燃烧中回线的非线性和稳定性问题，通过对电源激励模式结构的调整，提高其稳定性，获得较好的燃烧效果，实现小能量注入下对燃烧稳定的控制。"/>
  </r>
  <r>
    <n v="2016"/>
    <s v="黑龙江省"/>
    <s v="10213"/>
    <x v="39"/>
    <s v="201610213060"/>
    <s v="基于多孔介质利用水发汗原理抑制黑障现象的研究"/>
    <x v="0"/>
    <s v="张健"/>
    <s v="1140220126"/>
    <n v="5"/>
    <s v="刘壮/1140220112,王洪武/1140220111,薛东杭/1140220119,李斌杰/1140220129"/>
    <s v="周伟星"/>
    <s v="教授"/>
    <n v="8000"/>
    <n v="12000"/>
    <n v="20000"/>
    <s v="法学"/>
    <s v="本项目特色是利用基于多孔材料的发汗技术降低飞行器表面温度，表面温度降低使因高温高压产生的等离子鞘层中的自由电子密度降低，因此解决热障问题的同时间接地减弱了黑障现象。 本项目的创新点一是利用仿生物学仿照皮肤的发汗降温原理达到热防护的目的，降低飞行器表面温度进而抑制黒障现象的产生；二是利用航天器中必备而又最常见的液体物质-----水作为发汗冷却的冷却剂。水的选择是本项目中的亮点以及创新点所在。"/>
  </r>
  <r>
    <n v="2016"/>
    <s v="黑龙江省"/>
    <s v="10213"/>
    <x v="39"/>
    <s v="201610213061"/>
    <s v="新型光电催化还原二氧化碳装置及应用"/>
    <x v="0"/>
    <s v="郄志鹏"/>
    <n v="1130240112"/>
    <n v="4"/>
    <s v="王鹤谖/1140240213,路博/1133310209,段博崧/1130810811"/>
    <s v="刘国栋"/>
    <s v="副教授"/>
    <n v="8000"/>
    <n v="12000"/>
    <n v="20000"/>
    <s v="管理学"/>
    <s v="本项目利用光电催化还原二氧化碳，生成还原产物包括甲烷、甲醇、氢气、一氧化碳等，其中氢气和一氧化碳可以作为后续费托反应的入口气。基于三电极装置，阳极区和阴极区分别进行光催化与电催化。探究不同因素（如催化剂的种类，是否掺杂金属离子等）对光电催化反应速率和效率的影响。此外，本项目结合太阳能这一清洁能源，通过设计新型反应装置，利用太阳能光照与光伏电，分别施加给光催化和电催化部分，实现真正意义上的清洁无耗。"/>
  </r>
  <r>
    <n v="2016"/>
    <s v="黑龙江省"/>
    <s v="10213"/>
    <x v="39"/>
    <s v="201610213062"/>
    <s v="超长距离协作激光干涉测量原理验证装置"/>
    <x v="0"/>
    <s v="杨越棠"/>
    <s v="1140110412"/>
    <n v="3"/>
    <s v="李佳鑫/1140110416,陈庭威/1140110420"/>
    <s v="胡鹏程"/>
    <s v="教授"/>
    <n v="8000"/>
    <n v="12000"/>
    <n v="20000"/>
    <s v="教育学"/>
    <s v="由于空间引力波探测，卫星编队等前沿课题的提出，对超长距离的测量又产生了更高的要求。本次创新创业项目，我们决定采用协作式激光干涉仪对超长距离进行测量。本次项目我们在传统的双频激光干涉仪的基础上，引入接受激光的装置代替反射镜，以降低功率损耗；并且采用锁频的方法，保证两个激光器的频差稳定；最后运用正交信号的解调方法，将采集到的两种频率进行处理，以便得到位移值。"/>
  </r>
  <r>
    <n v="2016"/>
    <s v="黑龙江省"/>
    <s v="10213"/>
    <x v="39"/>
    <s v="201610213063"/>
    <s v="用于铝板缺陷检测的电磁超声兰姆波层析成像装置的研制"/>
    <x v="0"/>
    <s v="马一博"/>
    <s v="1130610607"/>
    <n v="5"/>
    <s v="赵钧/1130610611,麦建伟/1130610322,马东/1140610201,侯威丞/1140610116"/>
    <s v="康磊"/>
    <s v="讲师"/>
    <n v="8000"/>
    <n v="12000"/>
    <n v="20000"/>
    <s v="管理学"/>
    <s v="电磁超声导波在无损检测研究中一直占有重要地位，其中兰姆波容易激发，且检测范围较宽，应用得较为广泛。基于兰姆波的层析成像技术能够通过彩色或灰度的图像直观的反映出板材内部缺陷的大小以及形状等特点，从而可以对缺陷进行定量分析。本项目旨在研制一种用于铝板缺陷检测可实现电磁超声换能器精准定位、采样点分布满足香农空间采样定理并且超声波分布均匀的适用场合较广的电磁超声兰姆波层析成像装置。"/>
  </r>
  <r>
    <n v="2016"/>
    <s v="黑龙江省"/>
    <s v="10213"/>
    <x v="39"/>
    <s v="201610213064"/>
    <s v="基于SOPC技术的脑电波控制洞穴机器人"/>
    <x v="0"/>
    <s v="黄嘉晖"/>
    <s v="1130610309"/>
    <n v="3"/>
    <s v="吴宇鹰/1130610121,孔祥龙/11030610311"/>
    <s v="杨春玲"/>
    <s v="教授"/>
    <n v="8000"/>
    <n v="12000"/>
    <n v="20000"/>
    <s v="管理学"/>
    <s v="洞穴机器人在现实生活和研究工作中有很大需求，但现阶段存在的问题是，使用者必须利用实体操作杆对机器人进行操作，这样很不方便。我们利用脑电波提取技术，采集使用者脑电波，使用者只需在大脑中想出命令，机器人就会按照命令执行操作，因此解放了使用者的双手，使用者可以处理其他事情。我们尝试使用FPGA同事作为小车的运动控制芯片，以及脑电波信号的特征提取芯片，使用SOPC技术，利用FPGA构造一个完整的板上处理系统。"/>
  </r>
  <r>
    <n v="2016"/>
    <s v="黑龙江省"/>
    <s v="10213"/>
    <x v="39"/>
    <s v="201610213065"/>
    <s v="太阳能路灯的设计"/>
    <x v="0"/>
    <s v="李俊驰"/>
    <n v="1140610508"/>
    <n v="4"/>
    <s v="李俊驰/1140610508,范思嘉/6140410411,张格/6140410412,周子馨/1140610207"/>
    <s v="王猛"/>
    <s v="高级工程师"/>
    <n v="8000"/>
    <n v="12000"/>
    <n v="20000"/>
    <s v="教育学"/>
    <s v="此太阳能路灯通过搭建的太阳能追日系统控制云台转动，使光能检测模块正对光源，实现追日功能，提高太阳能转换效率。可根据太阳亮度，白天断开LED路灯并根据电池的当前状态决定充电方式；采用MPPT（最大功率点跟踪）技术，实时调整光伏电池的工作点使之始终工作在最大功率点附近，更有效的提高系统的充电效率。晚上通过锂电池给路灯供电。具有防止锂电池过充和过放；短路保护，反接保护和温度补偿等功能；可以根据设定延时调节路灯照明强度；并且可为三天连续阴雨情况提供照明"/>
  </r>
  <r>
    <n v="2016"/>
    <s v="黑龙江省"/>
    <s v="10213"/>
    <x v="39"/>
    <s v="201610213066"/>
    <s v="基于Zigbee技术的调光玻璃调控系统的设计"/>
    <x v="0"/>
    <s v="袁臻毅"/>
    <n v="6140410422"/>
    <n v="3"/>
    <s v="袁臻毅/6140410422,徐令杰/6140410421,邢笑伟/6140410418"/>
    <s v="李琰"/>
    <s v="高级工程师"/>
    <n v="8000"/>
    <n v="12000"/>
    <n v="20000"/>
    <s v="管理学"/>
    <s v="该项目的目标是设计一套基于ZigBee的智能调光玻璃的控制系统。该系统由智能调光玻璃，中央控制器，ZigBee模块（协调器），ZigBee模块（终端节点），各种传感器，遥控模块，电源模块组成。系统将具备自动控制和自主设置两种模式，可以适应各种情景。设计的主要思路是用户通过手机的蓝牙功能对中央控制器进行控制，中央控制器将指令传达给ZigBee协调器，而后通过ZigBee通信协议对各个终端节点进行调控，也就是对调光玻璃透光度的调控。"/>
  </r>
  <r>
    <n v="2016"/>
    <s v="黑龙江省"/>
    <s v="10213"/>
    <x v="39"/>
    <s v="201610213067"/>
    <s v="基于Basys3FPGA的智能家居安全机器人的设计"/>
    <x v="0"/>
    <s v="常学鹏"/>
    <n v="6140410404"/>
    <n v="3"/>
    <s v="孙琦明/6140410403,孙浩涵/6140410407"/>
    <s v="廉玉欣"/>
    <s v="高级工程师"/>
    <n v="8000"/>
    <n v="12000"/>
    <n v="20000"/>
    <s v="文学"/>
    <s v="本项目将设计基于BASYS3 FPGA开发板的智能家居安全机器人。机器人采用“智能小车控制部分”+“机械手臂”的设计，来完成机器人的移动、抓取、监控等功能。本智能机器人系统以解决家居生活中的具体问题为目的，采用Basys3为控制核心，利用烟雾、火焰传感器检测烟雾和火焰，利用人体传感器模拟检测陌生人，用路由器、摄像头和对应客户端程序控制小车的运动和实时图像传输，同时加入语音模块由语音实现机器人运动控制、监控的开启与关闭以及人与系统的互动。"/>
  </r>
  <r>
    <n v="2016"/>
    <s v="黑龙江省"/>
    <s v="10213"/>
    <x v="39"/>
    <s v="201610213068"/>
    <s v="基于数字图像处理与路径规划的智能扫地机器人的实现"/>
    <x v="0"/>
    <s v="赵维彬"/>
    <n v="6140410401"/>
    <n v="4"/>
    <s v="李宏禄/6140410409,于兴东/6143310804,王璐/6141820709"/>
    <s v="陈松林"/>
    <s v="教授"/>
    <n v="8000"/>
    <n v="12000"/>
    <n v="20000"/>
    <s v="管理学"/>
    <s v="本项目旨在研究室内智能扫地机器人的移动算法以及基本功能的初步实现。实践中，选取天花板一个或几个参照物作为特征点，选用小型云台、摄像头、单片机等基本模块作为主体框架，实现目标。项目主体分为定位以及路径规划两部分。借助特征点以及数字图像处理实现定位，即可随时为小车确定在所给空间中的具体坐标。小车需要前后两次进入待清扫房间：第一次进行房间特征的记忆，借助传感器、简单移动算法以及云台定位确定待清扫房间边线轮廓的各点坐标；第二次及以后进行常规清扫，在所确定轮廓坐标基础上，规划清扫路径，借助传感器实现避障功能并对房间"/>
  </r>
  <r>
    <n v="2016"/>
    <s v="黑龙江省"/>
    <s v="10213"/>
    <x v="39"/>
    <s v="201610213069"/>
    <s v="磁致伸缩扭转导波管道缺陷检测仪"/>
    <x v="2"/>
    <s v="马早军"/>
    <s v="1120610830"/>
    <n v="4"/>
    <s v="贾文斌/1120610123,赵辉/1120610704,蒋川流/15B906023"/>
    <s v="王淑娟"/>
    <s v="教授"/>
    <n v="40000"/>
    <n v="60000"/>
    <n v="100000"/>
    <s v="教育学"/>
    <s v="磁致伸缩扭转导波管道缺陷检测仪包括高频大功率脉冲发生装置、换能器、接收装置。有效检测距离可达100米，最高检测灵敏度为3%截面损失。主要应用于石油石化工业输油输气管道网络、电力能源工业管道网络、高温管线等的长距离缺陷检测和在线监测。通过配置不同的换能器，还可以应用于桥梁绳索、钢轨等结构的检测。目前，已经完成第一代样机的研发与制作，并实现了对板材结构的长距离检测。后续将对样机性能进行完善，实现管道缺陷长距离检测。"/>
  </r>
  <r>
    <n v="2016"/>
    <s v="黑龙江省"/>
    <s v="10213"/>
    <x v="39"/>
    <s v="201610213070"/>
    <s v="纳米活性铝分析测试技术的研究"/>
    <x v="0"/>
    <s v="郑博"/>
    <s v="1140700111"/>
    <n v="3"/>
    <s v="赵宇凯/1140700116,洪颖潇/1140700212"/>
    <s v="杨玉林"/>
    <s v="教授"/>
    <n v="8000"/>
    <n v="12000"/>
    <n v="20000"/>
    <s v="法学"/>
    <s v="使用传统的测定纳米铝分中单质铝含量的实验方法，由于纳米铝粉反应活性很高，测定时易因为操作失误，发生铝被氧气等物质氧化的反应，造成实验结果出现误差。本实验为避免此类误差产生，将采用创新改进过的实验方法，使铝含量更接近正常值。目前，初步选定用硫酸铁做氧化剂用重铬酸钾标液滴定的方法。除分析活性铝含量，还将利用ICP测定金属元素含量；利用CHN元素分析仪测定产物中非金属元素含量；用TG热重分析法测铝的增重等。"/>
  </r>
  <r>
    <n v="2016"/>
    <s v="黑龙江省"/>
    <s v="10213"/>
    <x v="39"/>
    <s v="201610213071"/>
    <s v="水铁矿纳米颗粒的仿生分子合成及磁学性质研究"/>
    <x v="0"/>
    <s v="陈晓宇"/>
    <s v="1140700210"/>
    <n v="3"/>
    <s v="黄丹梦/1140700223,刘澍/1140700209"/>
    <s v="方习奎"/>
    <s v="教授"/>
    <n v="8000"/>
    <n v="12000"/>
    <n v="20000"/>
    <s v="法学"/>
    <s v="水铁矿磁性颗粒具有特殊的物理化学性质并在催化、水处理、医药等方面有应用价值，我们对于这些纳米结构在生物和非生物环境中如何沉积，如何聚合，如何演变的具体过程和机制都不甚了解。研究水铁矿的基本结构、化学组成及磁学性质将有助于深入了解它以及与其相似的一些磁性纳米颗粒在自然界和生物体中如何成核, 沉积和转化，进而对如何真正地从分子或原子层面来控制和优化水铁矿纳米颗粒的理化性质并将其更有效地应用到相关领域。"/>
  </r>
  <r>
    <n v="2016"/>
    <s v="黑龙江省"/>
    <s v="10213"/>
    <x v="39"/>
    <s v="201610213072"/>
    <s v="C@BaTiO3轻质复合吸波材料的研究"/>
    <x v="0"/>
    <s v="许海燕"/>
    <s v="1140700114"/>
    <n v="4"/>
    <s v="崔春盛/1140700120,邓志良/1140700119,詹博玮/1140700109"/>
    <s v="杜耘辰"/>
    <s v="副教授"/>
    <n v="8000"/>
    <n v="12000"/>
    <n v="20000"/>
    <s v="教育学"/>
    <s v="吸波材料是指能吸收电磁波能量，并通过材料的磁损耗或电损耗转变为热能的一类材料。目前的吸波材料多为传统单相的吸波剂，对微波的损耗机理单一，存在吸波频带较窄或者密度大等问题，使其在应用上受到了限制。_x000d_本项目选择将碳材料和钛酸钡两种吸波材料结合，制备出钛酸钡包碳轻质复合型材料。两种材料复合，提高材料的吸波性能，同时卵壳结构更加利于电磁波的吸收，得到具有“薄、轻、宽、强”优点的吸波材料。_x000d_"/>
  </r>
  <r>
    <n v="2016"/>
    <s v="黑龙江省"/>
    <s v="10213"/>
    <x v="39"/>
    <s v="201610213073"/>
    <s v="新型钨硫基光催化材料的合成及分解水制氢性能研究"/>
    <x v="0"/>
    <s v="邓天奇"/>
    <s v="1140700106"/>
    <n v="3"/>
    <s v="陶致宇/1140700102,崔凯/1140700105"/>
    <s v="于耀光"/>
    <s v="讲师"/>
    <n v="8000"/>
    <n v="12000"/>
    <n v="20000"/>
    <s v="教育学"/>
    <s v="本实验计划制备一种光催化分解水制氢催化剂，利用水热及溶剂热法分别合成A2WS4（A=Ag+、)和BWS4（B=Zn2+、Cd、Co、Ni)光催化剂，通过控制反应条件，制备出暴露不同反应活性晶面。随后利用PdS、Pt等光催化氧化反应与还原反应探针确定不同晶面对于光催化氧化反应及还原反应的选择性，进而进一步优化合成工艺，最终设计合成出具有最佳晶面比例的高效钨硫基分解水制氢光催化剂。"/>
  </r>
  <r>
    <n v="2016"/>
    <s v="黑龙江省"/>
    <s v="10213"/>
    <x v="39"/>
    <s v="201610213074"/>
    <s v="废弃多孔材料的改性与吸附水环境污染物研究"/>
    <x v="0"/>
    <s v="尤胜杰"/>
    <s v="1130700208"/>
    <n v="3"/>
    <s v="吴邕/1130700204,沈云峰/1120700207"/>
    <s v="郝素娥"/>
    <s v="教授"/>
    <n v="8000"/>
    <n v="12000"/>
    <n v="20000"/>
    <s v="文学"/>
    <s v="随着工业的发展,有机物和重金属离子造成的水体污染日益严重,对人体健康及渔业和农业生产造成极大危害。农林废弃物，作为天然多孔材料，不仅对污染物有一定的吸附能力，而且具有可再生利用、 污染少、廉价、来源广泛等优势。但是农林废弃物吸附能力达不到工业吸附剂的标准，因此，需要对其进行化学改性以提高吸附量和化学稳定性。本课题预期获得成本低、吸附性能好的天然吸附材料，消除水体污染，同时也为农林废弃资源物的循环利用提供一种新途径。_x000d__x000d_"/>
  </r>
  <r>
    <n v="2016"/>
    <s v="黑龙江省"/>
    <s v="10213"/>
    <x v="39"/>
    <s v="201610213075"/>
    <s v="稀土改性麦饭石水性防霾导电涂料的研制"/>
    <x v="0"/>
    <s v="孙田成"/>
    <s v="1130700206"/>
    <n v="3"/>
    <s v="王芳炜/1110700211,齐丽颖/20120408"/>
    <s v="郝素娥"/>
    <s v="教授"/>
    <n v="8000"/>
    <n v="12000"/>
    <n v="20000"/>
    <s v="法学"/>
    <s v="目前各种机械和电器仪表使用广泛，腐蚀、静电和电磁干扰日益凸显。传统溶剂涂料会挥发大量VOC，对环境和健康有害。_x000d_以稀土改性麦饭石为导电填料，研制既不排放污染，还能吸收污染的新型导电涂料。 _x000d_麦饭石吸附性好，稀土改性后兼具导电性和吸附性。以水为溶剂，无VOC挥发，可减少环境污染，降低成本。_x000d_拟研制导电涂料能解决目前的污染环境、导电稳定性差、机械性能差、成本高等问题，是经济、节能、环保的绿色导电涂料，应用前景广阔。_x000d__x000d_"/>
  </r>
  <r>
    <n v="2016"/>
    <s v="黑龙江省"/>
    <s v="10213"/>
    <x v="39"/>
    <s v="201610213076"/>
    <s v="石墨烯-Fe2O3/ZnO同轴纳米管柔性电极制备及其电化学性能研究"/>
    <x v="0"/>
    <s v="赵修煜"/>
    <s v="1140700122"/>
    <n v="3"/>
    <s v="谢子龙/1140700222,任梦强/1140700115"/>
    <s v="卢松涛"/>
    <s v="讲师"/>
    <n v="8000"/>
    <n v="12000"/>
    <n v="20000"/>
    <s v="管理学"/>
    <s v="锂离子电池因为工作电压高、能量密度大等突出优点，而被认为是最具潜力的储能体系之一。负极材料作为电池的关键性材料，其电化学性能的好坏与电池的性能密切相关。Fe2O3不仅具有较高的理论比容量，而且具有化学性质稳定，资源丰富等优点，被认为是一种理想的负极材料。此外，石墨烯具有比表面积大、机械性能强等优点，被广泛应用于柔性电极的制备。因此，本项目拟采用水热法及原子层沉积工艺合成柔性石墨烯-Fe2O3/ZnO同轴纳米管复合材料。"/>
  </r>
  <r>
    <n v="2016"/>
    <s v="黑龙江省"/>
    <s v="10213"/>
    <x v="39"/>
    <s v="201610213077"/>
    <s v="锌配位聚合物的合成与荧光性能及PMMA薄膜改性"/>
    <x v="0"/>
    <s v="王嘉奇"/>
    <s v="1140700204"/>
    <n v="3"/>
    <s v="冯凯/1140700225,张思琪/1140700207"/>
    <s v="范瑞清"/>
    <s v="教授"/>
    <n v="8000"/>
    <n v="12000"/>
    <n v="20000"/>
    <s v="文学"/>
    <s v="本项目中以锌(II)作为金属源，通过调节金属离子与有机配体的摩尔比，反应温度，反应时间，体系的pH值以及溶剂等合成条件，合成出具有新颖结构的锌(II)配位聚合物。对所合成化合物进行单晶X–射线衍射分析，红外光谱分析，元素分析，热重分析，荧光光谱等表征测试。将合成的锌(II)配位聚合物与PMMA掺杂制备复合薄膜材料，拓展其实际应用价值。"/>
  </r>
  <r>
    <n v="2016"/>
    <s v="黑龙江省"/>
    <s v="10213"/>
    <x v="39"/>
    <s v="201610213078"/>
    <s v="一维铋系光催化剂的制备及降解性能研究"/>
    <x v="0"/>
    <s v="李丹莹"/>
    <s v="1140700108"/>
    <n v="3"/>
    <s v="王祖锟/1140700219,赵勃然/1140700208"/>
    <s v="孙净雪"/>
    <s v="副教授"/>
    <n v="8000"/>
    <n v="12000"/>
    <n v="20000"/>
    <s v="法学"/>
    <s v="光催化技术作为新世纪最重要的科学技术之一，在解决能源和环境方面有着广阔的前景，光照降解有毒有机污染物将成为解决环境污染的一条廉价可行的途径。本组计划通过静电纺丝法制备高活性、高稳定性具有可见光光催化性能的一维铋系光催化剂，对其进行掺杂、复合改性研究并利用静电纺丝相分离效应制备具有特殊结构的光催化剂。并从电子结构和晶体结构角度出发合成新型一维铋系复合光催化剂，研究其光吸收特性、载流子分离性能等问题。"/>
  </r>
  <r>
    <n v="2016"/>
    <s v="黑龙江省"/>
    <s v="10213"/>
    <x v="39"/>
    <s v="201610213079"/>
    <s v="导电聚合物/CdxZn1-xS复合光催化剂制备及制氢性能研究"/>
    <x v="0"/>
    <s v="董琪"/>
    <s v="1140700110"/>
    <n v="3"/>
    <s v="王新柱/1140700213,孙硕/1140700205"/>
    <s v="王宇"/>
    <s v="副教授"/>
    <n v="8000"/>
    <n v="12000"/>
    <n v="20000"/>
    <s v="经济学"/>
    <s v="21世纪，为应对能源和环境问题，光催化制氢技术正日益受到国际社会的高度关注。而目前已有的CdxZn1-xS固溶体光催化剂虽然各方面性能良好,但稳定性较差，而利用导电助催化剂与CdxZn1-xS复合，可有效提高CdxZn1-xS的稳定性。新型高分子导电聚合物相对于传统贵金属具有良好的导电性和稳定性，且成本较低，因此本实验将制备导电高分子聚合物，并与CdxZn1-xS光催化剂复合，使制得的导电聚合物/CdxZn1-xS复合光催化剂具有高效、稳定的可见光分解水制氢性能。"/>
  </r>
  <r>
    <n v="2016"/>
    <s v="黑龙江省"/>
    <s v="10213"/>
    <x v="39"/>
    <s v="201610213080"/>
    <s v="氢化二氧化钛纳米粉体的制备及在DSSC的光电性能研究"/>
    <x v="0"/>
    <s v="张欣童"/>
    <s v="1140700201"/>
    <n v="2"/>
    <s v="张欣宇/1140700129"/>
    <s v="杨玉林"/>
    <s v="教授"/>
    <n v="8000"/>
    <n v="12000"/>
    <n v="20000"/>
    <s v="历史学"/>
    <s v="氢化处理是一种较为新颖的表面处理方法，通过不同的氢化处理方法，制备出不同尺寸，形状、形貌及性质的氢化纳米粉体。_x000d_在此项目中，氢化处理纳米TiO2粉体，并将其添加到染料敏化太阳能电池(DSSC)器件中，利用其在可见光区的较强吸收，增大对全光谱范围的响应，提高了电子寿命并抑制光生电子和空穴的复合，从而提高了光生电子传输速率，对于提高光电转换效率起到了重要的作用。_x000d_"/>
  </r>
  <r>
    <n v="2016"/>
    <s v="黑龙江省"/>
    <s v="10213"/>
    <x v="39"/>
    <s v="201610213081"/>
    <s v="多糖凝胶修复剂的研制"/>
    <x v="0"/>
    <s v="高振洪"/>
    <s v="1134110102"/>
    <n v="2"/>
    <s v="阎彤飞/1144110114"/>
    <s v="卢卫红"/>
    <s v="教授"/>
    <n v="8000"/>
    <n v="12000"/>
    <n v="20000"/>
    <s v="经济学"/>
    <s v="创可贴如今已成为家庭必备品，但由于其透气性差，容易使局部皮肤长时间被水汽浸泡而变得皱皱巴巴甚至引起感染。_x000d_本实验拟采用孔石莼多糖凝胶为原料，对传统创创可贴进行功效和性能方面的改良，以使其达到具有抗炎修复、透气舒适等多方面功能。本实验充分利用了孔石莼的药用活性和海藻酸钠在药物制剂方面的应用，将二者功能相互结合，以提高传统创面修复剂的修复能力。_x000d_"/>
  </r>
  <r>
    <n v="2016"/>
    <s v="黑龙江省"/>
    <s v="10213"/>
    <x v="39"/>
    <s v="201610213082"/>
    <s v="降糖降脂黑木耳多糖营养强化饼干"/>
    <x v="0"/>
    <s v="于佰惠"/>
    <s v="1144110110"/>
    <n v="3"/>
    <s v="黄河/1144110112,王茜/1151460114"/>
    <s v="赵海田"/>
    <s v="副教授"/>
    <n v="8000"/>
    <n v="12000"/>
    <n v="20000"/>
    <s v="教育学"/>
    <s v="1.为黑木耳营养强化食品的生产做了有益的探索。 2.增加农民收入，提高企业效益。3.实现黑木耳残渣的综合利用，提高了膳食纤维以及功能性多糖的含量。"/>
  </r>
  <r>
    <n v="2016"/>
    <s v="黑龙江省"/>
    <s v="10213"/>
    <x v="39"/>
    <s v="201610213083"/>
    <s v="Fe2O3/碳纳米复合材料的制备及其在锂离子电池中的应用"/>
    <x v="0"/>
    <s v="张各"/>
    <s v="1141420205"/>
    <n v="2"/>
    <s v="鄢子觉/1141420207"/>
    <s v="尹鸽平"/>
    <s v="教授"/>
    <n v="8000"/>
    <n v="12000"/>
    <n v="20000"/>
    <s v="教育学"/>
    <s v="1.金属氧化物催化剂构效关系目前系统性研究比较少， 深入解析对于催化剂的设计具有重要意义。2.将锂电与电催化知识点有机结合，采用电化学手段原位脱锂调控锂过渡金属氧化物的电子结构，为深入解析此类催化剂的构效关系提供有效手段，而且在锂空中目前还没有相关报道。"/>
  </r>
  <r>
    <n v="2016"/>
    <s v="黑龙江省"/>
    <s v="10213"/>
    <x v="39"/>
    <s v="201610213084"/>
    <s v="纳米银电致变色器件的制备"/>
    <x v="0"/>
    <s v="赵程浩"/>
    <s v="1141420307"/>
    <n v="4"/>
    <s v="于丽男/1131420302,张钰/1141420303,杨子旭/1151420304"/>
    <s v="李娜"/>
    <s v="讲师"/>
    <n v="8000"/>
    <n v="12000"/>
    <n v="20000"/>
    <s v="管理学"/>
    <s v="如今，电致变色材料被认为是目前最有应用前景的智能材料之一。人们也试图在一个器件上实现多种变色，但成本高，不稳定，较为困难。我们研究的纳米银电致变色材料一种新的电致变色材料，克服了传统电致变色材料只能变少数的颜色的困难，同时我们可以大幅度调节光谱吸收峰的范围，扩大变色范围。随着科技的发展，纳米银电致变色材料将会发挥越来越大的作用，特别是制备大面积的电致变色材料在军工、智能机器人等领域广泛应用。"/>
  </r>
  <r>
    <n v="2016"/>
    <s v="黑龙江省"/>
    <s v="10213"/>
    <x v="39"/>
    <s v="201610213085"/>
    <s v="碳纳米管宏观态的制备"/>
    <x v="0"/>
    <s v="金臻"/>
    <s v="1141410117"/>
    <n v="2"/>
    <s v="刘旭/1141410110"/>
    <s v="赵峰"/>
    <s v="讲师"/>
    <n v="8000"/>
    <n v="12000"/>
    <n v="20000"/>
    <s v="教育学"/>
    <s v="碳纳米管因其优良的物理力学性能、热学性能和电学性能受业界瞩目，但要想充分发挥碳纳米管的上述优越性能，必须将其组装成宏观结构。_x000d_我们将研究制备碳纳米管连续纤维的方法之一：溶液纺丝，以获得高强度的实验成果。 _x000d_同时我们采用冷冻干燥碳纳米管溶液的方法，获得高强度、强吸附的碳纳米管气凝胶。_x000d_本项目以高强度的碳纳米管宏观体为目标，分为碳纳米管连续纤维和碳纳米管气凝胶的制备两方向进行，由两名同学分别负责。"/>
  </r>
  <r>
    <n v="2016"/>
    <s v="黑龙江省"/>
    <s v="10213"/>
    <x v="39"/>
    <s v="201610213086"/>
    <s v="重氮化学法构筑超疏水海绵及其油水分离应用"/>
    <x v="0"/>
    <s v="于龙"/>
    <s v="1131410108"/>
    <n v="2"/>
    <s v="何振宇/1131410111"/>
    <s v="胡桢"/>
    <s v="副教授"/>
    <n v="8000"/>
    <n v="12000"/>
    <n v="20000"/>
    <s v="经济学"/>
    <s v="建立基于重氮化学的表面处理方法，高效可控地在聚氨酯海绵表面引入功能基团，基于功能团的可控引入，实现ZnO纳米棒在聚氨酯海绵表面均匀、规整的生长，提高海绵超疏水性并且增加油水分离的使用寿命。"/>
  </r>
  <r>
    <n v="2016"/>
    <s v="黑龙江省"/>
    <s v="10213"/>
    <x v="39"/>
    <s v="201610213087"/>
    <s v="手性亚磷酰胺配体的合成及应用"/>
    <x v="0"/>
    <s v="尹君杰"/>
    <n v="1134500116"/>
    <n v="1"/>
    <m/>
    <s v="史雷"/>
    <s v="教授"/>
    <n v="8000"/>
    <n v="12000"/>
    <n v="20000"/>
    <s v="经济学"/>
    <s v="有机金属化合物催化的不对称反应是一种重要的合成方法，被广泛应用于药 物及天然产物的实验室合成和工业生产中。有机金属催化剂包括手性配体和金属 中心，二者通过配位络化形成催化剂，其中，手性配体的选取直接影响不对称反 应的立体选择性和底物的适应性。目前，开发性能优良的手性配体是金属有机化 学的研究热点。_x000d_本项目着眼于合成一类新型手性亚磷酰胺配体，并研究该配体在过渡金属催 化不对称反应时的性质，底物适应性以及作用机理；同时，探索其在药物分子和 天然产物全合成中的应用；最后，考虑优化该催化剂的催化效率，提高转化数，"/>
  </r>
  <r>
    <n v="2016"/>
    <s v="黑龙江省"/>
    <s v="10213"/>
    <x v="39"/>
    <s v="201610213088"/>
    <s v="近红外吸收纳米粒子用于生物活体热疗"/>
    <x v="0"/>
    <s v="黄思逸"/>
    <n v="1144500117"/>
    <n v="2"/>
    <s v="孙健哲/1144500109"/>
    <s v="颜美"/>
    <s v="讲师"/>
    <n v="8000"/>
    <n v="12000"/>
    <n v="20000"/>
    <s v="文学"/>
    <s v="本项目主要计划使用具有近红外吸收性能的纳米材料作为有效的光热转化介质，集中研究低温可控合成混合价态纳米材料以及在生物光热疗法消除肿瘤的研究。研究内容主要包括钨基纳米材料的低温可控合成，高聚物表面修饰钨基纳米粒子，钨基纳米粒子及表面修饰纳米粒子的细胞毒性实验（MTT）及癌细胞光热治疗实验，以及最终将进行纳米粒子光热在生物免疫缺陷裸鼠体内的肿瘤的活体实验。"/>
  </r>
  <r>
    <n v="2016"/>
    <s v="黑龙江省"/>
    <s v="10213"/>
    <x v="39"/>
    <s v="201610213089"/>
    <s v=" 手性螺环二酚催化硼酸酯对不饱和双键的不对称加成反应研究"/>
    <x v="0"/>
    <s v="付康"/>
    <n v="1134500119"/>
    <n v="2"/>
    <s v="孙健哲/1144500109"/>
    <s v="史雷"/>
    <s v="教授"/>
    <n v="8000"/>
    <n v="12000"/>
    <n v="20000"/>
    <s v="教育学"/>
    <s v="本项目主要内容为，设计螺环二酚类催化剂，以联萘骨架等作为催化剂参比物，取代硼酸酯作为亲核试剂，醛酮、亚胺和α，β¬不饱和醛酮为亲电试剂，探寻手性二醇的取代基和骨架结构对其催化性能的影响。然后，氘代反应-核磁动力学实验研究反应的机理。最后，改进底物结构，进行以下的研究：1.研究串联反应；2.增加催化剂种类，分别研究协同、接力和合作催化过程，提高反应步骤经济性和原子经济性。"/>
  </r>
  <r>
    <n v="2016"/>
    <s v="黑龙江省"/>
    <s v="10213"/>
    <x v="39"/>
    <s v="201610213090"/>
    <s v="仿生机器海豚"/>
    <x v="0"/>
    <s v="冯翰祺"/>
    <s v="1131100201"/>
    <n v="3"/>
    <s v="孟欣博/1131140108,严增泉/1131100105"/>
    <s v="高会军"/>
    <s v="教授"/>
    <n v="8000"/>
    <n v="12000"/>
    <n v="20000"/>
    <s v="文学"/>
    <s v="项目主题是制备NTC复合热敏电阻材料，即负温度系数半导体材料或元器件。NTC热敏材料在温度检测与补偿及抑制浪涌电流等当面有实际应用并且优势明显。其中，B值（感温灵敏度的材料常数）和电阻率为两个重要参数，而二者却不能同时满足需求，我们希望能在满足于B值的需求同时，制备出不同电阻率的配比及工艺方案。将尖晶石型材料与钙钛矿型材料这两种B值相近但电阻率差别较大的热敏材料进行复合。取适当比例进行复合后，经高温烧结，测试得到一系列B值所对应不同电阻率的配比方案以及电性能特征参数，得出规律，从而对相关的材料制备和工业生"/>
  </r>
  <r>
    <n v="2016"/>
    <s v="黑龙江省"/>
    <s v="10213"/>
    <x v="39"/>
    <s v="201610213091"/>
    <s v="Ni基金属陶瓷阳极的耐硫及抗氧化-还原研究"/>
    <x v="0"/>
    <s v="严英明"/>
    <s v="1131100110"/>
    <n v="4"/>
    <s v="韩文乔/1131100208,刘梦婷/1131100106,陈义夫/1131100118"/>
    <s v="王志红"/>
    <s v="讲师"/>
    <n v="8000"/>
    <n v="12000"/>
    <n v="20000"/>
    <s v="教育学"/>
    <s v="环境问题和能源问题是当前对世界影响极大的两大问题，SOFC(固体氧化物燃料电池)的提出对环保使用能源提供新思路。然而SOFC在使用廉价碳氢燃料时的硫毒化问题严重影响其商业化应用本项目希望通过在含有H2S的碳氢染料中通入O2提高Ni基阳极的耐硫性能。但Ni基阳极在碳氢燃料和氧气混合气体中会发生氧化-还原，这也会影响其稳定性，因此提高其抗氧化还原能力是本项目的另一个重要目的。当前项目对通入O2对硫毒化抑制得以证实，并且对于氧化还原震荡防护已有较为深入探究。当前正在整理数据准备文章发表。"/>
  </r>
  <r>
    <n v="2016"/>
    <s v="黑龙江省"/>
    <s v="10213"/>
    <x v="39"/>
    <s v="201610213092"/>
    <s v="周期银纳米三角板阵列的制备及其光学特性研究"/>
    <x v="0"/>
    <s v="张茜悦"/>
    <s v="1140810404"/>
    <n v="2"/>
    <s v="袁爽/1141100203"/>
    <s v="孙秀冬"/>
    <s v="教授"/>
    <n v="8000"/>
    <n v="12000"/>
    <n v="20000"/>
    <s v="教育学"/>
    <s v="金属纳米板是一种典型的二维纳米结构，因其丰富的光学性质和巨大的应用潜能而成为人们研究的热点。本项目研究银纳米三角板及周期三角板阵列的制备及所制备材料和结构的光学特性。首先使用晶种生长法制备银纳米三角板，这种方法不同于传统的物理刻蚀法，在制备效率，尺寸的均匀性等方面都有很大的提升。然后尝试将模板印刷法和自组装法相结合来得到图案化的纳米板阵列。最后研究制得的纳米三角板阵列在不同偏振光下的透射特性。_x000d_"/>
  </r>
  <r>
    <n v="2016"/>
    <s v="黑龙江省"/>
    <s v="10213"/>
    <x v="39"/>
    <s v="201610213093"/>
    <s v="基于虚拟仪器技术的等离子体监控平台设计与实现"/>
    <x v="0"/>
    <s v="黄瀚霄"/>
    <s v="1140530117"/>
    <n v="3"/>
    <s v="林伟胜/1141100210,孙宇飞/15S006094"/>
    <s v="王晓钢,毛傲华"/>
    <s v="教授,讲师"/>
    <n v="8000"/>
    <n v="12000"/>
    <n v="20000"/>
    <s v="教育学"/>
    <s v="传统的等离子体诊断方法多以手动方式进行逐点扫描。针对其采集效率及自动化程度低，数据处理周期长，实时在线综合监控能力差等缺点，本项目拟通过构建基于LabVIEW的等离子体测控平台，对等离子体参数进行高效准确测量及集成式在线监控，以实现对气体放电过程电压、电流信号的实时监控，同时根据需要进行图像采集和图像实时处理，对等离子体稳定性进行评估。本项目将发挥测控理论与技术在等离子体实验研究方面的优势，促进二者之间的交叉与合作，对于推动测控理论技术在等离子体科学与工程领域的应用，提高等离子体诊断的工作效率和实验数据采"/>
  </r>
  <r>
    <n v="2016"/>
    <s v="黑龙江省"/>
    <s v="10213"/>
    <x v="39"/>
    <s v="201610213094"/>
    <s v="基于BM3D和偏微分方程的混合图像去噪研究"/>
    <x v="0"/>
    <s v="严冬"/>
    <s v="1131200205"/>
    <n v="5"/>
    <s v="刘依恒/1131200109,卢迪/1131200103,徐志超/1131200125,任腾飞/1131200219"/>
    <s v="郭志昌"/>
    <s v="副教授"/>
    <n v="8000"/>
    <n v="12000"/>
    <n v="20000"/>
    <s v="教育学"/>
    <s v="本项目从非局部去除加性噪声的BM3D模型出发，借助偏微分方程的理论和方法建立一套适合于去除图像中乘性噪声的模型框架。主要内容包括：BM3D原始算法的数学核心思想研究；偏微分方程在乘性去噪中的应用；基于BM3D和偏微分方程混合乘性去噪研究。现有的BM3D技术及偏微分方程方法在处理乘性噪声中都具有不同程度的缺陷和不足。因此研究基于两种方法的混合乘性噪声去除技术不仅具有一定的创新，而且也具有比较重要的研究价值和广泛的应用前景。"/>
  </r>
  <r>
    <n v="2016"/>
    <s v="黑龙江省"/>
    <s v="10213"/>
    <x v="39"/>
    <s v="201610213095"/>
    <s v="CMT校园理财宝"/>
    <x v="0"/>
    <s v="孙伟淇"/>
    <s v="1141020113"/>
    <n v="5"/>
    <s v="楼雨京/1140310415,李帅/1142040119,李家毅/1141020111,赵敏/1150810608"/>
    <s v="芦鹏宇"/>
    <s v="教授"/>
    <n v="8000"/>
    <n v="12000"/>
    <n v="20000"/>
    <s v="文学"/>
    <s v="CMT是针对大学生花销情况的现状设计的一款集便捷记账、花销规划、理财方法于一身的为大学生量身定制的APP。大学生可以随时随地进行记账，并且可以选择最适合自己的日常花销规划来节省不必要的费用，也可以选择专业的省钱方案来帮助自己更加有效地节约钱财，并且在相对更短的时间里实现自己的目的，买到心仪的产品。而且使用CMT APP可以使大学生在获得几乎相同享受的同时还能够尽可能地减少无用花费。"/>
  </r>
  <r>
    <n v="2016"/>
    <s v="黑龙江省"/>
    <s v="10213"/>
    <x v="39"/>
    <s v="201610213096"/>
    <s v="龙珍汇电商平台"/>
    <x v="2"/>
    <s v="杜佳雨"/>
    <s v="1122030207"/>
    <n v="4"/>
    <s v="李楠/1121520108,凌翰文/1121010118,薛景/1122040105"/>
    <s v="叶强"/>
    <s v="教授"/>
    <n v="40000"/>
    <n v="60000"/>
    <n v="100000"/>
    <s v="教育学"/>
    <s v="随着人们生活水平的快速提高，大众对特产消费的认识变化巨大。频繁出现的食品安全事故使消费者日益担心食品安全，绿色农副产品一般都属于中高端食用品，安全，绿色的先天优势使之越来越受到消费者的青睐。产于绿色环境的土特产逐渐走俏，越来越被广大消费者认可，逐渐成为消费者的首选。_x000d_本项目以为消费者提供“安全、绿色、健康”的食品为己任；为优秀商家提供产品销售渠道，整合优质农林产品资源，通过电子商务平台助推东北经济发展。公司旨在树立安全绿色健康食品标准，打造中国特产电商第一品牌。_x000d_"/>
  </r>
  <r>
    <n v="2016"/>
    <s v="黑龙江省"/>
    <s v="10213"/>
    <x v="39"/>
    <s v="201610213097"/>
    <s v="新洁餐厨垃圾生物质炭公司"/>
    <x v="1"/>
    <s v="姜蔚"/>
    <s v="1142040106 "/>
    <n v="4"/>
    <s v="袁溥/J130810901,滕天艺/1132210114,张迪/1132220111,刘跃/1142220125"/>
    <s v="李保强"/>
    <s v="副教授"/>
    <n v="10000"/>
    <n v="10000"/>
    <n v="20000"/>
    <s v="文学"/>
    <s v="针对餐厨垃圾水分含量高且直接发电热值低、易腐烂并散发臭味、有机物含量高等特点，餐厨垃圾不当处理容易导致空气污染、水土污染和细菌滋生。餐厨的厌氧发酵或厌氧消化处理虽然取得一定的成功，仍然存在需要酶或微生物菌种的缓慢发酵降解，因此发酵时间长（数天或1周）且易散发臭味。基于指导教师课题组在微波炭化在壳聚糖生物质资源化经验，采用活化剂和微波碳化技术将餐厨垃圾快速地转化为多孔的生物质炭。微波炭化减小了餐厨垃圾的体积、质量和水含量。"/>
  </r>
  <r>
    <n v="2016"/>
    <s v="黑龙江省"/>
    <s v="10213"/>
    <x v="39"/>
    <s v="201610213098"/>
    <s v="尚上捞餐饮服务公司"/>
    <x v="2"/>
    <s v="赵诗聪"/>
    <n v="1122310102"/>
    <n v="3"/>
    <s v="李天天/1122310207,李昀娜/1142040113,池邦实/1132040119"/>
    <s v="伍楠林"/>
    <s v="副教授"/>
    <n v="40000"/>
    <n v="60000"/>
    <n v="100000"/>
    <s v="文学"/>
    <s v="火锅这种独特的中国美食，古称“古董羹”，因投料入沸水时发出“咕咚”声而得名，长久以来诱惑了大江南北无数人的胃口，如今“吃火锅，聊感情”则是人们聚会聊天时更加普适的选择，也为火锅店提供了创业契机。尚上捞火锅店作为新派时尚火锅的先行者，以一人一锅的就餐模式，坚持“香、鲜、秘、炫、养”的特色，提供多种口味纯正的食品，抬眼即见的哈工大手绘让哈工大食客随时都有一种亲切感，也让其他食客有一种重返校园的怀念感。"/>
  </r>
  <r>
    <n v="2016"/>
    <s v="黑龙江省"/>
    <s v="10213"/>
    <x v="39"/>
    <s v="201610213099"/>
    <s v="基于BIM技术的可视化施工指导平台的开发与应用"/>
    <x v="0"/>
    <s v="徐立峰"/>
    <s v="1141310109"/>
    <n v="5"/>
    <s v="黄开浪/1141310111,胡芳侨/1143310207,顾嘉宁/1143210226,温健/1140620123"/>
    <s v="何蕊"/>
    <s v="讲师"/>
    <n v="8000"/>
    <n v="12000"/>
    <n v="20000"/>
    <s v="文学"/>
    <s v="针对传统建筑施工管理模式的弊端，我们设想了一种解决方案，即开发一款基于BIM技术的可视化施工指导平台，并将其应用到建筑施工过程中，以提高施工效率，节约管理成本。该项目将从工程实例出发，首先进行全专业的建模（建筑、结构、设备等），并依据施工计划做出不同时段的工程节点模型，之后在最终模型的基础上进行基于BIM软件的二次开发，具体体现为在原来模型的有效施工信息可方便地窗口化体现，便于实际施工。"/>
  </r>
  <r>
    <n v="2016"/>
    <s v="黑龙江省"/>
    <s v="10213"/>
    <x v="39"/>
    <s v="201610213100"/>
    <s v="地震波与磁场变化相关性研究"/>
    <x v="0"/>
    <s v="王琛"/>
    <s v="1133310720"/>
    <n v="4"/>
    <s v="解皓/1133340105,孙文景/1133210408,孙健峰/1133310514"/>
    <s v="范峰"/>
    <s v="教授"/>
    <n v="8000"/>
    <n v="12000"/>
    <n v="20000"/>
    <s v="文学"/>
    <s v="有很多现象都表明，地震属于剧烈的地质变化，地震时会产生地震波，同时由于地层构造挤压和空间介质电离等原因会产生磁场变化，这种磁场变化经过研究并分析量化之后可以作为地震预警的参考。本项目通过实测地震数据分析地震波与磁场变化的相关性，用合理的方法分析地震与磁场变化的相关性，提出采集相关磁变数据的采集方法，以及地震强度与磁场变化大小的相关性，并分析地震前期磁场变化对地震预警的意义。"/>
  </r>
  <r>
    <n v="2016"/>
    <s v="黑龙江省"/>
    <s v="10213"/>
    <x v="39"/>
    <s v="201610213101"/>
    <s v="多功能空气净化窗"/>
    <x v="0"/>
    <s v="依利多斯"/>
    <n v="1142620104"/>
    <n v="5"/>
    <s v="王述炜/1142620119,陈令钦/1142620118,廖焱捷/1142620102,张舜志/1142620121"/>
    <s v="董建锴"/>
    <s v="讲师"/>
    <n v="8000"/>
    <n v="12000"/>
    <n v="20000"/>
    <s v="文学"/>
    <s v="《多功能空气净化窗》是一款多用型家庭设备，可以进行高纯度的空气净化，同时产生高浓度大自然级别的绿色负离子空气，也可以根据室内环境的需要进行加湿。空气净化主要采用核孔膜技术，以纳米级过滤室外有害气体与粉尘细菌；负离子生成技术是采用成熟的纳负离子释放器技术；加湿技术是采用高频震动加湿，避免了加湿器发生口容易滋生细菌；产品电路设计为12V额定工作电压，采用可充电锂电池，更加完善安全和环保；为便于维护与修理，这款多功能空气净化窗将设计成“大人玩具”的形式，只要看过说明便可自行解决简单的维护问题。除此之外，在使用功"/>
  </r>
  <r>
    <n v="2016"/>
    <s v="黑龙江省"/>
    <s v="10213"/>
    <x v="39"/>
    <s v="201610213102"/>
    <s v="利用微生物指标判断污泥状态的自动化系统"/>
    <x v="0"/>
    <s v="王昊燃"/>
    <n v="1132510124"/>
    <n v="4"/>
    <s v="唐江舟/1132510130,梁心怡/1132510122,何旭萌/1132510118"/>
    <s v="李相昆"/>
    <s v="讲师"/>
    <n v="8000"/>
    <n v="12000"/>
    <n v="20000"/>
    <s v="文学"/>
    <s v="将模式识别领域知识与给排水专业有机结合起来，自主编写程序，实现自动识别显微镜中微生物种类、数量的目标，有望成为未来智能化污水厂的一个环节。"/>
  </r>
  <r>
    <n v="2016"/>
    <s v="黑龙江省"/>
    <s v="10213"/>
    <x v="39"/>
    <s v="201610213103"/>
    <s v="中药药渣提纯纤维素及其在纺织工业的再利用研究"/>
    <x v="0"/>
    <s v="高一帆"/>
    <n v="1142710207"/>
    <n v="3"/>
    <s v="王照/1142710215,刘嘉伟/1142710214"/>
    <s v="任南琪"/>
    <s v="教授"/>
    <n v="8000"/>
    <n v="12000"/>
    <n v="20000"/>
    <s v="历史学"/>
    <s v="该项目着眼于实际工业生产，放眼于日常生活的微小细节，将中药厂产生的大批废料废渣进行转化提纯收集，实现真正的变废为宝，将其中的纤维素提取纯化，制人纤浆粕，应用于纺织工业。并改进现有工艺，进行实验技术与工业应用的对接。"/>
  </r>
  <r>
    <n v="2016"/>
    <s v="黑龙江省"/>
    <s v="10213"/>
    <x v="39"/>
    <s v="201610213104"/>
    <s v="户外冰雪净水装置"/>
    <x v="0"/>
    <s v="汤云榕"/>
    <n v="1142710218"/>
    <n v="4"/>
    <s v="梁迅/1142710212,艾丽菲热·吐逊江/1142710216,刘阔/1142710202"/>
    <s v="陈忠林"/>
    <s v="高级工程师"/>
    <n v="8000"/>
    <n v="12000"/>
    <n v="20000"/>
    <s v="教育学"/>
    <s v="利用蒸发净水发生，对冰雪类固态水进行处理，使在进行冬季户外活动时可以方便获取饮用水"/>
  </r>
  <r>
    <n v="2016"/>
    <s v="黑龙江省"/>
    <s v="10213"/>
    <x v="39"/>
    <s v="201610213105"/>
    <s v="哈尔滨城区降水成分分析、可回收性探讨及对海绵城市构想的推进方案"/>
    <x v="0"/>
    <s v="葛智超"/>
    <n v="1132510132"/>
    <n v="4"/>
    <s v="段盛叶/1132510133,梁思宸/1132510119,张宇航/1132510109"/>
    <s v="崔崇威"/>
    <s v="教授"/>
    <n v="8000"/>
    <n v="12000"/>
    <n v="20000"/>
    <s v="教育学"/>
    <s v="当下，构建“海绵城市”是城市化进程中的热点问题，国内目前刚处于起步阶段。本项目基于哈尔滨市城区降水及其径流的组成成分，利用化学和物理手段，对其进行COD、SS、重金属离子含量、有机物红外特征谱线等化学指标和色度、浊度等物理指标的测定，并在雨季多次取样分析，研究水中各类污染物浓度变化趋势，为降水的回收利用提供参考，最终形成一个促进构建海绵城市的方案。"/>
  </r>
  <r>
    <n v="2016"/>
    <s v="黑龙江省"/>
    <s v="10213"/>
    <x v="39"/>
    <s v="201610213106"/>
    <s v="磁性微生物絮凝剂的制备方法优化"/>
    <x v="0"/>
    <s v="孙会航"/>
    <n v="1142720103"/>
    <n v="5"/>
    <s v="周雪/1142720108,韩宇/1142720104,刘富民/1142720105,鄢劼/1142720112"/>
    <s v="李昂"/>
    <s v="讲师"/>
    <n v="8000"/>
    <n v="12000"/>
    <n v="20000"/>
    <s v="经济学"/>
    <s v="本次创新训练项目将制备磁性微生物絮凝剂，利用其吸附水中四环素，实现絮体与水相的高效分离，避免水体的二次污染发生。"/>
  </r>
  <r>
    <n v="2016"/>
    <s v="黑龙江省"/>
    <s v="10213"/>
    <x v="39"/>
    <s v="201610213107"/>
    <s v="关于锅炉尾部烟气余热回收的研究"/>
    <x v="0"/>
    <s v="赵子龙"/>
    <n v="1142620214"/>
    <n v="4"/>
    <s v="沈杰/1142620212,文作炜/1142620218,汤振博/1142620217"/>
    <s v="范夙博"/>
    <s v="讲师"/>
    <n v="8000"/>
    <n v="12000"/>
    <n v="20000"/>
    <s v="教育学"/>
    <s v="采用软件对烟气余热回收系统进行建模；采用商业计算软件内嵌计算模块，对烟气余热回收系统的传热及流动情况进行计算，得出系统内部较准确详细的温度场和流场；从理论上给出适用于工业锅炉的尾部烟气余热回收系统的发展方向及形式。"/>
  </r>
  <r>
    <n v="2016"/>
    <s v="黑龙江省"/>
    <s v="10213"/>
    <x v="39"/>
    <s v="201610213108"/>
    <s v="资源化铁泥—电芬顿处理罗丹明B废水研究"/>
    <x v="0"/>
    <s v="孟令宇"/>
    <n v="1142710115"/>
    <n v="3"/>
    <s v="刘浩洋/1142710113,何佩雯/1142710114"/>
    <s v="邱珊"/>
    <s v="副教授"/>
    <n v="8000"/>
    <n v="12000"/>
    <n v="20000"/>
    <s v="教育学"/>
    <s v=" 本项目以资源化为主要指导思想，利用吉林榆树江东污水处理厂的铁泥作为电芬顿处理含罗丹明B废水的主要铁源和催化剂，实现废物资源化，以废治废的最红目的。具有以下研究意义：_x000d_a. 为吉林榆树江东污水处理厂污泥处理提供一种新思路。"/>
  </r>
  <r>
    <n v="2016"/>
    <s v="黑龙江省"/>
    <s v="10213"/>
    <x v="39"/>
    <s v="201610213109"/>
    <s v="双室微生物燃料电池同步处理剩余污泥与六价铬废水的探究"/>
    <x v="0"/>
    <s v="马闯"/>
    <n v="1132710111"/>
    <n v="4"/>
    <s v="徐鹏/1132710104,董全胜/1132710119,王朋英/1132710109"/>
    <s v="赵庆良"/>
    <s v="教授"/>
    <n v="8000"/>
    <n v="12000"/>
    <n v="20000"/>
    <s v="管理学"/>
    <s v="MFC往往以人工受体型或曝气生物型阴极为主，此类阴极成本高，操作复杂；将双室污泥燃料电池的阴极逐步替换为含铬废水为阴极液的非人工受体型阴极，赋予微生物燃料电池阴阳两室同时降解污泥和处理含铬废水功能，此项研究在国内外研究中并未涉及。将可稳定供能的污泥底物同简单易行的含铬废水阴极液结合成污泥和废水同步降解的MFC，形成一个污泥降解联动含铬废水中金属铬还原的完整工艺，将有利于MFC实现长期稳定的功能优化、降低成本和简化工艺的性质优化。"/>
  </r>
  <r>
    <n v="2016"/>
    <s v="黑龙江省"/>
    <s v="10213"/>
    <x v="39"/>
    <s v="201610213110"/>
    <s v="基于β-环糊精-石墨烯的电化学传感技术构建食品中新型烟碱农药噻虫嗪残留检测的新方法"/>
    <x v="0"/>
    <s v="周国鹏"/>
    <n v="1132800124"/>
    <n v="1"/>
    <m/>
    <s v="杨鑫（食品）"/>
    <s v="教授"/>
    <n v="8000"/>
    <n v="12000"/>
    <n v="20000"/>
    <s v="管理学"/>
    <s v="本项目的特色及创新点在于建立基于β-环糊精-石墨烯修饰玻碳电极的食品中烟碱农药噻虫嗪的灵敏、廉价、快速、简单的电化学传感检测新方法，并与已有检测方法进行方法学对照，以促进我国农产品现场大规模农残检测的实施。项目体现了在分析化学、电化学、超分子化学及食品安全等多个学科领域的集成创新，通过对多学科理论知识的综合运用，实现多学科的交叉及融合。"/>
  </r>
  <r>
    <n v="2016"/>
    <s v="黑龙江省"/>
    <s v="10213"/>
    <x v="39"/>
    <s v="201610213111"/>
    <s v="硝化颗粒污泥的培养驯化及效能研究"/>
    <x v="0"/>
    <s v="毕志浩"/>
    <n v="1142720102"/>
    <n v="5"/>
    <s v="张茜/1142710116,叶健强/1142720114,温宜霖/1142710102,张文钊/1142720113"/>
    <s v="马放"/>
    <s v="教授"/>
    <n v="8000"/>
    <n v="12000"/>
    <n v="20000"/>
    <s v="经济学"/>
    <s v="本项目研究将群体感应理论应用到硝化颗粒污泥的培养驯化与污染物去除效能研究中，相比于传统理论中关注运行参数对硝化过程的影响，群体感应理论的应用可以有效拓展和补充硝化颗粒污泥培养驯化与污染物去除过程中的理论基础，为提高硝化效能提供一种新思路。"/>
  </r>
  <r>
    <n v="2016"/>
    <s v="黑龙江省"/>
    <s v="10213"/>
    <x v="39"/>
    <s v="201610213112"/>
    <s v="利用模块式微生物电化学系统强化底泥中TCC的降解"/>
    <x v="0"/>
    <s v="杨骁雷"/>
    <n v="1142710205"/>
    <n v="4"/>
    <s v="刘志鹏/1142710209,张书铭/1142710213,万里/1142710224"/>
    <s v="王爱杰"/>
    <s v="教授"/>
    <n v="8000"/>
    <n v="12000"/>
    <n v="20000"/>
    <s v="管理学"/>
    <s v="本研究充分发挥原位生物强化修复技术的绿色环保和无二次污染优势，创新性地将其与环境可持续的可控性较强的微生物电化学技术耦合起来，将电极引入底泥环境构建微生物-电极耦合系统强化修复污染底泥。开发微生物电化学系统模块，在河道修复中操作简单，使用方便，装置投放便捷，同时可底泥中有机化合物进行产电，为净化城市河道底泥环境和控制底泥环境中典型抗生素/抗菌剂类污染物的蔓延提供新的思路和经济可行的技术方法。"/>
  </r>
  <r>
    <n v="2016"/>
    <s v="黑龙江省"/>
    <s v="10213"/>
    <x v="39"/>
    <s v="201610213113"/>
    <s v="弱磁场对Fe-H2O2体系降解不同类型有机污染物的影响"/>
    <x v="0"/>
    <s v="李晓凡"/>
    <n v="1132720110"/>
    <n v="5"/>
    <s v="李祺/1132720113,黄依霖/1132720101,王冰/1132720104,关敬泽/1132720106"/>
    <s v="郭婉茜"/>
    <s v="教授"/>
    <n v="8000"/>
    <n v="12000"/>
    <n v="20000"/>
    <s v="艺术学"/>
    <s v="1)目前有关弱磁场强化零价铁还原的研究还处于起步阶段，而将弱磁场引入以零价铁为主的类芬顿用于处理难还原性有机物的工艺目前还没有。本实验提出了弱磁场用于强化Fe0-H2O2类芬顿体系用于去除多种结构污染物的新工艺。2)首次提出研究弱磁场对Fe0-H2O2体系降解不同结构污染物的作用机理，完善弱磁场作用于Fe0方面的机理认识。"/>
  </r>
  <r>
    <n v="2016"/>
    <s v="黑龙江省"/>
    <s v="10213"/>
    <x v="39"/>
    <s v="201610213114"/>
    <s v="基于SmartBeacon的智能停车管理系统"/>
    <x v="2"/>
    <s v="王治勋"/>
    <n v="113250121"/>
    <n v="5"/>
    <s v="严万泉/1133250123,郑九山/1133250116,郭鹏宏/1133250117,朱秋苹/1130320216"/>
    <s v="王华"/>
    <s v="教授"/>
    <n v="40000"/>
    <n v="60000"/>
    <n v="100000"/>
    <s v="管理学"/>
    <s v="城市智慧停车系统服务 Smart Parking System(SPS)利用互联网实时更新发布驾驶人所在地区周围停车场车位信息，驾驶人通过网络上预约车位或到达目的地附近后根据需求就近被分配车位，通过与驾驶员交互，规划路径利用停车场内部smart beacon 传感网络引导驾驶员停车，系统中的反向寻车功能帮助车主在广阔的停车空间里面更容易找到停车位置，系统利用smart beacon自动计时模式，和在移动终端中的内嵌虚拟支付，实现全过程自动计时收费。"/>
  </r>
  <r>
    <n v="2016"/>
    <s v="黑龙江省"/>
    <s v="10213"/>
    <x v="39"/>
    <s v="201610213115"/>
    <s v="基于Beacon的精确定位技术研究"/>
    <x v="2"/>
    <s v="王文斌"/>
    <n v="1143250108"/>
    <n v="5"/>
    <s v="秦涛/1143250116,易晟/1143250115,陈柄安/1143250105,陆凯旋/1143250111"/>
    <s v="崔建勋"/>
    <s v="副教授"/>
    <n v="40000"/>
    <n v="60000"/>
    <n v="100000"/>
    <s v="管理学"/>
    <s v="近年来，随着车联网、近场销售、智慧停车等新兴技术的发展，迫切需要近场高精度定位技术的支持。由于苹果、腾讯、阿里巴巴等公司的大力推动，Beacon技术得到了长足发展，基于beacon的近场精度定位技术更是争相研究的热点，该项目旨在基于beacon研究精度定位技术，该技术可以有效的用于车联网背景下的交叉口车辆精确定位、大型商场近场销售服务、大型停车场智慧停车服务等多种应用场景，具有广阔的市场空间和极大的潜在应用价值。"/>
  </r>
  <r>
    <n v="2016"/>
    <s v="黑龙江省"/>
    <s v="10213"/>
    <x v="39"/>
    <s v="201610213116"/>
    <s v="基于深度学习的广告推荐点击率预测算法研究"/>
    <x v="0"/>
    <s v="张杰鹏"/>
    <n v="1132220120"/>
    <n v="2"/>
    <s v="张奇/1132130124"/>
    <s v="刘扬"/>
    <s v="副教授"/>
    <n v="8000"/>
    <n v="12000"/>
    <n v="20000"/>
    <s v="管理学"/>
    <s v="广告是互联网行业变现的主要手段之一，向用户推荐感兴趣广告是当前的一个主要研究问题，本项目计划采用深度学习算法，将特征提取与分类器设计融合在一个框架中，实现对各部分参数同时调节的目的，进而提高广告点击率预测的准确度，为网络公司提供更好的推荐算法。"/>
  </r>
  <r>
    <n v="2016"/>
    <s v="黑龙江省"/>
    <s v="10213"/>
    <x v="39"/>
    <s v="201610213117"/>
    <s v="基于物联网技术的无人值守监控系统"/>
    <x v="0"/>
    <s v="韩宇"/>
    <s v="1133710309"/>
    <n v="3"/>
    <s v="郑榕鹏/1133710314,许立/1133710301,张方毅/1133710312"/>
    <s v="袁永峰"/>
    <s v="副教授"/>
    <n v="8000"/>
    <n v="12000"/>
    <n v="20000"/>
    <s v="管理学"/>
    <s v="基于物联网技术的无人值守监控系统拟采用物联网技术、传感器技术、流媒体技术等信息手段来实现对无人值守站点的电气设备，防火防盗安全管理。本项目通过电流等传感器实时对站内电气设备监测、发现异常及时预警。通过温度传感器和远程视频监控实现防火防盗第一时间自动报警，最大限度减少损失。本系统作为创业训练项目可以广泛应用仓库、自动采油站、自动气象等无人值守站的监管，具有很好的市场推广前景。"/>
  </r>
  <r>
    <n v="2016"/>
    <s v="黑龙江省"/>
    <s v="10213"/>
    <x v="39"/>
    <s v="201610213118"/>
    <s v="基于复合模型的传染病疫情预警系统"/>
    <x v="0"/>
    <s v="李佳红"/>
    <n v="1140310512"/>
    <n v="4"/>
    <s v="唐梦研/1140310522,高翔宇/1140310205,曲子奇/1140310220"/>
    <s v="王宏志"/>
    <s v="副教授"/>
    <n v="8000"/>
    <n v="12000"/>
    <n v="20000"/>
    <s v="管理学"/>
    <s v="本项目拟有效结合社交媒体、医疗信息系统中的大数据对传染病传播进行预测，达到支持政府决策，有效防控传染病的目的。本项目的关键研究问题包括建立传染病爆发监控模型和传染病传播模型、传染病预测相关信息提取、基于大数据的传染病预警算法等。"/>
  </r>
  <r>
    <n v="2016"/>
    <s v="黑龙江省"/>
    <s v="10213"/>
    <x v="39"/>
    <s v="201610213119"/>
    <s v="Quiclub-基于云平台的高效社团管理系统"/>
    <x v="0"/>
    <s v="孙鹏"/>
    <s v="1143710512"/>
    <n v="3"/>
    <s v="张旭/1143710512,夏敏/1143710222"/>
    <s v="涂志莹"/>
    <s v="讲师"/>
    <n v="8000"/>
    <n v="12000"/>
    <n v="20000"/>
    <s v="经济学"/>
    <s v="随着“互联网+”时代的来临，应用“互联网+”思维，我们应当告别繁琐沉重的社团管理方式，利用互联网络来发布、管理社团的相关事务。我们是一款基于Web的社团管理APP，致力于改变社团问题的种种现状，打破社团发展的瓶颈，让社团生活更加丰富多彩。_x000d_  我们的网站将应用于全国社团，而我们也会根据全国社团举办的活动信息进行分析来对社团活动进行推荐。我们不仅仅只是一个社团管理网站，我们也是一个基于大数据分析的社交网络体系。社团论坛模块也能够允许所有社团成员进行发帖交流。还会联合不同学校社团进行共同举办大型活动等。"/>
  </r>
  <r>
    <n v="2016"/>
    <s v="黑龙江省"/>
    <s v="10213"/>
    <x v="39"/>
    <s v="201610213120"/>
    <s v="“你是我的眼”-弱视群体生活伴侣"/>
    <x v="0"/>
    <s v="孙一铀"/>
    <s v="1143710513"/>
    <n v="3"/>
    <s v="黄运智/1143710517,李雪/1143730115"/>
    <s v="涂志莹"/>
    <s v="讲师"/>
    <n v="8000"/>
    <n v="12000"/>
    <n v="20000"/>
    <s v="管理学"/>
    <s v="在我们的身边，有许许多多视力退化的老人，还有许多先天或者后天失明的盲人，他们都渴望像正常人一样地阅读书籍，出去旅游。_x000d_我们致力于打造一款针对弱视群体的头戴式设备。能够在翻开书籍时，为他们轻声描绘书中动人的故事；在闲庭漫步时，告诉他们前方的路况与建筑信息；在孤独烦闷时，为他们构建虚拟社区排忧解闷。"/>
  </r>
  <r>
    <n v="2016"/>
    <s v="黑龙江省"/>
    <s v="10213"/>
    <x v="39"/>
    <s v="201610213121"/>
    <s v="“天网”-景区及商场精确定位服务"/>
    <x v="2"/>
    <s v="杜圣哲"/>
    <s v="1143730103"/>
    <n v="6"/>
    <s v="道发发/1143730218,段碧伟/1143730103,刘波洲/1143730214,霍栋/1143710503,汪哲鹏/1143730211"/>
    <s v="苏统华,尹胜君"/>
    <s v="副教授,讲师"/>
    <n v="40000"/>
    <n v="60000"/>
    <n v="100000"/>
    <s v="经济学"/>
    <s v="项目产品主要由移动端、云平台和硬件层三部分组成，技术主要利用基于位置指纹等物联网技术，在室内利用WIFI定位、在室外通过组网定位，实现服务功能。本项目的用户分为一般用户（消费者）和景区及商城等，为一般用户提供较为精确的公共设施及指定商家的指引服务，为景区和商城商铺等提供一些基础服务和广告推广服务等"/>
  </r>
  <r>
    <n v="2016"/>
    <s v="黑龙江省"/>
    <s v="10213"/>
    <x v="39"/>
    <s v="201610213122"/>
    <s v="应用CRISPR/Cas9基因编辑技术建立差异甲基化区CGI-2敲除小鼠"/>
    <x v="0"/>
    <s v="谢连顺"/>
    <s v="1142800129"/>
    <n v="3"/>
    <s v="闫宇泽/1132800126,孙仲夷/1141810203"/>
    <s v="韩正滨"/>
    <s v="副教授"/>
    <n v="8000"/>
    <n v="12000"/>
    <n v="20000"/>
    <s v="经济学"/>
    <s v="Dlk1-Dio3印记区是小鼠基因组中一个重要的印记基因簇，对于胚胎发育十分重要，同时某些非编码RNA的转录激活是高质量诱导多能干细胞的分子标志。深入研究此印记区基因的表达调控及作用机制，对于揭示印记基因在胚胎发育中的作用及获取高质量iPS细胞具有重要意义。本课题拟通过利用新一代基因编辑技术CRISPR/Cas9，建立差异甲基化区CGI-2敲除小鼠。为后续研究CGI-2的功能及其作用机制提供重要的工具，也可为其他重要基因体内功能研究提供技术借鉴。"/>
  </r>
  <r>
    <n v="2016"/>
    <s v="黑龙江省"/>
    <s v="10213"/>
    <x v="39"/>
    <s v="201610213123"/>
    <s v="水体重金属污染生化标记物的探索与分析"/>
    <x v="0"/>
    <s v="刘仁浩"/>
    <s v="1142800101"/>
    <n v="4"/>
    <s v="肖楠/1142800127,罗思圆/1142800131,蔡安勇/1142800126"/>
    <s v="李丽"/>
    <s v="副教授"/>
    <n v="8000"/>
    <n v="12000"/>
    <n v="20000"/>
    <s v="经济学"/>
    <s v="近年来，环境的污染日趋严重，其中最普遍是重金属，对生物体的危害很大。现有的分析方法仅凭含量无法反映污染物对生物的效应。生物标志物是研究污染物与不同层次生物组织的反应，反映污染物的毒性。水体重金属标记物主要有:抗氧化酶，金属硫蛋白 MT，热激蛋白家族 HSP70。用不同的重金属对斑马鱼进行染毒，通过不同时间的处理解析这些标记物，以及基因的时空表达图谱。通过时空立体的分析，为水体重金属的检测提供科学的参考。"/>
  </r>
  <r>
    <n v="2016"/>
    <s v="黑龙江省"/>
    <s v="10213"/>
    <x v="39"/>
    <s v="201610213124"/>
    <s v="癌细胞系高尔基体显微结构异常分析"/>
    <x v="0"/>
    <s v="贾智超"/>
    <s v="1142800115"/>
    <n v="4"/>
    <s v="刘德望/1142800112,任军/1142800135,詹亚熹/1142800120"/>
    <s v="李钰"/>
    <s v="教授"/>
    <n v="8000"/>
    <n v="12000"/>
    <n v="20000"/>
    <s v="文学"/>
    <s v="高尔基体由多层囊膜构成，结构复杂、排列精细，其复杂形态结构对功能的正常行使至关重要。癌症是人类健康的主要威胁，普遍表现出高尔基体功能异常相关众多特征，而癌细胞中高尔基体形态相关研究较少。本研究拟以多种癌细胞系为研究对象，克隆高尔基体顺面、中间、反面囊膜特异基因，连接荧光蛋白标签，在细胞系中外源表达，利用荧光显微镜观察高尔基体不同囊膜形态变化，并利用透射电镜对亚显微结构进行观察，寻找变化特征与规律。"/>
  </r>
  <r>
    <n v="2016"/>
    <s v="黑龙江省"/>
    <s v="10213"/>
    <x v="39"/>
    <s v="201610213125"/>
    <s v="Gtl2-DMR对Dlk1-Dio3区间内印记基因表达影响的研究"/>
    <x v="0"/>
    <s v="杜靖雯"/>
    <s v="1132800132"/>
    <n v="2"/>
    <s v="高情琴/1132800122"/>
    <s v="吴琼"/>
    <s v="教授"/>
    <n v="8000"/>
    <n v="12000"/>
    <n v="20000"/>
    <s v="经济学"/>
    <s v="本课题根据实验室前期研究结果，选择利用CRISPR-CAS9技术敲除Gtl2-DMR ，研究其对该区域的甲基化调控作用。本实验打算敲除的片段为Gtl2转录起始位点至其上游-1.5kb。据此构建靶向Gtl2-DMR目的序列的sgRNA重组质粒px458，转化感受态的大肠杆菌，挑取阳性克隆测序。将测序正确的重组质粒，转染MLTC-1细胞。筛选稳定敲除的MLTC-1细胞株，提取RNA反转录得到cDNA,通过RT-PCR检测Dlki-Dio3间Gtl2、Meg8、Dlk1、Rian、Rtl1、Dio3等基因的表达"/>
  </r>
  <r>
    <n v="2016"/>
    <s v="黑龙江省"/>
    <s v="10213"/>
    <x v="39"/>
    <s v="201610213126"/>
    <s v="斑马鱼骨质疏松模型的简历及治疗药物筛选"/>
    <x v="0"/>
    <s v="边丽璇"/>
    <s v="1132800111"/>
    <n v="2"/>
    <s v="周凡煜/1132800101"/>
    <s v="李丽"/>
    <s v="副教授"/>
    <n v="8000"/>
    <n v="12000"/>
    <n v="20000"/>
    <s v="文学"/>
    <s v="随着糖皮质激素的临床应用，激素引起的骨质疏松也逐年增多。目前对骨质疏松的治疗多采用激素类药物，但其对人体副作用较严重。本课题计划以斑马鱼为实验动物，建立可以支持大规模进行治疗药物筛选的药物模型。在现有的泼尼松龙诱导的斑马鱼胚胎骨质疏松模型的基础上加以改进分别以萝卜硫素、卵磷脂、丹酚酸B为药物进行拯救实验，筛选出可以有效治疗骨质疏松的新药物。"/>
  </r>
  <r>
    <n v="2016"/>
    <s v="黑龙江省"/>
    <s v="10213"/>
    <x v="39"/>
    <s v="201610213127"/>
    <s v="薯渣汁水发酵中果胶降解的菌种优化研究"/>
    <x v="0"/>
    <s v="林建铨"/>
    <s v="1142800121"/>
    <n v="3"/>
    <s v="石昕/1142800138,王文强/1142800107"/>
    <s v="杨谦"/>
    <s v="教授"/>
    <n v="8000"/>
    <n v="12000"/>
    <n v="20000"/>
    <s v="教育学"/>
    <s v="马铃薯淀粉工业废弃物的处理一直是困扰马铃薯淀粉企业的重大难题。大量的马铃薯废渣废水造成的污染正严重危害着环境。本小组在哈尔滨工业大学生物工程中心薯渣汁水资源化研究的基础上，参与到前人鲜有研究的果胶降解的相应研究中。小组将研究总接种量为1%时（黑曲霉：酿酒酵母：地衣芽胞=0.1:0.2:0.7）发酵产物的各成分七天内的变化规律以及发酵体系中3个菌种的作用。随后本小组将进行菌种的诱变与果胶酶高产菌株的筛选。"/>
  </r>
  <r>
    <n v="2016"/>
    <s v="黑龙江省"/>
    <s v="10213"/>
    <x v="39"/>
    <s v="201610213128"/>
    <s v="谷氨酸棒状杆菌新型表达质粒的构建"/>
    <x v="0"/>
    <s v="焦琳"/>
    <s v="1132800103"/>
    <n v="1"/>
    <m/>
    <s v="杨谦"/>
    <s v="教授"/>
    <n v="8000"/>
    <n v="12000"/>
    <n v="20000"/>
    <s v="教育学"/>
    <s v="谷氨酸棒状杆菌（Corynebacterium glutamicum）是目前工业发酵生产氨基酸应用最为广泛的菌株，本研究的目的是构建一种新的组成型谷氨酸棒状杆菌穿梭表达载体，包含更多酶切位点，便于遗传操作；包含两种筛选系统：氯霉素抗性基因和丙氨酸消旋酶基因alr，既具有抗生素抗性，便于实验筛选，又可实现在无抗生素条件下进行发酵，面向工业生产；新型表达质粒本身为组成型表达载体，无需IPTG诱导，满足不同情况下在谷氨酸棒状杆菌中基因表达的需求；同时，新型表达质粒携带tacM启动子，比原有tac启动子表达活性高"/>
  </r>
  <r>
    <n v="2016"/>
    <s v="黑龙江省"/>
    <s v="10213"/>
    <x v="39"/>
    <s v="201610213129"/>
    <s v="MARVELD1低氧条件对肿瘤细胞氧化应激的影响"/>
    <x v="0"/>
    <s v="赵哲萱"/>
    <s v="1142800113"/>
    <n v="4"/>
    <s v="张笑鋆/1142800110,付楷/1142800137,屈帅/1142800132"/>
    <s v="史明"/>
    <s v="讲师"/>
    <n v="8000"/>
    <n v="12000"/>
    <n v="20000"/>
    <s v="经济学"/>
    <s v="本项目拟探讨核因子MARVELD1低氧条件对肿瘤细胞氧化应激的影响。首先，在体外低氧状态下的肿瘤细胞模型中，分析MARVELD1对肿瘤细胞增殖、活性氧水平和线粒体功能的影响；并建立小鼠异源瘤模型，实验分为两组：对照试验组和MARVELD1过表达。在裸鼠成瘤实验中，连续测量肿瘤的体积，然后解剖裸鼠以称量不同组肿瘤组织的重量，并对肿瘤组织进行HE染色和免疫组化分析。最后，分析实验数据得出MARVELD1在低氧条件下对肿瘤细胞氧化应激的影响。"/>
  </r>
  <r>
    <n v="2016"/>
    <s v="黑龙江省"/>
    <s v="10213"/>
    <x v="39"/>
    <s v="201610213130"/>
    <s v="改成CGI-2上的CTCF结合位点对周围印记基因表达影响的研究"/>
    <x v="0"/>
    <s v="王佳佳"/>
    <s v="1132800112"/>
    <n v="1"/>
    <m/>
    <s v="吴琼"/>
    <s v="教授"/>
    <n v="8000"/>
    <n v="12000"/>
    <n v="20000"/>
    <s v="文学"/>
    <s v="小鼠Dlk1-Dio3印记区域位于12号染色体末（12qF1），包含三个父本表达的蛋白编码基因和多个母本表达的长非编码 RNA 基因。本课题是针对新发现的Dlk1-Dio3印记区域内CGI-2上存在有CTCF的结合位点的结果，选择利用CRISPR-CAS9技术敲除此结合位点，研究其对Dlk1-Dio3区间基因的表达水平，研究CTCF结合位点对这些基因的表达的影响。"/>
  </r>
  <r>
    <n v="2016"/>
    <s v="黑龙江省"/>
    <s v="10217"/>
    <x v="40"/>
    <n v="201610217001"/>
    <s v="轨迹优化-振动翼潮流能捕获装置"/>
    <x v="0"/>
    <s v="庞顺翔"/>
    <n v="2013011211"/>
    <n v="3"/>
    <s v="苏维明/2013011210,杨洋/2013011219"/>
    <s v="许国冬"/>
    <s v="副研究员"/>
    <n v="10000"/>
    <n v="16000"/>
    <n v="26000"/>
    <s v="经济学"/>
    <s v="海洋潮流能储量大、能量密度高、对环境友好，是典型的清洁可再生能源。潮流能利用技术已经受到国家及省级规划部门的重视，大量的学者开始从事该领域的研究和开发。与传统螺旋桨式发电装置相比，振荡水翼的扫略面积较大，同时攻角易于控制，能够有效提高水流的采集效率。基于第一代样机，我们设计双水翼振荡机构，这样单位时间内可以采集更多的水流能。装置设计严谨科学，创意十足。"/>
  </r>
  <r>
    <n v="2016"/>
    <s v="黑龙江省"/>
    <s v="10217"/>
    <x v="40"/>
    <n v="201610217002"/>
    <s v="基于双M的断阶高性能船舶研究"/>
    <x v="0"/>
    <s v="高  泰"/>
    <n v="2014012202"/>
    <n v="3"/>
    <s v="吕伟畅/2014011613,沈阳/2014012114"/>
    <s v="李晔"/>
    <s v="教授"/>
    <n v="10000"/>
    <n v="17000"/>
    <n v="27000"/>
    <s v="经济学"/>
    <s v="依据断阶原理设计的一种基于双M的高性能船舶，特征是通过设计断阶的尺寸、相对船底的位置以及数量。利用ANSYS建立模型，划分网格，定义流场，分析在断阶高速艇断阶处设置机翼时，在低速航行和高速航行时的减阻效果。并制作达到设计要求的实物样机，完成一系列航行试验，撰写研究及结题报告。"/>
  </r>
  <r>
    <n v="2016"/>
    <s v="黑龙江省"/>
    <s v="10217"/>
    <x v="40"/>
    <n v="201610217003"/>
    <s v="海洋能驱动无人航行器"/>
    <x v="0"/>
    <s v="马  超"/>
    <n v="2013012212"/>
    <n v="3"/>
    <s v="周泽才/2014011429,楼梦瑶/2013011610"/>
    <s v="王博"/>
    <s v="讲师"/>
    <n v="10000"/>
    <n v="14000"/>
    <n v="24000"/>
    <s v="文学"/>
    <s v="海洋能驱动无人航行器的研究的目的是为新型无人艇智能平台提供动力，使其具备自主航行能力，波浪推进器是该项目的动力核心。推进器运动所受的的推力是由推进器上一系列串列的机翼随波浪起伏做升沉及摇摆运动提供的，这一过程类似于鱼类的摆尾游动过程。将对称性推进器与无人艇用刚性杆连接起来，将实现无人自航平台在海上的自主航行，对称式波浪能推进器实现前进后退功能，以及狭窄海域的转弯功能，极大的提高装置的操纵性。"/>
  </r>
  <r>
    <n v="2016"/>
    <s v="黑龙江省"/>
    <s v="10217"/>
    <x v="40"/>
    <n v="201610217004"/>
    <s v="仿生水黾小型三栖航行器"/>
    <x v="0"/>
    <s v="郝军凯"/>
    <n v="2013011709"/>
    <n v="3"/>
    <s v="刘传奇/2013011711,周彬/2013011725"/>
    <s v="廖煜雷"/>
    <s v="讲师"/>
    <n v="10000"/>
    <n v="14000"/>
    <n v="24000"/>
    <s v="管理学"/>
    <s v="我国海域广阔，要想更好地保卫国家领海主权，航行器在海上的操纵性不容忽视。但现有的三栖航行器大都不具有海洋灵活行驶能力，但仿生水黾三栖航行器解决了这一问题，海陆空均可灵活运动。它在日常生活和工农业生产方面，它可以进行水污染监测等，在国防建设方面，它可以进行水上侦查、水上救援等。因此，仿生水黾三栖航行器的研究和设计将在民用和军用上具有非常广阔的应用前景。"/>
  </r>
  <r>
    <n v="2016"/>
    <s v="黑龙江省"/>
    <s v="10217"/>
    <x v="40"/>
    <n v="201610217005"/>
    <s v="非对称双体航母概念设计"/>
    <x v="0"/>
    <s v="付丽宁"/>
    <n v="2013011119"/>
    <n v="3"/>
    <s v="孟文文/2013011115,曾令东/2013011125"/>
    <s v="郎济才"/>
    <s v="研究员"/>
    <n v="10000"/>
    <n v="10000"/>
    <n v="20000"/>
    <s v="经济学"/>
    <s v="通过本项目的研究，获得非对称双体航母总体尺寸的设计，阻力性能分析，推进装置的布置，结构强度的校核以及最大出动和回收舰载机数量的布局，达到航空母舰战斗性能大幅度提高的目的。本项目首先需要确定非对称双体航空母舰总尺度的设计，获得主船体与片体的排水量大小之比，主船体与片体的型宽和总长度之比，以及主船体和片体的相对布置位置。然后校核该非对称结构的结构强度，最后对新型的大甲板飞机降落跑到重新布置，确定最大出动和回收舰载机的数量以及具体的舰载机布置方案。"/>
  </r>
  <r>
    <n v="2016"/>
    <s v="黑龙江省"/>
    <s v="10217"/>
    <x v="40"/>
    <n v="201610217006"/>
    <s v="新型滑翔式机器海豚"/>
    <x v="0"/>
    <s v="刘长胜"/>
    <n v="2014012110"/>
    <n v="3"/>
    <s v="黎宇豪/2014012108,孙鸿恩/2015011410"/>
    <s v="张国成"/>
    <s v="讲师"/>
    <n v="10000"/>
    <n v="10000"/>
    <n v="20000"/>
    <s v="文学"/>
    <s v="本项目设计的是一种具有三自由度鳍肢的机器海豚。利用现有的机械、电子、计算机、控制等手段，以生物海豚为蓝本，模仿生物海豚的游动机理，开发试制出具有三维运动能力的机器海豚。通过给机器海豚配置多种传感器，可用于水质监测及侦察等任务。"/>
  </r>
  <r>
    <n v="2016"/>
    <s v="黑龙江省"/>
    <s v="10217"/>
    <x v="40"/>
    <n v="201610217007"/>
    <s v="可控水翼槽道滑行艇的研究"/>
    <x v="0"/>
    <s v="刘浩学"/>
    <n v="2013011712"/>
    <n v="3"/>
    <s v="刘邦威/2013011710,李晗生/2013012207"/>
    <s v="黄德波"/>
    <s v="教授"/>
    <n v="10000"/>
    <n v="13000"/>
    <n v="23000"/>
    <s v="教育学"/>
    <s v="   目前，现代商业、军事上对船舶的快速性、适航性、舒适性等方面的要求日益提高,使得高性能船舶进入了一个高速发展的时代。槽道滑行艇具有体积小、航速快、机动性强的特点，但是存在的不足，严重影响船舶的航行性能和航行安全。为了进一步提高滑行艇的性能，增大其使用范围，适应时代发展对船舶的要求。本项目拟缩短滑行艇的起滑时间、减小起滑的阻力峰、利用可控水翼增大稳性和升力并且减小阻力提高航速，同时达到节能减排的作用。"/>
  </r>
  <r>
    <n v="2016"/>
    <s v="黑龙江省"/>
    <s v="10217"/>
    <x v="40"/>
    <n v="201610217008"/>
    <s v="水面/水下穿梭航行器"/>
    <x v="0"/>
    <s v="代林桐"/>
    <n v="2014011102"/>
    <n v="3"/>
    <s v="房祥丽/2014011207,鲍巧巧/2014011701"/>
    <s v="苗玉刚"/>
    <s v="教授"/>
    <n v="10000"/>
    <n v="11000"/>
    <n v="21000"/>
    <s v="教育学"/>
    <s v="1.创新性的设计了一种水面/水下穿梭航行器，能够处于半潜、水面不同工作环境和工作条件下的需求，实现了所设计船型由半潜到水面的航态变化，保障其航态的顺利切换。_x000d_2.提出水面/水下穿梭航行器航态切换时运动控制方法，由于可变航态无人艇需要兼顾水面运动的快速性和水下运动时的稳定性，其运动时所受的水动力情况非常复杂，而在水、气双介质中做航态切换，风、浪、流的影响作用到艇体上，对于其运动控制提出了很大的挑战，解决这一难点，具有创新性。_x000d_3.提出水面/水下穿梭航行器型线设计方法，将传统高速艇型和仿生流线型相结合，综合分"/>
  </r>
  <r>
    <n v="2016"/>
    <s v="黑龙江省"/>
    <s v="10217"/>
    <x v="40"/>
    <n v="201610217009"/>
    <s v="一种机动式海上多浮子发电方式的研究及发电船的设计"/>
    <x v="0"/>
    <s v="凌  宇"/>
    <n v="2014011220"/>
    <n v="3"/>
    <s v="陈邑乔/2013011704,曹旺/2013011701"/>
    <s v="李敬花"/>
    <s v="副教授"/>
    <n v="10000"/>
    <n v="10000"/>
    <n v="20000"/>
    <s v="经济学"/>
    <s v="本项目与以往利用海洋能发电项目相比最大的不同在于，以往的海洋能发电装置通常长期布放在海上，因此必须要设计在设计中考虑应对恶劣海况的能力，并需要通过水下线缆将能量输送回陆地，从而使采购和安装的成本都十分高昂。本项目提出的机动式概念则避免了这些问题。本项目的平台为双体船，并包含多组发电浮子，铰接在船体两侧的旋转臂上。当浮子随波浪上下运动时，带动直线发电机产生电能，并存储在船上的高能电池组中。船舶可将所发电能输向需电的海岛或一些海洋工程项目。在靠港时可将电池组内积蓄的能量输入电网。由于浮标向船体提供了良好的稳性"/>
  </r>
  <r>
    <n v="2016"/>
    <s v="黑龙江省"/>
    <s v="10217"/>
    <x v="40"/>
    <n v="201610217010"/>
    <s v="一种新型仿海豚推进装置研究"/>
    <x v="0"/>
    <s v="侯东伯"/>
    <n v="2014011108"/>
    <n v="3"/>
    <s v="万兆亮/2014071817,赵爱港/2014011128"/>
    <s v="李云波"/>
    <s v="教授"/>
    <n v="10000"/>
    <n v="14000"/>
    <n v="24000"/>
    <s v="新闻学与传播学"/>
    <s v="本项目设计的新型仿海豚推进装置，即通过研究海豚尾巴的摆动形式，设计出一种适合小型水下潜器和小型水面舰艇的推进器。避免了传统螺旋桨与船体相互作用的影响，机构设计简单，方便维修。理论计算以及分析表明：这种推进方式不仅具有很高的推进效率，而且具有极佳静音效果非常有利于船体的隐身。"/>
  </r>
  <r>
    <n v="2016"/>
    <s v="黑龙江省"/>
    <s v="10217"/>
    <x v="40"/>
    <n v="201610217011"/>
    <s v="水陆两栖仿生机器人"/>
    <x v="0"/>
    <s v="邹  健"/>
    <n v="2013011327"/>
    <n v="3"/>
    <s v="齐良策/2013011330,徐剑鹏/2013011123"/>
    <s v="周广利"/>
    <s v="副教授"/>
    <n v="10000"/>
    <n v="12000"/>
    <n v="22000"/>
    <s v="教育学"/>
    <s v="本小组拟设计一种新型多功能水下探测仿生龟，它具有四条相同结构的腿模块单元,十六个独立可控关节通过冗余驱动可同时实现陆地及水中运动,具有很强的环境适应性。该两栖仿生龟具有运动形式丰富,承载能力强、关节回转角度大,机动性、灵活性好等优点,在不同环境中的特定运动方式均具有很高的运动效率,能够适应多介质环境，如果安装合适的机械手臂或安装一些传感器，则可变身为一种多用途水下机器人，应用于军事领域如排雷，探测等，民用领域如科考，智能玩具等。"/>
  </r>
  <r>
    <n v="2016"/>
    <s v="黑龙江省"/>
    <s v="10217"/>
    <x v="40"/>
    <n v="201610217012"/>
    <s v="三体滑行艇自航试验平台"/>
    <x v="0"/>
    <s v="李  岩"/>
    <n v="2013102110"/>
    <n v="3"/>
    <s v="王淅铖/2013116122,王慧/2013061225"/>
    <s v="邹劲"/>
    <s v="研究员"/>
    <n v="10000"/>
    <n v="13000"/>
    <n v="23000"/>
    <s v="经济学"/>
    <s v="本项目主体自航试验平台，三体滑行艇则作为其载体，可以通过远程遥控在多数海况下（不在受限于拖曳水池）进行自航试验并测试相应数据同时对试验数据进行无线的实时传输，为实现船模海上试验提供条件，技术成熟后，再将其与无人技术结合，可以实现更加恶劣海况的试验，从而通过试验改善船舶的生存能力以及人员的安全性。"/>
  </r>
  <r>
    <n v="2016"/>
    <s v="黑龙江省"/>
    <s v="10217"/>
    <x v="40"/>
    <n v="201610217013"/>
    <s v="一种十字型风流联合发电装置"/>
    <x v="0"/>
    <s v="郭鉴锋"/>
    <n v="2014011105"/>
    <n v="3"/>
    <s v="徐诗翔/2014012219,苍玖阳/2014011202"/>
    <s v="邓忠超"/>
    <s v="讲师"/>
    <n v="10000"/>
    <n v="12000"/>
    <n v="22000"/>
    <s v="管理学"/>
    <s v="本项目可以综合运用风能和潮流能，相对同类平台有着结构优势更便于操作从而使得安装和维护检修方便、由于体积小对环境影响小，能够长时间系泊固定从而发电性能稳定，适合在潮流能及风能丰富的高海况环境应用，可向沿海地区及岛屿居民提供生产和生活用电，缓解、解决局部用电困难问题的潮流能及风能发电平台。项目的完成将设计一款性能优越的小水线面潮流发电装置，为漂浮式发电装置的理论研究和工程应用提供参考和借鉴。"/>
  </r>
  <r>
    <n v="2016"/>
    <s v="黑龙江省"/>
    <s v="10217"/>
    <x v="40"/>
    <n v="201610217014"/>
    <s v="一种节能型纳米涂层船"/>
    <x v="0"/>
    <s v="李思朋"/>
    <n v="2013011309"/>
    <n v="3"/>
    <s v="盛伟佳/2013011310,江威/2013011307"/>
    <s v="孙士丽"/>
    <s v="副教授"/>
    <n v="10000"/>
    <n v="13000"/>
    <n v="23000"/>
    <s v="管理学"/>
    <s v="制作出能达到验证阻力性能所需尺度，强度要求，驱动要求的实物船模，通过改变船舶壳体上纳米涂层种类，局部涂层的位置及涂抹方式，完成一系列控制变量的对比性航行试验，确定出最能有效减少船舶摩擦阻力、提高航行速度的纳米涂料的种类，涂层位置，涂抹量，涂抹方法，并通过实验装置定量分析得出减阻效率，撰写研究及结题报告。"/>
  </r>
  <r>
    <n v="2016"/>
    <s v="黑龙江省"/>
    <s v="10217"/>
    <x v="40"/>
    <n v="201610217015"/>
    <s v="船舶吊舱推进装置的设计开发"/>
    <x v="0"/>
    <s v="张维鹏"/>
    <n v="2013011225"/>
    <n v="3"/>
    <s v="李佳霖/2013011510,李正凯/2013053205"/>
    <s v="胡健"/>
    <s v="副教授"/>
    <n v="10000"/>
    <n v="9000"/>
    <n v="19000"/>
    <s v="经济学"/>
    <s v="本项目通过将船舶螺旋桨和驱动电机以单独吊舱的方式置于船舱之外形成推进吊舱取代螺旋桨的非传统推进方式，该方 式能够有效提高船舶灵活性，缩小转弯半径，同时增加舱室布局的灵活性、降低噪音。在此基础上，本项目创新性地将十字舵上的减纵摇横鳍安装于推进吊舱上，减少船舶的纵向摇荡，增加船舶纵向稳性。"/>
  </r>
  <r>
    <n v="2016"/>
    <s v="黑龙江省"/>
    <s v="10217"/>
    <x v="40"/>
    <n v="201610217016"/>
    <s v="输水管道勘测型水下无人航行器"/>
    <x v="0"/>
    <s v="甘  宁"/>
    <n v="2013011603"/>
    <n v="3"/>
    <s v="隋宇彤/2013011614,常鑫达/2014011204"/>
    <s v="曹建"/>
    <s v="讲师"/>
    <n v="10000"/>
    <n v="9000"/>
    <n v="19000"/>
    <s v="教育学"/>
    <s v="该水下无人航行器（UUV）主要用于勘测从水源地到供水城市之间的管道壁是否有裂痕，并能对裂痕实现精确定位，为管理部门维护保养提供依据。需要解决的主要问题包括：（1）UUV工作时，管道处于正常供水状态，流速约为1m/s-1.5m/s，UUV如何实现此流速下离开主管道安全进入检修交通洞，以完成回收；（2）为保证UUV不与管道壁碰撞，航行中需要进行相对壁面的位置定位；（3）基于光学图像处理的壁面裂痕识别；（4）基于光学图像处理的UUV在管道轴线方向定位。"/>
  </r>
  <r>
    <n v="2016"/>
    <s v="黑龙江省"/>
    <s v="10217"/>
    <x v="40"/>
    <n v="201610217017"/>
    <s v="一种新型环保发电防波堤"/>
    <x v="0"/>
    <s v="刚  傲"/>
    <n v="2013012103"/>
    <n v="3"/>
    <s v="侯鹏程/2013012105,陶子墨/2013012118"/>
    <s v="耿敬"/>
    <s v="教授"/>
    <n v="10000"/>
    <n v="11000"/>
    <n v="21000"/>
    <s v="法学"/>
    <s v="新型的防波堤具有相比于普通的沉箱防波堤更好地防波效果，将波浪更好的破碎。我们利用多层的结构，梳齿的交错排布结构可以增强防波堤的防波效果，对于不同的水域，我们可以设置不同级数和梳齿排布方向的防波堤。同时我们在防波堤的梳齿上端加入摆动式发电装置，在水流的冲击下能够完成自体发电，能够给停泊在岸边的船只或是岸电建筑物供电。这种新型的防波堤不仅完成了防波的工作，还可以达到自体发电的功能，经济环保，绿色实用。"/>
  </r>
  <r>
    <n v="2016"/>
    <s v="黑龙江省"/>
    <s v="10217"/>
    <x v="40"/>
    <n v="201610217018"/>
    <s v="一种新型坐底式潮流能发电装置"/>
    <x v="0"/>
    <s v="曹金梦"/>
    <n v="2014011502"/>
    <n v="3"/>
    <s v="吕惠子/2014011313,王凯朋/2014011520"/>
    <s v="张亮"/>
    <s v="教授"/>
    <n v="10000"/>
    <n v="14000"/>
    <n v="24000"/>
    <s v="法学"/>
    <s v="针对传统的坐底式潮流能发电装置存在以上突出的问题，开发设计一种结构简单的坐底式潮流发电装置。本项目结构简单，极大地解决了人力物力。由于体积小对环境影响小且不占用航道可向沿海地区及岛屿居民提供生产和生活用电，缓解、解决局部用电困难的一种新型坐底式潮流能发电装置。本项目所设计的坐底式潮流能发电装置，可单独模块工作运行，也可多模块并联阵列应用，适合大型化发展和工程化应用，具备大规模商业应用的前景。"/>
  </r>
  <r>
    <n v="2016"/>
    <s v="黑龙江省"/>
    <s v="10217"/>
    <x v="40"/>
    <n v="201610217019"/>
    <s v="碟形内波发电平台"/>
    <x v="0"/>
    <s v="陈雨涵"/>
    <n v="2013071503"/>
    <n v="3"/>
    <s v="贺俊烨/2014011210"/>
    <s v="由世洲"/>
    <s v="讲师"/>
    <n v="10000"/>
    <n v="12000"/>
    <n v="22000"/>
    <s v="法学"/>
    <s v="本项目通过对于普通内波海洋能发电机的研究，在保留原来的优势基础上结合碟形潜器水动力性能的优点设计出一种以海洋能中内波为驱动力结构简单，适用范围广的高效率的碟形内波发电平台，储能多，适用于多种复杂海洋环境，结构简单运用灵活。拟克服一般发电装置结构复杂，造价高，适用较为单一的缺点，并更加节能环保，有效地提高安全性和可靠性，结构简单，安装运输方便，降低制作成本以实现量产化。"/>
  </r>
  <r>
    <n v="2016"/>
    <s v="黑龙江省"/>
    <s v="10217"/>
    <x v="40"/>
    <n v="201610217020"/>
    <s v="网架式新型靶标平台设计"/>
    <x v="0"/>
    <s v="尹  明"/>
    <n v="2013026114"/>
    <n v="3"/>
    <s v="刘明星/2013105118,张健祯/2014011225"/>
    <s v="孙树政"/>
    <s v="讲师"/>
    <n v="10000"/>
    <n v="6000"/>
    <n v="16000"/>
    <s v="管理学"/>
    <s v="本项目研究内容是在保证一般船舶稳性、浮性、操作性等的前提下，制作一个网状式靶标平台，实现靶船功能，主动综合运用有源、无源等干扰手段进行防御，提高演练实战性。该靶船具有有源诱饵、角反射器、近程支援干扰等设施的能力，模拟形成各种干扰的能力。满足低雷达反射截面积和红外辐射的功能，对其承载的干扰设施产生的干扰信号特性无影响。可以检测炮弹飞来的方向，计算出其运动轨迹，然后利用其灵活的机动性进行躲避。"/>
  </r>
  <r>
    <n v="2016"/>
    <s v="黑龙江省"/>
    <s v="10217"/>
    <x v="40"/>
    <n v="201610217021"/>
    <s v="多功能自航行半潜式过桥装置"/>
    <x v="0"/>
    <s v="李  川"/>
    <n v="2013012109"/>
    <n v="3"/>
    <s v="王丽蒙/2013012121,郭宝明/2013012104"/>
    <s v="邱东良"/>
    <s v="工程师"/>
    <n v="10000"/>
    <n v="11000"/>
    <n v="21000"/>
    <s v="教育学"/>
    <s v="多用途自航行半潜式船舶过桥装置主要由两部分组成，上部分主要为闸室与可升降闸墙，下部主要为仿潜艇式动力装置。其中可升降闸墙由闸墙升降传动装置与闸室连接组成，并可在闸室内部电机的带动下实现升降。仿潜艇式动力装置具备三组螺旋桨组，分别控制该装置上下、前后、左右方向的运动行进。本装置实现了在不改变原有桥梁结构的基础上，改善大型船只无法通过原有碍航的跨江桥洞的局面，广泛应用于桥梁通航净空高度不足的河段。"/>
  </r>
  <r>
    <n v="2016"/>
    <s v="黑龙江省"/>
    <s v="10217"/>
    <x v="40"/>
    <n v="201610217022"/>
    <s v="新海上航行充电器"/>
    <x v="0"/>
    <s v="李聪慧"/>
    <n v="2013011106"/>
    <n v="3"/>
    <s v="张超逸/2013011126,苏飘逸/2013011117"/>
    <s v="王玉娟"/>
    <s v="讲师"/>
    <n v="10000"/>
    <n v="13000"/>
    <n v="23000"/>
    <s v="管理学"/>
    <s v="针对海洋能的开发与利用中电能的储存和运输以及船舶，水下机器人和其它航行器续航能力不足等方面存在的问题，我们准备开发设计一款新型的航行器海上充电站，把通过潮流能，波浪能和风能发的电以电磁耦合的形式直接提供给船舶，水下机器人及其它航行器，旨在解决海上发电装置电能储存及运输困难的问题，并为船舶，水下机器人及其它航行器提供航行过程中的动力保障，增大其作业半径和作业时间，顺利完成各种各样的任务。"/>
  </r>
  <r>
    <n v="2016"/>
    <s v="黑龙江省"/>
    <s v="10217"/>
    <x v="40"/>
    <n v="201610217023"/>
    <s v="长航程复合动力微型监测艇"/>
    <x v="0"/>
    <s v="吴哲远"/>
    <n v="2014116225"/>
    <n v="3"/>
    <s v="李少杰/2014116215,刘晨辉/2014071810"/>
    <s v="姜大鹏"/>
    <s v="副教授"/>
    <n v="10000"/>
    <n v="14000"/>
    <n v="24000"/>
    <s v="管理学"/>
    <s v="本项目研究的长航程复合动力微型监测艇是一种复合能源推进的新型无人海洋航行器（简称“长航复微艇”），它主要由抗倾覆船体、能源收集系统、智能控制系统、推进操纵系统、环境监测载荷等构成。"/>
  </r>
  <r>
    <n v="2016"/>
    <s v="黑龙江省"/>
    <s v="10217"/>
    <x v="40"/>
    <n v="201610217024"/>
    <s v="基于波浪能获取的多关节机器鱼"/>
    <x v="0"/>
    <s v="赵  旺"/>
    <n v="2014011628"/>
    <n v="3"/>
    <s v="丁世力/2014011602,纪昀皓/2015011430"/>
    <s v="李岳明"/>
    <s v="讲师"/>
    <n v="10000"/>
    <n v="11000"/>
    <n v="21000"/>
    <s v="社会学"/>
    <s v="本项目提出了将机器鱼设计成多旋转关节的结构,并且将关节设计成驱动-获能两用的模式,以解决机器鱼能源问题。对多关节仿生机器鱼进行了机械结构设计,提出了关节仿设计及一体两用的设计思路,给出了多关节仿生机器鱼设计的基本原则,提出了一些可供参考的具体方法,对机器鱼机械结构设计的一些细节,如:机器鱼关节长度与比例的确定、机器鱼沉浮调节方法的选用以及机器鱼的防水密封等作了研究。最后设计加工了多关节仿生机器鱼原型与获能测试关节模型。"/>
  </r>
  <r>
    <n v="2016"/>
    <s v="黑龙江省"/>
    <s v="10217"/>
    <x v="40"/>
    <n v="201610217025"/>
    <s v="“三体”海面漂浮垃圾清理回收船"/>
    <x v="0"/>
    <s v="杨  祯"/>
    <n v="2013011223"/>
    <n v="3"/>
    <s v="王震源/2014011323,牛志田/2014031518"/>
    <s v="丁勇"/>
    <s v="教授"/>
    <n v="10000"/>
    <n v="12000"/>
    <n v="22000"/>
    <s v="经济学"/>
    <s v="本项目针对目前海面漂浮垃圾严重污染海洋环境的现状，设计出了一种新型的海面漂浮垃圾清理回收船，其主要由主体船、牵引动力船、垃圾传送机构等组成。相比传统的海面垃圾回收方式，本项目垃圾回收效率高，既可在近海清理垃圾，也可到远洋回收垃圾，能有效保护海洋环境，同时垃圾的清理也保障了过往船只的航行安全。"/>
  </r>
  <r>
    <n v="2016"/>
    <s v="黑龙江省"/>
    <s v="10217"/>
    <x v="40"/>
    <n v="201610217026"/>
    <s v="基于集装箱船型的新型可变型球鼻艏研究"/>
    <x v="0"/>
    <s v="郭  航"/>
    <n v="2013011101"/>
    <n v="2"/>
    <s v="张鹏/2013011523"/>
    <s v="高群涛"/>
    <s v="副教授"/>
    <n v="10000"/>
    <n v="9000"/>
    <n v="19000"/>
    <s v="管理学"/>
    <s v="本项目基于研究背景，针对集装箱船运营的高航速、多吃水工况的特点，提出一种可变型球鼻艏，目的在于设计一种可变形的球艏结构形式，以达到配合不同航速，不同吃水工况下，球艏可以调节为在当前工况下满足减小兴波阻力的长度。"/>
  </r>
  <r>
    <n v="2016"/>
    <s v="黑龙江省"/>
    <s v="10217"/>
    <x v="40"/>
    <n v="201610217027"/>
    <s v="对飞机最大载重量的创新验证"/>
    <x v="0"/>
    <s v="易山"/>
    <n v="2014025129"/>
    <n v="3"/>
    <s v="张海帆/2014027127,王璐瑶/2014053220"/>
    <s v="孙海"/>
    <s v="讲师"/>
    <n v="10000"/>
    <n v="9000"/>
    <n v="19000"/>
    <s v="管理学"/>
    <s v="该飞机机翼翼展2800mm，由翼根到翼稍采用了大升阻比的渐变翼型设计，增强了飞机起飞时的升力，使得该飞机载着重物资也能在极短的距离内平稳起飞。该飞机作为一架对于飞机最大载重量的验证机，能够载起七倍相当于自身重量的物体，而且飞机机身极为的轻巧，整个飞机的机翼，机身都有着精巧的结构，并在关键的地方采用碳纤材料加以强化，在整机质量极轻的情况下，仍能保证其优异的载重能力。该飞机功能强大，由于其优异的载重性能，就能够为各种任务提供一个空中平台，完成像侦察，测绘，空投等一系列的任务。"/>
  </r>
  <r>
    <n v="2016"/>
    <s v="黑龙江省"/>
    <s v="10217"/>
    <x v="40"/>
    <n v="201610217028"/>
    <s v="室内PM2.5监测、处理装置"/>
    <x v="0"/>
    <s v="修文博  "/>
    <n v="2014024122"/>
    <n v="3"/>
    <s v="谷雨/2014027103,黄琳昆/2015020106"/>
    <s v="薛启超"/>
    <s v="讲师"/>
    <n v="10000"/>
    <n v="6000"/>
    <n v="16000"/>
    <s v="管理学"/>
    <s v="工作时，会通过温湿度传感器测量环境温湿度并显示在LCD液晶板中； 粉尘传感器测量出空气中PM2.5的含量及浓度；按设定好的阈值自动工作，基于labview的软件可以监测及控制装置。显示运行时间及pm2.5的趋势曲线,与传统的净化空气装置相比，“智能室内PM2.5的监测、净化装置”具有温湿度测量，远程自主监测，控制，净化，报警的功能的智能优势；通过自主分析，达到预定数值才进行净化，且净化程度灵活机动，具有节能绿色的环保理念。"/>
  </r>
  <r>
    <n v="2016"/>
    <s v="黑龙江省"/>
    <s v="10217"/>
    <x v="40"/>
    <n v="201610217029"/>
    <s v="大跨度桥梁钢箱梁疲劳裂纹监测与诊断"/>
    <x v="0"/>
    <s v="张恒锐"/>
    <n v="2013011623"/>
    <n v="3"/>
    <s v="吴宽杰/2013021126,高晓慧/2013021110"/>
    <s v="孙晓丹"/>
    <s v="讲师"/>
    <n v="10000"/>
    <n v="7000"/>
    <n v="17000"/>
    <s v="管理学"/>
    <s v="本项目针对大跨桥梁中的钢箱梁结构疲劳裂纹的健康监测与损伤诊断问题，通过研究钢箱梁复杂几何构件中波的传播特征，研究基于转移熵理论的主动声发射的大跨桥梁钢箱梁疲劳裂纹损伤诊断方法，研究基于小波分析理论的去噪分析及特征值的提取，对于大跨度桥梁钢箱梁疲劳裂纹的形成、扩展机制进行研究，为大跨桥梁安全提供技术保障，具有重要的科学意义和实用价值"/>
  </r>
  <r>
    <n v="2016"/>
    <s v="黑龙江省"/>
    <s v="10217"/>
    <x v="40"/>
    <n v="201610217030"/>
    <s v="混合动力多旋翼无人机"/>
    <x v="0"/>
    <s v="王鹏辉"/>
    <n v="2014024219"/>
    <n v="3"/>
    <s v="姚会勤/2013025134,范辉文/2013071804"/>
    <s v="孙海"/>
    <s v="讲师"/>
    <n v="10000"/>
    <n v="12000"/>
    <n v="22000"/>
    <s v="管理学"/>
    <s v="混合动力多旋翼无人机通过发动机输出动力为主（提升续航能力及载重能力）,电力供给姿态调整为辅的模式，突破电力限制的瓶颈，旨在解决无人机续航问题。同时大载重能力扩大适用领域，在植保，森林防火，资源勘探等方面大显身手。若本方案成功，多旋翼无人机将不再受电池供电时间短的局限，许多行业也将不受人力资源的限制，多旋翼无人机的发展将向前迈出一大步。"/>
  </r>
  <r>
    <n v="2016"/>
    <s v="黑龙江省"/>
    <s v="10217"/>
    <x v="40"/>
    <n v="201610217031"/>
    <s v="AOA-SBR工艺处理船舶生活污水试验研究"/>
    <x v="0"/>
    <s v="李佳欣"/>
    <n v="2013023110"/>
    <n v="3"/>
    <s v="安宁/2013023102,兰天宇/2013023108"/>
    <s v="王春丽"/>
    <s v="副教授"/>
    <n v="10000"/>
    <n v="10000"/>
    <n v="20000"/>
    <s v="管理学"/>
    <s v="将AOA-SBR工艺应用到船舶污水处理中，研究如何高效经济的实施同步脱氮除磷，达到要本项目组考虑将AOA-SBR工艺应用到船舶污水处理中，研究如何高效经济的实施同步脱氮除磷，达到要求的标准。项目中需要研究工艺系统对碳、氮和磷等污染物的去除情况；考察外界因素对AOA-SBR同步脱氮除磷工艺的影响规律并考察系统启动与稳定运行时微生物群落的动态演替，从稳定运行的系统中筛选高效的反硝化聚磷菌，为生物强化技术研究提供理论基础，使船舶污水的处理更加经济有效。"/>
  </r>
  <r>
    <n v="2016"/>
    <s v="黑龙江省"/>
    <s v="10217"/>
    <x v="40"/>
    <n v="201610217032"/>
    <s v="电动滑翔机的优化设计及功能开发"/>
    <x v="0"/>
    <s v="童心雨"/>
    <n v="2014025123"/>
    <n v="3"/>
    <s v="李海/2014025111,黄超彬/2014061410"/>
    <s v="吴限德"/>
    <s v="副教授"/>
    <n v="10000"/>
    <n v="13000"/>
    <n v="23000"/>
    <s v="教育学"/>
    <s v="电动滑翔机采用手抛方式起飞，依靠动力系统爬升到一定高度以后关闭动力，依靠自身的重力势能以及空气的作用力进行滑翔。本滑翔机具备优良的滑翔能力，能够在较为恶劣的环境中保有较长的留空时间。另外，本飞机在设计中加入了减速系统，可以满足操纵者对飞机飞行速度的需求，进而应用于航拍领域，实现动态的航拍。除此之外，本飞机具有一定的强度与较好的机动性，可以应用它进行更加精彩的特接表演。"/>
  </r>
  <r>
    <n v="2016"/>
    <s v="黑龙江省"/>
    <s v="10217"/>
    <x v="40"/>
    <n v="201610217033"/>
    <s v="基于weis-fogh原理的仿生枪乌贼的管型推进器"/>
    <x v="0"/>
    <s v="潘映君"/>
    <n v="2013105220"/>
    <n v="3"/>
    <s v="金丹/2013031207,鲁海峰/2013034211"/>
    <s v="于凯"/>
    <s v="副教授"/>
    <n v="10000"/>
    <n v="10000"/>
    <n v="20000"/>
    <s v="经济学"/>
    <s v="利用改良的Weis-Fogh 机构——仿生枪乌贼的管型推进器产生巨大的压力差，从而产生推力。同时推进器可在尾部的双桨内向任意方向转动，从而实现矢量推力，改变游动方向。对于现有水下航行器有极大的改进。可以制成体型大小两种的，大型推进器用于船用推进与仿生推进，或作为初始动力，可以减少能耗。小型可用于小型水下机器人，其以超快的速度行驶，形成了53%的能源效率，这比弹动的鱼和螺旋桨的效率高的多。"/>
  </r>
  <r>
    <n v="2016"/>
    <s v="黑龙江省"/>
    <s v="10217"/>
    <x v="40"/>
    <n v="201610217034"/>
    <s v="电控燃油系统在Baja越野车上的应用研究"/>
    <x v="0"/>
    <s v="陶芃鑫"/>
    <n v="2014034223"/>
    <n v="3"/>
    <s v="杨朋举/2014034124,尹涛/2014101226"/>
    <s v="杜敬涛"/>
    <s v="副教授"/>
    <n v="10000"/>
    <n v="10000"/>
    <n v="20000"/>
    <s v="管理学"/>
    <s v="本项目利用摩托车发动机，研制出适用于巴哈车发动机的电喷系统，使其相比于化油器控制发动机，更能有效地降低燃油消耗率，准确的控制空燃比，在降低排放的同时也满足了比赛对发动机的性能要求，进而推广到一般的摩托车发动机，适用于目前市场上的各种类型的摩托车。"/>
  </r>
  <r>
    <n v="2016"/>
    <s v="黑龙江省"/>
    <s v="10217"/>
    <x v="40"/>
    <n v="201610217035"/>
    <s v="基于多传感器的无人驾驶汽车"/>
    <x v="0"/>
    <s v="张杰"/>
    <n v="2014041122"/>
    <n v="3"/>
    <s v="佟瑶/2013116323,刘洋/2014040807"/>
    <s v="王辉"/>
    <s v="副教授"/>
    <n v="10000"/>
    <n v="8000"/>
    <n v="18000"/>
    <s v="管理学"/>
    <s v="随着近些年国内外相关研究的不断进展，无人驾驶汽车技术已经从单纯的理论可行性发展为具有一套完整的可操作性方案，由于无人驾驶汽车技术的高科技性，这个项目在中国的高校本科学生中开展研究的并不是太多，因此选择这个项目具有一定的意义和挑战性。首先需要确定一套可行性实施方案，要求尽可能符合实际情况；其次，合理的选用传感器、搭建车体结构，使得方案功能可以很好的实现；最后，解决自动行驶出车库、自动上路、自动行驶、遇到交通灯及紧急情况自动启停、自动入库等预定功能。"/>
  </r>
  <r>
    <n v="2016"/>
    <s v="黑龙江省"/>
    <s v="10217"/>
    <x v="40"/>
    <n v="201610217036"/>
    <s v="视觉追踪球平衡机器人"/>
    <x v="0"/>
    <s v="逯佳鑫"/>
    <n v="2013041210"/>
    <n v="3"/>
    <s v="孙鸿宇/2013041413,刘烈/2013041132"/>
    <s v="马忠丽"/>
    <s v="副教授"/>
    <n v="10000"/>
    <n v="8000"/>
    <n v="18000"/>
    <s v="经济学"/>
    <s v="球上机器人以圆球体为支撑，通过全向轮驱动球的滚动实现移动，不需要改变方向便可以灵活的向各方向移动，改善了传统以轮为支撑的转弯效率差的缺点。机器人通过姿态解算出当前的ROLL、PITCH角，采用PD控制器进行控制，输出速度矢量分配到三个全向轮上，主控通过pwm波驱动电路驱动电机以实现运动。视觉追踪采用LK金字塔稀疏光流法，以作为办公大厦里的移动电脑设备架等等，为人们提供一种以单球轮平衡车为载体的机器人运动的新概念。"/>
  </r>
  <r>
    <n v="2016"/>
    <s v="黑龙江省"/>
    <s v="10217"/>
    <x v="40"/>
    <n v="201610217037"/>
    <s v="基于快递物流体系的自动存取设备"/>
    <x v="0"/>
    <s v="许鑫颖"/>
    <n v="2013041420"/>
    <n v="3"/>
    <s v="李晗/2013071512,刘兴琳/2013041410"/>
    <s v="苏丽"/>
    <s v="副教授"/>
    <n v="10000"/>
    <n v="4000"/>
    <n v="14000"/>
    <s v="社会学"/>
    <s v="项目拟开发新一代高效率，低成本的全自动化储物柜，解决快递行业“最后一公里高成本配送”问题，与现有传统型储物柜相比，具有创新形圆柱体结构，活动踏板式存储单元格，以及货物单入单出设计。整个设备，能耗低，自动化程度更高，得益于圆形踏板式结构，存储单元格无需单独动力源及安全锁，成本更低。因货物存取方式为全自动化单入单出过程，故本设备不受人身高限制，纵向横向理论上均可无限拓展，对于物流业发展及未来空间高效规划利用具有重要的理论意义和应用价值。"/>
  </r>
  <r>
    <n v="2016"/>
    <s v="黑龙江省"/>
    <s v="10217"/>
    <x v="40"/>
    <n v="201610217038"/>
    <s v="基于固定翼无人机自主起降控制技术的研究"/>
    <x v="0"/>
    <s v="王峥"/>
    <n v="2013041222"/>
    <n v="3"/>
    <s v="刘卫振/2013043310,马吴涵/2014040808"/>
    <s v="孙蓉"/>
    <s v="副教授"/>
    <n v="10000"/>
    <n v="10000"/>
    <n v="20000"/>
    <s v="经济学"/>
    <s v="关于无人机的飞行过程，可以大致分为两个阶段，一是空中的飞行阶段，二为其起飞、着陆阶段。第一个阶段现在已经有了有比较成熟的仿真、实物系统可以利用，目前存在的各种系统的功能侧重各异，有些是侧重对于控制律的检验，有些则侧重训练操纵手。通过广泛查找资料，发现在无人机飞行控制中，对空中飞行阶段进行了较为细致的研究与规划，对于无人机的起降的仿真与控制效果并不理想。"/>
  </r>
  <r>
    <n v="2016"/>
    <s v="黑龙江省"/>
    <s v="10217"/>
    <x v="40"/>
    <n v="201610217039"/>
    <s v="基于GSM的高精度远程温度监测系统"/>
    <x v="0"/>
    <s v="程思翔"/>
    <n v="2014040603"/>
    <n v="3"/>
    <s v="唐昊/2014040617"/>
    <s v="程建华"/>
    <s v="副教授"/>
    <n v="10000"/>
    <n v="10000"/>
    <n v="20000"/>
    <s v="经济学"/>
    <s v="作品以实现测温精度高、数据传递快速且准确的远程高精度温度监测系统为目标，以MSP430单片机为核心控制器件，实现温度电压信号的采集；通过MSP430F149单片机芯片内置的AD转换模块实现模拟到数字信号的转换和存储；基于GSM网络的短信息服务模块，实现单片机与远程检测人员之间的温度数据传递。_x000d_"/>
  </r>
  <r>
    <n v="2016"/>
    <s v="黑龙江省"/>
    <s v="10217"/>
    <x v="40"/>
    <n v="201610217040"/>
    <s v="无烟道抽油烟机"/>
    <x v="0"/>
    <s v="袁雨健"/>
    <n v="2013041427"/>
    <n v="3"/>
    <s v="肖占慧/2013041423,信泽宇/2013041419"/>
    <s v="李冰"/>
    <s v="讲师"/>
    <n v="10000"/>
    <n v="8000"/>
    <n v="18000"/>
    <s v="经济学"/>
    <s v="无烟道抽油烟机是我们研发的一款缩减占用空间、多级高效去除油烟和废气、自动智能净化油烟机。产品采用模块化设计，各模块可方便的进行调整及更换。本项目着重于新型抽油烟机烟道结构及其智能控制系统的研究，在烟道结构设计上进行创新，并加入传感器技术支持。能够实现对整个油烟处理系统的调节及实时控制。"/>
  </r>
  <r>
    <n v="2016"/>
    <s v="黑龙江省"/>
    <s v="10217"/>
    <x v="40"/>
    <n v="201610217041"/>
    <s v="多自由度胸鳍摆动仿生魔鬼鱼"/>
    <x v="0"/>
    <s v="王奥迪"/>
    <n v="2013011719"/>
    <n v="3"/>
    <s v="李新儒/2013024210,南明宇/2013011716"/>
    <s v="卞红雨"/>
    <s v="教授"/>
    <n v="10000"/>
    <n v="14000"/>
    <n v="24000"/>
    <s v="经济学"/>
    <s v="通过对魔鬼鱼的的外形参数的测量、分析和对其胸鳍、舵的结构及运动模模式的研究确定设计方案，制作出该模型，并通过机器鱼性能实验证明设计的合理性与可行性。随着仿生学的不断发展，仿生鱼的结构、运动及功能都将不断完善。仿生蝠鲼机器鱼的胸鳍推进较以往仿生鱼是一个很大的进步，加之机动性好、高效、对环境影响小等优点，将会在未来的军事及农业等领域的水下作业中得到更加广泛的应用。"/>
  </r>
  <r>
    <n v="2016"/>
    <s v="黑龙江省"/>
    <s v="10217"/>
    <x v="40"/>
    <n v="201610217042"/>
    <s v="基于osgOcean的船舶海洋仿真"/>
    <x v="0"/>
    <s v="刘兢本"/>
    <n v="2013051111"/>
    <n v="3"/>
    <s v="张天/2014105329,孟飞腾/2014071712"/>
    <s v="孙大军"/>
    <s v="教授"/>
    <n v="10000"/>
    <n v="10000"/>
    <n v="20000"/>
    <s v="经济学"/>
    <s v="本项目是开发面向海洋和船舶领域的仿真软件，基于osgOcean，将场景中模型的基本参数展示出来，并且可以计算模型的坐标、距离等相关信息。通过改变输入参数，产生不同的仿真效果，实现模型可控化。项目将osgOcean与MFC框架窗口界面相结合，使程序能够准确地响应用户操作。项目旨在将三维仿真与船舶海洋领域相关技术相结合，实现数据可视化。"/>
  </r>
  <r>
    <n v="2016"/>
    <s v="黑龙江省"/>
    <s v="10217"/>
    <x v="40"/>
    <n v="201610217043"/>
    <s v="基于物联网和WiFi传输技术的智能教室调控系统研究"/>
    <x v="0"/>
    <s v="曲光宇"/>
    <n v="2013064116"/>
    <n v="3"/>
    <s v="李瑞婧/2013081211,毛建国/2013064117"/>
    <s v="吴英姿"/>
    <s v="教授"/>
    <n v="10000"/>
    <n v="13000"/>
    <n v="23000"/>
    <s v="法学"/>
    <s v="通过本项目创建智慧教室，解决教室使用率低，教室能源浪费严重，教室空气不流通，温度升高，湿度不适，氧气含量减少，影响听课授课质量，降低学习效率等等一系列教室常见问题。本项目以校园WiFi无线网络和学校公共服务的网络平台为信息传输设施，以电子技术和视频图像处理技术为技术基础；同时团队人员具有参加各级电子类比赛、学校科研立项等经历，已经开始了相关电子设计和网络信息平台建设的初步研究工作。"/>
  </r>
  <r>
    <n v="2016"/>
    <s v="黑龙江省"/>
    <s v="10217"/>
    <x v="40"/>
    <n v="201610217044"/>
    <s v="基于达尔文机器人的全自主视觉应用研究与实现"/>
    <x v="0"/>
    <s v="李鹏飞"/>
    <n v="2014061308"/>
    <n v="3"/>
    <s v="闫鹏飞/2014142218,高文欣/2013142102"/>
    <s v="唐立群"/>
    <s v="讲师"/>
    <n v="10000"/>
    <n v="9000"/>
    <n v="19000"/>
    <s v="法学"/>
    <s v="通过对该项目的研究，在Linux操作系统和嵌入式系统的基础上充分调试并优化全自主视觉机器人（即达尔文机器人）。实现机器人在无人监管的条件下，自动识别环境，并自动分析场景，做出相应的动作，对全自主视觉仿人型机器人的研究做一次有意义的实践。另一方面，用此机器人代表学校参加即将举办的21TH  FIRA ROBOWORLD CUP项目的竞赛，通过对全自主的机器人的研究，使其完成短跑、点球、障碍跑、攀爬、马拉松等任务，并取得优异的成绩"/>
  </r>
  <r>
    <n v="2016"/>
    <s v="黑龙江省"/>
    <s v="10217"/>
    <x v="40"/>
    <n v="201610217045"/>
    <s v="大擂台机器人设计与制作"/>
    <x v="0"/>
    <s v="王鹏程"/>
    <n v="2014211118"/>
    <n v="3"/>
    <s v="刘景瑛/2014061513,曹群/2013212102"/>
    <s v="王向辉"/>
    <s v="讲师"/>
    <n v="10000"/>
    <n v="9000"/>
    <n v="19000"/>
    <s v="经济学"/>
    <s v="本项目基于机器人大擂台比赛开发搏击机器人，通过对现有技术的整合，对机器人结构的优化，采用新技术、新材料完成具备一定程度智能化的搏击机器人。能够参加机器人打擂台比赛以及同类型比赛，同时能够为后期更为先进的搏击机器人提供一定的技术储备。该项目具有极强的视觉冲击力，能够吸引更多的青少年参与进来，极大的促进当代大学生的动手能力和创新精神。"/>
  </r>
  <r>
    <n v="2016"/>
    <s v="黑龙江省"/>
    <s v="10217"/>
    <x v="40"/>
    <n v="201610217046"/>
    <s v="第九届国际水中机器人2D与全局竞赛项目制作"/>
    <x v="0"/>
    <s v="陈婧婷"/>
    <n v="2013212103"/>
    <n v="3"/>
    <s v="朱垚/2013211129,李东泽/2013061512"/>
    <s v="姚爱红"/>
    <s v="讲师"/>
    <n v="10000"/>
    <n v="7000"/>
    <n v="17000"/>
    <s v="管理学"/>
    <s v="旨在提高水中机器鱼竞赛程序的性能，针对水中机器鱼2D仿真项目，对现有圆圈算法和顶球算法等进行更深一层的研究，研究新的算法以期达到提高鱼的灵活性的目标。针对水中机器鱼全局视觉项目，利用计算机图像处理技术，实现机器视觉，实现用无线模块进行与机器鱼的通信。改进竞赛项目的策略，并研究适合于实体机器鱼的顶球算法，提高鱼的抗水波的干扰能力，已达到更高的游动位置的精确度。"/>
  </r>
  <r>
    <n v="2016"/>
    <s v="黑龙江省"/>
    <s v="10217"/>
    <x v="40"/>
    <n v="201610217047"/>
    <s v="医院输液自动监控报警系统"/>
    <x v="0"/>
    <s v="陈蛟龙"/>
    <n v="2013064101"/>
    <n v="3"/>
    <s v="徐大亮/2013201220,孙阳/2013202116"/>
    <s v="刘书勇"/>
    <s v="讲师"/>
    <n v="10000"/>
    <n v="9000"/>
    <n v="19000"/>
    <s v="管理学"/>
    <s v="本项目是一套基于无线传输的智能输液监控系统，其设计意图为可以有效的减少病患输液时由于人员疏忽等情况而造成的医疗事故，同时也可以大幅减少医护人员工作量。本项目由网页显示子系统、通信与服务器子系统和下位机识别子系统三部分组成。最终可以实现对输液瓶信息监控、床位与病人一一对应、网页动态显示输液信息和输液即将完成时报警等功能。而目前由于市场同类产品数量较少、成本较高且系统集成度不高等劣势，所以本产品具有一定的市场前景。"/>
  </r>
  <r>
    <n v="2016"/>
    <s v="黑龙江省"/>
    <s v="10217"/>
    <x v="40"/>
    <n v="201610217048"/>
    <s v="基于协同优化的冰壶比赛对阵编排策略研究"/>
    <x v="0"/>
    <s v="朱昱霖"/>
    <s v="2013061530"/>
    <n v="3"/>
    <s v="戴胜/2013061504,焦强/2014061110"/>
    <s v="董红斌"/>
    <s v="教授"/>
    <n v="10000"/>
    <n v="6000"/>
    <n v="16000"/>
    <s v="经济学"/>
    <s v="由于冰壶比赛规则复杂，人工设计比赛对阵方案非常耗时，一个理想的对阵方案常常需要几个专家花费数天时间设计，一旦赛事有临时调整，便难以拿出理想方案替代，造成人力财力的浪费。我们研究冰壶比赛方案编排问题的求解方法，最终实现冰壶比赛方案编排的自动化。"/>
  </r>
  <r>
    <n v="2016"/>
    <s v="黑龙江省"/>
    <s v="10217"/>
    <x v="40"/>
    <n v="201610217049"/>
    <s v="社交网络关系圈兴趣映射研究"/>
    <x v="0"/>
    <s v="耿伟"/>
    <s v="2013064105"/>
    <n v="3"/>
    <s v="孙雪峰/2013201213,樊威/2013064103"/>
    <s v="王勇"/>
    <s v="讲师"/>
    <n v="10000"/>
    <n v="7000"/>
    <n v="17000"/>
    <s v="统计学"/>
    <s v="利用微博官方API接口对一定规模的新浪微博数据提取，通过关系圈挖掘算法可以识别出不同的关系圈，并利用中文切词技术和关键字抽取技术确定关系圈的兴趣，建立关系圈与兴趣的映射关系。"/>
  </r>
  <r>
    <n v="2016"/>
    <s v="黑龙江省"/>
    <s v="10217"/>
    <x v="40"/>
    <n v="201610217050"/>
    <s v="穿戴式下肢康复机器人设计与运动参数辨识方法研究"/>
    <x v="0"/>
    <s v="周健"/>
    <n v="2014071529"/>
    <n v="3"/>
    <s v="刘兵锋/2014071408,李楠/2014071406"/>
    <s v="王岚"/>
    <s v="教授"/>
    <n v="10000"/>
    <n v="16000"/>
    <n v="26000"/>
    <s v="经济学"/>
    <s v="本项目研究一款穿戴式下肢康复机器人。首先进行机器人机械本体设计，并对关键零部件进行仿真分析。之后进行运动学、动力学分析，用DH法建立人机系统的七连杆模型，在此基础上建立人机系统各项运动特性与各运动参数之间理论关系的数学模型。最后进行运动参数辨识的研究，把通过实验测得的各项运动特性的实际曲线与通过理论分析获得的理论曲线进行对比，用MATLAB进行离线分析，得到人机系统的质量、质心、转动惯量等运动参数的辨识结果。"/>
  </r>
  <r>
    <n v="2016"/>
    <s v="黑龙江省"/>
    <s v="10217"/>
    <x v="40"/>
    <n v="201610217051"/>
    <s v="基于Linux的智能自主服务机器人"/>
    <x v="0"/>
    <s v="王彬"/>
    <s v="2013071619"/>
    <n v="3"/>
    <s v="李文泽/2013116104,陈涛/2013071602"/>
    <s v="钟宇光"/>
    <s v="教授"/>
    <n v="10000"/>
    <n v="14000"/>
    <n v="24000"/>
    <s v="经济学"/>
    <s v="当前自助服务机器人在嵌入式物联网领域越来越火，一把自助服务机器人应用于餐厅等消费市场和家庭服务。我们的作品主要打开另一个市场旅游业，它在平坦的地带如博物馆，图书馆，实验室，停车场等场所。与人交互，接收到人通过语音发来的名来来产生响应。还可以自主学习，对陌生的人，或者陌生的命令，进过多次训练后就能对陌生的命令产生正确的响应。机器人主要采用Cotex-A9基于Liunx操作系统作为媒体主控，以语音识别、图像识别、神经网络算法、机器学习理论实现与人的交互工作，以S3c2440-ARM9芯片基于Linux造作系统"/>
  </r>
  <r>
    <n v="2016"/>
    <s v="黑龙江省"/>
    <s v="10217"/>
    <x v="40"/>
    <n v="201610217052"/>
    <s v="服务型口腔清洁机器人设计"/>
    <x v="0"/>
    <s v="周志斌"/>
    <s v="2013074119"/>
    <n v="3"/>
    <s v="杨东升/2013071124,葛恒冲/2013071805"/>
    <s v="李玲莉"/>
    <s v="讲师"/>
    <n v="10000"/>
    <n v="17000"/>
    <n v="27000"/>
    <s v="经济学"/>
    <s v="本项目研究一款服务型的口腔清洁机器人，利用振动电机，超声波工作原理以及液体环境下桨叶高速旋转的空爆清洁原理来组合完成在结构设计方面符合人机工程学原理的服务型口腔清洁机器人的方案设计并进行样机制造，可将广泛利用于医疗领域以及特殊工况下的口腔的口腔清洁，大大降低了 其使用门槛，极具研发前景。"/>
  </r>
  <r>
    <n v="2016"/>
    <s v="黑龙江省"/>
    <s v="10217"/>
    <x v="40"/>
    <n v="201610217053"/>
    <s v="微创腹腔外科手术机器人力觉检测关键技术研究"/>
    <x v="0"/>
    <s v="张晶"/>
    <s v="2014071428"/>
    <n v="3"/>
    <s v="周彩红/2014071229,王义权/2014071421"/>
    <s v="郭健"/>
    <s v="副教授"/>
    <n v="10000"/>
    <n v="16000"/>
    <n v="26000"/>
    <s v="计算机科学技术"/>
    <s v="本项目主要设计一款新型的应用于微创外科腹腔手术的具有三维力检测功能的手术微器械，测力单元集成在微器械手指钳上，该微器械具有手指开合自由度，可进行三维外力及手指夹持力检测。在该微器械的基础上，再设计一款可用于三维力标定的实验台，建立手指钳受力数学模型和基于工控机的测控系统，进行三维力检测标定实验，对手指钳力觉检测关键技术进行研究。"/>
  </r>
  <r>
    <n v="2016"/>
    <s v="黑龙江省"/>
    <s v="10217"/>
    <x v="40"/>
    <n v="201610217054"/>
    <s v="小神鹰护眼灯二代核心"/>
    <x v="0"/>
    <s v="李文韬"/>
    <s v="2014071114"/>
    <n v="3"/>
    <s v="李晗/2014071209,王宝胜/2014071219"/>
    <s v="方策"/>
    <s v="高级工程师"/>
    <n v="10000"/>
    <n v="8000"/>
    <n v="18000"/>
    <s v="经济学"/>
    <s v="项目成品一个台灯的控制盒。配有高精度传感器并设有基于430单片机开发的控制器，用传感器来检测学生的学习坐姿，并用控制器来完成对台灯的控制。"/>
  </r>
  <r>
    <n v="2016"/>
    <s v="黑龙江省"/>
    <s v="10217"/>
    <x v="40"/>
    <n v="201610217055"/>
    <s v="刚柔混联下肢康复机器人"/>
    <x v="0"/>
    <s v="蒲史鸣"/>
    <s v="2014071121"/>
    <n v="3"/>
    <s v="马佳琪/2014071118,马文强/2014071119"/>
    <s v="王克义"/>
    <s v="副教授"/>
    <n v="10000"/>
    <n v="14000"/>
    <n v="24000"/>
    <s v="社会学"/>
    <s v="通过实验采集的生物信息和骨骼的杠杆原理以及肌肉的工作性质，建立下肢生物力学模型，以提高康复训练效果。该项研究工作对完善下肢康复训练方法和康复评定具有一定科学意义。具有多模式下肢康复训练功能是下肢康复机器人发展趋势，研究模块化的刚柔混联下肢康复机器人构型，通过机器人重构实现不同的运动模式，同时绳索的被动柔顺性能够实现适应训练者的主动性，更好地满足康复训练的安全要求。 _x000d__x000d_"/>
  </r>
  <r>
    <n v="2016"/>
    <s v="黑龙江省"/>
    <s v="10217"/>
    <x v="40"/>
    <n v="201610217056"/>
    <s v="基于计算机的智能数电实验平台"/>
    <x v="0"/>
    <s v="孙正源"/>
    <s v="2013081220"/>
    <n v="3"/>
    <s v="周宗飞/2013082330,周资群/2014080929"/>
    <s v="赵旦峰"/>
    <s v="教授"/>
    <n v="10000"/>
    <n v="11000"/>
    <n v="21000"/>
    <s v="社会学"/>
    <s v="本项目旨在通过应用无线传输、嵌入式、等物联网技术与可重配仪器，从而实现对高校实验室进行智能化管理，通过对实验器材的网络化从而提高设备的使用效率，合理的利用资源，提高安全系数，使管理智能化，使用自动化。本项目的独特之处是支持实验成果远程可控自动验收。研究成果经测试后可以应用于日常实验教学或开放性实验室中，使资源利用率大大提高，为培养创新型应用型人才奠定良好的基础。"/>
  </r>
  <r>
    <n v="2016"/>
    <s v="黑龙江省"/>
    <s v="10217"/>
    <x v="40"/>
    <n v="201610217057"/>
    <s v="环境监测与采样机器人"/>
    <x v="0"/>
    <s v="卢文正"/>
    <s v="2013081215"/>
    <n v="3"/>
    <s v="耿忆君/2013081503,石妙/2014080817"/>
    <s v="宫芳"/>
    <s v="副教授"/>
    <n v="10000"/>
    <n v="10000"/>
    <n v="20000"/>
    <s v="社会学"/>
    <s v="该项目通过无线传感器网络、无线数据传输技术、嵌入式技术的研究，提出环境监测与采样机器人的实现方案。机器人可以巡视、监控特殊的环境，通过传感器网络检测到指定的环境参量（PM2.5、有害气体浓度、温度、辐射强度），并将数据无线传输到上位机，回传现场视频影像，供工作人员研究与分析。通过上位机对机器人的远程控制，实现自由移动和采集样品等动作。"/>
  </r>
  <r>
    <n v="2016"/>
    <s v="黑龙江省"/>
    <s v="10217"/>
    <x v="40"/>
    <n v="201610217058"/>
    <s v="基于计算机的便携无线模拟电路综合实验仪器的研制"/>
    <x v="0"/>
    <s v="倪贤明"/>
    <s v="2014080718"/>
    <n v="3"/>
    <s v="邵猛/2014080415,林辰晓/2014080614"/>
    <s v="张晓林"/>
    <s v="副教授"/>
    <n v="10000"/>
    <n v="9000"/>
    <n v="19000"/>
    <s v="经济学"/>
    <s v="针对大学生模拟电子设计的需求，通过对FPGA的开发、Labview程序开发、无线传输技术等进行研究，提出基于计算机的便携无线模拟电路综合实验仪器的研制，将电子设计的模拟实验仪器集成一体化、综合化，更加智能，满足用户对示波器、逻辑分析仪等模拟电子实验仪器的需求。该仪综合器减少了硬件电路的模块，缩小了系统体积，提高了系统灵活性，体积小、便于携带和使用，通过WI-FI进行无线数据传输，便于用户方便实用，做到一机在手，别无他求的效果。"/>
  </r>
  <r>
    <n v="2016"/>
    <s v="黑龙江省"/>
    <s v="10217"/>
    <x v="40"/>
    <n v="201610217059"/>
    <s v="物流点智能化取件机器人"/>
    <x v="0"/>
    <s v="胥典蔚 "/>
    <n v="2014080729"/>
    <n v="3"/>
    <s v="王超然/2014080622,孙文浩/2014071919"/>
    <s v="张朝柱"/>
    <s v="教授"/>
    <n v="10000"/>
    <n v="18000"/>
    <n v="28000"/>
    <s v="经济学"/>
    <s v="用机器人完成对快递的寻找和取送任务，从根本上减少人力和时间的浪费、提高工作效率，能减轻物流网点人员的工作量，使分包、取送快递变得自动化和智能化。该机器人适用于采用闭架物流网点的中小型物流网点。该机器人基于Labview的现代化智能取件机器人，解决当前物流量大，物流管理人员任务繁重，分包取件效率不高以及物流人员、资源不能合理运用的问题。是自动化技术和信息技术的有效融合，具有社会价值、经济价值和广阔的应用前景。"/>
  </r>
  <r>
    <n v="2016"/>
    <s v="黑龙江省"/>
    <s v="10217"/>
    <x v="40"/>
    <n v="201610217060"/>
    <s v="基于图像处理的无线信号传输智能小车的研制"/>
    <x v="0"/>
    <s v="翟启航"/>
    <s v="2014080326"/>
    <n v="3"/>
    <s v="周亚丽/2014080330,马雨微/2014080314"/>
    <s v="陈立伟"/>
    <s v="副教授"/>
    <n v="10000"/>
    <n v="6000"/>
    <n v="16000"/>
    <s v="统计学"/>
    <s v="我们的项目方案是设计一个小车系统，可以实现垃圾的自动运输和卸载，使用超声波传感实现小车的避障，同时在运动的过程中拍摄周边环境照片，并利用CCD图像处理传感器，实现机器视觉，让小车自动识别路径并使其到达目的地，利用自卸装置卸掉垃圾。主要涉及到的研究内容有：光敏传感器的利用、蓝牙信号的发送接收以及处理、利用超声波进行测距避障、CCD图像传感器的使用、小车机械结构的改进。"/>
  </r>
  <r>
    <n v="2016"/>
    <s v="黑龙江省"/>
    <s v="10217"/>
    <x v="40"/>
    <n v="201610217061"/>
    <s v="民用无人机操作训练系统"/>
    <x v="0"/>
    <s v="何青林 "/>
    <s v="2014080609"/>
    <n v="3"/>
    <s v="杨煊/2014081022,谢霞/2015080722"/>
    <s v="侯长波"/>
    <s v="讲师"/>
    <n v="10000"/>
    <n v="6000"/>
    <n v="16000"/>
    <s v="管理学"/>
    <s v="本系统基于atmega328P的CPU主控制器以及三轴陀螺仪、加速度计以及地磁、气压等等一系列传感器，综合力学、声学、电学、磁学等一系列综合理论知识，将开发出一套完整的无人机操作训练系统，包括1—2套MINI四旋翼实物和一套系统的操作方法总结，将以更小的成本、更高效率的培训周期帮助普通大众快速熟悉掌握无人机飞行技术，以使无人机以更安全可靠的面貌为社会生活做出贡献。"/>
  </r>
  <r>
    <n v="2016"/>
    <s v="黑龙江省"/>
    <s v="10217"/>
    <x v="40"/>
    <n v="201610217062"/>
    <s v="便携式心电监护仪"/>
    <x v="0"/>
    <s v="郭勇 "/>
    <s v="2013082306"/>
    <n v="3"/>
    <s v="王杰/2013081510,李瑞婧/2013081211"/>
    <s v="刁鸣"/>
    <s v="教授"/>
    <n v="10000"/>
    <n v="10000"/>
    <n v="20000"/>
    <s v="经济学"/>
    <s v="在本系统中，首先通过心电标准十二导联线将患者的心电信号耦合到设备中，经过心电模拟前端的滤波放大后送入中央处理器，经中央处理单元的转换处理后，写入数据存储单元，或者通过蓝牙模块传入个人手机，同时在系统内实现电池电压的监测，通过按键和指示灯完成和使用者的人机交互。根据信号的流程，将心电监护系统分为四个子模块：心电信号采集模块、数据传输模块、数据存储模块和数据计算处理模块。"/>
  </r>
  <r>
    <n v="2016"/>
    <s v="黑龙江省"/>
    <s v="10217"/>
    <x v="40"/>
    <n v="201610217063"/>
    <s v="基于光纤传输的多功能水下作业机器人"/>
    <x v="0"/>
    <s v="熊婷"/>
    <s v="2013081125"/>
    <n v="3"/>
    <s v="常杰/2013084101,张耀坤/2014040828"/>
    <s v="李海波"/>
    <s v="高级实验师"/>
    <n v="10000"/>
    <n v="8000"/>
    <n v="18000"/>
    <s v="管理学"/>
    <s v="本项目是设计并制作一台有缆水下机器人。它以STM32作为主控芯片进行操作控制和任务控制；采用四只防水电机作为驱动单元，为其提供动力；采用摄像头配合光端机通过光纤传输到操作者的显示屏上以提供水下视野；根据传回的水下视野，操作手通过操纵摇杆控制机器人的运动状态，执行相关操作。结构上采用聚丙烯板材制作镂空的骨架以固定防水舱，主体骨架前端安装机械手以实现抓取功能。 "/>
  </r>
  <r>
    <n v="2016"/>
    <s v="黑龙江省"/>
    <s v="10217"/>
    <x v="40"/>
    <n v="201610217064"/>
    <s v="稀土复合材料在双模式光学治疗领域的应用研究"/>
    <x v="0"/>
    <s v="杜绍康"/>
    <s v="2014105501"/>
    <n v="3"/>
    <s v="周文哲/2013105136,周杰/2013105236"/>
    <s v="杨飘萍"/>
    <s v="教授"/>
    <n v="10000"/>
    <n v="13000"/>
    <n v="23000"/>
    <s v="管理学"/>
    <s v="光学疗法的基本原理是在特定波长及一定强度的光辐照下激活光敏剂分子或光热材料产生反应活性氧物质或热，由此造成组织器官损伤以达到治疗的目的。光学疗法的高选择性在于作用过程中需要光敏剂(或光吸收剂)和光的同时参与，故可获得双重选择性，目前发展较快，有望尽快用于临床。而多模式治疗体系的治疗效率不单单是两种治疗模式的简单叠加，而且是彼此促进共同提高的协同治疗，具有更高的治疗效率。此外，该疗法中，对荧光性能的要求尤为严格，甚至成为限制其应用的关键因素之一。稀土上转换荧光使用近红外光为激发光源，与紫外光激发的下转换荧光"/>
  </r>
  <r>
    <n v="2016"/>
    <s v="黑龙江省"/>
    <s v="10217"/>
    <x v="40"/>
    <n v="201610217065"/>
    <s v="直接过氧化氢燃料电池电还原的催化电极设计及电池性能研究"/>
    <x v="0"/>
    <s v="赵路甜"/>
    <n v="2013107231"/>
    <n v="2"/>
    <s v="张云龙/2013107135"/>
    <s v="叶克"/>
    <s v="讲师"/>
    <n v="10000"/>
    <n v="9000"/>
    <n v="19000"/>
    <s v="统计学"/>
    <s v="本项目针对DPPFC阴极反应的基础科学问题开展研究。首先，研究H2O2在酸中电还原反应（阴极）的高活性贵金属催化剂；然后，探讨H2O2电还原的催化反应机理，阐释电极反应的本质；再次，分析酸性电解质的非电活性阴离子、电解液pH、反应（或副反应）产物O2分子等对电极过程的影响；最后，设计组装DPPFC，考察影响其性能的主要因素及其影响规律。"/>
  </r>
  <r>
    <n v="2016"/>
    <s v="黑龙江省"/>
    <s v="10217"/>
    <x v="40"/>
    <n v="201610217066"/>
    <s v="基于3D打印技术的带有复杂油路铸件整体铸造研究"/>
    <x v="0"/>
    <s v="傅媛媛"/>
    <n v="2013105203"/>
    <n v="2"/>
    <s v="刘阳/2012105216"/>
    <s v="丁明惠"/>
    <s v="副教授"/>
    <n v="10000"/>
    <n v="10000"/>
    <n v="20000"/>
    <s v="管理学"/>
    <s v="传统铸造存在新铸件开发周期长；昂贵的金属模具使新铸件开发成本提高；铸件中的狭长曲折呈空间走向的油路等难成形的问题。本项目旨在通过系统研究3D打印技术的SLS技术用于制造整体砂型，采用低压铸造制造带有复杂油路的铸件。重点研究整体砂型的烧结和焙烧工艺，浇注系统的设计，铸造过程仿真以及铸造工艺参数的优化。"/>
  </r>
  <r>
    <n v="2016"/>
    <s v="黑龙江省"/>
    <s v="10217"/>
    <x v="40"/>
    <n v="201610217067"/>
    <s v="药物分离用壳聚糖手性固定相的设计合成与性能研究"/>
    <x v="0"/>
    <s v="李玉龙"/>
    <n v="2014105312"/>
    <n v="3"/>
    <s v="高翰源/2014101205,孔德堡/2014105311"/>
    <s v="张丽丽"/>
    <s v="讲师"/>
    <n v="10000"/>
    <n v="8000"/>
    <n v="18000"/>
    <s v="法学"/>
    <s v="高效液相色谱法是药物对映体最直接，最快速的分析分离方法，而手性固定相的制备是该技术的核心内容，在众多的商业化的手性固定相中，多糖手性固定相应用最广并且可以拆分百分之九十的药物。而本实验采用壳聚糖与异氰酸酯反应制备壳聚糖衍生物，采用涂敷法制备成手性固定相应用在高效液相色谱上拆分药物对映体，评价手性识别能力，研究取代基对其手性识别能力的影响。"/>
  </r>
  <r>
    <n v="2016"/>
    <s v="黑龙江省"/>
    <s v="10217"/>
    <x v="40"/>
    <n v="201610217068"/>
    <s v="B、N掺杂Fe2O3/TiO2纳米管的制备及光催化降解染料废水"/>
    <x v="0"/>
    <s v="钟宇科"/>
    <n v="2013107233"/>
    <n v="2"/>
    <s v="张天奇/2013102126"/>
    <s v="董国君"/>
    <s v="教授"/>
    <n v="10000"/>
    <n v="8000"/>
    <n v="18000"/>
    <s v="经济学"/>
    <s v="针对目前二氧化钛光催化研究中存在的问题：一是TiO2_x000d_的禁带宽度较大，只能被λ&lt; 387 nm 的紫外光激发；_x000d_二是TiO2受光激发产生的电子和空穴容易复合，使得_x000d_TiO2的量子产率较低。构建Fe2O3/TiO2异质结纳米管，_x000d_并对其进行B、N二元掺杂改性研究。用合成B、N掺杂_x000d_的Fe2O3/TiO2异质结纳米管为催化剂, 分别在紫外和可见光下对罗丹明B进行降解实验。期望可以提高二氧化钛光催化剂的活性，扩展其对可见光的响应范围，提高催化光源的利用率。"/>
  </r>
  <r>
    <n v="2016"/>
    <s v="黑龙江省"/>
    <s v="10217"/>
    <x v="40"/>
    <n v="201610217069"/>
    <s v="手性单体表面改性聚丙烯的制备及其血液相容性的研究"/>
    <x v="0"/>
    <s v="孙梦尘"/>
    <n v="2014105317"/>
    <n v="3"/>
    <s v="易春龙/2014105326,杨立娟/2014105421"/>
    <s v="徐晓冬"/>
    <s v="副教授"/>
    <n v="10000"/>
    <n v="10000"/>
    <n v="20000"/>
    <s v="经济学"/>
    <s v="   本项目致力于手性不饱和羧酸官能化聚丙烯新材料的制备与性能研究，利用碱性条件下，(甲基)丙烯酰氯和氨基酸的反应制备手性不饱和羧酸单体，采用表面接枝法制备手性不饱和羧酸官能化聚丙烯，采用增重法测定官能化聚丙烯的接枝率，红外光谱法、X-射线光电子能谱和核磁共振波谱法表征官能化聚丙烯膜表面的化学结构，采用水接触角表征官能化聚丙烯薄膜的亲水性，采用血小板粘附和蛋白吸附试验表征手性单体官能化聚丙烯的血液相容性拟采用表面接枝法来对PP进行表面改性，在不影响PP原有性能的前提下，在PP表面引入手性官能团，通过调控材"/>
  </r>
  <r>
    <n v="2016"/>
    <s v="黑龙江省"/>
    <s v="10217"/>
    <x v="40"/>
    <n v="201610217070"/>
    <s v="聚氨酯基约束阻尼复合材料的制备及性能研究"/>
    <x v="0"/>
    <s v="王绍宸"/>
    <n v="2012101219"/>
    <n v="3"/>
    <s v="李鑫/2013101213,谭锦勇/2013101223"/>
    <s v="郭艳宏"/>
    <s v="副教授"/>
    <n v="10000"/>
    <n v="10000"/>
    <n v="20000"/>
    <s v="经济学"/>
    <s v="本课题以高铁船舶为背景，研制新型阻燃聚氨酯复合阻尼结构，本课题对聚氨酯弹性体材料进行接枝改性的同时，基于聚氨酯和玄武岩材料共有的减振吸声性能，引入玄武岩纤维和玄武岩鳞片对其进一步改性，制备玄武岩改性聚氨酯阻尼复合材料，并对约束层进行匹配研制，以保证材料能在不同环境中的性能。本材料较现阶段第一代自由基沥青阻尼材料，具有环保、宽温域、阻尼性能优异、耐热性好等优点，是新一代的阻尼材料。"/>
  </r>
  <r>
    <n v="2016"/>
    <s v="黑龙江省"/>
    <s v="10217"/>
    <x v="40"/>
    <n v="201610217071"/>
    <s v="基于Kinect的体感手势识别技术研究与实现"/>
    <x v="0"/>
    <s v="赵舜尧"/>
    <n v="2013101133"/>
    <n v="3"/>
    <s v="马雨薇/2013083112,王若旭/2013116126"/>
    <s v="黄金"/>
    <s v="讲师"/>
    <n v="10000"/>
    <n v="8000"/>
    <n v="18000"/>
    <s v="教育学"/>
    <s v="Kinect是由微软发布，可以通过语音指令或手势来操作系统，这也是一种自然人机交互方式。项目首先先研究Kinect传感器内部结构和工作原理，以及利用OpenNI框架获取深度信息并进行预处理的具体方法。然后基于Kinect深度信息的静态手势识别算法，研究可行的手指检测方法，提供信息让手部与系统做即时的互动，最后，本项目对体感手势识别在机器人、智能小车控制领域应用进行论证，并完成手势操控智能轮椅的设计实现，能够完成手势控制轮椅前进、后退、左转、右转、加减速、停止等动作。"/>
  </r>
  <r>
    <n v="2016"/>
    <s v="黑龙江省"/>
    <s v="10217"/>
    <x v="40"/>
    <n v="201610217072"/>
    <s v="船舶含盐生活污水“超低排放”处理设备"/>
    <x v="0"/>
    <s v="刘成岩"/>
    <n v="2013102112"/>
    <n v="3"/>
    <s v="李旭阳/2013102109,王子悦/2013102121"/>
    <s v="赵方波"/>
    <s v="副教授"/>
    <n v="10000"/>
    <n v="10000"/>
    <n v="20000"/>
    <s v="教育学"/>
    <s v="本项目基于国内外船舶含盐生活污水处理设备的研究现状，利用耐盐微生物降解作用和膜过滤作用，研制一种船舶生活污水“超低排放”处理设备。其处理工艺：船上的生活污水首先进入装置的固液分离器，大块难溶类物被分离出来；接下来进入水解酸化池，降解难溶性大分子有机物；之后，进入含有固定耐盐菌填料的生物固定化池和膜生物反应器单元进一步被降解；最后出水中残留的细菌及病毒进入消毒单元进行处理，可采用紫外消毒或臭氧消毒。"/>
  </r>
  <r>
    <n v="2016"/>
    <s v="黑龙江省"/>
    <s v="10217"/>
    <x v="40"/>
    <n v="201610217073"/>
    <s v="激光供能系统的研制"/>
    <x v="0"/>
    <s v="丁梦一"/>
    <n v="2014116202"/>
    <n v="2"/>
    <s v="张峰源/2013116420"/>
    <s v="刘志海"/>
    <s v="教授"/>
    <n v="10000"/>
    <n v="10000"/>
    <n v="20000"/>
    <s v="经济学"/>
    <s v="    研究传统激光供能系统的功能,采用大功率半导体激光器的激光输出模块（简称PPM模块），并同时研究激光器的冗余备份和交叉供能方案，创新性地采用新的结构设计,采用转换效率较高的光电池，采用低功耗电路设计,实现模块的电功耗相对于传统激光模块有较大幅度的降低。总体上,实现高可靠性、高能量转换效率、低成本的激光供能系统，并未新技术的发展打下基础。"/>
  </r>
  <r>
    <n v="2016"/>
    <s v="黑龙江省"/>
    <s v="10217"/>
    <x v="40"/>
    <n v="201610217074"/>
    <s v="大型太阳能磁悬浮马达"/>
    <x v="0"/>
    <s v="薛超杰"/>
    <n v="2014112133"/>
    <n v="3"/>
    <s v="张集权/2014116327,刘恋/2015116109"/>
    <s v="李玉祥"/>
    <s v="讲师"/>
    <n v="10000"/>
    <n v="8000"/>
    <n v="18000"/>
    <s v="计算机科学技术"/>
    <s v="该项目利用磁悬浮、太阳能技术、直流马达的原理将光能转变为电能，再将电能转变为机械能。作为供能装置，能量的转换装置，制作要求和加工工艺较高。所以我们利用仿真计算、实验分析的方法，绘制出太阳能磁悬浮马达的结构原理图，并根据磁场的分布和机械加工的原理，合理的选择转子的位置、定子的材料、线圈的匝数和绕制、基座的外观结构等一系列参数。制作完成后，检测马达的稳定性和耐久度。"/>
  </r>
  <r>
    <n v="2016"/>
    <s v="黑龙江省"/>
    <s v="10217"/>
    <x v="40"/>
    <n v="201610217075"/>
    <s v="晶体包覆型光纤制备装置的研制"/>
    <x v="0"/>
    <s v="李琳"/>
    <n v="2013116220"/>
    <n v="3"/>
    <s v="冯道平/2015116205,杜星萍/2015116203"/>
    <s v="张涛"/>
    <s v="副教授"/>
    <n v="10000"/>
    <n v="10000"/>
    <n v="20000"/>
    <s v="管理学"/>
    <s v="光纤偏振器已经成为光通讯和光纤传感领域中的一种必不可少的关键部件，熔融拉锥型光纤偏振器较同类产品有较大优势。本项目旨在设计并实现一种能够用于晶体包覆型光纤制备的装置，通过控制加热温度、升降温速率等结晶条件来控制晶体的定向生长。本项目主要包括了晶体包覆型光纤制备系统及电控系统的设计和对光纤微锥区双折射晶体定向生长影响因素及晶体生长过程中的加热区的温度分布对晶体质量的影响等相关问题的分析研究。"/>
  </r>
  <r>
    <n v="2016"/>
    <s v="黑龙江省"/>
    <s v="10217"/>
    <x v="40"/>
    <n v="201610217076"/>
    <s v="基于人脸识别和云计算的小区防盗报警系统"/>
    <x v="0"/>
    <s v="韦鹏志"/>
    <n v="2013116131"/>
    <n v="3"/>
    <s v="段少祥/2013116121,王若旭/2013116126"/>
    <s v="张杨"/>
    <s v="副教授"/>
    <n v="10000"/>
    <n v="7000"/>
    <n v="17000"/>
    <s v="统计学"/>
    <s v="该项目主要研究人脸识别和云计算技术在小区防盗报警中的应用,目的在于提高监控效率、降低人力资源调度、减少人为疏忽造成的损失。项目主要通从人脸库的构建、人脸检测识别计算、云端服务器搭建及分布式计算理念等方面展开研究，开发一套成型高效的安防控制系统。"/>
  </r>
  <r>
    <n v="2016"/>
    <s v="黑龙江省"/>
    <s v="10217"/>
    <x v="40"/>
    <n v="201610217077"/>
    <s v="集成电磁炮系统"/>
    <x v="0"/>
    <s v="李梦玲"/>
    <n v="2014116308"/>
    <n v="3"/>
    <s v="张敏/2014116427,龚怡佳/2014116303"/>
    <s v="史金辉"/>
    <s v="教授"/>
    <n v="10000"/>
    <n v="5000"/>
    <n v="15000"/>
    <s v="新闻学与传播学"/>
    <s v="该项目研制的电磁炮是经典的线圈电磁炮，由加速线圈和弹丸线圈构成。根据通电线圈之间磁场的相互作用原理而工作的，感应电流的磁场与加速线圈电流的磁场互相作用，产生电磁场力，使弹丸加速运动并发射出去。电磁炮作为发展中的高技术兵器，被世界各国海军所相中，把它作为未来新式武器，其军事用途十分广泛。 目前电磁炮作为航天发射装置的研究十分热门，并且应用价值极高。该项目组的选题研究价值很广，希望在深入研究其原理的同时做出更大胆的创新。"/>
  </r>
  <r>
    <n v="2016"/>
    <s v="黑龙江省"/>
    <s v="10217"/>
    <x v="40"/>
    <n v="201610217078"/>
    <s v="张量的谱性质研究"/>
    <x v="0"/>
    <s v="徐庆"/>
    <n v="2013112131"/>
    <n v="3"/>
    <s v="李扬/20152215,管新宇/2015112107"/>
    <s v="卜长江"/>
    <s v="教授"/>
    <n v="10000"/>
    <n v="3000"/>
    <n v="13000"/>
    <s v="管理学"/>
    <s v="张量谱理论是目前数学界十分关注的热门研究领域，它在数理统计、物理学和自动控制等其他学科中也有广泛的应用。本项目进一步探索张量特征值的相关性质，通过组合方法系统地研究张量特征值与广义特征值的分布等张量谱理论中的基本问题，挖掘张量谱理论在超图谱理论研究中的应用。经过实践的检验，组合方法通常比传统的数值方法更有效，往往会得到更好的研究结果。"/>
  </r>
  <r>
    <n v="2016"/>
    <s v="黑龙江省"/>
    <s v="10217"/>
    <x v="40"/>
    <n v="201610217079"/>
    <s v="整体涵道式矢量泵喷蛙人推进器"/>
    <x v="0"/>
    <s v="代智文"/>
    <n v="2013151206"/>
    <n v="3"/>
    <s v="刘洁/2013151212,高浩然/2013012202"/>
    <s v="常文田"/>
    <s v="教授"/>
    <n v="10000"/>
    <n v="15000"/>
    <n v="25000"/>
    <s v="安全科学技术"/>
    <s v="    随着我国对守卫海洋领土的需求不断提高，蛙人部队的力量日渐壮大，以水下推进器为首的各类高端蛙人装备早已提上开发日程。_x000d_    然而，目前国外开发的水下推进器对国内基本上都进行技术隔离，国内也有少数几个厂家研发生产水下推进器，但其性能与国外产品比较起来还存在很大差距，国外厂家也曾经大量召回其生产的水下推进器产品。分析原因，除了国内与国外工业制造水平的差距因素外，其涉及的关键技术国内生产厂家没有完全解决。_x000d_    于是我小组拟研究一种国产新型高性能单人水下推进器，通过特殊构造实现高速巡航能力、高机动性及"/>
  </r>
  <r>
    <n v="2016"/>
    <s v="黑龙江省"/>
    <s v="10217"/>
    <x v="40"/>
    <n v="201610217080"/>
    <s v="转动惯量探究仪"/>
    <x v="0"/>
    <s v="王颖龙"/>
    <n v="2014151222"/>
    <n v="3"/>
    <s v="王春阳/2013011615,郭英冉/2014151207"/>
    <s v="王钢"/>
    <s v="教授"/>
    <n v="10000"/>
    <n v="11000"/>
    <n v="21000"/>
    <s v="信息与系统科学相关工程与技术"/>
    <s v="    本项目利用常见的机械结构设计了一种能够演示出转动惯量相关定律的现象并且能让学生通过操作仪器归纳出转动惯量公式的探究性实验仪器。本仪器在演示部分无须人为通过拉线或收放手臂等方式来改变转动惯量的大小，能够连贯地体现出各影响参量对转动惯量大小的作用。操作过程让学生在观察到的现象后自行探究出物理规律，与早期科学家们所进行的探究性实验类似，较常规的物理实验更能够培养学生的自主探究意识和创新思维。"/>
  </r>
  <r>
    <n v="2016"/>
    <s v="黑龙江省"/>
    <s v="10217"/>
    <x v="40"/>
    <n v="201610217081"/>
    <s v="多自由度只能拟态机器人"/>
    <x v="0"/>
    <s v="栾占宇"/>
    <n v="2013071811"/>
    <n v="3"/>
    <s v="李明/2013071809,刘鲍鲍/2013071810"/>
    <s v="李铁磊"/>
    <s v="讲师"/>
    <n v="10000"/>
    <n v="12000"/>
    <n v="22000"/>
    <s v="信息与系统科学相关工程与技术"/>
    <s v="本项目研究顺应仿人机器人发展趋势，参考国内外现有的多自由度双轴舵机驱动仿人型机器人，运用陀螺仪进行平衡稳定检测，使用微型摄像头实现视觉的实时反馈，同时结合传感器技术、无线传输技术，最终实现仿人形机器人的平衡拟态及视觉的同步交互。为自主智能双足机器人研究打下基础，并对康复助残机器人、高危环境作业机器人的相关研究有参考意义。"/>
  </r>
  <r>
    <n v="2016"/>
    <s v="黑龙江省"/>
    <s v="10217"/>
    <x v="40"/>
    <n v="201610217082"/>
    <s v="基于三维传感器的电子白板"/>
    <x v="0"/>
    <s v="杨彪"/>
    <n v="2013041226"/>
    <n v="3"/>
    <s v="张聪辉/2013041228,张洁/2013041229"/>
    <s v="吴迪"/>
    <s v="讲师"/>
    <n v="10000"/>
    <n v="12000"/>
    <n v="22000"/>
    <s v="信息与系统科学相关工程与技术"/>
    <s v="本项目以空间三维姿态传感器为基础，结合计算机软件算法，将电子笔的三维空间位置变化实时传输给控制系统，经过CPU的解算，得出电子笔的三维坐标变化并通过无线传输装置传输给计算机，利用一套投影仪装置实时地将电子笔的坐标进行描绘从而将使用者所写（画）表现出来。电子感应笔完全可以取代鼠标，实现对相连计算机的文件操作和控制，一支笔就可以有多样的用途，教师可以专注于授课而不必再为频繁的切换电脑和黑板而分神。"/>
  </r>
  <r>
    <n v="2016"/>
    <s v="黑龙江省"/>
    <s v="10217"/>
    <x v="40"/>
    <n v="201610217083"/>
    <s v="轮腿组合式移动机器人"/>
    <x v="0"/>
    <s v="蒋圣鹏"/>
    <n v="2013071510"/>
    <n v="3"/>
    <s v="兰庚乔/2013071411,王娜/2013071520"/>
    <s v="李琳"/>
    <s v="工程师"/>
    <n v="10000"/>
    <n v="11000"/>
    <n v="21000"/>
    <s v="信息与系统科学相关工程与技术"/>
    <s v="鉴于轮腿式机器人强大的地形适应能力，本项目结合轮式移动机器人与腿式移动机器人的优势，使机器人一方面可以在平坦路面上保持高速运动，另一方面可以顺利通过崎岖不平的复杂地形。拟采用切比雪夫连杆机构与哈特连杆机构的衍生机构解决机器人步态的仿人问题。用机械结构代替复杂的控制，避免电路控制易受外界电磁因素干扰这一问题，提高机器人工作的可靠性。机器人结构简单紧凑，其承载比更高，车身重量与载重之比可达到2:1。"/>
  </r>
  <r>
    <n v="2016"/>
    <s v="黑龙江省"/>
    <s v="10217"/>
    <x v="40"/>
    <n v="201610217084"/>
    <s v="双目全景视觉机器人基于人工标志"/>
    <x v="0"/>
    <s v="谢洪乐"/>
    <n v="2014112227"/>
    <n v="1"/>
    <s v="无"/>
    <s v="朱齐丹"/>
    <s v="教授"/>
    <n v="10000"/>
    <n v="10000"/>
    <n v="20000"/>
    <s v="信息与系统科学相关工程与技术"/>
    <s v=" 本项目为双目全景视觉机器人提供一种室内环境下基于人工标志的实时精确自主定位与测量机器人姿态的技术。让机器人能够快速通过双目全景视觉系统进行图像采集并识别人工标志，由全景视觉图像的双目差异测算机器人与人工标志间距离与方位，通过空间建模、解析变换计算位置坐标与姿态， 改进硬件电路增强定位实时性，设计高效算法和编写完整的应用程序实现双目全景视觉机器人精确、实时、自主定位。"/>
  </r>
  <r>
    <n v="2016"/>
    <s v="黑龙江省"/>
    <s v="10217"/>
    <x v="40"/>
    <n v="201610217085"/>
    <s v="体感控制四旋翼飞行器"/>
    <x v="0"/>
    <s v="池澄"/>
    <n v="2014064102"/>
    <n v="3"/>
    <s v="赵彤宇/2013071230,杨志成/2014064124"/>
    <s v="莫宏伟"/>
    <s v="教授"/>
    <n v="10000"/>
    <n v="8000"/>
    <n v="18000"/>
    <s v="信息与系统科学相关工程与技术"/>
    <s v="本项目旨在通过体感控制技术实现对四旋翼飞行器。基于姿态测量模块、手势控制臂环等体感设备，通过单片机对信号进行滤波与处理，通过蓝牙模块传输数据给飞控芯片，以实现四旋翼飞行器进行起落等运动。"/>
  </r>
  <r>
    <n v="2016"/>
    <s v="黑龙江省"/>
    <s v="10217"/>
    <x v="40"/>
    <n v="201610217086"/>
    <s v="太阳影子定位技术及其应用研究"/>
    <x v="0"/>
    <s v="明道铜"/>
    <n v="2013152120"/>
    <n v="3"/>
    <s v="拔磊/2013113101,董涛/2013151128"/>
    <s v="朱磊"/>
    <s v="讲师"/>
    <n v="10000"/>
    <n v="5000"/>
    <n v="15000"/>
    <s v="信息与系统科学相关工程与技术"/>
    <s v="如今，定位技术已经在诸多领域得到广泛应用，但主要以卫星定位为主。本项目将提出一种新型的定位技术——太阳影子定位技术，即研究利用照相机在不同时刻拍摄物体的影子照片，经过计算机处理得到不同时刻的一组影子长度数据，再利用已有地理知识和几何知识建立影子长度与时刻、日期、经纬度和杆长等参变量的关系而建立数学模型，再利用计算机直接求解地理经纬度，实现地理定位。"/>
  </r>
  <r>
    <n v="2016"/>
    <s v="黑龙江省"/>
    <s v="10217"/>
    <x v="40"/>
    <n v="201610217087"/>
    <s v="基于转筒式的多功能溢油处理船"/>
    <x v="0"/>
    <s v="王雷"/>
    <s v="2013083121"/>
    <n v="2"/>
    <s v="马堉扬/2013096117"/>
    <s v="冯峰"/>
    <s v="教授"/>
    <n v="10000"/>
    <n v="8000"/>
    <n v="18000"/>
    <s v="统计学"/>
    <s v="本项目提出了一种新型多功能海上溢油收集装置，集成了转筒式集油装置、多层次油水分离系统和新颖的外漂式浮油储存携带系统，提高了装置的系统性;针对事故地点和油层状况的不同,预留了多套处理策略，提高了装置的处理效率和应变能力。同时还在设计过程中融入了节能环保的新创意，提高了装置的经济性与实用性。"/>
  </r>
  <r>
    <n v="2016"/>
    <s v="黑龙江省"/>
    <s v="10217"/>
    <x v="40"/>
    <n v="201610217088"/>
    <s v="仿龟形水翼推进的波浪航行器"/>
    <x v="0"/>
    <s v="刘星源"/>
    <s v="2013083111"/>
    <n v="3"/>
    <s v="王聪/2013151114,赵天博/2013151125"/>
    <s v="刘宏达"/>
    <s v="教授"/>
    <n v="10000"/>
    <n v="6000"/>
    <n v="16000"/>
    <s v="统计学"/>
    <s v="本小组设计的仿龟形水翼推进的波浪航行器，以波浪能为驱动力能源，通过太阳能为测量仪器设备提供能源补充，按预先规划或实时变更指令自主航行，实现长时间、大范围的自主航行，能搭载多种类型的传感器，获取水上、水面，以及浅水层各种海洋水文、气象参数，并实时或准实时的与岸站进行数据传输。另外，波浪滑翔器具有制造成本低和维护费用低、工作可靠、可重复利用、投放回收方便、工作周期一般长达数月、甚至数年等特点，适宜于大量布放，适用于大范围海洋环境的长期观测，在民用和军事两方面都有着非常重要的研究意义和使用价值。"/>
  </r>
  <r>
    <n v="2016"/>
    <s v="黑龙江省"/>
    <s v="10217"/>
    <x v="40"/>
    <n v="201610217089"/>
    <s v="磁悬浮鼠标"/>
    <x v="1"/>
    <s v="梁世琛"/>
    <n v="2014041010"/>
    <n v="2"/>
    <s v="牛韶源/2014040312"/>
    <s v="王超"/>
    <s v="研究员"/>
    <n v="10000"/>
    <n v="2000"/>
    <n v="12000"/>
    <s v="统计学"/>
    <s v="  本产品致力于打造一个集病症咨询、健康信息搜索、门诊预约服务、突发情况应急处理、医疗机构综合评价等功能于一身的优质化服务平台——“私人医生”健康APP。患者可以借助平台普及医学常识、排除医疗盲区并方便进行事故应急处理，同时也可以了解哈市各大医院的医疗等级、医师水平，并在平台上进行线上预约挂号，方便快捷；平台立足于哈市现有医疗网络，与各大医院网站链接，同时与哈尔滨各大高校医院合作，力求为高校同学提供优质服务。 "/>
  </r>
  <r>
    <n v="2016"/>
    <s v="黑龙江省"/>
    <s v="10217"/>
    <x v="40"/>
    <n v="201610217090"/>
    <s v="星星言语乐园"/>
    <x v="1"/>
    <s v="吴焕钦"/>
    <n v="2013061321"/>
    <n v="6"/>
    <s v="丁宁/2013135106,孙樱芳/2013202117,彭湃/2013061314,吴焕钦/2013061321,刘兵/2013061215"/>
    <s v="付小晶"/>
    <s v="讲师"/>
    <n v="10000"/>
    <n v="10000"/>
    <n v="20000"/>
    <s v="经济学"/>
    <s v="星星言语乐园以传统认知卡片为基础，基于增强现实技术的儿童言语认知训练与评估系统，全力打造服务全国1000万言语认知障碍儿童的康复训练乐园。该系统主要提供5大功能：（1）提供纸质认知卡片结合移动APP增强现实软件的认知训练方式。在卡片上浮现的三维模型能够有效丰富传统认知卡内容，吸引儿童注意，以沉浸生活场景的模式达到言语认知训练的目的；（2）基于动作识别的认知训练。主要包括口型数据监测、分析和口型曲线绘制；（3）首创表情认知辅助功能。借助微软KINECT硬件对患者言语认知有问题的部分进行口型运动曲线的记录。记"/>
  </r>
  <r>
    <n v="2016"/>
    <s v="黑龙江省"/>
    <s v="10217"/>
    <x v="40"/>
    <n v="201610217091"/>
    <s v="哈尔滨工程大学主题邮局"/>
    <x v="1"/>
    <s v="陈静怡"/>
    <n v="2013096102"/>
    <n v="6"/>
    <s v="来晨阳/2013105214,王亚昆/2013042116,陈飞阳/2013031201,裴杰/2013051311,赵洁晶/2013096130"/>
    <s v="赵健宇"/>
    <s v="讲师"/>
    <n v="10000"/>
    <n v="10000"/>
    <n v="20000"/>
    <s v="经济学"/>
    <s v="我们的项目名称为哈尔滨工程大学校园主题邮局。2014年我校被评为国家3A级风景区，有着得天独厚的景色优势，为我们诸多的校园文化产品附上了鲜明校园特色的独特风格，而我们将校园内已有的文化产品，如：校园风景明信片，校园手绘明信片，校园手绘地图，老军工特色书签，特色邮票等特色产品与邮递业务结合起来，建立具有我校鲜明特色的主题邮局"/>
  </r>
  <r>
    <n v="2016"/>
    <s v="黑龙江省"/>
    <s v="10217"/>
    <x v="40"/>
    <n v="201610217092"/>
    <s v="嘿~老外"/>
    <x v="1"/>
    <s v="龚力"/>
    <n v="2014096106"/>
    <n v="4"/>
    <s v="邵子平/2014096117,朱静雨/2014095128,赵文静/2014095126."/>
    <s v="董治安"/>
    <s v="讲师"/>
    <n v="10000"/>
    <n v="10000"/>
    <n v="20000"/>
    <s v="管理学"/>
    <s v="“嘿-老外”是一款立足校园，服务对象为外国留学生及中国学生的线上交流平台（主要形式为APP和微信平台），促进他们之间的交流，学习等。平台的主要功能是为中国校园留学生和中国学生提供一个专门的社交平台。学生登录平台后，留学生和中国学生则会进入两种不同模式下的app界面，可以自主选择语言来方便使用，app主要分为好友通讯录以及校园广场两大部分，用户可以根据自己的偏好以及兴趣选择交流的对象或者交流方式。"/>
  </r>
  <r>
    <n v="2016"/>
    <s v="黑龙江省"/>
    <s v="10217"/>
    <x v="40"/>
    <n v="201610217093"/>
    <s v="特斯科技有限责任公司"/>
    <x v="1"/>
    <s v="夏启"/>
    <n v="2013113130"/>
    <n v="6"/>
    <s v="马赫/2013113124,姜智楠/2013116211,王月/2013116316,王莹琛/2014116224,兰金楷/2015116311"/>
    <s v="王春秀"/>
    <s v="讲师"/>
    <n v="10000"/>
    <n v="10000"/>
    <n v="20000"/>
    <s v="管理学"/>
    <s v="特斯科技有限责任公司是特斯科技团队主导的公司，依托理学院的数学物理基础学科优势，从事物理仪器研发与销售，团队现已完成了十余项产品的初步研发，3项产品的深度研发。主营业务：1、面向科技展馆、青少年学习研究的电磁物理实验演示器材的研发与销售。2、电磁科技工艺品（摆件、礼品、娱乐设备、车饰、悬浮商品展示台等）研发、外观美化与销售。3、面向青少年学习的电磁专题互动科普讲座、实验小制作套件研发与销售。"/>
  </r>
  <r>
    <n v="2016"/>
    <s v="黑龙江省"/>
    <s v="10217"/>
    <x v="40"/>
    <n v="201610217094"/>
    <s v="场景化外语口语练习平台"/>
    <x v="1"/>
    <s v="孙旭光"/>
    <n v="2013116404"/>
    <n v="4"/>
    <s v="金传昊/2013021209,王钊/2013116405,孙晨/2013121311"/>
    <s v="邵光辉"/>
    <s v="讲师"/>
    <n v="10000"/>
    <n v="10000"/>
    <n v="20000"/>
    <s v="管理学"/>
    <s v="生活是由一个又一个的场景组成的，本项目提出场景化的口语练习模式，将趣味性作为突破口，解决“哑巴外语”情况，产品形式为移动端APP和PC端网站。场景化的口语练习模式，是指通过文字、语音、视频等形态为用户提供一个仿真的生活场景。产品可分为四个部分，自述模式、人机场景交流版块、人人交流版块、一对一授课版块。产品具体形式包含花样场景、热点话题、游戏闯关、单人自述、口语实战、排行榜等。"/>
  </r>
  <r>
    <n v="2016"/>
    <s v="黑龙江省"/>
    <s v="10217"/>
    <x v="40"/>
    <n v="201610217095"/>
    <s v="基于互联网的电子商务服务"/>
    <x v="1"/>
    <s v="韦汉磊"/>
    <n v="2014116319"/>
    <n v="2"/>
    <s v="方向露/2013116123"/>
    <s v="王锋"/>
    <s v="讲师"/>
    <n v="10000"/>
    <n v="10000"/>
    <n v="20000"/>
    <s v="管理学"/>
    <s v="范西大学生自主创业校园服务团队通过打造新颖的校园洗衣项目来带动自主研发的线上平台发展，树立品牌效应，未来将建设成一个立体化、方位全、广度宽、内涵深的团队，统筹宣传平台设立及维护服务、洗衣服务、服装租赁、定制服务、旅游代理、驾校代理等。"/>
  </r>
  <r>
    <n v="2016"/>
    <s v="黑龙江省"/>
    <s v="10225"/>
    <x v="41"/>
    <n v="201610225260"/>
    <s v="校觅"/>
    <x v="2"/>
    <s v="王凯"/>
    <s v="2014212449"/>
    <n v="3"/>
    <s v="王超/20131533,袁野/20134578"/>
    <s v="朱晓东,刘学聪"/>
    <s v="副教授,教授"/>
    <n v="40000"/>
    <n v="40000"/>
    <n v="80000"/>
    <s v="管理学"/>
    <s v="校觅APP的使用人群是年龄在 18-25 岁的大学生团体,他们爱好交友，追求生活情趣,并且相较成年人来说,生活也更加的单纯,虽然拥有的物质财富并不富足,但价值观更加多元，我们针对这类用户群体设计了一款由交易而带来社交类的APP,即用户通过线上搜索下单,线下交易完成O2O闭环。其功能具体包括：校友以及同城同学之间交易二手商品,建立一个互助平台,贩卖服务为自己赚取外快的同时扩大自己的社交圈,在社区里面跟别人分享生活的喜怒哀乐等其他方面,不仅为高校学生在生活上提供各种便捷的服务,满足他们社交需求的同时也为我们大"/>
  </r>
  <r>
    <n v="2016"/>
    <s v="黑龙江省"/>
    <s v="10225"/>
    <x v="41"/>
    <n v="201610225261"/>
    <s v="哈尔滨道印轩文化传播有限公司"/>
    <x v="2"/>
    <s v="赵赫"/>
    <s v="20123805"/>
    <n v="8"/>
    <s v="张彤/20133917,杨起帆/20123800,许爱玲/20133654,张萌/20130670,何沁雪/20130625,吴若楠/2014222130,蒋宗祥/2015210851"/>
    <s v="宫立明"/>
    <s v="讲师"/>
    <n v="25000"/>
    <n v="25000"/>
    <n v="50000"/>
    <s v="社会学"/>
    <s v="公司以“道初心，刻古印”为创业理念，业务主要为开发以篆刻为核心的创新产品以及传统文化的教育传播。产品主要有传统的手工篆刻印章定制和企业学校等文化纪念品的定制。在基于传统金石篆刻的基础上，为东北林业大学、黑龙江省森工总局等制作了木质文化纪念印章，另外利用篆刻中冻石石料通透的特性制作的哈尔滨旅游纪念印章。在传统文化的传播上，我们更注重文化教育的发展，成立了篆刻学员班，以此作为学习和传承篆刻文化的平台。"/>
  </r>
  <r>
    <n v="2016"/>
    <s v="黑龙江省"/>
    <s v="10225"/>
    <x v="41"/>
    <n v="201610225262"/>
    <s v="Forever礼物说"/>
    <x v="2"/>
    <s v="张洪超"/>
    <s v="20130883"/>
    <n v="6"/>
    <s v="罗琛峰/20132615,罗洪雨/2014223832,张晗/2014224147,韩睿/2014222575,卢昭旭/2015210626"/>
    <s v="于宏洲"/>
    <s v="工程师"/>
    <n v="25000"/>
    <n v="25000"/>
    <n v="50000"/>
    <s v="经济学"/>
    <s v="Forever礼物说是一个集“轻奢”概念珠宝首饰定制与系列校园主题活动策划于一体的创业团队。我们专注于为原本同质化现象严重的礼品市场带来一股清风，以微型o2o的运营模式，致力于通过与顾客交流沟通，组织专业人员设计，最终确定出符合其意愿并切实可行独特的专属定制礼品；此外，我们将根据不同时期大事件及节日风向，打造个性化主题活动方案，实现活动与产品捆绑式推广。"/>
  </r>
  <r>
    <n v="2016"/>
    <s v="黑龙江省"/>
    <s v="10225"/>
    <x v="41"/>
    <n v="201610225263"/>
    <s v="潜水艇文创平台"/>
    <x v="2"/>
    <s v="黄江炎"/>
    <s v="20133669"/>
    <n v="5"/>
    <s v="孙悦/20133695,孙莉/20130833,何文珍/2014213864,王新雨/2014223841"/>
    <s v="梁冬梅;宫立明"/>
    <s v="讲师;讲师"/>
    <n v="15000"/>
    <n v="15000"/>
    <n v="30000"/>
    <s v="经济学"/>
    <s v="立足影像，打造互联网＋文创交流平台，吸引优质文创资源，进行文创包装，提供展示平台，丰富校园文化，培养学生受众群体，并定期举办文化沙龙及文创产品展览，建立文创爱好者社群及平台后续培养和服务体系。在探索校园文化可持续发展新模式的同时，引入社会。现与黑龙江省古村之友、一抹哈尔滨进行合作。共同打造哈尔滨的自媒体影像杂志，记录传统文化与建筑，促进城市文创开发与繁荣，成为一个完善的互联网文化共创共享平台。"/>
  </r>
  <r>
    <n v="2016"/>
    <s v="黑龙江省"/>
    <s v="10225"/>
    <x v="41"/>
    <n v="201610225264"/>
    <s v="DL旋风除冰机械有限公司"/>
    <x v="1"/>
    <s v="于思源"/>
    <s v="2014211597"/>
    <n v="6"/>
    <s v="杨钊/2014211477,郭术林/20134129,张彬/2014211775,王梓鉴/2014211471,贺远晴/20133495"/>
    <s v="吴晓红,储江伟"/>
    <s v="副教授,教授"/>
    <n v="10000"/>
    <n v="10000"/>
    <n v="20000"/>
    <s v="管理学"/>
    <s v="本产品主要解决北方地区冰雪路面清理问题。共研发销售三款产品：滑移装载式中型除冰机、手推式一代二代。主要创新点：（1）产品具有随路形自振功能; 钢丝绳刷头与路面柔性接触，可以减少除冰机械装备对路面的损伤。（2）作业效果好，效率高。（3）除冰设备结构简单、一机多用、操作方便、拆卸简单、便于维护等优点。推广应用价值：该除冰机可有效解决北方地区路面结冰导致行车难、行人难的实际生活问题，减少冰雪天气交通隐患。"/>
  </r>
  <r>
    <n v="2016"/>
    <s v="黑龙江省"/>
    <s v="10225"/>
    <x v="41"/>
    <n v="201610225265"/>
    <s v="蜂蜜茶饮"/>
    <x v="1"/>
    <s v="姚程程"/>
    <s v="2014222779"/>
    <n v="5"/>
    <s v="张洪超/20130883,王娜/2014222775,张弛/2014212683,赵赟/2014212891"/>
    <s v="林岩"/>
    <s v="讲师"/>
    <n v="5000"/>
    <n v="5000"/>
    <n v="10000"/>
    <s v="教育学"/>
    <s v="即溶茶包式蜂蜜茶饮，是一款全新饮用概念的蜂蜜饮品。创新采用可溶性茶包将蜂蜜产品制成可拆分的独立小包装。蜂蜜茶包采用安全健康，可溶可食的食品级材料，将蜂蜜与茶干分装成满足一次饮用的科学容量，创新包装工艺，简化饮用方式。蜂蜜茶饮依托我校林学院食品科学与工程专业的研究技术，更大程度的提升产品口感、保留营养价值、均衡养分配比，打造新型功能性饮品。"/>
  </r>
  <r>
    <n v="2016"/>
    <s v="黑龙江省"/>
    <s v="10225"/>
    <x v="41"/>
    <n v="201610225266"/>
    <s v="奔蛋——林下散养绿色鸡蛋的靶向e营销"/>
    <x v="1"/>
    <s v="徐绮晨"/>
    <s v="2014222252"/>
    <n v="6"/>
    <s v="熊逸琳/2014222251,于可欣/2014222258,许宇雪/2014222255,刘弋楠/2014222053,赵玲/2015221940"/>
    <s v="罗正公,郑丽娟"/>
    <s v="东北林业大学经济管理学院市场营销专业负责人,东北林业大学市场营销专业讲师"/>
    <n v="2500"/>
    <n v="2500"/>
    <n v="5000"/>
    <s v="教育学"/>
    <s v="随着国民经济发展人民生活水平显著提高,人们消费习惯逐渐发生变化,对农产品的要求侧重逐渐由数量转为质量，消费方式逐渐由现金支付变为线上支付。本次调查就是以哈尔滨市区消费者绿色农产品线上购买行为为调查中心,采用统计学的基本原理及发放调查问卷、调取相关数据库等具体手段，分析消费者在对绿色农产品的认知水平、购买意愿、消费习惯、品牌偏好、购后评价和消费现状等方面对消费行为的影响，得到相关数据并进行分析。"/>
  </r>
  <r>
    <n v="2016"/>
    <s v="黑龙江省"/>
    <s v="10225"/>
    <x v="41"/>
    <n v="201610225267"/>
    <s v="驴耳朵"/>
    <x v="1"/>
    <s v="浦铭"/>
    <s v="20130643"/>
    <n v="7"/>
    <s v="宋诗豪/2014212211,王冰/20130652,朱雯/2014222079,王凤/2014222247,邓运琴/2014224102,张园/2014221883"/>
    <s v="罗正公,陈利利"/>
    <s v="副教授,副总裁"/>
    <n v="2500"/>
    <n v="2500"/>
    <n v="5000"/>
    <s v="管理学"/>
    <s v="忙碌和快节奏的都市生活，消磨了你对人生的探索与思考。驴耳朵创意团队，奉行“留住时间，记忆美好”的思想，弘扬“追求，创新，行动”的价值精神，致力于打造静谧、隐私的精神家园，引领大众思悟人生，为你提供具有传承精神及涵盖思想沉淀的专属价值平台。"/>
  </r>
  <r>
    <n v="2016"/>
    <s v="黑龙江省"/>
    <s v="10225"/>
    <x v="41"/>
    <n v="201610225268"/>
    <s v="宏林木塑有限公司"/>
    <x v="1"/>
    <s v="蒋金婷"/>
    <s v="2014220042"/>
    <n v="6"/>
    <s v="尹伟明/2014210026,彭建/2105210341,李敏琦/2015220394,武剑栋/2015210222,王坤铭/2015210142"/>
    <s v="房轶群,吴晓红"/>
    <s v="讲师,副教授"/>
    <n v="2500"/>
    <n v="2500"/>
    <n v="5000"/>
    <s v="法学"/>
    <s v="宏林木塑材料有限公司是一家利用秸秆、稻壳、废弃塑料生产木塑粉粒进行销售的公司。公司现拥有国际先进的木塑复合材料生产线及相关的配套设施，主要为家具、建材、包装等企业提供原材料。我们的材料在生产、加工过程中不添加任何对人体有害的药品，并且具有良好的阻燃性，产品各方面性能都超出国家标准。对于达到寿命年限的产品，我们会进行回收，将其回炉重造，生产出新的木塑产品。"/>
  </r>
  <r>
    <n v="2016"/>
    <s v="上海市"/>
    <s v="10246"/>
    <x v="42"/>
    <n v="201610246001"/>
    <s v="能同时靶向肿瘤细胞外基质并增加肿瘤内部渗透的双级靶向递释系统的构建及靶向脑胶质瘤治疗研究"/>
    <x v="0"/>
    <s v="景一贤"/>
    <s v="12307120139"/>
    <n v="1"/>
    <m/>
    <s v="陈钧"/>
    <s v="教授"/>
    <n v="10000"/>
    <n v="10000"/>
    <n v="20000"/>
    <s v="法学"/>
    <s v="本课题以脑胶质瘤细胞外基质高表达的肌腱蛋白以及肿瘤细胞及肿瘤新生血管上均高表达的神经纤毛蛋白Neuropilin-1（NRP-1）为靶点，构建 FHK和tLyp-1肽共修饰的双级靶向纳米载药系统，以紫杉醇为模型药物，通过细胞水平对该系统的脑胶质瘤治疗效果进行考察，以期提高化疗药物在肿瘤细胞外基质的富集及肿瘤组织的穿透。"/>
  </r>
  <r>
    <n v="2016"/>
    <s v="上海市"/>
    <s v="10246"/>
    <x v="42"/>
    <n v="201610246002"/>
    <s v="复杂网络上的无偏随机游走研究"/>
    <x v="0"/>
    <s v="单立人"/>
    <s v="13307130150"/>
    <n v="1"/>
    <m/>
    <s v="章忠志"/>
    <s v="副研究员"/>
    <n v="10000"/>
    <n v="10000"/>
    <n v="20000"/>
    <s v="管理学"/>
    <s v="本项课题研究复杂网络上含单个或多个陷阱的随机游走动力学行为的性质与特点。针对小世界和无标度两大类网络，分析网络的拓扑学性质，给出较以往更为精确和普适性的解法。"/>
  </r>
  <r>
    <n v="2016"/>
    <s v="上海市"/>
    <s v="10246"/>
    <x v="42"/>
    <n v="201610246003"/>
    <s v="4－取代苯并呋喃类化合物的选择性合成"/>
    <x v="0"/>
    <s v="钱韶群"/>
    <s v="13307110048"/>
    <n v="1"/>
    <m/>
    <s v="范仁华"/>
    <s v="教授"/>
    <n v="10000"/>
    <n v="10000"/>
    <n v="20000"/>
    <s v="管理学"/>
    <s v="本课题希望通过邻-炔基苯酚作为底物，通过氧化去芳化以及过渡金属催化的环化反应合成4-取代苯并呋喃，而4-取代苯并呋喃无法通过传统的亲电取代反应获得，因此希望通过此研究来建立一种新的合成4-取代苯并呋喃的方法。"/>
  </r>
  <r>
    <n v="2016"/>
    <s v="上海市"/>
    <s v="10246"/>
    <x v="42"/>
    <n v="201610246004"/>
    <s v="一种天然植物大分子降糖提取物的药效及其作用机理"/>
    <x v="0"/>
    <s v="韩羿"/>
    <s v="12307110023"/>
    <n v="1"/>
    <m/>
    <s v="周平"/>
    <s v="教授"/>
    <n v="10000"/>
    <n v="10000"/>
    <n v="20000"/>
    <s v="管理学"/>
    <s v="本课题拟利用分子水平的谱学手段如ThT荧光、CD、NMR及显微镜AFM表征一种具药理活性的蛋白多糖FYGL与胰岛淀粉样多肽（Islet Amyloid Polypeptide，IAPP）的相互作用，探究FYGL干预下IAPP的聚集行为及作用方式，以期揭示FYGL治疗糖尿病的另一种分子作用机理。"/>
  </r>
  <r>
    <n v="2016"/>
    <s v="上海市"/>
    <s v="10246"/>
    <x v="42"/>
    <n v="201610246005"/>
    <s v="跨境电子商务的消费者权益保护现状及立法建议——以“海淘”模式为例"/>
    <x v="0"/>
    <s v="王峥"/>
    <s v="12300270079"/>
    <n v="1"/>
    <m/>
    <s v="孙晓屏"/>
    <s v="副教授"/>
    <n v="6000"/>
    <n v="6000"/>
    <n v="12000"/>
    <s v="电子与通信技术"/>
    <s v="  本课题以“海淘”消费退换货难问题为例，研究“海淘”消费者的权益保护问题，并将实证考察与规范分析结合，以期在国内层面提出立法完善建议，在国际层面探索跨境消费争议解决合作机制的路径。"/>
  </r>
  <r>
    <n v="2016"/>
    <s v="上海市"/>
    <s v="10246"/>
    <x v="42"/>
    <n v="201610246006"/>
    <s v="基于多点光源的超分辨数字全息显微成像"/>
    <x v="0"/>
    <s v="李楠"/>
    <s v="12307110205"/>
    <n v="1"/>
    <m/>
    <s v="吴赛骏"/>
    <s v="研究员"/>
    <n v="10000"/>
    <n v="10000"/>
    <n v="20000"/>
    <s v="管理学"/>
    <s v="  本课题探究超衍射极限的数字全息显微成像方法。采用多点光源调控技术，在抑制孪生像噪音的同时利用球面波结构光照明方法突破衍射极限，力争获得结构简单、适用于高真空环境的亚波长全息显微成像方案。"/>
  </r>
  <r>
    <n v="2016"/>
    <s v="上海市"/>
    <s v="10246"/>
    <x v="42"/>
    <n v="201610246007"/>
    <s v="赠礼情境下心理距离对品牌显著度偏好的影响"/>
    <x v="0"/>
    <s v="涂雨薇"/>
    <s v="12307100311"/>
    <n v="1"/>
    <m/>
    <s v="张喆"/>
    <s v="副教授"/>
    <n v="6000"/>
    <n v="6000"/>
    <n v="12000"/>
    <s v="教育学"/>
    <s v="本课题在赠礼情境下，基于解释水平理论，从心理距离的角度分析赠礼者与收礼者在品牌显著度偏好上的选择差异，并探索这种差异性存在的心理机制以及影响此心理过程的重要因素。本课题基于解释水平理论，研究视角新颖。"/>
  </r>
  <r>
    <n v="2016"/>
    <s v="上海市"/>
    <s v="10246"/>
    <x v="42"/>
    <n v="201610246008"/>
    <s v="西藏拟南芥抗寒性的分子遗传机制研究"/>
    <x v="0"/>
    <s v="蔡晓芸"/>
    <s v="12307110395"/>
    <n v="1"/>
    <m/>
    <s v="黄雪清"/>
    <s v="青年研究员"/>
    <n v="10000"/>
    <n v="10000"/>
    <n v="20000"/>
    <s v="管理学"/>
    <s v="为探索西藏拟南芥对高原环境的特殊适应机制，本研究以西藏拟南芥和普通拟南芥为材料构建群体,利用SSR 分子标记构建遗传图谱, 并对抗寒相关性状进行QTL定位。以具有抗寒性的拟南芥生态型为材料是本课题的特色与创新。"/>
  </r>
  <r>
    <n v="2016"/>
    <s v="上海市"/>
    <s v="10246"/>
    <x v="42"/>
    <n v="201610246009"/>
    <s v="基于功能筛选平台的三阴性乳腺癌选择性多聚腺苷酸化调控因子研究"/>
    <x v="0"/>
    <s v="任金晓"/>
    <s v="12301010069"/>
    <n v="1"/>
    <m/>
    <s v="胡欣"/>
    <s v="副教授"/>
    <n v="10000"/>
    <n v="10000"/>
    <n v="20000"/>
    <s v="材料科学"/>
    <s v="本课题通过建立shRNA 文库功能筛选平台，筛选出调控三阴性乳腺癌（TNBC）功能表型最关键的3’端处理因子，并通过功能学实验验证该因子对TNBC选择性多聚腺苷酸化（APA）的影响，为临床上TNBC靶向治疗探索有效靶点。"/>
  </r>
  <r>
    <n v="2016"/>
    <s v="上海市"/>
    <s v="10246"/>
    <x v="42"/>
    <n v="201610246010"/>
    <s v="有机染料敏化钕掺杂的核壳结构稀土纳米上转换发光材料"/>
    <x v="0"/>
    <s v="张路"/>
    <s v="12307110269"/>
    <n v="1"/>
    <m/>
    <s v="冯玮"/>
    <s v="副教授"/>
    <n v="10000"/>
    <n v="10000"/>
    <n v="20000"/>
    <s v="电子与通信技术"/>
    <s v="设计掺杂钕的核壳结构上转换纳米发光材料（UCNPs），推断有机染料敏化剂，发现最佳复合染料的种类和浓度比。目前未有报导有机染料敏化掺杂钕的UCNPs的研究，本实验结合UCNPs领域中钕掺杂和染料敏化两大优势，发现更优化的技术突破。"/>
  </r>
  <r>
    <n v="2016"/>
    <s v="上海市"/>
    <s v="10246"/>
    <x v="42"/>
    <n v="201610246011"/>
    <s v="搜索的解构与智能化运用——提升搜索效率与舆情监测的双向运用"/>
    <x v="0"/>
    <s v="罗天宇"/>
    <s v="13307090032"/>
    <n v="1"/>
    <m/>
    <s v="沈逸"/>
    <s v="副教授"/>
    <n v="6000"/>
    <n v="6000"/>
    <n v="12000"/>
    <s v="电子与通信技术"/>
    <s v="针对当前搜索系统存在的信息冗杂、单一引擎散乱等问题，我们在语义分析的基础上提出了新的概念与系统。希望将行为学与心理学同时纳入分析系统，使得用户能够得到完全满意的回馈。政府也可利用相对聚合的搜索反馈。"/>
  </r>
  <r>
    <n v="2016"/>
    <s v="上海市"/>
    <s v="10246"/>
    <x v="42"/>
    <n v="201610246012"/>
    <s v="BIRC6作为肝癌血清诊断标志物"/>
    <x v="0"/>
    <s v="陈子任"/>
    <s v="12301010015"/>
    <n v="1"/>
    <m/>
    <s v="陈舌"/>
    <s v="研究员"/>
    <n v="10000"/>
    <n v="10000"/>
    <n v="20000"/>
    <s v="电子与通信技术"/>
    <s v="BIRC6属于抑制凋亡蛋白家族中的一员，在调控细胞凋亡过程中起重要作用，本课题准备采用ELISA的方法检测BIRC6在肝癌患者血清中的含量，与现有的血清诊断标志物AFP比较其特异性和敏感性，评估BIRC6作为肝癌血清诊断标志物的可能性。 "/>
  </r>
  <r>
    <n v="2016"/>
    <s v="上海市"/>
    <s v="10246"/>
    <x v="42"/>
    <n v="201610246013"/>
    <s v="基于位置的社交网络大规模测量与时空分析"/>
    <x v="0"/>
    <s v="杨雨曦"/>
    <s v="13307130432"/>
    <n v="1"/>
    <m/>
    <s v="陈阳"/>
    <s v="青年副研究员"/>
    <n v="10000"/>
    <n v="10000"/>
    <n v="20000"/>
    <s v="电子与通信技术"/>
    <s v="近年来基于位置的社交网络（Location-Based Social Networks，简称LBSN）得到了快速发展并吸引了海量用户。本课题将通过基于互联网的分布式测量，对LBSN平台进行大规模数据采集，并将围绕获取的超过50万用户的原创内容开展时空分析。"/>
  </r>
  <r>
    <n v="2016"/>
    <s v="上海市"/>
    <s v="10246"/>
    <x v="42"/>
    <n v="201610246014"/>
    <s v="光力中保守力与非保守力的分离与应用"/>
    <x v="0"/>
    <s v="姜逸坤"/>
    <s v="11307110016"/>
    <n v="1"/>
    <m/>
    <s v="林志方"/>
    <s v="教授"/>
    <n v="10000"/>
    <n v="10000"/>
    <n v="20000"/>
    <s v="法学"/>
    <s v="研究目的：分离光力中的保守力与非保守力。主要研究内容：发展分离两种力的理论与对应程序，探索分别调控及应用的可能性。创新点与特色：本问题目前国际上没有解决，而两种力的物理本质不同。"/>
  </r>
  <r>
    <n v="2016"/>
    <s v="上海市"/>
    <s v="10246"/>
    <x v="42"/>
    <n v="201610246015"/>
    <s v="历史的教诲——比德对威尔弗里德和卡斯伯特的重塑"/>
    <x v="0"/>
    <s v="张弛"/>
    <s v="12307080016"/>
    <n v="1"/>
    <m/>
    <s v="夏洞奇"/>
    <s v="副教授"/>
    <n v="6000"/>
    <n v="6000"/>
    <n v="12000"/>
    <s v="法学"/>
    <s v="本课题以中世纪早期不列颠四份史料为主，研究比德在8世纪历史创作中体现出的改革思想和8世纪早期不列颠的基本社会状况。主要特色与创新点在于对历史作品的文学性探究、神学作品与历史作品相结合的研究方法。"/>
  </r>
  <r>
    <n v="2016"/>
    <s v="上海市"/>
    <s v="10246"/>
    <x v="42"/>
    <n v="201610246016"/>
    <s v="祖先图像中的祠堂——以清代华北地区为中心"/>
    <x v="0"/>
    <s v="高轶旸"/>
    <s v="12307080034"/>
    <n v="1"/>
    <m/>
    <s v="邓菲"/>
    <s v="副研究员"/>
    <n v="6000"/>
    <n v="6000"/>
    <n v="12000"/>
    <s v="动力与电气工程"/>
    <s v="本课题将在广泛收集图像与文献资料的基础上，结合祭拜仪式过程，讨论清代华北地区祖先图像中祠堂的不同样式及其所发挥的相应功能。"/>
  </r>
  <r>
    <n v="2016"/>
    <s v="上海市"/>
    <s v="10246"/>
    <x v="42"/>
    <n v="201610246017"/>
    <s v="阿多诺美学单子艺术作品的封闭性及其延伸"/>
    <x v="0"/>
    <s v="陈添鸿"/>
    <s v="12300160009"/>
    <n v="1"/>
    <m/>
    <s v="孙斌"/>
    <s v="副教授"/>
    <n v="6000"/>
    <n v="6000"/>
    <n v="12000"/>
    <s v="经济学"/>
    <s v="分析阿多诺美学思想中艺术作品的单子特征，尤其是其封闭性，及如何通过“封闭性”取得普遍性与特殊性的统一。国内学界尚无直接对阿多诺美学“单子”论研究的文献，而多以“单子”特征分析阿多诺美学中的其他特点。"/>
  </r>
  <r>
    <n v="2016"/>
    <s v="上海市"/>
    <s v="10246"/>
    <x v="42"/>
    <n v="201610246018"/>
    <s v="苯并咪唑类离子液体---氧化石墨烯复合纳米材料改性的有机无机杂化质子交换膜中的制备及其表征"/>
    <x v="0"/>
    <s v="杜逸枫"/>
    <s v="12307110409"/>
    <n v="1"/>
    <m/>
    <s v="武培怡"/>
    <s v="教授"/>
    <n v="10000"/>
    <n v="10000"/>
    <n v="20000"/>
    <s v="动力与电气工程"/>
    <s v="PEM是质子交换膜燃料电池的核心部件，对于温度、水介质的依赖及使用寿命是其当今发展之瓶颈。本实验通过共混GO改良Nafion基膜的各项特性，并引入离子液体苯并咪唑盐作为高效的质子传输介质，旨在探究更高品质的PEM材料。"/>
  </r>
  <r>
    <n v="2016"/>
    <s v="上海市"/>
    <s v="10246"/>
    <x v="42"/>
    <n v="201610246019"/>
    <s v="多孔MnO/C纤维Li离子电池负极材料的制备与电学性能研究"/>
    <x v="0"/>
    <s v="卫晨允"/>
    <s v="13307110069"/>
    <n v="1"/>
    <m/>
    <s v="余学斌"/>
    <s v="教授"/>
    <n v="10000"/>
    <n v="10000"/>
    <n v="20000"/>
    <s v="管理学"/>
    <s v="为解决MnO锂离子电池负极材料的导电性差，改善其电学性能，本课题利用静电纺丝技术合成N掺杂的多孔MnO/C的复合材料，创新性的以LiN3作为N源和制孔剂，通过在惰性气体保护下程序控温煅烧得到N掺杂的多孔MnO/C纳米纤维材料。"/>
  </r>
  <r>
    <n v="2016"/>
    <s v="上海市"/>
    <s v="10246"/>
    <x v="42"/>
    <n v="201610246020"/>
    <s v="以氧化石墨烯Janus颗粒为稳定剂调控聚合物多孔材料的孔结构"/>
    <x v="0"/>
    <s v="陈哲"/>
    <s v="12307110102"/>
    <n v="1"/>
    <m/>
    <s v="王海涛"/>
    <s v="正高级"/>
    <n v="10000"/>
    <n v="10000"/>
    <n v="20000"/>
    <s v="动力与电气工程"/>
    <s v="本课题中，我们期望利用采用以Pickering 半屏蔽法改性的Janus GO作为稳定剂制备Pickering HIPEs，以其为模板聚合得到具有通孔结构的多孔材料，并通过改变Janus GO的两亲性与用量实现对通孔结构的调节。"/>
  </r>
  <r>
    <n v="2016"/>
    <s v="上海市"/>
    <s v="10246"/>
    <x v="42"/>
    <n v="201610246021"/>
    <s v="一维有机/无机杂化钙钛矿晶体的可控制备及其光电性质研究"/>
    <x v="0"/>
    <s v="田纪宇"/>
    <s v="12307110232"/>
    <n v="1"/>
    <m/>
    <s v="魏大程"/>
    <s v="副教授"/>
    <n v="10000"/>
    <n v="10000"/>
    <n v="20000"/>
    <s v="管理学"/>
    <s v="本课题拟采用滴注法和模板法进行一维CH3NH3PbX3型的钙钛矿晶体的可控制备，并研究其在场效应晶体管或光电响应器件中的应用。该课题的主要特色是将目前常见的CH3NH3PbX3型钙钛矿薄膜材料拓展为高质量的一维晶体材料，并研究一维钙钛矿晶体在高性能电子及光电器件中的应用，实现器件性能的提升。"/>
  </r>
  <r>
    <n v="2016"/>
    <s v="上海市"/>
    <s v="10246"/>
    <x v="42"/>
    <n v="201610246022"/>
    <s v="纳米晶自组装有序二级结构中空微球的制备及其在锂离子电池中的应用"/>
    <x v="0"/>
    <s v="刘梓涵"/>
    <s v="13307110131"/>
    <n v="1"/>
    <m/>
    <s v="杨东"/>
    <s v="研究员"/>
    <n v="10000"/>
    <n v="10000"/>
    <n v="20000"/>
    <s v="管理学"/>
    <s v="本课题旨在利用胶束引导法合成四氧化三铁纳米晶二级结构中空微球，探究表面活性剂种类及浓度对实验结果的影响，以获得均匀、有序的中空球二级结构，并对合成的二级结构进行焙烧处理，探究其在锂电池方面的应用。"/>
  </r>
  <r>
    <n v="2016"/>
    <s v="上海市"/>
    <s v="10246"/>
    <x v="42"/>
    <n v="201610246023"/>
    <s v="银纳米颗粒一维阵列的自组装及光学性质研究"/>
    <x v="0"/>
    <s v="涂雅琪"/>
    <s v="12307110294"/>
    <n v="1"/>
    <m/>
    <s v="董安钢"/>
    <s v="教授"/>
    <n v="10000"/>
    <n v="10000"/>
    <n v="20000"/>
    <s v="管理学"/>
    <s v="本课题将合成尺寸均匀、可调的金属银纳米颗粒，通过颗粒表面纳米团簇重排诱导颗粒的定向排列，制备具有线性链状结构的银纳米颗粒一维阵列，并结合表面化学修饰对颗粒间距进行精细调变；研究一维银纳米颗粒阵列的光学特性，并将其作为平台探索其在表面拉曼增强效应/表面增强拉曼散射方面的应用。"/>
  </r>
  <r>
    <n v="2016"/>
    <s v="上海市"/>
    <s v="10246"/>
    <x v="42"/>
    <n v="201610246024"/>
    <s v="溶剂对Co9Se8薄膜的电催化性能的影响及其染料敏化太阳能电池研究"/>
    <x v="0"/>
    <s v="祖碧遥"/>
    <s v="12307110318"/>
    <n v="1"/>
    <m/>
    <s v="王忠胜"/>
    <s v="教授"/>
    <n v="10000"/>
    <n v="10000"/>
    <n v="20000"/>
    <s v="环境科学技术及资源科学技术"/>
    <s v="旨在研究不同分散溶剂对对电极Co9Se8薄膜分散性、电催化活性，及相应染料敏化太阳能电池（DSSC）光电性能的影响。创新点在于系统性地研究分散溶剂的影响，对于DSSC中过渡金属硒化物对电极材料分散溶剂的选择具有参考价值。"/>
  </r>
  <r>
    <n v="2016"/>
    <s v="上海市"/>
    <s v="10246"/>
    <x v="42"/>
    <n v="201610246025"/>
    <s v="从《龙筋凤髓判》看唐时司法实践的“援礼入法”"/>
    <x v="0"/>
    <s v="徐嘉莹"/>
    <s v="12307080044"/>
    <n v="1"/>
    <m/>
    <s v="韩昇"/>
    <s v="教授"/>
    <n v="6000"/>
    <n v="6000"/>
    <n v="12000"/>
    <s v="环境科学技术及资源科学技术"/>
    <s v="本课题以张鷟《龙筋凤髓判》中的具体判例为研究对象，结合《唐律疏议》等记载唐时律令格式的法律文书，考察成文法在司法审判中的实践情况，以此分析“援礼入法”、“一准乎礼”的唐时礼法关系，分析对当时社会的影响。"/>
  </r>
  <r>
    <n v="2016"/>
    <s v="上海市"/>
    <s v="10246"/>
    <x v="42"/>
    <n v="201610246026"/>
    <s v="集光动力疗法和化疗于一体的靶向纳米递药系统的构建及乳腺癌治疗研究"/>
    <x v="0"/>
    <s v="东楠"/>
    <s v="13301030088"/>
    <n v="1"/>
    <m/>
    <s v="陈钧"/>
    <s v="教授"/>
    <n v="10000"/>
    <n v="10000"/>
    <n v="20000"/>
    <s v="环境科学技术及资源科学技术"/>
    <s v="本研究构建了一种集光动力学治疗、化疗于一体的纳米治疗系统，并将具有高度肿瘤靶向性的F3肽修饰于递药系统表面"/>
  </r>
  <r>
    <n v="2016"/>
    <s v="上海市"/>
    <s v="10246"/>
    <x v="42"/>
    <n v="201610246027"/>
    <s v="PrEP（暴露前药物治疗）降低HIV高危人群间艾滋病性传播率的卫生经济学评价"/>
    <x v="0"/>
    <s v="刘欢欢"/>
    <s v="13301020051"/>
    <n v="1"/>
    <m/>
    <s v="丁光宏"/>
    <s v="教授"/>
    <n v="10000"/>
    <n v="10000"/>
    <n v="20000"/>
    <s v="环境科学技术及资源科学技术"/>
    <s v="目前，艾滋病仍以预防为主，本课题研究的内容是通过运用卫生经济学评价方法之一的成本 — 效果分析来探究 PrEP（暴露前药物预防）项目对于降低 HIV 高危人群间艾滋病性传播率是否具有较好的经济效益。"/>
  </r>
  <r>
    <n v="2016"/>
    <s v="上海市"/>
    <s v="10246"/>
    <x v="42"/>
    <n v="201610246028"/>
    <s v="组蛋白H3K27me3调控毛细胞发育及再生的研究"/>
    <x v="0"/>
    <s v="鲍贝耳"/>
    <s v="13301010001"/>
    <n v="1"/>
    <m/>
    <s v="李华伟"/>
    <s v="教授"/>
    <n v="10000"/>
    <n v="10000"/>
    <n v="20000"/>
    <s v="环境科学技术及资源科学技术"/>
    <s v="组蛋白H3K27me3受组蛋白甲基化酶和去甲基化酶的调控，在基因沉默、激活和发育调控中起着重要作用。本课题拟采用斑马鱼模型，调控H3K27me3，探讨其在毛细胞分化和再生中的作用。该研究将为感音神经性耳聋的防治奠定实验基础。"/>
  </r>
  <r>
    <n v="2016"/>
    <s v="上海市"/>
    <s v="10246"/>
    <x v="42"/>
    <n v="201610246029"/>
    <s v="玻色小系统非连续热力学相变的理论计算"/>
    <x v="0"/>
    <s v="徐珏"/>
    <s v="12300200034"/>
    <n v="1"/>
    <m/>
    <s v="马永利"/>
    <s v="教授"/>
    <n v="10000"/>
    <n v="10000"/>
    <n v="20000"/>
    <s v="环境科学技术及资源科学技术"/>
    <s v="本项目将适用于小系统的统计理论应用在较弱与中等相互作用的经典和量子气体中, 通过计算液-汽相变点附近的热力学行为来验证有限体系是否存在非连续相变，并计算超越平均场理论的临界指数。"/>
  </r>
  <r>
    <n v="2016"/>
    <s v="上海市"/>
    <s v="10246"/>
    <x v="42"/>
    <n v="201610246030"/>
    <s v="中国代孕合法性问题及解决路径探讨——以伦理评判为视角"/>
    <x v="0"/>
    <s v="钱梦珂"/>
    <s v="12300270078"/>
    <n v="1"/>
    <m/>
    <s v="孙晓屏"/>
    <s v="副教授"/>
    <n v="6000"/>
    <n v="6000"/>
    <n v="12000"/>
    <s v="环境科学技术及资源科学技术"/>
    <s v="本课题旨在探讨 “代孕”合法性问题并设计解决路径。创新之处在于解读代孕合法化关键问题——伦理价值和生育权的冲突，并结合我国法律思维和国情，参考外国立法例，进行法律移植和本土化尝试，构建可行疏导方法。"/>
  </r>
  <r>
    <n v="2016"/>
    <s v="上海市"/>
    <s v="10246"/>
    <x v="42"/>
    <n v="201610246031"/>
    <s v="霍克海默、阿多诺《启蒙辩证法》中的“身体维度”研究"/>
    <x v="0"/>
    <s v="宋一帆"/>
    <s v="13300160057"/>
    <n v="1"/>
    <m/>
    <s v="邹诗鹏"/>
    <s v="教授"/>
    <n v="6000"/>
    <n v="6000"/>
    <n v="12000"/>
    <s v="环境科学技术及资源科学技术"/>
    <s v="本课题以“身体”为视角重构《启蒙辩证法》，为现代性问题正本清源，重视与后现代身体理论间的互文比较，意在厘清法兰克福学派在现代与后现代转向中的地位，进而理解当代人的生存状况。"/>
  </r>
  <r>
    <n v="2016"/>
    <s v="上海市"/>
    <s v="10246"/>
    <x v="42"/>
    <n v="201610246032"/>
    <s v="线性-树枝状-阿霉素共聚物胶束的构建及脑胶质瘤体外药效研究"/>
    <x v="0"/>
    <s v="吴胤豪"/>
    <s v="12307120012"/>
    <n v="1"/>
    <m/>
    <s v="蒋晨"/>
    <s v="教授"/>
    <n v="10000"/>
    <n v="10000"/>
    <n v="20000"/>
    <s v="计算机科学技术"/>
    <s v="目的：构建高载药、稳定性好的MeO-PEG-DOX8纳米胶束，考察胶束体外抗肿瘤效果。内容：合成、构建MeO-PEG-DOX8线性-树枝状共聚物纳米胶束，细胞水平评价抗肿瘤活性。创新点：线性-树枝状共聚物为载体共价连接DOX，形成以 DOX为疏水内核的载药高、稳定性好的纳米胶束。"/>
  </r>
  <r>
    <n v="2016"/>
    <s v="上海市"/>
    <s v="10246"/>
    <x v="42"/>
    <n v="201610246033"/>
    <s v="神经元靶向纳米粒的制备及其降低tau蛋白过度磷酸化的体外研究"/>
    <x v="0"/>
    <s v="魏玥"/>
    <s v="12307120229"/>
    <n v="1"/>
    <m/>
    <s v="张奇志"/>
    <s v="教授"/>
    <n v="10000"/>
    <n v="10000"/>
    <n v="20000"/>
    <s v="计算机科学技术"/>
    <s v="研究目的：将微管蛋白稳定剂NAP载于表面修饰有神经元靶向功能基的纳米粒中，以提高多肽药物的稳定性和浓集于神经元的能力。内容：纳米粒的制备与表征，神经元靶向性的验证及药效评价。创新点：拟利用主动靶向纳米粒解决多肽药物不稳定和难以进入神经元的问题，为后续该系统用于递送治疗阿尔茨海默病的药物提供依据。"/>
  </r>
  <r>
    <n v="2016"/>
    <s v="上海市"/>
    <s v="10246"/>
    <x v="42"/>
    <n v="201610246034"/>
    <s v="Fe1-xCoxSe单晶的制备"/>
    <x v="0"/>
    <s v="陈童"/>
    <s v="12307110009"/>
    <n v="1"/>
    <m/>
    <s v="赵俊"/>
    <s v="教授"/>
    <n v="10000"/>
    <n v="10000"/>
    <n v="20000"/>
    <s v="计算机科学技术"/>
    <s v="铁基超导体是目前高温超导体研究的最热点领域，其最高超导温度已超过100K，有潜在的应用前景。电荷、自旋、晶格、轨道间的强烈耦合使得铁基超导体成为强关联研究的新平台。本课题拟通过对Fe1-xCoxSe的研究探索铁基超导的机理。"/>
  </r>
  <r>
    <n v="2016"/>
    <s v="上海市"/>
    <s v="10246"/>
    <x v="42"/>
    <n v="201610246035"/>
    <s v="基于迈克尔加成与酶催化的可注射性原位水凝胶的合成与性能研究"/>
    <x v="0"/>
    <s v="王丹妮"/>
    <s v="12307110388"/>
    <n v="1"/>
    <m/>
    <s v="俞麟"/>
    <s v="副教授"/>
    <n v="10000"/>
    <n v="10000"/>
    <n v="20000"/>
    <s v="计算机科学技术"/>
    <s v="本课题拟结合Michael加成与辣根过氧化物酶（HRP）催化反应制备新型的可注射的具有良好生物相容性的原位化学交联水凝胶。首先，通过聚乙二醇双丙烯酸酯（PEGDA）与二硫苏糖醇（DTT）之间的Michael加成反应得到侧链含有多个羟基基团的水溶性线性聚合物PEGDA-DTT；然后，用对硝基苯氯甲酸酯（PNC）活化PEGDA-DTT侧链羟基，使之能够与对羟基苯乙胺（TA）的氨基反应生成氨基甲酸酯键，从而在PEGDA-DTT的侧链引入苯酚这一功能反应基团；最后依靠HRP酶催化条件下苯酚基团之间的氧化交联反应制"/>
  </r>
  <r>
    <n v="2016"/>
    <s v="上海市"/>
    <s v="10246"/>
    <x v="42"/>
    <n v="201610246036"/>
    <s v="银行出口押汇法律制度新探——基于我国司法实践的实证分析"/>
    <x v="0"/>
    <s v="郭笑雨"/>
    <s v="12300110063"/>
    <n v="1"/>
    <m/>
    <s v="王伟"/>
    <s v="教授"/>
    <n v="6000"/>
    <n v="6000"/>
    <n v="12000"/>
    <s v="计算机科学技术"/>
    <s v="本课题以银行出口押汇制度为研究对象，聚焦于司法实践，通过搜集大量中国法院案例，采取定量研究与定性研究相结合的方式进行案例统计，发现和分析其中的法律问题，以期对我国银行出口押汇法律制度的建设提出建议。"/>
  </r>
  <r>
    <n v="2016"/>
    <s v="上海市"/>
    <s v="10246"/>
    <x v="42"/>
    <n v="201610246037"/>
    <s v="国家对口援疆政策绩效评价机制研究——以上海市对口援建新疆喀什地区莎车县为例"/>
    <x v="0"/>
    <s v="吴迪"/>
    <s v="13307090197"/>
    <n v="1"/>
    <m/>
    <s v="扶松茂"/>
    <s v="副教授"/>
    <n v="6000"/>
    <n v="6000"/>
    <n v="12000"/>
    <s v="计算机科学技术"/>
    <s v="  国家对新疆实行了对口援疆计划，但完整的国家对口援建绩效评价机制似乎还没有建立起来。笔者作为一个从小生活在新疆喀什地区的汉族学生，力求在理论上为对口援疆政策绩效评价构建出一种新的评价体系与多层绩效评估机制，在实践上为对口援疆政策在莎车县的绩效评价的科学性上提供指导。"/>
  </r>
  <r>
    <n v="2016"/>
    <s v="上海市"/>
    <s v="10246"/>
    <x v="42"/>
    <n v="201610246038"/>
    <s v="“抄身”与“偷纱”——近代上海纺织业劳资关系研究1912-1951"/>
    <x v="0"/>
    <s v="肖驰民"/>
    <s v="12307080013"/>
    <n v="1"/>
    <m/>
    <s v="朱荫贵"/>
    <s v="教授"/>
    <n v="6000"/>
    <n v="6000"/>
    <n v="12000"/>
    <s v="计算机科学技术"/>
    <s v=" 本课题主要研究民国至共和国初期上海纺织业中的“偷纱”现象,探讨纱厂“抄身”制度下所体现的劳资关系和工人生产生活，兼及1949年以后对“抄身”与“偷纱”的回忆与书写，以呈现近代化过程中的劳资环境与社会变迁。"/>
  </r>
  <r>
    <n v="2016"/>
    <s v="上海市"/>
    <s v="10246"/>
    <x v="42"/>
    <n v="201610246039"/>
    <s v="基于纸张三维基底的二硒化钨的光电化学传感器"/>
    <x v="0"/>
    <s v="全映州"/>
    <s v="12307120008"/>
    <n v="1"/>
    <m/>
    <s v="郑耿锋"/>
    <s v="教授"/>
    <n v="10000"/>
    <n v="10000"/>
    <n v="20000"/>
    <s v="计算机科学技术"/>
    <s v="本课题选用普通商品化纸张作为电极材料，并在其上利用简单的浸涂-烘干法负载二硒化钨纳米片及葡萄糖氧化酶，用于检测细胞环境葡萄糖浓度的变化；旨在制得富有柔韧性，极为廉价却又多孔、多电催化活性位点的电极。"/>
  </r>
  <r>
    <n v="2016"/>
    <s v="上海市"/>
    <s v="10246"/>
    <x v="42"/>
    <n v="201610246040"/>
    <s v="IPVPN技术视角下的跨境公共网络数据传输服务准入与监管"/>
    <x v="0"/>
    <s v="包丁裕睿"/>
    <n v="14300270013"/>
    <n v="1"/>
    <m/>
    <s v="涂云新"/>
    <s v="讲师"/>
    <n v="6000"/>
    <n v="6000"/>
    <n v="12000"/>
    <s v="计算机科学技术"/>
    <s v="本课题从技术、实证、法律层面探讨了我国IP-VPN技术下的跨境共网络数据传输服务准入与监管的IP-VPN技术、事实与法律的三重张力。以行政法为主线，跨学科分析该问题的实然情况，提出对IP-VPN技术准入和监管应然的建议。"/>
  </r>
  <r>
    <n v="2016"/>
    <s v="上海市"/>
    <s v="10246"/>
    <x v="42"/>
    <n v="201610246041"/>
    <s v="博弈论视角下政府与企业关于环境税开征的调查分析——我国环境税的法律政策建议"/>
    <x v="0"/>
    <s v="阳韵"/>
    <n v="13300270089"/>
    <n v="1"/>
    <m/>
    <s v="李传轩"/>
    <s v="副教授"/>
    <n v="6000"/>
    <n v="6000"/>
    <n v="12000"/>
    <s v="计算机科学技术"/>
    <s v="该课题的研究目的是分析环境税开征的利弊、可行性及其具体的制度设计。主要研究内容是探讨有关政府部门与企业对环境税开征的认知状况与效果预期。创新点在于深入对不同利益主义进行走访调研，了解当事人的利益诉求。"/>
  </r>
  <r>
    <n v="2016"/>
    <s v="上海市"/>
    <s v="10246"/>
    <x v="42"/>
    <n v="201610246042"/>
    <s v="单组份囊泡穿越带孔薄壁时形态变化的理论模拟研究"/>
    <x v="0"/>
    <s v="朱天易"/>
    <n v="12307120066"/>
    <n v="1"/>
    <m/>
    <s v="张红东"/>
    <s v="教授"/>
    <n v="10000"/>
    <n v="10000"/>
    <n v="20000"/>
    <s v="计算机科学技术"/>
    <s v="本课题运用离散空间变分法结合耗散动力学方法求解囊泡穿过刚性带孔薄膜时不同穿越程度的平衡态形状并得到相应的穿越能垒，将深入探讨其中的穿孔诱导的相转变过程。期望相应研究结果可加深人们对某些生命现象的理解。"/>
  </r>
  <r>
    <n v="2016"/>
    <s v="上海市"/>
    <s v="10246"/>
    <x v="42"/>
    <n v="201610246043"/>
    <s v="3D图像显著性检测算法研究"/>
    <x v="0"/>
    <s v="张兆铭"/>
    <n v="12307130206"/>
    <n v="1"/>
    <m/>
    <s v="颜波"/>
    <s v="教授"/>
    <n v="10000"/>
    <n v="10000"/>
    <n v="20000"/>
    <s v="计算机科学技术"/>
    <s v="图像显著性区域是差异于背景部分能吸引注意力的部分。迄今为止，显著性检测的研究还主要局限在传统图像上，而对多了一个维度（深度）的3D图像尚存在空白。本课题基于上述情况，希望能针对3D图像研究出检测算法。"/>
  </r>
  <r>
    <n v="2016"/>
    <s v="上海市"/>
    <s v="10246"/>
    <x v="42"/>
    <n v="201610246044"/>
    <s v="我国货币政策对房价影响的传导效应和区域效应分析"/>
    <x v="0"/>
    <s v="潘沛宪"/>
    <n v="12307100066"/>
    <n v="1"/>
    <m/>
    <s v="许友传"/>
    <s v="副教授"/>
    <n v="6000"/>
    <n v="6000"/>
    <n v="12000"/>
    <s v="土木建筑工程"/>
    <s v="课题创新运用MS-SFAVAR模型并引入汇率这一政策变量，研究我国货币政策对房地产市场的传导效应，探讨其调控成本并比较不同政策工具的调控效果。同时研究其对不同城市房价影响的区域效应，结合房市现状给出合理的政策建议。"/>
  </r>
  <r>
    <n v="2016"/>
    <s v="上海市"/>
    <s v="10246"/>
    <x v="42"/>
    <n v="201610246045"/>
    <s v="税收对“中国制造”价格内外倒挂的影响"/>
    <x v="0"/>
    <s v="相雨佳"/>
    <n v="13307100260"/>
    <n v="1"/>
    <m/>
    <s v="杜莉"/>
    <s v="副教授"/>
    <n v="6000"/>
    <n v="6000"/>
    <n v="12000"/>
    <s v="土木建筑工程"/>
    <s v="“中国制造”反而外贱内贵，国人纷纷赴海外购物，造成国内消费力外流，本课题重点探究这一现象背后税赋产生的影响，基于国内外税率具体测算税赋大小，为解决问题提供思路，也为以往学者的描述性分析提供数据支撑。"/>
  </r>
  <r>
    <n v="2016"/>
    <s v="上海市"/>
    <s v="10246"/>
    <x v="42"/>
    <n v="201610246046"/>
    <s v="北宋四大名瓷功能研究"/>
    <x v="0"/>
    <s v="黄祎晨"/>
    <n v="13307080039"/>
    <n v="1"/>
    <m/>
    <s v="朱顺龙"/>
    <s v="教授"/>
    <n v="6000"/>
    <n v="6000"/>
    <n v="12000"/>
    <s v="土木建筑工程"/>
    <s v="北宋四大名瓷功能各不相同，产生动因也不同，是可以将瓷器置入综合历史背景下考察的一个切入口，但鲜有研究论及这一点。故而本研究将在梳理北宋名瓷的代表器物及其功能的基础上，对其产生背景进行深入探讨。"/>
  </r>
  <r>
    <n v="2016"/>
    <s v="上海市"/>
    <s v="10246"/>
    <x v="42"/>
    <n v="201610246047"/>
    <s v="蠡窥唐代的岭南世界——以《岭表录异》的注释和研究为例"/>
    <x v="0"/>
    <s v="刘祎"/>
    <n v="13307080007"/>
    <n v="1"/>
    <m/>
    <s v="余欣"/>
    <s v="教授"/>
    <n v="6000"/>
    <n v="6000"/>
    <n v="12000"/>
    <s v="土木建筑工程"/>
    <s v="笔者将从对《岭表录异》进行校勘和注释入手，综合相关的笔记史料、本草著作以及今人著述，蠡窥中古时代岭南的物质生活与知识—信仰世界，并试图从唐代岭南的博物学、唐代的南方意象问题诸层面重新理解该书的史料价值。"/>
  </r>
  <r>
    <n v="2016"/>
    <s v="上海市"/>
    <s v="10246"/>
    <x v="42"/>
    <n v="201610246048"/>
    <s v="文化史视野下的近代上海妓女强奸案"/>
    <x v="0"/>
    <s v="唐慧敏"/>
    <n v="13307080062"/>
    <n v="1"/>
    <m/>
    <s v="孙青"/>
    <s v="副教授"/>
    <n v="6000"/>
    <n v="6000"/>
    <n v="12000"/>
    <s v="土木建筑工程"/>
    <s v=" 通过将近代上海妓女强奸案放置于文化史的视野下进行探讨，结合近代律法条例、租界工部局司法档案、警察局档案、报刊杂志等原始资料的记载，分析案件处理、审判过程中所浮现的“身体法权意识和身体主权意识”。"/>
  </r>
  <r>
    <n v="2016"/>
    <s v="上海市"/>
    <s v="10246"/>
    <x v="42"/>
    <n v="201610246049"/>
    <s v="包机旅游产品市场需求与影响因素的实证研究——以春秋国际旅行社为例"/>
    <x v="0"/>
    <s v="陶京"/>
    <s v="11307100161"/>
    <n v="1"/>
    <m/>
    <s v="郭英之"/>
    <s v="教授"/>
    <n v="6000"/>
    <n v="6000"/>
    <n v="12000"/>
    <s v="计算机科学技术"/>
    <s v="本课题选择包机旅游产品作为研究对象，从春秋国际旅行社包机旅游产品角度切入，运用问卷调查、深入访谈等市场调研方法，探索旅游包机产品市场需求特征及供给产品的相关影响因素，为营销策略制定提供量化依据。"/>
  </r>
  <r>
    <n v="2016"/>
    <s v="上海市"/>
    <s v="10246"/>
    <x v="42"/>
    <n v="201610246050"/>
    <s v="偏振可控型石墨烯全光调制器设计"/>
    <x v="0"/>
    <s v="杨奎"/>
    <n v="12307130325"/>
    <n v="1"/>
    <m/>
    <s v="何晓颖"/>
    <s v="副研究员"/>
    <n v="10000"/>
    <n v="10000"/>
    <n v="20000"/>
    <s v="计算机科学技术"/>
    <s v="本课题以石墨烯全光调制器为研究对象，通过软件COMSOL和MATLAB合理设计一种高速全光调制器，此外还能实现对信息光的偏振态调制。该全光调制器可应用于500Gbit/s高速的光通信网络中，解决信号拥塞问题和高速全光切换的问题。 "/>
  </r>
  <r>
    <n v="2016"/>
    <s v="上海市"/>
    <s v="10246"/>
    <x v="42"/>
    <n v="201610246051"/>
    <s v="纳米颗粒及阵列的光传输性质的理论研究"/>
    <x v="0"/>
    <s v="江智宇"/>
    <n v="12307130310"/>
    <n v="1"/>
    <m/>
    <s v="王松有"/>
    <s v="教授"/>
    <n v="10000"/>
    <n v="10000"/>
    <n v="20000"/>
    <s v="计算机科学技术"/>
    <s v="本文以增强光在纳米阵列的吸收为目的，理论设计半导体及贵金属纳米阵列结构，通过改变纳米阵列的结构参数，实现对光传输性质的调制，获得宽光谱高吸收结构，并研究实现宽光谱高吸收的物理机制。"/>
  </r>
  <r>
    <n v="2016"/>
    <s v="上海市"/>
    <s v="10246"/>
    <x v="42"/>
    <n v="201610246052"/>
    <s v="胶体中回音壁模式微腔的制备工艺及其光学特性研究"/>
    <x v="0"/>
    <s v="孙弘毅"/>
    <n v="13307130468"/>
    <n v="1"/>
    <m/>
    <s v="吴翔"/>
    <s v="研究员"/>
    <n v="10000"/>
    <n v="10000"/>
    <n v="20000"/>
    <s v="计算机科学技术"/>
    <s v="目的：制备胶体中的回音壁模式微腔并研究其光学特性内容：利用在低折射率胶体中注入高折射率胶体微球的方式制备回音壁模式微腔并研究该工艺前景。创新：在胶体中制备微腔的工艺较新颖，该方法具有样品更稳定、Q值更高等优点。"/>
  </r>
  <r>
    <n v="2016"/>
    <s v="上海市"/>
    <s v="10246"/>
    <x v="42"/>
    <n v="201610246053"/>
    <s v="基于ZnO纳米线的高灵敏度自供能气体传感器研究"/>
    <x v="0"/>
    <s v="徐振誉"/>
    <n v="12307130247"/>
    <n v="1"/>
    <m/>
    <s v="卢红亮"/>
    <s v="教授"/>
    <n v="10000"/>
    <n v="10000"/>
    <n v="20000"/>
    <s v="材料科学"/>
    <s v="本课题基于ALD技术生长纳米Pt颗粒，对水热法制备的ZnO纳米线进行保形修饰，通过优化表、界面特性，实现可控修饰的均匀ZnO/Pt壳层结构，利用ZnO的压电和Pt颗粒的气敏特性，制备具有高灵敏度、自发电性能的纳米级气体传感器。"/>
  </r>
  <r>
    <n v="2016"/>
    <s v="上海市"/>
    <s v="10246"/>
    <x v="42"/>
    <n v="201610246054"/>
    <s v="当信仰遇上社交从宗教诉求和社交诉求考察义工的宗教委身"/>
    <x v="0"/>
    <s v="孙尉乔"/>
    <n v="12300160008"/>
    <n v="1"/>
    <m/>
    <s v="朱剑峰"/>
    <s v="副教授"/>
    <n v="6000"/>
    <n v="6000"/>
    <n v="12000"/>
    <s v="材料科学"/>
    <s v="本课题以个体义工为着眼点，通过描绘义工从宗教诉求转向社交诉求的过程，以此揭示他们“宗教委身”的动机所在。研究者已成为小团体中的核心成员，通过深入调查，力求达到对于义工“宗教委身”动机的“深描”。"/>
  </r>
  <r>
    <n v="2016"/>
    <s v="上海市"/>
    <s v="10246"/>
    <x v="42"/>
    <n v="201610246055"/>
    <s v="汉语时间信息的提取与表达模型建构"/>
    <x v="0"/>
    <s v="白剑悦"/>
    <n v="13300110062"/>
    <n v="1"/>
    <m/>
    <s v="陈振宇"/>
    <s v="副教授"/>
    <n v="6000"/>
    <n v="6000"/>
    <n v="12000"/>
    <s v="材料科学"/>
    <s v=" 本课题拟采用分模块的方式，构建自然语言的时间信息表达模型，以“三时间轴”的分析方法实现时间信息提取的目标：将真实文本中各种时间体，包括时间单位、事件与基点之间的时间关系，完整地呈现在时间轴上。"/>
  </r>
  <r>
    <n v="2016"/>
    <s v="上海市"/>
    <s v="10246"/>
    <x v="42"/>
    <n v="201610246056"/>
    <s v="复旦图书馆藏鲁实先文史讲稿整理与研究"/>
    <x v="0"/>
    <s v="王涛"/>
    <n v="12300110018"/>
    <n v="1"/>
    <m/>
    <s v="周兴陆"/>
    <s v="教授"/>
    <n v="6000"/>
    <n v="6000"/>
    <n v="12000"/>
    <s v="材料科学"/>
    <s v="复旦图书馆藏鲁实先文史讲稿涉及其对《诗经》、《孟子》、《荀子》、《史记》、《汉书》、《后汉书》等的研究。今人整理其著作、论文，都未涉及此。该材料能还原鲁实先早期治学全貌，具有较高的史料价值和学术价值。"/>
  </r>
  <r>
    <n v="2016"/>
    <s v="上海市"/>
    <s v="10246"/>
    <x v="42"/>
    <n v="201610246057"/>
    <s v="聚苯胺包覆的磁性复合纳米粒子的光热性能研究"/>
    <x v="0"/>
    <s v="米震"/>
    <n v="13307110339"/>
    <n v="1"/>
    <m/>
    <s v="杨武利"/>
    <s v="教授"/>
    <n v="10000"/>
    <n v="10000"/>
    <n v="20000"/>
    <s v="材料科学"/>
    <s v="光热治疗采用近红外光作为光源，利用光热转换试剂将所吸收的光转化成热量从而杀死癌细胞。本课题旨在利用聚苯胺(PANI)包覆磁性Fe3O4纳米粒子，制备一种多功能性Fe3O4@PANI复合粒子，并对其进行表征以及光热效果的测定。"/>
  </r>
  <r>
    <n v="2016"/>
    <s v="上海市"/>
    <s v="10246"/>
    <x v="42"/>
    <n v="201610246058"/>
    <s v="一种新型两性离子[3,3]-σ重排反应"/>
    <x v="0"/>
    <s v="卢轶凡"/>
    <n v="12307110031"/>
    <n v="1"/>
    <m/>
    <s v="王全瑞"/>
    <s v="教授"/>
    <n v="10000"/>
    <n v="10000"/>
    <n v="20000"/>
    <s v="材料科学"/>
    <s v="本课题围绕oxy-2-azonia-与oxy-2-oxonia-Cope重排反应，通过Lewis酸活化β,γ-不饱和醛或酮（β-位无取代）的羰基，使另一分子醛对其亲核进攻，构建一个两性离子[3,3]-σ重排体系；在温和条件下重排得到高烯丙酯。"/>
  </r>
  <r>
    <n v="2016"/>
    <s v="上海市"/>
    <s v="10246"/>
    <x v="42"/>
    <n v="201610246059"/>
    <s v="新型靶向SERS探针的合成探究与体内影像初步评价"/>
    <x v="0"/>
    <s v="李杨"/>
    <n v="13301030076"/>
    <n v="1"/>
    <m/>
    <s v="钱隽"/>
    <s v="讲师"/>
    <n v="10000"/>
    <n v="10000"/>
    <n v="20000"/>
    <s v="材料科学"/>
    <s v="本课题拟制备以金纳米粒为基底、表面修饰荧光染料分子的表面增强拉曼散射探针实现胶质瘤准确定位；主要内容为目标探针的制备表征及其体内影像初步评价；创新性在于设计一种新型的SERS探针，得到比MRI更优的成像效果。"/>
  </r>
  <r>
    <n v="2016"/>
    <s v="上海市"/>
    <s v="10246"/>
    <x v="42"/>
    <n v="201610246060"/>
    <s v="探究同源异型框基因MSX1对乳腺癌细胞细胞周期的影响"/>
    <x v="0"/>
    <s v="李虹岐"/>
    <n v="12301010042"/>
    <n v="1"/>
    <m/>
    <s v="王敬强"/>
    <s v="研究员"/>
    <n v="10000"/>
    <n v="10000"/>
    <n v="20000"/>
    <s v="材料科学"/>
    <s v="探究同源异型框基因MSX1对乳腺癌细胞细胞周期的影响，明确MSX1在乳腺癌中的作用。文献表明在癌症中同源异型框基因表达失控，但无相关机制。本课题探究乳腺癌中异常表达的MSX1所起的作用，以找寻新的治疗靶点和思路。"/>
  </r>
  <r>
    <n v="2016"/>
    <s v="上海市"/>
    <s v="10246"/>
    <x v="42"/>
    <n v="201610246061"/>
    <s v="结核杆菌关键蛋白的乙酰化修饰在细菌休眠中的重要性"/>
    <x v="0"/>
    <s v="苟宗超"/>
    <n v="11307120140"/>
    <n v="1"/>
    <m/>
    <s v="张雪莲"/>
    <s v="副教授"/>
    <n v="10000"/>
    <n v="10000"/>
    <n v="20000"/>
    <s v="材料科学"/>
    <s v="前期发现结核菌潜伏感染重要蛋白DosRK182存在乙酰化修饰，为探究K182乙酰化修饰对其功能影响，拟通过表达K182突变蛋白及K182定点乙酰化蛋白，探索乙酰化修饰对其功能的调控，从新角度揭示乙酰化修饰对结核菌潜伏感染的调控机制。"/>
  </r>
  <r>
    <n v="2016"/>
    <s v="上海市"/>
    <s v="10246"/>
    <x v="42"/>
    <n v="201610246062"/>
    <s v="石墨烯过渡金属氧化物复合体系三维网络的构筑及其在超级电容器中的应用"/>
    <x v="0"/>
    <s v="陈宇菲"/>
    <n v="12307110331"/>
    <n v="1"/>
    <m/>
    <s v="卢红斌"/>
    <s v="教授"/>
    <n v="10000"/>
    <n v="10000"/>
    <n v="20000"/>
    <s v="材料科学"/>
    <s v="本课题计划制备石墨烯/过渡金属氧化物三维复合材料，采用静置组装的方式，在氧化石墨烯还原的过程中，同时实现过渡金属氧化物的嵌入和三维结构的搭建，实现二者优势互补，复合材料用于超级电容器。"/>
  </r>
  <r>
    <n v="2016"/>
    <s v="上海市"/>
    <s v="10246"/>
    <x v="42"/>
    <n v="201610246063"/>
    <s v="紫外区域发光增强的稀土上转换纳米材料的合成及其生物应用"/>
    <x v="0"/>
    <s v="张誉文"/>
    <n v="13307110502"/>
    <n v="1"/>
    <m/>
    <s v="易涛"/>
    <s v="教授"/>
    <n v="10000"/>
    <n v="10000"/>
    <n v="20000"/>
    <s v="材料科学"/>
    <s v="本课题拟以NaREF­4（RE=Y、Yb）为基质，通过调节稀土元素（Tm3+）掺杂比例及包裹的CaF2壳层厚度，对比获得一种紫外区域发光增强的稀土上转换发光材料并将其应用于光驱动治疗。"/>
  </r>
  <r>
    <n v="2016"/>
    <s v="上海市"/>
    <s v="10246"/>
    <x v="42"/>
    <n v="201610246064"/>
    <s v="基于多羧酸配体的金属-有机骨架化合物的合成与孔道修饰"/>
    <x v="0"/>
    <s v="余婧雯"/>
    <n v="12307130425"/>
    <n v="1"/>
    <m/>
    <s v="陈珍霞"/>
    <s v="副研究员"/>
    <n v="10000"/>
    <n v="10000"/>
    <n v="20000"/>
    <s v="材料科学"/>
    <s v="本课题选择含多羧酸基团的有机配体，利用其与不同金属具有种类繁多的配位模式，得到更多新颖的结构；通过调节体系酸碱度来控制羧酸基团的去质子化程度，得到孔道内含未配位羧酸基团功能位点的金属-有机骨架材料。"/>
  </r>
  <r>
    <n v="2016"/>
    <s v="上海市"/>
    <s v="10246"/>
    <x v="42"/>
    <n v="201610246065"/>
    <s v="石墨烯电极的旋涂工艺研究"/>
    <x v="0"/>
    <s v="曾盼"/>
    <n v="12307130274"/>
    <n v="1"/>
    <m/>
    <s v="区琼荣"/>
    <s v="副教授"/>
    <n v="10000"/>
    <n v="10000"/>
    <n v="20000"/>
    <s v="管理学"/>
    <s v="本课题通过使用等离子体对石墨烯粉末进行表面改性，希望在减小导电性损失的前提下提高其溶解性，使之适合于旋涂工艺来制作OLED用透明电极，并探索合适的聚合物交联与后处理工艺，实现可大规模生产的石墨烯电极制备"/>
  </r>
  <r>
    <n v="2016"/>
    <s v="上海市"/>
    <s v="10246"/>
    <x v="42"/>
    <n v="201610246066"/>
    <s v="基于长短型记忆递归神经网络的脑功能障碍性疾病诊断算法研究"/>
    <x v="0"/>
    <s v="李秦琦"/>
    <n v="11300720096"/>
    <n v="1"/>
    <m/>
    <s v="陈雁秋"/>
    <s v="教授"/>
    <n v="10000"/>
    <n v="10000"/>
    <n v="20000"/>
    <s v="管理学"/>
    <s v="课题利用大脑活动的时序特征来进行脑功能性障碍疾病的诊断。包括成像数据处理、模型建立和诊断。创新点：将脑信号作为时间序列处理，无需关注具体病变部位；摆脱传统诊断标准缺乏定量标准的不足。适用疾病种类多。"/>
  </r>
  <r>
    <n v="2016"/>
    <s v="上海市"/>
    <s v="10246"/>
    <x v="42"/>
    <n v="201610246067"/>
    <s v="疆内旅游客源对新疆旅游风险认知的民族差异性研究"/>
    <x v="0"/>
    <s v="叶新"/>
    <n v="12307100396"/>
    <n v="1"/>
    <m/>
    <s v="余光胜"/>
    <s v="副教授"/>
    <n v="6000"/>
    <n v="6000"/>
    <n v="12000"/>
    <s v="管理学"/>
    <s v="本研究首先将以旅游危机风险管理理论、社会表征理论为理论基础，以危机风险事件为线索，以本地旅游客源市场中的维吾尔族、汉族、回族和其他民族为四个旅游客源维度，提出以下两点研究方向：一是探讨新疆本地各民族游客对新疆危机风险事件的旅游风险感知程度，进行描述性分析；二是探讨新疆各民族旅游客源对新疆危机风险事件的旅游风险感知是够存在差异，如果存在，则呈现出怎样的差异性？其次，以旅游危机风险管理理论、旅游业竞合理论、旅游业利益相关者理论以及可持续发展理论等为理论基础，针对以上情况，对新疆旅游业危机风险管理中政府角色和旅"/>
  </r>
  <r>
    <n v="2016"/>
    <s v="上海市"/>
    <s v="10246"/>
    <x v="42"/>
    <n v="201610246068"/>
    <s v="乙型肝炎患者血清中anti-HBc抗体浓度与感染方式及疗效预测的研究"/>
    <x v="0"/>
    <s v="张镇"/>
    <s v="12301010076"/>
    <n v="1"/>
    <m/>
    <s v="汪萱怡"/>
    <s v="研究员"/>
    <n v="10000"/>
    <n v="10000"/>
    <n v="20000"/>
    <s v="管理学"/>
    <s v="乙型肝炎病毒核壳蛋白（HBcAg）有较强免疫原性，其抗体可用于慢性乙肝疗效的预测。本研究试图通过比较不同感染途径的乙型肝炎患者血清anti-HBc抗体水平，以及其亲和性，阐明其作为生物学标志物预测乙型肝炎疗效与预后的机理。"/>
  </r>
  <r>
    <n v="2016"/>
    <s v="上海市"/>
    <s v="10246"/>
    <x v="42"/>
    <n v="201610246069"/>
    <s v="基于听觉感知高级音频特征的歌唱自动比较与评价"/>
    <x v="0"/>
    <s v="赵天歌"/>
    <n v="12307130094"/>
    <n v="1"/>
    <m/>
    <s v="李伟"/>
    <s v="教授"/>
    <n v="10000"/>
    <n v="10000"/>
    <n v="20000"/>
    <s v="语言学"/>
    <s v="该课题旨在设计一套自动歌声特征比较与评价系统，该系统将以流行音乐歌手录制歌声中的高级音频特征为分析对象。该系统可以满足模仿秀类歌唱选秀节目，KTV和歌声录制软件中，对于该类特征的计算机客观比较和评价环节的需求。其所涉及的歌声特征提取，比较和评价技术在国内外仍处于空白阶段，开发潜力巨大，而且此类系统的实现具有广泛的应用前景。"/>
  </r>
  <r>
    <n v="2016"/>
    <s v="上海市"/>
    <s v="10246"/>
    <x v="42"/>
    <n v="201610246070"/>
    <s v="留守儿童心理健康状况与家庭观念的研究"/>
    <x v="0"/>
    <s v="杨东欣"/>
    <n v="11300180105"/>
    <n v="1"/>
    <m/>
    <s v="李晓茹"/>
    <s v="副教授"/>
    <n v="6000"/>
    <n v="6000"/>
    <n v="12000"/>
    <s v="语言学"/>
    <s v="本研究旨在对河南省襄城县留守中学生的心理健康状况进行摸排与评估，从家庭观念，生活事件应对方式等多个方面对留守初中生与非留守初中生，留守初中生内部呈现出的差异性进行研究与分析。"/>
  </r>
  <r>
    <n v="2016"/>
    <s v="上海市"/>
    <s v="10246"/>
    <x v="42"/>
    <n v="201610246071"/>
    <s v="超宽谱透射超材料的设计与理论"/>
    <x v="0"/>
    <s v="刘通"/>
    <n v="12307110224"/>
    <n v="1"/>
    <m/>
    <s v="周磊"/>
    <s v="教授"/>
    <n v="10000"/>
    <n v="10000"/>
    <n v="20000"/>
    <s v="历史学"/>
    <s v="本课题旨在设计一种超宽谱调控透射电磁波的超材料，并基于模展开方法分析物理机制。主要内容包括理论解析近场模式、数值模拟以及微波实验验证。课题采用理论数值模拟相结合的方式，首次实现了严格理论支撑的超宽谱调控透射波。"/>
  </r>
  <r>
    <n v="2016"/>
    <s v="上海市"/>
    <s v="10246"/>
    <x v="42"/>
    <n v="201610246072"/>
    <s v="笔直石松中具抗AChE活性及神经损伤保护作用的生物碱成分研究"/>
    <x v="0"/>
    <s v="谭昌炼"/>
    <s v="12307120090"/>
    <n v="1"/>
    <m/>
    <s v="熊娟"/>
    <s v="讲师"/>
    <n v="10000"/>
    <n v="10000"/>
    <n v="20000"/>
    <s v="历史学"/>
    <s v="本课题旨在从笔直石松中发现具有抗AChE和/或神经损伤保护活性的新型生物碱。内容包括生物碱的提取分离及多靶点活性测试。目前笔直石松尚无化学成分及其活性报道，且产自贵州苗族山区，地理环境特殊，易发现新生物碱。"/>
  </r>
  <r>
    <n v="2016"/>
    <s v="上海市"/>
    <s v="10246"/>
    <x v="42"/>
    <n v="201610246073"/>
    <s v="历史叙述与传说：明清文献中的海瑞形象研究"/>
    <x v="0"/>
    <s v="聂菲"/>
    <s v="13300110065"/>
    <n v="1"/>
    <m/>
    <s v="冯贤亮"/>
    <s v="教授"/>
    <n v="6000"/>
    <n v="6000"/>
    <n v="12000"/>
    <s v="历史学"/>
    <s v="进一步收集、整理涉及海瑞的明清文献，补充编纂资料汇编。再在考辨文献真伪、源流的基础上，分治水考、交游考等专题，对前人研究的盲区和薄弱环节进行深入细致的研究，分析文献中海瑞形象的形成、变迁的过程和原因。"/>
  </r>
  <r>
    <n v="2016"/>
    <s v="上海市"/>
    <s v="10246"/>
    <x v="42"/>
    <n v="201610246074"/>
    <s v="微纳结构无机纳米聚合物复合微球的制备及在光扩散涂层中的应用"/>
    <x v="0"/>
    <s v="尹玥"/>
    <n v="13307110448"/>
    <n v="1"/>
    <m/>
    <s v="游波"/>
    <s v="教授"/>
    <n v="10000"/>
    <n v="10000"/>
    <n v="20000"/>
    <s v="经济学"/>
    <s v="本课题通过在聚合物表面修饰亲水性基团、或在无机粒子表面修饰亲油性基团，利用有机-无机间的静电作用、氢键作用等相互作用，将无机纳米粒子修饰在聚合物表面，形成具有微-纳结构的无机纳米/聚合物复合微球。将无机纳米/聚合物复合微球、水性树脂共混后涂覆在玻璃、PET等透明基材上，制备光扩散，应用于LED光源上，可将LED光源的电光源变为面光源。本项目通过在聚合物表面修饰无机纳米粒子，制备具有微米-纳米结构的无机纳米/聚合物复合微球，加入涂层中，实现光的散射，与目前常用的掺杂粒子方法和表面微结构型法相比，具有效率高、"/>
  </r>
  <r>
    <n v="2016"/>
    <s v="上海市"/>
    <s v="10246"/>
    <x v="42"/>
    <n v="201610246075"/>
    <s v="静电纺丝法控制合成ZnO纳米结构及紫外光探测性能研究"/>
    <x v="0"/>
    <s v="宁易"/>
    <n v="13307130168"/>
    <n v="1"/>
    <m/>
    <s v="方晓生"/>
    <s v="教授"/>
    <n v="10000"/>
    <n v="10000"/>
    <n v="20000"/>
    <s v="艺术学"/>
    <s v="本课题拟使用静电纺丝技术，通过高转速接收与电场诱导相结合的方法实现ZnO一维纳米结构阵列的可控制备，揭示静电纺丝技术参数的调控规律，并研究器件的紫外探测性能。"/>
  </r>
  <r>
    <n v="2016"/>
    <s v="上海市"/>
    <s v="10246"/>
    <x v="42"/>
    <n v="201610246076"/>
    <s v="石墨烯片层上同时生长MoS2和Co3O4的双功能催化剂的制备"/>
    <x v="0"/>
    <s v="丁坚"/>
    <n v="13307110014"/>
    <n v="1"/>
    <m/>
    <s v="汤慧"/>
    <s v="副教授"/>
    <n v="10000"/>
    <n v="10000"/>
    <n v="20000"/>
    <s v="经济学"/>
    <s v="本课题提出一种通过液相剥离和溶剂热的方法将具有两种催化功能的纳米材料同时负载/生长在高导电性的石墨稀片层上，得到具有双催化功能的高效催化剂，并且制备方法简便，具有普适性。"/>
  </r>
  <r>
    <n v="2016"/>
    <s v="上海市"/>
    <s v="10246"/>
    <x v="42"/>
    <n v="201610246077"/>
    <s v="研究不同形貌Au纳米晶对Pt单层电催化性能的影响"/>
    <x v="0"/>
    <s v="赵婷婷"/>
    <n v="13307110529"/>
    <n v="1"/>
    <m/>
    <s v="蔡文斌"/>
    <s v="教授"/>
    <n v="10000"/>
    <n v="10000"/>
    <n v="20000"/>
    <s v="经济学"/>
    <s v="为探索晶面及外延生长对电催化活性的未知效应，拟通过合成不同形貌的Au纳米晶，并借助欠电位沉积的Cu单层及置换方法，获得Au@Pt-ML,探究其电催化性能，如醇类、甲酸等的阳极氧化反应，以提高单位质量Pt的催化活性。"/>
  </r>
  <r>
    <n v="2016"/>
    <s v="上海市"/>
    <s v="10246"/>
    <x v="42"/>
    <n v="201610246078"/>
    <s v="利用甲基化酶Dnmt3a的甲基化功能和crispr做特定目标区域的甲基化"/>
    <x v="0"/>
    <s v="施翘"/>
    <s v="13301050083"/>
    <n v="1"/>
    <m/>
    <s v="刘赟"/>
    <s v="研究员"/>
    <n v="10000"/>
    <n v="10000"/>
    <n v="20000"/>
    <s v="社会学"/>
    <s v="利用Dnmt3a的甲基化功能和CRISPR做特定目标区域的甲基化，并利用CRISPR/Cas9系统去验证能否通过目的基因的甲基化来改变目的基因的表达。创新点：CRISPR/Cas9 系统有别于传统的基因组编辑工具ZFN和TALEs，更易于操作，效率更高，但是仍未被广泛地应用于目的基因片段的甲基化。特色：经CRISPR/Cas9 系统验证成功后，可以将此类基因编辑技术运用于其它表观遗传的研究中。"/>
  </r>
  <r>
    <n v="2016"/>
    <s v="上海市"/>
    <s v="10246"/>
    <x v="42"/>
    <n v="201610246079"/>
    <s v="雄激素受体（AR）信号通路中miR19aCTB89H124002级联调控对前列腺癌的作用研究"/>
    <x v="0"/>
    <s v="傅方求"/>
    <n v="12301010023"/>
    <n v="1"/>
    <m/>
    <s v="李瑶"/>
    <s v="教授"/>
    <n v="10000"/>
    <n v="10000"/>
    <n v="20000"/>
    <s v="文学"/>
    <s v="通过探究雄激素受体（AR）信号通路中鲜有报道的两种ncRNAmiR-19a- CTB-89H12.4-002级联调控作用对前列腺癌的功能与作用机制拓展我们对于AR在前列腺癌中的调控作用的认知，并为前列腺癌的预防、诊断和治疗提供理论依据。"/>
  </r>
  <r>
    <n v="2016"/>
    <s v="上海市"/>
    <s v="10246"/>
    <x v="42"/>
    <n v="201610246080"/>
    <s v="抗MERS-CoV新型抗体-多肽双特异性免疫治疗剂的构建及其抑制病毒感染的效果研究"/>
    <x v="0"/>
    <s v="徐吉琰"/>
    <n v="13301050116"/>
    <n v="1"/>
    <m/>
    <s v="应天雷"/>
    <s v="青年研究员"/>
    <n v="10000"/>
    <n v="10000"/>
    <n v="20000"/>
    <s v="文学"/>
    <s v="本课题拟在实验室前期已经筛选出高活性MERS-CoV中和抗体、高活性MERS-CoV抑制多肽的坚实基础上，采用基因重组、蛋白质化学等技术手段，构建一种抗体与抗病毒多肽的融合蛋白，检测融合蛋白抑制MERS-CoV感染的效果，并与单独使用抗体或抗病毒多肽的效果进行比较，以期将融合蛋白开拓为一种比抗体、抗病毒多肽效果更好的新型双特异性高效免疫治疗剂。同时，分析融合蛋白的作用机理，为研制新型抗病毒药物及疫苗提供新思路。"/>
  </r>
  <r>
    <n v="2016"/>
    <s v="上海市"/>
    <s v="10246"/>
    <x v="42"/>
    <n v="201610246081"/>
    <s v="TRB3在心肌缺血再灌注损伤中的损伤效应及其机制研究"/>
    <x v="0"/>
    <s v="张琪然"/>
    <n v="12301010095"/>
    <n v="1"/>
    <m/>
    <s v="夏春梅"/>
    <s v="讲师"/>
    <n v="10000"/>
    <n v="10000"/>
    <n v="20000"/>
    <s v="文学"/>
    <s v="本课题从分子、组织及心脏整体功能水平，探讨缺血再灌注早期内质网应激相关因子TRB3（Tribbles Homologue 3）表达变化与心肌损伤病理生理效应间的关系，分析TRB3在心肌再灌损伤中的损伤效应并初步探讨其可能的作用机制。TRB3可能在心肌缺血再灌注时参与内质网应激进而介导心肌损伤。研究本课题有助于进一步理解急性心肌缺血再灌注时内质网应激和心肌损伤的关系，从内质网应激凋亡信号分子TRB3角度为心肌缺血再灌注损伤的调控提供可能的分子靶点，具有创新意义。"/>
  </r>
  <r>
    <n v="2016"/>
    <s v="上海市"/>
    <s v="10246"/>
    <x v="42"/>
    <n v="201610246082"/>
    <s v="新结构化合物TL28的抗肿瘤作用研究"/>
    <x v="0"/>
    <s v="郭仪臻"/>
    <n v="13301030045"/>
    <n v="1"/>
    <m/>
    <s v="杨永华"/>
    <s v="研究员"/>
    <n v="10000"/>
    <n v="10000"/>
    <n v="20000"/>
    <s v="哲学"/>
    <s v="新结构化合物TL-2-8是一个新的黄酮类衍生物，可有效抑制不同种类肿瘤细胞增殖，现已发现该化合物是hsp90ATP酶活性增强分子的抑制剂。本课题拟通过细胞实验和整体动物实验，进一步探索TL-2-8的体内外抗肿瘤活性及其药理机制，为日后开发高效抗肿瘤药物打下基础。"/>
  </r>
  <r>
    <n v="2016"/>
    <s v="上海市"/>
    <s v="10246"/>
    <x v="42"/>
    <n v="201610246083"/>
    <s v="共螯合载多肽的聚离子胶束构建及其用于多肽抗原递呈的研究"/>
    <x v="0"/>
    <s v="姜铸轩"/>
    <n v="13301030010"/>
    <n v="1"/>
    <m/>
    <s v="谢操"/>
    <s v="讲师"/>
    <n v="10000"/>
    <n v="10000"/>
    <n v="20000"/>
    <s v="哲学"/>
    <s v="针对多肽缺乏理想的递药系统，制约了多肽药物的研究与开发。本课题拟借鉴蛋白亲和层析中的共螯合技术，对多肽进行可逆修饰，构建一种对多肽具有普适的、高效的聚离子胶束递药系统，满足多肽药物的实际应用。"/>
  </r>
  <r>
    <n v="2016"/>
    <s v="上海市"/>
    <s v="10246"/>
    <x v="42"/>
    <n v="201610246084"/>
    <s v="从乡绅到忠烈：嘉定地方志中的忠臣叙事"/>
    <x v="0"/>
    <s v="裴艾琳"/>
    <n v="13307080099"/>
    <n v="1"/>
    <m/>
    <s v="段志强"/>
    <s v="助理研究员"/>
    <n v="6000"/>
    <n v="6000"/>
    <n v="12000"/>
    <s v="哲学"/>
    <s v="课题以明清之际嘉定地区的士大夫形象为主体展开，以方志等文献作为基础，结合海内外学者的著述，试图打破前人模式化的士大夫形象的叙述，并探讨模式化形象形成的原因与过程。"/>
  </r>
  <r>
    <n v="2016"/>
    <s v="上海市"/>
    <s v="10246"/>
    <x v="42"/>
    <n v="201610246085"/>
    <s v="半岛电视台媒介框架中的美国与“反美主义”"/>
    <x v="0"/>
    <s v="崔晏宁"/>
    <n v="12300130064"/>
    <n v="1"/>
    <m/>
    <s v="沈国麟"/>
    <s v="副教授"/>
    <n v="6000"/>
    <n v="6000"/>
    <n v="12000"/>
    <s v="哲学"/>
    <s v="本课题应用媒介框架理论和内容分析法，以“框架清单”、“框架结构”为分析取向，抽取半岛电视台网站英文频道2015年1月1日至7月2日半年来涉及美国的报道作为样本。首先，对样本的新闻类型、主题、来源、采访与报道对象、取向、立场、煽情主义等变量进行显性编码，考察半岛电视台媒介框架的基本特征。其次，对重大事件的报道（伊斯兰国问题和也门问题）进行案例分析，结合对“反美主义”概念的考察，归纳提炼出半岛电视台报道中东-美国国际关系的几类框架，并对框架的“诠释包裹”展开分析。进一步探索其媒介框架是否具有“反美主义”倾向。"/>
  </r>
  <r>
    <n v="2016"/>
    <s v="上海市"/>
    <s v="10246"/>
    <x v="42"/>
    <n v="201610246086"/>
    <s v="冬虫夏草人工培育光环境研究"/>
    <x v="0"/>
    <s v="庄乙潇"/>
    <n v="13307130481"/>
    <n v="1"/>
    <m/>
    <s v="林燕丹"/>
    <s v="教授"/>
    <n v="10000"/>
    <n v="10000"/>
    <n v="20000"/>
    <s v="政治学"/>
    <s v="冬虫夏草人工培育补光灯具亟待开发。本课题在调研的基础上，通过变量控制实验，研究冬虫夏草的生长受人工补光光环境的影响规律，寻找最有效、最有利于冬虫夏草生长的光环境，为设计符合上述光环境要求的照明灯具提供理论支撑。"/>
  </r>
  <r>
    <n v="2016"/>
    <s v="上海市"/>
    <s v="10246"/>
    <x v="42"/>
    <n v="201610246087"/>
    <s v="利用crisprcas9系统开展斑马鱼mbd6的功能研究"/>
    <x v="0"/>
    <s v="马思捷"/>
    <n v="13307110476"/>
    <n v="1"/>
    <m/>
    <s v="皮妍（更改后）"/>
    <s v="研究员"/>
    <n v="10000"/>
    <n v="10000"/>
    <n v="20000"/>
    <s v="教育学"/>
    <s v="研究表明mbd6对癌症、⾃闭症、发育代谢等具有潜在的影响，预期用CRISPR/Cas9的技术敲除斑马鱼mbd6基因，构建突变体，在分子、细胞、行为层面研究其在脑和胚胎发育中的作用及与疾病的关系。"/>
  </r>
  <r>
    <n v="2016"/>
    <s v="上海市"/>
    <s v="10246"/>
    <x v="42"/>
    <n v="201610246088"/>
    <s v="使用受控细胞相互作用研究细胞骨架在细胞连接发生和形成中的作用"/>
    <x v="0"/>
    <s v="熊姸"/>
    <n v="13307110395"/>
    <n v="1"/>
    <m/>
    <s v="蔡亮"/>
    <s v="研究员"/>
    <n v="10000"/>
    <n v="10000"/>
    <n v="20000"/>
    <s v="管理学"/>
    <s v="在可控的两细胞互作体系中，通过实时、多色、在体观察两个细胞相互作用的过程中细胞骨架的结构变化，找出该结构变化对细胞相互作用的影响。从而为深入理解细胞相互作用后信号通路的传递和放大提供结构基础，最终为更加有效的癌症免疫疗法提供理论支撑。"/>
  </r>
  <r>
    <n v="2016"/>
    <s v="上海市"/>
    <s v="10246"/>
    <x v="42"/>
    <n v="201610246089"/>
    <s v="空气净化器降低雾霾对心肺系统功能损害的干预研究"/>
    <x v="0"/>
    <s v="姜宜萱"/>
    <n v="13301020085"/>
    <n v="1"/>
    <m/>
    <s v="阚海东"/>
    <s v="教授"/>
    <n v="10000"/>
    <n v="10000"/>
    <n v="20000"/>
    <s v="管理学"/>
    <s v="本课题采用随机双盲交叉的研究设计，以两组大学生为研究对象，分别使用正常空气净化器与去除滤网的假空气净化器，经过为期十天的干预后，调换使用空气净化器，评估室内空气净化器降低雾霾对心肺功能危害的效果。"/>
  </r>
  <r>
    <n v="2016"/>
    <s v="上海市"/>
    <s v="10246"/>
    <x v="42"/>
    <n v="201610246090"/>
    <s v="利用IRAP分离内隐自尊中“真实的我”与“理想的我”"/>
    <x v="0"/>
    <s v="黄奕杰"/>
    <n v="13307130252"/>
    <n v="1"/>
    <m/>
    <s v="陈斌斌"/>
    <s v="讲师"/>
    <n v="6000"/>
    <n v="6000"/>
    <n v="12000"/>
    <s v="艺术学"/>
    <s v="本课题利用IRAP来测量个体“真实的自我”和“理想的自我”，和前人研究相比，改良实验程序，提高样本量，引入了外显自尊以及其他一系列与自尊相关的典型特征，尝试解决内隐自尊研究领域一直存在的问题。"/>
  </r>
  <r>
    <n v="2016"/>
    <s v="上海市"/>
    <s v="10246"/>
    <x v="42"/>
    <n v="201610246091"/>
    <s v="探究纳滤膜与反渗透膜联用分离生物质发酵抑制物的效果、机理与数学模型改进"/>
    <x v="0"/>
    <s v="方燕"/>
    <s v="13307110470"/>
    <n v="1"/>
    <m/>
    <s v="罗刚"/>
    <s v="副研究员"/>
    <n v="10000"/>
    <n v="10000"/>
    <n v="20000"/>
    <s v="环境科学技术及资源科学技术"/>
    <s v="本项目探究膜分离技术提取生物基化学品的数学模型。通过数据分析获取膜分离参数，阐述分离机理，有效预测高附加值的DMP与乙酸的分离效果。所获高纯度产物同时又是厌氧发酵的抑制物，对下游工艺起到促进作用。"/>
  </r>
  <r>
    <n v="2016"/>
    <s v="上海市"/>
    <s v="10246"/>
    <x v="42"/>
    <n v="201610246092"/>
    <s v="上海城市地区大气中有机胺的浓度水平、来源及其环境效应"/>
    <x v="0"/>
    <s v="周升钱"/>
    <n v="13307110216"/>
    <n v="1"/>
    <m/>
    <s v="邓丛蕊"/>
    <s v="副教授"/>
    <n v="10000"/>
    <n v="10000"/>
    <n v="20000"/>
    <s v="历史学"/>
    <s v=" 本课题试图建立大气中几种重要有机胺的离子色谱分析方法，并以该方法为基础，探究上海城市地区存在的颗粒态及气态有机胺主要种类并测定其浓度水平，进而分析其主要来源，探索其对大气颗粒物生成与转化的可能影响。"/>
  </r>
  <r>
    <n v="2016"/>
    <s v="上海市"/>
    <s v="10246"/>
    <x v="42"/>
    <n v="201610246093"/>
    <s v="电致对流漩涡结构的实验和数值模拟研究"/>
    <x v="0"/>
    <s v="郭学菲"/>
    <n v="14307110257"/>
    <n v="1"/>
    <m/>
    <s v="曹博超"/>
    <s v="讲师"/>
    <n v="10000"/>
    <n v="10000"/>
    <n v="20000"/>
    <s v="新闻学与传播学"/>
    <s v="本课题需要使用粒子图像测速（PIV）技术来进行实验测量，运用计算流体力学的知识进行数值模拟。曹博超老师曾经使用过PIV技术做过实验测量，在实验方面经验充足；在计算流体力学方面有所研究，因此能够很好地指导这个课题的推进。在申请望道计划之前已和老师共同推进课题，老师对这个课题也有所知悉，因此选择曹博超老师作为这个课题的导师。"/>
  </r>
  <r>
    <n v="2016"/>
    <s v="上海市"/>
    <s v="10246"/>
    <x v="42"/>
    <n v="201610246094"/>
    <s v="波长可调荧光硅纳米颗粒的合成及生物成像应用"/>
    <x v="0"/>
    <s v="丛一丹"/>
    <n v="13307110410"/>
    <n v="1"/>
    <m/>
    <s v="陈惠"/>
    <s v="副教授"/>
    <n v="10000"/>
    <n v="10000"/>
    <n v="20000"/>
    <s v="环境科学技术及资源科学技术"/>
    <s v="本课题旨在通过选择合适的反应还原剂，反应温度、反应时间、纳米模板等条件，合成荧光发射波长在红外或近红外区域的、高量子产率的纳米硅量子点，得到性能更为优良的生物荧光纳米探针，为重大疾病的早期检测提供新型的重要工具。"/>
  </r>
  <r>
    <n v="2016"/>
    <s v="上海市"/>
    <s v="10246"/>
    <x v="42"/>
    <n v="201610246095"/>
    <s v="环境应激对小鼠肝癌发生发展的影响"/>
    <x v="0"/>
    <s v="李泽方"/>
    <n v="12301010043"/>
    <n v="1"/>
    <m/>
    <s v="屠红"/>
    <s v="研究员"/>
    <n v="10000"/>
    <n v="10000"/>
    <n v="20000"/>
    <s v="电子与通信技术"/>
    <s v="环境引起的应激反应对肿瘤的发生发展具有重要的调控作用，但其对肝癌的影响尚有待阐明。本课题将观察不同的生存环境应激对小鼠诱发性和移植性肝癌发生发展的影响，从而为应激调控肿瘤生长提供全新的实验证据。"/>
  </r>
  <r>
    <n v="2016"/>
    <s v="上海市"/>
    <s v="10246"/>
    <x v="42"/>
    <n v="201610246096"/>
    <s v="SIRT1直接调控的STAT家族成员的筛选研究"/>
    <x v="0"/>
    <s v="许霏"/>
    <n v="13301050152"/>
    <n v="1"/>
    <m/>
    <s v="钱峰"/>
    <s v="副教授"/>
    <n v="10000"/>
    <n v="10000"/>
    <n v="20000"/>
    <s v="航空、航天科学技术"/>
    <s v="本课题是在免疫性疾病发生过程中具体分子机制的背景下研究SIRT1是否通过直接调控某些STATs成员，进而影响免疫反应发生。主要内容是筛选与SIRT1直接结合的STATs成员。创新点和特色是首次系统地研究SIRT1对STATs各成员的作用有无及机制。"/>
  </r>
  <r>
    <n v="2016"/>
    <s v="上海市"/>
    <s v="10246"/>
    <x v="42"/>
    <n v="201610246097"/>
    <s v="靶向原代胰腺星状细胞的药物筛选以及其在胰腺癌发生发展中的机制研究"/>
    <x v="0"/>
    <s v="杨宸"/>
    <s v="12307120014"/>
    <n v="1"/>
    <m/>
    <s v="党永军"/>
    <s v="研究员"/>
    <n v="10000"/>
    <n v="10000"/>
    <n v="20000"/>
    <s v="航空、航天科学技术"/>
    <s v="本项目的研究意义：通过药物对细胞增殖抑制实验筛选出分别对胰腺癌细胞（Capan-1,BxPC-3）和胰腺星状细胞（PSC）敏感的全新的小分子药物，结合后续的3D体外实验和动物实验说明PSC于胰腺癌发生发展中的作用。同时，新型小分子药物有望成为治疗胰腺癌的临床药物。本项目的创新之处：通过对病人来源的PSC进行3000多种小分子化合物的筛选，通过小分子化合物揭示胰腺癌细胞与胰腺星状细胞于肿瘤微环境间的关系，并为胰腺癌的治疗提供新的候选药物。"/>
  </r>
  <r>
    <n v="2016"/>
    <s v="上海市"/>
    <s v="10246"/>
    <x v="42"/>
    <n v="201610246098"/>
    <s v="从大肠杆菌中表达纯化有活性的蛋白激酶RIPK3的方法研究"/>
    <x v="0"/>
    <s v="张雪晴"/>
    <n v="14301050262"/>
    <n v="1"/>
    <m/>
    <s v="李继喜"/>
    <s v="教授"/>
    <n v="10000"/>
    <n v="10000"/>
    <n v="20000"/>
    <s v="航空、航天科学技术"/>
    <s v="RIPK3作为细胞坏死过程中重要蛋白激酶，是设计激酶抑制药物的较好靶点，它在大肠杆菌中表达时常形成包涵体，不能折叠出活性结构。本课题通过寻求包涵体溶解及RIPK3复性的适宜方法，以求获得有激酶活性的RIPK3进行后续研究，并力求寻找多种激酶普适的复性方法。"/>
  </r>
  <r>
    <n v="2016"/>
    <s v="上海市"/>
    <s v="10246"/>
    <x v="42"/>
    <n v="201610246099"/>
    <s v="利用CrisprCas9分析NompC在斑马鱼毛细胞机械力转导中的功能"/>
    <x v="0"/>
    <s v="魏若妍"/>
    <n v="13301050288"/>
    <n v="1"/>
    <m/>
    <s v="闫致强"/>
    <s v="教授"/>
    <n v="10000"/>
    <n v="10000"/>
    <n v="20000"/>
    <s v="航空、航天科学技术"/>
    <s v="研究目的：通过观察NompC突变体毛细胞形态、功能的变化，探究NompC在斑马鱼毛细胞机械力转导过程中的作用。主要研究内容：1. 利用Crispr-Cas9构建斑马鱼NompC突变体；2. 观察突变体形态变化；3. 利用电生理技术研究突变体毛细胞的电生理功能变化创新点和特色：1）以斑马鱼为模式生物，而目前对斑马鱼NompC基因相关研究较少；2）利用Crispr/Cas9系统进行斑马鱼NompC突变体构建；3）结合毛细胞形态与电生理功能对突变体进行综合研究。"/>
  </r>
  <r>
    <n v="2016"/>
    <s v="上海市"/>
    <s v="10246"/>
    <x v="42"/>
    <n v="201610246100"/>
    <s v="淫羊藿素抑制鼻型NKT细胞淋巴瘤的作用及机制"/>
    <x v="0"/>
    <s v="曹圣轩"/>
    <n v="12307120093"/>
    <n v="1"/>
    <m/>
    <s v="王松梅"/>
    <s v="副教授"/>
    <n v="10000"/>
    <n v="10000"/>
    <n v="20000"/>
    <s v="工程与技术科学基础学科"/>
    <s v="鼻型NK/T 细胞淋巴瘤（Nasal natural killer/T-cell lymphoma，NKTCL）侵袭性强，预后差，发病与EBV的感染高度相关，其中EBV 表达的LMP1 是重要的肿瘤相关因子，但其致病机制未明。本课题组前期研究发现淫羊藿素作用于NKTCL 后LMP1 的表达下降，肿瘤细胞增殖受到抑制、细胞停滞在G2/M 期，凋亡增加，同时可见pSTAT3减少。因此，本课题拟通过观察淫羊藿素对NKTCL 细胞的抑瘤活性，以及在此过程中LMP1和及JAK-STAT信号通路的作用，探讨淫羊藿素抑"/>
  </r>
  <r>
    <n v="2016"/>
    <s v="上海市"/>
    <s v="10246"/>
    <x v="42"/>
    <n v="201610246101"/>
    <s v="TNFα的单核苷酸位点多态性与TNFα阻断剂的药物基因组学研究"/>
    <x v="0"/>
    <s v="丁嘉珺"/>
    <n v="14301050280"/>
    <n v="1"/>
    <m/>
    <s v="王久存"/>
    <s v="教授"/>
    <n v="10000"/>
    <n v="10000"/>
    <n v="20000"/>
    <s v="航空、航天科学技术"/>
    <s v="本课题拟通过研究大量中国强直性脊柱炎患者TNF-α及其受体基因多态性与患者对TNF-α拮抗剂的反应之间的关系，明确中国患者TNF-α拮抗剂的有效性与基因多态性之间的关系，并构建TNF-α拮抗剂药效在中国患者人群中的分子预测模型。"/>
  </r>
  <r>
    <n v="2016"/>
    <s v="上海市"/>
    <s v="10246"/>
    <x v="42"/>
    <n v="201610246102"/>
    <s v="基于光控超分子表面活性剂的智能释药系统"/>
    <x v="0"/>
    <s v="舒澜"/>
    <n v="13301030039"/>
    <n v="1"/>
    <m/>
    <s v="孙涛"/>
    <s v="青年研究员"/>
    <n v="10000"/>
    <n v="10000"/>
    <n v="20000"/>
    <s v="工程与技术科学基础学科"/>
    <s v="设计一种可利用光操控的智能载药平台，利用超分子手段，在保留原有前药氧化还原控释药的特性下，形成可逆光控型超分子两亲分子，利用光操控药物聚集体形貌，达到智能可控和多重响应的目的。"/>
  </r>
  <r>
    <n v="2016"/>
    <s v="上海市"/>
    <s v="10246"/>
    <x v="42"/>
    <n v="201610246103"/>
    <s v="上海地区博物馆临时展览的文化产品开发研究"/>
    <x v="0"/>
    <s v="刘旭哲"/>
    <n v="14307080007"/>
    <n v="1"/>
    <m/>
    <s v="郑奕"/>
    <s v="副教授"/>
    <n v="6000"/>
    <n v="6000"/>
    <n v="12000"/>
    <s v="航空、航天科学技术"/>
    <s v="课题旨在通过文献研究、调查访谈、案例研究等方法对上海地区博物馆临展文化产品开发进行研究，同时研究国外博物馆在这方面先进案例，理论与实践相结合，希望最终提出对上海乃至全国的博物馆在此方面的可行建议。"/>
  </r>
  <r>
    <n v="2016"/>
    <s v="上海市"/>
    <s v="10246"/>
    <x v="42"/>
    <n v="201610246104"/>
    <s v="信仰的背面：以“魔性”概念解读《恐惧与战栗》"/>
    <x v="0"/>
    <s v="晏临风"/>
    <n v="13300110017"/>
    <n v="1"/>
    <m/>
    <s v="王新生"/>
    <s v="教授"/>
    <n v="6000"/>
    <n v="6000"/>
    <n v="12000"/>
    <s v="航空、航天科学技术"/>
    <s v="课题的主要目的是围绕着“魔性”概念解读克尔凯郭尔最重要的著作之一：《恐惧与战栗》。在国内对于克尔凯郭尔的研究不够完善，缺乏深度的大环境下，这个思路较为新颖且有示范意义，能够填补学界的空白。"/>
  </r>
  <r>
    <n v="2016"/>
    <s v="上海市"/>
    <s v="10246"/>
    <x v="42"/>
    <n v="201610246105"/>
    <s v="无效保留的法律后果问题——兼议ILC《条约保留实践指南》的新发展"/>
    <x v="0"/>
    <s v="王韵儿"/>
    <n v="13307100325"/>
    <n v="1"/>
    <m/>
    <s v="张乃根"/>
    <s v="教授"/>
    <n v="6000"/>
    <n v="6000"/>
    <n v="12000"/>
    <s v="土木建筑工程"/>
    <s v="本课题从《维也纳条约法公约》和实践出发研究无效保留的法律后果问题，探讨填补该重要法律漏洞的恰当方式。比较不同路径的异同优劣，重点评述ILC2011年《条约保留实践指南》对该问题的新发展和不足之处，提出优化方案。"/>
  </r>
  <r>
    <n v="2016"/>
    <s v="上海市"/>
    <s v="10246"/>
    <x v="42"/>
    <n v="201610246106"/>
    <s v="不同水平韩国留学生普通话上声变调习得研究"/>
    <x v="0"/>
    <s v="徐源"/>
    <n v="12300110070"/>
    <n v="1"/>
    <m/>
    <s v="马良"/>
    <s v="讲师"/>
    <n v="6000"/>
    <n v="6000"/>
    <n v="12000"/>
    <s v="工程与技术科学基础学科"/>
    <s v="分析韩国学生普通话上声变调偏误原因，试图为对汉语习得提出建设性意见。问卷调查、听辨实验和声学实验，对比分析偏误特点、原因和解决方案。1.样本较大更普遍。2.据汉语水平分层次分析3.多种研究方法结合更科学"/>
  </r>
  <r>
    <n v="2016"/>
    <s v="上海市"/>
    <s v="10246"/>
    <x v="42"/>
    <n v="201610246107"/>
    <s v="室内超低浓度甲醛室温催化降解"/>
    <x v="0"/>
    <s v="崔馨月"/>
    <n v="13307110420"/>
    <n v="1"/>
    <m/>
    <s v="张立武"/>
    <s v="研究员"/>
    <n v="10000"/>
    <n v="10000"/>
    <n v="20000"/>
    <s v="机械工程"/>
    <s v="甲醛普遍认为室内第一污染 。现有甲醛催化降解研究的反应物甲醛浓度高，不符合实际情况。本研究拟开发室温甲醛降解催化剂，利用多孔硅球复合金纳米颗粒对室内低浓度甲醛催化降解，探索其降解机理，合成适合的催化剂。"/>
  </r>
  <r>
    <n v="2016"/>
    <s v="上海市"/>
    <s v="10246"/>
    <x v="42"/>
    <n v="201610246108"/>
    <s v="双膜法提取秸秆水热液化产物中的2，6二甲氧基苯酚与乙酸"/>
    <x v="0"/>
    <s v="任爽"/>
    <n v="13307110457"/>
    <n v="1"/>
    <m/>
    <s v="张士成"/>
    <s v="教授"/>
    <n v="10000"/>
    <n v="10000"/>
    <n v="20000"/>
    <s v="航空、航天科学技术"/>
    <s v="纳滤膜和反渗透膜结合，提取秸秆水热液化产物中高附加值的酚和乙酸，探究不同条件下的效果；联用多种分析技术，测得膜分离料液和渗透液的物质组分以及浓度，探究影响膜性能的原因。提高资源利用率并促进绿色化学发展。"/>
  </r>
  <r>
    <n v="2016"/>
    <s v="上海市"/>
    <s v="10246"/>
    <x v="42"/>
    <n v="201610246109"/>
    <s v="肾交换精确匹配与优化问题"/>
    <x v="0"/>
    <s v="徐刚"/>
    <n v="12302010029"/>
    <n v="1"/>
    <m/>
    <s v="张彦春"/>
    <s v="教授"/>
    <n v="10000"/>
    <n v="10000"/>
    <n v="20000"/>
    <s v="航空、航天科学技术"/>
    <s v="肾交换问题可以看作一个图论中的组合优化问题，同时具有很强的现实背景。本课题希望尝试启发式算法、约束规划、拉格朗日松弛等方法改进已有模型的性能，尤其是提高问题在规模较大和有多重优化目标的情况下的效率。"/>
  </r>
  <r>
    <n v="2016"/>
    <s v="上海市"/>
    <s v="10246"/>
    <x v="42"/>
    <n v="201610246110"/>
    <s v="共享经济时代非标准住宿与传统酒店协同发展的实证研究——以Airbnb在上海的发展为例"/>
    <x v="0"/>
    <s v="张灿"/>
    <n v="13307130361"/>
    <n v="1"/>
    <m/>
    <s v="吴本"/>
    <s v="副教授"/>
    <n v="6000"/>
    <n v="6000"/>
    <n v="12000"/>
    <s v="电子与通信技术"/>
    <s v="本课题是在共享经济背景下，以Airbnb在上海的发展为例，实证研究非标准住宿与传统酒店的协同发展。包括四个研究方向：(1)上海非标准住宿发展现况；(2)非标准住宿产品需求意愿；(3)非标准住宿与传统酒店经营竞争特色；(4)非标准住宿与传统酒店的协同发展模式。"/>
  </r>
  <r>
    <n v="2016"/>
    <s v="上海市"/>
    <s v="10246"/>
    <x v="42"/>
    <n v="201610246111"/>
    <s v="新型叔胺类RORγt激动剂的设计合成及其在肿瘤免疫疗法中的应用"/>
    <x v="0"/>
    <s v="龚举文"/>
    <n v="13340220003"/>
    <n v="1"/>
    <m/>
    <s v="王永辉"/>
    <s v="研究员"/>
    <n v="10000"/>
    <n v="10000"/>
    <n v="20000"/>
    <s v="航空、航天科学技术"/>
    <s v="研究目的：设计新型叔胺类RORγt激动剂并对其进行化学合成，以期发现用于肿瘤免疫疗法的小分子新药。主要研究内容："/>
  </r>
  <r>
    <n v="2016"/>
    <s v="上海市"/>
    <s v="10246"/>
    <x v="42"/>
    <n v="201610246112"/>
    <s v="光子晶体窄带滤波器的设计与制备"/>
    <x v="0"/>
    <s v="张欣彤"/>
    <n v="13307130478"/>
    <n v="1"/>
    <m/>
    <s v="李晶"/>
    <s v="教授"/>
    <n v="10000"/>
    <n v="10000"/>
    <n v="20000"/>
    <s v="动力与电气工程"/>
    <s v="本课题从理论和实验两方面研究二维的光子晶体，它是一种纳米尺度的周期性结构，基本特性是具有光子带隙，若引入缺陷态则产生光子局域化现象。利用时域有限差分法和平面波展开法进行理论计算，兼顾电磁波传播行为和能带结构，比单一方法更优；实验制备时采用金属，比传统的半导体材料性能更优,最终实现可见光及近红外波段的窄带滤波功能。"/>
  </r>
  <r>
    <n v="2016"/>
    <s v="上海市"/>
    <s v="10246"/>
    <x v="42"/>
    <n v="201610246113"/>
    <s v="移动社交网络的动态建模与时空分析"/>
    <x v="0"/>
    <s v="何新磊"/>
    <n v="13307130326"/>
    <n v="1"/>
    <m/>
    <s v="陈阳"/>
    <s v="青年研究员"/>
    <n v="10000"/>
    <n v="10000"/>
    <n v="20000"/>
    <s v="动力与电气工程"/>
    <s v="近年来随着移动设备的普及，移动社交网络得到了迅速的发展，并吸引了海量的用户。本课题将采用分布式框架来对互联网进行测量，对移动社交网络平台进行大规模数据采集，并对采集的海量数据中原创内容进行时间、空间、社交以及情感分析。"/>
  </r>
  <r>
    <n v="2016"/>
    <s v="上海市"/>
    <s v="10246"/>
    <x v="42"/>
    <n v="201610246114"/>
    <s v="基于结构的MHCII类分子亲和肽预测算法研究"/>
    <x v="0"/>
    <s v="张子寒"/>
    <n v="13307130187"/>
    <n v="1"/>
    <m/>
    <s v="朱山风"/>
    <s v="副教授"/>
    <n v="10000"/>
    <n v="10000"/>
    <n v="20000"/>
    <s v="动力与电气工程"/>
    <s v="利用机器学习的方法预测MHC免疫分子与多肽的绑定强度，不再是通过分子序列这种基于字符串的方法做比较，而是主要分析MHC分子的空间结构以及绑定多肽的方式，通过MHC多肽复合物空间结构上的特征训练模型，进行精确预测。"/>
  </r>
  <r>
    <n v="2016"/>
    <s v="上海市"/>
    <s v="10246"/>
    <x v="42"/>
    <n v="201610246115"/>
    <s v="移相式双波长数字全息干涉测量技术"/>
    <x v="0"/>
    <s v="程宇"/>
    <n v="13307130236"/>
    <n v="1"/>
    <m/>
    <s v="张祥朝"/>
    <s v="副研究员"/>
    <n v="10000"/>
    <n v="10000"/>
    <n v="20000"/>
    <s v="动力与电气工程"/>
    <s v="目的：有效增大激光数字全息干涉测量的纵向量程；内容：1、 移相式双波长干涉相位解包裹算法；2 、声光调制波长校准方法创新：合理设置声光调制扫描波长，提出新的等价波长计算方法，可大大增加纵向测量范围。"/>
  </r>
  <r>
    <n v="2016"/>
    <s v="上海市"/>
    <s v="10246"/>
    <x v="42"/>
    <n v="201610246116"/>
    <s v="分布式存储及再生码的研究"/>
    <x v="0"/>
    <s v="管盛"/>
    <n v="14307130161"/>
    <n v="1"/>
    <m/>
    <s v="阚海斌"/>
    <s v="教授"/>
    <n v="10000"/>
    <n v="10000"/>
    <n v="20000"/>
    <s v="自然科学相关工程与技术"/>
    <s v="随着数据爆炸式增长与云计算的发展，分布式存储已经成为一个主要存储方式，如何保证数据可用性和可靠性是该领域核心问题。再生码可以快速地对坏的数据进行修复，也可以保证数据的完整性，从而保证可用性和可靠性。"/>
  </r>
  <r>
    <n v="2016"/>
    <s v="上海市"/>
    <s v="10246"/>
    <x v="42"/>
    <n v="201610246117"/>
    <s v="基于传递函数模型的模拟电路参数中心化设计——以稳定性指标为例"/>
    <x v="0"/>
    <s v="潘人建"/>
    <n v="13307130259"/>
    <n v="1"/>
    <m/>
    <s v="严昌浩"/>
    <s v="副教授"/>
    <n v="10000"/>
    <n v="10000"/>
    <n v="20000"/>
    <s v="信息与系统科学相关工程与技术"/>
    <s v="本课题依据稳定性指标进行模拟电路参数中心化设计。在传递函数模型下，通过定义“最稳定”点，将中心化问题转化为优化问题，并运用多起始点优化算法求解。再通过优化算法采样，运用聚类分析估计“较稳定”区域，为后续电路精确设计，提供良好的参数初始区域。"/>
  </r>
  <r>
    <n v="2016"/>
    <s v="上海市"/>
    <s v="10246"/>
    <x v="42"/>
    <n v="201610246118"/>
    <s v="新型n型乙酰胆碱受体激动剂的研究"/>
    <x v="0"/>
    <s v="潘冠星"/>
    <n v="13301030017"/>
    <n v="1"/>
    <m/>
    <s v="邵黎明"/>
    <s v="教授"/>
    <n v="10000"/>
    <n v="10000"/>
    <n v="20000"/>
    <s v="电子与通信技术"/>
    <s v="目的：研究合成新型n型乙酰胆碱受体激动剂。内容：对目标化合物的合成并测试相关活性。创新点：所设计化合物结构新颖，未被报道或保护。特点：所设计的合成路线长，涉及螺环母核【5,5】氮杂双环的合成，难度较大。"/>
  </r>
  <r>
    <n v="2016"/>
    <s v="上海市"/>
    <s v="10246"/>
    <x v="42"/>
    <n v="201610246119"/>
    <s v="基于卷曲锗微米管光电探测器的性能研究"/>
    <x v="0"/>
    <s v="许昌浩"/>
    <n v="14307130054"/>
    <n v="1"/>
    <m/>
    <s v="梅永丰"/>
    <s v="教授"/>
    <n v="10000"/>
    <n v="10000"/>
    <n v="20000"/>
    <s v="电子与通信技术"/>
    <s v="本课题以柔性单晶锗纳米薄膜为基础，利用卷曲技术将其塑造为微米管等三维结构，创新性地提出利用锗微米管制备新型管状MSM光电探测器，并研究其光电响应性能，解决传统探测器所固有的入射光方向依赖性等问题。"/>
  </r>
  <r>
    <n v="2016"/>
    <s v="上海市"/>
    <s v="10246"/>
    <x v="42"/>
    <n v="201610246120"/>
    <s v="日军中的朝鲜籍军人研究（19311945）"/>
    <x v="0"/>
    <s v="沈佳颖"/>
    <n v="13307080049"/>
    <n v="1"/>
    <m/>
    <s v="孙科志"/>
    <s v="教授"/>
    <n v="6000"/>
    <n v="6000"/>
    <n v="12000"/>
    <s v="电子与通信技术"/>
    <s v="（1）目的：探究1931-1945中日军中朝鲜籍军人的境况（2）内容：日本军队中朝鲜人数量、所属；朝鲜籍军人在日本军中的待遇；1931-1945年间，中国官方、民间对朝鲜人的态度（3）创新点：将使用前人未曾用过的两类资料"/>
  </r>
  <r>
    <n v="2016"/>
    <s v="上海市"/>
    <s v="10246"/>
    <x v="42"/>
    <n v="201610246121"/>
    <s v="饥荒记忆的代际传承——18761879“丁戊奇荒”与19591961“三年困难时期”下的山西"/>
    <x v="0"/>
    <s v="资安琳"/>
    <n v="13307080055"/>
    <n v="1"/>
    <m/>
    <s v="黄敬斌"/>
    <s v="副教授"/>
    <n v="6000"/>
    <n v="6000"/>
    <n v="12000"/>
    <s v="电子与通信技术"/>
    <s v="山西经历“丁戊奇荒”与“三年困难时期”，饥荒记忆的传承在基层回忆、政府记录中都有蛛丝马迹可循，同时，这一记忆不仅是一种大脑对体验的重现，更对建国后山西应对饥荒有着潜移默化的影响。申请者在分析史料、从而勾勒出基层与政府在饥荒时期的互动的基础上，利用经济学工具对饥荒记忆进行一个定量的考察。"/>
  </r>
  <r>
    <n v="2016"/>
    <s v="上海市"/>
    <s v="10246"/>
    <x v="42"/>
    <n v="201610246122"/>
    <s v="元明户役制度的承袭及其对明代政治的影响"/>
    <x v="0"/>
    <s v="谭晓君"/>
    <n v="14307080052"/>
    <n v="1"/>
    <m/>
    <s v="张海英"/>
    <s v="教授"/>
    <n v="6000"/>
    <n v="6000"/>
    <n v="12000"/>
    <s v="机械工程"/>
    <s v="本课题主要探讨明代对元代户计制度的承袭和改变情况，以及这一制度对明代政治的影响。前人研究较少关注元明户役制度的承袭情况，故本课题的探讨或有其创新价值。"/>
  </r>
  <r>
    <n v="2016"/>
    <s v="上海市"/>
    <s v="10246"/>
    <x v="42"/>
    <n v="201610246123"/>
    <s v="吡咯并喹啉醌对特发性肺纤维的治疗作用"/>
    <x v="0"/>
    <s v="王海"/>
    <n v="13301010018"/>
    <n v="1"/>
    <m/>
    <s v="贾冬威"/>
    <s v="博士后"/>
    <n v="10000"/>
    <n v="10000"/>
    <n v="20000"/>
    <s v="机械工程"/>
    <s v="本课题首次将吡咯并喹啉醌（PQQ）用于特发性肺纤维化（IPF）治疗的相关研究，使用博来霉素小鼠模型探索PQQ能否通过抗炎抗氧化等分子机制治疗IPF，改善该疾病临床预后极差且无有效药物的现状。"/>
  </r>
  <r>
    <n v="2016"/>
    <s v="上海市"/>
    <s v="10246"/>
    <x v="42"/>
    <n v="201610246124"/>
    <s v="基于开源四轴飞行器实验平台的SLAM与3D建模"/>
    <x v="0"/>
    <s v="王凌达"/>
    <s v="13307130215"/>
    <n v="4"/>
    <s v="李睿康/13307130022,高晓丰/13307130121,柳阳/13302010080"/>
    <s v="李旦"/>
    <s v="讲师"/>
    <n v="20000"/>
    <n v="20000"/>
    <n v="40000"/>
    <s v="机械工程"/>
    <s v="本项目旨在基于实验室现有的开源四轴飞行器平台同时结合3D传感器件，实现飞行器的即时定位、地图构建与标志3D模型的构建。本项目采用全开源方式，为更深一步的研究保留了良好的系统扩展性。"/>
  </r>
  <r>
    <n v="2016"/>
    <s v="上海市"/>
    <s v="10246"/>
    <x v="42"/>
    <n v="201610246125"/>
    <s v="便携式实验测量平台的开发"/>
    <x v="0"/>
    <s v="杨丹枫"/>
    <s v="13307130415"/>
    <n v="3"/>
    <s v="雷丽暇/13302010104,徐超/13307130245"/>
    <s v="徐峰"/>
    <s v="讲师"/>
    <n v="20000"/>
    <n v="20000"/>
    <n v="40000"/>
    <s v="计算机科学技术"/>
    <s v="使用的产品原型为一个集成示波器、信号发生器、逻辑分析和电源为一体的便携式实验仪器设备，用于让学生在课堂之外完成本学院所设置的若干实验与课余时间内所做的实验探究。项目将对此产品做进一步的教育和商业推广。"/>
  </r>
  <r>
    <n v="2016"/>
    <s v="上海市"/>
    <s v="10246"/>
    <x v="42"/>
    <n v="201610246126"/>
    <s v="基于近红外稀土纳米荧光探针和时间门成像技术的高信噪比生物成像"/>
    <x v="0"/>
    <s v="徐心成"/>
    <n v="14307110201"/>
    <n v="1"/>
    <m/>
    <s v="石梅"/>
    <s v="高级讲师"/>
    <n v="10000"/>
    <n v="10000"/>
    <n v="20000"/>
    <s v="材料科学"/>
    <s v="课题拟构建具有高量子效率、低生物背景干扰、低热效应的α-NaYbF4：Nd3+@CaF2近红外纳米发光体系，结合时间门成像技术以发展一种具有高信噪比的生物成像方法，进而拓展稀土纳米发光材料在生物成像领域的应用。"/>
  </r>
  <r>
    <n v="2016"/>
    <s v="上海市"/>
    <s v="10246"/>
    <x v="42"/>
    <n v="201610246127"/>
    <s v="SSW方法在有机反应上的应用"/>
    <x v="0"/>
    <s v="郑铭媛"/>
    <n v="13307110463"/>
    <n v="1"/>
    <m/>
    <s v="商城"/>
    <s v="青年研究员"/>
    <n v="10000"/>
    <n v="10000"/>
    <n v="20000"/>
    <s v="材料科学"/>
    <s v="传统上，通过重复实验总结经验规律。本课题通过SSW方法理论计算，构建有机反应数据库，总结实验条件（如基团、pH）对反应的影响规律，以及对具有实用价值的多通道反应筛选催化剂，做出预测，指导实验。"/>
  </r>
  <r>
    <n v="2016"/>
    <s v="上海市"/>
    <s v="10246"/>
    <x v="42"/>
    <n v="201610246128"/>
    <s v="利用体外肝芽结构建立HCV体外感染的模型评估临床主要抗HCV药物疗效"/>
    <x v="0"/>
    <s v="葛圣阳"/>
    <n v="12301010002"/>
    <n v="1"/>
    <m/>
    <s v="吴健"/>
    <s v="教授"/>
    <n v="10000"/>
    <n v="10000"/>
    <n v="20000"/>
    <s v="核科学技术"/>
    <s v="研究目的：构建新型丙肝体外感染模型研究内容：利用诱导多能干细胞构建体外类肝脏器官，建立丙肝感染模型，进行药物测试创新点：再生医学与病毒学的结合，目前国内外均无报道利用肝芽建立体外丙肝感染模型的相关研究"/>
  </r>
  <r>
    <n v="2016"/>
    <s v="上海市"/>
    <s v="10246"/>
    <x v="42"/>
    <n v="201610246129"/>
    <s v="试析希罗多德《历史》语境的可能解读"/>
    <x v="0"/>
    <s v="阿慧"/>
    <n v="13307080056"/>
    <n v="1"/>
    <m/>
    <s v="吴晓群"/>
    <s v="教授"/>
    <n v="6000"/>
    <n v="6000"/>
    <n v="12000"/>
    <s v="航空、航天科学技术"/>
    <s v="本课题主要尝试理解希罗多德历史书写时的语境。通过对“他的语境”、“当下语境”、“智性语境”及“过渡语境”等四种表述，及这四者间关系的考察，呈现对于希罗多德历史书写时的语境解读的一种可能性。"/>
  </r>
  <r>
    <n v="2016"/>
    <s v="上海市"/>
    <s v="10246"/>
    <x v="42"/>
    <n v="201610246130"/>
    <s v="手机二维码识别与读取技术优化方案研究"/>
    <x v="0"/>
    <s v="李恒昱"/>
    <n v="13302010025"/>
    <n v="1"/>
    <m/>
    <s v="李景涛"/>
    <s v="讲师"/>
    <n v="10000"/>
    <n v="10000"/>
    <n v="20000"/>
    <s v="交通运输工程"/>
    <s v="本课题旨在研究出一套将手机识别二维码技术最优化的方案。课题主要从两个方面出发：1）分析包括QR Code、PDF417码等各种二维码编码方式，重点考虑诺基亚研究中心研发的码制不同code size和module size对于识别率的影响；2）关注BCRL， Grid vibration， Deblurring等手机拍摄识别技术，实现如干扰、图像扭曲等复杂环境下识别率的提高。两方面不局限于已有技术，可以在理论基础上探索创新，然后分别设计实验，并作出分析，得出最优化的方案。"/>
  </r>
  <r>
    <n v="2016"/>
    <s v="上海市"/>
    <s v="10246"/>
    <x v="42"/>
    <n v="201610246131"/>
    <s v="ESX-4分泌系统在海分枝杆菌中的功能探索"/>
    <x v="0"/>
    <s v="杨景焱"/>
    <n v="13307110467"/>
    <n v="1"/>
    <m/>
    <s v="刘军"/>
    <s v="教授"/>
    <n v="10000"/>
    <n v="10000"/>
    <n v="20000"/>
    <s v="交通运输工程"/>
    <s v="本课题旨在探索、阐释ESX-4分泌系统在海分枝杆菌中的功能。通过本研究，将为阐明结核分枝杆菌的致病机制提供一定的线索。同时，为寻找新的抗结核分枝杆菌，特别是耐多药及广泛耐药型结核分枝杆菌药物靶标提供帮助，并为控制结核分枝杆菌提供理论支撑。"/>
  </r>
  <r>
    <n v="2016"/>
    <s v="上海市"/>
    <s v="10246"/>
    <x v="42"/>
    <n v="201610246132"/>
    <s v="热学超构材料——热幻像装置的理论与实验"/>
    <x v="0"/>
    <s v="须留钧"/>
    <n v="13307110076"/>
    <n v="1"/>
    <m/>
    <s v="黄吉平"/>
    <s v="教授"/>
    <n v="10000"/>
    <n v="10000"/>
    <n v="20000"/>
    <s v="电子与通信技术"/>
    <s v="在已有的工作中，无源的热传导方程已经有了较多的研究，但是缺乏对有源的热传导方程的研究。本课题从有源的热传导方程入手，运用坐标变换理论以及有效媒质理论，提出热幻像装置的理论构想与实验设计。"/>
  </r>
  <r>
    <n v="2016"/>
    <s v="上海市"/>
    <s v="10246"/>
    <x v="42"/>
    <n v="201610246133"/>
    <s v="托里贝母的生物碱类成分研究"/>
    <x v="0"/>
    <s v="杨荣攀"/>
    <n v="14301030039"/>
    <n v="1"/>
    <m/>
    <s v="侯爱君"/>
    <s v="教授"/>
    <n v="10000"/>
    <n v="10000"/>
    <n v="20000"/>
    <s v="管理学"/>
    <s v="贝母中异甾体生物碱具有显著的止咳作用，是中药贝母的主要药效物质基础。托里贝母是新疆特有的贝母品种，作为药材伊贝母的替代品使用，但其药效物质基础尚不明确。本项目将对托里贝母的总生物碱部位进行系统的分离和结构鉴定，以获得大量的单体化合物，为后期对单体化合物或组分进行镇咳、祛痰、平喘等药效学评价奠定基础，并为新疆特有贝母资源的合理利用提供科学依据。"/>
  </r>
  <r>
    <n v="2016"/>
    <s v="上海市"/>
    <s v="10246"/>
    <x v="42"/>
    <n v="201610246134"/>
    <s v="种子诱导合成非对称结构介孔棒状复合纳米材料"/>
    <x v="0"/>
    <s v="陆洋"/>
    <n v="13307110161"/>
    <n v="1"/>
    <m/>
    <s v="赵东元"/>
    <s v="中国科学院院士"/>
    <n v="10000"/>
    <n v="10000"/>
    <n v="20000"/>
    <s v="管理学"/>
    <s v="本课题拟采用种子诱导介孔各向异性生长的方法，合成一种新的棒状不对称结构的介孔硅复合纳米材料，该纳米复合材料具有功能上的非对称性。通过调节一系列合成参数，实现对所得介孔纳米棒长度、直径等一系列形貌参数的调节。该课题提出了一种新的合成思路，重点探究种子诱导下的介孔各向异性生长的机理，对原有的不对称结构纳米材料的合成机理做补充和完善，并以此为基础得到更好的结构参数可控性。"/>
  </r>
  <r>
    <n v="2016"/>
    <s v="上海市"/>
    <s v="10246"/>
    <x v="42"/>
    <n v="201610246135"/>
    <s v="微纳尺度共价有机骨架的功能调控及其生物应用"/>
    <x v="0"/>
    <s v="陈无忌"/>
    <n v="13307110427"/>
    <n v="1"/>
    <m/>
    <s v="郭佳"/>
    <s v="副教授"/>
    <n v="10000"/>
    <n v="10000"/>
    <n v="20000"/>
    <s v="经济学"/>
    <s v="基于对COF生长动力学的研究，将成形和结晶两个过程剥离开，首先可控合成形态均一的无定型有机骨架纳米粒子，再进一步调控非晶有机骨架转变成结晶的COF结构，同时保持微球的均一性；在此基础上，引入结构调控单体，来实现对COF微观结构、形态、尺寸和表面性质的调控，从而进一步发展光功能相关的生物医疗应用。"/>
  </r>
  <r>
    <n v="2016"/>
    <s v="上海市"/>
    <s v="10246"/>
    <x v="42"/>
    <n v="201610246136"/>
    <s v="东海花鸟岛大气中多氯联苯来源及组成特征"/>
    <x v="0"/>
    <s v="杨肇勋"/>
    <n v="13307110378"/>
    <n v="1"/>
    <m/>
    <s v="郭志刚"/>
    <s v="教授"/>
    <n v="10000"/>
    <n v="10000"/>
    <n v="20000"/>
    <s v="经济学"/>
    <s v="拟基于东海花鸟岛2014整年的大气气态和颗粒态样品中多氯联苯浓度和组成的测定，首次揭示东海花鸟岛长三角这一背景站区大气中多氯联苯的浓度水平、来源、气－粒分配、季节性变化及其主控因子。"/>
  </r>
  <r>
    <n v="2016"/>
    <s v="上海市"/>
    <s v="10246"/>
    <x v="42"/>
    <n v="201610246137"/>
    <s v="基于语义融合的知识图谱补全"/>
    <x v="0"/>
    <s v="陈坎"/>
    <n v="14307130198"/>
    <n v="1"/>
    <m/>
    <s v="邱锡鹏"/>
    <s v="副教授"/>
    <n v="10000"/>
    <n v="10000"/>
    <n v="20000"/>
    <s v="经济学"/>
    <s v="主要研究内容:研究如何利用Gate机制与Attention机制融合结构化模型与文本模型，从而建立更好的知识图谱"/>
  </r>
  <r>
    <n v="2016"/>
    <s v="上海市"/>
    <s v="10246"/>
    <x v="42"/>
    <n v="201610246138"/>
    <s v="益生菌阴道给药制剂治疗细菌性阴道病疗效的Meta分析_x000d_"/>
    <x v="0"/>
    <s v="王子岳"/>
    <n v="12307120077"/>
    <n v="1"/>
    <m/>
    <s v="郑英杰"/>
    <s v="教授"/>
    <n v="10000"/>
    <n v="10000"/>
    <n v="20000"/>
    <s v="经济学"/>
    <s v="本研究通过Cochrane系统综述结合Meta分析技术，获取已发表的随机对照试验研究，比较采用阴道给药方式的益生菌制剂和现有常规疗法在治疗细菌性阴道病方面的疗效和安全性，以期客观评估阴道给药益生菌制剂的临床价值。"/>
  </r>
  <r>
    <n v="2016"/>
    <s v="上海市"/>
    <s v="10246"/>
    <x v="42"/>
    <n v="201610246139"/>
    <s v="明代南京的城市治理——以社会冲突与制度改革为中心_x000d_"/>
    <x v="0"/>
    <s v="马超然"/>
    <n v="13307080047"/>
    <n v="1"/>
    <m/>
    <s v="冯贤亮"/>
    <s v="教授"/>
    <n v="6000"/>
    <n v="6000"/>
    <n v="12000"/>
    <s v="法学"/>
    <s v="本课题将突破单一的经济视角，全面看待明代南京的城市综合治理。本课题重点关注在明代南京的官民、官商及军民之间出现了怎样的对立与冲突，而南京中央机构又在其中扮演了怎样的角色。相信通过揭示明代南京城市治理的复杂内涵，我们将对中国古代城市的发展有更全面的认识。"/>
  </r>
  <r>
    <n v="2016"/>
    <s v="上海市"/>
    <s v="10246"/>
    <x v="42"/>
    <n v="201610246140"/>
    <s v="咸同以降从三品以上官员捐纳出身的量化研究"/>
    <x v="0"/>
    <s v="钟李隽仁"/>
    <n v="14307080023"/>
    <n v="1"/>
    <m/>
    <s v="孙青"/>
    <s v="副教授"/>
    <n v="6000"/>
    <n v="6000"/>
    <n v="12000"/>
    <s v="法学"/>
    <s v="对于清代捐纳出身官员群体的研究学术界尚乏足够翔实的论述，本课题拟对咸同以降从三品以上捐纳出身官员群体进行量化研究，对《大清搢绅全书》、《清代官员履历档案全编》等史料进行细密的整理与爬梳，借鉴社会科学方法系统分析这一群体的特性，并且尝试使用史学手段进行个案分析与选择几个特定时段进行对比，以期达到对张灏传统政治秩序“三元组合”解纽时间的考察，增进对捐纳出身的官员群体的认识，推动清代捐纳制度研究进一步发展，最终挖掘“捐纳”这一历史命题对于当代的现实意义。"/>
  </r>
  <r>
    <n v="2016"/>
    <s v="上海市"/>
    <s v="10246"/>
    <x v="42"/>
    <n v="201610246141"/>
    <s v="基于Diels-Alder反应的温敏型自愈合PLA新材料的研究_x000d_"/>
    <x v="0"/>
    <s v="应碧仙"/>
    <n v="12300120188"/>
    <n v="1"/>
    <m/>
    <s v="范仲勇"/>
    <s v="教授"/>
    <n v="10000"/>
    <n v="10000"/>
    <n v="20000"/>
    <s v="政治学"/>
    <s v="本课题旨在以丙交酯、糠醛和双马来酰亚胺为原料，通过开环聚合制备端基功能化的聚乳酸新材料（PLA-DA-PLA）。利用链端基的DA反应，实现PLA-DA-PLA材料的自修复能力。这是一类尚未见报道的温敏型自愈合绿色功能新材料。"/>
  </r>
  <r>
    <n v="2016"/>
    <s v="上海市"/>
    <s v="10246"/>
    <x v="42"/>
    <n v="201610246142"/>
    <s v="补强证据规则与法官权力：以英国法为中心_x000d_"/>
    <x v="0"/>
    <s v="楼洋"/>
    <n v="13300270041"/>
    <n v="1"/>
    <m/>
    <s v="王志强"/>
    <s v="教授"/>
    <n v="6000"/>
    <n v="6000"/>
    <n v="12000"/>
    <s v="管理学"/>
    <s v="本课题旨在以英国法中心，在条件允许的情况下参照欧洲大陆法，梳理两个多世纪中英国法补强规则产生和流变的过程，探讨其中法官权力的作用，从司法权力配置的角度解释这些流变，以期对中国的立法和司法权力分配有所启示。"/>
  </r>
  <r>
    <n v="2016"/>
    <s v="上海市"/>
    <s v="10246"/>
    <x v="42"/>
    <n v="201610246143"/>
    <s v="基于半泊松分布GAM模型的大气污染与冠心病死亡研究：来自东亚多城市的比较分析_x000d_"/>
    <x v="0"/>
    <s v="陈骁禹"/>
    <n v="14301020080"/>
    <n v="1"/>
    <m/>
    <s v="阚海东"/>
    <s v="教授"/>
    <n v="10000"/>
    <n v="10000"/>
    <n v="20000"/>
    <s v="管理学"/>
    <s v="本课题拟采用东亚地区中国大陆、香港、台湾、日本、韩国21个城市1990-2013年数据，比较分析大气污染对冠心病死亡影响。创新点有：1）首次综合分析东亚不同区域大气污染健康影响差异；2）聚焦对空气污染更易感的冠心病。"/>
  </r>
  <r>
    <n v="2016"/>
    <s v="上海市"/>
    <s v="10246"/>
    <x v="42"/>
    <n v="201610246144"/>
    <s v="碳包覆硒化钴纳米材料的合成及其在电催化分解水中的应用"/>
    <x v="0"/>
    <s v="彭思佳"/>
    <n v="14307110416"/>
    <n v="1"/>
    <m/>
    <s v="郑耿锋"/>
    <s v="教授"/>
    <n v="10000"/>
    <n v="10000"/>
    <n v="20000"/>
    <s v="法学"/>
    <s v="本课题设计以ZIF-67为原料合成碳包覆的硒化钴纳米材料作电分解水产氧催化剂，产品具有催化活性高，导电性佳，碱液中性质稳定，合成方法简单的优点。合成出高效稳定的产氧催化剂是推进能源转换与存储相关研究的关键之一。"/>
  </r>
  <r>
    <n v="2016"/>
    <s v="上海市"/>
    <s v="10246"/>
    <x v="42"/>
    <n v="201610246145"/>
    <s v="铁催化氧气氧化炔丙醇并碘化制备2,3-二碘代烯酮及应用"/>
    <x v="0"/>
    <s v="陆思鸣"/>
    <n v="13307110039"/>
    <n v="1"/>
    <m/>
    <s v="贾敏强"/>
    <s v="青年研究员"/>
    <n v="10000"/>
    <n v="10000"/>
    <n v="20000"/>
    <s v="新闻学与传播学"/>
    <s v="以我们小组发展的氧化方法为基础，以炔丙醇为原料,氧气为氧化剂合成2,3-二碘代烯酮，并以2,3-二取代烯酮为底物应用金属参与的偶联反应发展三、四取代烯基酮的合成。我们希望通过对这个反应的研究，实现两步从易得的炔丙醇到三、四取代烯基酮的高效转化。"/>
  </r>
  <r>
    <n v="2016"/>
    <s v="上海市"/>
    <s v="10246"/>
    <x v="42"/>
    <n v="201610246146"/>
    <s v="氧化低密度脂蛋白对巨噬细胞自噬及泡沫化的影响及机制研究"/>
    <x v="0"/>
    <s v="於慧龄　"/>
    <n v="12301010058"/>
    <n v="1"/>
    <m/>
    <s v="殷莲华"/>
    <s v="教授"/>
    <n v="10000"/>
    <n v="10000"/>
    <n v="20000"/>
    <s v="新闻学与传播学"/>
    <s v="本课题拟探讨氧化低密度脂蛋白通过调控巨噬细胞自噬影响其泡沫化的分子机制，为动脉粥样硬化的治疗提供新的思考。"/>
  </r>
  <r>
    <n v="2016"/>
    <s v="上海市"/>
    <s v="10246"/>
    <x v="42"/>
    <n v="201610246147"/>
    <s v="GDF15在前额叶皮层过表达对于小鼠认知行为影响的研究及其机制探究_x000d_"/>
    <x v="0"/>
    <s v=" 周艺安　"/>
    <n v="13307110385"/>
    <n v="1"/>
    <m/>
    <s v="梅岩艾"/>
    <s v="教授"/>
    <n v="10000"/>
    <n v="10000"/>
    <n v="20000"/>
    <s v="语言学"/>
    <s v="生长分化因子15 (growth differentiation factor,GDF-15),是TGF-β超家族成员之一，于上个世纪90年代末克隆发现。迄今为止，关于GDF-15的研究主要集中在其抗炎、抗细胞增殖及抑制肿瘤生长的能力，对于GDF-15升高的机制和意义、以及GDF-15的神经病理生理功能和作用机制鲜有研究。本次申请的研究课题拟通过在小鼠前额叶皮层用腺相关病毒AAV-9过表达GDF15的方法提高脑部内源性GDF15浓度，采用小鼠空间记忆及行为能力检测、膜片钳电流记录和WesternBlot等"/>
  </r>
  <r>
    <n v="2016"/>
    <s v="上海市"/>
    <s v="10246"/>
    <x v="42"/>
    <n v="201610246148"/>
    <s v="原子磁力计中的量子噪声控制"/>
    <x v="0"/>
    <s v="鲁兴达"/>
    <n v="13307110198"/>
    <n v="1"/>
    <m/>
    <s v="肖艳红"/>
    <s v="教授"/>
    <n v="10000"/>
    <n v="10000"/>
    <n v="20000"/>
    <s v="计算机科学技术"/>
    <s v="1.研究目的：采用量子手段减小原子磁力计中的量子噪声。2.主要研究内容：利用光和原子的相互作用的EIT效应产生的旋光，来探测磁场，减小量子波动造成的噪声，并在实验上实现。3.创新点：减小甚至消除远失谐能级造成的量子噪声。"/>
  </r>
  <r>
    <n v="2016"/>
    <s v="上海市"/>
    <s v="10246"/>
    <x v="42"/>
    <n v="201610246149"/>
    <s v="小分子多肽PLG的肿瘤靶向性及用于肿瘤影像探针的研究_x000d_"/>
    <x v="0"/>
    <s v="周星宇"/>
    <n v="14301030006"/>
    <n v="1"/>
    <m/>
    <s v="钱隽"/>
    <s v="副教授"/>
    <n v="10000"/>
    <n v="10000"/>
    <n v="20000"/>
    <s v="计算机科学技术"/>
    <s v="本课题以公认的肿瘤靶向分子RGD为参照，通过体外细胞水平和荷U87MG脑胶质瘤裸鼠模型体内影像研究，以评价小分子多肽PLG的肿瘤靶向性以及作为肿瘤影像探针的初步应用，相关研究未见报道，具有新颖性和科学价值。"/>
  </r>
  <r>
    <n v="2016"/>
    <s v="上海市"/>
    <s v="10246"/>
    <x v="42"/>
    <n v="201610246150"/>
    <s v="脑神经元靶向纳米粒的制备以及对阿尔茨海默病(AD)联合用药的体外研究_x000d_"/>
    <x v="0"/>
    <s v="许舒婷"/>
    <n v="13301030084"/>
    <n v="1"/>
    <m/>
    <s v="张奇志"/>
    <s v="教授"/>
    <n v="10000"/>
    <n v="10000"/>
    <n v="20000"/>
    <s v="计算机科学技术"/>
    <s v="目的：将β片层阻断肽H102、微管蛋白稳定剂NAP分别载于表面修饰有神经元靶向功能基的纳米粒中，考察载药纳米粒合用是否存在协同作用，并确定二者的最佳配比。内容：纳米粒的制备与表征，联合用药的药效评价。创新点：将针对AD的“双靶点联合用药”与“脑神经元靶向”策略相结合，有望显著提高度AD的治疗效果。本课题将为后续体内药效研究提供依据。"/>
  </r>
  <r>
    <n v="2016"/>
    <s v="上海市"/>
    <s v="10246"/>
    <x v="42"/>
    <n v="201610246151"/>
    <s v="_x000d_基于ZnO/AlN叠层薄膜结构纳米发电机的制备及其压电性能研究"/>
    <x v="0"/>
    <s v="朱立远"/>
    <n v="14307130368"/>
    <n v="1"/>
    <m/>
    <s v="卢红亮"/>
    <s v="教授"/>
    <n v="10000"/>
    <n v="10000"/>
    <n v="20000"/>
    <s v="计算机科学技术"/>
    <s v="基于ALD技术生长ZnO/AlN叠层薄膜结构，既能克服单纯ZnO压电输出信号微弱的问题，又针对纳米线等结构难以大规模制备的缺陷提出了新的制备思路，并用自行搭建的机械装置进行压电测试，研究提高纳米发电机压电性能的有效方法。"/>
  </r>
  <r>
    <n v="2016"/>
    <s v="上海市"/>
    <s v="10246"/>
    <x v="42"/>
    <n v="201610246152"/>
    <s v="碳基酞菁钴催化剂用于甲基芳烃氧化腈化反应研究_x000d_"/>
    <x v="0"/>
    <s v="王子剑"/>
    <n v="13307110269"/>
    <n v="1"/>
    <m/>
    <s v="曹勇"/>
    <s v="教授"/>
    <n v="10000"/>
    <n v="10000"/>
    <n v="20000"/>
    <s v="计算机科学技术"/>
    <s v="本课题以尿素为氮源，研究碳基酞菁钴催化剂用于甲基芳烃氧化腈化反应的催化性能，在提出一种目前尚未被报导过的多相催化甲基芳烃氧化腈化的液相体系的同时，通过对催化剂的优化及表征揭示其活性位本质。"/>
  </r>
  <r>
    <n v="2016"/>
    <s v="上海市"/>
    <s v="10246"/>
    <x v="42"/>
    <n v="201610246153"/>
    <s v="UV辐照强化混凝去除铜绿微囊藻的效能研究_x000d_"/>
    <x v="0"/>
    <s v="陈诗雯"/>
    <n v="13300200022"/>
    <n v="1"/>
    <m/>
    <s v="代瑞华"/>
    <s v="副教授"/>
    <n v="10000"/>
    <n v="10000"/>
    <n v="20000"/>
    <s v="计算机科学技术"/>
    <s v="紫外光清洁环保，不需向水体中投加药剂且能高效去除藻类，本课题将深入研究UV对铜绿微囊藻的灭活效果以及UV作为预氧化强化混凝去除藻类的效能，探寻适度预氧化技术，为建立安全、高效去除水中藻类方法提供依据。"/>
  </r>
  <r>
    <n v="2016"/>
    <s v="上海市"/>
    <s v="10246"/>
    <x v="42"/>
    <n v="201610246154"/>
    <s v="Sirt1调控自噬减轻缺血再灌注大鼠肺损伤机制的研究_x000d_"/>
    <x v="0"/>
    <s v="刘瑶"/>
    <n v="12301010096"/>
    <n v="1"/>
    <m/>
    <s v="夏春梅"/>
    <s v="讲师"/>
    <n v="10000"/>
    <n v="10000"/>
    <n v="20000"/>
    <s v="计算机科学技术"/>
    <s v="课题目的：探究肺缺血再灌注中Sirt1的保护作用是否由抑制内质网应激从而降低自噬水平所介导。主要研究内容：拟探讨肺缺血再灌注中Sirt1调控的内质网应激程度的变化、自噬水平与肺泡上皮损伤病理生理效应间的关系与机制。创新点：Sirt1保护缺血/再灌注肺的机制未完全阐明，探索其中的可能机制。特色：从分子、组织和生理三个层次进行探究。"/>
  </r>
  <r>
    <n v="2016"/>
    <s v="上海市"/>
    <s v="10246"/>
    <x v="42"/>
    <n v="201610246155"/>
    <s v="免疫哨卡分子Tim-3与Gal-9复合物的三维结构研究_x000d_"/>
    <x v="0"/>
    <s v="李淼"/>
    <n v="14301050235"/>
    <n v="1"/>
    <m/>
    <s v="李继喜"/>
    <s v="教授"/>
    <n v="10000"/>
    <n v="10000"/>
    <n v="20000"/>
    <s v="计算机科学技术"/>
    <s v="Tim-3和其天然配体Gal-9介导的免疫反应与多种疾病尤其是癌症相关，但Tim-3与Gal-9复合物的三维结构及其相互作用机理尚不清楚。本课题期望通过X射线晶体衍射技术获得该蛋白复合物的三维空间结构，从而揭示Tim-3与Gal-9相互作用的分子机理。"/>
  </r>
  <r>
    <n v="2016"/>
    <s v="上海市"/>
    <s v="10246"/>
    <x v="42"/>
    <n v="201610246156"/>
    <s v="利用二氧化硫插入策略合成苯并[b]噻吩1,1-二氧化物类化合物_x000d_"/>
    <x v="0"/>
    <s v="毛润宇"/>
    <n v="13301050033"/>
    <n v="1"/>
    <m/>
    <s v="吴劼"/>
    <s v="教授"/>
    <n v="10000"/>
    <n v="10000"/>
    <n v="20000"/>
    <s v="计算机科学技术"/>
    <s v="本课题希望利用二氧化硫插入策略，探究温和条件下高效合成苯并[b]噻吩1,1-二氧化物骨架化合物的新途径。创新点在于寻找实用的新型非贵金属催化剂，并据此发展一种可用于合成环状砜类化合物的新合成方法。"/>
  </r>
  <r>
    <n v="2016"/>
    <s v="上海市"/>
    <s v="10246"/>
    <x v="42"/>
    <n v="201610246157"/>
    <s v="无标度网络上的玻色—爱因斯坦凝聚研究"/>
    <x v="0"/>
    <s v="谢品臣"/>
    <n v="14307130182"/>
    <n v="1"/>
    <m/>
    <s v="章忠志"/>
    <s v="副研究员"/>
    <n v="10000"/>
    <n v="10000"/>
    <n v="20000"/>
    <s v="计算机科学技术"/>
    <s v="本课题研究复杂网络上的玻色爱因斯坦凝聚(BEC)问题。在紧束缚(Tight-binding)模型下，针对无标度网络，通过对随机游走问题的解决，来揭示玻色子在不同网络上的凝聚现象，并阐明BEC和度分布的独立性。"/>
  </r>
  <r>
    <n v="2016"/>
    <s v="上海市"/>
    <s v="10246"/>
    <x v="42"/>
    <n v="201610246158"/>
    <s v="大肠埃希菌中rcsA基因调控持留菌形成的机制研究"/>
    <x v="0"/>
    <s v="秦子涵"/>
    <n v="13301050160"/>
    <n v="1"/>
    <m/>
    <s v="张颖"/>
    <s v="教授"/>
    <n v="10000"/>
    <n v="10000"/>
    <n v="20000"/>
    <s v="计算机科学技术"/>
    <s v="本课题研究目的在于探究rcsA在持留菌形成过程中的调控作用；内容为构建rcsA敲除株与持留表型检测、持留表型验证；创新性主要为本课题首次发现rcsA与持留现象存在相关性，从而对其在持留菌形成过程中的调控作用进行研究。"/>
  </r>
  <r>
    <n v="2016"/>
    <s v="上海市"/>
    <s v="10246"/>
    <x v="42"/>
    <n v="201610246159"/>
    <s v="二维晶体三硫化钛在应变调制下的材料性质研究"/>
    <x v="0"/>
    <s v="宁泽钰"/>
    <n v="13307130330"/>
    <n v="1"/>
    <m/>
    <s v="朱鹤元"/>
    <s v="教授"/>
    <n v="10000"/>
    <n v="10000"/>
    <n v="20000"/>
    <s v="计算机科学技术"/>
    <s v="通过第一性原理计算与实验方法，研究单层或少层TiS3材料的材料与输运特性，以及经应变调制后TiS3 材料的性质变化，为这一材料在未来电子领域的运用奠定坚实的理论基础。"/>
  </r>
  <r>
    <n v="2016"/>
    <s v="上海市"/>
    <s v="10246"/>
    <x v="42"/>
    <n v="201610246160"/>
    <s v="高盐对肾小管上皮细胞内源性H2S生成的影响及其机制探究"/>
    <x v="0"/>
    <s v="陈晓晖"/>
    <n v="12301010031"/>
    <n v="1"/>
    <m/>
    <s v="朱依纯"/>
    <s v="教授"/>
    <n v="10000"/>
    <n v="10000"/>
    <n v="20000"/>
    <s v="计算机科学技术"/>
    <s v="本课题将运用高盐培养基处理C57BL/6小鼠的肾小管上皮原代细胞，并用液-质联用技术测定细胞内源性H2S生成的量是否发生改变，同时运用western blot等分子生物学技术观察催化细胞内H2S生成的相关蛋白表达水平是否发生改变以期探究其相关机制。"/>
  </r>
  <r>
    <n v="2016"/>
    <s v="上海市"/>
    <s v="10246"/>
    <x v="42"/>
    <n v="201610246161"/>
    <s v="含嵌段共聚物的高性能透明聚酰亚胺的合成和表征"/>
    <x v="0"/>
    <s v="曹屹睿"/>
    <n v="13307110144"/>
    <n v="1"/>
    <m/>
    <s v="余英丰"/>
    <s v="教授"/>
    <n v="10000"/>
    <n v="10000"/>
    <n v="20000"/>
    <s v="计算机科学技术"/>
    <s v="本课题目标是提升聚酰亚胺全方位的性能，在不损失力学热学性能的同时提高透明程度。本课题创新之处在于用嵌段共聚物的思路提升聚酰亚胺性能，计划探究不同嵌段结构和合成方法对聚酰亚胺性能的影响，从而实现性能的全方位的提升。"/>
  </r>
  <r>
    <n v="2016"/>
    <s v="上海市"/>
    <s v="10246"/>
    <x v="42"/>
    <n v="201610246162"/>
    <s v="上海地区女性暴力犯罪原因探究"/>
    <x v="0"/>
    <s v="夏琰"/>
    <n v="14300270052"/>
    <n v="1"/>
    <m/>
    <s v="陈浩然"/>
    <s v="教授"/>
    <n v="6000"/>
    <n v="6000"/>
    <n v="12000"/>
    <s v="机械工程"/>
    <s v="本课题的创新点和特色在于将社会学的研究方法和相关理论应用于法学研究，通过实际与女性暴力犯罪者对话了解其内心，获得真实科学的调研数据并加以统计分析，从而弥补这一研究领域的空白、促进课题研究目的的实现。"/>
  </r>
  <r>
    <n v="2016"/>
    <s v="上海市"/>
    <s v="10246"/>
    <x v="42"/>
    <n v="201610246163"/>
    <s v="神经细胞线粒体损伤参与抑郁症发病机制的初步探究"/>
    <x v="0"/>
    <s v="唐含洲"/>
    <n v="13301020092"/>
    <n v="1"/>
    <m/>
    <s v="刘琼"/>
    <s v="副教授"/>
    <n v="10000"/>
    <n v="10000"/>
    <n v="20000"/>
    <s v="计算机科学技术"/>
    <s v="本课题拟通过研究孤养大鼠抑郁相关行为学的变化以及检测孤养大鼠海马及扣带前回线粒体结构和线粒体DNA（mtDNA）降解和损伤，探究孤养产生的抑郁样行为与大脑神经细胞线粒体损伤的关系。"/>
  </r>
  <r>
    <n v="2016"/>
    <s v="上海市"/>
    <s v="10246"/>
    <x v="42"/>
    <n v="201610246164"/>
    <s v="矢量光束在传输过程中反射、折射与聚焦特性研究"/>
    <x v="0"/>
    <s v="张德全"/>
    <n v="14307130284"/>
    <n v="1"/>
    <m/>
    <s v="孔令豹"/>
    <s v="青年研究员"/>
    <n v="10000"/>
    <n v="10000"/>
    <n v="20000"/>
    <s v="计算机科学技术"/>
    <s v="本项目通过实现基于单片反射式空间波调制器的新型矢量光束产生装置，从原理和实验的角度，研究基于二元衍射元件的矢量光束紧聚焦的优化方法以及柱对称矢量光束在传输过程中的折射和反射特性，并以此为基础寻找测量薄膜参数的方法。"/>
  </r>
  <r>
    <n v="2016"/>
    <s v="上海市"/>
    <s v="10246"/>
    <x v="42"/>
    <n v="201610246165"/>
    <s v="氧化石墨烯尺寸调控Aβ3342多肽聚集的分子动力学模拟"/>
    <x v="0"/>
    <s v="陈子涵"/>
    <n v="13307130016"/>
    <n v="1"/>
    <m/>
    <s v="韦广红"/>
    <s v="教授"/>
    <n v="10000"/>
    <n v="10000"/>
    <n v="20000"/>
    <s v="航空、航天科学技术"/>
    <s v="研究内容：不同尺寸氧化石墨烯在不同程度上调控阿尔兹海默症相关短肽Aβ33-42 病理性聚集的微观作用机理。研究目的：为实验提供佐证，为相关药物开发提供理论基础。创新点：体系选取自最新实验结果。特色：使用分子动力学模拟手段解释实验现象。"/>
  </r>
  <r>
    <n v="2016"/>
    <s v="上海市"/>
    <s v="10246"/>
    <x v="42"/>
    <n v="201610246166"/>
    <s v="巴黎恐袭事件后法国精英群体对难民政策态度转向的研究"/>
    <x v="0"/>
    <s v="张涵"/>
    <n v="14307090124"/>
    <n v="1"/>
    <m/>
    <s v="肖佳灵"/>
    <s v="副教授"/>
    <n v="6000"/>
    <n v="6000"/>
    <n v="12000"/>
    <s v="航空、航天科学技术"/>
    <s v="近期，巴黎恐袭事件、布鲁塞尔爆炸袭击事件引发国际关注，欧洲政治社会生态矛盾的集中爆发成为世界格局中的一个焦点。要探知现象背后的逻辑，第一手调查资料的积累无疑具有重要意义。本课题负责人计划利用赴法国交流机会，基于“巴黎恐袭事件引发法国精英群体对难民政策态度转向”的基本假设，运用定量和定性相结合的方法，以巴黎政治学院法国学生群体为样本开展实地调研。"/>
  </r>
  <r>
    <n v="2016"/>
    <s v="上海市"/>
    <s v="10246"/>
    <x v="42"/>
    <n v="201610246167"/>
    <s v="刺图的归一化拉普拉斯谱与应用"/>
    <x v="0"/>
    <s v="曾兰君"/>
    <n v="14307130381"/>
    <n v="1"/>
    <m/>
    <s v="章忠志"/>
    <s v="副研究员"/>
    <n v="10000"/>
    <n v="10000"/>
    <n v="20000"/>
    <s v="信息与系统科学相关工程与技术"/>
    <s v="网络归一化拉普拉斯矩阵的特征值对于理解网络的结构与动力学性质起着重要的作用。本项课题拟对刺图的归一化拉普拉斯谱与应用进行研究，首先采用递推方法严格计算其特征值，再一步尝试用更为本质的方法进行计算。"/>
  </r>
  <r>
    <n v="2016"/>
    <s v="上海市"/>
    <s v="10246"/>
    <x v="42"/>
    <n v="201610246168"/>
    <s v="胶子系统的玻色凝聚"/>
    <x v="0"/>
    <s v="王若泉"/>
    <n v="13307110260"/>
    <n v="1"/>
    <m/>
    <s v="黄旭光"/>
    <s v="青年研究员"/>
    <n v="10000"/>
    <n v="10000"/>
    <n v="20000"/>
    <s v="信息与系统科学相关工程与技术"/>
    <s v="本课题来源于大型粒子对撞机LHC和RHIC。在重离子对撞过程中，会产生大量的胶子，胶子系统随时间的演化过程一直是高能物理学界研究的重点。在粒子数量达到平衡之后粒子满足一个确定的输运方程，在物理和数值上预期会发生玻色凝聚现象。本课题从此方程出发，寻求玻色凝聚的解析解，详细研究玻色凝聚发生的过程。"/>
  </r>
  <r>
    <n v="2016"/>
    <s v="上海市"/>
    <s v="10246"/>
    <x v="42"/>
    <n v="201610246169"/>
    <s v="ROS敏感自聚集纳米探针实现脑卒中增强型光声成像"/>
    <x v="0"/>
    <s v="李昕蔚"/>
    <n v="13301030063"/>
    <n v="1"/>
    <m/>
    <s v="李聪"/>
    <s v="教授"/>
    <n v="10000"/>
    <n v="10000"/>
    <n v="20000"/>
    <s v="信息与系统科学相关工程与技术"/>
    <s v="本项目针对缺血半暗带区域在脑卒中诊疗中的重要地位，设计了跨血脑屏障活性氧自由基（ROS）敏感自聚集纳米探针。该探针通过ROS响应光声信号实现缺血半暗带的高信噪比示踪，为缺血性脑卒中的精准治疗及疗效无创评估提供新的方法。"/>
  </r>
  <r>
    <n v="2016"/>
    <s v="上海市"/>
    <s v="10246"/>
    <x v="42"/>
    <n v="201610246170"/>
    <s v="元魏汝阴王家系与关陇国家政局——以出土墓志为线索"/>
    <x v="0"/>
    <s v="庞博"/>
    <n v="13307080027"/>
    <n v="1"/>
    <m/>
    <s v="仇鹿鸣"/>
    <s v="副教授"/>
    <n v="6000"/>
    <n v="6000"/>
    <n v="12000"/>
    <s v="机械工程"/>
    <s v="以出土北朝墓志文献为线索，结合传世史料，对北魏汝阴王家的家系、家族墓葬和墓志出土情况、成员生平进行考察。并着重考察汝阴王家成员在西魏、北周及隋唐的政治生涯，以期对北魏宗室在关陇国家中的社会网络、政治状况得出大致的轮廓，增进对北朝隋唐政治社会史的认知。"/>
  </r>
  <r>
    <n v="2016"/>
    <s v="上海市"/>
    <s v="10246"/>
    <x v="42"/>
    <n v="201610246171"/>
    <s v="基于车辆轨迹数据的交通路况预测"/>
    <x v="0"/>
    <s v="王冬旭"/>
    <n v="13307130444"/>
    <n v="1"/>
    <m/>
    <s v="孙未未"/>
    <s v="副教授"/>
    <n v="10000"/>
    <n v="10000"/>
    <n v="20000"/>
    <s v="产品应用相关工程与技术"/>
    <s v="创新点和特色：利用车辆轨迹数据计算道路上的速度信息，将该数据分解成多个维度，采用多维张量补全的方法进行不同道路上速度数据的分析和补全。利用张量补全获得的历史数据以及实时数据，建立深度神经网络，在短期道路速度上取得更好的预测效果。"/>
  </r>
  <r>
    <n v="2016"/>
    <s v="上海市"/>
    <s v="10246"/>
    <x v="42"/>
    <n v="201610246172"/>
    <s v="基于模板匹配的运动模糊车牌识别"/>
    <x v="0"/>
    <s v="杨佳颖"/>
    <n v="13307130416"/>
    <n v="1"/>
    <m/>
    <s v="胡波"/>
    <s v="教授"/>
    <n v="10000"/>
    <n v="10000"/>
    <n v="20000"/>
    <s v="机械工程"/>
    <s v="研究车牌识别的方法，通过把车牌字符和数字模板映射到和目标图像对应的模糊度，对低照度、视频中截取、因为运动而模糊的车牌，进行一个准确率较高的识别。模型可以被主要应用在交通管理方面。"/>
  </r>
  <r>
    <n v="2016"/>
    <s v="上海市"/>
    <s v="10246"/>
    <x v="42"/>
    <n v="201610246173"/>
    <s v="Ge1Sb4Te7薄膜的非线性光学特性"/>
    <x v="0"/>
    <s v="方捷"/>
    <n v="14307130012"/>
    <n v="1"/>
    <m/>
    <s v="李晶"/>
    <s v="教授"/>
    <n v="10000"/>
    <n v="10000"/>
    <n v="20000"/>
    <s v="电子与通信技术"/>
    <s v="本课题主要通过实验研究Ge1Sb4Te7的非线性光学特性。它是一种GeTe、Sb2Te3以1:2成键的伪二元结构材料，现有的研究多在线性光学范畴下。利用超快激光对此种材料非线性的研究很少，研究预计可找到其非线性光学吸收特点，为GST的潜在应用提供新思路。"/>
  </r>
  <r>
    <n v="2016"/>
    <s v="上海市"/>
    <s v="10246"/>
    <x v="42"/>
    <n v="201610246174"/>
    <s v="P2P借贷平台借款人的逾期和坏账的原因探究：基于社会和心理学的视角"/>
    <x v="0"/>
    <s v="贾子剑"/>
    <n v="13307130114"/>
    <n v="1"/>
    <m/>
    <s v="黄丽华"/>
    <s v="教授"/>
    <n v="6000"/>
    <n v="6000"/>
    <n v="12000"/>
    <s v="动力与电气工程"/>
    <s v="本课题旨在发现大数据环境下个体、组织、和市场的商务行为及其带来的商业价值创造机理及商务运作规律。本课题将深入研究用户创造的在线大数据的生成机理与行为内涵、移动和社会化网络环境中信息传播机理与社会资本结构、基于社会化媒体的协同发展与价值创造、大数据技术与应用的采纳与扩散、基于大数据信息环境的市场有效性和公平性等课题。"/>
  </r>
  <r>
    <n v="2016"/>
    <s v="上海市"/>
    <s v="10246"/>
    <x v="42"/>
    <n v="201610246175"/>
    <s v="电子设备的微波无线充电研究"/>
    <x v="0"/>
    <s v="楼欣"/>
    <n v="14307130170"/>
    <n v="1"/>
    <m/>
    <s v="杨国敏"/>
    <s v="副教授"/>
    <n v="10000"/>
    <n v="10000"/>
    <n v="20000"/>
    <s v="计算机科学技术"/>
    <s v="课题目的在于研究一种利用微波传输能量，对手机、平板电脑等设备进行充电的设备。创新性地将微波天线与移动充电结合，实现较高效率与较远传输距离。同时利用发射天线阵列与室内定位技术，实现一对多的充电。"/>
  </r>
  <r>
    <n v="2016"/>
    <s v="上海市"/>
    <s v="10246"/>
    <x v="42"/>
    <n v="201610246176"/>
    <s v="共同基金业绩持续性研究"/>
    <x v="0"/>
    <s v="吴炳权"/>
    <n v="13307110070"/>
    <n v="1"/>
    <m/>
    <s v="劳兰珺"/>
    <s v="教授"/>
    <n v="6000"/>
    <n v="6000"/>
    <n v="12000"/>
    <s v="计算机科学技术"/>
    <s v="相关研究通常分为两部分，即持续性是否存在及为何存在。大多数文献在对持续性进行较为简单的不同周期实证检验后便进入看似更有创新意义的第二部分。殊不知，只有在对持续性进行有效度量的前提下，归因研究得出的结论才会是科学的。这也解释为何不同学者的研究结论千差万别，不准确的测量方法使得其论断在面临不同时期的数据时难以保持稳健性，这样相关研究将只能建立在虚无甚至被证伪的基础之上。"/>
  </r>
  <r>
    <n v="2016"/>
    <s v="上海市"/>
    <s v="10246"/>
    <x v="42"/>
    <n v="201610246177"/>
    <s v="光催化聚合形成半互穿凝胶电解质膜及其在锂离子电池等方面的应用"/>
    <x v="0"/>
    <s v="彭夏雨"/>
    <n v="13307110499"/>
    <n v="1"/>
    <m/>
    <s v="马晓华"/>
    <s v="教授"/>
    <n v="10000"/>
    <n v="10000"/>
    <n v="20000"/>
    <s v="电子与通信技术"/>
    <s v="本课题以含氮类聚合物为聚合物基质，PEGMA与另一丙烯酸酯类单体，在光催化下聚合成半互穿交联凝胶聚合物电解质薄膜，进行相关电化学性能测试。"/>
  </r>
  <r>
    <n v="2016"/>
    <s v="上海市"/>
    <s v="10246"/>
    <x v="42"/>
    <n v="201610246178"/>
    <s v="零售商参与的供应链合作研发研究"/>
    <x v="0"/>
    <s v="范悦"/>
    <n v="13307130483"/>
    <n v="1"/>
    <m/>
    <s v="胡奇英"/>
    <s v="教授"/>
    <n v="6000"/>
    <n v="6000"/>
    <n v="12000"/>
    <s v="矿山工程技术"/>
    <s v="本课题研究供应链合作研发模式，对企业在选择合作研发模式方面有一定的指导作用。以往文献主要研究制造商和其零部件供应商的合作研发，本课题则专注于制造商和其零售商的合作研发——一种商业和学界中新兴的模式。"/>
  </r>
  <r>
    <n v="2016"/>
    <s v="上海市"/>
    <s v="10246"/>
    <x v="42"/>
    <n v="201610246179"/>
    <s v="铝酞菁二氧化钛的靶向修饰与其光动力治疗机理研究"/>
    <x v="0"/>
    <s v="梁馨月"/>
    <n v="14307130398"/>
    <n v="1"/>
    <m/>
    <s v="糜岚"/>
    <s v="副教授"/>
    <n v="10000"/>
    <n v="10000"/>
    <n v="20000"/>
    <s v="矿山工程技术"/>
    <s v="光动力治疗是一种结合光源、光敏剂和氧相互作用，针对恶性肿瘤等疾病的新疗法，靶向光敏剂是光动力治疗的核心。酞菁是具有极大应用潜力的光敏剂，但由于酞菁大环具有疏水性，与细胞膜的亲和性差，需要借助载体来促进细胞摄入。本课题将纳米氧化钛和靶向分子引入酞菁光敏剂体系，构建并制备酞菁/氧化钛靶向光敏剂，有望在宽波段可见光照下，显著提高对特定肿瘤细胞的靶向光动力杀伤效率。另外，本课题还将研究制得的新型纳米材料的光动力作用机理，为其在生物医学上的应用提供理论依据和实验基础。"/>
  </r>
  <r>
    <n v="2016"/>
    <s v="上海市"/>
    <s v="10246"/>
    <x v="42"/>
    <n v="201610246180"/>
    <s v="钯催化的由炔烃和芳基溴化物制备多取代轴手性联烯"/>
    <x v="0"/>
    <s v="李根"/>
    <n v="13307110157"/>
    <n v="1"/>
    <m/>
    <s v="麻生明"/>
    <s v="教授"/>
    <n v="10000"/>
    <n v="10000"/>
    <n v="20000"/>
    <s v="矿山工程技术"/>
    <s v="本课题旨在从简单易得的原料出发，利用β-H消除通过手性配体诱导，一步制备多取代轴手性联烯。通过我们小组的不懈努力，近年来我们课题组发展了一系列从简单易得的炔、醛（酮）、胺出发,一锅法高效制备一、二取代联烯的方法，就制备三、四取代的简单联烯而言尚存在一定局限，尤其是如何高效制备多取代轴手性联烯尚未得到完美解决。麻生明老师提出是否可以发展一种利用β-H消除通过手性配体诱导，一步制备多取代轴手性联烯的合成策略，成功解决一些以往研究中的局限。"/>
  </r>
  <r>
    <n v="2016"/>
    <s v="上海市"/>
    <s v="10246"/>
    <x v="42"/>
    <n v="201610246181"/>
    <s v="适用于硬件实现的立体匹配(StereoMatch）快速算法研究_x000d_"/>
    <x v="0"/>
    <s v="王瀚锐"/>
    <n v="14307130104"/>
    <n v="1"/>
    <m/>
    <s v="范益波"/>
    <s v="副教授"/>
    <n v="10000"/>
    <n v="10000"/>
    <n v="20000"/>
    <s v="矿山工程技术"/>
    <s v="本课题目的为研究适用于硬件实现的立体匹配快速算法，并进行硬件实现，力求在提高算法效果的同时，减低其时间复杂度和硬件开销。算法创新和硬件实现为本课题的两大特色。"/>
  </r>
  <r>
    <n v="2016"/>
    <s v="上海市"/>
    <s v="10246"/>
    <x v="42"/>
    <n v="201610246182"/>
    <s v="雄激素应答的lncRNATMPOAS1在前列腺癌中的功能与作用研究"/>
    <x v="0"/>
    <s v="苏新雅"/>
    <n v="13307110423"/>
    <n v="1"/>
    <m/>
    <s v="李瑶"/>
    <s v="教授"/>
    <n v="10000"/>
    <n v="10000"/>
    <n v="20000"/>
    <s v="安全科学技术"/>
    <s v="研究目的：研究旨在为前列腺癌的预防、诊断和治疗提供理论依据。研究内容：主要内容为雄激素信号通路中AR与lncRNA TMPO-AS1之间的调控关系以及TMPO-AS1对前列腺癌发生发展的作用。创新点：目前尚未有TMPO-AS1与雄激素之间关系及其在前列腺癌中的功能与作用的研究。"/>
  </r>
  <r>
    <n v="2016"/>
    <s v="上海市"/>
    <s v="10246"/>
    <x v="42"/>
    <n v="201610246183"/>
    <s v="中国社会阶层固化状况研究－基于10年的全国性CGSS调查数据的分析"/>
    <x v="0"/>
    <s v="唐雨璐"/>
    <n v="14300680194"/>
    <n v="1"/>
    <m/>
    <s v="兰小欢"/>
    <s v="讲师"/>
    <n v="6000"/>
    <n v="6000"/>
    <n v="12000"/>
    <s v="安全科学技术"/>
    <s v="本课题着眼于“中国社会阶层固化状况”研究，将利用从2008年至2013年6年的中国综合社会调查（CGSS）的全国性调查数据，研究中国社会阶层固化状况和人们对于社会固化程度的主观判断受到哪些因素的影响。研究结果将帮助我们更加清楚准确地了解中国社会阶层固化程度，了解不同经济情势下国民心态的变化。后期将建立时间轴，结合近年来中国社会经济发展、社会发展趋势和相关大事件，对这一社会问题给出经济学解读。"/>
  </r>
  <r>
    <n v="2016"/>
    <s v="上海市"/>
    <s v="10246"/>
    <x v="42"/>
    <n v="201610246184"/>
    <s v="新奇二维材料ReSSe的生长、光电表征和输运性质的测量"/>
    <x v="0"/>
    <s v="陈睿"/>
    <n v="13307110146"/>
    <n v="1"/>
    <m/>
    <s v="修发贤"/>
    <s v="研究员"/>
    <n v="10000"/>
    <n v="10000"/>
    <n v="20000"/>
    <s v="安全科学技术"/>
    <s v="本课题将摸索新奇二维材料ReSSe的生长，并测量薄膜的拉曼和荧光光谱。通过制作高开关比的场效应晶体管，研究样品的电学、光响应特性和变温输运性质。本课题的成果也将为新型半导体器件和光电产品提供实验基础和经验。"/>
  </r>
  <r>
    <n v="2016"/>
    <s v="上海市"/>
    <s v="10246"/>
    <x v="42"/>
    <n v="201610246185"/>
    <s v="液相剥离制备MOF纳米片及其石墨烯复合材料的电化学性能研究"/>
    <x v="0"/>
    <s v="胡安琪"/>
    <n v="13307110534"/>
    <n v="1"/>
    <m/>
    <s v="孙正宗"/>
    <s v="教授"/>
    <n v="10000"/>
    <n v="10000"/>
    <n v="20000"/>
    <s v="化学工程"/>
    <s v="以超声、施加剪应力或电化学电解等手段，探究液相剥离石墨烯分散液的流变性能，导电性能及提高其稳定性的方法，制备高性能石墨烯分散液，并将液相剥离方法应用于其他二维材料的制备。"/>
  </r>
  <r>
    <n v="2016"/>
    <s v="上海市"/>
    <s v="10246"/>
    <x v="42"/>
    <n v="201610246186"/>
    <s v="二肽共组装的分子动力学模拟研究"/>
    <x v="0"/>
    <s v="陈翁婕"/>
    <n v="13307110345"/>
    <n v="1"/>
    <m/>
    <s v="韦广红"/>
    <s v="教授"/>
    <n v="10000"/>
    <n v="10000"/>
    <n v="20000"/>
    <s v="矿山工程技术"/>
    <s v="对二肽小分子（IF，FF）混合，进行分子动力学模拟，以获得新的纳米自组装结构。通过模拟，能给出自组装的机理，预测新的纳米结构。这将弥补单一二肽自组装结构多样性的缺乏，并在生物体中有巨大的应用价值。"/>
  </r>
  <r>
    <n v="2016"/>
    <s v="上海市"/>
    <s v="10246"/>
    <x v="42"/>
    <n v="201610246187"/>
    <s v="四库禁毁与清代集部禁书——以江淮文人作品为视角"/>
    <x v="0"/>
    <s v="李炼烁"/>
    <n v="12307100134"/>
    <n v="1"/>
    <m/>
    <s v="张海英"/>
    <s v="教授"/>
    <n v="6000"/>
    <n v="6000"/>
    <n v="12000"/>
    <s v="环境科学技术及资源科学技术"/>
    <s v="笔者曾在2014~2015年春季学期选修文史研究院的段志强老师开设的《中国思想文化专题研究》课程中代表组员进行一次关于集部禁书的展示交流。在准备展示的过程中，笔者搜寻了集部禁书作者的籍贯，并进行了一定的数据分析和绘图制作（详细内容请见“课题的基本思路”），发现清代乾隆一朝的集部禁书在整个中国王朝禁书史中有着自己独特的地方，对此，笔者希望加以讨论和研究。"/>
  </r>
  <r>
    <n v="2016"/>
    <s v="上海市"/>
    <s v="10246"/>
    <x v="42"/>
    <n v="201610246188"/>
    <s v="基于卷积神经网络的目标检测算法研究"/>
    <x v="0"/>
    <s v="李英伟"/>
    <n v="14307130092"/>
    <n v="1"/>
    <m/>
    <s v="张巍"/>
    <s v="副教授"/>
    <n v="10000"/>
    <n v="10000"/>
    <n v="20000"/>
    <s v="管理学"/>
    <s v="随着科技的发展，有摄像、照相功能的设备增多，视频、图像信息大量产生。为有效管理和检索海量数据，从中提取有效的语义信息成为一个重要的任务。本课题研究图像的目标检测，检测目标物体的类别和位置。运用深度卷积网络在一个框架内实现对不同标注信息的充分利用是本课题研究的重点。"/>
  </r>
  <r>
    <n v="2016"/>
    <s v="上海市"/>
    <s v="10246"/>
    <x v="42"/>
    <n v="201610246189"/>
    <s v="基于语言能力考试的神经语言模型研究——以填空任务为例"/>
    <x v="0"/>
    <s v="陈丹露"/>
    <n v="13300160096"/>
    <n v="1"/>
    <m/>
    <s v="邱锡鹏"/>
    <s v="副教授"/>
    <n v="10000"/>
    <n v="10000"/>
    <n v="20000"/>
    <s v="土木建筑工程"/>
    <s v="本项目通过语言考试中的填空任务来探究当前流行的统计学习方法对语言建模的能力。在重现一些效果较好的现有方法的基础上，尝试结合不同方法并融入更新的长短时记忆网络，希望提出高准确率的填空任务模型，同时以此为目标最终推进更好的概率语言模型建立。"/>
  </r>
  <r>
    <n v="2016"/>
    <s v="上海市"/>
    <s v="10246"/>
    <x v="42"/>
    <n v="201610246190"/>
    <s v="求解动态的道路网络上的最短路径问题_x000d_"/>
    <x v="0"/>
    <s v="张新宇"/>
    <n v="13307130290"/>
    <n v="1"/>
    <m/>
    <s v="孙未未"/>
    <s v="副教授"/>
    <n v="10000"/>
    <n v="10000"/>
    <n v="20000"/>
    <s v="动力与电气工程"/>
    <s v="本课题研究在动态的道路网络上，对两点之间的最短路径进行快速求解。通过改进基于树分解的最短路径算法，更好的解决动态和查询最短路径两个难点。在原始算法的基础之上，优化树分解的结果，避开原始算法中的瓶颈部分，提升算法效果。"/>
  </r>
  <r>
    <n v="2016"/>
    <s v="上海市"/>
    <s v="10246"/>
    <x v="42"/>
    <n v="201610246191"/>
    <s v="强磁环境放射线生物效应实验平台研制"/>
    <x v="0"/>
    <s v="魏天浩"/>
    <n v="15300200004"/>
    <n v="4"/>
    <s v="刘锦枫/15300200010,张叶萌/15300200018,胡依凝/15300200021"/>
    <s v="王旭飞"/>
    <s v="副教授"/>
    <n v="20000"/>
    <n v="20000"/>
    <n v="40000"/>
    <s v="土木建筑工程"/>
    <s v="以稳态强磁场为背景因子，探索其对两种典型电离辐射（低能X射线/低能质子）下细胞放射线损伤的协同效应。"/>
  </r>
  <r>
    <n v="2016"/>
    <s v="上海市"/>
    <s v="10246"/>
    <x v="42"/>
    <n v="201610246192"/>
    <s v="全溶液法空气中喷墨打印制备钙钛矿太阳能电池"/>
    <x v="0"/>
    <s v="高旺"/>
    <n v="13307130154"/>
    <n v="2"/>
    <s v="林小峰/13307110236"/>
    <s v="梁子骐"/>
    <s v="教授"/>
    <n v="20000"/>
    <n v="20000"/>
    <n v="40000"/>
    <s v="土木建筑工程"/>
    <s v="本项目计划研究用全溶液法在空气环境中制备钙钛矿太阳能电池，全部或部分结构采用喷墨打印技术，并且与在氮气手套箱条件下制作、阴极为金属真空蒸镀的基于相同结构的太阳能电池进行性能对比。"/>
  </r>
  <r>
    <n v="2016"/>
    <s v="上海市"/>
    <s v="10246"/>
    <x v="42"/>
    <n v="201610246193"/>
    <s v="实验室巡视机器装置的设计和调试"/>
    <x v="0"/>
    <s v="崔伟毅"/>
    <n v="14300200003"/>
    <n v="4"/>
    <s v="陈沁韵/14300200014,王晓东/14300200007,仲诚/14300200010"/>
    <s v="杨洋"/>
    <s v="助理研究员"/>
    <n v="20000"/>
    <n v="20000"/>
    <n v="40000"/>
    <s v="土木建筑工程"/>
    <s v="本课题旨在研究一种适用于原子物理及核物理实验室的小型自主移动监视机器人，主要期望实现包括自主行进、越障，远程监视等功能。"/>
  </r>
  <r>
    <n v="2016"/>
    <s v="上海市"/>
    <s v="10246"/>
    <x v="42"/>
    <n v="201610246194"/>
    <s v="基于LED的单光子计数器"/>
    <x v="0"/>
    <s v="朱允铉"/>
    <n v="14300200011"/>
    <n v="1"/>
    <m/>
    <s v="陈唯"/>
    <s v="教授"/>
    <n v="10000"/>
    <n v="10000"/>
    <n v="20000"/>
    <s v="土木建筑工程"/>
    <s v="国内市售的雪崩二极管单光子计数器都是进口的。相关的重大研究计划专注于雪崩二极管制作工艺问题。物理教学实验中心研制了基于 LED的单光子计数器原型机。本项目旨在研制可独立使用的单光子计数器，并优化其性能指标。"/>
  </r>
  <r>
    <n v="2016"/>
    <s v="上海市"/>
    <s v="10246"/>
    <x v="42"/>
    <n v="201610246195"/>
    <s v="新型低成本高速微型无人机拦截装置的研制"/>
    <x v="0"/>
    <s v="祖新瑞"/>
    <n v="14307110121"/>
    <n v="4"/>
    <s v="林正皓/14307130029,徐子翼/14307130058,朱宇晖/14307130188"/>
    <s v="倪玉山"/>
    <s v="教授"/>
    <n v="20000"/>
    <n v="20000"/>
    <n v="40000"/>
    <s v="机械工程"/>
    <s v="本项目拟采用机械设计制造、微电子信息技术、飞行器总体设计等手段，探索和研究新型的反微型无人机方案，研制小型轻量化、低成本、高效智能的反微型无人机装置，为城市安防提供新思路，创造新的市场价值。"/>
  </r>
  <r>
    <n v="2016"/>
    <s v="上海市"/>
    <n v="10247"/>
    <x v="43"/>
    <s v="201610247001"/>
    <s v="可见光敏感的硫鎓盐型光生酸剂分子的制备"/>
    <x v="0"/>
    <s v="柳宜卓"/>
    <n v="1451577"/>
    <n v="3"/>
    <s v="翁诗琦/1451583,张雨豪/1451581"/>
    <s v="金明"/>
    <s v="教授"/>
    <n v="10000"/>
    <n v="10000"/>
    <n v="20000"/>
    <s v="经济学"/>
    <s v="通过将通用的硫鎓盐型光生酸结构引入到具有可见光吸收的较大共轭体系杂环分子中，制备一系列对可见光敏感的硫鎓盐型光生酸剂。通过核磁共振、质谱等方法验证所制得的化合物纯度及结构，并研究产物在光激发下各种相关的光化学光物理性质。"/>
  </r>
  <r>
    <n v="2016"/>
    <s v="上海市"/>
    <n v="10247"/>
    <x v="43"/>
    <s v="201610247002"/>
    <s v="用于诊疗的超声响应载铁高子纳米囊泡的制备及体外应用"/>
    <x v="0"/>
    <s v="常胜波"/>
    <n v="1451590"/>
    <n v="3"/>
    <s v="凌费聪冲/1451580,杨晓宇/1451584"/>
    <s v="杜建忠"/>
    <s v="教授"/>
    <n v="10000"/>
    <n v="10000"/>
    <n v="20000"/>
    <s v="机械工程"/>
    <s v="设计一个合理的三嵌段两亲聚合物，并通过合适化学反应制得该聚合物，利用聚合物制备载铁载药同时又可以通过超声控制的纳米级囊泡。研究不同超声响应时间对囊泡的影响，以及囊泡在体外应用的一些性能。"/>
  </r>
  <r>
    <n v="2016"/>
    <s v="上海市"/>
    <n v="10247"/>
    <x v="43"/>
    <s v="201610247003"/>
    <s v="多色胶凝材料的彩色3D打印"/>
    <x v="0"/>
    <s v="周玙"/>
    <n v="1454069"/>
    <n v="3"/>
    <s v="沈思旸/1351622,夏翌旸/1351629"/>
    <s v="严彪"/>
    <s v="教授"/>
    <n v="10000"/>
    <n v="10000"/>
    <n v="20000"/>
    <s v="机械工程"/>
    <s v="基于家庭打印机进行系列改装，以水凝胶材料作为3D打印的打印材料，应用平面打印机彩色打印的原理，通过对软硬件的修改来制造一台打印机，结合对材料的测试分析以及后续的实验，不断完善，最终制得符合预期成果的能够进行全彩色3D打印的打印机。"/>
  </r>
  <r>
    <n v="2016"/>
    <s v="上海市"/>
    <n v="10247"/>
    <x v="43"/>
    <s v="201610247004"/>
    <s v="微胶囊自修复水泥基材料的制备与修复效果评价"/>
    <x v="0"/>
    <s v="刘佳豪"/>
    <n v="1451601"/>
    <n v="3"/>
    <s v="林子扬/1451602,张帅/1451587"/>
    <s v="蒋正武"/>
    <s v="教授"/>
    <n v="10000"/>
    <n v="10000"/>
    <n v="20000"/>
    <s v="机械工程"/>
    <s v="制备出适用于水泥基材料的具有修复效果的微胶囊，探究搅拌速度、pH值、芯壁比等因素对胶囊合成的影响，确定胶囊的最佳制备参数。通过对胶囊进行三点弯曲等力学性能测试，对比一系列性能指标对其修复效果进行评价并确定胶囊最佳掺量和掺入方式。"/>
  </r>
  <r>
    <n v="2016"/>
    <s v="上海市"/>
    <n v="10247"/>
    <x v="43"/>
    <s v="201610247005"/>
    <s v="纤维增强地聚合物的耐高温性能"/>
    <x v="0"/>
    <s v="龚冠西"/>
    <n v="1454070"/>
    <n v="3"/>
    <s v="程孟/1454068,王杰/1454065"/>
    <s v="刘思凤"/>
    <s v="副教授"/>
    <n v="10000"/>
    <n v="10000"/>
    <n v="20000"/>
    <s v="动力与电气工程"/>
    <s v="制备不同的纤维增强地聚合物，测量其高温下的各种力学性能，归纳总结纤维增强地聚合物耐高温性能的一般规律并找到性能最优的聚合物配比。"/>
  </r>
  <r>
    <n v="2016"/>
    <s v="上海市"/>
    <n v="10247"/>
    <x v="43"/>
    <s v="201610247006"/>
    <s v="基于穿戴式传感器的老人跌倒检测及防走失监护系统设计"/>
    <x v="0"/>
    <s v="刘小敏"/>
    <n v="1451168"/>
    <n v="3"/>
    <s v="袁小涵/1451144,梁雍/1451162"/>
    <s v="刘世杰童小华"/>
    <s v="讲师,教授"/>
    <n v="10000"/>
    <n v="10000"/>
    <n v="20000"/>
    <s v="动力与电气工程"/>
    <s v="开发基于穿戴式传感器的老人跌倒检测及防走失监护系统，实现对远程实时的安全监护。"/>
  </r>
  <r>
    <n v="2016"/>
    <s v="上海市"/>
    <n v="10247"/>
    <x v="43"/>
    <s v="201610247007"/>
    <s v="基于监控视频的特定目标检索与追踪系统"/>
    <x v="0"/>
    <s v="许庆雨"/>
    <n v="1451175"/>
    <n v="3"/>
    <s v="马温喜/1451159,姚成元/1451142"/>
    <s v="程效军"/>
    <s v="教授"/>
    <n v="10000"/>
    <n v="10000"/>
    <n v="20000"/>
    <s v="动力与电气工程"/>
    <s v="开发从海量视频中找出特定目标的运动轨迹，并按照时间的前后顺序对于检索到的视频进行重新排序，从而达到判断在特定的时间内，目标所经过的区域以及的区域所从事的活动的系统。"/>
  </r>
  <r>
    <n v="2016"/>
    <s v="上海市"/>
    <n v="10247"/>
    <x v="43"/>
    <s v="201610247008"/>
    <s v="基于手机与短距离通信可穿戴设备的安全支付系统"/>
    <x v="0"/>
    <s v="黄朴凡"/>
    <n v="1552167"/>
    <n v="3"/>
    <s v="黄宇轩/1552154,端启航/1552212"/>
    <s v="程久军"/>
    <s v="教授"/>
    <n v="10000"/>
    <n v="10000"/>
    <n v="20000"/>
    <s v="动力与电气工程"/>
    <s v="一个自主研发的基于手机与短距离通信可穿戴设备的安全支付系统，它可以在移动支付时，加密后通过蓝牙信道向手机端传输动态口令，并由手机向服务器发送请求，并匹配确认。免去手动输入密码的麻烦并增强了移动支付安全性。"/>
  </r>
  <r>
    <n v="2016"/>
    <s v="上海市"/>
    <n v="10247"/>
    <x v="43"/>
    <s v="201610247009"/>
    <s v="基于无线输电技术的智能光伏充电"/>
    <x v="0"/>
    <s v="刘宇松"/>
    <n v="1352725"/>
    <n v="3"/>
    <s v="盛俊/1352720,陈喆旸/1352662"/>
    <s v="康劲松"/>
    <s v="教授"/>
    <n v="10000"/>
    <n v="10000"/>
    <n v="20000"/>
    <s v="动力与电气工程"/>
    <s v="_x000d_基于用户对随时随地能给移动设备充电这样的需求。我们的设想是：将光伏电池与路边的路灯，交通灯等公共设施相结合，利用无线输电技术为附近的智能设备充电。光伏发电技术由来已久，无线输电技术中的磁耦合谐振式输电技术也日趋成熟，可以实现中距离的电能传输而且拥有较高的效率。_x000d_"/>
  </r>
  <r>
    <n v="2016"/>
    <s v="上海市"/>
    <n v="10247"/>
    <x v="43"/>
    <s v="201610247010"/>
    <s v="基于KINECT的3D扫描与打印"/>
    <x v="0"/>
    <s v="赵嘉伟"/>
    <n v="1454048"/>
    <n v="3"/>
    <s v="梁伦豪/1452263,刘天颖/1452268"/>
    <s v="张冬冬"/>
    <s v="副教授"/>
    <n v="10000"/>
    <n v="10000"/>
    <n v="20000"/>
    <s v="机械工程"/>
    <s v="本项目使用KINECT，以低廉的价格、普及的设备，进行三维建模。KINECT于2010年发售以后，微软根据开源协议，已逐步开放了部分KINECT的源代码，从而使我们能够较为容易地得到KINECT的原始数据。随后我们将得到的数据进行一系列加工，使之成为一个可以被3D打印机识别的3D模型，最后将其进行打印为成品。"/>
  </r>
  <r>
    <n v="2016"/>
    <s v="上海市"/>
    <n v="10247"/>
    <x v="43"/>
    <s v="201610247011"/>
    <s v="基于深度学习和卷积神经网络的灰度图像着色研究与应用"/>
    <x v="0"/>
    <s v="柏炎"/>
    <n v="1452324"/>
    <n v="3"/>
    <s v="王纯一/1452471,赵正/1452686"/>
    <s v="王瀚漓"/>
    <s v="教授"/>
    <n v="10000"/>
    <n v="10000"/>
    <n v="20000"/>
    <s v="机械工程"/>
    <s v="使用卷积神经网络对灰度图片进行分层分块分析，对获得的局部画面特征使用深度学习模型进行处理，预测每个像素点的色彩信息，通过大量训练获得准确度较高的灰度图像伪彩色化算法。"/>
  </r>
  <r>
    <n v="2016"/>
    <s v="上海市"/>
    <n v="10247"/>
    <x v="43"/>
    <s v="201610247012"/>
    <s v="关于UHF频段RFID标签天线抗金属化及小型化的研究"/>
    <x v="0"/>
    <s v="曾浩南"/>
    <n v="1552407"/>
    <n v="3"/>
    <s v="徐玮晗/1552360,黄高阳/1552405"/>
    <s v="童美松"/>
    <s v="教授"/>
    <n v="10000"/>
    <n v="10000"/>
    <n v="20000"/>
    <s v="机械工程"/>
    <s v="通过带状线谐振法准确测定基材的介电常数和损耗角正切，为后面的仿真设计做准备，同时选择介电常数较小的基材作为介质板；并设计一种利用曲流开槽技术的基于短路短截线的微带贴片标签，和一种具体的基于开路短截线微带贴片标签。接下来，对标签天线的参数如S11参数，增益参数，标签最大阅读距离参数等进行实验测量，与仿真进行比对并再次优化。"/>
  </r>
  <r>
    <n v="2016"/>
    <s v="上海市"/>
    <n v="10247"/>
    <x v="43"/>
    <s v="201610247013"/>
    <s v="基于高斯随机数发生器的量子密匙分发系统的设计"/>
    <x v="0"/>
    <s v="胡越"/>
    <n v="1452464"/>
    <n v="3"/>
    <s v="吴艳/1452484,付成程/1452341"/>
    <s v="万国春"/>
    <s v="副教授"/>
    <n v="10000"/>
    <n v="10000"/>
    <n v="20000"/>
    <s v="环境科学技术及资源科学技术"/>
    <s v="目前广泛使用的量子密匙分发系统主要使用单光子传输，例如BB84。但相对而言，基于连续变量的量子密码术具有高效率和高比特率等优点，并且在很多方面与目前成熟的光通信兼容。该项目基于FPGA设计的高斯随机数发生器，并将发生器与量子密码学结合，制作安全性较高的连续变量的量子密匙分发系统。"/>
  </r>
  <r>
    <n v="2016"/>
    <s v="上海市"/>
    <n v="10247"/>
    <x v="43"/>
    <s v="201610247014"/>
    <s v="基于DSRC技术的红绿灯路口车速引导"/>
    <x v="0"/>
    <s v="李由"/>
    <n v="1452209"/>
    <n v="2"/>
    <s v="杨释心/1352724"/>
    <s v="王平"/>
    <s v="副教授"/>
    <n v="10000"/>
    <n v="10000"/>
    <n v="20000"/>
    <s v="环境科学技术及资源科学技术"/>
    <s v="通过DSRC技术，将道路信息（红绿灯状态、时间）传达给车辆，车辆上安装工控机采集目前车辆距路口的距离，速度，加速度，配合道路信息作出判断是否能通过红绿灯，并给出建议行车速度，以求提高行车效率，降低风险。"/>
  </r>
  <r>
    <n v="2016"/>
    <s v="上海市"/>
    <n v="10247"/>
    <x v="43"/>
    <s v="201610247015"/>
    <s v="“济人盘”——依托同济大学邮件系统的信息分享平台"/>
    <x v="0"/>
    <s v="姚星宇"/>
    <n v="1452597"/>
    <n v="2"/>
    <s v="祝嘉浩/1452562"/>
    <s v="陈启军"/>
    <s v="教授"/>
    <n v="10000"/>
    <n v="10000"/>
    <n v="20000"/>
    <s v="环境科学技术及资源科学技术"/>
    <s v="经过在同济的三个多学期的学习，我们注意到，许多教师为方便教学会为课程申请公邮，但这一方式在我们看来仍具有诸多不便之处，我们希望通过此项目，解决上述问题，为向全体师生提供便捷，略尽绵薄之力。"/>
  </r>
  <r>
    <n v="2016"/>
    <s v="上海市"/>
    <n v="10247"/>
    <x v="43"/>
    <s v="201610247016"/>
    <s v="校园卡寻回功能APP及其模式对同心云推广的影响"/>
    <x v="0"/>
    <s v="胡耘博"/>
    <n v="1452474"/>
    <n v="3"/>
    <s v="周川琦/1452495,李寒雨/1452487"/>
    <s v="黄新林"/>
    <s v="副教授"/>
    <n v="10000"/>
    <n v="10000"/>
    <n v="20000"/>
    <s v="环境科学技术及资源科学技术"/>
    <s v="校园卡寻回APP定位为附属于同心云平台的一个专用软件，在同学捡到校园卡后，通过对照片的图像识别，姓名，学号的检索来查找失主的联系方式，通过同心云平台或者电话向其发送通知消息。单独开发一个简单的APP是没有意义的，APP仅仅是一个载体，我们希望可以借助探寻校园卡寻回APP来总结出一个用于同心云的整合同学们各方面供求信息的通用模式，同时对同心云的模式进行优化。而功能更强大的同心云也可以更好的在同济人间推广。"/>
  </r>
  <r>
    <n v="2016"/>
    <s v="上海市"/>
    <n v="10247"/>
    <x v="43"/>
    <s v="201610247017"/>
    <s v="舌尖上的校园"/>
    <x v="1"/>
    <s v="王洁"/>
    <n v="1452497"/>
    <n v="3"/>
    <s v="郑达人/1353198,孙晓彤/1452794"/>
    <s v="叶明海"/>
    <s v="教授"/>
    <n v="10000"/>
    <n v="10000"/>
    <n v="20000"/>
    <s v="动力与电气工程"/>
    <s v="本项目主要采取线上宣传带动线下活动，线下活动配合线上主题的模式，最终期望形成一个以享受饮食为理念，以自媒体为核心载体的创业成果。"/>
  </r>
  <r>
    <n v="2016"/>
    <s v="上海市"/>
    <n v="10247"/>
    <x v="43"/>
    <s v="201610247018"/>
    <s v="多媒体线上工作室"/>
    <x v="1"/>
    <s v="张思宇"/>
    <n v="1452352"/>
    <n v="2"/>
    <s v="胡佳雨/1452408"/>
    <s v="苏强"/>
    <s v="教授"/>
    <n v="10000"/>
    <n v="10000"/>
    <n v="20000"/>
    <s v="化学工程"/>
    <s v="以10人团队成立工作室，主要进行图片创作，后期实现视频及音频等多元化发展，在微信公众号及微博等平台积累人气，推出团队原创作品，并通过各大网络平台接收订单，进行线上图像创作等数字类服务交易"/>
  </r>
  <r>
    <n v="2016"/>
    <s v="上海市"/>
    <n v="10247"/>
    <x v="43"/>
    <s v="201610247019"/>
    <s v="我国民用无人驾驶航空器的法律监管研究"/>
    <x v="0"/>
    <s v="李凌佳"/>
    <n v="1553767"/>
    <n v="3"/>
    <s v="瞿逸凡/1553768,周韵/1453390"/>
    <s v="刘春彦杨秋华"/>
    <s v="副教授"/>
    <n v="10000"/>
    <n v="10000"/>
    <n v="20000"/>
    <s v="化学工程"/>
    <s v="我国民用无人机在市场份额、研发制造能力、应用的广度与深度等方面均具有一定优势，占据全球小型无人机70%以上的份额，近几年呈爆炸式发展。然而截至当前，我国尚未颁布关于民用无人机管理的顶层法规，有关研制、销售、使用等各个阶段的法律法规也不完善。顶层法律的缺失正严重阻碍我国无人机产业的发展。本项目主要研究：民用无人机生产许可监管问题；民用无人机驾驶资质监管问题；民用无人机空域监管问题。"/>
  </r>
  <r>
    <n v="2016"/>
    <s v="上海市"/>
    <n v="10247"/>
    <x v="43"/>
    <s v="201610247020"/>
    <s v="《劳动合同法》对小微企业用工影响的实证研究"/>
    <x v="0"/>
    <s v="陈佳琳"/>
    <n v="1553773"/>
    <n v="3"/>
    <s v="吕思轩/1553790,吕怿文/1553787"/>
    <s v="张韬略王倩"/>
    <s v="副教,授讲师"/>
    <n v="10000"/>
    <n v="10000"/>
    <n v="20000"/>
    <s v="矿山工程技术"/>
    <s v="《劳动合同法》自2008年颁布以来，其实施效果一直备受关注。近年来，劳动关系领域中的许多问题或矛盾开始集中显现。有观点认为小微企业受到冲击最为严重，应设置豁免条款。基于《劳动合同法》对小微企业用工影响的研究仍旧匮乏的现状，本课题组将通过理论研究和实践调研，分析并评估《劳动合同法》对小微企业用工成本和灵活性的影响，探讨是否以及如何在劳动用工领域对小微企业松绑减负，从而对相关立法工作提出建议。"/>
  </r>
  <r>
    <n v="2016"/>
    <s v="上海市"/>
    <n v="10247"/>
    <x v="43"/>
    <s v="201610247021"/>
    <s v="地下数据交易实证观测及法律应对研究"/>
    <x v="0"/>
    <s v="刘宇泽"/>
    <n v="1553781"/>
    <n v="3"/>
    <s v="吴昕悦/1553779,李洲扬/1552161"/>
    <s v="单勇"/>
    <s v="副教授"/>
    <n v="10000"/>
    <n v="10000"/>
    <n v="20000"/>
    <s v="动力与电气工程"/>
    <s v="本项目将建立在大数据时代的背景下，针对地下数据交易的危害性和监管问题展开调研。首先，对数据交易进行实证观测研究，运用计算机技术手段分析获得的数据并得出交易结构和运作模式的规律；其次，走访公安了解与地下数据交易有关的真实案例，继而从法律角度深度分析地下数据交易存在的问题；结合查阅大量中外文献，进一步提出合理有效的、创新的法律应对方案，以达到本项目帮助完善法律对数据交易体系的管制的目的。"/>
  </r>
  <r>
    <n v="2016"/>
    <s v="上海市"/>
    <n v="10247"/>
    <x v="43"/>
    <s v="201610247022"/>
    <s v="慈善众筹募捐平台合法运作机制研究"/>
    <x v="0"/>
    <s v="赵子谦"/>
    <n v="1553777"/>
    <n v="3"/>
    <s v="颜艺璇/1553797,陈迅/1550117"/>
    <s v="胡洁人"/>
    <s v="副教授"/>
    <n v="10000"/>
    <n v="10000"/>
    <n v="20000"/>
    <s v="机械工程"/>
    <s v="随着互联网+的发展，网络募捐日渐盛行，慈善众筹募捐平台是网络募捐的一种新形式。它比传统慈善募捐更便捷，比社交网络更可信，但因新事物缺乏规范存，存在诸多问题。《慈善法》出台规定只有有资质的慈善组织才能开展募捐活动，使该类平台陷入合法性危机。项目希望通过研究现有该类平台与慈善组织的运作机制及问题，寻找平台与慈善组织合作的合法、可靠的运作模式，并制定合作的权力义务细则，在保障便利的同时确保安全合法。"/>
  </r>
  <r>
    <n v="2016"/>
    <s v="上海市"/>
    <n v="10247"/>
    <x v="43"/>
    <s v="201610247023"/>
    <s v="网络直播平台运营中的法律问题及对策"/>
    <x v="0"/>
    <s v="刘洪玮"/>
    <n v="1553788"/>
    <n v="3"/>
    <s v="马阳平/1553750,沈懿弘/1553756"/>
    <s v="刘春彦赵守政"/>
    <s v="副教授,助理教授"/>
    <n v="10000"/>
    <n v="10000"/>
    <n v="20000"/>
    <s v="环境科学技术及资源科学技术"/>
    <s v="网络直播平台作为新兴信息传播方式，占据着重要的信息资源，可以同时同步展现直播内容，从而达到一种实时互动的方式。直播平台具有直播门槛低、互动性强、弹幕文化、受众群体特殊的特征。网络平台是新兴媒体，起互动性快捷性优势明显，但与此同时也引发了一系列问题。项目组将对网络直播平台的侵权问题、合同问题和内容问题进行深入研究，进而得出研究结论和提出建设性建议。"/>
  </r>
  <r>
    <n v="2016"/>
    <s v="上海市"/>
    <n v="10247"/>
    <x v="43"/>
    <s v="201610247024"/>
    <s v="实验室条件下土壤中支链四醚脂类化合物对pH及盐度变化的响应"/>
    <x v="0"/>
    <s v="廖鸿"/>
    <n v="1453300"/>
    <n v="3"/>
    <s v="吴瑜颖/1450589,曹昉/1454087"/>
    <s v="张传伦"/>
    <s v="教授"/>
    <n v="10000"/>
    <n v="10000"/>
    <n v="20000"/>
    <s v="环境科学技术及资源科学技术"/>
    <s v="本项目主要是通过实验室条件下调节pH及盐度相关环境因素的变化，分析培养后收获产物中bGDGTs的含量变化，从而确定土壤中产bGDGTs微生物的最适pH及盐度范围，并通过分子生物学的手段分析土壤中产bGDGTs微生物的群落结构，达到逐步研究bGDGTs的生物源的目的。"/>
  </r>
  <r>
    <n v="2016"/>
    <s v="上海市"/>
    <n v="10247"/>
    <x v="43"/>
    <s v="201610247025"/>
    <s v="晚第四纪冰期旋回中南海北部深海陆源碎屑沉积组分的解构与溯源"/>
    <x v="0"/>
    <s v="杨萧亦"/>
    <n v="1453344"/>
    <n v="3"/>
    <s v="陈铭耀/1453299,王乙晶/1453326"/>
    <s v="翦知湣_x000d_谢昕"/>
    <s v="教授,_x000d_讲师"/>
    <n v="10000"/>
    <n v="10000"/>
    <n v="20000"/>
    <s v="环境科学技术及资源科学技术"/>
    <s v="本项目主要分析晚第四纪冰期旋回期间，南海深部沉积物中陆源碎屑物的组分结构、含量、来源与搬运过程。通过设计新的研究方案，从元素、粒度、矿物三个层面进行方法探索，并整理出一套可针对全岩矿物分析的新方法体系，以此对南海北部岩芯样品进行解构。经过研究方法探索、流程操作、数据处理三个阶段，最终综合推演晚第四纪冰期旋回期间沉积环境与气候环境变化模式。"/>
  </r>
  <r>
    <n v="2016"/>
    <s v="上海市"/>
    <n v="10247"/>
    <x v="43"/>
    <s v="201610247026"/>
    <s v="以古论今——MIS11期南海海洋碳循环变化对现代气候变化的指示意义"/>
    <x v="0"/>
    <s v="林音铮"/>
    <n v="1354358"/>
    <n v="3"/>
    <s v="徐静妤/1454089,窦子豪/1454088"/>
    <s v="翦知湣"/>
    <s v="教授"/>
    <n v="10000"/>
    <n v="10000"/>
    <n v="20000"/>
    <s v="动力与电气工程"/>
    <s v="本项目计划用一年的时间，分析来自1999年大洋钻探184航次在南海北部1146站位的30个样品，通过ICP-MS仪器得到有孔虫壳体的B/Ca，Mg/Ca比值，并结合前人在该海域已有的氧同位素研究成果，以大约2000年的时间尺度重建南海海域MIS11期古海洋温度，盐度，pH，二氧化碳浓度等变化。"/>
  </r>
  <r>
    <n v="2016"/>
    <s v="上海市"/>
    <n v="10247"/>
    <x v="43"/>
    <s v="201610247027"/>
    <s v="可竖直起降的四旋固定翼飞行器研究"/>
    <x v="0"/>
    <s v="关振熙"/>
    <n v="1453419"/>
    <n v="3"/>
    <s v="邓发中/1453359,史杰蕾/1453369"/>
    <s v="朱启荣_x000d_李军"/>
    <s v="副教授,_x000d_讲师"/>
    <n v="10000"/>
    <n v="10000"/>
    <n v="20000"/>
    <s v="动力与电气工程"/>
    <s v="将固定翼飞行器和四轴飞行器结合，运用固定翼续航时间长、飞行时间久和四轴飞行器垂直起降的优点，设计可竖直起降、续航时间长的新型飞行器。项目后期分为两个方案：自主编程控制和遥控控制。"/>
  </r>
  <r>
    <n v="2016"/>
    <s v="上海市"/>
    <n v="10247"/>
    <x v="43"/>
    <s v="201610247028"/>
    <s v="利用天然苎麻纤维制作复合材料减震网球拍"/>
    <x v="0"/>
    <s v="王玮"/>
    <n v="1453208"/>
    <n v="3"/>
    <s v="黄徐升/1453460,徐宏宇/1453448"/>
    <s v="李岩"/>
    <s v="教授"/>
    <n v="10000"/>
    <n v="10000"/>
    <n v="20000"/>
    <s v="材料科学"/>
    <s v="制备苎麻纤维/碳纤维复合材料，探究不同铺层，比及不同固化温度对复合材料力学性能、阻尼性能的影响，总结评估，找出力学性能与阻尼性能兼顾的铺层方式及固化温度，并运用此种材料设计出手感轻便，抗震性能良好的网球拍。"/>
  </r>
  <r>
    <n v="2016"/>
    <s v="上海市"/>
    <n v="10247"/>
    <x v="43"/>
    <s v="201610247029"/>
    <s v="准零刚度橡胶隔震器的设计和实验"/>
    <x v="0"/>
    <s v="黎瑞和"/>
    <n v="1353648"/>
    <n v="2"/>
    <s v="吴同/1353646"/>
    <s v="王国砚"/>
    <s v="教授"/>
    <n v="10000"/>
    <n v="10000"/>
    <n v="20000"/>
    <s v="材料科学"/>
    <s v="自制模具（陶土或硬木）利用本校工程试验馆中设备制作模型，进行隔振实验，结合实验数据和abaqus分析结果，对橡胶配方、形状、尺寸等参数进行优化，初步得出一个效果较好的模型；送到专门的橡胶制品公司精度高的模具，进一步隔振实验和优化，最终做出一个具有低频隔振性能的准零刚度橡胶隔振器。完成实验报告，撰写学术论文。"/>
  </r>
  <r>
    <n v="2016"/>
    <s v="上海市"/>
    <n v="10247"/>
    <x v="43"/>
    <s v="201610247030"/>
    <s v="老年人自主式多功能辅助装置"/>
    <x v="0"/>
    <s v="毕成"/>
    <n v="1453458"/>
    <n v="3"/>
    <s v="王胥帛/1452947,周志柏/1452818"/>
    <s v="陶伟忠"/>
    <s v="副教授"/>
    <n v="10000"/>
    <n v="10000"/>
    <n v="20000"/>
    <s v="化学工程"/>
    <s v="为解决老年人外出时对辅助支撑和随时休息的需求问题，提高老年人独立行为能力而设计的自动辅助装置。以提高轻巧度、安全性、舒适度、稳定性为基础优化力学性能、功能结构和外观形态，满足老年人便利出行的生理要求和安全舒适审美的心理体验。"/>
  </r>
  <r>
    <n v="2016"/>
    <s v="上海市"/>
    <n v="10247"/>
    <x v="43"/>
    <s v="201610247031"/>
    <s v="新型可降解复合材料的制备与应用研究"/>
    <x v="0"/>
    <s v="卓远"/>
    <n v="1453199"/>
    <n v="2"/>
    <s v="管箫/1453424"/>
    <s v="于涛"/>
    <s v="副教授"/>
    <n v="10000"/>
    <n v="10000"/>
    <n v="20000"/>
    <s v="文学"/>
    <s v="合成具有阻燃性能的热固性聚乳酸树脂，并与苎麻纤维复合，制备具有良好阻燃性和力学性能的复合材料。研究其制备工艺，探讨其在航空、汽车等领域应用的可能性。"/>
  </r>
  <r>
    <n v="2016"/>
    <s v="上海市"/>
    <n v="10247"/>
    <x v="43"/>
    <s v="201610247032"/>
    <s v="仿生水黾机器人的性能研究与制造应用"/>
    <x v="0"/>
    <s v="张子伦"/>
    <n v="1453418"/>
    <n v="3"/>
    <s v="冯旭/1453491,王奕桐/1453362"/>
    <s v="沈海军"/>
    <s v="教授"/>
    <n v="10000"/>
    <n v="10000"/>
    <n v="20000"/>
    <s v="电子与通信技术"/>
    <s v="设计制作可加其余机载设备的微型水上行走水黾机器人，划桨利用可翻板的机构提供间断性地驱动力，对比于传统水上行走机器，可实现前后作动，适用于多环境状态下的收集，探查，监测等功能。"/>
  </r>
  <r>
    <n v="2016"/>
    <s v="上海市"/>
    <n v="10247"/>
    <x v="43"/>
    <s v="201610247033"/>
    <s v="多模块拼装式飞行器套组研究"/>
    <x v="0"/>
    <s v="解鹏飞"/>
    <n v="1453409"/>
    <n v="3"/>
    <s v="蔡启阳/1453495,张鑫/1453430"/>
    <s v="张淑杰_x000d_李军"/>
    <s v="副教授,讲师"/>
    <n v="10000"/>
    <n v="10000"/>
    <n v="20000"/>
    <s v="电子与通信技术"/>
    <s v="通过研究，设计并制造出一款适合6~18岁青少年进行益智游戏，或作为物理实验装置使用的多模块拼装式飞行器模组套装。套组共分为五个基本模块与一个升级模块。基本模块：1.动力模块 2.结构模块 3.能源模块 4.缓冲模块5.基座模块。升级模块：1.飞控模块"/>
  </r>
  <r>
    <n v="2016"/>
    <s v="上海市"/>
    <n v="10247"/>
    <x v="43"/>
    <s v="201610247034"/>
    <s v="氮掺杂介孔–超微孔碳纳米球的制备及其电化学性能研究"/>
    <x v="0"/>
    <s v="陈嘉薇"/>
    <n v="1453641"/>
    <n v="3"/>
    <s v="黄晓薇/1453643,陈旻劼/1453672"/>
    <s v="刘明贤"/>
    <s v="副教授"/>
    <n v="10000"/>
    <n v="10000"/>
    <n v="20000"/>
    <s v="电子与通信技术"/>
    <s v="将介孔、超微孔及氮功能团引入到碳材料中制备得到氮掺杂介孔–超微孔碳纳米球并研究其作为超级电容器电极材料的电化学性能。改变原材料中SiO2纳米粒子试剂的用量，最佳氮掺杂介孔-超微孔碳纳米球的制备条件。"/>
  </r>
  <r>
    <n v="2016"/>
    <s v="上海市"/>
    <n v="10247"/>
    <x v="43"/>
    <s v="201610247035"/>
    <s v="改性介孔硅/碱溶纤维素负载纳米铁处理水体重金属的研究"/>
    <x v="0"/>
    <s v="彭博宇"/>
    <n v="1351776"/>
    <n v="3"/>
    <s v="苏琛/1351584,唐一博/1351558"/>
    <s v="张亚雷"/>
    <s v="教授"/>
    <n v="10000"/>
    <n v="10000"/>
    <n v="20000"/>
    <s v="计算机科学技术"/>
    <s v="纳米铁是一种新兴的重金属污染水体处理材料，但在其使用过程中存在易流失、易团聚且在体系中不易分散等问题。本课题小组考虑将纳米铁进行负载，制备新型的纳米铁/介孔硅和纳米铁/纤维素复合材料，以优化其性能"/>
  </r>
  <r>
    <n v="2016"/>
    <s v="上海市"/>
    <n v="10247"/>
    <x v="43"/>
    <s v="201610247036"/>
    <s v="巯基功能化树枝状聚合物的合成及其对重金属污染土壤淋洗液的回用研究"/>
    <x v="0"/>
    <s v="金路遥"/>
    <n v="1451400"/>
    <n v="3"/>
    <s v="杨心悦/1451485,刘晗/1451687"/>
    <s v="张冰如"/>
    <s v="教授"/>
    <n v="10000"/>
    <n v="10000"/>
    <n v="20000"/>
    <s v="经济学"/>
    <s v="创新合成新型巯基功能化纳米树枝状聚合物，并用其处理含重金属的淋洗液，使淋洗剂能循环利用，突破国内外重金属超标土壤淋洗技术的高成本瓶颈。通过优化聚合物合成条件，使聚合物产率最高；针对不同淋洗剂的淋洗废液，找出回收时投加药剂的最适条件；对反应过后的淋洗液补加新鲜的淋洗剂，加至与初次淋洗所用淋洗剂体积相同，后进行回收利用，确定出淋洗液的最终可循环利用次数"/>
  </r>
  <r>
    <n v="2016"/>
    <s v="上海市"/>
    <n v="10247"/>
    <x v="43"/>
    <s v="201610247037"/>
    <s v="生物废弃物及其处理产物恶臭潜力评价"/>
    <x v="0"/>
    <s v="杜婉婷"/>
    <n v="1452673"/>
    <n v="3"/>
    <s v="孙丹焱/1453677,史超中/1451522"/>
    <s v="何品晶"/>
    <s v="教授"/>
    <n v="10000"/>
    <n v="10000"/>
    <n v="20000"/>
    <s v="经济学"/>
    <s v="研究表明，堆肥厂排放的恶臭气体与堆肥原料的组成和降解程度密切相关。本项目拟利用已有检测方法检测堆肥过程中不同生物质废物及其处理产物产生的恶臭组成及浓度，分析其对人体健康可能造成的危害。同时测定样品的基本性质参数，及常用的反应堆肥样品稳定程度的指标，进而对样品的稳定性和臭气组成进行相关性分析，探究通过物料稳定性判断其产臭潜力的可能性，分析不同堆肥原料对产生臭气种类和浓度的影响。"/>
  </r>
  <r>
    <n v="2016"/>
    <s v="上海市"/>
    <n v="10247"/>
    <x v="43"/>
    <s v="201610247038"/>
    <s v="有机污染物对污泥厌氧发酵的影响与机制解析"/>
    <x v="0"/>
    <s v="龙昕"/>
    <n v="1351528"/>
    <n v="3"/>
    <s v="袁静/1231526,周姝岑/1351523"/>
    <s v="冯雷雨"/>
    <s v="副教授"/>
    <n v="10000"/>
    <n v="10000"/>
    <n v="20000"/>
    <s v="管理学"/>
    <s v="本课题旨在确定剩余污泥中存在的典型有机污染物PAHs和PAM对污泥厌氧发酵的影响，并从宏观和微观等方面探究其影响机理，以期确定PAHs和PAM对剩余污泥资源化利用过程中所起的作用，为剩余污泥资源化利用的过程控制提供数据和理论支撑，同时为污泥中存在的其它物质对其厌氧发酵的影响提供了研究方法和思路。"/>
  </r>
  <r>
    <n v="2016"/>
    <s v="上海市"/>
    <n v="10247"/>
    <x v="43"/>
    <s v="201610247039"/>
    <s v="基于环境大数据分析的桃浦河水质变化规律及污染特征分析"/>
    <x v="0"/>
    <s v="张思微"/>
    <n v="1451415"/>
    <n v="3"/>
    <s v="格日乐/1451419,宋佳栋/1451409"/>
    <s v="陆志波"/>
    <s v="副教授"/>
    <n v="10000"/>
    <n v="10000"/>
    <n v="20000"/>
    <s v="管理学"/>
    <s v="普陀区分流制地区排水系统存在不同程度雨污混接问题，污水混入雨水管道，导致污水流入水体，造成水体污染。雨污混接调查是消除雨污混接的前提，为此拟选取雨污混接现象比较明显的桃浦河沿岸为研究对象，调查雨水管道系统中非雨水的污染来源。1.基于普陀区环境保护局提供的2006年至2015年数据指标进行水质分析 2.实地考察测定实时数据 3.基于便携式多参数水质分析仪城市黑臭水体分级与判定 4.走访沿河两岸及政府相关部门，通过调研污染溯源"/>
  </r>
  <r>
    <n v="2016"/>
    <s v="上海市"/>
    <n v="10247"/>
    <x v="43"/>
    <s v="201610247040"/>
    <s v="磁性纳米粒子强化微生物破乳研究"/>
    <x v="0"/>
    <s v="黄海"/>
    <n v="1451454"/>
    <n v="3"/>
    <s v="乔木/1451493,钟柠锴/1451495"/>
    <s v="黄翔峰"/>
    <s v="教授"/>
    <n v="10000"/>
    <n v="10000"/>
    <n v="20000"/>
    <s v="经济学"/>
    <s v="生物破乳菌是近年来开发得到的能够使乳状液油水分离的新型破乳剂，具有高效、无毒、在极端环境下发挥作用等优点，有较大的开发和应用价值。磁性纳米粒子不仅加快破乳速度，而且可以回收再用，在成本和效率方面都有很强的利用价值。而生物破乳安全可靠，不产生环境污染物，破乳效能也比较高。目前破乳是个很复杂的过程，这个实验能解决传统方法产生的污染问题，又能有效解决微生物破乳的成本问题，是个很意义的研究。"/>
  </r>
  <r>
    <n v="2016"/>
    <s v="上海市"/>
    <n v="10247"/>
    <x v="43"/>
    <s v="201610247041"/>
    <s v="亚硫酸钠/UV组合去除饮用水中的溴酸盐"/>
    <x v="0"/>
    <s v="许莹"/>
    <n v="1453076"/>
    <n v="3"/>
    <s v="周立典/1453189,杨舒/1453693"/>
    <s v="于水利"/>
    <s v="教授"/>
    <n v="10000"/>
    <n v="10000"/>
    <n v="20000"/>
    <s v="经济学"/>
    <s v="项目来源于国家水体污染控制与治理科技重大专项“江苏太湖水源饮用水安全保障技术集成与综合示范”（2012ZX07403001）。随着给水处理技术的发展和人们对饮用水水质的重视，臭氧-活性炭工艺在饮用水中的应用日益广泛。虽然臭氧-活性炭是一种成熟的水体净化技术，但是当原水中含溴离子时，采用臭氧-活性炭工艺可产生具有致癌作用的消毒副产物溴酸盐。因此，研究臭氧-活性炭处理东太湖水的溴酸盐生成规律及其控制技术非常重要。"/>
  </r>
  <r>
    <n v="2016"/>
    <s v="上海市"/>
    <n v="10247"/>
    <x v="43"/>
    <s v="201610247042"/>
    <s v="不同滨水带类型对两栖动物生物多样性的影响_x000d_——以上海新江湾城湿地为例"/>
    <x v="0"/>
    <s v="陈仁慧"/>
    <n v="1453238"/>
    <n v="3"/>
    <s v="吕晔梓/1450148李树人1450370"/>
    <s v="成水平"/>
    <s v="教授"/>
    <n v="10000"/>
    <n v="10000"/>
    <n v="20000"/>
    <s v="管理学"/>
    <s v="基于新江湾城地区湿地的属性，通过对当地两栖动物对不同滨水带类型的生物响应，评估该地滨水带建设的生态效益，提出相关的滨水带建设改善方案"/>
  </r>
  <r>
    <n v="2016"/>
    <s v="上海市"/>
    <n v="10247"/>
    <x v="43"/>
    <s v="201610247043"/>
    <s v="微絮凝-金属膜在饮用水处理中的应用研究"/>
    <x v="0"/>
    <s v="郑棹方"/>
    <n v="1451438"/>
    <n v="3"/>
    <s v="高炜鹏/1451449,王瑾/1451533"/>
    <s v="李伟英"/>
    <s v="教授"/>
    <n v="10000"/>
    <n v="10000"/>
    <n v="20000"/>
    <s v="法学"/>
    <s v="研究混凝预处理对不同孔径金属膜过滤效果和过滤特性的影响，探究金属膜的膜污染机理以及膜清洗方式对膜污染的影响，研究并综合确定金属膜周期稳定运行的最优工况参数，建立膜污染阻力模型，制定膜污染控制策略，为金属膜的实际大规模运行提供具有参考价值的实验结果和理论依据。"/>
  </r>
  <r>
    <n v="2016"/>
    <s v="上海市"/>
    <n v="10247"/>
    <x v="43"/>
    <s v="201610247044"/>
    <s v="基于生物炭的餐饮垃圾高固体厌氧消化工艺"/>
    <x v="0"/>
    <s v="史真超"/>
    <n v="1451490"/>
    <n v="3"/>
    <s v="高晨/1451465,金珺恺/1451486"/>
    <s v="吕凡"/>
    <s v="研究员"/>
    <n v="10000"/>
    <n v="10000"/>
    <n v="20000"/>
    <s v="管理学"/>
    <s v="厌氧消化是处理餐厨垃圾的主要方法，但传统工艺存在迟滞期长、工艺运行不稳定等问题，从而限制了餐厨垃圾厌氧消化工艺的发展。有文献表明，在厌氧消化中添加生物炭可以克服上述缺点。现有研究都仅是利用序批式实验分析生物炭对于厌氧消化的影响，没有探究连续性运行过程中生物炭的作用及其作用的持久性，本项目主要通过甲烷产量以及微生物组成等变化分析生物炭对于餐饮垃圾连续性厌氧消化运行的影响，并同时优化沼渣回流比。"/>
  </r>
  <r>
    <n v="2016"/>
    <s v="上海市"/>
    <n v="10247"/>
    <x v="43"/>
    <s v="201610247045"/>
    <s v="基于太阳光/H2O2协同作用的湖库蓝藻控制技术的开发与应用"/>
    <x v="0"/>
    <s v="王登辉"/>
    <n v="1451509"/>
    <n v="3"/>
    <s v="王子元/1451395,谢鹏/1451508"/>
    <s v="黎雷"/>
    <s v="副教授"/>
    <n v="10000"/>
    <n v="10000"/>
    <n v="20000"/>
    <s v="语言学"/>
    <s v="将太阳光与H2O2结合的技术实体化，探究太阳光/H2O2对藻的作用效果与最适太阳光/H2O2的配比。以无人机为载体对自然水域进行蓝藻去除，实现无人机自主搭载喷洒设备，利用GPS系统操控喷洒过程。为我国湖库等水体治理提供一种低成本、低污染、高效、简便、可行的除藻方案。"/>
  </r>
  <r>
    <n v="2016"/>
    <s v="上海市"/>
    <n v="10247"/>
    <x v="43"/>
    <s v="201610247046"/>
    <s v="输液回输装置的研制"/>
    <x v="0"/>
    <s v="段泽宇"/>
    <n v="1551748"/>
    <n v="3"/>
    <s v="王放/1553078,孙传兴/1552893"/>
    <s v="刘广军"/>
    <s v="副教授"/>
    <n v="10000"/>
    <n v="10000"/>
    <n v="20000"/>
    <s v="法学"/>
    <s v="本项目针对具有沉积性药液（如CIK治疗方法）在输入患者体内过程中，药液会产生沉淀，需人工间歇摇匀这一问题。旨在设计一种沉积性药液的自动回输装置，通过该装置可实现沉积性药液的自动摇匀，即可提高药液在输液过程中的均匀程度，同时通过药液温度控制单元和输液报警单元，可实现药液温度控制及药液耗尽报警功能，实现输液治疗的智能化。"/>
  </r>
  <r>
    <n v="2016"/>
    <s v="上海市"/>
    <n v="10247"/>
    <x v="43"/>
    <s v="201610247047"/>
    <s v="基于两级吸排气压力循环的高效空调机组"/>
    <x v="0"/>
    <s v="吴晓尧"/>
    <n v="1351949"/>
    <n v="2"/>
    <s v="吴燕妮/1351895"/>
    <s v="张春路"/>
    <s v="教授"/>
    <n v="10000"/>
    <n v="10000"/>
    <n v="20000"/>
    <s v="语言学"/>
    <s v="为了降低空调机组传热不可逆损失，本作品设计了一种全新的基于两级吸排气压力循环的高效空调机组（如上图），由两个(或多个)不同蒸发温度和冷凝温度的子循环构成，可有效改善换热温差的不平均性，减少不可逆损失。"/>
  </r>
  <r>
    <n v="2016"/>
    <s v="上海市"/>
    <n v="10247"/>
    <x v="43"/>
    <s v="201610247048"/>
    <s v="新型蓄冷节能空调"/>
    <x v="0"/>
    <s v="杨丽"/>
    <n v="1351897"/>
    <n v="3"/>
    <s v="赵轩/1451909,刘捷成/1451792"/>
    <s v="张春路"/>
    <s v="教授"/>
    <n v="10000"/>
    <n v="10000"/>
    <n v="20000"/>
    <s v="机械工程"/>
    <s v="由于用电高低峰现象以及周围环境温度的不断变化，空调运行效率一直以来处于比较低的状态，难以实现真正的高效节能。现有的冰蓄冷机组囿于其自身的局限性。难以真正实现这一目的。本项目基于蓄冷过冷原理，探寻一种新的适用的蓄能材料，建立蓄能微型模块，使之与空调机组整合为一体。移峰填谷的同时使空调始终工作在“经济工况”。在不牺牲房间舒适度的前提下，降低空调能耗。环保节能的同时惠及万千民众。"/>
  </r>
  <r>
    <n v="2016"/>
    <s v="上海市"/>
    <n v="10247"/>
    <x v="43"/>
    <s v="201610247049"/>
    <s v="复杂表面攀附式机器人的设计与应用"/>
    <x v="0"/>
    <s v="虞文聪"/>
    <n v="1451710"/>
    <n v="3"/>
    <s v="毋昊/1452382,张窅溥/1452580"/>
    <s v="朱玉田"/>
    <s v="教授"/>
    <n v="10000"/>
    <n v="10000"/>
    <n v="20000"/>
    <s v="艺术学"/>
    <s v="设计探究能在汽车等光滑、不规整表面稳定行走的装置，并将其应用于机器人中，此机器人能按照一定的轨迹行进并智能自动的完成清洗汽车表面的功能。"/>
  </r>
  <r>
    <n v="2016"/>
    <s v="上海市"/>
    <n v="10247"/>
    <x v="43"/>
    <s v="201610247050"/>
    <s v="基于多源信息协助的水面高尔夫球自动捕捞机器人"/>
    <x v="0"/>
    <s v="孙艺勇"/>
    <n v="1451917"/>
    <n v="3"/>
    <s v="吴景培/1451786,陈鸿翔/1451941"/>
    <s v="汤奇荣"/>
    <s v="教授"/>
    <n v="10000"/>
    <n v="10000"/>
    <n v="20000"/>
    <s v="体育科学"/>
    <s v="机器人可通过图像识别、镭射、差分GPS等多源信息协助对球进行精确定位，不断修正路线靠近球，在打捞范围内对球实现控制，并自动打捞，储存在机器人内部储存区。作业结束后自动返航。考虑到性能可能不稳定，仍设有人工遥控，且为最高权限。"/>
  </r>
  <r>
    <n v="2016"/>
    <s v="上海市"/>
    <n v="10247"/>
    <x v="43"/>
    <s v="201610247051"/>
    <s v="免跟踪聚光式太阳能集热器"/>
    <x v="0"/>
    <s v="贺兴处"/>
    <n v="1451685"/>
    <n v="3"/>
    <s v="彭逸枭/1451676,袁欢政/1451893"/>
    <s v="安巍"/>
    <s v="副教授"/>
    <n v="10000"/>
    <n v="10000"/>
    <n v="20000"/>
    <s v="电子与通信技术"/>
    <s v="免跟踪聚光式太阳能集热系统将双透镜，复合抛物面聚光器（Compound Parabolic Concentrator）和集热管的功能相结合，另外此CPC是抛物面与圆的渐开线相切制作而成，通过抛物面和渐开线的反射，将使所有入射的光线反射到焦点处的集热管。此项目通过光学模拟以及大量实验的方法，找到最有利于太阳能利用的抛物线和圆渐开线方程，以达到最大的几何聚光比。从而省掉传统太阳能热水器体积大，维修难，消耗能量的太阳能跟踪器。实现高效，低成本太阳能集热利用。"/>
  </r>
  <r>
    <n v="2016"/>
    <s v="上海市"/>
    <n v="10247"/>
    <x v="43"/>
    <s v="201610247052"/>
    <s v="新型环保全自动智能烧烤机研制"/>
    <x v="0"/>
    <s v="朱力鹏"/>
    <n v="1451655"/>
    <n v="3"/>
    <s v="陈玉卿/1451831,阿力木江/1451752"/>
    <s v="周奇才"/>
    <s v="教授"/>
    <n v="10000"/>
    <n v="10000"/>
    <n v="20000"/>
    <s v="机械工程"/>
    <s v="本设计名为新型环保全自动智能烧烤机。基于调研以及市场需求分析，本设计计划通过机械装置完全取代人工操作，在保证烧烤口感与露天碳烤方式基本一致的前提下实现烧烤过程的自动化，同时还具有废气处理与人机交互以实现多种烤制方式选择的功能。后期本设计还有大量的可扩展空间，比如参考自助饮料机的自助烧烤机设计等等。"/>
  </r>
  <r>
    <n v="2016"/>
    <s v="上海市"/>
    <n v="10247"/>
    <x v="43"/>
    <s v="201610247053"/>
    <s v="基于转向风机带新风功能柜式热泵空调"/>
    <x v="0"/>
    <s v="何守宝"/>
    <n v="1351856"/>
    <n v="3"/>
    <s v="郭兆瑞/1351939,王天阳/1352010"/>
    <s v="臧建彬"/>
    <s v="副教授"/>
    <n v="10000"/>
    <n v="10000"/>
    <n v="20000"/>
    <s v="机械工程"/>
    <s v="通过设计柜式空调换向风机来替代传统单向风机，有效地解决了传统柜式热泵空调只能单向送风所带来的弊端：冬天热风从上方吹会使人体感觉不适，头晕恶心等，而且由于热风较轻，会自动往上走，所以通过转向风机冬天从下方吹热风，可以极大地改善制热效果。而且在室内柜机里装有双换热器，更是较大地增大了热泵的换热面积，提高了系统COP。因此可以极大地节约能耗。此外，在空调机子上新装有新风口，具备新风功能，可使室内空气可换，具有较好的健康与舒适性。"/>
  </r>
  <r>
    <n v="2016"/>
    <s v="上海市"/>
    <n v="10247"/>
    <x v="43"/>
    <s v="201610247054"/>
    <s v="quick-flovar调味盒——基于单片机技术的智能做饭装置"/>
    <x v="0"/>
    <s v="边金定"/>
    <n v="1451723"/>
    <n v="2"/>
    <s v="罗品/1451924"/>
    <s v="赵炯"/>
    <s v="副教授"/>
    <n v="10000"/>
    <n v="10000"/>
    <n v="20000"/>
    <s v="动力与电气工程"/>
    <s v="根据手机app预先输入的菜谱确定配料种类并根据机器自带电子秤称量的食材质量计算每种配料所需质量，通过智能加料系统将每次所需配料混合存入调料盒，在指定时刻弹出。同时，app具有分享交流功能，升级了菜谱质量，提高了与产品的兼容性。产品可辅助人们进行做饭，方便快捷切外形美观，提高了居民的生活质量和健康水平。"/>
  </r>
  <r>
    <n v="2016"/>
    <s v="上海市"/>
    <n v="10247"/>
    <x v="43"/>
    <s v="201610247055"/>
    <s v="以乡土认知教育为手段的村落复兴模式构建与示范--以上海水乡为例"/>
    <x v="0"/>
    <s v="贺怡特"/>
    <n v="1253012"/>
    <n v="3"/>
    <s v="郑航/1551235,陈超然/1551839"/>
    <s v="张尚武"/>
    <s v="教授"/>
    <n v="10000"/>
    <n v="10000"/>
    <n v="20000"/>
    <s v="矿山工程技术"/>
    <s v="通过文献梳理，总结乡土认知教育的模式。从乡土认知教育的手段介入，设计文化认知教育方案，尝试编写乡土教材，提高当地青少年对于乡土文华的认知和认同感，传承发扬传统乡土文化。选择示范点对乡土认知教育模式进行实践反馈，进行模式优化。探索基于乡土认知教育为手段的村落复兴模式，促进乡土文化的可持续发展，实现村落复兴，让更多村落留得住文脉，更多村民记得住乡愁。"/>
  </r>
  <r>
    <n v="2016"/>
    <s v="上海市"/>
    <n v="10247"/>
    <x v="43"/>
    <s v="201610247056"/>
    <s v="高密度背景下“蚂蚁公舍”的使用实态调查及空间优化策略"/>
    <x v="0"/>
    <s v="张音音"/>
    <n v="1450300"/>
    <n v="3"/>
    <s v="岑婕/1450307,方丞轩/1450355"/>
    <s v="刘敏"/>
    <s v="副教授"/>
    <n v="10000"/>
    <n v="10000"/>
    <n v="20000"/>
    <s v="计算机科学技术"/>
    <s v="“蚂蚁公舍”作为一种新兴的面对年轻人的高密度租房模式，其空间设置存在诸多问题。本课题旨在通过调研及案例收集，从建筑学的专业角度，对于具体私人空间布置，公共空间整合，流线布置等进行具体分析并改进设计。"/>
  </r>
  <r>
    <n v="2016"/>
    <s v="上海市"/>
    <n v="10247"/>
    <x v="43"/>
    <s v="201610247057"/>
    <s v="虚拟仿真技术在建筑教学中的应用模式研究"/>
    <x v="0"/>
    <s v="谢成龙"/>
    <n v="1350334"/>
    <n v="3"/>
    <s v="陶沛宏/1350422,曾迪/1352681"/>
    <s v="孙澄宇"/>
    <s v="副教授"/>
    <n v="10000"/>
    <n v="10000"/>
    <n v="20000"/>
    <s v="材料科学"/>
    <s v="本项目基于现有建设成果，从学生角度出发，研究虚拟仿真技术在建筑教学中的应用模式，通过各种学习模式之间的比较，研究虚拟仿真技术引入专业教学的不同方法的学习效率的差异。为该技术融入教学提供指导意见"/>
  </r>
  <r>
    <n v="2016"/>
    <s v="上海市"/>
    <n v="10247"/>
    <x v="43"/>
    <s v="201610247058"/>
    <s v="基于ICT的老年人防摔倒居住环境设计研究"/>
    <x v="0"/>
    <s v="何汀滢"/>
    <n v="1450359"/>
    <n v="3"/>
    <s v="蔡灵子/1450357,胡奕奕/1450358"/>
    <s v="姚栋"/>
    <s v="教授"/>
    <n v="10000"/>
    <n v="10000"/>
    <n v="20000"/>
    <s v="电子与通信技术"/>
    <s v="本项目是以社会老龄化现象为研究背景、ICT为技术手段、减少老人室内摔倒，提高老年人居住环境安全性为研究目标的综合性项目。"/>
  </r>
  <r>
    <n v="2016"/>
    <s v="上海市"/>
    <n v="10247"/>
    <x v="43"/>
    <s v="201610247059"/>
    <s v="上海市大型居住社区入住状况调研与规划设计建议"/>
    <x v="0"/>
    <s v="李潇天"/>
    <n v="1352943"/>
    <n v="3"/>
    <s v="韩滨鹂/1251541,顾金怡/1351738"/>
    <s v="刘扬"/>
    <s v="讲师"/>
    <n v="10000"/>
    <n v="10000"/>
    <n v="20000"/>
    <s v="矿山工程技术"/>
    <s v="研究上海市大型居住社区目前的住房入住情况（主要反映在入住率方面），探究影响入住率的因素，并提出规划管理方面的建议，为上海市接下来一段时期的大型居住社区开发决策提供参考。"/>
  </r>
  <r>
    <n v="2016"/>
    <s v="上海市"/>
    <n v="10247"/>
    <x v="43"/>
    <s v="201610247060"/>
    <s v="对上海老幼复合型社区服务机构的探索"/>
    <x v="0"/>
    <s v="赵梓宇"/>
    <n v="1352348"/>
    <n v="3"/>
    <s v="刘星烁/1450403,翟丽王芝/1450408"/>
    <s v="司马蕾"/>
    <s v="助理教授"/>
    <n v="10000"/>
    <n v="10000"/>
    <n v="20000"/>
    <s v="计算机科学技术"/>
    <s v="以上海市杨浦区为研究对象，对现有社区托儿所、托老所以及托幼老所进行实地调研，通过民意调查，对现有托幼老所进行优化改造，并就在杨浦区范围内推广老幼复合型社区服务机构进行可行性分析。"/>
  </r>
  <r>
    <n v="2016"/>
    <s v="上海市"/>
    <n v="10247"/>
    <x v="43"/>
    <s v="201610247061"/>
    <s v="基于多元数据的城市道路信号控制交叉口的“健康评价诊断”系统"/>
    <x v="0"/>
    <s v="梁海伦"/>
    <n v="1451231"/>
    <n v="3"/>
    <s v="崔航/1451216,韦锦/1451286"/>
    <s v="杨晓光"/>
    <s v="教授"/>
    <n v="10000"/>
    <n v="10000"/>
    <n v="20000"/>
    <s v="机械工程"/>
    <s v="本项目针对目前城市道路信控交叉口的交通检测数据数量巨大，信息量丰富，挖掘利用程度较低的现状，研究得到基于数据的城市道路信控交叉口“健康评价系统”，通过对历史及实时交叉口的视频检测数据等交通数据进行交通信息（车流量，车辆轨迹等）自动识别以获取交通需求信息和管理控制信息，进而分析计算交叉口效率指数、安全指数、文明指数、环境指数，达到对城市每一个、每一种信控交叉口都能合理全面简明地做出“健康评价”。"/>
  </r>
  <r>
    <n v="2016"/>
    <s v="上海市"/>
    <n v="10247"/>
    <x v="43"/>
    <s v="201610247062"/>
    <s v="车辆自动互联环境下瓶颈交通流建模与仿真"/>
    <x v="0"/>
    <s v="薛晖"/>
    <n v="1451289"/>
    <n v="3"/>
    <s v="徐嫣然/1451287,张卓玮/1451319"/>
    <s v="孙剑"/>
    <s v="教授"/>
    <n v="10000"/>
    <n v="10000"/>
    <n v="20000"/>
    <s v="水利工程"/>
    <s v="本课题的研究定位于高等级公路常发性瓶颈区域，考虑到交通系统完全实现无人驾驶化将是一个相对长期的过程，针对不同自动化与网联等级的车辆与人工驾驶汽车混合的过渡交通流环境，重点关注瓶颈交通流的跟驰和换道两个基本模型，针对车辆自动互联环境下瓶颈交通流进行深入的调查研究并建立仿真模型，且用动画的形式展示研究成果。"/>
  </r>
  <r>
    <n v="2016"/>
    <s v="上海市"/>
    <n v="10247"/>
    <x v="43"/>
    <s v="201610247063"/>
    <s v="基于个体活动仿真的汽车共享需求预测及站点优化布局"/>
    <x v="0"/>
    <s v="刘思琦"/>
    <n v="1451276"/>
    <n v="3"/>
    <s v="刘冰/1453626,王蓉/1453517"/>
    <s v="叶建红"/>
    <s v="副教授"/>
    <n v="10000"/>
    <n v="10000"/>
    <n v="20000"/>
    <s v="动力与电气工程"/>
    <s v="需求预测是汽车共享站点布局优化的核心内容，本课题使用基于个体活动仿真的方法，该方法基于对个体活动的模拟预测个体行为，进而根据活动仿真结果得到副产品——交通需求（本课题中主要关注对汽车共享这一方式的需求）。需求预测之后，本课题利用需求预测结果进一步优化汽车共享站点的布局。"/>
  </r>
  <r>
    <n v="2016"/>
    <s v="上海市"/>
    <n v="10247"/>
    <x v="43"/>
    <s v="201610247064"/>
    <s v="“海绵城市”透水混凝土铺装生态道路系统研究"/>
    <x v="0"/>
    <s v="边泽英"/>
    <n v="1451283"/>
    <n v="3"/>
    <s v="李进/1451272,宗启迪/1451269"/>
    <s v="李辉"/>
    <s v="教授"/>
    <n v="10000"/>
    <n v="10000"/>
    <n v="20000"/>
    <s v="矿山工程技术"/>
    <s v="研究出一种新型的全透水铺装混凝土路面，进一步解决传统路面铺装阻碍雨水下渗，现有透水铺装路面承载力小、耐久性弱和孔隙易堵塞，水体污染以及轮胎噪音大等缺点。"/>
  </r>
  <r>
    <n v="2016"/>
    <s v="上海市"/>
    <n v="10247"/>
    <x v="43"/>
    <s v="201610247065"/>
    <s v="基于微波加热的铁氧体沥青混合料多功能应用研究"/>
    <x v="0"/>
    <s v="马文俊"/>
    <n v="1452715"/>
    <n v="2"/>
    <s v="史进/1353344"/>
    <s v="朱兴一"/>
    <s v="副研究员"/>
    <n v="10000"/>
    <n v="10000"/>
    <n v="20000"/>
    <s v="电子与通信技术"/>
    <s v="结合现有的对含铁氧体沥青混合料的吸波、力学等性能研究成果，进一步研究含铁氧体沥青混合料的路用性能，实现铁氧体吸波材料在道路铺面上的裂痕自愈合、层间粘结以及混凝土板块之间或桥面伸缩缝的接缝处理等道路铺面工程方面的应用。"/>
  </r>
  <r>
    <n v="2016"/>
    <s v="上海市"/>
    <n v="10247"/>
    <x v="43"/>
    <s v="201610247066"/>
    <s v="塑料瓶取代沥青------一种新型环保高性能路面材料研究"/>
    <x v="0"/>
    <s v="王增逸"/>
    <n v="1451333"/>
    <n v="3"/>
    <s v="王兆程/1451322,王子健/1451337"/>
    <s v="孙大权"/>
    <s v="教授"/>
    <n v="10000"/>
    <n v="10000"/>
    <n v="20000"/>
    <s v="信息与系统科学相关工程与技术"/>
    <s v="用回收的塑料瓶粉碎成的塑料颗粒取代沥青，并在集料中辅助一些添加剂，研发出一种新型环保的高性能路面材料，使其在未来成为除沥青、水泥外的第三类大宗路面材料。这种材料能够达到或优于沥青材料性能，同时具有可适应极端温度条件、可预制生产、内部可布设管线、使用寿命长、建设周期短等优点，对于推动道路材料领域进步和社会经济发展具有深远意义。此外，该项目实现对废弃塑料资源的循环利用、减少沥青材料碳排放对环境的破坏，充分契合我国低碳经济发展战略和生态文明建设的要求。"/>
  </r>
  <r>
    <n v="2016"/>
    <s v="上海市"/>
    <n v="10247"/>
    <x v="43"/>
    <s v="201610247067"/>
    <s v="非机动车骑行感受调研与路径推荐系统开发"/>
    <x v="0"/>
    <s v="万丽娟"/>
    <n v="1450051"/>
    <n v="3"/>
    <s v="徐艺哲/1350163,包天宇/1452765"/>
    <s v="倪颖"/>
    <s v="副教授"/>
    <n v="10000"/>
    <n v="10000"/>
    <n v="20000"/>
    <s v="材料科学"/>
    <s v="本项目是先调研非机动车骑行感受，在此基础上进行非机动车骑行感受建模，并相应开发满足非机动车骑行感受要求的路径推荐APP。"/>
  </r>
  <r>
    <n v="2016"/>
    <s v="上海市"/>
    <n v="10247"/>
    <x v="43"/>
    <s v="201610247068"/>
    <s v="基于粘弹性声子晶体的声屏障噪声屏蔽及声能回收"/>
    <x v="0"/>
    <s v="汪杨鑫"/>
    <n v="1451205"/>
    <n v="3"/>
    <s v="刘思磊/1451250,赵雪/1451313"/>
    <s v="朱兴一"/>
    <s v="副研究员"/>
    <n v="10000"/>
    <n v="10000"/>
    <n v="20000"/>
    <s v="社会学"/>
    <s v="改进传统声屏障厚、重、软，屏蔽频率针对性差的缺陷，同时收集交通噪声所蕴含的能量。基于粘弹性声子晶体的物理效应原理，运用3D打印等技术，制造出隔声效果优良，隔声频率针对性强的声屏障运用在公路，城市轨道交通沿线等地方，运用声电转化的相关装置，达到回收部分声能的效果。"/>
  </r>
  <r>
    <n v="2016"/>
    <s v="上海市"/>
    <n v="10247"/>
    <x v="43"/>
    <s v="201610247069"/>
    <s v="干线交叉口多模式交通信号协调控制系统研究"/>
    <x v="0"/>
    <s v="章闻东"/>
    <n v="1451245"/>
    <n v="3"/>
    <s v="刘昊/145126,闫子晗/1351284"/>
    <s v="马万经"/>
    <s v="教授"/>
    <n v="10000"/>
    <n v="10000"/>
    <n v="20000"/>
    <s v="法学"/>
    <s v="在现有的对小汽车的定时式线控方法的基础之上，综合考虑普通公交车、快速公交、有轨电车、大货车、救护车、消防车等特殊车辆，并针对各类交通流运行模式，建立多模式干线交叉口交通信号定时联动控制模型，研究相关算法以提高运算效率；并进行软件的设计与开发。"/>
  </r>
  <r>
    <n v="2016"/>
    <s v="上海市"/>
    <n v="10247"/>
    <x v="43"/>
    <s v="201610247070"/>
    <s v="基于交通综合可支付性指数的高校毕业生租房选择辅助分析系统"/>
    <x v="0"/>
    <s v="韩金彤"/>
    <n v="1451598"/>
    <n v="3"/>
    <s v="龙晓捷/1451303,孙豪/1451314"/>
    <s v="吴娇蓉"/>
    <s v="教授"/>
    <n v="10000"/>
    <n v="10000"/>
    <n v="20000"/>
    <s v="土木建筑工程"/>
    <s v="针对大城市高校毕业生住房与通勤生活无法协调的难题，探究最优选房策略。借助目标群体的问卷调查、实证分析等研究方法，联系高校毕业生基本特征和租赁房屋的相关状况，利用住房与交通综合可支付性的思路进行优化，从通勤和非通勤两方面入手，以住房引致的通勤体验和生活便利度为指标分别建立评价模型构成评价体系，最终形成综合性租房选择评价系统。"/>
  </r>
  <r>
    <n v="2016"/>
    <s v="上海市"/>
    <n v="10247"/>
    <x v="43"/>
    <s v="201610247071"/>
    <s v="基于客流大数据分析的城市轨道交通广告资源价值评估系统"/>
    <x v="0"/>
    <s v="李正行"/>
    <n v="1451279"/>
    <n v="3"/>
    <s v="丁恺婧/1451302,薛媛媛/1451304"/>
    <s v="滕靖朱炜"/>
    <s v="副教授,助理教授"/>
    <n v="10000"/>
    <n v="10000"/>
    <n v="20000"/>
    <s v="电子与通信技术"/>
    <s v="通过对城市轨道交通客流大数据的时间、空间分析，得到站内通道、站点、线路、乃至轨道交通全网的客流数据和不同时间的分布特征，结合现有广告价值评估方法中有效视距、有效视距内通过时间等影响印象水平的参数，建立广告资源价值评估体系。"/>
  </r>
  <r>
    <n v="2016"/>
    <s v="上海市"/>
    <n v="10247"/>
    <x v="43"/>
    <s v="201610247072"/>
    <s v="大学生消费中“吃土”现象的经济价值研究"/>
    <x v="0"/>
    <s v="王慧"/>
    <n v="1450004"/>
    <n v="2"/>
    <s v="周曼旋/1450259"/>
    <s v="施建刚"/>
    <s v="教授"/>
    <n v="10000"/>
    <n v="10000"/>
    <n v="20000"/>
    <s v="管理学"/>
    <s v="“吃土”常被大学生用来自嘲自己因为刚领到生活费后一段时间花费过多而在接下来的生活中只能节约。通过观察发现，大学生消费存在一定的周期性。另一方面，商家在进行促销时存在促销时机的选择问题。那么如果商家掌握了大学生的消费周期这一信息，对于其促销时机的选择将可能有利。本项目将研究大学生的消费周期并论证其是否具有上述经济价值。"/>
  </r>
  <r>
    <n v="2016"/>
    <s v="上海市"/>
    <n v="10247"/>
    <x v="43"/>
    <s v="201610247073"/>
    <s v="基于智能语音识别的分类垃圾桶设计与研究"/>
    <x v="0"/>
    <s v="闫曼莉"/>
    <n v="1451052"/>
    <n v="3"/>
    <s v="赵俊/1550211,李芊芊/1550218"/>
    <s v="杨蓓蕾,王洪伟"/>
    <s v="副教授,副教授"/>
    <n v="10000"/>
    <n v="10000"/>
    <n v="20000"/>
    <s v="管理学"/>
    <s v="设计智能化垃圾桶的内部电路构造并检验其实用性，继而设计“互联网+”联网激励制度以及相应的红包奖励机制，投入建造适合家庭使用、语音智能识别的垃圾桶后进行试点反馈。通过收集到的反馈信息和垃圾分类的具体情况，优化智能化垃圾桶功能、相应的激励制度。"/>
  </r>
  <r>
    <n v="2016"/>
    <s v="上海市"/>
    <n v="10247"/>
    <x v="43"/>
    <s v="201610247074"/>
    <s v="基于物联网的快递智能派取（IEID）项目研究"/>
    <x v="0"/>
    <s v="谭敏"/>
    <n v="1450036"/>
    <n v="2"/>
    <s v="徐弋雯/1450033"/>
    <s v="贾广社"/>
    <s v="教授"/>
    <n v="10000"/>
    <n v="10000"/>
    <n v="20000"/>
    <s v="管理学"/>
    <s v="方案的核心是设计一个智能化快递存放室，每个快递件有其对应信息（条形码或二维码），派件员通过扫码将快递投放进存放室，由机械设备（传感器）完成识别，并执行动作自动将快递调到合适位置存放并产生一个与位置对应的信息，同时收件人收到相应信息，凭借此信息完成取件。"/>
  </r>
  <r>
    <n v="2016"/>
    <s v="上海市"/>
    <n v="10247"/>
    <x v="43"/>
    <s v="201610247075"/>
    <s v="智慧云服务部署"/>
    <x v="0"/>
    <s v="曾凡博"/>
    <n v="1450074"/>
    <n v="2"/>
    <s v="王玲/1353257"/>
    <s v="路建伟"/>
    <s v="研究员"/>
    <n v="10000"/>
    <n v="10000"/>
    <n v="20000"/>
    <s v="环境科学技术及资源科学技术"/>
    <s v="智慧云服务部署项目旨在帮助用户从商务和技术优化云服务资源应用以达到节约成本的目的，平台对接用户与企业，通过比价、账单可视化、提供咨询服务，给云服务用户提供最佳云服务使用体验。"/>
  </r>
  <r>
    <n v="2016"/>
    <s v="上海市"/>
    <n v="10247"/>
    <x v="43"/>
    <s v="201610247076"/>
    <s v="报废汽车回收行业现状的调研及引导性平台的创建"/>
    <x v="0"/>
    <s v="王梓琳"/>
    <n v="1450208"/>
    <n v="3"/>
    <s v="梁邦亚/1354230,郑璐辰/1450224"/>
    <s v="臧漫丹"/>
    <s v="副教授"/>
    <n v="10000"/>
    <n v="10000"/>
    <n v="20000"/>
    <s v="环境科学技术及资源科学技术"/>
    <s v="报废汽车回收行业混乱，报废汽车上路危害公共安全，并且大部分车主根本不了解报废车回收流程。我们通过实地调研发放问卷阅读文献，得出报废汽车回收行业现状调研。我们将会制作出一个引导性宣传平台，规范车主的正确报废意识。"/>
  </r>
  <r>
    <n v="2016"/>
    <s v="上海市"/>
    <n v="10247"/>
    <x v="43"/>
    <s v="201610247077"/>
    <s v="大学校园防灾教育示范探索与研究--以同济大学为例"/>
    <x v="0"/>
    <s v="苏伟琦"/>
    <n v="1450142"/>
    <n v="3"/>
    <s v="许君彦/1450045,杨歆玥/1450163"/>
    <s v="程国萍"/>
    <s v="副研究员"/>
    <n v="10000"/>
    <n v="10000"/>
    <n v="20000"/>
    <s v="水利工程"/>
    <s v="理论与实践结合，以同济大学为例，进行大学校园防灾教育的探索与研究。结合心理学、组织行为学等理论知识，研究大学生防灾意识与行为的相互关联与影响机制；在理论研究的基础上，结合更具创新性和趣味性的志愿类、体验类、征集类防灾实践活动及其反馈式评估，探索大学生主观上愿意参与的防灾教育活动的形式与频率。最终对中国大学总体和同济大学个体分别提出具有系统性和条理性的防灾教育方案，前者可推广，后者可作为示范。"/>
  </r>
  <r>
    <n v="2016"/>
    <s v="上海市"/>
    <n v="10247"/>
    <x v="43"/>
    <s v="201610247078"/>
    <s v="酷爷爷摄影——互联网+摄影+老年人"/>
    <x v="1"/>
    <s v="袁太权"/>
    <n v="1450020"/>
    <n v="2"/>
    <s v="齐冬晴/1450152"/>
    <s v="王洪伟"/>
    <s v="教授"/>
    <n v="10000"/>
    <n v="10000"/>
    <n v="20000"/>
    <s v="水利工程"/>
    <s v="以拍摄酷爷爷为切入点撬动老年人市场，盘活闲置摄影资源。利用互联网和移动互联网，采取O2O的商业模式，整合摄影师资源与订单，为摄影师提供一个展示自己的平台，让全天下的老人们“酷”起来。"/>
  </r>
  <r>
    <n v="2016"/>
    <s v="上海市"/>
    <n v="10247"/>
    <x v="43"/>
    <s v="201610247079"/>
    <s v="创新性时间管理及交易应用"/>
    <x v="1"/>
    <s v="韩泽普"/>
    <n v="1550126"/>
    <n v="3"/>
    <s v="盛逸涵/1550568,马依暄/1553446"/>
    <s v="祝春山"/>
    <s v="副教授"/>
    <n v="10000"/>
    <n v="10000"/>
    <n v="20000"/>
    <s v="水利工程"/>
    <s v="运营推广一款为大学生提供信息整合整理功能、校园组织管理功能与智能时间安排功能的软件。_x000d_该软件功能主体是群组通知、时间管理和时间交易。_x000d_通知主要实现：发布、反馈通知，查看回复信息，生成日程等。_x000d_日程管理主要实现：扫码添加日程，对接学校的教务系统，deadline提醒_x000d_时间交易主要实现：时间商品化交易。"/>
  </r>
  <r>
    <n v="2016"/>
    <s v="上海市"/>
    <n v="10247"/>
    <x v="43"/>
    <s v="201610247080"/>
    <s v="氯化锂盖髓效果的动物实验研究"/>
    <x v="0"/>
    <s v="吴华泽"/>
    <n v="1353438"/>
    <n v="3"/>
    <s v="倪可人/1353430,林晨/1353431"/>
    <s v="蒋备战"/>
    <s v="副教授"/>
    <n v="10000"/>
    <n v="10000"/>
    <n v="20000"/>
    <s v="水利工程"/>
    <s v="牙髓是位于牙髓腔内的疏松结缔组织，具有营养、形成以及防御等多种生理功能，牙髓一旦坏死，上述功能就会丧失。临床上常使盖髓剂来保护牙髓的活力。目前应用最为广泛的盖髓剂为氢氧化钙和MTA，然而它们存在作用效果不稳定、价格昂贵等缺点。文献报道氯化锂能够模拟经典Wnt/β-catenin通路，促进牙髓干细胞向成牙本质细胞分化，促进牙本质的形成。本实验拟建立大鼠动物模型，比较氯化锂与氢氧化钙盖髓的效果，探索氯化锂作为盖髓剂的可行性。"/>
  </r>
  <r>
    <n v="2016"/>
    <s v="上海市"/>
    <n v="10247"/>
    <x v="43"/>
    <s v="201610247081"/>
    <s v="纤毛转运蛋白IFT140对小鼠下颌骨发育的影响"/>
    <x v="0"/>
    <s v="魏玉"/>
    <n v="1353453"/>
    <n v="3"/>
    <s v="汪鑫/1353436,贾书涵/1353468"/>
    <s v="孙瑶"/>
    <s v="教授"/>
    <n v="10000"/>
    <n v="10000"/>
    <n v="20000"/>
    <s v="水利工程"/>
    <s v="初级纤毛存在于所有细胞表面，其轴丝内内向转运系统中的IFT140起着非常重要的作用。研究报道，其突变可导致骨发育异常等疾病。下颌骨是由成骨细胞发育而来，其表面也存在初级纤毛，所以我们推测IFT140对下颌骨的发育也有重要作用。前期研究表明，缺乏IFT140的小鼠下颌骨矿化不全，牙槽骨吸收。因此，我们决定系统的研究IFT140对下颌骨形态结构变化、形成时间改变、矿化、牙槽骨的吸收等有无影响。"/>
  </r>
  <r>
    <n v="2016"/>
    <s v="上海市"/>
    <n v="10247"/>
    <x v="43"/>
    <s v="201610247082"/>
    <s v="PEEK植入体表面纳米结构磷酸钙活化修饰及促成骨性能研究"/>
    <x v="0"/>
    <s v="殷俊豪"/>
    <n v="1353454"/>
    <n v="3"/>
    <s v="陈婕/1353463,邓帆/1351671"/>
    <s v="林开利"/>
    <s v="教授"/>
    <n v="10000"/>
    <n v="10000"/>
    <n v="20000"/>
    <s v="水利工程"/>
    <s v="聚醚醚酮（PEEK）具有优良的生物相容性、稳定性、力学性能；（尤其是其弹性模量与人体骨相近）远低于传统临床应用的不锈钢、钛及钛合金材料，有效避免了因为金属类骨植入材料因弹性模量过高而引起的宿主骨在持续不匹配的应力环境下产生的骨吸收现象。然而，PEEK材料属惰性材料，其诱导成骨活性差，极大限制了这类材料的临床应用。本项目拟开展PEEK骨修复材料的表面活性化技术研究，提高这类材料的成骨活性。"/>
  </r>
  <r>
    <n v="2016"/>
    <s v="上海市"/>
    <n v="10247"/>
    <x v="43"/>
    <s v="201610247083"/>
    <s v="新型硅酸钙材料对大鼠牙槽骨缺损修复的应用研究"/>
    <x v="0"/>
    <s v="张舒婷"/>
    <n v="1353239"/>
    <n v="3"/>
    <s v="李家琳/1353446,孙仪庭/1353451"/>
    <s v="葛剑平"/>
    <s v="副教授"/>
    <n v="10000"/>
    <n v="10000"/>
    <n v="20000"/>
    <s v="水利工程"/>
    <s v="因炎症、创伤、肿瘤切除术与先天发育等原因造成的各种不同程度的颌骨缺损是口腔临床工作中的常见病，采用不同材料来修复不同类型的骨缺损已经成为研究的一个热点。本实验主要是在人工构造的大鼠牙槽骨缺损内直接注入新型硅酸钙微球，以传统骨修复材料Bio-Oss骨粉为对照组，不加填充物为空白组，对比分析结果，研究其对牙槽骨缺损修复的作用和优越性，探索其是否有潜力作为一种新型的骨缺损修复材料。"/>
  </r>
  <r>
    <n v="2016"/>
    <s v="上海市"/>
    <n v="10247"/>
    <x v="43"/>
    <s v="201610247084"/>
    <s v="一种新型超市智能支付及货物提取系统"/>
    <x v="0"/>
    <s v="李秋键"/>
    <n v="1452168"/>
    <n v="3"/>
    <s v="盛俊/1352720,欧阳/1352200"/>
    <s v="罗峰"/>
    <s v="教授"/>
    <n v="10000"/>
    <n v="10000"/>
    <n v="20000"/>
    <s v="水利工程"/>
    <s v="新型超市智能支付及货物提取系统（以下简称本系统）是一种集下订单、处理数据与信息、快捷支付、智能提取货物为一体的系统，能帮助顾客进行高效率的超市购买。本系统主要运用了Wi-Fi，蓝牙等技术模块，这些技术主要运用于顾客与超市的快速信息传输，达到高效率。"/>
  </r>
  <r>
    <n v="2016"/>
    <s v="上海市"/>
    <n v="10247"/>
    <x v="43"/>
    <s v="201610247085"/>
    <s v="基于涡流感应式金属循迹方法的研究与应用——以铝膜为例"/>
    <x v="0"/>
    <s v="赵杰"/>
    <n v="1452047"/>
    <n v="3"/>
    <s v="傅卓/1351998,刘琳/1450509"/>
    <s v="向大为"/>
    <s v="副教授"/>
    <n v="10000"/>
    <n v="10000"/>
    <n v="20000"/>
    <s v="水利工程"/>
    <s v="循迹车是现如今智能车分类中的一种，传统的循迹车采用光电传感器或摄像头等作为路面轨道检测的手段，但受环境限制十分明显。此项目利用金属在交变磁场感应涡流的特性，采集线圈传感器的震荡信号的频率变化来实现小车对前进路线的检测。它能完全消除光线等对车的干扰，提高车辆运行的可靠性、稳定性和规律性，相较利用光线类智能车更具灵活性和实用性。"/>
  </r>
  <r>
    <n v="2016"/>
    <s v="上海市"/>
    <n v="10247"/>
    <x v="43"/>
    <s v="201610247086"/>
    <s v="基于大学生方程式赛车的复合材料防撞块设计"/>
    <x v="0"/>
    <s v="张介迟"/>
    <n v="1252195"/>
    <n v="3"/>
    <s v="付豪/1451833,刘力瑒/1452016"/>
    <s v="朱西产"/>
    <s v="教授"/>
    <n v="10000"/>
    <n v="10000"/>
    <n v="20000"/>
    <s v="交通运输工程"/>
    <s v="使用碳纤维复合材料，设计并制造适用于赛车的，体积小、吸能大，可根据需求定制外形，安全可靠的碳纤维复合材料防撞块。并积累数据，为之后车队每个赛季的防撞块轻量化和优化提供支持。"/>
  </r>
  <r>
    <n v="2016"/>
    <s v="上海市"/>
    <n v="10247"/>
    <x v="43"/>
    <s v="201610247087"/>
    <s v="基于前沿算法以降低风阻为目的的城市概念车外形循环优化"/>
    <x v="0"/>
    <s v="肖鹏川"/>
    <n v="1352092"/>
    <n v="3"/>
    <s v="张杭天/1352249,胡昊锐/1451236"/>
    <s v="王毅刚"/>
    <s v="教授"/>
    <n v="10000"/>
    <n v="10000"/>
    <n v="20000"/>
    <s v="水利工程"/>
    <s v="自动的风阻优化方案能为车壳设计提供新思路，改变原有的经验化设计流程，同时该方案的思路对于其他零件、外壳等各种指标的优化（流体阻力，应力，应变等指标）都具有参考价值和借鉴意义，未来有广阔的开发前景，可以在机械、设计等各个领域得到广泛应用，具有较高的科研价值和成果转化价值。"/>
  </r>
  <r>
    <n v="2016"/>
    <s v="上海市"/>
    <n v="10247"/>
    <x v="43"/>
    <s v="201610247088"/>
    <s v="应用于城市概念节能车的刹车能量回收方法研究"/>
    <x v="0"/>
    <s v="金达"/>
    <n v="1452002"/>
    <n v="3"/>
    <s v="陈其言/1452104,罗婷/1452063"/>
    <s v="奚鹰"/>
    <s v="教授"/>
    <n v="10000"/>
    <n v="10000"/>
    <n v="20000"/>
    <s v="水利工程"/>
    <s v="通过将动能利用圆柱螺旋弹簧储存为势能效率可以达到60%以上。基于此，我们计划开展“应用于城市概念节能车的刹车能量回收方法研究”的课题。"/>
  </r>
  <r>
    <n v="2016"/>
    <s v="上海市"/>
    <n v="10247"/>
    <x v="43"/>
    <s v="201610247089"/>
    <s v="基于单片机的电动车电池管理系统"/>
    <x v="0"/>
    <s v="王冬晨"/>
    <n v="1452134"/>
    <n v="3"/>
    <s v="左西/1452542,刘鑫/1452468"/>
    <s v="李锐华"/>
    <s v="副教授"/>
    <n v="10000"/>
    <n v="10000"/>
    <n v="20000"/>
    <s v="水利工程"/>
    <s v="优化电池管理系统，蓄电池状态检测实时监测电池单体或电池组的状态，通过采集相关信息预测电池的剩余容量、使用寿命，并且能在系统出现过充电或过放电等故障情况时发出警报。通过估测电池荷电状态（SOC）从而给充电设备发出指令，按照蓄电池的特性选择合理充放电方式，保护电池不至于过度充放电。同时分析计算电池组的电量，并转换为续航信息，确保锂电池的安全工作，从而提高电池的安全性，延长使用寿命。"/>
  </r>
  <r>
    <n v="2016"/>
    <s v="上海市"/>
    <n v="10247"/>
    <x v="43"/>
    <s v="201610247090"/>
    <s v="用于FSAE赛车的旁通式电驱动增压进气系统设计"/>
    <x v="0"/>
    <s v="包润秋"/>
    <n v="1352118"/>
    <n v="3"/>
    <s v="汪梦玥/1452065,王冠北/1452097"/>
    <s v="王东"/>
    <s v="副教授"/>
    <n v="10000"/>
    <n v="10000"/>
    <n v="20000"/>
    <s v="自然科学相关工程与技术"/>
    <s v="为适应FSAE赛车比赛的工况需求，且针对现有增压技术存在的机构复杂、瞬态响应迟缓、低速转矩不足等问题，我们提出旁通式电驱动增压进气系统的构想，希望能利用电子系统的可控、低硬件成本、处理速度快等优点，改善现有FSAE赛车动力系统的动力性能。该系统可以补偿进气流量，增强加速性能。"/>
  </r>
  <r>
    <n v="2016"/>
    <s v="上海市"/>
    <n v="10247"/>
    <x v="43"/>
    <s v="201610247091"/>
    <s v="Z型碳纤维横向稳定杆"/>
    <x v="0"/>
    <s v="顾明康"/>
    <n v="1452040"/>
    <n v="3"/>
    <s v="肖宏宇/1452074,赵瀛华/1452158"/>
    <s v="陈辛波"/>
    <s v="教授"/>
    <n v="10000"/>
    <n v="10000"/>
    <n v="20000"/>
    <s v="水利工程"/>
    <s v="以往的横向稳定杆主要采用钢结构的扭转弹簧设计，单件超过半公斤的质量给日益追求轻量化的赛车造成了不利的影响。其次，由于新赛季的单体壳车身设计，如果沿用扭转式的横向稳定杆，就需在车身上开孔抑或是布置于车身底部，而前者会导致车身强度和刚度的下降，后者则可能会复杂化单体壳设计，甚至抬高车身重心。因此，我们决定改变以往的结构形式，通过使用碳纤维杆件以及Z型结构，在实现轻量化目标的同时，解决新条件下布置困难的问题。"/>
  </r>
  <r>
    <n v="2016"/>
    <s v="上海市"/>
    <n v="10247"/>
    <x v="43"/>
    <s v="201610247092"/>
    <s v="基于蜂窝材料的FSAE空气动力学套件设计"/>
    <x v="0"/>
    <s v="刘璐玮"/>
    <n v="1452172"/>
    <n v="3"/>
    <s v="郑乾辉/1452067,丁钰航/1452082"/>
    <s v="李理光"/>
    <s v="教授"/>
    <n v="10000"/>
    <n v="10000"/>
    <n v="20000"/>
    <s v="水利工程"/>
    <s v="2016赛季FSAE大学生方程式大赛组委会颁布的新规则要求赛车的空气动力学套件必须在静态提供足够的强度。而翼驰之前的赛车是依据2015年以前的规则制作空套，难以满足新规则的要求，故急需一种可替代的材料来保证空套的强度，并在同时尽可能对赛车进行减重。_x000d_根据2016年FASE新规则对车身强度的新要求，我们决定用蜂窝复合材料代替传统的纯碳纤维材料制作赛车的空气动力学套件。"/>
  </r>
  <r>
    <n v="2016"/>
    <s v="上海市"/>
    <n v="10247"/>
    <x v="43"/>
    <s v="201610247093"/>
    <s v="基于赛车防撞块的铝蜂窝吸能特性研究及其应用的可行性分析"/>
    <x v="0"/>
    <s v="王洪龙"/>
    <n v="1352124"/>
    <n v="3"/>
    <s v="何沁颖/1452022,郭晔璇/1352087"/>
    <s v="邓俊"/>
    <s v="副教授"/>
    <n v="10000"/>
    <n v="10000"/>
    <n v="20000"/>
    <s v="水利工程"/>
    <s v="当下，安全作为汽车发展的三大主题之一，受到汽车业界的普遍关注。铝蜂窝作为一种优秀的吸能材料，理论上来说可在乘用车的安全性方面得到很大应用。所以，在对铝蜂窝进行力学和吸能特性研究之后，我们将继续对铝蜂窝在普通乘用车上应用推广的可行性进行探讨，并拟出可行性报告。"/>
  </r>
  <r>
    <n v="2016"/>
    <s v="上海市"/>
    <n v="10247"/>
    <x v="43"/>
    <s v="201610247094"/>
    <s v="智能跟随货运助手"/>
    <x v="0"/>
    <s v="杜博宇"/>
    <n v="1452159"/>
    <n v="3"/>
    <s v="魏鹏/1352188,蒋秋宇/1352195"/>
    <s v="罗峰"/>
    <s v="教授"/>
    <n v="10000"/>
    <n v="10000"/>
    <n v="20000"/>
    <s v="水利工程"/>
    <s v="我们决定设计一种叫做“智能跟随货运助手”的智能货运平台。助手是一种体积大小和现在主流的智能货运小车相当的智能机器人，具有特殊信号识别功能，同时有独立处理信息、数据的能力和被使用者遥控的远程操控能力，并且具有非常优秀的运输能力。除此之外，这款货运机器人还可以通过蓝牙锁防盗，保证使用者的财产安全。"/>
  </r>
  <r>
    <n v="2016"/>
    <s v="上海市"/>
    <n v="10247"/>
    <x v="43"/>
    <s v="201610247095"/>
    <s v="学术型微信公众号对当代大学生文科学习的帮助——以人文科学类公众号为例"/>
    <x v="0"/>
    <s v="杨佳铭"/>
    <n v="1553880"/>
    <n v="2"/>
    <s v="张千千/1553943"/>
    <s v="王璞"/>
    <s v="副教授"/>
    <n v="10000"/>
    <n v="10000"/>
    <n v="20000"/>
    <s v="土木建筑工程"/>
    <s v="该项目通过对于学术型微信公众号的研究，改进运营模式，使其更加符合大学生的需求，更好地服务于大学生的文科学习。最终让大学生能够将日常刷微信与文科学习实现完美结合。"/>
  </r>
  <r>
    <n v="2016"/>
    <s v="上海市"/>
    <n v="10247"/>
    <x v="43"/>
    <s v="201610247096"/>
    <s v="海上铭恩工坊品牌构建方案"/>
    <x v="1"/>
    <s v="高田宇"/>
    <n v="1553863"/>
    <n v="2"/>
    <s v="徐粟一/1453994"/>
    <s v="夏洁秋朱崇志"/>
    <s v="副教授"/>
    <n v="10000"/>
    <n v="10000"/>
    <n v="20000"/>
    <s v="环境科学技术及资源科学技术"/>
    <s v="立足于新时代的云南茶推广，发展以普洱生茶的私人订制与销售为主及有文创元素的小茶礼销售为辅的销售方式。"/>
  </r>
  <r>
    <n v="2016"/>
    <s v="上海市"/>
    <n v="10247"/>
    <x v="43"/>
    <s v="201610247097"/>
    <s v="聚创——大学生创新信息聚合平台"/>
    <x v="0"/>
    <s v="钱煜"/>
    <n v="1452834"/>
    <n v="3"/>
    <s v="刘子赫/1353026,马心蕾/1452723"/>
    <s v="朱宏明"/>
    <s v="副教授"/>
    <n v="10000"/>
    <n v="10000"/>
    <n v="20000"/>
    <s v="水利工程"/>
    <s v="经过调研，我们发现很多同学有很不错的创新想法，但由于缺乏一个好的创新项目交流平台，而无法与其他对此有类似想法的同学交流来完善改进自己的想法，或者缺乏具有创新实现能力的队友；也有很多同学，有着过硬的专业技能以及创新项目实现的能力，却缺乏切实可行的创意，最终放弃了创新项目的申报。另一个问题则是历届创新项目没有得到很好的归档、整理，学生与指导教师因为无法查阅以前申报的项目，无法从其中得到好的启发，同时也出现了许多申报类似甚至重复的创新项目。"/>
  </r>
  <r>
    <n v="2016"/>
    <s v="上海市"/>
    <n v="10247"/>
    <x v="43"/>
    <s v="201610247098"/>
    <s v="智能蓝牙车锁"/>
    <x v="0"/>
    <s v="张志强"/>
    <n v="1452713"/>
    <n v="2"/>
    <s v="王冠松/1452693"/>
    <s v="孙懋珩"/>
    <s v="副教授"/>
    <n v="10000"/>
    <n v="10000"/>
    <n v="20000"/>
    <s v="土木建筑工程"/>
    <s v="我们希望做出一款智能车锁，利用蓝牙技术实现车锁与手机的交互，让用户更加快速更加准确地找到自己的自行车，同时可以避免用户忘记锁车造成不必要的损失。我们利用手机自带的GPS功能模块可以及时定位停车位置。通过手机与车锁之间的交互，在一定距离内利用手机遥控车锁，让车锁发光发声，使用户快速找到自己的自行车所在。同时利用车锁内部的电路逻辑，对于离开时没有锁车的用户发出提醒。"/>
  </r>
  <r>
    <n v="2016"/>
    <s v="上海市"/>
    <n v="10247"/>
    <x v="43"/>
    <s v="201610247099"/>
    <s v="“鲜活”—活动信息自动抓取，精准推送，聚合管理平台"/>
    <x v="0"/>
    <s v="阚璇"/>
    <n v="1353202"/>
    <n v="3"/>
    <s v="洪嘉勇/1452822,张子立/1452772"/>
    <s v="朱宏明"/>
    <s v="副教授"/>
    <n v="10000"/>
    <n v="10000"/>
    <n v="20000"/>
    <s v="土木建筑工程"/>
    <s v="同心云轻应用，通过轻应用，我们可以直接获取在同心云上登陆的用户的信息(包括姓名、电话、专业)，有了这些我们可以省去社团报名的流程，扫一扫或者点一个按钮，即可申请加入一个社团。而且这些信息也可以帮助我们更好的优化推荐算法。同时可以获得免安装、覆盖全校、无需注册登录、方便推广的优势。项目最终需形成一个主打信息聚合的轻应用和主打线上管理的网站。"/>
  </r>
  <r>
    <n v="2016"/>
    <s v="上海市"/>
    <n v="10247"/>
    <x v="43"/>
    <s v="201610247100"/>
    <s v="校园管理与智能时间的综合性软件"/>
    <x v="0"/>
    <s v="刘聪"/>
    <n v="1350506"/>
    <n v="3"/>
    <s v="谢秉辰/1551730,杨冰洁/1552654"/>
    <s v="孙丽君"/>
    <s v="副教授"/>
    <n v="10000"/>
    <n v="10000"/>
    <n v="20000"/>
    <s v="土木建筑工程"/>
    <s v="开发一款为大学生提供信息整合整理功能、校园组织管理功能与智能时间安排功能的软件。_x000d_功能主体是校园通知、推广的传达和智能时间管理。_x000d_通知主要实现：发布通知，反馈通知，查看回复信息，修改回复，提醒发布者审阅、生成日程等。_x000d_日程管理主要实现：截止日期前空闲时间的分析，提醒安排日程，扫码添加日程，对接学校的教务系统。"/>
  </r>
  <r>
    <n v="2016"/>
    <s v="上海市"/>
    <n v="10247"/>
    <x v="43"/>
    <s v="201610247101"/>
    <s v="同济大学植物志"/>
    <x v="0"/>
    <s v="刘欣然"/>
    <n v="1450539"/>
    <n v="2"/>
    <s v="陈沁雨/1450543"/>
    <s v="吴洁曹静"/>
    <s v="副教授,讲师"/>
    <n v="10000"/>
    <n v="10000"/>
    <n v="20000"/>
    <s v="土木建筑工程"/>
    <s v="我们团队便以生命科学院以及建筑城规学院出品的一套《同济大学植物志》以及系列测绘地图为参考资料，将较为生涩专业的植物知识与地理信息简化后与图形创意结合，制作出一系列植物学科普产品。例如植物寻宝游戏，亲子游览地图等主线产品，附加手机壳、笔记本、徽章、腕带的等相关的周边，形成同济特色游览系列产品。在为游客们科普植物知识的同时为同济大学树立良好的科普教育的品牌形象。"/>
  </r>
  <r>
    <n v="2016"/>
    <s v="上海市"/>
    <n v="10247"/>
    <x v="43"/>
    <s v="201610247102"/>
    <s v="同济大学四平路校区图书馆视觉导向系统再设计"/>
    <x v="0"/>
    <s v="张何辛"/>
    <n v="1550515"/>
    <n v="3"/>
    <s v="叶泽晖/1450551,郭星泽/1450538"/>
    <s v="吴洁宋善威"/>
    <s v="副教授,讲师"/>
    <n v="10000"/>
    <n v="10000"/>
    <n v="20000"/>
    <s v="土木建筑工程"/>
    <s v="通过调研和学习，探究从功能、材料工艺、识别方式等方面对四平路校区图书馆视觉导向系统进行改造，将媒体与传达和图书管理分类方法结合起来，提升图书馆的用户体验。"/>
  </r>
  <r>
    <n v="2016"/>
    <s v="上海市"/>
    <n v="10247"/>
    <x v="43"/>
    <s v="201610247103"/>
    <s v="CD8+T对肿瘤转移的影响的研究"/>
    <x v="0"/>
    <s v="杨万民"/>
    <n v="1450162"/>
    <n v="2"/>
    <s v="吴晓凯/1453015"/>
    <s v="高华"/>
    <s v="教授"/>
    <n v="10000"/>
    <n v="10000"/>
    <n v="20000"/>
    <s v="土木建筑工程"/>
    <s v="目前免疫疗法已经成为研究热点，本研究旨在建立一个与免疫反应相关的检测系统，为实验室肿瘤转移的研究提供一个较好的系统，运用CD8+ t细胞回输到小鼠体内，再结合相关基因从而起到治疗的作用，该系统建立，可以对免疫的相关的基因进行肿瘤转移的研究提供帮助。"/>
  </r>
  <r>
    <n v="2016"/>
    <s v="上海市"/>
    <n v="10247"/>
    <x v="43"/>
    <s v="201610247104"/>
    <s v="小鼠星形胶质细胞向神经元定向转分化条件研究"/>
    <x v="0"/>
    <s v="周星宇"/>
    <n v="1450764"/>
    <n v="3"/>
    <s v="鲁倩云/1453033,胡微微/1552956"/>
    <s v="张儒"/>
    <s v="副教授"/>
    <n v="10000"/>
    <n v="10000"/>
    <n v="20000"/>
    <s v="土木建筑工程"/>
    <s v="其一是利用神经祖细胞定向分化获得神经元，通过对诱导方法的优化尝试提高胆碱能神经元定向诱导的效率；其二是采用已有的VCR转分化方法，添加不同的小分子化合物的组合，对转分化条件进行优化，提高星形胶质细胞向神经元的转分化效率，并且尝试获得胆碱能特异性神经元。两个部分互为参考，每条路线为另一路线的优化提供依据。"/>
  </r>
  <r>
    <n v="2016"/>
    <s v="上海市"/>
    <n v="10247"/>
    <x v="43"/>
    <s v="201610247105"/>
    <s v="磁蛋白在细胞中特异性表达对肌肉细胞和神经细胞兴奋性的影响"/>
    <x v="0"/>
    <s v="沈默尔"/>
    <n v="1453037"/>
    <n v="3"/>
    <s v="林弘章/1453000,吕彤/1354367"/>
    <s v="张超"/>
    <s v="教授"/>
    <n v="10000"/>
    <n v="10000"/>
    <n v="20000"/>
    <s v="土木建筑工程"/>
    <s v="本项目将在鸽子体内发现的MagR基因导入优化后的载体转入线虫的体内，探究该基因在可控磁场下对线虫的行为的影响。并进一步将该基因转入更多的模式生物及组织细胞中，例如：斑马鱼、果蝇以及心肌细胞和神经细胞，探究其影响。开发其临床应用价值。"/>
  </r>
  <r>
    <n v="2016"/>
    <s v="上海市"/>
    <n v="10247"/>
    <x v="43"/>
    <s v="201610247106"/>
    <s v="促进CHO细胞高效表达的关键基因调控机制研究"/>
    <x v="0"/>
    <s v="徐小晴"/>
    <n v="1353210"/>
    <n v="2"/>
    <s v="唐奇/1453052"/>
    <s v="房健民"/>
    <s v="教授"/>
    <n v="10000"/>
    <n v="10000"/>
    <n v="20000"/>
    <s v="工程与技术科学基础学科"/>
    <s v="本课题通过利用RNA深度测序技术，研究其他基因对CHO细胞高效表达外源蛋白的调控作用，拟新发现一些促进外源药物蛋白表达的基因，创新性的使用最新的Crispr／Cas9技术对外源载体和细胞进行调控，起到促进外源药物蛋白表达的作用。"/>
  </r>
  <r>
    <n v="2016"/>
    <s v="上海市"/>
    <n v="10247"/>
    <x v="43"/>
    <s v="201610247107"/>
    <s v="利用二维图像确定并重构三维几何体"/>
    <x v="0"/>
    <s v="王琛"/>
    <n v="1553471"/>
    <n v="3"/>
    <s v="夏敬飞/1552248,武卓然/1451757"/>
    <s v="熊革"/>
    <s v="教授"/>
    <n v="10000"/>
    <n v="10000"/>
    <n v="20000"/>
    <s v="测绘科学技术"/>
    <s v="我们项目方案是通过研究不同几何体的投影，研究出一套可得到几何体形状体积等参数的算法，较精确地通过二维投影面确定并还原三维几何体，并将这个算法转化为计算机语言，进行应用。 "/>
  </r>
  <r>
    <n v="2016"/>
    <s v="上海市"/>
    <n v="10247"/>
    <x v="43"/>
    <s v="201610247108"/>
    <s v="基于Markov骨架过程的人民币指数期权定价研究"/>
    <x v="0"/>
    <s v="陈枰屹"/>
    <n v="1553529"/>
    <n v="2"/>
    <s v="刘昶希/1552518"/>
    <s v="殷俊锋"/>
    <s v="教授"/>
    <n v="10000"/>
    <n v="10000"/>
    <n v="20000"/>
    <s v="测绘科学技术"/>
    <s v="建立基于Markov骨架模型CFETS人民币指数期权定价模型；比较本模型与传统美式期权定价，并研究参数对模型的影响；根据CFETS人民币指数对模型进行考察，讨论模型现实意义与实际应用。"/>
  </r>
  <r>
    <n v="2016"/>
    <s v="上海市"/>
    <n v="10247"/>
    <x v="43"/>
    <s v="201610247109"/>
    <s v="大数据背景下学生社交APP的研发与应用"/>
    <x v="0"/>
    <s v="俞思远"/>
    <n v="1453682"/>
    <n v="3"/>
    <s v="徐雨霏/1550485,杨恩泽/1552565"/>
    <s v="关晓飞,李杨帆"/>
    <s v="副教授"/>
    <n v="10000"/>
    <n v="10000"/>
    <n v="20000"/>
    <s v="测绘科学技术"/>
    <s v="研发基于同心云的可线上预约场地及发布活动的学生社交APP，开创并推广线上预约场地发布活动、线下见面交流、活动后反馈评论的学生社交新模式，跟踪收集活动数据，基于大数据对学生社区活动行为数据进行分析，得出学生社区活动行为调研报告。"/>
  </r>
  <r>
    <n v="2016"/>
    <s v="上海市"/>
    <n v="10247"/>
    <x v="43"/>
    <s v="201610247110"/>
    <s v="转动传动模块化设计"/>
    <x v="0"/>
    <s v="唐泺滨"/>
    <n v="1451331"/>
    <n v="3"/>
    <s v="储吉/145324,李明星/1453706"/>
    <s v="张济民"/>
    <s v="副教授"/>
    <n v="10000"/>
    <n v="10000"/>
    <n v="20000"/>
    <s v="土木建筑工程"/>
    <s v="对驱动系统进行设模块化设计，使得同一辆列车只需要替换相对应的模块，既能转动驱动（轮轨）亦能平动驱动（滑轨）。"/>
  </r>
  <r>
    <n v="2016"/>
    <s v="上海市"/>
    <n v="10247"/>
    <x v="43"/>
    <s v="201610247111"/>
    <s v="基于RAWS的地铁列车故障保险设计"/>
    <x v="0"/>
    <s v="申佳鑫"/>
    <n v="1453164"/>
    <n v="2"/>
    <s v="刘志恒/1453432"/>
    <s v="罗敏"/>
    <s v="讲师"/>
    <n v="10000"/>
    <n v="10000"/>
    <n v="20000"/>
    <s v="环境科学技术及资源科学技术"/>
    <s v="运用FTA.FMECA与FMEA的分析方法，并结合相关数据得出地铁列车的故障概率，根据该概率和通过调研得到的地铁列车数量，设计出一种合理的地铁列车故障保险。"/>
  </r>
  <r>
    <n v="2016"/>
    <s v="上海市"/>
    <n v="10247"/>
    <x v="43"/>
    <s v="201610247112"/>
    <s v="减少应用中位移传感器系统误差的方案设计及产品开发"/>
    <x v="0"/>
    <s v="程瑞"/>
    <n v="1551282"/>
    <n v="3"/>
    <s v="周昌风/1551346,贾锐/1551181"/>
    <s v="陈以一,程效军"/>
    <s v="教授,教授"/>
    <n v="10000"/>
    <n v="10000"/>
    <n v="20000"/>
    <s v="环境科学技术及资源科学技术"/>
    <s v="本项目研究如何将位移传感器在实际应用中因非位移计本身因素而产生的误差较少到最小，采取通过相应的计算机程序对测量值进行相应计算来修正测得实验数据的方式，计划开发出一套可以应用于实际的相应新型产品。"/>
  </r>
  <r>
    <n v="2016"/>
    <s v="上海市"/>
    <n v="10247"/>
    <x v="43"/>
    <s v="201610247113"/>
    <s v="爆炸荷载下大跨悬索桥的动力学响应及损伤过程分析"/>
    <x v="0"/>
    <s v="雷思勉"/>
    <n v="1451085"/>
    <n v="3"/>
    <s v="任少岚/1450793,宋词/1450716"/>
    <s v="马如进"/>
    <s v="副教授"/>
    <n v="10000"/>
    <n v="10000"/>
    <n v="20000"/>
    <s v="环境科学技术及资源科学技术"/>
    <s v="该项目将以悬索桥为研究对象，基于爆炸冲击波基本理论，系统地对爆炸荷载作用下大跨悬索桥的动态响应、损伤机理以及安全性进行研究，旨在能够及时地运用合理的方法确定出桥梁发生爆炸后的损伤状况，利用相关有限元程序对整体结构或者局部构件进行损伤分析，准确、科学地对爆炸事故发生后桥梁结构的安全性进行评估，从而为桥梁的抗爆设计以及综合防护提供参考。"/>
  </r>
  <r>
    <n v="2016"/>
    <s v="上海市"/>
    <n v="10247"/>
    <x v="43"/>
    <s v="201610247114"/>
    <s v="一种带靴形槽孔的开孔板连接件性能研究及施工方法"/>
    <x v="0"/>
    <s v="马晓臣"/>
    <n v="1451030"/>
    <n v="3"/>
    <s v="罗哲皓/1451028,张智博/1451029"/>
    <s v="苏庆田"/>
    <s v="教授"/>
    <n v="10000"/>
    <n v="10000"/>
    <n v="20000"/>
    <s v="材料科学"/>
    <s v="常规连接件是在钢板上开孔后把钢筋贯穿入连接件，产生废料，精度难以把握。此连接件由条状矩形钢板切割而成，特点是槽孔为半封闭靴形，可直接将钢筋从槽口放入，避免穿孔困难，节约材料，提高效率。"/>
  </r>
  <r>
    <n v="2016"/>
    <s v="上海市"/>
    <n v="10247"/>
    <x v="43"/>
    <s v="201610247115"/>
    <s v="低配筋率下超高延性高强混凝土柱力学性能的探究"/>
    <x v="0"/>
    <s v="任邦克"/>
    <n v="1450869"/>
    <n v="3"/>
    <s v="郑名洋/1450979,赵斯尧/1450875"/>
    <s v="余琼"/>
    <s v="副教授"/>
    <n v="10000"/>
    <n v="10000"/>
    <n v="20000"/>
    <s v="材料科学"/>
    <s v="研究具有极好的延性（延伸率为6%-10%），力学性能极佳的超高延性高强度混凝土（UHP-ECC）柱子在偏心受压情况下，不同配筋率、不同偏心距对于其截面承载力及破坏模式的影响。"/>
  </r>
  <r>
    <n v="2016"/>
    <s v="上海市"/>
    <n v="10247"/>
    <x v="43"/>
    <s v="201610247116"/>
    <s v="城市自来水厂污泥固化处理技术研究"/>
    <x v="0"/>
    <s v="肖峰"/>
    <n v="1450877"/>
    <n v="3"/>
    <s v="王雨晴/1450949,李泽林/1450873"/>
    <s v="冯世进"/>
    <s v="教授"/>
    <n v="10000"/>
    <n v="10000"/>
    <n v="20000"/>
    <s v="自然科学相关工程与技术"/>
    <s v="采用水泥-粉煤灰混合材料并辅以减水剂对上海市自来水厂的污泥进行固化试验，设置不同水泥和粉煤灰掺和比和用量来固化污泥，测量不同养护时间下污泥固化块的无侧限抗压强度，探究水泥和粉煤灰固化污泥的规律，并且通过进一步试验来探究减水剂对固化污泥的影响。并通过微观图像，分析其固化机理"/>
  </r>
  <r>
    <n v="2016"/>
    <s v="上海市"/>
    <n v="10247"/>
    <x v="43"/>
    <s v="201610247117"/>
    <s v="土-结构相互作用对风电塔新型减振阻尼器性能影响的研究"/>
    <x v="0"/>
    <s v="张采薇"/>
    <n v="1551022"/>
    <n v="3"/>
    <s v="赵晨希/1551015,张泰来/1551044"/>
    <s v="戴靠山"/>
    <s v="副教授"/>
    <n v="10000"/>
    <n v="10000"/>
    <n v="20000"/>
    <s v="土木建筑工程"/>
    <s v="我们了解到一种新型结合调谐液体阻尼器和颗粒阻尼器的减振技术TL-PD，对风电塔的减振性能有较大的提升。但上述试验在物体与振动台刚接的情况下进行，没有考虑土对整体结构的影响以及减振效应的影响。我们对此做出改进"/>
  </r>
  <r>
    <n v="2016"/>
    <s v="上海市"/>
    <n v="10247"/>
    <x v="43"/>
    <s v="201610247118"/>
    <s v="新型上下铺铁床研发"/>
    <x v="0"/>
    <s v="易卓然"/>
    <n v="1451299"/>
    <n v="3"/>
    <s v="吴飞/1450878,林剑鸿/1451083"/>
    <s v="郭小农"/>
    <s v="副教授"/>
    <n v="10000"/>
    <n v="10000"/>
    <n v="20000"/>
    <s v="土木建筑工程"/>
    <s v="对比研究并联另一张上下铺，床脚分离，固接，倾斜这几种可能有效的减振结构，试验得出它们的减振效果，并在此基础上，尝试组合这几种方法，得到最优的设计方案。在最少的成本基础上，达到最佳的减振效果。并设计另一种方案，指导同学们在力所能及的情况下“改造”自己的上下铺，尽可能的减振，以达到预期的效果。_x000d_"/>
  </r>
  <r>
    <n v="2016"/>
    <s v="上海市"/>
    <n v="10247"/>
    <x v="43"/>
    <s v="201610247119"/>
    <s v="低强再生混凝土及其在特性材料拦阻系统（EMAS）中的应用研究"/>
    <x v="0"/>
    <s v="张航华"/>
    <n v="1551446"/>
    <n v="3"/>
    <s v="唐晨隽/1551312,陈宣宇/1551375"/>
    <s v="肖建庄"/>
    <s v="教授"/>
    <n v="10000"/>
    <n v="10000"/>
    <n v="20000"/>
    <s v="工程与技术科学基础学科"/>
    <s v="应用于机场跑道安全区（RSA）的特性材料拦阻系统（EMAS）已经应用于很多国内外的机场，用再生混凝土替代泡沫混凝土应用于EMAS中"/>
  </r>
  <r>
    <n v="2016"/>
    <s v="上海市"/>
    <n v="10247"/>
    <x v="43"/>
    <s v="201610247120"/>
    <s v="基于智能支座的桥梁健康状态评估"/>
    <x v="0"/>
    <s v="上官玉奇"/>
    <n v="1450809"/>
    <n v="3"/>
    <s v="陈少杰/1452235,伍德峤/1450803"/>
    <s v="袁万城"/>
    <s v="教授"/>
    <n v="10000"/>
    <n v="10000"/>
    <n v="20000"/>
    <s v="材料科学"/>
    <s v="通过对现有支座进行智能升级，布置应变传感器后通过电路设计等，用无线传输手段采集数据，并开发桥梁健康状态评估软件处理所得数据，对桥梁结构的健康状态进行实时评估和诊断。"/>
  </r>
  <r>
    <n v="2016"/>
    <s v="上海市"/>
    <n v="10247"/>
    <x v="43"/>
    <s v="201610247121"/>
    <s v="城市供水管网结构运行安全声音监测评估方法研究"/>
    <x v="0"/>
    <s v="张雅俊"/>
    <n v="1450958"/>
    <n v="3"/>
    <s v="潘俊华/1450825,李国良/1553511"/>
    <s v="胡群芳"/>
    <s v="副教授"/>
    <n v="10000"/>
    <n v="10000"/>
    <n v="20000"/>
    <s v="材料科学"/>
    <s v="本研究将采用无线远传听音设备获取供水管线噪声水平，通过声音分析技术，建立供水管线噪声水平与管线结构状态（如管道变形、结构破损与爆裂）对应关系，并对管线问题区域进行定位，建立基于声音分析的管线结构状态评估方法。"/>
  </r>
  <r>
    <n v="2016"/>
    <s v="上海市"/>
    <n v="10247"/>
    <x v="43"/>
    <s v="201610247122"/>
    <s v="便携式振动台及其可拼装模块结构的试制"/>
    <x v="0"/>
    <s v="韩培峰"/>
    <n v="1551092"/>
    <n v="3"/>
    <s v="林凡琳/1552308,李晓冉/1551076"/>
    <s v="熊海贝"/>
    <s v="教授"/>
    <n v="10000"/>
    <n v="10000"/>
    <n v="20000"/>
    <s v="材料科学"/>
    <s v="力求达到便携、直观、可拆卸再拼装、操作简易等几个特点，让学生们能够更好理解多自由度系统的振动情况，研究不同系统模块的固有频率以及振动情况。振动台基于现有情况下，我们将设计得更为简单而实用，希望能以最简单最方便的形式，将多自由度振动的原理展现出来。"/>
  </r>
  <r>
    <n v="2016"/>
    <s v="上海市"/>
    <n v="10247"/>
    <x v="43"/>
    <s v="201610247123"/>
    <s v="民用分体式空调室外机防坠落装置研制"/>
    <x v="0"/>
    <s v="王艺谙"/>
    <n v="1451039"/>
    <n v="3"/>
    <s v="孔祥磊/1451046,王怡文/1451043"/>
    <s v="卢文胜"/>
    <s v="教授"/>
    <n v="10000"/>
    <n v="10000"/>
    <n v="20000"/>
    <s v="动力与电气工程"/>
    <s v="从以下三个方面进行室外机直接的安全性能改进，_x000d_1. 改进支架结构性能，增加它自身的使用寿命和安全性；_x000d_2. 设计一个安全预警环节，使居民得以及时了解支架的安全状况并采取合理措施；_x000d_3. 增加空调室外机的防坠落设施。_x000d_"/>
  </r>
  <r>
    <n v="2016"/>
    <s v="上海市"/>
    <n v="10247"/>
    <x v="43"/>
    <s v="201610247124"/>
    <s v="氧化石墨烯对钢结构非膨胀型防火涂料各项性能的影响及其机理研究"/>
    <x v="0"/>
    <s v="何任飞"/>
    <n v="1451104"/>
    <n v="3"/>
    <s v="陈宸/1351111,程曦/1451096"/>
    <s v="陈素文"/>
    <s v="副教授"/>
    <n v="10000"/>
    <n v="10000"/>
    <n v="20000"/>
    <s v="动力与电气工程"/>
    <s v="研究氧化石墨烯对于非膨胀型涂料各项性能的影响，能够改善非膨胀型涂料的性质，并在一定程度上解决非膨胀型涂料涂层破损问题，从而进一步提高钢结构的抗火能力"/>
  </r>
  <r>
    <n v="2016"/>
    <s v="上海市"/>
    <n v="10247"/>
    <x v="43"/>
    <s v="201610247125"/>
    <s v="轻型贝雷桥的设计与改进"/>
    <x v="0"/>
    <s v="劳天鹏"/>
    <n v="1452543"/>
    <n v="3"/>
    <s v="林智伟/1151523,郑仁川/1451749"/>
    <s v="吴迅"/>
    <s v="教授"/>
    <n v="10000"/>
    <n v="10000"/>
    <n v="20000"/>
    <s v="能源科学技术"/>
    <s v="下一座无止桥建设地已经选好，如果能改进原先贝雷桥，提出更完善的贝雷桥设计方案，将使新的这座无止桥将更好地造福当地百姓。同时，如果将这种新型贝雷桥设计总结成论文发表，使这个实践项目提升到技术研究的高度，还会极大地促进贝雷桥的技术进步。"/>
  </r>
  <r>
    <n v="2016"/>
    <s v="上海市"/>
    <n v="10247"/>
    <x v="43"/>
    <s v="201610247126"/>
    <s v="超载作用下盾构隧道管片接头的变形特性研究"/>
    <x v="0"/>
    <s v="王鹏昊"/>
    <n v="1453273"/>
    <n v="3"/>
    <s v="田文博/1550921,覃子玲/1550931"/>
    <s v="张冬梅"/>
    <s v="教授"/>
    <n v="10000"/>
    <n v="10000"/>
    <n v="20000"/>
    <s v="电子与通信技术"/>
    <s v="针对目前在管片接头受损方面研究结果的不完善，我们想要对管片接头的抗弯、抗压和抗渗性能进行试验，得到荷载、张开量、损坏形式三者之间的关系，总结出在不同需求下管片需要进行维护或更换的极限情况。"/>
  </r>
  <r>
    <n v="2016"/>
    <s v="上海市"/>
    <n v="10247"/>
    <x v="43"/>
    <s v="201610247127"/>
    <s v="地震中预制板房屋连接的改进探究"/>
    <x v="0"/>
    <s v="房奇"/>
    <n v="1451112"/>
    <n v="3"/>
    <s v="杨成斌/1450158,王哲睿/1451113"/>
    <s v="鲁正"/>
    <s v="副教授"/>
    <n v="10000"/>
    <n v="10000"/>
    <n v="20000"/>
    <s v="电子与通信技术"/>
    <s v="通过改进预制板房屋连接处来提高其整体性，减少地震时预制板掉落引起的伤亡损失，从而使其建造快速简便的优点得以在更广阔的地域得到发挥。"/>
  </r>
  <r>
    <n v="2016"/>
    <s v="上海市"/>
    <n v="10247"/>
    <x v="43"/>
    <s v="201610247128"/>
    <s v="超强、超高延性再生混凝土构件的阻尼性能"/>
    <x v="0"/>
    <s v="邓博予"/>
    <n v="1450836"/>
    <n v="3"/>
    <s v="吴星宇/1450853,侯羽迪/1450904"/>
    <s v="余江滔"/>
    <s v="副教授"/>
    <n v="10000"/>
    <n v="10000"/>
    <n v="20000"/>
    <s v="动力与电气工程"/>
    <s v="针对超强、超高延性再生混凝土构件的阻尼特性进行试验，探究其抗震耗能能力，主要材料为UHDCC和再生细骨料。以正弦交变激励下的三点弯曲梁作为试验对象，利用试验装置在频率（0.5～2.0Hz）条件下测出梁的各种数据，计算出表征结构的阻尼特性的参量。"/>
  </r>
  <r>
    <n v="2016"/>
    <s v="上海市"/>
    <n v="10247"/>
    <x v="43"/>
    <s v="201610247129"/>
    <s v="彩色地聚合物（GPC）混凝土的配比设计及性能研究"/>
    <x v="0"/>
    <s v="王功贺"/>
    <n v="1450981"/>
    <n v="3"/>
    <s v="周一鸣/1450974,王新月/1450968"/>
    <s v="淡丹辉"/>
    <s v="教授"/>
    <n v="10000"/>
    <n v="10000"/>
    <n v="20000"/>
    <s v="电子与通信技术"/>
    <s v="通过采用特殊的地聚合物（GPC）混凝土材料(加入色彩添加剂)、模板、饶筑及养护等工艺技术,达到特殊的整体建筑美学外观效果,同时具有结构混凝土的各项性能,且外观色彩耐久性好。"/>
  </r>
  <r>
    <n v="2016"/>
    <s v="上海市"/>
    <n v="10247"/>
    <x v="43"/>
    <s v="201610247130"/>
    <s v="基于土木结构气弹现象的压电驻极体振动能量收集"/>
    <x v="0"/>
    <s v="黄德键"/>
    <n v="1450771"/>
    <n v="3"/>
    <s v="康刘/1450781,黄慧南/1450789"/>
    <s v="操金鑫,张晓青"/>
    <s v="研究员,教授"/>
    <n v="10000"/>
    <n v="10000"/>
    <n v="20000"/>
    <s v="计算机科学技术"/>
    <s v="研究具有极好的延性（延伸率为6%-10%），力学性能极佳的超高延性高强度混凝土（UHP-ECC）柱子在偏心受压情况下，不同配筋率、不同偏心距对于其截面承载力及破坏模式的影响。"/>
  </r>
  <r>
    <n v="2016"/>
    <s v="上海市"/>
    <n v="10247"/>
    <x v="43"/>
    <s v="201610247131"/>
    <s v="基于斜拉桥模型的有限元修正与桥梁损伤识别算法探究"/>
    <x v="0"/>
    <s v="叶乔丹"/>
    <n v="1451105"/>
    <n v="3"/>
    <s v="全程浩/1451008,王宇威/1451560"/>
    <s v="孙利民"/>
    <s v="教授"/>
    <n v="10000"/>
    <n v="10000"/>
    <n v="20000"/>
    <s v="计算机科学技术"/>
    <s v="桥梁健康监测系统是集结构监测及检测、环境及交通荷载监测、结构损伤识别、结构性能诊断与评估、结构安全预警、以及桥梁养护管理决策支持等多个功能子系统于一体的大型综合系统。20世纪80年代中后期，欧美国家首先明确地提出了结构健康监测的新理念，并先后在一些重要的大跨度桥梁及新结构体系桥梁上安装了健康监测系统。"/>
  </r>
  <r>
    <n v="2016"/>
    <s v="上海市"/>
    <n v="10247"/>
    <x v="43"/>
    <s v="201610247132"/>
    <s v="高庙子膨润土形成过程中结构和化学成分特征"/>
    <x v="0"/>
    <s v="韩旭"/>
    <n v="1454062"/>
    <n v="3"/>
    <s v="吴禹震/1454059,朱春安/1454060"/>
    <s v="叶为民"/>
    <s v="教授"/>
    <n v="10000"/>
    <n v="10000"/>
    <n v="20000"/>
    <s v="计算机科学技术"/>
    <s v="项目拟通过“取样——光学显微镜观察——电子显微镜观察——电子探针分析——X射线衍射分析”研究，以了解高庙子钙基膨润土的组成结构，化学元素以及其存在状态。以期从地质元素含量变化与共生关系，以及微观结构等方面了解火山岩的风化作用以及膨润土的演化过程，并据以分析高庙子钙基膨润土的成因。与此同时，希望借助理论研究分析，解读高庙子黏土矿床的形成与演化过程。"/>
  </r>
  <r>
    <n v="2016"/>
    <s v="上海市"/>
    <n v="10247"/>
    <x v="43"/>
    <s v="201610247133"/>
    <s v="“嵌入式”自复位抗震结构"/>
    <x v="0"/>
    <s v="孙桐"/>
    <n v="1351374"/>
    <n v="3"/>
    <s v="杨涵/1351952,陈睿/1351687"/>
    <s v="王伟"/>
    <s v="教授"/>
    <n v="10000"/>
    <n v="10000"/>
    <n v="20000"/>
    <s v="电子与通信技术"/>
    <s v="本课题的目的在于提供一种装配式钢结构自复位模块，使得结构的塑性变形控制在易于更换的耗能部件上，且能够通过预应力筋使结构复位。"/>
  </r>
  <r>
    <n v="2016"/>
    <s v="上海市"/>
    <n v="10247"/>
    <x v="43"/>
    <s v="201610247134"/>
    <s v="中华文学经典的文化因素翻译策略分析_x000d_——以《聊斋志异》德译为例"/>
    <x v="0"/>
    <s v="王琬烨"/>
    <n v="1353936"/>
    <n v="3"/>
    <s v="赵珺怡/1353939,王晓婵/1353935"/>
    <s v="王颖频"/>
    <s v="教授"/>
    <n v="10000"/>
    <n v="10000"/>
    <n v="20000"/>
    <s v="计算机科学技术"/>
    <s v="本项目拟通过调研，在德国人翻译的《聊斋志异》德译本中选出在德国影响力较大的一个译本；并将其与中国译者张玉书老师翻译的《聊斋志异选译——瞳人语集（德译本）》进行对比分析，总结归纳两者在翻译其中的文化因素时所运用的翻译策略和方法之异同；然后从译文受众等角度出发，对中国译者和德国译者的文化因素翻译进行基于理论（功能翻译理论）的分析和评价，进而探讨文化因素比较合理的翻译处理方法。"/>
  </r>
  <r>
    <n v="2016"/>
    <s v="上海市"/>
    <n v="10247"/>
    <x v="43"/>
    <s v="201610247135"/>
    <s v="基于人体节律效应的室内健康照明系统"/>
    <x v="0"/>
    <s v="吴诗颖"/>
    <n v="1454079"/>
    <n v="3"/>
    <s v="谢越/1250510"/>
    <s v="于明章"/>
    <s v="副教授"/>
    <n v="10000"/>
    <n v="10000"/>
    <n v="20000"/>
    <s v="计算机科学技术"/>
    <s v="光对人体生理节律的影响，我国目前对其研究还处于起步阶段，属于前沿方向。随着科技的发展，快节奏的生活，如何减缓现代人群由生物钟节律紊乱造成的亚健康状态成为一大难题。本课题基于人体生物钟节律效应的室内健康照明系统，有望在一定程度上解决此类问题。"/>
  </r>
  <r>
    <n v="2016"/>
    <s v="上海市"/>
    <n v="10247"/>
    <x v="43"/>
    <s v="201610247136"/>
    <s v="三维纳米碳材料的生长与控制及其复合电极的制备工艺探究"/>
    <x v="0"/>
    <s v="葛泽元"/>
    <n v="1453584"/>
    <n v="2"/>
    <s v="冷鹏亮/1453583"/>
    <s v="高国华"/>
    <s v="副教授"/>
    <n v="10000"/>
    <n v="10000"/>
    <n v="20000"/>
    <s v="计算机科学技术"/>
    <s v="随着便携式电子设备、电动汽车及可再生能源的迅速发展，高能量能源存储器件成为新能源新材料领域的研究热点之一，新型电极材料的研发成为重中之重。复合电极就我们所了解的特点是简单易用，对于现实生活有着极大的研究价值。。"/>
  </r>
  <r>
    <n v="2016"/>
    <s v="上海市"/>
    <n v="10247"/>
    <x v="43"/>
    <s v="201610247137"/>
    <s v="巨噬细胞在糖尿病感染性皮肤溃疡中的极化状态分析"/>
    <x v="0"/>
    <s v="李任任"/>
    <n v="1453097"/>
    <n v="3"/>
    <s v="程淳/1453646,陈思诺/1453130"/>
    <s v="田海滨"/>
    <s v="副教授"/>
    <n v="10000"/>
    <n v="10000"/>
    <n v="20000"/>
    <s v="工程与技术科学基础学科"/>
    <s v="选用2型糖尿病db/db小鼠动物模型伤口接种绿脓杆菌构建糖尿病感染性皮肤损伤模型，运用流式细胞及免疫荧光等技术确定在严重感染的糖尿病皮肤溃疡中巨噬细胞的极化状态，从巨噬细胞极化状态紊乱的角度阐述糖尿病皮肤溃疡中巨噬细胞功能的损伤，揭示糖尿病感染性溃疡创面难愈合的关键因素，探讨巨噬细胞在糖尿病感染性皮肤溃疡中的极化状态的变化过程。"/>
  </r>
  <r>
    <n v="2016"/>
    <s v="上海市"/>
    <n v="10247"/>
    <x v="43"/>
    <s v="201610247138"/>
    <s v="白念珠菌Eno1蛋白单克隆抗体抗白念珠菌感染的药效学研究"/>
    <x v="0"/>
    <s v="樊鹏宇"/>
    <n v="1453099"/>
    <n v="2"/>
    <s v="陆恒立/1453094"/>
    <s v="安毛毛"/>
    <s v="副教授"/>
    <n v="10000"/>
    <n v="10000"/>
    <n v="20000"/>
    <s v="材料科学"/>
    <s v="本项目通过对白念珠菌Eno1蛋白单克隆抗体测序以及亲和力实验来鉴定该单抗及其特异性；接着通过体外药效学实验初步探究其抗白念珠菌感染的效果及其作用机制；然后，通过动物体内药效学实验来进一步探究其在活体内抗白念珠菌感染的效果及其作用机制；最后，综合分析上述实验结果，对白念珠菌Eno1蛋白单克隆抗体抗白念珠菌感染的药效进行整体性评价，对其作用机理有一个完整性的认识。"/>
  </r>
  <r>
    <n v="2016"/>
    <s v="上海市"/>
    <n v="10247"/>
    <x v="43"/>
    <s v="201610247139"/>
    <s v="粒细胞靶向介导的磁性-荧光纳米探针在前列腺癌早期检测中的应用研究"/>
    <x v="0"/>
    <s v="周雪"/>
    <n v="1453113"/>
    <n v="3"/>
    <s v="韩俊/1453110,吴一凡/1553009"/>
    <s v="陈炳地"/>
    <s v="副研究员"/>
    <n v="10000"/>
    <n v="10000"/>
    <n v="20000"/>
    <s v="水利工程"/>
    <s v="利用基于粒细胞靶向介导的磁性-荧光纳米探针，建立一种前列腺癌早期检测的新方法。首先，构建基于粒细胞靶向的新型磁性-荧光纳米探针；其次，进行基于粒细胞靶向纳米探针的痕量循环前列腺癌细胞体外检测研究，体外检测探针的灵敏度；最后，构建动物前列腺癌模型，利用功能化的粒细胞在体内实现痕量循环肿瘤细胞的识别、磁富集和定量、可视化分析，建立一种前列腺癌早期检测的新方法。"/>
  </r>
  <r>
    <n v="2016"/>
    <s v="上海市"/>
    <n v="10247"/>
    <x v="43"/>
    <s v="201610247140"/>
    <s v="超声联合电刺激引导下BoNT-A用于坐骨神经阻滞的生物学效应研究"/>
    <x v="0"/>
    <s v="邹立斌"/>
    <n v="1453102"/>
    <n v="3"/>
    <s v="张成希/1253130,姜聪/1353335"/>
    <s v="靳令经"/>
    <s v="副教授"/>
    <n v="10000"/>
    <n v="10000"/>
    <n v="20000"/>
    <s v="水利工程"/>
    <s v="改进肉毒毒素注射方式，评价在神经干注射BTX-A的生物学效应演变趋势，制定其剂量-效应关系曲线，明确其引起肌肉收缩效能的差异，并评估其生物学安全性；比较不同注射部位（神经肌肉接点、神经干）注射BTX-A的量效差异；检测肌张力、cleaved SNAP-25、肌肉形态、肌纤维变化等方面探索不同注射方式量效差异的可能机制，以期为临床神经干注射肉毒毒素实验提供可能的佐证。"/>
  </r>
  <r>
    <n v="2016"/>
    <s v="上海市"/>
    <n v="10247"/>
    <x v="43"/>
    <s v="201610247141"/>
    <s v="神经胶质细胞中细胞粘附分子Nrg167对蘑菇体形态和功能的调控作用"/>
    <x v="0"/>
    <s v="李若愚"/>
    <n v="1453120"/>
    <n v="2"/>
    <s v="赵永博/1453148"/>
    <s v="何淑君"/>
    <s v="教授"/>
    <n v="10000"/>
    <n v="10000"/>
    <n v="20000"/>
    <s v="计算机科学技术"/>
    <s v="在先前实验发现细胞粘附分子Nrg167对果蝇蘑菇体的形成有影响的基础上，进一步探究其内在机制、作用时间、涉及到的细胞群体以及对蘑菇体功能的影响"/>
  </r>
  <r>
    <n v="2016"/>
    <s v="上海市"/>
    <n v="10247"/>
    <x v="43"/>
    <s v="201610247142"/>
    <s v="构建低免疫原性人胚胎干细胞"/>
    <x v="0"/>
    <s v="郝鹏程"/>
    <n v="1453101"/>
    <n v="2"/>
    <s v="刘阳/1453075"/>
    <s v="章小清"/>
    <s v="教授"/>
    <n v="10000"/>
    <n v="10000"/>
    <n v="20000"/>
    <s v="艺术学"/>
    <s v="人类胚胎干细胞（human embryonic stem cell，hES）是具有多能性和无限增殖能力的细胞系，这种能力让其可以在体外大量扩增并诱导分化成各种不同的细胞类型。研究发现，通过hES可以构建出相应的疾病模型并可以作为供体来源，通过细胞移植治疗相应疾病。但是，由于hES及其分化产物细胞表面存在着HLA等抗原物质，会使得移植受体对外源hES及其分化产物产生免疫排斥从而造成移植失败。本实验旨在通过使用最新基因操作手段（CRISPR/Cas9），通过基因修饰来降低hES及其分化产物的免疫原性，从而期待"/>
  </r>
  <r>
    <n v="2016"/>
    <s v="上海市"/>
    <n v="10247"/>
    <x v="43"/>
    <s v="201610247143"/>
    <s v="IL-33对银屑病Th17细胞免疫调节和效应应答的研究"/>
    <x v="0"/>
    <s v="陈泽毓"/>
    <n v="1353260"/>
    <n v="3"/>
    <s v="邓小冲/1353280,徐陈昊义/1353289"/>
    <s v="史玉玲"/>
    <s v="副教授"/>
    <n v="10000"/>
    <n v="10000"/>
    <n v="20000"/>
    <s v="动力与电气工程"/>
    <s v="研究银屑病患者外周血和皮损中IL-33、IL-33R的表达情况。研究IL-33对银屑病患者Th17细胞激活诱导和增殖分化的调节作用。研究IL-33或IL-33单抗对咪喹莫特诱导的小鼠银屑病样皮损的作用。阐明银屑病患者外周血和皮损中IL-33、IL-33R的表达情况，阐明IL-33对银屑病患者Th17细胞激活诱导和增殖分化的调节作用，为临床上使用IL-33靶向治疗奠定理论基础。"/>
  </r>
  <r>
    <n v="2016"/>
    <s v="上海市"/>
    <n v="10247"/>
    <x v="43"/>
    <s v="201610247144"/>
    <s v="VR校园"/>
    <x v="0"/>
    <s v="季思韵"/>
    <n v="1350606"/>
    <n v="2"/>
    <s v="姜涛/1352919"/>
    <s v="王建民"/>
    <s v="教授"/>
    <n v="10000"/>
    <n v="10000"/>
    <n v="20000"/>
    <s v="教育学"/>
    <s v="VR校园，们打算做一套基于虚拟现实技术的校园探索游戏。首先，利用VR为师生打破常规视角去探索校园；再者，突破了时间和空间的局限，使人可以随时随地身临其境的参观校园，并通过交互式的体验增强好感度。后期有机会深入整合商家功能。目标群体主要为学生。_x000d_项目为期一年，期间我们计划从需求统计到经验总结的一套实施方案。希望在完成项目的同时，提升自身科技创新水平，为国家公开支持的虚拟现实技术做出最大的尝试和成果。_x000d_"/>
  </r>
  <r>
    <n v="2016"/>
    <s v="上海市"/>
    <n v="10247"/>
    <x v="43"/>
    <s v="201610247145"/>
    <s v="“屯儿”社区服务类app"/>
    <x v="1"/>
    <s v="葛婷"/>
    <n v="1450563"/>
    <n v="3"/>
    <s v="娄哲源/1452621,袁婧/1452239"/>
    <s v="徐翔"/>
    <s v="副教授"/>
    <n v="10000"/>
    <n v="10000"/>
    <n v="20000"/>
    <s v="社会学"/>
    <s v="本项目是以社区住户约玩（娱乐）以及物业通知线上发送为核心的便民服务类App，一方面通过为社区居民提供线上交流的平台，实现信息交互，拉近邻里之间的距离，俗话说得好“远亲不如近邻”，促进邻里关系和谐其实也就是方便了我们自身。另一方面，通过线上发布物业通知的形式来取代以往只能通过公告栏通知的形式，使社区住户能够更方便快捷地了解到社区服务的最新消息，在社区管理层与普通物业之间搭建起一座沟通的桥梁，同时也方便了物业管理。本项目便主要围绕这两个方面展开实施。"/>
  </r>
  <r>
    <n v="2016"/>
    <s v="上海市"/>
    <n v="10247"/>
    <x v="43"/>
    <s v="201610247146"/>
    <s v="续海派文化，听上海故事"/>
    <x v="0"/>
    <s v="张婧瑜"/>
    <n v="1553828"/>
    <n v="3"/>
    <s v="魏宛辰/1553929,姜知言/1550451"/>
    <s v="钟晓华"/>
    <s v="助理教授"/>
    <n v="10000"/>
    <n v="10000"/>
    <n v="20000"/>
    <s v="信息与系统科学相关工程与技术"/>
    <s v="在团队已经运行了三年的项目基础上，继续上海历史建筑数据库的扩大，继续开展微信公众平台的历史建筑保护相关专栏，继续线下寓教于乐的历史建筑旅游路线开发和活动。项目立志开发同名APP以构筑历史建筑互动百科APP，结合历史建筑的历史情况、现状、故事和照片成立历史建筑检索系统。开发互动功能，增加社会影响力和关注度，寻找历史建筑保护性再利用的可能，推出历史建筑旅游路线，结合健身步数和公益跑提高公众参与兴趣，以简单的方式普及大众遗产教育。"/>
  </r>
  <r>
    <n v="2016"/>
    <s v="上海市"/>
    <n v="10247"/>
    <x v="43"/>
    <s v="201610247147"/>
    <s v="探索社区治理新平台——以上海市杨浦区密云路睦邻中心建设及运营为例"/>
    <x v="0"/>
    <s v="张语珊"/>
    <n v="1253895"/>
    <n v="3"/>
    <s v="许潇潇/1250733,凌枫/1453928"/>
    <s v="邵春霞,武霞"/>
    <s v="教授,讲师"/>
    <n v="10000"/>
    <n v="10000"/>
    <n v="20000"/>
    <s v="新闻学与传播学"/>
    <s v="通过对杨浦区密云路睦邻中心建设背景、建设过程和运营模式的分析，以及各类人群对睦邻中心推行的态度和见解的调查，还有睦邻中心在社区治理中起到的作用，基于和睦邻中心的对比，对睦邻中心的推行和机制的完善提出建议。"/>
  </r>
  <r>
    <n v="2016"/>
    <s v="上海市"/>
    <n v="10247"/>
    <x v="43"/>
    <s v="201610247148"/>
    <s v="海洋环保意识传播——基于社会组织及自媒体平台实践"/>
    <x v="0"/>
    <s v="罗愈"/>
    <n v="1453898"/>
    <n v="3"/>
    <s v="沈琦/1453895,冯乙刚/1453323"/>
    <s v="钟振明"/>
    <s v="副教授"/>
    <n v="10000"/>
    <n v="10000"/>
    <n v="20000"/>
    <s v="政治学"/>
    <s v="通过国内外较专业和权威的资料来源平台，建立全球海洋污染数据库，探索原因，通过多种媒体平台促进政府，社会组织和公众三者互动推进环保意识传播；撰写关于海洋安全关注低，用媒体方法解决的论文"/>
  </r>
  <r>
    <n v="2016"/>
    <s v="上海市"/>
    <n v="10247"/>
    <x v="43"/>
    <s v="201610247149"/>
    <s v="烟酰胺对于血管生成及毛发生长的作用与影响"/>
    <x v="0"/>
    <s v="徐子凡"/>
    <n v="1452878"/>
    <n v="2"/>
    <s v="陈慧迪/1453666"/>
    <s v="马楠"/>
    <s v="副教授"/>
    <n v="10000"/>
    <n v="10000"/>
    <n v="20000"/>
    <s v="法学"/>
    <s v="以C57bl/6小鼠为实验对象研究烟酰胺对于毛囊周围的血管生成和毛发生长的作用与影响，并通过实验手段分析研究得出烟酰胺能够促进毛发生长的机理。探究烟酰胺作为安全可靠且有效的毛发生长剂的可能性，并得出最适合用于促进毛发生长的烟酰胺浓度和用量。"/>
  </r>
  <r>
    <n v="2016"/>
    <s v="上海市"/>
    <n v="10247"/>
    <x v="43"/>
    <s v="201610247150"/>
    <s v="基于新型光伏光热一体化的太阳能收集技术的性能研究"/>
    <x v="0"/>
    <s v="谢鑫"/>
    <n v="1353154"/>
    <n v="3"/>
    <s v="尹华琛/1452861,邵城达/1452935"/>
    <s v="郭海新"/>
    <s v="副教授"/>
    <n v="10000"/>
    <n v="10000"/>
    <n v="20000"/>
    <s v="能源科学技术"/>
    <s v="以同济大学参加2017年国际太阳能十项全能竞赛为基础，提取其中太阳能收集部分的技术进行性能研究、效益评估，观察比较不同太阳能收集设备的光伏及光热性能，获取较为详细的数据，从而得到其性能曲线，可以为太阳能竞赛提供一定的数据支持，并进一步探索新型PTV太阳能收集设备的经济效益和推广价值。"/>
  </r>
  <r>
    <n v="2016"/>
    <s v="上海市"/>
    <s v="10248"/>
    <x v="44"/>
    <n v="201610248001"/>
    <s v="结构断裂下船舶运费率的长期记忆性研究"/>
    <x v="0"/>
    <s v="丁筱旭"/>
    <s v="5127409044"/>
    <n v="3"/>
    <s v="田康/5130109074,缪宇琦/5130109127"/>
    <s v="陈飞儿"/>
    <s v="讲师(高校)"/>
    <n v="8000"/>
    <n v="5000"/>
    <n v="13000"/>
    <s v="能源科学技术"/>
    <s v="本项目通过对运费率指数长期记忆性特点做出分析，预测油轮运输市场的未来变化趋势，从而结合运价指数的各个影响因素及波动规律，给油轮运输企业提供科学的理论依据和经营策略，为航运市场风险管理研究提出合理化建议。"/>
  </r>
  <r>
    <n v="2016"/>
    <s v="上海市"/>
    <s v="10248"/>
    <x v="44"/>
    <n v="201610248002"/>
    <s v="深海TLP油气生产平台智能化设计与优化系统研发"/>
    <x v="0"/>
    <s v="邓乃铭"/>
    <s v="5130109034"/>
    <n v="4"/>
    <s v="石化强/5130109049,梁久阳/5130309025,张明元/5140109051"/>
    <s v="张新曙"/>
    <s v="教授"/>
    <n v="8000"/>
    <n v="5000"/>
    <n v="13000"/>
    <s v="电子与通信技术"/>
    <s v="该项目的研究主要是将智能优化算法（模拟自然过程的新兴算法，现主要应用于解决复杂的工程问题）应用于深海采油领域的主要采油平台之一TLP平台主尺度优化的问题上，通过多次迭代，最终确定平台最优的主尺度。"/>
  </r>
  <r>
    <n v="2016"/>
    <s v="上海市"/>
    <s v="10248"/>
    <x v="44"/>
    <n v="201610248003"/>
    <s v="城市无障碍交通方案设计及仿真实证-以剑川路沪闵路交叉口为例"/>
    <x v="0"/>
    <s v="胡镇笠"/>
    <s v="5130109051"/>
    <n v="2"/>
    <s v="杨屹闻/5130109136"/>
    <s v="孙健"/>
    <s v="副教授"/>
    <n v="8000"/>
    <n v="5000"/>
    <n v="13000"/>
    <s v="艺术学"/>
    <s v="本项目对剑川路沪闵路路口进行优化方案设计，并且用微观模拟软件进行模拟，并根据“提出拥堵路口优化方案---微观模拟---选出最优化方案---得出结论”模式对上海各个拥堵路口进行优化，并且得出结论。之后将结论提交相关部门，争取实践，真正的提高路口效率。"/>
  </r>
  <r>
    <n v="2016"/>
    <s v="上海市"/>
    <s v="10248"/>
    <x v="44"/>
    <n v="201610248004"/>
    <s v="静态裂纹和位错问题的扩展有限元分析"/>
    <x v="0"/>
    <s v="许吟霜"/>
    <s v="5130109153"/>
    <n v="3"/>
    <s v="许怡隽/5130109128,王烁/5130809044"/>
    <s v="李寅峰"/>
    <s v="讲师(高校)"/>
    <n v="7000"/>
    <n v="5000"/>
    <n v="12000"/>
    <s v="机械工程"/>
    <s v="本项目将在扩展有限元(XFEM)的理论基础上理解并编写XFEM的MATLAB程序，解决一些程序实现问题。并将计算结果与理论解结果进行比较和分析探讨，并对XFEM这一方法的拓展应用进行评估和展望。"/>
  </r>
  <r>
    <n v="2016"/>
    <s v="上海市"/>
    <s v="10248"/>
    <x v="44"/>
    <n v="201610248005"/>
    <s v="钢板混凝土墙体平面外抗冲击试验研究"/>
    <x v="0"/>
    <s v="李乐"/>
    <s v="5130109188"/>
    <n v="1"/>
    <s v=""/>
    <s v="宋晓冰"/>
    <s v="副教授"/>
    <n v="10000"/>
    <n v="20000"/>
    <n v="30000"/>
    <s v="机械工程"/>
    <s v="本项目着重关注SCS双钢板混凝土结构抗冲击能力，通过与相同边界条件下的SC单钢板混凝土结构及钢筋混凝土结构进行对比，观察破坏模式，并对SCS结构的抗冲击承载力计算方法进行研究。"/>
  </r>
  <r>
    <n v="2016"/>
    <s v="上海市"/>
    <s v="10248"/>
    <x v="44"/>
    <n v="201610248006"/>
    <s v="基于模糊PID控制的观测型ROV控制系统研究"/>
    <x v="0"/>
    <s v="谢涵清"/>
    <s v="5130109191"/>
    <n v="4"/>
    <s v="陈智昊/5130109192,郭世豪/5130109193,常宏宇/5130109194"/>
    <s v="汪淳"/>
    <s v="副教授"/>
    <n v="9000"/>
    <n v="5000"/>
    <n v="14000"/>
    <s v="交通运输工程"/>
    <s v="观测型ROV是一种具有探索水下环境能力的无人遥控潜水器。本项目将制作观测型ROV模型，利用Ansys Fluent对ROV进行水动力分析并建立其数学模型，采用模糊PID控制原理，以经典PID控制器为基础，引入模糊控制理论，削弱模型误差和外界干扰对ROV控制的影响，提高控制精度，并利用Matlab Simulink进行仿真实验，初步获得控制器参数，最后通过实验验证仿真分析结果，完成ROV自动定深、定向、定速和悬停定位的功能。"/>
  </r>
  <r>
    <n v="2016"/>
    <s v="上海市"/>
    <s v="10248"/>
    <x v="44"/>
    <n v="201610248007"/>
    <s v="空调型生土泡沫混凝土稳定性研究"/>
    <x v="0"/>
    <s v="张小倩"/>
    <s v="5140109109"/>
    <n v="3"/>
    <s v="叶景涛/5140109016,徐宇冉/5140109112"/>
    <s v="陈兵"/>
    <s v="研究员"/>
    <n v="10000"/>
    <n v="5000"/>
    <n v="15000"/>
    <s v="机械工程"/>
    <s v="本项目拟围绕生土泡沫混凝土的流变性能，开展以下几方面的试验研究工作：1.生土泡沫混凝土新拌特性探讨与稠度要求研究；2.探讨生土泡沫混凝土水胶比与泡沫稳定性关系；3.生土泡沫混凝土水胶比与力学性能关系；4.生土泡沫混凝土性能形成机理研究。"/>
  </r>
  <r>
    <n v="2016"/>
    <s v="上海市"/>
    <s v="10248"/>
    <x v="44"/>
    <n v="201610248008"/>
    <s v="掺磷石膏的改性生土材料试验研究"/>
    <x v="0"/>
    <s v="邓佳莉"/>
    <s v="515010910024"/>
    <n v="3"/>
    <s v="周若峤/515010910027,陈洁/515021910092"/>
    <s v="陈兵"/>
    <s v="研究员"/>
    <n v="10000"/>
    <n v="5000"/>
    <n v="15000"/>
    <s v="电子与通信技术"/>
    <s v="本项目拟制备抗压强度在5-15MPa，软化系数大于0.7，导热系数在0.2-0.6W/(m*K)，价格低于普通墙体材料的改性生土材料，开展以下几方面的试验研究工作：1.研究探讨适合提高生土材料固化速度并维持强度的促凝剂；2.研究水料比、水泥掺量、磷石膏掺量、粉煤灰掺量、生石灰掺量、减水剂掺量、养护温度对生土材料性能的影响；3.对所制备的改性生土材料试块物理性能特征研究；4.对改性生土材料的内部结构进行研究，分析其内部结构与性能之间的关系，并从内部结构及制备产生的化学反应等方面探讨添加磷石膏，粉煤灰生石灰对"/>
  </r>
  <r>
    <n v="2016"/>
    <s v="上海市"/>
    <s v="10248"/>
    <x v="44"/>
    <n v="201610248009"/>
    <s v="上海国际旅游度假区停车场收费模式的研究"/>
    <x v="0"/>
    <s v="石雯婷"/>
    <s v="5140109002"/>
    <n v="3"/>
    <s v="黄煜傑/5140109102,罗逸仁/5140109124"/>
    <s v="胡昊"/>
    <s v="教授"/>
    <n v="10000"/>
    <n v="5000"/>
    <n v="15000"/>
    <s v="计算机科学技术"/>
    <s v="本项目通过构建模型对各停车收费机制下园区内停车的可行性进行研究，在全面调查分析上海国际旅游度假区停车场现状和潜在问题的基础上，提出适合上海迪士尼国际旅游度假区的停车收费模式,为现代大型停车场收费模式制定提供实践案例和理论储备。"/>
  </r>
  <r>
    <n v="2016"/>
    <s v="上海市"/>
    <s v="10248"/>
    <x v="44"/>
    <n v="201610248010"/>
    <s v="风力发电实验造风系统研究与实践"/>
    <x v="0"/>
    <s v="侯耀晟树"/>
    <s v="5130109122"/>
    <n v="1"/>
    <s v=""/>
    <s v="余龙"/>
    <s v="讲师(高校)"/>
    <n v="7500"/>
    <n v="5000"/>
    <n v="12500"/>
    <s v="电子与通信技术"/>
    <s v="风力发电是最为广泛的应用新能源之一，模型试验是预报其性能的可靠方式。本项目计划设计一个运用CFD数值方法预报造风系统的特性，能产生均匀尾流，符合实际风场的造风系统以利于风力发电，包括轴流风机的优化设计及实验探究，隔栅的形式和设计等。"/>
  </r>
  <r>
    <n v="2016"/>
    <s v="上海市"/>
    <s v="10248"/>
    <x v="44"/>
    <n v="201610248011"/>
    <s v="切片夹持机械手设计与多传感器检测技术研究"/>
    <x v="0"/>
    <s v="张家齐"/>
    <s v="5130209252"/>
    <n v="3"/>
    <s v="马太原/5137119040,吕冬青/5140209209"/>
    <s v="吴开杰"/>
    <s v="副研究员"/>
    <n v="10000"/>
    <n v="30000"/>
    <n v="40000"/>
    <s v="电子与通信技术"/>
    <s v="目前，基于夹具的切片搬运与存储技术发展得比较成熟可靠，但是切片存储密度太小，夹具消耗量大，极大地增加了切片存储的成本，不便于仪器的小型化，与精密仪器小型化的发展趋势相左，因此我们认为，单切片存储与搬运技术以其存储密度大、节省空间、便于以其小型化等优势，有机会取代基于夹具的切片搬运和存储技术。单切片存储与搬运面临的问题主要包括玻璃易碎、难以依靠视觉检测以及控制精度要求较高。本项目主要打算通过切片库设计、夹持机械手设计、玻璃介质检测、机械手力感知等技术手段，解决单切片存储搬运的这些可能问题。"/>
  </r>
  <r>
    <n v="2016"/>
    <s v="上海市"/>
    <s v="10248"/>
    <x v="44"/>
    <n v="201610248012"/>
    <s v="FSC电子涡轮的设计与研发"/>
    <x v="0"/>
    <s v="黄雨晗"/>
    <s v="5130209395"/>
    <n v="3"/>
    <s v="杨玥坤/5142609049,徐璇/5143709180"/>
    <s v="王彤"/>
    <s v="副教授"/>
    <n v="10000"/>
    <n v="5000"/>
    <n v="15000"/>
    <s v="电子与通信技术"/>
    <s v="现如今，在FSC（Formula Student China）全国大学生方程式赛车比赛当中，发动机排量是有限制的，因此如何提高发动机的性能没法从发动机的排量上下功夫。而比赛允许对发动机加装自己制作的涡轮增压或者机械增压装置，而考虑到普通的涡轮增压有“涡轮迟滞”效应，因此考虑设计并制作出电子涡轮，通过电子装置让涡轮增压系统消除“涡轮迟滞”效应，以提升涡轮增压的效果，尤其是低转速时候的效果。而在当今的汽车领域，“节油”一直是个热门的话题，电子涡轮又不多见于民用车辆，因此本项目通过对电子涡轮的研究与制作，调查当"/>
  </r>
  <r>
    <n v="2016"/>
    <s v="上海市"/>
    <s v="10248"/>
    <x v="44"/>
    <n v="201610248013"/>
    <s v="基于人体生理参数监测的柔性系统开发"/>
    <x v="0"/>
    <s v="蔡丰隆"/>
    <s v="5140209004"/>
    <n v="5"/>
    <s v="郭小圣/5140209291,王子炀/5140209294,魏源/5140209295,张义帆/5140209298"/>
    <s v="张文光"/>
    <s v="副教授"/>
    <n v="10000"/>
    <n v="10000"/>
    <n v="20000"/>
    <s v="电子与通信技术"/>
    <s v="随着生活水平的提高，人们对于自身身体状况的关心日益增加。在人体信号测量方面，可穿戴式监测装备因其测量的简便性与测量的实时性受到人们的青睐。而现有可穿戴式监测装备中，采用的电极多为刚性电极，无法与人体完美贴合，易受到运动伪迹的干扰，同时穿戴者会感觉到不适。柔性电极与传统电极相比具有柔软舒适、可测量参数广、测量精度高等优点，在人体生理参数测量方面有着很光明的前景。本项目将设计开发一套基于人体生理参数监测的柔性系统，在柔性基底上设计传感器，搭建出一套测量装备，对测得数据进行信号分析，并开发相应的算法，提高测量的"/>
  </r>
  <r>
    <n v="2016"/>
    <s v="上海市"/>
    <s v="10248"/>
    <x v="44"/>
    <n v="201610248014"/>
    <s v="无人机机载视景与飞行数据随动显示头盔"/>
    <x v="0"/>
    <s v="丁坚灿"/>
    <s v="5140219048"/>
    <n v="5"/>
    <s v="王钿鑫/5140219287,张凌峰/5140219334,傅泽林/515020910221,冀晨宇/515021910575"/>
    <s v="吴俊琦"/>
    <s v="助理工程师"/>
    <n v="10000"/>
    <n v="5000"/>
    <n v="15000"/>
    <s v="管理学"/>
    <s v="近几年，针对虚拟现实技术（简称VR技术）的研究正如火如荼地展开，国内外的许多公司都推出了自己的VR产品：视频眼镜或者视频头盔。此类产品具有小巧、封闭性强的特点，可以将人的视觉和听觉与外界隔离，引导用户产生一种身处虚拟环境的感觉。目前的VR产品多用于游戏和观影，其中，美国OculusVR公司推出的虚拟现实眼镜Rift最受关注。上海交通大学航模队曾研发过多种固定翼和旋翼飞行器，实现了航拍、载重等多种任务。该项目拟将VR技术应用于无人机驾驶上，设计并制作一款头戴式显示器，使在地面上的用户能有在空中驾驶飞机的感觉"/>
  </r>
  <r>
    <n v="2016"/>
    <s v="上海市"/>
    <s v="10248"/>
    <x v="44"/>
    <n v="201610248015"/>
    <s v="利用手机传感器及其处理芯片的飞行控制系统"/>
    <x v="0"/>
    <s v="徐文彬"/>
    <s v="515020910261"/>
    <n v="5"/>
    <s v="邹子豪/5140219197,张智骋/515020910237,华正浩/515020910257,吴峥/515021910132"/>
    <s v="吴俊琦"/>
    <s v="助理工程师"/>
    <n v="10000"/>
    <n v="5000"/>
    <n v="15000"/>
    <s v="管理学"/>
    <s v="科技的进步使手机越来越智能，目前的手机处理能力已经超过先后造访土星、木星的航天者一号飞行器。由于其强大的功能，人类越来越离不开手机。到2018年，全球三分之一的消费者将是智能手机用户，总数超过25.6亿人。现在的飞控系统的价格昂贵，但是其内部的传感器和处理芯片都远远不如手机的精密和强大，所以，本项目计划利用手机控制飞行器的飞行姿态，进一步提升飞行器的普遍性，使人们可以借助手机自带的精密传感器采集各类参数，利用其具有强大能力的芯片处理数据并通过接口转换模块将处理过后的数据转换为控制电机的PMW波。此外，本项"/>
  </r>
  <r>
    <n v="2016"/>
    <s v="上海市"/>
    <s v="10248"/>
    <x v="44"/>
    <n v="201610248016"/>
    <s v="超重力场作用下高碱性渣湿法捕集CO2的实验研究"/>
    <x v="0"/>
    <s v="秦鹏程"/>
    <s v="5130209093"/>
    <n v="3"/>
    <s v="林晨/5130209104,戚东纬/5130209113"/>
    <s v="于娟"/>
    <s v="副教授"/>
    <n v="10000"/>
    <n v="5000"/>
    <n v="15000"/>
    <s v="管理学"/>
    <s v="二氧化碳（CO2）是造成全球变暖的主要气体之一，减排CO2是燃烧和环境领域的一个关注焦点。现有的CO2捕集技术有物理方法和化学方法，其中通过化学方法将烟气中的CO2吸收并固定下来是燃烧后脱碳（指CO2）的方向之一，但研究表明，脱碳效率越高，运行成本就越大，若需再生，则更增加了投资费用。本课题利用高碱性工业废渣，研究直接固定CO2且不需要再生的方法。目组成员在前期项目研究中，发现在静态与搅拌两种实验条件下，高碱废渣湿法捕集CO2的过程慢、吸收效率也不高，主要原因在于碳化反应是一个受气液传质控制的过程。因此，"/>
  </r>
  <r>
    <n v="2016"/>
    <s v="上海市"/>
    <s v="10248"/>
    <x v="44"/>
    <n v="201610248017"/>
    <s v="1kW无人机载燃料电池的设计与制造"/>
    <x v="0"/>
    <s v="蔡熙阳"/>
    <s v="5140219257"/>
    <n v="4"/>
    <s v="陈俊任/5130209007,姜昌霖/5140209166,庄庭钧/5140209187"/>
    <s v="章俊良"/>
    <s v="教授"/>
    <n v="10000"/>
    <n v="5000"/>
    <n v="15000"/>
    <s v="管理学"/>
    <s v="本项目旨在设计并制造出可用于无人机上的燃料电池，该电池以压缩氢气为燃料，以空气中的氧气为助燃剂，具有体积小，功率密度高的特点。项目以燃料电池控制系统、双极板流道设计、电子调控系统作为主要研究对象，并将在电池冷却方式，电池用途上做出大胆创新，旨在对无人机飞行不产生不良影响的前提下提供稳定、高功率的电能。"/>
  </r>
  <r>
    <n v="2016"/>
    <s v="上海市"/>
    <s v="10248"/>
    <x v="44"/>
    <n v="201610248018"/>
    <s v="基于气压驱动单元的多足软体爬行机器人研究"/>
    <x v="0"/>
    <s v="肖牧邦"/>
    <s v="5130209108"/>
    <n v="4"/>
    <s v="郑明仁/5130209107,符策煌/5130209110,莫万能/5130209112"/>
    <s v="谷国迎"/>
    <s v="讲师(高校)"/>
    <n v="10000"/>
    <n v="5000"/>
    <n v="15000"/>
    <s v="管理学"/>
    <s v="本项目基于气压驱动设计一种四足爬行的软体机器人。该机器人利用气压驱动每条软体足3*2+1共7块气动肌肉，使之气压的作用下沿轴向伸长或收缩，使得软体足大冗余自由度的活动。软体足的末端装有提供反向摩擦力的“脚掌”，类似于人走路，软体机械腿向后扫动，末端与地面挤压，产生向后滑动的趋势，机器人获得前进的反作用力。控制模块包括一个泵（泵入或泵出流体）和一套螺线管阀门（用来开关控制流入系统内的流体）。控制板可手动控制（就是开启开关和阀门）或利用Arduino控制器来自动编程控制。利用气泵、阀门和气压传感器可以控制机器"/>
  </r>
  <r>
    <n v="2016"/>
    <s v="上海市"/>
    <s v="10248"/>
    <x v="44"/>
    <n v="201610248019"/>
    <s v="植入器件抗纤维化设计及其制备方法"/>
    <x v="0"/>
    <s v="姜育恒"/>
    <s v="515020910148"/>
    <n v="4"/>
    <s v="朱旻/515020910152,严源/515021910156,袁峥琳/515021910333"/>
    <s v="张文光"/>
    <s v="副教授"/>
    <n v="10000"/>
    <n v="5000"/>
    <n v="15000"/>
    <s v="计算机科学技术"/>
    <s v="随着医疗器械行业的发展，植入器件的应用也越来越广泛，临床对其要求也在不断的提高。除了在医疗效果方面的要求，在与组织的兼容性、耐用性、安全性以及对人体的副作用等方面同样备受关注。典型的植入器件很多时候会因器件-组织微动、连接点处的牵扯力或与组织的长期接触而产生组织纤维化，进而在器件表面产生组织包裹或在组织接触面产生瘢痕等不利影响，降低其医疗功效，长期严重的组织纤维化过程甚至会加重患者的病情。因此，植入器件抗纤维化设计及其制备方法在植入器件的优化设计方面研究意义重大，有良好的应用前景。本项目将从植入器件表面结"/>
  </r>
  <r>
    <n v="2016"/>
    <s v="上海市"/>
    <s v="10248"/>
    <x v="44"/>
    <n v="201610248020"/>
    <s v="穗粒综合性状分析仪"/>
    <x v="0"/>
    <s v="王一泽"/>
    <s v="5140209030"/>
    <n v="4"/>
    <s v="杨后乐/5140209036,李静雯/5140209205,代山/515020910019"/>
    <s v="贡亮"/>
    <s v="副研究员"/>
    <n v="10000"/>
    <n v="20000"/>
    <n v="30000"/>
    <s v="管理学"/>
    <s v="随着各种作物功能基因组学的快速发展，作物表型测量与分析已成为植物基础生物学研究包括遗传、生理、基因功能研究等的主要限制因素，急需发展新的表型测量技术与仪器。针对不同农作物，本项目拟研制作物表型组高通量无损检测仪器（比如数字化考种机、植物表型高通量无损检测平台）。本系统的研发和推广将代替传统的人工测量，直接推动我国植物表型组学的快速发展，促进功能基因组学发展，成为植物基础研究学者快速解码大量未知基因功能的重要科学工具。广大农业作业者在考种过程中难以高效，准确的辨识种粒的质量、数量、干瘪与否和稻穗的枝梗数目及"/>
  </r>
  <r>
    <n v="2016"/>
    <s v="上海市"/>
    <s v="10248"/>
    <x v="44"/>
    <n v="201610248021"/>
    <s v="面向GPS终端的hack与反hack技术研究"/>
    <x v="0"/>
    <s v="温洪林"/>
    <s v="5130309312"/>
    <n v="4"/>
    <s v="彭诗奇/5130309120,宋贺奇/5130369050,秦瑞泽/5130369074"/>
    <s v="陈新"/>
    <s v="高等学校教师"/>
    <n v="10000"/>
    <n v="30000"/>
    <n v="40000"/>
    <s v="管理学"/>
    <s v="目前全球定位系统已经成为国家的战略基础系统，已经成为为国民经济等方方面面提供基础的位置时间的系统。卫星导航系统的安全性已经上升为国家安全，直接影响到国民经济的正常运行，因此需要重点研究。全球定位系统由于受到其信号体制约束，有一定脆弱性，易于受到其他系统的电磁干扰以及欺骗性干扰。本项目从研究GPS终端的欺骗性干扰技术入手，重点研究能够实施对目标终端施加虚假性信息的目标手段并实施验证，从而提炼出有效的反欺骗性技术措施，并进行技术验证。"/>
  </r>
  <r>
    <n v="2016"/>
    <s v="上海市"/>
    <s v="10248"/>
    <x v="44"/>
    <n v="201610248022"/>
    <s v="基于分布式存储的大数据管理与应用"/>
    <x v="0"/>
    <s v="王仁轩"/>
    <s v="5130309363"/>
    <n v="5"/>
    <s v="孔博源/5130309038,马骁/5130309125,陈泽鑫/5130309264,曹家梁/5132029007"/>
    <s v="高晓沨"/>
    <s v="副教授"/>
    <n v="10000"/>
    <n v="5000"/>
    <n v="15000"/>
    <s v="管理学"/>
    <s v="随着互联网的迅速发展，我们进入了大数据时代。数据量的爆炸式增长使分布式存储系统渐渐成为主流。传统的网络存储系统采用集中的存储服务器存放所有数据，不能满足大规模存储应用的需要，而分布式存储系统是将数据分散存储在多台独立的设备上，利用多台存储服务器分担存储负荷，提高了系统的可靠性、可用性和存取效率。但由于数据存储在多台服务器上，数据获取成为了一大难题。本项目研究分布式存储下的大数据管理与应用两方面。大数据管理中，我们主要从存储的角度进行研究，深入研究数据管理数据获取，解决当前分布式存储系统中数据获取效率不高的"/>
  </r>
  <r>
    <n v="2016"/>
    <s v="上海市"/>
    <s v="10248"/>
    <x v="44"/>
    <n v="201610248023"/>
    <s v="软体机器人的建模、控制及形状分析方法"/>
    <x v="0"/>
    <s v="胡俊杨"/>
    <s v="5130309365"/>
    <n v="3"/>
    <s v="冯哲彬/5130309357,张怡雯/5130729005"/>
    <s v="王贺升"/>
    <s v="副教授"/>
    <n v="10000"/>
    <n v="5000"/>
    <n v="15000"/>
    <s v="管理学"/>
    <s v="本项目将以软体机械臂为载体，研究其动力学建模、控制方法以及形状估计方法。针对动力学建模，本项目将会结合传统的线驱与气动的两种软体机械臂控制方法，并在分段常曲率的假设条件下，对机械臂进行动力学建模以及形状估计，并以此为基础，设计一种稳定的基于轨迹估计的控制方法。最后将以实验验证精确性和整定参数，得到较好的方法。"/>
  </r>
  <r>
    <n v="2016"/>
    <s v="上海市"/>
    <s v="10248"/>
    <x v="44"/>
    <n v="201610248024"/>
    <s v="基于视觉的软体机器人控制"/>
    <x v="0"/>
    <s v="宋亦能"/>
    <s v="5130309442"/>
    <n v="4"/>
    <s v="蔡纯/5130309158,蒋昀/5130309160,张颖/5130309166"/>
    <s v="王贺升"/>
    <s v="副教授"/>
    <n v="10000"/>
    <n v="5000"/>
    <n v="15000"/>
    <s v="环境科学技术及资源科学技术"/>
    <s v="本项目旨在做出一个软体机器人并能在线估计参数使用相机进行视觉伺服控制其形状或完成一项操作。软体机器人有着无限自由度、高安全性与灵活性等特性，这使得软体机器人在微创手术与探索营救领域甚至在各种细小的环境下有着广阔的应用前景；参数的在线估计标定，对环境没有非常特殊的要求，也能是系统有较好的反应速度和精度。"/>
  </r>
  <r>
    <n v="2016"/>
    <s v="上海市"/>
    <s v="10248"/>
    <x v="44"/>
    <n v="201610248025"/>
    <s v="自适应无线中继网络的覆盖优化"/>
    <x v="0"/>
    <s v="王昊天"/>
    <s v="5130309462"/>
    <n v="3"/>
    <s v="卢君苇/5130309753,郝珞尧/5140309432"/>
    <s v="高晓沨"/>
    <s v="副教授"/>
    <n v="7000"/>
    <n v="5000"/>
    <n v="12000"/>
    <s v="管理学"/>
    <s v="本项目旨在针对生活中无线网络覆盖范围小，无线信号弱等问题提出一套较好的解决方法。通过在场所中布置无线中继器来增加无线网络覆盖范围，同时在保证用户无线接受信号质量的同时，保证整体系统的能耗最低。如果能将该项目广泛推广，不仅能缓解公众对于上网的需求，保证公众接受无线信号的质量，而且能在不改变基础无线设施的情况下，创造出更大的商业价值。"/>
  </r>
  <r>
    <n v="2016"/>
    <s v="上海市"/>
    <s v="10248"/>
    <x v="44"/>
    <n v="201610248026"/>
    <s v="基于激光点云的室内高精度定位方法研究"/>
    <x v="0"/>
    <s v="郝继伟"/>
    <s v="5130309722"/>
    <n v="3"/>
    <s v="孔祥雨/5130309711,何蒙迪/5130309728"/>
    <s v="杨明"/>
    <s v="教授"/>
    <n v="10000"/>
    <n v="10000"/>
    <n v="20000"/>
    <s v="艺术学"/>
    <s v="实现室内高精度定位是许多室内导航及移动机器人应用的基础，具有重要的意义。传统室内定位方法都存在一定不足，例如基于无线信号的室内定位手段，其精度欠佳，且需要布置信源；基于水平激光的室内定位，受周围环境特别是动态目标与遮挡的影响较大，等等。为了克服上述方案的不足，本课题尝试应用激光点云数据匹配的方式，通过利用垂直放置的单线激光对房顶信息进行扫描，克服环境中动态目标的干扰问题，并用生成的局部点云与全局地图进行匹配，实现室内的高精度定位。"/>
  </r>
  <r>
    <n v="2016"/>
    <s v="上海市"/>
    <s v="10248"/>
    <x v="44"/>
    <n v="201610248027"/>
    <s v="基于时空图的车道线检测方法研究"/>
    <x v="0"/>
    <s v="李若琦"/>
    <s v="5140219389"/>
    <n v="3"/>
    <s v="陶文政/5140109146,顾成思/5140219272"/>
    <s v="王春香"/>
    <s v="副教授"/>
    <n v="10000"/>
    <n v="10000"/>
    <n v="20000"/>
    <s v="管理学"/>
    <s v="本项目旨在研究一种基于时空图的车道线检测方法，并在智能车硬件实验平台上实现，通过取一根扫描线横截画面，这根扫描线上的像素点在任一时刻将组成一个像素向量，通过连续时间帧的积累，可以将像素向量叠加成像素矩阵。基于一些基本假设，我们可以检测出该扫描线上的属于左右车道线的两个点。如果我们设置多根扫描线，就可以得到多个车道线上的点，通过拟合我们可以得出最终的检测结果。该方法相比传统的车道线检测方法，具有无需对摄像头标定、对光线、车辆颠簸不敏感的优点。"/>
  </r>
  <r>
    <n v="2016"/>
    <s v="上海市"/>
    <s v="10248"/>
    <x v="44"/>
    <n v="201610248028"/>
    <s v="六边形等异形空间利用与优化研究"/>
    <x v="0"/>
    <s v="何佳倪"/>
    <s v="5140219062"/>
    <n v="4"/>
    <s v="宋君竹/5130159016,池一舫/5132039012,崔智森/515111910047"/>
    <s v="胡岳"/>
    <s v="高级工程师"/>
    <n v="10000"/>
    <n v="5000"/>
    <n v="15000"/>
    <s v="管理学"/>
    <s v="传统建筑空间大部分为四边形空间，但是从人体工学、空间利用率及体型系数角度分析，六边形或者圆形更好，具备应用于现代建筑并大面积推广的可行性。本项目旨在深入研究六边形空间结构的特点，充分挖掘六边形空间利用的优势，避免异形空间利用的缺点，对六边形等异形空间进行利用与优化。"/>
  </r>
  <r>
    <n v="2016"/>
    <s v="上海市"/>
    <s v="10248"/>
    <x v="44"/>
    <n v="201610248029"/>
    <s v="电动车无线充电系统的电能耦合机构研发"/>
    <x v="0"/>
    <s v="何家乐"/>
    <s v="5140309124"/>
    <n v="5"/>
    <s v="计佳纬/5137149002,朱映旭/5140219161,黄清博/5140219171,叶昊晟/5141619017"/>
    <s v="唐厚君"/>
    <s v="教授"/>
    <n v="8000"/>
    <n v="20000"/>
    <n v="28000"/>
    <s v="管理学"/>
    <s v="现有电动汽车在进行充电时，需要使用电线将充电机与被充电电池之间连接起来，操作费时、使用不便、安全性差。近年来，一种新型的全自动充电技术——无线（非接触）式充电系统，为电动汽车的推广应用提供了崭新的技术支撑手段。研究电动车的无线充电系统，对于电动汽车的推广，具有重要的实际意义。在无线充电系统中，电能耦合机构（一般是发射和接收线圈）担负电能的无线传送功能，其传输效率对整个系统的效率有着关键的影响，本项目旨在开发出能够为电动自行车充电的无线充电系统，完成电能发射端、接收端的结构设计和计算以及控制策略、软件和算法"/>
  </r>
  <r>
    <n v="2016"/>
    <s v="上海市"/>
    <s v="10248"/>
    <x v="44"/>
    <n v="201610248030"/>
    <s v="基于智能巡检机器人的变电站设备信息识别与预警系统"/>
    <x v="0"/>
    <s v="沈小洲"/>
    <s v="5142609052"/>
    <n v="3"/>
    <s v="杜天祥/5142609047,唐楚哲/515030910448"/>
    <s v="黄文焘"/>
    <s v="讲师(高校思政)"/>
    <n v="10000"/>
    <n v="5000"/>
    <n v="15000"/>
    <s v="经济学"/>
    <s v="在数字化的变电站中，设备状态的检查以及仪表数据的获取都依赖于运维人员查看，这不仅带来了人力成本的上升，更有一定的安全隐患。所以全面数字化的设备和维护成本相对高昂，不宜大范围使用。本项目拟以信息识别与预警系统方案为基础，利用智能巡检机器人平台，通过智能图像识别技术，地变电站设备信息的采集、识别和处理，实现基于智能巡检机器人的变电站设备信息识别与预警，开发一套搭载于智能巡检机器人的变电站设备信息识别与预警系统。"/>
  </r>
  <r>
    <n v="2016"/>
    <s v="上海市"/>
    <s v="10248"/>
    <x v="44"/>
    <n v="201610248031"/>
    <s v="电动汽车边走边充（移动充电）系统的研发"/>
    <x v="0"/>
    <s v="张相旻"/>
    <s v="5130309387"/>
    <n v="5"/>
    <s v="辛熙锴/5120809084,高一唱/5130309157,王芬/5137509015,黄靖杰/5140309177"/>
    <s v="唐厚君"/>
    <s v="教授"/>
    <n v="8000"/>
    <n v="20000"/>
    <n v="28000"/>
    <s v="计算机科学技术"/>
    <s v="现有电动汽车存在着续航能力较差，持续行驶距离不长的问题。虽然增加充电桩可以一定程度上解决这种问题，但是频繁进行停车充电操作费时、使用也不方便。此外，电池的生产与回收会给环境保护造成一定的压力，这有违推广电动汽车保护环境的初衷。近年来，一种新型的无线电动汽车移动充电系统为电动汽车的推广应用提供了崭新的技术支撑手段。本项目拟开发一个无线电动汽车充电系统，其优点是：1.车载电池的充电部分与电源部分无需导线连接，只要待充电汽车行驶在指定路面上就可以进行自动充电，实现了电动汽车的边走边充的全自动化充电；2.可以某些"/>
  </r>
  <r>
    <n v="2016"/>
    <s v="上海市"/>
    <s v="10248"/>
    <x v="44"/>
    <n v="201610248032"/>
    <s v="低成本4~20mA工业变送器设计"/>
    <x v="0"/>
    <s v="郁欣盛"/>
    <s v="5130519040"/>
    <n v="2"/>
    <s v="刘煜昊/5132019019"/>
    <s v="李劲松"/>
    <s v="高级工程师"/>
    <n v="6000"/>
    <n v="5000"/>
    <n v="11000"/>
    <s v="环境科学技术及资源科学技术"/>
    <s v="由于目前市场上4~20mA工业变送器为国外品牌所垄断，价格高昂。而现有国产的产品已经落后，普遍存在寿命不长、可靠性差的缺点，几无销路。本项目旨在针对市场上的缺口进行设计并推出新一代国产产品，在质量上能够达到甚至超越进口产品，而价格则相对低廉，对于保护我国市场，减轻对国外产品的依赖有着重要意义。"/>
  </r>
  <r>
    <n v="2016"/>
    <s v="上海市"/>
    <s v="10248"/>
    <x v="44"/>
    <n v="201610248033"/>
    <s v="C2低分子量水凝胶的制备及性质研究"/>
    <x v="0"/>
    <s v="尹一杰"/>
    <s v="5130519079"/>
    <n v="1"/>
    <s v=""/>
    <s v="冯传良"/>
    <s v="教授"/>
    <n v="7500"/>
    <n v="5000"/>
    <n v="12500"/>
    <s v="教育学"/>
    <s v="凝胶兼备固体和液体的双重性质，使其在科研及日常各个领域中都有广泛的应用，例如生物材料、药物运输、生物传感、化妆品、食品等。目前，对于如何设计出在理想环境下高效组装的低分子量水凝胶因子仍是一个不小的挑战。该课题准备设计合成具有高度对称性的氨基酸类凝胶因子。该类凝胶因子主体结构及疏水基团为中心核，氨基酸及其衍生物为中间层，有机功能基团为外层，使分子间通过氢键、π- π 堆积、疏水-疏水等物理相互作用的自组装过程具有高效性及可控性，从而成功解决了制约低分子量水凝胶领域发展的瓶颈问题。同时本项目希望探索出新型C2"/>
  </r>
  <r>
    <n v="2016"/>
    <s v="上海市"/>
    <s v="10248"/>
    <x v="44"/>
    <n v="201610248034"/>
    <s v="可“光合作用”的微型空气净化器"/>
    <x v="0"/>
    <s v="陆云博"/>
    <s v="5141619038"/>
    <n v="3"/>
    <s v="蔡作成/5141109058,冯子轩/5141509081"/>
    <s v="周涵"/>
    <s v="讲师(高校)"/>
    <n v="6000"/>
    <n v="5000"/>
    <n v="11000"/>
    <s v="机械工程"/>
    <s v="目前环境多重污染、能源短缺枯竭、资源过度开采等问题已成为全世界关注的焦点。室外的雾霾空气及室内的有害物质也成为严重危害人类健康的杀手。寻找绿色有效的途径将“雾”与“霾”控制在国际环保标准已经是人类刻不容缓的任务。“人工光合作用”是CO2转化和利用的创新技术，利用太阳能激发半导体产生光生电子继而诱发氧化还原反应将CO2转化为碳氢燃料，真正实现碳的循环使用。以太阳能为直接驱动力的光催化材料与技术能将低密度的太阳能有效地转化为高密度的化学能，这项技术已广泛应用于光解水制氢、降解有机污染物、还原重金属离子以实现环"/>
  </r>
  <r>
    <n v="2016"/>
    <s v="上海市"/>
    <s v="10248"/>
    <x v="44"/>
    <n v="201610248035"/>
    <s v="用于低氧血症高效缓解的急救产品开发"/>
    <x v="0"/>
    <s v="罗孚嘉"/>
    <s v="5130519016"/>
    <n v="3"/>
    <s v="周俊/5130519012,姬豫/5130519027"/>
    <s v="何丹农"/>
    <s v="研究员"/>
    <n v="8000"/>
    <n v="30000"/>
    <n v="38000"/>
    <s v="信息与系统科学相关工程与技术"/>
    <s v="近年来，随着国民经济的发展及社会经济结构的变化，我国已成为灾害性公共危机频发的国家之一。突发事件而导致的大面积群死群伤为现代医学急救提出了新的要求，多领域、多学科协作提高灾难医学紧急救治水平成为目前医学科学发展的重中之重。快速、高效、便携式急救制品是突发事件创伤紧急救治的重要物资基础与保障。全氟碳化合物乳剂通过肺部给药方式，在肺泡表面铺展，降低肺泡表面张力，稳定肺泡，防止呼吸末期肺泡萎陷，改善通气能力；同时全氟碳化合物乳剂能充分携带氧气进入肺部，提高局部的氧气浓度，改善组织用氧。本项目以此为基础，旨在开发"/>
  </r>
  <r>
    <n v="2016"/>
    <s v="上海市"/>
    <s v="10248"/>
    <x v="44"/>
    <n v="201610248036"/>
    <s v="基于植物结构的多孔碳的制备及其超级电容性能研究"/>
    <x v="0"/>
    <s v="安伏飞"/>
    <s v="5140519005"/>
    <n v="1"/>
    <s v=""/>
    <s v="朱申敏"/>
    <s v="教授"/>
    <n v="8000"/>
    <n v="5000"/>
    <n v="13000"/>
    <s v="自然科学相关工程与技术"/>
    <s v="现阶段已有很多的关于利用活性炭、石墨、石墨烯、碳纳米管、碳气凝胶等和金属氧化物的超级电容性能的研究，也都得到了很高的比电容，这类碳材料都具有较高的比表面积和较规则的孔径分布，但成本都很高，应用性不好，难普及。而利用植物结构制备的多孔碳则成本低，如果能找到好的制备方法，将有很强的应用前景。本项目旨在采用多种植物作为多孔碳制备的原料，通过不同的碳化活化方式，得到不同比表面积以及不同孔径分布、不同孔径大小的多孔碳，制备成超级电容电极，利用电化学工作站，研究其超级电容性能。研究方向将集中于探究比表面积、孔体积、孔"/>
  </r>
  <r>
    <n v="2016"/>
    <s v="上海市"/>
    <s v="10248"/>
    <x v="44"/>
    <n v="201610248037"/>
    <s v="在空气条件下生长大尺寸高性能NdBCO块材"/>
    <x v="0"/>
    <s v="杜舸海"/>
    <s v="5130729059"/>
    <n v="3"/>
    <s v="马凌天/5130729048,汪浩/5130729049"/>
    <s v="姚忻"/>
    <s v="教授"/>
    <n v="10000"/>
    <n v="10000"/>
    <n v="20000"/>
    <s v="环境科学技术及资源科学技术"/>
    <s v="在REBCO体系中，NdBCO因其优越的性能而备受关注。本项目旨在通过冷速控制及组分控制的方法，在空气中制备大尺寸高性能NdBCO块材，并对其性能进行表征。"/>
  </r>
  <r>
    <n v="2016"/>
    <s v="上海市"/>
    <s v="10248"/>
    <x v="44"/>
    <n v="201610248038"/>
    <s v="绝缘体表面污渍的激光清洗"/>
    <x v="0"/>
    <s v="杨魏吉"/>
    <s v="5140729033"/>
    <n v="1"/>
    <m/>
    <s v="邓晓旭"/>
    <s v="教授"/>
    <n v="6000"/>
    <n v="5000"/>
    <n v="11000"/>
    <s v="自然科学相关工程与技术"/>
    <s v="本项目主要研究用激光清洗绝缘体的最适强度及最适清洗方式。拟完成的内容有：1.搭建实验所用的激光平台，使各种参数较容易控制与测量；2.找出用多大激光强度清洗效果最理想且不至于损坏表面，以便进行下一步实验；3.用最适强度左右的激光强度，不同的照射方式，观察用何种照射方式所得到的清洗效率最高；4.撰写课题报告，发表期刊论文。本项目的主要研究意义是可以高效安全的清洗一些不易清洗的绝缘体，如大理石雕塑、石膏雕塑等，降低了清洗的危险性。"/>
  </r>
  <r>
    <n v="2016"/>
    <s v="上海市"/>
    <s v="10248"/>
    <x v="44"/>
    <n v="201610248039"/>
    <s v="基于蜘蛛丝C端结构域的融合蛋白质水凝胶研究"/>
    <x v="0"/>
    <s v="雷境心"/>
    <s v="5140809030"/>
    <n v="1"/>
    <s v=""/>
    <s v="夏小霞"/>
    <s v="副研究员"/>
    <n v="10000"/>
    <n v="5000"/>
    <n v="15000"/>
    <s v="法学"/>
    <s v="水凝胶作为一种典型的生物材料形式得到广泛的关注并不断取得创新成果，其亲水，质地柔软但能保持一定形状的特性使其具有应用于体内生理环境的天然优势，因此被广泛应用于再生医疗，药物和基因运输，干细胞和癌症研究，细胞治疗等领域，是一种有极大潜力的生物材料形式。而通过基因编码的蛋白类水凝胶具有与天然生物材料相媲美的优良的生物相容性和可降解性，能够控制表达具有精确分子量的蛋白质。同时，我们可以对蛋白分子进行设计，从基因水平上组装不同结构与功能的蛋白模块，赋予水凝胶以多种多样的功能。最后，基于蛋白质的水凝胶体系凝胶化机制"/>
  </r>
  <r>
    <n v="2016"/>
    <s v="上海市"/>
    <s v="10248"/>
    <x v="44"/>
    <n v="201610248040"/>
    <s v="云服务技术在远程医疗中的应用"/>
    <x v="0"/>
    <s v="郭佳卉"/>
    <s v="5130829001"/>
    <n v="4"/>
    <s v="郭金尧/5130829012,侯志尚/5130829038,虞凌霄/5140829020"/>
    <s v="牛金海"/>
    <s v="副研究员"/>
    <n v="10000"/>
    <n v="20000"/>
    <n v="30000"/>
    <s v="经济学"/>
    <s v="本项目名为“云服务技术在远程医疗中的应用”，目的通过编程开发一套远程医疗服务系统，实现医生、患者之间的远程医疗服务。系统主要分为患者客户端、医生客户端、服务器端三部分，患者客户端可将数据发送给服务器，其私人医生可从医生客户端下载病人数据并上传治疗方案至服务器端，供患者进一步下载。"/>
  </r>
  <r>
    <n v="2016"/>
    <s v="上海市"/>
    <s v="10248"/>
    <x v="44"/>
    <n v="201610248041"/>
    <s v="基于胃镜引导的胃部精确诊断系统"/>
    <x v="0"/>
    <s v="杨慧丽"/>
    <s v="5140829005"/>
    <n v="5"/>
    <s v="林真谅/5140219005,傅演/5140219156,闫然/5140219181,周玉府/5140829041"/>
    <s v="顾力栩"/>
    <s v="研究员"/>
    <n v="10000"/>
    <n v="5000"/>
    <n v="15000"/>
    <s v="机械工程"/>
    <s v="本项目主要目的在于开发一种胃镜医疗辅助系统，这种胃镜导航系统可以实现胃镜诊断前CT图像与诊断中胃镜图像的匹配。利用该系统医生可以在做检查时判断胃镜所处位置，提高诊断准确性。目前三维建模该项目预计需要利用python、Visual Studio、VTK等编程、成像工具，涉及医学影像成像知识，同时需要建立3D模型、设计用户交互界面等。"/>
  </r>
  <r>
    <n v="2016"/>
    <s v="上海市"/>
    <s v="10248"/>
    <x v="44"/>
    <n v="201610248042"/>
    <s v="钯催化不对称脱羧环加成反应研究"/>
    <x v="0"/>
    <s v="成炯"/>
    <s v="5141109008"/>
    <n v="3"/>
    <s v="息荣雪/5137149023,章露枝/5141109002"/>
    <s v="张勇健"/>
    <s v="副教授"/>
    <n v="10000"/>
    <n v="20000"/>
    <n v="30000"/>
    <s v="机械工程"/>
    <s v="利用钯催化的不对称脱羧环加成反应策略，以乙烯基环状碳酸酯类化合物为原料，与异氰酸酯反应，可以制备含有季碳手性中心的氨基醇类化合物。本项目将通过手性催化剂的筛选和优化，实现该反应的高产率，高立体选择性，并研究反应的普适性，为季碳手性氨基酸的制备提供一种高效的合成方法学。"/>
  </r>
  <r>
    <n v="2016"/>
    <s v="上海市"/>
    <s v="10248"/>
    <x v="44"/>
    <n v="201610248043"/>
    <s v="多官能化四氢呋喃的不对称合成新方法"/>
    <x v="0"/>
    <s v="聂誉"/>
    <s v="5131109072"/>
    <n v="1"/>
    <s v=""/>
    <s v="张勇健"/>
    <s v="副教授"/>
    <n v="15000"/>
    <n v="15000"/>
    <n v="30000"/>
    <s v="信息与系统科学相关工程与技术"/>
    <s v="多官能化四氢呋喃结构单元广泛存在于具有生理活性的天然产物的药物分子中。因此制备手性多官能化四氢呋喃类化合物具有重要的学术及现实意义。以钯催化的不对称脱羧环加成反应策略，以乙烯基碳酸乙烯酯为原料，与硝基乙烯反应，可以制备含有三个手性中心的多官能化四氢呋喃类化合物。本项目将通过手性催化剂的筛选和优化，实现该反应的高产率，高立体选择性。并研究反应的普适性，为多官能化手性四氢呋喃类化合物的制备提供一种高效的合成方法学。"/>
  </r>
  <r>
    <n v="2016"/>
    <s v="上海市"/>
    <s v="10248"/>
    <x v="44"/>
    <n v="201610248044"/>
    <s v="铋基可见光催化剂的空气净化效用探究"/>
    <x v="0"/>
    <s v="余坷"/>
    <s v="5141109085"/>
    <n v="3"/>
    <s v="周铭贤/515051910053,闫昶宇/515110910028"/>
    <s v="宰建陶"/>
    <s v="助理研究员"/>
    <n v="10000"/>
    <n v="10000"/>
    <n v="20000"/>
    <s v="经济学"/>
    <s v="随着工业的迅猛发展，环境污染成为了一个不可避免的问题，其中就涉及到空气污染。与其他污染相比，空气污染威胁性更大，因为空气一旦被污染，它就会迅速扩散，而不会像水污染一样流动缓慢。因此，高效的空气净化十分重要。碱式碳酸铋（Bi2O2CO3）具有毒性低、稳定性高和催化活性好等优点，虽然其禁带较宽，不能有效地吸收利用可见光，但是通过对其进行掺杂和其他一些负载等后期处理，很有可能实现其利用可见光催化降解空气中污染物的设想，从而达到净化空气的目的。本项目希望控制合成可见光响应铋基光催化剂，发展制备铋基光催化材料涂层的"/>
  </r>
  <r>
    <n v="2016"/>
    <s v="上海市"/>
    <s v="10248"/>
    <x v="44"/>
    <n v="201610248045"/>
    <s v="团队自省在制造业工人团队中的应用"/>
    <x v="0"/>
    <s v="钱思远"/>
    <s v="5131209101"/>
    <n v="4"/>
    <s v="黄彦隽/5131209087,张曜/5140209045,林子筠/5141209253"/>
    <s v="陈景秋"/>
    <s v="副教授"/>
    <n v="10000"/>
    <n v="5000"/>
    <n v="15000"/>
    <s v="化学工程"/>
    <s v="本项目旨在采用实证方法研究，从研究和实践角度考察团队自省在制造业工人团队中的应用及其对生产团队绩效及创新性的影响。本研究集中于以小队晤谈为代表的团队自省活动，它包括了反思、计划和调整，旨在从共同经验中学习，识别有问题和有益的行为方式。小队成员整合从晤谈总结所获的经验，以一种间接方式——探查和校正错误来影响未来绩效，鼓励团队成员或者去挑战同事的观点，或者提出他们自己的想法，从而促进他们对工作过程和方法的互相探索。在本项目中，我们与一家已经实施团队自省的企业（深圳科技发展有限公司）合作，深入其苏州和深圳两家工"/>
  </r>
  <r>
    <n v="2016"/>
    <s v="上海市"/>
    <s v="10248"/>
    <x v="44"/>
    <n v="201610248046"/>
    <s v="国内权益类众筹项目成功因素的实证研究"/>
    <x v="0"/>
    <s v="吴启佑"/>
    <s v="5141209045"/>
    <n v="4"/>
    <s v="纪经纬/5141209098,陈博艺/5141209127,褚怡玮/5141209292"/>
    <s v="唐宗明"/>
    <s v="副教授"/>
    <n v="8000"/>
    <n v="5000"/>
    <n v="13000"/>
    <s v="信息与系统科学相关工程与技术"/>
    <s v="众筹行业的快速发展，对中国经济的发展具有重大的意义。据统计，2014年中国权益类众筹市场融资总规模达到4.4亿元，京东众筹、淘宝众筹等融资规模总额可观。随着参与主体的不断增多，平台专业化、垂直化的发展模式不断深化，服务一体化水平不断提高，未来众筹行业将迎来新的发展高峰期。目前，国内众筹发展状况远不及国外。而国内对众筹的探讨更多的是国内外众筹模式对比、制度完善，目光尚未落到对众筹项目“成功因素”的分析。基于这样的背景下，我们的项目以探讨国内目前权益类众筹项目“成功因素”为主题，尝试将这些因素进行量化为自变量"/>
  </r>
  <r>
    <n v="2016"/>
    <s v="上海市"/>
    <s v="10248"/>
    <x v="44"/>
    <n v="201610248047"/>
    <s v="上海高校留学生关于《外国人永久居留证》态度调查"/>
    <x v="0"/>
    <s v="章盈"/>
    <s v="5141309043"/>
    <n v="5"/>
    <s v="麦克世敏/5141309041,东海璃佳/5141309065,罗宥晶/5141309067,朴所望/5141309068"/>
    <s v="刘元春"/>
    <s v="讲师(高校)"/>
    <n v="7000"/>
    <n v="5000"/>
    <n v="12000"/>
    <s v="社会学"/>
    <s v="本项目旨在调查上海高校留学生对于《外国人永久居留证》的态度问题。通过问卷调查以及采访形式了解目前高校留学生选择在华就业的意愿是否受到《外国人永久居留证》相关政策改善的影响，对于政策新出台的相关条例和办理过程的意见看法，和所提供的福利措施的满意程度。"/>
  </r>
  <r>
    <n v="2016"/>
    <s v="上海市"/>
    <s v="10248"/>
    <x v="44"/>
    <n v="201610248048"/>
    <s v="交通警察询问的话语策略调查与分析"/>
    <x v="0"/>
    <s v="朱熠凝"/>
    <s v="5141419008"/>
    <n v="3"/>
    <s v="曹心怡/5141419001,梁伊宁/5141419037"/>
    <s v="王振华"/>
    <s v="教授"/>
    <n v="10000"/>
    <n v="5000"/>
    <n v="15000"/>
    <s v="法学"/>
    <s v="近年来，交通事故中的“碰瓷”案件屡有发生，引起公众的广泛关注。这类案件解决的一大难度就是难以确定涉嫌碰瓷者的主观故意性，尤其是在没有相关行车记录仪的情况下，很多案件常常因证据不足而不了了之，当事人承担了不必要的损失。而在这类案件的判断中，交警本人的询问技巧和执法经验起到了极为关键的作用。本实践项目旨在从语言学角度出发，对交通警察询问的话语策略调查与分析。调查在上海市区展开，对调查所得材料的分析在功能语言学、语用学、认知语言学等语言学理论的指导下进行。通过对分析结果进行讨论，探讨何种话语策略对交通警察询问执"/>
  </r>
  <r>
    <n v="2016"/>
    <s v="上海市"/>
    <s v="10248"/>
    <x v="44"/>
    <n v="201610248049"/>
    <s v="英语学习起始年龄对英语水平的影响"/>
    <x v="0"/>
    <s v="阎旭"/>
    <s v="515141910031"/>
    <n v="5"/>
    <s v="朱琳/515141910012,张暘/515141910035,陈乐懿/515143910004,包艾宁/515143910015"/>
    <s v="常辉"/>
    <s v="教授"/>
    <n v="10000"/>
    <n v="5000"/>
    <n v="15000"/>
    <s v="材料科学"/>
    <s v="长期以来，小孩什么时候开始学习英语最好受到社会和家长们的热切关心，但又没能得到答案。社会培训机构提倡“小孩学英语，最早越好”。事实是否是这样却不得而知。本项目拟通过抽样调查和访谈的方式深入研究小孩学习英语的起始年龄对其英语水平的影响，以期对上述问题作以定性的研究和分析，发现事实和规律，为社会和家长提供参考。"/>
  </r>
  <r>
    <n v="2016"/>
    <s v="上海市"/>
    <s v="10248"/>
    <x v="44"/>
    <n v="201610248050"/>
    <s v="重金属镉对小鼠生殖细胞ATP生成量及组蛋白磷酸化、酰化修饰的影响"/>
    <x v="0"/>
    <s v="李思思"/>
    <s v="5141509009"/>
    <n v="2"/>
    <s v="张宇坤/5141509121"/>
    <s v="李新红"/>
    <s v="副教授"/>
    <n v="6000"/>
    <n v="15000"/>
    <n v="21000"/>
    <s v="自然科学相关工程与技术"/>
    <s v="重金属镉（Cd）是环境普遍存在的污染物，其半衰期较长，在人体及动物体内易于富集，因此会对人及动物机体产生较大的毒副作用，尤其是Cd影响生殖器官及生殖细胞的发育，导致生殖细胞数量减少，降低成熟精子的运动能力及受精能力，对生殖系统产生较为明显的毒副作用。然而有关Cd生殖毒性的作用机理目前尚未明确，尤其是Cd是否对生殖细胞组蛋白修饰产生影响，从而影响生殖细胞的生长发育以及精子细胞的受精能力，目前尚未有相关研究报道报道。本研究前期项目研究的基础上，首次以不同发育阶段小鼠生殖细胞组蛋白磷酸化、酰化修饰变化为测试目标"/>
  </r>
  <r>
    <n v="2016"/>
    <s v="上海市"/>
    <s v="10248"/>
    <x v="44"/>
    <n v="201610248051"/>
    <s v="联合固氮菌GXGL-4A的定殖示踪及其对玉米的促生作用研究"/>
    <x v="0"/>
    <s v="张镇川"/>
    <s v="5141509029"/>
    <n v="3"/>
    <s v="祝渤祚/5131509109,兰正良/5141509031"/>
    <s v="陈云鹏"/>
    <s v="副教授"/>
    <n v="6000"/>
    <n v="10000"/>
    <n v="16000"/>
    <s v="纺织科学技术"/>
    <s v="生物固氮对于生物圈氮元素的循环和利用起着重要的作用。通过增施氮肥来提高作物产量是农业生产上的传统做法，但这种生产模式下的氮肥利用率仅为33%，大量的氮流失到农田环境中造成了水土污染，影响人类健康，并破坏了生态平衡。充分利用和提高固氮菌的固氮能力，减少氮肥施用量，对于农业增产、防止土壤板结和退化以及保护生态环境无疑具有显著的现实意义。固氮菌在固氮酶的催化下可以将空气中的氮气转化成能被植物利用的氨态氮从而可以实现作物增产。非豆科植物固氮菌的开发和研究是当前国际上的热点问题，可以有效地解决豆科植物根瘤菌在植物应"/>
  </r>
  <r>
    <n v="2016"/>
    <s v="上海市"/>
    <s v="10248"/>
    <x v="44"/>
    <n v="201610248052"/>
    <s v="强化复合生态浮床处理湖泊低污染水的脱氮性能研究"/>
    <x v="0"/>
    <s v="朱文颖"/>
    <s v="5131619007"/>
    <n v="2"/>
    <s v="严怡佳/5131619034"/>
    <s v="何圣兵"/>
    <s v="研究员"/>
    <n v="10000"/>
    <n v="10000"/>
    <n v="20000"/>
    <s v="经济学"/>
    <s v="本项目旨在通过复合生态浮床处理低污染水，研究复合生态浮床对低污染水的脱氮性能。针对低污染水碳氮比低、脱氮效果差的特点，通过外加不同形态碳源强化其脱氮性能，并与传统复合生态浮床做对照进行科学、系统地分析，综合探究其可行性，确定最优的工艺运行参数，以期应用在国内受污染的湖泊中，对于改善整体水质有重要意义。"/>
  </r>
  <r>
    <n v="2016"/>
    <s v="上海市"/>
    <s v="10248"/>
    <x v="44"/>
    <n v="201610248053"/>
    <s v="利用可见-红外光光谱快速分选废旧塑料的原型机研制"/>
    <x v="0"/>
    <s v="廖秋承"/>
    <s v="5131619022"/>
    <n v="1"/>
    <s v=""/>
    <s v="李佳"/>
    <s v="副教授"/>
    <n v="10000"/>
    <n v="5000"/>
    <n v="15000"/>
    <s v="纺织科学技术"/>
    <s v="本项目旨在研制高速塑料分选机，该分选机使用可见-红外光光谱为识别手段，以电磁阀控制空气喷嘴实现废旧塑料碎片的分选。立项人将通过已有的计算机、电子、自动化、机电一体化相关知识，结合环境工程领域的知识和需求，用1年时间自主设计出高速塑料分选机的实验室规模原型机，为下一步实现工业规模产品和该类分选设备的横向扩展奠定基础。"/>
  </r>
  <r>
    <n v="2016"/>
    <s v="上海市"/>
    <s v="10248"/>
    <x v="44"/>
    <n v="201610248054"/>
    <s v="南极假丝酵母脂肪酶B的克隆、表达和纯化"/>
    <x v="0"/>
    <s v="金博"/>
    <s v="5131719001"/>
    <n v="1"/>
    <s v=""/>
    <s v="赵博"/>
    <s v="副教授"/>
    <n v="10000"/>
    <n v="30000"/>
    <n v="40000"/>
    <s v="自然科学相关工程与技术"/>
    <s v="南极假丝酵母脂肪酶B（CALB）是一种应用广泛的丝氨酸水解酶，可以应用在多个领域，包括制药领域、食品加工、洗涤剂、化工、造纸工业和脱脂等。本项目旨在研究大肠杆菌或毕赤酵母中酵母克隆并表达南极假丝酵母脂肪酶B，通过定点突变构建南极假丝酵母脂肪酶B的突变体以及突变体与野生型的活性对比，研究其催化机理。"/>
  </r>
  <r>
    <n v="2016"/>
    <s v="上海市"/>
    <s v="10248"/>
    <x v="44"/>
    <n v="201610248055"/>
    <s v="治疗肠易激综合征新药——土木香内酯片的研制"/>
    <x v="0"/>
    <s v="汤茹茹"/>
    <s v="515171910004"/>
    <n v="1"/>
    <s v=""/>
    <s v="王梦月"/>
    <s v="副教授"/>
    <n v="10000"/>
    <n v="10000"/>
    <n v="20000"/>
    <s v="材料科学"/>
    <s v="本项目旨在针对土木香的功能主治病症及土木香内酯物理化学性质，对其片剂进行研究，研究内容及方法有：1.处方研究：对助溶剂、赋形剂、甜味剂的种类以及用量进行筛选，优化处方；2.制备工艺研究：对制粒工艺、干燥温度等进行考察，确定工艺参数；并进行放大实验，优化制备工艺；3.质量标准研究：采用HPLC技术建立HPLC指纹图谱，采用TLC方法进行产品鉴别；采用HPLC技术对所得产品进行含量测定。在此基础上，建立土木香内酯片剂的质量标准。"/>
  </r>
  <r>
    <n v="2016"/>
    <s v="上海市"/>
    <s v="10248"/>
    <x v="44"/>
    <n v="201610248056"/>
    <s v="高科技行业并购重组税收安排实例研究"/>
    <x v="0"/>
    <s v="李爽爽"/>
    <s v="5121919074"/>
    <n v="3"/>
    <s v="曹丹枫/5131209102,徐哲/5131209183"/>
    <s v="李俊明"/>
    <s v="讲师(高校)"/>
    <n v="8000"/>
    <n v="5000"/>
    <n v="13000"/>
    <s v="自然科学相关工程与技术"/>
    <s v="本项目着眼于目前中国高科技行业的并购重组活动，收集整理近年来典型的高科技行业并购重组案例，深入研究每个高科技企业并购重组活动的目的动因和流程环节，且着重考察税收安排和我国相关税收政策，参考他国类似税收政策，反思目前中国高科技行业并购重组税收政策的可完善空间并提出合理性意见，以期总结并掌握高科技行业并购重组活动的特点，并在促进企业并购重组活动、推动国家经济发展和保障国家税收安全之间取得平衡。"/>
  </r>
  <r>
    <n v="2016"/>
    <s v="上海市"/>
    <s v="10248"/>
    <x v="44"/>
    <n v="201610248057"/>
    <s v="基于可穿戴式传感的人体运动监测与评估系统"/>
    <x v="0"/>
    <s v="冷旭波"/>
    <s v="5143709171"/>
    <n v="5"/>
    <s v="吴昕仪/5137409041,彭文昊/5143709139,左嘉琦/5143709174,张民敏/5143709211"/>
    <s v="PeterBradleyShull"/>
    <s v="教授"/>
    <n v="10000"/>
    <n v="5000"/>
    <n v="15000"/>
    <s v="法学"/>
    <s v="本项目旨在搭建与优化基于可穿戴式传感的人体运动检测与评估系统。此系统通过用户穿戴的多个传感模块收集用户的实时运动信息，使用姿态融合算法复原用户姿态，并以特定人体部位的运动模型为基础，使用软件对用户运动姿态进行分析，从而实现对用户运动的评估与训练，最终在电脑或移动设备端给予用户反馈。"/>
  </r>
  <r>
    <n v="2016"/>
    <s v="上海市"/>
    <s v="10248"/>
    <x v="44"/>
    <n v="201610248058"/>
    <s v="基于产前数据预测新生儿健康状况"/>
    <x v="0"/>
    <s v="汤晟皓"/>
    <s v="5133709094"/>
    <n v="2"/>
    <s v="张嘉伟/5133709272"/>
    <s v="李冕"/>
    <s v="副教授"/>
    <n v="10000"/>
    <n v="5000"/>
    <n v="15000"/>
    <s v="自然科学相关工程与技术"/>
    <s v="孕妇产前的各项检测数据和孕妇与胎儿的健康状况直接相关，可是这些繁杂的检测数据无法直观地反应胎儿的健康状况。本项目旨在通过机器学习的方法根据孕妇产前的体检数据预测胎儿的健康状况，以便提早知晓胎儿情况，并让孕妇及时调整营养，使产妇和胎儿达到最佳的健康状态。"/>
  </r>
  <r>
    <n v="2016"/>
    <s v="上海市"/>
    <s v="10248"/>
    <x v="44"/>
    <n v="201610248059"/>
    <s v="油动变桨距四轴飞行器"/>
    <x v="0"/>
    <s v="杭皓天"/>
    <s v="515413910007"/>
    <n v="5"/>
    <s v="邱志康/5142119034,黄冀鸿/515413910004,李超群/515413910005,丁东明/515413910006"/>
    <s v="祁洋"/>
    <s v="工程师"/>
    <n v="10000"/>
    <n v="5000"/>
    <n v="15000"/>
    <s v="环境科学技术及资源科学技术"/>
    <s v="随着四轴飞行器的不断大型化，电池作为驱动四轴飞行器能量的来源，其固有的能量密度低的劣势开始显露出来。而油的能量密度远远大于电池，用油机代替电机，可以极大地提升飞行器的续航时间和飞行距离。当然，油机也存在一些缺点，比如易熄火、响应时间长等问题。针对这些问题，提出了一些解决方法，比如针对油机在空中易熄的问题火，采用一个小型电机在油机熄火时保证飞机能够安全着陆。同时，近年以来，国内外对于变桨距在直升机和其他旋翼机上的应用不断增多，也引起了我们的关注，我们开始考虑是否可以在四轴飞行器上运用这一技术来提升四轴飞行器"/>
  </r>
  <r>
    <n v="2016"/>
    <s v="上海市"/>
    <s v="10248"/>
    <x v="44"/>
    <n v="201610248060"/>
    <s v="室内无人机光流定位及其飞行状态实时监测与故障分析系统"/>
    <x v="0"/>
    <s v="王士壮"/>
    <s v="5144139017"/>
    <n v="4"/>
    <s v="马丹瑞/5140309080,汪显洲/5140309190,范钇彤/5144139003"/>
    <s v="杜刚"/>
    <s v="高级工程师"/>
    <n v="8000"/>
    <n v="5000"/>
    <n v="13000"/>
    <s v="纺织科学技术"/>
    <s v="近年来，无人机（UAV）成为迅速兴起的事物，其应用领域不断拓宽。在未来几年内，室内飞行的无人机也将变得普遍化。本项目正是基于室内无人机的应用而提出的，旨在开发一套基于光流系统的室内无人机定点悬停系统和无人机室内飞行状态的实时监测与分析系统，以使无人机可以在室内指定点悬停并完成特定任务，同时使无人机管理者可以实时准确地掌握无人机的飞行状态（如飞行稳定性、速度、加速度等）并可预测短时间内无人机的飞行状况，另外，本系统可实现无人机飞行中故障分析与报警，使无人机更可靠、更安全。"/>
  </r>
  <r>
    <n v="2016"/>
    <s v="上海市"/>
    <s v="10248"/>
    <x v="44"/>
    <n v="201610248061"/>
    <s v="硫化氢对糖尿病周围神经病变的影响及机制分析"/>
    <x v="0"/>
    <s v="胡婷宇"/>
    <s v="5137139015"/>
    <n v="2"/>
    <s v="王鑫/5137139002"/>
    <s v="刘芳"/>
    <s v="主任医师"/>
    <n v="10000"/>
    <n v="10000"/>
    <n v="20000"/>
    <s v="自然科学相关工程与技术"/>
    <s v="糖尿病周围神经病变是糖尿病最常见复杂的并发症。硫化氢（H2S)作为近年来新兴的气体信号分子，可以在机体内发挥促进血管新生等重要的生理调节功能。本项目旨在进行大鼠体内及体外实验，观察硫化氢对实验性糖尿病大鼠周围神经病变是否有改善作用，并阐明其作用的分子机制，来为H2S在糖尿病中的临床应用奠定基础，为糖尿病周围神经病变开拓新的治疗途径。"/>
  </r>
  <r>
    <n v="2016"/>
    <s v="上海市"/>
    <s v="10248"/>
    <x v="44"/>
    <n v="201610248062"/>
    <s v="ABCB1信号通路在肺癌发展进程中的作用机制与GPRC5a对其的调控机制"/>
    <x v="0"/>
    <s v="胡玥"/>
    <s v="5137109030"/>
    <n v="3"/>
    <s v="谢秦/5147159016,孙欣怡/5147159017"/>
    <s v="邓炯"/>
    <s v="教授"/>
    <n v="10000"/>
    <n v="10000"/>
    <n v="20000"/>
    <s v="自然科学相关工程与技术"/>
    <s v="本项目主要包括两个研究方向：1.研究Gprc5a对Abcb1表达的调控作用；2.研究ABCB1在肺癌中的生物学作用。"/>
  </r>
  <r>
    <n v="2016"/>
    <s v="上海市"/>
    <s v="10248"/>
    <x v="44"/>
    <n v="201610248063"/>
    <s v="肝癌细胞中去乙酰化酶HDAC1调控转录因子ChREBP水平和活性的机理研究"/>
    <x v="0"/>
    <s v="梁凯昕"/>
    <s v="4137209032"/>
    <n v="3"/>
    <s v="杜常欣/4137209033,林思涵/3137119061"/>
    <s v="童雪梅"/>
    <s v="研究员"/>
    <n v="10000"/>
    <n v="10000"/>
    <n v="20000"/>
    <s v="自然科学相关工程与技术"/>
    <s v="本项目旨在通过对转录因子ChREBP去乙酰化的研究，为当前肝癌细胞治疗及预后提供新的思路及方法。主要包括以下三步：1.寻找转录因子ChREBP与去乙酰化酶HDAC1的相互作用结构域；2.明确ChREBP上受HDAC1调控的乙酰化位点；3.通过构建ChREBP及HDAC1的肝癌细胞稳转株来探究肝癌细胞HDAC1介导的 ChREBP 去乙酰化对肝癌细胞增殖能力、代谢活性的影响。"/>
  </r>
  <r>
    <n v="2016"/>
    <s v="上海市"/>
    <s v="10248"/>
    <x v="44"/>
    <n v="201610248064"/>
    <s v="人源血小板提取物与碱性成纤维生长因子对胎盘间充质干细胞增殖能力与生物学特性影响的比较研究"/>
    <x v="0"/>
    <s v="鲁奕"/>
    <s v="5137109005"/>
    <n v="4"/>
    <s v="林梦璐/5137109023,王怡沁/5137109020,周嘉乐/5137109014"/>
    <s v="姜萌"/>
    <s v="副主任医师"/>
    <n v="10000"/>
    <n v="10000"/>
    <n v="20000"/>
    <s v="自然科学相关工程与技术"/>
    <s v="在前期研究中本课题组成功分离并获得了单一细胞来源的PMSC，在预实验中发现，在培养基中加入碱性成纤维生长因子（bFGF）或人血小板裂解液（hPL），都能维持PMSC的细胞倍增能力，hPL更有阻碍细胞衰老的效果。本项目旨在使用单一细胞来源的PMSC，观察bFGF和hPL对于PMSC细胞特性的影响 ，并对两者对PMSC增殖及老化等方面进行对比研究，从而探究出最有效的培养方法，以获得更多、更优质的PMSC用于临床治疗。"/>
  </r>
  <r>
    <n v="2016"/>
    <s v="上海市"/>
    <s v="10248"/>
    <x v="44"/>
    <n v="201610248065"/>
    <s v="中国人群乳腺癌原发灶与复发灶分子分型变化特点及临床意义"/>
    <x v="0"/>
    <s v="陆言巧"/>
    <s v="5137129020"/>
    <n v="5"/>
    <s v="赵晗婷/5137129023,叶芬/5137129024,张了然/5137129009,林超逸/5137129006"/>
    <s v="王红霞"/>
    <s v="副教授"/>
    <n v="10000"/>
    <n v="10000"/>
    <n v="20000"/>
    <s v="自然科学相关工程与技术"/>
    <s v="本项目主要包括以下四个方面的研究：1.中国人群乳腺癌原发灶与复发灶受体状态表达差异；2.乳腺癌原发灶与复发灶受体状态差异与预后以及治疗方法选择的关系；3.乳腺癌复发再次活检的临床意义；4.AR阳性乳腺癌在中国人群中的临床特点分析。"/>
  </r>
  <r>
    <n v="2016"/>
    <s v="上海市"/>
    <s v="10248"/>
    <x v="44"/>
    <n v="201610248066"/>
    <s v="婴幼儿喘息联合降阶梯方案的机制研究"/>
    <x v="0"/>
    <s v="王雨薇"/>
    <s v="5137179018"/>
    <n v="4"/>
    <s v="孔令驰/5137179003,孙秋阳/5137179004,于佳希/5137179023"/>
    <s v="鲍一笑"/>
    <s v="教授"/>
    <n v="10000"/>
    <n v="10000"/>
    <n v="20000"/>
    <s v="计算机科学技术"/>
    <s v="当今哮喘的持续性发作已成为小儿呼吸道最常见的疾病之一，但国内尚无统一、规律的用药方案，效果参差不齐。本项目将以此为基础进行以下三个方面的研究：1.C57BL/6小鼠哮喘模型的建立方法；2.四药联用降阶梯方案以及其他不同用药组对小鼠哮喘模型的治疗效果比较；3.联合降阶梯方案治疗小鼠哮喘模型的机制研究。"/>
  </r>
  <r>
    <n v="2016"/>
    <s v="上海市"/>
    <s v="10248"/>
    <x v="44"/>
    <n v="201610248067"/>
    <s v="JMY在小鼠Sertoli细胞中作用和机制研究"/>
    <x v="0"/>
    <s v="严俨"/>
    <s v="3137119031"/>
    <n v="4"/>
    <s v="赵冉/3137119090,徐奕玫/3137119034,党学宁/3137119039"/>
    <s v="丁之德,刘悦"/>
    <s v="教授,主管实验师"/>
    <n v="10000"/>
    <n v="10000"/>
    <n v="20000"/>
    <s v="艺术学"/>
    <s v="本项目旨在利用JMY条件敲除小鼠，通过形态学、分子生物学、体外实验进一步研究Sertoli 细胞中JMY的表达以及对BTB完整性的影响和作用机制。"/>
  </r>
  <r>
    <n v="2016"/>
    <s v="上海市"/>
    <s v="10248"/>
    <x v="44"/>
    <n v="201610248068"/>
    <s v="Cdyl蛋白在小鼠精子发生中的表达和功能研究"/>
    <x v="0"/>
    <s v="杨骁"/>
    <s v="3137119046"/>
    <n v="4"/>
    <s v="黄依哲/3137119069,费城/3137119013,陈泰中/5137169012"/>
    <s v="夏小雨"/>
    <s v="讲师"/>
    <n v="10000"/>
    <n v="10000"/>
    <n v="20000"/>
    <s v="管理学"/>
    <s v="Y染色体微缺失造成的男性生精障碍最为常见，CDY基因是Y染色体微缺失的候选基因之一。CDY是CDYL基因家族成员之一，已有研究表明，CDYL蛋白可与表观基因组修饰酶G9a/GLP、PRC2、HDAC1/2结合，参与组蛋白甲基化、乙酰化等过程，然而，CDY(L)蛋白在精子发生中的功能仍然未知。在本项目中，我们以人类CDY蛋白的小鼠同源物Cdyl为研究对象，研究其在睾丸组织中的表达，分析与其相互作用的其它蛋白，并通过RNA干扰实验检测其在精子发生中的功能。"/>
  </r>
  <r>
    <n v="2016"/>
    <s v="上海市"/>
    <s v="10248"/>
    <x v="44"/>
    <n v="201610248069"/>
    <s v="脂质体包裹噬菌体治疗多耐药鲍曼不动杆菌BABL/c小鼠肺炎模型效果及优势研究"/>
    <x v="0"/>
    <s v="杨宜锜"/>
    <s v="5137109009"/>
    <n v="2"/>
    <s v="王彦君/5137109007"/>
    <s v="何平"/>
    <s v="副教授"/>
    <n v="10000"/>
    <n v="10000"/>
    <n v="20000"/>
    <s v="管理学"/>
    <s v="噬菌体是一种能够感染细菌的病毒，有着裂解宿主菌的作用，发现初期就曾被用来治疗感染性疾病，尤其是对于杀灭多重耐药菌的效果出色。鲍曼不动杆菌是一种机会致病菌。近年来其引起的医源性肺炎比例显著上升，在治疗中多为多重耐药菌，为传统抗生素治疗带来困难，病人死亡率高。本实验采用脂质体作为载体，包裹特异性噬菌体给药到达肺部，治疗多耐药的鲍曼不动杆菌肺部感染。脂质体包裹噬菌体，首先实现了缓释效应，增加了噬菌体在肺部停留时间；其次减小了机体对噬菌体的代谢清除，保证了肺部的治疗浓度；最后使噬菌体容易穿过组织到达深处提高了治疗"/>
  </r>
  <r>
    <n v="2016"/>
    <s v="上海市"/>
    <s v="10248"/>
    <x v="44"/>
    <n v="201610248070"/>
    <s v="靶向CD19/CD133双特异性CAR-T细胞的制备及体外效能检测"/>
    <x v="0"/>
    <s v="翟优"/>
    <s v="5137119002"/>
    <n v="4"/>
    <s v="余鼎业/5137119013,梁巨勇/5137119010,李天骄/5137119033"/>
    <s v="刘晗"/>
    <s v="研究员"/>
    <n v="10000"/>
    <n v="10000"/>
    <n v="20000"/>
    <s v="管理学"/>
    <s v="近年来，应用靶向CD19的嵌合抗原受体重组T细胞（CAR-T）治疗B细胞急性淋巴细胞白血病（B-ALL）获得了重大进展，但是仍存在巨大副作用。所以开发新型CAR-T细胞当务之急。本课题组将逐步完成：构造CD133抗体、构造CD19/CD133抗体、构造双特异CAR-T细胞。力求本biCAR-T具有更优的抗肿瘤效果与更低的副作用。"/>
  </r>
  <r>
    <n v="2016"/>
    <s v="上海市"/>
    <s v="10248"/>
    <x v="44"/>
    <n v="201610248071"/>
    <s v="三尖杉酯碱降解白血病特定蛋白的机制研究"/>
    <x v="0"/>
    <s v="朱茂林"/>
    <n v="5137149003"/>
    <n v="5"/>
    <s v="邵振滔/5137149004,胡可舒/5137149009,周晗/5137149005,丁子川/5137159009"/>
    <s v="张永芳"/>
    <s v="副研究员"/>
    <n v="10000"/>
    <n v="10000"/>
    <n v="20000"/>
    <s v="信息与系统科学相关工程与技术"/>
    <s v="由于目前国内外尚无研究报道指出在三尖杉酯碱下调BCR-ABL蛋白的机制中，是否有自噬及泛素蛋白酶体途径参与其中，我小组将通过实验确定三尖杉酯碱是否经过自噬途径或泛素蛋白酶体途径降解BCR-ABL蛋白，并针对其机制进行进一步细化的实验研究，希望能填补这一学术上的空缺。并通过对照提高实验可信性，如能发现三尖杉酯碱降解BCR-ABL蛋白的新机制或确定联合用药的实验效果，这些都将有望为CML的临床靶向治疗用药提供新的选择。"/>
  </r>
  <r>
    <n v="2016"/>
    <s v="上海市"/>
    <s v="10248"/>
    <x v="44"/>
    <n v="201610248072"/>
    <s v="强直性脊柱炎患者免疫细胞亚群及其相关免疫分子的变化及意义"/>
    <x v="0"/>
    <s v="朱元悦"/>
    <s v="3137119088"/>
    <n v="4"/>
    <s v="张玲/3137119053,孙柔/3137119024,赵晓换/3137119021"/>
    <s v="陈广洁"/>
    <s v="教授"/>
    <n v="10000"/>
    <n v="10000"/>
    <n v="20000"/>
    <s v="化学工程"/>
    <s v="为探究强直性脊柱炎的发病机理和免疫细胞在发病过程中的作用，本项目主要对以下几个方面进行了研究：1.外周血CD4+、CD8+T淋巴细胞和NK细胞的水平及naïve/effect细胞的比例；2.外周血中转录因子 BCL-6 ，RORγt，T-bet，Foxp3的水平;3.外周血中细胞因子IL-21，IL-10，TGF-β，IL-17 ，IL-21，IFN-γ的水平。"/>
  </r>
  <r>
    <n v="2016"/>
    <s v="上海市"/>
    <s v="10248"/>
    <x v="44"/>
    <n v="201610248073"/>
    <s v="SUMO特异性蛋白酶3磷酸化修饰与肿瘤发生发展的关系"/>
    <x v="0"/>
    <s v="李维娅"/>
    <n v="3137119054"/>
    <n v="5"/>
    <s v="缪慧娴/3137119064,李文博/3137119047,黄答/3137119049,刘子豪/3137119071"/>
    <s v="左勇"/>
    <s v="副研究员"/>
    <n v="10000"/>
    <n v="10000"/>
    <n v="20000"/>
    <s v="动力与电气工程"/>
    <s v="本实验室前期研究发现，SENP3在细胞分裂期会发生高度磷酸化（未发表数据），但其磷酸化修饰异常与肿瘤发生发展是否存在相关性，目前尚未见报道。由此，我们提出设想，SENP3的磷酸化修饰异常，将调控改变细胞的分裂增殖状态，与肿瘤发生发展相关。本研究将改变SENP3磷酸化修饰状态，旨在从细胞水平及小鼠模型两个方面阐述其对肿瘤发生发展的影响，对进一步了解 SENP3 的生物学功能、发现新的肿瘤病理机制、提供新的肿瘤防治靶点与策略都有十分重要的意义。"/>
  </r>
  <r>
    <n v="2016"/>
    <s v="上海市"/>
    <s v="10248"/>
    <x v="44"/>
    <n v="201610248074"/>
    <s v="阻断PD-1/PD-L1信号通路的抗肿瘤免疫应答机制研究"/>
    <x v="0"/>
    <s v="王东"/>
    <s v="5137149006"/>
    <n v="5"/>
    <s v="王慧/5137149025,司鹏宇/5137159005,李逢时/5137159011,葛瑜庭/5137159013"/>
    <s v="王颖"/>
    <s v="研究员"/>
    <n v="10000"/>
    <n v="10000"/>
    <n v="20000"/>
    <s v="化学工程"/>
    <s v="本项目主要包括以下两个方面的研究：1.体外测定PD-1在淋巴细胞对肿瘤细胞杀伤中的作用；2.体内进行抗PD-1抗体治疗H22荷瘤小鼠探究小鼠抗肿瘤免疫应答机制和肿瘤增值差异。"/>
  </r>
  <r>
    <n v="2016"/>
    <s v="上海市"/>
    <s v="10248"/>
    <x v="44"/>
    <n v="201610248075"/>
    <s v="插入序列共同区（ISCR1）转移耐药基因的机制研究"/>
    <x v="0"/>
    <s v="俞晓琦"/>
    <s v="5137409024"/>
    <n v="4"/>
    <s v="于正麟/5137409001,王苏珍/5137409025,刘佳婕/5137409036"/>
    <s v="孙景勇"/>
    <s v="副主任技师"/>
    <n v="10000"/>
    <n v="10000"/>
    <n v="20000"/>
    <s v="机械工程"/>
    <s v="ISCR1是目前所发现的最高效的耐药基因捕获和定向转运系统,其所介导的耐药性几乎包括目前所有种类的抗菌药物。临床菌株中ISCR1介导的耐药系统能够分别以线状和自由环状DNA分子的形式同时存在,他们的复制和转移和I类整合子有关，本项目将在此基础上,通过反向PCR、自由环状DNA分子和靶向序列的克隆重组及EMSA凝胶迁移试验等技术,初步阐明ISCR1对耐药基因的转移、识别和重组的机制,探索上述过程中的关键靶点和蛋白,从而有助于寻找在分子水平阻断细菌耐药性传播的方案。"/>
  </r>
  <r>
    <n v="2016"/>
    <s v="上海市"/>
    <s v="10248"/>
    <x v="44"/>
    <n v="201610248076"/>
    <s v="TGF-β抑制剂调控肿瘤相关中性粒细胞影响卵巢癌发生及转移的临床与基础研究"/>
    <x v="0"/>
    <s v="潘慧颖"/>
    <s v="5127129019"/>
    <n v="4"/>
    <s v="姚晓天/5127129004,周小欣/5127129028,王天勤/5127129005"/>
    <s v="王育"/>
    <s v="主任医师,教授"/>
    <n v="10000"/>
    <n v="10000"/>
    <n v="20000"/>
    <s v="教育学"/>
    <s v="卵巢癌是妇科最常见的恶性肿瘤，高转移侵袭性是造成其临床疗效差的主要原因。肿瘤相关的中性粒细胞（Tumor-associated neutrophils TANs）是指由外周血浸润至肿瘤微环境的中性粒细胞,可受TGF-β诱导分化为具有促进肿瘤作用的N2型TANs。预实验发现卵巢癌患者血中性细胞数量与肿瘤组织分级、FIGO分期等临床病理特征具有相关性；免疫组化证实在卵巢正常组织、癌旁、原发灶和网膜转移灶，TANs水平逐步升高，说明其与卵巢癌发生及转移相关。本项目将使用TGF-β抑制剂SB431542与对照组分"/>
  </r>
  <r>
    <n v="2016"/>
    <s v="上海市"/>
    <s v="10248"/>
    <x v="44"/>
    <n v="201610248077"/>
    <s v="PPARG与ACE基因变异在糖尿病肾病发病进展中协同作用的研究"/>
    <x v="0"/>
    <s v="代旭"/>
    <s v="5127139031"/>
    <n v="5"/>
    <s v="赵骄/5127139027,付铭洲/5127139023,方熙尧/5127139028,王韬/5127139013"/>
    <s v="刘丽梅"/>
    <s v="教授"/>
    <n v="10000"/>
    <n v="10000"/>
    <n v="20000"/>
    <s v="食品科学技术"/>
    <s v="糖尿病肾病(DN)是糖尿病的严重微血管并发症,是终末期肾病(ESRD) 的首要原因。遗传因素严重影响 DN 的发病与进展。研究发现 PPARG 的 Pro12Ala(rs1801282)以及 ACE 的 I/D 变异(rs179975)分别增加了 DN 的遗传易感性,是 DN 的独立危险因素，然而不同种族的研究结果尚存争议。本课题采取病例-对照的研究方法,探索这两种基因变异是否各自独立促进中国 2 型 DN 的发病与进展；二者是否具有协同效应；为 DN 的基因诊断和个体化治疗的“精准医学”提供理论依据。"/>
  </r>
  <r>
    <n v="2016"/>
    <s v="上海市"/>
    <s v="10248"/>
    <x v="44"/>
    <n v="201610248078"/>
    <s v="中国人颞下颌关节的特性研究和国产化人工关节假体设计"/>
    <x v="0"/>
    <s v="常雨丝"/>
    <s v="4127209023"/>
    <n v="4"/>
    <s v="章文玥/4127209013,詹伊宁/4127209014,杨智/4127209026"/>
    <s v="何冬梅"/>
    <s v="主任医师"/>
    <n v="10000"/>
    <n v="10000"/>
    <n v="20000"/>
    <s v="食品科学技术"/>
    <s v="本项目主要包括三个研究内容：1. 中国人颞下颌关节CT测量数据库的建立；2. 中国人颞下颌关节运动中心的测定；3. 国产化颞下颌关节假体的初步设计。"/>
  </r>
  <r>
    <n v="2016"/>
    <s v="上海市"/>
    <s v="10248"/>
    <x v="44"/>
    <n v="201610248079"/>
    <s v="TLR-9基因启动子转录活性与口腔鳞癌相关性研究"/>
    <x v="0"/>
    <s v="张煦"/>
    <s v="4127209001"/>
    <n v="3"/>
    <s v="许恩馨/4127209020,杨朝/4137209007"/>
    <s v="阮敏"/>
    <s v="副主任医师"/>
    <n v="10000"/>
    <n v="10000"/>
    <n v="20000"/>
    <s v="信息与系统科学相关工程与技术"/>
    <s v="慢性炎症与恶性肿瘤的发生发展关系密切。通过前期查阅资料课题组发现，TLR-9极有可能是口腔黏膜炎癌转化调控网络的中的关键节点之一。然而，对于癌变过程中TLR-9基因表达的始动调控机制仍未明确。本研究希望通过通过综和运用生物信息学、基因组学、分子生物学等多学科交叉的方式，从基因转录调控的角度对TLR-9的启动子活性在口腔鳞癌炎癌转化的过程中的变化进行研究，从而为口腔鳞癌炎癌转化的机制研究提供新的启示。"/>
  </r>
  <r>
    <n v="2016"/>
    <s v="上海市"/>
    <s v="10248"/>
    <x v="44"/>
    <n v="201610248080"/>
    <s v="HER4通过调控自噬保护骨肉瘤细胞逃避凋亡的机理研究"/>
    <x v="0"/>
    <s v="韩文卿"/>
    <s v="5127169018"/>
    <n v="5"/>
    <s v="黄婷/5127169018,李尤/5127169021,彭诗瑶/5127169020,黄旋/5127169001"/>
    <s v="蔡郑东,华莹奇"/>
    <s v="主任医师,主治医师"/>
    <n v="10000"/>
    <n v="10000"/>
    <n v="20000"/>
    <s v="社会学"/>
    <s v="骨肉瘤转移早期阶段，HER4上调增加细胞自噬功能以回收物质和能量，保护细胞免于凋亡，并且在化疗过程中，HER4维持骨肉瘤存活有重要作用。前期工作描述性说明了sh-RNA抑制HER4后骨肉瘤细胞产生的变化，其具体调控机理不明确。本研究拟对HER4在骨肉瘤中表达的意义做进一步研究，判断HER4对骨肉瘤的保护作用来自哪个功能基团，对HER4在调控骨肉瘤凋亡中的通路进行研究；解析HER4调节骨肉瘤细胞自噬以耐受应激的机理,期望研究为骨肉瘤治疗新靶点提供新数据。"/>
  </r>
  <r>
    <n v="2016"/>
    <s v="上海市"/>
    <n v="10248"/>
    <x v="44"/>
    <n v="201610248081"/>
    <s v="基于手机的眼镜试戴app"/>
    <x v="1"/>
    <s v="欧波同"/>
    <s v="515021910510"/>
    <n v="3"/>
    <s v="魏旭鸿/5120309342,曾一鸣/5120309392"/>
    <s v="祁洋"/>
    <s v="教授"/>
    <n v="10000"/>
    <n v="10000"/>
    <n v="20000"/>
    <s v="纺织科学技术"/>
    <s v="在互联网的大趋势下，眼镜的虚拟试戴是很多高度近视人群以及爱美人士所需求的东西。高度近视的人群由于在镜子中无法看到自己戴上眼镜的样子，而很多时尚人士想要知道自己带上各种各样的眼镜将会是一个什么样的效果，从而找到一件最能适合与自己气质的眼镜。项目旨在做出一款能够为大众使用的眼镜试戴手机app，人们既能够在家中看到自己带上眼镜的样子，又可以远程下单从而做到与实体市场结合的商业模式。"/>
  </r>
  <r>
    <n v="2016"/>
    <s v="上海市"/>
    <n v="10248"/>
    <x v="44"/>
    <n v="201610248082"/>
    <s v="科研仪器共享服务平台的开发与应用"/>
    <x v="1"/>
    <s v="李致远"/>
    <s v="515111910192"/>
    <n v="2"/>
    <s v="息荣雪/5137149023"/>
    <s v="赵鹏飞"/>
    <s v="讲师"/>
    <n v="10000"/>
    <n v="10000"/>
    <n v="20000"/>
    <s v="自然科学相关工程与技术"/>
    <s v="上海交通大学有着极为丰富的教学、科研资源。但是由于信息的不对称性，这些科研资源的使用存在很大的问题。以化工学院为例，通过我们的调查发现，现阶段的仪器使用管理主要由管理仪器的老师人工登记。许多仪器在某些时间段人满为患，甚至需要早起排队等候使用；而在另一些时间段则无人问津，造成了很大程度上的资源浪费。为解决这一问题，我们希望构建一个科研仪器使用信息管理的互联网平台，消除信息不对称，使科研仪器得到更高效的利用，减少浪费。除此之外，还可以借助本系统将该项服务提供给需要使用高端科研设备的公司，并收取一定的费用。"/>
  </r>
  <r>
    <n v="2016"/>
    <s v="上海市"/>
    <n v="10248"/>
    <x v="44"/>
    <n v="201610248083"/>
    <s v="科学商店-交大科学产品服务平台"/>
    <x v="1"/>
    <s v="袁婷婷"/>
    <n v="5120109082"/>
    <n v="4"/>
    <s v="程茜/5142059011,吴牡丹/5141509110,秦连柯/515010910102"/>
    <s v="宋续明"/>
    <s v="讲师"/>
    <n v="10000"/>
    <n v="10000"/>
    <n v="20000"/>
    <s v="食品科学技术"/>
    <s v="目前上海交通大学在闵行江川街道上设有服务站，由于项目缺乏新颖度，致使服务站活跃度低，为了充分利用服务站这一优异的地理位置，我们提出科学商店这一项目，校内很多高科技产品在市场上的知名度不足，利用科学商店这一平台，可以向市民推广大学生科学成果产品，通过普及生活科学知识增强市民科学意识。科学商店固定开放，可以变换产品展示主题，同时建立网上服务平台，线上有科学产品的详细解说，提供居民线上购买和咨询的服务。"/>
  </r>
  <r>
    <n v="2016"/>
    <s v="上海市"/>
    <n v="10248"/>
    <x v="44"/>
    <n v="201610248084"/>
    <s v="子曰梦工场"/>
    <x v="1"/>
    <s v="宁显文"/>
    <s v="515030910175"/>
    <n v="3"/>
    <s v="林雨辰/5140209117,王皓显/5120209324"/>
    <s v="姜伟"/>
    <s v="讲师"/>
    <n v="10000"/>
    <n v="10000"/>
    <n v="20000"/>
    <s v="食品科学技术"/>
    <s v="子曰梦工场立足在校学生资源，旨在解决社会企业与学校求职学生间的对接障碍，为双方提供相互了解和交流的渠道，实现校企的无缝对接。子曰梦工场下设五大模块，包括子曰活动，子曰社群，子曰创意，子曰创业和子曰招聘，通过子曰开展的活动吸纳高校人才，建立各领域的人才库，主要瞄准高校人才市场。"/>
  </r>
  <r>
    <n v="2016"/>
    <s v="上海市"/>
    <n v="10248"/>
    <x v="44"/>
    <n v="201610248085"/>
    <s v="AIHOMEWORK"/>
    <x v="1"/>
    <s v="范多恺"/>
    <n v="5130379058"/>
    <n v="1"/>
    <m/>
    <s v="任锐"/>
    <s v="研究员"/>
    <n v="10000"/>
    <n v="10000"/>
    <n v="20000"/>
    <s v="自然科学相关工程与技术"/>
    <s v="通过使用手写识别、语音交互、人工智能等技术，打造以电子家教为核心的在线作业平台以及延伸的一系列在线教育产品。"/>
  </r>
  <r>
    <n v="2016"/>
    <s v="上海市"/>
    <n v="10248"/>
    <x v="44"/>
    <n v="201610248086"/>
    <s v="互应"/>
    <x v="1"/>
    <s v="魏晓乐"/>
    <n v="5140379014"/>
    <n v="4"/>
    <s v="殷国航/5130379005,楼思琪/5140379052,朱佳宇/5140219183"/>
    <s v="张志刚"/>
    <s v="副教授"/>
    <n v="10000"/>
    <n v="10000"/>
    <n v="20000"/>
    <s v="计算机科学技术"/>
    <s v="互应定位于高校，在高校内时常碰到这样的情况：想要去做一件事如打球，但是却苦于凑不够人数，而无法完成这件事，显然除了打球还有很多类似的事，这在高校内这是极为普遍的现象。于是为应对这样的需求，我们的产品应运而生。本项目是一款针对大学生的，以兴趣为导向，以寻找同伴共同完成某一件事为主要形式的平台。用户可以在这里可以发布个性化的活动或者寻找感兴趣的活动。本平台可以说是极具创新因素的新型社交平台，在全国高校范围内尚无同类产品，极具发展潜力。"/>
  </r>
  <r>
    <n v="2016"/>
    <s v="上海市"/>
    <n v="10248"/>
    <x v="44"/>
    <n v="201610248087"/>
    <s v="晒吧--生活服务领域o2o返利平台"/>
    <x v="1"/>
    <s v="刘谏隆"/>
    <n v="5140309341"/>
    <n v="3"/>
    <s v="吴天择/5140379038,佘梦欣/5140309351"/>
    <s v="巢睿祺"/>
    <s v="助教"/>
    <n v="10000"/>
    <n v="10000"/>
    <n v="20000"/>
    <s v="经济学"/>
    <s v="晒吧是一款让消费者一站式体验周边生活服务的轻型APP，已消费者通过分享场景来吸引朋友关注并前去体验消费，若后者消费成功，二者均可获得一定金额的返利，可用于提现或其他消费。晒吧采用有独创的晒单模式，实现个人购物消费与返利一体化，并间接帮助商家建立新的会员管理体系。独有的“晒单”更是新一代的优惠券，消费者购买相关的商品或服务后，即可获得等额的晒单，其可以实现店铺与店铺之间的合作，从而形成晒吧独有的去中心化的异业联盟，实现店铺之间的用户相互导入。例如，消费者通过晒吧，去一家餐厅吃饭，在消费的同时获得一张电影晒单"/>
  </r>
  <r>
    <n v="2016"/>
    <s v="上海市"/>
    <n v="10248"/>
    <x v="44"/>
    <n v="201610248088"/>
    <s v="热泵检测"/>
    <x v="1"/>
    <s v="刘宸钰"/>
    <n v="5140309220"/>
    <n v="4"/>
    <s v="马可/5140309232,吕飞霄/5140309231,童迅/5140309221"/>
    <s v="丁良辉"/>
    <s v="助理研究员"/>
    <n v="10000"/>
    <n v="10000"/>
    <n v="20000"/>
    <s v="工程与技术科学基础学科"/>
    <s v="随着空气源热泵热水器市场的发展，近两年涌入热泵热水器行业的竞争者不计其数，而目前，还没有关于热泵监测的成熟系统，或者说是商业化的系统。但该种系统对于厂家与用户，都是非常需要的，加之目前热泵市场规模前景广阔，而我们恰好能提供这种系统的廉价解决方案来实现。"/>
  </r>
  <r>
    <n v="2016"/>
    <s v="上海市"/>
    <n v="10248"/>
    <x v="44"/>
    <n v="201610248089"/>
    <s v="AwfullyFlower网络花店"/>
    <x v="1"/>
    <s v="付尚扬"/>
    <n v="5140209159"/>
    <n v="4"/>
    <s v="曾天生/5140209171,徐瑾卿/5140379026,金奕梵/5140379032"/>
    <s v="张执南"/>
    <s v="助理研究员"/>
    <n v="10000"/>
    <n v="10000"/>
    <n v="20000"/>
    <s v="电子与通信技术"/>
    <s v="本项目搭建一个微信网络平台，建立一个网络花店，通过提前预订，当天进货当天发货，省略储存、保养的中间环节来压低成本，降低价格；并提供自由组合花束；送花的时间地点可自主选择，来满足顾客需求。所需的资源包括：搭建网络平台的费用、初期进货启动资金、宣传费用、以及送花的交通成本。"/>
  </r>
  <r>
    <n v="2016"/>
    <s v="上海市"/>
    <n v="10248"/>
    <x v="44"/>
    <n v="201610248090"/>
    <s v="花蔓网—大学生鲜花交友平台"/>
    <x v="1"/>
    <s v="方云朋"/>
    <n v="5141509054"/>
    <n v="1"/>
    <s v="_x000d__x000d__x000d_"/>
    <s v="唐东芹"/>
    <s v="副教授"/>
    <n v="10000"/>
    <n v="10000"/>
    <n v="20000"/>
    <s v="计算机科学技术"/>
    <s v="这种鲜花服务模式，在网上名为鲜花服务，在实质上更多地体现为为寻找大学志同道合的朋友提供了一个机会，为爱好娱乐者创造了一个个新的活动平台，为传达情谊和记录感情记录提供了一个平台。 "/>
  </r>
  <r>
    <n v="2016"/>
    <s v="上海市"/>
    <n v="10248"/>
    <x v="44"/>
    <n v="201610248091"/>
    <s v="微梦想考研专业课教育"/>
    <x v="1"/>
    <s v="丁洪元"/>
    <n v="5140309299"/>
    <n v="1"/>
    <m/>
    <s v="张志刚"/>
    <s v="副教授"/>
    <n v="10000"/>
    <n v="10000"/>
    <n v="20000"/>
    <s v="药学"/>
    <s v="鉴于目前日渐升温的“考研热”，尤其是普通院校学生中报考985院校的人数一再激增，而市场上目前所有的考研辅导机构（包括大型机构如跨考考研、文都考研和海文考研等）只能提供初试公共课的辅导，仅有少数机构也在尝试开始专业课和复试辅导，但由于自身环境所限一直难以提供最直接最有效的辅导。本项目紧抓这一市场空白，立足交大，专注于交大的考研专业课辅导，为广大考研学生尤其是外校考生提供最直接最高效的专业辅导。"/>
  </r>
  <r>
    <n v="2016"/>
    <s v="上海市"/>
    <n v="10248"/>
    <x v="44"/>
    <n v="201610248092"/>
    <s v="创客实验室"/>
    <x v="1"/>
    <s v="陈嘉延"/>
    <n v="5143709160"/>
    <n v="2"/>
    <s v="王子榛/5143709167"/>
    <s v="徐凯"/>
    <s v="副研究员"/>
    <n v="10000"/>
    <n v="10000"/>
    <n v="20000"/>
    <s v="艺术学"/>
    <s v="项目针对初级创客人群，尤指在硬件领域没有知识基础与实践经验的人群，通过约10万元的初始资本，寻找有意投资互联网企业的投资方，通过核心团队负责项目整体运营与发展战略把握，为新兴的创客群体以及创客们的创意提供服务与指导。"/>
  </r>
  <r>
    <n v="2016"/>
    <s v="上海市"/>
    <n v="10248"/>
    <x v="44"/>
    <n v="201610248093"/>
    <s v="上海护心信息科技有限公司"/>
    <x v="1"/>
    <s v="杨后乐"/>
    <s v="5140209036"/>
    <n v="3"/>
    <s v="王桢/5127319007,陈星宇/5130829049"/>
    <s v="黄亦翔"/>
    <s v="助理研究员"/>
    <n v="10000"/>
    <n v="10000"/>
    <n v="20000"/>
    <s v="文学"/>
    <s v="团队的核心产品——心狗健康心电血压可穿戴监护仪是一种基于移动终端和云技术的先进诊断技术。相对于传统的心电图机，利用手机作为心电信号的显示装置，配合心电和血压模块，能够测量出心电图和血压，对十余种心血管疾病在线打分，结合专家系统迅速给出就医和饮食建议。互联网云平台管理用户病例，便于主治医生的在线查看和咨询服务。"/>
  </r>
  <r>
    <n v="2016"/>
    <s v="上海市"/>
    <n v="10248"/>
    <x v="44"/>
    <n v="201610248094"/>
    <s v="图痒众创设计工具及平台"/>
    <x v="1"/>
    <s v="杨婷"/>
    <s v="515204910011"/>
    <n v="3"/>
    <s v="马泽文/5140219160,见田成美/5141209041"/>
    <s v="姜进章"/>
    <s v="研究员"/>
    <n v="10000"/>
    <n v="10000"/>
    <n v="20000"/>
    <s v="环境科学技术及资源科学技术"/>
    <s v="图痒项目拟打造一款面对非专业人士的创意设计工具。并围绕工具产品（1.0）构造众创设计平台（2.0）及创意消费品定制平台（3.0）。图痒最终诉求为打造创意设计领域UGC+PGC混合生产方式。在主项目基础上（已进入挑战杯上海市轮次），本创业计划聚焦于校园消费品定制平台建设，其中涵盖研发、衍生品设计、供应链建立、SKU遴选及第一批商品销售。"/>
  </r>
  <r>
    <n v="2016"/>
    <s v="上海市"/>
    <n v="10248"/>
    <x v="44"/>
    <n v="201610248095"/>
    <s v="全球华语大学生短诗大赛"/>
    <x v="1"/>
    <s v="尹俊雄"/>
    <s v="5142119036"/>
    <n v="2"/>
    <s v="罗鹏翾/5141619024"/>
    <s v="何言宏"/>
    <s v="教授"/>
    <n v="10000"/>
    <n v="10000"/>
    <n v="20000"/>
    <s v="计算机科学技术"/>
    <s v="全球华语大学生短诗大赛是由上海交通大学研会微博网络文化工作室主办，团中央学校部、中国诗歌学会、中华诗词学会联合指导，面向全球高校在读学生征集原创短诗的大型文化赛事。大赛以“人生总要写首像样的诗”为主题，致力于改善网络语言环境，在互联网上开辟出一片文化净土，促进校园诗歌创作繁荣，拓展文学作品展示渠道，为当代华语诗坛挖掘潜力新星，向社会大众传播最新优秀诗歌作品，以及传承和弘扬中华优秀传统文化。"/>
  </r>
  <r>
    <n v="2016"/>
    <s v="上海市"/>
    <n v="10248"/>
    <x v="44"/>
    <n v="201610248096"/>
    <s v="农业秸秆新型生物发酵器及其配套技术推广"/>
    <x v="1"/>
    <s v="刘蓓蕾"/>
    <s v="5131509119"/>
    <n v="2"/>
    <s v="黄伟文/5141509059"/>
    <s v="周培"/>
    <s v="教授"/>
    <n v="20000"/>
    <n v="20000"/>
    <n v="40000"/>
    <s v="药学"/>
    <s v="本公司的业务是通过对秸秆进行处理发酵转化为高效的生物有机肥。产品有两种，一种是发酵处理器，一种是高效生物菌剂。两种产品集成使用即可实现在清洁化处理农业废弃物的同时，通过利用高效秸秆降解复合菌剂JFB-1在10天时间内将其高效转化为优质的生物有机肥，减少废弃物污染，改良土壤、低碳生产的同时，大大提高了附加值，实现经济-生态-农业之间的平衡发展。"/>
  </r>
  <r>
    <n v="2016"/>
    <s v="上海市"/>
    <n v="10248"/>
    <x v="44"/>
    <n v="201610248097"/>
    <s v="绿色爱心屋——公益性的高校闲置物品流转平台"/>
    <x v="1"/>
    <s v="郑怡婷 "/>
    <s v="5121509009"/>
    <n v="3"/>
    <s v="梁玉鼎/5120309621,任怡然/5131209152"/>
    <s v="陈恩桃"/>
    <s v="讲师"/>
    <n v="10000"/>
    <n v="10000"/>
    <n v="20000"/>
    <s v="材料科学"/>
    <s v="目前，社会中闲置物品量大，流转率低，市场挖掘力大，同时&quot;捐赠不方便，捐后无反馈&quot;现象的存在给予公益性的闲置物品的流转平台的搭建以及完善民众捐赠模式很大的创业机会。绿色爱心屋基于B2C理念，通过O2O收集和发放慈善物资，师生捐赠物资或做义工获得爱心币（虚拟货币），并使用爱心币进行物品换取和享受服务。下一步平台将融入C2C模式，同时完善网站和APP，从慈善物品捐赠扩大到所有闲置物品流转，从高校延伸到普通居民社区。"/>
  </r>
  <r>
    <n v="2016"/>
    <s v="上海市"/>
    <n v="10248"/>
    <x v="44"/>
    <n v="201610248098"/>
    <s v="Kesci数据人才竞赛平台"/>
    <x v="1"/>
    <s v="温洪林"/>
    <s v="5130309312"/>
    <n v="2"/>
    <s v="马源/5130919025"/>
    <s v="金耀辉"/>
    <s v="教授"/>
    <n v="10000"/>
    <n v="10000"/>
    <n v="20000"/>
    <s v="纺织科学技术"/>
    <s v="Kesci.com（科赛网）是专业的大数据竞赛平台，通过在线数据竞赛，基于真实行业问题与数据集，科赛网面向全国发掘优秀人才和解决方案，满足行业对大数据人才与方案的迫切需求，聚集并培养拥有实践能力和项目经验的大数据人才，实现行业应用、人才发掘、人才培养的良性循环。科赛网致力于成为数据人才的聚集高地，数据应用的创新中心，通过在面向企业输送优质数据人才，孵化创新数据方案，推动企业与产业实现数据化升级。"/>
  </r>
  <r>
    <n v="2016"/>
    <s v="上海市"/>
    <n v="10248"/>
    <x v="44"/>
    <n v="201610248099"/>
    <s v="T6：专注移动安全"/>
    <x v="1"/>
    <s v="古金宇"/>
    <s v="5120379045"/>
    <n v="1"/>
    <m/>
    <s v="臧斌宇"/>
    <s v="教授"/>
    <n v="10000"/>
    <n v="10000"/>
    <n v="20000"/>
    <s v="动力与电气工程"/>
    <s v="本团队自主研发了一个体积小且功能完整的安全操作系统T6，能够与安卓等商用操作系统协同工作，有效解决移动平台的诸多安全性问题。基于T6本团队已经开发出了数字版权保护、可信支付、生物特征识别等多种安全增强型应用。在移动设备上部署T6，无疑可以提升产品的竞争力和吸引力。"/>
  </r>
  <r>
    <n v="2016"/>
    <s v="上海市"/>
    <n v="10248"/>
    <x v="44"/>
    <n v="201610248100"/>
    <s v="YOKO智能日历管家"/>
    <x v="2"/>
    <s v=" 张恩瑀 "/>
    <s v="5130729073"/>
    <n v="5"/>
    <s v="陈涛/5120309480,林莎/5121209165,钱大石/5141419023,苏钰欢/5131309055"/>
    <s v="张丽清"/>
    <s v="教授"/>
    <n v="50000"/>
    <n v="50000"/>
    <n v="100000"/>
    <s v="材料科学"/>
    <s v="本项目2015年9月份正式启动，11月获得杭州领汇基金领投首轮融资，专注于打造一款出色的移动端日程管理工具。受启发于高校大学生对活动等官方资讯获取不便及日程安排低效的痛点，从时间维度刻画用户生活，由被动使用工具，升级为主动整理日程消息的信息渠道，并做到全空间连接信息、服务与人，成为懂用户所需所求的智能管家Super Panel。项目团队过半连续创业者，全职7人，兼职若干，以技术为核心，重视产品设计。"/>
  </r>
  <r>
    <n v="2016"/>
    <s v="上海市"/>
    <s v="10251"/>
    <x v="45"/>
    <s v="201610251001"/>
    <s v="颗粒表面流场分布的研究"/>
    <x v="0"/>
    <s v="凌轶杰"/>
    <n v="10143283"/>
    <n v="3"/>
    <s v="吕春枚/10143075,李伯昭/10142972"/>
    <s v="程振民"/>
    <s v="教授"/>
    <n v="10000"/>
    <n v="10000"/>
    <n v="20000"/>
    <s v="化学工程"/>
    <s v="到目前为止，人们仍然假定颗粒表面的流场和传递过程是均匀的，但这种处理方法对于伴有强放热反应的液相加氢体系是很危险的，所以有必要开展颗粒表面流场分布的研究。通过对气体不同流速方向所造成颗粒表面热通量的测定，利用实验数据进行流体力学的数据处理从而得出传热系数，并根据其与努塞尔数的关系得到流速分布。_x000d_  再运用Fluent软件中VOF界面跟踪法以及CFD模拟实验过程，将实验数据和模拟过程进行比较得到颗粒表面的流场分布规律。"/>
  </r>
  <r>
    <n v="2016"/>
    <s v="上海市"/>
    <s v="10251"/>
    <x v="45"/>
    <s v="201610251002"/>
    <s v="改性多糖交联凝胶体系及其流变学研究"/>
    <x v="0"/>
    <s v="杜威"/>
    <n v="10140019"/>
    <n v="4"/>
    <s v="韩晓菲/10140002,邱玉峰/10140467,周庆港/10140011"/>
    <s v="方波"/>
    <s v="教授"/>
    <n v="10000"/>
    <n v="10000"/>
    <n v="20000"/>
    <s v="艺术学"/>
    <s v="水基凝胶是强化油气田开采的重要压裂材料，为保障我国压裂施工材料安全，新结构多糖凝胶体系研究具有重要意义。本课题拟以国产纤维素衍生物为原料，经阳离子改性提高纤维素衍生物溶液的粘度，改善多糖分子间的相互作用，获得合适的制备工艺。进一步交联形成凝胶体系，考察交联过程影响因素，对凝胶体系流变性影响，获得耐温、耐盐、耐剪切性能良好的改性纤维素凝胶体系，为压裂液提供新材料。本课题为国家“863”项目中“致密砂岩气藏新型压裂液流变学研究”的内容之一。"/>
  </r>
  <r>
    <n v="2016"/>
    <s v="上海市"/>
    <s v="10251"/>
    <x v="45"/>
    <s v="201610251003"/>
    <s v="间苯二甲酸绿色制备过程催化剂载体研究"/>
    <x v="0"/>
    <s v="王瑞颛"/>
    <n v="10140050"/>
    <n v="4"/>
    <s v="赵若祺/10140602,刘颖/10140036,钱智玲/10140033"/>
    <s v="龙湘犁"/>
    <s v="教授"/>
    <n v="10000"/>
    <n v="10000"/>
    <n v="20000"/>
    <s v="教育学"/>
    <s v="  目前工业上间苯二甲酸的生产是采用Co-Mn-Br三元均相催化体系，其_x000d_中Co、Mn为主催化剂，Br为促进剂，醋酸做溶剂，反应温度为170～_x000d_200℃、压力为2.03～4.06MPa，在CSTR反应器内对间二甲苯进行液相空气_x000d_氧化制备间苯二甲酸。但该工艺过程中溶剂醋酸、反应物间二甲苯以及中_x000d_间产物和产物间苯二甲酸会发生燃烧反应生成二氧化碳和水，既增加了原_x000d_料消耗又造成环境污染。而且由于采用Br作促进剂，Br既会产生溴的烷基_x000d_化物破坏臭氧层，又会对设备会产生严重腐蚀，使设备费用增加。国内外_x000d_学者都在致力于"/>
  </r>
  <r>
    <n v="2016"/>
    <s v="上海市"/>
    <s v="10251"/>
    <x v="45"/>
    <s v="201610251004"/>
    <s v="玉米燃料乙醇副产物DDGS中醇溶蛋白连续化提取及其在脂肪替代品领域的应用"/>
    <x v="0"/>
    <s v="刘毓蓉"/>
    <n v="10140188"/>
    <n v="4"/>
    <s v="吴杰/10140212,余柳莹/10140278,陈家康/10140303"/>
    <s v="辛忠"/>
    <s v="教授"/>
    <n v="10000"/>
    <n v="10000"/>
    <n v="20000"/>
    <s v="食品科学技术"/>
    <s v="(1) DDGS中玉米醇溶蛋白的连续化提取工艺考察；_x000d_(2) 玉米醇溶蛋白基脂肪替代品的制备；_x000d_(3) 玉米醇溶蛋白基脂肪替代品应用于O/W食品的性能考察。"/>
  </r>
  <r>
    <n v="2016"/>
    <s v="上海市"/>
    <s v="10251"/>
    <x v="45"/>
    <s v="201610251005"/>
    <s v="基于反应型β晶型成核剂的共聚聚丙烯低温增韧研究"/>
    <x v="0"/>
    <s v="周健"/>
    <n v="10140160"/>
    <n v="4"/>
    <s v="李安/10140031,李真/10140056,丁婉月/10140049"/>
    <s v="赵世成"/>
    <s v="副教授"/>
    <n v="10000"/>
    <n v="10000"/>
    <n v="20000"/>
    <s v="艺术学"/>
    <s v="嵌段共聚聚丙烯(PPB)具有良好的抗冲击性能、抗腐蚀性能和耐磨性，可很_x000d_好地弥补无规共聚聚丙烯的不足和市场空缺，广泛应用于汽车、建筑、给_x000d_排水管道等领域。但是，PPB的低温脆性明显，不适合我国北方的寒冷气_x000d_候，所以对于PPB低温韧性的改善是嵌段共聚聚丙烯改性的主要方向。聚丙_x000d_烯的β晶型由于其独特的捆束状结晶，球晶之间没有明显的界面，而且球_x000d_晶致密度低，易被拉开形成银纹，银纹吸收了大量的能量，同时由于大量_x000d_裂纹之间应力场的相互干扰，又可阻止裂纹的进一步发展，因而材料的韧_x000d_性大幅度提高。所以我们针对嵌段共聚聚"/>
  </r>
  <r>
    <n v="2016"/>
    <s v="上海市"/>
    <s v="10251"/>
    <x v="45"/>
    <s v="201610251006"/>
    <s v="生物基热固性聚合物及其纳米复合材料的制备"/>
    <x v="0"/>
    <s v="杨叶馨蕾"/>
    <n v="10140112"/>
    <n v="4"/>
    <s v="尹学睿/10140111,李娜/10140110,王菲/10141517_x000d_"/>
    <s v="赵玲"/>
    <s v="教授"/>
    <n v="10000"/>
    <n v="10000"/>
    <n v="20000"/>
    <s v="纺织科学技术"/>
    <s v="本项目拟用绿色固化剂固化生物基环氧树脂制备高生物基含量的新热固性聚合物，并将其作为基体材料，加入纳米增强体材料制备具有优良力学的复合材料。选用环氧植物油作为生物基环氧树脂，生物基环氧固化剂马来海松酸酐，选择合适配比可得到性能良好的固化产物。由于环氧树脂脆性大，用改性后纳米材料在适宜的条件下与之复合。环氧树脂纳米复合材料以其质轻、化学稳定以及较好的力学等性能在航空航天等多种领域显示了良好的应用前景。"/>
  </r>
  <r>
    <n v="2016"/>
    <s v="上海市"/>
    <s v="10251"/>
    <x v="45"/>
    <s v="201610251007"/>
    <s v="基于微流控技术制备具有核壳结构水凝胶纤维的研究"/>
    <x v="0"/>
    <s v="何铜"/>
    <n v="10140182"/>
    <n v="4"/>
    <s v="蔡颖/10140164,赵瑞/10140162,马辉煌/10140181"/>
    <s v="赵世成"/>
    <s v="副教授"/>
    <n v="10000"/>
    <n v="10000"/>
    <n v="20000"/>
    <s v="信息与系统科学相关工程与技术"/>
    <s v="具有特殊拓扑结构的生物相容性微纤材料在细胞培养、生物医学以及选择性吸附等领域具有潜在的应用价值。本课题基于比较前沿的微流控技术制备具有核壳结构的生物相容性水凝胶纤维材料，为此类材料的制备和应用研究提供了理论和实验基础。_x000d_本课题首先从设计微流控的通道形式和搭建微流控装置入手，然后选择合适的原料，优化制备条件，制备出具有核壳结构的水凝胶微纤，并进行结构形态表征和应用性能探索。_x000d_"/>
  </r>
  <r>
    <n v="2016"/>
    <s v="上海市"/>
    <s v="10251"/>
    <x v="45"/>
    <s v="201610251008"/>
    <s v="吸附剂协同作用的变压吸附过程强化低浓度煤层气甲烷回收"/>
    <x v="0"/>
    <s v="钱震"/>
    <n v="10140054"/>
    <n v="4"/>
    <s v="虞坎坎/10140055,渠凯/10140053,吴钰哲/10140037"/>
    <s v="李平"/>
    <s v="教授"/>
    <n v="10000"/>
    <n v="10000"/>
    <n v="20000"/>
    <s v="艺术学"/>
    <s v="我国煤层气资源丰富，据最新资源预测，中国煤层气资源总量约为32万亿_x000d_立方米，是继俄罗斯、加拿大之后的第三大煤层气储量国。目前我国低浓_x000d_度煤层气利用率仅占总排放量的5％-7%，绝大部分直接排放到大气中，不_x000d_仅浪费资源，而且引起严重的大气温室效应（CH4温室效应为CO2的21_x000d_倍）。_x000d__x000d_低浓度煤层气中甲烷的分离与富集就成为其能否利用的关键。吸附法由于_x000d_具有装置简单、操作便捷、工艺流程切实可行和运行消耗能量少等优点而_x000d_备受关注，而且变压吸附技术，由于采用连续快速切换的脱附吸附操作，_x000d_使物理性质相近的甲烷与氮气混"/>
  </r>
  <r>
    <n v="2016"/>
    <s v="上海市"/>
    <s v="10251"/>
    <x v="45"/>
    <s v="201610251009"/>
    <s v="食品安全检测低成本微流控装置的研发"/>
    <x v="0"/>
    <s v="傅淑霞"/>
    <n v="10130583"/>
    <n v="4"/>
    <s v="赵丽东/10130586,屈田乐/10143188,李炜桓/10130572"/>
    <s v="左鹏"/>
    <s v="副研究员"/>
    <n v="10000"/>
    <n v="10000"/>
    <n v="20000"/>
    <s v="艺术学"/>
    <s v="食品中有害污染物的存在不仅给人类带来了健康威胁，也影响了食品本身的质量和价值。食品中有害污染物的检测属复杂基质中痕量物质的高效快速检测，这都对分析方法的灵敏度、准确性和特异等提出了很高要求。本项目拟采用低成本的纸基微流控技术平台，通过食品中待测有害物质与生物探针分子之间的特异性相互作用开展食品中有害污染物的传感分析机制及检测应用研究。"/>
  </r>
  <r>
    <n v="2016"/>
    <s v="上海市"/>
    <s v="10251"/>
    <x v="45"/>
    <s v="201610251010"/>
    <s v="纤维材料在动物细胞三维培养中的应用"/>
    <x v="0"/>
    <s v="杜文静"/>
    <n v="10143010"/>
    <n v="4"/>
    <s v="任雪媛/10143014,郑世媛/10143012,王虹银/10140870"/>
    <s v="周燕"/>
    <s v="教授"/>
    <n v="10000"/>
    <n v="10000"/>
    <n v="20000"/>
    <s v="材料科学"/>
    <s v="微载体培养技术作为体外支持细胞高密度生长的方法近年来已应用于肝细胞的体外培养中，但采用实心微载体进行细胞培养实质上细胞还是处于一种单层培养的状态，细胞缺少正常生长所需的三维环境，从而失去原有正常的形态结构，无法维持细胞正常功能；其次，培养系统中存在的高剪切力等因素影响细胞活性、密度和功能表达；再者，目前市售的商品化微载体的价格及其昂贵，限制了其应用和发展。因此，需要研究和开发适合细胞体外生长及功能维持的廉价的纤维材料，以支持细胞三维培养，为生物人工肝的开发和应用提供合适的材料与培养技术。"/>
  </r>
  <r>
    <n v="2016"/>
    <s v="上海市"/>
    <s v="10251"/>
    <x v="45"/>
    <s v="201610251011"/>
    <s v="海洋微生物来源抗肿瘤次生代谢产物CHA的分离制备"/>
    <x v="0"/>
    <s v="丁璐璐"/>
    <n v="10142985"/>
    <n v="4"/>
    <s v="张茜/10142984,王子玮/10142996,吴玲/10142955"/>
    <s v="卢艳花"/>
    <s v="副院长"/>
    <n v="10000"/>
    <n v="10000"/>
    <n v="20000"/>
    <s v="信息与系统科学相关工程与技术"/>
    <s v="海洋来源微生物烟曲霉A. fumigatus CY018发酵后，对其发酵液和菌体进行萃取、浓缩获取浸膏样品；通过小试，筛选出合适的分离方法；在分离方法确定的基础上，筛选浸膏溶解液及其浓度；通过静态及动态学研究后，优化分离参数，之后进行实验室规模放大研究。"/>
  </r>
  <r>
    <n v="2016"/>
    <s v="上海市"/>
    <s v="10251"/>
    <x v="45"/>
    <s v="201610251012"/>
    <s v="修饰性蛋白质原核表达系统的构建"/>
    <x v="0"/>
    <s v="陈思园"/>
    <n v="10143066"/>
    <n v="4"/>
    <s v="梁泽航/10143104,李凤娇/10143098,程健/10143067"/>
    <s v="辛秀娟"/>
    <s v="副教授"/>
    <n v="10000"/>
    <n v="10000"/>
    <n v="20000"/>
    <s v="食品科学技术"/>
    <s v="选择琥珀密码子UAG作为改造密码子。因为在生物细胞中UAG终止子的使用频率仅为1/105，基本不会影响宿主菌的生长状态。对吡咯酪氨酸tRNA合成酶的六个底物催化结合位点33-35bp,43-45bp,155-157bp,171-173bp,203-205bp,211-213bp进行饱和突变，获得一个此酶的饱和突变库。利用一个兴趣的非天然氨基酸对该库进行筛选，获得相应的aaRS及tRNA正交对。该正交对可以正确识别并携带非天然氨基酸到目标蛋白中。在水蛭素中进行验证，分析。_x000d_"/>
  </r>
  <r>
    <n v="2016"/>
    <s v="上海市"/>
    <s v="10251"/>
    <x v="45"/>
    <s v="201610251013"/>
    <s v="溶藻弧菌感染模型建立及其疫苗开发"/>
    <x v="0"/>
    <s v="底宇飞"/>
    <n v="10143027"/>
    <n v="4"/>
    <s v="刘坤山/10143002,李凯/10143031,蒋明莉/10143035"/>
    <s v="刘晓红"/>
    <s v="师资博士后"/>
    <n v="10000"/>
    <n v="10000"/>
    <n v="20000"/>
    <s v="民族学与文化学"/>
    <s v="本项目分别以低温海水鱼种大菱鲆和高温海水鱼种石斑鱼为实验动物，建立溶藻弧菌攻毒感染模型，筛选可致实验动物出现明显发病症状的病原毒株；基于鱼种确定待研疫苗种类，并基于疫苗种类确定研发思路；采用多种策略开发疫苗；进一步考察所研疫苗对实验动物及靶动物的安全及效力，并进行一系列免疫效果评价分析，从而筛选获得溶藻弧菌疫苗候选株，建立以疫苗接种为核心策略、以免疫调节为辅助手段的溶藻弧菌病害综合免疫防控体系。"/>
  </r>
  <r>
    <n v="2016"/>
    <s v="上海市"/>
    <s v="10251"/>
    <x v="45"/>
    <s v="201610251014"/>
    <s v="酯类物质对吉他霉素生物合成的影响"/>
    <x v="0"/>
    <s v="汪雪梅"/>
    <n v="10142960"/>
    <n v="4"/>
    <s v="杨智学/10142957,史林青/10142951,邹梦瑶/10142958"/>
    <s v="叶蕊芳"/>
    <s v="教授"/>
    <n v="10000"/>
    <n v="10000"/>
    <n v="20000"/>
    <s v="工程与技术科学基础学科"/>
    <s v="吉他霉素属于十六元大环内酯类抗生素,对人体无肝脏毒性,毒副反应轻微,在临床上倍受重视,是一种低毒有效的抗感染药物。其在兽药市场也倍受青睐,年需求量快速上升。 在其生物合成中,前体是短链脂肪酸，起着重要的作用,添加浓度过大会抑制菌体的生长并影响代谢产物的积累，所以我们想要寻找合适的酯类物质，通过体内脂肪酶的分解缓慢产生短链脂肪酸，解除过大浓度脂肪酸对菌生长的影响，从而提高次级代谢产物——吉他霉素的产量。"/>
  </r>
  <r>
    <n v="2016"/>
    <s v="上海市"/>
    <s v="10251"/>
    <x v="45"/>
    <s v="201610251015"/>
    <s v="携带ACT结构域的酰基转移酶及蛋白质酰基化修饰调控"/>
    <x v="0"/>
    <s v="李晔"/>
    <n v="10142962"/>
    <n v="4"/>
    <s v="余楚/10142982,赵任杰/10143080,赵迪/10143186"/>
    <s v="叶邦策"/>
    <s v="教授"/>
    <n v="10000"/>
    <n v="10000"/>
    <n v="20000"/>
    <s v="机械工程"/>
    <s v="通过生物信息学及生物化学方法对一类ACT-GNAT结构域组成的酰基转移酶_x000d_开展氨基酸结合亲和性、变构效应及酶活调控的研究，探讨不同氨基酸对_x000d_蛋白质酰基化水平调控的生物学意义。"/>
  </r>
  <r>
    <n v="2016"/>
    <s v="上海市"/>
    <s v="10251"/>
    <x v="45"/>
    <s v="201610251016"/>
    <s v="林可霉素生物合成调控蛋白LmbU结合位点的确定与分析"/>
    <x v="0"/>
    <s v="孙雨薇"/>
    <n v="10130502"/>
    <n v="4"/>
    <s v="刘琳玥/10130495,王可/10130553,朱睿文/10130382"/>
    <s v="张惠展"/>
    <s v="教授"/>
    <n v="10000"/>
    <n v="10000"/>
    <n v="20000"/>
    <s v="电子与通信技术"/>
    <s v="前期实验证明林可霉素LmbU为DNA结合蛋白，可结合在其他林可霉素生物合成基因_x000d_的启动子区域，或激活或抑制其转录从而调控林可霉素的生产。_x000d_本课题拟通过体外实验与体内实验分别确定LmbU蛋白的结合位点。_x000d_1.体外实验：体外表达、纯化LmbU蛋白，PCR扩增相应启动子片段，并通_x000d_过EMSA来验证蛋白与DNA是否存在结合；_x000d_2.体内实验：构建报告质粒并导入野生株与LmbU缺失株，检测报告基因的_x000d_表达差异。"/>
  </r>
  <r>
    <n v="2016"/>
    <s v="上海市"/>
    <s v="10251"/>
    <x v="45"/>
    <s v="201610251017"/>
    <s v="离子液体/表面活性剂混合体系在酶促反应中的作用"/>
    <x v="0"/>
    <s v="吴婧"/>
    <n v="10140594"/>
    <n v="4"/>
    <s v="王玉/10140593,王诗伟/10140592,李芯蕊/10130737"/>
    <s v="尚亚卓"/>
    <s v="教授"/>
    <n v="10000"/>
    <n v="10000"/>
    <n v="20000"/>
    <s v="艺术学"/>
    <s v="（1）本项目计划把表面活性剂（如十二烷基硫酸钠）和离子液体（如咪唑类离子液体）引入酶促反应体系（HRP-H2O2-TMB），探讨复配体系对酶促反应的影响；（2）本项目计划初步获得表面活性剂和离子液体对酶促反应的影响规律，揭示其影响机制。（3）本项目计划把获得的最佳复配体系应用于测定HRP活性及H2O2的浓度，考察其实际应用效果。"/>
  </r>
  <r>
    <n v="2016"/>
    <s v="上海市"/>
    <s v="10251"/>
    <x v="45"/>
    <s v="201610251018"/>
    <s v="基于纳米光谱技术仪器搭建及分析"/>
    <x v="0"/>
    <s v="张雨康"/>
    <n v="10140368"/>
    <n v="3"/>
    <s v="朱明明/10130761,金欣/10140563"/>
    <s v="龙亿涛"/>
    <s v="教授"/>
    <n v="10000"/>
    <n v="10000"/>
    <n v="20000"/>
    <s v="纺织科学技术"/>
    <s v="研制能够获取单个纳米贵金属颗粒、单个贵金属固态纳米通道的局域表面等离子共振散射光谱；实现高速高通量纳米结构散射光谱实时观测；实现固态纳米通道光引导原位加工。"/>
  </r>
  <r>
    <n v="2016"/>
    <s v="上海市"/>
    <s v="10251"/>
    <x v="45"/>
    <s v="201610251019"/>
    <s v="原煤中硫氮磷的离子色谱检测方法"/>
    <x v="0"/>
    <s v="邓铭君"/>
    <n v="10140387"/>
    <n v="4"/>
    <s v="韩雨青/1014036,詹启亮/10130806,王子钊/10140373"/>
    <s v="栾绍嵘"/>
    <s v="无"/>
    <n v="10000"/>
    <n v="10000"/>
    <n v="20000"/>
    <s v="艺术学"/>
    <s v="通过建立起一套完整的体系，利用高温管式燃烧炉和离子色谱分析联用的方法，使煤充分燃烧，用合适的吸收液对燃烧出来的气体进行有效的吸收，之后建立最佳的离子色谱分析条件分析吸收液中的在最短时间里得到有效分离的酸根离子含量。通过这些方法测定出煤炭中硫酸根、硝酸根、磷酸根、硫、氮、磷含量，为煤炭的元素分析建立科学有效的方法。     "/>
  </r>
  <r>
    <n v="2016"/>
    <s v="上海市"/>
    <s v="10251"/>
    <x v="45"/>
    <s v="201610251020"/>
    <s v="针对葡萄糖脱水的高选择性固体酸催化剂的制备"/>
    <x v="0"/>
    <s v="邢铭菲"/>
    <n v="10140437"/>
    <n v="4"/>
    <s v="王顺/10140434,陆圣璐/10140421,郭万君/10140443"/>
    <s v="王艳芹"/>
    <s v="教授"/>
    <n v="10000"/>
    <n v="10000"/>
    <n v="20000"/>
    <s v="社会学"/>
    <s v="5一羟甲基糠醛(HMF)是一种制取燃料和多种化学品的重要平台化合物之一，是连接生物质加工与石化工业的桥梁。目前由葡萄糖异构化为果糖，再脱水制备5—HMF是最可行方法。这两步反应都需要酸催化。固体酸催化剂易于从反应体系分离、可循环使用、高温稳定好、便于化工连续操作、腐蚀性小、污染小等优点。本项目旨在研究不同的路易斯酸/布朗斯特酸比例对催化剂性能的影响，设计合成具有合适路易斯酸/布朗斯特酸比例的固体酸催化剂，以便提高葡萄糖到5-羟甲基糠醛的转化率。"/>
  </r>
  <r>
    <n v="2016"/>
    <s v="上海市"/>
    <s v="10251"/>
    <x v="45"/>
    <s v="201610251021"/>
    <s v="含亮氨酸拉链结构脂肽的脂质体性质及控释性能"/>
    <x v="0"/>
    <s v="许素文"/>
    <n v="10140390"/>
    <n v="4"/>
    <s v="张辽/10140401,刘晔宏/10140409,张晨焕/10140400"/>
    <s v="徐首红"/>
    <s v="教授"/>
    <n v="10000"/>
    <n v="10000"/>
    <n v="20000"/>
    <s v="艺术学"/>
    <s v="脂质体由于具有靶向性、无毒性、组织亲和性，因此，被广泛应用于药物载体的研制。亮氨酸拉链结构肽是两条相同的肽以自组装的状态聚合形成具有α-螺旋结构的二聚体，当升温至其相变温度时，螺旋解旋形成无序的单链肽。利用该类脂肽响应热的构象变化，将其与磷脂混合制备脂质体，研究该脂肽对脂质体物性及药物控释性能的影响。"/>
  </r>
  <r>
    <n v="2016"/>
    <s v="上海市"/>
    <s v="10251"/>
    <x v="45"/>
    <s v="201610251022"/>
    <s v="一类硫杂环化合物的制备及其在荧光探针方面的应用"/>
    <x v="0"/>
    <s v="许晓佳"/>
    <n v="10130885"/>
    <n v="4"/>
    <s v="渠亚蓉/10130884,李颖弢/10130904,张飞/10130687"/>
    <s v="王成云"/>
    <s v="教授"/>
    <n v="10000"/>
    <n v="10000"/>
    <n v="20000"/>
    <s v="艺术学"/>
    <s v="对人体和环境中各种离子的检测技术研究是当今国际上化学化工领域内一大热点。其中荧光分子探针技术由于具有高灵敏度、高选择性、以及仅需小量试样等优点而倍受关注。与此同时，一些含硫杂环化合物由于其本身特殊的分子和电子结构而被赋予特有的光电性能，它们一般电子云密度比较高，具有良好的空穴传输能力和光学性质。有的具有分子平面或对称的结构，有的还易发生分子内质子转移。有的本身具有非常高的电荷迁移率和热稳定性，常作为为电子受体被广泛应用于共轭小分子和聚合物中，具有良好的吸电子能力等等。基于此，本项目计划制备一系列含硫杂环化"/>
  </r>
  <r>
    <n v="2016"/>
    <s v="上海市"/>
    <s v="10251"/>
    <x v="45"/>
    <s v="201610251023"/>
    <s v="茶皂素及其衍生物的制备及其构效关系的研究"/>
    <x v="0"/>
    <s v="赵彦博"/>
    <n v="10140506"/>
    <n v="3"/>
    <s v="张欣怡/10140505,金益钿/10140524"/>
    <s v="徐志珍"/>
    <s v="副教授"/>
    <n v="10000"/>
    <n v="10000"/>
    <n v="20000"/>
    <s v="信息与系统科学相关工程与技术"/>
    <s v="茶皂素又称茶皂甙、茶皂苷、茶皂角甙，茶皂素是山茶科(Theaceae)山茶属(Camellia)植物皂素的统称，是一类结构相近的齐墩果烷型五环三萜类皂甙的混合物，习惯上称这种混合物为茶皂素，而把茶皂素单体结构称作茶皂甙。"/>
  </r>
  <r>
    <n v="2016"/>
    <s v="上海市"/>
    <s v="10251"/>
    <x v="45"/>
    <s v="201610251024"/>
    <s v="石墨烯水凝胶/硫化铜复合纳米材料的制备及光电化学性能"/>
    <x v="0"/>
    <s v="周斌"/>
    <n v="10140544"/>
    <n v="4"/>
    <s v="郑雯凯/10140543,吴睿杰/10140548,刘子渝/10140970"/>
    <s v="张华"/>
    <s v="无"/>
    <n v="10000"/>
    <n v="10000"/>
    <n v="20000"/>
    <s v="艺术学"/>
    <s v="量子点敏化太阳能电池是具有极大潜在价值的第三代太阳能电池的候选，已得到了广泛研究，目前高效率电池的对电极催化材料都是基于硫化铜纳米材料。但因其半导体本身的性质，导电性较差，由铜片腐蚀得到的对电极稳定性也差。石墨烯是一种导电性很好的碳材料，已有研究表明石墨烯在染料敏化电池对电极中表现出良好的导电性及一定的催化活性。本项目旨在将催化活性高的硫化铜与导电性好的石墨烯水凝胶结合起来，作为量子点敏化电池的对电极，期望获得具有高光电转换效率及高稳定性的电池。"/>
  </r>
  <r>
    <n v="2016"/>
    <s v="上海市"/>
    <s v="10251"/>
    <x v="45"/>
    <s v="201610251025"/>
    <s v="大气VOCs治理高效催化剂的制备及应用研究"/>
    <x v="0"/>
    <s v="王正"/>
    <n v="10130711"/>
    <n v="4"/>
    <s v="王佳熠/10130708,刘祥隆/10130695,孔康屹/10130693"/>
    <s v="田宝柱"/>
    <s v="教授"/>
    <n v="10000"/>
    <n v="10000"/>
    <n v="20000"/>
    <s v="土木建筑工程"/>
    <s v="本项目拟结合光催化和热催化的优势，提出了一条快速、高效去除VOCs的解决思路，旨在发挥热催化降解速度快和光催化降解彻底的优势，通过这两种反应的协同作用，实现VOCs的高效、快速去除。在催化剂的结构设计上，拟通过两种具有可见光响应光催化AgBr和g-C3N4的复合，提高催化剂的光量子效率和太阳光下的光催化活性，通过高度分散的贵金属纳米粒子的负载，改善催化剂的热催化活性。"/>
  </r>
  <r>
    <n v="2016"/>
    <s v="上海市"/>
    <s v="10251"/>
    <x v="45"/>
    <s v="201610251026"/>
    <s v="新型光催化剂的制备及应用"/>
    <x v="0"/>
    <s v="樊灵刚"/>
    <n v="10140411"/>
    <n v="4"/>
    <s v="赵宇/10140398,魏博娅/10140389,王元/10130699"/>
    <s v="张金龙"/>
    <s v="教授"/>
    <n v="10000"/>
    <n v="10000"/>
    <n v="20000"/>
    <s v="材料科学"/>
    <s v="本项目以制备具有宽光谱吸收，高光吸收效率的新型光催化剂为目的，以物理结构构建，化学组成调制及表面修饰等为综合调控手段，提高整体光_x000d_量子转化效率，为光催化在污染物去除、能源转化方面的应用提供理论支撑及可推广的应用技术。"/>
  </r>
  <r>
    <n v="2016"/>
    <s v="上海市"/>
    <s v="10251"/>
    <x v="45"/>
    <s v="201610251027"/>
    <s v="基于Riboswitch原理的原核细胞基因回路的构建"/>
    <x v="0"/>
    <s v="沈文妍"/>
    <n v="10130977"/>
    <n v="4"/>
    <s v="郭家伶/10131068,刘婕/10143040,方梦悦/10130969"/>
    <s v="杨弋"/>
    <s v="教授"/>
    <n v="10000"/>
    <n v="10000"/>
    <n v="20000"/>
    <s v="环境科学技术及资源科学技术"/>
    <s v="1）开发可以感受外源染料小分子的核糖开关；选择毒性小、可溶性好、可穿透细胞膜的染料小分子，以其为靶分子体外筛选RNA适配体。鉴定筛选出来的RNA适配体的性质，如温度稳定性、折叠效率、结合常数、荧光变化倍数等。选择合适的RNA适配体与启动子或者终止子融合组装。对它们连接处的碱基组成、SD序列组成进行突变，构建含荧光蛋白为报告基因的原核表达质粒。将含不同点突变的原核表达质粒转化大肠杆菌细胞，利用流式细胞仪筛选染料小分子加入前后荧光变化明显的细菌。将这些细菌分离出来后培养进行进一步鉴定，抽提质粒测序。分析序列特"/>
  </r>
  <r>
    <n v="2016"/>
    <s v="上海市"/>
    <s v="10251"/>
    <x v="45"/>
    <s v="201610251028"/>
    <s v="高效降解除草剂阿特拉津的微生物菌株筛选和降解特性研究"/>
    <x v="0"/>
    <s v="王瑞昕"/>
    <n v="10140745"/>
    <n v="4"/>
    <s v="崔梦宇/10140744,孙壮壮/10140766,李迎/10140756"/>
    <s v="徐文平"/>
    <s v="高工"/>
    <n v="10000"/>
    <n v="10000"/>
    <n v="20000"/>
    <s v="艺术学"/>
    <s v="由于土壤环境条件的不同，采取的筛选手段也不一样，各地得到的微生物降解能力和降解速率有很大的差别。本项目计划在总结国内外现有工作基础的基础上，采集上海周边地区不同土壤，筛选高效降解阿特拉津的微生物菌株，并对这些菌株的生物特性和降解性能做深入研究，进而开发一种新的微生物制剂产品以快速修复受阿特拉津污染的土壤，或作为该除草剂产品的配套后续处理药剂。"/>
  </r>
  <r>
    <n v="2016"/>
    <s v="上海市"/>
    <s v="10251"/>
    <x v="45"/>
    <s v="201610251029"/>
    <s v="糖尿病动物模型和药效学评价"/>
    <x v="0"/>
    <s v="武梦玉"/>
    <n v="10140694"/>
    <n v="4"/>
    <s v="顾梓译/10140693,郑伟/10140710,沈子豪/10140707"/>
    <s v="王蕊"/>
    <s v="教授"/>
    <n v="10000"/>
    <n v="10000"/>
    <n v="20000"/>
    <s v="艺术学"/>
    <s v="将10只db/db小鼠随机分为五组，分别为：低剂量给药组，中剂量给药组，高剂量给药组，阳性药给药组和模型组。给予药物是H011，其中低剂量给药组给药量为1mg/kg，中剂量给药组为3mg/kg，高剂量给药组为10mg/kg。首先进行小鼠口服葡萄糖耐量实验，之后进行长期灌胃给药，并在给药当天测糖化血红蛋白，给药后每天测血糖。给药间隔预计为7天，实际给药间隔时间视小鼠的血糖值变化而定。ob/ob小鼠给予H012药物，重复上述长期给药的步骤。给药两个月后处死老鼠并制备肝脏、肾脏及胰岛的切片并观察其组织形态的变化"/>
  </r>
  <r>
    <n v="2016"/>
    <s v="上海市"/>
    <s v="10251"/>
    <x v="45"/>
    <s v="201610251030"/>
    <s v="基于老药新用的双靶点抗AD活性化合物开发"/>
    <x v="0"/>
    <s v="郑新羽"/>
    <n v="10130942"/>
    <n v="4"/>
    <s v="王熳炯/10130939,林婕/10140784,李锦雯/10140787"/>
    <s v="李剑"/>
    <s v="教授"/>
    <n v="10000"/>
    <n v="10000"/>
    <n v="20000"/>
    <s v="环境科学技术及资源科学技术"/>
    <s v="本项目计划进一步以他达拉非衍生物JX15013为先导化合物，设计合成一系列活性更优AChE/PDE5双重抑制剂，合成了上述衍生物后，我们将进一步测试其抗AD生物活性，总结构效关系，筛选出活性强的目标药物分子。本课题主要进行以下两项测试：（1） 抑制AChE活性及其作用模式研究,采用Ellman法，以硫代乙酰胆碱（ACh）为底物，5, 5 -二硫代双 (2 - 硝基苯甲酸)（DTNB）为显色剂，通过测定一定时间内底物分解的多少测定样品对AChE的抑制活性。（2）抑制PDE5活性研究,采用同位素标记底物（3H"/>
  </r>
  <r>
    <n v="2016"/>
    <s v="上海市"/>
    <s v="10251"/>
    <x v="45"/>
    <s v="201610251031"/>
    <s v="大气中二氧化氮浓度的测定"/>
    <x v="0"/>
    <s v="梁馨予"/>
    <n v="10130950"/>
    <n v="4"/>
    <s v="汪晓蕾/10140659,孙瑞/10140652,师语聃/10130908"/>
    <s v="杨有军"/>
    <s v="教授"/>
    <n v="10000"/>
    <n v="10000"/>
    <n v="20000"/>
    <s v="环境科学技术及资源科学技术"/>
    <s v="具体的检测机理：二氧化氮易与水反应生成亚硝酸根和硝酸根，因此可以通过亚硝酸根实现对二氧化氮的间接检测。探针合成路线：探针的合成路线较短，适宜于刚刚接触科研的本科生。主要利用到的反应类型包括内酰胺的氢化还原、苯胺的烷基化、酚羟基的酰基化、Suzuki coupling等经典的有机化学反应。一些反应会涉及到无水操作，一些反应则需要隔绝氧气。气体采集装置的构建：该装置的关键是能够把定量气体通过一个含有弱碱性水溶液的洗气瓶，实现对大气中二氧化氮的捕捉。荧光检测：通过培训，学习紫外可见光谱和荧光光谱的基本原理，并掌"/>
  </r>
  <r>
    <n v="2016"/>
    <s v="上海市"/>
    <s v="10251"/>
    <x v="45"/>
    <s v="201610251032"/>
    <s v="Denagliptin类似物DPP-4抑制剂的合成及生物活性研究"/>
    <x v="0"/>
    <s v="林瑞浩"/>
    <n v="10140757"/>
    <n v="4"/>
    <s v="张珂/10140746,王楚凡/10140760,李丹琳/10140751"/>
    <s v="罗晓燕"/>
    <s v="副教授"/>
    <n v="10000"/>
    <n v="10000"/>
    <n v="20000"/>
    <s v="中医学与中药学"/>
    <s v="参考文献中Denagliptin的合成方法，设计出如图2所示的反应路线，通过“汇聚式”策略合成一系列含不同取代基Denagliptin类似物的DPP-4抑制剂。（1）首先以化合物I-1和I-2为原料，经铜催化的不对称1,6-共轭加成反应得到手性β-二芳基-α-氨基酸酯I-3，再经过酯水解、氨基保护得到关键中间体I-5。（2）以II-1为原料，在氟化试剂DAST作用下生成II-2，随后经酯水解、酰胺化得到另一关键中间体II-4。（3）中间体I-5和II-4在缩合剂存在下进行酰胺化反应生成III-1，再经过氨"/>
  </r>
  <r>
    <n v="2016"/>
    <s v="上海市"/>
    <s v="10251"/>
    <x v="45"/>
    <s v="201610251033"/>
    <s v="星点设计-效应面法优化超声辅助酶法提取灵芝多糖的工艺及体外抗氧化性研究"/>
    <x v="0"/>
    <s v="郑丹婷"/>
    <n v="10140653"/>
    <n v="4"/>
    <s v="蔡思敏/10140656,苑子涵/10140627,崔佳燕/10140624"/>
    <s v="韩伟"/>
    <s v="教授"/>
    <n v="10000"/>
    <n v="10000"/>
    <n v="20000"/>
    <s v="经济学"/>
    <s v="（1）建立灵芝多糖成分的分析方法。（2）对灵芝多糖提取工艺进行优化：以灵芝多糖的得率为指标，可先考察超声提取再考察酶法提取，最后建立超声辅助酶法提取的集成分离工艺，同时采用星点设计-效应面法进行优化。（3）采用体外抗氧化性检测法测定提取物的抗氧化性能，研究灵芝多糖含量与抗氧化性能之间的关系，以抗氧化活性为指标考察其体外生物活性。（4）从灵芝多糖得率和体外抗氧化性两方面，比较传统方法和超声辅助酶法提取的集成分离工艺的优劣。"/>
  </r>
  <r>
    <n v="2016"/>
    <s v="上海市"/>
    <s v="10251"/>
    <x v="45"/>
    <s v="201610251034"/>
    <s v="耐高温介电材料微观结构构筑及性能研究"/>
    <x v="0"/>
    <s v="林家豪"/>
    <n v="10131265"/>
    <n v="4"/>
    <s v="应孜/10131267,季已捷/10131258,吴春林/10131250"/>
    <s v="庄启昕"/>
    <s v="教授"/>
    <n v="10000"/>
    <n v="10000"/>
    <n v="20000"/>
    <s v="管理学"/>
    <s v="聚合物介电材料由于玻璃化温度较低，在宽温域宽频域范围内的介电性能稳定性较差。芳杂环类共轭聚合物(PBZ)具有轻质、高强与耐高温的特点，共轭结构中π轨道组成大范围离域分子轨道，可显著提高介电常数。基于此，本申请拟采用可控聚合方法，将苯并噁唑环链段接枝到石墨烯上，系统地研究改性石墨烯表面不同形貌结构和复合体系中改性石墨烯的分散性，从而获得复合薄膜的介电常数、介电损耗和最高使用温度等性能与结构的关系。"/>
  </r>
  <r>
    <n v="2016"/>
    <s v="上海市"/>
    <s v="10251"/>
    <x v="45"/>
    <s v="201610251035"/>
    <s v="新型偶氮苯衍生物的合成及其光学响应性研究"/>
    <x v="0"/>
    <s v="倪璧君"/>
    <n v="10140887"/>
    <n v="4"/>
    <s v="陆弘杰/10140895,张逸凡/10140899,胡恬怡/10140886"/>
    <s v="林绍梁"/>
    <s v="教授"/>
    <n v="10000"/>
    <n v="10000"/>
    <n v="20000"/>
    <s v="管理学"/>
    <s v="偶氮苯是一种具有光学响应性的分子，应用于全息信息存储、光学制动器等领域。目前在制备含偶氮官能团的新型材料时通常在大分子链的侧链引入偶氮官能团_x000d_使得目标聚合物具有光响应性。_x000d_从光谱学角度，顺式结构的吸收峰为365nm，_x000d_在本项目中，通过改变偶氮苯分子的取代基以及取代位置，破坏偶氮分子的共轭结构，使其UV-vis吸收光谱红移，合成新型的偶_x000d_氮苯分子以及聚合物，拓展偶氮苯分子在新材料领域的研究范围。_x000d_"/>
  </r>
  <r>
    <n v="2016"/>
    <s v="上海市"/>
    <s v="10251"/>
    <x v="45"/>
    <s v="201610251036"/>
    <s v="具有细胞黏附功能的聚合物的设计、合成及生物功能评价"/>
    <x v="0"/>
    <s v="邵宁"/>
    <n v="10131331"/>
    <n v="4"/>
    <s v="宋群/10131298,江伟男/10131141,刘晶晶/10131181"/>
    <s v="刘润辉"/>
    <s v="教授"/>
    <n v="10000"/>
    <n v="10000"/>
    <n v="20000"/>
    <s v="管理学"/>
    <s v="具有细胞黏附功能的生物材料在组织工程及再生医学研究和实践中有重要_x000d_意义。在生物材料中，一般通过引入细胞外基质（ECM）蛋白或者其功能片_x000d_段来实现细胞黏附功能。然而这种方法有很多缺点，包括：天然蛋白和功_x000d_能多肽片断价格昂贵，稳定性差，功能受到连接化学方法影响具有不确定_x000d_性。我们在最近的研究中开创了以尼龙3聚合物制备具有细胞黏附功能生物_x000d_材料的方法，并初步显示了在血管再造修复领域的应用前景。"/>
  </r>
  <r>
    <n v="2016"/>
    <s v="上海市"/>
    <s v="10251"/>
    <x v="45"/>
    <s v="201610251037"/>
    <s v="纳米杂化颗粒的制备及性能"/>
    <x v="0"/>
    <s v="秦兴"/>
    <n v="10131412"/>
    <n v="3"/>
    <s v="姚懿珂/10131395,何苗/10131396"/>
    <s v="李永生"/>
    <s v="教授"/>
    <n v="10000"/>
    <n v="10000"/>
    <n v="20000"/>
    <s v="管理学"/>
    <s v="有机-无机杂化颗粒既具有无机材料的结构和形貌可控又具有有机材料的_x000d_成份易调等特点，因此在生物、能源等方面展现出良好的应用前景。本项_x000d_目将利用有机高分子的结构导向作用引入有机硅烷，制备系列新型有机-_x000d_无机杂化颗粒，研究其独特的光学特性，开发其潜在的应用价值。"/>
  </r>
  <r>
    <n v="2016"/>
    <s v="上海市"/>
    <s v="10251"/>
    <x v="45"/>
    <s v="201610251038"/>
    <s v="生物质碳的合成与储能应用"/>
    <x v="0"/>
    <s v="陈菊锋"/>
    <n v="10140808"/>
    <n v="4"/>
    <s v="张雅娴/10140809,王友长/10140827,洪伟进/10140828"/>
    <s v="徐云龙"/>
    <s v="教授"/>
    <n v="10000"/>
    <n v="10000"/>
    <n v="20000"/>
    <s v="管理学"/>
    <s v="以生物质为原料制备生物质碳材料，不仅可以节约成本，而且可以缓解环境污染问题。所得的生物质碳具有丰富开放的孔洞结构和大的比表面积和优良的电导率。锂离子电池有开路电位高、能量密度大、使用寿命长等优点，但大多锂离子电池材料具有较差的倍率性能及电流充放电容量。_x000d_本项目以廉价易得、具有可再生性的生物质（毛发、油菜籽壳、稻壳等)为原料制备生物质碳材料，将生物质碳材料与电极材料进行复合来提高电极材料的电化学性能。"/>
  </r>
  <r>
    <n v="2016"/>
    <s v="上海市"/>
    <s v="10251"/>
    <x v="45"/>
    <s v="201610251039"/>
    <s v="贵金属纳米团簇和Ti3+离子共掺杂TiO2基高效CO低温氧化催化剂设计与制备"/>
    <x v="0"/>
    <s v="何子璇"/>
    <n v="10140946"/>
    <n v="4"/>
    <s v="于俊茹/10140947,张昊/10140958,蒋洁超/10140957"/>
    <s v="胡彦杰"/>
    <s v="教授"/>
    <n v="10000"/>
    <n v="10000"/>
    <n v="20000"/>
    <s v="管理学"/>
    <s v="本项目拟采用火焰燃烧技术，设计并制备小于2nm的贵金属纳米团簇和Ti3+_x000d_离子共掺杂的TiO2基催化剂。研究高温快速反应过程中TiO2纳米颗粒的粒_x000d_径控制、小于2nm的贵金属纳米团簇的原位掺杂和用H2原位表面还原得到_x000d_Ti3+的表面掺杂等关键问题。系统考察并优化其催化性能，为高性能CO催_x000d_化氧化的催化剂的设计和制备建立理论依据和实验基础。"/>
  </r>
  <r>
    <n v="2016"/>
    <s v="上海市"/>
    <s v="10251"/>
    <x v="45"/>
    <s v="201610251040"/>
    <s v="高活性微纳结构颅骨的3D打印"/>
    <x v="0"/>
    <s v="邱连振"/>
    <n v="10140845"/>
    <n v="4"/>
    <s v="赵鹏宇/10132207,尹延林/10140848,吕帅康/10140847"/>
    <s v="李欣欣"/>
    <s v="副教授"/>
    <n v="10000"/>
    <n v="10000"/>
    <n v="20000"/>
    <s v="管理学"/>
    <s v="采用可塑性和一定的机械强度的聚酯材料聚1,8-辛二醇柠檬酸酯复合（POC）与磷酸钙盐（β-磷酸三钙，β-TCP；骨水泥，CPC）的复合材料作为基质材料，这样合成的支架具有POC与磷酸钙盐的综合性能，即良好的生物相容性、生物降解性、骨传导性以及无毒副作用及一定的强度与力学性能。制作时采用3D打印设计出需要的三维立体多孔结构，进而做出颅骨修复支架。并尝试研究POC的合成条件对其理化性能影响的规律，复合支架的制备工艺条件对其力学性能、体外生物学性能的影响规律及力学性能增强的机理，通过生物学实验研究其生物学性能，"/>
  </r>
  <r>
    <n v="2016"/>
    <s v="上海市"/>
    <s v="10251"/>
    <x v="45"/>
    <s v="201610251041"/>
    <s v="废旧聚氨酯向3D多孔炭材料的转变及其储能性的研究"/>
    <x v="0"/>
    <s v="钟小琳"/>
    <n v="10141056"/>
    <n v="4"/>
    <s v="余盛伟/10141082,高宇晨/10141057,常强/10141076"/>
    <s v="赵崇军"/>
    <s v="副教授"/>
    <n v="10000"/>
    <n v="10000"/>
    <n v="20000"/>
    <s v="经济学"/>
    <s v="本项目基于废旧聚氨酯回收再利用的理念，结合不同聚氨酯具有不同的孔径、丝径从而可以转化得到多样化的多孔碳材料；结合不同种类含有杂原子（氮、硫）的不同，可以转变得到不同杂原子掺杂的碳材料，从而实现性能上的增强。在材料合成的基础上，探讨这些多孔（掺杂）碳材料在超级电容器、锂电等储能器件中的应用及其性能。"/>
  </r>
  <r>
    <n v="2016"/>
    <s v="上海市"/>
    <s v="10251"/>
    <x v="45"/>
    <s v="201610251042"/>
    <s v="氧化还原响应性可注射含硒水凝胶的制备与表征"/>
    <x v="0"/>
    <s v="张媛颖"/>
    <n v="10140865"/>
    <n v="4"/>
    <s v="杨柳/10140871,彭凌子/10140874,刘帆/10140879"/>
    <s v="张琰"/>
    <s v="副教授"/>
    <n v="10000"/>
    <n v="10000"/>
    <n v="20000"/>
    <s v="食品科学技术"/>
    <s v="水凝胶如温度、pH、氧化还原聚合物水凝胶在药物载体领域有着广泛的应用，氧化还原响应性的水凝胶研究得比较少，主要集中在含硫聚合物水凝胶。近年来，含硒聚合物因其灵敏的氧化还原响应性成为药物载体领域研究的热点。但是，目前研究的含硒高分子几乎都是主链不可降解的，对于主链全降解、结构可控的含硒聚合物水凝胶的研究尚未有报道。本项目拟引入可完全降解的脂肪族聚酯，通过可控的开环聚合方法制备含硒脂肪族聚酯，制备新型全降解的含硒聚合物水凝胶，深入研究聚合物在水溶液的凝胶转变以及刺激响应性机理，探索其作为药物载体的应用。"/>
  </r>
  <r>
    <n v="2016"/>
    <s v="上海市"/>
    <s v="10251"/>
    <x v="45"/>
    <s v="201610251043"/>
    <s v="偶氮苯超分子共聚物多孔膜研究"/>
    <x v="0"/>
    <s v="高雨朦"/>
    <n v="10140916"/>
    <n v="3"/>
    <s v="张薇/10140893,吴雪枫/10140941"/>
    <s v="钱军"/>
    <s v="副教授"/>
    <n v="10000"/>
    <n v="10000"/>
    <n v="20000"/>
    <s v="食品科学技术"/>
    <s v="研究薄膜的光致流体化形变等光学特性，利用偶氮苯基团在光偏振方向上定向迁移的特性，针对呼吸图蜂窝状结构的各向异性，进行定向光调控。通过控制垂直入射偏振光的偏振方向，实现呼吸图孔形状的自由调控，以期制备多种孔形状的多孔膜，适应实际应用的需求。"/>
  </r>
  <r>
    <n v="2016"/>
    <s v="上海市"/>
    <s v="10251"/>
    <x v="45"/>
    <s v="201610251044"/>
    <s v="具有细胞/组织靶向功能的全蛋白纳米载药体系的组装及应用"/>
    <x v="0"/>
    <s v="程志鹏"/>
    <n v="10131290"/>
    <n v="4"/>
    <s v="钟鹏/10131352,李姝怡/10131419,王宜鑫/10131336"/>
    <s v="屈雪"/>
    <s v="副研究员"/>
    <n v="10000"/>
    <n v="10000"/>
    <n v="20000"/>
    <s v="食品科学技术"/>
    <s v="本项目以卵清白蛋白（OVA）和植物凝聚素(lectin)为主要组装材料，通过区别于化学合成的生物特异性识别作用，形成具有靶向功能的全蛋白纳米载药体系，将药物送至特定病灶部位，提高药物利用率。"/>
  </r>
  <r>
    <n v="2016"/>
    <s v="上海市"/>
    <s v="10251"/>
    <x v="45"/>
    <s v="201610251045"/>
    <s v="生物可降解的刺激响应性聚氨酯的合成与应用研究"/>
    <x v="0"/>
    <s v="江全"/>
    <n v="10131442"/>
    <n v="4"/>
    <s v="于泓之/10131388,李可可/10140942,戴淑一/10140943"/>
    <s v="肖艳"/>
    <s v="副教授"/>
    <n v="10000"/>
    <n v="10000"/>
    <n v="20000"/>
    <s v="计算机科学技术"/>
    <s v="本项目以羧基化的聚己内酯P(CCL-co-CL)，双碲乙醇，HDI，MPEG合成具有PH和还原响应性的聚氨酯，研究其PH、氧化还原响应性，并探索其作为药物载体的应用。"/>
  </r>
  <r>
    <n v="2016"/>
    <s v="上海市"/>
    <s v="10251"/>
    <x v="45"/>
    <s v="201610251046"/>
    <s v="自动钱币分拣装置"/>
    <x v="0"/>
    <s v="贺明明"/>
    <n v="10139020"/>
    <n v="4"/>
    <s v="谢佳智/10132111,任道远/10131987,严武林/10132103"/>
    <s v="马新玲"/>
    <s v="副教授"/>
    <n v="10000"/>
    <n v="10000"/>
    <n v="20000"/>
    <s v="图书馆、情报与文献学"/>
    <s v="1.纸币和硬币的分离；2.硬币清分、计数和包装；3.纸币的抓取、铺平、识别、清分和包装。对于1部分纸币和硬币的区分采用普通的风车式原理进行清分纸币和硬币，主要通过实验方法做出模型获得具体的结构设计参数等。2部分目前我们在其他项目已经做好硬币的清分，计数，剩下的包装机构三维软件造型仿真与实际模型中PLC的控制机构来实现。3部分目前通过设计章鱼形状的吸盘手和色彩传感器来实现抓取、铺平、识别、清分，与PLC控制包装机构。"/>
  </r>
  <r>
    <n v="2016"/>
    <s v="上海市"/>
    <s v="10251"/>
    <x v="45"/>
    <s v="201610251047"/>
    <s v="三菱PLC控制的ptc电阻分档机"/>
    <x v="0"/>
    <s v="周浩卿"/>
    <n v="10141207"/>
    <n v="4"/>
    <s v="洪惠芬/10141284,胡丰怀/10143303,钟思蒙/10121859"/>
    <s v="胡德兴"/>
    <s v="工程师"/>
    <n v="10000"/>
    <n v="10000"/>
    <n v="20000"/>
    <s v="计算机科学技术"/>
    <s v="研究三菱PLC系统，熟悉系统的工作原理，线路设计，以及实际操作_x000d_，研究光控技术对速度的控制，研究震动料斗的工作原理，研究气爪对PTC电阻的信息采集，研究触摸屏对仪器的控制_x000d_"/>
  </r>
  <r>
    <n v="2016"/>
    <s v="上海市"/>
    <s v="10251"/>
    <x v="45"/>
    <s v="201610251048"/>
    <s v="基于激光轮廓扫面技术的非接触式承载鞍磨损测量系统"/>
    <x v="0"/>
    <s v="张倩"/>
    <n v="10131922"/>
    <n v="4"/>
    <s v="黄应霞/10131969,翁之钥/10131994,王德琪/10131933"/>
    <s v="陈建钧"/>
    <s v="副教授"/>
    <n v="10000"/>
    <n v="10000"/>
    <n v="20000"/>
    <s v="图书馆、情报与文献学"/>
    <s v="利用激光轮廓扫面系统完成承载鞍的磨损量扫面，初步统计记录其表面的相关数据；利用图像检测和数据挖掘技术对承载鞍外部轮廓进行处理和分析，较为准确地识别出表面磨损分布和磨损量；完成对磨损的分布位置和磨损量的标注，为货车承载鞍磨损的修复与承载鞍的更换提供依据。"/>
  </r>
  <r>
    <n v="2016"/>
    <s v="上海市"/>
    <s v="10251"/>
    <x v="45"/>
    <s v="201610251049"/>
    <s v="3D打印软体机器人末端执行器"/>
    <x v="0"/>
    <s v="魏毓涛"/>
    <n v="10139016"/>
    <n v="4"/>
    <s v="张宇庭/10143388,郑风华/10143401,钟文清/10143387"/>
    <s v="李锦"/>
    <s v="讲师"/>
    <n v="10000"/>
    <n v="10000"/>
    <n v="20000"/>
    <s v="管理学"/>
    <s v="本项目主要参考已有的软体机器人结构和运动方式，设计出一款软体机器人末端执行器，实现抓取物体的功能，并借助3D打印技术做出成品用于测试。最终完成相关论文的编写。_x000d_研究的重点和难点一方面在于如何设计出合适的结构，能够让软体末端执行器实现可靠的抓取动作，另一方面是如何设计出恰当的控制方式，以便于其完成精准的运动。_x000d_我们团队希望能够借助已有的研究，设计时仿照人类手掌的样式，使用聚合物材料，采用气压驱动的方式，设计并制造出一款软体末端执行器，实现抓取动作。由于其整体采用聚合物材料，结构上较为精细，可以采用3D打印技"/>
  </r>
  <r>
    <n v="2016"/>
    <s v="上海市"/>
    <s v="10251"/>
    <x v="45"/>
    <s v="201610251050"/>
    <s v="传统车床的数字化三维建模分析及虚拟运动仿真"/>
    <x v="0"/>
    <s v="银信"/>
    <n v="10131880"/>
    <n v="4"/>
    <s v="张成程/10143304,李晓婵/10131865,叶延挥/10131889"/>
    <s v="沈秋惠"/>
    <s v="高级技师"/>
    <n v="10000"/>
    <n v="10000"/>
    <n v="20000"/>
    <s v="管理学"/>
    <s v="项目主要研究内容是对一台普通车床进行全面透彻拆解与组装，并采用实体几何法建模思想，对拆解出的车床每一部分应用SOILDWORKS、UG及CREO等绘图软件三维建模后整体装配连接及运动仿真，形象真实再现普通车床的运动机理。并且在拆解过程中教导学生如何使用各种常用器械工具、测量方法、量具使用、配合原理及装配要求。先通过草图的绘制进而进行三维建模与运动仿真，深入剖析车床各个结构中零部件的不同性质材料的选用原则及适用场合。"/>
  </r>
  <r>
    <n v="2016"/>
    <s v="上海市"/>
    <s v="10251"/>
    <x v="45"/>
    <s v="201610251051"/>
    <s v="3D生物漏管栓塞及推送装置设计"/>
    <x v="0"/>
    <s v="颜孙超"/>
    <n v="10143414"/>
    <n v="4"/>
    <s v="王一/10143422,王庆宇/10143412,刘志滔/10143421"/>
    <s v="张洪波"/>
    <s v="副教授"/>
    <n v="10000"/>
    <n v="10000"/>
    <n v="20000"/>
    <s v="管理学"/>
    <s v="设计及制作漏管栓塞结构及自动推送装置。该项目研究的重点在于设计栓赛结构及自动推送装置，利用推送装置将栓塞送入伤口，并使其不脱落，帮助术后愈合，无需取出；"/>
  </r>
  <r>
    <n v="2016"/>
    <s v="上海市"/>
    <s v="10251"/>
    <x v="45"/>
    <s v="201610251052"/>
    <s v="结合3D打印技术的定制产品设计"/>
    <x v="0"/>
    <s v="颜世福"/>
    <n v="10131356"/>
    <n v="3"/>
    <s v="杨涵博/10141550,杨佳程/10141628"/>
    <s v="刘晶"/>
    <s v="讲师"/>
    <n v="10000"/>
    <n v="10000"/>
    <n v="20000"/>
    <s v="管理学"/>
    <s v="（1）客户产品需求调研，通过不同群体调研，确定产品模型库中的所有产品，并找到用户定制产品需求的主要功能（2）建立定制产品模型库，通过三维建模软件建立产品模型库，在三维建模软件的二次开发接口部分，开发客户定制需求。为用户提供多种可选项，满足定制产品的特殊性（3）产品的3D打印。"/>
  </r>
  <r>
    <n v="2016"/>
    <s v="上海市"/>
    <s v="10251"/>
    <x v="45"/>
    <s v="201610251053"/>
    <s v="油井强腐蚀环境下高耐蚀合金涂层开发"/>
    <x v="0"/>
    <s v="金前程"/>
    <n v="12140055"/>
    <n v="4"/>
    <s v="张鹏/12140050,王培宇/12140064,王何/12140053"/>
    <s v="侯峰"/>
    <s v="副教授"/>
    <n v="10000"/>
    <n v="10000"/>
    <n v="20000"/>
    <s v="管理学"/>
    <s v="腐蚀是导致材料失效一个重要因素，给国民经济带来了巨大的损失。在很多领域，都对材料的耐蚀性能提出了很高的要求。化学镀是通过溶液中适当的还原剂使金属离子在金属表面的自催化作用下还原进行的金属沉积过程。化学镀Ni-P合金工艺具有镀层均匀、耐蚀性好、耐冲刷、耐磨性好、无需外加直流电源、工艺简单灵活等优点，已在工业上得到广泛应用。目前工业上采用的主要还是二元的化学镀Ni-P，对于化学镀非晶的Ni-W-P三元合金，工业应用报道较少。本工作以碱性柠檬酸钠配合体系为基础，通过加入钨酸钠将W引入镀层制备Ni-W-P三元合金"/>
  </r>
  <r>
    <n v="2016"/>
    <s v="上海市"/>
    <s v="10251"/>
    <x v="45"/>
    <s v="201610251054"/>
    <s v="基于Python的辅助教学系统"/>
    <x v="0"/>
    <s v="王家辉"/>
    <n v="10132405"/>
    <n v="3"/>
    <s v="顾逸飞/10132363,李瑞存/10141712,马轲/10142430"/>
    <s v="文欣秀"/>
    <s v="讲师"/>
    <n v="10000"/>
    <n v="10000"/>
    <n v="20000"/>
    <s v="管理学"/>
    <s v="通过计算机技术来增进师生之间的互动性，帮助老师更好的了解学生的各项情况，节省老师在批改作业，点名方面所消耗的大量时间。通过网页，微信同步，优化信息传递的效率。利用新颖的教学方式，激发学生学习的兴趣，记录学生的各种数据给出合理的建议。"/>
  </r>
  <r>
    <n v="2016"/>
    <s v="上海市"/>
    <s v="10251"/>
    <x v="45"/>
    <s v="201610251055"/>
    <s v="基于Andriod平台的图像匹配与识别"/>
    <x v="0"/>
    <s v="秦佳妮"/>
    <n v="10131715"/>
    <n v="3"/>
    <s v="张乐天/10131733,肖悦/10131748,徐晓阳/10131516"/>
    <s v="朱煜"/>
    <s v="教授"/>
    <n v="10000"/>
    <n v="10000"/>
    <n v="20000"/>
    <s v="管理学"/>
    <s v="开发一套基于Andriod操作系统的图像匹配与识别应用平台。开发设计一个图像采集及传输管理APP，采集图像并进行一定的特征提取，与服务器端的图像库及其特征进行图像匹配与识别，并返回APP匹配结果。主要研究涉及Andriod平台的开发技术、图像预处理中显著部位提取技术、图像特征提取技术及多特征的有效融合、以及图像匹配与识别算法。"/>
  </r>
  <r>
    <n v="2016"/>
    <s v="上海市"/>
    <s v="10251"/>
    <x v="45"/>
    <s v="201610251056"/>
    <s v="超酷智能全自动茶饮机"/>
    <x v="0"/>
    <s v="郑宇欣"/>
    <n v="10133317"/>
    <n v="4"/>
    <s v="李健舒/10131553,赵熠阳/10123379,应宇晖/10131595"/>
    <s v="孙京诰"/>
    <s v="副教授"/>
    <n v="10000"/>
    <n v="10000"/>
    <n v="20000"/>
    <s v="文学"/>
    <s v="奶茶消费已属于大众消费，市场潜力非常巨大。由此，我们提出，如果我们创造一台能够自动配制奶茶饮品的机器，这台机器能够帮助奶茶店节约人力成本、提高配制效率，那么该产品将会受到广泛欢迎。"/>
  </r>
  <r>
    <n v="2016"/>
    <s v="上海市"/>
    <s v="10251"/>
    <x v="45"/>
    <s v="201610251057"/>
    <s v="布料图像智能分析与识别技术研究"/>
    <x v="0"/>
    <s v="曹逸尘"/>
    <n v="10131737"/>
    <n v="4"/>
    <s v="董德平/10131728,马国剑/10131724,孙融清/101311726"/>
    <s v="张雪芹"/>
    <s v="副教授"/>
    <n v="10000"/>
    <n v="10000"/>
    <n v="20000"/>
    <s v="文学"/>
    <s v="当服装设计师通过街拍或者时装发布会等方式获得新颖的服装布料图案时，往往希望将这样的布料用于自己的设计中。这就要求设计师能够从布料库成千上万的布料中找出相似的布料。如果依靠人工检索，这将是一件极为耗时的过程。借助机器视觉和及其学习的方法，自动进行相似布料判别是本研究的主要目的。本项目主要研究图像分析、识别和匹配的基本知识、相关算法，最终利用计算机自动实现对待测衣料与布料库中的块状布料之间的图像匹配和自动检索。_x000d_"/>
  </r>
  <r>
    <n v="2016"/>
    <s v="上海市"/>
    <s v="10251"/>
    <x v="45"/>
    <s v="201610251058"/>
    <s v="《自主旋翼飞行器的设计》"/>
    <x v="0"/>
    <s v="何逸辉"/>
    <n v="10141224"/>
    <n v="4"/>
    <s v="沈一峰/10141166,王赛威/10141199,童嘉慧/10141420"/>
    <s v="颜秉勇"/>
    <s v="副教授"/>
    <n v="10000"/>
    <n v="10000"/>
    <n v="20000"/>
    <s v="文学"/>
    <s v="目前大部分的飞控采用图传，数传，以及专用的遥控器，能控制好飞行需要掌握复杂的遥控操作，稍有不慎，容易造成飞机侧翻、偏移甚至坠毁，对初学者而言十分不便。并且目前的地面站软件往往采用笔记本电脑，与遥控器不相干。因此设置复杂，遥控器只能在有限的范围内控制，一旦超出，则飞机容易丢失。基于此一系列缺陷，我组设想如果以手机APP作为操作端，则可以大大减少这些累赘，避免许多不必要的步骤。当然，用手机APP操控的方式对飞控的自主飞行能力提出了更高的要求。"/>
  </r>
  <r>
    <n v="2016"/>
    <s v="上海市"/>
    <s v="10251"/>
    <x v="45"/>
    <s v="201610251059"/>
    <s v="移动终端图形化编程"/>
    <x v="0"/>
    <s v="任强"/>
    <n v="10112123"/>
    <n v="3"/>
    <s v="陈兰萍/10131529,刘潇/10131688"/>
    <s v="王占全"/>
    <s v="副教授"/>
    <n v="10000"/>
    <n v="10000"/>
    <n v="20000"/>
    <s v="文学"/>
    <s v="我们的项目就是开发图形化编程语言。目前的图形化编程，对于普通人来说设置的图形有点艰涩难懂，而且当程序较长时极易出现错误；有些图形界面简单易懂，但是硬件端口不开放，不能够二次开发，所以大多只是用于儿童教育。并且这些应用软件大多数是基于PC编译程序和运行。对非专业创客来说使用PC就提高了开发成本，降低了便携性，很难记录闪现于脑海的灵感。我们是基于GoogleBlockly以及Intel Edison开发一种实时在线的图形化编程，适用于各种移动设备，给开发者提供最大的便利。"/>
  </r>
  <r>
    <n v="2016"/>
    <s v="上海市"/>
    <s v="10251"/>
    <x v="45"/>
    <s v="201610251060"/>
    <s v="基于开源机器人操作系统ROS的多足机器人的自动实时步态控制及功能扩展与应用"/>
    <x v="0"/>
    <s v="包怿杰"/>
    <n v="10141157"/>
    <n v="4"/>
    <s v="吴琪雯/10141142,何佳丽/10141144,刘凯/10141372"/>
    <s v="马国荣"/>
    <s v="工程师"/>
    <n v="10000"/>
    <n v="10000"/>
    <n v="20000"/>
    <s v="管理学"/>
    <s v="本项目的主要研究内容为：在开源机器人系统ROS下实现对六组机器人进行自主的实时步态控制，同时提高六足机器人的自动化程度与智能化程度。另外，本项目还将对六足机器人的应用进行扩展。扩展了其只能进行星球表面或危险环境探测的功能，让其在提升自动化和智能化的同时进入日常生活中。"/>
  </r>
  <r>
    <n v="2016"/>
    <s v="上海市"/>
    <s v="10251"/>
    <x v="45"/>
    <s v="201610251061"/>
    <s v="智能昆虫机器人与移动设备交互通信设计与实现"/>
    <x v="0"/>
    <s v="饶婷霜"/>
    <n v="10131691"/>
    <n v="4"/>
    <s v="马佳敏/10131690,蔡妤婕/10131693,郭梦洁/10131641"/>
    <s v="杨泽平"/>
    <s v="工程师"/>
    <n v="10000"/>
    <n v="10000"/>
    <n v="20000"/>
    <s v="管理学"/>
    <s v="本项目研究内容是研究智能昆虫机器人与移动设备交互通信，并开发移动设备的交互应用系统，主要实现手机、平板电脑系统等移动设备控制基于Arduino的昆虫机器人，使得机器人可以按照自己的指令行走，在无特殊指令的情况下可以实现前进、后退、避障等功能，在加入其他传感器后，可以对光线、温度、湿度等有一定的感知。项目预期开发出具有美观的界面、操作便捷实用且具有个性化需求的软件和昆虫机器人。"/>
  </r>
  <r>
    <n v="2016"/>
    <s v="上海市"/>
    <s v="10251"/>
    <x v="45"/>
    <s v="201610251062"/>
    <s v="网站建立平台"/>
    <x v="0"/>
    <s v="朱昀"/>
    <n v="10131709"/>
    <n v="4"/>
    <s v="陈阳/12130057,钟华新/10131713,王军超/10131698"/>
    <s v="杨建国"/>
    <s v="讲师"/>
    <n v="10000"/>
    <n v="10000"/>
    <n v="20000"/>
    <s v="法学"/>
    <s v="本项目通过先了解企事业单位和政府部门的普遍需求，将需求较多的模板存于数据库，再用Java web 构建一个网站框架，构建一个能够满足管理人员上传更新信息，易于维护，智能化的网站建设平台。提高网站安全性与运行效率。"/>
  </r>
  <r>
    <n v="2016"/>
    <s v="上海市"/>
    <s v="10251"/>
    <x v="45"/>
    <s v="201610251063"/>
    <s v="反蛋白石结构光催化材料的制备及其降解废水中有机染料的研究_x000d_"/>
    <x v="0"/>
    <s v="慈明珠"/>
    <n v="10141501"/>
    <n v="4"/>
    <s v="鲁泉玲/10141505,马舒晴/10141502,姜丽/10141503"/>
    <s v="雷菊英"/>
    <s v="讲师"/>
    <n v="10000"/>
    <n v="10000"/>
    <n v="20000"/>
    <s v="管理学"/>
    <s v="本项目设计了一种反蛋白石结构的光催化剂以应用于环境污染物的高效降解。将采用蛋白石光子晶体为模板，通过灌注半导体前驱体、反相复制的方法制备得到反蛋白石结构的半导体光催化剂。然后通过调节蛋白石光子晶体中胶体微球的粒径，对反蛋白石结构光催化剂的孔径大小和光子禁带的位置进行调节，从而调控反蛋白石结构的光波反射行为和比表面积大小。将制备的光催化剂分别在紫外和可见光下降解有机污染物，研究其降解能力和降解机理"/>
  </r>
  <r>
    <n v="2016"/>
    <s v="上海市"/>
    <s v="10251"/>
    <x v="45"/>
    <s v="201610251064"/>
    <s v="过硫酸盐氧化处理DMF废水技术研究"/>
    <x v="0"/>
    <s v="宋友桂"/>
    <n v="10132160"/>
    <n v="4"/>
    <s v="马成龙/10132177,姚金池/10132172,田云浩/10132171"/>
    <s v="孙贤波"/>
    <s v="副教授"/>
    <n v="10000"/>
    <n v="10000"/>
    <n v="20000"/>
    <s v="统计学"/>
    <s v="二甲基甲酰胺（DMF）是一种优良的有机溶剂，被应用于化工、制药等行业中，从而导致其在化工生产废水中的广泛存在。DMF废水具有毒性较大、生物降解性差等特点，难以采用普通的废水处理工艺实现其达标排放。因此开发经济高效的DMF废水处理技术对于水环境保护和相关行业的可持续发展均具有十分重要的意义。课题拟采用新型高效的过硫酸盐对其进行氧化处理，考察不同工艺条件下氧化效果，从而为相关技术的工程化应用提供指导和依据。"/>
  </r>
  <r>
    <n v="2016"/>
    <s v="上海市"/>
    <s v="10251"/>
    <x v="45"/>
    <s v="201610251065"/>
    <s v="铁形态对活化过硫酸盐体系中ROS形成机制的作用研究_x000d_"/>
    <x v="0"/>
    <s v="吴光南"/>
    <n v="10141549"/>
    <n v="3"/>
    <s v="黄靖瑶/10141543,阎明/10141544,朱文豪/10140266"/>
    <s v="顾小钢"/>
    <s v="讲师"/>
    <n v="10000"/>
    <n v="10000"/>
    <n v="20000"/>
    <s v="管理学"/>
    <s v="Fe(II)活化过硫酸盐是污染场地原位修复时最常见的活化手段之一，但是，Fe(II)直接活化过硫酸盐过程中铁有效性较低。研究发现，加入螯合剂可以减缓Fe(II)与过硫酸盐的反应速率，适用于较宽的pH值范围，能够有效提高铁有效性、强化过硫酸盐活化效果及污染物去除效率。但螯合态Fe(II)/Fe(III)活化过硫酸盐产生ROS的作用仍不清楚。本课题拟采用螯合铁活化过硫酸盐技术强化过硫酸盐活化效率，鉴定活化过程产生的ROS，探讨铁形态与ROS形成机制的关系。"/>
  </r>
  <r>
    <n v="2016"/>
    <s v="上海市"/>
    <s v="10251"/>
    <x v="45"/>
    <s v="201610251066"/>
    <s v="微生物燃料电池系统钕铁硼磁化改性电极材料开发与应用研究"/>
    <x v="0"/>
    <s v="沙凯健"/>
    <n v="10132229"/>
    <n v="4"/>
    <s v="刘杰/10132221,祝元欣/X2014109,李锡龙/X2014125"/>
    <s v="殷瑶"/>
    <s v="师资博士后"/>
    <n v="10000"/>
    <n v="10000"/>
    <n v="20000"/>
    <s v="社会学"/>
    <s v="对于空气阴极MFC，采用空气中的氧气作为阴极电子受体；其构形简单，输出功率高，无废弃物产生，更降低了成本，使之在实现MFC工业化应用方面极具潜力。本项目提出将钕铁硼铁磁性材料引入阴极催化层，对MFC空气阴极进行磁化改性，在阴极表面建立微磁场，实现空气中氧的富集，从而大幅度提高阴极表面的局部氧浓度，减小极化，改善电池性能。"/>
  </r>
  <r>
    <n v="2016"/>
    <s v="上海市"/>
    <s v="10251"/>
    <x v="45"/>
    <s v="201610251067"/>
    <s v="调控结晶法处理高盐废水实现资源化利用的技术研究"/>
    <x v="0"/>
    <s v="王怡乔"/>
    <n v="10132181"/>
    <n v="4"/>
    <s v="何伟煜/10141534,谷萌/10141542,旷哲/10141510"/>
    <s v="张乐华"/>
    <s v="副教授"/>
    <n v="10000"/>
    <n v="10000"/>
    <n v="20000"/>
    <s v="管理学"/>
    <s v="高盐污水的脱盐及资源化利用，是目前国内外研究的重点及难点。高盐废水的本质是一些无机盐或者有机盐（污染物）分散于水（溶剂）中形成的水溶液。调控结晶法废水处理技术是指以废水中的水-盐体系、有机物-盐体系的多元相平衡为基础，改变料液温度、pH值等物化性质，创造污染物结晶条件，在废水处理反应器中使污染物低温条件下结晶析出，实现废水处理及资源化用。“调”是指以水—盐体系、有机物—盐体系的多温多元相平衡为基础，向体系内加入结晶诱导剂、循环母液等改变料液化学组成、pH值等物化性质，创造单一物质结晶条件。“控”是指控制浓"/>
  </r>
  <r>
    <n v="2016"/>
    <s v="上海市"/>
    <s v="10251"/>
    <x v="45"/>
    <s v="201610251068"/>
    <s v="上海私车牌照拍卖中的价格研究"/>
    <x v="0"/>
    <s v="吴倚天"/>
    <n v="10132376"/>
    <n v="3"/>
    <s v="赵东芳/10139022,孙佳华/10132375"/>
    <s v="温涛"/>
    <s v="讲师"/>
    <n v="10000"/>
    <n v="10000"/>
    <n v="20000"/>
    <s v="经济学"/>
    <s v="2014年1月1日，上海市政府改革了私车牌照拍卖制度。上海私车牌照拍卖不再是一个价高者得的游戏，而是考验拍牌者对于当月车牌价格预估以及临场拍牌综合反应能力。尽管当前有很多关于价格预测的模型，但是由于上海车牌拍卖的特殊规则，这些模型不能够直接用于车牌拍卖的成交价预测之中。本项目考虑结合车牌拍卖规则，建立相应的价格预测模型。"/>
  </r>
  <r>
    <n v="2016"/>
    <s v="上海市"/>
    <s v="10251"/>
    <x v="45"/>
    <s v="201610251069"/>
    <s v="彩色光可擦写电子纸"/>
    <x v="0"/>
    <s v="韩飞"/>
    <n v="132320"/>
    <n v="4"/>
    <s v="况心怡/10132326,李连花/10132297,贾淑珍/10141672"/>
    <s v="王骁乾"/>
    <s v="讲师"/>
    <n v="10000"/>
    <n v="10000"/>
    <n v="20000"/>
    <s v="经济学"/>
    <s v="光可擦写电子纸是节能环保的电子纸，可以呈现从白到黑的灰度图像，相比普通纸张，它又可以反复擦写反复利用。和电子墨水不同，在光写入形成图像后无需依靠电能维持图像，能耗低，其潜在应用是电子报纸、电子标签、电子广告等。但是目前这项技术还需要改进，如实现其彩色化。这需要对衬底反射层进行设计研究，我们打算利用具有不同螺距的胆甾相液晶的Bragg反射产生三原色。制作彩色的ORW E-paper对推动这项技术的发展有着非常重要的意义。"/>
  </r>
  <r>
    <n v="2016"/>
    <s v="上海市"/>
    <s v="10251"/>
    <x v="45"/>
    <s v="201610251070"/>
    <s v="甲醛石墨烯传感器的表面功能化研究"/>
    <x v="0"/>
    <s v="杜志伟"/>
    <n v="10132348"/>
    <n v="4"/>
    <s v="任宣玮/10132315,马玲莉/10120086,陈星/10132316"/>
    <s v="牟海川"/>
    <s v="副教授"/>
    <n v="10000"/>
    <n v="10000"/>
    <n v="20000"/>
    <s v="经济学"/>
    <s v="本项目通过对化学气相沉积法制备的石墨烯薄膜进行表面功能化处理，嫁接一定的功能团，而这些功能团能够与甲醛发生剧烈_x000d_反应，从而引起甲醛与石墨烯之间的电荷交换，并改变石墨烯的电阻。由_x000d_于化学气相沉积法制备的石墨烯薄膜具有很好的化学稳定性，因此其表面_x000d_功能化难度较大。"/>
  </r>
  <r>
    <n v="2016"/>
    <s v="上海市"/>
    <s v="10251"/>
    <x v="45"/>
    <s v="201610251071"/>
    <s v="基于CVaR的生鲜农产品供应链决策与协调研究"/>
    <x v="0"/>
    <s v="邹凤莉"/>
    <n v="10132687"/>
    <n v="4"/>
    <s v="陆施敬儒/10132685,姚思梦/10132690,李博/10142064"/>
    <s v="范体军"/>
    <s v="教授"/>
    <n v="10000"/>
    <n v="10000"/>
    <n v="20000"/>
    <s v="经济学"/>
    <s v="1. 考虑零售商风险规避的生鲜农产品供应链决策优化与协调（以“农超对接”和“公司+农户”两种典型的生鲜农产品供应链模式为例）；在此基础上考虑零售商风险规避的生鲜农产品供应链质量信息披露策略研究；最后分析零售商的风险规避程度以及生鲜农产品质量的不确定信息对供应上链各决策者的决策行为以及生鲜农产品质量信息共享价值的影响以及物联网技术对于生鲜农产品供应链的信息价值。"/>
  </r>
  <r>
    <n v="2016"/>
    <s v="上海市"/>
    <s v="10251"/>
    <x v="45"/>
    <s v="201610251072"/>
    <s v="苏南城乡一体化背景下的产城融合研究：以常州市为例"/>
    <x v="0"/>
    <s v="顾凯文"/>
    <n v="10142161"/>
    <n v="4"/>
    <s v="陈汉真/10141922,_x000d_傅欣岚/10142116,_x000d_袁锦/10142149_x000d_"/>
    <s v="殷广卫"/>
    <s v="讲师"/>
    <n v="10000"/>
    <n v="10000"/>
    <n v="20000"/>
    <s v="经济学"/>
    <s v="近几年，随着中国城市化进程的不断加快，以往我们所采取的产城分离的传统发展方式的缺点逐渐显现。传统的产城分离模式很好的适应了当时的发展需要，但是随着城市规模的不断扩大，随着生态和环境保护的压力、要求及标准不断提高，随着循环经济和绿色产业技术的不断成熟，以产城融合为基础的城乡一体化发展模式日渐显示其优越性。我们主要以常州为例，对产城融合下的产业集聚、人口集聚等做出研究分析，总结相应的经济规律，为全国范围内的推广提供借鉴。"/>
  </r>
  <r>
    <n v="2016"/>
    <s v="上海市"/>
    <s v="10251"/>
    <x v="45"/>
    <s v="201610251073"/>
    <s v="概率销售模式下的库存管理研究"/>
    <x v="0"/>
    <s v="肖雅"/>
    <n v="10132664"/>
    <n v="4"/>
    <s v="朱嘉弘/10132678,项诗卉/10139028,黄奕/10139029"/>
    <s v="吴一帆"/>
    <s v="副教授"/>
    <n v="10000"/>
    <n v="10000"/>
    <n v="20000"/>
    <s v="经济学"/>
    <s v="概率销售兴起于航空和酒店等服务行业，其成功的应用使得越来越多零售企业开始尝试这种新型销售模式。而如果将这种模式与运营管理特别是库存管理有效的融合是发挥该模式优势的重要课题。本项目研究概率销售模式下库存管理的新问题，对比传统销售模式和概率销售模式下库存管理策略的差异。"/>
  </r>
  <r>
    <n v="2016"/>
    <s v="上海市"/>
    <s v="10251"/>
    <x v="45"/>
    <s v="201610251074"/>
    <s v="“链图”视角下的中国股票市场风险收益评估系统构建_x000d_"/>
    <x v="0"/>
    <s v="周璟"/>
    <n v="10132742"/>
    <n v="4"/>
    <s v="陈佳浓/10142083,孙嘉润/10142086,杨洋/10141703"/>
    <s v="林黎"/>
    <s v="讲师"/>
    <n v="10000"/>
    <n v="10000"/>
    <n v="20000"/>
    <s v="食品科学技术"/>
    <s v="    股票市场“链图”，是一种图解个股间的收益波动关联结构的方法。本项目将以前期USRP项目在股票“链图”的制备成果为基础展开，进一步提炼“链图”的理论和应用价值：首先，通过链图来获取中国股市关联性网络的动态演化信息。然后，根据链图提示的个股特征来对股票分类，分析得到的投资组合是否在收益率方面有区分度，构造定价模型。最终，尝试构建以“股票联动关系网”来衡量的中国股票风险收益评估系统以及基于“股票联动关系网”的股灾预警系统。_x000d_"/>
  </r>
  <r>
    <n v="2016"/>
    <s v="上海市"/>
    <s v="10251"/>
    <x v="45"/>
    <s v="201610251075"/>
    <s v="高校快递“最后一公里”难题解决方案的优化"/>
    <x v="0"/>
    <s v="顾笑"/>
    <n v="10141818"/>
    <n v="4"/>
    <s v="王妙韵/10141818,杜子琳/10141815,郭逸珺/10142736"/>
    <s v="刘建香"/>
    <s v="讲师"/>
    <n v="10000"/>
    <n v="10000"/>
    <n v="20000"/>
    <s v="自然科学相关工程与技术"/>
    <s v="本项目的研究内容包括：_x000d_（1）基于海湾三校的现状，在上海各大高校展开调研；_x000d_（2）利用现有APP，增加快递免费代取业务，设计运营流程，综合考虑代取快递大小、代取总路程、送达时间等各因素，建立代拿服务的派“币”制度；_x000d_（3）制定完善预备人员管理体系。包括需提供的信息、信息的安全性、服务班次等。_x000d_（4）应用推广。可作为课程格子、俺来也等APP的增值业务，增加其核心竞争力，同时本论坛可借已有app的影响力进行快速推广，也可运用微信公众号进行营销推广。"/>
  </r>
  <r>
    <n v="2016"/>
    <s v="上海市"/>
    <s v="10251"/>
    <x v="45"/>
    <s v="201610251076"/>
    <s v="支持向量机在聚类算法中应用的参数优化问题的研究"/>
    <x v="0"/>
    <s v="吴佳迅"/>
    <n v="10132707"/>
    <n v="1"/>
    <s v="吴佳迅/10132707"/>
    <s v="任宏涛"/>
    <s v="讲师"/>
    <n v="10000"/>
    <n v="10000"/>
    <n v="20000"/>
    <s v="动力与电气工程"/>
    <s v="本课题的主要研究方向是通过考虑不同性质参数对支持向量机聚类性能的影响，分别建立以核参数和惩罚参数为变量的优化问题，用合适的算法求解优化问题以确定支持向量机参数的最优值或较优值，最后用一些实际的数据或者现实的商业案例来验证改进方法的有效性。"/>
  </r>
  <r>
    <n v="2016"/>
    <s v="上海市"/>
    <s v="10251"/>
    <x v="45"/>
    <s v="201610251077"/>
    <s v="互联网+背景下的农业生产与服务转型——基于农业产业链的食品安全调查与研究"/>
    <x v="0"/>
    <s v="孙杰"/>
    <n v="10142187"/>
    <n v="4"/>
    <s v="潘俊秀/10142169,李菊/10142170,张志豪/10142217"/>
    <s v="孙定东"/>
    <s v="副教授"/>
    <n v="10000"/>
    <n v="10000"/>
    <n v="20000"/>
    <s v="机械工程"/>
    <s v="研究目前的农业转型方向，看能否建立良好的平台模式通过互联网销售新鲜绿色农产品，省去中间环节，整合孤立的小农，整合农业产业链，促进农业的多样化转型。并利用互联网的数据记录和实时上传，使整个食品供应链从生产到采摘到配送的时间地点，转运的站点等等一直到上餐桌的过程都能透明化地呈现在消费者眼前，这种新型的食品安全监管模式的探究也是研究的重点，。"/>
  </r>
  <r>
    <n v="2016"/>
    <s v="上海市"/>
    <s v="10251"/>
    <x v="45"/>
    <s v="201610251078"/>
    <s v="地区政治联系对企业绩效的影响研究"/>
    <x v="0"/>
    <s v="冯楹楹"/>
    <n v="10132571"/>
    <n v="4"/>
    <s v="陈帅/10132520,_x000d_赵佳嫣/10132595,_x000d_周涛/10132518"/>
    <s v="宋渊洋"/>
    <s v="副教授"/>
    <n v="10000"/>
    <n v="10000"/>
    <n v="20000"/>
    <s v="机械工程"/>
    <s v="政治联系是企业最为核心的政治资源之一，对企业获取政策扶持(如政府补贴)具有重要影响。有鉴于此，本项目_x000d_致力于探讨地区政治联系对企业绩效的影响机理。首先，探讨地区政治联系对_x000d_企业绩效的直接影响。其次，通过分析地区政治联系对企业获得政_x000d_府补贴的影响，揭示地区政治联系对企业绩效的影响过程和_x000d_机理。本项目有助于揭示地区政治联系对政府分配核心资源的影响，对企业获_x000d_取发展所需的核心资源以及构建更为公平的企业竞争环境具有一定的启示。"/>
  </r>
  <r>
    <n v="2016"/>
    <s v="上海市"/>
    <s v="10251"/>
    <x v="45"/>
    <s v="201610251079"/>
    <s v="消费者对于数字的感知和偏好研究"/>
    <x v="0"/>
    <s v="方頔"/>
    <n v="10132483"/>
    <n v="4"/>
    <s v="赵艳/101322479,王琳/10132530,严迪/10132589"/>
    <s v="杜伟宇"/>
    <s v="副教授"/>
    <n v="10000"/>
    <n v="10000"/>
    <n v="20000"/>
    <s v="机械工程"/>
    <s v="在生活中，消费者不断会接触到各种以数字或数字与单位的组合形式呈现的信息。现有的文献表明，同样的信息内容用不同的数字或单位来呈现时，人们对产品的判断会存在偏差。先有的文献已经探究了某些情景因素与个人因素对消费者判断的影响。该项目将以促销为研究背景，通过数字与单位的组合实验，研究消费者对价格等产品属性的感知，进一步探究在更广阔的情景因素或个人因素的情况下，数字对消费者行为的影响及影响的内在机制。"/>
  </r>
  <r>
    <n v="2016"/>
    <s v="上海市"/>
    <s v="10251"/>
    <x v="45"/>
    <s v="201610251080"/>
    <s v="中国农产品出口欧盟市场波动增长研究"/>
    <x v="0"/>
    <s v="刘翔宇"/>
    <n v="10142098"/>
    <n v="4"/>
    <s v="黄彦婕/10142049,刘哲宏/10142080,刘启帆/10142101"/>
    <s v="杨逢珉"/>
    <s v="教授"/>
    <n v="10000"/>
    <n v="10000"/>
    <n v="20000"/>
    <s v="机械工程"/>
    <s v="本课题将对中国农产品出口欧盟市场的现状进行一个轮廓勾勒，以新新贸易理论为基础，探究中国农产品对欧盟出口的增长路径，即一国或地区农产品出口增长是沿着集约边际发展还是沿着扩展边际的发展。最后，基于以往学者的成果，通过构建回归模型，研究影响中国农产品输欧的增长路径的因素，并基于影响因素提出促进中国农产品出口欧盟市场的政策建议。"/>
  </r>
  <r>
    <n v="2016"/>
    <s v="上海市"/>
    <s v="10251"/>
    <x v="45"/>
    <s v="201610251081"/>
    <s v="上海市新生代农民工社会公平感研究"/>
    <x v="0"/>
    <s v="张苑松"/>
    <n v="10142267"/>
    <n v="3"/>
    <s v="李萍/10133078,金晶/10141882"/>
    <s v="方学梅"/>
    <s v="讲师"/>
    <n v="10000"/>
    <n v="10000"/>
    <n v="20000"/>
    <s v="管理学"/>
    <s v="本课题从新生代农民工的视角，对其社会公平感进行统计分析，系统研究这部分群体的社会公平感现状、成因和后果。采取定量分析与定位分析相结合的方法，在上海市奉贤、闵行区的农民工聚集村镇，通过对新生代农民工的访谈、问卷调查掌握第一手实证资料。调查从机会公平、分配公平、地位公平、分配公平、保障公平五个维度入手，归纳出新生代农民工社会公平感问题的影响因素及其归因。"/>
  </r>
  <r>
    <n v="2016"/>
    <s v="上海市"/>
    <s v="10251"/>
    <x v="45"/>
    <s v="201610251082"/>
    <s v="社会变迁与个人际遇：在沪第一代资深女性农民工工作流动经历研究"/>
    <x v="0"/>
    <s v="孟昕"/>
    <n v="10142281"/>
    <n v="4"/>
    <s v="何东琴/10142278,李怡雯/10142276,董贞/10142275"/>
    <s v="唐有财"/>
    <s v="讲师"/>
    <n v="10000"/>
    <n v="10000"/>
    <n v="20000"/>
    <s v="环境科学技术及资源科学技术"/>
    <s v="通过对于在沪第一代资深女性农民工的研究调查，深度挖掘其工作流动经历与社会变迁的关系，采用性别视角理论，以一个较长的时间跨度作为依据，分析时代变革对于个体的影响。"/>
  </r>
  <r>
    <n v="2016"/>
    <s v="上海市"/>
    <s v="10251"/>
    <x v="45"/>
    <s v="201610251083"/>
    <s v="城市低保家庭儿童的社会工作干预研究"/>
    <x v="0"/>
    <s v="汪鑫富"/>
    <n v="10142325"/>
    <n v="3"/>
    <s v="汪鑫贵/10142340,杨建发/10142342"/>
    <s v="何雪松"/>
    <s v="教授"/>
    <n v="10000"/>
    <n v="10000"/>
    <n v="20000"/>
    <s v="药学"/>
    <s v="对当下城市低保家庭儿童社会救助现状进行全面客观地分析，以具有代表性的城市低保家庭儿童群体为研究主体，以20个城市低保家庭儿童为研究对象为例，对其生活处境进行全面的调查，探索社会工作干预的可能性与可行性，在此基础之上设计一个以社会资本为聚焦的社会工作干预计划。"/>
  </r>
  <r>
    <n v="2016"/>
    <s v="上海市"/>
    <s v="10251"/>
    <x v="45"/>
    <s v="201610251084"/>
    <s v="老年人在二胎生育中的助力及其实现路径研究—基于上海市的民族志研究"/>
    <x v="0"/>
    <s v="沈佳"/>
    <n v="10142305"/>
    <n v="4"/>
    <s v="王伟伟/10142294,胡晓蒙/10142298,盛名/10142292"/>
    <s v="冷凤彩"/>
    <s v="讲师"/>
    <n v="10000"/>
    <n v="10000"/>
    <n v="20000"/>
    <s v="药学"/>
    <s v="本项目基于目前中国低生育率高老龄化率，普遍二胎政策实施以来收效甚微的现状，以上海老年人为主要研究对象，以民族志为调查方法，分析青年夫妇生育二胎意愿低的根本原因，从老年人资源化的角度出发，探究老年人在青年夫妇生育二胎意愿上的推动力及其阻力，并且化阻力为动力，使老年人在二胎政策中发挥积极作用，解决二胎生育率低下的现实问题。"/>
  </r>
  <r>
    <n v="2016"/>
    <s v="上海市"/>
    <s v="10251"/>
    <x v="45"/>
    <s v="201610251085"/>
    <s v="符号互动论视角下城市社区广场舞群体生活方式研究——以上海X公园为例"/>
    <x v="0"/>
    <s v="屠锋垚"/>
    <n v="10142341"/>
    <n v="4"/>
    <s v="诸秋纯/10142365,查心瑜/10142308,黄怡沁/10142352"/>
    <s v="杨君"/>
    <s v="讲师"/>
    <n v="10000"/>
    <n v="10000"/>
    <n v="20000"/>
    <s v="药学"/>
    <s v="中国快速的城市化进程，在不断取得经济增长奇迹的同时，也产生了诸如公共空间被占、社区共同体瓦解、家庭原子化等社会副作用。广场舞群体作为这一城市化进程中的特殊群体，并没有被市场和资本的力量消解，而是在城市的空隙中重建社会共同体。已有的研究着重分析了广场舞群体的集体主义怀旧、女权主义特征、自组织化以及身份认同，而较少涉及生活方式这一价值意蕴。本研究将广场舞群体理解为一个总体性的概念，即由居民自发组织，在城市某个公共空间（广场、公园）融自娱性与表演性为_x000d_一体的“广场舞群体”。本研究将人生归属与生命意义作为分析生活"/>
  </r>
  <r>
    <n v="2016"/>
    <s v="上海市"/>
    <s v="10251"/>
    <x v="45"/>
    <s v="201610251086"/>
    <s v="假期对校园周边餐饮业的影响调查研究——以上海市部分大学城为例"/>
    <x v="0"/>
    <s v="孙静博"/>
    <n v="10142361"/>
    <n v="4"/>
    <s v="赵璐/10142274,肖彦喆/10142273,朱义妮/10142272"/>
    <s v="孙淑敏"/>
    <s v="副教授"/>
    <n v="10000"/>
    <n v="10000"/>
    <n v="20000"/>
    <s v="药学"/>
    <s v="调查研究校园周边餐饮业平时的经营状况、假期的经营状况与经营模式以及不同规模与经营地区的餐饮业在应对假期的反应。通过横向纵向双向比较，深入地进行经营者不同应对措施的原因分析。_x000d_"/>
  </r>
  <r>
    <n v="2016"/>
    <s v="上海市"/>
    <s v="10251"/>
    <x v="45"/>
    <s v="201610251087"/>
    <s v="创新互动型景观铺地设计"/>
    <x v="0"/>
    <s v="陈雨"/>
    <n v="10142442"/>
    <n v="4"/>
    <s v="陈书含/10142478,高茗晰/10142477,李倩倩/10142479"/>
    <s v="汪军"/>
    <s v="副教授"/>
    <n v="10000"/>
    <n v="10000"/>
    <n v="20000"/>
    <s v="药学"/>
    <s v="公园内设置互动型景观小品。让人们可以由冷眼旁观变为主动参与，人人都将成为城市公共景观的设计师。"/>
  </r>
  <r>
    <n v="2016"/>
    <s v="上海市"/>
    <s v="10251"/>
    <x v="45"/>
    <s v="201610251088"/>
    <s v="基于微信与GIS平台的文化历史遗产交互系统——以上海市徐汇区为试点"/>
    <x v="0"/>
    <s v="蓝庭光"/>
    <n v="10133110"/>
    <n v="4"/>
    <s v="丁诗意/10133090,林瀚宇/10131568,王砚溱/10131565"/>
    <s v="林轶南"/>
    <s v="讲师"/>
    <n v="10000"/>
    <n v="10000"/>
    <n v="20000"/>
    <s v="药学"/>
    <s v="以广泛使用的微信作为平台，以自行建立的文化遗产GIS利用微信API，结合移动终端的LBS（基于位置的服务）和GPS（全球定位系统）技术，开发一个能够实现用户与手机交互的遗产信息系统。"/>
  </r>
  <r>
    <n v="2016"/>
    <s v="上海市"/>
    <s v="10251"/>
    <x v="45"/>
    <s v="201610251089"/>
    <s v="基于全媒体视阈的非物质文化遗产保护与传承策略研究——以海派工艺美术类为例"/>
    <x v="0"/>
    <s v="葛姝"/>
    <n v="10133160"/>
    <n v="4"/>
    <s v="吕姗姗/10133159,印思炜/10133171,高远/10142545"/>
    <s v="傅蓉蓉"/>
    <s v="教授"/>
    <n v="10000"/>
    <n v="10000"/>
    <n v="20000"/>
    <s v="药学"/>
    <s v="基于全媒体与非物质文化遗产保护的整合传播战略，从上海地区具有典型意义的非物质文化遗产产业链的利益主体关系入手，为非物质文化遗产的可持续发展提供传承与创新提供可借鉴的对策和路径。"/>
  </r>
  <r>
    <n v="2016"/>
    <s v="上海市"/>
    <s v="10251"/>
    <x v="45"/>
    <s v="201610251090"/>
    <s v="微食物森林系统置入校园景观的适用性研究"/>
    <x v="0"/>
    <s v="潘逸炜"/>
    <n v="10142485"/>
    <n v="4"/>
    <s v="吴静宇/10142486,郑宇璐/10142448,张今英/10142449"/>
    <s v="闫爱宾"/>
    <s v="副研究员"/>
    <n v="10000"/>
    <n v="10000"/>
    <n v="20000"/>
    <s v="药学"/>
    <s v="“食物森林”是一种借鉴自然界森林系统特征并将之引入有机农业种植的永续农业生态系统。合理的运用此理论与校园景观设计 中。"/>
  </r>
  <r>
    <n v="2016"/>
    <s v="上海市"/>
    <s v="10251"/>
    <x v="45"/>
    <s v="201610251091"/>
    <s v="基于用户体验的健康智能产品设计研究"/>
    <x v="0"/>
    <s v="鲍欣宁"/>
    <n v="10133178"/>
    <n v="4"/>
    <s v="刘晨婧/10133121,李凯俊/10142520,唐明宇/10142433"/>
    <s v="程建新"/>
    <s v="教授"/>
    <n v="10000"/>
    <n v="10000"/>
    <n v="20000"/>
    <s v="药学"/>
    <s v="以用户体验为中心，将体验设计融入于健康设计中。洞察出在日常产品使用过程中的用户痛点，针对用户痛点，运用设计研究的相关方案找出解决痛点的方法。将用户体验设计与智能化技术相结合引导健康生活方式。"/>
  </r>
  <r>
    <n v="2016"/>
    <s v="上海市"/>
    <s v="10251"/>
    <x v="45"/>
    <s v="201610251092"/>
    <s v="英汉虚拟运动事件的翻译"/>
    <x v="0"/>
    <s v="陈妍"/>
    <n v="10142682"/>
    <n v="4"/>
    <s v="陈璐/10142684,林妮妮/10142685,沈乐怡/10142686"/>
    <s v="郑国锋"/>
    <s v="副教授"/>
    <n v="10000"/>
    <n v="10000"/>
    <n v="20000"/>
    <s v="药学"/>
    <s v="虚拟运动是一种描述 非真实现象的认知表征模式，是语言以移动动词表征静止的实体或抽象物。这里的“静止”是一个常识概念，也就是在一般情况下视觉感知未发生移动。需要强调的是“实物”的所指，它存在于空间－时间域，但未必有形体特征。 Talmy认为虚拟位移分为六大类：发散式位移、模式路径、框架参照位移、显现路径、达致路径和共展路径。本项目将对英汉虚拟运动事件的翻译进行系统对比，总结翻译规律。"/>
  </r>
  <r>
    <n v="2016"/>
    <s v="上海市"/>
    <s v="10251"/>
    <x v="45"/>
    <s v="201610251093"/>
    <s v="跨文化背景下基于社交网络的中美远程互助学习项目实践性研究"/>
    <x v="0"/>
    <s v="张俊豪"/>
    <n v="10142731"/>
    <n v="4"/>
    <s v="赵哲文/10142697,薄帆/10142753_x000d_蒲子夜10142705_x000d_"/>
    <s v="高攀"/>
    <s v="讲师"/>
    <n v="10000"/>
    <n v="10000"/>
    <n v="20000"/>
    <s v="法学"/>
    <s v="在国际化进展迅速的现代社会，语言应用能力和国际视野重要性不言而喻。在国内外高校纷纷利用网络将教育在时空维度下扩展的背景下，本课题在我校英语专业学生和美国拉法叶学院中文课程学生间开展远程互助学习实践，在中美学生间结对并开展互动性的双向学习，同时指双两方学生进行在线进行文化讨论。项目将探索这一教学实践对于提高学生语言和文化素养以及国际化视野和能力的有效性，对今后的外语教学将具有深刻和实际的指导意义。"/>
  </r>
  <r>
    <n v="2016"/>
    <s v="上海市"/>
    <s v="10251"/>
    <x v="45"/>
    <s v="201610251094"/>
    <s v="翻译在中国当代文学成为世界文学过程中作用研究---以阎连科作品《受活》《四书》及刘慈欣《三体》为例"/>
    <x v="0"/>
    <s v="宋芳晨"/>
    <n v="10142658"/>
    <n v="4"/>
    <s v="王蔚玲/10142670,齐艺青/10142710,王宇晴/10142700"/>
    <s v="华静"/>
    <s v="副教授"/>
    <n v="10000"/>
    <n v="10000"/>
    <n v="20000"/>
    <s v="药学"/>
    <s v="_x000d_本研究将以阎连科近年在国外获得卡夫卡奖的《四书》、获得布克奖的《受活》，以及刘慈欣今年获得雨果奖的《三体》为研究对象，从宏观上研究这几部中国当代文学作品在西方英语世界以及在亚洲日本的传播以及阅读接受情况，以及翻译是如何让这几部作品从中获益的；从微观上对比研究这几部作品的中文本与英文版以及日文版，以期从中发现翻译在推动中国当代文学世界文学化过程中能够促成其影响的一些因素。 _x000d_"/>
  </r>
  <r>
    <n v="2016"/>
    <s v="上海市"/>
    <s v="10251"/>
    <x v="45"/>
    <s v="201610251095"/>
    <s v="刑事司法中留守儿童的保护研究"/>
    <x v="0"/>
    <s v="胡焱秋"/>
    <n v="10142776"/>
    <n v="4"/>
    <s v="周汉城/10142799,单晓慧/10142771,/俞佳蔚10142764"/>
    <s v="周登谅"/>
    <s v="副教授"/>
    <n v="10000"/>
    <n v="10000"/>
    <n v="20000"/>
    <s v="社会学"/>
    <s v="近来，随着经济发展，社会劳动力发生了重大的转移，大量劳动者离开故乡到其他城市谋求生计，于此产生留守儿童。据2010年的统计，全国约有6102万留守儿童，由于缺乏监护和关爱，留守儿童易受到侵害，同时也容易实施犯罪。但在刑事司法中如何有效保护留守儿童，理论界和实务界的研究还不够充分。于此，本课题以刑事司法为研究场域，重点研究如何完善对于留守儿童中的加害人与被害人的保护，希望可以为留守儿童的保护作出一定的贡献。"/>
  </r>
  <r>
    <n v="2016"/>
    <s v="上海市"/>
    <s v="10251"/>
    <x v="45"/>
    <s v="201610251096"/>
    <s v="群体性劳资矛盾预警机制实施方案建构研究"/>
    <x v="0"/>
    <s v="张琴"/>
    <n v="10142781"/>
    <n v="4"/>
    <s v="李静/10142782,陈天宇/10142780,/张芳凝10142756"/>
    <s v="刘金祥"/>
    <s v="教授"/>
    <n v="10000"/>
    <n v="10000"/>
    <n v="20000"/>
    <s v="药学"/>
    <s v="近年来，劳资矛盾越来越成为社会发展的关注点，我们从通过对近年典型的浦东新区群体性劳资矛盾案例的跟踪、走访、分析，及对国内劳资矛盾预警工作较为成功的城市进行调研以及对浦东新区目前劳资矛盾预警机制架构的研究这三个方面入手，得到在群体性劳资矛盾预警方面的实施和管理经验，进而拟建立群体性劳资矛盾预警的评价指标体系和条块结合的责任主体结构，并预期设计完成相应的责任清单以拟建立预警新系统的行动指南，实现拥有信息管理、数据处理、人机交互、警情演示、报告提取、图形显示的专业软件开发。"/>
  </r>
  <r>
    <n v="2016"/>
    <s v="上海市"/>
    <s v="10251"/>
    <x v="45"/>
    <s v="201610251097"/>
    <s v="自贸区跨境通模式下&quot;全球购&quot;食品安全保障法律问题研究"/>
    <x v="0"/>
    <s v="陈剑烨"/>
    <n v="10142773"/>
    <n v="4"/>
    <s v="刘敏/10142788,焦士凌/10142783,应伟锋/10142774_x000d__x000d_"/>
    <s v="于杨曜"/>
    <s v="教授"/>
    <n v="10000"/>
    <n v="10000"/>
    <n v="20000"/>
    <s v="管理学"/>
    <s v="1、自贸区跨境通模式下“全球购”食品安全保障中相关法律完善的必要性。2、当前自贸区跨境通模式下“全球购”食品安全的法律问题与完善（重点）（一）跨境网购食品的法律解释（即新生领域的法律界定）（二）第三方平台在交易中所承担的责任与义务，尤其是其保障食品安全方面义务的确定（三）食品标签制度中的相关法律冲突的解决方法。_x000d__x000d_"/>
  </r>
  <r>
    <n v="2016"/>
    <s v="上海市"/>
    <s v="10251"/>
    <x v="45"/>
    <s v="201610251098"/>
    <s v="低成本、高性能水处理膜的制备、工业应用及其商业推广"/>
    <x v="2"/>
    <s v="陈思磊"/>
    <n v="10140145"/>
    <n v="6"/>
    <s v="朱臻业/10140144,杜宜林/10140147,胡宗博/10140157,严丹逸/10142112,汪含蔚/10140135"/>
    <s v="程亮"/>
    <s v="讲师"/>
    <n v="10000"/>
    <n v="10000"/>
    <n v="20000"/>
    <s v="药学"/>
    <s v="本产品主要利用L-S相转化法制备纳滤膜，即将高分子材料，添加剂溶解于溶剂中配成铸膜液，用流延法制成平板，使膜中溶剂蒸发，最终得到纳滤膜。制作工艺较为简单，制作成本较低，且通量等性能较为优良，便于推广，具有一定的市场竞争力。"/>
  </r>
  <r>
    <n v="2016"/>
    <s v="上海市"/>
    <s v="10251"/>
    <x v="45"/>
    <s v="201610251099"/>
    <s v="“座果灵”促作物生长剂(环保型)"/>
    <x v="1"/>
    <s v="司马王奕"/>
    <n v="10130551"/>
    <n v="5"/>
    <s v="赵国良/10140460,明丽艳/10142979,王攀/10142980,秦昱超/10142990"/>
    <s v="王善利"/>
    <s v="高级工程师"/>
    <n v="10000"/>
    <n v="10000"/>
    <n v="20000"/>
    <s v="药学"/>
    <s v="本项目产品是由生物组织经过生物工程技术处理后生产制成的生物制剂，其主要成份中含有丰富的维生素类物质、核糖核酸类物质及多种矿物元素（Ｆe 、Zn、Mg、Ca、Mn、Cu、K、B、P、Si等），化学性质稳定，属于无毒、无害、不含任何激素的生物制剂，具有多种功效，不仅能促进果实类作物的座果率，而且能显著促进农作物快速生长，且能显著提高农业果蔬的营养价值，改良农业果蔬的可口风味，同时增强农作物抗灾防病的免疫力。"/>
  </r>
  <r>
    <n v="2016"/>
    <s v="上海市"/>
    <s v="10251"/>
    <x v="45"/>
    <s v="201610251100"/>
    <s v="日化产品面市的过程探索"/>
    <x v="1"/>
    <s v="王煜"/>
    <n v="10140315"/>
    <n v="5"/>
    <s v="李隽姝/10141472,袁佳乐/10141708,张培培/10131069,杨洁/10141470"/>
    <s v="段梅莉"/>
    <s v="副教授"/>
    <n v="10000"/>
    <n v="10000"/>
    <n v="20000"/>
    <s v="药学"/>
    <s v="本项目QS表面活性剂是一种新型的生物表面活性剂，符合国家发展降解性好，低碳环保的项目发展原则。因此，我们正在尝试走产业化的道路，并成立了实体：上海段坊生物科技有限公司，以求开拓该表面活性剂的系列产品。"/>
  </r>
  <r>
    <n v="2016"/>
    <s v="上海市"/>
    <n v="10255"/>
    <x v="46"/>
    <n v="201612055001"/>
    <s v="纳米结构湿度传感纱线的制备与性能研究"/>
    <x v="0"/>
    <s v="吴建花"/>
    <n v="130400212"/>
    <n v="3"/>
    <s v="李雅倩/130400311,翟倩/140400718"/>
    <s v="许福军"/>
    <s v="副教授"/>
    <n v="10000"/>
    <n v="10000"/>
    <n v="20000"/>
    <s v="法学"/>
    <s v="传统微带天线有层合的玻璃纤维复合材料制备而成，铺层结构的天线在环境恶劣的情况下，如弯曲疲劳，振动以及冷热循环等，极易产生分层破坏，导致天线失效。同时，传统复合材料天线为实心结构，树脂的填充使得结构具有较好的力学性能，但是也带来了较大的介电损耗，导致微带天线的增益性能较低，仅为2-3dB。"/>
  </r>
  <r>
    <n v="2016"/>
    <s v="上海市"/>
    <n v="10255"/>
    <x v="46"/>
    <n v="201610255002"/>
    <s v="汉麻纤维的生物化学联合精细化处理研究"/>
    <x v="0"/>
    <s v="章方越"/>
    <n v="130400512"/>
    <n v="2"/>
    <s v="陈英英/130400320_x000d_"/>
    <s v="张瑞云"/>
    <s v="教授"/>
    <n v="10000"/>
    <n v="10000"/>
    <n v="20000"/>
    <s v="药学"/>
    <s v="本课题以生物化学处理为核心技术手段对汉麻进行精细化研究，使所研究的精细化技术在汉麻产业加工应用中达到加工过程环境友好、降低污染的目的。同时，从汉麻产业链的上游提高产品品质，可以更好地适应了服装企业精细化生产的需要，对提高汉麻产业竞争力具有重要意义。"/>
  </r>
  <r>
    <n v="2016"/>
    <s v="上海市"/>
    <n v="10255"/>
    <x v="46"/>
    <n v="201610255003"/>
    <s v="天然蚕丝蛋白纳米粒子的改性研究"/>
    <x v="0"/>
    <s v="曾玮辰"/>
    <n v="140400329"/>
    <n v="2"/>
    <s v="张天翼/140400325"/>
    <s v="刘洪玲"/>
    <s v="副教授"/>
    <n v="10000"/>
    <n v="10000"/>
    <n v="20000"/>
    <s v="药学"/>
    <s v="蚕丝蛋白作为一种新型的环境友好型生物可降解高分子材料引起了研究者的广泛兴趣。获得荧光蚕丝主要有三大类方法：转基因工程、喂食法和后处理，三种方法各有优缺点。通过向蚕的饲料中添加荧光染料来获得荧光蚕丝，这种方法研发时间短，对环境污染小，成本低廉而且很容易推广。但问题在于是很难找到一种荧光染料，能被蚕吸收且不产生排异不适现象，还能保证大部分染料能够保留在丝素蛋白中。了解添加分子和蚕丝结合的机理，是喂食法生产的功能丝的难点，也是喂食法制备功能丝商业化的基础。"/>
  </r>
  <r>
    <n v="2016"/>
    <s v="上海市"/>
    <n v="10255"/>
    <x v="46"/>
    <n v="201610255004"/>
    <s v="面向原位开窗用覆膜支架织物覆膜的梯度化结构与性能研究"/>
    <x v="0"/>
    <s v="卢俊"/>
    <n v="140410222"/>
    <n v="2"/>
    <s v="张福虎/_x000d_140410212"/>
    <s v="林婧"/>
    <s v="实验师"/>
    <n v="10000"/>
    <n v="10000"/>
    <n v="20000"/>
    <s v="药学"/>
    <s v="拟通过多维纺织一体化微成型技术，设计及开发一种具有梯度化结构的原位开窗用覆膜支架织物覆膜；同时，明晰梯度化结构的可控制备，阐明覆膜支架结构与性能的构效关系，为其临床应用提供新的思路、方法及理论依据。"/>
  </r>
  <r>
    <n v="2016"/>
    <s v="上海市"/>
    <n v="10255"/>
    <x v="46"/>
    <n v="201610255005"/>
    <s v="纺织基柔性纳米发电机的制备"/>
    <x v="0"/>
    <s v="任文静"/>
    <n v="140400616"/>
    <n v="4"/>
    <s v="杨慧/140400114,任文静/140400616,刘书梅/140400622,王臣/140400705"/>
    <s v="郭建生"/>
    <s v="教授"/>
    <n v="10000"/>
    <n v="10000"/>
    <n v="20000"/>
    <s v="药学"/>
    <s v="将纳米压电发电技术与纺织品结合，研究开发纳米压电发电纺织品，一方面可提高纺织品的附加值，赋予纺织品新的功能和生命，大大拓展纺织品的应用领域。另一方面，为新能源技术的应用提供了一个有效而便携的载体，从而为纳米压电发电技术在日常生活中的应用开辟一个新的途径。"/>
  </r>
  <r>
    <n v="2016"/>
    <s v="上海市"/>
    <n v="10255"/>
    <x v="46"/>
    <n v="201610255006"/>
    <s v="基于有限元对苎麻增强聚丙烯复合材料的界面性能分析"/>
    <x v="0"/>
    <s v="杜永灿"/>
    <n v="150400631"/>
    <n v="3"/>
    <s v="陈芊/150400705,王亦涵/150400825"/>
    <s v="孙宝忠"/>
    <s v="教授"/>
    <n v="10000"/>
    <n v="10000"/>
    <n v="20000"/>
    <s v="药学"/>
    <s v="本项目将通过建立理论模型和有限元模型分析影响复合材料界面性能的因素，比对实验结果，为制备有可调节性能界面的天然纤维热塑性复合材料提供思路和方法。"/>
  </r>
  <r>
    <n v="2016"/>
    <s v="上海市"/>
    <n v="10255"/>
    <x v="46"/>
    <n v="201610255007"/>
    <s v="3D乳房重建补片的设计成型与性能研究"/>
    <x v="0"/>
    <s v="陈悦寒"/>
    <n v="140410202"/>
    <n v="1"/>
    <m/>
    <s v="王璐"/>
    <s v="教授"/>
    <n v="10000"/>
    <n v="10000"/>
    <n v="20000"/>
    <s v="药学"/>
    <s v="乳腺癌患者的乳房重建是该领域的热点问题。本项目基于纺织大孔轻质结构，经特殊后处理制备乳房重建用3D补片，建立符合临床需求的3D补片几何形态，探究加工技术对其形态、孔结构和力学性能的影响，为后续研发奠定基础。"/>
  </r>
  <r>
    <n v="2016"/>
    <s v="上海市"/>
    <n v="10255"/>
    <x v="46"/>
    <n v="201610255008"/>
    <s v="农药检测用纳米纤维颜色传感膜的结构设计及制备"/>
    <x v="0"/>
    <s v="唐丽琴"/>
    <n v="150400311"/>
    <n v="2"/>
    <s v="魏星/_x000d_140410111"/>
    <s v="李彦"/>
    <s v="讲师"/>
    <n v="10000"/>
    <n v="10000"/>
    <n v="20000"/>
    <s v="药学"/>
    <s v="农药会在环境中残留进而危害健康。现有方法存在仪器昂贵、检测成本高等不足，需开发便携式检测方法。本项目拟通过制备通体多孔的纳米纤维膜，以其作为载体，基于酶抑制法获得一种可对农药进行可视化检测的材料。"/>
  </r>
  <r>
    <n v="2016"/>
    <s v="上海市"/>
    <n v="10255"/>
    <x v="46"/>
    <n v="201610255009"/>
    <s v="组织诱导性人工韧带研究"/>
    <x v="0"/>
    <s v="祁思浩"/>
    <n v="140400428"/>
    <n v="3"/>
    <s v="刘明洁/140410102,王李天牧/150410321"/>
    <s v="关国平"/>
    <s v="副教授"/>
    <n v="10000"/>
    <n v="10000"/>
    <n v="20000"/>
    <s v="药学"/>
    <s v="现有的PET人工韧带产品常常由于松弛和疲劳导致关节不稳，从而引起二次伤害或旧病复发。本研究拟开发一种组织诱导性人工韧带，韧带两端可与骨组织融合，中间部分可原位再生韧带致密结缔组织。随着人工韧带的降解，原韧带组织可得到再生修复。"/>
  </r>
  <r>
    <n v="2016"/>
    <s v="上海市"/>
    <n v="10255"/>
    <x v="46"/>
    <n v="201610255010"/>
    <s v="智能纺织品中的导电纤维"/>
    <x v="0"/>
    <s v="胡文"/>
    <n v="130400419"/>
    <n v="4"/>
    <s v="俞洋/130400605,陈灿/130400431,王吉琴/140400516"/>
    <s v="覃小红"/>
    <s v="教授"/>
    <n v="10000"/>
    <n v="10000"/>
    <n v="20000"/>
    <s v="药学"/>
    <s v="本项目将采用Taylor锥喷头，采用双圆环取向接收装置替代高速旋转的金属滚筒或具有锋利边缘的圆形转盘或框架作为收集装置，后续配备喷气涡流包芯成纱设备收集取向纤维束并加捻成纱，形成微纳米导电包芯纱。"/>
  </r>
  <r>
    <n v="2016"/>
    <s v="上海市"/>
    <n v="10255"/>
    <x v="46"/>
    <n v="201610255011"/>
    <s v="花式纱线编织产品开发项目"/>
    <x v="0"/>
    <s v="吕彦静"/>
    <n v="130400417"/>
    <n v="4"/>
    <s v="周思佳/130400321,黄菁蓓/130400912,周稚荃/150400620"/>
    <s v="薛文良,刘蕴莹,顾庆良,章倩"/>
    <s v="副教授,讲师教授,讲师"/>
    <n v="10000"/>
    <n v="10000"/>
    <n v="20000"/>
    <s v="药学"/>
    <s v="将花式纱线应用于传统编织工艺中，以发扬传统编织文化为目标，打破编织产品给人的老气呆板的印象，设计开发能被现代年轻人接受的符合当代时尚审美的编织产品及编织DIY产品。"/>
  </r>
  <r>
    <n v="2016"/>
    <s v="上海市"/>
    <n v="10255"/>
    <x v="46"/>
    <n v="201610255012"/>
    <s v="材料可控的3D打印机的制备"/>
    <x v="0"/>
    <s v="郝艺"/>
    <n v="140410307"/>
    <n v="3"/>
    <s v="刘文静/_x000d_140410306,_x000d_施晨潼/_x000d_140410226_x000d_"/>
    <s v="王富军"/>
    <s v="副研究员"/>
    <n v="10000"/>
    <n v="10000"/>
    <n v="20000"/>
    <s v="药学"/>
    <s v="目前3D打印技术受到材料的限制在生物医用领域的应用还局限在器官模型和教学模具的制备，因此本项目在现有熔融沉积型3D打印技术的基础上，利用熔融纺丝和生物医用材料的基础，对打印机进行改进，以制备出一种具有自主知识产权的材料可调的生物级3D打印机。"/>
  </r>
  <r>
    <n v="2016"/>
    <s v="上海市"/>
    <n v="10255"/>
    <x v="46"/>
    <n v="201610255013"/>
    <s v="处于微博衰退趋势下的新型职业之探索与研究"/>
    <x v="0"/>
    <s v="李蕾"/>
    <n v="130230215"/>
    <n v="3"/>
    <s v="郭娟/130230115,谢怡湘/140210202"/>
    <s v="秦德君"/>
    <s v="教授"/>
    <n v="10000"/>
    <n v="10000"/>
    <n v="20000"/>
    <s v="药学"/>
    <s v="研究新型职业的出现原因，现行状况，未来发展情况；预测未来5年内微博新型职业的发展空间，为大学生职业规划提供参考；对除了微博之外的新型职业模式进行初探，进一步为大学生创新创业挖掘新方向。"/>
  </r>
  <r>
    <n v="2016"/>
    <s v="上海市"/>
    <n v="10255"/>
    <x v="46"/>
    <n v="201610255014"/>
    <s v="校园纪念品设计工作室"/>
    <x v="0"/>
    <s v="何恺维"/>
    <n v="140220213"/>
    <n v="4"/>
    <s v="华苑/140220207,朱之昊/131140117,李鼎轩/130930118"/>
    <s v="吴志刚,莫伟平"/>
    <s v="副研究员,讲师"/>
    <n v="10000"/>
    <n v="10000"/>
    <n v="20000"/>
    <s v="药学"/>
    <s v="校园纪念品作为结合学校特色和学校名字为依托延伸的产品，对于学校文化的展示显得极为重要。我们工作室希望通过调研与设计，来形成一套完整的校园纪念品研发模式，开发品种繁多、款式新潮、实用性高的校园纪念品。一方面帮助东华文化屋做产品的设计与推新，另一方面打造工作室口碑。"/>
  </r>
  <r>
    <n v="2016"/>
    <s v="上海市"/>
    <n v="10255"/>
    <x v="46"/>
    <n v="201610255015"/>
    <s v="探究当代大学生对新兴金融产品的认知与行为倾向——以信贷产品和理财产品为例"/>
    <x v="0"/>
    <s v="彭裕彤"/>
    <n v="140210201"/>
    <n v="2"/>
    <s v="张燕/140200111"/>
    <s v="杭丽滨"/>
    <s v="副教授"/>
    <n v="10000"/>
    <n v="10000"/>
    <n v="20000"/>
    <s v="药学"/>
    <s v="本项目基于金融创新大环境下新兴金融产品的校园渗透现象，以信贷产品和理财产品为例，通过科学地调查与研究，了解当代大学生对新兴金融产品的认知与行为倾向。本调研结果对大学生具有引导作用，并含一定商业价值。"/>
  </r>
  <r>
    <n v="2016"/>
    <s v="上海市"/>
    <n v="10255"/>
    <x v="46"/>
    <n v="201610255016"/>
    <s v="松江大学城大学生健身现状与策略研究"/>
    <x v="0"/>
    <s v="梁培会"/>
    <n v="150200203"/>
    <n v="2"/>
    <s v="尹丹/150200106,_x000d_闵欣欣/150200201"/>
    <s v="夏正清"/>
    <s v="副教授"/>
    <n v="10000"/>
    <n v="10000"/>
    <n v="20000"/>
    <s v="药学"/>
    <s v="本项目是基于当下大学生健身积极性差，身体素质普遍下降的背景，以松江大学城的学生为研究对象，对他们的健身现状以及他们不参与健身的原因展开调查，并研究应对策略，以提高大学生的健身积极性。"/>
  </r>
  <r>
    <n v="2016"/>
    <s v="上海市"/>
    <n v="10255"/>
    <x v="46"/>
    <n v="201610255017"/>
    <s v="基于干涉方法的表面平度检测方法研究"/>
    <x v="0"/>
    <s v="杨波"/>
    <n v="130120123"/>
    <n v="4"/>
    <s v="姜若诗/130120110,余书田/130120129,_x000d_唐雅欣/130120108"/>
    <s v="钟平"/>
    <s v="教授"/>
    <n v="10000"/>
    <n v="10000"/>
    <n v="20000"/>
    <s v="药学"/>
    <s v="基于莫尔阴影（Shadow Moire）测量原理，并结合相位移动（Phase Stepping ）技术，研究利用参考光栅和被测试基板产生莫尔干涉条纹的基本规律，通过计算机分析干涉条纹的信息特征，以确定基板全貌形状特性的技术。利用光学系统和计算机图像处理的方法进行全貌测试，具有测试速度快、测量精度高及非接触性测量的特点。在微电子制造中有广泛的产业前景。"/>
  </r>
  <r>
    <n v="2016"/>
    <s v="上海市"/>
    <n v="10255"/>
    <x v="46"/>
    <n v="201610255018"/>
    <s v="带马尔可夫切换的OU过程平稳分布的研究"/>
    <x v="0"/>
    <s v="董玫"/>
    <n v="130160210"/>
    <n v="3"/>
    <s v="黎铮/131140222,白越/130800609,戴书畅/130160119"/>
    <s v="张振中"/>
    <s v="副教授"/>
    <n v="10000"/>
    <n v="10000"/>
    <n v="20000"/>
    <s v="药学"/>
    <s v="OU过程在物理、金融数学以及其他领域都有广泛应用，然而这一过程并不能解释一些时间序列模型的长记忆性及重尾。而带马尔可夫切换的OU过程则可以描述重尾行为。我们期望研究带马尔可夫切换的OU过程的平稳分布是什么？并对其平稳性给出一些刻画。"/>
  </r>
  <r>
    <n v="2016"/>
    <s v="上海市"/>
    <n v="10255"/>
    <x v="46"/>
    <n v="201610255019"/>
    <s v="一次性简易居室“口罩”"/>
    <x v="0"/>
    <s v="江学仕"/>
    <n v="130150219"/>
    <n v="2"/>
    <s v="叶艳/130150105"/>
    <s v="唐晓亮"/>
    <s v="副教授"/>
    <n v="10000"/>
    <n v="10000"/>
    <n v="20000"/>
    <s v="药学"/>
    <s v="采用低温等离子体表面改性处理熔喷非织造布技术，研制一次性居室简易通气滤材，为广大人民提供价廉、方便使用的“新风”装置，达到净化空气同时换气通风的效果。"/>
  </r>
  <r>
    <n v="2016"/>
    <s v="上海市"/>
    <n v="10255"/>
    <x v="46"/>
    <n v="201610255020"/>
    <s v="纳米氧化锌与硫化锌的核壳结构制备"/>
    <x v="0"/>
    <s v="胡泽宇"/>
    <n v="140150212"/>
    <n v="2"/>
    <s v="李志祥/140150208"/>
    <s v="薛绍林"/>
    <s v="教授"/>
    <n v="10000"/>
    <n v="10000"/>
    <n v="20000"/>
    <s v="药学"/>
    <s v="通过化学沉积法，制备纳米氧化锌与硫化锌的核壳结构，然后对合成的物质进行各项结构表征，以验证合成是否成功，并且分析其用途与性质。"/>
  </r>
  <r>
    <n v="2016"/>
    <s v="上海市"/>
    <n v="10255"/>
    <x v="46"/>
    <n v="201610255021"/>
    <s v="基于尺码变量的运动文胸舒适性差异对比研究"/>
    <x v="0"/>
    <s v="韩瑞萱"/>
    <n v="140610135"/>
    <n v="3"/>
    <s v="李雨轩/130610115,陈景凝/130610114"/>
    <s v="王建萍"/>
    <s v="教授"/>
    <n v="10000"/>
    <n v="10000"/>
    <n v="20000"/>
    <s v="药学"/>
    <s v="基于不同尺码女性，以运动文胸为研究对象，通过静态压力、动态位移、主观评价实验及SPSS数理统计获取大小尺码间的运动文胸舒适性差异，提出相对应的运动文胸设计改良方案。为其结构优化、舒适性改良提供理论依据，也对该类产品设计与开发具有参考意义。"/>
  </r>
  <r>
    <n v="2016"/>
    <s v="上海市"/>
    <n v="10255"/>
    <x v="46"/>
    <n v="201610255022"/>
    <s v="可穿戴柔性传感器在慢跑服上的应用设计"/>
    <x v="0"/>
    <s v="李静"/>
    <n v="140610106"/>
    <n v="3"/>
    <s v="陶怡增/140610125,吴思彤/140610121"/>
    <s v="方方"/>
    <s v="副教授"/>
    <n v="10000"/>
    <n v="10000"/>
    <n v="20000"/>
    <s v="药学"/>
    <s v="项目以柔性传感器为基础、慢跑运动服为研究对象，通过分析慢跑运动特征找出柔性传感器最佳嵌入位置，结合可穿戴柔性传感器特点设计开发智能慢跑服，进行反复试穿实验完成较佳应用设计。本项目成果为柔性传感器在智能服装上的应用和相关可穿戴产品的开发提供了良好的应用参考价价值。"/>
  </r>
  <r>
    <n v="2016"/>
    <s v="上海市"/>
    <n v="10255"/>
    <x v="46"/>
    <n v="201610255023"/>
    <s v="腰部运动损伤防护智能服装开发研究"/>
    <x v="0"/>
    <s v="李柽安"/>
    <n v="140610209"/>
    <n v="2"/>
    <s v="李昕蔚/141140104"/>
    <s v="鲁虹"/>
    <s v="副教授"/>
    <n v="10000"/>
    <n v="10000"/>
    <n v="20000"/>
    <s v="药学"/>
    <s v="本研究拟设计智能服装，在服装腰部相应位置安装感压装置，监控衣服布料变化和纤维拉伸状态，记录腰部肌肉变化状态，定义可能造成损伤的压力阈值，当压力超出其范围对穿着者进行预警提示，预防腰部损伤。_x000d_"/>
  </r>
  <r>
    <n v="2016"/>
    <s v="上海市"/>
    <n v="10255"/>
    <x v="46"/>
    <n v="201610255024"/>
    <s v="面向老年人心率监测的智能服装研究与开发"/>
    <x v="0"/>
    <s v="任凤丽"/>
    <n v="140610206"/>
    <n v="3"/>
    <s v="席文瑾/140410309,胡贝贝/140610110"/>
    <s v="王永荣"/>
    <s v="副教授"/>
    <n v="10000"/>
    <n v="10000"/>
    <n v="20000"/>
    <s v="管理学"/>
    <s v="针对老年人设计研发能够准确测量并实时反应人体心率生理指标的智能服装。选择开发合适的传感器，将传感器与衣物有效结合，解决可洗性等问题，实现对身体健康状态的监测。运用现代信息网络技术，将智能服装与手机、电脑等电子设备相连，在人的生理体征异常时自动及时地发出警报。"/>
  </r>
  <r>
    <n v="2016"/>
    <s v="上海市"/>
    <n v="10255"/>
    <x v="46"/>
    <n v="201610255025"/>
    <s v="以现代技术展旗袍之魅"/>
    <x v="0"/>
    <s v="吕芳澜"/>
    <n v="141140105"/>
    <n v="2"/>
    <s v="李好/141140211"/>
    <s v="刘咏梅"/>
    <s v="副教授"/>
    <n v="10000"/>
    <n v="10000"/>
    <n v="20000"/>
    <s v="药学"/>
    <s v="在虚拟技术发展和非物质文化传承双背景下，结合我校纺织服饰博物馆的收藏传统旗袍进行数字化虚拟展示的探索，是结合专业特色、发挥专业能力和创新专业应用的好课题，且此方面有与首尔大学持续的国际合作课程以及虚拟技术合作研究基础，有较好的前沿性创新性和可行性。"/>
  </r>
  <r>
    <n v="2016"/>
    <s v="上海市"/>
    <n v="10255"/>
    <x v="46"/>
    <n v="201610255026"/>
    <s v="乒乓球护肘防护研究"/>
    <x v="0"/>
    <s v="邢慕颖"/>
    <n v="140610119"/>
    <n v="2"/>
    <s v="张英怡/140610231"/>
    <s v="王建萍"/>
    <s v="教授"/>
    <n v="10000"/>
    <n v="10000"/>
    <n v="20000"/>
    <s v="药学"/>
    <s v="近年来，乒乓球运动的肘部运动损伤愈加多见。本项目基于生物力学，融合人体工效学和运动学，对不同品牌护肘压力进行客观测量以及试穿人员的主观评价，建立护肘压力变化防护模型，指导消费者选择合适的乒乓球护肘。"/>
  </r>
  <r>
    <n v="2016"/>
    <s v="上海市"/>
    <n v="10255"/>
    <x v="46"/>
    <n v="201610255027"/>
    <s v="针织立体构成创新设计与开发"/>
    <x v="0"/>
    <s v="王思蝶"/>
    <n v="150600220"/>
    <n v="4"/>
    <s v="徐格雯/150600219,邱晓晴/150600227,秦臻颖/150600216"/>
    <s v="周立亚"/>
    <s v="副教授"/>
    <n v="10000"/>
    <n v="10000"/>
    <n v="20000"/>
    <s v="药学"/>
    <s v="本项目本着以设计为先的理念，利用丰富多样的纱线原料，通过手工编织、电脑横机编织等技术，实现针织立体构成的创新设计与开发，拓展柔软织物应用范围，开拓出区别于传统的平裁、立裁之外的成衣制作方式。"/>
  </r>
  <r>
    <n v="2016"/>
    <s v="上海市"/>
    <n v="10255"/>
    <x v="46"/>
    <n v="201610255028"/>
    <s v="街舞教学触觉输出技术的智能服装设计"/>
    <x v="0"/>
    <s v="姚路"/>
    <n v="141140101"/>
    <n v="2"/>
    <s v="叶子/140610201"/>
    <s v="鲁虹"/>
    <s v="副教授"/>
    <n v="10000"/>
    <n v="10000"/>
    <n v="20000"/>
    <s v="药学"/>
    <s v="本研究拟通过智能服装相关位置的振动，使街舞学习者直接感知各部位的运动，实现远程模拟老师手把手教学的目的。通过动作捕捉建立动作库，通过各运动关键部位振动片，以不同方向大小振动输出动作信息。该研究成果也可拓展到指导盲人行走活动等。_x000d_"/>
  </r>
  <r>
    <n v="2016"/>
    <s v="上海市"/>
    <n v="10255"/>
    <x v="46"/>
    <n v="201610255029"/>
    <s v="关于旧衣改造平台的建设"/>
    <x v="0"/>
    <s v="李灵铃"/>
    <n v="140610203"/>
    <n v="5"/>
    <s v="吕立/140610145,莫一帆/140610213,陈纯/140610221,袁灵/140610230"/>
    <s v="肖平"/>
    <s v="讲师"/>
    <n v="10000"/>
    <n v="10000"/>
    <n v="20000"/>
    <s v="药学"/>
    <s v="在快时尚泛滥，旧衣成疾的当代社会，环保意识逐渐在被淡忘。本项目旨在通过对市场的前期调查以了解“旧衣改造”的可行性，并基于该基础，举办活动，推广相关APP，为对此感兴趣的设计师以及企业提供一个与客户交流的平台，深入了解客户的需求，将客户的旧衣进行二次处理以达到客户的预期，用较低的成本使其重换新生，并希望借此提高人们的环保意识，避免资源的浪费。"/>
  </r>
  <r>
    <n v="2016"/>
    <s v="上海市"/>
    <n v="10255"/>
    <x v="46"/>
    <n v="201610255030"/>
    <s v="新型可心率监测的健身运动衣的设计"/>
    <x v="0"/>
    <s v="刘晶晶"/>
    <n v="130690204"/>
    <n v="1"/>
    <m/>
    <s v="厉莉"/>
    <s v="讲师"/>
    <n v="10000"/>
    <n v="10000"/>
    <n v="20000"/>
    <s v="管理学"/>
    <s v="本项目设计一款新型、舒适、时尚的可心率监测的健身运动衣。该运动衣通过手机显示、上传、分析和分享使用者的心率数据，同时判断穿戴者是否处于合理的运动状态，使运动训练和健身更有效果，更安全。"/>
  </r>
  <r>
    <n v="2016"/>
    <s v="上海市"/>
    <n v="10255"/>
    <x v="46"/>
    <n v="201610255031"/>
    <s v="新型纤维知识库的构建与应用"/>
    <x v="0"/>
    <s v="林娜"/>
    <n v="130750207"/>
    <n v="3"/>
    <s v="宋沁睿/130750219,张小红/130750217"/>
    <s v="董平军"/>
    <s v="副教授"/>
    <n v="10000"/>
    <n v="10000"/>
    <n v="20000"/>
    <s v="管理学"/>
    <s v="新型纤维知识库主要从合成纤维出发，对新型纤维的信息进行收集和分类，以新型纤维的基本知识为核心，涉及纤维的专利、标准、生产商等多个方面，以点带面，为社会各界搭建一个系统的知识获取平台。"/>
  </r>
  <r>
    <n v="2016"/>
    <s v="上海市"/>
    <n v="10255"/>
    <x v="46"/>
    <n v="201610255032"/>
    <s v="人民币加入SDR后的风险防范"/>
    <x v="0"/>
    <s v="王蕊"/>
    <n v="130730121"/>
    <n v="1"/>
    <s v="无"/>
    <s v="吉平峰"/>
    <s v="副教授"/>
    <n v="10000"/>
    <n v="10000"/>
    <n v="20000"/>
    <s v="管理学"/>
    <s v="拟采用理论分析与实证分析相结合的方法，首先对日元国际化后的影响进行深入的研究，必要时进行定量分析，得出对我国的启示。其次，收集中国的样本数据，结合中国的现状，分析可能遇到的风险，并提出一定的防范措施。"/>
  </r>
  <r>
    <n v="2016"/>
    <s v="上海市"/>
    <n v="10255"/>
    <x v="46"/>
    <n v="201610255033"/>
    <s v="服装行业导购员与顾客间安全距离的研究"/>
    <x v="0"/>
    <s v="修丽娜"/>
    <n v="130800605"/>
    <n v="4"/>
    <s v="马志强/130800227,李振宇/131140221,刘思捷/150730423"/>
    <s v="董平军,杜芹平"/>
    <s v="副教授"/>
    <n v="10000"/>
    <n v="10000"/>
    <n v="20000"/>
    <s v="药学"/>
    <s v="针对高中低不同档次的服装店，进店顾客与导购员之间安全距离的研究与度量，这里的“安全距离”是指导购员在消费者购买商品时既能便于服务顾客但又不至于让顾客因导购服务而感到厌烦或影响购买心情的距离。这个距离往往也是导购员容易忽视而导提供的导购服务无法使顾客满意的重要原因。"/>
  </r>
  <r>
    <n v="2016"/>
    <s v="上海市"/>
    <n v="10255"/>
    <x v="46"/>
    <n v="201610255034"/>
    <s v="上海市大学生创业环境研究"/>
    <x v="0"/>
    <s v="李淑琪"/>
    <n v="130730203"/>
    <n v="4"/>
    <s v="王佳娜/130730214,张靖宇/130730222,牛曼竹/130730221"/>
    <s v="花蕊"/>
    <s v="讲师"/>
    <n v="10000"/>
    <n v="10000"/>
    <n v="20000"/>
    <s v="药学"/>
    <s v="   随着当代大学生就业难问题日益加剧，越来越多的人将顺应习主席在四进四信中全民创新，万众创业的号召，投身创业大潮。据此我们的项目将通过问卷调查法，实地访谈法等形式了解目前各高校创业园区现状，建立高校创业园区评价体系，应用推广后改善高校创业园区环境，从而提高大学生创业的成功率。"/>
  </r>
  <r>
    <n v="2016"/>
    <s v="上海市"/>
    <n v="10255"/>
    <x v="46"/>
    <n v="201610255035"/>
    <s v="《青少年金融理财读本》设计"/>
    <x v="0"/>
    <s v="翁雨乔"/>
    <n v="130730430"/>
    <n v="5"/>
    <s v="夏磊/140750214,葛舒琦/140750219,符欣澜/140791112,李昱/140730428"/>
    <s v="丁伟"/>
    <s v="讲师"/>
    <n v="10000"/>
    <n v="10000"/>
    <n v="20000"/>
    <s v="药学"/>
    <s v="理财的目的在于使个人与家庭的财务处于最佳的运行状态,从而提高生活的质量和品位，理财应该伴随人的一生。青少年时期是理财的起步阶段,也是学习理财的黄金时期。我们将设计一个科学的课程体系，培养青少年基本的理财能力，能够养成一些较好的理财习惯，使其受益终生。"/>
  </r>
  <r>
    <n v="2016"/>
    <s v="上海市"/>
    <n v="10255"/>
    <x v="46"/>
    <n v="201610255036"/>
    <s v="青少年足球训练课程设计"/>
    <x v="0"/>
    <s v="彭骁然"/>
    <n v="140730128"/>
    <n v="5"/>
    <s v="巫隽超/140750227,翁雨乔/130730430,许阳/2140793,宋成/130780203"/>
    <s v="丁伟"/>
    <s v="讲师"/>
    <n v="10000"/>
    <n v="10000"/>
    <n v="20000"/>
    <s v="药学"/>
    <s v="逐步完善并汇总成一套具有教育意义的青少年足球训练课程教材，在寒假及暑假持续公益开展“足球训练营”课程。并将针对项目和训练营的进展情况及反馈结果撰写一份具有实际价值的调研报告。"/>
  </r>
  <r>
    <n v="2016"/>
    <s v="上海市"/>
    <n v="10255"/>
    <x v="46"/>
    <n v="201610255037"/>
    <s v="校园创意产品设计与开发"/>
    <x v="0"/>
    <s v="朱雨霏"/>
    <n v="140770115"/>
    <n v="5"/>
    <s v="唐建云/140730220,彭泺晴/140740104,徐琳越/140750117,阮敏俐/140791131"/>
    <s v="花蕊"/>
    <s v="讲师"/>
    <n v="10000"/>
    <n v="10000"/>
    <n v="20000"/>
    <s v="药学"/>
    <s v="本项目力求通过校园创意产品设计与开发，以奇思妙想来解决校园学习生活中的不便。本项目以实物为主要的最终研究成果，有很大的实用性和可操作性，能够直接应用于校园学习生活中，有效解决同学们的不便。"/>
  </r>
  <r>
    <n v="2016"/>
    <s v="上海市"/>
    <n v="10255"/>
    <x v="46"/>
    <n v="201610255038"/>
    <s v="从礼仪志愿服务谈高校思政育人创新"/>
    <x v="0"/>
    <s v="王若涵"/>
    <n v="130730327"/>
    <n v="5"/>
    <s v="_x000d_蔡倩如/140770123,_x000d_韩双双/140792101,_x000d_杨丹瑶/150791112,_x000d_赵昕/150770107"/>
    <s v="丁伟"/>
    <s v="辅导员"/>
    <n v="10000"/>
    <n v="10000"/>
    <n v="20000"/>
    <s v="药学"/>
    <s v="面向大学生进行有效的思想政治教育是高等学校的重要工作内容之一。利用大型赛会活动开展志愿服务，有利于大学生更为深入、全面地认知社会，更加有效的提升、锻炼综合素质，从一个新的视角为大学生思想政治教育提供了方法和渠道。"/>
  </r>
  <r>
    <n v="2016"/>
    <s v="上海市"/>
    <n v="10255"/>
    <x v="46"/>
    <n v="201610255039"/>
    <s v="学分制模式在团校课程设计中的运用"/>
    <x v="0"/>
    <s v="郝俊峰"/>
    <n v="140730228"/>
    <n v="5"/>
    <s v="魏东民/150770231,张皓崴/150730133,朱俊蓉/150770108,袁博生/150750223"/>
    <s v="丁伟"/>
    <s v="辅导员"/>
    <n v="10000"/>
    <n v="10000"/>
    <n v="20000"/>
    <s v="药学"/>
    <s v="通过总结分析，希望得到团校学分制发展现状及遇到的问题，并为东华大学在往后团校学分制活动提出对策分析，让该制度充分发挥其作用，让团校学习得到更多大学生正确的认识与喜爱。"/>
  </r>
  <r>
    <n v="2016"/>
    <s v="上海市"/>
    <n v="10255"/>
    <x v="46"/>
    <n v="201610255040"/>
    <s v="一种基于离心原理的分离计数硬币的装置"/>
    <x v="0"/>
    <s v="唐有赟"/>
    <n v="130800722"/>
    <n v="4"/>
    <s v="金智轩/130800727_x000d_王浩/130800721,_x000d_韦敏全/130800822,"/>
    <s v="徐洋,_x000d_孙志军"/>
    <s v="教授,_x000d_副教授"/>
    <n v="10000"/>
    <n v="10000"/>
    <n v="20000"/>
    <s v="药学"/>
    <s v="本装置它取代了人工分离硬币的现状，高效便捷的分离数量众多的硬币，并能对分离出的硬币数量进行计数。相比较其余市面上的分拣装置，本装置具有体型小、价格低、分离彻底、分离效率高拥有更高的实用性"/>
  </r>
  <r>
    <n v="2016"/>
    <s v="上海市"/>
    <n v="10255"/>
    <x v="46"/>
    <n v="201610255041"/>
    <s v="一种具有新型悬挂式减震机构的小车"/>
    <x v="0"/>
    <s v="蔡闻然"/>
    <n v="140800226"/>
    <n v="4"/>
    <s v="高明扬/_x000d_140800811,_x000d_王欢/_x000d_140800418,_x000d_刘智/_x000d_140800814"/>
    <s v="孙志宏"/>
    <s v="教授"/>
    <n v="10000"/>
    <n v="10000"/>
    <n v="20000"/>
    <s v="药学"/>
    <s v="随着社会经济的不断发展，汽车已逐渐成为每家每户出门的必需品，这也意味着生活质量的提高。人们在享受便捷交通的同时，也更多的期待能够享受汽车行进时的平稳与舒适。对于此，我们将研究核心放在减震器的的设计与改进中，希望提升人们乘车的舒适感。与此同时，各地间的货物运输的不损坏度也需通过车辆的平稳运行来保证，以减少经济损失。"/>
  </r>
  <r>
    <n v="2016"/>
    <s v="上海市"/>
    <n v="10255"/>
    <x v="46"/>
    <n v="201610255042"/>
    <s v="家用卷筒式自动折衣机"/>
    <x v="0"/>
    <s v="曲梦瑶"/>
    <n v="140800104"/>
    <n v="5"/>
    <s v="陈晓旭/140800204,易于琪/140800205,李佳琪/140820305,王文辉/140800113"/>
    <s v="李姝佳,_x000d_周其洪"/>
    <s v="指导老师"/>
    <n v="10000"/>
    <n v="10000"/>
    <n v="20000"/>
    <s v="药学"/>
    <s v="当今时代，抽屉式橱衣柜已经成为人们选择放置衣物的最佳选择，我们所设计的这款家用自动卷筒式折衣机能够将衣物折叠后卷成圆筒状，使衣物具有规则的尺寸和形状，整齐且便于存放进而节省空间。"/>
  </r>
  <r>
    <n v="2016"/>
    <s v="上海市"/>
    <n v="10255"/>
    <x v="46"/>
    <n v="201610255043"/>
    <s v="零售书快速包装机"/>
    <x v="0"/>
    <s v="王跃坤"/>
    <n v="140800513"/>
    <n v="4"/>
    <s v="费利斌/140800529,_x000d_白雪/_x000d_150220125,_x000d_恩建峰/140800523"/>
    <s v="周其洪,_x000d_李姝佳_x000d_"/>
    <s v="实验师"/>
    <n v="10000"/>
    <n v="10000"/>
    <n v="20000"/>
    <s v="药学"/>
    <s v="根据零售图书的数量及大小等尺寸，通过对机器的调整，对零售图书进行包装。"/>
  </r>
  <r>
    <n v="2016"/>
    <s v="上海市"/>
    <n v="10255"/>
    <x v="46"/>
    <n v="201610255044"/>
    <s v="小型胶带封箱装置的设计与制作"/>
    <x v="0"/>
    <s v="杨鹏程"/>
    <n v="130800225"/>
    <n v="5"/>
    <s v="张志诚/_x000d_130800729,_x000d_李宜泽/_x000d_130800310,_x000d_杨林昊/_x000d_130800728,_x000d_梁韫韬/_x000d_130800410"/>
    <s v="王庆霞吴喜如"/>
    <s v="副教授,讲师"/>
    <n v="10000"/>
    <n v="10000"/>
    <n v="20000"/>
    <s v="药学"/>
    <s v="在现有小型胶带封箱装置的基础上改进连杆机构使胶带贴合完整，加上位置调整机构增加其对不同尺寸纸箱的适应性。从环保与绿色方面我们考虑增加自动监测装置当纸箱放上时传送机才会运动。"/>
  </r>
  <r>
    <n v="2016"/>
    <s v="上海市"/>
    <n v="10255"/>
    <x v="46"/>
    <n v="201610255045"/>
    <s v="关于雨伞的全自动折叠烘干装置设计"/>
    <x v="0"/>
    <s v="熊雨佳"/>
    <n v="130800820"/>
    <n v="5"/>
    <s v="潘凌楠/140800208,_x000d_李亮亮/140800219,_x000d_柴子俊/140800807,_x000d_暨翔/140150209_x000d_"/>
    <s v="陈玉洁,_x000d_周申华"/>
    <s v="工程师"/>
    <n v="10000"/>
    <n v="10000"/>
    <n v="20000"/>
    <s v="教育学"/>
    <s v="现在下雨天湿的雨伞随处可见，撑开晾干的雨伞不仅占用了公共场合大量的面积，还导致了地面的潮湿，所以我们小组想设计一种能够烘干雨伞和折叠收拾好雨伞的装置。"/>
  </r>
  <r>
    <n v="2016"/>
    <s v="上海市"/>
    <n v="10255"/>
    <x v="46"/>
    <n v="201610255046"/>
    <s v="振动式硬币分离包装机"/>
    <x v="0"/>
    <s v="管梓旭"/>
    <n v="130800717"/>
    <n v="4"/>
    <s v="童浩扬/_x000d_130800707,_x000d_肖华明/_x000d_130800719,_x000d_蔡豪/_x000d_130800718"/>
    <s v="庞静珠"/>
    <s v="讲师"/>
    <n v="10000"/>
    <n v="10000"/>
    <n v="20000"/>
    <s v="药学"/>
    <s v="硬币作为一种世界范围内常用的流通货币之一，而银行等单位存在大量杂乱硬币的清理问题，人工分拣硬币成为一项繁琐的任务；同时政府政策出台，一元纸币将退出历史舞台，更将促进硬币流通。因此本项目拟设计一台振动式硬币分离包装机来完成硬币的分拣与计数包装，通过简单的设备操作，实现高准确率的硬币分拣、自动化的分离包装，大大减少在整理和包装硬币方面消耗的人力。"/>
  </r>
  <r>
    <n v="2016"/>
    <s v="上海市"/>
    <n v="10255"/>
    <x v="46"/>
    <n v="201610255047"/>
    <s v="基于自行车发电的无线充电装置"/>
    <x v="0"/>
    <s v="丁一"/>
    <n v="130910325"/>
    <n v="3"/>
    <s v="陈思羽/130910305,梅鸿雁/130940305"/>
    <s v="朱凌云"/>
    <s v="副教授"/>
    <n v="10000"/>
    <n v="10000"/>
    <n v="20000"/>
    <s v="药学"/>
    <s v="随着可持续理念的深入，绿色出行成为潮流，骑行族（包括沿公路到偏远地区）会面临手机电量不足的问题。于是本组设计了这款装置。项目亮点：_x000d_1、节能环保，能源再利用（人锻炼身体消耗的生物能转化为电能）；_x000d_2、原创自行车充电线圈结构；_x000d_3、免去充电线和手机连接在骑行过程中的不便；_x000d_4、免去忘带充电线的烦恼；_x000d_5、实现随时随地便捷充电。"/>
  </r>
  <r>
    <n v="2016"/>
    <s v="上海市"/>
    <n v="10255"/>
    <x v="46"/>
    <n v="201610255048"/>
    <s v="高效物流分拣系统的研究与实现"/>
    <x v="0"/>
    <s v="陆雪纯"/>
    <n v="130940205"/>
    <n v="6"/>
    <s v="刘学峰/140930107,张凌轩/140930131,王琦/140930111,付道财/130930132,李芹/130940531"/>
    <s v="官洪运"/>
    <s v="副教授"/>
    <n v="10000"/>
    <n v="10000"/>
    <n v="20000"/>
    <s v="药学"/>
    <s v="本项目是基于RFID阅读器、GPRS通信单元与云平台的物流分拣跟踪系统，能够减少分拣错误及丢货情况的发生，极大地提高物流分拣的工作效率。所使用的电子标签可以回收利用，节约成本"/>
  </r>
  <r>
    <n v="2016"/>
    <s v="上海市"/>
    <n v="10255"/>
    <x v="46"/>
    <n v="201610255049"/>
    <s v="健康监护用职能服装的设计与实现"/>
    <x v="0"/>
    <s v="雷昊男"/>
    <n v="130930117"/>
    <n v="5"/>
    <s v="王泽鹏/130930121,辛宜霖/130940110,姚思雅/130940306,李鼎轩/130930118"/>
    <s v="蒋学芹,朱明达"/>
    <s v="副教授,副教授"/>
    <n v="10000"/>
    <n v="10000"/>
    <n v="20000"/>
    <s v="药学"/>
    <s v="能够通过服装上安装的传感器采集人体的生理信息，并借助一定的通讯手段将采集到的信息发送到个人计算机上，最后在计算机上对信息进行实时的监视和处理，从而形成一个完整的监护服系统。"/>
  </r>
  <r>
    <n v="2016"/>
    <s v="上海市"/>
    <n v="10255"/>
    <x v="46"/>
    <n v="201610255050"/>
    <s v="睡眠环境的检测与改善设备"/>
    <x v="0"/>
    <s v="刘朝阳"/>
    <n v="130930125"/>
    <n v="5"/>
    <s v="刘文豪/130930123,监益/130930107,马睿雅/130930109,郁影/130920202"/>
    <s v="廖小飞"/>
    <s v="讲师"/>
    <n v="10000"/>
    <n v="10000"/>
    <n v="20000"/>
    <s v="药学"/>
    <s v="我们的项目是通过监测睡眠环境中的噪音、湿度变化、温度变化等，辅有APP时时进行设定和记录，并分析当前睡眠环境等级，同时，通过主动降噪等改善睡眠环境质量。"/>
  </r>
  <r>
    <n v="2016"/>
    <s v="上海市"/>
    <n v="10255"/>
    <x v="46"/>
    <n v="201610255051"/>
    <s v="基于Arduino的室内服务机器人系统"/>
    <x v="0"/>
    <s v="徐平"/>
    <n v="131210123"/>
    <n v="2"/>
    <s v="王龙/131140123"/>
    <s v="张志杰,张珏"/>
    <s v="讲师,讲师"/>
    <n v="10000"/>
    <n v="10000"/>
    <n v="20000"/>
    <s v="药学"/>
    <s v="室内服务机器人是由环境感知子系统、中央控制子系统、运动控制子系统、动力子系统及通信子系统组成的自动化智能机器。本课题旨在研发一套满足上述要求的自动化智能机器，该机器具备视觉感知、声波感知、碰撞感知的能力，能在室内平地上运行，其机械结构能够承受一定重量的载重、并可以通过多种通信接口进行通信。"/>
  </r>
  <r>
    <n v="2016"/>
    <s v="上海市"/>
    <n v="10255"/>
    <x v="46"/>
    <n v="201610255052"/>
    <s v="基于手机APP和云端的社区电商自动配送系统"/>
    <x v="0"/>
    <s v="李杰"/>
    <n v="140940411"/>
    <n v="5"/>
    <s v="江嘉宁/140940329,王小倓/140940406,陆陶/140940404,谷喜阳/140940128"/>
    <s v="黄荣,龚涛"/>
    <s v="讲师,副教授"/>
    <n v="10000"/>
    <n v="10000"/>
    <n v="20000"/>
    <s v="药学"/>
    <s v="随着信息化、电子化和网络化的迅速蔓延，电子商务得到了快速的发展，而电商的配送问题一直是其发展的关键所在。本项目分为三个部分即为手机客户端、云处理器端以及智能车端的配送。用户可以在手机APP上选购商品并且下单，订单信息通过网络连接云服务器并将订单发送至送货机器人，车型机器人根据自身定位信息与订单目标信息优化社区内路径并将位置信息实时反馈，最终实现自动送货上门服务。"/>
  </r>
  <r>
    <n v="2016"/>
    <s v="上海市"/>
    <n v="10255"/>
    <x v="46"/>
    <n v="201610255053"/>
    <s v="基于K60的摄像头循迹智能车设计"/>
    <x v="0"/>
    <s v="秦原"/>
    <n v="130910101"/>
    <n v="4"/>
    <s v="唐利峰/130400926,周陈旺/130940320,尹莞婷/130940202"/>
    <s v="石红瑞,龚涛"/>
    <s v="副教授,副教授"/>
    <n v="10000"/>
    <n v="10000"/>
    <n v="20000"/>
    <s v="药学"/>
    <s v="本选题的主要内容有，单片机根据摄像头感器提供的数据自动判断行进轨迹，完成躲避障碍、自动掉头、自动循迹的功能。"/>
  </r>
  <r>
    <n v="2016"/>
    <s v="上海市"/>
    <n v="10255"/>
    <x v="46"/>
    <n v="201610255054"/>
    <s v="基于KinetisK60环视摄像头的自动泊车方法究与系统设计"/>
    <x v="0"/>
    <s v="李胜"/>
    <n v="140930125"/>
    <n v="3"/>
    <s v="杨怡/141030128,王秦/140930104"/>
    <s v="潘峰,龚涛"/>
    <s v="讲师,副教授"/>
    <n v="10000"/>
    <n v="10000"/>
    <n v="20000"/>
    <s v="药学"/>
    <s v="低成本环视泊车辅助系统的构建：包括带广角镜头的畸变校正、摄像头的配置与标定、车辆-四个摄像机的联合标定、图像拼接与 360°鸟瞰图的生成；停车标志线的检测识别与空停车位的提取；自动垂直泊车的路径规划与路径跟随设计；自动平行泊车的路径规划与路径跟随设计。"/>
  </r>
  <r>
    <n v="2016"/>
    <s v="上海市"/>
    <n v="10255"/>
    <x v="46"/>
    <n v="201610255055"/>
    <s v="基于物联网操作系统mico的健康监测系统"/>
    <x v="0"/>
    <s v="杨亚坤"/>
    <n v="130940129"/>
    <n v="5"/>
    <s v="徐平/131210123,李若莹/130940105,王宇岚/130940121,胡婧仪/130910104"/>
    <s v="邓开连"/>
    <s v="讲师"/>
    <n v="10000"/>
    <n v="10000"/>
    <n v="20000"/>
    <s v="药学"/>
    <s v="通过使用物联网操作系统Mico，使检测前端通过无线路由器连接到网络，并将测量的健康信息上传到网络云FogCloud。用户通过手机APP便能简单的查看到自己几天内的各种健康信息，及时发现健康问题并处理。"/>
  </r>
  <r>
    <n v="2016"/>
    <s v="上海市"/>
    <n v="10255"/>
    <x v="46"/>
    <n v="201610255056"/>
    <s v="基于溶胶二氧化硅的疏水改性及在棉织物小浴比染色中的应用"/>
    <x v="0"/>
    <s v="周凯丽"/>
    <n v="141020226"/>
    <n v="4"/>
    <s v="高自港/141020225,史惠枝/141020325,董静贤/141020326"/>
    <s v="隋晓锋"/>
    <s v="特聘教授"/>
    <n v="10000"/>
    <n v="10000"/>
    <n v="20000"/>
    <s v="药学"/>
    <s v="用硅烷偶联剂将亲水性溶胶纳米二氧化硅改性为疏水二氧化硅，并将其制备成Pickering乳液用于棉织物的小浴比染色中。该方法所用染色残液可进行回收，大大减少染化料投入，节能减排。"/>
  </r>
  <r>
    <n v="2016"/>
    <s v="上海市"/>
    <n v="10255"/>
    <x v="46"/>
    <n v="201610255057"/>
    <s v="含有3d过渡金属的多铌氧酸盐的合成和光催化产氢活性研究"/>
    <x v="0"/>
    <s v="王鼎翔"/>
    <n v="141020319"/>
    <n v="3"/>
    <s v="阮沪陵/141020311,张贺晴/141020302"/>
    <s v="侯煜"/>
    <s v="副教授"/>
    <n v="10000"/>
    <n v="10000"/>
    <n v="20000"/>
    <s v="药学"/>
    <s v="本项目拟开展含有3d过渡金属的多铌氧酸盐的设计合成与光催化性质研究工作。并通过对化合物的结构分析以及光催化分解水产氢活性的研究与比较，探索3d过渡金属取代的多铌氧酸盐的结构和催化活性之间的关系。"/>
  </r>
  <r>
    <n v="2016"/>
    <s v="上海市"/>
    <n v="10255"/>
    <x v="46"/>
    <n v="201610255058"/>
    <s v="β-1，3-葡聚糖酶产生菌的筛选及热凝胶多糖的酶解"/>
    <x v="0"/>
    <s v="高悦"/>
    <n v="141030114"/>
    <n v="4"/>
    <s v="芦心雨/141030109,江颖/141030115,朱家琛/141030121"/>
    <s v="杨雪霞"/>
    <s v="副教授"/>
    <n v="10000"/>
    <n v="10000"/>
    <n v="20000"/>
    <s v="药学"/>
    <s v="β-1，3-葡聚寡糖具有多种生物活性，在食品、饲料、植保等领域有广阔的应用前景。本研究以结构为线性的β-1，3-葡聚糖热凝胶多糖为底物，筛选β-1，3-葡聚糖酶产生菌株，尝试建立酶解热凝胶多糖为寡糖的方法体系。"/>
  </r>
  <r>
    <n v="2016"/>
    <s v="上海市"/>
    <n v="10255"/>
    <x v="46"/>
    <n v="201610255059"/>
    <s v="海藻酸盐基水凝胶敷料的制备及其性能"/>
    <x v="0"/>
    <s v="周其华"/>
    <n v="141040120"/>
    <n v="3"/>
    <s v="毛响冬/141040119,焦驰涛/141040118"/>
    <s v="何瑾馨"/>
    <s v="教授"/>
    <n v="10000"/>
    <n v="10000"/>
    <n v="20000"/>
    <s v="药学"/>
    <s v="海藻酸钠与钙离子形成的海藻酸钙水凝胶具有热不可逆性，凝胶性能不受温度影响，无毒、无致敏性、无刺激，生物相容性好，使用安全，是作为创伤敷料的优异选择。所以通过制备海藻酸盐基水凝胶创伤敷料及其性能的研究对于水凝胶类敷料的实际应用具有深远的意义，有利于创伤敷料的进一步发展。"/>
  </r>
  <r>
    <n v="2016"/>
    <s v="上海市"/>
    <n v="10255"/>
    <x v="46"/>
    <n v="201610255060"/>
    <s v="对称型双酯基有机硅烷模板剂合成及应用研究"/>
    <x v="0"/>
    <s v="蒋云"/>
    <n v="141020223"/>
    <n v="3"/>
    <s v="孟钰/141020314,杨帆/141020120,万洪博/141020122"/>
    <s v="刘栋良"/>
    <s v="副教授"/>
    <n v="10000"/>
    <n v="10000"/>
    <n v="20000"/>
    <s v="药学"/>
    <s v="用N-甲基-二乙醇胺和烷基酸反应合成中间体；用3-碘-丙基-三甲氧基硅烷与中间体反应合成有机硅烷模板剂；将硅源、铝源、水、四丙基氢氧化胺、有机硅烷模板剂混合进行晶化，再煅烧除去有机硅烷模板剂。"/>
  </r>
  <r>
    <n v="2016"/>
    <s v="上海市"/>
    <n v="10255"/>
    <x v="46"/>
    <n v="201610255061"/>
    <s v="双重缓释纳米基质体系在药物缓释上的应用"/>
    <x v="0"/>
    <s v="彭煜程"/>
    <n v="140410323"/>
    <n v="4"/>
    <s v="包佳煜/130410130,李青/140419317,张昊/140410117"/>
    <s v="莫秀梅"/>
    <s v="教授"/>
    <n v="10000"/>
    <n v="10000"/>
    <n v="20000"/>
    <s v="药学"/>
    <s v="利用静电纺丝技术合成纳米级纤维再与药物缓释体系纳米颗粒相结合制备出可缓释的双重缓释纳米基质"/>
  </r>
  <r>
    <n v="2016"/>
    <s v="上海市"/>
    <n v="10255"/>
    <x v="46"/>
    <n v="201610255062"/>
    <s v="公共场所标识语的英语翻译常见错误之分析与改进"/>
    <x v="0"/>
    <s v="王芯怡"/>
    <n v="131210306"/>
    <n v="6"/>
    <s v="杨勇华/141210320,_x000d_周利/141210203,_x000d_张茜骅/131210207,_x000d_赵文年/141210113,_x000d_徐艳纯/141210412"/>
    <s v="朱曼华"/>
    <s v="讲师"/>
    <n v="10000"/>
    <n v="10000"/>
    <n v="20000"/>
    <s v="药学"/>
    <s v="为整改已有的公共标识语翻译中的错误，从各地（场所）搜集语料（存在翻译问题的公共场所标识语案例），针对具体案例进行具体分析，对所有案例进行逐个探讨与深入研究，并提出翻译的改进方案，在条件允许的情况下，联系有关部门负责人，申报并及时加以修改。"/>
  </r>
  <r>
    <n v="2016"/>
    <s v="上海市"/>
    <n v="10255"/>
    <x v="46"/>
    <n v="201610255063"/>
    <s v="基于自媒体的花道培训课程"/>
    <x v="0"/>
    <s v="马闻佳"/>
    <n v="131220219"/>
    <n v="2"/>
    <s v="王涵/141220202"/>
    <s v="孙攀河"/>
    <s v="讲师"/>
    <n v="10000"/>
    <n v="10000"/>
    <n v="20000"/>
    <s v="药学"/>
    <s v="本项目拟通过和日语系花道老师孙攀河老师的合作，建立一个以微信公众号，聚集喜好花道的人群。不仅以日语系学生和普遍爱花的中年人群为目标受众，也通过与现代流行结合，吸引当下最大的年轻人群。通过这些自媒体向关注者人群传播中国花道的理论知识，推广花道的创作理念和制作技巧等。暂定发表十期文章，分别介绍中国花道的沿革、特点，以及盆花、瓶花、自由花、茶室插花、居家插花、节日插花等形式的花道作品。"/>
  </r>
  <r>
    <n v="2016"/>
    <s v="上海市"/>
    <n v="10255"/>
    <x v="46"/>
    <n v="201610255064"/>
    <s v="中小学英语教科书选材中的缺陷分析与改进"/>
    <x v="0"/>
    <s v="陈研舟"/>
    <n v="151210309"/>
    <n v="5"/>
    <s v="黄怡/151210310,纪心怡/151210404,王英昕/151210406,李琪/151210320"/>
    <s v="徐风华"/>
    <s v="副教授"/>
    <n v="10000"/>
    <n v="10000"/>
    <n v="20000"/>
    <s v="药学"/>
    <s v="将各省市不同版本的英语教科书中存在的缺陷加以总结归纳并提出相应修改意见，包括对市面上各个版本的教科书的审核、问题记录、针对具体存在的缺陷进行分析，对逐个问题进行深入探究并提出相应修改意见，条件允许的情况下还要联系相关教育组织与出版社，进行申报与修订工作。"/>
  </r>
  <r>
    <n v="2016"/>
    <s v="上海市"/>
    <n v="10255"/>
    <x v="46"/>
    <n v="201610255065"/>
    <s v="“XX，去哪儿？”——多摄像头目标跟踪算法的分析与实现"/>
    <x v="0"/>
    <s v="谌奇凯"/>
    <n v="141330117"/>
    <n v="4"/>
    <s v="方卓文/141320109,陶漪宁/141320107,郭春妍/141330106"/>
    <s v="黄永锋"/>
    <s v="副教授"/>
    <n v="10000"/>
    <n v="10000"/>
    <n v="20000"/>
    <s v="药学"/>
    <s v="通过多路监控摄像头协调互补，跟踪目标的行踪，描绘出其行进的路线"/>
  </r>
  <r>
    <n v="2016"/>
    <s v="上海市"/>
    <n v="10255"/>
    <x v="46"/>
    <n v="201610255066"/>
    <s v="基于Android的个人隐私管理系统的设计与开发"/>
    <x v="0"/>
    <s v="蔡天培"/>
    <n v="151310124"/>
    <n v="3"/>
    <s v="吴炎臻/130400333,朱艾安/151340221"/>
    <s v="李悦"/>
    <s v="讲师"/>
    <n v="10000"/>
    <n v="10000"/>
    <n v="20000"/>
    <s v="药学"/>
    <s v="本项目通过对相应信息的加密，保护用户的隐私不被盗取，同时通过加密相关信息，使得用户在相互通信时能够保障通信的安全性与保密性。"/>
  </r>
  <r>
    <n v="2016"/>
    <s v="上海市"/>
    <n v="10255"/>
    <x v="46"/>
    <n v="201610255067"/>
    <s v="睡眠质量评估与数据分析系统的实现"/>
    <x v="0"/>
    <s v="施呈韵"/>
    <n v="141310101"/>
    <n v="3"/>
    <s v="赵思颉/141310102,张艺凡/141310110,常皓钰/141310209"/>
    <s v="黄永锋"/>
    <s v="副教授"/>
    <n v="10000"/>
    <n v="10000"/>
    <n v="20000"/>
    <s v="经济学"/>
    <s v="通过传感器采集测试者的睡眠数据，用睡眠质量模型分析测试者的睡眠质量。需要有一定的自学能力，对应用技术有足够的热情。可能还需要去现场采集数据。"/>
  </r>
  <r>
    <n v="2016"/>
    <s v="上海市"/>
    <n v="10255"/>
    <x v="46"/>
    <n v="201610255068"/>
    <s v="物联网路由系统的设计与开发"/>
    <x v="0"/>
    <s v="钱秋梅"/>
    <n v="141320209"/>
    <n v="4"/>
    <s v="赖信涛/131320125,江鹏飞/131320215,刘玥/141320203"/>
    <s v="李锋"/>
    <s v="教授"/>
    <n v="10000"/>
    <n v="10000"/>
    <n v="20000"/>
    <s v="经济学"/>
    <s v="针对目前大多旧设备只能通过串口进行短程管理的问题，_x000d_根据物联网和路由器的知识，提出“物联网路由器”的新概念，开发可以实现转换串口协议的路由器，实现通过一个终端即可远程控制多个设备的设想。_x000d_"/>
  </r>
  <r>
    <n v="2016"/>
    <s v="上海市"/>
    <n v="10255"/>
    <x v="46"/>
    <n v="201610255069"/>
    <s v="英语口语音标及句子练习打分系统"/>
    <x v="0"/>
    <s v="吴迪"/>
    <n v="151320226"/>
    <n v="4"/>
    <s v="杨梦媛/151320206,朱添尧/151320225,丁雨霞/141310107"/>
    <s v="黄秋波"/>
    <s v="副教授"/>
    <n v="10000"/>
    <n v="10000"/>
    <n v="20000"/>
    <s v="经济学"/>
    <s v="开发出一个新的算法，可以比较两个音频的英文句子、单词甚至音节的相似度，从而对学生的英语发音打分。制作的app可以载入任意音频然后模仿朗读，从而得到评分，训练地道口语。同时，班级内的学生可以根据评分排名，激发学习动力。"/>
  </r>
  <r>
    <n v="2016"/>
    <s v="上海市"/>
    <n v="10255"/>
    <x v="46"/>
    <n v="201610255070"/>
    <s v="手机遥控开锁系统"/>
    <x v="0"/>
    <s v="马慧铭"/>
    <n v="151320202"/>
    <n v="5"/>
    <s v="吴迪/151320226,左志鹏/150950136,丁雨霞/141310107,施呈韵/141310101"/>
    <s v="李锋"/>
    <s v="教授"/>
    <n v="10000"/>
    <n v="10000"/>
    <n v="20000"/>
    <s v="经济学"/>
    <s v="&quot;智能锁&quot;是将传统的机械锁或是电子密码锁利用近距离通信遥控技术,将手机和钥匙有机结合的一种新型智能电子锁.应用范围广,用户端操作简单,安全性高,功能强大,使日常生活更便捷,更趋向智能化."/>
  </r>
  <r>
    <n v="2016"/>
    <s v="上海市"/>
    <n v="10255"/>
    <x v="46"/>
    <n v="201610255071"/>
    <s v="“PDA”个人数据助手"/>
    <x v="0"/>
    <s v="关天博"/>
    <n v="151320128"/>
    <n v="4"/>
    <s v="郑欣/151320130,吕扬国/151320131,薛文超/151320209"/>
    <s v="黄永锋"/>
    <s v="副教授"/>
    <n v="10000"/>
    <n v="10000"/>
    <n v="20000"/>
    <s v="法学"/>
    <s v="通过Android或者IOS开发技术制作一款能够有效帮助用户制定工作,学习,生活方面的计划，合理规划安排时间，提高效率的移动终端应用。它能够进行日程安排，能保存日常中随时出现的想法、录音或者视频，能实现云共享。"/>
  </r>
  <r>
    <n v="2016"/>
    <s v="上海市"/>
    <n v="10255"/>
    <x v="46"/>
    <n v="201610255072"/>
    <s v="剩余污泥制备活性炭及其对偶氮染料的厌氧催化降解"/>
    <x v="0"/>
    <s v="罗颖"/>
    <n v="151410113"/>
    <n v="4"/>
    <s v="马璞月/151410108,徐垚/131420120,王玉/131410133"/>
    <s v="陈小光"/>
    <s v="副教授"/>
    <n v="10000"/>
    <n v="10000"/>
    <n v="20000"/>
    <s v="法学"/>
    <s v="将剩余污泥制备成活性炭用于催化厌氧生物降解偶氮染料，能在一定程度上控制剩余污泥的总量，同时还能治理偶氮染料所带来的污染，充分体现了“以废治废”的环保理念。"/>
  </r>
  <r>
    <n v="2016"/>
    <s v="上海市"/>
    <n v="10255"/>
    <x v="46"/>
    <n v="201610255073"/>
    <s v="典型固相碳源对人工湿地处理低C/N水的强化研究"/>
    <x v="0"/>
    <s v="陈子彦 "/>
    <n v="141420118"/>
    <n v="3"/>
    <s v="_x000d_成思/131420114,陈子彦/141420118,陈雨/131420116_x000d_"/>
    <s v="宋新山"/>
    <s v="教授"/>
    <n v="10000"/>
    <n v="10000"/>
    <n v="20000"/>
    <s v="法学"/>
    <s v="固相碳源用于人工湿地反硝化脱氮可能强化人工湿地的脱氮禀赋，实现低C/N地表水的生物修复。主要通过测定固相碳源的释放规律以及投加入人工湿地后脱氮效果观测，论证其反硝化机制，得出最佳固相碳源及其关键影响因素。"/>
  </r>
  <r>
    <n v="2016"/>
    <s v="上海市"/>
    <n v="10255"/>
    <x v="46"/>
    <n v="201610255074"/>
    <s v="幼儿园及中小学教室空气质量问题及解决方案"/>
    <x v="0"/>
    <s v="郭森杰"/>
    <n v="141430126"/>
    <n v="6"/>
    <s v="陈涵/131430217,_x000d_宋德龙/141430117,_x000d_沈周峰/141430226,_x000d_扬子晗/141430115,周书涵/131430219"/>
    <s v="杨学宾"/>
    <s v="副教授"/>
    <n v="10000"/>
    <n v="10000"/>
    <n v="20000"/>
    <s v="教育学"/>
    <s v="    上海市的幼儿园、中小学教室一般很少有装空调的，因此教室里常常会遇到不舒适、不卫生等问题。这个项目的目的是探究最适合幼儿园、中小学的空气调节方式。"/>
  </r>
  <r>
    <n v="2016"/>
    <s v="上海市"/>
    <n v="10255"/>
    <x v="46"/>
    <n v="201610255075"/>
    <s v="新型高效传热管可视化实验研究"/>
    <x v="0"/>
    <s v="刘垚垚"/>
    <n v="141440111"/>
    <n v="7"/>
    <s v="王敏/141440107,_x000d_卢雅妮/141440105,_x000d_吴轶唯/141440121,_x000d_朱可慧/131440109,_x000d_田诗娟/131440106,_x000d_郝一楠/131440117_x000d_"/>
    <s v="杨洪海"/>
    <s v="副教授"/>
    <n v="10000"/>
    <n v="10000"/>
    <n v="20000"/>
    <s v="历史学"/>
    <s v="通过玻璃热管可视化研究热管传热性能，拍摄管内工质流型及方向并比较热管在不同工况下工质的流动热点及传热现象，分析不同因素对玻璃热管的传热影响。"/>
  </r>
  <r>
    <n v="2016"/>
    <s v="上海市"/>
    <n v="10255"/>
    <x v="46"/>
    <n v="201610255076"/>
    <s v="两相流低温等离子体水处理技术研究"/>
    <x v="0"/>
    <s v="张凯"/>
    <n v="151410216"/>
    <n v="2"/>
    <s v="颜子惠/151410102"/>
    <s v="刘亚男"/>
    <s v="教授"/>
    <n v="10000"/>
    <n v="10000"/>
    <n v="20000"/>
    <s v="艺术学"/>
    <s v="本项目以提高低温等离子体水处理技术的能量利用效率及质量传递效率为出发点探明目标污染物的去除机理。该技术有望实现低温等离子体各种能量形式的充分利用。同时本研究将对两相流低温等离子体所产生的活性粒子进行定性及定量研究。"/>
  </r>
  <r>
    <n v="2016"/>
    <s v="上海市"/>
    <n v="10255"/>
    <x v="46"/>
    <n v="201610255077"/>
    <s v="大环内酯抗生素滥用与其抗性基因风险调查与评估"/>
    <x v="0"/>
    <s v="张梦婷"/>
    <n v="151420114"/>
    <n v="2"/>
    <s v="谢雯/151420113,张梦婷/151420114"/>
    <s v="杨再福"/>
    <s v="副教授"/>
    <n v="10000"/>
    <n v="10000"/>
    <n v="20000"/>
    <s v="语言学"/>
    <s v="针对新型环境污染物抗性基因定量环境风险评估的缺失，选择大环内酯为代表，从环境健康风险的“剂量→效应”评价，发展到抗性基因与超级细菌形成的“渐变→累积→突变”理论，建立综合环境健康风险评估方法。"/>
  </r>
  <r>
    <n v="2016"/>
    <s v="上海市"/>
    <n v="10255"/>
    <x v="46"/>
    <n v="201610255078"/>
    <s v="碳纤维复合材料行李箱"/>
    <x v="0"/>
    <s v="王英男"/>
    <n v="120400805"/>
    <n v="1"/>
    <m/>
    <s v="潘利剑"/>
    <s v="副研究员"/>
    <n v="10000"/>
    <n v="10000"/>
    <n v="20000"/>
    <s v="语言学"/>
    <s v="使用热压罐成型，采用碳纤维预浸料，成型碳纤维行李箱，成型后装配形成完整的一个可用质量良好的轻质、环保行李箱。"/>
  </r>
  <r>
    <n v="2016"/>
    <s v="上海市"/>
    <n v="10255"/>
    <x v="46"/>
    <n v="201610255079"/>
    <s v="碳纤维智能电控代步车"/>
    <x v="0"/>
    <s v="邵珠峰"/>
    <n v="140800214"/>
    <n v="5"/>
    <s v="潘凌楠/140800208,_x000d_李思珏/140800831,_x000d_欧阳文婷/140400313,_x000d_徐梦瑶/140400201"/>
    <s v="潘利剑"/>
    <s v="副研究员"/>
    <n v="10000"/>
    <n v="10000"/>
    <n v="20000"/>
    <s v="动力与电气工程"/>
    <s v="碳纤维智能电控代步车综合了两轮平衡代步车和三轮电动车的优点，在它们的基础上进行了很大的创新，在稳定性方面，续航能力、安全指数方面有很大提高，整车体积、重量都较之三轮车有质的飞跃，精巧方便。我们的设计更加人性化，适用面更加宽泛。符合现代人简单便捷的生活方式。"/>
  </r>
  <r>
    <n v="2016"/>
    <s v="上海市"/>
    <n v="10255"/>
    <x v="46"/>
    <n v="201610255080"/>
    <s v="碳纤维复合材料登山杖研制"/>
    <x v="0"/>
    <s v="邵呈敏"/>
    <n v="141100118"/>
    <n v="4"/>
    <s v="施顺捷/141100537,王家锋/141100323,王倩倩/140400507"/>
    <s v="潘利剑"/>
    <s v="副研究员"/>
    <n v="10000"/>
    <n v="10000"/>
    <n v="20000"/>
    <s v="动力与电气工程"/>
    <s v="设计符合人体工程学的登山杖结构外形，根据登山者的受载要求对支杆的铺层进行结构设计，选择增韧材料。设计并制造出相应的成型模具。采用气囊法制造碳纤维支杆，进行各项力学测试，制造支杆连接，组装并美化成品登山杖。"/>
  </r>
  <r>
    <n v="2016"/>
    <s v="上海市"/>
    <n v="10255"/>
    <x v="46"/>
    <n v="201610255081"/>
    <s v="轻质高强碳纤维电动滑板的研究"/>
    <x v="0"/>
    <s v="王永伟"/>
    <n v="130800726"/>
    <n v="4"/>
    <s v="陈励捷/130400429,_x000d_刘姝呈/131100218,_x000d_陈鑫/140800229"/>
    <s v="朱姝"/>
    <s v="助研"/>
    <n v="10000"/>
    <n v="10000"/>
    <n v="20000"/>
    <s v="动力与电气工程"/>
    <s v="为了制作出轻质高强的电动滑板，我们准备利用碳纤维材料制作滑板板面，这样电动滑板的重量将大幅降低，在提高便携性的同时，也将极大地增加滑板的强度以及耐磨性和减震性，与此同时碳纤维材质也会让滑板更加美观。"/>
  </r>
  <r>
    <n v="2016"/>
    <s v="上海市"/>
    <n v="10255"/>
    <x v="46"/>
    <n v="201610255082"/>
    <s v="新型绿色催化剂催化CO2还原制甲醇"/>
    <x v="0"/>
    <s v="徐国梁"/>
    <n v="141100521"/>
    <n v="4"/>
    <s v="詹雯杰/141100212,彭博/141100233,樊琦月/141100112"/>
    <s v="左伟伟"/>
    <s v="研究员"/>
    <n v="10000"/>
    <n v="10000"/>
    <n v="20000"/>
    <s v="动力与电气工程"/>
    <s v="我们开创了新的以利用CO2为H2载体的方式将CO2催化还原制甲醇的方法途径，并采用了新型绿色催化剂及工艺，常温常压下完成转化，对环境、能源等当今社会的热点问题具有重要意义。"/>
  </r>
  <r>
    <n v="2016"/>
    <s v="上海市"/>
    <n v="10255"/>
    <x v="46"/>
    <n v="201610255083"/>
    <s v="活性炭纤维吸附改性指应用于小型营养池"/>
    <x v="0"/>
    <s v="汪芮"/>
    <n v="131100408"/>
    <n v="4"/>
    <s v="马婧玮/131100317,贺迎辉/130150111,袁芳芳/140400912"/>
    <s v="吴琪琳"/>
    <s v="研究员"/>
    <n v="10000"/>
    <n v="10000"/>
    <n v="20000"/>
    <s v="动力与电气工程"/>
    <s v=" 本项目主要采用活性碳纤维，制作湖水净化装置，达到加强微生物固化的目的，并且利用碳纤维的生物无害性，构造一个小型生物营养池。"/>
  </r>
  <r>
    <n v="2016"/>
    <s v="上海市"/>
    <n v="10255"/>
    <x v="46"/>
    <n v="201610255084"/>
    <s v="柔性轻质PU基钙钛矿太阳能电池的制备"/>
    <x v="0"/>
    <s v="赵可"/>
    <n v="141140114"/>
    <n v="3"/>
    <s v=" 周思悦/141140110,俞佳欢/141140111"/>
    <s v="张青红"/>
    <s v="研究员"/>
    <n v="10000"/>
    <n v="10000"/>
    <n v="20000"/>
    <s v="动力与电气工程"/>
    <s v="拟采用柔性PU为基底制备高效率、高稳定性的柔性钙钛矿太阳能电池，结合外量子效率、太阳光模拟器、电化学工作站等测试手段，在不同实验条件下对钙钛矿太阳能电池的性能进行测试，最终制备出性能稳定的柔性钙钛矿电池。"/>
  </r>
  <r>
    <n v="2016"/>
    <s v="上海市"/>
    <n v="10255"/>
    <x v="46"/>
    <n v="201610255085"/>
    <s v="WO3xGd多功能光热造影纳米材料"/>
    <x v="0"/>
    <s v="文玫"/>
    <n v="140410107"/>
    <n v="4"/>
    <s v="王浩/140410116,_x000d_马禅/140410224,_x000d_张景/130410312"/>
    <s v="陈志钢"/>
    <s v="研究员"/>
    <n v="10000"/>
    <n v="10000"/>
    <n v="20000"/>
    <s v="动力与电气工程"/>
    <s v="从制备纳米光热造影材料入手，探究其成分、形貌、尺寸、和结构对光热转换性能、造影效果的影响规律，研究其在癌症治疗中的应用。"/>
  </r>
  <r>
    <n v="2016"/>
    <s v="上海市"/>
    <n v="10255"/>
    <x v="46"/>
    <n v="201610255086"/>
    <s v="空气中制备高效率稳定的钙钛矿太阳能电"/>
    <x v="0"/>
    <s v="景超"/>
    <n v="141100231"/>
    <n v="3"/>
    <s v="韩冬/18553636960,缪顺吉/13818707546"/>
    <s v="张青红"/>
    <s v="研究员"/>
    <n v="10000"/>
    <n v="10000"/>
    <n v="20000"/>
    <s v="动力与电气工程"/>
    <s v="太阳能电池是一种真正低成本的光伏电池，但与硅光伏电池相比，其光电转换效率不够高、其稳定性尚有较大差距。柔性染料敏化太阳能电池有着不易破碎、质量轻、加工方便等特征，但其光电转换效率较玻璃基DSSCs尚有不少差距。2013年结果表明用钙钛矿结构的碘化甲基铵铅代替钌金属有机化合物染料、结合空穴传输材料，得到的太阳的效率已超过15%，这种电池为全固态结构、厚度不到1微米。"/>
  </r>
  <r>
    <n v="2016"/>
    <s v="上海市"/>
    <n v="10255"/>
    <x v="46"/>
    <n v="201610255087"/>
    <s v="燃料电池高活性和高稳定性铂合金催化剂的设计、合成与应用研究"/>
    <x v="0"/>
    <s v="单纯"/>
    <n v="141100201"/>
    <n v="2"/>
    <s v="郑朝曦/141100246"/>
    <s v="李光"/>
    <s v="研究员"/>
    <n v="10000"/>
    <n v="10000"/>
    <n v="20000"/>
    <s v="动力与电气工程"/>
    <s v="本实验研究主要围绕降低贵金属Pt的担载量，将3d区过渡金属掺入P t催化剂并制成合金，在降低成本的基础上通过改变组分的种类和比例获得较高的活性及稳定性，并通过控制催化剂合金形貌和改变催化剂载体特性，实现燃料电池商用催化剂低成本高活性高稳定性的突破。 "/>
  </r>
  <r>
    <n v="2016"/>
    <s v="上海市"/>
    <n v="10255"/>
    <x v="46"/>
    <n v="201610255088"/>
    <s v="对重金属离子吸附的磁性石墨烯水凝胶"/>
    <x v="0"/>
    <s v="张强"/>
    <n v="141100541"/>
    <n v="2"/>
    <s v="刘祥/141100526"/>
    <s v="秦宗益"/>
    <s v="研究员"/>
    <n v="10000"/>
    <n v="10000"/>
    <n v="20000"/>
    <s v="动力与电气工程"/>
    <s v="利用磁性石墨烯水凝胶以达到吸附污水中重金属离子的目的。同时由于纤维素天然可降解，符合绿色化学理念，最后通过过滤回收吸附剂，完成净化处理。"/>
  </r>
  <r>
    <n v="2016"/>
    <s v="上海市"/>
    <n v="10255"/>
    <x v="46"/>
    <n v="201610255089"/>
    <s v="静电纺硅/碳复合纳米纤维锂电池"/>
    <x v="0"/>
    <s v="方艳辉"/>
    <n v="141100410"/>
    <n v="2"/>
    <s v="刘宁宇/141100426"/>
    <s v="刘天西"/>
    <s v="教授"/>
    <n v="10000"/>
    <n v="10000"/>
    <n v="20000"/>
    <s v="土木建筑工程"/>
    <s v="硅在与锂合金化的过程会产生很大的体积效应，以至于电极结构发生坍塌，抑制了锂离子电池的循环稳定性。而本项目运用静电纺丝技术得到具有核壳结构的硅碳复合纳米纤维，来克服该问题。"/>
  </r>
  <r>
    <n v="2016"/>
    <s v="上海市"/>
    <n v="10255"/>
    <x v="46"/>
    <n v="201610255090"/>
    <s v="木偶校园轻美容"/>
    <x v="1"/>
    <s v="蔺钊"/>
    <n v="131100131"/>
    <n v="3"/>
    <s v="赵伟伟/141100311,李荧荧/141100306"/>
    <m/>
    <m/>
    <n v="10000"/>
    <n v="10000"/>
    <n v="20000"/>
    <s v="土木建筑工程"/>
    <m/>
  </r>
  <r>
    <n v="2016"/>
    <s v="上海市"/>
    <n v="10255"/>
    <x v="46"/>
    <n v="201610255091"/>
    <s v="一古词典"/>
    <x v="1"/>
    <s v="王璐"/>
    <n v="130750418"/>
    <n v="5"/>
    <s v="曾锐鸿/1025501,秦玉微/1025502,刘蛟洋/130750303,王炜喆/130730326"/>
    <s v="戴韬,蓝维春"/>
    <s v="副教授,讲师"/>
    <n v="10000"/>
    <n v="10000"/>
    <n v="20000"/>
    <s v="交通运输工程"/>
    <s v="一古词典（网站：yigudict.com)旨在做负荷用户需求的古文及古诗文查询和分享平台。有以下几大功能：查询古诗文，网站数据库收录全面的古文释义，古诗文及经典古文文章；依据数据库分析并预测用户的学习需求，推送符合用户需求的资料；记录用户学习及搜索古文的轨迹，帮助其建立符合自己的字典"/>
  </r>
  <r>
    <n v="2016"/>
    <s v="上海市"/>
    <n v="10255"/>
    <x v="46"/>
    <n v="201610255092"/>
    <s v="LEAD儿童户外拓展训练营"/>
    <x v="1"/>
    <s v="申婷"/>
    <n v="120400318"/>
    <n v="2"/>
    <s v="蒋利糠/120400120"/>
    <s v="姬广凯,李静"/>
    <s v="助理研究员,教师"/>
    <n v="10000"/>
    <n v="10000"/>
    <n v="20000"/>
    <s v="土木建筑工程"/>
    <s v="针对中日儿童野外生存能力的显著差异，响应教育部、上海市教委精神要求，针对松江区中小学大部分同学是独生子女，生命安全教育相对较少，集体活动缺乏，节假日频繁地奔波于兴趣班，缺少同伴和同学交流，同学们缺少课外联系等问题，推出了有助于儿童全面发展的“LEAD 儿童户外拓展训练营”"/>
  </r>
  <r>
    <n v="2016"/>
    <s v="上海市"/>
    <n v="10255"/>
    <x v="46"/>
    <n v="201610255093"/>
    <s v="节能高速滑板开发"/>
    <x v="1"/>
    <s v="陈鑫"/>
    <n v="140800229"/>
    <n v="4"/>
    <s v="朱冰清/130800509,王永伟/130800726,周有为/130800122"/>
    <s v="陈玉洁李姝佳"/>
    <s v="工程师,实验师"/>
    <n v="10000"/>
    <n v="10000"/>
    <n v="20000"/>
    <s v="土木建筑工程"/>
    <s v="滑板，好玩并且酷炫，但难以上手，让很多人敬而远之。为了让更多的人享受滑板的乐趣，我们设计了电动滑板，最重要的是它可以作为城市的代步工具，它可以让你在20km范围内不用辛苦地走路、等公交以及被堵车所困，而且有专业的平台提供花瓣自行设计、自主学习和上门教学服务。"/>
  </r>
  <r>
    <n v="2016"/>
    <s v="上海市"/>
    <n v="10255"/>
    <x v="46"/>
    <n v="201610255094"/>
    <s v="松江青少年旱地冰球推广计划"/>
    <x v="1"/>
    <s v="詹侃"/>
    <n v="131430124"/>
    <n v="4"/>
    <s v="李渊/120800730,季琳玮/131410101,张阳/141100119"/>
    <s v="廖丽金,郭雪奇"/>
    <s v="副教授,副教授"/>
    <n v="10000"/>
    <n v="10000"/>
    <n v="20000"/>
    <s v="土木建筑工程"/>
    <s v="本项目旨在松江中小学中宣传推广旱地冰球运动，发展兴趣班或校队，扩大青少年球员数量和球队数量，并吸收人员进入培训班，通过一定方式盈利，能够自给自足继续发展，使得旱地冰球在松江中小学中得到普及。"/>
  </r>
  <r>
    <n v="2016"/>
    <s v="上海市"/>
    <n v="10255"/>
    <x v="46"/>
    <n v="201610255095"/>
    <s v="基于Unity的角色扮演格斗游戏开发"/>
    <x v="1"/>
    <s v="回凯"/>
    <n v="131320112"/>
    <n v="9"/>
    <s v="张健诚/131320115,何翔/131320122,王凌威/131320216,韩舒凉/131320118,王鹏博/131320123,许定宇/131320131,周灵杰/131320132,汤昊玥/131420103"/>
    <s v="燕彩蓉"/>
    <s v="副教授"/>
    <n v="10000"/>
    <n v="10000"/>
    <n v="20000"/>
    <s v="土木建筑工程"/>
    <s v="使用Unity实现一个我们自主开发的游戏，游戏的类型为RPG（角色扮演）格斗游戏。"/>
  </r>
  <r>
    <n v="2016"/>
    <s v="上海市"/>
    <n v="10255"/>
    <x v="46"/>
    <n v="201610255096"/>
    <s v="岛音（blank）工作室"/>
    <x v="1"/>
    <s v="庄超"/>
    <n v="140220116"/>
    <n v="4"/>
    <s v="张寺旸/140200203,_x000d_曹旭/140220119,_x000d_樊煜/140220219"/>
    <s v="田顺利"/>
    <s v="助教"/>
    <n v="10000"/>
    <n v="10000"/>
    <n v="20000"/>
    <s v="食品科学技术"/>
    <s v="成立四人组工作室，校外与音乐教育机构联系，拍摄教师教学视频、学员风采MV、学员写真集；校内帮助有音乐梦想的学生制作个人原创音乐MV"/>
  </r>
  <r>
    <n v="2016"/>
    <s v="上海市"/>
    <n v="10255"/>
    <x v="46"/>
    <n v="201610255097"/>
    <s v="七月洛森馆"/>
    <x v="1"/>
    <s v="杨子玉"/>
    <n v="140730310"/>
    <n v="4"/>
    <s v="封雷/140730433,葛舒琦/140750219,陈中诺/150750219"/>
    <s v="徐迎迎"/>
    <s v="辅导员"/>
    <n v="10000"/>
    <n v="10000"/>
    <n v="20000"/>
    <s v="食品科学技术"/>
    <s v="客户的需求就是我们的项目内容。创意毕业照、闺蜜合影、情侣纪念、少女写真、（校园）组织部门创业留念等我们的团队都可以承受并可以出色的完成。"/>
  </r>
  <r>
    <n v="2016"/>
    <s v="上海市"/>
    <n v="10255"/>
    <x v="46"/>
    <n v="201610255098"/>
    <s v="鸟人皮具实验室"/>
    <x v="2"/>
    <s v="卫来"/>
    <n v="130680108"/>
    <n v="2"/>
    <s v="严克/2141025"/>
    <s v="吴翔"/>
    <s v="教授"/>
    <n v="10000"/>
    <n v="20000"/>
    <n v="30000"/>
    <s v="环境科学技术及资源科学技术"/>
    <s v="鸟人皮具实验室致力于打造一个提供个性化定制皮具的线上线下互动平台。产品创新，创办人设计师的出身带来的是对牛皮实验性的改革创新。我们的目标是构筑一个集产品创新、私人定制、互动体验为一体的手工皮具实验室。"/>
  </r>
  <r>
    <n v="2016"/>
    <s v="上海市"/>
    <n v="10255"/>
    <x v="46"/>
    <n v="201610255099"/>
    <s v="D3寝室整体规划及系列产品设计"/>
    <x v="2"/>
    <s v="韩笑"/>
    <n v="121140106"/>
    <n v="2"/>
    <s v="张玉杰/120820128"/>
    <s v="王俊民"/>
    <s v="副教授"/>
    <n v="10000"/>
    <n v="20000"/>
    <n v="30000"/>
    <s v="环境科学技术及资源科学技术"/>
    <s v="对于学生而言，寝室生活永远是校园生活的核心，而对于学生而言，寝室生活不仅仅是寝室这么简单，而是唯一一个多功能却少空间的自由支配安排的地方。寝室生活对于大学生的重要性不言而喻。无论是学习质量，休息质量还是寝室关系，都与寝室有着不可忽略的关系。然而零收入和高要求是当代大学生最显著的矛盾，如何满足大学生对寝室生活的要求，是提高大学生生活幸福指数过程中必须考虑的问题。"/>
  </r>
  <r>
    <n v="2016"/>
    <s v="上海市"/>
    <n v="10255"/>
    <x v="46"/>
    <n v="201610255100"/>
    <s v="“基于互联网+模式的在线教育平台”"/>
    <x v="2"/>
    <s v="张清扬"/>
    <n v="130680111"/>
    <n v="5"/>
    <s v="金璐萍/_x000d_130680214,_x000d_杨凯文/_x000d_130680141,_x000d_李慈丞/_x000d_130680241/_x000d_李亦卓,_x000d_110690528"/>
    <s v="王熙元"/>
    <s v="副教授"/>
    <n v="10000"/>
    <n v="20000"/>
    <n v="30000"/>
    <s v="药学"/>
    <s v="“伽狸学”教育O2O是一款“认证大学生上门1对1课业辅导、双语陪伴，教育服务平台。”平台专注于3~12岁儿童的启蒙教育，兴趣培养等内容。愿在解放家长，激发孩子的学习兴趣，培养孩子的学习习惯和思维方式。让孩子多一份快乐，让家长多一份安心。"/>
  </r>
  <r>
    <n v="2016"/>
    <s v="上海市"/>
    <n v="10269"/>
    <x v="47"/>
    <n v="201610269001"/>
    <s v="从读者反应批评看中国古代诗歌笺注传统——以施鸿保对《杜诗详注》的批评为中心_x000d_"/>
    <x v="0"/>
    <s v="蔡伊玮"/>
    <n v="10131710104"/>
    <n v="1"/>
    <s v="无"/>
    <s v="查正贤"/>
    <s v="副教授"/>
    <n v="10000"/>
    <n v="10000"/>
    <n v="20000"/>
    <s v="药学"/>
    <s v="本课题选择《杜诗详注》与《读杜诗说》两本注本作为研究的中心，以读者反应批评理论为理论工具，在关注杜诗的基础之上，强化注家的读者身份，关注其读者意识，把握两本读者之书的贡献与不足，分析产生分歧的原因，以此为样本，对杜诗读者与杜诗本身、其他读者、作者杜甫之间的关系进行讨论，据此来审视中国古代诗歌笺注传统。"/>
  </r>
  <r>
    <n v="2016"/>
    <s v="上海市"/>
    <n v="10269"/>
    <x v="47"/>
    <n v="201610269002"/>
    <s v="明清唱和沈周《落花诗》研究"/>
    <x v="0"/>
    <s v="李彩虹"/>
    <n v="10140110216"/>
    <n v="1"/>
    <s v="无"/>
    <s v="汤志波"/>
    <s v="讲师"/>
    <n v="10000"/>
    <n v="10000"/>
    <n v="20000"/>
    <s v="药学"/>
    <s v="1.填补文学史的空缺。2.得出各个版本出入的原因以及各个版本的顺序归纳。3.探讨其之间相互影响的关系、书画合璧过程亦值得我们深究。4.《落花诗》地域文学研究。_x000d_"/>
  </r>
  <r>
    <n v="2016"/>
    <s v="上海市"/>
    <n v="10269"/>
    <x v="47"/>
    <n v="201610269003"/>
    <s v="《通用规范汉字表》与“汉字应用水平测试”比较研究"/>
    <x v="0"/>
    <s v="蔡乐佳"/>
    <n v="10131150115"/>
    <n v="4"/>
    <s v="汪卓/10140110362,黄兮/10140110365,孟圆/10140110358"/>
    <s v="吕志峰"/>
    <s v="副教授"/>
    <n v="10000"/>
    <n v="10000"/>
    <n v="20000"/>
    <s v="管理学"/>
    <s v="《通用规范汉字表》与“汉字水平测试”在意义和作用上存在相互配合的关系。《大纲》与《通用规范汉字表》之间也存在重合与差异，应该积极随之调整。本课题将从这个角度出发进行整理与研究，填补《通用规范汉字表》与“汉字应用水平测试”关系研究的空白，为“汉字应用水平测试”提供建议，改善测试效果，提升用字的规范化、标准化、信息化水平。"/>
  </r>
  <r>
    <n v="2016"/>
    <s v="上海市"/>
    <n v="10269"/>
    <x v="47"/>
    <n v="201610269004"/>
    <s v="明清小说中的“他者”建构——从“自鸣钟”看时人之于“西器东渐”"/>
    <x v="0"/>
    <s v="周洲"/>
    <n v="10140110359"/>
    <n v="2"/>
    <s v="胡隶炜/10140170218"/>
    <s v="刘晓军"/>
    <s v="副教授"/>
    <n v="10000"/>
    <n v="10000"/>
    <n v="20000"/>
    <s v="管理学"/>
    <s v="以时器为线索，了解当时中西方在政治、经济、文化等诸方面的交流情况；又可以通过作者的具体表述，挖掘暗含于文本之下的深层意蕴，了解作者对这些物品的真实态度以及对于西洋/“他者”的复杂情感。"/>
  </r>
  <r>
    <n v="2016"/>
    <s v="上海市"/>
    <n v="10269"/>
    <x v="47"/>
    <n v="201610269005"/>
    <s v="上海、苏州方言反复疑问句标记的调查研究"/>
    <x v="0"/>
    <s v="朱亚雯"/>
    <n v="10140110345"/>
    <n v="5"/>
    <s v="李雪雯/10140110344,徐瑞/10140110363,张亦婕/10140110346,陈慧/10140110347"/>
    <s v="郑伟"/>
    <s v="教授"/>
    <n v="10000"/>
    <n v="10000"/>
    <n v="20000"/>
    <s v="管理学"/>
    <s v="立足于母语苏州话，同时深入上海话，针对反复疑问句在苏沪两地方言中的使用做一个文献考证与样本调查，从而整理反复疑问句的历史来源及其发展演变和使用现状，为将来更进一步的分析研究工作或者语法体系的建立提供材料。"/>
  </r>
  <r>
    <n v="2016"/>
    <s v="上海市"/>
    <n v="10269"/>
    <x v="47"/>
    <n v="201610269006"/>
    <s v="遥望：论翁达杰小说中的文化记忆"/>
    <x v="0"/>
    <s v="郁信然"/>
    <n v="10121150125"/>
    <n v="1"/>
    <s v="无"/>
    <s v="杜心源"/>
    <s v="副教授"/>
    <n v="10000"/>
    <n v="10000"/>
    <n v="20000"/>
    <s v="管理学"/>
    <s v="笔者将从“文化记忆”的角度切入文本，以《遥望》作为翁达杰小说研究的核心文本，引出一系列关于殖民与后殖民的问题。这绝不只是英国曾经作为一个帝国（其实现在也依然是帝国）对世界进行统治和掠夺产生的一系列问题，这些问题存在至今，并且在当代社会中愈演愈烈，对于中国的社会文化而言，同样是不可避免的。"/>
  </r>
  <r>
    <n v="2016"/>
    <s v="上海市"/>
    <n v="10269"/>
    <x v="47"/>
    <n v="201610269007"/>
    <s v="当代中国大陆女同性恋文化研究——以杂志《Les+》（2005-2012）为中心"/>
    <x v="0"/>
    <s v="周遥君"/>
    <n v="10140110369"/>
    <n v="4"/>
    <s v="周泓远/51132901164,沈亦婧/10131710302,徐瑞/10140110363"/>
    <s v="黄平"/>
    <s v="副教授"/>
    <n v="10000"/>
    <n v="10000"/>
    <n v="20000"/>
    <s v="计算机科学技术"/>
    <s v="本研究试图在非西方语境下，通过对当代中国大陆女同性恋杂志《Les+》的研究分析，深入探索中国当代女同性恋文化，从社会性别文化的视角去关注当代中国大陆女同性恋群体在杂志《Les+》中所体现的身份意识，探究叙事模式方面所透露出的“性别”痕迹"/>
  </r>
  <r>
    <n v="2016"/>
    <s v="上海市"/>
    <n v="10269"/>
    <x v="47"/>
    <n v="201610269008"/>
    <s v="大夏大学关于贵州民族社会调查文献的整理与研究"/>
    <x v="0"/>
    <s v="洪珊珊"/>
    <n v="10140170219"/>
    <n v="3"/>
    <s v="高雅/10140170225,陶胡昀/10150170228"/>
    <s v="黄爱梅,王传"/>
    <s v="副教授,讲师"/>
    <n v="10000"/>
    <n v="10000"/>
    <n v="20000"/>
    <s v="计算机科学技术"/>
    <s v="以大夏大学社会研究部在贵州所做调研之成果为研究重点，在此基础上，解析该调研活动的重要意义及价值。"/>
  </r>
  <r>
    <n v="2016"/>
    <s v="上海市"/>
    <n v="10269"/>
    <x v="47"/>
    <n v="201610269009"/>
    <s v="“一带一路”语域下汉语典故在政务文本中的翻译技巧与方法——以国家领导人的对外政务文本英译为例"/>
    <x v="0"/>
    <s v="刘佳"/>
    <n v="10130760121"/>
    <n v="5"/>
    <s v="陆纯艺/10130760109,陈婉蓉/10130760108,胡旻/10130760111,洪一朵/10130740115"/>
    <s v="张锷"/>
    <s v="副教授"/>
    <n v="10000"/>
    <n v="10000"/>
    <n v="20000"/>
    <s v="计算机科学技术"/>
    <s v="随着“一带一路”战略的提出，我国领导人在不同场合发表了大大小小百余次重要讲话，包括大量的批示、演讲和访谈等，形成了富有中国特色的语言风格，充满了语言魅力。为了支持“一带一路”战略的实施，语言战略的支持必不可少。在这一背景下，项目组希望以关联理论为指导，通过分析我国领导人对外政务文本，探索典故这一修辞在政务文本中的翻译技巧与方法。"/>
  </r>
  <r>
    <n v="2016"/>
    <s v="上海市"/>
    <n v="10269"/>
    <x v="47"/>
    <n v="201610269010"/>
    <s v="针对大学生对网络和非网络文学进行文学消费特征的对比研究——由作家富豪榜上网络作家占据半壁江山引发的思考"/>
    <x v="0"/>
    <s v="梁悦"/>
    <n v="10140750103"/>
    <n v="4"/>
    <s v="邓子如/10141170140,周怡晨/10143700442,陈思昀/10140110313"/>
    <s v="袁筱一"/>
    <s v="教授_x000d_"/>
    <n v="10000"/>
    <n v="10000"/>
    <n v="20000"/>
    <s v="计算机科学技术"/>
    <s v="针对近年来作家富豪榜上网络作家占据半壁江山的现象，我们将从消费者的角度进行深度思考并探究当代大学生进行文学消费的主要特征，研究将从对网络文学和非网络文学两方面进行对比研究。"/>
  </r>
  <r>
    <n v="2016"/>
    <s v="上海市"/>
    <n v="10269"/>
    <x v="47"/>
    <n v="201610269011"/>
    <s v="微观人文生态视阈下的大学朋辈辅导学习研究"/>
    <x v="0"/>
    <s v="袁旖文"/>
    <n v="10140710423"/>
    <n v="5"/>
    <s v="张海影/10130710109,牛子杰/10140710406,程婷/10130340244,余育凡/10140710422"/>
    <s v="刘森,庄瑜"/>
    <s v="副教授,讲师"/>
    <n v="10000"/>
    <n v="10000"/>
    <n v="20000"/>
    <s v="计算机科学技术"/>
    <s v="语音助教朋辈学习研究就是基于人本主义心理学理论基础展开的研究。在华东师范大学语音助教课课程这一学校教育第二课堂中，运用人本主义为理论，在语音助教课程教学中由语音助教对学习者通过倾听、理解和帮助的学习过程，更有效的帮助学生解决语音学习的困难，为学习者的自我学习，自我教育提供更广阔的空间。语音助教的朋辈辅导学习能够更好的满足学习者的心理发展、知识技能的客观需要，能够更好的促进学习者自我学习策略的形成。探究人文生态视阈下的大学朋辈辅导学习对学生、助教和教师三个不同对象的影响和意义，以此促进提高大学英语语音教学的"/>
  </r>
  <r>
    <n v="2016"/>
    <s v="上海市"/>
    <n v="10269"/>
    <x v="47"/>
    <n v="201610269012"/>
    <s v="中国主流媒体涉德报道中的德国形象分析——以2015-2016年《人民日报》为例"/>
    <x v="0"/>
    <s v="洪一朵"/>
    <n v="10130740115"/>
    <n v="5"/>
    <s v="袁丝雨/10130750110,沈聪/10140720206,陈晨/10140710303,刘佳/10130760121"/>
    <s v="樊荣"/>
    <s v="讲师"/>
    <n v="10000"/>
    <n v="10000"/>
    <n v="20000"/>
    <s v="计算机科学技术"/>
    <s v="在世界反法西斯战争胜利70周年及《中德合作行动纲要》执行的背景下，通过分析最具时效性的中国主流媒体中的涉德报道，展现一个全面的德国形象，并对中国主流媒体呈现此种德国形象背后的原因及意义进行深层次分析。"/>
  </r>
  <r>
    <n v="2016"/>
    <s v="上海市"/>
    <n v="10269"/>
    <x v="47"/>
    <n v="201610269013"/>
    <s v="社会因素对姓名选字的语义影响——以华东师范大学、上海大学师生姓名为例"/>
    <x v="0"/>
    <s v="吴芳格"/>
    <n v="10142740155"/>
    <n v="5"/>
    <s v="翟昕尔/10142740119,葛赟/10142740134,华芃/10142740136,孙乐瑶/10142740144"/>
    <s v="刘承峰"/>
    <s v="副教授"/>
    <n v="10000"/>
    <n v="10000"/>
    <n v="20000"/>
    <s v="计算机科学技术"/>
    <s v="本项目通过调查统计取名选字中的语言现象，对比华东师范大学和上海大学部分师生姓名选字中体现的元素，分析各种社会因素对姓名选字不同程度的影响，一方面反映在诸多变量作用下，人们对取名选字的不同喜好，归纳当下取名选字的发展流行趋势；另一方面，探究不同环境中取名选字普遍性的潜在规律，对起名选字在语义层面的普遍规律进行总结，从而对今后的取名起到一定的指导作用。"/>
  </r>
  <r>
    <n v="2016"/>
    <s v="上海市"/>
    <n v="10269"/>
    <x v="47"/>
    <n v="201610269014"/>
    <s v="当代流行歌曲歌词中超常搭配现象研究——以2012至2016年音乐之声榜单歌曲为例"/>
    <x v="0"/>
    <s v="韩敏捷"/>
    <n v="10142740147"/>
    <n v="4"/>
    <s v="苏越/10142740158,任伊/10142740133,金家玲/10142740132"/>
    <s v="叶军"/>
    <s v="教授"/>
    <n v="10000"/>
    <n v="10000"/>
    <n v="20000"/>
    <s v="计算机科学技术"/>
    <s v="本项目旨在研究当代流行歌曲歌词中超常搭配现象。本项目将主要从语义的超常搭配以及语法的超常搭配两个方面着手，在定量研究的基础上，进行数据分析，将我们所遇到的超常搭配进行归纳整理，进行定性分析。之后，本项目将人们的心理机制与超常搭配的语用效果相结合，通过问卷调查等多种手段，研究人们歌词中超常搭配的接受度，以及其进入并影响人们日常生活的可能性。并随之建立起一个有效的评价机制，使之更好地服务于歌词的发展。"/>
  </r>
  <r>
    <n v="2016"/>
    <s v="上海市"/>
    <n v="10269"/>
    <x v="47"/>
    <n v="201610269015"/>
    <s v="上海市外来工作人员的语言生活调查"/>
    <x v="0"/>
    <s v="黄君如"/>
    <n v="10142740160"/>
    <n v="5"/>
    <s v="吴懋岩/10142740104,阮欣/10142740122,邓怡曼/10142740109,赵雨虹/10142740102"/>
    <s v="俞玮奇"/>
    <s v="副教授"/>
    <n v="10000"/>
    <n v="10000"/>
    <n v="20000"/>
    <s v="社会学"/>
    <s v="虽然上海通行着普通话，但对于那些长久地居住在上海的非上海户籍人口来说，想要更好地融入上海当地人的生活中，方言是一个极大的影响因素。本次调查研究就旨在调研长居上海多年的非上海市户籍的外来工作人员及其子女两代人对普通话、上海话和家乡话三者的使用情况和所持态度，对比两代人语言使用情况的差异，探讨影响语言使用情况和影响自我认同感的确立的因素。"/>
  </r>
  <r>
    <n v="2016"/>
    <s v="上海市"/>
    <n v="10269"/>
    <x v="47"/>
    <n v="201610269016"/>
    <s v="澳大利亚体育教育专业改革与发展研究：以昆士兰大学为例"/>
    <x v="0"/>
    <s v="陈佳"/>
    <n v="10121310212"/>
    <n v="3"/>
    <s v="董亚峰/10121310203,敖及滔/1012131307"/>
    <s v="尹志华"/>
    <s v="讲师"/>
    <n v="10000"/>
    <n v="10000"/>
    <n v="20000"/>
    <s v="管理学"/>
    <s v="本项目主要望通过分析澳大利亚昆士兰大学体育教育专业的改革与发展情况和相应的特点，从而对我国体育教育专业的人才培养有所借鉴，以进一步培养出既具有国际视野又能适合社会所需的体育教育人才。"/>
  </r>
  <r>
    <n v="2016"/>
    <s v="上海市"/>
    <n v="10269"/>
    <x v="47"/>
    <n v="201610269017"/>
    <s v="卓康轮滑俱乐部"/>
    <x v="2"/>
    <s v="朱文涛"/>
    <n v="10131340118"/>
    <n v="1"/>
    <s v="无"/>
    <s v="张昆"/>
    <s v="讲师"/>
    <n v="10000"/>
    <n v="10000"/>
    <n v="20000"/>
    <s v="管理学"/>
    <s v="现阶段国内轮滑项目发展十分迅速，尤其以江浙沪为快。但是现存的轮滑俱乐部还存在一定的问题，本项目就针对这一现状开设一种新的轮滑俱乐部进行经营，本项目与迪卡侬与其他俱乐部合作，拥有专业的轮滑教练，轮滑场地和经营模式。采用免费初级班的教学吸引大量客户，再从初级班中宣传招收中级班收费。"/>
  </r>
  <r>
    <n v="2016"/>
    <s v="上海市"/>
    <n v="10269"/>
    <x v="47"/>
    <n v="201610269018"/>
    <s v="海绵城市理念在上海城市景观设计中的应用"/>
    <x v="0"/>
    <s v="陈笑天"/>
    <n v="10132910509"/>
    <n v="3"/>
    <s v="周韵之/10132910424,朱欣怡/10132910506"/>
    <s v="王锋"/>
    <s v="副教授"/>
    <n v="10000"/>
    <n v="10000"/>
    <n v="20000"/>
    <s v="管理学"/>
    <s v="“海绵城市”即是以景观为载体的水生态基础设施。海绵城市建设可以有效地增加绿地从而有利于城市生态环境的改善；能够降低城市市政建设、运营、维护费用从而有利于降低城市建设成本；可以控制地表径流量从而减少城市内涝的发生；能够解决改造占地面积较大的老城区内涝、水污染、水缺乏等问题甚至改造其局限的空间条件、繁重的交通压力，从小点出发为了城市改变一些些就是为城市老旧城区“海绵体”建设提供了新思路。"/>
  </r>
  <r>
    <n v="2016"/>
    <s v="上海市"/>
    <n v="10269"/>
    <x v="47"/>
    <n v="201610269019"/>
    <s v="当前我国高等院校宿舍空间设计研究与优化建设"/>
    <x v="0"/>
    <s v="谈辰"/>
    <n v="10142900303"/>
    <n v="4"/>
    <s v="唐溢雯/10142900307,唐义敏/10142900306,唐瑶/10142900305"/>
    <s v="戴云亭"/>
    <s v="副教授"/>
    <n v="10000"/>
    <n v="10000"/>
    <n v="20000"/>
    <s v="航空、航天科学技术"/>
    <s v="此次项目通过对国内外大学生宿舍背景的研究和对我国大学生宿舍及使用情况的调研，并结合国内外相关研究成果和实践经验，作出学生宿舍空间设计的研究分析，针对同学们普遍所面临的种种问题，提出有建设性意义的改进方案，并致力于设计出空间规划更合理、设施、环境等更符合同学需求的方案图纸。"/>
  </r>
  <r>
    <n v="2016"/>
    <s v="上海市"/>
    <n v="10269"/>
    <x v="47"/>
    <n v="201610269020"/>
    <s v="《舆论监督与司法的互动关系研究——以中国基层法院为例》"/>
    <x v="0"/>
    <s v="汪家雨"/>
    <n v="10133330113"/>
    <n v="2"/>
    <s v="侯楠竹/10131120117"/>
    <s v="路鹏程"/>
    <s v="副教授"/>
    <n v="10000"/>
    <n v="10000"/>
    <n v="20000"/>
    <s v="能源科学技术"/>
    <s v="研究舆论与司法的互动关系不应仅依赖于特定几个突出的案例，还应关注长期从事相关工作的媒体人以及司法者的行为脉络和心理范式。他们作为独立的个体，从微观上影响着各自的行业生态，其中包含着规则的冲突和操作的矛盾，而个别案例只是矛盾冲突计划到一定程度的表现，且具有一定的偶发性。对于互动关系双方的个体勾勒，有利于对“舆论审判”等极端冲突事件的正确认知，从而探求解决两者间矛盾的可能路径。"/>
  </r>
  <r>
    <n v="2016"/>
    <s v="上海市"/>
    <n v="10269"/>
    <x v="47"/>
    <n v="201610269021"/>
    <s v="开放式读写平台发展现状及思考"/>
    <x v="0"/>
    <s v="谢珺"/>
    <n v="10133350102"/>
    <n v="1"/>
    <s v="无"/>
    <s v="刘影"/>
    <s v="副教授"/>
    <n v="10000"/>
    <n v="10000"/>
    <n v="20000"/>
    <s v="能源科学技术"/>
    <s v="1.研究以社交媒体为代表的新媒体平台在阅读及编辑出版领域扮演的角色，创造的新形态及出版业转型发展的方式方法探索。2.研究在新旧媒体转型交接之际，人们形成新的阅读诉求和阅读习惯，这些新的阅读诉求和阅读习惯会产生怎样的影响。"/>
  </r>
  <r>
    <n v="2016"/>
    <s v="上海市"/>
    <n v="10269"/>
    <x v="47"/>
    <n v="201610269022"/>
    <s v="艺趣——华师大美术交流与服务平台"/>
    <x v="2"/>
    <s v="王依曼"/>
    <n v="10143510112"/>
    <n v="10"/>
    <s v="徐嫣妮/10143510116,张慧伦/10143510113,李承宜/10143510118,许韦玮/10143510108,吴天宇/10143510104,陈佳欢/10153510112,郭建新/10132140250,眭近人/10143510102,高璐/10143510110"/>
    <s v="王远"/>
    <s v="教授"/>
    <n v="10000"/>
    <n v="10000"/>
    <n v="20000"/>
    <s v="能源科学技术"/>
    <s v="以微信平台——“艺趣”为基础，提供一个系内系外交流的平台，美术系的同学在平台上可以展示作品并售卖，提供美术类的服务，比如海报制作建议、摄影等等；非美术系的同学可以在平台上寻求有关美术类的服务，并且可以线上交流咨询。而且可以购买美术系同学的一些作品。"/>
  </r>
  <r>
    <n v="2016"/>
    <s v="上海市"/>
    <n v="10269"/>
    <x v="47"/>
    <n v="201610269023"/>
    <s v="墨染锦年——由中国画到现代古风插画的绘画教学实践_x000d_"/>
    <x v="2"/>
    <s v="高婍"/>
    <n v="10143530113"/>
    <n v="6"/>
    <s v="高静/10143530110,岳琪琪/10143530112,宫赫/10143901201,郭川/10143530111,彭莹/10143530116"/>
    <s v="郑文,叶芃"/>
    <s v="副教授,副教授"/>
    <n v="10000"/>
    <n v="10000"/>
    <n v="20000"/>
    <s v="能源科学技术"/>
    <s v="填补大学生绘画教育的空白市场，满足热爱古风和绘画的学生们的需求，帮助他们了解国画，接触国画，学习国画，并将国画与当代插画结合，画出满意作品。同时为美术系学生，尤其是国画专业的学生提供教学实践机会，增加其教学经验和就业选择，提高就业竞争力。"/>
  </r>
  <r>
    <n v="2016"/>
    <s v="上海市"/>
    <n v="10269"/>
    <x v="47"/>
    <n v="201610269024"/>
    <s v="Get牛技能经验交流平台"/>
    <x v="2"/>
    <s v="徐宁"/>
    <n v="10133510319"/>
    <n v="8"/>
    <s v="陈静怡/10143520205,张鼎/51151214012,于天/51151214010,陈宇皓/10142510114,郑锦瑜/10140900440,周兆斌/10152900317,史佳扬/10143700310_x000d_"/>
    <s v="汪涤"/>
    <s v="副教授"/>
    <n v="10000"/>
    <n v="10000"/>
    <n v="20000"/>
    <s v="能源科学技术"/>
    <s v="Get牛是一个以“技能—技能”或“技能—报酬”两种交换的方式进行面对面、一对一学习交换咨询的综合性平台。告别传统人情式的经验分享模式，突破个体有限的熟人圈子，让在校大学生获得最大化的技能、经验共享体验。Get牛希望用共享经济的理念改善知识服务的效率，打造一个校园的个人智库：已于较高水平地掌握某项技能，或拥有某个方面成熟经验的同学利用闲余时间分享自己的技能和经验，获得实际收益和助人之乐。"/>
  </r>
  <r>
    <n v="2016"/>
    <s v="上海市"/>
    <n v="10269"/>
    <x v="47"/>
    <n v="201610269025"/>
    <s v="论艺术市场新形式探索_x000d_----在校学生艺术作品推介_x000d_"/>
    <x v="2"/>
    <s v="杜稼杰"/>
    <n v="10143530101"/>
    <n v="2"/>
    <s v="潘米奇/10140170213"/>
    <s v="李小英,宋晓峰"/>
    <s v="副教授,讲师"/>
    <n v="10000"/>
    <n v="10000"/>
    <n v="20000"/>
    <s v="能源科学技术"/>
    <s v="了解基本艺术市场运作模式_x000d_探索新的艺术市场与新的艺术品消费人群_x000d_大数据对新艺术市场的影响_x000d_强调原作的概念 提升大众审美_x000d_为青年艺术家（大学毕业生）走入市场提供新的形势_x000d_对中国与国外艺术市场的形成进行探究与对比_x000d_强调艺术品原作的概念 开辟新的原创作品市场_x000d_作品心得市场定位 非“艺术品”也非“商品”而是介于两者间的“艺术商品”_x000d_"/>
  </r>
  <r>
    <n v="2016"/>
    <s v="上海市"/>
    <n v="10269"/>
    <x v="47"/>
    <n v="201610269026"/>
    <s v="“他乡为王”：外来人口视角下城市边缘空间的权力变迁"/>
    <x v="0"/>
    <s v="何霁宇"/>
    <n v="10131170148"/>
    <n v="2"/>
    <s v="梁云朗/10141170105"/>
    <s v="吴旭"/>
    <s v="副教授"/>
    <n v="10000"/>
    <n v="10000"/>
    <n v="20000"/>
    <s v="机械工程"/>
    <s v="本研究基于对沪郊外来务工人员中的一个组织化同乡组织头目的个人经历，根据“制度——生活”的研究策略，展现1990年至2010年大都市边缘地带城市化的结构性背景下，一个外来民工如何与城市权力产生互动，何以可能在大城市里建立起自己的组织，及其又如何衰退。"/>
  </r>
  <r>
    <n v="2016"/>
    <s v="上海市"/>
    <n v="10269"/>
    <x v="47"/>
    <n v="201610269027"/>
    <s v="代沟有多大？——城乡家庭代际间教育期望的差异"/>
    <x v="0"/>
    <s v="潘光辉"/>
    <n v="10131170150"/>
    <n v="2"/>
    <s v="艾美伶/10131170112"/>
    <s v="李强"/>
    <s v="副教授_x000d_"/>
    <n v="10000"/>
    <n v="10000"/>
    <n v="20000"/>
    <s v="机械工程"/>
    <s v="本研究旨在讨论中国城市与农村学校的学生及其父母的教育期望是否有差异，而这种差异又是否会带来最终教育获得的差异。笔者希望通过对一个具有全国代表性的初中阶段的分析，来探究主观层面的教育期望是否已然带来了城乡的教育机会不平等的差距。"/>
  </r>
  <r>
    <n v="2016"/>
    <s v="上海市"/>
    <n v="10269"/>
    <x v="47"/>
    <n v="201610269028"/>
    <s v="小组社会工作在急诊室护士减压中的应用——以上海市第九人民医院急诊室为例"/>
    <x v="0"/>
    <s v="黄琳"/>
    <n v="10131170130"/>
    <n v="4"/>
    <s v="周易/10131170133,郭源源/10131170119,廖平/10141170113"/>
    <s v="何姗姗"/>
    <s v="讲师"/>
    <n v="10000"/>
    <n v="10000"/>
    <n v="20000"/>
    <s v="机械工程"/>
    <s v="护士是职业压力最大的三个群体之一，长期处于高压的护士可能会出现对工作的厌恶疲倦，表现为工作效率低，冷漠，情绪低落，无工作成就感等。这种情况在快节奏、高负荷、高风险的急诊室更为严重。作为窗口型的职业，护士的情绪与压力的积压会直接影响其工作态度与效率，因此专业的介入不可或缺。本研究拟将上海市第九人民医院急诊室护士作为服务对象，建立在前期质性、量性评估的基础之上，运用专业社会工作技巧，结合理性情绪疗法、社会支持理论、艺术治疗等相关知识，开展社会工作减压小组对其进行干预，希望论证社会工作方法缓解医务人员心理压力的"/>
  </r>
  <r>
    <n v="2016"/>
    <s v="上海市"/>
    <n v="10269"/>
    <x v="47"/>
    <n v="201610269029"/>
    <s v="上海市农民工随迁子女受教育状况的再调查"/>
    <x v="0"/>
    <s v="廖平"/>
    <n v="10141170113"/>
    <n v="5"/>
    <s v="宋元杰/10141170146,朱安侨/10141170144,袁霞/10141170114,曹曙/10151170112"/>
    <s v="黄晨熹"/>
    <s v="教授"/>
    <n v="10000"/>
    <n v="10000"/>
    <n v="20000"/>
    <s v="机械工程"/>
    <s v="         农民工随迁子女指的是城市流动人口中户口为农业类型的义务教育阶段儿童。他们可能是出生在上海，同时留在上海接受教育；或者是因为父母在上海务工而中途来到上海的儿童。他们的受教育状况则是指与他们接受教育相关的现状，政策，建议等！其中包括：农民工子女在城市接受教育的规模与结构；入学与辍学的比例；进入公立学校与私立学校的比例；他们的学习状况，总体上是进步还是退步了；城市所设立的一直相关的教育政策；教学条件如何；对一系列问题，农民工是如何解决的等等。                          "/>
  </r>
  <r>
    <n v="2016"/>
    <s v="上海市"/>
    <n v="10269"/>
    <x v="47"/>
    <n v="201610269030"/>
    <s v="家庭资本对农村留守学生教育获得的影响——基于大别山C村的田野调查"/>
    <x v="0"/>
    <s v="曹曙"/>
    <n v="10151170112"/>
    <n v="6"/>
    <s v="赵自强/10151170136,宋元杰/10141170146,廖平/10141170113,高若男/10144102104,何霁宇/10131170148"/>
    <s v="陈赟"/>
    <s v="讲师"/>
    <n v="10000"/>
    <n v="10000"/>
    <n v="20000"/>
    <s v="机械工程"/>
    <s v="该项目的主要研究内容是参与观察和深度访谈C村的留守学生。一是参与观察他们的家庭生活，二是参与观察他们的学校生活，三是深度访谈和追踪调查。而在具体操作化家庭资本这个概念时，该项目将要对研究群体的家庭成员进行深入了解，逐步建立可量化的指标，比如家庭成员的工作、工资、学历等等，为以后的深入研究做准备。另外，关于研究群体的教育获得，该项目将从教育获得的历史、工具、结果三个方向思考。"/>
  </r>
  <r>
    <n v="2016"/>
    <s v="上海市"/>
    <n v="10269"/>
    <x v="47"/>
    <n v="201610269031"/>
    <s v="“毒疫苗”事件违法依据及受害者维权方式的研究"/>
    <x v="0"/>
    <s v="孙茂霖"/>
    <n v="10151120176"/>
    <n v="3"/>
    <s v="李行/10151120101,任若谷/10151120102"/>
    <s v="黄翔,孙立红"/>
    <s v="讲师,讲师"/>
    <n v="10000"/>
    <n v="10000"/>
    <n v="20000"/>
    <s v="材料科学"/>
    <s v="通过结合国内的与国外的“毒疫苗”事件的研究，我们希望能够找到切实的法律依据以及受害者维权的方式，也希望可以对医疗体制改革做出一点思考。"/>
  </r>
  <r>
    <n v="2016"/>
    <s v="上海市"/>
    <n v="10269"/>
    <x v="47"/>
    <n v="201610269032"/>
    <s v="高校校园安全事故责任保险制度实践与探析_x000d_——以上海高校为例_x000d_"/>
    <x v="0"/>
    <s v="高赫阳"/>
    <n v="10131120126"/>
    <n v="3"/>
    <s v="高凌晞/10131120125,刘雨/10131120128"/>
    <s v="黄欣,黄翔"/>
    <s v="教授,讲师"/>
    <n v="10000"/>
    <n v="10000"/>
    <n v="20000"/>
    <s v="材料科学"/>
    <s v="高校的教育教学活动的不安全因素明显增加，风险时刻存在，高校安全事故也因此层出不穷。不断发生的高校安全事故不仅伤害了高校学生和家长，而事后的赔偿纠纷更是影响了高校正常的教育和教学管理工作。为了保障高校学生的权利和利益，减轻高校的赔偿压力，维护正常教学秩序，充分利用保险的社会管理功能，高校安全事故责任保险制度应运而生，并不断发展。但是当前现行体制伴随着高校安全的新情况、新问题的出现，不能很好发挥其作用。为此，构建新型的高校安全事故责任保险制度至关重要。"/>
  </r>
  <r>
    <n v="2016"/>
    <s v="上海市"/>
    <n v="10269"/>
    <x v="47"/>
    <n v="201610269033"/>
    <s v="即时通讯时代以公共利益视角看我国《商标法》的修正_x000d_——从“微信”商标案入手"/>
    <x v="0"/>
    <s v="高凌晞"/>
    <n v="10131120125"/>
    <n v="3"/>
    <s v="高赫阳/10131120126,刘雨/10131120128"/>
    <s v="胡雪梅,黄翔"/>
    <s v="教授,讲师"/>
    <n v="10000"/>
    <n v="10000"/>
    <n v="20000"/>
    <s v="材料科学"/>
    <s v="本小组希望通过对有代表性的案件的深入分析，以小见大，反思即时通讯时代为传统的商标制度造成了哪些冲击，暴露了哪些不足；并从这些制约我国经济发展的因素中建设性地提出修正意见，以期对《商标法》的完善做出当代法学生的绵薄之力。"/>
  </r>
  <r>
    <n v="2016"/>
    <s v="上海市"/>
    <n v="10269"/>
    <x v="47"/>
    <n v="201610269034"/>
    <s v="蒋介石侍从室与第二次国共合作"/>
    <x v="0"/>
    <s v="李玉楼"/>
    <n v="10131150132"/>
    <n v="5"/>
    <s v="尤倩倩/10131150101,金典芝/10133330128,赵竞舸/10133330126,高暁彦/10131130124"/>
    <s v="齐卫平"/>
    <s v="教授"/>
    <n v="10000"/>
    <n v="10000"/>
    <n v="20000"/>
    <s v="材料科学"/>
    <s v="本研究力图通过对一手史料的回溯，探究第二次国共合作的形成过程中国民党内的矛盾与争议，关注蒋介石侍从室人员对中共认知和态度的变迁，将其作为了解国民党决策层对中共认知的一个切入口，藉此探寻第二次国共合作得以形成和维系的国民党党内基础以及这种基础的变化。"/>
  </r>
  <r>
    <n v="2016"/>
    <s v="上海市"/>
    <n v="10269"/>
    <x v="47"/>
    <n v="201610269035"/>
    <s v="当代大学生“耻感”观念调查——以上海地区为例"/>
    <x v="0"/>
    <s v="阮莉婷"/>
    <n v="10131130114"/>
    <n v="2"/>
    <s v="秦梦雨/10131130115"/>
    <s v="郝宇青"/>
    <s v="教授"/>
    <n v="10000"/>
    <n v="10000"/>
    <n v="20000"/>
    <s v="材料科学"/>
    <s v="大学生的思想政治教育一直是一个备受关注的问题，大学生的思想政治教育与构建社会主义和谐社会这一伟大事业密切相关，其耻感观念是主导大学生行为的主要动力。本研究将通过调查和了解当代大学生耻感观念的现状，从而进一步了解大学生道德荣辱观和价值观念的情况，并尝试寻找和分析产生耻感淡化缺失、错位等问题的原因，提出在大学生群体中建设社会主义核心价值观合理与有益的参考意见。"/>
  </r>
  <r>
    <n v="2016"/>
    <s v="上海市"/>
    <n v="10269"/>
    <x v="47"/>
    <n v="201610269036"/>
    <s v="校际国际交流与青年学生公共外交能力的培养与提升—以华东师范大学为例"/>
    <x v="0"/>
    <s v="杨玫"/>
    <n v="10131130118"/>
    <n v="2"/>
    <s v="宋玥/10131130103"/>
    <s v="张丽君"/>
    <s v="副教授"/>
    <n v="10000"/>
    <n v="10000"/>
    <n v="20000"/>
    <s v="材料科学"/>
    <s v="从历史与现状的角度研究校际国际交流项目的公共外交功能以及其与当前青年学生的公共外交能力的培养与提升关系，发现其中存在的问题，并提出相应的解决措施，旨在培养与提升当下青年学生公共外交的能力，充分发挥出校际国际交流项目的公共外交功能，从长远的角度与发展的角度塑造中国良好的国家形象与国民形象。"/>
  </r>
  <r>
    <n v="2016"/>
    <s v="上海市"/>
    <n v="10269"/>
    <x v="47"/>
    <n v="201610269037"/>
    <s v="从新制度主义看商业保险参与新农合的制度革新——以江阴市为例"/>
    <x v="0"/>
    <s v="吴晨飞"/>
    <n v="10131130107"/>
    <n v="4"/>
    <s v="顾贇/10131130110,吴佳宝/10131130112,曾磊/10131130121"/>
    <s v="王向民"/>
    <s v="教授"/>
    <n v="10000"/>
    <n v="10000"/>
    <n v="20000"/>
    <s v="计算机科学技术"/>
    <s v="本项目旨在研究政府如何更好地利用经济组织以达到公共产品的有效提供。通过研究江苏省江阴市作为新农合试验成功的例子，发现其z政策制度随着社多方利益博弈不断革新。小组成员以此为切入点，仔细地探索了新农合的运行模式，发现了政府作为委托人，商业保险公司担当委托人的特性，因此试图以从新制度主义视角看商业保险参与新农合的制度革新，并试图以此为依据，为政府提供更有效地与经济组织合作的途径。"/>
  </r>
  <r>
    <n v="2016"/>
    <s v="上海市"/>
    <n v="10269"/>
    <x v="47"/>
    <n v="201610269038"/>
    <s v="基层治理现代化视野下的调解制度研究——以上海市吴泾镇四个社区为例"/>
    <x v="0"/>
    <s v="姜玥如"/>
    <n v="10131130109"/>
    <n v="3"/>
    <s v="钟婧娴/10131130116,冯家慧/10131130130"/>
    <s v="张振华"/>
    <s v="副教授"/>
    <n v="10000"/>
    <n v="10000"/>
    <n v="20000"/>
    <s v="计算机科学技术"/>
    <s v="在社区治理行政化的种种具体表现之中，本项目选取社区调解制度作为切入点，通过研究行政化背景下的社区调解制度实施现状（包括组织结构，人员组成和社区调解的工作内容和结果等），基于治理理论，结合上海市吴泾镇四个社区（新华社区、万科阳光苑、永南新村、一号里）的具体案例进行研究，发现当今社区调解实施的问题和困境，探讨社区调解制度对社区治理发展的作用，社区治理行政化下的社区调解制度能否发挥其效力、产生认可度，以及在何种治理方式下社区调解制度能够最有效的发挥其功能。"/>
  </r>
  <r>
    <n v="2016"/>
    <s v="上海市"/>
    <n v="10269"/>
    <x v="47"/>
    <n v="201610269039"/>
    <s v="《引入保单贴现的可行性及风险分析》"/>
    <x v="0"/>
    <s v="王琳佳"/>
    <n v="10143700321"/>
    <n v="5"/>
    <s v="孙睿/10143700313,王嘉佳/10143700320,陈婧/10141511109,刘芮岩/10143700230"/>
    <s v="叶明华"/>
    <s v="副教授"/>
    <n v="10000"/>
    <n v="10000"/>
    <n v="20000"/>
    <s v="计算机科学技术"/>
    <s v="本小组拟对国外的保单贴现制度进行研究与分析，重点研究引入保单贴现的可行性以及伴随保单贴现产生的风险分析。本项目通过阅读大量国内外文献，并进行实际需求调研，走访搜集数据，进而运用数学模型来验证需求。本小组将考察保单贴现的各个环节，一一分析伴随它的风险。"/>
  </r>
  <r>
    <n v="2016"/>
    <s v="上海市"/>
    <n v="10269"/>
    <x v="47"/>
    <n v="201610269040"/>
    <s v="2016年嘉定区户籍毕业生就业情况追踪调查"/>
    <x v="0"/>
    <s v="亓芸蕙"/>
    <n v="10131570131"/>
    <n v="3"/>
    <s v="赵妤婕/10130710402,黄雨薇/10143700146"/>
    <s v="徐进"/>
    <s v="教授"/>
    <n v="10000"/>
    <n v="10000"/>
    <n v="20000"/>
    <s v="计算机科学技术"/>
    <s v="我们主要研究毕业生就业的跟踪调查。希望了解一下问题：_x000d_1、 对于就业个体，其对当下工作的满意度如何，影响他们满意度的因素是什么？_x000d_2、 如果就业个体曾经有过更换工作的经历，影响他们变更工作的因素又是什么？这些因素又是如何对其进行影响？即：大学生在进入劳动力市场之后，在经过了职业初期的磨合，是否还具有较差的稳定性？他们在工作单位与工作岗位的就业稳定性的现状如何？_x000d_3、 对于待业状态的毕业生，是什么原因导致了他们找不到工作，他们希望政府能给与什么帮助吗？_x000d_4、 对于创业的毕业生，我们希望了解他们对当下政府一些"/>
  </r>
  <r>
    <n v="2016"/>
    <s v="上海市"/>
    <n v="10269"/>
    <x v="47"/>
    <n v="201610269041"/>
    <s v="“iwinner”网络+线下互动平台"/>
    <x v="1"/>
    <s v="裴文凯"/>
    <n v="10153700340"/>
    <n v="5"/>
    <s v="都东平/10150160122,叶姝晴/10154601131,蔡乃清/10153700115,张翕如/10153700416"/>
    <s v="翟庆华"/>
    <s v="讲师"/>
    <n v="10000"/>
    <n v="10000"/>
    <n v="20000"/>
    <s v="计算机科学技术"/>
    <s v="“iwinner”平台是一个通过用户在平台上制定自己的计划，坚持完成自己的计划，同时与其他用户好友分享交流，互动竞技的平台。“iwinner”平台主要由微信服务号，iwinner app，iwinner 网页，线下服务系统四大联动体系构成，使得用户可以完成“账号注册-制定计划-坚持计划-分享互动-积分系统-奖池系统-线下系统”的用户体验的功能链。"/>
  </r>
  <r>
    <n v="2016"/>
    <s v="上海市"/>
    <n v="10269"/>
    <x v="47"/>
    <n v="201610269042"/>
    <s v="米悠cycle高校自行车租赁平台"/>
    <x v="1"/>
    <s v="陈嘉雯"/>
    <n v="10142510108"/>
    <n v="4"/>
    <s v="方雨婷/10142310109,张晨/10140340140,黄汇/10142510139"/>
    <s v="李艳,鲍钰"/>
    <s v="副教授,讲师"/>
    <n v="10000"/>
    <n v="10000"/>
    <n v="20000"/>
    <s v="计算机科学技术"/>
    <s v="米悠cycle是一个集租车，供车，打工为一体的平台，通过高效安全的动态密码保证车辆的安全以及准确计费，以高安全系数的车锁技术，快速及时的车辆流通方式，富有特色的车辆表示为主打，同时开展集里程数换取猫粮等绿色公益项目。"/>
  </r>
  <r>
    <n v="2016"/>
    <s v="上海市"/>
    <n v="10269"/>
    <x v="47"/>
    <n v="201610269043"/>
    <s v="动因还是后果：企业信息披露的_x000d_阅读难易程度与绩效的相关性研究"/>
    <x v="0"/>
    <s v="刘星辰"/>
    <n v="10140900223"/>
    <n v="3"/>
    <s v="陈梓涵/10140900112,徐偲琦/10150900338"/>
    <s v="张秀敏"/>
    <s v="副教授"/>
    <n v="10000"/>
    <n v="10000"/>
    <n v="20000"/>
    <s v="计算机科学技术"/>
    <s v="上市企业的描述性披露中存在通过操控文本的阅读难度来进行印象管理的现象，管理者倾向依据企业绩效水平来决定操控的方向，即提高或降低。为此，项目对我国上市企业描述性披露文本易读性进行实证研究，探究其背后的驱动因素和可能的经济后果。一方面，易读性作为企业印象管理的手段之一，对此进行研究将丰富印象管理理论基础，有利于易读性研究思路和方法的扩充。另一方面，本研究对提升我国企业信息披露质量提出建议，为利益相关者更好地理解判断企业信息、做出决策提供参考，从而促进市场资源的优化配置。"/>
  </r>
  <r>
    <n v="2016"/>
    <s v="上海市"/>
    <n v="10269"/>
    <x v="47"/>
    <n v="201610269044"/>
    <s v="上海初源低脂食品有限公司"/>
    <x v="2"/>
    <s v="罗瑞翛"/>
    <n v="10140900230"/>
    <n v="5"/>
    <s v="徐迪/10143700336,林悦/10140900216,王洪明/10121900228,徐宁/10133510319"/>
    <s v="翟庆华,高红亮"/>
    <s v="讲师,副教授"/>
    <n v="10000"/>
    <n v="10000"/>
    <n v="20000"/>
    <s v="计算机科学技术"/>
    <s v="蛋糕作为一种广大消费者普遍喜爱的食品，具有组织松软、富有弹性、营养丰富、食用方便、容易消化且色、香、味俱佳的特点，但目前的各类蛋糕几乎都含有高脂肪、高胆固醇和高能量（尤其是重油蛋糕），而且还含有化学添加剂( 如泡打粉、乳化剂等) 等对人体有害或有潜在危害的成分。而酸奶作为一种消费者青睐的营养品，往往_x000d_因为全脂酸奶中因含有较多的脂肪而不利于肥胖和血脂较高的人群食用，低脂酸奶中脂肪含量的减少又使得其风味欠佳、乳香不饱满，而添加人工香精的酸奶品质会大受影响。调查研究显示，美味且低脂的蛋糕与酸奶有着巨大的市场需求"/>
  </r>
  <r>
    <n v="2016"/>
    <s v="上海市"/>
    <n v="10269"/>
    <x v="47"/>
    <n v="201610269045"/>
    <s v="企业上市会促进企业创新吗？——基于创业板制造业行业数据的实证分析"/>
    <x v="0"/>
    <s v="黄雨薇"/>
    <n v="10143700146"/>
    <n v="4"/>
    <s v="马圣杰/10132330132,葛鹏/10143700131,程明珠/10143700112"/>
    <s v="李云鹤"/>
    <s v="副教授"/>
    <n v="10000"/>
    <n v="10000"/>
    <n v="20000"/>
    <s v="化学工程"/>
    <s v="通过文献查找，发现目前国内大多研究上市成功之后企业的创新行为，但是研究上市行为本身（上市前与上市后）影响企业创新能力的文章数量较少。而这些文章也仅仅是从定性方面进行分析，缺乏定量分析做支撑。本文打算以创业板300多家制造业企业和多家创业板上市终止审查的企业为例，对上市行为本身影响企业创新能力进行定性分析以及定量分析（上市前后的自身对比以及上市企业与未上市企业的比较两方面）。并针对分析结果，做出理论解释。"/>
  </r>
  <r>
    <n v="2016"/>
    <s v="上海市"/>
    <n v="10269"/>
    <x v="47"/>
    <n v="201610269046"/>
    <s v="“马拉松热”下大学生跑步装备消费特征和影响因素的实证研究——以上海市为例"/>
    <x v="0"/>
    <s v="何春光"/>
    <n v="10140900130"/>
    <n v="3"/>
    <s v="王安琪/10140900311,罗瑞翛/10140900230"/>
    <s v="孙斌艺"/>
    <s v="副教授"/>
    <n v="10000"/>
    <n v="10000"/>
    <n v="20000"/>
    <s v="计算机科学技术"/>
    <s v="本课题拟对上海市普通高校在校大学生进行调查研究，以了解“马拉松热”下大学生跑步装备消费现状，并对其购买决策及影响因素进行实证研究，分析其消费行为的合理性，为如何引导和帮助大学生树立合理的体育消费观念提供一定依据，并为相关运动品牌提供大学生市场信息，帮助其深入了解并持续开拓大学生市场。_x000d__x000d_"/>
  </r>
  <r>
    <n v="2016"/>
    <s v="上海市"/>
    <n v="10269"/>
    <x v="47"/>
    <n v="201610269047"/>
    <s v="农村老人政策感知视角下新型农村合作医疗制度运行现状、保障程度及影响因素的实证研究——基于对商丘市18个行政村农村老人的调查"/>
    <x v="0"/>
    <s v="杨轲珺"/>
    <n v="10132320121"/>
    <n v="2"/>
    <s v="王晶/10132330126"/>
    <s v="曹艳春"/>
    <s v="副教授"/>
    <n v="10000"/>
    <n v="10000"/>
    <n v="20000"/>
    <s v="环境科学技术及资源科学技术"/>
    <s v="通过农村老人生活现状的研究和新型农村养老保险对农村老人的保障程度及影响因素的分析，深入了解商丘市农村地区老人的生存现状和存在的问题，引发人们对我国中部欠发达地区的农村老人的关注和扶持；并探究改善新农保制度对农村老人生活保障程度的措施和途径，使得该制度能够对面临疾病威胁的老年人群提供切实地保障，帮助改善目前农村老人的生活现状。"/>
  </r>
  <r>
    <n v="2016"/>
    <s v="上海市"/>
    <n v="10269"/>
    <x v="47"/>
    <n v="201610269048"/>
    <s v="公益旅游事业发展的社会企业模式研究_x000d_——以“益众社区发展中心益游事业部”为例"/>
    <x v="0"/>
    <s v="毕荟蓉"/>
    <n v="10132320122"/>
    <n v="3"/>
    <s v="王皓月/10132320102"/>
    <s v="周俊"/>
    <s v="教授"/>
    <n v="10000"/>
    <n v="10000"/>
    <n v="20000"/>
    <s v="计算机科学技术"/>
    <s v="基于文献综述可以发现，国外对公益旅游从参与者、组织者到对目的地的影响都进行了深入的探索，有着丰富的实证案例，已进入较为成熟的发展阶段。但我国关于公益旅游的研究还主要集中在概念的探讨、发展模式的总结和分类等方面，探索式的实证研究还较少，和国外相比还尚未形成体系，存在较大差距，尤其是对公益旅游社会企业模式的研究还非常缺乏，几乎没有相关的案例解剖，难以为我国实践中快速发展的公益旅游社会企业提供理论指导。也正因此，本文拟在既有研究成果的基础上，对公益旅游的社会企业模式进行探讨。"/>
  </r>
  <r>
    <n v="2016"/>
    <s v="上海市"/>
    <n v="10269"/>
    <x v="47"/>
    <n v="201610269049"/>
    <s v="工作记忆提取顺序和自主性对其精度影响的脑机制研究"/>
    <x v="0"/>
    <s v="郝宇婷"/>
    <n v="10130330207"/>
    <n v="2"/>
    <s v="王柏涵/10140330134"/>
    <s v="库逸轩"/>
    <s v="副教授"/>
    <n v="10000"/>
    <n v="10000"/>
    <n v="20000"/>
    <s v="计算机科学技术"/>
    <s v="本项目研究工作记忆的提取顺序和提取自主性对其精度的影响，并探究不同自主性任务中，自我选择效应对工作记忆精度的作用。在此基础上，运用功能性近红外光谱技术进一步探究工作记忆的提取顺序和提取自主性对工作记忆精度影响的神经机制，主要考察工作记忆精度表征与枕叶神经活动之间的联系，并探讨自主性与大脑奖赏系统和前额叶之间的关系。"/>
  </r>
  <r>
    <n v="2016"/>
    <s v="上海市"/>
    <n v="10269"/>
    <x v="47"/>
    <n v="201610269050"/>
    <s v="探索注意分配对视觉共总记忆的影响：一项基于行为和脑电图的影响"/>
    <x v="0"/>
    <s v="孔祥静"/>
    <n v="10140330113"/>
    <n v="2"/>
    <s v="庞晨瑜/10140330121"/>
    <s v="库逸轩"/>
    <s v="副教授"/>
    <n v="10000"/>
    <n v="10000"/>
    <n v="20000"/>
    <s v="新闻学与传播学"/>
    <s v="本项目以40名华东师范大学本科生为被试，以计算机、E-prime系统及脑电设备为仪器，采用变化监测任务，利用行为学数据和脑电成分CDA来探究延长记忆刺激呈现时间对于个体视觉工作记忆容量的影响，并希望能验证注意分配理论。通过计算CDA对侧差异波，探究延长记忆刺激呈现时间能增加被试工作记忆表现的内在机制。"/>
  </r>
  <r>
    <n v="2016"/>
    <s v="上海市"/>
    <n v="10269"/>
    <x v="47"/>
    <n v="201610269051"/>
    <s v="情绪与反刻板印象材料对大学生内隐家庭性别角色刻板印象的交互影响"/>
    <x v="0"/>
    <s v="李奕秋"/>
    <n v="10131570126"/>
    <n v="4"/>
    <s v="辛明轩/10130340205,高叶淼/10132110126,魏博/10140320108"/>
    <s v="王艳梅"/>
    <s v="副教授"/>
    <n v="10000"/>
    <n v="10000"/>
    <n v="20000"/>
    <s v="计算机科学技术"/>
    <s v="借助已有的对反刻板印象材料所起作用的研究以及情绪的调节作用，依据情绪的AAI模型，选取诱发被试正负性情绪的材料，探讨正负性情绪与反刻板印象材料对大学生内隐家庭性别角色刻板印象的交互影响，从而找到切实减弱大学生内隐刻板印象的方法，帮助大学生削弱刻板印象的影响，勇敢选择自己想要的人生，走向自我实现。"/>
  </r>
  <r>
    <n v="2016"/>
    <s v="上海市"/>
    <n v="10269"/>
    <x v="47"/>
    <n v="201610269052"/>
    <s v="人际心理不安全感对风险偏好的影响"/>
    <x v="0"/>
    <s v="刘嘉懿"/>
    <n v="10140320105"/>
    <n v="2"/>
    <s v="张艺/10140330146"/>
    <s v="陆静怡"/>
    <s v="讲师"/>
    <n v="10000"/>
    <n v="10000"/>
    <n v="20000"/>
    <s v="电子与通信技术"/>
    <s v="操作人际层面的心理安全感，对依恋关系进行阻断、维系，给被试提供具有不同分布情况的确定选项和风险选项，考察人际层面的心理安全感高低如何影响决策目的在于的 风险偏好（风险寻求/风险规避），并探究选项分布的调节作用。之后进而探究心理安全感对风险偏好的作用机制。本课题将完善风险决策理论，从心理安全感角度，揭示决策者风险偏好，从而考察在心理不安全的状态下，决策者的风险偏好是否呈现出有别于现有理论的独特规律，进而解答“人们是否理性”。"/>
  </r>
  <r>
    <n v="2016"/>
    <s v="上海市"/>
    <n v="10269"/>
    <x v="47"/>
    <n v="201610269053"/>
    <s v="决策利益主体对风险决策的影响研究"/>
    <x v="0"/>
    <s v="宫亦楠"/>
    <n v="10130330223"/>
    <n v="3"/>
    <s v="李光哲/10130330233,谢玮琦/10120540115"/>
    <s v="王鹏"/>
    <s v="副教授"/>
    <n v="10000"/>
    <n v="10000"/>
    <n v="20000"/>
    <s v="电子与通信技术"/>
    <s v="通过控制决策利益主体的利益分配模式，探究自我决策和为自我他人共同体决策的风险偏好差异性。探究决策利益主体的利益分配模式不同，决策情境不同，将会如何影响决策的偏好和结果。"/>
  </r>
  <r>
    <n v="2016"/>
    <s v="上海市"/>
    <n v="10269"/>
    <x v="47"/>
    <n v="201610269054"/>
    <s v="People=Male假设及其消除：中文语境下的验证与尝试"/>
    <x v="0"/>
    <s v="于今"/>
    <n v="10140320112"/>
    <n v="4"/>
    <s v="石莹洁/10140330145,刘嘉懿/10140320105,刘天明/10140320147"/>
    <s v="李凌"/>
    <s v="副教授"/>
    <n v="10000"/>
    <n v="10000"/>
    <n v="20000"/>
    <s v="电子与通信技术"/>
    <s v="本研究将验证在中文语境下People=Male偏差存在，并考察在职业描述中该语言现象对女性的影响，证明男性中心的语言对女性的危害。接着，本研究将采取一系列启动材料，试图在实验室内暂时减少People=Male偏差。_x000d_本实验通过三组实验来达成上述目的：_x000d_实验一：验证中文语境下存在People=Male偏差；_x000d_实验二：在对活动的描述中使用偏差性的语言会对女性造成危害；_x000d_实验三：使用材料启动能够减少People=Male偏差。"/>
  </r>
  <r>
    <n v="2016"/>
    <s v="上海市"/>
    <n v="10269"/>
    <x v="47"/>
    <n v="201610269055"/>
    <s v="关于基本超几何级数变换公式及Rogers-Ramanujan型恒等式的研究"/>
    <x v="0"/>
    <s v="侍芮娴"/>
    <n v="10141510212"/>
    <n v="4"/>
    <s v="季真俊/2016001,王妍雯/2016002,陶勍/2016003"/>
    <s v="刘治国"/>
    <s v="教授"/>
    <n v="10000"/>
    <n v="10000"/>
    <n v="20000"/>
    <s v="计算机科学技术"/>
    <s v="基本超几何级数在数学研究中占有重要的地位。该项目是在已有的q-级数理论基础之上，通过Bailey变换，发生函数、递归算法及Carlitz反演等多种方法来推导出新的q-级数变换公式、Rogers-Ramanujan型恒等式及其对偶形式，有利于为基本超几何级数这一数学领域和基础科学如计算机、物理学、经典数学等的研究开辟新的理解路径。_x000d_。_x000d_"/>
  </r>
  <r>
    <n v="2016"/>
    <s v="上海市"/>
    <n v="10269"/>
    <x v="47"/>
    <n v="201610269056"/>
    <s v="新媒体时代下数学文化活动推广研究"/>
    <x v="0"/>
    <s v="杜星波"/>
    <n v="10131511415"/>
    <n v="6"/>
    <s v="朱玥炜/10131511425,周天婷/10141511424,潘浩/10151511228,吴望迪/10131511427,李佳莹/10141511210"/>
    <s v="潘建瑜,邹佳晨"/>
    <s v="副教授,讲师"/>
    <n v="10000"/>
    <n v="10000"/>
    <n v="20000"/>
    <s v="电子与通信技术"/>
    <s v="近年来，数学系大力推广数学文化，近四年里共上演五部数学话剧，还拍摄了两部数学系原创的微电影，深受老师和同学们的喜爱，这是我系与众不同的地方。因此，通过网站的形式大力配合数学文化的传播，并且将话剧、电影的影视资料在网站上整合非常有必要。"/>
  </r>
  <r>
    <n v="2016"/>
    <s v="上海市"/>
    <n v="10269"/>
    <x v="47"/>
    <n v="201610269057"/>
    <s v="HPM视角下相似形对于竞赛几何指导意义的研究"/>
    <x v="0"/>
    <s v="周君铭"/>
    <n v="10131510130"/>
    <n v="3"/>
    <s v="董思妍/10141510110,况美玲/10141510128"/>
    <s v="刘攀"/>
    <s v="副教授"/>
    <n v="10000"/>
    <n v="10000"/>
    <n v="20000"/>
    <s v="计算机科学技术"/>
    <s v="对初高中几何中最为基础的相似形展开深入研究，一方面探究其对于竞赛几何的指导意义，另一方面探究如何将构造相似形的方法与数学史与数学教学融合在一起，促进学生对于相似形的理解以及为进一步学习几何竞赛打下兴趣上以及能力上的基础。以此达到让学生学习有文化的数学；加深学生对几何定理、概念、方法的认识；培养学生逻辑思维能力；让学生理解数学哲学和数学思想，引导学生逐步理解数学的本质以及数学研究和探索的一般规律和方法。"/>
  </r>
  <r>
    <n v="2016"/>
    <s v="上海市"/>
    <n v="10269"/>
    <x v="47"/>
    <n v="201610269058"/>
    <s v="数据挖掘在风险控制中的应用—以P2P为例"/>
    <x v="0"/>
    <s v="曾舒玮"/>
    <n v="10121900102"/>
    <n v="1"/>
    <s v="无"/>
    <s v="万福永"/>
    <s v="副教授"/>
    <n v="10000"/>
    <n v="10000"/>
    <n v="20000"/>
    <s v="电子与通信技术"/>
    <s v="研究中国P2P借贷平台的发展情况，利用数据挖掘手段构建风险评估模型，并用实际数据做实证分析，比较不同数据挖掘手段在构建风险评估模型时的优劣性。延伸至大数据风险评估平台，对拍拍贷的魔镜操作系统的运作模式做详细分析，将大数据与传统数据挖掘手段在风险控制的效果上做横向比较。"/>
  </r>
  <r>
    <n v="2016"/>
    <s v="上海市"/>
    <n v="10269"/>
    <x v="47"/>
    <n v="201610269059"/>
    <s v="基于数学核心素养的趣味数学课程开发与实践——以上海初、高中拓展型和研究型课程为例"/>
    <x v="0"/>
    <s v="杜金金"/>
    <n v="10131510427"/>
    <n v="6"/>
    <s v="金晓晖/10131510115,薛晓燕/10121750110,沈颖/10131510215,陆扬/10131510330,陆劼卿/10131510229"/>
    <s v="鲍建生,邹佳晨"/>
    <s v="教授,讲师_x000d_"/>
    <n v="10000"/>
    <n v="10000"/>
    <n v="20000"/>
    <s v="计算机科学技术"/>
    <s v="一些大型的国际比较研究表明，多数国家不喜欢数学的比例都很高，这与数学课程和教学都有关系。伴随全国数学新课标的改革，数学核心素养成为当下中国数学教育的中心，本项目意在以上海初、高中拓展型和研究型课程为例，探索如何通过趣味数学课程的开发与实践培养学生的核心素养。将趣味数学融入到基础教育阶段，在数学教学中能够发挥其独特的优势和价值，推动应试教育到素质教育的转变，全面培养学生在数学上的学习能力和核心素养。"/>
  </r>
  <r>
    <n v="2016"/>
    <s v="上海市"/>
    <n v="10269"/>
    <x v="47"/>
    <n v="201610269060"/>
    <s v="溶胶凝胶法研制掺杂型TiO2电子传输层及其在钙钛矿太阳能电池中的应用"/>
    <x v="0"/>
    <s v="胡啸"/>
    <n v="10131530316"/>
    <n v="3"/>
    <s v="李莹莹/10131530316,詹爽/10121530301"/>
    <s v="陈晓红"/>
    <s v="副研究员"/>
    <n v="10000"/>
    <n v="10000"/>
    <n v="20000"/>
    <s v="电子与通信技术"/>
    <s v="利用溶胶凝胶法制作掺杂不同元素的二氧化钛电子传输层，增强钙钛矿太阳能电池（以下简称PSC）电子传输和提取能力，提高PSC电池效率和降低电池成本。通过研究TiO2的掺杂元素及其掺杂浓度，获得高性能电子传输层，并研制出性能良好的钙钛矿太阳能电池。"/>
  </r>
  <r>
    <n v="2016"/>
    <s v="上海市"/>
    <n v="10269"/>
    <x v="47"/>
    <n v="201610269061"/>
    <s v="基于磁光效应的铷原子磁力仪的研究"/>
    <x v="0"/>
    <s v="宁效龙"/>
    <n v="1013140119"/>
    <n v="4"/>
    <s v="韩礼雷/10131540120,田旭佳子/1013154011,李莹莹/10131530315"/>
    <s v="陈丽清"/>
    <s v="教授"/>
    <n v="10000"/>
    <n v="10000"/>
    <n v="20000"/>
    <s v="机械工程"/>
    <s v="磁探测技术有着广泛的应用，弱磁检测技术在医疗领域的应用是其重要的发展动力，主要包括脑部和心脏磁场测量。原子磁力仪是目前灵敏度最高的测磁仪器。我们小组研究的就是基于磁光旋转的铷原子磁力仪我们将研究此原子磁力仪的灵敏度，噪声等方面。"/>
  </r>
  <r>
    <n v="2016"/>
    <s v="上海市"/>
    <n v="10269"/>
    <x v="47"/>
    <n v="201610269062"/>
    <s v="基于氧化锌纳米结构的癌症生物标志物检测研究"/>
    <x v="0"/>
    <s v="谢琰"/>
    <n v="10131540104"/>
    <n v="2"/>
    <s v="沈雯婷/10131540113"/>
    <s v="李欣"/>
    <s v="讲师"/>
    <n v="10000"/>
    <n v="10000"/>
    <n v="20000"/>
    <s v="机械工程"/>
    <s v="本项目是基于微流体技术的氧化锌纳米结构可控合成及其在癌症标志物检测上的应用研究。首先，设计并制备具有多通道结构的微流控芯片，并在该芯片中实现氧化锌纳米结构的合成；通过荧光检测研究不同氧化锌纳米结构对荧光蛋白的检测性能，并在此基础上将该芯片用以检测癌症生物标志物——甲胎蛋白 (AFP)和癌胚抗原 (CEA)，实现对不同生物样品的高效检测，为实现小型化、高通量的生物传感器的研制提供实验研究的基础。"/>
  </r>
  <r>
    <n v="2016"/>
    <s v="上海市"/>
    <n v="10269"/>
    <x v="47"/>
    <n v="201610269063"/>
    <s v="偏振压缩量子光源的产生"/>
    <x v="0"/>
    <s v="李自然"/>
    <n v="10131540122"/>
    <n v="3"/>
    <s v="沈晨炜/10131540121,胡啸/10131530316"/>
    <s v="陈丽清"/>
    <s v="教授"/>
    <n v="10000"/>
    <n v="10000"/>
    <n v="20000"/>
    <s v="机械工程"/>
    <s v="本项目是在国家自然基金委精密测量物理培育项目的一个子课题，采用原子系综这种非常简单的实验装置产生偏振压缩的量子光源，以减小磁场和重力等测量中的噪音，提高测量精度。实验装置相比于以往常用的晶体装置，非常简单，实用化非常强。"/>
  </r>
  <r>
    <n v="2016"/>
    <s v="上海市"/>
    <n v="10269"/>
    <x v="47"/>
    <n v="201610269064"/>
    <s v="基于级联受激拉曼绝热通道的超冷原子分子转化的两种实验方案的理论优化"/>
    <x v="0"/>
    <s v="严璐瑶"/>
    <n v="10141530406"/>
    <n v="3"/>
    <s v="鲍洄含/10141530302,夏凌晨/10141540105"/>
    <s v="钱静"/>
    <s v="副教授"/>
    <n v="10000"/>
    <n v="10000"/>
    <n v="20000"/>
    <s v="能源科学技术"/>
    <s v="在五能级级联STIRAP技术下，基于激光类型（4p-STIRAP和s-STIRAP）对于M形五能级级联原子系统与原子-分子系统实现布居转移的能量损耗与效率计算的比较。基于激光类型（4p-STIRAP和s-STIRAP）对于M级五能级级联原子系统与原子-分子系统实现布居转移的效率优化方案的理论研究。_x000d_"/>
  </r>
  <r>
    <n v="2016"/>
    <s v="上海市"/>
    <n v="10269"/>
    <x v="47"/>
    <n v="201610269065"/>
    <s v="部分相干光相干度的测量理论与实验研究"/>
    <x v="0"/>
    <s v="姜笑攸"/>
    <n v="10141530311"/>
    <n v="2"/>
    <s v="戴晨/10141530308"/>
    <s v="尹亚玲"/>
    <s v="副教授"/>
    <n v="10000"/>
    <n v="10000"/>
    <n v="20000"/>
    <s v="能源科学技术"/>
    <s v="由于部分相干光束的相干度与光束干涉条纹的衬比度之间有关联，我们可以利用光束双缝干涉法测量部分相干光的相干度，该方法简单易操作，与本科生的专业知识基础相匹配。因此本项目我们拟基于光束相干度对双缝干涉条纹衬比度产生的影响，利用干涉条纹图样测量出待测光束的相干度，并在该实验的基础上开发出一套适合本科生的相干度测量实验系统。"/>
  </r>
  <r>
    <n v="2016"/>
    <s v="上海市"/>
    <n v="10269"/>
    <x v="47"/>
    <n v="201610269066"/>
    <s v="挑衅对反应性攻击的影响——基于多模态fMRI的研究"/>
    <x v="0"/>
    <s v="易音巧"/>
    <n v="10131540108"/>
    <n v="2"/>
    <s v="杨涵雅/10131540105"/>
    <s v="宁瑞鹏"/>
    <s v="副教授"/>
    <n v="10000"/>
    <n v="10000"/>
    <n v="20000"/>
    <s v="能源科学技术"/>
    <s v="    通过设计实验，利用fMRI对正常被试进行全脑扫描，获取脑激活数据以及静息态脑活动数据；对数据进行处理分析，得到脑区激活与挑衅对大脑的调制作用之间的关系，以及静息状态下的大脑活动与挑衅对大脑的调制作用的关系。"/>
  </r>
  <r>
    <n v="2016"/>
    <s v="上海市"/>
    <n v="10269"/>
    <x v="47"/>
    <n v="201610269067"/>
    <s v="氧化镍及其掺杂纳米材料催化活化甲烷碳氢键的性能研究"/>
    <x v="0"/>
    <s v="周嘉峰"/>
    <n v="10141512137"/>
    <n v="2"/>
    <s v="黄承志/10141512155"/>
    <s v="单永奎"/>
    <s v="教授"/>
    <n v="10000"/>
    <n v="10000"/>
    <n v="20000"/>
    <s v="电子与通信技术"/>
    <s v="该项目旨在完成不同比例的Co3O4/NiO复合纳米粒子的合成，通过X射线粉末衍射、EDS能谱，扫描电镜以及透射电镜等方式完成对产物的表征，最后研究其对甲烷的催化转化性能，以此研究活化碳氢键的最佳途径。"/>
  </r>
  <r>
    <n v="2016"/>
    <s v="上海市"/>
    <n v="10269"/>
    <x v="47"/>
    <n v="201610269068"/>
    <s v="半刚性构型的手性氨基酸类有机配体的合成及其手性配合物的构筑"/>
    <x v="0"/>
    <s v="邓莹"/>
    <n v="10131550203"/>
    <n v="3"/>
    <s v="臧亚红/10131550229,朱芳叶/10121550227"/>
    <s v="岳琦"/>
    <s v="副教授"/>
    <n v="10000"/>
    <n v="10000"/>
    <n v="20000"/>
    <s v="电子与通信技术"/>
    <s v="本次实验共有三个阶段：第一阶段为三种手性有机配体的合成，利用具有刚性结构的不同苯甲酸配体与手性氨基酸通过酰胺缩合反应合成具有半刚性构型的新颖的三种手性有机配体；第二阶段为 利用合成的三种手性配体构筑手性配位聚合物；第三阶段为配体的性质和功能研究。最终达到考察含有酰胺官能团的手性配合物对光物理、光化学、手性拆分、催化活性和对应异构体选择性等性质的影响的研究目的。"/>
  </r>
  <r>
    <n v="2016"/>
    <s v="上海市"/>
    <n v="10269"/>
    <x v="47"/>
    <n v="201610269069"/>
    <s v="新型手性膦催化剂的合成与应用"/>
    <x v="0"/>
    <s v="陶红梅"/>
    <n v="10141512119"/>
    <n v="1"/>
    <s v="无"/>
    <s v="刘路"/>
    <s v="副教授"/>
    <n v="10000"/>
    <n v="10000"/>
    <n v="20000"/>
    <s v="电子与通信技术"/>
    <s v="手性是自然界普遍存在的现象。在手性催化方面，不对称催化反应是应用最广泛的。而新型手性膦催化剂的设计与合成是不对称催化的重要方面,也是推动该领域不断向前发展的关键所在。因此，我们希望改变以前合成手性β-氨基膦催化剂的方法，从廉价手性源出发，设计并合成出有好的立体选择性的，发展一些简单的, 易于合成的, 且具有多可调位点的新型手性膦催化剂。并将其应用在实际的化学反应中，从而验证其催化效应。"/>
  </r>
  <r>
    <n v="2016"/>
    <s v="上海市"/>
    <n v="10269"/>
    <x v="47"/>
    <n v="201610269070"/>
    <s v="利用新型催化剂合成凤仙花中主要萘醌成分及新型水剂型环保指甲油的研制"/>
    <x v="0"/>
    <s v="袁弋惠"/>
    <n v="10141512111"/>
    <n v="2"/>
    <s v="骆荧10141512132"/>
    <s v="张剑波"/>
    <s v="副教授"/>
    <n v="10000"/>
    <n v="10000"/>
    <n v="20000"/>
    <s v="电子与通信技术"/>
    <s v="本课题拟采用一种新型催化剂——硫酸二氧化硅，代替现有的酸碱催化剂，以2-羟基-1,4-萘醌（指甲花醌）为原料，合成另外两种萘醌。并将1,4-萘醌成分应用于指甲油中，改进传统指甲油的配方，与现在新型的指甲油配方结合，制成具有染色与抗菌双重作用的水溶性环保美甲产品。进一步探究不同含量的1,4-萘醌对产品染色和抗菌方面效果的影响，以便于指导大规模生产"/>
  </r>
  <r>
    <n v="2016"/>
    <s v="上海市"/>
    <n v="10269"/>
    <x v="47"/>
    <n v="201610269071"/>
    <s v="基于Hoechst和金纳米簇的比率型荧光探针设计及在Hg2+检测中的应用"/>
    <x v="0"/>
    <s v="王琦贤"/>
    <n v="10141512106"/>
    <n v="3"/>
    <s v="曾晋哲/10154601140,马诗慧/10141512141"/>
    <s v="张闽"/>
    <s v="副教授"/>
    <n v="10000"/>
    <n v="10000"/>
    <n v="20000"/>
    <s v="电子与通信技术"/>
    <s v="本项目拟制备荧光性能稳定的金纳米团簇AuNCs@SiO2，再通过表面修饰改性的方法形成AuNCs@COOH结构与DNA结合，根据Hg2+能够通过T-Hg2+-T使单链DNA形成发夹结构和Hoechst染料能够使DNA双链荧光增强的原理，构建一种基于金纳米簇和Hoechst染料的比率型荧光探针，其中AuNCs受二氧化硅壳层保护发出稳定的红色荧光作为比率型探针中的参比荧光，Hoechst染料与待检测物质作用后发出的荧光作为响应荧光，用于汞离子和碘离子的定量检测分析。"/>
  </r>
  <r>
    <n v="2016"/>
    <s v="上海市"/>
    <n v="10269"/>
    <x v="47"/>
    <n v="201610269072"/>
    <s v="水相近红外Ag2S量子点的合成及其用于特定序列DNA的检测"/>
    <x v="0"/>
    <s v="李美琪"/>
    <n v="10131570136"/>
    <n v="2"/>
    <s v="王承媛/10131570137"/>
    <s v="张翠玲"/>
    <s v="副教授"/>
    <n v="10000"/>
    <n v="10000"/>
    <n v="20000"/>
    <s v="电子与通信技术"/>
    <s v="在水相中，温和的条件下，采用环境友好的的前驱体制备出具有较好光学性质的Ag2S量子点，本项目还希望将所得到的近红外Ag2S量子点用于特定序列的DNA传感器的研究。_x000d_拟解决的关键问题：解决镉源量子点的毒性问题；解决可见光驱量子点成像存在的问题；讨论前驱体投料比例对Ag2S量子点光学性质的影响。_x000d_研究方法：_x000d_选择合适的硫源；优化合成条件（反应温度，反应pH，前驱体投料比等）；_x000d_最佳条件下合成Ag2S量子点并对其进行荧光性能等的表征。"/>
  </r>
  <r>
    <n v="2016"/>
    <s v="上海市"/>
    <n v="10269"/>
    <x v="47"/>
    <n v="201610269073"/>
    <s v="无创体液中葡萄糖的快速检测方法研究"/>
    <x v="0"/>
    <s v="黄志鹏"/>
    <n v="10131570159"/>
    <n v="2"/>
    <s v="徐雯珺/10154601158"/>
    <s v="楚清脆"/>
    <s v="副教授"/>
    <n v="10000"/>
    <n v="10000"/>
    <n v="20000"/>
    <s v="电子与通信技术"/>
    <s v="糖尿病是临床上最常见的病理性高血糖症。长期的高血糖会导致各种组织的慢性损害，功能障碍，重者可致死亡。有研究表明，糖尿病患者由于唾液腺分泌功能发生改变，唾液中葡萄糖含量会明显增高；而唾液葡萄糖含量与血糖水平具有一定的相关性。因此，本课题拟采用自组装毛细管电泳-安培检测联用系统（CE-AD），通过方法优化实现对葡萄糖直接灵敏检测，并尝试用于无创体液中葡萄糖的含量分析。"/>
  </r>
  <r>
    <n v="2016"/>
    <s v="上海市"/>
    <n v="10269"/>
    <x v="47"/>
    <n v="201610269074"/>
    <s v="具有不同片层尺寸的三维石墨烯的可控制备与结构表征"/>
    <x v="0"/>
    <s v="宫春艳"/>
    <n v="10131550114"/>
    <n v="2"/>
    <s v="柳文杰/10141550133"/>
    <s v="王媛媛"/>
    <s v="副教授"/>
    <n v="10000"/>
    <n v="10000"/>
    <n v="20000"/>
    <s v="电子与通信技术"/>
    <s v="本项目首先在现有的氧化石墨烯片层破碎技术上进行改进，制备出大量的、具有相对均匀片层尺寸的、高浓度的氧化石墨烯。以大、中、小三种片层大小的氧化石墨烯为前体，配置适合浓度，进一步可控制备出相应的具有不同尺寸的孔径均匀的三维石墨烯材料。采用XRD、SEM、Raman等对其结构进行表征，系统研究其微观片层尺寸与宏观材料孔状结构的联系与差异。"/>
  </r>
  <r>
    <n v="2016"/>
    <s v="上海市"/>
    <n v="10269"/>
    <x v="47"/>
    <n v="201610269075"/>
    <s v="基于悉尼酮点击化学的环状聚合物的合成"/>
    <x v="0"/>
    <s v="丁一鸣"/>
    <n v="10131550233"/>
    <n v="2"/>
    <s v="曾雪娜/10131550211"/>
    <s v="黄炜"/>
    <s v="副教授"/>
    <n v="10000"/>
    <n v="10000"/>
    <n v="20000"/>
    <s v="电子与通信技术"/>
    <s v="环状聚合物由于没有端基，体现出许多独特的性质，受到科学家们的广泛关注。但是，关环反应需要在极稀溶液中进行，产量非常低，影响了对环状聚合物广泛而深入的研究和应用。悉尼酮与马来酰亚胺可进行两次1,3偶极环加成反应(SMDC) [23]，所得产物均为双加成产物，具有点击化学的性质。利用SMDC点击反应可一锅法制备环状聚合物，提高分子内环化效率，简化操作，提高反应浓度。本课题研究对于拓宽环状聚合物的合成方法具有非常重要的意义。"/>
  </r>
  <r>
    <n v="2016"/>
    <s v="上海市"/>
    <n v="10269"/>
    <x v="47"/>
    <n v="201610269076"/>
    <s v="双重非共价键驱动的金纳米粒子可逆聚集行为研究"/>
    <x v="0"/>
    <s v="沈玲玲"/>
    <n v="10130540105"/>
    <n v="3"/>
    <s v="孙慧文/10141550113,_x000d_唐霖阳/10154601122"/>
    <s v="廖小娟"/>
    <s v="副教授"/>
    <n v="10000"/>
    <n v="10000"/>
    <n v="20000"/>
    <s v="电子与通信技术"/>
    <s v="本课题拟合成一种新型的含二茂铁基团Fc的荧光客体分子二茂铁-罗丹明B (Fc-RhB)，并制备环糊精稳定的金纳米粒子。通过环糊精与二茂铁的主客体作用以及罗丹明的π-π堆积作用，实现双重非共价键作用下金纳米粒子的聚集。进一步利用二茂铁的电化学响应性以及客体竞争响应性实现AuNPs的可逆聚集。"/>
  </r>
  <r>
    <n v="2016"/>
    <s v="上海市"/>
    <n v="10269"/>
    <x v="47"/>
    <n v="201610269077"/>
    <s v="基于金纳米簇的比率荧光探针用于细胞中Ca2+检测应用研究"/>
    <x v="0"/>
    <s v="王声男"/>
    <n v="10131570109"/>
    <n v="2"/>
    <s v="敬霞/10131570145"/>
    <s v="田阳"/>
    <s v="教授"/>
    <n v="10000"/>
    <n v="10000"/>
    <n v="20000"/>
    <s v="电子与通信技术"/>
    <s v="合成有机配体，该配体一方面能够特异性的识别钙离子，另一方面能够合成金纳米簇；在合成能够特异性识别钙离子的荧光探针的基础上，将探针偶联参比信号从而构建比率荧光探针；利用该比率荧光探针实现细胞内钙离子检测，为钙离子相关的疾病诊断与治疗提供新方法、新思路。_x000d_"/>
  </r>
  <r>
    <n v="2016"/>
    <s v="上海市"/>
    <n v="10269"/>
    <x v="47"/>
    <n v="201610269078"/>
    <s v="钌催化[4+2]环加成/异构化/脱水构建多功能茚串联反应的研究"/>
    <x v="0"/>
    <s v="卢未珂"/>
    <n v="10131570128"/>
    <n v="2"/>
    <s v="陈凯/10154601132"/>
    <s v="姜丽琴"/>
    <s v="副教授"/>
    <n v="10000"/>
    <n v="10000"/>
    <n v="20000"/>
    <s v="电子与通信技术"/>
    <s v="  本项目研究的是钌催化炔丙醇与分子内共轭二烯[4+2]环加成/异构化/脱水串联反应形成多功能化茚，通过对催化剂的筛选，设计，反应条件的探索，优化，高收率的实现这一新的原子经济性的串联反应，为高效形成C-C键构建原子经济性在温和的条件下构建复杂化合物提供合成新途径。"/>
  </r>
  <r>
    <n v="2016"/>
    <s v="上海市"/>
    <n v="10269"/>
    <x v="47"/>
    <n v="201610269079"/>
    <s v="黑磷量子点的制备及其生物荧光传感器设计"/>
    <x v="0"/>
    <s v="裴雪宇"/>
    <n v="10141512109"/>
    <n v="3"/>
    <s v="华楠/10141512142,_x000d_李鑫昌/10141512161"/>
    <s v="鲜跃仲"/>
    <s v="教授"/>
    <n v="10000"/>
    <n v="10000"/>
    <n v="20000"/>
    <s v="电子与通信技术"/>
    <s v="选取合适的溶剂，通过低温回流的方式制备黑磷量子点。并尝试通过调节反应时间、温度的方式，同时调控多制备的黑磷量子点的形貌、光学性能。选取合适的生物小分子，构建基于黑磷量子点的荧光传感器对其进行检测，优化检测条件，实现对生物小分子的高灵敏度、高选择性检测。并尝试在细胞或者或体内对选取的生物小分子的原位、实时检测。"/>
  </r>
  <r>
    <n v="2016"/>
    <s v="上海市"/>
    <n v="10269"/>
    <x v="47"/>
    <n v="201610269080"/>
    <s v="基于二氧化铈的类酶活性对大肠杆菌的快速检测技术研究"/>
    <x v="0"/>
    <s v="王卫臻"/>
    <n v="10141512140"/>
    <n v="2"/>
    <s v="赵蔚菡/10141512139"/>
    <s v="施国跃,张闽"/>
    <s v="教授,副教授"/>
    <n v="10000"/>
    <n v="10000"/>
    <n v="20000"/>
    <s v="电子与通信技术"/>
    <s v="本项目拟通过纳米二氧化铈的类酶活性，将其与3-氨基苯硼酸连接，利用3-氨基苯硼酸与大肠杆菌的特异性吸附的原理将纳米二氧化铈成功的结合到大肠杆菌的表面，然后加入底物TMB，利用纳米二氧化铈的类酶活性催化TMB显色，通过显色的深浅从而达到对大肠杆菌的定性以及定量检测的目的。"/>
  </r>
  <r>
    <n v="2016"/>
    <s v="上海市"/>
    <n v="10269"/>
    <x v="47"/>
    <n v="201610269081"/>
    <s v="胍基取代的芳香化合物修饰的高分子材料的制备及基因转染的效果研究"/>
    <x v="0"/>
    <s v="张佳"/>
    <n v="10141900312"/>
    <n v="1"/>
    <s v="无"/>
    <s v="程义云"/>
    <s v="教授"/>
    <n v="10000"/>
    <n v="10000"/>
    <n v="20000"/>
    <s v="电子与通信技术"/>
    <s v="树形高分子的特殊结构使其易于结合基因质粒片段，并且其内部三级胺结构可以起到“质子海绵”的作用，促进其在细胞内涵体的逃逸行为，有效地确保目的基因在细胞内的稳定性。精氨酸富含胍基基团，胍基基团能够和细胞膜相互作用，富含精氨酸的肽链可以直接作为基因转染载体。我们准备通过制备一种胍基取代的芳香化合物修饰的高分子材料提高阳离子高分子的基因转染效果，获得具有更好的转染效果以及生物相容性的载体。"/>
  </r>
  <r>
    <n v="2016"/>
    <s v="上海市"/>
    <n v="10269"/>
    <x v="47"/>
    <n v="201610269082"/>
    <s v="上海市直翅目昆虫COX1基因条形码数据库的构建"/>
    <x v="0"/>
    <s v="康建秋"/>
    <n v="10131900130"/>
    <n v="4"/>
    <s v="吴佩侖/10131900116,严敏文/10131910213,张燕/10130510122"/>
    <s v="何祝清"/>
    <s v="工程师"/>
    <n v="10000"/>
    <n v="10000"/>
    <n v="20000"/>
    <s v="电子与通信技术"/>
    <s v="本研究对上海市直翅目昆虫COXI基因进行测序，构建DNA条形码数据库，分析比较种内多态性与种间分歧的相对量，建立系统发育树。同时将本研究中所采集的所有昆虫进行整理，运用进化关系归纳分类特征，编写出上海还直翅目昆虫物种名录与分类检索表，为农业害虫防治和口岸出入境检验检疫等领域提供一个方便快捷的直翅目昆虫物种鉴定平台。"/>
  </r>
  <r>
    <n v="2016"/>
    <s v="上海市"/>
    <n v="10269"/>
    <x v="47"/>
    <n v="201610269083"/>
    <s v="构建Ⅱ型糖尿病(DM)缺血性皮肤溃疡小鼠模型及研究REG3A促进Ⅱ型DM溃疡愈合的作用"/>
    <x v="0"/>
    <s v="曹嘉巍"/>
    <n v="10141900104"/>
    <n v="1"/>
    <s v="无"/>
    <s v="赖玉平"/>
    <s v="研究员"/>
    <n v="10000"/>
    <n v="10000"/>
    <n v="20000"/>
    <s v="电子与通信技术"/>
    <s v="糖尿病足是糖尿病（DM）的慢性并发症之一，而足部溃疡是糖尿病足的一个重要表现，多见于Ⅱ型DM患者。虽然已有的针对足部溃疡的治疗方案种类繁多，但都具有应用上的局限性。REG3A属于胰岛再生源蛋白，具有抗菌、消炎和促进伤口愈合的功能，可能成为治疗DM足部溃疡的一种潜在药物。因此，我们拟通过建立Ⅱ型DM皮肤溃疡小鼠模型，模拟Ⅱ型DM患者的缺血性溃疡，研究REG3A对于促进DM溃疡愈合的作用，以及如何将REG3A应用于实际治疗中。"/>
  </r>
  <r>
    <n v="2016"/>
    <s v="上海市"/>
    <n v="10269"/>
    <x v="47"/>
    <n v="201610269084"/>
    <s v="可得然胶生产菌种的筛选"/>
    <x v="0"/>
    <s v="王钦"/>
    <n v="10141900218"/>
    <n v="2"/>
    <s v="靳晓菡/10141900119"/>
    <s v="常忠义"/>
    <s v="副教授"/>
    <n v="10000"/>
    <n v="10000"/>
    <n v="20000"/>
    <s v="电子与通信技术"/>
    <s v="本项目将通过对进行诱变后并且经过初步筛选的菌种进行二次筛选，要筛选出产率高，品质好的产胶菌种"/>
  </r>
  <r>
    <n v="2016"/>
    <s v="上海市"/>
    <n v="10269"/>
    <x v="47"/>
    <n v="201610269085"/>
    <s v="叶酸对LPS诱导的炎症反应及抑郁样变化的_x000d_作用研究_x000d_"/>
    <x v="0"/>
    <s v="刘鑫男"/>
    <n v="10141900202"/>
    <n v="2"/>
    <s v="李昀瑾/10141900123"/>
    <s v="张季平"/>
    <s v="教授"/>
    <n v="10000"/>
    <n v="10000"/>
    <n v="20000"/>
    <s v="电子与通信技术"/>
    <s v="本项目通过向叶酸内环境的小鼠注射LPS建立抑郁模型，对行为学，形态学，炎症反应等指标进行指标检测，探究叶酸影响LPS抑郁模型小鼠炎症反应的作用机制"/>
  </r>
  <r>
    <n v="2016"/>
    <s v="上海市"/>
    <n v="10269"/>
    <x v="47"/>
    <n v="201610269086"/>
    <s v="优化天然植物单体组方的防晒效果以及探究最佳防晒组方的分子机制"/>
    <x v="0"/>
    <s v="林飞燕"/>
    <n v="10131900206"/>
    <n v="2"/>
    <s v="阮章慧/10131900128"/>
    <s v="叶希韵"/>
    <s v="教授"/>
    <n v="10000"/>
    <n v="10000"/>
    <n v="20000"/>
    <s v="电子与通信技术"/>
    <s v="为了进一步研发具有更加广泛应用开发价值的防晒化妆品，本课题旨在已筛选得到的，具有最佳效果的防紫外线药物配方的基础上，进一步优化组方，增加抗氧化、晒后修复等功能。并且为了今后组方在生产中使用的安全性，我们将探究最佳的组方的作用机制，验证其安全性和科学性，为相关的防晒化妆品研发提供实验依据。"/>
  </r>
  <r>
    <n v="2016"/>
    <s v="上海市"/>
    <n v="10269"/>
    <x v="47"/>
    <n v="201610269087"/>
    <s v="骨靶向纳米载体用于光热-化疗联合治疗骨肿瘤"/>
    <x v="0"/>
    <s v="龙卓鑫"/>
    <n v="10131760133"/>
    <n v="1"/>
    <s v="无"/>
    <s v="张强"/>
    <s v="副教授"/>
    <n v="10000"/>
    <n v="10000"/>
    <n v="20000"/>
    <s v="电子与通信技术"/>
    <s v="   利用layer by layer技术，在铂球外层包裹骨靶向聚合物，制备具有骨靶向功能的光热联合化疗的纳米制剂，并研究靶向联合治疗骨肿瘤的效果。"/>
  </r>
  <r>
    <n v="2016"/>
    <s v="上海市"/>
    <n v="10269"/>
    <x v="47"/>
    <n v="201610269088"/>
    <s v="通过CRISPR-Cas9构建斑马鱼脂解关键基因ATGL和HSL敲除模型及其在体功能的初步研究"/>
    <x v="0"/>
    <s v="耿芳"/>
    <n v="10131570150"/>
    <n v="2"/>
    <s v="朱叶叶/10141170122"/>
    <s v="杜震宇,李东亮"/>
    <s v="教授,讲师"/>
    <n v="10000"/>
    <n v="10000"/>
    <n v="20000"/>
    <s v="电子与通信技术"/>
    <s v="  本研究利用Crispr/cas9获得斑马鱼脂解关键酶ATGL和HSL的基因敲除品系，并对其在体功能进行初步探索，在此基础上研究鱼类脂肪代谢的基础分子机制，进而构建脂肪代谢及可能获得的脂肪肝、肥胖模型，为鱼类营养健康及人的脂肪代谢相关疾病提供可能的靶向目标。"/>
  </r>
  <r>
    <n v="2016"/>
    <s v="上海市"/>
    <n v="10269"/>
    <x v="47"/>
    <n v="201610269089"/>
    <s v="果蔬病原真菌合成乙烯的生物学功能及光信号对其的调节作用研究"/>
    <x v="0"/>
    <s v="郭晗"/>
    <n v="10131900216"/>
    <n v="1"/>
    <s v="无"/>
    <s v="朱品宽"/>
    <s v="讲师"/>
    <n v="10000"/>
    <n v="10000"/>
    <n v="20000"/>
    <s v="电子与通信技术"/>
    <s v="本实验意在探究不同色光对病原真菌乙烯合成能力的影响。实验中所用的色光为白光、红光、蓝光、黑暗；所研究的病原真菌为青霉菌、灰霉菌、禾谷镰刀菌、链格孢；测得寄主体内和培养基两个体系中每组的乙烯释放速率，并制作曲线分析。拟解决光信号调节对病原真菌乙烯合成能力以及侵染能力有何影响？以及比较光信号对病害乙烯产生能力的调节在不同菌种之间的差异性。"/>
  </r>
  <r>
    <n v="2016"/>
    <s v="上海市"/>
    <n v="10269"/>
    <x v="47"/>
    <n v="201610269090"/>
    <s v="藏药绿萝花主要活性部位成分测定及其对糖脂代谢的调控作用"/>
    <x v="0"/>
    <s v="丁如松"/>
    <n v="10141900112"/>
    <n v="3"/>
    <s v="岑一诺/10141900106,牛津津/10141900205"/>
    <s v="张雯"/>
    <s v="高级工程师"/>
    <n v="10000"/>
    <n v="10000"/>
    <n v="20000"/>
    <s v="电子与通信技术"/>
    <s v="藏药绿萝花具有多种活性成分，如黄酮类、皂苷类等。国内外有论文证明绿萝花的提取物中有重要活性成分对糖尿病模型动物有降低血糖血脂的作用。本项目主要对绿萝花以乙酸乙酯和正丁醇进行萃取，分离得到活性成分，对两个部位进行成分测定，并对活性组分进行富集，再针对细胞研究提取得到的两种组分的药理效果。从而为绿萝花开发为以高血糖、高血脂患者为适宜人群的功能食品和药物奠定一定的理论和实验基础。"/>
  </r>
  <r>
    <n v="2016"/>
    <s v="上海市"/>
    <n v="10269"/>
    <x v="47"/>
    <n v="201610269091"/>
    <s v="产细菌纤维素的菌种的自然选育"/>
    <x v="0"/>
    <s v="王天乐"/>
    <n v="10131900114"/>
    <n v="2"/>
    <s v="毛怡然/10131900113"/>
    <s v="高红亮"/>
    <s v="副教授"/>
    <n v="10000"/>
    <n v="10000"/>
    <n v="20000"/>
    <s v="计算机科学技术"/>
    <s v="由于生产细菌纤维素的菌种产量很低，特别是振荡培养的菌种产量更低，这直接制约了细菌纤维素的产业化。为了提高细菌纤维素的产量，筛选菌种是一个必不可少的基础工作。本项目拟从水果中筛选各种生产细菌纤维素的菌种，以期获得能够在振荡培养中高产的菌株。"/>
  </r>
  <r>
    <n v="2016"/>
    <s v="上海市"/>
    <n v="10269"/>
    <x v="47"/>
    <n v="201610269092"/>
    <s v="探究多花兰和竹叶兰的无菌种子繁育条件"/>
    <x v="0"/>
    <s v="王利康"/>
    <n v="10141900216"/>
    <n v="2"/>
    <s v="金丹/10141900118"/>
    <s v="田怀珍"/>
    <s v="副教授"/>
    <n v="10000"/>
    <n v="10000"/>
    <n v="20000"/>
    <s v="计算机科学技术"/>
    <s v="兰科植物在自然情况下繁殖很慢，其种子只有在与特定真菌共生的条件下才可以萌发。本项旨在通过实验探索多花兰和竹叶兰的无菌种子繁育条件（包括种子消毒、诱导激素的选择等），实现其快速繁殖来应用于家庭及城市美化，在提高居民生活质量的同时保护濒危的野生兰花资源。"/>
  </r>
  <r>
    <n v="2016"/>
    <s v="上海市"/>
    <n v="10269"/>
    <x v="47"/>
    <n v="201610269093"/>
    <s v="灰霉菌Scd基因突变对BOA毒素基因家族表达调控机理的研究"/>
    <x v="0"/>
    <s v="向升"/>
    <n v="10141900222"/>
    <n v="2"/>
    <s v="王骆欣/10141900217"/>
    <s v="许玲"/>
    <s v="教授"/>
    <n v="10000"/>
    <n v="10000"/>
    <n v="20000"/>
    <s v="计算机科学技术"/>
    <s v="本项目将通过对灰霉菌标准菌株 LM-B05.10进行基因敲除，探索突变菌株与野生型菌株之间的差异性物质对寄主的影响，解析它们在灰霉菌致病过程中的功能，并测定突变菌株的BOA基因家族的表达量水平，为进一步探索黑色素及其合成相关物质在植物病原真菌中的作用奠定基础，为灰霉菌病害控制措施的制定提供新的思路和理论依据。"/>
  </r>
  <r>
    <n v="2016"/>
    <s v="上海市"/>
    <n v="10269"/>
    <x v="47"/>
    <n v="201610269094"/>
    <s v="鱼藤酮鼻腔给药诱导帕金森小鼠模型的建立及相关鼻脑通路和分子机制的研究"/>
    <x v="0"/>
    <s v="郭宁媛"/>
    <n v="10121900122"/>
    <n v="2"/>
    <s v="余正英/10141900311"/>
    <s v="袁崇刚"/>
    <s v="教授"/>
    <n v="10000"/>
    <n v="10000"/>
    <n v="20000"/>
    <s v="计算机科学技术"/>
    <s v="         帕金森病（PD）是一种常见的影响中老年人运动功能的中枢神经系统慢性变性疾病。至今散发性PD的病因不清。流行病学调查提示环境因素中的杀虫剂接触如鱼藤酮可以对机体神经系统的功能产生影响，可能是PD潜在的危险因素。_x000d_         本项目旨在建立鱼藤酮鼻腔给药诱导的帕金森病（PD）模型，从而研究生物农药鱼藤酮的毒性机理，并且探究鱼藤酮经鼻黏膜吸收入脑转运的通路。这有助于进一步了解神经元的凋亡发展过程以及帕金森病的具体发病机制。_x000d__x000d_"/>
  </r>
  <r>
    <n v="2016"/>
    <s v="上海市"/>
    <n v="10269"/>
    <x v="47"/>
    <n v="201610269095"/>
    <s v="SUMO修饰对组蛋白去乙酰化酶（HDAC）活性调控的分子机制研究"/>
    <x v="0"/>
    <s v="郑素娅"/>
    <n v="10141900320"/>
    <n v="3"/>
    <s v="汪冬/10141900214,沈倩芸/10141990128"/>
    <s v="翁杰敏"/>
    <s v="教授"/>
    <n v="10000"/>
    <n v="10000"/>
    <n v="20000"/>
    <s v="计算机科学技术"/>
    <s v="研究表明SUMO修饰往往与转录的抑制密切相关，以及SUMO介导转录的抑制的最重要的分子机制是通过招募组蛋白去乙酰化酶或者激活其酶活来实现的。但是一些重要的科学问题仍没有得到解决，比如：SUMO修饰是否广泛促进HDAC酶活性？其分子机制是什么？对这些科学问题的研究与解析将有助于我们深入了解SUMO修饰与转录调控特别是组蛋白乙酰化修饰的关系和分子机制。"/>
  </r>
  <r>
    <n v="2016"/>
    <s v="上海市"/>
    <n v="10269"/>
    <x v="47"/>
    <n v="201610269096"/>
    <s v="水仙根际微生物组成分析及内生菌的功能解析"/>
    <x v="0"/>
    <s v="杨珍珍"/>
    <n v="10131900218"/>
    <n v="3"/>
    <s v="王鑫鑫/10131900211,周婉柔/10131900131"/>
    <s v="张美玲,高红亮"/>
    <s v="副教授,副教授"/>
    <n v="10000"/>
    <n v="10000"/>
    <n v="20000"/>
    <s v="计算机科学技术"/>
    <s v="本项目选取我国有代表性的崇明水仙及漳州水仙两个水仙品系，对其根际及球茎内生菌的组成进行研究，同时还对其内生菌的抑菌活性进行探讨。实验设计合理，具有一定的创新型，将为崇明水仙病害的预防与防治提供有价值的研究结果"/>
  </r>
  <r>
    <n v="2016"/>
    <s v="上海市"/>
    <n v="10269"/>
    <x v="47"/>
    <n v="201610269097"/>
    <s v="红外激光调控酶活"/>
    <x v="0"/>
    <s v="聂金鑫"/>
    <n v="10131710323"/>
    <n v="1"/>
    <s v="无"/>
    <s v="杨捷频"/>
    <s v="工程师"/>
    <n v="10000"/>
    <n v="10000"/>
    <n v="20000"/>
    <s v="计算机科学技术"/>
    <s v="   目前，酶调控的主要手段基本上是温度调节，酶的活性随温度变化升高或降低，不需要提高体系温度，直接激光照射，酶活可以马上得到提高，激光照射的酶可以有选择性，可以部分，也可以全部，使酶活调控更加智能可控。"/>
  </r>
  <r>
    <n v="2016"/>
    <s v="上海市"/>
    <n v="10269"/>
    <x v="47"/>
    <n v="201610269098"/>
    <s v="三维石墨烯网络复合材料对海洋溢油的去除研究"/>
    <x v="0"/>
    <s v="钱美尹"/>
    <n v="10144304120"/>
    <n v="1"/>
    <s v="无"/>
    <s v="赵雅萍"/>
    <s v="教授"/>
    <n v="10000"/>
    <n v="10000"/>
    <n v="20000"/>
    <s v="计算机科学技术"/>
    <s v="如今, 随着人类开发地球资源的加剧, 海洋受到了严重的污染。其中，石油污染表现得尤为突出。石油污染的危害可以体现在生态方面和社会方面。石墨烯是一种由 sp2杂化的碳原子以六边形排列形成的周期性蜂窝状二维质新材料，具有比表面积大，电子迁移率高和化学稳定性强等特性。石墨烯及其复合材料对于处理重金属有机污染物等污染物质的吸附效果好，吸附容量高。本研究决定从三维石墨烯网络复合材料的强大吸附性入手，制作三维石墨烯网络复合材料，并研究其实际吸附能力，以及能否在海水溢油方面得到利用。"/>
  </r>
  <r>
    <n v="2016"/>
    <s v="上海市"/>
    <n v="10269"/>
    <x v="47"/>
    <n v="201610269099"/>
    <s v="基于中国土壤有效氮数据库对碳氮耦合模型CABLE与CLM4.5的评估"/>
    <x v="0"/>
    <s v="魏宁"/>
    <n v="10144304110"/>
    <n v="6"/>
    <s v="肖绍赜/10144304122,潘明欣/10154301114,李媛媛/10154301110,鲍迪峰/10154301108,陈心悦/10154301102"/>
    <s v="夏建阳"/>
    <s v="教授"/>
    <n v="10000"/>
    <n v="10000"/>
    <n v="20000"/>
    <s v="计算机科学技术"/>
    <s v="当前地球系统科学的难点问题之一是如何准确模拟碳氮循环的耦合机理。土壤无机氮库是陆地碳氮耦合的核心要素，但我们对其在自然生态系统的时空变化格局知之甚少。本项目将探究我国土壤有效氮元素的时空分布规律以及现阶段主流地球生态系统模型对于我国壤氮状况的模拟情况。_x000d_我们将主要完成全国无机氮数据库的构建，并同模型模拟结果对比，从而评估现有碳氮耦合模型对我国无机氮库的模拟结果，进而对模型更好地对未来陆地生态系统进行模拟提出建议和改进方案。_x000d_"/>
  </r>
  <r>
    <n v="2016"/>
    <s v="上海市"/>
    <n v="10269"/>
    <x v="47"/>
    <n v="201610269100"/>
    <s v="海岸带木本植物的水力结构特征和适应策略"/>
    <x v="0"/>
    <s v="宋雨桐"/>
    <n v="10144302101"/>
    <n v="2"/>
    <s v="沈若楠/10144302107"/>
    <s v="阎恩荣"/>
    <s v="教授"/>
    <n v="10000"/>
    <n v="10000"/>
    <n v="20000"/>
    <s v="计算机科学技术"/>
    <s v="本课题致力于探究亚热带海陆过渡区植物的水力结构适应策略，即比较海陆生境不同生活型，生长型木本植物的木质导管直径大小、干材密度、比叶面积、叶片干物质含量、叶片比导率等水力结构特征的差异，以及各水力结构参数的权衡关系。"/>
  </r>
  <r>
    <n v="2016"/>
    <s v="上海市"/>
    <n v="10269"/>
    <x v="47"/>
    <n v="201610269101"/>
    <s v="景观灯对几种常见观赏植物光合特性的影响研究"/>
    <x v="0"/>
    <s v="张毅豪"/>
    <n v="10131760144"/>
    <n v="3"/>
    <s v="许艺嘉/10131760126,陆嘉辉/10131750128"/>
    <s v="达良俊,张亚利"/>
    <s v="教授,高级工程师"/>
    <n v="10000"/>
    <n v="10000"/>
    <n v="20000"/>
    <s v="核科学技术"/>
    <s v="结合上海植物园现有研究工作，本项目拟开展景观灯对几种常见观赏植物的光合特性影响研究，从而进一步探索景观灯配置对植物产生的影响及景观灯对植物产生影响的主要因子，从而为创造和谐的光环境提供理论依据和指导。"/>
  </r>
  <r>
    <n v="2016"/>
    <s v="上海市"/>
    <n v="10269"/>
    <x v="47"/>
    <n v="201610269102"/>
    <s v="长江三角洲地区近地面臭氧时空分异特征及其影响机制分析"/>
    <x v="0"/>
    <s v="张嘉芯"/>
    <n v="10154301127"/>
    <n v="3"/>
    <s v="徐茜10144302104夏凡10154301122"/>
    <s v="刘敏"/>
    <s v="讲师"/>
    <n v="10000"/>
    <n v="10000"/>
    <n v="20000"/>
    <s v="核科学技术"/>
    <s v="本研究以我国经济最为发达，臭氧污染较为严重的长江三角洲地区为研究对象，利用长江三角洲地区129个环境空气质量国控自动监测站点实时的AQI数据，综合运用地统计模型和GIS技术，探究臭氧浓度变化的时空分异特征以及影响机制。通过本项研究工作的开展提高人们对臭氧污染的认识，丰富影响臭氧污染的理论基础，为解决经济发展、城市化建设过程中产生的臭氧污染提供一个新的思路。"/>
  </r>
  <r>
    <n v="2016"/>
    <s v="上海市"/>
    <n v="10269"/>
    <x v="47"/>
    <n v="201610269103"/>
    <s v="上海市大气降水中17O盈余及水汽源地分析"/>
    <x v="0"/>
    <s v="范儒"/>
    <n v="10143901202"/>
    <n v="2"/>
    <s v="刘紫玟/10143901207"/>
    <s v="周立旻"/>
    <s v="教授"/>
    <n v="10000"/>
    <n v="10000"/>
    <n v="20000"/>
    <s v="核科学技术"/>
    <s v="大量研究表明,降水是一个极复杂的物理化学过程.同一地区,不同季节, 不同降水量,不同水汽来源,对降水化学组成及含量都存在较大的影响.本研究利用上海一年中连续降水数据,通过测定样品中17O含量,了解上海降水水汽源地状况以及影响因素,以期为大气环境变化提供科学依据。"/>
  </r>
  <r>
    <n v="2016"/>
    <s v="上海市"/>
    <n v="10269"/>
    <x v="47"/>
    <n v="201610269104"/>
    <s v="数据挖掘技术在偷盗“三车”及入室盗窃中的应用——以长宁区为例"/>
    <x v="0"/>
    <s v="任浙豪"/>
    <n v="10143903118"/>
    <n v="2"/>
    <s v="张昊天/10143903107"/>
    <s v="过仲阳"/>
    <s v="教授"/>
    <n v="10000"/>
    <n v="10000"/>
    <n v="20000"/>
    <s v="核科学技术"/>
    <s v="将数据挖掘技术应用于偷盗“三车”及入室盗窃案件中。数据挖掘技术中选用人工神经网络、随机森林算法、滑动平均与趋势分析法等三至四种为主，应用、分析、比较其对预测准确率的提升效果，选择最优方法作为最终结论；同时添加适当指标，如节假日、人口密度等针对以春节为代表的节假日预测准确率骤降问题，提出新的方法予以弥补。"/>
  </r>
  <r>
    <n v="2016"/>
    <s v="上海市"/>
    <n v="10269"/>
    <x v="47"/>
    <n v="201610269105"/>
    <s v="自来水中溶解温室气体浓度特征"/>
    <x v="0"/>
    <s v="吴豪"/>
    <n v="10143901237"/>
    <n v="1"/>
    <s v="无"/>
    <s v="王东启"/>
    <s v="教授"/>
    <n v="10000"/>
    <n v="10000"/>
    <n v="20000"/>
    <s v="核科学技术"/>
    <s v="该项目基于先期的样品实验测试结果，在发现自来水中的温室气体含量偏高之后决定进一步采集全国更加具体详细的样品数据，然后对其温室气体的含量及释放量做精确的对比计算及分析。在实验中利用气象色谱仪等仪器设备机械测定出各项气体指标的浓度，利用峰面积的对比可最终得出自来水中温室气体的排放量所占的具体比重。由于之前国内外的研究一直没有涉及到自来水中的温室气体的排放，因此本项目具有一定的研究意义和前瞻性"/>
  </r>
  <r>
    <n v="2016"/>
    <s v="上海市"/>
    <n v="10269"/>
    <x v="47"/>
    <n v="201610269106"/>
    <s v="淀山湖水体沉积物的反硝化脱氮能力及其环境意义"/>
    <x v="0"/>
    <s v="吴佳栩"/>
    <n v="10143903106"/>
    <n v="4"/>
    <s v="周靖祎/10143903110,王敏琛/10143901233,范儒/10143901202"/>
    <s v="王东启"/>
    <s v="教授"/>
    <n v="10000"/>
    <n v="10000"/>
    <n v="20000"/>
    <s v="核科学技术"/>
    <s v="本项目将以上海重要水源地淀山湖为研究目标，通过乙炔抑制法测定土壤反硝化速率，分析土壤理化性质、反应物浓度和温度对反硝化速率的影响。最终拟揭示典型自然水体沉积物的脱氮特征，得出淀山湖作为水源地自身去除氮负荷的能力，理论推测其整体的自净能力，为今后城市面源污染阻控技术及水源地建设与管理提供理论支持，为当地有关部门更有效的保护水源地，减弱其富营养化程度提出合理建议。"/>
  </r>
  <r>
    <n v="2016"/>
    <s v="上海市"/>
    <n v="10269"/>
    <x v="47"/>
    <n v="201610269107"/>
    <s v="盐度变化对河口潮间带植被甲烷气体排放的影响——以上海市崇明东滩芦苇和互花米草为例"/>
    <x v="0"/>
    <s v="刘紫玟"/>
    <n v="10143901207"/>
    <n v="2"/>
    <s v="魏雪馨/10143901239"/>
    <s v="王东启"/>
    <s v="教授"/>
    <n v="10000"/>
    <n v="10000"/>
    <n v="20000"/>
    <s v="核科学技术"/>
    <s v="甲烷(CH 4 )是大气中仅次于二氧化碳(CO 2 )的重要温室气体之一，其中，湿地是最主要的CH 4 自然排放源。强调河口三角洲研究是全球气候变化研究的重点。我们的课题研究主要是针对盐度变化对河口潮汐湿地植被温室气体（以甲烷为主）的产生和排放的影响及其机制展开论述。"/>
  </r>
  <r>
    <n v="2016"/>
    <s v="上海市"/>
    <n v="10269"/>
    <x v="47"/>
    <n v="201610269108"/>
    <s v="浙江天目山国家级自然保护区虚拟地理环境重建与网络展示平台"/>
    <x v="0"/>
    <s v="龚诗瑀"/>
    <n v="10143903104"/>
    <n v="3"/>
    <s v="姜奕竹/10143903101,杨崝源/10143901223"/>
    <s v="朱良峰"/>
    <s v="副教授"/>
    <n v="10000"/>
    <n v="10000"/>
    <n v="20000"/>
    <s v="核科学技术"/>
    <s v="虚拟地理环境是剖析发展虚拟地理环境的实际需求，从而对现阶段的虚拟地理环境进行定位; 其次，从虚拟地理环境架构设计的角度，对虚拟地理环境各个组件功能设计过程中的关键难点进行阐述; 最后，面向国家层面的重大需求，以虚拟地理环境与遥感技术、全球变化研究相结合。以天目山为试验地，建立交互式的虚拟地理环境模型，提供更加自然的交互方式、更加直观的景观和更真实的感受，探索认知环境。"/>
  </r>
  <r>
    <n v="2016"/>
    <s v="上海市"/>
    <n v="10269"/>
    <x v="47"/>
    <n v="201610269109"/>
    <s v="并行计算环境下植被参数雷达遥感反演研究"/>
    <x v="0"/>
    <s v="宋嘉佳"/>
    <n v="10143903112"/>
    <n v="2"/>
    <s v="陈爱钦/10130340224"/>
    <s v="张远"/>
    <s v="副教授"/>
    <n v="10000"/>
    <n v="10000"/>
    <n v="20000"/>
    <s v="核科学技术"/>
    <s v="利用草本植物典型的几何结构和散射特征对农作物的雷达影像进行分析，在已有的农作物对遥感影像的正演模型的基础上，使用matlab编程建立并行计算的反演模型，实现遥感影像对地物高效的反演。"/>
  </r>
  <r>
    <n v="2016"/>
    <s v="上海市"/>
    <n v="10269"/>
    <x v="47"/>
    <n v="201610269110"/>
    <s v="近十年中国气溶胶光学厚度时空变化特征分析"/>
    <x v="0"/>
    <s v="千家乐"/>
    <n v="10143903136"/>
    <n v="5"/>
    <s v="李晓薏/10153903101,江一帆/10153903133,温晶/10153903106,陈诗怡/10153903122"/>
    <s v="刘朝顺"/>
    <s v="副教授"/>
    <n v="10000"/>
    <n v="10000"/>
    <n v="20000"/>
    <s v="核科学技术"/>
    <s v="近年来，大气污染问题已成为公众关注的焦点，依据2006—2016年MODIS大气气溶胶光学厚度（AOD）资料以及地面AERONET (Aerosol Robotic Network)站点观测数据，分析中国AOD多年时空变化特征。并根据数据将中国进行分区，分析不同区域空间AOD的变化特征和规律，为气候变化、环境保护等研究提供参考。"/>
  </r>
  <r>
    <n v="2016"/>
    <s v="上海市"/>
    <n v="10269"/>
    <x v="47"/>
    <n v="201610269111"/>
    <s v="高校公共交通可达性对大学生出行行为影响分析---以上海市四所高校为例"/>
    <x v="0"/>
    <s v="郭睿"/>
    <n v="10131760107"/>
    <n v="2"/>
    <s v="陶印华/10131711124"/>
    <s v="孙斌栋"/>
    <s v="教授"/>
    <n v="10000"/>
    <n v="10000"/>
    <n v="20000"/>
    <s v="核科学技术"/>
    <s v="在当前大学建设日益“郊区化”与大学生出行困难相矛盾的背景下，本项目从城市交通运输体系出发，对上海市不同区位高等院校的交通可达性进行测度，在此基础上重点分析交通可达性对大学生工作日和休息日的活动出行产生了怎样差异化的影响，从而分析大学生日常出行需求的实际满足程度及获得机会的便利程度，并探讨满足新校区学生出行需求的措施"/>
  </r>
  <r>
    <n v="2016"/>
    <s v="上海市"/>
    <n v="10269"/>
    <x v="47"/>
    <n v="201610269112"/>
    <s v="微信校园综合服务平台--Campusmall"/>
    <x v="2"/>
    <s v="高琦"/>
    <n v="10132140208"/>
    <n v="4"/>
    <s v="滕亮/10144102123,马永/10112120131,汤婷/10142140107"/>
    <s v="王海建"/>
    <s v="讲师,科创指导"/>
    <n v="10000"/>
    <n v="10000"/>
    <n v="20000"/>
    <s v="机械工程"/>
    <s v="Campusmall的前身是校园二手街，已经在学校内部进行了很好的宣传，并且取得了良好的效果，同学们已经逐渐养成了消费习惯，平台的发展会越来越好。我们的平台面向所有大学生，涵盖“衣食住行”各个方面，打造微信校园综合服务平台。"/>
  </r>
  <r>
    <n v="2016"/>
    <s v="上海市"/>
    <n v="10269"/>
    <x v="47"/>
    <n v="201610269113"/>
    <s v="基于掺杂氧化锌薄膜的装修污染气体传感器"/>
    <x v="0"/>
    <s v="林长远"/>
    <n v="10152150152"/>
    <n v="4"/>
    <s v="尹晓伟/10141530427,李晓敏/10152150153,童捷/10152140160"/>
    <s v="李亚巍"/>
    <s v="副教授"/>
    <n v="10000"/>
    <n v="10000"/>
    <n v="20000"/>
    <s v="机械工程"/>
    <s v="ZnO基传感器虽然开发较早，但目前材料仍然存在选择性差、工作温度不合适等问题，阻碍了其大规模应用。本课题以溶液镀膜工艺为起点，在薄膜制备和晶体控制的基础上，研究相关掺杂修饰，特别优化ZnO基传感器对室内装修污染气体的气敏特性，在其基础上进行相关理论分析及研究，并进一步设计完整的传感器电子线路，提出较为完备的解决方案，对其大规模应用提供技术和数据支持。"/>
  </r>
  <r>
    <n v="2016"/>
    <s v="上海市"/>
    <n v="10269"/>
    <x v="47"/>
    <n v="201610269114"/>
    <s v="基于Wi-Fi的智能插座设计"/>
    <x v="0"/>
    <s v="王娜"/>
    <n v="10142160117"/>
    <n v="5"/>
    <s v="肖怡雯/10142140123,孙仲健/10122140237,陶怡帆/10142140152,祝瑞红/10142160137"/>
    <s v="朱守正"/>
    <s v="教授"/>
    <n v="10000"/>
    <n v="10000"/>
    <n v="20000"/>
    <s v="航空、航天科学技术"/>
    <s v="本设计立足于生活，紧跟当下智能硬件潮流，拟设计一个基于Wi-Fi的智能家居系统，可实现的功能有：1.室内温湿度数据的收集与显示；2.室内人员情况的收集与显示；3.多通道继电器状态的收集、控制及显示；4.通过上述信息自动进行报警、断电等智能操作；5.上位机ui显示上述信息，可以随时随地使用任何设备进行操作。由于利用Wi-Fi，不需要开启设备额外的功能模块。"/>
  </r>
  <r>
    <n v="2016"/>
    <s v="上海市"/>
    <n v="10269"/>
    <x v="47"/>
    <n v="201610269115"/>
    <s v="基于WAMP的中医药智库"/>
    <x v="0"/>
    <s v="闫彬洁"/>
    <n v="10142160143"/>
    <n v="4"/>
    <s v="高洪帆/10142150147,田望晓/10132140215/,张梦瑶10142150152"/>
    <s v="李庆利"/>
    <s v="教授"/>
    <n v="10000"/>
    <n v="10000"/>
    <n v="20000"/>
    <s v="机械工程"/>
    <s v="本作品旨在基于WAMP的框架设计中医药智库。软件上通过数据库应用系统和网站建设，向中医院提供一种合适的中医药数据库实现数据管理，实现智能生成药方，药材病患查询，中医药论坛等功能，向社会传播中医药的文化和知识。并且硬件上通过单片机采集各种药材的重量，识别二维码模拟抓药的功能，通过Web展现下位机的信息采集。充分体现“互联网+”思想下，智慧硬件和Web技术的结合。"/>
  </r>
  <r>
    <n v="2016"/>
    <s v="上海市"/>
    <n v="10269"/>
    <x v="47"/>
    <n v="201610269116"/>
    <s v="智能网球发球机"/>
    <x v="0"/>
    <s v="闫欣"/>
    <n v="10142140138"/>
    <n v="5"/>
    <s v="虞歆龙/10142140126,杭春烁/10142140146,栾天/10152140141,李俊伟/10152140157"/>
    <s v="刘一清"/>
    <s v="教授级高级工程师"/>
    <n v="10000"/>
    <n v="10000"/>
    <n v="20000"/>
    <s v="机械工程"/>
    <s v="网球发球机是自动发球的机器，它可以根据运动员的遥控和对环境的监测精确地发出旋转方式和方向速度确定的球。智能网球发球机不仅可以使运动员独立地进行网球训练，还可以监测运动员的状态为运动训练提供更好的策略。"/>
  </r>
  <r>
    <n v="2016"/>
    <s v="上海市"/>
    <n v="10269"/>
    <x v="47"/>
    <n v="201610269117"/>
    <s v="脑电波操控的智能机械臂"/>
    <x v="0"/>
    <s v="田望晓"/>
    <n v="10132140215"/>
    <n v="4"/>
    <s v="徐玛菲/10132110110,王燕玲/10132140211,郑瑾/10132140228"/>
    <s v="吴幸"/>
    <s v="教授"/>
    <n v="10000"/>
    <n v="10000"/>
    <n v="20000"/>
    <s v="机械工程"/>
    <s v="本项目通过传感器研究脑电波的各种参数（Delta、Theta、低频Alpha、高频Alpha等各频段脑电波数据），用来控制机械臂的运动来完成某些功能。通过设计一种带有传感器的装置来搜集人的脑部电平变化，采集数据进行处理计算再发出指令，使机械臂智能化，完成相应动作。"/>
  </r>
  <r>
    <n v="2016"/>
    <s v="上海市"/>
    <n v="10269"/>
    <x v="47"/>
    <n v="201610269118"/>
    <s v="基于3D成像的人机交互接口研究"/>
    <x v="0"/>
    <s v="陈文杰"/>
    <n v="10132140247"/>
    <n v="4"/>
    <s v="徐怀奇/10132140243,葛灵/10132140249,卢杰/10132140234"/>
    <s v="劳五一"/>
    <s v="教授"/>
    <n v="10000"/>
    <n v="10000"/>
    <n v="20000"/>
    <s v="航空、航天科学技术"/>
    <s v="研究人机交互，通过外接传感器高速反应，完成动作跟踪或指定动作指令分析并通过成像技术完成一个3D图像的输出。主要解决的问题为人机交互的接口问题，主要有高速算法问题，投影成像问题。由arm开发板为平台，综合多个模块，DSP模块帮助信息处理，以及外接图像的投影实现3D画面的输出。"/>
  </r>
  <r>
    <n v="2016"/>
    <s v="上海市"/>
    <n v="10269"/>
    <x v="47"/>
    <n v="201610269119"/>
    <s v="基于ARM和图像处理的智能视力辅助眼镜"/>
    <x v="0"/>
    <s v="周家辉"/>
    <n v="10142140127"/>
    <n v="4"/>
    <s v="许巾一/10142160144,吴惑/10142140120,诸俊辉/10142140124"/>
    <s v="金豫"/>
    <s v="工程师"/>
    <n v="10000"/>
    <n v="10000"/>
    <n v="20000"/>
    <s v="机械工程"/>
    <s v="本项目作品主要由软件、硬件两大部分组成，软件部分是基于Android平台的手机APP，利用蓝牙接收相应的照片和信息并加以保存，图像处理是基于OpenCV的；硬件部分包括摄像头模块、中央处理模块、音频播放模块、图像处理模块、蓝牙模块、控制按键模块。将蓝牙技术应用于可穿戴设备，并提出一种采用基于ARM的嵌入式计算机视觉智能眼镜设计方案，致力于解决老年人、视力残障人等社会弱势群体视力障碍的问题。"/>
  </r>
  <r>
    <n v="2016"/>
    <s v="上海市"/>
    <n v="10269"/>
    <x v="47"/>
    <n v="201610269120"/>
    <s v="基于NFC技术的冷链物流监测系统"/>
    <x v="0"/>
    <s v="孙玥"/>
    <n v="10142150156"/>
    <n v="4"/>
    <s v="吴俊飞/10142150157,陶小青/10142140157,丁一欢/10142150144"/>
    <s v="李小进"/>
    <s v="副教授"/>
    <n v="10000"/>
    <n v="10000"/>
    <n v="20000"/>
    <s v="机械工程"/>
    <s v="本研究立足于NFC手机遍及的今天，以期设计出一套基于NFC标签的昂贵药品冷链物流监测系统，并建立一套完整的温度采集机制，该系统可以使用Android应用程序自由打开或关闭，并可设置日志间隔时间(短至每5秒一次，长到每10个小时一次)，并允许温度范围设定，记录数据以曲线或图形方式显示。"/>
  </r>
  <r>
    <n v="2016"/>
    <s v="上海市"/>
    <n v="10269"/>
    <x v="47"/>
    <n v="201610269121"/>
    <s v="用光学的方法测量TST在不同温度下的性能变化"/>
    <x v="2"/>
    <s v="敖丽媛"/>
    <n v="10132150115"/>
    <n v="2"/>
    <s v="沙婷婷/51151213027"/>
    <s v="李文武"/>
    <s v="研究员"/>
    <n v="10000"/>
    <n v="10000"/>
    <n v="20000"/>
    <s v="交通运输工程"/>
    <s v="文章系统地介绍了新型相变存储器的原理及特点、相变材料、写电流、器件稳定性和读取速度等关键性能因素以及器件结构设计。必将在未来的存储器市场占有相当重要的地位。PCM是最有可能在45nm以下技术代取代SRAM、DRAM和Flash等当今主流产品而成为未来商用主流非易失存储器件,必将在未来的存储器市场占有相当重要的地位。"/>
  </r>
  <r>
    <n v="2016"/>
    <s v="上海市"/>
    <n v="10269"/>
    <x v="47"/>
    <n v="201610269122"/>
    <s v="空间手势识别传感器的设计"/>
    <x v="0"/>
    <s v="杨洪业"/>
    <n v="10132140251"/>
    <n v="2"/>
    <s v="谢铭烨/10122140253"/>
    <s v="李外云"/>
    <s v="高级工程师"/>
    <n v="10000"/>
    <n v="10000"/>
    <n v="20000"/>
    <s v="机械工程"/>
    <s v="计划设计一种适用于移动设备的非接触式触摸屏，只需要面对屏幕悬空做出手势，就能够在不接触到屏幕表面的情况下控制该触摸屏，实现手势识别、多点触摸等功能。该项目作为一种新型的交互方式，能够提高人机交互的灵活性和适用性，扩大了触摸屏的适用环境。"/>
  </r>
  <r>
    <n v="2016"/>
    <s v="上海市"/>
    <n v="10269"/>
    <x v="47"/>
    <n v="201610269123"/>
    <s v="华东师大“DoWhat”竞赛管理和组队平台"/>
    <x v="0"/>
    <s v="毛雨阳"/>
    <n v="10132140203"/>
    <n v="4"/>
    <s v="陈嘉懿/10132140207,刘锦韬/10132130149,郝逸先/10132130145"/>
    <s v="窦亮"/>
    <s v="讲师"/>
    <n v="10000"/>
    <n v="10000"/>
    <n v="20000"/>
    <s v="交通运输工程"/>
    <s v="当前，各类科技创新创业比赛层出不穷。对于大学生，他们急需一个全面可靠的搜寻队友的平台；对于高校而言，在比赛报名、参赛材料收集与审核这一系列流程上，缺少一个统一的平台。对于用人单位和风险投资方而言，他们需要快速、较为准确地了解学生的特点，招募他们的意向人选。_x000d_我们的项目旨在为学生提供一个展示自己、搜寻比赛队友的平台；为学校提供一个管理比赛报名、作品提交的平台；在将来，可以为用人单位和风险投资方考察学生和学生团队提供有价值的参考。_x000d__x000d_"/>
  </r>
  <r>
    <n v="2016"/>
    <s v="上海市"/>
    <n v="10269"/>
    <x v="47"/>
    <n v="201610269124"/>
    <s v="一类广义多项式零点计算方法的设计与实现"/>
    <x v="0"/>
    <s v="厉劲草"/>
    <n v="10132130106"/>
    <n v="1"/>
    <s v="无"/>
    <s v="徐鸣"/>
    <s v="副研究员"/>
    <n v="10000"/>
    <n v="10000"/>
    <n v="20000"/>
    <s v="机械工程"/>
    <s v="项目为计算机代数领域的基础研究，旨在研究一类广义多项式的零点计算问题，提出并实现零点计算的方法。该项研究兼具理论与实际意义，且具有研究基础，已有成果以被权威专家初步肯定。"/>
  </r>
  <r>
    <n v="2016"/>
    <s v="上海市"/>
    <n v="10269"/>
    <x v="47"/>
    <n v="201610269125"/>
    <s v="基于文本挖掘的邮件内容提取的浏览器插件"/>
    <x v="0"/>
    <s v="刘锦韬"/>
    <n v="10132130149"/>
    <n v="2"/>
    <s v="杨依林/10132130153"/>
    <s v="周爱民"/>
    <s v="副教授"/>
    <n v="10000"/>
    <n v="10000"/>
    <n v="20000"/>
    <s v="电子与通信技术"/>
    <s v="本项目是基于机器学习、自然语言处理等各种算法，对Gmail邮件内容进行关键内容提取的chrome插件。"/>
  </r>
  <r>
    <n v="2016"/>
    <s v="上海市"/>
    <n v="10269"/>
    <x v="47"/>
    <n v="201610269126"/>
    <s v="基于树莓派的多功能小车"/>
    <x v="0"/>
    <s v="马仁峰"/>
    <n v="10132130242"/>
    <n v="4"/>
    <s v="华轩/10132130243,吴华颖/10132130241,占鸿渐/52141201005"/>
    <s v="金健"/>
    <s v="讲师"/>
    <n v="10000"/>
    <n v="10000"/>
    <n v="20000"/>
    <s v="能源科学技术"/>
    <s v="基于图像识别技术实现一个利用树莓派完成的多功能小车"/>
  </r>
  <r>
    <n v="2016"/>
    <s v="上海市"/>
    <n v="10269"/>
    <x v="47"/>
    <n v="201610269127"/>
    <s v="分布式流数据处理系统中可扩展join方法研究及实现"/>
    <x v="0"/>
    <s v="杨明睿"/>
    <n v="10132510236"/>
    <n v="5"/>
    <s v="占绍雄/10132510258,李政/10152510250,王晓桐/80021500251,房俊华/52131500020"/>
    <s v="张蓉"/>
    <s v="副教授"/>
    <n v="10000"/>
    <n v="10000"/>
    <n v="20000"/>
    <s v="冶金工程技术"/>
    <s v="通过对已有数据流连接算法的研究，设计一个分布式可扩展的、能支持实时分析的并具有高容错性的数据流连接算法，高效快速地处理实时数据，确保数据流连接算子的负载均衡，保持系统的低延迟和高吞吐，并有效抵御数据倾斜问题。"/>
  </r>
  <r>
    <n v="2016"/>
    <s v="上海市"/>
    <n v="10269"/>
    <x v="47"/>
    <n v="201610269128"/>
    <s v="新视界——虚拟现实技术的应用"/>
    <x v="0"/>
    <s v="朱昊冉"/>
    <n v="10142510281"/>
    <n v="5"/>
    <s v="王晶/10132330126,_x000d_王俊杰/10142510226,_x000d_郑光煜/10142510273,_x000d_廖昀昊/10142510165"/>
    <s v="徐刚"/>
    <s v="工程师"/>
    <n v="10000"/>
    <n v="10000"/>
    <n v="20000"/>
    <s v="核科学技术"/>
    <s v="新视界团队将会把虚拟现实技术运用在当前的救援机器人中，实现救援场景在虚拟现实设备中的传输，以便救援人员更好的判断在灾区的情况，更加良好的判断形势，实时救援工作。"/>
  </r>
  <r>
    <n v="2016"/>
    <s v="上海市"/>
    <n v="10269"/>
    <x v="47"/>
    <n v="201610269129"/>
    <s v="_x000d_移动互联网时代高校大学生党员发展教育管理平台研究与开发"/>
    <x v="0"/>
    <s v="向茜"/>
    <n v="10142510236"/>
    <n v="3"/>
    <s v="李靖东/10142510152,唐博远/10132510206"/>
    <s v="叶林娟"/>
    <s v="讲师"/>
    <n v="10000"/>
    <n v="10000"/>
    <n v="20000"/>
    <s v="化学工程"/>
    <s v="依托新媒体平台的及时性，便捷性等特点，和大学生党员发展教育管理信息化的趋势，开发微信端网页端管理平台，用以解决学员发展培训管理，和党支部工作量大，时间紧等棘手问题"/>
  </r>
  <r>
    <n v="2016"/>
    <s v="上海市"/>
    <n v="10269"/>
    <x v="47"/>
    <n v="201610269130"/>
    <s v="Match——为你寻找最匹配的合作伙伴和实习岗位"/>
    <x v="0"/>
    <s v="胡铭"/>
    <n v="10132510250"/>
    <n v="5"/>
    <s v="杨东春/10132510224,何琦雯/10132510223,杨蓉/10132510205,唐家蕙/10142330111"/>
    <s v="杜育根"/>
    <s v="副教授"/>
    <n v="10000"/>
    <n v="10000"/>
    <n v="20000"/>
    <s v="电子与通信技术"/>
    <s v="    依托微信公众平台，利用庞大的微信用户群体积累用户，延伸到移动web网页，建立起便于管理的学院制实习、项目人才管理网站。_x000d_    公众号内部，便捷地推送信息，方便的浏览。网页端，提供进一步的功能：发布、应聘等。_x000d_    同时我们将研究一种全新的算法将同学们的课程成绩和项目经历等进行一个打分，这个分数可以较好地反应同学们的能力，便于同学们能够找到更好的实习，同时也让企业能够更进一步的了解同学_x000d_"/>
  </r>
  <r>
    <n v="2016"/>
    <s v="上海市"/>
    <n v="10269"/>
    <x v="47"/>
    <n v="201610269131"/>
    <s v="增强现实智能眼镜与应用"/>
    <x v="0"/>
    <s v="汪润然"/>
    <n v="10132510147"/>
    <n v="3"/>
    <s v="吴旭东/10132510148,杨捷/10132510149"/>
    <s v="张新宇"/>
    <s v="副教授"/>
    <n v="10000"/>
    <n v="10000"/>
    <n v="20000"/>
    <s v="电子与通信技术"/>
    <s v="增强现实是将虚拟信息叠加到现实场景之上，将人的视觉和听觉扩展到虚拟和现实结合的世界中。我们将开发出可以不阻挡真实视野在佩戴者眼前展示虚拟信息的增强现实智能眼镜，开发出一个可以让佩戴者感受在真实视野中感受虚拟世界信息的智能眼镜， 为增强现实开发者提供一个低成本智能眼镜应用开发平台，(3) 为移动互联网提供新的计算平台，使佩戴者可以在不看手机的情况下，随时连接互联网，获取信息，使用移动互联网应用。"/>
  </r>
  <r>
    <n v="2016"/>
    <s v="上海市"/>
    <n v="10269"/>
    <x v="47"/>
    <n v="201610269132"/>
    <s v="全媒体背景下大学生科研成果_x000d_数字化展示窗口建设——以华师大教信系为例_x000d_"/>
    <x v="0"/>
    <s v="石睿"/>
    <n v="10140340129"/>
    <n v="4"/>
    <s v="王巍/10140340101,李舒晗/10140340111,蒋梦玮/10130340110"/>
    <s v="吴永和"/>
    <s v="研究员"/>
    <n v="10000"/>
    <n v="10000"/>
    <n v="20000"/>
    <s v="电子与通信技术"/>
    <s v="针对大学生科研成果众多却无法集中展示的现状，我们依靠全媒体背景下的信息化平台，将教学成果进行多样化呈现。通过ie-book、院系网站、MAKA等适应互联网潮流的多媒体形式，达到较纸质媒体更好的交互式传播效果。同时充分运用平面设计领域的技能将窗口进行优化，增加页面内容的扩展性和延伸性。更好地展现我系历年科研成果的精华，更广泛地宣传我系师生的良好综合能力。大学生科研成果展示平台，为更多参加科研的师生服务。"/>
  </r>
  <r>
    <n v="2016"/>
    <s v="上海市"/>
    <n v="10269"/>
    <x v="47"/>
    <n v="201610269133"/>
    <s v="基于微信平台开展的碎片化视频教学方法的应用研究——以C++教学为例"/>
    <x v="0"/>
    <s v="李如愿"/>
    <n v="10140340115"/>
    <n v="3"/>
    <s v="董巾玮/10140340102,于佳卉/10140340130"/>
    <s v="鲁力立,吴忭"/>
    <s v="助理工程师,讲师"/>
    <n v="10000"/>
    <n v="10000"/>
    <n v="20000"/>
    <s v="电子与通信技术"/>
    <s v="开发一个以&quot;c++微视频教学&quot;为主要内容的微信平台，通过微信公众平台向包括大学生在内的所有c++零基础但想要学习c++编程的人传播我们进行教学设计后录制、编辑的c++教学微视频。"/>
  </r>
  <r>
    <n v="2016"/>
    <s v="上海市"/>
    <n v="10269"/>
    <x v="47"/>
    <n v="201610269134"/>
    <s v="《基于小学生沪语协作学习的教学方案设计以及相关教学资源的开发》"/>
    <x v="0"/>
    <s v="吴悦婷"/>
    <n v="10140340121"/>
    <n v="3"/>
    <s v="姜慧敏/10140340120,郝桂莹/10140340108"/>
    <s v="顾小清"/>
    <s v="教授"/>
    <n v="10000"/>
    <n v="10000"/>
    <n v="20000"/>
    <s v="电子与通信技术"/>
    <s v="本项目的研究内容：（1）探究可用于支持小学生开展沪语协作学习的策略方案，以帮助小学生协作学习更有效地开展；（2）试验该协作学习策略方案在用于小学生协作学习中的作用，以及还存在的不足；（3）根据应用实验，挖掘用于支持小学生语言协作学习的辅助性教学资源的需求，并进行设计。_x000d_"/>
  </r>
  <r>
    <n v="2016"/>
    <s v="上海市"/>
    <n v="10269"/>
    <x v="47"/>
    <n v="201610269135"/>
    <s v="基于任务驱动的教育游戏情境的设计探究"/>
    <x v="0"/>
    <s v="罗美芳"/>
    <n v="10130340227"/>
    <n v="5"/>
    <s v="晏凤羽/10130340114,张依维/10130340211,李婷婷/10130340102,姚应泽/10132910620"/>
    <s v="冷静"/>
    <s v="讲师"/>
    <n v="10000"/>
    <n v="10000"/>
    <n v="20000"/>
    <s v="计算机科学技术"/>
    <s v="本研究以任务驱动理论为依据，以语言学习为范例，并以大学生作为实验群体，对游戏进行引导性动机的探究，分析游戏语言对游戏者的驱动作用。最终，设计语言教育游戏的成品。"/>
  </r>
  <r>
    <n v="2016"/>
    <s v="上海市"/>
    <n v="10269"/>
    <x v="47"/>
    <n v="201610269136"/>
    <s v="基于教育游戏的学习者学习思维分析"/>
    <x v="0"/>
    <s v="姜宇轩"/>
    <n v="10154507134"/>
    <n v="4"/>
    <s v="高佳平/10140340119,汤夏颖/10154507127,张思宁/10154507123"/>
    <s v="顾小清,冷静"/>
    <s v="教授,讲师"/>
    <n v="10000"/>
    <n v="10000"/>
    <n v="20000"/>
    <s v="电子与通信技术"/>
    <s v="是以开发的教育游戏为载体，但不同于单纯的游戏思维的是，我们拟定将其中可以反映出学生学习活动的那一部分思维汲取出来，尝试以游戏作为记录学习者的思维过程，并对该思维过程进行分析，以探索学习分析技术的更深入应用。"/>
  </r>
  <r>
    <n v="2016"/>
    <s v="上海市"/>
    <n v="10269"/>
    <x v="47"/>
    <n v="201610269137"/>
    <s v="特殊学校与普通学校教师主观幸福感及其影响因素——基于多元统计模型的比较研究"/>
    <x v="0"/>
    <s v="庞焯月"/>
    <n v="10130540122"/>
    <n v="5"/>
    <s v="周秘/10130540124,孟悦雯/10140330123,李明英/10130560113,普露溪/10140540115"/>
    <s v="刘春玲"/>
    <s v="教授"/>
    <n v="10000"/>
    <n v="10000"/>
    <n v="20000"/>
    <s v="计算机科学技术"/>
    <s v="本研究拟采取问卷调查法，通过建立多重线性模型和结构方程模型，量化分析社会支持、应对方式等因素对特殊学校与普通学校教师主观幸福感的可能影响；并采用访谈法进一步分析产生影响的原因，结合质性研究与量化研究的方法，深入比较特殊学校与普通学校教师主观幸福感的影响因素，从而为提高教师的心理健康与教学质量提出现实可行的建议。"/>
  </r>
  <r>
    <n v="2016"/>
    <s v="上海市"/>
    <n v="10269"/>
    <x v="47"/>
    <n v="201610269138"/>
    <s v="自闭谱系障碍儿童家长亲职压力、社会支持和心理健康状态的关系研究"/>
    <x v="0"/>
    <s v="王子纯"/>
    <n v="10130540103"/>
    <n v="4"/>
    <s v="段雨薇/10130540104,祝雨/10130540118,李燕燕/10130520113"/>
    <s v="贺荟中"/>
    <s v="教授"/>
    <n v="10000"/>
    <n v="10000"/>
    <n v="20000"/>
    <s v="计算机科学技术"/>
    <s v="本研究立足于自闭症家长，探索其亲职压力、心理健康状态和社会支持的现状，并通过所的数据分析三者之间的关系。针对数据分析中体现出来的问题，进行深入质性分析，最终根据所得结果提出建议。这有利于对自闭症儿童家长这一群体的深入探究：切实根据他们所面临的问题提出意见和建议，从各方面落实和改变，使之能够缓解压力、得到所需的社会支持、并拥有较为健康的心理状态。最终有助于形成良好家庭氛围，促进“家长心理健康---孩子教育有效”这一良好循环。同时，研究分析这三者的作用机制，在一定程度上为将来更深层次的研究作铺垫。"/>
  </r>
  <r>
    <n v="2016"/>
    <s v="上海市"/>
    <n v="10269"/>
    <x v="47"/>
    <n v="201610269139"/>
    <s v="国民残障教育文本资料设计——残疾人故事的专业分析"/>
    <x v="0"/>
    <s v="施懿"/>
    <n v="10130520105"/>
    <n v="4"/>
    <s v="安文军/51130903016,程硕/51150903002,肖洪莉/51150903010"/>
    <s v="王和平"/>
    <s v="副教授"/>
    <n v="10000"/>
    <n v="10000"/>
    <n v="20000"/>
    <s v="电子与通信技术"/>
    <s v="主要针对来源于社会的真实个案以及新闻事实，从多个角度（人群自身、家长、社区、社会以及可能涉及到的其他相关角度）分析思考案例背后的隐性事件和诱发因素，以案例的有效衔接，发现特殊人群故事中的普遍性，以及普通人群故事中的特殊性。并将最后的研究成果整理成一本著述，为特殊教育专业的师生、一线教师和管理人员、家长以及社会普通受众提供一个了解特殊人群的窗口。"/>
  </r>
  <r>
    <n v="2016"/>
    <s v="上海市"/>
    <n v="10269"/>
    <x v="47"/>
    <n v="201610269140"/>
    <s v="艺术场馆教育互动体验APP应用策划"/>
    <x v="0"/>
    <s v="黄吟师"/>
    <n v="10142900505"/>
    <n v="5"/>
    <s v="许鼎杰/10130530213,刘远航/10130510103,王倩/10140530114,温永欣/10130510103"/>
    <s v="汪洋"/>
    <s v="讲师"/>
    <n v="10000"/>
    <n v="10000"/>
    <n v="20000"/>
    <s v="土木建筑工程"/>
    <s v="以提高美术馆公共艺术教育质量、提高互动性及有效性、提升美术馆教育资源利用率为目的而策划的App应用软件，准备设置五大功能：1.二维码分层导览路线设计2.艺术教育互动“电子学习单”功能设计3.在展作品关联互动游戏与创作4.运营模式创5.移动美术馆新该App有希望使艺术能够真正走入人们的生活，融入人们的生活，使深邃的美术馆艺术随手可得，达到全民美育，全民文化素质提升的效果。"/>
  </r>
  <r>
    <n v="2016"/>
    <s v="上海市"/>
    <n v="10269"/>
    <x v="47"/>
    <n v="201610269141"/>
    <s v="1955-1956年上海移民江西垦荒运动的历史调研"/>
    <x v="0"/>
    <s v="潘睿"/>
    <n v="10130170143"/>
    <n v="4"/>
    <s v="戚海伦/10130170138,_x000d_曲鸿飞/10130170149,_x000d_赵炜瑜/10131550143"/>
    <s v="阮清华"/>
    <s v="副教授"/>
    <n v="10000"/>
    <n v="10000"/>
    <n v="20000"/>
    <s v="土木建筑工程"/>
    <s v="1955年为了减轻上海过大的人口压力，发起了有关上海人口疏散的计划，其中约有3 万多社会青年、水上区居民以及各种无业、失业人员疏散到江西垦荒生产，但在实际的过程中却出现了反复的人口倒流与再安置。通过本次研究希望能够了解到人口流动过程中对减轻上海人口压力的作用，以及江西垦荒地的影响；同时了解在这个过程中移民的群众的生活、生产的情况和人口倒流问题出现的原因，从而为以后的城市人口流动问题提供历史经验。"/>
  </r>
  <r>
    <n v="2016"/>
    <s v="上海市"/>
    <n v="10269"/>
    <x v="47"/>
    <n v="201610269142"/>
    <s v="极权主义视角下的苏式建筑"/>
    <x v="0"/>
    <s v="冯桐华"/>
    <n v="10151110116"/>
    <n v="5"/>
    <s v="徐子燕/10151130111,_x000d_唐诗吟10151130110/,束啸岳/1015113012,范文韬/10151130107"/>
    <s v="王向民"/>
    <s v="教授"/>
    <n v="10000"/>
    <n v="10000"/>
    <n v="20000"/>
    <s v="安全科学技术"/>
    <s v="通过对以斯大林时期为主的社会主义现状、关于极权主义思想史的研究综述、苏式建筑的相关研究三个方面的研究，并以此为基础，重点讲述和呈现极权主义与苏式建筑的契合点，将极权主义理论具体化。并将研究成果对应到以上海为中心及其附近的建筑并拓展投射到现代建筑的设计。_x000d__x000d_"/>
  </r>
  <r>
    <n v="2016"/>
    <s v="上海市"/>
    <n v="10269"/>
    <x v="47"/>
    <n v="201610269143"/>
    <s v="数学应用思想在高中数学教育中的渗透——以先修课程《微积分》为例"/>
    <x v="0"/>
    <s v="叶瀚文"/>
    <n v="10141510235"/>
    <n v="4"/>
    <s v="_x000d_莫婷婷/10141510205,黄越/10141530121,韦畅/10151510201"/>
    <s v="毕平"/>
    <s v="副教授"/>
    <n v="10000"/>
    <n v="10000"/>
    <n v="20000"/>
    <s v="土木建筑工程"/>
    <s v="以先修课程《微积分》教学为基础，渗透数学强大的应用背景，特别是微分方程思想，以提高学生对数学应用性的认识，提高学习数学的兴趣，并且为后续高等数学的学习打下基础。设计合适的先修课程教学方案，通过实例的渗透，穿插讲解微分方程解法内容，实现先修课知识与思想两者的完美传授，为先修课程的开设提供合理的建议和方案，努力改进和提高当前高中与大学正在探索的大学先修课程模式。"/>
  </r>
  <r>
    <n v="2016"/>
    <s v="上海市"/>
    <n v="10269"/>
    <x v="47"/>
    <n v="201610269144"/>
    <s v="整合工程设计实践的高中化学校本课程开发"/>
    <x v="0"/>
    <s v="王靓"/>
    <n v="10131570107"/>
    <n v="2"/>
    <s v="史雯俊/10131550223"/>
    <s v="占小红"/>
    <s v="副教授"/>
    <n v="10000"/>
    <n v="10000"/>
    <n v="20000"/>
    <s v="土木建筑工程"/>
    <s v="STEM教育是当前备受关注的研究领域。美国和西方国家近十年一直尝试解决基础教育阶段STEM教育的理论认识和实践问题，成果丰硕。我国近几年才开始关注STEM教育，关于STEM教育的研究较少。_x000d__x000d_本研究尝试以化学课程为切入点，探讨开辟整合工程设计实践的化学校本课程，以此进行化学与工程整合教育的有益尝试。"/>
  </r>
  <r>
    <s v="2016"/>
    <s v="上海市"/>
    <s v="10271"/>
    <x v="48"/>
    <s v="201610271001"/>
    <s v="关于青年上海人沪语受普通话影响的实证语音研究——以上海市区籍在校大学生为例"/>
    <x v="0"/>
    <s v="裴仁昊"/>
    <s v="0151104007"/>
    <n v="2"/>
    <s v="马天聪/0141110042"/>
    <s v="朱磊"/>
    <s v="讲师"/>
    <n v="7000"/>
    <n v="7000"/>
    <n v="14000"/>
    <s v="水利工程"/>
    <s v="以特定人群为研究对象，填补了关于现在青年人所说的上海话缺乏系统研究的空白。在研究方法方面，将传统方言调查与现代语音学技术结合，尤其是利用国外研究语音的先进工具praat软件来对语言进行精确的分析。"/>
  </r>
  <r>
    <s v="2016"/>
    <s v="上海市"/>
    <s v="10271"/>
    <x v="48"/>
    <s v="201610271002"/>
    <s v="公派交流生跨文化交际适应情况及引导构思"/>
    <x v="0"/>
    <s v="洪方园"/>
    <s v="0131104021"/>
    <n v="5"/>
    <s v="顾韵翊/0131104023,徐芊芊/0131104047,龚琰/0131104056,杨馨雅/0131104061"/>
    <s v="周源源"/>
    <s v="讲师"/>
    <n v="6000"/>
    <n v="6000"/>
    <n v="12000"/>
    <s v="土木建筑工程"/>
    <s v="本项目综合运用心理学，社会学等多学科的理论与方法，立足于系统性和协调性，在与公派交流生建立紧密联系的同时通过问卷调查以及个案分析等方式，探究出国交流生的跨文化适应情况，对传统引导方式进行创新。"/>
  </r>
  <r>
    <s v="2016"/>
    <s v="上海市"/>
    <s v="10271"/>
    <x v="48"/>
    <s v="201610271003"/>
    <s v="中国优秀传统文化的传承与推广路径——以中德大学生“传播中国文化，讲述中国故事”文化交流活动为例"/>
    <x v="0"/>
    <s v="柏佳茗"/>
    <s v="0151104012"/>
    <n v="3"/>
    <s v="付惠/0151104020,叶忆莹/0151104045"/>
    <s v="周源源"/>
    <s v="讲师"/>
    <n v="5000"/>
    <n v="5000"/>
    <n v="10000"/>
    <s v="化学工程"/>
    <s v="本课题从原有项目出发，深化丰富活动内容和主题，通过实践调研法切实落实学生的需求，客观真实。此外，项目内容聚焦于急需传承、发扬的中国优秀传统文化，具有现实指导意义。  "/>
  </r>
  <r>
    <s v="2016"/>
    <s v="上海市"/>
    <s v="10271"/>
    <x v="48"/>
    <s v="201610271004"/>
    <s v="瑞典媒体眼中的中国形象"/>
    <x v="0"/>
    <s v="王方可"/>
    <s v="0151117014"/>
    <n v="5"/>
    <s v="倪佳濛/0151117004,王昕玥/0151117010,沈创意/0151117012,凌子萱/0151117001"/>
    <s v="周源源"/>
    <s v="讲师"/>
    <n v="8000"/>
    <n v="8000"/>
    <n v="16000"/>
    <s v="社会学"/>
    <s v="本项目组成员将赴瑞典实地考察，不只研究媒体上的文字信息，同时结合对华报道对当地民众对华态度的实际影响进行多角度的研究。"/>
  </r>
  <r>
    <s v="2016"/>
    <s v="上海市"/>
    <s v="10271"/>
    <x v="48"/>
    <s v="201610271005"/>
    <s v="瑞典大学通识教育课程设置与启示——以斯德哥尔摩大学为例"/>
    <x v="0"/>
    <s v="李沁园"/>
    <s v="0151117006"/>
    <n v="5"/>
    <s v="包如影/0151117005,徐叶琳/0151117009,陈悦/0151117011,卢建伯/0151117007"/>
    <s v="周源源"/>
    <s v="讲师"/>
    <n v="7000"/>
    <n v="7000"/>
    <n v="14000"/>
    <s v="经济学"/>
    <s v="本项目立足于不被国人关注却又与高校学生息息相关的通识教育，以瑞典国为关注对象，深入调查研究斯德哥尔摩大学的通识教育课程，总结经验，汲取其精华，探索其对于我国高校通识教育课程的启示。"/>
  </r>
  <r>
    <s v="2016"/>
    <s v="上海市"/>
    <s v="10271"/>
    <x v="48"/>
    <s v="201610271006"/>
    <s v="大学校园媒体运营情况的调查与研究"/>
    <x v="0"/>
    <s v="方成城"/>
    <s v="0151110002"/>
    <n v="4"/>
    <s v="阳易成/0151110022,陶圳博/0151110025,葛学政/0151110023"/>
    <s v="陈越洋"/>
    <s v="讲师"/>
    <n v="6000"/>
    <n v="6000"/>
    <n v="12000"/>
    <s v="经济学"/>
    <s v="此次调查的研究结果可以帮助校园媒体明确自身的定位与发展方向，帮助大学生在全媒体的数字化环境中快速地获取外界信息、形成正确的价值观念、进行理性的行为决策的过程，为校园文化的发展打开新的窗口。"/>
  </r>
  <r>
    <s v="2016"/>
    <s v="上海市"/>
    <s v="10271"/>
    <x v="48"/>
    <s v="201610271007"/>
    <s v="探究华东地区留学生生活费以及生活状况"/>
    <x v="0"/>
    <s v="赵雪尧"/>
    <s v="0141110010"/>
    <n v="4"/>
    <s v="董梦婕/0141110009,丁笠田/0141110027,杨晟昊/0141110007"/>
    <s v="刘磊"/>
    <s v="讲师"/>
    <n v="6000"/>
    <n v="6000"/>
    <n v="12000"/>
    <s v="经济学"/>
    <s v="本项目利用外国语院校的优势，接触留学生，各国多角度审视留学生的生活状况；推广分析留学生对自身及中国学生生活费的看法，以及对自身在本国和中国生活情况比较。"/>
  </r>
  <r>
    <s v="2016"/>
    <s v="上海市"/>
    <s v="10271"/>
    <x v="48"/>
    <s v="201610271008"/>
    <s v="上外俄语网大学生创新实践平台研究与实践"/>
    <x v="0"/>
    <s v="赵幸"/>
    <s v="0141103043"/>
    <n v="3"/>
    <s v="董奥/0141103020,周丹/0121103030"/>
    <s v="许宏"/>
    <s v="教授"/>
    <n v="7000"/>
    <n v="7000"/>
    <n v="14000"/>
    <s v="文学"/>
    <s v="本项目在专业教师和外籍教师联合指导下，学生进行自主管理运行为主的俄语新闻传播实践平台，学生将课堂所学专业知识应用于实际，并在实践探索中修正、提高、创新。而且充分发挥学生信息来源广，创新能力强的特点。"/>
  </r>
  <r>
    <s v="2016"/>
    <s v="上海市"/>
    <s v="10271"/>
    <x v="48"/>
    <s v="201610271009"/>
    <s v="俄罗斯中亚东欧文化微信公众平台建设"/>
    <x v="0"/>
    <s v="王萌"/>
    <s v="0151103023"/>
    <n v="4"/>
    <s v="潘政宇/0121103029,陈羽婵/0121103048,薛欣/0131103026"/>
    <s v="陈雪莲"/>
    <s v="讲师"/>
    <n v="7000"/>
    <n v="7000"/>
    <n v="14000"/>
    <s v="管理学"/>
    <s v="1.将俄罗斯、中亚、东欧通过文化的形式展现其不为众人了解的一面，追溯其社会现状的根本原因； 2.使优秀的文化得以传承，丰富我们对世界不同国家的认知； 3.现如今经济一体化，对一个国家的文化有所了解，便于与其更好地进行经济合作，从而促进经济发展；同时对外交工作也有重要意义。"/>
  </r>
  <r>
    <s v="2016"/>
    <s v="上海市"/>
    <s v="10271"/>
    <x v="48"/>
    <s v="201610271010"/>
    <s v="上外俄语系东欧语种书籍交流平台建设"/>
    <x v="0"/>
    <s v="李柔雅致"/>
    <s v="0141120008"/>
    <n v="3"/>
    <s v="贺洁/0141113056,胡英健/0151103032"/>
    <s v="皮凡倩,王会花"/>
    <s v="助理研究员,助理研究员"/>
    <n v="7000"/>
    <n v="7000"/>
    <n v="14000"/>
    <s v="机械工程"/>
    <s v="1.合理利用俄语二手书资源，打造具有俄语系特色的第二课堂，将俄语资源的优势充分发挥。2.将书吧与咖吧结合，使俄语系拥有更浓厚的文化氛围。3.开拓了同学们对俄语文化了解的新渠道。"/>
  </r>
  <r>
    <s v="2016"/>
    <s v="上海市"/>
    <s v="10271"/>
    <x v="48"/>
    <s v="201610271011"/>
    <s v="创新法学期刊《说法》"/>
    <x v="0"/>
    <s v="冷明云"/>
    <s v="0141126057"/>
    <n v="5"/>
    <s v="崔灿/0141126033,黄瑜/0141126069,夏阳/0141126063,黄昕宇/0141119117"/>
    <s v="华瑀欣"/>
    <s v="讲师"/>
    <n v="7000"/>
    <n v="7000"/>
    <n v="14000"/>
    <s v="机械工程"/>
    <s v="1.线上线下相结合,线下法律期刊系统化、条理清晰；线上，微信公众平台弥补期刊可能存在时效性问题；2.普法与专业研究相结合，由浅及深，契合广大高校学生的知识能力水平；3.免费发放，推广度高；4.读者互动栏目中的案例分享生动有趣，提高读者思辨能力。"/>
  </r>
  <r>
    <s v="2016"/>
    <s v="上海市"/>
    <s v="10271"/>
    <x v="48"/>
    <s v="201610271012"/>
    <s v="“狂奔”的食物-关于校园外卖存在问题及应对措施的研究"/>
    <x v="0"/>
    <s v="侯佳蕊"/>
    <s v="0151126065"/>
    <n v="4"/>
    <s v="程园/0151126073,覃素月/0151126064,张祎/0151126056"/>
    <s v="王伟臣"/>
    <s v="讲师"/>
    <n v="7000"/>
    <n v="7000"/>
    <n v="14000"/>
    <s v="艺术学"/>
    <s v="1，针对校园外卖这一普遍存在现象所产生的问题进行研究；2，通过实地、问卷调查等方式广泛了解校园外卖存在问题；3，研究保障学生们合法权益的措施；4，立足我校实际，提出相关解决建议。"/>
  </r>
  <r>
    <s v="2016"/>
    <s v="上海市"/>
    <s v="10271"/>
    <x v="48"/>
    <s v="201610271013"/>
    <s v="农村分散型历史文化资源保护与利用的研究——基于五省16村的实地调研"/>
    <x v="0"/>
    <s v="祝丹莹"/>
    <s v="0141105050"/>
    <n v="4"/>
    <s v="王嘉楠/0141114017,高姝/0131121032,朱家琪/0131122026"/>
    <s v="张明倩,钟霞"/>
    <s v="教授,副教授"/>
    <n v="8000"/>
    <n v="8000"/>
    <n v="16000"/>
    <s v="艺术学"/>
    <s v="项目着眼于农村历史文化资源保护利用的问题上，紧密结合政策导向，具有很强的现实性，能唤起公众对边缘文化资源的保护意识。创新性地提出“农村分散型历史文化资源”这一概念，在国内该领域研究方面是绝无仅有的。"/>
  </r>
  <r>
    <s v="2016"/>
    <s v="上海市"/>
    <s v="10271"/>
    <x v="48"/>
    <s v="201610271014"/>
    <s v="“多语种+”背景下，卓越法语人才核心竞争力调查——以上海外国语大学法语系为例"/>
    <x v="0"/>
    <s v="吴傲雪"/>
    <s v="0131105027"/>
    <n v="5"/>
    <s v="邹洁昕/0131105029,林子恩/0131105065,陆惟君/0141105075,戴舒安/0131105035"/>
    <s v="王岩"/>
    <s v="副教授"/>
    <n v="8000"/>
    <n v="8000"/>
    <n v="16000"/>
    <s v="土木建筑工程"/>
    <s v="以学生的需求出发，调查最迫切想要知道的内容 取连续三年的样本对比不同届学生的就业、升学情况，分析发展趋势，增加其他技能和素质养成的自变量，调查其对就业的影响 面对面的访谈，深入挖掘研究对象的个人经历和观念。  "/>
  </r>
  <r>
    <s v="2016"/>
    <s v="上海市"/>
    <s v="10271"/>
    <x v="48"/>
    <s v="201610271015"/>
    <s v="&quot;MOTI&quot;多语种交流平台"/>
    <x v="0"/>
    <s v="刘旭三"/>
    <s v="0151131018"/>
    <n v="5"/>
    <s v="李振华/0151133040,胡琳苑/0151131013,付雪妮/0151131009,李承睿/0151131032"/>
    <s v="苏宗伟"/>
    <s v="教授"/>
    <n v="6000"/>
    <n v="6000"/>
    <n v="12000"/>
    <s v="土木建筑工程"/>
    <s v="1，利用互联网的便利性，打破时间、地点上的限制，通过已有的APP为希望学好、说好外语的同学提供一个交流平台。,2，联系留学生群体，增加交流机会。,3，线上线下结合，可以组织春游，给同学们一个更加直接的文化碰撞的机会。"/>
  </r>
  <r>
    <s v="2016"/>
    <s v="上海市"/>
    <s v="10271"/>
    <x v="48"/>
    <s v="201610271016"/>
    <s v="“上外小蓝”公共自行车"/>
    <x v="0"/>
    <s v="贾霄"/>
    <s v="0151133041"/>
    <n v="5"/>
    <s v="韩思琦/0151133019,赖鼎睿/0151133029,高一鑫/0151124031,朱照阳/0151133020"/>
    <s v="于朝晖,张鹏"/>
    <s v="教授,讲师"/>
    <n v="7000"/>
    <n v="7000"/>
    <n v="14000"/>
    <s v="土木建筑工程"/>
    <s v="1，美化校园环境，借此机会清除学校堆积的废旧自行车，并对无人认领的废旧车辆进行统一管理。2，为师生的出行提供便利。3，倡导健康出行的校园文化，节能环保，统一的车辆也能成为上外在松江的新名片。"/>
  </r>
  <r>
    <s v="2016"/>
    <s v="上海市"/>
    <s v="10271"/>
    <x v="48"/>
    <s v="201610271017"/>
    <s v="从受众角度挖掘现今辅修制度所存问题及寻找相应对策——以松江七校为起点"/>
    <x v="0"/>
    <s v="童怡"/>
    <s v="0151124009"/>
    <n v="4"/>
    <s v="高宁璟/0151122053,龙璞熠/0151122037,陈晓翰/0151104037"/>
    <s v="蒋季奎"/>
    <s v="副教授"/>
    <n v="7000"/>
    <n v="7000"/>
    <n v="14000"/>
    <s v="环境科学技术及资源科学技术"/>
    <s v="本项目的研究成果提供了多样化的改良辅修课程的投入产出比的方案选择以及辅修课程革新意见，更好地满足了学生对于辅修知识的需求，同时也为未有辅修的大一新生提供了指导性意见，具有较强的现实意义。"/>
  </r>
  <r>
    <s v="2016"/>
    <s v="上海市"/>
    <s v="10271"/>
    <x v="48"/>
    <s v="201610271018"/>
    <s v="上海周边古镇旅游文化比较研究"/>
    <x v="0"/>
    <s v="曾唯嘉"/>
    <s v="0141133039"/>
    <n v="3"/>
    <s v="李璠/0141133005,罗日银/0141133034"/>
    <s v="吴昀桥"/>
    <s v="讲师"/>
    <n v="6000"/>
    <n v="6000"/>
    <n v="12000"/>
    <s v="环境科学技术及资源科学技术"/>
    <s v="1.着眼于身边小问题，问题看似小却真实存在且未有切实解决方法。2.资料调研和实地考察相结合，以大学生视角看大学生问题，以更好地解决他们。 3.以英语为特色，结果以中英文两种语言呈现，也服务在沪留学生。  "/>
  </r>
  <r>
    <s v="2016"/>
    <s v="上海市"/>
    <s v="10271"/>
    <x v="48"/>
    <s v="201610271019"/>
    <s v="“笔尖下的文字”微信公众平台开发"/>
    <x v="0"/>
    <s v="王萌"/>
    <s v="0151131023"/>
    <n v="4"/>
    <s v="任敏/0151131005,印悦/0151112010,徐蕴宸/0151103005"/>
    <s v="尚珊珊"/>
    <s v="讲师"/>
    <n v="7000"/>
    <n v="7000"/>
    <n v="14000"/>
    <s v="化学工程"/>
    <s v="1.以微信公众平台为载体，传播快、受众广； 2.区别于传统的书法作品展示，彩色墨水、手绘信纸等周边产品的应用更能激发读者的书写欲、减轻对电子产品的依赖；3.以多国文字为载体，体现上外文化的包容性以及文化多元性的特色。"/>
  </r>
  <r>
    <s v="2016"/>
    <s v="上海市"/>
    <s v="10271"/>
    <x v="48"/>
    <s v="201610271020"/>
    <s v="上海外国语大学校园楼宇地图应用设计"/>
    <x v="0"/>
    <s v="王亦静"/>
    <s v="0151131007"/>
    <n v="4"/>
    <s v="吴潇瞳/0151131004,苏云茜/0151131006,张睿昕/0151131041"/>
    <s v="何秀全"/>
    <s v="工程师"/>
    <n v="7000"/>
    <n v="7000"/>
    <n v="14000"/>
    <s v="电子与通信技术"/>
    <s v="本项目从当前上外学生在教学楼内部容易迷路的实际情况出发，填补了这一领域的信息空缺，有针对性地解决学生的诉求。以手机应用这一热门方式呈现，迎合时代潮流，有长远意义。"/>
  </r>
  <r>
    <s v="2016"/>
    <s v="上海市"/>
    <s v="10271"/>
    <x v="48"/>
    <s v="201610271021"/>
    <s v="普通高校对于身体练习障碍学生的特殊体育教育模式比较研究"/>
    <x v="0"/>
    <s v="刘俐雅"/>
    <s v="0141133025"/>
    <n v="3"/>
    <s v="邢丽雅/0141133011,许雅丽/0141230079"/>
    <s v="张鹏"/>
    <s v="讲师"/>
    <n v="7000"/>
    <n v="7000"/>
    <n v="14000"/>
    <s v="管理学"/>
    <s v="结合负责人自身诉求，为整个特殊需要学生群体提出诉求，并展开比较与可行性研究，是一次重要且创新的尝试，如果研究取得了一定的成果，将使之后进入大学的特殊需要群体受益。"/>
  </r>
  <r>
    <s v="2016"/>
    <s v="上海市"/>
    <s v="10271"/>
    <x v="48"/>
    <s v="201610271022"/>
    <s v="普及性国际组织手册"/>
    <x v="0"/>
    <s v="高浦铭"/>
    <s v="0141119108"/>
    <n v="4"/>
    <s v="黄协/0141132001,苟近源/0141133038,冯茜/0141132036"/>
    <s v="刘宏松"/>
    <s v="研究员"/>
    <n v="8000"/>
    <n v="8000"/>
    <n v="16000"/>
    <s v="电子与通信技术"/>
    <s v="本手册具有专业的研究方法和内容通俗性的特点，研究领域涵盖很广，项目成果独特。1.普及性与通俗性。2.题材与专业知识相结合。3.比较研究与案例分析法。4.项目内容的集合性：结合“国际组织”与“国际职员”两部分。  "/>
  </r>
  <r>
    <s v="2016"/>
    <s v="上海市"/>
    <s v="10271"/>
    <x v="48"/>
    <s v="201610271023"/>
    <s v="“二胎政策”实施背景下，在沪青年生育观变化"/>
    <x v="0"/>
    <s v="宋璐旖"/>
    <s v="0151160011"/>
    <n v="2"/>
    <s v="陈丝雨/0151160009"/>
    <s v="陈舜婷"/>
    <s v="讲师"/>
    <n v="5000"/>
    <n v="5000"/>
    <n v="10000"/>
    <s v="计算机科学技术"/>
    <s v="“二胎”政策是一个较新的话题。从“独生子女”开始，社会上一直诟病中国的生育政策，本次放开“二胎”可谓是让人们有了一定的生育自主权。我们希望能系统地研究并了解哪些因素在制衡人们的“生二胎”的意愿。"/>
  </r>
  <r>
    <s v="2016"/>
    <s v="上海市"/>
    <s v="10271"/>
    <x v="48"/>
    <s v="201610271024"/>
    <s v="上海外国语大学四川蜀愿支教队乡村英语教育调研"/>
    <x v="0"/>
    <s v="聂萌"/>
    <s v="0141163035"/>
    <n v="3"/>
    <s v="段雨茜/0141102045,朱佳怡/0141114010"/>
    <s v="朱青,刘启君"/>
    <s v="讲师,讲师"/>
    <n v="5000"/>
    <n v="5000"/>
    <n v="10000"/>
    <s v="食品科学技术"/>
    <s v="1.深入乡村调研英语教育现状，了解其薄弱环节，找准改革突破口。 2.课改基于课本而更具超越性，坚持以兴趣为导向。3.以网络为媒介，强调师资培训，使改革得以日常化。 4.实现全球资源共享。5.以高度国际化的英语为媒介，为乡村搭建通往世界的桥梁，推动社会发展。"/>
  </r>
  <r>
    <s v="2016"/>
    <s v="上海市"/>
    <s v="10271"/>
    <x v="48"/>
    <s v="201610271025"/>
    <s v="学生兴趣为导向的支教课程体系设计行动研究——以云南沟头小学支教点为试点"/>
    <x v="0"/>
    <s v="傅梦婷"/>
    <s v="0151102019"/>
    <n v="4"/>
    <s v="朱景椤/0151134025,周雨霏/0141123042,申思宇/0151164008"/>
    <s v="徐蔚"/>
    <s v="副教授"/>
    <n v="7000"/>
    <n v="7000"/>
    <n v="14000"/>
    <s v="食品科学技术"/>
    <s v="1.建立大学生支教兴趣课程体系的动态长效机制 2.打破传统选课模式，使学生体验多种学科，培养多方面能力 3. 重视系统性，贯穿同班同主题课程安排 4.首次采用行动研究法，以提高行动质量，解决实际问题。"/>
  </r>
  <r>
    <s v="2016"/>
    <s v="上海市"/>
    <s v="10271"/>
    <x v="48"/>
    <s v="201610271026"/>
    <s v="上外电视台新媒体传播方式创新与实践"/>
    <x v="0"/>
    <s v="姚坦"/>
    <s v="0151163028"/>
    <n v="5"/>
    <s v="朱晓怡/0151163002,丰琦昕/0151163012,陈璇/0151163018,刘宇鹏/0141127026"/>
    <s v="顾超,徐铮宁"/>
    <s v="工程师,工程师"/>
    <n v="7000"/>
    <n v="7000"/>
    <n v="14000"/>
    <s v="能源科学技术"/>
    <s v="1.增加国外专栏，展现上外交换生的生活与体会；2.增加表白墙、树洞等互动功能；3.对各院特色活动进行回顾、采访推送；4.增设多语种播报，通过微信平台将其传播于校园之内； 5.改进原有的每周新闻播报，在推送中添加新闻摘要。"/>
  </r>
  <r>
    <s v="2016"/>
    <s v="上海市"/>
    <s v="10271"/>
    <x v="48"/>
    <s v="201610271027"/>
    <s v="从中国传统观念看现代丧葬和祭扫活动何去何从（以上海地区为例）"/>
    <x v="0"/>
    <s v="杜宇"/>
    <s v="0141114014"/>
    <n v="5"/>
    <s v="金晶/0141114001,冯祯玥/0141114002,朱俊毅/0141114009,祁雨辰/0141114013"/>
    <s v="凤录生"/>
    <s v="副教授"/>
    <n v="8000"/>
    <n v="8000"/>
    <n v="16000"/>
    <s v="电子与通信技术"/>
    <s v="1.与汉语国际教育专业中的民俗学、中国文化通论课程有一定关联，有较好的知识储备，能学以致用。2．课题角度新颖，从发展的角度去看待传统的丧葬祭扫形式。3.先进的丧葬与祭扫方式与传统方式在上海都有一席之地，样本丰富且具有代表性。"/>
  </r>
  <r>
    <s v="2016"/>
    <s v="上海市"/>
    <s v="10271"/>
    <x v="48"/>
    <s v="201610271028"/>
    <s v="在华留学生对中国教育的看法及留学生活适应研究—以上海外国语大学为例"/>
    <x v="0"/>
    <s v="哈丽扎黛·买合提"/>
    <s v="0141122053"/>
    <n v="5"/>
    <s v="赵睿阳/0141122052,李永祥/0151124032,刘文文/0151127041,李怡/0151123006"/>
    <s v="吴奇志"/>
    <s v="讲师"/>
    <n v="6000"/>
    <n v="6000"/>
    <n v="12000"/>
    <s v="土木建筑工程"/>
    <s v="紧贴中国热以及留学热现状，逆向换位思考； 包含课堂实录环节，真实记录留学生的课堂表现，对来华留学教育现状与未来可能改变有更深探究；目的——给予留学生学习和生活的切实帮助，给予来华留学生教育机构相关建议。  "/>
  </r>
  <r>
    <s v="2016"/>
    <s v="上海市"/>
    <s v="10271"/>
    <x v="48"/>
    <s v="201610271029"/>
    <s v="新兴的媒体力量——研究网络直播的盈利模式和社会影响力"/>
    <x v="0"/>
    <s v="屠安澜"/>
    <s v="0151123001"/>
    <n v="3"/>
    <s v="李旭含/0151122003,赵彦章/0151122008"/>
    <s v="孙淑伟,夏霁"/>
    <s v="工程师,讲师"/>
    <n v="6000"/>
    <n v="6000"/>
    <n v="12000"/>
    <s v="经济学"/>
    <s v="1.针对互联网时代的群体，在该方面同类研究数量较少  2.研究当今直播平台的特点，发现最受观众喜爱的部分 3.研究探索直播平台健康发展的途径，并探究其作为新一代媒体宣传方式的可利用性。"/>
  </r>
  <r>
    <s v="2016"/>
    <s v="上海市"/>
    <s v="10271"/>
    <x v="48"/>
    <s v="201610271030"/>
    <s v="探究短期支教的影响——从乡土认知开始"/>
    <x v="0"/>
    <s v="赵志磊"/>
    <s v="0141122015"/>
    <n v="5"/>
    <s v="朱博乐/0151123029,张紫潆/0151163013,胡菡/0151130009,张佳雯/0151163043"/>
    <s v="张瑾"/>
    <s v="副教授"/>
    <n v="8000"/>
    <n v="8000"/>
    <n v="16000"/>
    <s v="机械工程"/>
    <s v="1.在短期支教浪潮中反思短期支教本身； 2.调查短期支教对孩子们的影响的同时也调查对大学生的影响； 3.突破支教的框架，同时调查支教对当地经济，文化等发展的影响；4.关注到乡土认知，深度探寻支教的影响。"/>
  </r>
  <r>
    <s v="2016"/>
    <s v="上海市"/>
    <s v="10271"/>
    <x v="48"/>
    <s v="201610271031"/>
    <s v="国外餐饮外卖经营模式对中国餐饮外卖行业的启示——以日本为例"/>
    <x v="0"/>
    <s v="王璇"/>
    <s v="0151122035"/>
    <n v="5"/>
    <s v="杨阳/0141123021,马济园/0141113093,王艺霖/0151122033,刘远茜/0151125045"/>
    <s v="施箐"/>
    <s v="讲师"/>
    <n v="5000"/>
    <n v="5000"/>
    <n v="10000"/>
    <s v="计算机科学技术"/>
    <s v="1.通过对同为东亚文化圈国家的日本的餐饮外卖模式的研究，得出对改变中国餐饮外卖现状有现实意义的改善之道。 2.在外卖的环保性等切实关系到日常生活环境的问题上，社会和环保需求大且迫切，项目有现实价值和推广的可能性。 3.建立多向连接的互联网传播介质推广创新理念，扩大宣传。"/>
  </r>
  <r>
    <s v="2016"/>
    <s v="上海市"/>
    <s v="10271"/>
    <x v="48"/>
    <s v="201610271032"/>
    <s v="聚焦补碗补瓷的发展与传承"/>
    <x v="0"/>
    <s v="石玉欣"/>
    <s v="0141121036"/>
    <n v="4"/>
    <s v="汤萌/0141121111,陆彤/0141121112,徐颖/0141121113"/>
    <s v="李路"/>
    <s v="讲师"/>
    <n v="7000"/>
    <n v="7000"/>
    <n v="14000"/>
    <s v="土木建筑工程"/>
    <s v="本项目属于较为生僻的主题，研究小组主要深入民间探索古老的瓷器修复方法——锔碗和金缮。我们深入调查研究，访谈民间艺人，获得真实的一手资料，了解他们眼中锔碗与金缮的现状与发展前景。通过最真实的记录，向广大民众更好地宣传濒临失传的古老民间手艺，让其走进大众的视野，以确保手艺的传承。"/>
  </r>
  <r>
    <s v="2016"/>
    <s v="上海市"/>
    <s v="10271"/>
    <x v="48"/>
    <s v="201610271033"/>
    <s v="友善餐厅——关于在现有餐厅为特殊人群搭建便利设施的研究"/>
    <x v="0"/>
    <s v="唐玉婷"/>
    <s v="0141122022"/>
    <n v="5"/>
    <s v="梁晓薏/0141122005,高宁璟/0151122053,童怡/0151124009,姜玥辉/0151101051"/>
    <s v="施箐"/>
    <s v="讲师"/>
    <n v="6000"/>
    <n v="6000"/>
    <n v="12000"/>
    <s v="能源科学技术"/>
    <s v="1.以老年人和残障人士为目标群体，为他们切实提供帮助；2.着眼于餐厅，弥补了就餐场所对身障者关爱的空缺；3.不仅希望在餐厅设施上做出改变，更希望能提高餐饮行业的人文关怀，呼吁对这些群体更多关怀与帮助。"/>
  </r>
  <r>
    <s v="2016"/>
    <s v="上海市"/>
    <s v="10271"/>
    <x v="48"/>
    <s v="201610271034"/>
    <s v="“云图”——上外图书馆library2.0"/>
    <x v="0"/>
    <s v="吴雨桐"/>
    <s v="0141123038"/>
    <n v="3"/>
    <s v="徐楚萌/0141121039,陆瑶/0141127007"/>
    <s v="吴奇志"/>
    <s v="讲师"/>
    <n v="8000"/>
    <n v="8000"/>
    <n v="16000"/>
    <s v="材料科学"/>
    <s v="本项目强调微内容的聚合，关注上外图书馆馆内藏书，以上外师生为参与者和收益对象。目的在于提供分享、交流平台，实现兴趣相同者间的分享和互动。不仅有利于学生进行人生阅读积累，也有利校方、任课教师、管理人员的相关工作。"/>
  </r>
  <r>
    <s v="2016"/>
    <s v="上海市"/>
    <s v="10271"/>
    <x v="48"/>
    <s v="201610271035"/>
    <s v="传统教学与慕课教学比较研究"/>
    <x v="0"/>
    <s v="颜叶"/>
    <s v="0141123039"/>
    <n v="5"/>
    <s v="张许清/0141123009,郭雅琪/0141121007,王睿茜/0141125028,刘冉/0151123045"/>
    <s v="施箐"/>
    <s v="讲师"/>
    <n v="6000"/>
    <n v="6000"/>
    <n v="12000"/>
    <s v="材料科学"/>
    <s v="1.关注传统多媒体教学和慕课教学的优劣对比； 2.慕课教学不能取代传统模式，但其思维方式、教学理念可以嫁接到传统教学中起辅助作用； 3.通过对比实验研究接受传统多媒体教学与接受慕课教学的同学对同一课程内容的接受程度和学习感受，探求其可发展性。"/>
  </r>
  <r>
    <s v="2016"/>
    <s v="上海市"/>
    <s v="10271"/>
    <x v="48"/>
    <s v="201610271036"/>
    <s v="松江仓城历史文化风貌区保护现状调查及发展建议"/>
    <x v="0"/>
    <s v="沈一丁"/>
    <s v="0131123037"/>
    <n v="5"/>
    <s v="刘安康/0131123032,孙鸿润/0131123045,吴申央/0131123027,顾岱君/0131123001"/>
    <s v="章艳"/>
    <s v="副教授"/>
    <n v="8000"/>
    <n v="8000"/>
    <n v="16000"/>
    <s v="环境科学技术及资源科学技术"/>
    <s v="本项目选取历史地位重要却常常被忽视的松江区仓城历史文化风貌区的保护现状进行调查，与其他古镇进行横向比较，从经济角度考虑其旅游产业的适度开发和历史古迹在开发过程中的得当保护，并提出可行建议。"/>
  </r>
  <r>
    <s v="2016"/>
    <s v="上海市"/>
    <s v="10271"/>
    <x v="48"/>
    <s v="201610271037"/>
    <s v="文化交流与留学经验分享全媒体平台"/>
    <x v="0"/>
    <s v="于适源"/>
    <s v="0141123008"/>
    <n v="5"/>
    <s v="刘天欣/0141123006,王卿伊/0141123030,魏澜/0141130015,李悦悦/0141124040"/>
    <s v="张瑾"/>
    <s v="教授"/>
    <n v="7000"/>
    <n v="7000"/>
    <n v="14000"/>
    <s v="化学工程"/>
    <s v="本项目旨在针对大学生对于文化交流与文化差异这一方面理解入手，帮助同学们更全面更深入的理解各地文化，并帮助大学生对于出国留学这一问题更充分的理解，通过全媒体平台进行推广，尽最大可能扩大受众群众，便于人们对于相关资料的查阅。_x000d_ _x000d_"/>
  </r>
  <r>
    <s v="2016"/>
    <s v="上海市"/>
    <s v="10271"/>
    <x v="48"/>
    <s v="201610271038"/>
    <s v="可持续发展理念下的中日快递的回收处理方法的比较研究"/>
    <x v="0"/>
    <s v="陈乾"/>
    <s v="0141113035"/>
    <n v="5"/>
    <s v="温素霞/0141113097,邵馨仪/0141113030,徐蕴蕊/0141113083,彭妍/0141105010"/>
    <s v="王少荣,徐屹丰"/>
    <s v="讲师,讲师"/>
    <n v="7000"/>
    <n v="7000"/>
    <n v="14000"/>
    <s v="药学"/>
    <s v="本课题与巴黎气候大会和十八届三中全会中环境治理和可持续发展的热点话题相呼应，对如何有效处理快递垃圾和快递包装进行研究，并以大学城为观察点，结合上外学生多语种的优势了解他国相关法规安利，探讨解决方案，倡导绿色环保。"/>
  </r>
  <r>
    <s v="2016"/>
    <s v="上海市"/>
    <s v="10271"/>
    <x v="48"/>
    <s v="201610271039"/>
    <s v="麦当劳公司中日产品策略看跨国企业市场战略布局"/>
    <x v="0"/>
    <s v="郝悦琪"/>
    <s v="0141113031"/>
    <n v="3"/>
    <s v="唐天姣/0141113101,赵艺淳/0151125006"/>
    <s v="曾婧"/>
    <s v="讲师"/>
    <n v="6000"/>
    <n v="6000"/>
    <n v="12000"/>
    <s v="药学"/>
    <s v="本项目一方面，通过对中日两国麦当劳企业的本土化宣传策略进行对比，为跨国企业本土化宣传策略研究提供了新视角。另一方面，通过得出宣传策略对比分析，使其进一步增加其市场份额和竞争力，融入全球化的经济浪潮。"/>
  </r>
  <r>
    <s v="2016"/>
    <s v="上海市"/>
    <s v="10271"/>
    <x v="48"/>
    <s v="201610271040"/>
    <s v="对“伪中国语”现象看法的调查及发展趋势研究"/>
    <x v="0"/>
    <s v="黄嘉沧"/>
    <s v="0141125029"/>
    <n v="5"/>
    <s v="王鲍昱/0141125007,李爽维/0141125017,陈欣子/0141125043,张赫文/0141125013"/>
    <s v="焦毓芳"/>
    <s v="副教授"/>
    <n v="8000"/>
    <n v="8000"/>
    <n v="16000"/>
    <s v="土木建筑工程"/>
    <s v="1.与本专业学习紧密结合，对同学们了解日语的语言特点提供帮助；2.研究内容新颖，抓住了当今最流行的语言文化现象； 3.调查范围广，样本覆盖使用日语的各个人群（日本人、日语专业学生） 4.调查方法多样，采用线上下结合的调查方法。"/>
  </r>
  <r>
    <s v="2016"/>
    <s v="上海市"/>
    <s v="10271"/>
    <x v="48"/>
    <s v="201610271041"/>
    <s v="外语类保送生现状及前景调查分析——以上外为例"/>
    <x v="0"/>
    <s v="洪华杰"/>
    <s v="0131106035"/>
    <n v="5"/>
    <s v="李章晨/0131133021,闫好强/0131104070,裴婧雯/0141163012,张紫潆/0151163013"/>
    <s v="张敏"/>
    <s v="讲师"/>
    <n v="6000"/>
    <n v="6000"/>
    <n v="12000"/>
    <s v="土木建筑工程"/>
    <s v="以往公众对于升学方式的调查和思考主要集中在全国统一高考制度上，此次调查针对的则是另一种小众升学渠道。我们通过对“外语类保送”制度及其相关政策的研究分析，对校内保送生的调查采访，探讨保送制度是否符合现行教育规则及社会对人才需求。"/>
  </r>
  <r>
    <s v="2016"/>
    <s v="上海市"/>
    <s v="10271"/>
    <x v="48"/>
    <s v="201610271042"/>
    <s v="SiSong欧美音乐翻唱"/>
    <x v="0"/>
    <s v="曹力文"/>
    <s v="0151109013"/>
    <n v="5"/>
    <s v="黄玺润/0151109010,丁阳/0151107001,黄子超/0151107015,俞依敏/0151107009"/>
    <s v="徐亦行"/>
    <s v="副教授"/>
    <n v="7000"/>
    <n v="7000"/>
    <n v="14000"/>
    <s v="土木建筑工程"/>
    <s v="抓住小语种音乐流传渠道并不广阔的缺点，由我们正在学习小语种的学生进行翻唱欧美音乐，将小众的好听的小语种音乐进行翻唱并推广，使小语种国家的音乐文化能够得到更广泛的传播，同时我们也能得到知识上的提升。"/>
  </r>
  <r>
    <s v="2016"/>
    <s v="上海市"/>
    <s v="10271"/>
    <x v="48"/>
    <s v="201610271043"/>
    <s v="“胶囊”影像实验小组"/>
    <x v="0"/>
    <s v="袁麦舟"/>
    <s v="0131106022"/>
    <n v="3"/>
    <s v="王菽齐/0151107013,朱筱娴/0141106032"/>
    <s v="陈芷"/>
    <s v="副教授"/>
    <n v="7000"/>
    <n v="7000"/>
    <n v="14000"/>
    <s v="土木建筑工程"/>
    <s v="1.主题紧密联系大学生现状，切中人生规划关键，成果具有启发性；2.活动内容和汇报形式新颖，影响力强，值得推敲；3.充分利用网络资源进行宣传和定期反馈；4.随着项目推进，将碰撞出更多的可能与突破。"/>
  </r>
  <r>
    <s v="2016"/>
    <s v="上海市"/>
    <s v="10271"/>
    <x v="48"/>
    <s v="201610271044"/>
    <s v="贵州关口地区师资力量调研"/>
    <x v="0"/>
    <s v="胡迪园"/>
    <s v="0151106019"/>
    <n v="5"/>
    <s v="沈俏剑/0151113080,朱海怡/0151113050,余秀晓茜/0151125046,蒋秉杰/0151102032"/>
    <s v="张敏"/>
    <s v="讲师"/>
    <n v="6000"/>
    <n v="6000"/>
    <n v="12000"/>
    <s v="土木建筑工程"/>
    <s v="1.在同期进行的夏令营活动中与当地老师合作，充分了解老师的教学情况； 2.调查当地老师对大规模实施的并校政策看法以及对他们的影响，反映真实情况；3.落实当地师资情况后，联系长期支教老师支援当地教学。"/>
  </r>
  <r>
    <s v="2016"/>
    <s v="上海市"/>
    <s v="10271"/>
    <x v="48"/>
    <s v="201610271045"/>
    <s v="新传学院文化品牌建设项目（院史墙）"/>
    <x v="0"/>
    <s v="刘畅"/>
    <s v="0141128016"/>
    <n v="3"/>
    <s v="刘天昊/0141127019,钱昕榆/0141127032"/>
    <s v="胡正明"/>
    <s v="讲师"/>
    <n v="6000"/>
    <n v="6000"/>
    <n v="12000"/>
    <s v="机械工程"/>
    <s v="人物介绍对象为新闻传播学院老教授，有助于通过学院的历史和荣誉引导学 生，对自身工作学习的目标做出更清晰的定位与更严格的要求。      "/>
  </r>
  <r>
    <s v="2016"/>
    <s v="上海市"/>
    <s v="10271"/>
    <x v="48"/>
    <s v="201610271046"/>
    <s v="基于虚拟现实技术的教学模式探索"/>
    <x v="0"/>
    <s v="李诚然"/>
    <s v="0141128023"/>
    <n v="5"/>
    <s v="夏乐乐/0141128011,许兵/0141128010,徐婷怡/0151128004,石文卓/0151128006"/>
    <s v="金慧"/>
    <s v="副教授"/>
    <n v="5500"/>
    <n v="5500"/>
    <n v="11000"/>
    <s v="机械工程"/>
    <s v="项目充分发挥外语技能及教育技术学专业在VR领域内容制作方面的优势，兼顾创新性和实际操作性，通过实地探访给企业及教育技术学专业带来互惠效应，使得教育技术更为广泛辐射传播开来。"/>
  </r>
  <r>
    <s v="2016"/>
    <s v="上海市"/>
    <s v="10271"/>
    <x v="48"/>
    <s v="201610271047"/>
    <s v="闻“第六声”，问中国事"/>
    <x v="0"/>
    <s v="朱丹麟"/>
    <s v="0141127025"/>
    <n v="4"/>
    <s v="胡珊珊/0141127038,刘文锦/0111163011,张丽/0141101030"/>
    <s v="林岩"/>
    <s v="讲师"/>
    <n v="6000"/>
    <n v="6000"/>
    <n v="12000"/>
    <s v="机械工程"/>
    <s v="研究对象sixth one本身是澎湃新闻与2016年4月6日上线的新项目，因此对它的监测研究具有创新性，研究成果也许能为国内其他媒体的对外传播带来一些参考价值。"/>
  </r>
  <r>
    <s v="2016"/>
    <s v="上海市"/>
    <s v="10271"/>
    <x v="48"/>
    <s v="201610271048"/>
    <s v="江西农村地区留守儿童的安全教育现状研究"/>
    <x v="0"/>
    <s v="涂婷英"/>
    <s v="0141130018"/>
    <n v="5"/>
    <s v="陈忆瑶/0141114031,潘悦/0141114038,吴叶敏/0151131003,汪冰洁/0141114023"/>
    <s v="王庆福"/>
    <s v="副教授"/>
    <n v="8000"/>
    <n v="8000"/>
    <n v="16000"/>
    <s v="机械工程"/>
    <s v="我们的支教项目在课程方面分配出了一系列的创新课程。在教学模式上，采取传统课程加夏令营加兴趣课三维结合的形式，全方面多角度的开展活动。 我们侧重于教授法律课程和急救知识课程，还有乡土文化建设的课程。此外，开展了一系列兴趣课，如舞蹈课，科学课这些在乡村教学环境下比较难接触到的课程，来开拓孩子们的视野。"/>
  </r>
  <r>
    <s v="2016"/>
    <s v="上海市"/>
    <s v="10271"/>
    <x v="48"/>
    <s v="201610271049"/>
    <s v="大学生短期支教对少数民族地区教育及自我教育的影响——以上外志远支教队赴青海多巴中学支教为例"/>
    <x v="0"/>
    <s v="林心怡"/>
    <s v="0141130022"/>
    <n v="5"/>
    <s v="陈萧燊/0141123033,李聪聪/0151105047,祁源巴特尔/0151101092,童瑶/0151127036"/>
    <s v="侯微"/>
    <s v="讲师"/>
    <n v="7000"/>
    <n v="7000"/>
    <n v="14000"/>
    <s v="电子与通信技术"/>
    <s v="我们小组同属支教队成员，可以实际前往当地进行调研考察，获得的都是第一手的真实信息，通过自身感受，带着问题融入到当地中学去，并在支教后进行反思总结，同时通过纪录片的形式进行真实的情况再现。"/>
  </r>
  <r>
    <s v="2016"/>
    <s v="上海市"/>
    <s v="10271"/>
    <x v="48"/>
    <s v="201610271050"/>
    <s v="高校校园媒体多语种电视新闻制作模式探索——以上海外国语大学有线电视台为例"/>
    <x v="0"/>
    <s v="刘宇鹏"/>
    <s v="0141127026"/>
    <n v="5"/>
    <s v="张锦秋/0141127042,高新朝/0131104060,戴柔雅/0151105009,张丽静/0151113022"/>
    <s v="顾超,徐铮宁"/>
    <s v="工程师,工程师"/>
    <n v="7000"/>
    <n v="7000"/>
    <n v="14000"/>
    <s v="计算机科学技术"/>
    <s v="我们将着力于“多语种，国际化”的传播理念，为非汉语使用者提供了解上外大小事件的渠道并加以情感关怀。探寻一套可行的校园媒体多语种电视新闻制作模式，并逐步涉及更多语种，在高校媒体中建立上外电视台国际化传播的特色。"/>
  </r>
  <r>
    <s v="2016"/>
    <s v="上海市"/>
    <s v="10271"/>
    <x v="48"/>
    <s v="201610271051"/>
    <s v="英国与中国文学中的少数族裔身份认同对比研究——以《午夜的孩子》和《穆斯林的葬礼》为例"/>
    <x v="0"/>
    <s v="孟亚琪"/>
    <s v="0131101037"/>
    <n v="4"/>
    <s v="陈超尔/0151119003,王淑/0151101073,李怡/0131101032"/>
    <s v="陈琦"/>
    <s v="副教授"/>
    <n v="6000"/>
    <n v="6000"/>
    <n v="12000"/>
    <s v="计算机科学技术"/>
    <s v="本课题把握成为国际热点话题的伊斯兰文明，从新兴的人文学科理论“身份认同”的视角切入，以比较文学的方式研究少数族裔文学，具有独创性。并对于多民族统一国家的中国如何理解和保护少数族裔文化有很大现实意义。"/>
  </r>
  <r>
    <s v="2016"/>
    <s v="上海市"/>
    <s v="10271"/>
    <x v="48"/>
    <s v="201610271052"/>
    <s v="大学生自媒体运营现状及未来发展方向研究—以上外学生自媒体运营为例"/>
    <x v="0"/>
    <s v="王晓晗"/>
    <s v="0131101043"/>
    <n v="3"/>
    <s v="韩笑/0131101071,胡靖/0131101089"/>
    <s v="吴其尧"/>
    <s v="教授"/>
    <n v="7000"/>
    <n v="7000"/>
    <n v="14000"/>
    <s v="计算机科学技术"/>
    <s v="1.以上外学生对自媒体认识和上外自媒体运营者运营体验两个维度双向探索大学生自媒体运营的现状。 2.对访谈自媒体选择体现专业，年龄，营销目的等不同趋向性，尽量保证访谈内容的个性与普遍性兼容。 3.对研究区域现有自媒体运营进行总结整理，通过直观的自媒体流量洞察大学生自媒体发展方向。"/>
  </r>
  <r>
    <s v="2016"/>
    <s v="上海市"/>
    <s v="10271"/>
    <x v="48"/>
    <s v="201610271053"/>
    <s v="当代中国小说英译与中国形象构建"/>
    <x v="0"/>
    <s v="马毓坤"/>
    <s v="0131119066"/>
    <n v="5"/>
    <s v="田露/0131101066,杜若瑜/0131101104,谢宝仪/0131119047,曲萌/0141119020"/>
    <s v="孙会军"/>
    <s v="教授"/>
    <n v="7000"/>
    <n v="7000"/>
    <n v="14000"/>
    <s v="计算机科学技术"/>
    <s v="本项目以美国宾夕法尼亚大学图书馆提供的“亚洲研究参考文献大全”为着手点，利用国外知名学术期刊，确定刊载当代中国文学书评和译评的报刊、学术期刊和专著，并汇总形成目录，揭示译者为达到翻译目的运用不同翻译策略构建和再现中国小说文学和文化形象所取得的效果。通过探讨力求能够在英语世界通过中国当代文学的译介“讲好中国故事”、传递好中国形象。"/>
  </r>
  <r>
    <s v="2016"/>
    <s v="上海市"/>
    <s v="10271"/>
    <x v="48"/>
    <s v="201610271054"/>
    <s v="口述英华六十载——基于上外英语学院院庆活动的老教工访谈整理"/>
    <x v="0"/>
    <s v="姜巍"/>
    <s v="0141101107"/>
    <n v="4"/>
    <s v="王子豪/0141101073,王艺臻/0141101014,王梓伊/0141119014"/>
    <s v="黄钰霞"/>
    <s v="助理研究员"/>
    <n v="8000"/>
    <n v="8000"/>
    <n v="16000"/>
    <s v="电子与通信技术"/>
    <s v="1.“口述历史”，立足抢救与保护英语学院的独有的“非物质文化遗产”，发掘英院人的“上外记忆”；2.线上线下多途径宣发， 全方位助力院庆； 3.注重人文精神传承，凸显微观视角的人文关怀。"/>
  </r>
  <r>
    <s v="2016"/>
    <s v="上海市"/>
    <s v="10271"/>
    <x v="48"/>
    <s v="201610271055"/>
    <s v="旧物的新生：关于博物馆文创产品发展的调查情况"/>
    <x v="0"/>
    <s v="冯昊楠"/>
    <s v="0151101024"/>
    <n v="3"/>
    <s v="赵晓琳/0141119048,李春亭/0151110029"/>
    <s v="许立冰"/>
    <s v="副教授"/>
    <n v="7000"/>
    <n v="7000"/>
    <n v="14000"/>
    <s v="电子与通信技术"/>
    <s v="本项目将通过各种方式了解国内博物馆文创产品的发展现状以及大众对于此类文创产品的态度，通过对这些数据的对比分析，结合影响文创产业发展的各类因素，归纳出当前国内博物馆文创产品发展面临的主要问题，并借鉴国外优秀文创产业发展范例，提出可能促进国内博物馆文创产业繁荣发展的解决方案。"/>
  </r>
  <r>
    <s v="2016"/>
    <s v="上海市"/>
    <s v="10271"/>
    <x v="48"/>
    <s v="201610271056"/>
    <s v="大学生短期支教中小学低年级英语教学的有效性探讨——以上海地区部分高校外语学院短期支教队为例"/>
    <x v="0"/>
    <s v="于雪"/>
    <s v="0141101034"/>
    <n v="5"/>
    <s v="邬兰/0151114030,葛宇阳/0151101032,陶思怡/0151101077,孙一尘/0141119103"/>
    <s v="侯艳萍"/>
    <s v="讲师"/>
    <n v="6500"/>
    <n v="6500"/>
    <n v="13000"/>
    <s v="电子与通信技术"/>
    <s v="1.关注了支教过程中一直存在却鲜有人关注的短期支教英语教学的有效性问题； 2.多个支教队与受援助地双向调研；3.针对性强，切入口小，仅针对于低年级英语教学，可操作性强。"/>
  </r>
  <r>
    <s v="2016"/>
    <s v="上海市"/>
    <s v="10271"/>
    <x v="48"/>
    <s v="201610271057"/>
    <s v="二三线城市中学生英语口语教育需求现状及网络口语课程发展前景的研究———以唐山和连云港为例"/>
    <x v="0"/>
    <s v="王欣然"/>
    <s v="0141101049"/>
    <n v="5"/>
    <s v="李禹萱/0141101039,王安琪/0141101044,陈怡雯/0141101015,刘慕文/0141101027"/>
    <s v="赵阳"/>
    <s v="讲师"/>
    <n v="6000"/>
    <n v="6000"/>
    <n v="12000"/>
    <s v="动力与电气工程"/>
    <s v="该项目以“二三线城市中学生英语口语教育需求现状及其网络口语课程发展前景的研究——以唐山和连云港为例”为题，深入研究和分析这两个地区口语教学的现状和与一线城市的差距所在，调查当地对于网络口语教学的支持程度和需求情况。"/>
  </r>
  <r>
    <s v="2016"/>
    <s v="上海市"/>
    <s v="10271"/>
    <x v="48"/>
    <s v="201610271058"/>
    <s v="英国伦敦金融中心的国际地位与影响"/>
    <x v="0"/>
    <s v="张越"/>
    <s v="0131101064"/>
    <n v="5"/>
    <s v="赵辰菲/0131101015,苏晨靓/0131119023,张睿/0131101007,胡曦予/0141101083"/>
    <s v="高健,魏佳"/>
    <s v="副教授,副教授"/>
    <n v="7000"/>
    <n v="7000"/>
    <n v="14000"/>
    <s v="电子与通信技术"/>
    <s v="在中英关系发展迈向“黄金时代”的今天，我们更需以全新的态度来审视伦敦金融中心的国际地位及其影响力，尤其是中国金融业发展的影响。"/>
  </r>
  <r>
    <s v="2016"/>
    <s v="上海市"/>
    <s v="10271"/>
    <x v="48"/>
    <s v="201610271059"/>
    <s v="解读学术英语写作的定义与困难----学生视角分析"/>
    <x v="0"/>
    <s v="刘子仪"/>
    <s v="0131101023"/>
    <n v="2"/>
    <s v="吕云鹤/0131101044"/>
    <s v="赵冠芳"/>
    <s v="副教授"/>
    <n v="7000"/>
    <n v="7000"/>
    <n v="14000"/>
    <s v="电子与通信技术"/>
    <s v="本项目以“解读学术英语写作的定义与困难----学生视角分析”为题，深入研究学生们对学术写作的认识以及了解，并调查其在学术写作中遇到的困难。通过问卷调查和案例分析等，了解学生对学术写作的定义以及学术写作的学术定义之间的差异，并了解其遇到的困难以及产生这些困难的原因，为解决方案提供数据以及定性支持。"/>
  </r>
  <r>
    <s v="2016"/>
    <s v="上海市"/>
    <s v="10271"/>
    <x v="48"/>
    <s v="201610271060"/>
    <s v="中英高等教育的评价框架与指标体系的对比研究"/>
    <x v="0"/>
    <s v="郭桢"/>
    <s v="0131101038"/>
    <n v="4"/>
    <s v="廖晓誉/0141119069,尤心哲/0151101005,李玥琪/0151101034"/>
    <s v="周小舟"/>
    <s v="讲师"/>
    <n v="6000"/>
    <n v="6000"/>
    <n v="12000"/>
    <s v="电子与通信技术"/>
    <s v="此项目适应教育国际化的需要，能够解决中英双方在教育合作方面急需解决的问题，而且目前国内外对这方面的对比研究比较缺乏，此项目致力于寻求中英双方合作评价框架与指标体系的统一标准，以便进一步推进中英教育合作发展之路。"/>
  </r>
  <r>
    <s v="2016"/>
    <s v="上海市"/>
    <s v="10271"/>
    <x v="48"/>
    <s v="201610271061"/>
    <s v="海购在大学生中的发展现状以及前景分析——以上海外国语大学为例"/>
    <x v="0"/>
    <s v="龚晓晨"/>
    <s v="0141101074"/>
    <n v="4"/>
    <s v="张丽/0141101030,贺子琪/0141122038,王璇雯/0151128012"/>
    <s v="任嘉"/>
    <s v="讲师"/>
    <n v="7000"/>
    <n v="7000"/>
    <n v="14000"/>
    <s v="管理学"/>
    <s v="我们针对目前海购的主流人群属性，以上外学生为研究对象，具有代表性——位于上海的本科学校，教育和外语水平都相对较高，从而进行海购在大学生中发展现状及前景的研究，此外我们还加入了对不同海购平台的体验对比。"/>
  </r>
  <r>
    <s v="2016"/>
    <s v="上海市"/>
    <s v="10271"/>
    <x v="48"/>
    <s v="201610271062"/>
    <s v="归朴茶园——有关中国茶文化创新传承的探索"/>
    <x v="1"/>
    <s v="王梦茹"/>
    <s v="0151112026"/>
    <n v="3"/>
    <s v="荆淞/0151164006,王艺璇/0151112015"/>
    <s v="陈越洋,王雷"/>
    <s v="讲师,讲师"/>
    <n v="10000"/>
    <n v="10000"/>
    <n v="20000"/>
    <s v="经济学"/>
    <s v="1.在咖啡等快文化盛行的时代推出以“快节奏，慢生活”为主题的归朴茶园，富含传统文化的浸润：2.以花果茶和药茶为切入点，对传统茶文化进行创新性传承；3.将项目结合微信公众号推文宣传，做一个富含文化韵味（主要指茶艺茶品方面）的公众号，推广的不只是茶类饮品，还有茶艺和茶文化。"/>
  </r>
  <r>
    <s v="2016"/>
    <s v="上海市"/>
    <s v="10271"/>
    <x v="48"/>
    <s v="201610271063"/>
    <s v="“九叔”二手书在线回收交易平台"/>
    <x v="1"/>
    <s v="潘江浩"/>
    <s v="0141124006"/>
    <n v="5"/>
    <s v="林洪莹/0141131018,范家乐/0141101004,孙晓雯/0141101077,袁怡/0151124024"/>
    <s v="王颖,吴昀桥"/>
    <s v="讲师,讲师"/>
    <n v="15000"/>
    <n v="15000"/>
    <n v="30000"/>
    <s v="经济学"/>
    <s v="本项目针对性强，立足松江大学城，将二手书店流通信息化，极大地方便了大学生的书籍流通；实用性强，倚赖当今互联信息化的时代背景，使同学们随时随地随心交易二手书，增强便利性；同时践行环保理念，为环境做出贡献。"/>
  </r>
  <r>
    <s v="2016"/>
    <s v="上海市"/>
    <s v="10271"/>
    <x v="48"/>
    <s v="201610271064"/>
    <s v="开办民族特色奶食品网店"/>
    <x v="1"/>
    <s v="安娜"/>
    <s v="0141131008"/>
    <n v="3"/>
    <s v="呼和木其尔/0151112012,郭蔚/0151118002"/>
    <s v="刘国华,吴昀桥"/>
    <s v="讲师,讲师"/>
    <n v="14000"/>
    <n v="14000"/>
    <n v="28000"/>
    <s v="经济学"/>
    <s v="我们的食品为蒙古族传统特色食品，味道及做法都是从古代一代一代流传下来的，产品绿色、健康。我们还根据可行性市场调研我们将创立自己的品牌，生产自己的产品。"/>
  </r>
  <r>
    <s v="2016"/>
    <s v="上海市"/>
    <s v="10271"/>
    <x v="48"/>
    <s v="201610271065"/>
    <s v="健身餐网上订购平台"/>
    <x v="1"/>
    <s v="刘婧文"/>
    <s v="0151124046"/>
    <n v="4"/>
    <s v="叶盈盈/0151124002,胡水清/0151124008,何玉洁/0151124034"/>
    <s v="冯晓黎,吴昀桥"/>
    <s v="讲师,讲师"/>
    <n v="13000"/>
    <n v="13000"/>
    <n v="26000"/>
    <s v="管理学"/>
    <s v="我们的平台主要针对大学生健身人群提供热量合理的餐饮，为保证热量合理，我们将标明每道餐饮的营养成分，配以能量表，供他们自主选择，为大家拥有完美身材助一臂之力。"/>
  </r>
  <r>
    <s v="2016"/>
    <s v="上海市"/>
    <s v="10271"/>
    <x v="48"/>
    <s v="201610271066"/>
    <s v="西西优衣裤(CCyoko)——完善网上购衣的后期服务"/>
    <x v="1"/>
    <s v="蒋涵"/>
    <s v="0151133047"/>
    <n v="4"/>
    <s v="陈梅/0151133037,苏珍珍/0151124020,吴锐/0151133010"/>
    <s v="苏宗伟,吴昀桥"/>
    <s v="副教授,讲师"/>
    <n v="9000"/>
    <n v="9000"/>
    <n v="18000"/>
    <s v="管理学"/>
    <s v="该项目专门进一步完善了网络购衣的后期服务机制，可以提高我们的生活质量。另服务于对改制衣物有自己独特想法却苦于无法实践的客户，我们可以帮助她们实现让其衣物独具特色的愿望。还可以帮助淘宝卖家运行买家的售后服务这一环节。"/>
  </r>
  <r>
    <s v="2016"/>
    <s v="上海市"/>
    <s v="10271"/>
    <x v="48"/>
    <s v="201610271067"/>
    <s v="建立面向以大学生为主体的游戏文化传播媒介"/>
    <x v="1"/>
    <s v="王韦一"/>
    <s v="0141124001"/>
    <n v="5"/>
    <s v="潘江浩/0141124006,陈思成/0141124029,杨思远/0151124006,何玉洁/0151124034"/>
    <s v="刘国华,吴昀桥"/>
    <s v="讲师,讲师"/>
    <n v="12000"/>
    <n v="12000"/>
    <n v="24000"/>
    <s v="管理学"/>
    <s v="我们的创业项目希望能够更好地普及游戏文化，挖掘游戏内涵，扩大并提升受众对于游戏本身的认识与认同，成为国内游戏发展的推动力。将主要采用线上微信公众号与线下活动相结合的形式将我们的意愿付诸于实践。且将为国内外游戏公司的游戏产品做校园推广的方式收取费用作为主要盈利方式。"/>
  </r>
  <r>
    <s v="2016"/>
    <s v="上海市"/>
    <s v="10271"/>
    <x v="48"/>
    <s v="201610271068"/>
    <s v="乌鸟舒缓关怀公益店"/>
    <x v="1"/>
    <s v="黄协"/>
    <s v="0141132001"/>
    <n v="5"/>
    <s v="覃君洋/0131132032,王彤璐/0141132048,江欣怡/0141122002,李思阳/0141124004"/>
    <s v="孙麟,夏霁"/>
    <s v="讲师,讲师"/>
    <n v="14000"/>
    <n v="14000"/>
    <n v="28000"/>
    <s v="管理学"/>
    <s v="1.通过商业来反哺公益，既能维持运营，又有足够资金做公益； 2.社会效益极佳，有自我造血的能力，做公益便不再只是指望政府拨款； 3.营销推广产品的方式，能够突破传统公益的传播方式让更多人通过产品了解临终关怀公益理念。"/>
  </r>
  <r>
    <s v="2016"/>
    <s v="上海市"/>
    <s v="10271"/>
    <x v="48"/>
    <s v="201610271069"/>
    <s v="松江大学生体育教育资源整合的创业训练"/>
    <x v="1"/>
    <s v="马思杰"/>
    <s v="0131132045"/>
    <n v="5"/>
    <s v="丁恒瑞/0151110036,岳俐娅/0131126046,伊力都斯·亚森/0131132047,韩俊/0131126091"/>
    <s v="李亚萍"/>
    <s v="助理研究员"/>
    <n v="13000"/>
    <n v="13000"/>
    <n v="26000"/>
    <s v="管理学"/>
    <s v="松江校区有着社区体育的巨大优势，松江大学城学生中有6%的学生有着体育方面的特长项目，其中不少学生的专业体育水平已经达到业余顶级和半专业的程度。我们团队想创建一个平台将这部分学生和社会需求联系起来，将社区体育与大学体育资源联系起来。"/>
  </r>
  <r>
    <s v="2016"/>
    <s v="上海市"/>
    <s v="10271"/>
    <x v="48"/>
    <s v="201610271070"/>
    <s v="上海FREETOUR文化之旅"/>
    <x v="1"/>
    <s v="余奕霖"/>
    <s v="0131132028"/>
    <n v="3"/>
    <s v="张应陈/0131132014,伊玚/0141132017"/>
    <s v="孙信伟,丁翔"/>
    <s v="副教授,工程师"/>
    <n v="13000"/>
    <n v="13000"/>
    <n v="26000"/>
    <s v="管理学"/>
    <s v="上海的游乐园才能吸引全国乃至全世界的游客。由学生创业，一方面加深成员对上海的认知，提升自己的能力，另一方面可以将海派文化更好地传递开来。张家花园（石库门群落），老城厢，虹口老弄堂，隆昌公寓都能体现出上海独特的魅力。"/>
  </r>
  <r>
    <s v="2016"/>
    <s v="上海市"/>
    <s v="10271"/>
    <x v="48"/>
    <s v="201610271071"/>
    <s v="“EasyTriptoChina”旅游平台开发"/>
    <x v="1"/>
    <s v="刘晓瑀"/>
    <s v="0131114024"/>
    <n v="3"/>
    <s v="张熠如/0131101048,沈芯依/0131133014"/>
    <s v="傅玉,贺云"/>
    <s v="教授,教授"/>
    <n v="15000"/>
    <n v="15000"/>
    <n v="30000"/>
    <s v="新闻学与传播学"/>
    <s v="提供一个外国旅客和中国学生结伴旅游的平台，让更多外国游客能够更容易的深度游中国。我们利用上外学生多文化背景的独特优势，锻炼上外学生与外国友人的交流能力，响应中国旅游市场转型的推广号召。"/>
  </r>
  <r>
    <s v="2016"/>
    <s v="上海市"/>
    <s v="10271"/>
    <x v="48"/>
    <s v="201610271072"/>
    <s v="上外原创设计集合平台——阿普的转型与升级"/>
    <x v="1"/>
    <s v="裴婧雯"/>
    <s v="0141163012"/>
    <n v="4"/>
    <s v="华铭玥/0141129008,李艺浓/0151102012,沈璐/0151106013"/>
    <s v="崔莉萍,宋柯"/>
    <s v="副教授,讲师"/>
    <n v="13000"/>
    <n v="13000"/>
    <n v="26000"/>
    <s v="社会学"/>
    <s v="1.广泛吸收设计人才，努力提高产品质量，推出更高质量的原创设计产品。 2.加强高校合作，推动平台发展，高校之间可以实现创意共享，也可以在部分高校开展试卖活动，达到平摊风险的目的。"/>
  </r>
  <r>
    <s v="2016"/>
    <s v="上海市"/>
    <s v="10271"/>
    <x v="48"/>
    <s v="201610271073"/>
    <s v="“SHISUONLINE(SOL)上外地图”WebApp网页开发"/>
    <x v="1"/>
    <s v="周可嘉"/>
    <s v="0141122016"/>
    <n v="5"/>
    <s v="朱恬逸/0141122028,钟毅龙/0141123049,万瀚锶/0151122046,张韦子/0141122116"/>
    <s v="李路,施箐"/>
    <s v="讲师,讲师"/>
    <n v="15000"/>
    <n v="15000"/>
    <n v="30000"/>
    <s v="艺术学"/>
    <s v="1.在传统地图功能外结合查询功能，提供校园服务、交通等的查询；2.设置行政、休闲等多主题地图，融入上外特色元素；3.设计更优美活泼的界面、补充建筑细节；4.手机、电脑端皆可使用，方便快捷。"/>
  </r>
  <r>
    <s v="2016"/>
    <s v="上海市"/>
    <s v="10271"/>
    <x v="48"/>
    <s v="201610271074"/>
    <s v="高校学习笔记共享平台"/>
    <x v="1"/>
    <s v="刘浩林"/>
    <s v="0131122040"/>
    <n v="5"/>
    <s v="陈雨柔/0131121040,高雅/0131122038,徐豫珂/0141123012,李健成/0131124029"/>
    <s v="仓勇涛,蒋彦庆"/>
    <s v="副教授,副教授"/>
    <n v="15000"/>
    <n v="15000"/>
    <n v="30000"/>
    <s v="艺术学"/>
    <s v="1.充分利用新媒体，为公司收集笔记与顾客购买产品带来便利，同时增强宣传效果与平台影响力。 2.增强了对资料的整合，对资料进行严格的审核与细致地分类。3.笔记种类多，顾客可以各取所需，从而拓宽业务范围与客户群体。"/>
  </r>
  <r>
    <s v="2016"/>
    <s v="上海市"/>
    <s v="10271"/>
    <x v="48"/>
    <s v="201610271075"/>
    <s v="上海Uprinter云印有限责任公司"/>
    <x v="1"/>
    <s v="肖钰"/>
    <s v="0141122034"/>
    <n v="5"/>
    <s v="荣耀/0141122010,王怡欣/0151105004,顾伊琳/0131133011,鲁安麒/0141122112"/>
    <s v="蒋季奎,罗雪梅"/>
    <s v="副教授,教授"/>
    <n v="15000"/>
    <n v="15000"/>
    <n v="30000"/>
    <s v="艺术学"/>
    <s v="上海Uprinter云印有限责任公司致力于打造一个精致、创新的云端打印网站模式，它将大幅度提升高校学生的打印效率，并将延伸目前互联网学习中的线上版块，将线上“电子化”学习资料线下“纸质化”，打造“互联网+“的模式。"/>
  </r>
  <r>
    <s v="2016"/>
    <s v="上海市"/>
    <s v="10271"/>
    <x v="48"/>
    <s v="201610271076"/>
    <s v="食间规划局-专属美食平台建设"/>
    <x v="1"/>
    <s v="张浩一"/>
    <s v="0141122035"/>
    <n v="5"/>
    <s v="马小函/0141122037,李春阳/0141123017,张子炫/0141124017,张雯泽/0141126029"/>
    <s v="任嘉,张明倩"/>
    <s v="讲师,教授"/>
    <n v="13000"/>
    <n v="13000"/>
    <n v="26000"/>
    <s v="计算机科学技术"/>
    <s v="    一个专门为18-25岁年轻吃货们服务的美食推荐平台，一档生动又务实的美食节目，一系列各大高校美食品尝攻略，以及一群热爱美食和生活的年轻人。我们一切以切实满足年轻人的需求为出发点，为大家分享真正能够购买的实惠美食。"/>
  </r>
  <r>
    <s v="2016"/>
    <s v="上海市"/>
    <s v="10271"/>
    <x v="48"/>
    <s v="201610271077"/>
    <s v="好谱好谱科技有限公司"/>
    <x v="1"/>
    <s v="王施雨"/>
    <s v="0131121043"/>
    <n v="4"/>
    <s v="袁健/0131121111,高姝/0131121032,朱镜宇/0141112023"/>
    <s v="张明倩,章玉贵"/>
    <s v="教授,教授"/>
    <n v="13000"/>
    <n v="13000"/>
    <n v="26000"/>
    <s v="计算机科学技术"/>
    <s v="1.以“互助”为出发点，建立可信任的联系，易于培养用户忠诚度； 2.“实名制”“互评制”可以做到用户之间的相互监督；3.移动端APP“等级制度”的设立有助于用户增加认同感。"/>
  </r>
  <r>
    <s v="2016"/>
    <s v="上海市"/>
    <s v="10271"/>
    <x v="48"/>
    <s v="201610271078"/>
    <s v="“冇有电台”——面向大学生的创新型网络电台"/>
    <x v="1"/>
    <s v="黄琦璇"/>
    <s v="0141122030"/>
    <n v="5"/>
    <s v="胡秋岑/0141122042,潘莉/0141105043,李飞羽/0141122032,张艺耀/0141121042"/>
    <s v="王逸菁,童勇"/>
    <s v="讲师,副教授"/>
    <n v="12000"/>
    <n v="12000"/>
    <n v="24000"/>
    <s v="计算机科学技术"/>
    <s v="1.节目内容着重于原创，从身边校园着手，结合大学生日常生活、新闻、娱乐等，对传统电台进行改革、创新。2.宣传模式采用线上与线下相结合，拥有自己的周边纪念品。3.电台盈利模式主要来自节目内容中的广告植入。"/>
  </r>
  <r>
    <s v="2016"/>
    <s v="上海市"/>
    <s v="10271"/>
    <x v="48"/>
    <s v="201610271079"/>
    <s v="Iridescence-上外周边纪念品的线上线下推广与销售"/>
    <x v="1"/>
    <s v="王省之"/>
    <s v="0131123047"/>
    <n v="3"/>
    <s v="朱均悦/0131123049,刘欣然/0141121043"/>
    <s v="蒋彦庆,章艳"/>
    <s v="副教授,副教授"/>
    <n v="12000"/>
    <n v="12000"/>
    <n v="24000"/>
    <s v="经济学"/>
    <s v="我们希望能设计出学生真正喜爱、符合上外学生购买预期的纪念品，真正为上外学生提供值得买的纪念品产品。项目名称中，我们取英文单词Iridescence 五彩斑斓、色彩缤纷之意，以体现上外纪念品种类多元化、产品活泼、贴近学生的特点。_x000d_"/>
  </r>
  <r>
    <s v="2016"/>
    <s v="上海市"/>
    <s v="10271"/>
    <x v="48"/>
    <s v="201610271080"/>
    <s v="“阿拉上海话”应用软件开发与推广"/>
    <x v="1"/>
    <s v="陆懿婷"/>
    <s v="0141113016"/>
    <n v="5"/>
    <s v="张丽青/0141113020,董蓓蓓/0141132005,曹诗豪/0131125005,宋禛臻/0151119005"/>
    <s v="任川海"/>
    <s v="副教授"/>
    <n v="15000"/>
    <n v="15000"/>
    <n v="30000"/>
    <s v="经济学"/>
    <s v="我们通过app教学，改变传统面对面的教学方式。使学员可以随时随地地利用碎片时间学习沪语。另外教学形式多种多样，对以往单一无趣的教学形成鲜明对比。"/>
  </r>
  <r>
    <s v="2016"/>
    <s v="上海市"/>
    <s v="10271"/>
    <x v="48"/>
    <s v="201610271081"/>
    <s v="『心＋』家园——失独者关爱中心"/>
    <x v="1"/>
    <s v="黄晶"/>
    <s v="0141113075"/>
    <n v="3"/>
    <s v="马湘芹/0141113050,王子洛/0141113100"/>
    <s v="许慈惠"/>
    <s v="教授"/>
    <n v="15000"/>
    <n v="15000"/>
    <n v="30000"/>
    <s v="经济学"/>
    <s v="本项目针对一个社会关注度较低的问题，以创新性的角度提出解决方案。具有公益性质但采取企业运营，使失独者不再作为受帮助的弱势群体，而是作为客户享受服务。"/>
  </r>
  <r>
    <s v="2016"/>
    <s v="上海市"/>
    <s v="10271"/>
    <x v="48"/>
    <s v="201610271082"/>
    <s v="行客青年——上外青年学术交流平台"/>
    <x v="1"/>
    <s v="西热扎提·艾买尔"/>
    <s v="0151113066"/>
    <n v="4"/>
    <s v="赵志磊/0141122015,谢如雪/0131129016,赖鼎睿/0151133029"/>
    <s v="曾婧,高丽霞"/>
    <s v="讲师,讲师"/>
    <n v="14000"/>
    <n v="14000"/>
    <n v="28000"/>
    <s v="新闻学与传播学"/>
    <s v="互动性：小作坊式沙龙使每位参与者实现充分交流 严肃和学术性：仅讨论时事，文学，哲学等严肃话题 社会创新性：以服务同学，构建学术思想交流平台为目的。并设立会员制度和线上图书馆等创收模式，来维持平台稳定运作。"/>
  </r>
  <r>
    <s v="2016"/>
    <s v="上海市"/>
    <s v="10271"/>
    <x v="48"/>
    <s v="201610271083"/>
    <s v="根植于校园的创意美食—沙卡拉卡主题沙拉"/>
    <x v="1"/>
    <s v="沈媛"/>
    <s v="0131125030"/>
    <n v="4"/>
    <s v="张培/0131124034,陈佳希/0131124037,许莫妮/0131125034"/>
    <s v="王少荣,吴昀桥"/>
    <s v="讲师,讲师"/>
    <n v="13000"/>
    <n v="13000"/>
    <n v="26000"/>
    <s v="计算机科学技术"/>
    <s v="沙卡拉卡（ShakaLaka)沙拉店来源于大学生，面向大学生，造福大学生；定制贴合大学生生活的主题沙拉，新颖潮流且健康美味；经营方式现代化，利用线上微信平台，采取灵活自由的多元沟通互动方式，真正服务于大学生。"/>
  </r>
  <r>
    <s v="2016"/>
    <s v="上海市"/>
    <s v="10271"/>
    <x v="48"/>
    <s v="201610271084"/>
    <s v="跨文化新媒体营销—中国传统服饰西班牙语微店"/>
    <x v="1"/>
    <s v="黄顺达"/>
    <s v="0141106046"/>
    <n v="4"/>
    <s v="陆悦/0131106038,蔡一纯/0131106013,张燕冉/0131106007"/>
    <s v="陈芷,杨明"/>
    <s v="副教授,讲师"/>
    <n v="15000"/>
    <n v="15000"/>
    <n v="30000"/>
    <s v="电子与通信技术"/>
    <s v="本项目将在商业运营过程中，努力建立具有穿透力的全球化对接及资源整合的新渠道，在文化走出去的过程中强调文化的融合和可持续发展，使中国文化在全球产生更为深远的影响力。"/>
  </r>
  <r>
    <s v="2016"/>
    <s v="上海市"/>
    <s v="10271"/>
    <x v="48"/>
    <s v="201610271085"/>
    <s v="手作的温度创意DIY手工艺品店"/>
    <x v="1"/>
    <s v="彭定瀚"/>
    <s v="0141106016"/>
    <n v="3"/>
    <s v="王斐/0141127045,毕玉/0141125016"/>
    <s v="田昊罡,朱鸣华"/>
    <s v="讲师,讲师"/>
    <n v="15000"/>
    <n v="15000"/>
    <n v="30000"/>
    <s v="管理学"/>
    <s v="1.立体衍纸是很少人接触到的手工艺，而产品自身的艺术价值不亚于市面上的工艺品。 2.手绘DIY产品突破传统DIY的局限性，将物品本身的属性转换为更可爱且具有吸引力的漫画形式，开发了新的市场领域。"/>
  </r>
  <r>
    <s v="2016"/>
    <s v="上海市"/>
    <s v="10271"/>
    <x v="48"/>
    <s v="201610271086"/>
    <s v="互联网+陶瓷海外线上销售"/>
    <x v="1"/>
    <s v="马云龙"/>
    <s v="0131129006"/>
    <n v="5"/>
    <s v="陈茂彬/0131130019,史嘉琪/0131121031,马昊成/0131124038,刘弋鲲/0141111001"/>
    <s v="崔莉萍"/>
    <s v="副教授"/>
    <n v="15000"/>
    <n v="15000"/>
    <n v="30000"/>
    <s v="材料科学"/>
    <s v="1.充分利用上外独有的多语种能力人才资源，把学生的专业付诸于实践。2.抓住小语种市场，不局限于普遍化的英语市场。 3.结合互联网＋的理念，将传统中国特色产品推往国外。"/>
  </r>
  <r>
    <s v="2016"/>
    <s v="上海市"/>
    <s v="10271"/>
    <x v="48"/>
    <s v="201610271087"/>
    <s v="泡泡传媒"/>
    <x v="1"/>
    <s v="駱巧盈"/>
    <s v="0151130022"/>
    <n v="5"/>
    <s v="尹扉俊/0151130002,肖韵/0151130004,王一安/0151130011,胡菡/0151130009"/>
    <s v="侯微"/>
    <s v="讲师"/>
    <n v="15000"/>
    <n v="15000"/>
    <n v="30000"/>
    <s v="材料科学"/>
    <s v="1.紧跟国际电视节目流行趋势，思考本土化路径； 2.依托新媒体平台，将传统电视节目模式与新媒体的互动特征紧密结合； 3．立足校园，探索真人秀节目校园化发展的可能； 4.展现上外特色，传递梦想、信念与爱。"/>
  </r>
  <r>
    <s v="2016"/>
    <s v="上海市"/>
    <s v="10271"/>
    <x v="48"/>
    <s v="201610271088"/>
    <s v="新传书吧—温馨学术，舒适自习"/>
    <x v="1"/>
    <s v="海阳"/>
    <s v="0131130005"/>
    <n v="5"/>
    <s v="徐钟悦/0151129004,龚明阳/0151128016,张高乐/0151129018,刘小希/0151128011"/>
    <s v="樊娟,胡正明"/>
    <s v="副教授,讲师"/>
    <n v="15000"/>
    <n v="15000"/>
    <n v="30000"/>
    <s v="材料科学"/>
    <s v="1.集公共服务功能与盈利功能于一身 2.充分体现学院学术特色 3.旨在提高同学们的学习效率，营造良好的学术氛围 4.首次提出学院内部学术资源循环使用概念  "/>
  </r>
  <r>
    <s v="2016"/>
    <s v="上海市"/>
    <s v="10271"/>
    <x v="48"/>
    <s v="201610271089"/>
    <s v="社会化媒体与商业结合的公益模式探寻--星星的孩子"/>
    <x v="1"/>
    <s v="陈宇燕"/>
    <s v="0141129004"/>
    <n v="4"/>
    <s v="王艺霖/0151122033,陈桂仪/0151126060,马静/0141133026"/>
    <s v="王玲宁"/>
    <s v="副教授"/>
    <n v="14000"/>
    <n v="14000"/>
    <n v="28000"/>
    <s v="材料科学"/>
    <s v="本项目旨在通过社会化媒体平台，展开一系列公益活动，获取资金并反馈给自闭症患者群体，同时让社会更多的认知这个特殊的群体。本项目特色是：1.基于社会化媒体平台，探索如何将商业行为和公益活动有机的结合在一起；2.探索创新的可盈利可持续发展的公益模式。  "/>
  </r>
  <r>
    <s v="2016"/>
    <s v="上海市"/>
    <s v="10271"/>
    <x v="48"/>
    <s v="201610271090"/>
    <s v="“OneDayinShanghai”线路方案双语服务工作室"/>
    <x v="1"/>
    <s v="席煦"/>
    <s v="0131127042"/>
    <n v="5"/>
    <s v="李琛/0131127024,张力文/0131127022,欧阳文琪/0131127001,夏希/0131127003"/>
    <s v="胡娟,严怡宁"/>
    <s v="讲师,副教授"/>
    <n v="13000"/>
    <n v="13000"/>
    <n v="26000"/>
    <s v="材料科学"/>
    <s v="工作室主要经营名为One Day in Shanghai的微信公众号，媒体定位是提供游玩餐饮一条龙路线解决方案的趣味性服务性媒体，将主打上海市内一日游线路规划。工作室以微信平台为起点、渠道和立足点，服务用户群体。此外还将运营微博等其它社交网络账号相配合。"/>
  </r>
  <r>
    <s v="2016"/>
    <s v="上海市"/>
    <s v="10271"/>
    <x v="48"/>
    <s v="201610271091"/>
    <s v="“ETer”微信公众平台运营工作室"/>
    <x v="1"/>
    <s v="段腊梅"/>
    <s v="0141128021"/>
    <n v="5"/>
    <s v="王者/0141128001,谢晨/0141128007,姜雪/0141128014,董昱彤/0141128017"/>
    <s v="金慧,卫玉"/>
    <s v="副教授,工程师"/>
    <n v="13000"/>
    <n v="13000"/>
    <n v="26000"/>
    <s v="材料科学"/>
    <s v="本工作室对自行设计推送排版，推送兼具美观性实用性。本工作室会进一步进行整合微信公众平台的功能，打造出专属于合作方的微信公众平台。在取得盈利实现自身品牌效应的同时，上外新闻传播学院的影响力也会扩大。"/>
  </r>
  <r>
    <s v="2016"/>
    <s v="上海市"/>
    <s v="10271"/>
    <x v="48"/>
    <s v="201610271092"/>
    <s v="“岁月留声”数字化影像工作室"/>
    <x v="1"/>
    <s v="王者"/>
    <s v="0141128001"/>
    <n v="5"/>
    <s v="严晗雪/0141128020,董昱彤/0141128017,顾敏婕/0141128003,王珏/0141128006"/>
    <s v="金慧,卫玉"/>
    <s v="副教授,工程师"/>
    <n v="12000"/>
    <n v="12000"/>
    <n v="24000"/>
    <s v="材料科学"/>
    <s v="本团队专业理论知识与实践相结合，操作性强，能够提升现代青年群体的文学修养，同时发挥上外特色，将上外小语种教师的纯正发音保留下来，也有利于增强非本专业对于小语种的认识，有利于扩大上外新闻传播学院影响力。  "/>
  </r>
  <r>
    <s v="2016"/>
    <s v="上海市"/>
    <s v="10271"/>
    <x v="48"/>
    <s v="201610271093"/>
    <s v="指漾------大学生上门美甲美妆服务平台"/>
    <x v="1"/>
    <s v="王清源"/>
    <s v="0141127024"/>
    <n v="4"/>
    <s v="周之妍/0141127002,刘天昊/0141127019,黄嘉颖/0141123004"/>
    <s v="刘佳,严贝娜"/>
    <s v="讲师,讲师"/>
    <n v="12000"/>
    <n v="12000"/>
    <n v="24000"/>
    <s v="动力与电气工程"/>
    <s v="本项目旨在给爱美的大学女生以优质便捷的服务，我们合理利用了松江大学城女生占绝大多数的特点：距离更近，价格更优，采用了新媒体平台。"/>
  </r>
  <r>
    <s v="2016"/>
    <s v="上海市"/>
    <s v="10271"/>
    <x v="48"/>
    <s v="201610271094"/>
    <s v="Event活动活动信息发布与参与平台"/>
    <x v="1"/>
    <s v="杨睿"/>
    <s v="0131119035"/>
    <n v="4"/>
    <s v="应卓成/0131101003,王亦轩/0141119015,程琦/0141119109"/>
    <s v="李磊,陈晓黎"/>
    <s v="讲师,讲师"/>
    <n v="15000"/>
    <n v="15000"/>
    <n v="30000"/>
    <s v="电子与通信技术"/>
    <s v="Event是综合微信和陌陌两种代表性社交模式下一种新创的再次细分领域。微信和陌陌两种代表性逻辑就决定这一细分领域他们单独无法做成。一个是线下的熟人，一个是线下的陌生人，而Event是一个是很大几率会遇到熟人的特定环境下在和熟悉的陌生人社交。"/>
  </r>
  <r>
    <s v="2016"/>
    <s v="上海市"/>
    <s v="10271"/>
    <x v="48"/>
    <s v="201610271095"/>
    <s v="RL自习室"/>
    <x v="1"/>
    <s v="翁锐"/>
    <s v="0131119052"/>
    <n v="4"/>
    <s v="李睿玥/0131119053,张美成/0131119017,余奕霖/0131132028"/>
    <s v="张群,李磊"/>
    <s v="副教授,讲师"/>
    <n v="15000"/>
    <n v="15000"/>
    <n v="30000"/>
    <s v="机械工程"/>
    <s v="本团队自制英语名篇读物，编写赏析，有声读物专栏。团队成员有教授雅思托福半年以上的经验，熟悉各类考试，受众是数目可观的英语爱好者。我们的微信后台留言必回，注重与每位成员互动，无偿服务，热情靠谱。"/>
  </r>
  <r>
    <s v="2016"/>
    <s v="上海市"/>
    <s v="10271"/>
    <x v="48"/>
    <s v="201610271096"/>
    <s v="“艺心索玛”彝族文化公益工作室"/>
    <x v="1"/>
    <s v="何珺妍"/>
    <s v="0131101101"/>
    <n v="3"/>
    <s v="刘颖婕/0131101100,余淑颖/0131101102"/>
    <s v="蓝茹,吴其尧"/>
    <s v="讲师,教授"/>
    <n v="14000"/>
    <n v="14000"/>
    <n v="28000"/>
    <s v="工程与技术科学基础学科"/>
    <s v="项目立足于保护和传承彝族传统文化，利用新媒体营销、电子商务销售传统工艺品，同时将彝族文化元素融进现代设计，增加国内外对于彝族文化的了解与兴趣，扩宽彝族工艺品销售渠道，实现帮助彝族工艺人改善生活的公益目标。"/>
  </r>
  <r>
    <s v="2016"/>
    <s v="上海市"/>
    <s v="10271"/>
    <x v="48"/>
    <s v="201610271097"/>
    <s v="MicStudio高校文化周边设计"/>
    <x v="1"/>
    <s v="孙晓雯"/>
    <s v="0141101077"/>
    <n v="5"/>
    <s v="范家乐/0141101004,潘江浩/0141124006,吴靖雯/0151119014,卢葭湄/0151119040"/>
    <s v="熊颖哲"/>
    <s v="讲师"/>
    <n v="13000"/>
    <n v="13000"/>
    <n v="26000"/>
    <s v="机械工程"/>
    <s v="本项目的涉及面较广，根据不同学校的不同特点进行与众不同的设计，在让购买者眼前一亮的同时也做到对校园文化的传播。同时搭建一个志同道合者的平台，使得有志于发扬校园文化并热衷设计的同学同行有更多的机会。"/>
  </r>
  <r>
    <s v="2016"/>
    <s v="上海市"/>
    <s v="10271"/>
    <x v="48"/>
    <s v="201610271098"/>
    <s v="同校区域内网上买卖二手教材信息交流平台及新型众筹的探索与构建"/>
    <x v="1"/>
    <s v="孟腾飞"/>
    <s v="0141101081"/>
    <n v="5"/>
    <s v="粟川/0141132012,项炜捷/0141101052,郑亚男/0151131028,张明明/0151163039"/>
    <s v="张文正,孙艳"/>
    <s v="工程师,讲师"/>
    <n v="10000"/>
    <n v="10000"/>
    <n v="20000"/>
    <s v="机械工程"/>
    <s v="本项目把范围限定在同校和二手教材，最大程度地为用户提供方便。采用了时下最为方便的微信服务号的形式作为我们平台的载体；我们运用独特的运营盈利方式 将大部分平台费用于公益事业用于做公益以及宣传推广我们的平台。我们项目也具有很好的市场拓展性。 "/>
  </r>
  <r>
    <s v="2016"/>
    <s v="上海市"/>
    <s v="10271"/>
    <x v="48"/>
    <s v="201610271099"/>
    <s v="上外创业平台"/>
    <x v="2"/>
    <s v="熊力垚"/>
    <s v="0141126081"/>
    <n v="5"/>
    <s v="平贇/0141103008,张靖辰/0151126052,陈昱/0151108003,蒙璐璐/0151126066"/>
    <s v="黄誉婷,谢速拱（企业导师）"/>
    <s v="讲师,副会长"/>
    <n v="50000"/>
    <n v="50000"/>
    <n v="100000"/>
    <s v="计算机科学技术"/>
    <s v="本团队所创建的网络平台并不仅仅是一个销售自己商品的平台，而更多是作为一个中介平台， 可以使别的商家入驻到自己的店铺销售他们自己的商品，这在很大程度上也鼓励了上外别的同学进行创新创业，有很好的积极带动作用，宣传上外自己的文化。"/>
  </r>
  <r>
    <s v="2016"/>
    <s v="上海市"/>
    <s v="10271"/>
    <x v="48"/>
    <s v="201610271100"/>
    <s v="乐识多语种汉语教学工作室"/>
    <x v="2"/>
    <s v="张梦泽"/>
    <s v="0141104058"/>
    <n v="4"/>
    <s v="赖婧/0141104037,赵可儿/0141105057,张孜涵/0141113088"/>
    <s v="马佳欣,王思艺（企业导师）"/>
    <s v="副教授,副总经理"/>
    <n v="40000"/>
    <n v="40000"/>
    <n v="80000"/>
    <s v="机械工程"/>
    <s v="运用新颖的汉语教学方式，避免了枯燥识拼音而引起初学者的逆反情绪，且更能调动学习积极性。另外制作有声读物及灵活的现场教学，并拍摄创新性教学视频，开设微信公众平台“每日一字”栏目，与现代科技进行结合。"/>
  </r>
  <r>
    <n v="2016"/>
    <s v="上海市"/>
    <s v="10272"/>
    <x v="49"/>
    <s v="201610272001"/>
    <s v="“我财知道”微信公众平台创新实践"/>
    <x v="0"/>
    <s v="朱君仪"/>
    <n v="2014110422"/>
    <n v="5"/>
    <s v="刘谨旖/2014111029,崔艺璇/2014111060,赵乃婧/2014111173,王承之/2014110416_x000d__x000d_"/>
    <s v="王蕴"/>
    <s v="讲师"/>
    <n v="10000"/>
    <n v="4000"/>
    <n v="14000"/>
    <s v="机械工程"/>
    <s v="“我财知道”这个项目是面对全体上财同学免费提供有关求职、实习、生活及学习等等各方面一手真实经验信息分享的公众平台。如用户所需经验后台没有，则由项目成员统一整理，每天发布一则集合了当天所有无回复问题的推送，向财大同学提问，对获取到的信息再进行调研和整理，进行发布。"/>
  </r>
  <r>
    <n v="2016"/>
    <s v="上海市"/>
    <s v="10272"/>
    <x v="49"/>
    <s v="201610272002"/>
    <s v="“以地换房”农民的权益状况及其保障对策_x000d_--江西省赣州市章贡区过渡安置农民生活现状调查"/>
    <x v="0"/>
    <s v="李金梦"/>
    <n v="2013110947"/>
    <n v="3"/>
    <s v="谢章沪_x000d_/2013111065"/>
    <s v="单飞跃"/>
    <s v="教授"/>
    <n v="10000"/>
    <n v="4000"/>
    <n v="14000"/>
    <s v="预防医学与公共卫生学"/>
    <s v="两会中确定了十三五期间棚户区和城中村改造1亿人的计划，本项目通过走进异地换房的农民的家里，采用问卷、访谈、实地考察等方式探究过渡安置农民的起居生活状况与亟待解决的问题，适当地提出相应的保障对策。"/>
  </r>
  <r>
    <n v="2016"/>
    <s v="上海市"/>
    <s v="10272"/>
    <x v="49"/>
    <s v="201610272003"/>
    <s v="传统手工艺DIY量贩"/>
    <x v="0"/>
    <s v="王东"/>
    <n v="2014111086"/>
    <n v="3"/>
    <s v="石惠宁/2015210864,杨海天/2015220366"/>
    <s v="付卓婧"/>
    <s v="副教授"/>
    <n v="10000"/>
    <n v="4000"/>
    <n v="14000"/>
    <s v="预防医学与公共卫生学"/>
    <s v="我们小组开发传统手工艺术的模式分为“半成品”手工材料包、高端化手工艺术商品设计、顾客个性化设计以及视频资料教育推广四种形式开发传统手工艺术，我们将通过自己的网页、app、微信公众平台等方式来宣传我们的理念，最终以拥有传统手工艺术元素商品或者教育视频的形式卖给客户，以达到我们传承传统手工艺术的公益目的。"/>
  </r>
  <r>
    <n v="2016"/>
    <s v="上海市"/>
    <s v="10272"/>
    <x v="49"/>
    <s v="201610272004"/>
    <s v="上海市民生政策满意度调查评估"/>
    <x v="0"/>
    <s v="张驰"/>
    <n v="2013111808"/>
    <n v="6"/>
    <s v="李欣燕/2013110936,丁云惠/2013111139,李忠昆/2015110419,马校臣/2015110619,曹正璇/2015110025"/>
    <s v="蒋硕亮"/>
    <s v="教授,博导"/>
    <n v="12000"/>
    <n v="4000"/>
    <n v="16000"/>
    <s v="预防医学与公共卫生学"/>
    <s v="公共政策是公权力主体制定和执行的用以确定和调整广泛社会关系的行为规范，其将面对广泛的政策实施客体——公共政策受益者，其质量直接影响到一个国家或地区公共利益的实现程度。本项目旨在对2016年上海市公共政策实施客体的满意度进行量化分析，为未来公共政策的制定与实施提供参考与借鉴，推进科学、民主决策。"/>
  </r>
  <r>
    <n v="2016"/>
    <s v="上海市"/>
    <s v="10272"/>
    <x v="49"/>
    <s v="201610272005"/>
    <s v="探究如何规范校园贷市场及大学生的借贷动机——以上海市高校为例"/>
    <x v="0"/>
    <s v="曾子婷"/>
    <n v="2014110965"/>
    <n v="3"/>
    <s v="成梦瑶/2014110139,成思昭/2014111210"/>
    <s v="张牧扬"/>
    <s v="讲师"/>
    <n v="5000"/>
    <n v="4000"/>
    <n v="9000"/>
    <s v="预防医学与公共卫生学"/>
    <s v="随着互联网金融的蓬勃发展，众多顺势兴起的校园贷款网络平台瞄准了大学生这一特殊群体。申请方便、手续简单、放款快速，看准大学生的“消费需求”，校园贷款越来越火，其中的高风险却往往被忽视，以致出现大学生无力还贷自杀的极端事件。项目旨在研究校园贷存在的问题并提出解决方案。"/>
  </r>
  <r>
    <n v="2016"/>
    <s v="上海市"/>
    <s v="10272"/>
    <x v="49"/>
    <s v="201610272006"/>
    <s v="省以下政府间支出责任划分现状的经验研究：2007-2015"/>
    <x v="0"/>
    <s v="马骏宝"/>
    <n v="2014111341"/>
    <n v="5"/>
    <s v="阎嘉羽/2014111215,任炜健/2014111266,蒋孜淯/2015110377,董敏雅/2014110784"/>
    <s v="高琳"/>
    <s v="讲师"/>
    <n v="9000"/>
    <n v="4000"/>
    <n v="13000"/>
    <s v="预防医学与公共卫生学"/>
    <s v="本项目综合考虑一般公共预算、政府性基金预算、国有资本经营预算和社保基金预算“四本账”，统计分析2007-2015年我国31个省（市、区）的省级与省级以下政府在每一本账上的总支出及分项目支出责任划分现状并评估其合理性。"/>
  </r>
  <r>
    <n v="2016"/>
    <s v="上海市"/>
    <s v="10272"/>
    <x v="49"/>
    <s v="201610272007"/>
    <s v="VR技术在消费领域的应用对购物环境和体验影响的探究及建议"/>
    <x v="0"/>
    <s v="雷智驭"/>
    <n v="2014111654"/>
    <n v="4"/>
    <s v="刘明慧/2014111226,马生花/2014111939,刘信言/2014111295"/>
    <s v="李艳红"/>
    <s v="副教授"/>
    <n v="12500"/>
    <n v="4000"/>
    <n v="16500"/>
    <s v="预防医学与公共卫生学"/>
    <s v="本项目旨在研究当下发展迅猛的VR虚拟现实技术，计划邀请同学们参与体验VR购物，调研年轻群体对VR购物的看法，探究该技术在消费领域的应用对购物环境的影响，并提出有利于优化购物体验的行业发展建议。"/>
  </r>
  <r>
    <n v="2016"/>
    <s v="上海市"/>
    <s v="10272"/>
    <x v="49"/>
    <s v="201610272008"/>
    <s v="养老服务可及性的调查研究——以上海市为例"/>
    <x v="0"/>
    <s v="郭佳丽"/>
    <n v="2015111150"/>
    <n v="3"/>
    <s v="刘金/2015110618,范娜/2015111274"/>
    <s v="杨翠迎"/>
    <s v="教授"/>
    <n v="10000"/>
    <n v="4000"/>
    <n v="14000"/>
    <s v="环境科学技术及资源科学技术"/>
    <s v="近年来，人口老龄化日益加剧，预期寿命不断提高，养老服务需求逐渐增加，养老服务体系亟待完善。本项目以上海市为例，对养老服务的可及性展开调研，旨在为养老服务体系建设提供一手数据、政策建议及决策依据。"/>
  </r>
  <r>
    <n v="2016"/>
    <s v="上海市"/>
    <s v="10272"/>
    <x v="49"/>
    <s v="201610272009"/>
    <s v="以家庭为单位征收个人所得税的政策模拟——基于城镇居民调查数据"/>
    <x v="0"/>
    <s v="郑鑫"/>
    <n v="2015111846"/>
    <n v="3"/>
    <s v="张启琳/2015110059,李沛宇/2015111843"/>
    <s v="刘志阔"/>
    <s v="讲师"/>
    <n v="10000"/>
    <n v="4000"/>
    <n v="14000"/>
    <s v="环境科学技术及资源科学技术"/>
    <s v="本项目利用城镇居民调查的微观数据，参考国外以家庭为单位征收个人所得税的制度背景，计算模拟出中国以家庭征收的相应结果，以便更准确地与现行个人所得税制度进行各方面福利变化分析及社会影响的对比，来为政策制定部门提供相应建议。"/>
  </r>
  <r>
    <n v="2016"/>
    <s v="上海市"/>
    <s v="10272"/>
    <x v="49"/>
    <s v="201610272010"/>
    <s v="“小乌龟”校园早餐配送"/>
    <x v="1"/>
    <s v="孙明远"/>
    <n v="2014110064"/>
    <n v="4"/>
    <s v="王鹏程/2014110688,罗宇晴/2015111013,刘丽丽/2015110933"/>
    <s v="李梅"/>
    <s v="讲师"/>
    <n v="11500"/>
    <n v="4000"/>
    <n v="15500"/>
    <s v="机械工程"/>
    <s v="分析当今大学生早餐就餐情况，旨在解决当今大学生不愿排队和厌倦食堂早餐单调而放弃早餐的问题。希望通过对市场的分析能够让学生在紧张学习之余得到均衡的营养搭配，以一顿精致的早餐迎接美好的一天。"/>
  </r>
  <r>
    <n v="2016"/>
    <s v="上海市"/>
    <s v="10272"/>
    <x v="49"/>
    <s v="201610272011"/>
    <s v="关于实体书店的现状和未来运营发展模式的研究——以上海市为例"/>
    <x v="0"/>
    <s v="易凡迪"/>
    <n v="2014111698"/>
    <n v="4"/>
    <s v="贺琳哲/2014111151,唐濛/2014110102,朱原/2014110336"/>
    <s v="许淑君"/>
    <s v="副教授"/>
    <n v="10000"/>
    <n v="4000"/>
    <n v="14000"/>
    <s v="机械工程"/>
    <s v="电子商务等产业的发展，对传统实体书店产生了巨大的_x000d_冲击。我们通过问卷调查、实地调研等方式，分析影响实体书店营业的因素，如书_x000d_店选址、功能、运营模等，并拟提出一种更加符合现代消费者偏好的新型实体书店模式。"/>
  </r>
  <r>
    <n v="2016"/>
    <s v="上海市"/>
    <s v="10272"/>
    <x v="49"/>
    <s v="201610272012"/>
    <s v="一款使国际象棋更普及化、趣味化的app"/>
    <x v="0"/>
    <s v="赵逸"/>
    <n v="2014111265"/>
    <n v="4"/>
    <s v="安妮赛/2014111097,叶西措/2014111936,裘孟洁/2014111306"/>
    <s v="刘鹏"/>
    <s v="教授"/>
    <n v="10000"/>
    <n v="4000"/>
    <n v="14000"/>
    <s v="机械工程"/>
    <s v="这是一款集网上视频教学、社交（对弈）、旅游摄影分享及购买与国际象棋有关纪念品于一体的APP。手机APP下载方便，教学平台及社交交流对国象的普及化有帮助，而旅游摄影及购物分享可使该APP面对更多受众且增加其趣味性"/>
  </r>
  <r>
    <n v="2016"/>
    <s v="上海市"/>
    <s v="10272"/>
    <x v="49"/>
    <s v="201610272013"/>
    <s v="个人信用支付产品对大学生理财和消费行为的影响"/>
    <x v="0"/>
    <s v="朱天军"/>
    <n v="2014111007"/>
    <n v="6"/>
    <s v="杨鑫/2014111697,赖丹丹/2014111695,孙明月/2014111154,王琰/2014111710,蒋昱辰/2014121747"/>
    <s v="董静"/>
    <s v="教授"/>
    <n v="10000"/>
    <n v="4000"/>
    <n v="14000"/>
    <s v="机械工程"/>
    <s v="个人信用支付产品是互联网金融衍生出的一种赊购业务，与传统信用卡功能相似，其出现对大学生尚不成熟的理财和消费观念产生重要影响，项目研究聚焦在其影响并对大学生理财、消费和互联网金融风控提出一些合理化建议。"/>
  </r>
  <r>
    <n v="2016"/>
    <s v="上海市"/>
    <s v="10272"/>
    <x v="49"/>
    <s v="201610272014"/>
    <s v="“互联网+”与传统制造业融合模式探究--以家具制造业为例"/>
    <x v="0"/>
    <s v="廖任杰"/>
    <n v="2014111599"/>
    <n v="4"/>
    <s v="廖望/2014111419,骆挺/2014111592,李奕萱/2014110131"/>
    <s v="井然哲"/>
    <s v="副教授"/>
    <n v="10000"/>
    <n v="4000"/>
    <n v="14000"/>
    <s v="机械工程"/>
    <s v="2015年大批传统制造业企业倒闭，我国传统制造业陷入“寒冬”。_x000d_在互联网技术的冲击下，传统企业需寻找新型运营模式。本项目的主题是以家具制造业为例，以消费者为导向，寻找他们在变革的过程中的问题以及如何去解决他们。"/>
  </r>
  <r>
    <n v="2016"/>
    <s v="上海市"/>
    <s v="10272"/>
    <x v="49"/>
    <s v="201610272015"/>
    <s v="电视剧中植入式广告对大学生消费意愿的探索--以化妆品、服装为例"/>
    <x v="0"/>
    <s v="冯小青"/>
    <n v="2014111671"/>
    <n v="3"/>
    <s v="刘万隆/2014110101,施佳云/2014110321"/>
    <s v="王晓玉"/>
    <s v="副教授"/>
    <n v="10000"/>
    <n v="4000"/>
    <n v="14000"/>
    <s v="机械工程"/>
    <s v="当下，电视剧是大学生的一项重要娱乐活动。为了获得好的宣传效果，厂商也愿意在电视剧中为产品植入广告。本项目旨在通过调研的形式探究电视剧中植入性广告对大学生消费意愿的影响并对植入性广告的发展提出可行性建议。"/>
  </r>
  <r>
    <n v="2016"/>
    <s v="上海市"/>
    <s v="10272"/>
    <x v="49"/>
    <s v="201610272016"/>
    <s v="大学生创业动机和影响因素研究"/>
    <x v="0"/>
    <s v="龙开颜"/>
    <n v="2014111023"/>
    <n v="5"/>
    <s v="王柯栋/2014110762,刘泽东/2014110132,宁邹琳/2014110876"/>
    <s v="赵树"/>
    <s v="讲师"/>
    <n v="10000"/>
    <n v="4000"/>
    <n v="14000"/>
    <s v="机械工程"/>
    <s v="本项目针对不少大学生响应国家号召投身于创新创业事业但却频频碰壁的现状，通过问卷调查、高校走访的形式调研，深度探寻大学生创业艰难的原因并提出相应解决措施，为今后大学生创业提供资料和数据。"/>
  </r>
  <r>
    <n v="2016"/>
    <s v="上海市"/>
    <s v="10272"/>
    <x v="49"/>
    <s v="201610272017"/>
    <s v="“95后”大学生维权意识的调查与实证分析"/>
    <x v="0"/>
    <s v="周紫荆"/>
    <n v="2014111244"/>
    <n v="4"/>
    <s v="文舒婷/2014110901,周朝佳/2014111797,范蒙卓/2014111535"/>
    <s v="蔺楠"/>
    <s v="教授"/>
    <n v="10000"/>
    <n v="4000"/>
    <n v="14000"/>
    <s v="机械工程"/>
    <s v="我们希望通过社会调查，着眼于“95后”大学生这一具有时代烙印的群体,研究分析国内外“95后”大学生的维权意识，从而得出相关结论，为现今大学生的维权行为提供建议，为学校的教育和引导提供参考。"/>
  </r>
  <r>
    <n v="2016"/>
    <s v="上海市"/>
    <s v="10272"/>
    <x v="49"/>
    <s v="201610272018"/>
    <s v="浅析跨国文化管理策略——以上海迪士尼为例"/>
    <x v="0"/>
    <s v="孙硕"/>
    <n v="2015110088"/>
    <n v="3"/>
    <s v="金敏学/2011116143,韩璐/2014110115"/>
    <s v="卢慧芳"/>
    <s v="副教授"/>
    <n v="10000"/>
    <n v="4000"/>
    <n v="14000"/>
    <s v="机械工程"/>
    <s v="通过与东京、巴黎、香港迪士尼乐园比较，从宏观微观两方面分析上海迪士尼乐园的优势劣势及发展前景，并给予跨文化管理策略"/>
  </r>
  <r>
    <n v="2016"/>
    <s v="上海市"/>
    <s v="10272"/>
    <x v="49"/>
    <s v="201610272019"/>
    <s v="从小吃店分析中华传统小吃未能普遍品牌化的问题——基于对沙县小吃，KFC等国内外已有品牌的调研"/>
    <x v="0"/>
    <s v="刘季恕"/>
    <n v="2014110853"/>
    <n v="5"/>
    <s v="冯畅/2014121520,姚凯铭/2014110178,李云霞/2014111922,胡晨瑶/2014111410"/>
    <s v="陈振婷"/>
    <s v="副教授"/>
    <n v="10000"/>
    <n v="4000"/>
    <n v="14000"/>
    <s v="机械工程"/>
    <s v="该项目主要致力于了解并解决中华传统小吃在形成特色品牌化过程中的问题，考虑多种影响小吃品牌化的因素，着眼于现在已有的品牌化小吃和潜在可形成品牌化小吃进行分析和优化，进行数据调查，撰写调研报告，并且解决问题"/>
  </r>
  <r>
    <n v="2016"/>
    <s v="上海市"/>
    <s v="10272"/>
    <x v="49"/>
    <s v="201610272020"/>
    <s v="研究“互联网红包”受益者，探讨“红包经济”如何促进互联网金融的发展"/>
    <x v="0"/>
    <s v="马天骏"/>
    <n v="2014110096"/>
    <n v="5"/>
    <s v="秦鑫哲/2014111128,陈思/2014110159,张佳伟/2014110181,郭腾达/2014111234"/>
    <s v="李艳红"/>
    <s v="副教授"/>
    <n v="10000"/>
    <n v="4000"/>
    <n v="14000"/>
    <s v="计算机科学技术"/>
    <s v="本项目将生活中两大热点“互联网红包”与“互联网金融”结合起来分析。从互联网红包和消费者的消费习惯、消费心理结合起来来研究这些细节对互联网金融整体的影响，并解决如何用红包经济来促进互联网金融的发展。"/>
  </r>
  <r>
    <n v="2016"/>
    <s v="上海市"/>
    <s v="10272"/>
    <x v="49"/>
    <s v="201610272021"/>
    <s v="新型支付方式对大学生消费行为的影响探究——以上海财经大学为例"/>
    <x v="0"/>
    <s v="高紫辉"/>
    <n v="2013111875"/>
    <n v="5"/>
    <s v="苑孜怡/2013111939,徐箬菁/2013120003,何洋/2014111762,李香香/2013111897"/>
    <s v="王悦"/>
    <s v="副教授"/>
    <n v="10000"/>
    <n v="4000"/>
    <n v="14000"/>
    <s v="计算机科学技术"/>
    <s v="随着互联网时代和智能手机的发展，支付宝、微信等新型移动平台支付手段正在逐步取代传统的现金支付方式，在此背景下，我们以上海财经大学学生为例，调查新型支付方式对大学生消费行为的影响，以及在此基础上进行分析研究。"/>
  </r>
  <r>
    <n v="2016"/>
    <s v="上海市"/>
    <s v="10272"/>
    <x v="49"/>
    <s v="201610272022"/>
    <s v="就医指导APP概念性设计方案的可推广性和市场前景分析"/>
    <x v="0"/>
    <s v="陈禄临"/>
    <n v="2014110887"/>
    <n v="4"/>
    <s v="肖惠萍/2014110940,郑根荣/2015111006,林炫杭/2015110982"/>
    <s v="张志远"/>
    <s v="副教授"/>
    <n v="10000"/>
    <n v="4000"/>
    <n v="14000"/>
    <s v="动力与电气工程"/>
    <s v="患者就医易面临不熟悉地形及多次排队挂号问题，通过互联网、大数据等技术解决这一问题已成趋势。本项目基于现有APP，提出集预约挂号、一键挂号及手机移动终端引导部分路线等功能于一体的APP概念设计方案及其前景分析。"/>
  </r>
  <r>
    <n v="2016"/>
    <s v="上海市"/>
    <s v="10272"/>
    <x v="49"/>
    <s v="201610272023"/>
    <s v="调研分析上海校外创业孵化器的问题及改进意见"/>
    <x v="0"/>
    <s v="王孜宇"/>
    <n v="2014120230"/>
    <n v="4"/>
    <s v="褚项颖/2014120240,谢思扬/2014111682,杨洋/2014120236"/>
    <s v="朱枫"/>
    <s v="助教"/>
    <n v="10000"/>
    <n v="4000"/>
    <n v="14000"/>
    <s v="电子与通信技术"/>
    <s v="此项目着眼于校外创业孵化器的问题和改进意见。通过实地调研考察创业孵化器的运营模式、收集创业团队对它们的反馈及意见，来讨论其面对的问题，从而提出对于其未来发展的意见和建议。"/>
  </r>
  <r>
    <n v="2016"/>
    <s v="上海市"/>
    <s v="10272"/>
    <x v="49"/>
    <s v="201610272024"/>
    <s v="关于大学生兼职中维权问题的调查"/>
    <x v="0"/>
    <s v="郑彬"/>
    <n v="2013121048"/>
    <n v="4"/>
    <s v="赵子琳/2013111878,张娟/2013110945,裴雪瑞/2013110080"/>
    <s v="陈允欣"/>
    <s v="讲师"/>
    <n v="10000"/>
    <n v="4000"/>
    <n v="14000"/>
    <s v="动力与电气工程"/>
    <s v="劳动力成本的增加，使得企业对兼职人员需求增加，同时大学生兼职人数增加。但兼职过程中法律问题频频出现。本项目旨在研究大学生在兼职中如何维护自身权益。"/>
  </r>
  <r>
    <n v="2016"/>
    <s v="上海市"/>
    <s v="10272"/>
    <x v="49"/>
    <s v="201610272025"/>
    <s v="中国影视行业IP现象的探究和分析"/>
    <x v="0"/>
    <s v="张博通"/>
    <n v="2014111136"/>
    <n v="1"/>
    <s v="无"/>
    <s v="陈允欣"/>
    <s v="讲师"/>
    <n v="10000"/>
    <n v="4000"/>
    <n v="14000"/>
    <s v="能源科学技术"/>
    <s v="2014以来，IP逐渐走红。本项目意在通过对国内影视IP现象的研究与分析，将IP现象全面且客观的展现出来，了解现状，弥补不足，寻找今后发展方向，"/>
  </r>
  <r>
    <n v="2016"/>
    <s v="上海市"/>
    <s v="10272"/>
    <x v="49"/>
    <s v="201610272026"/>
    <s v="康定助学计划"/>
    <x v="1"/>
    <s v="王卓娅"/>
    <n v="2015120008"/>
    <n v="3"/>
    <s v="虞天鹏/2015121577,张钰笛/2015121578"/>
    <s v="王琪"/>
    <s v="副教授"/>
    <n v="8000"/>
    <n v="4000"/>
    <n v="12000"/>
    <s v="电子与通信技术"/>
    <s v="因为四川西南地区教育比较落后，所以我们组希望利用暑假在四川康定开展一次助学活动，具体包括：二手书交易平台、“最是书香能致远——图书漂流”活动、“we for you”线上助学团，旨在为当地引入优质的教育资源。"/>
  </r>
  <r>
    <n v="2016"/>
    <s v="上海市"/>
    <s v="10272"/>
    <x v="49"/>
    <s v="201610272027"/>
    <s v="回报股东，还是套现工具？——基于中国股票市场“高送转”现象的实证研究"/>
    <x v="0"/>
    <s v="赵鑫宇"/>
    <n v="2014110646"/>
    <n v="3"/>
    <s v="冯德正/2014111833,赵硕/2014111530"/>
    <s v="徐龙炳"/>
    <s v="教授"/>
    <n v="8000"/>
    <n v="4000"/>
    <n v="12000"/>
    <s v="产品应用相关工程与技术"/>
    <s v="近年来，我国上市公司尤其中小板、创业板公司偏好使用“高送转”的股利政策，在不改变公司基本面的情况下，却常常引发股票价格波动。本项目试图从“高送转”现象的动机、市场反应和后果三方面开展研究，以窥其全貌。"/>
  </r>
  <r>
    <n v="2016"/>
    <s v="上海市"/>
    <s v="10272"/>
    <x v="49"/>
    <s v="201610272028"/>
    <s v="上海财经大学语伴项目"/>
    <x v="0"/>
    <s v="郑博"/>
    <n v="2013110300"/>
    <n v="3"/>
    <s v="郑园枫/2014111699,倪嘉辰/2015120306"/>
    <s v="魏弢"/>
    <s v="助教"/>
    <n v="10000"/>
    <n v="4000"/>
    <n v="14000"/>
    <s v="电子与通信技术"/>
    <s v="通过合理运用财大的国际交换生资源，寻找对中文和中国文化感兴趣的留学生，与希望能联系外语的才大学生一对一配对交流。"/>
  </r>
  <r>
    <n v="2016"/>
    <s v="上海市"/>
    <s v="10272"/>
    <x v="49"/>
    <s v="201610272029"/>
    <s v="FINDIT平台—校企推广赞助活动平台"/>
    <x v="1"/>
    <s v="林嘉敏"/>
    <n v="2014111119"/>
    <n v="3"/>
    <s v="金诺/2014111118,林泽晨/2014111116"/>
    <s v="李艳红"/>
    <s v="副教授"/>
    <n v="15000"/>
    <n v="4000"/>
    <n v="19000"/>
    <s v="计算机科学技术"/>
    <s v="FINDIT平台将通过校企信息对接，使得学生组织找到有校园推广需求的企业，同时协助企业进入校园。"/>
  </r>
  <r>
    <n v="2016"/>
    <s v="上海市"/>
    <s v="10272"/>
    <x v="49"/>
    <s v="201610272030"/>
    <s v="关于网络舆论对金融市场影响力的探讨——基于PFG模型的实证分析"/>
    <x v="0"/>
    <s v="邱渊泉"/>
    <n v="2014120898"/>
    <n v="5"/>
    <s v="马锋宇/2014110747,周麟/2014110129,徐康/2014111375,袁震/2014121532"/>
    <s v="李书华"/>
    <s v="副教授"/>
    <n v="7500"/>
    <n v="4000"/>
    <n v="11500"/>
    <s v="计算机科学技术"/>
    <s v="从三个维度探讨网络舆论对金融市场的影响力：舆论如何通过影响投资者的操作进而影响金融市场、投资者与舆论的相互作用、中性政府应该采取哪些措施来消减网络舆论对市场带来的消极影响。在调研的基础上，运用数学建模方法分析数据，结合大众心理学、传播学、行为金融学等知识并结合案例进行分析，最终找出具体颗星的监管和调控措施。"/>
  </r>
  <r>
    <n v="2016"/>
    <s v="上海市"/>
    <s v="10272"/>
    <x v="49"/>
    <s v="201610272031"/>
    <s v="“易+益”校内二手物品交易与捐赠平台的构建"/>
    <x v="1"/>
    <s v="徐雅欣"/>
    <n v="2014121418"/>
    <n v="3"/>
    <s v="吴瑞童/2014121150,李非娇/2014121639"/>
    <s v="李书华"/>
    <s v="副教授"/>
    <n v="8500"/>
    <n v="4000"/>
    <n v="12500"/>
    <s v="计算机科学技术"/>
    <s v="为满足同学们处理旧物的需求，创建此网站，为同学们提供旧物交换的线上平台，并推广至杨浦三校，让信息个更为有效的传播，提高物品利用率。同时开启爱心捐赠通道，联系社会公益组织，为公益事业献出一份力量。"/>
  </r>
  <r>
    <n v="2016"/>
    <s v="上海市"/>
    <s v="10272"/>
    <x v="49"/>
    <s v="201610272032"/>
    <s v="e保宝—在线保险产品搜索匹配平台"/>
    <x v="1"/>
    <s v="兰彦慧"/>
    <n v="2014121238"/>
    <n v="3"/>
    <s v="钱静闲/2014110641,邱璐敏/2014111403"/>
    <s v="陈元忠"/>
    <s v="讲师"/>
    <n v="13000"/>
    <n v="4000"/>
    <n v="17000"/>
    <s v="经济学"/>
    <s v="提供在线保险产品搜索匹配平台，基于网络进行保险数据检索，普及保险知识，智能推荐保险产品。"/>
  </r>
  <r>
    <n v="2016"/>
    <s v="上海市"/>
    <s v="10272"/>
    <x v="49"/>
    <s v="201610272033"/>
    <s v="“闲得慌”校园闲置物品出售租赁交换平台"/>
    <x v="0"/>
    <s v="曹韵如"/>
    <n v="2013110395"/>
    <n v="3"/>
    <s v="章璘/2014120361,顾宇杰/2014110374"/>
    <s v="王玉琴"/>
    <s v="助理研究员"/>
    <n v="12000"/>
    <n v="4000"/>
    <n v="16000"/>
    <s v="计算机科学技术"/>
    <s v="项目针对大学生普遍缺乏理财观念故而有较多闲置物品的现状开设校园闲置物品出售租赁交换平台。平台专精于大学生市场，旨在为大学生们提供充分的信息资源，有保障的交换平台，通过线上平台结合线下活动使闲置物品流通起来，避免造成浪费的同时达到物尽其用。"/>
  </r>
  <r>
    <n v="2016"/>
    <s v="上海市"/>
    <s v="10272"/>
    <x v="49"/>
    <s v="201610272034"/>
    <s v="优我陪你——私人定制留学机构"/>
    <x v="1"/>
    <s v="高翔宇"/>
    <n v="2013110896"/>
    <n v="3"/>
    <s v="赵毓鸿/2013110738,李宏扬/2013111542"/>
    <s v="付春"/>
    <s v="副教授"/>
    <n v="11000"/>
    <n v="4000"/>
    <n v="15000"/>
    <s v="计算机科学技术"/>
    <s v="“优我陪你”是一个帮助有留学意向的同学，提高目标学校申请成功率的留学机构，我们的目标是在力所能及的情况下，帮助客户申请到“跳一跳能够得着”的理想学校、理想专业。同时，充分利用我们企业的教师资源，为他们出国后提供后续服务，做到出国留学后依旧能保持联系，遇到问题时及时排忧解难。_x000d_在服务提供上，我们会将签约后一直到出国留学后划分成四个阶段，每个阶段针对与我们企业签约的申请学生设置一套“私人定制”化的服务。_x000d_"/>
  </r>
  <r>
    <n v="2016"/>
    <s v="上海市"/>
    <s v="10272"/>
    <x v="49"/>
    <s v="201610272035"/>
    <s v="“FITU”大学生健康饮食项目"/>
    <x v="1"/>
    <s v="黄琳芮"/>
    <n v="2014111701"/>
    <n v="4"/>
    <s v="郑燕/2014110402,章方恒/2014110778,梁宛昕/2014120904"/>
    <s v="李哲"/>
    <s v="副教授"/>
    <n v="9000"/>
    <n v="4000"/>
    <n v="13000"/>
    <s v="土木建筑工程"/>
    <s v="“FIT U”项目受启发于不健康的大学生饮食习惯（如不吃早饭，多吃不健康夜宵等）及营养结构的不合理(如脂肪摄入过多，蛋白质摄入不足等)的现状。也顺应很多大学生有意于减肥的潮流而推出的一系列搭配合理，采用健康食材的食物（如豆浆、沙拉等）。项目将不断针对受众的需求及季节的变化不断改变“菜单”，以财大为试推行点，为大学生的减肥及健康目标不断努力。"/>
  </r>
  <r>
    <n v="2016"/>
    <s v="上海市"/>
    <s v="10272"/>
    <x v="49"/>
    <s v="201610272036"/>
    <s v="“二书”——二手书线上交易平台"/>
    <x v="1"/>
    <s v="曹宇欢"/>
    <n v="2015120313"/>
    <n v="3"/>
    <s v="张原齐/2015120322,陈尔天/2015120314"/>
    <s v="李阳"/>
    <s v="讲师"/>
    <n v="8000"/>
    <n v="4000"/>
    <n v="12000"/>
    <s v="土木建筑工程"/>
    <s v="近年来，二手书市场的潜在价值在各大高校收到广泛关注，本项目欲建立起规范统一的二手书交易大平台，使得紊乱的高校二手书市场有序高效。项目前期是以采集数据为主，中期是占据本校二手书市场，后期是建立各高校二手书市场联盟，在中后期以加盟制为核心。本项目专注于线上平台，与线下团队合作，发展本校运营模式。"/>
  </r>
  <r>
    <n v="2016"/>
    <s v="上海市"/>
    <s v="10272"/>
    <x v="49"/>
    <s v="201610272037"/>
    <s v="高校后勤服务质量影响因素研究——以上海市为例"/>
    <x v="0"/>
    <s v="周志鹏"/>
    <n v="2014110832"/>
    <n v="6"/>
    <s v="陈正豪/2014110920,莫鲤槿/2014110976,吴余静/2015110288,王海珍/2015111023,王鹤/2015111484"/>
    <s v="苏熠慧"/>
    <s v="讲师"/>
    <n v="10000"/>
    <n v="4000"/>
    <n v="14000"/>
    <s v="材料科学"/>
    <s v="本研究将通过问卷法、访谈法等社会研究方法，运用马斯洛需求理论，来探讨影响高校后勤服务质量的不同因素。本研究还将借鉴和总结上海不同高校的经验，从而提出能够改善和提高后勤工作的建议。"/>
  </r>
  <r>
    <n v="2016"/>
    <s v="上海市"/>
    <s v="10272"/>
    <x v="49"/>
    <s v="201610272038"/>
    <s v="BetterMe——健康私人定制App"/>
    <x v="1"/>
    <s v="宫潇骁"/>
    <n v="2015111847"/>
    <n v="4"/>
    <s v="许浩然/2015110888,李晨曦/2014110921,张枥丹/2014121788"/>
    <s v="吴淑凤"/>
    <s v="讲师"/>
    <n v="10000"/>
    <n v="4000"/>
    <n v="14000"/>
    <s v="土木建筑工程"/>
    <s v="Better Me旨在打造一个线上App平台，针对财大学子的健康需求，提供专属的解决方案。内容涵盖健康食谱、运动塑形、心理倾诉三个部分，将营养膳食、健身运动与财大食堂及运动设施等真实情况贴合，打造切实的私人健康订制。"/>
  </r>
  <r>
    <n v="2016"/>
    <s v="上海市"/>
    <s v="10272"/>
    <x v="49"/>
    <s v="201610272039"/>
    <s v="大学生收入变化与消费方式和投资行为内在联系的探究"/>
    <x v="0"/>
    <s v="吴绍志"/>
    <n v="2014111966"/>
    <n v="5"/>
    <s v="朱倚平/2014110492,杨娇娇/2014110142,曾敏/2015111163,张梦凌/2014110954"/>
    <s v="林晖"/>
    <s v="教授"/>
    <n v="10000"/>
    <n v="4000"/>
    <n v="14000"/>
    <s v="电子与通信技术"/>
    <s v="大学生是一个拥有极强购买力的消费群体，他们的收入的不同层次影响着他们的支出渠道和方向。本项目旨在研究大学生收入的各个方面对其消费、投资、储蓄等理财方向的影响，为大学生提供合适的理财规划。"/>
  </r>
  <r>
    <n v="2016"/>
    <s v="上海市"/>
    <s v="10272"/>
    <x v="49"/>
    <s v="201610272040"/>
    <s v="好毕业能创平台"/>
    <x v="2"/>
    <s v="罗乔富"/>
    <n v="2014110987"/>
    <n v="6"/>
    <s v="韦媛媛/2014111918,肖宝仁/2014110847,曹俣辉/2014110594,丁圣雯/2014110595,谢欣怡/2014111779"/>
    <s v="郎艳怀"/>
    <s v="教授"/>
    <n v="15000"/>
    <n v="4000"/>
    <n v="19000"/>
    <s v="电子与通信技术"/>
    <s v="上海业传商务咨询有限公司成立于2015年5月，目前公司主营项目为微信公众服务平台——好毕业。该平台集自主研发、推广和解决服务为一体，致力于为广大高校学子构建一个专业、安全、便捷的兼职、实习与职业能力晋升的创新型平台。同时，它也是一家致力于为广大中、高端企业选拔和推举精英人才的高效能平台，力图为各大企业打造出一个全方位、宽领域、多层次的人才智库。"/>
  </r>
  <r>
    <n v="2016"/>
    <s v="上海市"/>
    <s v="10272"/>
    <x v="49"/>
    <s v="201610272041"/>
    <s v="基于真人秀市场讨论卫视间的博弈策略——以湖南卫视和浙江卫视为例"/>
    <x v="0"/>
    <s v="宣飘"/>
    <n v="2014111581"/>
    <n v="5"/>
    <s v="袁艺航/2014111262,秦蔚/2014111218,陈滨可/2014111813,李旭峰/2014110821"/>
    <s v="董程栋"/>
    <s v="教授"/>
    <n v="10000"/>
    <n v="4000"/>
    <n v="14000"/>
    <s v="电子与通信技术"/>
    <s v="在国内真人秀节目不断掀起收视热潮的背景下，本项目基于对真人秀节目经济效益的分析，运用博弈模型探讨卫视间的竞合关系（以湖南卫视和浙江卫视为例），并为卫视投资真人秀时长提供建议。"/>
  </r>
  <r>
    <n v="2016"/>
    <s v="上海市"/>
    <s v="10272"/>
    <x v="49"/>
    <s v="201610272042"/>
    <s v="大学生二手物品交易平台"/>
    <x v="1"/>
    <s v="董开岩"/>
    <n v="2014111914"/>
    <n v="3"/>
    <s v="刘勇锋/2014111665,杨荣发/2014111864"/>
    <s v="刘单"/>
    <s v="讲师"/>
    <n v="5000"/>
    <n v="4000"/>
    <n v="9000"/>
    <s v="信息与系统科学相关工程与技术"/>
    <s v="香蕉大学生二手物品交易平台是专门针对大学生的一款二手物品（电子产品，书籍资料，交通工具，以及其他物品）交易平台，平台主要负责二手物品的回收，估值，以及一些翻新，再转而卖出，从中收取一定的费用。"/>
  </r>
  <r>
    <n v="2016"/>
    <s v="上海市"/>
    <s v="10272"/>
    <x v="49"/>
    <s v="201610272043"/>
    <s v="政府创新政策对企业创新行为和绩效的影响评估_x000d_——以创业板上市公司为例"/>
    <x v="0"/>
    <s v="郑煜昆"/>
    <n v="2013111035"/>
    <n v="2"/>
    <s v="樊胜杰/2013110606,王建海/2011114230"/>
    <s v="杨大楷"/>
    <s v="教授"/>
    <n v="10000"/>
    <n v="4000"/>
    <n v="14000"/>
    <s v="药学"/>
    <s v="本项目在阅读大量文献的基础上，首先，考察政府创新政策的内涵和分类，将政府创新政策分为了供给面、需求面和环境面；其次，分析企业创新行为的内涵和分类，将企业创新行为分为创新投入、创新过程和创新产出；再次，拟建立以创新投入绩效、创新过程绩效和创新产出绩效三部分组成的创新绩效评估指标体系。最后，对于政府创新政策对企业创新行为和创新绩效的影响分别进行了相关理论分析。"/>
  </r>
  <r>
    <n v="2016"/>
    <s v="上海市"/>
    <s v="10272"/>
    <x v="49"/>
    <s v="201610272044"/>
    <s v="生物群落中的物种均匀度对物种丰度估计量的影响"/>
    <x v="0"/>
    <s v="胡倩倩"/>
    <n v="2013111270"/>
    <n v="6"/>
    <s v="李漠野/2014210781,_x000d_王艺博/2014111577,_x000d_张瑞昕/2015110516,_x000d_李欣/2015111751,_x000d_尹佳男/2015111280"/>
    <s v="茆长暄"/>
    <s v="教授"/>
    <n v="15000"/>
    <n v="4000"/>
    <n v="19000"/>
    <s v="药学"/>
    <s v="本项目研究生态学中最古老最重要的群落物种丰度（species richness）的估计问题。该问题旨在估计一个给定群落中的物种数目，被广泛应用于群落比较、环境保护等领域。这些统计方法也可以应用到疾病监测与控制、社会学等领域。在泊松混合模型中，我们知道只能使用下界估计量。我们将通过证明和模拟，考察一些已有估计量在各群落物种均匀度（species evenness）很差的情况下是否为下界估计量。本项目的成果形式为自然科学论文。"/>
  </r>
  <r>
    <n v="2016"/>
    <s v="上海市"/>
    <s v="10272"/>
    <x v="49"/>
    <s v="201610272045"/>
    <s v="中国地级市政府预决算信息公开质量评估——基于公共财政数据库的实证研究"/>
    <x v="0"/>
    <s v="谭晓莹"/>
    <n v="2014110918"/>
    <n v="8"/>
    <s v="吴辉航/2015310037,张充/2015310038,李勇/2015311017,康倩文/2014110025,闫明曦/2014110028,支音/2014110797,肖雪悦/2014110034"/>
    <s v="刘志阔"/>
    <s v="讲师"/>
    <n v="2000"/>
    <n v="4000"/>
    <n v="6000"/>
    <s v="药学"/>
    <s v="本项目将在梳理我国财政预决算公开政策的基础上系统收集整理全国地级市已公布的大量财政预决算报表，并基于恰当编码方式对财政预决算报表进行数据化工作，从而建立中国地级市层面的公共财政数据库。同时，根据已有文献和政策背景，本项目利用数据库资料研究我国地方政府财政预决算公开的现状及存在问题，并进一步利用系统全面数据资料分析当前重要的财政问题，再以数据库形式公开数据资料，以促进学术机构和政策部门的相应研究。"/>
  </r>
  <r>
    <n v="2016"/>
    <s v="上海市"/>
    <s v="10272"/>
    <x v="49"/>
    <s v="201610272046"/>
    <s v="量化投资分析中国税收政策对改革收入不平等现象的成效"/>
    <x v="0"/>
    <s v="金华雨"/>
    <n v="2014110378"/>
    <n v="5"/>
    <s v="刘秋彤/2014111475,曹彦卿/2013110907,王瑞/2013111834,钱宥安/2014120357"/>
    <s v="朱东明"/>
    <s v="副教授,博导"/>
    <n v="2000"/>
    <n v="3000"/>
    <n v="5000"/>
    <s v="药学"/>
    <s v="  自改革开放以来，中国经历了三次大型的税制改革以及九次所得税改革，然而这些改革_x000d_对中国社会收入不平等现象的影响却没有被很好地评估。20世纪80年代起，国外学术界就_x000d_展开了对如何建立最优税制的深入探索。本项目试图应用近年来被国外学术界普遍采用的_x000d_“反演优化方法（inverse-optimum exercise）”来量化研究中国税收政策对改善收入不平等现象的成效，并计算出缓解中国收入不平等所需的成本占GPD的比重，最后尝试得出符合中国国情的、最优的税收政策。"/>
  </r>
  <r>
    <n v="2016"/>
    <s v="上海市"/>
    <s v="10272"/>
    <x v="49"/>
    <s v="201610272047"/>
    <s v="供给侧结构性改革的对策与建议——基于江苏省宜兴市环保产业的社会调查研究"/>
    <x v="0"/>
    <s v="钱步云"/>
    <n v="2014120668"/>
    <n v="7"/>
    <s v="肖扬/2014121544,朱轶凡/2014110674,邓朝锦/2014121753,张亭/2014111712,陈婷婷/2014120662,曹佳桐/2015110535"/>
    <s v="陈波,杨楠"/>
    <s v="副教授,副教授"/>
    <n v="20000"/>
    <n v="3000"/>
    <n v="23000"/>
    <s v="药学"/>
    <s v="随着国家经济建设的持续推进，环境保护相关产业供给侧结构性问题日益突出，难以满足“十三五”的发展要求，供给侧改革势在必行。_x000d_本项目以江苏宜兴市环保产业为例进行研究，为供给侧结构性改革提供对策与建议。_x000d_项目通过问卷调查和深入走访了解宜兴环保产业发展状况，通过数据处理进行描述性分析，进而针对性地提出改革建议，实现纠正错配去产能，精准营销去库存，政府支持降成本，产业创新补短板，保证供给侧结构性改革的顺利进行。_x000d_"/>
  </r>
  <r>
    <n v="2016"/>
    <s v="上海市"/>
    <s v="10272"/>
    <x v="49"/>
    <s v="201610272048"/>
    <s v="基于机器学习的软件需求文本语义角色自动标注"/>
    <x v="0"/>
    <s v="冯梦"/>
    <n v="2013111858"/>
    <n v="2"/>
    <s v="张建章/2014210988"/>
    <s v="王英林"/>
    <s v="教授"/>
    <n v="10000"/>
    <n v="3000"/>
    <n v="13000"/>
    <s v="药学"/>
    <s v="语义角色标注在机器翻译、信息提取、问答系统、数据挖掘有重要应用价值。对于我们分析文本大数据的重要性不言而喻。本项目将对语义角色标注这一自然语言处理技术进行研究，将统计机器学习与领域知识相结合，提高语义角色标注的有效性。_x000d_目前中文语义角色标注的研究较少，并且主要集中在一般通用语料上，本研究主要集中在软件需求文本上进行语义角色的自动标注，依托王英林教授自然科学基金项目《用户异构需求间的半自动化映射及需求缺失识别方法研究（No. 61375053）》，我们借鉴语义角色标注领域的相关研究，对软件需求文本进行自动语"/>
  </r>
  <r>
    <n v="2016"/>
    <s v="上海市"/>
    <s v="10272"/>
    <x v="49"/>
    <s v="201610272049"/>
    <s v="对少数民族聚居地经济发展模式的探究——以景宁畲族自治县为例"/>
    <x v="0"/>
    <s v="陈均怡"/>
    <n v="2015110708"/>
    <n v="5"/>
    <s v="张心意/2015111689,谢宝莹/2015110849,郭煜辰/2015110611,陈梦迪/2015111686"/>
    <s v="简德三"/>
    <s v="副教授,硕士生导师"/>
    <n v="2000"/>
    <n v="3000"/>
    <n v="5000"/>
    <s v="药学"/>
    <s v="当今我国少数民族聚居地区大都经济发展落后，生产水平较低，仍然以第一产业为主，人民的生活水平也不乐观。随着人口规模的增加，粗放型农业经济还加剧了自然资源的消耗与生态环境的破坏。因此，对少数民族聚居地区经济发展模式进行调整，是我们当下刻不容缓的任务。要建立一个良好高效的发展模式，可以从地区资源、市场条件入手，同时兼顾少数民族的创造力和特点。本项目以景宁畲族自治县为例，旨在给其他地区提供一个良好的范例。"/>
  </r>
  <r>
    <n v="2016"/>
    <s v="上海市"/>
    <s v="10272"/>
    <x v="49"/>
    <s v="201610272050"/>
    <s v="我国保障性住房政策对农民工适用性研究-以上海保障性住房政策为例"/>
    <x v="0"/>
    <s v="陈曦"/>
    <n v="2015110709"/>
    <n v="3"/>
    <s v="赵雨涵/2015110711,莫芷妍/2015111633"/>
    <s v="方芳"/>
    <s v="副院长"/>
    <n v="2000"/>
    <n v="3000"/>
    <n v="5000"/>
    <s v="药学"/>
    <s v="如今，新型城镇化下以农民工为主的外来务工人员数量的增加带来了对保障性住房的需求。但我国保障性住房政策针对的主要人群仍然是城市居民。我们将以学术论文的形式，以上海保障性住房政策为例，分析我国保障性住房政策对农民工适用性并通过比较他国保障性住房政策，归纳现有政策的不足，并提出保障性住房改革的措施。我们认为，政府应扩大保障性住房政策的适用范围，通过设立农民工最低工资标准，住房建设优惠等方面来完善农民工保障制度。"/>
  </r>
  <r>
    <n v="2016"/>
    <s v="上海市"/>
    <s v="10272"/>
    <x v="49"/>
    <s v="201610272051"/>
    <s v="“流动妈妈”的亲子关系问题研究——以上海市杨浦区为例"/>
    <x v="0"/>
    <s v="阎颖佳"/>
    <n v="2013111150"/>
    <n v="5"/>
    <s v="杜金瑾/2013111133,李昕琳/2013111118,谢梁洁/2014110971,王璇芝/2013111022"/>
    <s v="苏熠慧"/>
    <s v="讲师"/>
    <n v="2000"/>
    <n v="3000"/>
    <n v="5000"/>
    <s v="药学"/>
    <s v="本研究旨在关注“流动妈妈”的亲子关系问题。以上海市杨浦区为例，通过引入再生产理论和性别视角，讨论拆分型家庭模式对流动妈妈的亲子关系(经济支持、生活照料和情感交流)的影响,以及流动妈妈在流动过程中的主体建构和行动策略."/>
  </r>
  <r>
    <n v="2016"/>
    <s v="上海市"/>
    <s v="10272"/>
    <x v="49"/>
    <s v="201610272052"/>
    <s v="志愿服务对医院老人生活质量影响的研究——基于上海市5家医院的调查"/>
    <x v="0"/>
    <s v="张天扬"/>
    <n v="2014111257"/>
    <n v="6"/>
    <s v="赵晨/2014110589,何昕璐/2014111861,李雯菲/2014110564,陈金璐/2015111485,黄斌/2015110497"/>
    <s v="常宁"/>
    <s v="教授"/>
    <n v="2000"/>
    <n v="3000"/>
    <n v="5000"/>
    <s v="药学"/>
    <s v="该项目立足于对上海市5家医院老人的走访调查所得反馈及长期从事对老人的志愿服务所得经验，旨在研究志愿服务对医院患病老人生活质量的影响程度及潜在改善因素，探究并整理出不同形式的志愿活动对不同情况的患病老人的合理化改进方案。为今后志愿活动提供建议式标准，进而更好地服务于医院广大患病老人。"/>
  </r>
  <r>
    <n v="2016"/>
    <s v="上海市"/>
    <s v="10272"/>
    <x v="49"/>
    <s v="201610272053"/>
    <s v="基于中国国情的注册制研究——通过模拟实验与模型分析法"/>
    <x v="0"/>
    <s v="陈瀚霖"/>
    <n v="2014110742"/>
    <n v="6"/>
    <s v="高康/2014111496,骆若男/2015110688,陈虻/2014110743,李亦章/2014110253,郭星汝/2014110758"/>
    <s v="刘莉亚"/>
    <s v="金融学院副院长,教授,博士生导师"/>
    <n v="10000"/>
    <n v="3000"/>
    <n v="13000"/>
    <s v="药学"/>
    <s v="注册制即按照公开管理原则发行公司的一种制度，是近期金融界的热议话题之一。一方面，注册制可以充分发掘优质企业，淘汰劣质企业等，另一方面，它也会引起大量企业上市，给散户带来更大的风险。_x000d_我们团队将搜集并研究国内外文献、参考国外史实进行理论分析，利用计算机技术模拟注册制对股票市场的刺激性影响，分析注册制在中国国情下的可行性，并根据我们的分析结果，基于注册制提出对中国股票发行制度的改革方案。"/>
  </r>
  <r>
    <n v="2016"/>
    <s v="上海市"/>
    <s v="10272"/>
    <x v="49"/>
    <s v="201610272054"/>
    <s v="土地经营权抵押在现代农业融资困境中的运用——基于四川省眉山市彭山区公义镇的研究"/>
    <x v="0"/>
    <s v="田立"/>
    <n v="2013111382"/>
    <n v="4"/>
    <s v="周禹农/2013111201,孙裕/2013111201,黄子健/2013120679"/>
    <s v="宋达飞"/>
    <s v="讲师"/>
    <n v="20000"/>
    <n v="3000"/>
    <n v="23000"/>
    <s v="机械工程"/>
    <s v="本项目旨在以四川彭山区农村改革的土地改革为切入点，研究用土地经营权抵押贷款来缓解农民融资困难的可行性，及商业银行开通土地经营权抵押业务的评估方法、定价模型以及风险控制策略等可用于规范化审核流程的方法与模式，从而在农民与商业银行间帮助搭建融资桥梁、开通正规融资渠道，解决农业规模化发展的资金周转及预投入成本等问题。"/>
  </r>
  <r>
    <n v="2016"/>
    <s v="上海市"/>
    <s v="10272"/>
    <x v="49"/>
    <s v="201610272055"/>
    <s v="基于Rasch模型的对人群数量下界估计量的研究"/>
    <x v="0"/>
    <s v="黄若晨"/>
    <n v="2013110828"/>
    <n v="6"/>
    <s v="张思嘉/2014210791,徐千里/2014110722,刘士豪/2014111499,康威/2015110869,汪键/2015111395"/>
    <s v="茆长暄"/>
    <s v="教授"/>
    <n v="15000"/>
    <n v="3000"/>
    <n v="18000"/>
    <s v="机械工程"/>
    <s v="抽样是用于人群数量估计的很古老的方法。虽然由于时间、经费等的限制，这种抽样方法获得的数据是不完全的，但是它所需的时间、金钱和难度成本远比普查低。在这种情况下，一个更近似于真实值的估计量就极为重要。_x000d_本项目旨在基于Rasch非参混合模型的假设下，考虑个体因素和环境因素，改进只抽样两次的Petersen估计量，找到一个能在多次抽样方法下的人群数量下界的估计量，并通过统计理论论证其合理性，推导出此估计量的性质，如期望、方差、置信区间等，并通过实际的人群调查例子来验证。_x000d_"/>
  </r>
  <r>
    <n v="2016"/>
    <s v="上海市"/>
    <s v="10272"/>
    <x v="49"/>
    <s v="201610272056"/>
    <s v="供给侧改革中农业结构调整的政府行为分析——以四川威远县BOT无花果项目调查为例"/>
    <x v="0"/>
    <s v="黄圣松"/>
    <n v="2014111742"/>
    <n v="2"/>
    <s v="钟馨雨/2014121739"/>
    <s v="马文杰"/>
    <s v="副教授"/>
    <n v="20000"/>
    <n v="3000"/>
    <n v="23000"/>
    <s v="电子与通信技术"/>
    <s v=" 改革的背景下，农业结构不合理现象十分普遍。如何通过政府改善这一问题，进而加速农村供给侧改革是我国政府正在探索的方向。近30年来，BOT模式在中国广为应用，并在威远无花果项目中取得成功。因此，本项目将探究政府的行为决策对BOT项目的影响，希望通过这一具体的案例找寻政府在农业结构调整中的正确定位，从而对于今后政府促进农村结构调整产生积极意义。"/>
  </r>
  <r>
    <n v="2016"/>
    <s v="上海市"/>
    <s v="10272"/>
    <x v="49"/>
    <s v="201610272057"/>
    <s v="关于“快捷支付的产品特点、市场状况和未来发展趋势”的调研"/>
    <x v="0"/>
    <s v="赵旋"/>
    <n v="2015110243"/>
    <n v="4"/>
    <s v="单芯雨/2015110209"/>
    <s v="董静"/>
    <s v="教授"/>
    <n v="1500"/>
    <n v="3000"/>
    <n v="4500"/>
    <s v="机械工程"/>
    <s v="快捷支付作为一种全新的支付手段已经成为主要的支付手段。随着市场的扩大，大量的快捷支付软件也不断涌现，其中以市场领导者“支付宝”和基于苹果软件平台优势应时而生的Apple Pay为主要的竞争力量。本项目立足于产品特点、市场状况展开调研，横向研究不同支付手段的市场占有率、使用安全性和操作模式。在此基础上，针对性地选取典型的支付产品进行对比研究，纵向深入分析其创业背景、市场时机、竞争优势等。并在数据和研究的基础上，对未来市场作出预测和判断。"/>
  </r>
  <r>
    <n v="2016"/>
    <s v="上海市"/>
    <s v="10272"/>
    <x v="49"/>
    <s v="201610272058"/>
    <s v="家族企业继任者来源对企业绩效的影响---基于行业集中程度分析"/>
    <x v="0"/>
    <s v="王艺赟"/>
    <n v="2013110777"/>
    <n v="2"/>
    <s v="薛辉蓉/2015210682"/>
    <s v="周琼"/>
    <s v="助理教授"/>
    <n v="1500"/>
    <n v="3000"/>
    <n v="4500"/>
    <s v="计算机科学技术"/>
    <s v="本文基于能力理论和企业资源理论把行业集中程度纳入家族企业代际传承的模型中，分析由于继任者来源的不同对企业绩效的影响。"/>
  </r>
  <r>
    <n v="2016"/>
    <s v="上海市"/>
    <s v="10272"/>
    <x v="49"/>
    <s v="201610272059"/>
    <s v="“让营销玩个游戏”——游戏化思维在营销领域的应用及其在中国商业市场的本土化分析"/>
    <x v="0"/>
    <s v="罗瑞"/>
    <n v="2014110969"/>
    <n v="6"/>
    <s v="李筱妍/2013121212,邹开元/2014121641,梁睿康/2014121321,夏杨帆/2014111614"/>
    <s v="黄海量"/>
    <s v="教授"/>
    <n v="10000"/>
    <n v="3000"/>
    <n v="13000"/>
    <s v="电子与通信技术"/>
    <s v="在一个人人都是“玩家”的时代，“游戏化思维”已渗入许多领域，基于传统手段的营销模式也在谋求突破式创新。游戏化营销，就是将游戏设计的思维应用于营销领域，从而有效激发目标群体消费欲望的过程。本项目将以游戏化营销的决定性特点为起点，系统研究游戏化营销的可行性及在中国的本土化，区分哪些行业适合该营销策略，并进行一系列的实践，得出有指导意义的游戏化营销方案体系，为中国多元化营销时代的到来做出理论上的创新。"/>
  </r>
  <r>
    <n v="2016"/>
    <s v="上海市"/>
    <s v="10272"/>
    <x v="49"/>
    <s v="201610272060"/>
    <s v="野生动物管理中统计方法的质量评估"/>
    <x v="0"/>
    <s v="陈舒"/>
    <n v="2013110269"/>
    <n v="6"/>
    <s v="姚嘉鑫/2014110583,张董丽/2015111151,周晓彤/2014110123,杨智涵/2015111701,李继杨霖/2014210785"/>
    <s v="茆长暄"/>
    <s v="教授"/>
    <n v="10000"/>
    <n v="3000"/>
    <n v="13000"/>
    <s v="信息与系统科学相关工程与技术"/>
    <s v="野生动物资源研究的核心问题是动物种群的规模及其时间变迁。上百年来，统计学家已经提出很多统计模型与估计量。本项目拟对现存估计量的偏差、方差、相合性、单侧置信区间或双侧置信区间的覆盖概率进行研究。我们将通过严格的数学证明与蒙特卡洛方法对不同的估计量进行质量评估。我们重点探索如何用更紧致的单侧置信区间满足我们对置信度的要求。我们的研究对解决生物多样性与生态平衡维护以及濒危动物拯救都具有很高的理论与实践价值。"/>
  </r>
  <r>
    <n v="2016"/>
    <s v="上海市"/>
    <s v="10272"/>
    <x v="49"/>
    <s v="201610272061"/>
    <s v="互联网金融赋能农村生产经营活动的实证分析"/>
    <x v="0"/>
    <s v="师歌"/>
    <n v="2014110930"/>
    <n v="8"/>
    <s v="光珈蕾/2015111235,胡誉馨/2015111092,徐锡联/2014111494,杨嘉欣/2014110838,晋艺畅/2014111563,雷小荣/2014110108,张东强/2013110801"/>
    <s v="崔丽丽"/>
    <s v="副教授"/>
    <n v="15000"/>
    <n v="3000"/>
    <n v="18000"/>
    <s v="电子与通信技术"/>
    <s v="当前农村金融发展面临着农民贷款难、资金大量外流、金融市场竞争缺失以及价格扭曲等诸多难题。本项目旨在研究互联网金融如何解决农村原有借贷难题、在农村金融领域的介入如何促使传统农村金融体系的变革以及如何促进农民改进生产和创业求发展等问题。通过对国内外成功产品案例的研究以及实地考察访问，我们希望了解一个互联网金融在农村领域的发展全景，分析各种模式的优劣势及其使用条件，从而使基于互联网的农村金融能够更加有效的促进农村生产和创业，带动农村经济发展。"/>
  </r>
  <r>
    <n v="2016"/>
    <s v="上海市"/>
    <s v="10272"/>
    <x v="49"/>
    <s v="201610272062"/>
    <s v="农业众筹的风险分析及法律监管建议——以“有机有利”平台为例"/>
    <x v="0"/>
    <s v="张静"/>
    <n v="2013110070"/>
    <n v="4"/>
    <s v="马强/2013111782,秦锦/2013111080,庞士振/2013111167"/>
    <s v="宋晓燕"/>
    <s v="教授"/>
    <n v="7000"/>
    <n v="3000"/>
    <n v="10000"/>
    <s v="社会学"/>
    <s v="农业众筹起源于美国，2014年以“大家种”网站的上线正式登陆中国。它可使农产品生产者与投资的消费者通过中间平台对接，避免转手经销商而增加高昂成本，同时消费者也可通过实时监督以保证农产品安全。但这一模式也存在问题，仅以“大家种”推出的50多个项目为例，最终完成的仅20个，其中不乏许多信用、交易风险。本项目旨在通过调查研究发现其中存在的风险与问题，并从法律监管等方面给出合理化建议，力求使这一新兴农业经营模式得以推广。"/>
  </r>
  <r>
    <n v="2016"/>
    <s v="上海市"/>
    <s v="10272"/>
    <x v="49"/>
    <s v="201610272063"/>
    <s v="互联网+农产品贸易的产业链优化解决方案及行业趋势分析——基于农村实地考察和公司比较论证"/>
    <x v="0"/>
    <s v="何柳"/>
    <n v="2014110191"/>
    <n v="3"/>
    <s v="张三维/2014111384,郑立涛/2014121388"/>
    <s v="周国良"/>
    <s v="副教授"/>
    <n v="10000"/>
    <n v="3000"/>
    <n v="13000"/>
    <s v="计算机科学技术"/>
    <s v="研究从当下热点“互联网+”为抓手和线索，以农产品贸易为主体。从传统农产品贸易行业的现状和产业链经营模式出发，结合资本市场典型的互联网+农贸平台“一亩田”的问题，由果询因。并以理论结合实践的研究方式，提出了基于中国国情的互联网+农贸的问题对策，并对行业的未来发展趋势给出了深度解读和预测。"/>
  </r>
  <r>
    <n v="2016"/>
    <s v="上海市"/>
    <s v="10272"/>
    <x v="49"/>
    <s v="201610272064"/>
    <s v="“营改增”对房地产行业经营状况的动态影响研究"/>
    <x v="0"/>
    <s v="王贤姝"/>
    <n v="2013121342"/>
    <n v="6"/>
    <s v="葛星甫/2015210303,刘倩文/2015210243,汪豫/2015210290,李梦/2014210231,庄倩雯/2015210270"/>
    <s v="胡怡建"/>
    <s v="教授,公共政策与治理研究院院长"/>
    <n v="10000"/>
    <n v="3000"/>
    <n v="13000"/>
    <s v="电子与通信技术"/>
    <s v="“营改增”将会对我国国民经济状况将会产生什么样的影响，这些影响在政策实施的不同阶段又会有什么样的不同，这些都是政府进行宏观决策时所需要的研究的重大问题。本文以房地产行业为例，使用CGE模型研究这些问题，并且采用动态视角研究“营改增”在不同时间的阶段会对该行业产生什么样的不同影响。"/>
  </r>
  <r>
    <n v="2016"/>
    <s v="上海市"/>
    <s v="10272"/>
    <x v="49"/>
    <s v="201610272065"/>
    <s v="基于提升财政绩效视角对新型农村合作医疗的调研-以上海浦东新区为例"/>
    <x v="0"/>
    <s v="向君媛"/>
    <n v="2013121400"/>
    <n v="8"/>
    <s v="史良/2015210288,王梦茹/2013111912,张珊/2015210205,郑雅云/2015210261,何雯哲/2015210235,李威锋/2015210217,周璇熠/2015210301"/>
    <s v="胡怡建"/>
    <s v="教授,公共政策与治理研究院院长"/>
    <n v="10000"/>
    <n v="3000"/>
    <n v="13000"/>
    <s v="电子与通信技术"/>
    <s v="自2003年新农合试点至今，新农合在减轻农民医疗负担、提高农民抵御疾病风险能力和保障农民健康等方面发挥了积极作用。浦东新区作为新农合的领头军，在上海率先实施新型农村合作医疗“按人头支付”改革，大大有益于当地财政发展，因此具有较高的研究价值。本文基于财政对浦东新区新农合报销起付线和报销比例等方面的支付力度以及支付比例，和居民满意度的调研，最终强化财政的实施地位与作用，提升当地财政绩效。"/>
  </r>
  <r>
    <n v="2016"/>
    <s v="上海市"/>
    <s v="10272"/>
    <x v="49"/>
    <s v="201610272066"/>
    <s v="影响大学生创业意识的因素研究——基于群体差异的分析"/>
    <x v="0"/>
    <s v="王丹妮"/>
    <n v="2014111297"/>
    <n v="4"/>
    <s v="陈伊宁/2014110554,孙轶伟/2015110448,郭天艺/2015111275"/>
    <s v="杨丹"/>
    <s v="创业学院专职教师"/>
    <n v="10000"/>
    <n v="3000"/>
    <n v="13000"/>
    <s v="电子与通信技术"/>
    <s v="创新创业精神包含着多重维度，国内外许多学者从心理学、教育学等角度对其做出了不同的界定，如思维的求异性、观念的批判性、观察的敏锐性、想象的丰富性、类比的深刻性、需要的紧迫性、动机的强烈性、意志的坚韧性、情感的热烈性等多个方面。那么，个体的创新创业精神的养成是与哪些环境因素相关的呢？不同人群的创新创业意识是否存在差异？是本项目要研究的内容"/>
  </r>
  <r>
    <n v="2016"/>
    <s v="上海市"/>
    <s v="10272"/>
    <x v="49"/>
    <s v="201610272067"/>
    <s v="大学生创新创业能力提升路径与高校创新创业教育平台建设研究"/>
    <x v="0"/>
    <s v="梁岛"/>
    <n v="2015111432"/>
    <n v="5"/>
    <s v="钱雨濛/2014111092,陶醇/2014110263,黎宇彬/2013712149,夏小云/2014111468"/>
    <s v="徐颖"/>
    <s v="创业学院专职教师"/>
    <n v="10000"/>
    <n v="3000"/>
    <n v="13000"/>
    <s v="电子与通信技术"/>
    <s v="国内高校创新创业教育推进工作的基本经验是什么？如何建立、规范和健全我国高校创新创业培育与能力提升的体制机制？本课题将通过大量详实的调研工作，系统梳理总结近年来国内高校的基本经验和有效做法，并结合国外先进经验，对该问题进行研究"/>
  </r>
  <r>
    <n v="2016"/>
    <s v="上海市"/>
    <s v="10272"/>
    <x v="49"/>
    <s v="201610272068"/>
    <s v="BicyGO!:校内自行车回收利用及资源共享计划"/>
    <x v="1"/>
    <s v="余越"/>
    <n v="2015111572"/>
    <n v="6"/>
    <s v="李辰辉/2015111447,郭相辰/2015111505,汤海昀/2015110063,桂阳/2015111598,彭家曦/2015110991"/>
    <s v="董静"/>
    <s v="教授"/>
    <n v="10000"/>
    <n v="3000"/>
    <n v="13000"/>
    <s v="电子与通信技术"/>
    <s v="“BicyGo！”是一个校内公益自行车资源回收及共享项目。通过回收并改造废旧车辆，解决校内由于自行车过多、乱停乱放导致的占用空地、影响校容等问题，合理利用自行车资源，极大地便利学生的学习生活。项目将创新性利用网络平台和线下运营相结合的方式，帮助会员方便快捷地获取自行车信息和会费去向，在校园内自如地使用自行车。此外，平台计划搭建公益桥梁，鼓励平台会员通过累积使用里程，将会员费用捐赠给志愿者组织或公益组织。"/>
  </r>
  <r>
    <n v="2016"/>
    <s v="上海市"/>
    <s v="10272"/>
    <x v="49"/>
    <s v="201610272069"/>
    <s v="DayDayUp"/>
    <x v="2"/>
    <s v="张睿哲"/>
    <n v="2014120301"/>
    <n v="7"/>
    <s v="罗玉雪/2014121691,曾念卿/2014121387,丁袁影/2013110292,张晓琪/2014121597,张念一/2014121976,马斯娇/2013110057"/>
    <s v="闵敏"/>
    <s v="讲师"/>
    <n v="15000"/>
    <n v="3000"/>
    <n v="18000"/>
    <s v="交通运输工程"/>
    <s v="顺应当下的“互联网+”潮流，为了给用户带来更多、更好的服务和体验。本公司决定采用O2O的运营模式，以虚拟与现实结合为切入点，以校园社区关系为依托，以无线互联为媒介，为21世纪的年轻人打造属于我们自己的4D虚拟交流平台，来实现用户多元化的社交体验，使其在生活方式、交往方式以及思维方式等方面得到时间上的延伸和空间上的拓展，从而更好地协调线上和线下人际关系，将虚拟世界和现实世界有机地融为一体。"/>
  </r>
  <r>
    <n v="2016"/>
    <s v="上海市"/>
    <s v="10272"/>
    <x v="49"/>
    <s v="201610272070"/>
    <s v="采·蓝——云南白族扎染技艺"/>
    <x v="1"/>
    <s v="李昊天"/>
    <n v="2013110129"/>
    <n v="4"/>
    <s v="王越/2014110842,罗丹池/2014110935,钱子怡/2014110710"/>
    <s v="沈亦骏"/>
    <s v="副书记"/>
    <n v="10000"/>
    <n v="3000"/>
    <n v="13000"/>
    <s v="电子与通信技术"/>
    <s v="扎染布是白族特有的工艺产品。现在扎染不仅代表着一种传统,而且已成为一种时尚。本项目本着取其精华，加以创新的原则运用扎染这项传统工艺，监督生产并销售各类扎染产品，打开扎染产品的市场。我们的首先将创立特色扎染品牌,与云南大理当地扎染手工艺者合作，通过线上、线下销售，提供给顾客手工扎染用品，并完成对白族扎染的相关宣传推广；对扎染产品的市场化、品牌化，使扎染这项传统手工艺被更多人知晓并接受。待有一定的客户基础后，我们将尝试把云南白族扎染工艺带到上海,设立门店，使人们能亲自设计自己喜爱的图案、体验扎染工艺。"/>
  </r>
  <r>
    <n v="2016"/>
    <s v="上海市"/>
    <s v="10272"/>
    <x v="49"/>
    <s v="201610272071"/>
    <s v="挂科险创意生活家"/>
    <x v="2"/>
    <s v="邵天宇"/>
    <n v="2013110900"/>
    <n v="7"/>
    <s v="管凌子/2013121612,高菱梓/2013120764,刘铭/2012119083,魏亚军/2013111335,陶一锴/2014110823,白婧雯/2014121147"/>
    <s v="刘志阳"/>
    <s v="副院长"/>
    <n v="44000"/>
    <n v="3000"/>
    <n v="47000"/>
    <s v="计算机科学技术"/>
    <s v="&quot;挂科险&quot;类保险服务家在互联网保险行业迅速发展以及服务升级的理念下应运而生，旨在利用金融化思维对传统服务产品进行再包装。&quot;挂科险&quot;集金融化、娱乐性、服务性、专业性与一身，着力打造服务对接新模式，整合上下游服务商资源、深耕生活消费领域，希望通过新颖的产品形式以及严谨的数据精算打造全国第一家类保险服务平台。"/>
  </r>
  <r>
    <n v="2016"/>
    <s v="上海市"/>
    <s v="10272"/>
    <x v="49"/>
    <s v="201610272072"/>
    <s v="笔剑文案帮"/>
    <x v="1"/>
    <s v="陆孝慈"/>
    <n v="2013110794"/>
    <n v="6"/>
    <s v="阮亦宁/2013120695,谢雪杭/2013110696,孙为舟/2013111338,庄佳怡/2013110546,杭颖/2013110872,田由/2013110541"/>
    <s v="林晖"/>
    <s v="正教授,经济新闻系主任"/>
    <n v="10000"/>
    <n v="3000"/>
    <n v="13000"/>
    <s v="计算机科学技术"/>
    <s v="本项目针对微信公众平台的原创内容开发，集合大学生的文案写作能力，与有原创文案需求的创业公司、中小企业和微信技术外包公司合作，为他们提供专业化的原创软广、行业深度分析文案和各种定制化的文字营销内容。项目一方面组织大学生写手和广泛收集原创文案，另一方面与公司接洽，形成完整的文字营销生态圈和资金流。在满足中小企业对外包廉价高质量原创文案需求的同时，解决大学生兼职的问题、为在校大学生创造兼职机会。"/>
  </r>
  <r>
    <n v="2016"/>
    <s v="上海市"/>
    <s v="10272"/>
    <x v="49"/>
    <s v="201610272073"/>
    <s v="“托你的福”线上微课"/>
    <x v="1"/>
    <s v="苏智兴"/>
    <n v="2013110602"/>
    <n v="5"/>
    <s v="王梦瑶/2013120199,丁嘉玉/2014120630,俞泽西/2014120630,李舒旺/2015111251"/>
    <s v="空"/>
    <s v="空"/>
    <n v="10000"/>
    <n v="3000"/>
    <n v="13000"/>
    <s v="计算机科学技术"/>
    <s v="“托你的福”项目，属于在线教育行业。目前经营的业务有：1）托福系列课程、2）口语核心能力课系列课程。我们发展与联络优质的教师，通过微信群语音与QQ群视频的形式向有需要的同学提供相应课程。_x000d_产品内容由上课内容（即老师）、上课形式（微信群语音、QQ群视频、自建网页直播）、课后服务（导师作业批改）组成。_x000d_市场推广方式为线上（微信公众号推广）、线下（根据学校地推）组成。_x000d_我们将在这一年的周期内首先把英语口语教育这个传统行业有效地“搬”上互联网。"/>
  </r>
  <r>
    <n v="2016"/>
    <s v="上海市"/>
    <s v="10272"/>
    <x v="49"/>
    <s v="201610272074"/>
    <s v="piaooo!票务信息服务平台"/>
    <x v="1"/>
    <s v="刘一霖"/>
    <n v="2015111042"/>
    <n v="6"/>
    <s v="刘月/2015111043,刘芷佚/2015111044,李文敬/2013110399,潘斌/2014110805"/>
    <s v="王佳捷"/>
    <s v="讲师"/>
    <n v="2000"/>
    <n v="3000"/>
    <n v="5000"/>
    <s v="计算机科学技术"/>
    <s v="当前演艺文化的票务市场上的机构繁多复杂，许多机构借名声浑水摸鱼，趁机榨取学生利润。因此我们将搜集多方机构的价格信息，提供分析比价的服务，让学生们得以选择性价比高者。_x000d_学生作为经济独立的群体是最看重性价比和实惠的，但由于信息渠道匮乏，他们又常常抢不到一些优惠的Early bird票、公益票的发放。而“piaooo！”票务信息平台会整合这些资源信息，及时发布第一手消息，并积极联络相关出票方，为学生争取利益。_x000d_除了校外演出，对于校内各种需要门票的讲座、热门活动（如名人讲座、十大歌手决赛、校乐队汇报演出等），我们"/>
  </r>
  <r>
    <n v="2016"/>
    <s v="上海市"/>
    <s v="10272"/>
    <x v="49"/>
    <s v="201610272075"/>
    <s v="可重复使用安全智能快递包装"/>
    <x v="1"/>
    <s v="张会东"/>
    <n v="2014111343"/>
    <n v="5"/>
    <s v="田攀/2014111806,吕思远/2014110436,沈周俊/2014110440,郭家桃/201411170,胡龙陈/2015111665"/>
    <s v="郑大庆"/>
    <s v="副教授"/>
    <n v="2000"/>
    <n v="3000"/>
    <n v="5000"/>
    <s v="计算机科学技术"/>
    <s v="目前的快递包装都是纸盒式包装或袋式包装，单一而同质化，包装无法回收利用和满足特定人群需求。而可回收的智能安全快递快递包装却能很好的解决这些问题。首先包装将采用轻质化的高强度塑料的盒式设计，同时内置GPS，电子密码锁，报警模块，电子二维码等智能模块，从而面向特定人群满足人们对快递安全，高体验，可重复使用等多功能的快递包装。"/>
  </r>
  <r>
    <n v="2016"/>
    <s v="上海市"/>
    <s v="10272"/>
    <x v="49"/>
    <s v="201610272076"/>
    <s v="互联网+公益的发展现状及引导机制研究-以上海为例"/>
    <x v="0"/>
    <s v="高心怡"/>
    <n v="2013110099"/>
    <n v="4"/>
    <s v="王晶/2013111992,刘志慧/2013111943,杨艺/2013111019"/>
    <s v="何志强"/>
    <s v="讲师,辅导员"/>
    <n v="14000"/>
    <n v="3000"/>
    <n v="17000"/>
    <s v="计算机科学技术"/>
    <s v="“互联网+”业态发展对中国公益事业运行产生了深入影响。本项目以上海为例,利用文本挖掘技术和问卷调查相结合的方法，系统梳理国内互联网+公益的运行模式现状，并对存在的问题提出针对性的建议。"/>
  </r>
  <r>
    <n v="2016"/>
    <s v="上海市"/>
    <s v="10272"/>
    <x v="49"/>
    <s v="201610272077"/>
    <s v="农村电商助力精准扶贫工作机制研究"/>
    <x v="0"/>
    <s v="徐菲菲"/>
    <n v="2013111854"/>
    <n v="5"/>
    <s v="赵桂越/2014110809,郭乔文/2014111572,李永春/2014110866,魏雅莹/2015110998"/>
    <s v="何志强"/>
    <s v="讲师,辅导员"/>
    <n v="12000"/>
    <n v="3000"/>
    <n v="15000"/>
    <s v="计算机科学技术"/>
    <s v="本项目旨在研究电商如何赋能精准扶贫，如何实行因地适宜的扶贫模式等问题。了解农村电商的扶贫机制，总结电商扶贫模式及其使用条件，从而进行不同地区模式匹配，使电商精准扶贫能够适应不同地区的具体情况。"/>
  </r>
  <r>
    <n v="2016"/>
    <s v="上海市"/>
    <s v="10272"/>
    <x v="49"/>
    <s v="201610272078"/>
    <s v="大学生的时间交易平台-上财时光机"/>
    <x v="0"/>
    <s v="陈慧文"/>
    <n v="2013111102"/>
    <n v="3"/>
    <s v="周毓菲/2013111716,付成芹/2013110076"/>
    <s v="韩冬梅"/>
    <s v="教授,副院长"/>
    <n v="10000"/>
    <n v="3000"/>
    <n v="13000"/>
    <s v="计算机科学技术"/>
    <s v="上财时光机将以“共享经济”的模式，打造校园里的时间交易平台，作品采用“接受任务+获取时间盒=存储时间，发布任务+赠送时间盒=支取时间”的方式进行时间交易，通过共享空闲时间，将大家的每一分钟价值最大化。"/>
  </r>
  <r>
    <n v="2016"/>
    <s v="上海市"/>
    <s v="10272"/>
    <x v="49"/>
    <s v="201610272079"/>
    <s v="SUFE圈-大学生交往模式的探索与应用"/>
    <x v="0"/>
    <s v="陈婷"/>
    <n v="2013111395"/>
    <n v="4"/>
    <s v="康海梅/2013111675,刘湘玲/2013110946,张尧中/2013111946"/>
    <s v="韩冬梅"/>
    <s v="教授,副院长"/>
    <n v="10000"/>
    <n v="3000"/>
    <n v="13000"/>
    <s v="计算机科学技术"/>
    <s v="当今世界是一个多元化的世界，新颖的创意和产品源自交叉学科的知识碰撞。因此，想要长远发展，学科之间的沟通必不可少。因此，本项目立足于倡导价差学科思维和自由交流模式，以线上的共同兴趣为前提，线下的面对面沟通为途径，为跨学科沟通搭建自由交流的平台。"/>
  </r>
  <r>
    <n v="2016"/>
    <s v="上海市"/>
    <s v="10272"/>
    <x v="49"/>
    <s v="201610272080"/>
    <s v="慢性疾病监控管理智能软件开发"/>
    <x v="0"/>
    <s v="杨依莹"/>
    <n v="2013111184"/>
    <n v="3"/>
    <s v="刘伟钰/2013111738,叶晓妮/2013111633"/>
    <s v="李艳红"/>
    <s v="副教授"/>
    <n v="8000"/>
    <n v="3000"/>
    <n v="11000"/>
    <s v="计算机科学技术"/>
    <s v="慢性疾病死亡率高，发病性广，难以根治，需长期的检测和平时良好的控制。我国面临患者基数大、医疗体系还不够完善等问题。因此，我们希望做一款可以为患者提供病情相关信息，并能随时监测患者健康状况，及时提醒患者服药就医的移动App，以糖尿病作为切入点，未来实现慢性病的全方位布局。"/>
  </r>
  <r>
    <n v="2016"/>
    <s v="上海市"/>
    <s v="10272"/>
    <x v="49"/>
    <s v="201610272081"/>
    <s v="软件需求领域语料库建设与自动语义分析"/>
    <x v="0"/>
    <s v="陈欣云"/>
    <n v="2014110529"/>
    <n v="2"/>
    <s v="罗兰/2015111389"/>
    <s v="王英林"/>
    <s v="教授"/>
    <n v="8000"/>
    <n v="3000"/>
    <n v="11000"/>
    <s v="计算机科学技术"/>
    <s v="语义分析是自然语言处理的一个基础性的工作之一， 旨在精准抽取文本中的语义信息，在问答系统、机器翻译和信息抽取等领域有着广泛应用。本项目将采用语义角色标注方法软件需求领域的文本进行语义分析，建立自动分析的模型，进行相关实验和优化。"/>
  </r>
  <r>
    <n v="2016"/>
    <s v="上海市"/>
    <s v="10272"/>
    <x v="49"/>
    <s v="201610272082"/>
    <s v="Bingo！-基于实时人流密度的旅游推荐App"/>
    <x v="0"/>
    <s v="程意"/>
    <n v="2014110928"/>
    <n v="3"/>
    <s v="严晓玥/2014111774,汤逸凡/2014110522"/>
    <s v="李艳红"/>
    <s v="副教授"/>
    <n v="8000"/>
    <n v="3000"/>
    <n v="11000"/>
    <s v="药学"/>
    <s v="本项目名称为 “Bingo ！—基于实时人流密度的旅行推荐 基于实时人流密度的旅行推荐 App ”， 旨在为用户定制 旨在为用户定制 安全的、 安全的、 专属的旅行路线 。该 App 的主要功能分为三部： 第 一部分是定制用户的专属旅行计划；第 一部分是定制用户的专属旅行计划；二部分是用户自行变换景点模块； 第三部分功能提供景点的实时人流密度，从而帮助用户制 第三部分功能提供景点的实时人流密度，从而帮助用户制 定更好 的旅行计划 。"/>
  </r>
  <r>
    <n v="2016"/>
    <s v="上海市"/>
    <s v="10272"/>
    <x v="49"/>
    <s v="201610272083"/>
    <s v="基于数据挖掘对淘宝网刷单问题的研究"/>
    <x v="0"/>
    <s v="王铭艺"/>
    <n v="2014110817"/>
    <n v="6"/>
    <s v="陆晓敏/2014110719,张翔宇/2014110724,刘佳欢/2014111255,孟禹彤/2014110148,叶宣宏/2014110819"/>
    <s v="王绍立"/>
    <s v="副教授"/>
    <n v="10000"/>
    <n v="3000"/>
    <n v="13000"/>
    <s v="药学"/>
    <s v="网购普及使淘宝刷单现象日益严峻，如何辨别评价真实性成为一个难题。本项目收集淘宝各类商品的销售评论数据，运用文本分析和数据挖掘，并结合刷单店铺的行为模式，分析销售评价的真实性和可靠性，提升消费者的购物体验。"/>
  </r>
  <r>
    <n v="2016"/>
    <s v="上海市"/>
    <s v="10272"/>
    <x v="49"/>
    <s v="201610272084"/>
    <s v="关于改善、增进淘宝网信用评价体系真实度的研究"/>
    <x v="0"/>
    <s v="王家宝"/>
    <n v="2014111500"/>
    <n v="5"/>
    <s v="吴思仪/2014111507,周羽佳/2014111866,姜逸梅/2014111504,陈彦伊/2014110985"/>
    <s v="尤进红"/>
    <s v="副教授"/>
    <n v="10000"/>
    <n v="3000"/>
    <n v="13000"/>
    <s v="药学"/>
    <s v="本组以淘宝买方、卖方、平台管理者三方视野为切入口，关注其交易信用评价体系的运行机制和存在隐患，通过问卷、采访、查阅资料等方式收集数据，利用数理统计方法和计算机处理方法进行数据分析，并提出相应改进措施。"/>
  </r>
  <r>
    <n v="2016"/>
    <s v="上海市"/>
    <s v="10272"/>
    <x v="49"/>
    <s v="201610272085"/>
    <s v="社交网络平台和电子商务个性化推荐的关系"/>
    <x v="0"/>
    <s v="董昕"/>
    <n v="2014110717"/>
    <n v="6"/>
    <s v="王乃加/2014110150,孙敏/2014110122,邱悦/2014111724,王欣航/2014111231,沈皓旻/2014110570"/>
    <s v="李涛"/>
    <s v="副教授"/>
    <n v="10000"/>
    <n v="3000"/>
    <n v="13000"/>
    <s v="药学"/>
    <s v="该项目旨在通过真实数据样本分析网络用户在社交平台的活动对于其在电商平台购物倾向的影响，并结合模拟实验加以分析，通过多维数据的交叉利用，以完善电商平台个性化推荐项目。_x000d_该项目旨在通过真实数据样本分析网络用户在社交平台的活动对于其在电商平台购物倾向的影响，并结合模拟实验加以分析，通过多维数据的交叉利用，以完善电商平台个性化推荐项目。_x000d_"/>
  </r>
  <r>
    <n v="2016"/>
    <s v="上海市"/>
    <s v="10274"/>
    <x v="50"/>
    <n v="201610274001"/>
    <s v="我国自由贸易试验区高速发展背景下关于_x000d_海关税收征管模式的研究_x000d_"/>
    <x v="0"/>
    <s v="杜英硕"/>
    <s v="0211130326"/>
    <n v="5"/>
    <s v="郑旭/0211140108,刘思羽/0211140140,许建君/0211150520,李林鸿/0211150110"/>
    <s v="张慧,程海东"/>
    <s v="讲师,副教授"/>
    <n v="10000"/>
    <n v="10000"/>
    <n v="20000"/>
    <s v="药学"/>
    <s v="该研究旨在通过收集文献，整理资料，走访、询问和实地调研等多种方式了解自贸试验区海关税收征管现状，借鉴国内外先进税收征管经验，客观分析目前我国海关税收征管模式存在的一些问题，理性思考税收政策在自贸区发展中的作用和服务方式，力争在项目结题前完成高质量的调研报告，提出有建树性的海关税收征管模式改革措施，为维护国家自由贸易试验区的税收利益献言献策。"/>
  </r>
  <r>
    <n v="2016"/>
    <s v="上海市"/>
    <s v="10274"/>
    <x v="50"/>
    <n v="201610274002"/>
    <s v="《海峡两岸经济合作框架协议》（ECFA）对两岸经贸以及海关监管的影响"/>
    <x v="0"/>
    <s v="乔越希"/>
    <s v="0211140117"/>
    <n v="3"/>
    <s v="杨必颖/0211140136,江晞语/0211150143"/>
    <s v="厉力"/>
    <s v="副教授"/>
    <n v="10000"/>
    <n v="10000"/>
    <n v="20000"/>
    <s v="药学"/>
    <s v="针对ECFA实行多年实际操作过程中存在的问题，综合中韩双边贸易往来现行经验，研究中韩自贸区发展状况，针对海关通关便利化标准不规范、管理与政策不明确、经济体关税减免标准不统一、各部门的利益隔阂、贸易争端解决机制不成熟等问题，本项目将通过中韩贸易、TPP签订、中国-东盟条约下贸易往来与两岸经济贸易合作的对比，以苏浙皖区域海关与企业为例，结合GTAP分析模型，探索在ECFA协议下，海关进出口监管领域的政策实施前景以及各地海关促进境内外经济贸易往来的合作模式，改善通关环境，探寻两岸通关便利化的海关现代化改革路径。"/>
  </r>
  <r>
    <n v="2016"/>
    <s v="上海市"/>
    <s v="10274"/>
    <x v="50"/>
    <n v="201610274003"/>
    <s v="创建节约型社会背景下上海高校快递包装物回收物流发展策略研究——以临港大学城为例"/>
    <x v="0"/>
    <s v="马睿"/>
    <s v="0261140129"/>
    <n v="5"/>
    <s v="陈睿豪/026114012,蒋博/021114032,杨悦/026114011,孔令萌/0211150318"/>
    <s v="孙浩"/>
    <s v="教授"/>
    <n v="10000"/>
    <n v="10000"/>
    <n v="20000"/>
    <s v="环境科学技术及资源科学技术"/>
    <s v="（1）通过实地调研了解临港大学城快递包装物回收物流的现状，分析临港大学城快递包装物回收物流处理中存在的问题；_x000d_（2）通过层次分析法分析临港大学城快递包装物回收物流发展的关键因素，并对其重要性进行排序；_x000d_（3）分析临港大学城快递包装物回收物流的发展现状，在借鉴国内外回收物流发展经验的基础上对临港大学城快递包装物回收物流的发展提出行之有效的对策。争取为临港大学城快递包装回收物流的发展策略提供参考思路"/>
  </r>
  <r>
    <n v="2016"/>
    <s v="上海市"/>
    <s v="10274"/>
    <x v="50"/>
    <n v="201610274004"/>
    <s v="江海联运对上海港通关一体化的影响研究——基于自贸区视角"/>
    <x v="0"/>
    <s v="徐娇"/>
    <s v="0261140136"/>
    <n v="4"/>
    <s v="陈广南/0261140133,汪旭东/0261140106,陈弘博/0211140222"/>
    <s v="罗军"/>
    <s v="讲师"/>
    <n v="10000"/>
    <n v="10000"/>
    <n v="20000"/>
    <s v="环境科学技术及资源科学技术"/>
    <s v="1、研究适合上海港的江海联运最优模式。_x000d_2、研究江海联运对通关一体化的影响因素。_x000d_3、探讨出加深通关一体化的对策。_x000d_研究在上海港如何实施最优江海联运模式而大力优化推进自贸区的通关一体化，联系自贸区最新政策，大力发展江海联运，做到低消耗和可持续发展，加快内河航运的发展以促进长江三角洲的经济快速发展、深化通关一体化改革，使我国从航运大国上升为航运强国，实行与国际接轨。"/>
  </r>
  <r>
    <n v="2016"/>
    <s v="上海市"/>
    <s v="10274"/>
    <x v="50"/>
    <n v="201610274005"/>
    <s v="基于大数据平台的我国海关缉私理论再构与缉私新手段研究"/>
    <x v="0"/>
    <s v="张路"/>
    <s v="0211140621"/>
    <n v="5"/>
    <s v="李康怡/0211140627,徐生/0211140633,李辉晟/0211140607,杨弘毅/0211140624"/>
    <s v="谢晶"/>
    <s v="讲师"/>
    <n v="10000"/>
    <n v="10000"/>
    <n v="20000"/>
    <s v="环境科学技术及资源科学技术"/>
    <s v="研究拟实现以下目标：本课题组将研究“大数据”技术在浩如烟海的进出口信息中分析出可能偷漏税等有害于国家利益的“高风险货物”的作用，依托海关大数据平台的建设,为海关缉私与大数据技术的有机结合出谋划策,并解决其中制约发展的瓶颈问题, 使大数据技术在海关缉私的过程中全面、可行地提供最优信息，提升海关发现风险、打击走私的快速反应能力,使海关查缉禁止进出境货物的能力进一步提升，极大地提高工作效率。"/>
  </r>
  <r>
    <n v="2016"/>
    <s v="上海市"/>
    <s v="10274"/>
    <x v="50"/>
    <n v="201610274006"/>
    <s v="中韩进出境邮轮海关监管比较研究（——以上海吴淞口国际邮轮港、韩国釜山港为视角）"/>
    <x v="0"/>
    <s v="范则序"/>
    <s v="0211140403"/>
    <n v="3"/>
    <s v="邹倩芸/0331140139,周露怡/0361140131"/>
    <s v="祝少春"/>
    <s v="副教授"/>
    <n v="10000"/>
    <n v="10000"/>
    <n v="20000"/>
    <s v="环境科学技术及资源科学技术"/>
    <s v="近几年国内进出境邮轮经济发展迅速，但作为一种新兴的经济形势，海关在助推邮轮经济发展的同时，也需要逐步完善对进出境邮轮的监管。本课题小组致力于对比上海吴淞口国际邮轮港与韩国釜山港的海关监管，借鉴较早开发进出境邮轮经济的釜山港的海关监管经验教训，结合现实，拟定出针对上海进出境邮轮海关监管的可行的改善方案。"/>
  </r>
  <r>
    <n v="2016"/>
    <s v="上海市"/>
    <s v="10274"/>
    <x v="50"/>
    <n v="201610274007"/>
    <s v="跨境电商监管国际比较研究——以风险管理为主"/>
    <x v="0"/>
    <s v="司玉杰"/>
    <s v="0211140306"/>
    <n v="3"/>
    <s v="刘文辉/0211140302,曹佳宝/0211140307"/>
    <s v="胡蓉"/>
    <s v="副教授"/>
    <n v="9000"/>
    <n v="9000"/>
    <n v="18000"/>
    <s v="环境科学技术及资源科学技术"/>
    <s v="针对现阶段存在的跨境电商监管中存在的通关查验低效以及其与监管方面存在的问题，通过借鉴西方学者研究成果与依托我国电子口岸建设机制、平台优势，针对跨境电商的风险管理提出切合实际、具体的且具有实用性的风险管理方案，同时研究除实施风险管理以外如何充分发挥政府的服务功能来在对跨境电商进行监管的同时促进其发展。"/>
  </r>
  <r>
    <n v="2016"/>
    <s v="上海市"/>
    <s v="10274"/>
    <x v="50"/>
    <n v="201610274008"/>
    <s v="上海自贸区内跨境快件分拣模式研究"/>
    <x v="0"/>
    <s v="郭宇扬"/>
    <s v="0261120105"/>
    <n v="3"/>
    <s v="陈晨/0261140104,李欣怡/0261140140"/>
    <s v="丁敏,刘明伟"/>
    <s v="副教授,研究实习员"/>
    <n v="10000"/>
    <n v="10000"/>
    <n v="20000"/>
    <s v="环境科学技术及资源科学技术"/>
    <s v="对于日前跨境电子商务飞速发展发展迅猛，上海自贸区跨境快件业务量大幅增加而导致监管难和通关效率低问题，通过对上海自贸区开展实地调研，针对扫清分拣过程中存在的不足和阻滞，提出有针对性的建议和方案，并运用flexsim软件进行仿真验证，从而得出可行性的优化方案，提高分拣过程的效率，缩短降低海关清关时间，进而减少企业运营成本。"/>
  </r>
  <r>
    <n v="2016"/>
    <s v="上海市"/>
    <s v="10274"/>
    <x v="50"/>
    <n v="201610274009"/>
    <s v="旅客高效通关模式探讨——＂互联网+＂通关模式"/>
    <x v="0"/>
    <s v="康泽珺"/>
    <s v="0211140619"/>
    <n v="5"/>
    <s v="沈奇/0121140131,臧瑜/0211140620,郑葛雯/0211140615,师洪恩/0211140632"/>
    <s v="万曙春,曹晓洁"/>
    <s v="副教授,讲师"/>
    <n v="9000"/>
    <n v="9000"/>
    <n v="18000"/>
    <s v="环境科学技术及资源科学技术"/>
    <s v="该项目的研究现实意义在于：将最新的互联网技术引入到海关旅检的应用中，达到三个预期目标： 1.对普通旅客，能够有效准确地了解海关通关法律和政策，降低无意识造成违法的风险；2.完善通关环境，减少海关关员的现场低效率重复劳动的工作量，助于海关海关切实有效履行监管职责；3.完善旅客通关环境，提高通关速度，利于中国树立更好的国际形象。"/>
  </r>
  <r>
    <n v="2016"/>
    <s v="上海市"/>
    <s v="10274"/>
    <x v="50"/>
    <n v="201610274010"/>
    <s v="对AEO国际互认对“一带一路”战略发展的影响研究"/>
    <x v="0"/>
    <s v="胡玥"/>
    <s v="0211140508"/>
    <n v="4"/>
    <s v="杨智晓/0211140119,沈晓雨/0211140509,齐尧/0211130226"/>
    <s v="陈苏明"/>
    <s v="副教授"/>
    <n v="10000"/>
    <n v="10000"/>
    <n v="20000"/>
    <s v="环境科学技术及资源科学技术"/>
    <s v="通过对我国高级认证企业向 AEO企业对接情况的调查，了解我国AEO认证的开展情况，开拓视野，储备前沿专业知识。"/>
  </r>
  <r>
    <n v="2016"/>
    <s v="上海市"/>
    <s v="10274"/>
    <x v="50"/>
    <n v="201610274011"/>
    <s v="上海自贸区“三自一重”制度优化探索"/>
    <x v="0"/>
    <s v="张子恒"/>
    <s v="0211150405"/>
    <n v="4"/>
    <s v="穆哈买提/0211150412,林芮羽/0211150418,王亚乾/0211140212"/>
    <s v="周阳"/>
    <s v="副教授"/>
    <n v="10000"/>
    <n v="10000"/>
    <n v="20000"/>
    <s v="环境科学技术及资源科学技术"/>
    <s v="结合文献分析法和调查法分析“三自一重”制度所具备的优势和创新点。深入探究该制度尚待解决缺点问题以及可能存在的政策漏洞，借鉴国外发达国家海关自贸区的监管机制，讨论出可行的解决方案。目前该项制度仅在海关自贸试验区施行，分析制度发展前景，在国内海关普及的可能性，为我国海关政策体系完善提供理论依据。"/>
  </r>
  <r>
    <n v="2016"/>
    <s v="上海市"/>
    <s v="10274"/>
    <x v="50"/>
    <n v="201610274012"/>
    <s v="中国海关新媒体建设研究--基于风险管控的视角"/>
    <x v="0"/>
    <s v="任秉辉"/>
    <s v="0211140425"/>
    <n v="4"/>
    <s v="冯蕾/0121130135,薛瑞祥/0211130111,李明轩/0211140625"/>
    <s v="王丽英,张慧"/>
    <s v="教授,讲师"/>
    <n v="10000"/>
    <n v="10000"/>
    <n v="20000"/>
    <s v="管理学"/>
    <s v="结合美、新、加等国新媒体舆情防范解决措施归纳出对新形势下中国海关新媒体政策建设有借鉴价值的参考性做法，推进新媒体政策建设从而有效处置舆论危机：改进海关工作人员对舆情工作的应对力，完善新时期海关舆情应对工作与风险管控体系建设。"/>
  </r>
  <r>
    <n v="2016"/>
    <s v="上海市"/>
    <s v="10274"/>
    <x v="50"/>
    <n v="201610274013"/>
    <s v="参军对大学生素质培养影响的调查研究——以上海部分高校为例"/>
    <x v="0"/>
    <s v="翁泽坚"/>
    <s v="0341120129"/>
    <n v="4"/>
    <s v="范安格/0211140205,陈思宜/0211140218,高宇轩/0211140203"/>
    <s v="潘树栋,戴坤"/>
    <s v="副教授,助教"/>
    <n v="10000"/>
    <n v="10000"/>
    <n v="20000"/>
    <s v="管理学"/>
    <s v="1、通过对国家和高校征集大学生士兵的政策和理论研究，以及对国家政策对大学生参军优待政策进行研究，进一步了解和掌握国家的需求和科技强军的发展战略。2、通过针对上海部分高校大学生退伍士兵和普通大学生问卷调查的方式，对退役士兵的个人素质变化情况进行调查，目的在于通过对大学生退伍后个人素质培养和就业情况与普通大学生进行比较分析，找出国家政策能够吸引大学生参军的原因，参军经历对大学生学习、生活和个人素质的影响以及对大学生就业影响。3、通过对问卷调查显示出的问题和现象提出具有针对性的解决办法以及建设性的建议。"/>
  </r>
  <r>
    <n v="2016"/>
    <s v="上海市"/>
    <s v="10274"/>
    <x v="50"/>
    <n v="201610274014"/>
    <s v="心理剧在促进大学生心理健康水平中的作用探析"/>
    <x v="0"/>
    <s v="邓颖茵"/>
    <s v="0331140139"/>
    <n v="5"/>
    <s v="黄海聪/0211150329,冯雨萱/0371150141,李婉蓉/0211150117,曹傲杰/0211140433"/>
    <s v="任丽杰"/>
    <s v="副教授"/>
    <n v="10000"/>
    <n v="10000"/>
    <n v="20000"/>
    <s v="社会学"/>
    <s v="根据大学生存在的心理问题，编写和改编相应心理剧本，拍摄成《大学生成长记录》系列心理剧，通过心理剧这种易于被大学生接受的方式，增强大学生心理保健意识和能力，提升大学生抗挫折能力和自我调适能力，提升大学生生命品质和生活质量。"/>
  </r>
  <r>
    <n v="2016"/>
    <s v="上海市"/>
    <s v="10274"/>
    <x v="50"/>
    <n v="201610274015"/>
    <s v="“三证合一”登记制度改革及其对商事制度的影响——以上海青浦区为例"/>
    <x v="0"/>
    <s v="吴奇馨"/>
    <s v="0371140114"/>
    <n v="5"/>
    <s v="陈星彤/0371130129,王宜静/0371140112,沈泽坤/0371140135,徐梦依/0331140110"/>
    <s v="李九领"/>
    <s v="教授"/>
    <n v="6000"/>
    <n v="6000"/>
    <n v="12000"/>
    <s v="社会学"/>
    <s v="    本研究期望通过对“三证合一”改革制度的深入研究，通过对改革典型区域的走访调查和问卷发放，搜集“三证合一”改革事中事后意见，并通过运用建模法和SPSS 22.0对问卷所采集数据进行统计分析，以科学数据支撑理论研究。同时，本研究希望站在不同改革立场，沟通“三证合一”改革方与被改革方的意见，综合提出“三证合一”完善的建设性建议，为以后一系列的商事制度改革打好头战、做好典范。"/>
  </r>
  <r>
    <n v="2016"/>
    <s v="上海市"/>
    <s v="10274"/>
    <x v="50"/>
    <n v="201610274016"/>
    <s v="海外代购、跨境电商的风险防范及法律问题探究"/>
    <x v="0"/>
    <s v="颜榕"/>
    <s v="0121140118"/>
    <n v="5"/>
    <s v="张旦妮/0121140118,钱婧文/012115011,李淑姗/0121140115,阿孜古丽艾麦尔/0121140110"/>
    <s v="刘海燕,王珉"/>
    <s v="副教授,讲师"/>
    <n v="6000"/>
    <n v="6000"/>
    <n v="12000"/>
    <s v="管理学"/>
    <s v="众所周知，中国制造和出口正处于转型升级的关口，许多中小微企业面临很大的出口贸易压力，传统线下贸易瓶颈驱动跨境电商。据中国电子商务研究中心(100EC.CN)监测数据显示，2015 年上半年中国网络零售市场交易规模达 16140 亿元，相比 2014 年上半年的 10856 亿元，同比增长 48.7%。可见电商发展是时代的必然，但也存在种种法律风险。本项目将针对网络消费者面临的法律风险等问题提出积极的应对措施，顺应“消费回流”的国家消费政策，完善有关海外代购的法律，探索研究电商中隐含的风险与防控措施。"/>
  </r>
  <r>
    <n v="2016"/>
    <s v="上海市"/>
    <s v="10274"/>
    <x v="50"/>
    <n v="201610274017"/>
    <s v="通关一体化的法律问题及其对策研究——以长三角地区为例"/>
    <x v="0"/>
    <s v="张楚楚"/>
    <s v="0121150121"/>
    <n v="5"/>
    <s v="贡秋卓玛/0121140139,李淑姗/0121140115,白雪/0121150105,陈清舒/0121140113"/>
    <s v="娄万锁"/>
    <s v="副教授"/>
    <n v="7000"/>
    <n v="7000"/>
    <n v="14000"/>
    <s v="经济学"/>
    <s v="通关一体化改革是《海关全面深化改革总体方案》确立的中心工作，其本质在于从根本上打破现有的地域限制和关区行政边界，搭建起“一中心，四平台”架构，让企业可以自由选择货物申报、纳税、放行的地点，提高货物通关效率和企业效率。但是，通关一体化的发展仍面临着如海关立法不完善，海关执法内容不统一，执法主体不明确等许多法律障碍。本项目旨在通过对长三角地区的调查研究，分析制约通关一体化改革的立法和执法障碍，提出解决这些问题对策建议，无疑具有理论和实践意义。"/>
  </r>
  <r>
    <n v="2016"/>
    <s v="上海市"/>
    <s v="10274"/>
    <x v="50"/>
    <n v="201610274018"/>
    <s v="中澳自贸协定对我国农产品贸易的影响分析"/>
    <x v="0"/>
    <s v="傅贝勒"/>
    <s v="0411140202"/>
    <n v="4"/>
    <s v="贾芸/0211140439,伍琪瑶/0211140436,罗辑/0411150210"/>
    <s v="匡增杰"/>
    <s v="副教授"/>
    <n v="10000"/>
    <n v="10000"/>
    <n v="20000"/>
    <s v="经济学"/>
    <s v="本项目的主要目标在于对协定中多项条款进行深入的分析讨论并评析该协定签署后对中国农产品产业产生的现实影响，并在研究报告中根据实际数据提出合理的应对措施，令中国能更大程度利用该协定带来的资源，使人民生活水平得到进一步的提高，让国内农产品行业能做出最优化的调整，促进中国农产品实现更高水平的自由化。"/>
  </r>
  <r>
    <n v="2016"/>
    <s v="上海市"/>
    <s v="10274"/>
    <x v="50"/>
    <n v="201610274019"/>
    <s v="欧亚经济联盟与我国“一带一路”战略对接背景下中俄海关通关和转运制度研究"/>
    <x v="0"/>
    <s v="叶梦炫"/>
    <s v="0411150220"/>
    <n v="5"/>
    <s v="叶梦炫/0411150220,关夏/0211140138,吴思骏/0211140426,葛郅皓/0211140522"/>
    <s v="郑继正"/>
    <s v="讲师"/>
    <n v="10000"/>
    <n v="10000"/>
    <n v="20000"/>
    <s v="经济学"/>
    <s v="在欧亚经济联盟对接中国“一带一路”战略的方案受到中俄双方高度关注的情况下，分析中国俄罗斯两国之间的贸易现状，研究中俄双方通关和转运合作共建与制度完善以及如何能够促进中俄双方海关通运、转运的便利化，使双方海关可以分享通关管理经验，完善海关监管制度，促成双方经济、社会多方位发展。"/>
  </r>
  <r>
    <n v="2016"/>
    <s v="上海市"/>
    <s v="10274"/>
    <x v="50"/>
    <n v="201610274020"/>
    <s v="对上海自贸区跨境快件通关流程的调查及改进研究_x000d_——以物流为视角_x000d_"/>
    <x v="0"/>
    <s v="李双双"/>
    <s v="0411150121"/>
    <n v="4"/>
    <s v="王若璇/0211140240,魏雯倩/0211140238,塔依尔江/0261140130"/>
    <s v="侯彩虹"/>
    <s v="副教授"/>
    <n v="10000"/>
    <n v="10000"/>
    <n v="20000"/>
    <s v="语言学"/>
    <s v="跨境电子商务进口业务的快速发展和上海自贸区的设立导致自贸区内物流量增大，对流通加工，仓储物流的要求提高，而我国的跨境快件物流模式还不能够与之匹敌；海关跨境快件通关数量直线增加，从而导致海关监管业务量增加，工作效率低下。课题拟以跨境快件物流模式和上海自贸区海关监管流程为研究对象，通过文献研究、实地调研、仿真建模等方法调查、分析、研究这二者的现状及问题，优化跨境物流企业和海关之间的通关流程以达到优化快件物流模式和降低海关监管成本，提高通关效率的目的。"/>
  </r>
  <r>
    <n v="2016"/>
    <s v="上海市"/>
    <s v="10274"/>
    <x v="50"/>
    <n v="201610274021"/>
    <s v="卫星村的微信家园——以农村卫星村平台建设为突破"/>
    <x v="1"/>
    <s v="邢慧浩"/>
    <s v="0211140106"/>
    <n v="4"/>
    <s v="王欣杰/0211140103,郑洁/0211140518,赵家坤/0211140101"/>
    <s v="侯彩虹,杨寄荣"/>
    <s v="副教授,教授"/>
    <n v="20000"/>
    <n v="20000"/>
    <n v="40000"/>
    <s v="语言学"/>
    <s v="现如今，农村对于微信、互联网接受程度乐观，我们计划以一个微信服务公众号的形式，把农村一些刚性需求物品，必要服务招聘信息，闲置商品的租赁，顺风车以及广告搬到线上。用科技的力量解决供应与需求的关系。"/>
  </r>
  <r>
    <n v="2016"/>
    <s v="上海市"/>
    <s v="10274"/>
    <x v="50"/>
    <n v="201610274022"/>
    <s v="个人物品通关咨询平台"/>
    <x v="1"/>
    <s v="孙盈"/>
    <s v="0211140217"/>
    <n v="4"/>
    <s v="辛泽宇/0211130112,陈敏佳/0211130128,游可/0211130124"/>
    <s v="宗慧民,赵怡"/>
    <s v="副教授,副教授"/>
    <n v="17000"/>
    <n v="17000"/>
    <n v="34000"/>
    <s v="语言学"/>
    <s v="个人物品通关咨询平台是专为个人杂项小额物品的进出境携带、行邮等行为提供免费咨询的平台。"/>
  </r>
  <r>
    <n v="2016"/>
    <s v="上海市"/>
    <s v="10274"/>
    <x v="50"/>
    <n v="201610274023"/>
    <s v="研发高校网络党建服务平台，_x000d_进一步强化基层党组织整体功能"/>
    <x v="1"/>
    <s v="陈碧莹"/>
    <s v="0211140339"/>
    <n v="5"/>
    <s v="崔钰婷/0211140134,陈北童/0211140404,葛蒙毅/0211140510,谈康/0211140628"/>
    <s v="王晓刚,袁梦"/>
    <s v="讲师,助教"/>
    <n v="18000"/>
    <n v="18000"/>
    <n v="36000"/>
    <s v="社会学"/>
    <s v="为使大学生党员管理与服务更加标准化、实用化，网络党建服务平台应更加注重组织结构，信息交流，随时查找，及时反馈等，为此，该团队建立的网络党建平台将提供信息管理、宣传学习、会议助手、生活服务等功能，前期在校内试点，后期逐步推向上海其他高校党支部。"/>
  </r>
  <r>
    <n v="2016"/>
    <s v="上海市"/>
    <s v="10274"/>
    <x v="50"/>
    <n v="201610274024"/>
    <s v="关猫二手书库"/>
    <x v="1"/>
    <s v="于越"/>
    <s v="0411150114"/>
    <n v="5"/>
    <s v="张予薇/0211140318,麦家涛/0331130201,穆哈买提/0211150412,唐奕皓/0211140525"/>
    <s v="查贵勇"/>
    <s v="副教授"/>
    <n v="18000"/>
    <n v="18000"/>
    <n v="36000"/>
    <s v="社会学"/>
    <s v="响应国家环境保护“十三五”号召，提高教科书循环利用率，减轻同学们的教材费用负担，关猫二手书库立足于关院，通过回收高年级使用过的课本，以两折的差价卖给有需要的同学来实现维护正常运营的盈利。除了教材以外，各种教辅书、四六级单词本、有益图书也是我们回收的重点。该项目得到教务处、学生处以及各系老师的大力支持，在2016年3月的实体试运营时期，同时兼顾了教务处的退书环节，赢得了老师 、同学们的一致好评！"/>
  </r>
  <r>
    <n v="2016"/>
    <s v="江苏省"/>
    <s v="10284"/>
    <x v="51"/>
    <n v="201610284001"/>
    <s v="南京各城区暴雨强度公式计算方法研究"/>
    <x v="0"/>
    <s v="李如梦"/>
    <s v="131170052"/>
    <n v="4"/>
    <s v="童宇/131170002,周梦洁/131170055,曾怡/131170056"/>
    <s v="袁慧玲"/>
    <s v="教授"/>
    <n v="4000"/>
    <n v="3000"/>
    <n v="7000"/>
    <s v="新闻学与传播学"/>
    <s v="城市洪涝灾害一直是受社会关注的民生问题，由于一直以来南京全区使用的都是于07年开始修订的同一强度公式，使得个别城区在遭遇短时强降水时仍会发生洪涝灾害。因此本项目通过改进的新方法，采用南京不同城区降水站的年最大降水资料，修订出具有更高地区分辨率的暴雨强度公式。该项目的成果推广在城区改造扩建，城市排涝整治等方面可以提供具有建设性的思想。"/>
  </r>
  <r>
    <n v="2016"/>
    <s v="江苏省"/>
    <s v="10284"/>
    <x v="51"/>
    <n v="201610284002"/>
    <s v="颗粒物对太阳能发电能力影响的研究"/>
    <x v="0"/>
    <s v="孙静"/>
    <s v="141170049"/>
    <n v="4"/>
    <s v="王晨/141170054,杨丹丹/141170068,杨冬东/141170069"/>
    <s v="谢旻"/>
    <s v="副教授"/>
    <n v="10000"/>
    <n v="10000"/>
    <n v="20000"/>
    <s v="材料科学"/>
    <s v="通过研究颗粒物对太阳辐射两个方面的影响，将气溶胶和辐射、辐射和太阳能联系起来，探讨了环境对可再生能源（太阳能）的影响。结合气象学、电子科学、环境科学、计算机科学方面的知识来调研仙林地区的颗粒物对太阳辐射影响。多学科的交叉地解决一个问题。结合太阳能、气象、污染数据实地考察和模式估计，考虑污染对太阳能进而对发电效率的影响。"/>
  </r>
  <r>
    <n v="2016"/>
    <s v="江苏省"/>
    <s v="10284"/>
    <x v="51"/>
    <n v="201610284003"/>
    <s v="双台风相互作用的流体力学实验模拟研究"/>
    <x v="0"/>
    <s v="施尚永"/>
    <s v="141170048"/>
    <n v="4"/>
    <s v="程永峰/141170008,李兆玺/141170028,苗兴宇/141170039"/>
    <s v="宋金杰"/>
    <s v="讲师"/>
    <n v="10000"/>
    <n v="10000"/>
    <n v="20000"/>
    <s v="材料科学"/>
    <s v="本项目借助流体力学实验室通过真实流体模拟双（多）涡旋相互作用的过程，一方面能对前人统计分析和数值模拟的相关结论进行验证，另一方面能够有效弥补数值模拟方法的不足：同时，本项目通过开展一系列敏感性试验，即人为在真实流体中改变双涡旋的相互位置、强度比例、尺度比例等条件，通过相关的图像识别和流场反演技术分析两个涡旋系统可能出现的路径（移向和移速）变化、结构变化以及合并方式，并在此基础上利用动力学方程探究其产生的物理原因，深化对双涡旋相互作用机理的认识。"/>
  </r>
  <r>
    <n v="2016"/>
    <s v="江苏省"/>
    <s v="10284"/>
    <x v="51"/>
    <n v="201610284004"/>
    <s v="室外不同天气条件下自然通风对室内人体舒适度的影响"/>
    <x v="0"/>
    <s v="黄河"/>
    <s v="141170021"/>
    <n v="4"/>
    <s v="王海川/141170057,白志会/141170001,王丹含/141170056"/>
    <s v="谢旻"/>
    <s v="副教授"/>
    <n v="10000"/>
    <n v="10000"/>
    <n v="20000"/>
    <s v="材料科学"/>
    <s v="模拟室外气象状态的中尺度模式和模拟室内状态的CFD模式分别研究大气中尺度与小尺度流动，单一的数值模拟手段不能满足精细化模拟的需要，将两者有效结合，在方法上实现了创新。将室内和室外分开进行研究，在气温、气压、相对湿度等气象条件上进行直观的对比，并将室外空气条件与人体舒适度指数相结合，得到“室外天气—通风时间—人体舒适度”的函数关系，使人能够在室内环境达到最优时进入。"/>
  </r>
  <r>
    <n v="2016"/>
    <s v="江苏省"/>
    <s v="10284"/>
    <x v="51"/>
    <n v="201610284005"/>
    <s v="南京城市热岛的精细时空结构特点和控制因子分析"/>
    <x v="0"/>
    <s v="杨咏薇"/>
    <s v="131170041"/>
    <n v="4"/>
    <s v="李若雯/131170037,彭心程/131170090,李聪元/131170049"/>
    <s v="张宁"/>
    <s v="副教授"/>
    <n v="3000"/>
    <n v="3000"/>
    <n v="6000"/>
    <s v="材料科学"/>
    <s v="本课题将利用数据统计分析出南京地区的精细的热岛时空结构，精细到建筑群而不仅仅是大的职能区,把城市热岛效应与城市建筑规划相结合，探求建筑材料建筑形态等因素对热岛效应的影响，力求为城市规划提供更科学的依据。"/>
  </r>
  <r>
    <n v="2016"/>
    <s v="江苏省"/>
    <s v="10284"/>
    <x v="51"/>
    <n v="201610284006"/>
    <s v="无人小飞机探测大气边界层近地层的空间结构"/>
    <x v="0"/>
    <s v="张瞻婕"/>
    <s v="141170080"/>
    <n v="4"/>
    <s v="葛杨金晞/141170011,梁缘/141170030,张今明/141170076"/>
    <s v="周博闻,袁慧玲"/>
    <s v="副教授,教授"/>
    <n v="7000"/>
    <n v="6000"/>
    <n v="13000"/>
    <s v="材料科学"/>
    <s v="本项目利用小型遥控无人飞机探测大气边界层的水平空间结构，除造价低廉外，可采集到边界层水平尺度研究所需的数据，包括温度，湿度，气压，风速等，还可以包含稀有气体成分和大气污染物浓度等。相比较于气象塔位置固定的缺点，该项目的创新之处在于可以在水平空间范围内观测边界层过程，比如地表下垫面种类的不同对大气边界层规律的影响，进而研究大气边界层的空间结构，其项目研究内容和方法具有创新性。"/>
  </r>
  <r>
    <n v="2016"/>
    <s v="江苏省"/>
    <s v="10284"/>
    <x v="51"/>
    <n v="201610284007"/>
    <s v="中国降水与气温的次季节-季节预测"/>
    <x v="0"/>
    <s v="郑秋璇"/>
    <s v="131170044"/>
    <n v="4"/>
    <s v="周逸豪/131170003,陈佳敏/131170038,马正/131170072"/>
    <s v="孙旭光"/>
    <s v="副教授"/>
    <n v="10000"/>
    <n v="6800"/>
    <n v="16800"/>
    <s v="材料科学"/>
    <s v="资料来源：国际S2S计划中最新的多个业务模式多年的后报和实时预报数据。研究对象主要针对中国极端性天气事件（如持续性降水、气温异常等）开展S2S时间尺度上的机理和预测研究。研究方法：本项目利用多模式集合统计分析，利用实时预报与回报相结合的方法开展研究。"/>
  </r>
  <r>
    <n v="2016"/>
    <s v="江苏省"/>
    <s v="10284"/>
    <x v="51"/>
    <n v="201610284008"/>
    <s v="地铁出行辐射半径研究——以南京地铁为例"/>
    <x v="0"/>
    <s v="高健奇"/>
    <s v="131160036"/>
    <n v="4"/>
    <s v="蒋宇超/131160001,丁安然/131160044,朱怡/131160061"/>
    <s v="何金廖"/>
    <s v="副研究员"/>
    <n v="2000"/>
    <n v="3000"/>
    <n v="5000"/>
    <s v="材料科学"/>
    <s v="前人多使用模拟方法估算地铁的影响范围，本研究首次提出地铁出行辐射半径的概念，并将辐射强度的概念应用于地铁对居民出行模式的影响上，通过定量与定性相结合的方法计算出南京地铁各站点的辐射半径，进而得出南京地铁的辐射范围，具有一定的特色和创新之处。"/>
  </r>
  <r>
    <n v="2016"/>
    <s v="江苏省"/>
    <s v="10284"/>
    <x v="51"/>
    <n v="201610284009"/>
    <s v="蔓延、紧凑、收缩？：全国262个地级以上城市建设用地扩张的时空特征"/>
    <x v="0"/>
    <s v="张斌"/>
    <s v="131160070"/>
    <n v="3"/>
    <s v="孙卫东/131160066,马丹驯/131160040"/>
    <s v="钟太洋"/>
    <s v="讲师"/>
    <n v="5000"/>
    <n v="5000"/>
    <n v="10000"/>
    <s v="材料科学"/>
    <s v="当前对中国城市空间增长方式的研究主要集中在大尺度或对单个城市的研究，本研究全面考察全国289个地级以上城市的空间增长模式；当前学界对中国城市的空间增长方式的认知主要集中于无序扩张即蔓延式扩张，本研究深入探讨中国不同城市空间扩张存在着差异性和时空相似性；当前对城市空间模式内在驱动力的研究主要集中在对城市指标的分析，本研究侧重于不同模式城市间的比较以及相同模式城市间不同的发展状况的分析。"/>
  </r>
  <r>
    <n v="2016"/>
    <s v="江苏省"/>
    <s v="10284"/>
    <x v="51"/>
    <n v="201610284010"/>
    <s v="景区旅游线路私人订制的集成模型研究"/>
    <x v="0"/>
    <s v="马佳卉"/>
    <s v="131160034"/>
    <n v="4"/>
    <s v="仇菁源/131160005,姚蔚/131160055,周宇宸/131250164"/>
    <s v="章锦河,陈刚"/>
    <s v="教授,副教授"/>
    <n v="5000"/>
    <n v="5420"/>
    <n v="10420"/>
    <s v="材料科学"/>
    <s v="视角前瞻，从景区尺度，为游客提供私人定制线路服务，提高游客满意度，有利于景区可持续发展。 成果创新，项目拟提出的景区游线自动生成算法模型与APP决策实现，将旅行者个性化定制与大数据信息集成融合到旅游路线设计中符合智慧旅游与E时代的新型旅游产业特征，必将为散客游、自助游等自由行大潮带来新助力。"/>
  </r>
  <r>
    <n v="2016"/>
    <s v="江苏省"/>
    <s v="10284"/>
    <x v="51"/>
    <n v="201610284011"/>
    <s v="半干旱区古气候定量化重建的环境磁学研究——以毛乌素沙地东南部为例"/>
    <x v="0"/>
    <s v="梁承弘"/>
    <s v="131160013"/>
    <n v="2"/>
    <s v="顾铫/131160020"/>
    <s v="鹿化煜"/>
    <s v="教授"/>
    <n v="10000"/>
    <n v="10000"/>
    <n v="20000"/>
    <s v="管理学"/>
    <s v="开展气候变幅大的半干旱地区2万年以来的古气候定量化重建研究。 创新之处包括： 依据成土作用的机理，建立定量化的环境磁学-气候反演模型，重建过去2万年以来的气候变化过程，填补这一地区研究的空白。"/>
  </r>
  <r>
    <n v="2016"/>
    <s v="江苏省"/>
    <s v="10284"/>
    <x v="51"/>
    <n v="201610284012"/>
    <s v="基于胡焕庸线的重画近80年来人口分析变化研究"/>
    <x v="0"/>
    <s v="赵莹清"/>
    <s v="131090156"/>
    <n v="4"/>
    <s v="杨倩/131200019,周宁远/121292035,王天天/121106012"/>
    <s v="黄贤金"/>
    <s v="教授"/>
    <n v="10000"/>
    <n v="10000"/>
    <n v="20000"/>
    <s v="管理学"/>
    <s v="研究时间范围从1935年到2008年，时间跨度大，研究的是人口分布在长时间段，大区域的变化趋势。之前大多研究都集中于对于特定年份的人口研究，而且建国之前的人口研究，还有数据不准确问题。我们希望通过自己的研究，得到最可靠的数据，做出人口分布变化分析。"/>
  </r>
  <r>
    <n v="2016"/>
    <s v="江苏省"/>
    <s v="10284"/>
    <x v="51"/>
    <n v="201610284013"/>
    <s v="江苏地区页岩气资源评估的地热学研究"/>
    <x v="0"/>
    <s v="朱戈"/>
    <s v="131160049"/>
    <n v="3"/>
    <s v="樊天洋/131162004,宋骁/141160053"/>
    <s v="刘绍文"/>
    <s v="副教授"/>
    <n v="5000"/>
    <n v="5000"/>
    <n v="10000"/>
    <s v="管理学"/>
    <s v="我国华南扬子地区古生代海相页岩广为发育，资源潜力大，但目前我国页岩气勘探研究主要集中在上扬子区的四川盆地，并已取得突破性进展；然而，下扬子江苏地区的海相页岩也分布广泛，非常有潜力，需要进一步深入研究和评估。本项目将从下扬子江苏地区入手评估此地页岩气资源状况，并且采用地热学的方法视角来对页岩气的现状进行研究。"/>
  </r>
  <r>
    <n v="2016"/>
    <s v="江苏省"/>
    <s v="10284"/>
    <x v="51"/>
    <n v="201610284014"/>
    <s v="地下水反应运移模型的不确定性分析"/>
    <x v="0"/>
    <s v="兰天"/>
    <s v="131150068"/>
    <n v="1"/>
    <s v=""/>
    <s v="施小清"/>
    <s v="副教授"/>
    <n v="20000"/>
    <n v="20000"/>
    <n v="40000"/>
    <s v="管理学"/>
    <s v="目前反应运移模型的不确定性分析是国际的研究热点之一，国内的研究刚刚起步。而且该项目是一个多学科交叉的综合问题，它包含了数学、计算机、化学、地质、地下水等多个学科，需要综合应用各个学科的知识来解决问题，这便是该项目的难点和特色所在。"/>
  </r>
  <r>
    <n v="2016"/>
    <s v="江苏省"/>
    <s v="10284"/>
    <x v="51"/>
    <n v="201610284015"/>
    <s v="低温非平衡同位素分馏系数的实验测定"/>
    <x v="0"/>
    <s v="曾启程"/>
    <s v="141150078"/>
    <n v="2"/>
    <s v="黄擎煜/141150019"/>
    <s v="李伟强"/>
    <s v="教授"/>
    <n v="20000"/>
    <n v="20000"/>
    <n v="40000"/>
    <s v="教育学"/>
    <s v="将溶液制作成明胶状。若是单纯在溶液中进行实验操作，实验过程中溶剂溶质的添加或取样测元素浓度时，都会对溶液造成搅动，使实验数据在存在一定偏差。然而，将溶液做成明胶状后，固态物质不会出现对流，被搅动等情况，实验数据更为准确可靠。推动针筒并切片以进行数据测定，将溶液制成明胶状，推动针筒，将露出的明胶状固体切片，重复操作，以获得一系列切片，对切片中元素浓度进行准确测定。操作简便，易于进行处理。"/>
  </r>
  <r>
    <n v="2016"/>
    <s v="江苏省"/>
    <s v="10284"/>
    <x v="51"/>
    <n v="201610284016"/>
    <s v="长江流域河水Re元素化学的季节性变化及沉积有机碳氧化速率估算"/>
    <x v="0"/>
    <s v="徐鹏霄"/>
    <s v="131150054"/>
    <n v="2"/>
    <s v="王凯/131150056"/>
    <s v="陈旸"/>
    <s v="副教授"/>
    <n v="20000"/>
    <n v="20000"/>
    <n v="40000"/>
    <s v="教育学"/>
    <s v="本项目第一次在长江，发源于青藏高原东部的世界第三大河中运用Re的溶解质通量监测这一手段来获取精确的有机碳氧化速率，有助于推进对于构造隆升过程对地质碳循环中有机次循环部分的影响。"/>
  </r>
  <r>
    <n v="2016"/>
    <s v="江苏省"/>
    <s v="10284"/>
    <x v="51"/>
    <n v="201610284017"/>
    <s v="合成地震干涉法提取穿过地核的体波震相"/>
    <x v="0"/>
    <s v="郝识杰"/>
    <s v="131150004"/>
    <n v="3"/>
    <s v="陆宗豪/131150046,朱致远/131150003"/>
    <s v="吴本君,王涛"/>
    <s v="副教授,助理研究员"/>
    <n v="20000"/>
    <n v="20000"/>
    <n v="40000"/>
    <s v="教育学"/>
    <s v="地震噪声互相关是地球物理学研究的前沿领域，噪声的能量来源差异会影响相关函数的形态。前人的研究大多是噪声总体能量的来源，关于确切的震相的能量来源的研究不够全面。本研究的特色与创新之处在于：利用合成地震作为研究方法而不仅仅是验证方法；精确地辨识地核体波震相来自反射还是散射；利用DSM完整模拟三分量的地震。本研究的结果有望增进对于噪声干涉法中不同震相能量来源的认识，从而促进噪声干涉法精确度的提高。"/>
  </r>
  <r>
    <n v="2016"/>
    <s v="江苏省"/>
    <s v="10284"/>
    <x v="51"/>
    <n v="201610284018"/>
    <s v="溶液中镁碳离子化学计量比对三水菱镁矿成核速率的作用研究"/>
    <x v="0"/>
    <s v="常沛"/>
    <s v="131150072"/>
    <n v="3"/>
    <s v="李旭锐/131150071,成少观/131150023"/>
    <s v="赵良"/>
    <s v="副教授"/>
    <n v="20000"/>
    <n v="20000"/>
    <n v="40000"/>
    <s v="土木建筑工程"/>
    <s v="本项目最大的创新之处为应用了能够更准确测量诱导时间的电导率仪，来研究镁碳离子化学计量比对成核速率的影响，且拟利用修正后的经典成核理论以及聚合理论等来研究其成核原理。研究旨在寻找更高速率的成核方式，使得本项目更具有实际意义。本试验力求加速碳酸盐矿物成核速率，为提高三水菱镁矿成核速率提供方案。"/>
  </r>
  <r>
    <n v="2016"/>
    <s v="江苏省"/>
    <s v="10284"/>
    <x v="51"/>
    <n v="201610284019"/>
    <s v="蜓类化石自动鉴定的初步探索"/>
    <x v="0"/>
    <s v="宋思存"/>
    <s v="141150055"/>
    <n v="3"/>
    <s v="聂铭均/141150046,申宗航/141150052"/>
    <s v="史宇坤"/>
    <s v="副教授"/>
    <n v="20000"/>
    <n v="20000"/>
    <n v="40000"/>
    <s v="土木建筑工程"/>
    <s v="项目将尝试直接通过处理所有图片信息的办法，以图片像素点为变量，以化石整体信息为基本单位，通过线性与非线性关系的回归来判别化石类群。此方法虽已有初步的应用实例，但处理蜓类有孔虫此种含复杂结构的化石图片尚属首次，是对几何形态度量学的深入应用和检验。"/>
  </r>
  <r>
    <n v="2016"/>
    <s v="江苏省"/>
    <s v="10284"/>
    <x v="51"/>
    <n v="201610284020"/>
    <s v="利用植物组织测量土壤中U、Sr同位素组成"/>
    <x v="0"/>
    <s v="彭精诚"/>
    <s v="141150049"/>
    <n v="2"/>
    <s v="王茂宇/141150066"/>
    <s v="李高军"/>
    <s v="教授"/>
    <n v="20000"/>
    <n v="20000"/>
    <n v="40000"/>
    <s v="机械工程"/>
    <s v="本项目的创新在于巧妙地利用植被作为天然采样工具，从而研究土壤风化过程，避免了土壤溶液采样的繁琐与不均一性。"/>
  </r>
  <r>
    <n v="2016"/>
    <s v="江苏省"/>
    <s v="10284"/>
    <x v="51"/>
    <n v="201610284021"/>
    <s v="人类影响下的流域风化：以赣东北的花岗岩区为例"/>
    <x v="0"/>
    <s v="李旭明"/>
    <s v="131150007"/>
    <n v="2"/>
    <s v="卢弈舟/131150035"/>
    <s v="陈旸"/>
    <s v="副教授"/>
    <n v="20000"/>
    <n v="20000"/>
    <n v="40000"/>
    <s v="机械工程"/>
    <s v="通过对比城市周边的流域和远离城市的流域的锶通量值来分析研究城市周边流域中锶通量是否存在特异性；通过对比城市周边流域组与远离城市流域组的土壤成分分析来研究判断各种人类活动对于流域土壤的组分的改变；探讨人类活动对大陆河流锶通量的影响。"/>
  </r>
  <r>
    <n v="2016"/>
    <s v="江苏省"/>
    <s v="10284"/>
    <x v="51"/>
    <n v="201610284022"/>
    <s v="金属离子-矿物表面相互作用的原子模拟研究"/>
    <x v="0"/>
    <s v="程诗涵"/>
    <s v="131150070"/>
    <n v="2"/>
    <s v="刘若琳/131150086"/>
    <s v="刘显东"/>
    <s v="教授"/>
    <n v="20000"/>
    <n v="20000"/>
    <n v="40000"/>
    <s v="环境科学技术及资源科学技术"/>
    <s v="作为探究粘土矿物原子分子尺度上信息的新途径，计算机模拟弥补了现有实验手段所难以提供的微观层次信息，其中量子计算模拟，在不依赖经验理论和实验数据的前提下，对矿物属性做出准确的探索与预测，其结果可以与实验相互印证并解释实验现象，同时可为经典计算模拟的力场参数设置提供依据。"/>
  </r>
  <r>
    <n v="2016"/>
    <s v="江苏省"/>
    <s v="10284"/>
    <x v="51"/>
    <n v="201610284023"/>
    <s v="石墨烯基GaN柔性LED技术"/>
    <x v="0"/>
    <s v="李悦文"/>
    <s v="141180062"/>
    <n v="2"/>
    <s v="王恒远/131180169"/>
    <s v="修向前"/>
    <s v="教授"/>
    <n v="10000"/>
    <n v="10000"/>
    <n v="20000"/>
    <s v="机械工程"/>
    <s v="本项目创新性采用二维的石墨烯掩膜外延技术，通过建立缓冲层等各种工艺，利用简单的物理气相输运如升华法等外延生长高质量有序GaN 纳米棒阵列。这是本项目的重要特色和创新。相比传统蓝宝石等固态衬底材料的GaN 基LED，本课题研制的纳米结构LED 以石墨烯作插层，可以方便移植到各种柔性衬底上，实现可弯曲形变的LED。"/>
  </r>
  <r>
    <n v="2016"/>
    <s v="江苏省"/>
    <s v="10284"/>
    <x v="51"/>
    <n v="201610284024"/>
    <s v="基于视觉定位的四旋翼自主飞行器设计"/>
    <x v="0"/>
    <s v="田雪津"/>
    <s v="131180095"/>
    <n v="3"/>
    <s v="徐源/131180058,蔡亦倩/131180130"/>
    <s v="高健,戚海峰"/>
    <s v="副教授,高级工程师"/>
    <n v="5000"/>
    <n v="5000"/>
    <n v="10000"/>
    <s v="信息与系统科学相关工程与技术"/>
    <s v="本项目旨在利用机载摄像头实现视觉定位，给飞行器装上眼睛。目前飞行器实现自主飞行绝大多数依靠GPS进行定位，精度在一些地方受到限制，且不能根据实际情况进行调整，以实现更加灵活可靠的飞行。基于视觉定位的四旋翼自主飞行器将具备普适性、自主性、实时性、可靠性等多重优势，适合不同需要。"/>
  </r>
  <r>
    <n v="2016"/>
    <s v="江苏省"/>
    <s v="10284"/>
    <x v="51"/>
    <n v="201610284025"/>
    <s v="频谱分析仪"/>
    <x v="0"/>
    <s v="张彪"/>
    <s v="141180158"/>
    <n v="4"/>
    <s v="蒋凯杰/141180048,田朝莹/141180109,韦媛馨/141180125"/>
    <s v="姜乃卓"/>
    <s v="讲师"/>
    <n v="6000"/>
    <n v="6000"/>
    <n v="12000"/>
    <s v="工程与技术科学基础学科"/>
    <s v="利用成熟的摸电技术，完成系统主要硬件电路。锁相环部分提供一个高质量的射频信号源输出，频率从10M到1G。根据分辨率要求不同，采用两次变频结构和单次变频相结合，化简了设计系统结构和复杂性，降低成本。备注：面向电设培训用，一方面提高学生电设，尤其是硬件电子电路的热情和兴趣，锻炼动手能力，提高软件设计水平和高频电路调试能力，另一方面通过该项目完成实验室自制仪器的研制，并广泛用于教学。"/>
  </r>
  <r>
    <n v="2016"/>
    <s v="江苏省"/>
    <s v="10284"/>
    <x v="51"/>
    <n v="201610284026"/>
    <s v="多模融合的室内定位方法"/>
    <x v="0"/>
    <s v="路思远"/>
    <s v="141180080"/>
    <n v="4"/>
    <s v="李明洲/141180054,潘霄禹/141180087,亢雅宸/141180051"/>
    <s v="王健"/>
    <s v="副教授"/>
    <n v="10000"/>
    <n v="10000"/>
    <n v="20000"/>
    <s v="信息与系统科学相关工程与技术"/>
    <s v="一是激光定位。目前国内外鲜有类似的尝试。和惯性导航相比，其对于地面平整度有相当的要求，而且在上下坡时无法使用。但一些工厂、商场内还是有应用空间的。二是特定条件下的多模融合。假如考虑给手机定位，那么最好使用WLAN、蓝牙和惯性定位。不同定位方式的融合，需要怎样的算法，怎样提高运算速率、提高定位精度、降低功耗是项目研究的重点。三是通过用户间的互联，得到用户间的相对位置，提高定位精度，并丰富定位带来的功能。"/>
  </r>
  <r>
    <n v="2016"/>
    <s v="江苏省"/>
    <s v="10284"/>
    <x v="51"/>
    <n v="201610284027"/>
    <s v="基于脑电信号的注意力训练仪"/>
    <x v="0"/>
    <s v="赵之轩"/>
    <s v="131180066"/>
    <n v="4"/>
    <s v="邓浩平/131180064,黎悦/141180052,江洁/141180044"/>
    <s v="庄建军"/>
    <s v="副教授"/>
    <n v="10000"/>
    <n v="10000"/>
    <n v="20000"/>
    <s v="工程与技术科学基础学科"/>
    <s v="设计前端差分放大电路，适应脑电信号特点满足输入阻抗高、共模抑制比高、噪声低、抗干扰能力强、非线性度小。相比于已有的产品，考虑突破时域和频域的分析，将非线性动力学分析如熵、多重分形和同步等引入脑电生物反馈。相比于已有产品，考虑更宽频段的频域分析，比如分析超低频信号以及100赫兹以上的信号。设计友好界面，以视听方式实时反馈给测试者，达到调节、改善受训练者大脑活动的目的。"/>
  </r>
  <r>
    <n v="2016"/>
    <s v="江苏省"/>
    <s v="10284"/>
    <x v="51"/>
    <n v="201610284028"/>
    <s v="对于司法实践中律师调查取证权的救济途径的研究"/>
    <x v="0"/>
    <s v="张甜"/>
    <s v="131140058"/>
    <n v="4"/>
    <s v="盛心怡/141030055,冼永尧/141030077,李青青/141030030"/>
    <s v="张复友"/>
    <s v="副教授"/>
    <n v="5000"/>
    <n v="5000"/>
    <n v="10000"/>
    <s v="水利工程"/>
    <s v="第一，我们将结合最新发布的司法解释和新召开的全国律师工作会议出发，研究司法部门对保障律师权益相关法律法规的落实情况。第二，我们将从司法的角度入手，在现有司法框架内探求律师权利受阻背后的原因。第三，我们将重点关注律师如何行之有效地申诉自己的权利，寻求一条合适的救济途径。第四，通过实践调研，从事实层面入手解决问题。"/>
  </r>
  <r>
    <n v="2016"/>
    <s v="江苏省"/>
    <s v="10284"/>
    <x v="51"/>
    <n v="201610284029"/>
    <s v="中日孤儿监护制度对比及其在自然灾害背景下的运用研究"/>
    <x v="0"/>
    <s v="王靖"/>
    <s v="131103014"/>
    <n v="4"/>
    <s v="周月/131030072,刘艺/131030046,杨静瑜/131103006"/>
    <s v="解亘"/>
    <s v="副教授"/>
    <n v="1000"/>
    <n v="1000"/>
    <n v="2000"/>
    <s v="材料科学"/>
    <s v="突破目前学界对于收养制度的简单对比，从立法目的上探讨两国收养制度的根本差别。将研究的触角伸向目前研究的盲区——收养或寄养后孤儿和收养人法律权益的保障。突破目前仅仅从福利政策上对于寄养的研究，从法律的视点上探讨目前寄养政策所遇到的问题。在对自然灾害的研究中，借用社会学的手段调查制度的实效，同时考虑两国在家庭结构、文化传统的不同，以社会现实的情况为法学研究提供思路。"/>
  </r>
  <r>
    <n v="2016"/>
    <s v="江苏省"/>
    <s v="10284"/>
    <x v="51"/>
    <n v="201610284030"/>
    <s v="基于视觉深度学习的机器人自适应抓取技术研究"/>
    <x v="0"/>
    <s v="侯跃南"/>
    <s v="131270027"/>
    <n v="4"/>
    <s v="刘力锋/131270032,魏青/141270042,徐旭东/141270044"/>
    <s v="陈春林"/>
    <s v="副教授"/>
    <n v="10000"/>
    <n v="10000"/>
    <n v="20000"/>
    <s v="管理学"/>
    <s v="（1）对机器视觉图像信息的深度学习，结合强化学习方法设计自适应的抓取控制方法与技术，提高基于视觉的机器人抓取控制的鲁棒性、准确性和智能性；（2）利用视觉传感器并综合超声波、激光测距等传感器实现对待抓取物件形状、尺寸和位置以及机械手臂位姿的精准确定；（3）借助matlab（GUI）软件对所拍摄的照片进行处理以精确得到物件的基本信息；（4）多自由度的机械手臂的闭环控制以及其位姿的调整。"/>
  </r>
  <r>
    <n v="2016"/>
    <s v="江苏省"/>
    <s v="10284"/>
    <x v="51"/>
    <n v="201610284031"/>
    <s v="“物联网与银行中小企业信贷模式创新研究——基于信息不对称的信息框架"/>
    <x v="0"/>
    <s v="朱雨潇"/>
    <s v="131279056"/>
    <n v="4"/>
    <s v="陈迪亨/131279050,江焘/121160027,蒋金佐/131279047"/>
    <s v="肖斌卿"/>
    <s v="副教授"/>
    <n v="7000"/>
    <n v="7000"/>
    <n v="14000"/>
    <s v="新闻学与传播学"/>
    <s v="物联网的发展普及毫无疑问是一场新的革命，国内外目前关于物联网的研究尚在发展阶段，在理论和实践方面并不完善。尤其是对于物联网在银行信贷以及中小企业融资研究实为匮乏，虽有少许相关研究资料，但未能深入其中。本课题将基于银行信贷和中小企业融资角度阐述物联网发展所带来的重大影响，大而化小，利用理论经济学的研究方法，将问题具体化清晰化，从而对银行信贷以及中小企业融资起到良好的借鉴作用。"/>
  </r>
  <r>
    <n v="2016"/>
    <s v="江苏省"/>
    <s v="10284"/>
    <x v="51"/>
    <n v="201610284032"/>
    <s v="人-机多通道智能交互技术及界面设计模式探索"/>
    <x v="0"/>
    <s v="童俊文"/>
    <s v="131270045"/>
    <n v="4"/>
    <s v="方文昕/131270051,张辰伟/131270007,常耀/131270047"/>
    <s v="周献中"/>
    <s v="教授"/>
    <n v="10000"/>
    <n v="10000"/>
    <n v="20000"/>
    <s v="社会学"/>
    <s v="新型的人机交互技术不仅使得行动不便的人能够自如运用计算机，而且针对不同的应用场景实现不同的操作模式。此人机交互技术丰富了计算机信息的表现形式，使得用户能够同时利用多个感觉通道，并且接收到相应的反馈，提高了人机交互效率 最后。相比键盘鼠标生硬的操作方式，此人机交互方式允许人们以三维的方式直接控制计算机，而且优化了假想环境的干扰，符合人们日常生活特点，增强了计算机的用户友好性。"/>
  </r>
  <r>
    <n v="2016"/>
    <s v="江苏省"/>
    <s v="10284"/>
    <x v="51"/>
    <n v="201610284033"/>
    <s v="做空机制与股票市场稳定研究"/>
    <x v="0"/>
    <s v="吴琨"/>
    <s v="131279030"/>
    <n v="3"/>
    <s v="唐玉轩/131279004,周煜茗/131279042"/>
    <s v="俞红海"/>
    <s v="副教授"/>
    <n v="7500"/>
    <n v="7500"/>
    <n v="15000"/>
    <s v="民族学与文化学"/>
    <s v="（1）学术界针对做空机制对市场波动性、价格发现效率的作用，做空限制对市场稳定的影响一直存在争议，本项目有助于解决中国股指期货做空机制对股票市场影响的问题； （2）股指期货异地市场交易对本土市场的影响的研究较为缺乏，本项目针对这一方面的研究有助于明确股指期货异地市场交易对本土市场的作用。 （3）学界尚未有关于做空限制后股指期货异地市场（新华富时A 50）交易对中国市场的影响的研究，本项目将弥补这块的空缺。"/>
  </r>
  <r>
    <n v="2016"/>
    <s v="江苏省"/>
    <s v="10284"/>
    <x v="51"/>
    <n v="201610284034"/>
    <s v="光强闪烁效应对下行空间混沌激光通信链路误码率特性影响研究"/>
    <x v="0"/>
    <s v="张宇昊"/>
    <s v="131270024"/>
    <n v="4"/>
    <s v="王子辉/131270023,杜鹏昊/131270025,杨佳辰/131270013"/>
    <s v="李密"/>
    <s v="讲师"/>
    <n v="3000"/>
    <n v="3000"/>
    <n v="6000"/>
    <s v="食品科学技术"/>
    <s v="本项目将与航天工业总公司上海航天局第509研究所总体部开展联合研究，项目中的所有研究工作都将以实际空间激光通信系统为工程背景，全面而深入进行开展的。该研究结果可以直接作为空间激光通信领域设计人员的参考依据，对提升空间激光通信系统的安全性具有重要意义。项目创新之处是将混沌激光通信技术引入到下行空间激光通信系统中来实现高保密性能的高数据率通信传输。"/>
  </r>
  <r>
    <n v="2016"/>
    <s v="江苏省"/>
    <s v="10284"/>
    <x v="51"/>
    <n v="201610284035"/>
    <s v="p2p网络贷款信用风险评估研究"/>
    <x v="0"/>
    <s v="王笑宸"/>
    <s v="131279037"/>
    <n v="4"/>
    <s v="陈博文/131279038,李霄/131279039,肖尧/131279045"/>
    <s v="朱华桂"/>
    <s v="教授"/>
    <n v="5000"/>
    <n v="5000"/>
    <n v="10000"/>
    <s v="食品科学技术"/>
    <s v="项目研究切合现实需要，随着互联网金融以及P2P产业的蓬勃发展，本课题的研究已成为现实之需。选取P2P网络信贷这一全新互联网金融模式为研究对象具有创新性。P2P 网络贷款模式对于理论界还尚属新生事物，目前国内外的研究很少有对于 P2P网络贷款信用风险度量和管理的研究。P2p网贷作为一个新生互联网金融模式，具有很强的独特性，而且目前并没有成熟的评估体系描述借款人的信用，我们小组将通过建立数学模型得出一个相对合理的评估方式。"/>
  </r>
  <r>
    <n v="2016"/>
    <s v="江苏省"/>
    <s v="10284"/>
    <x v="51"/>
    <n v="201610284036"/>
    <s v="基于计算实验的社会网络学习对股票市场的影响"/>
    <x v="0"/>
    <s v="丁思凡"/>
    <s v="131279051"/>
    <n v="3"/>
    <s v="夏邑芳/131279049,刘嘉怡/131279053"/>
    <s v="方立兵"/>
    <s v="讲师"/>
    <n v="2500"/>
    <n v="2500"/>
    <n v="5000"/>
    <s v="食品科学技术"/>
    <s v="交叉性：项目专注于社会网络和计算实验的交叉领域，利用计算实验来量化分析不同社会网络对投资者个人投资行为和股票市场的影响。科学性：社会网络分析与较为新颖的计算实验相结合，能够较为明确地划分人工股票市场的外部环境，研究结果更有科学性。现实价值：互联网时代，网络社交平台的飞速发展使得他人投资策略变得透明，这种透明对个人的投资行为无疑是有影响的，研究这种影响有助于提出一些现实建议。"/>
  </r>
  <r>
    <n v="2016"/>
    <s v="江苏省"/>
    <s v="10284"/>
    <x v="51"/>
    <n v="201610284037"/>
    <s v="融资融券中杠杆机制与股市系统性风险研究"/>
    <x v="0"/>
    <s v="赵子杰"/>
    <s v="141270054"/>
    <n v="3"/>
    <s v="刘敬哲/141279020,张道渝/141279043"/>
    <s v="方立兵"/>
    <s v="讲师"/>
    <n v="6000"/>
    <n v="6000"/>
    <n v="12000"/>
    <s v="食品科学技术"/>
    <s v="实时性：本研究基于6月A股异常波动事件，国内暂无相关研究。而本研究将填补这一空缺。科学性：本研究采用理论模型与实证分析相结合的方法，并运用计量，数值模拟等工具具体阐明杠杆的放大机理。针对性：本研究侧重于国内股票市场，以期得出适用于当前中国股市交易策略的模型。现实价值：对当前杠杆机制，交易策略提出整改意见，向金融监管机构提出方向性建议。对灾后股市重建做出了一定的规划。"/>
  </r>
  <r>
    <n v="2016"/>
    <s v="江苏省"/>
    <s v="10284"/>
    <x v="51"/>
    <n v="201610284038"/>
    <s v="基于毛细管尖端金纳米粒子的可控自组装及其应用的研究"/>
    <x v="0"/>
    <s v="蒋秋岑"/>
    <s v="131130065"/>
    <n v="1"/>
    <s v=""/>
    <s v="王康"/>
    <s v="副教授"/>
    <n v="15000"/>
    <n v="15000"/>
    <n v="30000"/>
    <s v="食品科学技术"/>
    <s v="使用i-motif DNA控制毛细管尖端金纳米粒子的自组装，对组装体尺寸及孔径尺寸进行调节；采用全巯基环糊精等具有主客体识别作用的分子作为连接分子，在精确控制金纳米粒子组装体间隙距离的同时，使其具备分子识别特性；在毛细管尖端组装多孔纳米结构既有金纳米粒子的特性，也有纳米孔的特性；具有结合拉曼光谱、电化学特性和表面等离子体共振现象等多元信息的特点。"/>
  </r>
  <r>
    <n v="2016"/>
    <s v="江苏省"/>
    <s v="10284"/>
    <x v="51"/>
    <n v="201610284039"/>
    <s v="手性二级胺-磷酰胺催化的不对称Mukaiyama-Michael加成反应机理的理论计算研究"/>
    <x v="0"/>
    <s v="陈子佳"/>
    <s v="131130070"/>
    <n v="2"/>
    <s v="王伟/131130133"/>
    <s v="马晶"/>
    <s v="教授"/>
    <n v="15000"/>
    <n v="15000"/>
    <n v="30000"/>
    <s v="食品科学技术"/>
    <s v="常见的构建季碳手性中心的策略具有合成前体位阻大活性低的缺点，并且如果取代基差异性比较小的话，控制反应选择性比较难。而该反应以二级胺-磷酰胺为催化剂的，在实际合成中，分离产率能达到甚至超过98%，手性选择性也很好，ee值可达90%。通过对该类催化剂催化过程机理的理论计算研究，能发展出更多类似的甚至产率更好、选择性更高的新型手性合成催化剂。为有机合成化学提供新的思路和手段。"/>
  </r>
  <r>
    <n v="2016"/>
    <s v="江苏省"/>
    <s v="10284"/>
    <x v="51"/>
    <n v="201610284040"/>
    <s v="基于卟啉的近红外小分子荧光探针的设计、合成和生物应用"/>
    <x v="0"/>
    <s v="王肖轶"/>
    <s v="141130098"/>
    <n v="3"/>
    <s v="王伟杰/141130097,王岩/141130100"/>
    <s v="尹桂"/>
    <s v="副教授"/>
    <n v="15000"/>
    <n v="15000"/>
    <n v="30000"/>
    <s v="文学"/>
    <s v="用于激发电子的光的波长处于近红外范围，在这个范围内光的波长较大，能量较小，可以避免被细胞中其他有机物吸收，产生干扰荧光，降低背景荧光。探针的母体为卟啉。卟啉是一种和生命活动息息相关的有机物，广泛存在与自然界和生命体中，以卟啉作为母体的探针，具有易修饰、生物相溶性好、毒性小、穿透性好等优点。三苯基膦作为靶向识别位点，可以特异性地靶向线粒体，专一性好。"/>
  </r>
  <r>
    <n v="2016"/>
    <s v="江苏省"/>
    <s v="10284"/>
    <x v="51"/>
    <n v="201610284041"/>
    <s v="金属配合物凝胶的制备及其发光性质研究"/>
    <x v="0"/>
    <s v="范钱文浩"/>
    <s v="141130015"/>
    <n v="3"/>
    <s v="冯尧成/141130017,高科/141130019"/>
    <s v="曹登科"/>
    <s v="副教授"/>
    <n v="15000"/>
    <n v="15000"/>
    <n v="30000"/>
    <s v="食品科学技术"/>
    <s v="研究目标明确：金属配合物凝胶具有光电、催化和氧化还原等众多方面的性质，我们具体只研究其金属中心调控下的发光性质；研究内容新颖：金属离子与配体的配位作用诱导形成凝胶的研究近几年才逐渐兴起。"/>
  </r>
  <r>
    <n v="2016"/>
    <s v="江苏省"/>
    <s v="10284"/>
    <x v="51"/>
    <n v="201610284042"/>
    <s v="载铁蜂窝陶瓷催化臭氧化降解染料"/>
    <x v="0"/>
    <s v="付襄"/>
    <s v="141200017"/>
    <n v="4"/>
    <s v="黄宇豪/141200027,潘尧/141200054,任杰/141200057"/>
    <s v="潘丙才"/>
    <s v="教授"/>
    <n v="4500"/>
    <n v="4500"/>
    <n v="9000"/>
    <s v="计算机科学技术"/>
    <s v="臭氧氧化降解染料的利用率低，速率较慢，为克服现有工艺的不足，本项目立足于制备成本低廉的载铁氧化物蜂窝陶瓷作为新型催化剂，充分利用蜂窝陶瓷的稳定性和铁氧化物的催化活性，设计相应的多相催化反应器，将固定床和整体柱技术用于催化臭氧氧化降解染料，旨在提高臭氧利用率和染料的脱色和降解速率，提高染料有机分子的矿化程度，为处理含难降解染料废水提供有效技术路径和理论支撑。"/>
  </r>
  <r>
    <n v="2016"/>
    <s v="江苏省"/>
    <s v="10284"/>
    <x v="51"/>
    <n v="201610284043"/>
    <s v="乙烯吡咯烷酮聚合物树脂对不同极性微污染物吸附性能研究"/>
    <x v="0"/>
    <s v="赵珏"/>
    <s v="141200100"/>
    <n v="4"/>
    <s v="刘俊宙/141200041,丑立本/141200010,陈佳琪/141200005"/>
    <s v="李睿华"/>
    <s v="副教授"/>
    <n v="8000"/>
    <n v="8000"/>
    <n v="16000"/>
    <s v="食品科学技术"/>
    <s v="选用团队自主研发的乙烯吡咯烷酮聚合物树脂，此树脂比表面积大（750 m2/g），亲水性高，且含有酰胺和酮基基团，与XAD-4树脂（不含酰胺和酮基）对比，研究两种树脂对污染物的吸附作用机制的不同，目前关于这样的研究少有报道。选取的微污染物（四环素、卡马西平、布洛芬、菲）在结构、特征官能团、极性等方面具有较强的差异性和代表性，可揭示树脂的吸附作用机制，衡量树脂极性对污染极性的吸附作用影响。"/>
  </r>
  <r>
    <n v="2016"/>
    <s v="江苏省"/>
    <s v="10284"/>
    <x v="51"/>
    <n v="201610284044"/>
    <s v="超高交联树脂基纳米水合氧化锆协同吸附NOM与氟的性能与机制"/>
    <x v="0"/>
    <s v="张璐"/>
    <s v="141200095"/>
    <n v="4"/>
    <s v="蒋朝/141200028,黎智贤/141200030,郑琪/141200102"/>
    <s v="潘丙才"/>
    <s v="教授"/>
    <n v="10000"/>
    <n v="10000"/>
    <n v="20000"/>
    <s v="管理学"/>
    <s v="水体氟污染严重威胁人类健康，水合氧化锆（HZO）可高效去除水体中的氟离子。然而，水体中广泛存在的天然有机质（NOM）会与HZO相互作用并占据其吸附位点，严重影响除氟性能。目前尚未见针对此问题的有效解决方案。本项目基于氟离子与NOM分子尺寸的巨大差异，拟首次制备超高交联阴离子交换树脂载纳米HZO复合材料（HZO-HClaer），利用载体丰富的微孔结构减少NOM对HZO吸附性能的抑制作用，以获得可在含大量NOM的水体中高效除氟的新型环境功能材料。"/>
  </r>
  <r>
    <n v="2016"/>
    <s v="江苏省"/>
    <s v="10284"/>
    <x v="51"/>
    <n v="201610284045"/>
    <s v="好氧反硝化微生物脱氮潜力研究"/>
    <x v="0"/>
    <s v="朱敏"/>
    <s v="141200105"/>
    <n v="2"/>
    <s v="章烨/141200099"/>
    <s v="杨柳燕"/>
    <s v="教授"/>
    <n v="10000"/>
    <n v="10000"/>
    <n v="20000"/>
    <s v="社会学"/>
    <s v="尽管AMBBR在水处理方面具有诸多显见优势，但由于采用厌氧工艺，反应器对总氮的去除率一直不高，其原因可能是反应器内微生物的数量有限。运用生物强化净化技术，即向该系统中投加具有高效脱氮功能的微生物强化系统的脱氮功能，显著提高脱氮效果并降低运行成本。本研究正是通过传统的菌种筛选并结合分子生物学手段，以获得高效脱氮微生物，并将其制备成微生物菌剂以用于实际的废水处理。"/>
  </r>
  <r>
    <n v="2016"/>
    <s v="江苏省"/>
    <s v="10284"/>
    <x v="51"/>
    <n v="201610284046"/>
    <s v="磁性树脂-纳滤膜耦合技术对新型溴代消毒副产物控制技术与原理研究"/>
    <x v="0"/>
    <s v="吴亚萍"/>
    <s v="141200075"/>
    <n v="4"/>
    <s v="李玉凡/141200039,石冰清/141200061,吴赟/141200076"/>
    <s v="李爱民,周庆"/>
    <s v="教授,副教授"/>
    <n v="10000"/>
    <n v="9500"/>
    <n v="19500"/>
    <s v="机械工程"/>
    <s v="阐明Br-及不同类型DOM对溴代乙腈、溴代硝基甲烷、溴代酰胺和溴代酮生成规律的影响机制，为控制工艺的选择及优化提供理论支撑。建立磁性树脂—纳滤膜耦合工艺，实现对新型Br-DBPs的经济高效控制，得到工艺的最佳耦合方式及运行参数，为技术的工程应用提供理论基础。运用国际先进的健康风险评价技术，建立饮用水综合毒性分析平台，摆脱单一指标评价的局限性，全面考察耦合工艺对水体毒性削减效果。"/>
  </r>
  <r>
    <n v="2016"/>
    <s v="江苏省"/>
    <s v="10284"/>
    <x v="51"/>
    <n v="201610284047"/>
    <s v="户外空气颗粒物暴露对体育锻炼者健康的影响"/>
    <x v="0"/>
    <s v="田春晖"/>
    <s v="141200070"/>
    <n v="4"/>
    <s v="古丽扎尔·依力哈木/141200018,余晓曦/141220134,杨若杼/141200087"/>
    <s v="钱新"/>
    <s v="教授"/>
    <n v="5000"/>
    <n v="4700"/>
    <n v="9700"/>
    <s v="机械工程"/>
    <s v="本项目拟探究大气污染和锻炼双重因素对户外锻炼者健康的综合影响。选择三类人群：大学生、国防生和中老年人，定期调查其身体健康指标，采集并分析颗粒物，以数学方法分析数据并提出针对建议。理论上，此复合影响尚未定论；方法上，采用社会学方法获取特定人群身体健康数据，用数学方法分析颗粒物与人群健康的关联性。将环境科学与社会学调查方法相结合，在探究问题和使用方法上均具有一定创新性。"/>
  </r>
  <r>
    <n v="2016"/>
    <s v="江苏省"/>
    <s v="10284"/>
    <x v="51"/>
    <n v="201610284048"/>
    <s v="新型厌氧反应器的研发及其处理硫酸盐废水的应用研究"/>
    <x v="0"/>
    <s v="曹竞心"/>
    <s v="141200002"/>
    <n v="4"/>
    <s v="卞凯钦/141200001,韩一萱/141200021,李燕/141200037"/>
    <s v="李爱民"/>
    <s v="教授"/>
    <n v="10000"/>
    <n v="10000"/>
    <n v="20000"/>
    <s v="文学"/>
    <s v="将两相分离与外循环结合研发新型的厌氧反应器，通过深入研究其对硫酸盐有机废水的处理效率，揭示外循环、相分离对其处理性能的影响，本研究可为将新型厌氧反应器应用于实际硫酸盐有机废水的处理提供理论支撑；通过动力学批次研究，阐述有机物和硫酸盐在反应器内的转化过程和降解机理；采用高通量测序探究反应器内部微生物群落结构的变化以及其与反应器运行状况之间的关系，揭示其微生物作用机制。"/>
  </r>
  <r>
    <n v="2016"/>
    <s v="江苏省"/>
    <s v="10284"/>
    <x v="51"/>
    <n v="201610284049"/>
    <s v="功能化碳纳米管促进过渡金属离子降解新型有机污染物"/>
    <x v="0"/>
    <s v="薛洁"/>
    <s v="141200083"/>
    <n v="4"/>
    <s v="黄俊帆/141200024,薛乐平/141200084,焦昭钰/141140032"/>
    <s v="高士祥"/>
    <s v="教授"/>
    <n v="6000"/>
    <n v="6000"/>
    <n v="12000"/>
    <s v="体育科学"/>
    <s v="首先，在室温、pH近中性条件下，水相催化降解新型有机污染物污染物，经济可行；其次，同时考虑不同功能化的碳纳米管（CNT-COOH，CNT-OH，CNT-NH2）对不同过渡金属离子（Fe2+，Cu2+，Co2+等）催化降解新型有机污染物的影响；最后，使用的过渡金属离子浓度较低（&lt;1 ppm），不会造成二次污染。"/>
  </r>
  <r>
    <n v="2016"/>
    <s v="江苏省"/>
    <s v="10284"/>
    <x v="51"/>
    <n v="201610284050"/>
    <s v="目标制导的四旋翼飞行器自主寻径与飞行"/>
    <x v="0"/>
    <s v="温子帆"/>
    <s v="141220112"/>
    <n v="4"/>
    <s v="孙雨豪/141220096,陶昱天/141220097,王晓雷/131160039"/>
    <s v="卜磊"/>
    <s v="副教授"/>
    <n v="4000"/>
    <n v="4000"/>
    <n v="8000"/>
    <s v="教育学"/>
    <s v="对RRT算法进行改进以减小高维条件下的计算压力并逼近最优解。结合多种方式对无人机进行定位，既能满足无人机在野外的快速飞行，又可以保证室内的精确飞行。使用可视化搜索技术来对无人机所在环境进行分析，使得无人机具有识别和追踪的能力。使用机器学习技术对寻径和可视化搜索技术进行优化，保证无人机运行效率的同时又增加了无人机正确预测路径的可能性。"/>
  </r>
  <r>
    <n v="2016"/>
    <s v="江苏省"/>
    <s v="10284"/>
    <x v="51"/>
    <n v="201610284051"/>
    <s v="健康助理：关注用户日常健康的社交网络应用"/>
    <x v="0"/>
    <s v="李峻凡"/>
    <s v="131242023"/>
    <n v="3"/>
    <s v="任婕/131220009,李鹏程/131220005"/>
    <s v="李文中"/>
    <s v="副教授"/>
    <n v="4000"/>
    <n v="4000"/>
    <n v="8000"/>
    <s v="测绘科学技术"/>
    <s v="将一些分散的功能进行整合以达到对用户健康状况进行综合管理得目的。应用市场中已经有很多健康类APP，但它们的功能大多比较单一。我们希望做出一定程度的突破。以健康指数及其细分出的各种指数的形式对用户健康状况进行综合评价。我们提供了噪音指数、睡眠指数、手机沉迷指数、运动指数、心情指数来综合分析用户健康状况。通过综合分析用户手机使用情况判断用户心情。"/>
  </r>
  <r>
    <n v="2016"/>
    <s v="江苏省"/>
    <s v="10284"/>
    <x v="51"/>
    <n v="201610284052"/>
    <s v="基于智能移动设备WiFi信号检测的学生自修教室推荐系统2"/>
    <x v="0"/>
    <s v="周耀阳"/>
    <s v="131220070"/>
    <n v="4"/>
    <s v="梁德明/131220102,李嘉明/131220071,华卓隽/131220090"/>
    <s v="徐锋"/>
    <s v="教授"/>
    <n v="2000"/>
    <n v="3000"/>
    <n v="5000"/>
    <s v="矿山工程技术"/>
    <s v="拟实现一个基于用户历史行为与教室当前状况的自修教室推荐系统，帮助同学们找到满意的自修教室；针对校园自修教室提供校园网无线接入，使得智能设备WiFi开启比率较高的特点，提出一个基于WiFi信号的室内人数估计方法；针对本项目仅需要获得用户粗粒度定位的特点，提出一个仅需部署少量WiFi信号探测器的低成本室内定位方法。"/>
  </r>
  <r>
    <n v="2016"/>
    <s v="江苏省"/>
    <s v="10284"/>
    <x v="51"/>
    <n v="201610284053"/>
    <s v="通过脑电波控制机器人手臂"/>
    <x v="0"/>
    <s v="于佳婕"/>
    <s v="131220104"/>
    <n v="4"/>
    <s v="张琴/131220060,秦浚博/131220081,张瑛/131220118"/>
    <s v="申富饶"/>
    <s v="教授"/>
    <n v="8000"/>
    <n v="8000"/>
    <n v="16000"/>
    <s v="矿山工程技术"/>
    <s v="本项目将脑机接口技术与机械手臂结合起来，实际上对智能机器人的开发做出了一定的研究。此外，选择研究关于运动想象脑电波的非侵入式脑机接口，在使用时无需在体内植入电极，对于实际应用来说较为安全方便，易用性强。并且，在提高非侵入式脑机接口的识别正确率方面，也尚有较大的探索空间，值得我们去研究。"/>
  </r>
  <r>
    <n v="2016"/>
    <s v="江苏省"/>
    <s v="10284"/>
    <x v="51"/>
    <n v="201610284054"/>
    <s v="基于VCS的CPS实时测试优化框架"/>
    <x v="0"/>
    <s v="陈守煜"/>
    <s v="131220100"/>
    <n v="4"/>
    <s v="黄安/131220117,吕国宇/131220103,肖哲光/131220107"/>
    <s v="张天"/>
    <s v="副教授"/>
    <n v="9500"/>
    <n v="9500"/>
    <n v="19000"/>
    <s v="矿山工程技术"/>
    <s v="我们将选取的VCS以及网络同时部署好，VCS的动作和网络错误的注入操作可以用完成好的程序（可做成工具）来控制自动执行，以测试在不同网络错误下VCS的执行，同时历史信息会被自动记录以便分析。 平台完成后稍作修改可以为其他CPS在网络问题下不确定性的测试复用，并且平台的工作由相应的工具帮助自动执行测试，测试方案也可以根据需求非常方便的进行调整，同时非常多关于这样的CPS的研究工作也可以在这个工具上开展，为相关研究提供便利。"/>
  </r>
  <r>
    <n v="2016"/>
    <s v="江苏省"/>
    <s v="10284"/>
    <x v="51"/>
    <n v="201610284055"/>
    <s v="基于无线覆盖的室内定位系统"/>
    <x v="0"/>
    <s v="沈卓恺"/>
    <s v="131220153"/>
    <n v="3"/>
    <s v="张来/131220133,蔡子珺/131220037"/>
    <s v="钱柱中,张胜"/>
    <s v="副教授,助理研究员"/>
    <n v="5000"/>
    <n v="5000"/>
    <n v="10000"/>
    <s v="化学工程"/>
    <s v="现在的较为成熟的室内定位技术有RFID（射频识别技术），蓝牙，传感器定位等，但这些技术需要布置大量的例如阅读器、标签的设备，有着较高的成本，并且应用范围单一（例如RFID的标签只能用于室内定位）。利用Wi-Fi的室内定位几乎可以说是0成本的，因为室内Wi-Fi这个媒介在大部分的建筑内都是不可或缺的，对象也只需要携带智能手机，并不需要专门为定位安置新的设备，这样就极大的降低了定位成本。我们考虑到当对象突然进入一个无Wi-Fi信号位置的时候，现有的技术会丢失对象的位置，为此我们还设计了一种方法，通过对象的移动"/>
  </r>
  <r>
    <n v="2016"/>
    <s v="江苏省"/>
    <s v="10284"/>
    <x v="51"/>
    <n v="201610284056"/>
    <s v="个性化相册生成与管理工具MagicCAGE"/>
    <x v="0"/>
    <s v="陈怡雯"/>
    <s v="131220046"/>
    <n v="2"/>
    <s v="黄润哲/131220119"/>
    <s v="孙正兴"/>
    <s v="教授"/>
    <n v="5000"/>
    <n v="5000"/>
    <n v="10000"/>
    <s v="工程与技术科学基础学科"/>
    <s v="操作简单：支持用户采用拖拽等日常交互方式；个性定制：用户通过少量分类操作便可建立和修改自身的分类标签；查找便捷：用户可以采用探索式方式从图像集中快速查找需要的图像。"/>
  </r>
  <r>
    <n v="2016"/>
    <s v="江苏省"/>
    <s v="10284"/>
    <x v="51"/>
    <n v="201610284057"/>
    <s v="WIFIMonitor无线网络加速器"/>
    <x v="0"/>
    <s v="房康"/>
    <s v="141220028"/>
    <n v="3"/>
    <s v="冯伟赞/141220029,伏子育/141220031"/>
    <s v="王晓亮"/>
    <s v="讲师"/>
    <n v="4000"/>
    <n v="4200"/>
    <n v="8200"/>
    <s v="矿山工程技术"/>
    <s v="目前移动设备的WiFi网卡采用静态方法，可是这种方法的传输效率不是最优的，本项目考虑引入动态网络管理机制，实现WiFi传输加速。本项目从前端和后端两方面出发。前端增加无线网卡功率；实时进行信道扫描和分析，实现将WiFi路由器切换到最空闲的信道；连接至信号最好的AP等。在后端做一些插件，增加无线AP的发射功率。同时，本项目可以实现无线网络流量的可视化监控以及对不同应用的网速限制。"/>
  </r>
  <r>
    <n v="2016"/>
    <s v="江苏省"/>
    <s v="10284"/>
    <x v="51"/>
    <n v="201610284058"/>
    <s v="Python程序的反模式自动检测"/>
    <x v="0"/>
    <s v="田永畅"/>
    <s v="141220098"/>
    <n v="1"/>
    <s v=""/>
    <s v="陈林"/>
    <s v="讲师"/>
    <n v="3000"/>
    <n v="3000"/>
    <n v="6000"/>
    <s v="化学工程"/>
    <s v="Python code smell 的自动检测国内外是无先例的，我们要利用机器学习确定客观科学的阙值使之更具说服力严谨性。"/>
  </r>
  <r>
    <n v="2016"/>
    <s v="江苏省"/>
    <s v="10284"/>
    <x v="51"/>
    <n v="201610284059"/>
    <s v="面向IFTTT智能家居物联网的安全验证工具"/>
    <x v="0"/>
    <s v="王熙灶"/>
    <s v="141220105"/>
    <n v="4"/>
    <s v="马娆/141220077,沈思远/141220088,王亚楠/141220107"/>
    <s v="卜磊"/>
    <s v="副教授"/>
    <n v="2000"/>
    <n v="3300"/>
    <n v="5300"/>
    <s v="化学工程"/>
    <s v="智能家居仿真系统：用户可自主配置相关设备与指令，系统将自动化进行仿真并展示运行效果，帮助用户对其系统进行理解。基于模型检验的安全性验证：在用户自主配置的系统安全性未知的情况下，本项目提出了一种基于模型检验的自动化建模、验证方法，对系统的安全性进行保障。基于验证反例的自动修复：本项目创造性提出了一种基于验证反例的自动修复方法。通过对指令进行参数化并求解，找出符合用户预期并满足安全需求的指令。"/>
  </r>
  <r>
    <n v="2016"/>
    <s v="江苏省"/>
    <s v="10284"/>
    <x v="51"/>
    <n v="201610284060"/>
    <s v="帕宝：面向帕金森社区的健康服务平台"/>
    <x v="0"/>
    <s v="徐翰章"/>
    <s v="131220074"/>
    <n v="4"/>
    <s v="王屹/131220022,曾雪露/131220092,刘思岑/131220040"/>
    <s v="王崇骏"/>
    <s v="副教授"/>
    <n v="10000"/>
    <n v="10000"/>
    <n v="20000"/>
    <s v="化学工程"/>
    <s v="1) 将医疗服务从原先的线下“医-患”诊疗服务转变为基于互联网的患者自行线上诊疗服务； 2) 将传统通过医生回访（随访）而提供的医疗服务转变为基于互联网的自动信息推送服务； 3) 构建基于互联网的“医-患”线上沟通平台，以提高医疗信息服务的效率； 4) 构建面向帕金森病友群的线上线下融合渠道，以提高各边的服务效率； 5) 通过更广泛的数据富集和整理为医疗科研提供基础数据支撑。"/>
  </r>
  <r>
    <n v="2016"/>
    <s v="江苏省"/>
    <s v="10284"/>
    <x v="51"/>
    <n v="201610284061"/>
    <s v="基于人工智能下的证券市场的建模、分析与预测"/>
    <x v="0"/>
    <s v="徐秋灵"/>
    <s v="141130112"/>
    <n v="1"/>
    <s v=""/>
    <s v="俞扬"/>
    <s v="助理研究员"/>
    <n v="1000"/>
    <n v="1610"/>
    <n v="2610"/>
    <s v="机械工程"/>
    <s v="1.有关证券市场的计算机建模的文献大多数外国人写的，针对的也是国外的金融系统，而中国的金融系统开放时间短，有明显区别于其他地方的特色，因此要区别对待。2.对于模型的预测，以往的论文中多只用过去的价格和效益数据，分析影响因素明显不够，在我们的解决方案中，我们尝试加入价格走势以外的变量，试图提高预测准确率。3.我们尝试运用不同的技术混合，分别分析其特点，然后给不同的模型结果各安排一定比率，使得模型更为健壮。"/>
  </r>
  <r>
    <n v="2016"/>
    <s v="江苏省"/>
    <s v="10284"/>
    <x v="51"/>
    <n v="201610284062"/>
    <s v="基于多主体系统的城市开放空间人群行为模式分析"/>
    <x v="0"/>
    <s v="胡皓捷"/>
    <s v="131130010"/>
    <n v="4"/>
    <s v="陈应楠/141292002,罗紫璇/141292016,卞秋怡/131140062"/>
    <s v="童滋雨"/>
    <s v="讲师"/>
    <n v="6500"/>
    <n v="6500"/>
    <n v="13000"/>
    <s v="机械工程"/>
    <s v="项目基于对城市开放空间中人的行为活动的调研，使用多主体系统建模进行模拟，在虚拟算法编程中探索现实规律，研究城市开放空间中不同因素对人群行为方式的影响。以往城市研究主要集中在实体建筑空间对于人的行为限制，但此次研究拟将开放空间中的微气候因素转化为影响空间与人群流动关系的具体参数，具有创新性。本项目注重对现实规律的剖析，希望能够通过更全面科学的分析研究使得城市开放空间的设计日臻完善。"/>
  </r>
  <r>
    <n v="2016"/>
    <s v="江苏省"/>
    <s v="10284"/>
    <x v="51"/>
    <n v="201610284063"/>
    <s v="中国传统佛教建筑的当代性探索——以鸡鸣寺等为例"/>
    <x v="0"/>
    <s v="宋宇宁"/>
    <s v="121130076"/>
    <n v="4"/>
    <s v="曹焱/131030016,陈妍霓/131180107,施孝萱/131060090"/>
    <s v="胡恒"/>
    <s v="副教授"/>
    <n v="10000"/>
    <n v="10000"/>
    <n v="20000"/>
    <s v="机械工程"/>
    <s v="由于建筑学与宗教学的隔膜，研究者与使用者的脱节，造成我们以往很多佛教建筑文化研究视角固化、单一和脱离实践。这是研究的难点，也是研究的机遇。因此我们将以学习佛教思想为基础，进行对建筑与使用者的两方面调研，逐步理解鸡鸣寺这样一所典型传统寺院的形式与使用特点，了解其与当代城市的融合模式，并与台湾等地区的当代新型佛教建筑作比较研究，为佛教建筑在当代的可能性与应用提供一些资料与思路。"/>
  </r>
  <r>
    <n v="2016"/>
    <s v="江苏省"/>
    <s v="10284"/>
    <x v="51"/>
    <n v="201610284064"/>
    <s v="夏热冬冷地区太阳能驱动自然通风器在建筑设计中的应用"/>
    <x v="0"/>
    <s v="张俊"/>
    <s v="141290023"/>
    <n v="4"/>
    <s v="谢峰/141290018,刘畅/141290007,卢鼎/141290011"/>
    <s v="秦孟昊"/>
    <s v="教授"/>
    <n v="9500"/>
    <n v="9500"/>
    <n v="19000"/>
    <s v="机械工程"/>
    <s v="本项目着眼于建筑节能设计，对太阳能驱动自然通风器这一具有实用价值的构件的作用原理、效益进行深入的分析研究，分析其作为有组织通风的降低建筑能耗的新型设备，与建筑相结合的方法。 我们的创新之处在于，将建筑设计标准与太阳能通风装置的结构设计相配合，研究其在建筑设计中的适用性和潜在方法，探索太阳能烟囱在夏热冬冷地区不同类型建筑广泛施用的可能。"/>
  </r>
  <r>
    <n v="2016"/>
    <s v="江苏省"/>
    <s v="10284"/>
    <x v="51"/>
    <n v="201610284065"/>
    <s v="《城市广场舞活动的规划应对与治理创新研究——以南京市马府社区为例》"/>
    <x v="0"/>
    <s v="陈奇放"/>
    <s v="131292020"/>
    <n v="4"/>
    <s v="王秀梅/131292029,严亚磊/131292006,李传道/131292022"/>
    <s v="于涛"/>
    <s v="讲师"/>
    <n v="5000"/>
    <n v="4000"/>
    <n v="9000"/>
    <s v="能源科学技术"/>
    <s v="时间与空间相结合，根据广场舞的时空特点，对其类型进行系统划分。定性与定量相结合，运用arcGIS以及SPSS等技术提出噪音间距，场地可达性等广场舞分析模型。规划与政策相结合，通过空间规划和社会治理创新推动广场舞这一群众活动的发展。"/>
  </r>
  <r>
    <n v="2016"/>
    <s v="江苏省"/>
    <s v="10284"/>
    <x v="51"/>
    <n v="201610284066"/>
    <s v="春风应暖“老漂族”：建成环境对老漂族幸福感影响研究"/>
    <x v="0"/>
    <s v="张鸣哲"/>
    <s v="131292036"/>
    <n v="4"/>
    <s v="项婧怡/131292009,仇璟/131292030,李智轩/141292013"/>
    <s v="冯建喜"/>
    <s v="副研究员"/>
    <n v="10000"/>
    <n v="5900"/>
    <n v="15900"/>
    <s v="材料科学"/>
    <s v="针对中国城市中大量老漂族存在社会不适应、幸福感不高的现状，以及现有的研究多从经济收入、政府政策、社会环境、家庭背景以及其自身条件等角度着手，本研究拟从城市规划的角度，研究分析建成环境对老漂族幸福感的作用。具体而言，创新之处有： 1. 研究问题创新：幸福感 2. 研究对象创新：老漂族 3. 研究视角创新：建成环境（城市规划视角，而且更容易政策干预） 4. 研究方法创新：定量+性质（问卷调查+深度访谈）"/>
  </r>
  <r>
    <n v="2016"/>
    <s v="江苏省"/>
    <s v="10284"/>
    <x v="51"/>
    <n v="201610284067"/>
    <s v="NAO平台基于Android的应用软件开发"/>
    <x v="0"/>
    <s v="王焕"/>
    <s v="141250134"/>
    <n v="4"/>
    <s v="孙浩/141250115,田琦/141250126,郑韵芝/141250202"/>
    <s v="陈磊"/>
    <s v="工程师"/>
    <n v="6000"/>
    <n v="6000"/>
    <n v="12000"/>
    <s v="社会学"/>
    <s v="NAO机器人平台目前在各个领域都有着广泛的应用，并且拥有着出色的人机交互（包括语音识别等）系统。但由于实际环境中存在很多干扰项，NAO机器人平台的识别功能会受到影响。针对Android系统环境的流行，本项目拟在Android系统环境下开发研制一套新的控制及开发应用环境系统，开发的系统要求提供方便的NAO机器人交互操作系统，使得NAO机器人的各个功能模块能够更好得展开。"/>
  </r>
  <r>
    <n v="2016"/>
    <s v="江苏省"/>
    <s v="10284"/>
    <x v="51"/>
    <n v="201610284068"/>
    <s v="校园网连接助手"/>
    <x v="0"/>
    <s v="吴康康"/>
    <s v="131250085"/>
    <n v="1"/>
    <s v=""/>
    <s v="邵栋"/>
    <s v="副教授"/>
    <n v="2000"/>
    <n v="1500"/>
    <n v="3500"/>
    <s v="机械工程"/>
    <s v="1.实用性高。解决了用户登录校园网难的痛点，可自动登录，下线，时长控制等，减少了用户操作。 2.准备实现账号共享功能，可以在不泄露用户密码的情况下远程分享账号。3.利用校园网计时系统规则，使用某些方法减少用户网费。"/>
  </r>
  <r>
    <n v="2016"/>
    <s v="江苏省"/>
    <s v="10284"/>
    <x v="51"/>
    <n v="201610284069"/>
    <s v="大规模在线学习视频的内容分析"/>
    <x v="0"/>
    <s v="张云飞"/>
    <s v="141250197"/>
    <n v="3"/>
    <s v="陈之威/141250016,罗金宏/141250085"/>
    <s v="黄蕾"/>
    <s v="讲师"/>
    <n v="10000"/>
    <n v="10000"/>
    <n v="20000"/>
    <s v="能源科学技术"/>
    <s v="随着互联网技术的进步，在线教育蓬勃发展，其中涌现了一种新型的在线教育模式-MOOC。MOOC可以通过PC、平板、手机等多种设备向人们提供教育资源。然而不同的设备拥有不同的尺寸。我们固然可以通过简单的算法对视频进行一定的缩放以适配不同的长宽比屏幕，然而却并不能保证视频内容仍保持完整且不失真。如何对视频的内容进行自动化的分析，使得传播过程中保证重要内容的完整性和不失真、如何将视频传输过程中引入的噪声污染去除、如何进一步优化视频以形成MOOC视频的一个标准，是我们研究的焦点。这一研究将对用户观看MOOC视频的体"/>
  </r>
  <r>
    <n v="2016"/>
    <s v="江苏省"/>
    <s v="10284"/>
    <x v="51"/>
    <n v="201610284070"/>
    <s v="流程图自动布局算法研究"/>
    <x v="0"/>
    <s v="陈欣源"/>
    <s v="131250031"/>
    <n v="3"/>
    <s v="赖铭津/131250032,华苏珺/131250047"/>
    <s v="冯桂焕"/>
    <s v="讲师"/>
    <n v="1000"/>
    <n v="1000"/>
    <n v="2000"/>
    <s v="信息与系统科学相关工程与技术"/>
    <s v="流程图有很强的领域性，应用性强但很少有人研究流程图的自动布局问题。本课题着眼于得到有普遍适用意义、能够应用于实际的自动布局算法，解决这一难题，并将用java语言实现、演示算法。"/>
  </r>
  <r>
    <n v="2016"/>
    <s v="江苏省"/>
    <s v="10284"/>
    <x v="51"/>
    <n v="201610284071"/>
    <s v="拟南芥功能基因在水稻中直系同源基因的功能发掘"/>
    <x v="0"/>
    <s v="李高岩"/>
    <s v="141140037"/>
    <n v="3"/>
    <s v="杜双双/141140017,顾潇洋/141140023"/>
    <s v="田大成"/>
    <s v="教授"/>
    <n v="2500"/>
    <n v="2500"/>
    <n v="5000"/>
    <s v="动力与电气工程"/>
    <s v="虽然目标的水稻基因家族在拟南芥中的直系同源基因已经有了比较清晰的说明，但这些基因在水稻中依然处于相对未知的状态。我们目的是发掘它的“新”功能。借助了新兴的功能基因组学中比较基因组分析而实现功能基因信息的转移的方法。构建突变体使用的crisper/cas9系统也是2013年以来新在植物上进行运用的手段。"/>
  </r>
  <r>
    <n v="2016"/>
    <s v="江苏省"/>
    <s v="10284"/>
    <x v="51"/>
    <n v="201610284072"/>
    <s v="紫罗兰酮、虾青素的异源合成——以土豆为模式生物的探索"/>
    <x v="0"/>
    <s v="邓晨辉"/>
    <s v="141140012"/>
    <n v="4"/>
    <s v="丁曦钰/141140015,王相宜/141140064,许楚融/141140078"/>
    <s v="卢山"/>
    <s v="教授"/>
    <n v="5000"/>
    <n v="5000"/>
    <n v="10000"/>
    <s v="计算机科学技术"/>
    <s v="该项目特色在于结合当下国内多地土豆滞销问题，以现实因素为启发，紧密联系细胞工程及基因工程等生命科学前沿科技，利用植物组织培养和重组DNA等热门技术，研究方向为当前生命科学的研究热点。项目创新在于立足热点社会问题，以生命科学为桥梁，探索生物合成，构想将粮食作物马铃薯应用于紫罗酮生产，实现粮食作物自身价值和利用效率扩大化，开辟紫罗酮生物合成途径，具有广阔应用价值和前瞻性，亦能为人类发展带来福祉。"/>
  </r>
  <r>
    <n v="2016"/>
    <s v="江苏省"/>
    <s v="10284"/>
    <x v="51"/>
    <n v="201610284073"/>
    <s v="探秘蚂蚁语"/>
    <x v="0"/>
    <s v="王盼雪"/>
    <s v="141140062"/>
    <n v="4"/>
    <s v="沈雯/141140051,史凯/141140052,彭越/141190066"/>
    <s v="杨四海"/>
    <s v="教授"/>
    <n v="4500"/>
    <n v="4500"/>
    <n v="9000"/>
    <s v="电子与通信技术"/>
    <s v="蚂蚁通过声音进行交流是最新出现的问题，抛弃了一贯认为蚂蚁只是通过信息素进行交流的观点，从新的角度去看待这样一种社会性动物的沟通交流机制。 此外，对蚂蚁声音沟通的研究有助于理解蚂蚁种群是怎样达到一种高度有效的分工。它们对于声音交流的依赖性又有多高？这种声音的交流是否有统一规律，它们在哪些方面拥有多大的词汇量？这些问题的研究都可能让我们利用声音来控制蚂蚁的某些行为。"/>
  </r>
  <r>
    <n v="2016"/>
    <s v="江苏省"/>
    <s v="10284"/>
    <x v="51"/>
    <n v="201610284074"/>
    <s v="一种抑制Rho激酶的siRNA质粒的构建及其在心血管疾病治疗中的应用"/>
    <x v="0"/>
    <s v="徐晴"/>
    <s v="131140029"/>
    <n v="4"/>
    <s v="潘璠/131140039,汤逸凡/131120077,李嘉鸿/131140032"/>
    <s v="陈熹"/>
    <s v="副教授"/>
    <n v="10000"/>
    <n v="10000"/>
    <n v="20000"/>
    <s v="信息与系统科学相关工程与技术"/>
    <s v="运用RNA干扰来治疗疾病的思路，该思路正是全球的热点和创新所在。直接针对某个功能基因而构建siRNA，而不是针对microRNA的基因。具有临床和新药开发的意义。"/>
  </r>
  <r>
    <n v="2016"/>
    <s v="江苏省"/>
    <s v="10284"/>
    <x v="51"/>
    <n v="201610284075"/>
    <s v="魔芋多糖修饰的Sio2纳米颗粒激活巨噬细胞抗炎免疫反应"/>
    <x v="0"/>
    <s v="王冰洁"/>
    <s v="141140059"/>
    <n v="3"/>
    <s v="曹旺/141140002,陈静谊/141140007"/>
    <s v="董磊"/>
    <s v="副教授"/>
    <n v="10000"/>
    <n v="10000"/>
    <n v="20000"/>
    <s v="动力与电气工程"/>
    <s v="从纳米尺度的二氧化硅修饰的多糖颗粒角度对炎症性肠病的治疗进行研究，以弥补之前从未从该角度进行治疗研究的缺陷；对不同粒径的被二氧化硅修饰过的魔芋多糖进行有效性筛选，充分提高该纳米药物的疗效性；从纳米材料与细胞界面的相互作用的角度出发探究肠炎的治疗方法，这是一个全新的角度，能更好地探究纳米颗粒在机体中的真实作用机制，有望为研究肠炎疾病的治疗提供新的方向；从分子、细胞和个体三个水平对二氧化硅修饰的纳米药物在炎症性肠病治 疗中的作用进行了全面系统的研究，特别关注了纳米物质与细胞相互作用的生物学界面上的关键分子事件"/>
  </r>
  <r>
    <n v="2016"/>
    <s v="江苏省"/>
    <s v="10284"/>
    <x v="51"/>
    <n v="201610284076"/>
    <s v="介导胞质Mg2+进入叶绿体的转运体的分子鉴定"/>
    <x v="0"/>
    <s v="张邦民"/>
    <s v="141140083"/>
    <n v="3"/>
    <s v="张弘弢/141140085,缪博闻/141140049"/>
    <s v="兰文智"/>
    <s v="教授"/>
    <n v="10000"/>
    <n v="10000"/>
    <n v="20000"/>
    <s v="动力与电气工程"/>
    <s v="Mg2+是叶绿体进行高效的光合作用的保证，而光合作用所产生的碳水化合物是植物正常生长发育的能量来源。本项目创新地对介导Mg2+进入叶绿体内的转运体进行系统地挖掘，并结合分子微生物学、分析化学、植物分子遗传学等方法鉴定目的基因的生物学功能，从而使本项目具有重要的科学研究意义，并可为高效的光合作用的植物分子改良提供基因储备和实验指导。"/>
  </r>
  <r>
    <n v="2016"/>
    <s v="江苏省"/>
    <s v="10284"/>
    <x v="51"/>
    <n v="201610284077"/>
    <s v="BRAFV600E突变抑制剂的合成及生理活性测试"/>
    <x v="0"/>
    <s v="刘彦东"/>
    <s v="131140003"/>
    <n v="2"/>
    <s v="张元亨/131140004"/>
    <s v="朱海亮"/>
    <s v="教授"/>
    <n v="5000"/>
    <n v="2000"/>
    <n v="7000"/>
    <s v="信息与系统科学相关工程与技术"/>
    <s v="本课题在实验室已有的基础上，根据多种药物设计策略构建了分子库，联合使用多款设计软件进行运算，避免了单一算法的缺陷。且设计的化合物合成路线新颖，符合绿色化学工艺，合成方法高效、简捷，具有很好的普适性。"/>
  </r>
  <r>
    <n v="2016"/>
    <s v="江苏省"/>
    <s v="10284"/>
    <x v="51"/>
    <n v="201610284078"/>
    <s v="整车物流信息化系统中相关数学模型问题的研究"/>
    <x v="0"/>
    <s v="赵越"/>
    <s v="131110092"/>
    <n v="4"/>
    <s v="张洵/131110001,陈锐/131110015,徐亚东/131220135"/>
    <s v="邓卫兵"/>
    <s v="教授"/>
    <n v="10000"/>
    <n v="10000"/>
    <n v="20000"/>
    <s v="信息与系统科学相关工程与技术"/>
    <s v="目前国内的整车物流行业信息化水平低，资源浪费严重，在国内产业转型、GDP寻找新增长点的背景下，物流行业也需要信息化转型，研究这一问题本身就是一种创新的想法。物流问题中的数学理论较为完善，但国内缺乏应用的实例，运用改进后的数学理论和计算机中的各种启发式算法建立数学模型，可很好的将理论应用于实际问题。同时，该模型能嵌入到物流信息化系统，与互联网技术对接，可以一定程度上提高物流行业的信息化水平。"/>
  </r>
  <r>
    <n v="2016"/>
    <s v="江苏省"/>
    <s v="10284"/>
    <x v="51"/>
    <n v="201610284079"/>
    <s v="医院门诊预约系统的算法设计和优化研究"/>
    <x v="0"/>
    <s v="马晨晨"/>
    <s v="131110111"/>
    <n v="4"/>
    <s v="王童瑞/131110096,闫晗/131110065,罗霄/131220132"/>
    <s v="张莲民,邓卫兵"/>
    <s v="助理研究员,教授"/>
    <n v="10000"/>
    <n v="10000"/>
    <n v="20000"/>
    <s v="信息与系统科学相关工程与技术"/>
    <s v="合理安排门诊预约对提高医院的整体医疗水平有着重要作用，因此针对国内现状研究合适的预约模型及策略是很有必要的，且具有相当大的实际运用价值。我们拟综合运用随机过程、运筹学的知识以及计算机模拟方法，建立集预约就诊诚信约束体系、患者就诊时间偏好优化系统、医院效率系统以及患者等待系统为一体的全面高效的门诊预约系统，以达到医疗资源配置最优化的目的。"/>
  </r>
  <r>
    <n v="2016"/>
    <s v="江苏省"/>
    <s v="10284"/>
    <x v="51"/>
    <n v="201610284080"/>
    <s v="太阳系外行星的统计研究"/>
    <x v="0"/>
    <s v="张尚嘉"/>
    <s v="141210045"/>
    <n v="4"/>
    <s v="韩钦/141210007,刘子博/141210019,张遂楠/141210046"/>
    <s v="周济林,谢基伟"/>
    <s v="教授,副教授"/>
    <n v="10000"/>
    <n v="10000"/>
    <n v="20000"/>
    <s v="矿山工程技术"/>
    <s v="（1）除了Kepler等系外行星数据本身外，还将结合国内LAMOST数据进行综合统计分析。（2）除了分析系外行星本身的属性外，还将特别强调分析行星属性与恒星属性的相互关系。（3）研究的样本是系外行星的最新最大样本，所揭示的统计特征将具有一般性。"/>
  </r>
  <r>
    <n v="2016"/>
    <s v="江苏省"/>
    <s v="10284"/>
    <x v="51"/>
    <n v="201610284081"/>
    <s v="修改引力下的三体问题"/>
    <x v="0"/>
    <s v="曹伟光"/>
    <s v="141210001"/>
    <n v="2"/>
    <s v="周天倚/141210051"/>
    <s v="谢懿"/>
    <s v="副教授"/>
    <n v="5000"/>
    <n v="5500"/>
    <n v="10500"/>
    <s v="电子与通信技术"/>
    <s v="1.考察修正后的引力理论，而不是传统的广义相对论下的运动。2.给出相应引力理论下的一些由分析方法得到的特殊解，而不是进行数值模拟。3.通过Mathematica，Maple等数学软件进行符号运算。"/>
  </r>
  <r>
    <n v="2016"/>
    <s v="江苏省"/>
    <s v="10284"/>
    <x v="51"/>
    <n v="201610284082"/>
    <s v="S0星系的盘稳定性"/>
    <x v="0"/>
    <s v="许子正"/>
    <s v="141210039"/>
    <n v="4"/>
    <s v="王迪/141210031,陈晓航/141210002,刘子雍/141210020"/>
    <s v="顾秋生,陈燕梅"/>
    <s v="教授"/>
    <n v="10000"/>
    <n v="9800"/>
    <n v="19800"/>
    <s v="土木建筑工程"/>
    <s v="以前的天文学家们宥于观测硬件条件，不能得到星系面上的二维光学光谱，而只能得到遥远星系的一条光谱。第四代SDSS巡天中的MaNGA观测任务改变了这一点。MaNGA使用了积分场光谱技术来获得星系的二维光谱，使得我们能够得到一个星系不同部分的光谱，然后利用MaNGA的二维光谱数据算出该星系的Q参数，如果Q参数显示星系盘应该是稳定的，那么我们的研究就从一个侧面验证了Toomre的理论。"/>
  </r>
  <r>
    <n v="2016"/>
    <s v="江苏省"/>
    <s v="10284"/>
    <x v="51"/>
    <n v="201610284083"/>
    <s v="太阳高能粒子的源区辐射和就位观测"/>
    <x v="0"/>
    <s v="李成章"/>
    <s v="141210014"/>
    <n v="3"/>
    <s v="杨建华/141210040,田云/141210028"/>
    <s v="李川"/>
    <s v="副教授"/>
    <n v="4500"/>
    <n v="4500"/>
    <n v="9000"/>
    <s v="矿山工程技术"/>
    <s v="我们对耀斑硬X射线在薄靶和厚靶模型下的非热电子能谱的反演，以及对脉冲型和缓变型SEP事件中高能电子能谱的分析，具有鲜明的创新性，填补了相关研究中对粒子在太阳上的辐射能谱的分析的空白。我们将对比不同卫星的数据，采取个例分析与统计分析相结合的方法进行研究。通过个例分析，可以研究整个事件的因果链；通过统计分析，可以得到不同类型事件的光子谱与电子能谱的相关性，二者结合得出有说服力的结论。 "/>
  </r>
  <r>
    <n v="2016"/>
    <s v="江苏省"/>
    <s v="10284"/>
    <x v="51"/>
    <n v="201610284084"/>
    <s v="火星着陆器时间比对算法"/>
    <x v="0"/>
    <s v="徐德望"/>
    <s v="141210038"/>
    <n v="2"/>
    <s v="余青山/141210044"/>
    <s v="谢懿"/>
    <s v="副教授"/>
    <n v="5000"/>
    <n v="5000"/>
    <n v="10000"/>
    <s v="动力与电气工程"/>
    <s v="1.从对环火星探测器的时间同步问题的研究延伸至对火星着陆器的时间同步问题的研究。2.在着陆火星之后对星载钟和地球时钟钟差进行建模，而非环绕火星时。3.通过相应数学软件进行符号计算。"/>
  </r>
  <r>
    <n v="2016"/>
    <s v="江苏省"/>
    <s v="10284"/>
    <x v="51"/>
    <n v="201610284085"/>
    <s v="新型二维材料的生长、表征及器件制备"/>
    <x v="0"/>
    <s v="缪浩然"/>
    <s v="131120091"/>
    <n v="2"/>
    <s v="张艺泓/131190109"/>
    <s v="缪峰"/>
    <s v="教授"/>
    <n v="10000"/>
    <n v="10000"/>
    <n v="20000"/>
    <s v="计算机科学技术"/>
    <s v="目前化学气相沉淀法制备单层或寡层二维材料工艺不成熟，基片的选择、合成材料的选择、实验温度、气流流速以及压强等诸多因素影响材料的制备。本课题拟研究实验条件对实验样品电学性质的影响，以制备出性质优良的二维材料。同时在充分熟悉制备工艺后，本课题拟制实现二维材料层内的异质结，并通过对材料表征研究异质结特殊的电学性质。"/>
  </r>
  <r>
    <n v="2016"/>
    <s v="江苏省"/>
    <s v="10284"/>
    <x v="51"/>
    <n v="201610284086"/>
    <s v="基于相位型二相光学元件的光针设计"/>
    <x v="0"/>
    <s v="张艺泓"/>
    <s v="131190109"/>
    <n v="2"/>
    <s v="徐亚东/131220135"/>
    <s v="张勇"/>
    <s v="副教授"/>
    <n v="10000"/>
    <n v="10000"/>
    <n v="20000"/>
    <s v="计算机科学技术"/>
    <s v="在超振子透镜的设计上，不同于传统研究的振幅型(透射率为0和1)和相位型(相位为0和π)线性二元光学元件，我们将推广到非线性领域，即利用非纤细光子晶体PPLT制作超振子透镜，基频光通过PPLT晶体将变成倍频光，同时根据其不同的畴结构将附带特定的相位，从而实现超聚焦光针。"/>
  </r>
  <r>
    <n v="2016"/>
    <s v="江苏省"/>
    <s v="10284"/>
    <x v="51"/>
    <n v="201610284087"/>
    <s v="Studyonthemechanicalpropertiesofhydrogelsformedbysyntheticmetal-bindingpeptidespolymers"/>
    <x v="0"/>
    <s v="陶润菡"/>
    <s v="141242079"/>
    <n v="2"/>
    <s v="王纯熙/141242080"/>
    <s v="曹毅"/>
    <s v="教授"/>
    <n v="2000"/>
    <n v="2000"/>
    <n v="4000"/>
    <s v="计算机科学技术"/>
    <s v="We propose to use two new sequences to find out if there are any new mechanical properties."/>
  </r>
  <r>
    <n v="2016"/>
    <s v="江苏省"/>
    <s v="10284"/>
    <x v="51"/>
    <n v="201610284088"/>
    <s v="掺杂型g-C3N4二维材料的原子分辨S/TEM成像与ChemiSTEM谱学表征研究"/>
    <x v="0"/>
    <s v="乔行都"/>
    <s v="131190068"/>
    <n v="4"/>
    <s v="朱良波/131190138,李心雨/131190137,费敏飞/131190146"/>
    <s v="王鹏"/>
    <s v="教授"/>
    <n v="20000"/>
    <n v="20000"/>
    <n v="40000"/>
    <s v="计算机科学技术"/>
    <s v="与以往所报道的研究工作相比，本项目的特色与创新之处有： 1. 采用先进的EDS技术（即ChemiSTEM）对掺杂型g-C3N4进行原子分辨的面扫描分析； 2. 利用基于球差校正的电子显微学技术对所掺杂原子进行成像观察。"/>
  </r>
  <r>
    <n v="2016"/>
    <s v="江苏省"/>
    <s v="10284"/>
    <x v="51"/>
    <n v="201610284089"/>
    <s v="耐甲醇的钯钛纳米电催化剂的制备及电化学氧还原性能的研究"/>
    <x v="0"/>
    <s v="吴欣"/>
    <s v="141190087"/>
    <n v="3"/>
    <s v="祁昊霖/141190067,林明真/141190049"/>
    <s v="刘建国"/>
    <s v="教授"/>
    <n v="20000"/>
    <n v="20000"/>
    <n v="40000"/>
    <s v="计算机科学技术"/>
    <s v="1. 氢燃料电池由于成本高、不便携等问题，难以应用于实际，直接甲醇燃料电池便携、成本低，但由于甲醇透过的问题，性能有待提高。 2. 大量实验和研究表明，基于铂钛等贵金属的合金催化剂催化活性和耐醇性都较高，而钯钛合金催化剂性能非常优越。本课题将研究一种新的钯钛合金催化剂的结构，这将对其催化活性和耐醇性有进一步的提升，从而大幅提升直接甲醇燃料电池的性能。"/>
  </r>
  <r>
    <n v="2016"/>
    <s v="江苏省"/>
    <s v="10284"/>
    <x v="51"/>
    <n v="201610284090"/>
    <s v="网状石墨烯包裹Fe-Co硫化物纳米结构的制备及界面、协同效应"/>
    <x v="0"/>
    <s v="吴珊珊"/>
    <s v="141190086"/>
    <n v="4"/>
    <s v="孙佳柔/141190075,陶星羽/141190078,王颖婷/141190083"/>
    <s v="唐少春"/>
    <s v="副教授"/>
    <n v="20000"/>
    <n v="20000"/>
    <n v="40000"/>
    <s v="计算机科学技术"/>
    <s v="本项目的特色与创新之处包括： （1）提出将石墨烯三维网状结构与纳米FeCo2S4的优势相结合，有望获得“1+1&gt;&gt;2”的效果，大幅提升电容性质的同时降低成本； （2）揭示一步法合成中石墨烯三维网状结构内部FeCo2S4原位成核与生长机理，为纳米功能复合材料的设计、可控制备提供实验与理论指导； （3）阐明纳米FeCo2S4和网状石墨烯两种电容材料之间的协同效应、界面效应，加深对超级电容中一些关键科学问题的理解。"/>
  </r>
  <r>
    <n v="2016"/>
    <s v="江苏省"/>
    <s v="10284"/>
    <x v="51"/>
    <n v="201610284091"/>
    <s v="层状氧化物界面中的二维电子气研究"/>
    <x v="0"/>
    <s v="李鑫健"/>
    <s v="141190042"/>
    <n v="2"/>
    <s v="姜星宇/141190029"/>
    <s v="聂越峰"/>
    <s v="教授"/>
    <n v="20000"/>
    <n v="20000"/>
    <n v="40000"/>
    <s v="计算机科学技术"/>
    <s v="采用不容易形成氧缺陷的层状类钙钛矿氧化物Srn+1TinO3n+1替代了SrTiO3为非极化层，揭示氧缺陷在2DEG中的作用，深入研究2DEG的机理；采用先进的氧化物分子束外延薄膜制备技术制备单原子层精确可控的高质量薄膜与异质界面，为本课题的顺利开展打下坚实的基础。"/>
  </r>
  <r>
    <n v="2016"/>
    <s v="江苏省"/>
    <s v="10284"/>
    <x v="51"/>
    <n v="201610284092"/>
    <s v="基于二维材料异质结构的生长与性质表征"/>
    <x v="0"/>
    <s v="吕亚坤"/>
    <s v="141190061"/>
    <n v="3"/>
    <s v="李洪豆/141190039,刘袁/141190060"/>
    <s v="顾正彬"/>
    <s v="副教授"/>
    <n v="20000"/>
    <n v="20000"/>
    <n v="40000"/>
    <s v="管理学"/>
    <s v="随着器件集成度的不断提高，量子效应会越发明显，以硅材料为基础的电子器件正逐渐逼近摩尔定律的物理极限。二维半导体材料由于不存在短沟道效应而成为最有希望取代硅的材料。但又因石墨烯的能带结构中缺少带隙，不具有开关效应，难以应用与数字逻辑集成电路的制作。而和石墨烯类似的二维层状结构却能够弥补石墨烯在性能上的不足，在此情况我们想到用二维异质结构材料来补充石墨烯的不足以达到预期的效果。"/>
  </r>
  <r>
    <n v="2016"/>
    <s v="江苏省"/>
    <s v="10284"/>
    <x v="51"/>
    <n v="201610284093"/>
    <s v="氧化物/石墨烯/聚苯胺层状复合电容材料的制备与性能研究"/>
    <x v="0"/>
    <s v="杜月岷"/>
    <s v="141190018"/>
    <n v="3"/>
    <s v="霍有修/141190028,李洋洋/141190043"/>
    <s v="唐少春"/>
    <s v="副教授"/>
    <n v="20000"/>
    <n v="20000"/>
    <n v="40000"/>
    <s v="管理学"/>
    <s v="突破两种材料复合的研究局限，通过三种电极材料复合的协同效应来规避材料各自的缺点，发扬各自优点，实现“1+1+1&gt;3”的目标；力求提升电容器的电容、能量密度与柔性，开发高性能柔性全固态超级电容器，更好地满足生活及工业需求；探究不同活性材料间协同效应、层间界面效应和三维复合结构效应对电容性能的影响机制。"/>
  </r>
  <r>
    <n v="2016"/>
    <s v="江苏省"/>
    <s v="10284"/>
    <x v="51"/>
    <n v="201610284094"/>
    <s v="高质量核壳量子点的合成及应用研究"/>
    <x v="0"/>
    <s v="李歆宜"/>
    <s v="141190041"/>
    <n v="3"/>
    <s v="朱衡天/141190130,许津华/141190094"/>
    <s v="阮刚"/>
    <s v="教授"/>
    <n v="20000"/>
    <n v="20000"/>
    <n v="40000"/>
    <s v="信息与系统科学相关工程与技术"/>
    <s v="本项目方法操作简单；样品稳定；所得量子点粒径可控；所得量子点粒径均匀。"/>
  </r>
  <r>
    <n v="2016"/>
    <s v="江苏省"/>
    <s v="10284"/>
    <x v="51"/>
    <n v="201610284095"/>
    <s v="过渡金属氧化物LaTiO3薄膜的分子束外延制备与性能研究"/>
    <x v="0"/>
    <s v="何忆霖"/>
    <s v="141190026"/>
    <n v="3"/>
    <s v="龚瑜/141190022,顾佳晖/141190023"/>
    <s v="聂越峰"/>
    <s v="教授"/>
    <n v="20000"/>
    <n v="20000"/>
    <n v="40000"/>
    <s v="材料科学"/>
    <s v="近年来MBE技术在氧化物薄膜制备中的应用带来了质的突破。MBE技术可以实现单原子层精度的薄膜生长，可制备极高质量的薄膜材料。本课题拟应用我们新搭建的氧化物MBE大型实验平台，制备高质量LaTiO3薄膜。通过氧化物MBE技术，可实现高精度的氧含量的调控，深入研究氧缺陷的形成机制和作用。"/>
  </r>
  <r>
    <n v="2016"/>
    <s v="江苏省"/>
    <s v="10284"/>
    <x v="51"/>
    <n v="201610284096"/>
    <s v="exsitu催化反应的真空设备的搭建"/>
    <x v="0"/>
    <s v="施天睿"/>
    <s v="141242017"/>
    <n v="4"/>
    <s v="黄鑫/141242046,麻悦/141242034,王浩/141150063"/>
    <s v="王鹏"/>
    <s v="教授"/>
    <n v="20000"/>
    <n v="20000"/>
    <n v="40000"/>
    <s v="材料科学"/>
    <s v="我们的主要任务是设计出一种既可用于清洗样品杆，同时还可以对样品加以物理，化学作用的仪器，我们可完成对样品杆的清洗和保存，同时可以对待观察的样品施以可控的物化作用（例如，创造CO和NO气氛，红外激光加热，等等）。我们设计的装置内部没有透射电镜的高真空要求,故可以在低真空下让气体与样品进行作 用之后再将样品杆装入电镜中观察反应之后样品所发生的变化。"/>
  </r>
  <r>
    <n v="2016"/>
    <s v="江苏省"/>
    <s v="10284"/>
    <x v="51"/>
    <n v="201610284097"/>
    <s v="光场的空间模式在随机散射下的演化及调控"/>
    <x v="0"/>
    <s v="王犇"/>
    <s v="141190079"/>
    <n v="3"/>
    <s v="苏杭/141190073,赵洪伟/141190125"/>
    <s v="张利剑"/>
    <s v="教授"/>
    <n v="20000"/>
    <n v="20000"/>
    <n v="40000"/>
    <s v="社会学"/>
    <s v="课题的创新之处在于为了将成像的效果达到更好，使其能够真正应用于各个领域，将入射光由经典光替换为量子光，然后将量子光进行不断地调制，使它在通过随机散射的介质时出射的光是我们需要的方向。量子光因为具有纠缠、量子噪声压缩等特点因而可以实现传感、探测、成像中的性价比的改善以及准确度和分辨率的提升。"/>
  </r>
  <r>
    <n v="2016"/>
    <s v="江苏省"/>
    <s v="10284"/>
    <x v="51"/>
    <n v="201610284098"/>
    <s v="锂离子二次电池负极材料硅空心球及类球结构的制备与性能研究"/>
    <x v="0"/>
    <s v="梁洁"/>
    <s v="141190045"/>
    <n v="2"/>
    <s v="梁月/141190046"/>
    <s v="唐月锋"/>
    <s v="教授"/>
    <n v="20000"/>
    <n v="20000"/>
    <n v="40000"/>
    <s v="社会学"/>
    <s v="硅空心球材料作为锂离子二次电池的负极能量密度非常大，是普通石墨材料的10倍左右。硅空心球负极材料中空心球结构和球壳外的碳包覆提供了充放电过程中硅体积膨胀的空间，可以有效避免体积膨胀导致结构破碎，使电池的循环性能大大提高。空心球的结构有效地缩短了锂离子在负极材料内部的扩散路径，从而实现电池的快速充电。"/>
  </r>
  <r>
    <n v="2016"/>
    <s v="江苏省"/>
    <s v="10284"/>
    <x v="51"/>
    <n v="201610284099"/>
    <s v="可视化光热、光动力纳米抗肿瘤药物的研究"/>
    <x v="0"/>
    <s v="程潇"/>
    <s v="141190015"/>
    <n v="4"/>
    <s v="陈凯/141190008,陈孟鲲/141190009,李泽健/141190044"/>
    <s v="胡勇"/>
    <s v="教授"/>
    <n v="20000"/>
    <n v="20000"/>
    <n v="40000"/>
    <s v="材料科学"/>
    <s v="实验很有创新意义，体现在两方面。本实验用PEG-DA-SH来修饰金棒，一方面它增加了金棒的亲水性，另一方面充分利用了金棒的光热效应，使自身发生D-A逆反应，使PEG链断掉。选择PEG-DA-SH利用D-A可逆反应又是一个创新的地方。同时在金棒上接Ce6在肿瘤酸环境下释放Ce6来荧光定位和光动力治疗。"/>
  </r>
  <r>
    <n v="2016"/>
    <s v="江苏省"/>
    <s v="10284"/>
    <x v="51"/>
    <n v="201610284100"/>
    <s v="PEM燃料电池Pd合金@Pt/C核壳结构催化剂的制备表征及性质研究"/>
    <x v="0"/>
    <s v="陈捷"/>
    <s v="141190007"/>
    <n v="3"/>
    <s v="曹津/141190004,程刚/141190014"/>
    <s v="刘建国"/>
    <s v="教授"/>
    <n v="20000"/>
    <n v="20000"/>
    <n v="40000"/>
    <s v="材料科学"/>
    <s v="以单金属为核的核壳结构催化剂是研究主流，以合金纳米粒子为核的核壳结构催化剂方兴未艾。而以合金纳米粒子为核不仅更易于降低催化剂的成本，有效提高贵金属铂的质量比活性；同时作为核的纳米粒子会在相互之间并与壳层原子之间发生相互作用。这些相互作用使得核壳结构催化剂的活性得到提升。在查阅相关文献和听取老师建议的情况下，我们将研究方向集中在以Pd\Ni或Pd\Co合金纳米粒子为核的核壳结构催化剂的制备表征及性质研究。"/>
  </r>
  <r>
    <n v="2016"/>
    <s v="江苏省"/>
    <s v="10284"/>
    <x v="51"/>
    <n v="201610284101"/>
    <s v="学科知识网络的构建与可视化研究"/>
    <x v="0"/>
    <s v="徐华斯"/>
    <s v="141070076"/>
    <n v="4"/>
    <s v="李新春/141070033,谢成/141070073,刘濛/141070037"/>
    <s v="孙建军"/>
    <s v="教授"/>
    <n v="5000"/>
    <n v="5000"/>
    <n v="10000"/>
    <s v="矿山工程技术"/>
    <s v="基于对学科领域知识网络构建研究与实践现状的分析，提出将学科领域知识点维度和学科领域研究维度融合在一起形成学科领域知识网络，并引入知识组织工具对情报学科领域知识网络进行可视化构建和动态展示，为潜在受众提供可视化的竞争情报知识的动态浏览和检索服务，以提高知识服务和利用的水平。"/>
  </r>
  <r>
    <n v="2016"/>
    <s v="江苏省"/>
    <s v="10284"/>
    <x v="51"/>
    <n v="201610284102"/>
    <s v="意义构建视野下的安全情报的弱信号研究"/>
    <x v="0"/>
    <s v="李浩"/>
    <s v="141070027"/>
    <n v="4"/>
    <s v="黄印/141070020,王博/141070058,房思佟/131060098"/>
    <s v="刘千里"/>
    <s v="讲师"/>
    <n v="5000"/>
    <n v="5000"/>
    <n v="10000"/>
    <s v="管理学"/>
    <s v="弱信号是新兴的研究热点，本研究继承 Hiltunen 提出的采用三元论思想研究弱信号，进一步指出弱信号的意义构建，实质上是客体、主体、背景三元之间的相关性问题，为弱信号研究引入情报学理论和方法提供学理基础。具体研究对内容上，提出了信号意义构建的信度评估和效度评估问题，将信度问题归结为信号与客体信息的相关性度量问题、将效度问题归结为信号与主体决策的相关性度量问题，具有一定的开拓性。同时面向国家安全的弱信号研究也具有很强的现实意义。"/>
  </r>
  <r>
    <n v="2016"/>
    <s v="江苏省"/>
    <s v="10284"/>
    <x v="51"/>
    <n v="201610284103"/>
    <s v="南大创新创业项目“智库”设计与构建"/>
    <x v="0"/>
    <s v="徐绘敏"/>
    <s v="141070077"/>
    <n v="4"/>
    <s v="曾继城/141070083,汪美晨/141070057,徐婉莹/141070078"/>
    <s v="邵波"/>
    <s v="教授"/>
    <n v="4000"/>
    <n v="4000"/>
    <n v="8000"/>
    <s v="计算机科学技术"/>
    <s v="借助指导教师实验室学科平台建设项目部分科研成果，基于开源软件的二次开发，在现有的软件上进行定制修改，功能的扩展，然后达到设计的功能，一般来说都不会改变原有系统的内核。发挥信息管理的专业特长，系统搜集与项目有关的论文、专利、机构、研究人员、书籍等资料，并进行内容标引。对数据进行科学管理及分析，给创新创业参与团队以建议咨询，为决策者提供判断依据，起到“智库”的作用。"/>
  </r>
  <r>
    <n v="2016"/>
    <s v="江苏省"/>
    <s v="10284"/>
    <x v="51"/>
    <n v="201610284104"/>
    <s v="基于大数据的学术搜索引擎的理论模型与实践"/>
    <x v="0"/>
    <s v="王晨阳"/>
    <s v="131070042"/>
    <n v="4"/>
    <s v="田存哲/131070008,翟文超/131070051,浦通/131070058"/>
    <s v="苏新宁"/>
    <s v="教授"/>
    <n v="5000"/>
    <n v="5000"/>
    <n v="10000"/>
    <s v="艺术学"/>
    <s v="基于大数据时代，从学者的学术思维角度和互联网思维角度结合起来的构建的下一代学术搜索；我们希望对资源不是简单的整合，而是通过在技术上的实现和信息管理上的理念把资源关联起来，进行语义关联；涉及到数据清洗，信息甄别，语义等专业技术。"/>
  </r>
  <r>
    <n v="2016"/>
    <s v="江苏省"/>
    <s v="10284"/>
    <x v="51"/>
    <n v="201610284105"/>
    <s v="人肺间质干细胞原代培养体系的建立及其特异性Wnt蛋白的筛选"/>
    <x v="0"/>
    <s v="郑畅"/>
    <s v="131230041"/>
    <n v="2"/>
    <s v="施乾铖/131230071"/>
    <s v="韩晓冬"/>
    <s v="教授"/>
    <n v="20000"/>
    <n v="20000"/>
    <n v="40000"/>
    <s v="民族学与文化学"/>
    <s v="动物实验可以作为IPF研究的重要平台，但由于种属差异，动物实验的结论必须在人体中加以比较印证。因为IPF临床标本难以获得，我们将以小鼠肺间质干细胞原代培养技术为基础，从手术切除的人肺组织中分离、纯化、原代培养肺间质干细胞，并诱导其向成纤维细胞分化。在纤维化过程中，对在小鼠实验中探明的 “特定Wnt 蛋白高表达促使肺纤维化发生发展”的分子机制进行印证，筛选出高表达的关键Wnt 蛋白，为选择合理、有效的IPF干预靶点提供依据。"/>
  </r>
  <r>
    <n v="2016"/>
    <s v="江苏省"/>
    <s v="10284"/>
    <x v="51"/>
    <n v="201610284106"/>
    <s v="从细胞分子水平探究急、慢性炎症与铁代谢相关的作用机理"/>
    <x v="0"/>
    <s v="朱文洁"/>
    <s v="131230033"/>
    <n v="2"/>
    <s v="邓涵/131230049"/>
    <s v="陈惠君"/>
    <s v="教授"/>
    <n v="20000"/>
    <n v="20000"/>
    <n v="40000"/>
    <s v="新闻学与传播学"/>
    <s v="由于绝大多数微生物对于外源性的铁有着绝对依赖性，所以机体通过限制入侵人体的微生物的铁吸收可以抑制它们的生长。尽管对于人体铁稳态的研究早已于八十多年前开始，然而人们对于分子基础的详尽理解仍不完备。炎症和肿瘤与铁稳态有着严密关系，成为当代最热门的研究方向之一。在炎症中，肝脏、十二指肠上皮细胞、脾脏巨噬细胞铁沉积，血铁浓度减少。肝脏铁代谢异常和炎症的关系十分吸引眼球。"/>
  </r>
  <r>
    <n v="2016"/>
    <s v="江苏省"/>
    <s v="10284"/>
    <x v="51"/>
    <n v="201610284107"/>
    <s v="雄激素表达与表观遗传"/>
    <x v="0"/>
    <s v="段剑锋"/>
    <s v="131230006"/>
    <n v="3"/>
    <s v="陈雨秋/131230020,买热帕提·艾则孜/131230023"/>
    <s v="王勇"/>
    <s v="教授"/>
    <n v="20000"/>
    <n v="20000"/>
    <n v="40000"/>
    <s v="艺术学"/>
    <s v="从雄激素表达相关基因的表观修饰入手，不局限于单个基因表遗传修饰与雄激素表达，研究并比较同性个体之间（也涉及异性个体之间）雄激素表达差异的原因及其机制，甚至阐明表观修饰在性别决定中的作用。"/>
  </r>
  <r>
    <n v="2016"/>
    <s v="江苏省"/>
    <s v="10284"/>
    <x v="51"/>
    <n v="201610284108"/>
    <s v="孕期和哺乳期MC-LR暴露对雄性子代前列腺发育的影响"/>
    <x v="0"/>
    <s v="沈嵩"/>
    <s v="131230016"/>
    <n v="2"/>
    <s v="王晨晨/131230013"/>
    <s v="李冬梅"/>
    <s v="副教授"/>
    <n v="20000"/>
    <n v="20000"/>
    <n v="40000"/>
    <s v="文学"/>
    <s v="从胚胎发育角度探究，本项目由微囊藻毒素MC-LR的生殖毒性出发，探究MC-LR对妊娠期和哺乳期小鼠前列腺发育的影响，这是学科内尚未充分涉及的研究领域。多角度的综合研究相结合，观察视野方面，从前列腺病变组织入手，同时分析反映全身状况的血液学性激素变化，辅助观察睾丸变化。研究技术方面，包括病理切片，蛋白与核酸水平分析，及分子表达调控等多个角度；分析对象方面，疾病的动物模型研究和相关疾病的临床患者样本分析相结合。"/>
  </r>
  <r>
    <n v="2016"/>
    <s v="江苏省"/>
    <s v="10284"/>
    <x v="51"/>
    <n v="201610284109"/>
    <s v="TMEM187蛋白表达引起细胞死亡的机制研究"/>
    <x v="0"/>
    <s v="张闫君"/>
    <s v="141140086"/>
    <n v="2"/>
    <s v="刘韵竹/141140043"/>
    <s v="李宽钰"/>
    <s v="教授"/>
    <n v="20000"/>
    <n v="20000"/>
    <n v="40000"/>
    <s v="文学"/>
    <s v="TMEM187是我们最新发现的与铁代谢相关的基因，推测它可能在细胞内行使感应铁的功能，调节线粒体内铁的含量。TMEM187蛋白过量表达造成细胞死亡与铁含量的上升显著相关，与原先设想缓解细胞死亡不符，通过对细胞死亡机制的研究可为细胞内铁代谢的平衡控制提供干预靶点。铁代谢失衡往往会导致胞质铁耗竭和线粒体铁过载，最终导致人类疾病，如弗里德赖希共济失调，实验表明TMEM187过量表达有助于缓解该疾病，研究TMEM187可为该疾病的治疗提供新思路。"/>
  </r>
  <r>
    <n v="2016"/>
    <s v="江苏省"/>
    <s v="10284"/>
    <x v="51"/>
    <n v="201610284110"/>
    <s v="胰岛素强化治疗的疗效分析"/>
    <x v="0"/>
    <s v="王子木"/>
    <s v="131230068"/>
    <n v="2"/>
    <s v="陈晓彤/131232002"/>
    <s v="陈慧梅"/>
    <s v="副教授"/>
    <n v="20000"/>
    <n v="20000"/>
    <n v="40000"/>
    <s v="文学"/>
    <s v="首次具体探究人种及年龄对于胰岛素强化治疗的治疗效果的影响；探究并尝试明确胰岛素强化治疗对2型糖尿病大血管并发症的作用机制，可能对临床实践有指导意义。"/>
  </r>
  <r>
    <n v="2016"/>
    <s v="江苏省"/>
    <s v="10284"/>
    <x v="51"/>
    <n v="201610284111"/>
    <s v="组蛋白乙酰化在hMLH1pre-mRNA选择性剪接中的作用"/>
    <x v="0"/>
    <s v="陈慧萍"/>
    <s v="131230079"/>
    <n v="4"/>
    <s v="玛合沙提·阿布地哈尼/131230055,古丽比热·艾合买提/131230081,窦立菡/131230086"/>
    <s v="范怡梅"/>
    <s v="副教授"/>
    <n v="20000"/>
    <n v="20000"/>
    <n v="40000"/>
    <s v="哲学"/>
    <s v="提出组蛋白乙酰化在错配修复基因hMHL1 pre-mRNA 选择性剪接中的作用，为胃癌的发生及演变的病理机制的研究提供了新的思路。"/>
  </r>
  <r>
    <n v="2016"/>
    <s v="江苏省"/>
    <s v="10284"/>
    <x v="51"/>
    <n v="201610284112"/>
    <s v="从细胞分子水平探究肾脏铁代谢及转运功能"/>
    <x v="0"/>
    <s v="徐恩"/>
    <s v="131230045"/>
    <n v="3"/>
    <s v="王俊霞/131230089,殷祎/131230090"/>
    <s v="陈惠君"/>
    <s v="教授"/>
    <n v="20000"/>
    <n v="20000"/>
    <n v="40000"/>
    <s v="历史学"/>
    <s v="在主题上，我们大胆选题，打破传统认知，对传统认为不可能有铁代谢的肾脏进行研究。在实验方法上，利用本实验室已建立的亚铁氧化酶（Hp/Cp）双基因敲除小鼠动物模型进行相关因素的检测。在实验成果的应用上，肾脏铁代谢理论的完善可能有助于对贫血或其他类疾病的发病机制的理解和疗法的创新。"/>
  </r>
  <r>
    <n v="2016"/>
    <s v="江苏省"/>
    <s v="10284"/>
    <x v="51"/>
    <n v="201610284113"/>
    <s v="肿瘤靶向性免疫诱导小干扰RNA的研发"/>
    <x v="0"/>
    <s v="魏梅"/>
    <s v="131230052"/>
    <n v="3"/>
    <s v="马丁/131230051,牟涛/131230069"/>
    <s v="吴俊华"/>
    <s v="讲师"/>
    <n v="20000"/>
    <n v="20000"/>
    <n v="40000"/>
    <s v="历史学"/>
    <s v="本项目首次将核酸适配体与具有免疫诱导功能的小干扰RNA结合,既克服了核酸适配体的单功能作用效果不好的缺点，又为免疫诱导小干扰RNA提供了一种生物安全性高，稳定易制备且高效率的体内递送系统。为进一步开发该类“生物药物”提供了前期数据，确定了核酸适配体-siRNA复合物的体内递送最佳方案。"/>
  </r>
  <r>
    <n v="2016"/>
    <s v="江苏省"/>
    <s v="10284"/>
    <x v="51"/>
    <n v="201610284114"/>
    <s v="TIMAP在TGF-beta调控单核细胞极化及吞噬中的作用"/>
    <x v="0"/>
    <s v="王行舟"/>
    <s v="131230039"/>
    <n v="3"/>
    <s v="姚思敏/131230074,杨柳/131230078"/>
    <s v="曹望森"/>
    <s v="教授"/>
    <n v="20000"/>
    <n v="20000"/>
    <n v="40000"/>
    <s v="历史学"/>
    <s v="TIMAP是本实验室新近发现克隆的蛋白质，是第一个被发现的TGF-β抑制表达的蛋白。该蛋白的功能目前还没有深入研究。单核吞噬细胞的极化对于免疫反应的影响较大。而若能证明该蛋白能够参与到单核吞噬细胞的极化，那么我们可以推测该蛋白对免疫反应的一些影响，从而得到调节免疫反应的新的策略。"/>
  </r>
  <r>
    <n v="2016"/>
    <s v="江苏省"/>
    <s v="10284"/>
    <x v="51"/>
    <n v="201610284115"/>
    <s v="调控IL33/IL23诱导结节病Treg/Th17平衡的研究"/>
    <x v="0"/>
    <s v="赵凡"/>
    <s v="131230022"/>
    <n v="3"/>
    <s v="马文燕/131230021,毛慧敏/131230061"/>
    <s v="温艳婷"/>
    <s v="副教授"/>
    <n v="20000"/>
    <n v="20000"/>
    <n v="40000"/>
    <s v="文学"/>
    <s v="通过对结节病IL-33/IL-23调节，有可能在肺部诱导有功能的Treg分化，同时抑制Th17细胞的持续增值，进而调控Treg/Th17平衡，在活体中重建结节病的免疫自稳，有效抑制肉芽肿形成。探讨IL-33这一新的免疫治疗靶点的作用机理，将为IL-33调节在包括结节病在内的免疫紊乱相关性疾病中的临床应用提供基础。  "/>
  </r>
  <r>
    <n v="2016"/>
    <s v="江苏省"/>
    <s v="10284"/>
    <x v="51"/>
    <n v="201610284116"/>
    <s v="中药常山治疗SLE机理初探"/>
    <x v="0"/>
    <s v="王诗琪"/>
    <s v="131230009"/>
    <n v="2"/>
    <s v="段泽华/131230026"/>
    <s v="侯亚义"/>
    <s v="教授"/>
    <n v="20000"/>
    <n v="20000"/>
    <n v="40000"/>
    <s v="管理学"/>
    <s v="中药常山作为古老的中药，我们以现代技术对其中常山酮治疗SLE机理进行研究，在研究方向上做到古今结合与中西结合。在建立动物模型上，本实验采用了最新实际，通过在小鼠耳朵上涂抹咪喹莫特使其患上SLE。研究方法创新之处：实验采取对照试验法，分五组对小鼠进行研究。我们通过对一组小鼠腹腔注射常山酮溶液治愈SLE，并尝试通过流式技术检测小鼠各项细胞蛋白质细胞因子来探索常山酮治愈SLE的机制。"/>
  </r>
  <r>
    <n v="2016"/>
    <s v="江苏省"/>
    <s v="10284"/>
    <x v="51"/>
    <n v="201610284117"/>
    <s v="MC-LR影响下丘脑GnRH神经元合成GnRH分子机制的研究"/>
    <x v="0"/>
    <s v="夏天"/>
    <s v="131230015"/>
    <n v="2"/>
    <s v="成怡/131230018"/>
    <s v="丁洁"/>
    <s v="工程师"/>
    <n v="20000"/>
    <n v="20000"/>
    <n v="40000"/>
    <s v="管理学"/>
    <s v="有关 MCs 影响GnRH合成的分子机制，国内外尚无报道。本实验拟在蛋白层面测定调节因子Pbx1a、Oct-1、Dlx2、Otx2、Jun、Fos的磷酸化程度，从而探明MC-LR影响GnRH合成的分子机制。"/>
  </r>
  <r>
    <n v="2016"/>
    <s v="江苏省"/>
    <s v="10284"/>
    <x v="51"/>
    <n v="201610284118"/>
    <s v="来华留学生使用汉语电商网络平台情况调查研究"/>
    <x v="0"/>
    <s v="曹霞"/>
    <s v="131280003"/>
    <n v="3"/>
    <s v="杨菲菲/131280002,王思雨/131280005"/>
    <s v="陈志红"/>
    <s v="副教授"/>
    <n v="1000"/>
    <n v="1000"/>
    <n v="2000"/>
    <s v="管理学"/>
    <s v="首次把电商网络平台的消费者定位于在华留学生，针对他们的消费需求、消费方式和汉语水平展开调查。创新性地将网络购物与语言教学结合，更加符合实用性、趣味性的教学原则。尝试将网络电商作为推广汉语和中国文化的新窗口，拓宽汉语传播渠道。采取多层次的对比分析法。从留学生的角度，横向以地区、国别，纵向以汉语水平、年龄等因素展开其对不同类型的电商偏好程度的相关性研究。"/>
  </r>
  <r>
    <n v="2016"/>
    <s v="江苏省"/>
    <s v="10284"/>
    <x v="51"/>
    <n v="201610284119"/>
    <s v="不同母语背景汉语学习者韵律模式研究与语境化矫正"/>
    <x v="0"/>
    <s v="叶佳维"/>
    <s v="131280023"/>
    <n v="4"/>
    <s v="李嘉钰/131280025,丁霄汉/131250207,陈云龙/131250181"/>
    <s v="曹贤文"/>
    <s v="副教授"/>
    <n v="5000"/>
    <n v="5000"/>
    <n v="10000"/>
    <s v="管理学"/>
    <s v="目前国内语调教学在运用语感描绘上过于刻板，而在大数据背景下对于新媒体新技术的使用率不足。鉴于目前的汉语语调理论已较充分，技术应用日渐广泛，将语调感知与新技术结合起来成为了一个创新方向。本项目拟用praat软件为技术基础，以沈炯先生的语调分类标记理论为理论基础，分析汉语与英语的语调差异，设计开发汉语不同语调的自动化检测平台，对留学生汉语语调的感知和产出给予直观的评价反馈，并利用实用语境予以辅助矫正。"/>
  </r>
  <r>
    <n v="2016"/>
    <s v="江苏省"/>
    <s v="10284"/>
    <x v="51"/>
    <n v="201610284120"/>
    <s v="听得见的沧桑——南京大学溧阳分校口述历史"/>
    <x v="0"/>
    <s v="宋逸炜"/>
    <s v="121020029"/>
    <n v="4"/>
    <s v="刘铭/131020002,夏碧草/131020023,虞薇/141010086"/>
    <s v="武黎嵩"/>
    <s v="讲师"/>
    <n v="5000"/>
    <n v="5000"/>
    <n v="10000"/>
    <s v="经济学"/>
    <s v="不同于以往口述历史成果的单一表现形式，本项目将采用政治学、社会学、历史学的跨学科视角，运用微观实证、历史与记忆等新文化史方法，形成对历史叙事更深入的挖掘和探索。"/>
  </r>
  <r>
    <n v="2016"/>
    <s v="江苏省"/>
    <s v="10284"/>
    <x v="51"/>
    <n v="201610284121"/>
    <s v="安徽郎溪磨盘山遗址环境考古研究"/>
    <x v="0"/>
    <s v="孔懿翎"/>
    <s v="131020042"/>
    <n v="4"/>
    <s v="王冰翎/131160029,马嘉翔/141160045,曹姝文/131020006"/>
    <s v="马春梅,水涛"/>
    <s v="副教授,教授"/>
    <n v="5000"/>
    <n v="5000"/>
    <n v="10000"/>
    <s v="经济学"/>
    <s v="磨盘山遗址是首次进行发掘，将环境考古研究与田野发掘过程结合起来，可以相互参照，互为补充，同时也充分体现了环境考古在现在考古学研究中的重要作用。太湖西部和皖南地区的环境考古研究成果较少，对磨盘山遗址进行环境考古研究可以丰富太湖流域的环境考古资料，同时与太湖东部、淮河流域等区域的研究成果进行对比。历史学院考古专业和地理与海洋科学学院自然地理专业的同学相互协作进行跨学科的研究。不同专业的同学利用自己的专业知识相互协作，增强了本项目的专业性和创新价值。"/>
  </r>
  <r>
    <n v="2016"/>
    <s v="江苏省"/>
    <s v="10284"/>
    <x v="51"/>
    <n v="201610284122"/>
    <s v="结合新媒体：对南海九段线研究空白的补充与相关知识的普及"/>
    <x v="0"/>
    <s v="于凡"/>
    <s v="131020048"/>
    <n v="3"/>
    <s v="安柏翰/141100001,吴天为/141100036"/>
    <s v="华涛"/>
    <s v="教授"/>
    <n v="5000"/>
    <n v="5000"/>
    <n v="10000"/>
    <s v="经济学"/>
    <s v="本项目在研究方法上，我们将更多地关注口述史，研究内容主要着眼于对南海九段线的直接利益相关人士，如当地渔民、官员的采访，直接获取第一手信息，体现最鲜活和真实的南海九段线争议给人们带来的影响，为国际和国内正确认识九段线的历史意义和现实价值提供史料支持。"/>
  </r>
  <r>
    <n v="2016"/>
    <s v="江苏省"/>
    <s v="10284"/>
    <x v="51"/>
    <n v="201610284123"/>
    <s v="石墨烯产业创新发展研究——基于《中国制造2025》规划"/>
    <x v="0"/>
    <s v="唐泽西"/>
    <s v="131080023"/>
    <n v="3"/>
    <s v="曹旖苓/131230063,杨依琳/131090121"/>
    <s v="于津平"/>
    <s v="教授"/>
    <n v="3250"/>
    <n v="3250"/>
    <n v="6500"/>
    <s v="经济学"/>
    <s v="结合国内工业4.0新形势进行研究。先前文献研究石墨烯大多集中在其物理化学性质、技术攻关及应用上，而对整个石墨烯产业发展的地缘分布、发展现状以及在《中国制造2025》规划的前景研究甚少，因此本项目的研究亮点在于结合新形势下新材料产业战略发展的相关内容进行全面深入的研究，以常州这个石墨烯产业领先全国的地区作为研究对象，可以获取最新前沿信息。方法创新：深入微观层面进行研究，参加2015中国国际石墨烯创新大会，实地走访常州石墨烯科技产业园以及江南石墨烯研究院，通过研究产业个案对新材料产业进行剖析，探寻战略性新兴产"/>
  </r>
  <r>
    <n v="2016"/>
    <s v="江苏省"/>
    <s v="10284"/>
    <x v="51"/>
    <n v="201610284124"/>
    <s v="RosaBene创意轻礼服"/>
    <x v="0"/>
    <s v="王兆楠"/>
    <s v="131090055"/>
    <n v="4"/>
    <s v="杜敬婷/131020037,刘娈/131170028,刘宇亮/131170069"/>
    <s v="祁林"/>
    <s v="副教授"/>
    <n v="3500"/>
    <n v="3500"/>
    <n v="7000"/>
    <s v="经济学"/>
    <s v="RosaBene轻礼服两大主要特点，第一，采用环保舒适的面辅料，以天然纤维为主；二是艺术感，我们运用成熟领先的立体裁剪技术，将从建筑、绘画、自然中汲取的灵感创意表现为成衣，并为每一系列赋予故事主题和类似吉祥物的卡通形象做宣传推广，可以说是内外兼修。 销售渠道，线上主要是如D2C、薄荷糯米葱等全球设计师集成平台，还有门槛低的天猫、苏宁易购等电商平台，线下以买手店等方式售卖。 目标人群：具有一定经济能力和审美水平，追求个性化以及有特定场合穿着需求的中青年女性，约28至40岁。 2、服务：C2B私人定制 标准化"/>
  </r>
  <r>
    <n v="2016"/>
    <s v="江苏省"/>
    <s v="10284"/>
    <x v="51"/>
    <n v="201610284125"/>
    <s v="南京大学校园微信支付通"/>
    <x v="0"/>
    <s v="田诗文"/>
    <s v="141090119"/>
    <n v="3"/>
    <s v="罗展昊/141090086,吕冠环/141090083"/>
    <s v="许开全"/>
    <s v="助教"/>
    <n v="1250"/>
    <n v="1250"/>
    <n v="2500"/>
    <s v="经济学"/>
    <s v="南京大学校园中的支付方式未与网络支付工具挂钩，因此我们项目的特色是：具有独特性、前瞻性、符合时代趋势，可行性高，会带来一场彻底的校园支付手段革新，大大提升校园支付的便捷性。创新之处：将校园支付与微信钱包、微信公众号结合。运用这两种平台实现校园支付的联网化。项目成本低、入手容易，用户友好度高、黏性大，因此校园一卡通与微信的整合工作容易、顺畅，完成后能够大大提升校园支付的效率和便捷性并创造出巨大的商机。"/>
  </r>
  <r>
    <n v="2016"/>
    <s v="江苏省"/>
    <s v="10284"/>
    <x v="51"/>
    <n v="201610284126"/>
    <s v="我国二胎政策演变的生育率调研及经济分析——以南京地区为例"/>
    <x v="0"/>
    <s v="陈轶凡"/>
    <s v="141160007"/>
    <n v="4"/>
    <s v="唐冠宸/141090115,蔡若兰/121090002,胡凝珂/141090047"/>
    <s v="蒋彧,风笑天"/>
    <s v="讲师,教授"/>
    <n v="3500"/>
    <n v="3500"/>
    <n v="7000"/>
    <s v="经济学"/>
    <s v="由于二胎政策于不久前才开放，所以相关的政策研究尚呈空缺状况。基于社会对此政策实施的激烈反响，二胎政策演变的探讨刻不容缓。为了研究政策推广情况下所引起的预期生育率变化，我们提出了生育意愿期望模型，以此为基础探讨二胎政策演变。同时，对于普遍赞成的“开放二胎可解决目前我国劳动力市场问题”的看法，我们提出了质疑，对开放二胎政策和劳动力市场的关系进行了深入的研究。"/>
  </r>
  <r>
    <n v="2016"/>
    <s v="江苏省"/>
    <s v="10284"/>
    <x v="51"/>
    <n v="201610284127"/>
    <s v="全面二孩政策下“70后”育龄人群的生育观探究"/>
    <x v="0"/>
    <s v="周天齐"/>
    <s v="141080066"/>
    <n v="4"/>
    <s v="蒋陈缘/141080018,姜恒/141070023,王旭洋/141200073"/>
    <s v="朱安新"/>
    <s v="讲师"/>
    <n v="5000"/>
    <n v="5000"/>
    <n v="10000"/>
    <s v="经济学"/>
    <s v="国内的研究已对影响生育意愿的因素做出了分析评估，但已有的研究结论无法关照到国家今年出台的全面放开二孩政策。由于此政策出台时间过去不久，现有“全面二孩”政策下的生育观研究极少，同时，本研究引入其他国家和地区的生育状况，对于中国今后的生育水平及家庭结构等方面的预测也许有一定的解释和借鉴意义。"/>
  </r>
  <r>
    <n v="2016"/>
    <s v="江苏省"/>
    <s v="10284"/>
    <x v="51"/>
    <n v="201610284128"/>
    <s v="社交焦虑个体在不同情境的群体讨论中的创造力表现"/>
    <x v="0"/>
    <s v="宋爽"/>
    <s v="131080024"/>
    <n v="3"/>
    <s v="高天琪/131080036,张雯/121100037"/>
    <s v="张洪"/>
    <s v="讲师"/>
    <n v="5000"/>
    <n v="5000"/>
    <n v="10000"/>
    <s v="法学"/>
    <s v="一方面，已有研究验证了焦虑个体在网络和真实社交两种不同情景下的表现存在差异，但并没有研究者从创造性表现的角度来探讨该问题，也没有对其中的机制进行解释。另一方面，Paulus的一系列实验检验了笔纸与对话交流情境的差异，但没有测量社交焦虑在其中的调节作用。因此，综合以上两个方面，我们的研究力图探索焦虑个体在对话、笔纸与网络三种不同的情境中的创造力表现的差异。"/>
  </r>
  <r>
    <n v="2016"/>
    <s v="江苏省"/>
    <s v="10284"/>
    <x v="51"/>
    <n v="201610284129"/>
    <s v="对辣味偏好可以推测其外向性格和行为"/>
    <x v="0"/>
    <s v="许鑫"/>
    <s v="131080045"/>
    <n v="3"/>
    <s v="赵倩霏/131080056,王银函/131080054"/>
    <s v="陈昌凯"/>
    <s v="讲师"/>
    <n v="4000"/>
    <n v="5800"/>
    <n v="9800"/>
    <s v="法学"/>
    <s v="Meier、Moeller等人在研究甜味与亲社会、人格之间的联系时，发现人们倾向于认为喜爱吃辣的人具有对目标的高度外倾性，因此他们猜想：辣味是与活泼外向相关的，但是这一猜想还没有得到实验证明。因此我们的实验在与证明这样的猜想。 我们实验从人格特质和行为双方面的角度来验证辣味具有外向性的隐喻。并用了具身认知的理论，让被试亲自品尝到了辣，然后再进行一系列的行为实验，而非单一的问卷。"/>
  </r>
  <r>
    <n v="2016"/>
    <s v="江苏省"/>
    <s v="10284"/>
    <x v="51"/>
    <n v="201610284130"/>
    <s v="试以口述史研究方法整理德语系的历史"/>
    <x v="0"/>
    <s v="吕嘉恩"/>
    <s v="131105023"/>
    <n v="4"/>
    <s v="瞿叶非/141105007,周欣欣/141105024,戴舒涵/131105020"/>
    <s v="陈民,钦文"/>
    <s v="副教授,讲师"/>
    <n v="4000"/>
    <n v="4000"/>
    <n v="8000"/>
    <s v="法学"/>
    <s v="项目正值南大德语系即将迎来建系70周年，对德语系从建系以来至今的发展过程和现状进行探访和整理，尽可能地还原一个完整的历史脉络。而口述史作为一个当今广泛应用的新型研究方式，其操作方式的特点能给我们提供大量珍贵的非文字性质的资料。这和我们的研究项目所需相适应。因此，在探访过程中，不仅仅是还原系历史的一个过程，也是一个对这项研究方式的再探寻和学习。"/>
  </r>
  <r>
    <n v="2016"/>
    <s v="江苏省"/>
    <s v="10284"/>
    <x v="51"/>
    <n v="201610284131"/>
    <s v="俄罗斯中小学汉语教学现状调查分析——以莫斯科中小学为例"/>
    <x v="0"/>
    <s v="郭帅"/>
    <s v="131102002"/>
    <n v="4"/>
    <s v="郝天天/131102006,窦天怡/131102004,陈洁千子/131102010"/>
    <s v="王加兴,赵丹"/>
    <s v="教授,副教授"/>
    <n v="5000"/>
    <n v="5000"/>
    <n v="10000"/>
    <s v="社会学"/>
    <s v="本项目依托指导教师教育部重点基地重大项目“俄罗斯汉语教育现状调查与分析”，旨在对俄罗斯市中小学汉语教学现状进行调查与分析。调研者目前在莫斯科留学，将深入莫斯科中小学，亲临课堂体验汉语教学，以问卷、访谈、听课等多种方式进行调查，采集一手可靠资料，探讨其中存在的问题，并探讨切实可行的解决方法，形成调研分析报告。这对于摸清俄罗斯中小学汉语教学历史与现状、完成整体项目具有开创性的意义。"/>
  </r>
  <r>
    <n v="2016"/>
    <s v="江苏省"/>
    <s v="10284"/>
    <x v="51"/>
    <n v="201610284132"/>
    <s v="跨文化背景下的艺术交往与协同——德国导演及剧目《沃伊采克》在南京大学的实现"/>
    <x v="0"/>
    <s v="王雨宽"/>
    <s v="121105016"/>
    <n v="3"/>
    <s v="赵浩朴/131105012,陈瑞芝/141105003"/>
    <s v="钦文"/>
    <s v="讲师"/>
    <n v="2000"/>
    <n v="3000"/>
    <n v="5000"/>
    <s v="社会学"/>
    <s v="研究中国学生剧团与德国导演在排演剧目中的交流与冲突，为艺术跨文化交际与协同。比起此前跨文化交际活动以企业经济活动为主，我们的项目研究跨文化艺术协同，具有创新性。且研究分两个层面，一是对日常事务工作的考察，一是对戏剧理念异同的考察。"/>
  </r>
  <r>
    <n v="2016"/>
    <s v="江苏省"/>
    <s v="10284"/>
    <x v="51"/>
    <n v="201610284133"/>
    <s v="胡塞尔与弗洛依德：无意识、自我与形而上学"/>
    <x v="0"/>
    <s v="张馨心"/>
    <s v="131040006"/>
    <n v="4"/>
    <s v="王知飞/131040030,金恒立/131040001,戴瑶颖/121103001"/>
    <s v="王恒"/>
    <s v="教授"/>
    <n v="4000"/>
    <n v="4000"/>
    <n v="8000"/>
    <s v="材料科学"/>
    <s v="1、以现象学分析的观念性和严格性为精神分析学的无意识理论寻找超越论基础，以精神分析对生存中的失序、悖谬、扭曲、压抑等现象的敏锐把握弥补现象学观念化理路的不足。 2、以时间性为基础平台，在精神分析和现象学的互参互证中，显示出时间性构造过程本身“综合即变异”的二重性。 3对读胡塞尔与弗洛伊德的自我发生学，揭示出自身触发与异质触发、原-自我与它者两种可能路向，勾勒现代形而上学的基本进路和内在结构。"/>
  </r>
  <r>
    <n v="2016"/>
    <s v="江苏省"/>
    <s v="10284"/>
    <x v="51"/>
    <n v="201610284134"/>
    <s v="人文社会科学类翻转课堂本土化评价体系的探索与建构"/>
    <x v="0"/>
    <s v="李丰"/>
    <s v="131020018"/>
    <n v="2"/>
    <s v="周姿妤/131020019"/>
    <s v="孙乐强"/>
    <s v="副教授"/>
    <n v="5000"/>
    <n v="5000"/>
    <n v="10000"/>
    <s v="材料科学"/>
    <s v="本项目在基于国内现实和国外先例的基础上设计翻转课堂的评价体系。一是弥补了以往片面侧重于国外或国内一个方面的调查研究，二是体系的建立。先初步设计一套本土化的翻转课堂评价体系，并初步试行，广泛征求意见，经过两轮的实践调整，形成一套相对完善的评价体系。这样本项目就不只是纸面上的研究，还有深入的实践。"/>
  </r>
  <r>
    <n v="2016"/>
    <s v="江苏省"/>
    <s v="10284"/>
    <x v="51"/>
    <n v="201610284135"/>
    <s v="心性关系视角下的牟宗三“三系说”理路辨析——理学理解方式探寻"/>
    <x v="0"/>
    <s v="许伟"/>
    <s v="131040016"/>
    <n v="4"/>
    <s v="杨炯/131040022,张秋菊/141040033,李海捷/141040005"/>
    <s v="胡永辉"/>
    <s v="助理研究员"/>
    <n v="2000"/>
    <n v="2000"/>
    <n v="4000"/>
    <s v="材料科学"/>
    <s v="1、立足原典，辨析细节。课题组将注重文本学方法，在原始文献的基础上，澄清三系说的全部细节。以理解牟宗三派新儒家的问题意识为前提，探究找到这种汇通西方哲学和佛教的理解模式的利弊。 2、用现代学术方法，多元视角切入理学。除哲学史视角外，课题组也会融入社会史、文化史等多种视角，克服过去以机械划分方式去研究“哲学”的弊端。试图在审视三系说得失的同时，在传统与现代之间为宋明理学找到一种恰当的理解方式。"/>
  </r>
  <r>
    <n v="2016"/>
    <s v="江苏省"/>
    <s v="10284"/>
    <x v="51"/>
    <n v="201610284136"/>
    <s v="栖霞寺与三论宗，与三论学之研究"/>
    <x v="0"/>
    <s v="林雪妮"/>
    <s v="131040028"/>
    <n v="4"/>
    <s v="邓尧文/141040002,刘雪阳/141040006,刘逸佳/141040008"/>
    <s v="杨维中"/>
    <s v="教授"/>
    <n v="3000"/>
    <n v="2500"/>
    <n v="5500"/>
    <s v="材料科学"/>
    <s v="第一，以具体寺庙为立足点来进行思想考察，我们能脚踏实地、由小见大，可以把三论学三论宗发展中地域文化所承载的分量纳入视域，使研究不至流于空疏无根；第二，对佛教教义的思想考察不可离开僧侣这条线索，对僧人活动的观照能让我们打破一支一派的内部研究边界，借僧人交互的丰富网络，打开整个隋唐时期佛教宗派纷繁复杂的思想交涉视野，从而呈现出连续、发展、生动的思想史图景，而非小范围、片段化的思想总结。"/>
  </r>
  <r>
    <n v="2016"/>
    <s v="江苏省"/>
    <s v="10284"/>
    <x v="51"/>
    <n v="201610284137"/>
    <s v="我国环境影响评价中公众参与的实践困境与策略选择"/>
    <x v="0"/>
    <s v="陈雪雯"/>
    <s v="131060070"/>
    <n v="4"/>
    <s v="钟驰航/131060059,徐丽君/131060069,冯辰/131060077"/>
    <s v="魏姝"/>
    <s v="教授"/>
    <n v="3000"/>
    <n v="5448"/>
    <n v="8448"/>
    <s v="化学工程"/>
    <s v="1、热点问题，独特视角：选择公众参与为视角，研究环境影响评价发展现状与方向。 2、方法多样，综合实践：从文献研究开始，但又不局限于法律文本，还包括实地调研、单位走访等具体实践。 3、资源丰富：团队两名指导老师在研究方向上优势互补，为团队研究提供了完整的技术指导。 4、权威支持：团队目前已联系到国家环境保护部政策法规司、中国——东盟环境保护合作中心，在研究过程中，获取最权威的材料和相关信息。"/>
  </r>
  <r>
    <n v="2016"/>
    <s v="江苏省"/>
    <s v="10284"/>
    <x v="51"/>
    <n v="201610284138"/>
    <s v="毕业生视角下的南京大学本科教育"/>
    <x v="0"/>
    <s v="赵佳雯"/>
    <s v="141060098"/>
    <n v="4"/>
    <s v="马旭辉/131110025,高露露/141080012,李贻吉/141080024"/>
    <s v="张亚权"/>
    <s v="副教授"/>
    <n v="5000"/>
    <n v="5000"/>
    <n v="10000"/>
    <s v="化学工程"/>
    <s v="1.多元视角：从在校本科生和毕业生的不同视角出发，对比分析二者的评估与反馈，研究由阅历与背景的丰富带来的学生眼中本科教育的价值的转变。 2.多学科交叉：项目成员来自不同院系，共同促进不同专业力量的整合，综合运用统计学、管理学、社会调查方法等学科知识，分析问卷数据，总结研究成果。 3.多组织结合：项目成员来自社会调查协会、学生校友发展中心、学生教育教学评议委员会，综合运用社团资源，推动项目进行。"/>
  </r>
  <r>
    <n v="2016"/>
    <s v="江苏省"/>
    <s v="10284"/>
    <x v="51"/>
    <n v="201610284139"/>
    <s v="南大垂直搜索引擎"/>
    <x v="0"/>
    <s v="柴昭"/>
    <s v="141279002"/>
    <n v="4"/>
    <s v="刘正锋/141279022,刘思达/141270023,王申涛/141270039"/>
    <s v="郭亚敏"/>
    <s v="工程师"/>
    <n v="5000"/>
    <n v="5000"/>
    <n v="10000"/>
    <s v="化学工程"/>
    <s v="当今互联网主流的搜索引擎如谷歌，百度等，在检索某些特定领域的问题时，往往会出现检索效率低，检索准确率低的情况。针对特定领域的检索，垂直式搜索引擎检索效果更好，目前已经有一些运行效果良好的垂直式检索网站，如豆丁网，爱看图标网等。本项目是面向南京大学的这一特定的高校领域，期望开发出面向学生针对教务，教学，生活服务等多方面问题的检索系统，该系统具有检索效率高，检索速度快等特点。该系统通过高效率的网络爬虫技术获得校内网页的数据，利用网页及多文本信息处理技术获得准确有用的关键词信息，之后通过中文分词技术处理用户提交"/>
  </r>
  <r>
    <n v="2016"/>
    <s v="江苏省"/>
    <s v="10284"/>
    <x v="51"/>
    <n v="201610284140"/>
    <s v="面向高校学生的留学新媒体渠道的商业价值研究"/>
    <x v="0"/>
    <s v="张玮"/>
    <s v="141060092"/>
    <n v="5"/>
    <s v="唐文青/141070055,谭旸/141070052,张恒源/141270047,祁小苏/141060043"/>
    <s v="黄宇人"/>
    <s v="工程师"/>
    <n v="15000"/>
    <n v="15000"/>
    <n v="30000"/>
    <s v="化学工程"/>
    <s v="一、现实针对性强。学生作为多元化消费群体已是现代市场的风向标，这个项目有很高的研究价值。二、逻辑结合统计。保证研究项目结论的严密性和普适性，逻辑思路清晰，利用权威性数据库和数据处理工具。三、保证数据质量。数据的客观性、准确性、可比性、系统性、时效性和代表性缺一不可，无质量的数据对于研究有害无利。我们保证数据的参照完整性和质量的有效性。四、研究方法多样。由点到面，定量分析，研究方法多样，极富趣味性。"/>
  </r>
  <r>
    <n v="2016"/>
    <s v="江苏省"/>
    <s v="10284"/>
    <x v="51"/>
    <n v="201610284141"/>
    <s v="苏北平原“贝壳堤”的再认识"/>
    <x v="0"/>
    <s v="夏君非"/>
    <s v="131160035"/>
    <n v="3"/>
    <s v="祁莉娜/131150037,杨锦瑾/131150028"/>
    <s v="张永战"/>
    <s v="副教授"/>
    <n v="7000"/>
    <n v="8000"/>
    <n v="15000"/>
    <s v="化学工程"/>
    <s v="贝壳堤是贝壳类丰富的砂泥质海岸，在波浪作用下在激浪带形成的含大量贝壳的海岸沙坝堆积地貌，与沿岸泥沙补给多少与海岸主控动力条件密切相关，其具有一定的形成模式。基于苏北现代贝壳堤海岸物质－成因特点的研究，结合对贝壳堤成因模式的对比，重新认识已有较多研究的苏北平原4道古“贝壳堤”，分析其成因，判识其是否“贝壳堤”，进而揭示全新世中期以来，江苏海岸的演变与苏北平原的形成。"/>
  </r>
  <r>
    <n v="2016"/>
    <s v="江苏省"/>
    <s v="10284"/>
    <x v="51"/>
    <n v="201610284142"/>
    <s v="黄海钻孔沉积物锆石探源"/>
    <x v="0"/>
    <s v="唐晓爽"/>
    <s v="131160037"/>
    <n v="3"/>
    <s v="韩奇祺/131250102,兰庭飞/131160046"/>
    <s v="殷勇"/>
    <s v="副研究员"/>
    <n v="1000"/>
    <n v="1700"/>
    <n v="2700"/>
    <s v="环境科学技术及资源科学技术"/>
    <s v="用锆石信息来判断历史时期离海岸较远的地点受到长江和黄河怎样的影响。这项研究的重点之一在于首先需要梳理了解黄河长江现有已知的锆石特征和所属源区的地理分布。河流的不同走线会使得所夹带的锆石年龄分布及种类发生变化。可以辅助使用其他特征值来进行研究。"/>
  </r>
  <r>
    <n v="2016"/>
    <s v="江苏省"/>
    <s v="10284"/>
    <x v="51"/>
    <n v="201610284143"/>
    <s v="GGPPS调节的戊糖磷酸途径调控肝癌生长代谢的机制研究"/>
    <x v="0"/>
    <s v="张科"/>
    <s v="131230082"/>
    <n v="3"/>
    <s v="何中/131230075,沈思虞/131230083"/>
    <s v="薛斌"/>
    <s v="副研究员"/>
    <n v="20000"/>
    <n v="20000"/>
    <n v="40000"/>
    <s v="环境科学技术及资源科学技术"/>
    <s v="1) 从代谢组学角度出发，整合蛋白质组学技术，以信息建模与系统整合分析肝癌发病过程中特异性糖脂代谢模式的转换规律，寻找代谢标志物，为肝癌的早期诊断提供新平台。 2) 此外，我们提出了 GGPPS 调节的蛋白质香叶基化修饰通过影响糖脂代谢参与到肝癌的发生过程中，从蛋白质翻译后修饰角度阐明潜在代谢调控机制，有助于在肝癌的治疗中靶向关键酶及代谢中间产物，阻断特异代谢过程，实现个体化医疗目标。"/>
  </r>
  <r>
    <n v="2016"/>
    <s v="江苏省"/>
    <s v="10284"/>
    <x v="51"/>
    <n v="201610284144"/>
    <s v="TMEM187功能肽段的鉴定"/>
    <x v="0"/>
    <s v="张溦"/>
    <s v="131230060"/>
    <n v="3"/>
    <s v="吴琪/131230056,周佳闻/131230059"/>
    <s v="李宽钰"/>
    <s v="教授"/>
    <n v="20000"/>
    <n v="20000"/>
    <n v="40000"/>
    <s v="环境科学技术及资源科学技术"/>
    <s v="本实验室的研究首次发现TMEM187的功能与铁代谢有关，过表达该蛋白的细胞表现铁饥饿，但细胞内和线粒体内铁含量增加，导致氧化应激和细胞凋亡。本项目想通过逐渐缩短TMEM187的长度的方法来确定影响TMEM187定位到线粒体上的信号肽及影响TMEM187对铁代谢影响的功能区。通过对其具体结构和功能的研究，可以完善铁在胞质和线粒体间转运的机制，了解线粒体铁代谢紊乱产生的病变机制，给治疗相关疾病带来曙光。"/>
  </r>
  <r>
    <n v="2016"/>
    <s v="江苏省"/>
    <s v="10284"/>
    <x v="51"/>
    <n v="201610284145"/>
    <s v="蛋白质异戊二烯化修饰调控心外膜发育的研究"/>
    <x v="0"/>
    <s v="卫元鑫"/>
    <s v="131232010"/>
    <n v="2"/>
    <s v="郑波/131230072"/>
    <s v="李朝军"/>
    <s v="教授"/>
    <n v="20000"/>
    <n v="20000"/>
    <n v="40000"/>
    <s v="环境科学技术及资源科学技术"/>
    <s v="本项目将首次从体内和体外水平上探究蛋白质的异戊二烯化修饰在心脏心外膜发育中的作用。其中在体内水平上，由于我们将利用可被tamoxifen诱导的WT1-Cre; ERT2转基因小鼠构建心外膜特异性敲除GGPPS的动物模型，因此我们可以在小鼠不同的发育时期注射tamoxifen敲除心外膜中的GGPPS，更加细致地观察蛋白质异戊二烯化修饰在心外膜发育各阶段中的功能。"/>
  </r>
  <r>
    <n v="2016"/>
    <s v="江苏省"/>
    <s v="10284"/>
    <x v="51"/>
    <n v="201610284146"/>
    <s v="基于性别差异分析系统性红斑狼疮小鼠的免疫学特征"/>
    <x v="0"/>
    <s v="潘瑞"/>
    <s v="131230014"/>
    <n v="2"/>
    <s v="唐鹏/131230012"/>
    <s v="侯亚义"/>
    <s v="教授"/>
    <n v="20000"/>
    <n v="20000"/>
    <n v="40000"/>
    <s v="环境科学技术及资源科学技术"/>
    <s v="目前对于造成SLE发病的性别差异的原因是困扰研究人员的一个难题，而从性别差异入手研究SLE的发病机制，更是鲜少有人涉足。我们从性别差异入手，监测多种免疫细胞的变化，确定性激素及其受体在单核吞噬细胞中的调节作用等，为阐释SLE的发病机制提供了新的观点，打开了新的思路。"/>
  </r>
  <r>
    <n v="2016"/>
    <s v="江苏省"/>
    <s v="10284"/>
    <x v="51"/>
    <n v="201610284147"/>
    <s v="玩食不恭食品文创项目"/>
    <x v="1"/>
    <s v="杨子铭"/>
    <s v="121015028"/>
    <n v="4"/>
    <s v="刘飞/121180057,蔡康宁/131070018,顾卓琳/141180027"/>
    <s v="祁林"/>
    <s v="副教授"/>
    <n v="10000"/>
    <n v="10000"/>
    <n v="20000"/>
    <s v="环境科学技术及资源科学技术"/>
    <s v="项目致力于通过推广高校文化外延产品，将文化和商业结合，发展出代表学校、企业或景点的文化产品，使其形成自己的文化特质。通过内部赠送和外部买卖的方式，提升高校或企业的内部精神文化凝聚力，加强外部宣传推广形象。以高校为载体，向外衍生，传播文化产品新理念，繁荣文化产业新思路。 本公司致力于开发食品文化创意产品，旨在依托中国悠久的饮食文化，在此基础上面向高校大学生、高中生、社会群体传播高校文化内涵。以南京大学以试点，逐渐将这套新型文化交流模式复制到各大高校、企业、机构等。"/>
  </r>
  <r>
    <n v="2016"/>
    <s v="江苏省"/>
    <s v="10284"/>
    <x v="51"/>
    <n v="201610284148"/>
    <s v="运营民族特色的微信公众号"/>
    <x v="1"/>
    <s v="其美欧珠"/>
    <s v="131200067"/>
    <n v="4"/>
    <s v="丁增曲加/131150039,索朗群宗/131200099,丹增桑姆/131099003"/>
    <s v="李良"/>
    <s v="助理研究员"/>
    <n v="10000"/>
    <n v="10000"/>
    <n v="20000"/>
    <s v="水利工程"/>
    <s v="“流浪的藏马熊”微信平台深受藏族大学生及其他藏地爱好者的喜爱。开通至今，在尚未进行任何形式的宣传，仅凭口口相传的情况下，关注量近三万；凭借民族特色鲜明的精品原创栏目，WCI指数始终占据藏区微信平台排行榜前列。该平台作为现代化综合类服务平台，每日点击量累计超过一万人次。 藏马熊电台：是本团队的运营电台，荔枝 、啪啪等网站负责藏马熊电台、莲之愿、金星集等三个栏目的日常管理与更新。栏目一经开通，深受广大听众喜爱。 牧子平台：每日以藏文截图形式推送新闻，从日常消息，到藏文视频，该平台也得到越来越多同学的称赞。"/>
  </r>
  <r>
    <n v="2016"/>
    <s v="江苏省"/>
    <s v="10284"/>
    <x v="51"/>
    <n v="201610284149"/>
    <s v="南雍文创"/>
    <x v="1"/>
    <s v="王商"/>
    <s v="121020034"/>
    <n v="3"/>
    <s v="郑雪君/121020054,张馨元/121290025"/>
    <s v="武黎嵩"/>
    <s v="讲师"/>
    <n v="10000"/>
    <n v="10000"/>
    <n v="20000"/>
    <s v="水利工程"/>
    <s v="本作品以传承和发扬优秀文化传统为出发点，试图通过历史文化元素与日常生活的融合，实现传统文化与现代生活的无缝对接。一方面，我们拟采用动漫形式将历史（学校的历史、城市的历史）和历史材料（包括史籍中的文字与图片资料、博物馆中的立体实物资料等）以更加生动、更加活泼的形象呈现在公众面前，在满足大众消费和娱乐需求的同时，感受传统文化的魅力。另一方面，我们将以日常生活和学习用品为载体，融入丰富的历史文化元素，在提高文创产品的艺术审美的同时确保其实用性。 南雍文创的成立，既不是某一瞬间的冲动使然，亦不是毫无现实考量的纸上"/>
  </r>
  <r>
    <n v="2016"/>
    <s v="江苏省"/>
    <s v="10284"/>
    <x v="51"/>
    <n v="201610284150"/>
    <s v="不完全影音工作室——基于“微视频+互联网+旅游”新模式的微视频制作团队"/>
    <x v="1"/>
    <s v="鲍海姗"/>
    <s v="121106001"/>
    <n v="5"/>
    <s v="钱睿/121106010,麦可凝/121105022,程宇豪/121130303,孙剑雨/131050024"/>
    <s v="李晓峰"/>
    <s v="讲师"/>
    <n v="10000"/>
    <n v="10000"/>
    <n v="20000"/>
    <s v="水利工程"/>
    <s v="不完全影音工作室结合新兴的自媒体创作以及互联网的优势，在市面上未开始涉及，不成规模且有发展空间的新领域开拓。工作室现已组建起稳定成熟的小规模视频创作团体，并有专业老师指导，依托南京大学，由其提供平台，技术，指导及创业资源。团队初期得以受到创业规划，建设，产品优化，市场开拓等职业导向性，针对性指导。 4. 市场前景： 无论是互联网、微电影还是旅游业，未来道路都很明朗，而从培养受众习惯，视频艺术提高，资源整合提升来看，将三者相结合，无疑具有巨大的发展空间。"/>
  </r>
  <r>
    <n v="2016"/>
    <s v="江苏省"/>
    <s v="10284"/>
    <x v="51"/>
    <n v="201610284151"/>
    <s v="天然植物提取宠物除臭剂"/>
    <x v="1"/>
    <s v="田倩"/>
    <s v="141130091"/>
    <n v="6"/>
    <s v="杨关/141250166,石立嵘/141130084,许宸铭/141090140,许莹莹/141090141,钟开亮/121130125"/>
    <s v="吴可"/>
    <s v="讲师"/>
    <n v="10000"/>
    <n v="10000"/>
    <n v="20000"/>
    <s v="动力与电气工程"/>
    <s v="本项目通过从植物中提取有效活性物质，与上述臭味分子发生化学反应将其祛除。产品生产应用低温萃取技术、精确控制裂解技术、纳米乳化包埋技术等从茉莉、玫瑰、花生等天然植物中精确提取矿化除臭活性分子（收率达85%以上），利用特征催化Lewis酸碱加合反应机制高效精确去除臭味分子，从根本上吸收转化了臭物分子，克服了其他产品靠香味遮蔽臭味分子、祛除效率低、容易造成二次污染的问题，达到的简单、高效、安全健康的净化效果。线上与线下的工作同时展开 宠物市场虽然大，但是中国的宠物市场竞争也十分的激烈，而我们的优势在于我们专注于"/>
  </r>
  <r>
    <n v="2016"/>
    <s v="江苏省"/>
    <s v="10284"/>
    <x v="51"/>
    <n v="201610284152"/>
    <s v="格林新风创业计划"/>
    <x v="1"/>
    <s v="焦昭钰"/>
    <s v="141140032"/>
    <n v="6"/>
    <s v="杨依琳/131090121,马妤婷/141130068,房天仪/131070060,刘昕曜/141200043,崔鹤/141200012"/>
    <s v="毛亮"/>
    <s v="副教授"/>
    <n v="10000"/>
    <n v="10000"/>
    <n v="20000"/>
    <s v="动力与电气工程"/>
    <s v="本项目采用改性的超高交联树脂、有机改性粘土和掺有贵金属的二氧化钛混合制成对空气中甲醛、苯等挥发性有机物有高效去除效果的多功能空气净化器滤芯，并通过测试不同湿度、温度和通风等环境条件下滤芯对各类室内污染物的去除效果；同时优化风道设计和外观设计，达到节能、降低噪声，并具有环保、可重复利用等优点，克服目前市场上大部分采用活性碳等技术净化器所常见的滤芯寿命短、吸附效果差、不可重复利用等弊端。本项目生产过程无污染、低能耗、高附加值，主导产品为采用HEPA滤膜、（含改性的超高交联树脂、有机改性粘土和掺有贵金属的二氧化"/>
  </r>
  <r>
    <n v="2016"/>
    <s v="江苏省"/>
    <s v="10284"/>
    <x v="51"/>
    <n v="201610284153"/>
    <s v="基于物联网的智能化火灾检测报警系统"/>
    <x v="1"/>
    <s v="肖邦鹏"/>
    <s v="131180157"/>
    <n v="6"/>
    <s v="麻丽/141099074,陆星宇/131180153,戚李阳/131180155,李启端/131180002,刘倩/141090077"/>
    <s v="于笑丰,张志检"/>
    <s v="副教授,工程师"/>
    <n v="10000"/>
    <n v="10000"/>
    <n v="20000"/>
    <s v="动力与电气工程"/>
    <s v="1.监测装置为独立小模块加装于各家具或设备上，检测距离足够短，反应及时。2.基于无线通信，数据与信息反馈及时，且避免了火势切断有线线路使装置失效的风险。3.经安卓平台APP向手机移动端提供数据反馈及报警提醒，用户可随时随地查看信息与获得报警提示。4.PC端可对室内各点温度烟雾浓度等各项指标进行24小时数据收集与存储。5.项目系统软件可开发性与可拓展性强，可维护性强。"/>
  </r>
  <r>
    <s v="2016"/>
    <s v="江苏省"/>
    <s v="10286"/>
    <x v="52"/>
    <s v="201610286001"/>
    <s v="常州市城市综合体分布的空间特征及关联因素研究"/>
    <x v="0"/>
    <s v="庞志宇"/>
    <s v="213132726"/>
    <n v="5"/>
    <s v="李泳笛/213131313,秦添/213133775,马俊威/213130537,戴文翼/213131454"/>
    <s v="杨俊宴"/>
    <s v="教授"/>
    <n v="6000"/>
    <n v="6000"/>
    <n v="12000"/>
    <s v="动力与电气工程"/>
    <s v="从城市规划、建筑学、景观学等多元角度，分析城市综合体规模、职能、类型、经济价值及空间分布的变化，从空间视角识别出城市综合体布局的关联因素，尝试揭示这一过程中的内在规律与影响机制。"/>
  </r>
  <r>
    <s v="2016"/>
    <s v="江苏省"/>
    <s v="10286"/>
    <x v="52"/>
    <s v="201610286002"/>
    <s v="城市智能社会公共停车诱导系统设计"/>
    <x v="0"/>
    <s v="梅亚楠"/>
    <s v="213143800"/>
    <n v="5"/>
    <s v="王欣然/213141917,胡久思/213143940,丁培程/213142034,项年/213131825"/>
    <s v="马晓甦"/>
    <s v="副教授"/>
    <n v="6000"/>
    <n v="6000"/>
    <n v="12000"/>
    <s v="机械工程"/>
    <s v="本项目基于城市规划理念，结合地理信息、无线通信、系统优化技术，开发智能路内社会停车动态信息采集、预测、诱导与发布系统，以整合社会公共停车资源，提升智能化管理水平、缓解停车供需矛盾。"/>
  </r>
  <r>
    <s v="2016"/>
    <s v="江苏省"/>
    <s v="10286"/>
    <x v="52"/>
    <s v="201610286003"/>
    <s v="城市景观全息数字地图技术研究——以杭州地区为例"/>
    <x v="0"/>
    <s v="周海瑶"/>
    <s v="213122734"/>
    <n v="5"/>
    <s v="李伊格/213133887,张程远/213122060,张淦/213120027,侯艺珍/213131015"/>
    <s v="谭瑛"/>
    <s v="副教授"/>
    <n v="7500"/>
    <n v="7500"/>
    <n v="15000"/>
    <s v="机械工程"/>
    <s v="项目意在提出一种新的认知城市的工具:通过GIS、IPO等技术手段，打造多维度的城市空间信息，构建城市景观全息数字地图平台。此方法将由助于全面挖掘城市空间与其中城市活动的各种内在联系和关系，对优化我国城市空间结构有借鉴意义。"/>
  </r>
  <r>
    <s v="2016"/>
    <s v="江苏省"/>
    <s v="10286"/>
    <x v="52"/>
    <s v="201610286004"/>
    <s v="基于摩擦轮的机器人爬杆装置"/>
    <x v="0"/>
    <s v="吴闫明"/>
    <s v="213143042"/>
    <n v="5"/>
    <s v="叶翔宇/213151981,王心沅/213152712,金宇晖/213150483,潘冬平/213152296"/>
    <s v="周一帆"/>
    <s v="副教授"/>
    <n v="10000"/>
    <n v="10000"/>
    <n v="20000"/>
    <s v="机械工程"/>
    <s v="针对标准4吋空心圆柱，外径114mm，总高2,300mm的P V C管材，设计一台可沿圆柱管材轴线运动的爬杆装置，以机器人底盘为载体，行走至所需位置，并自主锁在所爬圆柱管材上进行爬升，同时应有较大的载重能力。"/>
  </r>
  <r>
    <s v="2016"/>
    <s v="江苏省"/>
    <s v="10286"/>
    <x v="52"/>
    <s v="201610286005"/>
    <s v="多功能工程车"/>
    <x v="0"/>
    <s v="蔡洋洋"/>
    <s v="213150192"/>
    <n v="5"/>
    <s v="黄冬鸣/213133914,闵剑/213121123,吴宣勇/213131418,张宇哲/213150878"/>
    <s v="戴敏"/>
    <s v="副教授"/>
    <n v="10000"/>
    <n v="10000"/>
    <n v="20000"/>
    <s v="机械工程"/>
    <s v="本项目针对2016年RoboMasters 全国大学生机器人大赛所需的英雄机器人进行设计，设计过程中涉及机器人尺寸的伸缩及机器人的变形、取弹，射击，搬运等功能，要求其同时拥有强大的作战能力及灵活性。"/>
  </r>
  <r>
    <s v="2016"/>
    <s v="江苏省"/>
    <s v="10286"/>
    <x v="52"/>
    <s v="201610286006"/>
    <s v="踏板总成调节快拆机构设计及静力学仿真"/>
    <x v="0"/>
    <s v="蔡新雨"/>
    <s v="213132798"/>
    <n v="5"/>
    <s v="刘文浩/213140508,杨钦江/213153273,王玉雪/213131829,刘雪雁/213142350"/>
    <s v="陈敏华"/>
    <s v="副教授"/>
    <n v="10000"/>
    <n v="10000"/>
    <n v="20000"/>
    <s v="动力与电气工程"/>
    <s v="本项目旨在给出一个踏板总成前后调节的方案以满足不同身长的赛车车手的乘坐驾驶的需求，在保证驾驶安全合理的同时提高车手的驾驶体验，更人性化地为车手创造方便调节以便贴合自身的踏板总成。同时给汽车踏板调节的设计提供参考。针对方程式赛车的踏板总成的设计，融入快拆机构，建立三维模型，利用有限元模型进行动力学仿真模拟分析，从结构上进行改进、优化设计，并进行加工制作、装配，完成实物测试。"/>
  </r>
  <r>
    <s v="2016"/>
    <s v="江苏省"/>
    <s v="10286"/>
    <x v="52"/>
    <s v="201610286007"/>
    <s v="轴承珠碗毛坯件自动排列装置研制"/>
    <x v="0"/>
    <s v="边兆通"/>
    <s v="213133308"/>
    <n v="3"/>
    <s v="顾高源/213132997,曹炀/213132522"/>
    <s v="王鸿翔"/>
    <s v="副教授"/>
    <n v="10000"/>
    <n v="10000"/>
    <n v="20000"/>
    <s v="动力与电气工程"/>
    <s v="本项目是基于解决邳州助力轴承厂的轴承上料自动化问题。我们设计的装置主要由振动料斗和简易机械手构成。装置的具体工作就是把散乱排列的轴承毛胚件依次排列在公司专门放置轴承的多列料盘里。  "/>
  </r>
  <r>
    <s v="2016"/>
    <s v="江苏省"/>
    <s v="10286"/>
    <x v="52"/>
    <s v="201610286008"/>
    <s v="防御塔机器人的自动控制系统设计"/>
    <x v="0"/>
    <s v="王宝柱"/>
    <s v="213133456"/>
    <n v="4"/>
    <s v="张琪/213130784,黄思策/213131381,严小涵/213152355"/>
    <s v="戴敏"/>
    <s v="副教授"/>
    <n v="10000"/>
    <n v="10000"/>
    <n v="20000"/>
    <s v="机械工程"/>
    <s v="设计目标是制作一套能够自主跟踪、锁定目标的自动化设备，集机械设计，电路设计，算法设计于一身的智能控制系统。实现对动态目标的识别与锁定，实现上位机与底层硬件系统的交互。"/>
  </r>
  <r>
    <s v="2016"/>
    <s v="江苏省"/>
    <s v="10286"/>
    <x v="52"/>
    <s v="201610286009"/>
    <s v="无噪音压水式喷水推进器的潜水艇"/>
    <x v="0"/>
    <s v="江苏"/>
    <s v="213141304"/>
    <n v="4"/>
    <s v="罗俊文/213141501,潘雨晨/213143376,潘永健/213133981"/>
    <s v="帅立国"/>
    <s v="教授"/>
    <n v="10000"/>
    <n v="10000"/>
    <n v="20000"/>
    <s v="艺术学"/>
    <s v="研究制作一个无噪音压水式喷水推进器的潜水艇模型。受章鱼等水生生物靠从腹腔中向后喷出高速水流而向前运动的原理所启发，研究设计出一种有异于常规以螺旋浆推进的潜水艇的活塞压水推进机构的潜水艇。"/>
  </r>
  <r>
    <s v="2016"/>
    <s v="江苏省"/>
    <s v="10286"/>
    <x v="52"/>
    <s v="201610286010"/>
    <s v="一种噬菌型微生物在污泥减量中的最适作用条件的探究"/>
    <x v="0"/>
    <s v="高磊"/>
    <s v="213133468"/>
    <n v="3"/>
    <s v="叶蓉/213132568,康诗佳/213133327"/>
    <s v="余冉"/>
    <s v="副教授"/>
    <n v="10000"/>
    <n v="10000"/>
    <n v="20000"/>
    <s v="土木建筑工程"/>
    <s v="污水处理厂采用活性污泥法处理污水时，会伴随产生大量含水率达到95 %以上的剩余污泥。而污泥处理成本高昂，约占污水厂运行费用的 25%～40%。 噬菌型微生物（如蛭弧菌）是一类以捕食宿主菌为生的小型寄生性细菌。它可以裂解大多数科、属的革兰氏阴性细菌和少数革兰氏阳性细菌，并普遍分散在土壤、下水道污水、河水、海洋、植物根系等自然环境中，并已运用在疾病生态防治、农业种植、畜牧与水产养殖、水质净化、人畜卫生安全监控等方面，因此噬菌型微生物具有的独特生态学优势，可视为环境自然净化的重要生物因子之一。但其在剩余污泥破壁"/>
  </r>
  <r>
    <s v="2016"/>
    <s v="江苏省"/>
    <s v="10286"/>
    <x v="52"/>
    <s v="201610286011"/>
    <s v="TiO2-WO3混合催化剂在紫外辐射条件下的超声雾化实验室有机污水净化系统"/>
    <x v="0"/>
    <s v="王建辉"/>
    <s v="213141309"/>
    <n v="3"/>
    <s v="汪栋/213141419,徐希庆/213143210"/>
    <s v="吕锡武"/>
    <s v="教授"/>
    <n v="9000"/>
    <n v="9000"/>
    <n v="18000"/>
    <s v="土木建筑工程"/>
    <s v="在一些实验室（化工实验室，生物实验室等）产生的污水中，由于有机物浓度大且毒性高，用传统的微生物处理有机污水的方式效果不好，为此，我们拟通过一个系统综合利用超声辐射降解法、辐射法、光催化法进行污水处理。并探究各种不同因素对有机污水净化的影响程度，最后通过数据收集和分析，得出该系统的最佳净化方案。"/>
  </r>
  <r>
    <s v="2016"/>
    <s v="江苏省"/>
    <s v="10286"/>
    <x v="52"/>
    <s v="201610286012"/>
    <s v="碳纳米管束内部热量输运的分子动力学模拟"/>
    <x v="0"/>
    <s v="宋雅梅"/>
    <s v="213132557"/>
    <n v="3"/>
    <s v="尹航/213133261,胡宇函/213132222"/>
    <s v="王建立"/>
    <s v="副教授"/>
    <n v="5500"/>
    <n v="5500"/>
    <n v="11000"/>
    <s v="土木建筑工程"/>
    <s v="本课题研究将构造不同碳纳米管形态，应用分子动力学软件Lammps研究不同形态下碳纳米管束热输运性质，分析管束热输运性能理论与实验不一致的内在机理，进而为提高碳纳米管束导热性能提供理论依据。"/>
  </r>
  <r>
    <s v="2016"/>
    <s v="江苏省"/>
    <s v="10286"/>
    <x v="52"/>
    <s v="201610286013"/>
    <s v="创新型烟气酸露点测量仪"/>
    <x v="0"/>
    <s v="黄恩和"/>
    <s v="213143763"/>
    <n v="4"/>
    <s v="曹玉/213141985,王善普/213141046,孙世超/213143266"/>
    <s v="段伦博"/>
    <s v="副教授"/>
    <n v="5000"/>
    <n v="5000"/>
    <n v="10000"/>
    <s v="土木建筑工程"/>
    <s v="采用直接测量法，合理设计制作酸露点测量仪器，正确测量烟气酸露点能为锅炉安全、经济运行提供可靠的控制参数，达到既节能又不出现低温腐蚀的目的。"/>
  </r>
  <r>
    <s v="2016"/>
    <s v="江苏省"/>
    <s v="10286"/>
    <x v="52"/>
    <s v="201610286014"/>
    <s v="W型CPC热管式真空集热管的开发研究"/>
    <x v="0"/>
    <s v="姜牧笛"/>
    <s v="213143392"/>
    <n v="4"/>
    <s v="郭璋/213141984,朱华昕/213141980,丁守一/213141998"/>
    <s v="王军"/>
    <s v="副教授"/>
    <n v="6500"/>
    <n v="6500"/>
    <n v="13000"/>
    <s v="土木建筑工程"/>
    <s v="随着中国现代化、工业化步伐的加快，能源问题和环境问题较为突出，因而清洁、可再生的太阳能的研究利用已成为国家的重点发展方向之一。 太阳能具有能流密度低的弱点，在太阳能利用中，一般采用跟踪聚光的动结构来获得较高品位的能源，但由于跟踪自身寄生消耗能源，且动结构存在安全、维护、成本的问题。 复合抛物面聚光器 (Compound Parabolic concentrator 简称为CPC)是采用边缘光学原理设计的非成像聚光器，聚光器由抛物线和渐开线形成的镜面组成，无需跟踪，可获得5倍左右的聚光比。为了避免热传递损失"/>
  </r>
  <r>
    <s v="2016"/>
    <s v="江苏省"/>
    <s v="10286"/>
    <x v="52"/>
    <s v="201610286015"/>
    <s v="模拟烟气喷射吸附剂脱汞实验研究"/>
    <x v="0"/>
    <s v="李佳辰"/>
    <s v="213143804"/>
    <n v="5"/>
    <s v="戴领/213132513,周娣/213132531,殷琦/213141996,张赟/213130196"/>
    <s v="段钰锋"/>
    <s v="教授"/>
    <n v="5000"/>
    <n v="5000"/>
    <n v="10000"/>
    <s v="土木建筑工程"/>
    <s v="现阶段，燃气喷射吸附剂脱汞技术被认为是最具工业前景的高效脱汞技术。喷射活性炭虽 然效率高但同时带来了成本问题。本项目提出以低碳基燃煤电厂飞灰、生物质焦、高硫石油焦等，对其进行化学改性，使其成为价廉高效的脱汞吸附剂，以期用于燃煤电厂烟气喷射脱汞技术装置中。"/>
  </r>
  <r>
    <s v="2016"/>
    <s v="江苏省"/>
    <s v="10286"/>
    <x v="52"/>
    <s v="201610286016"/>
    <s v="纯电动汽车与内燃机驱动汽车能耗及环保性能分析"/>
    <x v="0"/>
    <s v="许泽玮"/>
    <s v="213140359"/>
    <n v="4"/>
    <s v="李瑞鑫/213141947,李实/213141991,王黎/213143082"/>
    <s v="郭瑞"/>
    <s v="讲师"/>
    <n v="6000"/>
    <n v="6000"/>
    <n v="12000"/>
    <s v="土木建筑工程"/>
    <s v="目前，纯电动汽车作为环保、绿色的交通工具得到快速发展，根据我国能源结构，其实质为热-电-动能转化。本项目拟以内燃机汽车为基准，通过理论及实验从电能结构、路况、使用时限等方面研究及评估其能耗、环保性能。"/>
  </r>
  <r>
    <s v="2016"/>
    <s v="江苏省"/>
    <s v="10286"/>
    <x v="52"/>
    <s v="201610286017"/>
    <s v="小型多倍聚光定日镜可行性研究"/>
    <x v="0"/>
    <s v="张超"/>
    <s v="213141127"/>
    <n v="4"/>
    <s v="段梦凡/213142760,董丽枫/213141721,周晓鹏/213140435"/>
    <s v="匡荛"/>
    <s v="副研究员"/>
    <n v="9000"/>
    <n v="9000"/>
    <n v="18000"/>
    <s v="土木建筑工程"/>
    <s v="本项目基于建筑一体化的原则，拟通过对小型定日镜各圈镜面采用不同姿态控制方式时聚光效果的研究，探讨如何提高定日镜的聚光比，高效益地利用太阳辐射能，从而在传统定日镜阵列群聚光装置的基础上得到改进。"/>
  </r>
  <r>
    <s v="2016"/>
    <s v="江苏省"/>
    <s v="10286"/>
    <x v="52"/>
    <s v="201610286018"/>
    <s v="面向5GWireless的高效检测与译码研究"/>
    <x v="0"/>
    <s v="刘嘉爱"/>
    <s v="213140117"/>
    <n v="3"/>
    <s v="俞安澜/213142813,易凤/213140606"/>
    <s v="尤肖虎"/>
    <s v="教授"/>
    <n v="10000"/>
    <n v="10000"/>
    <n v="20000"/>
    <s v="土木建筑工程"/>
    <s v="为了实现面向5G wireless高效检测与信道编码的高安全性、高精确度、低复杂度的应用，我们将研究方向分为线性检测、非线性检测和极化码三个方向,期望在5G应用性能方面做出一定技术改进和革新。"/>
  </r>
  <r>
    <s v="2016"/>
    <s v="江苏省"/>
    <s v="10286"/>
    <x v="52"/>
    <s v="201610286019"/>
    <s v="基于红外和图像传输技术的应急救援四轴飞行器"/>
    <x v="0"/>
    <s v="熊恬"/>
    <s v="213143431"/>
    <n v="3"/>
    <s v="张祎霖/213141719,郝培钧/213141637"/>
    <s v="孟桥"/>
    <s v="教授"/>
    <n v="8000"/>
    <n v="8000"/>
    <n v="16000"/>
    <s v="计算机科学技术"/>
    <s v="对普通低廉四轴飞行器进行二次开发，基于红外避障模块和图像传输技术实现主体功能，研究飞控算法调参实现实时改变。在大幅降低成本的基础上，提高飞行器对复杂地形和操纵者盲区的适应性，用于应急避险。"/>
  </r>
  <r>
    <s v="2016"/>
    <s v="江苏省"/>
    <s v="10286"/>
    <x v="52"/>
    <s v="201610286020"/>
    <s v="面向5G的异步频分多址技术研究与验证"/>
    <x v="0"/>
    <s v="洪姝"/>
    <s v="213142623"/>
    <n v="5"/>
    <s v="张连炜/213143936,李怡宁/213143937,李灵瑄/213143933,石丁/213143944"/>
    <s v="王闻今,高西奇"/>
    <s v="副教授,教授"/>
    <n v="5000"/>
    <n v="5000"/>
    <n v="10000"/>
    <s v="计算机科学技术"/>
    <s v="项目拟在5G异步频分多址传输最新研究成果的基础上，学习总结基于快速卷积滤波器组的发送与接收算法，并采用USRP软件无线电模块作为实现平台，对快速卷机多载波传输技术的相关算法进行开发验证，实现灵活分配频谱资源分配的通信系统。"/>
  </r>
  <r>
    <s v="2016"/>
    <s v="江苏省"/>
    <s v="10286"/>
    <x v="52"/>
    <s v="201610286021"/>
    <s v="基于社交网络的智能设备权限管理与共享"/>
    <x v="0"/>
    <s v="李平安"/>
    <s v="213142044"/>
    <n v="4"/>
    <s v="吴彧/213142043,李泽坤/213141274,张明昊/213140856"/>
    <s v="宋宇波"/>
    <s v="副教授"/>
    <n v="5000"/>
    <n v="5000"/>
    <n v="10000"/>
    <s v="计算机科学技术"/>
    <s v="建立微信服务号，用户可通过微信绑定自己的设备，并能将权限授予给他人。引进依据社交属性的部分权限传递机制，根据不同的社交关系授予不同的管理权限，依据社交属性的部分权限传递机制以提高可控性和安全性。"/>
  </r>
  <r>
    <s v="2016"/>
    <s v="江苏省"/>
    <s v="10286"/>
    <x v="52"/>
    <s v="201610286022"/>
    <s v="基于先进半导体工艺/微机电系统的太赫兹源研究与设计"/>
    <x v="0"/>
    <s v="曹子建"/>
    <s v="213141021"/>
    <n v="4"/>
    <s v="龚敏翔/213132281,苏炎/213132271,金乂邦/213143420"/>
    <s v="黄风义"/>
    <s v="教授"/>
    <n v="10000"/>
    <n v="10000"/>
    <n v="20000"/>
    <s v="计算机科学技术"/>
    <s v="本项目为太赫兹源的研究与设计，主要包括两个部分：天线部分和电路部分。电路部分为基于IBM SIGe工艺的太赫兹发生电路设计，用于产生100GHz以上的太赫兹信号。天线部分为基于MEMS工艺太赫兹天线系统设计，用于将太赫兹信号的发射。两部分结合实现太赫兹源的研究与设计。"/>
  </r>
  <r>
    <s v="2016"/>
    <s v="江苏省"/>
    <s v="10286"/>
    <x v="52"/>
    <s v="201610286023"/>
    <s v="基于单片机的GSM信号时隙功率精确测量与自动增益控制的实现"/>
    <x v="0"/>
    <s v="黄梦宇"/>
    <s v="213140916"/>
    <n v="4"/>
    <s v="冷钊莹/213142484,钟凯/213142190,尹超/213142172"/>
    <s v="张圣清"/>
    <s v="讲师"/>
    <n v="7500"/>
    <n v="7500"/>
    <n v="15000"/>
    <s v="计算机科学技术"/>
    <s v="本项目针对GSM信号，设计出基于单片机的时隙功率精确测量方法，并利用所得测量值进行相应信号的增益控制，使输出信号功率始终保持在适当范围，进而实现无线信号增强设备最佳的信号增强功能。"/>
  </r>
  <r>
    <s v="2016"/>
    <s v="江苏省"/>
    <s v="10286"/>
    <x v="52"/>
    <s v="201610286024"/>
    <s v="基于LabVIEW和Mecanum轮的篮球机器人的底盘设计及行为优化"/>
    <x v="0"/>
    <s v="徐希庆"/>
    <s v="213143210"/>
    <n v="5"/>
    <s v="王旭平/213132450,庄文杰/213150420,赵临风/213151990,张泽强/213153219"/>
    <s v="徐琴珍"/>
    <s v="副教授"/>
    <n v="10000"/>
    <n v="10000"/>
    <n v="20000"/>
    <s v="测绘科学技术"/>
    <s v="本项目拟通过设计并制作篮球机器人的底盘，可以实现篮球机器人的快速的移动、路径规划、避障等操作。并希望通过我们的优化，可以提高篮球机器人的行动速度、稳定性及准确性。"/>
  </r>
  <r>
    <s v="2016"/>
    <s v="江苏省"/>
    <s v="10286"/>
    <x v="52"/>
    <s v="201610286025"/>
    <s v="GaN/AlGaNHEMT功率器件模型研究"/>
    <x v="0"/>
    <s v="寿立夫"/>
    <s v="213142017"/>
    <n v="4"/>
    <s v="曾启立/213140855,张子鉴/213140408,陈奕钢/213141639"/>
    <s v="黄风义"/>
    <s v="教授"/>
    <n v="5000"/>
    <n v="5000"/>
    <n v="10000"/>
    <s v="测绘科学技术"/>
    <s v="本项目基于课题组承担的国家科技重大专项课题“高性能射频功率放大管研发”，针对GaN工艺器件模型进行研究。本项目的研究目的是研究GaN器件模型，并为GaN功率放大器的设计提供模型支持。本项目的研究内容和主要目标是基于国内自主先进的氮化镓工艺线，针对器件与工艺等完成等效电路模型研究。"/>
  </r>
  <r>
    <s v="2016"/>
    <s v="江苏省"/>
    <s v="10286"/>
    <x v="52"/>
    <s v="201610286026"/>
    <s v="基于无人机的车间安全巡视系统"/>
    <x v="0"/>
    <s v="黄进瑞"/>
    <s v="213130739"/>
    <n v="5"/>
    <s v="陈孝伟/213130731,裴廷宽/213130743,牛钰茜/213141677,孔德优/213150532"/>
    <s v="宋喆"/>
    <s v="讲师"/>
    <n v="10000"/>
    <n v="10000"/>
    <n v="20000"/>
    <s v="测绘科学技术"/>
    <s v="本项目基于大疆M100四旋翼无人机开发平台，设计一种车间安全巡视系统。该无人机能够在路径导航或者人工路标导航的基础上完成车间循迹飞行，并在飞行同时采集并传送视频和图像数据到上位机，并在人机界面显示报警。"/>
  </r>
  <r>
    <s v="2016"/>
    <s v="江苏省"/>
    <s v="10286"/>
    <x v="52"/>
    <s v="201610286027"/>
    <s v="基于GSM网络及Android的伪基站检测系统开发"/>
    <x v="0"/>
    <s v="华远"/>
    <s v="213142196"/>
    <n v="5"/>
    <s v="刘奕琳/213142165,李前/213140603,张宇宸/213142228,刘祺/213142167"/>
    <s v="宋宇波"/>
    <s v="副教授"/>
    <n v="7500"/>
    <n v="7500"/>
    <n v="15000"/>
    <s v="测绘科学技术"/>
    <s v="开发基于Android操作系统的应用软件，自主研究伪基站定位算法，实现对伪基站攻击的预警与屏蔽功能，从而提高对伪基站防御的成功率，减少不必要的损失。"/>
  </r>
  <r>
    <s v="2016"/>
    <s v="江苏省"/>
    <s v="10286"/>
    <x v="52"/>
    <s v="201610286028"/>
    <s v="考虑冲刷效应的近海桩群承载性能分析"/>
    <x v="0"/>
    <s v="成谷胜"/>
    <s v="213142148"/>
    <n v="4"/>
    <s v="徐云翔/213142502,王志元/213140128,孟天成/213141711"/>
    <s v="邓温妮"/>
    <s v="讲师"/>
    <n v="10000"/>
    <n v="10000"/>
    <n v="20000"/>
    <s v="测绘科学技术"/>
    <s v="冲刷引起的桩基础裸露已成为深水结构物的严重安全隐患。该项目将采用实验与数值模拟相结合的方式，着重研究冲刷坑特性因素、土体单元刚度、组合方式等因素对于高、低承台桩基础承载性能的影响机理。"/>
  </r>
  <r>
    <s v="2016"/>
    <s v="江苏省"/>
    <s v="10286"/>
    <x v="52"/>
    <s v="201610286029"/>
    <s v="考虑实际与简化端部约束条件的冷弯薄壁型钢龙骨立柱轴压力学性能研究"/>
    <x v="0"/>
    <s v="姜波"/>
    <s v="213142101"/>
    <n v="5"/>
    <s v="夏梦/213132444,吴乾德/213140540,董梁/213142092,孙昱/213142107"/>
    <s v="陈伟"/>
    <s v="讲师"/>
    <n v="10000"/>
    <n v="10000"/>
    <n v="20000"/>
    <s v="测绘科学技术"/>
    <s v="本课题采取实验和数值模拟等研究手段相结合的方法考察冷弯薄壁型钢立柱导轨对立柱轴压力学性能的影响，以期对现有规范中的冷弯薄壁型钢龙骨立柱轴压承载力设计公式提出改进建议。"/>
  </r>
  <r>
    <s v="2016"/>
    <s v="江苏省"/>
    <s v="10286"/>
    <x v="52"/>
    <s v="201610286030"/>
    <s v="高墩大跨连续刚构桥合龙工序与防崩问题的探究"/>
    <x v="0"/>
    <s v="陈熹"/>
    <s v="213132375"/>
    <n v="3"/>
    <s v="鞠丹/213132406,李姝玮/213133104"/>
    <s v="张文明"/>
    <s v="副教授"/>
    <n v="10000"/>
    <n v="10000"/>
    <n v="20000"/>
    <s v="测绘科学技术"/>
    <s v="本项目基于尕玛羊曲黄河特大桥这一特定的工程背景，通过有限元软件建模,研究不同合龙顺序的对桥梁的影响，分析合龙后箱梁底板是否会发生合龙束崩裂等破坏，探究可有效改善结构受力及变形的合龙口对顶技术。"/>
  </r>
  <r>
    <s v="2016"/>
    <s v="江苏省"/>
    <s v="10286"/>
    <x v="52"/>
    <s v="201610286031"/>
    <s v="基于磁流变泥的建筑减震器研发"/>
    <x v="0"/>
    <s v="杨以国"/>
    <s v="213142345"/>
    <n v="5"/>
    <s v="宋乾/213142085,吴睿/213140919,赵程烨/213140507,林夏/213140844"/>
    <s v="徐赵东"/>
    <s v="研究员"/>
    <n v="10000"/>
    <n v="10000"/>
    <n v="20000"/>
    <s v="测绘科学技术"/>
    <s v="磁流变材料是一种新型的磁敏智能软材料，本项目通过研究总结现有的磁流变材料，综合考虑它们的优点和缺点，制造出一种目前研究较少磁流变泥，并且利用磁流变泥研发一种新型的建筑减震器。"/>
  </r>
  <r>
    <s v="2016"/>
    <s v="江苏省"/>
    <s v="10286"/>
    <x v="52"/>
    <s v="201610286032"/>
    <s v="自适应索杆张力结构形态控制方法及模型试验研究"/>
    <x v="0"/>
    <s v="李谈词"/>
    <s v="213142894"/>
    <n v="5"/>
    <s v="孟畅/213133527,刘舒阳/213142967,俞涛/213140431,张颖/213142693"/>
    <s v="陆金钰"/>
    <s v="副教授"/>
    <n v="10000"/>
    <n v="10000"/>
    <n v="20000"/>
    <s v="测绘科学技术"/>
    <s v="以张弦梁和索穹顶结构为研究对象，引入传感器、控制器、作动器，通过传感器采集结构中的内力信息，控制器通过该信息得出最优主动变形量，控制作动器产生相应变形，使其能自动调节来降低结构内的整体应力与应变。"/>
  </r>
  <r>
    <s v="2016"/>
    <s v="江苏省"/>
    <s v="10286"/>
    <x v="52"/>
    <s v="201610286033"/>
    <s v="基于模态应变能的梁结构损伤识别方法与试验研究"/>
    <x v="0"/>
    <s v="李增聪"/>
    <s v="213140622"/>
    <n v="4"/>
    <s v="田驰/213143136,李翱/213143031,詹志文/213143446"/>
    <s v="吴邵庆"/>
    <s v="讲师"/>
    <n v="7500"/>
    <n v="7500"/>
    <n v="15000"/>
    <s v="电子与通信技术"/>
    <s v="在工程中结构损伤检测不仅要判定损伤是否存在,而且还要进一步确定损伤位置和损伤程度。本项目旨在通过模态应变能相对损伤的灵敏度来识别梁的损伤程度，并利用实验研究验证其在工程实际中的可行性。"/>
  </r>
  <r>
    <s v="2016"/>
    <s v="江苏省"/>
    <s v="10286"/>
    <x v="52"/>
    <s v="201610286034"/>
    <s v="大型园区开发项目冲击下原住民社区体系演变与现状调查－－以南京市为背景"/>
    <x v="0"/>
    <s v="季扬"/>
    <s v="213142123"/>
    <n v="5"/>
    <s v="白艺/213143866,蒙昌鹏/213140345,杨雨/213150135,嵇文捷/213151715"/>
    <s v="黄有亮"/>
    <s v="副教授"/>
    <n v="10000"/>
    <n v="10000"/>
    <n v="20000"/>
    <s v="电子与通信技术"/>
    <s v="大型园区开发建设使得原住民处于一种“半城市化”生存状态，社区人口、群体、阶层、文化均发生变异，导致若干社会问题。项目拟用南京市开发区原住民社区的调查数据，在时空维度呈现原住民社区变迁过程及现实图景，探讨这类社区的治理路径。"/>
  </r>
  <r>
    <s v="2016"/>
    <s v="江苏省"/>
    <s v="10286"/>
    <x v="52"/>
    <s v="201610286035"/>
    <s v="太湖底泥内源性磷释放研究"/>
    <x v="0"/>
    <s v="夏阳光"/>
    <s v="213130764"/>
    <n v="4"/>
    <s v="刘健宁/213131522,曲黎莎/213130023,韩煦/213131121"/>
    <s v="许妍"/>
    <s v="讲师"/>
    <n v="10000"/>
    <n v="10000"/>
    <n v="20000"/>
    <s v="电子与通信技术"/>
    <s v="本课题选取太湖底泥研究其中磷元素在不同环境因子影响下向水中释放的速度和平衡时间。考察多因素对底泥磷释放的联合作用，得到影响曲线方程，构建动态平衡模型，从而全面阐释太湖底泥内源性磷的释放规律。"/>
  </r>
  <r>
    <s v="2016"/>
    <s v="江苏省"/>
    <s v="10286"/>
    <x v="52"/>
    <s v="201610286036"/>
    <s v="卡片式密码记忆器"/>
    <x v="0"/>
    <s v="陈佳城"/>
    <s v="213140402"/>
    <n v="4"/>
    <s v="冯盼贺/213142824,柳晓彤/213141354,赵灵奇/213140412"/>
    <s v="胡爱群"/>
    <s v="教授"/>
    <n v="10000"/>
    <n v="10000"/>
    <n v="20000"/>
    <s v="测绘科学技术"/>
    <s v="数字时代，密码庞杂，记忆困难。为满足老年人和特殊部门记忆密码的需要，我们将目光投向密码记忆器：一种能够记忆多个密码，进行加密存放，并通过用户指纹读出密码的卡片状硬件设备。"/>
  </r>
  <r>
    <s v="2016"/>
    <s v="江苏省"/>
    <s v="10286"/>
    <x v="52"/>
    <s v="201610286037"/>
    <s v="新型钢管混凝土梁柱节点优化设计"/>
    <x v="0"/>
    <s v="罗保宏"/>
    <s v="213131329"/>
    <n v="3"/>
    <s v="刘兴/213130898,林宏磊/213131023"/>
    <s v="潘金龙"/>
    <s v="教授"/>
    <n v="10000"/>
    <n v="10000"/>
    <n v="20000"/>
    <s v="测绘科学技术"/>
    <s v="钢管混凝土梁柱节点是整个结构中受力最复杂的部分，为了保证梁柱节点具有足够的强度和抗震性能，需要对其进行优化设计。本小组成员结合阅读的大量文献，设计出了一种新型节点，并验证其可行性和进行优化分析改进。"/>
  </r>
  <r>
    <s v="2016"/>
    <s v="江苏省"/>
    <s v="10286"/>
    <x v="52"/>
    <s v="201610286038"/>
    <s v="局部屈曲破坏模式下C型不锈钢的受弯承载力研究"/>
    <x v="0"/>
    <s v="方超"/>
    <s v="213131487"/>
    <n v="5"/>
    <s v="胡皓磊/213130459,孟畅/213133527,叶啸天/213151702,张岁寒/213133514"/>
    <s v="范圣刚"/>
    <s v="教授"/>
    <n v="10000"/>
    <n v="10000"/>
    <n v="20000"/>
    <s v="测绘科学技术"/>
    <s v="不锈钢因其耐腐蚀性、耐久性等无可比拟的优越性，使其在建筑领域中应用不断推广，然而伴随着欧美设计规范的制定，我国国内关于不锈钢构件的研究仍然不够深入。本项目将展开关于考虑局部屈曲下卷边C形截面不锈钢构件承载力研究，对于完善设计规范以及推广不锈钢的使用极具意义。"/>
  </r>
  <r>
    <s v="2016"/>
    <s v="江苏省"/>
    <s v="10286"/>
    <x v="52"/>
    <s v="201610286039"/>
    <s v="多高层建筑悬挂结构装配式新技术探究"/>
    <x v="0"/>
    <s v="蓝旭曌"/>
    <s v="213143551"/>
    <n v="5"/>
    <s v="杜孟林/213142105,陈婧涵/213142153,姜波/213142101,胡炎浩/213142097"/>
    <s v="王春林"/>
    <s v="副教授"/>
    <n v="9000"/>
    <n v="9000"/>
    <n v="18000"/>
    <s v="信息与系统科学相关工程与技术"/>
    <s v="本项目基于震后灾区的几项特点，结合悬挂结构和装配式技术的优点，提出了一种新型的装配式折板悬挂结构。拟通过模拟动力加载实验和施工模拟分析，完善并优化细部设计，以得到更适应震后灾区的结构形式。"/>
  </r>
  <r>
    <s v="2016"/>
    <s v="江苏省"/>
    <s v="10286"/>
    <x v="52"/>
    <s v="201610286040"/>
    <s v="移动机械臂的图像识别自主抓取与协调控制研究"/>
    <x v="0"/>
    <s v="汪栋"/>
    <s v="213141419"/>
    <n v="5"/>
    <s v="肖文松/213141499,回九安/213142712,潘雨晨/213141374,王旭亮/213141179"/>
    <s v="徐峰"/>
    <s v="副研究员"/>
    <n v="9000"/>
    <n v="9000"/>
    <n v="18000"/>
    <s v="信息与系统科学相关工程与技术"/>
    <s v="移动机械臂利用北斗导航、物联网、图像识别等前沿科技，实现平台运动的自主化、智能化。控制者可以通过卫星导航系统预设行动路线，也可以通过 Android 移动终端控制平台运动， 并通过无线传回的视频实时掌握平台周围情况， 还可以通过摄像头图像识别让平台识别特定物体或者文字并且靠近。通过手动控制机械臂抓取物体，并且辅助以超声波测距、发声震动电路、光敏亮灯模块、红外探测等增强平台功能。最后， 平台能够扩展很多传感器，给通过导航坐标获取位置全面数据给予了可能。本平台在军事及民用领域有应用前景，可用于代替人在危险、恶"/>
  </r>
  <r>
    <s v="2016"/>
    <s v="江苏省"/>
    <s v="10286"/>
    <x v="52"/>
    <s v="201610286041"/>
    <s v="基于微流控电阻抗谱的高通量秀丽线虫分选系统"/>
    <x v="0"/>
    <s v="陈炜捷"/>
    <s v="213131017"/>
    <n v="2"/>
    <s v="田倍通/213133137"/>
    <s v="朱真"/>
    <s v="讲师"/>
    <n v="10000"/>
    <n v="10000"/>
    <n v="20000"/>
    <s v="信息与系统科学相关工程与技术"/>
    <s v="本项目将制作一套高通量线虫分选系统，其分为检测、分选两个部分。检测部分采用电阻抗谱作为特征信号来区分当前线虫是否符合要求；分选部分采用气动薄膜阀阻塞液道的方式来实现分选。Matlab进行数据处理， STM32选通不同通道"/>
  </r>
  <r>
    <s v="2016"/>
    <s v="江苏省"/>
    <s v="10286"/>
    <x v="52"/>
    <s v="201610286042"/>
    <s v="量子点白光源在显示技术上的应用探究"/>
    <x v="0"/>
    <s v="田润知"/>
    <s v="213140305"/>
    <n v="4"/>
    <s v="蔺文睿/213142206,邢天阳/213141944,周媛/213142071"/>
    <s v="张家雨"/>
    <s v="教授"/>
    <n v="10000"/>
    <n v="10000"/>
    <n v="20000"/>
    <s v="信息与系统科学相关工程与技术"/>
    <s v="我组拟设计出解决量子点显示核心参数的应用软件，以理论指导大尺寸核壳结构量子点的制备；联系最佳配色方案的理论设计与实践，按照合适的比例将量子点与蓝光芯片组合成量子点背光源以应用于显示。  "/>
  </r>
  <r>
    <s v="2016"/>
    <s v="江苏省"/>
    <s v="10286"/>
    <x v="52"/>
    <s v="201610286043"/>
    <s v="基于LabVIEW的汽车自动驾驶中的行人动静姿态识别技术与实验研究"/>
    <x v="0"/>
    <s v="孟凡喆"/>
    <s v="213142212"/>
    <n v="5"/>
    <s v="严薪/213141470,王梓路/213150829,章鹏/213142338,江铭鑫/213141280"/>
    <s v="赵宁"/>
    <s v="工程师"/>
    <n v="10000"/>
    <n v="10000"/>
    <n v="20000"/>
    <s v="产品应用相关工程与技术"/>
    <s v="无人驾驶汽车是一种智能汽车,主要依靠车内以计算机系统为主的智能驾驶仪来实现无人驾驶。为了保证道路中的行人的安全，无人驾驶汽车在行驶中如何识别行人的动静姿态是需要解决的一个重要问题，因此我们所要研究汽车在自动驾驶过程中如何自动识别行人的动静姿态，为无人驾驶汽车的后期的避障，停车等智能控制提供必要的信息。 "/>
  </r>
  <r>
    <s v="2016"/>
    <s v="江苏省"/>
    <s v="10286"/>
    <x v="52"/>
    <s v="201610286044"/>
    <s v="基于LED矩阵列的智能远光灯设计"/>
    <x v="0"/>
    <s v="钱咨廷"/>
    <s v="213142073"/>
    <n v="4"/>
    <s v="何京苒/213143562,宋逸群/213140452,宣城镇/213142221"/>
    <s v="王琦龙"/>
    <s v="副研究员"/>
    <n v="10000"/>
    <n v="10000"/>
    <n v="20000"/>
    <s v="预防医学与公共卫生学"/>
    <s v="智能化的LED矩阵列远光灯，能够在两车会车时，通过信息采集判断出双方车辆的相对位置，从而智能化地关闭照亮对方车辆所在区域的LED灯，实现既能够照明夜路又不给对方造成眩光效果的目的。"/>
  </r>
  <r>
    <s v="2016"/>
    <s v="江苏省"/>
    <s v="10286"/>
    <x v="52"/>
    <s v="201610286045"/>
    <s v="基于单片机的视觉暂留原理的地球演变"/>
    <x v="0"/>
    <s v="曹晶"/>
    <s v="213142235"/>
    <n v="5"/>
    <s v="陈知雨/213140635,蔺文睿/213142206,薛文杰/213143073,丁一凡/213142387"/>
    <s v="张家雨"/>
    <s v="教授"/>
    <n v="10000"/>
    <n v="10000"/>
    <n v="20000"/>
    <s v="预防医学与公共卫生学"/>
    <s v="此项目是依据视觉暂留原理，旨在通过步进电机控制pcb板转动，并人为设置调试转速、控制pcb板上三色LED灯的亮灭周期，以实现由一个圆弧形旋转变成地球仪的创作，且实现地球的动态演变过程。"/>
  </r>
  <r>
    <s v="2016"/>
    <s v="江苏省"/>
    <s v="10286"/>
    <x v="52"/>
    <s v="201610286046"/>
    <s v="基于stm32单片机的照明机械臂"/>
    <x v="0"/>
    <s v="鲁林山"/>
    <s v="213141225"/>
    <n v="4"/>
    <s v="陈旭/213132891,黄昱杰/213153721,徐意/213140038"/>
    <s v="杨兰兰"/>
    <s v="副教授"/>
    <n v="10000"/>
    <n v="10000"/>
    <n v="20000"/>
    <s v="预防医学与公共卫生学"/>
    <s v="1、研究目的：研究制作机器人，实现操纵机械臂对一定的地区进行照明 2、内容：当我们需要对一定地区进行探查的时候因为某些原因无法进行单手工作，但同时需要光源照明，这个时候我们通过制造一个带着机械臂的小车对该地区进行可巡游的照明。 3、预期结果：制造出用机械臂携带光源进行三维可移动照明小车。  "/>
  </r>
  <r>
    <s v="2016"/>
    <s v="江苏省"/>
    <s v="10286"/>
    <x v="52"/>
    <s v="201610286047"/>
    <s v="Pluto四轴六旋翼飞行器"/>
    <x v="0"/>
    <s v="刘盟宇"/>
    <s v="213140596"/>
    <n v="3"/>
    <s v="王宇琛/213141010,任宇田/213143220"/>
    <s v="王立峰"/>
    <s v="讲师"/>
    <n v="5000"/>
    <n v="5000"/>
    <n v="10000"/>
    <s v="预防医学与公共卫生学"/>
    <s v="本项目旨在参考普通四旋翼飞行器架构，结合固定翼航空模型的气动特性设计，自行设计并制造一个带有倾转旋翼结构的四轴六旋翼飞行器，以此尝试在不牺牲飞行稳定性的前提下提升多旋翼飞行器的水平方向机动性"/>
  </r>
  <r>
    <s v="2016"/>
    <s v="江苏省"/>
    <s v="10286"/>
    <x v="52"/>
    <s v="201610286048"/>
    <s v="空间分数阶微分方程快速差分方法研究"/>
    <x v="0"/>
    <s v="石砚舟"/>
    <s v="213131654"/>
    <n v="3"/>
    <s v="李毅/213130726,郑琪/213143540"/>
    <s v="杜睿"/>
    <s v="讲师"/>
    <n v="7500"/>
    <n v="7500"/>
    <n v="15000"/>
    <s v="预防医学与公共卫生学"/>
    <s v="本项目的主要任务是根据H.Wang的论文中的思想构造出G-L型分数阶微分方程的一阶、二阶差分格式，并且提供相应的快速算法使得计算速度大幅提高，通过极值原理的相关知识证明格式的稳定性，并且给出充分的数值实验。      "/>
  </r>
  <r>
    <s v="2016"/>
    <s v="江苏省"/>
    <s v="10286"/>
    <x v="52"/>
    <s v="201610286049"/>
    <s v="多智能体系统一致性行为的有限时间控制"/>
    <x v="0"/>
    <s v="乔富俐"/>
    <s v="213140822"/>
    <n v="4"/>
    <s v="安少坤/213143278,卢添/213142238,刘子旗/213140803"/>
    <s v="虞文武"/>
    <s v="教授"/>
    <n v="10000"/>
    <n v="10000"/>
    <n v="20000"/>
    <s v="药学"/>
    <s v="主要工作是设计算法和程序使四旋翼飞行器在平衡状态下自主飞行。包括运用算法来控制状态；利用卡尔曼滤波姿态融合估计，建立精准的数学模型；设计算法使之在有限时间内完成工作。另外，尝试建立两个飞行器跟踪模型。"/>
  </r>
  <r>
    <s v="2016"/>
    <s v="江苏省"/>
    <s v="10286"/>
    <x v="52"/>
    <s v="201610286050"/>
    <s v="基于IEEE802.15.4协议的计算机网络同步研究"/>
    <x v="0"/>
    <s v="尹海安"/>
    <s v="213130632"/>
    <n v="4"/>
    <s v="矫文薇/213143329,桂新平/213143052,张偲偲/213140317"/>
    <s v="温广辉"/>
    <s v="讲师"/>
    <n v="8000"/>
    <n v="8000"/>
    <n v="16000"/>
    <s v="药学"/>
    <s v="基于IEEE 802.15.4 协议，研究无线个人局域网间的信息同步问题。"/>
  </r>
  <r>
    <s v="2016"/>
    <s v="江苏省"/>
    <s v="10286"/>
    <x v="52"/>
    <s v="201610286051"/>
    <s v="误差分布形式未知时空模型的非参数估计"/>
    <x v="0"/>
    <s v="古祥"/>
    <s v="213131298"/>
    <n v="3"/>
    <s v="代姚/213133193,陈继耘/213130006"/>
    <s v="汪红霞"/>
    <s v="讲师"/>
    <n v="7000"/>
    <n v="7000"/>
    <n v="14000"/>
    <s v="药学"/>
    <s v="时空数据广泛存在于社会生活的各领域，实际问题中误差分布通常未知，而自适应算法是一种处理误差分布未知情形时的方法。本项目的主要研究内容为将自适应的方法推广到非参数时空模型中，并且应用此方法解决实际问题。"/>
  </r>
  <r>
    <s v="2016"/>
    <s v="江苏省"/>
    <s v="10286"/>
    <x v="52"/>
    <s v="201610286052"/>
    <s v="基于Java语言的跨平台软件开发"/>
    <x v="0"/>
    <s v="刘子旗"/>
    <s v="213140803"/>
    <n v="5"/>
    <s v="郑琪/213143540,车晓铭/213143035,宫满达/213140200,张焜/213141335"/>
    <s v="江风"/>
    <s v="讲师"/>
    <n v="10000"/>
    <n v="10000"/>
    <n v="20000"/>
    <s v="药学"/>
    <s v="我们希望开发出一种通用的算法，实现数据收集，可视化显示，网络传输，远程自动控制等需要。解决对系统（如电力系统，网络平台等）的数据采集与控制反馈等问题。对于一个运行中的网络系统（如教学楼电网，城市交通网络，城区物流等）实现预期的要求。"/>
  </r>
  <r>
    <s v="2016"/>
    <s v="江苏省"/>
    <s v="10286"/>
    <x v="52"/>
    <s v="201610286053"/>
    <s v="基于iBeacon的展馆智能导游系统"/>
    <x v="0"/>
    <s v="张娜威"/>
    <s v="213142777"/>
    <n v="4"/>
    <s v="殷峥/213142045,熊恬/213143431,陈一洲/213142494"/>
    <s v="夏思宇"/>
    <s v="副教授"/>
    <n v="7000"/>
    <n v="7000"/>
    <n v="14000"/>
    <s v="文学"/>
    <s v="随着旅游业的发展，博物馆作为城市文化的记录者受到越来越多游客的青睐，我们希望开发一款博物馆智能终端电子导游，来弥补人工导游和普通电子导游的不足。"/>
  </r>
  <r>
    <s v="2016"/>
    <s v="江苏省"/>
    <s v="10286"/>
    <x v="52"/>
    <s v="201610286054"/>
    <s v="基于无人机的交通状况信息采集的研究"/>
    <x v="0"/>
    <s v="韩杰"/>
    <s v="213133540"/>
    <n v="5"/>
    <s v="陈子豪/213143289,华远/213142196,尹海安/213130632,张程灏/213140743"/>
    <s v="李世华"/>
    <s v="教授"/>
    <n v="10000"/>
    <n v="10000"/>
    <n v="20000"/>
    <s v="哲学"/>
    <s v="现有的交通决策系统，信息获取不及时，空间上具有局限性，因此我们开发一套基于无人机的交通状况信息采集的系统，能够完成自动生成路径、自主避障、沿途的道路信息采集以及指定位置降落等功能。"/>
  </r>
  <r>
    <s v="2016"/>
    <s v="江苏省"/>
    <s v="10286"/>
    <x v="52"/>
    <s v="201610286055"/>
    <s v="基于视觉的人体动作识别与分析系统"/>
    <x v="0"/>
    <s v="周天逸"/>
    <s v="213142270"/>
    <n v="2"/>
    <s v="庄文林/213143079"/>
    <s v="达飞鹏"/>
    <s v="教授"/>
    <n v="10000"/>
    <n v="10000"/>
    <n v="20000"/>
    <s v="哲学"/>
    <s v="该项目计划将人体的动作与标准动作匹配（包括瑜伽等较慢动作以及起跑等快速动作）来使动作标准化并减少损伤的发生。它能将人的动作与标准动作进行匹配，然后对人体动作细节，如速度、位置、角度等方面进行分析评估。"/>
  </r>
  <r>
    <s v="2016"/>
    <s v="江苏省"/>
    <s v="10286"/>
    <x v="52"/>
    <s v="201610286056"/>
    <s v="基于opencv的防御台自动敌对目标"/>
    <x v="0"/>
    <s v="黄文超"/>
    <s v="213141285"/>
    <n v="5"/>
    <s v="黄路遥/213132785,李怡宁/213143937,耿茂文/213140123,寇梓黎/213152416"/>
    <s v="李骏扬"/>
    <s v="讲师"/>
    <n v="10000"/>
    <n v="10000"/>
    <n v="20000"/>
    <s v="历史学"/>
    <s v="设计一套机器人视觉识别算法，应用于一个有子弹发射功能的防御塔上，通过视觉分析和识别，区分敌我目标，并预估敌对目标的运动方式，通过上位机控制下位机调整发射机构，能在较少干扰的环境下做到敌对目标识别和攻击  "/>
  </r>
  <r>
    <s v="2016"/>
    <s v="江苏省"/>
    <s v="10286"/>
    <x v="52"/>
    <s v="201610286057"/>
    <s v="基于MongoDB的心理量表管理与查询"/>
    <x v="0"/>
    <s v="雷媛元"/>
    <s v="213140372"/>
    <n v="4"/>
    <s v="刘畅/213143047,金威/213140468,陈雄辉/213141330"/>
    <s v="张祥"/>
    <s v="讲师"/>
    <n v="10000"/>
    <n v="10000"/>
    <n v="20000"/>
    <s v="新闻学与传播学"/>
    <s v="本项目为东南大学软件学院与江苏省脑科医院心理科的合作项目。心理科医师通常通过规范化的心理量表对病人的心理状况进行定性和定量评估。但目前量表的信息化管理水平低下，数量繁多且结构复杂的量表未能以结构化的方式进行存取和分析，导致诊疗效率的低下。本课题试图以MongoDB为后端实现量表的结构化存取与分析。"/>
  </r>
  <r>
    <s v="2016"/>
    <s v="江苏省"/>
    <s v="10286"/>
    <x v="52"/>
    <s v="201610286058"/>
    <s v="水下机器人"/>
    <x v="0"/>
    <s v="刘兴成"/>
    <s v="213142288"/>
    <n v="4"/>
    <s v="冯沛严/213140362,顾驰/213142183,林云智/213142245"/>
    <s v="刘其奇"/>
    <s v="副教授"/>
    <n v="5000"/>
    <n v="5000"/>
    <n v="10000"/>
    <s v="图书馆、情报与文献学"/>
    <s v="水下机器人Poseidon号是我们设计制造的一个多功能水下探测机器人。该机器人具有远程操控运动，现场视频回传，水质监测，水下辅助救援等多项功能。"/>
  </r>
  <r>
    <s v="2016"/>
    <s v="江苏省"/>
    <s v="10286"/>
    <x v="52"/>
    <s v="201610286059"/>
    <s v="链接数据中时空信息的抽取与标注"/>
    <x v="0"/>
    <s v="李东阳"/>
    <s v="213143033"/>
    <n v="3"/>
    <s v="崔颖华/213141678,徐方进/213142986"/>
    <s v="张祥"/>
    <s v="讲师"/>
    <n v="10000"/>
    <n v="10000"/>
    <n v="20000"/>
    <s v="管理学"/>
    <s v="链接数据通过RDF数据模型建立起了对象之间的关系。某些关系是与时间和空间相关。基于这些时空信息可以对链接数据开展时空挖掘。但挖掘的首要前提是能够准确地提取和标注链接数据中的时空信息。本课题拟通过自然语言处理中的命名实体识别技术以及条件随机场方法从链接数据中抽取时空信息，并以规范的方式进行时空标注，为后续的时空挖掘打下基础。      "/>
  </r>
  <r>
    <s v="2016"/>
    <s v="江苏省"/>
    <s v="10286"/>
    <x v="52"/>
    <s v="201610286060"/>
    <s v="基于视频图像识别的交互式虚拟乐器APP"/>
    <x v="0"/>
    <s v="朱雪松"/>
    <s v="213143246"/>
    <n v="4"/>
    <s v="黄骋志/213140709,江咏涵/213142649,于海旭/213141383"/>
    <s v="张三峰"/>
    <s v="副教授"/>
    <n v="10000"/>
    <n v="10000"/>
    <n v="20000"/>
    <s v="管理学"/>
    <s v="本项目在智能手机平台上基于视频图像识别技术研究实现一款虚拟乐器APP，该APP以娱乐性和趣味性为目标，提供基于手势识别的虚拟演奏功能，并实现了多种虚拟乐器自定义、多种乐器合奏等功能。高效准确的手势识别算法是本项目的关键技术。"/>
  </r>
  <r>
    <s v="2016"/>
    <s v="江苏省"/>
    <s v="10286"/>
    <x v="52"/>
    <s v="201610286061"/>
    <s v="利用计算机模拟研究长程相互作用力系统的热力学性质"/>
    <x v="0"/>
    <s v="于旭晨"/>
    <s v="213141253"/>
    <n v="2"/>
    <s v="曹雄辉/213140647"/>
    <s v="侯吉旋"/>
    <s v="副教授"/>
    <n v="8000"/>
    <n v="8000"/>
    <n v="16000"/>
    <s v="管理学"/>
    <s v="本项目拟用计算机模拟来研究含有长程相互的转轮系统，包括少粒子效应对负热容的影响、不同系综中长程相互作用系统的表现，以及长程相互作用系统的热传递性质等。成果将以论文的形式呈现。"/>
  </r>
  <r>
    <s v="2016"/>
    <s v="江苏省"/>
    <s v="10286"/>
    <x v="52"/>
    <s v="201610286062"/>
    <s v="面向表面增强光谱应用的有序铝银纳米阵列基片的研究"/>
    <x v="0"/>
    <s v="韩幸志"/>
    <s v="213140374"/>
    <n v="3"/>
    <s v="沈傅欢/213143581,孙晓/213153214"/>
    <s v="邱腾"/>
    <s v="教授"/>
    <n v="10000"/>
    <n v="10000"/>
    <n v="20000"/>
    <s v="管理学"/>
    <s v="该项目使用电化学方法和物理沉积方法制备用于表面增强拉曼和表面增强荧光的铝-银纳米阵列基片，该基片具有较高检测灵敏度，且制备方法简单、重复性良好、信号稳定可靠、易于制备和价格低廉等优点。在痕量检测和表面增强荧光领域有重要的应用。"/>
  </r>
  <r>
    <s v="2016"/>
    <s v="江苏省"/>
    <s v="10286"/>
    <x v="52"/>
    <s v="201610286063"/>
    <s v="光子偏振态部分交换操作的实验实现"/>
    <x v="0"/>
    <s v="杨然"/>
    <s v="213141100"/>
    <n v="3"/>
    <s v="宋晓波/213143003,高婷/213141322"/>
    <s v="龚彦晓"/>
    <s v="副教授"/>
    <n v="10000"/>
    <n v="10000"/>
    <n v="20000"/>
    <s v="艺术学"/>
    <s v="项目拟通过搭建光学干涉装置，实现一类光子偏振态部分交换操作。任意的两个单光子偏振态输入该装置，经过此类部分交换操作，输出态为原来的偏振态和两个光子互换偏振态的任意叠加态。"/>
  </r>
  <r>
    <s v="2016"/>
    <s v="江苏省"/>
    <s v="10286"/>
    <x v="52"/>
    <s v="201610286064"/>
    <s v="达人荟App"/>
    <x v="2"/>
    <s v="张云"/>
    <s v="213131301"/>
    <n v="4"/>
    <s v="孙简/213133271,茅志翔/213130425,韦权/213133724"/>
    <s v="赵剑锋"/>
    <s v="助理研究员"/>
    <n v="50000"/>
    <n v="50000"/>
    <n v="100000"/>
    <s v="动力与电气工程"/>
    <s v="达人荟致力于为在校大学生提供知识技能学习平台，主要业务基于移动互联网平台，将在校大学生的语言、艺术、体育等等方面的技能展示到公司线上的平台，同时，有需求学习技能的同学可以通过达人荟的线上平台进行选择，支付学习费用，然后在线下完成学习。形成一个线上选择、线下学习的完整O2O闭环，同时平台会在学生支付的学习费用里面抽取一定比例的抽成，从而实现产品盈利。达人荟产品类似于在线教育平台，但需要线下进行学习，有效的提高了学生用户学习的用户体验，行程一个高质量的学习过程。对于提供知识技能的同学，本公司的平台为他们提供了"/>
  </r>
  <r>
    <s v="2016"/>
    <s v="江苏省"/>
    <s v="10286"/>
    <x v="52"/>
    <s v="201610286065"/>
    <s v="多铁性氟化物薄膜的制备"/>
    <x v="0"/>
    <s v="朱美程"/>
    <s v="213131063"/>
    <n v="5"/>
    <s v="章烨晖/213130654,于艺/213130977,刘志鑫/213133361,闫宇驰/213134016"/>
    <s v="徐庆宇"/>
    <s v="教授"/>
    <n v="10000"/>
    <n v="10000"/>
    <n v="20000"/>
    <s v="土木建筑工程"/>
    <s v="我们的研究是希望利用脉冲激光沉积系统，通过先沉积一层氟化物薄膜，并通过各种退火等后处理工艺，获得具有良好晶体结构的氟化物薄膜，并在此基础上研究其铁电性，磁性和磁电耦合效应。"/>
  </r>
  <r>
    <s v="2016"/>
    <s v="江苏省"/>
    <s v="10286"/>
    <x v="52"/>
    <s v="201610286066"/>
    <s v="基于金纳米棒表面增强非均压场的孤立阿秒脉冲产生"/>
    <x v="0"/>
    <s v="倪琳郁"/>
    <s v="213132366"/>
    <n v="3"/>
    <s v="查佳佳/213130886,姜博怀/213133199"/>
    <s v="杨文星"/>
    <s v="教授"/>
    <n v="10000"/>
    <n v="10000"/>
    <n v="20000"/>
    <s v="土木建筑工程"/>
    <s v="本项目是计算机模拟，利用金纳米棒表面增强非均匀场，通过对高次谐波辐射过程中电动动力学过程的控制，实现可控的高次谐波以及窄脉宽孤立阿秒脉冲。阿秒脉冲为研究原子分子内部超快电子动力学过程提供了必要的工具。"/>
  </r>
  <r>
    <s v="2016"/>
    <s v="江苏省"/>
    <s v="10286"/>
    <x v="52"/>
    <s v="201610286067"/>
    <s v="针对血管早期炎症的双指标快速诊断试纸条的研制"/>
    <x v="0"/>
    <s v="耿云聪"/>
    <s v="213132462"/>
    <n v="3"/>
    <s v="陈姝琳/213132463,张静逸/213133275"/>
    <s v="张宇"/>
    <s v="研究员"/>
    <n v="10000"/>
    <n v="10000"/>
    <n v="20000"/>
    <s v="计算机科学技术"/>
    <s v="同型半胱氨酸与C反应蛋白是血管早期炎症诊断的重要指标，近年广受关注。由于尚无同型半胱氨酸的快速诊断产品，本项目旨在研究同型半胱氨酸的快速检测方法，并与现有的C反应蛋白检测技术结合，构建二者联检的系统。"/>
  </r>
  <r>
    <s v="2016"/>
    <s v="江苏省"/>
    <s v="10286"/>
    <x v="52"/>
    <s v="201610286068"/>
    <s v="生物分子与细胞膜相互作用动力学研究"/>
    <x v="0"/>
    <s v="孙文华"/>
    <s v="213133127"/>
    <n v="5"/>
    <s v="王楚/213131128,杨雪/213143287,黄文娣/213140589,许鹏飞/213143318"/>
    <s v="韩晓锋"/>
    <s v="副教授"/>
    <n v="6000"/>
    <n v="6000"/>
    <n v="12000"/>
    <s v="经济学"/>
    <s v="结合二次谐波光谱、和频光谱、超高分辨显微成像技术-受激 发射损耗显微镜等，在物质与细胞膜作用动力学、分子结构、 细胞形貌及分子分布等层面，研究D型氨基酸替代对多肽与细 胞膜作用过程的影响。"/>
  </r>
  <r>
    <s v="2016"/>
    <s v="江苏省"/>
    <s v="10286"/>
    <x v="52"/>
    <s v="201610286069"/>
    <s v="基于OpenCV和机器学习方法的唇语识别系统"/>
    <x v="0"/>
    <s v="沈睿"/>
    <s v="213130625"/>
    <n v="5"/>
    <s v="赵海桐/213130026,王月圆/213132465,陈东暄/213130066,张运/213131162"/>
    <s v="万遂人"/>
    <s v="教授"/>
    <n v="10000"/>
    <n v="10000"/>
    <n v="20000"/>
    <s v="自然科学相关工程与技术"/>
    <s v="本项目旨在研究唇语识别算法，并使用树莓派开发板制作一套唇语识别系统，利用摄像头获取人像、使用OpenCV、机器学习、MATLAB等手段实现唇部分割及唇语识别，目标实现对标准普通话a、o、e、i、u、ü六个韵母的识别。"/>
  </r>
  <r>
    <s v="2016"/>
    <s v="江苏省"/>
    <s v="10286"/>
    <x v="52"/>
    <s v="201610286070"/>
    <s v="纳米结构水凝胶研究"/>
    <x v="0"/>
    <s v="陈俊豪"/>
    <s v="213140752"/>
    <n v="2"/>
    <s v="李佩瑶/213141154"/>
    <s v="卢晓林"/>
    <s v="副研究员"/>
    <n v="6000"/>
    <n v="6000"/>
    <n v="12000"/>
    <s v="自然科学相关工程与技术"/>
    <s v="项目以目前在进行的应用型材料的设计与研究SRTP项目为基础，申请国家级创新项目。计划合成新型的由纳米粒子和聚合物作用形成的复合型水凝胶，并对其力学、光学和导电性能等一系列性能进行测试。"/>
  </r>
  <r>
    <s v="2016"/>
    <s v="江苏省"/>
    <s v="10286"/>
    <x v="52"/>
    <s v="201610286071"/>
    <s v="TiH2和反应相协同改进MgH2储氢性能的研究"/>
    <x v="0"/>
    <s v="楼浩然"/>
    <s v="213131538"/>
    <n v="4"/>
    <s v="张嘉敏/213131183,刘彦奇/213130714,祁琪/213133001"/>
    <s v="张耀"/>
    <s v="研究员"/>
    <n v="10000"/>
    <n v="10000"/>
    <n v="20000"/>
    <s v="自然科学相关工程与技术"/>
    <s v="本实验拟在MgH2-TiH2储氢体系中掺杂单质元素（Al）或化合物（LiH）作为第三相形成三元储氢体系，使其参与到MgH2的分解脱氢反应中，降低其热稳定性和初始脱氢温度，提高动力学性能。通过性能测试确定反应相（Al或LiH）对MgH2-TiH2储氢体系的储氢性能的影响，研究掺杂体系的相结构、反应机理、脱吸氢热力学稳定性三者之间的关联规律，探究TiH2和反应相（Al或LiH)协同改进MgH2储氢性能的机理。"/>
  </r>
  <r>
    <s v="2016"/>
    <s v="江苏省"/>
    <s v="10286"/>
    <x v="52"/>
    <s v="201610286072"/>
    <s v="节能储热骨料的制备与研究"/>
    <x v="0"/>
    <s v="朱玉"/>
    <s v="213133913"/>
    <n v="3"/>
    <s v="常栖晴/213130481,韦孝诚/213130406"/>
    <s v="庞超明"/>
    <s v="高级工程师"/>
    <n v="10000"/>
    <n v="10000"/>
    <n v="20000"/>
    <s v="自然科学相关工程与技术"/>
    <s v="现有的建筑相变材料是通过将相变材料注入已制备好的烧结陶粒，然后用胶等进行封装。而本项目研究利用课题组特有的免烧轻集料的制备技术，通过吸附剂吸附合适的相变材料、然后直接封装，免去了注入和再次封装之工序，直接制备具有储能效果的多孔轻质骨料，从而实现建筑节能保温和轻质高强。"/>
  </r>
  <r>
    <s v="2016"/>
    <s v="江苏省"/>
    <s v="10286"/>
    <x v="52"/>
    <s v="201610286073"/>
    <s v="微生物矿化赤泥废渣制备建材制品及其性能研究"/>
    <x v="0"/>
    <s v="潘浩"/>
    <s v="213130612"/>
    <n v="3"/>
    <s v="潘超/213133190,崔丹钰/213133007"/>
    <s v="钱春香"/>
    <s v="教授"/>
    <n v="10000"/>
    <n v="10000"/>
    <n v="20000"/>
    <s v="电子与通信技术"/>
    <s v="本项目旨在研究山东铝厂堆放的赤泥废渣的组成与理化性质，并通过微生物矿化的方法将其用于制备建材制品，最后对所制备制品的宏观和微观性能进行研究分析，由此找到一种赤泥利用的新方法，实现变废为宝、节能减排。"/>
  </r>
  <r>
    <s v="2016"/>
    <s v="江苏省"/>
    <s v="10286"/>
    <x v="52"/>
    <s v="201610286074"/>
    <s v="基于积分球和光谱仪的LED荧光粉量子效率测试方案设计及实施"/>
    <x v="0"/>
    <s v="鲍青"/>
    <s v="213130110"/>
    <n v="4"/>
    <s v="宋冠洲/213134092,潘文倩/213131521,李政雄/213131386"/>
    <s v="董岩"/>
    <s v="副教授"/>
    <n v="10000"/>
    <n v="10000"/>
    <n v="20000"/>
    <s v="信息与系统科学相关工程与技术"/>
    <s v="白光LED由蓝光芯片与荧光粉封装而成，荧光粉的量子效率是封装后白光LED光效的决定性因素之一。针对不同LED荧光粉样品的散射光和荧光的空间分布差异过大等特点，拟尝试设计出一种准确快捷地测试LED荧光粉量子效率的方法。"/>
  </r>
  <r>
    <s v="2016"/>
    <s v="江苏省"/>
    <s v="10286"/>
    <x v="52"/>
    <s v="201610286075"/>
    <s v="医用镁合金胃肠吻合钉体外降解性能的研究"/>
    <x v="0"/>
    <s v="朱传瑞"/>
    <s v="213133010"/>
    <n v="5"/>
    <s v="陈明轩/213130884,全琪炜/213130614,赵孚嘉/213133188,熊桑琪/213130881"/>
    <s v="白晶"/>
    <s v="副教授"/>
    <n v="10000"/>
    <n v="10000"/>
    <n v="20000"/>
    <s v="信息与系统科学相关工程与技术"/>
    <s v="随着镁合金技术的发展和生物可降解金属新概念提出，镁合金吻合钉取代钛钉应用于胃肠道吻合成为可能。本项目着重研究镁吻合钉在降解过程中的形貌和力学性能变化规律，探究其在不同模拟胃肠道环境中的降解行为和机理。"/>
  </r>
  <r>
    <s v="2016"/>
    <s v="江苏省"/>
    <s v="10286"/>
    <x v="52"/>
    <s v="201610286076"/>
    <s v="铁基非晶态合金催化降解水中有机物的效能及机理研究"/>
    <x v="0"/>
    <s v="尹蕾"/>
    <s v="213133013"/>
    <n v="3"/>
    <s v="何凌潇/213130723,宋延琨/213133016"/>
    <s v="张旭海"/>
    <s v="副教授"/>
    <n v="10000"/>
    <n v="10000"/>
    <n v="20000"/>
    <s v="信息与系统科学相关工程与技术"/>
    <s v="本项目基于芬顿氧化技术，探究不同组分铁基非晶合金在不同条件下催化降解染料罗丹明B的性能，从而探索所添加组元对非晶合金催化性能的影响及作用机理，最后评估其回收期望，综合评价其在处理有机废水中的现实应用。"/>
  </r>
  <r>
    <s v="2016"/>
    <s v="江苏省"/>
    <s v="10286"/>
    <x v="52"/>
    <s v="201610286077"/>
    <s v="含Cr耐蚀钢筋在混凝土中的腐蚀行为与机理表征"/>
    <x v="0"/>
    <s v="刘新"/>
    <s v="213141407"/>
    <n v="3"/>
    <s v="王楚赫/213140809,林云敏/213143767"/>
    <s v="施锦杰"/>
    <s v="讲师"/>
    <n v="10000"/>
    <n v="10000"/>
    <n v="20000"/>
    <s v="艺术学"/>
    <s v=" 利用电化学与微观测试技术综合评估拥有优异耐蚀性和较低成本的低合金耐蚀钢筋在混凝土中的耐蚀机理。对耐蚀钢筋，普通低碳钢及2304不锈钢在钝化过程中表面氧化皮及钢筋内锈层的两方面进行综合分析，为后续不同等级耐蚀钢筋研究提供理论基础。"/>
  </r>
  <r>
    <s v="2016"/>
    <s v="江苏省"/>
    <s v="10286"/>
    <x v="52"/>
    <s v="201610286078"/>
    <s v="表面微孔阵列抗菌不锈钢"/>
    <x v="0"/>
    <s v="端羽"/>
    <s v="213133310"/>
    <n v="4"/>
    <s v="杨菲尔/213130468,李瀚祥/213131881,杜汫沅/213131367"/>
    <s v="晏井利"/>
    <s v="讲师"/>
    <n v="6000"/>
    <n v="6000"/>
    <n v="12000"/>
    <s v="法学"/>
    <s v="小组拟通过对不锈钢表面进行阳极氧化、溅射沉积/电解沉积操作制备表面含氧化微孔阵列的抗菌不锈钢，获得具有抗菌性、药物负载与缓释、自清洁能力的多功能化不锈钢。以解决不锈钢应用中诸如厨房卫浴细菌滋生、植入材料细菌感染等问题。"/>
  </r>
  <r>
    <s v="2016"/>
    <s v="江苏省"/>
    <s v="10286"/>
    <x v="52"/>
    <s v="201610286079"/>
    <s v="基于压电效应的纳米纤维发电机制备与研究"/>
    <x v="0"/>
    <s v="韩卓娅"/>
    <s v="213133556"/>
    <n v="2"/>
    <s v="杨紫嫣/213133849"/>
    <s v="王增梅"/>
    <s v="教授"/>
    <n v="10000"/>
    <n v="10000"/>
    <n v="20000"/>
    <s v="机械工程"/>
    <s v="此项目以0.96(K0.48Na0.52)(Nb0.95Sb0.05)O3-0.04Bi0.05(Na0.82K0.18)0.05ZrO3（KNNS-BNKZ）基压电材料为基础，通过采用溶胶法配制溶胶，利用静电纺丝技术制备铌酸钾钠纳米纤维，进一步通过热处理技术获得KNNS-BNKZ纳米纤维，然后基于KNNS-BNKZ纤维/PDMS复合材料制成压电纤维基机电转换器件，可用于能量收集和压力传感，真正实现将机械能转化为电能的目标。"/>
  </r>
  <r>
    <s v="2016"/>
    <s v="江苏省"/>
    <s v="10286"/>
    <x v="52"/>
    <s v="201610286080"/>
    <s v="铜修饰多孔硅电极的制备及其结构、性能研究"/>
    <x v="0"/>
    <s v="何凌潇"/>
    <s v="213130723"/>
    <n v="4"/>
    <s v="严潇潇/213130437,宋冠洲/213134092,王全/213131327"/>
    <s v="张耀"/>
    <s v="研究员"/>
    <n v="10000"/>
    <n v="10000"/>
    <n v="20000"/>
    <s v="艺术学"/>
    <s v="本项目通过材料的综合设计，制备了一种纳米多孔硅材料，并在其表面化学镀铜，以解决硅电极材料易粉化的问题，综合提升锂电池的容量、循环稳定性、倍率性能等电化学性能。同时拟从微观层面上探究铜镀膜的改性机理。  "/>
  </r>
  <r>
    <s v="2016"/>
    <s v="江苏省"/>
    <s v="10286"/>
    <x v="52"/>
    <s v="201610286081"/>
    <s v="用于乳化油水分离的高效抗污自洁多孔金属材料的研究"/>
    <x v="0"/>
    <s v="李豆豆"/>
    <s v="213133346"/>
    <n v="5"/>
    <s v="蔡名娟/213130914,颜子尧/213143445,林云敏/213143767,郭鹏业/213142992"/>
    <s v="张友法"/>
    <s v="副教授"/>
    <n v="10000"/>
    <n v="10000"/>
    <n v="20000"/>
    <s v="计算机科学技术"/>
    <s v="以金属基泡沫为骨架材料，在其多孔间隙填充特定材料，再结合特殊改性工艺，获得不同超浸润性的多孔材料。并用制备出的材料进行油水分离实验及各种显微物相分析手段评价分析该材料的性能，从而不断完善制备工艺。"/>
  </r>
  <r>
    <s v="2016"/>
    <s v="江苏省"/>
    <s v="10286"/>
    <x v="52"/>
    <s v="201610286082"/>
    <s v="电子商务与大学生创业——基于南京高校范围内的研究"/>
    <x v="0"/>
    <s v="张祎"/>
    <s v="213130051"/>
    <n v="3"/>
    <s v="李亚兰/213133697,陈甜/213131733"/>
    <s v="杨煜"/>
    <s v="讲师"/>
    <n v="5000"/>
    <n v="5000"/>
    <n v="10000"/>
    <s v="材料科学"/>
    <s v="我们小组结合电子商务的发展以及国家对大学生创业的支持政策两个热点问题，将在南京市各大高校的范围内展开调查、走访，搜集相关数据并进行数据分析，研究电子商务的发展对大学生创业的影响以及在其背景下大学生创业的机遇与挑战。"/>
  </r>
  <r>
    <s v="2016"/>
    <s v="江苏省"/>
    <s v="10286"/>
    <x v="52"/>
    <s v="201610286083"/>
    <s v="“老有所乐，路在何方”——人文关怀视角下养老机构的发展与完善"/>
    <x v="0"/>
    <s v="张雪晴"/>
    <s v="213140294"/>
    <n v="5"/>
    <s v="刘汝坚/213143338,赵姝怡/213141398,袁华茜/213141401,王云/213143919"/>
    <s v="龙书芹,张晶晶"/>
    <s v="副教授,讲师"/>
    <n v="7500"/>
    <n v="7500"/>
    <n v="15000"/>
    <s v="材料科学"/>
    <s v="本项目在人文关怀视角下，分析国内养老机构在人性化设施、情感保障方面存在的突出问题和老年人精神空洞现象，提出养老机构改善和提高老年人社会参与的解决方案，让“老有所养”实现“老有所乐”。"/>
  </r>
  <r>
    <s v="2016"/>
    <s v="江苏省"/>
    <s v="10286"/>
    <x v="52"/>
    <s v="201610286084"/>
    <s v="冯纯伯院士传记采集编写研究"/>
    <x v="0"/>
    <s v="张梓烨"/>
    <s v="213130052"/>
    <n v="5"/>
    <s v="丁倩/213131738,王桑/213133878,沙木西亚·艾克拜/213133047,王桂琼/213131756"/>
    <s v="张娟"/>
    <s v="副教授"/>
    <n v="5000"/>
    <n v="5000"/>
    <n v="10000"/>
    <s v="交通运输工程"/>
    <s v="2015年是东南大学自动化研究所所长冯纯伯院士逝世五周年，他为我国的自动控制科技教育事业做出的贡献值得我们永远铭记。本项目收集记录冯纯伯院士生平经历和事业成就并撰写冯纯伯院士的学术成长经历，以激励东南后辈。"/>
  </r>
  <r>
    <s v="2016"/>
    <s v="江苏省"/>
    <s v="10286"/>
    <x v="52"/>
    <s v="201610286085"/>
    <s v="探索线上旅行新方式（F&amp;L)"/>
    <x v="1"/>
    <s v="任术"/>
    <s v="213150673"/>
    <n v="6"/>
    <s v="程江涛/213153015,唐宁/213151492,戴康/213153489,常雅晴/213152539,李常君/213153392"/>
    <s v="葛沪飞"/>
    <s v="讲师"/>
    <n v="5000"/>
    <n v="5000"/>
    <n v="10000"/>
    <s v="交通运输工程"/>
    <s v="传统旅行的模式固化，时下很多人对深度游很感兴趣，但是传统的旅行社及线路制定对用户而言的体验没有深入到当地的文化中，使得出现痛点，所以我们专注于开拓独特的旅行方式，致力于给用户最好自由与生活的体验。"/>
  </r>
  <r>
    <s v="2016"/>
    <s v="江苏省"/>
    <s v="10286"/>
    <x v="52"/>
    <s v="201610286086"/>
    <s v="“踪迹”人类学公众号以及后续APP的设计与推广"/>
    <x v="0"/>
    <s v="袁晓"/>
    <s v="213131904"/>
    <n v="2"/>
    <s v="顾文婷/213130224"/>
    <s v="胡伟"/>
    <s v="讲师"/>
    <n v="5000"/>
    <n v="5000"/>
    <n v="10000"/>
    <s v="机械工程"/>
    <s v="我们拟建立一个面向大众的公众号，它一方面是对我们专业知识的传播，另一方面是在知识传播的过程中，我们可以借用我们专业的视角帮助大众了解人类学，了解这个社会，理解自己在这个社会上所处的位置，理解这个时代。"/>
  </r>
  <r>
    <s v="2016"/>
    <s v="江苏省"/>
    <s v="10286"/>
    <x v="52"/>
    <s v="201610286087"/>
    <s v="东南大学创意写作工坊理论与实践研究"/>
    <x v="0"/>
    <s v="许彧澜"/>
    <s v="213131901"/>
    <n v="5"/>
    <s v="张璐/213132601,崔耀允/213131960,周怡/213140518,常梦丹/213141198"/>
    <s v="张娟"/>
    <s v="副教授"/>
    <n v="5000"/>
    <n v="5000"/>
    <n v="10000"/>
    <s v="机械工程"/>
    <s v="创意写作坊是汉语言文学具有国际特色和应用型的实践方向，借鉴欧美教育理念和培养模式，结合创作文化产业发展，依托高校强大的学术和师资力量，进行创意产业导向与创意写作专项的训练，发展东南大学创意写作学科。"/>
  </r>
  <r>
    <s v="2016"/>
    <s v="江苏省"/>
    <s v="10286"/>
    <x v="52"/>
    <s v="201610286088"/>
    <s v="货币政策与中国股票市场波动改为中国货币政策对股票市场的影响研究"/>
    <x v="0"/>
    <s v="陈子扬"/>
    <s v="213131923"/>
    <n v="5"/>
    <s v="陈杰/213130854,严海成/213132577,李欣伟/213133369,王钰畅/213130056"/>
    <s v="刘修岩"/>
    <s v="副教授"/>
    <n v="6000"/>
    <n v="6000"/>
    <n v="12000"/>
    <s v="机械工程"/>
    <s v="本研究通过借鉴物理学Hawkes过程，构建理想化模型以求描述货币政策在股票市场中的传导机制。改进并重新构建最新的投资者情绪指数与流动性指标，利用VAR模型检验理想化模型并改进模型。"/>
  </r>
  <r>
    <s v="2016"/>
    <s v="江苏省"/>
    <s v="10286"/>
    <x v="52"/>
    <s v="201610286089"/>
    <s v="基于校园最后一公里配送的智能快递柜布局设计研究——以东南大学为例"/>
    <x v="0"/>
    <s v="赵婵"/>
    <s v="213131084"/>
    <n v="4"/>
    <s v="王箫笛/213133338,杨森/213134010,田野/213133573"/>
    <s v="王海燕"/>
    <s v="教授"/>
    <n v="6000"/>
    <n v="6000"/>
    <n v="12000"/>
    <s v="机械工程"/>
    <s v="针对目前存在的高校引入智能快递柜的难点在于智能快递柜的数量规格及空间布局、校企间利益关系和智能快递柜的运营模式等难点，从而无法顺利引入智能快递柜系统为学生服务，从快递数量、规格和学生数量、生活空间之间的联系为着手点，进行调研，完成东南大学引入智能快递柜设计布局，并提出建设性的运营模式。"/>
  </r>
  <r>
    <s v="2016"/>
    <s v="江苏省"/>
    <s v="10286"/>
    <x v="52"/>
    <s v="201610286090"/>
    <s v="基于互联网大数据的智能农网云服务系统研究"/>
    <x v="1"/>
    <s v="肖利"/>
    <s v="213143716"/>
    <n v="5"/>
    <s v="成小琴/213152374,龚文旭/213153566,杨晓蕾/213142675,刘金昊/213152346"/>
    <s v="胡汉辉,朱志坚"/>
    <s v="教授,副教授"/>
    <n v="6000"/>
    <n v="6000"/>
    <n v="12000"/>
    <s v="管理学"/>
    <s v="本项目依托农网终端，进行基于互联网大数据的智能农网云服务技术研究。将物联网技术及大数据云服务的优势与农科院的专家经验相结合，提出一种适应农村生产模式的智能农网云服务平台，实现农业生产与监测管理的协调控制"/>
  </r>
  <r>
    <s v="2016"/>
    <s v="江苏省"/>
    <s v="10286"/>
    <x v="52"/>
    <s v="201610286091"/>
    <s v="东南大学创新创业教育实施与管理的学生意愿调研分析"/>
    <x v="0"/>
    <s v="丛鑫"/>
    <s v="213143290"/>
    <n v="5"/>
    <s v="胡欣毅/213140434,樊一鸣/213142948,张偲偲/213140317,俞悦/213142336"/>
    <s v="胡汉辉"/>
    <s v="教授"/>
    <n v="5000"/>
    <n v="5000"/>
    <n v="10000"/>
    <s v="管理学"/>
    <s v="通过对国家、高校及大学生三者之间有关创新创业教育与管理的理解与意愿的调研分析，根据国家需要与大学生群体创业意愿、需求及接受度等情况，对高校创新创业教育活动开展，课程设置及活动安排提出建设性建议和意见。"/>
  </r>
  <r>
    <s v="2016"/>
    <s v="江苏省"/>
    <s v="10286"/>
    <x v="52"/>
    <s v="201610286092"/>
    <s v="FSE赛车的电机制动回收系统设计"/>
    <x v="0"/>
    <s v="黄启铭"/>
    <s v="213142374"/>
    <n v="4"/>
    <s v="张祎霖/213141719,陈竟峰/213131097,李明昊/213142360"/>
    <s v="林鹤云"/>
    <s v="教授"/>
    <n v="10000"/>
    <n v="10000"/>
    <n v="20000"/>
    <s v="管理学"/>
    <s v="本项目预期通过对电机进行驱动控制，实现制动回收功能。利用EMRAX207电机与UNITEK驱动器，配合外部电路实现控制与充放电功能。首先进行MATLAB仿真，其次组装电池BMS系统，自行设计并制作高压驱动电路和低压控制电路，布置电气系统。"/>
  </r>
  <r>
    <s v="2016"/>
    <s v="江苏省"/>
    <s v="10286"/>
    <x v="52"/>
    <s v="201610286093"/>
    <s v="基于FSAE赛车的无线通信系统设计"/>
    <x v="0"/>
    <s v="徐阳"/>
    <s v="213142254"/>
    <n v="4"/>
    <s v="王纬经/213143369,李明书/213130014,周婕/213132764"/>
    <s v="吴在军"/>
    <s v="教授"/>
    <n v="5000"/>
    <n v="5000"/>
    <n v="10000"/>
    <s v="机械工程"/>
    <s v="通信系统主要是利用PC机在比赛现场监视FSAE赛车的各电子控制系统工作状态及整车工作状态。FSAE竞速赛车搭载的传感器数量众多,车辆部件更替频繁,监测需求种类多样，并且车速快，车辆行驶距离远，这些对数据传输的可靠性和传输距离提出了较高的要求！ 无线通信数据传输建立之后,在几千米之内电脑都可以接收到无线模块传输的信息，对于FSAE赛车赛事特点有较大的可操作性。我们在PC终端上编写上位机软件，接收数据信息，对信息进行分析和存储，在软件中实现实时监测预警的功能。"/>
  </r>
  <r>
    <s v="2016"/>
    <s v="江苏省"/>
    <s v="10286"/>
    <x v="52"/>
    <s v="201610286094"/>
    <s v="“关键语言”视角下“一带一路”外语人才需求调查与分析"/>
    <x v="0"/>
    <s v="洪婧雯"/>
    <s v="213153765"/>
    <n v="4"/>
    <s v="凌逸清/213147025,穆弘轩/213151242,张强/213150890"/>
    <s v="高健,汤斌"/>
    <s v="副教授,讲师"/>
    <n v="6000"/>
    <n v="6000"/>
    <n v="12000"/>
    <s v="机械工程"/>
    <s v="本项目从关键语言视角，采用文献调研法、专家访谈法和个案研究法，调查分析“一带一路”国家战略背景下企业的语言人才需求变化和储备现状、大学和中学外语人才培养新格局以及人才培养新格局与语言人才需求变化之间的匹合度，旨在为高校及中学外语教学改革提供参考和建议。"/>
  </r>
  <r>
    <s v="2016"/>
    <s v="江苏省"/>
    <s v="10286"/>
    <x v="52"/>
    <s v="201610286095"/>
    <s v="关于南京大屠杀不可移动文物的现状调查及保护方案设计"/>
    <x v="0"/>
    <s v="刘艳龄"/>
    <s v="213140292"/>
    <n v="4"/>
    <s v="沈心怡/213140006,凌雨浩/213140005,张世彪/213141739"/>
    <s v="刘超"/>
    <s v="副研究员"/>
    <n v="6000"/>
    <n v="6000"/>
    <n v="12000"/>
    <s v="机械工程"/>
    <s v="立足南京大屠杀的历史背景，调查南京大屠杀相关不可移动文物的保存现状，建立不可移动文物目录，调查民众对不可移动文物的关注程度，并结合国内外不可移动文物的保护案例，设计南京大屠杀相关不可移动文物保护方案。"/>
  </r>
  <r>
    <s v="2016"/>
    <s v="江苏省"/>
    <s v="10286"/>
    <x v="52"/>
    <s v="201610286096"/>
    <s v="伦理表情"/>
    <x v="0"/>
    <s v="何一雯"/>
    <s v="213130058"/>
    <n v="5"/>
    <s v="李永芳/213133384,周洁/213130252,唐书雅/213131312,姚泠芊/213140937"/>
    <s v="周琛"/>
    <s v="副教授"/>
    <n v="6000"/>
    <n v="6000"/>
    <n v="12000"/>
    <s v="艺术学"/>
    <s v="通过“伦理表情”反映“代际差异”。父母对子女的付出是本能，而子女对父母的照料则是教养。收集伦理表情以图片展现，分析中国当代独生子女一代对于老一辈的赡养观和伦理观。"/>
  </r>
  <r>
    <s v="2016"/>
    <s v="江苏省"/>
    <s v="10286"/>
    <x v="52"/>
    <s v="201610286097"/>
    <s v="当代大学生礼貌言语行为调研及其启示"/>
    <x v="0"/>
    <s v="陈天成"/>
    <s v="213132862"/>
    <n v="2"/>
    <s v="马健/213134135"/>
    <s v="马冬梅"/>
    <s v="教授"/>
    <n v="6000"/>
    <n v="6000"/>
    <n v="12000"/>
    <s v="能源科学技术"/>
    <s v="相当多的“90后”大学生在很多教师眼里似乎缺乏礼貌，似乎很自我。本课题试图通过实证调查的方法对当代大学生礼貌观做一个较为全面的调查，旨在揭示当代大学生所持的礼貌观与社会普遍公认的礼貌观之间存在的差异。通过对两者的参考与比较分析，本课题预期能够帮助当代大学生更好地完善自己的礼貌观，更好地融入社会，在未来激烈的社会竞争中取得有利位置，也帮助教师及其他社会公众更好地理解当代大学生。"/>
  </r>
  <r>
    <s v="2016"/>
    <s v="江苏省"/>
    <s v="10286"/>
    <x v="52"/>
    <s v="201610286098"/>
    <s v="从日本传统民居保护与文化传承看南京古民居的保护开发"/>
    <x v="0"/>
    <s v="汤文杰"/>
    <s v="213150001"/>
    <n v="3"/>
    <s v="何思源/213150003,任加勉/213150009"/>
    <s v="宋善花,王为"/>
    <s v="讲师,讲师"/>
    <n v="6000"/>
    <n v="6000"/>
    <n v="12000"/>
    <s v="能源科学技术"/>
    <s v="多渠道调查南京古民居维护开发现状，总结其中问题，并分析日本对传统民居保护与文化传承理念与做法，并结合南京实际情况总结其中能够为我所用的措施。结合文献与社会调查探索出若干南京古民居保护开发的建议与方案。  "/>
  </r>
  <r>
    <s v="2016"/>
    <s v="江苏省"/>
    <s v="10286"/>
    <x v="52"/>
    <s v="201610286099"/>
    <s v="新型氟硼二吡咯荧光探针分子的合成与表征"/>
    <x v="0"/>
    <s v="李金钊"/>
    <s v="213141517"/>
    <n v="2"/>
    <s v="向珮嘉/213140641"/>
    <s v="钱鹰"/>
    <s v="教授"/>
    <n v="10000"/>
    <n v="10000"/>
    <n v="20000"/>
    <s v="能源科学技术"/>
    <s v="近年来陆续有文献报道，在有机小分子中引入硒原子设计合成了一系列用于检测氧化还原过程的荧光探针。但是，这些探针的性能有进一步改进的空间，如探针与底物的响应时间稍长，水溶性较差，易受环境干扰，应用性受限等问题。本项目以氟硼二吡咯荧光团为母体，利用其优异的荧光性质，较强的可修饰性，并以空间位阻较小的非共轭的含硒六元环——硒代吗啉作为荧光探针分子的识别位点，期望得到一种反应迅速、能用于活体生物成像的多通道的荧光探针。基于以上设计理念，本项目将系统研究新型氟硼二吡咯类荧光探针分子的设计合成、结构表征、荧光调控与性能"/>
  </r>
  <r>
    <s v="2016"/>
    <s v="江苏省"/>
    <s v="10286"/>
    <x v="52"/>
    <s v="201610286100"/>
    <s v="碳基非贵金属氧还原反应催化剂的制备和电化学性能的研究"/>
    <x v="0"/>
    <s v="程品"/>
    <s v="213131620"/>
    <n v="3"/>
    <s v="曾笑雨/213130859,汪汇/213131679"/>
    <s v="张袁健"/>
    <s v="教授"/>
    <n v="10000"/>
    <n v="10000"/>
    <n v="20000"/>
    <s v="能源科学技术"/>
    <s v="燃料电池的阴极发生的是氧气得到电子的还原反应。已经商业化的催化剂是 Pt/C，但是 Pt 也因为存在不可再生等问题限制其发展。"/>
  </r>
  <r>
    <s v="2016"/>
    <s v="江苏省"/>
    <s v="10286"/>
    <x v="52"/>
    <s v="201610286101"/>
    <s v="二维网状石墨烯/钛酸纳米线复合微膜的可控制备及其水处理性能探究"/>
    <x v="0"/>
    <s v="杨冲亚"/>
    <s v="213133341"/>
    <n v="4"/>
    <s v="黄美优/213130874,黄依洋/213143611,马榕蔚/213141384"/>
    <s v="代云茜"/>
    <s v="副教授"/>
    <n v="8500"/>
    <n v="8500"/>
    <n v="17000"/>
    <s v="能源科学技术"/>
    <s v="本项目旨在设计一套微滤成膜装置，用不同尺寸大小的氧化石墨烯和钛酸纳米线制备不同批次的石墨烯/钛酸纳米线复合溶液，来实现二维网状石墨烯/钛酸纳米线复合微膜的可控制备，并进一步探究其水处理性能。"/>
  </r>
  <r>
    <s v="2016"/>
    <s v="江苏省"/>
    <s v="10286"/>
    <x v="52"/>
    <s v="201610286102"/>
    <s v="自主体延迟荧光分子的设计、合成及其性能研究"/>
    <x v="0"/>
    <s v="黄天宇"/>
    <s v="213130068"/>
    <n v="2"/>
    <s v="骆季荣/213132855"/>
    <s v="蒋伟"/>
    <s v="副研究员"/>
    <n v="10000"/>
    <n v="10000"/>
    <n v="20000"/>
    <s v="信息与系统科学相关工程与技术"/>
    <s v="本项目拟设计合成出一系列自主体的热激活延迟荧光分子，此类材料可以大大降低器件的制备成本，还可以避免蓝色磷光材料本征稳定性问题。在保证分子的高荧光量子效率的基础上，提高分子的空穴和电子载流子传输能力，得到高效稳定的发光器件。"/>
  </r>
  <r>
    <s v="2016"/>
    <s v="江苏省"/>
    <s v="10286"/>
    <x v="52"/>
    <s v="201610286103"/>
    <s v="清热解毒赪桐活性物质基础研究"/>
    <x v="0"/>
    <s v="杨岽莓"/>
    <s v="213143768"/>
    <n v="4"/>
    <s v="李贞/213140391,刘倩/213143867,尹林植/213140922"/>
    <s v="廖志新"/>
    <s v="教授"/>
    <n v="10000"/>
    <n v="10000"/>
    <n v="20000"/>
    <s v="信息与系统科学相关工程与技术"/>
    <s v="赪桐（Clerodendrum japonicum (Thunb.) Sweet ）为马鞭草科大青属的植物，多年生落叶或常绿灌木。赪桐原产于亚洲热带低海拔林缘或灌木丛中，我国云南等地有大量的分布及栽培。据《全国中草药汇编》记载：该药在云南作跌打、催生药，又治心慌心跳，用根、叶作皮肤止痒药。湖南用花治外伤止血；用根祛风利湿，散瘀消肿，用于风湿骨痛，腰肌劳损，跌打损伤，肺结核咳嗽，咯血；用叶可解毒排脓，外用治疔疮疖肿。本小组初步的研究结果显示，赪桐提取物有丰富的化学成分，其乙酸乙酯萃取物具有良好的抗肿瘤活性。"/>
  </r>
  <r>
    <s v="2016"/>
    <s v="江苏省"/>
    <s v="10286"/>
    <x v="52"/>
    <s v="201610286104"/>
    <s v="聚乙二醇嵌段共聚物的合成及其在生物化学检测中的应用研究"/>
    <x v="0"/>
    <s v="张亦弛"/>
    <s v="213132852"/>
    <n v="3"/>
    <s v="缪桐/213131887,韩宇/213131644"/>
    <s v="丁收年,孔凡"/>
    <s v="教授,副研究员"/>
    <n v="10000"/>
    <n v="10000"/>
    <n v="20000"/>
    <s v="信息与系统科学相关工程与技术"/>
    <s v="聚乙二醇(PEG)是一种中性、无毒且具有良好生物相容性的聚合物。将PEG与其它功能分子聚合获得双亲性嵌段共聚物，并构建新型单分散聚合物纳米荧光探针，其在生物化学标识与检测中有重要的研究价值和商业价值。"/>
  </r>
  <r>
    <s v="2016"/>
    <s v="江苏省"/>
    <s v="10286"/>
    <x v="52"/>
    <s v="201610286105"/>
    <s v="新型靶向载铂类抗肿瘤药纳米微球的制备及生物活性研究"/>
    <x v="0"/>
    <s v="安佩景"/>
    <s v="213133324"/>
    <n v="2"/>
    <s v="潘梦梦/213142765"/>
    <s v="孙柏旺"/>
    <s v="教授"/>
    <n v="10000"/>
    <n v="10000"/>
    <n v="20000"/>
    <s v="信息与系统科学相关工程与技术"/>
    <s v="本项目拟制备一种智能释放的载铂药胶束，利用胶束表面所偶联的曲妥珠单抗对Her2抗原的高度靶向性，将铂药主动靶向肿瘤细胞，降低毒副作用；利用所包裹的光热敏感分子实现铂药胶束在近红外光激发下的智能释放。"/>
  </r>
  <r>
    <s v="2016"/>
    <s v="江苏省"/>
    <s v="10286"/>
    <x v="52"/>
    <s v="201610286106"/>
    <s v="ARIMAX-EGARCH模型在交通预测中的应用---以道路交通流量预测为例"/>
    <x v="0"/>
    <s v="杨沫枫"/>
    <s v="213140246"/>
    <n v="4"/>
    <s v="严海成/213132577,冒培培/213132160,谢佼宏/213142407"/>
    <s v="叶智锐"/>
    <s v="教授"/>
    <n v="10000"/>
    <n v="10000"/>
    <n v="20000"/>
    <s v="信息与系统科学相关工程与技术"/>
    <s v="本研究将建立混合模型ARIMAX-EGARCH预测道路交通流量，可以更好地刻画数据的异方差特性以及波动率的估计和预测提供一种行之有效的方法，克服传统GARCH模型对参数的非负性约束，能体现正、负冲击带来的非对称效应，有很大的灵活性。"/>
  </r>
  <r>
    <s v="2016"/>
    <s v="江苏省"/>
    <s v="10286"/>
    <x v="52"/>
    <s v="201610286107"/>
    <s v="城市道路信号控制交叉口群时空资源优化及软件开发"/>
    <x v="0"/>
    <s v="刘子曦"/>
    <s v="213140840"/>
    <n v="5"/>
    <s v="吴鹏/213140996,张子墨/213142460,刘培/213142402,曲俊蓉/213143274"/>
    <s v="过秀成"/>
    <s v="教授"/>
    <n v="10000"/>
    <n v="10000"/>
    <n v="20000"/>
    <s v="信息与系统科学相关工程与技术"/>
    <s v="近年来中国交通供需矛盾凸显，尤其许多城市老城区路网密集，交叉口间距离近，相互影响，拥堵容易扩散。本项目基于城市交叉口群交通控制理念，结合软件开发编程实现交叉口群时空资源的实时优化，防止大规模拥堵。"/>
  </r>
  <r>
    <s v="2016"/>
    <s v="江苏省"/>
    <s v="10286"/>
    <x v="52"/>
    <s v="201610286108"/>
    <s v="面向用户终端的新型智能自行车锁系统研发与应用"/>
    <x v="0"/>
    <s v="吕成"/>
    <s v="213142449"/>
    <n v="5"/>
    <s v="刘诚恺/213141273,赵鑫玮/213133154,王心怡/213133112,刘子曦/213140840"/>
    <s v="李志斌"/>
    <s v="讲师"/>
    <n v="10000"/>
    <n v="10000"/>
    <n v="20000"/>
    <s v="计算机科学技术"/>
    <s v="研发新一代城市公共自行车系统，包括硬件、软件及算法三部分，将改变传统公共自行车使用方式与局限，遵循共享经济理念，使公共自行车资源深入社区，通过优化调度使未来城市居民出行更加方便、快捷。"/>
  </r>
  <r>
    <s v="2016"/>
    <s v="江苏省"/>
    <s v="10286"/>
    <x v="52"/>
    <s v="201610286109"/>
    <s v="CMC改性膨润土对竖向隔离墙材料压缩及渗透特性的影响"/>
    <x v="0"/>
    <s v="蒋才健"/>
    <s v="213133721"/>
    <n v="5"/>
    <s v="关健/213130919,谭豪/213131777,邹震宇/213132620,郭梅龙/213130600"/>
    <s v="杜延军"/>
    <s v="教授"/>
    <n v="10000"/>
    <n v="10000"/>
    <n v="20000"/>
    <s v="环境科学技术及资源科学技术"/>
    <s v="采用羧甲基纤维素钠（CMC）改性膨润土，提高隔离墙材料工作性能。通过改进滤失试验，优化CMC掺量；采用一维固结压缩试验和柔性壁渗透试验明确砂-CMC改性膨润土的压缩、渗透及化学相容性。通过FTIR和XRD分析，探讨改性机理。"/>
  </r>
  <r>
    <s v="2016"/>
    <s v="江苏省"/>
    <s v="10286"/>
    <x v="52"/>
    <s v="201610286110"/>
    <s v="活体动物智能载运装置及动态监测系统"/>
    <x v="0"/>
    <s v="陈心雨"/>
    <s v="213130949"/>
    <n v="4"/>
    <s v="钟敏儿/213130176,张康/213131703,徐春梅/213131037"/>
    <s v="张永"/>
    <s v="副教授"/>
    <n v="10000"/>
    <n v="10000"/>
    <n v="20000"/>
    <s v="环境科学技术及资源科学技术"/>
    <s v="在现有基础上改良活体动物载运装置并配套动态监测系统。包括重新设计的箱体；由温度、湿度、振动、气压等传感器和摄像头组成的数据收集系统；进行数据处理的手机软件及为其提供最佳支持的动态监测模型。目标是使运输过程更人性化并降低事故率。"/>
  </r>
  <r>
    <s v="2016"/>
    <s v="江苏省"/>
    <s v="10286"/>
    <x v="52"/>
    <s v="201610286111"/>
    <s v="基于手机信令数据的城市轨道交通客流特征研究"/>
    <x v="0"/>
    <s v="陈博"/>
    <s v="213140167"/>
    <n v="5"/>
    <s v="曲俊蓉/213143274,刘培/213142402,陈俊兰/213141095,金坤/213141148"/>
    <s v="张健"/>
    <s v="讲师"/>
    <n v="10000"/>
    <n v="10000"/>
    <n v="20000"/>
    <s v="药学"/>
    <s v="次项目利用手机信令数据识别乘客的出行路径，并利用识别结果对乘客出行特征及地铁占有率进行评估。此项目成本低廉，识别准确度高于利用AFC系统的数据设计理论模型识别，对地铁沿线资源的合理配置有重要意义。"/>
  </r>
  <r>
    <s v="2016"/>
    <s v="江苏省"/>
    <s v="10286"/>
    <x v="52"/>
    <s v="201610286112"/>
    <s v="应用橡胶沥青的再生沥青混合料技术研究"/>
    <x v="0"/>
    <s v="李爽"/>
    <s v="213142455"/>
    <n v="5"/>
    <s v="张愉/213141061,顾冠男/213142692,汪锐/213141066,盛洁/213141396"/>
    <s v="马涛"/>
    <s v="副教授"/>
    <n v="7500"/>
    <n v="7500"/>
    <n v="15000"/>
    <s v="自然科学相关工程与技术"/>
    <s v="实现橡胶沥青与再生沥青混合料的复合应用，利用橡胶沥青优越的综合路用性能改善再生沥青混合料的使用质量，提出基于不同性能需求的橡胶沥青再生沥青混合料设计方法，最大限度提高旧料的利用率和再生沥青混合料的耐久性。"/>
  </r>
  <r>
    <s v="2016"/>
    <s v="江苏省"/>
    <s v="10286"/>
    <x v="52"/>
    <s v="201610286113"/>
    <s v="在东南大学探索推广公用自行车新模式的创业实践"/>
    <x v="1"/>
    <s v="闫一戈"/>
    <s v="213151483"/>
    <n v="5"/>
    <s v="彭之晟/213153458,黄政/213151192,杨露/213141194,班友雪/213151107"/>
    <s v="何志宁"/>
    <s v="副教授"/>
    <n v="5000"/>
    <n v="5000"/>
    <n v="10000"/>
    <s v="自然科学相关工程与技术"/>
    <s v="作为公益性团体，我们的核心产品是小绿公用自行车。它由全面维修回收来的自行车，以及部门自己购置和外部资金流入投放而来。旨在实现东南大学校内自行车公用化，定位在为师生提供无锁公用自行车的出行服务。"/>
  </r>
  <r>
    <s v="2016"/>
    <s v="江苏省"/>
    <s v="10286"/>
    <x v="52"/>
    <s v="201610286114"/>
    <s v="基于大数据的公交运行瓶颈识别"/>
    <x v="0"/>
    <s v="王楠"/>
    <s v="213142816"/>
    <n v="5"/>
    <s v="罗小康/213142874,朱梅/213141004,赵怡原/213140215,祁辉/213141714"/>
    <s v="杨敏"/>
    <s v="教授"/>
    <n v="10000"/>
    <n v="10000"/>
    <n v="20000"/>
    <s v="经济学"/>
    <s v="本研究把重点放在GPS、IC卡刷卡数据等大数据的处理与分析，拟建立起一套可靠的分析系统，对公交在不同时间、地点的运行特征进行分析，识别出公交的运行瓶颈，实现公交规划管理动态优化。"/>
  </r>
  <r>
    <s v="2016"/>
    <s v="江苏省"/>
    <s v="10286"/>
    <x v="52"/>
    <s v="201610286115"/>
    <s v="秸秆提炼植物沥青用于热再生沥青混合料性能及机理的研究"/>
    <x v="0"/>
    <s v="薛佳悦"/>
    <s v="213133932"/>
    <n v="4"/>
    <s v="朱营博/213133603,汤宁兴/213132619,李震/213142954"/>
    <s v="顾兴宇"/>
    <s v="副教授"/>
    <n v="10000"/>
    <n v="10000"/>
    <n v="20000"/>
    <s v="经济学"/>
    <s v="该项目主要研究植物沥青、植物沥青按照不同比例掺入老化沥青与70#沥青中后的三大指标与组分等，并进行再生沥青混合料配合比设计，研究再生沥青混合料的路用性能及植物沥青再生作用机理等，使道路建设可持续发展。"/>
  </r>
  <r>
    <s v="2016"/>
    <s v="江苏省"/>
    <s v="10286"/>
    <x v="52"/>
    <s v="201610286116"/>
    <s v="基于车辆视频轨迹提取的平面交叉口交通冲突评价技术"/>
    <x v="0"/>
    <s v="黎萌"/>
    <s v="213140645"/>
    <n v="4"/>
    <s v="史科/213142444,汪进成/213142645,汪晓寒/213141031"/>
    <s v="王昊"/>
    <s v="副教授"/>
    <n v="6500"/>
    <n v="6500"/>
    <n v="13000"/>
    <s v="经济学"/>
    <s v="平面交叉口的安全评价有很重要的意义，我们项目首先利用opencv处理拍摄的视频，得到车辆行驶的轨迹和速度，然后根据参数判别冲突及其严重性；最后将交叉口划分区域，根据冲突的数量与严重性画出交叉口冲突严重性分布图。"/>
  </r>
  <r>
    <s v="2016"/>
    <s v="江苏省"/>
    <s v="10286"/>
    <x v="52"/>
    <s v="201610286117"/>
    <s v="基于myo臂带及视线跟踪的虚拟假手训练平台"/>
    <x v="0"/>
    <s v="曾欣"/>
    <s v="213132041"/>
    <n v="5"/>
    <s v="翟金凤/213132040,王梓安/213130315,邢璟楠/213130313,杨昊青/213133976"/>
    <s v="曾洪"/>
    <s v="副教授"/>
    <n v="10000"/>
    <n v="10000"/>
    <n v="20000"/>
    <s v="经济学"/>
    <s v="由于腕离断患者练习使用肌电假手十分艰难且成本高昂，本项目欲开发一种以可消费级Myo臂带识别手势来控制虚拟假手抓握物体，视线跟踪选择物体，完成特定的抓握训练任务，并辅以患者反馈的低成本虚拟假手训练的平台。"/>
  </r>
  <r>
    <s v="2016"/>
    <s v="江苏省"/>
    <s v="10286"/>
    <x v="52"/>
    <s v="201610286118"/>
    <s v="全智能锅炉远程监控系统设计"/>
    <x v="0"/>
    <s v="杨历凡"/>
    <s v="213143236"/>
    <n v="4"/>
    <s v="楚栋浩/213143015,吴思/213140262,营世煜/213141184"/>
    <s v="赵立业"/>
    <s v="副教授"/>
    <n v="10000"/>
    <n v="10000"/>
    <n v="20000"/>
    <s v="经济学"/>
    <s v="系统对锅炉安全与能效进行远程监管，实时采集锅炉燃料、蒸汽、烟气等各类参数 系统包括基于Web的拥有数据管理、实时监控工作站、报表等完善功能模块的数据监控平台。"/>
  </r>
  <r>
    <s v="2016"/>
    <s v="江苏省"/>
    <s v="10286"/>
    <x v="52"/>
    <s v="201610286119"/>
    <s v="基于Mecanum轮的全向移动篮球机器人设计"/>
    <x v="0"/>
    <s v="王凯旋"/>
    <s v="213143601"/>
    <n v="5"/>
    <s v="吴宣勇/213131418,索传哲/213133231,李鑫磊/213140491,赵亮/213130504"/>
    <s v="崔建伟"/>
    <s v="副教授"/>
    <n v="10000"/>
    <n v="10000"/>
    <n v="20000"/>
    <s v="经济学"/>
    <s v="本项目制作基于Mecanum轮的篮球机器人，实现其自主控制，自主传球、投篮等目的，涉及目标识别、抓取、搬运、投射以及避障等基本机器人任务。以此机器人参加全国篮球机器人竞赛，此项目可充分培养同学们的创造力和动手能力。"/>
  </r>
  <r>
    <s v="2016"/>
    <s v="江苏省"/>
    <s v="10286"/>
    <x v="52"/>
    <s v="201610286120"/>
    <s v="基于LabVIEW的全向轮篮球机器人控制系统设计"/>
    <x v="0"/>
    <s v="张婧怡"/>
    <s v="213142978"/>
    <n v="5"/>
    <s v="李通伟/213150318,卢世昕/213142485,李嘉哲/213142828,闫昊/213153268"/>
    <s v="崔建伟"/>
    <s v="副教授"/>
    <n v="10000"/>
    <n v="10000"/>
    <n v="20000"/>
    <s v="管理学"/>
    <s v="本项目为目标参加中国机器人大赛篮球机器人比赛，以篮球赛为标准，机器人比赛通过自主控制，实现篮球的传球、投篮等关键技术，涉及目标识别、抓取、搬运以及投射等基本机器人任务，培养学生创造力和动手实践能力。"/>
  </r>
  <r>
    <s v="2016"/>
    <s v="江苏省"/>
    <s v="10286"/>
    <x v="52"/>
    <s v="201610286121"/>
    <s v="互联网+背景下公民个人信息保护法律问题研究——以政府信息公开与公民个人信息保护的关系为视角"/>
    <x v="0"/>
    <s v="吴茜"/>
    <s v="213131217"/>
    <n v="4"/>
    <s v="王祺/213131976,魏然/213131220,王静芝/213131962"/>
    <s v="孟鸿志"/>
    <s v="教授"/>
    <n v="5000"/>
    <n v="5000"/>
    <n v="10000"/>
    <s v="法学"/>
    <s v="《政府信息公开条例》规定了政府信息公开制度，但实践中政府信息公开处理不当极易造成对公民个人信息、隐私的侵害。本项目从规范研究的角度对现行各效力层级的规范性文件进行梳理、分析、对比与论证，总结其中问题并提出有效对策。"/>
  </r>
  <r>
    <s v="2016"/>
    <s v="江苏省"/>
    <s v="10286"/>
    <x v="52"/>
    <s v="201610286122"/>
    <s v="未成年校园暴力的预防机制的研究"/>
    <x v="0"/>
    <s v="刘翰青"/>
    <s v="213143909"/>
    <n v="5"/>
    <s v="马浩轩/213142801,王晨茜/213142805,孙一涵/213142856,杜凌菲/213143913"/>
    <s v="刘建利"/>
    <s v="副教授"/>
    <n v="6000"/>
    <n v="6000"/>
    <n v="12000"/>
    <s v="社会学"/>
    <s v="项目小组通过结合社会学与犯罪学的研究方法对未成年人校园暴力这一社会现象加以研究，找出现行法律体制下未成年人校园暴力事件的症结所在，并提出相关建议。"/>
  </r>
  <r>
    <s v="2016"/>
    <s v="江苏省"/>
    <s v="10286"/>
    <x v="52"/>
    <s v="201610286123"/>
    <s v="社会帮教对改造和监管工作的影响及制度构想"/>
    <x v="0"/>
    <s v="朱萌"/>
    <s v="213131736"/>
    <n v="4"/>
    <s v="鲍怡婕/213130657,史镓祯/213132887,王宁姝/213131992"/>
    <s v="李川"/>
    <s v="副教授"/>
    <n v="5000"/>
    <n v="5000"/>
    <n v="10000"/>
    <s v="社会学"/>
    <s v="借鉴国内外理论学说，结合国内研究现状，确定在我国构建社会帮教制度的思想基础、理想状态和制度设计目标，以刑法学、社会学理论为基础深入监狱进行详尽的实践调查，实现“再社会化”方针指导下的社会帮教制度构建。"/>
  </r>
  <r>
    <s v="2016"/>
    <s v="江苏省"/>
    <s v="10286"/>
    <x v="52"/>
    <s v="201610286124"/>
    <s v="基于秀丽线虫模型的PFOS和PFOA生殖毒性研究"/>
    <x v="0"/>
    <s v="杨子杰"/>
    <s v="213132877"/>
    <n v="4"/>
    <s v="陆强/213132880,阿吴英·哈得勒别克/213134181,杨正龙/213133489"/>
    <s v="刘冉"/>
    <s v="教授"/>
    <n v="10000"/>
    <n v="10000"/>
    <n v="20000"/>
    <s v="药学"/>
    <s v="研究应用秀丽线虫模型分析成年期暴露和发育全程暴露PFOS和PFOA对秀丽线虫的生殖能力、生殖细胞数目等的影响，探讨PFOS和PFOA对环境模式生物的生殖毒性，筛选PFOS和PFOA生态监测的敏感指标。"/>
  </r>
  <r>
    <s v="2016"/>
    <s v="江苏省"/>
    <s v="10286"/>
    <x v="52"/>
    <s v="201610286125"/>
    <s v="江苏省中学生性与艾滋病认知现状及青春健康教育模式探索"/>
    <x v="0"/>
    <s v="彭娜娜"/>
    <s v="213132875"/>
    <n v="5"/>
    <s v="潘振宇/213142496,陈丽/213142501,宗婧清/213141858,刘佳檬/213141850"/>
    <s v="王蓓"/>
    <s v="教授"/>
    <n v="10000"/>
    <n v="10000"/>
    <n v="20000"/>
    <s v="药学"/>
    <s v="项目通过对苏南、苏中、苏北地区共六所高中学生进行问卷调查，了解江苏省中学生对性与艾滋病认知现状；分析苏南、苏中、苏北中学生认知状况差异、影响因素及健康教育的需求；探索适合不同中学生的青春健康教育模式。"/>
  </r>
  <r>
    <s v="2016"/>
    <s v="江苏省"/>
    <s v="10286"/>
    <x v="52"/>
    <s v="201610286126"/>
    <s v="基于系统思考的分级诊疗实证研究"/>
    <x v="0"/>
    <s v="蔡馨"/>
    <s v="213142503"/>
    <n v="5"/>
    <s v="陈丽/213142501,龚怡静/213142497,龚煜范/213140725,李彬菁/213143790"/>
    <s v="金辉"/>
    <s v="副教授"/>
    <n v="10000"/>
    <n v="10000"/>
    <n v="20000"/>
    <s v="预防医学与公共卫生学"/>
    <s v="分级诊疗被视为优化医疗资源配置、缓解“看病难、看病贵”的“救命稻草”。但是，目前分级诊疗的实施情况不容乐观，医疗费用持续上涨、居民医疗经济负担和灾难性卫生支出比例过高，有必要深入剖析分级诊疗实施的相互制约因素，诸如医院分级诊疗制度、医生和居民分级诊疗意识、行为等因素的相互影响。因此，本项目拟通过系统思考和实证研究，深入剖析不同因素之间的相互关系，进而有利于进一步提高居民的医疗意识、改变就医行为、提高自身健康水平，并为分级诊疗制度的实践提供参考依据。"/>
  </r>
  <r>
    <s v="2016"/>
    <s v="江苏省"/>
    <s v="10286"/>
    <x v="52"/>
    <s v="201610286127"/>
    <s v="乙型肝炎免疫策略的经济学评价研究"/>
    <x v="0"/>
    <s v="龚雪"/>
    <s v="213143504"/>
    <n v="5"/>
    <s v="刘熠赫/213130109,张芮/213143444,史越/213141193,王祖煜/213141848"/>
    <s v="张华"/>
    <s v="讲师"/>
    <n v="7500"/>
    <n v="7500"/>
    <n v="15000"/>
    <s v="预防医学与公共卫生学"/>
    <s v="乙型病毒性肝炎是全球公认的重大公共卫生问题。本项目根据现行免疫方案及发展趋势，构建乙肝疫苗免疫多级决策树模型，定量评价免疫措施的长期效果和经济学特征，进一步提高接种乙肝疫苗的社会效益和经济效益。"/>
  </r>
  <r>
    <s v="2016"/>
    <s v="江苏省"/>
    <s v="10286"/>
    <x v="52"/>
    <s v="201610286128"/>
    <s v="代表性公共场所甲苯二异氰酸酯的污染现况调查"/>
    <x v="0"/>
    <s v="齐文昊"/>
    <s v="213142514"/>
    <n v="5"/>
    <s v="耿子凡/213142600,赵文轩/213143305,焦志刚/213140726,孙瑞/213142505"/>
    <s v="尹立红"/>
    <s v="教授"/>
    <n v="10000"/>
    <n v="10000"/>
    <n v="20000"/>
    <s v="预防医学与公共卫生学"/>
    <s v="TDI（高毒性）主要用于制造油漆和涂料的固化剂，同时也用于生产泡沫与油漆涂装类用品。 大部分装修类材料，塑胶场地粘着剂成分中都含有TDI。通过调查南京代表性公共场所空气中游离TDI的含量分析其污染现状。"/>
  </r>
  <r>
    <s v="2016"/>
    <s v="江苏省"/>
    <s v="10286"/>
    <x v="52"/>
    <s v="201610286129"/>
    <s v="circ_0001544/miRNA212/ZC3H4调控轴在矽肺诊治中的研究"/>
    <x v="0"/>
    <s v="曹周利"/>
    <s v="213142525"/>
    <n v="2"/>
    <s v="龚静/213142528"/>
    <s v="戴小牛"/>
    <s v="讲师"/>
    <n v="10000"/>
    <n v="10000"/>
    <n v="20000"/>
    <s v="预防医学与公共卫生学"/>
    <s v="本课题计划从circRNA水平研究矽肺上游调控机制，探讨circRNA作为治疗尘肺临床靶标的可能性。并从基因水平入手，在细胞水平和动物水平进行验证，诠释circ_0001544/miRNA212/ZC3H4调控轴在矽肺发生发展中的作用，为环状RNA的临床应用提供新的视野。"/>
  </r>
  <r>
    <s v="2016"/>
    <s v="江苏省"/>
    <s v="10286"/>
    <x v="52"/>
    <s v="201610286130"/>
    <s v="支链氨基酸在调节衰老和代谢稳态中的功能和分子机制研究"/>
    <x v="0"/>
    <s v="黄莉棠"/>
    <s v="213132152"/>
    <n v="5"/>
    <s v="朱怡倩/213132120,徐童童/213132154,许吉昊/213132163,刘匡正/213132191"/>
    <s v="孔岩"/>
    <s v="讲师"/>
    <n v="10000"/>
    <n v="10000"/>
    <n v="20000"/>
    <s v="材料科学"/>
    <s v="氨基酸是食物中的重要营养素成分之一，随着社会发展和生活水平提高，日常食物中氨基酸含量逐渐提高。并且人们常常使用蛋白质和氨基酸补品。但其长期服用对健康的影响目前尚不明确。在生物进化过程中，一些关键的影响代谢和衰老的生理学调控机制，具有高度的保守性。氨基酸特别是支链氨基酸除了作为蛋白质合成原料外，还可作为重要信号分子，与代谢调控和衰老过程息息相关。因此我们项目想阐明BCAA对代谢和衰老的影响，并且在基因水平上阐明PGC-1级联信号通路在支链氨基酸调解衰老与代谢稳态中的功能和分子机制。"/>
  </r>
  <r>
    <s v="2016"/>
    <s v="江苏省"/>
    <s v="10286"/>
    <x v="52"/>
    <s v="201610286131"/>
    <s v="PirB分子靶向结合噬菌体多肽的筛选、鉴定及生物信息学分析"/>
    <x v="0"/>
    <s v="闫晓彤"/>
    <s v="213143330"/>
    <n v="2"/>
    <s v="吴晴歌/213143059"/>
    <s v="张莹"/>
    <s v="讲师"/>
    <n v="5000"/>
    <n v="5000"/>
    <n v="10000"/>
    <s v="药学"/>
    <s v="本项目通过噬菌体展示技术，从噬菌体肽库中筛选出能与PirB分子靶向结合的十二肽，并通过ELISA法对该十二肽的结合能力进行验证。再运用免疫荧光技术从细胞水平验证结合能力，并通过构建多肽复合体来验证其在细胞中的靶向降解能力，以及在活体中进行治疗效应的验证。"/>
  </r>
  <r>
    <s v="2016"/>
    <s v="江苏省"/>
    <s v="10286"/>
    <x v="52"/>
    <s v="201610286132"/>
    <s v="探究Kallistatin与冠心病发生发展的相关性"/>
    <x v="0"/>
    <s v="李爽"/>
    <s v="213134202"/>
    <n v="3"/>
    <s v="阿衣其来克·木合达尔/213134185,杨群/213132257"/>
    <s v="姚玉宇"/>
    <s v="研究员"/>
    <n v="10000"/>
    <n v="10000"/>
    <n v="20000"/>
    <s v="药学"/>
    <s v="1、Kallistatin在冠心病患者血浆中的含量以及病变严重性的研究。根据动脉造影结果病变的支数及gensini评分判断严重性。 2、Kallistatin和现有的炎症指标HSCRP，脂蛋白酯酶，与冠心病的相关性研究。 3、Kallistatin水平与冠心病预后的相关性研究"/>
  </r>
  <r>
    <s v="2016"/>
    <s v="江苏省"/>
    <s v="10286"/>
    <x v="52"/>
    <s v="201610286133"/>
    <s v="新型靶向乳腺癌脑转移细胞的多功能热敏纳米脂质体探针构建及双模态成像与治疗作用的研究"/>
    <x v="0"/>
    <s v="陶金园"/>
    <s v="213130333"/>
    <n v="3"/>
    <s v="陈金鹏/213143306,孙瑞/213142529"/>
    <s v="张建琼"/>
    <s v="教授"/>
    <n v="10000"/>
    <n v="10000"/>
    <n v="20000"/>
    <s v="药学"/>
    <s v="基于已被证实的可靶向乳腺癌脑转移细胞的BRBP-1肽，合成热敏纳米脂质体探针。该纳米脂质体预期可在活体靶向乳腺癌原发灶及脑转移病灶，并可实现核磁共振成像和近红外荧光双模态成像，同时具有热疗和化疗的双重治疗作用。"/>
  </r>
  <r>
    <s v="2016"/>
    <s v="江苏省"/>
    <s v="10286"/>
    <x v="52"/>
    <s v="201610286134"/>
    <s v="炎症反应在癫痫发生过程中的作用及其机制研究"/>
    <x v="0"/>
    <s v="杨展能"/>
    <s v="213132231"/>
    <n v="5"/>
    <s v="姜靓婧/213132080,顾仕红/213132081,陈磊/213132078,黎虹薇/213134196"/>
    <s v="朱新建"/>
    <s v="博士"/>
    <n v="10000"/>
    <n v="10000"/>
    <n v="20000"/>
    <s v="药学"/>
    <s v="炎症在癫痫的病理生理过程中具有重要作用。新近研究发现，炎症状态下炎症递质如细胞因子的释放可诱发惊厥，加速癫痫发生。根据已有背景和现状，本项目拟通过建立特定癫痫模型，探讨炎症对癫痫发生和发展过程的影响。"/>
  </r>
  <r>
    <s v="2016"/>
    <s v="江苏省"/>
    <s v="10286"/>
    <x v="52"/>
    <s v="201610286135"/>
    <s v="MGE/LGE区域内中间神经元前体细胞缺失Foxg1后对于背侧端脑兴奋性神经元发育的影响"/>
    <x v="0"/>
    <s v="丁照莹"/>
    <s v="213132058"/>
    <n v="3"/>
    <s v="邱寒/213132872,徐一帆/213132867"/>
    <s v="赵春杰"/>
    <s v="教授"/>
    <n v="10000"/>
    <n v="10000"/>
    <n v="20000"/>
    <s v="药学"/>
    <s v="本课题选择在腹侧端脑SVZ区的部分中间神经元前体细胞条件性敲除Foxg1，通过对于大脑皮质的分层，投射神经元的迁移以及放射状胶质支架本身的改变研究中间神经元迁移异常的对于兴奋性投射神经元的产生和迁移的影响。"/>
  </r>
  <r>
    <s v="2016"/>
    <s v="江苏省"/>
    <s v="10286"/>
    <x v="52"/>
    <s v="201610286136"/>
    <s v="Sigma-1受体激动剂对脑卒中的治疗作用及机制研究"/>
    <x v="0"/>
    <s v="周菁"/>
    <s v="213132171"/>
    <n v="3"/>
    <s v="亚力坤·玉苏甫/213130410,查倩倩/213131645"/>
    <s v="徐民,姚红红"/>
    <s v="讲师,教授"/>
    <n v="10000"/>
    <n v="10000"/>
    <n v="20000"/>
    <s v="药学"/>
    <s v="围绕“Sigma-1受体是治疗脑卒中的有效和关键靶点”这一核心，对若干与Sigma-1受体高亲和力的药物进行筛查，判断药物对脑卒中的治疗作用。并进一步研究Sigma-1受体激动剂对脑卒中的治疗机制，为脑卒中的临床治疗提供新的药物选择。"/>
  </r>
  <r>
    <s v="2016"/>
    <s v="江苏省"/>
    <s v="10286"/>
    <x v="52"/>
    <s v="201610286137"/>
    <s v="果蝇孤独症相关基因调解腹神经索抑制性神经递质的探讨"/>
    <x v="0"/>
    <s v="杨哲"/>
    <s v="213141712"/>
    <n v="3"/>
    <s v="庄玫/213140790,徐震东/213122449"/>
    <s v="甘光明"/>
    <s v="讲师"/>
    <n v="10000"/>
    <n v="10000"/>
    <n v="20000"/>
    <s v="药学"/>
    <s v="项目通过研究孤独症相关基因dnrx、dnl2、dnl3、dnl4如何影响果蝇幼虫腹神经索神经元突触中5-羟色胺，γ-氨基丁酸（GABA）的分布和表达模式，提出孤独症发病可能是抑制性神经递质表达一场所致的假设。"/>
  </r>
  <r>
    <s v="2016"/>
    <s v="江苏省"/>
    <s v="10286"/>
    <x v="52"/>
    <s v="201610286138"/>
    <s v="探究Drebrin蛋白对慢性应激咳嗽变异性哮喘豚鼠气道神经源性炎症的调控作用"/>
    <x v="0"/>
    <s v="蒋运罡"/>
    <s v="213131851"/>
    <n v="4"/>
    <s v="薛玉/213132188,闵仕宇/213132103,李静波/213141302"/>
    <s v="董榕,骆益民"/>
    <s v="教授,副教授"/>
    <n v="10000"/>
    <n v="10000"/>
    <n v="20000"/>
    <s v="机械工程"/>
    <s v="本课题基于对慢性咳嗽的研究，发现情感应激时，高级情感中枢Drebrin水平的变化可能通过对神经可塑性的调节进而对慢性咳嗽产生影响。拟通过神经科学和动物学相关的研究方法与技术验证我们的猜想。"/>
  </r>
  <r>
    <s v="2016"/>
    <s v="江苏省"/>
    <s v="10286"/>
    <x v="52"/>
    <s v="201610286139"/>
    <s v="hnRNPUL1调控p21表达参与基因组稳定性维持的分子机制"/>
    <x v="0"/>
    <s v="盛铭洁"/>
    <s v="213142539"/>
    <n v="3"/>
    <s v="郑超/213140894,吴然璞/213142532"/>
    <s v="洪泽辉"/>
    <s v="副教授"/>
    <n v="5000"/>
    <n v="5000"/>
    <n v="10000"/>
    <s v="经济学"/>
    <s v="本项目主要研究DNA损伤应答中hnRNPUL1对p21的影响、调控其表达的分子机制和对细胞周期的影响。 将初步阐明DNA损伤应答中hnRNPUL1- p21信号通路对基因组稳定性维持功能，和紫外损伤对细胞周期的影响。 为肿瘤相关研究提供实验和理论基础。"/>
  </r>
  <r>
    <s v="2016"/>
    <s v="江苏省"/>
    <s v="10286"/>
    <x v="52"/>
    <s v="201610286140"/>
    <s v="基于抗菌肽S-thanatin的新型高效漱口水研发"/>
    <x v="0"/>
    <s v="赵立丁"/>
    <s v="213132203"/>
    <n v="4"/>
    <s v="雷海娟/213143854,闻悦伽/213143810,陈哲昕/213142603"/>
    <s v="吴国球"/>
    <s v="教授"/>
    <n v="5000"/>
    <n v="5000"/>
    <n v="10000"/>
    <s v="能源科学技术"/>
    <s v="抗菌肽S-thanatin是由21个氨基酸组成的小肽，具有快速高效的灭菌能力，对G+，G-及耐药非耐药菌株同步杀灭，不产生耐药性，无毒无刺激无残留，降解后为营养成分氨基酸。 计划以其为特效成分研发新型高效漱口水。"/>
  </r>
  <r>
    <s v="2016"/>
    <s v="江苏省"/>
    <s v="10286"/>
    <x v="52"/>
    <s v="201610286141"/>
    <s v="关于钙离子浓度对于STRA6介导的维生素A摄取的调控机理的研究"/>
    <x v="0"/>
    <s v="张哲嘉"/>
    <s v="213140814"/>
    <n v="5"/>
    <s v="张远/213143020,魏宁/213132116,魏姝瑾/213143294,张亦儒/213142586"/>
    <s v="仲明"/>
    <s v="副教授"/>
    <n v="10000"/>
    <n v="10000"/>
    <n v="20000"/>
    <s v="材料科学"/>
    <s v="视黄醇在血液中的转运及被细胞吸收的机制是十分精密且准确的。我们已经发现钙调蛋白（CaM）是STRA6可能的相互作用蛋白。我们希望证实CaM与STRA6的相互作用，并发现钙离子浓度通过钙调蛋白对视黄醇吸收可能的调控机制。"/>
  </r>
  <r>
    <s v="2016"/>
    <s v="江苏省"/>
    <s v="10286"/>
    <x v="52"/>
    <s v="201610286142"/>
    <s v="磁遗传学在深部脑刺激中的应用研究"/>
    <x v="0"/>
    <s v="郝彤"/>
    <s v="213133974"/>
    <n v="4"/>
    <s v="徐艺/213132140,孙仲煦/213132122,崔青/213130132"/>
    <s v="赵晟"/>
    <s v="副教授"/>
    <n v="10000"/>
    <n v="10000"/>
    <n v="20000"/>
    <s v="材料科学"/>
    <s v="本实验旨在利用基因学的方法构建一个由磁场控制的激活神经元的动物模型，将传统的深部脑刺激（DBS）技术改进为微创、无线和远程的新技术方案。通过文献查找及阅读，我们初步了解了有关光遗传学在深部脑刺激技术中类似的应用，这里我们将试图解决光遗传学固有的一些局限性，代之以更具潜力的磁遗传学。"/>
  </r>
  <r>
    <s v="2016"/>
    <s v="江苏省"/>
    <s v="10286"/>
    <x v="52"/>
    <s v="201610286143"/>
    <s v="c-MET纳米抗体的制备、修饰及功能研究"/>
    <x v="0"/>
    <s v="周昕童"/>
    <s v="213140964"/>
    <n v="2"/>
    <s v="卢凝/213141722"/>
    <s v="赵林泓"/>
    <s v="讲师"/>
    <n v="10000"/>
    <n v="10000"/>
    <n v="20000"/>
    <s v="材料科学"/>
    <s v="本项目将对本实验室筛选出的c-MET纳米抗体进行原核表达和多步纯化，然后进行生物素和亲和素标记，并尝试将标记抗体用于免疫印迹及细胞免疫荧光实验，探讨纳米抗体用于生物学检测的可行性。"/>
  </r>
  <r>
    <s v="2016"/>
    <s v="江苏省"/>
    <s v="10286"/>
    <x v="52"/>
    <s v="201610286144"/>
    <s v="超级延伸复合体（SEC）与Wnt信号通路对于促进内耳毛细胞再生的协同作用"/>
    <x v="0"/>
    <s v="郭家琦"/>
    <s v="213140526"/>
    <n v="3"/>
    <s v="吴晓涵/213142817,张紫菡/213141421"/>
    <s v="柴人杰,张莎莎"/>
    <s v="教授,讲师"/>
    <n v="7500"/>
    <n v="7500"/>
    <n v="15000"/>
    <s v="航空、航天科学技术"/>
    <s v="本项目从内耳干细胞转化为毛细胞着手，研究超级延伸复合体（SEC）在内耳干细胞转化为毛细胞过程中发挥的作用以及其在这个过程中与Wnt信号通路的协同作用，并分析其机制。"/>
  </r>
  <r>
    <s v="2016"/>
    <s v="江苏省"/>
    <s v="10286"/>
    <x v="52"/>
    <s v="201610286145"/>
    <s v="面向物联网应用的低功耗、低复杂度、高安全性的新型电路实现方法研究"/>
    <x v="0"/>
    <s v="刘浩然"/>
    <s v="213143938"/>
    <n v="5"/>
    <s v="孙凯/213142029,徐允昊/213143629,方恒/213141019,徐茹宁/213142255"/>
    <s v="张川"/>
    <s v="副教授"/>
    <n v="10000"/>
    <n v="10000"/>
    <n v="20000"/>
    <s v="自然科学相关工程与技术"/>
    <s v="为了实现面向物联网应用的低功耗、低复杂度、高安全性的新型电路，我们将分为随机计算，量子计算和硬件安全三个方向研究方向分别研究如何提高电路的性能及安全性，并且期望在硬件安全技术方面做出一定技术改进和革新。"/>
  </r>
  <r>
    <s v="2016"/>
    <s v="江苏省"/>
    <s v="10286"/>
    <x v="52"/>
    <s v="201610286146"/>
    <s v="多稳态张拉整体形态分析及其在耗能装置中的应用研究"/>
    <x v="0"/>
    <s v="李乐天"/>
    <s v="213140992"/>
    <n v="3"/>
    <s v="汪威/213141935,闫雪晗/213142019"/>
    <s v="陆金钰"/>
    <s v="副教授"/>
    <n v="10000"/>
    <n v="10000"/>
    <n v="20000"/>
    <s v="土木建筑工程"/>
    <s v="设计张拉整体找形算法，对于给定拓扑关系的张拉整体，确定每个单元的参数（初始长度、弹性模量、截面积等），找到具有不同能量的的自平衡形态；并借助有限元软件，模拟张拉整体在一定外力作用下的形态转化和能量变化，结合模型试验研究，以期达到结构记忆与耗能的效果。"/>
  </r>
  <r>
    <s v="2016"/>
    <s v="江苏省"/>
    <s v="10286"/>
    <x v="52"/>
    <s v="201610286147"/>
    <s v="基于麦克纳姆轮移动平台的惯性导航与地图重建的研究与实现"/>
    <x v="0"/>
    <s v="王小彤"/>
    <s v="213142916"/>
    <n v="5"/>
    <s v="许修祥/213141928,周圣皓/213140502,罗伟强/213141436,杨旭/213143514"/>
    <s v="王兴松"/>
    <s v="教授"/>
    <n v="9000"/>
    <n v="9000"/>
    <n v="18000"/>
    <s v="水利工程"/>
    <s v="通过将惯性导航元件如MPU-9150直接搭载在通过蓝牙远程控制的麦克纳姆轮小车上，组成捷联式惯性导航平台. 使用光电传感器进行绝对路径标记，通过惯性导航元件得到的数据推算出相对路径，并与绝对路径进行比较，优化算法. 完成较高精度的室内定位之后，再讲激光雷达搭载在移动平台上，用以实现室内地图的实时重建.  "/>
  </r>
  <r>
    <s v="2016"/>
    <s v="江苏省"/>
    <s v="10286"/>
    <x v="52"/>
    <s v="201610286148"/>
    <s v="基于LED的高性能无线可见光通信"/>
    <x v="0"/>
    <s v="刘天远"/>
    <s v="213143258"/>
    <n v="2"/>
    <s v="姚志锴/213140979"/>
    <s v="孙小菡"/>
    <s v="教授"/>
    <n v="10000"/>
    <n v="10000"/>
    <n v="20000"/>
    <s v="土木建筑工程"/>
    <s v="项目组将目标设定为：基于LED和PIN管，搭建一套系统，满足在提供照明的同时，实现高频可见光通信。满足3.2m距离下，带宽50M的通信需求；并在满足这一市场需求的情况下，挑战3.6m-100M的国内领先项目组的纪录。"/>
  </r>
  <r>
    <s v="2016"/>
    <s v="江苏省"/>
    <s v="10286"/>
    <x v="52"/>
    <s v="201610286149"/>
    <s v="MEMS加工工艺流程的三维仿真研究"/>
    <x v="0"/>
    <s v="唐晓荷"/>
    <s v="213140106"/>
    <n v="3"/>
    <s v="李再涵/213140232,杨政晔/213141650"/>
    <s v="周再发"/>
    <s v="副研究员"/>
    <n v="10000"/>
    <n v="10000"/>
    <n v="20000"/>
    <s v="土木建筑工程"/>
    <s v="本项目将建立CMOS MEMS加工工艺流程仿真软件的系统构架，开展工艺建模和模型优化、高效表面演化算法、刻蚀/淀积工艺仿真模块的连接、输入/输出信息交换等方面的研究，得到MEMS器件的三维拓扑结构，使设计者能在实际的制造过程前观察设计以及工艺过程效果，此外通过对拓扑结构的物理分析，可优化制造工艺和器件结构，缩短设计周期及减少资源消耗。"/>
  </r>
  <r>
    <n v="2016"/>
    <s v="江苏省"/>
    <s v="10287"/>
    <x v="53"/>
    <s v="201610287001"/>
    <s v="基于等离子体电晕放电推进的浮空器的设计与制作"/>
    <x v="0"/>
    <s v="王笑珮"/>
    <s v="011310802"/>
    <n v="5"/>
    <s v="周炳康/011320123,胡云皓/011310808,陈思诺/011311020,程旭/011350109"/>
    <s v="史志伟"/>
    <s v="教授"/>
    <n v="10000"/>
    <n v="20000"/>
    <n v="30000"/>
    <s v="机械工程"/>
    <s v="浮空器是一种轻于空气且工作于临近空间,并利用临近空间独有的空间资源执行一定任务的一类飞行器。等离子体电晕放电是通过在高压差形成的电场中使气体发生电离和激励并伴有电晕产生的一种相对稳定的放电形式。该项目将对等离子体电晕放电推进技术应用于临近空间浮空器进行研究，实现通过等离子体电晕放电产生推力从而实现推进及自身姿态微调，进行飞行控制。"/>
  </r>
  <r>
    <n v="2016"/>
    <s v="江苏省"/>
    <s v="10287"/>
    <x v="53"/>
    <s v="201610287002"/>
    <s v="超声辅助高感度空气污染物传感系统"/>
    <x v="0"/>
    <s v="王雷"/>
    <s v="011450101"/>
    <n v="5"/>
    <s v="顾铭峰/011410905,张永蕾/011450104,黄有达/051430418,高翊翔/011410822"/>
    <s v="胡俊辉"/>
    <s v="教授"/>
    <n v="10000"/>
    <n v="20000"/>
    <n v="30000"/>
    <s v="电子与通信技术"/>
    <s v="设计一种应用超声操控微纳物体的压电作动器，以提升高感度微纳米污染物传感器性能的检测装置。基于前人实验已证明超声操控能够实现对微纳米物体聚集这一实验事实，分析现有低感度微纳米污染物检测方式中存在的问题，拟采用压电作动器与传感器相结合形成新型的检测装置来实现提升其对高感度微纳米污染物的检测能力。其成果将对纳米传感器，微小型检测装置等领域具有潜在应用空间。"/>
  </r>
  <r>
    <n v="2016"/>
    <s v="江苏省"/>
    <s v="10287"/>
    <x v="53"/>
    <s v="201610287003"/>
    <s v="复合推进式共轴双旋翼高速直升机的模型验证"/>
    <x v="0"/>
    <s v="谢欣宏"/>
    <s v="011310220"/>
    <n v="5"/>
    <s v="陈帅/011310215,李锡龙/011310218,张伟/011310214,罗健文/011310222"/>
    <s v="王博"/>
    <s v="讲师"/>
    <n v="10000"/>
    <n v="15000"/>
    <n v="25000"/>
    <s v="经济学"/>
    <s v="基于高速共轴式直升机的优异特性和研制意义,本项目主要进行一种复合推进式共轴双旋翼直升机的模型。确定总体方案、设计传动系统和操纵系统零部件并主旋翼操纵机构进行静力学分析。本项目研究的主要内容及目标是: (1)复合推进式共轴双旋翼直升机模型总体技术方案的确定(2)模型尾推装置最优安装位置的论证和实验 (3)模型不同桨叶气动性能的定量研究 (4)模型不同桨叶气动性能的定性研究 (5)该研究对发展复合推进式共轴双旋翼高速直升机的意义"/>
  </r>
  <r>
    <n v="2016"/>
    <s v="江苏省"/>
    <s v="10287"/>
    <x v="53"/>
    <s v="201610287004"/>
    <s v="基于分布式动力、复合型控制的多螺旋桨联结翼飞机"/>
    <x v="0"/>
    <s v="王梓良"/>
    <s v="011410808"/>
    <n v="3"/>
    <s v="童晟翔/011410305,陈臻/011410105"/>
    <s v="顾蕴松"/>
    <s v="教授"/>
    <n v="10000"/>
    <n v="16000"/>
    <n v="26000"/>
    <s v="经济学"/>
    <s v="制作出一款分布式动力、复合型控制的多螺旋桨联结翼飞行器，在机翼前缘分布多个相互独立的小螺旋桨，利用已经成熟的微型电机技术，精确协调各螺旋桨转速，增加机翼与气流的相对速度，提高升力系数，增大翼面载荷。增加升力，提高舵效，能够实现短距起降、低速飞行、低速机动、大失速迎角。采用联结翼气动布局，气动性能优越，具备较小的配平阻力和较高的结构利用率，利用控制螺旋桨转速和对舵面的控制完成复合控制，实现低速机动。"/>
  </r>
  <r>
    <n v="2016"/>
    <s v="江苏省"/>
    <s v="10287"/>
    <x v="53"/>
    <s v="201610287005"/>
    <s v="无人机差动刹车纠偏控制"/>
    <x v="0"/>
    <s v="俞一飞"/>
    <s v="011410613"/>
    <n v="4"/>
    <s v="马少飞/011410724,李鉴卿/011410626,岑明婧/031410503"/>
    <s v="魏小辉"/>
    <s v="教授"/>
    <n v="10000"/>
    <n v="10000"/>
    <n v="20000"/>
    <s v="测绘科学技术"/>
    <s v="由于无人机结构不可避免地存在不对称性，机场跑道凹凸不平，飞机着陆触地时相对于跑道存在偏航角和侧向偏移。若不及时对侧偏距进行纠正，飞机则极有可能侧偏出跑道，造成严重事故。所以，无人机不仅要有良好的飞行品质，也应该具备良好的地面运动特性。而优良的滑跑纠偏控制系统是保证飞机起降滑跑安全的关键。因此我们采用主轮差动刹车纠偏控制方案，以提高方向稳定性和安全性。"/>
  </r>
  <r>
    <n v="2016"/>
    <s v="江苏省"/>
    <s v="10287"/>
    <x v="53"/>
    <s v="201610287006"/>
    <s v="基于市场现有零部件的共轴双旋翼飞行背包设计方案的理论计算与分析研究"/>
    <x v="0"/>
    <s v="祝子涵"/>
    <s v="011310227"/>
    <n v="5"/>
    <s v="卢丛玲/011310202,郭常员/011310207,陈鹏/011310211,卢鹏辉/011310221"/>
    <s v="招启军,朱清华"/>
    <s v="教授,副教授"/>
    <n v="10000"/>
    <n v="8000"/>
    <n v="18000"/>
    <s v="测绘科学技术"/>
    <s v="面向未来将逐步形成低空开放的发展趋势，个人飞行器的实用意义将愈加总要，而我们的研究方向为共轴双旋翼方面的个人飞行器，即飞行背包。通过计算论证共轴双旋翼飞行背包的设计的可行性，并结合多方数据，通过大量的理论计算与仿真分析，设计出基于市场现有零件条件下共轴双旋翼飞行背包的较为严谨而实用性强的方案"/>
  </r>
  <r>
    <n v="2016"/>
    <s v="江苏省"/>
    <s v="10287"/>
    <x v="53"/>
    <s v="201610287007"/>
    <s v="弹簧刀变前掠翼飞机"/>
    <x v="0"/>
    <s v="袁天野"/>
    <s v="011410312"/>
    <n v="4"/>
    <s v="宫晨/011410809,唐佳伟/011410616,张震/011411022"/>
    <s v="徐锦法"/>
    <s v="教授"/>
    <n v="10000"/>
    <n v="20000"/>
    <n v="30000"/>
    <s v="测绘科学技术"/>
    <s v="机翼平直正常进行低速短距起降和快速转弯，机翼前掠时临界迎角是机翼平直时的两倍以上(大于30度)，在临界迎角飞行时不出现剧烈的俯仰和滚转动作，即使部分失速仍然完全可控，完全收回(后掠)时飞行速度是前掠和平直时的两倍以上同时兼具一定的机动性。此结构可以克服变后掠翼的气动重心后移增加配平阻力的问题同时拥有较宽的飞行包线"/>
  </r>
  <r>
    <n v="2016"/>
    <s v="江苏省"/>
    <s v="10287"/>
    <x v="53"/>
    <s v="201610287008"/>
    <s v="非接触光纤位移传感器的性能补偿研究"/>
    <x v="0"/>
    <s v="茅志文"/>
    <s v="011311017"/>
    <n v="5"/>
    <s v="石正宇/011311018,刘朝阳/011311008,谭星/011311019,王子萌/011330106"/>
    <s v="袁慎芳"/>
    <s v="教授"/>
    <n v="10000"/>
    <n v="10000"/>
    <n v="20000"/>
    <s v="计算机科学技术"/>
    <s v="本项目主要制作探头发光驱动电路、光敏调理电路。上述电路输出由计算机数据采集系统采集，编制数据采集软件，包括用户界面、采集控制模块、数据处理模块。针对光纤探头所受到的外界干扰、稳定影响、特性非线性，提出性能补偿方法，在计算机中编程实现性能补偿。"/>
  </r>
  <r>
    <n v="2016"/>
    <s v="江苏省"/>
    <s v="10287"/>
    <x v="53"/>
    <s v="201610287009"/>
    <s v="基于太阳能作热源的斯特林发动机"/>
    <x v="0"/>
    <s v="王苏明"/>
    <s v="011330129"/>
    <n v="5"/>
    <s v="马胜明/011330103,陈喆/011330118,张亚洁/011330102,汪丝寒/011330116"/>
    <s v="冯诗愚"/>
    <s v="副教授"/>
    <n v="10000"/>
    <n v="8000"/>
    <n v="18000"/>
    <s v="产品应用相关工程与技术"/>
    <s v="斯特林发动机，又称为热气机是一种外燃式发动机，起主要优点在于加热方式灵活，只要外部热源温度高于机器工质温度即可稳定工作，，本项目的目标拟设计和研制一套太阳能驱动的微型斯特林发动机模型，通过聚光型集热器加热换热介质获得所需的热能，驱动发动机的工作，并用发动机带动一些小的机械输出机械功，或拖动发电机产生一定电力。"/>
  </r>
  <r>
    <n v="2016"/>
    <s v="江苏省"/>
    <s v="10287"/>
    <x v="53"/>
    <s v="201610287010"/>
    <s v="基于4G无线网络模块的无人机航迹规划及信息交互"/>
    <x v="0"/>
    <s v="刘智祥"/>
    <s v="011420113"/>
    <n v="3"/>
    <s v="刘立桢/011410129,张昊天/011510321"/>
    <s v="徐锦法"/>
    <s v="教授"/>
    <n v="10000"/>
    <n v="8000"/>
    <n v="18000"/>
    <s v="法学"/>
    <s v="基于现有的无人机采用的通信方式如数传电台，蓝牙，WiFi等方式有很多缺陷:首先，当无人机需要穿越各种复杂的地形，例如高楼，山峰等，其信号容易被障碍物阻挡，同时，这几种方式的发射功率将会极大地限制小型无人机的飞行范围。为了解决这一问题。本项目采用了4G通讯方式，开发在无人机及手机端的软件开发，扩大无人机的控制范围。之后，设计无人机在3D空间内的无人区，研究无人机在3D空间内的避障及线路规划。"/>
  </r>
  <r>
    <n v="2016"/>
    <s v="江苏省"/>
    <s v="10287"/>
    <x v="53"/>
    <s v="201610287011"/>
    <s v="基于石墨烯复合材料的机翼电热除冰系统"/>
    <x v="0"/>
    <s v="潘浩"/>
    <s v="011310506"/>
    <n v="4"/>
    <s v="李振瑜/011310526,陈致钧/011310533,孙一哲/011310109"/>
    <s v="朱春玲,朱程香"/>
    <s v="教授,讲师"/>
    <n v="10000"/>
    <n v="20000"/>
    <n v="30000"/>
    <s v="法学"/>
    <s v="研究方向为基于石墨烯薄膜复合材料的加热器，对飞机除冰效果的影响机理的探究并设计石墨烯除冰控制系统。石墨烯的除冰工作机理为，当石墨烯纳米帶均匀分布在固体表面时，各个纳米带会互相重叠，这样当电子在纳米带之间移动的时候，利用石墨烯材料的焦耳热效应和优良导热性为除冰提供热量，并根据电流通过副产出的热量多少，调整石墨烯复合材料涂层的厚度和石墨烯复合材料在平面或者曲面上的分布以达到控制除冰的效果。"/>
  </r>
  <r>
    <n v="2016"/>
    <s v="江苏省"/>
    <s v="10287"/>
    <x v="53"/>
    <s v="201610287012"/>
    <s v="重现古廊桥"/>
    <x v="0"/>
    <s v="纪豪栋"/>
    <s v="011440109"/>
    <n v="3"/>
    <s v="张金朋/011440112,包文奕/011440127"/>
    <s v="唐敢"/>
    <s v="副教授"/>
    <n v="10000"/>
    <n v="8000"/>
    <n v="18000"/>
    <s v="信息与系统科学相关工程与技术"/>
    <s v="重现古廊桥，廊桥是浙南人民千百年来与自然斗争中的创造性的天才杰作。其中木拱廊桥以其独特的编木结构科学地解决了受力问题，历经千年风雨而保存至今，它的设计和结构令建筑专家叹为观止，设计上既考虑功能的完备，又兼顾外观造型之美感，在桥上建有富有地方特色的廊屋，科学艺术价值极高。此项目旨在研究古廊桥的结构、外型以及力学性质。"/>
  </r>
  <r>
    <n v="2016"/>
    <s v="江苏省"/>
    <s v="10287"/>
    <x v="53"/>
    <s v="201610287013"/>
    <s v="激光超声检测纤维金属超混杂复合材料损伤"/>
    <x v="0"/>
    <s v="王舜"/>
    <s v="051410630"/>
    <n v="4"/>
    <s v="杨宏涛/031410117,倪子川/011410213,邱雨晴/011410804"/>
    <s v="裘进浩"/>
    <s v="教授"/>
    <n v="10000"/>
    <n v="15000"/>
    <n v="25000"/>
    <s v="信息与系统科学相关工程与技术"/>
    <s v="本课题以航空航天领域大量使用复合材料为背景，针对如何检测纤维金属超混杂复合材料损伤问题，采用不同于传统的接触式有损测量和超声检测方法，利用新型激光超声检测方法，对该复合材料进行非接触无损伤检测。采用实验和仿真相结合的方法，完善激光超声检测纤维金属超混杂复合材料损伤的非接触无损检测方法，解决航空航天高端装备制造与服役过程中复合材料部件的复杂型面检测、非接触检测、快速检测、现场检测等问题。"/>
  </r>
  <r>
    <n v="2016"/>
    <s v="江苏省"/>
    <s v="10287"/>
    <x v="53"/>
    <s v="201610287014"/>
    <s v="变刚度磁动力吸振器设计及其实现"/>
    <x v="0"/>
    <s v="顾雪峰"/>
    <s v="011410413"/>
    <n v="4"/>
    <s v="林航宇/011410907,陈晨/011410617,王哲/011510908"/>
    <s v="陈怀海"/>
    <s v="教授"/>
    <n v="10000"/>
    <n v="10000"/>
    <n v="20000"/>
    <s v="电子与通信技术"/>
    <s v="设计出一种吸振器，通过刚度改变其固有频率，使得该振动吸振器可以调谐激振频率来减少系统的振动，从而实现对变化的系统进行振动控制，这种做法，具有易实现性，并极具创新性，突破了传统的动力吸振器的构架，可以放置在各种结构上进行吸振。"/>
  </r>
  <r>
    <n v="2016"/>
    <s v="江苏省"/>
    <s v="10287"/>
    <x v="53"/>
    <s v="201610287015"/>
    <s v="基于混合动力装置的分布式动力系统概念设计"/>
    <x v="0"/>
    <s v="丁志刚"/>
    <s v="021310523"/>
    <n v="3"/>
    <s v="宫晓富/021310715,王立尧/051310435"/>
    <s v="陈伟,何小明"/>
    <s v="教授,讲师"/>
    <n v="10000"/>
    <n v="10000"/>
    <n v="20000"/>
    <s v="教育学"/>
    <s v="基于航空活塞发动机的分布式混合动力系统，该装置主要由航空活塞发动机、同轴式发电机、油箱、整流器、系统控制器、电机、螺旋桨等组成。其中航空活塞发动机产生动力，驱动同轴式发电机发电，经整流器调理，由系统管理模块将发电机或备用电池的电能分配至电机驱动螺旋桨产生推力或升力，从而具备航空活塞发动机续航时间长和电动机控制稳定的优点。"/>
  </r>
  <r>
    <n v="2016"/>
    <s v="江苏省"/>
    <s v="10287"/>
    <x v="53"/>
    <s v="201610287016"/>
    <s v="高速空气炮用弹托及其分离器设计"/>
    <x v="0"/>
    <s v="陈崇沛"/>
    <s v="021310634"/>
    <n v="5"/>
    <s v="张钧贺/021310614,黄鹏/021310608,赵有喜/021310635,陈冉/021310633"/>
    <s v="赵振华"/>
    <s v="讲师"/>
    <n v="10000"/>
    <n v="10000"/>
    <n v="20000"/>
    <s v="经济学"/>
    <s v="鸟撞击会对航空发动机产生极大的危害，对航空安全产生极大威胁，所以发动机通过适航需要进行抗鸟撞击与抗冰雹撞击的分析与试验验证。实验所需的气炮有很高的要求，首先要求气炮的发射速度高，控制精度高，且要求弹的着点位置误差小。这些目标对气炮中弹托及分离器的设计提出了一个更高的要求。我们主要研究新要求下的弹托及分离器的设计，并致力于做出实物，应用于实际，使得鸟撞实验得到更好的设备保障。"/>
  </r>
  <r>
    <n v="2016"/>
    <s v="江苏省"/>
    <s v="10287"/>
    <x v="53"/>
    <s v="201610287017"/>
    <s v="基于旋转部件的感应供电系统技术研究"/>
    <x v="0"/>
    <s v="王雨舒"/>
    <s v="021310524"/>
    <n v="4"/>
    <s v="王运来/021310533,刘伟民/021310517,杨会评/021310601"/>
    <s v="于兵"/>
    <s v="讲师"/>
    <n v="10000"/>
    <n v="10000"/>
    <n v="20000"/>
    <s v="新闻学与传播学"/>
    <s v="本项目主要是根据电磁感应原理，将能量与信息从初级发射电路发出，并被次级接收端接收，从而实现无线供电，并旨在进一步提高传输效率，打造一个高效的感应供电系统。旋转部件参数测量是针对航空发动机这种高速旋转部件制定的一种非接触参数传输方法，旨在通过遥测的方式完成对发动机，如：温度、压力、应变等参数的传输。"/>
  </r>
  <r>
    <n v="2016"/>
    <s v="江苏省"/>
    <s v="10287"/>
    <x v="53"/>
    <s v="201610287018"/>
    <s v="基于GPS/视觉组合引导的四旋翼无人直升机移动目标跟踪控制技术"/>
    <x v="0"/>
    <s v="朱平"/>
    <s v="031310101"/>
    <n v="5"/>
    <s v="范天航/031330118,林沐阳/011310225,祁思卓/031310104,应徐超/051310722"/>
    <s v="甄子洋"/>
    <s v="副教授"/>
    <n v="10000"/>
    <n v="12000"/>
    <n v="22000"/>
    <s v="经济学"/>
    <s v="该项目以航模四旋翼无人直升机为研究对象，设计并开发四旋翼无人直升机自主跟踪移动目标的控制系统，包括四旋翼无人直升机导航系统、图像识别跟踪系统和地面测控系统几个子系统。四旋翼能够根据GPS导航飞到移动目标上方，然后根据图像识别跟踪系统自动跟踪目标的运动。"/>
  </r>
  <r>
    <n v="2016"/>
    <s v="江苏省"/>
    <s v="10287"/>
    <x v="53"/>
    <s v="201610287019"/>
    <s v="新型静电除尘用脉冲高压电源的研究"/>
    <x v="0"/>
    <s v="杨佳伟"/>
    <s v="031320420"/>
    <n v="5"/>
    <s v="刘文煜/031320404,宋猛/031320327,高尚/031320728,蔡凯文/021310205"/>
    <s v="王慧贞"/>
    <s v="研究员"/>
    <n v="10000"/>
    <n v="12000"/>
    <n v="22000"/>
    <s v="经济学"/>
    <s v="近年来，大气环境污染问题日益严峻，雾霾、酸雨等灾害性天气频发，严重影响了人们的身心健康和正常生活。国家已陆续出台多项大气污染排放标准，传统的工业静电除尘器已不能满足政策要求。本项目立足于环境治理，以减小大气污染物排放为目标，对除尘器电源进行深入研究。从静电除尘机理出发，研发脉冲电源代替传统的工频直流电源，有效提高了除尘效率，抑制反电晕现象，大幅度实现电源节能。"/>
  </r>
  <r>
    <n v="2016"/>
    <s v="江苏省"/>
    <s v="10287"/>
    <x v="53"/>
    <s v="201610287020"/>
    <s v="多电飞机用新型高压直流发电系统控制策略研究"/>
    <x v="0"/>
    <s v="潘子昊"/>
    <s v="031420316"/>
    <n v="4"/>
    <s v="王思齐/031450117,蒋志鹏/031420734,张喆轩/031520325"/>
    <s v="卜飞飞"/>
    <s v="讲师"/>
    <n v="10000"/>
    <n v="12000"/>
    <n v="22000"/>
    <s v="社会学"/>
    <s v="本项目针对一种多电飞机用定子双绕组多相异步电机高压直流发电系统。研究内容主要包括：（1）以关于定子双绕组三相异步发电机的研究成果为基础，研究出与本项目相适应的系统参数设计方法；（2）建立电机仿真模型，仿真分析各参数对该发电系统性能的影响；（3）在研究和分析已有控制策略的基础上，最终探索出一套可行的控制策略，使该系统具有的良好的性能。"/>
  </r>
  <r>
    <n v="2016"/>
    <s v="江苏省"/>
    <s v="10287"/>
    <x v="53"/>
    <s v="201610287021"/>
    <s v="直升机低压大电流双凸极无刷直流起动发电机绕组环流特性分析与研究"/>
    <x v="0"/>
    <s v="陈旭"/>
    <s v="071410115"/>
    <n v="4"/>
    <s v="尚晓凤/031420102,陈昱琪/081430120,皇甫一鸣/031420314"/>
    <s v="张卓然"/>
    <s v="教授"/>
    <n v="10000"/>
    <n v="12000"/>
    <n v="22000"/>
    <s v="经济学"/>
    <s v="本项目针对直升机低压直流电源无刷化重要需求，探索解决双凸极无刷直流发电机的绕组环流实际问题，对大电流双凸极电机的环流特性及抑制方法进行研究，结合双凸极电机的绕线工艺，建立对应不同抑制方法的双凸极电机模型及双凸极电机场路耦合模型，通过理论分析和场路耦合仿真，选择出最有效的抑制方法；并且在9kW双凸极无刷直流起动发电机中进行实验验证，探究该种抑制方式对提升双凸极无刷直流电机性能的贡献。"/>
  </r>
  <r>
    <n v="2016"/>
    <s v="江苏省"/>
    <s v="10287"/>
    <x v="53"/>
    <s v="201610287022"/>
    <s v="面向电动车-家庭联合互动供电系统的双向直流变换器研究"/>
    <x v="0"/>
    <s v="夏玉政"/>
    <s v="061400231"/>
    <n v="4"/>
    <s v="杨柳/031420528,吴建章/031420124,卞申一阳/031420127"/>
    <s v="邢岩"/>
    <s v="教授"/>
    <n v="10000"/>
    <n v="12000"/>
    <n v="22000"/>
    <s v="教育学"/>
    <s v="本项目将针对国内外研究广泛关注的电动汽车与家庭联合互动供电系统，对二者进行能量交互的双向直流变换器进行研究。首先研究几种典型的双向直流变换器拓扑，并对其主要特点和基本原理进行比较和分析。在此基础上，以面向电动汽车与家庭联合互动供电系统中应用的高效高密度双向直流变换器为研究对象，在变换器电路拓扑、拓扑结构优化、变换器宽增益范围优化设计及其控制策略优化等方面开展研究工作。"/>
  </r>
  <r>
    <n v="2016"/>
    <s v="江苏省"/>
    <s v="10287"/>
    <x v="53"/>
    <s v="201610287023"/>
    <s v="基于红外光谱检测技术的矿用多气体检测仪"/>
    <x v="0"/>
    <s v="王雨萌"/>
    <s v="031430101"/>
    <n v="5"/>
    <s v="李杰/031440125,邓灵熵/161430232,刘骕骐/031430120,姚恺奇/031420213"/>
    <s v="王海涛"/>
    <s v="教授"/>
    <n v="10000"/>
    <n v="12000"/>
    <n v="22000"/>
    <s v="经济学"/>
    <s v="本项目拟制作一台基于MSP430单片机带有无线传输数据功能的多参数气体浓度检测仪。该检测仪利用对CH4、CO、CO2等气体敏感的红外传感器和电化学传感器准确地检测被测气体的含量,应用SVM识别算法实现混合气体浓度的量化分析,并通过液晶显示屏显示各组分的浓度,在气体浓度达到一定阈值时发出声光报警；并具有温湿度检测、电池电量检测等辅助功能。此外,为了提高实用性,系统拟设计利用无线通信网络实现井下和井上数据的长距离安全通信。"/>
  </r>
  <r>
    <n v="2016"/>
    <s v="江苏省"/>
    <s v="10287"/>
    <x v="53"/>
    <s v="201610287024"/>
    <s v="基于大数据处理与模式识别的智能交通控制系统"/>
    <x v="0"/>
    <s v="占浩"/>
    <s v="031410119"/>
    <n v="3"/>
    <s v="姚清诺/021420205,罗海宁/031410129"/>
    <s v="陈复扬"/>
    <s v="教授"/>
    <n v="10000"/>
    <n v="12000"/>
    <n v="22000"/>
    <s v="工程与技术科学基础学科"/>
    <s v="针对复杂多（11个）路口多节点的交通区域建立模型，通过进行基于视觉的模式识别来对车流量来监控以及检测是否发生突发情况，针对多个节点的交通路况做出分析，对各个路口来进行红绿灯时长，加强交通区域内的单位时间流量，同时增强交通系统应对突发情况的稳定性"/>
  </r>
  <r>
    <n v="2016"/>
    <s v="江苏省"/>
    <s v="10287"/>
    <x v="53"/>
    <s v="201610287025"/>
    <s v="高性能电可调微波滤波器的研究与设计"/>
    <x v="0"/>
    <s v="徐岩 "/>
    <s v="041300928 "/>
    <n v="5"/>
    <s v="黄国晶/041301101,李亚红/041300508,吴洋/041300205,李明珠/041301102"/>
    <s v="刘云"/>
    <s v="副教授"/>
    <n v="10000"/>
    <n v="10000"/>
    <n v="20000"/>
    <s v="工程与技术科学基础学科"/>
    <s v="本项目主要采用低损耗铁氧体加载的方法和采用开关/可变电容加载方法实现滤波器电可调。旨在提高电可调谐振器在宽频范围调控情况下的Q值，从而获得低损耗的电可调滤波器，并且获得电调滤波器较大的频率与带宽可调范围。从而实现基于铁氧体加载的电可调同轴带通滤波器和带阻滤波器、基于铁氧体加载的电可调波导滤波器以及电可调滤波器的超宽范围频率和带宽调节能力。"/>
  </r>
  <r>
    <n v="2016"/>
    <s v="江苏省"/>
    <s v="10287"/>
    <x v="53"/>
    <s v="201610287026"/>
    <s v="基于物联网的车牌识别与跟踪定位系统"/>
    <x v="0"/>
    <s v="范彦铭 "/>
    <s v="041301116 "/>
    <n v="5"/>
    <s v="王炜/041400222,杨致之/041400924,汪志新/041400216,胡鹤臻/041400228"/>
    <s v="肖昊"/>
    <s v="讲师"/>
    <n v="10000"/>
    <n v="8500"/>
    <n v="18500"/>
    <s v="能源科学技术"/>
    <s v="本项目基于Xilinx Zynq-7000 SOC平台，实现对车辆的车牌识别；外接wifi模块，实现各个监控摄像头信息的共享，并设计开发一款app，通过手机可以获取本系统的信息，对车辆进行搜寻。其中，ARM多核处理器具有性能高、功耗与成本低等特点，能够运行车牌识别算法；FPGA平台，具有并行运算能力强、接口逻辑丰富等特性，我们可以利用 FPGA内部资源对数字信号并行处理的优势，实现大数据量的并行传输，构建实时的基于物联网的车牌识别与跟踪定位系统。"/>
  </r>
  <r>
    <n v="2016"/>
    <s v="江苏省"/>
    <s v="10287"/>
    <x v="53"/>
    <s v="201610287027"/>
    <s v="水下多目标高分辨率定位算法研究和演示系统研制"/>
    <x v="0"/>
    <s v="王田伟 "/>
    <s v="041300513 "/>
    <n v="5"/>
    <s v="钱彩虹/041300608,何浪/041300925,叶骁来/041300208,林新平/041300926"/>
    <s v="张小飞"/>
    <s v="教授"/>
    <n v="10000"/>
    <n v="10000"/>
    <n v="20000"/>
    <s v="自然科学相关工程与技术"/>
    <s v="本项目研究常用声矢量传感器阵列下的目标定位算法和任意声矢量传感器阵列下的定位算法，展开对矢量场特性的传感器阵列及其技术的研究必将为阵列信号处理领域带来新的活力，对于提升声纳，雷达等系统战术技术性能具备重要意义。"/>
  </r>
  <r>
    <n v="2016"/>
    <s v="江苏省"/>
    <s v="10287"/>
    <x v="53"/>
    <s v="201610287028"/>
    <s v="无人机自组网动态时分接入协议设计与半实物仿真验证"/>
    <x v="0"/>
    <s v="陈丹 "/>
    <s v="041300811"/>
    <n v="4"/>
    <s v="石佳韵/041300808,高冬展/041300821,刘柠/041300812"/>
    <s v="雷磊"/>
    <s v="副教授"/>
    <n v="10000"/>
    <n v="6000"/>
    <n v="16000"/>
    <s v="材料科学"/>
    <s v="无人机可以在战场区域长航时执行诱饵、侦察、监视、目标指示和毁伤评估等各类危险任务，甚至实施无人攻击，已成为现代战争中的重要作战单元。伴随着无人机技术的快速发展，研究人员一直在努力探索如何采用无人机为战区内其他作战单元之间提供高效、可靠的信息传输中继。本项目拟提出基于动态时分策略的无人机自组网信道接入控制协议，并通过半实物仿真的方法对所提出的协议进行实时验证。"/>
  </r>
  <r>
    <n v="2016"/>
    <s v="江苏省"/>
    <s v="10287"/>
    <x v="53"/>
    <s v="201610287029"/>
    <s v="沟槽类表面织构阵列的柔性模板的微细电解加工研究"/>
    <x v="0"/>
    <s v="朱嘉澄"/>
    <s v="051310331"/>
    <n v="5"/>
    <s v="钱彩虹/041300608,王开淼/161320308,薛腾/051310836,钱文清/051310103"/>
    <s v="曲宁松"/>
    <s v="教授"/>
    <n v="10000"/>
    <n v="10000"/>
    <n v="20000"/>
    <s v="材料科学"/>
    <s v="本项目主要研究沟槽类表面织构阵列的柔性模板的微细电解加工相关内容，旨在采用一种与传统电解加工方法中使用的掩膜所不同的柔性模板来完成对沟槽类表面织构阵列的电解加工"/>
  </r>
  <r>
    <n v="2016"/>
    <s v="江苏省"/>
    <s v="10287"/>
    <x v="53"/>
    <s v="201610287030"/>
    <s v="一种六自由度并联机器人装置的设计与控制"/>
    <x v="0"/>
    <s v="姜磊"/>
    <s v="051410512"/>
    <n v="4"/>
    <s v="莫昊/051410421,张越/051410808,胡家玮/051410526"/>
    <s v="吴洪涛"/>
    <s v="教授"/>
    <n v="10000"/>
    <n v="10000"/>
    <n v="20000"/>
    <s v="化学工程"/>
    <s v="并联机器人具有无累积误差，精度较高；驱动装置可置于定平台上或接近定平台的位置，这样运动部分重量轻，速度高，动态响应好；结构紧凑，刚度高，承载能力大；完全对称的并联机构具有较好的各向同性；工作空间较小的优点。我们团队将完成一种六自由度并联机器人平台的研制，实现其六自由度方向运动，理论分析实现小球定点停止平面的参数。"/>
  </r>
  <r>
    <n v="2016"/>
    <s v="江苏省"/>
    <s v="10287"/>
    <x v="53"/>
    <s v="201610287031"/>
    <s v="机器人牵引示教系统开发"/>
    <x v="0"/>
    <s v="史璇珂"/>
    <s v="051330118"/>
    <n v="4"/>
    <s v="刘之远/051330204,王炳杰/051330225,李文强/051330231"/>
    <s v="李成刚"/>
    <s v="副教授"/>
    <n v="10000"/>
    <n v="9000"/>
    <n v="19000"/>
    <s v="材料科学"/>
    <s v="设计一种用于工业机器人牵引示教的牵引装置以及相应的示教系统。牵引装置固结在机器人末端，通过手部牵引带动机器人运动。此装置可接收手部运动的三维空间运动感应，同时在机器人运动时，保持自身姿态不变。机器人的运动时，通过一定的算法，记录操作人员的牵引轨迹，并通过一定算法修正筛选相应的工作点，以使工业机器人按照预期的轨迹完成预期的功能。"/>
  </r>
  <r>
    <n v="2016"/>
    <s v="江苏省"/>
    <s v="10287"/>
    <x v="53"/>
    <s v="201610287032"/>
    <s v="基于计算机视觉的多样电力开关状态自动监控技术研究"/>
    <x v="0"/>
    <s v="吴奇"/>
    <s v="151440109"/>
    <n v="5"/>
    <s v="何旺兴/151440108,张晓丽/081430109,姚宏毅/071440222,谭秀菲/151450117"/>
    <s v="叶南"/>
    <s v="讲师"/>
    <n v="10000"/>
    <n v="10000"/>
    <n v="20000"/>
    <s v="材料科学"/>
    <s v="本课题提出一种基于计算机视觉的多样电力开关状态自动监控技术。通过搭载数码相机的巡检机器人，获得各种开关数字图像，结合计算机视觉和图像分析技术，对各种开关图像进行基于形状、颜色和字符等特征的特征识别和目标检测研究，从而快速全面提取出开关状态，最终给出状态的准确监控结果。对保证电力安全有重要作用，可有效降低人员工作强度，降低人工成本。"/>
  </r>
  <r>
    <n v="2016"/>
    <s v="江苏省"/>
    <s v="10287"/>
    <x v="53"/>
    <s v="201610287033"/>
    <s v="含稀土Pr的Sn-Cu-Ni无铅钎料焊点的可靠性研究"/>
    <x v="0"/>
    <s v="李梦颖 "/>
    <s v="061410410"/>
    <n v="3"/>
    <s v="陈聪/061410503,包顺/061410318"/>
    <s v="薛松柏"/>
    <s v="教授"/>
    <n v="10000"/>
    <n v="11000"/>
    <n v="21000"/>
    <s v="材料科学"/>
    <s v="本课题针对表面组装用无铅钎料的发展趋势和钎焊工艺的要求，研究了不同含量的稀土元素Pr对Sn-Cu-Ni无铅钎料的物理性能、润湿铺展性能、显微组织的影响规律以及焊点的可靠性问题，本研究的完成可为进一步研发新型稀土合金化Sn-Cu-Ni无铅钎料提供指导，为低成本、高可靠性电子封装器件提供基础储备，同时，也可为现有民用电子产品的可靠性评估提供相关理论支持，满足电子工业对细间距高密度封装器件可靠性的需求。"/>
  </r>
  <r>
    <n v="2016"/>
    <s v="江苏省"/>
    <s v="10287"/>
    <x v="53"/>
    <s v="201610287034"/>
    <s v="新一代航空铝锂合金激光焊接接头微观组织分析"/>
    <x v="0"/>
    <s v="鲁遥"/>
    <s v="061420122"/>
    <n v="5"/>
    <s v="毛安雯/061410303,曹秋伊/061410404,刘宏卓/061410123,刘睿翔/061510314"/>
    <s v="占小红"/>
    <s v="副教授"/>
    <n v="10000"/>
    <n v="11000"/>
    <n v="21000"/>
    <s v="环境科学技术及资源科学技术"/>
    <s v="传统的航空工业多采用铝合金的铆接结构，存在明显的缺陷，如果采用焊接进行材料的连接将会有效弥补这个不足。另外，新型铝锂合金较传统铝合金具有更加优良的性能。目前国际上对铝锂合金的钨极氩弧焊和电阻电焊的研究较为详尽，而对新兴的激光焊接的研究较少，因此本项目着眼于研究铝锂合金激光焊接接头的性能，主要从微观组织角度对铝锂合金激光焊接接头性能进行详细全面的分析，研究铝锂合金激光焊接的特点。"/>
  </r>
  <r>
    <n v="2016"/>
    <s v="江苏省"/>
    <s v="10287"/>
    <x v="53"/>
    <s v="201610287035"/>
    <s v="长航时无人机用的锂硫电池聚合物固态电解质的制备及应用_x000d_"/>
    <x v="0"/>
    <s v="卢晓霞"/>
    <s v="061320204"/>
    <n v="4"/>
    <s v="黄根/061320227,唐世轩/061320225,张辉/061320113"/>
    <s v="张校刚"/>
    <s v="教授"/>
    <n v="10000"/>
    <n v="11000"/>
    <n v="21000"/>
    <s v="环境科学技术及资源科学技术"/>
    <s v="该课题主要通过制备新型的锂硫电池用复合聚合物电解质，以抑制锂硫电池充放电过程中多硫化锂在正负极之间的穿梭效应，从而提高活性物的循环稳定性。课题将研究SiO2无机填料的颗粒大小、含量等对复合聚合物电解质锂离子导电率、电化学稳定性以及机械性能的影响，并评估基于复合聚合物电解质的全固态锂硫电池的电化学性能。"/>
  </r>
  <r>
    <n v="2016"/>
    <s v="江苏省"/>
    <s v="10287"/>
    <x v="53"/>
    <s v="201610287036"/>
    <s v="新型辐致热电效应核电池的数值仿真研究"/>
    <x v="0"/>
    <s v="蔡永川 "/>
    <s v="061300314 "/>
    <n v="4"/>
    <s v="陈思成/061400322,党鹏/061400321,刘昊/061500115"/>
    <s v="汤晓斌"/>
    <s v="副教授"/>
    <n v="10000"/>
    <n v="11000"/>
    <n v="21000"/>
    <s v="材料科学"/>
    <s v="通过comsol建模仿真进行核电池的功率分析；结合实际的数学运算验证；对已有的核电池的结构进行改进，找出发电效率最高的设计；最后组装核电池并进行测试"/>
  </r>
  <r>
    <n v="2016"/>
    <s v="江苏省"/>
    <s v="10287"/>
    <x v="53"/>
    <s v="201610287037"/>
    <s v="三维环境下转子非包容失效的随机分析方法"/>
    <x v="0"/>
    <s v="成正强"/>
    <s v="071330313"/>
    <n v="5"/>
    <s v="黄帆/071330305,贾音/071330315,刘纯/071330318,郭宇帅/071310102"/>
    <s v="陆中"/>
    <s v="副教授"/>
    <n v="10000"/>
    <n v="6000"/>
    <n v="16000"/>
    <s v="水利工程"/>
    <s v="根据FAA发布的AC20-128A文件，探究满足适航标准与转子非包容性失效相关要求的符合性验证方法的具体做法，并且将随机分析与三维数字化技术相结合，通过三维数字化环境来模拟转子碎片的飞行轨迹。在全面调研、整理、分析和研究国内外军、民用飞机转子非包容性失效相关技术资料、技术规范和标准的基础上，结合我国大型飞机研制的要求和特点，建立转子非包容性失效安全性定量分析、评估、仿真和验证方法体系。"/>
  </r>
  <r>
    <n v="2016"/>
    <s v="江苏省"/>
    <s v="10287"/>
    <x v="53"/>
    <s v="201610287038"/>
    <s v="面向环保的连续下降进近技术研究分析"/>
    <x v="0"/>
    <s v="王钊辉"/>
    <s v="071310224"/>
    <n v="4"/>
    <s v="李文博/071410320,杨铖/071310325,华一霏/071340106"/>
    <s v="叶博嘉"/>
    <s v="讲师"/>
    <n v="10000"/>
    <n v="6000"/>
    <n v="16000"/>
    <s v="水利工程"/>
    <s v="目研究连续下降进近程序相比于传统下降进近程序的优越性。通过建立连续下降进近程序的四维航迹模型，以油耗、噪音和排放为优化指标，结合南京禄口机场的管制程序进行模拟规划，综合分析计算得到最优连续下降进近程序，实现环境保护的目标。"/>
  </r>
  <r>
    <n v="2016"/>
    <s v="江苏省"/>
    <s v="10287"/>
    <x v="53"/>
    <s v="201610287039"/>
    <s v="班恢复情景中机场地面保障资源优化调度研究"/>
    <x v="0"/>
    <s v="朱佳琳"/>
    <s v="071370118 "/>
    <n v="4"/>
    <s v="杨佩琪/071370116,李年荣/071370120,檀旭滨/071370133"/>
    <s v="邵荃"/>
    <s v="副教授"/>
    <n v="10000"/>
    <n v="6000"/>
    <n v="16000"/>
    <s v="水利工程"/>
    <s v="本项目针对大面积航班延误后航班恢复调度情景，针对有限资源的条件下，机位分配和地面服务资源调度过程，针对多种机位分配和资源调度方案进行多指标的定量评价，在此基础上，提出不同程度的航班延误情景中停机位分配与资源调度的协同优化方法。"/>
  </r>
  <r>
    <n v="2016"/>
    <s v="江苏省"/>
    <s v="10287"/>
    <x v="53"/>
    <s v="201610287040"/>
    <s v="用于布里渊分布式光纤传感的光子晶体光纤设计"/>
    <x v="0"/>
    <s v="汤一乇"/>
    <s v="081330103"/>
    <n v="3"/>
    <s v="于若玮/081330102,赵赟钦/081330111"/>
    <s v="路元刚"/>
    <s v="教授"/>
    <n v="10000"/>
    <n v="10000"/>
    <n v="20000"/>
    <s v="土木建筑工程"/>
    <s v="利用利用矢量有限单元法和有限元分析软件 Comsol Multiphysics, 设计出具有高增益、等强度双峰布里渊散射谱的新型光子晶体光纤，用于基于布里渊散射互拍谱的分布式光纤传感系统中，实现温度和应变的高精度快速分布式测量。定制光纤，研究光子晶体光纤与普通单模光纤的熔接工艺,测量所设计、定制的新型光子晶体光纤的布里渊散射谱。通过研究揭示光子晶体光纤中空气孔大小、排列、形状和间距等参数与声学模式对应的布里渊散射谱之间的关系。"/>
  </r>
  <r>
    <n v="2016"/>
    <s v="江苏省"/>
    <s v="10287"/>
    <x v="53"/>
    <s v="201610287041"/>
    <s v="基于运动目标检测和追踪的密立根油滴实验仪"/>
    <x v="0"/>
    <s v="孙逊"/>
    <s v="041301113"/>
    <n v="3"/>
    <s v="周晶/041400502,彭茂庭/041301120"/>
    <s v="徐文涛"/>
    <s v="实验师"/>
    <n v="10000"/>
    <n v="10000"/>
    <n v="20000"/>
    <s v="机械工程"/>
    <s v="本项目拟基于运动目标检测和追踪技术设计并开发一种可实时图像捕捉油滴的密立根油滴实验仪，采用FPGA可编程芯片实时的对实验中的油滴进行检测和追踪，筛选出符合实验要求的油滴，并将筛选结果在VGA显示器中表示出来。"/>
  </r>
  <r>
    <n v="2016"/>
    <s v="江苏省"/>
    <s v="10287"/>
    <x v="53"/>
    <s v="201610287042"/>
    <s v="基于新型贝叶斯网络下的金融风险危机预警系统"/>
    <x v="0"/>
    <s v="马肇宁"/>
    <s v="031430302"/>
    <n v="4"/>
    <s v="石鹏飞/0311410121,马玉圣/031430329,王原/031430303"/>
    <s v="王丽平"/>
    <s v="教授"/>
    <n v="10000"/>
    <n v="10000"/>
    <n v="20000"/>
    <s v="管理学"/>
    <s v="为应对财务风险分析与危机预警，，避免人在处理大数据时不能完善分析，而引入人工智能与模式识别方面的算法，而传统人工智能与模式识别存在忽略数据的实时性和连续性，针对解决在财务数据的实时性与连续性本项目改变传统单一的静态数据变量分析与独立变量分析，引入动态思想，与学习性实时决策"/>
  </r>
  <r>
    <n v="2016"/>
    <s v="江苏省"/>
    <s v="10287"/>
    <x v="53"/>
    <s v="201610287043"/>
    <s v="PET选择性透光处理方法"/>
    <x v="0"/>
    <s v="孙晨薇"/>
    <s v="081430102"/>
    <n v="4"/>
    <s v="仇露青/081420109,华飘馨/081430102,王甲乙/061410114"/>
    <s v="阚彩侠"/>
    <s v="教授"/>
    <n v="10000"/>
    <n v="10000"/>
    <n v="20000"/>
    <s v="环境科学技术及资源科学技术"/>
    <s v="通过等浓度梯度实验及光谱分析找到可见光透光性较好，对紫外线及红外线有较好阻隔作用的溶质及其浓度，制成胶体，通过物理及化学方法平滑均匀的附着在PET上，制出具由两层PET保护膜，一层选择性透光胶体组成的选择性透光PET保护膜。"/>
  </r>
  <r>
    <n v="2016"/>
    <s v="江苏省"/>
    <s v="10287"/>
    <x v="53"/>
    <s v="201610287044"/>
    <s v="基于法布里-珀罗空腔共振和菲涅耳透镜的声学透镜"/>
    <x v="0"/>
    <s v="童晟翔"/>
    <s v="011410305"/>
    <n v="3"/>
    <s v="王梓良/011410808,陈臻/011410105"/>
    <s v="杨雁南"/>
    <s v="教授"/>
    <n v="10000"/>
    <n v="10000"/>
    <n v="20000"/>
    <s v="计算机科学技术"/>
    <s v="声学透镜在医疗诊断，生物医学，声成像，声谱学，定向声源等诸多重要领域具有潜在的研究和应用价值。我们希望能够基于光学上菲涅尔透镜技术提出拥有超强声透射效率的声学透镜的具体几何结构和制作方案并制作出相应的样品。它将比以往的设计更高效，更轻薄，更实用。"/>
  </r>
  <r>
    <n v="2016"/>
    <s v="江苏省"/>
    <s v="10287"/>
    <x v="53"/>
    <s v="201610287045"/>
    <s v="基于全息成像原理的无损检测"/>
    <x v="0"/>
    <s v="徐韬"/>
    <s v="081420112"/>
    <n v="4"/>
    <s v="曾程/081420113,王军傲/081420114,张港/081420111"/>
    <s v="董大兴"/>
    <s v="实验师"/>
    <n v="10000"/>
    <n v="10000"/>
    <n v="20000"/>
    <s v="信息与系统科学相关工程与技术"/>
    <s v="创新应用全息技术对部件进行摄影，并将图像输入到计算机，通过计算机图像处理算法，发现部件表面缺陷，有效提高零件加工精度，对精密部件加工来说具有很大意义；同时，该系统可以极大提高缺陷检测的精度和速度，节约大量人力物力，降低成本；在该项目中，可以将我们所学全息原理等物理知识与计算机编程应用于实际，学有所用"/>
  </r>
  <r>
    <n v="2016"/>
    <s v="江苏省"/>
    <s v="10287"/>
    <x v="53"/>
    <s v="201610287046"/>
    <s v="高钕含量磁致伸缩材料的快淬法制备及性能研究"/>
    <x v="0"/>
    <s v="张海燕"/>
    <s v="081320102"/>
    <n v="4"/>
    <s v="吕智雄/081320125,谢羽/081320129,向东/081320131"/>
    <s v="时阳光"/>
    <s v="副教授"/>
    <n v="10000"/>
    <n v="10000"/>
    <n v="20000"/>
    <s v="计算机科学技术"/>
    <s v="本项目采用快淬法制备高Nd含量的磁致伸缩材料，并通过对其相结构、微观结构、磁学性能、磁畴结构及磁致伸缩性能等的研究，揭示材料的结构、磁性和磁致伸缩效应随快淬技术带速和后期退火温度的演化规律，制备出室温低磁场下具有良好磁致伸缩性能的Nd系磁致伸缩材料，为发展价格低廉和性能优异的新型稀土超磁致伸缩材料提供一定的理论和实验依据。"/>
  </r>
  <r>
    <n v="2016"/>
    <s v="江苏省"/>
    <s v="10287"/>
    <x v="53"/>
    <s v="201610287047"/>
    <s v="基于长尾理论的网购消费结构特征的统计分析"/>
    <x v="0"/>
    <s v="黄梦蝶"/>
    <s v="091403206"/>
    <n v="3"/>
    <s v="孙笑/091402418,顾新怡/091403116"/>
    <s v="李南"/>
    <s v="教授"/>
    <n v="10000"/>
    <n v="6000"/>
    <n v="16000"/>
    <s v="测绘科学技术"/>
    <s v="以问题为导向，本课题的研究内容分为三点。一、各商品领域是否都有长尾特征？长尾理论是否是可被验证的普适性规律？不同商品领域的长尾是否各异？二、如果在不同商品领域的电商中都存在长尾现象，则致力于研究并提出描述长尾的方法（特征参数/变量关系），分析特征参数在不同商品领域的差异性；如果没有发现长尾，则进一步分析电商销售数据中隐藏着的规律及其成因。三、从“长尾”角度看消费变化，探讨电商的营销策略"/>
  </r>
  <r>
    <n v="2016"/>
    <s v="江苏省"/>
    <s v="10287"/>
    <x v="53"/>
    <s v="201610287048"/>
    <s v="电力资源利用效率与中国产业结构耦合"/>
    <x v="0"/>
    <s v="王方志"/>
    <s v="091301226"/>
    <n v="3"/>
    <s v="邹琪/091300516,何继源/091402423"/>
    <s v="周鹏"/>
    <s v="教授"/>
    <n v="10000"/>
    <n v="6000"/>
    <n v="16000"/>
    <s v="测绘科学技术"/>
    <s v="本项目针对中国当前电力生产的现状，分析影响其效率的因素，利用生产效率模型的结果，根据松弛值判断电力行业投入的浪费和产出的不足情况。然后，选取基于“国际基准”的判断标准来判断经济发展不同阶段上的产业结构是否达到了合理化，依托产业结构偏差度指标对产业结构合理化进行评价。在对各省产业结构高级度、合理度、集中度测度与分析的基础上，采用耦合度评价模型总结中国电力效率与产业结构的耦合特征。"/>
  </r>
  <r>
    <n v="2016"/>
    <s v="江苏省"/>
    <s v="10287"/>
    <x v="53"/>
    <s v="201610287049"/>
    <s v="中国对中亚五国投资不足的成因及对策研究"/>
    <x v="0"/>
    <s v="胡杨"/>
    <s v="091401422"/>
    <n v="5"/>
    <s v="邢开济/091401320,黄豆豆/091403212,郑佳/091502403,蒋俐瀅/091402312"/>
    <s v="王英"/>
    <s v="教授"/>
    <n v="10000"/>
    <n v="6000"/>
    <n v="16000"/>
    <s v="测绘科学技术"/>
    <s v="本研究顺应了“一带一路”战略下中国政府促进对外经济合作、中国企业扩大对外投资的需要,力图在借鉴己有理论和国内外研究的基础之上，通过各种渠道对近十年来有关资料进行检索与搜集，并从中亚五国政治制度、外交、经济、社会等多方面分析中国对中亚国家投资缺口及其成因，最终找出中国对中亚五国的投资不足，并指出不足的额度；建立相对全面的评判指标，测度不足的成因；根据分析结果，提出弥补投资不足的针对性建议。"/>
  </r>
  <r>
    <n v="2016"/>
    <s v="江苏省"/>
    <s v="10287"/>
    <x v="53"/>
    <s v="201610287050"/>
    <s v="股票型开放式基金的风险评估及投资对策分析"/>
    <x v="0"/>
    <s v="钱悦"/>
    <s v="091301305"/>
    <n v="4"/>
    <s v="王一茹/091301309,沈安然/121310316,蔡文霞/091301104"/>
    <s v="徐强"/>
    <s v="教授"/>
    <n v="10000"/>
    <n v="6000"/>
    <n v="16000"/>
    <s v="计算机科学技术"/>
    <s v="研究当前中国股票型开放式基金市场发展的风险以及提出对策"/>
  </r>
  <r>
    <n v="2016"/>
    <s v="江苏省"/>
    <s v="10287"/>
    <x v="53"/>
    <s v="201610287051"/>
    <s v="中国粮食供求紧平衡状态的实证分析"/>
    <x v="0"/>
    <s v="董天皓"/>
    <s v="091403522"/>
    <n v="4"/>
    <s v="王璐璐/091403404,吴之怡/091403503,王忆航/091403525"/>
    <s v="邓晶"/>
    <s v="副教授"/>
    <n v="10000"/>
    <n v="6000"/>
    <n v="16000"/>
    <s v="测绘科学技术"/>
    <s v="本项目立足于我国国内粮食供求紧平衡的现状，顺应我国粮食稳定发展的需求，力图在借鉴己有学术理论和国内外研究的基础之上，以我国国内粮食供求分析预测为研究重点，采用数据研究分析与实地调研检验相结合的形式，结合相关影响因素和现实问题，以期建立我国国内粮食供求紧平衡现状的数学分析预测模型，为缓解我国国内粮食供求紧平衡问题提供一定的理论支持与辅助。"/>
  </r>
  <r>
    <n v="2016"/>
    <s v="江苏省"/>
    <s v="10287"/>
    <x v="53"/>
    <s v="201610287052"/>
    <s v="基于区域环境指标构建环境与金融联动机制的研究—以南京市为例"/>
    <x v="0"/>
    <s v="卞丽君"/>
    <s v="091403514"/>
    <n v="5"/>
    <s v="芮雪怡/091403403,葛秋利/091402219,周柔/091403513,钱悦/091301305"/>
    <s v="段进东"/>
    <s v="教授"/>
    <n v="10000"/>
    <n v="6000"/>
    <n v="16000"/>
    <s v="法学"/>
    <s v="基于现有环境金融的研究成果，运用定性与定量相结合的方法，以南京为例，根据具体的环境影响因素进行实证分析。利用AHP模型确定各污染指标权重，在此基础上结合地区金融发展的情况，提出设计环境金融产品的新依据。研究南京地区环境金融应对机制和环境保护措施的不足之处，为构建其环境与金融的联动机制提出建议。"/>
  </r>
  <r>
    <n v="2016"/>
    <s v="江苏省"/>
    <s v="10287"/>
    <x v="53"/>
    <s v="201610287053"/>
    <s v="全面放开二胎政策后我国妇女就业与劳动权益保护的法律应对"/>
    <x v="0"/>
    <s v="殷雅琪"/>
    <n v="101520114"/>
    <n v="3"/>
    <s v="孙胜刚/031520740,陈晨/101510103"/>
    <s v="王炳"/>
    <s v="副教授"/>
    <n v="10000"/>
    <n v="6000"/>
    <n v="16000"/>
    <s v="计算机科学技术"/>
    <s v="上世纪，我国把计划生育确定为基本国策，其在控制人口数量、提高人口素质方面取得了巨大成效的同时也出现了一系列问题，2015年初，国家做出“全面实施一对夫妇可生育两个孩子”的决策。但是，这也对我国育龄职场女性的就业及家庭方面产生了巨大压力。"/>
  </r>
  <r>
    <n v="2016"/>
    <s v="江苏省"/>
    <s v="10287"/>
    <x v="53"/>
    <s v="201610287054"/>
    <s v="互联网专车监管与传统出租车业者利益保障问题研究"/>
    <x v="0"/>
    <s v="刘垚君"/>
    <s v="101320116"/>
    <n v="4"/>
    <s v="赵冰语/101310105,刘宁/101310101,韩倩/101310102"/>
    <s v="黄建军"/>
    <s v="副教授"/>
    <n v="10000"/>
    <n v="6000"/>
    <n v="16000"/>
    <s v="计算机科学技术"/>
    <s v="一、主要研究共享经济下国内专车的发展现状及其前景问题，探讨在国内出租车行业垄断形势下，互联网专车企业面临来自行业法规、传统出租车企业以及专车行业内部竞争等各方面压力，如何充分发挥信息技术平台的优势，在政府部门的创新管理下走出属于自己道路的问题。二、在国内互联网专车企业迅猛的发展势头下如何保障和维护传统的出粗车车主的利益。三、政府机关以及立法机关应采取哪些措施平衡国内专车和出租车行业的发展。"/>
  </r>
  <r>
    <n v="2016"/>
    <s v="江苏省"/>
    <s v="10287"/>
    <x v="53"/>
    <s v="201610287055"/>
    <s v="大国治理的逻辑——当代中国政治语境下治理理论有效适用及江苏实践研究"/>
    <x v="0"/>
    <s v="郑丹"/>
    <s v="101310103"/>
    <n v="3"/>
    <s v="王晓敏/101310108,杨露/101310109"/>
    <s v="魏崇辉"/>
    <s v="副教授"/>
    <n v="10000"/>
    <n v="6000"/>
    <n v="16000"/>
    <s v="环境科学技术及资源科学技术"/>
    <s v="本课题从“治理理论及其有效适用”入手，理论上试图揭示马克思主义政治观与治理理论之间的融通关联，实践上试图剖析治理理论有效适用与推动当代中国民主政治发展之间的共进关系，梳理作为促成治理理论有效适用的核心要件多元主体的公民、中间阶层、利益团体、政府、执政党在成长与成熟中存在的问题及解决对策。在理论研究的同时，将在实证调研的基础上，对南京下关的政务超市、连云港的行风热线、盐城拆迁等江苏实例做深入剖析。"/>
  </r>
  <r>
    <n v="2016"/>
    <s v="江苏省"/>
    <s v="10287"/>
    <x v="53"/>
    <s v="201610287056"/>
    <s v="新型城镇化下农村宅基地流转的困境与出路探索"/>
    <x v="0"/>
    <s v="王梦珂"/>
    <s v="101330118"/>
    <n v="3"/>
    <s v="郑方惠/101330119,朱子璇/101430120"/>
    <s v="沈广和"/>
    <s v="副教授"/>
    <n v="10000"/>
    <n v="6000"/>
    <n v="16000"/>
    <s v="机械工程"/>
    <s v="随着城镇化的快速发展，农村宅基地产权矛盾日益突出，宅基地流转面临很多困境，具体表现为宅基地流转范围的局限性与宅基地产权的合法性。因而亟需解决农村宅基地流转问题，为新型城镇化提供良好的发展环境。本项目立足于当前中国新型城镇化的背景下，试图解释城镇化与农村宅基地流转之间的问题和我国目前宅基地所存在的困境，并试图找出解决该问题的出路。"/>
  </r>
  <r>
    <n v="2016"/>
    <s v="江苏省"/>
    <s v="10287"/>
    <x v="53"/>
    <s v="201610287057"/>
    <s v="人口老龄化危机与公共政策的选择--以南京市江宁区为例"/>
    <x v="0"/>
    <s v="刘俊宇"/>
    <s v="101430127"/>
    <n v="4"/>
    <s v="潘朝/101430102,刘会会/101410120,张书斌/101410130"/>
    <s v="沈一兵"/>
    <s v="副教授"/>
    <n v="10000"/>
    <n v="6000"/>
    <n v="16000"/>
    <s v="信息与系统科学相关工程与技术"/>
    <s v="该项目的主要研究方向为我国现阶段的二胎政策、延迟退休政策、养老领域的现状和国家对应的相关政策，以及这些政策在制定、执行过程中的价值与困境，包括民众对政策的理解程度和支持程度。我们将通过问卷调查、实地走访、查阅文献、搜集资料、调研访谈等形式，深入分析这三个领域的相关现状、问题和对应政策的价值、困境，并提出这些政策的具体执行路径以及改进、完善的合理有力的建议措施。"/>
  </r>
  <r>
    <n v="2016"/>
    <s v="江苏省"/>
    <s v="10287"/>
    <x v="53"/>
    <s v="201610287058"/>
    <s v="无人机”黑飞“的法律规制问题研究"/>
    <x v="0"/>
    <s v="倪铭竹（电话联系）"/>
    <s v="101520122"/>
    <n v="5"/>
    <s v="李晨阳/011510922,姚心琦/031520109,王露愉/031520209,田铭/101510129"/>
    <s v="栾爽"/>
    <s v="教授"/>
    <n v="10000"/>
    <n v="6000"/>
    <n v="16000"/>
    <s v="电子与通信技术"/>
    <s v="无人机作为新兴技术，近几年在世界各国迅猛发展；消费级别的无人机大量进入市场，成为爱好者手中的“高端玩具”。随之一并诞生的是因所立法律规制不完善而频繁出现的无人机 “黑飞”现象，导致国内在公民隐私、空域安全及国防安全方面存在重大隐患。本项目组主要研究无人机现有法律规制的灰色地带，通过分析无人机现状及其带来的法律问题、调研相关人士态度、对比国内外相关法律文献等工作，尝试完善中国相关法律规定。"/>
  </r>
  <r>
    <n v="2016"/>
    <s v="江苏省"/>
    <s v="10287"/>
    <x v="53"/>
    <s v="201610287059"/>
    <s v="你的大学有悔吗——大四学生心路历程的影像化呈现"/>
    <x v="0"/>
    <s v="龙星吕"/>
    <s v="111450121"/>
    <n v="5"/>
    <s v="刘子畅/111450113,张子阳/111550121,赵倩/SX1511004,彭丽/111350106"/>
    <s v="屈雅红"/>
    <s v="教授"/>
    <n v="10000"/>
    <n v="6500"/>
    <n v="16500"/>
    <s v="电子与通信技术"/>
    <s v="调研走访20名左右大四毕业季学生，通过访谈的方式，了解他们大学四年来心境的变化，在大学四年没有完成的遗憾，以及进校时的梦想是否实现等，并研究其原因。"/>
  </r>
  <r>
    <n v="2016"/>
    <s v="江苏省"/>
    <s v="10287"/>
    <x v="53"/>
    <s v="201610287060"/>
    <s v="全媒体背景下中国涉航（航空航天民航）报刊现状与发展研究"/>
    <x v="0"/>
    <s v="任琇玮"/>
    <s v="111550109"/>
    <n v="3"/>
    <s v="洪雪亭/111550118,吕雪/111550106"/>
    <s v="王生智"/>
    <s v="副教授"/>
    <n v="10000"/>
    <n v="6500"/>
    <n v="16500"/>
    <s v="电子与通信技术"/>
    <s v="本项目立足于当前纸媒发展渐趋日下的现状，并结合学校特色，致力于研究民航纸媒在当今时代下该如何发展，我们团队从除纸媒外的其它传播媒介入手，查阅了大量资料，走访了部分企业，收集了大量数据，总结分析了全媒体时代下民航纸媒的发展方向。"/>
  </r>
  <r>
    <n v="2016"/>
    <s v="江苏省"/>
    <s v="10287"/>
    <x v="53"/>
    <s v="201610287061"/>
    <s v="公共标示的标准翻译"/>
    <x v="0"/>
    <s v="张晨曦"/>
    <s v="121310212"/>
    <n v="4"/>
    <s v="万水千山/121310220,吴旭圻/121310302,虞一金/121310227"/>
    <s v="任虹"/>
    <s v="副教授"/>
    <n v="10000"/>
    <n v="5500"/>
    <n v="15500"/>
    <s v="计算机科学技术"/>
    <s v="此项目是在如今中国更趋国际化的背景下，针对中国常见的公共场所的标示语的英译有过多的错误容易引起误解和文化冲撞的现象，以及国内的公标示语英译还未有一个统一的规范，版本较多难以取舍的现象。我们将参考国内外现有的研究，重新整合现有资料，实地走访和理论研究相结合，纠正错误翻译，结合中国特色，弥补原有翻译的不足。并给出一个公共标示的标准翻译供社会各界参考。提升中国国际形象，向世界展示更加完美的“中国名片”。"/>
  </r>
  <r>
    <n v="2016"/>
    <s v="江苏省"/>
    <s v="10287"/>
    <x v="53"/>
    <s v="201610287062"/>
    <s v="对鸽群算法的优化与应用"/>
    <x v="0"/>
    <s v="施俊杰"/>
    <s v="151440122"/>
    <n v="3"/>
    <s v="石郭/091401104,潘星谚/061420214"/>
    <s v="刘燕斌"/>
    <s v="副教授"/>
    <n v="10000"/>
    <n v="10000"/>
    <n v="20000"/>
    <s v="计算机科学技术"/>
    <s v="本项目的目标为改进基于概率搜索的鸽子群算法，针对鸽群智能优化算法的缺陷，在现有的研究基础上，对鸽群智能优化算法进行改进，并将鸽子群算法运用到具体的飞行器航迹设计当中，以达到优化高声速飞行器飞行轨迹的目的。同时，制作相应的函数包，供以后对航迹设计以及优化问题提供解决方案。"/>
  </r>
  <r>
    <n v="2016"/>
    <s v="江苏省"/>
    <s v="10287"/>
    <x v="53"/>
    <s v="201610287063"/>
    <s v="基于LEAPMOTION手势识别的手语翻译"/>
    <x v="0"/>
    <s v="罗有成"/>
    <s v="161410123"/>
    <n v="4"/>
    <s v="何钟灵/161410208,张伟/121410129,刘颖/161420202"/>
    <s v="黄元元"/>
    <s v="副教授"/>
    <n v="10000"/>
    <n v="3000"/>
    <n v="13000"/>
    <s v="计算机科学技术"/>
    <s v="该项目是基于手势识别，由LEAP公司的手势识别产品LEAP Motion的软件研发。其主要旨在对于手语的翻译，即盲语的实时翻译。目的是对可以进行手语的实时翻译，使之更为方便且能唤起人们对于聋哑人的关注。对于手语的学习也有着极大的帮助。我们希望在项目结题时达到1、对已做出的手语动作进行低延迟的翻译。2、对于输入的字符可以显示手势动态。3、翻译之后可以语音输出翻译文字。"/>
  </r>
  <r>
    <n v="2016"/>
    <s v="江苏省"/>
    <s v="10287"/>
    <x v="53"/>
    <s v="201610287064"/>
    <s v="基于ECS与开源GIS的室内路网构建方法及寻径分析研究与实现"/>
    <x v="0"/>
    <s v="刘晓寒"/>
    <s v="161330107"/>
    <n v="3"/>
    <s v="温志豪/161330114,吴未名/161330119"/>
    <s v="涂华伟"/>
    <s v="讲师"/>
    <n v="10000"/>
    <n v="4000"/>
    <n v="14000"/>
    <s v="教育学"/>
    <s v="基于云服务和开源地理信息平台的室内引导,本项目的目的是为室内导航系统的建立提供较为通用的解决方案，路网的构建应尽量采用自动生成的方式，避免人工规划路网的繁琐。路网还应在避开障碍物的条件下提供尽可能短的路径，并能够在生成后根据不同场景的具体需求进行调整，构建合适的路网是实现室内导航的重点之一。本项目计划采用开源的地理信息平台，包括基于PostgreSQL的空间数据库系统PostGIS和地理信息服务器GeoServer。"/>
  </r>
  <r>
    <n v="2016"/>
    <s v="江苏省"/>
    <s v="10287"/>
    <x v="53"/>
    <s v="201610287065"/>
    <s v="基于二维码识别的无人机高层定点送货系统"/>
    <x v="0"/>
    <s v="方宏坚"/>
    <s v="161340235"/>
    <n v="5"/>
    <s v="奚冬博/161310107,谢烟平/161340232,王储/051410818,王克欣/161310113"/>
    <s v="梁栋"/>
    <s v="讲师"/>
    <n v="10000"/>
    <n v="10000"/>
    <n v="20000"/>
    <s v="经济学"/>
    <s v="随着无人机领域技术的发展，无人机正在被人们赋予越来越多的使命和自主性。一些对于人来说很费时费力的工作，人们希望无人机能够自主完成，解放劳动力，比如利用无人机完成高压电线检测任务等。本项目所构架的无人机高层定点送货系统和无人机巡线系统一样，都是出于解放人类劳动力的思想，让机器代替我们去做一些重复、繁琐的工作。_x000d_"/>
  </r>
  <r>
    <n v="2016"/>
    <s v="江苏省"/>
    <s v="10287"/>
    <x v="53"/>
    <s v="201610287066"/>
    <s v="基于三值逻辑的产品线模型检测"/>
    <x v="0"/>
    <s v="李建霖"/>
    <s v="161310120"/>
    <n v="3"/>
    <s v="王克欣/161310124,刘文龙/161310118"/>
    <s v="魏欧"/>
    <s v="副教授"/>
    <n v="10000"/>
    <n v="6000"/>
    <n v="16000"/>
    <s v="经济学"/>
    <s v="研究的内容：将三值逻辑应用到产品线的模型检测。目的和意义：软件产品线在保留每个产品的可变性前提下通过最大化产品间的共性实现资源的再利用。近年来，基于特征的状态迁移系统应用于软件产品线的建模和验证中，然而现有的方法不能很好地支持软件产品线中存在的信息不确定和不一致的情况。使用三值逻辑是一个解决该问题的可行思路。具体目标：我们打算提出一种基于三值逻辑的标记转换系统，用于软件产品线的行为建模。"/>
  </r>
  <r>
    <n v="2016"/>
    <s v="江苏省"/>
    <s v="10287"/>
    <x v="53"/>
    <s v="201610287067"/>
    <s v="基于PBL教学的《数据库原理》学习平台的实现"/>
    <x v="0"/>
    <s v="任飞霄"/>
    <s v="161430216"/>
    <n v="4"/>
    <s v="吴甜甜/161420301,周功发/161430230,杨卉/161420309"/>
    <s v="毛宇光"/>
    <s v="副教授"/>
    <n v="10000"/>
    <n v="5000"/>
    <n v="15000"/>
    <s v="土木建筑工程"/>
    <s v="我们项目主要研究的是如何实现有关数据库教学的e-Learning 学习平台，并且研究如何能够将PBL 的教学模式结合到该学习平台之中，从而提高教学效果，让学生能够学习更多的知识。项目中拟解决的问题有：（1）利用基于B/S（浏览器/服务器）架构的Web 多层体系结构，设计与实现数据库原理网络教学平台；（2）具有数据库原理课程学习平台的基本功能； （3）基于PBL 教学理念对网站的内容进行组织，并能对学生回答的问题进行评价。"/>
  </r>
  <r>
    <n v="2016"/>
    <s v="江苏省"/>
    <s v="10287"/>
    <x v="53"/>
    <s v="201610287068"/>
    <s v="基于Android平台的面向语义的智能照片管理软件"/>
    <x v="0"/>
    <s v="董子辰"/>
    <s v="161410317"/>
    <n v="4"/>
    <s v="吉明涛/161410314,葛家明/161410316,王金石/161410320"/>
    <s v="康达周"/>
    <s v="讲师"/>
    <n v="10000"/>
    <n v="3000"/>
    <n v="13000"/>
    <s v="环境科学技术及资源科学技术"/>
    <s v="本项目旨在通过对手机中照片信息进行分析，为照片增添标注并通过构建本体来描述常见的关于照片的信息内容，进而利用照片标注信息来建立照片本身之间的关系；再根据研究手机用户对各类照片的不同需求，建立照片之间的逻辑关系结构；通过建立照片信息逻辑推导结构，以实现基于语义的简单逻辑查询和推理，完成对照片的“智能管理”，最终实现Android平台下的软件应用开发，来方便用户对移动端照片的自由、便捷管理。"/>
  </r>
  <r>
    <n v="2016"/>
    <s v="江苏省"/>
    <s v="10287"/>
    <x v="53"/>
    <s v="201610287069"/>
    <s v="基于格律诗词的高嵌入率文本信息隐藏技术研究"/>
    <x v="0"/>
    <s v="屈琪锋"/>
    <s v="161420313"/>
    <n v="5"/>
    <s v="杜珍妮/161420310,于顺/161430315,王天星/161410101,王天行/161510117"/>
    <s v="刘彦辰,朱友文"/>
    <s v="助教,教授"/>
    <n v="10000"/>
    <n v="8000"/>
    <n v="18000"/>
    <s v="环境科学技术及资源科学技术"/>
    <s v="鉴于现今文本信息隐藏技术隐藏手段单一，信息嵌入率较低、隐匿性不佳等现状，本项目提出一个新的利用格律诗词（宋词及唐诗）的隐藏算法，并在此基础上，对无载体文本信息隐藏算法进行设计，开发出一套可以自动对传输信息进行隐写处理并生成隐写信息的信息隐藏工具。同时，结合自然语言处理中语法语义相关性、词频特征统计等技术，设计出一种可检测特殊体裁文本信息隐藏的检测方案。"/>
  </r>
  <r>
    <n v="2016"/>
    <s v="江苏省"/>
    <s v="10287"/>
    <x v="53"/>
    <s v="201610287070"/>
    <s v="操作系统数据流追踪技术研究"/>
    <x v="0"/>
    <s v="梁碧枘"/>
    <s v="161310405"/>
    <n v="4"/>
    <s v="蓝少波/161440120,吴子越/161440109,冯思喆/161330236"/>
    <s v="庄毅"/>
    <s v="教授"/>
    <n v="10000"/>
    <n v="7000"/>
    <n v="17000"/>
    <s v="能源科学技术"/>
    <s v="通过对网络与本地交互的系统数据流来源和去向进行拦截分析，分析软件行为。观察产生了哪些异常的数据流。同时通过基于函数级的拦截分析对软件网络数据的产生和接受处理流程进行跟踪。通过对操作系统进程、文件、注册表、网络等相关系统调用进行拦截，分析软件行为。同时通过函数级的拦截分析对软件网络数据的产生和接收处理流程进行跟踪。"/>
  </r>
  <r>
    <n v="2016"/>
    <s v="江苏省"/>
    <s v="10287"/>
    <x v="53"/>
    <s v="201610287071"/>
    <s v="基于卡尔曼滤波和模式识别下对于SoccerSimulation的研究"/>
    <x v="0"/>
    <s v="宋力翔"/>
    <s v="161410112"/>
    <n v="3"/>
    <s v="王智彬/161410224,冯懿宣/161430219"/>
    <s v="邹春然"/>
    <s v="助教"/>
    <n v="10000"/>
    <n v="9000"/>
    <n v="19000"/>
    <s v="土木建筑工程"/>
    <s v="本项目在RoboCup3D仿人机器人足球平台下，研究和学习局部视觉定位、卡尔曼滤波、人工智能、多智能体系统现有研究成果的基础上，实现了复杂环境中机器人的全向行走方法和全向踢球技术；在个体智能实现的基础上，实现动态环境中多机器人的有效协作对抗，提高团队的整体进攻防守效率，最终建立了一支完整的并具有竞争力的类人机器人足球仿真队伍—Just3D。"/>
  </r>
  <r>
    <n v="2016"/>
    <s v="江苏省"/>
    <s v="10287"/>
    <x v="53"/>
    <s v="201610287072"/>
    <s v="基于安卓用户兴趣爱好追踪及智能分析软件"/>
    <x v="0"/>
    <s v="郝晓磊"/>
    <s v="161430115"/>
    <n v="4"/>
    <s v="黄智林/161430116,刘坤/161430119,林福生/161430121"/>
    <s v="赵蕴龙"/>
    <s v="副教授"/>
    <n v="10000"/>
    <n v="2000"/>
    <n v="12000"/>
    <s v="机械工程"/>
    <s v="本项目主要围绕对安卓用户的兴趣爱好的检测以及智能分析所研发的一款软件"/>
  </r>
  <r>
    <n v="2016"/>
    <s v="江苏省"/>
    <s v="10287"/>
    <x v="53"/>
    <s v="201610287073"/>
    <s v="基于机器视觉的自动报靶系统"/>
    <x v="0"/>
    <s v="王克欣"/>
    <s v="161310124"/>
    <n v="5"/>
    <s v="方宏坚/161340235,董家源/161340113,李建霖/161310120,奚冬博/161310107"/>
    <s v="孙涵"/>
    <s v="副教授"/>
    <n v="10000"/>
    <n v="7000"/>
    <n v="17000"/>
    <s v="能源科学技术"/>
    <s v="自动报靶系统不仅在提高射击效率、节省人力、避免报靶时的人员伤亡的同时，并能自动统计并打印射击成绩，确保射击成绩的真实可靠，实现快速、精确的落点报告。由于基于多种信息（声音、震动等）的同类系统成本较高，而图像处理类产品成本上只需普通摄像头和计算机，且随着图像处理新技术、新方法的不断提出，在报靶精度和适应性上也将逐步满足要求。本系统能够适用于射击训练的多种需求。"/>
  </r>
  <r>
    <n v="2016"/>
    <s v="江苏省"/>
    <s v="10287"/>
    <x v="53"/>
    <s v="201610287074"/>
    <s v="基于可穿戴传感器网络和HTML5的人体姿势三维重构"/>
    <x v="0"/>
    <s v="丁强刚"/>
    <s v="161440213"/>
    <n v="5"/>
    <s v="王智彬/161410224,张天宜/161420210,左光胜/161330230,吕超杰/081520122"/>
    <s v="邹春然"/>
    <s v="助教"/>
    <n v="10000"/>
    <n v="9000"/>
    <n v="19000"/>
    <s v="土木建筑工程"/>
    <s v="本项目成品可通多传感器网络捕获人体姿态数据并收集，再通过HTML5强大的3D渲染能力三维动态呈现。"/>
  </r>
  <r>
    <n v="2016"/>
    <s v="江苏省"/>
    <s v="10287"/>
    <x v="53"/>
    <s v="201610287075"/>
    <s v="基于UAVS协同技术的室内航迹规划和自动飞行"/>
    <x v="0"/>
    <s v="高文钊"/>
    <s v="161440131"/>
    <n v="5"/>
    <s v="秦伟萌/161440105,杨嘉兴/161420316,胡永燊/161420229,王少炜/041300319"/>
    <s v="黄衍玺"/>
    <s v="工程师"/>
    <n v="10000"/>
    <n v="8000"/>
    <n v="18000"/>
    <s v="化学工程"/>
    <s v="本项目旨在利用四轴飞行器中的MAS系统对室内位置、环境的感知，达成航迹的规划，将多个飞行器协同在一起工作，获得更高的工作效率。主要计划实现的目标有三点：1.利用四旋翼飞行器，进行传感器系统的设计，利用传感器收集分散的信息数据处理后在系统内交互，以此感知室内的环境和周围环境变化。2.让飞行器能够在室内根据用户规划的航迹实现自动飞行3.在后期条件允许的情况下，实现多无人机的协同工作。"/>
  </r>
  <r>
    <n v="2016"/>
    <s v="江苏省"/>
    <s v="10287"/>
    <x v="53"/>
    <s v="201610287076"/>
    <s v="基于WSN的协同情景感知"/>
    <x v="0"/>
    <s v="余晨莹"/>
    <s v="161420106"/>
    <n v="3"/>
    <s v="童心怡/161420104,郑慧玲/161420107"/>
    <s v="谢金国"/>
    <s v="工程师"/>
    <n v="10000"/>
    <n v="8000"/>
    <n v="18000"/>
    <s v="管理学"/>
    <s v="项目内容为：(1)研究无线传感器网络、ZigBee技术等,了解其特性以及要求;(2)运用适合智能家居的技术,构建技术所需的芯片电路以及与硬件相适应的软件结构;(3)搭建智能家居系统控制平台,设计相关功能模块(微控制器以及ZigBee模块等)电路;(4)对系统功能进行测试。_x000d_可利用无线传感器的智能家居设备，建立多Agent系统平台，实现多传感器下的协同情景感知；实现环境的智能化、自动化，协调人与环境的关系。_x000d_"/>
  </r>
  <r>
    <n v="2016"/>
    <s v="江苏省"/>
    <s v="10287"/>
    <x v="53"/>
    <s v="201610287077"/>
    <s v="测距小车设计与加工制作"/>
    <x v="0"/>
    <s v="刘子豪"/>
    <s v="091300123"/>
    <n v="3"/>
    <s v="姚伟建/091300423,王钢/091300328"/>
    <s v="王恒厂,袁爱民"/>
    <s v="实验员,助理工程师"/>
    <n v="10000"/>
    <n v="8000"/>
    <n v="18000"/>
    <s v="环境科学技术及资源科学技术"/>
    <s v="以“江苏省工科院校第六届先进制造技术实习教学与创新制作比赛”为依托，设计一款测距小车，包含：测距轮机构，传动机构，计数器机构，各机构间的连接部件。测距轮机构，传动机构，计数器机构，各机构间的连接部件组成一个整体，能精确测出两点间的直线距离。该测距车要求操作简单、计数准确。"/>
  </r>
  <r>
    <n v="2016"/>
    <s v="江苏省"/>
    <s v="10287"/>
    <x v="53"/>
    <s v="201610287078"/>
    <s v="绿色数据中心智慧能效管理平台"/>
    <x v="1"/>
    <s v="张国军"/>
    <s v="091300224"/>
    <n v="4"/>
    <s v="王钟毓/161210125,姚思航/091401324,刘丽君/101320109"/>
    <s v="张卓"/>
    <s v="教授"/>
    <n v="10000"/>
    <n v="8000"/>
    <n v="18000"/>
    <s v="交通运输工程"/>
    <s v="团队成员针对国内数据中心高耗能低效率问题，研发了集能耗动态监测、大数据分析、节能监控、运维管理等为一体的绿色数据中心智慧能效管理平台，获得一项专利及一项软件著作权。产品依托能效基线评估技术等三大独创技术，以智能降耗及运维管理为核心，最高可帮助数据中心节约用电量40%，PUE做到1.5以下,提供一站式数据中心运维管理服务。（PUE值越接近于1，表示数据中心的绿色化程度越高,市场上节能公司一般只能做到1.5-1.8）"/>
  </r>
  <r>
    <n v="2016"/>
    <s v="江苏省"/>
    <s v="10287"/>
    <x v="53"/>
    <s v="201610287079"/>
    <s v="多视点大尺寸光场真三维显示系统"/>
    <x v="1"/>
    <s v="王玉珮"/>
    <s v="031320115"/>
    <n v="3"/>
    <s v="李哲舟/031420520,皇甫一鸣/031420314"/>
    <s v="沈春林"/>
    <s v="教授"/>
    <n v="10000"/>
    <n v="8000"/>
    <n v="18000"/>
    <s v="机械工程"/>
    <s v="“多视点大尺寸光场真三维显示系统”是第十四届“挑战杯”竞赛全国特等奖作品，拥有实用新型专利一项、国家发明专利一项（公示期）。本产品核心技术为光场重建技术，通过独特的投影图像生成算法与特制的垂直散射膜，显示可裸眼观看的高清分辨率立体影像。未来希望将该产品应用于立体内窥镜手术和医学教育等领域，为医护人员提供人体内部构造的立体影像，有助于提高内窥镜手术的效率和精确性，并帮助医学院校培养更多专业的医学人才"/>
  </r>
  <r>
    <n v="2016"/>
    <s v="江苏省"/>
    <s v="10287"/>
    <x v="53"/>
    <s v="201610287080"/>
    <s v="高性能共轴无人直升机的研究"/>
    <x v="1"/>
    <s v="王磊"/>
    <s v="091401225"/>
    <n v="4"/>
    <s v="祝宗煌/051340114,叶凯/091300822,陈菁菁/091230116"/>
    <s v="昂海松,张卓"/>
    <s v="教授,教授"/>
    <n v="10000"/>
    <n v="8000"/>
    <n v="18000"/>
    <s v="化学工程"/>
    <s v="本项目通过在飞行器的变距机构、桨夹及横轴机构、斜盘主轴同步机构及控制方式进行改进和创新，设计了一款共轴无人直升机，解决了传统多旋翼无人机的诸多痛点。此无人机的尺寸小、载重提升、抗风等级提升至8级，续航时间从多旋翼的15分钟提升至45分钟，因而相比多旋翼各项性能的大幅提升。本创新改进的共轴无人直升机可运用于农业植保，物流运输，无人航拍，电力巡检等方面，为人们生活带来极大的便捷。"/>
  </r>
  <r>
    <n v="2016"/>
    <s v="江苏省"/>
    <s v="10287"/>
    <x v="53"/>
    <s v="201610287081"/>
    <s v="奇蛙运动无人机"/>
    <x v="1"/>
    <s v="杨佩茹"/>
    <s v="091250230"/>
    <n v="4"/>
    <s v="陈昌浩/011410811,韩奕宁/011310724,李西德/011310708"/>
    <s v="昂海松,张卓"/>
    <s v="教授,教授"/>
    <n v="10000"/>
    <n v="8000"/>
    <n v="18000"/>
    <s v="测绘科学技术"/>
    <s v="奇蛙运动无人机是全球首款智能运动无人机，定位中高端运动人群，采用先进的智能跟随技术，设计七种运动跟拍功能，三种地图导航模式，穿戴式腕表控制，灵活搭配的智能跟随模块以及创新的机臂折叠设计，直观简单的操控方式，可自动跟踪、一键起降、智能返航、多点导航。无人机配备三轴增稳云台、智能电池，奇蛙运动无人机将飞行技术与运动完美结合，为用户带来安全、极速、智能、便捷的运动跟拍体验。"/>
  </r>
  <r>
    <n v="2016"/>
    <s v="江苏省"/>
    <s v="10287"/>
    <x v="53"/>
    <s v="201610287082"/>
    <s v="超高分辨率光矢量分析仪"/>
    <x v="1"/>
    <s v="蔡延君"/>
    <s v="041300910"/>
    <n v="7"/>
    <s v="丁娅文/041300605,刘晨楠/091401412,朱晓宇/091230120,吕明辉/041400912,胡鹤臻/041400228,罗远林/041400821,贾健聪/041500719"/>
    <s v="潘时龙"/>
    <s v="教授"/>
    <n v="10000"/>
    <n v="8000"/>
    <n v="18000"/>
    <s v="化学工程"/>
    <s v="高精细光器件的研制、生产和使用迫切需要幅度相位响应的测量，但国内缺乏专用仪器设备。创业团队推出的产品超高分辨率光矢量分析仪，分辨率比国外唯一商用仪表提高1600倍，具有巨大市场前景。创业团队已进行五年的探索，攻克了测量范围拓展、动态范围增强、测量精度提升等关键难题，完成了原型样机研制；申请发明专利20项，授权8项，有完整自主知识产权；受到国家重大仪器专项的支持，相关成果已在国际上产生重要影响。"/>
  </r>
  <r>
    <n v="2016"/>
    <s v="江苏省"/>
    <s v="10287"/>
    <x v="53"/>
    <s v="201610287083"/>
    <s v="等离子体美容护理_x000d_器械研发与产业化"/>
    <x v="2"/>
    <s v="史向柱"/>
    <s v="041210515"/>
    <n v="4"/>
    <s v="王明/041210516,徐来东/041210526,胡金涛/041210512"/>
    <s v="刘少斌"/>
    <s v="教授"/>
    <n v="10000"/>
    <n v="8000"/>
    <n v="18000"/>
    <s v="土木建筑工程"/>
    <s v="本团队着眼于目前蓬勃发展的医疗美容市场，以团队在等离子方面的技术优势为基础成功开发了多功能等离子体美容杀菌仪。目前市面上传统的等离子设备体积大消耗功率比较高，特定条件下还需要外部供给氩气、氦气等稀有气体。针对上述缺点,本团队经过不断技术攻关，掌握了各种放电技术，等离子体源的小型化技术，开发出了手持等离子体美容仪，并申报通过了多项专利。这项产品必将受到市场的欢迎给爱美的消费者带来福音。"/>
  </r>
  <r>
    <n v="2016"/>
    <s v="江苏省"/>
    <s v="10287"/>
    <x v="53"/>
    <s v="201610287084"/>
    <s v="焊接智能化办公系统"/>
    <x v="2"/>
    <s v="黄文浩"/>
    <s v="161310208"/>
    <n v="5"/>
    <s v="陈阳/161320314,赵乐乐/161320316,王冰瑶/SX1506095,祁明娟/SX1506094"/>
    <s v="魏艳红"/>
    <s v="教授"/>
    <n v="10000"/>
    <n v="8000"/>
    <n v="18000"/>
    <s v="材料科学"/>
    <s v=" 本项目采用人工智能专家系统技术和数据库技术，结合焊接工程应用特点，自主研发出焊接工艺相关的基础数据库、知识库和模型库，设计了焊接智能化办公系统(包含焊接基础数据库、焊接性分析计算、焊接工艺评定、焊工技能评定、焊接工艺设计、焊接工艺过程管理、焊接成本定额和焊工考试题库)，涵盖了制造企业常用材料、焊接方法和焊接标准，凭借技术先进、功能齐全实用和售后服务优质稳定等优势，已和多家大型制造企业建立合作关系。"/>
  </r>
  <r>
    <n v="2016"/>
    <s v="江苏省"/>
    <s v="10287"/>
    <x v="53"/>
    <s v="201610287085"/>
    <s v="基于GPS实现路径规划的全液压驱动式机器人"/>
    <x v="2"/>
    <s v="李金泽"/>
    <s v="071340129"/>
    <n v="4"/>
    <s v="陈朗/071340113,江俊良/071340127,潘朝伟/071340121"/>
    <s v="曹力"/>
    <s v="教授"/>
    <n v="10000"/>
    <n v="8000"/>
    <n v="18000"/>
    <s v="材料科学"/>
    <s v=" 本项目聚焦于农业领域，根据气动布局采用鲨鱼型流体结构，全液压式驱动保证机器人长续航时间，底盘采用履带式结构离去角25度的设计，适用于任何复杂地形的穿越，GPS和超声波传感器搭载在PLC控制器上用于路径规划，采用甚高频300M无线遥控和5.8G图像传输，前端布有广角摄像头,做到实施监控机器人，机器人前后装有LED灯用于夜间照明，双发动机的结构保证了机器人的驱动能力和实际用途。"/>
  </r>
  <r>
    <s v="2016"/>
    <s v="江苏省"/>
    <s v="10288"/>
    <x v="54"/>
    <s v="201610288001"/>
    <s v="大学生方程式电动赛车通用控制器软硬件优化设计"/>
    <x v="0"/>
    <s v="孙皓"/>
    <s v="914110190419"/>
    <n v="3"/>
    <s v="钟岩/9141010F0629,周光祖/9141010F0630"/>
    <s v="殷德军"/>
    <s v="教授"/>
    <n v="10000"/>
    <n v="10000"/>
    <n v="20000"/>
    <s v="材料科学"/>
    <s v="   本项目以中国大学生方程式电动汽车大赛为背景，依据大赛规则，结合汽车理论和电气知识，以及往届比赛经验，旨在设计出一套可靠、稳定、集成度高的赛车通用控制器。该控制器满足数据采集和处理要求，具备CAN通信功能。本项目的成果将用于我校大学生电动方程式赛车，能较大提升方程式赛车的动力性和稳定性，有助于车队在比赛中获得更加优异的成绩，提升学校知名度。此外，本项目虽然以大学生方程式赛车为平台，但不局限与此。项目的研究成果可以扩展到其他赛车甚至一般车辆，具有较高的通用性和实用性。"/>
  </r>
  <r>
    <s v="2016"/>
    <s v="江苏省"/>
    <s v="10288"/>
    <x v="54"/>
    <s v="201610288002"/>
    <s v="基于ARM的激光遥测甲烷浓度检测系统的设计"/>
    <x v="0"/>
    <s v="段尚汝"/>
    <s v="914101170101"/>
    <n v="3"/>
    <s v="谈曾巧/914101170138,王琦/914107820327"/>
    <s v="卜雄洙"/>
    <s v="教授"/>
    <n v="10000"/>
    <n v="10000"/>
    <n v="20000"/>
    <s v="化学工程"/>
    <s v="    我国矿井中传统的甲烷检测仪，不具有遥测的能力，低灵敏度，且不能从其他气体中辨识甲烷气体。为了克服上述缺点，设计一个高精度、高灵敏度、检测速度快以及使用寿命长的甲烷气体浓度实时遥测系统。本系统以TDLAS技术为核心，由三个模块组建而成：信号发生模块发射出合适波长的激光；信号检测模块完成光电信号的转换，并提取出我们需要的一次谐波和二次谐波的电信号；信号处理模块由电信号反演出相应的甲烷浓度并显示。"/>
  </r>
  <r>
    <s v="2016"/>
    <s v="江苏省"/>
    <s v="10288"/>
    <x v="54"/>
    <s v="201610288003"/>
    <s v="气流压电发电能量采集技术"/>
    <x v="0"/>
    <s v="张琰珺"/>
    <s v="9141010E0229"/>
    <n v="3"/>
    <s v="王天琪/914107820110,张俊伟/9141010E0341"/>
    <s v="陈荷娟"/>
    <s v="教授"/>
    <n v="10000"/>
    <n v="10000"/>
    <n v="20000"/>
    <s v="化学工程"/>
    <s v="    气流压电发电是能源领域一项创新研究。项目由自然科学基金项目“小型振动压电发电机气流致振发电技术”资助。在课题组研究基础上，主要开展增加储电功能的输出接口电路设计，在发电后延迟或离线状态能够输出稳定频率单相交流电或直流电。采用仿真与实验分析相结合研究方法，进行声管声压、压电换能等效电路仿真分析，设计能量采集、功率调理、储电一体化输出接口电路，通过实验和实验结果分析优化电路，完成样机的制作。"/>
  </r>
  <r>
    <s v="2016"/>
    <s v="江苏省"/>
    <s v="10288"/>
    <x v="54"/>
    <s v="201610288004"/>
    <s v="移动式港口起重机的智能监控系统研究与开发"/>
    <x v="0"/>
    <s v="徐祖康"/>
    <s v="914102270131"/>
    <n v="3"/>
    <s v="雷庆东/914102270230,葛良玉/914101170124"/>
    <s v="陆宝春"/>
    <s v="教授"/>
    <n v="10000"/>
    <n v="10000"/>
    <n v="20000"/>
    <s v="机械工程"/>
    <s v="    移动式港口起重机是国家“一带一路”战略实施急需配套发展的高端装备。本项目获得江苏省科技成果转化资金项目“智能型多功能移动式港口起重机研发及产业化”资助。在课题组前期研究基础上，基于嵌入式控制、人工智能等技术，采用STM32和μC/OS-Ⅱ硬软件平台，研制满足移动式港口起重机运行实时监控、故障智能诊断与维护的嵌入式控制单元样机，开发移动式港口起重机运行网络化远程监控、诊断和服务系统软件，实现对产品的增值服务。 "/>
  </r>
  <r>
    <s v="2016"/>
    <s v="江苏省"/>
    <s v="10288"/>
    <x v="54"/>
    <s v="201610288005"/>
    <s v="无人机群仿生协同飞行测控技术研究"/>
    <x v="0"/>
    <s v="魏博文"/>
    <s v="914101170142"/>
    <n v="3"/>
    <s v=""/>
    <s v="王茂森"/>
    <s v="副教授"/>
    <n v="10000"/>
    <n v="10000"/>
    <n v="20000"/>
    <s v="机械工程"/>
    <s v="    该项目瞄准当今欧美机器人研究领域的热点问题“无人机群控技术”，利用团队自身的国际交流合作条件和团队的前期研究基础平台，重点研究仿生协同传感、协同控制和协同通讯技术，以解决未来无人机大规模应用中遇到的传感、控制与通讯瓶颈问题，为该方向技术的民用和军用推广应用奠定理论与技术基础。"/>
  </r>
  <r>
    <s v="2016"/>
    <s v="江苏省"/>
    <s v="10288"/>
    <x v="54"/>
    <s v="201610288006"/>
    <s v="大学生方程式赛车规范化设计研究与实践"/>
    <x v="0"/>
    <s v="温晓雨"/>
    <s v="9141010F0406"/>
    <n v="3"/>
    <s v="赵玲/9141010F0506,闫耀龙/914000710028"/>
    <s v="张铁山"/>
    <s v="高级工程师"/>
    <n v="10000"/>
    <n v="10000"/>
    <n v="20000"/>
    <s v="交通运输工程"/>
    <s v="    项目以中国汽车工程学会主办的大学生方程汽车大赛为背景，研究赛车设计的规范化问题，结合我校NUT车队赛车设计进行实践，以提高赛车设计水平以及规范化程度。在规范化研究的基础上，制定一个规范化设计指导性文件汇编，用于今后的赛车设计中。以规范化设计指导性文件汇编为指导，参加赛车的设计研发工作，为参加赛事打下基础。"/>
  </r>
  <r>
    <s v="2016"/>
    <s v="江苏省"/>
    <s v="10288"/>
    <x v="54"/>
    <s v="201610288007"/>
    <s v="新型功率分流型多模混合动力装置及控制策略研究"/>
    <x v="0"/>
    <s v="葛国雪"/>
    <s v="9141010E0316"/>
    <n v="3"/>
    <s v="邹志堂/9141010E0346,夏紫灵/9141010E0309"/>
    <s v="王良模"/>
    <s v="教授"/>
    <n v="10000"/>
    <n v="10000"/>
    <n v="20000"/>
    <s v="化学工程"/>
    <s v="     针对新能源汽车，设计一种新型利用行星齿轮排作为动力耦合装置的多模混合动力传动装置。通过分析系统的构型方案，利用多体动力学进行运动学、动力学分析，结合动力传动系统的匹配研究问题，设计出考虑模式切换最优的近优能量管理控制策略，最终以优化一套兼顾燃油经济性与成本的多模混合动力传动装置。"/>
  </r>
  <r>
    <s v="2016"/>
    <s v="江苏省"/>
    <s v="10288"/>
    <x v="54"/>
    <s v="201610288008"/>
    <s v="农业秸秆生物炼制生产燃料乙醇和微生物油脂的研究"/>
    <x v="0"/>
    <s v="王泽迪"/>
    <s v="914102380136"/>
    <n v="3"/>
    <s v="方木林/914102380119,苟一雄/914102380120"/>
    <s v="金明杰"/>
    <s v="教授"/>
    <n v="10000"/>
    <n v="10000"/>
    <n v="20000"/>
    <s v="机械工程"/>
    <s v="     生物炼制是以生物质为原料通过物理、化学和生物等方法，生产燃料、化学品和生物基材料的工业。本项目以农业秸秆为原料，拟选取三种主流的预处理方式，研究从秸秆中制取燃料乙醇和微生物油脂，并基于美国国家可再生能源实验室（NREL）的技术经济分析模型、结合我国国情和不同技术路线的实验数据，对秸秆生产乙醇和油脂的经济性进行系统的对比和评估，找出最经济的技术路线以及制约秸秆炼制生产燃料乙醇和微生物油脂的瓶颈。"/>
  </r>
  <r>
    <s v="2016"/>
    <s v="江苏省"/>
    <s v="10288"/>
    <x v="54"/>
    <s v="201610288009"/>
    <s v="NP树脂的合成及其对铀的富集与监测研究"/>
    <x v="0"/>
    <s v="田春雨"/>
    <s v="914102610123"/>
    <n v="3"/>
    <s v="王志慧/914102610125,李苇杭/914102610117"/>
    <s v="唐双凌"/>
    <s v="副研究员"/>
    <n v="10000"/>
    <n v="10000"/>
    <n v="20000"/>
    <s v="电子与通信技术"/>
    <s v="    人类在开采、应用以及处理铀矿的过程中，不可避免向环境中释放一定量的铀。微量铀的监测是保证食品和饮用水安全的第一道防线，也是辐射防护的重要内容。水中铀的国家排放标准为0.05mg∕L，相当于0.05ppm，浓度极低，给监测工作带来了极大的困难。本项研究通过合成新型的NP树脂，实现饮用水源地和铀矿山矿坑水等环境水体中微量铀的富集，完善水体中微量铀的监测方法，有利于提高水体中铀的监测速度和频次，并为铀超标废水的处理准备技术条件。"/>
  </r>
  <r>
    <s v="2016"/>
    <s v="江苏省"/>
    <s v="10288"/>
    <x v="54"/>
    <s v="201610288010"/>
    <s v="功能性含糖聚合物对高分子膜材料的表面修饰研究"/>
    <x v="0"/>
    <s v="刘世洋"/>
    <s v="914102270236"/>
    <n v="3"/>
    <s v="林芳/914102270217,仇志强/914102270222"/>
    <s v="张强"/>
    <s v="教授"/>
    <n v="10000"/>
    <n v="10000"/>
    <n v="20000"/>
    <s v="化学工程"/>
    <s v="    随着科学的不断发展，人们对多功能膜材料的需求使得对聚砜膜的亲水化改性逐渐成为了膜科学研究的主要内容之一。本项目将通过可控自由基聚合和“点击化学”反应的联用，在聚砜分离膜表面接枝特定的含糖聚合物，赋予膜材料特殊的浸润性，优异的抗污性和改善的分离性能，从而构建具有环境响应特性和优异检测分离性能的仿生膜材料。通过本项目的开展，我们致力于发展出聚砜膜表面接枝修饰含糖聚合物的成熟方法，为新型仿生分离膜材料的研究提供支持。"/>
  </r>
  <r>
    <s v="2016"/>
    <s v="江苏省"/>
    <s v="10288"/>
    <x v="54"/>
    <s v="201610288011"/>
    <s v="聚苯胺纳米管/MOx/石墨毡电极的开发及其在燃料电池中的应用"/>
    <x v="0"/>
    <s v="徐韫致"/>
    <s v="914102270219"/>
    <n v="3"/>
    <s v="堵宁杰/914102270224,梅晓杰/914102270239"/>
    <s v="胡朝霞"/>
    <s v="副教授"/>
    <n v="10000"/>
    <n v="10000"/>
    <n v="20000"/>
    <s v="管理学"/>
    <s v="    面对目前严峻的水环境及能源供需问题，利用微生物降解水体中有机物同时产电的微生物燃料电池（MFC）在近年日益受到关注。与一般氢氧燃料电池相比，MFC的产电功率有3~4个数量级的差别，同时启动缓慢，受环境因素影响大，目前离实际应用仍有很大差距。从MFC组成构件来看，电极材料是提高产电功率及运行稳定性的关键。因此，本项目拟开通过构建石墨毡-聚苯胺纳米管-（稀土）金属氧化物复合催化体系，以空气为电子受体，研究MFC电池的产电特性及运行稳定性，同时探讨该类电池体系对实际有机废水的处理效果。"/>
  </r>
  <r>
    <s v="2016"/>
    <s v="江苏省"/>
    <s v="10288"/>
    <x v="54"/>
    <s v="201610288012"/>
    <s v="还原氧化石墨烯/聚吡咯/二氧化锰复合电极的制备及其在生物电化学系统中的应用"/>
    <x v="0"/>
    <s v="孙鹏翔"/>
    <s v="914102270124"/>
    <n v="3"/>
    <s v="林晓璐/914102270102,罗哲/914102270104"/>
    <s v="沈锦优"/>
    <s v="教授"/>
    <n v="10000"/>
    <n v="10000"/>
    <n v="20000"/>
    <s v="社会学"/>
    <s v="    本项目基于目前环境污染，能源紧缺的现状，拟采用还原氧化石墨烯，二氧化锰和聚吡咯等材料复合改性石墨毡材料，进而制备导电性好，比表面积高，电子传递效率高的高性能电极材料。所得的高性能电极材料将应用于生物电化学反应体系，解决目前生物电化学系统在实际应用中，污染物难降解，废水处理回收电能方面等诸多问题，以实现苯酚等难降解污染物的高效率降解。"/>
  </r>
  <r>
    <s v="2016"/>
    <s v="江苏省"/>
    <s v="10288"/>
    <x v="54"/>
    <s v="201610288013"/>
    <s v="氮掺杂碳材料担载尖晶石氧化物纳米复合材料的制备、表征及其电催化性能研究"/>
    <x v="0"/>
    <s v="陈阳波"/>
    <s v="914103860115"/>
    <n v="3"/>
    <s v="唐瑜蔚/914103860307,廖舟淼/914103860123"/>
    <s v="王娟"/>
    <s v="副教授"/>
    <n v="10000"/>
    <n v="10000"/>
    <n v="20000"/>
    <s v="土木建筑工程"/>
    <s v="    针对全球面临的能源与环境问题，寻找可再生能源成为能源和环境领域的研究热点之一。氧还原反应(Oxygen Reduction Reaction, ORR)是发生在燃料电池中的重要电极反应，其过程复杂，反应缓慢，在实际应用中，必须采用合适的催化剂提高其反应速率。目前已研发ORR催化剂由于成本和稳定性等原因尚不适于大规模生产。本课题将成本低廉的尖晶石氧化物和氮掺杂碳材料巧妙耦合制备复合电催化剂，并通过改进制备方法优化，探索制备催化剂代替现有催化剂的可能性。"/>
  </r>
  <r>
    <s v="2016"/>
    <s v="江苏省"/>
    <s v="10288"/>
    <x v="54"/>
    <s v="201610288014"/>
    <s v="金属催化一锅串联合成2-氨基喹唑啉酮衍生物"/>
    <x v="0"/>
    <s v="张盼"/>
    <s v="914103860246"/>
    <n v="3"/>
    <s v="张文忆/914103860613,马飘/914103860512"/>
    <s v="李峰"/>
    <s v="副教授"/>
    <n v="10000"/>
    <n v="10000"/>
    <n v="20000"/>
    <s v="环境科学技术及资源科学技术"/>
    <s v="     Ullmann反应是将不活泼的卤代物应用于偶联反应，该反应是形成芳基醚、芳基胺、芳基硫醚以及二芳基化物的很重要的方法。早期的Ullmann 反应中需要苛刻的反应条件（高温，强碱，当量的铜或者铜盐，较长的反应时间），而且产率不高，导致了这个反应较难推广应用.Buchwald小组、Hartwig小组和马大为小组在传统Ullmann 反应的复兴中做出了开创性工作，他们的主要贡献在于：1)使用合适的配体、碱和溶剂，使该反应在温和的条件下就可以进行；2）拓展了该反应形成碳－碳和碳－杂键底物的适用范围以及官"/>
  </r>
  <r>
    <s v="2016"/>
    <s v="江苏省"/>
    <s v="10288"/>
    <x v="54"/>
    <s v="201610288015"/>
    <s v="基于纤维素的纳米晶/橡胶智能材料的制备及性能研究"/>
    <x v="0"/>
    <s v="王冬妮"/>
    <s v="914103860209"/>
    <n v="3"/>
    <s v="王丽平/914103860409,李耕/914103860425"/>
    <s v="贾红兵"/>
    <s v="教授"/>
    <n v="10000"/>
    <n v="10000"/>
    <n v="20000"/>
    <s v="土木建筑工程"/>
    <s v="    刺激-响应型智能材料是一类能对外界刺激条件作出至少一个性能变化的功能材料，可用于传感器系统、智能穿戴等领域，是目前材料科学领域最活跃的研究方向之一。本项目利用纤维素纳米晶表面大量的羟基以及弹性体的特点，制备具有水刺激-力响应性能功能的智能材料，研究纳米晶的种类、形貌、橡胶的种类以及纳米晶和橡胶的相互作用对水刺激相应型智能传感材料性能的影响规律。为制备水-刺激响应型智能传感器提供研究基础。"/>
  </r>
  <r>
    <s v="2016"/>
    <s v="江苏省"/>
    <s v="10288"/>
    <x v="54"/>
    <s v="201610288016"/>
    <s v="酶刺激响应型纳米容器的制备及应用"/>
    <x v="0"/>
    <s v="孙艳辉"/>
    <s v="914103860132"/>
    <n v="2"/>
    <s v="魏萌萌/914103860110"/>
    <s v="傅佳骏"/>
    <s v="教授"/>
    <n v="10000"/>
    <n v="10000"/>
    <n v="20000"/>
    <s v="土木建筑工程"/>
    <s v="    酶在生物体内的功能是推动人体新陈代谢、促使一切与生命活动有关的化学反应顺利进行。酶具有催化高效性、专一性、作用温和等特点。因此，开发具有主动靶向的酶敏感的药物控释系统成为一种可能，并受到许多研究学者们青睐。本课题旨在以介孔二氧化硅纳米材料作为药物载体，设计合成具有酶敏感的修饰剂。"/>
  </r>
  <r>
    <s v="2016"/>
    <s v="江苏省"/>
    <s v="10288"/>
    <x v="54"/>
    <s v="201610288017"/>
    <s v="TiO2/ZnO复合材料的制备及其光催化性能的研究"/>
    <x v="0"/>
    <s v="余童"/>
    <s v="914103860213"/>
    <n v="3"/>
    <s v="王海飞/914103860136,王春林/914103860135"/>
    <s v="夏明珠"/>
    <s v="副研究员"/>
    <n v="10000"/>
    <n v="10000"/>
    <n v="20000"/>
    <s v="材料科学"/>
    <s v="    光催化氧化是一种污染物处理和分解水制氢的新方法。纳米TiO2是一种经典的光催化剂，但由于其对太阳可见光段的响应较弱，因此太阳光的能量利用率较低。纳米ZnO在可见光段有较好的吸收，但存在着化学稳定性不好等缺陷。按照特定的方法设计和构建TiO2/ZnO复合物，可望获得具有UV-Vis吸收能力、较强催化活性和化学稳定性的光解催化剂。本课题主要针对于高性能TiO2/ZnO复合材料的构建方法和制备工艺展开研究。"/>
  </r>
  <r>
    <s v="2016"/>
    <s v="江苏省"/>
    <s v="10288"/>
    <x v="54"/>
    <s v="201610288018"/>
    <s v="热气溶胶灭火剂共结晶工艺与灭火性能研究"/>
    <x v="0"/>
    <s v="刘思雨"/>
    <s v="914103350203"/>
    <n v="2"/>
    <s v="赵文丽/914103350205"/>
    <s v="朱晨光"/>
    <s v="教授"/>
    <n v="10000"/>
    <n v="10000"/>
    <n v="20000"/>
    <s v="计算机科学技术"/>
    <s v="    本课题主要以热气溶胶灭火剂为基础进行，课题研究是将热气溶胶灭火剂成份由原来的机械混合，通过对那些水溶性成份共结晶，达到一种化学混合，提高几种成份反应前的接触模式，从而提高反应活性和反应的充分程度，进而提高灭火效能。主要内容包括药剂配方设计，水溶性配方材料的共结晶工艺研究。利用烟火气溶胶吸热分解降温、气相化学抑制和固体颗粒表面对链式反应的抑制作用的灭火机理，以能够有效灭火效率基准，通过配方材料展开课题研究。"/>
  </r>
  <r>
    <s v="2016"/>
    <s v="江苏省"/>
    <s v="10288"/>
    <x v="54"/>
    <s v="201610288019"/>
    <s v="以廉价铁源为介导的亚硝酸盐电催化传感器的设计构建"/>
    <x v="0"/>
    <s v="贺山山"/>
    <s v="914103860603"/>
    <n v="3"/>
    <s v="吕旭初/914103860229,韩俊/914103860620"/>
    <s v="张树鹏"/>
    <s v="副教授"/>
    <n v="10000"/>
    <n v="10000"/>
    <n v="20000"/>
    <s v="材料科学"/>
    <s v="  本项目将在我国环境污染日益复杂背景下，以高精度监测水质，确保生命健康安全为目标，开展针对亚硝酸盐的电化学催化检测研究。本项目将以提升亚硝酸盐检测限，降低电极制备成本为导向，开展以廉价铁源为介导的功能化复合传感电极材料；通过一系列材料表征技术确认其形貌与性能，深入研究石墨烯基复合基底的耦合相互作用，揭示电催化耦合机制。实现降低检测线，拓宽检测范围，高灵敏度检测目的。"/>
  </r>
  <r>
    <s v="2016"/>
    <s v="江苏省"/>
    <s v="10288"/>
    <x v="54"/>
    <s v="201610288020"/>
    <s v="一种柔性不对称超级电容器的制备和性能研究"/>
    <x v="0"/>
    <s v="赵智洋"/>
    <s v="914000730026"/>
    <n v="3"/>
    <s v="蒋宇轩/914103860222,周文昭/914000730028"/>
    <s v="郝青丽"/>
    <s v="教授"/>
    <n v="10000"/>
    <n v="10000"/>
    <n v="20000"/>
    <s v="材料科学"/>
    <s v="    该项目面向所有材料学科相关专业的本科生，研究内容属于材料学，尤其是纳米材料和能源材料、电化学等相关学科。该项目以制备高能量密度和长寿命的超级电容器为目标，研究基于三维纳米结构的碳复合电极材料的设计、制备、电化学性质，及其不对称电容器件的组装。"/>
  </r>
  <r>
    <s v="2016"/>
    <s v="江苏省"/>
    <s v="10288"/>
    <x v="54"/>
    <s v="201610288021"/>
    <s v="安全柴油阻燃抑爆机理及效果研究"/>
    <x v="0"/>
    <s v="宋刚"/>
    <s v="914103860232"/>
    <n v="3"/>
    <s v="张文铖/914103860144,封晓杰/914103860402"/>
    <s v="解立峰"/>
    <s v="高级工程师"/>
    <n v="10000"/>
    <n v="10000"/>
    <n v="20000"/>
    <s v="电子与通信技术"/>
    <s v="    车辆油箱被炮弹击中引发燃料二次爆炸导致装备和人员损伤，这是一个国际性技术难题。安全柴油旨在攻克该难题，制造出可用于军用装备且具有阻燃抑爆效果的柴油样品。安全柴油是指具有阻燃抑爆功能的含水微乳化体系柴油，是对普通柴油的一种性能优化。它具有不改变柴油自身动力性能且在常压开放状态下能够减缓燃烧和爆炸甚至能够实现火焰的自熄灭的优点。本项目基于开发中的安全柴油，拟通过实验研究，系统详细阐述其阻燃抑爆机理。"/>
  </r>
  <r>
    <s v="2016"/>
    <s v="江苏省"/>
    <s v="10288"/>
    <x v="54"/>
    <s v="201610288022"/>
    <s v="超分散抗菌纳米金刚石及其在骨科材料中的应用研究"/>
    <x v="0"/>
    <s v="吴宇轩"/>
    <s v="914103860211"/>
    <n v="3"/>
    <s v="胡月/914103860204,吴娜/914103860610"/>
    <s v="邢晓东"/>
    <s v="副研究员"/>
    <n v="10000"/>
    <n v="10000"/>
    <n v="20000"/>
    <s v="机械工程"/>
    <s v="    纳米金刚石（NDs）是一种具有高硬度、优异的耐磨性及生物相容性的新型纳米材料，但其分散性差是限制其应用的关键问题。本项目通过共价键作用将季铵化的天然抗菌聚合物—壳聚糖多位点锚定到纳米金刚石表面，利用壳聚糖分子中丰富的正电基团，在NDs团簇解聚集的同时，赋予其抗菌功能，把NDs硬度、生物相容性好等特性和壳聚糖的抗菌性能结合，制备超分散纳米复合抗菌粒子，并将其用于骨科生物材料的改性，同时提高其机械性能与抗菌能力。"/>
  </r>
  <r>
    <s v="2016"/>
    <s v="江苏省"/>
    <s v="10288"/>
    <x v="54"/>
    <s v="201610288023"/>
    <s v="静电纺制备MOFs/聚乳酸纳米纤维膜及其对PM2.5的吸附与过滤性能研究"/>
    <x v="0"/>
    <s v="林雨美"/>
    <s v="914103860205"/>
    <n v="3"/>
    <s v="李淑/914103860507,邵雪莲/914103860208"/>
    <s v="王新龙"/>
    <s v="副教授"/>
    <n v="10000"/>
    <n v="10000"/>
    <n v="20000"/>
    <s v="计算机科学技术"/>
    <s v="   PM2.5是指大气中直径小于或等于2.5微米的颗粒物，对空气质量和能见度等有重要的影响，能引发人体整个范围的疾病，导致大量人员过早死亡。使用空气清新器与口罩可以对PM2.5进行防护，但目前空气清新器的过滤膜与口罩存在效率不高、材料不可降解等问题，导致对PM2.5防护效果不好及使用后丢弃造成环境污染。聚乳酸（PLA）是一种可可生物降解的绿色材料、金属有机骨架（MOFs）具有比表面积大、孔隙度高、吸附性强等特点，本课题采用静电纺丝法制备MOFs/PLA纳米纤维膜，探讨其组成与结构对PM2.5的吸附与过滤"/>
  </r>
  <r>
    <s v="2016"/>
    <s v="江苏省"/>
    <s v="10288"/>
    <x v="54"/>
    <s v="201610288024"/>
    <s v="微型阴极电弧推力器设计与性能研究"/>
    <x v="0"/>
    <s v="蒲俊州"/>
    <s v="914103350217"/>
    <n v="3"/>
    <s v="刘鹏/914103350213,万斌/914103350219"/>
    <s v="沈瑞琪"/>
    <s v="教授"/>
    <n v="10000"/>
    <n v="10000"/>
    <n v="20000"/>
    <s v="测绘科学技术"/>
    <s v="    微卫星和空间飞行器的姿态控制和轨道保持需要从微牛到毫牛量级的微推进系统。目前具备这一量级范围的推进技术有冷气推进技术、电弧推进技术、离子推进技术和化学推进技术等。冷气推进器和化学推进器的优点是推力大，但是体积大和比冲小；电弧推进器和离子推进器的优点是比冲大，但是推力小和耗能高。为了精确控制微卫星和空间飞行器的姿态和轨道，并且提高推进器的工作范围和降低对系统的电源要求，目前急需解决的技术瓶颈问题是具备高比冲、大推力、低功耗和推力可调的微推进技术。"/>
  </r>
  <r>
    <s v="2016"/>
    <s v="江苏省"/>
    <s v="10288"/>
    <x v="54"/>
    <s v="201610288025"/>
    <s v="频谱感知与信号调制样式识别"/>
    <x v="0"/>
    <s v="潘光兴"/>
    <s v="914103860632"/>
    <n v="3"/>
    <s v="范家辉/914103860619,黄家俊/914103860322"/>
    <s v="王建新"/>
    <s v="教授"/>
    <n v="10000"/>
    <n v="10000"/>
    <n v="20000"/>
    <s v="交通运输工程"/>
    <s v="    本项目利用基于软件无线电技术的便携型接收模块对待检测的频段进行下变频和数字化，采样序列通过USB接口送至计算机，在计算机中完成频谱分析与检测、调制方式识别、参数提取等信号处理，处理结果通过图形界面显示，待检测的频带中心频率可以通过计算机设置。项目成果可以应用于认知无线电中的频谱感知、通信信号侦测、非法无线电信号检测等领域。"/>
  </r>
  <r>
    <s v="2016"/>
    <s v="江苏省"/>
    <s v="10288"/>
    <x v="54"/>
    <s v="201610288026"/>
    <s v="微带功分滤波器新型设计方法研究"/>
    <x v="0"/>
    <s v="陈志平"/>
    <s v="9141160D0519"/>
    <n v="3"/>
    <s v="张娜/9141160D0515,郑雅萍/9141160D0315"/>
    <s v="王建朋"/>
    <s v="副教授"/>
    <n v="10000"/>
    <n v="10000"/>
    <n v="20000"/>
    <s v="电子与通信技术"/>
    <s v="    现代无线通信系统中，如何有效构建多种功能植入的滤波网络，从而在电路模块实现多功能工作的同时，有效降低系统尺寸和设计成本，是发展高性能无线通信系统急需解决的重要课题。鉴于此，本项目旨在研究集微波功率集成/分配特性和频率选择特性于一体的多功能部件-微波功分滤波器，项目研究拟将对新型微带耦合拓扑结构和谐振器谐振特性进行深入理论分析，从而提出一系列经过理论优化的电路模型，最终设计出高性能的功分滤波器。"/>
  </r>
  <r>
    <s v="2016"/>
    <s v="江苏省"/>
    <s v="10288"/>
    <x v="54"/>
    <s v="201610288027"/>
    <s v="星载超宽带天线技术研究"/>
    <x v="0"/>
    <s v="马佳葳"/>
    <s v="914104210330"/>
    <n v="3"/>
    <s v="孟畅/914104330125,刘璞玉/914104330107"/>
    <s v="陈如山"/>
    <s v="教授"/>
    <n v="10000"/>
    <n v="10000"/>
    <n v="20000"/>
    <s v="化学工程"/>
    <s v="    项目根据航天科工集团研究所某型卫星载荷设计要求，以vivaldi天线为基础设计并制作星载双圆极化的超宽带天线。项目结合空间映射方法及多种馈电技术，主要进行天线单元、天线阵列的优化设计，重点研究天线系统宽角特性的实现，力求协调实现天线的工作频率、驻波匹配以及宽角特性。根据预期，天线产品将具有宽带宽波束方向图、宽频带增益及驻波特性，以更好地满足现代通信在军事和民用方面对紧凑、智能、多功能型天线的需求。"/>
  </r>
  <r>
    <s v="2016"/>
    <s v="江苏省"/>
    <s v="10288"/>
    <x v="54"/>
    <s v="201610288028"/>
    <s v="基于LED彩灯的三维成像系统的设计"/>
    <x v="0"/>
    <s v="张翔宇"/>
    <s v="914104220235"/>
    <n v="3"/>
    <s v="任雨青/914104220128,张越/914108180205"/>
    <s v="潘海朗"/>
    <s v="副教授"/>
    <n v="10000"/>
    <n v="10000"/>
    <n v="20000"/>
    <s v="机械工程"/>
    <s v="   水文信息的采集对抗洪防旱、预报自然灾害方面有重要的作用。而三维重建技术是这几年计算机图形学和图像处理领域的热点。该科研训练课题能将两者结合，一方面推动三维成像技术的发展，一方面可以促进水文监测技术的再进步。该课题将基于LED彩灯，进行三维成像系统的结构设计。由工业CCD相机采集透过水体的彩光，基于模糊矩阵等知识系统进行软件编程，进而识别彩灯颜色，由此分析和获得水文信息如波长、波高、波速。希望能够通过本课题的开展，解决目前仍存在于三维成像领域的部分难题，如基于透明物体的三维成像问题。"/>
  </r>
  <r>
    <s v="2016"/>
    <s v="江苏省"/>
    <s v="10288"/>
    <x v="54"/>
    <s v="201610288029"/>
    <s v="有机金属卤化物钙钛矿光电池的制备及微区光谱研究"/>
    <x v="0"/>
    <s v="刘雨"/>
    <s v="914104220123"/>
    <n v="3"/>
    <s v="孟祥/914104220127,钟凯伦/914104330141"/>
    <s v="盛传祥"/>
    <s v="教授"/>
    <n v="10000"/>
    <n v="10000"/>
    <n v="20000"/>
    <s v="材料科学"/>
    <s v="    项目目标一是利用三种代表性材料CH3NH3PbI3、CH3NH3Pb I3-xClx和CH3NH3PbBr3制备光电池；二是利用微区光谱技术，研究不同光电池对应薄膜的微区发光光谱，吸收光谱。从而探讨表面形貌和光电池效率的关系，获得薄膜形貌对光学、光电性质的调控机制。预期成果:1.制备出光电池，并提供光电池的能量转换效率和量子转换效率的测试结果。2.发送或接受发送以项目组成员为第一作者的SCI论文一篇。"/>
  </r>
  <r>
    <s v="2016"/>
    <s v="江苏省"/>
    <s v="10288"/>
    <x v="54"/>
    <s v="201610288030"/>
    <s v="大成像深度全场光学相干层析成像系统研究"/>
    <x v="0"/>
    <s v="陈思琦"/>
    <s v="914104220302"/>
    <n v="3"/>
    <s v="陈庭旭/914104220314,李亚丹/914104520206"/>
    <s v="高万荣"/>
    <s v="教授"/>
    <n v="10000"/>
    <n v="10000"/>
    <n v="20000"/>
    <s v="材料科学"/>
    <s v="     全场光学相干层析术是目前国际上一种新提出来的微米分辨率光学断层成像技术，可对生物组织样本等实现非侵入光学断层成像，在临床诊断领域具有重要应用前景。我们研究小组经过多年努力，在全场光学相干层析术研究方面积累了大量经验，已建成可对生物组织样本实现微米分辨率成像系统，在国际上首次报道了人体肝组织的全场光学相干层析图像等。本课题将研究如何提高全场光学相干层析系统成像深度的问题，以便能对更深位置处的生物组织结构实现微米级分辨率光学断层成像。该问题的研究结果将会帮助对更深位置的组织结构实现光学断层成像。"/>
  </r>
  <r>
    <s v="2016"/>
    <s v="江苏省"/>
    <s v="10288"/>
    <x v="54"/>
    <s v="201610288031"/>
    <s v="半导体器件高功率电磁效应研究"/>
    <x v="0"/>
    <s v="何云峰"/>
    <s v="914104210317"/>
    <n v="3"/>
    <s v="籍宇豪/914104210318,姚猛/914116150222"/>
    <s v="丁大志"/>
    <s v="教授"/>
    <n v="10000"/>
    <n v="10000"/>
    <n v="20000"/>
    <s v="材料科学"/>
    <s v="     本项目开展基于物理模型的半导体器件的高功率电磁脉冲效应机理及防护规律研究，实现各种电磁脉冲及高功率微波对基于真实物理模型的半导体器件毁伤过程的瞬态分析，认识并解决半导体器件中电热相互耦合、相互影响的本质与内在规律，获得半导体器件高功率电磁脉冲防护机理及规律，为军用电子系统高功率电磁脉冲防护设计和提高军用电子系统战时生存能力提供支撑。"/>
  </r>
  <r>
    <s v="2016"/>
    <s v="江苏省"/>
    <s v="10288"/>
    <x v="54"/>
    <s v="201610288032"/>
    <s v="雷达转发模拟器中频信号处理板开发"/>
    <x v="0"/>
    <s v="任德鑫"/>
    <s v="914104210226"/>
    <n v="3"/>
    <s v="毕慧雨/914104220301,项聪/914104220109"/>
    <s v="顾红"/>
    <s v="教授"/>
    <n v="10000"/>
    <n v="10000"/>
    <n v="20000"/>
    <s v="化学工程"/>
    <s v="     雷达转发模拟器是接收雷达发射信号后，下变频至基带，然后加载模拟雷达的目标运动特性、空间特性以及干扰特性，再上变频至射频并发射给雷达的一个软硬件相结合的仿真系统。转发模拟器中的中频信号处理板是关键，具体完成目标信息和噪声及干扰信息加载处理，并实现与上位机之间的实时通信。本模拟器用于雷达研制时整机调试和雷达各级处理算法的验证，以及模拟训练，具有成本低、简单易行的优点。"/>
  </r>
  <r>
    <s v="2016"/>
    <s v="江苏省"/>
    <s v="10288"/>
    <x v="54"/>
    <s v="201610288033"/>
    <s v="雷达任意发射波形的中频信号产生器"/>
    <x v="0"/>
    <s v="李东亢"/>
    <s v="914104240123"/>
    <n v="3"/>
    <s v="任群亭/914104220328,高翔/914104240117"/>
    <s v="苏卫民"/>
    <s v="教授"/>
    <n v="10000"/>
    <n v="10000"/>
    <n v="20000"/>
    <s v="机械工程"/>
    <s v="    雷达波形低截获是新体制雷达的基本要求。本课题开发基于FPGA和FLASH的雷达任意波形信号发生器，中频270MHz内可调，带宽200MHz内可变，调制方式可变。该信号发生器具体波形包括线性调频、噪声调频、随机二/四/八相编码、伪随机二相编码、8种MIMO波形和OFDM波形等，该发生器同时具备多通道数据采集功能，与现有微波前端和后续记录设备相连，可用于雷达进行各种波形下的性能验证，具有成本低、简单易行的优点。"/>
  </r>
  <r>
    <s v="2016"/>
    <s v="江苏省"/>
    <s v="10288"/>
    <x v="54"/>
    <s v="201610288034"/>
    <s v="基于视觉的自平衡小车智能循迹"/>
    <x v="0"/>
    <s v="徐超"/>
    <s v="914106840536"/>
    <n v="3"/>
    <s v="苏聪/914106840532,郭晓琳/914106840202"/>
    <s v="陆建峰"/>
    <s v="教授"/>
    <n v="10000"/>
    <n v="10000"/>
    <n v="20000"/>
    <s v="测绘科学技术"/>
    <s v="   通过该科研训练，培养学生的自学能力、研究能力和综合应用所学知识解决问题的能力，为以后的工作学习打下基础。该项目涉及硬件设计、软件设计、图像处理、控制技术等相关内容，最终需要完成以下功能：通过CCD摄像头获取获得小车的环境、通过陀螺仪加速度计等传感器，获得小车的倾角；通过光电编码器脉冲计数后，获得小车速度数据；最后控制直流电机实现小车的平衡、转向、速度控制和智能循迹。"/>
  </r>
  <r>
    <s v="2016"/>
    <s v="江苏省"/>
    <s v="10288"/>
    <x v="54"/>
    <s v="201610288035"/>
    <s v="人脸识别在银行智能发卡系统中的设计与实现"/>
    <x v="0"/>
    <s v="郑方园"/>
    <s v="9141010E0509"/>
    <n v="3"/>
    <s v="郭子晴/914101170102,杨洁/9141010E0432"/>
    <s v="李千目"/>
    <s v="教授"/>
    <n v="10000"/>
    <n v="10000"/>
    <n v="20000"/>
    <s v="化学工程"/>
    <s v="     本项目指导学生提出一种把人脸识别技术集成在可部署安装到发卡系统上的模块程序中，进而向系统提供身份认证功能的设计并付诸实现。项目训练内容包括：指导学生了解把人脸识别技术引入到发卡系统上的研究背景和意义，然后对人脸识别技术基础及其发展现状进行系统学习；以发卡系统的人脸校验这一需求为背景，把人脸识别分为图像处理、人脸检测、人脸特征提取和特征比对四个部分分并一一进行分析和设计。在各个部分的技术分析过程中，学习和综述常用算法，并分别围绕具体的例子展开讨论；针对发卡系统需要在视频与身份证头像照片之间进行人脸"/>
  </r>
  <r>
    <s v="2016"/>
    <s v="江苏省"/>
    <s v="10288"/>
    <x v="54"/>
    <s v="201610288036"/>
    <s v="“美心”移动冠心病监测系统"/>
    <x v="0"/>
    <s v="周迎"/>
    <s v="913106840505"/>
    <n v="3"/>
    <s v="余剑/914106840140,吴嘉磊/914106840635"/>
    <s v="李翔宇"/>
    <s v="副教授"/>
    <n v="10000"/>
    <n v="10000"/>
    <n v="20000"/>
    <s v="经济学"/>
    <s v="    冠心病是全球死亡率最高的疾病之一。本项目致力研发的移动冠心病监测系统藉助便携式硬件设备和移动端分析软件，对异常心电图像进行实时处理。该系统中，患者的心电数据将通过低噪声声学信号传送至专用硬件处理器进行特征提取和分析，其结果再传输至移动软件端进行实时显示、追踪和存储，并为患者提供冠心病的前期预警。通过本项目的研究及其预期成果，可进一步提升日常生活中对冠心病的预防性监护效果。 "/>
  </r>
  <r>
    <s v="2016"/>
    <s v="江苏省"/>
    <s v="10288"/>
    <x v="54"/>
    <s v="201610288037"/>
    <s v="从企业名称和商标看中国近代民族企业家的使命与社会责任意识"/>
    <x v="0"/>
    <s v="杨小霞"/>
    <s v="914107820215"/>
    <n v="3"/>
    <s v="魏靖惠/914107820212,王伉/914107820127"/>
    <s v="朱必祥"/>
    <s v="教授"/>
    <n v="5000"/>
    <n v="5000"/>
    <n v="10000"/>
    <s v="材料科学"/>
    <s v="     国外企业文化学者研究表明“杰出而成功的公司大都有强有力的企业文化”，优秀企业文化的核心是企业家的创业使命和社会责任意识。在内忧外患的环境中能够获得成功的中国近代史上的那些知名企业能够验证这一研究结论吗？本项目课题的主要任务目的是基于文献史料的统计分析，以企业名称和商标的命名这一视角具体研究中国近代史上知名企业家的创业使命感和社会责任意识的具体内涵和特征，为当下中国民营企业推进企业文化建设与管理提供理论指导与经验借鉴。"/>
  </r>
  <r>
    <s v="2016"/>
    <s v="江苏省"/>
    <s v="10288"/>
    <x v="54"/>
    <s v="201610288038"/>
    <s v="制度压力对战略选择的影响研究——企业家认知的中介作用"/>
    <x v="0"/>
    <s v="韩欣言"/>
    <s v="914107870208"/>
    <n v="3"/>
    <s v="胡家琪/914107820220,郭欣宇/914107820204"/>
    <s v="周小虎"/>
    <s v="教授"/>
    <n v="5000"/>
    <n v="5000"/>
    <n v="10000"/>
    <s v="材料科学"/>
    <s v="    本研究把认知研究从一般竞争环境转向制度环境，企业家面对制度压力，如何影响企业家认知进而影响战略选择，企业家的认知会多大程度上受到其心理资本的影响。Vonov（2015）提出人们会用独特的认知方式来理解制度矛盾，即人们存在不同的认知制度矛盾的能力。凯根提出的结构-发展理论用于发展个体层面的理论模型。本文在此基础上，通过定量方法与案例研究方法来揭示企业家面对制度压力的战略选择中，心理资本的影响作用。"/>
  </r>
  <r>
    <s v="2016"/>
    <s v="江苏省"/>
    <s v="10288"/>
    <x v="54"/>
    <s v="201610288039"/>
    <s v="面向商品推荐的用户兴趣建模研究"/>
    <x v="0"/>
    <s v="李铮"/>
    <s v="914107830205"/>
    <n v="3"/>
    <s v="李杰为/914103350101,赵以昕/914107830120"/>
    <s v="章成志"/>
    <s v="教授"/>
    <n v="5000"/>
    <n v="5000"/>
    <n v="10000"/>
    <s v="能源科学技术"/>
    <s v="   本项目针对在线社交网络的用户进行兴趣建模研究，为实现向特定兴趣的用户推荐相关商品提供基础。本项目将主要利用用户生成内容、用户关系数据以及用户信息行为数据，对在线社交用户进行综合建模，发现用户的兴趣。我们将采集社交网络上的相关数据，进行自然语言处理与数据分析，利用VSM描述用户兴趣，通过商品与用户就兴趣的相似度计算进行相关商品推荐。本项目旨在通过分析用户的兴趣、爱好及需求等，针对客户进行商品个性化推荐，提高商品推荐的效率。"/>
  </r>
  <r>
    <s v="2016"/>
    <s v="江苏省"/>
    <s v="10288"/>
    <x v="54"/>
    <s v="201610288040"/>
    <s v="舆情事件与社会现实关联的话题发现和社会舆情主题发现研究"/>
    <x v="0"/>
    <s v="许杜娟"/>
    <s v="914107830108"/>
    <n v="3"/>
    <s v="杨振怡/914107830212,罗浩/914107830215"/>
    <s v="王曰芬"/>
    <s v="教授"/>
    <n v="5000"/>
    <n v="5000"/>
    <n v="10000"/>
    <s v="材料科学"/>
    <s v="     探索大数据时代舆情背后隐藏的有价值信息并转化可用知识是社会舆情分析的关键，基于常规事件舆情信息的多维特征语义关联建立是基础。在众多的舆情特征中，如特征“事件”为例的语义关联关系有：事件-敏感词关联、事件-事件关联、事件-主题关联、事件-时间关联、事件-地区关联、事件-人（群）关联、事件-情绪关联等方面的关联挖掘。同样的关联也存在于其他特征之中。针对突发事件，将主要建立情绪-事件关联、情绪-主题关联、情绪-敏感词（煽动术语）关联、情绪-时间关联、情绪-地区关联、情绪-人关联等。"/>
  </r>
  <r>
    <s v="2016"/>
    <s v="江苏省"/>
    <s v="10288"/>
    <x v="54"/>
    <s v="201610288041"/>
    <s v="人居行为对建筑室内超细颗粒物（PM0.1）作用机理的调查与实验研究"/>
    <x v="0"/>
    <s v="林英朔"/>
    <s v="914108260130"/>
    <n v="3"/>
    <s v="田秀丰/914108260109,关世文/914108260123"/>
    <s v="关军"/>
    <s v="副教授"/>
    <n v="10000"/>
    <n v="10000"/>
    <n v="20000"/>
    <s v="交通运输工程"/>
    <s v="    人类近90的时间是在室内度过，典型人居行为，如烹饪、开窗等，可产生大量超细颗粒物（PM0.1，空气动力学直径≤0.1微米），对人体健康具有较大的潜在危害。本项目以住宅建筑室内超细颗粒物为研究对象，通过文献调研学习掌握其基本生成机理以及人居行为学相关理论；针对典型人居行为所导致的超细颗粒物的污染现状进行问卷调查及测试分析，从而进一步认识人居行为对室内超细颗粒物产生的作用机理，以期为下一步优化控制策略提供科学参考。"/>
  </r>
  <r>
    <s v="2016"/>
    <s v="江苏省"/>
    <s v="10288"/>
    <x v="54"/>
    <s v="201610288042"/>
    <s v="基于执行器故障的导弹容错控制与控制分配方法研究"/>
    <x v="0"/>
    <s v="陈洁卿"/>
    <s v="914108320201"/>
    <n v="3"/>
    <s v="夏斌/914108320223,刘世玉/914108320116"/>
    <s v="孙瑞胜"/>
    <s v="副教授"/>
    <n v="10000"/>
    <n v="10000"/>
    <n v="20000"/>
    <s v="土木建筑工程"/>
    <s v="     导弹在飞行过程，如果一个或者多个执行器发生故障，将使得导弹系统控制飞行品质下降，甚至性能失效。为了减少这种事故引起的损失，这就需要对出现执行器故障的导弹进行容错设计，以确保在出现故障时，系统能实现稳定飞行和飞行品质任务。为此，本项目的主要研究目的是通过调研国内外相关文献资料，在了解导弹执行器故障的基本原理和特点的基础上，开展导弹控制系统的容错方法设计研究，使其在执行器发生故障时仍能保证系统的稳定，同时探讨故障条件下舵面控制重构分配的优化设计方法，进而达到故障条件下系统的控制性能满足控制设计指标，"/>
  </r>
  <r>
    <s v="2016"/>
    <s v="江苏省"/>
    <s v="10288"/>
    <x v="54"/>
    <s v="201610288043"/>
    <s v="火焰燃料电池设计与表面反应机理研究"/>
    <x v="0"/>
    <s v="夏智"/>
    <s v="914108670106"/>
    <n v="3"/>
    <s v="齐博阳/914108670139,黄光远/914108670123"/>
    <s v="王文举"/>
    <s v="副教授"/>
    <n v="10000"/>
    <n v="10000"/>
    <n v="20000"/>
    <s v="机械工程"/>
    <s v="    直接火焰燃料电池（Direct Flame Fuel Cell，DFFC），以富燃火焰与SOFC直接耦合，在“无室”条件下保证阴极、阳极之间化学势梯度。使DFFC成为一类具有重要应用前景的新型燃料电池，特别有望应用于热电联产、军工、航空航天等领域，对于我国能源技术的进步及国家能源安全具有重要意义。本项目研究内容包括火焰成分检测、电极电化学及催化性能测试、电极材料制备。项目预期成果是制作一个火焰燃料电池，在600℃时功率密度达到1500 mW/cm2，发表一篇中文论文。"/>
  </r>
  <r>
    <s v="2016"/>
    <s v="江苏省"/>
    <s v="10288"/>
    <x v="54"/>
    <s v="201610288044"/>
    <s v="一种新型垂直起降无人飞行器设计与控制"/>
    <x v="0"/>
    <s v="尚彬彬"/>
    <s v="9141010F0318"/>
    <n v="3"/>
    <s v="陈映杉/9141160D0201,王昌明/914104240128"/>
    <s v="马国梁"/>
    <s v="副教授"/>
    <n v="10000"/>
    <n v="10000"/>
    <n v="20000"/>
    <s v="材料科学"/>
    <s v="   针对航拍、航测等用途，设计一种新型的能够垂直起降的无人飞行器。飞行器主体采用三角翼、双垂尾的固定翼结构。动力系统主要由电池、共轴双桨机构、推力换向机构等组成，在起降或悬停时推力沿垂直方向，巡航时推力沿机体纵轴方向。有三个旋翼机构嵌在机身内，在起降过程中进行姿态调节。整个飞行器设计新颖，可以在多旋翼飞行模式和固定翼飞行模式之间灵活切换，具有航时长、飞行速度快、能够垂直起降等优点。"/>
  </r>
  <r>
    <s v="2016"/>
    <s v="江苏省"/>
    <s v="10288"/>
    <x v="54"/>
    <s v="201610288045"/>
    <s v="中国新闻媒体的危机管理现状、问题及对策研究"/>
    <x v="0"/>
    <s v="陈瑶"/>
    <s v="914109540107"/>
    <n v="3"/>
    <s v="黄昕/914109540116,安雨晨/914109540101"/>
    <s v="胡正强"/>
    <s v="教授"/>
    <n v="5000"/>
    <n v="5000"/>
    <n v="10000"/>
    <s v="电子与通信技术"/>
    <s v="   危机是当代社会的基本调性。国内在有关危机及其管理的研究中，以媒体作为危机主体的研究却甚为稀少，导致中国新闻媒体危机管理目前还基本处于比较粗疏和原始的状体。中国的新闻媒体与其他各界一样，无法自外于风险的侵袭，媒体危机时有发生，严重干扰了媒体正常而有序的运作。系统研究中国新闻媒体的危机及其管理，对保障媒体的健康发展无疑具有非常重要的指导意义。"/>
  </r>
  <r>
    <s v="2016"/>
    <s v="江苏省"/>
    <s v="10288"/>
    <x v="54"/>
    <s v="201610288046"/>
    <s v="学前儿童家具设计与研究"/>
    <x v="0"/>
    <s v="李学超"/>
    <s v="914109160124"/>
    <n v="3"/>
    <s v="成思捷/914109160104,戴佳华/914109160105"/>
    <s v="曾山"/>
    <s v="副教授"/>
    <n v="5000"/>
    <n v="5000"/>
    <n v="10000"/>
    <s v="社会学"/>
    <s v="    本课题以工业设计的视角，通过对学前儿童的相关行为与生理、心理特征进行观察、调研和研究，就学前儿童家具的形态、色彩、结构、功能特点等方面的设计问题，提出自己的认识和看法。课题立足于儿童家具的多功能设计，并在此基础上进行自己的设计实践。力图通过研究学前期儿童的心理与行为特征，为相关的家具设计实践提供一定的依据、思路、策略，和一些指导性的原则。"/>
  </r>
  <r>
    <s v="2016"/>
    <s v="江苏省"/>
    <s v="10288"/>
    <x v="54"/>
    <s v="201610288047"/>
    <s v="新媒体平台的界面设计及传播效果研究"/>
    <x v="0"/>
    <s v="崔玥"/>
    <s v="914109540109"/>
    <n v="3"/>
    <s v="孙晨阳/914109160127,王丽丽/914109540126"/>
    <s v="张承宇"/>
    <s v="副教授"/>
    <n v="5000"/>
    <n v="5000"/>
    <n v="10000"/>
    <s v="机械工程"/>
    <s v="    随着新媒体的发展，个性化的实现可能越来越高，以何种界面呈现内容并吸引有效用户，及实际传播效果成为新媒体平台的核心内容之一。目前所见研究多从设计角度出发，鲜有结合用户及传播效果者。本课题尝试打破学科界限，探究界面设计，深度探究界面设计与用户的相互关系，全力发掘界面设计对于传播效果的影响，望给业界一定参考。"/>
  </r>
  <r>
    <s v="2016"/>
    <s v="江苏省"/>
    <s v="10288"/>
    <x v="54"/>
    <s v="201610288048"/>
    <s v="智能仓储搬运机器人设计"/>
    <x v="0"/>
    <s v="程光冉"/>
    <s v="914110200301"/>
    <n v="3"/>
    <s v="符启恩/914110200315,赵佳婧/914110200211"/>
    <s v="吴益飞"/>
    <s v="副教授"/>
    <n v="10000"/>
    <n v="10000"/>
    <n v="20000"/>
    <s v="交通运输工程"/>
    <s v="   近年来，随着我国电子商务行业的迅猛发展，电商物流需求也随之不断提高，但传统的物流配送中心工作劳动强度大、效率低，加上劳动力成本不断提高，物流企业迫切需要智能化的物流系统。研究与开发一种智能仓储搬运机器人，能够有效降低用工成本，减轻劳动强度，提高电子商务物流作业的效率。智能仓储搬运机器人可用来完成物品定位、背负货架起降与旋转、搬运等功能，由于其工作在动态不确定环境中，研发难度大，其关键技术涉及室内精确导航定位技术、高精度运动控制技术、主动安全控制技术以及编队协同控制技术等。因此，研发智能仓储搬运机器人"/>
  </r>
  <r>
    <s v="2016"/>
    <s v="江苏省"/>
    <s v="10288"/>
    <x v="54"/>
    <s v="201610288049"/>
    <s v="自主式带电作业机器人的手眼协调系统"/>
    <x v="0"/>
    <s v="罗雨龙"/>
    <s v="914102380127"/>
    <n v="3"/>
    <s v="崔宪阳/914102610109,虞文杰/914102610128"/>
    <s v="郭毓"/>
    <s v="教授"/>
    <n v="10000"/>
    <n v="10000"/>
    <n v="20000"/>
    <s v="材料科学"/>
    <s v="    用机器人代替人工进行配电线路维护作业，可使操作人员摆脱高空、高压以及强辐射的恶劣作业环境，具有很好的经济和社会效益。本课题结合“自主式带电作业机器人的研发与应用”科技项目，研究具有手眼协调能力的机械手视觉伺服控制方法，使“机械手”既能识别环境，又能识别工器具和作业对象，为实现机器人手眼协调自主作业奠定基础。课题涉及图像处理、机器人控制等交叉学科领域，重在培养学生的创新意识和解决复杂工程问题的能力。"/>
  </r>
  <r>
    <s v="2016"/>
    <s v="江苏省"/>
    <s v="10288"/>
    <x v="54"/>
    <s v="201610288050"/>
    <s v="新型高频环节多电平逆变器原理研究"/>
    <x v="0"/>
    <s v="范贤达"/>
    <s v="914110190110"/>
    <n v="3"/>
    <s v="卞伟杰/914110190107,刘昊/914110190116"/>
    <s v="李磊,王郁中（企业）"/>
    <s v="副教授,工程师"/>
    <n v="10000"/>
    <n v="10000"/>
    <n v="20000"/>
    <s v="机械工程"/>
    <s v="    逆变技术的应用领域不断向高电压、大容量电能变换方向拓展，本课题是针对基于目前两电平变换技术和非隔离型多电平逆变技术的逆变器不适用于高压、有电气隔离要求的逆变场合而提出的。本项目围绕隔离式多电平逆变技术，以PWM控制和移相控制两电平逆变技术、非隔离式和低频链多电平逆变技术为基础，对三类新型高频环节多电平逆变器进行电路拓扑族设计、理论分析、计算机仿真。并在此基础上，进行逆变器物理模型的原理试验研究。"/>
  </r>
  <r>
    <s v="2016"/>
    <s v="江苏省"/>
    <s v="10288"/>
    <x v="54"/>
    <s v="201610288051"/>
    <s v="公交车突发火灾蔓延过程建模及可视化仿真"/>
    <x v="0"/>
    <s v="朱佳森"/>
    <s v="914110200334"/>
    <n v="3"/>
    <s v="王兆煜/914110200326,袁高尚/914110200329"/>
    <s v="黄炎焱,刘松（企业）"/>
    <s v="副教授,高工"/>
    <n v="10000"/>
    <n v="10000"/>
    <n v="20000"/>
    <s v="机械工程"/>
    <s v="    公交车突发火灾事件一旦发生，很快火焰烟气蔓延整个车厢，使得乘客疏散困难，造成惨重后果。例如，2016年初宁夏银川市301路公交车遭到人为纵火，造成14死，32伤的惨重后果。故开展认识与分析火灾态势并做好预防及应急响应很有必要。本研究拟以公交车火灾烟气为对象，采用数值模拟及可视化动画仿真方法，对封闭条件下的公交车火灾烟气蔓延过程进行重构以及可视化仿真。其中主要采用FDS进行火灾重构并采用Creat+VEGA（VP）进行可视化仿真分析。"/>
  </r>
  <r>
    <s v="2016"/>
    <s v="江苏省"/>
    <s v="10288"/>
    <x v="54"/>
    <s v="201610288052"/>
    <s v="高动态星载GPS接收机设计"/>
    <x v="0"/>
    <s v="姚金杰"/>
    <s v="914110690127"/>
    <n v="3"/>
    <s v="卢志祥/914110190117,黄岫峰/914110190212"/>
    <s v="陈帅,吴亮（企业）"/>
    <s v="副教授,高工"/>
    <n v="10000"/>
    <n v="10000"/>
    <n v="20000"/>
    <s v="机械工程"/>
    <s v="     2015年9月25日“南理工一号”立方星在酒泉卫星发射中心由“长征11号”运载火箭成功搭载发射。星载GPS接收机是立方星的核心部件，用于精确测量立方星轨道信息，是实现卫星姿态控制和变轨等任务的关键技术，本课题针对微小型立方星设计研制高动态星载GPS接收机，研究成果将为国内后续发射的立方星等载体提供技术储备。"/>
  </r>
  <r>
    <s v="2016"/>
    <s v="江苏省"/>
    <s v="10288"/>
    <x v="54"/>
    <s v="201610288053"/>
    <s v="基于Android移动终端的医院移动护理系统的设计与实现"/>
    <x v="0"/>
    <s v="周天豪"/>
    <s v="914103350123"/>
    <n v="3"/>
    <s v="史鑫松/914110190220,王杰瑞/914110190222"/>
    <s v="王建宇"/>
    <s v="教授"/>
    <n v="10000"/>
    <n v="10000"/>
    <n v="20000"/>
    <s v="交通运输工程"/>
    <s v="    随着无线局域网（WLAN）及移动通信技术的快速发展，移动护理系统已成为护理信息系统的重要组成部分。移动护理将医院信息系统的触角延伸到病人床边，从而提高了护理效率和护理安全性。目前，基于PDA的移动护理系统不支持离线业务，导致系统对无线网络要求较高。基于此，本课题借助条码、专用腕带、无线局域网，依托医院信息系统和电子病历系统，开发一套基于Android移动终端的移动护理系统，可以为移动护士站提供一整套低成本实现方案。"/>
  </r>
  <r>
    <s v="2016"/>
    <s v="江苏省"/>
    <s v="10288"/>
    <x v="54"/>
    <s v="201610288054"/>
    <s v="开关柜五防闭锁功能误操作体验装置设计"/>
    <x v="0"/>
    <s v="刘伟涵"/>
    <s v="914110190316"/>
    <n v="3"/>
    <s v="王依哲/914110190223,李岩松/914110190315"/>
    <s v="蔡卫峰"/>
    <s v="副教授"/>
    <n v="10000"/>
    <n v="10000"/>
    <n v="20000"/>
    <s v="土木建筑工程"/>
    <s v="  该项目旨在制作一个在电力系统培训过程中操作人员误操作所带来的事故效果模拟系统，整套系统可采用有线和无线分布式组网结构，通过ZigBee无线传输模块进行监控中心与体验现场的信息传输。现场传感器检测出各开关及工具状态信息，通过有线或无线发送到分布式输入模块。分布式模块与控制器间以RS485总线方式连接，判断是否符合安全操作规范。根据误操作类型，经分布式输出模块控制体验效果模拟器产生声、光、电、气等事故效果。"/>
  </r>
  <r>
    <s v="2016"/>
    <s v="江苏省"/>
    <s v="10288"/>
    <x v="54"/>
    <s v="201610288055"/>
    <s v="基于红外热图像的电力设备故障辨识"/>
    <x v="0"/>
    <s v="金峰"/>
    <s v="914110190213"/>
    <n v="3"/>
    <s v="相玉涛/914110190225,仲一/914110190230"/>
    <s v="徐志良"/>
    <s v="教授"/>
    <n v="10000"/>
    <n v="10000"/>
    <n v="20000"/>
    <s v="机械工程"/>
    <s v="    课题着重研究变电设备红外图像的目标识别分类和热故障诊断方法，以实现自动化的变电设备运行状况分析和热故障诊断。该技术是电力设备在线检测的一项行之有效的技术手段，能及时而有效地发现和诊断运行中设备的事故隐患和故障先兆，以利于采用合理、可靠的处理措施，降低设备因过热缺陷而造成的能量损失和浪费，减少或避免设备因过热而引发的突发性设备事故，这对保证设备的安全运行、提高经济效益，实现设备从传统的计划检修向预知的状态检修转变等方面都发挥出了积极的作用。"/>
  </r>
  <r>
    <s v="2016"/>
    <s v="江苏省"/>
    <s v="10288"/>
    <x v="54"/>
    <s v="201610288056"/>
    <s v="基于振动信号的城市轨道交通车辆平轮动态在线监测系统设计"/>
    <x v="0"/>
    <s v="韩宗炎"/>
    <s v="914110930112"/>
    <n v="3"/>
    <s v="曹扬/914110930110,董璐/914110930102"/>
    <s v="邢宗义"/>
    <s v="副教授"/>
    <n v="10000"/>
    <n v="10000"/>
    <n v="20000"/>
    <s v="机械工程"/>
    <s v="  城轨车辆在运行过程中，轮对与轨道的反复冲击造成的踏面机械性的损伤统称为平轮故障，当车轮滚至平轮处时，产生的冲击力严重影响列车运行平稳性和安全性。本项目针对轮轨接触时产生的振动信号进行采集、存储、利用信号分析算法辨别平轮故障，实现对车轮状态的实时监测。通过课题研究，能为车辆安全运行提供可靠性高、适应性强的平轮动态在线监测系统，也可为其他基于振动信号的故障诊断提供参考。"/>
  </r>
  <r>
    <s v="2016"/>
    <s v="江苏省"/>
    <s v="10288"/>
    <x v="54"/>
    <s v="201610288057"/>
    <s v="半结构环境下室内移动机器人全自主定位系统设计"/>
    <x v="0"/>
    <s v="黄云逸"/>
    <s v="914110690102"/>
    <n v="3"/>
    <s v="黄思婷/914110690202,博星磊/914058190103"/>
    <s v="郭健"/>
    <s v="教授"/>
    <n v="10000"/>
    <n v="10000"/>
    <n v="20000"/>
    <s v="材料科学"/>
    <s v="   随着机器人技术和计算机控制技术的发展，机器人的用途越来越广泛，尤其是移动服务机器人的兴起，机器人开始从传统的工业领域向医疗、家庭、餐饮、物流等民用领域渗透。室内移动服务机器人是服务机器人的一个重要分支，如目前研究比较受关注的有：餐厅服务机器人、看护机器人、导购机器人、自主搬运机器人等。 对于室内机器人，其工作环境具有半结构特性，即工作环境既有一定的确定性（如主要结构、布局等），又包含一些不确定因素（如外界扰动、变化等），其全自主导航技术是核心技术之一，也是目前需要解决的技术热点问题。 本项目主要研究"/>
  </r>
  <r>
    <s v="2016"/>
    <s v="江苏省"/>
    <s v="10288"/>
    <x v="54"/>
    <s v="201610288058"/>
    <s v="双波段视频火灾探测器的设计与实现"/>
    <x v="0"/>
    <s v="许歆逸"/>
    <s v="914110200128"/>
    <n v="3"/>
    <s v="华丹琼/914110930203,张文港/914110690107"/>
    <s v="张捷"/>
    <s v="副研究员"/>
    <n v="10000"/>
    <n v="10000"/>
    <n v="20000"/>
    <s v="计算机科学技术"/>
    <s v="     本系统不同于传统的烟感温感检测火灾方式，项目组设计出DSP+ARM的智能火灾安防解决方案，不仅可以加快火灾监测速度，也提高了火灾检测的准确度。通过摄像头快速的捕获到火灾的信息，融合可见光和红外两路视频信号可在短时间内完成火灾的识别，并通过智能的图像算法准确的判别出火灾。结合网络技术、现场总线技术、通讯技术等，快速实时的与和灭火装置联动，及时发现火情、控制火情，从而有效的保护社会财产安全和人民的生命安全。"/>
  </r>
  <r>
    <s v="2016"/>
    <s v="江苏省"/>
    <s v="10288"/>
    <x v="54"/>
    <s v="201610288059"/>
    <s v="无线电能传输装置研究"/>
    <x v="0"/>
    <s v="史坤"/>
    <s v="914110190120"/>
    <n v="3"/>
    <s v="韩晨/914110190111,王欢/914110930125"/>
    <s v="李强,潘红斌（企业）"/>
    <s v="副研究员,高工"/>
    <n v="10000"/>
    <n v="10000"/>
    <n v="20000"/>
    <s v="机械工程"/>
    <s v="    磁耦合谐振式WPT利用发射线圈产生的交变磁场将电能耦合到接收线圈，从而实现对负载的无线电能传输。项目组主要研究WPT的传输特性受电源频率、两线圈之间的互感和负载的影响以及传输功率在强耦合区发生频率分裂现象。 2016.4-2016.8期间学习有关课程，进行理论分析； 2016.9-2016.12期间设计制作包括驱动电源，发射电路，传输电路，接收电路等装置，并不断优化方案； 2017.1-2017.9期间，总结提高，并在此基础上制作实物、撰写论文及申请专利等。"/>
  </r>
  <r>
    <s v="2016"/>
    <s v="江苏省"/>
    <s v="10288"/>
    <x v="54"/>
    <s v="201610288060"/>
    <s v="智能护理床控制技术研究"/>
    <x v="0"/>
    <s v="刘健"/>
    <s v="914108320115"/>
    <n v="3"/>
    <s v="葛天洁/914110200103,贾新旺/914110200117"/>
    <s v="孙瑜,罗晓君（企业）"/>
    <s v="教授,工程师"/>
    <n v="10000"/>
    <n v="10000"/>
    <n v="20000"/>
    <s v="机械工程"/>
    <s v="  当代社会，随着人口老龄化带来的医疗设备领域的革新，人们对医疗设备智能化提出了更高的要求。因此，本项目旨在设计一款智能化多功能护理床，使用者可以通过控制板控制护理床的运动，实现辅助坐起、屈伸腿、左右翻身、平躺、清洁冲洗等功能；护理床可以通过wifi模块连接到无线网络，医护或家属可通过终端连接无线网络实现远程控制；护理床上安装的摄像头，可以将病患动态反馈到终端，实现实时监控，从而真正实现护理自动化与智能化。"/>
  </r>
  <r>
    <s v="2016"/>
    <s v="江苏省"/>
    <s v="10288"/>
    <x v="54"/>
    <s v="201610288061"/>
    <s v="云计算环境下的可搜索加密技术研究"/>
    <x v="0"/>
    <s v="李晓蓉"/>
    <s v="914113080102"/>
    <n v="3"/>
    <s v="任婧怡/914113080104,宋子夜/914113080105"/>
    <s v="许春根"/>
    <s v="教授"/>
    <n v="5000"/>
    <n v="5000"/>
    <n v="10000"/>
    <s v="动力与电气工程"/>
    <s v="    随着云计算和云存储的快速发展和应用，越来越多的用户关注这些技术的安全和隐私问题，为了保证云中数据的安全性和功能性，提出了可搜索加密的概念。可搜索加密技术允许服务器对用户的加密数据进行检索而服务器不会获得任何明文信息，设计一个高效的可搜索加密方案对提高系统可用性有着至关重要的作用。本项目将在对现有可搜索加密方案进行深入研究的基础上，提出一个安全性更高计算复杂度更小的加密方案。"/>
  </r>
  <r>
    <s v="2016"/>
    <s v="江苏省"/>
    <s v="10288"/>
    <x v="54"/>
    <s v="201610288062"/>
    <s v="一种直埋加热测温光缆研发"/>
    <x v="0"/>
    <s v="邵凤影"/>
    <s v="914113250205"/>
    <n v="3"/>
    <s v="吴允初/914113250128,刘语桐/914113250204"/>
    <s v="丁勇"/>
    <s v="副教授"/>
    <n v="5000"/>
    <n v="5000"/>
    <n v="10000"/>
    <s v="机械工程"/>
    <s v="    本项目拟开发一种直埋加热测温光缆，通过对光缆内金属导线通电加热，升高光缆周围环境温度，同时利用光缆内的光纤测量周围环境温度，在出现渗漏的区域，温度场变化将出现异常，且异常程度与渗流量相关。在室内模拟实验的基础上，获得光缆环境渗流量判定依据，进而将这种光缆布设在水利、基坑等基础工程，利用分布式光纤温度测量仪对光纤温度进行采集，可进行实时分布式渗漏监测，在长达数公里的范围内寻找可疑渗漏点并计算渗流量。  "/>
  </r>
  <r>
    <s v="2016"/>
    <s v="江苏省"/>
    <s v="10288"/>
    <x v="54"/>
    <s v="201610288063"/>
    <s v="Propertiesofheavy-lightmesonswithpartialchiralsymmetry"/>
    <x v="0"/>
    <s v="陈诗乐"/>
    <s v="914113090101"/>
    <n v="1"/>
    <s v=""/>
    <s v="何敏"/>
    <s v="副教授"/>
    <n v="5000"/>
    <n v="5000"/>
    <n v="10000"/>
    <s v="交通运输工程"/>
    <s v="    理解量子色动力学中的Chiral symmetry restation是强相互作用研究中的一个基本课题。我们在组分夸克模型框架下，利用量子力学的Schrodinger方程，以lattice QCD计算的重味夸克势函数为输入，研究随环境温度升高手征对称性部分恢复时,介子(c夸克和反u夸克)的质量和波函数的变化，介子的质量受手征对称性自发破缺与夸克间相互作的共同影响而二者都受环境温度的影响.用我们将特别比较基态和激发态介子质量变化的不同行为，以此为理解chiral symmetry restation"/>
  </r>
  <r>
    <s v="2016"/>
    <s v="江苏省"/>
    <s v="10288"/>
    <x v="54"/>
    <s v="201610288064"/>
    <s v="基于车辆自主驾驶的多线激光雷达设计"/>
    <x v="0"/>
    <s v="杨晨铭"/>
    <s v="914113100104"/>
    <n v="2"/>
    <s v="张秋磊/914113100132"/>
    <s v="王春勇"/>
    <s v="副教授"/>
    <n v="5000"/>
    <n v="5000"/>
    <n v="10000"/>
    <s v="经济学"/>
    <s v="    本项目是45°转镜扫描车载激光雷达研制项目的一个子课题，主要研究时分复用技术实现阵列激光二极管的异步驱动和微弱激光回波的高精度时差测量技术，并进行激光器驱动电路模块和时差测量电路模块原理样机的研制，达到指标为：驱动频率不小于100kHz、脉冲宽度不大于25ns、时差测量分辨率不大于500ps，时差测量长度不小于2μs，最终为45°转镜扫描车载激光雷达的研制提供技术和硬件支撑。"/>
  </r>
  <r>
    <s v="2016"/>
    <s v="江苏省"/>
    <s v="10288"/>
    <x v="54"/>
    <s v="201610288065"/>
    <s v="当代中西科幻小说比较研究"/>
    <x v="0"/>
    <s v="刘昊"/>
    <s v="914114070414"/>
    <n v="3"/>
    <s v="潘雨晴/914114070309,卜紫珺/914114070201"/>
    <s v="宋文"/>
    <s v="副教授"/>
    <n v="5000"/>
    <n v="5000"/>
    <n v="10000"/>
    <s v="交通运输工程"/>
    <s v=" 工业革命以来，西方国家诞生了一批优秀科幻小说作家，他们关注全球科技发展中的核心问题，体现对未来世界的探索勇气和对现实的人文关怀。针对国内科幻小说发展滞于表面、科幻与科技发展脱节、学生普遍科学素养不高等现状， 本项目旨在客观了解并定位比较当下中西科幻小说，选取优秀的科幻代表作品作为研究对象，为预测及优化科幻小说发展提供一定理论指导。同时希望发挥学校的学科优势和品牌特色，帮助提升本校的学术影响力。"/>
  </r>
  <r>
    <s v="2016"/>
    <s v="江苏省"/>
    <s v="10288"/>
    <x v="54"/>
    <s v="201610288066"/>
    <s v="在华留学生汉语指令类言语行为的调查研究"/>
    <x v="0"/>
    <s v="钱佳瑜"/>
    <s v="914114070310"/>
    <n v="3"/>
    <s v="黄凤婷/914114070305,范言/914114070303"/>
    <s v="景晓平"/>
    <s v="副教授"/>
    <n v="5000"/>
    <n v="5000"/>
    <n v="10000"/>
    <s v="计算机科学技术"/>
    <s v="    随着中国经济的迅速发展和国际地位的提高，越来越多的留学生选择来华留学，学习中国语言和文化。由于语言和文化差异，留学生在学习汉语和汉语文化过程中遇到很多困难。本课题通过调查亚洲在华留学生汉语指令类言语行为的使用情况，探讨留学生第二语言语用能力的发展及其影响因素。"/>
  </r>
  <r>
    <s v="2016"/>
    <s v="江苏省"/>
    <s v="10288"/>
    <x v="54"/>
    <s v="201610288067"/>
    <s v="直接登记制背景下公益慈善类社会组织监管研究"/>
    <x v="0"/>
    <s v="曹燕"/>
    <s v="914115450102"/>
    <n v="3"/>
    <s v="胡玮玥/914115450105,赵苗苗/914115450124"/>
    <s v="徐志国"/>
    <s v="副教授"/>
    <n v="5000"/>
    <n v="5000"/>
    <n v="10000"/>
    <s v="交通运输工程"/>
    <s v="     自2013年末开始，我国对行业协会商会类、科技类、公益慈善类、城乡社区服务类四类社会组织实行直接登记制度。在这种背景下，到2014年12月底，全国社会组织目前总量已经达到60万个.全国直接登记的社会组织已经超过3万个。在不要求主管部门的情况下，如何对快速发展的公益慈善社会组织进行有效监管，使之在合法的框架内活动就是一个十分具有挑战性的问题。本课题将以江苏某市（宿迁或栖霞）为例，对公益慈善类社会组织及其管理机构展开实地调研。分析直接登记制下公益社会组织运行的风险因素，监管机构的构成及面临的挑战，并"/>
  </r>
  <r>
    <s v="2016"/>
    <s v="江苏省"/>
    <s v="10288"/>
    <x v="54"/>
    <s v="201610288068"/>
    <s v="全无机柔性上转换发光材料及其力-电-光耦合机理研究"/>
    <x v="0"/>
    <s v="孙星浩"/>
    <s v="9141160D0234"/>
    <n v="3"/>
    <s v="钟茂/9141160D0240,杨斌/9141160D0340"/>
    <s v="汪尧进"/>
    <s v="教授"/>
    <n v="10000"/>
    <n v="10000"/>
    <n v="20000"/>
    <s v="化学工程"/>
    <s v="    本项目基于稀土掺杂材料的上转换发光实现光波频率转换的原理，拟采用柔性可弯曲的新型“二维”云母片为衬底，运用脉冲激光沉积法生长稀土掺杂铁电发光薄膜，研究其晶体结构、铁电畴结构和铁电压电性能，探索性研究其发光特性的相关关系和耦合效应。本项目拟解决新型高质量全无机柔性稀土铁电发光薄膜的制备科学，为柔性可穿戴上转换发光器件提供材料基础。"/>
  </r>
  <r>
    <s v="2016"/>
    <s v="江苏省"/>
    <s v="10288"/>
    <x v="54"/>
    <s v="201610288069"/>
    <s v="X射线纳米层析成像中投影图像可靠降噪方法研究"/>
    <x v="0"/>
    <s v="傅皇留"/>
    <s v="9141160D0123"/>
    <n v="3"/>
    <s v="刘娇林/9141160D0128,王雅宁/9141160D0110"/>
    <s v="尤泽升"/>
    <s v="副教授"/>
    <n v="10000"/>
    <n v="10000"/>
    <n v="20000"/>
    <s v="土木建筑工程"/>
    <s v="    X射线纳米层析(NanoCT)是表征材料三维微观结构的最新成像技术，近年来得到广泛关注。目前实验获得的投影数据和重构图像存在较高程度噪音，制约关键细节信息的检测和提取。基于实验室NanoCT分析硬件平台，本项目拟通过系统的实验分析和数值模拟，澄清噪音对NanoCT重构图像质量的影响规律，建立既可有效降低噪音提高成像质量又能保持微观结构细微特征的可靠方法，并证明其有效性和适用性。项目对推进NanoCT技术在材料三维结构分析的应用具有重要意义。"/>
  </r>
  <r>
    <s v="2016"/>
    <s v="江苏省"/>
    <s v="10288"/>
    <x v="54"/>
    <s v="201610288070"/>
    <s v="利用高压剪切变形实现难互溶金属体系的机械合金化"/>
    <x v="0"/>
    <s v="马文龙"/>
    <s v="914000730020"/>
    <n v="3"/>
    <s v="王嘉宇/914116150220,符媛媛/9141160D0503"/>
    <s v="王经涛"/>
    <s v="教授"/>
    <n v="10000"/>
    <n v="10000"/>
    <n v="20000"/>
    <s v="机械工程"/>
    <s v="    合金是金属文明的核心载体。合金化的主流方法是熔炼。高熔点金属和不互溶体系可用粉末冶金(包括机械合金化)等实现合金化。然而粉末冶金中金属粉末易受污染、压制烧结后残留孔隙等，限制了这类合金的性能提升。本项目以管状材料高压切变 (tube-High Pressure Shearing)为手段，探索由块体金属经剧烈塑性变形直接制备块体合金、实现Al-Pb等不互溶体系机械合金化的潜力。研究突破平衡热力学对合金化的限制，对发展新的合金化原理和新材料研究具有重要价值。"/>
  </r>
  <r>
    <s v="2016"/>
    <s v="江苏省"/>
    <s v="10288"/>
    <x v="54"/>
    <s v="201610288071"/>
    <s v="玻璃/钛热压阳极键合复合连接研究"/>
    <x v="0"/>
    <s v="刘加豪"/>
    <s v="9141160D0127"/>
    <n v="3"/>
    <s v="韩泽尧/9141160D0419,钟煌/9141160D0442"/>
    <s v="张德库"/>
    <s v="副教授"/>
    <n v="10000"/>
    <n v="10000"/>
    <n v="20000"/>
    <s v="安全科学技术"/>
    <s v="    玻璃和钛的连接由于二者热膨胀系数相差较大、钛在玻璃表面难以润湿而变得困难。本项目采用热压/阳极键合复合连接工艺，对钛表面进行酸蚀、喷砂等预处理，再对玻璃与钛进行热压工艺试验，实现接头机械连接和部分冶金连接；通过阳极键合工艺，使玻璃离子成分迁移参与连接，最终实现接头的完全冶金结合。本项目具体研究内容包括：钛合金的表面预处理工艺研究、玻璃与钛热压工艺试验研究以及阳极键合工艺试验研究。"/>
  </r>
  <r>
    <s v="2016"/>
    <s v="江苏省"/>
    <s v="10288"/>
    <x v="54"/>
    <s v="201610288072"/>
    <s v="第五主族二维晶体材料量子点的制备及光学特性研究"/>
    <x v="0"/>
    <s v="刘辉"/>
    <s v="9141160D0528"/>
    <n v="3"/>
    <s v="张敏杰/9141160D0440,洪道彪/9141160D0421"/>
    <s v="严仲"/>
    <s v="副教授"/>
    <n v="10000"/>
    <n v="10000"/>
    <n v="20000"/>
    <s v="机械工程"/>
    <s v="     二维晶体材料是目前国际上非常受关注的研究领域，在基础研究和应用领域都具有重大意义。二维晶体材料量子点是二维晶体材料与量子点的交叉方向，本项目将探索第五主族二维晶体材料量子点的合成制备、材料表征及其相关应用。重点研究超声液相剥离法制备黑磷量子点及其光学特性、稳定性等。因为黑磷量子点是一种全新的量子点材料，具有高生物兼容性、发光波段在近红外波段且发光效率高，在生物医药用量子点领域有巨大应用前景。"/>
  </r>
  <r>
    <s v="2016"/>
    <s v="江苏省"/>
    <s v="10288"/>
    <x v="54"/>
    <s v="201610288073"/>
    <s v="机器人自压缩电弧冷填丝高精度3D打印技术与艺术设计"/>
    <x v="0"/>
    <s v="方乐乐"/>
    <s v="9141160D0101"/>
    <n v="3"/>
    <s v="张建文/914116150126,许知非/9141160D0339"/>
    <s v="冯曰海"/>
    <s v="副教授"/>
    <n v="10000"/>
    <n v="10000"/>
    <n v="20000"/>
    <s v="机械工程"/>
    <s v="     电弧增材制造技术（Wire Arc Additive Manufacture, WAAM）是传统电弧堆焊技术新的应用，根据三维数字模型有线-面-体逐渐成形出金属零件的先进数字化制造技术。本项目是以机器人自压缩电弧（Plasma Arc）3D打印为背景，选用高光洁度和高耐蚀的304不锈钢丝材，研究自压缩电弧制造工艺参数与堆覆层质量与尺寸的关系，获得高精度3D打印的成型规律。并进行不锈钢技术艺术制品的机器人3D打印软件设计，编制三维不锈钢制品尺寸建模软件，设计机器人自压缩电弧增添制造程序，并通过增加"/>
  </r>
  <r>
    <s v="2016"/>
    <s v="江苏省"/>
    <s v="10288"/>
    <x v="54"/>
    <s v="201610288074"/>
    <s v="粉体净成形Fe-C合金烧结过程的工程热力学一维系统仿真软件开发"/>
    <x v="0"/>
    <s v="霍天元"/>
    <s v="9141160D0326"/>
    <n v="3"/>
    <s v="蒋捷/9141160D0103,周子豪/9141160D0345"/>
    <s v="范沧"/>
    <s v="教授"/>
    <n v="10000"/>
    <n v="10000"/>
    <n v="20000"/>
    <s v="电子与通信技术"/>
    <s v="    粉体经液相烧结，颗粒之间发生粘结，密度和强度上升、力学性能可以接近或达到相同成分的致密材料。合金粉体液相烧结过程决定了粉体制品的物理和力学性能，在理论与实际应用中有重要价值。通过工程计算研究液相烧结过程伴随的一系列复杂物理和化学变化，可以优化液相烧结工艺，具有很重要的实际应用价值。本项目拟建立粉体净成形Fe-C合金烧结过程的一维物理模型，包括烧结气氛和粉体之间的相平衡模型、溶质扩散模型、热扩散模型以及自然对流模型。目的是建立能够描述烧结炉、烧结气氛和烧结零件的完整虚拟样机，设计粉体净成形Fe-C合"/>
  </r>
  <r>
    <s v="2016"/>
    <s v="江苏省"/>
    <s v="10288"/>
    <x v="54"/>
    <s v="201610288075"/>
    <s v="一种高精度电磁发射终点可控效应的创新技术"/>
    <x v="0"/>
    <s v="岳松辰"/>
    <s v="9141010F0626"/>
    <n v="3"/>
    <s v="田伟玺/9141010F0620,张鑫琪/9141010F0605"/>
    <s v="栗保明"/>
    <s v="教授"/>
    <n v="10000"/>
    <n v="10000"/>
    <n v="20000"/>
    <s v="机械工程"/>
    <s v="    电磁发射技术作为新概念发射技术，是未来武器的重要发展方向。本项目以电磁发射武器系统的设计为研究目标，通过对发射系统的高密度脉冲功率电源设计、发射装置机构设计、发射系统系统仿真，为电磁发射武器的应用提供技术支撑。"/>
  </r>
  <r>
    <s v="2016"/>
    <s v="江苏省"/>
    <s v="10288"/>
    <x v="54"/>
    <s v="201610288076"/>
    <s v="脉冲爆轰发动机凝胶推进剂在受限圆管中的流变特性及控制方法研究"/>
    <x v="0"/>
    <s v="徐高"/>
    <s v="914000710024"/>
    <n v="3"/>
    <s v="顾阳晨/914000710011,朱帜帆/914000710038"/>
    <s v="翁春生"/>
    <s v="教授"/>
    <n v="10000"/>
    <n v="10000"/>
    <n v="20000"/>
    <s v="机械工程"/>
    <s v="    凝胶推进剂作为一种新型燃料，可以大幅度提升脉冲爆轰发动机推进性能，在航空航天及兵器领域内具有重要应用前景。凝胶推进剂作为一种非牛顿流体，具有剪切变稀特性。为了降低凝胶推进剂的表观粘度，实现其高效雾化，研究凝胶推进剂通过特殊形状受限圆管的流动特性，进一步提升凝胶推进剂喷射雾化品质。同时，研究凝胶推进剂雾化效果对爆轰发动机工作过程的影响，实现凝胶推进剂在脉冲爆轰发动机中的应用。"/>
  </r>
  <r>
    <s v="2016"/>
    <s v="江苏省"/>
    <s v="10288"/>
    <x v="54"/>
    <s v="201610288077"/>
    <s v="公民生态意识培育研究--以江苏为例"/>
    <x v="0"/>
    <s v="王赫"/>
    <s v="9141010E0535"/>
    <n v="3"/>
    <s v="王亚男/914115040124,曹顺吉/914115040101"/>
    <s v="朱国芬"/>
    <s v="副教授"/>
    <n v="5000"/>
    <n v="5000"/>
    <n v="10000"/>
    <s v="土木建筑工程"/>
    <s v="    本项目以“公民生态道德意识培育”为问题域，以“江苏公民的生态意识状况”为样本，基于马克思主义生态思想、生态文明发展理论的语境，将一般理论研究与实证研究相结合，重点考察不同社会主体的生态意识、生态责任以及生态文明建设目标，探索公民生态意识培育的理念、内容、路径和方法；基于生态体系的整体性、生态德育的主体间性和人类存在方式二重性的哲学思考，尝试建构符合中国国情的公民生态意识培育的实践模式。"/>
  </r>
  <r>
    <s v="2016"/>
    <s v="江苏省"/>
    <s v="10288"/>
    <x v="54"/>
    <s v="201610288078"/>
    <s v="粉末冶金减磨材料高温摩擦性能的研究与实践"/>
    <x v="0"/>
    <s v="覃俊华"/>
    <s v="9141160D0532"/>
    <n v="3"/>
    <s v="韦长兴/9141160D0335,文鑫荣/9141160D0236"/>
    <s v="申小平"/>
    <s v="高级工程师"/>
    <n v="10000"/>
    <n v="10000"/>
    <n v="20000"/>
    <s v="机械工程"/>
    <s v="  机件的摩擦升温、磨损现象普遍存在，摩擦磨损造成极大的资源、经济损失。本项目研究含油轴承的材质、制造工艺参数以及工作温度等因素对摩擦性能的影响，选择合适的粉末冶金减磨材料和工艺参数制造高温减磨含油轴承。"/>
  </r>
  <r>
    <s v="2016"/>
    <s v="江苏省"/>
    <s v="10288"/>
    <x v="54"/>
    <s v="201610288079"/>
    <s v="自行车设备共享系统"/>
    <x v="1"/>
    <s v="刘洋"/>
    <s v="913110930220"/>
    <n v="6"/>
    <s v="黄海清/ 913000720128,柴志强/ 913110930113,彭云龙/ 913110930118,王康俊/ 913110690226,董熙炎/ 913106840644"/>
    <s v="王渤"/>
    <s v="助理研究员"/>
    <n v="10000"/>
    <n v="10000"/>
    <n v="20000"/>
    <s v="机械工程"/>
    <s v="    项目产品为自行车智能产品，是一款集防盗、寻车、测速、记录里程等功能于一体智能设备。它由车载设备（融测量数据于车锁中），钥匙（手机没电时进行开锁），手机APP（用于里程、速度等数据的显示以及导航、开锁）三部分组成。"/>
  </r>
  <r>
    <s v="2016"/>
    <s v="江苏省"/>
    <s v="10288"/>
    <x v="54"/>
    <s v="201610288080"/>
    <s v="南京理工大学Emotion团队"/>
    <x v="1"/>
    <s v="叶建伟"/>
    <s v="913000710037"/>
    <n v="5"/>
    <s v="张冰/ 9151010E0432,韩燕群/ 912101560101,王赫/ 9141010E0535,郭宇斌/ 914106840316"/>
    <s v="王涛"/>
    <s v="助理研究员"/>
    <n v="10000"/>
    <n v="10000"/>
    <n v="20000"/>
    <s v="机械工程"/>
    <s v="    项目产品是一款娱乐性的纯电动赛车。项目主营业务包括：赛车订制，根据客户需要对赛车的外观、动力、配件等多方面推出定制服务。赛车租赁，与合作赛车场共同推出赛车租赁服务。赛车周边产品销售，通过实体店与电商平台结合的方式，销售赛车系列周边产品。"/>
  </r>
  <r>
    <s v="2016"/>
    <s v="江苏省"/>
    <s v="10288"/>
    <x v="54"/>
    <s v="201610288081"/>
    <s v="深蓝监测传感器团队"/>
    <x v="1"/>
    <s v="解思佳"/>
    <s v="913113250117"/>
    <n v="4"/>
    <s v="吴迪/ 913113250211,吴允初/ 914113250128,邵凤影/ 914113250205"/>
    <s v="朱继业"/>
    <s v="实习助理研究员"/>
    <n v="10000"/>
    <n v="10000"/>
    <n v="20000"/>
    <s v="机械工程"/>
    <s v="    深蓝冲淤监测有限公司是一家提供冲淤传感器研究制作的公司。致力于为广大客户提供安全可靠的对于重要水上水下建设设备和建筑的安全监控检查，为客户提供自动化冲淤监测服务。"/>
  </r>
  <r>
    <s v="2016"/>
    <s v="江苏省"/>
    <s v="10288"/>
    <x v="54"/>
    <s v="201610288082"/>
    <s v="万新团队"/>
    <x v="1"/>
    <s v="蔡豪杰"/>
    <s v="913109940218"/>
    <n v="3"/>
    <s v="谢卓/ 913113250214,李昊/ 913116650114"/>
    <s v="陈珂柯"/>
    <s v="助理研究员"/>
    <n v="10000"/>
    <n v="10000"/>
    <n v="20000"/>
    <s v="土木建筑工程"/>
    <s v="    项目产品为流体式空气压缩机，由高压水泵、水气分离装置、循环水装置、稳压储能装置、Intel-Edison控制系统以及储气罐几个部分组成。"/>
  </r>
  <r>
    <s v="2016"/>
    <s v="江苏省"/>
    <s v="10288"/>
    <x v="54"/>
    <s v="201610288083"/>
    <s v="南京万事邦信息科技有限公司"/>
    <x v="2"/>
    <s v="卢晓东"/>
    <s v="1004210330"/>
    <n v="3"/>
    <s v="金珊/ 1009570205,陈则希/ 1004210419"/>
    <s v="王强"/>
    <s v="助理研究员"/>
    <n v="10000"/>
    <n v="40000"/>
    <n v="50000"/>
    <s v="社会学"/>
    <s v="    南京万事邦信息科技有限公司旗下产品骑行邦是一款填补了骑行线上市场空白的手机APP。骑行邦以全面的装备资料，贴心的攻略新闻以及独特的线上线下相结合的运营模式一站式解决车友从意向，查询，试车到购买的所有烦恼。"/>
  </r>
  <r>
    <s v="2016"/>
    <s v="江苏省"/>
    <s v="10288"/>
    <x v="54"/>
    <s v="201610288084"/>
    <s v="南京窝趣买网络科技有限公司"/>
    <x v="2"/>
    <s v="郭天风"/>
    <s v="0904330117"/>
    <n v="4"/>
    <s v="邹四维/ 913109160144,杜琪/ 913107870207,霍永康/ 913101170121"/>
    <s v="朱建飞"/>
    <s v="副研究员"/>
    <n v="10000"/>
    <n v="40000"/>
    <n v="50000"/>
    <s v="计算机科学技术"/>
    <s v="    南京窝趣买网络科技有限公司以自主研发的在线云打印系统（www.woqubuy.com）为主，结合在线快递切入校园O2O市场，通过提供免费服务（免费打印、快递送货上门服务等）快速吸引用户，然后通过网络平台为外界商家（或自营商家）提供一个接触大学生群体的入口。"/>
  </r>
  <r>
    <s v="2016"/>
    <s v="江苏省"/>
    <s v="10288"/>
    <x v="54"/>
    <s v="201610288085"/>
    <s v="南京安夏电子科技有限公司"/>
    <x v="2"/>
    <s v="谷敏骏"/>
    <s v="912115450134"/>
    <n v="2"/>
    <s v="任潇/ 912116150210"/>
    <s v="卜一"/>
    <s v="助理研究员"/>
    <n v="10000"/>
    <n v="40000"/>
    <n v="50000"/>
    <s v="机械工程"/>
    <s v="    公司业务为研制和生产智能监控系统产品。该智能监控系统产品用于监控区域内，对监控对象的行为进行智能分析，对监控目标规范行为以外的，如身体接触，身体剧烈运动，人员增减变化等异常行为进行自动报警，并能智能抓拍和回放。"/>
  </r>
  <r>
    <s v="2016"/>
    <s v="江苏省"/>
    <s v="10290"/>
    <x v="55"/>
    <s v="201610290001"/>
    <s v="环境因素导致煤矿锚杆支护锚固体性能弱化的实验研究"/>
    <x v="0"/>
    <s v="周杰"/>
    <s v="01140161"/>
    <n v="4"/>
    <s v="王达轩/01140152,郑修康/01140106,陈默/01140111"/>
    <s v="李桂臣"/>
    <s v="教授"/>
    <n v="10000"/>
    <n v="10000"/>
    <n v="20000"/>
    <s v="机械工程"/>
    <s v="选用粘土类膨胀基岩为基础，在全长锚固状态的基础上，实验研究环境因素特别是水和温度对锚固体性能弱化作用，分析比较不同水质、淋水量和不同温度导致锚固系统失稳动态过程中的变化规律，根据不同环境因素优化锚固方案。"/>
  </r>
  <r>
    <s v="2016"/>
    <s v="江苏省"/>
    <s v="10290"/>
    <x v="55"/>
    <s v="201610290002"/>
    <s v="基于红外辐射信息的岩石动态损伤监测及冲击矿压危险预警"/>
    <x v="0"/>
    <s v="原富珍"/>
    <s v="01130167"/>
    <n v="3"/>
    <s v="吴红伟/01130165,赵强/01130200"/>
    <s v="牟宗龙"/>
    <s v="教授"/>
    <n v="10000"/>
    <n v="10000"/>
    <n v="20000"/>
    <s v="机械工程"/>
    <s v="随着煤矿对煤岩动力灾害的重视越来越大，而现在的多种探测手段均存在明显的缺陷。本研究通过分析实验室已有的煤岩受载破坏的红外辐射规律，结合现场实际工程条件进行对比分析，找出影响现场应用的限制条件并通过一定技术手段进行改进，研究克服现场复杂环境，优化红外滤波成像。设计一套可用于现场的技术方案，进行煤岩动力灾害监测预警。具有工程实用性。"/>
  </r>
  <r>
    <s v="2016"/>
    <s v="江苏省"/>
    <s v="10290"/>
    <x v="55"/>
    <s v="201610290003"/>
    <s v="煤粉灰资源化节水充填系统的构建"/>
    <x v="0"/>
    <s v="郑晓东"/>
    <s v="01130115"/>
    <n v="4"/>
    <s v="常泽超/01130089,商闯/01130070,赵艺/01130083"/>
    <s v="万志军"/>
    <s v="教授"/>
    <n v="10000"/>
    <n v="10000"/>
    <n v="20000"/>
    <s v="环境科学技术及资源科学技术"/>
    <s v="通过对关键设备的选型及在实验室验证井下风管发泡可行性的基础上设计粉煤灰料浆制备与输运管路、粉煤灰浆液浓缩及物料混合系统、井下风管发泡工艺、井下料浆混合系统，从而建构一种具有可节约资源，能降低成本，无化学污染，可靠性高，安全、高效、快速的基于矿用新型粉煤灰资源化节水充填系统。其不仅可现实大量粉煤灰的快速运输，也能够解决灌浆浆液高水灰比，大掺量粉煤灰发泡应用及水资源的循环利用等问题。"/>
  </r>
  <r>
    <s v="2016"/>
    <s v="江苏省"/>
    <s v="10290"/>
    <x v="55"/>
    <s v="201610290004"/>
    <s v="非亲水性相似材料试制及其在保水开采机理"/>
    <x v="0"/>
    <s v="熊路长"/>
    <s v="01130047"/>
    <n v="5"/>
    <s v="李文龙/01140123,张斌/01130110,柳程柱/01130098,周鹤/01130116"/>
    <s v="张东升"/>
    <s v="教授"/>
    <n v="10000"/>
    <n v="10000"/>
    <n v="20000"/>
    <s v="计算机科学技术"/>
    <s v="（1）不同相似材料组分试样物理力学特征。（2）非亲水性相似材料配比实验。（3）非亲水性相似材料在隔水层隔水性能变化规律物理模拟试验中的应用。"/>
  </r>
  <r>
    <s v="2016"/>
    <s v="江苏省"/>
    <s v="10290"/>
    <x v="55"/>
    <s v="201610290005"/>
    <s v="瓦斯对煤体突出的独立作用规律研究"/>
    <x v="0"/>
    <s v="胡芷晴"/>
    <s v="16145345"/>
    <n v="4"/>
    <s v="许佳佳/16145337,季朝阳/06142207,潘传鱼/06142248"/>
    <s v="王恩元"/>
    <s v="教授"/>
    <n v="10000"/>
    <n v="10000"/>
    <n v="20000"/>
    <s v="管理学"/>
    <s v="通过实验测试和理论分析，研究在没有外应力的情况下，瓦斯对媒体破坏及突出过程的独立作用规律及机制，确定非平衡压力瓦斯能否导致煤体的破坏、突出的发生及临界条件。这为进一步揭示瓦斯对煤体的物理力学作用、瓦斯在煤与瓦斯突出发动过程的作用和煤与瓦斯突出机理，有效预测和防治煤和瓦斯突出等奠定基础。"/>
  </r>
  <r>
    <s v="2016"/>
    <s v="江苏省"/>
    <s v="10290"/>
    <x v="55"/>
    <s v="201610290006"/>
    <s v="无烟煤吸附甲烷的热动力特性研究"/>
    <x v="0"/>
    <s v="杨宇轩"/>
    <s v="16145228"/>
    <n v="5"/>
    <s v="郑传宝/16145233,       楚童/16145212,    王晨/16145357,     刘丽雪/14144990"/>
    <s v="康建宏,周福宝"/>
    <s v="讲师,教授"/>
    <n v="10000"/>
    <n v="10000"/>
    <n v="20000"/>
    <s v="材料科学"/>
    <s v="研究甲烷吸附机理对于瓦斯灾害防治及煤层气利用具有重要意义，然而现有针对无烟煤吸附甲烷的动力学过程及微量热效应的研究较少。本项目依托于安全工程学院首届科创预科班导师制，通过理论分析建立甲烷吸附热力学模型、解吸扩散动力学模型，研究无烟煤吸附甲烷的动力学过程和热效应，最终从热力学、动力学两方面揭示无烟煤吸附甲烷的力学机理，为工程实践提供理论依据。"/>
  </r>
  <r>
    <s v="2016"/>
    <s v="江苏省"/>
    <s v="10290"/>
    <x v="55"/>
    <s v="201610290007"/>
    <s v="改性碳纳米管甲烷传感器的制备与特性研究"/>
    <x v="0"/>
    <s v="黄宗侯"/>
    <s v="16145365"/>
    <n v="5"/>
    <s v="李佳/16145354,王湛/16145362,范欣宇/16145378,王晨/16145357"/>
    <s v="陈小雨"/>
    <s v="讲师"/>
    <n v="9000"/>
    <n v="9000"/>
    <n v="18000"/>
    <s v="交通运输工程"/>
    <s v="本项目主要研究将锰酸锂等晶体添加到碳纳米管上进行改性，制成气体传感器,探测甲烷气体，由于碳纳米管存在较大的比表面积，对一些气体体现出吸附性质，当碳纳米管吸附甲烷时，其导电性会发生改变，进行甲烷探浓度标定实验，采用多项式拟合法得到输出电流与浓度的近似关系式，进行示值对比实验、灵敏性试验和响应恢复实验分析锰酸锂/碳纳米管传感器的准确性，灵敏性和稳定性，研制出一种新型有效的甲烷传感器。"/>
  </r>
  <r>
    <s v="2016"/>
    <s v="江苏省"/>
    <s v="10290"/>
    <x v="55"/>
    <s v="201610290008"/>
    <s v="常(高)温石墨烯薄膜应变片研制"/>
    <x v="0"/>
    <s v="刘港德"/>
    <s v="02140365"/>
    <n v="5"/>
    <s v="董 哲/03140899,高飞飞/02140359,崔胜春/ts14060041, 苏  蓉/26135871"/>
    <s v="王勇"/>
    <s v="讲师"/>
    <n v="10000"/>
    <n v="10000"/>
    <n v="20000"/>
    <s v="交通运输工程"/>
    <s v="本实验拟主要通过实验研制常（高）温石墨烯薄膜应变片。利用化学气相沉淀法制备石墨烯薄片，以有机柔性材料为基底制作常温应变片粘附于钢筋表面进行拉伸实验，并与普通金属应变片对比。以玻璃纤维浸有机硅胶基底和AZ43陶瓷胶为基底分别制作高温应变片，利用改进的局部加温万能试验机作为加载系统，探究石墨烯薄膜应变片的高温性能。验证常（高）温石墨烯薄膜应变片的可行性，并研发相关测温控制软件。_x000d_"/>
  </r>
  <r>
    <s v="2016"/>
    <s v="江苏省"/>
    <s v="10290"/>
    <x v="55"/>
    <s v="201610290009"/>
    <s v="反复冲击载荷下深部节理岩体破裂机理研究"/>
    <x v="0"/>
    <s v="阎伟平"/>
    <s v="06142261"/>
    <n v="5"/>
    <s v="翟修溪/06142305,陈子豪/06142303,杨  泽/10134350,王泉林/02130522"/>
    <s v="苏海健"/>
    <s v="助理研究员"/>
    <n v="10000"/>
    <n v="10000"/>
    <n v="20000"/>
    <s v="教育学"/>
    <s v="采用SHPB试验和RFPA数值模拟相结合的方法，对节理岩体进行反复冲击试验，获得应变率对岩体动态强度、破裂过程、声发射、应力场分布的影响规律，揭示深部节理围岩“反复动力冲击，渐进失稳破坏”的力学机制。"/>
  </r>
  <r>
    <s v="2016"/>
    <s v="江苏省"/>
    <s v="10290"/>
    <x v="55"/>
    <s v="201610290010"/>
    <s v="基于变角剪切试验的锚固岩石强度强化效应研究"/>
    <x v="0"/>
    <s v="李文豪"/>
    <s v="07142855"/>
    <n v="3"/>
    <s v="林琛/02140549,李彪/07142824"/>
    <s v="孟波"/>
    <s v="讲师"/>
    <n v="10000"/>
    <n v="10000"/>
    <n v="20000"/>
    <s v="机械工程"/>
    <s v="1）基于批量变角剪切试验，定量研究截面含钢率、锚杆-岩石弹性模量比以及锚固角度对岩石不同强度阶段弹性模量、表观内聚力及内摩擦角影响规律；2）对试验结果进行归一化处理，建立截面含钢率及锚杆-岩石弹性模量比与锚固岩石强度参数（峰值强度、残余强度、表观内聚力及内摩擦角）的回归公式；3）建立围岩强度增强效果数值计算模型，获得截面含钢率、锚杆-岩石弹性模量比以及锚固角度对巷道围岩稳定性控制效果的影响规律。"/>
  </r>
  <r>
    <s v="2016"/>
    <s v="江苏省"/>
    <s v="10290"/>
    <x v="55"/>
    <s v="201610290011"/>
    <s v="基于BIM的徐州市便民中心内装工程信息化建设和实施"/>
    <x v="0"/>
    <s v="李晓萌"/>
    <s v="02150767"/>
    <n v="5"/>
    <s v="李华/02150765,宫彦入/02150763,高磊/02150748,李怀坤/02150749"/>
    <s v="许娜"/>
    <s v="讲师"/>
    <n v="10000"/>
    <n v="10000"/>
    <n v="20000"/>
    <s v="计算机科学技术"/>
    <s v="以徐州市重点建设工程（市综合便民服务中心基础设施项目之内装工程）为依托，研究在建筑信息模型（BIM）技术的发展大潮下内装工程的信息化建设内容和实施方式。具体包括：1）构建内装BIM模型；2）建立基于BIM的内装设计流程和流程优化；3）构建基于BIM的施工变更管理模式；4）提出运维阶段的BIM运行方式和保障机制。"/>
  </r>
  <r>
    <s v="2016"/>
    <s v="江苏省"/>
    <s v="10290"/>
    <x v="55"/>
    <s v="201610290012"/>
    <s v="基于光环境性能优化的参数化建筑形态研究"/>
    <x v="0"/>
    <s v="王蒙"/>
    <s v="02140605"/>
    <n v="4"/>
    <s v="刘馨遥/02140618,赵翰清/10144214,许景铨/02140607"/>
    <s v="林涛"/>
    <s v="讲师"/>
    <n v="10000"/>
    <n v="10000"/>
    <n v="20000"/>
    <s v="管理学"/>
    <s v="建筑方案设计初期将自然采光性能条件参数化，利用软件对不同类型方案所需光环境进行计算机模拟。_x000d_优化设计流程，在建筑设计早期阶段引入性能（光环境）评估环节，借助参数化软件进行辅助设计。_x000d_将建筑形态参数化确定相应的光环境目标函数，研究建筑形态与光环境性能之间的规律变化，并最终得到最优建筑形态。_x000d_"/>
  </r>
  <r>
    <s v="2016"/>
    <s v="江苏省"/>
    <s v="10290"/>
    <x v="55"/>
    <s v="201610290013"/>
    <s v="高温脉动气压致裂煤岩的裂纹扩展规律研究"/>
    <x v="0"/>
    <s v="杜雷鸣"/>
    <s v="01140167"/>
    <n v="4"/>
    <s v="卢瀚/02140811,马文明/02140812,王坤/02140568"/>
    <s v="张志镇"/>
    <s v="讲师"/>
    <n v="10000"/>
    <n v="10000"/>
    <n v="20000"/>
    <s v="交通运输工程"/>
    <s v="本项目以低渗透煤岩的压裂改造为工程背景，利用实验室宏细观试验的研究方法，考虑注气压力幅值、频率和持续时间等3种压裂参数，开展低渗透煤岩的高温脉动气压致裂试验；利用声发射源定位技术分析压裂过程中声发射信号的时空分布及强度特征，研究煤岩试样内裂纹的萌生、扩展与贯通规律，获得不同压裂参数下煤岩破裂的起裂压力、裂纹扩展方位、开裂程度和裂纹形态。"/>
  </r>
  <r>
    <s v="2016"/>
    <s v="江苏省"/>
    <s v="10290"/>
    <x v="55"/>
    <s v="201610290014"/>
    <s v="硫酸镁侵蚀环境下石灰石粉-粉煤灰掺合料混凝土损伤度研究_x000d_"/>
    <x v="0"/>
    <s v="席新雅 "/>
    <s v="02130568"/>
    <n v="5"/>
    <s v="陈逸东/02140357,林佳慧/02130382,辛银祥/02130838,曹森/02140354"/>
    <s v="贾福萍"/>
    <s v="副教授"/>
    <n v="10000"/>
    <n v="10000"/>
    <n v="20000"/>
    <s v="土木建筑工程"/>
    <s v="实际工程中，混凝土在硫酸盐中侵蚀引起混凝土损伤，本课题研究分析基于同一强度等级的不同掺合料（普通混凝土、石灰石粉混凝土、粉煤灰混凝土、石灰石粉-粉煤灰混凝土）在硫酸镁侵蚀环境下的损伤规律，同时考虑石灰石粉-粉煤灰混凝土的不同水胶比在硫酸镁侵蚀环境下对混凝土损伤度的影响。"/>
  </r>
  <r>
    <s v="2016"/>
    <s v="江苏省"/>
    <s v="10290"/>
    <x v="55"/>
    <s v="201610290015"/>
    <s v="地聚合物泡沫混凝土传热及力学性能试验研究"/>
    <x v="0"/>
    <s v="高婧贤"/>
    <s v="02140730"/>
    <n v="5"/>
    <s v="周烁钕/02140737,黄宏旭/02150662,曾雪花/02150715,李天成/02150693"/>
    <s v="王义江"/>
    <s v="副教授"/>
    <n v="10000"/>
    <n v="10000"/>
    <n v="20000"/>
    <s v="机械工程"/>
    <s v="以高岭土、粉煤灰为原材料制作地聚合物基胶凝材料，研究初凝时间、黏度、水化热、早期干缩性及终凝强度等参数变化，完成化学成分及微观结构测试；研究骨料含量、纤维添加量、纤维类型、纤维长度对地聚合物泡沫混凝土抗压强度、抗拉强度以及应力应变曲线变化影响；研究导热系数与干密度、骨料含量、纤维含量、水分含量等间变化规律；研究定水头下渗透系数以及定温湿度下含水率变化，分析其与干密度、纤维含量等参数关系。"/>
  </r>
  <r>
    <s v="2016"/>
    <s v="江苏省"/>
    <s v="10290"/>
    <x v="55"/>
    <s v="201610290016"/>
    <s v="并联式双箱梁剪力滞试验研究"/>
    <x v="0"/>
    <s v="胡江桅"/>
    <s v="02140422"/>
    <n v="5"/>
    <s v="刘江/02140426,申雪伟/02140430,孟元旭/02140845,杨晓琨/02140859"/>
    <s v="温庆杰"/>
    <s v="副教授"/>
    <n v="10000"/>
    <n v="10000"/>
    <n v="20000"/>
    <s v="材料科学"/>
    <s v="本项目以预应力混凝土并联式双箱梁桥为研究对象，开展并联式双箱梁剪力滞效应试验研究，对比分析直箱梁和弯箱梁横断面上的剪力滞分布规律，依据初等梁计算理论提出并联式双箱梁简化计算方法，为预应力混凝土箱梁桥设计提供设计参考。"/>
  </r>
  <r>
    <s v="2016"/>
    <s v="江苏省"/>
    <s v="10290"/>
    <x v="55"/>
    <s v="201610290017"/>
    <s v="基于导热系数的地应力测量技术"/>
    <x v="0"/>
    <s v="陈阳"/>
    <s v="05132238  "/>
    <n v="4"/>
    <s v="于洪军/05142025,潘俊山/05132248,陈建林/05142004"/>
    <s v="赵晓东"/>
    <s v="副研究员"/>
    <n v="10000"/>
    <n v="10000"/>
    <n v="20000"/>
    <s v="机械工程"/>
    <s v="项目从岩土介质孔隙→骨架结构→应力状态→导热系数表征相互关系出发，首先开展一系列不同物性条件、温度要素、荷载性状条件下土柱导热系数试验，建立导热系数与应力间的函数关系；其次，在现有瞬态法导热系数测量基础上研制新型功能膜导热系数探头，基于物理模型试验实现原位—芯样两级导热系数测量，最终获得原位应力状态与其时空演化。"/>
  </r>
  <r>
    <s v="2016"/>
    <s v="江苏省"/>
    <s v="10290"/>
    <x v="55"/>
    <s v="201610290018"/>
    <s v="机动自行绕过路桩全域割草执行器"/>
    <x v="0"/>
    <s v="殷振朔"/>
    <s v="03131088"/>
    <n v="5"/>
    <s v="隋超琦/03131079,钱兴国/03131044,王晓燕/06132720,廖宇豪/03141181"/>
    <s v="王洪欣"/>
    <s v="教授"/>
    <n v="10000"/>
    <n v="10000"/>
    <n v="20000"/>
    <s v="管理学"/>
    <s v="公路两边多为土质实体并设置护栏，自然生长的杂草需要定期割除，本研究的机动自行绕过路桩全域割草执行器，安装在动力车辆上，由车辆提供动力前行并以两组旋转刀具割草，刀具的旋转轴线为垂直布置，刀具的相对位置随障碍的出现自动改变，越过障碍时恢复正常状态，可割除设计宽度内的全部杂草，无垂直路桩时向前割草，遇到垂直路桩时自动绕行割草，路桩周围的杂草全部被割除、无死角。"/>
  </r>
  <r>
    <s v="2016"/>
    <s v="江苏省"/>
    <s v="10290"/>
    <x v="55"/>
    <s v="201610290019"/>
    <s v="柔性展币整理系统—纸币整理机的研究"/>
    <x v="0"/>
    <s v="王文鹏"/>
    <s v="03140941"/>
    <n v="5"/>
    <s v=" 张乙/15135267,王衍圣/03130990,徐铭浩/03140946,杨玉伟/03140947"/>
    <s v="宋彦"/>
    <s v="副教授"/>
    <n v="10000"/>
    <n v="10000"/>
    <n v="20000"/>
    <s v="电子与通信技术"/>
    <s v="本项目研究一种具有高效、柔性整理特点的针对大量杂乱褶皱纸币的柔性展币整理系统—纸币整理机。系统通过设置机构单元实现纸币粗展平，控制送币量，增大分散度，软化纸币，柔性展平，姿态矫正等流程，完成大量杂乱褶皱纸币的柔性展平整理。该系统适用于公交公司纸币清点部门，加以改造可利用于废旧纸张回收等需要进行杂乱褶皱纸张整理的领域。"/>
  </r>
  <r>
    <s v="2016"/>
    <s v="江苏省"/>
    <s v="10290"/>
    <x v="55"/>
    <s v="201610290020"/>
    <s v="自适应封箱机设计"/>
    <x v="0"/>
    <s v="范华显"/>
    <s v="03130913"/>
    <n v="5"/>
    <s v="董澎浩/03130911,   胡圣帮/03130914,  董文琪/03130912,  蒋艺超/03130915"/>
    <s v="程志红,闫海峰"/>
    <s v="教授,副教授"/>
    <n v="10000"/>
    <n v="10000"/>
    <n v="20000"/>
    <s v="机械工程"/>
    <s v="针对物流行业中需要对不同材质、形状和尺寸的商品进行批量快速包装的需求，提出自适应封箱机设计。分析自适应封箱机的功能，提出其各组成部分，选择和运用新的定位和升降结构，运用系统思想综合各部，完成封箱机的设计。_x000d_  "/>
  </r>
  <r>
    <s v="2016"/>
    <s v="江苏省"/>
    <s v="10290"/>
    <x v="55"/>
    <s v="201610290021"/>
    <s v="轨道式电缆隧道巡检机器人机械系统的研究"/>
    <x v="0"/>
    <s v="廖子舜"/>
    <s v="03140906"/>
    <n v="5"/>
    <s v="薛乐/03140916,文洋/03140914,王猛/03140913,叶腾/03140917"/>
    <s v="田丰"/>
    <s v="讲师"/>
    <n v="10000"/>
    <n v="10000"/>
    <n v="20000"/>
    <s v="管理学"/>
    <s v="本项目针对电缆隧道内空间狭小，走势复杂、环境恶劣等特点，基于国内外相关技术与现有研究成果，研究一种轨道式电缆隧道巡检机器人的机械系统。具体包括：能够绕过障碍并沿隧道走向进行安装布置的轨道系统；具有特殊铰接联动装置的可沿空间弯曲轨道顺利运行的行走机构；搭载多种检测仪器并实现全角度监测功能的升降云台；基于rfid射频技术与磁感开关相结合的定位模块；以及低电状态时自动充电装置。"/>
  </r>
  <r>
    <s v="2016"/>
    <s v="江苏省"/>
    <s v="10290"/>
    <x v="55"/>
    <s v="201610290022"/>
    <s v="基于并联结构的3D打印机设计"/>
    <x v="0"/>
    <s v="曾禹铭"/>
    <s v="03141106"/>
    <n v="4"/>
    <s v="巩  健/03141147,龙俊财/03141151,刘  娜/03141172"/>
    <s v="洪丛华"/>
    <s v="副教授"/>
    <n v="10000"/>
    <n v="10000"/>
    <n v="20000"/>
    <s v="材料科学"/>
    <s v="着力于研究并设计组装一台以delta并联臂结构为载体的3d打印机，并对针该类结构进行相应的优化，通过调整斜杆长度，热床温度，挤出与回抽速度和水平半径等参数，使之在调平难度，打印速度，打印精度相对于传统的直角坐标系构架的3d打印机而言都有一定程度的提升。 "/>
  </r>
  <r>
    <s v="2016"/>
    <s v="江苏省"/>
    <s v="10290"/>
    <x v="55"/>
    <s v="201610290023"/>
    <s v="配电网边远地区低电压调查及解决方案研究"/>
    <x v="0"/>
    <s v="王少帅"/>
    <s v="07142767"/>
    <n v="4"/>
    <s v="葛礼嘉/14144783,巫  慧/07142927,倪福佳/17145456"/>
    <s v="薛雪"/>
    <s v="副教授"/>
    <n v="10000"/>
    <n v="10000"/>
    <n v="20000"/>
    <s v="机械工程"/>
    <s v="该项目在充分调查多种低电压现场的情况下，结合分布式能源与储能的综合应用，寻找最适合的高效经济方案，研究并给出针对配电网低电压问题的新应对方法，适应高效节能新农村电网建设的发展需要。"/>
  </r>
  <r>
    <s v="2016"/>
    <s v="江苏省"/>
    <s v="10290"/>
    <x v="55"/>
    <s v="201610290024"/>
    <s v="脉冲功率源晶闸管应变及温度测试平台设计"/>
    <x v="0"/>
    <s v="董碧成   "/>
    <s v="04141477"/>
    <n v="5"/>
    <s v="马  潇/04131481,孙恬静/04131482,许凌霄/04141347,高源  /04131419"/>
    <s v="刘海"/>
    <s v="副教授"/>
    <n v="10000"/>
    <n v="10000"/>
    <n v="20000"/>
    <s v="经济学"/>
    <s v="设计一种高精度、高稳定性和低成本的大功率晶闸管管芯温度及应变测试系统平台。基于三步移相解调算法以及双波长矩阵法，结合光纤Bragg光栅传感机理，利用非平衡M-Z干涉仪搭建光电转换和信号解调电路，实现对大功率晶闸管的温度和应变的同时测量。同时采用压电陶瓷（PZT）对测试系统进行动态应变标定实验，实验测定解调通道的应变线性系数并计算出温度线性系数。"/>
  </r>
  <r>
    <s v="2016"/>
    <s v="江苏省"/>
    <s v="10290"/>
    <x v="55"/>
    <s v="201610290025"/>
    <s v="水陆空三栖机器人设计与研究"/>
    <x v="0"/>
    <s v="张腾"/>
    <s v="04131674"/>
    <n v="2"/>
    <s v="高越/04131592"/>
    <s v="王军"/>
    <s v="副教授"/>
    <n v="10000"/>
    <n v="10000"/>
    <n v="20000"/>
    <s v="交通运输工程"/>
    <s v="本项目设计一种具有履-桨-翼一体结构的水陆空三栖机器人，履带实现陆地行走，桨-翼实现空中和水中行走。硬件设计完成机器人本体结构设计与系统控制模块，控制软件设计进行系统运动控制主程序设计。最终进行实物组装调试。"/>
  </r>
  <r>
    <s v="2016"/>
    <s v="江苏省"/>
    <s v="10290"/>
    <x v="55"/>
    <s v="201610290026"/>
    <s v="基于三时态信息的煤矿合环配网接地选线与故障定位研究"/>
    <x v="0"/>
    <s v="王海波"/>
    <s v="04141344"/>
    <n v="5"/>
    <s v="皮杰/09133881,宋天宝/03131144,戴经纬/TS15060006A3,                          张梦琦/04141611"/>
    <s v="宗伟林"/>
    <s v="副教授"/>
    <n v="10000"/>
    <n v="10000"/>
    <n v="20000"/>
    <s v="机械工程"/>
    <s v="煤矿智能电网建设的主要目标之一是提高供电可靠性，其中配电环节的网络结构由现在的辐射结构朝着辐射+环网或者结构结构发展。目前单相接地保护技术仅适应辐射线路而不适应环网线路，主要表现为判断接地选线和故障定位准确性低。本项目基于三时态信息开展合环配网接地选线及故障定位研究，以适应在新型配网结构、以及煤矿生产运行工况条件下，进行单相接地选线、区间判别和精确故障定位，并使故障判断准确率大于95%。"/>
  </r>
  <r>
    <s v="2016"/>
    <s v="江苏省"/>
    <s v="10290"/>
    <x v="55"/>
    <s v="201610290027"/>
    <s v="新型电机驱动系统建模研究"/>
    <x v="0"/>
    <s v="刘征"/>
    <s v="04141727,"/>
    <n v="5"/>
    <s v="师帅/04141403,赵赫/16145286,李永皓/06142215 ,陈可/04141554"/>
    <s v="陈昊"/>
    <s v="教授"/>
    <n v="10000"/>
    <n v="10000"/>
    <n v="20000"/>
    <s v="电子与通信技术"/>
    <s v="本文针对新型电机驱动系统建模的研究主要分为三部分：_x000d_1、电机结构设计优化：在Flux软件中建立电机电磁场有限元模型，优化设计电机结构及其尺寸。2、控制系统仿真平台搭建：在Portunus软件中搭建电机控制系统，实现电机在不同工况下的稳定运行。3、场路耦合分析：将Flux软件建立的电机本体模型和Portunus软件中搭建的控制系统耦合，进行机电一体化系统联合仿真。_x000d_"/>
  </r>
  <r>
    <s v="2016"/>
    <s v="江苏省"/>
    <s v="10290"/>
    <x v="55"/>
    <s v="201610290028"/>
    <s v="信标节点漂移情况下的矿井动目标重定位技术研究"/>
    <x v="0"/>
    <s v="丁  鼎 "/>
    <s v="17145443 "/>
    <n v="5"/>
    <s v="范  榕/04131297,李  浩/04131280,殷 子/04141408,陈朝晖/04131275"/>
    <s v="胡青松"/>
    <s v="副教授"/>
    <n v="10000"/>
    <n v="10000"/>
    <n v="20000"/>
    <s v="经济学"/>
    <s v="矿井动目标的精确定位是实现井下调度，矿井安监的关键。鉴于井下环境影响信号传播，信标可能发生漂移，且井下无法使用GPS，因此地面定位系统无法直接应用于井下。本项目将提出和优化井下重定位算法，以检测信标节点漂移，评估节点可信度，设计重定位方案的步骤对井下动目标的重定位技术开展研究，并通过计算机仿真和场景实验进行验证，提高井下无线定位精度。通过深入研究、实验、总结，本项目将以学术论文、发明专利呈现研究成果。"/>
  </r>
  <r>
    <s v="2016"/>
    <s v="江苏省"/>
    <s v="10290"/>
    <x v="55"/>
    <s v="201610290029"/>
    <s v="地空协同侦查系统"/>
    <x v="0"/>
    <s v="汪琳阁"/>
    <s v="04141432"/>
    <n v="5"/>
    <s v="罗贵友/04141430, 沙连帅/04141545, 贾子兆/08143169, 胡子豪/04141423   "/>
    <s v="袁小平"/>
    <s v="教授"/>
    <n v="10000"/>
    <n v="10000"/>
    <n v="20000"/>
    <s v="土木建筑工程"/>
    <s v="本项目研究一个由地面控制及信息处理中心、多功能四旋翼无人机、具有变形功能的机载机器人组成的侦查系统。其中四旋翼担任空中拍摄、目标搜寻、信息反馈地面站等任务；机器人在地表搜寻细微的目标信息。并且四旋翼和机载机器人保持相互通信，共同完成对目标的尽可能全面的侦查。系统具有对特殊环境下的视频回传、三维环境虚拟构建、自主巡航、环境参数测定等功能，主要用于军事、勘探、科研等方面。"/>
  </r>
  <r>
    <s v="2016"/>
    <s v="江苏省"/>
    <s v="10290"/>
    <x v="55"/>
    <s v="201610290030"/>
    <s v="谐波与三相不平衡综合治理装置设计与研究"/>
    <x v="0"/>
    <s v="段雪滢 "/>
    <s v="06142489 "/>
    <n v="5"/>
    <s v="贾毅超/06142306,李冰清/04141353,马玉奎/06142378,王润琪/06142382"/>
    <s v="周娟"/>
    <s v="教授"/>
    <n v="10000"/>
    <n v="10000"/>
    <n v="20000"/>
    <s v="经济学"/>
    <s v="针对目前电力系统中出现的谐波及三相负荷电路三相不平衡的问题，在现有的有源滤波器的基础上提升效能，对其算法和电路结构进行创新研究：_x000d_1）低压配电网谐波及中线电流产生原因系统分析及测试；_x000d_2）三相不平衡系统基波正序电流检测算法研究与实现；_x000d_3）有源电力滤波器电流控制方法研究；_x000d_4）四桥臂有源电力滤波器调制策略研究_x000d_"/>
  </r>
  <r>
    <s v="2016"/>
    <s v="江苏省"/>
    <s v="10290"/>
    <x v="55"/>
    <s v="201610290031"/>
    <s v="饱和砂土静止侧压力系数与密实度检测技术研究"/>
    <x v="0"/>
    <s v="郝英"/>
    <s v="05141779"/>
    <n v="5"/>
    <s v="甘晓露/05132018,王家琛/05132085,李泽玮/05141785,陈梦影/05142000  "/>
    <s v="鞠远江"/>
    <s v="副教授"/>
    <n v="10000"/>
    <n v="10000"/>
    <n v="20000"/>
    <s v="环境科学技术及资源科学技术"/>
    <s v="对于砂性土地基，利用动力触探、标准贯入等方法来估计砂性土密实度和其他力学指标存在动力扰动；本项目结合对土体静止侧压力系数的试验研究，探索一种低扰动、实时检测土体密实程度的原位测试方法。"/>
  </r>
  <r>
    <s v="2016"/>
    <s v="江苏省"/>
    <s v="10290"/>
    <x v="55"/>
    <s v="201610290032"/>
    <s v="测井曲线构造煤的识别与分类技术研究"/>
    <x v="0"/>
    <s v="邵帅"/>
    <s v="05141883"/>
    <n v="4"/>
    <s v="王睿/05141890,田浩宇/05141884,薛智文/05132256"/>
    <s v="陈同俊"/>
    <s v="教授"/>
    <n v="10000"/>
    <n v="10000"/>
    <n v="20000"/>
    <s v="环境科学技术及资源科学技术"/>
    <s v="测井技术是目前识别构造煤最常用的技术之一。由于前人识别构造煤都是定性描述，所以由于其个人经验的不同，对测井曲线的解读也有差异，导致构造煤识别不准确。本项目将运用计算机软件及相关数学、物理方法对测井曲线进行更深一步的解读与研究，从而得出利用测井曲线识别构造煤的一般规律，使测井技术更为准确的区分原生煤与构造煤，并实现构造煤类型的进一步划分。"/>
  </r>
  <r>
    <s v="2016"/>
    <s v="江苏省"/>
    <s v="10290"/>
    <x v="55"/>
    <s v="201610290033"/>
    <s v="陕北榆神府矿区N2红土岩石学特征研究"/>
    <x v="0"/>
    <s v="王  伟"/>
    <s v="05141791"/>
    <n v="4"/>
    <s v="侯 杰/05141781,王  欣/05141792,章必成/05141796"/>
    <s v="金洪波"/>
    <s v="讲师"/>
    <n v="10000"/>
    <n v="10000"/>
    <n v="20000"/>
    <s v="交通运输工程"/>
    <s v="1.红土岩石学特征，    研究N2红土的物质成分、粒度特征、钙质及铁质结核等特征，追索其垂向变化规律。_x000d_2.沉积环境研究，综合研究红土形成环境、古气候条件，结合区域构造背景，探讨其演化特征。_x000d_3.红土岩石学特征对其工程地质学性质影响，依据其岩石学特征、压实情况及成因类型对其进行综合分类，细化红土岩石学及沉积环境特征在垂向及平面上其工程地质学性质，探讨不同特征、不同成因红土的岩石学特征对其工程地质学性质的影响。_x000d_"/>
  </r>
  <r>
    <s v="2016"/>
    <s v="江苏省"/>
    <s v="10290"/>
    <x v="55"/>
    <s v="201610290034"/>
    <s v="安徽巢湖桴槎山地区煌斑岩与片麻岩的岩石学和地球化学研究"/>
    <x v="0"/>
    <s v="郑世帅"/>
    <s v="05142094"/>
    <n v="5"/>
    <s v="张少华/05142091,叶嘉仪/07142654,张志明/05141800,胡鑫蒙/05142127"/>
    <s v="王瑞瑞"/>
    <s v="讲师"/>
    <n v="10000"/>
    <n v="10000"/>
    <n v="20000"/>
    <s v="土木建筑工程"/>
    <s v="安徽巢湖桴槎山地区内发育的阚集群和肥东群以黑云斜长片麻岩为主，其被后期的煌斑岩墙所切割。煌斑岩可以提供壳幔源区的物质化学成分、温度和压力等信息，为我们认识研究区深部地质过程提供依据。然而，目前对于该地区的煌斑岩和片麻岩的研究还比较薄弱。因此，本项目拟在野外岩性观察和显微镜下鉴定的基础上，利用现代岩石分析手段，对研究区煌斑岩与片麻岩开展系统的岩石学和地球化学分析，从而探讨研究区的区域构造-岩浆演化历史。"/>
  </r>
  <r>
    <s v="2016"/>
    <s v="江苏省"/>
    <s v="10290"/>
    <x v="55"/>
    <s v="201610290035"/>
    <s v="超声热环流效应下牛蒡提取菊糖及提纯动力学研究"/>
    <x v="0"/>
    <s v="刘德勤"/>
    <s v="06142474"/>
    <n v="4"/>
    <s v="刘德勤/06142474,    田创宇/06142476,    张银昌/06142482"/>
    <s v="邵菊芳"/>
    <s v="高级实验师"/>
    <n v="10000"/>
    <n v="10000"/>
    <n v="20000"/>
    <s v="机械工程"/>
    <s v="在开发天然药用植物资源的潮流中，牛蒡以其特有优势常备选为科研对象，而徐州特产牛蒡。牛蒡含菊糖、纤维素、蛋白质、钙、磷铁等多种维生素及矿物质，有治疗高血压、糖尿病、高血脂以及提高人体免疫力等功效。其肉质中含有丰富的多糖可作为抗冻剂、稳定剂、抗老化剂等现多应用于生活生产中。本实验通过对牛蒡在不同超声波、环流通气、温度、提取时间的条件下提取，利用RSM法建立提取显著影响因子与得率的回归模型，得到最佳的提取条件；在最优条件下通过不同树脂对提取液中蛋白质、色素等物质的吸附后而寻求最优树脂，再对菊糖深层提纯，由TAC"/>
  </r>
  <r>
    <s v="2016"/>
    <s v="江苏省"/>
    <s v="10290"/>
    <x v="55"/>
    <s v="201610290036"/>
    <s v="高硫煤的热溶解聚及热溶物催化加氢裂解制备液体燃料研究"/>
    <x v="0"/>
    <s v="鲁浩"/>
    <s v="06142571"/>
    <n v="4"/>
    <s v="孙星博/06142585,马若云/06142616,杨雨晨/06142330"/>
    <s v="赵云鹏"/>
    <s v="副教授"/>
    <n v="10000"/>
    <n v="10000"/>
    <n v="20000"/>
    <s v="经济学"/>
    <s v="本项目重点研究我国典型高硫烟煤在超临界溶剂中的热溶和热溶物的催化加氢裂解，为开发高硫煤的清洁和高效加工工艺提供科学依据和技术支撑。拟系统考察高硫煤在低沸点易回收溶剂中的热溶解聚，在低能耗的条件下从高硫煤中获取较多的热溶物，制备对热溶物加氢裂解具有高活性且能够反复使用的催化剂，在较低的氢压和温度条件下有效地使热溶物加氢裂解，获得缩合芳香族化合物和液体燃料。"/>
  </r>
  <r>
    <s v="2016"/>
    <s v="江苏省"/>
    <s v="10290"/>
    <x v="55"/>
    <s v="201610290037"/>
    <s v="光电功能材料聚3,4-二噻吩氧基乙基磺酸盐的酶催化合成与性能研究"/>
    <x v="0"/>
    <s v="王鑫阳"/>
    <s v="06142416"/>
    <n v="4"/>
    <s v="吴 翔/06142418, 刘颖颖/06142427, 周赫元/06142422"/>
    <s v="赵云"/>
    <s v="副教授"/>
    <n v="10000"/>
    <n v="10000"/>
    <n v="20000"/>
    <s v="交通运输工程"/>
    <s v="本项目拟采用酶催化的方法合成一种水溶性高分子光电功能材料聚3,4-二噻吩氧基乙基磺酸盐。优化酶催化聚合过程，制备结构、分子量可控的高电导率水溶性聚噻吩，研究探索酶催化聚合反应机理问题；表征聚合物的结构特征和光物理特性，制备有机太阳能电池和有机电致发光二极管器件，研究聚合物的光电功能特性,建立起聚合物的结构和光电性能之间的联系规律。"/>
  </r>
  <r>
    <s v="2016"/>
    <s v="江苏省"/>
    <s v="10290"/>
    <x v="55"/>
    <s v="201610290038"/>
    <s v="微介孔ZSM-5分子筛中c-轴向纳米柱微结构的构建及其在MTA反应中的基础研究"/>
    <x v="0"/>
    <s v="程嵩鹏"/>
    <s v="06142275"/>
    <n v="3"/>
    <s v="叶子芃/06142290,高  也/06142337"/>
    <s v="褚睿智"/>
    <s v="副教授"/>
    <n v="10000"/>
    <n v="10000"/>
    <n v="20000"/>
    <s v="测绘科学技术"/>
    <s v="本项目组提出开展微-介孔型c轴纳米柱HZSM-5分子筛合成，并研究其在MTA反应中的BTX选择性和积碳特性。设计、制备具有新颖结构的高活性、高选择性、高抗积碳特性、在MTA反应领域有应用价值的新型催化剂，揭示其抗积碳作用机理，不仅是对具有取向性结构的微-介孔新材料的合成和新功能开发的探索发展，研究成果还可促进材料化学、催化化学和煤化工等综合交叉和融合，为我国煤液化技术方案提供科学依据和技术支持，有着重要的学术意义。"/>
  </r>
  <r>
    <s v="2016"/>
    <s v="江苏省"/>
    <s v="10290"/>
    <x v="55"/>
    <s v="201610290039"/>
    <s v="基于表面孔隙充填和烷基侧链嫁接的接触变质煤浮选强化研究"/>
    <x v="0"/>
    <s v="陈胜"/>
    <s v="06142168"/>
    <n v="5"/>
    <s v="武宇佳/06142189,王亚坤/06142186,逯启昌/06142161,李想/06142176"/>
    <s v="夏文成"/>
    <s v="讲师"/>
    <n v="10000"/>
    <n v="10000"/>
    <n v="20000"/>
    <s v="交通运输工程"/>
    <s v="本项目拟通过表面孔隙充填和疏水性烷基侧链嫁接这两种技术来强化接触变质煤的浮选回收，将疏水性固体或油性微粒充填到接触变质煤表面的孔隙中，使得接触变质煤的孔隙在矿浆中不被水充填而被疏水性微粒充填，增加煤粒表面与气泡的有效粘附面积；将带有疏水性烷基侧链的捕收剂分子通过类似嫁接的反应机制添加到接触变质煤表面的大分子结构上，增加接触变质煤表面疏水性烷基侧链数目，提高接触变质煤表面与气泡的粘附强度。"/>
  </r>
  <r>
    <s v="2016"/>
    <s v="江苏省"/>
    <s v="10290"/>
    <x v="55"/>
    <s v="201610290040"/>
    <s v="废旧塑料物理分离与资源化回收"/>
    <x v="0"/>
    <s v="蒋子奕"/>
    <s v="06142534"/>
    <n v="5"/>
    <s v="刘树彬/06132700,董会晶/06132717,姜金乌/06142533,  陈玉坤/TS15040013A3TM"/>
    <s v="李海生"/>
    <s v="副教授"/>
    <n v="10000"/>
    <n v="10000"/>
    <n v="20000"/>
    <s v="环境科学技术及资源科学技术"/>
    <s v="通过利用在矿物分选过程中摩擦电选的方式来分选生活中废旧塑料，不仅能够有效的节省石油资源，而且能够在一定程度上保护环境。以生活中常见的塑料为研究对象，设计制造加工出分选塑料颗粒的设备模型，确定合适的废旧塑料的分选条件，为国内还没展开的摩擦电选塑料指明研究的方向。"/>
  </r>
  <r>
    <s v="2016"/>
    <s v="江苏省"/>
    <s v="10290"/>
    <x v="55"/>
    <s v="201610290041"/>
    <s v="基于惯性测量的矿山变形灾害监测预警技术及装备"/>
    <x v="0"/>
    <s v="李浩博"/>
    <s v="07133101"/>
    <n v="3"/>
    <s v="王世达/07122950,李世金/07132829"/>
    <s v="王坚"/>
    <s v="教授"/>
    <n v="10000"/>
    <n v="10000"/>
    <n v="20000"/>
    <s v="机械工程"/>
    <s v="变形灾害是矿山安全的一个重要隐患，惯性测量通过惯性测量单元测量角加速度及线加速度，提供实时位置，达到变形监测的目的，且数据采集频率可达几百赫兹，能满足高频变形监测需要。惯性测量相比于其他测量方式具有高精度、抗遮挡等优点。项目将围绕矿山变形灾害监测，建立基于惯性测量的矿山变形监测理论、方法与技术，研发井筒、巷道等典型变形灾害监测装备。"/>
  </r>
  <r>
    <s v="2016"/>
    <s v="江苏省"/>
    <s v="10290"/>
    <x v="55"/>
    <s v="201610290042"/>
    <s v="基于多源多时相遥感数据协同反演的矿山环境污染监测"/>
    <x v="0"/>
    <s v="韩民乐"/>
    <s v="07142756 "/>
    <n v="5"/>
    <s v="郭瑞英/07142721,潘  悦/07142750,唐  朝/07142765,李涛/07132946"/>
    <s v="谭琨"/>
    <s v="教授"/>
    <n v="10000"/>
    <n v="10000"/>
    <n v="20000"/>
    <s v="机械工程"/>
    <s v="本研究在详细分析矿山环境相关地物的光谱特征基础上，利用多源多时相遥感数据提取矿产开采区生态环境相关因素，结合智能识别算法和 GIS 空间分析技术，对矿区资源与环境进行综合研究，分析矿产开采引起的环境问题，并建立矿产开采与环境变化的定量评价模型。同时，开发一套监测矿山开采引起生态环境破坏和资源损耗的系统，为矿区环境污染治理和动态监测提供理论基础与技术支撑。"/>
  </r>
  <r>
    <s v="2016"/>
    <s v="江苏省"/>
    <s v="10290"/>
    <x v="55"/>
    <s v="201610290043"/>
    <s v="膜法双污泥工艺运行特性研究"/>
    <x v="0"/>
    <s v="邹思圻"/>
    <s v="07133128"/>
    <n v="4"/>
    <s v="顾金洋/07132976,曹  一/07142931,赵  鹏/07142899"/>
    <s v="张传义"/>
    <s v="副教授"/>
    <n v="10000"/>
    <n v="10000"/>
    <n v="20000"/>
    <s v="交通运输工程"/>
    <s v="提出一种“厌氧/缺氧/好氧-好氧MBR”膜法双污泥工艺，省去传统污泥回流，设置缓冲池实现硝化、反硝化除磷过程同步进行，缩短运行周期，外部控制实现自动化，降低了运行成本，增加后置短时曝气强化除磷效能。"/>
  </r>
  <r>
    <s v="2016"/>
    <s v="江苏省"/>
    <s v="10290"/>
    <x v="55"/>
    <s v="201610290044"/>
    <s v="煤矸石充填复垦土壤微生物群落特征研究"/>
    <x v="0"/>
    <s v="黄磊"/>
    <n v="7143006"/>
    <n v="5"/>
    <s v="李金融/07133156,张舒月/07133191,董健/07142970,王琛/07133189"/>
    <s v="侯湖平"/>
    <s v="副教授"/>
    <n v="10000"/>
    <n v="10000"/>
    <n v="20000"/>
    <s v="材料科学"/>
    <s v="本项目针对不同煤矸石充填复垦方式下（例如不同复垦年份、复垦后不同用地类型、不同覆土厚度、不同煤矸石特性等），土壤微生物生物量、活性以及结构分布的动态变化展开研究。采用不同复垦方式的试验田，实地采集土壤样品，定性和定量分析不同样品中土壤基本理化性质、土壤微生物生物量、活性及结构分布。根据实验结果，提出采用哪种措施更适合土壤环境质量的提高。"/>
  </r>
  <r>
    <s v="2016"/>
    <s v="江苏省"/>
    <s v="10290"/>
    <x v="55"/>
    <s v="201610290045"/>
    <s v="降雨条件下隐孢子虫的土—水迁移研究"/>
    <x v="0"/>
    <s v="孔亚东"/>
    <n v="7133099"/>
    <n v="3"/>
    <s v="李兆基/07133103,牛京会/07133081"/>
    <s v="路平"/>
    <s v="副教授"/>
    <n v="10000"/>
    <n v="10000"/>
    <n v="20000"/>
    <s v="能源科学技术"/>
    <s v="本研究内容主要是基于降雨模拟实验，探讨隐孢子虫在降雨环境下由湖泊边坡土壤向湖泊上覆水的迁移规律，包括：(1) 实验模拟隐孢子虫在湖泊边坡土壤中，不同实验条件下随地表径流的迁移；(2)考察植物密度以及根系对隐孢子虫迁移的影响。"/>
  </r>
  <r>
    <s v="2016"/>
    <s v="江苏省"/>
    <s v="10290"/>
    <x v="55"/>
    <s v="201610290046"/>
    <s v="LNG/LCNG加气站仪表风冷能干燥机研制"/>
    <x v="0"/>
    <s v="王治禹"/>
    <s v="17145462"/>
    <n v="5"/>
    <s v="王浩楠/17135565,徐海宁/17135663,王华可儿/17135531,李钟佳/17155431"/>
    <s v="张保生"/>
    <s v="副教授"/>
    <n v="10000"/>
    <n v="10000"/>
    <n v="20000"/>
    <s v="计算机科学技术"/>
    <s v="针对目前 LNG/LCNG 加气站 BOG( 蒸发气 )冷能 大量浪费 的问题，结合仪表风 干燥机对冷能的需求，采用理论分析、数值模拟和实验研究相结合方法开展能量匹配 、模型优化 、换热器 设计 、流动控制参数优化 、性能 实验 等研究 ， 开发一种 LNG /LCNG 加气站仪表风冷能干燥机 ，替代传统的 ，替代传统的 蒸汽压缩制冷干燥 机， 具有结构简洁和节能减排的优势。"/>
  </r>
  <r>
    <s v="2016"/>
    <s v="江苏省"/>
    <s v="10290"/>
    <x v="55"/>
    <s v="201610290047"/>
    <s v="离子风强化微电子器件对流传热特性研究"/>
    <x v="0"/>
    <s v="吕义文"/>
    <s v="10134338"/>
    <n v="5"/>
    <s v="郭宁/17135606,王顺科/17135624,刘亚美/17145441,胡金顶/17145447"/>
    <s v="陈宁"/>
    <s v="教授"/>
    <n v="10000"/>
    <n v="10000"/>
    <n v="20000"/>
    <s v="社会学"/>
    <s v="本课题旨在研究离子风强化对流传热方面的特性.首先就是在离子风的产生机理方面,其中包括改变电极-电极/电板之间的间距以及电压大小,空气中加入颗粒物等方法找到最低阈值电压,探索离子风的速度场以及板间离子浓度;其次就是通过外加热源对平板加热,通过测量离子风外掠平板前后板表面的温度变化以及其传热系数的变化大小,从而获取相关强化传热特性,最后再运用数值模拟以及理论方法对实验结进行分析,为实验提供更加强的说服力."/>
  </r>
  <r>
    <s v="2016"/>
    <s v="江苏省"/>
    <s v="10290"/>
    <x v="55"/>
    <s v="201610290048"/>
    <s v="超级电容器用硫化物/碳复合电极材料的可控制备及其电化学性能研究"/>
    <x v="0"/>
    <s v="胡海华"/>
    <s v="14144818"/>
    <n v="4"/>
    <s v="杨绪起/14144923,付磊/14144812,韩冰/14144815"/>
    <s v="隋艳伟"/>
    <s v="副教授"/>
    <n v="10000"/>
    <n v="10000"/>
    <n v="20000"/>
    <s v="能源科学技术"/>
    <s v="本项目通过试验研究和理论分析相结合，借助反应法制备出CuS/C的复合电极材料，给出金原子掺杂后的复合电极材料结构特征，探讨金的氧化物对复合电极材料的影响，开展对CuS/C复合材料的电化学性能测试，揭示复合电极材料的超电容性质演变规律，建立复合电极材料微观结构与电化学性能的关系模型，实现CuS/C复合电极材料结构的可控制备。本项目的研究对于扩大超级电容器的应用领域奠定了理论基础，为可控制备新型电极材料提供了新思路。_x000d_"/>
  </r>
  <r>
    <s v="2016"/>
    <s v="江苏省"/>
    <s v="10290"/>
    <x v="55"/>
    <s v="201610290049"/>
    <s v="以煤基合成气为燃料的新型抗积碳阳极材料设计、过程机理及性能研究"/>
    <x v="0"/>
    <s v="蔡伟"/>
    <s v="14144934"/>
    <n v="3"/>
    <s v="付新越/14144960, 孟雅婷/14144806 "/>
    <s v="凌意瀚"/>
    <s v="副教授"/>
    <n v="10000"/>
    <n v="10000"/>
    <n v="20000"/>
    <s v="机械工程"/>
    <s v="传统Ni基金属陶瓷阳极在直接使用煤基合成气为燃料时因积碳而失活，导致固体氧化物燃料电池（SOFCs）系统奔溃。本研究提出新型抗积碳NiTi1-xMxO3（M=Ti、Nb、Mo）阳极材料体系的设计，电池测试时原位还原生成纳米网状结构的阳极Ni-Ti1-xMxO2-δ，可以吸附大量的水，以期实现积碳的转移，为使用煤基合成气提供材料探索及科学理论依据。本项目主要进行新型抗积碳阳极材料表征与单电池制备，及直接煤基合成气为燃料的电化学性能测试与抗积碳过程机理研究。"/>
  </r>
  <r>
    <s v="2016"/>
    <s v="江苏省"/>
    <s v="10290"/>
    <x v="55"/>
    <s v="201610290050"/>
    <s v="过渡金属硫酸钠盐NaMx(SO4)y的制备与电化学性能研究"/>
    <x v="0"/>
    <s v="汪亮"/>
    <n v="14144856"/>
    <n v="3"/>
    <s v="王政/14144983,   颜晨星/TS14180002"/>
    <s v="庄全超"/>
    <s v="副教授"/>
    <n v="10000"/>
    <n v="10000"/>
    <n v="20000"/>
    <s v="管理学"/>
    <s v="采用水热、溶剂热等方法合成不同形貌的黄钠铁矾，并采用XRD、SEM、TEM、XPS等手段对合成材料进行表征，考察其钠离子电池和锂离子电池的电化学性能，测试其充放电性能，研究它的脱嵌钠过程中的反应机理，探讨它的电极过程动力学。对合成的黄钠铁矾采用固相烧结，掺杂等方法制备其衍生物，同时采用XPS、SEM、TEM等手段对合成材料进行表征，研究其电化学性能，并与黄钠铁矾相对比，从反应机理上考察其脱嵌钠过程的异同，探讨电极过程动力学。"/>
  </r>
  <r>
    <s v="2016"/>
    <s v="江苏省"/>
    <s v="10290"/>
    <x v="55"/>
    <s v="201610290051"/>
    <s v="(Zn,Mg)WO4-TiO2系复合陶瓷的制备及微波介电性能研究"/>
    <x v="0"/>
    <s v="胡安平_x000d_周昊阳"/>
    <s v="10154230_x000d_10134392 "/>
    <n v="5"/>
    <s v="李  莹/10134428,张茂林/10154247,杨晓伟/10154253"/>
    <s v="石礼伟"/>
    <s v="教授"/>
    <n v="10000"/>
    <n v="10000"/>
    <n v="20000"/>
    <s v="政治学"/>
    <s v="本项目拟采用固相反应法制备(Zn,Mg)WO4-TiO2系复合陶瓷，并对其结构特性和微波介电特性进行测试分析。探索出制备新型高性能复合微波介电陶瓷的最佳工艺条件，重点研究纳米TiO2的添加对复合陶瓷结构特性和微波介电性能的影响。另外，基于实验上解析的结构参数，构建晶体模型，利用基于密度泛函理论的第一性原理计算方法，计算分析微波介电陶瓷材料的拉曼、红外以及声子振动特性，为实验上进一步优化材料的结构和性能参数提供理论指导。"/>
  </r>
  <r>
    <s v="2016"/>
    <s v="江苏省"/>
    <s v="10290"/>
    <x v="55"/>
    <s v="201610290052"/>
    <s v="碱土金属铋酸盐催化剂的合成及其光催化性能"/>
    <x v="0"/>
    <s v="张家鑫"/>
    <s v="10144242"/>
    <n v="3"/>
    <s v="李久福/10144296,戴东龙/10144191"/>
    <s v="王月花"/>
    <s v="教授"/>
    <n v="10000"/>
    <n v="10000"/>
    <n v="20000"/>
    <s v="土木建筑工程"/>
    <s v="本课题选择碱土金属铋酸盐Ca-Bi-O体系，研究不同Ca/Bi比例的碱土金属铋酸盐光催化材料的性能，探索可见光范围的优良碱土金属铋酸盐光催化材料，研究不同制备方法对其光催化性能的影响，以及不同形貌光催化剂生长动力学等问题，为这类光催化材料的实际生产或推广应用提供参考。"/>
  </r>
  <r>
    <s v="2016"/>
    <s v="江苏省"/>
    <s v="10290"/>
    <x v="55"/>
    <s v="201610290053"/>
    <s v="低温烧结微波介电陶瓷新体系设计及其性能研究"/>
    <x v="0"/>
    <s v="冯容容"/>
    <s v="10144283"/>
    <n v="4"/>
    <s v="靳少恩 /10134333,           许育培/05132254,         左泽文/10134354"/>
    <s v="夏往所"/>
    <s v="讲师"/>
    <n v="10000"/>
    <n v="10000"/>
    <n v="20000"/>
    <s v="交通运输工程"/>
    <s v="本项目拟AZrTa2O8系列（A=Zn，Co，Ni）为对象，研究其微波介电特性与烧结性能。通过比传统固相反应法流程更精简、实验周期更短的“one-step”反应法，烧制出具有潜在低温烧结特性的新型电子陶瓷。在此基础上，进一步研究降低该体系烧结温度的方法和陶瓷制备工艺。通过理论计算、结构分析探究烧结温度变化的原因。在保证微波介电陶瓷品质不减的基础上，降低烧结温度至1000℃以下，从而达到节能环保的目的。"/>
  </r>
  <r>
    <s v="2016"/>
    <s v="江苏省"/>
    <s v="10290"/>
    <x v="55"/>
    <s v="201610290054"/>
    <s v="基于Android平台图像文字识别的研究"/>
    <x v="0"/>
    <s v="朱梓豪"/>
    <s v="08143429"/>
    <n v="5"/>
    <s v="石  睿/08143433,蒋子敏/08143431,任金芳/08133373,张帅/08143424"/>
    <s v="葛欣"/>
    <s v="副教授"/>
    <n v="10000"/>
    <n v="10000"/>
    <n v="20000"/>
    <s v="机械工程"/>
    <s v="本项目拟开发基于Android移动平台的图像文字识别系统。主要研究内容包含：(1)通过研究RGB图像灰度处理算法，得到数据量极大压缩的灰度图像。(2)研究自适应阈值的图像二值化算法，对图像进行二值化处理。(3)基于人工智能机器学习，实现对预处理图像后的文字识别。(4)拓展开发出TTS语音朗读功能。本项目的目的在于方便人们用移动终端设备对纸质文档进行电子存储，提高工作效率。 "/>
  </r>
  <r>
    <s v="2016"/>
    <s v="江苏省"/>
    <s v="10290"/>
    <x v="55"/>
    <s v="201610290055"/>
    <s v="基于WebApp的家居远程智能监控系统"/>
    <x v="0"/>
    <s v="李林钰"/>
    <s v="08143170"/>
    <n v="5"/>
    <s v="李陆久/10144224,贾子兆/08143169,王敉佳/08143389,赵轶杰/08143181"/>
    <s v="徐志鸥"/>
    <s v="讲师"/>
    <n v="10000"/>
    <n v="10000"/>
    <n v="20000"/>
    <s v="计算机科学技术"/>
    <s v="本项目设计开发了一个完整的App家居远程智能监控系统。包括主控系统、智能开关系统、视频监控系统，实现了灯光控制、自动监控、入侵报警等功能。设计了手机 App，通过移动互联网接入家中的网关连接到主控，实现了手机端以主控系统为媒介控制家中智能设备的功能。云端存储的视频通过App中嵌入的网页获取，实现了家中状况的实时监控；使用消息推送技术由云端实时主动更新App上电器的工作状态，实现了智能设备状态在手机端上的自动显示。"/>
  </r>
  <r>
    <s v="2016"/>
    <s v="江苏省"/>
    <s v="10290"/>
    <x v="55"/>
    <s v="201610290056"/>
    <s v="煤矿采掘工作面全视角智能综合监控系统"/>
    <x v="0"/>
    <s v="王乙文"/>
    <s v="08143485"/>
    <n v="5"/>
    <s v="陈  龙/08143162 ,赵轶杰/08143181,张德浩/08143148, 王泽泓/08153131"/>
    <s v="孟凡荣"/>
    <s v="教授"/>
    <n v="10000"/>
    <n v="10000"/>
    <n v="20000"/>
    <s v="计算机科学技术"/>
    <s v="本项目针对煤矿采掘工作面中人员、设备安全问题，将计算机图形学、计算机网络技术、信息处理技术及嵌入式计算机技术等相结合，通过对SIFT、局部敏感哈希、RANSAC等算法的研究实现不变特征的全景图像视频自动拼接，并以此为基础，附加云台控制、语音通讯、人物识别、设备安全状态提醒等功能，构建煤矿采掘工作面全视角智能综合监控系统，实现对采掘工作面的监控和管理，保障煤矿安全生产，提高安全生产水平。"/>
  </r>
  <r>
    <s v="2016"/>
    <s v="江苏省"/>
    <s v="10290"/>
    <x v="55"/>
    <s v="201610290057"/>
    <s v="智能化嵌入式多串口服务器的研究和设计"/>
    <x v="0"/>
    <s v="扶小龙"/>
    <s v="08143407"/>
    <n v="5"/>
    <s v="蒋子敏/08143431, 李鸿昌/03140904, 马力臣/08143414,张慧文/08143402"/>
    <s v="周世斌"/>
    <s v="讲师"/>
    <n v="10000"/>
    <n v="10000"/>
    <n v="20000"/>
    <s v="环境科学技术及资源科学技术"/>
    <s v="本项目的主要研究内容为串口服务器。通过对串口服务器的开发，实现其通讯协议转换的功能，从而使之达到提供串口转网络的目标。即完成RS-232/485/422向TCP/IP协议的转换，最终实现各个串口设备立即联网的功能，使用户可以很容易的进行对现有串口设备的访问。本项目从硬件、软件及用户图像界面出发，采用嵌入式实时操作系统，在实现串口服务器基本功能的基础上增加了串口的个数，加强了其功能的实现，更加贴近用户需求，更加便捷、平民化。"/>
  </r>
  <r>
    <s v="2016"/>
    <s v="江苏省"/>
    <s v="10290"/>
    <x v="55"/>
    <s v="201610290058"/>
    <s v="云环境下的权限细粒度Android应用行为控制研究"/>
    <x v="0"/>
    <s v="刘广睿"/>
    <s v="08143350"/>
    <n v="4"/>
    <s v="范哲豪/08143344,武  淦/08143358,张  杰/08143361"/>
    <s v="张立江"/>
    <s v="讲师"/>
    <n v="10000"/>
    <n v="10000"/>
    <n v="20000"/>
    <s v="政治学"/>
    <s v="深入研究细粒度控制技术，并将其应用到Android应用权限控制中, 建立基于权限细粒度的Android应用行为控制模型。实现对应用软件的权限属性细化，动态分析软件客户需求。以云端大量用户使用记录为基础，综合客户评价、用户个人使用习惯。使用混合技术构建高智能性、高机动性、高安全性的应用软件权限控制机制，保护用户财产安全，个人信息不发生泄漏。"/>
  </r>
  <r>
    <s v="2016"/>
    <s v="江苏省"/>
    <s v="10290"/>
    <x v="55"/>
    <s v="201610290059"/>
    <s v="普惠金融实施效果的定量评估模型的建立"/>
    <x v="0"/>
    <s v="张登科"/>
    <s v="09143556"/>
    <n v="3"/>
    <s v="孙文菲/09143551,孙嗣文/07142732"/>
    <s v="王华清"/>
    <s v="教授"/>
    <n v="8000"/>
    <n v="8000"/>
    <n v="16000"/>
    <s v="化学工程"/>
    <s v="本项目以建立普惠金融实施效果定量评估模型为研究目的，通过分析普惠金融实施背景、整理关于普惠金融发展定性评估文献确定保证普惠金融达到预期效果的充要因素，通过分析成熟的金融评估模型初步建立普惠金融实行效果评估模型，通过整理普惠金融措施实施过程中所出现的问题及解决方法优化评估模型，继而进行实证验证最终建立出完善的普惠金融实施效果的定量评估模型。"/>
  </r>
  <r>
    <s v="2016"/>
    <s v="江苏省"/>
    <s v="10290"/>
    <x v="55"/>
    <s v="201610290060"/>
    <s v="“营改增”对服务产业转型升级影响研究——以江苏省为例_x000d_"/>
    <x v="0"/>
    <s v="赵子悦"/>
    <s v="09143975"/>
    <n v="4"/>
    <s v="秦  栋/09143860,刘惠斌/09144005,吕鑫楠/09143956"/>
    <s v="李文美"/>
    <s v="副教授"/>
    <n v="8000"/>
    <n v="8000"/>
    <n v="16000"/>
    <s v="交通运输工程"/>
    <s v="“营改增”计划中服务业改革屡次被财政部部长楼继伟提及，他指出生活服务业牵扯人员之多使其成为税制变革的重中之重。为此，政府力求通过政策打通抵扣链条，优化税制结构，做到行业不增负，然而仍存在企业税负不减反增的现象。随着“营改增”的全面推进，本项目旨在以走访调查和政策研究为前瞻，佐以效应分析和计量经济相结合，通过对江苏省的实证分析，给转型中的服务业提出合理建议，帮助他们主动求变，从而更好地实现转型升级。"/>
  </r>
  <r>
    <s v="2016"/>
    <s v="江苏省"/>
    <s v="10290"/>
    <x v="55"/>
    <s v="201610290061"/>
    <s v="企业研发（R&amp;D）费用加计扣除政策对企业创新能力影响的研究——基于苏北地区的调查"/>
    <x v="0"/>
    <s v="汪伦"/>
    <s v="09143600"/>
    <n v="5"/>
    <s v="邓松林/09143953,    王静宜/09143677,    赵明/09143619,陆雅雯/09143611"/>
    <s v="林爱梅"/>
    <s v="教授"/>
    <n v="8000"/>
    <n v="8000"/>
    <n v="16000"/>
    <s v="管理学"/>
    <s v="在产业结构调整的进程中，我国经济已进入以资金、技术密集型为主导的阶段，但科技创新能力不强，产业结构不合理仍是制约我国经济迈向新高的障碍。企业面临税收优惠政策时，还存在诸多顾虑。本项目运用演绎推理的方法，研究该政策对企业创新能力的影响机理与路径，构建其对企业创新能力影响的回归分析模型。深入苏北企业实地调研，实证分析结论，并从政府和企业两个层面，对企业创新能力提升和政策改进提出对策和合理建议。_x000d__x000d_"/>
  </r>
  <r>
    <s v="2016"/>
    <s v="江苏省"/>
    <s v="10290"/>
    <x v="55"/>
    <s v="201610290062"/>
    <s v="废弃矿区一体化治理经济效益研究--以苏北采煤沉陷区生态修复为例"/>
    <x v="0"/>
    <s v="杨玥玥"/>
    <s v="09144000"/>
    <n v="5"/>
    <s v="向之然/09134109,李  敏/09134102,时佳琪/09143522,雷苗苗/09134101"/>
    <s v="孙自愿"/>
    <s v="教授"/>
    <n v="8000"/>
    <n v="8000"/>
    <n v="16000"/>
    <s v="环境科学技术及资源科学技术"/>
    <s v="   借鉴国内外沉陷区治理经验，立足于“环境-经济-社会”治理方案设计的目标契合市场需求，综合运用土地复垦、工矿废弃地再利用和矿业用地方式改革等政策手段，盘活利用苏北采煤沉陷区存量用地，以第三方治理主体平台为纽带，以公私合作模式（PPP）为手段，通过政府支持有计划地适时解决煤炭开采造成的生态环境问题，通过市场化手段促进矿地统筹发展和探索节约集约用地模式，构建采煤沉陷区一体化治理及其评价的理论体系与运行机制。"/>
  </r>
  <r>
    <s v="2016"/>
    <s v="江苏省"/>
    <s v="10290"/>
    <x v="55"/>
    <s v="201610290063"/>
    <s v="农村互联网金融现状及发展对策研究_x000d_—基于徐州市“淘宝村”现象的研究_x000d_"/>
    <x v="0"/>
    <s v="丁义文   "/>
    <s v="09143897"/>
    <n v="5"/>
    <s v="李祯瑞/09143901,谢吉晶/09143920,王宝文/09143903,张煦/ 09143526"/>
    <s v="唐安宝"/>
    <s v="副教授"/>
    <n v="8000"/>
    <n v="8000"/>
    <n v="16000"/>
    <s v="管理学"/>
    <s v="从互联网金融的角度出发，以徐州众多“淘宝村”为例，通过实地调研考察，收集数据，研究和总结农村互联网金融的现状，联系国内外有关农村互联网金融发展的政策和对策，提出促进中国农村互联网金融发展的具体对策，并为我国的农村金融发展提供研究实例和政策建议。"/>
  </r>
  <r>
    <s v="2016"/>
    <s v="江苏省"/>
    <s v="10290"/>
    <x v="55"/>
    <s v="201610290064"/>
    <s v="全面二孩政策对医药企业母婴类产品市场空间的影响研究——基于江苏省的调查"/>
    <x v="0"/>
    <s v="丁义文     "/>
    <s v="09143897"/>
    <n v="5"/>
    <s v="胥英伟/11134529,张文秀/09133963,张兴邦/09134038,杨新宇/09143835"/>
    <s v="李凯风"/>
    <s v="副教授"/>
    <n v="8000"/>
    <n v="8000"/>
    <n v="16000"/>
    <s v="机械工程"/>
    <s v="在国家全面放开二孩政策的背景下，众多专家人士对孕婴童市场预估乐观，预测孕婴童企业会大幅度受益。该项目组以江苏省医药企业母婴类产品为研究对象进行走访调研，获取母婴类产品的供给和需求数据，并根据历史数据预测政策出台后新增人口规模，进行政策与供需的相关性检验，并建立供需模型，进行母婴类产品的供需影响机制分析，得出结论并提出合理化建议。"/>
  </r>
  <r>
    <s v="2016"/>
    <s v="江苏省"/>
    <s v="10290"/>
    <x v="55"/>
    <s v="201610290065"/>
    <s v="新型城镇化背景下生活性服务业发展状况调查研究"/>
    <x v="0"/>
    <s v="张驰"/>
    <s v="09143696"/>
    <n v="5"/>
    <s v="王明善/09143505,李中韩/09143659,张梓钰/07142877,刘颢妍/09143536"/>
    <s v="曹庆仁"/>
    <s v="教授"/>
    <n v="8000"/>
    <n v="8000"/>
    <n v="16000"/>
    <s v="材料科学"/>
    <s v="概括新型城镇化的目标和内涵，界定生活性服务业概念和特征，归纳城镇化与服务业关系理论、生活性服务业发展影响因素；运用文献研究、半结构性访谈和问卷调查等方法构建并优化生活性服务业发展状况评价量表；定性分析与定量分析结合，对生活性服务业发展状况进行区域比较分析、行业差异化分析验证变量设置科学性；据研究结果，给予政策建议，探索出新型城镇化背景下生活性服务业发展的促进性措施。_x000d_"/>
  </r>
  <r>
    <s v="2016"/>
    <s v="江苏省"/>
    <s v="10290"/>
    <x v="55"/>
    <s v="201610290066"/>
    <s v="“有案必立”之后:立案登记制运行状况的调查研究"/>
    <x v="0"/>
    <s v="张宇帆"/>
    <s v="11144543"/>
    <n v="5"/>
    <s v="贾东辉/11144537,段伟鹏/1114536,赵佳妮/11154619,曹佳境/11154602"/>
    <s v="汤道路"/>
    <s v="副教授"/>
    <n v="8000"/>
    <n v="8000"/>
    <n v="16000"/>
    <s v="机械工程"/>
    <s v="本课题计划在未来的一年半内跟踪调查该制度的运行情况，调研该制度实施之后，是否切实解决了起诉难的问题，是否有效解决法院不收诉状材料、不给书面答复、不做书面裁定等问题，以及解决问题的程度；若没能解决，则继续探究其背后的原因。并在此基础上，探讨该制度所引发的后续问题，从实际效果方面评估立案登记制度的运行状况和制度本身的有效性。"/>
  </r>
  <r>
    <s v="2016"/>
    <s v="江苏省"/>
    <s v="10290"/>
    <x v="55"/>
    <s v="201610290067"/>
    <s v="基于第三部门定点扶贫机制的民族地区精准扶贫研究--以凉山为例"/>
    <x v="0"/>
    <s v="孙可欣"/>
    <s v="11144373"/>
    <n v="3"/>
    <s v="孔张冉/11144355, 王景元/11144375"/>
    <s v="许超,张辉"/>
    <s v="副教授,讲师"/>
    <n v="8000"/>
    <n v="8000"/>
    <n v="16000"/>
    <s v="机械工程"/>
    <s v="  三五规划提出，要把革命老区、民族地区、边疆地区、集中连片贫困地区作为脱贫攻坚重点，持续加大对集中连片特困地区扶贫投入力度。因此选取凉山为民族地区的代表，研究第三部门定点扶贫机制困境、效果评估和对策。"/>
  </r>
  <r>
    <s v="2016"/>
    <s v="江苏省"/>
    <s v="10290"/>
    <x v="55"/>
    <s v="201610290068"/>
    <s v="徐州汉文化“互联网+”新媒体推广模式的创新探索与实践"/>
    <x v="0"/>
    <s v="胡楠楠"/>
    <s v="11144455 "/>
    <n v="5"/>
    <s v="华原野/11144413,  任正/11134525,    黄琪/11134585,贾洪展/11144444"/>
    <s v="周凌云,冯仰操"/>
    <s v="副教授,讲师"/>
    <n v="8000"/>
    <n v="8000"/>
    <n v="16000"/>
    <s v="机械工程"/>
    <s v=" 2015年十二届全国人大三次会议上，李克强总理在政府工作报告中首次提出“互联网+”行动计划。信息时代网络技术与多种行业结合产生了新的变化，也为文化产业的发展带来全新契机。徐州历史悠久，其独特的地域文化可上溯至春秋战国时期。历经漫长的历史积淀，形成了楚文化与汉文化交汇融合的楚汉文化特色。因此，本项目将对徐州汉文化景区发展现状进行调研，创新“互联网+徐州汉文化”发展模式，充分利用新媒体的力量，将汉文化宣传出去，实现本土文化的对外开放。"/>
  </r>
  <r>
    <s v="2016"/>
    <s v="江苏省"/>
    <s v="10290"/>
    <x v="55"/>
    <s v="201610290069"/>
    <s v="中国矿业大学实习教学改革效果研究"/>
    <x v="0"/>
    <s v="刘荣婷"/>
    <s v="11134447"/>
    <n v="5"/>
    <s v="王晶鑫/11134484,汪颖颖/11134514,李洲/11134498,王娜/11134453"/>
    <s v="李全彩"/>
    <s v="副教授"/>
    <n v="10000"/>
    <n v="10000"/>
    <n v="20000"/>
    <s v="能源科学技术"/>
    <s v="以社会工作专业的独特视角出发，对所在高校中国矿业大学全方位实施实习改革之后进行调查和研究，对其实施后过程及结果成效进行研究和分析，审视实习改革对大学生学生就业生活所起到的作用，得出实习改革的优点与不足，为接下来的高校实习工作指明方向。"/>
  </r>
  <r>
    <s v="2016"/>
    <s v="江苏省"/>
    <s v="10290"/>
    <x v="55"/>
    <s v="201610290070"/>
    <s v="美国脱口秀的隐性传播与文化过滤问题研究"/>
    <x v="0"/>
    <s v="杨娟"/>
    <s v="12134728"/>
    <n v="3"/>
    <s v="张惠中/12134731,唐小宁/12134709"/>
    <s v="苏新连"/>
    <s v="教授"/>
    <n v="8000"/>
    <n v="8000"/>
    <n v="16000"/>
    <s v="机械工程"/>
    <s v="美式脱口秀已逐渐成为文化交流中不可忽视的文化载体。本课题选取美式深夜脱口秀中具有代表性的节目及译本，采取分析、调查、实践与理论结合等研究方法，基于探讨其在国内非官方、形形色色的隐性传播现象；不同文化、民族性格及国家意识形态在节目中的体现；译者在译介过程中对文化缺省、文化负载词、社会文化禁忌处理及过滤的策略选择，研究脱口秀译制及传播这种跨文化交际活动带来的文化渗透现象与文化安全问题。 "/>
  </r>
  <r>
    <s v="2016"/>
    <s v="江苏省"/>
    <s v="10290"/>
    <x v="55"/>
    <s v="201610290071"/>
    <s v="矿工自救装备的人因问题研究与创新设计"/>
    <x v="0"/>
    <s v="刘鹏"/>
    <n v="15145089"/>
    <n v="5"/>
    <s v="于信涛/15145101,王康/15145093,罗伟/15145091,杨杰/15145098"/>
    <s v="曾栋"/>
    <s v="副教授"/>
    <n v="8000"/>
    <n v="8000"/>
    <n v="16000"/>
    <s v="机械工程"/>
    <s v="我国是世界上最大煤炭生产国和消费国，现有约11000个煤矿，580万煤矿工人。据国安局统计，1990~2010年间，我国煤炭产业死亡66196人，特别重大事故127起，因此矿工自救设备十分重要。但矿工平均受教育水平低，安全设备设计不合理，使用步骤复杂，效能低下，质量差，往往在关键时刻不能发挥理想的作用。本项目对矿难时矿工自救行为进行调查和研究，并通过对矿工近身设备基于人因工程学的研究，改进现有设备，并设计创新型新设备。"/>
  </r>
  <r>
    <s v="2016"/>
    <s v="江苏省"/>
    <s v="10290"/>
    <x v="55"/>
    <s v="201610290072"/>
    <s v="电动汽车充电及服务系统HMI研究与设计"/>
    <x v="0"/>
    <s v="凌杰豪_x000d_"/>
    <s v="15145088_x000d_"/>
    <n v="5"/>
    <s v="管若彤/15145106,陈霖/15135252,邓源媛/15125444,何邱垚/15145107"/>
    <s v="宗威"/>
    <s v="讲师"/>
    <n v="8000"/>
    <n v="8000"/>
    <n v="16000"/>
    <s v="机械工程"/>
    <s v="本项目依托江苏省产学研联合创新资金前瞻性研究项目《车载信息娱乐系统HMI设计与设备研发》、北京格灵深瞳信息技术有限公司对三维计算机视觉和深度学习技术的支持，对电动汽车充电系统进行功能创新和HMI设计及其服务生态系统的创新设计，并建立相关设计指南。涉及电动汽车充电桩的功能设计，汽车充电服务系统的功能创新，人机交互以及界面设计等，通过创新设计来提高产品的可用性及用户体验。"/>
  </r>
  <r>
    <s v="2016"/>
    <s v="江苏省"/>
    <s v="10290"/>
    <x v="55"/>
    <s v="201610290073"/>
    <s v="“互联网+”时代下我国体育健身场馆搜索网站构建"/>
    <x v="0"/>
    <s v="臧金华"/>
    <s v=" 13144778"/>
    <n v="4"/>
    <s v="田利君/13144776,熊伟志/08143420,武振海/13144764"/>
    <s v="张清华"/>
    <s v="副教授"/>
    <n v="8000"/>
    <n v="8000"/>
    <n v="16000"/>
    <s v="交通运输工程"/>
    <s v=" 基于“互联网+”模式，制作我国体育健身场馆搜索网站，在网站按照体育健身项目类型、场馆类型和区域类型三大类来设置检索类型，同时建立地理定位系统，在此基础上提供健身场馆项目、联系方式等信息展示，方便用户预订健身场馆。"/>
  </r>
  <r>
    <s v="2016"/>
    <s v="江苏省"/>
    <s v="10290"/>
    <x v="55"/>
    <s v="201610290074"/>
    <s v="基于深度图像的智能分拣机器人"/>
    <x v="0"/>
    <s v="胡靖逸      "/>
    <s v="04141724   "/>
    <n v="5"/>
    <s v="陈晓斌/16145344,段世杰/03140990,孟靖宇/08143446,郭雪亮/ 04131788"/>
    <s v="李会军"/>
    <s v="副教授"/>
    <n v="10000"/>
    <n v="10000"/>
    <n v="20000"/>
    <s v="机械工程"/>
    <s v="本项目拟定设计一台基于计算机视觉的智能分拣机器人。底盘为车体结构设计，可进行移动，搭载深度摄像头和高自由度的机械臂，通过惯性测量传感器反馈运动状态，实现底盘移动和机械臂动作的精确控制。                             机器人可利用深度摄像头检测周围物体，使用计算机视觉技术来提取图像中的物体特征并计算出距离，然后小车自主移动到相应的位置并利用机械手臂抓取物体，并根据其特征进行相应分类，将其搬运到目标地点并放置在指定区域。"/>
  </r>
  <r>
    <s v="2016"/>
    <s v="江苏省"/>
    <s v="10290"/>
    <x v="55"/>
    <s v="201610290075"/>
    <s v="煤炭气力输送设备关键技术研究"/>
    <x v="0"/>
    <s v="卜宇航"/>
    <s v="02140509"/>
    <n v="4"/>
    <s v="兰卫旗/03141148,段世杰/03140990,田世伟/03120986"/>
    <s v="李建平"/>
    <s v="教授"/>
    <n v="8000"/>
    <n v="8000"/>
    <n v="16000"/>
    <s v="环境科学技术及资源科学技术"/>
    <s v="对煤炭气力输送系统进行分析研究，建立大颗粒煤炭物料在不同流场条件下的耦合动力学模型，并利用Fluent软件对物料颗粒输送过程进行仿真分析，研究颗粒粒径、喷射装置结构参数、给料量等因素对物料颗粒输送过程中压力损失以及管壁磨损的影响，通过实验验证仿真的正确性，寻求提高系统输送性能的措施以及减少系统管道磨损的方法。"/>
  </r>
  <r>
    <s v="2016"/>
    <s v="江苏省"/>
    <s v="10290"/>
    <x v="55"/>
    <s v="201610290076"/>
    <s v="煤矿救援机器人自主避障与半自主导航研究"/>
    <x v="0"/>
    <s v="兰卫旗"/>
    <s v=" 03141148"/>
    <n v="3"/>
    <s v="闵海涛/03141141,  李康杰/01140121"/>
    <s v="朱华"/>
    <s v="教授,博导"/>
    <n v="8000"/>
    <n v="8000"/>
    <n v="16000"/>
    <s v="环境科学技术及资源科学技术"/>
    <s v="依托中国矿业大学机电工程学院教育部985工程优势学科煤矿救援机器人实验室这个平台，在其现有的煤矿救援机器人样机上，通过其自身搭载的红外避障传感器、惯性导航、摄像头实现机器人在井下未知复杂环境中的自主避障与半自主导航。_x000d_通过对比现有的避障与导航算法，将在滚动窗口算法基础上结合A*算法。建立机器人运动学模型，融合多传感器信息与操控者指令，建立了移动机器人非寻迹、寻迹、简单避障、复杂避障等多种工作模式。_x000d_"/>
  </r>
  <r>
    <s v="2016"/>
    <s v="江苏省"/>
    <s v="10290"/>
    <x v="55"/>
    <s v="201610290077"/>
    <s v="一体化小型智能电力采集模块研究"/>
    <x v="0"/>
    <s v="张昊"/>
    <s v="04151394"/>
    <n v="4"/>
    <s v="马千里/04141544,张晨颜/04151299,王子豪/04151387"/>
    <s v="张晓"/>
    <s v="副教授"/>
    <n v="7500"/>
    <n v="7500"/>
    <n v="15000"/>
    <s v="环境科学技术及资源科学技术"/>
    <s v="本项目发明一种一体化小型智能电力采集模块。研究机电一体化设计方法，实现传统一次回路电流互感器和二次回路电流互感器的融合；研究电源接入及电压采样单元和电流采样单元等集成一体化设计，同时实现对电压信号的采集、电流信号的采集、电缆表面温度采集等监测功能；研究设备如何在无需断电的情况下安装，降低安装难度、减少安装时间并做到对用电单位生产运营无影响"/>
  </r>
  <r>
    <s v="2016"/>
    <s v="江苏省"/>
    <s v="10290"/>
    <x v="55"/>
    <s v="201610290078"/>
    <s v="矿震震源机制矩张量反演中的非线性最优化问题"/>
    <x v="0"/>
    <s v="李康杰  "/>
    <s v="01140121 "/>
    <n v="4"/>
    <s v="刘炎/04141673,   钟慧伟/01140188,洪流/06142174"/>
    <s v="巩思园"/>
    <s v="副研究员"/>
    <n v="7500"/>
    <n v="7500"/>
    <n v="15000"/>
    <s v="环境科学技术及资源科学技术"/>
    <s v="当前我国冲击地压形势严峻，冲击机理尚未完全搞清，急需一种单分量探头下的震源机制反演方法。由于煤矿矿震监测的小尺度条件，近场监测可导致点源模型的失效和非线性问题，因此课题基于采矿地球物理方法、快速傅里叶变换方法、遗传算法等，研究煤矿矿震点源模型的成立条件和相关应对措施，探究近场、中场波形所占比例导致的非线性问题根源，进而建立震源机制矩张量反演的非线性最优化模型和求解方法。项目预期申请软件著作权1项和SCI论文1篇。"/>
  </r>
  <r>
    <s v="2016"/>
    <s v="江苏省"/>
    <s v="10290"/>
    <x v="55"/>
    <s v="201610290079"/>
    <s v="基于物联网与云计算技术的钢结构健康检测系统开发"/>
    <x v="0"/>
    <s v="崔  杰 "/>
    <s v="     26145997"/>
    <n v="5"/>
    <s v="王  宇/08133579,       杨  洋/26135864     ,  王武斌/02150381,  彭康佑/26135844  "/>
    <s v="丁北斗"/>
    <s v="副教授"/>
    <n v="10000"/>
    <n v="10000"/>
    <n v="20000"/>
    <s v="环境科学技术及资源科学技术"/>
    <s v="本项目针对需要进行长期监测或存在一定危险状况的检测对象，如危房、震后建筑、使用很长时间的大型空间结构或钢结构建筑等存在安全隐患且需要一段时间进行连续监测的建筑，展开研究。利用物联网传输及云计算技术去解决上述问题，研发相应的检测设备。"/>
  </r>
  <r>
    <s v="2016"/>
    <s v="江苏省"/>
    <s v="10290"/>
    <x v="55"/>
    <s v="201610290080"/>
    <s v="海绵城市新型透水材料缓解城市热岛效应的效能试验研究"/>
    <x v="0"/>
    <s v="李国言"/>
    <n v="26155683"/>
    <n v="5"/>
    <s v="吴少泽/26155634,    胡乐元/26155680,    孔博锐/26155682,    娄佳培/26155672"/>
    <s v="黄建恩"/>
    <s v="副教授"/>
    <n v="10000"/>
    <n v="10000"/>
    <n v="20000"/>
    <s v="环境科学技术及资源科学技术"/>
    <s v="本项目建立一个模拟实际城市道路的环境系统，选择4种海绵城市常用的新型透水材料，首先检测它们的透水性能，然后将4种不同的新型透水路面材料铺设在保水路基上，在不同的天气环境下连续监测不同透水材料上方0.5m高、1.5m高处的环境温湿度和气流速度等的变化，并将这些参数与普通路面相同高度处的参数进行对比分析，通过这些指标的变化来评估透水路面材料和普通路面材料及不同透水路面材料之间对缓解城市热岛效应的作用大小，定量地阐述透水性地面在缓解城市“热岛效应”方面的效能，便于城建部门进行选材参考，促进我国海绵城市的建设。"/>
  </r>
  <r>
    <s v="2016"/>
    <s v="江苏省"/>
    <s v="10290"/>
    <x v="55"/>
    <s v="201610290081"/>
    <s v="USB/CAN协议互转器"/>
    <x v="0"/>
    <s v="麻鹏飞"/>
    <n v="21135770"/>
    <n v="5"/>
    <s v="齐全友/21135685,钞飞凡/21135779,付 裕/21135679,         李昊飞/21135767  "/>
    <s v="张辉"/>
    <s v="讲师"/>
    <n v="8000"/>
    <n v="8000"/>
    <n v="16000"/>
    <s v="环境科学技术及资源科学技术"/>
    <s v="USB/CAN转换器是一种将CAN总线通讯协议与USB标准相连的协议转换模块。_x000d_CAN总线自诞生以来就得到了快速的发展。但数据格式并不能被PC机识别,因此在数据采集、性能调试以及故障分析等方面并不方便。传统的借助于ISA以及PCI板卡方式的数据转换设备虽然能达到这个目的,但由于接口复杂、不支持Laptop、数据传输速度慢以及造价昂贵等缺点,并不适合在工业现场中推广。本次研究课题即是USB/CAN协议互转器，实现USB接口与CAN总线之间的转换，完成工业生产中CAN总线不能与PC机直接交流的缺点_x000d_。"/>
  </r>
  <r>
    <s v="2016"/>
    <s v="江苏省"/>
    <s v="10290"/>
    <x v="55"/>
    <s v="201610290082"/>
    <s v="高泥氧化锌矿浮选体系泡沫的过稳定机制与调控研究"/>
    <x v="0"/>
    <s v="廖炎望"/>
    <s v="06142216"/>
    <n v="4"/>
    <s v="丁世豪/06142205,张友飞/06142194,吕  凯/06142219"/>
    <s v="廖寅飞"/>
    <s v="助理研究员"/>
    <n v="10000"/>
    <n v="10000"/>
    <n v="20000"/>
    <s v="环境科学技术及资源科学技术"/>
    <s v="项目从两相泡沫稳定性和三相泡沫稳定性两个层面揭示泡沫的过稳定机制，并提出基于预先脱泥、高剪切搅拌和新型消泡剂协同强化的高效消泡方法，有望为高泥氧化锌矿浮选新技术开发提供参考。"/>
  </r>
  <r>
    <s v="2016"/>
    <s v="江苏省"/>
    <s v="10290"/>
    <x v="55"/>
    <s v="201610290083"/>
    <s v="煤层本源菌群产氢产乙酸菌的分离"/>
    <x v="0"/>
    <s v="黄璐"/>
    <s v="06152155"/>
    <n v="5"/>
    <s v="段俏楠/06152229,赵雅婷/06142362,李孝审/06142309,朱天骁/06142326"/>
    <s v="肖栋"/>
    <s v="讲师"/>
    <n v="10000"/>
    <n v="10000"/>
    <n v="20000"/>
    <s v="环境科学技术及资源科学技术"/>
    <s v="本项目基于微生物生态学与生物代谢学，利用正交试验，对煤体产甲烷菌群的产氢产乙酸菌分离方法与控制条件展开研究。项目分别对产氢产乙酸菌的分离培养基与最佳包含菌种引入量、酸碱度、培育温度等因素的分离条件进行试验分析，并确定最佳条件。"/>
  </r>
  <r>
    <s v="2016"/>
    <s v="江苏省"/>
    <s v="10290"/>
    <x v="55"/>
    <s v="201610290084"/>
    <s v="矿山矿震数据层析成像计算平台的设计与实现"/>
    <x v="0"/>
    <s v="汤传金_x000d_于増瑞"/>
    <s v="01140130_x000d_04141252"/>
    <n v="5"/>
    <s v="焦宁/17145484,孙佳祥/04141371,熊天成/01140155"/>
    <s v="王桂峰,巩思园"/>
    <s v="副研究员,副研究员"/>
    <n v="10000"/>
    <n v="10000"/>
    <n v="20000"/>
    <s v="材料科学"/>
    <s v="层析成像（CT）被认为是一种对于矿山动力灾害监测非常有效和具有重要发展潜力的监测方法。本项目拟利用Eclipse集成环境，Java web和MySQL数据库等技术，依托中国矿业大学煤炭资源与安全开采国家重点实验室矿震微震监测中心拥有的高性能计算服务器，开发以多线程和并行运算为核心的矿震数据层析成像计算平台，利用远程计算和分析模式为矿山提供冲击灾害监控的有效信息，从而提高我国矿山安全监测能力，项目研究具有重要的科学意义和应用价值。"/>
  </r>
  <r>
    <s v="2016"/>
    <s v="江苏省"/>
    <s v="10290"/>
    <x v="55"/>
    <s v="201610290085"/>
    <s v="机械助力服结构及其控制系统设计"/>
    <x v="0"/>
    <s v="杨帆"/>
    <s v="03141196"/>
    <n v="4"/>
    <s v="赵宇/03141200,  赵建/03141199,  张华鹏/03141198  "/>
    <s v="刘新华"/>
    <s v="副教授"/>
    <n v="10000"/>
    <n v="10000"/>
    <n v="20000"/>
    <s v="机械工程"/>
    <s v="该机械助力服使用背包型锂电池供电、大扭矩步进电机驱动主要关节。配备有高灵感度的压力传感器和肌电传感器，从而实现与人体动作同步并对使用者的运动起到增强、助力的功能。设备使用SolidWorks建模并综合使用3D打印和实验室机床制作样机，使用Multisim做电路板以及控制系统设计和仿真；基于DSP设计下位机驱动器，使用C语言编写相应的控制代码；此外设计详细的实验步骤，测试样机的功能和灵敏程度。"/>
  </r>
  <r>
    <s v="2016"/>
    <s v="江苏省"/>
    <s v="10290"/>
    <x v="55"/>
    <s v="201610290086"/>
    <s v="小型傍河渗流试验场建设与实验研究"/>
    <x v="0"/>
    <s v="赵丹阳 "/>
    <s v="05142002"/>
    <n v="5"/>
    <s v="姜 振/05142105, 蒋执豪/05142106,    胡鑫蒙/05142127,吴星其/ 05142087"/>
    <s v="孙亚军"/>
    <s v="教授"/>
    <n v="10000"/>
    <n v="10000"/>
    <n v="20000"/>
    <s v="信息与系统科学相关工程与技术"/>
    <s v="针对定水头补给边界条件下水文地质试验及求参中存在的问题，结合松散含水层和地表河流的实地条件选择适当场地，提出试验场钻孔分布方案及钻孔结构设计，建设一个小型野外试验场。通过抽水试验，处理分析试验数据，归纳试验结果，研究抽水流量、含水层水位、降落漏斗影响半径等参数的变化规律；研究在不同抽水流量和降深条件下，井损的大小及变化规律；同时通过化学示踪试验，讨论河流对松散含水层的补给关系。"/>
  </r>
  <r>
    <s v="2016"/>
    <s v="江苏省"/>
    <s v="10290"/>
    <x v="55"/>
    <s v="201610290087"/>
    <s v="虚拟阻抗及其在微网系统中的应用研究"/>
    <x v="0"/>
    <s v="王博雅"/>
    <s v="04141650"/>
    <n v="5"/>
    <s v="汪琳阁/04141432,吴陈林/10144133,曹莉茹/04141442,郁志伟/04141656"/>
    <s v="徐瑞东"/>
    <s v="副教授"/>
    <n v="10000"/>
    <n v="10000"/>
    <n v="20000"/>
    <s v="机械工程"/>
    <s v="1.搭建微电网仿真平台，建立微电源电压电流环控制器、功率计算单元和下垂控制器模型，并对电压电流环进行参数设计。_x000d_2. 设计虚拟阻抗控制环，对比分析虚拟阻抗控制环对系统输出特性的影响，建立基于虚拟阻抗的下垂控制策略,对微电网运行进行仿真分析。_x000d_3.研究含虚拟阻抗的微电网谐波抑制方法,建立含虚拟阻抗的微电网谐波抑制仿真模型,分别在孤网和并网两种运行方式下,对微电网谐波抑制进行仿真,验证基于虚拟阻抗的微电网下垂控制策略在谐波抑制方面的有效性。_x000d_"/>
  </r>
  <r>
    <s v="2016"/>
    <s v="江苏省"/>
    <s v="10290"/>
    <x v="55"/>
    <s v="201610290088"/>
    <s v="覆岩关键层破断对采空区压力传递的影响因素实验研究"/>
    <x v="0"/>
    <s v="刘一鸣"/>
    <s v="01140007"/>
    <n v="4"/>
    <s v="刘印/01140008,李玲龙/01140005,张玉臣/01140025"/>
    <s v="谢建林"/>
    <s v="副教授"/>
    <n v="10000"/>
    <n v="10000"/>
    <n v="20000"/>
    <s v="机械工程"/>
    <s v="由于覆岩关键层破断后将对采空区压力产生显著影响，故提出通过采空区压力分布特征来反演分析覆岩关键层破断状态的新思路。随着覆岩关键层结构、工作面开采条件等多因素的变化，关键层破断对采空区压力传递的影响是存在差异的。研究不同关键层厚度、关键层间距以及关键层层数等不同关键层结构条件对采空区压力传递的影响规律。在相同的覆岩关键层结构条件下，研究采深、采高、采宽等不同工作面开采条件对采空区压力传递的影响规律。_x000d__x000d_"/>
  </r>
  <r>
    <s v="2016"/>
    <s v="江苏省"/>
    <s v="10290"/>
    <x v="55"/>
    <s v="201610290089"/>
    <s v="基于Dlion32位开源主板开发Star食物打印机"/>
    <x v="0"/>
    <s v="沈竞兴"/>
    <s v="06142252"/>
    <n v="5"/>
    <s v="肖尊辉/06142260,钟永超/06142266,吴斌/14144858,王瑢瑢/15145046"/>
    <s v="王延庆,写义明"/>
    <s v="副教授,经理"/>
    <n v="10000"/>
    <n v="10000"/>
    <n v="20000"/>
    <s v="信息与系统科学相关工程与技术"/>
    <s v="在半开源Dlion32位主板上，自主开发相应代码，研发与制造相应的机械结构，开发至少一种打印材料，研发出的食物打印机，打印出的食物符合相应质检标准，机械结构，软件操作控制等性能指标优良，并能实现产品的个性化定制。"/>
  </r>
  <r>
    <s v="2016"/>
    <s v="江苏省"/>
    <s v="10290"/>
    <x v="55"/>
    <s v="201610290090"/>
    <s v="老年人可穿戴设备研究与设计"/>
    <x v="0"/>
    <s v="李小硕"/>
    <s v="08143103"/>
    <n v="3"/>
    <s v="陈太琪/04141750,王会鑫/03141101"/>
    <s v="丁恩杰"/>
    <s v="教授"/>
    <n v="10000"/>
    <n v="10000"/>
    <n v="20000"/>
    <s v="信息与系统科学相关工程与技术"/>
    <s v="主要研究老人专用的智能穿戴设备及其各项功能，帮助老人在自身健康及安全等方面进行保护。_x000d_研究方向为日常电话与紧急电话、电子病历与日常信息查询。_x000d_市场上针对老人群体所开发的智能穿戴设备已经出现，但是并没有普及开来，原因有很多种，例如功能不适用，外表不适合老人，价格过于高等，这次对于智能手环的研究是以在减少成本，增加实用功能为目的进行研究的，进而减少成本，普及老人手环。_x000d_"/>
  </r>
  <r>
    <s v="2016"/>
    <s v="江苏省"/>
    <s v="10290"/>
    <x v="55"/>
    <s v="201610290091"/>
    <s v="地沟油回收制备高效煤浮选剂"/>
    <x v="1"/>
    <s v="王国洪"/>
    <s v="06132542"/>
    <n v="5"/>
    <s v="俞锦丽/09143864,吴庆河/06132357,袁  博/06132548,包锦容/06132470"/>
    <s v="蔡佩君"/>
    <s v="教授"/>
    <n v="10000"/>
    <n v="10000"/>
    <n v="20000"/>
    <s v="能源科学技术"/>
    <s v="本项目是以地沟油为主要原料，经过先进工艺高效率转化为脂肪酸甲酯，并按照特定比例加入表面活性剂、改性剂等助剂，得到一种浮选效果优异的煤用浮选剂。本产品可完全替代并节约传统浮选作业中使用的柴油等化石能源，且为日益增多的餐饮废弃物提供了一条绿色环保的解决方案。本项目开创出了高科技、低成本、低污染、低价位、领先同行业的先进产品可以降低选煤生产成本，引领选煤行业摆脱对石油的依赖。"/>
  </r>
  <r>
    <s v="2016"/>
    <s v="江苏省"/>
    <s v="10290"/>
    <x v="55"/>
    <s v="201610290092"/>
    <s v="同心孔免充气空心轮胎"/>
    <x v="1"/>
    <s v="梁伟灿"/>
    <s v="17135525"/>
    <n v="4"/>
    <s v="梁延祚/17135526,梁栋/17135524,任建宇/17135529"/>
    <s v="万波"/>
    <s v="副教授"/>
    <n v="10000"/>
    <n v="10000"/>
    <n v="20000"/>
    <s v="机械工程"/>
    <s v="本产品利用支撑架产生弹性代替了原有轮胎气压的所用，彻底解决了传统充气轮胎易漏气、爆胎的难题；采用高性能弹性材料、专有工艺制造，内外胎一体，空腔结构，具有不怕扎、弹性好、耐磨、滚动阻力小等优点，使用寿命是充气胎的3倍以上。_x000d_并且本产品曾获得第十四届“挑战杯”全国大学生课外学术科技作品竞赛二等奖，获得专家一致好评。_x000d_    此外本公司已有成熟生产线，已经开始小范围推广，用户反馈良好，具有广阔的市场前景。"/>
  </r>
  <r>
    <s v="2016"/>
    <s v="江苏省"/>
    <s v="10290"/>
    <x v="55"/>
    <s v="201610290093"/>
    <s v="面向大学生的创业知识整合计划"/>
    <x v="1"/>
    <s v="戚梦瑶"/>
    <s v="09143882"/>
    <n v="5"/>
    <s v="张帅/09143758,     张雪连/09143590,     张嘉浩/09143602,     侯志强/09143808"/>
    <s v="吴从新"/>
    <s v="讲师,金融学系副主任"/>
    <n v="10000"/>
    <n v="10000"/>
    <n v="20000"/>
    <s v="机械工程"/>
    <s v="面向大学生的创业知识整合计划，即在对大学生创业教育的现状进行考察，对其发展趋势进行分析的基础上，对现有的创业知识、教学内容进行细分归类，从而整合大学生创业所需资源，形成多元化创业信息库的创业项目。该项目也是为未来“大学生创业资源集成中心”公司的创建进行相应的准备工作"/>
  </r>
  <r>
    <s v="2016"/>
    <s v="江苏省"/>
    <s v="10290"/>
    <x v="55"/>
    <s v="201610290094"/>
    <s v="心灵驿站——煤矿工人援助计划"/>
    <x v="1"/>
    <s v="魏露萍"/>
    <n v="11134517"/>
    <n v="6"/>
    <s v="李文文/11124590,  高莹/091340999, 孙田田/09133930,    唐婉君/11144429,  王楚/09133932"/>
    <s v="段鑫星"/>
    <s v="教授"/>
    <n v="10000"/>
    <n v="10000"/>
    <n v="20000"/>
    <s v="工程与技术科学基础学科"/>
    <s v="项目主要通过面对面心理辅导、在线心理测评与心理辅导、借助互联网普及矿工心理健康知识等方式，在煤矿行业不景气的情况下，为煤矿工人这个特殊的群体提供安全生产心理与心态调整的培训与帮助。主要针对对象是煤矿工人及其家属，盈利模式主要是企业购买以及出售心理测评系统。"/>
  </r>
  <r>
    <s v="2016"/>
    <s v="江苏省"/>
    <s v="10290"/>
    <x v="55"/>
    <s v="201610290095"/>
    <s v="司法信息系统"/>
    <x v="1"/>
    <s v="齐俣 "/>
    <s v="11134618"/>
    <n v="2"/>
    <s v="戴通 /11134613"/>
    <s v="林妍"/>
    <s v="讲师"/>
    <n v="10000"/>
    <n v="10000"/>
    <n v="20000"/>
    <s v="信息与系统科学相关工程与技术"/>
    <s v="  我们两个非计算机专业的法科生，凭借着创业热情和自身特长，下定决心克服重重困难，在司法信息软件系统方面大胆创业。我们计划开发的司法信息化综合管理系统软件，是专业解决司法行政办公的信息管理软件，业务涉及司法管理的各个部门，通过实施司法管理系统可以将街道办事处集中到区司法局、将下级法院集中到上级法院进行统一管理。我们的系统拟由以下六套软件组成：人民调解信息管理系统、法律援助信息管理系统、法制宣传信息管理系统、安置帮教信息管理系统、普法宣传信息管理系统等组成。这些软件共同的功能有：日常业务管理、基础数据管理 "/>
  </r>
  <r>
    <s v="2016"/>
    <s v="江苏省"/>
    <s v="10290"/>
    <x v="55"/>
    <s v="201610290096"/>
    <s v="斯诺帕科技有限公司项目"/>
    <x v="1"/>
    <s v="崔捷"/>
    <s v="16135349"/>
    <n v="4"/>
    <s v="李骁/16135358,马振凯/16135364,王泽民/16135366"/>
    <s v="孙婷"/>
    <s v="团委书记"/>
    <n v="10000"/>
    <n v="10000"/>
    <n v="20000"/>
    <s v="食品科学技术"/>
    <s v="司诺帕科技有限公司，是一家针对复杂地质条件，适应性强、安全坚固、节能环保、清便简洁、美观的预制装配式大跨度钢结构建筑科技生产型企业。公司立足于产品重量轻、构造简单、施工方便、建筑造型灵活简洁的特点，着重于研发生产针对复杂地质条件的预制装配式大跨度结构简易棚，尤其以占地面积小且安全坚固、适应性强、抗拉性强、承重性强，使用期限长，产品成本低为业务创新点，并提供相关的技术服务。"/>
  </r>
  <r>
    <s v="2016"/>
    <s v="江苏省"/>
    <s v="10290"/>
    <x v="55"/>
    <s v="201610290097"/>
    <s v="3D打印在创新教育领域的应用"/>
    <x v="1"/>
    <s v="谭晓宇"/>
    <s v="03141157"/>
    <n v="5"/>
    <s v="徐志楠/03131087,   王达伟/03131082,   季宝玉/21135734,   张 瑜/03131029"/>
    <s v="杨彤"/>
    <s v="副教授"/>
    <n v="10000"/>
    <n v="10000"/>
    <n v="20000"/>
    <s v="食品科学技术"/>
    <s v="本项目瞄准3D打印机在创新教育领域的巨大市场，致力于为大中小学开发面向创新教育的高性价比的3D打印机，提供专业的教学模具三维资源、3D打印机使用培训服务等，推动教学创新及学习创新；同时以互联网为媒介，以桌面级3D打印机为快速制造终端，构建创新教育资源的软硬件共享平台，实现优质教育资源从城市到乡镇、从优秀校园到普通校园的真正交流与共享。"/>
  </r>
  <r>
    <s v="2016"/>
    <s v="江苏省"/>
    <s v="10290"/>
    <x v="55"/>
    <s v="201610290098"/>
    <s v="“藏宝图”——户外运动的夺宝类APP"/>
    <x v="1"/>
    <s v="刘一锋"/>
    <s v="09133695"/>
    <n v="5"/>
    <s v="张汶静/09143866,渠帅/09134178,徐雅/09133994,施荣晓/09133699"/>
    <s v="王华清"/>
    <s v="系主任"/>
    <n v="10000"/>
    <n v="10000"/>
    <n v="20000"/>
    <s v="食品科学技术"/>
    <s v="    我们致力于打造出一款基于户外运动的夺宝类APP，它以手机为媒介，以现实的广场、公园、操场等空地做为活动场所，将线上线下、虚拟与现实结合（AR增强现实技术）。葬宝图采用商家、藏宝图、玩家三者共赢的经营模式：（1）用户群数量可观后，商家为宣传自己、吸引更多的顾客到店铺来消费，会将极具诱惑力的宝贝提供给藏宝图。（2）藏宝图作为中间的媒介，收取商家的宣传费并调节商家与玩家的利益。（3）玩家为了得到宝贝会走到户外的各个角落寻找隐藏的宝贝，与他人的夺宝中更能增强体能。"/>
  </r>
  <r>
    <s v="2016"/>
    <s v="江苏省"/>
    <s v="10290"/>
    <x v="55"/>
    <s v="201610290099"/>
    <s v="基于“互联网”创新商业模式下的新鲜果品连锁"/>
    <x v="1"/>
    <s v="张朝杰"/>
    <s v="06142582"/>
    <n v="4"/>
    <s v="赵 飞/06122798,周小路/06122801,魏铭鑫/13134812"/>
    <s v="赵超"/>
    <s v="副教授"/>
    <n v="10000"/>
    <n v="10000"/>
    <n v="20000"/>
    <s v="食品科学技术"/>
    <s v="鑫蕊果都水果超市是以线下实体连锁店为基础，外加平台运营，针对用户配送及产地直销精准扶贫的新鲜果品连锁企业，目前拥有线下实体店两家，日均营业额约8000元，现已搭建冷库保鲜，部分商品已经实现产地直销，并且作为一个大学生创业企业，鑫蕊果都致力于帮助水果滞销果农销售水果（如帮助陕西礼泉果农销售苹果，后期将组建自己的物流公司，实现全国范围内的产地直销，并建设自己的生态果园，形成集旅游，健康，广告，实体，线上各种服务的农业产业链条。"/>
  </r>
  <r>
    <s v="2016"/>
    <s v="江苏省"/>
    <s v="10290"/>
    <x v="55"/>
    <s v="201610290100"/>
    <s v="能量运动社交APP与运动周边产品综合服务"/>
    <x v="2"/>
    <s v="简文军"/>
    <s v="08133324"/>
    <n v="6"/>
    <s v="刘海洋/TS15070092A3TM,张鑫/TS15070103A3TM,张银杰/09124188"/>
    <s v="李爽"/>
    <s v="教授"/>
    <n v="50000"/>
    <n v="50000"/>
    <n v="100000"/>
    <s v="食品科学技术"/>
    <s v="本项目（已注册公司）将开发运营一款运动社交APP并提供运动周边产品综合服务、研发与销售：1、开发一款基于LBS、及时通讯的运动社交APP，解决青少年人群找不到运动伙伴等问题（IOSD端已上线）；2、研发和销售运动服饰、装备等运动周边产品，创业比肩国际一流水平的能量运动品牌；3、基于APP与相关相关场馆、运动培训机构合作，为用户提供场馆、训练等综合服务。"/>
  </r>
  <r>
    <n v="2016"/>
    <s v="江苏省"/>
    <s v="10294"/>
    <x v="56"/>
    <s v="201610294001"/>
    <s v="微量元素对浅水湖泊藻类生长与演替的综合效应研究"/>
    <x v="0"/>
    <s v="鲁祥"/>
    <s v="142001060311"/>
    <n v="5"/>
    <s v="侯露/142001060301,龚昭荟/142001010306,陈雨菲/142001060107,杜若愚/1501010132"/>
    <s v="阮爱东"/>
    <s v="副教授"/>
    <n v="10000"/>
    <n v="10000"/>
    <n v="20000"/>
    <s v="食品科学技术"/>
    <s v="    本次课题将对不同微量元素间不同配比对藻类生长与种群结构演替影响的综合效果展开研究，进一步揭示微量元素对湖泊水华产生的影响，为评价利用控制微量元素来控制蓝藻爆发的方法提供依据，从而为保护和修复湖泊生态环境提供帮助。预期研究结果有助于揭示微量元素对水华优势藻种形成影响的综合效应，从而为湖泊蓝藻问题的预警控制提供模型支持，对湖泊生态环境的修复和保护具有重要意义。"/>
  </r>
  <r>
    <n v="2016"/>
    <s v="江苏省"/>
    <s v="10294"/>
    <x v="56"/>
    <s v="201610294002"/>
    <s v="挺水植物芦苇对其根系沉积物中氨氧化原核生物的影响"/>
    <x v="0"/>
    <s v="严方家"/>
    <s v="142001010328"/>
    <n v="5"/>
    <s v="王嘉莹/142001010308,李翔/142001080127,林鹏/142005050216,瞿尧/142009030234"/>
    <s v="赵大勇"/>
    <s v="教授"/>
    <n v="10000"/>
    <n v="10000"/>
    <n v="20000"/>
    <s v="食品科学技术"/>
    <s v="  利用分子生物学技术，研究湖泊挺水植物芦苇对氨氧化细菌、古细菌的影响。在实验室处理根系沉积物，研究其理化性质，提取沉积物中氨氧化原核生物AOA、AOB的amoA基因，通过T—RFLP分析和构建基因克隆文库，研究其根际中AOA和AOB的丰度和多样性。有助于我们进一步认知挺水植物对根际沉积物氨氧化过程的影响，了解其在淡水湖泊生态系统中氮循环的作用，为淡水湖泊污染治理提供依据，为解决湖泊富营养化问题寻求新的解决方法与思路。   "/>
  </r>
  <r>
    <n v="2016"/>
    <s v="江苏省"/>
    <s v="10294"/>
    <x v="56"/>
    <s v="201610294003"/>
    <s v="夏季巢湖不同水动力区域弧菌分布与多样性研究"/>
    <x v="0"/>
    <s v="周悦"/>
    <n v="1301060409"/>
    <n v="5"/>
    <s v="齐放/1301080138,周星妤/1301010315,李博/1319010326,齐雪萌/142001010106"/>
    <s v="王文,阮爱东"/>
    <s v="教授,副教授"/>
    <n v="10000"/>
    <n v="10000"/>
    <n v="20000"/>
    <s v="食品科学技术"/>
    <s v="本课题研究内容是根据水动力、水环境特点对巢湖分区，确定采样点；研究不同区域内弧菌的生态分布与种群多样性；结合各采样点水动力特点，分析不同水质、水动力条件对弧菌生长分布的影响。水体富营养化对弧菌等病原菌存在重要影响。掌握弧菌的生态学分布规律，预防和治理弧菌引发的疾病将是值得研究的重要课题。国内外在富营养化淡水中弧菌的生长和生态分布的研究鲜有涉及，选题创新，还具有学科交叉特性、实践特色以及应用价值。"/>
  </r>
  <r>
    <n v="2016"/>
    <s v="江苏省"/>
    <s v="10294"/>
    <x v="56"/>
    <s v="201610294004"/>
    <s v="新型透水铺装导水结构对地面径流消减作用的研究"/>
    <x v="0"/>
    <s v="马昱斐"/>
    <s v="142001060203"/>
    <n v="5"/>
    <s v="谢昊文/142001060129,王树人/142001080140,秦仪婷/142001060308,卢佳赟/142001010217"/>
    <s v="刘俊,暴瑞玲"/>
    <s v="教授,副教授"/>
    <n v="10000"/>
    <n v="10000"/>
    <n v="20000"/>
    <s v="经济学"/>
    <s v="本项目旨在设计一种新型透水铺装导水结构——针状镜面导水结构，提供一种在强降水环境中快速排水的管道排列方式。将设计的新型导水结构制作成3D模型，在实验室中模拟南京某处的下垫面以及降水情况，进行新型导水结构的透水性测试，并利用ABAQUS软件进行渗流分析模拟和SWMM软件进行模拟验证，期以设计一种优于现有排水铺面的排列方式，为透水铺装的导水结构找到既节省材料，又不影响降水下渗的最优方案。"/>
  </r>
  <r>
    <n v="2016"/>
    <s v="江苏省"/>
    <s v="10294"/>
    <x v="56"/>
    <s v="201610294005"/>
    <s v="探究小区域内LID措施对高重现期暴雨调节作用"/>
    <x v="0"/>
    <s v="夏致远"/>
    <s v="1301060129"/>
    <n v="4"/>
    <s v="李莎/1307070119,孙亚青/1308220115,曾超/1301060121"/>
    <s v="刘俊"/>
    <s v="教授"/>
    <n v="10000"/>
    <n v="10000"/>
    <n v="20000"/>
    <s v="经济学"/>
    <s v="本项目依托国家自然科学基金项目：滨江平原区排涝标准匹配体系研究（41471015），采用实地调研测量与SWMM模型计算相结合的方法，尝试解决传统LID措施对高重现期，长历时暴雨调节能力不足的问题，以张家港市西湖苑小区为对象展开研究，在传统LID措施基础上提出创新改进措施。"/>
  </r>
  <r>
    <n v="2016"/>
    <s v="江苏省"/>
    <s v="10294"/>
    <x v="56"/>
    <s v="201610294006"/>
    <s v="基于手机App的小流域水文监测预报平台研究"/>
    <x v="0"/>
    <s v="刘秋怡"/>
    <s v="1301010201"/>
    <n v="5"/>
    <s v="吴鹏飞/1301010131,金亦/1301010119,侯露/142001060301,汪紫薇/142001010310"/>
    <s v="刘金涛"/>
    <s v="教授"/>
    <n v="10000"/>
    <n v="10000"/>
    <n v="20000"/>
    <s v="经济学"/>
    <s v="本项目结合团队多年自主研究成果，融合了流域水文模拟、洪水预报模型、现代水信息技术、气象学、空间分析技术、计算机软件工程技术以及WebGIS技术，开发提供数据采集、整合及分析服务的App。在科学研究、防洪抗旱等工作中引入公众智慧，力求实现群众与水文行业之间的互联互通，提高水文信息、专业知识的共享程度以及提升公众对水文水利事业的关注度。"/>
  </r>
  <r>
    <n v="2016"/>
    <s v="江苏省"/>
    <s v="10294"/>
    <x v="56"/>
    <s v="201610294007"/>
    <s v="太湖水葫芦分布与演替的生态水文学机理初探"/>
    <x v="0"/>
    <s v="陶景怡"/>
    <s v="1301080111"/>
    <n v="4"/>
    <s v="秦智雅/1301080119,胡辰/1301080137,展恩泽/1310020227"/>
    <s v="余钟波"/>
    <s v="教授"/>
    <n v="10000"/>
    <n v="10000"/>
    <n v="20000"/>
    <s v="经济学"/>
    <s v="水葫芦是目前世界上危害最严重的多年生水生杂草之一。本项目主要针对太湖流域水葫芦的爆发，运用arcgis等遥感工具，结合太湖流域多年水文资料，初探太湖流域水葫芦的分布-演替-传播的水文学机理；利用EFDC模型，构建太湖流域水葫芦传播模型；通过Li-6400光合作用测量系统测试和Origin软件拟合，探究主要环境条件对水葫芦繁殖的影响，综合分析水葫芦的繁殖方式与繁殖规律。综合以上研究，完成太湖流域水葫芦分布与演替的生态水文学规律初探。"/>
  </r>
  <r>
    <n v="2016"/>
    <s v="江苏省"/>
    <s v="10294"/>
    <x v="56"/>
    <n v="201610294008"/>
    <s v="基于分布式模型的多维动态临界雨量山洪预警研究"/>
    <x v="0"/>
    <s v="姚新宇"/>
    <s v="142001060207"/>
    <n v="5"/>
    <s v="宋耀榕/142001060306,沈婕/142001010114,管晓祥/142001010320,楚汉琛/142001010335"/>
    <s v="袁飞"/>
    <s v="副教授"/>
    <n v="10000"/>
    <n v="10000"/>
    <n v="20000"/>
    <s v="经济学"/>
    <s v="   以江西省雨洪资料完备的典型流域为研究区，对其进行分布式模型山区性小流域实用性研究。并结合考虑前期影响雨量、河道底水、不同历时下的降雨量，建立一个多维动态的临界雨量计算方法，并对其适用性进行研究探讨。最终总结出一套综合性的、适用于江西省各小流域临界雨量的计算方法，为其山洪灾害防治提供合理、科学的预警指标，也将这种多维动态的临界雨量计算方法推广到全国的山洪预警中去。"/>
  </r>
  <r>
    <n v="2016"/>
    <s v="江苏省"/>
    <s v="10294"/>
    <x v="56"/>
    <s v="201610294009"/>
    <s v="带挡板-消能室组合透空防波堤消浪特性实验研究"/>
    <x v="0"/>
    <s v="董春贵"/>
    <s v="142001060113"/>
    <n v="5"/>
    <s v="刘烨/142001060430,赵幡祎/142003050101,高超/142006020319,束庆霏/142001060425"/>
    <s v="严士常,季超"/>
    <s v="讲师,助教"/>
    <n v="10000"/>
    <n v="10000"/>
    <n v="20000"/>
    <s v="经济学"/>
    <s v="   透空式防波堤主要有实体型和透空型两种，实体型不利于水体交换，而透空型消浪效果相对较差，我们采用直立挡板与消能室结合的方式，在保证透水性的基础上增加防波堤消浪的能力 "/>
  </r>
  <r>
    <n v="2016"/>
    <s v="江苏省"/>
    <s v="10294"/>
    <x v="56"/>
    <n v="201610294010"/>
    <s v="单桩基础水平轴式水轮机对水动力特性影响的试验研究"/>
    <x v="0"/>
    <s v="陶胜"/>
    <s v="142003010314"/>
    <n v="5"/>
    <s v="李嘉隆/142003010315,蔡钰/142003010312,张宇/142014040121,杜徐申/142003010416"/>
    <s v="郑金海,张继生"/>
    <s v="教授,教授"/>
    <n v="10000"/>
    <n v="10000"/>
    <n v="20000"/>
    <s v="经济学"/>
    <s v="本项目主要探讨单桩基础水平轴式水轮机对水动力特性的影响机理，通过物模试验得出第一手数据，在整理分析后得相关结论，为未来潮流能的大规模开发提供一定的指导意义"/>
  </r>
  <r>
    <n v="2016"/>
    <s v="江苏省"/>
    <s v="10294"/>
    <x v="56"/>
    <s v="201610294011"/>
    <s v="荷载和氯盐侵蚀耦合作用下钢纤维混凝土梁的弯曲性能研究"/>
    <x v="0"/>
    <s v="杨欣"/>
    <s v="142003010405"/>
    <n v="5"/>
    <s v="冯辉/142003010401,魏佳欣/142003010404,迟善航/142003050127,王进/142003050135"/>
    <s v="侯利军"/>
    <s v="副研究员"/>
    <n v="10000"/>
    <n v="10000"/>
    <n v="20000"/>
    <s v="经济学"/>
    <s v="本课题以钢筋钢纤维混凝土梁式构件为研究对象，进行荷载和氯盐侵蚀耦合作用下钢筋钢纤维混凝土梁的弯曲性能的试验研究，以耦合弯曲荷载水平、钢筋锈蚀率为参数，通过腐蚀试验探究弯曲荷载对氯盐腐蚀钢筋钢纤维混凝土梁的腐蚀过程、抗弯刚度的影响，对腐蚀后钢筋钢纤维混凝土梁的受弯试验探究其弯曲性能的退化机制，建立受腐蚀钢筋的弯曲挠度及剩余承载能力理论模型。"/>
  </r>
  <r>
    <n v="2016"/>
    <s v="江苏省"/>
    <s v="10294"/>
    <x v="56"/>
    <n v="201610294012"/>
    <s v="柔性公路防护栏系统的创新设计与安全性能研究"/>
    <x v="0"/>
    <s v="陈雪"/>
    <n v="142003010301"/>
    <n v="5"/>
    <s v="汤子璇/142004090208,郭雨薇/142003010302,陶证瑾/142003010317,李税金/1303010233"/>
    <s v="管大为,王华坤"/>
    <s v="讲师,讲师"/>
    <n v="10000"/>
    <n v="10000"/>
    <n v="20000"/>
    <s v="管理学"/>
    <s v="本申请项目将对护栏的结构与作用进行探索，拟改变传统模式下的固定式结构，采用柔性链式连接，通过建立汽车与护栏有限元模型和仿真系统，进行模拟碰撞实验，对比和分析柔性护栏与现有护栏的防撞性能，并以多项参数为评价指标，验证柔性护栏具备优越的防撞性能。对我国护栏碰撞安全标准中多项指标具有一定的参考价值，为柔性护栏及其衍生结构的进一步研究和应用提供理论依据，具有重要的工程实用价值。"/>
  </r>
  <r>
    <n v="2016"/>
    <s v="江苏省"/>
    <s v="10294"/>
    <x v="56"/>
    <s v="201610294013"/>
    <s v="太阳能电渗法处理疏浚淤泥技术研究"/>
    <x v="0"/>
    <s v="黄健钧"/>
    <s v="142003010214"/>
    <n v="4"/>
    <s v="黄永泉/142003010313,王嘉炜/142003010428,韩雨松/142003010209"/>
    <s v="谭慧明,严士常"/>
    <s v="副教授,讲师"/>
    <n v="10000"/>
    <n v="10000"/>
    <n v="20000"/>
    <s v="经济学"/>
    <s v="本项目以电渗法加固软土地基技术为核心，创新性地将太阳能光电转换技术与之相结合，形成了太阳能电渗装置。该装置包括太阳能捕获模块、能量动态分配模块、电渗装置模块，特色在于将太阳能板所捕获的非稳压直流电直接投入电渗中使用，大幅减少了因转换运输而造成的能量损耗。整套装置有着能量利用效率高、结构紧凑、移动方便、实用性强，环境效益好等诸多优点。"/>
  </r>
  <r>
    <n v="2016"/>
    <s v="江苏省"/>
    <s v="10294"/>
    <x v="56"/>
    <n v="201610294014"/>
    <s v="高桩码头结构基桩动力损伤检测与信号识别技术研究"/>
    <x v="0"/>
    <s v="尹璐"/>
    <s v="142003010103"/>
    <n v="5"/>
    <s v="周楠/142005060303,范雨婷/142003010102,汪洋/142003010113,王艺之/142003010203"/>
    <s v="苏静波"/>
    <s v="副教授"/>
    <n v="10000"/>
    <n v="10000"/>
    <n v="20000"/>
    <s v="经济学"/>
    <s v="本项目主要探究基于动力特性的无损检测方法在高桩码头基桩上的应用，其目的是利用损伤发生前后结构参数特性的改变来诊断损伤。通过优化传感器布设方法，利用模态参数识别、结构特性提取处理进行检测，及时发现损伤并定量预测。其优点是考虑损伤问题的非线性和复杂性，可提出损伤识别判断准则、识别基桩损伤位置及程度等。"/>
  </r>
  <r>
    <n v="2016"/>
    <s v="江苏省"/>
    <s v="10294"/>
    <x v="56"/>
    <s v="201610294015"/>
    <s v="中沙群岛填海造岛工程可行性研究"/>
    <x v="0"/>
    <s v="王嘉祯"/>
    <s v="142003050138"/>
    <n v="5"/>
    <s v="马克/142003050131,卢金碧/142003050114,汤芷葭/142003050115,赖颖/142003050107"/>
    <s v="齐义泉"/>
    <s v="教授"/>
    <n v="10000"/>
    <n v="10000"/>
    <n v="20000"/>
    <s v="统计学"/>
    <s v="该项目模拟建设一项较大规模的中沙填海造岛工程，并通过文献查阅、实地考察、调查走访、数学分析等多种方式，深入探究中沙现状，对填海造岛进行科学规划，并从经济、军事、政治等方面进行全面的分析；再结合实践考察以及后期研究，对初步制定“三步走”规划进行修订，完成最终的发展模式设计，得出相应的规划图，最后完成可行性分析项目报告。"/>
  </r>
  <r>
    <n v="2016"/>
    <s v="江苏省"/>
    <s v="10294"/>
    <x v="56"/>
    <n v="201610294016"/>
    <s v="水工混凝土结构水力劈裂试验与模拟"/>
    <x v="0"/>
    <s v="沈心哲"/>
    <n v="1502040308"/>
    <n v="3"/>
    <s v="华倩宇/1502040312,任海文/142002010317"/>
    <s v="甘磊"/>
    <s v="讲师"/>
    <n v="10000"/>
    <n v="10000"/>
    <n v="20000"/>
    <s v="管理学"/>
    <s v="水工混凝土结构水力劈裂破坏过程是混凝土结构流固耦合渐进破坏的过程，伴随着裂缝内水流运动与结构变形的耦合过程，其发生机理复杂。本项目针对高水压作用下混凝土坝的水力劈裂和地下结构的劈裂涌水等单裂缝的水力劈裂问题，拟结合物理试验、理论分析和数值模拟等方法，在水工混凝土结构的水力劈裂试验及数值分析模型方面，开展一些创新探索研究，揭示高水压下水工混凝土结构水力劈裂破坏的演化机理。"/>
  </r>
  <r>
    <n v="2016"/>
    <s v="江苏省"/>
    <s v="10294"/>
    <x v="56"/>
    <n v="201610294017"/>
    <s v="用于覆盖滩涂新围垦盐碱土壤的生物基覆盖材料研制及其对降水脱盐的影响研究"/>
    <x v="0"/>
    <s v="张欢"/>
    <n v="142002040113"/>
    <n v="4"/>
    <s v="韩瑞/142002040110,杨涛/142002040128,马吴成/142002040121"/>
    <s v="陈立华"/>
    <s v="讲师"/>
    <n v="10000"/>
    <n v="10000"/>
    <n v="20000"/>
    <s v="新闻学与传播学"/>
    <s v="    微生物菌丝具有很强的附着力，且更能利用植物纤维质作为能量，进行生物量的扩繁。因此，本项目拟从江苏沿海滩涂盐碱土壤中分离具有依托秸秆纤维质作为能源物质的能力，产生具有很强粘附力的微生物菌株，通过菌丝的附着作用，将秸秆变成秸秆—菌丝复合体，有效的抵御风力作用，增加滩涂裸土表层的覆盖面积，减少水分蒸发，加速降水入渗。本研究希望从江苏沿海滩涂重盐土壤中分离具有菌丝附着力的真菌，利用该真菌形成生物基覆盖材料，并且研究该覆盖材料对滩涂降水洗盐效率的影响。"/>
  </r>
  <r>
    <n v="2016"/>
    <s v="江苏省"/>
    <s v="10294"/>
    <x v="56"/>
    <n v="201610294018"/>
    <s v="基于电磁信号的堤坝浸润线探测及可视化方法"/>
    <x v="0"/>
    <s v="李令"/>
    <n v="142002010426"/>
    <n v="5"/>
    <s v="窦延虹/142002010407,尹金超/142002010429,章莉/142002010409,秦畅/142002010434"/>
    <s v="郑东健,陈波"/>
    <s v="教授,讲师"/>
    <n v="10000"/>
    <n v="10000"/>
    <n v="20000"/>
    <s v="新闻学与传播学"/>
    <s v="   在我国的众多起溃坝事故中，90%以上是因渗透破坏造成的。然而，现有堤防浸润线的探测方法各有局限性。地质雷达具有探测方便、无损等优点，但目前在堤防工程中仅用于探测断层或破碎带，仅此是不够的，因此，本项目利用地质雷达探测堤坝浸润线。首先将在实验室内设计一份试验模型，采用雷达的单点测量法得到一份实验报告。还将在实际堤防工程中进行演习。综上，提出一份基于堤防浸润线探测的堤防健康诊断判据，争取申请一份专利。"/>
  </r>
  <r>
    <n v="2016"/>
    <s v="江苏省"/>
    <s v="10294"/>
    <x v="56"/>
    <s v="201610294019"/>
    <s v="信息化模型（BIM）技术在万顷良田中小型水利设施建设与管理中的创新型应用"/>
    <x v="0"/>
    <s v="周若晞"/>
    <s v="142002010211"/>
    <n v="4"/>
    <s v="陈芷桐/142002010208,张涛/142010020208,庄小芹/142002010209"/>
    <s v="王永泉"/>
    <s v="副教授"/>
    <n v="10000"/>
    <n v="10000"/>
    <n v="20000"/>
    <s v="管理学"/>
    <s v="       目前，我国农村小型水利设施着点多、面广、工程分散、建设内容多、规模小、投资少，难以大规模推广、管理。而BIM 应用为载体的项目信息化管理，可提升生产效率、提高质量、缩短工期、降低成本。因此，我们选择代表性小型水利设施，总结其各方面特点，进行信息录入，利用信息化模型(BIM)技术构建一套万顷良田中小型水利设施建设与管理模型系统，在此基础之上，探索小型水利设施信息化、模块化、标准化、通用化建设和管理方式。"/>
  </r>
  <r>
    <n v="2016"/>
    <s v="江苏省"/>
    <s v="10294"/>
    <x v="56"/>
    <n v="201610294020"/>
    <s v="苜蓿浅埋式滴灌埋深对土壤水分分布的影响规律"/>
    <x v="0"/>
    <s v="刘子尚"/>
    <n v="142002010212"/>
    <n v="4"/>
    <s v="季威/142002010225,王珍妮/142002010305,王艺璇/142002010306"/>
    <s v="缴锡云"/>
    <s v="教授"/>
    <n v="10000"/>
    <n v="10000"/>
    <n v="20000"/>
    <s v="法学"/>
    <s v="    因新疆阿勒泰地区自然条件严苛，地表水分难以保存，使得除苜蓿外的其他作物难以得到优质收成，因此在该地区推广苜蓿种植并提高产量对新疆地区人民而言极其重要。本项目是新疆重点科技项目“牧草微灌节水增效机制研究”子项目，通过研究地下滴灌滴头一定埋深对水分在土壤中分布的影响，结合苜蓿根系分布状况，提出苜蓿浅埋式滴灌滴头适宜的埋深，达到节水的同时保证作物丰收的目的。"/>
  </r>
  <r>
    <n v="2016"/>
    <s v="江苏省"/>
    <s v="10294"/>
    <x v="56"/>
    <s v="201610294021"/>
    <s v="房屋建筑物对坡面降雨径流过程的影响研究"/>
    <x v="0"/>
    <s v="曾珏"/>
    <s v="142002010310"/>
    <n v="4"/>
    <s v="何杨杨/142010210301,刘静/142002010309,赵茹月/142002010309"/>
    <s v="肖洋"/>
    <s v="教授"/>
    <n v="10000"/>
    <n v="10000"/>
    <n v="20000"/>
    <s v="艺术学"/>
    <s v="鉴于在不透水表面降雨径流研究方面，针对房屋建筑物对降雨径流过程的影响研究还存在不完备性，此次项目将开展将以理论研究为辅，实验研究为主，拟通过人工模拟降雨实验，研究不同房屋建筑物排列方式、不同雨强、不同坡度对坡面降雨径流过程的影响。"/>
  </r>
  <r>
    <n v="2016"/>
    <s v="江苏省"/>
    <s v="10294"/>
    <x v="56"/>
    <n v="201610294022"/>
    <s v="南京秦淮河水文化价值评估与研究"/>
    <x v="0"/>
    <s v="赵思远"/>
    <n v="142002040316"/>
    <n v="5"/>
    <s v="田振宇/142002010233,蒋姣/142002040307,白炳南/142002010122,李海南/142002040304"/>
    <s v="陈菁"/>
    <s v="教授"/>
    <n v="10000"/>
    <n v="10000"/>
    <n v="20000"/>
    <s v="社会学"/>
    <s v="  本项目旨在对秦淮河水文化定性分析的基础上，通过问卷调查的形式实地调研，运用旅行费用法(TCM)、条件价值法(CVM)等价值评估方法分段考察，后期用软件定量估算出秦淮河水文化价值。最终归纳总结出一套秦淮河水文化的价值评估体系。_x000d_"/>
  </r>
  <r>
    <n v="2016"/>
    <s v="江苏省"/>
    <s v="10294"/>
    <x v="56"/>
    <n v="201610294023"/>
    <s v="平原灌区灌溉渠道生态建设技术研究"/>
    <x v="0"/>
    <s v="李瑶"/>
    <n v="142002040106"/>
    <n v="5"/>
    <s v="李雪纯/142002040109,段嘉铭/142002040101,刘培霖/142002040122,周国胜/142002040133"/>
    <s v="陈丹,毕利东"/>
    <s v="副教授,讲师"/>
    <n v="10000"/>
    <n v="10000"/>
    <n v="20000"/>
    <s v="社会学"/>
    <s v="   相较于混凝土全衬式护坡与土坡，以淮安市灌区为对象，对不同型式生态渠道开展现场调查，定性定量分析生态渠道的基本特点和主要效果；主要从灌区灌溉渠道的水利功能和生态功能两方面，界定生态渠道建设的关键目标和主要内容。综合灌溉输水和节水、边坡稳定与安全、生态功能、景观效应、建设与维护成本、施工工艺等方面的因素，进行建设效果的调查分析，在此基础上提出生态渠道建设的优化改良方案。"/>
  </r>
  <r>
    <n v="2016"/>
    <s v="江苏省"/>
    <s v="10294"/>
    <x v="56"/>
    <n v="201610294024"/>
    <s v="温湿耦合作用下钙类补偿收缩砼早期变形与抗裂性能研究"/>
    <x v="0"/>
    <s v="陈晓东"/>
    <n v="1304010310"/>
    <n v="5"/>
    <s v="吴霞/1319010208,田韵/1319010209,朱有华/1304010322,朱梦琦/1310210311"/>
    <s v="赵海涛"/>
    <s v="副教授"/>
    <n v="10000"/>
    <n v="10000"/>
    <n v="20000"/>
    <s v="统计学"/>
    <s v="   混凝土收缩对结构性能与外观有着显著影响，掺入膨胀剂可明显减少砼早期自收缩，但部分工程用膨胀剂也未能达到理想效果。本项目基于埋入应变计法实验，研究补偿收缩砼早期变形发展规律，从混凝土组成材料角度（水灰比，膨胀剂掺量）和养护环境角度(养护温度和SAP掺量)建立温湿耦合作用下补偿收缩砼早期变形预测模型。基于椭圆环实验，评价补偿收缩砼早期抗裂性能，有利于进一步明确补偿收缩砼的补偿机理和变形开裂的基本规律。"/>
  </r>
  <r>
    <n v="2016"/>
    <s v="江苏省"/>
    <s v="10294"/>
    <x v="56"/>
    <n v="201610294025"/>
    <s v="湖泊底栖动物河蚬扰动对沉积物中氨氧化原核生物的影响研究"/>
    <x v="0"/>
    <s v="顾雨薇"/>
    <s v="1301060103"/>
    <n v="4"/>
    <s v="邢子康/1301060117,尤维平/1301060109,周颖/1301060209"/>
    <s v="赵大勇"/>
    <s v="教授"/>
    <n v="10000"/>
    <n v="10000"/>
    <n v="20000"/>
    <s v="社会学"/>
    <s v="   本项目以太湖流域富营养化为背景，选取湖泊底栖动物河蚬为研究对象，通过构建室内湖泊微宇宙体系以及一系列实验研究河蚬扰动对湖泊沉积物中氨氧化原核生物的影响机制。以此达到系统认识湖泊生态系统氮循环，实现对沉积物中氨氧化原核生物的定向控制，并为富营养化水体的污染治理提供解决依据的目的。"/>
  </r>
  <r>
    <n v="2016"/>
    <s v="江苏省"/>
    <s v="10294"/>
    <x v="56"/>
    <n v="201610294026"/>
    <s v="河道水动力条件对不同沉积物-水界面氮磷释放规律影响研究"/>
    <x v="0"/>
    <s v="齐放"/>
    <n v="1301080138"/>
    <n v="5"/>
    <s v="曹鑫/1201050115,宋耘/1301010207,黄进/1309030227,闫庚昊/142001010123"/>
    <s v="庾从蓉"/>
    <s v="副教授"/>
    <n v="10000"/>
    <n v="10000"/>
    <n v="20000"/>
    <s v="艺术学"/>
    <s v="   湖泊河网由底泥内源污染造成的富营养化问题突出。而前人关于底泥污染的释放通量的研究缺少多变量的定量关系。本项目致力于通过室内模型搭建，利用根据调查和研究的数据，配置不同的底泥样品，增强实验过程的可控性和明确性，在前人的基础上深化探究水动力变化时污染物的整个释放过程。研究结果对于通过治理底泥改善方法来改善水体富营养化的方法具有重要意义。"/>
  </r>
  <r>
    <n v="2016"/>
    <s v="江苏省"/>
    <s v="10294"/>
    <x v="56"/>
    <n v="201610294027"/>
    <s v="压缩作用下钙质砂的颗粒破碎特性及细观机理研究"/>
    <x v="0"/>
    <s v="沈雪"/>
    <n v="1304010602"/>
    <n v="5"/>
    <s v="宋顺翔/1319010228,芮笑曦/142019010205,杜伟伟/1304010516,孙悦淇/1308210228"/>
    <s v="沈扬"/>
    <s v="教授"/>
    <n v="10000"/>
    <n v="10000"/>
    <n v="20000"/>
    <s v="语言学"/>
    <s v="本项目以当前南海吹填工程为背景，研究压缩作用下钙质砂的颗粒破碎特性及细观机理。研究包括土质学试验、基本物理力学试验、一维压缩试验及细观分析，创新性地运用微观与宏观相结合的研究方法，实现土质学与土力学知识的结合，以期对钙质砂变形特性及颗粒破碎特征更全面地认识。这不仅是对钙质砂更全面的研究，也是为今后其它力学性质的研究打基础。同时，本项目为南海吹填工程服务，对我国未来经济、军事发展具有重要的意义。"/>
  </r>
  <r>
    <n v="2016"/>
    <s v="江苏省"/>
    <s v="10294"/>
    <x v="56"/>
    <n v="201610294028"/>
    <s v="基于SHPB技术的不同加载方式下混凝土冲击抗拉强度相关性研究"/>
    <x v="0"/>
    <s v="袁佳怡"/>
    <n v="1304010301"/>
    <n v="4"/>
    <s v="张钦/1304010320,黄业博/142004010618,袁昊天/1304010328"/>
    <s v="陈徐东"/>
    <s v="讲师"/>
    <n v="10000"/>
    <n v="10000"/>
    <n v="20000"/>
    <s v="教育学"/>
    <s v="  《水工混凝土试验规程》（SL352—2006）中规定了3种静态拉伸试验方法：轴向拉伸试验、弯曲拉伸试验和劈裂拉伸试验，但是由相应试验方法得到的直拉、弯拉、劈拉强度并不一致。本项目在国内外学者研究工作基础上，重点研究不同加载方式下混凝土动态抗拉强度的相关性。项目拟从基于SHPB技术的冲击直拉、冲击弯拉和冲击劈拉的试验原理与试验技术出发，形成一系列规范有效的试验技术，并针对不同加载方式和应变率对混凝土动态抗拉强度的影响进行系列试验工作。最后利用Weibull模型结合热动力学理论，得出不同加载方式下混凝土动"/>
  </r>
  <r>
    <n v="2016"/>
    <s v="江苏省"/>
    <s v="10294"/>
    <x v="56"/>
    <n v="201610294029"/>
    <s v="极限平衡方法在桩承式加筋路堤中土拱效应模型试验中的应用"/>
    <x v="0"/>
    <s v="刘奂孜"/>
    <n v="142004090215"/>
    <n v="5"/>
    <s v="吴敏/142004090103,李嘉俊/142004010319,梁栋/142004010123,陶志威/142004010403"/>
    <s v="庄妍"/>
    <s v="教授"/>
    <n v="10000"/>
    <n v="10000"/>
    <n v="20000"/>
    <s v="语言学"/>
    <s v="通过桩承式加筋路堤中土拱效应可视化模型试验装置，结合土力学课本中极限平衡方法理论，计算桩承式路堤中不同位置土体的土压力系数以分析土体所处的应力状态，从而研究土拱效应未发生、发生时以及破坏时所处的应力状态。并对现有试验装置进行改进，在试验过程中培养学生的创新意识以及解决实际工程问题的能力。"/>
  </r>
  <r>
    <n v="2016"/>
    <s v="江苏省"/>
    <s v="10294"/>
    <x v="56"/>
    <n v="201610294030"/>
    <s v="约束条件下塑料纤维增强混凝土早龄期抗裂性能试验研究"/>
    <x v="0"/>
    <s v="王文婷"/>
    <n v="1304010502"/>
    <n v="4"/>
    <s v="刘龙/1318010224,陆钰佳/1304010505,孙烘挺/1304010408"/>
    <s v="沈德建"/>
    <s v="副教授"/>
    <n v="10000"/>
    <n v="10000"/>
    <n v="20000"/>
    <s v="语言学"/>
    <s v="高性能混凝土水灰比较低，具有高强度、低渗透性等优点，但其早期自收缩大等因素导致了约束条件下早期抗裂性能差。研究表明，在混凝土中添加纤维可以起到阻裂、增强、增韧的作用，从而防止早期裂缝的出现。传统纤维存在易锈蚀、稳定性差等缺陷，本课题采用新型改性塑料纤维，使用温度应力试验机在绝热养护模式下对不同掺量塑料纤维增强混凝土早龄期抗裂性能进行分析，对不同掺量塑料纤维增强混凝土的早期抗裂性能进行了综合评价。"/>
  </r>
  <r>
    <n v="2016"/>
    <s v="江苏省"/>
    <s v="10294"/>
    <x v="56"/>
    <s v="201610294031"/>
    <s v="型钢内填充混凝土粘结滑移性能研究"/>
    <x v="0"/>
    <s v="翟江棚"/>
    <s v="1309030219"/>
    <n v="5"/>
    <s v="曾勇/1304010518,石丹丹/1309040104,张肖煜/1304090211,付校龙/142004090227"/>
    <s v="伍凯"/>
    <s v="副教授"/>
    <n v="10000"/>
    <n v="10000"/>
    <n v="20000"/>
    <s v="文学"/>
    <s v="型钢内填充混凝土是一种新颖的钢与混凝土组合结构，在欧美等发达国家开始推广应用。这种结构具有较钢结构、钢筋混凝土结构等传统结构形式更好的综合性能。钢与混凝土之间存在界面上的粘结性能，该性能是钢与混凝土共同工作的基础。因此通过试验研究两种材料在界面上的极限粘结强度以及粘结失效后的滑移特征是该结构研究中的关键科学问题。通过研究，提出粘结滑移的本构模型，为该结构的性能研究、数值模拟等提供重要的理论基础。"/>
  </r>
  <r>
    <n v="2016"/>
    <s v="江苏省"/>
    <s v="10294"/>
    <x v="56"/>
    <s v="201610294032"/>
    <s v="浅埋结构抗冲击性能研究"/>
    <x v="0"/>
    <s v="葛长飞"/>
    <s v="1304010511"/>
    <n v="3"/>
    <s v="王鑫伟/1304010524,马鹏辉/1304010418"/>
    <s v="喻君"/>
    <s v="副教授"/>
    <n v="10000"/>
    <n v="10000"/>
    <n v="20000"/>
    <s v="法学"/>
    <s v="采用单一变量法研究不同覆土厚度、不同顶板厚度、不同配筋率以及承受不同冲击能的浅埋框架结构在拟静力和动力作用下的动力响应特性和抗力形式。从而为浅埋地下结构的抗爆及抗冲击能力设计提供重要依据，对确保地下结构安全稳定具有十分重要的意义。"/>
  </r>
  <r>
    <n v="2016"/>
    <s v="江苏省"/>
    <s v="10294"/>
    <x v="56"/>
    <s v="201610294033"/>
    <s v="不同围压及变水头条件下堤防侵蚀型管涌试验研究"/>
    <x v="0"/>
    <s v="孙达明"/>
    <s v="1304010506"/>
    <n v="4"/>
    <s v="左翔宇/1304010626,温智力/1304010608,袁雨露/1304010526"/>
    <s v="倪小东"/>
    <s v="副研究员"/>
    <n v="10000"/>
    <n v="10000"/>
    <n v="20000"/>
    <s v="文学"/>
    <s v="_x000d_在堤防地基发生渗流时，常见的渗流破坏形式就是管涌，然而管涌破坏特征受多种因素的共同影响。本课题的研究则主要针对变水头条件、不同堆载情况和地基薄弱区位置对管涌的通道发展规律及临界破坏条件的影响。为此，我们专门设计了一种针对试验内容的新型管涌模型装置，并且以彩砂代替普通砂，将其铺设在不同区域，从而探究在三种不同影响因素的试验条件下，侵蚀型管涌的破坏规律。"/>
  </r>
  <r>
    <n v="2016"/>
    <s v="江苏省"/>
    <s v="10294"/>
    <x v="56"/>
    <n v="201610294034"/>
    <s v="高分子稳定剂改性土渗透性能及其生态护坡机理研究"/>
    <x v="0"/>
    <s v="刘芮彤"/>
    <n v="1309020202"/>
    <n v="5"/>
    <s v="马成超/1309020231,叶一舟/1309020203,朱书梅/1309020204,范昊天/1309020327"/>
    <s v="刘瑾"/>
    <s v="教授"/>
    <n v="10000"/>
    <n v="10000"/>
    <n v="20000"/>
    <s v="语言学"/>
    <s v="本项目拟采用近十几年来在坡面防护领域发展起来的高分子稳定剂生态护坡技术成果，从坡面工程性质和滑坡发育机理出发，开展一系列高分子稳定剂改性土渗透性能护坡模拟试验，通过设定不同影响土体水理性质的参数，得出各类参数，通过数值模拟对坡面土体在改良前后不同渗透参数条件下的边坡稳定性进行对比研究，分析高分子稳定剂的生态护坡机理，为高分子土体稳定剂在边坡生态护坡工程方面的推广应用提供可靠的技术支持。"/>
  </r>
  <r>
    <n v="2016"/>
    <s v="江苏省"/>
    <s v="10294"/>
    <x v="56"/>
    <n v="201610294035"/>
    <s v="钻孔薄壁对抽水试验和振荡试验影响的室内模型研究"/>
    <x v="0"/>
    <s v="李猛"/>
    <n v="142009020122"/>
    <n v="5"/>
    <s v="赵睿/142009020105,麻玉山/142009020112,荣德政/142009020114,刘勇/142009020110"/>
    <s v="赵燕容"/>
    <s v="副教授"/>
    <n v="10000"/>
    <n v="10000"/>
    <n v="20000"/>
    <s v="管理学"/>
    <s v="本项目主要研究在抽水试验、微水振荡试验确定含水层水文地质参数过程中，_x000d_钻孔或井的薄壁效应对渗透系数的影响。主要是在试验室进行工程建设、地_x000d_下水资源开采与评价、地下水污染研究及治理等工作中钻井活动的模拟，进_x000d_而采集到不同薄壁效应和激发条件下的微水振荡试验实测数据，再采用微水_x000d_振荡试验的Kipp模型以及CBP模型处理，对试验结果进行计算，将计算结_x000d_果并与常规抽水试验数据对比分析"/>
  </r>
  <r>
    <n v="2016"/>
    <s v="江苏省"/>
    <s v="10294"/>
    <x v="56"/>
    <n v="201610294036"/>
    <s v="三江源区植被覆盖度的时空动态分析及对气候变化的响应"/>
    <x v="0"/>
    <s v="吴雪儿"/>
    <n v="142009040201"/>
    <n v="4"/>
    <s v="孙尧/142009040204,陈永昊/142009040229,季鹏/142009040228"/>
    <s v="安如"/>
    <s v="教授"/>
    <n v="10000"/>
    <n v="10000"/>
    <n v="20000"/>
    <s v="管理学"/>
    <s v="本研究项目旨在研究三江源区植被覆盖度的时空分析和气候响应。具体研究内容：预选用MODIS-NDVI产品数据作为研究数据源，研究时段2000年至2015年（生长季）三江源区植被覆盖率。在数据预处理完之后，进行植被覆盖度反演模型的评价和验证。应用最佳模型，计算获得三江源区2000年至2015年的夏季植被覆盖度数据，进行时空动态分析。最后进行气候响应研究。"/>
  </r>
  <r>
    <n v="2016"/>
    <s v="江苏省"/>
    <s v="10294"/>
    <x v="56"/>
    <s v="201610294037"/>
    <s v="南京沿江湿地高光谱与多光谱分遥感类对比研究"/>
    <x v="0"/>
    <s v="高原"/>
    <s v="1309030302"/>
    <n v="3"/>
    <s v="雷潇雨/1309040102,管晓菁/1309030306"/>
    <s v="苏红军"/>
    <s v="副教授"/>
    <n v="10000"/>
    <n v="10000"/>
    <n v="20000"/>
    <s v="经济学"/>
    <s v="   本项目运用同一分类方法，将南京沿江湿地的高光谱数据与多光谱数据进行分类精度的对比，以验证高光谱数据的优势性。利用多特征、空间信息、以及和方法对协同表示分类算法进行优化，并利用改进后的算法对研究区域高光谱数据进行分类，以期提高分类精度。"/>
  </r>
  <r>
    <n v="2016"/>
    <s v="江苏省"/>
    <s v="10294"/>
    <x v="56"/>
    <s v="201610294038"/>
    <s v="基于Vuforia的增强现实技术在三维GIS上的应用"/>
    <x v="0"/>
    <s v="张梦雪"/>
    <s v="142009030334"/>
    <n v="4"/>
    <s v="高瑞璞/142009030133,袁国新/142009030213,李子宽/142009030209"/>
    <s v="王山东"/>
    <s v="高级工程师"/>
    <n v="10000"/>
    <n v="10000"/>
    <n v="20000"/>
    <s v="管理学"/>
    <s v="   项目的主要内容是利用Unity3d和Vuforia提供的AR接口进行app的开发，包括ios平台和安卓平台。app的主要功能是提供地理信息服务，包括数据的查询服务，三维景物模型的可视化与交互服务等，深层次的研究内容是分析底层的图像识别算法及应用"/>
  </r>
  <r>
    <n v="2016"/>
    <s v="江苏省"/>
    <s v="10294"/>
    <x v="56"/>
    <s v="201610294039"/>
    <s v="高光谱遥感影像和LiDAR数据的融合与分类研究"/>
    <x v="0"/>
    <s v="杨思睿"/>
    <s v="1309030203"/>
    <n v="2"/>
    <s v="钱伯至/1309030212"/>
    <s v="薛朝辉"/>
    <s v="讲师"/>
    <n v="10000"/>
    <n v="10000"/>
    <n v="20000"/>
    <s v="管理学"/>
    <s v="   本项目紧紧围绕“高光谱遥感影像和LiDAR数据的融合与分类研究”这一主题，利用美国休斯顿大学高光谱遥感影像和LiDAR数据作为研究的数据源，开展基于流形学习的光谱维特征提取、基于数学形态学的空间维特征提取、基于集成学习的特征选择、融合与分类三方面的研究，拟探索高光谱遥感影像和LiDAR融合与分类的新型算法，以期提高地物识别和分类精度。"/>
  </r>
  <r>
    <n v="2016"/>
    <s v="江苏省"/>
    <s v="10294"/>
    <x v="56"/>
    <n v="201610294040"/>
    <s v="水厂沉淀池排泥水的处置方法及其对安全回用的影响与控制研究"/>
    <x v="0"/>
    <s v="尤娜"/>
    <n v="1314040109"/>
    <n v="5"/>
    <s v="赵嘉楠/1314040408,张怡蕾/1314040404,谷鹏飞/1315010127,武虹妤/1314040407"/>
    <s v="林涛"/>
    <s v="教授"/>
    <n v="10000"/>
    <n v="10000"/>
    <n v="20000"/>
    <s v="计算机科学技术"/>
    <s v="   本项目主要研究沉淀池排泥水上清液pH、沉淀时间及聚合氯化铝（PAC）投加量等对回用的影响。拟将上清液处置方式与回用水水质安全研究结合，检测回用水水质，形成“排泥水优化处置—上清液安全回用”的全过程调控方法。并且鉴于目前关于排泥水上清液水质安全实验的检测指标缺乏创新性，此前，相关试验大多采用CODMn、pH、浊度等指标，本项目在此基础上特别采用以二氯乙酰胺为代表的含氮消毒副产物的前提物作为新型检测指标。"/>
  </r>
  <r>
    <n v="2016"/>
    <s v="江苏省"/>
    <s v="10294"/>
    <x v="56"/>
    <n v="201610294041"/>
    <s v="超声电解联合工艺处理水华蓝藻"/>
    <x v="0"/>
    <s v="郑雪莹"/>
    <n v="1321010108"/>
    <n v="5"/>
    <s v="周灿/1301060203,郭久嘉/1321010205,朱峰/1321010132,谢汶龙/1321010135"/>
    <s v="谭啸"/>
    <s v="副教授"/>
    <n v="10000"/>
    <n v="10000"/>
    <n v="20000"/>
    <s v="计算机科学技术"/>
    <s v="   常规超声处理存在易复发，沉降细胞分离难的问题，为加强藻水分离站的处理效果，解决水华暴发时期用水难的问题。本项目拟在现有超声除藻的基础上，采用先超声后电解的联合工艺路线。首先，测定选取最佳超声除藻参数组合作用于藻水，探寻能够使伪空胞破裂的阈值，以达到使细胞沉降而不使藻毒素释放的效果。通过我们联合的后续电解装置，能够进一步抑制细胞的复活，并且极好地使沉降的藻细胞絮凝沉淀，能够达到藻水分离的最佳效果。"/>
  </r>
  <r>
    <n v="2016"/>
    <s v="江苏省"/>
    <s v="10294"/>
    <x v="56"/>
    <n v="201610294042"/>
    <s v="钠基膨润土修复对重金属污染土壤根际环境的影响研究"/>
    <x v="0"/>
    <s v="徐兰"/>
    <n v="1314040309"/>
    <n v="4"/>
    <s v="郝皆元/1314220133,钱唐健/1314040416,周敏/1314040311"/>
    <s v="汪宜敏"/>
    <s v="讲师"/>
    <n v="10000"/>
    <n v="10000"/>
    <n v="20000"/>
    <s v="经济学"/>
    <s v="    通过室内盆栽试验，研究钠基膨润土修复对重金属污染土壤根际环境的影响。对比分析红壤和黄棕壤两种不同性质的土壤对钝化修复效果的不同影响，对比分析钠基膨润土修复两种不同重金属即Cd，Pb的效果的差别，检测Cd和Pb在土壤根际环境中的形态转化，总结变化规律，并评价钠基膨润土的修复效果。"/>
  </r>
  <r>
    <n v="2016"/>
    <s v="江苏省"/>
    <s v="10294"/>
    <x v="56"/>
    <s v="201610294043"/>
    <s v="水体中碳纳米材料对环境雌激素生态毒理效应的影响"/>
    <x v="0"/>
    <s v="刘宇轩"/>
    <s v="142010210222"/>
    <n v="4"/>
    <s v="燕炳成/142014010221,王坤/142010210238,凌欣/142014010201"/>
    <s v="闫振华"/>
    <s v="讲师"/>
    <n v="10000"/>
    <n v="10000"/>
    <n v="20000"/>
    <s v="经济学"/>
    <s v="依托指导老师承担的国家自然科学基金项目，针对国内外现有关于纳米材料与环境雌激素联合效应研究的不足，研究碳纳米材料共存条件下典型环境雌激素在水生生物体内的分布特征和累积规律，阐明混合暴露对生物体抗氧化、代谢和内分泌等系统功能的毒性效应，分析不同水质因素和水动力条件变化对二者联合效应的影响，识别主要影响因素。研究成果可为评价复杂污染水体的生态风险提供必要的理论依据与技术支撑。_x000d_"/>
  </r>
  <r>
    <n v="2016"/>
    <s v="江苏省"/>
    <s v="10294"/>
    <x v="56"/>
    <s v="201610294044"/>
    <s v="提高电化学脱盐效率方法的研究"/>
    <x v="0"/>
    <s v="陈晨"/>
    <s v="1317020101"/>
    <n v="5"/>
    <s v="杨水仙/1317020208,吴凯/1317020226,许冰倩/142017020304,翟妙如/142017020303"/>
    <s v="储洪强"/>
    <s v="副教授"/>
    <n v="10000"/>
    <n v="10000"/>
    <n v="20000"/>
    <s v="艺术学"/>
    <s v="    本项目结合国家自然科学基金，基于结合氯离子失稳特性的高效脱盐方法，研究分析脉冲通电、间断通电以及优化控制温度等各因素对电化学脱盐效率的影响，最终探明脉冲通电法、间断通电法和温度对电化学脱盐效率的影响以及提高脱盐效率的方法。"/>
  </r>
  <r>
    <n v="2016"/>
    <s v="江苏省"/>
    <s v="10294"/>
    <x v="56"/>
    <n v="201610294045"/>
    <s v="石墨烯/水泥传感材料的制备及稳定性研究"/>
    <x v="0"/>
    <s v="吴丹"/>
    <n v="142017020312"/>
    <n v="4"/>
    <s v="何俊桥/142017020317,宋睿桐/142017020302,吴宜锐/142017020126"/>
    <s v="蒋林华"/>
    <s v="教授"/>
    <n v="10000"/>
    <n v="10000"/>
    <n v="20000"/>
    <s v="食品科学技术"/>
    <s v="   水泥基传感材料具有弹性模量及热膨胀系数与混凝土相近、耐久性好等优点。本课题主要研究石墨烯/水泥传感材料的制备方法及稳定性，先制备石墨烯和纳米导电材料的水溶液，再以水泥为胶凝材料，加入水和砂子，水灰比为0.28~0.7，胶砂比1:8~1:3，将水泥和砂子搅拌后，优选2~5min，同时倒入制得的石墨烯和纳米导电材料的水溶液，继续搅拌后将混合物倒入模具成型即制得所述传感材料。在此基础上，研究传感材料对侵蚀作用的响应效果、灵敏度和稳定性。"/>
  </r>
  <r>
    <n v="2016"/>
    <s v="江苏省"/>
    <s v="10294"/>
    <x v="56"/>
    <n v="201610294046"/>
    <s v="基于互联网的力学虚拟仿真实验平台"/>
    <x v="0"/>
    <s v="瞿鑫宇"/>
    <n v="142019020121"/>
    <n v="5"/>
    <s v="何小康/142019020132,邓婷婷/142006030103,杨思阳/142019020129,王书鸿/142019020104"/>
    <s v="雷冬"/>
    <s v="副教授"/>
    <n v="10000"/>
    <n v="10000"/>
    <n v="20000"/>
    <s v="艺术学"/>
    <s v="   我们的项目基于当前国内对于虚拟力学实验平台的情况，开发一个具有开放性、拓展性、仿真性的实验平台，以及完成相关的实验，用户通过网络可直接使用"/>
  </r>
  <r>
    <n v="2016"/>
    <s v="江苏省"/>
    <s v="10294"/>
    <x v="56"/>
    <s v="201610294047"/>
    <s v="混凝土抗冲击力学性能的试验与数值模拟研究"/>
    <x v="0"/>
    <s v="姜凯"/>
    <s v="142017030132"/>
    <n v="5"/>
    <s v="吴敏/142017030134,王佳佳/142017030101,吴导/142017030119,郑景业/142017030109"/>
    <s v="章青"/>
    <s v="教授"/>
    <n v="10000"/>
    <n v="10000"/>
    <n v="20000"/>
    <s v="食品科学技术"/>
    <s v="    本项目采用试验和数值分析的方法研究混凝土的抗冲击性能，采用Hopkinson杆开展不同撞击速度下的混凝土试件冲击试验，研究不同撞击速度下混凝土试件的压力波曲线和动态应力-应变曲线。并将具有损伤的试件在MTS材料实验机上进行静压试验，测定其弹性模量的变化量，进而确定损伤量与应变和应变率之间的关系，得到混凝土试件冲击损伤的演化规律。同时，基于近场动力学方法进行相应的的模拟计算，通过与试验的对比分析，验证模型的有效性。"/>
  </r>
  <r>
    <n v="2016"/>
    <s v="江苏省"/>
    <s v="10294"/>
    <x v="56"/>
    <s v="201610294048"/>
    <s v="FRP-混凝土混合型断裂实验研究"/>
    <x v="0"/>
    <s v="唐宁晗"/>
    <s v="142017030104"/>
    <n v="5"/>
    <s v="罗婧怡/142017030205,冯姝雅/142017030103,常瑞廷/1519020111,张柳靓/142017030105"/>
    <s v="雷冬"/>
    <s v="副教授"/>
    <n v="10000"/>
    <n v="10000"/>
    <n v="20000"/>
    <s v="民族学与文化学"/>
    <s v="   本项目利用已总结出的FRP-混凝土剥离力学性质，通过设计新的实验装置和高清摄像机拍摄的照片，得出FRP-混凝土胶结层剥离的相关数据，再通过J积分处理数据，后期图表总结数据，得出双材料的黏聚规律，从而从本质上探究和解决工程中FRP修补混凝土易发生脱落的问题。"/>
  </r>
  <r>
    <n v="2016"/>
    <s v="江苏省"/>
    <s v="10294"/>
    <x v="56"/>
    <s v="201610294049"/>
    <s v="基于DIC技术水下变形测量时清晰图像的获取"/>
    <x v="0"/>
    <s v="江真丞"/>
    <s v="1319020127"/>
    <n v="4"/>
    <s v="余晓彬/1319020102,刘若冰/1319020101,杨聪睿/1317030110"/>
    <s v="朱飞鹏"/>
    <s v="讲师"/>
    <n v="10000"/>
    <n v="10000"/>
    <n v="20000"/>
    <s v="哲学"/>
    <s v="      数字图像相关方法（DIC）具有非接触、全场测量、实验操作简单等众多优点，目前已广泛应用于多种宏观、微观尺度场合下的现场与原位变形测试中。但是，DIC方法在水下测量领域仍面临很多的问题，本项目拟对“水流扰动对相机成像质量的影响”这一问题进行研究。我们将通过一系列的探究实验，以一定标准挑选并合并得到清晰的试件表面图像，最后，提出获取试件表面清晰图像的算法，以满足科研及实际工程需求。"/>
  </r>
  <r>
    <n v="2016"/>
    <s v="江苏省"/>
    <s v="10294"/>
    <x v="56"/>
    <n v="201610294050"/>
    <s v="水力机械非晶纳米晶防护涂层制备及空蚀腐蚀性能研究_x000d_"/>
    <x v="0"/>
    <s v="靳露露"/>
    <n v="142017020102"/>
    <n v="5"/>
    <s v="王少华/142017020116,郭珈旭/142017020106,祝明/142017020231,唐萍/142017020103"/>
    <s v="吴玉萍"/>
    <s v="教授"/>
    <n v="10000"/>
    <n v="10000"/>
    <n v="20000"/>
    <s v="法学"/>
    <s v="    叶片式水力机械长期在盐雾和海水中运行，叶片受到空蚀和腐蚀的联合破坏，严重影响机组的稳定和安全。研究材料的空蚀腐蚀联合损伤问题，对于腐蚀环境中抗空蚀材料的应用具有重要的意义。 非晶、纳米晶材料具有优异性能。与传统的晶体材料相比，非晶材料更加均匀，耐磨性能优异、耐氯离子点蚀性能优良；纳米晶材料表现出更高的强度和塑性，其抗空蚀性能优异；非晶优良的耐腐蚀与纳米晶的高抗空蚀结合，有望产生耐腐蚀抗空蚀新型材料。"/>
  </r>
  <r>
    <n v="2016"/>
    <s v="江苏省"/>
    <s v="10294"/>
    <x v="56"/>
    <n v="201610294051"/>
    <s v="仿生学空气水分收集器基础模型的研究与制作"/>
    <x v="0"/>
    <s v="韩彦馨"/>
    <n v="142017020202"/>
    <n v="4"/>
    <s v="苏业涵/142017020311,莫遥遥/142017020217,王聪/142017020232"/>
    <s v="王珠银"/>
    <s v="教授"/>
    <n v="10000"/>
    <n v="10000"/>
    <n v="20000"/>
    <s v="法学"/>
    <s v="    沙漠中的甲壳虫利用身体表面特殊的亲水尖状结构吸收水分，由此受到启发，我们设计的仿生学空气水分收集器通过超亲水材料处理过的尖状结构凝结水分，然后通过超疏水材料将水分输送到储存器中，并进行后续处理净化。集水器利用仿生学原理，无需消耗能源，低碳高效，无重金属污染，能源源不断从空气中取水，可以广泛应用于淡水资源缺乏或水污染严重的地区，缓解人们的用水压力。"/>
  </r>
  <r>
    <n v="2016"/>
    <s v="江苏省"/>
    <s v="10294"/>
    <x v="56"/>
    <n v="201610294052"/>
    <s v="医用镁-锌-稀土合金缝合线的制备与性能研究"/>
    <x v="0"/>
    <s v="卢雯诗"/>
    <n v="142017020111"/>
    <n v="5"/>
    <s v="代忠兰/142017020112,郭文韬/142017020127,刘佳蕾/142017020124,郑印/142017020123"/>
    <s v="江静华"/>
    <s v="教授"/>
    <n v="10000"/>
    <n v="10000"/>
    <n v="20000"/>
    <s v="法学"/>
    <s v="   镁是人体必需的元素，其合金生物相容性好、但耐蚀性欠佳，若将其作为可降解缝合线材料植入人体内，会避免二次手术给患者带来的痛苦和负担。但其过快的降解速率，会导致其在病变组织愈合前丧失其力学性能，从而失去缝合功能。本课题拟借助ECAP技术细化镁-锌-稀土合金，通过稀土合金化和组织超细化的协同作用，实现其强韧化和耐蚀化，提升后续拉丝成材率，研制出性能指标符合临床要求的高强度高韧性镁合金丝材作为新型医用缝合线。"/>
  </r>
  <r>
    <n v="2016"/>
    <s v="江苏省"/>
    <s v="10294"/>
    <x v="56"/>
    <n v="201610294053"/>
    <s v="多功能智能控制插座"/>
    <x v="0"/>
    <s v="祝仁杰"/>
    <n v="142005020422"/>
    <n v="5"/>
    <s v="刘玲/142005020401,邵廷儒/142005020429,颜锡伟/142005020424,朱宸伯/142005020229"/>
    <s v="廖迎晨"/>
    <s v="讲师"/>
    <n v="10000"/>
    <n v="10000"/>
    <n v="20000"/>
    <s v="法学"/>
    <s v="   一款无需安装、即插即用的智能控制插座，内部用单片机和wifi模块组成小系统，还配有传感器、计时器等，通过IO口控制三极管以控制继电器。插座通过wifi模块接入网络，用户可以用手机APP控制插座开关或定时，插座也能够反馈信息至用户手机。该产品适用于学生宿舍，可以切实节约能源并帮助学生养成节约的好习惯。"/>
  </r>
  <r>
    <n v="2016"/>
    <s v="江苏省"/>
    <s v="10294"/>
    <x v="56"/>
    <n v="201610294054"/>
    <s v="高效准单级非隔离光伏并网逆变器"/>
    <x v="0"/>
    <s v="高冉冉"/>
    <n v="1305060304"/>
    <n v="5"/>
    <s v="顾颀/1305060307,曲力涛/130506021,尹德扬/1305020119,许多/1305020406"/>
    <s v="张犁"/>
    <s v="副教授"/>
    <n v="10000"/>
    <n v="10000"/>
    <n v="20000"/>
    <s v="经济学"/>
    <s v="   本项目中将以双降压式并网逆变器为对象，以实现高效率、高可靠和高功率密度为目标，研究准单级低漏电流双降压式并网逆变器电路方案及调制策略。基于功率分段分级传输的思想，可以减少部分功率传输的变换级数，以提高系统整体效率。并且，本项目拟将低压功率传输支路和后级逆变器当作一个双输入逆变器进行调制，不仅增加单级传输功率占总功率的比例，进一步提高系统变换效率，同时有助于减小滤波电感体积和成本，提高功率密度。"/>
  </r>
  <r>
    <n v="2016"/>
    <s v="江苏省"/>
    <s v="10294"/>
    <x v="56"/>
    <s v="201610294055"/>
    <s v="一种基于太阳能的半导体车内降温系统"/>
    <x v="0"/>
    <s v="刘珂"/>
    <s v="142005060315"/>
    <n v="5"/>
    <s v="陈荣杰/1305060325,苏文博/142005060114,李赵稳/142005060302,沈云/1305010219"/>
    <s v="刘久付"/>
    <s v="讲师"/>
    <n v="10000"/>
    <n v="10000"/>
    <n v="20000"/>
    <s v="经济学"/>
    <s v="    针对目前家用汽车空调所存在的问题，我们在总结现有经验的基础上，设计出了一种生态友好的汽车辅助空调装置——一种基于太阳能的半导体车内降温系统。这种降温系统作为汽车空调的辅助系统，运用了半导体的制冷效应，能有效控制静止汽车内的温度，改善空气循环。此系统生态友好，采用太阳能供能；此系统适用广泛，可与汽车原有空调系统相辅相成，为车内人员提供更好的驾行体验。"/>
  </r>
  <r>
    <n v="2016"/>
    <s v="江苏省"/>
    <s v="10294"/>
    <x v="56"/>
    <s v="201610294056"/>
    <s v="基于单片机控制的室内智能节能系统"/>
    <x v="0"/>
    <s v="闫梦凯"/>
    <s v="142005010231"/>
    <n v="5"/>
    <s v="郭松/142005010234,缪诗熠/142005010213,岳友/142005010232,石嫄嫄/142005050201"/>
    <s v="王宏华"/>
    <s v="博士生导师"/>
    <n v="10000"/>
    <n v="10000"/>
    <n v="20000"/>
    <s v="经济学"/>
    <s v="   此项目名为基于单片机控制的室内智能节能系统，该项目致力于减少一些公共场合的不必要的电能浪费，主要分为两个模块，第一个是室内的照明系统的智能断电节能控制，该模块涵盖了红外感应以及单片机控制和继电器工作等过程，最终达到室内无人时自动关灯的效果。第二个模块是对一些室内大功率电气设备进行实时监测，当大功率设备处于待机状态时，自动切断电源，达到节能的效果。"/>
  </r>
  <r>
    <n v="2016"/>
    <s v="江苏省"/>
    <s v="10294"/>
    <x v="56"/>
    <n v="201610294057"/>
    <s v="智能消费评价多功能一体化系统"/>
    <x v="0"/>
    <s v="刘泽宇"/>
    <n v="142005010221"/>
    <n v="4"/>
    <s v="孙智新/142005010222,梁杏妮/142006020402,李姗姗/142006020311"/>
    <s v="褚福涛"/>
    <s v="讲师"/>
    <n v="10000"/>
    <n v="10000"/>
    <n v="20000"/>
    <s v="经济学"/>
    <s v="   我们会解决食堂等场所的及时评价反馈问题。Pos机显示屏上可显示交易金额，交易结束后语音提示用户对服务做出评价。数据能及时上传到数据库进行储存管理，管理软件能同时处理多组数据。APP能辅助硬件完成饭菜质量、价格、口味以及卫生状况评价，方便食堂管理者及时采纳消费者的意见,能将各高校食堂窗口的评价，菜品，价格及新菜品呈现在主页面上，方便选择，发布校园卡以及其他重要物品的丢失信息，方便失主及时得到物品丢失信息。"/>
  </r>
  <r>
    <n v="2016"/>
    <s v="江苏省"/>
    <s v="10294"/>
    <x v="56"/>
    <n v="201610294058"/>
    <s v="多智能体网络蜂拥策略在无人机群控制的应用"/>
    <x v="0"/>
    <s v="王圆云"/>
    <n v="142005010108"/>
    <n v="5"/>
    <s v="孙斌/142005010106,刘睿琛/142005010112,侯邦旺/142005010110,蒋红福/142005010226"/>
    <s v="周军"/>
    <s v="教授"/>
    <n v="10000"/>
    <n v="10000"/>
    <n v="20000"/>
    <s v="经济学"/>
    <s v="   蜂拥是一种大量相互影响、具有普遍群体目标的个体进行集体行为的一种表现。因为单个个体具有有限局部感知能力，无法获取整个群体全局信息，所以通过对多智能体网络蜂拥运动规则与算法、无人机群数值模型的飞行状态的计算机仿真演示与验证、实体无人机群的编队控制与计算机仿真验证的对比研究将蜂拥这一群体表现与无人机联系起来，让无人驾驶飞机编队具有分散式、自组织、适应性等特点。"/>
  </r>
  <r>
    <n v="2016"/>
    <s v="江苏省"/>
    <s v="10294"/>
    <x v="56"/>
    <s v="201610294059"/>
    <s v="智能颈椎环"/>
    <x v="0"/>
    <s v="杨帅"/>
    <s v="142006030224"/>
    <n v="5"/>
    <s v="邹鹏/142006030111,杨晨昱/142006010110,刘少希/142006010316,杨晓倩/142006030206"/>
    <s v="鹿浩"/>
    <s v="讲师"/>
    <n v="10000"/>
    <n v="10000"/>
    <n v="20000"/>
    <s v="经济学"/>
    <s v="  该颈椎环可实现以下功能：颈椎弯曲角度的测量、显示、记录；颈部弯曲达到疲劳时间时给予震动提醒和APP屏幕显示提醒；可测量环境温度和人体体温；APP中可以显示经过拟合过的颈椎弯曲模型；记录相关数据，以统计图表的方式反映用户坐姿情况（颈椎状态、身姿倾角）。在此目标完成的基础上逐步实现颈椎环的后续功能：检测用户是否患颈椎病和患颈椎病的风险概率；监测步数、里程、卡路里消耗；构建三维拟合人体模型等。"/>
  </r>
  <r>
    <n v="2016"/>
    <s v="江苏省"/>
    <s v="10294"/>
    <x v="56"/>
    <n v="201610294060"/>
    <s v="基于Hadoop的个性化旅游推荐系统"/>
    <x v="0"/>
    <s v="丁胜杰"/>
    <n v="1306010426"/>
    <n v="4"/>
    <s v="唐士杰/1306010318,韩鑫鑫/1306010422,王雨蒙/1306010304,张超/142006010220"/>
    <s v="朱云"/>
    <s v="工程师"/>
    <n v="10000"/>
    <n v="10000"/>
    <n v="20000"/>
    <s v="经济学"/>
    <s v="  本项目的主要目标是设计实现一个为旅游热爱者提供各旅游网站比价服务的系统。该平台将支持用户的在线比价，为用户带来方便；将爬虫技术结合云存储技术，利用爬虫广泛收集旅游网站的信息，利用云存储技术存储关键信息；在数据安全的基础上为用户提供准确、全面的旅游信息；专注旅游信息的提供，为广大旅游爱好者们能相对经济、舒适地出行提供有力保障。"/>
  </r>
  <r>
    <n v="2016"/>
    <s v="江苏省"/>
    <s v="10294"/>
    <x v="56"/>
    <s v="201610294061"/>
    <s v="高光谱影像波段选择方法的研究"/>
    <x v="0"/>
    <s v="陈玲慧"/>
    <s v="142006020203"/>
    <n v="4"/>
    <s v="李雪琨/142006020214,闵海彬/142006020226,黄昌运/142006020230"/>
    <s v="高红民"/>
    <s v="讲师"/>
    <n v="10000"/>
    <n v="10000"/>
    <n v="20000"/>
    <s v="经济学"/>
    <s v="本课题基于高光谱影像波段选择方法的研究这一主题，主要的研究内容包括以下两个方面：(1) 基于博弈论的多目标差分进化波段选择；(2) 神经网络敏感性分析的高光谱波段选择方法。研究成果对于高光谱影像数据的后续分类处理将具有十分重要的意义。预计完成发表有关高光谱遥感影像降维及分类方法研究论文1篇以及相关的发明专利2项 。本项目经费预算共计10000元。_x000d_"/>
  </r>
  <r>
    <n v="2016"/>
    <s v="江苏省"/>
    <s v="10294"/>
    <x v="56"/>
    <n v="201610294062"/>
    <s v="云端智能旅游规划系统的研究与实现"/>
    <x v="0"/>
    <s v="梁铠埼"/>
    <n v="1306010418"/>
    <n v="4"/>
    <s v="蒋若峤/1306030220,陈佳亮/1306010427,孙浩迪/1306010424"/>
    <s v="毛莺池"/>
    <s v="副教授"/>
    <n v="10000"/>
    <n v="10000"/>
    <n v="20000"/>
    <s v="经济学"/>
    <s v="随着DIY旅游的兴起，用户更加渴望能够根据自己的喜好定制自己的旅游产品，即用户能够自己选择出行方式、酒店、所去景点，而不是被动选择整套旅游产品，而推荐系统应该做的是将各个离散的信息组合起来并通过合理的算法为用户制定一套完整的DIY旅游策略，而后系统分别从不同渠道为用户购买机票、预定酒店门票，而不是仅仅像旅游公司那样将将所有产品（机票、酒店、门票）打包成一个旅游产品强迫用户一同购买。"/>
  </r>
  <r>
    <n v="2016"/>
    <s v="江苏省"/>
    <s v="10294"/>
    <x v="56"/>
    <s v="201610294063"/>
    <s v="地铁车厢人流密度实时测报系统"/>
    <x v="0"/>
    <s v="黄星期"/>
    <s v="1306030215"/>
    <n v="5"/>
    <s v="李智/1306030219,鲁婷婷/1306030208,尤光成/142006030211,曹钰浩/142006030212"/>
    <s v="李东新"/>
    <s v="副教授"/>
    <n v="10000"/>
    <n v="10000"/>
    <n v="20000"/>
    <s v="经济学"/>
    <s v="   城市交通拥堵日益成为一个亟待解决的问题，地铁迅速发展为城市公共交通的骨干，但同时也给轨道交通的管理部门的相关工作增加了难度。本项目基于图像处理技术，通过获取、识别和分析车站内各场景的视频图像，对地铁出入口的客流量进行统计，形成一套完整的轨道交通客流检测系统，为人们出行前提供及时方便的信息服务，也为城市地铁运营部门进行客流诱导、处理突发事件、保障乘客的出行安全和便捷提供强有力的数据支撑。"/>
  </r>
  <r>
    <n v="2016"/>
    <s v="江苏省"/>
    <s v="10294"/>
    <x v="56"/>
    <s v="201610294064"/>
    <s v="基于Hadoop的在线学习社区"/>
    <x v="0"/>
    <s v="张清恒"/>
    <s v="1306010432"/>
    <n v="4"/>
    <s v="魏豆娟/1306010302,郑燏辉/1306010325,辛文/1506020201"/>
    <s v="张雪洁"/>
    <s v="博士"/>
    <n v="10000"/>
    <n v="10000"/>
    <n v="20000"/>
    <s v="经济学"/>
    <s v="  本系统旨在打造一个包括在线视频学习、博客、学习论坛、在线讨论、在线实践、在线交友、教育资讯推送在内的学习社区，形成一个“一站式”在线学习平台，为广大用户提供一个在线学习的生态圈，尽可能地满足用户对于在线教育方面的需求。"/>
  </r>
  <r>
    <n v="2016"/>
    <s v="江苏省"/>
    <s v="10294"/>
    <x v="56"/>
    <s v="201610294065"/>
    <s v="基于增强现实原理的图书排架整理应用"/>
    <x v="0"/>
    <s v="雷家豪"/>
    <s v="1306010520"/>
    <n v="5"/>
    <s v="邵程立/142006010324,高爽/142006020411,韩学毅/1305020320,王露/142008040305"/>
    <s v="王龙宝"/>
    <s v="讲师"/>
    <n v="10000"/>
    <n v="10000"/>
    <n v="20000"/>
    <s v="经济学"/>
    <s v="图书馆内储存的文献资料数目惊人，每天人们借进借出难免将其打乱，因此需要定期对书籍进行排架整理。针对此问题，大部分图书馆采用人力进行整理，少部分经济情况良好的图书馆采用RFID技术。然而RFID技术成本高昂，并不适用于所有图书馆，针对此问题，我们将增强现实技术应用到图书排架整理上，开发出一套廉价且高效的图书排架整理APP，提高图书馆管理维护工作的效率。"/>
  </r>
  <r>
    <n v="2016"/>
    <s v="江苏省"/>
    <s v="10294"/>
    <x v="56"/>
    <n v="201610294066"/>
    <s v="基于视频的手语实时翻译系统"/>
    <x v="0"/>
    <s v="闫毓"/>
    <s v="142010210106"/>
    <n v="3"/>
    <s v="张节星/142010210237,张凯丽/142010210316"/>
    <s v="刘向阳"/>
    <s v="副教授"/>
    <n v="10000"/>
    <n v="10000"/>
    <n v="20000"/>
    <s v="经济学"/>
    <s v="   听障人士在社会中的正常交流是一个有待解决的难题，我们希望通过对视频追踪进行人体运动分析，建立一个手语实时翻译系统。训练大量手语样本后，利用MATLAB等软件设计编写追踪、识别算法，并构建模型，将视频中的手语翻译成汉语。在完成软件模拟系统的基础上，力争将其开发为可日常使用的手语APP系统，为听障群体提供切实可行的帮助。"/>
  </r>
  <r>
    <n v="2016"/>
    <s v="江苏省"/>
    <s v="10294"/>
    <x v="56"/>
    <s v="201610294067"/>
    <s v="YMn1-xRuxO3薄膜样品电磁性质的研究"/>
    <x v="0"/>
    <s v=" 代宇"/>
    <n v="1310020121"/>
    <n v="5"/>
    <s v="王文祥/142010020112,王晶/142010210216,郭福涛/142010020125,沈寄畅/1510210304"/>
    <s v="张爱梅"/>
    <s v="副教授"/>
    <n v="10000"/>
    <n v="10000"/>
    <n v="20000"/>
    <s v="经济学"/>
    <s v="  近年来，六角相多铁锰氧化物这一古老体系再次受到关注和研究，这种存在铁电性和磁性耦合特性的化合物可以实现磁和电的相互调控，成为潜在的新型信息存储和多功能磁电器件的制造材料。该课题基于理学院张爱梅老师关于多铁材料研究的课题开展。本项目拟以YMn1-xRuxO3（x=0，0.06，0.1）薄膜样品作为研究对象，利用先进微结构和性能表征等手段，研究不同的自掺杂量和应变调制等方法对其性质造成的影响，为研制高性能锰氧化物电子器件提供理论指导。"/>
  </r>
  <r>
    <n v="2016"/>
    <s v="江苏省"/>
    <s v="10294"/>
    <x v="56"/>
    <s v="201610294068"/>
    <s v="基于偏最小二乘-量子遗传算法的人体血糖光谱研究"/>
    <x v="0"/>
    <s v="勒德康"/>
    <s v="142010020206"/>
    <n v="5"/>
    <s v="乔皖军/142010020118,张泽林/142010020117,严德美/1306010517,严名杨/142010080108"/>
    <s v="朱卫华"/>
    <s v="教授"/>
    <n v="10000"/>
    <n v="10000"/>
    <n v="20000"/>
    <s v="经济学"/>
    <s v="  我们的项目是利用偏最小二乘算法以及量子遗传算法两种算法集合建立一个精度的人体血糖浓度的预测模型。当使用荧光光谱分析仪获得人体内血液的基本数据之后将数据带入分析模之后将数据带入分析模型中便可得出人体的血糖浓度。"/>
  </r>
  <r>
    <n v="2016"/>
    <s v="江苏省"/>
    <s v="10294"/>
    <x v="56"/>
    <s v="201610294069"/>
    <s v="基于四象限探测器的光纤光谱仪光纤定位技术的研究"/>
    <x v="0"/>
    <s v="刘金升"/>
    <s v="142010020213"/>
    <n v="4"/>
    <s v="陈姿伊/142010210210,高峰/142010020216,唐骏/1510020115"/>
    <s v="邹华"/>
    <s v="副教授"/>
    <n v="10000"/>
    <n v="10000"/>
    <n v="20000"/>
    <s v="经济学"/>
    <s v="    课题拟将FD应用于天文观测中，实时监测和反馈以实现光斑信号与光纤的准确对接。 首先，对FD的工作原理及探测特性、光斑的特性、输出电流与光斑面积的关系进行分析。其次，模拟计算出天体星等与照度之间的关系，计算和分析出望远镜焦面上天体在单位时间内聚集的光子数。然后，理论上模拟出焦面星象轮廓光斑，对光斑进行高斯拟合,利用GAFT算法，实现对目标的快速准确定位。最后，实验上搭建光纤定位系统，与理论结果进行比较。 _x000d_"/>
  </r>
  <r>
    <n v="2016"/>
    <s v="江苏省"/>
    <s v="10294"/>
    <x v="56"/>
    <n v="201610294070"/>
    <s v="一种新型的软土排水加固系统的研究"/>
    <x v="0"/>
    <s v="王旭"/>
    <n v="142019020128"/>
    <n v="5"/>
    <s v="叶文静/142019020106,陈皖旱/142019020117,白春雨/142019020120,李健祥/142019020123"/>
    <s v="殷德顺"/>
    <s v="教授"/>
    <n v="10000"/>
    <n v="10000"/>
    <n v="20000"/>
    <s v="经济学"/>
    <s v="  本项目建立了一种新型的软土复合排水固结体系，通过初步改进现有土工格室的内部结构，使其具有双层结构，具有一定的集水性能，并结合PVD塑料排水板的排水特性，实现二者的有机结合，力求在提高软黏土的排水固结效率的同时，利用土工格室的特性进一步提升软土路基的抗压强度。该体系可以实现在施工过程中直接利用未处理的软土进行路基铺设，从而有效地缩短施工工期。"/>
  </r>
  <r>
    <n v="2016"/>
    <s v="江苏省"/>
    <s v="10294"/>
    <x v="56"/>
    <s v="201610294071"/>
    <s v="海洋环境条件下碱骨料反应对水泥基材料力学性能及耐久性能的影响研究"/>
    <x v="0"/>
    <s v="闫敏"/>
    <s v="142017020101"/>
    <n v="5"/>
    <s v="吕超凡/142001060429,潘亚洲/142005060219,金灿伟/142003010223,朱畅畅/142019010201"/>
    <s v="陈达"/>
    <s v="教授"/>
    <n v="10000"/>
    <n v="10000"/>
    <n v="20000"/>
    <s v="经济学"/>
    <s v="   本次研究将碱骨料反应的研究与海洋条件结合起来，以已发生碱骨料反应的水泥基材料试样为研究对象，通过合理设计一系列不同反应水平的试样，开展试样三轴应力状态下的加载试验，定量研究碱骨料反应对水泥基材料本构关系的影响规律，并在试验结果的基础上的建立弹塑性—化学损伤理论模型，描述不同反应水平下泥基材料的力学特性和耐久性能。"/>
  </r>
  <r>
    <n v="2016"/>
    <s v="江苏省"/>
    <s v="10294"/>
    <x v="56"/>
    <n v="201610294072"/>
    <s v="草根加筋土抗剪强度的现场测试方法"/>
    <x v="0"/>
    <s v="周雨奇"/>
    <n v="142019010103"/>
    <n v="5"/>
    <s v="孟佳楠/142019010106,王颖慧/142019010107,于宙/142019010222,张志远/142019020126"/>
    <s v="刘斯宏"/>
    <s v="教授"/>
    <n v="10000"/>
    <n v="10000"/>
    <n v="20000"/>
    <s v="经济学"/>
    <s v="  现场直剪试验土样的受剪面积比室内试验大得多，且又是在现场直接进行试验的，因此较室内试验更能符合天然状态，得出的结果更加符合实际工程的技术要求。所以现场直剪法可以很好的解决上述这些问题。如果我们同时进行现场直剪法和三轴固结不排水试验，并把两种实验的试验数据进行比对，用现场直剪法实验得到的试验数据来修正三轴固结不排水试验的实验数据，就可以减小实验所带来的误差。通过进一步的分析，得到修改三轴固结不排水试验数据的一个大致方法，为修改三轴固结不排水试验数据提供一个可靠的参考。"/>
  </r>
  <r>
    <n v="2016"/>
    <s v="江苏省"/>
    <s v="10294"/>
    <x v="56"/>
    <n v="201610294073"/>
    <s v="人工回灌物理堵塞对含水介质渗透系数的影响试验研究"/>
    <x v="0"/>
    <s v="刘佳明"/>
    <n v="142019010221"/>
    <n v="5"/>
    <s v="王新奎/142019010316,朱思雨/142019010306,庞欣欣/142019010102,张文浩/142019010310"/>
    <s v="束龙仓"/>
    <s v="教授"/>
    <n v="10000"/>
    <n v="10000"/>
    <n v="20000"/>
    <s v="经济学"/>
    <s v="    本项目以地下水系统理论为指导，探究人工回灌下库区堵塞过程随入渗时间及入渗深度演化规律；建立人工补给地下水设施堵塞过程的物理模型及数学模型，研究人类活动干扰下人工回灌设施堵塞状况对补给-开采过程的响应规律。本项目的研究对保障地下水供水安全，推动人工调控下的堵塞演化的规律研究具有重要的科学意义。"/>
  </r>
  <r>
    <n v="2016"/>
    <s v="江苏省"/>
    <s v="10294"/>
    <x v="56"/>
    <s v="201610294074"/>
    <s v="基于云端的教学机器人构建"/>
    <x v="0"/>
    <s v="李泓辰"/>
    <s v="1319020120"/>
    <n v="5"/>
    <s v="朱征/1319010115,张程剀/1305020214,骆融臻/1319010220,王晨/142006020231"/>
    <s v="高娇容,王强"/>
    <s v="工程师,博士"/>
    <n v="10000"/>
    <n v="10000"/>
    <n v="20000"/>
    <s v="经济学"/>
    <s v="   掌握通用型聊天机器人的运行原理等方面的算法；基于教务系统建立学生信息基本数据库，完成定制互动的初级建立；构建校园信息的实时联动自动匹配出二级定制化内容；完成回复归纳功能的开发，实现对同类问题的快速回复_x000d_"/>
  </r>
  <r>
    <n v="2016"/>
    <s v="江苏省"/>
    <s v="10294"/>
    <x v="56"/>
    <n v="201610294075"/>
    <s v="河海人"/>
    <x v="0"/>
    <s v="秦爽"/>
    <n v="142007030115"/>
    <n v="5"/>
    <s v="方妍/142007030113,霍文婷/142007030116,崔菀桐/142007030121,陈璇/142007070114"/>
    <s v="周澄,高新春"/>
    <s v="讲师,讲师"/>
    <n v="10000"/>
    <n v="10000"/>
    <n v="20000"/>
    <s v="经济学"/>
    <s v="   百年河海，世纪辉煌。本项目采用纪录片的形式，通过典型河海人物的采访拍摄，展现老一代河海人“河清海晏承禹志，毋负邦人期”、“海纳百川铸品格，智者惟乐水”的的担当与奉献；展现当代河海人“献身、求实、负责”的水利精神；展现河海精神在当代河海学子中的传承和发扬。讲述河海故事，展现河海精神。纪录片旨在用真实的故事去打动人，感染人，鼓舞人，让河海精神焕发成激励河海学子砥砺前行的精神动力！"/>
  </r>
  <r>
    <n v="2016"/>
    <s v="江苏省"/>
    <s v="10294"/>
    <x v="56"/>
    <n v="201610294076"/>
    <s v="Amphi-car"/>
    <x v="0"/>
    <s v="阿森纳"/>
    <n v="142005020131"/>
    <n v="5"/>
    <s v="普月/142005020204,阿祖/142006010134,克劳德/142003010130,迪尼希/142006010135"/>
    <s v="娄保东"/>
    <s v="高级工程师"/>
    <n v="10000"/>
    <n v="10000"/>
    <n v="20000"/>
    <s v="经济学"/>
    <s v="   我们将制造一辆由蓄电池和太阳能板提供持续电能，可以在地面和水面上行驶的“水陆两栖”车。为了将这一设想变成现实，为了最大程度地实现理念多元创新，我们由来自电气、计算机、港航等不同专业甚至不同国家文化背景的五位同学组成创训团队。我们希望制造出这样一辆“水陆两栖”车，不仅能为人们带来更安全的驾驶体验，还能够避免由于交通事故导致汽车沉溺水中而带来的人员伤亡事件，以及在洪涝等自然灾害情况下可以减少人们的生命财产损失。"/>
  </r>
  <r>
    <n v="2016"/>
    <s v="江苏省"/>
    <s v="10294"/>
    <x v="56"/>
    <n v="201610294077"/>
    <s v="社会需求背景下综合型高校对团学系统“第二课堂”建设的探索"/>
    <x v="0"/>
    <s v="吴许晗"/>
    <n v="142005060135"/>
    <n v="5"/>
    <s v="李令/142002010426,宋雨柔/142015010103,吴优/142010210101,李岚晟/1508060128"/>
    <s v="陈智"/>
    <s v="助理研究员"/>
    <n v="10000"/>
    <n v="10000"/>
    <n v="20000"/>
    <s v="经济学"/>
    <s v="鉴于本校本科生从2015级起，毕业将与PU学时挂钩，“第二课堂”成为我校育才育人的重要载体。本项目团队立足本校现状，将前往各大高校、人才市场进行调研，了解市场需求，借鉴其他高校优点，进行分析，整合出能引领同学健康成长、契合社会需求的“第二课堂”培养方案。"/>
  </r>
  <r>
    <n v="2016"/>
    <s v="江苏省"/>
    <s v="10294"/>
    <x v="56"/>
    <s v="201610294078"/>
    <s v="军事改革背景下武警国防生职业生涯规划的研究-以H大学为例"/>
    <x v="0"/>
    <s v="姚建成"/>
    <s v="142002010124"/>
    <n v="5"/>
    <s v="王启源/142002010121,徐兵/142002010110,胡杰/142002010110,孙天阳/142002010110"/>
    <s v="韩熠"/>
    <s v="助理研究员"/>
    <n v="10000"/>
    <n v="10000"/>
    <n v="20000"/>
    <s v="经济学"/>
    <s v="   新一轮的军改拉开帷幕，在此期间，习主席系列重要讲话也充满了武警部队改革创新的时代强音。本次创训主要从：宏观背景下武警水电部队调整为工程部队，探究河海大学水利水电国防生未来的专业培养，招收政策，以及工作职能的改变；微观来看，军队改革对武警国防生的学习，心理，及职业生涯规划均有影响，不仅如此，如何应对军队改革对以往教育的影响，也是此次研究的话题。"/>
  </r>
  <r>
    <n v="2016"/>
    <s v="江苏省"/>
    <s v="10294"/>
    <x v="56"/>
    <n v="201610294079"/>
    <s v="工业4.0环境下设备监测技术专利文献分析与挖掘研究"/>
    <x v="0"/>
    <s v="戴超"/>
    <s v="142008080131"/>
    <n v="5"/>
    <s v="陈彦霖/1308210508,胡超/142008080221,金秋盼/1508080214,卢文成/1508080121"/>
    <s v="施国良"/>
    <s v="副教授"/>
    <n v="10000"/>
    <n v="10000"/>
    <n v="20000"/>
    <s v="经济学"/>
    <s v="   德国工业4.0计划与中国制造2025的提出，表现出各个国家对于工业发展的高度关注，在这样一个宏观的背景之下，结合当前中国的设备监测技术专利现状，我们提出了这样的一个课题，以期预测未来的发展趋势，形成专利文献的分析系统，并在最后开发出相应的处理平台，满足中小企业信息获取的短板，做到物尽其用，造福社会。"/>
  </r>
  <r>
    <n v="2016"/>
    <s v="江苏省"/>
    <s v="10294"/>
    <x v="56"/>
    <n v="201610294080"/>
    <s v="LBS+O2O模式下的图书馆自修室个性化服务管理平台"/>
    <x v="0"/>
    <s v="王露"/>
    <n v="142008040305"/>
    <n v="5"/>
    <s v="王倩/142008080205,丁国梁/1308210318,雷家豪/1306010520,夏朗清/1508010123"/>
    <s v="丰景春,张可"/>
    <s v="教授,讲师"/>
    <n v="10000"/>
    <n v="10000"/>
    <n v="20000"/>
    <s v="经济学"/>
    <s v="   针对现有高校图书馆智能占座系统存在成本高，功能单一，操作复杂的问题，我们团队进行了改良，通过LBS位置服务系统将用户位置与学习需求联系起来，让学习同一科目的同学相对集中，避免学科交叉干扰，另增设线上预约学霸、学术交流区和个性资源推荐功能。同时在平台中引入高校认证的商家企业，利用大数据记录分析选择性推荐相关校外资源给学生，满足不同学生的个性需求，有利于高校图书馆可持续发展，营造和谐校园氛围。"/>
  </r>
  <r>
    <n v="2016"/>
    <s v="江苏省"/>
    <s v="10294"/>
    <x v="56"/>
    <s v="201610294081"/>
    <s v="南京地区公共场所女性哺乳的现状与对策——基于影视人类学的探讨"/>
    <x v="0"/>
    <s v=" 周倩闻"/>
    <s v="142007070210"/>
    <n v="5"/>
    <s v="任嘉欣/142007070209,任瑶琳/142007070217,史可/142007070221,戴秋伊/142007070125"/>
    <s v="孟伦"/>
    <s v="讲师"/>
    <n v="10000"/>
    <n v="10000"/>
    <n v="20000"/>
    <s v="经济学"/>
    <s v="   探索我国公共场所女性哺乳现状及对策是在国家日益加强母乳喂养并开放生育政策背景下，运用影视人类学相关理论研究公共场所女性哺乳面临窘境的原因和母婴室设立现状、深入探讨如何保障我国女性公共场所哺乳权以及将性别分析引入资源配置等方案可行性问题。将大众传媒与人文探索相结合，研究成果主要以影像资料形式呈现更直观真实且具有说服力，不仅体现广播电视学专业特色及深度，更表达社会问题关注下人本主义及人文关怀的诉求。"/>
  </r>
  <r>
    <n v="2016"/>
    <s v="江苏省"/>
    <s v="10294"/>
    <x v="56"/>
    <s v="201610294082"/>
    <s v="政治传播学视阈中的国家领导人形象建构"/>
    <x v="0"/>
    <s v="任君"/>
    <s v="142012010103"/>
    <n v="5"/>
    <s v="陈慧玲/1512010101,夏朗月/1512010102,弭云琪/1512010103,马庆/142017030235"/>
    <s v="郑黎明"/>
    <s v="副教授"/>
    <n v="10000"/>
    <n v="10000"/>
    <n v="20000"/>
    <s v="经济学"/>
    <s v="    本项目通过分析具有代表性的英美报刊媒介，多方面了解我国现任国家领导人习近平在英美报刊媒介中的形象，它们是如何报道习总的，侧重哪些方面和要素。研究一国领导人在别国报刊媒介中的形象及其政治象征、政治教育意义，有利于我国领导人有意识地塑造自我形象和提升政府公信力,也能为国内媒体构建领导人公共形象提供新的思路，同时增强当代青年大学生在国际政治交流的文化素养，和对外媒政治新闻报道的鉴别和解读能力。"/>
  </r>
  <r>
    <n v="2016"/>
    <s v="江苏省"/>
    <s v="10294"/>
    <x v="56"/>
    <n v="201610294083"/>
    <s v="南京市黑臭河道治理的法律保障问题研究"/>
    <x v="0"/>
    <s v="叶镕蓉"/>
    <n v="1318010105"/>
    <n v="5"/>
    <s v="吕静嫣/1318010108,李新/1308210219,徐亚奇/142018010204,李如斯/142018010123"/>
    <s v="徐军"/>
    <s v="副教授"/>
    <n v="10000"/>
    <n v="10000"/>
    <n v="20000"/>
    <s v="经济学"/>
    <s v="当今社会河道黑臭现象日益频繁，给生活生产等方面都带来了不可估量的损失，治理问题成为民生大热。但是在现有治理技术的基础上，不甚完善的法律保障措施使得治理进程难以实施或者是治理效果不尽人意。本小组以河长制、排污权、公众参与原则在黑臭河道治理中的针对性适用为切入点，将针对黑臭河道治理的法律保障问题展开一系列的研究，试图通过法律手段来推动黑臭河道治理工作的有效开展。"/>
  </r>
  <r>
    <n v="2016"/>
    <s v="江苏省"/>
    <s v="10294"/>
    <x v="56"/>
    <s v="201610294084"/>
    <s v="一种多效紧凑节能型海水淡化装置的研发与优化"/>
    <x v="0"/>
    <s v="郑友友"/>
    <s v="142061310132"/>
    <n v="3"/>
    <s v="刘富光/1361310311,程浩/142061310133,刘苏宜/1561310204"/>
    <s v="肖洪,曹飞"/>
    <s v="副教授,副教授"/>
    <n v="10000"/>
    <n v="10000"/>
    <n v="20000"/>
    <s v="经济学"/>
    <s v="    采用自然真空法与闪蒸法相结合的方法，提出了多效紧凑节能型海水淡化装置。自然真空法巧妙地利用大气压强与虹吸效应，不耗能地为蒸发室提供真空环境降低蒸发温度，并为装置内的水提供动力；闪蒸法充分利用浓盐水中的余热；太阳能集热器给蒸发室内的海水加热。自然真空法与闪蒸法相结合，优势互补，有利于节省电能并提高装置的效能比。装置设计紧凑，易于与现有舰船及建筑物结合，成为实用的小型海水淡化设备。"/>
  </r>
  <r>
    <n v="2016"/>
    <s v="江苏省"/>
    <s v="10294"/>
    <x v="56"/>
    <s v="201610294085"/>
    <s v="基于纳米流体分光太阳能全频谱利用装置"/>
    <x v="0"/>
    <s v="崔东旭"/>
    <s v="1361310229"/>
    <n v="5"/>
    <s v="梁洋/1361310305,元磊/1361310314,张润洁/142061310304,刘哲/142061310316"/>
    <s v="白建波"/>
    <s v="教授"/>
    <n v="10000"/>
    <n v="10000"/>
    <n v="20000"/>
    <s v="经济学"/>
    <s v="    纳米流体是指把金属或非金属纳米粉体分散到水、醇、油等传统换热介质中，制备成均匀、稳定、高导热的新型换热介质，这是纳米技术应用于热能工程这一传统领域的创新性的研究。由于纳米颗粒的存在，纳米流体体现出与基液不同的热辐射特性和传热特性，通过调节纳米流体的材料，尺度，浓度，形态等参数可以有效的调节流体的吸收光谱，实现对太阳福射的选择性吸收。这也使得纳米流体在太阳能利用中有着良好的应用前景，成为一种新型高效的太阳辐射吸收材料。基于纳米流体的优异光谱吸收性能和热输运性能，将纳米流体用作滤光、分频及导热介质，可"/>
  </r>
  <r>
    <n v="2016"/>
    <s v="江苏省"/>
    <s v="10294"/>
    <x v="56"/>
    <s v="201610294086"/>
    <s v="基于新型LED白光芯片技术的节能照明产品开发及节能减排效果评估"/>
    <x v="0"/>
    <s v="经周"/>
    <s v="142061010325"/>
    <n v="5"/>
    <s v="陆凯锋/142061310135,韩胜/142062510329,周航/142061010120,王昊/142061010228"/>
    <s v="樊嘉杰"/>
    <s v="讲师"/>
    <n v="10000"/>
    <n v="10000"/>
    <n v="20000"/>
    <s v="经济学"/>
    <s v="    虽然LED照明产品在低能耗、高可靠性和环境友好等方面具有较多的优势，但仍然面临成本控制、回收问题、系统可靠性评估和生命周期评价与环境影响评价、绿色制造等挑战。因此，本项目将着重探索免封装LED白光芯片产业化的材料和工艺，基于荧光粉涂覆技术，从LED白光芯片荧光层结构设计、固晶封装工艺、白光芯片LED光源器件加速测试及可靠性评估方法、LED照明产品的碳排放量量化方法等几方面进行研究。"/>
  </r>
  <r>
    <n v="2016"/>
    <s v="江苏省"/>
    <s v="10294"/>
    <x v="56"/>
    <s v="201610294087"/>
    <s v="基于校园文化特色的高校废旧自行车多元设计利用"/>
    <x v="0"/>
    <s v="贾玉岭"/>
    <s v="142061710121"/>
    <n v="5"/>
    <s v="苗琛琛/142061710107,李瑞杰/1361410115,干宇航/142061710133,陈旸/1361710104"/>
    <s v="何灿群"/>
    <s v="教授"/>
    <n v="10000"/>
    <n v="10000"/>
    <n v="20000"/>
    <s v="法学"/>
    <s v="    基于校园自身公共空间资源条件限制和新自行车不断增加等因素，废旧自行车越来越多，严重占用学校公共资源，影响校园美观。将该项目欲将破损车辆及零件通过大胆合理的设计，变废为宝，妆点我们的美丽校园，既免除了废旧僵尸车问题的困扰，又没有丝毫浪费这些废旧资源。"/>
  </r>
  <r>
    <n v="2016"/>
    <s v="江苏省"/>
    <s v="10294"/>
    <x v="56"/>
    <s v="201610294088"/>
    <s v="智能清漂船的研究"/>
    <x v="0"/>
    <s v="徐飞鸿"/>
    <s v="142061310338"/>
    <n v="5"/>
    <s v="潘宽/1361010213,孙兴照/142061310330,余加俊/142061310324,俞佳楠/142061010517"/>
    <s v="魏长赟,蒋爽"/>
    <s v="讲师,实验师"/>
    <n v="10000"/>
    <n v="10000"/>
    <n v="20000"/>
    <s v="法学"/>
    <s v="    本项目旨在设计出一款用于城市内河河道清理的全自动智能清漂船，替代人工自主完成水面清洁作业，将无人船技术运用到水面清理工作上，为城市环境保护和智能化城市发展做努力。智能清漂船由清漂船视觉系统、运动控制和清漂系统以及基站检测和控制系统构成，将无人驾驶船技术与双目视觉图像处理结合起来，通过吞吃漂浮物进行清理水面，同时还配有实时监测平台，方便对清漂船的工作进行控制，具有极其广阔的应用前景。"/>
  </r>
  <r>
    <n v="2016"/>
    <s v="江苏省"/>
    <s v="10294"/>
    <x v="56"/>
    <n v="201610294089"/>
    <s v="换热器管板接头全位置自动焊机研制"/>
    <x v="0"/>
    <s v="周婷"/>
    <s v="142061410209"/>
    <n v="5"/>
    <s v="贾瑞婷/142061410202,米亚如/142061410203,程为超/142061410226,季承维/142061410227"/>
    <s v="傅强"/>
    <s v="副教授"/>
    <n v="10000"/>
    <n v="10000"/>
    <n v="20000"/>
    <s v="法学"/>
    <s v="    本项目旨在研制出一种小型换热器管板接头全位置自动焊机，这种焊接机能快速实现工件和管芯的快速定位，大大提高工作效率。同时具有远距离遥控三维运动系统，能自动实现各管接头焊接自动的切换，提降低了劳动强度。而且它拥有良好的人机界面，使机器操作更加简单方便。整体上体积较小小，重量较轻，能耗相对比较低。"/>
  </r>
  <r>
    <n v="2016"/>
    <s v="江苏省"/>
    <s v="10294"/>
    <x v="56"/>
    <s v="201610294090"/>
    <s v="疏浚钢管磨损量实时监测系统"/>
    <x v="0"/>
    <s v="张帆"/>
    <s v="142061010318"/>
    <n v="5"/>
    <s v="奚建东/142061010229,曹嘉林/142061010405,王刘琪/142061010803,缪延德/142061010511"/>
    <s v="蒋爽,李洪彬"/>
    <s v="实验师,实验师"/>
    <n v="10000"/>
    <n v="10000"/>
    <n v="20000"/>
    <s v="法学"/>
    <s v="    本项目旨在研发一套疏浚钢管专用的，能够对恶劣环境下钢管磨损量进行测量的实时远程监测系统，从而为施工人员提供实时的管道磨损信息，节约测量成本，降低乃至消除爆管风险，大大提高疏浚施工的连续性，提高施工效率，还可以为疏浚公司提供评判依据，用足钢管寿命，减少不必要的浪费。"/>
  </r>
  <r>
    <n v="2016"/>
    <s v="江苏省"/>
    <s v="10294"/>
    <x v="56"/>
    <s v="201610294091"/>
    <s v="光伏电站智能巡检机器人"/>
    <x v="0"/>
    <s v="李辰阳"/>
    <s v="142061010109"/>
    <n v="4"/>
    <s v="鲁钰/1361010102,刘建华/1361010530,王国庆/1361010525"/>
    <s v="丁坤,史中权"/>
    <s v="副教授,讲师"/>
    <n v="10000"/>
    <n v="10000"/>
    <n v="20000"/>
    <s v="法学"/>
    <s v="    本项目所研究的光伏电站智能巡检机器人能自主检测光伏组件表面的积灰情况及热斑、裂纹等问题，相较于人力巡检，它具有稳定、高效、便捷的优点，能极大减少人力方面的投入，使光伏电站的故障检测、维护更为省时省力、方便高效，因此该项目具有广阔的应用前景。"/>
  </r>
  <r>
    <n v="2016"/>
    <s v="江苏省"/>
    <s v="10294"/>
    <x v="56"/>
    <s v="201610294092"/>
    <s v="车辆道路违章移动监测系统"/>
    <x v="0"/>
    <s v="李如昱"/>
    <s v="1362310106"/>
    <n v="4"/>
    <s v="沈晓海/1362510335,吴西/1362810211,石慧珠/1362410105"/>
    <s v="李书旗"/>
    <s v="高级实验师"/>
    <n v="10000"/>
    <n v="10000"/>
    <n v="20000"/>
    <s v="法学"/>
    <s v="  为有效减少交通违章事故，尤其针对因&quot;路怒症&quot;而产生的攻击性驾驶行为，本组设计了一种基于车辆道路违章移动监测系统。使用者可一键实现自动拍摄违章行为，保存视频到手机，获取视频拍摄点定位信息，再将两种数据&quot;打包&quot;，通过手机实时上传至服务器，举报违章行为。这样一来，一方面有效抑制了攻击性情绪的产生，避免了因&quot;路怒症&quot;而产生的交通事故；另一方面，本系统也有利于交通执法，在加大执法力度的前提下，通过群众力量有效减轻了交警的督查压力。"/>
  </r>
  <r>
    <n v="2016"/>
    <s v="江苏省"/>
    <s v="10294"/>
    <x v="56"/>
    <s v="201610294093"/>
    <s v="互联网远程控制智能小车"/>
    <x v="0"/>
    <s v="李一乔 "/>
    <s v="1362510206"/>
    <n v="4"/>
    <s v="吴加威/1362810127,钱文斌/1362310116,韩厅/142062410219"/>
    <s v="黄国铭"/>
    <s v="讲师"/>
    <n v="10000"/>
    <n v="10000"/>
    <n v="20000"/>
    <s v="法学"/>
    <s v="本项目研究一种能够通过互联网进行远程控制的智能车，借助互联网为载体连接，实现如不同城市之间的超远程控制。同时，智能车能够拍摄前方画面以及路况信息，使用者的手机APP实时接收视频信息，并可根据路况信息自主控制智能小车移动。"/>
  </r>
  <r>
    <n v="2016"/>
    <s v="江苏省"/>
    <s v="10294"/>
    <x v="56"/>
    <s v="201610294094"/>
    <s v="基于WSN技术的城市环卫监控系统"/>
    <x v="0"/>
    <s v="窦绍瑜"/>
    <s v="142062410301"/>
    <n v="3"/>
    <s v="侯一兴/142062510215,李泽远/142062410320"/>
    <s v="江冰"/>
    <s v="教授"/>
    <n v="10000"/>
    <n v="10000"/>
    <n v="20000"/>
    <s v="法学"/>
    <s v="   本项目旨在改善传统环卫系统管理正确性、实时性差等问题，为传统环卫系统提供智能化、系统的管理方式。其中包括：（1）在每个垃圾桶上安装传感器，用来检测垃圾桶是否装满；（2）为每个环卫工人建立唯一的ID号，用读RFID卡的方式，确定每个环卫工人的考勤；（3）在环卫车上安装GPS设备，以此确定环卫车的位置，以实现远距离管理环卫车的行车线路。以上三部分信息通过无线汇聚节点与4G路由器上传至服务器，提供Web客户端已展示、管理信息。"/>
  </r>
  <r>
    <n v="2016"/>
    <s v="江苏省"/>
    <s v="10294"/>
    <x v="56"/>
    <s v="201610294095"/>
    <s v="大学生综合素质在线测评系统"/>
    <x v="0"/>
    <s v="卢光宏"/>
    <s v="142062810314"/>
    <n v="5"/>
    <s v="雷梦涵/142062810312,郝继伟/142062810310,万星辰/142062810303,尹薇娜/142063510413"/>
    <s v="陈慧萍,刁莲娜"/>
    <s v="副教授,讲师"/>
    <n v="10000"/>
    <n v="10000"/>
    <n v="20000"/>
    <s v="法学"/>
    <s v="_x000d_   本项目是一具有强大数据操纵功能的，界面友好的，使用简单方便的大学生综合素质在线测评系统，以图片形式为审核依据，简化了操作流程，为老师提供了管理数据、查询编辑信息、完善细则、审核申请等功能，为学生提供了查询信息、留言建议、提交申请等功能。能多角度地反映学生综合素质，提高工作效率，降低信息遗失等出错率。有利于学校教育管理，实现大学生的培养目标，正确引导大学生的发展方向。"/>
  </r>
  <r>
    <n v="2016"/>
    <s v="江苏省"/>
    <s v="10294"/>
    <x v="56"/>
    <s v="201610294096"/>
    <s v="语音导盲机器人"/>
    <x v="0"/>
    <s v="文禹鸿"/>
    <s v="142062510321"/>
    <n v="5"/>
    <s v="李晓君/142062410204,景昊/142062310127,江鹏/1362510319,徐峥嵘/1562310231"/>
    <s v="单鸣雷"/>
    <s v="讲师"/>
    <n v="10000"/>
    <n v="10000"/>
    <n v="20000"/>
    <s v="法学"/>
    <s v="   本项目主要是利用开放的SOPC平台来研发的一款导盲机器人。我们结合Android系统的语音平台和导航平台设计出视障人士便于使用的语音导航、导盲装置；同时基于开放的OpenCV图像处理，实现导盲智能小车在复杂多变环境下的视觉识别系统，为视障人士的安全出行提供保障。最后根据本项目“从硬件到软件都是基于开放的平台”的特点，组建一个“智能导盲开发者联盟”，融入更多的设计思想，让高度发展的科技为视障人士服务。"/>
  </r>
  <r>
    <n v="2016"/>
    <s v="江苏省"/>
    <s v="10294"/>
    <x v="56"/>
    <n v="201610294097"/>
    <s v="水下构筑物表面缺陷成像探测仪"/>
    <x v="0"/>
    <s v="高茜"/>
    <s v="142062310201"/>
    <n v="5"/>
    <s v="张斌/142062310320,王适/142062310119,王一琛/142062910125,杜鹏/1562410114"/>
    <s v="张学武"/>
    <s v="教授"/>
    <n v="10000"/>
    <n v="10000"/>
    <n v="20000"/>
    <s v="法学"/>
    <s v="   我们的项目是在当前“病坝加固，老坝出险”的背景下，基于声学和光学成像相结合的技术，设计的一款可以用于水下构筑物缺陷的仪器。通过设计这样一款探测仪，使得缺陷检测适用度、精度更高，使用更方便。"/>
  </r>
  <r>
    <n v="2016"/>
    <s v="江苏省"/>
    <s v="10294"/>
    <x v="56"/>
    <n v="201610294098"/>
    <s v="老年人健康陪伴轮式移动机器人"/>
    <x v="0"/>
    <s v="李小葱"/>
    <s v="142062410310"/>
    <n v="5"/>
    <s v="董俊伟/142062310213,曹烨炜/142062910117,顾晨婷/142062810106,汪建明/1362810129"/>
    <s v="徐宁,刘小峰"/>
    <s v="讲师,教授"/>
    <n v="10000"/>
    <n v="10000"/>
    <n v="20000"/>
    <s v="法学"/>
    <s v="   我们设想一个这样的系统:用行动能力较强的机器人代替老人在家里走动。即便老人躺在自己的床上，也可通过机器人观察到外面的景象并与子女进行交流。该机器人可以通过手机、平板等控制器发送指令或者人的手势和语言控制其运动。该机器人集成了超声波避障技术，摄像头图像采集，图像处理技术，人脸识别技术，WIFI通信技术，语音识别技术等，借助3D打印技术所搭建的平台，充分利用处理器资源，构建出一套智能化的家居服务型机器人。"/>
  </r>
  <r>
    <n v="2016"/>
    <s v="江苏省"/>
    <s v="10294"/>
    <x v="56"/>
    <s v="201610294099"/>
    <s v="体控电动轮椅智能装置设计"/>
    <x v="0"/>
    <s v="张浩宇"/>
    <s v="142062310121"/>
    <n v="5"/>
    <s v="林泽宙/142062410221,姜琳/142062310209,缪欣怡/142062310310,李雪蓉/1362910108"/>
    <s v="韩庆邦"/>
    <s v="教授,博士"/>
    <n v="10000"/>
    <n v="10000"/>
    <n v="20000"/>
    <s v="法学"/>
    <s v="   随着国内外随着人口老龄化进程的加快，并且由于各种疾病、事故造成肢体残疾（特别是手臂残疾、四肢残疾、高位截瘫或偏瘫等）的残障人士也在逐年增加，为这类人群开发一套高效、便利、安全的智能控制的代步工具已成为社会关注的热点之一。本项目旨在设计和制作一款兼容于“电动轮椅”并且能通过采集使用者身体姿态数据来控制其行进方向和行驶速度的控制装置。本项目将把其操作方式更换为由身体部位姿态控制，以大大减轻此类人群使用轮椅的不便。并且本项目将加大智能化，在技术上实现更完善、便捷的功能，方便残疾人士使用改造后的“体控电动轮"/>
  </r>
  <r>
    <n v="2016"/>
    <s v="江苏省"/>
    <s v="10294"/>
    <x v="56"/>
    <s v="201610294100"/>
    <s v="基于DPSIR模型的常州市水资源资产负债表体系构建与运用研究"/>
    <x v="0"/>
    <s v="祁颖"/>
    <s v="1363310213"/>
    <n v="5"/>
    <s v="马城楠/1363310112,杨一帆/142063310119,唐忱/142061410207,张宝丹/142063810314"/>
    <s v="陈燕丽,汪佑德"/>
    <s v="讲师,讲师"/>
    <n v="10000"/>
    <n v="10000"/>
    <n v="20000"/>
    <s v="法学"/>
    <s v="   本项目以常州市水资源为研究样本，研究基于DPSIR模型的常州市水资源资产负债表体系的构建与运用。项目根据国内外已有编制自然资源资产负债表的相关理论，采用“实物计量”和“价值计量”初步构建水资源资产负债体系的框架结构。同时，结合DPSIR概念模型，构建水资源运用评价指标体系。选取常州市作为典型，分析常州市试编水资源资产负债表的可行性，并尝试结合适当的评价方法对常州市水资源运用情况进行评价，为常州市建设生态文明体制相关工作提供一定经验以及借鉴。"/>
  </r>
  <r>
    <n v="2016"/>
    <s v="江苏省"/>
    <s v="10294"/>
    <x v="56"/>
    <s v="201610294101"/>
    <s v="高校新媒体平台建设现状调查及发展探讨——以苏南地区高校为例"/>
    <x v="0"/>
    <s v="王昱涵"/>
    <s v="142063510411"/>
    <n v="5"/>
    <s v="郭晓艳/1363510119,刘婷/142063710303,王欣柔/142063710304,王恒杰/142063310326"/>
    <s v="丁云伟"/>
    <s v="讲师"/>
    <n v="10000"/>
    <n v="10000"/>
    <n v="20000"/>
    <s v="法学"/>
    <s v="  项目一方面通过研究高校新媒体平台的现状，发现平台运作过程中存在的问题，总结新媒体的运行开展情况，并通过实地走访和归纳总结的方式提出针对问题的解决办法；另一方面研究高校新媒体的最佳管理方式，对于学校开展新媒体平台建设工作具有很高的参考价值。"/>
  </r>
  <r>
    <n v="2016"/>
    <s v="江苏省"/>
    <s v="10294"/>
    <x v="56"/>
    <s v="201610294102"/>
    <s v="基于社会网络的电子及通信设备制造业世界贸易格局演进研究"/>
    <x v="0"/>
    <s v="勇美菁"/>
    <s v="1363710114"/>
    <n v="5"/>
    <s v="荣思琦/1363510215,厉倩/1363310328,李姝萌/142063710202,肖雯/142063510320"/>
    <s v="邓建高"/>
    <s v="副教授"/>
    <n v="10000"/>
    <n v="10000"/>
    <n v="20000"/>
    <s v="法学"/>
    <s v="   基于UN comtrade数据库2005-2014年的装备制造业的进出口贸易数据以及各主要相关企业的具体情况，采用社会网络分析方法研究中国装备制造业贸易网络的网络密度、中心度及核心节点等指标，从贸易关系和贸易强度两个角度探究其贸易格局演进"/>
  </r>
  <r>
    <n v="2016"/>
    <s v="江苏省"/>
    <s v="10294"/>
    <x v="56"/>
    <s v="201610294103"/>
    <s v="河海大学翻转课堂教学模式实施现状调查及效果评价"/>
    <x v="0"/>
    <s v="刘晶晶"/>
    <s v="1363510126"/>
    <n v="5"/>
    <s v="郑秀/1363510302,罗荣芸/1363510227,常云峰/142063510323,吴慧中/142061710114"/>
    <s v="陈其勇"/>
    <s v="讲师,硕士"/>
    <n v="10000"/>
    <n v="10000"/>
    <n v="20000"/>
    <s v="法学"/>
    <s v="   本项目从多元视角入手对翻转课堂实施效果进行调查与评价，根据研究翻转课堂在河海大学实施过程中学生和老师遇到的问题，提出针对性对策和建议，并将结果反馈给学校相关部门，为河海大学合理应用翻转课堂进行教学提出切实可行的建议，以便提高师生的满意度。调查的成果实用性很强。本项目调查以及分析的数据、报告等可以作为科学的依据，为其他准备实施和正在实施翻转课堂的高校使用。也可以给这些高校的同类研究提供典型的案例素材。"/>
  </r>
  <r>
    <n v="2016"/>
    <s v="江苏省"/>
    <s v="10294"/>
    <x v="56"/>
    <s v="201610294104"/>
    <s v="人口老龄化背景下常州市养老产业发展策略研究"/>
    <x v="0"/>
    <s v="王艳玲"/>
    <s v="142063710205"/>
    <n v="4"/>
    <s v="翟莲清/142063710107,刘涵/142063710302,高滕/142063710110,马鲜艳/142062810302"/>
    <s v="龚艳冰"/>
    <s v="副教授"/>
    <n v="10000"/>
    <n v="10000"/>
    <n v="20000"/>
    <s v="法学"/>
    <s v="   随着人口老龄化的日益严峻，人口老龄化产业研究已成为各个省市重点关注的问题。本次训练项目中，我们将采取一系列定性定量结合的科学研究方法，通过对常州市养老产业评估和分析，旨在为常州市养老产业的发展提出切实可行的意见。并重点结合常州市建设智慧城市和生态文明城市的契机，提出以“智慧养老”和“生态养老”为主的常州市养老产业发展策略。此次研究不仅关系到社会发展和谐，更在常州市养老产业理论研究领域迈出新的一步。"/>
  </r>
  <r>
    <n v="2016"/>
    <s v="江苏省"/>
    <s v="10294"/>
    <x v="56"/>
    <s v="201610294105"/>
    <s v="常州市低碳交通规划建设管理问题分析与统筹研究"/>
    <x v="0"/>
    <s v="牛青"/>
    <s v="142063710204"/>
    <n v="5"/>
    <s v="吕千千/1363710113,刘思琪/142063710203,郁甜甜/1363310121,景晓栋/142063510125"/>
    <s v="杜栋"/>
    <s v="教授"/>
    <n v="10000"/>
    <n v="10000"/>
    <n v="20000"/>
    <s v="法学"/>
    <s v="   常州市低碳交通规划建设管理问题分析与统筹研究，统筹规划建设管理三大环节，提高城市工作的系统性。对常州市低碳交通规划现状、建设现状、管理现状进行实地调研，收集整理现状中存在的问题，运用系统工程的方法，分析这三大环节的脱节问题，并且运用约束理论找出制约常州市低碳交通建设的瓶颈问题，最终从整体的角度提出常州市低碳交通规划建设管理建议，主要从机制体制方面提出建议。"/>
  </r>
  <r>
    <n v="2016"/>
    <s v="江苏省"/>
    <s v="10294"/>
    <x v="56"/>
    <n v="201610294106"/>
    <s v="基于深度学习的脱机汉字手写识别"/>
    <x v="0"/>
    <s v="宋宇"/>
    <s v="1561310325"/>
    <n v="3"/>
    <s v="雷鑫/1561310318,李俊阳/1561310221"/>
    <s v="赛琳伟"/>
    <s v="讲师"/>
    <n v="10000"/>
    <n v="10000"/>
    <n v="20000"/>
    <s v="法学"/>
    <s v="  离线手写汉字识别是中文信息处理的瓶颈。本项目利用目前前沿的深度神经网络对离线手写汉字识别进行研究，目标使手写汉字的识别率达到95%以上。该项目对于中文信息处理具有重大意义。主要分为图像预处理、神经网络训练、统计纠错3个步骤。跟手写数字识别相比，汉字的个数有几千个，网络的设计和内存容量都将是挑战。"/>
  </r>
  <r>
    <n v="2016"/>
    <s v="江苏省"/>
    <s v="10294"/>
    <x v="56"/>
    <s v="201610294107"/>
    <s v="基于小世界网络模型的“众创空间”生态系统构建及发展路径研究——以常州市省级众创空间为例"/>
    <x v="0"/>
    <s v="赵一方"/>
    <s v="1363710315"/>
    <n v="5"/>
    <s v="谢檬圳/1363710232,黄加里/142063810304,王磊/1563310330,龚婉怡/142063810203"/>
    <s v="李宝军"/>
    <s v="讲师"/>
    <n v="10000"/>
    <n v="10000"/>
    <n v="20000"/>
    <s v="法学"/>
    <s v="   选取常州市两到三个有代表性的众创空间作为重点研究对象，对其“众创空间”生态系统的经营、活动、设备、投资、平台等各方面的优长进行调查研究，进行“众创空间”生态系统的构造。将小世界网络模型引入众创空间的建设，定性分析众创空间网络的特性，定量分析不同的众创空间内部聚合程度，构建众创空间生态系统的发展模型。"/>
  </r>
  <r>
    <n v="2016"/>
    <s v="江苏省"/>
    <s v="10294"/>
    <x v="56"/>
    <n v="201610294108"/>
    <s v="“讲堂+赛场+工场”大学生创业实践生态链研究_x000d_"/>
    <x v="0"/>
    <s v="刘欣婷"/>
    <s v="142063510406"/>
    <n v="5"/>
    <s v="赵存学/142063810225,潘雪艳/142063310308,李恒/142063710119,刘颖/1563510206"/>
    <s v="崔锦铭,胡锦涛"/>
    <s v="助理研究员,讲师"/>
    <n v="10000"/>
    <n v="10000"/>
    <n v="20000"/>
    <s v="法学"/>
    <s v="   本课题将调研高校毕业生就业创业状况，分析大学生创业意愿、创业方向；调研政府部门对大学生创业的税收、场地、资金等方面的支持政策；调研清华x-lab、北大创业孵化营等知名高校众创空间运转机制；研究河海大学校区“讲堂+赛场+工场”大学生创业教育实践平台的具体内涵和运转机制；研究“梦飞扬”众创空间、大学生创新创业教育网、创青春大学生创业大赛、大学生创业协会等要素在创业教育中的具体职责及作用发挥机制。"/>
  </r>
  <r>
    <n v="2016"/>
    <s v="江苏省"/>
    <s v="10294"/>
    <x v="56"/>
    <n v="201610294109"/>
    <s v="DreamMaker--大学生职业发展与就业服务App"/>
    <x v="1"/>
    <s v="李金芝"/>
    <n v="142008020103"/>
    <n v="5"/>
    <s v="刘馨/142008020104,樊宇/142008050217,奚晓容/142008050117,何东杭/142006010217"/>
    <s v="贺丽莳,曾建华"/>
    <s v="讲师,讲师"/>
    <n v="10000"/>
    <n v="10000"/>
    <n v="20000"/>
    <s v="法学"/>
    <s v="   该项目前期立足于南京，以河海大学商学院为起点，通过创建App，构建职业发展与就业服务平台，帮助大学生全面认识自我，确立明确的职业发展目标，整合就业资源，并为其职业发展提供全面的素质提升项目服务，包括针对性职业规划咨询、全面职业能力锻造服务、个人背景提升、就业跟踪反馈等模块。提高大学生的个人竞争力，帮助其实现就业梦想。构建人才社区，汇聚职场菁英，形成一个强大的人才库，努力为社会提供更多的高素质人才。"/>
  </r>
  <r>
    <n v="2016"/>
    <s v="江苏省"/>
    <s v="10294"/>
    <x v="56"/>
    <s v="201610294110"/>
    <s v="校园优帮"/>
    <x v="1"/>
    <s v="张海涛"/>
    <s v="142009020332"/>
    <n v="5"/>
    <s v="张玲/1308220422,钱程/1305060125,李倩倩/1308220617,赵鑫/1307020224"/>
    <s v="宋瑞平,肖煜"/>
    <s v="副研究员,副教授"/>
    <n v="10000"/>
    <n v="10000"/>
    <n v="20000"/>
    <s v="法学"/>
    <s v="   校园优帮是致力于成为校园最受欢迎的即时互助平台，以解决校园生活各种日常即时需求为使命，形成人人是服务者，人人是消费者的美好场景。为此，校园优帮恪守构建桥梁，追求卓越，讲求诚信，承担责任，感恩社会的平台核心价值观。即提供便捷的即时互助发布需求和服务体验，获取忠实校园用户，不断增进用户价值，打造最后三公里的校园，在平台上指定三公里内的好友、接单达人、商户进行接单，并附上一定的心意费，实现极致的消费体验。"/>
  </r>
  <r>
    <n v="2016"/>
    <s v="江苏省"/>
    <s v="10294"/>
    <x v="56"/>
    <n v="201610294111"/>
    <s v="上水天成_x000d_——基于超磁分离净水技术的创业项目"/>
    <x v="1"/>
    <s v="崔敬浩"/>
    <n v="142008040230"/>
    <n v="5"/>
    <s v="覃颖聪/1308210406,周子月/142008080115,翁铖垚/142008020225,蔡珉晖/1314220235"/>
    <s v="杨高升"/>
    <s v="副教授"/>
    <n v="10000"/>
    <n v="10000"/>
    <n v="20000"/>
    <s v="法学"/>
    <s v="  超磁分离-磁性生物质炭吸附水体净化技术，相比传统超磁分离技术和强化混凝工艺，能够有效提升出水水质，降低成本、能耗、占地面积，从而进一步降低污水处理成本。BFC磁种利用活性污泥的生物质制备，成本低，效果显著，可完全替代现有稀土永磁磁种。超磁分离-磁性生物质炭吸附水体净化技术，符合节能减排的绿色理念，也具有很强的工程操作性。在目前我国大力推动污水处理提标，鼓励中水回用的情况下，具有广阔的市场前景。"/>
  </r>
  <r>
    <n v="2016"/>
    <s v="江苏省"/>
    <s v="10294"/>
    <x v="56"/>
    <n v="201610294112"/>
    <s v="环保节约的“杯子模式”"/>
    <x v="1"/>
    <s v="张宏赫"/>
    <s v="142008050235"/>
    <n v="5"/>
    <s v="赵子宁/142008040316,肖姿婷/142008040314,李思捷/142008060209,高鹏飞/142008010124"/>
    <s v="唐震"/>
    <s v="教授"/>
    <n v="10000"/>
    <n v="10000"/>
    <n v="20000"/>
    <s v="法学"/>
    <s v="   通过杯子内置感应芯片，可以通过与相应水箱接触后使水箱出水进而实现饮用水的汲取。将这样的水箱放置在诸如地铁站、旅游景点、各类商户等人流量大的区域，这样顾客只需购买一个杯子便可在很长一段时间通过相应水箱来免费饮用到饮用水，这样减少了塑料的使用，也就减少了其污染。"/>
  </r>
  <r>
    <n v="2016"/>
    <s v="江苏省"/>
    <s v="10294"/>
    <x v="56"/>
    <n v="201610294113"/>
    <s v="南京声声入耳电子商务传媒有限公司"/>
    <x v="1"/>
    <s v="张艺鸣"/>
    <n v="142007030109"/>
    <n v="5"/>
    <s v="倪钏/142007030104,高姝瑶/142007030103,付梦竹/142007030108,刘国良/142007030129"/>
    <s v="沈晓静,牟宏"/>
    <s v="教授,讲师"/>
    <n v="10000"/>
    <n v="10000"/>
    <n v="20000"/>
    <s v="语言学"/>
    <s v="   “声声入耳”公司是配音师与客户两个群体之间具有交流互动功能的商务传媒平台。通过宣传使该平台吸纳在不同专业、领域有特点的“声音人”加入到“配音师”的群体中，由“声声入耳”公司进行原始声音采集、分门别类，供客户进行选择。打造配音师个人品牌、搭建专属用户和配音师的点对点服务平台，用户可以轻松选择自己需要的声音，实现商务交易。_x000d_"/>
  </r>
  <r>
    <n v="2016"/>
    <s v="江苏省"/>
    <s v="10294"/>
    <x v="56"/>
    <n v="201610294114"/>
    <s v="“孤独的鲸鱼”休闲书吧"/>
    <x v="1"/>
    <s v="刘扬"/>
    <n v="1315010301"/>
    <n v="5"/>
    <s v="肖天丰/1315010326,王霞/1315010222,刘航/1315010327,冯骥/142008040123"/>
    <s v="朱志梅,贺丽莳"/>
    <s v="副书记,讲师"/>
    <n v="10000"/>
    <n v="10000"/>
    <n v="20000"/>
    <s v="语言学"/>
    <s v="   为迎合文化部“倡导全民阅读，建立书香社会”的号召，我们将一处校内闲置空地改造为一家专注于高校学生的主题书吧，命名为“孤独的鲸鱼”休闲书吧。目的是为全校师生创建一个阅读更方便，更有趣的场所。书吧分为书籍阅览与休闲茶吧两个系统。前者满足校内学生阅览图书，后者提供小吃和饮品，同时还会不定期策划多种活动包括电影欣赏读书沙龙以及大咖交流，售卖精品文具和创意礼品，实现更人性化的阅读体验。"/>
  </r>
  <r>
    <n v="2016"/>
    <s v="江苏省"/>
    <s v="10294"/>
    <x v="56"/>
    <s v="201610294115"/>
    <s v="南京市大学生志愿者人才管理服务平台"/>
    <x v="1"/>
    <s v="谢筱菲"/>
    <s v="1315010309"/>
    <n v="5"/>
    <s v="赵凤英/1315010322,谢雅旭/1315010321,黄亚鑫/142015010322,姚晨/142015010409"/>
    <s v="唐震"/>
    <s v="副教授"/>
    <n v="10000"/>
    <n v="10000"/>
    <n v="20000"/>
    <s v="语言学"/>
    <s v="南京大学生志愿人才管理服务平台旨在为志愿者招募方和志愿者搭建桥梁，利用线上线下管理模式吸收和科学管理优秀志愿者，同时与基金会、公益组织进行项目合作，在志愿者与招募方之间形成长期良性互动。"/>
  </r>
  <r>
    <n v="2016"/>
    <s v="江苏省"/>
    <s v="10294"/>
    <x v="56"/>
    <n v="201610294116"/>
    <s v="画心公益组织"/>
    <x v="1"/>
    <s v="叶午旋"/>
    <n v="142017030227"/>
    <n v="5"/>
    <s v="张芯瑜/1308220615,靳露露/142017020102,柳梦萦/142014040307,马洁/1308230224"/>
    <s v="李英,李伟玲"/>
    <s v="讲师,讲师"/>
    <n v="10000"/>
    <n v="10000"/>
    <n v="20000"/>
    <s v="经济学"/>
    <s v="    画心公益组织通过推广原生艺术理念，帮助显性的心智障碍患者以艺术治疗手段逐步康复，发掘其艺术潜能，重新回归社会；帮助隐性的普通群体，特别是大学生以自由绘画的形式整合内在精神世界、调适情绪。在此过程中，心智障碍群体和大学生创造出兼具艺术价值、公益价值和商业价值的原生艺术作品及其衍生品。画心公益组织为其搭建平台，开发销售原生艺术衍生品，所得收入大部分返还给心智障碍群体,改善其物质生活质量。"/>
  </r>
  <r>
    <n v="2016"/>
    <s v="江苏省"/>
    <s v="10294"/>
    <x v="56"/>
    <s v="201610294117"/>
    <s v="蜂度--对“蜂农--农户”的新型双赢合作模式的网络平台的创业实践"/>
    <x v="1"/>
    <s v="徐嘉欣"/>
    <s v="142008050202"/>
    <n v="5"/>
    <s v="陈慧芳/142004090214,张婷玉/1508020220,刘得存/1507030135,张亚行/142006010309"/>
    <s v="郭悦,贾琼"/>
    <s v="副教授,讲师"/>
    <n v="10000"/>
    <n v="10000"/>
    <n v="20000"/>
    <s v="文学"/>
    <s v="   设计和搭建“蜂农--农户”的新型双赢合作模式的网络服务平台，在互联网平台上，蜂农与农户进行对接：蜂农通过利用蜜蜂对农作物进行授粉，在获得授粉收入的同时也获得了丰富且稳定的蜜源，农户通过蜜蜂授粉提高了农作物的产量、质量以及减少了化肥农药的使用，有效的降低了种植成本，改善了农业种植环境。同时可打造农副产品网络交易平台,拓宽了蜂农和农户的销售渠道，同时该平台也将提供最新最全的农产品行业资讯。"/>
  </r>
  <r>
    <n v="2016"/>
    <s v="江苏省"/>
    <s v="10294"/>
    <x v="56"/>
    <s v="201610294118"/>
    <s v="宜家康智能药盒"/>
    <x v="1"/>
    <s v="杜江海"/>
    <s v="142063710328"/>
    <n v="5"/>
    <s v="曹维伟/142063710216韩菁菁/142063510402,张洋洋/1563510120,朱珂/1363710325,"/>
    <s v="左丽,朱昌平"/>
    <s v="讲师,教授"/>
    <n v="10000"/>
    <n v="10000"/>
    <n v="20000"/>
    <s v="经济学"/>
    <s v="宜家康医疗电子科技有限公司地处经济高速发展的长三角地区，是一家专业从事社区医院及家庭健康产品研发、设计、销售为一体的高科技企业，主要产品为宜家康智能药品储藏盒——一款具有控温及提醒功能的智能药盒。公司将以现代前沿高科技为依托，视用户为上帝，致力于医疗产品事业的追求与开拓，共同为促进人类的健康事业作出贡献。"/>
  </r>
  <r>
    <n v="2016"/>
    <s v="江苏省"/>
    <s v="10294"/>
    <x v="56"/>
    <n v="201610294119"/>
    <s v="吾疆电子商贸文化传媒公司"/>
    <x v="2"/>
    <s v="丛琦昊"/>
    <n v="142002010425"/>
    <n v="5"/>
    <s v="恩尼提马克/142002010424,也林/142002010312,曹红红/142008040205,江润东/1308220618"/>
    <s v="周澄,吕韦韦"/>
    <s v="实验师,助理研究员"/>
    <n v="50000"/>
    <n v="50000"/>
    <n v="100000"/>
    <s v="文学"/>
    <s v="   将团队两年打造的“吾疆·少数民族最大新媒体联盟”——国内最具实力也是最大的融合了少数民族语言、文化、传统的新媒体联盟进行商业转型。我们现阶段在全国范围内拥有矩阵式分布优质新媒体平台30余个，拥有少数民族用户150余万人。我们已具备了核心竞争力，下一步计划是注册“吾疆电子商贸文化传媒有限公司”。并会在各大高校中挖掘并培养潜在的少数民族新媒体平台运营者，带领大学生创业者一起走上“低成本小型化特色化创业”之路，力图打造一个虚拟的创业孵化基地。_x000d_"/>
  </r>
  <r>
    <n v="2016"/>
    <s v="江苏省"/>
    <s v="10294"/>
    <x v="56"/>
    <n v="201610294120"/>
    <s v="智能水质在线检测仪研发与产业化"/>
    <x v="2"/>
    <s v="张睿宸"/>
    <s v="1314220209"/>
    <n v="5"/>
    <s v="秦爻/1314220206,李嘉琳/142014030110,胡思远/142014010212,杨帅/142006030224"/>
    <s v="杨汉培,娄保东"/>
    <s v="教授,高工"/>
    <n v="50000"/>
    <n v="50000"/>
    <n v="100000"/>
    <s v="文学"/>
    <s v="   本项目旨在研发机器鱼在线水质监测仪，并创立智能水质在线监测仪器公司将产品产业化。机器鱼在线水质监测仪以我校前期研究成果仿生机器鱼为平台，加入水质传感器系统，通过与无线通信系统的驳接，将水质监测数据的实时传输到终端设备，应用于水质在线连续监测。同时，通过对机器鱼软件控制系统的设计，实现自主导航与巡游路径的智能规划，使机器在无人值守条件下的水质监测。产品具有智能化，在线化等优点，市场前景广阔。"/>
  </r>
  <r>
    <s v="2016"/>
    <s v="江苏省"/>
    <s v="10295"/>
    <x v="57"/>
    <s v="201610295001"/>
    <s v="“互联网+”时代大学生阅读方式与行为对其学业成绩的影响研究"/>
    <x v="0"/>
    <s v="侯馨怡"/>
    <s v="1150814102"/>
    <n v="5"/>
    <s v="韩屏/1080614201,杨梦佳/1080714205,叶琦/1150113325,隋成香/1150814104"/>
    <s v="杨启光"/>
    <s v="教授"/>
    <n v="6000"/>
    <n v="6000"/>
    <n v="12000"/>
    <s v="艺术学"/>
    <s v="本项目以大学生为切入点，立足于大学生阅读方式与行为的情况，通过调查其现在的阅读方式、阅读内容、阅读时间等方面，分析大学生阅读方式的改变对其学业成绩的影响，促进大学生阅读方式合理性选择，提高学业成绩。"/>
  </r>
  <r>
    <s v="2016"/>
    <s v="江苏省"/>
    <s v="10295"/>
    <x v="57"/>
    <s v="201610295002"/>
    <s v="基于视觉的高速公路路障收放机器人设计"/>
    <x v="0"/>
    <s v="邱彬"/>
    <s v="1040514131"/>
    <n v="5"/>
    <s v="袁野/1040514230,宋炳锺/1040514311,王昕煜/1040514412,任武涛/1040514610"/>
    <s v="平雪良"/>
    <s v="教授"/>
    <n v="11000"/>
    <n v="11000"/>
    <n v="22000"/>
    <s v="民族学与文化学"/>
    <s v="高速公路路障摆放与回收是高危险作业，课题开发设计路障自动收放机构，采用视觉方法获取路况、通过图像处理与识别等方法规划路径，集成已有移动机器人平台，实现路障摆放和回收无人操作，提高高速公路作业安全性。"/>
  </r>
  <r>
    <s v="2016"/>
    <s v="江苏省"/>
    <s v="10295"/>
    <x v="57"/>
    <s v="201610295003"/>
    <s v="六自由度机械臂无线控制的设计和制作"/>
    <x v="0"/>
    <s v="杨如涵"/>
    <s v="1070414503"/>
    <n v="5"/>
    <s v="乔伟豪/1030614117,朱润苏/1030614118,卜梓令/1070414514,彭悦/1070414603"/>
    <s v="刘飞"/>
    <s v="教授"/>
    <n v="11000"/>
    <n v="11000"/>
    <n v="22000"/>
    <s v="文学"/>
    <s v="本项目是基于AS-6DOF六自由度机械臂的二次开发，实现由有线到无线的转变，降低远距离操控成本；增加了可移动底盘和无线视频功能，增强了机动性，在远程操控时，可获取实时状况信息，便于操控指令的调整，提高了可靠性。"/>
  </r>
  <r>
    <s v="2016"/>
    <s v="江苏省"/>
    <s v="10295"/>
    <x v="57"/>
    <s v="201610295004"/>
    <s v="开发能联产聚羟基脂肪酸酯和异亮氨酸的工业微生物"/>
    <x v="0"/>
    <s v="张炎潮"/>
    <s v="1010214228"/>
    <n v="5"/>
    <s v="赵汐冉/1020314103,代瑶/1020314104,周晴/1020314114,汪宸卉/1020314115"/>
    <s v="王小元"/>
    <s v="教授"/>
    <n v="11000"/>
    <n v="11000"/>
    <n v="22000"/>
    <s v="文学"/>
    <s v="本项目拟利用基因组学和转录组学对谷氨酸棒杆菌进行分析，通过合成生物学手段进行改造优化，使其能同时合成异亮氨酸和聚羟基脂肪酸酯，并将异亮氨酸排出胞外，实现一种微生物一次发酵生产两种产品的目标。"/>
  </r>
  <r>
    <s v="2016"/>
    <s v="江苏省"/>
    <s v="10295"/>
    <x v="57"/>
    <s v="201610295005"/>
    <s v="模糊与软KU代数的若干研究"/>
    <x v="0"/>
    <s v="奚悦"/>
    <n v="1130114109"/>
    <n v="5"/>
    <s v="李论/1130114125,荣健翔/1130114221,陈鑫梦/1130114311,陈柳红/1130114312"/>
    <s v="廖祖华,廖翠萃"/>
    <s v="教授,讲师"/>
    <n v="11000"/>
    <n v="11000"/>
    <n v="22000"/>
    <s v="艺术学"/>
    <s v="将软集、模糊理论、微分与KU代数相结合，产生新的代数结构：1.KU代数的软子代数；2.KU代数的软理想；3.KU代数的模糊子代数；4.KU代数的模糊理想；5.KU代数与FI代数上的微分。并对这五个方向进行系统性的研究。"/>
  </r>
  <r>
    <s v="2016"/>
    <s v="江苏省"/>
    <s v="10295"/>
    <x v="57"/>
    <s v="201610295006"/>
    <s v="双颗粒污水处理工艺设计及其运行特性研究"/>
    <x v="0"/>
    <s v="解昊"/>
    <s v="1100314127"/>
    <n v="5"/>
    <s v="夏浩杰/1100312108,马岑鑫/1100314104,马鑫欣/1100314117,程越越/1100314119"/>
    <s v="王硕,李激"/>
    <s v="副教授,教授"/>
    <n v="11000"/>
    <n v="11000"/>
    <n v="22000"/>
    <s v="文学"/>
    <s v="以污水为载体设计并运行双颗粒污水处理反应器，围绕资源/能源回收和智能调控，通过对污水的梯级利用和反应器的运行与优化，研究体系特征，为提升我国城市污水处理的运行效能、能源化和资源化利用水平提供技术支撑。"/>
  </r>
  <r>
    <s v="2016"/>
    <s v="江苏省"/>
    <s v="10295"/>
    <x v="57"/>
    <s v="201610295007"/>
    <s v="PigF受温度调控机制及其在构建温控表达体系中的功能研究"/>
    <x v="0"/>
    <s v="顾薛菲"/>
    <s v="1020314309"/>
    <n v="5"/>
    <s v="陈露/1020314308,王丽君/1020314310,周霞/1020314312,杨肖娜/1020314314"/>
    <s v="杨套伟,饶志明"/>
    <s v="副教授,教授"/>
    <n v="11000"/>
    <n v="11000"/>
    <n v="22000"/>
    <s v="管理学"/>
    <s v="基于S. marcecens JNB5-1在28 ℃培养时PigF的表达量显著高于37 ℃时的现象，本项目拟首先对PigF编码基因以及其启动子进行探究，研究PigF表达受温度调控的机制；并利用PigF启动子的温敏特性，构建受温度调控的表达质粒和表达体系。"/>
  </r>
  <r>
    <s v="2016"/>
    <s v="江苏省"/>
    <s v="10295"/>
    <x v="57"/>
    <s v="201610295008"/>
    <s v="“小区道路公共化”的可行性分析和法律问题研究"/>
    <x v="0"/>
    <s v="周悦"/>
    <s v="1110314312"/>
    <n v="5"/>
    <s v="赵媛/1100214216,王萍/1110314122,张立/1110314224,徐超/1110314325"/>
    <s v="蔡永民,任卓冉"/>
    <s v="教授,副教授"/>
    <n v="6000"/>
    <n v="6000"/>
    <n v="12000"/>
    <s v="管理学"/>
    <s v="本课题组用城市规划知识和法律理论从实践和理论两方面对已有小区道路公共化的可行性进行论证，进而研究其中的基本理论、分析现行模式、考察典型案例、分析直接参与主体之间的权益关系，厘清归纳其中存在的法律问题。"/>
  </r>
  <r>
    <s v="2016"/>
    <s v="江苏省"/>
    <s v="10295"/>
    <x v="57"/>
    <s v="201610295009"/>
    <s v="苏锡两市制造业转型升级路径比较研究——基于供给侧结构性改革的视角"/>
    <x v="0"/>
    <s v="高宇飞"/>
    <s v="1040314203"/>
    <n v="5"/>
    <s v="徐敏/1080114112,沈旻旻/1080214410,陈静/1080514207,叶茂林/1080614115"/>
    <s v="黄建康,浦徐进"/>
    <s v="教授,副教授"/>
    <n v="6000"/>
    <n v="6000"/>
    <n v="12000"/>
    <s v="管理学"/>
    <s v="在供给侧结构性改革的背景下，本项目拟采用案例比较研究的方法，通过调研苏锡两地的制造业企业，选取典型案例纵向剖析、横向对比，揭示企业的发展轨迹、转型升级路径及推广的可行性，探寻当下两地企业如何通过转型升级提升竞争力。"/>
  </r>
  <r>
    <s v="2016"/>
    <s v="江苏省"/>
    <s v="10295"/>
    <x v="57"/>
    <s v="201610295010"/>
    <s v="多功能老人护理便洁器"/>
    <x v="0"/>
    <s v="冯杨"/>
    <s v="1040514211"/>
    <n v="5"/>
    <s v="张帅/1040514209,吕金达/1040514212,刘城/1040514239,邢成龙/1040514241"/>
    <s v="张秋菊,宁萌"/>
    <s v="教授,副教授"/>
    <n v="11000"/>
    <n v="11000"/>
    <n v="22000"/>
    <s v="管理学"/>
    <s v="随着社会发展，老人护理已成为迫切的社会需求。本项目针对卧床老人的如厕、清洁难问题，设计一套集如厕、冲洗、烘干功能于一体的可升降式便洁器。该便洁器可与专用护理床配套安装，具有多功能集成、舒适方便等特点。"/>
  </r>
  <r>
    <s v="2016"/>
    <s v="江苏省"/>
    <s v="10295"/>
    <x v="57"/>
    <s v="201610295011"/>
    <s v="实验型连续打浆灭酶一体机的设计与实验"/>
    <x v="0"/>
    <s v="刘龙"/>
    <n v="1040214122"/>
    <n v="5"/>
    <s v="毛韬博/1040214127,杨茂林/1040214128,梁洁/1040214202,刘建/1040514543"/>
    <s v="崔政伟"/>
    <s v="教授"/>
    <n v="11000"/>
    <n v="11000"/>
    <n v="22000"/>
    <s v="管理学"/>
    <s v="本项目旨在研制连续实验型打浆灭酶一体化装置并进行实验，记录分析数据，在水果破碎制浆的初始就通入蒸汽，实现果浆快速灭酶工艺，从而为工业化大量生产奠定理论基础，实现以苹果为代表的易褐变果汁高品质加工工程。"/>
  </r>
  <r>
    <s v="2016"/>
    <s v="江苏省"/>
    <s v="10295"/>
    <x v="57"/>
    <s v="201610295012"/>
    <s v="基于WiFi无线网络智能化医疗输液系统的设计"/>
    <x v="0"/>
    <s v="张闪铭"/>
    <s v="1070114218"/>
    <n v="5"/>
    <s v="闫天赐/1030414624,李阳阳/1070114217,陈贤素/1070114229,沈晨/1130514206"/>
    <s v="沈艳霞,樊启高"/>
    <s v="教授,副教授"/>
    <n v="11000"/>
    <n v="11000"/>
    <n v="22000"/>
    <s v="管理学"/>
    <s v="项目拟定以“物物相连”为理念，设计一款低成本的智能化医疗输液系统，该平台分为硬件以及软件，系统具有自动输液预警、升降药瓶、控光计时等功能，使用者能够通过微信或者pc端界面实时监测病人输液情况。"/>
  </r>
  <r>
    <s v="2016"/>
    <s v="江苏省"/>
    <s v="10295"/>
    <x v="57"/>
    <s v="201610295013"/>
    <s v="基于“精准扶贫”视角下贫困户金融需求研究——以安徽省利辛县为例"/>
    <x v="0"/>
    <s v="张保玉"/>
    <s v="1080714132"/>
    <n v="5"/>
    <s v="陆铈凡/1080714111,陈敏峰/1080714112,姜润杰/1080714131,苏青帝/1120313311"/>
    <s v="谢玉梅,窦新华"/>
    <s v="教授,讲师"/>
    <n v="6000"/>
    <n v="6000"/>
    <n v="12000"/>
    <s v="管理学"/>
    <s v="本项目从“精准扶贫”的视角出发，聚焦脱贫大计，从实地调研以及实证分析研究“精准扶贫”政策下贫困户金融需求的变化及其影响因素。为此，以安徽省贫困县利辛县为调研点，分析农村贫困户金融需求的现状。"/>
  </r>
  <r>
    <s v="2016"/>
    <s v="江苏省"/>
    <s v="10295"/>
    <x v="57"/>
    <s v="201610295014"/>
    <s v="共轭亚油酸双层修饰的Fe3O4纳米粒子稳定的刺激响应性Pickering乳液"/>
    <x v="0"/>
    <s v="闫引星"/>
    <s v="1050314104"/>
    <n v="5"/>
    <s v="徐俪菲/1050314115,王晶晶/1050314117,李宣/1050314126,李欢/1050314129"/>
    <s v="方云,樊晔"/>
    <s v="教授,副教授"/>
    <n v="11000"/>
    <n v="11000"/>
    <n v="22000"/>
    <s v="管理学"/>
    <s v="本项目利用共轭亚油酸(CLA)的交联活性和刺激响应活性对Fe3O4纳米粒子进行表面改性，获得CLA双层修饰的Fe3O4纳米粒子。然后以热聚合化学绑定，构建双层修饰的磁性Fe3O4纳米粒子，以其为乳化剂制备pH和磁双重刺激响应性的Pickering乳液。"/>
  </r>
  <r>
    <s v="2016"/>
    <s v="江苏省"/>
    <s v="10295"/>
    <x v="57"/>
    <s v="201610295015"/>
    <s v="基于短信技术的仓库监控系统设计与实现"/>
    <x v="0"/>
    <s v="陈颖"/>
    <s v="1070414303"/>
    <n v="5"/>
    <s v="赵珂/1070414306,周龙辉/1070414319,张宇/1070414326,李腾/1070414410"/>
    <s v="楼旭阳"/>
    <s v="副教授"/>
    <n v="11000"/>
    <n v="11000"/>
    <n v="22000"/>
    <s v="管理学"/>
    <s v="本项目是一种基于手机APP和无线网络技术的仓库监控系统，由检测、发送、接收平台及移动设备组成，一种可以远程监控、集中管理仓库的系统。实时监控仓库情况并反馈到移动设备，管理员可以随时采取有效的应急措施。"/>
  </r>
  <r>
    <s v="2016"/>
    <s v="江苏省"/>
    <s v="10295"/>
    <x v="57"/>
    <s v="201610295016"/>
    <s v="社区社会组织的培育发展路径研究——基于无锡市的调研"/>
    <x v="0"/>
    <s v="唐贞妮"/>
    <s v="1110214318"/>
    <n v="5"/>
    <s v="薛梦塬/1110214105,石芸瑛/1110214308,周文君/1110214314,黄铄翱/1110214326"/>
    <s v="吕青,汪冬冬"/>
    <s v="教授,副教授"/>
    <n v="6000"/>
    <n v="6000"/>
    <n v="12000"/>
    <s v="管理学"/>
    <s v="本课题在文献研究基础上提出分析框架，以无锡政府部门、社区、社会组织等为调查对象，通过问卷调查和深入访谈搜集资料，分析无锡社区社会组织的培育路径及影响因素，提出对策建议，为政府部门制定政策提供参考依据。"/>
  </r>
  <r>
    <s v="2016"/>
    <s v="江苏省"/>
    <s v="10295"/>
    <x v="57"/>
    <s v="201610295017"/>
    <s v="让城市更美好——无锡城市居民小区实施街区制可行性研究"/>
    <x v="0"/>
    <s v="乔雅楠"/>
    <s v="1110314201"/>
    <n v="5"/>
    <s v="琚奕静/1110314106,卢阳/1110314125,王雪梅/1110314126,希吉尔/1110314202"/>
    <s v="雷玉德"/>
    <s v="副教授"/>
    <n v="6000"/>
    <n v="6000"/>
    <n v="12000"/>
    <s v="管理学"/>
    <s v="在国务院提出了城市规划街区化的背景下，原小区设计多样化与全面展开街区制计划的冲突下，出现了一系列法律问题及制度设计的难点。本项目旨在通过对街区制进行可行性分析，完善相关立法，为政府提供合理的政策措施。  "/>
  </r>
  <r>
    <s v="2016"/>
    <s v="江苏省"/>
    <s v="10295"/>
    <x v="57"/>
    <s v="201610295018"/>
    <s v="贻贝足丝蛋白仿生超支化聚合物的合成及粘附性能研究"/>
    <x v="0"/>
    <s v="罗静"/>
    <n v="1050214302"/>
    <n v="5"/>
    <s v="刘欣欣/1050214308,张思琪/1050214310,于畅/1050214318,池航/1050214324"/>
    <s v="李小杰"/>
    <s v="副教授"/>
    <n v="11000"/>
    <n v="11000"/>
    <n v="22000"/>
    <s v="管理学"/>
    <s v="本项目拟构建表面及内部骨架同时含儿茶酚基团的新型超支化聚合物，模仿贻贝足丝蛋白的化学组成和三维立体构象，重点研究贻贝足丝蛋白仿生超支化聚合物的化学及拓扑结构与其粘附能力之间的构效关系和影响机制。"/>
  </r>
  <r>
    <s v="2016"/>
    <s v="江苏省"/>
    <s v="10295"/>
    <x v="57"/>
    <s v="201610295019"/>
    <s v="重组大肠杆菌合成左旋多巴"/>
    <x v="0"/>
    <s v="夏靖颖"/>
    <s v="1020514212"/>
    <n v="5"/>
    <s v="宁兰茜/1020514114,孙祥祥/1020514210,宋心悦/1020514215,颉嘉鹏/1020514216"/>
    <s v="周景文"/>
    <s v="教授"/>
    <n v="11000"/>
    <n v="11000"/>
    <n v="22000"/>
    <s v="管理学"/>
    <s v="左旋多巴的生产方法有化学合成法、植物提取法和酶转化法等。其中 酶转化法被证明是一种最经济且最有前途的方法。本项目拟采用基因工程 技术构建酪氨酸酚解酶高活性工程菌株，优化微生物生长和胞内有关酶的 诱导合成过程，进一步优化含有酪氨酸酚解酶的菌体催化邻苯二酚、丙酮 酸和氨为底物高效合成左旋多巴。"/>
  </r>
  <r>
    <s v="2016"/>
    <s v="江苏省"/>
    <s v="10295"/>
    <x v="57"/>
    <s v="201610295020"/>
    <s v="织物电极参数和舒适度影响生理信号采集稳定性的研究"/>
    <x v="0"/>
    <s v="董科"/>
    <s v="1090114127"/>
    <n v="5"/>
    <s v="吴美桥/1090114106,其美拉珍/1090114118,王霞/1090114120,何文涛/1090114128"/>
    <s v="肖学良"/>
    <s v="副教授"/>
    <n v="11000"/>
    <n v="11000"/>
    <n v="22000"/>
    <s v="管理学"/>
    <s v="本项目旨在通过改变电子服装的织物电极原料搭配，交织结构和复合形态等参量，研究织物电极电导率，采集信号稳定性及穿戴舒适性之间的相互关系，为研发监测人体生理信号的电子服装提供理论和实验数据支撑."/>
  </r>
  <r>
    <s v="2016"/>
    <s v="江苏省"/>
    <s v="10295"/>
    <x v="57"/>
    <s v="201610295021"/>
    <s v="江苏省现代生态农业发展路径研究"/>
    <x v="0"/>
    <s v="江百里雪"/>
    <s v="1080714209"/>
    <n v="5"/>
    <s v="买列义哈吉·卡马力拜克/1080214238,祁正东/1080714129,黄俊杰/1080714133,张思颖/1080714206"/>
    <s v="高瑛"/>
    <s v="副教授"/>
    <n v="6000"/>
    <n v="6000"/>
    <n v="12000"/>
    <s v="管理学"/>
    <s v="本项目将在文献梳理、充分调研的基础上，借鉴国外经验和启示，基于政府主导的假设，考察江苏省现代生态农业的发展路径，结合无锡市现代生态农业的发展经验，构建一套促进江苏省生态友好型农业生产体系建设的政策框架，并提出相关政策建议。"/>
  </r>
  <r>
    <s v="2016"/>
    <s v="江苏省"/>
    <s v="10295"/>
    <x v="57"/>
    <s v="201610295022"/>
    <s v="光响应智能开关可循环泡沫清洁染整技术"/>
    <x v="0"/>
    <s v="费良"/>
    <n v="1090214120"/>
    <n v="5"/>
    <s v="萧欣彤/1090214104,吴康亭/1090214123,林文华/1090214124,李文佳/1090214301"/>
    <s v="殷允杰"/>
    <s v="副教授"/>
    <n v="11000"/>
    <n v="11000"/>
    <n v="22000"/>
    <s v="管理学"/>
    <s v="通过合成偶氮苯光敏非离子表面活性剂，实现光触发可逆异构来调控泡沫消涨性能，从而使得其表面的张力出现大幅度的改变，在泡沫染整中可以有效的控制泡沫的稳定性，并用于循环泡沫染整，实现染整工艺零排放。"/>
  </r>
  <r>
    <s v="2016"/>
    <s v="江苏省"/>
    <s v="10295"/>
    <x v="57"/>
    <s v="201610295023"/>
    <s v="郫县豆瓣酱发酵过程中的微生物群落组成分析"/>
    <x v="0"/>
    <s v="刘思远"/>
    <s v="1020314105"/>
    <n v="5"/>
    <s v="王琪/1020314106,艾云翰/1020314118,陈权/1020314129,马佳琳/1020314204"/>
    <s v="朱林江,李崎"/>
    <s v="副教授,教授"/>
    <n v="11000"/>
    <n v="11000"/>
    <n v="22000"/>
    <s v="管理学"/>
    <s v="本项目对郫县豆瓣酱传统酿造过程的微生物菌群组成进行分析。采用培养的方法分离传统酿造过程样品中的优势好氧菌、乳酸菌和酵母菌，并结合Rep-PCR指纹技术和16SrDNA测序鉴定，定量分析各个菌种组成。"/>
  </r>
  <r>
    <s v="2016"/>
    <s v="江苏省"/>
    <s v="10295"/>
    <x v="57"/>
    <s v="201610295024"/>
    <s v="草莓型微球基自清洁反射涂层的制备及性能"/>
    <x v="0"/>
    <s v="顾坤"/>
    <s v="1090214318"/>
    <n v="5"/>
    <s v="谢定敏/1090214113,李昕/1090214129,陈慧娟/1090214210,申蛟/1090214315"/>
    <s v="陈坤林"/>
    <s v="讲师"/>
    <n v="11000"/>
    <n v="11000"/>
    <n v="22000"/>
    <s v="管理学"/>
    <s v="通过钛酸异丙酯在苯乙烯微球表面的水解、缩聚制备形貌可控的有机/无机杂化草莓型微球，再将其组装于基材表面并以光固化树脂涂覆、固化而获得自清洁反射涂层。研究草莓型微球在自清洁反射涂层中的应用效果及构效关系。"/>
  </r>
  <r>
    <s v="2016"/>
    <s v="江苏省"/>
    <s v="10295"/>
    <x v="57"/>
    <s v="201610295025"/>
    <s v="关于对等离子体和DNA修饰药物联用促进裂殖酵母外源蛋白表达的研究"/>
    <x v="0"/>
    <s v="张满琪"/>
    <s v="1020314305"/>
    <n v="5"/>
    <s v="方求武/1020514126,陆文怡/1020614213,郑雅婷/1050214211,陈霄/1160214227"/>
    <s v="戴晓峰"/>
    <s v="副教授"/>
    <n v="11000"/>
    <n v="11000"/>
    <n v="22000"/>
    <s v="管理学"/>
    <s v="探索等离子体和表观遗传学药物的协同效应，挖掘裂殖酵母中控制外源蛋白表达量的有效手段，为从表观遗传学角度开展蛋白类药物工业化生产提供前期实验基础。"/>
  </r>
  <r>
    <s v="2016"/>
    <s v="江苏省"/>
    <s v="10295"/>
    <x v="57"/>
    <s v="201610295026"/>
    <s v="“互联网+”时代网络食品安全监管研究——以网络外卖订餐为例"/>
    <x v="0"/>
    <s v="蔡元正"/>
    <s v="1110314205"/>
    <n v="5"/>
    <s v="胡双/1110214210,张子妍/1110314111,李莎莎/1110314209,刘子睿/1110314233"/>
    <s v="顾成博"/>
    <s v="副教授"/>
    <n v="6000"/>
    <n v="6000"/>
    <n v="12000"/>
    <s v="经济学"/>
    <s v="本项目针对“互联网+”经济生态背景下，网络外卖订餐监管目前存在的立法滞后、制度体系不健全、平台监管不到位等问题，从行业发展和法律监管两个角度入手，侧重比较研究，分析现行网络食品安全监管模式，以探索构建全方位的网络食品安全监管体系。"/>
  </r>
  <r>
    <s v="2016"/>
    <s v="江苏省"/>
    <s v="10295"/>
    <x v="57"/>
    <s v="201610295027"/>
    <s v="新型药物输送载体的制备和应用研究"/>
    <x v="0"/>
    <s v="王子松"/>
    <n v="1020514203"/>
    <n v="5"/>
    <s v="钟逸鸣/1020514107,刘婷婷/1020514207,李金阳/1020514217,朱博锦/1020514233"/>
    <s v="尹健,张权"/>
    <s v="教授,副教授"/>
    <n v="11000"/>
    <n v="11000"/>
    <n v="22000"/>
    <s v="经济学"/>
    <s v="二氧化硅纳米载体是一种潜在有前景的载体输送系统，本项目立足于其高效输送药物至癌症部位并显著降低药物对正常组织毒副作用的优势，期望合成一种更有应用前景的新型二氧化硅纳米载体，提高药物输送和癌症治疗效率。"/>
  </r>
  <r>
    <s v="2016"/>
    <s v="江苏省"/>
    <s v="10295"/>
    <x v="57"/>
    <s v="201610295028"/>
    <s v="稀土镧对两种生态型作物种群构件的影响"/>
    <x v="0"/>
    <s v="王珂"/>
    <s v="1100314208"/>
    <n v="5"/>
    <s v="石煜/1100314210,王耿/1100314224,张德家/1100314226,刘钊/1100314228"/>
    <s v="王丽红,周青"/>
    <s v="副教授,教授"/>
    <n v="11000"/>
    <n v="11000"/>
    <n v="22000"/>
    <s v="经济学"/>
    <s v="以C3植物大豆与C4植物玉米为对象，用模拟污染的方法，研究不同浓度镧对不同密度的两种作物种群构件数量和性状的影响及其微观机理。从种群层级揭示环境中稀土对植物的影响，为客观评价稀土对植物的潜在环境风险提供新的参考。"/>
  </r>
  <r>
    <s v="2016"/>
    <s v="江苏省"/>
    <s v="10295"/>
    <x v="57"/>
    <s v="201610295029"/>
    <s v="基于铁氧体纳米磁性分散电极的废弃聚酯纺织品脱色技术"/>
    <x v="0"/>
    <s v="李思明"/>
    <s v="1090114525"/>
    <n v="5"/>
    <s v="杨馨童/1090114506,曹典/1090114517,蔡令令/1090214321,毛佳/1090214319"/>
    <s v="李梦娟"/>
    <s v="副教授"/>
    <n v="11000"/>
    <n v="11000"/>
    <n v="22000"/>
    <s v="经济学"/>
    <s v="聚酯纺织品再利用过程中，染料对产物的颜色外观、纯度和再利用方式都产生巨大影响，为解决这一问题，拟进行基于纳米磁性分散电极的吸附脱色及电化学氧化脱色的研究，为高纯度回收废弃聚酯纺织品建立理论和实验基础。"/>
  </r>
  <r>
    <s v="2016"/>
    <s v="江苏省"/>
    <s v="10295"/>
    <x v="57"/>
    <s v="201610295030"/>
    <s v="不同信号肽对凝血因子Ⅶ表达的影响及重组人凝血因子Ⅶ亲和层析分离条件的研究"/>
    <x v="0"/>
    <s v="李侃"/>
    <s v="1160214228"/>
    <n v="5"/>
    <s v="金熠璠/1010214217,汪文涛/1020514228,叶金鹏/1100314125,王佩/1160214301"/>
    <s v="李华钟,金坚"/>
    <s v="教授,教授"/>
    <n v="11000"/>
    <n v="11000"/>
    <n v="22000"/>
    <s v="经济学"/>
    <s v="本次课题的主要内容有（1）  利用CHO细胞为表达系统，通过构建带有不同信号肽的rFVII表达细胞株，并比较在悬浮培养中的表达差异，从而挑选适于rFVII表达的细胞株。（2）利用CHO发酵液考察不同rFVII抗体制备的亲和层析柱的分离纯化效果，并对分离纯化条件进行了优化，为今后应用于大规模生产提供依据。"/>
  </r>
  <r>
    <s v="2016"/>
    <s v="江苏省"/>
    <s v="10295"/>
    <x v="57"/>
    <s v="201610295031"/>
    <s v="桑葚酒的研制"/>
    <x v="0"/>
    <s v="张明芳"/>
    <s v="1020314211"/>
    <n v="5"/>
    <s v="赵佳迪/1020314201,潘颖越/1020614122,李佳泰/1020614125,孟校宇/1020614202"/>
    <s v="王金晶,李崎"/>
    <s v="副教授,教授"/>
    <n v="11000"/>
    <n v="11000"/>
    <n v="22000"/>
    <s v="经济学"/>
    <s v="桑葚营养丰富，含有高浓度花青素、白黎芦醇等抗老化物质。而其不易保藏等因素限制它的应用。本项目拟开发一种桑葚果酒，通过桑葚酒专用酵母选育及工艺研究，最大程度保留营养物质，利用桑蚕资源，提高经济效益。"/>
  </r>
  <r>
    <s v="2016"/>
    <s v="江苏省"/>
    <s v="10295"/>
    <x v="57"/>
    <s v="201610295032"/>
    <s v="基于细菌人工合成启动子的转录调节机制解析及在环脂肽生物合成中的功能验证"/>
    <x v="0"/>
    <s v="索菲娅"/>
    <n v="1020314303"/>
    <n v="5"/>
    <s v="张乃心/1020314304,顾洁/1020314306,李宁娜/1020314307,江翠/1020314316"/>
    <s v="崔文璟,周哲敏"/>
    <s v="副教授,教授"/>
    <n v="11000"/>
    <n v="11000"/>
    <n v="22000"/>
    <s v="经济学"/>
    <s v="本研究拟在枯草杆菌σA依赖型启动子核心区为骨架，构建人工合成启动子库，筛选转录活性梯度变化的启动子，对其进行鉴定表征及功能验证。通过分析其转录因子和不同序列核心区的相互作用揭示影响转录活性的分子机制。"/>
  </r>
  <r>
    <s v="2016"/>
    <s v="江苏省"/>
    <s v="10295"/>
    <x v="57"/>
    <s v="201610295033"/>
    <s v="阿魏酸酯酶的克隆表达及在啤酒生产中的应用研究"/>
    <x v="0"/>
    <s v="冯文旭"/>
    <s v="1020314134"/>
    <n v="5"/>
    <s v="商玉婷/1020314209,李诗韵/1020514111,吴珍珍/1020514209,杨邵岚/1020514211"/>
    <s v="陆健,蔡国林"/>
    <s v="教授,工程师"/>
    <n v="11000"/>
    <n v="11000"/>
    <n v="22000"/>
    <s v="经济学"/>
    <s v="通过密码子偏好性优化，实现阿魏酸脂酶在毕赤酵母上的高效表达；在啤酒酿造过程中添加阿魏酸酯酶，降解阿拉伯木聚糖侧链的阿魏酸基团，阻止氧化交联的发生，提高麦汁过滤速度，游离的阿魏酸可提高产品抗氧化能力。"/>
  </r>
  <r>
    <s v="2016"/>
    <s v="江苏省"/>
    <s v="10295"/>
    <x v="57"/>
    <s v="201610295034"/>
    <s v="由NEU1介导的去唾液酸对FN与整合素α5β1的相互作用影响"/>
    <x v="0"/>
    <s v="林美璇"/>
    <s v="1020314102"/>
    <n v="5"/>
    <s v="王子渊/1020314313,赵铭/1020514124,杨浩/1020514134,张佳丽/1020514206"/>
    <s v="关锋"/>
    <s v="教授"/>
    <n v="11000"/>
    <n v="11000"/>
    <n v="22000"/>
    <s v="经济学"/>
    <s v="唾液酸的高表达显著影响细胞之间的粘附、细胞和细胞外基质的粘附、细胞的侵袭及迁移等。最近发现唾液酸酶NEU1在多种肿瘤细胞中发挥着重要作用。本项目主要在膀胱癌模型中研究由NEU1介导的去唾液酸对FN与整合素α5β1的相互作用影响  "/>
  </r>
  <r>
    <s v="2016"/>
    <s v="江苏省"/>
    <s v="10295"/>
    <x v="57"/>
    <s v="201610295035"/>
    <s v="面对高校社团的专业移动应用开发"/>
    <x v="0"/>
    <s v="阎覃"/>
    <n v="1030414414"/>
    <n v="5"/>
    <s v="张雪/1030414206,郭羽/1030414413,周雯洁/1061314201,袁泉/1061314406"/>
    <s v="刘渊,廖曦"/>
    <s v="教授,讲师"/>
    <n v="11000"/>
    <n v="11000"/>
    <n v="22000"/>
    <s v="经济学"/>
    <s v="针对目前大学生社团管理混乱，效率低下，社团活动推广困难，商家赞助不能有效对接等问题。本项目提出了一种新型的社团管理手机应用，UI设计会充分考虑功能分区的合理性以及用户体验舒适性，同时通过网络数据爬取，结合Django 框架设计，使社团管理的更加便利，利用操作简单、可视化和安全性较好的 MySQL 作为数据库管理系统，采用 C / S 模式，开发了专业的社团服务平台。"/>
  </r>
  <r>
    <s v="2016"/>
    <s v="江苏省"/>
    <s v="10295"/>
    <x v="57"/>
    <s v="201610295036"/>
    <s v="大学生社交网络正确价值导向的交互式微电影的创新与实现"/>
    <x v="0"/>
    <s v="蒋旭阳"/>
    <s v="1060914121"/>
    <n v="5"/>
    <s v="汪展鸿/1030514231,赵紫君/1060914115,逄磊/1060914119,张中原/1060914120"/>
    <s v="李栋宁,周鹏程"/>
    <s v="教授,讲师"/>
    <n v="6000"/>
    <n v="6000"/>
    <n v="12000"/>
    <s v="经济学"/>
    <s v="将交互体验与微电影融合，交互设计的设计原则“可视性”“启发性”，以交互“伦理”的“有意图”的设计准则帮助观影者实现其目标和渴望。通过观影者对电影中内容转折处所进行的“选择”来改变电影的内容发展，通过不同的价值导向从而引起观影者相比普通观影更深的内心共鸣。以正确的价值导向，解决和探索当前大学生社交网络依赖的实际问题。"/>
  </r>
  <r>
    <s v="2016"/>
    <s v="江苏省"/>
    <s v="10295"/>
    <x v="57"/>
    <s v="201610295037"/>
    <s v="新能源汽车企业创新生态位测度及其影响因素的实证研究"/>
    <x v="0"/>
    <s v="董妍"/>
    <s v="1080114222"/>
    <n v="5"/>
    <s v="陈智伟/1040514219,马莹雪/1080514110,刘敏建/1080514112,曹樱凡/1080714219"/>
    <s v="武戈"/>
    <s v="教授"/>
    <n v="6000"/>
    <n v="6000"/>
    <n v="12000"/>
    <s v="经济学"/>
    <s v="本项目通过建立企业创新生态位模型，在我国新能源汽车领域相关政策出台的背景下，采用理论分析与实证研究相结合的方法探察新能源汽车企业发展的影响因素，对其发展提出相应建议，以期对行业未来发展进行合理预测。"/>
  </r>
  <r>
    <s v="2016"/>
    <s v="江苏省"/>
    <s v="10295"/>
    <x v="57"/>
    <s v="201610295038"/>
    <s v="供给侧改革视角下无锡制造企业创新驱动及精益化管理（LeanManufacturing）研究"/>
    <x v="0"/>
    <s v="郭佳佳"/>
    <n v="1080114225"/>
    <n v="5"/>
    <s v="朱婷/1080114217,王咪/1080614116,盛汝菲/1080914119,戴奇辰/1150414121"/>
    <s v="朱和平,朱佳俊"/>
    <s v="教授,副教授"/>
    <n v="6000"/>
    <n v="6000"/>
    <n v="12000"/>
    <s v="经济学"/>
    <s v="本项目将从供给侧结构改革的角度探究无锡制造企业创新改革的机制、目标，选取无锡制造企业的相关数据为研究样本，并采用问卷调查、访谈调研进行数据收集与整理，对无锡制造企业上市公司创新驱动及企业实现精益化管理进行分析。"/>
  </r>
  <r>
    <s v="2016"/>
    <s v="江苏省"/>
    <s v="10295"/>
    <x v="57"/>
    <s v="201610295039"/>
    <s v="基于“互联网+”视角的食品安全监管模式转变研究——以江苏省无锡市为例"/>
    <x v="0"/>
    <s v="刘洁茹"/>
    <s v="1130114108"/>
    <n v="5"/>
    <s v="伍韩雪/1130114132,纪宇/1130114306,梁矞婷/1130114313,李欣阳/1130114322"/>
    <s v="张景祥"/>
    <s v="讲师"/>
    <n v="6000"/>
    <n v="6000"/>
    <n v="12000"/>
    <s v="经济学"/>
    <s v="通过收集、整理和分析无锡市食品安全事件，挖掘不同类型食品安全事件之间的内在关联，探究推动政府监管模式改变的方向；促进食品安全信息化平台建设；推进“互联网+”监管模式下政府、公众对食品安全的社会共治。"/>
  </r>
  <r>
    <s v="2016"/>
    <s v="江苏省"/>
    <s v="10295"/>
    <x v="57"/>
    <s v="201610295040"/>
    <s v="生命感知红外避障小车的设计"/>
    <x v="0"/>
    <s v="高爽"/>
    <s v="1070414201"/>
    <n v="5"/>
    <s v="杜鑫/1030814202,张超溢/1040514513,王洪鑫/1070414209,沈鼎勋/1070414216"/>
    <s v="陶洪峰"/>
    <s v="副教授"/>
    <n v="11000"/>
    <n v="11000"/>
    <n v="22000"/>
    <s v="经济学"/>
    <s v="本项目主要开发一个由电机驱动模块、单片机控制模块、图像采集模块和红外感知模块组成的智能小车，通过红外线导引自动避障，通过摄像头和集成传感器感知人体生命特征，在灾难废墟现场开展现场勘查和定位伤员的功能。"/>
  </r>
  <r>
    <s v="2016"/>
    <s v="江苏省"/>
    <s v="10295"/>
    <x v="57"/>
    <s v="201610295041"/>
    <s v="雷公藤内酯酮及其体内代谢产物分析"/>
    <x v="0"/>
    <s v="吴小培"/>
    <s v="1160214114"/>
    <n v="5"/>
    <s v="奚潇雨/1160214105,曹佳文/1160214107,朱玥/1160214108,杨洋/1160214125"/>
    <s v="惠人杰"/>
    <s v="讲师"/>
    <n v="11000"/>
    <n v="11000"/>
    <n v="22000"/>
    <s v="经济学"/>
    <s v="胰腺癌是预后最差的恶性肿瘤，目前有研究表明雷公藤内酯酮具有消除胰腺癌细胞致瘤性的作用。本课题针对雷公藤内酯酮在小鼠体内的表达及其相应的代谢产物表达，研究雷公藤内酯酮在抑制胰腺癌的过程中可能的作用机制，提出治疗胰腺癌的新方法。"/>
  </r>
  <r>
    <s v="2016"/>
    <s v="江苏省"/>
    <s v="10295"/>
    <x v="57"/>
    <s v="201610295042"/>
    <s v="基于物联网技术的人体健康参数综合监测系统的设计与实现"/>
    <x v="0"/>
    <s v="戴鑫"/>
    <s v="1030414316"/>
    <n v="5"/>
    <s v="高歌/1030414306,刘昱茜/1030414401,许露/1070114104,俞涛/1070114130"/>
    <s v="樊启高"/>
    <s v="副教授"/>
    <n v="11000"/>
    <n v="11000"/>
    <n v="22000"/>
    <s v="经济学"/>
    <s v="为实现人体健康参数综合监测，本项目利用温度、心率等传感器与计算机系统、智能手机APP相结合，对人体进行监测，通过数据的传输与分析，将所得的结果反馈给使用者，从而对使用者着装以及运动等提出切实可行的建议。"/>
  </r>
  <r>
    <s v="2016"/>
    <s v="江苏省"/>
    <s v="10295"/>
    <x v="57"/>
    <s v="201610295043"/>
    <s v="Cu/碳纳米纤维负载脂肪酸定形相变材料的制备与性能研究"/>
    <x v="0"/>
    <s v="黄聪"/>
    <s v="1090214328"/>
    <n v="5"/>
    <s v="谷滢/1090114104,蔡定林/1090214326,谢明圣/1090214327,李飞/1090214330"/>
    <s v="蔡以兵"/>
    <s v="副教授"/>
    <n v="11000"/>
    <n v="11000"/>
    <n v="22000"/>
    <s v="经济学"/>
    <s v="本项目拟结合静电纺丝、原位还原和预氧化炭化等方法制备Cu/碳纳米纤维膜，然后经物理吸附脂肪酸低共熔物制备性能优异和良好温度调节作用的定形相变材料，为其在功能纺织品和建筑节能等领域的应用提供理论指导。"/>
  </r>
  <r>
    <s v="2016"/>
    <s v="江苏省"/>
    <s v="10295"/>
    <x v="57"/>
    <s v="201610295044"/>
    <s v="以校园垃圾回收服务系统与智能废品回收机器结合的校园垃圾分类回收体系"/>
    <x v="0"/>
    <s v="葛煜"/>
    <n v="1061314104"/>
    <n v="5"/>
    <s v="付卓杨/1040514115,孙峤容/1040514205,梁明权/1040514413,陈怡冰/1090114516"/>
    <s v="李可"/>
    <s v="副教授"/>
    <n v="11000"/>
    <n v="11000"/>
    <n v="22000"/>
    <s v="经济学"/>
    <s v="运用现代网络资源, 在校园中建立以校园垃圾回收服务平台系统与智能废品回收机器结合的校园垃圾分类回收体系，实现垃圾与物品之间的有效交换,,从而激发大学生参与垃圾分类的热情,营造低碳校园环境,带动社会低碳。"/>
  </r>
  <r>
    <s v="2016"/>
    <s v="江苏省"/>
    <s v="10295"/>
    <x v="57"/>
    <s v="201610295045"/>
    <s v="本科精英教育背景下大学生职业生涯规划调查研究——以江苏省八所“211工程”高校为例"/>
    <x v="0"/>
    <s v="俞逸文"/>
    <s v="1150814115"/>
    <n v="5"/>
    <s v="周媛媛/1020314108,蔡一凡/1150814114,张盈盈/1150814116,周梦倩/1150814117"/>
    <s v="刘径言"/>
    <s v="副教授"/>
    <n v="6000"/>
    <n v="6000"/>
    <n v="12000"/>
    <s v="管理学"/>
    <s v="通过调查江苏省八所“211工程”学校精英学院本科生职业生涯规划的现状，分析其职业生涯指导方案的可行性和不足，以此为基点对已有的方案提出改进意见，启发精英教育更确切地做好高素质人才与社会的对接，为大众教育提供借鉴意义。"/>
  </r>
  <r>
    <s v="2016"/>
    <s v="江苏省"/>
    <s v="10295"/>
    <x v="57"/>
    <s v="201610295046"/>
    <s v="一种可预防牙周炎的纯天然漱口水的开发"/>
    <x v="0"/>
    <s v="李志威"/>
    <s v="1010214130"/>
    <n v="5"/>
    <s v="鲁哲/1010214127,孙唯轶/1010214128,王梓琦/1010214129,许惠婷/1010314412"/>
    <s v="顾震南"/>
    <s v="教授"/>
    <n v="11000"/>
    <n v="11000"/>
    <n v="22000"/>
    <s v="管理学"/>
    <s v="本项目从药食同源植物中提取抑制微生物生长的成分，探究其对牙周炎常见菌的抑制作用，及借此调节口腔菌群等问题的可能性。后期添加酶等物质除牙菌斑并进行口感优化，研制开发有效、安全、易推广的纯天然漱口水。"/>
  </r>
  <r>
    <s v="2016"/>
    <s v="江苏省"/>
    <s v="10295"/>
    <x v="57"/>
    <s v="201610295047"/>
    <s v="山药红茶菌复合功能性饮料的制备"/>
    <x v="0"/>
    <s v="闫华"/>
    <s v="1010314524"/>
    <n v="5"/>
    <s v="韩俊佳/1010314517,贾瑞/1010314523,张林/1010314525,焦紫薇/1010314804"/>
    <s v="王淼,王刚"/>
    <s v="教授,副教授"/>
    <n v="11000"/>
    <n v="11000"/>
    <n v="22000"/>
    <s v="管理学"/>
    <s v="以红茶和山药为原料，通过酶解处理制备富含碳源、氮源的山药汁，与浸提后的红茶液以一定比例混合，接种适量的优选出来的、能产生功能因子的食品微生物菌发酵，制备营养丰富、口感酸甜爽口的山药红茶复合功能性发酵饮料。"/>
  </r>
  <r>
    <s v="2016"/>
    <s v="江苏省"/>
    <s v="10295"/>
    <x v="57"/>
    <s v="201610295048"/>
    <s v="新型地震辅助探测救援机器人设计与开发"/>
    <x v="0"/>
    <s v="钟嶒楒"/>
    <n v="1070414203"/>
    <n v="5"/>
    <s v="任纪武/1040514138,沈小琳/1060114115,申屠馀姣/1070414605,周婧如/1070414608"/>
    <s v="白瑞林"/>
    <s v="教授"/>
    <n v="11000"/>
    <n v="11000"/>
    <n v="22000"/>
    <s v="管理学"/>
    <s v="地震现场环境复杂，对探测救援设备提出准确、高效、可靠的要求。针对以上问题，本项目设计开发基于嵌入式系统的小型六足机器人，能适应复杂环境，具有生命特征探测、热成像、自主定位与导航等功能。最后给出多机器人辅助搜救方案。"/>
  </r>
  <r>
    <s v="2016"/>
    <s v="江苏省"/>
    <s v="10295"/>
    <x v="57"/>
    <s v="201610295049"/>
    <s v="城乡关系视野下的农村人口分化现状与趋势研究"/>
    <x v="0"/>
    <s v="张玉环"/>
    <s v="1110214211"/>
    <n v="5"/>
    <s v="安彤/1110214305,方凤/1110214316,解修东/1110214329,姜诗云/1110314218"/>
    <s v="王君柏,高凛"/>
    <s v="讲师,教授"/>
    <n v="6000"/>
    <n v="6000"/>
    <n v="12000"/>
    <s v="管理学"/>
    <s v="三农问题的解决须建立在深刻了解农村现状的基础上,随着城乡联系的日益密切，农民分化出不同阶层。本项目将展现农民阶层分化的现状，探究造成分化的原因，以及这种分化对农村的影响。"/>
  </r>
  <r>
    <s v="2016"/>
    <s v="江苏省"/>
    <s v="10295"/>
    <x v="57"/>
    <s v="201610295050"/>
    <s v="沉积5-氨基酮戊酸/PVA-SbQ电纺纳米纤维膜的水刺无纺布的制备及其性能研究"/>
    <x v="0"/>
    <s v="张艺萌"/>
    <n v="1090114207"/>
    <n v="5"/>
    <s v="刘梁/1090114205,郭新月/1090114313,刘欢/1090114413,石娟/1090714407"/>
    <s v="王清清,徐阳"/>
    <s v="副教授,副教授"/>
    <n v="11000"/>
    <n v="11000"/>
    <n v="22000"/>
    <s v="管理学"/>
    <s v="通过调控5-ALA与PVA-SbQ复合纺丝液的基本溶液性质及静电纺丝工艺，在水刺棉无纺布表面沉积具有良好形貌结构的5-ALA/PVA-SbQ复合电纺纳米纤维得到双尺度功能复合材料，探讨5-ALA的缓释行为，以期制备一种有效嫩肤的面膜材料。"/>
  </r>
  <r>
    <s v="2016"/>
    <s v="江苏省"/>
    <s v="10295"/>
    <x v="57"/>
    <s v="201610295051"/>
    <s v="白酒风味导向的功能微生物组合发酵"/>
    <x v="0"/>
    <s v="邓楠"/>
    <s v="1020614215"/>
    <n v="5"/>
    <s v="王贝贝/1010314116,马晓茜/1020614104,纪媚/1020614210,邱阳/1020614221"/>
    <s v="徐岩,杜海"/>
    <s v="教授,讲师"/>
    <n v="11000"/>
    <n v="11000"/>
    <n v="22000"/>
    <s v="管理学"/>
    <s v="本项目组合培养具有优良酿造功能的微生物，对比传统分离培养手段，有针对性的发掘和利用白酒酿造微生物，进行重组实验，研究多种混合微生物组合发酵，以高效酿造白酒和改善酒体品质。"/>
  </r>
  <r>
    <s v="2016"/>
    <s v="江苏省"/>
    <s v="10295"/>
    <x v="57"/>
    <s v="201610295052"/>
    <s v="牡丹花功能性成分的研究及产品研发"/>
    <x v="0"/>
    <s v="何艾婧"/>
    <s v="1010214108"/>
    <n v="5"/>
    <s v="郭珣/1010214102,古丽菲热·伊力哈木/1010214106,陈莹/1010214114,黄铁/1010214115"/>
    <s v="王洪新,娄在祥"/>
    <s v="教授（科研）,助理研究员"/>
    <n v="11000"/>
    <n v="11000"/>
    <n v="22000"/>
    <s v="管理学"/>
    <s v="以油用牡丹花为原料，首先采用微波、热风、真空干燥等方法对其干燥，研究干燥方式对功能性成分的影响；然后提取分离纯化黄酮、精油等功效成分；再以其功效成分为主要原料进行组方，研制出具有辅助降血脂等功能的保健食品。预计发表论文3-4篇，申报发明专利3项。"/>
  </r>
  <r>
    <s v="2016"/>
    <s v="江苏省"/>
    <s v="10295"/>
    <x v="57"/>
    <s v="201610295053"/>
    <s v="适用极寒环境下应急救援高蛋白食品的研究与开发"/>
    <x v="0"/>
    <s v="吴彦彦"/>
    <s v="1010314105"/>
    <n v="5"/>
    <s v="许可婧/1010314104,金跃杰/1010314427,于守娟/1010314716,吴雅茹/1020514103"/>
    <s v="周鹏,陆乃彦"/>
    <s v="教授,副教授"/>
    <n v="11000"/>
    <n v="11000"/>
    <n v="22000"/>
    <s v="计算机科学技术"/>
    <s v="本项目拟通过研究极寒环境下高蛋白食品的品质变化及改良措施，解决现有高蛋白食品在极寒条件下质地硬化的问题，研发出一款可适用于寒带特殊军用、雪灾应急救援和极地考察等极寒环境，具有较好口感质地以及营养品质的高蛋白食品。"/>
  </r>
  <r>
    <s v="2016"/>
    <s v="江苏省"/>
    <s v="10295"/>
    <x v="57"/>
    <s v="201610295054"/>
    <s v="新型β-半乳糖苷酶发酵优化及分离纯化"/>
    <x v="0"/>
    <s v="韩青权"/>
    <s v="1010214134"/>
    <n v="5"/>
    <s v="冷爽/1020314113,陈炀/1020314227,扈芳/1020514108,胡凡/1020514229"/>
    <s v="丁重阳,李由然"/>
    <s v="教授,讲师"/>
    <n v="11000"/>
    <n v="11000"/>
    <n v="22000"/>
    <s v="经济学"/>
    <s v="前期筛选得到产低温活性β-半乳糖苷酶的盐单胞菌并构建重组表达工程菌的基础上，本项目拟对新型β-半乳糖苷酶工程菌进行发酵优化、分离纯化及应用研究，拟实现高密度和规模化发酵工艺技术、规模化分离制备技术，为产业化打下基础。"/>
  </r>
  <r>
    <s v="2016"/>
    <s v="江苏省"/>
    <s v="10295"/>
    <x v="57"/>
    <s v="201610295055"/>
    <s v="基于安卓系统的人脸识别校园打卡机的设计与开发"/>
    <x v="0"/>
    <s v="拜力丹"/>
    <s v="1030614301"/>
    <n v="5"/>
    <s v="陈刚/1030414412,王琪瑶/1070214102,张敏/1070214107,汤磊/1070214228"/>
    <s v="孔军,蒋敏"/>
    <s v="副教授,副教授"/>
    <n v="11000"/>
    <n v="11000"/>
    <n v="22000"/>
    <s v="经济学"/>
    <s v="本项目拟开发一个基于安卓的打卡软件，初期对学校部分学生进行面部采样，构建人脸库，并引入GPS定位技术。根据GPS信息，定位打卡人的位置，同时拟引入实时测速功能，结合手机的拍照功能，为用户提供智能打卡的服务。"/>
  </r>
  <r>
    <s v="2016"/>
    <s v="江苏省"/>
    <s v="10295"/>
    <x v="57"/>
    <s v="201610295056"/>
    <s v="基于农村留守青少年未来就业保障的PPP模式创新研究"/>
    <x v="0"/>
    <s v="黄苏雯"/>
    <s v="1080614305"/>
    <n v="5"/>
    <s v="时佳宁/1080614203,张玉瑶/1080614313,查梦元/1080614314,丁梦雪/1080614421"/>
    <s v="徐敏丽"/>
    <s v="副教授"/>
    <n v="6000"/>
    <n v="6000"/>
    <n v="12000"/>
    <s v="统计学"/>
    <s v="我们通过提出“公私合营”的机制来帮助留守青少年培养职业技能，为其未来做好保障。并且以四川省广安市岳池、邻水、武胜县为调研对象，通过实地走访，探索PPP模式下的农村留守青少年的未来就业保障。"/>
  </r>
  <r>
    <s v="2016"/>
    <s v="江苏省"/>
    <s v="10295"/>
    <x v="57"/>
    <s v="201610295057"/>
    <s v="类石墨烯断裂韧性的多尺度研究"/>
    <x v="0"/>
    <s v="李瑞钦"/>
    <s v="1040514136"/>
    <n v="5"/>
    <s v="郭闯/1040314117,熊归砚/1040314119,林蓉/1040514103,蒋宗惠一/1040514204"/>
    <s v="赵军华"/>
    <s v="教授"/>
    <n v="11000"/>
    <n v="11000"/>
    <n v="22000"/>
    <s v="经济学"/>
    <s v="针对具有独特性质和结构的四种类石墨烯材料，利用线弹性断裂力学、连续力学理论、有限元方法以及分子动力学方法多尺度研究其在不同载荷环境下的力学性能及其断裂韧性，为其在实际工程中的应用提供可靠的理论指导和技术支撑。"/>
  </r>
  <r>
    <s v="2016"/>
    <s v="江苏省"/>
    <s v="10295"/>
    <x v="57"/>
    <s v="201610295058"/>
    <s v="基于石墨烯与二硫化钼等二维材料的异质结器件设计"/>
    <x v="0"/>
    <s v="叶烜超"/>
    <s v="1130514121"/>
    <n v="5"/>
    <s v="邹鑫畅/1130514129,吴梦婷/1130514106,李同辉/1130514113,邢泽华/1130514117"/>
    <s v="高淑梅,杨国锋"/>
    <s v="教授,讲师"/>
    <n v="11000"/>
    <n v="11000"/>
    <n v="22000"/>
    <s v="经济学"/>
    <s v="二维层状半导体材料以其优异的性能在光电子领域具有广阔的应用前景。本项目拟采用ATK纳米模拟软件等为工具，来做一些新型的异质结器件，并为大面积、高质量的二维层状器件设计提供理论方法和思路。"/>
  </r>
  <r>
    <s v="2016"/>
    <s v="江苏省"/>
    <s v="10295"/>
    <x v="57"/>
    <s v="201610295059"/>
    <s v="基于图像识别的家庭智能监控系统的设计与实现"/>
    <x v="0"/>
    <s v="朱红洲"/>
    <s v="1030614123"/>
    <n v="5"/>
    <s v="刘智衡/1030414512,王欣/1030614107,邓星/1030614111,杨心艺/1030614112"/>
    <s v="孙顺远,徐保国"/>
    <s v="讲师,教授"/>
    <n v="11000"/>
    <n v="11000"/>
    <n v="22000"/>
    <s v="管理学"/>
    <s v="本项目是旨在监护年迈老人和婴幼儿的智能监控预警系统，预警系统可以对监护对象实现24小时不间断监控，并针对幼儿异常活动，老人意外跌倒，昏迷等多种异常情况做出反应，是家庭智能监控系统市场空白领域的有力补充。"/>
  </r>
  <r>
    <s v="2016"/>
    <s v="江苏省"/>
    <s v="10295"/>
    <x v="57"/>
    <s v="201610295060"/>
    <s v="EMP途径中的关键酶对支链氨基酸合成代谢的影响"/>
    <x v="0"/>
    <s v="鲍勇"/>
    <s v="1160214224"/>
    <n v="5"/>
    <s v="傅靖轩/1160214223,吴言哲/1160214225,任奎/1160214229,宋涛/1160214230"/>
    <s v="张晓梅,张旦旦"/>
    <s v="副教授,实验师"/>
    <n v="11000"/>
    <n v="11000"/>
    <n v="22000"/>
    <s v="经济学"/>
    <s v="本项目计划以谷氨酸棒杆菌（Corynebacterium glutamicum）为研究体系，以支链氨基酸（缬氨酸、异亮氨酸、亮氨酸）的合成情况为主要考核指标，考察EMP途径中关键酶磷酸已糖异构酶、6-磷酸葡萄糖激酶、磷酸甘油醛脱氢酶的过量表达，以及丙酮酸脱氢酶敲除/弱化对支链氨基酸合成代谢的影响。研究成果有望提高支链氨基酸的产量。"/>
  </r>
  <r>
    <s v="2016"/>
    <s v="江苏省"/>
    <s v="10295"/>
    <x v="57"/>
    <s v="201610295061"/>
    <s v="大学生创业意愿与动机的调查分析——以江苏地区为例"/>
    <x v="0"/>
    <s v="吴琪瑶"/>
    <s v="1080614211"/>
    <n v="5"/>
    <s v="李重阳/1080114327,范雪莹/1080714203,冯文婧/1080714216,张泽楷/1130114316"/>
    <s v="周五七"/>
    <s v="副教授"/>
    <n v="6000"/>
    <n v="6000"/>
    <n v="12000"/>
    <s v="计算机科学技术"/>
    <s v="本项目以江苏地区在校大学生为调查对象，采用问卷调查等方法对大学生创业意愿与动机进行分析，致力于调查当今大学生创业难、实际创业比例低的现状，为创业提供可行性建议，对实施创业促进就业战略有重要意义。"/>
  </r>
  <r>
    <s v="2016"/>
    <s v="江苏省"/>
    <s v="10295"/>
    <x v="57"/>
    <s v="201610295062"/>
    <s v="新时代下吴歌的研究与传承——以白茆山歌为例"/>
    <x v="0"/>
    <s v="顾镶瑶"/>
    <s v="1150114109"/>
    <n v="5"/>
    <s v="史璐童/1150114220,张紫涵/1150114221,王文意/1150114330,侯丹阳/1150614215"/>
    <s v="庄若江"/>
    <s v="教授"/>
    <n v="6000"/>
    <n v="6000"/>
    <n v="12000"/>
    <s v="管理学"/>
    <s v="本项目将对吴歌四大嫡系之一的白茆山歌从语言学、文学、版本学、音乐学四个角度展开尽可能全面的研究。同时将结合新时期文化特色，在其表演形式等方面进行创新。最后在此基础上总结经验，为吴歌整体的传承发展提供借鉴。"/>
  </r>
  <r>
    <s v="2016"/>
    <s v="江苏省"/>
    <s v="10295"/>
    <x v="57"/>
    <s v="201610295063"/>
    <s v="生物-电-芬顿反应器中阴极铁锰复合材料制备及应用"/>
    <x v="0"/>
    <s v="王志强"/>
    <s v="1100314225"/>
    <n v="5"/>
    <s v="宋宣萱/1100314202,赵鑫璇/1100314205,李杰/1100314215,顾楠/1100314220"/>
    <s v="严群"/>
    <s v="副教授"/>
    <n v="11000"/>
    <n v="11000"/>
    <n v="22000"/>
    <s v="安全科学技术"/>
    <s v="本项目将对生物—电—芬顿反应阴极进行改进，自制Fe/Mn@ACF复合材料电极作为阴极代替传统阴极。铁锰氧化物复合材料相比传统材料具有明显的电容特性，同时提高了BES对电子的利用率和阴极材料的循环利用率，从而提高BES处理难降解物质的性能。"/>
  </r>
  <r>
    <s v="2016"/>
    <s v="江苏省"/>
    <s v="10295"/>
    <x v="57"/>
    <s v="201610295064"/>
    <s v="基于机器视觉的智能行为分析仪研究与开发"/>
    <x v="0"/>
    <s v="戴文莉"/>
    <s v="1030414105"/>
    <n v="5"/>
    <s v="周赟/1070114213,雷贝/1070214227,潘宇/1030414125,李贺珈/1030814211"/>
    <s v="陈志国,李朝锋"/>
    <s v="副教授,教授"/>
    <n v="11000"/>
    <n v="11000"/>
    <n v="22000"/>
    <s v="环境科学技术及资源科学技术"/>
    <s v="本项目使用机器视觉识别分析、嵌入式系统等技术，利用视觉传感器获取图像信息，用行为分析算法，对人的行为进行分析确认，并将处理信息反馈至APP端，最终实现对行为的智能识别分析及报警。"/>
  </r>
  <r>
    <s v="2016"/>
    <s v="江苏省"/>
    <s v="10295"/>
    <x v="57"/>
    <s v="201610295065"/>
    <s v="廉价过渡金属钴催化C-H键功能化合成氨基异喹啉类衍生物及药理活性研究"/>
    <x v="0"/>
    <s v="唐梦瑶"/>
    <s v="1160214322"/>
    <n v="5"/>
    <s v="徐艳美/1160214304,季昊楠/1160214306,臧蕾/1160214315,秦莉/1160214319"/>
    <s v="李杰"/>
    <s v="研究员"/>
    <n v="11000"/>
    <n v="11000"/>
    <n v="22000"/>
    <s v="管理学"/>
    <s v="本项目旨在研究廉价过渡金属钴催化C‒H键功能化合成氨基异喹啉类衍生物，结合计算机辅助药物设计，将其应用于合成新型EGFR-TKIs，并评价其对EGFR-TK和肿瘤细胞生长的抑制作用。"/>
  </r>
  <r>
    <s v="2016"/>
    <s v="江苏省"/>
    <s v="10295"/>
    <x v="57"/>
    <s v="201610295066"/>
    <s v="生物基抗菌透气医用膜"/>
    <x v="0"/>
    <s v="章金凤"/>
    <s v="1050214111"/>
    <n v="5"/>
    <s v="闫东/1050114220,周珍/1050214102,施楠彬/1050214120,王琦博/1050214126"/>
    <s v="袁妍,刘仁"/>
    <s v="副教授,副教授"/>
    <n v="11000"/>
    <n v="11000"/>
    <n v="22000"/>
    <s v="环境科学技术及资源科学技术"/>
    <s v="以天然可再生资源单宁酸（TA）为核，聚乙二醇（PEG）与异佛尔酮二异氰酸酯（IPDI）生成半封端物为臂，合成PEG系列单宁酸聚氨酯，并利用TA还原硝酸银，得到具有抗菌、透气等优异性能的PEG/TA/Ag复合医用膜。可有效解决伤口处理、愈合等方面问题。"/>
  </r>
  <r>
    <s v="2016"/>
    <s v="江苏省"/>
    <s v="10295"/>
    <x v="57"/>
    <s v="201610295067"/>
    <s v="基于流行色研究的色织物纹样设计与开发"/>
    <x v="0"/>
    <s v="张晗"/>
    <s v="1090114115"/>
    <n v="5"/>
    <s v="王艺琰/1090114116,杨诗怡/1090114117,蒋林宏/1090114119,唐瑜皓/1090114130"/>
    <s v="潘如如,王鸿博"/>
    <s v="副教授,教授"/>
    <n v="11000"/>
    <n v="11000"/>
    <n v="22000"/>
    <s v="计算机科学技术"/>
    <s v="色织物层次感强，附加值高。小批量、多样化等生产特点决定其纹样设计需要短时间内完成，项目结合对色织物流行色的研究结果，基于自主开发的纹样仿真软件，设计开发Dress和Sports两类色织物产品，为色织物设计提供指导。"/>
  </r>
  <r>
    <s v="2016"/>
    <s v="江苏省"/>
    <s v="10295"/>
    <x v="57"/>
    <s v="201610295068"/>
    <s v="基于超声波及蓝牙技术的智能避障巡检小车的设计"/>
    <x v="0"/>
    <s v="范秋"/>
    <s v="1070214109"/>
    <n v="5"/>
    <s v="金良明/1030414420,冯少朋/1030814111,徐志伟/1070114219,郑年年/1070414229"/>
    <s v="彭力,杨乐"/>
    <s v="教授,副教授"/>
    <n v="11000"/>
    <n v="11000"/>
    <n v="22000"/>
    <s v="管理学"/>
    <s v="该小车融合了避障定位、视频传输功能以及蓝牙技术。超声波发射装置检测障碍物；视频传输功能由IP摄像头、WiFi模块，移动控制设备三部分构成，接受摄像头路况画面，并反馈控制小车运行；定位功能由蓝牙设备完成。"/>
  </r>
  <r>
    <s v="2016"/>
    <s v="江苏省"/>
    <s v="10295"/>
    <x v="57"/>
    <s v="201610295069"/>
    <s v="生物基可降解保鲜物流包装材料的制备及性能调控"/>
    <x v="0"/>
    <s v="吴波"/>
    <s v="1050314226"/>
    <n v="5"/>
    <s v="孔思予/1050214309,李思凡/1050314225,柏凯/1050314231,乔世裕/1050314302"/>
    <s v="陈明清,施冬健"/>
    <s v="教授,副教授"/>
    <n v="11000"/>
    <n v="11000"/>
    <n v="22000"/>
    <s v="管理学"/>
    <s v="本课题以水果防腐保鲜为目标，以开发生鲜水果防腐保鲜新型物流包装材料为主线，按聚合物的不同性能特点，拟利用利用PLA以及壳聚糖或者利用PLA和PBAT制备可降解防腐保鲜包装物流材料，并在合成之后对其性能的评价。"/>
  </r>
  <r>
    <s v="2016"/>
    <s v="江苏省"/>
    <s v="10295"/>
    <x v="57"/>
    <s v="201610295070"/>
    <s v="可生物降解的苄醚型非离子表面活性剂合成与性能研究"/>
    <x v="0"/>
    <s v="岳成光"/>
    <s v="1050314130"/>
    <n v="5"/>
    <s v="邓思意/1050314108,韦金羽/1050314116,陈柏宏/1050314133,张晓博/1050314326"/>
    <s v="胡学一"/>
    <s v="副教授"/>
    <n v="11000"/>
    <n v="11000"/>
    <n v="22000"/>
    <s v="安全科学技术"/>
    <s v="合成系列烷基苄基聚氧乙烯醚(简称LBEOn) 生物降解性好和环境友好性佳的非离子表面活性剂，研究其表面化学性质和应用性能与LBEOn结构中EO加成数之间的内在联系，研究LBEOn的生物降解性能。"/>
  </r>
  <r>
    <s v="2016"/>
    <s v="江苏省"/>
    <s v="10295"/>
    <x v="57"/>
    <s v="201610295071"/>
    <s v="城市智能应急救援系统设计"/>
    <x v="0"/>
    <s v="张曦"/>
    <s v="1061414414"/>
    <n v="5"/>
    <s v="郭祥瑞/1061414422,张高瑞/1061614214,刘杰欣/1061314202,陆梓权/1060914222"/>
    <s v="范剑才,门坤玲"/>
    <s v="副教授,讲师"/>
    <n v="6000"/>
    <n v="6000"/>
    <n v="12000"/>
    <s v="管理学"/>
    <s v="面对现在公共场所发生的各种突发紧急状况，基于城市院前医疗急救的专业机构—救护站，集紧急救助、母婴室、老人休息等功能于一体，应用互联网技术结合城市急救系统，设计出一套可以融入城市规划的公共设施，并针对其中“紧急救援”重点分析与研究。"/>
  </r>
  <r>
    <s v="2016"/>
    <s v="江苏省"/>
    <s v="10295"/>
    <x v="57"/>
    <s v="201610295072"/>
    <s v="微信信息传播下大学生道德自律构建问题研究"/>
    <x v="0"/>
    <s v="姜雪琳"/>
    <s v="1150114118"/>
    <n v="5"/>
    <s v="胡译方/1150114112,谢佳珂/1150114120,常悦/1150114315,杨慕晴/1120314107"/>
    <s v="肖向东"/>
    <s v="教授"/>
    <n v="6000"/>
    <n v="6000"/>
    <n v="12000"/>
    <s v="计算机科学技术"/>
    <s v="本项目着眼于微信信息传播与大学生道德自律问题，了解大学生对微信公众信息所持态度，探讨微信对信息传递的作用及其传播过程中信息泛滥问题，利用微信平台构建大学生道德自律机制，将正能量文化传递到整个社会。"/>
  </r>
  <r>
    <s v="2016"/>
    <s v="江苏省"/>
    <s v="10295"/>
    <x v="57"/>
    <s v="201610295073"/>
    <s v="木榨菜籽油品质控制技术研究"/>
    <x v="0"/>
    <s v="高立"/>
    <s v="1010314114"/>
    <n v="5"/>
    <s v="孙陈陈/1010314110,朱赟/1010314204,钟倩慧/1010314519,严琳萍/1010314613"/>
    <s v="刘睿杰,王兴国"/>
    <s v="副教授,教授"/>
    <n v="11000"/>
    <n v="11000"/>
    <n v="22000"/>
    <s v="经济学"/>
    <s v="课题拟通过木榨菜籽油工序中各工段苯并芘的检测分析，得到苯并芘的关键控制点并将其含量控制在安全范围内；并分析Plastochromanoil-8、生育酚等抗氧化因子在各工段的含量变化以期保证微量营养成分的最大留存。同时，分析明确木榨油的特征风味物质。"/>
  </r>
  <r>
    <s v="2016"/>
    <s v="江苏省"/>
    <s v="10295"/>
    <x v="57"/>
    <s v="201610295074"/>
    <s v="淡水淹溺性家兔肺功能及膈神经放电变化特点"/>
    <x v="0"/>
    <s v="陈新杰"/>
    <s v="1280114129"/>
    <n v="5"/>
    <s v="许郑青/1280114112,王紫薇/1280114114,鲍云婷/1280114115,舒远招/1280114128"/>
    <s v="庞庆丰,杜斌"/>
    <s v="教授,实验师"/>
    <n v="11000"/>
    <n v="11000"/>
    <n v="22000"/>
    <s v="经济学"/>
    <s v="通过建立家兔淡水淹溺性肺损伤模型，观察淹溺后家兔呼吸运动与膈神经放电变化、血液生化指标和组织形态变化，阐明淡水淹溺性家兔肺功能及膈神经放电变化特点。预期成果将为临床上溺水病人的救治提供实验数据参考。"/>
  </r>
  <r>
    <s v="2016"/>
    <s v="江苏省"/>
    <s v="10295"/>
    <x v="57"/>
    <s v="201610295075"/>
    <s v="京杭大运河（无锡段）的影像化传播研究"/>
    <x v="0"/>
    <s v="赵阳"/>
    <s v="1060914305"/>
    <n v="5"/>
    <s v="徐珍妮/1060914110,李乐瑶/1060914112,马亮/1060914315,刘源/1060914318"/>
    <s v="李剑,龙娟娟"/>
    <s v="副教授,讲师"/>
    <n v="6000"/>
    <n v="6000"/>
    <n v="12000"/>
    <s v="教育学"/>
    <s v="发掘和梳理京杭大运河无锡段的文化历史与内容，考察其影像化传播的方式、渠道及效果，通过对影像化传播的资料搜集与形式创新，对京杭大运河无锡段的影像化传播提出优化建议，促进运河文化无锡段的传播与发展。"/>
  </r>
  <r>
    <s v="2016"/>
    <s v="江苏省"/>
    <s v="10295"/>
    <x v="57"/>
    <s v="201610295076"/>
    <s v="互联网针织设计系统"/>
    <x v="0"/>
    <s v="于璐璐"/>
    <s v="1090114514"/>
    <n v="5"/>
    <s v="纪林依/1090114510,韩依诺/1090114511,章盛思/1090114512,潘弯弯/1090114513"/>
    <s v="蒋高明"/>
    <s v="教授"/>
    <n v="11000"/>
    <n v="11000"/>
    <n v="22000"/>
    <s v="经济学"/>
    <s v="互联网针织设计系统，是在互联网基础上，将用户端延伸到针织企业、装备、人之间进行信息交换与通信的设计系统。基于Internet的CAD，通过网络与针织设备相连，异地实现对产品的加工，实现针织智能化、信息化。"/>
  </r>
  <r>
    <s v="2016"/>
    <s v="江苏省"/>
    <s v="10295"/>
    <x v="57"/>
    <s v="201610295077"/>
    <s v="基于stm32的摄像四旋翼飞行器的研发"/>
    <x v="0"/>
    <s v="孙明"/>
    <s v="1070414226"/>
    <n v="5"/>
    <s v="匡广生/1030814123,刘路平/1030814124,卢婷/1070414106,王志炜/1070414113"/>
    <s v="黄敏"/>
    <s v="教授"/>
    <n v="11000"/>
    <n v="11000"/>
    <n v="22000"/>
    <s v="艺术学"/>
    <s v="本项目通过电机改变螺旋桨的速度以及搭载于飞行器上的其他扩展模块来实现飞行器的各种动作。    四旋翼飞行器上搭载一个摄像的设备，实现地面的监控观察，根据录制输出的画面，构建摄像四旋翼飞行器。"/>
  </r>
  <r>
    <s v="2016"/>
    <s v="江苏省"/>
    <s v="10295"/>
    <x v="57"/>
    <s v="201610295078"/>
    <s v="基于绿色理念的食品包装设计研究"/>
    <x v="0"/>
    <s v="张倩"/>
    <s v="1061314302"/>
    <n v="5"/>
    <s v="王格佳/1050314112,曲丽妍/1050314105,谢子婕/1061314305,徐鹏成/1061314419"/>
    <s v="魏洁,白绘宇"/>
    <s v="副教授,副教授"/>
    <n v="6000"/>
    <n v="6000"/>
    <n v="12000"/>
    <s v="艺术学"/>
    <s v="从环境问题的角度入手，对包装设计的发展与现状进行了探索与研究。提出绿色设计的概念，并从包装结构、造型、材料、生命周期和产品营销五个方面进行深入了解，为树立新的包装设计价值理念提供了可能性。"/>
  </r>
  <r>
    <s v="2016"/>
    <s v="江苏省"/>
    <s v="10295"/>
    <x v="57"/>
    <s v="201610295079"/>
    <s v="汉族传统民间服饰面料的创新运用"/>
    <x v="0"/>
    <s v="卿源"/>
    <s v="1090714311"/>
    <n v="5"/>
    <s v="张成武/1090714224,金秋子/1090714404,杨曈/1090114504,田滋宜/1061014110"/>
    <s v="梁惠娥"/>
    <s v="教授"/>
    <n v="6000"/>
    <n v="6000"/>
    <n v="12000"/>
    <s v="新闻学与传播学"/>
    <s v="汉族服饰是珍贵的文化遗产，具有厚重的历史价值、独特的艺术和科学价值。以汉族传统民间服饰面料为切入点，通过对面料材质及服装形制、工艺等特征的分析，尝试与现代纺织面料织造技术相结合，进行创新设计应用。"/>
  </r>
  <r>
    <s v="2016"/>
    <s v="江苏省"/>
    <s v="10295"/>
    <x v="57"/>
    <s v="201610295080"/>
    <s v="新型涂布型物流包装防滑纸的制备及试验研究"/>
    <x v="0"/>
    <s v="薛皓"/>
    <s v="1040314230"/>
    <n v="5"/>
    <s v="谢欢雨/1040314212,付诗甜/1040314216,杜赛娜/1040314222,黄旭刚/1040314231"/>
    <s v="卢立新,丘晓琳"/>
    <s v="教授,副教授"/>
    <n v="11000"/>
    <n v="11000"/>
    <n v="22000"/>
    <s v="电子与通信技术"/>
    <s v="本课题旨在研制一种安全、经济、可用于纸基的新型防滑涂料及其涂覆包装纸，以达到运输堆码过程中对于防滑纸的基本要求。通过建立对复合乳液的配方进行优化，得到具有较好防滑性能涂料的制备工艺，为防滑纸的实际商业化生产提供参考依据。"/>
  </r>
  <r>
    <s v="2016"/>
    <s v="江苏省"/>
    <s v="10295"/>
    <x v="57"/>
    <s v="201610295081"/>
    <s v="植物光照检测与自动控制系统的研发"/>
    <x v="0"/>
    <s v="杨香"/>
    <s v="1030614311"/>
    <n v="5"/>
    <s v="郑杰/1030614312,安容贤/1030614212,陶静煜/1030614203,乔影/1070214212"/>
    <s v="孙子文"/>
    <s v="教授"/>
    <n v="11000"/>
    <n v="11000"/>
    <n v="22000"/>
    <s v="电子与通信技术"/>
    <s v="为实现光强的检测与控制，本项目在感知层上,实现以Cortext A8和Cortext M3为主体的,以光强检测电路为重点的基础硬件电路;在网络层上应用Wifi模块进行数据的上下行传输；在应用层上,开发一套基于Android系统的手机应用软件。"/>
  </r>
  <r>
    <s v="2016"/>
    <s v="江苏省"/>
    <s v="10295"/>
    <x v="57"/>
    <s v="201610295082"/>
    <s v="内源性神经肽S的促觉醒作用对AD模型的影响"/>
    <x v="0"/>
    <s v="钱晓杭"/>
    <s v="1280114124"/>
    <n v="5"/>
    <s v="杨嘉琪/1280114103,王文慧/1280114105,孙娜/1280114107,韦晨/1280114121"/>
    <s v="赵鹏,柴高尚"/>
    <s v="副教授,讲师"/>
    <n v="11000"/>
    <n v="11000"/>
    <n v="22000"/>
    <s v="电子与通信技术"/>
    <s v="睡眠质量差和不足已被证实与阿尔茨海默病（AD)的产生有相关影响。内源性神经肽S（NPS)是一种主要由哺乳动物的巴林顿核和蓝斑产生，可以产生焦虑和失眠等症状。本实验主要通过NPS途径来探究睡眠时间及质量对AD的影响。"/>
  </r>
  <r>
    <s v="2016"/>
    <s v="江苏省"/>
    <s v="10295"/>
    <x v="57"/>
    <s v="201610295083"/>
    <s v="海藻酸钠和胶原蛋白基天然高分子多功能止血敷料的研制"/>
    <x v="0"/>
    <s v="王皓芸"/>
    <s v="1010314119"/>
    <n v="5"/>
    <s v="傅爱雯/1010314109,钟芸/1010314113,郭宏慧/1010314121,侯洁/1160113206"/>
    <s v="胡锦华"/>
    <s v="副教授"/>
    <n v="11000"/>
    <n v="11000"/>
    <n v="22000"/>
    <s v="法学"/>
    <s v="本项目针对改善难海藻酸盐医用敷料中存在的功能单一性问题，选择了食品天然大分子胶原蛋白，制备复合交联敷料，并负载功能性活性因子，评估其在伤口敷料中的应用潜能，有助于解决医用敷料性能单一的问题。  "/>
  </r>
  <r>
    <n v="2016"/>
    <s v="江苏省"/>
    <s v="10295"/>
    <x v="57"/>
    <s v="201610295084"/>
    <s v="行艺创新型文化旅游平台"/>
    <x v="1"/>
    <s v="辛世唯"/>
    <n v="1080514101"/>
    <n v="5"/>
    <s v="许潇月/1913131109,赵囯瑾/1040215205,吉姿蓉/1061414205,盛洁/1010215123"/>
    <s v="何家凤"/>
    <s v="副教授"/>
    <n v="5000"/>
    <n v="5000"/>
    <n v="10000"/>
    <s v="法学"/>
    <s v="将文化与创意旅行相结合，助力解决现代人特别是年轻人对传统文化观念的缺失和传统手艺的逐渐没落的社会问题。开展深度旅行线路为主要盈利渠道，并利用趣味性挑战赛与网络视频和微信社群分享进行进一步宣传推广，让更多的人熟悉和了解传统文化。"/>
  </r>
  <r>
    <n v="2016"/>
    <s v="江苏省"/>
    <s v="10295"/>
    <x v="57"/>
    <s v="201610295085"/>
    <s v="生物基骨架构建体强化污泥高干脱水技术"/>
    <x v="1"/>
    <s v="冯存岸"/>
    <n v="1100314124"/>
    <n v="5"/>
    <s v="陈忻同/1100314123,刘洋/1040514340,蔡银杰/1100314131,熊怡婷/1040314118"/>
    <s v="刘宏波,符波"/>
    <s v="副教授,副教授"/>
    <n v="5000"/>
    <n v="5000"/>
    <n v="10000"/>
    <s v="社会学"/>
    <s v="污泥高干脱水是减少处理成本和实现资源化处置的关键，然而，传统脱水技术效率低，难以满足现有法律规定和后续处置要求。选题应用骨架构建体原理，可将污泥含水率将至55%以下；并采用生物质替换常规的无机材料，泥饼具有热值高、无二次污染、可农用性强等优点。"/>
  </r>
  <r>
    <n v="2016"/>
    <s v="江苏省"/>
    <s v="10295"/>
    <x v="57"/>
    <s v="201610295086"/>
    <s v="雨伞脱水机的研发与销售"/>
    <x v="1"/>
    <s v="陈晨"/>
    <s v="1040514345"/>
    <n v="5"/>
    <s v="张亚轩/1040514346,任超林/1040514342,叶文绍/1040514344"/>
    <s v="卢学玉"/>
    <s v="讲师"/>
    <n v="5000"/>
    <n v="5000"/>
    <n v="10000"/>
    <s v="管理学"/>
    <s v="灵感源于生活，用于生活。南方雨水频繁，打伞也就没法避免。该项目旨在通过利用简易机械装置，方便快捷的处理雨伞上的水滴，避免由于雨水造成地面湿滑的危险事故，可行性高，实用性能高。"/>
  </r>
  <r>
    <n v="2016"/>
    <s v="江苏省"/>
    <s v="10295"/>
    <x v="57"/>
    <s v="201610295087"/>
    <s v="自行车智能自动变档器"/>
    <x v="1"/>
    <s v="郑德军"/>
    <n v="1030815127"/>
    <n v="3"/>
    <s v="葛飞洋/1030815128,朱长征/1030815129"/>
    <s v="钟传杰"/>
    <s v="教授"/>
    <n v="5000"/>
    <n v="5000"/>
    <n v="10000"/>
    <s v="管理学"/>
    <s v="项目是一款自主研发的自行车智能自动变档器，通过感受脚蹬板压力、行进速度、水平倾斜角度来自动变更档位，通过传感器收集数据，通过单片机处理数据，并自行分析，做出变档判断后将信号发送给位于变速器位置的变档装置，实现智能变档，符合低碳出行的理念，更加方便人们的出行。"/>
  </r>
  <r>
    <n v="2016"/>
    <s v="江苏省"/>
    <s v="10295"/>
    <x v="57"/>
    <s v="201610295088"/>
    <s v="IOS移动端游戏开发"/>
    <x v="1"/>
    <s v="嵇晓濛"/>
    <n v="1030514123"/>
    <n v="3"/>
    <s v="余文昕/1060912324,李伦伦/1060912317"/>
    <s v="刘渊"/>
    <s v="讲师"/>
    <n v="5000"/>
    <n v="5000"/>
    <n v="10000"/>
    <s v="管理学"/>
    <s v="我们的项目是一款ios端的手游，前期通过对同类游戏深层次的调研和分析，将游戏定位为休闲型益智类消除游戏，是一款具有故事情节、可爱卡通游戏风格、玩家操作自由度较高的游戏。游戏的核心玩法是通过抗体连线包围的方式消灭病毒。中期目标是把游戏开发完整并上线。后期通过广告、内购和利用可爱角色形象进行线下多形态销售，达到收入回报。"/>
  </r>
  <r>
    <n v="2016"/>
    <s v="江苏省"/>
    <s v="10295"/>
    <x v="57"/>
    <s v="201610295089"/>
    <s v="基于O2O平台的鞋类清洗与护理标准化服务流程及关键技术开发"/>
    <x v="1"/>
    <s v="于家学"/>
    <s v="1090214118"/>
    <n v="5"/>
    <s v="郝逸斐/1120113204,王雅楠/1160113224,邵雨琪/1030513115,陈裕/1090214127"/>
    <s v="许长海,沈伟晔"/>
    <s v="教授,副教授"/>
    <n v="5000"/>
    <n v="5000"/>
    <n v="10000"/>
    <s v="计算机科学技术"/>
    <s v="本项目拟基于O2O商业模式构建一套用于鞋类产品清洗与护理的服务标准化流程，并设计、开发与之配套的专用设备及配方，实现鞋类产品清洗与护理服务的标准化与智能化，以显著改善服务质量，满足商家和消费者对鞋类产品清洗与护理服务的共同需求。"/>
  </r>
  <r>
    <n v="2016"/>
    <s v="江苏省"/>
    <s v="10295"/>
    <x v="57"/>
    <s v="201610295090"/>
    <s v="互联网模式下校服设计营销方式的新探索"/>
    <x v="1"/>
    <s v="吴玥"/>
    <s v="1090713314"/>
    <n v="5"/>
    <s v="徐雪莹/1090713416,李文/1090714409,胡嘉敏/1090715314,王澍宸/1090715223"/>
    <s v="刘水"/>
    <s v="副教授"/>
    <n v="5000"/>
    <n v="5000"/>
    <n v="10000"/>
    <s v="计算机科学技术"/>
    <s v="本项目的初衷是为推广中国特色的校服文化及丰富校服设计而立，从微信公众号的建立到手机APP到建设校服专业设计网站这样一个脉络展开。此项目主要以微信公众号的建立推广及完善为主，主要包含两方面内容，即校服文化的推广和校服的模块化设计（包含免费及收费两部分）。"/>
  </r>
  <r>
    <n v="2016"/>
    <s v="江苏省"/>
    <s v="10295"/>
    <x v="57"/>
    <s v="201610295091"/>
    <s v="废纸回收循环系统自媒体工作室"/>
    <x v="1"/>
    <s v="任雪瑜"/>
    <n v="1150414216"/>
    <n v="5"/>
    <s v="胡丽云/1080215213,张孝磊/1100115124,熊贤娟/1050315216,杨子鹏/1050315216"/>
    <s v="王志军"/>
    <s v="副教授"/>
    <n v="5000"/>
    <n v="5000"/>
    <n v="10000"/>
    <s v="计算机科学技术"/>
    <s v="项目第一致力于将广告传单完全变为带有商家简洁信息的草稿纸，第二收集全校以及周边高校、中小学学校的废纸做废纸回收系统，当粉丝人数达到一定数量，开网店进行售卖，以贩卖机的售卖模式，将技术安装到我们自制的自提箱中，将其放置到教学楼区以及图书馆区进行再生本的售卖，回收废纸的同时，将其变为再生本，并进行售卖从而成为一个良性的具有环保性质的循环系统"/>
  </r>
  <r>
    <n v="2016"/>
    <s v="江苏省"/>
    <s v="10295"/>
    <x v="57"/>
    <s v="201610295092"/>
    <s v="数字化展成"/>
    <x v="1"/>
    <s v="刘宇圆"/>
    <n v="1060914308"/>
    <n v="3"/>
    <s v="吴慧/1030515112,吴思奇/1030515130"/>
    <s v="黄秋儒"/>
    <s v="讲师"/>
    <n v="5000"/>
    <n v="5000"/>
    <n v="10000"/>
    <s v="经济学"/>
    <s v="本项目是基于360度全景技术虚拟漫游的研究与运营。项目应用三维全景技术还原实体，用户运行网页或app，可随时随地观看全景图像，知晓最新动态，为用户亲身体验提供便捷的服务。通过交互操作，可以实现自由浏览，从而体验三维的VR视觉世界。"/>
  </r>
  <r>
    <n v="2016"/>
    <s v="江苏省"/>
    <s v="10295"/>
    <x v="57"/>
    <s v="201610295093"/>
    <s v="基于传统留青竹刻的产品创新设计"/>
    <x v="2"/>
    <s v="亓浩然"/>
    <n v="1061614115"/>
    <n v="4"/>
    <s v="姜和倩/1061614206,郭亚/1040513601文,汪沛涵/1061414117"/>
    <s v="鲍懿喜"/>
    <s v="副教授"/>
    <n v="19000"/>
    <n v="19000"/>
    <n v="38000"/>
    <s v="经济学"/>
    <s v="将用户需求为切入点展开创新设计，在对传统留青竹刻手工艺了解考察基础上进行音响的研发，研发的过程中根据用户的需求，将现代材料（例：水泥、交互式木材等）与传统手工艺相结合，从而达到创造突破性产品的目的。"/>
  </r>
  <r>
    <n v="2016"/>
    <s v="江苏省"/>
    <s v="10295"/>
    <x v="57"/>
    <s v="201610295094"/>
    <s v="科研仪器互联网共享平台-“中国仪网”"/>
    <x v="2"/>
    <s v="张亚慧"/>
    <n v="6140205008"/>
    <n v="5"/>
    <s v="范晓月/1040314221,朱昭宇/1030614135,李星/1010314622,思沁夫/1080213134"/>
    <s v="于海云"/>
    <s v="副教授"/>
    <n v="19000"/>
    <n v="19000"/>
    <n v="38000"/>
    <s v="经济学"/>
    <s v="“中国仪网”致力于市场+互联网的方式实现科研资源的更优化配置，减低科研成本，提高科研效率。通过第三方检测、实验研发外包、仪器租赁有效连接企业与研发机构，“中国仪网”致力成为全球最大的科学线上服务平台，促进全球科研生态的良性互动和融合。"/>
  </r>
  <r>
    <n v="2016"/>
    <s v="江苏省"/>
    <s v="10295"/>
    <x v="57"/>
    <s v="201610295095"/>
    <s v="基于互联网平台的视觉一体化设计"/>
    <x v="2"/>
    <s v="李明新"/>
    <n v="1061414421"/>
    <n v="4"/>
    <s v="任锦鹏/1061414424,董安琪/1061414308,乔忠民/1061414321"/>
    <s v="吴祐昕"/>
    <s v="教授"/>
    <n v="19000"/>
    <n v="19000"/>
    <n v="38000"/>
    <s v="马克思主义"/>
    <s v="公司项目为结合互联网平台的优势来进行室内和视觉传达设计。室内设计为：公司办公区设计、商业门店设计。视觉传达为公司vi视觉识别系统的设计。通过互联网来缩短设计周期，提高设计的效率，并且在平台的数据收集可以完成互联网中设计的闭环供我们持续调整。 "/>
  </r>
  <r>
    <n v="2016"/>
    <s v="江苏省"/>
    <s v="10295"/>
    <x v="57"/>
    <s v="201610295096"/>
    <s v="无锡沃特维环保有限公司"/>
    <x v="2"/>
    <s v="杜依霖"/>
    <n v="1100314218"/>
    <n v="5"/>
    <s v="李依航/1100314216,原明/1130114202,李峰/1040214115,姜山/1070414131"/>
    <s v="詹旭"/>
    <s v="副教授"/>
    <n v="19000"/>
    <n v="19000"/>
    <n v="38000"/>
    <s v="民族学与文化学"/>
    <s v="本项目依托于江南大学导师的利用高性能透水混凝土胶凝剂研发和生产铺设透水保水路面技术，有效缓解城市内涝、削减城市径流污染负荷、节约水资源、保护和改善城市生态环境，为建设具有自然积存、自然渗透、自然净化功能的海绵城市提供重要保障。"/>
  </r>
  <r>
    <n v="2016"/>
    <s v="江苏省"/>
    <s v="10295"/>
    <x v="57"/>
    <s v="201610295097"/>
    <s v="抗菌型功能材料商品化实践"/>
    <x v="2"/>
    <s v="杨禄"/>
    <n v="7140610015"/>
    <n v="4"/>
    <s v="贾梦伟/6140805029,罗芷君/1090714120,陶江春/1150414104"/>
    <s v="刘学民"/>
    <s v="副教授"/>
    <n v="19000"/>
    <n v="19000"/>
    <n v="38000"/>
    <s v="民族学与文化学"/>
    <s v="本项目将从事新型功能性材料（安全、强效抗菌功能性塑料母粒）的开发与市场推广，产品生产采用代加工模式，以实现轻资产、高附加值的目标；同时将利用本团队在纳米材料、先进复合材料、新型功能材料等领域的科研与应用基础，为客户提供技术解决方案。"/>
  </r>
  <r>
    <n v="2016"/>
    <s v="江苏省"/>
    <s v="10295"/>
    <x v="57"/>
    <s v="201610295098"/>
    <s v="新活力环保服务有限公司"/>
    <x v="2"/>
    <s v="张福鑫"/>
    <n v="1100313232"/>
    <n v="5"/>
    <s v="颜威/1100313230,王欣然/1120113214,杨旸/1100313212,叶元/1100313231"/>
    <s v="刘和"/>
    <s v="教授"/>
    <n v="19000"/>
    <n v="19000"/>
    <n v="38000"/>
    <s v="社会学"/>
    <s v="本项目在传统污泥处理技术的基础上，开发出新型的污泥热解绿色处理技术，并开发与之相关的其他技术共同形成循环经济商业模式。本项目技术成本低廉、零污染排放，在热解污泥的同时能够产生大量性能优越的生物活性炭。通过为客户处理污泥、提供生物活性炭、并将生物活性炭再生使其可重复利用，本项目能够以技术服务的形式、有竞争力的价格，与客户建立长期的合作关系。"/>
  </r>
  <r>
    <n v="2016"/>
    <s v="江苏省"/>
    <s v="10295"/>
    <x v="57"/>
    <s v="201610295099"/>
    <s v="美术类艺考设计课程传播"/>
    <x v="2"/>
    <s v="陈贝贝"/>
    <s v="1061614210"/>
    <n v="4"/>
    <s v="丁乾坤/1090412301,范珂/1061614218,梁文杰/1060012603"/>
    <s v="范剑才"/>
    <s v="副教授"/>
    <n v="19000"/>
    <n v="19000"/>
    <n v="38000"/>
    <s v="信息与系统科学相关工程与技术"/>
    <s v="江南丁子设计团队主要从事基础设计传播及非学历美术培训设计科目的教学工作，依托江南大学设计类“黄埔军校”之誉，江大艺术生专业实力。组建各设计学科交叉的师资团队，服务于全国美术类培训机构，以设计”空降部队”的形式，驻地无锡，服务全国美术艺考生。"/>
  </r>
  <r>
    <n v="2016"/>
    <s v="江苏省"/>
    <s v="10295"/>
    <x v="57"/>
    <s v="201610295100"/>
    <s v="公共壁画艺术与商业墙绘开发"/>
    <x v="2"/>
    <s v="历剑"/>
    <n v="1061614217"/>
    <n v="3"/>
    <s v="张俊逸/1061614216,迟凯升/1061614117"/>
    <s v="周阿成"/>
    <s v="教授"/>
    <n v="19000"/>
    <n v="19000"/>
    <n v="38000"/>
    <s v="民族学与文化学"/>
    <s v="壁画是墙体彩绘中的较高级的形式，也是公共艺术领域的重要门类，而墙绘作为公共壁画中的一项，与环境合二为一装饰性和耐久性是其他涂料和墙纸无法达到的。我们以工作室一年丙漆彩绘实践经验为基础，研究公共壁画艺术的历史、各地区发展趋势，市场概况，最终对各类的壁画进行创新实践，在实践中创作公益、商业性的新形式、新材料墙绘。"/>
  </r>
  <r>
    <n v="2016"/>
    <s v="江苏省"/>
    <s v="10307"/>
    <x v="58"/>
    <n v="201610307001"/>
    <s v="DNA甲基化调控拟南芥对真菌逆境的响应"/>
    <x v="0"/>
    <s v="王斌强"/>
    <s v="10314103"/>
    <n v="3"/>
    <s v="邱晨灵/10314114,陈彤/10314118"/>
    <s v="强胜"/>
    <s v="教授"/>
    <n v="10000"/>
    <n v="20000"/>
    <n v="30000"/>
    <s v="语言学"/>
    <s v="DNA甲基化可以通过调控基因的表达来调节植物的生物逆境的响应，但是，具体的机制尚不清楚。本实验以拟南芥作为材料，观测不同拟南芥种群对真菌抗逆性的差异，研究拟南芥对真菌抗逆性调控通路中受甲基化表观调控的相关基因的表达模式，然后研究5—azaC去甲基化处理后拟南芥对真菌抗逆性表型的变化以及对真菌抗逆性相关基因表达模式的影响，阐明甲基化通过调控拟南芥对真菌抗逆性通路中关键基因的表达，从而调控其对真菌耐逆性的表观遗传机制。   "/>
  </r>
  <r>
    <n v="2016"/>
    <s v="江苏省"/>
    <s v="10307"/>
    <x v="58"/>
    <n v="201610307002"/>
    <s v="马铃薯StFD1基因的克隆与表达模式分析"/>
    <x v="0"/>
    <s v="徐昊"/>
    <s v="11314222"/>
    <n v="3"/>
    <s v="秦宸睿/11314221,申家齐/10114106"/>
    <s v="杨清"/>
    <s v="教授"/>
    <n v="10000"/>
    <n v="20000"/>
    <n v="30000"/>
    <s v="民族学与文化学"/>
    <s v="马铃薯块茎富含多种营养物质。先前研究发现在马铃薯块茎形成中存在一条PHYB-CO/StSP6A(StFT)的光周期信号调控路径，但是其下游信号元件目前没有报道。先前的开花路径证实了FT与FD的互作，并且对近缘种番茄研究发现，与FT互作的bZIP类转录因子SPGB是FD的同源基因。本项目拟采用PCR方法从马铃薯匍匐茎中分离获得StFD1基因，并对其序列特征、亲缘关系及表达模式进行分析，进一步研究StFD1的功能解析马铃薯块茎形成的光周期信号调控路径打下基础。"/>
  </r>
  <r>
    <n v="2016"/>
    <s v="江苏省"/>
    <s v="10307"/>
    <x v="58"/>
    <n v="201610307003"/>
    <s v="植物内生菌缓解一年生黑麦草镉胁迫的效果和机理研究"/>
    <x v="0"/>
    <s v="胡粲"/>
    <s v="10314121"/>
    <n v="3"/>
    <s v="周汉涛/10314120,刘思嫣/10114204"/>
    <s v="蔡庆生"/>
    <s v="教授"/>
    <n v="10000"/>
    <n v="20000"/>
    <n v="30000"/>
    <s v="民族学与文化学"/>
    <s v="本项目以具有高效生物能源转化价值的、生长快、春季再生快的一年生黑麦草（Lolium multiflorum）为材料,苗期水培试验，分别设置对照、梯度浓度的镉（Cd）和外源植物促生菌（PGPB）处理，动态分析各处理下的植株生长、生理特性，镉的吸收和转运特征。旨在通过利用植物促生菌调控Cd胁迫下的黑麦草生长和对镉的吸收与转运,探讨适合于在镉污染土地上有效开发能源植物的调控途径。"/>
  </r>
  <r>
    <n v="2016"/>
    <s v="江苏省"/>
    <s v="10307"/>
    <x v="58"/>
    <n v="201610307004"/>
    <s v="蚯蚓活动对“土壤微生物——植物”联合修复群体效应的影响"/>
    <x v="0"/>
    <s v="金嘉玉"/>
    <s v="10114117"/>
    <n v="3"/>
    <s v="陈慧/10114116,秦宇/10114214"/>
    <s v="陈亚华"/>
    <s v="教授"/>
    <n v="10000"/>
    <n v="20000"/>
    <n v="30000"/>
    <s v="新闻学与传播学"/>
    <s v="对“菌根真菌-植物”联合修复的群体促进效应及机制具体研究：1.绿色荧光蛋白标记植物生长益生菌和菌根真菌的技术和方法；2.蚯蚓对丛植菌根真菌-PGPR-黄花月见草的群体修复效应；3.蚯蚓对外生菌根真菌-PGPR-松树的群体修复效应； 预期探明蚯蚓活动对土壤细菌和真菌在土壤中的水平迁移规律、促进在相邻植物根系定殖和侵染的作用机制；以及土壤生物因素协同作用下重金属在土壤-植物体系内的转运分配规律；"/>
  </r>
  <r>
    <n v="2016"/>
    <s v="江苏省"/>
    <s v="10307"/>
    <x v="58"/>
    <n v="201610307005"/>
    <s v="利用玉米秸秆和哈茨木霉生产木霉生物有机肥研究"/>
    <x v="0"/>
    <s v="兰沁颖"/>
    <s v="10114108"/>
    <n v="2"/>
    <s v="高皓翔/10114217"/>
    <s v="黄启为"/>
    <s v="教授"/>
    <n v="10000"/>
    <n v="20000"/>
    <n v="30000"/>
    <s v="药学"/>
    <s v="为充分利用农业废弃物（秸秆）和养殖业副产物（病死畜禽和屠宰场下脚料等），本项目以玉米秸秆、酸解氨基酸溶液（病死畜禽或屠宰场下脚料酸解获得）及哈茨木霉为原料，研究木霉固体菌种发酵、木霉生物有机肥生产及其生物效应，为农业和养殖业等废弃物的综合利用提供技术支撑，为农业可持续生产提供技术产品。"/>
  </r>
  <r>
    <n v="2016"/>
    <s v="江苏省"/>
    <s v="10307"/>
    <x v="58"/>
    <n v="201610307006"/>
    <s v="基于定向基因突变技术筛选灵芝尿嘧啶营养缺陷型菌株"/>
    <x v="0"/>
    <s v="顾铁基"/>
    <s v="13214119"/>
    <n v="3"/>
    <s v="杨明川/13214110,董睿/13214124"/>
    <s v="赵明文"/>
    <s v="教授"/>
    <n v="10000"/>
    <n v="20000"/>
    <n v="30000"/>
    <s v="药学"/>
    <s v="本实验通过在大型实用真菌灵芝中建立TALEN和CRISPR两种基因修饰体系，分别定向突变URA3基因。通过在灵芝中利用CRISPR和TALEN两种基因修饰方法突变URA3基因，使灵芝菌株无法编码乳清苷5-磷酸脱羧酶，在不含尿苷或尿嘧的培养基中无法生长。利用这种特性，可以快速筛选突变体，从而筛选出尿嘧啶营养缺陷型灵芝菌株。"/>
  </r>
  <r>
    <n v="2016"/>
    <s v="江苏省"/>
    <s v="10307"/>
    <x v="58"/>
    <n v="201610307007"/>
    <s v="马陆丝氨酸蛋白酶抑制剂的原核表达与功能的研究"/>
    <x v="0"/>
    <s v="凃翘楚"/>
    <s v="11314220"/>
    <n v="3"/>
    <s v="陈叶蕾/11314216,范文博/11314122"/>
    <s v="严秀文"/>
    <s v="副教授"/>
    <n v="10000"/>
    <n v="20000"/>
    <n v="30000"/>
    <s v="计算机科学技术"/>
    <s v="本实验计划通过cDNA测序和转录组数据比对得到马陆中的相关的丝氨酸蛋白酶抑制剂基因序列，并通过原核表达得到蛋白多肽样品。然后，我们将对其表达出来的蛋白多肽样品进行相关活性的测定。通过蛋白多肽样品对细胞毒性及抗肿瘤细胞活性的检测，并将对其体内实验的安全性及高效性进行初步的判定。为人们更好地进行生物医学研究及药物研发提供重要资源。"/>
  </r>
  <r>
    <n v="2016"/>
    <s v="江苏省"/>
    <s v="10307"/>
    <x v="58"/>
    <n v="201610307008"/>
    <s v="水稻重金属胁迫相关转录因子HSFA4d下游调控基因的筛选"/>
    <x v="0"/>
    <s v="于瑶"/>
    <s v="10114101"/>
    <n v="3"/>
    <s v="王悦昕/10114104,周弥/10114118"/>
    <s v="郑录庆"/>
    <s v="教授"/>
    <n v="10000"/>
    <n v="20000"/>
    <n v="30000"/>
    <s v="艺术学"/>
    <s v="探明热激转录因子的完整作用体系有助于改良作物提高产量与品质并提供新的基因资源；由于热激转录因子同样存在于动物中，这项研究对于认识人体重金属镉解毒机制也有一定的启发意义。"/>
  </r>
  <r>
    <n v="2016"/>
    <s v="江苏省"/>
    <s v="10307"/>
    <x v="58"/>
    <n v="201610307009"/>
    <s v="能以沼气为碳源生长的嗜甲烷细菌的分离、驯化及生物学特性研究"/>
    <x v="0"/>
    <s v="黄浩杰"/>
    <s v="10314126"/>
    <n v="3"/>
    <s v="赵灵羽/10114213, 刘彦君/10114205"/>
    <s v="闫新"/>
    <s v="副教授"/>
    <n v="10000"/>
    <n v="20000"/>
    <n v="30000"/>
    <s v="教育学"/>
    <s v="第一步是进行嗜甲烷菌株的分离：先以甲烷为底物，从沼气池采样分离筛选出10株左右的嗜甲烷菌株，再以沼气为底物培养先前得到的菌株，筛选出优质菌株，最后通过物理或化学方法诱变，得到能利用沼气快速生长的优质菌株。第二步是对嗜甲烷菌株生物学特性的研究：通过形态、内膜结构、代谢途径、16S rDNA序列分析和其他的一些生理生化特性的研究对所得菌株进行分类并对嗜甲烷菌中甲烷氧化酶基因进行鉴定。"/>
  </r>
  <r>
    <n v="2016"/>
    <s v="江苏省"/>
    <s v="10307"/>
    <x v="58"/>
    <n v="201610307010"/>
    <s v="用CRISPR-Cas9系统研究miR-210在癌细胞中的功能"/>
    <x v="0"/>
    <s v="陈夏"/>
    <s v="10314119"/>
    <n v="2"/>
    <s v="杨雨薇/10114207"/>
    <s v="曾严"/>
    <s v="教授"/>
    <n v="10000"/>
    <n v="20000"/>
    <n v="30000"/>
    <s v="环境科学技术及资源科学技术"/>
    <s v="miR-210是在缺氧条件下唯一一个在所有研究系统中表达普遍增加的miRNA，且在人类癌症中表达有变，但具体的机制、功能、与癌症的关系不详。我们研究miR-210在癌细胞中的作用。 首先, 我们将选择有代表性的三种人类癌症细胞系，使用最新的基因剪辑技术CRISPR-Cas9系统构建miR-210功能性缺失的癌症细胞模型。然后, 我们将研究这些细胞系在体外细胞培养条件下的生长速度和迁移速度。最后，我们将研究携带这些突变的癌细胞在免疫缺陷型小鼠体内的生长速度。"/>
  </r>
  <r>
    <n v="2016"/>
    <s v="江苏省"/>
    <s v="10307"/>
    <x v="58"/>
    <n v="201610307011"/>
    <s v="基于卫星影像的南农卫岗校区的时空变化格局分析"/>
    <x v="0"/>
    <s v="陈超燕"/>
    <s v="14114217"/>
    <n v="3"/>
    <s v="蔡家钰/11114131,高荣嵘/11214124"/>
    <s v="姚霞"/>
    <s v="教授"/>
    <n v="10000"/>
    <n v="20000"/>
    <n v="30000"/>
    <s v="经济学"/>
    <s v="通过对南农卫岗校区的历年存档遥感卫星图像在ENVI软件下进行处理得到过去30多年卫岗校区的地物分布变化情况及其规律，为学校和玄武区的宏观建设提供参考。并通过处理遥感图像学习ENVI软件，遥感地物分类方法提高小组成员的动手能力和科研能力"/>
  </r>
  <r>
    <n v="2016"/>
    <s v="江苏省"/>
    <s v="10307"/>
    <x v="58"/>
    <n v="201610307012"/>
    <s v="氮素穗肥影响水稻叶片、籽粒碳氮代谢的生理机制"/>
    <x v="0"/>
    <s v="顾晓华"/>
    <s v="11114224"/>
    <n v="3"/>
    <s v="刘艺/14814108,张嘉会/14114318"/>
    <s v="刘正辉"/>
    <s v="教授"/>
    <n v="10000"/>
    <n v="20000"/>
    <n v="30000"/>
    <s v="信息与系统科学相关工程与技术"/>
    <s v="本项目运用代谢组学的理论和技术，基于叶片和籽粒之间的源库关系，全面探查叶片、籽粒碳、氮代谢对氮素响应的时空特征，构建氮素调控主要物质代谢的整合图谱，以揭示籽粒蛋白质氨基酸组成对氮素相对稳定的代谢生理基础，为高产、优质协调的栽培理论与技术研究提供参考。"/>
  </r>
  <r>
    <n v="2016"/>
    <s v="江苏省"/>
    <s v="10307"/>
    <x v="58"/>
    <n v="201610307013"/>
    <s v="水稻生育前期叶面积指数的光谱监测研究"/>
    <x v="0"/>
    <s v="章项斌"/>
    <s v="11114422"/>
    <n v="3"/>
    <s v="仲开泰/11114405,刘月欣/11114406"/>
    <s v="田永超"/>
    <s v="教授"/>
    <n v="10000"/>
    <n v="20000"/>
    <n v="30000"/>
    <s v="经济学"/>
    <s v="叶面积指数是表征植被冠层结构最基本参量，基于高光谱技术的作物生长监测技术为作物叶面积指数的准确获取提供了有效的手段。本研究以水稻为对象，通过不同品种、不同种植密度、不同施氮处理的水稻田间试验，在创造不同土壤背景影响的基础上，研究不同施氮水平和种植密度条件下的水稻冠层高光谱反射率特征，进而构建了兼具机理性与普适性的估算模型，从而为不同栽培条件下水稻生长参数的无损估算与精确管理提供了有效的技术支撑。"/>
  </r>
  <r>
    <n v="2016"/>
    <s v="江苏省"/>
    <s v="10307"/>
    <x v="58"/>
    <n v="201610307014"/>
    <s v="水稻粉质突变体S67的表型鉴定及基因定位"/>
    <x v="0"/>
    <s v="刘玉龙"/>
    <s v="11214208"/>
    <n v="3"/>
    <s v="武星廷/11214221,赵玮莹/11214119"/>
    <s v="王益华"/>
    <s v="教授"/>
    <n v="10000"/>
    <n v="20000"/>
    <n v="30000"/>
    <s v="艺术学"/>
    <s v="本研究以一个新的水稻粉质突变体S67为研究对象，通过对其的表型分析，以及利用已构建的S67/9311群体对S67基因进行精细定位,对定位区间的基因进行预测，再利用突变型和野生型杂交构建F2群体统计分离比例确定该基因遗传方式，为后续的基因克隆和功能分析奠定基础，并应用于实际生产中。这对粉质胚乳形成机制的阐明具有重要意义。"/>
  </r>
  <r>
    <n v="2016"/>
    <s v="江苏省"/>
    <s v="10307"/>
    <x v="58"/>
    <n v="201610307015"/>
    <s v="我国新育成大豆品种分子鉴定与遗传关系研究"/>
    <x v="0"/>
    <s v="金尚昆"/>
    <s v="32214318"/>
    <n v="3"/>
    <s v="缪依琳/33314132,朱玉萍/33314307"/>
    <s v="赵团结"/>
    <s v="教授"/>
    <n v="10000"/>
    <n v="20000"/>
    <n v="30000"/>
    <s v="材料科学"/>
    <s v="近5年来我国育成数百个大豆新品种，但其基于分子标记的遗传多样性分析还未见。本申请围绕加快优良品种鉴定与育种利用目标，筛选覆盖大豆全基因组的SSR和PAV分子标记，并对大豆重要基因开发功能标记，对我国各地近5年育成大豆新品种及亲本所构成的代表性样本进行基因型分析，研究其遗传多样性和亲缘关系，并分析目标性状重要基因等位变异构成，为大豆新品种保护及育种利用提供指导"/>
  </r>
  <r>
    <n v="2016"/>
    <s v="江苏省"/>
    <s v="10307"/>
    <x v="58"/>
    <n v="201610307016"/>
    <s v="在棉花的纤维发育中高丰度longnon-codingRNA(lncRNA)的克隆"/>
    <x v="0"/>
    <s v="商冠东"/>
    <s v="19314228"/>
    <n v="3"/>
    <s v="何雨欣/11114214,郭世耸/11114126"/>
    <s v="关雪莹"/>
    <s v="教授"/>
    <n v="10000"/>
    <n v="20000"/>
    <n v="30000"/>
    <s v="材料科学"/>
    <s v="长链非编码RNA(long non-coding RNAs, lncRNAs)是RNA转录本。我们计划研究棉花纤维发育过程中的lncRNA。前期研究通过链特异性总RNA深度测序手段在陆地棉基因组鉴定出8521个lncRNA,其中有5107个lncRNA在纤维与胚珠中表达。我们拟对纤维中最高表达丰度的40个lncRNA进行克隆，并应用病毒诱导的基因沉默技术来验证这些lncRNA的具体作用，为明确棉花纤维发育过程的调控机制奠定基础。"/>
  </r>
  <r>
    <n v="2016"/>
    <s v="江苏省"/>
    <s v="10307"/>
    <x v="58"/>
    <n v="201610307017"/>
    <s v="水稻转基因沉默的关键基因的克隆"/>
    <x v="0"/>
    <s v="冯冠华"/>
    <s v="23214107"/>
    <n v="3"/>
    <s v="徐烨/30114212,杨博明/11114212"/>
    <s v="杨东雷"/>
    <s v="教授"/>
    <n v="10000"/>
    <n v="20000"/>
    <n v="30000"/>
    <s v="材料科学"/>
    <s v="本研究利用赤霉素失活的基因GA2ox1 (Sakamoto et al., 2004) 过表达产生的基因沉默材料，创制了一套高效、简单的筛选基因沉默突变体的遗传体系。本课题将对基因已经克隆的一个突变体des1深入系统的研究，明确DES1控制水稻转基因沉默的分子机制，为防解决转基因沉默育种的难题提供理论支撑并为育种产业提供转基因不沉默的新种质。"/>
  </r>
  <r>
    <n v="2016"/>
    <s v="江苏省"/>
    <s v="10307"/>
    <x v="58"/>
    <n v="201610307018"/>
    <s v="水稻OsCUT7基因的抗旱性功能分析"/>
    <x v="0"/>
    <s v="唐梦璐"/>
    <s v="11114421"/>
    <n v="3"/>
    <s v="文杉/11114205,危湘宁/11114210"/>
    <s v="黄骥"/>
    <s v="教授"/>
    <n v="10000"/>
    <n v="20000"/>
    <n v="30000"/>
    <s v="材料科学"/>
    <s v="通过OsCUT7水稻转基因植株的生长发育表型观察，叶片表皮蜡质提取，叶片叶绿素浸提，离体叶片失水率及植株耐旱性检测，不同组织OsCUT7的表达及编码产物的亚细胞研究和干旱胁迫下OsCUT7表达模式研究，探讨其在干旱胁迫下的功能，特别是分析该基因在作物抗旱遗传育种中的潜在应用价值，为水稻的转基因遗传提供新的基因资源。"/>
  </r>
  <r>
    <n v="2016"/>
    <s v="江苏省"/>
    <s v="10307"/>
    <x v="58"/>
    <n v="201610307019"/>
    <s v="番茄腺毛基因的发掘及功能验证"/>
    <x v="0"/>
    <s v="张馨月"/>
    <s v="11214220"/>
    <n v="3"/>
    <s v="何黄忆/11214218,李章红/33114513"/>
    <s v="胡艳"/>
    <s v="副教授"/>
    <n v="10000"/>
    <n v="20000"/>
    <n v="30000"/>
    <s v="材料科学"/>
    <s v="为进一步明确番茄腺毛及其次生代谢产物的抗虫价值，本研究以棉花显性无腺体基因GoPGF为基础，通过进化分析发掘番茄腺毛发育的关键候选基因，借助VIGS等方法验证腺毛发育候选基因的功能，阐明腺毛形成的分子机制，从而为揭示腺毛与非腺毛发育模型的异同提供理论参考；同时利用扫描电镜、GC-MS测定、实时荧光定量核酸扩增检测等方法，阐明腺毛与次生代谢产物生物合成的内在分子联系，进而为新品种的定向改良提供更多的基因资源和理论依据。"/>
  </r>
  <r>
    <n v="2016"/>
    <s v="江苏省"/>
    <s v="10307"/>
    <x v="58"/>
    <n v="201610307020"/>
    <s v="水稻白叶枯病菌中CRISPR-Cas对病菌毒力的影响探究"/>
    <x v="0"/>
    <s v="薛兰"/>
    <s v="12114130"/>
    <n v="2"/>
    <s v="周李逸之/12114118"/>
    <s v="宋从凤"/>
    <s v="教授"/>
    <n v="10000"/>
    <n v="20000"/>
    <n v="30000"/>
    <s v="材料科学"/>
    <s v="本项目将比较分析两个毒力不同的菌株OS198、PXO99中CRISPR-Cas系统的基因组成和结构，并通过对这两个菌株中的CRISPR-Cas系统进行基因敲除、互补和在两个菌株中的交换表达后对水稻毒力的影响来确定CRISPR-Cas系统对水稻白叶枯菌的毒力作用。"/>
  </r>
  <r>
    <n v="2016"/>
    <s v="江苏省"/>
    <s v="10307"/>
    <x v="58"/>
    <n v="201610307021"/>
    <s v="球毛壳菌沉默基因激活与新农药先导化合物发现"/>
    <x v="0"/>
    <s v="许佳昀"/>
    <s v="12114407"/>
    <n v="3"/>
    <s v="张晨/1211414,秦天亮/12114321 "/>
    <s v="叶永浩"/>
    <s v="教授"/>
    <n v="10000"/>
    <n v="20000"/>
    <n v="30000"/>
    <s v="材料科学"/>
    <s v=" 低剂量高防效的需求以及有害生物抗药性的发展，促进新农药研发的创新。从天然产物中筛选农药活性先导化合物是新农药创制的重要途径。已有文献表明，在沉默的基因簇里，可能蕴藏着大量能够编码产新颖次生代谢产物的酶基因。本项目在前期基础上，拟对内生真菌Chaetomium globosum CDW7进行研究，利用化学诱导的方法，激活沉默基因，在活性导向下分离、鉴定目标产物，获得具有抗菌活性的新农药先导分子。"/>
  </r>
  <r>
    <n v="2016"/>
    <s v="江苏省"/>
    <s v="10307"/>
    <x v="58"/>
    <n v="201610307022"/>
    <s v="赤眼蜂的分子鉴定及其宿主的适应性评价"/>
    <x v="0"/>
    <s v="赵紫衣"/>
    <s v="12114422"/>
    <n v="3"/>
    <s v="张洋/12114412,胡锦/12114424"/>
    <s v="李元喜"/>
    <s v="教授"/>
    <n v="10000"/>
    <n v="20000"/>
    <n v="30000"/>
    <s v="动力与电气工程"/>
    <s v="本项目利用分子生物学技术对32个赤眼蜂种/种群进行鉴定，选取田间常发重要害虫如粘虫、玉米螟等，通过寄生后的多项指标评价32个赤眼蜂种/种群对不同宿主的适应性，为生物防治中选择适宜的赤眼蜂蜂种提供依据。"/>
  </r>
  <r>
    <n v="2016"/>
    <s v="江苏省"/>
    <s v="10307"/>
    <x v="58"/>
    <n v="201610307023"/>
    <s v="甜菜夜蛾HSPs在甲维盐抗性中的作用"/>
    <x v="0"/>
    <s v="封越"/>
    <s v="12114421"/>
    <n v="3"/>
    <s v="周新宇/12114419,郝晋/12114423"/>
    <s v="张浩男"/>
    <s v="副教授"/>
    <n v="10000"/>
    <n v="20000"/>
    <n v="30000"/>
    <s v="动力与电气工程"/>
    <s v="甜菜夜蛾Spodoptera exigua是一种世界性的重要农业害虫，甲氨基阿维菌素苯甲酸盐（甲维盐）对其有较好的控制效果。但是甜菜夜蛾对甲维盐的抗性进化是影响该药长期使用的重要因素，目前已在田间检测到甜菜夜蛾对甲维盐产生高水平抗性。本项目拟比较热刺激后甜菜夜蛾甲维盐抗性和敏感品系中热激蛋白表达量的变化，并通过RNA干扰分析热激蛋白在甜菜夜蛾对甲维盐抗性中的作用，进而从分子水平阐明伴随昆虫或害虫抗药性产生而产生的适合度升高的机理。"/>
  </r>
  <r>
    <n v="2016"/>
    <s v="江苏省"/>
    <s v="10307"/>
    <x v="58"/>
    <n v="201610307024"/>
    <s v="生物硝化抑制剂堆肥的促效机制研究"/>
    <x v="0"/>
    <s v="吾尔肯别克.波力斯汗"/>
    <n v="13614112"/>
    <n v="3"/>
    <s v="马杰/200613613203,徐时禹/13614128"/>
    <s v="朱毅勇"/>
    <s v="教授"/>
    <n v="10000"/>
    <n v="20000"/>
    <n v="30000"/>
    <s v="动力与电气工程"/>
    <s v="硝化作用是造成土壤氮素损失的重要途径。高粱能够分泌具有抑制硝化作用的物质，称为生物硝化抑制剂，具有天然环保的优势。因此，本项目将用高粱秸秆与禽畜粪便等农业废弃物进行有机肥堆制，并将这种含有生物硝化抑制剂有机肥施用于田间土壤，验证生物硝化抑制剂堆肥过程中的生物机制和实际应用效果。为生产中利用生物硝化抑制剂来堆制有机肥料并提高土壤氮素利用率提供理论依据。"/>
  </r>
  <r>
    <n v="2016"/>
    <s v="江苏省"/>
    <s v="10307"/>
    <x v="58"/>
    <n v="201610307025"/>
    <s v="北极适冷小球藻广温适应的生理生态特征及其分子调控机制"/>
    <x v="0"/>
    <s v="魏东"/>
    <n v="13414131"/>
    <n v="3"/>
    <s v="颜君玫/13414130,梁雨琦/13414125"/>
    <s v="王长海"/>
    <s v="教授"/>
    <n v="10000"/>
    <n v="20000"/>
    <n v="30000"/>
    <s v="动力与电气工程"/>
    <s v="研究表明，一株北极适冷小球藻在3-27℃范围内均表现出与嗜寒藻不同广温适应性，比专性嗜寒藻更耐受高温胁迫。在低/高温胁迫下，通过测定指标包括生长曲线、光合作用与能量代谢途径关键酶活性的变化等，探讨其广温适应的生理生态机制。进一步检测关键酶的基因在不同温度下的表达特征，探讨该小球藻广温适应的分子调控机制。研究结果将为解析极地微藻的特殊温度适应机理提供数据资料。"/>
  </r>
  <r>
    <n v="2016"/>
    <s v="江苏省"/>
    <s v="10307"/>
    <x v="58"/>
    <n v="201610307026"/>
    <s v="有机茶园N2O和NO排放及其关联微生物过程研究"/>
    <x v="0"/>
    <s v="闻翔"/>
    <s v="30214221"/>
    <n v="3"/>
    <s v="何圆/13414112,丁佳兴/30214401"/>
    <s v="刘树伟"/>
    <s v="副教授"/>
    <n v="10000"/>
    <n v="20000"/>
    <n v="30000"/>
    <s v="动力与电气工程"/>
    <s v="目前我国茶园土壤酸化现象严重（pH&lt;4.5），被认为是含氮温室气体的重要排放源。通过综合施用生物质炭和有机肥以减缓茶园N2O、NO排放是当前各国关注的焦点问题。本项目以江苏宜兴灵谷有机茶场为对象，通过静态暗箱-气相色谱法与土壤微生物定量PCR基因分析，持续一年野外原位观测茶园N2O和NO排放通量。研究结果将有助于明确生物质炭和有机肥施用对茶园N2O、NO减排潜力，为我国茶园生态系统生物质炭的合理施用提供科学依据和数据支撑。"/>
  </r>
  <r>
    <n v="2016"/>
    <s v="江苏省"/>
    <s v="10307"/>
    <x v="58"/>
    <n v="201610307027"/>
    <s v="生物有机肥构建连作黄瓜高产根际土壤真菌区系研究"/>
    <x v="0"/>
    <s v="陈丹丹"/>
    <s v="13414219"/>
    <n v="3"/>
    <s v="郑宇/13414222,孙玉菡/13414208"/>
    <s v="李荣"/>
    <s v="副教授"/>
    <n v="10000"/>
    <n v="20000"/>
    <n v="30000"/>
    <s v="动力与电气工程"/>
    <s v="本项目拟分别采取施用含贵州木霉NJAU4742生物有机肥与普通有机肥处理的土壤样品，用Real-Time PCR法测定真菌总数，同时构建植株根际和土体土壤的ITS基因文库，利用MiSeq测序技术对文库进行测序，分析不同土壤中真菌的种类和比例，结合数量，比较不同土壤中真菌的结构组成差异，最终从可培养真菌和真菌整体区系的角度阐明微生物有机肥培养高产黄瓜田的微生物生态学机理。"/>
  </r>
  <r>
    <n v="2016"/>
    <s v="江苏省"/>
    <s v="10307"/>
    <x v="58"/>
    <n v="201610307028"/>
    <s v="不结球白菜褪黑素合成途径关键基因的生物信息学分析"/>
    <x v="0"/>
    <s v="成波"/>
    <n v="14114107"/>
    <n v="3"/>
    <s v="李梦霏/14114109,何仲秋/14114112"/>
    <s v="侯喜林"/>
    <s v="教授"/>
    <n v="10000"/>
    <n v="20000"/>
    <n v="30000"/>
    <s v="动力与电气工程"/>
    <s v="对不结球白菜褪黑素合成途径相关酶进行生物信息学分析，找寻其关键基因并分析其在不结球白菜三倍化后的保留和扩增，简析植物中褪黑素合成途径的进化。利用水稻经试验验证已发表褪黑素合成途径酶相关基因，推断褪黑素合成途径关键基因，通过系统发育关系和基因内含子外显子结构特征分析其在植物中的进化；利用生物信息学工具分析其在不结球白菜三倍化后合成途径相关酶基因的扩增和保留，以及与拟南芥之间的同线性关系。"/>
  </r>
  <r>
    <n v="2016"/>
    <s v="江苏省"/>
    <s v="10307"/>
    <x v="58"/>
    <n v="201610307029"/>
    <s v="菊花耐涝性的杂种优势与混合遗传分析"/>
    <x v="0"/>
    <s v="吴少芳"/>
    <n v="14114310"/>
    <n v="3"/>
    <s v="史黎明/14114307,熊思亦/14114330"/>
    <s v="陈发棣"/>
    <s v="教授"/>
    <n v="10000"/>
    <n v="20000"/>
    <n v="30000"/>
    <s v="动力与电气工程"/>
    <s v="本申请项目拟调查耐涝性菊花和不耐涝性菊花品种杂交后代的杂种优势表现，同时利用植物数量性状的主基因+多基因混合遗传模型的单个世代（F2）分离分析方法对菊花F1杂交后代群体耐涝性表型观测数据进行遗传分析。本项目的实施将明确菊花耐涝性状的遗传模型和基因作用方式，估计主基因的遗传效应，为菊花杂交亲本选配、探究菊花遗传基础提供理论依据。"/>
  </r>
  <r>
    <n v="2016"/>
    <s v="江苏省"/>
    <s v="10307"/>
    <x v="58"/>
    <n v="201610307030"/>
    <s v="梨成花相关MYB转录因子的功能验证"/>
    <x v="0"/>
    <s v="谢琦"/>
    <n v="14114227"/>
    <n v="3"/>
    <s v="颜晓艺/14114229,魏春雨/14114230"/>
    <s v="吴巨友"/>
    <s v="教授"/>
    <n v="10000"/>
    <n v="20000"/>
    <n v="30000"/>
    <s v="动力与电气工程"/>
    <s v="使用农杆菌介导的方法，将空载对照和PbLCL1、 PbLCL4、 PbLCL6等三个梨成花相关MYB转录因子的表达载体转入本生烟，并筛选获得阳性植株。对该转基因材料进行分析，验证PbLCL1、PbLCL4和PbLCL6基因在成花过程和低温逆境响应方面的功能。"/>
  </r>
  <r>
    <n v="2016"/>
    <s v="江苏省"/>
    <s v="10307"/>
    <x v="58"/>
    <n v="201610307031"/>
    <s v="响应赤霉素miRNA调控葡萄单性结实过程的表达分析"/>
    <x v="0"/>
    <s v="张艺"/>
    <s v="31114313"/>
    <n v="3"/>
    <s v="吴垠/14114311,施凤雅/14114324"/>
    <s v="王晨"/>
    <s v="副教授"/>
    <n v="10000"/>
    <n v="20000"/>
    <n v="30000"/>
    <s v="动力与电气工程"/>
    <s v="本项目拟通过qRT-PCR分析鉴定响应赤霉素诱导葡萄单性结实的miRNA并预测靶基因。同时，分析它们在赤霉素诱导葡萄单性结实过程中的时空表达图谱以及miRNA与靶基因表达水平之间的相关性，结合赤霉素处理与对照中花药与子房形态结构与生理指标分析，初步阐释响应赤霉素miRNA调控葡萄单性结实的分子机制。本研究将有助于从表观遗传学角度认识赤霉素诱导葡萄单性结实机理，也更科学地指导葡萄无核化生产提供理论依据。"/>
  </r>
  <r>
    <n v="2016"/>
    <s v="江苏省"/>
    <s v="10307"/>
    <x v="58"/>
    <n v="201610307032"/>
    <s v="菘蓝的FLC基因的克隆和表达"/>
    <x v="0"/>
    <s v="王莉莉"/>
    <s v="14414203"/>
    <n v="3"/>
    <s v="刘佳泽/14414205,张轩毓/14414213"/>
    <s v="唐晓清"/>
    <s v="副教授"/>
    <n v="10000"/>
    <n v="20000"/>
    <n v="30000"/>
    <s v="动力与电气工程"/>
    <s v="菘蓝由营养生长转为生殖生长必须经过低温春化作用，开花抑制基因FLC 起到关键作用。本项目以自交一代的菘蓝为试验材料，查阅模式植物拟南芥与白菜等十字花科植物的FLC基因序列，利用PCR技术，设计引物，提取总RNA，完成FLC基因的克隆。并采用实时荧光定量PCR技术研究低温处理后的种子、幼苗及不同时期的菘蓝植株的FLC基因的表达和调控情况，以初步明确调控菘蓝开花的分子机理以及FLC基因在菘蓝发育过程中的表达情况。"/>
  </r>
  <r>
    <n v="2016"/>
    <s v="江苏省"/>
    <s v="10307"/>
    <x v="58"/>
    <n v="201610307033"/>
    <s v="设施土壤连作障碍防治调理剂筛选与利用"/>
    <x v="0"/>
    <s v="王静怡"/>
    <s v="14814103"/>
    <n v="3"/>
    <s v="孔应/14814104,蒋昕晨/14814129"/>
    <s v="郭世荣"/>
    <s v="教授"/>
    <n v="10000"/>
    <n v="20000"/>
    <n v="30000"/>
    <s v="法学"/>
    <s v="本课题以设施黄瓜和黄瓜连作土壤为试材，采用市场上常见的环保型营养基质产品，以缓解或解决设施连作土壤的障碍因素为目的，筛选理想的设施土壤连作障碍防治调理剂，重点研究醋糟营养基质等调理剂对连作土壤理化性状及其栽培黄瓜幼苗生育、根系活力、产量和品质的影响，从而筛选出对设施土壤连作障碍防治效果理想的土壤调理剂，为设施园艺的可持续发展和土壤连作障碍的有效解决提供可行的方法。"/>
  </r>
  <r>
    <n v="2016"/>
    <s v="江苏省"/>
    <s v="10307"/>
    <x v="58"/>
    <n v="201610307034"/>
    <s v="DEHP对猪卵母细胞的毒性作用及机制"/>
    <x v="0"/>
    <s v="臧新威"/>
    <s v="15114131"/>
    <n v="3"/>
    <s v="李依伦/15114114,张子豪/15114116"/>
    <s v="孙少琛"/>
    <s v="教授"/>
    <n v="10000"/>
    <n v="20000"/>
    <n v="30000"/>
    <s v="法学"/>
    <s v="现在研究都集中于DEHP所致的雄性生殖毒性，然而目前很少有研究来探索DEHP对雌性生殖毒性的影响。本项目将探明DEHP对卵母细胞质量的毒性作用，研究DEHP影响卵母细胞成熟的原因和分子机制。通过收集和培养卵母细胞，对MI期卵母细胞进行检测，利用激光共聚焦显微技术、实时定量PCR、免疫印迹分析等技术方法开展本课题。通过本课题的实施，将深入探明并报道DEHP影响卵母细胞成熟及其影响的根本原因，并阐明DEHP影响卵母细胞成熟的分子机制。"/>
  </r>
  <r>
    <n v="2016"/>
    <s v="江苏省"/>
    <s v="10307"/>
    <x v="58"/>
    <n v="201610307035"/>
    <s v="酶解青蒿（Artemisiaannua）对肉鸡热应激的缓解作用研究"/>
    <x v="0"/>
    <s v="蒋璐憶"/>
    <s v="15114231"/>
    <n v="3"/>
    <s v="钟浩然/15114225,鲁昱方/15114232"/>
    <s v="王恬"/>
    <s v="教授"/>
    <n v="10000"/>
    <n v="20000"/>
    <n v="30000"/>
    <s v="法学"/>
    <s v="本项目研究酶解青蒿对肉鸡热应激的缓解作用。192只1d健康肉鸡随机分为4个处理，1-21d饲喂基础日粮，21d时，一组继续常规饲养，其余三组进行热应激处理，分别饲喂基础日粮、基础日粮+200mg/kg维生素C和基础日粮+1.0g/kg酶解青蒿，记录体重和采食量，42d时计算日增重、采食量和料重比，并采取血液和肝脏样品，检测血清生化指标和肝脏中热休克蛋白的表达。比较VC和酶解青蒿对肉鸡热应激的缓解作用，为高温应激问题提供新的解决方法。"/>
  </r>
  <r>
    <n v="2016"/>
    <s v="江苏省"/>
    <s v="10307"/>
    <x v="58"/>
    <n v="201610307036"/>
    <s v="有机微量元素对三黄鸡种公鸡繁殖性能的影响"/>
    <x v="0"/>
    <s v="陈露"/>
    <s v="15114317"/>
    <n v="3"/>
    <s v="郑海平/15114319,冯硕/15114306"/>
    <s v="李春梅"/>
    <s v="教授"/>
    <n v="10000"/>
    <n v="20000"/>
    <n v="30000"/>
    <s v="法学"/>
    <s v="有机微量元素作为一种饲料添加剂，已成为国内外的研究热点，但有机微量元素对种公鸡生殖能力的影响尚无研究。本试验首次采用三黄鸡作为研究对象，从23周龄每隔2周采集一次精液，饲喂7周后，屠宰取睾丸和血液存样。检测不同日龄三黄鸡精子质量相关指标，对睾丸进行组织学观察和血清睾酮检测，通过对繁殖性状的综合分析，研究有机微量元素对三黄鸡种公鸡生殖功能的影响情况和规律，寻求最佳的有机微量元素饲喂时间和添加程序。"/>
  </r>
  <r>
    <n v="2016"/>
    <s v="江苏省"/>
    <s v="10307"/>
    <x v="58"/>
    <n v="201610307037"/>
    <s v="不同猪种的精液冷冻和解冻后精子质量检测"/>
    <x v="0"/>
    <s v="邓鑫"/>
    <s v="15114406"/>
    <n v="3"/>
    <s v="李吟春/15114310,杨慧勤/15114415"/>
    <s v="李娟"/>
    <s v="副教授"/>
    <n v="10000"/>
    <n v="20000"/>
    <n v="30000"/>
    <s v="法学"/>
    <s v="精液冷冻保存是为充分发挥优良种公畜的遗传潜力，延长精子的储存时间且使其解冻后仍具有一定受精能力，便于长途运输，降低传染病的传播。既有利于本地猪种资源的保护，也能跨地域协作提高优良种猪的利用率。为提高猪冻精质量，加速猪冻精在生产上的应用，本项目对细管法冻精进行了改良，以提高精子的冷冻效率，对本地不同猪种精子冷冻解冻后进行活率、密度以及顶体完整性等进行检测，同时通过体外受精来检测冷冻后精子的受精能力。"/>
  </r>
  <r>
    <n v="2016"/>
    <s v="江苏省"/>
    <s v="10307"/>
    <x v="58"/>
    <n v="201610307038"/>
    <s v="水杨酸对紫花苜蓿耐盐调控机制的影响"/>
    <x v="0"/>
    <s v="王灵婧"/>
    <s v="15514103"/>
    <n v="3"/>
    <s v="王宁/15514102,邵春来/15514121"/>
    <s v="李志华"/>
    <s v="副教授"/>
    <n v="10000"/>
    <n v="20000"/>
    <n v="30000"/>
    <s v="管理学"/>
    <s v="本项目采用培养皿滤纸法研究不同NaCl 盐胁迫条件下水杨酸对紫花苜蓿萌发期种子发芽势、发芽率和发芽指数、相对盐害率、幼根长和幼苗长及耐盐极限浓度和耐盐半致死浓度等影响，并采用盆栽实验的方法研究施加外源水杨酸的加入对不同NaCl 盐胁迫条件下，紫花苜蓿的生长特性、营养特性、光合生理特性的影响，初步探讨水杨酸对紫花苜蓿的耐盐机制的影响，为水杨酸对其耐盐机制的深入研究提供基础数据；同时对利用盐渍土资源有重要意义。"/>
  </r>
  <r>
    <n v="2016"/>
    <s v="江苏省"/>
    <s v="10307"/>
    <x v="58"/>
    <n v="201610307039"/>
    <s v="贸易风险视角下涉农外资企业纵向整合行为研究---以嘉吉全产业链模式为例"/>
    <x v="0"/>
    <s v="李钟慧"/>
    <s v="16214109"/>
    <n v="3"/>
    <s v="杨琳/22214213,周之源/31414419"/>
    <s v="田曦"/>
    <s v="副教授"/>
    <n v="10000"/>
    <n v="20000"/>
    <n v="30000"/>
    <s v="管理学"/>
    <s v="  本研究以我国肉鸡进出口贸易不断扩大以及肉鸡贸易风险程度加大的现实背景为基础，拟通过对肉鸡养殖产业链的划分（见图2），得到与肉鸡养殖相关的贸易风险因素，例如：饲料进口、祖代种鸡进口、肉鸡产品进口等贸易波动，通过其进口数量标准差，价格变动标准差、峰度等对贸易风险进行量化评估；将贸易风险因素与外资企业各产业链端(上游—中游—下游)的投资比重进行相关性分析，考量贸易风险对企业纵向整合行为决策的导向作用。"/>
  </r>
  <r>
    <n v="2016"/>
    <s v="江苏省"/>
    <s v="10307"/>
    <x v="58"/>
    <n v="201610307040"/>
    <s v="“农超对接”是否促进了农业转型？---基于河北省保定市的实证分析"/>
    <x v="0"/>
    <s v="边晓茜"/>
    <s v="16114104"/>
    <n v="3"/>
    <s v="冯宇晴/20214204,毛月/20214203"/>
    <s v="何军"/>
    <s v="教授"/>
    <n v="10000"/>
    <n v="20000"/>
    <n v="30000"/>
    <s v="管理学"/>
    <s v="本项研究以河北省保定市为调研地点，在现代农业转型的大背景下，针对当地的农户展开调研，探究分析“农超对接”是否促进农业转型。首先，了解当地农产品销售的现状，探究完整的“农超对接”及订单模式给农户与超市包括农产品带来的利弊。其次，从农户，合作社以及政府的角度探索当地没有形成完整的订单农业产业链的根本原因。"/>
  </r>
  <r>
    <n v="2016"/>
    <s v="江苏省"/>
    <s v="10307"/>
    <x v="58"/>
    <n v="201610307041"/>
    <s v="社区支持农业（CSA）运营模式在我国发达地区发展的约束条件和对策分析"/>
    <x v="0"/>
    <s v="王依雯"/>
    <s v="16114101"/>
    <n v="3"/>
    <s v="伍艺晖/16114106,胡世光/16114220"/>
    <s v="林光华"/>
    <s v="教授"/>
    <n v="10000"/>
    <n v="20000"/>
    <n v="30000"/>
    <s v="管理学"/>
    <s v="本课题以江苏省南京苏州两市为例，通过实地调研访谈和统计分析，了解经济发达地区以社区支持农业（CSA）为形式的农场的内部运营现状；与发达国家CSA运营状况对比，找出我国的不足；以及通过调查问卷了解不同的消费者参与CSA的意愿影响因素。以此分析两地的CSA农场经营状况是否良好，有哪些优势及风险；分析CSA的受众，从而总结得出这一种缓解食品安全问题并促进农业现代化的新兴农业合作经济组织在长三角经济区发展的约束条件，并得出合理建议和优化方案。"/>
  </r>
  <r>
    <n v="2016"/>
    <s v="江苏省"/>
    <s v="10307"/>
    <x v="58"/>
    <n v="201610307042"/>
    <s v="眼不见，心不烦吗？---基于规模化养殖场周边农户生态受偿意愿的实证研究"/>
    <x v="0"/>
    <s v="赵俏"/>
    <s v="16114121"/>
    <n v="3"/>
    <s v="唐来源/16214125,孟臻铮/16714123"/>
    <s v="周力"/>
    <s v="副教授"/>
    <n v="10000"/>
    <n v="20000"/>
    <n v="30000"/>
    <s v="管理学"/>
    <s v="    规模化养殖场带来经济效益的同时也造成了严重的污染。国内外有关养殖业污染的研究大多是关于“可见”的污染，我们认为，农户对环境风险的感知是其受偿意愿的决定因素。在信息不对称下，“风险零感知”可能增多农户的猜忌从而提升农户的受偿意愿。本研究以现有受偿意愿的研究为基础，运用离散选择实验法，结合混合Logit模型进行比较分析以得出关于信息差异性与农户受偿意愿的相关结论，为各类畜禽企业和政府提供相关建议。_x000d__x000d_"/>
  </r>
  <r>
    <n v="2016"/>
    <s v="江苏省"/>
    <s v="10307"/>
    <x v="58"/>
    <n v="201610307043"/>
    <s v="兼业化背景下“农时”延误及产量损失---以水稻病虫害防治为例"/>
    <x v="0"/>
    <s v="许永钦"/>
    <s v="16114108"/>
    <n v="3"/>
    <s v="沈瑞妍/16114116,闯逸凡/16114107"/>
    <s v="纪月清"/>
    <s v="副教授"/>
    <n v="10000"/>
    <n v="20000"/>
    <n v="30000"/>
    <s v="管理学"/>
    <s v="在城市化进程中，农业劳动力的减少及普遍存在的身兼两业状况是否会导致种植业生产的“农时”延误并带来产量损失？本研究以病虫害防治为例，集中讨论兼业，人地比例，主要施药者的人口特征、村代防代治的可获性等因素对于农户“农时”延误行为的影响，在此基础上，探索农业生产过程时间的价值和挽救损失的可行性道路，为有关政策的制定提供科学依据和可行建议。"/>
  </r>
  <r>
    <n v="2016"/>
    <s v="江苏省"/>
    <s v="10307"/>
    <x v="58"/>
    <n v="201610307044"/>
    <s v="中西部地区农民专业合作社发展模式及绩效研究---以山西省临汾为例"/>
    <x v="0"/>
    <s v="武雅欣"/>
    <s v="16514123"/>
    <n v="3"/>
    <s v="周志强/16514127,沈圳/16514115"/>
    <s v="应瑞瑶"/>
    <s v="教授"/>
    <n v="10000"/>
    <n v="20000"/>
    <n v="30000"/>
    <s v="管理学"/>
    <s v="近年来，农民专业合作社的发展引起了国内外学者的极大关注。为促进合作社的发展，实现农民生活水平的提高，本项目在对临汾合作社发展现状分析的基础上，探究影响农户对合作社评价高低的影响因素，同时重点研究不同行业的合作社所提供的服务内容有哪些，其中哪些受到农户的认可以及农户做出这些选择的原因；运用DEA方法对合作社绩效进行测算和分析；根据以上分析结果对如何进一步促进合作社的发展提出可操作性的政策建议。"/>
  </r>
  <r>
    <n v="2016"/>
    <s v="江苏省"/>
    <s v="10307"/>
    <x v="58"/>
    <n v="201610307045"/>
    <s v="蔬菜产业品牌化发展策略研究---以安徽和县为例"/>
    <x v="0"/>
    <s v="陈肖湄"/>
    <s v="20214121"/>
    <n v="3"/>
    <s v="陈启航/20214315,刘浩然/16714106"/>
    <s v="耿献辉"/>
    <s v="副教授"/>
    <n v="10000"/>
    <n v="20000"/>
    <n v="30000"/>
    <s v="管理学"/>
    <s v="研究总的目标是通过对和县蔬菜行业农产品品牌化的研究，探索具有地区特色的被消费者和农户共同接受的农产品品牌建设的途径和创新思路。在文献分析的基础上运用选择排序模型对各影响因素进行实证分析，找到显著影响因素，对假设进行验证。在对和县农户蔬菜品牌化建设调研基础上进行SWOT分析。并在成本收益分析框架下，构建农户选择对品牌化建设行为的决策模型，对我国蔬菜产品品牌化提出建议。"/>
  </r>
  <r>
    <n v="2016"/>
    <s v="江苏省"/>
    <s v="10307"/>
    <x v="58"/>
    <n v="201610307046"/>
    <s v="农民工技能培训、外出就业正规性与稳定性---基于上海市、南京市的调查分析"/>
    <x v="0"/>
    <s v="刘桢"/>
    <n v="13614208"/>
    <n v="3"/>
    <s v="宁雨桐/16414105,陈鹏程/16114217"/>
    <s v="展进涛"/>
    <s v="副教授"/>
    <n v="10000"/>
    <n v="20000"/>
    <n v="30000"/>
    <s v="管理学"/>
    <s v="    农村劳动力大量涌入城市，缺乏技能的农民工就业竞争力下降，而技能培训被认为是增强农民工就业竞争力的有效方法，利于提高其就业正规性与稳定性。此研究通过对上海和南京两地农民工的调查，运用经济学和统计学相关知识对所得数据进行分析，结合Logit回归模型，探究培训中各因素对就业正规性和稳定性的影响权重；进一步分析两者间内在关系；最后寻求通过培训提高农民工外出就业正规性和稳定性的方法与途径，提出合理的政策建议。"/>
  </r>
  <r>
    <n v="2016"/>
    <s v="江苏省"/>
    <s v="10307"/>
    <x v="58"/>
    <n v="201610307047"/>
    <s v="移动互联网对农业科技推广影响的研究---基于河北省和江苏省农户的调查"/>
    <x v="0"/>
    <s v="刘倩"/>
    <s v="16414110"/>
    <n v="3"/>
    <s v="于爱华/16414101,赵晓洁/16114122"/>
    <s v="刘爱军"/>
    <s v="副教授"/>
    <n v="10000"/>
    <n v="20000"/>
    <n v="30000"/>
    <s v="管理学"/>
    <s v="本课题以河北省和江苏省为调查地区，选择唐山、淮安地区的农户为调查对象，进行采访调研，实地问卷调查。通过查阅统计资料和相关文献，并进行实地调查，了解移动互联网在农业技术推广应用过程中的现状、取得的成就以及推广过程中存在的问题。从农户视角出发，研究移动互联网对农业技术推广的影响。"/>
  </r>
  <r>
    <n v="2016"/>
    <s v="江苏省"/>
    <s v="10307"/>
    <x v="58"/>
    <n v="201610307048"/>
    <s v="槲皮素对肉鸡肠道P-糖蛋白表达及对口服伊维菌素生物利用度的影响"/>
    <x v="0"/>
    <s v="姬舒婷"/>
    <s v="17414126"/>
    <n v="3"/>
    <s v="张媛媛/17414118,赵忆萌/17414125"/>
    <s v="王丽平"/>
    <s v="教授"/>
    <n v="10000"/>
    <n v="20000"/>
    <n v="30000"/>
    <s v="管理学"/>
    <s v="P-糖蛋白（P-gp）是ATP依赖型外向转运蛋白，目前认为肠上皮细胞膜上的P-糖蛋白对口服药物的吸收、生物利用度及介导药物间相互作用方面可产生重_x000d_大影响，是兽药开发与改造及临床科学用药的理论依据。本实验拟采用荧光定量PCR方法进行体内外实验，从mRNA水平研究槲皮素对肉鸡小肠组织中P-_x000d_gp表达及对口服伊维菌素生物利用度的影响，探讨槲皮素作为P-gp抑制剂改善伊维菌素口服生物利用度的作用，为肉鸡临床合理用药提供参考。"/>
  </r>
  <r>
    <n v="2016"/>
    <s v="江苏省"/>
    <s v="10307"/>
    <x v="58"/>
    <n v="201610307049"/>
    <s v="江苏猪繁殖与呼吸综合征病毒流行毒株基因变异监测与分析"/>
    <x v="0"/>
    <s v="刘畅"/>
    <s v="35114210"/>
    <n v="3"/>
    <s v="陈睿/13414116,潘苏蕾/35114234"/>
    <s v="姜平"/>
    <s v="教授"/>
    <n v="10000"/>
    <n v="20000"/>
    <n v="30000"/>
    <s v="管理学"/>
    <s v="猪呼吸与繁殖综合征病毒（PRRSV）是造成世界养猪业严重经济损失的病原之一。对PRRSV进行流行病学调查，用ELISA法检测PRRSV抗体，用Marc-145细胞培养法分离PRRSV病毒等，通过对病毒耐酸性、耐热性_x000d_等的测试，检测病毒的理化特性。在病毒分离株内加入美洲型PRRSV抗血清，进行中和实验。提取病毒RNA测出ORF5和NSP2基因测序并进行PCR扩增，通过_x000d_对序列同源性的分析，及突变部位序列的测定，判断其分子特征，为该病防控提供理论基础。"/>
  </r>
  <r>
    <n v="2016"/>
    <s v="江苏省"/>
    <s v="10307"/>
    <x v="58"/>
    <n v="201610307050"/>
    <s v="亚抑菌浓度诺氟沙星对ST251型嗜水气单胞菌生物被膜形成的影响及机制研究"/>
    <x v="0"/>
    <s v="李青"/>
    <s v="17414110"/>
    <n v="3"/>
    <s v="李博筠/17414112,袁鹏焜/14114325"/>
    <s v="刘永杰"/>
    <s v="教授"/>
    <n v="10000"/>
    <n v="20000"/>
    <n v="30000"/>
    <s v="管理学"/>
    <s v="诺氟沙星是水产上防控嗜水气单胞菌感染常用的抗菌药。本项目以嗜水气主要致病型ST251型为研究对象，测定诺氟沙星对嗜水气单胞菌最小抑菌浓度_x000d_（MIC)，并在此基础上，使用亚抑菌浓度诺氟沙星作用于细菌，采用结晶紫法测定细菌生物被膜形成的能力，利用酶水解法测定生物膜的主要成分，利_x000d_用荧光PCR技术检测该过程中相关信号调控系统基因表达，解析亚抑菌浓度诺氟沙星促进生物被膜形成的机制。"/>
  </r>
  <r>
    <n v="2016"/>
    <s v="江苏省"/>
    <s v="10307"/>
    <x v="58"/>
    <n v="201610307051"/>
    <s v="蛋内注射皮质酮对子代黄鸡生长发育的影响及机制研究"/>
    <x v="0"/>
    <s v="丁泽群"/>
    <s v="33314101"/>
    <n v="3"/>
    <s v="隋艺/31114327,吕丽蕾/30214107"/>
    <s v="赵茹茜"/>
    <s v="教授"/>
    <n v="10000"/>
    <n v="20000"/>
    <n v="30000"/>
    <s v="机械工程"/>
    <s v="母体效应是指子代畜禽的某些外貌特征、生理性状和生产性能能受其母体直接影响的一种生理现象。应激不仅会导致母体代谢紊乱，还会通过糖皮质激_x000d_素在蛋内沉积从而改变子代的生长发育。在禽类，血液中皮质酮的含量常作为一个稳定的应激指标。本实验通过模拟母体效应，通过蛋内注射皮质酮来_x000d_研究各个组织之间GR的表达情况以及GR启动子甲基化的程度，即皮质酮的母体效应是否影响子代海马GR的表达。"/>
  </r>
  <r>
    <n v="2016"/>
    <s v="江苏省"/>
    <s v="10307"/>
    <x v="58"/>
    <n v="201610307052"/>
    <s v="牛源PTX3基因的克隆表达及抗菌谱鉴定"/>
    <x v="0"/>
    <s v="都玉"/>
    <s v="15114226"/>
    <n v="3"/>
    <s v="陈欢/17414119,崇金星/15114326"/>
    <s v="姚火春"/>
    <s v="教授"/>
    <n v="10000"/>
    <n v="20000"/>
    <n v="30000"/>
    <s v="机械工程"/>
    <s v="PTX3是一种长正五聚蛋白，在识别和抵抗动物机体内的病原微生物中起着非冗余的作用，能够作为生物抗菌剂增强机体的免疫应答水平。课题拟构建该蛋白基因的原核表达载体并获得原核表达的牛源PTX3蛋白，免疫家兔制备PTX3蛋白抗血清。通过对PTX3蛋白的抗菌谱鉴定以分析其在抗菌治疗中可能的作用。"/>
  </r>
  <r>
    <n v="2016"/>
    <s v="江苏省"/>
    <s v="10307"/>
    <x v="58"/>
    <n v="201610307053"/>
    <s v="ACTH处理母猪中肝糖原降解相关酶调控血糖升高的分子机制"/>
    <x v="0"/>
    <s v="孙晔"/>
    <s v="31314208"/>
    <n v="3"/>
    <s v="曾梓菡/30114131,贾璨灿/35114225"/>
    <s v="刘红林"/>
    <s v="教授"/>
    <n v="10000"/>
    <n v="20000"/>
    <n v="30000"/>
    <s v="机械工程"/>
    <s v="本实验通过对断奶母猪体外注射ACTH，比较试验组和对照组肝脏糖原降解相关酶的表达活性与变化，探讨ACTH应激处理导致母猪血糖水平升高的机制。实验组连续静脉注射ACTH（1IU/Kg体重）七天，每天3次；对照组注射生理盐水。实验过程中采集猪血样，测定血糖水平；利用qRT-PCR技术测定肝脏组织相关酶及皮质醇受体的mＲＮＡ表达变化；采用荧光间接测定法检测肝脏中糖原磷酸化酶的水平；分析皮质醇受体激活与相关酶表达与活性变化的相关性，揭示其分子机制。"/>
  </r>
  <r>
    <n v="2016"/>
    <s v="江苏省"/>
    <s v="10307"/>
    <x v="58"/>
    <n v="201610307054"/>
    <s v="玉米赤霉醇全抗原合成及检测方法建立"/>
    <x v="0"/>
    <s v="刘子瑜"/>
    <s v="17114106"/>
    <n v="3"/>
    <s v="王茜/17114103,李梦琪/17114108"/>
    <s v="宋素泉"/>
    <s v="教授"/>
    <n v="10000"/>
    <n v="20000"/>
    <n v="30000"/>
    <s v="化学工程"/>
    <s v="玉米赤霉醇（ZER）具有弱雌激素作用，对性腺激素结合受体、体外肝脏激素结合受体均有抑制作用，残留物进入人体会使人体机能紊乱。本项目以免_x000d_疫分析的方法测定玉米赤霉醇的残留，通过ZER-7-半琥珀酸酯与牛血清蛋白偶联以及ZER-16-羧丙基醚与人血清蛋白偶联，用于制备ZER单克隆抗体，并制备小分子玉米赤霉醇全抗原，并在后续研究中继续研发玉米赤霉醇的单克隆抗体。"/>
  </r>
  <r>
    <n v="2016"/>
    <s v="江苏省"/>
    <s v="10307"/>
    <x v="58"/>
    <n v="201610307055"/>
    <s v="添加色氨酸对猪乳腺上皮细胞泌乳能力的影响"/>
    <x v="0"/>
    <s v="胡雨晴"/>
    <n v="17114421"/>
    <n v="3"/>
    <s v="周媛媛/17114419,屈岑佳/17114420"/>
    <s v="苗晋锋"/>
    <s v="副教授"/>
    <n v="10000"/>
    <n v="20000"/>
    <n v="30000"/>
    <s v="化学工程"/>
    <s v="色氨酸是动物维持生长的必需氨基酸。为探讨日粮添加色氨酸对母猪泌乳能力的影响及其作用机制，本项目分离培养原代猪乳腺上皮细胞，运用现代营_x000d_养学、分子生物学和稿通量组学等技术手段，通过检测酪蛋白的合成及相关信号通路的变化，从细胞水平阐述色氨酸影响泌乳的可能机制。"/>
  </r>
  <r>
    <n v="2016"/>
    <s v="江苏省"/>
    <s v="10307"/>
    <x v="58"/>
    <n v="201610307056"/>
    <s v="雄激素在精原干细胞-sertoli细胞共培养体系中对精原干细胞的命运决定研究"/>
    <x v="0"/>
    <s v="周雯婷"/>
    <n v="18414220"/>
    <n v="3"/>
    <s v="徐珺/15114323,沈卓珺/15114214"/>
    <s v="邹康"/>
    <s v="教授"/>
    <n v="10000"/>
    <n v="20000"/>
    <n v="30000"/>
    <s v="化学工程"/>
    <s v="本项目致力于通过建立精原干细胞-sertoli细胞共培养体系来研究雄激素对精原干细胞直接或间接调_x000d_控作用，具体表现为筛选获得高纯度的小鼠精原干细胞并以sertoli细胞系TM4细胞为饲养层进行体外共培养，通过添加或去除雄激素来调节对精原干细_x000d_胞自我更新和维持分化的影响，并利用分子生物学手段初步筛选出决定精原干细胞自我更新及分化的关键因素。这个研究提出一种研究干细胞-体细胞相互作用的新型体外模型，为研究雄激素在精子发生中的生物学作用有很大应用空间和重要的意义。"/>
  </r>
  <r>
    <n v="2016"/>
    <s v="江苏省"/>
    <s v="10307"/>
    <x v="58"/>
    <n v="201610307057"/>
    <s v="莱菔子叶中硫代葡萄糖苷降解定向富集萝卜硫素技术研究"/>
    <x v="0"/>
    <s v="罗伟斌"/>
    <s v="18114119"/>
    <n v="3"/>
    <s v="邵圣杰/18114118,董昱/18114127"/>
    <s v="韩永斌"/>
    <s v="教授"/>
    <n v="10000"/>
    <n v="20000"/>
    <n v="30000"/>
    <s v="化学工程"/>
    <s v="本研究以莱菔叶原料，运用机械切分、冷热激等胁迫处理，通过调控基质组成、pH值，温度等条件或添加外源黑芥子酶等使莱菔叶中硫苷最大化转化为萝卜硫素等异硫氰酸盐类生物活性物质，并开发成莱菔叶超细微粉体，作为保健营养粉基料。"/>
  </r>
  <r>
    <n v="2016"/>
    <s v="江苏省"/>
    <s v="10307"/>
    <x v="58"/>
    <n v="201610307058"/>
    <s v="四种加工肉制品（熟肉、香肠、咸肉和红烧肉）蛋白质的营养学评价研究"/>
    <x v="0"/>
    <s v="黄子信"/>
    <s v="18414126"/>
    <n v="3"/>
    <s v="俞克权/18114120,丁锐灵/18114101"/>
    <s v="李春保"/>
    <s v="教授"/>
    <n v="10000"/>
    <n v="20000"/>
    <n v="30000"/>
    <s v="化学工程"/>
    <s v="当下人们日益关注健康问题，本实验针对肉制品对健康的影响，采用不同加工方法处理，制成水煮肉、红烧肉、乳化肠、咸肉4种肉制品，分离提出蛋白质，再进一步做成饲料饲喂小鼠。在小鼠生长过程中，测定其生理指标，并采集小鼠粪便，利用高通量测序法和气相色谱法分别测定肠道微生物的种类、组成和代谢产物。通过研究蛋白质—肠道微生物—机体健康三者之间的关系，为科学膳食提供理论基础。"/>
  </r>
  <r>
    <n v="2016"/>
    <s v="江苏省"/>
    <s v="10307"/>
    <x v="58"/>
    <n v="201610307059"/>
    <s v="界面蛋白交联抑制油脂消化机理研究"/>
    <x v="0"/>
    <s v="刘静思"/>
    <s v="35114213"/>
    <n v="3"/>
    <s v="曹婷婷/14414227,谢东娜/18114229"/>
    <s v="胡冰"/>
    <s v="副教授"/>
    <n v="10000"/>
    <n v="20000"/>
    <n v="30000"/>
    <s v="化学工程"/>
    <s v="肥胖症等疾病与油脂的消化吸收有着密切联系。本课题组提出了抑制油脂消化新策略，通过改变界面蛋白质的交联程度，可有效抑制胆盐取代蛋白质，从而减缓脂肪的消化。通过肠胃的反馈机制，使人产生饱腹感，从而降低食欲。本实验拟从流变特性，表面张力，界面粘弹表征，微观结构四个方面对交联处理前后蛋白质乳液的理化性质变化进行分析，从而深入探究蛋白质交联抑制脂肪消化的机理，为设计新型抗肥胖食品提供一定的理论依据。"/>
  </r>
  <r>
    <n v="2016"/>
    <s v="江苏省"/>
    <s v="10307"/>
    <x v="58"/>
    <n v="201610307060"/>
    <s v="面向农业监测的四旋翼无人机自助飞行控制系统研究与设计"/>
    <x v="0"/>
    <s v="徐墅"/>
    <s v="19214221"/>
    <n v="3"/>
    <s v="赵凯健/19214121,曾文超/32314230"/>
    <s v="朱淑鑫"/>
    <s v="副教授"/>
    <n v="10000"/>
    <n v="20000"/>
    <n v="30000"/>
    <s v="化学工程"/>
    <s v="目前农业监测领域的四旋翼飞机应用主要通过人工远程操控实现，这种方式限制了四旋翼飞机的作业区域，并且带来了一些操作和应用的不便。为了解决这个问题，提高自主控制的四旋翼无人机在农业监测下的适用性，本项目提出设计四旋翼无人机自主飞行控制系统。重点从三个方向展开研究：(1)研究面向农业监测的作业区域路径规划算法。(2)实现避障算法在农业监测区域环境下的应用。(3)设计给无人机充电的装置，利用充电接口完成自动充电。"/>
  </r>
  <r>
    <n v="2016"/>
    <s v="江苏省"/>
    <s v="10307"/>
    <x v="58"/>
    <n v="201610307061"/>
    <s v="基于自然语言理解的科技论文图表自动标引研究——以生物医学领域疾病研究为例"/>
    <x v="0"/>
    <s v="马晓雯"/>
    <s v="19114201"/>
    <n v="3"/>
    <s v="艾毓茜/19114205,贾丹萍/19114223"/>
    <s v="何琳"/>
    <s v="教授"/>
    <n v="10000"/>
    <n v="20000"/>
    <n v="30000"/>
    <s v="化学工程"/>
    <s v="自然科学的论文中的图表是理解论文内容的重要来源。为使研究人员能够快速了解论文的内容，从文本中抽取合适的内容对图表进行描述至关重要。本研究的主要目的是为学术论文建立一套标准的描述规范，并研究从文本中抽取内容的方法。通过调研了解某一领域专业人员的研究需求；从相关论文中抽取部分内容人工标注，分析句子的位置、结构、特征等，设计抽取规范；根据规范编写程序实现计算机自动抽取文本对图表进行描述标引的目的。"/>
  </r>
  <r>
    <n v="2016"/>
    <s v="江苏省"/>
    <s v="10307"/>
    <x v="58"/>
    <n v="201610307062"/>
    <s v="基于Android的番茄叶片图像采集管理与典型病虫害识别系统"/>
    <x v="0"/>
    <s v="尚奇奇"/>
    <s v="19314219"/>
    <n v="3"/>
    <s v="纪逸/19314207,肖传浩/19314210"/>
    <s v="谢元澄"/>
    <s v="副教授"/>
    <n v="10000"/>
    <n v="20000"/>
    <n v="30000"/>
    <s v="环境科学技术及资源科学技术"/>
    <s v="本研究采用计算机视觉技术与图像处理技术，对番茄典型病害进行识别与诊断，实现基于android的番茄叶片图像采集与典型病害识别系统。通过数据库管理田间采集的图像，然后进行图像预处理、图像分割、特征提取，以JAVA作为开发语言。该系统旨在准确、快速地对番茄典型病害进行识别诊断，为作物精细化管理提供帮助。"/>
  </r>
  <r>
    <n v="2016"/>
    <s v="江苏省"/>
    <s v="10307"/>
    <x v="58"/>
    <n v="201610307063"/>
    <s v="微环境下高校图书馆微知识服务的用户学习行为研究"/>
    <x v="0"/>
    <s v="宋若璇"/>
    <n v="19114117"/>
    <n v="3"/>
    <s v="李益婷/19114114,杨冉/19114115"/>
    <s v="彭爱东"/>
    <s v="副教授"/>
    <n v="10000"/>
    <n v="20000"/>
    <n v="30000"/>
    <s v="机械工程"/>
    <s v="随着信息科技的发展，人们越来越关注学习的效率和适切性，微学习的出现满足了知识经济时代学习型社会中学习者对非正式学习的需求。本项目通过文献调研、问卷调查、模型构建等方法进行研究，在研究高校图书馆目前提供微知识服务的现状基础上，选取典型案例研究高校图书馆微服务提供的具体方式和用户的利用情况。对典型案例中的用户利用微知识服务进行微学习的影响因素进行分析，再对高校图书馆微知识服务提供的策略进行探讨。"/>
  </r>
  <r>
    <n v="2016"/>
    <s v="江苏省"/>
    <s v="10307"/>
    <x v="58"/>
    <n v="201610307064"/>
    <s v="嘉兴市“两分两换”政策的农户满意度和影响因素研究"/>
    <x v="0"/>
    <s v="冯沁雅"/>
    <s v="20214205"/>
    <n v="3"/>
    <s v="王双/20214202,贾铠阳/20214219"/>
    <s v="邹伟"/>
    <s v="教授"/>
    <n v="10000"/>
    <n v="20000"/>
    <n v="30000"/>
    <s v="机械工程"/>
    <s v="   目前在嘉兴市实施的“两分两换”政策是统筹城乡发展的一大制度创新，但由于政策推进效果并未达到农户期望，部分农户对政策出现质疑和不满，影响了政策有序推进和当地稳定发展。本项目从农户视角入手，实地调查嘉兴市“两分两换”试验区内农户对该政策的满意度现状，并分析影响因素，以期进一步揭示农户真正的制度需求，以提出针对性改善建议，切实保护农户利益；而后结合嘉兴市基本情况，探究该政策对于其它地区的借鉴之处。"/>
  </r>
  <r>
    <n v="2016"/>
    <s v="江苏省"/>
    <s v="10307"/>
    <x v="58"/>
    <n v="201610307065"/>
    <s v="苏南地区医养结合养老服务模式的调查研究"/>
    <x v="0"/>
    <s v="朱震宇"/>
    <s v="22714104"/>
    <n v="3"/>
    <s v="吕洁诗/22714103,闫晓丽/22714106"/>
    <s v="李放"/>
    <s v="教授"/>
    <n v="10000"/>
    <n v="20000"/>
    <n v="30000"/>
    <s v="机械工程"/>
    <s v="   本项目拟通过对南京、无锡、苏州、常州四个市的实地调查，了解当地医养结合养老服务模式实施情况、老年群体对医养结合服务的评价和满意度，对影响医养结合实施的因素进行重点研究；总结四市的成功经验，发现尚存的问题并在分析原因的基础上提出对策和建议，为政府完善医养结合养老服务模式相关政策提供参考。"/>
  </r>
  <r>
    <n v="2016"/>
    <s v="江苏省"/>
    <s v="10307"/>
    <x v="58"/>
    <n v="201610307066"/>
    <s v="苏南美丽乡村建设模式调查及质量评价"/>
    <x v="0"/>
    <s v="仲  妮"/>
    <s v="20414113"/>
    <n v="3"/>
    <s v="孔嘉婧/20414110,刘畅/20414114"/>
    <s v="孙华"/>
    <s v="教授"/>
    <n v="10000"/>
    <n v="20000"/>
    <n v="30000"/>
    <s v="机械工程"/>
    <s v="    美丽乡村，是中共十六届五中全会提出的“生产发展、生活宽裕、乡风文明、村容整洁、管理民主”的具体要求。目前，学术界鲜有针对苏南地区的模式研究与质量评价。研究基于农业部发布“美丽乡村”十大创建模式和《美丽乡村建设指南》，拟选取苏南地区典型村庄，结合其区位条件和经济发展状况，确立四大模式，建立质量评价体系；获取指标值，进行评价，分析影响因素，为推动苏南地区的美丽乡村建设的发展提出政策建议。_x000d_"/>
  </r>
  <r>
    <n v="2016"/>
    <s v="江苏省"/>
    <s v="10307"/>
    <x v="58"/>
    <n v="201610307067"/>
    <s v="农户参与土地托管的意愿影响分析——基于安徽省明光市的调查"/>
    <x v="0"/>
    <s v="王  颖"/>
    <s v="30214303"/>
    <n v="3"/>
    <s v="史沁怡/32114203,蒋林苡/30214128"/>
    <s v="吴群"/>
    <s v="教授"/>
    <n v="10000"/>
    <n v="20000"/>
    <n v="30000"/>
    <s v="机械工程"/>
    <s v="    土地托管作为一种新型的土地经营模式，对现代农业生产有十分重要的作用。但是，现行土地托管未能较好结合农民意愿，导致农民参与积极性不高，影响土地托管的进一步实施。本项目依据对安徽省明光市农户参与托管意愿的研究，探寻农户参与土地托管意愿的影响因素与形成机理，并对完善农村土地流转以及进一步完善土地托管提出对策建议，为政府的相关决策提供实证参考。"/>
  </r>
  <r>
    <n v="2016"/>
    <s v="江苏省"/>
    <s v="10307"/>
    <x v="58"/>
    <n v="201610307068"/>
    <s v="基于景观功能性连接的生境网络优化研究——以苏锡常地区白鹭为例"/>
    <x v="0"/>
    <s v="冯佳凝"/>
    <s v="20414112"/>
    <n v="3"/>
    <s v="于博源/20414101,朱润昊/33214107"/>
    <s v="吴未"/>
    <s v="副教授"/>
    <n v="10000"/>
    <n v="20000"/>
    <n v="30000"/>
    <s v="机械工程"/>
    <s v="    近年来，由于人类活动频繁，物种生境遭到破坏，如何构建恢复物种生境、保护生物多样性成为景观生态学热点。景观功能性连接度作为测度景观生态功能的重要指标，在物种保护的相关领域应用广泛。本文以苏锡常地区为例，根据对研究区白鹭生境景观功能性连接度测度的比较，识别生境景观中重要斑块与节点，探讨研究区生境保护，优化与恢复的现状与前景，进而明确研究区生境网络优化的可行路径以为白鹭物种的生境保护提供科学依据。"/>
  </r>
  <r>
    <n v="2016"/>
    <s v="江苏省"/>
    <s v="10307"/>
    <x v="58"/>
    <n v="201610307069"/>
    <s v="农户宅基地退出意愿的影响因素及对策研究——基于常州市武进区的调查"/>
    <x v="0"/>
    <s v="董园园"/>
    <s v="21114226"/>
    <n v="3"/>
    <s v="翟格/20214327,胡琦峰/30214122"/>
    <s v="刘向南"/>
    <s v="副教授"/>
    <n v="10000"/>
    <n v="20000"/>
    <n v="30000"/>
    <s v="机械工程"/>
    <s v="    我国现行宅基地使用制度与社会发展的矛盾日益突出。大量村庄布局散乱，公共服务水平低下，但法律尚未做出明确规范，退出制度尚处于空白状态。_x000d_各地政府积极探索宅基地退出模式。在这一过程中，农民自身的态度和意愿尤为重要。本项目在文献回顾的基础上，以常州市武进区为调查区域，建立农户退出意愿及影响因素的分析框架，并通过推拉原理和独立性检验对数据进行分析，促进建立完善的宅基地退出制度。"/>
  </r>
  <r>
    <n v="2016"/>
    <s v="江苏省"/>
    <s v="10307"/>
    <x v="58"/>
    <n v="201610307070"/>
    <s v="宅基地的流转及退出与空心村治理的关系的研究——以山东省为例"/>
    <x v="0"/>
    <s v="孙雨婷"/>
    <s v="20214308"/>
    <n v="3"/>
    <s v="刘林/22214207,郑粟文/23114122"/>
    <s v="陈会广"/>
    <s v="教授"/>
    <n v="10000"/>
    <n v="20000"/>
    <n v="30000"/>
    <s v="机械工程"/>
    <s v="    城市化所造成城乡差距使农村空心化现象严重。宅基地的流转与退出是治理空心村的有力措施。本项目将立于前人的研究成果，选择山东省禹城市四种不同类型的空心村村落与对照村，深入农村调查，研究空心村农户对宅基地流转与退出的意愿，通过设置对照组、建立模型，了解空心村的成因；解析宅基地流转及退出的影响因素，研究宅基地流转及退出与空心村治理意愿的内在关联，以期对于空心村治理、宅基地流转退出给出相应的政策建议。"/>
  </r>
  <r>
    <n v="2016"/>
    <s v="江苏省"/>
    <s v="10307"/>
    <x v="58"/>
    <n v="201610307071"/>
    <s v="当代中国乡土文学在日本的译介研究"/>
    <x v="0"/>
    <s v="卢慧雅"/>
    <s v="18413202"/>
    <n v="3"/>
    <s v="徐冕/21214226,谢映明/21214230"/>
    <s v="游衣明"/>
    <s v="讲师,副教授"/>
    <n v="10000"/>
    <n v="20000"/>
    <n v="30000"/>
    <s v="机械工程"/>
    <s v=" 随着当代中国乡土文学代表作家莫言获得诺贝尔文学奖，中国乡土文学的海外传播在增强我国文化整体实力的过程中担任着重要角色的同时，在海外传播的过程中迈出了一大步。  此次研究，我们团队通过了解日本读者、评论家等多元社会角色对传播到日本的当代中国乡土文学作品的改写和阐释，分析其在日本的发展现状，为其更好的传播提供理论依据，构成中国当代乡土文学在海外传播的一环，推动中国文学更好的走向日本，走向世界。"/>
  </r>
  <r>
    <n v="2016"/>
    <s v="江苏省"/>
    <s v="10307"/>
    <x v="58"/>
    <n v="201610307072"/>
    <s v="思辨能力与英专学生写作能力相关性的实证研究"/>
    <x v="0"/>
    <s v="郑超群"/>
    <s v="30314222"/>
    <n v="3"/>
    <s v="张蒙/21114322,刘芳洲/21114305"/>
    <s v="裴正薇"/>
    <s v="教授"/>
    <n v="10000"/>
    <n v="20000"/>
    <n v="30000"/>
    <s v="机械工程"/>
    <s v="    本项目选取南京多所高校英语专业一、二、三年级的本科生为受试对象，通过思辨能力问卷调查、思辨技能测试和英语写作水平测试，考察英语专业大学生思辨能力及其英语写作能力，揭示思辨能力倾向和技能与英语专业学生写作能力之间的相关性，并探讨不同年级在思辨能力上的差异，从而为英语专业学生写作能力的培养提供新的教学思路，为英语专业人才培养模式提供一定的借鉴。"/>
  </r>
  <r>
    <n v="2016"/>
    <s v="江苏省"/>
    <s v="10307"/>
    <x v="58"/>
    <n v="201610307073"/>
    <s v="中国农业谚语英译现状、问题及翻译策略探究"/>
    <x v="0"/>
    <s v="汪梦元"/>
    <s v="21114319"/>
    <n v="3"/>
    <s v="吴婉娴/21114316,余婕/21114318"/>
    <s v="顾明生"/>
    <s v="副教授"/>
    <n v="10000"/>
    <n v="20000"/>
    <n v="30000"/>
    <s v="机械工程"/>
    <s v="  目前中国农谚翻译仍处于零星尝试的阶段。农谚的英译研究尚处于空白状态，更谈不上对翻译策略的归纳整合和批判性研究。本项目除了致力于辅助《农谚800句》的翻译团队进行前期农谚英译问题研究和后期译文的问卷外，还将在已有农谚翻译研究基础上，结合问卷调查，访谈等方式，深入细致地梳理目前农谚翻译的现状。根据相关翻译理论和问卷调查的实际情况，分析、总结并探寻合理、接受度高的翻译方法，优化总结出一套较成熟的翻译策略。"/>
  </r>
  <r>
    <n v="2016"/>
    <s v="江苏省"/>
    <s v="10307"/>
    <x v="58"/>
    <n v="201610307074"/>
    <s v="《威尼斯商人》在中国的译介与演出研究"/>
    <x v="0"/>
    <s v="毛真"/>
    <s v="21114103"/>
    <n v="3"/>
    <s v="马晓晴/21114102,方晓凤/21114104"/>
    <s v="曹新宇"/>
    <s v="副教授"/>
    <n v="10000"/>
    <n v="20000"/>
    <n v="30000"/>
    <s v="机械工程"/>
    <s v=" 《威尼斯商人》是第一部在中国演出、第一个有比较完整的中译本的莎士比亚剧作，在中国莎士比亚译介史上具有重要地位。对《威尼斯商人》在中国的译介和演出情况做历时性描述和分析，可丰富莎士比亚在中国的接受与翻译史研究，为外国戏剧译介史增加案例，为当代中外戏剧文化交流实践提供借鉴。本课题的研究目标和内容包括全面收集并整理关于莎士比亚戏剧的研究成果、《威尼斯商人》的中文译本以及《威尼斯商人》在中国演出的资料。"/>
  </r>
  <r>
    <n v="2016"/>
    <s v="江苏省"/>
    <s v="10307"/>
    <x v="58"/>
    <n v="201610307075"/>
    <s v="有氧运动与“农旅文”产业融合发展研究——以南京浦口老山为例"/>
    <x v="0"/>
    <s v="吕晓庆"/>
    <n v="22214106"/>
    <n v="3"/>
    <s v="王晨/ 22214103, 陈程南/22214121"/>
    <s v="刘庆友"/>
    <s v="副教授"/>
    <n v="10000"/>
    <n v="20000"/>
    <n v="30000"/>
    <s v="机械工程"/>
    <s v="   本文以南京浦口老山为例，通过问卷分析有氧运动开发及单产业发展现状，将案例区与国家热点相结合，利用产业融合发展理论，创造性的提出有氧运动与“农旅文”产业融合发展研究，为老山体育旅游的开发提供新思路。"/>
  </r>
  <r>
    <n v="2016"/>
    <s v="江苏省"/>
    <s v="10307"/>
    <x v="58"/>
    <n v="201610307076"/>
    <s v="乡村旅游转型升级视角下的民宿发展与乡创乡建路径研究——以江浙为例"/>
    <x v="0"/>
    <s v="邓黍心"/>
    <n v="22214203"/>
    <n v="3"/>
    <s v="陈佳洁/22214119,陈静/22314116"/>
    <s v="尹燕"/>
    <s v="副教授"/>
    <n v="10000"/>
    <n v="10000"/>
    <n v="20000"/>
    <s v="机械工程"/>
    <s v="本项目从民宿的发展角度出发，深度剖析我国旅游新常态，结合民宿发展过程中乡建乡创的现状，探查村民以及新乡民共建乡村的方式方法，进行可行性分析。并针对其在运用所存在的问题，为各方利益主体提出建议及策略。"/>
  </r>
  <r>
    <n v="2016"/>
    <s v="江苏省"/>
    <s v="10307"/>
    <x v="58"/>
    <n v="201610307077"/>
    <s v="农业保险法律制度实施现状及完善研究——以南京地区为例"/>
    <x v="0"/>
    <s v="李慕黎"/>
    <n v="22614209"/>
    <n v="3"/>
    <s v="章泽群/22614122,林丽敏/22614114"/>
    <s v="曾玉珊"/>
    <s v="教授"/>
    <n v="10000"/>
    <n v="20000"/>
    <n v="30000"/>
    <s v="土木建筑工程"/>
    <s v="本课题以调查我国农业保险法律制度的现状及其完善研究为目标，以南京市实行农业保险的若干区县为例，研究农业保险实践中出现的系列问题，并参考国外的法律制度，从法律制度建设的角度为农业保险的完善提供理论依据"/>
  </r>
  <r>
    <n v="2016"/>
    <s v="江苏省"/>
    <s v="10307"/>
    <x v="58"/>
    <n v="201610307078"/>
    <s v="新媒体语境中江苏“新型农民”培养研究——基于江苏省三市的调查"/>
    <x v="0"/>
    <s v="张寒"/>
    <n v="22314115"/>
    <n v="3"/>
    <s v="於鹏/22314118,徐金燕/22314120"/>
    <s v="路璐"/>
    <s v="副教授"/>
    <n v="10000"/>
    <n v="20000"/>
    <n v="30000"/>
    <s v="土木建筑工程"/>
    <s v="新媒体在农村迅速发展并已成为改变农村文化生态的重要力量，本研究从新媒体视角出发，调研苏南、苏中、苏北各一典型地级市的新媒体对农传播现状，实证分析原因并从多角度给出建议，以期推进江苏“新型农民”培育。"/>
  </r>
  <r>
    <n v="2016"/>
    <s v="江苏省"/>
    <s v="10307"/>
    <x v="58"/>
    <n v="201610307079"/>
    <s v="基于多卤代苯衍生物与多酸的金属有机化合物的合成与染料降解研究"/>
    <x v="0"/>
    <s v="张晓煜"/>
    <s v="23214216"/>
    <n v="3"/>
    <s v="郗睿/23214224,尹姝璐/23214207"/>
    <s v="吴华"/>
    <s v="教授"/>
    <n v="10000"/>
    <n v="20000"/>
    <n v="30000"/>
    <s v="土木建筑工程"/>
    <s v="多酸基配合物及含氮有机配体咪唑基配合物都有潜在的应用价值和发展前景，且两方面成果都比较丰富。基于此，本项目拟设计合成不同长度和不同构型的咪唑基衍生物，并使之与过渡金属和多酸相结合，构筑新型的多酸基金属-有机化合物。"/>
  </r>
  <r>
    <n v="2016"/>
    <s v="江苏省"/>
    <s v="10307"/>
    <x v="58"/>
    <n v="201610307080"/>
    <s v="基于品种群体的基因挖掘统计分析方法研究"/>
    <x v="0"/>
    <s v="张旭光"/>
    <s v="23114213"/>
    <n v="3"/>
    <s v="陈秀华/23114218,徐帅/23114129"/>
    <s v="张瑾"/>
    <s v="副教授"/>
    <n v="10000"/>
    <n v="20000"/>
    <n v="30000"/>
    <s v="经济学"/>
    <s v="找到更好的基因挖掘的统计分析方法，并优化算法，以提供在海量的基因中找出基因与性状的相应关系的更快捷更可靠的方法，使得完成后的统计分析方法可以更好地应用到生物的基因挖掘之中。使用R语言和SAS软件进行统计分析，并采用模拟研究数据和实际研究数据对新方法进行验证，保证方法的有效性、可行性，可快速地从海量的数据之中找出某些基因与性状之间的联系。"/>
  </r>
  <r>
    <n v="2016"/>
    <s v="江苏省"/>
    <s v="10307"/>
    <x v="58"/>
    <n v="201610307081"/>
    <s v="生化反应振子的数学分析与数值模拟"/>
    <x v="0"/>
    <s v="袁纯璐"/>
    <n v="23114224"/>
    <n v="3"/>
    <s v="程伟/23114228,孙晨/23114111"/>
    <s v="游雄"/>
    <s v="教授"/>
    <n v="10000"/>
    <n v="20000"/>
    <n v="30000"/>
    <s v="经济学"/>
    <s v="  研究生化反应振子的定性性质（平衡点及其稳定性、闭轨及其稳定性、极限环、Hopf分支）;  探讨生化反应系统振荡的诱因（正负反馈、延迟、噪音）与振荡行为的复杂性（自持续振荡、张弛振荡、阻尼振荡等）； 建立能够适应生化反应系统振荡性的高效数值模拟算法--适应性Runge-Kutta(RK)算法。高阶数值格式的模拟结果具有很高的精度；指数拟合与三角拟合RK算法有利于保持系统的振荡性质。"/>
  </r>
  <r>
    <n v="2016"/>
    <s v="江苏省"/>
    <s v="10307"/>
    <x v="58"/>
    <n v="201610307082"/>
    <s v="互联网对农业产业结构优化的机制研究--基于网络交易数据"/>
    <x v="0"/>
    <s v="马衡雨"/>
    <s v="11614101"/>
    <n v="3"/>
    <s v="韩雪禛/30214328,陈晓/11614121"/>
    <s v="李昌新"/>
    <s v="研究员"/>
    <n v="10000"/>
    <n v="20000"/>
    <n v="30000"/>
    <s v="经济学"/>
    <s v="当今中国农业发展面临许多问题，如农产品过剩，农业转型升级乏力，需要调整农业产业结构。实践证明，将互联网的优势和农业生产经营管理相结合，能提升农业质量和生产效益，并进一步畅通农业的市场信息渠道。本课题通过分析网络交易数据及实体市场调研的数据，获取农产品的需求结构信息，来调节农产品供给，改善农产品交易存在的信息不对称问题，最终实现农业产业结构调整升级，为基于农产品与服务的供给侧改革提供决策参考。"/>
  </r>
  <r>
    <n v="2016"/>
    <s v="江苏省"/>
    <s v="10307"/>
    <x v="58"/>
    <n v="201610307083"/>
    <s v="农村留守儿童社会情感发展状况与促进研究——基于苏皖地区农村的调查分析"/>
    <x v="0"/>
    <s v="曹云鹤"/>
    <s v="22114130"/>
    <n v="3"/>
    <s v="朱郡怡/22114105,张雪/22114113"/>
    <s v="姚兆余"/>
    <s v="教授"/>
    <n v="10000"/>
    <n v="20000"/>
    <n v="30000"/>
    <s v="经济学"/>
    <s v="目前农村青壮年外出务工数量不断增长，农村出现大量留守儿童。据相关统计，现阶段农村留守儿童已达6100万人。目前学术界更多关注留守儿童的心理、健康、学习成绩等问题，对其社会情感发展关注较少。因而本研究对苏皖地区农村留守儿童集中的地区进行调研，了解农村留守儿童的社会情感现状，发现其社会情感发展中存在的问题，分析影响其社会情感发展的可能因素，最后基于农村留守儿童社会情感发展的需要提出建议。"/>
  </r>
  <r>
    <n v="2016"/>
    <s v="江苏省"/>
    <s v="10307"/>
    <x v="58"/>
    <n v="201610307084"/>
    <s v="公众选择互联网消费信贷产品的影响因素分析--基于南京市民的调查"/>
    <x v="0"/>
    <s v="庞琦"/>
    <s v="16814126"/>
    <n v="3"/>
    <s v="王陶陶1/16814105,刘天浩2/16814113"/>
    <s v="王怀明"/>
    <s v="教授"/>
    <n v="10000"/>
    <n v="20000"/>
    <n v="30000"/>
    <s v="经济学"/>
    <s v="本研究通过对南京市民的问卷调查，获取互联网消费信贷产品的使用现状、公众选择该类产品的影响因素及公众在产品使用中遇到的问题。对使用现状进行描述性分析；利用社会心理学模型框架对影响因素进行划分，建立计量模型对影响因素进行处理，确定有效影响因素及其影响方向和程度，其中重点对该类产品与信用卡进行对比分析并对分期功能进行分析；问卷还将获取使用者在使用中遇到的问题，并试图对原因进行阐释。"/>
  </r>
  <r>
    <n v="2016"/>
    <s v="江苏省"/>
    <s v="10307"/>
    <x v="58"/>
    <n v="201610307085"/>
    <s v="家庭农场对农地经营权抵押贷款潜在需求及影响因素研究--以江苏省南京市高淳区及其周边地区为例"/>
    <x v="0"/>
    <s v="庞凡想"/>
    <s v="16314119"/>
    <n v="3"/>
    <s v="于晟/16314101,孙美琳/22214109"/>
    <s v="林乐芬"/>
    <s v="教授"/>
    <n v="10000"/>
    <n v="20000"/>
    <n v="30000"/>
    <s v="经济学"/>
    <s v="此次调研将着眼于江苏省南京市高淳区试验区与非试验区，从家庭农场基本情况、家庭农场主贷款意愿及其影响因素三方面进行，通过问卷调查、访谈、实地考察等方式，结合logistic模型分析、实证检验与统计检验，探讨家庭农场对农地经营权抵押贷款的意愿需求以及受教育程度、农地面积、家庭年收人、贷款利率和对政策的认知等因素对其的影响程度。最后从不同角度提出对家庭农场融资具有现实意义的政策和建议。"/>
  </r>
  <r>
    <n v="2016"/>
    <s v="江苏省"/>
    <s v="10307"/>
    <x v="58"/>
    <n v="201610307086"/>
    <s v="农村土地承包经营权抵押价值评估及其影响因素研究--基于山东枣庄市调查"/>
    <x v="0"/>
    <s v="吕新田"/>
    <s v="16314305"/>
    <n v="3"/>
    <s v="薛知强/2016001,马颖筱/2016002"/>
    <s v="张龙耀"/>
    <s v="副教授"/>
    <n v="10000"/>
    <n v="20000"/>
    <n v="30000"/>
    <s v="经济学"/>
    <s v="目前，以农村土地承包经营权进行的抵押融资、流转等处于起步阶段。其抵押评估方法没有统一的规定。完善农村土地承包经营权价值评估理论具有重要意义。本项目以国家农村改革试验区—山东枣庄市进行实地调查，从供需双方调查农村土地承包经营权抵押价值的因素，使用层次分析法对其影响程度进行进一步研究；运用条件价值评估法分析当前购买支付与出售支付意愿价格的范围差距，为构建土地承包经营权价值评估体系提出建议与思路。"/>
  </r>
  <r>
    <n v="2016"/>
    <s v="江苏省"/>
    <s v="10307"/>
    <x v="58"/>
    <n v="201610307087"/>
    <s v="金融知识对家庭风险性资产配置决策的影响"/>
    <x v="0"/>
    <s v="雷蕾"/>
    <s v="32214628"/>
    <n v="3"/>
    <s v="郭东琪/32314324,李超/16314308"/>
    <s v="张龙耀"/>
    <s v="副教授"/>
    <n v="10000"/>
    <n v="20000"/>
    <n v="30000"/>
    <s v="经济学"/>
    <s v="本文通过研究国内外对家庭风险性资产配置的理论和成果，以江苏省南京市和安徽省滁州市为例，设计问卷并实地调查该地区家庭金融知识水平及家庭风险性资产配置现状。从新颖独特的影响因素“金融知识”出发，利用Probit模型和Tobit模型分析金融知识对城乡家庭风险性资产配置决策的影响。并结合外国金融知识的宣传方式从家庭、政策方向等方面提出建议，促使家庭更好地获取金融知识、提高家庭风险性资产配置决策的有效性、增加家庭资产收益。"/>
  </r>
  <r>
    <n v="2016"/>
    <s v="江苏省"/>
    <s v="10307"/>
    <x v="58"/>
    <n v="201610307088"/>
    <s v="基于不同保障水平下生猪价格指数保险参保意愿实证研究"/>
    <x v="0"/>
    <s v="胡宇菲"/>
    <s v="16314122"/>
    <n v="3"/>
    <s v="薛煜民/16314231,朱俊/16314306"/>
    <s v="刘晓玲"/>
    <s v="副教授"/>
    <n v="10000"/>
    <n v="20000"/>
    <n v="30000"/>
    <s v="经济学"/>
    <s v="为了稳定农产品价格、降低市场风险,我国实行价格指数保险,然而目前我国指数保险的参保率低。本研究即以江苏生猪养殖户为研究对象探讨影响其投保的因素。通过大量的文献阅读分析,采用条件价值法设计问卷,结合江苏省生猪养殖户的分布发放问卷,全省范围进行实地调研，通过情景分析,logit 模型及概率单位分析法等方法，对保险公司和政府的相关决策提出可行性建议,希望能在更大程度上为农产品指数保险的推广起到积极的作用。"/>
  </r>
  <r>
    <n v="2016"/>
    <s v="江苏省"/>
    <s v="10307"/>
    <x v="58"/>
    <n v="201610307089"/>
    <s v="信用评分技术的应用与小微企业融资--基于山东枣庄市和江苏南京市农村小微企业的调查"/>
    <x v="0"/>
    <s v="赵围瀚"/>
    <s v="16314318"/>
    <n v="3"/>
    <s v="李明鉴/16314213,鲁亮/16314330"/>
    <s v="董晓林"/>
    <s v="教授"/>
    <n v="10000"/>
    <n v="20000"/>
    <n v="30000"/>
    <s v="经济学"/>
    <s v="农村小微企业的发展需要强大的资金支持，而这些光靠小微企业自身与其所赚取的利润是无法满足需求的，这时有效的融资渠道就显得尤为重要了。本小组通过问卷调查与实地走访相结合的方式，调查比较江苏南京市、山东枣庄市地区的农村小微企业融资情况，找出能够较大限度解决融资问题的信用评分法的使用程度及其与其他贷款技术的结合程度并对农村金融机构提出建议，可以使小微企业得到相应的资金支持。"/>
  </r>
  <r>
    <n v="2016"/>
    <s v="江苏省"/>
    <s v="10307"/>
    <x v="58"/>
    <n v="201610307090"/>
    <s v="农村小微金融便利店满足金融服务需求情况的研究--基于台州农村商业银行的试点探索"/>
    <x v="0"/>
    <s v="章晔"/>
    <s v="16314227"/>
    <n v="3"/>
    <s v="曾歆格/16314229,杜轩颐/16314211"/>
    <s v="刘荣茂"/>
    <s v="教授"/>
    <n v="10000"/>
    <n v="20000"/>
    <n v="30000"/>
    <s v="经济学"/>
    <s v="设立和发展农村小微金融便利店，有助于满足农户和小微企业的金融服务需求，是缓解我国农村金融困境的可行途径。本研究以台州农村小微金融便利店作为研究对象，通过文献分析、问卷调查和实地调研，从客户和金融便利店两个角度，对台州农村商业银行进行金融便利店试点的现状以及面临的问题进行分析。利用有序Probit模型，对农村小微金融便利店满足客户金融服务需求程度的影响因素等方面进行研究，为其改进金融服务提出可行性建议。"/>
  </r>
  <r>
    <n v="2016"/>
    <s v="江苏省"/>
    <s v="10307"/>
    <x v="58"/>
    <n v="201610307091"/>
    <s v="即熟型3D食品打印机关键技术研究"/>
    <x v="0"/>
    <s v="胡海阳"/>
    <s v="32214519"/>
    <n v="3"/>
    <s v="徐茜/32114227,张佳菲/32214614"/>
    <s v="丁为民"/>
    <s v="教授"/>
    <n v="10000"/>
    <n v="20000"/>
    <n v="30000"/>
    <s v="经济学"/>
    <s v="本项目的方向为即熟型3D食品打印机关键技术研究，最终目标是基于“逐层叠加”的原理打印食品，实现即时打印即时食用的功能，并且针对不同需求，利用手机和电脑控制打印机打印出个性化食品。基于桌面级3D打印机的原理进行设计并改进机械结构和测控系统，为用户提供个性化界面，用户可进行个性化选择，打印机在力/位置混合控制下实现精确出料，同时规划出最优路径，从整体上使打印工作流畅和高效。"/>
  </r>
  <r>
    <n v="2016"/>
    <s v="江苏省"/>
    <s v="10307"/>
    <x v="58"/>
    <n v="201610307092"/>
    <s v="磁性有序介孔碳吸附材料的制备、修饰及其对水中2-甲基异茨醇的净化机制"/>
    <x v="0"/>
    <s v="马瑜"/>
    <s v="30114301"/>
    <n v="3"/>
    <s v="赵军/30114122,马钰/30214102"/>
    <s v="李坤权"/>
    <s v="副教授"/>
    <n v="10000"/>
    <n v="20000"/>
    <n v="30000"/>
    <s v="经济学"/>
    <s v="本课题采用自组装法结合原位晶化技术制备选择吸附2-MIB的载铁磁性有序介孔碳材料(OMC/Fe)。通过对模板剂种类、扩孔剂链长及铁碳比等合成参数的控制,实现对OMC/Fe孔尺寸、有序性及磁性能的调节，采用氧化和嫁接技术在OMC/Fe表面修饰羧基、氨基等与2-MIB有亲和作用的官能团，制备出具有特定孔结构与化学性质，能选择吸附水中低浓度2-MIB、易从水中分离的OMC/Fe材料，并设计基于OMC/Fe的吸附分离工艺。"/>
  </r>
  <r>
    <n v="2016"/>
    <s v="江苏省"/>
    <s v="10307"/>
    <x v="58"/>
    <n v="201610307093"/>
    <s v="消防员远程管理及搜救系统"/>
    <x v="0"/>
    <s v="杜晓月"/>
    <s v="32214608"/>
    <n v="3"/>
    <s v="郭阳鸣/32214623,刘子璇/32214506"/>
    <s v="卢伟"/>
    <s v="副教授"/>
    <n v="10000"/>
    <n v="20000"/>
    <n v="30000"/>
    <s v="经济学"/>
    <s v="针对目前火场未知环境中消防人员精确定位难、快速搜救难等一系列难题，本项目拟通过多传感器信息融合技术实现消防员的快速定位，并通过超声波主动搜救技术实现消防员的快速搜救。_x000d_本项目主要研究：_x000d_(1)运用电子罗盘、数字陀螺仪、三轴加速度传感器、高度气压传感器、GPS模块等多传感器信息融合技术建模实现对未知环境下人员的高精度定位；_x000d_(2)基于超声波技术研制火场中的主动搜救系统和手持式搜救仪，实现火场复杂条件下人员的快速定位。"/>
  </r>
  <r>
    <n v="2016"/>
    <s v="江苏省"/>
    <s v="10307"/>
    <x v="58"/>
    <n v="201610307094"/>
    <s v="激光直写Ni-P-BN(h)复合镀层制备及耐磨性能研究"/>
    <x v="0"/>
    <s v="徐伟腾"/>
    <n v="33114325"/>
    <n v="3"/>
    <s v="解世禄/33114428,郭静/33214225"/>
    <s v="康敏"/>
    <s v="教授"/>
    <n v="10000"/>
    <n v="20000"/>
    <n v="30000"/>
    <s v="经济学"/>
    <s v="在已有的实验基础上，用电喷镀法在65Mn钢试样上获得性能优越的Ni-P-BN(h)复合镀层。_x000d_然后运用激光直写技术，通过改变激光加工工艺参数（功率、重复频率、占空比、扫描速度等），加工单个微织构。通过显微观察表面质量，采用单因素实验优化工艺参数。根据优化后的工艺参数进行规则分布的微织构激光加工。_x000d_最后在未处理、复合镀层处理、复合加工处理的65Mn钢材料表面进行形貌检测、摩擦磨损试验、硬度测试，研究其表面性能是否有所改善。_x000d_"/>
  </r>
  <r>
    <n v="2016"/>
    <s v="江苏省"/>
    <s v="10307"/>
    <x v="58"/>
    <n v="201610307095"/>
    <s v="表面微织构的电解加工试验研究"/>
    <x v="0"/>
    <s v="孙唯寅"/>
    <s v="30214110"/>
    <n v="3"/>
    <s v="刘泽/33314213,姜腾腾/33314226"/>
    <s v="傅秀清"/>
    <s v="副教授"/>
    <n v="10000"/>
    <n v="20000"/>
    <n v="30000"/>
    <s v="经济学"/>
    <s v="本项目研究是针对机械加工制造过程中常规方法难以加工的微坑、微槽，将这些微织构应用到耕作部件上面以期达到减少工作中的阻力，减少能量损耗和耕作部件的磨损的目的。利用COMSOL仿真软件模拟实际电解过程，得出实验参数，根据参数用可控电解试验的方法进行加工，从而得到表面具有微织构的耕作部件，为实现农业机械表面的高效精密电解加工奠定基础。"/>
  </r>
  <r>
    <n v="2016"/>
    <s v="江苏省"/>
    <s v="10307"/>
    <x v="58"/>
    <n v="201610307096"/>
    <s v="基于机器视觉的玉米穗产量测量方法及其软件实现的研究"/>
    <x v="0"/>
    <s v="高启"/>
    <s v="30114226"/>
    <n v="3"/>
    <s v="金典/30114219,龚成杰/30214427"/>
    <s v="李毅念"/>
    <s v="副教授"/>
    <n v="10000"/>
    <n v="20000"/>
    <n v="30000"/>
    <s v="艺术学"/>
    <s v="本项目针对玉米育种和品质研究的过程中，玉米穗产量的统计工作极其繁复的问题，运用建立模型的方法，探寻一种新的基于机器视觉的玉米穗籽粒计数方法，并尝试设计一种计数软件，进而为实现机器视觉的玉米穗籽粒计数设备的研制奠定基础。_x000d_"/>
  </r>
  <r>
    <n v="2016"/>
    <s v="江苏省"/>
    <s v="10307"/>
    <x v="58"/>
    <n v="201610307097"/>
    <s v="FSAE赛车车架轻量化设计及优化"/>
    <x v="0"/>
    <s v="卢山"/>
    <s v="30314204"/>
    <n v="3"/>
    <s v="刘子知/30313106,岳民/30213415"/>
    <s v="鲁植雄"/>
    <s v="教授"/>
    <n v="10000"/>
    <n v="20000"/>
    <n v="30000"/>
    <s v="土木建筑工程"/>
    <s v="利用CATIA软件平台进行车架的三维建模，运用有限元分析软件对车架结构进行四种工况（满载弯曲、制动、扭转、转弯）分析。在确保其强度、刚度的前提下，结合参数化、尺寸、结构优化，对车架进行进一步轻量化，减少车架材料的使用，降低车架结构的质量，并设计扭转校核实验，对车架的实际扭转刚度进行实验校核，最后对车架进行模态分析及模态实验，结合理论分析，充分考虑车架在振动方面的性能。"/>
  </r>
  <r>
    <n v="2016"/>
    <s v="江苏省"/>
    <s v="10307"/>
    <x v="58"/>
    <n v="201610307098"/>
    <s v="增强增韧PP木塑复合材料的研究"/>
    <x v="0"/>
    <s v="唐健锋"/>
    <s v="33114426"/>
    <n v="3"/>
    <s v="袁杰/33114125,吴晓倩/33114416"/>
    <s v="路琴"/>
    <s v="副教授"/>
    <n v="10000"/>
    <n v="20000"/>
    <n v="30000"/>
    <s v="土木建筑工程"/>
    <s v="木塑复合材料最大缺陷是较差的冲击和拉伸强度,这是由于疏水性聚合物和亲水性植物纤维间较弱的界面结合力而造成的。因此提高木塑复合材料的力学强度,尤其是冲击强度对于拓广木塑复合材料的使用具有极其重要的作用。该研究将废弃植物废料碾成的粉末与回收热塑性聚合物混合均匀后，进行模压、挤出成型制备木塑复合材料，研究不同植物纤维、增韧剂、纳米材料对木塑复合材料各项性能的影响规律，确定一种优良配方，并研究其机理。"/>
  </r>
  <r>
    <n v="2016"/>
    <s v="江苏省"/>
    <s v="10307"/>
    <x v="58"/>
    <n v="201610307099"/>
    <s v="车辆超载对高速公路路面的危害"/>
    <x v="0"/>
    <s v="尹婕"/>
    <s v="31414105"/>
    <n v="3"/>
    <s v="王林/31414102,张晨/30314417"/>
    <s v="赵吉坤"/>
    <s v="副教授"/>
    <n v="10000"/>
    <n v="20000"/>
    <n v="30000"/>
    <s v="土木建筑工程"/>
    <s v="通过数据分析将沪宁高速车载量对高速路面的影响用图形和数据直观反映出来，说明超载对高速路面的影响。为相关的道路维护与修复、高速公路收费提供依据。"/>
  </r>
  <r>
    <n v="2016"/>
    <s v="江苏省"/>
    <s v="10307"/>
    <x v="58"/>
    <n v="201610307100"/>
    <s v="基于Kinect的虚拟现实农田无人机智能交互系统"/>
    <x v="0"/>
    <s v="周涛"/>
    <s v="32214219"/>
    <n v="3"/>
    <s v="余磊/32214214,邵武/32214218"/>
    <s v="钱燕"/>
    <s v="副教授"/>
    <n v="10000"/>
    <n v="20000"/>
    <n v="30000"/>
    <s v="土木建筑工程"/>
    <s v="，本项目将构建一套基于Kinect的虚拟现实农田无人机智能交互系统。首先利用Kinect获取的深度信息图像经过一系列预处理后分割手部图像，然后通过编写的PC端软件结合相应的图像处理和手势识别算法识别手势，根据手势识别结果生成相应的控制指令，再由无线传输模块发送至飞行器，飞行器接受指令做出相应姿态的同时将采集的视频实时传输回上位机端，最终实现基于手势控制的农田飞行器远程实时监测预警系统。"/>
  </r>
  <r>
    <n v="2016"/>
    <s v="江苏省"/>
    <s v="10307"/>
    <x v="58"/>
    <n v="201610307101"/>
    <s v="新型农业节水灌溉智能装备推广"/>
    <x v="2"/>
    <s v="蒋琪"/>
    <s v="11214126"/>
    <n v="3"/>
    <s v="赵锡泽/11214120,孟琦翰/11214117"/>
    <s v="倪军,蒋永年"/>
    <s v="副教授,董事长"/>
    <n v="10000"/>
    <n v="20000"/>
    <n v="30000"/>
    <s v="土木建筑工程"/>
    <s v="依托南京农业大学国家信息农业工程技术中心、江苏省信息农业高技术研究重点实验室及国家信息农业技术试验示范基地成立研发团队。将技术产品化，为农业生产管理提供工程化产品和实用化平台，促进农业信息技术的规模化示范应用。"/>
  </r>
  <r>
    <n v="2016"/>
    <s v="江苏省"/>
    <s v="10307"/>
    <x v="58"/>
    <n v="201610307102"/>
    <s v="基于云计算的轻型便携式农药残留快速检测智能装备市场化推广"/>
    <x v="2"/>
    <s v="黑秀苗"/>
    <s v="12114329"/>
    <n v="4"/>
    <s v="何林凤/12114312,杨晓阳/20214309,王昊宁/20214301"/>
    <s v="余德贵,胡以涛"/>
    <s v="副教授,副教授"/>
    <n v="10000"/>
    <n v="30000"/>
    <n v="40000"/>
    <s v="土木建筑工程"/>
    <s v=" 基于云计算的轻型便携式农药残留快速检测智能装备市场化推广，对不同农药进行光谱检测发现不同的农药的波长有明显区别。我们的光谱检测仪就是利用此原理研发的新一代可穿戴农药检测设备。 相对比市场上已出现的农药残留检测仪耗时长、效率低、仪器笨重的特点，我们耗时短、效率高，针对性更强，更加标准化可信赖。同时，穿戴产品也注重美观，以装饰品的高端要求来处理外观设计，作为一个极具美观和特点的新式装饰品。"/>
  </r>
  <r>
    <n v="2016"/>
    <s v="江苏省"/>
    <s v="10307"/>
    <x v="58"/>
    <n v="201610307103"/>
    <s v="掺硼金刚石工业废水处理设备的应用与市场化"/>
    <x v="2"/>
    <s v="杜晓鸣"/>
    <s v="23214113"/>
    <n v="5"/>
    <s v="李晶/23214115,蒋禹成/23214132,王峥/23214102,任翔宇/13414104"/>
    <s v="张春永,陈道文"/>
    <s v="副教授,教授"/>
    <n v="10000"/>
    <n v="40000"/>
    <n v="50000"/>
    <s v="土木建筑工程"/>
    <s v="防治工业污染是我国环境保护的重中之重。本项目所使用的掺硼金刚石成的模块很好的克服了传统污水降解模块的缺点， 本项目利用掺硼金刚石模块的相关优点来进行其市场化的研究和推广。"/>
  </r>
  <r>
    <n v="2016"/>
    <s v="江苏省"/>
    <s v="10316"/>
    <x v="59"/>
    <s v="201610316067"/>
    <s v="重症心衰的干细胞、药物与器械联合精准治疗平台——主动性液压心室贴附支持给药系统的机制研究"/>
    <x v="0"/>
    <s v="陈佳惠"/>
    <s v="14403320"/>
    <n v="5"/>
    <s v="翟自然/14407531,陈伊能/14407510,董秀/14503616,高聪聪/14403715"/>
    <s v="周晓辉"/>
    <s v="副教授"/>
    <n v="10000"/>
    <n v="10000"/>
    <n v="20000"/>
    <s v="土木建筑工程"/>
    <s v="本项目致力于心力衰竭方面的研究，我们正在研制的主动性液压心室贴附支持给药系统（ASD）通过将局部心外膜精准定位给药与心室压力调控相结合---即药物与器械联用来改善患者心衰状态，既能动态地精准给药，又能提高用药安全，有望在心衰治疗中发挥积极作用。"/>
  </r>
  <r>
    <n v="2016"/>
    <s v="江苏省"/>
    <s v="10316"/>
    <x v="59"/>
    <s v="201610316118"/>
    <s v="药物代谢组学中多维实验数据的分析方法研究与算法开发"/>
    <x v="0"/>
    <s v="陈洁"/>
    <n v="14401408"/>
    <n v="5"/>
    <s v="张曼瑞/14401406,何梦莹/14408102,何依丹/1341202,姚金玲/1347917"/>
    <s v="许风国"/>
    <s v="教授"/>
    <n v="10000"/>
    <n v="10000"/>
    <n v="20000"/>
    <s v="土木建筑工程"/>
    <s v="本项目依托编程平台，以GC-MS、LC-MS的代谢组学数据为研究对象；应用随机森林、关联分析、时序分析等方法探讨多维度实验数据中（包括样本种类、采样时间、实验组别等）代谢组的变化规律，开发代谢组学数据分析新算法。"/>
  </r>
  <r>
    <n v="2016"/>
    <s v="江苏省"/>
    <s v="10316"/>
    <x v="59"/>
    <s v="201610316089"/>
    <s v="肝素寡糖抑制血管平滑肌细胞增殖机制的研究"/>
    <x v="0"/>
    <s v="陈晓宇       "/>
    <s v=" 14403703  "/>
    <n v="5"/>
    <s v="朱颖/14403210,张璐璐/1344032,胡清源/1343920,邱晗/1344729"/>
    <s v="何书英"/>
    <s v="副教授"/>
    <n v="10000"/>
    <n v="10000"/>
    <n v="20000"/>
    <s v="土木建筑工程"/>
    <s v="肝素寡糖可以抑制生长因子作用于细胞表面膜受体时引起的一系列下游反应从而产生抑制增殖和迁移的作用。本项目通过一系列实验检测肝素寡糖对生长因子及其受体结合情况的影响，从而为预测肝素寡糖靶点提供依据。"/>
  </r>
  <r>
    <n v="2016"/>
    <s v="江苏省"/>
    <s v="10316"/>
    <x v="59"/>
    <s v="201610316113"/>
    <s v="抗肿瘤纳米凝胶异药共载系统的研究"/>
    <x v="0"/>
    <s v="陈旭"/>
    <n v="14401623"/>
    <n v="4"/>
    <s v="田曼彤/1342623,崔丽媛/14404917,周灵妍/1344513"/>
    <s v="周建平"/>
    <s v="教授"/>
    <n v="10000"/>
    <n v="10000"/>
    <n v="20000"/>
    <s v="土木建筑工程"/>
    <s v="本项目拟合成两亲性嵌段共聚物胶束为内核，靶向亲水凝胶为外壳，实现化药紫杉醇和基因药物shRNA的异药共载，前者可抑制肿瘤细胞生长和繁殖，后者可抑制肿瘤细胞迁移和侵袭，从而实现双重抗肿瘤的效果。该纳米凝胶系统既因为其纳米级的特性易于被细胞吞噬而且容易穿透人体的各种保护膜，又因为其凝胶的特性在生物体内具有稳定性，同时其透明质酸外壳能实现对肿瘤细胞的靶向性，从而提高治疗效果。"/>
  </r>
  <r>
    <n v="2016"/>
    <s v="江苏省"/>
    <s v="10316"/>
    <x v="59"/>
    <s v="201610316117"/>
    <s v="吡咯并[4,3,2-de]喹啉类衍生物的设计与合成"/>
    <x v="0"/>
    <s v="陈玉婷"/>
    <n v="14401602"/>
    <n v="5"/>
    <s v="吴静/14402914,史于凡/1345214,逄博/14402315,刘佳/15401611"/>
    <s v="孙丽萍"/>
    <s v="教授"/>
    <n v="10000"/>
    <n v="10000"/>
    <n v="20000"/>
    <s v="管理学"/>
    <s v="_x000d_本课题主要设计合成吡咯并[4,3,2-de]喹啉类衍生物，发展新型合成方法，为含有吡咯并[4,3,2-de]喹啉类母核的天然产物分子的合成提供新思路。  _x000d_通过本项目的实施，使学生的思维能力、动手能力、查阅文献能力、文章撰写能力和创新意识得到训练和提高。"/>
  </r>
  <r>
    <n v="2016"/>
    <s v="江苏省"/>
    <s v="10316"/>
    <x v="59"/>
    <s v="201610316104"/>
    <s v="槲皮素衍生物自组装纳米粒的制备"/>
    <x v="0"/>
    <s v="程星诺"/>
    <s v="15400108"/>
    <n v="3"/>
    <s v="马静淼/15407614,张天棋/1344106"/>
    <s v="姜虎林"/>
    <s v="教授"/>
    <n v="10000"/>
    <n v="10000"/>
    <n v="20000"/>
    <s v="语言学"/>
    <s v="本项目设计并开发了一种新颖的线粒体靶向的自组装纳米药物递送系统，它是有两亲性槲皮素（Querctin）衍生物和PEG-苯硼酸组成。首先，合成槲皮素-TPP衍生物，其可自组装成纳米粒，然后PEG-苯硼酸可以通过苯硼酸与槲皮素的非金属配位作用包裹在纳米粒外围。"/>
  </r>
  <r>
    <n v="2016"/>
    <s v="江苏省"/>
    <s v="10316"/>
    <x v="59"/>
    <s v="201610316071"/>
    <s v="基于硫酸软骨素的毛细管电泳二元混合手性拆分体系及其机理研究"/>
    <x v="0"/>
    <s v="储小平"/>
    <s v="1341505"/>
    <n v="5"/>
    <s v="滕倩云/14401426,曲静怡/14402523,季艺/14402610,武桐羽/14401412"/>
    <s v="陈家全"/>
    <s v="副教授"/>
    <n v="10000"/>
    <n v="10000"/>
    <n v="20000"/>
    <s v="语言学"/>
    <s v="本课题构建基于新发现的硫酸软骨素类手性选择剂的毛细管电泳二元混合体系，并进一步利用计算机分子模拟技术阐述分子之间的相互作用，从而在分子水平上研究对映体分子的手性识别机理。"/>
  </r>
  <r>
    <n v="2016"/>
    <s v="江苏省"/>
    <s v="10316"/>
    <x v="59"/>
    <s v="201610316099"/>
    <s v="天然产物巴拉苏酰胺抗神经炎症的作用机制研究"/>
    <x v="0"/>
    <s v="戴园欣"/>
    <s v="14400409"/>
    <n v="3"/>
    <s v="杨镭/14400401,庞梅/14400406"/>
    <s v="庞涛"/>
    <s v="副研究员（自然科学）"/>
    <n v="10000"/>
    <n v="10000"/>
    <n v="20000"/>
    <s v="语言学"/>
    <s v="本项目通过研究巴拉苏酰胺在体外小胶质细胞炎症模型、小鼠神经炎症模型和大鼠缺血性脑卒中模型中的抗神经炎症作用及其分子作用机制，为开发巴拉苏酰胺作为治疗脑中风的抗神经炎症药物提供了临床前的实验资料。"/>
  </r>
  <r>
    <n v="2016"/>
    <s v="江苏省"/>
    <s v="10316"/>
    <x v="59"/>
    <s v="201610316121"/>
    <s v="藤黄酸还原敏感纳米胶束的制备及表征"/>
    <x v="0"/>
    <s v="邸明慧"/>
    <n v="14401702"/>
    <n v="5"/>
    <s v="张煜彬/14404932,曹静/14405114,张礼堃/15400224,李凌超/15402521"/>
    <s v="冯锋"/>
    <s v="教授"/>
    <n v="10000"/>
    <n v="10000"/>
    <n v="20000"/>
    <s v="语言学"/>
    <s v="本课题利用肿瘤细胞内高表达GSH和实体瘤细胞过度表达CD44的特点，设计具有还原响应性和靶向性的载药纳米胶束。藤黄酸通过二硫键和透明质酸连接，进一步自组装成纳米胶束，载药纳米胶束在肿瘤微环境高通透性及滞留效应（EPR）的作用下进入肿瘤组织，进一步地通过CD44介导的内吞作用进入肿瘤细胞，肿瘤细胞内的透明质酸酶和高浓度的GSH使藤黄酸从透明质酸载体上释放出来，从而发挥抗肿瘤作用。_x000d_"/>
  </r>
  <r>
    <n v="2016"/>
    <s v="江苏省"/>
    <s v="10316"/>
    <x v="59"/>
    <s v="201610316068"/>
    <s v="MG53抑制心脏纤维化作用及机制"/>
    <x v="0"/>
    <s v="樊友星"/>
    <s v="1353511"/>
    <n v="5"/>
    <s v="王鹏/1353520,郝旭/14503629,谢志鹏/1344112,黄雅群/14503514"/>
    <s v="汤依群"/>
    <s v="副教授"/>
    <n v="10000"/>
    <n v="10000"/>
    <n v="20000"/>
    <s v="语言学"/>
    <s v="本项目采用TFG-β1诱发心纤维化，观察MG53对心成纤维细胞活化，增殖的影响，在整体和细胞水平探讨MG53对心脏纤维化的作用及机制。"/>
  </r>
  <r>
    <n v="2016"/>
    <s v="江苏省"/>
    <s v="10316"/>
    <x v="59"/>
    <s v="201610316062"/>
    <s v="完善我国医药企业质量受权人制度"/>
    <x v="0"/>
    <s v="范琳琳"/>
    <n v="1347729"/>
    <n v="5"/>
    <s v="程京格/1344012,雕钰惟/1348504,刘荞伊/14403727,苏丽文/14407411"/>
    <s v="梁毅"/>
    <s v="教授"/>
    <n v="10000"/>
    <n v="10000"/>
    <n v="20000"/>
    <s v="语言学"/>
    <s v="我国自实行质量受权人制度以来，国家政府部门管理者、学术界都从多角度对质量受权人制度不断进行完善。运用系统分析法研究药品监管部门、生产企业、质量受权人三者对影响质量受权人制度的因素，并借鉴国外质量受权人制度成功的经验，对完善我国质量受权人制度具有重要意义。研究的主要内容包括：    "/>
  </r>
  <r>
    <n v="2016"/>
    <s v="江苏省"/>
    <s v="10316"/>
    <x v="59"/>
    <s v="201610316091"/>
    <s v="基于二肽基肽酶Ⅳ的新型糖尿病表位肽疫苗的优化研究"/>
    <x v="0"/>
    <s v="方金芝"/>
    <s v="14406811"/>
    <n v="5"/>
    <s v="杨青/15403817,董姝岐/14404805,李宜平/14403713,黄炜/1340425"/>
    <s v="李泰明"/>
    <s v="副教授"/>
    <n v="10000"/>
    <n v="10000"/>
    <n v="20000"/>
    <s v="新闻学与传播学"/>
    <s v="二肽基肽酶Ⅳ(DPP-4)抑制剂抑制对胰腺有保护作用，本课题组基于前期计算机辅助预测和实验方法的结果，创新性地拟用发现的DPP-4优势B表位对有显著降血糖作用的新型抗糖尿病表位疫苗肽4IAP3进行优化，提高治疗疗效。"/>
  </r>
  <r>
    <n v="2016"/>
    <s v="江苏省"/>
    <s v="10316"/>
    <x v="59"/>
    <s v="201610316136"/>
    <s v="“眼光”视听与平面设计平台"/>
    <x v="1"/>
    <s v="傅林萍"/>
    <s v="14402605"/>
    <n v="5"/>
    <s v="段嘉伦/1341918,常佳妮/1346026,李光耀/1345205,尤吉/1345227"/>
    <s v="宋建飞"/>
    <s v="讲师"/>
    <n v="10000"/>
    <n v="10000"/>
    <n v="20000"/>
    <s v="新闻学与传播学"/>
    <s v="为迎合大众在平面设计与视听制作方面的需求，本团队拟建立一个平面与视听设计平台——“眼光”。此平台包括平面设计（PS、PPT、简历设计等）和视听设计（视频、微电影、音频等）。顾客可以在平台上根据需求选择自己喜爱的设计师完成交易。本平台为想有相关技术的人员提供一个工作平台，同时也面向广大客户提供优质信誉、价格理想的设计服务。"/>
  </r>
  <r>
    <n v="2016"/>
    <s v="江苏省"/>
    <s v="10316"/>
    <x v="59"/>
    <s v="201610316073"/>
    <s v="基于阿佐昔芬结构的异黄酮类选择性雌激素受体调节剂的合成研究"/>
    <x v="0"/>
    <s v="傅源涛"/>
    <s v="14400315"/>
    <n v="5"/>
    <s v="陈芳怡/14400316,孙倜凡/14400331,尹思佳/14400330,李慧逖/1346429"/>
    <s v="芦金荣"/>
    <s v="副教授"/>
    <n v="10000"/>
    <n v="10000"/>
    <n v="20000"/>
    <s v="计算机科学技术"/>
    <s v="Lilly公司开发的雷洛昔芬衍生物阿佐昔芬为第三代SERM，对卵巢、乳腺和子宫内膜的雌激素受体具有强烈拮抗活性，基于此原因，我们通过分析大豆异黄酮、阿佐昔芬及其类似物的结构，根据药效基团拼合原理，拟在大豆异黄酮2位引入相关结构片段，合成大豆异黄酮2-取代衍生物，为拓展SERMs的结构类型、寻找特异性高、副作用小的化合物打下一定的基础。"/>
  </r>
  <r>
    <n v="2016"/>
    <s v="江苏省"/>
    <s v="10316"/>
    <x v="59"/>
    <s v="201610316083"/>
    <s v="即时互动教学平台"/>
    <x v="1"/>
    <s v="甘露"/>
    <s v="14408010"/>
    <n v="8"/>
    <s v="陈兰/14407930,吴嘉欣/14407925,杨柳青/14407923,黄昌政/14408029,马宝瑜/14408018,杜玮/14408113,张哲/1347919"/>
    <s v="王锋"/>
    <s v="副教授,教研室副主任"/>
    <n v="10000"/>
    <n v="10000"/>
    <n v="20000"/>
    <s v="计算机科学技术"/>
    <s v="本产品是真正的“互联网+传统课堂”，目前在国内尚处于空白，市场前景很好。 一是使传统课堂上的手机变成了学习机、投票器、提问器等。 二是独特的锁屏设计。学生上课签到后，系统即提醒学生锁屏。锁屏后不影响正常使用，但会屏蔽设定好的APP（比如游戏），能有效减少课堂低头族现象。 三是基于学员画像（尤其是知识、技能特征），与招聘系统、人才网站对接，针对具体的岗位需求描述，采用自然语言理解和大数据技术，可以形成岗位+人才的个性化推荐和精准匹配。 "/>
  </r>
  <r>
    <n v="2016"/>
    <s v="江苏省"/>
    <s v="10316"/>
    <x v="59"/>
    <s v="201610316088"/>
    <s v="成纤维细胞生长因子21(FGF21)的血液酶解代谢行为研究"/>
    <x v="0"/>
    <s v="贺钲淳"/>
    <s v="14404426"/>
    <n v="4"/>
    <s v="靳露/14403814,刘梦杰/14404320,文蔓蔓/1342920"/>
    <s v="高向东"/>
    <s v="教授"/>
    <n v="10000"/>
    <n v="10000"/>
    <n v="20000"/>
    <s v="计算机科学技术"/>
    <s v="通过建立针对生物大分子药物血液酶解代谢行为的研究方法，寻找FGF21在血液中的关键水解酶，根据阳性结果，对FGF21进行适当改造，获得对相关蛋白酶具有良好抗性且保持其生物活性的改构类似物，为临床应用打下基础。"/>
  </r>
  <r>
    <n v="2016"/>
    <s v="江苏省"/>
    <s v="10316"/>
    <x v="59"/>
    <s v="201610316101"/>
    <s v="一氧化氮供体型抗肺动脉高压药物研究"/>
    <x v="0"/>
    <s v="胡琳"/>
    <s v="15403827"/>
    <n v="5"/>
    <s v="刘青/14400215,李含睿/14400222,罗丞局/14400227,任科静/15403805"/>
    <s v="黄张建"/>
    <s v="副教授"/>
    <n v="10000"/>
    <n v="10000"/>
    <n v="20000"/>
    <s v="计算机科学技术"/>
    <s v="基于吸入NO治疗肺动脉高压的临床实践以及CDDO-Me有效干预PAH的临床研究结果，本项目提出应用具有舒张血管和抑制血管重构双重作用的药物治疗PAH新策略，设计、合成NO供体型CDDO-Me衍生物I-III，雾化吸入给药使其主要分布在肺组织，并在该组织中高表达的LOX等作用下释放CDDO-Me和NO。"/>
  </r>
  <r>
    <n v="2016"/>
    <s v="江苏省"/>
    <s v="10316"/>
    <x v="59"/>
    <s v="201610316115"/>
    <s v="基于分子融合策略的Hsp90小分子抑制剂的设计、合成与活性评价"/>
    <x v="0"/>
    <s v="胡吕宾"/>
    <n v="14403003"/>
    <n v="3"/>
    <s v="陈诗瑶/14405127,周健睿/14406409,徐嘉辰/15405003"/>
    <s v="尤启冬"/>
    <s v="教授"/>
    <n v="10000"/>
    <n v="10000"/>
    <n v="20000"/>
    <s v="计算机科学技术"/>
    <s v="本项目希望通过抑制热休克蛋白Hsp90阻断肿瘤多条信号通路以达到抗肿瘤效果。拟采用分子融合的设计方法，将抗肿瘤药物中苯并呋喃与Hsp90小分子抑制剂中间苯二酚拼合，设计合成一系列新型抑制剂并对其开展抗肿瘤生物学研究。"/>
  </r>
  <r>
    <n v="2016"/>
    <s v="江苏省"/>
    <s v="10316"/>
    <x v="59"/>
    <s v="201610316084"/>
    <s v="当代大学生廉洁观的实证分析——以在宁部分高校为例"/>
    <x v="0"/>
    <s v="胡杨"/>
    <n v="1341912"/>
    <n v="5"/>
    <s v="冯丞/14404416,李娟/14406616,裴玲玲/14407310,蔡禹/14407308"/>
    <s v="王亚萍"/>
    <s v="讲师"/>
    <n v="10000"/>
    <n v="10000"/>
    <n v="20000"/>
    <s v="计算机科学技术"/>
    <s v="本项目将以问卷调查、访谈等方式，以在宁部分高校为例，实证分析，尝试回答：当代大学生对腐败的看法如何？他们能在多大程度上容忍腐败现象？导致这些差异的因素又有哪些？此基础上，探讨构建大学生廉洁观的校园培育机制。"/>
  </r>
  <r>
    <n v="2016"/>
    <s v="江苏省"/>
    <s v="10316"/>
    <x v="59"/>
    <s v="201610316119"/>
    <s v="神经突生长高内涵检测模型建立及其应用研究"/>
    <x v="0"/>
    <s v="化楠"/>
    <n v="14401001"/>
    <n v="5"/>
    <s v="夏宇玲/14406330,何月琴/1344723,方丽媛/14401613,杨丽昕/1340124"/>
    <s v="何玲"/>
    <s v="教授"/>
    <n v="10000"/>
    <n v="10000"/>
    <n v="20000"/>
    <s v="计算机科学技术"/>
    <s v="本研究选用人成神经瘤细胞SH-SY-5Y，诱导分化工具药物全反式维甲酸，建立高内涵神经突生长分析模型。通过Acumen Explorer定量显示出有类似轴突形态的细胞数目，动态观察活性化合物对分化以及神经突生长的影响，并通过十字孢碱验证。"/>
  </r>
  <r>
    <n v="2016"/>
    <s v="江苏省"/>
    <s v="10316"/>
    <x v="59"/>
    <s v="201610316109"/>
    <s v="中药复方制剂热毒宁的三维药效物质基础研究"/>
    <x v="0"/>
    <s v="贾宇然"/>
    <n v="14405714"/>
    <n v="5"/>
    <s v="罗枭灼/1341516,潘利斌/1341520,孙婷/1340729,皖宁/1340802"/>
    <s v="郝海平"/>
    <s v="研究员（自然科学）"/>
    <n v="10000"/>
    <n v="10000"/>
    <n v="20000"/>
    <s v="计算机科学技术"/>
    <s v="本课题基于中药的三维药效物质基础的学术思想，以LC-MS/MS为工具，运用统计学手段，对给药组和正常组的原药成分、代谢物及内化产物等三个维度的物质信息进行分析和建模，通过对模型中各组分的权重以及相关性分析，筛选出潜在的药效物质并对单体在体外、体内系统进行验证以阐明热毒宁这一中药复方制剂的药效物质基础，并为抗病毒、感染方向的新药开发提供科学基础。"/>
  </r>
  <r>
    <n v="2016"/>
    <s v="江苏省"/>
    <s v="10316"/>
    <x v="59"/>
    <s v="201610316105"/>
    <s v="MMPs敏感共递送PTX-HA/MATT纳米系统（PTX-HA/MATT-Ns）的研究"/>
    <x v="0"/>
    <s v="蒋昊辰"/>
    <s v="14408908"/>
    <n v="5"/>
    <s v="张蕾/1340218,施睿/15400203,王一然/14405201,赵笛/14400216"/>
    <s v="尹莉芳"/>
    <s v="教授"/>
    <n v="10000"/>
    <n v="10000"/>
    <n v="20000"/>
    <s v="计算机科学技术"/>
    <s v="本研究设计一种响应型多级纳米给药系统，实现针对肿瘤微环境MMPs和肿瘤细胞的联合作用，将MMPs抑制剂和连有CD44配体的化疗药物共同包载在一种肿瘤环境响应型的载体中，MMPs抑制剂特异性作用于MMPs，降低肿瘤转移等功能，连有CD44配体的化疗药物靶向肿瘤细胞，实现靶向杀伤。"/>
  </r>
  <r>
    <n v="2016"/>
    <s v="江苏省"/>
    <s v="10316"/>
    <x v="59"/>
    <s v="201610316081"/>
    <s v="微波辅助合成金纳米粒子及其在手性识别中的应用研究"/>
    <x v="0"/>
    <s v="鞠程"/>
    <s v="14400917"/>
    <n v="4"/>
    <s v="宋文豪/14400922,巩翔/14400925,赵雨/14404506"/>
    <s v="李瑞军"/>
    <s v="讲师（高校）"/>
    <n v="10000"/>
    <n v="10000"/>
    <n v="20000"/>
    <s v="计算机科学技术"/>
    <s v="以牛血清白蛋白为还原剂和稳定剂，微波辅助加热“一锅法”制备功能化金纳米材料，并对材料进行表征，根据表征结果优化合成条件。将材料用于手性氨基酸和其他手性药物的识别，针对性地构建不同手性药物的识别方法。"/>
  </r>
  <r>
    <n v="2016"/>
    <s v="江苏省"/>
    <s v="10316"/>
    <x v="59"/>
    <s v="201610316108"/>
    <s v="新型吲哚胺双加氧酶（IDO）抑制剂的设计、合成及活性研究"/>
    <x v="0"/>
    <s v="孔令宣"/>
    <n v="14401716"/>
    <n v="5"/>
    <s v="梁丽/1343023,李舒凝/1343102,葛秀/14401630,高雅馨/14402105"/>
    <s v="李志裕"/>
    <s v="教授"/>
    <n v="10000"/>
    <n v="10000"/>
    <n v="20000"/>
    <s v="计算机科学技术"/>
    <s v="许多研究结果表明肿瘤细胞会过度表达IDO基因，大量合成IDO分解细胞周围色氨酸，从而抑制免疫细胞的增殖和分化，最终造成肿瘤细胞逃逸。基于这些研究成果，本项目设计合成新型羟脒类化合物作为IDO的竞争抑制剂抑制IDO作用，以激活人体自身免疫系统消除癌细胞。"/>
  </r>
  <r>
    <n v="2016"/>
    <s v="江苏省"/>
    <s v="10316"/>
    <x v="59"/>
    <s v="201610316074"/>
    <s v="基于联烯构建多样性的异吲哚酮衍生物"/>
    <x v="0"/>
    <s v="李凯轩"/>
    <s v="14401619"/>
    <n v="5"/>
    <s v="刘婷/14403730,刘阳/14402911,蒋腾/14400431,黎雨霜/14401529"/>
    <s v="周庆发"/>
    <s v="副教授"/>
    <n v="10000"/>
    <n v="10000"/>
    <n v="20000"/>
    <s v="计算机科学技术"/>
    <s v="异吲哚酮是一类重要的天然产物优势骨架，广泛地存在于天然产物和药物分子中。目前已有的方法在合成异吲哚酮衍生物方面存在缺陷。本项目拟在前期的工作基础上开发基于联烯构建多样性的异吲哚酮衍生物的高效合成方法。"/>
  </r>
  <r>
    <n v="2016"/>
    <s v="江苏省"/>
    <s v="10316"/>
    <x v="59"/>
    <s v="201610316066"/>
    <s v="AR通过调节Treg细胞预防大鼠CIA合并急性脑缺血所致损伤"/>
    <x v="0"/>
    <s v="李强"/>
    <s v="14401706"/>
    <n v="5"/>
    <s v="于淞丽/14401416,陈铭扬/14401524,邓樱/14503619,李亚宁/15405025"/>
    <s v="李运曼"/>
    <s v="教授"/>
    <n v="10000"/>
    <n v="10000"/>
    <n v="20000"/>
    <s v="计算机科学技术"/>
    <s v="细胞，即调节性细胞，具有免疫无能性和免疫抑制性。可以通过调节相关细胞因子的水平改变体内的免疫状态。 中药威灵仙是中国的传统中草药，灵仙新苷是从威灵仙中提取的皂苷类单体成分，在几种提取物中抗炎活性最强。一直被用来治疗类风湿性关节炎和炎症性疾病。本研究将探 通过调节细胞预防大鼠&lt;关节炎下的急性脑缺血损伤。"/>
  </r>
  <r>
    <n v="2016"/>
    <s v="江苏省"/>
    <s v="10316"/>
    <x v="59"/>
    <s v="201610316060"/>
    <s v="西兰花类胡萝卜素的提取及其抗氧化功效研究"/>
    <x v="0"/>
    <s v="李世红"/>
    <s v="14403411"/>
    <n v="5"/>
    <s v="余威/14403421,张佳怡/14403425,陈文玉/14403321,李媛媛/1343405"/>
    <s v="王岁楼"/>
    <s v="教授"/>
    <n v="10000"/>
    <n v="10000"/>
    <n v="20000"/>
    <s v="历史学"/>
    <s v="目前国内已有从西兰花提取多酚、多肽、硫代葡萄糖苷等功效物质的研究报道，但未见提取类胡萝卜素的报道。本课题拟重点研究探索从西兰花提取类胡萝卜素及其应用的可能性，为西兰花开发为功能性食品原料来源提供依据。"/>
  </r>
  <r>
    <n v="2016"/>
    <s v="江苏省"/>
    <s v="10316"/>
    <x v="59"/>
    <s v="201610316054"/>
    <s v="再悬浮颗粒物对抗生素在水-沉积物界面间迁移的影响"/>
    <x v="0"/>
    <s v="李树"/>
    <n v="14408431"/>
    <n v="5"/>
    <s v="刘宇晴/1348206,黄争/14408315,王艺/14408331,罗然/1348215"/>
    <s v="廖千家骅"/>
    <s v="讲师（高校）"/>
    <n v="10000"/>
    <n v="10000"/>
    <n v="20000"/>
    <s v="电子与通信技术"/>
    <s v="本项目研究抗生素在水-沉积物界面间的迁移是认识抗生素在水环境中的行为与归趋的关键内容。研究浅水湖泊中再悬浮作用下抗生素在水-沉积物界面的迁移过程，对认识抗生素在水环境中的残留、迁移、归趋有重要作用。 "/>
  </r>
  <r>
    <n v="2016"/>
    <s v="江苏省"/>
    <s v="10316"/>
    <x v="59"/>
    <s v="201610316057"/>
    <s v="关于ZnCuInSe/ZnS量子点的相转移研究"/>
    <x v="0"/>
    <s v="李思睿"/>
    <s v="14402824"/>
    <n v="5"/>
    <s v="张小芳/14402924,宋晓筱/1343012,胡树坚/14404307,王帆/14402826"/>
    <s v="邓大伟"/>
    <s v="教授"/>
    <n v="10000"/>
    <n v="10000"/>
    <n v="20000"/>
    <s v="经济学"/>
    <s v="  量子点是粒径介于1～10nm之间的一种半导体纳米晶材料，其拥有诸多独特的光学特性和效应。关于量子点的合成方法，目前主要使用水相直接合成法和金属油相合成法。该课题主要是基于前人研究的基础上，探索出关于ZnCuInSe/ZnS量子点转相的新方法。"/>
  </r>
  <r>
    <n v="2016"/>
    <s v="江苏省"/>
    <s v="10316"/>
    <x v="59"/>
    <s v="201610316134"/>
    <s v="芽孢杆菌（YD016）对黄酮类化合物耐受机制的研究"/>
    <x v="0"/>
    <s v="李小春"/>
    <s v="1342431"/>
    <n v="5"/>
    <s v="潘芷伊/14400320,王明晋/14400723,郑好/14405730,卢之瑀/14406526"/>
    <s v="张剑"/>
    <s v="教授"/>
    <n v="10000"/>
    <n v="10000"/>
    <n v="20000"/>
    <s v="经济学"/>
    <s v="天然抗菌素耐受性低毒副作用小，是理想的抗菌药物，然而其灭菌时间短，作用效率不高，本项目将以芽孢杆菌YD016作为研究对象，从化学构效和生物代谢两方面对芽孢杆菌耐受机制进行阐述，为天然抗菌素的深入研究提供基础"/>
  </r>
  <r>
    <n v="2016"/>
    <s v="江苏省"/>
    <s v="10316"/>
    <x v="59"/>
    <s v="201610316112"/>
    <s v="甘草-昆布“反”的物质基础及其作用机制研究"/>
    <x v="0"/>
    <s v="李欣欣"/>
    <n v="14404109"/>
    <n v="5"/>
    <s v="张冉/14400430,田文淼/14404130,祝艳荣/14406319,蒙诗雅/15401111"/>
    <s v="刘李"/>
    <s v="副教授"/>
    <n v="10000"/>
    <n v="10000"/>
    <n v="20000"/>
    <s v="图书馆、情报与文献学"/>
    <s v=" “藻戟芫花俱战草”是中药十八反内容中的一个重要组成部分，本立项首次提出昆布导致体内甘草次酸等活性成分暴露增加可能是昆布与甘草合"/>
  </r>
  <r>
    <n v="2016"/>
    <s v="江苏省"/>
    <s v="10316"/>
    <x v="59"/>
    <s v="201610316133"/>
    <s v="伞形花内酯基于ROCK信号的抗抑郁作用研究"/>
    <x v="0"/>
    <s v="李雪纯"/>
    <s v="14405718"/>
    <n v="5"/>
    <s v="马茹芸/14405215,金楷钰/14400816,雷雨竹/14400514,岳忞/14400301"/>
    <s v="马占强"/>
    <s v="讲师（高校）"/>
    <n v="10000"/>
    <n v="10000"/>
    <n v="20000"/>
    <s v="信息与系统科学相关工程与技术"/>
    <s v="从ROCK介导的神经可塑性和细胞存活信号通路及神经凋亡途径探讨伞形花内酯抗抑郁作用机制，探明其诱导海马神经细胞分化、促进海马神经发生和改善神经可塑性的特点及分子靶位，勾勒出伞形花内酯抗抑郁作用的分子网络机制。"/>
  </r>
  <r>
    <n v="2016"/>
    <s v="江苏省"/>
    <s v="10316"/>
    <x v="59"/>
    <s v="201610316127"/>
    <s v="动物毒素靶向疼痛相关离子通道抑制剂的发现与镇痛机制研究"/>
    <x v="0"/>
    <s v="廖楚瑶"/>
    <n v="14401206"/>
    <n v="5"/>
    <s v="刘云鹤/14406421,程露/14404817,姜辉/14401512,黄林卓/15405103"/>
    <s v="张凡"/>
    <s v="无"/>
    <n v="10000"/>
    <n v="10000"/>
    <n v="20000"/>
    <s v="信息与系统科学相关工程与技术"/>
    <s v="动物毒素是有毒动物化学武器库，存在大量神经毒素，通过作用于猎物神经系统使其麻痹或兴奋，基于自然进化的规律和疼痛药理学的分子机制，本课题旨在从动物毒素中发现靶向疼痛相关离子通道的抑制剂并探究其镇痛机制。"/>
  </r>
  <r>
    <n v="2016"/>
    <s v="江苏省"/>
    <s v="10316"/>
    <x v="59"/>
    <s v="201610316114"/>
    <s v="自溶型透明质酸微针的研制"/>
    <x v="0"/>
    <s v="刘尚媛"/>
    <n v="14404427"/>
    <n v="5"/>
    <s v="董范伊/14404429,曹雨恒/14404409,符丁萍/14402514,潘文绮思/14403722"/>
    <s v="吕慧侠"/>
    <s v="副教授"/>
    <n v="10000"/>
    <n v="10000"/>
    <n v="20000"/>
    <s v="管理学"/>
    <s v="本项目拟采用生物降解性天然高分子材料——透明质酸，制备针长约为0.12mm的自溶型微针，使用前贴于所需部位，即可发挥透明质酸的保湿、抗皱之功效，与传统美容微针相比具有安全、有效、操作简便，不需要无菌操作环境等优点。同时，微针中还可以包载美白、祛斑类药物，发其它功效；并且此类自溶型微针也可负载药物用作透皮给药制剂，具有较强的理论研究意义以及实践应用价值。"/>
  </r>
  <r>
    <n v="2016"/>
    <s v="江苏省"/>
    <s v="10316"/>
    <x v="59"/>
    <s v="201610316100"/>
    <s v="USP7抑制剂对Rb蛋白水平的影响"/>
    <x v="0"/>
    <s v="刘胜杰"/>
    <n v="1340525"/>
    <n v="5"/>
    <s v="冯志奇/1343024,刘莫非/14400125,孙凌峰/14402530,曾一凡/14405126"/>
    <s v="孙宏斌"/>
    <s v="教授"/>
    <n v="10000"/>
    <n v="10000"/>
    <n v="20000"/>
    <s v="语言学"/>
    <s v="泛素化连接酶Mdm2可以将Rb泛素化，进一步促进其进入蛋白酶体降解。USP7作为Mdm2的去泛素化酶可以提高其稳定性，抑制Mdm2的降解，因此USP7间接促进Rb的降解。本项目主要研究USP7抑制剂对Rb蛋白表达的影响。"/>
  </r>
  <r>
    <n v="2016"/>
    <s v="江苏省"/>
    <s v="10316"/>
    <x v="59"/>
    <s v="201610316069"/>
    <s v="静电纺纳米纤维膜富集尿样中核苷类肿瘤标记物研究"/>
    <x v="0"/>
    <s v="刘晓楠"/>
    <s v="14400804"/>
    <n v="5"/>
    <s v="刘凯艳/14404619,张雅婷/1340804,周晗/15400218,马芊妮/15402420"/>
    <s v="陈蓉"/>
    <s v="讲师（高校）"/>
    <n v="10000"/>
    <n v="10000"/>
    <n v="20000"/>
    <s v="经济学"/>
    <s v="本项目拟用具有高比表面积的静电纺纳米纤维膜选择性富集尿样中的核苷类代谢物，优化富集过程并探讨其保留机理，为核苷类小分子代谢物研究提供新的样品前处理手段。_x000d_"/>
  </r>
  <r>
    <n v="2016"/>
    <s v="江苏省"/>
    <s v="10316"/>
    <x v="59"/>
    <s v="201610316135"/>
    <s v="双靶向性融合蛋白ATF-CTX的构建及其抗神经胶质瘤活性研究"/>
    <x v="0"/>
    <s v="刘欣桐"/>
    <n v="15405013"/>
    <n v="2"/>
    <s v="孙陈姝雯/1345517"/>
    <s v="刘吉华"/>
    <s v="副教授"/>
    <n v="10000"/>
    <n v="10000"/>
    <n v="20000"/>
    <s v="管理学"/>
    <s v="尝试通过基因工程方式将CTX多肽与靶向胶质瘤的配体蛋白ATF相融合，获得双重靶向胶质瘤的多功能融合蛋白。期望协同增强多肽的胶质瘤靶向性，减少多肽的（脱靶）副作用，增强多肽的稳定性。"/>
  </r>
  <r>
    <n v="2016"/>
    <s v="江苏省"/>
    <s v="10316"/>
    <x v="59"/>
    <s v="201610316103"/>
    <s v="MDM2/MDMX双靶点抑制剂的设计与合成研究"/>
    <x v="0"/>
    <s v="路阳"/>
    <n v="14400806"/>
    <n v="5"/>
    <s v="郭天玥/1340205,孙瑞婷/14403719,宋佳宁/14403726,陈彦均/14400228"/>
    <s v="孙海鹰"/>
    <s v="教授"/>
    <n v="10000"/>
    <n v="10000"/>
    <n v="20000"/>
    <s v="管理学"/>
    <s v="目前小分子MDM2抑制剂已有很多报道，但对MDM2/MDMX双靶点抑制剂的研究还处于早期。本项目研究的目的是在已有工作的基础上设计并合成MDM2/MDMX双靶点抑制剂，并对合成的化合物的抗肿瘤活性进行详细研究。"/>
  </r>
  <r>
    <n v="2016"/>
    <s v="江苏省"/>
    <s v="10316"/>
    <x v="59"/>
    <s v="201610316128"/>
    <s v="基于“谱-效”关联发现淫羊藿抗骨质疏松的活性成分"/>
    <x v="0"/>
    <s v="吕浪浪"/>
    <s v="14400810"/>
    <n v="5"/>
    <s v="赖南希/14401018,赵祯/14405831,何元毅/15405916,赵慧盈/14400815"/>
    <s v="辛贵忠"/>
    <s v="讲师（高校）"/>
    <n v="10000"/>
    <n v="10000"/>
    <n v="20000"/>
    <s v="管理学"/>
    <s v="淫羊藿的主要成分是黄酮类物质，其中抗骨质疏松的药效物质基础还未明确。本课题通过构建淫羊藿提取物与其代谢产物的指纹图谱，建立药效评价模型，运用多元统计分析建立谱效关联的数学模型，进而揭示其药效物质基础。"/>
  </r>
  <r>
    <n v="2016"/>
    <s v="江苏省"/>
    <s v="10316"/>
    <x v="59"/>
    <s v="201610316130"/>
    <s v="化合物A抗结肠炎相关结肠癌作用及机制研究"/>
    <x v="0"/>
    <s v="麻晨晖"/>
    <s v="14405611"/>
    <n v="5"/>
    <s v="王慧玲/14405407,李尚/14405424,张艳芬/14405425,徐扬/14406304"/>
    <s v="魏志凤"/>
    <s v="讲师（高校）"/>
    <n v="10000"/>
    <n v="10000"/>
    <n v="20000"/>
    <s v="法学"/>
    <s v="在结肠炎相关结肠癌模型小鼠中，考察化合物A的治疗作用，并从抑制结肠癌细胞增殖，诱导结肠癌细胞凋亡的角度考察化合物C对结肠癌细胞的影响，明确其抗CAC的关键机制，为化合物A的开发利用提供依据"/>
  </r>
  <r>
    <n v="2016"/>
    <s v="江苏省"/>
    <s v="10316"/>
    <x v="59"/>
    <s v="201610316094"/>
    <s v="新型抗肿瘤多肽的设计、合成与生物活性研究"/>
    <x v="0"/>
    <s v="马光兰"/>
    <s v="14403914"/>
    <n v="4"/>
    <s v="陈小恋/14402023,杨丽妹/14400802,李明雪/14403805"/>
    <s v="黄文龙"/>
    <s v="教授"/>
    <n v="10000"/>
    <n v="10000"/>
    <n v="20000"/>
    <s v="管理学"/>
    <s v="细胞穿透肽是一类有细胞穿透能力的多肽,一般带较多正电荷,在一定程度上能特异性与肿瘤细胞结合。我们对其结构改造，在不影响穿透作用的前提下，具有选择性的抗肿瘤作用，同时与抗肿瘤药物缀合，增强其活性。"/>
  </r>
  <r>
    <n v="2016"/>
    <s v="江苏省"/>
    <s v="10316"/>
    <x v="59"/>
    <s v="201610316063"/>
    <s v="南京市“分级诊疗”与“双向转诊”制度进展情况调研"/>
    <x v="0"/>
    <s v="马宁"/>
    <n v="14406614"/>
    <n v="5"/>
    <s v="贾科/1347202,蔡菁菁/14406613,徐俐颖/14406912,胡宇琪/14407618"/>
    <s v="褚淑贞"/>
    <s v="教授"/>
    <n v="10000"/>
    <n v="10000"/>
    <n v="20000"/>
    <s v="环境科学技术及资源科学技术"/>
    <s v="本项目将针对该制度开展以后南京市目前的分级诊疗制度建设情况以及双向转诊制度的开展情况进行调研，了解医院及患者双方的意见，对下一步南京市分级诊疗制度的建设及双向转诊制度的开展提出切实可行的建议。"/>
  </r>
  <r>
    <n v="2016"/>
    <s v="江苏省"/>
    <s v="10316"/>
    <x v="59"/>
    <s v="201610316120"/>
    <s v="中药芦根有效成分的提取、炮制迁移过程的研究"/>
    <x v="0"/>
    <s v="牛芊汇"/>
    <n v="14401322"/>
    <n v="5"/>
    <s v="祝颂/14401205,冯璐瑶/14401315,谢庭益/14401803,王娴/14402417"/>
    <s v="宋敏"/>
    <s v="副教授"/>
    <n v="10000"/>
    <n v="10000"/>
    <n v="20000"/>
    <s v="管理学"/>
    <s v="用肝/肾毒性“反”的物质基础。以肝和肾为靶器官，利用LC-MS/MS技术、分子/细胞生物学技术和组织病理学分析甘草次酸等在肝/肾组织中暴露增加"/>
  </r>
  <r>
    <n v="2016"/>
    <s v="江苏省"/>
    <s v="10316"/>
    <x v="59"/>
    <s v="201610316122"/>
    <s v="罗汉果醇基于TLR4受体改善实验性肺纤维化的作用机制研究"/>
    <x v="0"/>
    <s v="彭婉"/>
    <s v="14405432"/>
    <n v="4"/>
    <s v="陈欣瑶/14405417,许功灏/1345423,张人韦/14405122"/>
    <s v="张朝凤"/>
    <s v="副研究员（自然科学）"/>
    <n v="10000"/>
    <n v="10000"/>
    <n v="20000"/>
    <s v="环境科学技术及资源科学技术"/>
    <s v="本课题前期发现罗汉果总苷可明显改善实验性小鼠肺纤维化，为了合理开发与应用药物资源，有必要开展对此类成分的苷元在呼吸系统疾病的作用机制进行研究。本项目拟在以罗汉果醇为研究目标，首先探讨其对博来霉素诱导小鼠肺纤维化的改善作用，并以Toll样受体4进行为作用靶点，进行作用机制分析，为罗汉果药材在肺部疾病治疗中应用提供科学依据。"/>
  </r>
  <r>
    <n v="2016"/>
    <s v="江苏省"/>
    <s v="10316"/>
    <x v="59"/>
    <s v="201610316055"/>
    <s v="生物炭对土壤重金属及抗生素的钝化及影响因素研究"/>
    <x v="0"/>
    <s v="皮佳昌"/>
    <n v="14408322"/>
    <n v="5"/>
    <s v="宗明珠/14408321,曹宇东/14408326,于瀛/15408316,周志明/14408304"/>
    <s v="商景阁"/>
    <s v="讲师（高校）"/>
    <n v="10000"/>
    <n v="10000"/>
    <n v="20000"/>
    <s v="环境科学技术及资源科学技术"/>
    <s v="以传统中药企业黄芪渣为基质，制备生物炭，应用到受重金属及抗生素污染土壤的修复中，研究因生物炭添加，对土壤中典型污染物的钝化修复机制。"/>
  </r>
  <r>
    <n v="2016"/>
    <s v="江苏省"/>
    <s v="10316"/>
    <x v="59"/>
    <s v="201610316078"/>
    <s v="基于虚拟筛选的新型PHD抑制剂的发现与活性评价"/>
    <x v="0"/>
    <s v="秦恺临"/>
    <s v="14400807"/>
    <n v="4"/>
    <s v="张文波/14401626,吴尧尧/14401704,王烨/14401105"/>
    <s v="张晓进"/>
    <s v="副高"/>
    <n v="10000"/>
    <n v="10000"/>
    <n v="20000"/>
    <s v="环境科学技术及资源科学技术"/>
    <s v="本项目拟采用基于虚拟筛选的药物设计方法，通过构建药效团模型并对化合物库进行虚拟筛选，继而进行生物活性测试得到具有全新骨架结构的苗头化合物HTS08084。在此基础上，设计合成一系列新型PHD2抑制剂分子并对其开展生物活性评价，以期发现比苗头化合物活性更好、具有全新骨架结构的抑制剂分子，并阐明此系列抑制剂分子的构效关系，为后期开展进一步结构优化奠定基础。"/>
  </r>
  <r>
    <n v="2016"/>
    <s v="江苏省"/>
    <s v="10316"/>
    <x v="59"/>
    <s v="201610316125"/>
    <s v="β-谷甾醇氨基脲衍生物的设计、合成"/>
    <x v="0"/>
    <s v="任翔"/>
    <s v="15401317"/>
    <n v="5"/>
    <s v="潘如悦/14401417,刘慧杰/14402725,吴闻达/15401224,程雨荷/15401319"/>
    <s v="曲玮"/>
    <s v="讲师（高校）"/>
    <n v="10000"/>
    <n v="10000"/>
    <n v="20000"/>
    <s v="环境科学技术及资源科学技术"/>
    <s v="本课题以β-谷甾醇为起始底物，通过在其3位羟基处引入氨基脲基团，设计合成不同取代的β-谷甾醇氨基脲氨基酸类衍生物，并对这些化合物进行体外Na+/K+-ATP酶抑制活性及抗肿瘤活性评价，以期发现抗肿瘤作用强、生物利用度好的新颖化合物。_x000d_"/>
  </r>
  <r>
    <n v="2016"/>
    <s v="江苏省"/>
    <s v="10316"/>
    <x v="59"/>
    <s v="201610316061"/>
    <s v="新常态下环境规制与战略性新兴产业创新的培育路径研究"/>
    <x v="0"/>
    <s v="沈靓"/>
    <n v="1347701"/>
    <n v="5"/>
    <s v="江晓娜/15407613,包晗/14406607,刘雅晴/14407626,李轶/15406614"/>
    <s v="周茜"/>
    <s v="讲师（高校）"/>
    <n v="10000"/>
    <n v="10000"/>
    <n v="20000"/>
    <s v="电子与通信技术"/>
    <s v="环境污染已经严重影响到人类生存，我国环境规制与产业创新现状均不容乐观。因此，新常态下从价值链高端攀升视角，通过环境规制倒逼企业创新，研究我国环境规制与战略性新兴产业创新的培育路径，是亟待解决的战略性难题。"/>
  </r>
  <r>
    <n v="2016"/>
    <s v="江苏省"/>
    <s v="10316"/>
    <x v="59"/>
    <s v="201610316082"/>
    <s v="“易训网”培训机构教务系统的设计与开发"/>
    <x v="1"/>
    <s v="宋少帅"/>
    <s v="14408012"/>
    <n v="8"/>
    <s v="毕露/1348120,黄锦丹/14408202,贺小文/1348022,金羿/1348009,王广江/14408127,黄金恺/1347918,钟恺/14404402"/>
    <s v="关媛"/>
    <s v="讲师"/>
    <n v="10000"/>
    <n v="10000"/>
    <n v="20000"/>
    <s v="环境科学技术及资源科学技术"/>
    <s v="“易训网”——培训中心教务管理平台是一个面向各类培训中心教务管理人员、教师和学员的网络平台。培训中心教务管理人员登录该平台后可管理培训中心的各种资源（课程、教师、教室、学员），安排课程表，进行调课处理，统计一定时期内的教师课时及盈利等。学员登录后可查询课程表、在线进行调课请假，教师登录后可以查询课表、发布课程计划任务等。访客可通过本平台查询到各培训中心的课程介绍、价格、课程表、教师介绍等信息并预约课程，。"/>
  </r>
  <r>
    <n v="2016"/>
    <s v="江苏省"/>
    <s v="10316"/>
    <x v="59"/>
    <s v="201610316064"/>
    <s v="神农试药创业项目"/>
    <x v="1"/>
    <s v="宋炆桐"/>
    <s v="15407503"/>
    <n v="8"/>
    <s v="张稼铖/1347613,杨榕/1344128,徐康/1341321,韦正豪/1340809,毛宁/14406622,刘晶/1344130,马兆君/15407821"/>
    <s v="李伟"/>
    <s v="助教"/>
    <n v="10000"/>
    <n v="10000"/>
    <n v="20000"/>
    <s v="管理学"/>
    <s v="神农试药公司致力于打造试药信息发布平台、试药交易平台，同时搭建全面的试药人信息数据库系统，建立保障试药人权益的保险福利和体检服务。本公司将广泛的拓宽试药信息渠道，尽可能规避“职业试药人”的存在，取缔不合规的地下“药头”组织，减少临床试验单位与试药人之间的纠纷。同时提高临床实验数据的准确性，保护试药人的合法权益，提高试药人的地位，推动我国临床试验的开展以及新药的研发与上市。"/>
  </r>
  <r>
    <n v="2016"/>
    <s v="江苏省"/>
    <s v="10316"/>
    <x v="59"/>
    <s v="201610316065"/>
    <s v="优化临床药学交流平台推广合理用药"/>
    <x v="0"/>
    <s v="孙可欣"/>
    <s v="14503623"/>
    <n v="5"/>
    <s v="欧阳舒欣/14503625,魏丽莹/14503630,周争颖/14503520,冯小兵/14503515"/>
    <s v="于锋"/>
    <s v="教授"/>
    <n v="10000"/>
    <n v="10000"/>
    <n v="20000"/>
    <s v="管理学"/>
    <s v="通过在校内举办小型活动，对临药驿站的各个网络平台进一步推广。同时关注中老年人用药，将大众的目光吸引到合理用药上来。呼吁临床药学学生关注合理用药，倡导健康生活，加强人员之间的联系。"/>
  </r>
  <r>
    <n v="2016"/>
    <s v="江苏省"/>
    <s v="10316"/>
    <x v="59"/>
    <s v="201610316090"/>
    <s v="PD1拮抗肽的筛选和功能研究"/>
    <x v="0"/>
    <s v="孙克用"/>
    <n v="14403921"/>
    <n v="3"/>
    <s v="泮明珠/14405525,蒋红/14403718"/>
    <s v="邱郑"/>
    <s v="副教授"/>
    <n v="10000"/>
    <n v="10000"/>
    <n v="20000"/>
    <s v="环境科学技术及资源科学技术"/>
    <s v="多种肿瘤细胞高表达PD-L1并结合PD-1，逃脱免疫监视。本研究通过噬菌体展示技术筛选寻找与PD-1特异性结合的多肽，并研究其是否能阻断PD-1与其配体PD-L1、L2的结合，为抗肿瘤多肽药物的研发奠定基础。"/>
  </r>
  <r>
    <n v="2016"/>
    <s v="江苏省"/>
    <s v="10316"/>
    <x v="59"/>
    <s v="201610316056"/>
    <s v="典型抗肿瘤药对斑马鱼胚胎毒性作用的研究"/>
    <x v="0"/>
    <s v="孙柳"/>
    <s v="14408301"/>
    <n v="5"/>
    <s v="刘娟/14408406,沈丹蕾/14408408,冯寅梅/15408328,黄仕琪/1348229"/>
    <s v="郭瑞昕"/>
    <s v="讲师（高校）"/>
    <n v="10000"/>
    <n v="10000"/>
    <n v="20000"/>
    <s v="经济学"/>
    <s v="拟运用斑马鱼毒性试验评价体系系统性地评价水体环境中典型抗肿瘤药物和抗生素对鱼类毒性效应并对其作用机制进行研究，通过研究药物在鱼体内的富集、传递和环境效应可以为此类新兴污染物环境风险评估提供实验数据。"/>
  </r>
  <r>
    <n v="2016"/>
    <s v="江苏省"/>
    <s v="10316"/>
    <x v="59"/>
    <s v="201610316093"/>
    <s v="无花果多糖抗肿瘤活性的研究"/>
    <x v="0"/>
    <s v="谭斌"/>
    <s v="14407427"/>
    <n v="5"/>
    <s v="朱莹/1344511,雷正扬/1344702,付西美/14404607,郭彬彬/14404803"/>
    <s v="倪孟祥"/>
    <s v="副教授"/>
    <n v="10000"/>
    <n v="10000"/>
    <n v="20000"/>
    <s v="社会学"/>
    <s v="本项目以无花果多糖为研究对象，进入深入的研究，利用经典的MTT法和肿瘤动物模型，测定无花果多糖FCPS1、FCPS2、FCPS3的体外及体内抗肿瘤活性，并致力于对无花果的单一组分进行研究，并将其用于特定疾病即恶性肿瘤的治疗。"/>
  </r>
  <r>
    <n v="2016"/>
    <s v="江苏省"/>
    <s v="10316"/>
    <x v="59"/>
    <s v="201610316075"/>
    <s v="金属氧化物复合材料的催化氧化反应研究"/>
    <x v="0"/>
    <s v="唐俊彦"/>
    <s v="14401912"/>
    <n v="5"/>
    <s v="陈心睿/15402428,陈沁颖/14407911,邢恩铭/15401732,李清杰/14401910"/>
    <s v="王飞"/>
    <s v="讲师（高校）"/>
    <n v="10000"/>
    <n v="10000"/>
    <n v="20000"/>
    <s v="管理学"/>
    <s v="选取常见过渡族金属元素，制备其氧化物及相关复合材料。将其应用于有机合成中醇类的催化氧化反应，通过UV、HPLC等分析检测方法，评价材料性能，筛选出活性高、选择性好、可多次循环利用并具有普适性的材料。"/>
  </r>
  <r>
    <n v="2016"/>
    <s v="江苏省"/>
    <s v="10316"/>
    <x v="59"/>
    <s v="201610316086"/>
    <s v="MTH1抑制剂的筛选及作用机理研究"/>
    <x v="0"/>
    <s v="田玉婷"/>
    <s v="14403822"/>
    <n v="5"/>
    <s v="王珏/14404727,杨平/14401128,冯作勋/14401120,赖逸帆/14400903"/>
    <s v="刘煜"/>
    <s v="教授"/>
    <n v="10000"/>
    <n v="10000"/>
    <n v="20000"/>
    <s v="哲学"/>
    <s v="利用酶活性实验筛选具有MTH1抑制作用的化合物，再进行体外细胞实验以及动物体内实验，确定筛选出的化合物的有效性。在此基础上对抑制剂的作用机理进行探究。通过实验筛选出的化合物将可能对于治疗癌症产生积极作用。"/>
  </r>
  <r>
    <n v="2016"/>
    <s v="江苏省"/>
    <s v="10316"/>
    <x v="59"/>
    <s v="201610316126"/>
    <s v="青藤碱在大鼠体内的代谢研究"/>
    <x v="0"/>
    <s v="王美晶"/>
    <n v="14405924"/>
    <n v="3"/>
    <s v="伍邦青/14403128,朱婷婷/14403124,郑钰千/14405106"/>
    <s v="夏玉凤"/>
    <s v="教授"/>
    <n v="10000"/>
    <n v="10000"/>
    <n v="20000"/>
    <s v="历史学"/>
    <s v="青藤碱为治疗类风湿关节炎中药青风藤的主要有效成分，青藤碱主要经肝脏代谢，本课题通过大鼠肝微粒体实验，明确青藤碱的代谢特征和代谢酶亚型，考察可能与青藤碱发生药药相互作用的药物，为临床合理用药提供参考。"/>
  </r>
  <r>
    <n v="2016"/>
    <s v="江苏省"/>
    <s v="10316"/>
    <x v="59"/>
    <s v="201610316072"/>
    <s v="以影视方式对药物全面可视化呈现的创新研究和实践"/>
    <x v="0"/>
    <s v="王尧"/>
    <s v="14407926"/>
    <n v="5"/>
    <s v="刘年平/15407904,向羽洁/14407932,金童/15408025,朱楚玉/14400312"/>
    <s v="陈曙"/>
    <s v="教授"/>
    <n v="10000"/>
    <n v="10000"/>
    <n v="20000"/>
    <s v="经济学"/>
    <s v="基于计算机视觉和辅助设计技术对常见药物进行可视化的动态模拟。纵向展示其研发历史、作用原理、体内体外的反应机制、应用现状、药典里相关的注册法律法规和发展前景，通过3d建模，以动态演示来记录此药物从研发、试验到生产上市、临床应用等一系列的过程，进行药物教学形式的创新，与传统药物教学相辅相成；同时，让药物以一种更直观的方式展现在民众眼前，从而实现常见药物知识的普及。"/>
  </r>
  <r>
    <n v="2016"/>
    <s v="江苏省"/>
    <s v="10316"/>
    <x v="59"/>
    <s v="201610316132"/>
    <s v="麦冬及其有效成分防治PM2.5污染的作用研究"/>
    <x v="0"/>
    <s v="王雨萌"/>
    <s v="14405830"/>
    <n v="4"/>
    <s v="张琪奇/14405712,陈红红/14403908,钟玉程/14404201"/>
    <s v="张媛媛"/>
    <s v="讲师（高校）"/>
    <n v="10000"/>
    <n v="10000"/>
    <n v="20000"/>
    <s v="经济学"/>
    <s v="以麦冬及其有效成分为研究对象，通过气管滴注构建PM2.5所致肺损伤模型，利用免疫学、药理学等多学科交叉技术，研究麦冬对PM2.5所致肺损伤的防治作用及机制。为扩展麦冬的临床应用提供依据，为研制抗霾机理明确的中药提供参考。"/>
  </r>
  <r>
    <n v="2016"/>
    <s v="江苏省"/>
    <s v="10316"/>
    <x v="59"/>
    <s v="201610316110"/>
    <s v="钩藤碱和异钩藤碱吸收/转运机制研究"/>
    <x v="0"/>
    <s v="王子文"/>
    <n v="1341319"/>
    <n v="4"/>
    <s v="白一丹/1341401,任卓颖/1341430,田阳丽/1340810"/>
    <s v="柳文媛"/>
    <s v="教授"/>
    <n v="10000"/>
    <n v="10000"/>
    <n v="20000"/>
    <s v="管理学"/>
    <s v="钩藤碱和异钩藤碱是中药钩藤的主要成分，具有抗阿尔茨海默氏症的活性。本项目以钩藤碱、异钩藤碱这对差向异构体为研究对象，结合体内、体外以及在体实验模型，对其吸收部位和吸收性质进行研究。阐述中枢作用机理，为阿尔茨海默氏症的治疗提供帮助。"/>
  </r>
  <r>
    <n v="2016"/>
    <s v="江苏省"/>
    <s v="10316"/>
    <x v="59"/>
    <s v="201610316095"/>
    <s v="葡萄糖敏感的自组装多肽材料的设计、合成与评估"/>
    <x v="0"/>
    <s v="吴帅聪"/>
    <s v="14402312"/>
    <n v="5"/>
    <s v="丁雅雯/14400513,刘泰宇/15402203,赵凌霄/14402227,张泽飞/14402218"/>
    <s v="钱海"/>
    <s v="研究员（自然科学）"/>
    <n v="10000"/>
    <n v="10000"/>
    <n v="20000"/>
    <s v="经济学"/>
    <s v="本课题利用多肽便于修饰改造的特点，设计了一系列pH敏感的自组装多肽，将其应用到基于葡萄糖氧化酶的胰岛素释放体系中，期望能开发出生物相容性良好、更具有研究和应用价值的新型葡萄糖敏感的胰岛素释放体系。"/>
  </r>
  <r>
    <n v="2016"/>
    <s v="江苏省"/>
    <s v="10316"/>
    <x v="59"/>
    <s v="201610316053"/>
    <s v="基于离子液体的酸性气体捕集介质的设计、合成及应用研究"/>
    <x v="0"/>
    <s v="徐琳"/>
    <n v="14403407"/>
    <n v="5"/>
    <s v="王媛/15403029,唐玲/15403027,王艺霖/15403210,姜琪欣/14405921"/>
    <s v="许芸"/>
    <s v="讲师（高校）"/>
    <n v="10000"/>
    <n v="10000"/>
    <n v="20000"/>
    <s v="经济学"/>
    <s v="CO2、SO2 和H2S 等酸性气体的排放给地球环境、生态系统和人体健康带来了严重的危害，离子液体是一种高效、绿色、节能的酸性气体捕集介质，本课题以离子液体为核心，紧紧围绕着“高性能”和“可应用”这两大目标来设计和构建酸性气体捕集介质，并对其性能进行了详细的研究。"/>
  </r>
  <r>
    <n v="2016"/>
    <s v="江苏省"/>
    <s v="10316"/>
    <x v="59"/>
    <s v="201610316129"/>
    <s v="精准帮扶新模式探索——以我校扶贫点镇坪县为例"/>
    <x v="0"/>
    <s v="薛杨"/>
    <n v="15406010"/>
    <n v="5"/>
    <s v="曹鹏辉/14405918,殷悦/15406003,童年/15406012,卢玉君/15405922"/>
    <s v="黄艳"/>
    <s v="副研究员（社会科学）"/>
    <n v="10000"/>
    <n v="10000"/>
    <n v="20000"/>
    <s v="管理学"/>
    <s v="提高教育服务能力，，开展高等学校定点扶贫工作。受之与鱼不如授之以渔，摒弃传统方式，通过中药学院“远志”综合素质提升计划，通过调研我校扶贫点陕西镇坪县，与一所中学对接，实施远程帮扶，专项帮扶。"/>
  </r>
  <r>
    <n v="2016"/>
    <s v="江苏省"/>
    <s v="10316"/>
    <x v="59"/>
    <s v="201610316123"/>
    <s v="化合物G抗肺纤维化的肠道机制研究"/>
    <x v="0"/>
    <s v="闫瑾"/>
    <s v="14405332"/>
    <n v="5"/>
    <s v="王郝嘉/14405409,赵启明/1346225,杨乐/1345121,张一唯/1348721"/>
    <s v="戴岳"/>
    <s v="教授"/>
    <n v="10000"/>
    <n v="10000"/>
    <n v="20000"/>
    <s v="管理学"/>
    <s v="肺纤维化是一种严重危害人类健康和生存的疾病，以弥漫性间质性肺炎、细胞外基质过度沉积为主要病变特征，其发病过程较为复杂，多种细胞因子、生长因子参与其中，抗纤维化因子与促纤维化因子的失衡可导致肺纤维化的发生发展。肠道是与药物最广泛接触的部位，亦为人体最大的内分泌器官，能够分泌多种内源性因子，部分因子对器官纤维化具有明显的调控作用。本项目将从调节肠道抗纤维化因子分泌的角度，探索化合物G的抗肺纤维化作用机制。"/>
  </r>
  <r>
    <n v="2016"/>
    <s v="江苏省"/>
    <s v="10316"/>
    <x v="59"/>
    <s v="201610316097"/>
    <s v="小分子w09通过转录调控介导p62/SQSTM1上调表达的分子机制研究"/>
    <x v="0"/>
    <s v="杨浩然"/>
    <s v="14403820"/>
    <n v="3"/>
    <s v="王韵依/14403819,张婧楷/14403815"/>
    <s v="张评浒"/>
    <s v="副研究员（自然科学）"/>
    <n v="10000"/>
    <n v="10000"/>
    <n v="20000"/>
    <s v="文学"/>
    <s v="本课题拟通过阐明小分子新型自噬诱导剂w09通过转录调控介导p62/SQSTM1上调表达的精确分子机制，以期为揭示w09通过上调表达p62蛋白介导肿瘤细胞发生自噬性相关死亡的分子机理奠定基础。"/>
  </r>
  <r>
    <n v="2016"/>
    <s v="江苏省"/>
    <s v="10316"/>
    <x v="59"/>
    <s v="201610316077"/>
    <s v="HDAC8天然产物抑制剂的虚拟筛选及其结构–活性关系研究"/>
    <x v="0"/>
    <s v="杨立媚"/>
    <s v="14407811"/>
    <n v="5"/>
    <s v="张译心/14400830,楚磊/14403915,姚文慧/14400905,黎文星/14400825"/>
    <s v="张骥"/>
    <s v="副教授"/>
    <n v="10000"/>
    <n v="10000"/>
    <n v="20000"/>
    <s v="文学"/>
    <s v="本项目运用计算机辅助药物设计方法，基于配体和受体的结构分别建立HDAC8抑制剂药效团模型，从天然产物数据库中虚拟筛选结构类型新颖、生物活性高的HDAC8抑制剂，并进一步研究其结构-活性关系，为将来的相关研究提供重要指导。"/>
  </r>
  <r>
    <n v="2016"/>
    <s v="江苏省"/>
    <s v="10316"/>
    <x v="59"/>
    <s v="201610316111"/>
    <s v="左旋紫堇达明药代动力学相互作用研究"/>
    <x v="0"/>
    <s v="杨逸婷"/>
    <n v="14400130"/>
    <n v="5"/>
    <s v="耿逸云/14408424,倪冰苇/1344731,王鑫淼/14401026,张嘉桐/15402429"/>
    <s v="刘晓东"/>
    <s v="教授"/>
    <n v="10000"/>
    <n v="10000"/>
    <n v="20000"/>
    <s v="管理学"/>
    <s v="左旋紫堇达明因其特殊的结构而具有更高的镇痛活性，项目通过对体外人肝脏微粒体及人肝原细胞的实验，研究其对CYP450酶亚型（药物代谢酶）的抑制和诱导作用，从而预测由此产生的与其他药物的相互作用，为其开发提供临床前药代动力学研究资料。"/>
  </r>
  <r>
    <n v="2016"/>
    <s v="江苏省"/>
    <s v="10316"/>
    <x v="59"/>
    <s v="201610316070"/>
    <s v="基于D-青霉胺修饰的金纳米粒子手性毛细管电泳协同拆分体系研究"/>
    <x v="0"/>
    <s v="杨泽恩"/>
    <s v="1341324"/>
    <n v="5"/>
    <s v="李元卿/14400225,曾添筑/14400121,石鹏华/14400801,陈可/14401231"/>
    <s v="杜迎翔"/>
    <s v="教授"/>
    <n v="10000"/>
    <n v="10000"/>
    <n v="20000"/>
    <s v="经济学"/>
    <s v="将D-青霉胺修饰的手性金纳米离子用于毛细管电泳手性拆分，考察其与手性选择剂羟丙基-β-环糊精之间的协同作用，构建基于D-青霉胺修饰的金纳米粒子手性毛细管电泳协同拆分体系。"/>
  </r>
  <r>
    <n v="2016"/>
    <s v="江苏省"/>
    <s v="10316"/>
    <x v="59"/>
    <s v="201610316124"/>
    <s v="银杏内酯生物合成途径的初步解析"/>
    <x v="0"/>
    <s v="姚开云"/>
    <s v="14406120"/>
    <n v="4"/>
    <s v="程双双/14405220,廖雨微/14406016,朱昱雪/14406005"/>
    <s v="陆续"/>
    <s v="讲师（高校）"/>
    <n v="10000"/>
    <n v="10000"/>
    <n v="20000"/>
    <s v="经济学"/>
    <s v="我们希望通过稳定性同位素示踪的方法研究其生物合成途径中脱氢松香烷的下一步乃至多步产物。该项目的启动是银杏内酯生物合成途径研究的一个新的亮点，将为今后采用合成生物学的方法合成银杏内酯奠定重要基础，具有深远的理论意义和现实意义。"/>
  </r>
  <r>
    <n v="2016"/>
    <s v="江苏省"/>
    <s v="10316"/>
    <x v="59"/>
    <s v="201610316092"/>
    <s v="吴茱萸碱对HCY诱导的内皮细胞损伤的保护作用研究"/>
    <x v="0"/>
    <s v="叶俊秀"/>
    <s v="14402226"/>
    <n v="5"/>
    <s v="廖倩文/14503617,吴雅坤/14405018,王逸凡/14404510,张再伟/14401807"/>
    <s v="卞筱泓"/>
    <s v="讲师"/>
    <n v="10000"/>
    <n v="10000"/>
    <n v="20000"/>
    <s v="经济学"/>
    <s v="吴茱萸碱是降血压中药吴茱萸的主成分。采用同型半胱氨酸诱导人脐静脉血管内皮细胞损伤，研究吴茱萸碱对损伤细胞的保护作用，通过检测相关蛋白因子的表达情况而确证吴茱萸碱对HCY诱导的血管内皮细胞的保护作用机制。"/>
  </r>
  <r>
    <n v="2016"/>
    <s v="江苏省"/>
    <s v="10316"/>
    <x v="59"/>
    <s v="201610316098"/>
    <s v="智能脂质体用于HIF抑制剂与化疗药物联合递送的研究"/>
    <x v="0"/>
    <s v="尹一凡"/>
    <s v="14403006"/>
    <n v="5"/>
    <s v="李彦懿/14402422,吴越/14402301,胡启凡/14402412,许子昭/14400229"/>
    <s v="张灿"/>
    <s v="教授"/>
    <n v="10000"/>
    <n v="10000"/>
    <n v="20000"/>
    <s v="社会学"/>
    <s v="本课题拟构建一种程序式释药的智能脂质体，利用肿瘤间质的消融，促进载体进入肿瘤深层到达缺氧细胞；再利用RNA药物的释放，抑制HIF蛋白的表达；提高化疗药物对缺氧细胞的杀伤作用，达到协同治疗的效果，为肿瘤的治愈提供可能。_x000d_"/>
  </r>
  <r>
    <n v="2016"/>
    <s v="江苏省"/>
    <s v="10316"/>
    <x v="59"/>
    <s v="201610316096"/>
    <s v="天然产物活性组分的化学修饰及其在PK-PD中的研究"/>
    <x v="0"/>
    <s v="俞依宁"/>
    <s v="14401717"/>
    <n v="5"/>
    <s v="石佳欣/14401214,宋芮/14403911,徐慧/14403204,李苑瑜/14402708"/>
    <s v="徐小为"/>
    <s v="助理研究员"/>
    <n v="10000"/>
    <n v="10000"/>
    <n v="20000"/>
    <s v="电子与通信技术"/>
    <s v="利用β-lapachone和FK866的结构，通过分子对接，筛选并合成新的小分子化合物，对其抗肿瘤效果在细胞和动物层面进行研究，根据得到的结果进一步优化小分子的结构,为NQO1高表达顽固癌症的创新抗癌药的研发提供候选药物。"/>
  </r>
  <r>
    <n v="2016"/>
    <s v="江苏省"/>
    <s v="10316"/>
    <x v="59"/>
    <s v="201610316058"/>
    <s v="应用超临界抗溶剂技术制备厄贝沙坦微粒及其包合物"/>
    <x v="0"/>
    <s v="袁光英"/>
    <s v="14402832"/>
    <n v="5"/>
    <s v="杨文君/14403110,张曙宁/14402816,曲柯润/14402909,张潇月/14403215"/>
    <s v="王志祥"/>
    <s v="教授"/>
    <n v="10000"/>
    <n v="10000"/>
    <n v="20000"/>
    <s v="管理学"/>
    <s v="以厄贝沙坦为模型药物，取羟丙基-β-环糊精为赋形剂，应用超临界抗溶剂技术制备厄贝沙坦微粒及其包合物，并探究该技术设备体系中各因素对制备的包合物的影响，依据回收率和载药量探索最优工艺,对复合物进行表征和性能测定。"/>
  </r>
  <r>
    <n v="2016"/>
    <s v="江苏省"/>
    <s v="10316"/>
    <x v="59"/>
    <s v="201610316116"/>
    <s v="肝靶向功能性聚合物胶束的制备及性质评价"/>
    <x v="0"/>
    <s v="袁钟岳"/>
    <n v="14402513"/>
    <n v="5"/>
    <s v="姚建旭/15402512,闻婧/14404101,蔡佳歆/14402113,罗诗富/14401006"/>
    <s v="姚静"/>
    <s v="教授"/>
    <n v="10000"/>
    <n v="10000"/>
    <n v="20000"/>
    <s v="经济学"/>
    <s v="本课题以甘草次酸为肝靶向指针构建甘草次酸-TPGS聚合物胶束，为肝癌治疗提供一种高效低毒的给药模式，将同时解决肝癌肿瘤细胞的多药耐药性及治疗药物选择性差的问题，显著提高肝癌治疗效果，具有较大的临床研究和理论研究价值。"/>
  </r>
  <r>
    <n v="2016"/>
    <s v="江苏省"/>
    <s v="10316"/>
    <x v="59"/>
    <s v="201610316059"/>
    <s v="高活性二氧化钛光催化剂的制备及其在头孢类制药废水处理中的应用"/>
    <x v="0"/>
    <s v="衡巨源"/>
    <s v="14408330"/>
    <n v="5"/>
    <s v="韩雪/1348222,衡巨源/14408330,李奕萱/15408411,彭天娇/15408412"/>
    <s v="陈建秋"/>
    <s v="副教授"/>
    <n v="10000"/>
    <n v="10000"/>
    <n v="20000"/>
    <s v="管理学"/>
    <s v="抗生素的毒害性和难处理性导致其对对人类健康产生了威胁。头孢类抗生素生物活性强，导致其生产废水生化处理困难。我们小组将采用二氧化钛的光催化氧化技术对头孢类抗生素废水进行处理，以达到经济、有效的降解效果。"/>
  </r>
  <r>
    <n v="2016"/>
    <s v="江苏省"/>
    <s v="10316"/>
    <x v="59"/>
    <s v="201610316106"/>
    <s v="粪便DNA检测方法的建立及其在大肠癌早期无创筛查中的应用研究"/>
    <x v="0"/>
    <s v="张万里"/>
    <n v="14404128"/>
    <n v="5"/>
    <s v="范仕杰/14400129,倪嘉平/14400127,管艺同/14401407,陈杉/1340108"/>
    <s v="宋沁馨"/>
    <s v="副教授"/>
    <n v="10000"/>
    <n v="10000"/>
    <n v="20000"/>
    <s v="环境科学技术及资源科学技术"/>
    <s v="本课题拟建立低拷贝APC、KRAS、PIK3CA、TP53、ACTB和BMP3基因目标片段进行准确定量的检测体系，对提高基于粪便DNA检测技术的大肠癌无创早期诊断水平提供了一定的参考价值。"/>
  </r>
  <r>
    <n v="2016"/>
    <s v="江苏省"/>
    <s v="10316"/>
    <x v="59"/>
    <s v="201610316131"/>
    <s v="一种新型适于中药复杂化学成分体系同步释药的初级渗透泵微丸的制备工艺研究"/>
    <x v="0"/>
    <s v="张唯佳"/>
    <s v="14406130"/>
    <n v="5"/>
    <s v="章轶男/14406107,李琪/14406110,丁虹琬/14406108,陈怡/14406118"/>
    <s v="魏元锋"/>
    <s v="讲师（高校）"/>
    <n v="10000"/>
    <n v="10000"/>
    <n v="20000"/>
    <s v="环境科学技术及资源科学技术"/>
    <s v="本项目立项的目的是以大川芎方为模型复方，设计制备适于中药复杂化学成分体系同步释药的初级渗透泵微丸，为突破以微丸为应用剂型的中药复方缓释制剂的制备瓶颈问题提供新的研究思路。"/>
  </r>
  <r>
    <n v="2016"/>
    <s v="江苏省"/>
    <s v="10316"/>
    <x v="59"/>
    <s v="201610316079"/>
    <s v="基于DeepLearning和并行算法的医药智能计算研究"/>
    <x v="0"/>
    <s v="张翼航"/>
    <s v="14407905"/>
    <n v="4"/>
    <s v="曹杰/14402303,李婷/14408028,李婷/14408032,华湉/14408020"/>
    <s v="何正大"/>
    <s v="副教授"/>
    <n v="10000"/>
    <n v="10000"/>
    <n v="20000"/>
    <s v="电子与通信技术"/>
    <s v="本课题研究学习深度学习(Deep Learning， DL)和并行算法GPU实现在医药智能计算中的应用： 1) 研究深度学习(Deep Learning， DL)的理论及实现方法。 2) 研究基于多种Deep Learning并行计算方法。 3) 使用MATLAB和Python或Java等语言编程开发软件，实现基于Deep Learning和并行计算的机器学习程序，实现医药相关智能计算应用。"/>
  </r>
  <r>
    <n v="2016"/>
    <s v="江苏省"/>
    <s v="10316"/>
    <x v="59"/>
    <s v="201610316076"/>
    <s v="基于自然化学连接法的选择性脱硫乙酰基合成糖基硫醇"/>
    <x v="0"/>
    <s v="张泽禹"/>
    <s v="14406021"/>
    <n v="4"/>
    <s v="张鑫/14403012,殷锟鹏/14406018,魏佳佳/14402425"/>
    <s v="孟卫"/>
    <s v="讲师（高校）"/>
    <n v="10000"/>
    <n v="10000"/>
    <n v="20000"/>
    <s v="交通运输工程"/>
    <s v="糖基硫醇是化学合成糖缀合物十分重要的模板，基于自然化学连接法通过脱硫乙酰基可以高选择性高产率制备糖基硫醇。通过改变反应体系pH值、溶剂类型和硫醇试剂进一步探究高效制备糖基硫醇的实验机理。"/>
  </r>
  <r>
    <n v="2016"/>
    <s v="江苏省"/>
    <s v="10316"/>
    <x v="59"/>
    <s v="201610316107"/>
    <s v="基于PPARγ/LXRα双靶点调血脂药物合成及生物活性研究"/>
    <x v="0"/>
    <s v="赵儒恒"/>
    <s v="14401607"/>
    <n v="5"/>
    <s v="侯强强/1345426,饶迪/1340106,黄小菲/14400904,胥骞/1341623"/>
    <s v="向华"/>
    <s v="副研究员"/>
    <n v="10000"/>
    <n v="10000"/>
    <n v="20000"/>
    <s v="计算机科学技术"/>
    <s v="本项目以刺芒柄花素油酸酯（Oleoyl formononetin, OF）为先导，设计合成新型PPARγ/LXRα双靶点激动剂。根据电子等排原理，利用橙酮母核取代异黄酮母核，同时根据甾体化合物骨架跃迁，用橙酮模拟LXRα天然配体氧化固醇结构，再用柔性碳链模拟PPARγ天然配体不饱和脂肪酸，以期产生LXRα和PPARγ激动活性，具有调血脂功效。 "/>
  </r>
  <r>
    <n v="2016"/>
    <s v="江苏省"/>
    <s v="10316"/>
    <x v="59"/>
    <s v="201610316087"/>
    <s v="NT-PGC-1α在肝脏中的表达调控与功能研究"/>
    <x v="0"/>
    <s v="赵晓彤"/>
    <s v="1344515"/>
    <n v="3"/>
    <s v="杨月/14403705,董云鹏/14402527"/>
    <s v="张玉彬"/>
    <s v="教授"/>
    <n v="10000"/>
    <n v="10000"/>
    <n v="20000"/>
    <s v="交通运输工程"/>
    <s v="NT-PGC-1α是PGC-1α蛋白质的新型异构体，具有与PGC-1α相似又独特的生物学功能。有关NT-PGC-1α在肝脏中的研究仍然是一个空白。通过构建慢病毒表达载体，感染原代肝细胞，检测NT-PGC-1α表达水平，研究其对糖代谢、脂代谢的影响。"/>
  </r>
  <r>
    <n v="2016"/>
    <s v="江苏省"/>
    <s v="10316"/>
    <x v="59"/>
    <s v="201610316102"/>
    <s v="基于共伴侣蛋白TPR序列的Hsp90C端抑制剂的设计、合成及生物活性评价研究"/>
    <x v="0"/>
    <s v="赵紫伶"/>
    <s v="14405316"/>
    <n v="5"/>
    <s v="葛晓燕/14403126,高慧茹/14404809,颜祺/14403410,唐利/14403723"/>
    <s v="徐晓莉"/>
    <s v="无"/>
    <n v="10000"/>
    <n v="10000"/>
    <n v="20000"/>
    <s v="计算机科学技术"/>
    <s v="本课题旨在建立可靠、重复性好的Hsp90 C-端调控剂活性评价方法，并利用评价方法对小分子化合物库进行筛选，以期得到结构新颖，活性明确的苗头活性化合物。后期，以活性分子为探针，深入研究Hsp90 C-端与调控剂的结合模式和作用特征，寻找其关键结合热区，为开发结构新颖、活性明确的Hsp90 C-端抑制剂建立高效准确的研究模型。"/>
  </r>
  <r>
    <n v="2016"/>
    <s v="江苏省"/>
    <s v="10316"/>
    <x v="59"/>
    <s v="201610316085"/>
    <s v="金属β-内酰胺酶抑制剂的筛选"/>
    <x v="0"/>
    <s v="周紫薇"/>
    <s v="14405729"/>
    <n v="5"/>
    <s v="冯迪/15403729,刘湲/15403829,李思谦/14403810,胡婧雨/15403723"/>
    <s v="郑珩"/>
    <s v="副教授"/>
    <n v="10000"/>
    <n v="10000"/>
    <n v="20000"/>
    <s v="法学"/>
    <s v="通过药效团模型和分子对接等计算机辅助虚拟筛选技术，从天然产物数据库中筛选可能对金属β-内酰胺酶有抑制活性的化合物分子，并通过实验测定抑制活性，进而可能为该类酶抑制剂的开发提供基础。"/>
  </r>
  <r>
    <n v="2016"/>
    <s v="江苏省"/>
    <s v="10316"/>
    <x v="59"/>
    <s v="201610316080"/>
    <s v="吲哚-2-酮类羧酸衍生物的合成及其在螺环氧化吲哚合成中的应用"/>
    <x v="0"/>
    <s v="朱佩钰"/>
    <s v="14400101"/>
    <n v="5"/>
    <s v="张涵/14401724,李睿/14401929,李展逸/14401931,王轩宇/15400209"/>
    <s v="杜鼎"/>
    <s v="副教授"/>
    <n v="10000"/>
    <n v="10000"/>
    <n v="20000"/>
    <s v="经济学"/>
    <s v="本项目将在前期工作基础上合成一系列吲哚-2-酮类羧酸，并应用于新型螺环氧化吲哚骨架的构建。项目力争开发1个高效构筑螺氧化吲哚骨架的新方法，发表SCI收录论文1篇。"/>
  </r>
  <r>
    <n v="2016"/>
    <s v="浙江省"/>
    <s v="10335"/>
    <x v="60"/>
    <n v="201610335001"/>
    <s v="境内外机构投资者持股、公司治理与公司价值——基于两类委托代理问题视角"/>
    <x v="0"/>
    <s v="倪张汀"/>
    <s v="3130101241"/>
    <n v="3"/>
    <s v="丁宇轩/3130101040,徐聆忆/3140101792"/>
    <s v="朱燕建"/>
    <s v="副教授"/>
    <n v="0"/>
    <n v="6000"/>
    <n v="6000"/>
    <s v="交通运输工程"/>
    <s v="中国资本市场刚刚经历剧烈波动，QFII的引入是否改善我国上市公司的治理水平成为各方关心的话题。然而由于国内缺乏衡量公司治理水平的综合指标，相关研究并不丰富且主要将机构投资者视为整体。本研究基于两类代理问题视角，将机构投资者依据地域与总体风格差异划分为境内与境外投资者，比较、解释两类机构投资者对于管理层薪酬绩效敏感性和关联交易密度的不同治理作用，并以此为基础进一步研究这种治理作用对于公司价值的影响。"/>
  </r>
  <r>
    <n v="2016"/>
    <s v="浙江省"/>
    <s v="10335"/>
    <x v="60"/>
    <n v="201610335002"/>
    <s v="企业进口的选择效应和学习效应——来自中国工业企业的证据"/>
    <x v="0"/>
    <s v="杨滢"/>
    <s v="3130103341"/>
    <n v="3"/>
    <s v="凌奕奕/3140100770,陈依婷/3130100637"/>
    <s v="叶建亮"/>
    <s v="副教授"/>
    <n v="0"/>
    <n v="6000"/>
    <n v="6000"/>
    <s v="电子与通信技术"/>
    <s v=" 在Melitz（2003）和Bernard等（2003）开创的企业异质性贸易理论框架下，学界首先聚焦于出口参与和企业生产率问题，而对进口与生产率关系的研究相对缺乏。当前，面对我国对外贸易顺差招致的国际贸易制裁及外需疲软的贸易环境，政府出台了强力的促进口政策咦改善这一现状。本文将从进口角度重新审视贸易对企业成长及经济发展的作用，为进口企业的选择效应和学习效应提供来自中国的经验证据。"/>
  </r>
  <r>
    <n v="2016"/>
    <s v="浙江省"/>
    <s v="10335"/>
    <x v="60"/>
    <n v="201610335003"/>
    <s v="技术性贸易壁垒测度革新及其贸易效应的实证研究------以茶叶贸易为例"/>
    <x v="0"/>
    <s v="吴屹帆"/>
    <s v="3130100590"/>
    <n v="3"/>
    <s v="汪家豪/3130101149,张诗吟/3130103840"/>
    <s v="顾国达"/>
    <s v="经济学院副院长"/>
    <n v="0"/>
    <n v="6000"/>
    <n v="6000"/>
    <s v="信息与系统科学相关工程与技术"/>
    <s v="本项目利用各主要茶叶贸易国近年来在茶叶领域的贸易流量数据及它们各自在茶叶领域所设置的所有可量化的技术性贸易壁垒法规指标的数据，构建了一种全新的测度技术性贸易壁垒的方式，并将其应用于对各国茶叶的双边贸易流量效应的研究中去。在此基础上结合各国茶叶贸易实际，对中国技术性贸易壁垒的改革和对其他国家技术性贸易壁垒措施的应对提出一些建设性的政策建议。"/>
  </r>
  <r>
    <n v="2016"/>
    <s v="浙江省"/>
    <s v="10335"/>
    <x v="60"/>
    <n v="201610335004"/>
    <s v="股市涨跌情况对投资者行为的影响————基于羊群效应、波动性和流动性的实证研究"/>
    <x v="0"/>
    <s v="黄婳婳"/>
    <s v="3140104605"/>
    <n v="3"/>
    <s v="楼宇飞/3140101842,孙璐佳/3140104509"/>
    <s v="张小茜"/>
    <s v="副教授"/>
    <n v="0"/>
    <n v="5000"/>
    <n v="5000"/>
    <s v="预防医学与公共卫生学"/>
    <s v="我国股票市场2015 年发生的股灾，影响非常恶劣。本项目着眼于大幅震荡中的中国股市，计划从羊群效应、流动性、波动性三个维度，深入剖析股市不同涨跌幅对投资者行为的影响。本项目将利用高频及普通数据，通过构建计量经济模型的方式对所选问题进行实证研究。希望能以此对去年股灾中异常的市场表现做出解释，并进一步分析市场涨跌影响投资者行为的作用机制，从而对中国股市的进一步发展建言献策。"/>
  </r>
  <r>
    <n v="2016"/>
    <s v="浙江省"/>
    <s v="10335"/>
    <x v="60"/>
    <n v="201610335005"/>
    <s v="大学生寝室犯罪心理研究"/>
    <x v="0"/>
    <s v="汪雨蕙"/>
    <s v="3130103912"/>
    <n v="3"/>
    <s v="吴珂珂/3130101079,郭晶晶/3130103511"/>
    <s v="李华"/>
    <m/>
    <n v="0"/>
    <n v="6000"/>
    <n v="6000"/>
    <s v="药学"/>
    <s v="宿舍是大学生日常行为活动的重要地点，承载着绝大多数大学生的日常生活的点滴，也是培养大学生与他人和睦相处的能力的重要场所。在与他人共处一室朝夕相处的过程中，每个大学生都被寄希望于养成尊重他人的性格、提高包容互信和沟通能力。_x000d_本项目将结合近年来比较热门的大学生寝室犯罪案件（如震惊全国的复旦投毒案）从犯罪心理学与犯罪行为学角度研究当前中国高校存在的大学生寝室犯罪问题。"/>
  </r>
  <r>
    <n v="2016"/>
    <s v="浙江省"/>
    <s v="10335"/>
    <x v="60"/>
    <n v="201610335006"/>
    <s v="法律服务保险产品可行性分析及产品设计——基于法学、经济学双重视角"/>
    <x v="0"/>
    <s v="徐一帆"/>
    <s v="3140101762"/>
    <n v="2"/>
    <s v="李春海/3140104527"/>
    <s v="陆青"/>
    <m/>
    <n v="0"/>
    <n v="6000"/>
    <n v="6000"/>
    <s v="药学"/>
    <s v="本项目所研究的法律服务保险产品是指投保人购买此类保险后，若被保险人在保险期间内遭遇特定法律纠纷时，保险公司将依据保险条款在保险金额限度内赔付其花费的法律服务费用（比如律师费、诉讼费等）。我们主要以法学、经济学为视角，对该类型保险产品进行可行性分析， 并在此基础上对产品设计做出相应改进及提出相关政策建议。"/>
  </r>
  <r>
    <n v="2016"/>
    <s v="浙江省"/>
    <s v="10335"/>
    <x v="60"/>
    <n v="201610335007"/>
    <s v="关于证券发行注册制改革的探究"/>
    <x v="0"/>
    <s v="徐佳云"/>
    <s v="3130101216"/>
    <n v="2"/>
    <s v="于金霞/3130104234"/>
    <s v="李有星"/>
    <s v="监察副部长挂"/>
    <n v="0"/>
    <n v="6000"/>
    <n v="6000"/>
    <s v="管理学"/>
    <s v="_x000d_    2015年4月20日全国人大审议通过的《证券法（修订草案）》对股票发行制度进行了重大改革，在这重大改革之际，本项目旨在为股票发行注册制的法律政策制定献计献策。通过比较各国证券发行制度，以及分析我国证券法既有法制环境，基于我国证券市场的发展，探寻适合于我国的证券发行制度改革的发展道路，立足我国现行金融法制体系，寻求制度改革与相关立法的协调方法。"/>
  </r>
  <r>
    <n v="2016"/>
    <s v="浙江省"/>
    <s v="10335"/>
    <x v="60"/>
    <n v="201610335008"/>
    <s v="不同运动项目对小学生脑执行功能的影响的试验研究"/>
    <x v="0"/>
    <s v="徐伟康"/>
    <s v="3130101359"/>
    <n v="3"/>
    <s v="王根/3130103844,鲍锦霞/3130101151"/>
    <s v="温煦"/>
    <m/>
    <n v="0"/>
    <n v="6000"/>
    <n v="6000"/>
    <s v="体育科学"/>
    <s v="_x000d_脑执行功能指在完成复杂的认知任务时,对各种基本认知过程进行协调和控制的高级认知过程。最新的研究发现体育运动可提高儿童执行功能。本研究选取杭州市某小学作为实验学校,选取约150名学生。随机分成4个运动干预组和一个对照组。分别设计4种运动干预方案。实验使用心理学试验软件Inquisit 3.0.6.0对小学生执行功能进行一次前测和后测。考察不同运动项目对小学生执行功能的影响及差异。"/>
  </r>
  <r>
    <n v="2016"/>
    <s v="浙江省"/>
    <s v="10335"/>
    <x v="60"/>
    <n v="201610335009"/>
    <s v="新中国时期浙江大学办学理念的演变"/>
    <x v="0"/>
    <s v="张育源"/>
    <s v="3130100518"/>
    <n v="3"/>
    <s v="毛汪蕾/3130101468,余游/3130101341"/>
    <s v="张凯"/>
    <m/>
    <n v="0"/>
    <n v="6000"/>
    <n v="6000"/>
    <s v="计算机科学技术"/>
    <s v="本项目通过收集并整理1949年以后浙江大学（含浙江大学、杭州大学、浙江农业大学、浙江医科大学）校长的文献集成，以校长的生平与著作为切入点，综合考察时代背景、教育政策、学校措施等方面，历时性分析浙江大学办学理念在特定时空中的演变过程，阐释其内涵与实践成效，进而折射中国大学教育理念的变迁与时代的能动关联。"/>
  </r>
  <r>
    <n v="2016"/>
    <s v="浙江省"/>
    <s v="10335"/>
    <x v="60"/>
    <n v="201610335010"/>
    <s v="浙江大学学院办公区域文化建设"/>
    <x v="0"/>
    <s v="赵于杰"/>
    <s v="3130104479"/>
    <n v="2"/>
    <s v="张兵兵/3130103581"/>
    <s v="沈华清"/>
    <m/>
    <n v="0"/>
    <n v="8000"/>
    <n v="8000"/>
    <s v="预防医学与公共卫生学"/>
    <s v="本项目通过调研并搜集浙江大学人文学院行政楼办公区域文化建设现状照片，以人文气息和文化底蕴作为设计的出发点，综合考察学院历史沿革、教学政策、专业学科等方面因素，分析各个影响因素与人文学院之间的密切联系，发掘出办公区域装饰设计中可以融合的文化要素，从而形成人文学院办公区域文化建设的独特风格。"/>
  </r>
  <r>
    <n v="2016"/>
    <s v="浙江省"/>
    <s v="10335"/>
    <x v="60"/>
    <n v="201610335011"/>
    <s v="中国形象研究的现状与未来——基于对外媒涉华报道研究论文的计量分析"/>
    <x v="0"/>
    <s v="武则堃"/>
    <s v="3130000494"/>
    <n v="3"/>
    <s v="杨仲舒/3130103434,童颖/3130102926"/>
    <s v="李媛"/>
    <m/>
    <n v="0"/>
    <n v="8000"/>
    <n v="8000"/>
    <s v="计算机科学技术"/>
    <s v="    近年来，越来越多学者研究外媒眼中的中国形象，与之相关的大量论文也在期刊上发表。然而，该领域文献综述还有所欠缺。该研究以核心期刊上发表的相关论文为研究对象，建立数据库，采用计量语言学的分析方法对该领域研究进行深度分析，以期对外媒中国形象研究的现状进行系统综述和可视化分析和呈现，便于学界了解外媒中国形象研究的研究现状、最新进展与研究动态，为未来该领域的发展奠定坚实基础。  "/>
  </r>
  <r>
    <n v="2016"/>
    <s v="浙江省"/>
    <s v="10335"/>
    <x v="60"/>
    <n v="201610335012"/>
    <s v="俄罗斯城市徽章的文化伴随意义研究"/>
    <x v="0"/>
    <s v="励梦婷"/>
    <s v="3140101466"/>
    <n v="3"/>
    <s v="孔朦娜/3140100227,何雨玥/3140100223"/>
    <s v="薛冉冉"/>
    <s v="讲师"/>
    <n v="0"/>
    <n v="8000"/>
    <n v="8000"/>
    <s v="化学工程"/>
    <s v=" 近年来，俄罗斯学者越发关注城市徽章标识，把它作为研究俄罗斯国家符号产生与演变的不可分割的视角和内容。而目前国内系统性研究尚处于起步阶段。我们小组试图通过对俄罗斯城市徽章文化以及伴随意义的介绍，把握俄罗斯文化中的城市图景及其所反映的深层民族特性，将专题研究文章进行发表，增进中俄民间相互了解、互采互鉴、促进民间交流，同时为我国城市标识的打造与认知度和传播效率的提高提供借鉴经验。"/>
  </r>
  <r>
    <n v="2016"/>
    <s v="浙江省"/>
    <s v="10335"/>
    <x v="60"/>
    <n v="201610335013"/>
    <s v="基于统计学习模型的消费关联预测及其大规模应用"/>
    <x v="0"/>
    <s v="牛启鑫"/>
    <s v="3130000297"/>
    <n v="3"/>
    <s v="吴昊阳/3130000295,刘嘉信/3130000553"/>
    <s v="张朋"/>
    <m/>
    <n v="0"/>
    <n v="8000"/>
    <n v="8000"/>
    <s v="信息与系统科学相关工程与技术"/>
    <s v="随着经济水平提高，消费者消费能力增强，各大购物平台及其相关产业对消费者的消费倾向进行有效分析是提高利润、降低成本的有效方法，然而基于传统统计方法的模型仍有缺陷。本项目旨在通过新的度量手段与统计方法，结合机器学习与数据挖掘等理论，设计新的消费关联模型，提供预测方案，从而更有效地对经营行为进行指导。"/>
  </r>
  <r>
    <n v="2016"/>
    <s v="浙江省"/>
    <s v="10335"/>
    <x v="60"/>
    <n v="201610335014"/>
    <s v="宏观金融框架下的个体对宏观经济波动的影响研究"/>
    <x v="0"/>
    <s v="赵嘉欣"/>
    <s v="3130104243"/>
    <n v="1"/>
    <s v=""/>
    <s v="李胜宏"/>
    <s v="理学部副主任"/>
    <n v="0"/>
    <n v="8000"/>
    <n v="8000"/>
    <s v="土木建筑工程"/>
    <s v="本项目基于系统动力学模型，交叉金融、数学、计算机领域知识和技术，在宏观金融框架下通过引入经济变量，通过金融约束构建变量间正负反馈机制，形成动态系统模型对金融体系进行模拟。通过数学领域的微分方程数值解、运筹分析，以及金融领域的经济因子作用分析等多种途径，利用Vensim或matlab编程实现对整个经济系统的量化模拟。从而得到一个较为完善的、普适性的个体对宏观经济波动的影响量化的实用性模型。"/>
  </r>
  <r>
    <n v="2016"/>
    <s v="浙江省"/>
    <s v="10335"/>
    <x v="60"/>
    <n v="201610335015"/>
    <s v="基于图像识别的机器人智能避让"/>
    <x v="0"/>
    <s v="张炜灵"/>
    <s v="3130104456"/>
    <n v="3"/>
    <s v="项圣凯/3130104452,贾宏达/3130100932"/>
    <s v="吴庆标"/>
    <s v="副所长"/>
    <n v="0"/>
    <n v="12000"/>
    <n v="12000"/>
    <s v="土木建筑工程"/>
    <s v="本项目基于边缘分析的图像分割技术，分割识别出眼前的物体，再通过图像识别来判断眼前障碍物的移动以及距离，然后通过编写算法来实现计算机人工智能识别眼前的障碍物，最后希望能实现机器人智能自动化避让障碍物，进行无障碍前行。"/>
  </r>
  <r>
    <n v="2016"/>
    <s v="浙江省"/>
    <s v="10335"/>
    <x v="60"/>
    <n v="201610335016"/>
    <s v="C2M+泛高校营销模式"/>
    <x v="0"/>
    <s v="樊成志"/>
    <s v="3130103285"/>
    <n v="2"/>
    <s v="刘芳燕/3130101510"/>
    <s v="张奕"/>
    <m/>
    <n v="0"/>
    <n v="6000"/>
    <n v="6000"/>
    <s v="材料科学"/>
    <s v="本项目采用C2M模式（Customer-to-Manufactory，消费者对工厂）从消费者需求出发导向生产，通过朋友间的推荐、分享、评价、信任和相互影响，通过云采购模式将对同一类商品的需求整合起来直接向制造商进行集中采购，顺利达成零售领域难以实现的直接面向消费者的规模效应，重构传统制造商与消费者之间的关系。未来我们还将与高校实验室合作，作为渠道创建实验室科研产品与消费者之间的关系。"/>
  </r>
  <r>
    <n v="2016"/>
    <s v="浙江省"/>
    <s v="10335"/>
    <x v="60"/>
    <n v="201610335017"/>
    <s v="经相位调控后光束传输的理论与实验研究"/>
    <x v="0"/>
    <s v="劳观铭"/>
    <s v="3130000586"/>
    <n v="2"/>
    <s v="张兆辉/3130000683"/>
    <s v="赵道木"/>
    <s v="物理学系副系主任"/>
    <n v="0"/>
    <n v="12000"/>
    <n v="12000"/>
    <s v="材料科学"/>
    <s v="_x000d_该项目的主要内容是从理论和实验两个方面来探究完全相干或部分相干涡旋光束经过一些光学系统的传输特性。我们提出了多种可通过相位调制来产生的新型光束，并在实验与理论上进行研究。"/>
  </r>
  <r>
    <n v="2016"/>
    <s v="浙江省"/>
    <s v="10335"/>
    <x v="60"/>
    <n v="201610335018"/>
    <s v="新型光镊技术的研究和应用"/>
    <x v="0"/>
    <s v="李桐"/>
    <s v="3130000986"/>
    <n v="2"/>
    <s v="张豪伟/3130102749"/>
    <s v="陆璇辉"/>
    <m/>
    <n v="0"/>
    <n v="12000"/>
    <n v="12000"/>
    <s v="材料科学"/>
    <s v="   通过对新型光镊技术的深入研究，本项目旨在完成对实验室旧有光镊设备的改进，采用模块化的技术路线搭建一台新型的灵活的，精度更高的光镊仪器，实现对亚微米级的粒子的捕获和操控，为后期对于运用光镊技术所做的研究提供更好的平台。"/>
  </r>
  <r>
    <n v="2016"/>
    <s v="浙江省"/>
    <s v="10335"/>
    <x v="60"/>
    <n v="201610335019"/>
    <s v="钴催化的碳氢键官能团化及合成应用"/>
    <x v="0"/>
    <s v="张魏栋"/>
    <s v="3130103342"/>
    <n v="1"/>
    <s v=""/>
    <s v="史炳锋"/>
    <m/>
    <n v="0"/>
    <n v="12000"/>
    <n v="12000"/>
    <s v="材料科学"/>
    <s v="近十年来，过渡金属催化碳氢键官能团化反应成为构建碳碳和各种碳杂键的高效方法，已有方法主要局限用使用储量稀缺、价格昂贵而且毒性较强的昂贵金属。廉价金属钴催化C(sp3)&amp;ndash;H活化反应发展缓慢。本项目的研究重点是：1）建立廉价金属钴催化的高效和温和的催化体系，实现C(sp2)&amp;ndash;H活化联烯化反应，并希望拓展到C(sp3)&amp;ndash;H活化的反应中。2）发展单齿导向基，尤其是弱导向基促进的碳氢键官能团化发应。"/>
  </r>
  <r>
    <n v="2016"/>
    <s v="浙江省"/>
    <s v="10335"/>
    <x v="60"/>
    <n v="201610335020"/>
    <s v="限域在碳纳米管内部的析氢析氧双功能催化剂的制备"/>
    <x v="0"/>
    <s v="詹国鹏"/>
    <s v="3130104251"/>
    <n v="3"/>
    <s v="刘子琨/3130104001,黎新/3130104865"/>
    <s v="王勇"/>
    <s v="教授"/>
    <n v="0"/>
    <n v="8000"/>
    <n v="8000"/>
    <s v="土木建筑工程"/>
    <s v="随着社会的发展，能源越来越少，寻找环保清洁的能源是解决能源危机的重要途径之一。其中氢燃料电池是很好的选择。电解水析氢（HER）和析氧（OER）是制备氢气的重要反应，催化剂主要是20w%的铂碳，但铂储量有限，价格昂贵，稳定性差。我们计划用一锅法将金属生长在碳纳米管的内部，得到一种高稳定性、高活性的HER和OER双功能催化剂，并借此研究金属限域在载体内部对金属催化剂析氢析氧催化活性和稳定性的影响。"/>
  </r>
  <r>
    <n v="2016"/>
    <s v="浙江省"/>
    <s v="10335"/>
    <x v="60"/>
    <n v="201610335021"/>
    <s v="四川地区暴雨形成机理研究"/>
    <x v="0"/>
    <s v="李想"/>
    <s v="3140100153"/>
    <n v="3"/>
    <s v="顾沁雪/3140100151,沈佳琪/3140100152"/>
    <s v="李小凡"/>
    <s v="教授"/>
    <n v="0"/>
    <n v="8000"/>
    <n v="8000"/>
    <s v="食品科学技术"/>
    <s v="我们用65年全国160个站点月降水资料加再分析资料研究四川地区降水年变化及其最大降水月份的年际变化，找出65年来四川暴雨的年份。并用再分析资料对暴雨年份进行合成分析，研究与暴雨发生发展有关的大气环流特征。进一步通过暴雨天气特征分析研究暴雨类型，并对暴雨类型进行对比分析。对各类暴雨类型找到典型暴雨个例进行数值模拟，将高分辨模拟资料进行深入分析，理解暴雨发生发展的天气条件和暴雨中尺度结构等。"/>
  </r>
  <r>
    <n v="2016"/>
    <s v="浙江省"/>
    <s v="10335"/>
    <x v="60"/>
    <n v="201610335022"/>
    <s v="基于社交位置信息的商业区人流时空分布分析及响应机制"/>
    <x v="0"/>
    <s v="梁旭坚"/>
    <s v="3140100192"/>
    <n v="3"/>
    <s v="王立君/3140102640,吴春霆/3140100190"/>
    <s v="张丰"/>
    <m/>
    <n v="0"/>
    <n v="8000"/>
    <n v="8000"/>
    <s v="信息与系统科学相关工程与技术"/>
    <s v="近年来随着智能手机的普及，LBSNS在生活中扮演着越来越重要的作用，每时每刻都会有数以万计的人拿起手机享受位置导航和地图定位所带来的服务。公众在享受LBS服务的同时，也在贡献自己的地理位置信息，本项目拟收集公众在商业区的位置信息，结合商家的容量分析繁忙度，并将此信息实时的反馈给公众，并为公众推送同类型的周边商业服务区，为公众出行、享受公共服务提供便利。"/>
  </r>
  <r>
    <n v="2016"/>
    <s v="浙江省"/>
    <s v="10335"/>
    <x v="60"/>
    <n v="201610335023"/>
    <s v="基于心理账户的企业信息披露模式研究"/>
    <x v="0"/>
    <s v="李伟"/>
    <s v="3140102721"/>
    <n v="3"/>
    <s v="岑梦媛/3140101934,谢未佳/3140103164"/>
    <s v="马剑虹"/>
    <s v="教授"/>
    <n v="0"/>
    <n v="8000"/>
    <n v="8000"/>
    <s v="土木建筑工程"/>
    <s v="本项目根据行为经济学研究成果，特别是心理账户理论，探讨企业信息披露方式对于企业形象及投资者的投资决策影响。研究采用实验室模拟实验技术，运用虚拟的股票市场系统，分析不同信息披露方式（积极与消极信息的不同组合方式）对于被试心理账户的影响，以及相应的投资策略变化，希望可以将结论外推应用到现实股票市场。_x000d_成果：研究的最终结果将以论文的形式呈现，弥补传统经济金融理论的不足。_x000d_"/>
  </r>
  <r>
    <n v="2016"/>
    <s v="浙江省"/>
    <s v="10335"/>
    <x v="60"/>
    <n v="201610335024"/>
    <s v="基于微信朋友圈的社交网络行为对大学生状态焦虑的预测模型构建"/>
    <x v="0"/>
    <s v="崔宝今"/>
    <s v="3130103533"/>
    <n v="3"/>
    <s v="李胡傲/3130104845,王佳宇/3130101722"/>
    <s v="陈树林"/>
    <m/>
    <n v="0"/>
    <n v="8000"/>
    <n v="8000"/>
    <s v="药学"/>
    <s v="    研究目的：通过对社交网络行为的分析，建立起对于用户状态焦虑的预测模型。_x000d_    研究方法：回溯微信朋友圈用户一段时间的发布文本信息，通过（潜）语义分析判断文本情绪效价及语言风格等，并经过编码转化为预测变量得分；同时考虑状态焦虑量表中不同因子内部的词表形成焦虑词典，分析用户出现对应因子词的频率，也作为预测变量的一个指标。利用时间序列分析建立模型，预测用户的状态焦虑水平。"/>
  </r>
  <r>
    <n v="2016"/>
    <s v="浙江省"/>
    <s v="10335"/>
    <x v="60"/>
    <n v="201610335025"/>
    <s v="血管损伤中内皮向平滑肌细胞传递信号的作用机制研究"/>
    <x v="0"/>
    <s v="戚彤云"/>
    <s v="3130102085"/>
    <n v="3"/>
    <s v="陆雨婷/3140101596,吴焕雯/3140105469"/>
    <s v="柯越海"/>
    <s v="基础医学系副系主任"/>
    <n v="0"/>
    <n v="12000"/>
    <n v="12000"/>
    <s v="药学"/>
    <s v="受损血管内皮释放信号促进平滑肌细胞的不受控增殖和迁移是增生性血管病的主要原因，但是病理过程血管平滑肌细胞是否持续需要内皮细胞信号并不清楚。血管内皮特异缺失骨架蛋白ENH的小鼠在血管结扎后不发生平滑肌细胞的增殖，不形成新生内膜，说明了缺失内皮ENH阻断了内皮细胞向平滑肌细胞释放促增殖和迁移的信号。引入可诱导性敲除小鼠，利用血管结扎与基因缺失的时间差来回答内皮信号在平滑肌细胞持续增殖中的作用。"/>
  </r>
  <r>
    <n v="2016"/>
    <s v="浙江省"/>
    <s v="10335"/>
    <x v="60"/>
    <n v="201610335026"/>
    <s v="基于合成生物学的细菌“密码机”构建"/>
    <x v="0"/>
    <s v="万涵"/>
    <s v="3140100698"/>
    <n v="3"/>
    <s v="蒋乐健/3140102227,彭欣怡/3140104100"/>
    <s v="陈铭"/>
    <s v="教授"/>
    <n v="0"/>
    <n v="12000"/>
    <n v="12000"/>
    <s v="药学"/>
    <s v="现有的密码机都是建立在计算机或者机械装置的基础上，容易被破解，本项目拟通过合成生物学的手段设计通过周期性变化机制加密的密码机。"/>
  </r>
  <r>
    <n v="2016"/>
    <s v="浙江省"/>
    <s v="10335"/>
    <x v="60"/>
    <n v="201610335027"/>
    <s v="LIS1基因在骨骼系统及四肢发育过程中的作用"/>
    <x v="0"/>
    <s v="杨中伟"/>
    <s v="3149801026"/>
    <n v="1"/>
    <s v=""/>
    <s v="宋海"/>
    <m/>
    <n v="0"/>
    <n v="12000"/>
    <n v="12000"/>
    <s v="药学"/>
    <s v="骨骼是组成脊椎动物内骨骼的坚硬器官，功能是运动、支持和保护身体。我们已经建立了四肢间充质细胞和软骨细胞Lis1基因特异性敲除小鼠模型。我们运用这些已建立的实验系统，对在特定组织敲除Lis1基因的小鼠进行表型分析，探究信号通路，并将进一步探索其中一个可能的分子机理。通过小鼠模型，阐明LIS1在小鼠胚胎四肢发育过程中的作用及其敲除后使四肢发育缺陷的机制。"/>
  </r>
  <r>
    <n v="2016"/>
    <s v="浙江省"/>
    <s v="10335"/>
    <x v="60"/>
    <n v="201610335028"/>
    <s v="腺苷生成酶CD73在帕金森病模型中的作用研究"/>
    <x v="0"/>
    <s v="郭止戈"/>
    <s v="3130000108"/>
    <n v="2"/>
    <s v="夏楠/3130000346"/>
    <s v="高志华"/>
    <s v="副教授"/>
    <n v="0"/>
    <n v="12000"/>
    <n v="12000"/>
    <s v="化学工程"/>
    <s v="帕金森病（PD）的主要临床病理特征是中脑黑质区的神经元丧失和小胶质细胞活化的神经炎症。研究显示A2A活化可促进小胶质细胞介导的炎症，促进神经损伤。我们发现脑内主要的腺苷生成酶CD73与A2A受体在PD的病变区域高度富集因此我们推测CD73可能通过调控局部腺苷浓度参与PD进程，本项目拟利用CD73敲除小鼠，探究腺苷减低对PD神经炎症和病程的影响，为PD的治疗提供潜在的药物靶点。"/>
  </r>
  <r>
    <n v="2016"/>
    <s v="浙江省"/>
    <s v="10335"/>
    <x v="60"/>
    <n v="201610335029"/>
    <s v="工作在亚阈值条件下的SNN类脑芯片设计"/>
    <x v="0"/>
    <s v="王钊文"/>
    <s v="3130102699"/>
    <n v="3"/>
    <s v="陈龙龙/3130102067,张岑嘉/3130000126"/>
    <s v="朱晓雷"/>
    <m/>
    <n v="0"/>
    <n v="10000"/>
    <n v="10000"/>
    <s v="化学工程"/>
    <s v="本项目研究工作在亚阈值的SNN类脑芯片设计。此类芯片工作在亚阈值，有非常低的功耗。芯片基于Spiking Neural Network，模拟人体大脑神经元处理信息的方式，实现神经系统在处理信号时的巨大优势：超低功耗、高度并行处理信息和极强的容错能力。本项目基于前人的研究成果，在设计神经元电路和突出电路后，完成神经元之间的连接可配置问题和通信协议，实现具有基本功能的芯片。"/>
  </r>
  <r>
    <n v="2016"/>
    <s v="浙江省"/>
    <s v="10335"/>
    <x v="60"/>
    <n v="201610335030"/>
    <s v="会根据指令跳舞的机器人"/>
    <x v="0"/>
    <s v="王思琪"/>
    <s v="3140105062"/>
    <n v="3"/>
    <s v="张乾/3140104569,李东升/3140104566"/>
    <s v="孟濬"/>
    <m/>
    <n v="0"/>
    <n v="10000"/>
    <n v="10000"/>
    <s v="化学工程"/>
    <s v="随着生活水平的提高，人们对娱乐也有了新的认识和更高的追求，娱乐中的科技含量也越来越多。目前的跳舞机器人，都是按照既定的程序、遥控或指令来工作的，而我们项目所要研究出的机器人功能不止于此，他可以模仿人的行为，跟踪屏幕上的指令以及音乐的节拍来作出相应的动作，这个在难度和智能，以及新颖性上都优于市面上的跳舞机器人。"/>
  </r>
  <r>
    <n v="2016"/>
    <s v="浙江省"/>
    <s v="10335"/>
    <x v="60"/>
    <n v="201610335031"/>
    <s v="新型智能电力多功能仪表的研发"/>
    <x v="0"/>
    <s v="孙晓玮"/>
    <s v="3140104104"/>
    <n v="3"/>
    <s v="唐思鸿/3140104793,董彧彤/3140104799"/>
    <s v="陈国柱"/>
    <s v="教授"/>
    <n v="0"/>
    <n v="10000"/>
    <n v="10000"/>
    <s v="化学工程"/>
    <s v="在现有的智能多功能电力参数仪表基础上，拟研发一款基于专用集成电力芯片和通用单片机的高精度、智能化数字式多功能电力仪表；并具有通信和显示功能，不仅能将用电信息传输回主站，还将结合物联网技术，通过智能电表与用户的交互，实现用户实时查询电量，从而使用户主动做到优化用电、节能降耗。"/>
  </r>
  <r>
    <n v="2016"/>
    <s v="浙江省"/>
    <s v="10335"/>
    <x v="60"/>
    <n v="201610335032"/>
    <s v="模块化空调机组与集中式变频空调的性能评估"/>
    <x v="0"/>
    <s v="钟樾"/>
    <s v="3130000602"/>
    <n v="2"/>
    <s v="黄宇啸/3130102511"/>
    <s v="沈建新"/>
    <s v="院长助理(任期两年)"/>
    <n v="0"/>
    <n v="12000"/>
    <n v="12000"/>
    <s v="电子与通信技术"/>
    <s v="基于集中式变频空调在广阔空间中低功率运行时效率底下的问题，考虑设计仿真一种模块化的空调机组，其模块主要由变频电机及其他电机组合形成。_x000d_基于上述两种空调系统的性能对比评估，旨在给出不同工况下不同空调（电机）及不同电机控制算法下造成的效率差异，给出合理的控制指导。"/>
  </r>
  <r>
    <n v="2016"/>
    <s v="浙江省"/>
    <s v="10335"/>
    <x v="60"/>
    <n v="201610335033"/>
    <s v="中低速磁悬浮列车电磁铁的优化设计"/>
    <x v="0"/>
    <s v="谢哲栋"/>
    <s v="3140103104"/>
    <n v="3"/>
    <s v="喻哲扬/3140103315,丁恺杰/3140100839"/>
    <s v="卢琴芬"/>
    <m/>
    <n v="0"/>
    <n v="10000"/>
    <n v="10000"/>
    <s v="信息与系统科学相关工程与技术"/>
    <s v="中低速的磁悬浮列车，其悬浮靠的是电磁铁。电磁铁产生磁场的方式为电励磁，故首先分析电磁铁的结构和电磁特性，优化电励磁结构参数。在此基础上采取混合励磁结构，进一步优化。"/>
  </r>
  <r>
    <n v="2016"/>
    <s v="浙江省"/>
    <s v="10335"/>
    <x v="60"/>
    <n v="201610335034"/>
    <s v="基于二维码的室内移动机器人研究开发"/>
    <x v="0"/>
    <s v="吴昊天"/>
    <s v="3130103399"/>
    <n v="3"/>
    <s v="张天晨/3130102756,刘凯鉴/3130103272"/>
    <s v="林志赟"/>
    <m/>
    <n v="0"/>
    <n v="12000"/>
    <n v="12000"/>
    <s v="电子与通信技术"/>
    <s v="当下移动机器人，在工业生产中起到越来越大的作用。而高速运动下，识别图像、实时性、定位偏差、执行速度是移动机器人的一个难题。_x000d_本课题主要研究基于DSP或者FPGA的移动机器人。利用高速摄像头，捕获定位点的二维码，获得其中的坐标信息，并对其进行处理。_x000d_在没有捕获到二维码信息的情况下，保持惯性前进。在收到二维码信息的时候，根据处理得到的操作进行转向等操作。_x000d_"/>
  </r>
  <r>
    <n v="2016"/>
    <s v="浙江省"/>
    <s v="10335"/>
    <x v="60"/>
    <n v="201610335035"/>
    <s v="冗余型三相PFC电源的设计与制作"/>
    <x v="0"/>
    <s v="吴汉"/>
    <s v="3130103558"/>
    <n v="3"/>
    <s v="周潇/3130103288,李一粟/3130103643"/>
    <s v="胡长生"/>
    <m/>
    <n v="0"/>
    <n v="12000"/>
    <n v="12000"/>
    <s v="电子与通信技术"/>
    <s v="三相交流功率因数校正电路普遍用于仪器设备供电电源中，常用三相整流PFC 电路采用三相桥式拓扑，PWM 整流技术，成本高不适于中小功率的仪器使用。本项目针对中小功率仪器供电电源，将单相PFC电路用于三相中，采用三相分别功率因数校正，输出端并联的方式，保证三相中只要有任一相供电正常，该电源均能可靠输出，提高供电可靠性；同时该电路三个PFC电路拓扑相同，所需可控器件少，易于模块化，可降低生产成本。"/>
  </r>
  <r>
    <n v="2016"/>
    <s v="浙江省"/>
    <s v="10335"/>
    <x v="60"/>
    <n v="201610335036"/>
    <s v="极端天气下复杂区域电网关键设备识别方法研究"/>
    <x v="0"/>
    <s v="林鸿基"/>
    <s v="3130100754"/>
    <n v="3"/>
    <s v="陈维育/3130101917,庄欣然/3130100698"/>
    <s v="林振智"/>
    <m/>
    <n v="0"/>
    <n v="10000"/>
    <n v="10000"/>
    <s v="管理学"/>
    <s v="在极端天气（如台风）下，对电网的重要节点及关键支路进行识别，有针对性地对关键变电站及输电线路进行防风加固，是电网减灾防灾的有效途径。在此背景下，以电网的拓扑结构为基础，结合电网运行实际情况，选取相关电气信息，建立复杂区域电网中的节点和支路的重要度综合评估模型，提出复杂区域电网重要节点、关键支路识别方法。其研究成果为电网防风加固策略提供依据，从而提高复杂区域电网在极端天气下抵御系统全黑的能力。"/>
  </r>
  <r>
    <n v="2016"/>
    <s v="浙江省"/>
    <s v="10335"/>
    <x v="60"/>
    <n v="201610335037"/>
    <s v="太阳能自动跟踪智能控制器开发"/>
    <x v="0"/>
    <s v="林奔宏"/>
    <s v="3130102722"/>
    <n v="2"/>
    <s v="陈方舟/3130102426"/>
    <s v="杨家强"/>
    <s v="副教授"/>
    <n v="0"/>
    <n v="12000"/>
    <n v="12000"/>
    <s v="电子与通信技术"/>
    <s v="本项目研究的太阳能自动跟踪智能控制器能控制电池板组件在轴上的旋转，使得一天之内太阳能电池板与太阳光近乎保持垂直，从而提高其发电能力。_x000d_本项目用TMS320F28035作为中央处理器，实现对太阳光的GPS太阳角度追踪和光强传感器追踪。传感器采集的数据用ADC模块采样。项目使用电路软件进行电路的仿真与设计，在CCS下进行功能研发，最后设计一种精度高，动态响应好，稳定性优秀的太阳能自动跟踪智能控制器。"/>
  </r>
  <r>
    <n v="2016"/>
    <s v="浙江省"/>
    <s v="10335"/>
    <x v="60"/>
    <n v="201610335038"/>
    <s v="变电站高压隔离开关设备的定位与状态识别"/>
    <x v="0"/>
    <s v="董政轩"/>
    <s v="3130103265"/>
    <n v="2"/>
    <s v="田敏志/3130100892"/>
    <s v="齐冬莲"/>
    <m/>
    <n v="0"/>
    <n v="12000"/>
    <n v="12000"/>
    <s v="电子与通信技术"/>
    <s v="高压隔离开关是电力系统中执行开合、转换线路、对电力系统进行控制和保护的可操作式电器设备。在智能变电站的设计中，操作人员需要在远方后台遥控，于是需要对开关设备的分、合状态进行在线检测。针对这个问题，本项目将采用图像识别技术，对开关设备的状态进行定位与识别，实现远程监控。"/>
  </r>
  <r>
    <n v="2016"/>
    <s v="浙江省"/>
    <s v="10335"/>
    <x v="60"/>
    <n v="201610335039"/>
    <s v="扭转式土样剪切试验装置设计和利用"/>
    <x v="0"/>
    <s v="陈佳络"/>
    <s v="3140102988"/>
    <n v="3"/>
    <s v="蔡楚瑜/3140100843,刘子明/3130103900"/>
    <s v="王奎华"/>
    <m/>
    <n v="0"/>
    <n v="12000"/>
    <n v="12000"/>
    <s v="环境科学技术及资源科学技术"/>
    <s v="本项研究主要针对直接剪切试验存在的问题，进行仪器改进。直接剪切试验原理简单，但存在明显不足，一是剪切过程中，上下盒间的土样接触面积会发生变化，二是土样的剪切破坏面受力不均匀。二者均直接影响到试验结果准确性，急需对试验方法和仪器进行改进。_x000d_本研究拟将向土样施加横向剪力改进为施加扭矩，从而避免剪切面上土样接触面积的变化，同时使得剪切力也能相对均匀地分布于接触面内，从而可以提高土样强度测量的准确度。"/>
  </r>
  <r>
    <n v="2016"/>
    <s v="浙江省"/>
    <s v="10335"/>
    <x v="60"/>
    <n v="201610335040"/>
    <s v="软弱含气黏土海床中桶型基础循环承载失效机理研究"/>
    <x v="0"/>
    <s v="杨斌"/>
    <s v="3140104482"/>
    <n v="3"/>
    <s v="王圣/3140101120,赵俞成/3140102987"/>
    <s v="洪义"/>
    <s v="讲师"/>
    <n v="0"/>
    <n v="10000"/>
    <n v="10000"/>
    <s v="环境科学技术及资源科学技术"/>
    <s v="我国海上重大基础设施（如海上风电机组、油气平台等）总量居世界之首，海洋基础是其最终的承载者。桶型基础是软黏土海床中的主要基础形式，其循环抗拔承载力是关键设计内容_x000d_软黏土海床中常含有浅层生物气，气泡的存在会极大弱化海床地基的强度，而前人关于桶型基础承载力的研究都针对完全饱和海床，未考虑气泡的弱化效应。本项目拟开展模型试验和理论分析，揭示含气黏土海床中桶型基础循环承载失效机制，并提出承载力计算方法_x000d_"/>
  </r>
  <r>
    <n v="2016"/>
    <s v="浙江省"/>
    <s v="10335"/>
    <x v="60"/>
    <n v="201610335041"/>
    <s v="基于“互联网+”智能出行大数据的城市交通特征研究"/>
    <x v="0"/>
    <s v="刘教坤"/>
    <s v="3140104790"/>
    <n v="3"/>
    <s v="崔尔佳/3140104692,胡浩强/3140102947"/>
    <s v="陈喜群"/>
    <s v="研究员"/>
    <n v="0"/>
    <n v="10000"/>
    <n v="10000"/>
    <s v="环境科学技术及资源科学技术"/>
    <s v="本项目基于互联网+智能出行大数据，研究城市交通的宏观出行模式特征和微观用户行为特征，为城市交通分析提供理论依据，为网络约租车相关交通政策制定和评价提供决策支持。首先，利用杭州、北京、广州、成都的网络约租车订单数据，研究城市行程时间可靠性模型，完善交通评价指标体系。其次，分析用车需求量和价格关系，利用大数据深度学习方法构建用户行为选择模型，从而优化出行方案，实现交通资源合理配置。"/>
  </r>
  <r>
    <n v="2016"/>
    <s v="浙江省"/>
    <s v="10335"/>
    <x v="60"/>
    <n v="201610335042"/>
    <s v="混凝土内部裂缝对电化学修复过程影响机理研究"/>
    <x v="0"/>
    <s v="胡锦涛"/>
    <s v="3130101974"/>
    <n v="3"/>
    <s v="施凯辉/3130101892,陈泽建/3130100684"/>
    <s v="夏晋"/>
    <m/>
    <n v="0"/>
    <n v="10000"/>
    <n v="10000"/>
    <s v="环境科学技术及资源科学技术"/>
    <s v="钢筋混凝土结构易受到氯离子侵蚀，电化学除氯是一种有效的修复方式，其效果受裂缝的影响较大。本项目通过诱导获得不同形态的裂缝，运用图像分析技术采集裂缝数据；运用RCT测试仪分析电化学除氯实验中混凝土中氯离子的含量，并比较除氯效果；运用有限元构建此过程混凝土关于裂缝形态的细观模型，并用实验结果校正和验证模型的正确性。以此研究混凝土内部裂缝对电化学修复过程影响的机理。"/>
  </r>
  <r>
    <n v="2016"/>
    <s v="浙江省"/>
    <s v="10335"/>
    <x v="60"/>
    <n v="201610335043"/>
    <s v="基于数字图像的混凝土结构开裂跟踪与裂缝评估"/>
    <x v="0"/>
    <s v="李茜悦"/>
    <s v="3140105569"/>
    <n v="3"/>
    <s v="刘荣成/3140103424,吴易知/3130102458"/>
    <s v="叶肖伟"/>
    <s v="副教授"/>
    <n v="0"/>
    <n v="10000"/>
    <n v="10000"/>
    <s v="环境科学技术及资源科学技术"/>
    <s v="传统钢筋混凝土裂缝的检测以人工肉眼观察的方式进行，存在检测误差大、时间长、成本高、漏检率高等弊端，无法对裂缝的长度、宽度及发展方向等有精确量化评估，不能实现实时监测。为克服上述弊端，本研究结合数字图像处理、3D重构技术、模式识别和深度学习等相关算法,对混凝土的裂缝从发生到扩展整个过程进行实时在线识别与评估，跟踪裂缝的发展状况，分析钢筋混凝土的损伤状态，为混凝土结构的安全状态评估提供理论和技术支持。"/>
  </r>
  <r>
    <n v="2016"/>
    <s v="浙江省"/>
    <s v="10335"/>
    <x v="60"/>
    <n v="201610335044"/>
    <s v="基于地基沉降动态仿真反馈的盾构施工参数优化"/>
    <x v="0"/>
    <s v="曹家栋"/>
    <s v="3140103022"/>
    <n v="3"/>
    <s v="卢哲颖/3140102971,黄文彤/3140103377"/>
    <s v="边学成"/>
    <m/>
    <n v="0"/>
    <n v="10000"/>
    <n v="10000"/>
    <s v="环境科学技术及资源科学技术"/>
    <s v="本课题拟建立一个能合理描述盾构隧道施工中因土体损失而引起周围地基土沉降变形的简化理论模型，通过计算机编程实现地基土体变形仿真，并用动态化和可视化手段把土体变形用二维和三维的图像表现出来，有利于快速全面评估盾构施工引起的土体位移和地表沉降，从而快速检验当前施工控制参数的合理性，并通过自动调节参数后的仿真计算来获得控制地基沉降的最优施工参数，反馈给施工人员，有效降低施工引起的相关经济损失和安全风险。"/>
  </r>
  <r>
    <n v="2016"/>
    <s v="浙江省"/>
    <s v="10335"/>
    <x v="60"/>
    <n v="201610335045"/>
    <s v="基于光纤光栅测试技术的新型动态称重系统"/>
    <x v="0"/>
    <s v="陈鹏宇"/>
    <s v="3140104006"/>
    <n v="2"/>
    <s v="周沛/3140105356"/>
    <s v="叶肖伟"/>
    <s v="副教授"/>
    <n v="0"/>
    <n v="10000"/>
    <n v="10000"/>
    <s v="环境科学技术及资源科学技术"/>
    <s v="本项目意图设计一种基于光纤光栅传感器的新型动态称重系统，用光纤光栅传感器代替常用的弯曲板式、压电式、电容式、压力盒式等类型的传感器。光栅光纤动态称重系统具有准确、快速、结构紧凑、重量轻、不受电磁波影响、寿命长等一系列优点，可有效改善目前动态称重系统测量精度差，安装不便等问题，为动态称重系统的研发提供新思路。"/>
  </r>
  <r>
    <n v="2016"/>
    <s v="浙江省"/>
    <s v="10335"/>
    <x v="60"/>
    <n v="201610335046"/>
    <s v="电渗析及MAP结晶法回收猪场沼液氮磷一体化装置设计"/>
    <x v="0"/>
    <s v="沈宇恬"/>
    <s v="3140100572"/>
    <n v="3"/>
    <s v="周芩安/3140100570,黄伟豪/3140100061"/>
    <s v="韩志英"/>
    <s v="副教授"/>
    <n v="0"/>
    <n v="12000"/>
    <n v="12000"/>
    <s v="信息与系统科学相关工程与技术"/>
    <s v=" 本项目研究设计的一体化装置通过对猪场沼液进行化学絮凝预处理，预处理后废水经过电渗析浓缩和磷酸铵镁（MAP）结晶回收氮磷，结晶尾水剩余氨氮再经氨氮吸收装置回收，处理出水达到《畜禽养殖业污染物排放标准》(GB 18596-2001)。通过模拟实验模拟实际沼液处理情况并综合分析沼液处理效果与运行成本确定装置关键设计参数，优化装置各单元结构及工艺参数设计，提供一体化装置样机1套。"/>
  </r>
  <r>
    <n v="2016"/>
    <s v="浙江省"/>
    <s v="10335"/>
    <x v="60"/>
    <n v="201610335047"/>
    <s v="高O2气调对草莓风味品质的影响"/>
    <x v="0"/>
    <s v="王凯笛"/>
    <s v="3130100949"/>
    <n v="1"/>
    <s v=""/>
    <s v="罗自生"/>
    <m/>
    <n v="0"/>
    <n v="10000"/>
    <n v="10000"/>
    <s v="电子与通信技术"/>
    <s v="本项目以非呼吸跃变型模式果实章姬草莓为研究对象，运用GC-MS、感官评价和嗅闻技术探究不同高浓度O2处理模型对草莓特征香气物质及前体物质等风味品质的影响，并对三者的结果进行相关性分析和主成分分析；同时探究不同处理下草莓果实的其他品质变化。本项目的完成，旨在开发天然安全环保的新型高O2保鲜技术，改善草莓在贮、运、销过程中的风味品质，拉动和促进我国草莓产业化。"/>
  </r>
  <r>
    <n v="2016"/>
    <s v="浙江省"/>
    <s v="10335"/>
    <x v="60"/>
    <n v="201610335048"/>
    <s v="不同人种间膳食与肌肉相关基因表达差异对肌肉含量的影响"/>
    <x v="0"/>
    <s v="邬媛媛"/>
    <s v="3130101087"/>
    <n v="2"/>
    <s v="俞露霜/3130102412"/>
    <s v="李铎"/>
    <m/>
    <n v="0"/>
    <n v="11000"/>
    <n v="11000"/>
    <s v="信息与系统科学相关工程与技术"/>
    <s v="少肌症（sarcopenia）是随着衰老出现的一种症状，在不同地区不同人种间有较大差异。目前关于少肌症的调查的队列比较单一，缺乏跨种族的调查。本试验探究肌肉的代谢中不同种群之间的已知的与肌肉有关的基因的表达程度结合膳食调查，观察遗传和膳食对肌肉的代谢的作用，为少肌症的研究提供一个跨种族的横向调查。"/>
  </r>
  <r>
    <n v="2016"/>
    <s v="浙江省"/>
    <s v="10335"/>
    <x v="60"/>
    <n v="201610335049"/>
    <s v="纳米零价铁/磺化石墨烯复合材料对水中锑的去除作用及机理"/>
    <x v="0"/>
    <s v="应益龙"/>
    <s v="3140102681"/>
    <n v="2"/>
    <s v="郑卓联/3140102634"/>
    <s v="林道辉"/>
    <m/>
    <n v="0"/>
    <n v="12000"/>
    <n v="12000"/>
    <s v="电子与通信技术"/>
    <s v="本项目旨在制备纳米零价铁/磺化石墨烯这一新型环境功能纳米材料，研究其对水中锑的去除作用及机理，探究溶液pH和离子强度的影响，评估其用于治理水体中重金属锑污染的可行性，为治理水体重金属锑污染提供新思路。"/>
  </r>
  <r>
    <n v="2016"/>
    <s v="浙江省"/>
    <s v="10335"/>
    <x v="60"/>
    <n v="201610335050"/>
    <s v="SaNramp1基因在东南景天镉耐性和积累中的作用"/>
    <x v="0"/>
    <s v="葛俊"/>
    <s v="3140100276"/>
    <n v="3"/>
    <s v="潘李嘉/3140100390,陈俊文/3140101143"/>
    <s v="田生科"/>
    <s v="研究员"/>
    <n v="0"/>
    <n v="10000"/>
    <n v="10000"/>
    <s v="信息与系统科学相关工程与技术"/>
    <s v="    本项目拟以东南景天为研究材料，以镉的转运与区隔化机理为突破口，综合运用低温冷冻切片、金属组学分析技术（SR-XRF、ICP-MS、XAS）、分子生物学技术等研究手段，围绕SaNramp1基因的分离鉴定及其对植物镉在根部木质部装载过程的动态变化规律及其区隔化特征的调控作用开展研究，以期深入剖析超积累植物东南景天镉的吸收与区隔化的分子调控机制。"/>
  </r>
  <r>
    <n v="2016"/>
    <s v="浙江省"/>
    <s v="10335"/>
    <x v="60"/>
    <n v="201610335051"/>
    <s v="构建高能晶面Ce-Ti-O体系催化剂用于低温催化氧化氯苯的研究"/>
    <x v="0"/>
    <s v="肖玉碧"/>
    <s v="3140101105"/>
    <n v="1"/>
    <s v=""/>
    <s v="翁小乐"/>
    <m/>
    <n v="0"/>
    <n v="10000"/>
    <n v="10000"/>
    <s v="计算机科学技术"/>
    <s v="本项目围绕构建高能晶面的Ce-Ti-O体系催化剂用于低温催化氧化氯苯来展开，通过制备高能晶面Ce-Ti-O体系催化剂、考察其用于氯苯催化中的活性及催化机理和对该催化剂的性质进行表征考察等，探索高能晶面Ce-Ti-O体系催化剂用于氯苯催化方面的性能，希望制备得到在中低温条件下具有优良催化活性的催化剂。"/>
  </r>
  <r>
    <n v="2016"/>
    <s v="浙江省"/>
    <s v="10335"/>
    <x v="60"/>
    <n v="201610335052"/>
    <s v="基于数据挖掘的心血管疾病风险评估方法"/>
    <x v="0"/>
    <s v="葛臻晓"/>
    <s v="3130102156"/>
    <n v="2"/>
    <s v="张子霄/3130103195"/>
    <s v="黄正行"/>
    <m/>
    <n v="0"/>
    <n v="10000"/>
    <n v="10000"/>
    <s v="信息与系统科学相关工程与技术"/>
    <s v="心血管疾病对人类危害极大，全面准确的风险评估是心血管疾病防治的基础。现有心血管疾病风险评估方法存在风险因素纳入不全的问题。电子病历记录了患者疾病诊疗真实信息，挖掘电子病历数据可望为评估疾病风险提供潜在规律性知识。为此，本项目研究基于电子病历数据挖掘的心血管疾病风险评估方法。建立疾病风险评估模型，发现影响心血管临床主要不良事件发生的潜在风险因素，评估患者疾病总风险。"/>
  </r>
  <r>
    <n v="2016"/>
    <s v="浙江省"/>
    <s v="10335"/>
    <x v="60"/>
    <n v="201610335053"/>
    <s v="医用锥束CT散射伪影修正"/>
    <x v="0"/>
    <s v="白伊鹤"/>
    <s v="3130100850"/>
    <n v="2"/>
    <s v="孙睿婧/3130104383"/>
    <s v="牛田野"/>
    <s v="教授"/>
    <n v="0"/>
    <n v="10000"/>
    <n v="10000"/>
    <s v="信息与系统科学相关工程与技术"/>
    <s v="锥束CT是临床应用中图像引导的重要手段，但由于大锥角成像引发的强散射污染，阴影伪影广泛存在于锥束CT图像中，导致图像质量下降。有效实用的伪影修正方案一直是研究难点。_x000d_本项目设计一种新型不依赖已有信息的通用方法，根据解剖学常识分割原始锥束CT图像生成组织模板，并以之为参照从投影域提取、消除误差信号，进行自适应的迭代伪影修正，能为图像引导、诊断等提供精确的解剖结构信息，对锥束CT的临床应用有重要意义。"/>
  </r>
  <r>
    <n v="2016"/>
    <s v="浙江省"/>
    <s v="10335"/>
    <x v="60"/>
    <n v="201610335054"/>
    <s v="基于磁共振的脑功能区实时定位技术研究"/>
    <x v="0"/>
    <s v="窦权"/>
    <s v="3130104275"/>
    <n v="2"/>
    <s v="赵佳盛/3130102376"/>
    <s v="何宏建"/>
    <m/>
    <n v="0"/>
    <n v="12000"/>
    <n v="12000"/>
    <s v="计算机科学技术"/>
    <s v="实时功能磁共振成像区别于传统fMRI的线下数据处理模式，采用在线获取和实时处理数据的方法，可即时完成当前图像的处理分析，并更新脑功能激活结果。本项目旨在建立一套完善的功能图像实时统计分析系统，实现脑激活水平的实时检测分析，并根据当前激活状况判断和反馈指导后续的功能任务变化。新系统通过优化数据处理的统计方法和业务流程，有望大幅缩短功能磁共振的扫描总时长，并提升脑功能激活区检测的可靠性。"/>
  </r>
  <r>
    <n v="2016"/>
    <s v="浙江省"/>
    <s v="10335"/>
    <x v="60"/>
    <n v="201610335055"/>
    <s v="利用脑电图研究噪声对语音感知的影响"/>
    <x v="0"/>
    <s v="陈子洋"/>
    <s v="3140102351"/>
    <n v="3"/>
    <s v="岳晗/3140104428,沈晨阳/3140102391"/>
    <s v="丁鼐"/>
    <m/>
    <n v="0"/>
    <n v="12000"/>
    <n v="12000"/>
    <s v="新闻学与传播学"/>
    <s v="在含有噪音的声学环境里，人们依然可以用语音进行交流。然而，目前尚不清楚在噪音环境下人是如何稳定地识别语音信号的。之前的研究发现，语音处理可以分为听觉处理和语言处理两个阶段。本项目着重研究背景噪声如何影响这两个处理阶段。具体来说，本项目研究当噪音过大，语音识别失败的时候，语音处理的瓶颈在于听觉处理还是在于语言处理。此外，本项目也将探索这两个处理阶段之间是否存在相互影响。"/>
  </r>
  <r>
    <n v="2016"/>
    <s v="浙江省"/>
    <s v="10335"/>
    <x v="60"/>
    <n v="201610335056"/>
    <s v="XB3家族成员XBSL35和XBSL36调控番茄对灰霉病抗病性的机制研究"/>
    <x v="0"/>
    <s v="陈宇豪"/>
    <s v="3130100294"/>
    <n v="3"/>
    <s v="郦婉琳/3130100141,王海霞/3130100113"/>
    <s v="宋凤鸣"/>
    <s v="副系主任"/>
    <n v="0"/>
    <n v="12000"/>
    <n v="12000"/>
    <s v="语言学"/>
    <s v="申请人前期发现XB3家族基因XBSL35和XBSL36负调控番茄对灰霉病的免疫反应，通过比较分析其沉默植株在灰霉菌侵染前后的基因表达谱，寻找其调控的信号传导、代谢通路，阐明部分基因在免疫反应中的功能；分离鉴定其互做因子及其功能；分析其对苯丙烷类代谢途径以及细胞壁等的影响。揭示其调控番茄对灰霉病免疫反应的分子机制，为认识作物对死体寄生真菌免疫反应的调控机制提供依据。"/>
  </r>
  <r>
    <n v="2016"/>
    <s v="浙江省"/>
    <s v="10335"/>
    <x v="60"/>
    <n v="201610335057"/>
    <s v="磷酸化蛋白在噬菌体病毒感染水稻褐条病菌中的功能研究"/>
    <x v="0"/>
    <s v="刘璐"/>
    <s v="3140101148"/>
    <n v="3"/>
    <s v="赵芯米/3140100383,吴杰坤/3140105779"/>
    <s v="李斌"/>
    <m/>
    <n v="0"/>
    <n v="12000"/>
    <n v="12000"/>
    <s v="语言学"/>
    <s v="水稻褐条病是我国水稻生产上重要的细菌病害之一。目前广泛使用农药使得病原菌抗性上升，急需寻找新靶标来对其有效防控。田间广泛分布的噬菌体病毒为水稻褐条病的生防提供了一种新的可能，但其应用取决于对噬菌体-病原菌互作机制的理解。李斌老师课题组前期发现噬菌体感染水稻褐条病菌能引起磷酸化蛋白图谱的显著改变。本项目是要明确这些磷酸化蛋白在噬菌体侵染水稻褐条病菌中的功能，以确定这些蛋白是否可以作为防控的新靶标。"/>
  </r>
  <r>
    <n v="2016"/>
    <s v="浙江省"/>
    <s v="10335"/>
    <x v="60"/>
    <n v="201610335058"/>
    <s v="拟南芥识别脂多糖信号分子的鉴定"/>
    <x v="0"/>
    <s v="张大伟"/>
    <s v="3140100287"/>
    <n v="1"/>
    <s v=""/>
    <s v="梁岩"/>
    <s v="特聘研究员"/>
    <n v="0"/>
    <n v="12000"/>
    <n v="12000"/>
    <s v="电子与通信技术"/>
    <s v="   脂多糖（LPS）是革兰氏阴性菌细胞壁的主要成分 。LPS作为一种重要的病原相关分子模式，被植物细胞膜上的受体蛋白识别后，可以引起植物的天然免疫反应。但相较于动物中LPS识别的研究，植物对LPS识别机制和信号转导途径还很不清楚。我们希望通过该课题对这一问题作出进一步的探索，并期待此项研究能能够增进人们对植物LPS识别机制的认识。"/>
  </r>
  <r>
    <n v="2016"/>
    <s v="浙江省"/>
    <s v="10335"/>
    <x v="60"/>
    <n v="201610335059"/>
    <s v="芒果主要过敏蛋白的鉴定、分离和纯化"/>
    <x v="0"/>
    <s v="吴东亚"/>
    <s v="3130100449"/>
    <n v="1"/>
    <s v=""/>
    <s v="高中山"/>
    <m/>
    <n v="0"/>
    <n v="8000"/>
    <n v="8000"/>
    <s v="文学"/>
    <s v="芒果中导致过敏的抗原主要为蛋白质。获得纯化、单一的过敏原组分对于过敏原的标准化、临床上明确过敏原类型、提高过敏症诊断的灵敏度以及低过敏品种选育具有十分重要的意义。本研究以我国最常见的过敏水果芒果为研究对象，利用芒果过敏患者血清和芒果蛋白的免疫学反应，鉴定和纯化主要致敏原蛋白，明确其蛋白家族类型以及编码基因，为芒果过敏诊断、脱敏治疗试剂和品种选育奠定基础。"/>
  </r>
  <r>
    <n v="2016"/>
    <s v="浙江省"/>
    <s v="10335"/>
    <x v="60"/>
    <n v="201610335060"/>
    <s v="褐飞虱表皮蛋白基因TB1018功能分析"/>
    <x v="0"/>
    <s v="孙永政"/>
    <s v="3130100456"/>
    <n v="3"/>
    <s v="夏明达/3130100254,李自豪/3130100221"/>
    <s v="张传溪"/>
    <m/>
    <n v="0"/>
    <n v="12000"/>
    <n v="12000"/>
    <s v="文学"/>
    <s v=" 褐飞虱作为一种非常重要的农业害虫，一直以来都是科研人员关注的焦点和难点。实验室已经通过RNAi完成了部分表皮结构蛋白编码基因功能的筛选工作，项目主要针对褐飞虱表皮结构蛋白基因家族中高表达的TB1018基因，拟确定该基因的具体作用和功能。为防治褐飞虱提供有效靶标，同时能够丰富我们对不完全变态昆虫的表皮蛋白功能的认识。"/>
  </r>
  <r>
    <n v="2016"/>
    <s v="浙江省"/>
    <s v="10335"/>
    <x v="60"/>
    <n v="201610335061"/>
    <s v="肝脏特异表达sas10、mpp10转基因斑马鱼的构建"/>
    <x v="0"/>
    <s v="施晨欣"/>
    <s v="3140100432"/>
    <n v="3"/>
    <s v="陈源/3140105754,杨动听/3140100447"/>
    <s v="彭金荣"/>
    <s v="动科院院长"/>
    <n v="0"/>
    <n v="12000"/>
    <n v="12000"/>
    <s v="文学"/>
    <s v="Sas10和Mpp10蛋白(SSU加工体组成成分)对斑马鱼肝脏早期发育有关键作用。以sas10为例，纯合突变体不能存活，具小或无肝脏表型。我们将构建肝脏特异过表达Sas10的转基因鱼，与sas10突变杂合体杂交得稳定的肝脏特异表达Sas10的sas10突变杂合体。再将此突变杂合体自交，观察子代表型，探究sas10纯合突变体的表型能否被修复和仅在肝脏恢复表达sas10对胰腺等器官的发育是否存在影响。"/>
  </r>
  <r>
    <n v="2016"/>
    <s v="浙江省"/>
    <s v="10335"/>
    <x v="60"/>
    <n v="201610335062"/>
    <s v="母源环境对羔羊瘤胃微生物区系定植和功能的影响"/>
    <x v="0"/>
    <s v="郝坤杰"/>
    <s v="3130000127"/>
    <n v="2"/>
    <s v="陈宇霖/3130100209"/>
    <s v="王佳堃"/>
    <m/>
    <n v="0"/>
    <n v="12000"/>
    <n v="12000"/>
    <s v="文学"/>
    <s v="瘤胃微生物区系的形成是反刍动物行使瘤胃正常功能的基础。初生羔羊不具有完善的瘤胃微生物区系和功能，瘤胃中的微生物来源于环境，包括母畜产道，直接接触，饲料和饲养环境等。母源环境是个体出生后接触外界最初的环境，对个体消化道微生物区系的成熟起至关重要的作用。实验营造了不同的母源环境条件，通过检测试验各组羔羊的生产性能指标及瘤胃微生物的差异，探究母源环境对羔羊的瘤胃微生物区系成熟和功能发育的影响。"/>
  </r>
  <r>
    <n v="2016"/>
    <s v="浙江省"/>
    <s v="10335"/>
    <x v="60"/>
    <n v="201610335063"/>
    <s v="瘤胃微生物多样性与奶牛泌乳性能的关联性分析"/>
    <x v="0"/>
    <s v="金舒文"/>
    <s v="3130100116"/>
    <n v="3"/>
    <s v="许宁盈/3130100172,姚静宜/3130100339"/>
    <s v="刘建新"/>
    <m/>
    <n v="0"/>
    <n v="12000"/>
    <n v="12000"/>
    <s v="管理学"/>
    <s v="饲养环境、日粮组成、品种相同的不同奶牛个体间生产性能（奶产量、乳蛋白含量）仍存在显著差异，针对已见诸报道的这一现象，本项目拟对相同外部因素条件下不同生产性能的大群荷斯坦奶牛采集瘤胃液、血液、奶液等样品，分析其瘤胃微生物多样性、物种组成、功能等与奶牛泌乳性能间的关系，进而探究瘤胃微生物对奶牛生产性能乃至机体代谢、乳汁中乳蛋白的影响。"/>
  </r>
  <r>
    <n v="2016"/>
    <s v="浙江省"/>
    <s v="10335"/>
    <x v="60"/>
    <n v="201610335064"/>
    <s v="数字化PCR检测重症乙型肝炎相关HBV突变位点的方法建立"/>
    <x v="0"/>
    <s v="沈施臻"/>
    <s v="3130101870"/>
    <n v="4"/>
    <s v="蒋慧/3130100761,李婷婷/3130101826,陈璐霞/3120102858"/>
    <s v="陈智"/>
    <s v="医学院常务副院长"/>
    <n v="0"/>
    <n v="10000"/>
    <n v="10000"/>
    <s v="文学"/>
    <s v="我国现有HBV感染者9300万，临床证据显示有部分HBV感染者会发展为重症肝炎、肝硬化最后导致肝衰竭，其中病毒变异是非常重要的一个原因，需要建立一种可靠的临床检测手段对隐性感染者体内HBVDNA突变情况进行检测，对其病情的发展趋势进行评估和预警。本项目拟建立一种基于数字化PCR，检测与乙肝重症化相关性较高的T216C、A2159G/C两个DNA突变位点的方法，以辅助临床对于重症肝炎的治疗和预警。"/>
  </r>
  <r>
    <n v="2016"/>
    <s v="浙江省"/>
    <s v="10335"/>
    <x v="60"/>
    <n v="201610335065"/>
    <s v="STX17乙酰化修饰在自噬体与溶酶体融合中的作用及机制研究"/>
    <x v="0"/>
    <s v="黄静涛"/>
    <s v="3140102061"/>
    <n v="2"/>
    <s v="张奕/3140102041"/>
    <s v="刘伟"/>
    <m/>
    <n v="0"/>
    <n v="10000"/>
    <n v="10000"/>
    <s v="艺术学"/>
    <s v="细胞自噬是真核生物中高度保守的依赖于溶酶体的分解代谢过程。该过程需要经过自噬体的形成、自噬体与溶酶体的融合以及自噬底物在溶酶体的降解等过程。而自噬底物被溶酶体降解是实现自噬功能的最根本性环节，故融合过程至关重要。已有文献指出，细胞内膜的融合过程由STX17介导完成。_x000d_本项目将深入研究STX17的自噬活性调控机制，从而填补自噬体与溶酶体融合调控机制的研究空白。"/>
  </r>
  <r>
    <n v="2016"/>
    <s v="浙江省"/>
    <s v="10335"/>
    <x v="60"/>
    <n v="201610335066"/>
    <s v="海马下托微环路在颞叶癫痫中的作用机制研究"/>
    <x v="0"/>
    <s v="尤冰冰"/>
    <s v="3140102154"/>
    <n v="3"/>
    <s v="徐玲钰/3140100188,施鑫杰/3140101622"/>
    <s v="陈忠"/>
    <s v="医学部副主任（兼）"/>
    <n v="0"/>
    <n v="12000"/>
    <n v="12000"/>
    <s v="法学"/>
    <s v="颞叶癫痫易发展为难治性癫痫，是癫痫治疗的热点和难题。前期研究提示下托可能是癫痫发病环路中的重要靶点。阐明下托内部的环路基础在颞叶癫痫的作用将有助于精准调控治疗颞叶癫痫同时发现潜在的药物靶点。因此本课题拟利用多通道微电极记录、光遗传学方法等方法，着重阐明海马下托区GABA能神经元介导的微环路在颞叶癫痫发病不同阶段中的作用及相关分子机制研究，可能为临床颞叶癫痫治疗提供新的干预手段和潜在药物靶点。"/>
  </r>
  <r>
    <n v="2016"/>
    <s v="浙江省"/>
    <s v="10335"/>
    <x v="60"/>
    <n v="201610335067"/>
    <s v="探究SHP2调控VE-cadherin内化影响血管内皮通透性的分子机制"/>
    <x v="0"/>
    <s v="陆雨婷"/>
    <s v="3140101596"/>
    <n v="2"/>
    <s v="戚彤云/3130102085"/>
    <s v="柯越海"/>
    <s v="基础医学系副系主任"/>
    <n v="0"/>
    <n v="12000"/>
    <n v="12000"/>
    <s v="社会学"/>
    <s v="血管内皮损伤会引发血管通透性升高，导致漏血或炎症反应等。VE-cadherin 与多种 Catenins 蛋白形成的复合物是维持血管内皮粘连连接的关键，而其翻译后磷酸化修饰则是重要的调控手段。SHP2 是一个广泛存在的胞内非受体型酪氨酸磷酸酶，但其在内皮影响 VE-cadherin-Catenins 复合物磷酸化修饰和稳定性的分子过程，及其对内皮屏障功能的影响尚不清晰。"/>
  </r>
  <r>
    <n v="2016"/>
    <s v="浙江省"/>
    <s v="10335"/>
    <x v="60"/>
    <n v="201610335068"/>
    <s v="双光子脑皮层精准刺激对帕金森疾病模型小鼠治疗效果的研究"/>
    <x v="0"/>
    <s v="王嘉豪"/>
    <s v="3140102416"/>
    <n v="1"/>
    <s v=""/>
    <s v="龚薇"/>
    <s v="研究员"/>
    <n v="0"/>
    <n v="12000"/>
    <n v="12000"/>
    <s v="艺术学"/>
    <s v="帕金森症是常见老年性疾病，多采用口服左旋多巴胺等药物，也采用深脑及经颅磁刺激纹状体进行辅助治疗。而左旋多巴胺存在药效难以控制，长期服用易出现并发症，辅助治疗脑损伤较大等问题。纹状体与运动皮层存在神经环路，为脑皮层治疗帕金森症提供可能。本项目拟采用实验室自主研发全新双光子系统进行无损（无光纤插入）精准、多点靶向刺激，寻找皮层与纹状体间的准确神经环路，探究皮层刺激对帕金森症疗效，为其治疗提供新方法。"/>
  </r>
  <r>
    <n v="2016"/>
    <s v="浙江省"/>
    <s v="10335"/>
    <x v="60"/>
    <n v="201610335069"/>
    <s v="针对干细胞的新型转染载体的构建及评价"/>
    <x v="0"/>
    <s v="黄晓荔"/>
    <s v="3140100185"/>
    <n v="3"/>
    <s v="欧阳伯霖/3140103418,章黄金/3140101621"/>
    <s v="高建青"/>
    <s v="药学院副院长"/>
    <n v="0"/>
    <n v="12000"/>
    <n v="12000"/>
    <s v="艺术学"/>
    <s v="目前，基因治疗已成为科研中最活跃的研究领域。药剂工作者首要任务就是开发出无毒、高效的基因治疗载体。非病毒基因载体聚合物以低毒、低免疫原及靶向性等优点正逐渐代替病毒基因载体，但基因转染率仍较低，因此，构建一种能在干细胞中安全、高效转染的非病毒载体势在必行。本项目中的载体是通过电荷反转原理，阳离子聚合物对于细胞内的信号做出响应，从而变成完全带负电荷的结构，快速释放其携载DNA，达到转染的目的。"/>
  </r>
  <r>
    <n v="2016"/>
    <s v="浙江省"/>
    <s v="10335"/>
    <x v="60"/>
    <n v="201610335070"/>
    <s v="整合素αIIbβ3探针标记的血栓可视化模型与药物调控研究"/>
    <x v="0"/>
    <s v="潘越"/>
    <s v="3140100178"/>
    <n v="3"/>
    <s v="刘怡洁/3140100762,余芳英/3140101589"/>
    <s v="韩峰"/>
    <m/>
    <n v="0"/>
    <n v="12000"/>
    <n v="12000"/>
    <s v="法学"/>
    <s v="血栓作为脑血管疾病的常见表现，早期抗血小板的药物溶栓是有效的治疗方案，但症状性出血使药物的临床应用存在潜在危险。血小板是生理止血过程中的关键物质，血小板间的相互作用通过其表面的整合素&amp;alpha;IIb&amp;beta;3实现。以&amp;alpha;IIb&amp;beta;3为标记对象，可以获得双光子显微镜下血栓形成过程中的参数，据此可以建立更准确的用药与溶栓效果间的关系，并为体外预测体内提供了可能。通过数学形式反映血栓形成过程是一项具科研价值的工作。"/>
  </r>
  <r>
    <n v="2016"/>
    <s v="浙江省"/>
    <s v="10335"/>
    <x v="60"/>
    <n v="201610335071"/>
    <s v="抗糖尿病含氮分子库的构建——多取代四氢喹啉化合物的合成"/>
    <x v="0"/>
    <s v="沈超"/>
    <s v="3130101022"/>
    <n v="3"/>
    <s v="郑佳垚/3140101603,费凡/3130100999"/>
    <s v="董晓武"/>
    <s v="副教授"/>
    <n v="0"/>
    <n v="10000"/>
    <n v="10000"/>
    <s v="法学"/>
    <s v="主要研究内容包括基于DOS多样含氮分子库的构建、通过高通量筛选发现先导化合物、对先导化合物的结构优化：前期通过DOS策略构建了多样含氮分子库，现研究其中一类多取代四氢喹啉化合物的合成方法，以改善前期合成方法的区域选择性，提高收率，降低反应成本。并对新合成的化合物进行促进骨骼肌细胞摄取葡萄糖的活性评价，总结其构效关系，并研究其作用机制，为新型抗糖尿病药物的开发提供新的思路和依据。"/>
  </r>
  <r>
    <n v="2016"/>
    <s v="浙江省"/>
    <s v="10335"/>
    <x v="60"/>
    <n v="201610335072"/>
    <s v="卖家信用指标对买家购买意愿影响的行为机理及神经机制研究：数字化-图形化"/>
    <x v="0"/>
    <s v="吴宏丽"/>
    <s v="3130101303"/>
    <n v="2"/>
    <s v="赵蕊/3140100661"/>
    <s v="徐青"/>
    <m/>
    <n v="0"/>
    <n v="8000"/>
    <n v="8000"/>
    <s v="经济学"/>
    <s v="   随着信息技术的发展，网购已经成为一种重要的消费形式，但网购过程中买家和卖家之间存在严重的信息不对称问题。在线卖家信用评价系统是常用的解决此问题的方式。但现有研究基本局限于买家评论的文字、卖家数字化评价指标与销量之间的关系，很少有关于图形化指标的研究。 本项目以淘宝网在线卖家信用评价系统为研究对象，应用实证研究分析卖家信用的数字化与图形化指标的分布特征，并通过实验研究买家对这两种指标的认知机理。_x000d_"/>
  </r>
  <r>
    <n v="2016"/>
    <s v="浙江省"/>
    <s v="10335"/>
    <x v="60"/>
    <n v="201610335073"/>
    <s v="供应链能源与绿色技术管理：基于三角底线模型"/>
    <x v="0"/>
    <s v="李哲"/>
    <s v="3140104506"/>
    <n v="3"/>
    <s v="钟源/3140103055,李丹/3130103762"/>
    <s v="霍宝锋"/>
    <m/>
    <n v="0"/>
    <n v="7000"/>
    <n v="7000"/>
    <s v="经济学"/>
    <s v="近年来，出于国家相关法律法规的要求和企业社会责任的考虑，许多企业在供应链层面上越来越倾向于采用节能环保的技术和运营方式。因此，对于供应链能源与绿色技术利用情况的研究颇具现实意义。本课题从社会、经济与环保三重底线出发，探求供应链的能源与绿色管理与绩效产出。本课题将分析我国供应链企业资料与法律法规，改进供应链运输能源选择与使用方式、创新运输管理制度以希望可以减少能源消耗，创造经济利益，获得环保绩效。"/>
  </r>
  <r>
    <n v="2016"/>
    <s v="浙江省"/>
    <s v="10335"/>
    <x v="60"/>
    <n v="201610335074"/>
    <s v="探究经营数据在供应链金融业务风险评估及预警中的作用——基于平安银行的研究"/>
    <x v="0"/>
    <s v="余华欣"/>
    <s v="3140101780"/>
    <n v="3"/>
    <s v="张可欣/3140101732,顾怡文/3140101835"/>
    <s v="周伟华"/>
    <s v="管理学院副院长"/>
    <n v="0"/>
    <n v="8000"/>
    <n v="8000"/>
    <s v="经济学"/>
    <s v="本项目以商业银行为研究主体，立足于当前供应链金融业务的实际发展情况，探究在资金链开环的条件下，如何设计有效的机制的评估、防控供应链金融业务风险。本项目拟在平安银行近年来供应链金融业务数据的基础上，研究经营数据对于供应链金融业务风险评估以及风险防控中的作用，通过运用SPSS等统计软件，具体分析各种违约发生的原因及违约企业的历史、当期经营数据等信息，从反面论证经营数据的有效性。"/>
  </r>
  <r>
    <n v="2016"/>
    <s v="浙江省"/>
    <s v="10335"/>
    <x v="60"/>
    <n v="201610335075"/>
    <s v="家族企业不同股权结构下委托代理关系优化模型的建立"/>
    <x v="0"/>
    <s v="曾滢月"/>
    <s v="3140101767"/>
    <n v="3"/>
    <s v="蒋雨雯/3140101255,方秋实/3140103274"/>
    <s v="张惜丽"/>
    <s v="副教授"/>
    <n v="0"/>
    <n v="5000"/>
    <n v="5000"/>
    <s v="经济学"/>
    <s v="_x000d_ 目前我国经济已经发展进入了一个全新的阶段，金融资本市场也在快速地不断发展中，企业作为金融市场重要的一部分，它们的良好健康发展对金融市场更好的发展有着重要的意义。而家族企业作为目前我国企业市场中最为特殊，却也最具有印象力的一部分，对其的代理成本优化的研究总有着非常重要的作用。本项目通过对其研究，试图建立代理成本优化模型。_x000d_"/>
  </r>
  <r>
    <n v="2016"/>
    <s v="浙江省"/>
    <s v="10335"/>
    <x v="60"/>
    <n v="201610335076"/>
    <s v="智托体感信息系统开发（IntelligentSupportSystemDevelopment）"/>
    <x v="0"/>
    <s v="李思璇"/>
    <s v="3140103906"/>
    <n v="3"/>
    <s v="刘文栋/3120102673,周诣萍/3140101050"/>
    <s v="孙守迁"/>
    <s v="研究所副所长"/>
    <n v="0"/>
    <n v="10000"/>
    <n v="10000"/>
    <s v="经济学"/>
    <s v="智托体感信息系统是一个采集和分析座椅表面压力信息进行健康监测，给出健康建议并且进行坐姿主动调整的软件系统。_x000d_结合病理学、生理学研究，软件通过排布在座椅关键位置上的压力传感器进行压力信息的采集，从而得出使用者当前坐姿状态下的压力分布及其持续时长。并且依照护理学上对于压力性疾病的理论研究，对使用者的坐姿进行主动干预，同时在APP界面上进行信息可视化，提出健康建议，防止长期压迫造成的不适以及病变。_x000d_"/>
  </r>
  <r>
    <n v="2016"/>
    <s v="浙江省"/>
    <s v="10335"/>
    <x v="60"/>
    <n v="201610335077"/>
    <s v="生理信号驱动的音乐情感识别与生成系统"/>
    <x v="0"/>
    <s v="郑宇洁"/>
    <s v="3140103555"/>
    <n v="3"/>
    <s v="尹健文/3140105206,杨宇轩/3140104328"/>
    <s v="张克俊"/>
    <s v="副教授"/>
    <n v="0"/>
    <n v="10000"/>
    <n v="10000"/>
    <s v="食品科学技术"/>
    <s v=" 该项目使用生理信号采集设备进行基于生理信号特点特征，如皮电、心率、肌电和EEG等，将生理信号转化为情绪，进行情感识别。根据处理所得的用户当前情感特征，利用 搭建积木的原理，比对音乐片段数据库，自动拼曲，生成符合用户当前情感特征的个性化曲目。"/>
  </r>
  <r>
    <n v="2016"/>
    <s v="浙江省"/>
    <s v="10335"/>
    <x v="60"/>
    <n v="201610335078"/>
    <s v="“碎碎练”轻健身平台"/>
    <x v="0"/>
    <s v="邓一好"/>
    <s v="3130103440"/>
    <n v="3"/>
    <s v="陈培军/3120104454,程铭/3130104277"/>
    <s v="杨颖"/>
    <s v="所长助理"/>
    <n v="0"/>
    <n v="10000"/>
    <n v="10000"/>
    <s v="经济学"/>
    <s v="这是一款以APP为载体的轻健身计划平台，旨在帮助目标用户利用碎片化时间进行科学有效的健身运动，通过对用户的运动记录进行有效的身体状况评估，将获得的数据类型进行分析整理和计算，通过信息可视化反馈给用户，使用户直观感受运动成效，解决用户难坚持的痛点，激励用户坚持运动达到健身塑形的目的。同时结合线下的健身工作室活动，提供更好的用户体验，为日后实现020，C2C商业模式奠定基础。"/>
  </r>
  <r>
    <n v="2016"/>
    <s v="浙江省"/>
    <s v="10335"/>
    <x v="60"/>
    <n v="201610335079"/>
    <s v="基于深度学习的视觉问答系统"/>
    <x v="0"/>
    <s v="潘浩杰"/>
    <s v="3140102237"/>
    <n v="3"/>
    <s v="刘洋/3140103304,周君沛/3140102286"/>
    <s v="宋明黎"/>
    <m/>
    <n v="0"/>
    <n v="10000"/>
    <n v="10000"/>
    <s v="管理学"/>
    <s v="随着深度学习的发展和大型数据库的出现，深度神经网络被广泛应用于NLP和CV。而两个领域结合视觉问答(Visual Question Answer)，是当今研究的前沿问题之一。VQA需要有能力回答所有人们可能会基于图片问出的问题，如哪本书放在电视机下？。项目基于流行的深度学习框架提取图像和语言特征，并在数据集上训练，对生活以及街景图片微调，使之能够在家居、街道环境中帮助盲人得到信息。"/>
  </r>
  <r>
    <n v="2016"/>
    <s v="浙江省"/>
    <s v="10335"/>
    <x v="60"/>
    <n v="201610335080"/>
    <s v="基于深度相机的非接触式交互"/>
    <x v="0"/>
    <s v="李梦琪"/>
    <s v="3130000612"/>
    <n v="3"/>
    <s v="杨依霖/3130000823,刘嘉信/3130000553"/>
    <s v="张宏鑫"/>
    <m/>
    <n v="0"/>
    <n v="9000"/>
    <n v="9000"/>
    <s v="经济学"/>
    <s v="微软推出的Kinect 2.0深度相机由于工作原理可靠实用性好，获得巨大成功，在许多虚拟现实应用场景中被大量应用。但由于数据精度不高、获得的三维信息不完整，在一些高精度应用场景下十分受限，不能很好地满足用户需求。对此，我们提出将双目相机与深度相机结合，通过双目相机辅助提高 Kinect建模精度和完整性，使其满足实时获取三维模型动态的应用需求。并据此实现一个基于三维实时视频的远程协同环境原型"/>
  </r>
  <r>
    <n v="2016"/>
    <s v="浙江省"/>
    <s v="10335"/>
    <x v="60"/>
    <n v="201610335081"/>
    <s v="硬件课程教学方式创新——FPGA实景交互在线实验平台"/>
    <x v="0"/>
    <s v="卢云松"/>
    <s v="3140104537"/>
    <n v="3"/>
    <s v="浦允烨/3140104743,金子扬/3140102189"/>
    <s v="陈文智"/>
    <s v="计算机学院副院长"/>
    <n v="0"/>
    <n v="10000"/>
    <n v="10000"/>
    <s v="经济学"/>
    <s v="本项目拟开发FPGA实景交互在线实验平台服务软件，使用树莓派控制FPGA开发板，摄像头等设备获取FPGA开发板的输出信息，上传到服务端，实现与远程用户的实景交互。此平台具有实景交互实验、硬件编程在线评测等功能，提供不受时间、地点限制的教学服务，经济高效。并以此为原型，参照 MOOC、PAT的应用方式，寻求关于FPGA在线实验课程和硬件编程能力测试系统方面的试验、应用及推广，创新硬件课程的教学方式。"/>
  </r>
  <r>
    <n v="2016"/>
    <s v="浙江省"/>
    <s v="10335"/>
    <x v="60"/>
    <n v="201610335082"/>
    <s v="基于股市舆论的大数据分析"/>
    <x v="0"/>
    <s v="徐佳环"/>
    <s v="3140101598"/>
    <n v="3"/>
    <s v="闻亦乐/3140102532,黄芮洮/3140103890"/>
    <s v="李莹"/>
    <m/>
    <n v="0"/>
    <n v="8000"/>
    <n v="8000"/>
    <s v="经济学"/>
    <s v="项目内容是，把股票论坛中的股民言论数据收集起来，进行分词和数据结构化，也就是把一些混乱分散的言论文本数据收集起来，通过分词归类，以用于量化分析，分析大盘情绪，在中国的股票交易市场上，股民作为一个重要因素对于股市走向具有重要影响，作为一个量化因子，做曲线分析是具有现实利益和因素的，主要是运用r语言去做这个数据分析，从而预测走势和进行实盘交易。"/>
  </r>
  <r>
    <n v="2016"/>
    <s v="浙江省"/>
    <s v="10335"/>
    <x v="60"/>
    <n v="201610335083"/>
    <s v="基于体感识别技术的可穿戴设备软件--“空气跳绳”"/>
    <x v="0"/>
    <s v="叶俊利"/>
    <s v="3130100672"/>
    <n v="2"/>
    <s v="陈凌飞/3130103870"/>
    <s v="蔡铭"/>
    <s v="副教授"/>
    <n v="0"/>
    <n v="9000"/>
    <n v="9000"/>
    <s v="经济学"/>
    <s v="建立体感算法模型，开发可穿戴设备软件空气跳绳，功能如下：_x000d_基础运动功能。用可穿戴设备替代跳绳。当用户将设备戴在手上模拟跳绳的动作时，通过对手部的体感识别，记录个数，并纠正错误的跳绳动作，如手脚不协调、绊倒脚。运动过程中，模拟跳绳嗖嗖声，使得用户更有代入感。_x000d_配套手机APP。可将数据同步到手机上，并分享到微信等社交平台。_x000d_游戏拓展功能。通过DLAN连接到屏幕，用户跳绳时，同步显示跳绳卡通人物。_x000d_"/>
  </r>
  <r>
    <n v="2016"/>
    <s v="浙江省"/>
    <s v="10335"/>
    <x v="60"/>
    <n v="201610335084"/>
    <s v="杭州市土地利用变化对大气环境的影响研究"/>
    <x v="0"/>
    <s v="周雪园"/>
    <s v="3130101187"/>
    <n v="3"/>
    <s v="姚焱桑/3130103513,徐博文/3130101037"/>
    <s v="郑盛"/>
    <m/>
    <n v="0"/>
    <n v="6000"/>
    <n v="6000"/>
    <s v="经济学"/>
    <s v="大气环境是人们赖以生存的自然条件之一，也是影响人们健康的重要因素之一。由于我们的专业背景，我们希望从土地利用变化来研究杭州几十年来空气质量的变化。因而，我们旨在研究杭州土地利用变化对于大气环境的影响，通过建立杭州十年来的土地利用情况与大气环境质量的相关关系来分析土地利用的变化对于当时以及未来的大气环境的影响，借此为城市土地规划提供借鉴和指导。"/>
  </r>
  <r>
    <n v="2016"/>
    <s v="浙江省"/>
    <s v="10335"/>
    <x v="60"/>
    <n v="201610335085"/>
    <s v="大饥荒会影响地区政治信任么"/>
    <x v="0"/>
    <s v="彭莹"/>
    <s v="3130100622"/>
    <n v="3"/>
    <s v="黄张迪/3130101170,李华健/3130103775"/>
    <s v="田传浩"/>
    <m/>
    <n v="0"/>
    <n v="6000"/>
    <n v="6000"/>
    <s v="经济学"/>
    <s v="地区政治信任的差异是怎么样产生的？大饥荒的死亡率会给当地地区的居民造成一种冲击和历史记忆，当这种历史记忆的差异被一代一代的传递下来，就有可能造成了地区政治信任的差异。因此我们的研究选取大饥荒作为外生冲击，寻找产生地区政治信任差异的机制。"/>
  </r>
  <r>
    <n v="2016"/>
    <s v="浙江省"/>
    <s v="10335"/>
    <x v="60"/>
    <n v="201610335086"/>
    <s v="对农村征地过程中隐形损失补偿的思考"/>
    <x v="0"/>
    <s v="张宏伟"/>
    <s v="3140104634"/>
    <n v="3"/>
    <s v="吴桐/3140103433,姜明智/3140104398"/>
    <s v="汪晖"/>
    <m/>
    <n v="0"/>
    <n v="6000"/>
    <n v="6000"/>
    <s v="经济学"/>
    <s v="本研究侧重于对目前我国征地补偿中尚未涉及和学界尚未深入研究的隐性损失进行调查与评估，目的在于通过调查和评估隐性损失的程度与大致数额，在具有可行性的前提下，对现有征地补偿制度的完善提出补充意见，促进征地补偿朝着全面、公平、合理的方向发展，同时也希望能够唤起被征地农民对隐性损失索偿的意识，尽可能避免征地过程中因此间接造成的农民与政府间矛盾冲突。"/>
  </r>
  <r>
    <n v="2016"/>
    <s v="浙江省"/>
    <s v="10335"/>
    <x v="60"/>
    <n v="201610335087"/>
    <s v="新型城镇化背景下社区家庭节能研究"/>
    <x v="0"/>
    <s v="申雯敏"/>
    <s v="3140104268"/>
    <n v="3"/>
    <s v="徐意棋/3140101993,金小雯/3140101744"/>
    <s v="徐林"/>
    <m/>
    <n v="0"/>
    <n v="5000"/>
    <n v="5000"/>
    <s v="管理学"/>
    <s v="居民日常生活耗能占据了社会发展总耗能相当大的比重，社区家庭节能是国家节能体系中的重要组成部分。本项目将通过对社区固定家庭用电情况的长期的跟踪调查，分析居民日常节能的影响因素和不同干预措施的实际效果。"/>
  </r>
  <r>
    <n v="2016"/>
    <s v="浙江省"/>
    <s v="10335"/>
    <x v="60"/>
    <n v="201610335088"/>
    <s v="3D材料微结构设备及软件算法"/>
    <x v="0"/>
    <s v="崔世翾"/>
    <s v="3130100930"/>
    <n v="3"/>
    <s v="吴云昊/3130000456,金永斌/3130102416"/>
    <s v="王宏涛"/>
    <m/>
    <n v="0"/>
    <n v="8000"/>
    <n v="8000"/>
    <s v="管理学"/>
    <s v="主要内容：为了达成我们的目的，我们需要完成以下三个内容：_x000d_1.能让物品在电镜下进行360度的旋转_x000d_2.完成位移补偿机构，补偿由于设备造成的误差_x000d_3.设置反馈系统并精确控制补偿位移和旋转角度_x000d_"/>
  </r>
  <r>
    <n v="2016"/>
    <s v="浙江省"/>
    <s v="10335"/>
    <x v="60"/>
    <n v="201610335089"/>
    <s v="真空超声波无损洗衣机的设计"/>
    <x v="0"/>
    <s v="刘柏辰"/>
    <s v="3130103828"/>
    <n v="3"/>
    <s v="郑仕达/3130102817,张剑锋/3130103087"/>
    <s v="俞自涛"/>
    <m/>
    <n v="0"/>
    <n v="12000"/>
    <n v="12000"/>
    <s v="管理学"/>
    <s v="我们利用超声清洗、真空脱气等原理设计了一款真空超声无损洗衣机，由小装置和大装置组成。其中，小装置可实现便携定点清洗，大装置可实现洁净无损清洗，能给衣物提供最安全的高品质呵护。通过检测计算，大装置单次洗衣耗水35L，小装置单次耗水仅0.35L，并能在无洗涤剂等情况下达到0.7以上的洗净比，符合国家标准要求。"/>
  </r>
  <r>
    <n v="2016"/>
    <s v="浙江省"/>
    <s v="10335"/>
    <x v="60"/>
    <n v="201610335090"/>
    <s v="无人机污染源监测与预警系统"/>
    <x v="0"/>
    <s v="杨都堂"/>
    <s v="3130103141"/>
    <n v="3"/>
    <s v="罗茂原/3130000964,陆俊弘/3130102692"/>
    <s v="吴学成"/>
    <s v="副教授"/>
    <n v="0"/>
    <n v="12000"/>
    <n v="12000"/>
    <s v="经济学"/>
    <s v=" 本作品为由无人机搭载的遥控污染源监测预警系统，具有在空中进行污染源监测和数据实时传输的功能，主要针对工厂和发电厂的排烟污染物浓度监测。常规的烟气取样监测手段需要监管人员进厂操作，效率低，而且存在工厂只在检查时临时开启尾气处理设备、应付检查的现象，难以实现有效监管。本作品利用飞行的无人机在烟气出口进行污染物的监测，检查具有突击性，同时保证较高精度，成本也较低。"/>
  </r>
  <r>
    <n v="2016"/>
    <s v="浙江省"/>
    <s v="10335"/>
    <x v="60"/>
    <n v="201610335091"/>
    <s v="基于自动追光设计的太阳能百叶窗"/>
    <x v="0"/>
    <s v="纪宇轩"/>
    <s v="3130104221"/>
    <n v="3"/>
    <s v="唐焕杰/3130104339,奚爽/3130101056"/>
    <s v="俞自涛"/>
    <m/>
    <n v="0"/>
    <n v="10000"/>
    <n v="10000"/>
    <s v="管理学"/>
    <s v=" 太阳能建筑一体化设计，是指太阳能的产品及构件在建筑上的应用，并做到与建筑设计进行有机的结合。目前以被动式太阳能利用为主。另一方面，目前典型的围护部件而言，门窗的能耗约占建筑围护部件总能耗的40％～50％。_x000d_ 基于以上，我们将太阳能建筑一体化的概念应用于围护结构窗户，着眼于降低建筑能耗，设计出这一款基于自动追光的太阳能百叶窗。_x000d_"/>
  </r>
  <r>
    <n v="2016"/>
    <s v="浙江省"/>
    <s v="10335"/>
    <x v="60"/>
    <n v="201610335092"/>
    <s v="冷热联用滚筒式环保无烟烧烤炉"/>
    <x v="0"/>
    <s v="付佳慧"/>
    <s v="3130104512"/>
    <n v="3"/>
    <s v="吴炜雄/3130100687,戴凡博/3130102696"/>
    <s v="张良"/>
    <s v="讲师"/>
    <n v="0"/>
    <n v="12000"/>
    <n v="12000"/>
    <s v="经济学"/>
    <s v="本项目从解决当下绿色健康理念的矛盾出发，提出一种环保型的无烟烧烤炉。_x000d__x000d_首先，针对烧烤过程中烟气和致癌物质的成因，突破传统肉上炭下布局为炭左肉右，设计一种环保型的无烟烧烤炉；其次，针对传统烧烤的温度工艺，引入滚筒烧烤结构，开展烧烤炉结构的优化设计保证烧烤风味；接着，拟采用百叶窗格栅等在仿真的基础上实现肉灰隔离；最后，利用烧烤余热实现制冷，达到烤肉+啤酒的现场体验。"/>
  </r>
  <r>
    <n v="2016"/>
    <s v="浙江省"/>
    <s v="10335"/>
    <x v="60"/>
    <n v="201610335093"/>
    <s v="协同脱除工业废气中VOCs及细颗粒物的催化滤袋的研发"/>
    <x v="0"/>
    <s v="张涵聪"/>
    <s v="3130103561"/>
    <n v="3"/>
    <s v="张旭寒/3130103142,陈梦奇/3130102533"/>
    <s v="高翔"/>
    <s v="能源工程学系副主任"/>
    <n v="0"/>
    <n v="12000"/>
    <n v="12000"/>
    <s v="管理学"/>
    <s v="工业废气中含有的VOCs和粉尘等污染物，通常采用催化氧化和布袋除尘的方式进行脱除，设备占地面积大，投资成本高。我们提出制备新型高效催化滤袋用于协同脱除粉尘和VOCs的方法，具有污染物脱除效率高，投资运行成本低等特点。本项目拟获得可高效催化氧化VOCs的催化剂配方；研究不同催化剂与过滤基材结合的最优方式，制备新型高效的催化滤袋；并以此为基础优化催化滤袋的生产工艺流程。"/>
  </r>
  <r>
    <n v="2016"/>
    <s v="浙江省"/>
    <s v="10335"/>
    <x v="60"/>
    <n v="201610335094"/>
    <s v="高湿分烟气冷凝传热的微尺度强化机理研究"/>
    <x v="0"/>
    <s v="俞杰卿"/>
    <s v="3130102737"/>
    <n v="3"/>
    <s v="陈增朝/3130103479,李文业/3130104835"/>
    <s v="范利武"/>
    <m/>
    <n v="0"/>
    <n v="12000"/>
    <n v="12000"/>
    <s v="经济学"/>
    <s v="高湿分烟气凝结的热阻主要来源于液膜层和不凝结气体边界层的导热热阻，本研究项目拟从凝结液滴形成机理的角度构建易于实现珠状凝结的超疏水表面或者利用表面的微观空隙或者微通道结构等多孔结构表面吸收减薄冷凝液膜或者引导液膜流动排出，改善凝液的流动与传热，强化高湿分烟气冷凝换热，并探索烟气冷凝换热的强化机理，提出适宜于不同含湿量的主动调控途径，为工程实践提供理论指导。"/>
  </r>
  <r>
    <n v="2016"/>
    <s v="浙江省"/>
    <s v="10335"/>
    <x v="60"/>
    <n v="201610335095"/>
    <s v="多用途3D打印平台的开发"/>
    <x v="0"/>
    <s v="戴霖"/>
    <s v="3140103359"/>
    <n v="3"/>
    <s v="吴家威/3140102230,徐文彬/3140102533"/>
    <s v="李铁风"/>
    <m/>
    <n v="0"/>
    <n v="10000"/>
    <n v="10000"/>
    <s v="管理学"/>
    <s v="本项目的目的是开发一种多用途的新型3D打印平台，采用气压直接推动流体从喷头挤出的方式，理论上只要是在一定温度下具有一定流动性的流体都可以打印，使其具有广泛的材料适用性。本项目还将实验探究影响材料打印性能的主要参数，建立喷嘴直径、气压、流体黏度、温度之间的数学模型，并通过该模型对几种材料进行打印参数的优化，并测试打印结果。通过对开源3D打印切片程序slic3r进行修改，使其生成符合不同打印需求的Gcode。"/>
  </r>
  <r>
    <n v="2016"/>
    <s v="浙江省"/>
    <s v="10335"/>
    <x v="60"/>
    <n v="201610335096"/>
    <s v="选择性固化二维成形装置设计"/>
    <x v="0"/>
    <s v="邓兆兴"/>
    <s v="3130000264"/>
    <n v="2"/>
    <s v="曹喆/3130104539"/>
    <s v="汪延成"/>
    <m/>
    <n v="0"/>
    <n v="12000"/>
    <n v="12000"/>
    <s v="管理学"/>
    <s v="表面微阵列结构的制造方法有超精密加工、光刻和三维打印等，但具有制造周期长、形貌可控性差、成本高等缺点。本项目设计一种选择性固化的二维成形系统，采用声表面波在液态光敏聚合物表面选择特定区域激发形成稳定的周期性图案排布，再通过紫外光固化技术，从而实现特定区域的阵列图案的选择性制造。该方法具有制造周期短、成本低、可控性强的优点。该项目的研究成果将在生物医学、医疗仪器、传感检测等领域有着广阔的应用前景。"/>
  </r>
  <r>
    <n v="2016"/>
    <s v="浙江省"/>
    <s v="10335"/>
    <x v="60"/>
    <n v="201610335097"/>
    <s v="基于介电高弹聚合物探究可三维打印软体结构"/>
    <x v="0"/>
    <s v="丁英琪"/>
    <s v="3140102924"/>
    <n v="3"/>
    <s v="马方舟/3130100391,曾思铭/3140103376"/>
    <s v="李铁风"/>
    <m/>
    <n v="0"/>
    <n v="12000"/>
    <n v="12000"/>
    <s v="文学"/>
    <s v="曾思铭：调查了解介电高弹聚合物的特性及实验原理，进行实验操作，设定并研究不同变量对介电高弹聚合物的影响。收集细胞拉伸实验数据，利用Au、multisim、cura等软件观测实验变量。"/>
  </r>
  <r>
    <n v="2016"/>
    <s v="浙江省"/>
    <s v="10335"/>
    <x v="60"/>
    <n v="201610335098"/>
    <s v="防倾覆液压减震式着陆器"/>
    <x v="0"/>
    <s v="吴威涛"/>
    <s v="3130102610"/>
    <n v="3"/>
    <s v="叶张昱/3130102585,占雨汀/3130000194"/>
    <s v="吴世军"/>
    <m/>
    <n v="0"/>
    <n v="10000"/>
    <n v="10000"/>
    <s v="语言学"/>
    <s v="在深海探测过程中，潜水器等设备无法长时间工作，有较长时间观测考察需求时，着陆器作为一种简易的长时间固定探测平台被使用。由于着陆器不搭载推进设备，所以不能精确断定着陆点，同时对海底着陆点附近的详细扫描也较为不便。如何使着陆器在着陆时更稳定，更好地保护其上搭载的仪器以及防止其在着陆到不平地面时倾覆是几个着陆器未来需要解决的问题。本项目希望设计一款可以在一定程度上防止倾覆，同时搭载液压减震模块的着陆器。"/>
  </r>
  <r>
    <n v="2016"/>
    <s v="浙江省"/>
    <s v="10335"/>
    <x v="60"/>
    <n v="201610335099"/>
    <s v="微型飞行器降噪关键技术研究"/>
    <x v="0"/>
    <s v="王方锦华"/>
    <s v="3140102762"/>
    <n v="3"/>
    <s v="欧如船/3140102717,江祖铭/3140100859"/>
    <s v="刘涛"/>
    <m/>
    <n v="0"/>
    <n v="12000"/>
    <n v="12000"/>
    <s v="管理学"/>
    <s v="现如今，微型飞行器被广泛应用于航拍、搜救，而以城市为中心的快递很可能是微型飞行器的重要发展方向，但是噪音过大是现有微型飞行器具有的普遍问题，并且可能会影响到微型飞行器的民用化以及商业化。所以，本项目将会对该问题进行一定研究，期望通过新型电机的研制、新型的电机控制方法等几个方面将旋翼产生的噪音进行分散，从而实现对飞行器噪音的降低，并将以实物模型的形式展现最终的研究成果。"/>
  </r>
  <r>
    <n v="2016"/>
    <s v="浙江省"/>
    <s v="10335"/>
    <x v="60"/>
    <n v="201610335100"/>
    <s v="石墨烯掺杂"/>
    <x v="0"/>
    <s v="王雄"/>
    <s v="3130104131"/>
    <n v="3"/>
    <s v="马胜男/3130102744,林东良/3130000475"/>
    <s v="金传洪"/>
    <m/>
    <n v="0"/>
    <n v="12000"/>
    <n v="12000"/>
    <s v="管理学"/>
    <s v="本项目将以直接合成法进行石墨烯掺杂工作为主，制备出较成功的掺杂石墨烯样品，再利用扫描电子显微镜表征样品基本形貌，利用透射电子显微镜对单层杂化样品进行高分辨成像表征，以及电子衍射。并分析掺杂系统的结构特性。在此基础上，探索掺杂系统器件化、实用化的可行性。通过本项目的开展实施，加深对石墨烯掺杂机理的认识，以便探索石墨烯掺杂的新方法，并实现对石墨烯掺杂的稳定、可控操作。"/>
  </r>
  <r>
    <n v="2016"/>
    <s v="浙江省"/>
    <s v="10335"/>
    <x v="60"/>
    <n v="201610335101"/>
    <s v="稀土掺杂BaFCl纳米材料的形貌调控与发光增强机制研究"/>
    <x v="0"/>
    <s v="陈鑫铠"/>
    <s v="3130102789"/>
    <n v="2"/>
    <s v="李骁/3130103962"/>
    <s v="乔旭升"/>
    <m/>
    <n v="0"/>
    <n v="12000"/>
    <n v="12000"/>
    <s v="管理学"/>
    <s v="稀土掺杂BaFCl是一类典型的光激励发光材料和上转换发光材料，在信息存储、医学和生物等领域具有重要应用价值，但是目前存在粒度过大引起余辉时间长不利于信息存储的难题，以及缺陷过多不利于上转换发光的难题。本项目提出利用湿化学法制备得到形貌可控和粒径均匀的BaFCl纳米晶体，并通过核壳结构设计等手段降低缺陷浓度，获得一类形貌可控和量子效率高的稀土掺杂BaFCl纳米发光材料。"/>
  </r>
  <r>
    <n v="2016"/>
    <s v="浙江省"/>
    <s v="10335"/>
    <x v="60"/>
    <n v="201610335102"/>
    <s v="渗流型导电聚合物的形成及其在双压敏传感器中的应用研究"/>
    <x v="0"/>
    <s v="陈凯峰"/>
    <s v="3140101597"/>
    <n v="3"/>
    <s v="吴掌/3140101618,朱佳飞/3140102933"/>
    <s v="王宗荣"/>
    <m/>
    <n v="0"/>
    <n v="12000"/>
    <n v="12000"/>
    <s v="管理学"/>
    <s v="本项目将以比PDMS(2.5MPa)杨氏模量更小的EcoFlex &amp;reg; 00-30(125kPa)为基体材料，制备合成导电相纳米颗粒与EcoFlex(金属相颗粒-NP/EcoFlex)渗流型导电聚合物，并以双压敏传感器结构为基本结构，以实现高灵敏度、宽敏感压力区间及低启动压力的压阻传感器为最终目标，并在理论上对其结构参数与新材料的各项性能参数与压阻传感器的性能之间建立联系"/>
  </r>
  <r>
    <n v="2016"/>
    <s v="浙江省"/>
    <s v="10335"/>
    <x v="60"/>
    <n v="201610335103"/>
    <s v="基于拉伸成膜原理的新型高效聚酯脱挥器开发与计算流体力学模拟"/>
    <x v="0"/>
    <s v="刘钰"/>
    <s v="3130103642"/>
    <n v="3"/>
    <s v="周容帆/3130102587,马啸/3140104235"/>
    <s v="冯连芳"/>
    <s v="先进纤维材料研究中心副所长"/>
    <n v="0"/>
    <n v="12000"/>
    <n v="12000"/>
    <s v="文学"/>
    <s v="针对传统聚酯生产脱挥工艺存在的问题，开发基于拉伸成膜原理的新型高效脱挥器。采用特别设计和开发的实验装置，考察拉伸成膜的流体动力学条件、导流组件的尺寸、导流组件之间的协同对传质脱挥效率的影响规律；采用计算流体力学方法，模拟得到气液两相的流动场和拉伸场，揭示拉伸成膜产生和促进传质脱挥的机理。本研究成果可推广至其它缩聚生产过程，将促进聚合物材料制备过程工程理论和技术的创新发展。"/>
  </r>
  <r>
    <n v="2016"/>
    <s v="浙江省"/>
    <s v="10335"/>
    <x v="60"/>
    <n v="201610335104"/>
    <s v="混合电荷复合生物活性靶向纳米微粒的研究"/>
    <x v="0"/>
    <s v="李旭"/>
    <s v="3130000596"/>
    <n v="3"/>
    <s v="李思阳/3130000405,杨冰/3130102072"/>
    <s v="计剑"/>
    <m/>
    <n v="0"/>
    <n v="12000"/>
    <n v="12000"/>
    <s v="管理学"/>
    <s v="本项目在前期混合电荷技术修饰智能微载体研究的基础上，将生物活性靶向分子引入到纳米微载体的界面修饰中，期望赋予纳米粒子在人体正常组织环境下长效稳定、在肿瘤特征微环境下恢复主动靶向活性的特性。通过调控纳米粒子表面混合电荷配体比例及与生物活性分子的配比，深入研究引入生物活性分子对纳米粒子长效稳定性、靶向性及特异性识别的影响。结合混合电荷修饰技术与靶向分子生物活性，将为癌症等疾病的治疗手段提供新的可能。"/>
  </r>
  <r>
    <n v="2016"/>
    <s v="浙江省"/>
    <s v="10335"/>
    <x v="60"/>
    <n v="201610335105"/>
    <s v="有机单晶场效应晶体管的接触电阻与阈值电压的关系"/>
    <x v="0"/>
    <s v="伍瑞菡"/>
    <s v="3130103760"/>
    <n v="2"/>
    <s v="杨尚锦/3130000567"/>
    <s v="李寒莹"/>
    <m/>
    <n v="0"/>
    <n v="12000"/>
    <n v="12000"/>
    <s v="计算机科学技术"/>
    <s v="本项目主要从物理因素的角度探究有机场效应晶体管的电极与有机单晶半导体之间的接触电阻。通过利用SEM观察不同角度真空蒸镀构筑的电极与单晶表面立体构型的贴合程度和相应的I-V特性曲线，来探索造成电极与有机单晶半导体之间接触电阻的物理因素。"/>
  </r>
  <r>
    <n v="2016"/>
    <s v="浙江省"/>
    <s v="10335"/>
    <x v="60"/>
    <n v="201610335106"/>
    <s v="用于液体传感的单表面模腔设计"/>
    <x v="0"/>
    <s v="马彬泽"/>
    <s v="3130103626"/>
    <n v="3"/>
    <s v="胡南喆/3130100663,王俊博/3130103557"/>
    <s v="仇旻"/>
    <m/>
    <n v="0"/>
    <n v="12000"/>
    <n v="12000"/>
    <s v="经济学"/>
    <s v="光子晶体（Photonic Crystal，PhC）是一种具有周期结构的人造介电材料，能够制备成模式体积小、损耗低的微型谐振腔。 本项目将设计并优化一种基于二维PhC以及SOI PhC的表面模式光学微腔结构，借助PhC带隙对光的约束作用和材料的折射率差将光线约束在二维平面上来增强品质因数，实现高响应灵敏度的液体传感，用于化学分析、医学检测以及生物传感等领域的精密测量。"/>
  </r>
  <r>
    <n v="2016"/>
    <s v="浙江省"/>
    <s v="10335"/>
    <x v="60"/>
    <n v="201610335107"/>
    <s v="基于MRR的全光调制多位加法器"/>
    <x v="0"/>
    <s v="吕东晟"/>
    <s v="3130000146"/>
    <n v="2"/>
    <s v="顾琪琳/3130102371"/>
    <s v="戴道锌"/>
    <m/>
    <n v="0"/>
    <n v="12000"/>
    <n v="12000"/>
    <s v="经济学"/>
    <s v="利用多个MRR全光调制器实现多位二进制加法运算，采用CW单色光源在各位输出端得到二进制和。调制机制为激光照射下的等离子体色散效应，从而实现微环谐振峰平移达到逻辑判断的效果（BDD）。同时利用并联双环的CRIT效应减少器件的Y-branch合束，从而降低损耗使多位运算成为可能。"/>
  </r>
  <r>
    <n v="2016"/>
    <s v="浙江省"/>
    <s v="10335"/>
    <x v="60"/>
    <n v="201610335108"/>
    <s v="LED诱导荧光的水体叶绿素a浓度测量"/>
    <x v="0"/>
    <s v="姚爽"/>
    <s v="3130000360"/>
    <n v="3"/>
    <s v="都宇滨/3130103546,费蕾/3130104672"/>
    <s v="阎春生"/>
    <m/>
    <n v="0"/>
    <n v="12000"/>
    <n v="12000"/>
    <s v="文学"/>
    <s v="水体中，叶绿素a的浓度反映了浮游植物的浓度，是环保部门监测水质状况的重要指标之一。叶绿素a是荧光物质，通过测量其受激发出的荧光信号，就可以实现对水体中叶绿素浓度的测量。本项目旨在设计并制作水体中叶绿素a的现场测量系统，在不经过提取的情况下，用高亮度LED激发荧光信号，实时地获取水体中叶绿素a的浓度，进行连续动态的监测，对于浮游植物学研究、水质评价和水体富营养化评价等方面都有重要的意义。"/>
  </r>
  <r>
    <n v="2016"/>
    <s v="浙江省"/>
    <s v="10335"/>
    <x v="60"/>
    <n v="201610335109"/>
    <s v="利用短波红外荧光成像术研究二氧化硅经肺进入小鼠体内的转移途径"/>
    <x v="0"/>
    <s v="胡涵"/>
    <s v="3140105202"/>
    <n v="1"/>
    <s v=""/>
    <s v="钱骏"/>
    <m/>
    <n v="0"/>
    <n v="10000"/>
    <n v="10000"/>
    <s v="文学"/>
    <s v=" 本项目拟通过短波红外荧光成像的方法，试图弄清以二氧化硅为代表的纳米颗粒经肺在生物体内的转移途径：以小鼠为实验对象，基于短波红外荧光成像的方法以减小荧光信号在生物组织内的吸收和散射；在实验过程中，可以对二氧化硅经肺进入小鼠体内后的扩散和分布进行活体实时成像，还可以对解剖后的小鼠器官切片进行显微成像；最终基于成像结果进行详细、深入的分析，初步得出纳米颗粒经肺在小鼠体内转移的具体途径。"/>
  </r>
  <r>
    <n v="2016"/>
    <s v="浙江省"/>
    <s v="10335"/>
    <x v="60"/>
    <n v="201610335110"/>
    <s v="基于深度学习的非限定性场景人脸识别"/>
    <x v="0"/>
    <s v="龙阳祺"/>
    <s v="3130000294"/>
    <n v="3"/>
    <s v="张光琰/3130000262,张宇翔/3130000199"/>
    <s v="王曰海"/>
    <m/>
    <n v="0"/>
    <n v="10000"/>
    <n v="10000"/>
    <s v="经济学"/>
    <s v="针对现今人脸识别在非限定性场景下的识别困难，准确率低下的问题，拟采用基于深度学习的方法，将人脸图像及姿态参数输入深度神经网络，直接获得识别结果，充分利用其强大的学习能力，简化识别的中间环节，提高识别准确度。本项目的研究成果将解决非限定性人脸识别的关键技术问题，促进人脸识别在监控等非限定条件下的广泛应用。"/>
  </r>
  <r>
    <n v="2016"/>
    <s v="浙江省"/>
    <s v="10335"/>
    <x v="60"/>
    <n v="201610335111"/>
    <s v="点阵型氮化硼紫外探测器的特性研究及器件制作"/>
    <x v="0"/>
    <s v="梁卓然"/>
    <s v="3140104874"/>
    <n v="3"/>
    <s v="罗述杰/3140103366,章烨炜/3140102409"/>
    <s v="李宇波"/>
    <m/>
    <n v="0"/>
    <n v="10000"/>
    <n v="10000"/>
    <s v="管理学"/>
    <s v="本课题将已有的氮化硼深紫外探测器件及相关掺杂的研究成果作为基础，进一步研制开发点阵型氮化硼紫外探测器。通过对氮化硼材料的特性表征，对生长参数进行反馈，优化生长参数。优化的结果将用于紫外探测单元。在物理性质的研究基础上，我们将利用已有技术与芯片进一步研究、设计、测试氮化硼紫外探测阵列及信号传输与使用。最后研制出的点阵型紫外光探测器分辨率优于20*20像素。"/>
  </r>
  <r>
    <n v="2016"/>
    <s v="浙江省"/>
    <s v="10335"/>
    <x v="60"/>
    <n v="201610335112"/>
    <s v="sift局部匹配的无人机检测算法及其硬件实现"/>
    <x v="0"/>
    <s v="张玉"/>
    <s v="3140104318"/>
    <n v="3"/>
    <s v="严浩鹏/3140103553,胡棋昱/3140102459"/>
    <s v="史治国"/>
    <s v="教授"/>
    <n v="0"/>
    <n v="12000"/>
    <n v="12000"/>
    <s v="管理学"/>
    <s v="随着近期G20峰会在杭州举行，空中安全也越来越受到人们的关注。为了保证活动的顺利进行，防止恐怖分子利用无人机进行投放炸弹等恐怖活动，我们将使用无人机对目标进行拦截。本项目旨在解决无人机捕捉过程中的定位问题，利用高速的FPGA来实现sift图像识别算法并对其进行改进，从而达到满足无人机追踪实时性的目的，提高定位精度。"/>
  </r>
  <r>
    <n v="2016"/>
    <s v="浙江省"/>
    <s v="10335"/>
    <x v="60"/>
    <n v="201610335113"/>
    <s v="基于智能手机的慢病诊断眼底镜研制"/>
    <x v="0"/>
    <s v="赵万鹏"/>
    <s v="3140104725"/>
    <n v="3"/>
    <s v="张晸/3140102239,李世奥/3140104734"/>
    <s v="杨建义"/>
    <s v="信电系副系主任"/>
    <n v="0"/>
    <n v="10000"/>
    <n v="10000"/>
    <s v="管理学"/>
    <s v="基于智能手机的慢病诊断预警系统是将信息技术与慢病诊断理论相结合所形成的一种便携式诊断系统。本项目拟利用3D打印技术制造一套用于智能手机的眼底成像系统，以获得眼底成像并进行慢病信息提取。开发出配套的APP，将获得的图像数据处理后，建立一个图像数据库，利用无线网将图像上传至数据库。数据库的格式兼容DICOM3.0医学数据标准。该系统可用于全科医学的慢性疾病的诊断参考和病情预警。"/>
  </r>
  <r>
    <n v="2016"/>
    <s v="浙江省"/>
    <s v="10335"/>
    <x v="60"/>
    <n v="201610335114"/>
    <s v="基于光纤偏振控制器的反射式光纤电流传感器研究"/>
    <x v="0"/>
    <s v="高尚"/>
    <s v="3140104560"/>
    <n v="3"/>
    <s v="李晨晗/3140102470,钱琦/3140102405"/>
    <s v="李宇波"/>
    <m/>
    <n v="0"/>
    <n v="10000"/>
    <n v="10000"/>
    <s v="计算机科学技术"/>
    <s v="1．搭建反射式光纤电流传感系统，测试不同电流情况下的输出_x000d_2．研究线性双折射对光纤电流传感器测量结果的影响，探索消除光纤线性双折射的方法_x000d_3．实际使用中要求该光纤电流传感器对温度不敏感。项目中我们要搭建反射式光纤电流传感系统，探索其温度自我补偿方法，使系统在不同温度范围内所得测量值的误差达到国际标准_x000d_4．运用新型的特殊材料，对于系统中的传感探头进行改进，提高其对磁场的灵敏度。"/>
  </r>
  <r>
    <n v="2016"/>
    <s v="浙江省"/>
    <s v="10335"/>
    <x v="60"/>
    <n v="201610335115"/>
    <s v="无人机载高光谱图像采集系统"/>
    <x v="0"/>
    <s v="许鲁珉"/>
    <s v="3140103300"/>
    <n v="3"/>
    <s v="陈敏珍/3140102438,丁如毅/3140102366"/>
    <s v="李宇波"/>
    <m/>
    <n v="0"/>
    <n v="12000"/>
    <n v="12000"/>
    <s v="语言学"/>
    <s v="本项目主要将在工业相机的图像采集的独立性上做出探索，设计可独立于计算机、便于搭载无人机平台的图像采集系统，利用ARM板驱动、控制工业相机，提供系统供电、相机拍摄控制和相片存储控制等功能，外加WIFI传输、GPS定位等功能，便于更好地适应无人机搭载平台。可用于评估农作物病虫害情况，实现精准农业；可对农作物的光谱特性进行跟踪，分析在不同季节作物的光谱特性，为农业生产做出指导。"/>
  </r>
  <r>
    <n v="2016"/>
    <s v="浙江省"/>
    <s v="10335"/>
    <x v="60"/>
    <n v="201610335116"/>
    <s v="MomentumCampaign游戏平台的开发与路径决策系统的优化"/>
    <x v="0"/>
    <s v="陈仲一"/>
    <s v="3140105024"/>
    <n v="2"/>
    <s v="高颂/3140105028"/>
    <s v="邵之江"/>
    <s v="控制系副系主任"/>
    <n v="0"/>
    <n v="8000"/>
    <n v="8000"/>
    <s v="材料科学"/>
    <s v="随着AlphaGo等人工智能系统持续升温，创造像人一样思考，一样决策的系统的构想正成为现实。本项目基于路径优化这一问题，通过Momentum Campaign游戏平台进行决策优化。Momentum Campaign是一款自主开发的移动端物理游戏，玩家通过重力感应技术控制小球与其他AI或其他玩家竞争。本项目重点在于如何以在线数据分析技术实现路径的优化与响应时间的控制，并将成果推广到其他领域。"/>
  </r>
  <r>
    <n v="2016"/>
    <s v="浙江省"/>
    <s v="10335"/>
    <x v="60"/>
    <n v="201610335117"/>
    <s v="基于基站的时空数据可视化分析"/>
    <x v="0"/>
    <s v="毛欣"/>
    <s v="3130102382"/>
    <n v="3"/>
    <s v="韩施琪/3130102269,李林哲/3130100598"/>
    <s v="刘勇"/>
    <m/>
    <n v="0"/>
    <n v="9000"/>
    <n v="9000"/>
    <s v="材料科学"/>
    <s v="随着手机用户数量的井喷式增长，大量的用户定位数据为个人移动行为模式、特殊性事件分析预测等提供了丰富的数据源。通过基站获取大量手机用户定位数据，对轨迹数据进行重建和校准，并设计时空聚类算法和时空轨迹可视化分析。基于数据分析、挖掘得到的结果，对更合理的城市规划、交通管理提供决策依据。"/>
  </r>
  <r>
    <n v="2016"/>
    <s v="浙江省"/>
    <s v="10335"/>
    <x v="60"/>
    <n v="201610335118"/>
    <s v="车用燃料电池系统移动监控平台"/>
    <x v="0"/>
    <s v="汪哲培"/>
    <s v="3130104562"/>
    <n v="3"/>
    <s v="叶文龙/3130102339,范宏博/3130103356"/>
    <s v="陈剑"/>
    <m/>
    <n v="0"/>
    <n v="10000"/>
    <n v="10000"/>
    <s v="材料科学"/>
    <s v="构筑一个实验用的车辆燃料电池的移动监控平台，其中下位机包括数据采集卡、嵌入式控制器，上位机利用C#实现计算机端对燃料电池实时运行参数的实时监控和对控制器的实时控制。此外，上位机还可以综合利用对电池的实时数据和历史数据进行分析得到燃料电池的运行状态，从而实现异常监测。在此基础之上也可以对控制器进行控制参数的调整以及时应对燃料电池的异常情况。"/>
  </r>
  <r>
    <n v="2016"/>
    <s v="浙江省"/>
    <s v="10335"/>
    <x v="60"/>
    <n v="201610335119"/>
    <s v="多传感器融合的智能车路况感知系统"/>
    <x v="0"/>
    <s v="王麒"/>
    <s v="3130103638"/>
    <n v="3"/>
    <s v="吴逸飞/3130104373,张心放/3130104257"/>
    <s v="陈剑"/>
    <m/>
    <n v="0"/>
    <n v="10000"/>
    <n v="10000"/>
    <s v="材料科学"/>
    <s v="新能源智能车是当下研究的热门领域，而其运动控制和能量优化则依赖于对路况的感知与建模。视觉传感器和距离传感器是在实际应用中常用的传感器，视觉传感器可以获取对象丰富的纹理信息，距离传感器可以获取环境中物体的精确距离信息。我们将搭建集成两大类传感器的环境感知建模试验系统，研究使用多传感器的数据进行融合，来对车辆周围环境进行感知，以支持新能源和智能车的运动控制和能量优化。"/>
  </r>
  <r>
    <n v="2016"/>
    <s v="浙江省"/>
    <s v="10335"/>
    <x v="60"/>
    <n v="201610335120"/>
    <s v="空中，水面，水下三栖无人直升机"/>
    <x v="0"/>
    <s v="韩林"/>
    <s v="3130104756"/>
    <n v="3"/>
    <s v="吴超鹏/3130103065,徐思宇/3130103068"/>
    <s v="宋宏"/>
    <m/>
    <n v="0"/>
    <n v="12000"/>
    <n v="12000"/>
    <s v="材料科学"/>
    <s v="本项目拟设计，开发与调试出一款可以在空中，水面，水下实现多自由度运动的三栖无人直升机，通过对已有结构的进一步调试，以及对传感器项目平台的搭建的尝试实现其应用性能的探索，从而为海洋信息的采集，海洋样本的收集提供一种简易，便捷，低成本的平台；"/>
  </r>
  <r>
    <n v="2016"/>
    <s v="浙江省"/>
    <s v="10335"/>
    <x v="60"/>
    <n v="201610335121"/>
    <s v="三维激光雷达安装位姿标定研究"/>
    <x v="0"/>
    <s v="傅笑宽"/>
    <s v="1033501"/>
    <n v="2"/>
    <s v=""/>
    <s v="熊蓉"/>
    <s v="教授"/>
    <n v="0"/>
    <n v="12000"/>
    <n v="12000"/>
    <s v="材料科学"/>
    <s v="该项目以移动机器人为平台，16通道的三维激光为传感器。移动机器人安装高精度惯导器件，提供车体坐标系下的静止和运动位姿。激光传感器每帧为水平精度0.2度，垂直精度2度。通过激光传感器和移动平台传感器的输出数据，对安装位姿进行标定计算和精度分析，对环境进行三维地图构建以及三维自定位。"/>
  </r>
  <r>
    <n v="2016"/>
    <s v="浙江省"/>
    <s v="10335"/>
    <x v="60"/>
    <n v="201610335122"/>
    <s v="基于移动终端的智能仪表组态研究"/>
    <x v="0"/>
    <s v="张益臻"/>
    <s v="1033502"/>
    <n v="3"/>
    <s v=""/>
    <s v="朱晓雷"/>
    <m/>
    <n v="0"/>
    <n v="10000"/>
    <n v="10000"/>
    <s v="材料科学"/>
    <s v="随着智能手机的普及，蓝牙技术也被广泛应用到民用产品中，如无线穿戴设备、蓝牙耳塞、蓝牙音箱等。在工业产品中的应用也正在普及中。本课题将蓝牙技术应用到智能仪表的组态设置以及设备管理中，通过智能手机或PAD的蓝牙接口，利用蓝牙无线技术，设置智能仪表的组态参数，以及设备信息的读写功能的实现。"/>
  </r>
  <r>
    <n v="2016"/>
    <s v="浙江省"/>
    <s v="10335"/>
    <x v="60"/>
    <n v="201610335123"/>
    <s v="“e修鸽”维修安装维修平台"/>
    <x v="1"/>
    <s v="卢睿"/>
    <s v="3140104952"/>
    <n v="3"/>
    <s v="牟哲贤/3130104798,张书研/3140101235"/>
    <s v="谌平平"/>
    <s v="讲师"/>
    <n v="0"/>
    <n v="10000"/>
    <n v="10000"/>
    <s v="电子与通信技术"/>
    <s v="专注于建材家居安装、维修、维护以及一切围绕着家的延伸服务。用互联网方式改变传统家庭维修中介、游击队模式。作为目前国内最大最专业的建材家居移动服务平台，e修鸽服务网点覆盖2100个一二线城市，超过10000名安装维修工程师。目前已与阿里巴巴，百度，京东开展战略合作，也与美团，大众点评等展开业务合作。"/>
  </r>
  <r>
    <n v="2016"/>
    <s v="浙江省"/>
    <s v="10335"/>
    <x v="60"/>
    <n v="201610335124"/>
    <s v="萌橙TAG留声机"/>
    <x v="1"/>
    <s v="徐潇越"/>
    <s v="3140100519"/>
    <n v="5"/>
    <s v="张源天/3130104780,郝一枫/3140100578,徐金凡/3140100528,黄恩待/3140100536"/>
    <s v="叶尊忠"/>
    <s v="讲师"/>
    <n v="0"/>
    <n v="10000"/>
    <n v="10000"/>
    <s v="电子与通信技术"/>
    <s v="基于地理定位，提供声音信息的信息平台。核心方式是为事物建立声音标签，将平面化的地图加上声音的维度，提供现实世界的入口。声音标签体系自主设计，基于地理定位了解周围信息，可以为发声者点赞，也可以和发声者进行私信互动。萌橙留声机必将成为未来现实世界的入口。"/>
  </r>
  <r>
    <n v="2016"/>
    <s v="浙江省"/>
    <s v="10335"/>
    <x v="60"/>
    <n v="201610335125"/>
    <s v="“跃动客‘项目"/>
    <x v="1"/>
    <s v="周亚星"/>
    <s v="3130104218"/>
    <n v="6"/>
    <s v="陆格格/3130101301,李坤/3140105344,姚奕驰/3140103206,邬栋京/3130102479,陈文慧/3110105092"/>
    <s v="黄先海"/>
    <s v="教授"/>
    <n v="0"/>
    <n v="10000"/>
    <n v="10000"/>
    <s v="计算机科学技术"/>
    <s v="立足于方兴未艾的体育事业，借助互联网的东风，跃动课项目以引领国人健康运动为宗旨，定位于全方位解决青少年体育培训课程的所有需求，致力于为青少年提供全方面的运动训练解决方案，为祖国未来的接班人打造健康体魄，美好人生。作为基于LBS为青少年提供体育课程和活动的平台，跃动客采取C2B模式。项目的主要盈利模式集中于三大类：自营项目收入；合作项目返佣；运动“衍生品”。"/>
  </r>
  <r>
    <n v="2016"/>
    <s v="浙江省"/>
    <s v="10335"/>
    <x v="60"/>
    <n v="201610335126"/>
    <s v="航拍式叶绿素荧光成像检测仪的研发和推广"/>
    <x v="1"/>
    <s v="陈奕君"/>
    <s v="3130104103"/>
    <n v="6"/>
    <s v="聂小涛/3130104419,李蕾/3120100289,陈小雨/3120102449,孙璐佳/3140104509,姚诗雨/3130100427"/>
    <s v="陈进红"/>
    <s v="副教授"/>
    <n v="0"/>
    <n v="10000"/>
    <n v="10000"/>
    <s v="电子与通信技术"/>
    <s v="本项目是在杭州炬像科技有限公司已有的产品、客户、技术、团队、资金等基础上，进一步提升产品线多样化，满足多层次市场需求，开发国际首个航拍式叶绿素荧光成像检测仪，并做相应的市场推广。公司此前已经研发出一荧光成像检测仪为代表的高端产品，掌握快速无损检测、光照均匀、仪器小型化等先进技术。产品在提高检测效率的同时，进一步解放劳动力，适用于大田作物生产，辅助生产技术人员及时掌控作物生长状态和预防减产等，具有高度的实际作用和广阔的市场前景。"/>
  </r>
  <r>
    <n v="2016"/>
    <s v="浙江省"/>
    <s v="10335"/>
    <x v="60"/>
    <n v="201610335127"/>
    <s v="iTravel旅行工作室"/>
    <x v="1"/>
    <s v="陈哲涵"/>
    <s v="3140102922"/>
    <n v="2"/>
    <s v="谢梦巧/3140101531"/>
    <s v="李媛媛"/>
    <s v="讲师"/>
    <n v="0"/>
    <n v="10000"/>
    <n v="10000"/>
    <s v="电子与通信技术"/>
    <s v="爱旅行工作室致力于为青少年提供新鲜旅游咨询和旅游产品服务，打造学生旅行的全新体验。不定期推出学生专属经典旅游路线，同时也为班级、社团、实验室提供个性化旅游定制服务。产品分为线上线下两大部分，线下分为短途旅游和长线游，线上产品主要为微信公众号、APP和网站建设。"/>
  </r>
  <r>
    <n v="2016"/>
    <s v="浙江省"/>
    <s v="10335"/>
    <x v="60"/>
    <n v="201610335128"/>
    <s v="喷雾场彩虹散射测量仪器营销推广"/>
    <x v="1"/>
    <s v="王光烛"/>
    <s v="3130100890"/>
    <n v="3"/>
    <s v="蔡亚明/3130104669,刘诗琪/3130103786"/>
    <s v="吴学成"/>
    <s v="教授"/>
    <n v="0"/>
    <n v="10000"/>
    <n v="10000"/>
    <s v="计算机科学技术"/>
    <s v="液滴雾化在工业领域中广泛存在，在喷雾干燥、喷雾燃烧、喷雾冷却和喷雾吸收脱除污染物等领域发挥传质传热作用。对喷雾液滴粒径、温度、组分、浓度的精确把握对工艺优化及工业安全起重要的指导作用。预期将该项目技术制作为产品核心技术，将该产品推广到相关领域，如高校、电厂等，在喷雾燃烧与混合、能源环境等多方面得到应用。"/>
  </r>
  <r>
    <n v="2016"/>
    <s v="浙江省"/>
    <s v="10335"/>
    <x v="60"/>
    <n v="201610335129"/>
    <s v="树屋树递-C2B轻奢品栽培模式"/>
    <x v="1"/>
    <s v="程康"/>
    <s v="3130103451"/>
    <n v="1"/>
    <s v=""/>
    <s v="王小毅"/>
    <s v="副教授"/>
    <n v="0"/>
    <n v="10000"/>
    <n v="10000"/>
    <s v="电子与通信技术"/>
    <s v="着眼于掌握客户需求的两种途径:找到被较多人接受的产品；发现善于挖掘需求的人才。在客户中部分人眼光独特、喜好明确、善于挑选、善于发现需求点，二大部分人不愿或不善挑选，针对这种现状，我们设计了C2B创业轻奢侈品栽培模式。以挖掘需求，由需求导向销售，利用客户喜好预测市场、确定产品。"/>
  </r>
  <r>
    <n v="2016"/>
    <s v="浙江省"/>
    <s v="10335"/>
    <x v="60"/>
    <n v="201610335130"/>
    <s v="基于集成化菌株选育的工业污水处理及微生态构架"/>
    <x v="1"/>
    <s v="林依洋"/>
    <s v="3130101099"/>
    <n v="5"/>
    <s v="詹忆/3130101102,许吾琴/3130103012,刘麓琪/3130000259,王翼杰/3130101296"/>
    <s v="吴敏"/>
    <s v="教授"/>
    <n v="0"/>
    <n v="10000"/>
    <n v="10000"/>
    <s v="电子与通信技术"/>
    <s v="本项目依托于杭州秀川科技有限公司，是一个采用独特微生物技术进行工业污水处理的创业训练项目。秀川科技定位于污水处理、工业微生物、酶制剂等的研发及应用，致力于环境保护及生物技术的研发和推广，进而改善人类健康和生活环境。秀川科技2015年营业额为384万，2016年新签3个项目，目标营业额1000万。"/>
  </r>
  <r>
    <n v="2016"/>
    <s v="浙江省"/>
    <s v="10335"/>
    <x v="60"/>
    <n v="201610335131"/>
    <s v="主要针对食堂外卖的众包配送平台"/>
    <x v="1"/>
    <s v="胡家鑫"/>
    <s v="3140100489"/>
    <n v="6"/>
    <s v="褚蓬怡/3140104283,来凯萍/3140101722,吕嘉宜/3140102462,张鑫江/3140104611,何超男/3140100588"/>
    <s v="高峰"/>
    <s v="讲师"/>
    <n v="0"/>
    <n v="10000"/>
    <n v="10000"/>
    <s v="法学"/>
    <s v="在外卖普遍存在卫生质量问题以及价格偏贵的情况下，校园外卖致力于成为一款让大学生享受食堂健康饮食的外卖服务平台。通过与微信和学号双重绑定，保证真实姓名注册，规避外卖安全风险。前期通过价格补贴、优惠活动进行推广，通过食堂饭菜差价、配送费和广告投放均可带来一定程度的盈利。团队优势在于：团队自身成员对校园生活痛点有着亲生感受，洞察大学生的需求；优秀的技术和运营能力。"/>
  </r>
  <r>
    <n v="2016"/>
    <s v="浙江省"/>
    <s v="10335"/>
    <x v="60"/>
    <n v="201610335132"/>
    <s v="Facetravel"/>
    <x v="1"/>
    <s v="李娅玲"/>
    <s v="3130104919"/>
    <n v="5"/>
    <s v="方圆/3130104872,范娇娇/3130104864,任礼婷/3130104861,邢添尔/3130101340"/>
    <s v="郑英蓓"/>
    <s v="讲师"/>
    <n v="0"/>
    <n v="10000"/>
    <n v="10000"/>
    <s v="法学"/>
    <s v="针对大学生的网站交易平台，如二手书、二手自行车交易，学霸辅导交易等，还有特色项目是类似于Airbnb的共享型大学生旅游项目：大学生有寒暑假，可在平台上发布自己的家乡的信息以及自己能为旅游者提供的服务项目，实现大学生之间安全又相对便宜的旅游，同时扩大自己的交友圈。待项目成熟，将推进高校大学生国际间的旅游。"/>
  </r>
  <r>
    <n v="2016"/>
    <s v="浙江省"/>
    <s v="10335"/>
    <x v="60"/>
    <n v="201610335133"/>
    <s v="杭州所乐科技有限公司"/>
    <x v="2"/>
    <s v="朱闻琪"/>
    <s v="3130104623"/>
    <n v="4"/>
    <s v="涂婕/3130000179,吴宛庭/3130001048,李颖颖/3130000147"/>
    <s v="李杰"/>
    <s v="教授"/>
    <n v="0"/>
    <n v="50000"/>
    <n v="50000"/>
    <s v="法学"/>
    <s v="所乐科技是一家聚焦于文化创意和互联网产业的品牌咨询公司，坚持用“创意点燃生产力”，通过专业设计策划能力，为企业提供品牌视觉企划、创意产品设计、融媒体广告等服务，帮助国内外企业从创意产品和创意广告入手，整合并提升品牌形象，改善企业经营状况，实现新的范式增长。除日常设计策划业务外，团队会用20%左右的时间孵化自有产品或品牌，如：家庭社交app“SolarHome”、校园达人app“DUK达客”、爱情文创新媒体“多巴胺博物馆”等。"/>
  </r>
  <r>
    <n v="2016"/>
    <s v="浙江省"/>
    <s v="10335"/>
    <x v="60"/>
    <n v="201610335134"/>
    <s v="TCC线上人才成长孵化平台"/>
    <x v="2"/>
    <s v="李浩明"/>
    <s v="3130101395"/>
    <n v="3"/>
    <s v="凌子昂/3140101795,应浩/3140103267"/>
    <s v="高峰"/>
    <s v="讲师"/>
    <n v="0"/>
    <n v="50000"/>
    <n v="50000"/>
    <s v="法学"/>
    <s v="TCC线上人才成长孵化平台是一个高校人才资源整合平台。团队计划通过APP和网站，以就业、创业等大学生刚需为切入点，以正能量社交、快速组团组织活动、团队高效管理等大学生需求为粘合剂，搭建大学生复合人才成长平台和标准化的能力评估系统，辅以资金+企业+项目三个维度的线上线下社会孵化环境，建立高校人才资源的整合平台。"/>
  </r>
  <r>
    <n v="2016"/>
    <s v="安徽省"/>
    <n v="10358"/>
    <x v="61"/>
    <s v="201610358001"/>
    <s v="Rb原子的自旋取向与法拉第旋光特性的研究"/>
    <x v="0"/>
    <s v="程相灿"/>
    <s v="PB13000303"/>
    <n v="3"/>
    <s v="马占宇/PB13000304,陈哲/PB13000349"/>
    <s v="陈帅"/>
    <s v="特任教授"/>
    <n v="10000"/>
    <n v="10000"/>
    <n v="20000"/>
    <s v="法学"/>
    <s v="随着我国航空、航天、测绘等领域快速发展，对高精度自主导航需求日益迫切，而陀螺仪作为一大类角速度传感器，在惯性测量和惯性导航系统中扮演关键角色。近年来，前沿量子技术与传统惯性技术的交叉， 使得原子陀螺的概念得以提出，并在实验室环境下得到了技术验证。在多种原子陀螺仪中，核磁共振陀螺(Nuclear Magnetic Resonance Gyroscope, NMRG)与无自旋交换弛豫(Spin Exchange Relaxation Free, SERF)原子自旋陀螺均利用了原子自旋进行角运动的测量。而本项目"/>
  </r>
  <r>
    <n v="2016"/>
    <s v="安徽省"/>
    <n v="10358"/>
    <x v="61"/>
    <s v="201610358002"/>
    <s v="增强学习中MAB问题的优化及其在精准广告投放中的应用"/>
    <x v="0"/>
    <s v="王英汉"/>
    <s v="PB13000305"/>
    <n v="3"/>
    <s v="陈潇涵/PB13000689,林展/PB13203106"/>
    <s v="沈聪"/>
    <s v="特任教授"/>
    <n v="10000"/>
    <n v="10000"/>
    <n v="20000"/>
    <s v="法学"/>
    <s v="    多臂赌博机问题（Multi-armed Bandit Problem）是增强学习中一类由实际中的赌博问题发展起来的一套理论，其主要矛盾表现在利用现有的资源（exploitation）和探索新的知识（exploration）。针对一系列不同场景的赌博机问题，现阶段的理论发展出了一套基于概率论和随机过程的边界计算方法。另一方面精准广告投放在当代互联网商业中有着举足轻重的地位，一个公司广告投放的质量直接决定了其收益的大小，因此现阶段有一些机器学习的算法被应用于精准广告投放。尽管MAB问题在理论上较为完善"/>
  </r>
  <r>
    <n v="2016"/>
    <s v="安徽省"/>
    <n v="10358"/>
    <x v="61"/>
    <s v="201610358003"/>
    <s v="曲面折纸的几何与力学研究"/>
    <x v="0"/>
    <s v="孙郁东"/>
    <s v="PB13000359"/>
    <n v="1"/>
    <s v=""/>
    <s v="梁海弋"/>
    <s v="教授"/>
    <n v="5000"/>
    <n v="5000"/>
    <n v="10000"/>
    <s v="机械工程"/>
    <s v="折纸是一种将纸张折成各种不同形状的艺术。近来快速发展的曲面折纸技术，由于其优美的造型在建筑、工业、生物等领域有重要的应用。当代解构主义建筑的一些顶棚是曲面折叠形成的曲面，汽车设计中可由钢板作曲面折叠形成符合流体力学特性的外壳。自然界中的曲面折叠例子如香蕉皮，是由难以拉伸的纤维构成，形成了弯曲的可展曲面。_x000d__x000d_常规的折纸是沿着直线段折叠，而曲面折纸则是沿着曲线折叠。在曲面折叠时，曲线两侧的纸发展为三维可展曲面，而曲线本身也形成空间曲线。当考虑曲面折叠的力学问题时，弯曲能量存在于弯曲的纸面内和曲线折痕处。两者能"/>
  </r>
  <r>
    <n v="2016"/>
    <s v="安徽省"/>
    <n v="10358"/>
    <x v="61"/>
    <s v="201610358004"/>
    <s v="基于曲面OLED屏幕的大视角虚拟现实头盔设计"/>
    <x v="0"/>
    <s v="严树峰"/>
    <s v="PB13000363"/>
    <n v="1"/>
    <s v=""/>
    <s v="许立新"/>
    <s v="副教授"/>
    <n v="5000"/>
    <n v="5000"/>
    <n v="10000"/>
    <s v="机械工程"/>
    <s v="虚拟现实立体头盔是近两年兴起的基于光学技术设计和制造技术量产的个人应用显示器。目前已经有多家国内外高新技术公司发布了相应的VR头盔产品并投入市场，如发布较早的Google Cardboard和Samsung Gear VR，但这些都是利用智能手机充当显示器，因此视角小，移动体验差。最新的显示技术OLED具有厚度薄、视角广、反应速度快等特性，而Sony PlayStation VR,Facebook Oculus Rift,以及HTC vive三款产品集成了OLED显示屏，然而其视角均不超过110度，在用户"/>
  </r>
  <r>
    <n v="2016"/>
    <s v="安徽省"/>
    <n v="10358"/>
    <x v="61"/>
    <s v="201610358005"/>
    <s v="能带匹配效应的三维高效光催化结构的研制"/>
    <x v="0"/>
    <s v="董靖宇"/>
    <s v="PB13000372"/>
    <n v="1"/>
    <s v=""/>
    <s v="许小亮"/>
    <s v="教授"/>
    <n v="5000"/>
    <n v="5000"/>
    <n v="10000"/>
    <s v="机械工程"/>
    <s v="近年来，量子点光催化材料受到广泛关注，一方面通过光催化可以利用太阳能将水分解为氢气；另一方面可以利用太阳能分解水中的污染物。此外，量子点光催化剂还具有制备简单、性能稳定、成本低、效率高的优点。_x000d__x000d_近年来，研究发现了一些新型多元量子点，太阳能转化效率很高，Cu:ZnInS就是其中的代表。本研究主要是使用四元量子点Cu:ZnInS来实现能带匹配效应的三维光催化结构。这种三维光催化结构比表面积很大，效率很高，工艺也较为简单，价格低廉。首先使用ZnO长出纳米树状结构，再在ZnO上包裹一层TiO2，这之后使用Cu:"/>
  </r>
  <r>
    <n v="2016"/>
    <s v="安徽省"/>
    <n v="10358"/>
    <x v="61"/>
    <s v="201610358006"/>
    <s v="半可信公共云端的访问控制和审计机制"/>
    <x v="0"/>
    <s v="虞子豪"/>
    <s v="PB13000419"/>
    <n v="2"/>
    <s v="石隽/PB13209146"/>
    <s v="洪佩琳"/>
    <s v="教授"/>
    <n v="10000"/>
    <n v="10000"/>
    <n v="20000"/>
    <s v="机械工程"/>
    <s v="云端提供了许多便利的特性。多年以来，人们发现数据明文存储在云端是不安全的。更多公共云服务存在的安全威胁被提出。对于云是否能按照用户指令完成数据存储、访问控制，人们提出了质疑。许多现有方案的开销太大，不满足实际的情况，而且多种相关技术不能有效统一。这方面研究在国内还处于起步阶段。_x000d__x000d_为了进一步探索、研究半可信公共云上的访问控制、审计机制，我们列出以下目标：_x000d__x000d_（1）利用基于属性的访问控制、基于时间和地理位置信息的访问控制等方案，分析密码学方案结构，尝试综合考虑这类方案在属性、陷门的撤销、更新的开销、隐藏访问"/>
  </r>
  <r>
    <n v="2016"/>
    <s v="安徽省"/>
    <n v="10358"/>
    <x v="61"/>
    <s v="201610358007"/>
    <s v="基于偶极耦合模型对于二维分子体系电致发光特性模拟研究"/>
    <x v="0"/>
    <s v="夏云鹏"/>
    <s v="PB13000617"/>
    <n v="3"/>
    <s v="祝鸣/PB13000697,任润泽/PB13209033"/>
    <s v="董振超"/>
    <s v="教授"/>
    <n v="10000"/>
    <n v="10000"/>
    <n v="20000"/>
    <s v="机械工程"/>
    <s v="偶极是表征分子中电荷分布的物理参量，偶极模型是研究分子间相互作用中最简单最基础的模型之一，很多复杂的物理化学过程可以用偶极模型得到一个定性的解释。可以说，它虽然结构简单，但包含了丰富的物理意义。_x000d__x000d_利用扫描隧道显微镜电致发光技术，通过研究锌酞菁染料分子的二聚体结构，我们发现与单个分子相比，二聚体分子的发光特性有显著的改变，分子的能级展现出强烈的耦合特性，局域电子的激发能量迅速被整个分子体系所共有。通过采用一些基础的近似，这种激子耦合现象可以用跃迁偶极相干耦合的理论模型加以解释。根据实验上观察到的不同激子能"/>
  </r>
  <r>
    <n v="2016"/>
    <s v="安徽省"/>
    <n v="10358"/>
    <x v="61"/>
    <s v="201610358008"/>
    <s v="在线数据审查在网络优化中的应用"/>
    <x v="0"/>
    <s v="王子丰"/>
    <s v="PB13000649"/>
    <n v="2"/>
    <s v="俞铮/PB13000365"/>
    <s v="凌青"/>
    <s v="副教授"/>
    <n v="5000"/>
    <n v="5000"/>
    <n v="10000"/>
    <s v="电子与通信技术"/>
    <s v="如今，无处不在的控制传感器、搜索引擎、评分网站、网络友好型可移动设备产生了大量的动态数据。然而，大数据也不可避免地会有很多冗杂信息，导致其在实际应用中经常出现问题。因此，有效的去除冗杂的数据从而极大地降低数据处理的代价，即获取信息量大同时具有低维结构的数据，是最重要的任务之一。_x000d__x000d_通过实时在线数据审查（Online Censoring），去除信息量较少的数据，保留信息量较大的数据，再做相应的数据处理，可以在有效利用数据的同时减少计算所需的代价。_x000d__x000d_在网络优化中，这也是一个重要的课题。数据的审查不仅仅可以减"/>
  </r>
  <r>
    <n v="2016"/>
    <s v="安徽省"/>
    <n v="10358"/>
    <x v="61"/>
    <s v="201610358009"/>
    <s v="Windows操作系统下对恶意远程控制的取证软件"/>
    <x v="0"/>
    <s v="张晗"/>
    <s v="PB13000651"/>
    <n v="3"/>
    <s v="刘可扬/PB13210051,杨钰琦/PB14011071"/>
    <s v="蒋凡"/>
    <s v="教授"/>
    <n v="10000"/>
    <n v="10000"/>
    <n v="20000"/>
    <s v="机械工程"/>
    <s v="黑客攻击威胁网络空间。近年来，黑客攻击由于门槛较低，获益较大，负面影响越来越大。虽然防御黑客攻击的手段不断进步，但是由于成本原因，很多防御手段实用价值不高，常用防御手段多为被动方式。鉴于黑客多数使用傀儡机（肉鸡）作为跳板进行攻击，利用傀儡机端的记录手段主动提高攻击者技术门槛，达到阻遏黑客攻击的目的。"/>
  </r>
  <r>
    <n v="2016"/>
    <s v="安徽省"/>
    <n v="10358"/>
    <x v="61"/>
    <s v="201610358010"/>
    <s v="基于语义计算的作文自动打分系统"/>
    <x v="0"/>
    <s v="王光庭"/>
    <s v="PB13000674"/>
    <n v="3"/>
    <s v="张振兴/PB13000706,刘淼丰/PB14210114"/>
    <s v="汪增福"/>
    <s v="教授"/>
    <n v="10000"/>
    <n v="10000"/>
    <n v="20000"/>
    <s v="计算机科学技术"/>
    <s v="作文打分是语言教学中的重要内容。从上个世纪七十年代开始，有不少学者投入到英语作文自动打分（Automated Essay Scoring）的研究中，取得较好的成果有：Project Essay Grader(PEG)（1973）、Intelligent Essay Assessor&amp;#8482; (IEA)（1997）、E-RATER（1998）等等。其应用已经较为成熟。_x000d__x000d_而到目前为止，对于中文作文的自动打分系统的相关研究，几乎还是一片空白。本项目从语义计算的角度出发，构建一个作文自动打分系统，使其能对"/>
  </r>
  <r>
    <n v="2016"/>
    <s v="安徽省"/>
    <n v="10358"/>
    <x v="61"/>
    <s v="201610358011"/>
    <s v="AR技术在家居设计方面的应用"/>
    <x v="0"/>
    <s v="吴凡迪"/>
    <s v="PB13000675"/>
    <n v="3"/>
    <s v="王熠/PB13000611,朱思琦/PB13000631"/>
    <s v="黄章进"/>
    <s v="副教授"/>
    <n v="5000"/>
    <n v="5000"/>
    <n v="10000"/>
    <s v="计算机科学技术"/>
    <s v="增强现实技术，它是一种将真实世界信息和虚拟世界信息“无缝”集成的新技术，是把原本在现实世界的一定时间空间范围内很难体验到的实体信息(视觉信息,声音,味道,触觉等),通过电脑等科学技术，模拟仿真后再叠加，将虚拟的信息应用到真实世界，被人类感官所感知，从而达到超越现实的感官体验。如何设计、装修自己的房间是每一个成年人都将遇到的问题。而我们将使用AR技术来处理这个问题。通过使用摄像头得到现实世界的空间位置等信息，在电脑中建立模型，通过改变虚拟世界中家居、室内部件的位置以及装饰种类来不断调试自己的装修方案，自行设"/>
  </r>
  <r>
    <n v="2016"/>
    <s v="安徽省"/>
    <n v="10358"/>
    <x v="61"/>
    <s v="201610358012"/>
    <s v="倾转旋翼无人机快递自动配送系统"/>
    <x v="0"/>
    <s v="刘航宇"/>
    <s v="PB14000041"/>
    <n v="1"/>
    <s v=""/>
    <s v="傅忠谦"/>
    <s v="副教授"/>
    <n v="5000"/>
    <n v="5000"/>
    <n v="10000"/>
    <s v="计算机科学技术"/>
    <s v="作为项目负责人，我曾对一个问题深感困惑，就是快递的收件人只能在规定的时间段到规定的地点去取件，快递公司无法做到在任何时间将包裹直接配送到收件人的手中，这主要是由于人力配送收到很多因素的制约，比如工作时间、运输距离以及目的地的集中度等。而如果实现了无人机的自动配送，收件人只要打一个电话，确定当下有空，快递公司直接派出无人机，将包裹从包裹集中地送到收件人手中，全程用时不过几分钟。由于无人机是自动飞行，它可以在不需要操作的情况下自动飞抵目的地，而此时收件人早已准备好了接收包裹，完全不存在无人机释放包裹后没人接收"/>
  </r>
  <r>
    <n v="2016"/>
    <s v="安徽省"/>
    <n v="10358"/>
    <x v="61"/>
    <s v="201610358013"/>
    <s v="高分辨数字全息诊断等离子体"/>
    <x v="0"/>
    <s v="伍艺通"/>
    <s v="PB14000256"/>
    <n v="1"/>
    <s v=""/>
    <s v="郑坚"/>
    <s v="教授"/>
    <n v="5000"/>
    <n v="5000"/>
    <n v="10000"/>
    <s v="计算机科学技术"/>
    <s v="    全息技术是Gabor提出的一种可以同时记录物体的振幅与位相的方法，由于物体的位相决定了物体的几何外观，因此全息被广泛研究。但传统的光学全息技术需要一束相同的光对胶片进行重建，十分不方便，进而又出现了数字全息。数字全息早在70年代时就被Goodman和Laurence提出，随着计算机的快速发以及CCD的问世，高效率而又廉价的实现数字全息成为可能，通过数字全息方法使得物体的几何信息可以通过数据的形式保存，方便高效了许多。_x000d__x000d_    由于全息能够实现位相的高分辨，因此可用于对相位物体的诊断，目前已用于生"/>
  </r>
  <r>
    <n v="2016"/>
    <s v="安徽省"/>
    <n v="10358"/>
    <x v="61"/>
    <s v="20161035814"/>
    <s v="一种增强激光雷达性能的量子远程身份认证协议"/>
    <x v="0"/>
    <s v="崔超涵"/>
    <s v="PB14000257"/>
    <n v="1"/>
    <s v=""/>
    <s v="韩正甫"/>
    <s v="教授"/>
    <n v="5000"/>
    <n v="5000"/>
    <n v="10000"/>
    <s v="计算机科学技术"/>
    <s v="目前，激光雷达发展迅速，因其出色的远程成像能力备受各国军方重视。激光雷达利用激光的光学原理进行成像，分辨率高，抗干扰能力强，但并不是没有漏洞，近几年，美国国防高级研究计划局（DARPA）提出了一种利用密码学中常见的jamming攻击手段，将大型轰炸机伪装成飞行的候鸟群来欺骗激光雷达，达到让雷达无法有效识别的意图。2012年，在该局的赞助下，Mehul Malik带领的团队利用量子信息学方法，改进已有的激光雷达系统，使之可以识别jamming攻击，但仍无法判断飞机敌我，若搭配传统通信领域的敌我识别机，易被破"/>
  </r>
  <r>
    <n v="2016"/>
    <s v="安徽省"/>
    <n v="10358"/>
    <x v="61"/>
    <s v="201610358015"/>
    <s v="可压缩多相流的多尺度模拟"/>
    <x v="0"/>
    <s v="张雨楠"/>
    <s v="PB14000358"/>
    <n v="2"/>
    <s v="方子航/PB14000333"/>
    <s v="陆夕云,刘难生"/>
    <s v="教授,教授"/>
    <n v="10000"/>
    <n v="10000"/>
    <n v="20000"/>
    <s v="计算机科学技术"/>
    <s v="以工程物理中的爆炸模拟试验为研究背景，研究在极端条件下的物质状态和演变特性，主要包括：_x000d__x000d_一、使用分子动力学模拟方法研究一些典型复杂流体流动问题_x000d__x000d_二、使用Navier-Stokes方程以及宏观模拟方法对多相流动进行模拟_x000d__x000d_三、 尝试将两种方法结合进行多尺度流动问题的模拟_x000d__x000d_这项工作在实现两种方法结合进行多尺度流动模拟方面具有科学研究上的挑战性和创新性，同时这也是具有国家重大需求背景的一项基础性研究。项目将在陆夕云教授与刘难生教授的指导下，借助多尺度复杂流动实验室进行研究。_x000d__x000d_"/>
  </r>
  <r>
    <n v="2016"/>
    <s v="安徽省"/>
    <n v="10358"/>
    <x v="61"/>
    <s v="201610358016"/>
    <s v="最大割问题"/>
    <x v="0"/>
    <s v="刘西之"/>
    <s v="PB14000585"/>
    <n v="1"/>
    <s v=""/>
    <s v="马杰"/>
    <s v="教授"/>
    <n v="5000"/>
    <n v="5000"/>
    <n v="10000"/>
    <s v="计算机科学技术"/>
    <s v="The well-known Max Cut problem asks for the largest bipartite subgraph of a graph G._x000d__x000d_Let n be the number of vertices and e be the number edges of G and let b(G) denote the size of the largest bipartite subgraph of G. The extremal part of Max Cut problem "/>
  </r>
  <r>
    <n v="2016"/>
    <s v="安徽省"/>
    <n v="10358"/>
    <x v="61"/>
    <s v="201610358017"/>
    <s v="金融数据的分类学习"/>
    <x v="0"/>
    <s v="金华"/>
    <s v="PB13001063"/>
    <n v="3"/>
    <s v="张翰韬/PB13001072,苏炳岳/PB13001125"/>
    <s v="崔文泉"/>
    <s v="副教授"/>
    <n v="5000"/>
    <n v="5000"/>
    <n v="10000"/>
    <s v="经济学"/>
    <s v="随着如今的金融市场越来越大，数据越来越复杂繁多，需要处理的数据越来越多，对统计应用的需求也越来越强烈。金融数据的分类在很多方面都会用到，比如说识别非正常的银行账户，向金融机构推荐贷款客户，风险管理等等。本项目将研究如何对不同类型的金融数据，使用适合的分类学习器，并应用到实际数据中，比如如何处理大量缺失的数据，如何处理严重不均衡的数据等等。在本项目中，我们不但会对传统的分类器进行选择，合理利用，还将会对它们进行改进，优化，甚至创造新的方法。本项目的重点是统计学习，在研究过程中，对金融数据的数据背景会做一些了"/>
  </r>
  <r>
    <n v="2016"/>
    <s v="安徽省"/>
    <n v="10358"/>
    <x v="61"/>
    <s v="201610358018"/>
    <s v="非Hermite随机矩阵"/>
    <x v="0"/>
    <s v="袁望钧"/>
    <s v="PB13001071"/>
    <n v="2"/>
    <s v="吴秉杰/PB13001040"/>
    <s v="刘党政"/>
    <s v="副教授"/>
    <n v="5000"/>
    <n v="5000"/>
    <n v="10000"/>
    <s v="计算机科学技术"/>
    <s v="N*N的非Hermite随机矩阵，其各个分量独立同分布且服从复高斯分布，特征值记为z_1,z_2,...,z_N，则这些特征值都是复随机变量，他们的联合密度具有形式 c*exp{-|z_1|^2-...-|z_N|^2}*|z_1-z_2|^(2r)*...*|z_1-z_N|^(2r)*...*|z_(N-1)-z_N|^(2r)(独立高斯部分与范德蒙行列式的平方乘积),这里的参数 r=1，c是一个常数。 r=1 时可以求出常数 c，但对一般正数r归一化常数的计算是随机矩阵理论里基本且非常困难的问题。我"/>
  </r>
  <r>
    <n v="2016"/>
    <s v="安徽省"/>
    <n v="10358"/>
    <x v="61"/>
    <s v="201610358019"/>
    <s v="基于影像数据的癌症分级诊断"/>
    <x v="0"/>
    <s v="陶睿"/>
    <s v="PB13001075"/>
    <n v="3"/>
    <s v="高峻/PB13000605,陈天龙/PB13000653"/>
    <s v="杨周旺"/>
    <s v="副教授"/>
    <n v="5000"/>
    <n v="5000"/>
    <n v="10000"/>
    <s v="计算机科学技术"/>
    <s v="    在医学界，癌症的分级诊断一直是个困难且有很大挑战性的问题。癌症治疗的不可逆_x000d__x000d_性需要一种详尽可靠的诊断方法。而现在大多有效的诊断方法都涉及到生_x000d__x000d_化、细胞基因层次的分析。这些采样分析不仅费时费力，而且有可能会对_x000d__x000d_人体造成不可挽回的伤害。为了规避这些风险，创造一种无害可靠的采样_x000d__x000d_分析方法势在必行。_x000d__x000d_    我们项目旨在搭建一个适用于大多数癌症分级诊断的构架。以乳腺癌为_x000d__x000d_例，医学研究发现乳腺肿瘤病灶组织的分布特征，组织的细胞核显微图_x000d__x000d_像的多个量化特征，如：细胞核直径、质地、周长、面积、光滑度"/>
  </r>
  <r>
    <n v="2016"/>
    <s v="安徽省"/>
    <n v="10358"/>
    <x v="61"/>
    <s v="201610358020"/>
    <s v="中国宏观经济周期的agent-basedmodel建模"/>
    <x v="0"/>
    <s v="王戴伟"/>
    <s v="PB13001108"/>
    <n v="3"/>
    <s v="张珂/PB13001081,张梦溪/PB14207033"/>
    <s v="郭新帅"/>
    <s v="讲师"/>
    <n v="5000"/>
    <n v="5000"/>
    <n v="10000"/>
    <s v="计算机科学技术"/>
    <s v="长期以来，对于宏观经济现象的研究被局限在宏观经济学的框架下，使用了一套缺乏微观经济学基础的理念和方法。然而，宏观经济学长期忽视其根本的存在基础，在其理论的微观基础问题上闪烁其词，甚至指责微观经济学的理念和思想不适用于宏观现象。 与此相对的，随着近几年社会生活计算模型的快速发展，这一被广泛接受的断言似乎受到了动摇。相较于宏观经济学所引发的争论，经济学界在微观经济学及其领域内则显得较为统一，这一领域的理论和研究结果被广泛接受和使用。由此，本项目试图通过复杂适应系统中的agent-based model，对宏观"/>
  </r>
  <r>
    <n v="2016"/>
    <s v="安徽省"/>
    <n v="10358"/>
    <x v="61"/>
    <s v="201610358021"/>
    <s v="3D打印中的几何与拓扑优化问题"/>
    <x v="0"/>
    <s v="汪子琦"/>
    <s v="PB13011014"/>
    <n v="2"/>
    <s v="张正铨/PB13001109"/>
    <s v="刘利刚"/>
    <s v="教授"/>
    <n v="5000"/>
    <n v="5000"/>
    <n v="10000"/>
    <s v="计算机科学技术"/>
    <s v="近年来，随着3D打印技术即其它的快速制造技术的飞跃式发展，个人也能制造出具有相当复杂度和精度的物理模型。一些知名的FDM家用型打印机企业（例如:Ultimaker,Makerbolt)推出的打印机产品的价格也越来越亲民。我们即将从照片摄像的二维世界迎来一个全新的由三维扫描，3d打印，虚拟现实等设备组成的三维世界。_x000d__x000d_但是随着3D打印技术的普及，当中的一些问题也越来越凸显，例如：打印容积有限，打印精度较差，打印时间过长，一些模型需要打印不必要的支撑等。诚然3d打印技术尚未完全成熟，但是这些问题不仅仅全来自于"/>
  </r>
  <r>
    <n v="2016"/>
    <s v="安徽省"/>
    <n v="10358"/>
    <x v="61"/>
    <s v="201610358022"/>
    <s v="北京谱仪BESIII上的新物理寻找"/>
    <x v="0"/>
    <s v="石煌超"/>
    <s v="PB13007124"/>
    <n v="3"/>
    <s v="张子越/PB13203219,冯松涛/PB13203232"/>
    <s v="彭海平"/>
    <s v="教授"/>
    <n v="10000"/>
    <n v="10000"/>
    <n v="20000"/>
    <s v="计算机科学技术"/>
    <s v="标准模型(SM)是描述物质的基本组成以及它们之间相互作用的物理模型。经过几十年的实验检验，SM取得了巨大的成功，被认为是至今为止最能够描述当今世界的物理模型，但是仍有一些基本问题得不到合理的解释，被认为可能是其他更基本物理模型在现有实验所能观测能区的有效近似。随着2012年大型强子对撞机LHC宣布类Higgs粒子的发现，探索超越SM新物理机制在高能物理实验中就越凸显重要。在当前的高能物理实验中，探索新物理主要有两个前沿：一是能量前沿(The Energy Frontier)，即利用更高能量，更高密度，在高"/>
  </r>
  <r>
    <n v="2016"/>
    <s v="安徽省"/>
    <n v="10358"/>
    <x v="61"/>
    <s v="201610358023"/>
    <s v="基于集成光纤FP腔囚禁离子系统的高效率单光子源的研究"/>
    <x v="0"/>
    <s v="张闻哲"/>
    <s v="PB13203097"/>
    <n v="3"/>
    <s v="伍启铭/PB13203065,许昊/PB13203089"/>
    <s v="黄运锋"/>
    <s v="研究员"/>
    <n v="10000"/>
    <n v="10000"/>
    <n v="20000"/>
    <s v="计算机科学技术"/>
    <s v="量子信息实验需要光源中的光子有强的量子相关性，故制备高亮度、高效率、高纯净度的单光子源非常关键。在过去20年中，科学家们在原子、半导体量子点、NV色心等系统中实现了比较理想的单光子源。基于冷原子的单光子源具有优秀的发射光谱和相干性，然而由于囚禁的不稳定性，导致其难以实用。而基于固态体系的单光子源，往往容易受到周围环境影响，相干性能不佳。离子阱中囚禁的离子具有很好的相干性，相干时间可以到达秒量级，同时也具备类似固态单光子源的稳定性，基于此考虑，我们希望实现基于囚禁离子系统的理想单光子源。_x000d__x000d_光纤FP腔是近年"/>
  </r>
  <r>
    <n v="2016"/>
    <s v="安徽省"/>
    <n v="10358"/>
    <x v="61"/>
    <s v="201610358024"/>
    <s v="基于FPGA及人工神经网络的高速实时核脉冲鉴别技术研究"/>
    <x v="0"/>
    <s v="董文豪"/>
    <s v="PB13203117"/>
    <n v="1"/>
    <s v=""/>
    <s v="封常青"/>
    <s v="副研究员"/>
    <n v="5000"/>
    <n v="5000"/>
    <n v="10000"/>
    <s v="土木建筑工程"/>
    <s v="神经网络（neural network，缩写NN）是一种模仿生物神经网络的结构和功能的数学模型或计算模型。现代神经网络是一种非线性统计性计算工具，常用来对输入和输出间复杂的关系进行建模，或用来探索数据的模式。 _x000d__x000d_算法上本项目主要运用反向传播算法，这个算法已经在很多实际的问题中取得了惊人的成功，比如识别手写字符，识别人脸或语音。经初步实验，该算法用于甄别粒子探测器的高速数字化脉冲形状具有较高的识别精度；相对于传统数字算法，其优势在于可明显区别两种不同粒子，且在资源占用量，甄别速度上有较大提升。_x000d__x000d_ 神经网"/>
  </r>
  <r>
    <n v="2016"/>
    <s v="安徽省"/>
    <n v="10358"/>
    <x v="61"/>
    <s v="201610358025"/>
    <s v="基于物联网的智能家居系统设计与初步实现"/>
    <x v="0"/>
    <s v="谷舒豪"/>
    <s v="PB13203122"/>
    <n v="2"/>
    <s v="陈娇龙/PB13203132"/>
    <s v="武杰"/>
    <s v="副教授"/>
    <n v="10000"/>
    <n v="10000"/>
    <n v="20000"/>
    <s v="工程与技术科学基础学科"/>
    <s v="智能的家居生活，以环境传感器、可穿戴设备和智能家用电器为硬件基础，通过家庭数据的采集，经过优化学习提高家居的安全性与舒适性，最终实现智能生活和智慧家庭。_x000d__x000d_目前的智能家居产品仍需要解决两大问题，一是如何让产品实现真正的智能。二是如何实现家用电器的互相联动。_x000d__x000d_本课题旨在建立起基本的智能家居系统，通过搭建传感器网络，应用物联网技术，实现收集环境参数、监控室内安全隐患、自动防灾报警等基本的功能。在解决以上两个问题上面进行探索。_x000d__x000d_1、能够测量环境参数。系统能够实时监测家里的环境参数，如温度、湿度、PM2.5等"/>
  </r>
  <r>
    <n v="2016"/>
    <s v="安徽省"/>
    <n v="10358"/>
    <x v="61"/>
    <s v="201610358026"/>
    <s v="用创新的范式研究听觉双稳态感知中的生物电信号"/>
    <x v="0"/>
    <s v="潘煦"/>
    <s v="PB13203158"/>
    <n v="2"/>
    <s v="李牧耕/PB13203175"/>
    <s v="陈林,汪铭"/>
    <s v="教授,副教授"/>
    <n v="10000"/>
    <n v="10000"/>
    <n v="20000"/>
    <s v="工程与技术科学基础学科"/>
    <s v="    活动细胞或组织不论在静止状态还是活动状态，都会产生与生命状态密切相关的，有规律的电现象，称为生物电。生物电信号的本质是离子的跨膜流动。_x000d__x000d_    大脑是支配人的思维和行为，控制情绪和动物神经功能的最高中枢。脑电（EEG）能够客观记录时刻变化的脑机能状态。对于脑电的产生，主要有神经元胞体或神经纤维峰电位组成学说、顶树突动作电位学说、顶树突电突触后电位学说。_x000d__x000d_    诱发电位（EP）记录的是神经系统对刺激产生的反应。事件诱发电位（ERPs）即是当外加一种特定的刺激，作用于感觉系统，在脑区引起的电位变"/>
  </r>
  <r>
    <n v="2016"/>
    <s v="安徽省"/>
    <n v="10358"/>
    <x v="61"/>
    <s v="201610358027"/>
    <s v="量子相干性的演化、度量的相关研究"/>
    <x v="0"/>
    <s v="钟翰森"/>
    <s v="PB13203163"/>
    <n v="2"/>
    <s v="王瑞嘉/PB13203189"/>
    <s v="项国勇"/>
    <s v="特任教授"/>
    <n v="10000"/>
    <n v="10000"/>
    <n v="20000"/>
    <s v="土木建筑工程"/>
    <s v="量子相干性是最近热门的一个研究领域，在量子度量学、量子计算、纳米尺度热动力学等方面有重要的作用。_x000d__x000d_量子的相干性在通过一个非相干信道后其相干性必然不增加。位反转信道是一种常见的非相干信道，现在有理论研究表明某一类量子态在通过位反转信道后，仍然保持在任何度量方式下的相干性不变。本次实验将通过实验验证这些量子态是否具有这个性质。如果为真，则可以实现将量子相干性通过一个非相干信道无损的传递到远处。_x000d__x000d_另外，虽然非相干操作不会增加总的相干性，但是可以通过引入辅助粒子提升单个粒子的相干性。我们已经实现利用多个光子获"/>
  </r>
  <r>
    <n v="2016"/>
    <s v="安徽省"/>
    <n v="10358"/>
    <x v="61"/>
    <s v="201610358028"/>
    <s v="适用于量子网络的新型和频蓝色连续激光的制备"/>
    <x v="0"/>
    <s v="金渝松"/>
    <s v="PB13203165"/>
    <n v="1"/>
    <s v=""/>
    <s v="柳必恒"/>
    <s v="副教授"/>
    <n v="5000"/>
    <n v="5000"/>
    <n v="10000"/>
    <s v="土木建筑工程"/>
    <s v="    量子网络的建设中，我们必须需要非简并窄带光子源。此种光子源需要中心波长相距几十纳米甚至几百纳米的光子对的中心频率稳定性在MHz一下，带宽在几MHz左右。这就对倍频光频率稳定性和带宽提出严格的要求。利用两束与光子源频率相同的激光和频产生泵浦蓝光是满足此类实验要求最优的选择。_x000d__x000d_    在以前的和频中，多是用的碟型腔，在调节耦合时就比较困难。并且在锁腔时，需将腔锁在激光1上，再将激光2锁在腔上。这样会有两个比较突出的缺点：因为有2级锁定，会将初始扰动2次放大，使得输出光强不稳定；在实际应用中，这样的结"/>
  </r>
  <r>
    <n v="2016"/>
    <s v="安徽省"/>
    <n v="10358"/>
    <x v="61"/>
    <s v="201610358029"/>
    <s v="基于拓扑序的长程纠缠规范理论研究"/>
    <x v="0"/>
    <s v="刘明依"/>
    <s v="PB13203174"/>
    <n v="2"/>
    <s v="黎浩书/PB13203153"/>
    <s v="胡森"/>
    <s v="教授"/>
    <n v="10000"/>
    <n v="10000"/>
    <n v="20000"/>
    <s v="土木建筑工程"/>
    <s v="量子纠缠是量子世界的一种基本现象，纠缠的物体之间不具备互文性，信息的传递是超距的（_x000d__x000d_即信息的传播速度远大于光速，甚至认为是不需要时间的，目前实验以验证速度的下限比光速高四个量级以上）。_x000d__x000d_短程纠缠可以通过定域坐标系变换来“解耦”（举个不太恰当的比喻，就像广义相对论中对于任意一个点可以通过广义坐标系的变换来消除该点处的引力场，使其变成一个闵氏时空）。但长程纠缠显然不满足定域这个条件，不可以这么处理。于是考虑引入拓扑序来研究长程纠缠的物理机制。_x000d__x000d__x000d__x000d_进一步的，考虑到纠缠本身和很多物理的基本性质相关，不妨试"/>
  </r>
  <r>
    <n v="2016"/>
    <s v="安徽省"/>
    <n v="10358"/>
    <x v="61"/>
    <s v="201610358030"/>
    <s v="CdO基透明导电薄膜的研究"/>
    <x v="0"/>
    <s v="刘少煜"/>
    <s v="PB13203201"/>
    <n v="2"/>
    <s v="任骥/PB13203242"/>
    <s v="祝巍"/>
    <s v="讲师"/>
    <n v="10000"/>
    <n v="10000"/>
    <n v="20000"/>
    <s v="土木建筑工程"/>
    <s v="   CdO具有比一般的透明导电材料如ITO、FTO高的多的迁移率，因此可以在较低的载流子浓度下获得比ITO、FTO更高的电导率。而且CdO成本低，可以在较低的温度下沉积获得最佳性能。_x000d__x000d_   我们以CdO为研究对象，通过掺杂来提高其吸收边，使其可以透过大部分的可见光和红外光，通过Zn的掺杂可以提高带隙，同时再掺入In，即可以大大的提高电导率又可以提高其吸收边至3.1eV以上。_x000d__x000d_   通过掺杂研究可以使其同时具有优异的光电性能，在高可见光透过率的情况下具有比ITO、FTO更高的电导率。"/>
  </r>
  <r>
    <n v="2016"/>
    <s v="安徽省"/>
    <n v="10358"/>
    <x v="61"/>
    <s v="201610358031"/>
    <s v="激光调控微纳VO2弹簧的动力学行为"/>
    <x v="0"/>
    <s v="邢成焜"/>
    <s v="PB13203246"/>
    <n v="3"/>
    <s v="王大志/PB13203203,文博/PB13203217"/>
    <s v="张增明"/>
    <s v="教授"/>
    <n v="10000"/>
    <n v="10000"/>
    <n v="20000"/>
    <s v="工程与技术科学基础学科"/>
    <s v="此项目通过制备出VO2微纳弹簧，激光调控弹簧相变，并驱动弹簧行走和应变，从而能够进一步研究应变调控材料的发光等性质。"/>
  </r>
  <r>
    <n v="2016"/>
    <s v="安徽省"/>
    <n v="10358"/>
    <x v="61"/>
    <s v="201610358032"/>
    <s v="2.0微米高功率光纤激光器"/>
    <x v="0"/>
    <s v="张春"/>
    <s v="PB13203280"/>
    <n v="2"/>
    <s v="张隽怿/PB13000420"/>
    <s v="顾春"/>
    <s v="特任副教授"/>
    <n v="10000"/>
    <n v="10000"/>
    <n v="20000"/>
    <s v="土木建筑工程"/>
    <s v="2.0um的激光由于对人体没有损伤而具有极大的使用价值，可以用于医学治疗，激光测距等方面。本项目拟使用新型材料作为可饱和吸收体，通过调Q的方式得到2.0um高功率的掺铥光纤激光器。"/>
  </r>
  <r>
    <n v="2016"/>
    <s v="安徽省"/>
    <n v="10358"/>
    <x v="61"/>
    <s v="201610358033"/>
    <s v="结构照明超分辨率显微镜(SIM)的搭建"/>
    <x v="0"/>
    <s v="王培能"/>
    <s v="PB13203287"/>
    <n v="2"/>
    <s v="盛南/PB13203088"/>
    <s v="袁军华"/>
    <s v="教授"/>
    <n v="10000"/>
    <n v="10000"/>
    <n v="20000"/>
    <s v="土木建筑工程"/>
    <s v="由于光的衍射，一般光学显微镜的分辨率极限为可见光的半波长，约200nm。通过使用空间结构照明显微镜，可以将分辨率提高1倍，100nm。根据莫尔效应，样品被一系列“特殊空间结构”激光图案照射，产生莫尔条纹，关于样品的高分辨率信息被保存到拍摄的照片中。通过傅里叶变换等方法对照片进行数学处理，提取分离信息进行重组，可产生高分辨率图像，分辨率提高一倍"/>
  </r>
  <r>
    <n v="2016"/>
    <s v="安徽省"/>
    <n v="10358"/>
    <x v="61"/>
    <s v="201610358034"/>
    <s v="基于阿贝成像原理的新型光学密码锁的研究与制作"/>
    <x v="0"/>
    <s v="钱焰军"/>
    <s v="PB13203296"/>
    <n v="3"/>
    <s v="张铮/PB13203258,付轶群/PB13206288"/>
    <s v="明海"/>
    <s v="教授"/>
    <n v="10000"/>
    <n v="10000"/>
    <n v="20000"/>
    <s v="土木建筑工程"/>
    <s v="目前市场上有很多种类密码锁，如拨轮式、卡片式、以及各种生物识别技术，此项目则基于阿贝成像原理探索一种新的“钥匙-锁”体系。根据阿贝成像原理，相干光照明下，透镜成像分两步进行：第一步是入射平行光经物面发生夫琅禾费衍射，在透镜后焦面（频谱面）上形成一系列夫琅禾费衍射斑；第二部则是频谱面上的每一个衍射斑作为次波源发出球面波在物平面的共轭平面——像平面上相干叠加复合成像。_x000d__x000d_基于此提出两种“钥匙-锁”模式：一是对一个光栅特征频谱的直接识别来完成钥匙解锁过程，这种方式可以通过光栅组合方式实现钥匙密码的设置；另一种模"/>
  </r>
  <r>
    <n v="2016"/>
    <s v="安徽省"/>
    <n v="10358"/>
    <x v="61"/>
    <s v="201610358035"/>
    <s v="循环肿瘤细胞光学检测系统"/>
    <x v="0"/>
    <s v="汪仲儒"/>
    <s v="PB13206055"/>
    <n v="3"/>
    <s v="张家浩/PB13206268,任文昊/PB13214020"/>
    <s v="王亮"/>
    <s v="教授"/>
    <n v="10000"/>
    <n v="10000"/>
    <n v="20000"/>
    <s v="土木建筑工程"/>
    <s v="    本项目主要设计一套高效便捷的检测系统，应用于循环肿瘤细胞（CTC）在血液样本中的标定。目前基于CTC方案的肿瘤细胞检测只有Cell Search一家经过了FDA的认证，但其检测步骤较多，成本相对昂贵，局限了其在普通医院的应用。_x000d__x000d_    本项目中，我们基于薄膜干涉测量技术，针对前列腺癌中的特异性抗原，结合生物光盘提出了一种新的高灵敏度生物识别方法。这项技术无需对样本中的特定细胞进行富集或染色，通过光学的方法探测生物样本中的微量目标分子。它的基本原理借鉴了普通光盘的信息读取技术，在生物光盘表面使用蛋"/>
  </r>
  <r>
    <n v="2016"/>
    <s v="安徽省"/>
    <n v="10358"/>
    <x v="61"/>
    <s v="201610358036"/>
    <s v="基于高速三维追踪与深度成像的自由行为下小型动物神经环路光学研究系统"/>
    <x v="0"/>
    <s v="王泽冠"/>
    <s v="PB13207019"/>
    <n v="3"/>
    <s v="赵子安/PB14000630,韩文凯/PB14207016"/>
    <s v="温泉"/>
    <s v="特任研究员"/>
    <n v="10000"/>
    <n v="10000"/>
    <n v="20000"/>
    <s v="土木建筑工程"/>
    <s v="    理解神经环路的集体活动是如何产生动物行为的是神经生物学的一个中心目标。成功地解决这个问题需要精确地描述所感兴趣的动物行为，确定各神经元之间的功能连接方式，以及实时地对和该行为相关的神经环路动力学过程进行系统地观测分析。当前，还没有合适的系统性实验手段可以对自由行为下小型动物的全脑进行以上几个方面的研究。为克服此局限，本项目拟以斑马鱼幼体为模式动物，通过深度整合软件和硬件，研制一套基于高速三维追踪和深度荧光成像的光学系统，实现对自由行为下斑马鱼幼体神经环路的特异性观测。该系统构建成功后可以被轻易地推"/>
  </r>
  <r>
    <n v="2016"/>
    <s v="安徽省"/>
    <n v="10358"/>
    <x v="61"/>
    <s v="201610358037"/>
    <s v="拓扑绝缘体的卡西米尔力的测量与讨论"/>
    <x v="0"/>
    <s v="赵凡怡"/>
    <s v="PB14007151"/>
    <n v="3"/>
    <s v="周文彬/PB14203014,李康乐/PB14203030"/>
    <s v="曾长淦"/>
    <s v="教授"/>
    <n v="5000"/>
    <n v="5000"/>
    <n v="10000"/>
    <s v="土木建筑工程"/>
    <s v="卡西米尔力是作用在两块相隔很近、不带电荷的平行导体板间的吸引力。卡西米尔力的产生来自量子真空中虚粒子的量子态的涨落。考虑到拓扑绝缘体的独特性质——边缘导电、内部绝缘，若使用拓扑绝缘体代替以往关于卡西米尔力的测量中的金属材料进行实验，一方面因拓扑绝缘体的性质，材料相邻的面为导体，确定了实验的可行性与创新性；另一方面由于实验方案是利用拓扑绝缘体的解理性质，将材料从原本的一块解理为两块，逐渐增加两块拓扑绝缘体的间距并用原子力显微镜AFM测量两板间的受力。由于拓扑绝缘体内部本身不带电，解理后的表面面电荷也会极少，"/>
  </r>
  <r>
    <n v="2016"/>
    <s v="安徽省"/>
    <n v="10358"/>
    <x v="61"/>
    <s v="201610358038"/>
    <s v="基于脉冲电场的无损加速凝胶样本中分子扩散的装置"/>
    <x v="0"/>
    <s v="辛琦"/>
    <s v="PB14203227"/>
    <n v="1"/>
    <s v=""/>
    <s v="毕国强"/>
    <s v="教授"/>
    <n v="5000"/>
    <n v="5000"/>
    <n v="10000"/>
    <s v="土木建筑工程"/>
    <s v="生命科学研究中，为了保持细胞、组织的固有形态和结构，需要及时对样品进行固定。通常的固定剂（如PFA）会自身相互交联产生空间网状结构充满整个样本，并同时与蛋白质等生物大分子交联。后续对样本的处理比如去除脂质、染色等步骤均需要依靠溶质分子在已经形成的网状多孔凝胶系统中的扩散来完成，时间较长，效率较低。而目前已有的协助扩散的方法并不能很好的满足针对脑片尤其超薄脑片研究的需要：加压或加恒定强电场（2000V/m以上）会在加速扩散的同时损坏样品；加恒定弱电场（300-500V/m）则扩散的速率仍不够快；加缓慢旋转的"/>
  </r>
  <r>
    <n v="2016"/>
    <s v="安徽省"/>
    <n v="10358"/>
    <x v="61"/>
    <s v="201610358039"/>
    <s v="智能车的自动识别道路行驶与自动避障功能实现"/>
    <x v="0"/>
    <s v="丁子涵"/>
    <s v="PB14209051"/>
    <n v="2"/>
    <s v="赵子煜/PB14203083"/>
    <s v="张世武"/>
    <s v="副教授"/>
    <n v="10000"/>
    <n v="10000"/>
    <n v="20000"/>
    <s v="信息与系统科学相关工程与技术"/>
    <s v="智能车是计算机科技成果和现代汽车工业相结合的产物，具有自动行驶，自主识别道路的功能，这个方向的发展必定会对未来汽车交通领域带来革命性的影响。_x000d__x000d_我们的项目内容是自主设计制作智能模型车，研究如何借助各种传感器自动采集道路情况信息，利用单片机开发板、 Code Warrior等开发软件和在线调试工具，实现自动驾驶功能，具体包括自动识别道路路线行驶和自动避障两项核心功能及其他后期完善功能，尽可能实现一部高智能性的模型车。_x000d__x000d__x000d__x000d_"/>
  </r>
  <r>
    <n v="2016"/>
    <s v="安徽省"/>
    <n v="10358"/>
    <x v="61"/>
    <s v="201610358040"/>
    <s v="基于时空关系的自发人为表情区分研究"/>
    <x v="0"/>
    <s v="林枫"/>
    <s v="PB13011055"/>
    <n v="3"/>
    <s v="朱秋雨/PB13206081,赵一懋/PB13209066"/>
    <s v="王上飞"/>
    <s v="副教授"/>
    <n v="10000"/>
    <n v="10000"/>
    <n v="20000"/>
    <s v="电子与通信技术"/>
    <s v="人的面部表情作为人类表达情绪的一种基本方式，往往可以微妙地表达思想情感。通过表情的特征，能够了解他人的内心活动。而事实上，不同方式产生的表情也会包含着不同的信息：自发表情透露的是人的真实情感，而人为的表情则可能隐藏内心感受。因此，区分人为和自发表情在机器智能、人物仿真、测谎和心理咨询等方面具有很高的现实意义。_x000d__x000d_    行为学研究表明自发表情和人为表情在空间和时间上都有不同的特征。包括变化速度、变化幅度等的时间特征和包括面部肌肉运动在内的的空间特征，都可以作为表情模式识别的重要依据。基于这些研究结果，利用"/>
  </r>
  <r>
    <n v="2016"/>
    <s v="安徽省"/>
    <n v="10358"/>
    <x v="61"/>
    <s v="201610358041"/>
    <s v="基于深度学习的可变光照和可变姿态人脸识别研究"/>
    <x v="0"/>
    <s v="何凤翔"/>
    <s v="PB13011070"/>
    <n v="1"/>
    <s v=""/>
    <s v="於俊"/>
    <s v="特任副研究员"/>
    <n v="5000"/>
    <n v="5000"/>
    <n v="10000"/>
    <s v="材料科学"/>
    <s v="人可以很轻松地从图像中识别出人脸来，人脸识别技术则是希望机器也拥有这种能力。近年来从统计学中发展而来的深度学习，成为了一种十分有效的机器学习方法，并被大量应用在人脸识别领域。然而在现有的人脸识别技术下，光照和人体姿态带来的遮挡会极大地降低人脸识别成功率，这极大地限制了人脸识别技术的推广和应用。研究表明，通过估计人脸表面的反射率，在理论上可以很好地减小光照的影响；而利用 3D 建模技术对人脸的形状进行建模，则可以很好地减小遮挡的影响。鉴于此，本项目拟通过对人脸表面的反射率进行估计，并利用 3D 建模技术来对"/>
  </r>
  <r>
    <n v="2016"/>
    <s v="安徽省"/>
    <n v="10358"/>
    <x v="61"/>
    <s v="201610358042"/>
    <s v="pH响应性荧光探针在肿瘤成像中的应用"/>
    <x v="0"/>
    <s v="杜嘉俊"/>
    <s v="PB12206256"/>
    <n v="3"/>
    <s v="邹浩/PB13206252,侯智耀/PB13206258"/>
    <s v="张国庆"/>
    <s v="特任教授"/>
    <n v="10000"/>
    <n v="10000"/>
    <n v="20000"/>
    <s v="材料科学"/>
    <s v="肿瘤微环境的弱酸性不仅会增加肿瘤转移和入侵，也会诱导对化疗药的耐药性。因此，准确测量肿瘤微环境的pH值将有利于肿瘤的诊断和预测癌症转移和产生耐药性的几率，从而有助于为每个病人设计最合适的治疗策略，实现个性化医疗。_x000d__x000d_传统方法测定肿瘤pH值主要是通过微电极插入检测，但这种方法每次只能测量一个位置的pH值，同时也是一种侵入式的测量。目前，各种体内pH值检测的荧光探针也得到广泛的研究。_x000d__x000d_我们希望利用实验室进来新合成开发的pH敏感荧光探针，来研究肿瘤发展与转移的过程。"/>
  </r>
  <r>
    <n v="2016"/>
    <s v="安徽省"/>
    <n v="10358"/>
    <x v="61"/>
    <s v="201610358043"/>
    <s v="MOF基混合基质膜的制备及其阴离子分离性能研究"/>
    <x v="0"/>
    <s v="王光涵"/>
    <s v="PB13206017"/>
    <n v="2"/>
    <s v="宁一凡/PB13206050"/>
    <s v="徐铜文"/>
    <s v="教授"/>
    <n v="10000"/>
    <n v="10000"/>
    <n v="20000"/>
    <s v="电子与通信技术"/>
    <s v="离子分离技术涉及海水淡化、污水净化、稀有金属回收等许多方面。离子选择性分离膜则是较为常用的一种分离技术，这种膜大多由带电荷的高分子聚合物制备而成。基于膜亲疏水性以及致密度（膜内离子传输通道）差异等性质达到对相同电性、不同价态的离子的分离。目前较为通用的提高膜致密度的方法是外加交联剂提高膜整体致密度或者通过表面改性在膜表层构筑致密层。然而，这种传统方法较难实现对离子传输通道的精确调控。因此，如何精确构筑离子传输通道以达到对离子的选择性分离成为关键。_x000d__x000d_有机金属框架（Metal-Organic Framewo"/>
  </r>
  <r>
    <n v="2016"/>
    <s v="安徽省"/>
    <n v="10358"/>
    <x v="61"/>
    <s v="201610358044"/>
    <s v="用于光驱动有机反应的贵金属纳米催化剂设计与催化选择性机理研究"/>
    <x v="0"/>
    <s v="魏柯成"/>
    <s v="PB13206042"/>
    <n v="3"/>
    <s v="高沨怡/PB13206219,叶梦珊/PB13206239"/>
    <s v="熊宇杰"/>
    <s v="教授"/>
    <n v="10000"/>
    <n v="10000"/>
    <n v="20000"/>
    <s v="材料科学"/>
    <s v="  近年来，科学家们合成出了多种具有精细结构的贵金属纳米催化剂，并且这些催化剂表现出了非常优良的催化性能。随着科学家们的进一步探索，贵金属纳米催化剂的应用前景广阔。_x000d__x000d__x000d__x000d_  尤其是金纳米颗粒在特定波长光照下，会展现出表面等离激元共振效应（SPR），相应地产生电磁场增强和热电子激发，引起了光催化领域科学家们极大的关注。与此同时，另一种贵金属钯在均相与非均相催化反应方面均表现出了极高的催化活性。但是科学家们对固体纳米催化剂的催化性能探究很多局限于光催化水分解、甲酸产氢以及二氧化碳还原等体系，并且对有机催化反"/>
  </r>
  <r>
    <n v="2016"/>
    <s v="安徽省"/>
    <n v="10358"/>
    <x v="61"/>
    <s v="201610358045"/>
    <s v="基于化学发光与免疫分析法对常见变态反应变应原的检测"/>
    <x v="0"/>
    <s v="郑天骅"/>
    <s v="PB13206047"/>
    <n v="3"/>
    <s v="衡友山/PB13206019,胡宏泽/PB13206107"/>
    <s v="崔华"/>
    <s v="教授"/>
    <n v="10000"/>
    <n v="10000"/>
    <n v="20000"/>
    <s v="材料科学"/>
    <s v="变态反应，又称超敏反应。是机体受同一抗原再次刺激后所发生的一种表现为组织损伤或生理功能紊乱的特异性免疫反应。也可以说，变态反应是异常的、有害的、病理性的免疫反应。引起变态反应的抗原物质称为变应原(allergen)。_x000d__x000d_目前国内外对于该病症的研究内容主要放在诊断和脱敏等治疗方面，此外，更直接简便的预防方法，即让超敏人群避免接触相应变应原的方法也很有研究价值。而很大部分变应原均在微观层面（多为蛋白），我们为了能够实地检测这些微观变应原的含量，为相应人群起到变应原规避作用，从而提出了这个课题。_x000d__x000d_现有的对常见"/>
  </r>
  <r>
    <n v="2016"/>
    <s v="安徽省"/>
    <n v="10358"/>
    <x v="61"/>
    <s v="201610358046"/>
    <s v="“电子给-受体交替共聚型”超分子聚合物的高效构筑"/>
    <x v="0"/>
    <s v="秦金钊"/>
    <s v="PB13206092"/>
    <n v="2"/>
    <s v="肖子歆/PB13206056"/>
    <s v="汪峰"/>
    <s v="副教授"/>
    <n v="10000"/>
    <n v="10000"/>
    <n v="20000"/>
    <s v="材料科学"/>
    <s v="以电子给、受体分子作为构筑基元，所构建的超分子共轭聚合物在光电功能材料、仿光合作用及太阳能利用、分子器件等方面能展示出广阔的应用前景。但在超分子聚合过程中，存在π–π堆积和供受体驱动力的相互竞争，导致组装体产生多种可能的排列方式：如自分类（π–π堆积作用力强于供受体作用力）、无规共聚型（π–π堆积与供受体作用力相当）、交替共聚型（供受体作用力强于π–π堆积作用力）等。由于驱动力的结合非定向性和非特异性缺陷，上述各排列方式组装体的形成难以得到高效控制，严重影响了超分子共轭聚合物的结构规整性和功能特异性。因此"/>
  </r>
  <r>
    <n v="2016"/>
    <s v="安徽省"/>
    <n v="10358"/>
    <x v="61"/>
    <s v="201610358047"/>
    <s v="基于废水中能源回收的微生物燃料电池稳定性机理研究"/>
    <x v="0"/>
    <s v="余宗祐"/>
    <s v="PB13206125"/>
    <n v="2"/>
    <s v="陈子昕/PB13000370"/>
    <s v="穆杨"/>
    <s v="教授"/>
    <n v="10000"/>
    <n v="10000"/>
    <n v="20000"/>
    <s v="材料科学"/>
    <s v="微生物燃料电池是一种以微生物作为阳极催化剂，将化学能转化为电能的装置，与现有的其他利用有机物产能的技术如产氢、产甲醇相比，MFC具有操作上和功能上的优势。首先它将底物直接转化为电能，保证了很高的转化效率，避免了昂贵的预处理催化过程；其次，不同于现有的所有生物能处理，MFC在常温甚至是低温的环境条件下都能有效运作；第三，MFC不需要进行废气处理；第四，在缺乏电力基础设施的偏远地区，MFC扩大了满足人们对能源需求的燃料的多样性。_x000d__x000d_现已知的用于MFC的产电菌广泛地存在于家庭污水、海洋沉积物、动物粪便和厌氧污泥"/>
  </r>
  <r>
    <n v="2016"/>
    <s v="安徽省"/>
    <n v="10358"/>
    <x v="61"/>
    <s v="201610358048"/>
    <s v="钯催化芳基炔酸脱羧二氟烷基化/炔基化反应"/>
    <x v="0"/>
    <s v="罗晨光"/>
    <s v="PB13209035"/>
    <n v="2"/>
    <s v="王高崟/PB14206101"/>
    <s v="王细胜,兰泉"/>
    <s v="教授,实验师"/>
    <n v="10000"/>
    <n v="10000"/>
    <n v="20000"/>
    <s v="材料科学"/>
    <s v="在药物化学中，含氟药物表现出了更好的脂溶性、生物穿透性和目标器官作用的选择性，已成为新药研发中的重要研究方向。与全氟烷基化反应相比，二氟甲基化反应的研究较少，也因其较低的官能团稳定性而具有更大的挑战性。本课题希望通过金属催化碘代二氟烷基试剂引发氟烷基自由基，然后对脱羧的芳基炔酸进行自由基加成，并串联后续脱羧炔基化转化，实现二氟烷基取代烯炔化合物的快速合成，并应用于药物分子的修饰。_x000d__x000d_α，β-不饱和羧酸，在有机合成中可以通过脱羧提供烯基或炔基，具有多样性、便宜易得等优点。此前有过基于芳基炔双官能团化反应的报"/>
  </r>
  <r>
    <n v="2016"/>
    <s v="安徽省"/>
    <n v="10358"/>
    <x v="61"/>
    <s v="201610358049"/>
    <s v="高强度电活性超分子水凝胶"/>
    <x v="0"/>
    <s v="王易佳"/>
    <s v="PB14206011"/>
    <n v="3"/>
    <s v="徐敬远/PB14206007,金修聿/PB14206095"/>
    <s v="马明明"/>
    <s v="教授"/>
    <n v="10000"/>
    <n v="10000"/>
    <n v="20000"/>
    <s v="材料科学"/>
    <s v="具有电化学活性的水凝胶有望成为柔性储能材料，在柔性电子器件领域有潜在的应用前景。但现有的电活性水凝胶的力学性能和结构稳定性较差，不能满足可拉伸超级电容器的要求。_x000d__x000d_我们拟运用超分子结构设计的原理，用动态化学键将具有功能基团的导电聚苯胺和作为柔性模板的聚丙烯酸交联形成具有动态网络结构的高强度电活性水凝胶，并用于制备柔性超级电容器，在理论与应用上突破传统水凝胶的局限性。通过优化水凝胶储能性能，为探索高强度电活性水凝胶在柔性电子器件领域的应用奠定基础。"/>
  </r>
  <r>
    <n v="2016"/>
    <s v="安徽省"/>
    <n v="10358"/>
    <x v="61"/>
    <s v="201610358050"/>
    <s v="柔性小分子抗菌肽模拟物的合成及抗菌性能的研究"/>
    <x v="0"/>
    <s v="顾新雨"/>
    <s v="PB14206025"/>
    <n v="3"/>
    <s v="李元亨/PB14000691,马康玲/PB14206062"/>
    <s v="张凝"/>
    <s v="特任副研究员"/>
    <n v="10000"/>
    <n v="10000"/>
    <n v="20000"/>
    <s v="材料科学"/>
    <s v="由于抗生素的滥用，“多重耐药菌”不断出现，严重威胁人类的健康。细菌在应对抗生素的环境压力的时候产生了多种耐药性机制，而抗菌肽（AMPs）的作用机理和传统抗生素不同。抗菌肽是两亲性分子，通过静电作用吸附在细菌的细胞膜上，使得细胞膜结构发生改变，渗透性增强，引起胞内物质泄漏，从而杀死细菌。人工设计的AMP类似物，例如美国Cellceutix公司研发的Brilacidin是目前唯一进入临床实验的抗菌肽模拟物分子，对多重耐药菌有高效抑制和杀灭的作用，现已经完成II期临床实验，即将进入III期临床实验。受此启发，马"/>
  </r>
  <r>
    <n v="2016"/>
    <s v="安徽省"/>
    <n v="10358"/>
    <x v="61"/>
    <s v="201610358051"/>
    <s v="对含磷氧芳基烯烃轴手性化合物的烯烃官能团化研究"/>
    <x v="0"/>
    <s v="张明恺"/>
    <s v="PB14206076"/>
    <n v="2"/>
    <s v="朱紫熹/PB14206117"/>
    <s v="顾振华"/>
    <s v="教授"/>
    <n v="10000"/>
    <n v="10000"/>
    <n v="20000"/>
    <s v="材料科学"/>
    <s v="自BINAP型配体的设计构造，轴手性膦配体充分地丰富了不对称催化中的手性配体家族，也活跃了有机合成化学家的思维。自那以后各式各样的膦配体在实验室中被构建并广泛地应用于有机合成之中。BINAP的轴手性是由两个芳基提供的，而将其中的一个芳基替换为苯并环己烯型结构也可以构建成轴手性配体，这一设想已经在实验室中得到尝试并且取得了成功。本课题的目的是在构成轴手性的烯基上进行官能团修饰，从而得到一系列的手化合物，这类化合物经简单处理便可形成手性配体，即可进一步地研究其催化活性。"/>
  </r>
  <r>
    <n v="2016"/>
    <s v="安徽省"/>
    <n v="10358"/>
    <x v="61"/>
    <s v="201610358052"/>
    <s v="镍单原子的合成及催化"/>
    <x v="0"/>
    <s v="戴心尧"/>
    <s v="PB14206079"/>
    <n v="3"/>
    <s v="张瀚/PB12000702,张浩然/PB14207055"/>
    <s v="吴宇恩"/>
    <s v="特任教授"/>
    <n v="10000"/>
    <n v="10000"/>
    <n v="20000"/>
    <s v="动力与电气工程"/>
    <s v="   金属负载纳米材料是当今工业运用最为广泛的非均相催化剂，金属颗粒的大小是决定催化剂性能的关键因素。特别是因为低配位金属原子通常是催化活性位点。金属颗粒体积越小，原子利用率越大。但是，随着金属颗粒变小，表面张力极具增大是原子簇聚集。用一个与金属结合力较强的载体负载金属能够防止聚集，合成出稳定且分散性催化性能好接近工业的催化剂。单原子催化剂把体积效应发挥到了极致，最大的提高了原子利用率。_x000d__x000d_    随着世界能源不断消耗，寻找新能源成为了迫在眉睫的事情。氢气作为燃料是一种解决方案，氢气氧气燃料电池有两个电极"/>
  </r>
  <r>
    <n v="2016"/>
    <s v="安徽省"/>
    <n v="10358"/>
    <x v="61"/>
    <s v="201610358053"/>
    <s v="新型全碳生物质基纤维素纤维气凝胶的制备及性质研究"/>
    <x v="0"/>
    <s v="张浩然"/>
    <s v="PB14206090"/>
    <n v="3"/>
    <s v="叶梓萱/PB14000607,王圣棋/PB14206110"/>
    <s v="梁海伟"/>
    <s v="特任教授"/>
    <n v="10000"/>
    <n v="10000"/>
    <n v="20000"/>
    <s v="动力与电气工程"/>
    <s v="纤维素是地球上最丰富的有机材料而且是制作许多可再生材料的重要原料。我们每一天都会使用到的纸张就是使用纤维素制作的一种具有悠久的历史的产品。纸张价格低廉，它多孔和柔韧性好的特点使它可以作为快速印刷和装订的材料。最近，纸张纤维被发现可以用于电子工业和能源产业。薄膜电晶体管，太阳能电池和电池都被验证可以用纸作为基底进行生产。普通的纸纤维直径在20 μm左右，而经过化学和机械方法处理后可从纸张木纤维中分离出直径仅为2-4 nm的纳米纤维素纤维。该纤维素材料目前主要应用于构筑透明的功能性纸张材料。基于以碲线为模版大"/>
  </r>
  <r>
    <n v="2016"/>
    <s v="安徽省"/>
    <n v="10358"/>
    <x v="61"/>
    <s v="201610358054"/>
    <s v="抗坏血酸在下丘脑和杏仁核中参与小鼠束缚应激的调节机制"/>
    <x v="0"/>
    <s v="伊梦然"/>
    <s v="PB13207002"/>
    <n v="2"/>
    <s v="蔡希阳/PB13207059"/>
    <s v="周江宁"/>
    <s v="教授"/>
    <n v="10000"/>
    <n v="10000"/>
    <n v="20000"/>
    <s v="动力与电气工程"/>
    <s v="抗坏血酸作为还原性物质在生物细胞的抗氧化中有重要作用，有研究表明在亨廷顿模型小鼠脑组织细胞培养中，抗坏血酸转运体表达降低，另外腹腔注射抗坏血酸能够减轻小鼠抑郁样行为。但抗坏血酸参与抑郁调节的关键具体脑区及机制还未有详细报道。本研究计划采用抑郁模型小鼠检测下丘脑和杏仁核中抗坏血酸转运体SVCT2的基因表达和蛋白水平变化及免疫组化检测其在两个脑区的分布变化，试图阐明抗坏血酸在抑郁模型小鼠中参与的调节机制。"/>
  </r>
  <r>
    <n v="2016"/>
    <s v="安徽省"/>
    <n v="10358"/>
    <x v="61"/>
    <s v="201610358055"/>
    <s v="基于结构的RhoGDI2小分子化合物演化"/>
    <x v="0"/>
    <s v="李凯"/>
    <s v="PB13207010"/>
    <n v="1"/>
    <s v=""/>
    <s v="阮科"/>
    <s v="副教授"/>
    <n v="5000"/>
    <n v="5000"/>
    <n v="10000"/>
    <s v="信息与系统科学相关工程与技术"/>
    <s v="rhoGTPase 与癌细胞的迁移密切相关，而rhoGTPases主要受三种蛋白调控：rhoGEF、rhoGAP、rhoGDI。其中rhoGDI在胞质中与GTPase结合，将其锁定在非活状态的同时，避免了其被降解。rhoGDI家族有三种蛋白：rhoGDI1、2、3,其中1在各种细胞中广泛表达，而2只在造血细胞中表达，但同时在癌细胞中大量表达。研究表明，在胃癌细胞系中过表达GDI2会使细胞的侵染性增加，相反knock down GDI2后，细胞侵染性降低。于是我们考虑，是否能通过抑制剂抑制GDI2的功能，从"/>
  </r>
  <r>
    <n v="2016"/>
    <s v="安徽省"/>
    <n v="10358"/>
    <x v="61"/>
    <s v="201610358056"/>
    <s v="探究生物基因突变率、生态位与环境变化率的关系"/>
    <x v="0"/>
    <s v="王路遥"/>
    <s v="PB13207011"/>
    <n v="3"/>
    <s v="许兴懿/PB13207043,杨倚麟/PB13207071"/>
    <s v="俞汉青"/>
    <s v="教授"/>
    <n v="10000"/>
    <n v="10000"/>
    <n v="20000"/>
    <s v="电子与通信技术"/>
    <s v="    整个生态系统中，环境的大幅变化事实上是以百万年为单位的。可以将基因突变率也看作生物的一种形状，如此显然，这种性状是与环境变化率相对应的，突变率低的已在自然界中被淘汰，高级生物中性别的产生即可说明这个问题。我们认为由于环境变化率较小，因此某种生物的突变率与之匹配地，也较小，当然也与物种寿命和基因组结构有关。此项目旨在通过增大环境的变化率（这样的变化率以温度的变化率为标准，可量化）来观察特定种生物适应于相应环境变化率的基因突变率（亦可量化），从而得到环境变化率与突变率的关系（通过生态位的稳定来判断适合"/>
  </r>
  <r>
    <n v="2016"/>
    <s v="安徽省"/>
    <n v="10358"/>
    <x v="61"/>
    <s v="201610358057"/>
    <s v="抑制MPTP诱导的多巴胺能神经元毒性的药物筛选"/>
    <x v="0"/>
    <s v="张欣"/>
    <s v="PB13207012"/>
    <n v="2"/>
    <s v="李建宇/PB13207013"/>
    <s v="申勇"/>
    <s v="教授"/>
    <n v="10000"/>
    <n v="10000"/>
    <n v="20000"/>
    <s v="电子与通信技术"/>
    <s v="帕金森病（PD）是一种神经退行性疾病，目前尚不了解其发病原因及治疗方法。帕金森病病人由于中脑黑质多巴胺能神经元受损，表现出静止性震颤、运动迟缓、肌强直和姿势步态障碍等运动性症状，同时还可表现出抑郁、便秘和睡眠障碍等非运动症状，严重影响患者生活质量。_x000d__x000d_MPTP是一种线粒体复合体I的抑制剂。其可以通过多巴胺转运体进入细胞，并通过抑制线粒体复合体I的活性而引起线粒体损伤，而这些受损线粒体并不能降解而累积在细胞中从而表现出细胞毒性。_x000d__x000d_利用MPTP的这种效应可以选择性的引起多巴胺能神经元的受损，因此可以通过对小"/>
  </r>
  <r>
    <n v="2016"/>
    <s v="安徽省"/>
    <n v="10358"/>
    <x v="61"/>
    <s v="201610358058"/>
    <s v="松果体中与视杆细胞同源细胞的功能分析"/>
    <x v="0"/>
    <s v="王睿蓉"/>
    <s v="PB13207042"/>
    <n v="2"/>
    <s v="陈宇/PB13000322"/>
    <s v="薛天"/>
    <s v="教授"/>
    <n v="10000"/>
    <n v="10000"/>
    <n v="20000"/>
    <s v="法学"/>
    <s v="哺乳动物的松果体位于缰核和后脑的交界处，主要通过分泌褪黑素来调控动物的昼夜节律，但松果体细胞分型和功能还不清楚。有研究表明小鼠的松果体细胞表达转录因子Neural retina leucine zipper(Nrl)。Nrl是一种亮氨酸拉链，可以调控感光细胞前体细胞向视杆细胞发育，在视杆细胞中可检测到nrl高表达。所以我们猜想小鼠松果体中表达nrl的细胞可能与视杆细胞同源。我们计划通过Nrl-GFP（用绿色荧光蛋白标记表达Nrl的细胞）转基因小鼠探究松果体中表达Nrl的细胞和不表达Nrl的细胞在形态，电生"/>
  </r>
  <r>
    <n v="2016"/>
    <s v="安徽省"/>
    <n v="10358"/>
    <x v="61"/>
    <s v="201610358059"/>
    <s v="盐酸二甲双胍在衰老过程相关的转录和表观遗传调控中的分子机制研究"/>
    <x v="0"/>
    <s v="俞钧陶"/>
    <s v="PB13207072"/>
    <n v="2"/>
    <s v="张啟钧/PB13207026"/>
    <s v="宋晓元"/>
    <s v="教授"/>
    <n v="10000"/>
    <n v="10000"/>
    <n v="20000"/>
    <s v="法学"/>
    <s v="  盐酸二甲双胍是用于治疗二型糖尿病的传统药物，具有较好的疗效。近期的深入研究发现，盐酸二甲双胍具有抗肿瘤、抗衰老等其他功能，其中抗衰老功能已于去年进入美国临床试验。目前对盐酸二甲双胍的研究主要集中在细胞信号转导和基因表达调控谱的研究上，但是其在表观水平对转录调控的作用机制了解还不够透彻。本团队将结合高通量测序技术、生物信息学、系统生物学和药物化学等方法全面分析盐酸二甲双胍的作用，在基因组层面考察其对组蛋白修饰水平、染色体三维拓扑结构的影响和细胞核内药物分子的分布，力图阐释盐酸二甲双胍对细胞表观基因组的修"/>
  </r>
  <r>
    <n v="2016"/>
    <s v="安徽省"/>
    <n v="10358"/>
    <x v="61"/>
    <s v="201610358060"/>
    <s v="以细菌作为靶向肿瘤的药物载体的制备测试及机理研究"/>
    <x v="0"/>
    <s v="付艺"/>
    <s v="PB13207073"/>
    <n v="2"/>
    <s v="苏霄洁/PB13207031"/>
    <s v="单革,王育才"/>
    <s v="教授,教授"/>
    <n v="10000"/>
    <n v="10000"/>
    <n v="20000"/>
    <s v="法学"/>
    <s v="1989年，诺贝尔生理学和医学奖颁给了RNA酶的发现。从那以后，非编码RNA（ncRNA）的的研究进入飞速发展的阶段。已经有多种RNA药物进入临床实验，也有已经上市的药物。但是，RNA相对于DNA和蛋白稳定性非常差，而且缺乏适合的载体。_x000d__x000d_肿瘤是目前死亡率最高的疾病。而针对肿瘤的药物，绝大多数没有很好的特异性，对正常细胞损伤非常大，以至于有人说，肿瘤治疗比不治疗生存时间还要短。_x000d__x000d_这个项目希望通过多重靶向来解决这些问题。第一，细菌对肿瘤的靶向。由于肿瘤发生位点存在免疫缺陷，异常代谢导致营养丰富等，细菌会趋"/>
  </r>
  <r>
    <n v="2016"/>
    <s v="安徽省"/>
    <n v="10358"/>
    <x v="61"/>
    <s v="201610358061"/>
    <s v="通过蓝细菌和噬藻体中同源蛋白PstS结构和功能来研究噬藻体侵染蓝细菌后在环境压力下的基因转移和共进化过程"/>
    <x v="0"/>
    <s v="刘畅锐"/>
    <s v="PB13209074"/>
    <n v="1"/>
    <s v=""/>
    <s v="周丛照,李卫芳"/>
    <s v="教授,副教授"/>
    <n v="5000"/>
    <n v="5000"/>
    <n v="10000"/>
    <s v="法学"/>
    <s v="蓝细菌是一种古老的原核自养微生物，它的种类丰富多样，目前已知有150个属，2000余种。_x000d__x000d_我们的研究对象是与造成水体富营养化的主要成分之一磷元素相关的磷酸特异性结合蛋白PstS, 这种蛋白的编码基因pstS 不仅在蓝细菌，也在噬藻体基因组中存在。_x000d__x000d_噬藻体是一种特异性侵染蓝细菌的病毒，被认为是“水华”的潜在生物控制因子，通过介导宿主裂解死亡，调控宿主种群密度，直接影响光合作用发生率，进而控制水体初级生产力。_x000d__x000d_噬藻体具有与蓝细菌高度同源功能基因。在漫长的演化过程中，环境条件压力筛选下，蓝藻中与环境压力相"/>
  </r>
  <r>
    <n v="2016"/>
    <s v="安徽省"/>
    <n v="10358"/>
    <x v="61"/>
    <s v="201610358062"/>
    <s v="研究网络成瘾者和过度网络使用者决策能力变化及神经机制"/>
    <x v="0"/>
    <s v="张鹏宇"/>
    <s v="PB13214043"/>
    <n v="1"/>
    <s v=""/>
    <s v="张效初"/>
    <s v="教授"/>
    <n v="5000"/>
    <n v="5000"/>
    <n v="10000"/>
    <s v="社会学"/>
    <s v="随着网络的普及，网络成瘾的人越来越多，网络成瘾会对人的许多方面产生影响。该项目旨在探究与正常被试相比，网络成瘾者和过度网络使用者在决策能力方面有哪些差异，其内在的神经机制又是什么，进而为治疗网络成瘾提供一些启迪。该项目计划招募正常组、过度网络使用组、网络成瘾组三组被试，使用IGT行为学范式，并对被试进行fMRI扫描，通过分析被试的行为学数据及fMRI成像结果，探究网络成瘾对决策能力的影响及其神经机制。"/>
  </r>
  <r>
    <n v="2016"/>
    <s v="安徽省"/>
    <n v="10358"/>
    <x v="61"/>
    <s v="201610358063"/>
    <s v="精子变形异常导致男性不育"/>
    <x v="0"/>
    <s v="陈屹楠"/>
    <s v="PB14207001"/>
    <n v="3"/>
    <s v="周建祥/PB14207013,张梦果/PB14207081"/>
    <s v="史庆华"/>
    <s v="教授"/>
    <n v="10000"/>
    <n v="10000"/>
    <n v="20000"/>
    <s v="计算机科学技术"/>
    <s v="精子变形是精子发生过程中由圆形精细胞转变为蝌蚪形精子的过程，是精子发生的最后分化阶段。具体包括细胞核浓缩，顶体形成，尾部形成，残余体丢失以及短暂出现精子领结构等，其中任何一步异常都可能导致精子不能形成或形成畸形精子而引发雄性不育。我们在一个畸形精子症患者家系中，发现了基因DNAH1的突变。DNAH1是DNAH家族的重要成员，高表达于性成熟后的睾丸，定位于精子鞭毛Dynein动力内臂。提示DNAH1很可能在精细胞变态发育中起重要作用。为探究其功能，我们制备了DNAH1基因敲除小鼠，发现DNHA1敲除的雄鼠不"/>
  </r>
  <r>
    <n v="2016"/>
    <s v="安徽省"/>
    <n v="10358"/>
    <x v="61"/>
    <s v="201610358064"/>
    <s v="纳米药物尺寸对其抗肿瘤疗效的影响"/>
    <x v="0"/>
    <s v="丁冠超"/>
    <s v="PB14207003"/>
    <n v="1"/>
    <s v=""/>
    <s v="王均"/>
    <s v="教授"/>
    <n v="5000"/>
    <n v="5000"/>
    <n v="10000"/>
    <s v="化学工程"/>
    <s v="治疗癌症的一大难题是如何选择性地让抗癌药物到达并进入肿瘤组织。使用纳米粒子作为药物载体能够有效地提高体内药物释放的效率，但通常用作药物释放的纳米粒子尺寸在100纳米左右，难以穿透肿瘤组织致密的细胞外间质，因此药物很难有效地作用于癌细胞。本实验以离子尺寸作为唯一变量，将动物实验和数学建模相结合，探究合适的粒子尺寸。_x000d__x000d_"/>
  </r>
  <r>
    <n v="2016"/>
    <s v="安徽省"/>
    <n v="10358"/>
    <x v="61"/>
    <s v="201610358065"/>
    <s v="基于InSAR和Back-projection技术对汶川地震的分析和处理"/>
    <x v="0"/>
    <s v="包晗"/>
    <s v="PB13007105"/>
    <n v="3"/>
    <s v="崔灏/PB13007103,金泽宇/PB13007313"/>
    <s v="陈晓非,张海江"/>
    <s v="教授,教授"/>
    <n v="10000"/>
    <n v="10000"/>
    <n v="20000"/>
    <s v="化学工程"/>
    <s v="InSAR是一种应用于测绘和遥感的雷达技术，该技术利用多幅合成孔径雷达影像图，根据卫星或飞机接收到的回波相位差生成数字高程模型或者地表形变图，由于采用微波观测，理论上可以观测数日或数年间厘米级的地表形变。_x000d__x000d_Back Projection反投影技术是一种能够有效利用广义地震台阵数据的成像技术。该技术将被观测到的波前投射到目标区域，从而确定能量源的位置。尤其对于大地震来说，该技术可以用极高的细节来展现破裂过程，并且以极快的速度得到地震破裂性质的分析。_x000d__x000d_2008年在四川汶川发生的地震是一个浅部逆断层破裂过程"/>
  </r>
  <r>
    <n v="2016"/>
    <s v="安徽省"/>
    <n v="10358"/>
    <x v="61"/>
    <s v="201610358066"/>
    <s v="榍石在热液流体中溶解度的原位实验研究&amp;nbsp;"/>
    <x v="0"/>
    <s v="刘松林"/>
    <s v="PB13007106"/>
    <n v="3"/>
    <s v="王沁霞/PB14007305,丁家乐/PB14007320"/>
    <s v="倪怀玮"/>
    <s v="教授"/>
    <n v="10000"/>
    <n v="10000"/>
    <n v="20000"/>
    <s v="材料科学"/>
    <s v="榍石（Titanite）在地壳岩石中广泛分布，常作为副矿物产于岩浆岩、中低级变质岩和沉积岩中。榍石属单斜晶系的岛状硅酸盐矿物，其主要成分为CaTiSiO5，常见稀土元素、Fe、Al、F等元素通过替代混入而形成变种，其稀土分布特征与其成因环境密切相关。榍石富集U，Th等放射性元素，可以用作放射性同位素定年。榍石中的Zr含量与其形成的温压条件相关，已发展成为重要的微量元素温度计。花岗岩中的榍石可经历岩浆期到热液期的整个过程，结合榍石U-Pb定年，微量元素特征和Zr含量温度计，可揭示花岗岩的侵位演化过程以及相关"/>
  </r>
  <r>
    <n v="2016"/>
    <s v="安徽省"/>
    <n v="10358"/>
    <x v="61"/>
    <s v="201610358067"/>
    <s v="利用矿物波速数据约束下地幔成分"/>
    <x v="0"/>
    <s v="刘为一"/>
    <s v="PB13007107"/>
    <n v="2"/>
    <s v="李宝玲/PB13007117"/>
    <s v="吴忠庆"/>
    <s v="教授"/>
    <n v="10000"/>
    <n v="10000"/>
    <n v="20000"/>
    <s v="能源科学技术"/>
    <s v="   地球内部的成分是地学的基本问题，直接关系到我们对地球内部各种现象的认识。通过比较矿物聚合体和地球内部的波速和密度是约束地球内部成分的最实际可行的办法。利用第一性原理计算，我们现在已经获得了主要下地幔矿物在整个下地幔温压条件下的波速和密度数据，这些数据是用来约束下地幔成分的理想数据。吴忠庆老师已经利用第一性原理计算的数据探讨了下地幔的成分，得到了多个重要的结论，文章发表2016年的JGR上。但是最近新的计算给出了不一样的矿物弹波速数据（详见下段的介绍），这意味着我们需要利用新的矿物波速数据重新讨论下地"/>
  </r>
  <r>
    <n v="2016"/>
    <s v="安徽省"/>
    <n v="10358"/>
    <x v="61"/>
    <s v="201610358068"/>
    <s v="用于磁重联地面实验的能量分析器的设计制作"/>
    <x v="0"/>
    <s v="王贤曈"/>
    <s v="PB13007131"/>
    <n v="2"/>
    <s v="张沛锦/PB13007139"/>
    <s v="陆全明,谢锦林"/>
    <s v="教授,副教授"/>
    <n v="10000"/>
    <n v="10000"/>
    <n v="20000"/>
    <s v="化学工程"/>
    <s v="空间物理学,是研究日地空间中各种物理现象以及对人类活动的影响的学科. 随着社会的发展,空间中的各种爆发现象和人类活动的联系也越来越紧密,磁重联被认为和空间环境中爆发现象密切相关._x000d__x000d_磁重联是指在等离子体电流片中磁力线自发或被强迫断开和重新联接的过程，它伴有磁能的突然释放并转化为等离子体的动能和热能,引起带电粒子的加速和加热.研究磁重联的主要方法有数值模拟、卫星观测和实验室模拟三种手段. 其中, 数值模拟基于对物理问题的简化与近似; 卫星观测则需要物理现象的发生与卫星轨道有很好的重合, 具有偶然性, 并且只"/>
  </r>
  <r>
    <n v="2016"/>
    <s v="安徽省"/>
    <n v="10358"/>
    <x v="61"/>
    <s v="201610358069"/>
    <s v="使用动力学地幔柱模型的合成地震波波形计算"/>
    <x v="0"/>
    <s v="郭汶轩"/>
    <s v="PB13007141"/>
    <n v="2"/>
    <s v="王尧奕/PB13007135"/>
    <s v="冷伟"/>
    <s v="教授"/>
    <n v="10000"/>
    <n v="10000"/>
    <n v="20000"/>
    <s v="环境科学技术及资源科学技术"/>
    <s v="地幔柱对全球地质图景的构造有着重大意义。有研究表明地幔柱与引起大量物种灭绝的大陆破裂和大量玄武岩喷发息息相关。尽管一些地震学研究表明岩石圈下存在着造成走时延迟的圆柱形速度异常，对这些观测是否由地幔柱造成仍然有很大的争议。动力学地幔柱模型预测地幔柱在上地幔中窄于100-200km，而且由于波前愈合效应，地震学上观测地幔柱一直有着极大的困难。在我们的研究中，我们将会通过模拟穿动力学预测的地幔柱模型结构的地震波来探究地幔柱结构是否能被地震学方法观测。整个研究过程分为三步： （1）利用地球动力学的方法建立地幔柱热"/>
  </r>
  <r>
    <n v="2016"/>
    <s v="安徽省"/>
    <n v="10358"/>
    <x v="61"/>
    <s v="201610358070"/>
    <s v="基于地震走时数据的川滇地区三维地壳速度模型的检验与校正"/>
    <x v="0"/>
    <s v="雷霆"/>
    <s v="PB13007153"/>
    <n v="3"/>
    <s v="朱懿劼/PB13007132,陈宇轩/PB13007146"/>
    <s v="姚华建"/>
    <s v="教授"/>
    <n v="10000"/>
    <n v="10000"/>
    <n v="20000"/>
    <s v="材料科学"/>
    <s v="川滇地区是一块地壳活动极为活跃的地区，地震频发，一个准确的地壳模型对于该地区的地震定位、震源机制反演、地质资源勘察等科研工作具有重要意义。但是，现在该地区的多种地壳模型出入颇大，为相关的科研工作带来了巨大阻力。因此对于该地区多种地壳模型的检验和校正是十分必要的。_x000d__x000d_"/>
  </r>
  <r>
    <n v="2016"/>
    <s v="安徽省"/>
    <n v="10358"/>
    <x v="61"/>
    <s v="201610358071"/>
    <s v="地震数据规则化"/>
    <x v="0"/>
    <s v="沈峻竹"/>
    <s v="PB13007155"/>
    <n v="3"/>
    <s v="李智/PB13000383,朱照/PB13007157"/>
    <s v="张伟"/>
    <s v="教授"/>
    <n v="10000"/>
    <n v="10000"/>
    <n v="20000"/>
    <s v="环境科学技术及资源科学技术"/>
    <s v="在传统勘探和天然地震地表台站数据采集的过程中，地震数据在时间上通常是规则的采样，而在空间上由于受到自然条件的限制（如河流、道路、村庄、建筑物等）或为了降低收集成本，沿检波器方向或震源方向采集的数据体往往不够规则。这些原因可能本身就会导致采集数据的不完整和不规则。同时大量地震信号处理的算法（如多次波消除，波动方程偏移，NMO，AVO等）也同样需要勘探区域密集且规则的覆盖。为了弥补这样的缺陷和不足，就必须在处理前期进行地震数据规则化（或插值）处理。_x000d__x000d_数据规则化技术是地震资料处理中的重要技术，它对改善地震数据"/>
  </r>
  <r>
    <n v="2016"/>
    <s v="安徽省"/>
    <n v="10358"/>
    <x v="61"/>
    <s v="201610358072"/>
    <s v="厄尔尼诺现象的年际变化及其对中国天气气候的影响"/>
    <x v="0"/>
    <s v="李哲瀚"/>
    <s v="PB13007166"/>
    <n v="3"/>
    <s v="木子尧/PB13007163,刘成诚/PB13007314"/>
    <s v="孙亮"/>
    <s v="副教授"/>
    <n v="10000"/>
    <n v="10000"/>
    <n v="20000"/>
    <s v="环境科学技术及资源科学技术"/>
    <s v="“厄尔尼诺”作为一种气象学术语，起源于南美的秘鲁与厄瓜多尔海岸。在这些地区，每年从圣诞节到次年的 3 月份，均会发生季节性的海水升温现象，过了3月， 海水暖流变小，水温逐渐下降。当地渔民将这种海水温 度变化的现象称之为“厄尔尼诺”，在西班牙语中意为“圣婴”。这种局部海水温度变化的现象已经有数千年的历史，但有气候记载的历史不长，至今不过200 多年。现在国际社会所讲的厄尔尼诺现象，是指数年发生一次的海水升温向西扩展，进而导致赤道及东太平洋海面升温的现象。_x000d__x000d__x000d__x000d_从实践看，每当海水表面温度升高 1℃，就会导致"/>
  </r>
  <r>
    <n v="2016"/>
    <s v="安徽省"/>
    <n v="10358"/>
    <x v="61"/>
    <s v="201610358073"/>
    <s v="柱层状孔隙介质的震电测井数值模拟探究"/>
    <x v="0"/>
    <s v="尹伊"/>
    <s v="PB14007109"/>
    <n v="3"/>
    <s v="种轲桢/PB14007101,刘美晨/PB14007110"/>
    <s v="任恒鑫"/>
    <s v="特任副研究员"/>
    <n v="10000"/>
    <n v="10000"/>
    <n v="20000"/>
    <s v="环境科学技术及资源科学技术"/>
    <s v="孔隙介质动电效应会产生相互耦合的地震波和电磁场，这种震电波场可用于区分油水界面、测量地层结构特性（孔隙度、渗透率、饱和度等），所以能应用与勘探地下油气藏，而井中震电测量可以克服接收电极位于地表时信号微弱的问题，故震电法可同时反映地层的弹性性质和电性参数的变化。相对于只能反映弹性性质的传统的激发和接收地震波方法，震电法更具有优势，所以震电测井将是未来利用震电波场探测地下油气藏最为有效的方法之一。实际测井中经常遇到存在例如侵入带这种柱层状结构的情况，有必要考虑其对于测井结果的影响，所以计划利用Luco-Aps"/>
  </r>
  <r>
    <n v="2016"/>
    <s v="安徽省"/>
    <n v="10358"/>
    <x v="61"/>
    <s v="201610358074"/>
    <s v="琼东海域近海沉积物中元素的地球化学特征及其环境意义"/>
    <x v="0"/>
    <s v="饶子璇"/>
    <s v="PB14007308"/>
    <n v="3"/>
    <s v="戴昱旸/PB13000350,周永立/PB13007326"/>
    <s v="刘晓东"/>
    <s v="教授"/>
    <n v="10000"/>
    <n v="10000"/>
    <n v="20000"/>
    <s v="环境科学技术及资源科学技术"/>
    <s v="自工业革命以来，人类在实现科技进步和社会发展的同时，也对生态环境造成了巨大的影响，目前日益严峻的环境现象提醒人们给予生态环境的相关课题以更多的关注。在人类活动的生物圈中，物质和能量循环传输。显然，人类在快速发展的过程中向环境排放了大量的污染物，其中就有Hg、Pb、Cd等重金属元素，这些重金属元素给人类及其他生物体的健康带来了诸多负面影响。除了进入生物体、水体、大气和土壤以外，这些重金属最后还可以沉降到陆地及海洋的沉积物中。_x000d__x000d_在有关南海近海沉积物的研究中，由于毗邻地人口众多、工业发达，珠江口附近的海洋沉积"/>
  </r>
  <r>
    <n v="2016"/>
    <s v="安徽省"/>
    <n v="10358"/>
    <x v="61"/>
    <s v="201610358075"/>
    <s v="基于巴西地震台网数据的地幔转换带520km不连续面研究"/>
    <x v="0"/>
    <s v="王佳辉"/>
    <s v="PB14007313"/>
    <n v="2"/>
    <s v="李宗珊/PB14007144"/>
    <s v="孙道远"/>
    <s v="教授"/>
    <n v="10000"/>
    <n v="10000"/>
    <n v="20000"/>
    <s v="环境科学技术及资源科学技术"/>
    <s v="地幔除了分为上下地幔以外，还有更加精细的结构，在上地幔与下地幔交界处，存在着一个转换带，它由一系列地震波不连续面组成，其中410km和660km深处两个不连续面具有全球性特征，也有了典型而充分的观测证据；而对于520km处的不连续面，通常认为，是由于橄榄岩组分中的Mg2SiO4由β相转变为γ相引起；但在地震波观测上却一直存在争议，一些研究声称其也具有全球性特征，另一些研究却声称其只在特定区域或特定大陆构造下才能观测到，即使看到了信号，结果也普遍较弱，并有不连续面分裂的现象。鉴于相变转换带影响着全球地幔动力"/>
  </r>
  <r>
    <n v="2016"/>
    <s v="安徽省"/>
    <n v="10358"/>
    <x v="61"/>
    <s v="201610358076"/>
    <s v="基于航模的小型自由飞实验平台的开发与改进-“飞行风洞”探索"/>
    <x v="0"/>
    <s v="熊永丰"/>
    <s v="PB13209002"/>
    <n v="3"/>
    <s v="章顺良/PB13209003,闫翛然/PB13209089"/>
    <s v="秦丰华"/>
    <s v="副教授"/>
    <n v="10000"/>
    <n v="10000"/>
    <n v="20000"/>
    <s v="环境科学技术及资源科学技术"/>
    <s v="    目前风洞实验依然是飞行器气动力特性的主要实验研究手段。然而风洞的建造和运行耗资巨大，并且存在洞壁和支架的干扰、模型尺寸受限制、难以动态地观察飞行器的真实飞行情况等问题。如果利用航模搭建飞行测量平台，测量航模所处状态流场状况以及气动力参数，将有望使得实验环境从风洞到真实流场的跨越，并且这种方法具有耗资少、动态性高等诸多优点。_x000d__x000d_    在相关的前期已有工作中，创新训练计划项目实现了飞行测量平台的初步搭建，但测量结果的离散度较大，也没有与传统的风洞实验结果比较。在此基础上，我们计划进一步提高测量的稳定"/>
  </r>
  <r>
    <n v="2016"/>
    <s v="安徽省"/>
    <n v="10358"/>
    <x v="61"/>
    <s v="201610358077"/>
    <s v="液滴融合流动显示与机理研究"/>
    <x v="0"/>
    <s v="魏存驹"/>
    <s v="PB13209112"/>
    <n v="2"/>
    <s v="李应杰/PB13209156"/>
    <s v="杨基明"/>
    <s v="教授"/>
    <n v="10000"/>
    <n v="10000"/>
    <n v="20000"/>
    <s v="环境科学技术及资源科学技术"/>
    <s v="液滴融合是广泛存在于自然界及工业应用中的一种重要现象，对其机理的研究是近年来国际流体力学界关注的热点。由于观测手段的限制以及现象自身的复杂性，在实验上难以对融合过程进行精确观察与测定。本项目将探索借助包括高速摄影及激光诱导荧光（LIF）技术等光学手段的观测液滴融合形态变化的新方法，并进一步探究液滴融合的机理及融合前液滴变形对融合的影响。"/>
  </r>
  <r>
    <n v="2016"/>
    <s v="安徽省"/>
    <n v="10358"/>
    <x v="61"/>
    <s v="201610358078"/>
    <s v="多场耦合条件下泥页岩井壁稳定性预测方法研究及应用"/>
    <x v="0"/>
    <s v="李海龙"/>
    <s v="PB13209196"/>
    <n v="3"/>
    <s v="何佳橦/PB11005068,胡景/PB13209205"/>
    <s v="卢德唐"/>
    <s v="教授"/>
    <n v="10000"/>
    <n v="10000"/>
    <n v="20000"/>
    <s v="环境科学技术及资源科学技术"/>
    <s v="在油气勘探开发过程中，地层原有的处于一定力学化学条件下的平衡状态被破坏，系统逐渐向另一种平衡状态过渡，加之泥页岩本身的脆弱及其极强的物理化学敏感性，经常给油气勘探开发带来各种问题，其中最突出的是钻井过程中的井壁水化失稳。对于钻井过程中的泥页岩水化失稳问题，人们在上世纪中叶就已经认识到并且开始研究但是由于对泥页岩水化失稳的机理和本质认识还不够深入和完善，泥页岩井壁水化失稳问题至今没能从根本上解决，是目前制约我国钻井工程发展的重要因素之一。目前在实际钻井中，人们通常参考其他地区经验确定一种“密度一定，抑制性一"/>
  </r>
  <r>
    <n v="2016"/>
    <s v="安徽省"/>
    <n v="10358"/>
    <x v="61"/>
    <s v="201610358079"/>
    <s v="城市雾霾与微气象耦合效应的力学机理研究"/>
    <x v="0"/>
    <s v="洪铭涵"/>
    <s v="PB13209218"/>
    <n v="3"/>
    <s v="杜鑫/PB13209129,刘阳/PB13209187"/>
    <s v="黄生洪"/>
    <s v="副教授"/>
    <n v="10000"/>
    <n v="10000"/>
    <n v="20000"/>
    <s v="环境科学技术及资源科学技术"/>
    <s v="    近年来，随着我国经济及城市规模的快速增长，很多工业发达及人口集中城市如北京、上海等地出现了严重的雾霾天气。雾霾天气加剧了城市环境污染，危害着人们的身心健康，更引起了世界范围的关注和研究。_x000d__x000d_    文献调研表明，目前多数关于雾霾的研究均从气候、环境、污染物排放及新能源利用等角度出发，较少关注雾霾形成的城市微气象机制以及从改善城市微气象条件角度提出减少雾霾灾害的解决方法。而实际上，从近年来对雾霾现象的观测结果来看，雾霾的形成与城市微气象条件，特别是风环境及热岛效应密切相关。但长期以来，国内在城市规划"/>
  </r>
  <r>
    <n v="2016"/>
    <s v="安徽省"/>
    <n v="10358"/>
    <x v="61"/>
    <s v="201610358080"/>
    <s v="基于荧光显影的便携式血小板快速计数仪"/>
    <x v="0"/>
    <s v="郭煜炜"/>
    <s v="PB13209029"/>
    <n v="3"/>
    <s v="仇遥/PB13209070,刘香波/PB13209086"/>
    <s v="储开芹,ZacharyJ.Smith"/>
    <s v="特任教授,教授"/>
    <n v="10000"/>
    <n v="10000"/>
    <n v="20000"/>
    <s v="环境科学技术及资源科学技术"/>
    <s v="随着癌症病人对血小板需求的增加，血站需要采集更多的血小板。但由于献血者的血小板数量未知，血小板采集的效率低，成本大，目前血小板数量是先对献血者收集少量血液并送到医院通过血检仪来测量，献血者需要改天再来献血，不利于招募。我们提出便携式和快速血小板计数的概念，对献血者血小板进行现场计数，既方便了献血者也为血站采集血小板提高了效率，降低了成本。在之前的研究当中，我们已经调研了多套基于荧光显影的设备。其中，血细胞计数器平台的搭建为我们的项目提供了很好的基础，我们会在这些技术基础之上将目前已有的技术，零件，系统等进"/>
  </r>
  <r>
    <n v="2016"/>
    <s v="安徽省"/>
    <n v="10358"/>
    <x v="61"/>
    <s v="201610358081"/>
    <s v="多材料多尺度生物组织光学仿体3D打印控制系统设计与实验"/>
    <x v="0"/>
    <s v="袁粒"/>
    <s v="PB13209055"/>
    <n v="2"/>
    <s v="孟雨泉/PB13209103"/>
    <s v="董二宝,徐晓嵘"/>
    <s v="特任副教授,教授"/>
    <n v="10000"/>
    <n v="10000"/>
    <n v="20000"/>
    <s v="动力与电气工程"/>
    <s v="生物组织光学仿体在生物医学方面已广泛使用。然而，现有仿体多为均质或多层均质材料仿体，无法模拟生物组织的多层非均质特性，使得医学光学仪器校准的生物关联性较差、手术模拟偏差较大。在徐晓嵘教授课题组之前的研究中，已经提出了结合熔融沉积式打印（FDM）、光固化打印（UV光固化）以及同轴电雾化三套打印喷头系统的3D打印生产线来制造具有与生物组织一致的形态结构和光学特征的仿体的设计方案。其中，FDM喷头（1/3毫米机打印分辨率）可实现皮下脂肪等组织的光学仿体打印；UV光固化喷头（1/20毫米级）可实现真皮等组织的光学"/>
  </r>
  <r>
    <n v="2016"/>
    <s v="安徽省"/>
    <n v="10358"/>
    <x v="61"/>
    <s v="201610358082"/>
    <s v="光伏阵列最大功率输出全局优化及电能控制"/>
    <x v="0"/>
    <s v="陈宇璇"/>
    <s v="PB13209065"/>
    <n v="2"/>
    <s v="王重宇/PB13209093"/>
    <s v="竺长安"/>
    <s v="教授"/>
    <n v="10000"/>
    <n v="10000"/>
    <n v="20000"/>
    <s v="机械工程"/>
    <s v="随着经济的发展和社会的进步，能源需求量巨大。而传统化石能源已经造成大规模的环境污染，因此新能源的开发和应用成为当今世界发展的必然趋势。利用太阳能进行光伏发电就是主要方式之一。党的十八大以来，国家出台了《关于促进光伏产业健康发展的若干意见》及若干配套措施。我国光伏产业规模不断壮大，其输出功率的提升愈发重要。_x000d__x000d_由于光伏电池的输出电压和电流随着日照强度和电池结温的变化具有强烈的非线性，因此在特定的工作环境下存在着一个唯一的最大功率输出点( MPP)。在实际的应用系统中，自然光的辐射强度及大气的透光率均处于动态"/>
  </r>
  <r>
    <n v="2016"/>
    <s v="安徽省"/>
    <n v="10358"/>
    <x v="61"/>
    <s v="201610358083"/>
    <s v="微芯片对血液细胞分离的临界浓度实验探究"/>
    <x v="0"/>
    <s v="陈犁疆"/>
    <s v="PB13209018"/>
    <n v="3"/>
    <s v="王德升/PB13209133,李一禾/PB13209220"/>
    <s v="何立群"/>
    <s v="副教授"/>
    <n v="10000"/>
    <n v="10000"/>
    <n v="20000"/>
    <s v="机械工程"/>
    <s v="近十年来，采用微芯片方法分离血液一直是临床医学微流体的研究热点，但是每一种方法都有自己的特色。其中2006年普林斯顿大学的John A.Davis报道了一个基于色谱仪原理的分离方法引起了广泛的注意并出现了大量的跟踪研究。该方法的特色在于它的分离的效果与柱子间距有明确的关系。即便在高流量大颗粒情况下，它也不容易出现堵塞。但是研究也表明，该方法的分离效果依赖于悬浮液的浓度，较稀情况下容易分离，高浓度情况下分离效果存在争议。实际操作中，人们希望血液可以在人体正常浓度而非稀释后进行分离。血液是复杂流体，细胞的浓度"/>
  </r>
  <r>
    <n v="2016"/>
    <s v="安徽省"/>
    <n v="10358"/>
    <x v="61"/>
    <s v="201610358084"/>
    <s v="新型太阳能光纤灯的制作与测试"/>
    <x v="0"/>
    <s v="王储"/>
    <s v="PB13209120"/>
    <n v="1"/>
    <s v=""/>
    <s v="胡芃"/>
    <s v="副教授"/>
    <n v="5000"/>
    <n v="5000"/>
    <n v="10000"/>
    <s v="机械工程"/>
    <s v="光学纤维（Fibre-optical）是上世纪 70 年代开_x000d__x000d_始应用的一项技术，最初应用于光缆通信系统，80_x000d__x000d_年代以后才扩展到导光照明领域［1］。 光导纤维通_x000d__x000d_常是由高透明的芯体和具有低发射率的外包层 2_x000d__x000d_部分组成，芯体作为传输介质，外包层防止光线逸_x000d__x000d_出。 近年来，为有效传递不同波长的光，又制造出_x000d__x000d_来空心光纤，这种光纤能将大功率、多波长的光能_x000d__x000d_传至远处。为了大功率传递光能，还可将大量光纤_x000d__x000d_捆在一起组成光纤束，实现光纤照明［2］。_x000d__x000d_目前常用的太阳能光纤导光照明系统主要包_x000d__x000d_括 4 部分： "/>
  </r>
  <r>
    <n v="2016"/>
    <s v="安徽省"/>
    <n v="10358"/>
    <x v="61"/>
    <s v="201610358085"/>
    <s v="火星表面太阳能资源分布分析"/>
    <x v="0"/>
    <s v="顾才鑫"/>
    <s v="PB14209143"/>
    <n v="3"/>
    <s v="岳永铭/PB14209147,龙文俊/PB14209157"/>
    <s v="裴刚"/>
    <s v="教授"/>
    <n v="10000"/>
    <n v="10000"/>
    <n v="20000"/>
    <s v="机械工程"/>
    <s v="在太阳系的其他行星中，火星最有可能成为人类的第二个家园。关于火星探索的计划层出不穷，美国计划要在2030年将第一批移民送到火星。要探索火星，能源是必须要考虑的问题，太阳能是地球和火星上都有期望充分利用的能源。为此，本课题将基于太阳系模型和传热模型，参考地球上太阳能分布的计算，从而分析太阳能在火星表面的分布情况，寻找火星上最有利于利用太阳能的区域，计算利用太阳能满足基本能源需求的成本，设计可行的太阳能利用方案，为人类登陆火星提供有价值的参考资料和分析方法。"/>
  </r>
  <r>
    <n v="2016"/>
    <s v="安徽省"/>
    <n v="10358"/>
    <x v="61"/>
    <s v="201610358086"/>
    <s v="基于神经网络模型的miRNA-disease网络相互作用预测研究"/>
    <x v="0"/>
    <s v="陈天峰"/>
    <s v="PB13204021"/>
    <n v="3"/>
    <s v="廖伊妮/PB13210158,胡渝/PB13210202"/>
    <s v="王明会"/>
    <s v="副教授"/>
    <n v="10000"/>
    <n v="10000"/>
    <n v="20000"/>
    <s v="机械工程"/>
    <s v="近年来，深度学习技术在语音处理、图像识别、自然语音处理等领域掀起了巨大的热潮。与特征工程中需要人工设计特征不同，深度学习会自动从数据中学习出特征表示。_x000d__x000d_针对网络表示学习，2014年以来也出现了两个具有代表性的基于深度学习的模型：Deepwalk、LINE。这两个模型都是基于当前最流行的神经网络语言模型word2vec。_x000d__x000d_在词向量学习任务中，输入是文本语料，在网络表示学习任务中，输入是一个网络，看上去这两个任务毫不相关，但Deepwalk算法的出现，解决了这两个任务之间的鸿沟。    _x000d__x000d_本项目的目标就"/>
  </r>
  <r>
    <n v="2016"/>
    <s v="安徽省"/>
    <n v="10358"/>
    <x v="61"/>
    <s v="201610358087"/>
    <s v="基于内容的大规模的商品图像检索系统"/>
    <x v="0"/>
    <s v="鲍润学"/>
    <s v="PB13206240"/>
    <n v="3"/>
    <s v="徐子威/PB13011078,刘沐昀/PB13210092"/>
    <s v="李厚强"/>
    <s v="教授"/>
    <n v="10000"/>
    <n v="10000"/>
    <n v="20000"/>
    <s v="机械工程"/>
    <s v="随着互联网图像数据规模爆炸式的扩张，如何精准有效地检索图像已经成为一项重要课题，特别是在商品检索领域，具有广阔的发展前景。深度学习理论和相关技术的发展繁荣使得计算机自动学习图像高级特征成为可能。本课题将在深度学习理论的基础上，研究商品图像特征提取方法，由此建立一个完整的商品图像检索系统，并且将其应用于基于内容的商品图像检索上。本课题主要目的是：了解当前商品图像检索技术现状和局限，学习深度学习理论，设计和实验基于深度学习的商品图像检索算法，开发系统，并将投入应用。"/>
  </r>
  <r>
    <n v="2016"/>
    <s v="安徽省"/>
    <n v="10358"/>
    <x v="61"/>
    <s v="201610358088"/>
    <s v="低功耗远距离通信组网协议设计和应用研究"/>
    <x v="0"/>
    <s v="周焕城"/>
    <s v="PB13209152"/>
    <n v="3"/>
    <s v="马永金/PB13209136,许婕/PB13210169"/>
    <s v="薛开平"/>
    <s v="副教授"/>
    <n v="10000"/>
    <n v="10000"/>
    <n v="20000"/>
    <s v="机械工程"/>
    <s v="低功耗通信在各个领域应用非常广泛，例如电表、水表、气表、热表的集抄，信息家电中的智能控制，但受限于成本和技术，目前的通信距离较有限，远距离通信需要靠中继或者其他通信技术的辅助。在学术界和产业间低功耗的远距离通信成为近期的研究热点。_x000d__x000d_本课题选用成熟的低功耗远距离通信模块（例如SX1278，通信能力标称可达3-5公里），在此基础上研究和实现相应的网络协议，尝试构建可行应用，具体内容包括：_x000d__x000d_1）设计节点间通信的链路层协议，考虑同步、可靠传输等需求；研究网络中局部范围内大量节点利用共享信道同时进行通信时的冲突"/>
  </r>
  <r>
    <n v="2016"/>
    <s v="安徽省"/>
    <n v="10358"/>
    <x v="61"/>
    <s v="201610358089"/>
    <s v="基于人脸识别的点名系统"/>
    <x v="0"/>
    <s v="桂少立"/>
    <s v="PB13209186"/>
    <n v="3"/>
    <s v="王昊/PB13209181,吴天凯/PB13210001"/>
    <s v="王子磊"/>
    <s v="副教授"/>
    <n v="10000"/>
    <n v="10000"/>
    <n v="20000"/>
    <s v="材料科学"/>
    <s v="在“刷脸支付”的时代下，刷脸点名完全可以实现。通过对图像识别技术的研究和应用，完成一套基于人脸识别的点名系统，实现课堂上自动点名，节省教师负担，提高教学质量。"/>
  </r>
  <r>
    <n v="2016"/>
    <s v="安徽省"/>
    <n v="10358"/>
    <x v="61"/>
    <s v="201610358090"/>
    <s v="小型家用制冷装置设计"/>
    <x v="0"/>
    <s v="邢宇"/>
    <s v="PB13210019"/>
    <n v="3"/>
    <s v="方伊琳/PB13210223,龙玉娇/PB13210264"/>
    <s v="赵刚"/>
    <s v="教授"/>
    <n v="10000"/>
    <n v="10000"/>
    <n v="20000"/>
    <s v="材料科学"/>
    <s v="    现如今，常用的制冷设备中采用的制冷剂不是会对环境造成污染，就是对零件有腐蚀作用。此外，随着经济的快速发展，人们生活水平的不断提高，越来越多的人喜欢出去旅游，而当在旅游途中需要冷冻某些东西的时候，都会由于冰箱体积过大，无法带着一起旅行而无法冷冻。_x000d__x000d_    半导体制冷片由于体积小、携带方便、绿色环保等优点得到了广泛应用。当在炎炎夏日中，想在没有商店的户外喝上一口凉水的时候，拿出制冷装置，分分钟喝上凉水；当吃生鱼片嫌弃冰融化影响口感的时候，用制冷装置保持低温；当女孩子脸上长了斑的时候，用美容冷冻祛斑笔"/>
  </r>
  <r>
    <n v="2016"/>
    <s v="安徽省"/>
    <n v="10358"/>
    <x v="61"/>
    <s v="201610358091"/>
    <s v="面向社交网络的天气图像PM2.5估计算法研究"/>
    <x v="0"/>
    <s v="赵振怡"/>
    <s v="PB13210029"/>
    <n v="3"/>
    <s v="张津诚/PB13210132,郑可成/PB13210136"/>
    <s v="谭小彬"/>
    <s v="副教授"/>
    <n v="10000"/>
    <n v="10000"/>
    <n v="20000"/>
    <s v="机械工程"/>
    <s v="近年来，随着中国的污染日趋严重，PM2.5的概念逐渐走入了人们的视野，并成为最受关注的热点。民众查阅当天的空气PM2.5值大部分是通过城市中的监测站公布的数据获得的。如果市民随手拍一张附近的景物或者建筑物的照片，就能够知道当地大致的PM2.5值，就会方便并且准确很多。本项目就是通过图像去雾技术和卷积神经网络技术，实现对社交网络中未经处理的图片中的PM2.5进行有效的分析，并估计出当时环境的PM2.5值。 去雾技术是将一张雾图中的大气信息剥离，从而得到有效的信息。在此我们基于图像去雾技术将从自然图片中剥离出"/>
  </r>
  <r>
    <n v="2016"/>
    <s v="安徽省"/>
    <n v="10358"/>
    <x v="61"/>
    <s v="201610358092"/>
    <s v="基于Nao的象棋对弈机器人研究"/>
    <x v="0"/>
    <s v="曹凯"/>
    <s v="PB13210032"/>
    <n v="3"/>
    <s v="丁祎男/PB13210186,彭昆福/PB13210226"/>
    <s v="尚伟伟"/>
    <s v="副教授"/>
    <n v="10000"/>
    <n v="10000"/>
    <n v="20000"/>
    <s v="机械工程"/>
    <s v="人机交互将是未来的大趋势，我们的计划是使用Nao机器人实现中国象棋的人机对弈。NAO机器人是一个类人机器人。身体灵活，具有头、身、手、足等部位，可实现行走、屈身、抓取等动作。传感器配备齐全，彩色摄像头可实现对周围环境、人物的识别，麦克风、扬声器可实现人机对话，省去繁琐的按键操作。_x000d__x000d_我们运用图像处理和运动规划，使Nao能够识别象棋棋子和棋盘，以及识别后使Nao能准确抓取棋子，然后根据下棋的算法将其放置到棋盘上特定的位置。_x000d__x000d_该项目具有较好娱乐意义与教育意义。小朋友开发智力，成年人学习进阶，老年人修身养性。"/>
  </r>
  <r>
    <n v="2016"/>
    <s v="安徽省"/>
    <n v="10358"/>
    <x v="61"/>
    <s v="201610358093"/>
    <s v="中国科大在线程序评测系统"/>
    <x v="1"/>
    <s v="汪晓晗"/>
    <s v="PB13210046"/>
    <n v="5"/>
    <s v="徐维佳/PB13007145,李顶龙/PB13011077,黄红艳P/PB13210183,赵宏祝/B14011085"/>
    <s v="徐云"/>
    <s v="教授"/>
    <n v="5000"/>
    <n v="5000"/>
    <n v="10000"/>
    <s v="机械工程"/>
    <s v="搭建USTCOJ在线程序测评平台，为IT行业求职者和计算机相关专业大学生提供在线算法训练服务。"/>
  </r>
  <r>
    <n v="2016"/>
    <s v="安徽省"/>
    <n v="10358"/>
    <x v="61"/>
    <s v="201610358094"/>
    <s v="基于深度学习的图像、视频描述"/>
    <x v="0"/>
    <s v="乔恒"/>
    <s v="PB13210060"/>
    <n v="2"/>
    <s v="李嘉诚/PB13210012"/>
    <s v="周文罡"/>
    <s v="副教授"/>
    <n v="10000"/>
    <n v="10000"/>
    <n v="20000"/>
    <s v="机械工程"/>
    <s v="深度学习是近年来兴起的机器学习算法，目前在已经在图像物体识别、运动追踪、自然语言处理等领域获得了成功远超原有算法的表现。而这些年的技术积累也使得计算机对图像和视频内容更加深入和抽象的理解成为可能。具体来讲，我们希望实现对系统输入一张图像或者一段视频，生成一句话来对图像和视频的内容进行描述，比如“一个人在骑马”等等。可以想见这种技术实现后有相当广泛的应用场景，从安全监控（“有人在实施抢劫”）到盲人辅助设备等等，同时可以作为未来高自动化人机交互的技术基础。"/>
  </r>
  <r>
    <n v="2016"/>
    <s v="安徽省"/>
    <n v="10358"/>
    <x v="61"/>
    <s v="201610358095"/>
    <s v="基于深度学习的Nao机器人抓取"/>
    <x v="0"/>
    <s v="庄嘉帆"/>
    <s v="PB13210069"/>
    <n v="3"/>
    <s v="席彦新/PB13210024,钟文杰/PB13210073"/>
    <s v="郑志刚"/>
    <s v="讲师"/>
    <n v="10000"/>
    <n v="10000"/>
    <n v="20000"/>
    <s v="社会学"/>
    <s v="对于传统机器人，在通过摄像头获取图像并对目标物进行抓取时，会遇到两个问题：一个是在对目标做识别时，一般采用监督学习的深度学习的手段，需要预先为机器人选择特定的目标模型，然后对机器人进行训练，最终机器人只能对一类或者相近的几类物体进行识别；另一个是在对机械臂的舵机进行调整的过程中，有很多的参数需要人工矫正，还需要对摄像机和机械臂之间的关系进行精确的校准。_x000d__x000d_深度学习为人工智能领域提供了一种新的解决问题的思路。基于深度学习，我们为机器人配置一个摄像头获取图像信息，运用非监督学习的手段，为机器人设计神经网络，选"/>
  </r>
  <r>
    <n v="2016"/>
    <s v="安徽省"/>
    <n v="10358"/>
    <x v="61"/>
    <s v="201610358096"/>
    <s v="在线社交网络中的隐藏消息源检测"/>
    <x v="0"/>
    <s v="周思言"/>
    <s v="PB13210074"/>
    <n v="3"/>
    <s v="邓云天/PB13007152,汪祎芃/PB13210093"/>
    <s v="张文逸"/>
    <s v="教授"/>
    <n v="10000"/>
    <n v="10000"/>
    <n v="20000"/>
    <s v="计算机科学技术"/>
    <s v="随着智能终端的普及和网络基础设施的部署，Facebook、微博等在线社交网络服务越来越多地影响并改变人类的生活。同时，通过网络的信息传播也非常普遍，如微博的转发、计算机病毒、谣言传播等。_x000d__x000d_社交网络上消息的广泛传播和快速扩散，是一把双刃剑。人们既可以借助它发布有用信息和传递正能量，又可能由于不当言辞或虚假消息对他人甚至国家造成不良影响。因此，在社交网络中，需要一种方法来找到信息源头，对消息进行有效的检测和监控。_x000d__x000d_我们考虑，借助社交网络上各节点的相互作用以及网络拓扑关系图，从下而上找到传播源。再利用各源之"/>
  </r>
  <r>
    <n v="2016"/>
    <s v="安徽省"/>
    <n v="10358"/>
    <x v="61"/>
    <s v="201610358097"/>
    <s v="基于空地协作的救援机器人设计与实现"/>
    <x v="0"/>
    <s v="耿洋洋"/>
    <s v="PB13210081"/>
    <n v="3"/>
    <s v="陈才/PB13210038,王海林/PB13210258"/>
    <s v="熊军林"/>
    <s v="教授"/>
    <n v="10000"/>
    <n v="10000"/>
    <n v="20000"/>
    <s v="计算机科学技术"/>
    <s v="背景：_x000d__x000d_根据近几年地震救援情况不难看出，由于地震发生后废墟结构极不稳定，很容易对在废墟中的救援队员造成危险。而涉核、涉化设施的震后救援，更充满危险性。由于目前重灾区面临核泄漏危机这一特殊情况，各国救援队正面临救援难题[1]。因此，很多国家开始使用机器人来完成这类工作。_x000d__x000d__x000d__x000d_内容：_x000d__x000d_无论是空中无人机还是地面机器人，都有其功能上的限制。因此，我们通过协同的方式，利用空地机器人各自的优点来更好地完成救援任务。最终将是在搭建的一个模拟的震后区域内，由无人机做地形勘测来建图，帮助地面移动机器人通过最佳可行路径"/>
  </r>
  <r>
    <n v="2016"/>
    <s v="安徽省"/>
    <n v="10358"/>
    <x v="61"/>
    <s v="201610358098"/>
    <s v="终端数据挖掘下的移动轨迹特征提取与识别"/>
    <x v="0"/>
    <s v="李晓敏"/>
    <s v="PB13210086"/>
    <n v="3"/>
    <s v="徐铭辰/PB13210062,杨斌/PB13210065"/>
    <s v="秦晓卫"/>
    <s v="讲师"/>
    <n v="10000"/>
    <n v="10000"/>
    <n v="20000"/>
    <s v="计算机科学技术"/>
    <s v="    汽车的普及极大的方便了人们的生活，但是随着汽车的保有量越来越大，交通拥挤，交通安全的问题也越来越突出，复杂的道路状况也给了我们极大的困惑。_x000d__x000d_    车辆的移动轨迹的提取很大程度上依赖于GPS的定位，但是GPS系统精确定位的关键就在于对卫星和接收机之间距离的准确计算，而大气层不是真空状态，信号要受到电离层和对流层的重重干扰，所以GPS精度较低，实时性差，很难估计微观驾驶状态。_x000d__x000d_    智能手机的普及为我们提供了一个解决问题的思路，智能手机上有各种各样的传感器。我们可以在手机终端搭建一个数据采集平"/>
  </r>
  <r>
    <n v="2016"/>
    <s v="安徽省"/>
    <n v="10358"/>
    <x v="61"/>
    <s v="201610358099"/>
    <s v="基于VR平台的模拟驾驶程序开发"/>
    <x v="0"/>
    <s v="周舟"/>
    <s v="PB13210120"/>
    <n v="3"/>
    <s v="陈树涛/PB13210137,王甲名/PB13210179"/>
    <s v="李骜"/>
    <s v="特任副教授"/>
    <n v="10000"/>
    <n v="10000"/>
    <n v="20000"/>
    <s v="计算机科学技术"/>
    <s v="    虚拟现实技术(Virtual Reality)是指采用计算机技术为核心的现代高科技手段生成一种虚拟环境，用户借助特殊的输入/输出设备，与虚拟世界中的物体进行自然的交互，从而通过视觉、听觉和触觉等获得与真实世界相同的感受。_x000d__x000d_    2016年国际VR巨头Oculus， Sony和HTC均已经宣布明年第一季度会推出消费级PC VR设备，然而根据我们内部了解， 国内一些主流VR制造企业2016年将要发布移动端VR产品，而且会是以独立一体机为主。国内VR企业均向移动端VR布局的主要原因是移动端市场增速远"/>
  </r>
  <r>
    <n v="2016"/>
    <s v="安徽省"/>
    <n v="10358"/>
    <x v="61"/>
    <s v="201610358100"/>
    <s v="云环境下保护隐私的加密图像检索与处理技术"/>
    <x v="0"/>
    <s v="连亦鸣"/>
    <s v="PB13210142"/>
    <n v="3"/>
    <s v="赵凌云/PB13210147,袁启锋/PB13210157"/>
    <s v="俞能海"/>
    <s v="教授"/>
    <n v="10000"/>
    <n v="10000"/>
    <n v="20000"/>
    <s v="计算机科学技术"/>
    <s v="内容：&lt;br&gt;_x000d__x000d_&amp;nbsp;&amp;nbsp;&amp;nbsp;&amp;nbsp;本课题拟实现一个基于云端的图像存储与处理系统。用户将图像以密文的形式存储在云端，并对加密图像实现管理和处理。_x000d__x000d__x000d__x000d_意义：&lt;br/&gt;_x000d__x000d_    随着云计算和网络技术的快速发展，越来越多的用户选择将大规模的图像数据存储在云端。云存储不仅可以减轻用户的存储和管理负担,还为用户提供便捷的数据访问服务。但是，云作为一个第三方存储服务提供商，并不是完全可信的。一方面，用户的图像内容可能会暴露给云服务商，造成用户隐私数据泄露；另一方面，层出不穷的iCl"/>
  </r>
  <r>
    <n v="2016"/>
    <s v="安徽省"/>
    <n v="10358"/>
    <x v="61"/>
    <s v="201610358101"/>
    <s v="面向真实场景的隐写检测系统"/>
    <x v="0"/>
    <s v="吴俣"/>
    <s v="PB13210149"/>
    <n v="3"/>
    <s v="曹鸿儒/PB13210055,徐飞飞/PB13210222"/>
    <s v="郭玉刚"/>
    <s v="讲师"/>
    <n v="10000"/>
    <n v="10000"/>
    <n v="20000"/>
    <s v="计算机科学技术"/>
    <s v="互联网与电子产品的普及使得通信变得便捷而快速。但同时电子产品的特性也导致了新式网络犯罪的兴起，网络诈骗、信息窃取、黑客入侵等事件层出不穷。更令人担忧的是，恐怖分子甚至利用信息隐藏技术在网络监控下实现通信。_x000d__x000d_隐写术（Steganography）是一种常见的信息隐藏技术。隐写术将秘密信息隐藏进载体中，而不显著改变载体的特征。隐写的媒介可以是视频、音频、图像、文本，其中对于图像方面的隐写是最常见的，因此本系统主要面向图像媒介进行隐写检测。_x000d__x000d_网上有众多公开的隐写软件，不法分子利用图片隐写门槛极低，严重威胁着公"/>
  </r>
  <r>
    <n v="2016"/>
    <s v="安徽省"/>
    <n v="10358"/>
    <x v="61"/>
    <s v="201610358102"/>
    <s v="交通监控视频的视频超分辨率增强系统"/>
    <x v="0"/>
    <s v="张昊辰"/>
    <s v="PB13210162"/>
    <n v="3"/>
    <s v="寇名扬/PB13210114,董萌/PB13210138"/>
    <s v="王卫东"/>
    <s v="教授"/>
    <n v="10000"/>
    <n v="10000"/>
    <n v="20000"/>
    <s v="计算机科学技术"/>
    <s v="2015年发改委发布了《关于加强公共安全视频监控建设联网应用工作的若干意见》，提出到2020年，基本实现“全域覆盖、全网共享、全时可用、全程可控”的公共安全视频监控建设联网应用，在加强治安防控、优化交通出行、服务城市管理、创新社会治理等方面取得显著成效。可以预期在不久的将来，这些公共视频数据会被包装成各种公共应用向公众开放。_x000d__x000d_但现在许多成像系统受到其硬件条件制约，所得到的图像分辨率不能满足应用要求，使得用户拿到这些视频数据，却不能提取出需要的信息。提高空间分辨率最直接的方法是降低像素尺寸，提高单位面积的"/>
  </r>
  <r>
    <n v="2016"/>
    <s v="安徽省"/>
    <n v="10358"/>
    <x v="61"/>
    <s v="201610358103"/>
    <s v="基于网络潜功能维度表征方法的癌症相关基因发现"/>
    <x v="0"/>
    <s v="赵天石"/>
    <s v="PB13210194"/>
    <n v="3"/>
    <s v="刘俊奇/PB13210178,蒋明峰/PB13210182"/>
    <s v="杜宏伟"/>
    <s v="副教授"/>
    <n v="10000"/>
    <n v="10000"/>
    <n v="20000"/>
    <s v="计算机科学技术"/>
    <s v="    癌症一直都是医学上的一道难关。通过数据挖掘方法对基因相互作用网络预测癌症相关基因，可以进一步帮助我们理解和研究癌症。_x000d__x000d_    基因相互作用网络从功能上可分为多种不同的网络模块，若采用不同的网络功能模块作为特征，可以有效表征对应基因的潜在功能。由于基因相互作用网络的复杂性，对网络功能模块的生物学研究还存在一定困难，因此我们可以对基因相互作用网络进行潜功能维度表征，得到其在网络模块特征空间下的低维表征。对复杂网络的潜功能维度表征不仅可以降低特征空间维度，提高数据处理效率，而且有效的利用了基因在复杂网"/>
  </r>
  <r>
    <n v="2016"/>
    <s v="安徽省"/>
    <n v="10358"/>
    <x v="61"/>
    <s v="201610358104"/>
    <s v="双向传输分离的TCP/IP协议"/>
    <x v="0"/>
    <s v="张天一"/>
    <s v="PB13210209"/>
    <n v="2"/>
    <s v="彭卫国/PB13025012"/>
    <s v="陈晓辉"/>
    <s v="副教授"/>
    <n v="10000"/>
    <n v="10000"/>
    <n v="20000"/>
    <s v="计算机科学技术"/>
    <s v="目前的TCP/IP建立在单个网络接口支持双向传输的基础上,但在实际应用中存在仅支持单项传输的网络接口，而现有的TCP/IP协议并不支持这样的传输。此外，在某些情况下，存在着上行传输与下行传输可采用不同接口的情况。现有的TCP/IP同样不支持这样的情况。（1）比如在目前设计的可见光通信的高速链路中，假设在一个网络中有两个节点，A节点为一个光发射源和一个以太网（或802.11）的节点，而B节点由于自身的原因无法使用光发射源（比如B是移动设备，搭载光源不便）只能接收光信号，或使用以太网（或802.11）链接。在"/>
  </r>
  <r>
    <n v="2016"/>
    <s v="安徽省"/>
    <n v="10358"/>
    <x v="61"/>
    <s v="201610358105"/>
    <s v="智能生成视频配乐的移动应用"/>
    <x v="0"/>
    <s v="方旭东"/>
    <s v="PB13210215"/>
    <n v="3"/>
    <s v="夏天/PB13209036,陈长建/PB13210053"/>
    <s v="陈志波"/>
    <s v="教授"/>
    <n v="10000"/>
    <n v="10000"/>
    <n v="20000"/>
    <s v="计算机科学技术"/>
    <s v="目前,手机移动端类似于美图秀秀这样的美图软件十分流行，虽然使用比较简单，而且能达到一定想要的效果。但是展现出来的效果比较单一，而且仅仅局限于对图像的处理，缺乏新意。于是，我们想到给一段图像或者视频配上音乐可能会达到意想不到的效果。而且我们希望这个音乐应该是独一无二的。于是，我们将引入对一副图像或者视频根据它的情感特征自动生成一段音乐，这段音乐是为这副图片或者视频特别定制的，独一无二的。生成音乐的工作也是我们这整个项目的一个重要特色和创新点。而将整个项目最终以一个移动应用app的形式呈现，也是为了能使项目有"/>
  </r>
  <r>
    <n v="2016"/>
    <s v="安徽省"/>
    <n v="10358"/>
    <x v="61"/>
    <s v="201610358106"/>
    <s v="多无人机智能协作系统"/>
    <x v="0"/>
    <s v="唐律邦"/>
    <s v="PB13210238"/>
    <n v="3"/>
    <s v="刘福发/PB13210184,余航/PB13210236"/>
    <s v="丛爽"/>
    <s v="教授"/>
    <n v="10000"/>
    <n v="10000"/>
    <n v="20000"/>
    <s v="经济学"/>
    <s v="近年来，多旋翼无人机逐渐成为航空学术研究中新的前沿和热点。多旋翼无人机是一种可垂直起降、前飞、侧飞和倒飞的飞行器,可以在狭窄的空间起飞,容易悬停。由于其稳定出色的性能，这种飞行器开始在航拍、快递配送、桥梁建造、灾后勘测等各种场合崭露头角。然而，单个的多旋翼无人机也出现了执行力不足、难以完成复杂任务等问题。_x000d__x000d_本项目旨在设计并实现一种多个无人机智能协作的系统，它能协调控制多个无人机，以完成单个无人机难以完成的任务。_x000d__x000d_具体而言，本项目首先将构建无人机飞行编队，通过对编队成员相对距离、方位的测量和闭环控制，实"/>
  </r>
  <r>
    <n v="2016"/>
    <s v="安徽省"/>
    <n v="10358"/>
    <x v="61"/>
    <s v="201610358107"/>
    <s v="基于对抗样本和透明水印的安全验证码"/>
    <x v="0"/>
    <s v="韩风"/>
    <s v="PB13210240"/>
    <n v="3"/>
    <s v="何英哲/PB13210228,贺培轩/PB13210230"/>
    <s v="张卫明"/>
    <s v="副教授"/>
    <n v="10000"/>
    <n v="10000"/>
    <n v="20000"/>
    <s v="土木建筑工程"/>
    <s v="验证码的功能是防止黑客进行恶意注册、暴力破解等破坏。图片验证码因其简单，人眼识别快速的优点而被广为采用，但图像识别技术的发展降低了图片验证码的安全性。为提高安全性图像识别码必须经过改进，一个例子便是12306火车购票网站中的图片识别码，但这种改变使得人眼都很难辨认。为解决这一尴尬的现状，我们着眼于主流图片识别技术，探索能误导和欺骗神经网络的图片生成技术，同时希望与透明水印技术结合起来，生成难以被机器识别但人眼容易识别的图片验证码。我们列出以下目标：_x000d__x000d_（1）研究并分析主流的计算机视觉目标识别算法，尝试找到"/>
  </r>
  <r>
    <n v="2016"/>
    <s v="安徽省"/>
    <n v="10358"/>
    <x v="61"/>
    <s v="201610358108"/>
    <s v="自发电高智能健康鞋"/>
    <x v="0"/>
    <s v="骆正权"/>
    <s v="PB14210166"/>
    <n v="3"/>
    <s v="郭登科/PB14210151,骆泽松/PB14210159"/>
    <s v="陆伟"/>
    <s v="讲师"/>
    <n v="10000"/>
    <n v="10000"/>
    <n v="20000"/>
    <s v="计算机科学技术"/>
    <s v="一款能够根据用户脚部状态和主观需要自动调整根的高度和鞋的形状，用以减轻负担，纠正错误步态，是符合用户对时尚和健康需求的。一款穿着走路跑步跳跃都没有障碍，长时间行走脚部负担小，可以智能变形，兼顾美观和时尚又充满科技气息的智能健康鞋"/>
  </r>
  <r>
    <n v="2016"/>
    <s v="安徽省"/>
    <n v="10358"/>
    <x v="61"/>
    <s v="201610358109"/>
    <s v="多无人机编队飞行系统的研究"/>
    <x v="0"/>
    <s v="刘金昕"/>
    <s v="PB14210176"/>
    <n v="3"/>
    <s v="杨宗鑫/PB14210144,叶文强/PB14210186"/>
    <s v="李斌"/>
    <s v="教授"/>
    <n v="10000"/>
    <n v="10000"/>
    <n v="20000"/>
    <s v="交通运输工程"/>
    <s v="单架无人机执行任务的能力有限，因为单无人机搭载的设备有限,所以要完成一件比较复杂的任务时,就必须出动多次。而编队作业的无人机组可以分散搭载设备,将一个复杂的任务拆分为几个简单的任务,分配给编队中的不同无人机,使任务能够一次完成,执行任务将更有效率。多无人机可以携带不同的装备,协作完成单无人机不能完成的任务,如高精度定位、多角度成像及通信中继、接力送快递。一般来说,单机只能对目标进行二维测量或成像,而多机以一定的队形排列并测量则可以得到三维的信息。 在无人机执行任务过程中,难免由于各种意外而造成损失。当无人"/>
  </r>
  <r>
    <n v="2016"/>
    <s v="安徽省"/>
    <n v="10358"/>
    <x v="61"/>
    <s v="201610358110"/>
    <s v="用户手机数据时空挖掘"/>
    <x v="0"/>
    <s v="索吉军"/>
    <s v="PB12203116"/>
    <n v="3"/>
    <s v="刘旭彤/PB13011072,陈智/PB13207039"/>
    <s v="金培权"/>
    <s v="副教授"/>
    <n v="5000"/>
    <n v="5000"/>
    <n v="10000"/>
    <s v="经济学"/>
    <s v="智能手机已经成为人们日常生活离不开的必需品之一。随着技术的发展，智能手机已不仅仅是语音通讯工具——智能手机上的各种app为人们提供了多样化的服务。手机app的使用模式不仅可以反映用户的兴趣，也隐含了用户的手机使用模式。这些信息有助于改进手机的设计以及个性化的服务推荐。本项目旨在通过分析智能手机中用户app的使用数据来挖掘用户的手机使用模式，通过机器学习方法实现用户app使用预测，并建立用户手机数据时空可视化平台，提供时空维度的用户手机时空数据可视化以及app使用模式分析结果的展示。"/>
  </r>
  <r>
    <n v="2016"/>
    <s v="安徽省"/>
    <n v="10358"/>
    <x v="61"/>
    <s v="201610358111"/>
    <s v="利用深度学习实现在具有深度信息的图片上的物体识别"/>
    <x v="0"/>
    <s v="林昶瑞"/>
    <s v="PB13011031"/>
    <n v="2"/>
    <s v="申大忠/PB13011011"/>
    <s v="张举勇"/>
    <s v="特任副教授"/>
    <n v="10000"/>
    <n v="10000"/>
    <n v="20000"/>
    <s v="计算机科学技术"/>
    <s v="深度学习是目前计算机科学研究的热点，为很多问题提供了新的思路，尤其在图像识别领域发挥了很大的作用。以往经典的对象识别算法已经可以通过给定图片的可见部分划分出物体的2D包围盒，得到的结果可用于对象检索，但对于3D世界这样的结果仍然不能令人满意。本项目致力于利用深度学习算法在一张颜色深度信息图片(RGB-D)中识别并分割三维物体，将他们划分为许多3D包围盒。利用3D Region Proposal Network(RPN)来训练学习对象的几何形状，Object Recognition Network(ORN)"/>
  </r>
  <r>
    <n v="2016"/>
    <s v="安徽省"/>
    <n v="10358"/>
    <x v="61"/>
    <s v="201610358112"/>
    <s v="基于RNN深度神经网络的音乐序列生成研究"/>
    <x v="0"/>
    <s v="刘丹阳"/>
    <s v="PB13011035"/>
    <n v="3"/>
    <s v="缪文剑/PB13007315,童世炜/PB13011065"/>
    <s v="徐林莉"/>
    <s v="副教授"/>
    <n v="10000"/>
    <n v="10000"/>
    <n v="20000"/>
    <s v="经济学"/>
    <s v="深度学习是近期计算机科学研究的热门方向，在解决一些复杂信息处理方面提供了新的方法。RNN深度神经网络是深度神经网络的一种，在处理序列问题，如自然语言，语音音频等领域有广泛应用。本项目旨在通过学习RNN深度神经网络原理，考虑音乐是一种语音序列，通过已有的音乐序列的训练，试图把RNN应用到乐曲的生成，使得机器有创作新的音乐序列的能力。"/>
  </r>
  <r>
    <n v="2016"/>
    <s v="安徽省"/>
    <n v="10358"/>
    <x v="61"/>
    <s v="201610358113"/>
    <s v="基于蜂巢气动网络的软体执行器的设计与控制规划"/>
    <x v="0"/>
    <s v="徐振强"/>
    <s v="PB13011048"/>
    <n v="3"/>
    <s v="叶子/PB13011052,周靖人/PB13011086"/>
    <s v="陈小平"/>
    <s v="教授"/>
    <n v="10000"/>
    <n v="10000"/>
    <n v="20000"/>
    <s v="经济学"/>
    <s v="拥有刚性结构和离散连接的传统工业机械臂通常被用来执行工业中重复性的任务。然而，当在以人为中心的环境中执行任务时，这些机械臂就显得太“硬”了。它们不仅很难应对各种不可预测的复杂任务，而且也很难确保与人交互时的安全性。近年来，出现了许多几乎全部由柔软材料（如硅胶）制成的软体机器人，这种机器人不仅可以产生灵活的形变，而且其柔软的结构能够确保与人交互时的安全性。本项目将基于蜂巢气动网络结构，设计一种软体执行器，并实现软体执行器的控制与规划。"/>
  </r>
  <r>
    <n v="2016"/>
    <s v="安徽省"/>
    <n v="10358"/>
    <x v="61"/>
    <s v="201610358114"/>
    <s v="基于交互式机器人佳佳的微表情识别及文本情绪分析与反馈"/>
    <x v="0"/>
    <s v="王斐璇"/>
    <s v="PB13011089"/>
    <n v="2"/>
    <s v="于润龙/PB13210011"/>
    <s v="宋鹏"/>
    <s v="特任副研究员"/>
    <n v="10000"/>
    <n v="10000"/>
    <n v="20000"/>
    <s v="管理学"/>
    <s v="智能交互式人形机器人&quot;佳佳&quot;目前能够正确识别语音并通过规则匹配进行对话，通过提供大量对话语料库则达到良好效果，且语音输出可同步结合面部唇部功能增强交互性。但其尚不能进一步自主分析文本内容，也不具备视觉能力，故在交互性上仍有很大进步空间；同时，若能基于其面部构造设计各类微表情来实时配合语音输出，展现其“情绪”，则能更好地体现智能性。本项目旨在通过自然语言文本理解及计算机视觉技术，让机器人可以通过对用户输入的语音文本进行情感分析，及对用户同一时刻的面部表情进行识别判认来感知用户当时的特定情绪（如高兴、忧伤、愤"/>
  </r>
  <r>
    <n v="2016"/>
    <s v="安徽省"/>
    <n v="10358"/>
    <x v="61"/>
    <s v="201610358115"/>
    <s v="基于位置交流信息的APP"/>
    <x v="1"/>
    <s v="杨德中"/>
    <s v="PB14011027"/>
    <n v="3"/>
    <s v="杜旭昊/PB14011021,伊力亚尔·阿德力/PB14011047"/>
    <s v="田野"/>
    <s v="副教授"/>
    <n v="5000"/>
    <n v="5000"/>
    <n v="10000"/>
    <s v="经济学"/>
    <s v="人们一般对在某一地点（如社区、校园等场所内）交流信息更感兴趣，如在校园内的同学可能想找另一个同学相互交换书阅读，还有可能有人想请社区内人在自己外出时帮忙照看家里的花或者宠物，或者在去某地前问当地人当地有什么好吃、好玩的，又比如说孩子在公园走丢，父母可以通过这一平台发布公园范围内的寻人启事……人们需要根据地理位置交流，但目前存在的应用无法满足这一需求，这一需求正是我们想满足的。因此，我们打算开发一款基于位置交流信息的APP，并根据地理位置来分类信息。"/>
  </r>
  <r>
    <n v="2016"/>
    <s v="安徽省"/>
    <n v="10358"/>
    <x v="61"/>
    <s v="201610358116"/>
    <s v="拍吧-摄影交流平台"/>
    <x v="1"/>
    <s v="吴方维"/>
    <s v="PB14011031"/>
    <n v="5"/>
    <s v="王正阳/PB14011001,苏潇/PB14011003,丛晓宇/PB14011019,李亚希/PB14011053"/>
    <s v="李京"/>
    <s v="教授"/>
    <n v="5000"/>
    <n v="5000"/>
    <n v="10000"/>
    <s v="材料科学"/>
    <s v="实现一个面向大学生，实现具有以下特色功能的摄影交流平台（APP）：_x000d__x000d_1.“约拍”_x000d__x000d_2.摄影器材租借平台_x000d__x000d_3.照片有偿下载_x000d__x000d_4.“每周一主题”活动_x000d__x000d_5.精选内容周刊推送_x000d__x000d_6.摄影知识交流问答_x000d__x000d_7.摄影教程归类_x000d__x000d_8.摄影“大牛”公众号_x000d__x000d_意义：为广大喜爱摄影的大学生提供一个更适合大学生群体特点的摄影交流平台。"/>
  </r>
  <r>
    <n v="2016"/>
    <s v="安徽省"/>
    <n v="10358"/>
    <x v="61"/>
    <s v="201610358117"/>
    <s v="IntelXeon+FPGA异构体系下基因大数据分析加速"/>
    <x v="0"/>
    <s v="庄思源"/>
    <s v="PB14011061"/>
    <n v="2"/>
    <s v="崔天一/PB14000202"/>
    <s v="安虹"/>
    <s v="教授"/>
    <n v="10000"/>
    <n v="10000"/>
    <n v="20000"/>
    <s v="材料科学"/>
    <s v="随着基因大数据的来临，基因分析成为现在的最热门的问题之一。就以二代基因测序行业为例，它是目前增长最快的基因学研究板块，五年后预计接近百亿美金市场。_x000d__x000d__x000d__x000d_根据 Markets&amp;Markets 的一项研究报告显示，2014 年二代基因测序的全球市场为25 亿美金，预计 2020 年将达到 87 亿美金，复合增长率 23%。基因测序仪增速已放缓，大数据处理成为难点和瓶颈，癌症治疗占最大下游份额（超过35%）基因测序仪已被欧美企业垄断，增速放缓，根据 Markets&amp;Markets 的预测，2014-2020 "/>
  </r>
  <r>
    <n v="2016"/>
    <s v="安徽省"/>
    <n v="10358"/>
    <x v="61"/>
    <s v="201610358118"/>
    <s v="大型写字楼卫生间空位检测系统的发明与推广"/>
    <x v="1"/>
    <s v="杨陈弘毅"/>
    <s v="PB14011079"/>
    <n v="5"/>
    <s v="邹易澄/PB14011009,周泉/PB14011012,周安心/PB14011066,许鹏程/PB14011087"/>
    <s v="罗彪"/>
    <s v="副教授"/>
    <n v="5000"/>
    <n v="5000"/>
    <n v="10000"/>
    <s v="材料科学"/>
    <s v="    在很多大型写字楼或者商场中，经常会出现某一楼层卫生间排队的（特别是女卫生间），但是别的楼层卫生间却未被使用满的情况。对于内急的人来说，如果他们可以提前知道哪一层楼有空位，他们就不必排队，而直接前往有空位的楼层，这样一来就可以减少人们的平均如厕排队时间，并且提高整栋楼的厕所使用率。我们就是要做这样一个系统，它可以监测每层楼卫生间的空位情况，并且进行汇总，在每层楼关键的地方显示（例如每个卫生间门口），这样一来就可以有效解决上述问题。_x000d__x000d_    目前这种系统市面上还没有，类似的只有某些公园的公厕有空位显"/>
  </r>
  <r>
    <n v="2016"/>
    <s v="安徽省"/>
    <n v="10358"/>
    <x v="61"/>
    <s v="201610358119"/>
    <s v="基于移动终端的个人时间管理系统"/>
    <x v="0"/>
    <s v="龚小明"/>
    <s v="PB13025009"/>
    <n v="3"/>
    <s v="戴旭/PB13203150,彭佳鑫/PB13206104"/>
    <s v="张燕翔"/>
    <s v="副教授"/>
    <n v="5000"/>
    <n v="5000"/>
    <n v="10000"/>
    <s v="电子与通信技术"/>
    <s v="本项目拟建立一个基于移动终端（andriod/ios系统终端）的个人时间管理系统，系统将采用移动app形式，对个人时间进行高效管理，减少手机使用时间。_x000d__x000d_系统目前设想计划功能包括个人时间信息管理，软件使用时间限制，每周任务管理等功能。"/>
  </r>
  <r>
    <n v="2016"/>
    <s v="安徽省"/>
    <n v="10358"/>
    <x v="61"/>
    <s v="201610358120"/>
    <s v="聚变堆固态包层氚输运模型研究"/>
    <x v="0"/>
    <s v="杨卓凯"/>
    <s v="PB12214001"/>
    <n v="3"/>
    <s v="于旭东/PB13214037,张胜/PB13214059"/>
    <s v="李远杰"/>
    <s v="实验师"/>
    <n v="10000"/>
    <n v="10000"/>
    <n v="20000"/>
    <s v="计算机科学技术"/>
    <s v="氚作为聚变堆燃料，在自然界丰度很低，半衰期较短，稀少且价格昂贵，而1GW聚变功率每年将消耗55．6千克的氚，且氚在聚变堆周边环境中的年放量有很苛刻的要求。本课题主要针对聚变堆固态包层，查阅相关文献了解渗透泄露的机理，构建包层氚渗透泄露基本模型，逐步建立氚输运模型，并分析相关因素对氚输运的影响。"/>
  </r>
  <r>
    <n v="2016"/>
    <s v="安徽省"/>
    <n v="10358"/>
    <x v="61"/>
    <s v="201610358121"/>
    <s v="中国聚变工程试验堆氦冷固态包层热力循环效率影响因素分析&amp;#160;"/>
    <x v="0"/>
    <s v="李明达"/>
    <s v="PB13206119"/>
    <n v="3"/>
    <s v="陈家铭/PB13214017,严京文/PB13214030"/>
    <s v="陈红丽"/>
    <s v="教授"/>
    <n v="10000"/>
    <n v="10000"/>
    <n v="20000"/>
    <s v="计算机科学技术"/>
    <s v="热力循环系统及能量转化在工业领率中占有举足轻重的地位，在发电工程，尤其是核电工程中尤为重要，它涉及到由核反应堆产生的能量的利用率，转化的速率。研究分析热力循环对提高热能利用，提高经济效益以及保护环境方面都有重要的意义。_x000d__x000d__x000d__x000d_本课题主要研究聚变堆中热力循环的种类，可实施的方案和对影响热力循环效率的主要因素的分析以及在中国聚变工程试验堆CFETR（Chinese Fusion Engineering Test Reactor）中的应用。"/>
  </r>
  <r>
    <n v="2016"/>
    <s v="安徽省"/>
    <n v="10358"/>
    <x v="61"/>
    <s v="201610358122"/>
    <s v="二维中子散射探测多重击中事例的电子学鉴别方法"/>
    <x v="0"/>
    <s v="袁建辉"/>
    <s v="PB13214005"/>
    <n v="3"/>
    <s v="沈文皓/PB13214021,吉旭阳/PB13214039"/>
    <s v="曹平"/>
    <s v="特任副教授"/>
    <n v="10000"/>
    <n v="10000"/>
    <n v="20000"/>
    <s v="计算机科学技术"/>
    <s v="中子是研究物质结构和动力学性质的理想探针，中子散射技术在物理、化学、材料以及生命科学等领域有着广泛的应用。一般，中子散射谱仪采用二维位置灵敏结构的探测器系统，其具备较好的中子击中位置分辨能力，并且具有计数率高、探测效率高、灵敏面积大、n/r抑制比好等优点。对此类探测器信号进行读出时，有电荷分配法、重心法以及时间差法等，它们各有优缺点。随着中子探测面积的增加以及计数率的提高，在探测器信号读出的“死时间”窗口内会出现中子多次的击中现象，即所谓的多重击中。多重击中极大地制约了中子散射有效计数率和探测效率的提升，"/>
  </r>
  <r>
    <n v="2016"/>
    <s v="安徽省"/>
    <n v="10358"/>
    <x v="61"/>
    <s v="201610358123"/>
    <s v="CFETR超导线圈屏蔽性能分析研究"/>
    <x v="0"/>
    <s v="石巍"/>
    <s v="PB13214012"/>
    <n v="3"/>
    <s v="刘兴华/PB13214041,张恒权/PB13214048"/>
    <s v="曾勤"/>
    <s v="特任副研究员"/>
    <n v="10000"/>
    <n v="10000"/>
    <n v="20000"/>
    <s v="计算机科学技术"/>
    <s v="CFETR托卡马克主机主要包括等离子体真空室和内部组件、真空杜瓦、超导磁体线圈以及电源系统等装置控制系统。其中磁体系统由环向磁场线圈、极向场线圈、中心螺管线圈以及补偿线圈几部分组成，CFETR采用超导磁体，这对磁体运行环境提出了很高的要求。等离子体氘氚反应产生大量中子，高能中子辐照会对线圈运行产生一定影响。CFETR中子量要比ITER大2-3个量级,对于中子的屏蔽至关重要,包层的屏蔽要求要比ITER高两个量级,以保障超导磁体在20年内不会受辐照损伤并影响性能。本课题主要通过查阅中子辐照对超导线圈影响相关资"/>
  </r>
  <r>
    <n v="2016"/>
    <s v="安徽省"/>
    <n v="10358"/>
    <x v="61"/>
    <s v="201610358124"/>
    <s v="辐射探测模拟实验平台开发"/>
    <x v="0"/>
    <s v="郭林"/>
    <s v="PB13214038"/>
    <n v="3"/>
    <s v="岑倩莹/PB13000652,王胜龙/PB13214068"/>
    <s v="李佳"/>
    <s v="工程师"/>
    <n v="10000"/>
    <n v="10000"/>
    <n v="20000"/>
    <s v="计算机科学技术"/>
    <s v="辐射探测技术是辐射防护、辐射安全相关研究的技术基础。限于硬件环境条件，核学院目前开展的辐射探测相关实验内容较少。申请课题拟基于目前两套成熟可靠的蒙卡程序MCNPX和GEANT4分别开展多种辐射源及相关探测器的建模与粒子输运过程模拟，模拟结果将与实验数据进行比较与校核，确保模拟数据的可靠性。开发成果不仅可应用到辐射防护相关研究中，亦可逐步完成形成一个辐射探测实验模拟平台。"/>
  </r>
  <r>
    <n v="2016"/>
    <s v="安徽省"/>
    <n v="10358"/>
    <x v="61"/>
    <s v="201610358125"/>
    <s v="用于核辐射环境监测和应急的无人机系统研究"/>
    <x v="0"/>
    <s v="王展翅"/>
    <s v="PB13214042"/>
    <n v="3"/>
    <s v="陈运来/PB13214001,彭昭/PB13214051"/>
    <s v="陈志"/>
    <s v="副教授"/>
    <n v="10000"/>
    <n v="10000"/>
    <n v="20000"/>
    <s v="计算机科学技术"/>
    <s v="在核设施建设和运营过程中，根据国家规定，必须建立完备的应急计划、应急设备和应急体系。核应急是针对核电站可能发生的核事故，进行控制、缓解、减轻核事故后果而采取的紧急行动。随着中国核电工业以及核技术利用的迅速发展，如何对放射环境（包括核电站废料储存、放射源的监管、核事故造成的泄漏等）进行实时、快速、准确的监测具有极其重要的意义&amp;#65377;本项目将设计和组装一套可以用于实际辐射监测与分析的无人机系统。"/>
  </r>
  <r>
    <n v="2016"/>
    <s v="安徽省"/>
    <n v="10358"/>
    <x v="61"/>
    <s v="201610358126"/>
    <s v="医用质子超导CFAGs概念设计前期研究"/>
    <x v="0"/>
    <s v="洪杨"/>
    <s v="PB13214056"/>
    <n v="3"/>
    <s v="谭家杰/PB13214004,侯凌霄/PB13214044"/>
    <s v="王相綦"/>
    <s v="研究员"/>
    <n v="10000"/>
    <n v="10000"/>
    <n v="20000"/>
    <s v="计算机科学技术"/>
    <s v="目前普遍发展的医用质子加速器有两类，回旋加速器和同步加速器。前者特点规模稍小但引出质子能量单一，后者引出质子能区较宽但规模很大。为此在课题组团队在以往研究基础上，提出变场交变梯度加速器的思路，采用超导磁场技术，研发一种质子的变场交变梯度加速器，使得引出质子的能区拓展至40MeV-220MeV左右。工作重点主要在于寻找宽能区运行的变场交变梯度加速器。"/>
  </r>
  <r>
    <n v="2016"/>
    <s v="安徽省"/>
    <n v="10358"/>
    <x v="61"/>
    <s v="201610358127"/>
    <s v="合肥质子放疗医院质子加速器治疗头的蒙特卡洛研究"/>
    <x v="0"/>
    <s v="冀鲁豫"/>
    <s v="PB13214062"/>
    <n v="3"/>
    <s v="宋宇宸/PB13214023,周小雨/PB13214060"/>
    <s v="徐榭"/>
    <s v="教授"/>
    <n v="10000"/>
    <n v="10000"/>
    <n v="20000"/>
    <s v="计算机科学技术"/>
    <s v="恶性肿瘤（癌症）一直是威胁人类健康和生命的顽疾。放射治疗作为一种物理疗法，经历了一百多年的历史，与手术切除和化学药物治疗成为目前肿瘤治疗的三大主要手段。目前，以质子和重离子为代表的粒子线放疗是国际肿瘤放疗领域最前沿和顶尖的技术。我国目前正在快速发展质子与重离子放疗技术，合肥在市政府的主导下成立了合肥离子医学中心并准备建设质子重离子医院。计划从国外购买一套超导质子加速器治疗系统以及自主研发一套类似系统。质子放疗与传统光子放疗相比有很大的优势，但同时也对放疗设备以及治疗计划系统提出了更高的要求，特别是治疗头辐"/>
  </r>
  <r>
    <n v="2016"/>
    <s v="安徽省"/>
    <n v="10358"/>
    <x v="61"/>
    <s v="201610358128"/>
    <s v="磁性/多孔结晶硅钛酸盐在Sr-90和Cs-137吸附分离中的应用研究"/>
    <x v="0"/>
    <s v="李茹烟"/>
    <s v="PB13214069"/>
    <n v="3"/>
    <s v="罗邓雨/PB13214003,翟彦钦/PB13214047"/>
    <s v="林铭章"/>
    <s v="教授"/>
    <n v="10000"/>
    <n v="10000"/>
    <n v="20000"/>
    <s v="文学"/>
    <s v="Sr-90和Cs-137 是核反应堆和核武器试验中的重要裂变产物，也是放射性废物处置中重点关注的核素。它们产额高，半衰期较长，具有较高的环境迁移性，可通过生物链转移危害人类。此外，它们在衰变过程中伴随着释放热量，可引起降低其物理和化学稳定性，被认为是影响玻璃固化安全处置最危险的有害元素。 结晶硅钛酸盐（crystalline silicotitanate, CST）对Sr和Cs具有优异的吸附性能，最早于 1989 年由美国桑迪亚国家实验室和德克萨斯农工大学首先制备出。美国万用油品公司（UOP）分别生产出了"/>
  </r>
  <r>
    <n v="2016"/>
    <s v="安徽省"/>
    <n v="10358"/>
    <x v="61"/>
    <s v="201610358129"/>
    <s v="液态金属快堆热工水力基础问题研究"/>
    <x v="0"/>
    <s v="江伟"/>
    <s v="PB13214070"/>
    <n v="3"/>
    <s v="卢宇霆/PB13214019,包路遥/PB13214025"/>
    <s v="赵平辉"/>
    <s v="特任副研究员"/>
    <n v="10000"/>
    <n v="10000"/>
    <n v="20000"/>
    <s v="产品应用相关工程与技术"/>
    <s v="液态金属在快堆内的热工水力特性不同于常见的压水堆，存在特殊的流动、传热基础科学问题。快堆堆芯结构紧凑，常使用定位绕丝来固定燃料棒。目前的子通道程序缺乏精确描述绕丝影响的流动换热模型。本课题拟针对绕丝对堆芯内液态金属的流动换热的影响开展如下研究工作：通过CFD方法精确模拟带绕丝的堆芯组件内液态金属的流动传热过程，分析其流场及温度场特性；发展描述绕丝引起的横向流动关系式；发展描述带绕丝棒束内的对流换热关系式。"/>
  </r>
  <r>
    <n v="2016"/>
    <s v="安徽省"/>
    <n v="10358"/>
    <x v="61"/>
    <s v="201610358130"/>
    <s v="Tau-Charm粒子工厂概念设计前期研究"/>
    <x v="0"/>
    <s v="王典乐"/>
    <s v="PB14214028"/>
    <n v="3"/>
    <s v="刘涛/PB13214050,刘晓宇/PB14214060"/>
    <s v="王琳"/>
    <s v="正高级工程师"/>
    <n v="10000"/>
    <n v="10000"/>
    <n v="20000"/>
    <s v="民族学与文化学"/>
    <s v="Tau-Charm粒子工厂是学校赵政国院士组织的一个项目。其中，加速器部分由二个正负电子对撞机环组成，其亮度达到10^34 cm^-2s^-1。属于国际前沿性问题。前期设计中，需要对磁聚焦结构设计，加速腔设计等关键技术进行研究，以弄清楚研发中面临的诸多富有挑战性的议题。"/>
  </r>
  <r>
    <n v="2016"/>
    <s v="安徽省"/>
    <s v="10359"/>
    <x v="62"/>
    <n v="201610359001"/>
    <s v="基于柔索并联机构的多功能3D打印机"/>
    <x v="0"/>
    <s v="张科"/>
    <n v="2014213909"/>
    <n v="4"/>
    <s v="钟严麒/2014211090,王加攀/2014214123,王恭硕/2014214124"/>
    <s v="訾斌"/>
    <s v="教授"/>
    <n v="10000"/>
    <n v="10000"/>
    <n v="20000"/>
    <s v="艺术学"/>
    <s v="本项目设计的是基于柔索并联机构的多功能3D打印机。其最大的特点在于驱动部分采用了柔索并联机构，使其具有结构简单，运动空间大，速度快，精度高的优点，可以明显地改善目前普通的3D打印机存在的工作空间小，不适合打印大尺寸物体，运动误差累计等缺点。因此该打印机可以用于各种场合，例如普通的3D打印，大空间下大尺寸物体的制造，包括建筑制造等，实现多功能。"/>
  </r>
  <r>
    <n v="2016"/>
    <s v="安徽省"/>
    <s v="10359"/>
    <x v="62"/>
    <n v="201610359002"/>
    <s v="全自动贴标机的标准模块化的样机设计"/>
    <x v="0"/>
    <s v="郭伟宁"/>
    <n v="2014210703"/>
    <n v="5"/>
    <s v="张震/2014210743,黄瑞/2014210751,胡明华/2014210754,刘欢/2014210766"/>
    <s v="刘炀,孙迪"/>
    <s v="副教授,助教"/>
    <n v="10000"/>
    <n v="10000"/>
    <n v="20000"/>
    <s v="药学"/>
    <s v="根据对全自动贴标机的市场调研设计贴标机，完成总体传动系统的设计，并对其进行标准模块化研究，整体模块化成各可拆卸、更换工作单元，再对各部件、零件进行设计，整机设计完成后进行建模装配，最后制作出实体样机。"/>
  </r>
  <r>
    <n v="2016"/>
    <s v="安徽省"/>
    <s v="10359"/>
    <x v="62"/>
    <n v="201610359003"/>
    <s v="倾转旋翼机的创新设计与研究探索"/>
    <x v="0"/>
    <s v="蔡恒欲"/>
    <n v="2014210691"/>
    <n v="5"/>
    <s v="牟星/2014210699,汤中恒/2014210681,尹昱康/2014210670,葛朝廷/2015210685"/>
    <s v="王红州"/>
    <s v="讲师"/>
    <n v="10000"/>
    <n v="10000"/>
    <n v="20000"/>
    <s v="食品科学技术"/>
    <s v="本项目通过对倾转旋翼机的建模、仿真和制作，学生对倾转旋翼机的技术有个充分的了解。同时，在建模、仿真和制作的过程中探索倾转旋翼机的未来前景，同时也能很好的锻炼学生在飞行器设计与制作的技能。"/>
  </r>
  <r>
    <n v="2016"/>
    <s v="安徽省"/>
    <s v="10359"/>
    <x v="62"/>
    <n v="201610359004"/>
    <s v="全自动家用汽车遮阳防尘系统"/>
    <x v="0"/>
    <s v="伍健民"/>
    <n v="2014210383"/>
    <n v="3"/>
    <s v="杜帅/2014211467,费翔翔/2014210380"/>
    <s v="朱立红"/>
    <s v="讲师"/>
    <n v="10000"/>
    <n v="10000"/>
    <n v="20000"/>
    <s v="食品科学技术"/>
    <s v="鉴于家用汽车防尘，防晒的客观需求，和现有产品自动化程度不够高，无法高频率使用，市场占有率较低的问题。设计一种集成于汽车之上，具有全自动，能远程控制，收放快捷等特点的家用汽车防尘，遮阳产品。"/>
  </r>
  <r>
    <n v="2016"/>
    <s v="安徽省"/>
    <s v="10359"/>
    <x v="62"/>
    <n v="201610359005"/>
    <s v="外骨骼助力机械腿"/>
    <x v="0"/>
    <s v="刘元旭"/>
    <n v="2014210672"/>
    <n v="5"/>
    <s v="汪浩/2014214844,张晨/2014213181,胡志毅/2014213183,梁飞/2014211260"/>
    <s v="周丹"/>
    <s v="副教授"/>
    <n v="10000"/>
    <n v="10000"/>
    <n v="20000"/>
    <s v="计算机科学技术"/>
    <s v="下肢外骨骼机器人在军事和医疗领域有很好的发展前景。其被用于扩充或增强一个人的生理机能，帮助人体举起或携带较重的负荷。"/>
  </r>
  <r>
    <n v="2016"/>
    <s v="安徽省"/>
    <s v="10359"/>
    <x v="62"/>
    <n v="201610359006"/>
    <s v="大气压介质阻挡放电Ar冷等离子体射流装置的研制与优化设计"/>
    <x v="0"/>
    <s v="冯绅绅"/>
    <n v="2014210523"/>
    <n v="5"/>
    <s v="章娇/2014210510,白超/2014210524,林云龙/2014210528,宁鹏博/2014210529"/>
    <s v="方应翠"/>
    <s v="副教授"/>
    <n v="10000"/>
    <n v="10000"/>
    <n v="20000"/>
    <s v="交通运输工程"/>
    <s v="本创新项目研制并优化大气压介质阻挡放电Ar冷等离子体射流装置，主要研究大气压冷等离子体装置结构对等离子体射流放电参数，如气体温度、射流长度、消耗功率、放电稳定性和均匀性、击穿电压等的影响。通过CFD、FLUENT软件并结合磁流体动力学模型（MHD）对气路中的流场、电磁场进行分析，从而得到更好的设计参数，获得气体击穿电压更低、消耗功率更小、射流长度更长、放电更稳定均匀、气体温度更低的等离子体射流。"/>
  </r>
  <r>
    <n v="2016"/>
    <s v="安徽省"/>
    <s v="10359"/>
    <x v="62"/>
    <n v="201610359007"/>
    <s v="优良气动性联结翼运输机模型的设计制作"/>
    <x v="0"/>
    <s v="柳荣星"/>
    <n v="2014210701"/>
    <n v="5"/>
    <s v="王彦琛/2014212561,张东宇/2014210676,李兴凯/2014214467,聂良丞/2015210694"/>
    <s v="李德宝"/>
    <s v="副教授"/>
    <n v="10000"/>
    <n v="10000"/>
    <n v="20000"/>
    <s v="土木建筑工程"/>
    <s v="本项目是立足于当前国家在大型运输机项目的战略思想启发下，又依托飞行器制造工程本身的专业资源，本着通过创新项目的申请来进行学生能力的锻炼，团队通过前期的飞机概念设计和计算机辅助分析与数值模拟，对飞机的气动外形进一步优化，设计制作一架具有高升阻比和载荷运输能力的模型飞机，飞机采用双发油动发动机，并对机体结构进行工艺优化，通过系统化的流程开展项目，提升自我能力。"/>
  </r>
  <r>
    <n v="2016"/>
    <s v="安徽省"/>
    <s v="10359"/>
    <x v="62"/>
    <n v="201610359008"/>
    <s v="仿骨骼肌特性的拉力驱动装置的设计与实验研究"/>
    <x v="0"/>
    <s v="刘本奇"/>
    <n v="2014210388"/>
    <n v="4"/>
    <s v="朱旭旭/2014210386,王翔宇/2014210431,段鑫/2014210389"/>
    <s v="胡小春"/>
    <s v="教授"/>
    <n v="10000"/>
    <n v="10000"/>
    <n v="20000"/>
    <s v="土木建筑工程"/>
    <s v="本项目组是由机械与汽车工程学院机械设计专业14级机电一体化班4名同学共同组成，本项目通过研究骨骼肌的特性，研究仿生拉力驱动装置的结构设计，建立所设计的仿生拉力驱动装置的三维模型，制造出样机并推广成果。"/>
  </r>
  <r>
    <n v="2016"/>
    <s v="安徽省"/>
    <s v="10359"/>
    <x v="62"/>
    <n v="201610359009"/>
    <s v="智能电容式汽车油液传感器应用研究"/>
    <x v="0"/>
    <s v="程创"/>
    <n v="2014210598"/>
    <n v="5"/>
    <s v="陈俊森/2014210587,颜俊飞/2014210585,陈亮鸣/2014210607,周智孙/2014210552"/>
    <s v="黄鹤"/>
    <s v="讲师"/>
    <n v="10000"/>
    <n v="10000"/>
    <n v="20000"/>
    <s v="土木建筑工程"/>
    <s v="本创新项目拟开发出一种智能电容式油液传感器，并扩展其在汽车领域内的应用。针对普通汽车油箱液位测量的应用，在连续测量油液高度的基础上，增加油液品质异常报警及油量快速异常下降时监控报警，将获得信息以智能化通讯形式反馈给用户"/>
  </r>
  <r>
    <n v="2016"/>
    <s v="安徽省"/>
    <s v="10359"/>
    <x v="62"/>
    <n v="201610359010"/>
    <s v="基于排烟灭火一体化的轨道车站消防系统研发"/>
    <x v="0"/>
    <s v="焦树成"/>
    <n v="2014214376"/>
    <n v="5"/>
    <s v="黄宏坤/2014214479,陈婷婷/2014214430,张画铭/2014214413,汪俊/2014214396"/>
    <s v="董满生"/>
    <s v="副教授"/>
    <n v="10000"/>
    <n v="10000"/>
    <n v="20000"/>
    <s v="土木建筑工程"/>
    <s v="研究一种智能消防系统，在灭火和排烟方面具有创新性的发展。现阶段，国内外大多数为人力手动灭火和不可控的自动灭火。本组研究的智能消防系统，可以在火灾的初期阶段及时发现火情并利用WIFI远程操控，通过可控喷头实现灭火排烟同时进行，具有高度针对性与精确性，可迅速控制火情降低损失。如在交通枢纽大量应用，将大大减少由于火灾带来的经济损失和人员伤亡。"/>
  </r>
  <r>
    <n v="2016"/>
    <s v="安徽省"/>
    <s v="10359"/>
    <x v="62"/>
    <n v="201610359011"/>
    <s v="基于仿生学的水下机器人稳定装置研究"/>
    <x v="0"/>
    <s v="张祺"/>
    <n v="2014210838"/>
    <n v="4"/>
    <s v="陈俊杨/2014210833,刘蕊/2014210815,贾帅/2014210856"/>
    <s v="陈奇"/>
    <s v="副教授"/>
    <n v="10000"/>
    <n v="10000"/>
    <n v="20000"/>
    <s v="交通运输工程"/>
    <s v="《基于仿生学的水下机器人稳定装置研究》创新地提出运用仿生螃蟹腿状运动装置代替其他运动形式。项目主要包括水下机器人的制作，组装，控制系统的衔接以及性能测试四个方面,交叉了电工，机械原理，材力等学科知识。"/>
  </r>
  <r>
    <n v="2016"/>
    <s v="安徽省"/>
    <s v="10359"/>
    <x v="62"/>
    <n v="201610359012"/>
    <s v="智能交通信号灯"/>
    <x v="0"/>
    <s v="石志林"/>
    <n v="2014214455"/>
    <n v="5"/>
    <s v="马培亮/2014214440,邱猛/2014214442,陈泽文/2014214446,刘明明/2014214392"/>
    <s v="丁恒"/>
    <s v="副教授"/>
    <n v="10000"/>
    <n v="10000"/>
    <n v="20000"/>
    <s v="环境科学技术及资源科学技术"/>
    <s v="我们的项目属于科研、设计类，通过对交通各方面信息的采集，数据处理，数据传输以及指导控制信号灯配时的一体化装置。项目包括了收集交通流量信息的感应装置(磁感应测车流量)，以及处理车流量信息的相关算法(自主设计相关算法)，计算机信息反馈，指导控制交通信号灯配时的控制电路（自主设计相关电路）。这些项目主要内容偏向于算法和电路的设计，但项目方向是一体化信号灯感应控制装置的发明，旨在更好的调控交叉口交通流量问题使交通通行能力更高，交通运行优化至更完善。"/>
  </r>
  <r>
    <n v="2016"/>
    <s v="安徽省"/>
    <s v="10359"/>
    <x v="62"/>
    <n v="201610359013"/>
    <s v="智能康复机器人"/>
    <x v="0"/>
    <s v="卓威"/>
    <n v="2014210781"/>
    <n v="5"/>
    <s v="孙呈祥/2014210796,陈凤阳/2014210794,王孝雨/2014210782,吴亮/2014210229"/>
    <s v="赵萍,朱立红"/>
    <s v="副教授,讲师"/>
    <n v="10000"/>
    <n v="10000"/>
    <n v="20000"/>
    <s v="交通运输工程"/>
    <s v="本项目主要致力于一种基于连杆机构设计理论的中风康复轮椅的设计，使之能够模仿人体站立姿势来实现中风患者在一定外力情况下能够实现由坐到站的运动，并且在一定的时间内通过训练可以实现自主站立。为高效的实现康复计划，我们希望利用仿生机械来模拟实现人体的站立，并利用单自由度连杆机构使病人在坐下的状态能够自由站立，最终设计出一种可以实际投入运用的，操作简单，结构合理的康复轮椅。"/>
  </r>
  <r>
    <n v="2016"/>
    <s v="安徽省"/>
    <s v="10359"/>
    <x v="62"/>
    <n v="201610359014"/>
    <s v="基于毫米波雷达的汽车预警系统及其ARM实现"/>
    <x v="0"/>
    <s v="金李扬"/>
    <n v="2014210594"/>
    <n v="4"/>
    <s v="晏桂喜/2014210602,李鑫/ 2014201582,崔建国/2015213291"/>
    <s v="吴迪"/>
    <s v="讲师"/>
    <n v="10000"/>
    <n v="10000"/>
    <n v="20000"/>
    <s v="土木建筑工程"/>
    <s v="该系统采用毫米波雷达测距测速，在车辆行驶时自动检测前方车辆的相对车距和相对车速，然后由单片机进行运算处理，及时发出声光警报提醒司机，从而实现汽车防撞预警。"/>
  </r>
  <r>
    <n v="2016"/>
    <s v="安徽省"/>
    <s v="10359"/>
    <x v="62"/>
    <n v="201610359015"/>
    <s v="中温电化学氢泵中镍基纳米阵列膜电极一体化构筑及性能研究"/>
    <x v="0"/>
    <s v="张立涵"/>
    <n v="2014211128"/>
    <n v="4"/>
    <s v="吴小建/2014211126,李顺/2014211148,朱俊毅/2014211149"/>
    <s v="徐晨曦"/>
    <s v="副研究员"/>
    <n v="10000"/>
    <n v="10000"/>
    <n v="20000"/>
    <s v="土木建筑工程"/>
    <s v="中温电化学氢泵的研究的瓶颈一直难以突破，本实验拟利用水热法及原位构筑一体化膜电极体系实现电子绝缘的质子膜表面原位生长具有良好电化学活性的镍基纳米阵列电极及降低膜电极间离子/电子传递的界面阻抗的目的"/>
  </r>
  <r>
    <n v="2016"/>
    <s v="安徽省"/>
    <s v="10359"/>
    <x v="62"/>
    <n v="201610359016"/>
    <s v="一种有效提高金属玻璃塑性普适性方法的探索"/>
    <x v="0"/>
    <s v="徐佺"/>
    <s v="2014211003"/>
    <n v="5"/>
    <s v="丁华平/2014211012,蔡垚/2014210998,唐家全/2014211020,荣成旭/2014210992"/>
    <s v="祖方遒"/>
    <s v="教授"/>
    <n v="10000"/>
    <n v="10000"/>
    <n v="20000"/>
    <s v="水利工程"/>
    <s v="本次创新训练拟在Zr基、Fe基、La-Ce基、Cu基金属玻璃中分别选取几种代表成分，施以高流变速率成型方法，探索成型前后金属玻璃室温压缩塑性的变化规律，验证该方法有效提高金属玻璃塑性的普遍适用性。"/>
  </r>
  <r>
    <n v="2016"/>
    <s v="安徽省"/>
    <s v="10359"/>
    <x v="62"/>
    <n v="201610359017"/>
    <s v="基于原位自生反应的SiC陶瓷连接研究"/>
    <x v="0"/>
    <s v="刘桥"/>
    <n v="2014211061"/>
    <n v="5"/>
    <s v="张文婷/2014211054,郭晨晖/204211050,张泽宸/2014211037,陈前/2014211039"/>
    <s v="钟志宏"/>
    <s v="研究员"/>
    <n v="10000"/>
    <n v="10000"/>
    <n v="20000"/>
    <s v="土木建筑工程"/>
    <s v="SiC/SiC复合材料是未来商用聚变堆重要候选结构材料和功能材料，本项目围绕 SiC 材料的放电等离子体烧结(SPS)快速原位反应连接技术的开发、低活化连接中间层材料的设计、接头性能及连接机理等关键问题进行研究。通过设计原位自生 SiC/Ti3SiC2低活化复合中间层材料，确立合适的连接工艺，表征和分析接头的微观组织和力学性能，揭示连接层材料—连接层组织—接头性能的关系，阐明接头连接机理，建立SiC/SiC复合材料连接部件的SPS制备技术的实验基础。"/>
  </r>
  <r>
    <n v="2016"/>
    <s v="安徽省"/>
    <s v="10359"/>
    <x v="62"/>
    <n v="201610359018"/>
    <s v="石墨烯量子点的合成及其在电化学生物传感器中的应用"/>
    <x v="0"/>
    <s v="肖明丰"/>
    <n v="2015210966"/>
    <n v="5"/>
    <s v="燕阳阳/2015210933,芦涛/2015210970,卢回/2015210941,白惠中/2015210963"/>
    <s v="王岩"/>
    <s v="教授"/>
    <n v="10000"/>
    <n v="10000"/>
    <n v="20000"/>
    <s v="土木建筑工程"/>
    <s v="拟利用课题组独创的方法合成石墨烯量子点，并将石墨烯量子点应用于盘尼西林G生物传感器的制备之中。利用高分辨透射电镜、原子力显微镜、拉曼光谱等表征手段对所制备的石墨烯量子点进行系统研究，利用交联法将石墨烯量子点与Penicillinase负载于丝网印刷电极上构筑盘尼西林G生物传感器，优化酶电极的制备参数，利用电化学表征设备研究生物传感器对盘尼西林G的检测性能，探讨酶电极制备过程中的关键因素和关系。"/>
  </r>
  <r>
    <n v="2016"/>
    <s v="安徽省"/>
    <s v="10359"/>
    <x v="62"/>
    <n v="201610359019"/>
    <s v="基于微信平台的学习型智能家居物联系统的设计与实现"/>
    <x v="0"/>
    <s v="蔡豪"/>
    <n v="2014211188"/>
    <n v="4"/>
    <s v="刘邵凡/2014211164,徐干/2014211170,王珺璨/2014211463"/>
    <s v="李奇越"/>
    <s v="副教授"/>
    <n v="10000"/>
    <n v="10000"/>
    <n v="20000"/>
    <s v="土木建筑工程"/>
    <s v="现阶段的智能家居基本还停留在自动化或半自动化的层面。如果能把智能家居做成一个管家一样，让它按照您的习惯为您提供服务，那么生活将会变成一种很好的享受。本项目的基于微信平台的学习型智能家居物联系统将人、微信、家用电器相结合，借助第三方服务器以“云+端”的智能家居模式做到远程控制和记录用户习惯并根据用户习惯自动做出反应；借助拥有超大用户量的微信作为人机交互平台，具有较强的统一化，人性化和智能化等优点。"/>
  </r>
  <r>
    <n v="2016"/>
    <s v="安徽省"/>
    <s v="10359"/>
    <x v="62"/>
    <n v="201610359020"/>
    <s v="跌倒预防与报警一体化的老人智能拖鞋"/>
    <x v="0"/>
    <s v="段声才"/>
    <n v="2014211165"/>
    <n v="3"/>
    <s v="叶伟/2014211174,陈景泽/2014211156"/>
    <s v="徐科军"/>
    <s v="教授"/>
    <n v="10000"/>
    <n v="10000"/>
    <n v="20000"/>
    <s v="交通运输工程"/>
    <s v="据调查，超过半数的老人跌倒案例发生于室内。为解决老人跌倒受伤的问题，我们决定研制一双跌倒预防与报警一体化的老人智能拖鞋。该智能拖鞋由穿在老人脚上的跌倒预防与检测装置，以及位于室内的信息交互终端组成。"/>
  </r>
  <r>
    <n v="2016"/>
    <s v="安徽省"/>
    <s v="10359"/>
    <x v="62"/>
    <n v="201610359021"/>
    <s v="基于云技术的个人健康助手"/>
    <x v="0"/>
    <s v="陈柏沅"/>
    <n v="2014211384"/>
    <n v="5"/>
    <s v="钱韦廷/2014211390,薛士杰/2014211218,李浩千/2014211393,陶永新/2014213243"/>
    <s v="陈波"/>
    <s v="副教授"/>
    <n v="10000"/>
    <n v="10000"/>
    <n v="20000"/>
    <s v="土木建筑工程"/>
    <s v=" 随着人口老龄化加速，医疗贴身化便捷化需求增加。本项目基于云技术，线上用云平台整合医院信息打破各医院间挂号支付的壁垒并建立电子病历方便病人，同时运用大数据处理也为医学研究提供样本。加强线上线下信息交互，使线下的智能药箱能获得药物信息，在挂号时上传药物储存减少不必要开药。线下智能硬件提醒吃药便捷测量病人体征并有一键报警功能，真正实现医疗贴身化。"/>
  </r>
  <r>
    <n v="2016"/>
    <s v="安徽省"/>
    <s v="10359"/>
    <x v="62"/>
    <n v="201610359022"/>
    <s v="基于磁耦合谐振式技术的非接触式无线充电装置"/>
    <x v="0"/>
    <s v="鞠槟檑"/>
    <n v="2014211422"/>
    <n v="4"/>
    <s v="花晓飞/2014211410,潘海龙/2014211412,张霄/2014211396,刘雪迪/2015211515"/>
    <s v="茆美琴"/>
    <s v="教授"/>
    <n v="10000"/>
    <n v="10000"/>
    <n v="20000"/>
    <s v="土木建筑工程"/>
    <s v="本组实施项目为基于磁耦合谐振式技术的无线充电设施，本组样机采用的无线充电技术是一种依靠空间磁场耦合将供电端的电能传输给手机电池从而对其进行充电的技术，这是一种全新的充电方法，克服了传统充电方法的弊端，可以使充电更加灵活、方便、安全。这种新的充电方法具有广阔的发展和应用前景，目前已受到了相关研究机构和企业的高度关注。本组样机预计充电功率为5-10w，针对小型电子产品，如智能手机，智能手环等实现1m范围内有效充电效。"/>
  </r>
  <r>
    <n v="2016"/>
    <s v="安徽省"/>
    <s v="10359"/>
    <x v="62"/>
    <n v="201610359023"/>
    <s v="基于STM32的语音处理技术及其门禁应用"/>
    <x v="0"/>
    <s v="胡凡"/>
    <n v="2014211379"/>
    <n v="4"/>
    <s v="伏思达/2014211382,李忠憓/2014211357,覃家鸿/2014211387"/>
    <s v="李维华"/>
    <s v="副教授"/>
    <n v="10000"/>
    <n v="10000"/>
    <n v="20000"/>
    <s v="新闻学与传播学"/>
    <s v="本项目采用价格低廉的STM32F103VET6作为底层硬件基础，通过音频信号采集电路将采集到的信号经过预处理，端点检测，特征提取等算法进行处理，再通过特征匹配算法与原存储的信号进行对比匹配，实现对特定人，孤立词语的精确识别，通过LCD操作界面实现智能语音门禁系统的操控。目前语音门禁还没人去做，而我们的项目可行性强，应用价值高，市场前景广阔。_x000d_"/>
  </r>
  <r>
    <n v="2016"/>
    <s v="安徽省"/>
    <s v="10359"/>
    <x v="62"/>
    <n v="201610359024"/>
    <s v="基于服务机器人的助老个性化新闻推荐系统的研究与实现"/>
    <x v="0"/>
    <s v="冯利鑫"/>
    <n v="2014211611"/>
    <n v="3"/>
    <s v=" 占澎洪/2014211620,田虹雨/2014211525,阴漫江/2014211816"/>
    <s v="王浩"/>
    <s v="教授"/>
    <n v="10000"/>
    <n v="10000"/>
    <n v="20000"/>
    <s v="新闻学与传播学"/>
    <s v="基于当前个性化新闻推荐系统以及实物机器人的研究成果为背景，将个性化新闻推荐新闻系统应用于机器人，特别是针对老年人群体的特点，实现一个通过语音控制的能更好服务于老年人的助老个性化新闻推荐系统。"/>
  </r>
  <r>
    <n v="2016"/>
    <s v="安徽省"/>
    <s v="10359"/>
    <x v="62"/>
    <n v="201610359025"/>
    <s v="基于FMCW测距雷达的车流量监测系统"/>
    <x v="0"/>
    <s v="林世明  "/>
    <n v="2014211809"/>
    <n v="4"/>
    <s v="陈科军/2014211807,王建南/2014211786,陈伟嘉/2014213953"/>
    <s v="尹治平"/>
    <s v="副研究员"/>
    <n v="10000"/>
    <n v="10000"/>
    <n v="20000"/>
    <s v="新闻学与传播学"/>
    <s v="本项目着眼于当下人们生活的中道路交通问题，利用FMCW测距雷达，统计道路中的车流量，以此获得道路的车流量信息，便于人们根据车流量合理选择路线。安装与使用方便易行，成本适中，有利于广泛应用。_x000d_"/>
  </r>
  <r>
    <n v="2016"/>
    <s v="安徽省"/>
    <s v="10359"/>
    <x v="62"/>
    <n v="201610359026"/>
    <s v="基于WebGL的全球模拟航拍展示解决方案"/>
    <x v="0"/>
    <s v="邹彬"/>
    <n v="2014213014"/>
    <n v="4"/>
    <s v="刘号/2014211623,肖铭杰/2014212989,陆亦扬/2014212071"/>
    <s v="路强"/>
    <s v="副教授"/>
    <n v="10000"/>
    <n v="10000"/>
    <n v="20000"/>
    <s v="计算机科学技术"/>
    <s v="随着经济与科技的快速发展，我们每个人都享受着网络的便捷。打开浏览器使用Web成为我们生活中重要的一部分。本申请拟研发一套基于WebGL的全球模拟航拍展示解决方案。无人机航拍实际航拍效果取决于机载相机所拍摄到的内容，通过模拟航拍系统来调整航拍规划，提供完善的辅助规划手段，整体上大大改善航拍效果。本课题涉及到的知识主要有OpenGL、WebGL，Web GIS服务器架设，HTML5应用以及数据库等。"/>
  </r>
  <r>
    <n v="2016"/>
    <s v="安徽省"/>
    <s v="10359"/>
    <x v="62"/>
    <n v="201610359027"/>
    <s v="面向无人驾驶矿井机车系统的机车控制器设计"/>
    <x v="0"/>
    <s v="王吉俊"/>
    <n v="2014213023"/>
    <n v="5"/>
    <s v="张海凡/2014213932,李家骏/2014211136,刘文哲/2014210570,李攀登/2014211495"/>
    <s v="卫星"/>
    <s v="副教授"/>
    <n v="10000"/>
    <n v="10000"/>
    <n v="20000"/>
    <s v="机械工程"/>
    <s v="本项目研究安装于电动机车的机车控制器。改造和设计嵌入式处理器系统，实现传统机车控制系统的功能更新使其适合于无人驾驶控制模式，兼顾安全性与灵活性。。"/>
  </r>
  <r>
    <n v="2016"/>
    <s v="安徽省"/>
    <s v="10359"/>
    <x v="62"/>
    <n v="201610359028"/>
    <s v="智能避障系统设计"/>
    <x v="0"/>
    <s v="王俊明"/>
    <n v="2014211492"/>
    <n v="4"/>
    <s v="蔡俊/2014211488,程泓严/2014211478,唐宁/2014211494"/>
    <s v="郭忠义"/>
    <s v="教授"/>
    <n v="10000"/>
    <n v="10000"/>
    <n v="20000"/>
    <s v="电子与通信技术"/>
    <s v="机器视觉是人工智能领域的核心问题之一，它的目标是让机器像人一样理解现实世界中的图像，智能车的本质就是在我们所使用的普通车的基础上合理的添加上传感器（摄像机、雷达、超声波、GPS等）、控制器等设备，实现车、路、人等的智能信息的互换，能够时刻分析车的行驶状态是否安全等，最终使车安全到达目的地，我们这个项目是从智能小车入手，通过对智能小车识别障碍物再来做规避动作，实现图像识别技术和小型化的规避障碍物系统。"/>
  </r>
  <r>
    <n v="2016"/>
    <s v="安徽省"/>
    <s v="10359"/>
    <x v="62"/>
    <n v="201610359029"/>
    <s v="装配式高强钢筋混凝土结构的构件试验与应用探索"/>
    <x v="0"/>
    <s v="吴卓凡"/>
    <s v="2015212362"/>
    <n v="5"/>
    <s v="刘辉/2015212376,潘松/2015212620,吕曦/2015212403,钱维灏/2015212361"/>
    <s v="丁兆东,盛鸣宇"/>
    <s v="讲师,助教"/>
    <n v="10000"/>
    <n v="10000"/>
    <n v="20000"/>
    <s v="电子与通信技术"/>
    <s v="   探究各类不同配比的高强钢筋混凝土梁在不同加载下变形特征,受弯性能及破坏机理。分析装配式高强混凝土构件。分析装配式高强钢筋混凝土梁的抗弯性能。"/>
  </r>
  <r>
    <n v="2016"/>
    <s v="安徽省"/>
    <s v="10359"/>
    <x v="62"/>
    <n v="201610359030"/>
    <s v="厌氧膜生物反应器处理含酚废水的膜污染控制研究"/>
    <x v="0"/>
    <s v="许田田"/>
    <n v="2014212399"/>
    <n v="5"/>
    <s v="刘思睿/2014212397,李子涵/2014212430,王世宇/2014212401,刘畅/2014212396"/>
    <s v="胡真虎"/>
    <s v="教授"/>
    <n v="10000"/>
    <n v="10000"/>
    <n v="20000"/>
    <s v="电子与通信技术"/>
    <s v="本项创新训练计划“厌氧膜生物反应器处理含酚废水的膜污染控制研究”，通过加絮凝剂聚丙烯酰胺、外加微电场以及控制污泥停留时间三种方法来降低膜生物反应器中的膜污染。此项目依托传统控制手段但添加自身的创新元素并提出新型控制方法，在保证出水质量的同时以较低的成本控制膜污染，从而延长膜的使用寿命。"/>
  </r>
  <r>
    <n v="2016"/>
    <s v="安徽省"/>
    <s v="10359"/>
    <x v="62"/>
    <n v="201610359031"/>
    <s v="基于走行式全景摄像机器人的火灾爆炸现场图像采集技术"/>
    <x v="0"/>
    <s v="高彩彬"/>
    <n v="2014212388"/>
    <n v="5"/>
    <s v="程泽扬/2014212371,何祺东/2014212391,罗其颖/2014212372,刘爱玲/2014212380"/>
    <s v="王昌建"/>
    <s v="教授"/>
    <n v="10000"/>
    <n v="10000"/>
    <n v="20000"/>
    <s v="机械工程"/>
    <s v="采用硬件和软件开发相结合的方法来研发基于走行式无人化全景摄像机器人火灾现场图像采集技术，包括：（1）走行式机器人装置（2）全景360度摄像装备（3）远程遥控技术与硬件装置（4）大容量数据无线传输技术。"/>
  </r>
  <r>
    <n v="2016"/>
    <s v="安徽省"/>
    <s v="10359"/>
    <x v="62"/>
    <n v="201610359032"/>
    <s v="微生物修复混凝土中菌种生存激活的研究"/>
    <x v="0"/>
    <s v="罗玮"/>
    <n v="2014212198"/>
    <n v="4"/>
    <s v="戴志豪/2014212197,张鹏/2014212196,汪志强/2014212202"/>
    <s v="周万良"/>
    <s v="副教授"/>
    <n v="10000"/>
    <n v="10000"/>
    <n v="20000"/>
    <s v="电子与通信技术"/>
    <s v="混凝土是目前世界上使用量最大、应用范围最广的土木工程材料，但由于种种原因常常会产生一些微裂缝，这将对混凝土的性能造成不利影响。本创新项目在已有的基于非生物材料的裂缝自修复技术基础上，考虑以可矿化沉积碳酸钙的微生物（MICP技术）替代传统化学粘结剂，实现既可高效自修复混凝土裂缝，又对环境不造成伤害的双重目标。研究将以微生物修复剂在混凝土高碱性环境下的生存与激活作为主要方向。"/>
  </r>
  <r>
    <n v="2016"/>
    <s v="安徽省"/>
    <s v="10359"/>
    <x v="62"/>
    <n v="201610359033"/>
    <s v="基于互联网+Android系统的测绘项目管理与数据处理APP开发研究"/>
    <x v="0"/>
    <s v="王伟栋"/>
    <n v="2014212611"/>
    <n v="5"/>
    <s v="符永清/2014212627,张水根/2014212612,陈词/2014212614,王胜祥/2014212605"/>
    <s v="周志易"/>
    <s v="副教授"/>
    <n v="10000"/>
    <n v="10000"/>
    <n v="20000"/>
    <s v="材料科学"/>
    <s v="本课题基于互联网+Android系统研究开发一款服务类APP，其主要功能为实时更新测绘行业最新资讯动态和招聘信息、测绘工程项目智能指导管理、手机GPS测量经纬度和数据采集处理。"/>
  </r>
  <r>
    <n v="2016"/>
    <s v="安徽省"/>
    <s v="10359"/>
    <x v="62"/>
    <n v="201610359034"/>
    <s v="太阳能混合动力飞翼设计制作"/>
    <x v="0"/>
    <s v="王彦琛"/>
    <n v="2014212561"/>
    <n v="4"/>
    <s v="柳荣星/2014210701,李兴凯/ 2014214467,徐敬超/2014212477"/>
    <s v="许海燕,浦玉学"/>
    <s v="副教授,讲师"/>
    <n v="10000"/>
    <n v="10000"/>
    <n v="20000"/>
    <s v="计算机科学技术"/>
    <s v="基于已有飞翼模型进行太阳能混合动力飞翼的改进，使其具有可靠的低速性能以及高空长航时巡航的能力。对于太阳能混合动力飞翼内部系统进行重新布局与结构调整，尽量减轻整体重量，有效提高翼载荷，显著延长续航时间。"/>
  </r>
  <r>
    <n v="2016"/>
    <s v="安徽省"/>
    <s v="10359"/>
    <x v="62"/>
    <n v="201610359035"/>
    <s v="降雨条件下土工袋加固膨胀土边坡试验研究"/>
    <x v="0"/>
    <s v="姚博伟"/>
    <n v="2014212533"/>
    <n v="5"/>
    <s v="马文豪/2014212540,花德盛/2014212515,黄兴丽/2014212555,余姚果/2014212538"/>
    <s v="王艳巧,李娴"/>
    <s v="讲师,讲师"/>
    <n v="10000"/>
    <n v="10000"/>
    <n v="20000"/>
    <s v="土木建筑工程"/>
    <s v="针对引江济淮工程合肥小庙镇试验段膨胀土问题，本小组拟利用土工袋装填膨胀土加固护坡的方法，对膨胀土边坡进行改良加固。拟通过进行对比试验的方法，在人工模拟降雨的条件下，并改变不同的坡度，降雨强度和护坡厚度等条件，验证并探究土工袋护坡对于膨胀土边坡的加固效果。_x000d_"/>
  </r>
  <r>
    <n v="2016"/>
    <s v="安徽省"/>
    <s v="10359"/>
    <x v="62"/>
    <n v="201610359036"/>
    <s v="基于既有预应力混凝土梁桥破坏性试验的数值模拟及实验室研究"/>
    <x v="0"/>
    <s v="李钦和"/>
    <n v="2014212212"/>
    <n v="5"/>
    <s v="曹茹雪/2014212204,杨光明/2014212222,赵洪印/2014212188,王旋/2014212285"/>
    <s v="张静"/>
    <s v="副讲授"/>
    <n v="10000"/>
    <n v="10000"/>
    <n v="20000"/>
    <s v="交通运输工程"/>
    <s v="本项目是实验室模型仿真实桥进行受力分析研究，采用现场实桥试验的试验方案，基于模型的破坏特征，破坏机理及全过程受力分析研究，采用三维实体非线性有限元受力全过程仿真分析，并将计算结果与桥模试验数据进行分析比较，对计算模型的适用性进行验证。"/>
  </r>
  <r>
    <n v="2016"/>
    <s v="安徽省"/>
    <s v="10359"/>
    <x v="62"/>
    <n v="201610359037"/>
    <s v="电膜法资源化处理钛白废酸扩散残液的研究_x000d_"/>
    <x v="0"/>
    <s v="陈倩如"/>
    <s v="2014212000"/>
    <n v="5"/>
    <s v="刘晓瑞/2014211973,汪婷婷/2014211994,韩建华/2015212105,张雷/2015212104"/>
    <s v="张旭"/>
    <s v="讲师"/>
    <n v="10000"/>
    <n v="10000"/>
    <n v="20000"/>
    <s v="计算机科学技术"/>
    <s v="钛白废酸扩散残液得不到有效处理将限制扩散渗析在处理钛白废酸方面的应用。双极膜电渗析（BMED）是一种高效的电膜分离技术，本项目拟使用BMED将扩散残液制备成聚合硫酸铁PFS。首先，利用BMED产酸产碱的特点可以调节残液中的硫酸和硫酸亚铁的摩尔比；其次，BMED产生的OH-可以在线调节PFS制备过程中的酸浓度，并与Fe3+集合生成PFS，有望提高其盐基度。研究成果必将有力地推动钛白废酸液的处理技术进步，对扩散渗析处理其它废酸液具有借鉴意义。"/>
  </r>
  <r>
    <n v="2016"/>
    <s v="安徽省"/>
    <s v="10359"/>
    <x v="62"/>
    <n v="201610359038"/>
    <s v="催化不对称氧化氮杂Diels-Alder反应研究"/>
    <x v="0"/>
    <s v="李文轩"/>
    <n v="2014212057"/>
    <n v="4"/>
    <s v="张登华/2014212064,黄智勇/2014212092,王熙程/2014212058"/>
    <s v="吴祥"/>
    <s v="副研究员"/>
    <n v="10000"/>
    <n v="10000"/>
    <n v="20000"/>
    <s v="土木建筑工程"/>
    <s v="将氧化脱氢偶联的概念运用到催化不对称氧化氮杂Diels-Alder反应研究中，由简单易得的原料在氧化剂的作用下，实现碳-氢键的活化，发生交叉脱氢偶联以及串联环化，高效便捷地得到形式上的氮杂环加成产物。"/>
  </r>
  <r>
    <n v="2016"/>
    <s v="安徽省"/>
    <s v="10359"/>
    <x v="62"/>
    <n v="201610359039"/>
    <s v="绿色咪唑基离子液体对PLA/EMA-GMA共混体系催化增韧机理的研究"/>
    <x v="0"/>
    <s v="李德辉"/>
    <n v="2014211892"/>
    <n v="5"/>
    <s v="周一帆/2014211886,谭中微/2014211888,张越/2014211874,王官格/2014211860"/>
    <s v="丁运生"/>
    <s v="教授"/>
    <n v="10000"/>
    <n v="10000"/>
    <n v="20000"/>
    <s v="土木建筑工程"/>
    <s v="在可生物降解塑料中，聚乳酸由于机械性能和加工特性与传统的聚烯烃高分子相近，是目前科学研究和工业生产的研究热点材料之一。PLA优点众多，但是其缺点也同样明显，如结晶速率慢等原因导致其产品很容易为无定型，其断裂伸长率极低，表现出明显的脆性，难以满足工业等领域的需求，所以需针对其脆性等不足进行相关的改性。我们查阅了许多专家学者的研究，思考能否通过一系列改性，提高PLA的韧性，最终实现其高性能化。"/>
  </r>
  <r>
    <n v="2016"/>
    <s v="安徽省"/>
    <s v="10359"/>
    <x v="62"/>
    <n v="201610359040"/>
    <s v="网络舆情事件中的道德焦虑及其调适策略"/>
    <x v="0"/>
    <s v="李硕"/>
    <n v="2014213699"/>
    <n v="4"/>
    <s v="丁瑜/2014213704,党齐秦/2014213719,伍艳婷/2014213727"/>
    <s v="唐莉"/>
    <s v="教授"/>
    <n v="10000"/>
    <n v="10000"/>
    <n v="20000"/>
    <s v="社会学"/>
    <s v="该课题创新性地研究网络舆情事件中的道德焦虑现象，通过梳理道德焦虑相关理论、研究道德焦虑对舆情事件形成的作用和影响机制，探讨网络舆情事件中道德焦虑现象的形成原因，最终形成疏导道德焦虑，防止舆情事件无限发酵的调适策略。"/>
  </r>
  <r>
    <n v="2016"/>
    <s v="安徽省"/>
    <s v="10359"/>
    <x v="62"/>
    <n v="201610359041"/>
    <s v="金融支持农村土地流转绩效研究--以安徽省为例"/>
    <x v="0"/>
    <s v="张丹阳"/>
    <n v="2014214699"/>
    <n v="5"/>
    <s v="陈虹秀/2014214734,李文惠/2014214724,杜鹏远/2014214588,张作文/2014214727"/>
    <s v="张本照"/>
    <s v="教授"/>
    <n v="10000"/>
    <n v="10000"/>
    <n v="20000"/>
    <s v="经济学"/>
    <s v="通过对金融支持、土地流转的理论研究和现状分析，分别对两者构建评价体系，并通过多种计量手段分析二者的联系，得出不同金融支持政策及措施对农地流转绩效的影响程度，最后进行实地调研，分析现状，提出可行建议。"/>
  </r>
  <r>
    <n v="2016"/>
    <s v="安徽省"/>
    <s v="10359"/>
    <x v="62"/>
    <n v="201610359042"/>
    <s v="中国“一带一路”节点城市总部经济竞争力时序演变研究"/>
    <x v="0"/>
    <s v="王含笑"/>
    <n v="2014214623"/>
    <n v="5"/>
    <s v="常媛媛/2014214624,刘雨晨/2014214610,崔可心/2014214703,李天树/2014214656"/>
    <s v="庄德林"/>
    <s v="副教授"/>
    <n v="10000"/>
    <n v="10000"/>
    <n v="20000"/>
    <s v="计算机科学技术"/>
    <s v="总部经济领域具有很高的研究价值，因此本小组结合“一带一路”战略，从时序演变角度，分析总部经济竞争力影响因素，拟建立节点城市总部经济竞争力评价模型，并结合国际案例，对节点城市总部经济做出预测和建议。"/>
  </r>
  <r>
    <n v="2016"/>
    <s v="安徽省"/>
    <s v="10359"/>
    <x v="62"/>
    <n v="201610359043"/>
    <s v="安徽省能源使用效率研究--基于能源互联网视角"/>
    <x v="0"/>
    <s v="刘迪"/>
    <s v="2014214603"/>
    <n v="5"/>
    <s v="亢磊/2014214633,张盼盼/2014214622,蒙柱君/2014214625,涂经纬/2014214657"/>
    <s v="庞莹"/>
    <s v="副教授"/>
    <n v="10000"/>
    <n v="10000"/>
    <n v="20000"/>
    <s v="计算机科学技术"/>
    <s v="本课题将能源互联网引向对能源使用效率的研究，筛选相关评价指标，利用相关模型，构建“互联网+能源使用效率”体系；并序时跟踪考察本省重点企业，得出能源互联网对能源使用效率的影响程度；再结合先批试点地区，通过比较分析，完善能源互联网体系，探索能源互联网对能源使用效率的影响作用，最后针对安徽省自身状况提出可行建议。_x000d__x000d__x000d__x000d__x000d_"/>
  </r>
  <r>
    <n v="2016"/>
    <s v="安徽省"/>
    <s v="10359"/>
    <x v="62"/>
    <n v="201610359044"/>
    <s v="《红楼梦》与《唐顿庄园》礼仪比较研究"/>
    <x v="0"/>
    <s v="彭程"/>
    <n v="2015214325"/>
    <n v="5"/>
    <s v="王健/2015214300,陈孟丽/2015214378,牛云菲/2015214336,张达/2015214376"/>
    <s v="姜敏"/>
    <s v="副教授"/>
    <n v="10000"/>
    <n v="10000"/>
    <n v="20000"/>
    <s v="交通运输工程"/>
    <s v="礼仪是一个民族在特定的历史条件和地理环境中发展和承袭下来的礼节文明规范。是一种文化形态的象征和体现。中西方文化表现出不同的礼仪形态。不同民族的思维方式和价值观念差异是中西礼仪差异的文化根源。用“和而不同”的态度来对待中西礼仪文化差异，承认和尊重差异，探寻礼仪文化的互通性，有助于增强对文化差异的敏感性和对他文化的适应力，从而提高交际效率。《红楼梦》和《唐顿庄园》这两部作品中体现了很多中西礼仪的细节，我们打算通过研究两部作品中礼仪现象，了解中西方礼尚交往之间的习惯差异，寻找架构于中西方礼仪之间的桥梁。"/>
  </r>
  <r>
    <n v="2016"/>
    <s v="安徽省"/>
    <s v="10359"/>
    <x v="62"/>
    <n v="201610359045"/>
    <s v="摄影梦工厂-互联网生态商业服务体系的研究"/>
    <x v="0"/>
    <s v="林宁"/>
    <n v="2014213537"/>
    <n v="5"/>
    <s v="石捷/2014212781,闫丽冰/2014213542,姚成秀/2014213713,刘申/2014210131"/>
    <s v="何建民"/>
    <s v="教授"/>
    <n v="10000"/>
    <n v="10000"/>
    <n v="20000"/>
    <s v="计算机科学技术"/>
    <s v="本项目基于移动互联网对客户和产品提供者新形态连接关系及综合生态商业服务体系进行研发与探究。通过查阅资料，用户问卷式的市场调研，微信平台进行的宣传开发，邀请用户进行内测反馈完成研究。"/>
  </r>
  <r>
    <n v="2016"/>
    <s v="安徽省"/>
    <s v="10359"/>
    <x v="62"/>
    <n v="201610359046"/>
    <s v="营改增对房地产行业的影响"/>
    <x v="0"/>
    <s v="许友娟"/>
    <n v="2014214777"/>
    <n v="5"/>
    <s v="李紫菡/2014213492,冯可人/2014213574,杨松桦/2014213614,赵杨/2014213626"/>
    <s v="杨昌辉"/>
    <s v="副教授"/>
    <n v="10000"/>
    <n v="10000"/>
    <n v="20000"/>
    <s v="经济学"/>
    <s v="3月5日，李克强总理在第十二届人大四次会议上提出从5月1日起全面实施营改增。其中，房地产企业也被纳入此次试点范围。毫无疑问的是房地产营改增的推进将进一步改善行业运行环境，并有效调节房地产企业税负水平、平稳房价、提升企业积极投资开发的信心，但同时也将给房地产企业带来不同的机遇与挑战。现通过研究营改增后房地产企业税负变化、资金运作以及营改增对房地产不同市场的影响差异，以更好地评估这一政策的实际影响。"/>
  </r>
  <r>
    <n v="2016"/>
    <s v="安徽省"/>
    <s v="10359"/>
    <x v="62"/>
    <n v="201610359047"/>
    <s v="基于中国大学生在线心理轻问诊平台的调查分析及研究"/>
    <x v="0"/>
    <s v="魏亮水"/>
    <n v="2014213630"/>
    <n v="4"/>
    <s v="崔星童/2014213480,邓静静/2014213651,宋英男/2014213430"/>
    <s v="赵沁娜"/>
    <s v="副教授"/>
    <n v="10000"/>
    <n v="10000"/>
    <n v="20000"/>
    <s v="经济学"/>
    <s v="该项目基于合肥工业大学的的设备技术的支持，通过对在校大学生调研大学，形成&quot;大学生对于在线心理轻问诊平台&quot;的看法分析报告。然后以此形成大学生在线心理问诊平台的初步功能框架，编写出软件。最后将该APP进行投入运行，让学校‚校外心理咨询师和在线学生入驻该平台，整合两方的资源。缓解心理咨询师资源的短缺和大学生对心理咨询的需求巨大的矛盾。"/>
  </r>
  <r>
    <n v="2016"/>
    <s v="安徽省"/>
    <s v="10359"/>
    <x v="62"/>
    <n v="201610359048"/>
    <s v="多功能语音交互-情感反馈机器人"/>
    <x v="0"/>
    <s v="王红宇"/>
    <n v="2014210077"/>
    <n v="5"/>
    <s v="仇谋泽/2014210066,袁光义/2014210078,唐维宏/2014210047,罗霄/2014210084"/>
    <s v="马孟超"/>
    <s v="讲师"/>
    <n v="10000"/>
    <n v="10000"/>
    <n v="20000"/>
    <s v="计算机科学技术"/>
    <s v="项目组成员所制作的多功能语音交互-情感反馈机器人是通过语音识别技术来与人进行交流，并通过多个舵机的协调配合展示相对应的表情来实现表情反馈。该机器人可以根据不同的应用环境来切换不同的使用模式，更好的参与到不同的服务行业之中，真正的起到服务机器人服务于人类的作用。"/>
  </r>
  <r>
    <n v="2016"/>
    <s v="安徽省"/>
    <s v="10359"/>
    <x v="62"/>
    <n v="201610359049"/>
    <s v="公共场所清洁机器人"/>
    <x v="0"/>
    <s v="陈杨"/>
    <n v="2014210004"/>
    <n v="5"/>
    <s v="郑辰雅/2014210016,张雯丽/2014210089,彭友玉/2014210043,谢邵春/2014214004"/>
    <s v="张连生"/>
    <s v="副教授"/>
    <n v="10000"/>
    <n v="10000"/>
    <n v="20000"/>
    <s v="艺术学"/>
    <s v="致力于研究一款工作环境处于公共场合的智能清洁机器人，除能实现现有家用机器人碰撞检测、自动返回充电、尘仓检测等基本功能外，项目还充分利用互联网技术来实现智能远程控制、智能语音、智能防盗以及优化清扫路径四个创新点。进一步提高机器人的智能化与人性化程度，促进移动机器人技术、语音识别及传感器相关技术的发展。"/>
  </r>
  <r>
    <n v="2016"/>
    <s v="安徽省"/>
    <s v="10359"/>
    <x v="62"/>
    <n v="201610359050"/>
    <s v="基于机器视觉的便携式高精度电路板表观快速检测仪的研制"/>
    <x v="0"/>
    <s v="梁晓钰"/>
    <n v="2014210122"/>
    <n v="4"/>
    <s v="从浩/2014210110, 李石林/2014210129,连芯玉/2014210093,楼冠廷/2014210060"/>
    <s v="舒双宝"/>
    <s v="副教授"/>
    <n v="10000"/>
    <n v="10000"/>
    <n v="20000"/>
    <s v="经济学"/>
    <s v="本项研究基于机器视觉的便携式高精度高速型印刷电路板表面检测装置，该装置主要完成的功能包括：快速判别电路板形状尺寸、快速实现电路板表面版图的成像与错误检测、实现在触摸屏上或计算机内的人机交互。该装置主要工作流程包括：DSP驱动Z向导轨自动调节CMOS图像传感器垂直高度，DSP控制步进电机驱动XY轴向导轨控制物体水平位置，DSP处理转换图像传感与器收集的图像信息，ARM实现外部存储、与触摸屏或计算机进行通信等功能。"/>
  </r>
  <r>
    <n v="2016"/>
    <s v="安徽省"/>
    <s v="10359"/>
    <x v="62"/>
    <n v="201610359051"/>
    <s v="基于kinect的体感遥控仿真机械手"/>
    <x v="0"/>
    <s v="季齐"/>
    <n v="2014210022"/>
    <n v="4"/>
    <s v="黄龙/2014210020,占瑜毅/2014210012,高文雄/2014210040"/>
    <s v="陶晓杰"/>
    <s v="副教授"/>
    <n v="10000"/>
    <n v="10000"/>
    <n v="20000"/>
    <s v="经济学"/>
    <s v="远程控制的机械手可替代工作人员在太空，深海，核环境等极限环境下工作。传统的远程机械手往往受限于主从机械手或键盘，鼠标，体感器等采集方式，这很大程度限制了机械手的灵活性与可操作性。创新项目拟研制一套基于视觉的手势识别系统，利用kinect摄像头采集操作人员的手部动作，提取手势坐标后转化为舵机的控制命令并通过无线网络发送至单片机，最终实现人手对机械手的远程控制。"/>
  </r>
  <r>
    <n v="2016"/>
    <s v="安徽省"/>
    <s v="10359"/>
    <x v="62"/>
    <n v="201610359052"/>
    <s v="HFUT-创客营"/>
    <x v="2"/>
    <s v="王雅荣"/>
    <n v="2014212868"/>
    <n v="5"/>
    <s v="张程程/2015111249,薛原/2015111239,陈庄旻/201511148,金三人/2015111241"/>
    <s v="王忠"/>
    <s v="副教授"/>
    <n v="50000"/>
    <n v="50000"/>
    <n v="100000"/>
    <s v="法学"/>
    <s v="传统的作坊式文化创意产业经营模式在互联网+的大背景下生存空间逐步萎缩，更没有能力进行文化传承；目前安徽高校总计有56所院校设有与文化创意产业结合紧密的相关专业，但是缺少进行产业转化的能力和平台。基于此，我们提出“HFUT-创客营”的创业实践项目，搭建一个“立足安徽、面向全国、放眼世界”的平台，提升文化创意水平和整体实力，发挥文化创意和设计服务对相关产业发展的支撑作用，实现文化创意产业工程。"/>
  </r>
  <r>
    <n v="2016"/>
    <s v="安徽省"/>
    <s v="10359"/>
    <x v="62"/>
    <n v="201610359053"/>
    <s v="国家级非物质文化遗产安徽阜阳剪纸艺术在现代媒体与高科技语境下的传承传播研究"/>
    <x v="0"/>
    <s v="李佳柔"/>
    <s v="2015212934"/>
    <n v="4"/>
    <s v="王惠群/2015212937,周斌/2014211176,钟旭阳/2014211609"/>
    <s v="王宜川"/>
    <s v="副教授"/>
    <n v="10000"/>
    <n v="10000"/>
    <n v="20000"/>
    <s v="法学"/>
    <s v="安徽阜阳剪纸艺术属于国家级非物质文化遗产，亟待保护、传承和弘扬。我们从多维度、多层面探索现代媒体与高科技语境下阜阳剪纸艺术的传承传播模式。对剪纸艺术原始素材进行标准化的数据采集、摄影记录；进行音源分离、图形优化、古件保存等数字化处理；以数据库技术为支撑建立体验型交互平台；以体感技术为核心开发剪纸虚拟创作场景，从而激发民间艺术的生命力和活力，促进剪纸艺术更简单、趣味、有效地传播。"/>
  </r>
  <r>
    <n v="2016"/>
    <s v="安徽省"/>
    <s v="10359"/>
    <x v="62"/>
    <n v="201610359054"/>
    <s v="旅游影响下的传统村落设施空间更新策略研究——以查济村为例的空间探索"/>
    <x v="0"/>
    <s v="梁振宇"/>
    <n v="2013212754"/>
    <n v="5"/>
    <s v="陈健坤/2013212740,王嘉祺/2013212739,刘可/2013212498,王天为/2013212819"/>
    <s v="李早"/>
    <s v="教授"/>
    <n v="10000"/>
    <n v="10000"/>
    <n v="20000"/>
    <s v="法学"/>
    <s v="以徽州古村落居民、古村落游客、古村落街道空间三者为研究对象，通过调查村落居民现状分析旅游业发展对其影响,最终提出旅游背景下古村落设施空间的优化策略。_x000d__x000d_"/>
  </r>
  <r>
    <n v="2016"/>
    <s v="安徽省"/>
    <s v="10359"/>
    <x v="62"/>
    <n v="201610359055"/>
    <s v="多元文化影响下徽州民居与闽南古厝装饰艺术比较研究"/>
    <x v="0"/>
    <s v="蔡亦青"/>
    <n v="2014212734"/>
    <n v="5"/>
    <s v="谢菲/2014212694,汪琪/2014212731,陈可昕/2014212735,韦榆瑶/2014212733"/>
    <s v="张泉"/>
    <s v="讲师"/>
    <n v="10000"/>
    <n v="10000"/>
    <n v="20000"/>
    <s v="民族学与文化学"/>
    <s v="本项目在解读徽州和闽南地区传统民居演变与发展历程的基础上，通过对徽州民居和闽南古厝建筑装饰艺术的比较研究，系统总结多元文化影响下两地传统民居建筑装饰的艺术特征与文化内涵，为传统民居建筑艺术的保护与传承提供坚实基础。"/>
  </r>
  <r>
    <n v="2016"/>
    <s v="安徽省"/>
    <s v="10359"/>
    <x v="62"/>
    <n v="201610359056"/>
    <s v="新型城镇化建设背景下的开放式住区研究—以合肥为例"/>
    <x v="0"/>
    <s v="李佩然"/>
    <n v="2013212778"/>
    <n v="5"/>
    <s v="简文强/2014212723,曾扬麟/2013212790,付悦/2013212794,王卫屏/2013212763"/>
    <s v="顾大治"/>
    <s v="副教授"/>
    <n v="10000"/>
    <n v="10000"/>
    <n v="20000"/>
    <s v="电子与通信技术"/>
    <s v="本项目旨在调查和研究在推广街区制的现代化城市建设背景下，对我国现有封闭小区逐步打开过程中具有普适性意义的合理的开放策略。项目将开放式住区的发展分为两个阶段，为不同的阶段提出相应的开放方式，以适应发展需求，希望能为未来的小区建设工作提供一种具有前景的可能性。"/>
  </r>
  <r>
    <n v="2016"/>
    <s v="安徽省"/>
    <s v="10359"/>
    <x v="62"/>
    <n v="201610359057"/>
    <s v="铁氧化物强化秸秆厌氧干发酵产甲烷研究"/>
    <x v="0"/>
    <s v="董丁硕"/>
    <n v="2014212926"/>
    <n v="5"/>
    <s v="张林义/2014212923,王晨/2014212931,曹勇/2014212937,范文瑞/2014212936"/>
    <s v="王进"/>
    <s v="副教授"/>
    <n v="10000"/>
    <n v="10000"/>
    <n v="20000"/>
    <s v="文学"/>
    <s v="威力减少沼渣堆肥工序的脱水量和污水处理量，秸秆干式发酵越来越受到国内外重视。研究表明，添加针铁矿等铁氧化物矿物能促进甲烷的生成。因此，有必要深入研究在秸秆厌氧干式发酵产甲烷过程中，铁氧化物及其与微生物的交互作用对秸秆的水解酸化和产甲烷过程的影响。研究成果有助于进一步丰富对微生物-生物质底物-矿物交互作用的认识。此外，由于铁氧化物矿物廉价易得，利用其促进秸秆厌氧干发酵产甲烷具有一定的实际应用价值。"/>
  </r>
  <r>
    <n v="2016"/>
    <s v="安徽省"/>
    <s v="10359"/>
    <x v="62"/>
    <n v="201610359058"/>
    <s v="松散承压含水层下采煤断层突水流固耦合分析"/>
    <x v="0"/>
    <s v="黄逸航"/>
    <n v="2014213045"/>
    <n v="5"/>
    <s v="刘春鹏/2014213043,庞磊/2014213039,严柏杨/2014213053,黄庭威/2014213056"/>
    <s v="陈陆望"/>
    <s v="副教授"/>
    <n v="10000"/>
    <n v="10000"/>
    <n v="20000"/>
    <s v="法学"/>
    <s v="    我国许多煤矿不同程度受到含水层突水的威胁，大量工程实例表明：承压水的突出绝大多数与断层有直接关系。我们创新团队总结前人的研究成果，运用有限差分软件FLAC7.0对松散承压含水层下采煤断层突水进行流固耦合数值模拟实验，并对模拟结果进行理论分析，揭示采煤断层突水过程中围岩应力场、位移场和渗流场的变化特征，及孔隙水压力与断层突水的联动效应，为松散承压含水层下采煤工作面断层突水灾害防治提供新方法。"/>
  </r>
  <r>
    <n v="2016"/>
    <s v="安徽省"/>
    <s v="10359"/>
    <x v="62"/>
    <n v="201610359059"/>
    <s v="不同硬度矿物激光剥蚀分析效果研究"/>
    <x v="0"/>
    <s v="王辉"/>
    <n v="2014213124"/>
    <n v="5"/>
    <s v="盛兆秋/2014213099,丁强/2014213126,崔健/2014213089,葛如涛/2014213092"/>
    <s v="汪方跃"/>
    <s v="副教授"/>
    <n v="10000"/>
    <n v="10000"/>
    <n v="20000"/>
    <s v="经济学"/>
    <s v="依据合肥工业大学资源与环境工程学院矿物微区分析实验室（LA-ICP-MS）、扫描电镜实验室（SME）、岩石标本库、磨片室等硬件条件，采用控制变量法，以激光-等离子体质谱（LA-ICP-MS）技术控制不同参数对不同硬度的矿物进行剥蚀实验，分析激光能力对不同性质的矿物的剥蚀效果，得到一份不同岩石矿物的最适激光能量参考区间表。"/>
  </r>
  <r>
    <n v="2016"/>
    <s v="安徽省"/>
    <s v="10359"/>
    <x v="62"/>
    <n v="201610359060"/>
    <s v="水环境中抗生素药物残留的快速检测方法研究"/>
    <x v="0"/>
    <s v="孟文潮"/>
    <n v="2014214911"/>
    <n v="4"/>
    <s v="杨晓菲/2014214879,管洪刚/2014214881,何猛/2014214875"/>
    <s v="梅青松"/>
    <s v="副教授"/>
    <n v="10000"/>
    <n v="10000"/>
    <n v="20000"/>
    <s v="历史学"/>
    <s v="抗生素的大量滥用所导致的细菌耐药性已成为威胁人类健康的焦点问题，如环境中残留的氯霉素可引起再生性和溶血性贫血，硝基呋喃类药物会对肝、肾造成损伤等等。因此，国家和社会急需先进的传感技术来实现抗生素残留的快速检测。本项目将制备对抗生素药物具有选择性识别能力和上转换发光信号输出的纳米探针，结合3D打印技术，基于智能手机平台开发便携的光电检测仪器，实现对抗生素药物残留的高选择性、高敏感性、实时快速检测。"/>
  </r>
  <r>
    <n v="2016"/>
    <s v="安徽省"/>
    <s v="10359"/>
    <x v="62"/>
    <n v="201610359061"/>
    <s v="大数据处理中渐进迭代逼近法的应用研究"/>
    <x v="0"/>
    <s v="郑国"/>
    <n v="2014214128"/>
    <n v="3"/>
    <s v="张世杰/2014214103,刘逸/2014214131"/>
    <s v="张莉"/>
    <s v="教授"/>
    <n v="10000"/>
    <n v="10000"/>
    <n v="20000"/>
    <s v="历史学"/>
    <s v="散乱数据点构造插值或逼近曲线曲面的方法被广泛地应用到工业造型，计算机设计等领域.本项目将进一步丰富带核函数的广义B样条及细分理论,以解决理论与应用相一致为目的,深入研究广义B样条的核函数特点,和其与PIA算法的内在联系,并以其为理论工具,对几何逼近中样条曲线曲面之间过渡曲线曲面的构造、圆弧逼近、球面片等超曲线曲面的逼近；广义B样条的核函数变换基础上带权几何迭代逼近、最小二乘迭代逼近以及局部迭代逼近等问题进行研究."/>
  </r>
  <r>
    <n v="2016"/>
    <s v="安徽省"/>
    <s v="10359"/>
    <x v="62"/>
    <n v="201610359062"/>
    <s v="环F2+μF2上符号对码的研究"/>
    <x v="0"/>
    <s v="赵雨森"/>
    <n v="2014214069"/>
    <n v="4"/>
    <s v="徐程玉洁/2015214089,罗华荣/2014214066,陈哲/2014214085"/>
    <s v="开晓山"/>
    <s v="副教授"/>
    <n v="10000"/>
    <n v="10000"/>
    <n v="20000"/>
    <s v="核科学技术"/>
    <s v="本项目是对环F2+μF2上符号对码的研究，主要内容有：引入环F2+μF2上的符号对码；研究环F2+μF2上循环符号对码与常循环符号对码的性质和距离；并且利用它们构造参数较好的二元符号对码。"/>
  </r>
  <r>
    <n v="2016"/>
    <s v="安徽省"/>
    <s v="10359"/>
    <x v="62"/>
    <n v="201610359063"/>
    <s v="基于形状可调参数闭样条理论的汽车车灯轮廓造型"/>
    <x v="0"/>
    <s v="姜婉"/>
    <n v="2014214058"/>
    <n v="4"/>
    <s v="路智名/2014214051,周子琪/2014214010,王金鑫/ 2014210549"/>
    <s v="刘植"/>
    <s v="副教授"/>
    <n v="10000"/>
    <n v="10000"/>
    <n v="20000"/>
    <s v="信息与系统科学相关工程与技术"/>
    <s v="自60年代起，随着计算机功能日益增强，图形显示器问世并投入工业应用，CAD技术逐渐形成，首先是飞机、汽车和船舶等的复杂外形设计，于是，曲线曲面造型的理论、方法和算法也同步发展2011年，刘构造了一类带形状参数的多项式参数曲线。可以更加灵活、简便地调控曲线曲面的形状，从而得到形状可调的参数多项式样条曲线。基于该方法的思想，本项目拟提出一种汽车车灯轮廓线设计的新方法。"/>
  </r>
  <r>
    <n v="2016"/>
    <s v="安徽省"/>
    <s v="10359"/>
    <x v="62"/>
    <n v="201610359064"/>
    <s v="Power智能鞋"/>
    <x v="0"/>
    <s v="尹粽"/>
    <n v="2014213241"/>
    <n v="5"/>
    <s v="田旭升/2014213237,翟云鹏/2014213224,张娜玲/2014213214,蒲江帆/2014213209"/>
    <s v="黄英"/>
    <s v="教授"/>
    <n v="10000"/>
    <n v="10000"/>
    <n v="20000"/>
    <s v="信息与系统科学相关工程与技术"/>
    <s v="本项目融合了移动网络、数据挖掘、智能传感等技术，设计了一款“Power智能鞋”的可穿戴产品。蓝牙与GPRS结合的通信方式、数据挖掘和机器学习的数据分析和处理技术可实现在手机应用程序上实时显示相关信息及结果。“Power智能鞋”集成柔性压力传感器、陀螺仪、加速度传感器、定位模块、通讯模块，采用柔性信号采集处理电路，通过设计合适的电路布局，在保障“Power智能鞋”正常工作的前提下，最大程度满足用户使用的舒适度。"/>
  </r>
  <r>
    <n v="2016"/>
    <s v="安徽省"/>
    <s v="10359"/>
    <x v="62"/>
    <n v="201610359065"/>
    <s v="基于物联网的智慧农场系统模型的研发"/>
    <x v="0"/>
    <s v="王鹏军"/>
    <n v="2014213220"/>
    <n v="5"/>
    <s v="马培撒/2014213261,王亚宁/2014212898,邱之岷/2014213244,成东升/2014211267"/>
    <s v="刘士兴"/>
    <s v="副教授"/>
    <n v="10000"/>
    <n v="10000"/>
    <n v="20000"/>
    <s v="信息与系统科学相关工程与技术"/>
    <s v="基于物联网的智慧农场系统模型的研发：运用无线传感器、无线通信以及相关自动控制技术，搭配一款配套安卓APP，研发出一款可以用手机实现远程控制的智慧农场系统模型。"/>
  </r>
  <r>
    <n v="2016"/>
    <s v="安徽省"/>
    <s v="10359"/>
    <x v="62"/>
    <n v="201610359066"/>
    <s v="合肥梦立方3D打印有限责任公司"/>
    <x v="2"/>
    <s v="吴凡"/>
    <n v="2014213355"/>
    <n v="5"/>
    <s v="刘环宇/2014213266,范博宇/2014213341,徐树/2014213230,马登科/2014213316"/>
    <s v="巩惠玲"/>
    <s v="副教授"/>
    <n v="50000"/>
    <n v="50000"/>
    <n v="100000"/>
    <s v="材料科学"/>
    <s v="现有已成熟的3D打印技术主要是面向工业生产，但在民用商业化则涉及较少，因此我们公司瞄准民用化消费级3D打印这一市场，根据客户要求进行3D打印工艺品制作，来满足客户的个性化需求，这也是我们公司的创新点，也是相比其他3D打印公司最大的优势与区别。"/>
  </r>
  <r>
    <n v="2016"/>
    <s v="安徽省"/>
    <s v="10359"/>
    <x v="62"/>
    <n v="201610359067"/>
    <s v="sigmoid函数的高效率硬件实验研究"/>
    <x v="0"/>
    <s v="薛治天"/>
    <s v="2014214882"/>
    <n v="5"/>
    <s v="王正茂/2014213116,孙腾/2014214156,张明亮/2014214150,孙颖/2014213278"/>
    <s v="张多利"/>
    <s v="研究员"/>
    <n v="10000"/>
    <n v="10000"/>
    <n v="20000"/>
    <s v="材料科学"/>
    <s v="Ⅰ.为了达到资源消耗与精度要求的平衡，更高效率的使sigmoid函数拟合硬件，项目最关键的创新点就是采用Remez最佳一致算法对Sigmoid函数逼近。这一方案克服了现有技术的瓶颈问题，能够很好的平衡资源消耗和拟合精度的矛盾，很好的满足实时性要求，且具有很强的灵活性，使其能够灵活的满足不同的设计指标。Ⅱ.电路硬体设计，实现模拟神经元的输入输出。"/>
  </r>
  <r>
    <n v="2016"/>
    <s v="安徽省"/>
    <s v="10359"/>
    <x v="62"/>
    <n v="201610359068"/>
    <s v="基于移动设备的分布式人脸识别考勤系统"/>
    <x v="0"/>
    <s v="任贵杰"/>
    <s v="2014214315"/>
    <n v="2"/>
    <s v="艾成铭/2014214318"/>
    <s v="偶春生"/>
    <s v="副教授"/>
    <n v="10000"/>
    <n v="10000"/>
    <n v="20000"/>
    <s v="材料科学"/>
    <s v="系统基于移动设备，采用分布式软件结构，在智能移动终端通过人脸识别实现考勤。教室中需考勤学生只需让自己的智能手机获得签到终端许可证书（只有教室中的智能终端才能获得），便能用自己或他人的智能终端设备通过人脸识别的方式迅速完成考勤。相比传统集中式考勤机考勤时存在考勤高峰，常会出现排队现象，效率低且需要购买终端机器，后期维护费用高，而本系统充分利用教室内所有智能设备，提高并发数，不需要购买任何终端设备。"/>
  </r>
  <r>
    <n v="2016"/>
    <s v="安徽省"/>
    <s v="10359"/>
    <x v="62"/>
    <n v="201610359069"/>
    <s v="中国传统豆腐的凝胶机制研究及功能性产品开发"/>
    <x v="0"/>
    <s v="杨豫斐"/>
    <n v="2014213908"/>
    <n v="3"/>
    <s v="谭孟娜/2014213907,张馨/2014213840"/>
    <s v="何述栋"/>
    <s v="讲师"/>
    <n v="10000"/>
    <n v="10000"/>
    <n v="20000"/>
    <s v="材料科学"/>
    <s v="豆腐是我国传统的植物蛋白食品，但是关于豆乳蛋白质的凝集机理和凝固过程尚未完全阐明，同时，越来越多的消费者将目光转向功能性保健食品。因此，本课题拟基于流变、质构、蛋白组成分析、显微结构等表征手段探讨我国传统豆腐凝胶的形成机制，筛选出最优的凝固剂并优化豆腐加工工艺；采用果蔬等原料开发保健豆腐产品；基于食品安全考虑，对豆腐中的抗营养因子活性进行研究，并作出安全性评价；同时从产业化角度出发，对黄浆水等废水进行絮凝处理。"/>
  </r>
  <r>
    <n v="2016"/>
    <s v="安徽省"/>
    <s v="10359"/>
    <x v="62"/>
    <n v="201610359070"/>
    <s v="果胶对淀粉回生性质的影响和作用机理研究"/>
    <x v="0"/>
    <s v="潘怡"/>
    <n v="2014213979"/>
    <n v="4"/>
    <s v="刘腾飞/2014213922,牛晓莉/2014213974,李赛/2014214003"/>
    <s v="章宝"/>
    <s v="讲师"/>
    <n v="10000"/>
    <n v="10000"/>
    <n v="20000"/>
    <s v="材料科学"/>
    <s v="淀粉作为天然植物源亲水胶体，来源广、价格低，在食品领域广泛应用。但普通淀粉存在热糊稳定性差、易回生及对加工条件如加热、搅拌、酸等敏感的缺陷，使得淀粉的应用受到很大的限制。本研究以果胶为亲水胶体，选取淀粉和果胶为对象，通过淀粉与果胶复配的方式，研究果胶与淀粉分子间相互作用，有助于人们从分子微观层面理解果胶对玉米淀粉性质的影响，进而改善淀粉加工性能，并拓展果胶在食品工业尤其是在淀粉工业中的应用。"/>
  </r>
  <r>
    <n v="2016"/>
    <s v="安徽省"/>
    <s v="10359"/>
    <x v="62"/>
    <n v="201610359071"/>
    <s v="高性能锂离子动力电池负极材料钛酸锂/石墨烯的研发_x000d_"/>
    <x v="0"/>
    <s v="程方圆"/>
    <n v="2014216207"/>
    <n v="5"/>
    <s v="张文蓝/2014216124,党乐阳/2014216118,温晓辉/2014216114,刘洋/2014216161"/>
    <s v="朱继平"/>
    <s v="副教授"/>
    <n v="10000"/>
    <n v="10000"/>
    <n v="20000"/>
    <s v="自然科学相关工程与技术"/>
    <s v="鉴于钛酸锂材料的“零应变特性”和石墨烯的高导电性，本项目拟以水溶液和混合溶剂作为反应介质，寻求于温和的条件下直接构筑钛酸锂/石墨烯纳米复合结构材料的可能性，系统研究该复合体系的相组成结构、表面形貌与物理化学特性；探索在化学液相中直接制备石墨烯纳米复合结构材料的新方法，期望得到形貌和尺寸可控的钛酸锂/石墨烯纳米复合结构，为其将来在锂离子动力电池等应用领域的器件开发提供合适的思路。"/>
  </r>
  <r>
    <n v="2016"/>
    <s v="安徽省"/>
    <s v="10359"/>
    <x v="62"/>
    <n v="201610359072"/>
    <s v="磁耦合谐振式无线充电系统设计"/>
    <x v="0"/>
    <s v="程岩松"/>
    <n v="2014216975"/>
    <n v="4"/>
    <s v="沈得金/2014216357,叶方圆/2014216791,胡宏民/2014218017"/>
    <s v="杨双龙"/>
    <s v="讲师"/>
    <n v="10000"/>
    <n v="10000"/>
    <n v="20000"/>
    <s v="材料科学"/>
    <s v="本项目为研究设计一套基于磁耦合式一对多无线充电系统，可实现中远距离内（如室内环境和车内环境）单发射端对多个拥有或外接接收端的可移动设备进行无线充电的功能。该系统由无线功率发射端和无线功率接收端组成。在待充电设备进入到发射端的识别范围内时，通过蓝牙识别通过验证后即可充电。并可通过手机APP对发射端参数进行修改，以达到更完美的适应不同充电设备的需求。"/>
  </r>
  <r>
    <n v="2016"/>
    <s v="安徽省"/>
    <s v="10359"/>
    <x v="62"/>
    <n v="201610359073"/>
    <s v="非镉基Cu-In-S量子点薄膜制备及性能研究"/>
    <x v="0"/>
    <s v="蔡新域"/>
    <n v="2014218992"/>
    <n v="5"/>
    <s v="柴秋改/2014218968,周存惠/2014218973,唐文/2014218969,袁思成/2014218983"/>
    <s v="陈艳艳"/>
    <s v="讲师"/>
    <n v="10000"/>
    <n v="10000"/>
    <n v="20000"/>
    <s v="材料科学"/>
    <s v="采用一种全新的简单的一步法的工艺来制备 Cu-In-S 发光量子点薄膜。通过将混合了 Cu，In的前体溶液旋涂得到的。Cu2O，In(OH)3作为起始原料溶解在乙醇溶液中，在其中混合加入二硫化碳和 1-正丁胺以及 3-巯基丙酸，其中 3-巯基丙酸作为配体包覆量子点。所有的步骤均是在常温常压下制备的。与传统的量子点薄膜制备方法相比，省略了必须制备高质量的量子点的前期过程，省去了后期配体交换等繁琐的后续处理过程。实验方案绿色、简单。"/>
  </r>
  <r>
    <n v="2016"/>
    <s v="安徽省"/>
    <s v="10359"/>
    <x v="62"/>
    <n v="201610359074"/>
    <s v="复合轻质土的制备及力学性能研究"/>
    <x v="0"/>
    <s v="束婷婷"/>
    <n v="2014217829"/>
    <n v="5"/>
    <s v="辛悦/2013217865,凌传雨/2013217839,陈凡/2013217916,褚忠昊/2014217930"/>
    <s v="崔玉龙"/>
    <s v="讲师"/>
    <n v="10000"/>
    <n v="10000"/>
    <n v="20000"/>
    <s v="材料科学"/>
    <s v="本项目进行固结试验、直剪试验、无侧限抗压强度试验，由敏感性分析得到水泥、黏土、EPS颗粒的配合比对于复合土力学性能的影响，再通过正交试验法得到最优配合比。本项目制备的复合轻质土，作为沿海地区的填土材料时，通过降低自身重度,大大减小自重应力与附加应力,有效地减小整体沉降与差异沉降,提高地基承载力,抑制软土地基侧向流动,保证路堤整体稳定性"/>
  </r>
  <r>
    <n v="2016"/>
    <s v="安徽省"/>
    <s v="10359"/>
    <x v="62"/>
    <n v="201610359075"/>
    <s v="基于土地流转政策的山区特色产业发展研究——以宣城市茶产业品牌建设为例"/>
    <x v="0"/>
    <s v="崔少敏"/>
    <n v="2014218114"/>
    <n v="5"/>
    <s v="高梦醒/2014218346,解航/2013218121,周芮婷/2014218097,姚元青/2014218386"/>
    <s v="骆正清"/>
    <s v="教授"/>
    <n v="10000"/>
    <n v="10000"/>
    <n v="20000"/>
    <s v="材料科学"/>
    <s v="通过土地流转政策实现山区特色产业的集约化经营，可以优化管理、提高技术，培育有竞争力的品牌。发展山区特色产业，对山区农民生活水平的提高有重要意义。宣城市三面环山，茶叶品种众多，所以我们将以宣城市茶产业品牌建设为例，研究基于土地流转政策的山区特色产业发展问题。"/>
  </r>
  <r>
    <n v="2016"/>
    <s v="安徽省"/>
    <s v="10359"/>
    <x v="62"/>
    <n v="201610359076"/>
    <s v="全自动落叶清扫车"/>
    <x v="0"/>
    <s v="王董弟"/>
    <n v="2014216018"/>
    <n v="5"/>
    <s v="张哲宇/2014216044,魏静江/2014216023,司志伟/2014216028,陈航达/2014216034"/>
    <s v="王纯贤"/>
    <s v="副教授"/>
    <n v="10000"/>
    <n v="10000"/>
    <n v="20000"/>
    <s v="材料科学"/>
    <s v="我们想制造一个能够适应各种地形的全自动清理落叶的落叶清扫车。它主要是由收集系统、落叶集满识别系统、存储与自动卸载系统、GPS模块等多个系统组成。"/>
  </r>
  <r>
    <n v="2016"/>
    <s v="安徽省"/>
    <s v="10359"/>
    <x v="62"/>
    <n v="201610359077"/>
    <s v="分布式智能节能教学楼控制系统"/>
    <x v="0"/>
    <s v="廖建兴"/>
    <n v="2013217370"/>
    <n v="5"/>
    <s v="宋孝成/2013217291,黄淼/2014217250,王瑞钢/2014217645,尹宗宇/2013216423"/>
    <s v="张先宜"/>
    <s v="副教授"/>
    <n v="10000"/>
    <n v="10000"/>
    <n v="20000"/>
    <s v="机械工程"/>
    <s v="创意楼控，绿色相伴，“i－light智能控制系统”是一个高效准确、能自动检测各个教室的人数和光照强度等信息，科学决策从而控制教室内的用电设备，并带有智能黑板擦系统。“i－light系统”对楼层和教室实现分布式控制，并在教学楼大厅通过LED电子屏显示各个教室状态，并能推送天气情况。具有智能化、人性化、绿色化等特点。"/>
  </r>
  <r>
    <n v="2016"/>
    <s v="安徽省"/>
    <s v="10359"/>
    <x v="62"/>
    <n v="201610359078"/>
    <s v="高层建筑混凝土柱置换方法研究"/>
    <x v="0"/>
    <s v="丁天成"/>
    <n v="2014218003"/>
    <n v="5"/>
    <s v="张权/2014217951,袁明贵/2014217781,孙作轩/2014217879,柯晨阳/2014218005"/>
    <s v="黄文锋"/>
    <s v="副教授"/>
    <n v="10000"/>
    <n v="10000"/>
    <n v="20000"/>
    <s v="机械工程"/>
    <s v="背景：已建房屋中混凝土柱强度不达标。内容：1.混凝土柱置换施工工艺的优化研究。2.应用PKPM或迈达斯软件进行建模分析和计算。创新点：优化置换混凝土加固法施工工艺方案的设计。2. 为工程中相似结构计算提供思路模板，方便施工使用。预期成果：“高层建筑混凝土柱置换方法研究”研究报告；发表“高层建筑混凝土柱置换方法研究”论文。"/>
  </r>
  <r>
    <n v="2016"/>
    <s v="安徽省"/>
    <s v="10359"/>
    <x v="62"/>
    <n v="201610359079"/>
    <s v="超疏水柔性表面薄膜制备"/>
    <x v="0"/>
    <s v="黄一航"/>
    <n v="2014216234"/>
    <n v="5"/>
    <s v="张书源/2014216324,张军/2015216608,王郑/2015216599,王泽升/2015216578"/>
    <s v="李小军"/>
    <s v="讲师"/>
    <n v="10000"/>
    <n v="10000"/>
    <n v="20000"/>
    <s v="机械工程"/>
    <s v="本项目拟利用软复制工艺，开发出廉价的柔性超疏液薄膜，不仅便于携带、变形、自清洁、低污染，可以贴附于各种平面及曲面，而不需要对原表面进行复杂处理，大大增加了其应用范围和市场接受度。"/>
  </r>
  <r>
    <n v="2016"/>
    <s v="安徽省"/>
    <s v="10359"/>
    <x v="62"/>
    <n v="201610359080"/>
    <s v="基于B/S的化学实验室安全教育平台的开发与研究"/>
    <x v="0"/>
    <s v="张毅斐"/>
    <n v="2014218958"/>
    <n v="5"/>
    <s v="朱中正/2014218824,周靖/2014218806,苑华飞/2014218725,付浩宇/2015518630 "/>
    <s v="黄明永"/>
    <s v="讲师"/>
    <n v="10000"/>
    <n v="10000"/>
    <n v="20000"/>
    <s v="材料科学"/>
    <s v="为加强实验室安全教育和实验人员的安全意识，预防安全事故的发生，我们实验小组计划研究开发一个基于B/S的化学实验室安全教育平台。通过静态网页制作，数据库搭建和动态平台的开发，实现在线学习，在线考试，信息交互，题库管理，试卷管理，成绩管理，用户管理，资源库的建设与管理八大功能。以在线教育的方式，提高不同专业的实验人员的实验室安全素养，避免实验室安全事故的发生。"/>
  </r>
  <r>
    <n v="2016"/>
    <s v="福建省"/>
    <s v="10384"/>
    <x v="63"/>
    <n v="201610384001"/>
    <s v="《阴天》自闭症儿童纪录片拍摄"/>
    <x v="0"/>
    <s v="杨楚珩"/>
    <s v="10120132202344"/>
    <n v="4"/>
    <s v="董颖/10120132202220,尹子萌/10120132202351,张璇俐/10120132202365"/>
    <s v="张爱功"/>
    <s v="助理教授"/>
    <n v="5000"/>
    <n v="5000"/>
    <n v="10000"/>
    <s v="机械工程"/>
    <s v="本项目以贴近孩子们的镜头真实地记录自闭症孩子们的日常生活，包括学习生活和一些游戏、与他人交流的生活镜头。对自闭症孩子的了解有助于社会对于他们的广泛理解和认同，并且可以促进外界与自闭症孩子们的交流。"/>
  </r>
  <r>
    <n v="2016"/>
    <s v="福建省"/>
    <s v="10384"/>
    <x v="63"/>
    <n v="201610384002"/>
    <s v="毕业电影制作实践"/>
    <x v="1"/>
    <s v="娄恺阳"/>
    <s v="10120132202270"/>
    <n v="3"/>
    <s v="雷狄/10220122202350,马嗣胜/10120142202290"/>
    <s v="张爱功"/>
    <s v="助理教授"/>
    <n v="10000"/>
    <n v="10000"/>
    <n v="20000"/>
    <s v="信息与系统科学相关工程与技术"/>
    <s v="本项目在毕业电影的制作过程中了解影视作品的制作流程，管理分工，资本运作等，在实践中积累经验。"/>
  </r>
  <r>
    <n v="2016"/>
    <s v="福建省"/>
    <s v="10384"/>
    <x v="63"/>
    <n v="201610384003"/>
    <s v="拨开两岸民间交流迷雾，促进友好交流——以两岸交换生切身经历调查为基础"/>
    <x v="0"/>
    <s v="张承瑶"/>
    <s v="21620132202736"/>
    <n v="4"/>
    <s v="牛文静/10120132204733,马鑫/10120132202278,黄瑞/18520142204420"/>
    <s v="王晓红"/>
    <s v="副教授"/>
    <n v="10000"/>
    <n v="10000"/>
    <n v="20000"/>
    <s v="环境科学技术及资源科学技术"/>
    <s v="本项目由两岸交换生以自身经历及思考为基础，通过大调查，探寻两岸交换生对两岸关系带来的友好民间交流的规律，找寻普通民众间的民间交流中带有的偏见与误解，进行客观信息传播与互动，为两岸人民的友好交流搭建桥梁与平台。"/>
  </r>
  <r>
    <n v="2016"/>
    <s v="福建省"/>
    <s v="10384"/>
    <x v="63"/>
    <n v="201610384004"/>
    <s v="东亚地域社会老龄化与少子化研究"/>
    <x v="0"/>
    <s v="王君心"/>
    <s v="10120132202309"/>
    <n v="1"/>
    <s v=""/>
    <s v="陈永福"/>
    <s v="副教授"/>
    <n v="6000"/>
    <n v="6000"/>
    <n v="12000"/>
    <s v="动力与电气工程"/>
    <s v="本项目为厦门大学人文学院、日本鸟取大学地域学部地域文化学科、韩国翰林大学合办项目，通过对东亚地域社会老龄化与少子化现象的研究，探讨中日韩三国人口转变的特征与差异，总结邻国经验，或可为我国社会发展提供借鉴。"/>
  </r>
  <r>
    <n v="2016"/>
    <s v="福建省"/>
    <s v="10384"/>
    <x v="63"/>
    <n v="201610384005"/>
    <s v="关于现阶段普通县级高中教育的实地调查及再思考——一项教育人类学的回访与研究"/>
    <x v="0"/>
    <s v="郝穆明"/>
    <s v="10120142202219"/>
    <n v="3"/>
    <s v="石润民/10120142202304,马春雨/10120142202286"/>
    <s v="张先清"/>
    <s v="教授"/>
    <n v="6000"/>
    <n v="6000"/>
    <n v="12000"/>
    <s v="动力与电气工程"/>
    <s v="本研究将通过实地采访、问卷调查和理论分析相结合的方式，从人类学角度，研究普通县级高中的教育现状，探究个体对教育制度的调试过程及制度运行的底层原理。"/>
  </r>
  <r>
    <n v="2016"/>
    <s v="福建省"/>
    <s v="10384"/>
    <x v="63"/>
    <n v="201610384006"/>
    <s v="少数民族传统村落文化景观保护——以阿坝县神座村为例"/>
    <x v="0"/>
    <s v="傅育繁"/>
    <s v="10120142202211"/>
    <n v="3"/>
    <s v="肖崇怡/10120142202339,唐竖东/20420132201284"/>
    <s v="葛荣玲"/>
    <s v="助理教授"/>
    <n v="10000"/>
    <n v="10000"/>
    <n v="20000"/>
    <s v="动力与电气工程"/>
    <s v="本项目依据已有成果（《阿坝神座建筑文化价值保护方案》），进一步深入调研神座村传统藏式民居与建筑文化，结合当地旅游开发现状，完善传统村落文化景观保护方案；全方位调研神座村传统文化景观变迁与现状。"/>
  </r>
  <r>
    <n v="2016"/>
    <s v="福建省"/>
    <s v="10384"/>
    <x v="63"/>
    <n v="201610384007"/>
    <s v="实验知识论的实证研究"/>
    <x v="0"/>
    <s v="潘沈阳"/>
    <s v="10120152202622"/>
    <n v="4"/>
    <s v="晏昭祎/10120152202666,彭聪仪/10120152202623,曾青/10120152202684"/>
    <s v="曹剑波"/>
    <s v="教授"/>
    <n v="5000"/>
    <n v="5000"/>
    <n v="10000"/>
    <s v="计算机科学技术"/>
    <s v="该项目将以五个知识论经典思想实验为原型对其进行改造，使其不超出当下人们的认知范围，并拟出问卷，同时以国内接受过高等教育的人群为问卷的调查对象，最后对所获数据进行分析处理并作出合理解释。"/>
  </r>
  <r>
    <n v="2016"/>
    <s v="福建省"/>
    <s v="10384"/>
    <x v="63"/>
    <n v="201610384008"/>
    <s v="现代化旅游城市发展过程中的新兴住宿业——以厦门市黄厝民宿为例"/>
    <x v="0"/>
    <s v="吴育锋"/>
    <s v="33120142201411"/>
    <n v="5"/>
    <s v="张盈盈/10120142202368,滕梦瑶/10120142202315 ,孙芮/10120142202312,田艳飞/10120142202316"/>
    <s v="林红"/>
    <s v="副教授"/>
    <n v="10000"/>
    <n v="10000"/>
    <n v="20000"/>
    <s v="计算机科学技术"/>
    <s v="该项目拟通过对厦门市黄厝个性化住宿业（民宿）的现状及发展进行调研，发掘出在产业转型的国家战略大背景下，旅游城市厦门的住宿产业之发展现状与趋势，找出问题、总结规律，为后续研究或发展规划提供参考及建议。"/>
  </r>
  <r>
    <n v="2016"/>
    <s v="福建省"/>
    <s v="10384"/>
    <x v="63"/>
    <n v="201610384009"/>
    <s v="绣丽羌山——政府帮扶计划下，羌绣文化的发掘与产业化发展的调查"/>
    <x v="0"/>
    <s v="张璇俐"/>
    <s v="10120132202365"/>
    <n v="6"/>
    <s v="马昱辰/10120132202279,王玉璇/10120132202318,张璇俐/10120132202365,肖崇怡/10120142202339,周向欣然/10120132202376"/>
    <s v="杜树海"/>
    <s v="助理教授"/>
    <n v="5000"/>
    <n v="5000"/>
    <n v="10000"/>
    <s v="计算机科学技术"/>
    <s v="本项目通过查阅文献、实地走访等方法，调查羌族独特的手工艺羌绣及其在帮扶计划后的产业发展状况，探求其文化内涵、制法式样、产业化发展等方面，分析羌绣在现代化市场机遇与挑战并存的状况下，如何生存与重塑，发展与创新。"/>
  </r>
  <r>
    <n v="2016"/>
    <s v="福建省"/>
    <s v="10384"/>
    <x v="63"/>
    <n v="201610384010"/>
    <s v="关于哲学直觉是否存在性别差异的研究"/>
    <x v="0"/>
    <s v="钱天昊"/>
    <s v="11920142202924"/>
    <n v="5"/>
    <s v="张黎红/22920132203708,施迎盈/10120142202387,乔露露/10120142202297,宋瑞/10120142202306"/>
    <s v="曹剑波"/>
    <s v="教授"/>
    <n v="10000"/>
    <n v="10000"/>
    <n v="20000"/>
    <s v="计算机科学技术"/>
    <s v="该项目选取部分哲学经典思想实验进行调查，通过问卷的方式收集受访者的回答情况，并对其性别差异进行分析，进而探究哲学直觉的性别差异，为相关科研工作的进一步开展打下基础，为性别化哲学教育和建立女性哲学提供指导性理论。 "/>
  </r>
  <r>
    <n v="2016"/>
    <s v="福建省"/>
    <s v="10384"/>
    <x v="63"/>
    <n v="201610384011"/>
    <s v="“大脑老矣，尚能忆否”：测验效应及其老化机制研究"/>
    <x v="0"/>
    <s v="李国艳"/>
    <s v="22920142203844"/>
    <n v="4"/>
    <s v="谢师杰/10120142202343,张天迈/20420152201725,蔡依霖/17420132200457"/>
    <s v="刘潇楠"/>
    <s v="助理教授"/>
    <n v="10000"/>
    <n v="30000"/>
    <n v="40000"/>
    <s v="计算机科学技术"/>
    <s v="本研究旨在通过结合心理学与神经科学手段，从测验效应着手探究记忆提取的老化特征、过程。 "/>
  </r>
  <r>
    <n v="2016"/>
    <s v="福建省"/>
    <s v="10384"/>
    <x v="63"/>
    <n v="201610384012"/>
    <s v="“社区O2O平台”建设及运营"/>
    <x v="2"/>
    <s v="白媛"/>
    <s v="13720132204571"/>
    <n v="2"/>
    <s v="俞俊杰/30620142203606"/>
    <s v="赵江声"/>
    <s v="高工"/>
    <n v="20000"/>
    <n v="30000"/>
    <n v="50000"/>
    <s v="计算机科学技术"/>
    <s v="传统电商一直难以解决物流“最后一公里”难题，而社区正是物流“最后一公里”的重要突破点。本项目致力于解决“最后一公里”难题，以厦门为试点城市，试图建立起全国范围内，以社区为单位的综合性生活服务平台。"/>
  </r>
  <r>
    <n v="2016"/>
    <s v="福建省"/>
    <s v="10384"/>
    <x v="63"/>
    <n v="201610384013"/>
    <s v="《舆治》电影的研究与实践"/>
    <x v="0"/>
    <s v="江楠"/>
    <s v="14020122200322"/>
    <n v="4"/>
    <s v="赖清羽/30620142203556,吴璜/30620132203529,张晨曦/30620132203545"/>
    <s v="迟月利"/>
    <s v="高级工程师"/>
    <n v="8000"/>
    <n v="8000"/>
    <n v="16000"/>
    <s v="环境科学技术及资源科学技术"/>
    <s v="由厦大学生组成《舆治》剧组，在2至6月期间进行拍摄，最终完成一部讲述舆论与司法的较量的学生微电影。"/>
  </r>
  <r>
    <n v="2016"/>
    <s v="福建省"/>
    <s v="10384"/>
    <x v="63"/>
    <n v="201610384014"/>
    <s v="大学生创新创业训练计划项目开展现状研究——以厦门大学为例"/>
    <x v="0"/>
    <s v="李思雨"/>
    <s v="13720132200288"/>
    <n v="5"/>
    <s v="李向东/13720142200258,周晓慧/13720142200340,孙涵/13720132200311,杜星仪/13720142200230"/>
    <s v="钟杰"/>
    <m/>
    <n v="10000"/>
    <n v="10000"/>
    <n v="20000"/>
    <s v="环境科学技术及资源科学技术"/>
    <s v="本研究综合应用定量和定性科学研究方法，在前期课题研究的基础上，进一步优化调查指标体系，并对师生的态度和意见实地调查访谈，开展比较分析，了解我校大创计划实施现状和成效，为政策的制定提供参考和可行性建议。"/>
  </r>
  <r>
    <n v="2016"/>
    <s v="福建省"/>
    <s v="10384"/>
    <x v="63"/>
    <n v="201610384015"/>
    <s v="福建少数民族发展的田野调查"/>
    <x v="0"/>
    <s v="王甸宇"/>
    <s v="10120152202591"/>
    <n v="1"/>
    <s v=""/>
    <s v="蓝达居"/>
    <s v="副教授"/>
    <n v="5000"/>
    <n v="5000"/>
    <n v="10000"/>
    <s v="土木建筑工程"/>
    <s v="本项目按关切少数民族实现小康社会发展目标的要求，选取畲族、回族、蒙古族等三个乡村社区作为研究对象，展开有关民族社会发展的田野调查与研究，评估少数民族发展的种种现象。"/>
  </r>
  <r>
    <n v="2016"/>
    <s v="福建省"/>
    <s v="10384"/>
    <x v="63"/>
    <n v="201610384016"/>
    <s v="职业—专业—核心课程关系调研的顶层设计"/>
    <x v="0"/>
    <s v="林陈聃"/>
    <s v="13720132200291"/>
    <n v="5"/>
    <s v="张亮/22920132203710,范承铭/13720132204574,柯滢泓/11920132202939,鲍瑶瑶/22920132203560"/>
    <s v="刘艳杰"/>
    <s v="副处长"/>
    <n v="5000"/>
    <n v="5000"/>
    <n v="10000"/>
    <s v="环境科学技术及资源科学技术"/>
    <s v="本项目是从学生就业和职业发展的角度出发，为职业—专业—核心课程的关系研究设计调研方案，并进行初步验证。"/>
  </r>
  <r>
    <n v="2016"/>
    <s v="福建省"/>
    <s v="10384"/>
    <x v="63"/>
    <n v="201610384017"/>
    <s v="连接两岸、传承文化——海峡两岸少数民族传统文化调查与研究"/>
    <x v="0"/>
    <s v="钟予晴"/>
    <s v="12020152203398"/>
    <n v="5"/>
    <s v="曾芬/12020152203388,钟雨轩/12020152203399,张蓉婷/12020152203392,朱嘉会/12020152203401"/>
    <s v="周晓牧"/>
    <s v="助教"/>
    <n v="8000"/>
    <n v="8000"/>
    <n v="16000"/>
    <s v="环境科学技术及资源科学技术"/>
    <s v="本项目通过资料文献、调查访问、归纳总结相结合的方法，了解海峡两岸少数民族传统文化的异同及留存现状，为海峡两岸加强文化交流、促进两岸关系发展及中华传统文化的保护与传承提出建设性的建议。"/>
  </r>
  <r>
    <n v="2016"/>
    <s v="福建省"/>
    <s v="10384"/>
    <x v="63"/>
    <n v="201610384018"/>
    <s v="美国影视作品对中国青少年的成长影响"/>
    <x v="0"/>
    <s v="何康妮"/>
    <s v="12020152203330"/>
    <n v="5"/>
    <s v="康博雅/30620152203596,颜欣/12020152203384,陈思杰/19020152203099,张品文/25120152201960"/>
    <s v="胡兆云"/>
    <s v="教授"/>
    <n v="5000"/>
    <n v="5000"/>
    <n v="10000"/>
    <s v="土木建筑工程"/>
    <s v="本项目探讨美国影视作品（动画，美剧，电影）对中国青少年的成长冲击，并对我国影视发展提出建设性意见。_x000d__x000d__x000d__x000d_"/>
  </r>
  <r>
    <n v="2016"/>
    <s v="福建省"/>
    <s v="10384"/>
    <x v="63"/>
    <n v="201610384019"/>
    <s v="厦门市提升国际化水平的挑战与对策——以公示语翻译为例"/>
    <x v="0"/>
    <s v="杨旻"/>
    <s v="11920142203027"/>
    <n v="4"/>
    <s v="刘文瑾/11920142203004,卫明铭/11920142203066,胡真/11920142203051"/>
    <s v="杜开怀"/>
    <s v="副教授"/>
    <n v="5000"/>
    <n v="5000"/>
    <n v="10000"/>
    <s v="土木建筑工程"/>
    <s v="本项目通过实地走访、文献查阅、理论借鉴等，深入考察厦门市公示语翻译的现状，探讨影响公示语外宣翻译效果的原因，进而提出建设性意见，以期从语言服务的角度助力厦门提升城市国际化水平。"/>
  </r>
  <r>
    <n v="2016"/>
    <s v="福建省"/>
    <s v="10384"/>
    <x v="63"/>
    <n v="201610384020"/>
    <s v="大数据下表达权的边界研究"/>
    <x v="0"/>
    <s v="苏玉婷"/>
    <s v="21620132202666"/>
    <n v="5"/>
    <s v="杨峰/21620132202711 ,沈沛/12920142200160,金柏鹤/12920132200157,钟海闻/17420132200745"/>
    <s v="郭春镇"/>
    <s v="教授"/>
    <n v="10000"/>
    <n v="10000"/>
    <n v="20000"/>
    <s v="环境科学技术及资源科学技术"/>
    <s v="该项目探索表达权在大数据的背景下具的新特征。研究大数据背景下表达权与其他知识产权的边界、隐私权和名誉权的边界、与信息主权的关系、网络表达权与网络欺凌的区别。"/>
  </r>
  <r>
    <n v="2016"/>
    <s v="福建省"/>
    <s v="10384"/>
    <x v="63"/>
    <n v="201610384021"/>
    <s v="法律空间、行动逻辑与软法治理：城市住宅小区业主自治机制研究"/>
    <x v="0"/>
    <s v="吴茜"/>
    <s v="32320132204008"/>
    <n v="5"/>
    <s v="许佳颖/33320132201437,赵世豪/12920142200196,周之历/12920142200202,张佳琪/12920142200193"/>
    <s v="宋方青"/>
    <s v="教授"/>
    <n v="8000"/>
    <n v="8000"/>
    <n v="16000"/>
    <s v="水利工程"/>
    <s v="该项目立足厦门城市住宅小区样本，借助制度梳理、调查研究、机制设计等研究方法，通过软法治理来探讨城市住宅小区业主自治机制的创新问题。"/>
  </r>
  <r>
    <n v="2016"/>
    <s v="福建省"/>
    <s v="10384"/>
    <x v="63"/>
    <n v="201610384022"/>
    <s v="福建霞浦法院海岛巡回法庭调研报告"/>
    <x v="0"/>
    <s v="林旸燕"/>
    <s v="12920132200172"/>
    <n v="5"/>
    <s v="黄叮铃/12920132200151,关梦颖/12920132204561,马翌哲/24320142202474,何迪/19820122203567"/>
    <s v="朱晓勤"/>
    <s v="教授"/>
    <n v="5000"/>
    <n v="5000"/>
    <n v="10000"/>
    <s v="水利工程"/>
    <s v="本项目通过调研，围绕霞浦法院创新生态司法审判机制，保护海洋生态环境、打击非法采捕红珊瑚等经验做法以及完善建议形成调研报告。"/>
  </r>
  <r>
    <n v="2016"/>
    <s v="福建省"/>
    <s v="10384"/>
    <x v="63"/>
    <n v="201610384023"/>
    <s v="未成年人社区矫正实施中的问题与思考——以厦门和福州为例"/>
    <x v="0"/>
    <s v="苏玉婷"/>
    <s v="21620132202666"/>
    <n v="5"/>
    <s v="陈晓忆/12920142200105,刘知宜/12920142200155,石杭莹/12920142200162,陈萌艳/12920142200102"/>
    <s v="李兰英"/>
    <s v="教授,博导"/>
    <n v="10000"/>
    <n v="10000"/>
    <n v="20000"/>
    <s v="水利工程"/>
    <s v="本课题目的就在于通过实践调查发现社区问题根源之所在，从而解决以下问题：未成年人社区矫正立法工作的滞后；未成年人社区矫正机构体制的建设问题，最集中体现在人力资源的匮乏和经验的短缺。"/>
  </r>
  <r>
    <n v="2016"/>
    <s v="福建省"/>
    <s v="10384"/>
    <x v="63"/>
    <n v="201610384024"/>
    <s v="我国监护权撤销制度的实践与思考——以未成年人权益保护为视角"/>
    <x v="0"/>
    <s v="李晓易"/>
    <s v="12920142200136"/>
    <n v="5"/>
    <s v="孙睿祺/12920142200165,林佳莹/12920142200140,石鑫/13720142200295,梁修齐/12920142200138"/>
    <s v="齐树洁"/>
    <s v="教授"/>
    <n v="10000"/>
    <n v="10000"/>
    <n v="20000"/>
    <s v="测绘科学技术"/>
    <s v="本课题组将充分把握法院处理相关案件的现状与社会的现实因素，展开对我国的监护权撤销制度的思考，并就实践中的问题提出可行性建议，以保障未成年人的合法权益。"/>
  </r>
  <r>
    <n v="2016"/>
    <s v="福建省"/>
    <s v="10384"/>
    <x v="63"/>
    <n v="201610384025"/>
    <s v="日间与传统手术排队模型优化与仿真"/>
    <x v="0"/>
    <s v="林淑萍"/>
    <s v="15220132201802"/>
    <n v="3"/>
    <s v="崔佳/19020132202775,王程锦/19020132202825"/>
    <s v="庄伟芬"/>
    <s v="副教授"/>
    <n v="10000"/>
    <n v="10000"/>
    <n v="20000"/>
    <s v="土木建筑工程"/>
    <s v="本课题将从日间手术与传统手术的“集中式”管理和“混合式”这一具体问题作为我们对手术排程的研究重点，对厦门大学医学院的附属医院进行实地调研和数据采集，通过排队论模型进行优化与仿真，分析在不同科室、不同条件和不同目标下两种管理模式的优劣，并进行优化。为医院管理者对手术资源在日间和传统手术中的配置决策提供理论和科学依据。"/>
  </r>
  <r>
    <n v="2016"/>
    <s v="福建省"/>
    <s v="10384"/>
    <x v="63"/>
    <n v="201610384026"/>
    <s v="“南强运动休闲”微店及营销"/>
    <x v="2"/>
    <s v="陈炜"/>
    <s v="15220142201601"/>
    <n v="5"/>
    <s v="林伟杰/15220142201767,王晨妍/15220142201899,成安琪/15220142201619,杨发鑫/15220142202001"/>
    <s v="张铭洪"/>
    <s v="教授"/>
    <n v="10000"/>
    <n v="10000"/>
    <n v="20000"/>
    <s v="工程与技术科学基础学科"/>
    <s v="本项目通过对接已取得品牌授权的跨境电商，设立开发微店，针对校园学生群体开展以运动休闲系列国际品牌产品为主的移动电子商务营销。"/>
  </r>
  <r>
    <n v="2016"/>
    <s v="福建省"/>
    <s v="10384"/>
    <x v="63"/>
    <n v="201610384027"/>
    <s v="创新型参与式城市综合治理模式的研究——以“美丽厦门，共同缔造”为例"/>
    <x v="0"/>
    <s v="俞欣柔"/>
    <s v="15220132202057"/>
    <n v="5"/>
    <s v="张颖/15220132202098,孙林孝/15220132201910,吴思远/15220132201978,王梓健/15220132204710"/>
    <s v="漆亮亮"/>
    <s v="副教授"/>
    <n v="5000"/>
    <n v="5000"/>
    <n v="10000"/>
    <s v="水利工程"/>
    <s v="随着经济的发展，社会问题的凸显要求社会治理模式的创新。本项目通过对厦门市基层组织的实地调研，探究“美丽厦门·共同缔造”这一创新模式对经济、社会、环境等方面的影响，本项目总结其在民意收集、民智发挥方面的经验，分析其优点与不足，为治理模式的发展提供借鉴意义。"/>
  </r>
  <r>
    <n v="2016"/>
    <s v="福建省"/>
    <s v="10384"/>
    <x v="63"/>
    <n v="201610384028"/>
    <s v="代际流动性对社会公平影响的实证研究"/>
    <x v="0"/>
    <s v="陈浩禹"/>
    <s v="15420122201863"/>
    <n v="1"/>
    <s v=""/>
    <s v="蔡伟贤"/>
    <s v="副教授"/>
    <n v="10000"/>
    <n v="10000"/>
    <n v="20000"/>
    <s v="水利工程"/>
    <s v="本项目利用CHNS微观调研数据库，采用统计计量方法，实证分析中国代际收入弹性及其传递机制，以及收入、教育资源和社会阶层分布的不平等性，为实现更好的代际公平性提出建议。"/>
  </r>
  <r>
    <n v="2016"/>
    <s v="福建省"/>
    <s v="10384"/>
    <x v="63"/>
    <n v="201610384029"/>
    <s v="对福建省厦门市“海绵城市”的现状以及前景的调研"/>
    <x v="0"/>
    <s v="李雯钰"/>
    <s v="15220132201771"/>
    <n v="3"/>
    <s v="李瑜/15220132201774,马梦媛/15220132204703"/>
    <s v="杨扬"/>
    <s v="秘书"/>
    <n v="5000"/>
    <n v="5000"/>
    <n v="10000"/>
    <s v="化学工程"/>
    <s v="本项目分析海绵城市这一政策在厦门市实施的现状和前景，借鉴国外的成功建设案例，提出相应的建议。"/>
  </r>
  <r>
    <n v="2016"/>
    <s v="福建省"/>
    <s v="10384"/>
    <x v="63"/>
    <n v="201610384030"/>
    <s v="二手书交易移动客户端（APP）“易书”"/>
    <x v="1"/>
    <s v="陈磊"/>
    <s v="15220132201616"/>
    <n v="3"/>
    <s v="俞欣柔/15220132202057,陈静谊/15220132201615"/>
    <s v="蔡伟毅"/>
    <s v="助理教授"/>
    <n v="10000"/>
    <n v="10000"/>
    <n v="20000"/>
    <s v="管理学"/>
    <s v="本项目打造一个以APP为依托的校内二手书交易平台——“易书”。交易方式包括买卖、租赁、交换以及捐赠。"/>
  </r>
  <r>
    <n v="2016"/>
    <s v="福建省"/>
    <s v="10384"/>
    <x v="63"/>
    <n v="201610384031"/>
    <s v="国内专车市场现状及前景分析——以厦门滴滴专车为例"/>
    <x v="0"/>
    <s v="张琲"/>
    <s v="15220132202072"/>
    <n v="5"/>
    <s v="李凡/15220132201754,许珂/15220132204712 ,曹梦/15220132201599,孟安然/15220142201821"/>
    <s v="孙传旺"/>
    <s v="助理教授"/>
    <n v="5000"/>
    <n v="5000"/>
    <n v="10000"/>
    <s v="化学工程"/>
    <s v="本课题旨在了解专车市场的需求状况，对专车市场服务质量构建评估体系，考察专车市场对传统出租车市场运营的影响，研究其与Uber的对比情况，分析其在调动社会运输闲散资源、提高居民出行效率等方面的作用。 "/>
  </r>
  <r>
    <n v="2016"/>
    <s v="福建省"/>
    <s v="10384"/>
    <x v="63"/>
    <n v="201610384032"/>
    <s v="户籍人口城镇化水平测度与提升路径研究"/>
    <x v="0"/>
    <s v="朱正天"/>
    <s v="15220142202101"/>
    <n v="4"/>
    <s v="周文博/15220142202092,周志刚/15220142202096,朱哲元/15220142202100"/>
    <s v="唐礼智"/>
    <s v="教授"/>
    <n v="10000"/>
    <n v="10000"/>
    <n v="20000"/>
    <s v="化学工程"/>
    <s v="户籍人口城镇化率是衡量城镇化质量的核心指标，受到社会各界广泛关注。本课题借助大数据等技术，在分析两种人口城镇化水平分异的基础上，研究提出户籍人口城镇化测度方法，并研究提升户籍人口城镇化水平的路径。"/>
  </r>
  <r>
    <n v="2016"/>
    <s v="福建省"/>
    <s v="10384"/>
    <x v="63"/>
    <n v="201610384033"/>
    <s v="我国互联网金融:问题前景和建议"/>
    <x v="0"/>
    <s v="吴悠悠"/>
    <s v="15520122201728"/>
    <n v="1"/>
    <s v=""/>
    <s v="郭晔"/>
    <s v="教授"/>
    <n v="10000"/>
    <n v="10000"/>
    <n v="20000"/>
    <s v="化学工程"/>
    <s v="近年来,我国互联网金融发展迅速,各种互联网金融产品大量涌现。该项目将探讨我们应该如何认识互联网金融,还存在哪些问题,对传统银行业有何影响, 未来有何发展趋势,如何实现规范发展等问题。"/>
  </r>
  <r>
    <n v="2016"/>
    <s v="福建省"/>
    <s v="10384"/>
    <x v="63"/>
    <n v="201610384034"/>
    <s v="夏迹—全国旅游景点地图导游软件（以厦门大学为例）"/>
    <x v="1"/>
    <s v="蔡明星"/>
    <s v="15220132201590"/>
    <n v="4"/>
    <s v="袁敏仪/15220132202061,洪漫桦/15220132201699,林姝媛/30620132203491"/>
    <s v="蒋冠宏"/>
    <s v="副教授"/>
    <n v="10000"/>
    <n v="10000"/>
    <n v="20000"/>
    <s v="化学工程"/>
    <s v="本项目拟设计一款集地图引导、景点语音介绍、客流量区域引导为一体的全国旅游景点地图及智能导航的手机软件。_x0009__x000d__x000d__x000d__x000d_"/>
  </r>
  <r>
    <n v="2016"/>
    <s v="福建省"/>
    <s v="10384"/>
    <x v="63"/>
    <n v="201610384035"/>
    <s v="“Gogo”线上带动线下校园社交平台"/>
    <x v="1"/>
    <s v="杨若愚"/>
    <s v="17720122200576"/>
    <n v="5"/>
    <s v="惠瑞楠/30920122202490,王汝东/17720122200572,先后松/33120122203237,卢金玉/17520122200646"/>
    <s v="罗英"/>
    <s v="助理教授"/>
    <n v="7000"/>
    <n v="7000"/>
    <n v="14000"/>
    <s v="化学工程"/>
    <s v="Gogo定位于解放网络社交，为大学生提供一个从线上走到线下的平台，帮助大学生建立真实的社交圈，是一款高校本地服务的新型校园社交软件。本项目以大学生日常的学习、娱乐、体育等活动为中心发起活动，吸引报名共同参与"/>
  </r>
  <r>
    <n v="2016"/>
    <s v="福建省"/>
    <s v="10384"/>
    <x v="63"/>
    <n v="201610384036"/>
    <s v="“JOKER众客”教育类众筹平台"/>
    <x v="2"/>
    <s v="胡乃文"/>
    <s v="17420132200526"/>
    <n v="5"/>
    <s v="褚伊林/17520122200602,苏圣/21920122202741,施子茵/15220132201902,兰月/17420132200551"/>
    <s v="叶卫国"/>
    <s v="副教授"/>
    <n v="10000"/>
    <n v="10000"/>
    <n v="20000"/>
    <s v="食品科学技术"/>
    <s v="本项目以为所有人提供低门槛、高质量、个性化教育为宗旨，以众筹为筹款形式的网络平台。能带给有想法的课程发布者丰厚回报，盈利模式为项目众筹款和项目成功后的追加购买款的提成；自有课程的筹资和出售的收入。"/>
  </r>
  <r>
    <n v="2016"/>
    <s v="福建省"/>
    <s v="10384"/>
    <x v="63"/>
    <n v="201610384037"/>
    <s v="B2C电子商务人机谈判策略与系统研究"/>
    <x v="0"/>
    <s v="梁爽"/>
    <s v="17420132204616"/>
    <n v="4"/>
    <s v="项山/17720122200541,张卓荦/17720122200552,陈心茗/17420132200478"/>
    <s v="曹慕昆"/>
    <s v="副教授"/>
    <n v="10000"/>
    <n v="10000"/>
    <n v="20000"/>
    <s v="化学工程"/>
    <s v="本课题以人机谈判系统为研究对象，针对双边单属性（价格）和多属性（综合效用）谈判情境，通过策略选择机制，运用仿真模拟和人机行为实验，研究能够灵活应对人类动态、非确定性谈判行为的机器方谈判策略模型。"/>
  </r>
  <r>
    <n v="2016"/>
    <s v="福建省"/>
    <s v="10384"/>
    <x v="63"/>
    <n v="201610384038"/>
    <s v="老师来啦APP——家教信息发布平台"/>
    <x v="1"/>
    <s v="吴欣睿"/>
    <s v="17420132200673"/>
    <n v="5"/>
    <s v="冯路/17420132200499,林若绮/17420132200585,钱仪/17420132200619,蔡子俞/17420132200459"/>
    <s v="木志荣"/>
    <s v="副教授"/>
    <n v="5000"/>
    <n v="5000"/>
    <n v="10000"/>
    <s v="计算机科学技术"/>
    <s v="本创业项目所打造的“老师来啦”是一款提供家教中介信息的APP，旨在为在校大学生家教老师和需要家教服务的家庭提供一个安全可靠、公开透明的家教信息沟通平台。公司创业初期以厦门大学本科生及岛内家庭作为试点。"/>
  </r>
  <r>
    <n v="2016"/>
    <s v="福建省"/>
    <s v="10384"/>
    <x v="63"/>
    <n v="201610384039"/>
    <s v="壹盏灯——壹心爱家，何敢喧嚣"/>
    <x v="2"/>
    <s v="岑荪"/>
    <s v="17420142200439"/>
    <n v="5"/>
    <s v="王逸菲/17420142200620,杨晨旭/17420142200653,黄秀芳/17420142200492,林希凡/17420142200549"/>
    <s v="揭上锋"/>
    <s v="辅导员"/>
    <n v="20000"/>
    <n v="20000"/>
    <n v="40000"/>
    <s v="计算机科学技术"/>
    <s v="本项目旨在通过一系列推广活动，让目标消费群快速认知壹盏灯——一款既能实现智能起夜又能解决失眠问题的智能灯。"/>
  </r>
  <r>
    <n v="2016"/>
    <s v="福建省"/>
    <s v="10384"/>
    <x v="63"/>
    <n v="201610384040"/>
    <s v="中国村长领导风格与村庄发展的关系——基于福建省百所村庄数据的实证分析"/>
    <x v="0"/>
    <s v="吴欣睿"/>
    <s v="17420132200673"/>
    <n v="3"/>
    <s v="王建莉/17420132200652,阿·阿木尔巴图/17420132204597"/>
    <s v="吴隆增"/>
    <s v="教授"/>
    <n v="7000"/>
    <n v="7000"/>
    <n v="14000"/>
    <s v="计算机科学技术"/>
    <s v="本项目通过随机走访福建省地区百所村庄，以问卷调查、访谈、手段目的链法收集数据资料，运用统计学、经济计量学、扎根理论、spss分析等方法，从定性定量角度分析村长领导风格与村长发展关系，探究其机制，从而得出建议"/>
  </r>
  <r>
    <n v="2016"/>
    <s v="福建省"/>
    <s v="10384"/>
    <x v="63"/>
    <n v="201610384041"/>
    <s v="中国移动支付工具现状及前景分析"/>
    <x v="0"/>
    <s v="田霄起"/>
    <s v="17420152200631"/>
    <n v="5"/>
    <s v="李晨欣/13720152200271 ,陈丽阳/17420152200470,邵屾/17420152200618,武源彬/17420152200666"/>
    <s v="唐炎钊"/>
    <s v="教授"/>
    <n v="10000"/>
    <n v="10000"/>
    <n v="20000"/>
    <s v="计算机科学技术"/>
    <s v="本项目以最近在国内推行的Apple pay和Samsung pay为出发点，将主流手机厂商自主研发的支付服务与第三方支付工具对比，研究中国移动支付市场格局的走向"/>
  </r>
  <r>
    <n v="2016"/>
    <s v="福建省"/>
    <s v="10384"/>
    <x v="63"/>
    <n v="201610384042"/>
    <s v="广西金秀瑶族歌舞特征及其文化生态研究"/>
    <x v="0"/>
    <s v="廖莹波"/>
    <s v="18520132204526"/>
    <n v="4"/>
    <s v="支婧涵/18520132204552,黄弦歌/18520132204522,蒋姗姗/18520142204589"/>
    <s v="王义彬"/>
    <s v="副教授"/>
    <n v="10000"/>
    <n v="10000"/>
    <n v="20000"/>
    <s v="计算机科学技术"/>
    <s v="本项目拟到广西壮族自治区金秀瑶族自治县，对金秀县境内五个支系（盘瑶，茶山瑶，花蓝瑶，坳瑶，山子瑶）的音乐以及舞蹈进行调研，主要包括瑶族的过山音，黄泥鼓舞，文化生态等，探究广西瑶族歌舞特征与保护措施研究。"/>
  </r>
  <r>
    <n v="2016"/>
    <s v="福建省"/>
    <s v="10384"/>
    <x v="63"/>
    <n v="201610384043"/>
    <s v="火柴公益创业项目"/>
    <x v="1"/>
    <s v="唐心阁"/>
    <s v="30620152203629"/>
    <n v="5"/>
    <s v="魏毅晖/30620152203636,邹佳莹/30620152203665,李培霖/10120142202245,张莅/30620152203653"/>
    <s v="洪强"/>
    <s v="工程师"/>
    <n v="10000"/>
    <n v="10000"/>
    <n v="20000"/>
    <s v="计算机科学技术"/>
    <s v="本项目是一个自媒体项目，与厦门大象映画合作，了解节目运作流程并对接社会资源。我们致力于在这个娱乐过度的时代为人们提供真正触动内心的公益短片，引发人们对人性与人生的思考。"/>
  </r>
  <r>
    <n v="2016"/>
    <s v="福建省"/>
    <s v="10384"/>
    <x v="63"/>
    <n v="201610384044"/>
    <s v="校园服务平台“我要拼单”的开发与推广"/>
    <x v="1"/>
    <s v="张唯"/>
    <s v="30620132203549"/>
    <n v="4"/>
    <s v="蔡伟明/24320142202398,柳帆/30620132203499,陈雅清/24320132202393"/>
    <s v="邹振东"/>
    <s v="教授"/>
    <n v="10000"/>
    <n v="10000"/>
    <n v="20000"/>
    <s v="计算机科学技术"/>
    <s v="本项目是采取“O2O社交”模式的校园拼单信息发布平台。初期从校内外卖拼单开始，中期在离校和返校高峰为校内学生提供拼车信息，后期逐步推广到用户自主发布拼单主题，如一起夜跑、一起自习、一起创业等。"/>
  </r>
  <r>
    <n v="2016"/>
    <s v="福建省"/>
    <s v="10384"/>
    <x v="63"/>
    <n v="201610384045"/>
    <s v="英国媒体对国家领导人形象塑造的研究——以2015年《经济学人》涉华报道为例"/>
    <x v="0"/>
    <s v="唐皓月"/>
    <s v="30620132203524"/>
    <n v="4"/>
    <s v="张雪/30620142203617,游淑华/30620142203605,吴扬/30620132203531"/>
    <s v="殷琦"/>
    <s v="副教授"/>
    <n v="5000"/>
    <n v="5000"/>
    <n v="10000"/>
    <s v="计算机科学技术"/>
    <s v="本项目以2015年的《经济学人》为例，从多方面探讨该杂志如何塑造我国国家领导人形象，塑造了怎样的形象。"/>
  </r>
  <r>
    <n v="2016"/>
    <s v="福建省"/>
    <s v="10384"/>
    <x v="63"/>
    <n v="201610384046"/>
    <s v="“一带一路”背景下中国与东盟关系研究"/>
    <x v="0"/>
    <s v="林雪娇"/>
    <s v="30220142200737"/>
    <n v="5"/>
    <s v="江其霞/30220142200735,周佳敏/30220142200765,卓蕾/30220142200766,苏梦怡/30220142200744"/>
    <s v="王勤"/>
    <s v="教授"/>
    <n v="8000"/>
    <n v="8000"/>
    <n v="16000"/>
    <s v="管理学"/>
    <s v="﻿﻿﻿﻿本项目以中国与东盟关系发展的历程为主线，阐述“一带一路”框架下中国与东盟关系的现状，论证中国与东盟合作的比较优势和劣势，分析中国与东盟合作中存在问题和制约因素，提出新形势下进一步加强和深化中国与东盟合作、参与构建21世纪“海上丝绸之路”战略的对策建议。_x000d__x000d_"/>
  </r>
  <r>
    <n v="2016"/>
    <s v="福建省"/>
    <s v="10384"/>
    <x v="63"/>
    <n v="201610384047"/>
    <s v="民国时期的东南亚研究"/>
    <x v="0"/>
    <s v="邹韬"/>
    <s v="30220142200767"/>
    <n v="5"/>
    <s v="卓蕾/30220142200766,江其霞/30220142200735,古诗语/30220142200732,韩绍玉/30220142200733"/>
    <s v="范宏伟"/>
    <s v="教授"/>
    <n v="10000"/>
    <n v="10000"/>
    <n v="20000"/>
    <s v="管理学"/>
    <s v="本项目从民国时期的东南亚研究为出发点，综合研究民国时期中国与东南亚的经济、政治、外交、文化等各方面的关系，弥补中国大陆在东南亚民国时期研究领域的缺失，为中国与东南亚的友好往来或争端解决提供有益指导。"/>
  </r>
  <r>
    <n v="2016"/>
    <s v="福建省"/>
    <s v="10384"/>
    <x v="63"/>
    <n v="201610384048"/>
    <s v="基于大数据的信用评估与互联网征信研究"/>
    <x v="0"/>
    <s v="李耶欢"/>
    <s v="19020132202798"/>
    <n v="3"/>
    <s v="吴思远/15220132201978,程伟/19020132202774"/>
    <s v="陈海强"/>
    <s v="副教授"/>
    <n v="10000"/>
    <n v="10000"/>
    <n v="20000"/>
    <s v="管理学"/>
    <s v="本项目利用中国银联商务提供的一些大数据样本，设计个人信用评估的相关指标，并通过理论和数据模拟来检测指标的有效性。"/>
  </r>
  <r>
    <n v="2016"/>
    <s v="福建省"/>
    <s v="10384"/>
    <x v="63"/>
    <n v="201610384049"/>
    <s v="群论在量子密码学中的应用"/>
    <x v="0"/>
    <s v="李鹏程"/>
    <s v="19020132202796"/>
    <n v="1"/>
    <s v=""/>
    <s v="曾吉文"/>
    <s v="教授"/>
    <n v="10000"/>
    <n v="10000"/>
    <n v="20000"/>
    <s v="管理学"/>
    <s v="量子密码依托于量子计算机，随着量子计算机的发展，量子密码将成为世界密码学的主流。本项目旨在探索代数在量子密码的应用，并对量子算法和安全性进行分析。"/>
  </r>
  <r>
    <n v="2016"/>
    <s v="福建省"/>
    <s v="10384"/>
    <x v="63"/>
    <n v="201610384050"/>
    <s v="2-咪唑烷酮的清洁生产"/>
    <x v="0"/>
    <s v="俞起程"/>
    <s v="33120142201423"/>
    <n v="3"/>
    <s v="刘璇/20420152201526,王佳怡/20420152201548"/>
    <s v="吐松"/>
    <s v="副教授"/>
    <n v="10000"/>
    <n v="10000"/>
    <n v="20000"/>
    <s v="管理学"/>
    <s v="本项目利用碳酸二甲酯为绿色化学原料，开发制备高附加值精细化学品2-咪唑烷酮的清洁生产技术。"/>
  </r>
  <r>
    <n v="2016"/>
    <s v="福建省"/>
    <s v="10384"/>
    <x v="63"/>
    <n v="201610384051"/>
    <s v="CMS合成及生物体系应用"/>
    <x v="0"/>
    <s v="蒋亦文"/>
    <s v="20420132201234"/>
    <n v="2"/>
    <s v="于正游/20420132201320"/>
    <s v="任斌"/>
    <s v="教授"/>
    <n v="10000"/>
    <n v="10000"/>
    <n v="20000"/>
    <s v="统计学"/>
    <s v="CMS是一种特殊金属纳米粒子，以其超强SERS增强和规整形貌应用于细胞内间接检测和示踪。但目前其增强机理尚未明确，本项目设计其内、外壳尺寸、材料，优化其SERS增强。"/>
  </r>
  <r>
    <n v="2016"/>
    <s v="福建省"/>
    <s v="10384"/>
    <x v="63"/>
    <n v="201610384052"/>
    <s v="Co(CN)63-在NaCl固体溶剂中的电子转移行为的研究"/>
    <x v="0"/>
    <s v="黄笛"/>
    <s v="20520122201254"/>
    <n v="1"/>
    <s v=""/>
    <s v="詹东平"/>
    <s v="教授"/>
    <n v="20000"/>
    <n v="20000"/>
    <n v="40000"/>
    <s v="预防医学与公共卫生学"/>
    <s v="本项目主要研究一种在界面电化学系统中，介电环境对电子转移行为的重要性。通过掺杂Co(CN)63-到单一的NaCl固溶微晶中，研究在溶液和传统非水相溶液中很难获得的Co(CN)63-的直接电化学行为。"/>
  </r>
  <r>
    <n v="2016"/>
    <s v="福建省"/>
    <s v="10384"/>
    <x v="63"/>
    <n v="201610384053"/>
    <s v="产电微生物单细胞芯片的制备及应用研究"/>
    <x v="0"/>
    <s v="赵佳润"/>
    <s v="20420132201183"/>
    <n v="5"/>
    <s v="刘红豆/20420152201523,宋宇宁/20420152201540,李羽/20420132201131,阎凯/20420152201705"/>
    <s v="徐方成"/>
    <s v="副教授"/>
    <n v="20000"/>
    <n v="20000"/>
    <n v="40000"/>
    <s v="预防医学与公共卫生学"/>
    <s v="本项目采用微纳有序孔氧化铝作为模板阵列导电聚合物PEDOT芯片，通过微流控技术将产电菌细胞阵列在PEDOT表面，用于环境污染物的快速检测。"/>
  </r>
  <r>
    <n v="2016"/>
    <s v="福建省"/>
    <s v="10384"/>
    <x v="63"/>
    <n v="201610384054"/>
    <s v="大孔径渣油加氢载体氧化铝研制"/>
    <x v="0"/>
    <s v="冷宜昕"/>
    <s v="20420142201222"/>
    <n v="1"/>
    <s v=""/>
    <s v="伊晓东"/>
    <s v="副教授"/>
    <n v="10000"/>
    <n v="10000"/>
    <n v="20000"/>
    <s v="预防医学与公共卫生学"/>
    <s v="本课题采用水热合成法，在不使用表面活性剂的情况下，通过调节成胶和水热条件，制备高孔隙和大孔径的多级孔氧化铝空心球，实现对空心球外表面微观形貌的可调控并用于渣油加氢脱金属反应规律研究。"/>
  </r>
  <r>
    <n v="2016"/>
    <s v="福建省"/>
    <s v="10384"/>
    <x v="63"/>
    <n v="201610384055"/>
    <s v="单分子检测及单细胞捕获与培养"/>
    <x v="0"/>
    <s v="侯万福"/>
    <s v="20420132201228"/>
    <n v="2"/>
    <s v="魏曦/20420132201299"/>
    <s v="杨朝勇"/>
    <s v="教授"/>
    <n v="10000"/>
    <n v="10000"/>
    <n v="20000"/>
    <s v="药学"/>
    <s v="本项目是将化学和生物学等领域所涉及的样品制备、反应、分离和检测等基本操作单元集成到几个平方厘米大小的具有微米级通道结构的芯片上, 采用可控流体, 完成常规化学和生物实验室的各种功能的微技术平台。"/>
  </r>
  <r>
    <n v="2016"/>
    <s v="福建省"/>
    <s v="10384"/>
    <x v="63"/>
    <n v="201610384056"/>
    <s v="高分辨蛋白质测序分析技术"/>
    <x v="0"/>
    <s v="郭昊鑫"/>
    <s v="20420142201203"/>
    <n v="2"/>
    <s v="高天雨/20420142201201"/>
    <s v="张博"/>
    <s v="副教授"/>
    <n v="20000"/>
    <n v="20000"/>
    <n v="40000"/>
    <s v="艺术学"/>
    <s v="本课题面向复杂生物体系，进行高分辨蛋白质测序技术方法开发和平台构建，基于先进制造技术和微纳尺度加工工艺建立单维/多维微尺度液相分离系统，实现复杂多肽/蛋白体系的超高峰容量分离分析。"/>
  </r>
  <r>
    <n v="2016"/>
    <s v="福建省"/>
    <s v="10384"/>
    <x v="63"/>
    <n v="201610384057"/>
    <s v="化学镀镍废水中磷的去除"/>
    <x v="0"/>
    <s v="蔡一辰"/>
    <s v="20420152201488"/>
    <n v="4"/>
    <s v="戴文豪/20420152201595,黄俊杰/20420152201506,蔡华锟/20420152201487"/>
    <s v="王兆守"/>
    <s v="助理教授"/>
    <n v="10000"/>
    <n v="10000"/>
    <n v="20000"/>
    <s v="管理学"/>
    <s v="化学镀镍漂洗废水中含有大量含磷化合物，难以运用普通物理化学方法去除。且废水产生速度快，增加了处理难度。本课题旨在研究降低废液中磷含量的方法，并设计出操作简便、成本低廉、处理效率高的实际应用方案。"/>
  </r>
  <r>
    <n v="2016"/>
    <s v="福建省"/>
    <s v="10384"/>
    <x v="63"/>
    <n v="201610384058"/>
    <s v="基于有核红细胞的无创产前诊断"/>
    <x v="0"/>
    <s v="杨铭栋"/>
    <s v="20420142201302"/>
    <n v="3"/>
    <s v="庄梦唯/20420142201330,杨金萍/20420142201169"/>
    <s v="杨朝勇"/>
    <s v="教授"/>
    <n v="10000"/>
    <n v="10000"/>
    <n v="20000"/>
    <s v="教育学"/>
    <s v="本项目拟发展基于对孕妇外周血中胎儿有核红细胞的识别、捕获及单细胞分析技术的非创伤性产前诊断的新方法。"/>
  </r>
  <r>
    <n v="2016"/>
    <s v="福建省"/>
    <s v="10384"/>
    <x v="63"/>
    <n v="201610384059"/>
    <s v="廉价金属催化的基于炔酰胺的氧化反应研究"/>
    <x v="0"/>
    <s v="刘鑫"/>
    <s v="20420142201249"/>
    <n v="2"/>
    <s v="袁丁强/32320142204095"/>
    <s v="叶龙武"/>
    <s v="教授"/>
    <n v="10000"/>
    <n v="10000"/>
    <n v="20000"/>
    <s v="材料科学"/>
    <s v="本项目拟开展廉价金属催化的基于炔酰胺的氧化反应研究，以期建立一些原创、高效、高选择性的催化体系，特别是实现一系列贵金属催化无法实现的反应，为合成具有重要结构骨架和功能作用的酰胺化合物提供更为实用和有效的合成新方法。"/>
  </r>
  <r>
    <n v="2016"/>
    <s v="福建省"/>
    <s v="10384"/>
    <x v="63"/>
    <n v="201610384060"/>
    <s v="廉价金属催化的炔烃氧化策略用于合成杂环化合物"/>
    <x v="0"/>
    <s v="郭逸霖"/>
    <s v="20420142201204"/>
    <n v="3"/>
    <s v="曾娟梅/20420142201309,邓敏芳/20420142201195"/>
    <s v="叶龙武"/>
    <s v="教授"/>
    <n v="20000"/>
    <n v="20000"/>
    <n v="40000"/>
    <s v="计算机科学技术"/>
    <s v="本项目拟开展廉价金属催化的基于炔酰胺的氧化反应研究，以期建立若干个原创、高效、高选择性的催化体系，特别是实现一系列贵金属催化无法实现的反应，为合成具有重要结构骨架和功能作用的杂环化合物提供有效实用的方法。"/>
  </r>
  <r>
    <n v="2016"/>
    <s v="福建省"/>
    <s v="10384"/>
    <x v="63"/>
    <n v="201610384061"/>
    <s v="纳流色谱关键技术研发与商业化"/>
    <x v="1"/>
    <s v="史晓慧"/>
    <s v="20420132201279"/>
    <n v="3"/>
    <s v="黄山青/20420142201215,林丽缘/20420142201238"/>
    <s v="张博"/>
    <s v="副教授"/>
    <n v="10000"/>
    <n v="10000"/>
    <n v="20000"/>
    <s v="计算机科学技术"/>
    <s v="纳流液相色谱技术不仅能提供高分辨率，还具有样品需求量少，有机溶剂消耗量低的显著优势，是纯绿色的分离纯化技术，也是未来发展方向。本项目聚焦于纳流液相色谱中的关键技术---纳升级高效液相色谱柱系统的研发、生产和销售。"/>
  </r>
  <r>
    <n v="2016"/>
    <s v="福建省"/>
    <s v="10384"/>
    <x v="63"/>
    <n v="201610384062"/>
    <s v="水产动物病原菌坎氏弧菌全基因组序列测定与致病机理研究"/>
    <x v="0"/>
    <s v="孙瑞麒"/>
    <s v="20420142201267"/>
    <n v="5"/>
    <s v="李竑樾/20420142201225,王庆云/20420142201273,刘艺羡/20420142201250,陈欣然/19720152203418"/>
    <s v="王兆守"/>
    <s v="助理教授"/>
    <n v="10000"/>
    <n v="10000"/>
    <n v="20000"/>
    <s v="管理学"/>
    <s v="基于坎氏弧菌基因组测序在国内外研究领域的空白，本项目拟对其进行测序，数据分析并进一步探寻毒力因子，解析其致病机理，探索快速检测的方法，为获得选择性高的疫苗提供依据。_x000d__x000d__x000d__x000d_"/>
  </r>
  <r>
    <n v="2016"/>
    <s v="福建省"/>
    <s v="10384"/>
    <x v="63"/>
    <n v="201610384063"/>
    <s v="锌催化的基于炔胺化合物的串联环化反应研究"/>
    <x v="0"/>
    <s v="韩子杰"/>
    <s v="30320142200020"/>
    <n v="1"/>
    <s v=""/>
    <s v="叶龙武"/>
    <s v="教授"/>
    <n v="10000"/>
    <n v="10000"/>
    <n v="20000"/>
    <s v="经济学"/>
    <s v="本项目发展一种以锌催化的，在尽可能温和的条件下将炔胺类化合物环化的方法"/>
  </r>
  <r>
    <n v="2016"/>
    <s v="福建省"/>
    <s v="10384"/>
    <x v="63"/>
    <n v="201610384064"/>
    <s v="椰子油在泡沫技术分离微藻中的应用"/>
    <x v="0"/>
    <s v="郑夏蓉"/>
    <s v="20420132201187"/>
    <n v="4"/>
    <s v="朱泽逸/20420132201192,尚梦瑶/20420132204674,施洪斌/20420132201150"/>
    <s v="彭淑女"/>
    <s v="实验师"/>
    <n v="12000"/>
    <n v="12000"/>
    <n v="24000"/>
    <s v="计算机科学技术"/>
    <s v="本项目针对微藻的采收过程，搭建泡沫分离体系，考察椰子油作为无毒无害的活性剂在泡沫技术分离微藻中的应用的可能性并进一步构建优化采收工艺。"/>
  </r>
  <r>
    <n v="2016"/>
    <s v="福建省"/>
    <s v="10384"/>
    <x v="63"/>
    <n v="201610384065"/>
    <s v="正渗透膜浓缩废水的研究"/>
    <x v="0"/>
    <s v="陈坚"/>
    <s v="20420142201099"/>
    <n v="3"/>
    <s v="戴剑坤/20420142201106,郭森鸿/20420142201116"/>
    <s v="彭雅娟"/>
    <s v="工程师"/>
    <n v="10000"/>
    <n v="10000"/>
    <n v="20000"/>
    <s v="管理学"/>
    <s v="本项目以废水为原料液，变换汲取液，设计合理的正渗透工艺完成废水的浓缩。"/>
  </r>
  <r>
    <n v="2016"/>
    <s v="福建省"/>
    <s v="10384"/>
    <x v="63"/>
    <n v="201610384066"/>
    <s v="LED模块中芯片间热耦合研究及其简化测试方法"/>
    <x v="0"/>
    <s v="陈少健"/>
    <s v="19720132203300"/>
    <n v="4"/>
    <s v="董曦/19720132203310,常乐/19720132203294,陈金永/19720132203297"/>
    <s v="朱丽虹"/>
    <s v="高级工程师"/>
    <n v="10000"/>
    <n v="30000"/>
    <n v="40000"/>
    <s v="管理学"/>
    <s v="本项目通过结温测量方法，结合COMSOL仿真和热阻实验提出多芯片模块中结温分布的简化测试方法。提出芯片间热耦合矩阵用于快速测量模块中的结温分布。有效简化多芯片模块的结温测量方法，为大功率LED的热管理技术提供一定的参考。"/>
  </r>
  <r>
    <n v="2016"/>
    <s v="福建省"/>
    <s v="10384"/>
    <x v="63"/>
    <n v="201610384067"/>
    <s v="半导体激光器量子阱结构特性研究"/>
    <x v="0"/>
    <s v="汪锋"/>
    <s v="19720132203393"/>
    <n v="1"/>
    <s v=""/>
    <s v="李书平"/>
    <s v="教授"/>
    <n v="10000"/>
    <n v="10000"/>
    <n v="20000"/>
    <s v="管理学"/>
    <s v="本项目利用APSYS模拟软件，研究不同类型量子阱结构对半导体激光器发光性能的影响，寻找最佳的量子阱结构。"/>
  </r>
  <r>
    <n v="2016"/>
    <s v="福建省"/>
    <s v="10384"/>
    <x v="63"/>
    <n v="201610384068"/>
    <s v="超宽带雷达生命探测仪"/>
    <x v="0"/>
    <s v="谢旭鹏"/>
    <s v="21620142202689"/>
    <n v="5"/>
    <s v="祝金彪/19720142203510,张临轩/19720152203544,杨逸豪/19720142203481,李君如/19720152203456"/>
    <s v="刘海"/>
    <s v="助理教授"/>
    <n v="12000"/>
    <n v="18000"/>
    <n v="30000"/>
    <s v="管理学"/>
    <s v="本项目研发超宽带频率域线性调频雷达系统，优化基于多普勒时频分析的生命体征探测算法，开展穿墙生命探测实验。"/>
  </r>
  <r>
    <n v="2016"/>
    <s v="福建省"/>
    <s v="10384"/>
    <x v="63"/>
    <n v="201610384069"/>
    <s v="磁控溅射法生长宽禁带TiO2材料及其特性研究"/>
    <x v="0"/>
    <s v="钟雨江"/>
    <s v="19720152203560"/>
    <n v="2"/>
    <s v="周陈昱/19720152203561"/>
    <s v="陈厦平"/>
    <s v="高工"/>
    <n v="12000"/>
    <n v="12000"/>
    <n v="24000"/>
    <s v="计算机科学技术"/>
    <s v="本项目采用射频磁控溅射法生长结晶度高、致密平整性好和化学计量比理想的锐钛矿晶型宽禁带TiO2薄膜材料，过程中系统研究磁控溅射以及后续退火工艺等对材料结构及光电特性等的影响，进而优化和改进TiO2材料的生长工艺。"/>
  </r>
  <r>
    <n v="2016"/>
    <s v="福建省"/>
    <s v="10384"/>
    <x v="63"/>
    <n v="201610384070"/>
    <s v="带有移动投影与音箱和充电功能的创新性LED台灯"/>
    <x v="0"/>
    <s v="殷玉杭"/>
    <s v="19720152203538"/>
    <n v="5"/>
    <s v="魏茂良/19720152203516,周小添/19720152203563,白哲敏/19720152203402,叶宇浩/19720152203537"/>
    <s v="王亚军"/>
    <s v="副教授"/>
    <n v="10000"/>
    <n v="10000"/>
    <n v="20000"/>
    <s v="经济学"/>
    <s v="本课题将综合利用智能、环保、节能、美感、架构等时尚设计理念，通过高效率数字驱动、触控和感应开关、大功率LED芯片、二次光学、储能锂膜电池、投影功能模块、数字音频音箱、数码充电功能、无连线可拆卸结构和全航空铝合金材质等新技术新工艺实现多功能，集成数码投影、音频播放、数字充电和大功率LED护眼照明等多元化应用功能，提升产品的实用性、革命性、原创性、艺术性和推广普及性，适合学习、设计、家居、户外、休闲、娱乐、装饰等室内外广泛应用。_x000d__x000d_"/>
  </r>
  <r>
    <n v="2016"/>
    <s v="福建省"/>
    <s v="10384"/>
    <x v="63"/>
    <n v="201610384071"/>
    <s v="二氧化钛微图案的制备及其在骨修复中的应用"/>
    <x v="0"/>
    <s v="黄安华"/>
    <s v="19720152203440"/>
    <n v="2"/>
    <s v="张若凡/19720152203546 "/>
    <s v="黄巧玲"/>
    <s v="助理教授"/>
    <n v="5000"/>
    <n v="5000"/>
    <n v="10000"/>
    <s v="预防医学与公共卫生学"/>
    <s v="TiO2纳米管因其结构类似于纳米结构，被广泛应用于骨修复。本项目拟发展具有管径、润湿性双重差异的钛纳米管微图案，进而进行高效地蛋白吸附、细胞粘附评价，探讨材料的结构性质对其促骨形成能力的影响及机制。"/>
  </r>
  <r>
    <n v="2016"/>
    <s v="福建省"/>
    <s v="10384"/>
    <x v="63"/>
    <n v="201610384072"/>
    <s v="基于4G通信的天电数据传输系统设计"/>
    <x v="0"/>
    <s v="黄家铭"/>
    <s v="21620132202602"/>
    <n v="4"/>
    <s v="陈超奇/21620132202554,李坤洪/19720132203348,陈茂冬/21620132202559"/>
    <s v="韩峰"/>
    <s v="助理教授"/>
    <n v="8000"/>
    <n v="8000"/>
    <n v="16000"/>
    <s v="预防医学与公共卫生学"/>
    <s v="本项目拟开发一套可与雷电定位系统兼容的通信系统，该系统以4G通信模块为核心，提供与天磁雷电监测定位系统进行数据交换的接口，通过4G网络传输天电数据，从而在保证数据传输速度的同时避免了线缆的铺设。"/>
  </r>
  <r>
    <n v="2016"/>
    <s v="福建省"/>
    <s v="10384"/>
    <x v="63"/>
    <n v="201610384073"/>
    <s v="基于全固态钙钛矿太阳能电池的光电致变色器件的构建研究"/>
    <x v="0"/>
    <s v="段琦琳"/>
    <s v="19720152203426"/>
    <n v="3"/>
    <s v="李东浩/19720152203455,吴泷彬/19720152203519"/>
    <s v="叶美丹"/>
    <s v="副教授"/>
    <n v="5000"/>
    <n v="5000"/>
    <n v="10000"/>
    <s v="经济学"/>
    <s v="本项目拟设计制作一种将钙钛矿太阳能电池和电致变色器件进行有机结合的绿色、自供电的光电致变色器件。"/>
  </r>
  <r>
    <n v="2016"/>
    <s v="福建省"/>
    <s v="10384"/>
    <x v="63"/>
    <n v="201610384074"/>
    <s v="基于石墨烯波导的太赫兹表面等离子激元传输与调控研究"/>
    <x v="0"/>
    <s v="张鑫"/>
    <s v="19720152203548"/>
    <n v="4"/>
    <s v="王源罡/19720152203513,肖琮/19720152203524,张宇鹏/19720152203550"/>
    <s v="叶龙芳"/>
    <s v="助理教授"/>
    <n v="10000"/>
    <n v="10000"/>
    <n v="20000"/>
    <s v="管理学"/>
    <s v="本项目拟深入探究石墨烯波导的太赫兹表面等离子激元传输与调控特性，从而为石墨烯波导在太赫兹领域的应用打下坚实的电磁传输媒介基础。"/>
  </r>
  <r>
    <n v="2016"/>
    <s v="福建省"/>
    <s v="10384"/>
    <x v="63"/>
    <n v="201610384075"/>
    <s v="基于网状导电膜的柔性太阳能电池的设计与研制"/>
    <x v="0"/>
    <s v="赵继忠"/>
    <s v="19720142203499"/>
    <n v="4"/>
    <s v="李小砚/19720152203462,张浩悦/19720152203541,杜世佳/19720152203425"/>
    <s v="郭文熹"/>
    <s v="副教授"/>
    <n v="5000"/>
    <n v="5000"/>
    <n v="10000"/>
    <s v="教育学"/>
    <s v="本项目利用静电纺丝，紫外光刻，磁控溅射等技术，开发新型的柔性透明导电膜。在此基础上，进一步的融合纳米材料的低维制备技术，构筑柔性薄膜太阳能电池，提升柔性电池的稳定性，探究影响柔性电池输出的因素。"/>
  </r>
  <r>
    <n v="2016"/>
    <s v="福建省"/>
    <s v="10384"/>
    <x v="63"/>
    <n v="201610384076"/>
    <s v="纳米结构的手性构筑及其应用研究"/>
    <x v="0"/>
    <s v="邹佳"/>
    <s v="10320122202269"/>
    <n v="5"/>
    <s v="李典杰/19720142203410,青有为/19720142203438,杜楷/19720142203383,罗小同/13720132200301"/>
    <s v="刘益能"/>
    <s v="助理教授"/>
    <n v="10000"/>
    <n v="10000"/>
    <n v="20000"/>
    <s v="经济学"/>
    <s v="本项目将研究生物分子是如何诱导纳米粒子的手性以及手性无机纳米结构的构筑与光学性质。"/>
  </r>
  <r>
    <n v="2016"/>
    <s v="福建省"/>
    <s v="10384"/>
    <x v="63"/>
    <n v="201610384077"/>
    <s v="石墨烯在不同衬底上摩尔条纹的结构和性质研究"/>
    <x v="0"/>
    <s v="刘钊源"/>
    <s v="19720152203478"/>
    <n v="4"/>
    <s v="程学秋/19720152203421,毛云/19720152203482,彭汉超/19720152203487"/>
    <s v="张纯淼"/>
    <s v="工程师"/>
    <n v="10000"/>
    <n v="10000"/>
    <n v="20000"/>
    <s v="交通运输工程"/>
    <s v="本项目采用实验为主理论为辅的方法，研究石墨烯在不同衬底调制下形成的摩尔超晶格，为石墨烯能带及其电磁学性质调控提供新的思路。"/>
  </r>
  <r>
    <n v="2016"/>
    <s v="福建省"/>
    <s v="10384"/>
    <x v="63"/>
    <n v="201610384078"/>
    <s v="拓扑绝缘体超材料对电磁波的调控研究"/>
    <x v="0"/>
    <s v="何周宏"/>
    <s v="32320132203981"/>
    <n v="5"/>
    <s v="杨家丽/33320135705234,苏通/19720132203387,汪佳琳/13720132200316,胡俊晖/32320132203983"/>
    <s v="刘益能"/>
    <s v="助理教授"/>
    <n v="10000"/>
    <n v="10000"/>
    <n v="20000"/>
    <s v="交通运输工程"/>
    <s v="本项目将探究TI 材料表面的磁电耦合效应对电磁波调控的新特性。"/>
  </r>
  <r>
    <n v="2016"/>
    <s v="福建省"/>
    <s v="10384"/>
    <x v="63"/>
    <n v="201610384079"/>
    <s v="新型LED结温测试方法"/>
    <x v="0"/>
    <s v="吴垚翔"/>
    <s v="19720152203521"/>
    <n v="4"/>
    <s v="刘露萌/19720132203363,骆劲淞/19720152203481,刘高见/19720152203474"/>
    <s v="吕毅军"/>
    <s v="教授"/>
    <n v="10000"/>
    <n v="30000"/>
    <n v="40000"/>
    <s v="交通运输工程"/>
    <s v="光入射到LED芯片时，其反射光相对强度随LED结温呈线性变化关系。根据此特性可设计一系列实验进行工作状态下LED结温测试。可有效弥补当前电压法结温测试需进行电流切换的弊端，使测试更便捷可靠，更加精确。"/>
  </r>
  <r>
    <n v="2016"/>
    <s v="福建省"/>
    <s v="10384"/>
    <x v="63"/>
    <n v="201610384080"/>
    <s v="新型二维异质结构的制备和表征"/>
    <x v="0"/>
    <s v="王斌"/>
    <s v="19720132203395"/>
    <n v="4"/>
    <s v="柯丁毅/19720132203339,胥浩/19720132203408,李金东/19720132203346"/>
    <s v="吴雅苹"/>
    <s v="工程师"/>
    <n v="10000"/>
    <n v="10000"/>
    <n v="20000"/>
    <s v="机械工程"/>
    <s v="采用化学气相沉积法，制备石墨烯-GaSe二维薄膜异质结构，表征其形貌及结构性质，并进一步研究其光电特性。"/>
  </r>
  <r>
    <n v="2016"/>
    <s v="福建省"/>
    <s v="10384"/>
    <x v="63"/>
    <n v="201610384081"/>
    <s v="新型频率可重构天线技术研究"/>
    <x v="0"/>
    <s v="王树元"/>
    <s v="19720142203458"/>
    <n v="5"/>
    <s v="骆泽凯/19720142203431,张理清/19720142203489,陈定昭/19720142203367,黄崇键/19720142203398"/>
    <s v="叶龙芳"/>
    <s v="助理教授"/>
    <n v="12000"/>
    <n v="12000"/>
    <n v="24000"/>
    <s v="机械工程"/>
    <s v="可重构天线体积小、性能灵活。根据实际环境需求实时重构天线特性参数(频率、方向图、极化方式等)，已成为当今天线技术领域的研究热点。本项目将开展微波频率可重构天线的模拟仿真、样品加工与实验测试等研究。"/>
  </r>
  <r>
    <n v="2016"/>
    <s v="福建省"/>
    <s v="10384"/>
    <x v="63"/>
    <n v="201610384082"/>
    <s v="产品设计创客空间"/>
    <x v="0"/>
    <s v="刘艺杰"/>
    <s v="19720142203341"/>
    <n v="4"/>
    <s v="林郁/19720142203340,阮鹏玮/19720142203343,祝存超/19720142203358 "/>
    <s v="刘万山"/>
    <s v="工程师"/>
    <n v="10000"/>
    <n v="10000"/>
    <n v="20000"/>
    <s v="机械工程"/>
    <s v="建立产品设计创客空间平台，共享既有3D打印机、激光切割设备以及产品设计、加工等资源，辅助部分教师科研需求、为学生提供产品设计创客实现平台。"/>
  </r>
  <r>
    <n v="2016"/>
    <s v="福建省"/>
    <s v="10384"/>
    <x v="63"/>
    <n v="201610384083"/>
    <s v="穿戴式肘关节康复训练机器人"/>
    <x v="0"/>
    <s v="江建烽"/>
    <s v="19720132203095"/>
    <n v="5"/>
    <s v="吴文昌/34520152201371,李姝彦/34520152201224,韩静怡/19720132203070,陈晓宇/34520152201147"/>
    <s v="方正"/>
    <s v="副教授"/>
    <n v="10000"/>
    <n v="10000"/>
    <n v="20000"/>
    <s v="机械工程"/>
    <s v="本项目将研制一套可穿戴式肘关节康复训练机器人，机器人包括传感手环、肘关节外骨骼支架、谐波减速传动机构、伺服控制及驱动系统、动力电池5大部分，能够支持患者进行受伤肘关节的康复训练活动。"/>
  </r>
  <r>
    <n v="2016"/>
    <s v="福建省"/>
    <s v="10384"/>
    <x v="63"/>
    <n v="201610384084"/>
    <s v="非接触超声检测步进控制系统的设计与开发"/>
    <x v="0"/>
    <s v="白昊"/>
    <s v="19720142203309"/>
    <n v="5"/>
    <s v="徐新新/19720142203254,刘世晓/19720142203181,林志伟/19720142203170,崔浩南/19720142203101"/>
    <s v="李卫彬"/>
    <s v="助理教授"/>
    <n v="10000"/>
    <n v="10000"/>
    <n v="20000"/>
    <s v="机械工程"/>
    <s v="基于“变角度多模态超声导波检测装置”创新项目设计出的非接触超声检测装置，对装置的步进控制系统进行进一步设计与开发。"/>
  </r>
  <r>
    <n v="2016"/>
    <s v="福建省"/>
    <s v="10384"/>
    <x v="63"/>
    <n v="201610384085"/>
    <s v="分布式电源供电系统直流母线电压控制"/>
    <x v="0"/>
    <s v="李梦琦"/>
    <s v="19720132203109"/>
    <n v="4"/>
    <s v="李明璋/19720132203110,李韦恒/19720132203115,应永彤/19720132203242"/>
    <s v="张景瑞"/>
    <s v="助理教授"/>
    <n v="16000"/>
    <n v="16000"/>
    <n v="32000"/>
    <s v="机械工程"/>
    <s v="本课题为实验室级微电网系统提供直流母线电压稳定控制方案。为含光伏电池、蓄电池、柴油机和风机的直流微电网建模，设计直流母线电压控制方案，进行半实物仿真。"/>
  </r>
  <r>
    <n v="2016"/>
    <s v="福建省"/>
    <s v="10384"/>
    <x v="63"/>
    <n v="201610384086"/>
    <s v="高超声速风洞试验索并联支撑系统气动干扰与冲击响应研究"/>
    <x v="0"/>
    <s v="刘步东"/>
    <s v="19720132203139"/>
    <n v="3"/>
    <s v="郑伟达/34520152201458,赵允超/19720142203293"/>
    <s v="王晓光"/>
    <s v="助理教授"/>
    <n v="10000"/>
    <n v="10000"/>
    <n v="20000"/>
    <s v="管理学"/>
    <s v="针对应用于高超声速风洞试验的大尺度模型索并联支撑系统，进行索并联支撑的气动干扰与冲击响应研究。"/>
  </r>
  <r>
    <n v="2016"/>
    <s v="福建省"/>
    <s v="10384"/>
    <x v="63"/>
    <n v="201610384087"/>
    <s v="高压高频脉冲功率发生装置研究"/>
    <x v="0"/>
    <s v="张雅雯"/>
    <s v="19720132203262"/>
    <n v="5"/>
    <s v="王杰祥/21620132202678,陆飞/19720132203157,金桑桑/19720132203098,马思远/21620132204748"/>
    <s v="何良宗"/>
    <s v="副教授"/>
    <n v="5000"/>
    <n v="5000"/>
    <n v="10000"/>
    <s v="机械工程"/>
    <s v="本课题包括两部分内容，一是对电容充电得到可调高压，一是通过“点火”开关控制电容短路放电，最终输出峰值电场强度在12KV/cm以上，脉冲宽度与上升沿达到微秒级的功率脉冲。"/>
  </r>
  <r>
    <n v="2016"/>
    <s v="福建省"/>
    <s v="10384"/>
    <x v="63"/>
    <n v="201610384088"/>
    <s v="基于高效微通道冷却系统的微型燃烧系统研制"/>
    <x v="0"/>
    <s v="付沁林"/>
    <s v="19720132203061"/>
    <n v="3"/>
    <s v="朱惠子/19720132203287,桂泽源/19720132203064"/>
    <s v="邓大祥"/>
    <s v="助理教授"/>
    <n v="10000"/>
    <n v="30000"/>
    <n v="40000"/>
    <s v="信息与系统科学相关工程与技术"/>
    <s v="本课题拟采用高效微通道冷却系统来实现燃烧室壁面的快速冷却，展开相关设计、制备及系统集成研究。"/>
  </r>
  <r>
    <n v="2016"/>
    <s v="福建省"/>
    <s v="10384"/>
    <x v="63"/>
    <n v="201610384089"/>
    <s v="基于计算机游戏的厦门大学校园生活在线体验平台"/>
    <x v="0"/>
    <s v="李政青"/>
    <s v="22920132203806"/>
    <n v="4"/>
    <s v="刘奔校/24320132202447,张隆敏/22920132203930,杨金婉/19720142203322"/>
    <s v="曾一锋,陈碧连"/>
    <s v="教授,助理教授"/>
    <n v="10000"/>
    <n v="10000"/>
    <n v="20000"/>
    <s v="土木建筑工程"/>
    <s v="本项目基于叙述故事自动产生原理，将厦大生活融入到计算机游戏的开发，建立基于位置的社交网络平台，开展个性化的校园生活推荐。_x000d__x000d_"/>
  </r>
  <r>
    <n v="2016"/>
    <s v="福建省"/>
    <s v="10384"/>
    <x v="63"/>
    <n v="201610384090"/>
    <s v="基于零质量射流的前缘缝翼流场控制研究"/>
    <x v="0"/>
    <s v="刘万鸿"/>
    <s v="19720132203147"/>
    <n v="3"/>
    <s v="刘界/19720142203173,孙恺/19720142203219"/>
    <s v="陈荣钱"/>
    <s v="助理教授"/>
    <n v="10000"/>
    <n v="10000"/>
    <n v="20000"/>
    <s v="动力与电气工程"/>
    <s v="本项目预先开展利用零质量射流降低前缘缝翼噪声的流动机制，总结零质量射流参数对前缘缝翼剪切层作用的影响规律。"/>
  </r>
  <r>
    <n v="2016"/>
    <s v="福建省"/>
    <s v="10384"/>
    <x v="63"/>
    <n v="201610384091"/>
    <s v="基于模块化的电火花加工脉冲电源的研制"/>
    <x v="0"/>
    <s v="陈小市"/>
    <s v="19720132203036"/>
    <n v="3"/>
    <s v="陈燕梅/19720132203037,李悦/19720132203119 "/>
    <s v="褚旭阳"/>
    <s v="助理教授"/>
    <n v="10000"/>
    <n v="10000"/>
    <n v="20000"/>
    <s v="管理学"/>
    <s v="本项目设计一种模块化的脉冲电源，可以应用于多种电火花加工平台，具有自动化程度高、兼容性好、成本低等特点。"/>
  </r>
  <r>
    <n v="2016"/>
    <s v="福建省"/>
    <s v="10384"/>
    <x v="63"/>
    <n v="201610384092"/>
    <s v="基于纳秒级脉冲电源的微细电解加工技术研究"/>
    <x v="0"/>
    <s v="陈默含"/>
    <s v="19720132203033"/>
    <n v="3"/>
    <s v="林志壁/19720132203138,胡晓行/22920132203778 "/>
    <s v="褚旭阳"/>
    <s v="助理教授"/>
    <n v="10000"/>
    <n v="10000"/>
    <n v="20000"/>
    <s v="计算机科学技术"/>
    <s v="该项目将以钛合金微细小孔加工为目标，从研制具有纳秒级别的脉冲电源入手，利用研制的窄脉宽脉冲电源对微细电解加工关键技术和工艺方法进行深入的研究，最终实现高精度钛合金微细小孔的电解加工技术。"/>
  </r>
  <r>
    <n v="2016"/>
    <s v="福建省"/>
    <s v="10384"/>
    <x v="63"/>
    <n v="201610384093"/>
    <s v="基于双目视觉的飞行器模型高精度位姿测量与确定"/>
    <x v="0"/>
    <s v="张宽"/>
    <s v="19720142203282"/>
    <n v="3"/>
    <s v="张月光/19720132204838,王为虎/34520152201350"/>
    <s v="王晓光"/>
    <s v="助理教授"/>
    <n v="10000"/>
    <n v="10000"/>
    <n v="20000"/>
    <s v="土木建筑工程"/>
    <s v="本项目利用双目视觉进行飞行器模型位置与姿态的高精度测量与确定。构建测量系统，基于机器视觉软件（Halcon）分别进行相机标定、特征提取、图像配准、以及位姿解算等，获得飞行器运动参数；进行测量精度分析。"/>
  </r>
  <r>
    <n v="2016"/>
    <s v="福建省"/>
    <s v="10384"/>
    <x v="63"/>
    <n v="201610384094"/>
    <s v="熔融电纺微纳3D打印技术研究与设备开发"/>
    <x v="0"/>
    <s v="胡钰莹"/>
    <s v="19720142203128"/>
    <n v="4"/>
    <s v="程冰/19720142203100,王伯麟/19720142203227,张晓青/19720142203325"/>
    <s v="郑高峰"/>
    <s v="助理教授"/>
    <n v="10000"/>
    <n v="30000"/>
    <n v="40000"/>
    <s v="体育科学"/>
    <s v="本项目开发熔融电纺直写喷头，研究熔融射流的喷射与运动行为，引入外流场约束与诱导增强熔体射流的稳定性，实现熔体射流的精确定位和逐层叠加沉积，进行构造特征尺寸10µm~100µm的三维微纳结构的直写喷印制造。"/>
  </r>
  <r>
    <n v="2016"/>
    <s v="福建省"/>
    <s v="10384"/>
    <x v="63"/>
    <n v="201610384095"/>
    <s v="软胶囊质量检测仪器的升级制造及市场营销"/>
    <x v="2"/>
    <s v="曹欣杰"/>
    <s v="19720142203085"/>
    <n v="3"/>
    <s v="甘俊桦/19720142203113,王莹/12920132200206"/>
    <s v="王磊"/>
    <s v="副教授"/>
    <n v="10000"/>
    <n v="10000"/>
    <n v="20000"/>
    <s v="体育科学"/>
    <s v="本项目通过光学技术，机械结构与电气控制，对软胶囊的各种问题检测，对产品自动分类，提高医药产品生产效率。"/>
  </r>
  <r>
    <n v="2016"/>
    <s v="福建省"/>
    <s v="10384"/>
    <x v="63"/>
    <n v="201610384096"/>
    <s v="无人机室内导航与路径规划研究"/>
    <x v="0"/>
    <s v="张晗祺"/>
    <s v="19720142203280"/>
    <n v="4"/>
    <s v="刘杉/34520152201257,王文杰/34520152201353,宋南/34520152201310"/>
    <s v="殷春平"/>
    <s v="助理工程师"/>
    <n v="10000"/>
    <n v="10000"/>
    <n v="20000"/>
    <s v="统计学"/>
    <s v="本项目在世界空中机器人大赛第7代任务第一届比赛所积累的技术平台上，开展无GPS完全自主的室内导航和路径规划实验，利用光流传感器进行四旋翼无人机室内飞行测速实验；采用迷你工控机进行机载图像处理实验；采用地面站与机载工控机的通讯监测实验；采用云台结合Gopro摄像机进行二维地图重建实验；利用摄像机进行地面物体识别以及定位测量实验。近距离障碍物的测量，与环境相结合 给出飞机的待飞位置，学习RRT算法和ompl库、guidance（M100飞机) image mosaic and mapping（地图拼接）、3D"/>
  </r>
  <r>
    <n v="2016"/>
    <s v="福建省"/>
    <s v="10384"/>
    <x v="63"/>
    <n v="201610384097"/>
    <s v="阵列光纤FBG应变传感器的应用"/>
    <x v="0"/>
    <s v="骆家强"/>
    <s v="19720142203315"/>
    <n v="3"/>
    <s v="崔连庆/19720142203102,曾海鹏/19720142203274"/>
    <s v="林春"/>
    <s v="工程师"/>
    <n v="6000"/>
    <n v="6000"/>
    <n v="12000"/>
    <s v="材料科学"/>
    <s v="本项目利用中心现有的3D打印设备，打印机翼、机壳等结构件，结合光纤FBG应变传感器的优点，表面阵列布置，同步采集谐振信号，做结构分析。"/>
  </r>
  <r>
    <n v="2016"/>
    <s v="福建省"/>
    <s v="10384"/>
    <x v="63"/>
    <n v="201610384098"/>
    <s v="直流式低速开口风洞流场设计"/>
    <x v="0"/>
    <s v="刘妙群"/>
    <s v="19720142203177"/>
    <n v="1"/>
    <s v=""/>
    <s v="林麒"/>
    <s v="教授"/>
    <n v="5000"/>
    <n v="5000"/>
    <n v="10000"/>
    <s v="艺术学"/>
    <s v="本项目根据直流式低速开口风洞的设计思路，采用CFD方法对风洞内的流场进行仿真模拟，从而为风洞设计提供参考。"/>
  </r>
  <r>
    <n v="2016"/>
    <s v="福建省"/>
    <s v="10384"/>
    <x v="63"/>
    <n v="201610384099"/>
    <s v="Barnase/Barstar蛋白在免疫共沉淀实验中的应用研究"/>
    <x v="0"/>
    <s v="孙义祥"/>
    <s v="21620142202756"/>
    <n v="1"/>
    <s v=""/>
    <s v="韩家淮"/>
    <s v="院士,教授"/>
    <n v="10000"/>
    <n v="10000"/>
    <n v="20000"/>
    <s v="电子与通信技术"/>
    <s v="Barnase和Barstar蛋白表是达于解淀粉芽孢杆菌中的两种小蛋白，两者能够特异性结合形成稳定的复合物，本项目利用两种蛋白间的强相互作用，力求将其应用于细胞的免疫共沉淀实验中，以提高实验效率。"/>
  </r>
  <r>
    <n v="2016"/>
    <s v="福建省"/>
    <s v="10384"/>
    <x v="63"/>
    <n v="201610384100"/>
    <s v="WRNIP1在LPS信号通路中的作用"/>
    <x v="0"/>
    <s v="张婧晴"/>
    <s v="21620142202713"/>
    <n v="1"/>
    <s v=""/>
    <s v="韩家淮"/>
    <s v="院士,教授"/>
    <n v="10000"/>
    <n v="10000"/>
    <n v="20000"/>
    <s v="产品应用相关工程与技术"/>
    <s v="本项目通过SWATH技术发现，WRNIP1的含量能够被LPS所诱导，通过cas-9技术进行基因敲除，研究其在LPS信号同路中的作用。 "/>
  </r>
  <r>
    <n v="2016"/>
    <s v="福建省"/>
    <s v="10384"/>
    <x v="63"/>
    <n v="201610384101"/>
    <s v="癌基因Skp2对Hippo-Yap通路缺失引起的肝脏肿大与肝癌发生的作用"/>
    <x v="0"/>
    <s v="王诗韵"/>
    <s v="21620132202684"/>
    <n v="3"/>
    <s v="杨一帆/21620132202717,杜娟/21620132202581"/>
    <s v="周大旺"/>
    <s v="教授"/>
    <n v="10000"/>
    <n v="10000"/>
    <n v="20000"/>
    <s v="航空、航天科学技术"/>
    <s v="本研究意在揭示癌基因 Skp2对Hippo-Yap通路缺失引起的肝脏肿大与肝癌发生的作用。"/>
  </r>
  <r>
    <n v="2016"/>
    <s v="福建省"/>
    <s v="10384"/>
    <x v="63"/>
    <n v="201610384102"/>
    <s v="鉴定Mst1变异体转基因鼠在调节体内免疫功能时的作用"/>
    <x v="0"/>
    <s v="李佳慧"/>
    <s v="21620142202613"/>
    <n v="1"/>
    <s v=""/>
    <s v="陈兰芬"/>
    <s v="教授"/>
    <n v="10000"/>
    <n v="10000"/>
    <n v="20000"/>
    <s v="产品应用相关工程与技术"/>
    <s v="本课题将利用T细胞特异表达Mst1变异体转基因鼠,通过哮喘疾病模型来深入研究Mst1/2蛋白在免疫应答中整体水平上的调节作用。"/>
  </r>
  <r>
    <n v="2016"/>
    <s v="福建省"/>
    <s v="10384"/>
    <x v="63"/>
    <n v="201610384103"/>
    <s v="利用组织学染色寻找小鼠SIRS模型内发生坏死的细胞类型"/>
    <x v="0"/>
    <s v="陈茹"/>
    <s v="21620142202574"/>
    <n v="1"/>
    <s v=""/>
    <s v="韩家淮"/>
    <s v="院士,教授"/>
    <n v="10000"/>
    <n v="10000"/>
    <n v="20000"/>
    <s v="电子与通信技术"/>
    <s v="SIRS是由各种感染和非感染因素引起的机体对严重损伤的全身反应。TNF可引起小鼠发生SIRS,最终导致死亡。研究表明RIP3敲除小鼠能够抵抗SIRS，本项目的目标是找出SIRS小鼠体内发生坏死的细胞."/>
  </r>
  <r>
    <n v="2016"/>
    <s v="福建省"/>
    <s v="10384"/>
    <x v="63"/>
    <n v="201610384104"/>
    <s v="筛选激活NLRP3的激酶并研究激活机制"/>
    <x v="0"/>
    <s v="冶晓彤"/>
    <s v="21620142202701"/>
    <n v="1"/>
    <s v=""/>
    <s v="韩家淮"/>
    <s v="院士,教授"/>
    <n v="10000"/>
    <n v="10000"/>
    <n v="20000"/>
    <s v="计算机科学技术"/>
    <s v="本项目阐述被激活的机制将有助于对这条信号通路的了解。NLRP3是inflammasome信号通路中一个关键蛋白，多种刺激能激活NLRP3，NLRP3是如何被激活的是本领域十分重要的一个问题"/>
  </r>
  <r>
    <n v="2016"/>
    <s v="福建省"/>
    <s v="10384"/>
    <x v="63"/>
    <n v="201610384105"/>
    <s v="使用高效组织学染色寻找脓毒症（Sepsis）中发生细胞焦亡的具体细胞类型"/>
    <x v="0"/>
    <s v="齐亚新"/>
    <s v="21620142202661"/>
    <n v="1"/>
    <s v=""/>
    <s v="韩家淮"/>
    <s v="院士,教授"/>
    <n v="10000"/>
    <n v="10000"/>
    <n v="20000"/>
    <s v="计算机科学技术"/>
    <s v="本项目将主要研究脓毒症发作过程中小鼠体内哪种细胞发生了焦亡。脓毒症是严重创伤、烧伤后的常见并发症和主要死亡原因之一。GSDMD是炎症caspase下游介导细胞焦亡的关键蛋白，GSDMD敲除可显著保护小鼠免受LPS诱导的致死性脓毒症。"/>
  </r>
  <r>
    <n v="2016"/>
    <s v="福建省"/>
    <s v="10384"/>
    <x v="63"/>
    <n v="201610384106"/>
    <s v="探究Fas蛋白对IgE抗体类别转换的影响"/>
    <x v="0"/>
    <s v="邓雅方"/>
    <s v="21620142202582"/>
    <n v="1"/>
    <s v=""/>
    <s v="韩家淮"/>
    <s v="院士,教授"/>
    <n v="10000"/>
    <n v="10000"/>
    <n v="20000"/>
    <s v="计算机科学技术"/>
    <s v="本项目探究Fas对IgE抗体发生类别转换的影响。免疫球蛋白E(IgE)是参与过敏性疾病发病机制调节的主要抗体。目前对IgE抗体产生机制了解尚不透彻，研究表明Fas缺失会导致IgE抗体大量产生。"/>
  </r>
  <r>
    <n v="2016"/>
    <s v="福建省"/>
    <s v="10384"/>
    <x v="63"/>
    <n v="201610384107"/>
    <s v="探究p38-CREB信号通路在果蝇学习记忆形成中的作用"/>
    <x v="0"/>
    <s v="秦妍"/>
    <s v="21620152202993"/>
    <n v="1"/>
    <s v=""/>
    <s v="韩家淮"/>
    <s v="院士,教授"/>
    <n v="10000"/>
    <n v="10000"/>
    <n v="20000"/>
    <s v="管理学"/>
    <s v="本项目研究果蝇的学习记忆形成过程需要开启的相关基因表达，CREB在这一过程中起着重要作用，p38的底物MSK会磷酸化CREB，从而影响CREB的转录活性，因此p38很可能也会参与果蝇的学习记忆形成的过程。"/>
  </r>
  <r>
    <n v="2016"/>
    <s v="福建省"/>
    <s v="10384"/>
    <x v="63"/>
    <n v="201610384108"/>
    <s v="探究PPAR对细胞铁死亡的影响及机制"/>
    <x v="0"/>
    <s v="王倩"/>
    <s v="21620142202762"/>
    <n v="1"/>
    <s v=""/>
    <s v="韩家淮"/>
    <s v="院士,教授"/>
    <n v="10000"/>
    <n v="10000"/>
    <n v="20000"/>
    <s v="经济学"/>
    <s v="本项目通过PPAR的基因敲除及过表达探究对于细胞铁死亡的影响。细胞铁死亡是一种铁离子依赖的有别于凋亡的程序性细胞死亡，同时细胞也会有较高的脂过氧化水平，研究发现PPAR具有调节脂的代谢以及脂的还原作用。"/>
  </r>
  <r>
    <n v="2016"/>
    <s v="福建省"/>
    <s v="10384"/>
    <x v="63"/>
    <n v="201610384109"/>
    <s v="探究二硫键在Rip3蛋白复合体中的决定坏死或凋亡途径的作用"/>
    <x v="0"/>
    <s v="李忠佼"/>
    <s v="21620142202746"/>
    <n v="1"/>
    <s v=""/>
    <s v="韩家淮"/>
    <s v="院士,教授"/>
    <n v="10000"/>
    <n v="10000"/>
    <n v="20000"/>
    <s v="新闻学与传播学"/>
    <s v="本研究项目将着重探讨二硫键联接在Rip3蛋白包含的复合物形成的作用，是否决定着不同复合体。"/>
  </r>
  <r>
    <n v="2016"/>
    <s v="福建省"/>
    <s v="10384"/>
    <x v="63"/>
    <n v="201610384110"/>
    <s v="探究针对RIP3匹配出的化合物对程序性细胞坏死的影响及机制"/>
    <x v="0"/>
    <s v="陈兰昕"/>
    <s v="21620152202891"/>
    <n v="1"/>
    <s v=""/>
    <s v="韩家淮"/>
    <s v="院士,教授"/>
    <n v="10000"/>
    <n v="10000"/>
    <n v="20000"/>
    <s v="新闻学与传播学"/>
    <s v="本项目根据RIP3的性质匹配出了21种化合物，通过三种程序性细胞坏死的系统检测虚拟筛选的化合物对程序性细胞坏死的影响，并进一步检测其作用的靶蛋白及作用机制"/>
  </r>
  <r>
    <n v="2016"/>
    <s v="福建省"/>
    <s v="10384"/>
    <x v="63"/>
    <n v="201610384111"/>
    <s v="探索GasderminD蛋白执行细胞焦亡的机制"/>
    <x v="0"/>
    <s v="胡梦男"/>
    <s v="21620142202601"/>
    <n v="1"/>
    <s v=""/>
    <s v="韩家淮"/>
    <s v="院士,教授"/>
    <n v="10000"/>
    <n v="10000"/>
    <n v="20000"/>
    <s v="测绘科学技术"/>
    <s v="本项目主要探究Gasdermin D蛋白执行细胞焦亡的具体机制。细胞焦亡是依赖Caspase-1的程序性死亡方式。细胞焦亡与白介素1β和18的分泌紧密相关。先前研究发现Gasdermin D是介导细胞焦亡的关键蛋白，但其机制尚不清楚。"/>
  </r>
  <r>
    <n v="2016"/>
    <s v="福建省"/>
    <s v="10384"/>
    <x v="63"/>
    <n v="201610384112"/>
    <s v="探索Mst1/2激酶在巨噬细胞体外细菌吞噬和杀伤作用中的功能"/>
    <x v="0"/>
    <s v="杨宏伟"/>
    <s v="21620142202765"/>
    <n v="1"/>
    <s v=""/>
    <s v="陈兰芬"/>
    <s v="教授"/>
    <n v="10000"/>
    <n v="10000"/>
    <n v="20000"/>
    <s v="电子与通信技术"/>
    <s v="本项目通过设计实验比较野生型小鼠和Mst1/2敲除小鼠这两种不同来源的巨噬细胞对细菌吞噬和杀伤能力的不同，来探究Mst1/2激酶在天然免疫细胞应对细菌感染的免疫反应中发挥重要的功能。"/>
  </r>
  <r>
    <n v="2016"/>
    <s v="福建省"/>
    <s v="10384"/>
    <x v="63"/>
    <n v="201610384113"/>
    <s v="探索skp2乙酰化在肝癌发生发展中的作用。"/>
    <x v="0"/>
    <s v="杨石曾"/>
    <s v="21620142202767"/>
    <n v="1"/>
    <s v=""/>
    <s v="周大旺"/>
    <s v="教授"/>
    <n v="10000"/>
    <n v="10000"/>
    <n v="20000"/>
    <s v="冶金工程技术"/>
    <s v="本项目对Skp2的生物学作用及其在恶性肿瘤中发生、发展的最新进展进行分析研究。"/>
  </r>
  <r>
    <n v="2016"/>
    <s v="福建省"/>
    <s v="10384"/>
    <x v="63"/>
    <n v="201610384114"/>
    <s v="探索在肝癌中AKT与Hippo信号通路的关系"/>
    <x v="0"/>
    <s v="蔡永捷"/>
    <s v="21620142202565"/>
    <n v="1"/>
    <s v=""/>
    <s v="周大旺"/>
    <s v="教授"/>
    <n v="10000"/>
    <n v="10000"/>
    <n v="20000"/>
    <s v="材料科学"/>
    <s v="本项目探究在Mst1/2DKO小鼠中是否是通过YAP激活AKT造成肿瘤的产生"/>
  </r>
  <r>
    <n v="2016"/>
    <s v="福建省"/>
    <s v="10384"/>
    <x v="63"/>
    <n v="201610384115"/>
    <s v="通过定量质谱技术寻找NLRP3激活的调控蛋白及研究其生物学功能"/>
    <x v="0"/>
    <s v="刘雪岩"/>
    <s v="21620142202645"/>
    <n v="1"/>
    <s v=""/>
    <s v="韩家淮"/>
    <s v="院士,教授"/>
    <n v="10000"/>
    <n v="10000"/>
    <n v="20000"/>
    <s v="材料科学"/>
    <s v="本项目依托定量质谱技术和CRISPR/Cas9技术，寻找调控NLRP3激活的蛋白。NLRP3炎性小体是胞内感知危险信号的关键组分，在机体免疫反应与疾病发生过程中有重要作用。由于NLRP3是如何被激活并组装成炎性小体的过程尚未被研究清楚。"/>
  </r>
  <r>
    <n v="2016"/>
    <s v="福建省"/>
    <s v="10384"/>
    <x v="63"/>
    <n v="201610384116"/>
    <s v="通过质谱流式技术（CyTOF）研究MLKL在小鼠免疫系统发育与功能发挥中的作用"/>
    <x v="0"/>
    <s v="吴思琦"/>
    <s v="21620142202683"/>
    <n v="1"/>
    <s v=""/>
    <s v="韩家淮"/>
    <s v="院士,教授"/>
    <n v="10000"/>
    <n v="10000"/>
    <n v="20000"/>
    <s v="材料科学"/>
    <s v="本项目研究MLKL在免疫系统发育与功能发挥中的功能。MLK L是细胞程序性坏死信号通路里的一个关键蛋白，目前对于MLKL的功能并不清楚，我们之前的研究显示MLKL主要在免疫系统里表达。"/>
  </r>
  <r>
    <n v="2016"/>
    <s v="福建省"/>
    <s v="10384"/>
    <x v="63"/>
    <n v="201610384117"/>
    <s v="棕榈酰化对脂肪组织分化的影响和其分子机制"/>
    <x v="0"/>
    <s v="陈明月"/>
    <s v="21620132202562"/>
    <n v="2"/>
    <s v="张延鹤/21620132202743"/>
    <s v="赵同金"/>
    <s v="教授"/>
    <n v="10000"/>
    <n v="10000"/>
    <n v="20000"/>
    <s v="材料科学"/>
    <s v="本项目将采用CRISPR技术在脂肪细胞中对DHHC进行敲除，研究DHHC在脂肪分化中的作用，并通过生物化学的方法找到DHHC的底物，阐明其作用的分子机制。"/>
  </r>
  <r>
    <n v="2016"/>
    <s v="福建省"/>
    <s v="10384"/>
    <x v="63"/>
    <n v="201610384118"/>
    <s v="沉积物中黄铁矿提取方法的适用性研究"/>
    <x v="0"/>
    <s v="李锐"/>
    <s v="22320132201011"/>
    <n v="2"/>
    <s v="周若林/22320132201094"/>
    <s v="雷怀彦"/>
    <s v="教授"/>
    <n v="10000"/>
    <n v="30000"/>
    <n v="40000"/>
    <s v="材料科学"/>
    <s v="本项目拟通过两种提取方法来分析不同类型沉积物中黄铁矿的含量，以确定各种方法对不同种类沉积物中黄铁矿测定的适用性"/>
  </r>
  <r>
    <n v="2016"/>
    <s v="福建省"/>
    <s v="10384"/>
    <x v="63"/>
    <n v="201610384119"/>
    <s v="分粒径微生物群落与氮循环"/>
    <x v="0"/>
    <s v="潘璇"/>
    <s v="22320142201013"/>
    <n v="5"/>
    <s v="刘敏媛/22320132201028,林俊辉/22320152201024,赵铎/22320142201062,薛兆成/22320132201069"/>
    <s v="张瑶"/>
    <s v="教授"/>
    <n v="10000"/>
    <n v="10000"/>
    <n v="20000"/>
    <s v="机械工程"/>
    <s v="本项目以中国南海为研究海区，通过分粒径过滤（3μm、0.8μm和0.2μm）采集样品，进行总RNA和DNA提取，利用荧光定量PCR进行与氮循环相关功能基因的定量分析，以便于讨论微生物群落与氮循环的关系。"/>
  </r>
  <r>
    <n v="2016"/>
    <s v="福建省"/>
    <s v="10384"/>
    <x v="63"/>
    <n v="201610384120"/>
    <s v="福建近海鱼卵、仔稚鱼DNA条形码与生物多样性数据共享平台构建"/>
    <x v="0"/>
    <s v="何浩阳"/>
    <s v="22320132200998"/>
    <n v="4"/>
    <s v="张格/22320132201081,毛涵孟/22320142201012,王梓蓉/22320152201062"/>
    <s v="郑连明"/>
    <s v="副教授"/>
    <n v="10000"/>
    <n v="10000"/>
    <n v="20000"/>
    <s v="材料科学"/>
    <s v="本项目旨在完善、整合并标准化福建近海鱼卵、仔稚鱼基础数据，建立DNA条形码研究技术规范， 构建主要海湾及台湾海峡鱼卵、仔稚鱼DNA条形码数据库；最终设计福建近海鱼卵、仔稚鱼多样性数据共享平台。"/>
  </r>
  <r>
    <n v="2016"/>
    <s v="福建省"/>
    <s v="10384"/>
    <x v="63"/>
    <n v="201610384121"/>
    <s v="海洋生物科普树脂标本规模化制备"/>
    <x v="0"/>
    <s v="胡俊彤"/>
    <s v="22320142200973"/>
    <n v="5"/>
    <s v="李寒飞/22320152201011,郑仪/22320142201066,贾抒傲/22320152201004,李浩楠/22320142200985"/>
    <s v="王德祥"/>
    <s v="副教授"/>
    <n v="10000"/>
    <n v="10000"/>
    <n v="20000"/>
    <s v="材料科学"/>
    <s v="本项目旨在通过制作海洋生物树脂标本和建立完善标本信息库网站，从而更加直观、详细、科学地向大众普及海洋生物知识。"/>
  </r>
  <r>
    <n v="2016"/>
    <s v="福建省"/>
    <s v="10384"/>
    <x v="63"/>
    <n v="201610384122"/>
    <s v="机器鱼的设计与制作"/>
    <x v="0"/>
    <s v="任露露"/>
    <s v="22320152201048"/>
    <n v="5"/>
    <s v="马祎祎/22320152201037,杨鹏/22320152201081,谢其宸/22320152201072,郑凯桐/22320152201106"/>
    <s v="朱红梅"/>
    <s v="实验师"/>
    <n v="10000"/>
    <n v="10000"/>
    <n v="20000"/>
    <s v="航空、航天科学技术"/>
    <s v="该项目主要是以本科生为基础进行机器鱼的制作和设计，主要内容包括机器鱼软件和硬件两方面的学习和设计，软件主要是单片机的熟悉和C语言的的学习，硬件则主要是机器鱼外形的设计和制作，难点在于防水设计和3D打印"/>
  </r>
  <r>
    <n v="2016"/>
    <s v="福建省"/>
    <s v="10384"/>
    <x v="63"/>
    <n v="201610384123"/>
    <s v="基于Sentinel-1的星载SAR成像处理系统开发"/>
    <x v="0"/>
    <s v="张迅"/>
    <s v="22320142201060"/>
    <n v="3"/>
    <s v="陈诗雨/22320142200952,田晓青/22320142201023"/>
    <s v="耿旭朴"/>
    <s v="高级工程师"/>
    <n v="10000"/>
    <n v="10000"/>
    <n v="20000"/>
    <s v="药学"/>
    <s v="星载SAR具有全天时、全天候和二维高分辨率等优势，本项目将基于Sentinel-1的原始数据，开发生成L1级产品的软件系统。"/>
  </r>
  <r>
    <n v="2016"/>
    <s v="福建省"/>
    <s v="10384"/>
    <x v="63"/>
    <n v="201610384124"/>
    <s v="基于机器鱼的水下输油管的检测移动平台"/>
    <x v="0"/>
    <s v="赵振华"/>
    <s v="22320142201064"/>
    <n v="5"/>
    <s v="郭秋涵/22320142200965,宋洁玉/22320142201018,赵振华/22320142201064,黄汝辉/22320152201002"/>
    <s v="杨武夷"/>
    <s v="助理教授"/>
    <n v="12000"/>
    <n v="12000"/>
    <n v="24000"/>
    <s v="药学"/>
    <s v="本项目以2016国际水中机器人大赛单关节机器鱼—石油管道检测比赛为契机，采用机器视觉技术为基础进行输油管漏油点位置识别，利用摄像机拍摄输油管图像，通过对输油管图像的分析处理，提取出输油管轮廓、漏油点位置等多种参数，建立快速识别系统。"/>
  </r>
  <r>
    <n v="2016"/>
    <s v="福建省"/>
    <s v="10384"/>
    <x v="63"/>
    <n v="201610384125"/>
    <s v="几种海藻挥发油的成分分析和开发利用"/>
    <x v="0"/>
    <s v="郭嘉颖"/>
    <s v="22320142200964"/>
    <n v="2"/>
    <s v="林玮/22320142200999"/>
    <s v="冯丹青"/>
    <s v="副教授"/>
    <n v="15000"/>
    <n v="15000"/>
    <n v="30000"/>
    <s v="信息与系统科学相关工程与技术"/>
    <s v="本项目采集福建近海缘管浒苔、长石莼、刺松藻和江蓠等若干常见大型海藻，提取海藻挥发油，以GC-MS进行成分分析，按国标评定其挥发油的香气，并将其添加至香水、香皂等日用品中，探索海藻挥发油的开发利用潜力。"/>
  </r>
  <r>
    <n v="2016"/>
    <s v="福建省"/>
    <s v="10384"/>
    <x v="63"/>
    <n v="201610384126"/>
    <s v="厦门岛自然与人工岩相大型底栖生物群落差异比较研究"/>
    <x v="0"/>
    <s v="承志远"/>
    <s v="22320132200986"/>
    <n v="5"/>
    <s v="罗伟成/22320142201081,陈若男/22320152200982,齐宇轩/22320132201042,陈志远/22420122200993"/>
    <s v="董云伟"/>
    <s v="教授"/>
    <n v="10000"/>
    <n v="10000"/>
    <n v="20000"/>
    <s v="信息与系统科学相关工程与技术"/>
    <s v="本项目以查明人工岩相的修建对厦门岩相潮间带大型底栖生物群落的影响为目标，通过物种多样性调查等研究手段，系统分析厦门岛周边人工与自然岩相底栖生物群落的差异。 "/>
  </r>
  <r>
    <n v="2016"/>
    <s v="福建省"/>
    <s v="10384"/>
    <x v="63"/>
    <n v="201610384127"/>
    <s v="水生甲壳动物自噬关键基因功能研究"/>
    <x v="0"/>
    <s v="陈秋帆"/>
    <s v="22320132200975"/>
    <n v="4"/>
    <s v="黄宇华/22420122201017,纪乔琳/22420122201018,张淑敏/22320132201090"/>
    <s v="刘海鹏"/>
    <s v="教授"/>
    <n v="20000"/>
    <n v="20000"/>
    <n v="40000"/>
    <s v="信息与系统科学相关工程与技术"/>
    <s v="本项目研究构建红螯螯虾基因Atg6与Rab7的重组载体并表达蛋白，制备抗体，结合细胞免疫荧光技术研究其与WSSV-宿主细胞互作的关系。"/>
  </r>
  <r>
    <n v="2016"/>
    <s v="福建省"/>
    <s v="10384"/>
    <x v="63"/>
    <n v="201610384128"/>
    <s v="一种杂色鲍幼体附着相关基因SARP19及其编码蛋白的抗菌机理及应用"/>
    <x v="0"/>
    <s v="董晨玉"/>
    <s v="22320142200957"/>
    <n v="4"/>
    <s v="覃小红/22320152201055,胡文昊/22320152200998,漆亚东/22320152201039"/>
    <s v="陈军"/>
    <s v="教授"/>
    <n v="10000"/>
    <n v="10000"/>
    <n v="20000"/>
    <s v="环境科学技术及资源科学技术"/>
    <s v="本项目基于对一种杂色鲍幼体附着变态相关基因SARP19具有抗菌活性的发现开展深入研究，通过基因克隆、借助毕赤酵母外源蛋白表达系统获得大量目的基因的编码蛋白，开展抗菌实验，试图揭示其抗菌机理及应用方向。"/>
  </r>
  <r>
    <n v="2016"/>
    <s v="福建省"/>
    <s v="10384"/>
    <x v="63"/>
    <n v="201610384129"/>
    <s v="原绿球藻的病毒分离纯化及其生理学研究"/>
    <x v="0"/>
    <s v="朱凯峰"/>
    <s v="22320142201069"/>
    <n v="5"/>
    <s v="姚竺君/22320142201090,张洁宇/22320142201055,黄逸君/22320142200978,马晓颖/22320142201011"/>
    <s v="张锐"/>
    <s v="教授"/>
    <n v="10000"/>
    <n v="10000"/>
    <n v="20000"/>
    <s v="能源科学技术"/>
    <s v="本项目通过中国海区原绿球藻病毒的分离纯化，探究我国海域的微型生物多样性及其生态学作用。"/>
  </r>
  <r>
    <n v="2016"/>
    <s v="福建省"/>
    <s v="10384"/>
    <x v="63"/>
    <n v="201610384130"/>
    <s v="长江口邻近海域溶解态银的含量和分布特征"/>
    <x v="0"/>
    <s v="李锐"/>
    <s v="22320132201011"/>
    <n v="1"/>
    <s v=""/>
    <s v="郑爱榕"/>
    <s v="教授"/>
    <n v="10000"/>
    <n v="10000"/>
    <n v="20000"/>
    <s v="环境科学技术及资源科学技术"/>
    <s v="本项目通过对长江口邻近海域溶解态银、盐度、营养盐含量的调查分析，探索海水中痕量金属元素银的分布及其随盐度、营养盐等环境因子的变化规律和相关性。"/>
  </r>
  <r>
    <n v="2016"/>
    <s v="福建省"/>
    <s v="10384"/>
    <x v="63"/>
    <n v="201610384131"/>
    <s v="中国海域典型生境可培养细菌分离与分析"/>
    <x v="0"/>
    <s v="李浩楠"/>
    <s v="22320142200985"/>
    <n v="3"/>
    <s v="汪琳/22320142201024,张梦川/22320142201057"/>
    <s v="徐大鹏"/>
    <s v="副教授"/>
    <n v="10000"/>
    <n v="10000"/>
    <n v="20000"/>
    <s v="土木建筑工程"/>
    <s v="本项目通过对中国海域3个典型生境的样品开展不同手段的细菌分离，提高海洋细菌的筛选效率；并结合形态描述、仪器检测和核糖体基因（16s rDNA）分析，对细菌进行初步分类。"/>
  </r>
  <r>
    <n v="2016"/>
    <s v="福建省"/>
    <s v="10384"/>
    <x v="63"/>
    <n v="201610384132"/>
    <s v="暴雨事件河海界面氮磷与颗粒物相互作用"/>
    <x v="0"/>
    <s v="陈瑶"/>
    <s v="33120142201350"/>
    <n v="3"/>
    <s v="许晓雅/33120142201415,楼婕/33120142201397"/>
    <s v="陈能汪"/>
    <s v="教授"/>
    <n v="10000"/>
    <n v="10000"/>
    <n v="20000"/>
    <s v="土木建筑工程"/>
    <s v="本项目拟在气候变化与人类活动干扰下，基于现场观测和室内条件受控实验，研究暴雨条件下河水与海水混合氮磷转化过程及其与颗粒物的相互作用关系"/>
  </r>
  <r>
    <n v="2016"/>
    <s v="福建省"/>
    <s v="10384"/>
    <x v="63"/>
    <n v="201610384133"/>
    <s v="高锰酸盐指数测定方法的优化与自动化研究"/>
    <x v="0"/>
    <s v="高琪"/>
    <s v="33120142201361"/>
    <n v="5"/>
    <s v="罗晴/33120142201400,黄婉彬/33120142201371,甘维怡/33120142201360,葛旭/33120142201362"/>
    <s v="马剑"/>
    <s v="副教授"/>
    <n v="10000"/>
    <n v="10000"/>
    <n v="20000"/>
    <s v="土木建筑工程"/>
    <s v="本项目拟在具体操作、测定方式等方面改进优化高锰酸盐指数标准测定方法，探究高锰酸盐指数测定自动化方法。"/>
  </r>
  <r>
    <n v="2016"/>
    <s v="福建省"/>
    <s v="10384"/>
    <x v="63"/>
    <n v="201610384134"/>
    <s v="构建纯种藻类光学信息数据集"/>
    <x v="0"/>
    <s v="王新维"/>
    <s v="33120142201453"/>
    <n v="4"/>
    <s v="童冰芫/33120152201812,胡子光/33120152201776,李羿/33120142201388"/>
    <s v="黄邦钦"/>
    <s v="教授"/>
    <n v="20000"/>
    <n v="20000"/>
    <n v="40000"/>
    <s v="土木建筑工程"/>
    <s v="本项目基于厦门大学近海海洋环境科学国家重点实验室微型生物保种中心（CCMBP）的浮游植物纯种库，培养并收集不同生长阶段的浮游植物纯化株系的样品，采集包括吸光光谱、激发-发射三维荧光光谱、流式颗粒光学剖面信号、流式显微成像图片以及光合色素组成，对光学信号及图片进行滤波、标准化处理，建立纯种（株）藻类的光学信息数据集。"/>
  </r>
  <r>
    <n v="2016"/>
    <s v="福建省"/>
    <s v="10384"/>
    <x v="63"/>
    <n v="201610384135"/>
    <s v="构造轻型超保水长肥效立体栽培基质的研究"/>
    <x v="0"/>
    <s v="黄志新"/>
    <s v="33120142201374"/>
    <n v="5"/>
    <s v="于伊飞/33120142201422,陈嘉豪/33120142201347,张雅琳/33120142201458,黄建平/33120142201369"/>
    <s v="胡宏友"/>
    <s v="副教授"/>
    <n v="20000"/>
    <n v="20000"/>
    <n v="40000"/>
    <s v="测绘科学技术"/>
    <s v="本项目是研究集成应用高吸水性树脂与缓释肥技术，用于构造轻型长肥效立体栽培基质，并利用生态海绵弹性作指标进行评估。"/>
  </r>
  <r>
    <n v="2016"/>
    <s v="福建省"/>
    <s v="10384"/>
    <x v="63"/>
    <n v="201610384136"/>
    <s v="厦门市海鲜产品中总汞含量调查及其人体暴露风险评估"/>
    <x v="0"/>
    <s v="邹敏强"/>
    <s v="33320132201464"/>
    <n v="3"/>
    <s v="张雯/33320132204685,孙鸿菲/33320132201418"/>
    <s v="袁东星"/>
    <s v="教授"/>
    <n v="6000"/>
    <n v="6000"/>
    <n v="12000"/>
    <s v="土木建筑工程"/>
    <s v="本项目通过调研市场上常见的典型海鲜中的总汞含量，对厦门市民的汞暴露风险作出科学评价。汞对于人体有严重的毒性作用，其进入人体的最主要途径是消化道。厦门是一个沿海城市，市民食用海鲜较多，存在汞暴露风险。"/>
  </r>
  <r>
    <n v="2016"/>
    <s v="福建省"/>
    <s v="10384"/>
    <x v="63"/>
    <n v="201610384137"/>
    <s v="探究全球变化对海洋藻类（硅藻、甲藻、蓝藻、绿藻）"/>
    <x v="0"/>
    <s v="李晓"/>
    <s v="33120142201386"/>
    <n v="4"/>
    <s v="苑华婧/33120142201425,田情/33120142201406,周李云儿/33120142201436"/>
    <s v="王大志"/>
    <s v="教授"/>
    <n v="10000"/>
    <n v="10000"/>
    <n v="20000"/>
    <s v="经济学"/>
    <s v="本项目以硅藻、甲藻、蓝藻和绿藻为例，探究CO2浓度、温度上升和海水酸化对海洋藻类功能类群生长和生理的影响。"/>
  </r>
  <r>
    <n v="2016"/>
    <s v="福建省"/>
    <s v="10384"/>
    <x v="63"/>
    <n v="201610384138"/>
    <s v="新型罗丹明6G荧光探针合成及对Al3+离子的原位检测分析"/>
    <x v="0"/>
    <s v="陈钰婷"/>
    <s v="33120142201353"/>
    <n v="3"/>
    <s v="王智宇/33120142201409,任悦雯/33120142201450"/>
    <s v="张勇"/>
    <s v="教授"/>
    <n v="10000"/>
    <n v="10000"/>
    <n v="20000"/>
    <s v="管理学"/>
    <s v="  本项目旨在合成新型罗丹明6G荧光探针，并建立对铝离子的原位检测分析方法。"/>
  </r>
  <r>
    <n v="2016"/>
    <s v="福建省"/>
    <s v="10384"/>
    <x v="63"/>
    <n v="201610384139"/>
    <s v="Talbot效应在光刻技术中的应用研究"/>
    <x v="0"/>
    <s v="欧阳小敏"/>
    <s v="22920152203753"/>
    <n v="4"/>
    <s v="蒋一舟/22920132203604,林楷曼/22920152203726,吕莉萍/22920142203707"/>
    <s v="李森森"/>
    <s v="助理教授"/>
    <n v="10000"/>
    <n v="10000"/>
    <n v="20000"/>
    <s v="艺术学"/>
    <s v="项目拟采用两步法技术，利用记录介质中Talbot 效应和双重曝光叠加，开展光刻图形空间频率倍频方法研究。"/>
  </r>
  <r>
    <n v="2016"/>
    <s v="福建省"/>
    <s v="10384"/>
    <x v="63"/>
    <n v="201610384140"/>
    <s v="多云存储系统的安全性技术研究"/>
    <x v="0"/>
    <s v="林日荣"/>
    <s v="22920142203863"/>
    <n v="4"/>
    <s v="邓奭炎/33120142201357,肖睿浛/22920132203897,姚智鑫/22920132203914"/>
    <s v="吴素贞"/>
    <s v="副教授"/>
    <n v="10000"/>
    <n v="10000"/>
    <n v="20000"/>
    <s v="语言学"/>
    <s v="本课题研究将用户文件分块加密并存储在多个云存储中，消除了由于依赖单个云存储而产生的数据安全性问题。"/>
  </r>
  <r>
    <n v="2016"/>
    <s v="福建省"/>
    <s v="10384"/>
    <x v="63"/>
    <n v="201610384141"/>
    <s v="飞旋翼飞行器室内导航系统"/>
    <x v="0"/>
    <s v="赖舒悦"/>
    <s v="22920142203681"/>
    <n v="4"/>
    <s v="黄颖莹/22920142203678,安彤/22920142203652,毛寒星/22920142203712"/>
    <s v="陈华宾"/>
    <s v="工程师"/>
    <n v="15000"/>
    <n v="15000"/>
    <n v="30000"/>
    <s v="语言学"/>
    <s v="本课题以多旋翼飞行器为研究对象，重点研究多旋翼飞行器自定位系统的设计和实现。定位是飞行器要解决的一个问题，在室外可以通过GPS，而室内定位飞行是研究的热点，本研究着重研究室内飞行的定位问题。"/>
  </r>
  <r>
    <n v="2016"/>
    <s v="福建省"/>
    <s v="10384"/>
    <x v="63"/>
    <n v="201610384142"/>
    <s v="基于Yb:YAG/Cr4+:YAG复合微片结构的拉曼激光器研究"/>
    <x v="0"/>
    <s v="陈鑫"/>
    <s v="22920152203678"/>
    <n v="3"/>
    <s v="李彤/22920152203717,李宸鑫/22920152203712"/>
    <s v="董俊"/>
    <s v="教授"/>
    <n v="10000"/>
    <n v="10000"/>
    <n v="20000"/>
    <s v="语言学"/>
    <s v="本项目将Yb:YAG和Cr4+:YAG分别作为激光晶体和可饱和吸收体，YVO4作为拉曼晶体，采用微片结构和复合功能晶体设计来实现小型化拉曼激光器"/>
  </r>
  <r>
    <n v="2016"/>
    <s v="福建省"/>
    <s v="10384"/>
    <x v="63"/>
    <n v="201610384143"/>
    <s v="基于便携式三维建模的系统的室内多楼层地图构建"/>
    <x v="0"/>
    <s v="马熙载"/>
    <s v="22920142203885"/>
    <n v="5"/>
    <s v="赵欣叶/22920142203967,黄欣/22920142203990,李冰洁/22920142203770,戴敏旗/22920142203803"/>
    <s v="温程璐"/>
    <s v="副教授"/>
    <n v="8000"/>
    <n v="8000"/>
    <n v="16000"/>
    <s v="动力与电气工程"/>
    <s v="本项目是基于自主移动机器人技术延伸开发的可供个人便携式携带；结合无线数据传输技术在终端处理器构建室内环境的三维地图的系统；并基于三维地图的配准技术，实现室内多楼层的三维地图构建。"/>
  </r>
  <r>
    <n v="2016"/>
    <s v="福建省"/>
    <s v="10384"/>
    <x v="63"/>
    <n v="201610384144"/>
    <s v="基于光纤干涉仪的微波光子滤波器在传感解调中的应用研究"/>
    <x v="0"/>
    <s v="张亮"/>
    <s v="22920132203710"/>
    <n v="2"/>
    <s v="赵梦/22920132203716"/>
    <s v="付宏燕"/>
    <s v="副教授"/>
    <n v="10000"/>
    <n v="30000"/>
    <n v="40000"/>
    <s v="动力与电气工程"/>
    <s v="本项目采用宽带光源光谱分割技术与色散延时光纤搭建新型微波光子滤波器，并研究其在光纤传感解调方面的应用。"/>
  </r>
  <r>
    <n v="2016"/>
    <s v="福建省"/>
    <s v="10384"/>
    <x v="63"/>
    <n v="201610384145"/>
    <s v="基于机器视觉的智能产品检验机器人"/>
    <x v="0"/>
    <s v="于飞"/>
    <s v="22920142203950"/>
    <n v="4"/>
    <s v="曾伟宏/22920142203749,谢滕飞/22920142203736,沈平圳/22920142203717"/>
    <s v="廖英豪"/>
    <s v="副教授"/>
    <n v="10000"/>
    <n v="10000"/>
    <n v="20000"/>
    <s v="动力与电气工程"/>
    <s v="本项目拟设计以机器视觉为核心的智能产品检验机器人，包括机械手及其平台，摄像机图像获取系统，图像算法处理系统等，以机器视觉来替代人工视觉，大大提高生产效率和生产的自动化程度，推动产业升级与变革。"/>
  </r>
  <r>
    <n v="2016"/>
    <s v="福建省"/>
    <s v="10384"/>
    <x v="63"/>
    <n v="201610384146"/>
    <s v="基于声学方法的自来水厂矾花的自动检测"/>
    <x v="1"/>
    <s v="张安琪"/>
    <s v="22920142203750"/>
    <n v="5"/>
    <s v="陈可欣/22920142203655,叶晓毅/22920142203745,王燕宁/22920142203726,赵越/22920142203760"/>
    <s v="袁飞"/>
    <s v="副教授"/>
    <n v="10000"/>
    <n v="30000"/>
    <n v="40000"/>
    <s v="动力与电气工程"/>
    <s v="本项目利用声探测头检测超声波在水中的衰减情况来检验水质，控制净水剂投药量。这种方法能源消耗小，有利于环保，且目前为前沿科技，具有较强竞争力。"/>
  </r>
  <r>
    <n v="2016"/>
    <s v="福建省"/>
    <s v="10384"/>
    <x v="63"/>
    <n v="201610384147"/>
    <s v="基于语音导航的智能轮椅"/>
    <x v="0"/>
    <s v="郑经炜"/>
    <s v="22920132203722"/>
    <n v="3"/>
    <s v="郑传杨/22920132203720,郑文俊/22920132203723"/>
    <s v="林和志"/>
    <s v="高级工程师"/>
    <n v="10000"/>
    <n v="10000"/>
    <n v="20000"/>
    <s v="动力与电气工程"/>
    <s v="本项目开发一种智能电动轮椅，用于老人及病人的辅助出行，该系统基于安卓平台，实现电动轮椅的语音导航以及自动模糊避障"/>
  </r>
  <r>
    <n v="2016"/>
    <s v="福建省"/>
    <s v="10384"/>
    <x v="63"/>
    <n v="201610384148"/>
    <s v="“Hi·School”校园导航系统"/>
    <x v="0"/>
    <s v="黄国强"/>
    <s v="30920122202483"/>
    <n v="4"/>
    <s v="孟勇健/30920122202538,杨泽煌/30920122202587,谢昀虹/30920122202575"/>
    <s v="姚俊峰"/>
    <s v="教授"/>
    <n v="10000"/>
    <n v="10000"/>
    <n v="20000"/>
    <s v="动力与电气工程"/>
    <s v="本项目是一款基于Android平台、地图GPS，DropBeacon蓝牙信标等技术的移动应用，为新生、师生、游客提供校园精美手绘地图，导航，自选路线，校园景点、历史文化介绍，校园活动，商圈整合等功能。"/>
  </r>
  <r>
    <n v="2016"/>
    <s v="福建省"/>
    <s v="10384"/>
    <x v="63"/>
    <n v="201610384149"/>
    <s v="高保真高容错的水印图像码"/>
    <x v="0"/>
    <s v="余泽浩"/>
    <s v="24320142202528"/>
    <n v="5"/>
    <s v="黄海俊/24320132202412,成锦/24320152202727,吴生森/24320152202827,叶宏杰/24320152202845"/>
    <s v="黄炜"/>
    <s v="助理教授"/>
    <n v="10000"/>
    <n v="10000"/>
    <n v="20000"/>
    <s v="动力与电气工程"/>
    <s v="本项目为解决二维码在宣传品醒目位置会影响美观的问题，项目基于数字水印技术的高保真高容错的图像码项目，适应多种光照条件，以期增加关注度。"/>
  </r>
  <r>
    <n v="2016"/>
    <s v="福建省"/>
    <s v="10384"/>
    <x v="63"/>
    <n v="201610384150"/>
    <s v="基于Kinect的多维度仿真体感漫游"/>
    <x v="0"/>
    <s v="黄杰锋"/>
    <s v="30920122202485"/>
    <n v="5"/>
    <s v="吴虹/24320132202487,戴文婷/30920122202461,李江梦/30920122202504,焦振雨/24320132202422"/>
    <s v="吴清锋"/>
    <s v="副教授"/>
    <n v="10000"/>
    <n v="10000"/>
    <n v="20000"/>
    <s v="自然科学相关工程与技术"/>
    <s v="本项目为一款基于Kinect等技术的厦大多维度仿真体感漫游系统。我们致力于通过新型科技手段为您创造一个拟真的世界。无论体感，无论交互，我们臻至完美。于此，您不必亲临厦大便可先一览厦大的淳厚的人文风景。"/>
  </r>
  <r>
    <n v="2016"/>
    <s v="福建省"/>
    <s v="10384"/>
    <x v="63"/>
    <n v="201610384151"/>
    <s v="基于安全容量评估的批量隐写软件"/>
    <x v="0"/>
    <s v="吴生森"/>
    <s v="24320152202827"/>
    <n v="4"/>
    <s v="叶宏杰/24320152202845,黄海俊/24320132202412,潘佳兴/24320142202477"/>
    <s v="黄炜"/>
    <s v="助理教授"/>
    <n v="10000"/>
    <n v="10000"/>
    <n v="20000"/>
    <s v="材料科学"/>
    <s v="本项目鉴于当前手机隐写软件编码效率不高、缺乏自适应控制生成图像的安全性，本项目致力于探求安全性限制下的图像隐写容量，并利用前馈控制原理开发相应手机隐写软件。"/>
  </r>
  <r>
    <n v="2016"/>
    <s v="福建省"/>
    <s v="10384"/>
    <x v="63"/>
    <n v="201610384152"/>
    <s v="基于大数据的个人健康数据采集与分析平台"/>
    <x v="0"/>
    <s v="孙志杰"/>
    <s v="24320142202486"/>
    <n v="5"/>
    <s v="王寒蕊/24320142202494,李天宇/24320142202442,卓束颖/24320142202559,吴雪玉/24320142202501"/>
    <s v="吴清锋"/>
    <s v="副教授"/>
    <n v="10000"/>
    <n v="10000"/>
    <n v="20000"/>
    <s v="自然科学相关工程与技术"/>
    <s v="本项目拟研究基于大数据的个人健康数据采集与分析系统。用户通过移动穿戴设备实现对自身健康数据的采集，通过互联网发送至大数据平台。用户能实现个人健康数据的监管，并通过系统提供的数据分析功能，获取保健建议。"/>
  </r>
  <r>
    <n v="2016"/>
    <s v="福建省"/>
    <s v="10384"/>
    <x v="63"/>
    <n v="201610384153"/>
    <s v="面向三维打印云平台的人脸合成系统关键技术研究"/>
    <x v="0"/>
    <s v="汪然"/>
    <s v="24320132202475"/>
    <n v="5"/>
    <s v="韦笑颖/24320132202482,李佳燚/24320142202440,陈明言/24320142202407,沈秋辰/24320132202463"/>
    <s v="董槐林"/>
    <s v="教授"/>
    <n v="10000"/>
    <n v="10000"/>
    <n v="20000"/>
    <s v="管理学"/>
    <s v="本项目立足于三维打印技术，研究二维图像如何合成三维人脸的完整流程。项目将研究人脸的检测识别，运用数据挖掘技术对人脸类型进行分类，目的在于提高个人定制三维模型的生产效率，加速三维打印技术的推广。"/>
  </r>
  <r>
    <n v="2016"/>
    <s v="福建省"/>
    <s v="10384"/>
    <x v="63"/>
    <n v="201610384154"/>
    <s v="H3K4甲基转移酶复合物在肝癌组织中表达程度的免疫组织化学研究"/>
    <x v="0"/>
    <s v="吴燕雲"/>
    <s v="24520142204206"/>
    <n v="5"/>
    <s v="王羽琴/24520142204203,陈容珊/22920142203658,温彦/24520142204204,王巧东/24520142204201"/>
    <s v="李善花"/>
    <s v="副教授"/>
    <n v="10000"/>
    <n v="30000"/>
    <n v="40000"/>
    <s v="经济学"/>
    <s v="本项目利用DEN诱导的小鼠原发性肝癌疾病模型和肝癌临床标本，探讨H3K4甲基转移酶复合物在原发性肝癌组织中的表达程度与调控关键靶基因转录的优势组蛋白甲基化修饰规律之间的关系。"/>
  </r>
  <r>
    <n v="2016"/>
    <s v="福建省"/>
    <s v="10384"/>
    <x v="63"/>
    <n v="201610384155"/>
    <s v="miRNA在DEHP暴露致骨骼肌细胞胰岛素抵抗中的作用研究"/>
    <x v="0"/>
    <s v="陈承坤"/>
    <s v="24520142204152"/>
    <n v="5"/>
    <s v="胡阳阳/24520142204165 ,黄伟皓/24520142204167 ,丁雨欣/24520142204157 ,李华生/24520142204169 "/>
    <s v="魏杰"/>
    <s v="副教授"/>
    <n v="10000"/>
    <n v="30000"/>
    <n v="40000"/>
    <s v="经济学"/>
    <s v="本项目通过介导胰岛素信号通路参与胰岛素抵抗的发生。本项目拟建立DEHP暴露致骨骼肌胰岛素抵抗的细胞模型，揭示DEHP暴露诱导细胞胰岛素抵发生过程中miRNA的作用。"/>
  </r>
  <r>
    <n v="2016"/>
    <s v="福建省"/>
    <s v="10384"/>
    <x v="63"/>
    <n v="201610384156"/>
    <s v="N15对改善胰岛素抵抗及糖尿病相关并发症治疗的机制研究"/>
    <x v="0"/>
    <s v="柯育杰"/>
    <s v="24520132204111"/>
    <n v="5"/>
    <s v="叶臻泓/24520132204176,庞靖龙/24520132204211 ,詹乙/24520142204293,朱少君/24520142204345"/>
    <s v="金鑫"/>
    <s v="教授"/>
    <n v="10000"/>
    <n v="10000"/>
    <n v="20000"/>
    <s v="动力与电气工程"/>
    <s v="本项目主要涉及N-(Z)-9-十八烯基-2-丙磺酰胺（N15）对II型糖尿病及脑病并发症的治疗作用，并对其作用机制进行探讨。"/>
  </r>
  <r>
    <n v="2016"/>
    <s v="福建省"/>
    <s v="10384"/>
    <x v="63"/>
    <n v="201610384157"/>
    <s v="靶向视黄醇X受体的黄连素结构改造和抗肿瘤活性分析"/>
    <x v="0"/>
    <s v="杨金收"/>
    <s v="24520132204894"/>
    <n v="4"/>
    <s v="庞靖龙/24520132204211,赵嘉伟/24520132204184,黄兴/24920122204483"/>
    <s v="胡天惠"/>
    <s v="教授"/>
    <n v="10000"/>
    <n v="30000"/>
    <n v="40000"/>
    <s v="土木建筑工程"/>
    <s v="本项目拟探讨黄连素衍生物的抗癌作用和分子机制，研发出更高效、毒性更小、特异性更强的黄连素衍生物。"/>
  </r>
  <r>
    <n v="2016"/>
    <s v="福建省"/>
    <s v="10384"/>
    <x v="63"/>
    <n v="201610384158"/>
    <s v="多细胞组织工程胰岛的构建以及功能研究"/>
    <x v="0"/>
    <s v="苑茜"/>
    <s v="24920122204516"/>
    <n v="4"/>
    <s v="陈玉洁/24520132204085,林嵘/21920122202699,田佳宜/24520132204195"/>
    <s v="齐忠权"/>
    <s v="教授"/>
    <n v="10000"/>
    <n v="30000"/>
    <n v="40000"/>
    <s v="环境科学技术及资源科学技术"/>
    <s v="本项目通过将体外诱导产生多种胰岛细胞（α细胞、β细胞、γ细胞）,按照天然胰岛细胞团中各种细胞的比例，混合包被形成微囊体后，移植入糖尿病受体体内，研究该方法的效果以及可行性。"/>
  </r>
  <r>
    <n v="2016"/>
    <s v="福建省"/>
    <s v="10384"/>
    <x v="63"/>
    <n v="201610384159"/>
    <s v="基于澄江针灸学派传承下的福建地区针灸名医针灸经验挖掘和整理"/>
    <x v="0"/>
    <s v="匡子芳"/>
    <s v="24520132204246"/>
    <n v="4"/>
    <s v="倮伍有姑莫/24520132204260,侯壮壮/24520142204310,石佳华/24920152204264"/>
    <s v="孟宪军"/>
    <s v="副教授"/>
    <n v="10000"/>
    <n v="30000"/>
    <n v="40000"/>
    <s v="产品应用相关工程与技术"/>
    <s v="“澄江针灸学派”是近现代针灸流派中重要支脉。本课题通过挖掘、整理福建地区著名针灸医家，对比他们的临床经验，开展比较研究，撰写论文，使其治疗经验得以传承和推广。"/>
  </r>
  <r>
    <n v="2016"/>
    <s v="福建省"/>
    <s v="10384"/>
    <x v="63"/>
    <n v="201610384160"/>
    <s v="基于人参皂苷Rb1、Rg1调节中枢兴奋性的作用异同探讨三种人参属药物的寒热实质"/>
    <x v="0"/>
    <s v="江楠"/>
    <s v="24920152204243"/>
    <n v="4"/>
    <s v="檀金水/24620152204169,李智林/24920152204253,邵白洁/24620152204165"/>
    <s v="文磊"/>
    <s v="教授"/>
    <n v="10000"/>
    <n v="30000"/>
    <n v="40000"/>
    <s v="土木建筑工程"/>
    <s v="本项目运用分子生物学、电生理学等研究手段，对中医临床常用的三种人参属药物人参、西洋参、三七含有的主要成分人参皂苷Rb1、Rg1调节中枢兴奋性的作用异同进行研究，从调节中枢兴奋性角度揭示上述药物的不同寒热属性"/>
  </r>
  <r>
    <n v="2016"/>
    <s v="福建省"/>
    <s v="10384"/>
    <x v="63"/>
    <n v="201610384161"/>
    <s v="甲基化在LPS慢性炎症小鼠学习记忆中的作用研究"/>
    <x v="0"/>
    <s v="李之瑾"/>
    <s v="24520142204174"/>
    <n v="5"/>
    <s v="郭东炜/24520142204159,王月兰/24520142204289,陈安莉/24520142204151,李兆国/32620132204591"/>
    <s v="张家兴"/>
    <s v="教授"/>
    <n v="10000"/>
    <n v="30000"/>
    <n v="40000"/>
    <s v="环境科学技术及资源科学技术"/>
    <s v="本课题通过与急性炎症（LPS注射4天）对照研究，观察慢性炎症（LPS注射50天）对几种认知能力的影响；基于前人的研究我们推测并验证炎症可能通过改变海马甲基化，进而诱导BDNF的蛋白表达，导致脑学习记忆功能的改变。"/>
  </r>
  <r>
    <n v="2016"/>
    <s v="福建省"/>
    <s v="10384"/>
    <x v="63"/>
    <n v="201610384162"/>
    <s v="细胞外基质蛋白1在乳腺癌转移微环境中的作用和机制研究"/>
    <x v="0"/>
    <s v="陈玉洁"/>
    <s v="24520132204085"/>
    <n v="4"/>
    <s v="何茂钦/24520132204095,邸吉廷/24520132204089,张卓/24520132204219"/>
    <s v="齐忠权"/>
    <s v="教授"/>
    <n v="10000"/>
    <n v="30000"/>
    <n v="40000"/>
    <s v="土木建筑工程"/>
    <s v="本项目在已证实细胞外基质蛋白1具有促进肿瘤淋巴转移的基础上，研究该蛋白对淋巴管生成的作用及其机制，揭示细胞外基质在乳腺癌转移微环境中的功能，为乳腺癌的临床治疗提供理论依据。"/>
  </r>
  <r>
    <n v="2016"/>
    <s v="福建省"/>
    <s v="10384"/>
    <x v="63"/>
    <n v="201610384163"/>
    <s v="磁靶向光动力多功能纳米药物用于乳腺癌治疗研究"/>
    <x v="0"/>
    <s v="邹惠"/>
    <s v="32320132204037"/>
    <n v="3"/>
    <s v="魏璇/32320132204007,韩昭华/32320132203980"/>
    <s v="宋华"/>
    <s v="副教授"/>
    <n v="10000"/>
    <n v="10000"/>
    <n v="20000"/>
    <s v="土木建筑工程"/>
    <s v="本项目利用功能化磁粒子与酞菁锌胶束偶联，制备出可实现光动力治疗、化疗与磁靶向的多功能纳米药物，用于乳腺癌的治疗。"/>
  </r>
  <r>
    <n v="2016"/>
    <s v="福建省"/>
    <s v="10384"/>
    <x v="63"/>
    <n v="201610384164"/>
    <s v="雌激素调控的环状RNA在乳腺癌中的作用分子机制及其应用研究"/>
    <x v="0"/>
    <s v="罗丽琴"/>
    <s v="33920152204004"/>
    <n v="5"/>
    <s v="陈宇蒙/33920152203970,义清源/33920152204033,吕林雯/33920152204003,郭蓉芳/33920152203975"/>
    <s v="刘文"/>
    <s v="闽江特聘"/>
    <n v="10000"/>
    <n v="30000"/>
    <n v="40000"/>
    <s v="材料科学"/>
    <s v="本课题拟通过对常见表观遗传调控子的筛选，探寻对乳腺癌中circRNA的生成起调控作用的关键因子，并进一步阐述circRNA参与调控乳腺癌的分子机制，建立一条以雌激素、表观遗传调控子、circRNA、调控基因为轴心的分子通道，以期多角度地揭示新的乳腺癌诊疗标志物和靶点，课题后期将进一步探寻并优化靶向所揭示靶点的活性小分子，并通过细胞和动物实验加以验证，为将来的临床试验和药物开发奠定基础。"/>
  </r>
  <r>
    <n v="2016"/>
    <s v="福建省"/>
    <s v="10384"/>
    <x v="63"/>
    <n v="201610384165"/>
    <s v="多功能载阿霉素磁性介孔硅的制备及其表征"/>
    <x v="0"/>
    <s v="陆玉硕"/>
    <s v="33920152204002"/>
    <n v="3"/>
    <s v="陈泳君/33920152203969,朱照远/33920152204051"/>
    <s v="朱铉"/>
    <s v="教授"/>
    <n v="10000"/>
    <n v="30000"/>
    <n v="40000"/>
    <s v="法学"/>
    <s v="本项目制备磁性介孔硅纳米粒包载阿霉素，降低阿霉素的毒副作用，利用载体进行核磁成像，实现诊疗一体化。外加磁场下，载药纳米粒子富集到恶性肿瘤部位，交变磁场下,磁性纳米粒子在热磁作用下实现药物的可控释放。"/>
  </r>
  <r>
    <n v="2016"/>
    <s v="福建省"/>
    <s v="10384"/>
    <x v="63"/>
    <n v="201610384166"/>
    <s v="CdTe-QDs经由内质网应激(ERS)诱导肾细胞自噬的机制研究"/>
    <x v="0"/>
    <s v="苏雅霖"/>
    <s v="32620132200406"/>
    <n v="3"/>
    <s v="覃舒琪/32620132200407,李宜珂/32620132200389"/>
    <s v="何承勇"/>
    <s v="助理教授"/>
    <n v="10000"/>
    <n v="10000"/>
    <n v="20000"/>
    <s v="法学"/>
    <s v="本项目探讨QDs经由内质网应激诱导肾细胞自噬的机制，为阐释QDs材料毒作用提供新机制与方向，为指导开发有效、安全的QDs材料提供依据。"/>
  </r>
  <r>
    <n v="2016"/>
    <s v="福建省"/>
    <s v="10384"/>
    <x v="63"/>
    <n v="201610384167"/>
    <s v="靶向功能修饰的铁蛋白纳米笼用于肿瘤诊疗一体化的研究"/>
    <x v="0"/>
    <s v="张加会"/>
    <s v="32620142200401"/>
    <n v="4"/>
    <s v="张文隆/32620152200451,米克热依·艾沙/32620152200413,唐山贵/32620142200430"/>
    <s v="刘刚"/>
    <s v="教授"/>
    <n v="10000"/>
    <n v="30000"/>
    <n v="40000"/>
    <s v="法学"/>
    <s v="本项目通过基因改造铁蛋白纳米颗粒，进而自组装获得具有肿瘤靶向功能的纳米笼并装载光敏剂，构建新型肿瘤诊疗一体化分子影像探针。"/>
  </r>
  <r>
    <n v="2016"/>
    <s v="福建省"/>
    <s v="10384"/>
    <x v="63"/>
    <n v="201610384168"/>
    <s v="超顺磁氧化铁纳米颗粒(SPIO-NPs)影响人血管内皮细胞功能的调控机制研究"/>
    <x v="0"/>
    <s v="张雪芬"/>
    <s v="32620142200403"/>
    <n v="3"/>
    <s v="周睿兰/32620142200408,韦琪琪/32620152200437"/>
    <s v="林忠宁"/>
    <s v="教授"/>
    <n v="10000"/>
    <n v="30000"/>
    <n v="40000"/>
    <s v="土木建筑工程"/>
    <s v="本项目通过观察超顺磁氧化铁纳米颗粒(SPIO-NPs)对人脐静脉内皮细胞(HUVEC)血管形成功能的影响，探讨经由蛋白磷酸酶2A(PP2A)调控线粒体质量控制的分子机制，为SPIO-NPs诱导心血管毒性及其安全性评价提供依据。"/>
  </r>
  <r>
    <n v="2016"/>
    <s v="福建省"/>
    <s v="10384"/>
    <x v="63"/>
    <n v="201610384169"/>
    <s v="高危型HPV疫苗质量分析方法的研究"/>
    <x v="0"/>
    <s v="黄敏健"/>
    <s v="32620142200357"/>
    <n v="5"/>
    <s v="马心蕊/32620152200410,琴格乐玛/32620152200415,刘悦/32620152200408,马志伟/32620142200373"/>
    <s v="赵勤俭"/>
    <s v="教授"/>
    <n v="8000"/>
    <n v="8000"/>
    <n v="16000"/>
    <s v="土木建筑工程"/>
    <s v="本课题旨在寻找符合作为质量控制工具要求的HPV16和 HPV18单抗，运用优势单抗建立一套准确、高效的 HPV16 VLP 和HPV18 VLP 疫苗的关键表位完整性的分析方法。"/>
  </r>
  <r>
    <n v="2016"/>
    <s v="福建省"/>
    <s v="10384"/>
    <x v="63"/>
    <n v="201610384170"/>
    <s v="环氧合酶2经由上皮间质转化调控鼻咽癌干性机制及干预研究"/>
    <x v="0"/>
    <s v="施洋"/>
    <s v="32620142200377"/>
    <n v="4"/>
    <s v="黄璐琪/32620142200356,石嘉章/32620132200405,杨智过/32620142200395"/>
    <s v="林育纯"/>
    <s v="副教授"/>
    <n v="10000"/>
    <n v="10000"/>
    <n v="20000"/>
    <s v="土木建筑工程"/>
    <s v="本项目在前期发现环氧合酶COX-2调控鼻咽癌干性的基础上，进一步探索COX-2对鼻咽癌干性细胞中的上皮间质转化（EMT）的调控并引入COX2与EMT的干预措施，从而为靶向筛查鼻咽癌干细胞治疗提供理论依据。"/>
  </r>
  <r>
    <n v="2016"/>
    <s v="福建省"/>
    <s v="10384"/>
    <x v="63"/>
    <n v="201610384171"/>
    <s v="环氧合酶-2在自噬介导肝细胞脂质蓄积和炎性反应转归中的调控作用研究"/>
    <x v="0"/>
    <s v="段军燕"/>
    <s v="32620142200410"/>
    <n v="3"/>
    <s v="周睿兰/32620142200408,黄璐琪/32620142200356"/>
    <s v="林忠宁"/>
    <s v="教授"/>
    <n v="10000"/>
    <n v="10000"/>
    <n v="20000"/>
    <s v="土木建筑工程"/>
    <s v="本项目建立肝细胞脂质蓄积和炎性反应模型，观察白藜芦醇(Rsv)诱导自噬的作用，探讨去乙酰化酶SIRT1和环氧合酶-2(COX-2)通路的调节，阐明COX-2干预调控肝脏脂质代谢-炎症损伤的潜在机制和功能效应"/>
  </r>
  <r>
    <n v="2016"/>
    <s v="福建省"/>
    <s v="10384"/>
    <x v="63"/>
    <n v="201610384172"/>
    <s v="设计微控流芯片分离、计数CD4+T淋巴细胞"/>
    <x v="0"/>
    <s v="田昊正"/>
    <s v="32620152200427"/>
    <n v="2"/>
    <s v="詹子鑫/32620142200399"/>
    <s v="葛胜祥"/>
    <s v="副教授"/>
    <n v="10000"/>
    <n v="10000"/>
    <n v="20000"/>
    <s v="土木建筑工程"/>
    <s v="本项目在基于微流控芯片平台，自主设计微流控芯片结构并利用加工平台制作微流控芯片，通过微流控芯片，实现全血中CD4+T淋巴细胞计数，以此作为HIV艾滋病诊断的快速现场检测方法"/>
  </r>
  <r>
    <n v="2016"/>
    <s v="福建省"/>
    <s v="10384"/>
    <x v="63"/>
    <n v="201610384173"/>
    <s v="“互联网+背景下的闽南地区乡村营造与可持续发展创新策略研究”"/>
    <x v="0"/>
    <s v="黄文灿"/>
    <s v="25220122201546"/>
    <n v="5"/>
    <s v="高憬媛/25220122201543,高雅丽/25220122201544,石惠/25120132201525,姜晓艳/25120132201493"/>
    <s v="韩洁"/>
    <s v="助理教授"/>
    <n v="15000"/>
    <n v="15000"/>
    <n v="30000"/>
    <s v="计算机科学技术"/>
    <s v="本项目通过结合互联网+与田野调查、工作坊、机构见习与古建测绘、活化利用实践等，研究闽南乡村发展创新型策略。"/>
  </r>
  <r>
    <n v="2016"/>
    <s v="福建省"/>
    <s v="10384"/>
    <x v="63"/>
    <n v="201610384174"/>
    <s v="滨水空间海绵城市设计策略研究"/>
    <x v="0"/>
    <s v="衷毅"/>
    <s v="25220122201572"/>
    <n v="5"/>
    <s v="黄嘉慧/33120122201467,戴智妹/30820122201518,刘婉璐/20620112201182,李艺琳/25120142201495 "/>
    <s v="王量量"/>
    <s v="助理教授"/>
    <n v="15000"/>
    <n v="15000"/>
    <n v="30000"/>
    <s v="电子与通信技术"/>
    <s v="本项目以福建沿海城市为例研究滨海地区的海绵城市设计策略，以应对海平面上涨及台风与风暴潮等海洋灾害。"/>
  </r>
  <r>
    <n v="2016"/>
    <s v="福建省"/>
    <s v="10384"/>
    <x v="63"/>
    <n v="201610384175"/>
    <s v="基于行为分析的鼓浪屿公厕配置与优化"/>
    <x v="0"/>
    <s v="林晓云"/>
    <s v="25120132201512"/>
    <n v="4"/>
    <s v="张航星/25120132201562,林怀策/30920112202561,江和洲/25120132201492"/>
    <s v="李渊"/>
    <s v="副教授"/>
    <n v="10000"/>
    <n v="10000"/>
    <n v="20000"/>
    <s v="计算机科学技术"/>
    <s v="本项目基于城乡规划新技术中的GIS技术、GPS技术和行为研究方法，从问卷设计、大数据分析鼓浪屿公厕现有的空间服务水平，对鼓浪屿公厕的配置和优化提出建议。"/>
  </r>
  <r>
    <n v="2016"/>
    <s v="福建省"/>
    <s v="10384"/>
    <x v="63"/>
    <n v="201610384176"/>
    <s v="基于能值分析的重大工程项目集成生态评价研究"/>
    <x v="0"/>
    <s v="陈江畅"/>
    <s v="25120142201462"/>
    <n v="5"/>
    <s v="邱衍绿/25120142201517,方津/25120142201477,田彤/25120142201525,陈奕柔/25120142201468"/>
    <s v="周红"/>
    <s v="副教授"/>
    <n v="10000"/>
    <n v="10000"/>
    <n v="20000"/>
    <s v="计算机科学技术"/>
    <s v="本项目以城市雨洪基础设施为对象，以能值为统一尺度，采用能值分析方法，采用计算实验方法和能值分析方法的集成实现以城市基础设施系统为对象的城市基础设施复杂系统的数值仿真。"/>
  </r>
  <r>
    <n v="2016"/>
    <s v="福建省"/>
    <s v="10384"/>
    <x v="63"/>
    <n v="201610384177"/>
    <s v="一种分析混凝土细观力学行为的新型有限元-离散元耦合方法"/>
    <x v="0"/>
    <s v="宋一雯"/>
    <s v="21620132202664"/>
    <n v="5"/>
    <s v="陈煜鑫/20420132201207,陈小康/20420132201106,李慧平/25120142201492,李锦峰/30320132200065"/>
    <s v="古泉"/>
    <s v="教授"/>
    <n v="10000"/>
    <n v="10000"/>
    <n v="20000"/>
    <s v="历史学"/>
    <s v="本项目提出了新型有限元和离散元耦合方法，在材料点上通过细观离散颗粒体模型分析应力和应变的本构关系，再嵌入非线性有限元计算框架中，基于“数值子结构”方法实现二者耦合，从而解决混凝土细部开裂模拟这个关键科学问题。"/>
  </r>
  <r>
    <n v="2016"/>
    <s v="福建省"/>
    <s v="10384"/>
    <x v="63"/>
    <n v="201610384178"/>
    <s v="大功率LED连续碳化硅自由膜陶瓷散热基板的封装技术研究"/>
    <x v="0"/>
    <s v="赵蓉"/>
    <s v="30320132200118"/>
    <n v="4"/>
    <s v="钟磊/30320132200119,于霄恬/30320132200111,洪菊芳/30320132200056"/>
    <s v="姚荣迁"/>
    <s v="副教授"/>
    <n v="10000"/>
    <n v="10000"/>
    <n v="20000"/>
    <s v="哲学"/>
    <s v="本项目以改善大功率LED基板散热和热失配问题为目标，提出了制备结构功能一体化的高导热、高绝缘改性连续碳化硅自由薄膜陶瓷基板，着重研究封装技术及分析基板可靠性，并验证其散热效果，实现实验室产品应用。"/>
  </r>
  <r>
    <n v="2016"/>
    <s v="福建省"/>
    <s v="10384"/>
    <x v="63"/>
    <n v="201610384179"/>
    <s v="基于飞行器展开机构的颗粒阻尼器非弹性碰撞和摩擦耗能机理研究"/>
    <x v="0"/>
    <s v="郝润姿"/>
    <s v="30320132200054"/>
    <n v="5"/>
    <s v="李威/19720142203150,邹文/19720142203308,祁永霞/19720142203205,王旭东/19720142203235"/>
    <s v="肖望强"/>
    <s v="副教授"/>
    <n v="10000"/>
    <n v="10000"/>
    <n v="20000"/>
    <s v="历史学"/>
    <s v="本项目通过分析颗粒之间的摩擦和碰撞力学行为，研究在飞行器展开机构边界条件下颗粒阻尼器的最优参数，能达到减振、轻量化的目的，特别适用于高速、大功率飞行器的展开机构。"/>
  </r>
  <r>
    <n v="2016"/>
    <s v="福建省"/>
    <s v="10384"/>
    <x v="63"/>
    <n v="201610384180"/>
    <s v="基于类金刚石膜层的防蓝光眼镜"/>
    <x v="2"/>
    <s v="黄烁星"/>
    <s v="30320142200024"/>
    <n v="5"/>
    <s v="祝海铜/19720152203573,肖瑜/19720152203525,刘瑾瑜/22920142203872,牛佳琪/19720142203434"/>
    <s v="王辅明"/>
    <s v="副教授"/>
    <n v="10000"/>
    <n v="30000"/>
    <n v="40000"/>
    <s v="电子与通信技术"/>
    <s v="本项目采用类金刚石膜层对PC树脂镜片进行表面处理，在不影响保持视觉效果的前提下，全部或者部分过滤波长介于380到450 nm 的高能蓝光。用这种镜片制成的防蓝光眼镜可以为长时间的电脑操作者或者户外做业者提供眼部保护。_x000d__x000d_本课题将围绕防蓝眼镜的外形设计、生产制作、产品测试和市场推广进行创业实践。"/>
  </r>
  <r>
    <n v="2016"/>
    <s v="福建省"/>
    <s v="10384"/>
    <x v="63"/>
    <n v="201610384181"/>
    <s v="基于压电微晶体自组装膜的纳米发电机的研究"/>
    <x v="0"/>
    <s v="徐浩东"/>
    <s v="30320152200076"/>
    <n v="2"/>
    <s v="刘源源/30320152200045"/>
    <s v="薛昊"/>
    <s v="副教授"/>
    <n v="10000"/>
    <n v="10000"/>
    <n v="20000"/>
    <s v="产品应用相关工程与技术"/>
    <s v="本项目致力于研究柔性压电能量收集器件，采用熔盐法制备片状压电微晶体，并通过界面组装制备柔性压电能量收集器。"/>
  </r>
  <r>
    <n v="2016"/>
    <s v="福建省"/>
    <s v="10384"/>
    <x v="63"/>
    <n v="201610384182"/>
    <s v="具有非线性光学性能的新型锗磷酸盐的合成及其性能表征"/>
    <x v="0"/>
    <s v="石韬"/>
    <s v="30320142200056"/>
    <n v="3"/>
    <s v="张宇/30320142200087,刘欣/30320142200044"/>
    <s v="黄雅熙"/>
    <s v="副教授"/>
    <n v="15000"/>
    <n v="15000"/>
    <n v="30000"/>
    <s v="电子与通信技术"/>
    <s v="本项目主要研究碱金属/碱土金属-锗磷酸盐体系中具有非线性光学性质晶体的合成，结构及其非线性光学性能的表征。"/>
  </r>
  <r>
    <n v="2016"/>
    <s v="福建省"/>
    <s v="10384"/>
    <x v="63"/>
    <n v="201610384183"/>
    <s v="便携式空气净化器"/>
    <x v="0"/>
    <s v="管聆翔"/>
    <s v="32420152202492"/>
    <n v="3"/>
    <s v="何世伟/32420152202494,江金明/32420152202496"/>
    <s v="张彬彬"/>
    <s v="工程师"/>
    <n v="10000"/>
    <n v="10000"/>
    <n v="20000"/>
    <s v="电子与通信技术"/>
    <s v="本项目便携式空气净化器经过系统化地创新设计，结构优化（已申请2项专利），能阻止空气中悬浮颗粒尤其是PM2.5，以及流行性传染病毒等有害物进入人体。目前该产品市场时机成熟，正进入设计制造和商业化阶段"/>
  </r>
  <r>
    <n v="2016"/>
    <s v="福建省"/>
    <s v="10384"/>
    <x v="63"/>
    <n v="201610384184"/>
    <s v="反应堆核岛室内定位系统研究与开发"/>
    <x v="0"/>
    <s v="林鑫"/>
    <s v="32420152202505"/>
    <n v="4"/>
    <s v="许泰琦/32420152202530,伍德宏/32420152202526,唐佑宁/32420152202516"/>
    <s v="吴一纯"/>
    <s v="助理教授"/>
    <n v="10000"/>
    <n v="10000"/>
    <n v="20000"/>
    <s v="能源科学技术"/>
    <s v="本项目根据反应堆核岛室内特点室内的应用环境特点，研究适用于反应堆核岛的室内定位技术和方案。"/>
  </r>
  <r>
    <n v="2016"/>
    <s v="福建省"/>
    <s v="10384"/>
    <x v="63"/>
    <n v="201610384185"/>
    <s v="能源植物高值化利用的研究"/>
    <x v="0"/>
    <s v="王鸽"/>
    <s v="32420152202520"/>
    <n v="3"/>
    <s v="练晓铭/32420152202503,吴东旭/32420152202524"/>
    <s v="刘健"/>
    <s v="高级工程师"/>
    <n v="15000"/>
    <n v="15000"/>
    <n v="30000"/>
    <s v="动力与电气工程"/>
    <s v="本项目研究开发能源植物高附加值产品工艺技术，建立能源植物高值化利用技术示范，将能源植物转化为改性纤维高附加值产品。"/>
  </r>
  <r>
    <n v="2016"/>
    <s v="福建省"/>
    <s v="10384"/>
    <x v="63"/>
    <n v="201610384186"/>
    <s v="轻质柔性太阳能电池在无人机上的运用"/>
    <x v="0"/>
    <s v="黄纯颖"/>
    <s v="32420152202495"/>
    <n v="4"/>
    <s v="刘美丹/32420152202508,刘汐/32420152202509,林亦然/32420152202506"/>
    <s v="何嵩"/>
    <s v="高级工程师"/>
    <n v="10000"/>
    <n v="30000"/>
    <n v="40000"/>
    <s v="动力与电气工程"/>
    <s v="本项目将采用轻质柔性电池用于无人机的飞行动力上，将会和航空航天学院合作。这个项目中，学生需要对相关性能有很好的的了解并将其有机结合，提高系统的工作效率和适应能力，锻炼较为全面的专业知识。"/>
  </r>
  <r>
    <n v="2016"/>
    <s v="福建省"/>
    <s v="10384"/>
    <x v="63"/>
    <n v="201610384187"/>
    <s v="生物质基乙酰丙酸酯低成本制备技术途径研究及应用"/>
    <x v="0"/>
    <s v="周凌婕"/>
    <s v="32420152202539"/>
    <n v="3"/>
    <s v="蔡奕锋/32920142200768,吕歆玥/32420152202510"/>
    <s v="孙勇"/>
    <s v="副教授"/>
    <n v="10000"/>
    <n v="10000"/>
    <n v="20000"/>
    <s v="能源科学技术"/>
    <s v="本研究将开发乙酰丙酸酯低成本制备及其分离应用技术。"/>
  </r>
  <r>
    <n v="2016"/>
    <s v="福建省"/>
    <s v="10384"/>
    <x v="63"/>
    <n v="201610384188"/>
    <s v="用于钙钛矿太阳能电池的无机空穴传输材料的制备研究"/>
    <x v="0"/>
    <s v="夏静娴"/>
    <s v="32420152202527"/>
    <n v="5"/>
    <s v="吴天桐/32420152202525,王中华/32420152202523,俞凯宁/32420152202534,王柏童/32420152202519"/>
    <s v="张风燕"/>
    <s v="教授"/>
    <n v="10000"/>
    <n v="10000"/>
    <n v="20000"/>
    <s v="经济学"/>
    <s v="本项目制备和改进用于钙钛矿太阳能电池的NiOx等无机空穴传输材料，对其稳定性，光、电学性能等进行研究。"/>
  </r>
  <r>
    <n v="2016"/>
    <s v="福建省"/>
    <s v="10384"/>
    <x v="63"/>
    <n v="201610384189"/>
    <s v="不同学科背景下的混合式教学模式研究"/>
    <x v="0"/>
    <s v="王庭观"/>
    <s v="13720152200324"/>
    <n v="4"/>
    <s v="许浥南/11920132202899,蒋昱乔/25120132201494,王甸宇/13720142200347"/>
    <s v="刘李春"/>
    <s v="助理工程师"/>
    <n v="10000"/>
    <n v="10000"/>
    <n v="20000"/>
    <s v="计算机科学技术"/>
    <s v="该项目试图通过国内外有关混合式教学模式的理论及实证研究，结合厦门大学混合式教学实践，探索适应不同学科背景的混合式教学课程设计及其差异性，具有一定的理论价值，对高校的混合式教学实践提供一定的参考。"/>
  </r>
  <r>
    <n v="2016"/>
    <s v="福建省"/>
    <s v="10384"/>
    <x v="63"/>
    <n v="201610384190"/>
    <s v="“律师进村”：法治下乡的有效路径——以湖北恩施为视角"/>
    <x v="0"/>
    <s v="高亚威"/>
    <s v="10120142202214"/>
    <n v="5"/>
    <s v="苏玉婷/21620132202666,田梦美/10120152202634,陈卓/10120152202555,林佳莹/12920142200140"/>
    <s v="吴文琦"/>
    <s v="副教授"/>
    <n v="10000"/>
    <n v="10000"/>
    <n v="20000"/>
    <s v="计算机科学技术"/>
    <s v="本课题立足地处我国中西部集中连片特困武陵地区的湖北省恩施市的发展实际，深入探究恩施市综合扶贫改革试点，探究“法律顾问进乡村”这一对建立健全农村基层法律法规制度，提高基层人民法制观念有着重大意义的举措。"/>
  </r>
  <r>
    <n v="2016"/>
    <s v="福建省"/>
    <s v="10384"/>
    <x v="63"/>
    <n v="201610384191"/>
    <s v="关于厦门市停车场规划与管理的研究"/>
    <x v="0"/>
    <s v="林金镇"/>
    <s v="15220142201758"/>
    <n v="4"/>
    <s v="蒋志宏/15220142201706,刘芳伶/15220142201776,林昕宜/15220142201770"/>
    <s v="郑雁"/>
    <s v="助理教授"/>
    <n v="5000"/>
    <n v="5000"/>
    <n v="10000"/>
    <s v="化学工程"/>
    <s v="本项目拟在厦门市进行对停车场的规划与管理的调查，找出其存在的问题，并提出改进建议，进而为厦门市解决停车难做出贡献。"/>
  </r>
  <r>
    <n v="2016"/>
    <s v="福建省"/>
    <s v="10384"/>
    <x v="63"/>
    <n v="201610384192"/>
    <s v="“厦大盒子”网络文化工作室的推进建设研究"/>
    <x v="0"/>
    <s v="薛文融"/>
    <s v="21620132202706"/>
    <n v="3"/>
    <s v="刘秋雯/20420132201261,谷贤瑛/20420132201117"/>
    <s v="黄伟彬"/>
    <s v="科员"/>
    <n v="10000"/>
    <n v="10000"/>
    <n v="20000"/>
    <s v="计算机科学技术"/>
    <s v="本项目运营“厦大盒子”微信公众平台是由厦门大学新闻中心独立运营，粉丝数近两万，以视频影像传播为特色，现需进一步主题策划和线下推广，以扩大传播效果。"/>
  </r>
  <r>
    <n v="2016"/>
    <s v="福建省"/>
    <s v="10384"/>
    <x v="63"/>
    <n v="201610384193"/>
    <s v="“小V”网络文化创意工作室"/>
    <x v="0"/>
    <s v="俞淮源"/>
    <s v="22920132203699"/>
    <n v="4"/>
    <s v="Agus Lianto/22920132205028,刘鸣宇/18520132204404,郭静/30620132203467 "/>
    <s v="孙佳"/>
    <s v="科员"/>
    <n v="5000"/>
    <n v="5000"/>
    <n v="10000"/>
    <s v="食品科学技术"/>
    <s v="本项目通过结合志愿服务系统内的数据，形成志愿者形象，以线上游戏的形式将志愿者参与活动数量、活动时长等多方面因素具体成游戏数据，进行线上互动，将志愿活动趣味化，以达到增加志愿者积极性的目的。"/>
  </r>
  <r>
    <n v="2016"/>
    <s v="福建省"/>
    <s v="10384"/>
    <x v="63"/>
    <n v="201610384194"/>
    <s v="高校新媒体运营在现代网络环境下的适应性研究---以厦门大学官方微信公众号为例"/>
    <x v="0"/>
    <s v="毛珮瑶"/>
    <s v="30620132203505"/>
    <n v="5"/>
    <s v="刘文田/11920132202988,李雪婷/10120132202257,林钰琼/10120132202261,李虹瑶/18520142204397"/>
    <s v="曾铮"/>
    <s v="副处"/>
    <n v="10000"/>
    <n v="10000"/>
    <n v="20000"/>
    <s v="新闻学与传播学"/>
    <s v="本项目以“厦门大学官方微信公众号”为蓝本，研究对于资金、技术都非常有限的校园媒体，面对新媒体的冲击，如何继续保持生命力？校园媒体如何应用新媒体手段增强传播力？新媒体时代的校园媒体如何通过内容、传播手段的调整更好的为高校思政教育服务？"/>
  </r>
  <r>
    <n v="2016"/>
    <s v="福建省"/>
    <s v="10384"/>
    <x v="63"/>
    <n v="201610384195"/>
    <s v="厦门大学创业服务网的研究与实践"/>
    <x v="0"/>
    <s v="林威"/>
    <s v="24320132202445"/>
    <n v="3"/>
    <s v="曾宗军/30920122202596,李秀东/24320132202435"/>
    <s v="夏侯建兵"/>
    <s v="副教授"/>
    <n v="10000"/>
    <n v="10000"/>
    <n v="20000"/>
    <s v="计算机科学技术"/>
    <s v="本项目建设厦门大学创业服务网，由贝壳网络文化工作室开发的为学生提供集创业资讯、教育实训、交流合作等为一体的创业信息服务平台，它实现了信息共享、资讯发布、网上学习、项目展示、市场对接、经验交流等功能。"/>
  </r>
  <r>
    <n v="2016"/>
    <s v="福建省"/>
    <s v="10384"/>
    <x v="63"/>
    <n v="201610384196"/>
    <s v="厦门大学公寓管理的研究与实践"/>
    <x v="0"/>
    <s v="邬松渊"/>
    <s v="24320132202485"/>
    <n v="5"/>
    <s v="吴可菲/24320132202488,吴庆龄/30920122202571,林玮寒/30920122202518,张程荣/30920122202598"/>
    <s v="夏侯建兵"/>
    <s v="副教授"/>
    <n v="10000"/>
    <n v="10000"/>
    <n v="20000"/>
    <s v="机械工程"/>
    <s v="本项目建设系统，需求由学生处结合学校工作实际需要提出，拟将大部分业务整合到线上以满足学校信息化建设，夏侯建兵老师、张志宏老师提供专业技术指导，符晓珠老师负责详细的需求确定。"/>
  </r>
  <r>
    <n v="2016"/>
    <s v="福建省"/>
    <s v="10384"/>
    <x v="63"/>
    <n v="201610384197"/>
    <s v="厦门大学盛厦网络文化工作室"/>
    <x v="0"/>
    <s v="蔡晓娜"/>
    <s v="13720132200240"/>
    <n v="5"/>
    <s v="黄祺嫣/17420142200489,史依蒙/18520142204479,邹思容/12220152203307,易雁鹏/24320142202520"/>
    <s v="姚东明"/>
    <s v="助教"/>
    <n v="10000"/>
    <n v="10000"/>
    <n v="20000"/>
    <s v="经济学"/>
    <s v="作为校园宣传阵地的前线，厦门大学盛厦网络文化工作室（以下简称“盛厦网络文化工作室”）将依托于厦门大学团委青年媒体中心，负责校团委工作在网络方面的整体宣传、对外宣传、活动宣传策划及团属媒介工作。"/>
  </r>
  <r>
    <n v="2016"/>
    <s v="福建省"/>
    <s v="10384"/>
    <x v="63"/>
    <n v="201610384198"/>
    <s v="厦门大学学生事务管理的研究与实践"/>
    <x v="0"/>
    <s v="陈嘉钰"/>
    <s v="21620132202557"/>
    <n v="3"/>
    <s v="林舒洋/30920122202517,林凯/24320132202442 "/>
    <s v="夏侯建兵"/>
    <s v="副教授"/>
    <n v="10000"/>
    <n v="10000"/>
    <n v="20000"/>
    <s v="工程与技术科学基础学科"/>
    <s v="本项目基于学生事务大厅，是负责对各学院学生事务进行处理，将繁琐的纸质申请流程简化，并进行电子化，一方面，让同学们可以更加便捷使用到学校服务，另外一方面，减少学校纸质的浪费。"/>
  </r>
  <r>
    <n v="2016"/>
    <s v="福建省"/>
    <s v="10384"/>
    <x v="63"/>
    <n v="201610384199"/>
    <s v="厦门大学迎新系统的研究与实践"/>
    <x v="0"/>
    <s v="唐珍"/>
    <s v="24320132202471"/>
    <n v="5"/>
    <s v="林婧/24320132202440,贠轩/30920122202593,韦笑颖/24320132202482,田祖琴/24320132202472"/>
    <s v="夏侯建兵"/>
    <s v="副教授"/>
    <n v="10000"/>
    <n v="10000"/>
    <n v="20000"/>
    <s v="法学"/>
    <s v="该项目建设系统，将实现新生注册、新生军训管理、学生缴费管理、院级学生管理等功能，并对接学校的统一信息中心。"/>
  </r>
  <r>
    <n v="2016"/>
    <s v="福建省"/>
    <s v="10384"/>
    <x v="63"/>
    <n v="201610384200"/>
    <s v="涉外学生信息管理系统开发实践"/>
    <x v="0"/>
    <s v="周小清"/>
    <s v="24320132202538"/>
    <n v="3"/>
    <s v="林俊/24320132202441,周萍萍/24320132202537"/>
    <s v="夏侯建兵"/>
    <s v="副教授"/>
    <n v="10000"/>
    <n v="10000"/>
    <n v="20000"/>
    <s v="材料科学"/>
    <s v="该项目将建设新的厦门大学涉外学生信息管理系统，优化海外学生的信息管理，提高海外学生管理效率。"/>
  </r>
  <r>
    <n v="2016"/>
    <s v="福建省"/>
    <s v="10384"/>
    <x v="63"/>
    <n v="201610384201"/>
    <s v="体育场地预约及管理系统的研究与实践"/>
    <x v="0"/>
    <s v="薛涛锋"/>
    <s v="24320132202505"/>
    <n v="5"/>
    <s v="邬松渊/24320132202485,陈嘉钰/21620132202557,史学佳/24320132202464,唐珍/24320132202471"/>
    <s v="夏侯建兵"/>
    <s v="副教授"/>
    <n v="10000"/>
    <n v="10000"/>
    <n v="20000"/>
    <s v="土木建筑工程"/>
    <s v="本项目建设系统旨在为厦大师生提供查询空闲场地、预约场地和管理部门管理场地资源等服务。"/>
  </r>
  <r>
    <n v="2016"/>
    <s v="福建省"/>
    <s v="10385"/>
    <x v="64"/>
    <s v="201610385001"/>
    <s v="化学品仓储管理与警示标签系统"/>
    <x v="0"/>
    <s v="刘  朔"/>
    <n v="1414161015"/>
    <n v="5"/>
    <s v="邱艺伟/1414111019,林辉煌/1414161012,马翔/1411211035,费雪晶/1411211010"/>
    <s v="吴翠玲"/>
    <s v="高级实验师"/>
    <n v="10000"/>
    <n v="10000"/>
    <n v="20000"/>
    <s v="材料科学"/>
    <s v="化学品仓储管理与警示标签系统从高校实验室的安全管理现状出发，通过规范实验室化学品的管理来提升实验室安全水平，为高校实验室量身打造化学品安全管理工具。系统建立高校或课题组实验室化学品数据库能够有效监管化学品的购买、存放、领取、使用等环节，详细记录化学品从入库到销库整个过程的流动情况，同时设置剧毒危险化学品的领用权限，确保化学品的安全使用，消除安全隐患；化学品安全警示信息标签还能使实验人员提高警惕，增强安全意识，在着手实验前做好充分准备，避免化学事故的发生。此外，系统将通过微信端配备的化学品数据库云共享功能，"/>
  </r>
  <r>
    <n v="2016"/>
    <s v="福建省"/>
    <s v="10385"/>
    <x v="64"/>
    <s v="201610385002"/>
    <s v="DPP类有机小分子的能级调控及其光伏性能研究"/>
    <x v="0"/>
    <s v="代云凯"/>
    <n v="1414171007"/>
    <n v="4"/>
    <s v="沈正群/1414121022,孙梓豪/1414171032,姜逸飞/1414171017"/>
    <s v="黄剑华"/>
    <s v="讲师"/>
    <n v="10000"/>
    <n v="10000"/>
    <n v="20000"/>
    <s v="经济学"/>
    <s v="目前以富勒烯衍生物为受体材料的器件效率最高可达10%以上。但由于富勒烯衍生物存在一些材料制备和加工的难题，如合成及化学修饰相对困难以及提纯工序复杂，将对未来有机光伏器件产业化造成潜在的障碍。共轭小分子结构简单、可裁剪性强、提纯过程相对简便，是富勒烯材料的潜在替代者。因而本项研究拟开发高效率非富勒烯小分子受体材料。"/>
  </r>
  <r>
    <n v="2016"/>
    <s v="福建省"/>
    <s v="10385"/>
    <x v="64"/>
    <s v="201610385003"/>
    <s v="形貌可控的过渡金属硫化物粉体的制备及其电化学性能的研究"/>
    <x v="0"/>
    <s v="褚  奔"/>
    <n v="1414151004"/>
    <n v="5"/>
    <s v="张启芳/1414151047,陈奀飞/1414151002,张晴/14141510048,李亦枫/1414151020"/>
    <s v="王森林"/>
    <s v="教授"/>
    <n v="10000"/>
    <n v="10000"/>
    <n v="20000"/>
    <s v="环境科学技术及资源科学技术"/>
    <s v="采用水热法、化学沉淀等方法，使用不同的硫源（如硫脲、L-半胱胺、Na2S•9H2O、NaHSO3等）合成不同形貌的过渡金属硫化物粉体。对于水热法，它的操作简单，易于控制反应的温度、时间等，是非常方便、高效的方法。通过X射线粉末衍射、X射线光电子能谱、电子扫描显微镜和透射电子显微镜等技术对所得材料进行表征。对于材料的电化学性能，我们可以用循环伏安法、充放电法、交流阻抗法等进行测试。这样可以比较出哪种形貌的过渡金属硫化物粉体材料的性能更好，从而对其加以利用。"/>
  </r>
  <r>
    <n v="2016"/>
    <s v="福建省"/>
    <s v="10385"/>
    <x v="64"/>
    <s v="201610385004"/>
    <s v="组织工程化肌肉微组织的构建"/>
    <x v="0"/>
    <s v="曾  琪"/>
    <n v="1426321037"/>
    <n v="5"/>
    <s v="刘瑶/1426321014,唐金川/1426321023,郑学童/1426321041,曾小丽/1426321038"/>
    <s v="陈爱政"/>
    <s v="教授"/>
    <n v="10000"/>
    <n v="10000"/>
    <n v="20000"/>
    <s v="教育学"/>
    <s v="针对目前肌缺损临床治疗常用的自体或异体肌组织移植存在的来源限制及免疫排斥等问题，将自体诱导性多能干细胞（Induced pluripotent stem cells,iPSCs）源成肌细胞与利用微流控技术制备出的多孔高分子微球共培养后形成球状微组织,所形成的球状微组织可用注射的方式治疗肌缺损，也可作为药效评价的微组织模型。"/>
  </r>
  <r>
    <n v="2016"/>
    <s v="福建省"/>
    <s v="10385"/>
    <x v="64"/>
    <s v="201610385005"/>
    <s v="PH自适应混合床生物柱处理消毒废水."/>
    <x v="0"/>
    <s v="吴丽颖"/>
    <n v="1326411039"/>
    <n v="4"/>
    <s v="王滴/1326411034,于永波/1426411045,朱骜/142641054"/>
    <s v="洪俊明,余宗钟_x000d_"/>
    <s v="教授,辅导员"/>
    <n v="10000"/>
    <n v="10000"/>
    <n v="20000"/>
    <s v="土木建筑工程"/>
    <s v="为缓解这一现象带来的压力，首次采用具有pH值自适应的混合床曝气生物滤池（MB-BAF）处理含有苯扎氯铵、恩杜罗的消毒废水，探讨其处理效果和降解机制，为今后运用MB-BAF处理含苯扎氯铵、恩杜罗消毒废水提供参考。"/>
  </r>
  <r>
    <n v="2016"/>
    <s v="福建省"/>
    <s v="10385"/>
    <x v="64"/>
    <s v="201610385006"/>
    <s v="海藻胶制备植物空心胶囊"/>
    <x v="0"/>
    <s v="刘  扬"/>
    <n v="1426211014"/>
    <n v="5"/>
    <s v="赵聪/1426211035,林志豪/1326312017,杜慧婷/1426211004,谢嘉信/1426211030"/>
    <s v="肖美添"/>
    <s v="教授"/>
    <n v="10000"/>
    <n v="10000"/>
    <n v="20000"/>
    <s v="教育学"/>
    <s v="本课题选取Kappa型卡拉胶作为凝胶剂，辅以刺槐豆胶合理复配，与纤维素、改性淀粉混合制备复合膜，对膜的机械性能、崩解性能、等进行研究分析。在成膜的基础上再对胶囊壳成型配方进行调整，使得囊壳的成型性能、贮存性能都有较好的提高，得到符合药典标准的海藻胶植物空心胶囊，并为植物胶囊的开发与利用提供一定的理论依据。"/>
  </r>
  <r>
    <n v="2016"/>
    <s v="福建省"/>
    <s v="10385"/>
    <x v="64"/>
    <s v="201610385007"/>
    <s v="生物农药-昆虫病原真菌休眠孢子萌发条件的研究及菌剂的制备"/>
    <x v="0"/>
    <s v="宫殿印"/>
    <n v="1426312009"/>
    <n v="2"/>
    <s v="高凡/1426312005"/>
    <s v="黄志宏"/>
    <s v="副教授"/>
    <n v="10000"/>
    <n v="10000"/>
    <n v="20000"/>
    <s v="法学"/>
    <s v="目前缺少针对刺吸式口器害虫的真菌农药，现在的微生物农药主要是细菌类和病毒类，它们有一个缺点是对刺吸式昆虫没有明显作用，而虫霉一般通过直接穿透寄主体壁而导致昆虫死亡，无需被昆虫摄食，这种侵染方式决定了虫霉是刺吸式口器昆虫最主要的病原微生物。蚜虫聚集生活和迁飞扩散的特性，使得病原真菌较容易在蚜群中流行。"/>
  </r>
  <r>
    <n v="2016"/>
    <s v="福建省"/>
    <s v="10385"/>
    <x v="64"/>
    <s v="201610385008"/>
    <s v="利用廉价底物高效制备α-酮戊二酸"/>
    <x v="0"/>
    <s v="杨鑫玮"/>
    <n v="1426312030"/>
    <n v="5"/>
    <s v="赵忠一/1526312031,王和霞/1526312018,滕佳露/1526312016,傅铭杰/1526312002"/>
    <s v="郭洪伟"/>
    <s v="讲师"/>
    <n v="10000"/>
    <n v="10000"/>
    <n v="20000"/>
    <s v="经济学"/>
    <s v="通过分析地沟油，糖蜜和粗甘油的成分，探究不同的单碳源，双碳源和三碳源对α-酮戊二酸产量的影响，并通过发酵条件优化使α-酮戊二酸的产量达到最大化，实现α-酮戊二酸的低成本制备，同时实现地沟油，糖蜜和粗甘油的高效合理利用。"/>
  </r>
  <r>
    <n v="2016"/>
    <s v="福建省"/>
    <s v="10385"/>
    <x v="64"/>
    <s v="201610385009"/>
    <s v="儿童型儿茶素滴剂的制备"/>
    <x v="0"/>
    <s v="和东泽"/>
    <n v="1326321012"/>
    <n v="6"/>
    <s v="李莹莹/1326321018,陈虹/1326321003,石文志/1326321027,高雄杰/1326321009,黄海港/1326321015"/>
    <s v="杨道茂"/>
    <s v="讲师"/>
    <n v="10000"/>
    <n v="10000"/>
    <n v="20000"/>
    <s v="计算机科学技术"/>
    <s v="本课题研究内容为儿童型儿茶素滴剂的制备，主要思路是制备出高纯儿茶素，其中咖啡因极低，使得儿茶素产品可以用作儿童滴剂添加使用。通过实施该项目，拟实现以下二个目的：1．以福建铁观音、水仙茶为制备原料，采用萃取、色谱等分离技术获得高纯儿茶素，可以实现资源的深加工，提高茶叶应用价值。2．对高纯儿茶素的降低咖啡因操作，使得产品能用到儿童、孕妇等特殊人群，比如用在婴幼儿滴剂和牙膏上，拓展了儿茶素的应用范围。"/>
  </r>
  <r>
    <n v="2016"/>
    <s v="福建省"/>
    <s v="10385"/>
    <x v="64"/>
    <s v="201610385010"/>
    <s v="聚唾液酸-核酸适体偶联药物的制备"/>
    <x v="0"/>
    <s v="黄  佳"/>
    <n v="1334111011"/>
    <n v="4"/>
    <s v="陈睿/1334111005,高渊海/1334111010,薛登峰/1334111039"/>
    <s v="邱飞"/>
    <s v="助理研究员"/>
    <n v="10000"/>
    <n v="10000"/>
    <n v="20000"/>
    <s v="计算机科学技术"/>
    <s v="核酸适体是能特异地识别靶分子并与之结合，进而影响靶分子生物活性的一类单链寡核苷酸。其作用类似于抗体，且具有靶标广泛、合成容易、性质稳定、容易保存运输等特点，目前已成为药物研发及临床诊断研究的新热点。以天然核苷酸组成的适体在生物体内很快会被核酸酶降解，体内半衰期仅数分钟。因此，通过适当手段进行修饰，提高适体体内稳定性是适体药物研发的关键。"/>
  </r>
  <r>
    <n v="2016"/>
    <s v="福建省"/>
    <s v="10385"/>
    <x v="64"/>
    <s v="201610385011"/>
    <s v="探索傣药摆埋嘎筛中抑制α-葡萄糖苷酶活性的小分子物质"/>
    <x v="0"/>
    <s v="姜  萌"/>
    <n v="1334111017"/>
    <n v="5"/>
    <s v="时瑞/1434111027,谢柏盛/1534111027,马伟燕/1534111023,张心雅/1534111032"/>
    <s v="刘接卿"/>
    <s v="副教授"/>
    <n v="10000"/>
    <n v="10000"/>
    <n v="20000"/>
    <s v="计算机科学技术"/>
    <s v="糖尿病是以高血糖为主要特征并伴有多种并发症的代谢性疾病。糖尿病分为1型糖尿病和2型糖尿病，其中2型糖尿病约占糖尿病发病总数的95%以上，危害程度最大。糖尿病本身及其并发症严重危害人类健康，糖尿病的治疗已成为全球性的重大公众问题[1]。目前2型糖尿病通常采用口服降血糖药物治疗，包括促胰岛素分泌剂、双胍类、噻唑烷类（胰岛素增敏剂）、α-葡萄糖苷酶抑制等。"/>
  </r>
  <r>
    <n v="2016"/>
    <s v="福建省"/>
    <s v="10385"/>
    <x v="64"/>
    <s v="201610385012"/>
    <s v="带预警功能的启动开合一体式模板支撑系统"/>
    <x v="0"/>
    <s v="方学斌"/>
    <n v="1412112007"/>
    <n v="5"/>
    <s v="李富华/1412112018,王家达/1412111029,张馨月/1512113038,陈亚宁/1512121004"/>
    <s v="陈荣淋"/>
    <s v="实验师"/>
    <n v="10000"/>
    <n v="10000"/>
    <n v="20000"/>
    <s v="管理学"/>
    <s v="结合数值模拟和试验研究的方法，研制带预警功能的、气动开合式的可用于模板支撑的支撑体系，在保证安全稳定的前提下，实现模板支撑系统的快速装卸。1.开合式模板支撑系统的合理构造；2.如果将预警功能和气动开合与模板支撑系统进行合理的集成；3.整套系统的受力性能试验分析及优化。"/>
  </r>
  <r>
    <n v="2016"/>
    <s v="福建省"/>
    <s v="10385"/>
    <x v="64"/>
    <s v="201610385013"/>
    <s v="城乡结合部农村宅基地退出补偿测算及影响因素研究--以厦门市集美区为例"/>
    <x v="0"/>
    <s v="张昭曦"/>
    <n v="1412211053"/>
    <n v="5"/>
    <s v="张毅颖/1412211051,张佐楠/1412211053,王宸飞/1412211035,杨飞扬/1512212048"/>
    <s v="章凌云"/>
    <s v="讲师"/>
    <n v="10000"/>
    <n v="10000"/>
    <n v="20000"/>
    <s v="电子与通信技术"/>
    <s v="研究城乡结合部农村宅基地退出补偿测算及影响因素，主要从农户角度分析影响其宅基地退出意愿的因素，同时结合土地征收补偿的方法，建立一套行之有效的宅基地退出补偿标准，在不损害农户利益的前提下，使城镇化进程突破瓶颈，进一步健康发展。"/>
  </r>
  <r>
    <n v="2016"/>
    <s v="福建省"/>
    <s v="10385"/>
    <x v="64"/>
    <s v="201610385014"/>
    <s v="高强混凝土剪力墙火灾后承载性能的试验研究"/>
    <x v="0"/>
    <s v="刘辉煌"/>
    <n v="1412111018"/>
    <n v="4"/>
    <s v="谢正苏/1412114032,汪煜馨/1412113028,宋孟/1512121034"/>
    <s v="徐玉野"/>
    <s v="副教授"/>
    <n v="10000"/>
    <n v="10000"/>
    <n v="20000"/>
    <s v="管理学"/>
    <s v="目前有关火灾后剪力墙偏压性能和抗震性能方面的研究成果总体上偏少，且研究成果基本上没有考虑高强混凝土爆裂及爆裂后钢筋压屈等问题对灾后性能的影响，且尚未见到有关火灾后剪力墙滞回模型方面的研究报道。而本项目将深入开展高强混凝土剪力墙的火灾行为与灾后性能研究，并据此制定受损结构的修复和加固方案，对确保高层建筑结构的火灾安全性具有十分重要的意义。"/>
  </r>
  <r>
    <n v="2016"/>
    <s v="福建省"/>
    <s v="10385"/>
    <x v="64"/>
    <s v="201610385015"/>
    <s v="微生物诱导碳酸钙沉淀加固花岗岩残积土"/>
    <x v="0"/>
    <s v="邱春来"/>
    <n v="1412121023"/>
    <n v="5"/>
    <s v="张越/1412121039,施念/1512311023,陈梦芸/1512311002,杨佳佳/1512311031"/>
    <s v="刘士雨"/>
    <s v="讲师"/>
    <n v="10000"/>
    <n v="10000"/>
    <n v="20000"/>
    <s v="经济学"/>
    <s v="本研究以巴氏芽孢杆菌和花岗岩残积土为研究对象，通过分析细菌浓度、脲酶浓度、粘结液浓度、反应时间、养护条件等因素对细菌诱导碳酸钙沉淀加固花岗岩残积土的影响，来探讨使用细菌诱导碳酸钙沉淀加固花岗岩残积土的可行性。本研究旨在为这一技术进行实际应用提供基础数据和科学依据。"/>
  </r>
  <r>
    <n v="2016"/>
    <s v="福建省"/>
    <s v="10385"/>
    <x v="64"/>
    <s v="201610385016"/>
    <s v="城市公共空间环境质量调查评价与优化设计"/>
    <x v="0"/>
    <s v="陈德锋"/>
    <n v="1313121002"/>
    <n v="5"/>
    <s v="马艳芳/1498112030,翁辉斌/1313121024,刘燊楠/1219114017,潘雪/1212211056"/>
    <s v="欧达毅"/>
    <s v="副教授"/>
    <n v="10000"/>
    <n v="10000"/>
    <n v="20000"/>
    <s v="经济学"/>
    <s v="本研究的主要研究内容将包括：以城市公园和城市广场为主要研究对象，对厦门等城市中典型的城市公园和城市广场进行实地调研，进行主客观环境调查，包括物理参数测量和主观问卷调查等工作，其中以听觉环境调查为主，兼顾视觉等其他多种感官信息，掌握我国城市公共开放空间的环境质量现状和居民评价结果。为城市公共开放空间的设计和品质提升提供理论参考。"/>
  </r>
  <r>
    <n v="2016"/>
    <s v="福建省"/>
    <s v="10385"/>
    <x v="64"/>
    <s v="201610385017"/>
    <s v="汽车尾气净化装置"/>
    <x v="0"/>
    <s v="符欢欢"/>
    <n v="1311211012"/>
    <n v="3"/>
    <s v="李浩/1411141028,徐佳禄/1311115033"/>
    <s v="易定容"/>
    <s v="教授"/>
    <n v="10000"/>
    <n v="10000"/>
    <n v="20000"/>
    <s v="材料科学"/>
    <s v="随着汽车数量的增加，在一线以及二线城市，雾霾现象越来越严重，而造成雾霾的一个重要原因是汽车尾气的大量排放，现在我们小组拟研究一个装置来有效减少汽车排放的尾气中所含有的有害物质（如固体颗粒物），使最终出来的尾气对环境的影响尽量减少，如果能实现产品化，这样能大大的缓解雾霾现象，并且改善环境。"/>
  </r>
  <r>
    <n v="2016"/>
    <s v="福建省"/>
    <s v="10385"/>
    <x v="64"/>
    <s v="201610385018"/>
    <s v="基于制动状态的汽车可变尾翼系统设计"/>
    <x v="0"/>
    <s v="周  理"/>
    <n v="1411211070"/>
    <n v="2"/>
    <s v="殷毅/1311114044"/>
    <s v="林永忠"/>
    <s v="实验师"/>
    <n v="10000"/>
    <n v="10000"/>
    <n v="20000"/>
    <s v="材料科学"/>
    <s v="通过人类驾驶的主观制动意识作用于制动系统形成的制动液压力差，反馈成模拟电压信号，控制汽车尾翼系统中的舵机驱动四连杆机构，形成翼型之间的攻角及间隙，实现下压力的改变与匹配。主要研究制动状态与下压力的匹配关系、尾翼角度改变的驱动逻辑和机构。"/>
  </r>
  <r>
    <n v="2016"/>
    <s v="福建省"/>
    <s v="10385"/>
    <x v="64"/>
    <s v="201610385019"/>
    <s v="省力式装载运载一体机"/>
    <x v="0"/>
    <s v="曾祥莉"/>
    <n v="1311114045"/>
    <n v="4"/>
    <s v="陈海斌/1311115006,刘志杰/1311115019,白桓/1311112001"/>
    <s v="张锋"/>
    <s v="讲师"/>
    <n v="10000"/>
    <n v="10000"/>
    <n v="20000"/>
    <s v="新闻学与传播学"/>
    <s v="随着生活网络化，网络购物成为了一种普遍的大众消费方式。同时，随之兴起的快递行业也融入了当今每个人的生活。随着我国快递业的规范化和标准化，我国于2015年9月，正式实施《邮政业安全生产设备配置规范》标准，对于备受行业关注的快递用车问题，标准规定，城市配送汽车和邮政、快递专用电动三轮车等揽投车辆应为封闭车厢，避免邮件快件裸露在外，同时应安装锁闭装置。城市配送汽车还应满足配备卫星定位系统、驾驶室与车厢间具有刚性的隔离装置等相关规定。"/>
  </r>
  <r>
    <n v="2016"/>
    <s v="福建省"/>
    <s v="10385"/>
    <x v="64"/>
    <s v="201610385020"/>
    <s v="基于摩擦力控制瓶身原理开发的全自动高效理瓶机"/>
    <x v="0"/>
    <s v="朱  捷"/>
    <n v="1311211063"/>
    <n v="5"/>
    <s v="汤锦炜/1311211036,于佳含/1311211053,林恒彬/1411141031,陈焜/1311311002"/>
    <s v="杨建红"/>
    <s v="讲师"/>
    <n v="10000"/>
    <n v="10000"/>
    <n v="20000"/>
    <s v="土木建筑工程"/>
    <s v="1.通过调查市场上理瓶方法的情况，我们了解到在现实生活中主要有两种理瓶方法：人工理瓶及机械理瓶，但该两种方法都存在或多或少的问题。人工理瓶所需人力成本高，效率低下。而有些理瓶机则结构复杂，维修费用较高。2.针对以上两钟理瓶方法所存在的问题，我们决定采用离心法分离瓶子，利用铁环改变瓶口方向，利用摩擦力翻转瓶子的分步理瓶方法，从而开发出了摩擦式高速理瓶机。此种理瓶机结构简单，同时在实验的过程中实现200个/min的高效率要求，解决了以上两种理瓶方法所存在的问题，具有极高的经济价值和市场竞争力。"/>
  </r>
  <r>
    <n v="2016"/>
    <s v="福建省"/>
    <s v="10385"/>
    <x v="64"/>
    <s v="201610385021"/>
    <s v="马赫-曾德尔干涉仪光纤传感器的制备及其在温度应变多参量测量的应用研究"/>
    <x v="0"/>
    <s v="孙  林"/>
    <n v="1395121034"/>
    <n v="5"/>
    <s v="文雅/1395121042,卿沐隐/1395121031,蔡朝阳/1495121002,康佳静/1295121013"/>
    <s v="刘晓昱"/>
    <s v="讲师"/>
    <n v="10000"/>
    <n v="10000"/>
    <n v="20000"/>
    <s v="文学"/>
    <s v="光纤布拉格光栅（Fiber Bragg Grating, FBG）传感器由于具有体积小、重量轻、灵敏度高、抗电磁干扰等优点，其在光传感领域的研究引起人们的重视并获得了大力的发展。但由于FBG具有交叉敏感问题，即温度、应变等参量均能引起布拉格光栅中心波长的漂移。因此仅仅依据一个FBG传感器布拉格波长的漂移，难以实现单个物理量的精确测量。为了克服交叉敏感问题，本项目将设计并制备一种新颖的光纤传感器，来实现多个参量的同时测量。"/>
  </r>
  <r>
    <n v="2016"/>
    <s v="福建省"/>
    <s v="10385"/>
    <x v="64"/>
    <s v="201610385022"/>
    <s v="基于分光立体显示的VR动作跟踪研究"/>
    <x v="0"/>
    <s v="梅笑寒"/>
    <n v="1425141027"/>
    <n v="4"/>
    <s v="桂尊涛/1425141008,刘永光/1425141024,畅路/1497111002"/>
    <s v="萧宗志"/>
    <s v="讲师"/>
    <n v="10000"/>
    <n v="10000"/>
    <n v="20000"/>
    <s v="计算机科学技术"/>
    <s v="本项目已经筹划实现一款VR儿童教育内容服务，其中，分光立体显示是VR基于图像的关键因素，其研究内容包含图像的建模与绘制(IBMR)技术、图形学与视觉的结合、全光函数（Plenoptic Function ）、全景图技术、同心拼图、光流场（Light Field ）、基于几何的VR系统与基于图像的VR系统之比较。"/>
  </r>
  <r>
    <n v="2016"/>
    <s v="福建省"/>
    <s v="10385"/>
    <x v="64"/>
    <s v="201610385023"/>
    <s v="马赛克拼图算法研究"/>
    <x v="0"/>
    <s v="高  昕"/>
    <n v="1325115005"/>
    <n v="4"/>
    <s v="李偲媛/1325115013,施锦涛/1325115019,梁玉珠/1325115017"/>
    <s v="张洪博"/>
    <s v="讲师"/>
    <n v="10000"/>
    <n v="10000"/>
    <n v="20000"/>
    <s v="艺术学"/>
    <s v="本项目具体的研究内容是利用小图像生成马赛克图像，从整体上再现了源图像，从近处欣赏碎片图像的异彩，从不同距离的视觉上感受到源图像被渲染成马赛克风格的效果。在项目设计过程中，我们将用于拼接较大全景图像的小图像称为图像块，将要拼接生成较大全景图像的小图像称为目标图像，将目标图像分解成多个小图像所得到的拓扑结构称为目标图像的马赛克网络。"/>
  </r>
  <r>
    <n v="2016"/>
    <s v="福建省"/>
    <s v="10385"/>
    <x v="64"/>
    <s v="201610385024"/>
    <s v="数字图像艺术化智能处理及移动端APP开发"/>
    <x v="0"/>
    <s v="程  凯"/>
    <n v="1425111007"/>
    <n v="5"/>
    <s v="周开平/1425122042,刘川川/1425141020,罗茜元/1425141026,任昊天/1425141031"/>
    <s v="柳欣"/>
    <s v="副教授"/>
    <n v="10000"/>
    <n v="10000"/>
    <n v="20000"/>
    <s v="机械工程"/>
    <s v="随着随着智能手机的普及和手机性能的提升，日常生活中大多数人都能随时使用手机拍摄照片或是从网上获取图片。同时，随着大众审美水平的提升，普通用户对把照片进行艺术化处理的需求也日益增加。"/>
  </r>
  <r>
    <n v="2016"/>
    <s v="福建省"/>
    <s v="10385"/>
    <x v="64"/>
    <s v="201610385025"/>
    <s v="基于可信第三方的云数据安全审计技术"/>
    <x v="0"/>
    <s v="常  宽"/>
    <n v="1325114002"/>
    <n v="4"/>
    <s v="李新宇/1325114019,任昆鹏/1325111029,祝峰/1325113044"/>
    <s v="田晖"/>
    <s v="副教授"/>
    <n v="10000"/>
    <n v="10000"/>
    <n v="20000"/>
    <s v="动力与电气工程"/>
    <s v="在现有的理论和技术的基础上，设计一种云服务数据完整性检验方法，在完整性检验正确性和准确率与现有方法基本相同的前提下，通信量、存储空间消耗、计算资源使用等方面均优于现有方法。该方法还可支持隐私保护、支持用户自定义检验数量选择。此外，根据设计的检验方法开发出相应的云服务数据完整性检验系统，能检测存储在云服务器中的数据的完整性并对数据的可恢复性进行评估。"/>
  </r>
  <r>
    <n v="2016"/>
    <s v="福建省"/>
    <s v="10385"/>
    <x v="64"/>
    <s v="201610385026"/>
    <s v="基于视觉反馈的多自由度机械臂运动规划与跟踪控制"/>
    <x v="0"/>
    <s v="吴雨泽"/>
    <n v="1315321021"/>
    <n v="4"/>
    <s v="林旻/1315321011,刘晓波/1315322015,石璟/1315322019"/>
    <s v="聂卓赟"/>
    <s v="讲师"/>
    <n v="10000"/>
    <n v="10000"/>
    <n v="20000"/>
    <s v="计算机科学技术"/>
    <s v="本课题针对一类多自由度机械臂机器人，研究基于视觉反馈的机械臂运动控制，实现对给定物件的快速跟踪与精确控制，为工业机器人的发展提供一种实用技术。"/>
  </r>
  <r>
    <n v="2016"/>
    <s v="福建省"/>
    <s v="10385"/>
    <x v="64"/>
    <s v="201610385027"/>
    <s v="光学微操控系统捕获光源设计"/>
    <x v="0"/>
    <s v="郭志和"/>
    <n v="1315221003"/>
    <n v="1"/>
    <s v=""/>
    <s v="任洪亮"/>
    <s v="副教授"/>
    <n v="10000"/>
    <n v="10000"/>
    <n v="20000"/>
    <s v="计算机科学技术"/>
    <s v="光镊技术（Optical Tweezers）是利用聚焦的激光束镊起并操纵细胞、细菌或原子等大约尺度在几纳米到几十微米之间的微小粒子的一项技术。光镊对微粒的操控是非接触的遥控方式，不会给对象造成机械损伤。光镊的发明使光的力学效应走向实际应用，使人们在许多研究中从被动的观察转而成为主动的操控,同时光镊对于捕获微小粒子、测量微小作用力及生产微小器件等许多方面都有非常重要的意义。"/>
  </r>
  <r>
    <n v="2016"/>
    <s v="福建省"/>
    <s v="10385"/>
    <x v="64"/>
    <s v="201610385028"/>
    <s v="二维影像的多视角裸眼立体播放方法研究"/>
    <x v="0"/>
    <s v="姜凯文"/>
    <n v="1315222008"/>
    <n v="5"/>
    <s v="郭帅印/1315222005,李清波/1315221009,杨旭/1315222028,闫成/1315221024"/>
    <s v="王孝艳,庄其仁"/>
    <s v="助理实验师,研究员"/>
    <n v="10000"/>
    <n v="10000"/>
    <n v="20000"/>
    <s v="计算机科学技术"/>
    <s v="利用图像处理技术将现有的二维影像转化为多视角立体影像，为裸眼立体显示器提供丰富片源及较优的观看效果。"/>
  </r>
  <r>
    <n v="2016"/>
    <s v="福建省"/>
    <s v="10385"/>
    <x v="64"/>
    <s v="201610385029"/>
    <s v="新型光学微操控系统的设计"/>
    <x v="0"/>
    <s v="张  鹫"/>
    <n v="1315111036"/>
    <n v="3"/>
    <s v="马天龙/1315111021,赵威威/1315111038"/>
    <s v="吴逢铁"/>
    <s v="教授"/>
    <n v="10000"/>
    <n v="10000"/>
    <n v="20000"/>
    <s v="信息与系统科学相关工程与技术"/>
    <s v="本小组提出基于轴棱锥产生尺寸可调空心光束的一种粒子捕获新方案，见图1。空心光束的尺寸的可调性，使得该光学系统能够灵活捕获不同尺寸的微粒，适应各种复杂的捕获环境；由于轴棱锥的锥面波叠加，使得该空心光束具有自重建特性，使得该空心光束能够囚禁多层面、不同尺寸和数目的粒子。"/>
  </r>
  <r>
    <n v="2016"/>
    <s v="福建省"/>
    <s v="10385"/>
    <x v="64"/>
    <s v="201610385030"/>
    <s v="面向节能服务的家庭智能用电交互终端研究与设计"/>
    <x v="0"/>
    <s v="杨嗣文"/>
    <n v="1315312038"/>
    <n v="5"/>
    <s v="卢晶晶/1315312022,周洁/1315312052,刘静/1315312019,张智翔/1315312047"/>
    <s v="项雷军"/>
    <s v="讲师"/>
    <n v="10000"/>
    <n v="10000"/>
    <n v="20000"/>
    <s v="材料科学"/>
    <s v="本课题主要研究目标是：面向节能服务的家庭智能用电交互终端研究与设计。我们通过自主设计Android系统手机客户端以及智能家居产品，使能源管理终端与智能家居产品交互，从而达到节能最大化的目的。"/>
  </r>
  <r>
    <n v="2016"/>
    <s v="福建省"/>
    <s v="10385"/>
    <x v="64"/>
    <s v="201610385031"/>
    <s v="高光效LED背光模组研究"/>
    <x v="0"/>
    <s v="曾佑旭"/>
    <n v="1315221028"/>
    <n v="3"/>
    <s v="杨洪财/1315221025,刘晓静/1315221015"/>
    <s v="丁攀峰"/>
    <s v="副教授"/>
    <n v="10000"/>
    <n v="10000"/>
    <n v="20000"/>
    <s v="机械工程"/>
    <s v="本项目设计的曲线LED阵列光源模块以及与之配合的曲面背光模组模块，主要是为了解决曲面光源照明的实际需要所进行的研究。"/>
  </r>
  <r>
    <n v="2016"/>
    <s v="福建省"/>
    <s v="10385"/>
    <x v="64"/>
    <s v="201610385032"/>
    <s v="时变非线性优化问题求解的新算法及应用研究"/>
    <x v="0"/>
    <s v="林鑫杰"/>
    <n v="1515321009"/>
    <n v="5"/>
    <s v="黄志静/1515321005,刘庆平/1515321010,苏昭著/1515321016,孙思博/1515321017"/>
    <s v="郭东生"/>
    <s v="副教授"/>
    <n v="10000"/>
    <n v="10000"/>
    <n v="20000"/>
    <s v="材料科学"/>
    <s v="在已有的研究基础上，本项目针对时变非线性优化问题的求解展开深入的研究，期望开发设计一套有效的新算法。进而，结合机械臂的运动规划控制，本项目对所设计的新算法进行应用研究，以期做到理论结合实际。"/>
  </r>
  <r>
    <n v="2016"/>
    <s v="福建省"/>
    <s v="10385"/>
    <x v="64"/>
    <s v="201610385033"/>
    <s v="黄金照明光源设计"/>
    <x v="0"/>
    <s v="王志硕"/>
    <n v="1315221020"/>
    <n v="4"/>
    <s v="林旭东/1315221013,康良云/13152221006,王思琪/1515311027"/>
    <s v="朱大庆"/>
    <s v="副教授"/>
    <n v="10000"/>
    <n v="10000"/>
    <n v="20000"/>
    <s v="材料科学"/>
    <s v="本课题中，学生需要进行广泛调研，了解不同光源对黄金首饰照明时的效果及心理影响，并根据市场现有的LED光源通过光谱拟合技术得到所需光源，并对最终照明光源的进行光学设计、电源设计、外形设计及整体优化，因此难度较大，但能较大幅度提高学生的专业素质、综合能力、工程意识和团队意识。"/>
  </r>
  <r>
    <n v="2016"/>
    <s v="福建省"/>
    <s v="10385"/>
    <x v="64"/>
    <s v="201610385034"/>
    <s v="基于数据挖掘的用电异常检测与分析系统"/>
    <x v="0"/>
    <s v="王凌欣"/>
    <n v="1316411022"/>
    <n v="4"/>
    <s v="沈学/1316411017,康育鑫/1316411009,陈晓凤/1316411002"/>
    <s v="蔡林峰,谭龙江"/>
    <s v="副教授"/>
    <n v="10000"/>
    <n v="10000"/>
    <n v="20000"/>
    <s v="材料科学"/>
    <s v="本项目尝试性地将数据挖掘理论应用于用电异常测控，提出多角度、多算法的异常智能分析模型，分析用户用电行为模式，提取异常发生的内在规律及关联要素，并设计实现基于数据挖掘的用电异常检测与分析系统，以帮助用电管理单位发现异常用电行为，提高用电异常稽查工作效率，辅助决策并提高用电管理水平，推进数据应用创新实践，同时也为电力数据分析项目的建设提供了可参考的工作思路和示范意义。"/>
  </r>
  <r>
    <n v="2016"/>
    <s v="福建省"/>
    <s v="10385"/>
    <x v="64"/>
    <s v="201610385035"/>
    <s v="奖励式公益众筹在井喷式众筹环境中的可持续性研究——基于激励模型的分析"/>
    <x v="0"/>
    <s v="马远方"/>
    <n v="1324113029"/>
    <n v="4"/>
    <s v="何永豪/1324111016,王莹莹/1416141049,张健/1524211080"/>
    <s v="林俊国"/>
    <s v="教授"/>
    <n v="10000"/>
    <n v="10000"/>
    <n v="20000"/>
    <s v="材料科学"/>
    <s v="本课题主要是基于波特和劳勒以期望理论为基础导出的激励模型为理论基础，对当下存在的社会公益问题的真实存在与人们心理变化的客观产生之间的矛盾问题，研究奖励性公益众筹在众多众筹项目中的可持续性问题，以及如何让真正需要帮助的公益众筹项目在众多项目中取得成功，以汇集更多的爱心人士、慈善大家共同为中国慈善事业保驾护航。"/>
  </r>
  <r>
    <n v="2016"/>
    <s v="福建省"/>
    <s v="10385"/>
    <x v="64"/>
    <s v="201610385036"/>
    <s v="关于“公建民营”社区养老机构的创新与研究"/>
    <x v="0"/>
    <s v="李  容"/>
    <n v="1324211038"/>
    <n v="4"/>
    <s v="杨艳香/1325113032,卢立海/1324211047,彭思瑾/1316411014"/>
    <s v="胡日东"/>
    <s v="教授"/>
    <n v="10000"/>
    <n v="10000"/>
    <n v="20000"/>
    <s v="材料科学"/>
    <s v="本团队提出一种新型的“公建民营”养老机构建设方式，即政府与各大房地产公司合作，在有必要的社区由政府和房地产公司一同建设符合各项条件标准的社区养老机构。这其中就涉及到政府和企业如何协调合作，互利共赢。本团队希望能通过走访政府和相对应的社区，同时与政府和企业沟通，寻求两者之间的平衡点。"/>
  </r>
  <r>
    <n v="2016"/>
    <s v="福建省"/>
    <s v="10385"/>
    <x v="64"/>
    <s v="201610385037"/>
    <s v="同龄或差龄退休的争议：我国城镇女性职工延迟退休方案研究"/>
    <x v="0"/>
    <s v="肖  睿"/>
    <n v="1424111033"/>
    <n v="5"/>
    <s v="黄映秋/1416211011,王文雅/1424111026,艾鑫/1424111001,唐育/1424331031"/>
    <s v="陈鹏军"/>
    <s v="副教授"/>
    <n v="10000"/>
    <n v="10000"/>
    <n v="20000"/>
    <s v="材料科学"/>
    <s v="本团队基于女性个人的意愿，结合社会经济效益资源利用方面总体考量，先分行业测算出女性退休的最适年龄，进而设计出引入弹性机制的渐进式延迟退休方案，并完善其相关配套措施，以解决男女在养老金利益和工作权利不平等的问题，同时减少人力资源的浪费，缓解养老金支付压力问题，以及社会伦理问题。"/>
  </r>
  <r>
    <n v="2016"/>
    <s v="福建省"/>
    <s v="10385"/>
    <x v="64"/>
    <s v="201610385038"/>
    <s v="古村落旅游吸引物体系优化研究——以武夷山市下梅村为例"/>
    <x v="0"/>
    <s v="王  榕"/>
    <n v="1423112031"/>
    <n v="5"/>
    <s v="蒋涛/1423112016,约尔古丽麦麦提/1423112043,赵楚茜/1423112050,张琴悦/1423112048"/>
    <s v="叶新才"/>
    <s v="副教授"/>
    <n v="10000"/>
    <n v="10000"/>
    <n v="20000"/>
    <s v="材料科学"/>
    <s v="本课题在充分文献研究的基础上，分析古村落旅游吸引物体系模式，并研究国外有关乡村旅游开发保护案例，在此基础上，以下梅村为例，通过对下梅村旅游吸引物体系的调查，分析其存在的、潜在的问题，并针对当前体系缺陷，借鉴国内外有关案例发展模式，进而提出具有创新意义的体系优化建议。"/>
  </r>
  <r>
    <n v="2016"/>
    <s v="福建省"/>
    <s v="10385"/>
    <x v="64"/>
    <s v="201610385039"/>
    <s v="中国中青年群体的养生兴趣与养生酒店的发展研究"/>
    <x v="0"/>
    <s v="郭雨婷"/>
    <n v="1423161007"/>
    <n v="5"/>
    <s v="黄靖庭/1423161012,吴雅兰/1423161030,张荣容/1423161037,郑佳鸿/1523111055"/>
    <s v="陈雪琼"/>
    <s v="教授"/>
    <n v="10000"/>
    <n v="10000"/>
    <n v="20000"/>
    <s v="材料科学"/>
    <s v="课题的研究对象主要是中国的中青年群体，为何要在养生的大背景下选择这样一个特殊的群体，而不选择老年群体呢？首先，从中青年人的角度来看，中青年群体可支配收入增多，消费意识增强，消费观念转变，消费能力强，他们越来越在乎养生，关注健康和内在平衡，并愿意消费体验，比老年人更有研究价值。其次，从获取资料的途径来看，中青年群体活跃于线上微信、微博、QQ、论坛、贴吧等各大平台，并且乐于分享，更易获取研究信息，相对的在获取老年人资料方面难度较大。并且，在老龄化背景下，关于老年人养生的研究已有很多，我们的调查角度更有推陈出新"/>
  </r>
  <r>
    <n v="2016"/>
    <s v="福建省"/>
    <s v="10385"/>
    <x v="64"/>
    <s v="201610385040"/>
    <s v="不同参展动机对展品视觉搜索影响的眼动研究"/>
    <x v="0"/>
    <s v="左林飞"/>
    <n v="1423181036"/>
    <n v="4"/>
    <s v="王少雄/1423181023,许烨/1423181027,周韩琳/1423181034"/>
    <s v="吴贵华,逯付荣"/>
    <s v="实验师,助理实验师"/>
    <n v="10000"/>
    <n v="10000"/>
    <n v="20000"/>
    <s v="测绘科学技术"/>
    <s v="本研究的目的在于探索不同观展动机影响下参展观众观看展品时的眼动特征，并对搜集所得数据进行整理和分析，探究影响观众最佳观展效果的主要因素，从而为设计公司设计展台，参展商布展等提出可靠的、客观的建议。"/>
  </r>
  <r>
    <n v="2016"/>
    <s v="福建省"/>
    <s v="10385"/>
    <x v="64"/>
    <s v="201610385041"/>
    <s v="福建“海丝”廊道特色旅游线路策划"/>
    <x v="0"/>
    <s v="王  萍"/>
    <n v="1523111041"/>
    <n v="4"/>
    <s v="蔡海波/1523211001,童雅靖/1523211019,胡鑫梅/1523111016"/>
    <s v="陈金华"/>
    <s v="副教授"/>
    <n v="10000"/>
    <n v="10000"/>
    <n v="20000"/>
    <s v="环境科学技术及资源科学技术"/>
    <s v="我们将以福建省为例，结合国家“一带一路”发展战略以及《推动共建丝绸之路经济带和21世纪海上丝绸之路的愿景与行动》要求，对福建“海丝”廊道“海丝”旅游发展的线路做进一步的分析。本项目意在整合开发区域旅游资源，并通过打造海丝旅游联盟、构建海丝旅游经济带、塑造海丝特色旅游品牌、策划“海丝”廊道特色旅游线路，扩大和提升区域旅游的广度和深度，探索旅游业发展新格局。"/>
  </r>
  <r>
    <n v="2016"/>
    <s v="福建省"/>
    <s v="10385"/>
    <x v="64"/>
    <s v="201610385042"/>
    <s v="航空出行服务的供需匹配情况研究——以厦门高崎机场为例"/>
    <x v="0"/>
    <s v="陈  磊"/>
    <n v="1523161002"/>
    <n v="5"/>
    <s v="黄书庭/1523161016,林莙霓/1523161022,吴雨蓓/1523161036,周浅浅/1623161049"/>
    <s v="李勇泉"/>
    <s v="副教授"/>
    <n v="10000"/>
    <n v="10000"/>
    <n v="20000"/>
    <s v="安全科学技术"/>
    <s v="该项目计划通过了解航空出行服务的现状和旅客的出行情况和对服务的需求情况，向机场提出建议完善航空产业的信息服务、现场指导和出行服务体系并以此为旅游学院的学生提供成长指南。"/>
  </r>
  <r>
    <n v="2016"/>
    <s v="福建省"/>
    <s v="10385"/>
    <x v="64"/>
    <s v="201610385043"/>
    <s v="谁来照护他（她）？——基于青岛市长期护理保险制度试点的实地调研"/>
    <x v="0"/>
    <s v="何  蕾"/>
    <n v="1422131004"/>
    <n v="5"/>
    <s v="曾南月/1422131024,张剑锋/1422131025,黄丽敏/1422131006,王泽钊/1422121043"/>
    <s v="和红"/>
    <s v="讲师"/>
    <n v="10000"/>
    <n v="10000"/>
    <n v="20000"/>
    <s v="测绘科学技术"/>
    <s v="如何更好的照护老年人群以及失能人群已经成为我国社会发展的一个重大问题。与此同时，我国目前现行的养老制度的不完善、社会救济的不健全和家庭照护的不全面，使得构建健全的、可持续的长期照护保险制度已经迫在眉睫。而且社会医疗保险难以承担长期照护费用，大部分普通家庭都难以负担长期照料老年人群以及失能人群的费用，因此我国应当尽早全面推行社会长期照护保险制度。"/>
  </r>
  <r>
    <n v="2016"/>
    <s v="福建省"/>
    <s v="10385"/>
    <x v="64"/>
    <s v="201610385044"/>
    <s v="创新大学生体育赛事互联网+品牌宣传——以中国大学生篮球联赛和世界大学生三对三篮球联赛为例"/>
    <x v="0"/>
    <s v="张舒宁"/>
    <n v="1318122057"/>
    <n v="5"/>
    <s v="张心怡/1418141055,刘轶超/1418122023,李天乐/1394111017,王汉钊/1394111029"/>
    <s v="_x000d_郭艳梅,程一辉_x000d_"/>
    <s v="副教授,教授_x000d_"/>
    <n v="10000"/>
    <n v="10000"/>
    <n v="20000"/>
    <s v="环境科学技术及资源科学技术"/>
    <s v="项目重点对大学生体育赛事前后新媒体宣传进行微社区定位，整合官网资讯、媒体直播、微博圈、微信公众号、热点爆料、篮球明星追粉等资源，盯紧比赛举办地的“本地化”，让本地化成为体育赛事在互联网上的兴趣化聚焦，吸引本地商家投资，组织撰写跟赛事相关走红的网络热文，开放应用组件，开放“晒图”、“微视”、“话题”等全局活动来聚拢人气，尤其在网文内容生产方式，包括内容组织、话语表达、叙事节奏、形象风格、表现手段等方面进行创新打造。"/>
  </r>
  <r>
    <n v="2016"/>
    <s v="福建省"/>
    <s v="10385"/>
    <x v="64"/>
    <s v="201610385045"/>
    <s v="厦门市境外人士社会融入现状及多元化社区社会治理模式调查"/>
    <x v="0"/>
    <s v="黄启凤"/>
    <n v="1327101014"/>
    <n v="2"/>
    <s v="邓力/1300217001"/>
    <s v="刘新宜,郭荣茂"/>
    <s v="教授,副教授"/>
    <n v="10000"/>
    <n v="10000"/>
    <n v="20000"/>
    <s v="安全科学技术"/>
    <s v="本次调研选取厦门市官任社区以及华侨大学（厦门校区）为大背景下的典型代表，两地人口构成情况复杂多样，文化表征多元，有着大量的外籍人士、港澳台同胞以及大陆居民在这里共同学习、生活，在对境外居民和来厦境外学生管理与服务方面具有许多成功的实践并积累了丰富宝贵的经验。官任社区的境外已工作人士和华侨大学的境外学生长期居住在厦门，能够代表整个厦门乃至大陆境外人士的社会融入现状的特征。同时，调查团队还调查了一小部分的厦门市其他地区的境外工作人士及其他高校的境外学生用以进行个案的补充和问卷数据的对比分析。"/>
  </r>
  <r>
    <n v="2016"/>
    <s v="福建省"/>
    <s v="10385"/>
    <x v="64"/>
    <s v="201610385046"/>
    <s v="海丝背景下的闽台歌仔册音乐比较研究"/>
    <x v="0"/>
    <s v="李毓音"/>
    <n v="1397111022"/>
    <n v="3"/>
    <s v="王佳茗/1397111036,蔡舒羽/1397111002"/>
    <s v="吴燕莉"/>
    <s v="讲师"/>
    <n v="10000"/>
    <n v="10000"/>
    <n v="20000"/>
    <s v="环境科学技术及资源科学技术"/>
    <s v="为研究台湾地区歌仔册提供一定的研究经验，并且对于进一步了解台湾地区的珍贵传统文化资料歌仔册提供的实践意义和理论支持。该项目首次将两岸歌仔册音乐资料进行对比，通过分析在中国古代历史时期、20世纪初期、20世纪中期等三个不同历史时期的两岸歌仔册，从而能够更好的保护和传承国家级非物质文化遗产歌仔册。"/>
  </r>
  <r>
    <n v="2016"/>
    <s v="福建省"/>
    <s v="10385"/>
    <x v="64"/>
    <s v="201610385047"/>
    <s v="福建歌仔戏伴奏音乐初探"/>
    <x v="0"/>
    <s v="张  盛"/>
    <n v="1397111050"/>
    <n v="4"/>
    <s v="孙钰/1397111033,黄玲/1397111017,李佳婷/1397111019"/>
    <s v="陈凯丽"/>
    <s v="讲师"/>
    <n v="10000"/>
    <n v="10000"/>
    <n v="20000"/>
    <s v="动力与电气工程"/>
    <s v="福建歌仔戏音乐具有浓郁的地方特色，采用闽南语演唱，它的伴奏乐器多样，造型独特，音色也各有不同个性鲜明，演奏技法也比较独特，为歌仔戏音乐增添丰富的色彩，随着歌仔戏音乐艺术的发展，越来越显示出每种乐器音乐强烈的表现力和感染力。"/>
  </r>
  <r>
    <n v="2016"/>
    <s v="福建省"/>
    <s v="10385"/>
    <x v="64"/>
    <s v="201610385048"/>
    <s v="信息时代下探讨新媒体与舞蹈发展结合创新"/>
    <x v="0"/>
    <s v="文斯琦"/>
    <n v="1497121029"/>
    <n v="5"/>
    <s v="何颖/1497121007,董爽/1497121005,刘真真/1497121018,任星羽/1497121022"/>
    <s v="黄玫瑰"/>
    <s v="讲师"/>
    <n v="10000"/>
    <n v="10000"/>
    <n v="20000"/>
    <s v="交通运输工程"/>
    <s v="在科技高速发展与快速传播的信息时代，本课题对信息时代下新媒体的发展、其与舞蹈乃至与艺术的结合以及未来新媒体舞蹈的前景进行了全面的探索、实践和讨论。同时，对于信息时代中，如何跟进时代潮流、通过创新让舞蹈艺术与新媒体蓬勃发展相辉交映，进行实践摸索，并提出观点和建议。希冀通过此课题，找到当代舞蹈内容和形式上的创新和突破点，挖掘新媒体舞蹈艺术的价值，并在新媒体艺术这条新兴之道上引发新媒体舞蹈的学科建设，促进其发展。"/>
  </r>
  <r>
    <n v="2016"/>
    <s v="福建省"/>
    <s v="10385"/>
    <x v="64"/>
    <s v="201610385049"/>
    <s v="高铁行---基于高铁的自媒体传播平台"/>
    <x v="1"/>
    <s v="林军锋"/>
    <n v="1395131021"/>
    <n v="5"/>
    <s v="张斓/139131050,林艳菊/1395131022,郭圆伟/1495111005,陈孟洁/1495111001"/>
    <s v="黄德天,卓少伟"/>
    <s v="讲师,工程师"/>
    <n v="10000"/>
    <n v="10000"/>
    <n v="20000"/>
    <s v="动力与电气工程"/>
    <s v="高铁，早已成为人们日常出行中，不可或缺的组成部分。当人们乘坐高铁出行时，往往会在高铁上百无聊赖的使用手机进行娱乐。然而由于高铁上信号不稳定，人们使用手机娱乐，往往要陷入长久的等待，娱乐效果体验不佳。因此，我们设想，可以开发一款在高铁上专用的平板设备，在平板上预装一款我们开发的APP，可以供乘客观看视频，浏览高铁班次信息，浏览我们提供的新闻内容，同时，在上面提到的应用之中，无违和的插入广告资源。这样，即满足了乘客的娱乐性需求，又可以通过广告资源的竞标，获取收益。"/>
  </r>
  <r>
    <n v="2016"/>
    <s v="福建省"/>
    <s v="10385"/>
    <x v="64"/>
    <s v="201610385050"/>
    <s v="绘酷——基于AR技术的裸眼3D画体验平台应用"/>
    <x v="1"/>
    <s v="徐俊杰"/>
    <n v="1325111036"/>
    <n v="4"/>
    <s v="陈玲/1325141005,陈天增/1425122007,俞筝节/1425141043"/>
    <s v="王华珍,倪鹏飞"/>
    <s v="副教授,合伙人"/>
    <n v="10000"/>
    <n v="10000"/>
    <n v="20000"/>
    <s v="动力与电气工程"/>
    <s v="本项目致力于将计算机技术与3D立体画艺术相结合，采用增强现实技术提供3Ｄ画装饰的解决方案，并应用于该领域，解决上述四大行业痛点，形成“效果逼真”、“智能配画”、“加速绘制”以及“原创设计”四大核心竞争力，开发出一个裸眼3D画装饰效果的体验平台应用，并承接承接3D画互动艺术的创作与研究。"/>
  </r>
  <r>
    <n v="2016"/>
    <s v="福建省"/>
    <s v="10385"/>
    <x v="64"/>
    <s v="201610385051"/>
    <s v="掌上广告平台"/>
    <x v="1"/>
    <s v="陶琼星"/>
    <n v="1325141027"/>
    <n v="5"/>
    <s v="李文付/1325112016,苏致祯/1325111030,陈丽媛/1325141004,许江泽/1325114040"/>
    <s v="彭淑娟"/>
    <s v="讲师"/>
    <n v="10000"/>
    <n v="10000"/>
    <n v="20000"/>
    <s v="信息与系统科学相关工程与技术"/>
    <s v="从未来的广告行业的发展与需求来看，移动互联网广告将占据广告市场的半壁江山，其中已手机广告为主要组成。与传统广告相比，手机广告具有及时性、便捷性、互动性和极高的关注度等优势，是传统广告所不能匹敌的。我国目前的手机广告整体上呈现碎片化浏览的态势，已经体现其便捷性、及时性、和准确性，但缺乏一个整合化的广告推送和管理平台将广告信息集中起来，且互动性的欠缺更使得手机广告的关注度无法达到另一个高峰。"/>
  </r>
  <r>
    <n v="2016"/>
    <s v="福建省"/>
    <s v="10385"/>
    <x v="64"/>
    <s v="201610385052"/>
    <s v="传声特殊教育工作室"/>
    <x v="1"/>
    <s v="林臻葳"/>
    <n v="1324313023"/>
    <n v="4"/>
    <s v="李琦/1324313016,何嘉俊/1325112010,毕晟/1398111001"/>
    <s v="苏梽芳,庄晓东"/>
    <s v="教授,高级经济师"/>
    <n v="10000"/>
    <n v="10000"/>
    <n v="20000"/>
    <s v="动力与电气工程"/>
    <s v="本项目为以该研究成果为理论基础与产品根基的，开公益类项目。传声工作室致力于将特殊教育与多媒体、计算机信息技术结合，打破智力障碍儿童与外界沟通的障碍进而改变特殊儿童封闭的生活状况。工作室主要产品有传声系列教材、MOOC平台、辅助交流APP、实体教学班等。"/>
  </r>
  <r>
    <n v="2016"/>
    <s v="福建省"/>
    <s v="10385"/>
    <x v="64"/>
    <s v="201610385053"/>
    <s v="基于高校资源共享的微信公众号平台——“资不愁”"/>
    <x v="1"/>
    <s v="蔡晓鹊"/>
    <n v="1324211003"/>
    <n v="5"/>
    <s v="刘婷婷/1324211046,杨淯筑/1324211072,黄思瑶/1324211026,朱勇勇/1324211078"/>
    <s v="吴暾辉"/>
    <s v="讲师"/>
    <n v="10000"/>
    <n v="10000"/>
    <n v="20000"/>
    <s v="信息与系统科学相关工程与技术"/>
    <s v="为广大高校学生提供一个便利、及时、高效获取校园资讯的途径，又为校团委、校学生会组织、校社团等组织发布比赛举办、娱乐活动开展、人员需要、物资需要等信息，也为各项学生活动节约了庞大的成本。同时也提供筹资服务，使个人或者团体成功拉到赞助，也很好地为投资企业达到在校宣传、吸引人才的效果。"/>
  </r>
  <r>
    <n v="2016"/>
    <s v="福建省"/>
    <s v="10385"/>
    <x v="64"/>
    <s v="201610385054"/>
    <s v="“新華园”海外学生公寓"/>
    <x v="1"/>
    <s v=" 王玥欢 "/>
    <n v="1429111023"/>
    <n v="5"/>
    <s v="王焜/1416131023,叶雨/1416211040,黄悦妮/1429111007,郑彦琳/1416411042"/>
    <s v="刘向晖,甘露泽"/>
    <s v="教授,教授"/>
    <n v="10000"/>
    <n v="10000"/>
    <n v="20000"/>
    <s v="信息与系统科学相关工程与技术"/>
    <s v="海外学生公寓社区致力于为海外留学生学生寻找物美价廉的房源，给海外留学生集体住宿的平台，彼此之间能够相互照应，也保证了居住的安全，在保证公寓整洁舒适的前提下以合适的租金减少学生的留学成本，并且鼓励当地学生入住，促进交流，提高大学生的沟通交友能力和实践能力，让海外留学生在异国也能感受到家的温暖。"/>
  </r>
  <r>
    <n v="2016"/>
    <s v="福建省"/>
    <s v="10385"/>
    <x v="64"/>
    <s v="201610385055"/>
    <s v="无远弗届文创设计工作室"/>
    <x v="1"/>
    <s v="徐思蕾"/>
    <n v="1318131027"/>
    <n v="5"/>
    <s v="吴静/1318131024,林绍敏/1318131014,陈毓欣/1318131003,叶雅照/1418122033"/>
    <s v="陈辉兴,谢佩芯"/>
    <s v="讲师,讲师"/>
    <n v="10000"/>
    <n v="10000"/>
    <n v="20000"/>
    <s v="电子与通信技术"/>
    <s v="“无远弗届”出自《尚书•大禹谟》，意思是：无论多远，没有到达不了的地方，这正是无远弗届文创设计工作室的理念，我们要为文创这条路带来新鲜感，我们坚信凭借高远的目光、相同的理想、踏实的努力，没有我们到不了的远方。成立文创设计工作室与当下形势吻合，不仅为众创空间的发展增添活力，而且实现我们的创业目标，为福建省的文创发展贡献力量。"/>
  </r>
  <r>
    <n v="2016"/>
    <s v="福建省"/>
    <s v="10385"/>
    <x v="64"/>
    <s v="201610385056"/>
    <s v="中小学微课游戏之性启蒙教育微课游戏开发"/>
    <x v="0"/>
    <s v="董晓雨"/>
    <n v="1425141005"/>
    <n v="3"/>
    <s v="张继文/1425141046,张俊杰/1225141039"/>
    <s v="郑光"/>
    <s v="讲师"/>
    <n v="10000"/>
    <n v="10000"/>
    <n v="20000"/>
    <s v="动力与电气工程"/>
    <s v="希望通过研究设计一款完整的有实际社会意义、切实教育意义的性启蒙教育微课游戏。为9-14岁的孩子们提供一段有趣的性启蒙教育体验，为国内尴尬的性启蒙教育现状提供一个尝试性的解决方案。希望为孩子们的茁壮成长尽一份力。尝试避免孩子们因为性启蒙教育不到位，而导致性别意识不明确，不尊重异性甚至害怕异性，不尊重生命甚至伤害生命，不懂得自我保护所以幼年遭到性侵害等实际问题。"/>
  </r>
  <r>
    <n v="2016"/>
    <s v="福建省"/>
    <s v="10385"/>
    <x v="64"/>
    <s v="201610385057"/>
    <s v="超薄高光效直下式LED平板灯"/>
    <x v="0"/>
    <s v="杨玉龙"/>
    <n v="1315222029"/>
    <n v="5"/>
    <s v="孔嘉琪/1315221007,黄慧华/1315222006,李伟达/1315222011,叶煌/1315221026"/>
    <s v="郭震宁"/>
    <s v="教授"/>
    <n v="10000"/>
    <n v="10000"/>
    <n v="20000"/>
    <s v="法学"/>
    <s v="采用内外曲面为自由曲面的广角透镜，设计、制作直下式LED平板灯，达到性能指标：厚度≤30mm，扩散板照度均匀性&gt;80%，平板灯光效≥70lm/W。采用内外曲面为自由曲面的广角透镜，光源底板上LED阵列采用三角形排列方式，极大提高了扩散板上的照度均匀性，使平板灯厚度减薄，提高出光效率。"/>
  </r>
  <r>
    <n v="2016"/>
    <s v="福建省"/>
    <s v="10385"/>
    <x v="64"/>
    <s v="201610385058"/>
    <s v="遗产酒店的发展模式研究——以一带一路沿线国家为例"/>
    <x v="0"/>
    <s v="何敏杰"/>
    <n v="1523161011"/>
    <n v="5"/>
    <s v="陈心宇/1518131009,徐艳艳/1523161039,阙汉楠/1523161028,陈冰/1516121004"/>
    <s v="陈雪琼"/>
    <s v="教授"/>
    <n v="10000"/>
    <n v="10000"/>
    <n v="20000"/>
    <s v="机械工程"/>
    <s v="本项目将遗产酒店作为研究对象，其原因主要有以下两点；第一，遗产酒店在我国尚未发展起来，但其发展现状还不尽如人意，还存在定位不清楚、可行性研究薄弱等诸多问题；第二，遗产酒店在经营管理中还存在很多误区，没有从游客体验的角度搞好经营，真正的遗产酒店产品应该是体验产品，即游客在遗产酒店消费后能够留下有价值的、难忘的回忆。本项目将从游客体验的角度对如何成功经营遗产酒店提出建议。"/>
  </r>
  <r>
    <n v="2016"/>
    <s v="山东省"/>
    <s v="10422"/>
    <x v="65"/>
    <s v="201610422001"/>
    <s v="高性能纳米碳接枝碳纤维增强体的制备及表征"/>
    <x v="0"/>
    <s v="秦冉"/>
    <s v="201300150129"/>
    <n v="5"/>
    <s v="宋超/201300150145,陶瑜/2013008100091,石金铭/201300150140,苏宝献/201300150150"/>
    <s v="王延相"/>
    <s v="教授"/>
    <n v="10000"/>
    <n v="10000"/>
    <n v="20000"/>
    <s v="环境科学技术及资源科学技术"/>
    <s v="本项目旨在利用碳纤维试验线，将去胶碳纤维进行电化学改性、加载催化剂和CVD处理制备CNTs/碳纤维增强体。利用X射线衍射仪、高分辨电镜等手段对CNTs/碳纤维增强体制备过程中碳纤维结构变化以及CNTs生长情况进行跟踪分析，测定碳纤维和CNTs/碳纤维增强体的性能。从而探索CNTs/碳纤维增强体的最佳生产工艺参数，进一步提高碳纳米管在碳纤维表面的定向排布能力和排布规整度，改善碳纤维的各项力学性能。"/>
  </r>
  <r>
    <n v="2016"/>
    <s v="山东省"/>
    <s v="10422"/>
    <x v="65"/>
    <s v="201610422002"/>
    <s v="采用拉伸工艺加工聚酯（PET)土工格栅方法的研究"/>
    <x v="0"/>
    <s v="祝语"/>
    <s v="201300150296"/>
    <n v="4"/>
    <s v="常志东/201300150007,富芳艳/201300150040,孙光辉/201300150153,徐芳芳/201300150219"/>
    <s v="栾贻国"/>
    <s v="教授"/>
    <n v="10000"/>
    <n v="10000"/>
    <n v="20000"/>
    <s v="机械工程"/>
    <s v="塑料土工格栅是一种应用于土木工程的材料，但拉伸PET土工格栅研究存在空白。本课题研究PET材料的拉伸成型性能，探讨将PET材料用于拉伸土工格栅的可能性。通过制作PET材料样条，将样条进行不同温度的预处理，然后以不同工艺参数用万能材料试验机在高温箱中进行拉伸，冷却到室温后通过拉断实验分析不同实验条件下PET材料的力学性能，以确定最佳工艺参数。"/>
  </r>
  <r>
    <n v="2016"/>
    <s v="山东省"/>
    <s v="10422"/>
    <x v="65"/>
    <s v="201610422003"/>
    <s v="碳纳米管/聚丙烯酸钠复合导电凝胶的制备及其导电性能的研究"/>
    <x v="0"/>
    <s v="邱妍"/>
    <s v="201300150132"/>
    <n v="5"/>
    <s v="王宁/201316150186,崔京京/201300150025,段佳琦/201400150026,王硕/201400150154"/>
    <s v="毕见强"/>
    <s v="教授"/>
    <n v="10000"/>
    <n v="10000"/>
    <n v="20000"/>
    <s v="机械工程"/>
    <s v="本课题拟采用碱性处理碳纳米管的方式，将其均匀地分散在聚丙烯酸钠凝胶体系中，利用碳纳米管良好的导电性能和极好的弹性和韧性以及高模量、高强度等优异的力学性能，在复合凝胶中充当导电介质，在凝胶中形成相互连接的网络结构，同时改善凝胶的力学性能，测定其导电性能，探究最佳实验方案，制备出可供使用的复合导电凝胶片。"/>
  </r>
  <r>
    <n v="2016"/>
    <s v="山东省"/>
    <s v="10422"/>
    <x v="65"/>
    <s v="201610422004"/>
    <s v="石墨烯负载氧化钴镍超级电容器电极材料制备及性能研究"/>
    <x v="0"/>
    <s v="王璐"/>
    <s v="201300150184"/>
    <n v="5"/>
    <s v="梁彧童/201300150092,周亚男/201300150287,崔树松/201316150027,孙圣斌/201500150153"/>
    <s v="王伟礼"/>
    <s v="副研究员"/>
    <n v="10000"/>
    <n v="10000"/>
    <n v="20000"/>
    <s v="自然科学相关工程与技术"/>
    <s v="本课题拟以氯化钴，氯化镍和尿素，一定的表面活性剂为原材料，充分搅拌后倒入经超声波分散的石墨烯悬浮液中，通过水热反应的方法，制得石墨烯与氧化钴镍的复合粉体。而后制得电极后测试其电化学性能，并用SEM观察石墨烯-氧化钴镍复合材料的微观形貌，用XRD测试复合材料的物相组成，进而优化工艺路线，探索石墨烯负载氧化钴镍的机理与获得优良性能时的工艺参数，实现在石墨烯负载氧化钴镍复合材料在超级电容器电极材料方面的应用。"/>
  </r>
  <r>
    <n v="2016"/>
    <s v="山东省"/>
    <s v="10422"/>
    <x v="65"/>
    <s v="201610422005"/>
    <s v="不同气氛下热处理制备高导热导电薄膜的结构与性能研究"/>
    <x v="0"/>
    <s v="况兆昱"/>
    <s v="201305140037"/>
    <n v="5"/>
    <s v="王慧敏/201300150179,朱宇璇/201300150293,卢慧慧/201300150110,韩祯/201300150047"/>
    <s v="庄光山"/>
    <s v="副教授"/>
    <n v="10000"/>
    <n v="10000"/>
    <n v="20000"/>
    <s v="动力与电气工程"/>
    <s v="本项目将就石墨烯制备过程中炭化阶段进行研究。通过研究，能揭示石墨片晶的形成机理；有效地控制组成石墨薄膜的石墨片晶厚度和尺寸的影响因素，阐明高取向聚酰亚胺前驱体高分子向石墨烯网面沿薄膜拉伸方向高度取向的大尺寸石墨微晶的转变机理，明确结构及其性能的相关性，并基于以上提供一种制备石墨烯特征薄膜的方法。有望进一步缓解我国国防工业和电子封装器件等诸多领域对高导热材料极为急迫的需求，促进其发展与研究。"/>
  </r>
  <r>
    <n v="2016"/>
    <s v="山东省"/>
    <s v="10422"/>
    <x v="65"/>
    <s v="201610422006"/>
    <s v="具有双层缓释膜结构无痛导管的研制"/>
    <x v="0"/>
    <s v="丁宇"/>
    <s v="201400150059"/>
    <n v="4"/>
    <s v="冯翔/201400150028,李月莹/201400150017,黄娟/201418150272"/>
    <s v="周传健,齐峰"/>
    <s v="教授,教授"/>
    <n v="10000"/>
    <n v="10000"/>
    <n v="20000"/>
    <s v="机械工程"/>
    <s v="手术后病人经常需要长时间插入导管排除脓液等，为减轻其带来的疼痛，课题组提出具有双层缓释膜结构无痛导管的研制。双层缓释膜结构即载体膜和硅橡胶膜，利用乳化溶剂挥发法制备载体麻醉药物微囊形成第一层膜；利用双层共挤出成型技术制备含有麻醉药物微囊的双层导管形成第二层膜，以达到延长麻醉药效，降低毒副作用，减轻病人的苦痛的目的。"/>
  </r>
  <r>
    <n v="2016"/>
    <s v="山东省"/>
    <s v="10422"/>
    <x v="65"/>
    <s v="201610422007"/>
    <s v="氮化铁/聚苯胺复合吸波材料的制备及性能研究"/>
    <x v="0"/>
    <s v="代林娜"/>
    <s v="201300150028"/>
    <n v="5"/>
    <s v="廖洪芳/2016001,吴姗/2016002,孟嘉晨/2016003,田雨/2016004"/>
    <s v="于美杰"/>
    <s v="副教授"/>
    <n v="10000"/>
    <n v="10000"/>
    <n v="20000"/>
    <s v="机械工程"/>
    <s v="本项目的总体目标是制备得到反射率低于-10dB的具有纳米核壳结构的氮化铁/聚苯胺复合吸波材料，期望该材料的吸波性能在2～18GHz的范围里反射率小于-10dB；探究氮化铁/聚苯胺合成工艺参数对复合材料微观结构、吸波性能的影响规律；实现对该吸波材料制备工艺与吸波频段的可调可控。"/>
  </r>
  <r>
    <n v="2016"/>
    <s v="山东省"/>
    <s v="10422"/>
    <x v="65"/>
    <s v="201610422008"/>
    <s v="基于高压静电除尘原理的尾气净化装置"/>
    <x v="0"/>
    <s v="李航"/>
    <s v="201400190151"/>
    <n v="5"/>
    <s v="孙百聪/201400190076,汪家铭/201400190061,秦清/201500190161,曲明/201400190185"/>
    <s v="李常刚"/>
    <s v="副研究员"/>
    <n v="10000"/>
    <n v="10000"/>
    <n v="20000"/>
    <s v="土木建筑工程"/>
    <s v="该装置由变流电路和集尘电极两个主要部分组成。变流电路实现由12V车载直流电源到静电除尘所需的20kV高压直流的电源的转换。集尘电极部分主要完成尾气中颗粒物的收集，其中负电极接棒状电极，正电极接圆筒电极，形成尖-板电场，这样可以降低形成强电场所需的电压，同时也是集尘极与尾气的接触面积增大，使集尘效果增加。"/>
  </r>
  <r>
    <n v="2016"/>
    <s v="山东省"/>
    <s v="10422"/>
    <x v="65"/>
    <s v="201610422009"/>
    <s v="基于物联网技术与大数据共享的智能植物管理系统"/>
    <x v="0"/>
    <s v="张晨"/>
    <s v="201400171180"/>
    <n v="5"/>
    <s v="胥敬文/201300172223,吕丁/201300172134,黄松涛/201305172065,吴亚楠/201500171193"/>
    <s v="王立志"/>
    <s v="高级工程师"/>
    <n v="10000"/>
    <n v="10000"/>
    <n v="20000"/>
    <s v="艺术学"/>
    <s v="一套水可循环式的无纺布袋铺贴式垂直绿化景观，在管理系统方面，设计出一套针对垂直绿化的，面向多种植物的智能化管理系统，系统通过数据采集子系统的数据采集，智能分析子系统数据分析实现对不同植物的土壤湿度及盆栽耗水量预测，结合植物专家库的专家知识，实现对垂直绿化的精确管理。在用户层面上，我们为系统设计了两个用户管理平台，监控显示屏界面，远程监控中心。满足了不同用户及管理人员的实际需求，最终实现智能控制。"/>
  </r>
  <r>
    <n v="2016"/>
    <s v="山东省"/>
    <n v="10422"/>
    <x v="65"/>
    <s v="201610422010"/>
    <s v="卡车刹车智能安全保障系统"/>
    <x v="1"/>
    <s v="杨坤"/>
    <s v="201300160209"/>
    <n v="5"/>
    <s v="张文龙/201300160243,刘小龙/201300172121,王妍涵/201300083033,杨昊婕/201406161008"/>
    <s v="陈言俊,刘甜甜"/>
    <s v="教授"/>
    <n v="20000"/>
    <n v="20000"/>
    <n v="40000"/>
    <s v="艺术学"/>
    <s v="项目针对长途运输的载货卡车、半挂车_x000d_功能有三点_x000d_1.通过红外和激光检测解决了倒车、转向事故；_x000d_2.通过智能控温解决了刹车失灵、轮胎起火和爆炸的问题； _x000d_3.手机客户端实时监测、预警，通过数据分析提出车辆维护的合理建议；_x000d_优势有三点：_x000d_1.安全性能，卡车刹车与倒车预警双重保障；_x000d_2.环保性能，节水和提高刹车毂寿命两不误；_x000d_3.经济性能，产品批量生产成本在两千元左右，价格远低于等同类功能产品。"/>
  </r>
  <r>
    <n v="2016"/>
    <s v="山东省"/>
    <s v="10422"/>
    <x v="65"/>
    <s v="201610422011"/>
    <s v="高压线路智能巡检除冰飞行器"/>
    <x v="0"/>
    <s v="仇丽茹"/>
    <s v="201400163013"/>
    <n v="5"/>
    <s v="何子健/201400302006,罗永建/201400210076,王丹丹/201417100001,贺琛/201400204003"/>
    <s v="陈言俊,王立志"/>
    <s v="教授,工程师"/>
    <n v="10000"/>
    <n v="10000"/>
    <n v="20000"/>
    <s v="艺术学"/>
    <s v="基于四旋翼飞行器设计一款可实现高压线路智能巡检、除冰、完成部分电工操作等功能，并可实现全自动工作的飞行器"/>
  </r>
  <r>
    <n v="2016"/>
    <s v="山东省"/>
    <s v="10422"/>
    <x v="65"/>
    <s v="201610422012"/>
    <s v="基于无线技术的多自由度喷涂机器人"/>
    <x v="0"/>
    <s v="段宏达"/>
    <s v="201400163002"/>
    <n v="4"/>
    <s v="王馨怡/201400163085,乔迁录/201300160130,陈嵛/201400163016"/>
    <s v="陈言俊"/>
    <s v="教授"/>
    <n v="10000"/>
    <n v="10000"/>
    <n v="20000"/>
    <s v="土木建筑工程"/>
    <s v="工业生产中用机器人代替人进行劳动强度大、作业环境对人不友好的作业流程已经成为发展趋势。汽车生产过程中的喷涂工序操作要求精度高、运动范围小，可以用喷涂机器人代传统的人工喷涂。本项目设计了一个可以移动升降的六自由度喷涂机器人，机械手臂的终端与喷枪相连，可以按照编好的喷涂路线喷出涂液，完成涂装工艺。该机器人兼具远程无线操作的特点，非常适合于4s店和汽修店里单个车辆喷漆工序，并且喷涂效果好于人工喷涂。"/>
  </r>
  <r>
    <n v="2016"/>
    <s v="山东省"/>
    <s v="10422"/>
    <x v="65"/>
    <s v="201610422013"/>
    <s v="以可循环使用的改良黏土为原材料的3D打印机"/>
    <x v="0"/>
    <s v="刘文强"/>
    <s v="201300160096"/>
    <n v="5"/>
    <s v="乔迁录/201300160130,李学兵/201400163177,段宏达/201400163002,刘亚男/201506161028"/>
    <s v="陈言俊"/>
    <s v="教授"/>
    <n v="10000"/>
    <n v="10000"/>
    <n v="20000"/>
    <s v="交通运输工程"/>
    <s v="为切合当今社会可持续发展和节能减排的理念，解决传统打印机高耗材、高能耗、打印时间长等问题，设计制作出一款消费级别更加低碳和环保的粘土3D打印机，以普通粘土为原材料并可循环利用，从而为国家节省大量的能源；相对于传统的FDM打印机，通过后期简单修补，完美的解决诸如Z轴方向打印精度太差等问题；创造性地把3D打印应用在陶瓷、雕塑领域，改变旧有的人工生产方式，以增材制造的方式给传统领域注入崭新的活力。"/>
  </r>
  <r>
    <n v="2016"/>
    <s v="山东省"/>
    <s v="10422"/>
    <x v="65"/>
    <s v="201610422014"/>
    <s v="基于NAO的多机器人协作系统"/>
    <x v="0"/>
    <s v="高庆华"/>
    <s v="201400163070"/>
    <n v="5"/>
    <s v="于明志/201420163239,沈立凡/201400130024,刘一鸣/201308206071,刘小龙/201300172121"/>
    <s v="陈言俊,刘甜甜"/>
    <s v="教授,工程师"/>
    <n v="10000"/>
    <n v="10000"/>
    <n v="20000"/>
    <s v="交通运输工程"/>
    <s v="利用kinect进行图像采集作为系统输入之一，通过软件编程实现即时动态手势追踪与识别，发送命令到执行机构NAO机器人执行相应功能。应用一种较好的算法来解决机器人运动路径规划与任务分配问题，动态更新机器人数据，实现多机器人的智能调度功能。在智能家居平台下，利用NAO机器人作为总的控制端，接收房屋内数据，如门窗状态，智能家电状态等，为老人、残疾人等完成相应的任务。"/>
  </r>
  <r>
    <n v="2016"/>
    <s v="山东省"/>
    <s v="10422"/>
    <x v="65"/>
    <s v="201610422015"/>
    <s v="智能钱币分拣装置"/>
    <x v="0"/>
    <s v="董云昌"/>
    <s v="201400181135"/>
    <n v="5"/>
    <s v="谢磊/201300206138,许建国/201300810102,姜靖翔/201300810074,刘一鸣/201308206071"/>
    <s v="刘甜甜,陈言俊"/>
    <s v="工程师,应用研究员"/>
    <n v="10000"/>
    <n v="10000"/>
    <n v="20000"/>
    <s v="交通运输工程"/>
    <s v="本项目的目的是解决公交车公司、银行、超市、图文店等对繁多且脏乱钱币的分类整理和清点问题，从而消除了目前因为人工分类整理钱币工作量大、工作单一、卫生条件差等恶劣因素导致的对工人身心健康和社会工作效率的不良影响。通过纸硬币分离、硬币分类计数整理、纸币处理、纸币识别、纸币辨伪分类计数等装置，从而实现各种面值的纸币硬币的分离、分类、计数、辨伪及整理。"/>
  </r>
  <r>
    <n v="2016"/>
    <s v="山东省"/>
    <s v="10422"/>
    <x v="65"/>
    <s v="201610422016"/>
    <s v="无线智能搬运小车"/>
    <x v="0"/>
    <s v="杨炳鑫"/>
    <s v="201300160208"/>
    <n v="5"/>
    <s v="王馨怡/201400163085,王恒通/201300191159,肖瑶天/201406161040,王宁/201400163010"/>
    <s v="秦峰"/>
    <s v="工程师"/>
    <n v="10000"/>
    <n v="10000"/>
    <n v="20000"/>
    <s v="交通运输工程"/>
    <s v="我国工厂各种物料和成品搬运主要还是靠传统搬运工具或人工进行搬运。智能化水平低，运行路线固定，制造成本高，耗费的人力和物力大，且不适合化工等工况复杂、不适合人长时间逗留的环境。因此我们设计智能搬运小车，其智能化程度高、功能集成性强、可搬运不同尺寸形状的物品，适用于非固定路线搬运，安放物品位置随机且境况恶劣的环境。能够实现远程精确控制和手持智能设备控制，操作灵活。"/>
  </r>
  <r>
    <n v="2016"/>
    <s v="山东省"/>
    <s v="10422"/>
    <x v="65"/>
    <s v="201610422017"/>
    <s v="秋葵对小鼠急性肝损伤的保护作用"/>
    <x v="0"/>
    <s v="王迪"/>
    <s v="201300220068"/>
    <n v="5"/>
    <s v="耿修文/201300220018,陈洁/201300220005,刘青云/201300220047,马文杰/201300220056"/>
    <s v="蔺新英"/>
    <s v="教授"/>
    <n v="10000"/>
    <n v="10000"/>
    <n v="20000"/>
    <s v="交通运输工程"/>
    <s v="在急性肝损伤发病率逐年升高的大环境下，本研究采用CCl4急性肝损伤模型，同时以具有显著抗脂质过氧化和抗肝纤维化活性的天然产物丹酚酸A(SAA)为阳性对照，用秋葵果实粉替代量为32、64、128g/kg的实验饲料喂养小鼠，设立低中高浓度组，以体重及肝指数、ALT、AST、SOD、GSH—PX、MDA水平作为指标，同时观察肝病理组织切片来分析秋葵对急性肝损伤小鼠体内脂质过氧化物及肝脏抗氧化酶的影响，以评价秋葵对小鼠急性肝损伤的保护作用。"/>
  </r>
  <r>
    <n v="2016"/>
    <s v="山东省"/>
    <s v="10422"/>
    <x v="65"/>
    <s v="201610422018"/>
    <s v="济南市售有色饮品中合成色素含量的检测分析"/>
    <x v="0"/>
    <s v="李智贤"/>
    <s v="201305250028"/>
    <n v="4"/>
    <s v="胡秀静/201300220025,刘苑苹/201300220052,马玉儿/201301110065"/>
    <s v="邵丽华"/>
    <s v="教授"/>
    <n v="10000"/>
    <n v="10000"/>
    <n v="20000"/>
    <s v="交通运输工程"/>
    <s v="本项目研究目标是对常见人工合成色素（胭脂红、苋菜红、日落黄、赤藓红、柠檬黄、新红、靛蓝和亮蓝）在济南地区市售有色饮品中的含量进行检测，以研究合成色素在有色饮品中的含量。通过对检测结果统计学分析，得出各类饮品中人工合成色素的检出情况，并对比相关标准分析超标情况。_x000d_由于《食品添加剂卫生标准》中对饮品的分类并没有全面具体的界定，因此向有关部门提供检测结果的参考数据也是我们的研究目标之一。_x000d_"/>
  </r>
  <r>
    <n v="2016"/>
    <s v="山东省"/>
    <s v="10422"/>
    <x v="65"/>
    <s v="201610422019"/>
    <s v="医科与非医科大学生对器官捐献意愿的比较研究"/>
    <x v="0"/>
    <s v="郝珮瑶"/>
    <s v="201305220021"/>
    <n v="5"/>
    <s v="王静/201300220069,尹雪玉/201300220090,陈涛/201316220006,赵倩玉/201200220114"/>
    <s v="周成超"/>
    <s v="副教授"/>
    <n v="10000"/>
    <n v="10000"/>
    <n v="20000"/>
    <s v="交通运输工程"/>
    <s v="本研究通过调查、分析和对比医科生与非医科生在各项指标下对于器官捐献相关问题的回答情况，统计相关数据，分析得出医科生对器官捐献的态度意愿与其专业知识水平的相关性，比较医科生与非医科生在专业知识水平存在差异的基础上，二者在器官捐献态度、意愿方面的具体差异。"/>
  </r>
  <r>
    <n v="2016"/>
    <s v="山东省"/>
    <s v="10422"/>
    <x v="65"/>
    <s v="201610422020"/>
    <s v="接骨木油对大鼠酒精性肝损伤的预防保护作用及对损伤细胞内质网应激反应的影响_x000d_"/>
    <x v="0"/>
    <s v="鲁柏辰"/>
    <s v="201300220053"/>
    <n v="5"/>
    <s v="潘萌/201300220058,杨晓宇/201300220086,刘腾飞/201316220050,张良恺/201300220097"/>
    <s v="蔺新英"/>
    <s v="教授"/>
    <n v="10000"/>
    <n v="10000"/>
    <n v="20000"/>
    <s v="交通运输工程"/>
    <s v="本研究采用小鼠酒精肝模型。同时以具有显著抗脂质过氧化的联苯双酯为阳性对照，观察接骨木油对酒精性肝损伤小鼠体内脂质过氧化物及肝脏抗氧化酶的影响，以评价接骨木油对小鼠酒精性肝损伤的保护作用，同时对相关机理进行进一步的探讨。_x000d_"/>
  </r>
  <r>
    <n v="2016"/>
    <s v="山东省"/>
    <s v="10422"/>
    <x v="65"/>
    <s v="201610422021"/>
    <s v="济南市口腔器械消毒灭菌现状与乙肝病毒污染状况调查"/>
    <x v="0"/>
    <s v="蒋茜"/>
    <s v="201316220030"/>
    <n v="5"/>
    <s v="王晓旭/201300220073,张琼瑶/201300220100,李淑玲/201300220037,解雨飞/201300242016"/>
    <s v="宋艳艳"/>
    <s v="副教授"/>
    <n v="10000"/>
    <n v="10000"/>
    <n v="20000"/>
    <s v="经济学"/>
    <s v="随着口腔医疗改革的深入发展，口腔诊疗过程中器械的消毒灭菌状况以及存在的交叉感染现象越来越受到人们的关注。本次实践正是针对口腔诊疗中可能出现的问题，以各级医院和多所口腔诊所为调查对象，创新性的采用调查对象分类分层的调查方法，就口腔诊疗器械、口腔诊疗用水消毒灭菌情况以及口腔诊所空气微生物存在情况展开调查，旨在为济南市口腔诊疗现状提供一份新的数据。"/>
  </r>
  <r>
    <n v="2016"/>
    <s v="山东省"/>
    <s v="10422"/>
    <x v="65"/>
    <s v="201610422022"/>
    <s v="家庭自制酵素的卫生学检查及其抗氧化功能测定"/>
    <x v="0"/>
    <s v="陈晓璐"/>
    <s v="201305301022"/>
    <n v="5"/>
    <s v="原黎兰/201300220092,杨帆/201300220083,郑晓朋/201418220124,张耀耀/201418220120"/>
    <s v="赵秀兰,赵丽"/>
    <s v="教授,副教授"/>
    <n v="10000"/>
    <n v="10000"/>
    <n v="20000"/>
    <s v="土木建筑工程"/>
    <s v="模拟家庭自制酵素的过程，制备苹果酵素。取所制得的上清液，通过检测其中的菌落总数、大肠菌群、沙门菌、霉菌和酵母菌数等卫生学指标，评价自制苹果酵素的卫生学状况，了解饮用家庭自制酵素可能存在的安全风险。并设计动物实验，通过检测小鼠血液和组织中丙二醛、超氧化物歧化酶和谷胱甘肽过氧化物酶等氧化还原指标，测定其抗氧化功能，并为酵素在食品化妆品行业中的应用提供实验室依据。"/>
  </r>
  <r>
    <n v="2016"/>
    <s v="山东省"/>
    <s v="10422"/>
    <x v="65"/>
    <s v="201610422023"/>
    <s v="护理形象在重点高校护理本科生的社会学习环境和专业认同中的中介作用"/>
    <x v="0"/>
    <s v="曾令好"/>
    <s v="201400250024"/>
    <n v="5"/>
    <s v="刘传华/201400250010,张云雪/201518250036,李华鑫/201500250008,马星/201514241"/>
    <s v="李静"/>
    <s v="副教授"/>
    <n v="10000"/>
    <n v="10000"/>
    <n v="20000"/>
    <s v="管理学"/>
    <s v="通过阅读大量的文献，发现对于护理本科生对护理形象的认知这方面的调查比较少，大部分是对护理形象的解读，有较多文献阐述了影响护生专业认同的基本因素。我们以方便取样的方法选取全国5所985高校护理学院的大三大四本科生共400名。通过问卷调查，了解护生专业认同的影响因素，了解到高年级护生对护理形象的认知水平、对专业的认同感现状，验证护理形象在社会环境学习因素和专业认同之间的中介作用。"/>
  </r>
  <r>
    <n v="2016"/>
    <s v="山东省"/>
    <s v="10422"/>
    <x v="65"/>
    <s v="201610422024"/>
    <s v="社区老年慢性病患者服药依从性及相关因素的研究_x000d_"/>
    <x v="0"/>
    <s v="周婕"/>
    <s v="201400250002"/>
    <n v="5"/>
    <s v="杨兴海/201518250050,王清/201518250037,黄璇/201518250042,乔晓霞/201514243"/>
    <s v="王翠丽"/>
    <s v="教授"/>
    <n v="10000"/>
    <n v="10000"/>
    <n v="20000"/>
    <s v="经济学"/>
    <s v="慢性病已成为我国居民最主要的健康威胁，老年人已经成为慢性病中最主要的患病人群。口服用药是治疗慢性病最常用的方法，因此服药依从性也显得尤为重要。本研究针对社区老年慢性病患者这一群体以Andersen行为模型为依托，将影响服药依从性的因素进行系统归类，采用信效度良好且覆盖范围更广的中文版8条目Morisky服药依从性问卷对其服药依从性进行调查，并分析其相关因素，从而为制定行之有效的护理干预措施、提高其服药依从性提供依据。"/>
  </r>
  <r>
    <n v="2016"/>
    <s v="山东省"/>
    <s v="10422"/>
    <x v="65"/>
    <s v="201610422025"/>
    <s v="Flukon消毒剂"/>
    <x v="2"/>
    <s v="李敬聪"/>
    <s v="201405111128"/>
    <n v="4"/>
    <s v="杨冰川/201011330,陈茜文/201200600004,陆博/201405111120"/>
    <s v="马晨"/>
    <s v="教授"/>
    <n v="50000"/>
    <n v="50000"/>
    <n v="100000"/>
    <s v="工程与技术科学基础学科"/>
    <s v="Flukon消毒剂是由团队自主研发且具有自主知识产权的粉末状消毒剂产品。Flukon消毒剂采用食品级原料生产，安全无毒副作用；产品最终降解为无机盐，环保无污染；能有效广谱杀灭细菌、霉菌、衣原体、病毒等多种病原体，满足宠物、公共安全、养殖及食品安全杀菌需求。"/>
  </r>
  <r>
    <n v="2016"/>
    <s v="山东省"/>
    <s v="10422"/>
    <x v="65"/>
    <s v="201610422026"/>
    <s v="基于金属有机框架的氮掺杂碳材料在锂硫电池中应用"/>
    <x v="0"/>
    <s v="王佳"/>
    <s v="201400112007"/>
    <n v="4"/>
    <s v="徐勤科/201400112040,高蕾/201400111068,吴凡/201400111031"/>
    <s v="熊胜林"/>
    <s v="教授"/>
    <n v="10000"/>
    <n v="10000"/>
    <n v="20000"/>
    <s v="工程与技术科学基础学科"/>
    <s v="本项目立足于当前能源与环境的科学前沿问题，研究高比能锂硫电池。通过制备基于金属有机框架的氮掺杂碳材料作为活性物质硫的载体，通过相关结构表征、电化学性能测试研究碳材料结构、组成与电化学性能之间的对应关系，合理地设计、修正实验，以期制备氮掺杂含量高、孔结构丰富、材料密实程度合理的碳基体材料，获得循环性能好、充放电容量高、制备方法简单的目标材料。"/>
  </r>
  <r>
    <n v="2016"/>
    <s v="山东省"/>
    <s v="10422"/>
    <x v="65"/>
    <s v="201610422027"/>
    <s v="氧气氧化的甘氨酸衍生物与末端炔的催化不对称交叉脱氢偶联"/>
    <x v="0"/>
    <s v="齐树陶"/>
    <s v="201400111039"/>
    <n v="3"/>
    <s v="林泽宇/201400111040,钱舒婷/201400112016"/>
    <s v="刘磊"/>
    <s v="教授"/>
    <n v="10000"/>
    <n v="10000"/>
    <n v="20000"/>
    <s v="工程与技术科学基础学科"/>
    <s v="1、氧气氧化条件下的sp碳氢键为底物的交叉脱氢偶联。2.甘氨酸衍生物α位与sp杂化的碳的催化不对称交叉脱氢偶联"/>
  </r>
  <r>
    <n v="2016"/>
    <s v="山东省"/>
    <s v="10422"/>
    <x v="65"/>
    <s v="201610422028"/>
    <s v="近红外和pH调控多孔磁性纳米颗粒对药物的可控释放"/>
    <x v="0"/>
    <s v="刘怡然"/>
    <s v="201405111135"/>
    <n v="3"/>
    <s v="谢小雨1/2016001,包文达2/2016002"/>
    <s v="郝京诚"/>
    <s v="教授"/>
    <n v="10000"/>
    <n v="10000"/>
    <n v="20000"/>
    <s v="工程与技术科学基础学科"/>
    <s v="我们构筑的无机纳米药物载体不仅具有生物相容性而且能够综合众多化学特性。它能够运用四氧化三铁内核的磁性 靶向治疗，而且可以利用金纳米星的光热效应产生热量进行化学治疗，同时可以综合十四醇的性质控制药物进出。由于病变位置pH的改变，在体内稳定存在的封堵剂会自行打开。可行性很高，实用价值优秀。"/>
  </r>
  <r>
    <n v="2016"/>
    <s v="山东省"/>
    <s v="10422"/>
    <x v="65"/>
    <s v="201610422029"/>
    <s v="Cu-TiO2复合催化剂的制备及其催化活性研究"/>
    <x v="0"/>
    <s v="张瑜"/>
    <s v="201400111057"/>
    <n v="4"/>
    <s v="陈思/201417110005,张鑫/201405111132,闫纳川/201405111118"/>
    <s v="贾春江"/>
    <s v="教授"/>
    <n v="10000"/>
    <n v="10000"/>
    <n v="20000"/>
    <s v="工程与技术科学基础学科"/>
    <s v="本项目将Cu负载到不同形态的TiO2载体上如TiO2纳米管和纳米带，制备Cu/TiO2复合催化剂用于催化CO氧化反应，并对影响其催化活性的因素进行研究。"/>
  </r>
  <r>
    <n v="2016"/>
    <s v="山东省"/>
    <s v="10422"/>
    <x v="65"/>
    <s v="201610422030"/>
    <s v="新型高分子稠油降粘剂"/>
    <x v="0"/>
    <s v="朱国华"/>
    <s v="201405111136"/>
    <n v="4"/>
    <s v="陈舒雯/201405111121,邓皓/201400112050,李萌/201400112029"/>
    <s v="谭业邦"/>
    <s v="教授"/>
    <n v="10000"/>
    <n v="10000"/>
    <n v="20000"/>
    <s v="药学"/>
    <s v="本项目旨在合成一种新型高分子稠油降粘剂，在稠油的开采过程中能够有效地将稠油乳化降粘，而将稠油开采出来后又极易破乳，能够达到油水分层效果明显这一目的。"/>
  </r>
  <r>
    <n v="2016"/>
    <s v="山东省"/>
    <s v="10422"/>
    <x v="65"/>
    <s v="201610422031"/>
    <s v="基于吡唑甲醇类配体的多核过渡金属簇的组装与磁性研究"/>
    <x v="0"/>
    <s v="王世璇"/>
    <s v="201400111086"/>
    <n v="3"/>
    <s v="周小琪/201400111100,罗鸣/201400111088"/>
    <s v="孙頔"/>
    <s v="副教授"/>
    <n v="10000"/>
    <n v="10000"/>
    <n v="20000"/>
    <s v="药学"/>
    <s v="利用过渡金属盐和有机配体，合成基于吡唑甲醇类配体的多核锰簇、钴簇、镍簇或铜簇并探究其结构和磁性。"/>
  </r>
  <r>
    <n v="2016"/>
    <s v="山东省"/>
    <s v="10422"/>
    <x v="65"/>
    <s v="201610422032"/>
    <s v="具有液晶微观结构阴离子传导膜的制备"/>
    <x v="0"/>
    <s v="杨文江"/>
    <s v="201400111007"/>
    <n v="2"/>
    <s v="尚丰康/201400111046"/>
    <s v="郑利强"/>
    <s v="教授"/>
    <n v="10000"/>
    <n v="10000"/>
    <n v="20000"/>
    <s v="药学"/>
    <s v="碱性聚合物电解质燃料电池（APEFC）是近年来出现的一类新型PEFC，它有望结合质子交换膜燃料电池（PEMFC）与传统的碱性燃料电池（AFC）的优点，从根本上摆脱对贵金属催化剂的依赖。不过，目前尚无综合性能全面符合燃料电池应用要求的碱性聚合物电解质（APE）。结合我们实验室已知结论我们提出“构建具有液晶微观结构的阴离子传导膜”以解决碱性燃料电池电解质高电导率与低溶胀率难以兼得的矛盾。"/>
  </r>
  <r>
    <n v="2016"/>
    <s v="山东省"/>
    <s v="10422"/>
    <x v="65"/>
    <s v="201610422033_x000d_"/>
    <s v="基于FRET原理的新型比率荧光探针的合成及光谱性质研究"/>
    <x v="0"/>
    <s v="谢梦雅"/>
    <s v="201400111064"/>
    <n v="4"/>
    <s v="窦振涛/201400111061,赵延凯/201400111063,王振/201400111080"/>
    <s v="赵宝祥"/>
    <s v="教授"/>
    <n v="10000"/>
    <n v="10000"/>
    <n v="20000"/>
    <s v="药学"/>
    <s v="荧光探针在与目标客体相互作用过程中荧光信号会发生改变，借助于荧光信号的变化，荧光探针能够对目标客体进行实时在线的检测或监测。故我们整个科研团队致力于不同结构荧光探针的合成以及光谱性质测定，进而进行筛选得到性质更优良的荧光探针。我们的探针是基于FRET原理设计的。基于FRET原理的荧光探针结构组成主要有供体、受体及连接体构成。供体与受体之间的非放射性的能量迁移即FRET现象。综合考虑实验条件及我们的优势，我们选择了香豆素和半川菁为母体进行设计。"/>
  </r>
  <r>
    <n v="2016"/>
    <s v="山东省"/>
    <s v="10422"/>
    <x v="65"/>
    <s v="201610422034"/>
    <s v="水热法制备铈基多组分纳米氧化物及催化性能的研究"/>
    <x v="0"/>
    <s v="齐佳霖"/>
    <s v="201400220061"/>
    <n v="2"/>
    <s v="孙颖/201400111062"/>
    <s v="杨延钊"/>
    <s v="教授"/>
    <n v="10000"/>
    <n v="10000"/>
    <n v="20000"/>
    <s v="药学"/>
    <s v="通过一步法来合成表面负载有过渡金属氧化物的氧化铈单分散纳米颗粒。可以避免传统的繁复的负载技术，实现材料合成工艺上的革新，同时使用过渡金属替代贵金属，两者结合起来可以大大减少催化剂的制造成本。通过过渡金属氧化物间的协同作用，使汽车尾气中含有的有害气体CO和NO发生反应，高效的转化为无害的N2和CO2。通过对负载的过渡金属氧化物的组分和比例进行调整，来研究的它们之间的协同作用及催化机理。"/>
  </r>
  <r>
    <n v="2016"/>
    <s v="山东省"/>
    <s v="10422"/>
    <x v="65"/>
    <s v="201610422035"/>
    <s v="一氧化碳脱氢酶金属中心结构、功能及其催化分子机理研究"/>
    <x v="0"/>
    <s v="徐昕"/>
    <s v="201400250005"/>
    <n v="3"/>
    <s v="李晓岩/201400111058,马鹏飞/201400111043"/>
    <s v="王文光"/>
    <s v="教授"/>
    <n v="10000"/>
    <n v="10000"/>
    <n v="20000"/>
    <s v="中医学与中药学"/>
    <s v="为了模拟乙酰辅酶A/一氧化碳脱氢酶的酶结构及其催化反应机理，我们设计在无水无氧条件下合成含Ni、Cu等金属的金属中心复合物，包括单金属中心，双金属中心两大类。对合成的金属中心模型的性质进行表征，研究其结构性质。进一步把这些金属复合物应用到催化反应中，通过改变其氧化还原态，或是改变其配位数，达到催化效果。最终，完成碳循环。"/>
  </r>
  <r>
    <n v="2016"/>
    <s v="山东省"/>
    <s v="10422"/>
    <x v="65"/>
    <s v="201610422036"/>
    <s v="生物质基多孔碳材料的可控制备及其在锂硒电池正极材料中的应用"/>
    <x v="0"/>
    <s v="贾丹丹"/>
    <s v="201400112033"/>
    <n v="2"/>
    <s v="杨泽文/201300110099"/>
    <s v="沈强"/>
    <s v="教授"/>
    <n v="10000"/>
    <n v="10000"/>
    <n v="20000"/>
    <s v="药学"/>
    <s v="我们采用生物质材料（壳聚糖、木质素）作为碳源，运用可控的化学活化方法（控制原料与ZnCl2、KOH的配比）进行活化处理，得到孔径合适的生物质基多孔碳材料LHPC、CHPC。对所得的生物质基多孔碳材料运用SEM、TEM、氮气吸脱附测试、XRD等分析手段对所得多孔碳材料进行结构表征，挑选孔径合适的碳材料与硒复合，组装电池，最后进行电池性能的测试。"/>
  </r>
  <r>
    <n v="2016"/>
    <s v="山东省"/>
    <s v="10422"/>
    <x v="65"/>
    <s v="201610422037"/>
    <s v="蒙脱土固定化的Ni/Fe双金属材料的制备及应用"/>
    <x v="0"/>
    <s v="刘迎雪"/>
    <s v="201300210056"/>
    <n v="5"/>
    <s v="张铭琪/201300210114,刘家琪/201400210048,陈作/201400210098,张家铭/201400210041"/>
    <s v="倪寿清"/>
    <s v="副教授"/>
    <n v="10000"/>
    <n v="10000"/>
    <n v="20000"/>
    <s v="统计学"/>
    <s v="通过采用氢气还原法制备出一种蒙脱土固定化的Ni/Fe双金属催化材料，并优化制备条件。对制得的材料进行表征分析，了解材料性质，探究反应机理。通过动力学测试，寻找该材料在降解污染物过程中的最佳反应条件。进行适用性试验，研究材料对于不同构型的大分子含氯有机物的降解能力，探究其反应特性及应用范围。"/>
  </r>
  <r>
    <n v="2016"/>
    <s v="山东省"/>
    <s v="10422"/>
    <x v="65"/>
    <s v="201610422038"/>
    <s v="磁性秸秆吸附剂耦合微生物富集-还原高氯酸盐的效能、行为及机制研究"/>
    <x v="0"/>
    <s v="宫博"/>
    <s v="201305210022"/>
    <n v="5"/>
    <s v="吴刚/201300210090,黄灏/201300210035,王瀚韬/201300210080,王海澜/201400210011"/>
    <s v="许醒"/>
    <s v="副教授"/>
    <n v="10000"/>
    <n v="10000"/>
    <n v="20000"/>
    <s v="土木建筑工程"/>
    <s v="利用生物质材料制备磁性生物质秸秆吸附剂对饮用水（地下水）中的痕量高氯酸盐进行富集，然后利用高氯酸盐还原菌在磁性吸附剂表面对表面的高氯酸盐进行原位以直接还原，最后通过外加磁场实现磁性生物质秸秆吸附剂在还原体系中的分离，从而同步实现高氯酸盐的无害化处理与吸附剂的再生回收。"/>
  </r>
  <r>
    <n v="2016"/>
    <s v="山东省"/>
    <s v="10422"/>
    <x v="65"/>
    <s v="201610422039"/>
    <s v="基于浊度检测的洗衣马桶一体机"/>
    <x v="0"/>
    <s v="闫梦甜"/>
    <s v="201400163021"/>
    <n v="5"/>
    <s v="王俊伟/201400163215,吴丹颖/201406161009,张鑫智/201405163284,范夕龙/201400166151"/>
    <s v="徐志刚"/>
    <s v="教授"/>
    <n v="10000"/>
    <n v="10000"/>
    <n v="20000"/>
    <s v="土木建筑工程"/>
    <s v="一体化的设计巧妙地将洗衣机与马桶结合起来，提高了空间利用率。同时，一方面将洗衣机产生的难以处理的废水收集起来作为马桶冲水使用；另一方面收集洗衣机二、三次较为洁净的漂洗水以及脱水出的水通过简单净化重新用于洗衣机或者其他生活用水，进一步提高水资源的利用率。另外结合当前主流的智能化家电设计思路，让用户能够通过手机等移动端实现对洗衣机洗涤程序的操作以及对洗衣数据的了解监控。"/>
  </r>
  <r>
    <n v="2016"/>
    <s v="山东省"/>
    <s v="10422"/>
    <x v="65"/>
    <s v="201610422040"/>
    <s v="带有能量回收装置的磁流变液半主动式汽车减震器"/>
    <x v="0"/>
    <s v="栾广昌"/>
    <s v="201305160113"/>
    <n v="5"/>
    <s v="孙鹏程/201400163127,宋叙静/201400182003,程泽乾/201400150010,宋赵芳/201500160054"/>
    <s v="杨富春"/>
    <s v="讲师"/>
    <n v="10000"/>
    <n v="10000"/>
    <n v="20000"/>
    <s v="土木建筑工程"/>
    <s v="应用：_x000d_汽车减震，在保证性价比的前提下提高驾驶舒适性。_x000d_方案：_x000d_我们兼顾了性能的提高和能耗的减少，将磁流变液与机械式能量回收两方面的分别创新设计进行组合，形成了我们的最终设计方案——带有能量回收装置的磁流变液汽车半主动式减震器。_x000d_基于磁流变液的变阻尼特性研究制作了可变阻尼的磁流变液减震器，通过在汽车减震器上增加机械式能量回收装置，以期回收利用这部分能量。_x000d_创新：1磁流变液2气液组合3能量回收4自适应控制： _x000d_"/>
  </r>
  <r>
    <n v="2016"/>
    <s v="山东省"/>
    <s v="10422"/>
    <x v="65"/>
    <s v="201610422041"/>
    <s v="一种基于厢式货车的卸载摆货装置"/>
    <x v="0"/>
    <s v="李伟涛"/>
    <s v="201317165011"/>
    <n v="5"/>
    <s v="唐钧剑/201300160161,牟际腾/201300160122,郭晨杰/201500160066,赵军/201600160071"/>
    <s v="刘鸣"/>
    <s v="教授"/>
    <n v="10000"/>
    <n v="10000"/>
    <n v="20000"/>
    <s v="土木建筑工程"/>
    <s v="本装置主要针对目前快递行业暴力卸载运货的情况而设计的一款可方便携带于中小型箱式货车的卸载助力装置，在不降低效率的前提下，解放人力，实现文明卸载。本装置主要由卸载部分、摆放部分和通信部分三部分组成：卸载部分由伸缩式上滑轨和摆动式下滑轨组成；摆放部分由水平间歇运动、下滑轨的间歇伸缩和下滑轨的间歇摆动三个运动组成；通信部分由短信发送模块构成。当本装置处于非工作状态，可折叠放置在车厢门后，携带方便。"/>
  </r>
  <r>
    <n v="2016"/>
    <s v="山东省"/>
    <s v="10422"/>
    <x v="65"/>
    <s v="201610422042"/>
    <s v="批量硬币高效分拣整理一体机"/>
    <x v="0"/>
    <s v="谷文婷"/>
    <s v="201400163175"/>
    <n v="5"/>
    <s v="徐亚飞/201418163261,张晓/201400163089,秦开仲/201400163062,柯玛龙/201300121071"/>
    <s v="冯显英"/>
    <s v="教授"/>
    <n v="10000"/>
    <n v="10000"/>
    <n v="20000"/>
    <s v="土木建筑工程"/>
    <s v="针对当前国内硬币分拣的现状，创新性地设计出了一种用来分拣和整理批量硬币的装置，由机械系统和控制系统两部分组成。机械系统部分最重要的是硬币的分选机构，根据硬币直径的不同，采用旋转轨道离心分离法，提高了分拣硬币的容量和准确度，大大提高了硬币分拣的效率。控制部分则包括计数和控制阀门开闭，计数采用了传感器精确计数，；电磁阀门利用单片机精确控制，实现每50枚同种硬币一整理和封装。"/>
  </r>
  <r>
    <n v="2016"/>
    <s v="山东省"/>
    <s v="10422"/>
    <x v="65"/>
    <s v="201610422043"/>
    <s v="注塑机高速取件传送系统"/>
    <x v="0"/>
    <s v="邢璐"/>
    <s v="201400163030"/>
    <n v="4"/>
    <s v="刘锦/201512784,臧淑华/201412739,周晓磊/201512826"/>
    <s v="李凯岭"/>
    <s v="教授"/>
    <n v="10000"/>
    <n v="10000"/>
    <n v="20000"/>
    <s v="土木建筑工程"/>
    <s v="注塑机高速取件传送系统主要包括：水平取件机构、竖直放置机构，水平传送机构、电器控制系统。在注塑机开模周期为2-3s左右，要求取件时间在1s以内的高速注塑系统中，高速取件传送系统的水平取件机构能在1s内将工件从模腔内取出，并通过水平传送系统传输到下一生产工序。注塑机高速取件传送系统能够显著提高注塑生产效率和产品质量，同时能够节省人力成本。该系统采用取件与放置同时进行，缩短了取放件周期，取件采用直线运动，实现高速取件。"/>
  </r>
  <r>
    <n v="2016"/>
    <s v="山东省"/>
    <s v="10422"/>
    <x v="65"/>
    <s v="201610422044"/>
    <s v="多功能摆臂声光智能驱鸟器"/>
    <x v="0"/>
    <s v="安浩"/>
    <s v="201400163155"/>
    <n v="5"/>
    <s v="贺紫玮/201400121023,朱振/201400163154,靳博豪/201400163011,张雨/201405140181"/>
    <s v="李增勇"/>
    <s v="教授"/>
    <n v="10000"/>
    <n v="10000"/>
    <n v="20000"/>
    <s v="土木建筑工程"/>
    <s v="本产品主要运用于电力设施中的输电线杆和室外变压器的驱鸟工作。利用太阳能电池板和锂充电电池供电，并通过雷达探测系统探测物体后发出多种声波和发光加动作惊吓鸟类，使鸟感到紧张恐惧，以此达到使鸟类不敢靠近的效果。同时该系统待机不工作，只有在鸟类靠近时采用不断变化的声音频率，和不同的闪光动作机制，所以鸟类无法适应，保证了驱鸟效果的持久性。"/>
  </r>
  <r>
    <n v="2016"/>
    <s v="山东省"/>
    <s v="10422"/>
    <x v="65"/>
    <s v="201610422045"/>
    <s v="Climbing小能手"/>
    <x v="0"/>
    <s v="李崇"/>
    <s v="201400163196"/>
    <n v="5"/>
    <s v="王康/201400163184,邵阳/201400163045,张寻政/201400121197,高阳天/201400171062"/>
    <s v="路长厚"/>
    <s v="教授"/>
    <n v="10000"/>
    <n v="10000"/>
    <n v="20000"/>
    <s v="土木建筑工程"/>
    <s v="考虑到现有的爬楼助力车的研究现状，我们团队设计了一种体积相对轻巧、运行平稳、爬楼过程颠簸晃动小、安全便携的电动助力爬楼小车--Climbing小能手。希望通过我们的研究可以解决爬楼过程中小车的变速问题,助运货人员更加安全、省时省力的爬楼。我们研发的这个爬楼小车就是为了使爬楼送货者能够高效安全的送货上楼，提高工作人员的工作效率，减轻工作人员的劳动力。"/>
  </r>
  <r>
    <n v="2016"/>
    <s v="山东省"/>
    <s v="10422"/>
    <x v="65"/>
    <s v="201610422046"/>
    <s v="匠心生物瓣膜有限公司——匠心创业团队"/>
    <x v="1"/>
    <s v="汪婷"/>
    <s v="201500160202"/>
    <n v="5"/>
    <s v="王馨怡1/201400163085,王宁2/201400163010,段宏达3/201400163002,李泽鑫4/201500160070"/>
    <s v="袁泉"/>
    <s v="教授"/>
    <n v="20000"/>
    <n v="20000"/>
    <n v="40000"/>
    <s v="土木建筑工程"/>
    <s v="我们的产品是人工生物心脏瓣膜。人工心脏瓣膜由三部分组成，分别是三片瓣叶，支架和缝合环。瓣叶是生物材料，我们采用猪的心包为原材料，对其进行鞣制，并进行化学处理，达到我们所要求的性能。支架是整个人工心脏瓣膜的关键部分，它的形状决定了瓣叶的形状，因为瓣叶是依附在瓣架上的。缝合环是把瓣叶支架缝合到一起，并与人体的血管缝合的部分。 本产品有着完备的技术路线、采用真实人体三维扫描建模，并对模型进行准确的有限元分析，还有着独创模具的设计。这些保证了产品的质量。 "/>
  </r>
  <r>
    <n v="2016"/>
    <s v="山东省"/>
    <s v="10422"/>
    <x v="65"/>
    <s v="201610422047"/>
    <s v="升降横移式立体停车设备的CAD系统开发"/>
    <x v="0"/>
    <s v="李炳豪"/>
    <s v="201417160003"/>
    <n v="5"/>
    <s v="桂林/201400163059,臧淑华/201412739,刘锦/201512784,周晓磊/201512826"/>
    <s v="李凯岭"/>
    <s v="教授"/>
    <n v="10000"/>
    <n v="10000"/>
    <n v="20000"/>
    <s v="土木建筑工程"/>
    <s v="本项目拟设计系列化升降横移式立体停车设备，并开发一套立体停车设备CAD系统，能够快速响应用户需求：根据用户提供的空间、车辆，快速完成结构实体设计，提供停车设备方案预览图；快速给出材料明细统计，快速产生材料成本、对外报价等；虚拟可视化仿真分析，确保设计结构的可靠性，生成立体停车设备产品完整装配图、零件图纸等，快速完成产品生产技术准备；制定生产计划，快速生成采购、外发、自制生产计划，实现面向客户定制的市场快速响应。"/>
  </r>
  <r>
    <n v="2016"/>
    <s v="山东省"/>
    <s v="10422"/>
    <x v="65"/>
    <s v="201610422048"/>
    <s v="智能硬币分拣包装一体机"/>
    <x v="0"/>
    <s v="高河山"/>
    <s v="201316160026"/>
    <n v="5"/>
    <s v="陈嵛/201400163019,林洪振/201400163137,张文龙/201300160243,杨坤/201300160209"/>
    <s v="李凯岭"/>
    <s v="教授"/>
    <n v="10000"/>
    <n v="10000"/>
    <n v="20000"/>
    <s v="电子与通信技术"/>
    <s v="智能硬币分拣包装一体机是以第三、第四套流通硬币的结构为基础，自动化控制进行智能分拣与包装的硬币清分设备。设备由机械系统和控制系统组成，主要包含6个功能单元：硬币的堆放与进币推进、硬币的分选功能、硬币的计数功能、硬币防伪检测功能、硬币的堆码、整理功能、硬币包装功能。在分选机构和包装机构上实现创新，具有较好的发展空间和市场前景。"/>
  </r>
  <r>
    <n v="2016"/>
    <s v="山东省"/>
    <s v="10422"/>
    <x v="65"/>
    <s v="201610422049"/>
    <s v="基于虚拟现实（VR）技术的新型滑雪模拟机"/>
    <x v="0"/>
    <s v="王世鹏"/>
    <s v="201300130095"/>
    <n v="3"/>
    <s v="高蕾/201301302010,孙健/201300130083"/>
    <s v="石冰"/>
    <s v="教授"/>
    <n v="10000"/>
    <n v="10000"/>
    <n v="20000"/>
    <s v="电子与通信技术"/>
    <s v="随着人们生活水平的提高，人们更趋向于尝试新的体育活动，而滑雪，作为运动领域内的“新宠”，正在吸引更多的人参与其中。在国家政策的推动下，不少城市开始修建大型室外滑雪场，然而，由于滑雪运动对温度要求的特殊性，滑雪运动难以普及。本项目拟将新型的虚拟现实技术与传统滑雪模拟机相结合，发明新型的滑雪模拟机，打破滑雪的季节和地域限制，推动我国体育事业的发展。"/>
  </r>
  <r>
    <n v="2016"/>
    <s v="山东省"/>
    <s v="10422"/>
    <x v="65"/>
    <s v="201610422050"/>
    <s v="基于虚拟现实的远程控制系统及图像传输动态优化"/>
    <x v="0"/>
    <s v="甄艳洁"/>
    <s v="201305130140"/>
    <n v="5"/>
    <s v="刘运凯/201300121108,贾博文/201300172068,王世鹏/201300130095,薛雪芳/201300272079"/>
    <s v="李贻斌"/>
    <s v="教授"/>
    <n v="10000"/>
    <n v="10000"/>
    <n v="20000"/>
    <s v="计算机科学技术"/>
    <s v="当前的救援机器人多采用通过2D屏幕进行控制，信息反馈差，抗干扰能力差。本项目通过VR头盔进行控制，使操作员有如身临其境，在保证救援人员安全的前提下，使其更加深入的参与到救援工作中去，真实地再现灾害场景，提高救援工作的效率和准确性，最大程度的降低灾害损失。主要工作为：改良智能车；控制电路设计；VR头盔设计；基本算法设计；图像传输算法设计；图像修补算法设计。"/>
  </r>
  <r>
    <n v="2016"/>
    <s v="山东省"/>
    <s v="10422"/>
    <x v="65"/>
    <s v="201610422051"/>
    <s v="多参数家用健康监护仪的设计与开发"/>
    <x v="0"/>
    <s v="吕亚东"/>
    <s v="201300173009"/>
    <n v="5"/>
    <s v="栾晓燕/201300173011,李莉娜/201300173008,张金花/201300173027,张云飞/201300173029"/>
    <s v="杨立才"/>
    <s v="教授"/>
    <n v="10000"/>
    <n v="10000"/>
    <n v="20000"/>
    <s v="计算机科学技术"/>
    <s v="通过传感技术、计算机通信等先进的科学技术设计一款功能全面、便携、安全、低耗、智能的多参数家用健康监护仪，以实现用户心电、心率、脉搏、血压、呼吸、体温等的采集、处理、存储。并通过蓝牙技术与智能移动终端进行数据交互，在发现异常信号、用户跌倒等特殊情况时发出报警信号。选择性地通过无线网络把智能移动终端上接收到的用户生理参数传输到服务器端的健康监控中心，由监控室中心对用户的当前状态进行监控与诊断。"/>
  </r>
  <r>
    <n v="2016"/>
    <s v="山东省"/>
    <s v="10422"/>
    <x v="65"/>
    <s v="201610422052"/>
    <s v="自行车安全防盗系统"/>
    <x v="0"/>
    <s v="郝涛"/>
    <s v="201500171117"/>
    <n v="3"/>
    <s v="胡茜茜/201500171160,曹子琪/201500171124"/>
    <s v="周风余"/>
    <s v="教授"/>
    <n v="10000"/>
    <n v="10000"/>
    <n v="20000"/>
    <s v="信息与系统科学相关工程与技术"/>
    <s v="本项目旨在设计一套自行车上的自动防盗系统。基于IAP15W4K58S4单片机作为主控机，拥有里程计数、车锁安全检测、自供电模块、车锁开关控制、蓝牙通讯解锁、GPS定位、远程通讯报警等功能，并且可以接受手机APP控制的综合自行车防盗系统。同时采用发电花鼓，使系统能够自给供电。装置实现了围绕自行车防盗的一系列安全措施，防盗性能良好。"/>
  </r>
  <r>
    <n v="2016"/>
    <s v="山东省"/>
    <s v="10422"/>
    <x v="65"/>
    <s v="201610422053"/>
    <s v="基于物联网的智能校园卡手环"/>
    <x v="0"/>
    <s v="陈锐"/>
    <s v="201400171044"/>
    <n v="3"/>
    <s v="刘徽/201300172115,徐赫/201400171038"/>
    <s v="陈桂友"/>
    <s v="教授"/>
    <n v="10000"/>
    <n v="10000"/>
    <n v="20000"/>
    <s v="信息与系统科学相关工程与技术"/>
    <s v="本项目是制作出一款智能校园卡手环。除闹钟提醒，计步、信息提醒等基本功能外，还有延伸功能，如师生互动、健康提醒、时间规划、生活服务，资讯提醒和校园社交等功能。此外还有校园专属功能。手环内置芯片，可代替传统校园卡。它还有定位功能，丢失时可将手机一键操作挂失，最大限度保护校园卡资金安全。本项目将智能手环与校园卡做了有机结合，创造了一款专门为学生服务的智能硬件，在校园中具有广泛的推广应用价值。"/>
  </r>
  <r>
    <n v="2016"/>
    <s v="山东省"/>
    <s v="10422"/>
    <x v="65"/>
    <s v="201610422054"/>
    <s v="智能小型垂直轴发电机"/>
    <x v="0"/>
    <s v="赵宸鹏"/>
    <s v="201400171104"/>
    <n v="3"/>
    <s v="季静远/201400163027,孙允允/201400171061"/>
    <s v="姚福安"/>
    <s v="教授"/>
    <n v="10000"/>
    <n v="10000"/>
    <n v="20000"/>
    <s v="信息与系统科学相关工程与技术"/>
    <s v="1）、设计出由轻质材料构造的垂直轴发电机的主轴和叶片：使其无需对风，而且不用设计迎风系统即可实现全方位的利用风能的功能，通过巧妙的设计使其自启动能力达到最高。"/>
  </r>
  <r>
    <n v="2016"/>
    <s v="山东省"/>
    <s v="10422"/>
    <x v="65"/>
    <s v="201610422055"/>
    <s v="体外研究二甲双胍对牙周膜干细胞成骨分化的影响及机制研究"/>
    <x v="0"/>
    <s v="毛懿"/>
    <s v="201301242027"/>
    <n v="5"/>
    <s v="韩菁/201100240007,解雨飞/201300242016,李文锦/201205241026,胡哲恺/201200241021"/>
    <s v="葛少华"/>
    <s v="副教授"/>
    <n v="10000"/>
    <n v="10000"/>
    <n v="20000"/>
    <s v="电子与通信技术"/>
    <s v="二甲双胍是一种临床降糖药。本实验拟通过体外研究的方式，探究二甲双胍是否对牙周膜干细胞具有成骨分化的影响，具体方法是设置两组对照，一为不同浓度的二甲双胍组，二为不同浓度的AMPK抑制剂组。通过实验证明二甲双胍的成骨诱导性，及分子机制AMPK通路是否参与。以此为临床治疗牙周疾病提供新的参考。"/>
  </r>
  <r>
    <n v="2016"/>
    <s v="山东省"/>
    <s v="10422"/>
    <x v="65"/>
    <s v="201610422056"/>
    <s v="对牙周炎与口腔鳞癌的相关性及可能机制的探究"/>
    <x v="0"/>
    <s v="刘学业"/>
    <s v="201300241011"/>
    <n v="3"/>
    <s v="乜福娇/201300241014,李淑彤/201300241010,胡哲恺/201200241021,张钰/201200242026"/>
    <s v="杨丕山"/>
    <s v="教授"/>
    <n v="10000"/>
    <n v="10000"/>
    <n v="20000"/>
    <s v="交通运输工程"/>
    <s v="炎症与肿瘤的关系正在被人们所认知，对牙周炎与口腔鳞癌相关性的研究目前尚不多见，本项目的研究口腔鳞癌患者牙周炎的发病率和严重程度、牙周炎致病菌对口腔鳞癌生物学行为的影响以及口腔肿瘤内是否具有牙周炎致病菌，证明口腔鳞癌的发生发展与牙周炎具有相关性，慢性牙周炎可能预示口腔鳞癌的高危险性，这对预防癌症的发生、降低口腔鳞癌的发病率或者改善口腔鳞癌的预后至关重要。"/>
  </r>
  <r>
    <n v="2016"/>
    <s v="山东省"/>
    <s v="10422"/>
    <x v="65"/>
    <s v="201610422057"/>
    <s v="不同浓度雌激素对体外培养BMSCs成骨成脂分化能力的影响"/>
    <x v="0"/>
    <s v="白慧慧"/>
    <s v="201300263001"/>
    <n v="5"/>
    <s v="王雨涵/201300242033,卢江亭/201300242025,张嘉豪/201311240001,宋云鹏/201300242029"/>
    <s v="李敏启"/>
    <s v="教授"/>
    <n v="10000"/>
    <n v="10000"/>
    <n v="20000"/>
    <s v="机械工程"/>
    <s v="通过实验测定出何种浓度雌二醇培养下BMSCs的成骨成脂能力出现高峰和界值以及比较体外培养BMSCs的成骨分化趋势和使用BMSCs治疗后动物的骨质疏松治疗效果的趋势是否一致，并且测定何种浓度雌二醇诱导所得BMSCs对骨质疏松的治疗效果最好。"/>
  </r>
  <r>
    <n v="2016"/>
    <s v="山东省"/>
    <s v="10422"/>
    <x v="65"/>
    <s v="201610422058"/>
    <s v="一次根管治疗与多次根管治疗后根管内粪肠球菌数量的检测及比较"/>
    <x v="0"/>
    <s v="周灏雯"/>
    <s v="201200242028"/>
    <n v="5"/>
    <s v="张新艳/201200242024,张鑫/201200242025,李子轩/201100240016,赵昊明/201100240008"/>
    <s v="熊世江"/>
    <s v="教授"/>
    <n v="10000"/>
    <n v="10000"/>
    <n v="20000"/>
    <s v="图书馆、情报与文献学"/>
    <s v="通过体外建立粪肠球菌感染根管模型，采用实时定量聚合酶链式反应法（RT-PCR）定量检测根管治疗后再感染根管内粪肠球菌的数量，探讨一次根管治疗与多次根管治疗后根管内粪肠球菌引起根管再感染的情况，从而对临床上选择更优的治疗方式提供参考和依据。"/>
  </r>
  <r>
    <n v="2016"/>
    <s v="山东省"/>
    <s v="10422"/>
    <x v="65"/>
    <s v="201610422059"/>
    <s v="大鼠正畸牙齿移动过程中牙周组织HIPPO-YAP/TAZ信号通路表达的研究"/>
    <x v="0"/>
    <s v="陈旭"/>
    <s v="201400241015"/>
    <n v="5"/>
    <s v="陈友超/201400241021,孙雨桐/201400241031,孙朝阳/201400241024,宫镇江201400242013"/>
    <s v="文勇"/>
    <s v="副教授"/>
    <n v="10000"/>
    <n v="10000"/>
    <n v="20000"/>
    <s v="机械工程"/>
    <s v="Hippo信号通路是一种在进化中形成的保守的蛋白激酶级联通路。YAP /TAZ是Hippo通路下游的主要的效应因子。RUX2是一种成骨细胞特异性转录因子，能够诱导特异的细胞信号转导途径。本研究拟通过建立正畸牙齿移动的大鼠模型，通过HE染色、免疫组织化学染色、Western blot、RT-PCR、数据分析等观察TAZ和RUNX2的表达水平的情况，探究Hippo信号通路中YAP/TAZ与RUNX2相互作用对于大鼠牙齿正畸的影响。"/>
  </r>
  <r>
    <n v="2016"/>
    <s v="山东省"/>
    <s v="10422"/>
    <x v="65"/>
    <s v="201610422060   "/>
    <s v="基于电磁式振动能量收集和存储的自供电无燃料节能环保型智能打火机"/>
    <x v="0"/>
    <s v="张志伟"/>
    <s v="201300182039"/>
    <n v="5"/>
    <s v="田云飞/201300124064,张童非/201200150288,殷靓/201300182036,阮丽华/201300124054"/>
    <s v="辛公明"/>
    <s v="副教授"/>
    <n v="10000"/>
    <n v="10000"/>
    <n v="20000"/>
    <s v="机械工程"/>
    <s v="本产品考虑到现在市场上的打火机都是一次性的浪费资源，产生温室气体浪费资源而且容易引起爆炸，我们利用法拉第电磁感应定律把打火机平时的微小的振动能收集起来并把它转化为电能点燃香烟。利用物联网技术添加智能化模块，更加的实用，贴近生活。"/>
  </r>
  <r>
    <n v="2016"/>
    <s v="山东省"/>
    <s v="10422"/>
    <x v="65"/>
    <s v="201610422061"/>
    <s v="感知你的到来——智能路由器"/>
    <x v="0"/>
    <s v="路利波"/>
    <s v="201300182018"/>
    <n v="5"/>
    <s v="孙谦/201300182026,师昭/201300182024,张志伟/201300182039,郭呈祥/201300182005"/>
    <s v="纪少波"/>
    <s v="副教授"/>
    <n v="10000"/>
    <n v="10000"/>
    <n v="20000"/>
    <s v="电子与通信技术"/>
    <s v="本项目研究目标是做出一款路由器的外挂设备，接在路由器的电源插口和电源线之间，通过控制电源的通断进而控制路由器的开启和关闭。选择这样的设计，可以方便的兼容市面上绝大多数路由器，购买本产品后无需更换原有的无线路由器，就能实现路由器的智能化。我们的产品可以利用超低功耗的WIFI检测模块检测周边是否有欲接入路由器的设备，如果有，就将路由器打开，否则路由器处于关闭状态。"/>
  </r>
  <r>
    <n v="2016"/>
    <s v="山东省"/>
    <s v="10422"/>
    <x v="65"/>
    <s v="201610422062"/>
    <s v="基于太阳能的多功能植物空气净化器"/>
    <x v="0"/>
    <s v="吕健冉"/>
    <s v="201300181114"/>
    <n v="5"/>
    <s v="汤旭阳/201500262028,杨晓/201300181205,杨涛/201500202134,田晶晶/201500012060"/>
    <s v="王志臣"/>
    <s v="副教授"/>
    <n v="10000"/>
    <n v="10000"/>
    <n v="20000"/>
    <s v="电子与通信技术"/>
    <s v="据调查显示，室内的空气污染程度对人体的危害要远远大于室外污染。市场上已有的净化器，大都采用喷雾净化，效果差，体积庞大，功能单一，能耗高。所以我们研发了这个基于太阳能电池的室内绿色多功能空气净化器，利用太阳能提供电源，蓄电池为备用电源，对室内空气污染实时监测和显示，并通过电场偏转除霾，活性炭过滤，绿色植物净化的多级净化，智能的对室内的空气进行净化处理，实现监测，净化，照明多功能，提供适宜居家环境。"/>
  </r>
  <r>
    <n v="2016"/>
    <s v="山东省"/>
    <s v="10422"/>
    <x v="65"/>
    <s v="201610422063"/>
    <s v="高效节能多功能生活椅"/>
    <x v="0"/>
    <s v="师昭"/>
    <s v="201300182024"/>
    <n v="5"/>
    <s v="孙谦/201300182026,路利波/201300182018,张志伟/201300182039,郭呈祥/201300182005"/>
    <s v="纪少波"/>
    <s v="副教授"/>
    <n v="10000"/>
    <n v="10000"/>
    <n v="20000"/>
    <s v="电子与通信技术"/>
    <s v="本项目研究目标是做出一款路由器的外挂设备，接在路由器的电源插口和电源线之间，通过控制电源的通断进而控制路由器的开启和关闭。选择这样的设计，可以方便的兼容市面上绝大多数路由器，购买本产品后无需更换原有的无线路由器，就能实现路由器的智能化。我们的产品可以利用超低功耗的WIFI检测模块检测周边是否有欲接入路由器的设备，如果有，就将路由器打开，否则路由器处于关闭状态。"/>
  </r>
  <r>
    <n v="2016"/>
    <s v="山东省"/>
    <s v="10422"/>
    <x v="65"/>
    <s v="201610422064"/>
    <s v="SmartCar——智能车联网系统"/>
    <x v="0"/>
    <s v="史力源"/>
    <s v="201305301196"/>
    <n v="5"/>
    <s v="刘鹏/201300130048,于福强/201300301323,张佳健/201300301343,王一鸣/201400301266"/>
    <s v="张鹏"/>
    <s v="副教授"/>
    <n v="10000"/>
    <n v="10000"/>
    <n v="20000"/>
    <s v="电子与通信技术"/>
    <s v="使用物联网和云计算等技术，对汽车的基本功能以及物联网进行整合，主要涉及及传感、导航、通信、环保、节能、安全等方面。在云计算及大数据等技术支持下，车辆网将依托公共通讯网络和局部无线互联等管道，建立一个支持多方参与、各方受益的交互平台，实现车与车、车与路、车与人、车与场等交互，从而有效提升在该领域对政府、企业和社会组织及个人的服务。"/>
  </r>
  <r>
    <n v="2016"/>
    <s v="山东省"/>
    <n v="10422"/>
    <x v="65"/>
    <s v="201610422065"/>
    <s v="SonicOperator"/>
    <x v="0"/>
    <s v="李兴宇"/>
    <s v="201405301321"/>
    <n v="4"/>
    <s v="兰希/201400301086,雷超/201400301291,曾翔钰201400301284"/>
    <s v="戴鸿军"/>
    <s v="副教授"/>
    <n v="10000"/>
    <n v="10000"/>
    <n v="20000"/>
    <s v="电子与通信技术"/>
    <s v="SonicOperator是一款无需额外硬件的智能手机手势操控应用，提供了隔空手势操控手机的解决方案。利用手机的扬声器发出21khz的超声波，并收集超声波，通过机器学习模块分析出用户的手势后，根据用户预先定义的手势和操作的对应关系，代替用户完成对手机的操作。"/>
  </r>
  <r>
    <n v="2016"/>
    <s v="山东省"/>
    <s v="10422"/>
    <x v="65"/>
    <s v="201610422066"/>
    <s v="九线谱制谱软件"/>
    <x v="0"/>
    <s v="董景磊"/>
    <s v="201300301038"/>
    <n v="5"/>
    <s v="马乾/201418130139,周强/201300301385,彭昊/201300130070,陈昕/201400301076"/>
    <s v="张四化"/>
    <s v="讲师"/>
    <n v="10000"/>
    <n v="10000"/>
    <n v="20000"/>
    <s v="电子与通信技术"/>
    <s v="我们研发这款软件的目的就是是为了给创作者带来更好的创作体验，克服原有的创作方式中不流畅，快速的缺点，使音乐的创作过程变成一种美的体验，使音乐的创作大众化，普及化。将原有的更加专业的文字符号说明变成全部使用符号代替，并且在乐器上演奏就能将曲谱完整快速准确的记录下来，使创作的过程更加简单。软件操作简单方便，九线谱的记谱方式快速简明。采用九线谱记谱方式的制谱软件将使音乐创作更加贴近人们的生活。"/>
  </r>
  <r>
    <n v="2016"/>
    <s v="山东省"/>
    <s v="10422"/>
    <x v="65"/>
    <s v="201610422067"/>
    <s v="用细胞融合技术研究CMA在生殖细胞抵御应激因素中的作用"/>
    <x v="0"/>
    <s v="吴婷"/>
    <s v="201405140179"/>
    <n v="4"/>
    <s v="刘鑫璇/201405140170,谷菲/201405140188,陈书浩/201400140129"/>
    <s v="孔维华"/>
    <s v="教授"/>
    <n v="10000"/>
    <n v="10000"/>
    <n v="20000"/>
    <s v="电子与通信技术"/>
    <s v="本实验名称为“用细胞融合技术研究CMA在生殖细胞抵御应激中的作用”，首次从自噬的角度，采用细胞融合的方法，分析比较融合细胞对于热激和其他刺激的敏感性变化，从CMA活性获得方面，探讨CMA在生殖细胞抵御应激因素（包括热激）中的作用。结合两者在CMA功能上的差别，为我们研究细胞自噬、衰老、凋亡的原因、CMA与细胞衰老和凋亡间的关系和途径等热点问题提供了理想的细胞类型和在体实验模型。"/>
  </r>
  <r>
    <n v="2016"/>
    <s v="山东省"/>
    <s v="10422"/>
    <x v="65"/>
    <s v="201610422068"/>
    <s v="栓皮栎和刺槐对去叶和氮沉降的响应"/>
    <x v="0"/>
    <s v="孙秀佳"/>
    <s v="201405140187"/>
    <n v="4"/>
    <s v="高爱媛/201400140100,许振伟/201505140151,李铭昊/201400140053"/>
    <s v="郭卫华"/>
    <s v="教授"/>
    <n v="10000"/>
    <n v="10000"/>
    <n v="20000"/>
    <s v="电子与通信技术"/>
    <s v="选取暖温带常见造林树种栓皮栎和刺槐，幼苗时期是对环境扰动和人为扰动比较敏感和决定植被恢复成功与否的关键时期。温室控制不同水平氮添加及去叶处理从个体水平研究物种个体恢复和调节方式，从生理生态方面来探讨不同功能型植物所采取的机制。生理指标：株高、基茎。光合参数、生物量及分配、碳源碳汇的变化的测定。结合植物功能性状的测量，反映叶片去除后个体的调节和恢复方式，以及个体恢复情况在不同氮沉降水平下的差异。"/>
  </r>
  <r>
    <n v="2016"/>
    <s v="山东省"/>
    <s v="10422"/>
    <x v="65"/>
    <s v="201610422069"/>
    <s v="新型荧光化合物CPC诱导肿瘤细胞凋亡的机制研究"/>
    <x v="0"/>
    <s v="巩昊洲"/>
    <s v="201300140023"/>
    <n v="2"/>
    <s v="马慧达/201400140077"/>
    <s v="苗俊英"/>
    <s v="教授"/>
    <n v="10000"/>
    <n v="10000"/>
    <n v="20000"/>
    <s v="电子与通信技术"/>
    <s v="研究小分子抑制肿瘤细胞生长的新机制，是目前生物学研究的热点，长期以来，由于小分子靶标难于寻找，而且鉴定过程费时、耗力。因此，靶点的鉴定是小分子发展的瓶颈。目前，通过小分子探针分离纯化是寻找小分子靶点最经典，也是最为有效的方法。CPC分子是一种荧光硫化氢探针，该荧光化合物是由山东大学化学与化工学院赵宝祥教授实验室合成，具有荧光亮度高，不易淬灭的特点，已经发现该化合物对HeLa和A549细胞有很强的诱导自噬的能力。"/>
  </r>
  <r>
    <n v="2016"/>
    <s v="山东省"/>
    <s v="10422"/>
    <x v="65"/>
    <s v="201610422070"/>
    <s v="大豆盐诱导启动子的克隆及关键元件的鉴定"/>
    <x v="0"/>
    <s v="李佳蕾"/>
    <s v="201300810152"/>
    <n v="5"/>
    <s v="林伊/201300140050,齐珂心/201300140070,于哲真/201311140001,梁洁坪/201400140122"/>
    <s v="向凤宁"/>
    <s v="教授"/>
    <n v="10000"/>
    <n v="10000"/>
    <n v="20000"/>
    <s v="电子与通信技术"/>
    <s v="本实验室已获得某大豆耐盐基因（因尚未发表，为保护知识产权以下统称为GmX）。GmX可以显著提高大豆的耐盐性。取大豆转基因材料做RNA-seq，得到一系列受GmX上调的下游基因。从这些受GmX调控的下游基因中选取两个基因（因尚未发表，为保护知识产权以下统称为GmA、GmB）进行研究。本研究拟证明大豆基因GmA、GmB的启动子为盐诱导型启动子，并筛选逆境胁迫诱导元件，构建高效的耐逆人工合成启动子。该人工合成启动子的合成可以应用于耐盐转基因植物的构建，为今后利用转基因技术培育性状优异的大豆奠定基础。"/>
  </r>
  <r>
    <n v="2016"/>
    <s v="山东省"/>
    <s v="10422"/>
    <x v="65"/>
    <s v="201610422071"/>
    <s v="GPR68调控肿瘤细胞凋亡的分子机制研究"/>
    <x v="0"/>
    <s v="王瑜"/>
    <s v="201400140075"/>
    <n v="3"/>
    <s v="江文宏/201400140051,陈柯/201400140038"/>
    <s v="刘相国"/>
    <s v="教授"/>
    <n v="10000"/>
    <n v="10000"/>
    <n v="20000"/>
    <s v="电子与通信技术"/>
    <s v="本项目的研究目标探究Gprotein-coupledreceptor68（GPR68）调控肿瘤细胞凋亡的具体分子机制。研究内容主要为：通过siRNA干扰技术敲低GPR68的表达水平及过表达GPR68研究GPR68与TNFRSF10B(DR5)的偶联作用来研究GPR68调控肿瘤细胞凋亡的具体分子机制。"/>
  </r>
  <r>
    <n v="2016"/>
    <s v="山东省"/>
    <s v="10422"/>
    <x v="65"/>
    <s v="201610422072"/>
    <s v="糖酵解及柠檬酸循环中酶的活性架构分析"/>
    <x v="0"/>
    <s v="孙刚羽"/>
    <s v="201400140024"/>
    <n v="5"/>
    <s v="国文洁/201400140132,徐璐瑶/201400140073,彭希强/201400140070,吴桐/201400140115"/>
    <s v="王禄山"/>
    <s v="教授"/>
    <n v="10000"/>
    <n v="10000"/>
    <n v="20000"/>
    <s v="电子与通信技术"/>
    <s v="通过生物信息的方法，分析酶在进化过程中活性架构的变化，通过对活性位点观察，氨基酸频率计算，绘制序列谱，等方法，对酶进行比对分析，同时找到活性口袋中哪些氨基酸在进化过程中是保守的。另外，找到两个途径中中一系列酶的活性架构中共有的规律，总结出哪些氨基酸的结构变化会对疾病带来影响，也为将来的实验提供理论的支持，使在对酶进行理性设计的时候更有目的性，以及提高准确性。"/>
  </r>
  <r>
    <n v="2016"/>
    <s v="山东省"/>
    <s v="10422"/>
    <x v="65"/>
    <s v="201610422073"/>
    <s v="代谢工程改造大肠杆菌发酵生产(3S)-乙偶姻"/>
    <x v="0"/>
    <s v="朱昕悦"/>
    <s v="201400140050"/>
    <n v="5"/>
    <s v="李娜娜/201405140185,李玥颖/201417140009,魏东瀛/201400140107,周敬轩/201400204031"/>
    <s v="马翠卿"/>
    <s v="教授"/>
    <n v="10000"/>
    <n v="10000"/>
    <n v="20000"/>
    <s v="电子与通信技术"/>
    <s v="本研究以葡萄糖为底物，通过全基因合成cdh（编码环己烷-1,2-二酮水解酶）连接到相应载体，转化到BL21中并使其表达，从而实现体内催化丙酮酸直接生成高纯度的（S）-乙偶姻，减少了生成乙偶姻的代谢步骤。"/>
  </r>
  <r>
    <n v="2016"/>
    <s v="山东省"/>
    <s v="10422"/>
    <x v="65"/>
    <s v="201610422074"/>
    <s v="一种合成生物学级联线路的创建及在琥珀酸合成中的应用"/>
    <x v="0"/>
    <s v="陈妍"/>
    <s v="201300140007"/>
    <n v="3"/>
    <s v="张雪/201400140080,林菁/201400140049"/>
    <s v="梁泉峰"/>
    <s v="副教授"/>
    <n v="10000"/>
    <n v="10000"/>
    <n v="20000"/>
    <s v="电子与通信技术"/>
    <s v="先前的工作表明提高工程菌株琥珀酸产量的关键是两种基因glfzm与scfA的时序和适度强度的表达，本项目正是针对此合成生物学和代谢工程普遍问题，以解决我们琥珀酸工程菌实际问题为切入点，采用双调节蛋白级联线路、群体感应模块和AND逻辑门，结合定向进化手段，组装一系列密度感应阈值、时序和放大强度不同的级联线路。并应用于时序调控GlfZM和ScfA的表达。"/>
  </r>
  <r>
    <n v="2016"/>
    <s v="山东省"/>
    <s v="10422"/>
    <x v="65"/>
    <s v="201610422075"/>
    <s v="房产税开征带来的住房价格波动以及长期的宏观经济效应——基于贝叶斯估计的DSGE模拟研究"/>
    <x v="0"/>
    <s v="刘怡然"/>
    <s v="201405090150"/>
    <n v="5"/>
    <s v="牛嘉桐/201400090104,张浩/201400090100,余鹏/201400090122,陈辉/201400090092"/>
    <s v="孔丹凤,黄宗媛"/>
    <s v="教授,副教授"/>
    <n v="10000"/>
    <n v="10000"/>
    <n v="20000"/>
    <s v="电子与通信技术"/>
    <s v="为研究开征房产税对短期内房价波动及长期的宏观经济效应，我们考虑引入动态随机一般均衡模型(DSGE模型)，从分析微观个体出发将微观经济与宏观经济联系起来，在行为方程的设定与推导、参数校准与估计等方面体现出结构性，从而有效的对房产税政策进行分析并进行预测。首先对重庆、上海两个房产税试点城市的房产税改革方案进行分析，再使用模型对不同的房产税政策的结果进行预测从而得出适合现在国情的房产税政策，希望针对我国现阶段购房难问题提供有效建议。"/>
  </r>
  <r>
    <n v="2016"/>
    <s v="山东省"/>
    <s v="10422"/>
    <x v="65"/>
    <s v="201610422076"/>
    <s v="基于随机波动率模型的50ETF期权市场波动率交易研究"/>
    <x v="0"/>
    <s v="赵睿峰"/>
    <s v="201300090161"/>
    <n v="5"/>
    <s v="李翰墨/201305090055,姚泽超/201300090138,臧翊善/201305090142,赵钰/201305302054"/>
    <s v="石玉峰"/>
    <s v="教授"/>
    <n v="10000"/>
    <n v="10000"/>
    <n v="20000"/>
    <s v="电子与通信技术"/>
    <s v="股票期权作为国际市场成熟的基础性金融衍生工具，在丰富投资者风险管理手段，完善市场功能等方面具有重要的意义。利用数据选择适合中国期权市场的随机波动率模型进行研究，对之后的交易有重要的指导意义。该项目主要研究以下四方面：(1)预估隐含波动的变化；(2)完成实盘模拟交易或历史数据上的回测(3)研究和应用heston等随机波动率模型对隐含波动率本身进行预估；(4)分别对蝶式，牛市，熊市价差三种期权策略的开平仓的择时进行量化。"/>
  </r>
  <r>
    <n v="2016"/>
    <s v="山东省"/>
    <s v="10422"/>
    <x v="65"/>
    <s v="201610422077"/>
    <s v="汽车保险奖惩系统的合理性分析及优化方案"/>
    <x v="0"/>
    <s v="李宇晗"/>
    <s v="201400090111"/>
    <n v="5"/>
    <s v="张逸飞/201400090116,王玲/201417090021,吴晓宇/201417090009,及靖宇/201417090001"/>
    <s v="栾贻会"/>
    <s v="教授"/>
    <n v="10000"/>
    <n v="10000"/>
    <n v="20000"/>
    <s v="电子与通信技术"/>
    <s v="该课题旨在通过收集汽车保险奖惩系统的相关数据，建立数学模型，利用概率统计的相关知识，从投保人和保险公司两方面来分析现有汽车保险奖惩系统的合理性，并结合我国保险行业的现状以及对投保人心理的分析，尽可能避免骗保行为的发生，为现有的汽车保险奖惩系统提出切实可行的改进意见和优化方案，以期可以得到更加公平完善的汽车保险奖惩系统。"/>
  </r>
  <r>
    <n v="2016"/>
    <s v="山东省"/>
    <s v="10422"/>
    <x v="65"/>
    <s v="201610422078"/>
    <s v="Theclassesofgraphsof(1,3)-choosableand(2,2)-choosable"/>
    <x v="0"/>
    <s v="吴凌宇"/>
    <s v="201400090125"/>
    <n v="5"/>
    <s v="刘晓玉/201417090019,武慧/201400090036,周震东/201400090037,赫玮/201400090063"/>
    <s v="王光辉"/>
    <s v="副教授"/>
    <n v="10000"/>
    <n v="10000"/>
    <n v="20000"/>
    <s v="电子与通信技术"/>
    <s v="著名期刊JCTB发表了一篇名为Edge weights and vertex colours的文章，提出了著名的1-2-3猜想：对图中点和边赋值1、2、3，使得这种赋值是正确的。而所谓(1，3)可选，则是对1-2-3猜想的一种延伸，即对点的赋值在含1个实数的列表中选取，对边的赋值在含3个实数的列表中选取，使这种赋值为正确的。我们希望在尽量多的图类中内验证(1，3)猜想的正确性，以及在部分稀疏图和退化图的（1,3）可选性得到证明的前提下，尽量放宽对退化和最大平均度的限制。"/>
  </r>
  <r>
    <n v="2016"/>
    <s v="山东省"/>
    <s v="10422"/>
    <x v="65"/>
    <s v="201610422079"/>
    <s v="过渡金属催化的芳炔偶联反应"/>
    <x v="0"/>
    <s v="陈晨"/>
    <s v="201400111042"/>
    <n v="3"/>
    <s v="刘怡/201400111102,张妍/201505111126"/>
    <s v="徐政虎"/>
    <s v="副教授"/>
    <n v="10000"/>
    <n v="10000"/>
    <n v="20000"/>
    <s v="电子与通信技术"/>
    <s v="芳炔的偶联反应是制备许多含苯基结构的天然化合物的有效手段。目前，国内外已对该类反映有了较为系统的研究，催化剂多以含Pd为主，但具有毒性大、价格高等缺点。所以本项目组将探索并发现一种新的过渡金属Cu催化的芳炔偶联反应，探索出一种优良的反应条件使得芳炔偶联反应具备产率高、反应条件温和等优点，并将其应用于天然产物的合成及光电材料的制备方面。目前该项目已有了一定突破且进展良好。"/>
  </r>
  <r>
    <n v="2016"/>
    <s v="山东省"/>
    <s v="10422"/>
    <x v="65"/>
    <s v="201610422080"/>
    <s v="铌酸铋钙高温压电材料的制备与物性研究"/>
    <x v="0"/>
    <s v="李炫璋"/>
    <s v="201405100153"/>
    <n v="3"/>
    <s v="齐浩/201405111129,马耀鹏/201500100044"/>
    <s v="王春明"/>
    <s v="副教授"/>
    <n v="10000"/>
    <n v="10000"/>
    <n v="20000"/>
    <s v="电子与通信技术"/>
    <s v="铌酸铋钙是居里温度（大于900摄氏度）最高的铋层状结构铁电体(BLSFs)。我们希望制备出符合航空要求的高性能铌酸铋钙压电陶瓷。经过广泛的查阅文献和初期实验，我们发现元素掺杂改性在提高陶瓷样品的介电、压电性能的同时，也会带来居里温度降低等副作用。后经过深入论证评估，我们决定采用电场辅助的晶粒定向技术来制备晶粒取向化的CaBi2Nb2O9压电陶瓷。预计会在指定取向上，在保持居里温度基本不变的前提下大大提高样品的介电、压电性能。"/>
  </r>
  <r>
    <n v="2016"/>
    <s v="山东省"/>
    <s v="10422"/>
    <x v="65"/>
    <s v="201610422081"/>
    <s v="基于廉价金属配合物的水氧化产氧体系"/>
    <x v="0"/>
    <s v="耿佩钰"/>
    <s v="201405111134"/>
    <n v="2"/>
    <s v="韩笑/201400112011"/>
    <s v="王文光"/>
    <s v="教授"/>
    <n v="10000"/>
    <n v="10000"/>
    <n v="20000"/>
    <s v="电子与通信技术"/>
    <s v="人工模拟植物光合作用，利用太阳光能将水分解为氧气,并将反应所释放出的质子和电子进行耦合生成氢气，一直被视作合理利用太阳能、开发新能源的有效途径之一。本课题将设计合成基于Fe，Co，Ni，Cu等廉价金属的配合物，对其结构进行表征，并对其催化水氧化产氧的性能进行测试和评估，探究催化过程中的活性物质，解释其催化机理，为发展基于廉价金属配合物的水氧化体系提供一些思路，从而使其具有更好的应用价值。"/>
  </r>
  <r>
    <n v="2016"/>
    <s v="山东省"/>
    <s v="10422"/>
    <x v="65"/>
    <s v="201610422082"/>
    <s v="基于流形学习的给定物体的长效追踪"/>
    <x v="0"/>
    <s v="王同翰"/>
    <s v="201400130047"/>
    <n v="3"/>
    <s v="佟欣勐/201400100085,杨昕锐/201505130148"/>
    <s v="秦学英"/>
    <s v="教授"/>
    <n v="10000"/>
    <n v="10000"/>
    <n v="20000"/>
    <s v="电子与通信技术"/>
    <s v="我们的项目要解决这样一个问题：在图像序列中追踪一个事先约定好的目标，不论在这一图像序列中，这一目标是否会移出图像、是否会发生外观上的变化。而这一目标的实现，将有助于我们获得关于被追踪目标的具有很高价值的信息，很具现实意义。"/>
  </r>
  <r>
    <n v="2016"/>
    <s v="山东省"/>
    <s v="10422"/>
    <x v="65"/>
    <s v="201610422083"/>
    <s v="Matchingsinhypergraph"/>
    <x v="0"/>
    <s v="崔如鸿"/>
    <s v="201417090010"/>
    <n v="3"/>
    <s v="程远/201500090104,王红魁/201500112048"/>
    <s v="王光辉"/>
    <s v="副教授"/>
    <n v="10000"/>
    <n v="10000"/>
    <n v="20000"/>
    <s v="电子与通信技术"/>
    <s v="基于鄂尔多斯提出的两个猜想，并且在学习了前人关于k取不同值时使猜想一成立的证明之后，我们着手研究k-一致超图在k为不同数值特别是k=4时是否满足超图模最大值的猜想，以及当t个超图不存在彩虹匹配时求这t个超图模的乘积最大值问题。"/>
  </r>
  <r>
    <n v="2016"/>
    <s v="山东省"/>
    <s v="10422"/>
    <x v="65"/>
    <s v="201610422084"/>
    <s v="移动客户端高度真实感场景漫游"/>
    <x v="0"/>
    <s v="贾佳"/>
    <s v="201405301312"/>
    <n v="3"/>
    <s v="王天浩/2016001,杨力群/2016002"/>
    <s v="杨义军"/>
    <s v="副教授"/>
    <n v="10000"/>
    <n v="10000"/>
    <n v="20000"/>
    <s v="电子与通信技术"/>
    <s v="当前移动客户端快速普及，网络传输技术的发展，传输速度的提升，云端计算能力的增强，部署管理愈加方便。因此采用基于云平台的分布式场景组织和渲染模式，充分利用云环境存储资源和计算资源，适应大规模的复杂场景在移动终端上的实时渲染需求。开发基于系统框架的高度真实感场景漫游系统，进行系统验证。通过网络与移动客户端，将电影级的画面带到，以及云端计算能力，通过移动客户端带到每个人的生活中。"/>
  </r>
  <r>
    <n v="2016"/>
    <s v="山东省"/>
    <s v="10422"/>
    <x v="65"/>
    <s v="201610422085"/>
    <s v="β-葡萄糖苷酶的理性改造以及寡糖合成的应用"/>
    <x v="0"/>
    <s v="李毅"/>
    <s v="201405140161"/>
    <n v="5"/>
    <s v="袁天骄/201400261075,冯宇昊/201400140057,刘奉鑫/201500810230,张楠/201517140012"/>
    <s v="方诩"/>
    <s v="教授"/>
    <n v="10000"/>
    <n v="10000"/>
    <n v="20000"/>
    <s v="电子与通信技术"/>
    <s v="通过对里氏木霉中的一种β-葡萄糖苷酶进行理性改造，将其活性位点附近的疏水性氨基酸突变为亲水性氨基酸，以期获得具有更高二糖合成活性的酶,提高二糖产量。"/>
  </r>
  <r>
    <n v="2016"/>
    <s v="山东省"/>
    <s v="10422"/>
    <x v="65"/>
    <s v="201610422086"/>
    <s v="对称性自发破缺"/>
    <x v="0"/>
    <s v="尹若愚"/>
    <s v="201417100007"/>
    <n v="3"/>
    <s v="贾皓/2016001,王宇轩/2016002"/>
    <s v="郑雨军"/>
    <s v="教授"/>
    <n v="10000"/>
    <n v="10000"/>
    <n v="20000"/>
    <s v="电子与通信技术"/>
    <s v="当对系统进行一个无穷小的扰动时，系统的对称性有大的下降，这种现象称为对称性自发破缺。在经典力学和非线性力学的领域，针对对称性自发破缺的研究都只针对其外在特征，无论是数量上还是深度上都十分有限。本课题旨在针对不稳定平衡的系统临界点，讨论外在随机性对系统运动状态的影响。"/>
  </r>
  <r>
    <n v="2016"/>
    <s v="山东省"/>
    <n v="10422"/>
    <x v="65"/>
    <s v="201610422087"/>
    <s v="大型烟风道自复位隔震热滑移支座和结构隔震设计研究"/>
    <x v="0"/>
    <s v="冯若愚"/>
    <s v="201400204014"/>
    <n v="5"/>
    <s v="杜晖/201400204022,孙旭阳/201400204019,朱春帝/201400204016,姚子仪/201400202028"/>
    <s v="刘健"/>
    <s v="教授"/>
    <n v="10000"/>
    <n v="10000"/>
    <n v="20000"/>
    <s v="电子与通信技术"/>
    <s v="本项目是根据钢结构烟风道受力及变形需求，借鉴现有的桥梁、建筑结构隔震方法，设计大型烟风道自复位隔震热滑移支座，研究基于位移的烟风道结构隔震设计方法，使烟风道结构在温差作用下产生适量滑移，地震作用时又具有较好的隔震耗能能力。"/>
  </r>
  <r>
    <n v="2016"/>
    <s v="山东省"/>
    <s v="10422"/>
    <x v="65"/>
    <s v="201610422088"/>
    <s v="地下油库水化学环境特征与优化研究"/>
    <x v="0"/>
    <s v="王秀凯"/>
    <s v="201400202057"/>
    <n v="5"/>
    <s v="卜泽华/201400202072,王心语/201400202067,陈翔华/201400204023,邹荟荟/201400201018"/>
    <s v="李术才"/>
    <s v="教授"/>
    <n v="10000"/>
    <n v="10000"/>
    <n v="20000"/>
    <s v="电子与通信技术"/>
    <s v="本项目通过实验和实地取水调查相结合的方法，对黄岛油库的地下水化学环境特征进行研究。前期主要进行地下水化学成分分析，后期主要研究影响地下水化学成分变化的因素及其影响程度。在此基础上对黄岛油库运行的稳定性进行分析，以及为地下水环境的治理提供理论依据，达到理论创新、管理创新、技术创新、工艺创新，依托工程建设进行成果转化，形成地下水封油库水化学特征研究的一套完整体系。"/>
  </r>
  <r>
    <n v="2016"/>
    <s v="山东省"/>
    <s v="10422"/>
    <x v="65"/>
    <s v="201610422089"/>
    <s v="适于路面检测的碳纳米管/环氧树脂机敏材料性能研究"/>
    <x v="0"/>
    <s v="任亮"/>
    <s v="201400202075"/>
    <n v="5"/>
    <s v="贾军龙/201418202158,齐晓琳/201400202052,王越/201400202079,矫思成/201400202076"/>
    <s v="管延华,葛智"/>
    <s v="讲师,副教授"/>
    <n v="10000"/>
    <n v="10000"/>
    <n v="20000"/>
    <s v="电子与通信技术"/>
    <s v="项目针对路面由于外部荷载而损伤频繁的工程现状，提出以碳纳米管/环氧树脂复合材料作为路面传感器的敏感元件,提高传感器力学应用范围及检测的灵敏度、精度，及时确定传感器机敏材料寿命。项目探究复合材料的制备技术，其配合比对复合材料抗拉、抗压强度和弹性模量力学指标以及压敏、拉敏和疲劳开裂时电敏性能的影响，收集实验数据做出相关函数图像。选取适于路面工程的项目成果用以模型试验，得出模型试验数据与理论的拟合程度。"/>
  </r>
  <r>
    <n v="2016"/>
    <s v="山东省"/>
    <s v="10422"/>
    <x v="65"/>
    <s v="201610422090"/>
    <s v="一层地下建筑装配式永久性标准支护结构体系开发"/>
    <x v="0"/>
    <s v="孙善政"/>
    <s v="201408202190"/>
    <n v="5"/>
    <s v="李志浩/201408202188,杨智谦/201408202192,王月/201400202116,马传钧/201408202165"/>
    <s v="李连祥"/>
    <s v="教授"/>
    <n v="10000"/>
    <n v="10000"/>
    <n v="20000"/>
    <s v="电子与通信技术"/>
    <s v="本项目基于预制管桩构建一种面向单层地下建筑的装配式结构体系及施工方法，开拓国内地下结构体系工业化装配式市场，进一步提升建筑工业化产品技术品质，降低工程经济成本，减少施工产生的建筑垃圾。项目组五名成员在李连祥教授的指导下分工合作，预期通过进行理论计算，有限元数值模拟，模型实验以及实地实验等工作，得到一个切实可行的装配式永久性标准支护结构体系并设计其标准图。"/>
  </r>
  <r>
    <n v="2016"/>
    <s v="山东省"/>
    <s v="10422"/>
    <x v="65"/>
    <s v="201610422091"/>
    <s v="ZnS钝化的ZnO-ZnSe-CdSe柔性太阳能电池"/>
    <x v="0"/>
    <s v="王嘉璐"/>
    <s v="201500100090"/>
    <n v="5"/>
    <s v="李勇哲/201505100130,刘昱林/201505100145,贾豪彦/201500100048,刘增霖/201500100020"/>
    <s v="陈延学"/>
    <s v="教授"/>
    <n v="10000"/>
    <n v="10000"/>
    <n v="20000"/>
    <s v="电子与通信技术"/>
    <s v="太阳能电池目前正在被广泛的应用，可是目前正在应用的太阳能电池存在成本高，转化效率低等缺点。量子点敏化的太阳能电池是正在开发阶段的第三代太阳能电池，具有制作简单，成本低，理论转化效率高等优点，但目前实际效率远低于理论效率，因此还有很大的发展空间。我们计划在太阳能电池表面覆盖钝化层以提高转化效率，同时制作出柔性电池从而使它拥有更广阔的使用空间。"/>
  </r>
  <r>
    <n v="2016"/>
    <s v="山东省"/>
    <s v="10422"/>
    <x v="65"/>
    <s v="201610422092"/>
    <s v="Bi5Ti3FeO15电性能热稳定研究"/>
    <x v="0"/>
    <s v="付清为"/>
    <s v="201317100141"/>
    <n v="4"/>
    <s v="易小鹏/201500100053,刘齐斌/201505100132,成锐/201500100034"/>
    <s v="王春雷"/>
    <s v="教授"/>
    <n v="10000"/>
    <n v="10000"/>
    <n v="20000"/>
    <s v="电子与通信技术"/>
    <s v="制备出BTF和BTF-xMn陶瓷样品，研究其压电性，铁电特性和热释电性；得到充分可靠的样品参数，主要集中在温度对各项性能的影响以及得到样品的热释电系数。集中分析BTF结构与电性能的关系，分析介电温谱，压电温度依赖，热释电系数温度依赖，阻抗温度依赖，谐振频率与反谐振频率的温度依赖。"/>
  </r>
  <r>
    <n v="2016"/>
    <s v="山东省"/>
    <s v="10422"/>
    <x v="65"/>
    <s v="201610422093"/>
    <s v="高温压电传感器用(1-x)PbNb2O6-xBaTiO3陶瓷的物性研究"/>
    <x v="0"/>
    <s v="尹德福"/>
    <s v="201300100112"/>
    <n v="4"/>
    <s v="田呼和/201300100076,余力/201300100115,徐耀/201300100097"/>
    <s v="王春明"/>
    <s v="副教授"/>
    <n v="10000"/>
    <n v="10000"/>
    <n v="20000"/>
    <s v="电子与通信技术"/>
    <s v="探究BaTiO3掺杂PbNb2O6后制得的压电陶瓷的压电和介电性的高温稳定性，争取在维持偏铌酸铅高居里点的基础上提升陶瓷的压电介电性能。"/>
  </r>
  <r>
    <n v="2016"/>
    <s v="山东省"/>
    <s v="10422"/>
    <x v="65"/>
    <s v="201610422094"/>
    <s v="激光液相可控合成硫化铜复合型纳米材料及近红外光强吸收特性"/>
    <x v="0"/>
    <s v="张中义"/>
    <s v="201405100167"/>
    <n v="5"/>
    <s v="杨汝雨/201400100064,孙传乐/201300100073,徐熙龙/201400100071,祁志斌/201400100084"/>
    <s v="陈明"/>
    <s v="副教授"/>
    <n v="10000"/>
    <n v="10000"/>
    <n v="20000"/>
    <s v="电子与通信技术"/>
    <s v="为了深入探索多形貌的CuS/Cu复合型纳米材料的调控制备及内在机制，本申报项目在前期研究工作基础上：_x000d_1.、继续采用脉冲激光液相烧蚀技术，从激光参数和设定TAA溶液两个方面重点完成多形貌CuS/Cu复合型纳米材料的调控合成研究。_x000d_2、在此基础上，系统分析CuS/Cu纳米材料的近红外强吸收光谱演化特性，探索光谱的红移和展宽等现象的主要影响机制及内在的物理机理。_x000d_"/>
  </r>
  <r>
    <n v="2016"/>
    <s v="山东省"/>
    <s v="10422"/>
    <x v="65"/>
    <s v="201610422095"/>
    <s v="钛酸锶钡基陶瓷的晶粒尺寸效应研究"/>
    <x v="0"/>
    <s v="王旭东"/>
    <s v="201505100138"/>
    <n v="5"/>
    <s v="徐晓天/201505100136,李震/201520100118,管冬/201500100071,李竹安/201500100081"/>
    <s v="赵明磊"/>
    <s v="教授"/>
    <n v="10000"/>
    <n v="10000"/>
    <n v="20000"/>
    <s v="电子与通信技术"/>
    <s v="本项目通过系统研究钛酸锶钡基挠曲电陶瓷晶粒尺寸效应对其挠曲电性能的影响，有望获得材料相结构、铁电畴特征、晶界含量等微观结构与材料性能的关联，有助于在此基础上揭示该类陶瓷材料挠曲电性远强于同类晶体的原因，从而为今后新型挠曲电材料的设计提供理论指导。"/>
  </r>
  <r>
    <n v="2016"/>
    <s v="山东省"/>
    <s v="10422"/>
    <x v="65"/>
    <s v="201610422096"/>
    <s v="电子器件保护用TiO2低压压敏电阻的研究"/>
    <x v="0"/>
    <s v="苏丽娜"/>
    <s v="201418100137"/>
    <n v="4"/>
    <s v="梁文淼/201400220089,张翔飞/201400100121,肖经宽/201405100156"/>
    <s v="苏文斌"/>
    <s v="讲师"/>
    <n v="10000"/>
    <n v="10000"/>
    <n v="20000"/>
    <s v="电子与通信技术"/>
    <s v="通过该项目，制备得到具有较好性能的TiO2压敏电阻材料。该类材料在40V以下具有较好的非线性系数，能够应用于低压电器的电路保护场合。另外通过该项目还将尝试探索TiO2压敏电阻材料的不同击穿机制，为进一步提高性能提供可能的理论依据。项目最后要实现的是基于制备的的压敏电阻材料，设计低压电路的压敏电阻保护实验，通过该演示实验验证TiO2材料用于低压保护电路的可行性。"/>
  </r>
  <r>
    <n v="2016"/>
    <s v="山东省"/>
    <s v="10422"/>
    <x v="65"/>
    <s v="201610422097"/>
    <s v="基于压电俘能的“风筝”发电"/>
    <x v="0"/>
    <s v="李睿"/>
    <s v="201405100146"/>
    <n v="5"/>
    <s v="宁子源/201405100145,杨鹏昌/201400100082,张宝庆/201418100131,薛闻天/201400100060"/>
    <s v="苏文斌"/>
    <s v="讲师"/>
    <n v="10000"/>
    <n v="10000"/>
    <n v="20000"/>
    <s v="电子与通信技术"/>
    <s v="本项目将设计并制造出基于压电俘能的风筝发电系统。将压电俘能与风筝发电两项已有技术结合，用风能带动压电陶瓷发电片的振动使其发电产生电能。逐步尝试设计制造出一种新型基于压电俘能的“风筝”发电设计思路的样机。使其在适当试验条件下，能够得到电压输出3~5 V（直流），功率输出百毫瓦量级。"/>
  </r>
  <r>
    <n v="2016"/>
    <s v="山东省"/>
    <s v="10422"/>
    <x v="65"/>
    <s v="201610422098"/>
    <s v="基于MEMS-IMU的手语翻译及通信装置"/>
    <x v="0"/>
    <s v="武加文"/>
    <s v="201405121278"/>
    <n v="4"/>
    <s v="吕传磊/201400121100,丛扬/201400121089,孟文静/201400121046"/>
    <s v="姜威"/>
    <s v="教授"/>
    <n v="10000"/>
    <n v="10000"/>
    <n v="20000"/>
    <s v="电子与通信技术"/>
    <s v="我们的目标是设计完成一套动作姿态识别系统，能够捕捉被识别人的动作信息，转化成相应语义信息，并将该信息通过能够被正常人接受理解的方式表达出来，以实现聋哑人与正常人的交流沟通，让聋哑人或是其他言语表达不太方便的人士能够无障碍的去表达、展现自我。该系统包括硬件与软件两部分，预期的成品模型为两只手套（或手环）采集数据，一个微型计算嵌入式平台作处理中心，并提供语音交互，拓展会开发视觉交互功能。"/>
  </r>
  <r>
    <n v="2016"/>
    <s v="山东省"/>
    <s v="10422"/>
    <x v="65"/>
    <s v="201610422099"/>
    <s v="山大人"/>
    <x v="0"/>
    <s v="陈昌举"/>
    <s v="201400121086"/>
    <n v="3"/>
    <s v="马璇/201400121141,贺紫玮/201400121023"/>
    <s v="王鹏伟"/>
    <s v="讲师"/>
    <n v="10000"/>
    <n v="10000"/>
    <n v="20000"/>
    <s v="电子与通信技术"/>
    <s v="“山大人”是由“我是大学生”创业团队推出的一款校园类APP，旨在为在校大学生提供一个校园资讯社交平台，目前该APP已正在山东大学济南本部进行研发和推广。该APP规划的的功能：1、一键课程信息导入；2、分类查看必修、选修、限选课程的已修学分以及每一门课程的成绩；3、聚合山大视点，本科生院，学生在线，青春山大四大校内新闻网站，同步刷新；4、整合交网费，交手机费，以及银行卡向校园卡转账等功能。规划陆续上线校园信息发布平台、智能教学系统等功能"/>
  </r>
  <r>
    <n v="2016"/>
    <s v="山东省"/>
    <s v="10422"/>
    <x v="65"/>
    <s v="201610422100"/>
    <s v="智能控制式睡眠全过程呵护设备"/>
    <x v="0"/>
    <s v="李芳君"/>
    <s v="201300121077"/>
    <n v="4"/>
    <s v="罗新宇/2016001,刘运凯/2016002, 林枫茗/2016003"/>
    <s v="邢建平,姜威"/>
    <s v="教授,教授"/>
    <n v="10000"/>
    <n v="10000"/>
    <n v="20000"/>
    <s v="电子与通信技术"/>
    <s v="本项目旨在重视关心现代人的睡眠质量的基础上，利用白噪声安神舒缓，辅助睡眠的特性，结合语音识别控制从人本的角度考虑智能生活，并利用闹钟灵活便捷的负载功能，定时定点的基本需求，构造一个智能控制式床头睡眠呵护设备。"/>
  </r>
  <r>
    <n v="2016"/>
    <s v="山东省"/>
    <s v="10422"/>
    <x v="65"/>
    <s v="201610422101"/>
    <s v="智能快递盒子"/>
    <x v="0"/>
    <s v="孙迪"/>
    <s v="201300121147"/>
    <n v="4"/>
    <s v="毕玥/201300121004,息荣艳/201300121183,赵坤/201300121238,毕玥/201300121004"/>
    <s v="杨阳,袁东风"/>
    <s v="讲师,教授"/>
    <n v="10000"/>
    <n v="10000"/>
    <n v="20000"/>
    <s v="电子与通信技术"/>
    <s v="结合移动终端和物联网技术设计出“智能快递盒子”和对应的手机APP。_x000d_首先，快递员用自助设计的APP扫描快递单上的电话号码，自动生成6位验证码并向收件人发送短信。快递员将快递件放入快递盒子，盒子自动入锁。取件人可凭借6位验证码，在快递盒子前的键盘键入数字打开相应盒子，取件，盒子关闭。其次，可实现收发一体化功能，发件人可在手机下单，将快递放入盒中，实现发快递的功能。最后，增加了生活服务功能和媒体广告业务功能。"/>
  </r>
  <r>
    <n v="2016"/>
    <s v="山东省"/>
    <s v="10422"/>
    <x v="65"/>
    <s v="201610422102"/>
    <s v="基于云的在线药品结构化知识库及大数据应用平台训练实践"/>
    <x v="1"/>
    <s v="张逸晨"/>
    <s v="201400261004"/>
    <n v="5"/>
    <s v="林碧云/201400261034,虎小燕/201401261143,王锐敏/201400261094,薛瞳瞳/201400261061"/>
    <s v="马亚兵"/>
    <s v="教授"/>
    <n v="20000"/>
    <n v="20000"/>
    <n v="40000"/>
    <s v="电子与通信技术"/>
    <s v="药品结构化知识库云应用是基于中华人民共和国药典这一数据标准研发而成的新型在线药物知识库，采用模块化架构，集合理用药分析系统、处方点评系统、抗菌药物分析管理系统于一体，能对医生处方其他商业及个人用药进行全面的实时用药审查与事后处方数据分析点评。_x000d_"/>
  </r>
  <r>
    <n v="2016"/>
    <s v="山东省"/>
    <s v="10422"/>
    <x v="65"/>
    <s v="201610422103"/>
    <s v="基于小分子配体的索拉非尼纳米药物的制备及评价"/>
    <x v="0"/>
    <s v="王鲤敏"/>
    <s v="201400261028"/>
    <n v="3"/>
    <s v="姚卜凡/201400261112,欧阳淑敏/201420261138"/>
    <s v="张娜"/>
    <s v="教授"/>
    <n v="10000"/>
    <n v="10000"/>
    <n v="20000"/>
    <s v="电子与通信技术"/>
    <s v="本项目旨在通过纳米共沉淀法制备基于小分子配体（如维生素E琥珀酸酯、维生素E等）的索拉非尼纳米粒，以期提高索拉非尼在水中的溶解度，改善其生物利用度，增强其临床治疗效果。同时以纳米粒形态、粒径分布、Zata电位及体外释放性质等作为评价指标，优化制备工艺。本项目的创新点在于首次制备基于小分子配体的新型索拉非尼纳米粒；纳米粒制备工艺简单，纳米粒粒径小、载药量高、释药完全；设计思路新颖、目的性强。_x000d_"/>
  </r>
  <r>
    <n v="2016"/>
    <s v="山东省"/>
    <s v="10422"/>
    <x v="65"/>
    <s v="201610422104"/>
    <s v="硫酸乙酰肝素衍生物抗肿瘤转移活性及其机制研究"/>
    <x v="0"/>
    <s v="吴一波"/>
    <s v="201400261015"/>
    <n v="4"/>
    <s v="张东琪/201400261031,孔德文/201400261066,张德言/201400261011"/>
    <s v="王凤山"/>
    <s v="教授"/>
    <n v="10000"/>
    <n v="10000"/>
    <n v="20000"/>
    <s v="电子与通信技术"/>
    <s v="本研究拟采用结构修饰的方式对硫酸乙酰肝素进行甲基化等修饰，并采取一系列体内体外实验检测修饰后的HS的抗肿瘤转移活性。使修饰后的硫酸乙酰肝素可能仍可以与硫酸乙酰肝素酶特异性结合而不被酶解从而降低其酶解活性，且其抗凝作用等副作用得到有效降低，为HS衍生物作为抗肿瘤转移新药的研发提供基础。"/>
  </r>
  <r>
    <n v="2016"/>
    <s v="山东省"/>
    <s v="10422"/>
    <x v="65"/>
    <s v="201610422105"/>
    <s v="含氮稠杂环小分子化合物的合成及抗肿瘤细胞增殖实验"/>
    <x v="0"/>
    <s v="薛佳"/>
    <s v="201400261119"/>
    <n v="4"/>
    <s v="李雯/201400261046,周卫/201400261091,郑柳柳/201400261027"/>
    <s v="方浩"/>
    <s v="教授"/>
    <n v="10000"/>
    <n v="10000"/>
    <n v="20000"/>
    <s v="电子与通信技术"/>
    <s v="本课题拟采用生物电子等排体原理用吡啶并嘧啶替换已知化合物的苯并嘧啶母核，然后结合相关文献及前期研究基础对关键取代基团进行改造，合成若干目标化合物，以期得到体外抗肿瘤细胞增殖活性更优的含氮稠杂环化合物。"/>
  </r>
  <r>
    <n v="2016"/>
    <s v="山东省"/>
    <s v="10422"/>
    <x v="65"/>
    <s v="201610422106"/>
    <s v="美登木素的生物合成起源"/>
    <x v="0"/>
    <s v="韩丽丽"/>
    <s v="201400261070"/>
    <n v="1"/>
    <m/>
    <s v="沈月毛"/>
    <s v="教授"/>
    <n v="10000"/>
    <n v="10000"/>
    <n v="20000"/>
    <s v="电子与通信技术"/>
    <s v="为探究植物中高抗癌活性美登木素来源，以滑桃为材料，分离其内生菌并根据该类化合物活性展开检测试验，探究内生放线菌产生美登木素的可能性。分为：_x000d_1.在不同培养基上培养，观察添加制霉菌素的影响，选择最适培养基，分离得到单菌落后鉴定其种类。_x000d_2.PCR反应，以该类化合物合成过程中关键酶基因如AHBA与CT合酶基因为引物，筛选阳性菌株。_x000d_3.对PCR阳性菌株的定向检测，针对其抗真菌活性及特有氯元素展开系列实验。_x000d__x000d__x000d_"/>
  </r>
  <r>
    <n v="2016"/>
    <s v="山东省"/>
    <s v="10422"/>
    <x v="65"/>
    <s v="201610422107"/>
    <s v="新颖桥头氮稠杂环DAPY类HIV-1NNRTIs的设计、合成与活性研究"/>
    <x v="0"/>
    <s v="李婉卓"/>
    <s v="201400261065"/>
    <n v="2"/>
    <s v="陈子慧/201400261038"/>
    <s v="刘新泳"/>
    <s v="教授"/>
    <n v="10000"/>
    <n v="10000"/>
    <n v="20000"/>
    <s v="电子与通信技术"/>
    <s v="本课题以处于临床前研究的吡咯并嘧啶DAPY类NNRTIs及刘新泳课题组前期工作发现的三类含桥头氮稠杂环DAPY类NNRTIs为先导，依据生物电子等排原理，设计了三类新颖桥头氮稠杂环DAPY类衍生物，以期通过活性研究筛选出对野生株和耐药株有较好抑制活性的抗HIV药物"/>
  </r>
  <r>
    <n v="2016"/>
    <s v="山东省"/>
    <s v="10422"/>
    <x v="65"/>
    <s v="201610422108"/>
    <s v="3-（4-氟苯基）-5-甲基吡唑类及3-（4-氟苯基）-5-羟甲基吡唑类雄激素受体（AR）拮抗剂的设计、合成及生物活性评价"/>
    <x v="0"/>
    <s v="李子璐"/>
    <s v="20140261001"/>
    <n v="4"/>
    <s v="苗盼楠/201400261077,刘成龙/201400261045,林培华/201400261026"/>
    <s v="赵桂森"/>
    <s v="教授"/>
    <n v="10000"/>
    <n v="10000"/>
    <n v="20000"/>
    <s v="电子与通信技术"/>
    <s v="该项目为3-（4-氟苯基）-5-甲基吡唑类及3-（4-氟苯基）-5-羟甲基吡唑类雄激素受体（AR）拮抗剂的设计、合成及生物活性评价，其针对疾病为目前男性高发的前列腺癌，其治疗手段相对较少，故该项目具有较强的实用性。在实验过程中，我们将从化合物的设计入手，设计出与配体结合良好的化合物后进行合成工作，合成完成后将进行活性评价，希望发现活性良好的化合物，发表相关文章，促进相关领域的研究。"/>
  </r>
  <r>
    <n v="2016"/>
    <s v="山东省"/>
    <s v="10422"/>
    <x v="65"/>
    <s v="201610422109"/>
    <s v="小叶云实中基于雄激素受体抑制的抗前列腺癌成分的发现及机制研究"/>
    <x v="0"/>
    <s v="陈挺"/>
    <s v="201400261090"/>
    <n v="2"/>
    <s v="张乔/201400261124"/>
    <s v="王小宁"/>
    <s v="副教授"/>
    <n v="10000"/>
    <n v="10000"/>
    <n v="20000"/>
    <s v="电子与通信技术"/>
    <s v="本项目拟从豆科云实属小叶云实中发掘和研究基于雄激素受体抑制的抗前列腺癌活性成分。本项目将在前期已经确认该植物提取物具有雄激素受体（AR）抑制活性的基础上，利用AR抑制活性筛选技术为指导，综合利用各种现代色谱和波谱技术，实现天然产物中新颖结构AR抑制剂的快速发现并对分离得到的化合物进行进一步活性测试，对活性化合物抑制AR受体的作用机制进行研究，阐明其对AR信号通路关键酶、共激活因子和细胞因子的表达和功能的影响。"/>
  </r>
  <r>
    <n v="2016"/>
    <s v="山东省"/>
    <s v="10422"/>
    <x v="65"/>
    <s v="201610422110"/>
    <s v="Pim-3通过磷酸化STAT3促进黑色素瘤侵袭转移机制的研究"/>
    <x v="0"/>
    <s v="曲新宇"/>
    <s v="201200262008"/>
    <n v="2"/>
    <s v="汤怡梅/201200232120"/>
    <s v="张彩"/>
    <s v="教授"/>
    <n v="10000"/>
    <n v="10000"/>
    <n v="20000"/>
    <s v="电子与通信技术"/>
    <s v="肿瘤的侵袭转移是目前研究热点，是肿瘤治疗的新靶点，前期实验结果表明靶向沉默Pim-3不仅可以促进黑色素瘤的凋亡，抑制其生长，而且明显抑制其侵袭和转移。Pim-3调节侵袭和转移的机制还没有相关研究。STAT3在肿瘤的迁移、侵袭和转移过程中发挥重要作用，STAT3激活可以促进迁移、侵袭和转移，可以促进上皮-间质转化，Pim-3可能通过与STAT3作用发挥作用。本研究将阐明Pim-3促进黑色素瘤侵袭转移的机制，而且将为Pim-3作为抑制肿瘤转移的治疗靶点提供依据。"/>
  </r>
  <r>
    <n v="2016"/>
    <s v="山东省"/>
    <s v="10422"/>
    <x v="65"/>
    <s v="201610422111"/>
    <s v="共区域化适体探针膜上触发信号放大装置实现癌细胞免标记、灵敏检测"/>
    <x v="0"/>
    <s v="冉莹瑛"/>
    <s v="201400261128"/>
    <n v="2"/>
    <s v="陈晴晴/201400261072"/>
    <s v="王磊"/>
    <s v="教授"/>
    <n v="10000"/>
    <n v="10000"/>
    <n v="20000"/>
    <s v="电子与通信技术"/>
    <s v="通过设计新型共区域化适体探针，利用探针与靶细胞膜上的目标分子特异性结合，进而引发后续HCR反应，共区域化的设计减少发卡结构自打开或者降解的情况，降低荧光检测背景强度。利用Eva Green染料染色，石墨烯吸附未参与反应的DNA双链，去除影响因子。通过实验验证特异性与多次的条件优化，利用流式细胞术测定最低检测线，从而找到癌细胞的免标记灵敏检测方法，有效降低检测的成本，提高检测的灵敏性，为临床癌症的早期诊断提供理论基础。"/>
  </r>
  <r>
    <n v="2016"/>
    <s v="山东省"/>
    <s v="10422"/>
    <x v="65"/>
    <s v="201610422112"/>
    <s v="醉茄内酯型氧化应激抑制剂的发现和作用机制"/>
    <x v="0"/>
    <s v="王爱民"/>
    <s v="201400261123"/>
    <n v="3"/>
    <s v="杨越/201400261058,卢凌子/201400261108"/>
    <s v="沈涛"/>
    <s v="副教授"/>
    <n v="10000"/>
    <n v="10000"/>
    <n v="20000"/>
    <s v="电子与通信技术"/>
    <s v="对中药锦灯笼中氧化应激抑制活性成分进行系统分离和结构确证，并开展Nrf2诱导活性评价，为氧化应激相关疾病防治药物研究奠定基础。"/>
  </r>
  <r>
    <n v="2016"/>
    <s v="山东省"/>
    <s v="10422"/>
    <x v="65"/>
    <s v="201610422113"/>
    <s v="山东省青少年对心境障碍的认知与识别能力及其影响因素"/>
    <x v="0"/>
    <s v="邵鹏飞"/>
    <s v="201410231123"/>
    <n v="5"/>
    <s v="王惜媛/201400220031,蒋敏/201400220082,吴新莹/201400220068,4/201300231027"/>
    <s v="潘芳"/>
    <s v="教授"/>
    <n v="10000"/>
    <n v="10000"/>
    <n v="20000"/>
    <s v="电子与通信技术"/>
    <s v="项目致力于①研究山东省青少年对于心境障碍的识别能力。②研究山东省青少年对于心境障碍的认知状况。③研究影响以上两点的因素，并提出合理建议。④调研的同时，对山东省青少年心理健康状况普查，对相关学校提出意见和建议；开展科普活动，纠正对心境障碍的不良认知，帮助青少年正确地识别心境障碍并科学地干预，以预防心境障碍的发生与恶化。⑤进行二次调研观察早期认知干预是否有效"/>
  </r>
  <r>
    <n v="2016"/>
    <s v="山东省"/>
    <s v="10422"/>
    <x v="65"/>
    <s v="201610422114"/>
    <s v="MEG3-mir775正反馈环路对乳腺癌的抑制作用及其机制研究"/>
    <x v="0"/>
    <s v="宋肖瑾"/>
    <s v="201305231122"/>
    <n v="4"/>
    <s v="李亚明/201117230189,张瀚文/201217232168,张丽/201513769"/>
    <s v="杨其峰"/>
    <s v="教授"/>
    <n v="10000"/>
    <n v="10000"/>
    <n v="20000"/>
    <s v="电子与通信技术"/>
    <s v="本课题的目标在于探究MEG3-mir775环路作用的分子机制，验证其对乳腺癌细胞增殖和转移能力的抑制作用，意在证明MEG3-mir775环路存在正反馈过程，且该环路抑制乳腺癌的发生发展。并通过临床标本分析，检测MEG3-mir775环路与乳腺癌患者癌临床分级和复发转移的相关性，为临床治疗诊断提供新的依据。"/>
  </r>
  <r>
    <n v="2016"/>
    <s v="山东省"/>
    <s v="10422"/>
    <x v="65"/>
    <s v="201610422115"/>
    <s v="结肠肌间神经元雌激素膜受体GPER在慢传输型便秘中的作用及其机制"/>
    <x v="0"/>
    <s v="徐静晓"/>
    <s v="201300232164"/>
    <n v="5"/>
    <s v="刘爽/201400232014,李冠江/201400232019,王怡心/201400232015,冯婉冰/201400232020"/>
    <s v="薛冰"/>
    <s v="副教授"/>
    <n v="10000"/>
    <n v="10000"/>
    <n v="20000"/>
    <s v="电子与通信技术"/>
    <s v="本项目主要内容为在前期工作和预实验基础上，探讨结肠肌间神经元雌激素膜受体GPER在慢传输型便秘中的作用及其机制。研究结论将首次揭示雌激素参与STC发生发展的受体及受体后机制，为STC发病机制及治疗靶点的研究提供实验依据。"/>
  </r>
  <r>
    <n v="2016"/>
    <s v="山东省"/>
    <s v="10422"/>
    <x v="65"/>
    <s v="201610422116"/>
    <s v="母源mRNA结合蛋白IGF2BP2在胚胎激活过程中的作用与机制研究"/>
    <x v="0"/>
    <s v="高雪莹"/>
    <s v="201205232024"/>
    <n v="3"/>
    <s v="李苗/201100230025,张广/201400232100"/>
    <s v="陈子江,刘洪彬"/>
    <s v="教授,讲师"/>
    <n v="10000"/>
    <n v="10000"/>
    <n v="20000"/>
    <s v="电子与通信技术"/>
    <s v="本项目聚焦于哺乳动物卵母细胞的成熟和胚胎早期发育，尤其是胚胎激活过程，重点研究IGF2BP2在胚胎发育阻滞中的功能及作用机制。目前国内外对IGF2BP2与胚胎发育功能相关研究较少，也尚未阐明IGF2BP2调控胚胎激活的具体分子机制。本课题通过对MZT过程的深入研究，旨在明确IGF2BP2的作用及其机制，通过对激活失败的胚胎进行IGF2BP2检测，进一步对IVF-ET提供一定的技术指导，并有可能作为早期Marker评价胚胎发育和诊断URSA有价值的指标。"/>
  </r>
  <r>
    <n v="2016"/>
    <s v="山东省"/>
    <s v="10422"/>
    <x v="65"/>
    <s v="201610422117"/>
    <s v="MicroRNA-4472通过靶向调控RGMA诱导乳腺癌的生长与迁移"/>
    <x v="0"/>
    <s v="李妍"/>
    <s v="201300231067"/>
    <n v="2"/>
    <s v="陈旭/2016001"/>
    <s v="高鹏"/>
    <s v="教授"/>
    <n v="10000"/>
    <n v="10000"/>
    <n v="20000"/>
    <s v="电子与通信技术"/>
    <s v="近年来大量的资料表明miRNAs涉及肿瘤的浸润和转移。本次研究我们拟探究microRNA4472在乳腺癌中的作用。我们拟从基因表达水平在体内外实验中验证miR-4472对乳腺癌浸润、转移和增殖等的影响，并通过双荧光素酶实验寻找验证miR-4472的靶基因RGMA，检测RGMA基因能否逆转miR-4472对乳腺癌的影响。进一步分析寻找与编码miR-4472的基因上游启动子结合的转录因子。从而阐明“转录因子→miR4472→RGMA”在乳腺癌侵袭和转移中的作用机制，为肿瘤转移的诊治、预后及药物筛选提供新的靶点"/>
  </r>
  <r>
    <n v="2016"/>
    <s v="山东省"/>
    <s v="10422"/>
    <x v="65"/>
    <s v="201610422118"/>
    <s v="肿瘤诱导的髓系抑制细胞对CUL4B基因的调控作用及分子机制"/>
    <x v="0"/>
    <s v="李临川"/>
    <s v="201300231061"/>
    <n v="1"/>
    <m/>
    <s v="龚瑶琴"/>
    <s v="教授"/>
    <n v="10000"/>
    <n v="10000"/>
    <n v="20000"/>
    <s v="电子与通信技术"/>
    <s v="在前期研究中，我们发现肿瘤诱导的MDSCs活化过程中CUL4B基因表达下调。同时经过证实，上述的对应关系也存在于正常人和肿瘤患者的MDSCs中，证明了在肿瘤诱导的MDSCs中，CUL4B基因表达下调，而这种调控作用的机制目前尚不清楚。另一方面，lncRNA可以在多个水平调控基因表达，进而影响细胞功能，MDSC活化过程中可能通过调控lncRNA表达从而导致CUL4B的表达下调。因此，本课题将在分析肿瘤诱导的MDSCs中CUL4B基因表达下调的基础上，从lncRNA角度研究MDSCs对于CUL4B调控的分子机"/>
  </r>
  <r>
    <n v="2016"/>
    <s v="山东省"/>
    <s v="10422"/>
    <x v="65"/>
    <s v="201610422119"/>
    <s v="肿瘤相关巨噬细胞对上皮性卵巢癌药物治疗的影响"/>
    <x v="0"/>
    <s v="徐亚运"/>
    <s v="201400231028"/>
    <n v="5"/>
    <s v="李悦/2016001,秦菲/2016002,张莉/2014003,赵姝玮/2016004"/>
    <s v="孔北华,赵云雪"/>
    <s v="教授,副教授"/>
    <n v="10000"/>
    <n v="10000"/>
    <n v="20000"/>
    <s v="电子与通信技术"/>
    <s v="本课题研究肿瘤相关巨噬细胞（TAM）对上皮性卵巢癌药物治疗（包括铂类和紫杉醇联合用药或单用）的影响，分别从细胞水平、动物实验水平和临床观察角度，分析EOC化疗过程中巨噬细胞的分布及表型改变情况；同时采用氯曲膦酸脂质体或阻断巨噬细胞集落刺激因子信号通路，及CD169DTR+转基因鼠等实验手段，抑制巨噬细胞对肿瘤组织的浸润，然后再对荷瘤小鼠进行化疗，根据肿瘤对药物敏感性的改变情况，分析TAM对药物疗效的影响。"/>
  </r>
  <r>
    <n v="2016"/>
    <s v="山东省"/>
    <s v="10422"/>
    <x v="65"/>
    <s v="201610422120"/>
    <s v="雄激素对小肠上皮干细胞增殖分化的调节作用及其作用机制的研究"/>
    <x v="0"/>
    <s v="徐溢明"/>
    <s v="201300232165"/>
    <n v="5"/>
    <s v="梁长春/201418231161,唐钰怡/201400232197,张有振/201400232165,周玉平/201200231199"/>
    <s v="李景新"/>
    <s v="教授"/>
    <n v="10000"/>
    <n v="10000"/>
    <n v="20000"/>
    <s v="电子与通信技术"/>
    <s v="本项目以小肠为研究对象，总体目标为探究雄激素对小肠上皮干细胞增殖分化的调节作用，并对其作用机制作进一步研究，揭示雄激素在肠道上皮干细胞增殖分化过程中的调节作用和分子机制，为临床上分析雄激素替代治疗或去势手术对肠道的影响，以及肠道肿瘤早期预防、筛查和激素治疗提供新的思路。"/>
  </r>
  <r>
    <n v="2016"/>
    <s v="山东省"/>
    <s v="10422"/>
    <x v="65"/>
    <s v="201610422121"/>
    <s v="Sohlh2在人化疗性卵巢早衰中的作用和作用机制的研究"/>
    <x v="0"/>
    <s v="高景悦"/>
    <s v="201400232173"/>
    <n v="2"/>
    <s v="陈茜/201400231061"/>
    <s v="郝晶"/>
    <s v="教授"/>
    <n v="10000"/>
    <n v="10000"/>
    <n v="20000"/>
    <s v="电子与通信技术"/>
    <s v="通过研究Sohlh2基因在人化疗性卵巢早衰(CIOF)中的作用和作用机制，运用科学有效的方法预防及治疗CIOF，使接受化疗的处于生育年龄的女性免受卵巢衰竭的痛苦，提升其生活质量。"/>
  </r>
  <r>
    <n v="2016"/>
    <s v="山东省"/>
    <s v="10422"/>
    <x v="65"/>
    <s v="201610422122"/>
    <s v="剪接因子USP39促进卵巢癌恶性行为的作用及机制"/>
    <x v="0"/>
    <s v="王守荣"/>
    <s v="201300231148"/>
    <n v="5"/>
    <s v="刘尧/201300231082,田晓雪/201200232124,郭兴宏/201300231039,黄丽颖/201305232053"/>
    <s v="刘招舰"/>
    <s v="副教授"/>
    <n v="10000"/>
    <n v="10000"/>
    <n v="20000"/>
    <s v="电子与通信技术"/>
    <s v="本课题旨在探讨USP39在卵巢癌中调控mRNA剪接的作用及机制，以阐明其在卵巢癌发生发展中的作用。为USP39成为卵巢癌早期诊断和治疗的分子标记物奠定基础。"/>
  </r>
  <r>
    <n v="2016"/>
    <s v="山东省"/>
    <s v="10422"/>
    <x v="65"/>
    <s v="201610422123"/>
    <s v="卡巴他赛逆转肿瘤多药耐药新机制分析"/>
    <x v="0"/>
    <s v="蒋进"/>
    <s v="201400232091"/>
    <n v="2"/>
    <s v="王子翔/201400232009"/>
    <s v="苑辉卿"/>
    <s v="教授"/>
    <n v="10000"/>
    <n v="10000"/>
    <n v="20000"/>
    <s v="电子与通信技术"/>
    <s v="本项目对雄激素非依赖性前列腺癌细胞PC3及其耐多西他赛细胞株PC3/Doc进行研究，发现卡巴他赛对耐药株具有与其敏感株相近的抑制活性。但检测这两株细胞药泵蛋白的表达发现MDR1并没有在PC3/Doc细胞中高表达。以上提示，MDR1以及AR并不是卡巴他赛逆转PC3/Doc细胞多药耐药的机制。由于多药耐药产生机制的复杂性，本课题以期通过检测相关因素从而探寻是否除MDR1以及雄激素受体AR信号之外，是否还有新的机制参与到卡巴他赛逆转多药耐药中。"/>
  </r>
  <r>
    <n v="2016"/>
    <s v="山东省"/>
    <s v="10422"/>
    <x v="65"/>
    <s v="201610422124"/>
    <s v="ORMDL3基因在哮喘发生中的机制研究"/>
    <x v="0"/>
    <s v="李晨"/>
    <s v="201400231053"/>
    <n v="4"/>
    <s v="汤子毅/201400231975,李梦强/201400231021,苏永悦/201305232131"/>
    <s v="刘奇迹"/>
    <s v="教授"/>
    <n v="10000"/>
    <n v="10000"/>
    <n v="20000"/>
    <s v="电子与通信技术"/>
    <s v="_x000d__x000d_本项目以研究ORMDL3基因在哮喘发生中的机制为目的，以观察小鼠哮喘模型组与对照组的行为学差异及哮喘相关分子的表达水平为研究内容，希望能够为预防和治疗哮喘提供新思路，并为关于哮喘和其他相关疾病的进一步研究提供理论基础。_x000d_ _x000d_"/>
  </r>
  <r>
    <n v="2016"/>
    <s v="山东省"/>
    <s v="10422"/>
    <x v="65"/>
    <s v="201610422125"/>
    <s v="越疆科技有限公司"/>
    <x v="2"/>
    <s v="藏新恒"/>
    <s v="201300012001"/>
    <n v="5"/>
    <s v="镡晓艳/201510229,闫鑫/201412710,李刚亮/201512166,张家祯/201400210022"/>
    <s v="胡金焱"/>
    <s v="教授"/>
    <n v="50000"/>
    <n v="50000"/>
    <n v="100000"/>
    <s v="电子与通信技术"/>
    <s v="Dobot是一款桌面级机械臂，软硬件的紧密配合让Dobot的重复定位精度达到0.2mm，做到了工业机器人的精度，又扩展人的感官到工业机器人，在其工业机器人属性上进一步扩展它的生活与娱乐功能。支持制定的串口协议，通过processing可方便的实现上位机的变成控制，也支持如手机APP、视觉、体感，脑电波等7种控制方式来操控的机械臂，填补了桌面级工业市场的空白，让它成为了Maker实现想法的平台，机器人教育的最佳载体，小工厂自动化设备的最佳选择。"/>
  </r>
  <r>
    <n v="2016"/>
    <s v="山东省"/>
    <s v="10422"/>
    <x v="65"/>
    <s v="201610422126"/>
    <s v="太阳能光伏电站用电池板自动清洁器"/>
    <x v="0"/>
    <s v="冯沛杰"/>
    <s v="201500800295"/>
    <n v="5"/>
    <s v="刘雨轩/201500800313,任杰/201500800227,何宸羽/201500800489,张永达/201500800351"/>
    <s v="刘勇,马广英"/>
    <s v="副教授,讲师"/>
    <n v="10000"/>
    <n v="10000"/>
    <n v="20000"/>
    <s v="电子与通信技术"/>
    <s v="太阳能作为新能源受到人们重视，板上的灰尘会导致板的光能吸收的减少，其效率会降低最高30%-40%，影响其使用寿命。_x000d_传统人力清洁费时费力，不能保证有效的清洁频率 。_x000d_本项目旨在研究并制作一套由单片机控制的太阳能板自动清洁机械装置。_x000d_完成预设无水清扫灰尘任务。_x000d_可有效地清理污垢（鸟粪）。_x000d_可受控制端程序或手动控制完成局部清扫。_x000d_识别、检测污垢，能向控制端及时反馈情况。_x000d_该清洁器的研究基于我国太阳能光伏发电的实际情况，可以直接安装在现有太阳能板表面，成本低，易于推广。_x000d_"/>
  </r>
  <r>
    <n v="2016"/>
    <s v="山东省"/>
    <s v="10422"/>
    <x v="65"/>
    <s v="201610422127"/>
    <s v="基于校园卡_x000d_的智能快递_x000d_存取系统"/>
    <x v="0"/>
    <s v="郝晓阳"/>
    <s v="201500800656"/>
    <n v="5"/>
    <s v="陈淑涛/201500800646,王晓飞/201500800245,李长东/201500800668,燕伟/201500800721"/>
    <s v="刘勇,高翔"/>
    <s v="副教授,讲师"/>
    <n v="10000"/>
    <n v="10000"/>
    <n v="20000"/>
    <s v="电子与通信技术"/>
    <s v="为优化校园快递存取问题，欲设计出能半自动存取的智能存取系统，能实现以下功能：_x000d_1快递员通过扫码方式获取_x000d_快件收件人信息，将快件_x000d_放入任意存取柜中，关闭_x000d_柜门，系统将记录快件与_x000d_柜门号对应关系_x000d_2. 经系统将取件消息及取_x000d_件密钥发送到取件人手机。_x000d_3.取件人通过刷一卡通，_x000d_打开对应存取柜，取件后_x000d_柜门自动关闭_x000d_4.如一卡通丢失，或者需_x000d_要代领，可通过取件密钥，凭密钥取件"/>
  </r>
  <r>
    <n v="2016"/>
    <s v="山东省"/>
    <s v="10422"/>
    <x v="65"/>
    <s v="201610422128"/>
    <s v="新型环路热管辅助低温太阳能海水淡化装置"/>
    <x v="0"/>
    <s v="李轩"/>
    <s v="201400800203"/>
    <n v="5"/>
    <s v="张桀馨/201400800261,吴晨阳/201400800050,冯子涛/201400800185,齐超/201400810040"/>
    <s v="郭春生"/>
    <s v="讲师"/>
    <n v="10000"/>
    <n v="10000"/>
    <n v="20000"/>
    <s v="电子与通信技术"/>
    <s v="针对淡水资源急缺的现状，打算设计制作一套新型环路热管辅助低温太阳能海水淡化装置。本装置包括蒸发室、二氧化碳储存罐、碱性溶液容器、环路热管设备、太阳能加热设备、海水存储罐和液压元件等。不同于传统低温多效蒸馏淡化装置，本装置为单效结构，采用环路热管设备进行热蒸汽高效冷凝液化，并实现能源循环利用；采用高浓度碱液吸收蒸发室内高纯度二氧化碳的办法进行真空制备并除去不凝性气体。如此大大提高了海水淡化的性能。"/>
  </r>
  <r>
    <n v="2016"/>
    <s v="山东省"/>
    <s v="10422"/>
    <x v="65"/>
    <s v="201610422129"/>
    <s v="山东大学（威海）在线代码评测系统（SDUWH-OJ）"/>
    <x v="0"/>
    <s v="李想"/>
    <s v="201500800391"/>
    <n v="5"/>
    <s v="侯力炜/201500810021,王天舒/201500800423,徐泽远/201500800434,朱韦颖/201500800459"/>
    <s v="袁灏"/>
    <s v="副教授"/>
    <n v="10000"/>
    <n v="10000"/>
    <n v="20000"/>
    <s v="电子与通信技术"/>
    <s v="鉴于学校仍然没有自己的在线代码评判系统（Online Judge，简称OJ），本团队在得到了老师和学长学姐的支持的前提下拟开发完善一个在线OJ系统，使我校师生可以借助于本系统实现程序设计题目上传、浏览、解题源代码提交、自动编译运行评判。本系统对每一个用户提交的回答，轮流验证回答的可行性、正确性，并向用户返回评价的结果。"/>
  </r>
  <r>
    <n v="2016"/>
    <s v="山东省"/>
    <s v="10422"/>
    <x v="65"/>
    <s v="201610422130"/>
    <s v="基于ZigBee+4G的物联网智能家居的模拟实现"/>
    <x v="0"/>
    <s v="王雪辉"/>
    <s v="201400800138"/>
    <n v="4"/>
    <s v="王凯/201400800662,张永帅/201400800158,臧梓灼/201500800267"/>
    <s v="梁立凯,张亮"/>
    <s v="副教授,讲师"/>
    <n v="10000"/>
    <n v="10000"/>
    <n v="20000"/>
    <s v="电子与通信技术"/>
    <s v="本项目为一种集多种传感器检测与网络控制为一体的智能家居系统，以传感器数据控制为主要出发点，优化创新。系统底层通信是基于 ZigBee 自组网通信，以手机端 APP 作为顶层监控端，以电脑上 MFC&amp;Socket 编程的 Server 作为中间服务器端。ZigBee 自组网将数据汇集到 PC 机，PC 机传给手机，手机通过以太网传至云端。通过软硬件协调配合，实现顶层监控端通过服务器端来监控底层通信端，实现手机在同一局域网、甚至 4G 网络情况下，通过云端可以实现家居控制，环境监测，设备协调工作，家庭监控等一"/>
  </r>
  <r>
    <n v="2016"/>
    <s v="山东省"/>
    <s v="10422"/>
    <x v="65"/>
    <s v="201610422131"/>
    <s v="眼部追踪技术"/>
    <x v="0"/>
    <s v="杜天宇"/>
    <s v="201400800622"/>
    <n v="4"/>
    <s v="林红言/201400800312,左佳欣/201500800180,纪思同/201500800018"/>
    <s v="孙祺"/>
    <s v="讲师"/>
    <n v="10000"/>
    <n v="10000"/>
    <n v="20000"/>
    <s v="电子与通信技术"/>
    <s v="眼球追踪技术是一项应用科学技术，一是根据眼球和眼球周边的特征变化进行跟踪，二是根据虹膜角度变化进行跟踪，三是主动投射红外线等光束到虹膜来提取特征。眼球追踪技术是当代心理学研究的重要技术，广泛运用于实验心理学、应用心理学、工程心理学、认知神经科学等领域。"/>
  </r>
  <r>
    <n v="2016"/>
    <s v="山东省"/>
    <s v="10422"/>
    <x v="65"/>
    <s v="201610422132"/>
    <s v="磁鞘中小尺度磁洞的特性研究"/>
    <x v="0"/>
    <s v="肖雨辰"/>
    <s v="201500830108"/>
    <n v="1"/>
    <m/>
    <s v="史全岐,田安民"/>
    <s v="教授,讲师"/>
    <n v="10000"/>
    <n v="10000"/>
    <n v="20000"/>
    <s v="电子与通信技术"/>
    <s v="基于MMS( Magnetospheric Multiscale)卫星的观测数据，我们发现地球磁鞘中存在着一类空间尺度小于离子回旋半径的磁洞结构,这种小尺度的磁洞结构在以往研究中只在地球的等离子体片内被观测到。因此我们将对磁鞘中这类事件进行统计分析并针对其中具有代表性的事件进行个例研究。根据研究结果我们将提出其可能的产生机制。"/>
  </r>
  <r>
    <n v="2016"/>
    <s v="山东省"/>
    <s v="10422"/>
    <x v="65"/>
    <s v="201610422133"/>
    <s v="含石墨烯材料的光子晶体中的可调电磁表面态"/>
    <x v="0"/>
    <s v="王婷婷"/>
    <s v="201400830091"/>
    <n v="1"/>
    <m/>
    <s v="杜桂强"/>
    <s v="副教授"/>
    <n v="10000"/>
    <n v="10000"/>
    <n v="20000"/>
    <s v="电子与通信技术"/>
    <s v="利用棱镜—光子晶体—石墨烯结构作为传感器，利用石墨烯在远红外的可调电导率，改变其增强整个结构对于光的吸收，增强“棱镜—光子晶体”结构的传感器的感光灵敏度，设计出灵敏度较高的新型传感器器件。这类新型的石墨烯基的全光子器件将为新一代的超小型光子器件的研究和应用有重要的科学意义。"/>
  </r>
  <r>
    <n v="2016"/>
    <s v="山东省"/>
    <s v="10422"/>
    <x v="65"/>
    <s v="201610422134"/>
    <s v="火星含水硫酸盐的遥感反演"/>
    <x v="0"/>
    <s v="王艺蒙"/>
    <s v="201400830095"/>
    <n v="5"/>
    <s v="徐舸/201400830106,王雨峥/201500830102,王飞跃/201400830084,王单/201500830089"/>
    <s v="凌宗成"/>
    <s v="副教授"/>
    <n v="10000"/>
    <n v="10000"/>
    <n v="20000"/>
    <s v="电子与通信技术"/>
    <s v="近年来的火星探测在许多地区都发现了含水的矿物，这些含水矿物的存在表明了火星上曾经长期有液态水的存在。其中含水硫酸盐的也在火星很多地方发现，但分布特点十分有意义，故鉴别这些含水硫酸盐的种类和空间分布，并解释其地质成因，对理解火星表面的早期环境及其变迁有重大意义。"/>
  </r>
  <r>
    <n v="2016"/>
    <s v="山东省"/>
    <s v="10422"/>
    <x v="65"/>
    <s v="201610422135"/>
    <s v="极盖区等离子体云块的夜侧演化观测研究"/>
    <x v="0"/>
    <s v="路茜"/>
    <s v="201400800116"/>
    <n v="3"/>
    <s v="隋佳恩/2016001,金钰妍/2016002"/>
    <s v="张清和,邢赞扬"/>
    <s v="教授,讲师"/>
    <n v="10000"/>
    <n v="10000"/>
    <n v="20000"/>
    <s v="电子与通信技术"/>
    <s v="基于EISCAT 雷达/GPS TEC观测的极区电离层等离子体特征、SuperDARN 观测的极区电离层对流特征，以及地基全天空成像仪观测的光学特征，分析等离子体云块的夜侧演化特征；结合太阳风和IMF数据，尝试统计给出其时空分布特征。利用GPS TEC和地面全天空光学的观测，结合磁层/电离层卫星的探测，分析典型等离子体云块事件的演化特征，并试图对其演化给出合理解释。"/>
  </r>
  <r>
    <n v="2016"/>
    <s v="山东省"/>
    <s v="10422"/>
    <x v="65"/>
    <s v="201610422136"/>
    <s v="啮齿目物种厘定的分子界值研究"/>
    <x v="0"/>
    <s v="李方乐"/>
    <s v="201400810179"/>
    <n v="5"/>
    <s v="张笑寒/201400810264,孙良正/201400810214,王依阳/201500810089,杨入瑄/201500810169"/>
    <s v="李玉春"/>
    <s v="教授"/>
    <n v="10000"/>
    <n v="10000"/>
    <n v="20000"/>
    <s v="电子与通信技术"/>
    <s v="啮齿目某些物种高度相似，难以区分，特别是姊妹种和隐存种。不同分类阶元的类群，物种间的分子差异和存在隐存种的程度随物种多样性及分化程度不同而可能不同。目前常用的系统树、遗传距离和成种分析等均是经验值，需现存物种的数据作参照。本研究将利用线粒体Cyt b和COⅠ基因，收集已公开的分子序列数据，对关键物种采样、测序，研究多组姊妹种间的分子变异程度与规律，为啮齿目的物种厘定与近缘种鉴定提供更细致与科学的分子标准。"/>
  </r>
  <r>
    <n v="2016"/>
    <s v="山东省"/>
    <s v="10422"/>
    <x v="65"/>
    <s v="201610422137"/>
    <s v="海洋石油降解放线菌的分离筛选与降解特性的研究"/>
    <x v="0"/>
    <s v="范广源"/>
    <s v="201400810006"/>
    <n v="5"/>
    <s v="陈竞博/201400810002,张斌/201400810069,古晨煜/201400810156,连莉萍/201400810025"/>
    <s v="李丽芳"/>
    <s v="副教授"/>
    <n v="10000"/>
    <n v="10000"/>
    <n v="20000"/>
    <s v="电子与通信技术"/>
    <s v="本实验项目将致力于我国北方近海表层海水中石油降解放线菌的批量式筛选，对北方海域的石油降解放线菌的种类与分布进行归纳总结；因放线菌可产生次级代谢产物的特殊性，在探究降解放线菌的降解特性时，将着重对其次级代谢产物进行分析讨论，推测降解菌的降解机理。在基本了解石油降解放线菌降解特性之后，实验项目的最终目的是进行降解放线菌菌种的优化重组，以找到一种治理海上石油污染的高效生物试剂。"/>
  </r>
  <r>
    <n v="2016"/>
    <s v="山东省"/>
    <s v="10422"/>
    <x v="65"/>
    <s v="201610422138"/>
    <s v="AM和DMAEMA在纤维素上的接枝共聚研究"/>
    <x v="0"/>
    <s v="王卫"/>
    <s v="201400810395"/>
    <n v="5"/>
    <s v="赵容萱/201400810408,李叶迪/201400810376,高梦岩/201400810358,刘原吉/201500810429"/>
    <s v="孟凡君"/>
    <s v="教授"/>
    <n v="10000"/>
    <n v="10000"/>
    <n v="20000"/>
    <s v="电子与通信技术"/>
    <s v="现今大量关于环境友好型材料的研究已被报道，在众多环境友好型材料中纤维素最丰富且性能优异，经适当改性可具有其他优良性能。而接枝共聚改性因单体种类多工艺路线较简单而受到重视。本队拟用自由基引发剂在纤维素上接枝共聚丙烯酰胺(AM)和甲基丙烯酸二甲氨基乙酯(DMAEMA)并探究最适制备条件。用AM和DMAEMA在纤维素上接枝共聚可提高DMAEMA在纤维素上的有效接枝，且产物经季铵化可赋予纤维素更优异的分散性、吸附阴离子性能、抑菌活性等。"/>
  </r>
  <r>
    <n v="2016"/>
    <s v="山东省"/>
    <s v="10422"/>
    <x v="65"/>
    <s v="201610422139"/>
    <s v="不同海洋环境放线菌分离技术、多样性探究及耐药性分析"/>
    <x v="0"/>
    <s v="陈昱妙"/>
    <s v="201400810142"/>
    <n v="5"/>
    <s v="徐天艺/201400810250,宋圣坤/201300810194,袁一平/201500810304,吕航/201500810431"/>
    <s v="杜宗军"/>
    <s v="教授"/>
    <n v="10000"/>
    <n v="10000"/>
    <n v="20000"/>
    <s v="电子与通信技术"/>
    <s v="项目旨在探究不同培养方法对海洋放线菌株的分离作用。项目组进行预实验发现，不同取样地所取样品、富集液配方、培养温度等因子对放线菌的分离培养有重要影响，并对疑似放线菌的菌种予以保存，采用16SrDNA序列分析，进一步对分离出的放线菌进行药敏实验， 分析对目的菌最有效的抑制方法，为养殖业做参考。"/>
  </r>
  <r>
    <n v="2016"/>
    <s v="山东省"/>
    <s v="10422"/>
    <x v="65"/>
    <s v="201610422140"/>
    <s v="种子植物DNA核心条形码—rbcL基因的种间遗传距离研究"/>
    <x v="0"/>
    <s v="高雅"/>
    <s v="201300810134"/>
    <n v="5"/>
    <s v="邓芳/201400810287,蒋东方/201400810174,张晨怡/201500810172,张艺涵/201500810176"/>
    <s v="张伟"/>
    <s v="讲师"/>
    <n v="10000"/>
    <n v="10000"/>
    <n v="20000"/>
    <s v="电子与通信技术"/>
    <s v="rbcL基因是种子植物的分子鉴定的核心DNA条形码。前人对该基因的研究局限在科属范围内，尚未有人在整个种子植物基于大数据探讨该基因的进化规律。本项目以GenBank上现有rbcL的序列信息为研究材料，通过生物信息学方法，计算rbcL变异位点信息；计算种内及种间距离，获得条形码间隔；构建分类类群的种间关系；通过比对条形码间隔探索叶绿体基因在种子植物各类群的进化和遗传差异规律，为物种分子鉴定提供证据。"/>
  </r>
  <r>
    <n v="2016"/>
    <s v="山东省"/>
    <s v="10422"/>
    <x v="65"/>
    <s v="201610422141"/>
    <s v="海星肽的分离纯化及其抗肿瘤活性研究"/>
    <x v="0"/>
    <s v="姜坤"/>
    <s v="201400810299"/>
    <n v="5"/>
    <s v="林兰/201400810305,卢立达/201400810309,关晨曦/201500810346,李雨箫/201500810135"/>
    <s v="宋淑亮"/>
    <s v="高级实验师"/>
    <n v="10000"/>
    <n v="10000"/>
    <n v="20000"/>
    <s v="电子与通信技术"/>
    <s v="海星是我国沿海常见的养殖敌害物种，目前没有有效的利用方法。此课题的前期实验已经表明海星肽对小鼠胚胎成纤维细胞的增殖呈明显的抑制作用，本课题在前期研究的基础上，拟进一步研究海星肽对肿瘤细胞的作用。实验分为两个阶段，第一阶段采用仿生酶解的方法进行海星肽的分离提取，获得海星肽粗品，并探究海星肽对几种肿瘤细胞的影响，第二阶段将其中活性最好的肿瘤细胞作为筛选模型进一步筛选得到一个纯的多肽。"/>
  </r>
  <r>
    <n v="2016"/>
    <s v="山东省"/>
    <s v="10422"/>
    <x v="65"/>
    <s v="201610422142"/>
    <s v="基于脉冲控制的多智能体系统有限时间一致性"/>
    <x v="0"/>
    <s v="廖文惠"/>
    <s v="201400820190"/>
    <n v="5"/>
    <s v="胡波/201400820177,谢燕宇/201400820142,赵阳/201400820061,刘震/201500820108"/>
    <s v="蒋方翠,綦建刚"/>
    <s v="讲师,教授"/>
    <n v="10000"/>
    <n v="10000"/>
    <n v="20000"/>
    <s v="电子与通信技术"/>
    <s v="本项目结合代数图论、矩阵论与稳定性理论的基础知识，研究基于脉冲系统理论多智能体系统达到一致的充分条件，给出脉冲时刻、协议参数的设计方法，进一步讨论在脉冲控制下的多智能体系统的有限时间一致性，最后将由数值仿真说明理论结果的有效性。 "/>
  </r>
  <r>
    <n v="2016"/>
    <s v="山东省"/>
    <s v="10422"/>
    <x v="65"/>
    <s v="201610422143"/>
    <s v="太阳系邻近势能的计算"/>
    <x v="0"/>
    <s v="林泽文"/>
    <s v="201400820191"/>
    <n v="5"/>
    <s v="王梦蓉/201400820134,宋文慧/201400820124,秦晓光/201400820119,郭志强/201400800465"/>
    <s v="卜育德"/>
    <s v="讲师"/>
    <n v="10000"/>
    <n v="10000"/>
    <n v="20000"/>
    <s v="电子与通信技术"/>
    <s v="使用我国自主建设的郭守敬望远镜发布的最新的恒星光谱，由机器学习方法得到视向速度等物理参量，从而计算出在某个速度范围内的恒星个数，最后使用Jeans方程计算太阳系附近的势能。"/>
  </r>
  <r>
    <n v="2016"/>
    <s v="山东省"/>
    <s v="10422"/>
    <x v="65"/>
    <s v="201610422144"/>
    <s v="面向家用电器的嵌入式语音控制APP"/>
    <x v="0"/>
    <s v="辛月"/>
    <s v="201500820232"/>
    <n v="5"/>
    <s v="李盈园/201500820204,刘辉/201500800512,刘洋/201400800648,周安娜/201400800072"/>
    <s v="杨兵,曲美霞"/>
    <s v="教授,讲师"/>
    <n v="10000"/>
    <n v="10000"/>
    <n v="20000"/>
    <s v="电子与通信技术"/>
    <s v="目前的家用电器大多为人为手动操作，这给在外忙碌的人们带来了不便。我们希望设计一款基于语音控制的面向家用电器的APP，使得人们可以远程控制家用电器，提高生活效率，节约时间"/>
  </r>
  <r>
    <n v="2016"/>
    <s v="山东省"/>
    <s v="10422"/>
    <x v="65"/>
    <s v="201610422145"/>
    <s v="基于清早前期生产力与耕地面积要素对人口极限的估算"/>
    <x v="0"/>
    <s v="齐昊昱"/>
    <s v="201500820037"/>
    <n v="5"/>
    <s v="王旋/201500820041,李青松/201500820020,顾学钊/201500820008,于洪强/201500820052"/>
    <s v="杨兵"/>
    <s v="副教授"/>
    <n v="10000"/>
    <n v="10000"/>
    <n v="20000"/>
    <s v="电子与通信技术"/>
    <s v="清代是我国人口的大发展时期，由于生产力的发展和美洲作物传入，人口极限容纳空间大为提升。本课题旨在以唯物主义的思想，对生产力进行综合评估同时与耕地类型、耕地面积结合，不考虑政治、战争等众多人为因素，计算出中国清代早期的极限人口容纳数目。本课题将综合应用控制变量法研究。在本课题后续还可以与实际人口相比较，研究人为政策，社会结构，恶性传染病的因素对人口的影响。来考察清代早前期各项政策对于社会发展的作用。"/>
  </r>
  <r>
    <s v="2016"/>
    <s v="山东省"/>
    <s v="10423"/>
    <x v="66"/>
    <s v="201610423001"/>
    <s v="基于卫星高度计数据的全球大洋潮汐特征分析及其数值模拟比较"/>
    <x v="0"/>
    <s v="郑亦曦"/>
    <s v="13010022067"/>
    <n v="3"/>
    <s v="王天玉/13010011057,陶睿/13020031105"/>
    <s v="陈学恩"/>
    <s v="教授"/>
    <n v="10000"/>
    <n v="10000"/>
    <n v="20000"/>
    <s v="电子与通信技术"/>
    <s v="本项目首先收集20年左右卫星高度计沿轨数据进行质量控制及调和分析，同时熟悉OGCTM（海洋环流和潮汐数值模式）代码，根据所需构造网格并进行潮汐模拟。然后分别对模式生成的数据和订正过的卫星高度计数据资料进行分析和制图，再根据所得信息并和前人结果和验潮站数据进行对比，观察同潮时图和等振幅线的平移变化，分析异同及原因。本项目使用各种数据处理软件，并借助济南国家超算中心操作环境，对卫星和模式的数据进行处理，最终达到检验两者可靠性的目的。"/>
  </r>
  <r>
    <s v="2016"/>
    <s v="山东省"/>
    <s v="10423"/>
    <x v="66"/>
    <s v="201610423002"/>
    <s v="基于静止卫星数据的双通道法夜间滨岸雾反演适用性分析—黄东海西岸"/>
    <x v="0"/>
    <s v="巫明娜"/>
    <s v="13010022050"/>
    <n v="3"/>
    <s v="廖嘉文/13010011038,袁丽君/13010022058"/>
    <s v="衣立"/>
    <s v="讲师"/>
    <n v="10000"/>
    <n v="10000"/>
    <n v="20000"/>
    <s v="电子与通信技术"/>
    <s v="本项项目，旨在运用数学、物理、计算机、英语等基础学科知识，结合所学的大气、海洋的相关专业知识，以卫星遥感知识为基础，以我国黄东海西岸地区为研究区域，基于日本多功能卫星MTSAT的可见光和红外探测通道数据，用“双通道法”反演夜间滨岸雾，并将雾区反演结果与实际站点观测比较，以检验双通道法对夜间滨岸雾反演的适用性。此外，本项目拟将在完成双通道法的适用性分析后，通过对现有的双通道法的阈值范围进行调整，提出随时空变化最优的阈值区间，以供广大科研人员使用。"/>
  </r>
  <r>
    <s v="2016"/>
    <s v="山东省"/>
    <s v="10423"/>
    <x v="66"/>
    <s v="201610423003"/>
    <s v="水平温差驱动的环流的模拟实验"/>
    <x v="0"/>
    <s v="刘钰婕"/>
    <s v="14010011033"/>
    <n v="5"/>
    <s v="刘鹏霞/13010011041,詹景/13010011069,阴雪丽/14010011060,李卓然/14010011024"/>
    <s v="陈旭"/>
    <s v="副教授"/>
    <n v="10000"/>
    <n v="10000"/>
    <n v="20000"/>
    <s v="电子与通信技术"/>
    <s v="项目主要通过实验探究、数据分析和模型建立的方式，探究水平温差驱动的环流（以下简称环流）的形成机制，影响因素及影响效果。主要包含五个部分：1、在地转平台上的特制水槽中，建立起环流。2、定量探究水平方向上冷热源温差对其驱动的环流的影响。3、定量探究地转平台转速对环流的影响。4、抽象出几种地形模型，定性探究不同地形对环流的影响。5、分析实验数据，绘制不同情况下的流场图，尝试分析其理论依据。"/>
  </r>
  <r>
    <s v="2016"/>
    <s v="山东省"/>
    <s v="10423"/>
    <x v="66"/>
    <s v="201610423004"/>
    <s v="混浊水体的声衰减特性研究及悬浮物中值粒径反演"/>
    <x v="0"/>
    <s v="冯雨薇"/>
    <s v="13020041008"/>
    <n v="5"/>
    <s v="解维娅/13020041015,刘晓晓/13020041031,王敬尧/14020041053,尹一非/14020041065"/>
    <s v="林巨"/>
    <s v="副教授"/>
    <n v="11500"/>
    <n v="11500"/>
    <n v="23000"/>
    <s v="电子与通信技术"/>
    <s v="本实验建立一套优化的基于混响法的实验装置;综合考虑悬浮物的浓度，密度和粒径大小三个变量，探究混浊水体中声信号的衰减情况，对混浊水体的声吸收系数计算公式进行修正；基于实验装置和修正的公式，对混浊水中悬浮物的中值粒径进行反演。    "/>
  </r>
  <r>
    <s v="2016"/>
    <s v="山东省"/>
    <s v="10423"/>
    <x v="66"/>
    <s v="201610423005"/>
    <s v="三维道路交通噪声分析和模型预测"/>
    <x v="0"/>
    <s v="韩瑞刚"/>
    <s v="14020041017"/>
    <n v="4"/>
    <s v="崔小斌/14020041007,高德洋/14020041011,张哲/14020041074"/>
    <s v="林巨"/>
    <s v="副教授"/>
    <n v="11500"/>
    <n v="11500"/>
    <n v="23000"/>
    <s v="电子与通信技术"/>
    <s v="基于国内对交通噪声的研究大部分停留在二维平面上，因此，本项目以现有二维交通噪声模型为基础，通过搭建噪声值预测平台，对青岛市不同类型道路进行噪声值测量，以得出不同类型道路交通噪声的三维预测模型，并以之建立较为精确的交通噪声三维噪声预测模型。"/>
  </r>
  <r>
    <s v="2016"/>
    <s v="山东省"/>
    <s v="10423"/>
    <x v="66"/>
    <s v="201610423006"/>
    <s v="专注精品旅行的在线分享旅游社交APP"/>
    <x v="0"/>
    <s v="董艳虹"/>
    <s v="13020031013"/>
    <n v="5"/>
    <s v="丁芳媛/13020031012,李延鑫/13020031055,刘咏彬/15020031047,姜天宇/13020031042"/>
    <s v="韩勇"/>
    <s v="教授"/>
    <n v="11500"/>
    <n v="11500"/>
    <n v="23000"/>
    <s v="电子与通信技术"/>
    <s v="该项目开发一款基于android平台的，专注精品旅行的旅游社交分享平台，该平台提供新颖有趣的图片分享方式，还推出移动端的景点留言，个性化分享方式，将现实生活中的景点点观感，放到手机端。 项目首次推出精细化，个性化导航，通过用户上传的图片标签，以及gps定位数据，将景点个性化串接，提供更有趣的旅游路线。 其次，该项目将实现了弹幕交流，即使通讯等更多社交功能，提升用户的使用体验。"/>
  </r>
  <r>
    <s v="2016"/>
    <s v="山东省"/>
    <s v="10423"/>
    <x v="66"/>
    <s v="201610423007"/>
    <s v="混响声学被动成像技术研究"/>
    <x v="0"/>
    <s v="祝子涵"/>
    <s v="14020041076"/>
    <n v="5"/>
    <s v="吴宜婴/14020041059,王同/14020041055,高键/14020041012,孙康闻/14020041048"/>
    <s v="王好忠"/>
    <s v="工程师"/>
    <n v="11500"/>
    <n v="11500"/>
    <n v="23000"/>
    <s v="电子与通信技术"/>
    <s v="本小组所研究的基于混响声场的“声学被动成像”是介于传统声学成像技术和基于扩散噪声的被动成像技术之间的一项技术，即它需要主动声源发射声信号，利用被动成像的处理技术来确定散射体的空间分布。本项目的研究目标：建立混响声学被动成像理论模型。通过设计室内和密闭腔体混响实验，测量不同位置处的混响数据，通过多个位置的混响互相关处理来确定室内或者密闭腔体内部散射体的空间分布，验证混响声学被动成像技术的可行性。"/>
  </r>
  <r>
    <s v="2016"/>
    <s v="山东省"/>
    <s v="10423"/>
    <x v="66"/>
    <s v="201610423008"/>
    <s v="光的轨道角动量的产生和探测"/>
    <x v="0"/>
    <s v="李丽媛"/>
    <s v="14020011016"/>
    <n v="4"/>
    <s v="陈柯羽/14020011004,罗丹/14020011020,张正北/14020011047"/>
    <s v="李文东"/>
    <s v="讲师"/>
    <n v="11500"/>
    <n v="11500"/>
    <n v="23000"/>
    <s v="电子与通信技术"/>
    <s v="本实验项目是以光的轨道角动量这一物理概念为依据，进行光的轨道角动量的产生、探测并探究水对光的轨道角动量的影响以及具有轨道角动量的光干涉现象的实验。光的轨道角动量应用于通信领域能够大大的提高通信容量和通信效率，同时研究通过湍流的OAM光束的轨道角动量变化情况对水下湍流进行分析，方便高效地实现了对湍流的探测。因而本实验可以为探测湍流以及以后利用光的轨道角动量进行水下通信打下基础。"/>
  </r>
  <r>
    <s v="2016"/>
    <s v="山东省"/>
    <s v="10423"/>
    <x v="66"/>
    <s v="201610423009"/>
    <s v="水下量子通信核心电路板的设计、制作和应用"/>
    <x v="0"/>
    <s v="蔡云翔"/>
    <s v="14020011001"/>
    <n v="5"/>
    <s v="琚芸舟/14020011051,程其原/14020011005,周叶童/14020013052,王召祥/14020031095"/>
    <s v="顾永建"/>
    <s v="教授"/>
    <n v="11500"/>
    <n v="11500"/>
    <n v="23000"/>
    <s v="电子与通信技术"/>
    <s v="    量子通信克服了传统密码术的安全隐患，理论上可以实现“绝对安全”。我校在实现水下量子通信方面不断做出尝试。本项目为水下量子通信系统的核心电路设计、制作和应用。研究紧紧围绕一个核心内容：接收端和发射端电路板的设计和制作。为了检验和调试我们制作的电路板，还需要进行FPGA的开发以及软件测试等。由于采用了 FPGA 作为数据处理平台,其可编程特点使得该系统具有较强的通用性和实用价值。"/>
  </r>
  <r>
    <s v="2016"/>
    <s v="山东省"/>
    <s v="10423"/>
    <x v="66"/>
    <s v="201610423010"/>
    <s v="水下设备追踪定位装置"/>
    <x v="0"/>
    <s v="姜帆"/>
    <s v="14020022017"/>
    <n v="5"/>
    <s v="曲南竹/14020022032,黄文博/14020023014,廖康康/14020021023,何峰/14020023012"/>
    <s v="李欣"/>
    <s v="教授"/>
    <n v="11500"/>
    <n v="11500"/>
    <n v="23000"/>
    <s v="电子与通信技术"/>
    <s v="    设计制造出安装在水下设备上的定位追踪装置，使其能够实现当水下设备离开正常工作水位、浮出水面时，单片机判断出装置发生异常，启动GPS进行定位并通过GPRS模块将定位信息发送至指定手机，并且每隔一段时间，更新定位并重新发送信息。"/>
  </r>
  <r>
    <s v="2016"/>
    <s v="山东省"/>
    <s v="10423"/>
    <x v="66"/>
    <s v="201610423011"/>
    <s v="海洋潮汐测量系统"/>
    <x v="0"/>
    <s v="王鹤群"/>
    <s v="13020022034"/>
    <n v="5"/>
    <s v="汪嫱/13020022033,王茹斐/13020022035,薛佳兵/12020022046,杜昂昂/13020021005"/>
    <s v="刘金涛"/>
    <s v="副教授"/>
    <n v="11500"/>
    <n v="11500"/>
    <n v="23000"/>
    <s v="电子与通信技术"/>
    <s v="潮汐是世界性的现象，潮汐的测量可以应用到海水浴场安全、军事、生产，甚至是预测全球变暖情况。 本项目测量海水深度时采用压力传感器，不同于声呐测量，并用姿态传感器将深度数据进行校正。此系统既可以保存测得数据，也可以在人的控制下将数据传回。项目的重点和难点在于使用单片机编写程序实现将各个模块的连接，以及如何排除现实中的影响从而完成项目。"/>
  </r>
  <r>
    <s v="2016"/>
    <s v="山东省"/>
    <s v="10423"/>
    <x v="66"/>
    <s v="201610423013"/>
    <s v="多功能水下设备应急装置"/>
    <x v="0"/>
    <s v="赵晓红"/>
    <s v="14020021055"/>
    <n v="4"/>
    <s v="毕磊/14020021001,王杰/14020021036,许津菁/14020021042"/>
    <s v="沙启鑫"/>
    <s v="实验师"/>
    <n v="11500"/>
    <n v="11500"/>
    <n v="23000"/>
    <s v="电子与通信技术"/>
    <s v="本项目是设计一种多功能通用型水下设备应急自救装置。通过一定的触发装置（例如设备有压力传感器，到达一定深度，自动充气）对气囊充气的方式来获取较大的正浮力，本装置具有通用性和智能性，装置内有中央处理器，并提供多种交互和通信，如用户可以通过串口对装置进行配置和控制。本装置还可集成频闪灯，GPS定位装置及GPRS系统，以便及时将设备的位置信息通过移动设备发送给用户。"/>
  </r>
  <r>
    <s v="2016"/>
    <s v="山东省"/>
    <s v="10423"/>
    <x v="66"/>
    <s v="201610423014"/>
    <s v="高精度水下测深装置"/>
    <x v="0"/>
    <s v="单轩"/>
    <s v="14020023006"/>
    <n v="5"/>
    <s v="李杨晨/13020023011,段凡/13020023007,段阿朋/14020023009,陈旭/14020023003"/>
    <s v="沙启鑫"/>
    <s v="实验师"/>
    <n v="11500"/>
    <n v="11500"/>
    <n v="23000"/>
    <s v="电子与通信技术"/>
    <s v="近年来水下探测与水下运动装置发展迅猛，其在军事、渔业、水下测绘等领域有着非常关键的作用，然而高精度水下测深装置是水下相关运动设备必不可少的一部分，包括水下自主航行器（AUV）、水下滑翔机（AUG）、有缆式水下机器人（ROV）等都需要搭载测深装置，从而实现运动控制，完成相关探测任务。"/>
  </r>
  <r>
    <s v="2016"/>
    <s v="山东省"/>
    <s v="10423"/>
    <x v="66"/>
    <s v="201610423015"/>
    <s v="基于物联网的智能酒店设计"/>
    <x v="0"/>
    <s v="陈颖"/>
    <s v="14020023004"/>
    <n v="5"/>
    <s v="缪思思/14020041079,王丹凤/14020023035,刘仁鑫/14020023023,张志远/14020023054"/>
    <s v="葛玉荣"/>
    <s v="副教授"/>
    <n v="11500"/>
    <n v="11500"/>
    <n v="23000"/>
    <s v="电子与通信技术"/>
    <s v="    基于物联网的智能酒店设计，系统采用多源控制，即按键控制、上位机控制和系统自动控制相结合。上位机控制通过WiFi通讯控制，可以通过互联网登录APP，然后去查看、管理当前房间中的电器，从而达到远程控制的功能。系统自动控制是指系统的核心控制部分可以根据外部传感器所采集到的环境信息（如：温度、湿度、光线强度等）与用户预设的值作比较，然后根据比较结果对相应的电器进行调节，以保持室内舒适，为用户提供一个舒适健康的环境。"/>
  </r>
  <r>
    <s v="2016"/>
    <s v="山东省"/>
    <s v="10423"/>
    <x v="66"/>
    <s v="201610423016"/>
    <s v="基于51型单片机的智能交通自适应控制系统设计"/>
    <x v="0"/>
    <s v="张泽强"/>
    <s v="14020023052"/>
    <n v="5"/>
    <s v="高玥/14020041010,蒋钰/14020041022,孔浩/14020031041,杨宗炜/14020023046"/>
    <s v="张娜"/>
    <s v="讲师"/>
    <n v="11500"/>
    <n v="11500"/>
    <n v="23000"/>
    <s v="电子与通信技术"/>
    <s v="利用51型单片机，开发智能电子交通信号灯控制系统，通过传感器测量等待信号灯的车的数量，经过大小对比等处理实现对交通信号灯时间的控制。设置按键，完成人工手动调整红绿灯时长。搭建无线通讯模块以及对应APP，通过手机由管理员输入密码并设置红绿灯时长。主要功能是：流量控制维持交通秩序、提供应急红绿灯调控按键、通过蓝牙由APP远程控制调整红绿灯时长等功能。"/>
  </r>
  <r>
    <s v="2016"/>
    <s v="山东省"/>
    <s v="10423"/>
    <x v="66"/>
    <s v="201610423017"/>
    <s v="新型海上无线通信定位装置与组合天线的设计"/>
    <x v="0"/>
    <s v="李佳"/>
    <s v="14020023019"/>
    <n v="5"/>
    <s v="李悦容/14020023021,黄申秋/14020023013,邵嘉敏/14020023032,彭博/14020023030"/>
    <s v="何波"/>
    <s v="教授"/>
    <n v="11500"/>
    <n v="11500"/>
    <n v="23000"/>
    <s v="电子与通信技术"/>
    <s v="本项目基于海洋设备与岸基控制站的无线通信，设计了一个独立的组合天线系统。该系统包含一套组合天线及四种相应传感器，和一套独立的信息处理系统，是一项新型无线通信定位装置与装置组合天线的研究。 本项目组合了多天线，有效避免了天线间的互扰问题。优化水下航行器的结构来集成化系统。设置不同的天线接头，用户可根据实际需求更换天线及接头。解决过往设计中多个天线接口槽导致装置整体性不佳，水密封装和耐压测试较差的问题。"/>
  </r>
  <r>
    <s v="2016"/>
    <s v="山东省"/>
    <s v="10423"/>
    <x v="66"/>
    <s v="201610423018"/>
    <s v="linux程序在windows下的装载器"/>
    <x v="0"/>
    <s v="孙磊"/>
    <s v="14020031080"/>
    <n v="4"/>
    <s v="张焱宇/14020031136,张天姝/13130011061,朱飞骏/14020031145"/>
    <s v="曲海鹏"/>
    <s v="副教授"/>
    <n v="11500"/>
    <n v="11500"/>
    <n v="23000"/>
    <s v="电子与通信技术"/>
    <s v="本项目旨在设计并完成一个跨平台的可执行程序装载器，即把linux上的可执行文件放在windows上跑。本项目的目的是设计出的装载器，可以在Windows下运行大部分的ELF程序，可以作为Windows系统的扩展，方便用户在Windows下运行linux程序，实现了跨平台的运行。本项目包括设计linux下32位和64位的elf可执行文件装载器。"/>
  </r>
  <r>
    <s v="2016"/>
    <s v="山东省"/>
    <s v="10423"/>
    <x v="66"/>
    <s v="201610423019"/>
    <s v="基于二维码的短社交APP"/>
    <x v="0"/>
    <s v="周凯"/>
    <s v="14170031049"/>
    <n v="5"/>
    <s v="姜宁/14020032013,李怡然/14020023022,陈星南/13070011005,孙佳为/14020031079"/>
    <s v="王勇"/>
    <s v="副教授"/>
    <n v="11500"/>
    <n v="11500"/>
    <n v="23000"/>
    <s v="电子与通信技术"/>
    <s v="项目定位：    解决和固定场所的陌生人初次交往的问题。是一个短时间的社交工具，不用此APP建立和保持长期联系，旨在帮助和陌生人建立初次联系。简化复杂社交。     1. 本款APP以建立用户之间的初次联系为主题，是一款工具类的社交APP，让人们从不认识到认识的过程更为方便，在需要联系到人的时候可以更便捷的联系上，大大减少了首次联系的障碍,填补了这个领域的空缺。     2. 留言板功能：自己可以在自己的留言板上置顶留言，访客也可以给被访者留言，并根据权限等级的高低设置匿名与否，留言公开与否等功能。   "/>
  </r>
  <r>
    <s v="2016"/>
    <s v="山东省"/>
    <s v="10423"/>
    <x v="66"/>
    <s v="201610423020"/>
    <s v="基于安卓手机端及网页的车牌识别系统"/>
    <x v="0"/>
    <s v="张美"/>
    <s v="14020031129"/>
    <n v="5"/>
    <s v="林飞飞/14020031055,邢彪/14020031112,张志通/14170031046,翁世迁/14020031100"/>
    <s v="王勇"/>
    <s v="副教授"/>
    <n v="11500"/>
    <n v="11500"/>
    <n v="23000"/>
    <s v="电子与通信技术"/>
    <s v="    车牌识别系统是以数字图像处理、ORC识别技术、模式识别技术等技术为基础，通过视频识别、及图片识别两种模式对摄像机所拍摄的车辆视频或图片进行分析并自动提取号牌信息（包含汉字字符，英文字符，阿拉伯数字及号牌颜色等信息），实现汽车“身份ID”的自动登录及验证，通过配合后续的数据库技术应用，广泛应用在车辆地位，汽车防盗，停车管理，公路收费，公路稽查等场合，车牌识别系统也成为了现代智能交通管理系统中的重要组成部分之一。"/>
  </r>
  <r>
    <s v="2016"/>
    <s v="山东省"/>
    <s v="10423"/>
    <x v="66"/>
    <s v="201610423021"/>
    <s v="Android平台下基于位置信息智能分享系统"/>
    <x v="0"/>
    <s v="姚文龙"/>
    <s v="13020031139"/>
    <n v="5"/>
    <s v="周毅/13020031172,周亮/13020031171,叶展铭/13020031141,邓宣/14020023007"/>
    <s v="孙鑫"/>
    <s v="讲师"/>
    <n v="11500"/>
    <n v="11500"/>
    <n v="23000"/>
    <s v="电子与通信技术"/>
    <s v="该项目的终端是一款基于安卓系统的app，app主要用来搜集位置信息来进行后台数据分析，通过大数据思想和数据挖掘的技术来分析客户的兴趣爱好进行好友推荐以及根据用户的出行习惯进行出行路线预测来避免堵车。主要的难点和重点就是后台的数据分析，是将大数据思想和当今火热的安卓开发结合起来的一次尝试。"/>
  </r>
  <r>
    <s v="2016"/>
    <s v="山东省"/>
    <s v="10423"/>
    <x v="66"/>
    <s v="201610423022"/>
    <s v="LBS地图通讯录"/>
    <x v="0"/>
    <s v="邴启航"/>
    <s v="13020031176"/>
    <n v="5"/>
    <s v="张亚浩/13020031157,赵中宁/13020031166,闫培丰/13020031177,武豪/13020021037"/>
    <s v="洪锋"/>
    <s v="教授"/>
    <n v="11500"/>
    <n v="11500"/>
    <n v="23000"/>
    <s v="电子与通信技术"/>
    <s v="本项目是开发一个将微信和百度地图结合起来的手机软件，通过导入微信的好友列表，获取手机位置信息，然后在百度地图的界面上，将好友的位置信息标注出来，充分利用两款软件的优势，百度地图的精确定位以及微信的社交群体，从而更加方便的寻找朋友，在生活方面会提供给我们更多的便利。"/>
  </r>
  <r>
    <s v="2016"/>
    <s v="山东省"/>
    <s v="10423"/>
    <x v="66"/>
    <s v="201610423023"/>
    <s v="基于HTML5技术的课堂教学辅助APP"/>
    <x v="0"/>
    <s v="高巾捷"/>
    <s v="14020032008"/>
    <n v="5"/>
    <s v="李雪涛/14020032015,冯燊明/14020021007,王天宇/14020032019,李婷婷/14020032016"/>
    <s v="刘昊"/>
    <s v="讲师"/>
    <n v="11500"/>
    <n v="11500"/>
    <n v="23000"/>
    <s v="电子与通信技术"/>
    <s v="该课堂辅助教学APP以HTML5的跨平台移动应用开发技术为基础，可实现基于GPS定位技术的学生上课签到、教师课堂教学资源同步更新、课堂提问随时在线发送、学生填写网上调查问卷以反馈课堂学习效果等功能。分为教师端与学生端，具有一定跨平台特性。此APP能以简单有效的方式有效缓解大学生课堂出勤率低、课上资源利用不充分、师生课堂互动效率低以及教师掌握学生学习情况不方便等问题，大大提高大学生上课效率。"/>
  </r>
  <r>
    <s v="2016"/>
    <s v="山东省"/>
    <s v="10423"/>
    <x v="66"/>
    <s v="201610423024"/>
    <s v="海上丝绸之路主题动漫设计"/>
    <x v="0"/>
    <s v="魏晨曦"/>
    <s v="14020031098"/>
    <n v="5"/>
    <s v="梁安琪/14170031016,刘敏钊/14110031015,李潇/13140051009,刘珊珊/14150021048"/>
    <s v="李臻"/>
    <s v="讲师"/>
    <n v="11500"/>
    <n v="11500"/>
    <n v="23000"/>
    <s v="电子与通信技术"/>
    <s v="本项目采用动漫艺术的表现形式，通过友好的动漫角色设计，通俗易懂的故事情节编制，对国家“海上丝绸之路”战略进行形象生动的解读，最终制作出海上丝绸之路主题漫画及动画短片。意在消除社会民众对国家战略方针之间的“理解鸿沟”，并为国家战略在青年一代中的宣传和推广提供了良好的媒介。"/>
  </r>
  <r>
    <s v="2016"/>
    <s v="山东省"/>
    <s v="10423"/>
    <x v="66"/>
    <s v="201610423025"/>
    <s v="涉海科研保密体系中的基础敏感信息调查及信息管理系统实现"/>
    <x v="0"/>
    <s v="吴頔"/>
    <s v="14020032021"/>
    <n v="5"/>
    <s v="张馨月/14020032027,张小玲/14020032024,张慧/14020032023,林义/14020032017"/>
    <s v="刘昊"/>
    <s v="讲师"/>
    <n v="11500"/>
    <n v="11500"/>
    <n v="23000"/>
    <s v="电子与通信技术"/>
    <s v="        本课题将主要针对涉海保密体系当前存在的问题，采用走访调研和自动信息采集等手段收集基础信息，并依托于学校的现有条件基础，针对现有涉海科研的特点以及涉海保密体系尚不清晰的问题，初步确定了涉海科研体系中各类信息的特点，以便于未来针对这些特点完成进一步的涉海保密技术体系和政策体系的建立，并形成管理系统及调研报告等形式的成果。"/>
  </r>
  <r>
    <s v="2016"/>
    <s v="山东省"/>
    <s v="10423"/>
    <x v="66"/>
    <s v="201610423026"/>
    <s v="服务于校园的o2o线下商务与线上应用程序开发"/>
    <x v="0"/>
    <s v="张珂"/>
    <s v="13020031158"/>
    <n v="5"/>
    <s v="徐越/13020031129,高远宁/13020031023,李阅/13020031057,张钰欣/14140002093"/>
    <s v="孙鑫"/>
    <s v="讲师"/>
    <n v="11500"/>
    <n v="11500"/>
    <n v="23000"/>
    <s v="电子与通信技术"/>
    <s v="本项目是服务于校园的集线上与线下于一体的平台，线上面向智能设备搭建平台对传单进行派发，并搭载了“互联网+”与“绿色环保”的理念，颠覆了传统传单派发方式，避免了不必要的污染与浪费，有利于实现商家与用户的双赢；线下校园单车共享实现绿色低碳出行。"/>
  </r>
  <r>
    <s v="2016"/>
    <s v="山东省"/>
    <s v="10423"/>
    <x v="66"/>
    <s v="201610423027"/>
    <s v="基于商家的商家特色店铺开发和基于用户的周边商家推广和商品检索系统"/>
    <x v="0"/>
    <s v="梁朝伟"/>
    <s v="14020031052"/>
    <n v="4"/>
    <s v="李春林/14020031043,陈妍雅/14020031010,相梦龙/14020031106"/>
    <s v="仲国强"/>
    <s v="副教授"/>
    <n v="11500"/>
    <n v="11500"/>
    <n v="23000"/>
    <s v="电子与通信技术"/>
    <s v="市面上的店铺各种各样，信息化程度还不够高。同时市面上商品琳琅满目，用户在购物的时候往往花费大量时间在商品检索和分析上。   在基于商家的商家特色店铺系统中，我们为尽可能多的不同类型的店铺开发一套完整的管理系统，实现商家对商品的特色化管理。同时通过后台的数据分析，我们会为商家提供有帮助的销售建议。   而基于用户的商家推广和商品检索系统中我们为用户提供点对点的特色化推荐和通过图像检索商品的服务。"/>
  </r>
  <r>
    <s v="2016"/>
    <s v="山东省"/>
    <s v="10423"/>
    <x v="66"/>
    <s v="201610423028"/>
    <s v="基于kinect的中风病人虚拟康复教练系统"/>
    <x v="0"/>
    <s v="林敏轩"/>
    <s v="14020031056"/>
    <n v="5"/>
    <s v="李光明/13160021015,杨雪晗/14130011059,刘咏彬/15020031047,于灏/14020031123"/>
    <s v="殷波"/>
    <s v="讲师"/>
    <n v="11500"/>
    <n v="11500"/>
    <n v="23000"/>
    <s v="电子与通信技术"/>
    <s v="该项目是利用微软推出的kinect机器来进行人体的动作识别，设计出帮助以中风病人为例的需要复健的患者进行在家康复的一款软件。其中涉及到机器学习和模式识别等方面，具有深厚的学习和实践意义。首先利用kinect仪器的摄像头捕捉使用者的肢体动作，建立基本的骨骼模型，计算相关关节的向量表示出某个动作。然后对使用者的该动作是否符合标准动作做一个评判，给出一个反馈，以帮助使用者能纠正自己的动作，达到在家复健的目的。"/>
  </r>
  <r>
    <s v="2016"/>
    <s v="山东省"/>
    <s v="10423"/>
    <x v="66"/>
    <s v="201610423029"/>
    <s v="指尖上的爱心传递，互联网+公益——基于Android系统的“爱心驿站”App研发"/>
    <x v="0"/>
    <s v="郑作武"/>
    <s v="14020031142"/>
    <n v="5"/>
    <s v="杨海兰/14020031119,曾凡在/14020031124,张梦倩/14020031130,肖楠/14020031109"/>
    <s v="刘颖健"/>
    <s v="讲师"/>
    <n v="11500"/>
    <n v="11500"/>
    <n v="23000"/>
    <s v="电子与通信技术"/>
    <s v="    该项目主要研究与开发基于Android系统的“爱心驿站”App，通过此款app，公益活动组织者用户可以发布经过审核的公益活动信息及招募志愿者信息，志愿者用户可以有针对性地选择参加适宜的公益活动，通过指尖让爱心传播得更广、更远，带动更多的人关注和支持公益事业，构建和谐社会，共创美好未来。"/>
  </r>
  <r>
    <s v="2016"/>
    <s v="山东省"/>
    <s v="10423"/>
    <x v="66"/>
    <s v="201610423030"/>
    <s v="西北太平洋表层海水胞外酶活性的分布及产碱性磷酸酶细菌的分离纯化"/>
    <x v="0"/>
    <s v="牛可"/>
    <s v="14030021053"/>
    <n v="5"/>
    <s v="蒋楠/14110041013,陈鹏宇/14030021006,钟明/14030021105,李晓英/14150031017"/>
    <s v="于娟"/>
    <s v="副教授"/>
    <n v="11000"/>
    <n v="11000"/>
    <n v="22000"/>
    <s v="电子与通信技术"/>
    <s v="我们选择西北太平洋海作为研究海域，通过西北太平洋海开放共享航次采取西北太平洋海区的海水样品，研究胞外酶活性的分布并且比较不同胞外酶活性的差别，分析讨论其影响因素。通过对产碱性磷酸酶细菌的分离纯化，可以得到专一性产碱性磷酸酶的细菌，从而可以得到我们所需要的高效产碱性磷酸酶的细菌。 本项目的研究可以为西北太平洋环境中胞外酶活性的研究和生产碱性磷酸酶提供基础数据，对于研究有机质的降解具有重要的科学意义。"/>
  </r>
  <r>
    <s v="2016"/>
    <s v="山东省"/>
    <s v="10423"/>
    <x v="66"/>
    <s v="201610423031"/>
    <s v="海洋酸化对大型海藻DMS产量以及DMSP裂解酶活性的影响"/>
    <x v="0"/>
    <s v="陈得萍"/>
    <s v="14030021005"/>
    <n v="5"/>
    <s v="马昕/15030021050,滕楠/15030021111,李昱/14030031013,唐程/14090012033"/>
    <s v="陈容"/>
    <s v="高级实验师"/>
    <n v="11000"/>
    <n v="11000"/>
    <n v="22000"/>
    <s v="电子与通信技术"/>
    <s v="本项目拟选用大型海藻中的非钙化藻（孔石莼、萱藻）和钙化藻（珊瑚藻）作为研究对象，在单养和混养条件下，分别通入高浓度CO2（1000 ppmv）和大气水平的CO2（400 ppmv），研究以下内容： （1）海洋酸化对大型海藻单养和混养条件下生长的影响； （2）海洋酸化对大型海藻DMS、DMSP产量的影响； （3）海洋酸化对大型海藻DMSP裂解酶活性的影响，以期为研究海洋酸化对钙化藻和非钙化藻之间的种间竞争以及痕量气体DMS的生物地球化学循环提供基础依据。"/>
  </r>
  <r>
    <s v="2016"/>
    <s v="山东省"/>
    <s v="10423"/>
    <x v="66"/>
    <s v="201610423032"/>
    <s v="木质素降解菌的筛选及其降解能力评价方法研究"/>
    <x v="0"/>
    <s v="王钦"/>
    <s v="14030021076"/>
    <n v="3"/>
    <s v="许铭/14030021090,管清正/15030031009"/>
    <s v="张大海"/>
    <s v="讲师"/>
    <n v="11000"/>
    <n v="11000"/>
    <n v="22000"/>
    <s v="电子与通信技术"/>
    <s v="木质素中广泛存在于植物细胞中，较难降解，在自然界中只有白腐菌能够对其进行降解，但木质素的降解在造纸工业、发酵与食品工业等生活方面都有极大的应用空间。就目前来看，缺少简便可行的评价真菌降解木质素降解能力的方法。因此，本项目目的是对于能够降解木质素的菌种进行筛选并对于此类菌种进行降解能力的测定。在实验过程中，分别采取对于木质素的定性筛选以及定量检测的方法进行研究，以此来评价木质素降解菌的降解能力。"/>
  </r>
  <r>
    <s v="2016"/>
    <s v="山东省"/>
    <s v="10423"/>
    <x v="66"/>
    <s v="201610423033"/>
    <s v="东海有毒金属分布、赋存形态、控制因素及其对生态系统的潜在风险"/>
    <x v="0"/>
    <s v="高华阳"/>
    <s v="14030021019"/>
    <n v="5"/>
    <s v="宋一帆/14030021064,扶录祥/14030021018,丛瑶/14030021010,周浩然/15030021107"/>
    <s v="李雁宾"/>
    <s v="副教授"/>
    <n v="11000"/>
    <n v="11000"/>
    <n v="22000"/>
    <s v="电子与通信技术"/>
    <s v="水环境中的有毒金属可以通过食物网积累，对人类健康和生态系统健康造成严重威胁。东海是中国三大边缘海之一，与人类生产生活息息相关。本项目利用电感耦合等离子体发射光谱仪（ICP-OES）和原子荧光仪来测定沉积物主要有毒金属（Hg、Mn、Pb、Cr、Cd等）浓度，明确东海有毒金属水平与垂直分布情况，并通过不同萃取方法确定其形态及生物可利用性，应用统计分析方法识别有毒金属的可能来源，弄清影响其分布的关键控制因素，评价东海有毒金属污染对生态系统的潜在风险。"/>
  </r>
  <r>
    <s v="2016"/>
    <s v="山东省"/>
    <s v="10423"/>
    <x v="66"/>
    <s v="201610423034"/>
    <s v="磁性纳米介质辅助分散液液微萃取方法在海洋中多环芳烃萃取富集中的应用"/>
    <x v="0"/>
    <s v="崔冰瑞"/>
    <s v="14030021011"/>
    <n v="5"/>
    <s v="陈小杰/14030021007,陈岩/14030021008,冯源/14030021017,王肖肖/14030031026"/>
    <s v="张婷"/>
    <s v="讲师"/>
    <n v="11000"/>
    <n v="11000"/>
    <n v="22000"/>
    <s v="电子与通信技术"/>
    <s v="海水中多环芳烃(PAHs)的监测是海洋环境污染问题研究的基础，而快速萃取富集技术是PAHs监测技术发展的瓶颈所在。本项目利用分散液液微萃取(DLLME)的优势和磁性纳米粒子的特性，探索新型的DLLME模式。首先合成功能化的磁性纳米粒子，利用其表面特性和磁场作用辅助DLLME，建立新型的萃取模式；其次以不同海域海水为样本，测试该萃取模式的性能并优化。研究磁性纳米粒子辅助的DLLME，有助于实现海水中PAHs的现场快速检测，为开发现场快速检测仪器奠定基础。  "/>
  </r>
  <r>
    <s v="2016"/>
    <s v="山东省"/>
    <s v="10423"/>
    <x v="66"/>
    <s v="201610423035"/>
    <s v="昆布氨酸的仿生合成及配合物的研究"/>
    <x v="0"/>
    <s v="万霖"/>
    <s v="14030021069"/>
    <n v="4"/>
    <s v="王浩男/14030021072,王玥/14030021070,蔡诚诚/14030031001"/>
    <s v="张霞"/>
    <s v="讲师"/>
    <n v="11000"/>
    <n v="11000"/>
    <n v="22000"/>
    <s v="电子与通信技术"/>
    <s v="昆布氨酸是海带具有降压活性的有效成分，并具有抗癌作用。本项目拟采用从海带中直接提取和仿生合成两种实验方法来探索获取大量昆布氨酸的有效途径，同时将产物与不同金属离子进行配合，制备得到相应的金属配合物，表征所得金属配合物结构，并探讨不同金属配合物的生物活性。"/>
  </r>
  <r>
    <s v="2016"/>
    <s v="山东省"/>
    <s v="10423"/>
    <x v="66"/>
    <s v="201610423036"/>
    <s v="三角褐指藻中他感物质的提取与分离"/>
    <x v="0"/>
    <s v="王红瑶"/>
    <s v="14030021073"/>
    <n v="5"/>
    <s v="郭昕/14030021021,黄文秋/14030021023,卜子泰/14030021002,蔡俊/14030021003"/>
    <s v="王江涛"/>
    <s v="教授"/>
    <n v="11000"/>
    <n v="11000"/>
    <n v="22000"/>
    <s v="电子与通信技术"/>
    <s v="在确定他感作用的前提下，进行三角褐指藻滤液他感活性物质的提取、分离、鉴定等。我们需要通过反复的摸索检测条件，结合HPLC，HPLC-MS，GC-MS，紫外扫描光谱，核磁共振技术等技术手段对他感物质进行检测鉴定。本项目是根据当前海洋科学研究的前沿问题提出的，研究对象又针对我国近海海域常见藻种，具有我国近海海域的区域海洋学特色。"/>
  </r>
  <r>
    <s v="2016"/>
    <s v="山东省"/>
    <s v="10423"/>
    <x v="66"/>
    <s v="201610423037"/>
    <s v="应用光学（OBS）与声学（ABS）浊度计率定悬沙浓度的对比研究及光学浊度计(OBS)的性能分析"/>
    <x v="0"/>
    <s v="刘宗衔"/>
    <s v="14180021017"/>
    <n v="5"/>
    <s v="罗希/14070021015,夏馨/14020031105,涂婷婷/14040021033,王恬静/14150011035"/>
    <s v="毕乃双"/>
    <s v="副教授"/>
    <n v="10000"/>
    <n v="10000"/>
    <n v="20000"/>
    <s v="电子与通信技术"/>
    <s v="本项目基于全新的科学仪器ABS的推出，由于ABS生产公司宣传出ABS在各项性能与误差范围均小于传统的OBS仪器，本项目主要旨在验证ABS对于不同粒径的颗粒物的测量精度与OBS进行对比，以及测出ABS的浊度值，提高基于野外观测的ABS浊度值来反演悬浮泥沙浓度的精度。并且在野外进行ABS与OBS的精度比较，把得到的数据与实验室得出数据进行对比，从而得出结果。对于传统的OBS，要测试出悬浮物的颜色和矿物成分对于OBS的影响，测出并比较黄河与长江的OBS率定曲线。本项目可以对野外的科研实验仪器的选择给出建议，以达"/>
  </r>
  <r>
    <s v="2016"/>
    <s v="山东省"/>
    <s v="10423"/>
    <x v="66"/>
    <s v="201610423038"/>
    <s v="被动源干涉成像在工程物探中的应用"/>
    <x v="0"/>
    <s v="李金佶"/>
    <s v="13040031016"/>
    <n v="5"/>
    <s v="梁丹/13040031022,王磊/13040031037,魏华敬/13040031041,王曦/13040031040"/>
    <s v="王林飞"/>
    <s v="讲师"/>
    <n v="11000"/>
    <n v="11000"/>
    <n v="22000"/>
    <s v="电子与通信技术"/>
    <s v="被动源是指地下存在的非人工激发的天然地震和微震等地质活动，由这些地质活动激发的振动不断地向地表传播，通过在地表接收这些振动响应，应用地震干涉技术将地表检波器中的一个模拟成为虚拟震源来合成反射波记录。同时由地质活动激发的震动在常规地震勘探中被视为噪声，应用地震干涉技术也可以从噪声中提取有用信息，从而应用于各种方面。本项目旨在将这种技术应用于工程物探，以从另一角度取得新成果。"/>
  </r>
  <r>
    <s v="2016"/>
    <s v="山东省"/>
    <s v="10423"/>
    <x v="66"/>
    <s v="201610423039"/>
    <s v="崂山黑云母花岗岩中暗色包体成因研究"/>
    <x v="0"/>
    <s v="杨国明"/>
    <s v="14040021042"/>
    <n v="5"/>
    <s v="吴思奇/14040021038,熊梓翔/14040021039,徐宏亮/14040021041,张国栋/14040021044"/>
    <s v="赵广涛,来志庆"/>
    <s v="教授,实验师"/>
    <n v="11000"/>
    <n v="11000"/>
    <n v="22000"/>
    <s v="电子与通信技术"/>
    <s v="本项目运用电子探针对矿物进行微区结构和成分分析，运用长石、角闪石温压计研究崂山黑云母花岗岩和包体的形成压力和温度，并对崂山黑云母花岗岩暗色包体及其寄主岩石进行同位素分析，比较两者的化学成分和矿物组成，从而探究包体与寄主岩石间是否有能量物质交换及作用机制，为研究花岗岩的来源和岩浆混合过程提供重要信息。"/>
  </r>
  <r>
    <s v="2016"/>
    <s v="山东省"/>
    <s v="10423"/>
    <x v="66"/>
    <s v="201610423040"/>
    <s v="基于海洋遥感的2010年中国东部海域悬浮泥沙季节变化研究"/>
    <x v="0"/>
    <s v="邵锡惠"/>
    <s v="14040032017"/>
    <n v="5"/>
    <s v="李珏/14040032010,陈韵多/14040032001,王逸群/14040032027,缪红兵/14040032040"/>
    <s v="马妍妍"/>
    <s v="讲师"/>
    <n v="11000"/>
    <n v="11000"/>
    <n v="22000"/>
    <s v="电子与通信技术"/>
    <s v="本项目是以MODIS数据为基础，总结2010年中国东部陆架海每月平均海表温度和悬浮体分布情况，分析悬浮体来源、扩散路径和归属，揭示该海域年内流系演化规律、悬浮体浓度、分布规律及其影响因素，探讨特殊气候条件对我国陆架海域流系和悬浮体扩散规律的影响。"/>
  </r>
  <r>
    <s v="2016"/>
    <s v="山东省"/>
    <s v="10423"/>
    <x v="66"/>
    <s v="201610423041"/>
    <s v="日照涛雒河口波痕类型及控制因素研究"/>
    <x v="0"/>
    <s v="黄晓纯"/>
    <s v="14040021013"/>
    <n v="5"/>
    <s v="郝雨/14040021010,张鑫元/14040021048,周小景/14040021049,赵雯曦/14060021075"/>
    <s v="李安龙"/>
    <s v="副教授"/>
    <n v="11000"/>
    <n v="11000"/>
    <n v="22000"/>
    <s v="电子与通信技术"/>
    <s v="    该SRDP项目为对日照涛雒河口波痕类型及控制因素的研究，本小组成员将通过查阅文献资料、野外实地考察、室内样品处理与分析、数据整理与综合研究等研究方法对涛雒河口区地貌类型及地形特征、波痕的形态特征及波痕的沉积特征、波痕的形成机制及控制因素等方面进行研究。通过研究得到的发现可以作为河口区海岸和海滩治理的科学依据和人类活动的指南。"/>
  </r>
  <r>
    <s v="2016"/>
    <s v="山东省"/>
    <s v="10423"/>
    <x v="66"/>
    <s v="201610423042"/>
    <s v="二维各向同性介质的全波形反演"/>
    <x v="0"/>
    <s v="彭艾嘉"/>
    <s v="14040031032"/>
    <n v="5"/>
    <s v="陈举庆/14040031004,黎达辉/14040031016,时铭/14040031036,颜如玉/14040031045"/>
    <s v="何兵寿"/>
    <s v="教授"/>
    <n v="11000"/>
    <n v="11000"/>
    <n v="22000"/>
    <s v="电子与通信技术"/>
    <s v="   本项目的研究目的是实现二维声波的全波形反演，本次研究首先从时间域出发，进而研究频率域（混合域）的全波形反演算法，主要通过声波方程正演模拟算法研究，最优化方法在全波形反演中的应用研究，误差函数关于模型参数的梯度求取方法研究，基于梯度的模型更新方法研究，相关程序的编写来实现。研究意义在于在一定程度上尝试优化并掌握全波形反演这一理论，强化我们的专业技能。"/>
  </r>
  <r>
    <s v="2016"/>
    <s v="山东省"/>
    <s v="10423"/>
    <x v="66"/>
    <s v="201610423043"/>
    <s v="台风对海水表层温度的影响"/>
    <x v="0"/>
    <s v="脱哲"/>
    <s v="14040032020"/>
    <n v="5"/>
    <s v="彭颖/14040032016,罗敏/14040032014,孙思婷/14040032019,吴学锋/14040032029"/>
    <s v="徐继尚"/>
    <s v="副教授"/>
    <n v="11000"/>
    <n v="11000"/>
    <n v="22000"/>
    <s v="电子与通信技术"/>
    <s v="本课题的研究内容分为两部分；一是观察台风在我国东海区域过境前后对该区域海表温度所带来的变化。具体操作途径是通过前期收集经过东中国海的台风数据，结合NOAA卫星遥感观测资料用ENVI提取温度数据信息，利用ARCGIS绘制出台风过境前后海表温度图，最后分析图像得出结论。二是研究在厄尔尼诺和拉尼娜年海表温度对台风发生路径、强度等影响。具体操作是选取厄尔尼诺和拉尼娜发生强的年份，统计经过东海的台风，对比分析结果，得出结论。"/>
  </r>
  <r>
    <s v="2016"/>
    <s v="山东省"/>
    <s v="10423"/>
    <x v="66"/>
    <s v="201610423044"/>
    <s v="电震磁联合实现地球物理实习场地特殊目标体的精确探测"/>
    <x v="0"/>
    <s v="马杰"/>
    <s v="13040031027"/>
    <n v="5"/>
    <s v="程雨昕/13040031006,陈芳/13040031003,李庆余/13040031018,孙正松/13040031032"/>
    <s v="徐秀刚"/>
    <s v="副教授"/>
    <n v="11000"/>
    <n v="11000"/>
    <n v="22000"/>
    <s v="电子与通信技术"/>
    <s v="本项目通过电磁震（高密度电法、质子磁力仪磁测、浅层地震）勘探方法联合实现对中国石油大学（华东）物探实习场地地下特殊目标体的精确解释，确定这些目标体的准确位置、埋深与空间展布，从而对地下这些目标体建立起一套探测标准和规范，方便以后在该工区的教学实习。"/>
  </r>
  <r>
    <s v="2016"/>
    <s v="山东省"/>
    <s v="10423"/>
    <x v="66"/>
    <s v="201610423045"/>
    <s v="基于遥感的胶州湾沿岸环境演变分析"/>
    <x v="0"/>
    <s v="汪龙潭"/>
    <s v="14040032021"/>
    <n v="5"/>
    <s v="崔妍/14040032003,吕鲁元/14040032012,杨宏达/14040032030,余文斌/14040032035"/>
    <s v="马妍妍"/>
    <s v="讲师"/>
    <n v="11000"/>
    <n v="11000"/>
    <n v="22000"/>
    <s v="电子与通信技术"/>
    <s v="       本项目以30年来的Landsat和SPOT高精度遥感影像数据为基础，并借助前人的研究成果，对胶州湾岸线、湿地和沿海城市变化情况进行研究，并分析其影响因素。从湿地保护与城市、社会、经济统一协调发展的角度出发，提出缓和人与自然的矛盾、保护胶州湾湿地的建议。并根据遥感解译结果，绘制海岸线、城区及胶州湾湿地等专题图件。"/>
  </r>
  <r>
    <s v="2016"/>
    <s v="山东省"/>
    <s v="10423"/>
    <x v="66"/>
    <s v="201610423046"/>
    <s v="基于OBS数据的天然气水合物探测方法研究"/>
    <x v="0"/>
    <s v="李子正"/>
    <s v="13040031021"/>
    <n v="5"/>
    <s v="甘雨/13040032005,崔亦鹍/13040032003,韩耀东/13040031011,钟林/13040031049"/>
    <s v="邢磊（2012069）"/>
    <s v="讲师"/>
    <n v="11000"/>
    <n v="11000"/>
    <n v="22000"/>
    <s v="电子与通信技术"/>
    <s v="可燃冰是未来重要的新能源，天然气水合物主要分布在一定水深的海底以下和永久冻土层，其中海洋天然气水合物的资源量是陆地天然气水合物的100倍以上。 对于它的勘探，OBS效果显著，可以获得比水平拖缆更丰富的波场（PS波+P波）信息，提高勘探精度。 我们的工作包括时差校正，处理OBS资料，建立正演模型等一系列工作，并以此验证结论。"/>
  </r>
  <r>
    <s v="2016"/>
    <s v="山东省"/>
    <s v="10423"/>
    <x v="66"/>
    <s v="201610423047"/>
    <s v="工程地震勘探冲击震源系统设计研制与信号处理"/>
    <x v="0"/>
    <s v="郭伟森"/>
    <s v="13040032008"/>
    <n v="5"/>
    <s v="董小飞/13040032004,彭雲/13040032026,张闪闪/13040032052,张雯/13040032056"/>
    <s v="张进"/>
    <s v="副教授"/>
    <n v="11000"/>
    <n v="11000"/>
    <n v="22000"/>
    <s v="电子与通信技术"/>
    <s v="本项目拟研制一种自由落体式冲击震源系统，具有冲击能量大，冲击能量可控，便于组装携带，重复性好，体力消耗小的特点。同时进行信号处理。研制成功后，可推广到各类工程地震勘探领域如地基基础勘察、环境与灾害工程地质调查以及水资源调查等，还可用于工程效果评价、混凝土构件质量检测等建筑工程中，具有十分重要的现实意义和应用价值。"/>
  </r>
  <r>
    <s v="2016"/>
    <s v="山东省"/>
    <s v="10423"/>
    <x v="66"/>
    <s v="201610423048"/>
    <s v="小窝蛋白在海鞘脊索管腔形成中的作用"/>
    <x v="0"/>
    <s v="李璐"/>
    <s v="13050031021"/>
    <n v="3"/>
    <s v="韩婷婷/13050031017,黄琪珍/13060021028"/>
    <s v="董波"/>
    <s v="教授"/>
    <n v="11000"/>
    <n v="11000"/>
    <n v="22000"/>
    <s v="电子与通信技术"/>
    <s v="本项目将利用海鞘脊索发育为模型，通过分子细胞生物学、共聚焦显微镜观察、基因敲除等技术研究小窝蛋白在海鞘脊索管腔形成过程中的角色和功能。预期结果将揭示小窝蛋白在海鞘胚胎发育中的角色和功能，阐明脊索细胞调控表面积大小和感受胞外微环境的分子机制。希望揭示出来的这些机制能够帮助我们了解胞膜小窝功能障碍性疾病的病理过程，为此类疾病诊断及治疗提供线索。"/>
  </r>
  <r>
    <s v="2016"/>
    <s v="山东省"/>
    <s v="10423"/>
    <x v="66"/>
    <s v="201610423049"/>
    <s v="以分子条形码方法对南海北部底栖动物多样性的探索研究"/>
    <x v="0"/>
    <s v="王正茂"/>
    <s v="13050011066"/>
    <n v="3"/>
    <s v="黄梦娇/13050021006,尹泳桐/14050011078"/>
    <s v="周红"/>
    <s v="教授"/>
    <n v="11000"/>
    <n v="11000"/>
    <n v="22000"/>
    <s v="电子与通信技术"/>
    <s v="海洋底栖生物是海洋生物中种类最多、生态关系最复杂的类群，在海洋生态系统能量流动和物质循环中有举足轻重的作用。在我国近海生态系统越来越脆弱，海洋生物多样性受到日益严重威胁的现状下，本项目通过DNA条形码的方法，运用分子生物学与生态学的交叉对我国南海北部底栖生物研究，对海洋生物资源的开发、生物多样性保护和海洋环境变化的监测等均具有重要的现实意义和战略意义。"/>
  </r>
  <r>
    <s v="2016"/>
    <s v="山东省"/>
    <s v="10423"/>
    <x v="66"/>
    <s v="201610423050"/>
    <s v="壳聚糖/甘油磷酸钠凝胶微球的制备及作为止血材料的研究"/>
    <x v="0"/>
    <s v="丁诗卉"/>
    <s v="13180021003"/>
    <n v="5"/>
    <s v="姚兰/13050011078,李梓琪/14050031032,马翠竹/14050011039,李波/13050011025"/>
    <s v="于乐军"/>
    <s v="实验师"/>
    <n v="11000"/>
    <n v="11000"/>
    <n v="22000"/>
    <s v="电子与通信技术"/>
    <s v="已知壳聚糖具有止血性能，本项目计划制备壳聚糖/甘油磷酸钠凝胶微球，作为止血材料。项目使用微胶囊造粒仪水水乳化法制备微球，优化制球条件获得较为理想的微球；另外，包载药物，通过体外模拟和动物实验评估微球的止血性能。最终，通过优化壳聚糖/甘油磷酸钠微球的新制法，期望获得止血效果相当甚至更佳的产品，发挥壳聚糖止血功效。"/>
  </r>
  <r>
    <s v="2016"/>
    <s v="山东省"/>
    <s v="10423"/>
    <x v="66"/>
    <s v="201610423051"/>
    <s v="金丽假交替单胞菌JG1中AHL酰基转移酶基因faGL2554的克隆表达、酶学性质研究及应用可行性调研"/>
    <x v="0"/>
    <s v="王琪昕"/>
    <s v="14050031050"/>
    <n v="5"/>
    <s v="闫欣晴/14050031071,杨帆/14050011072,杨枫/14050011073,于潇含/15050011087"/>
    <s v="于敏"/>
    <s v="讲师"/>
    <n v="11000"/>
    <n v="11000"/>
    <n v="22000"/>
    <s v="电子与通信技术"/>
    <s v="             抗生素的滥用将造成“无药可用”的严重后果。淬灭致病菌的密度感应系统（quorum quenching, QQ）可以在不杀死细菌的情况下大大地降低其毒力因子的表达。本研究希望对金丽假交替单胞菌(Pseudoalteromonas flavipulchra)JG1中的AHL酰基转移酶进行克隆，构建该酶的原核表达工程菌并进行诱导表达，获得纯化的重组AHL酰基转移酶，检测其酶学性质，并分析其对致病菌毒力因子分泌的影响，同时对青岛水产养殖中抗生素和有益菌制剂的应用进行实地调研考察，为新型抑"/>
  </r>
  <r>
    <s v="2016"/>
    <s v="山东省"/>
    <s v="10423"/>
    <x v="66"/>
    <s v="201610423052"/>
    <s v="鼠尾藻形态特征及生活史不同发育阶段对UV-B辐射的生理响应"/>
    <x v="0"/>
    <s v="曹仔琪"/>
    <s v="13050021002"/>
    <n v="5"/>
    <s v="陈奕璇/13050021003,夏优/13050021027,杨适萌/13050021030,崔馨逸/12050021006"/>
    <s v="周斌"/>
    <s v="讲师"/>
    <n v="11000"/>
    <n v="11000"/>
    <n v="22000"/>
    <s v="电子与通信技术"/>
    <s v="臭氧层空洞导致UV-B辐射增强已成为全球环境热点问题之一，探究UV-B辐射增强对大型海藻生理生化的影响对研究海洋生态系统具有重要意义。本实验采用生态毒理学方法，以鼠尾藻为研究对象，以不同的UV-B辐射剂量作为胁迫因子，从光合生理和营养物质含量水平探讨鼠尾藻在不同生活史发育阶段对UV-B辐射的差异响应。"/>
  </r>
  <r>
    <s v="2016"/>
    <s v="山东省"/>
    <s v="10423"/>
    <x v="66"/>
    <s v="201610423053"/>
    <s v="构建基于RNA温度计的温度调控元件及其热噪声的测定"/>
    <x v="0"/>
    <s v="梁津旸"/>
    <s v="13050011032"/>
    <n v="5"/>
    <s v="韦存/13060021057,连婕/13050031022,潘卓/13050031033,母庆典/13050031031"/>
    <s v="杨官品"/>
    <s v="教授"/>
    <n v="11000"/>
    <n v="11000"/>
    <n v="22000"/>
    <s v="电子与通信技术"/>
    <s v="选择三种温感非编码RNA（RNA温度计），利用三种不同转录强度的常表达启动子和三种响应不同温度的RNA温度计进行两两组合，在pSB1C3载体上依次连接启动子、RNA温度计、红色荧光蛋白和终止子，构建出9组平行的质粒，另外构建以普通RBS代替RNA温度计的对照组，分别转化到大肠杆菌感受态细胞中。测量不同温度下各组红色荧光蛋白的表达量，判断RNA温度计对温度感应的灵敏程度，选择最佳组合。以最佳组合为基础构建热噪声测试回路，在RNA温度计切换状态阈值温度下及较低温度下培养，用流式细胞仪测定单细胞荧光量，计算该温"/>
  </r>
  <r>
    <s v="2016"/>
    <s v="山东省"/>
    <s v="10423"/>
    <x v="66"/>
    <s v="201610423054"/>
    <s v="启动子强度的精确测量及方法改进"/>
    <x v="0"/>
    <s v="秦琪凯"/>
    <s v="13050021017"/>
    <n v="5"/>
    <s v="魏瑞芃/13070021022,梁津旸/13050011032,潘卓/13050031033,尚仁杰/14050031040"/>
    <s v="王祥红"/>
    <s v="高级工程师"/>
    <n v="11000"/>
    <n v="11000"/>
    <n v="22000"/>
    <s v="电子与通信技术"/>
    <s v="精确的定量测量是生物学尤其是合成生物学发展的限速步骤，本项目致力于测量三种常用启动子的强度，为基因回路的精细调控提供基础数据。我们将在pSB1C3质粒上分别构建三种安德森启动子控制下的GFP表达回路，并在大肠杆菌K-12菌株中表达，通过多种测量方法和仪器从宏观水平和单细胞水平测定荧光强度，从而确定启动子的强度，分析误差来源，使实验数据更具可比性。最后，本项目将提出启动子强度精确测量的通用方法。"/>
  </r>
  <r>
    <s v="2016"/>
    <s v="山东省"/>
    <s v="10423"/>
    <x v="66"/>
    <s v="201610423055"/>
    <s v="用聚合酶-内切酶扩增反应（PEAR）技术大量制备RNA分子"/>
    <x v="0"/>
    <s v="刘恺"/>
    <s v="14050011038"/>
    <n v="3"/>
    <s v="宋慧童/14070011034,刘敏/14050011035"/>
    <s v="汪小龙"/>
    <s v="副教授"/>
    <n v="11000"/>
    <n v="11000"/>
    <n v="22000"/>
    <s v="电子与通信技术"/>
    <s v="本项目的研究目的在于用聚合酶-内切酶扩增反应（Polymerase-endonuclease Amplification Reaction, 简称PEAR）技术大量制备RNA分子。PEAR技术已成功应用于大量扩增和制备寡核苷酸DNA，而本研究旨在探索该技术在RNA扩增方面的应用，以实现耐热RNA聚合酶的大量制备为基础，开发高效的RNA扩增技术，能够大规模地制备RNA分子，对于实现RNA类核酸药物的推广有重要意义。"/>
  </r>
  <r>
    <s v="2016"/>
    <s v="山东省"/>
    <s v="10423"/>
    <x v="66"/>
    <s v="201610423056"/>
    <s v="壳聚糖水凝胶与水凝胶海绵体对伤口愈合的影响"/>
    <x v="0"/>
    <s v="查华联"/>
    <s v="14080011004"/>
    <n v="3"/>
    <s v="陈小玉/14080011006,王建军/14080011065"/>
    <s v="蔡超"/>
    <s v="副教授"/>
    <n v="10000"/>
    <n v="10000"/>
    <n v="20000"/>
    <s v="电子与通信技术"/>
    <s v="该项目通过双重交联法将壳聚糖、京尼平、氧化白芨多糖交联形成机械性能更好、多孔性更紧致的材料，探讨白芨多糖及不同氧化度的白芨多糖对伤口敷料活性的影响，为了保证敷料的抗菌性，结合壳聚糖-纳米银制成bilayer用于伤口愈合，并对敷料进行剂型（水凝胶和海绵体）的比较研究。最后筛选出最佳敷料探讨其对正常小鼠和糖尿病小鼠伤口愈合的影响。试图充分利用中药潜在药用价值，开发出一种制作方法简便，并有效促进伤口愈合的敷料。"/>
  </r>
  <r>
    <s v="2016"/>
    <s v="山东省"/>
    <s v="10423"/>
    <x v="66"/>
    <s v="201610423057"/>
    <s v="极端环境来源真菌的分离及筛选"/>
    <x v="0"/>
    <s v="艾旭泽"/>
    <s v="14080011001"/>
    <n v="3"/>
    <s v="曹锦秀/14080011002,王枭/14050031051"/>
    <s v="李德海"/>
    <s v="教授"/>
    <n v="10000"/>
    <n v="10000"/>
    <n v="20000"/>
    <s v="材料科学"/>
    <s v="选取南极和深海等极端环境来源的样品，通过查阅文献并从多方面考虑确定新的培养条件。在不同的培养条件下对样品进行接种和培养，并对真菌进行分离纯化。得到多株纯化的真菌后，首先进行形态排重，然后对小型发酵获得的次级代谢产物进行TLC排重，再经LC-MS检测，最后进行HPLC指纹图谱排重，选取吸收独特、极性适中的目标菌株。"/>
  </r>
  <r>
    <s v="2016"/>
    <s v="山东省"/>
    <s v="10423"/>
    <x v="66"/>
    <s v="201610423058"/>
    <s v="一种新颖的修饰含N杂环化合物的方法"/>
    <x v="0"/>
    <s v="朱月悦"/>
    <s v="14080011096"/>
    <n v="2"/>
    <s v="王俊艳/14080011066"/>
    <s v="刘延凯"/>
    <s v="副教授"/>
    <n v="10000"/>
    <n v="10000"/>
    <n v="20000"/>
    <s v="材料科学"/>
    <s v="该项目采用近几年新发展的有机小分子不对称催化合成技术，并在原基础上提出了一种新的open-close策略来完成对杂环化合物α位的修饰，克服了原方法条件苛刻，效率低的弊端。本课题主要研究内容便是将这种open-close策略以及一锅法从内酯的修饰应用到一系列内酰胺的α位不对称取代当中，并通过替换不同的取代基进一步寻找更高效的合成方法，以期合成具有药理活性的化合物。  "/>
  </r>
  <r>
    <s v="2016"/>
    <s v="山东省"/>
    <s v="10423"/>
    <x v="66"/>
    <s v="201610423059"/>
    <s v="斑马鱼组织切片的质量优化及其在衰老研究方面的应用"/>
    <x v="0"/>
    <s v="郑响"/>
    <s v="14080011092"/>
    <n v="4"/>
    <s v="张宇轩/14080011089,陈云青/14080011007,李盛晖/14080011025"/>
    <s v="李筠"/>
    <s v="教授"/>
    <n v="10000"/>
    <n v="10000"/>
    <n v="20000"/>
    <s v="电子与通信技术"/>
    <s v="    我们将以斑马鱼为研究材料摸索出了一套石蜡切片的优化方案，通过优化试验条件，缩短制片时间，有效降低组织发脆和收缩的程度，改善染色效果，提高切片质量。冰冻切片传统方法常产生颜色对比不协调、切片破碎不完整、皱襞多、有空洞或冰晶现象，我们将通过调整染色、反蓝时间等方式，逐步探索解决方案。同时我们将探索斑马鱼组织的JB-4树脂切片制作方案中的合适染色时间。最后我们将制作斑马鱼不同年龄段的眼球、心脏、肝脏组织切片，观察斑马鱼成长、衰老过程中细胞形态与结构的变化，并与经过obfcl敲除的斑马鱼的相应组织切片对比"/>
  </r>
  <r>
    <s v="2016"/>
    <s v="山东省"/>
    <s v="10423"/>
    <x v="66"/>
    <s v="201610423060"/>
    <s v="基于生物信息学和代谢组学技术研究青钱柳多糖对肠道微生态的调节作用"/>
    <x v="0"/>
    <s v="史婧婧"/>
    <s v="14080011052"/>
    <n v="3"/>
    <s v="宋冠蕊/14080011053,张梅芳/14080011088"/>
    <s v="李国云"/>
    <s v="副教授"/>
    <n v="10000"/>
    <n v="10000"/>
    <n v="20000"/>
    <s v="材料科学"/>
    <s v="    青钱柳多糖作为传统中药青钱柳的主要活性组分具有重要的研究价值。本项目旨在研究青钱柳多糖对肠道微生态的调节作用及其在肠道微生物作用下的代谢规律。本研究以肠道微生态理论为指导，通过运用高通量测序及代谢组学技术，系统阐明青钱柳多糖肠道免疫调节的物质基础及分子机制，为传统中药青钱柳的进一步研究开发提供理论依据。"/>
  </r>
  <r>
    <s v="2016"/>
    <s v="山东省"/>
    <s v="10423"/>
    <x v="66"/>
    <s v="201610423061"/>
    <s v="斑马鱼硫酸软骨素聚合因子（chpfa，chpfb）基因敲除及其功能的初步研究"/>
    <x v="0"/>
    <s v="徐文锋"/>
    <s v="14080011079"/>
    <n v="3"/>
    <s v="王楠/14080011073,韦华萱/14080011074"/>
    <s v="周建峰"/>
    <s v="教授"/>
    <n v="10000"/>
    <n v="10000"/>
    <n v="20000"/>
    <s v="教育学"/>
    <s v="  目前，对CHPF在促进硫酸软骨素聚合之外的功能还未见报道，斑马鱼胚胎的原位杂交结果显示CHPF在胚盾期（shield stage）在背部胚盾的表达量很高，向腹侧延伸呈减少趋势，提示其可能在胚胎早期发育过程中发挥作用。我们的初步研究结果证明在体外细胞系中过表达CHPF能抑制经典Wnt信号通路，而其具体作用机制仍有待进一步研究。   Wnt信号通路广泛存在于无脊椎动物和脊椎动物中，是一类在物种进化过程中高度保守的信号通路。Wnt信号通路作为一个与胚胎早期发育和癌症发生相关的通路，近年来受到了广泛的关注，而"/>
  </r>
  <r>
    <s v="2016"/>
    <s v="山东省"/>
    <s v="10423"/>
    <x v="66"/>
    <s v="201610423062"/>
    <s v="阳光照射下海水溶解气态汞产生的影响因素研究"/>
    <x v="0"/>
    <s v="陶铸"/>
    <s v="14100011028"/>
    <n v="5"/>
    <s v="关纬城/14100011007,李阳/14100021010,张磊/14100021042,李斯臣/14100021008"/>
    <s v="刘汝海"/>
    <s v="副教授"/>
    <n v="11000"/>
    <n v="11000"/>
    <n v="22000"/>
    <s v="教育学"/>
    <s v="汞在全球污染方面有着极大的危害和重要的研究意义，海水中的溶解气态汞的产生及释放是汞的区域循环的重要环节，项目通过收集青岛沿岸海水，并通过设计实验研究在自然光照条件下，近海海水中溶解气态汞的产生,以及不同因素对反应的影响。主要研究光照强度，光照时间，悬浮颗粒物和有机质含量四个因素。"/>
  </r>
  <r>
    <s v="2016"/>
    <s v="山东省"/>
    <s v="10423"/>
    <x v="66"/>
    <s v="201610423063"/>
    <s v="改性生物炭制备及吸附水中喹诺酮类抗生素研究"/>
    <x v="0"/>
    <s v="赖艳娇"/>
    <s v="14100011015"/>
    <n v="5"/>
    <s v="尹君/14100011041,杨天宇/14100011039,余璐/14100011045,王珊珊/14100011032"/>
    <s v="郎印海"/>
    <s v="教授"/>
    <n v="11000"/>
    <n v="11000"/>
    <n v="22000"/>
    <s v="教育学"/>
    <s v="   利用湿地植物芦苇制备得到芦苇生物炭，研发高效脱除水中喹诺酮类抗生素的改性芦苇生物炭材料。运用元素分析仪、扫描电镜和比表面积仪对改性生物炭的理化性质进行表征，同时探讨其对喹诺酮类抗生素的吸附性能。分析吸附剂用量、污染物浓度、pH等因素对吸附影响，揭示改性生物炭对喹诺酮类抗生素的潜在吸附机制，并研究改性生物炭的吸附再生性。"/>
  </r>
  <r>
    <s v="2016"/>
    <s v="山东省"/>
    <s v="10423"/>
    <x v="66"/>
    <s v="201610423064"/>
    <s v="空气污染对青岛近海海面辐射平衡及表层水温的影响"/>
    <x v="0"/>
    <s v="牟江山"/>
    <s v="14100011023"/>
    <n v="5"/>
    <s v="张雪娇/14100021045,张淑玉/14100021044,周涛/14100011049,孟思雨/14100011022"/>
    <s v="高会旺"/>
    <s v="教授"/>
    <n v="11000"/>
    <n v="11000"/>
    <n v="22000"/>
    <s v="教育学"/>
    <s v="严重的空气污染改变了大气成分，因此对辐射平衡的影响成为一个重要问题。目前，人们对空气污染对海面辐射平衡的影响研究甚少，缺少一手观测资料。本实验将通过查阅资料文献、实地测量数据、从气象局了解污染状况、后期分析计算等方式，试图去寻找二者之间存在的关系，具有科学创新性。一旦研究出二者存在的关系，将进一步明确空气污染在海洋方面的影响，对海洋污染治理产生推动作用。"/>
  </r>
  <r>
    <s v="2016"/>
    <s v="山东省"/>
    <s v="10423"/>
    <x v="66"/>
    <s v="201610423065"/>
    <s v="生物炭对土壤中生物有效性铬的吸附和去除研究"/>
    <x v="0"/>
    <s v="王楠"/>
    <s v="14100021034"/>
    <n v="5"/>
    <s v="杜奇智/14100021003,潘淑杰/14100021024,杨洵/14100021040,林彦楷/14100011019"/>
    <s v="陈友媛"/>
    <s v="副教授"/>
    <n v="11000"/>
    <n v="11000"/>
    <n v="22000"/>
    <s v="社会学"/>
    <s v="    本项目采用海洋植物浒苔制备生物炭。基于生物炭比表面积大及吸附性强等理化性质，将其用于土壤中生物有效性铬的吸附，以达到修复铬污染土壤的目的。项目重点是制备有效的生物炭，并研究其对重金属铬的吸附机理及其对污染土壤中铬生物有效性的影响。项目的创新性在于能够合理结合青岛地区的实际情况，将资源丰富的浒苔转化为利用价值较高的生物炭来修复铬污染土壤，具有因地制宜，以废治废的特点，也为土壤铬污染修复提供了新途径。"/>
  </r>
  <r>
    <s v="2016"/>
    <s v="山东省"/>
    <s v="10423"/>
    <x v="66"/>
    <s v="201610423066"/>
    <s v="多环芳烃苯并芘的微生物降解与湿地生态修复"/>
    <x v="0"/>
    <s v="林霄涵"/>
    <s v="14100021015"/>
    <n v="5"/>
    <s v="刘灿/14100021016,彭思宇/14100021026,邢程/14100021038,任子茵/14100021028"/>
    <s v="赵阳国"/>
    <s v="副教授"/>
    <n v="11000"/>
    <n v="11000"/>
    <n v="22000"/>
    <s v="教育学"/>
    <s v="针对辽河口湿地中的有机污染物苯并芘（BaP）污染严重的问题，本项目首先以辽河口湿地土壤为研究对象，富集并驯化苯并芘降解菌群，分离苯并芘降解菌株，解析微生物在高效降解苯并芘过程中的环境影响因素；继而，联合微生物和湿地芦苇植被，强化苯并芘的降解并探讨降解动力学过程，分析不同生物类群的贡献，为污染湿地的生态修复提供数据支撑。"/>
  </r>
  <r>
    <s v="2016"/>
    <s v="山东省"/>
    <s v="10423"/>
    <x v="66"/>
    <s v="201610423067"/>
    <s v="MFC中厌氧微生物在降解乳酸产电过程中的生态学关系"/>
    <x v="0"/>
    <s v="王秋萍"/>
    <s v="13100011039"/>
    <n v="5"/>
    <s v="汤国庆/13020013027,李靓慧/14100021013,李欣/14150031018,杨世基/14150032052"/>
    <s v="赵阳国"/>
    <s v="副教授"/>
    <n v="11000"/>
    <n v="11000"/>
    <n v="22000"/>
    <s v="电子与通信技术"/>
    <s v="微生物燃料电池（MFC）处理废水产电的性能与阳极微生物密切相关。产电微生物一般仅利用小分子化合物产电，而非产电微生物在大分子有机物降解、协助产电微生物过程中具有重要作用。为此，本项目将主要探讨MFC中，乳酸降解菌株Anaeroarcus burkinensis和产电菌株Geobacter sulfurreducens在底物利用和产电过程中的协同作用关系，探究两者对底物梯级降解的可行性、提高产电效能的可能性，明确其在乳酸降解过程中的贡献和作用，为提高MFC产电效能提供理论基础。"/>
  </r>
  <r>
    <s v="2016"/>
    <s v="山东省"/>
    <s v="10423"/>
    <x v="66"/>
    <s v="201610423068"/>
    <s v="高盐条件下HSBR同步硝化反硝化过程微生物特征研究"/>
    <x v="0"/>
    <s v="李翌畅"/>
    <s v="14100021011"/>
    <n v="4"/>
    <s v="孙丹/14100021030,马兰/14100021022,廖依依/14100021014"/>
    <s v="佘宗莲"/>
    <s v="教授"/>
    <n v="11000"/>
    <n v="11000"/>
    <n v="22000"/>
    <s v="电子与通信技术"/>
    <s v="    高盐废水来源广泛，对生物脱氮过程会产生不利影响。本项目利用复合序批式反应器（HSBR）研究高盐废水对同步硝化反硝化脱氮效果的影响；采用高通量测序等分子生物学技术定量分析氨氧化菌、亚硝酸盐氧化菌和反硝化菌的种群结构动态变化；探讨盐度对同步硝化反硝化过程的影响机制。"/>
  </r>
  <r>
    <s v="2016"/>
    <s v="山东省"/>
    <s v="10423"/>
    <x v="66"/>
    <s v="201610423069"/>
    <s v="东亚边缘海与西北太平洋开边界处温度的时空变化规律研究"/>
    <x v="0"/>
    <s v="杨久力"/>
    <s v="14100011038"/>
    <n v="5"/>
    <s v="邱子珊/14100011024,徐小闽/14100011036,李上求/14020022018,陈沛东/14020022003"/>
    <s v="史洁"/>
    <s v="副教授"/>
    <n v="11000"/>
    <n v="11000"/>
    <n v="22000"/>
    <s v="电子与通信技术"/>
    <s v="    以东亚边缘海这一典型季风区陆架海为研究区域，采用OFES数据分析研究开边界处温度时空变化规律，并分析温度分布的季节及年际变化与代表气候事件的特征因子之间的相关关系，探讨控制机制。"/>
  </r>
  <r>
    <s v="2016"/>
    <s v="山东省"/>
    <s v="10423"/>
    <x v="66"/>
    <s v="201610423070"/>
    <s v="增塑剂对蛋白核小球藻的抑制作用"/>
    <x v="0"/>
    <s v="孟如然"/>
    <s v="14100011021"/>
    <n v="4"/>
    <s v="王莉/14100011031,郭莹/14100011008,王超/14100021031"/>
    <s v="李锋民"/>
    <s v="教授"/>
    <n v="11000"/>
    <n v="11000"/>
    <n v="22000"/>
    <s v="电子与通信技术"/>
    <s v="增塑剂是近年来逐渐引起人们重视的新型污染物，也是一类环境激素。本项目拟研究3种水溶性增塑剂对淡水生态的系统初级生产力蛋白核小球藻的抑制规律，明确不同浓度的增塑剂对蛋白核小球藻的抑制作用并初步探究增塑剂抑藻机理。"/>
  </r>
  <r>
    <s v="2016"/>
    <s v="山东省"/>
    <s v="10423"/>
    <x v="66"/>
    <s v="201610423071"/>
    <s v="青岛市崂山区水资源利用存在的问题及对策研究"/>
    <x v="0"/>
    <s v="李琪"/>
    <s v="14110011017"/>
    <n v="5"/>
    <s v="刘欣/14110011022,李倩雯/14110011015,孟慧兰/14110031024,王曼/14110032017"/>
    <s v="葛玉明"/>
    <s v="讲师"/>
    <n v="10000"/>
    <n v="10000"/>
    <n v="20000"/>
    <s v="电子与通信技术"/>
    <s v="近年来，青岛市水资源形势严峻，本项目为青岛市崂山区水资源利用存在的问题及对策研究，立足于海大崂山校区水资源短缺的实际，发现水资源利用存在的问题并为节水型校园建设出谋划策。同时进一步调研青岛市崂山区水资源利用情况，探索青岛市在发展节水型农业、工业、服务业等方面的有效举措，并针对青岛市民开展节水宣传活动，增强市民节水意识，普及节水知识，在建设节水型校园的同时，为节水型社会建设贡献我们海大学子的力量。"/>
  </r>
  <r>
    <s v="2016"/>
    <s v="山东省"/>
    <s v="10423"/>
    <x v="66"/>
    <s v="201610423072"/>
    <s v="在校大学生创业面临问题的创新性调研——以中国海洋大学为例"/>
    <x v="0"/>
    <s v="王可昕"/>
    <s v="14110011033"/>
    <n v="5"/>
    <s v="江雪纯/14110011010,张晋/14110011051,张琳/14110021062,魏先昌/14030021081"/>
    <s v="姜忠辉"/>
    <s v="教授"/>
    <n v="10000"/>
    <n v="10000"/>
    <n v="20000"/>
    <s v="计算机科学技术"/>
    <s v="本项目围绕“在校大学生创业所面临的问题”而展开，以中国海洋大学为载体，通过两条主线实施调研：其一是选取多个创业案例进行实地考察，了解其资金来源、经营模式、盈利状况等；其二是通过对学校创业引导机构的调查，了解创业活动开展情况以及相关的支持与规划情况等。此外，项目中还穿插对大学生创业认知、创业学生学业与创业的权衡等多方面的调查。从上述调研中发现潜在的问题，并针对学生、学校两方给予合理化的建议。"/>
  </r>
  <r>
    <s v="2016"/>
    <s v="山东省"/>
    <s v="10423"/>
    <x v="66"/>
    <s v="201610423073"/>
    <s v="全面二胎政策下青岛市不同人群二胎生育意愿调查"/>
    <x v="0"/>
    <s v="刘洪安"/>
    <s v="14110021032"/>
    <n v="5"/>
    <s v="宫晓萌/14110021016,高一凡/14110021015,赵桂锌/14120012059,徐浩/14040021040"/>
    <s v="李宪宝"/>
    <s v="讲师"/>
    <n v="10000"/>
    <n v="10000"/>
    <n v="20000"/>
    <s v="计算机科学技术"/>
    <s v="       全面二胎政策的出台，标志着中国半个世纪以来的被誉为“人类最大人口实验”的计划生育政策的重要转折。该项目在青岛范围内研究不同人群二胎意愿的影响因素构成以及其作用机理，不仅有助于厘清当下二胎生育意愿的影响因素构成和其作用机理，分析全面二胎政策出台的历史背景和其出台的历史条件、历史性影响，还有助于寻找有利于二胎政策有效实施的对等选择，从根本上锻炼学生发现问题，解决问题的能力，将知识与实践结合。"/>
  </r>
  <r>
    <s v="2016"/>
    <s v="山东省"/>
    <s v="10423"/>
    <x v="66"/>
    <s v="201610423074"/>
    <s v="高校食堂精益管理模式探究——以海大校区食堂为例"/>
    <x v="0"/>
    <s v="殷齐腾"/>
    <s v="13180021041"/>
    <n v="4"/>
    <s v="李晰/13150031019,张洁薇/13120011039,朱静远/13110041060"/>
    <s v="杜瑞"/>
    <s v="讲师"/>
    <n v="10000"/>
    <n v="10000"/>
    <n v="20000"/>
    <s v="计算机科学技术"/>
    <s v="高校食堂工作涉及到学生的切身利益，关系到学校的正常秩序和社会的和谐稳定。随着“美团”与“饿了么”两大外卖巨头入驻校园，“外卖”这一就餐方式便以其特有的便利性冲击了高校食堂的经营运作。本项目立足于此现象，力求通过积极研究和沟通实践，探索高校食堂精益化管理的可行性，使其初步实现从粗放式管理向精益化管理的转变。"/>
  </r>
  <r>
    <s v="2016"/>
    <s v="山东省"/>
    <s v="10423"/>
    <x v="66"/>
    <s v="201610423075"/>
    <s v="中国海洋大学校园公共自行车租赁平台可行性研究"/>
    <x v="0"/>
    <s v="颜玥"/>
    <s v="14120012046"/>
    <n v="5"/>
    <s v="江畅/14150021036,刘港/14170021024,周伟方/14020031143,江天一/14150021037"/>
    <s v="苏萌"/>
    <s v="讲师"/>
    <n v="10000"/>
    <n v="10000"/>
    <n v="20000"/>
    <s v="计算机科学技术"/>
    <s v="    该项目从崂山校区占地面积广且建设采用的是功能分区的规划这一实际出发，借鉴国内大城市及其他高校校园交通发展的经验，将针对建立校园公共自行租赁平台的可行性从现状分析、学生意见调研、项目选址、运作与后期维护管理几个方面展开探讨研究，结合我校特征进一步提出更好的校园公共自行车租赁规划方案。"/>
  </r>
  <r>
    <s v="2016"/>
    <s v="山东省"/>
    <s v="10423"/>
    <x v="66"/>
    <s v="201610423076"/>
    <s v="基于“荣成模式”的“传统捕捞渔民”组织调研"/>
    <x v="0"/>
    <s v="杨雅静"/>
    <s v="13110032021"/>
    <n v="4"/>
    <s v="苏秋兰/13110032018,王玉/13120012046,张书宁/14150031046"/>
    <s v="戴桂林"/>
    <s v="教授"/>
    <n v="10000"/>
    <n v="10000"/>
    <n v="20000"/>
    <s v="计算机科学技术"/>
    <s v="对基于“荣成模式”下的“传统捕捞渔民”组织分析，结合渔业现状，研究传统捕捞渔民特性和其组织管理方式对三种不同所有制经营主体的利润增长率的影响，分析有效的激励模式，通过理论分析、实地调研和数学计量分析等得出结论，从而研讨出最有效的渔民组织形式等。"/>
  </r>
  <r>
    <s v="2016"/>
    <s v="山东省"/>
    <s v="10423"/>
    <x v="66"/>
    <s v="201610423077"/>
    <s v="“一带一路”战略下天津港发展海铁联运的物流成本优化及趋势研究"/>
    <x v="0"/>
    <s v="李天一"/>
    <s v="14120011018"/>
    <n v="5"/>
    <s v="刘晓莉/13120012029,姜娜/14120011014,徐沛/14120011036,田雨/14120011031"/>
    <s v="姜宝"/>
    <s v="讲师"/>
    <n v="10000"/>
    <n v="10000"/>
    <n v="20000"/>
    <s v="计算机科学技术"/>
    <s v="项目简介： 随着京津冀协同发展、“一带一路”发展战略等相关政策的提出，天津港作为国内唯一同时拥有4条铁路通往欧洲大陆桥的港口，其海铁联运正面对着前所未有的发展机遇。因此，小组成员拟通过调查分析天津港海铁联运中物流成本构成现状，调查天津港为优化物流成本所采取的具体措施，整合数据，并加以分析。结合当前“一带一路”等相关发展战略，合理预测天津港海铁联运未来的发展趋势。"/>
  </r>
  <r>
    <s v="2016"/>
    <s v="山东省"/>
    <s v="10423"/>
    <x v="66"/>
    <s v="201610423078"/>
    <s v="P2P违法欺诈及行业秩序整顿可行性深度分析"/>
    <x v="0"/>
    <s v="高楠"/>
    <s v="13120021011"/>
    <n v="5"/>
    <s v="祁文嘉/13120021025,郑天天/13120021057,许洁/13120021048,迟钰靖/13120021005"/>
    <s v="李小林"/>
    <s v="讲师"/>
    <n v="10000"/>
    <n v="10000"/>
    <n v="20000"/>
    <s v="计算机科学技术"/>
    <s v="互联网的迅速发展以及金融贷款对大众生活的渗透促进了P2P行业的迅速发展，然而，P2P在迅速发展的同时也出现了各种违法行为，引起社会专业人士甚至政府的关注。而本次项目则旨在调查P2P违法欺诈行为的具体表现，运用调查问卷等方式并结合新闻中有关于“跑路”“欺诈”现象的相关报道，研究此种现象出现的原因，深度发掘现象背后隐藏的P2P市场的漏洞。最终针对各种市场不完善之处提出有效建议，使能够促进P2P网贷市场的发展。"/>
  </r>
  <r>
    <s v="2016"/>
    <s v="山东省"/>
    <s v="10423"/>
    <x v="66"/>
    <s v="201610423079"/>
    <s v="我校英语专业学生语境猜词能力及其过程研究"/>
    <x v="0"/>
    <s v="石珺"/>
    <s v="14130011039"/>
    <n v="5"/>
    <s v="徐文竹/14130011052,高竹韵/14130011017,王洁/14130011045,赵健行/14130011067"/>
    <s v="陈颖"/>
    <s v="讲师"/>
    <n v="10000"/>
    <n v="10000"/>
    <n v="20000"/>
    <s v="计算机科学技术"/>
    <s v="语境中猜测词义是外语学习者在外语阅读过程中遇到生词时最广泛使用的一项策略，同时是词汇学习的一个重要来源。在词汇学习中，猜词的方法和能力也是非常重要的一个方面。本课题将对比分析高与低水平阅读者在语境猜词过程中使用策略的异同，研究成果将为我校英语专业学生语境猜词能力的提升提供建设性建议。同时本课题也为英语阅读和词汇教学的完善提供数据支持，为非英语专业学生的词汇学习和其他英语研究者及爱好者提供参考。"/>
  </r>
  <r>
    <s v="2016"/>
    <s v="山东省"/>
    <s v="10423"/>
    <x v="66"/>
    <s v="201610423080"/>
    <s v="我校本科生英语词汇搭配能力调查研究"/>
    <x v="0"/>
    <s v="段钇男"/>
    <s v="14130011014"/>
    <n v="5"/>
    <s v="耿羽飞/14130011018,王赫琛/14130011044,韩晴/14130011022,韩亚宁/14130011023"/>
    <s v="陈颖"/>
    <s v="讲师"/>
    <n v="10000"/>
    <n v="10000"/>
    <n v="20000"/>
    <s v="计算机科学技术"/>
    <s v="词汇搭配是外语学习中的重要任务，掌握一个词汇不只在于了解它的意义，更重要的是掌握如何使用它，恰当的搭配则是词的使用的重要组成部分。然而在现有研究中，鲜少有研究调查本科生的词汇搭配能力现状。鉴于此，我们选择调查研究本科生的词汇搭配能力。本项目旨在通过写作抽样法与问卷访谈相结合的方法对我校本科生的英语词汇搭配能力及水平进行调查研究，发现其中问题，并对影响因素、可行的提高方法等作出较为科学的总结。  "/>
  </r>
  <r>
    <s v="2016"/>
    <s v="山东省"/>
    <s v="10423"/>
    <x v="66"/>
    <s v="201610423081"/>
    <s v="海洋气象中英术语数据库及网站建设"/>
    <x v="0"/>
    <s v="柴仕伦"/>
    <s v="14130011003"/>
    <n v="5"/>
    <s v="郑庆荣/14130011069,张梦琪/14130011063,王思文/14090031025,石兆鹏/14010022041"/>
    <s v="滕梅"/>
    <s v="副教授"/>
    <n v="10000"/>
    <n v="10000"/>
    <n v="20000"/>
    <s v="计算机科学技术"/>
    <s v="   本项目的研究方向主要为海洋气象中英专业术语。通过整理权威中英文术语和中文权威术语的常见英文译法，整理存在一词多义现象的术语的例句等，建立海洋气象中英术语数据库，结合中国海洋大学海洋气象相关专业学生对网站的其他需求功能，建立海洋气象术语查询网站，网站主要用于海洋气象相关本科生研究生和翻译专业部分研究生进行术语学习和查询。本项目主要希望通过建立网站提升海洋气象相关专业学生的术语使用的规范性；其次进一步研究中国海洋大学海洋气象相关专业相关学生对术语的使用和查询情况。"/>
  </r>
  <r>
    <s v="2016"/>
    <s v="山东省"/>
    <s v="10423"/>
    <x v="66"/>
    <s v="201610423082"/>
    <s v="青岛市崂山群碑刻石刻文化研究"/>
    <x v="0"/>
    <s v="杜晓凡"/>
    <s v="13140002023"/>
    <n v="5"/>
    <s v="李先翠/13140002045,何琰/13140002035,龚昱文/13140002033,黄铄/13140002039"/>
    <s v="傅根清"/>
    <s v="教授"/>
    <n v="10000"/>
    <n v="10000"/>
    <n v="20000"/>
    <s v="计算机科学技术"/>
    <s v="崂山群主要包括“仰口”“巨峰”“北九水”“华楼”四个景区，景区内有大量的古今碑刻石刻。该项目前期主要针对崂山群内的碑刻和石刻进行一次地毯式的采集，将采集到的碑刻石刻彩印编号，并注明地理位置。项目中后期将编号的彩印碑刻按照它们的朝代、内容、作者等方面进行分类整理，着重挖掘崂山碑刻石刻所蕴含的文学价值，文字价值，历史价值，旅游价值，和宗教价值。碑刻石刻历经百年风雨而风采如初，是文化传承的绝佳载体，所以在项目研究过程中，我们会挑选出有最有价值的碑刻若干，冲洗照片，挂在校园内供同学们欣赏和学习，旨在增添校园的文化"/>
  </r>
  <r>
    <s v="2016"/>
    <s v="山东省"/>
    <s v="10423"/>
    <x v="66"/>
    <s v="201610423083"/>
    <s v="调查大学生对同性恋的态度及大学生同性恋群体的自我认知研究"/>
    <x v="0"/>
    <s v="杨萍"/>
    <s v="14140002081"/>
    <n v="5"/>
    <s v="杨翼/14140002083,杨皓轶/14140002085,程隽超/14150032006,王春智/13020031108"/>
    <s v="刘佳"/>
    <s v="讲师"/>
    <n v="10000"/>
    <n v="10000"/>
    <n v="20000"/>
    <s v="计算机科学技术"/>
    <s v="        课题研究以大学生为主体，调查大学生对同性恋的具体态度及大学生同性恋群体的自我认知如何。了解大学中同性恋群体的生活状态。调查方法以调查问卷作为前期调查大学生对同性恋态度，具体同性恋的深层次的情感及生活问题将以深度访谈的方式进行调查研究。此次项目研究的地点放在青岛的五所高校分别是青岛大学、青岛科技大学、山东科技大学、中国石油大学华东、中国海洋大学，具体的大学生也是以这五所高校为主。最终的调查结果会以调查报告及论文的方式呈现。"/>
  </r>
  <r>
    <s v="2016"/>
    <s v="山东省"/>
    <s v="10423"/>
    <x v="66"/>
    <s v="201610423084"/>
    <s v="扬州东关街对青岛劈柴院发展模式的借鉴意义"/>
    <x v="0"/>
    <s v="李佳"/>
    <s v="14140002029"/>
    <n v="5"/>
    <s v="叶香君/14140011076,张美玲/14140011080,朱晓慧/14150011057,续宗祥/14020021044"/>
    <s v="俞凡"/>
    <s v="副教授"/>
    <n v="10000"/>
    <n v="10000"/>
    <n v="20000"/>
    <s v="计算机科学技术"/>
    <s v="     该项目主要针对扬州东关街和青岛劈柴院进行调研，两处景点对比，各取所长，促进旅游美食业发展。通过之前芙蓉街与劈柴院的对比调研发现，二者发展都存在不足，相比之下，芙蓉街的文化底蕴体现更多，然而芙蓉街更关注于全国各地特色，多且杂乱，我们认真抉择后，认为劈柴院更需要迅速转变现状，因此，我们选取了与劈柴院更类似扬州东关街发展模式为新的研究对象。劈柴院与东关街都有保留的历史建筑，以及相关文化产业，所以对于东关街成功的借鉴意义是非常具有可比性与操作性的，例如劈柴院的文化如曲艺文化等相对没落，并没有在劈柴院现代"/>
  </r>
  <r>
    <s v="2016"/>
    <s v="山东省"/>
    <s v="10423"/>
    <x v="66"/>
    <s v="201610423085"/>
    <s v="高考志愿预测评估系统的方法创新及数据挖掘"/>
    <x v="0"/>
    <s v="于晓雨"/>
    <s v="13160011056"/>
    <n v="2"/>
    <s v="文晶/13160021036"/>
    <s v="张临杰"/>
    <s v="副教授"/>
    <n v="10000"/>
    <n v="10000"/>
    <n v="20000"/>
    <s v="计算机科学技术"/>
    <s v="高考志愿预测评估系统旨在通过省排名的计算方式寻找出更加精确预测高考志愿的方法，来帮助填报志愿的学子们更加科学准确的填报志愿。我们计划设计制作出基于JAVA语言的网站，提供查询、预测、风险评估及报考趋势分析功能。通过高考学生根据该系统报考的数据与实际录取情况做比对，计算使用该系统填报志愿的风险系数，并通过比对情况完善预测算法，争取形成一个稳定、创新的新型预测方法。"/>
  </r>
  <r>
    <s v="2016"/>
    <s v="山东省"/>
    <s v="10423"/>
    <x v="66"/>
    <s v="201610423086"/>
    <s v="现代数学算法理论及其在实际中的应用"/>
    <x v="0"/>
    <s v="刘佐立"/>
    <s v="14160021031"/>
    <n v="5"/>
    <s v="陈一鸣/14160011007,刘可/13160021021,徐捷/13160021040,张雨萌/13180021043"/>
    <s v="高翔"/>
    <s v="副教授"/>
    <n v="10000"/>
    <n v="10000"/>
    <n v="20000"/>
    <s v="计算机科学技术"/>
    <s v="1、学习现代数学算法理论，主要包括现代智能算法和机器学习的相关算法。 2、将现代数学算法理论应用于实际问题当中，解决诸如预测、评价、分类和优化的实际问题。 3、编写通用性强、带有数学思维的程序，对上述实际问题的解决方案进行总结归纳。"/>
  </r>
  <r>
    <s v="2016"/>
    <s v="山东省"/>
    <s v="10423"/>
    <x v="66"/>
    <s v="201610423087"/>
    <s v="微波水热法制备钒酸铋粉体及其光催化性能研究"/>
    <x v="0"/>
    <s v="刘世奇"/>
    <s v="15170021024"/>
    <n v="4"/>
    <s v="马建禹/15170021029,刘旭/15170021025,陈思能/15170031002"/>
    <s v="戴金辉"/>
    <s v="教授"/>
    <n v="11000"/>
    <n v="11000"/>
    <n v="22000"/>
    <s v="计算机科学技术"/>
    <s v="             钒酸铋(BiVO4)是一种半导体材料，早期用作黄色颜料。近年来，由于其具有禁带宽度窄、高化学稳定性、高太阳光利用率、无毒等优点，成为光催化领域的研究热点。         微波水热法是一种能够快速制备较小尺寸材料的新方法。微波和水热二者联用，能更快速地制备出粒径分布窄、形态均一的纳米粒子，可得到活性更高的纳米粉体。         本项目采用微波水热法，结合掺杂改性，进行BiVO4纳米粉体的合成及其光催化性能研究，有极高的研究价值与广阔的应用前景。  "/>
  </r>
  <r>
    <s v="2016"/>
    <s v="山东省"/>
    <s v="10423"/>
    <x v="66"/>
    <s v="201610423088"/>
    <s v="陶艺的设计与制作"/>
    <x v="0"/>
    <s v="石宏伟"/>
    <s v="14170021028"/>
    <n v="3"/>
    <s v="魏贵超/14170021036,强富强/14170021027"/>
    <s v="朱志斌"/>
    <s v="高级工程师"/>
    <n v="11000"/>
    <n v="11000"/>
    <n v="22000"/>
    <s v="计算机科学技术"/>
    <s v="陶艺制作是中国传统的民族艺术。本项目根据海洋大学材料院专业学科特点，通过理论与实际相结合，进行陶艺的设计与制作。通过不同造型风格设计、多种成型手法、不同工艺形式的研究试制，开展陶瓷艺术品的手工制作。本项目拟进行泥条盘制法、泥板成型法、徒手捏制法、拉坯成型法几种手工创作陶艺典型方法的研究试制。通过陶艺制作，既可以得到艺术的熏陶，又锻炼了动手能力，发挥空间想象力，培养立体思维模式，体会神秘艺术。"/>
  </r>
  <r>
    <s v="2016"/>
    <s v="山东省"/>
    <s v="10423"/>
    <x v="66"/>
    <s v="201610423089"/>
    <s v="双参比电极在海水管道腐蚀中的应用"/>
    <x v="0"/>
    <s v="卫清晖"/>
    <s v="14170021038"/>
    <n v="5"/>
    <s v="白泽雨/14170031001,刘霖/14170031019,于恒哲/14170031042,刘恒华/14170031017"/>
    <s v="高荣杰"/>
    <s v="副教授"/>
    <n v="11000"/>
    <n v="11000"/>
    <n v="22000"/>
    <s v="计算机科学技术"/>
    <s v="双参比电极是一种测试海底管道电位并通过电位的变化来找出海底管道腐蚀情况的工具。这种电极摆脱了导线的限制，能测试管道任何一点的腐蚀程度。我们小组将设计制作双参比电极并对双参比电极的各项性能进行测试。总结出腐蚀点电位的变化规律并且改进完善双参比电极。"/>
  </r>
  <r>
    <s v="2016"/>
    <s v="山东省"/>
    <s v="10423"/>
    <x v="66"/>
    <s v="201610423090"/>
    <s v="纳米二氧化硅/碳纳米管/壳聚糖吸油复合材料的制备研究"/>
    <x v="0"/>
    <s v="李华正"/>
    <s v="14170021019"/>
    <n v="3"/>
    <s v="李铭/14170031012,王绍坤/14170021033"/>
    <s v="陈守刚"/>
    <s v="教授"/>
    <n v="11000"/>
    <n v="11000"/>
    <n v="22000"/>
    <s v="电子与通信技术"/>
    <s v="壳聚糖的多孔性结构和自由氨基、羟基的存在，具有很好的疏水亲油潜力。再运用纳米二氧化硅微粒表面修饰后的粒子添加到壳聚糖聚合物基体中，增强无机相与有机相之间的作用力，即增加两相间的相容性，从而提升复合材料的热稳定性、抗拉伸性能等。碳纳米管作为一维纳米材料，重量轻，六边形结构连接完美，具有许多异常的力学、化学性能。随着碳纳米管的加入，所制成品将具有良好阻燃性，将更加方便、有效的应用于实际当中。  "/>
  </r>
  <r>
    <s v="2016"/>
    <s v="山东省"/>
    <s v="10423"/>
    <x v="66"/>
    <s v="201610423091"/>
    <s v="全固态Z-型C3N4基复合光催化材料的可控合成及其性能研究"/>
    <x v="0"/>
    <s v="李晓彤"/>
    <s v="14170021022"/>
    <n v="5"/>
    <s v="谭雪玲/14170021029,张文丽/14170021049,杨清/14170021043,胡宇寰/14170021013"/>
    <s v="董博华"/>
    <s v="讲师"/>
    <n v="11000"/>
    <n v="11000"/>
    <n v="22000"/>
    <s v="电子与通信技术"/>
    <s v="近些年来，致力于开展污染治理和新能源开发的研究越来越多。光能作为一种清洁能源，也得到了广泛的关注。以TiO2为代表的半导体光催化材料引起了广泛的关注，但现有光催化材料的量子转换效率低，光响应范围窄，太阳光利用率低，制约了光能源的应用和发展。我们项目小组希望通过构建全固态Z-型C3N4基复合光催化体系，探究层状结构对光催化活性的影响，解决当前光催化材料存在的问题，提高产物光催化制氢和降解污染物的性能。"/>
  </r>
  <r>
    <s v="2016"/>
    <s v="山东省"/>
    <s v="10423"/>
    <x v="66"/>
    <s v="201610423092"/>
    <s v="CNT/环氧树脂海洋防腐防污复合涂料的实海挂片性能测试"/>
    <x v="0"/>
    <s v="邓淑娴"/>
    <s v="14170031005"/>
    <n v="5"/>
    <s v="石智法/14170031025,苏啸天/14170031026,杜钱丽/14140002014,胡一帆/14170031009"/>
    <s v="王玮"/>
    <s v="副教授"/>
    <n v="11000"/>
    <n v="11000"/>
    <n v="22000"/>
    <s v="电子与通信技术"/>
    <s v="        本项目为CNT/环氧树脂海洋防腐防污复合涂料的实海挂片性能检测，按已有的复合涂料研究方法制备复合涂料，将涂料喷涂钢片，将样片放入实际海洋环境中，定期用专业的技术检测其污损和腐蚀情况以表征该涂料的防腐防污性能，并就实验结果科学分析原因，从而加快纳米防腐防污复合涂料的研究进展，促进新型环保多功能海用涂料的工业化。"/>
  </r>
  <r>
    <s v="2016"/>
    <s v="山东省"/>
    <s v="10423"/>
    <x v="66"/>
    <s v="201610423093"/>
    <s v="形貌可控铈基碳烟氧化催化剂的合成与反应机理研究"/>
    <x v="0"/>
    <s v="唐佳"/>
    <s v="14170021030"/>
    <n v="4"/>
    <s v="姜晓倩/14170021016,常成功/14170031002,崔芃雨/14170021006"/>
    <s v="刘爽"/>
    <s v="讲师"/>
    <n v="11000"/>
    <n v="11000"/>
    <n v="22000"/>
    <s v="电子与通信技术"/>
    <s v="项目简介：碳烟氧化催化材料的研发对于解决目前中国所面临的雾霾问题具有十分重要的意义。本项目拟从合成形貌可控的二氧化铈材料出发，一方面利用第二相元素掺杂充分提高其催化活性和稳定性，另一方面利用不同材料表面性质的差异建立起催化剂结构-性能之间的定量关联。在此基础上，对相关催化反应机制进行深入分析，能够为开发各类实用型铈基碳烟氧化催化剂提供理论指导。"/>
  </r>
  <r>
    <s v="2016"/>
    <s v="山东省"/>
    <s v="10423"/>
    <x v="66"/>
    <s v="201610423094"/>
    <s v="海洋藻类基新型炭材料的制备及其作为钠离子电池负极性能的研究"/>
    <x v="0"/>
    <s v="于泳清"/>
    <s v="14170021045"/>
    <n v="5"/>
    <s v="张恒/14170021046,徐豪杰/14170021042,刘智/14170021026,王欣萌/14170031036"/>
    <s v="王焕磊"/>
    <s v="副教授"/>
    <n v="11000"/>
    <n v="11000"/>
    <n v="22000"/>
    <s v="电子与通信技术"/>
    <s v="  本项目借助大型海洋藻类比如浒苔等，利用生物质自身结构和化学成分，探索一条低成本合成钠离子电池负极炭材料的新路线。通过对炭材料的结构调控和官能团调节，建立起结构、官能团与电化学性能间的关系，揭示炭材料在钠离子电解质中的储钠机理，分析储钠机理随着炭材料结构和官能团的变化而变化的的衍变规律，制备能实现钠离子体系高容量高倍率的炭负极材料。"/>
  </r>
  <r>
    <s v="2016"/>
    <s v="山东省"/>
    <s v="10423"/>
    <x v="66"/>
    <s v="201610423095"/>
    <s v="基于Donor-Acceptor结构的新型有机共轭材料的设计合成及其光伏性能的研究"/>
    <x v="0"/>
    <s v="刘福帅"/>
    <s v="13170031027"/>
    <n v="4"/>
    <s v="张震/13170021045,王宁/13170031033,李媛媛/13170031024"/>
    <s v="孙明亮"/>
    <s v="副教授"/>
    <n v="11000"/>
    <n v="11000"/>
    <n v="22000"/>
    <s v="电子与通信技术"/>
    <s v="  合成基于donor-acceptor结构的新型共轭聚合物材料并主要研究其光伏性能。首先我们要合成给体材料donor，将其做为活泼的有机锡试剂，再合成acceptor受体材料，将其作为有机溴试剂，采用stille偶联反应，达到连锁聚合，得到推拉结构的聚合物，并对其电化学、热稳定性、紫外可见吸收、光伏性能做测试。"/>
  </r>
  <r>
    <s v="2016"/>
    <s v="山东省"/>
    <s v="10423"/>
    <x v="66"/>
    <s v="201610423096"/>
    <s v="社会治理视域下政府购买养老服务运行机制探究"/>
    <x v="0"/>
    <s v="苏芮"/>
    <s v="14150031031"/>
    <n v="5"/>
    <s v="杨洋/14150031042,杨硕/14150031041,姜艳杰/14150031012,胡昊/15040031009"/>
    <s v="同春芬"/>
    <s v="教授"/>
    <n v="10000"/>
    <n v="10000"/>
    <n v="20000"/>
    <s v="电子与通信技术"/>
    <s v="创新社会治理是当今社会发展的客观要求，需要政府有所为有所不为。本次社会调研，从养老服务的多元主体出发，探究家庭、政府、社区、社会组织、私营机构在养老过程中的运行机制。为满足老年人口的多样化需求，探究政府购买养老服务的政策环境、现实条件、作用机制，理清政府购买养老服务相关主体间关系，构建社会治理主体制度和社会治理责任制度，促进养老服务资源配置优化，致力于提升养老服务的质量，推动政府购买政策的规范。"/>
  </r>
  <r>
    <s v="2016"/>
    <s v="山东省"/>
    <s v="10423"/>
    <x v="66"/>
    <s v="201610423097"/>
    <s v="大学生MOOCs学习满意度研究"/>
    <x v="0"/>
    <s v="殷浩然"/>
    <s v="13150032053"/>
    <n v="5"/>
    <s v="余欢翔/13150032055,刘志杰/13150032026,刘向烨/13150011027,李盈萱/13140002047"/>
    <s v="王印红"/>
    <s v="副教授"/>
    <n v="10000"/>
    <n v="10000"/>
    <n v="20000"/>
    <s v="计算机科学技术"/>
    <s v="    自2008年出现以来，MOOCs迅速风行全球，目前已经成为全球高等教育领域的热门话题。但是对于这种新兴的教学方式是否能够显著提高学生的满意度水平和学习效果，仍然存在很大的争议。所以，本研究关注于学生的MOOCs学习满意度，运用文献分析、问卷调查和课堂观察等多样性的研究方法，试图对于目前大学生的MOOCs学习满意度进行全面客观的测量和分析，并对于提高大学生的MOOCs学习满意度提出相应的对策建议。"/>
  </r>
  <r>
    <s v="2016"/>
    <s v="山东省"/>
    <s v="10423"/>
    <x v="66"/>
    <s v="201610423098"/>
    <s v="医联体模式下社区医院服务实效研究--以青岛为例"/>
    <x v="0"/>
    <s v="戴瑾莹"/>
    <s v="13150011005"/>
    <n v="5"/>
    <s v="乔振铎/13150011034,石佳音/13150011036,王娟/14150011034,孙永政/14150032045"/>
    <s v="弓联兵"/>
    <s v="副教授"/>
    <n v="10000"/>
    <n v="10000"/>
    <n v="20000"/>
    <s v="电子与通信技术"/>
    <s v="青岛市为构建合理的医疗体系，创新分级诊疗模式，在全市范围内组建城区、城郊两类医联体。本项目以社区医院为切入点，旨在掌握就诊患者和基层医院医护人员对于医联体模式下社区医院的认知度和满意度，了解青岛市为保障社区医院服务成效的相关政策及制度，对社区医院服务取得的成果和现存的问题形成较为全面的认识，最终形成系统的、成熟的关于社区医院的服务实效分析，并参考各种活动的开展给出针对完善医联体模式的可行性建议。"/>
  </r>
  <r>
    <s v="2016"/>
    <s v="山东省"/>
    <s v="10423"/>
    <x v="66"/>
    <s v="201610423099"/>
    <s v="中国海洋大学图书馆图书荐购的满意度调查及其优化"/>
    <x v="0"/>
    <s v="顾璇"/>
    <s v="13150032005"/>
    <n v="5"/>
    <s v="代婷/13150032002,格日措/13150032004,程浩/13040031004,徐雅倩/13150032050"/>
    <s v="王刚"/>
    <s v="副教授"/>
    <n v="10000"/>
    <n v="10000"/>
    <n v="20000"/>
    <s v="材料科学"/>
    <s v="    《中国海洋大学图书馆图书荐购的满意度调查及其优化》，以图书馆图书资源供给现状为背景，以满意度模型为依托，针对图书馆与师生双方信息不匹配而造成的师生满意度偏差问题进行调查研究。运用图书馆荐购满意度模型分析样本数据，并根据分析结果给出关于图书荐购的优化建议,使读者在图书选择购入方面拥有更多的话语权,真正满足读者的需要。通过建立沟通平台，读者可以及时反馈自身需求，提高师生学习和教研的效率。"/>
  </r>
  <r>
    <s v="2016"/>
    <s v="山东省"/>
    <s v="10423"/>
    <x v="66"/>
    <s v="201610423100"/>
    <s v="高中生学习支持app的设计研发"/>
    <x v="0"/>
    <s v="张晓洁"/>
    <s v="14180021037"/>
    <n v="5"/>
    <s v="魏莹/14180021031,和静宇/14180021006,马石砚/14180021019,朱赵龙/13020031174"/>
    <s v="陈凯泉"/>
    <s v="副教授"/>
    <n v="10000"/>
    <n v="10000"/>
    <n v="20000"/>
    <s v="电子与通信技术"/>
    <s v="该项目通过学习成绩分析app的制作，跟踪记录中学生的成绩，用图示化方法直观的展现出每一个学生在每门课程的学习能力状况以及其变化情况，使学生，家长，老师了解到学生的学习能力变化。 同时，添加高中英语辅导模块，录制高中英语辅导视频，辅助高中生的英语学习"/>
  </r>
  <r>
    <s v="2016"/>
    <s v="山东省"/>
    <s v="10423"/>
    <x v="66"/>
    <s v="201610423101"/>
    <s v="混合学习的学习动机影响因素研究——以中国海洋大学清华在线教学平台为例"/>
    <x v="0"/>
    <s v="张叶"/>
    <s v="14180021039"/>
    <n v="5"/>
    <s v="乐理娇/14180021009,孙硕/14180021025,蒲秋钰/14180021020,高德元/14180021004"/>
    <s v="孙艳霞"/>
    <s v="副教授"/>
    <n v="10000"/>
    <n v="10000"/>
    <n v="20000"/>
    <s v="计算机科学技术"/>
    <s v="本课题将对当前较为流行的混合学习进行分析，借鉴现有的混合学习案例——中国海洋大学清华在线教学平台，结合教育技术学专业心理学、教育学、研究方法、文献检索等方面的知识，通过切实可行的方法，完成关于混合学习的学习动机影响因素的研究。"/>
  </r>
  <r>
    <s v="2016"/>
    <s v="山东省"/>
    <s v="10423"/>
    <x v="66"/>
    <s v="201610423102"/>
    <s v="体育工程技术在网球教学中的应用研究"/>
    <x v="0"/>
    <s v="丁晓敏"/>
    <s v="14180031005"/>
    <n v="5"/>
    <s v="李仲赟/14180031013,王德璞/14130041034,肖静池/13020013037,孙田/14090021017"/>
    <s v="于文兵"/>
    <s v="讲师"/>
    <n v="10000"/>
    <n v="10000"/>
    <n v="20000"/>
    <s v="计算机科学技术"/>
    <s v="本小组研究网球初学者发球机，它是一台实用性极强的网球初学者练习辅助器。他借击球者击打力实现不用电，在学校教学可以广泛应用。来丰富人们对运动的需求，享受运动中的快乐、"/>
  </r>
  <r>
    <s v="2016"/>
    <s v="山东省"/>
    <s v="10423"/>
    <x v="66"/>
    <s v="201610423103"/>
    <s v="发酵棉粕替代鱼粉对大菱鲆生长的影响"/>
    <x v="0"/>
    <s v="郑佳豪"/>
    <s v="14060021076"/>
    <n v="5"/>
    <s v="王茜/14060021055,王璐/14060021056,吴菲菲/14060021057,尹兆阳/14060021066"/>
    <s v="何艮"/>
    <s v="教授"/>
    <n v="10000"/>
    <n v="10000"/>
    <n v="20000"/>
    <s v="计算机科学技术"/>
    <s v="本实验通过用微生物发酵方法，脱除棉粕中的游离棉酚。通过评估处理后棉粕中游离棉酚以及蛋白含量等指标，选择脱毒效果较好的两种脱毒棉粕进行实验。用得到的脱毒棉粕梯度替代大菱鲆饲料中的鱼粉，研究对其生长、饲料利用以及体组成等的影响，综合评估脱毒棉粕作为一种新型蛋白源在大菱鲆饲料中的应用价值及前景，同时为脱毒棉粕在水产饲料中的开发利用提供理论依据。"/>
  </r>
  <r>
    <s v="2016"/>
    <s v="山东省"/>
    <s v="10423"/>
    <x v="66"/>
    <s v="201610423104"/>
    <s v="海葵双锯鱼的繁殖及鱼苗纹路生长特点研究"/>
    <x v="0"/>
    <s v="陈逸宁"/>
    <s v="14060021002"/>
    <n v="5"/>
    <s v="高祥月/14060021014,丁乙洪/14060021008,陈英杰/14060021003,胡旭东/14060021018"/>
    <s v="李吉方"/>
    <s v="副教授"/>
    <n v="10000"/>
    <n v="10000"/>
    <n v="20000"/>
    <s v="计算机科学技术"/>
    <s v="海葵双锯鱼 Amphiprion percula 隶属于鲈形目、雀鲷科、双锯鱼属。 小丑鱼是对雀鲷科海葵鱼亚科鱼类的俗称，它们是珊瑚礁中可爱的小精灵，是重要的热带海水观赏鱼，由于与海葵独特有趣的共生现象成为海水水族中最受欢迎的种类。随着人们生活水平的不断提高，海水观赏鱼产业得以不断的发展，其中小丑鱼作为一种受人喜爱的海水观赏鱼在国内市场逐渐走红，但目前市场大部分的小丑鱼都依赖国外进口，国内主要靠到天然海域去捕捉野生观赏鱼，对珊瑚的生物多样性具有很大的破坏。 小丑鱼家族世界上共2属29种，其中双锯鱼属有28"/>
  </r>
  <r>
    <s v="2016"/>
    <s v="山东省"/>
    <s v="10423"/>
    <x v="66"/>
    <s v="201610423105"/>
    <s v="卤虫种间及种群间交配对亲代寿命影响之探究"/>
    <x v="0"/>
    <s v="王柳"/>
    <s v="14060021053"/>
    <n v="5"/>
    <s v="宋相帝/14060021049,王甜甜/14060021054,彭闯/14060021045,贾奥/14050031020"/>
    <s v="孙世春"/>
    <s v="教授"/>
    <n v="10000"/>
    <n v="10000"/>
    <n v="20000"/>
    <s v="计算机科学技术"/>
    <s v="    Rode et al. (2011)发现来自不同时代同种卤虫间的“穿越”爱情将导致寿命缩短，在此实验的基础上，本项目拟用不同种/同种不同种群卤虫进行交配实验，用同种群的卤虫交配作为对照。通过观察不同种/同种不同种群卤虫的交配亲代的存活率和存活时间，探讨不同种群、物种间长期进化是否积累了更加明显的两性不匹配现象，即跨越物种、族群间横向穿越交配对个体寿命的影响。"/>
  </r>
  <r>
    <s v="2016"/>
    <s v="山东省"/>
    <s v="10423"/>
    <x v="66"/>
    <s v="201610423106"/>
    <s v="贝类标本的保存、标注、信息化—以水产学院馆藏标本为例"/>
    <x v="0"/>
    <s v="徐翔"/>
    <s v="14060021061"/>
    <n v="5"/>
    <s v="吕立平/14060021043,任静/14060021048,刘晨/14060021036,叶飞/15060021066"/>
    <s v="郑小东"/>
    <s v="教授"/>
    <n v="10000"/>
    <n v="10000"/>
    <n v="20000"/>
    <s v="社会学"/>
    <s v="目前在标本保存和管理方面，由于没有一套完善的系统，对标本的保存和管理带来了很大不便。我们以水产学院标本室中的贝类标本为例，在标本保存，标本摆放及标注，以及标本的信息化等三个方面完善标本管理方案，制定出一套贝类标本固定保存流程的规范化方案，并优化从福尔马林固定标本提取DNA的方法，对标本进行规范标注和建立标本数据库。以后的标本保存和管理提供规范。"/>
  </r>
  <r>
    <s v="2016"/>
    <s v="山东省"/>
    <s v="10423"/>
    <x v="66"/>
    <s v="201610423107"/>
    <s v="四种壳色长牡蛎黑色素含量差异比较及其合成关键限速酶基因Tyr的调控研究"/>
    <x v="0"/>
    <s v="林思彤"/>
    <s v="14060021033"/>
    <n v="5"/>
    <s v="梁洁莹/14060021029,林珍/14060021034,孙绪涛/14060013027,焦泽鑫/14060021021"/>
    <s v="于红"/>
    <s v="副教授"/>
    <n v="10000"/>
    <n v="10000"/>
    <n v="20000"/>
    <s v="电子与通信技术"/>
    <s v="    壳色是影响长牡蛎市场价值的重要因素，是一个重要的育种目标。壳色育种可以在提高贝类营养保健功能的同时兼顾美观，从而增加经济贝类的附加值，所以产业需求迫切。本实验首次对四种壳色长牡蛎的黑色素含量进行比较研究，并与其合成的关键限速酶--酪氨酸酶及相关蛋白的mRNA表达量进行联合分析，从而对黑色素分子合成机制进行深入探讨，为研究牡蛎壳色遗传调控机制打下坚实的基础，为长牡蛎壳色育种的研究提供一定理论依据。"/>
  </r>
  <r>
    <s v="2016"/>
    <s v="山东省"/>
    <s v="10423"/>
    <x v="66"/>
    <s v="201610423108"/>
    <s v="低氧环境对斑马鱼生长影响的初步研究"/>
    <x v="0"/>
    <s v="曾静"/>
    <s v="14060021070"/>
    <n v="5"/>
    <s v="刘璐/14060021041,杨琼/14060021064,刘玥/14060021035,李海城/14020032014"/>
    <s v="何峰"/>
    <s v="讲师"/>
    <n v="10000"/>
    <n v="10000"/>
    <n v="20000"/>
    <s v="电子与通信技术"/>
    <s v="本项目将研究探讨在不同的低氧环境下斑马鱼的生长发育的异同。通过控制氧气浓度的不同，平行对比观察并记录不同低氧环境下斑马鱼生长情况，并且在此基础上进一步进行分子生物层面的实验，探究斑马鱼的低氧适应能力和机制，旨在为完善斑马鱼乃至所有鱼类的低氧适应机制的研究体系提供基础资料。"/>
  </r>
  <r>
    <s v="2016"/>
    <s v="山东省"/>
    <s v="10423"/>
    <x v="66"/>
    <s v="201610423109"/>
    <s v="新材料人工鱼礁生物附着性能及其与环境因子的关系"/>
    <x v="0"/>
    <s v="陈艺文"/>
    <s v="14060012005"/>
    <n v="4"/>
    <s v="陈传曦/14060012003,陈林璐/14060012004,陈圆圆/14060012006"/>
    <s v="唐衍力"/>
    <s v="教授"/>
    <n v="10000"/>
    <n v="10000"/>
    <n v="20000"/>
    <s v="电子与通信技术"/>
    <s v="    本项目主要通过采样、统计、数据分析与处理等方法，在青岛崂山湾人工鱼礁区投放新材料人工鱼礁挂板，调查分析新材料人工鱼礁附着生物的种类、附着生物的生物量、附着生物与季节的关系等等内容，以研究新材料人工鱼礁的附着性能，为该新型材料在人工鱼礁方面的应用提供重要的科学依据，创新新性强，极具现实意义。"/>
  </r>
  <r>
    <s v="2016"/>
    <s v="山东省"/>
    <s v="10423"/>
    <x v="66"/>
    <s v="201610423110"/>
    <s v="海水养殖裙带菜与漂浮性铜藻的生长竞争机制的初步研究"/>
    <x v="0"/>
    <s v="匡鲁璐"/>
    <s v="14060013009"/>
    <n v="5"/>
    <s v="刘皓然/14060013018,刘雅坤/14060013017,刘小晗/14060013016,宋敏杰/14060013023"/>
    <s v="李景玉"/>
    <s v="副教授"/>
    <n v="10000"/>
    <n v="10000"/>
    <n v="20000"/>
    <s v="电子与通信技术"/>
    <s v="本实验旨在通过裙带菜和铜藻在物质生产过程和物质积累过程中的差异来探究这两种海藻在相同环境条件下的生长竞争机制，确定养殖裙带菜产量受铜藻增殖影响的主要原因，为解决这一生产实际问题提供理论依据。漂浮性铜藻影响养殖裙带菜生长的机制目前尚无人研究，但是这对于裙带菜养殖等相关经济产业有着重要意义，对海藻养殖经济利益最大化起着重要的作用。"/>
  </r>
  <r>
    <s v="2016"/>
    <s v="山东省"/>
    <s v="10423"/>
    <x v="66"/>
    <s v="201610423111"/>
    <s v="鱼菜共生系统资源化利用及经济环境效益分析研究"/>
    <x v="0"/>
    <s v="徐月琴"/>
    <s v="14060012031"/>
    <n v="5"/>
    <s v="刘耀文/14060012018,汤莉/14060012024,张碧怡/14060012037,夏晓庆/14060012030"/>
    <s v="宋协法"/>
    <s v="教授"/>
    <n v="10000"/>
    <n v="10000"/>
    <n v="20000"/>
    <s v="电子与通信技术"/>
    <s v="鱼菜共生是水生养殖和水培种植的有机结合，养殖水体中的有机污染物通过微生物分解、植物吸收达到资源化再利用。本研究基于物质平衡原理设计构建虹鳟鱼循环水养殖系统、生菜种植系统和虹鳟鱼鱼菜共生系统，通过实验确定虹鳟鱼、生菜和生物滤池最佳比例，优化设计虹鳟鱼鱼菜共生系统并进行验证，以期降低系统物质和能量投入，提高系统有机污染物资源化利用效率，提升鱼菜共生系统经济效益和环境效益。"/>
  </r>
  <r>
    <s v="2016"/>
    <s v="山东省"/>
    <s v="10423"/>
    <x v="66"/>
    <s v="201610423112"/>
    <s v="双向小型振动台的研制及高层建筑结构抗震方法研究"/>
    <x v="0"/>
    <s v="管帅"/>
    <s v="13090012013"/>
    <n v="5"/>
    <s v="公丕福/13090012011,顾洪禄/13090012012,袁玥/14090012051,罗蒙富/13090022023"/>
    <s v="杜德润"/>
    <s v="讲师"/>
    <n v="11500"/>
    <n v="11500"/>
    <n v="23000"/>
    <s v="计算机科学技术"/>
    <s v="该项目是土木工程专业学生在杜德润导师的指导下，以自己研制的双向小型振动台为基础，以对自制的多种高层结构仿真模型进行抗震实验得来数据为支撑，以导师指导及各种资料书籍为技术支持的创新创业项目。通过项目的进行，学生可以更近距离的体会高层建筑结构的破坏形态及不同结构的建筑的抗震水平；可以为高层结构在抗震方面提出有效建议并生成实验报告；并且为我校结构设计大赛提出合理化技术建议。"/>
  </r>
  <r>
    <s v="2016"/>
    <s v="山东省"/>
    <s v="10423"/>
    <x v="66"/>
    <s v="201610423113"/>
    <s v="基于碱激发矿渣胶凝材料的ECC加固混凝土梁力学性能研究"/>
    <x v="0"/>
    <s v="赵婉宇"/>
    <s v="14090012062"/>
    <n v="5"/>
    <s v="于沐鑫/14090012049,孟令彤/14090012028,沈覃硕/14090012031,韦颖浩/14090012038"/>
    <s v="杨树桐"/>
    <s v="副教授"/>
    <n v="11500"/>
    <n v="11500"/>
    <n v="23000"/>
    <s v="计算机科学技术"/>
    <s v="本项目旨在制备一种高性能纤维增强复合材料ECC，利用工业废渣通过“碱激发”技术制备一种“零水泥”碱激发矿渣胶凝材料来完全替代水泥，同时应用高性能纤维（耐碱玻璃纤维Anti-Crak HP 12和PVA纤维等）来增强ECC的韧性，并将其应用于混凝土梁的加固，研究其加固效果。本项目的研究结果将在混凝土结构加固领域具有重要的指导意义和工程应用价值，且可对工业产生的大量废渣进行二次利用，以实现资源的循环利用，对“绿色高性能混凝土”进一步的实践。"/>
  </r>
  <r>
    <s v="2016"/>
    <s v="山东省"/>
    <s v="10423"/>
    <x v="66"/>
    <s v="201610423114"/>
    <s v="海参捕捞机器人"/>
    <x v="0"/>
    <s v="成昊远"/>
    <s v="13090022004"/>
    <n v="5"/>
    <s v="王宇凯/13090022037,刘天宝/13090041035,李丽端/13090041027,岳印云/14090022046"/>
    <s v="刘贵杰"/>
    <s v="教授"/>
    <n v="11500"/>
    <n v="11500"/>
    <n v="23000"/>
    <s v="电子与通信技术"/>
    <s v="本项目欲开发一款水下机器人用于海参捕捞。整个系统分为两部分：载人母船与水下机器人。其中载人母船由供电系统与上位机软件系统构成；水下机器人则具有推进器、机械手、摄像机、拾参吸盘及海参收集蓝等装置。海参捕捞系统工作流程为载人母船行驶到底播海参养殖地，释放水下机器人，采用有缆通讯人为地通过上位机图像控制到达指定位置并利用机械手抓取海参。"/>
  </r>
  <r>
    <s v="2016"/>
    <s v="山东省"/>
    <s v="10423"/>
    <x v="66"/>
    <s v="201610423115"/>
    <s v="拟人化助力机器人的研制"/>
    <x v="0"/>
    <s v="秦臻"/>
    <s v="13090022026"/>
    <n v="5"/>
    <s v="李高铭/13090022018,宫晨健/13090022012,王济康/13090022033,王赵辉/13090022038"/>
    <s v="张庆力"/>
    <s v="高级工程师"/>
    <n v="11500"/>
    <n v="11500"/>
    <n v="23000"/>
    <s v="电子与通信技术"/>
    <s v="人类相对于机器人来说的最大优势便是其运动的敏捷性与准确性。将人类运动的敏捷性与机器人外骨骼的巨大能量结合在一起，这样的机器人将机械的性能与人类的控制能力相结合，便是外骨骼机器人的原型。 本项目旨在设计一种可以穿在或套在人类躯体之外，自有动力驱动各个关节，根据人体肢体活动通过感应、伺服、驱动装置使相应部位的机械产生相应动作的拟人化助力机器人。目的是在速度、力量、耐力等方面用机械动力提升人类运动能力。"/>
  </r>
  <r>
    <s v="2016"/>
    <s v="山东省"/>
    <s v="10423"/>
    <x v="66"/>
    <s v="201610423116"/>
    <s v="关于趣味性智能环保水瓶回收机的设计"/>
    <x v="0"/>
    <s v="任寒冰"/>
    <s v="13130061035"/>
    <n v="6"/>
    <s v="石瑾仪/13130061037,周虹岑/14090021033,吕康/14150032027,张婷西/14090021031,吕泽民/14090022029"/>
    <s v="王天健"/>
    <s v="高级工程师"/>
    <n v="11500"/>
    <n v="11500"/>
    <n v="23000"/>
    <s v="电子与通信技术"/>
    <s v="本项目旨在为校园研发一款趣味智能饮料瓶回收机。项目过程中会充分利用塑胶瓶的物理回收方法，对塑料瓶进行收集并利用，对校园环境进行优化，同时也将塑料瓶回收进行数字化，智能化，科学化。并且创新性的设置趣味反馈系统 ，不仅能够解决校园内饮料瓶随意丢弃的问题，还可以通过有偿且趣味的回馈方式，例如捐款给公益组织，提供流浪狗狗粮等社会正能量的回馈。"/>
  </r>
  <r>
    <s v="2016"/>
    <s v="山东省"/>
    <s v="10423"/>
    <x v="66"/>
    <s v="201610423117"/>
    <s v="精确控制水下自动抓取机械手"/>
    <x v="0"/>
    <s v="刘阿森"/>
    <s v="15090011012"/>
    <n v="5"/>
    <s v="曲艺/13090041043,冯英聪/13090022010,郭柯岩/15090041013,张天衡/15090041074"/>
    <s v="任凭"/>
    <s v="讲师"/>
    <n v="11500"/>
    <n v="11500"/>
    <n v="23000"/>
    <s v="材料科学"/>
    <s v="水下抓取机械手项目是任凭老师带领五位小组成员进行的一个项目，项目目标是制造出一种适合水下抓取，操作灵活，控制精确，能够自主识别目标物，实现自动抓取的机械手，机械手主体材料采用亚克力板，手臂用螺杆和角铁连接；舵机用环氧树脂经过特殊的工序密封处理，能够适应较大水压；控制部分采用可穿戴设备与控制者手臂同步，机械手外观设计用样条曲线拉出，多用沉孔保证表面光滑美观，设计中也尽可能节省材料。"/>
  </r>
  <r>
    <s v="2016"/>
    <s v="山东省"/>
    <s v="10423"/>
    <x v="66"/>
    <s v="201610423118"/>
    <s v="基于航拍功能的自动巡航四旋翼飞行器设计"/>
    <x v="0"/>
    <s v="许铜华"/>
    <s v="13090041064"/>
    <n v="5"/>
    <s v="呼晓畅/13090041018,王钦/13090041053,史成/13090041049,韩丹阳/13090041015"/>
    <s v="张玲"/>
    <s v="讲师"/>
    <n v="11500"/>
    <n v="11500"/>
    <n v="23000"/>
    <s v="自然科学相关工程与技术"/>
    <s v="    我们的项目是基于航拍功能的自动巡航四旋翼飞行器设计，它可以在遥控杆的控制下稳定地起飞、降落、前进、后退、上升、下降、转向、定高、自动巡航，其中一旦进入自动巡航模式后，就不需要人的控制，飞行器会自动沿着地面路径前进。对于航拍功能，飞行器将摄像头采集回来的图像通过无线通信传输到上位机上，我们就轻而易举地在地面上“俯瞰大地”。"/>
  </r>
  <r>
    <s v="2016"/>
    <s v="山东省"/>
    <s v="10423"/>
    <x v="66"/>
    <s v="201610423119"/>
    <s v="水下管道探测机器人"/>
    <x v="0"/>
    <s v="王子江"/>
    <s v="13090041056"/>
    <n v="5"/>
    <s v="韩金洋/13090041016,兰德浩/13090041024,周昌虎/14090022056,曲艺/13090041043"/>
    <s v="宋大雷"/>
    <s v="教授"/>
    <n v="11500"/>
    <n v="11500"/>
    <n v="23000"/>
    <s v="管理学"/>
    <s v="随着水下油气管线的增多，水下管线的探查成为能源工业的难点问题。本项目设计了一款水下管道探测机器人，它由多个推进器控制机器人三维方向的运动，采用电磁感应原理的金属探测器探测管道，通过智能巡管算法实现水中自主航行，搭载超短基线定位（USBL）记录水中位置，并通过声学调制解调器实现数据通讯与控制。系统可以自动绘制水下金属管线的路由图，基于LabVIEW编程实现了水下管线分布的可视化，便于油气管线的检修、维护与铺设。"/>
  </r>
  <r>
    <s v="2016"/>
    <s v="山东省"/>
    <s v="10423"/>
    <x v="66"/>
    <s v="201610423120"/>
    <s v="遗失校园卡的存储装置设计及认领信息集成系统的开发"/>
    <x v="0"/>
    <s v="高娃"/>
    <s v="13090011008"/>
    <n v="4"/>
    <s v="荀昕/13090041076,杨成/13090041066,王泽圣/13020031120"/>
    <s v="周丽芹"/>
    <s v="副教授"/>
    <n v="11500"/>
    <n v="11500"/>
    <n v="23000"/>
    <s v="经济学"/>
    <s v="通过嵌入式开发技术，融合小组各成员所学专业知识，运用单片机编程技术、嵌入式组网技术，设计开发出遗失校园卡的存储装置及后续认领信息集成系统，存储遗失的校园卡，防止校园卡丢失后被盗刷，认领系统通过服务器将丢卡信息汇集发布到校园公众平台上，便于学生找回。该系统切实解决海大学子丢拾卡信息不对等、丢卡易被盗刷等问题，为学子的学习生活提供便利，也为学校减少不必要的人力物力浪费。该设计实际应用前景广泛。"/>
  </r>
  <r>
    <s v="2016"/>
    <s v="山东省"/>
    <s v="10423"/>
    <x v="66"/>
    <s v="201610423121"/>
    <s v="钢悬链式立管涡激振动试验研究"/>
    <x v="0"/>
    <s v="付雪鹏"/>
    <s v="14090031006"/>
    <n v="5"/>
    <s v="牟鸿源/14090031016,郭晨伟/14090031008,江志昊/14090031011,王雪晨/14090011026"/>
    <s v="黄维平"/>
    <s v="教授"/>
    <n v="11500"/>
    <n v="11500"/>
    <n v="23000"/>
    <s v="经济学"/>
    <s v="在钢悬链式立管涡激振动模拟方法研究中提出一种新的动力学模型：SCR刚体摆动模型，该模型假定立管为绕悬挂点与触地点连线所形成摆动轴的刚体摆动系统，并将该摆动效应以惯性力和水动力阻尼的形式与立管弯曲振动耦合，进行立管的出平面涡激振动分析。"/>
  </r>
  <r>
    <s v="2016"/>
    <s v="山东省"/>
    <s v="10423"/>
    <x v="66"/>
    <s v="201610423122"/>
    <s v="振荡水翼潮流能发电装置"/>
    <x v="0"/>
    <s v="杨卓媛"/>
    <s v="13090032041"/>
    <n v="5"/>
    <s v="张靖婷/13090032045,扶磊/13090032012,董子豪/13090032011,陈琳/13090032003"/>
    <s v="刘臻"/>
    <s v="副教授"/>
    <n v="11500"/>
    <n v="11500"/>
    <n v="23000"/>
    <s v="经济学"/>
    <s v="    潮流能是海水动能的一种形式，主要指海底水道和海峡中较为稳定的流动以及由于潮汐导致的有规律的海水流动。而我国潮流能资源非常丰富，开发利用潮流能对于我国能源结构的改善和能源可持续发展具有重要意义。     我们想设计研究一种结构简洁造价低、能量损耗小但发电效率高的新型水翼潮流能发电装置以投入使用，从而减少燃煤发电对大气的污染，有利于环境的保护，并为海岛居民提供一种能源的获取途径，从而就地取能，海能海用，减少能量在运送过程中的浪费。"/>
  </r>
  <r>
    <s v="2016"/>
    <s v="山东省"/>
    <s v="10423"/>
    <x v="66"/>
    <s v="201610423123"/>
    <s v="基于过渡金属硫族化合物的制备及其电化学性能研究"/>
    <x v="0"/>
    <s v="刘港"/>
    <s v="14170021024"/>
    <n v="4"/>
    <s v="王茂弟/14170021032,谢瑞鑫/14170021040,张蓉蓉/14170021048"/>
    <s v="黄明华"/>
    <s v="副教授"/>
    <n v="11000"/>
    <n v="11000"/>
    <n v="22000"/>
    <s v="经济学"/>
    <s v="   氢能作为一种绿色无污染能源，被认为是未来最理想、最有潜力的能源载体。电解水制氢技术是实现将电能转换为氢载体进行储存的最理想方式。因此寻求高效稳定且廉价的催化材料成为了电解水制氢领域的一个热点。本项目组以过渡金属硫族化合物为研究对象，我们将利用一步电沉积法制备出新型催化剂材料，同时不断调整相关参数来获得电化学性能优良且成本较低的催化剂。  "/>
  </r>
  <r>
    <s v="2016"/>
    <s v="山东省"/>
    <s v="10423"/>
    <x v="66"/>
    <s v="201610423124"/>
    <s v="青岛世界园艺博览会后续问题与对策研究"/>
    <x v="0"/>
    <s v="林康顺"/>
    <s v="13140051011"/>
    <n v="5"/>
    <s v="刘文银/13140051014,马国威/13140051018,孙学斌/13140051027,王鹏/13140051034"/>
    <s v="马树华"/>
    <s v="副教授"/>
    <n v="10000"/>
    <n v="10000"/>
    <n v="20000"/>
    <s v="经济学"/>
    <s v="世界园艺博览会是最高级别的的专业性国际博览会。作为最高水平的国际博览会之一，中国大多数的世园会闭幕之后的发展并不成功，缺乏明确的发展目标，没有与普通大众的社会生活紧密联系在一起，也没有创造出其应有的生态效益、经济效益和社会效益，造成了园区资源的浪费。因此，我们小组希望通过对中国几个世园会园区后续发展的调查对比研究、在城市公共空间系统中发挥的作用，最终为青岛世园会后续的相关发展提供可行性的经验分析。"/>
  </r>
  <r>
    <s v="2016"/>
    <s v="山东省"/>
    <s v="10423"/>
    <x v="66"/>
    <s v="201610423125"/>
    <s v="青岛地区老年人群新媒体使用情况调查"/>
    <x v="0"/>
    <s v="王子涵"/>
    <s v="14140051046"/>
    <n v="5"/>
    <s v="王琦/14140002069,张钰欣/14140002093,彭小/15160011025,王鸿洲/15010011045"/>
    <s v="张胜冰"/>
    <s v="教授"/>
    <n v="10000"/>
    <n v="10000"/>
    <n v="20000"/>
    <s v="经济学"/>
    <s v="在原有的中期研究成果上，我们小组决定细化研究方向，将研究的重点放在青岛地区老年人群对于新媒体的使用情况上。当今新媒体蓬勃发展，覆盖的人群也越来越多，年龄层越来越广，随着智能手机的大面积普及，老年人群也开始渐渐接触并使用新媒体，我们希望下一阶段能通过大量的调查研究探究目前青岛地区老年人对于新媒体的使用情况。"/>
  </r>
  <r>
    <s v="2016"/>
    <s v="山东省"/>
    <s v="10423"/>
    <x v="66"/>
    <s v="201610423126"/>
    <s v="海洋节庆文化的传承与价值研究—基于青岛日照两地的比较"/>
    <x v="0"/>
    <s v="古宏正"/>
    <s v="13120011005"/>
    <n v="5"/>
    <s v="刘晓倩/14100021020,宋平平/13120011023,吴金胜/13120011033,印舒/13150021096"/>
    <s v="王付欣"/>
    <s v="讲师"/>
    <n v="10000"/>
    <n v="10000"/>
    <n v="20000"/>
    <s v="法学"/>
    <s v=" 二十一世纪被称之为“海洋世纪”，中国更是提出了“海洋强国”的发展战略。海洋经济的开发与海洋文化的保护却总是站在矛盾的两极。海洋节庆文化作为涉海文化遗产的一部分，研究其由来，现状及其现实意义，对于抢救，保护和传承海洋文化遗产具有重要的意义。   本项目通过实地调查、问卷调查和文献检索等方法，收集分析整理渔民祭海文化的仪式流程等方面的资料，并将青岛与日照两地进行比较，实现海洋节庆文化的传承与价值的研究。  "/>
  </r>
  <r>
    <s v="2016"/>
    <s v="山东省"/>
    <s v="10423"/>
    <x v="66"/>
    <s v="201610423127"/>
    <s v="青岛高校少数民族大学生融入情况研究"/>
    <x v="0"/>
    <s v="赵勇"/>
    <s v="14110011056"/>
    <n v="5"/>
    <s v="王文涛/14020011034,王枭/14020011036,马先/14030021049,黄轶/14100011013"/>
    <s v="王绪杰"/>
    <s v="讲师"/>
    <n v="10000"/>
    <n v="10000"/>
    <n v="20000"/>
    <s v="法学"/>
    <s v="由于少数民族学生在语言、社会心理、风俗习惯、处事原则、方式及态度等方面与就读地区有很大差异，少数民族学生文化适应问题表现得越来越突出。因此，对少数民族大学生社会适应性的研究和实践也显得越发重要。小组将通过了解青岛少数民族大学生融入情况，找出存在的问题及其成因并分析找出解决方案。"/>
  </r>
  <r>
    <s v="2016"/>
    <s v="山东省"/>
    <s v="10423"/>
    <x v="66"/>
    <s v="201610423012"/>
    <s v="天冬氨酸鸟氨酸肽和环（天冬氨酸-组氨酸）肽对黄曲霉抑制机理的研究"/>
    <x v="0"/>
    <s v="姚瑶"/>
    <s v="14070011057"/>
    <n v="3"/>
    <s v="许舒静/14070011055,谢翔/14070011054"/>
    <s v="孔青"/>
    <s v="副教授"/>
    <n v="11000"/>
    <n v="11000"/>
    <n v="22000"/>
    <s v="法学"/>
    <s v="实验室前期通过蛋白质提取技术（柱层析和制备液相色谱）从海洋巨大芽孢杆菌发酵液中提取出显著抑制黄曲霉生长的活性成分，然后通过液相色谱-质谱-质谱（LC-MS-MS）技术从中鉴定出两种主要多肽：天冬氨酸鸟氨酸肽和环（天冬氨酸-组氨酸）肽。对于天冬氨酸鸟氨酸肽和环（天冬氨酸-组氨酸）肽是通过何种方式来抑制黄曲霉，我们将探究以下几个方面。1、天冬氨酸鸟氨酸肽和环（天冬氨酸-组氨酸）肽是否通过抑制黄曲霉孢子萌发来抑制黄曲霉的探究；2、天冬氨酸鸟氨酸肽和环（天冬氨酸组氨酸）肽是否通过抑制细胞壁合成来抑制黄曲霉；3、天"/>
  </r>
  <r>
    <s v="2016"/>
    <s v="山东省"/>
    <s v="10423"/>
    <x v="66"/>
    <s v="201610423128"/>
    <s v="胃蛋白酶活性中心关键氨基酸的突变及其对核酸消化活性机理的初探"/>
    <x v="0"/>
    <s v="郑屿佳"/>
    <s v="13070031030"/>
    <n v="2"/>
    <s v="武燕月/13070021023"/>
    <s v="董平"/>
    <s v="副教授"/>
    <n v="11000"/>
    <n v="11000"/>
    <n v="22000"/>
    <s v="法学"/>
    <s v="作为2013级海洋资源开发技术及生物工程专业的学生，我们已经学习过无机化学、有机化学、生物化学、基因工程等课程，具备了较好的专业基础；我们还做过无机实验、有机实验、生化实验，基因工程实验，使我们对于基本实验仪器的操作有了一定的了解，让我们具有更加深层次的学习能力，为我们的课题进行打下了坚实的基础。 郑屿佳，女，海洋资源开发技术2013级，13级海发班学习委员，拥有强的学习能力与优良的专业知识基础，取得14-15学年班级第四名，其灵活的头脑与发散思维能保证在实验遇到问题时积极高效的寻求到合理的解决方案。武燕"/>
  </r>
  <r>
    <s v="2016"/>
    <s v="山东省"/>
    <s v="10423"/>
    <x v="66"/>
    <s v="201610423129"/>
    <s v="不同热加工条件对鱼肉中糖基化终末产物生成的影响"/>
    <x v="0"/>
    <s v="刘权"/>
    <s v="14070031013"/>
    <n v="5"/>
    <s v="单锐豪/14070031004,符精通/14070031006,黄玉浩/14070031008,王姝晨/14070031024"/>
    <s v="李振兴"/>
    <s v="副教授"/>
    <n v="11000"/>
    <n v="11000"/>
    <n v="22000"/>
    <s v="管理学"/>
    <s v="作为食品学院大二的学生，我们都选修过《无机及分析化学》、《有机化学》《生物化学》理论课程,而且无机及分析实验，有机实验，生化实验均以较优成绩通过，有着良好的相关专业基础。当前，食品加工中一类有害物——糖基化终末产物（AGEs）威胁着人们的健康，有研究表明糖尿病，心脏衰竭，老年痴呆等一系列重大慢性疾病都与AGEs有关系，而目前对它的研究还比较少，因此我们选择以不同热加工条件对鱼肉中糖基化终末产物生成的影响为课题，想制造一种能有效降低食品加工中AGEs生成的活性物质产品。"/>
  </r>
  <r>
    <s v="2016"/>
    <s v="山东省"/>
    <s v="10423"/>
    <x v="66"/>
    <s v="201610423130"/>
    <s v="核酸饲料对鲤生长发育及免疫的影响"/>
    <x v="0"/>
    <s v="徐小栋"/>
    <s v="14070031027"/>
    <n v="4"/>
    <s v="郑力维/14070031031,龚红静/14060012007,蔡珊霓/14060012001"/>
    <m/>
    <s v="副教授"/>
    <n v="11000"/>
    <n v="11000"/>
    <n v="22000"/>
    <s v="经济学"/>
    <s v="核酸作为一种新型营养素愈发受到人们的关注，与此同时核酸的功能性研究也成为了核酸研究的热点。就着前期已有的核酸饲料对哺乳动物影响的研究和水产品市场的不断拓展的背景，核酸鱼饲料对鱼影响的研究意义也愈发凸显。通过研究我们除了能够观察核酸因子对鱼类的影响（可与哺乳动物类类比），还可以为后期的核酸代谢研究和改善水产品质量和水产品养殖提供重要依据。"/>
  </r>
  <r>
    <s v="2016"/>
    <s v="山东省"/>
    <s v="10423"/>
    <x v="66"/>
    <s v="201610423131"/>
    <s v="含有抗生素的牛奶真的不能做成酸奶么"/>
    <x v="0"/>
    <s v="李昭悦"/>
    <s v="14070011024"/>
    <n v="4"/>
    <s v="张增坤/14070011059,高凌云/14070031007,耿北海/14070021004"/>
    <s v="毛相朝"/>
    <s v="副教授"/>
    <n v="11000"/>
    <n v="11000"/>
    <n v="22000"/>
    <s v="经济学"/>
    <s v="大家普遍认为牛奶中如果含有抗生素就不能发酵成酸奶，因为乳酸菌的繁殖被抗生素抑制了就无法发酵。所以做酸奶对原料奶的要求比较高，酸奶中一定不含抗生素。我们要做的就是探究不同浓度抗生素对牛奶中乳酸菌生长繁殖的抑制程度；探究不同抗生素对乳酸菌生长繁殖的抑制程度；探究酸奶是否如大多数人认为的那样不含抗生素，树立人们对酸奶中是否含有抗生素的正确认识。"/>
  </r>
  <r>
    <s v="2016"/>
    <s v="山东省"/>
    <s v="10423"/>
    <x v="66"/>
    <s v="201610423132"/>
    <s v="水产胶原蛋白组织工程材料"/>
    <x v="0"/>
    <s v="黄雨霞"/>
    <s v="14070011018"/>
    <n v="4"/>
    <s v="张开金/14070021026,陈睿/14070011009,郭玉蔓/14070011017"/>
    <s v="侯虎"/>
    <s v="副教授"/>
    <n v="11000"/>
    <n v="11000"/>
    <n v="22000"/>
    <s v="经济学"/>
    <s v="目前胶原蛋白在生物医学材料方面的应用越来越多，但市面上的医用材料基本都是用牛跟腱胶原蛋白制备的，没有以水产胶原蛋白为原料的，而水产胶原蛋白是水产加工下脚料中具有很大利用价值的物质，而且研究表明其具有良好的止血性能。因此我们决定研发一种水产医用胶原蛋白，并用其制备止血棉，并探究其生物相容性、止血性能和止血机理。与陆生生物胶原蛋白止血棉相比，该种止血棉安全性能提高，理化性质和止血性能都会有很大改善，其独特的低抗原性决定适用于制备止血材料。"/>
  </r>
  <r>
    <s v="2016"/>
    <s v="山东省"/>
    <s v="10423"/>
    <x v="66"/>
    <s v="201610423133"/>
    <s v="鳕鱼排呈味肽及其产品开发与呈味机理研究"/>
    <x v="0"/>
    <s v="王捷"/>
    <s v="14070031020"/>
    <n v="4"/>
    <s v="孙鹏/14070031019,徐龙宇/14070031025,曲新宇/14080011049"/>
    <s v="侯虎"/>
    <s v="副教授"/>
    <n v="11000"/>
    <n v="11000"/>
    <n v="22000"/>
    <s v="经济学"/>
    <s v="本项目旨在利用鳕鱼加工剩下的鳕鱼排，对其进行酶解，从酶种类，酶配比，酶解时间，温度等方面探求最佳酶解工艺，并进行脱苦去腥等处理得到浓度较高，风味醇厚的酶解产物，最后形成相关的肉类鲜味调味品。同时从酶解液中分离纯化出各种鲜味肽，从鲜味肽的结构组成方面研究其呈味机理，为鲜味肽产品的开发利用打下理论基础。    "/>
  </r>
  <r>
    <s v="2016"/>
    <s v="山东省"/>
    <s v="10423"/>
    <x v="66"/>
    <s v="201610423134"/>
    <s v="新型除味剂的研发与推广"/>
    <x v="1"/>
    <s v="刘桂贤"/>
    <s v="14030021041"/>
    <n v="4"/>
    <s v="邱鹏/15150031026,王艾凡/15150031031,陈昊阳/13150031006"/>
    <s v="赵宇"/>
    <s v="讲师"/>
    <n v="11000"/>
    <n v="11000"/>
    <n v="22000"/>
    <s v="管理学"/>
    <s v="本项目致力于研发一款高效强力、快速持久、广谱灭菌、无毒无刺激的新型室内除味剂，用于生活中室内异味的消除，产品研发成功后会在小范围内进行试验，并根据试验结果改进和完善产品性能，且进一步进行产品的包装设计，之后我们会在一定的市场分析的基础上制定设计出市场推广的相关方案。"/>
  </r>
  <r>
    <s v="2016"/>
    <s v="山东省"/>
    <s v="10423"/>
    <x v="66"/>
    <s v="201610423135"/>
    <s v="食品过敏原检测芯片的研发与市场化推广"/>
    <x v="1"/>
    <s v="未伟"/>
    <s v="14110032019"/>
    <n v="4"/>
    <s v="白圣明/15020022001,任笑莹/15110021027,马翠竹/14050011039"/>
    <s v="李宪宝"/>
    <s v="讲师"/>
    <n v="10000"/>
    <n v="10000"/>
    <n v="20000"/>
    <s v="管理学"/>
    <s v="本项目针对过敏性疾病这一全球性的问题，通过人员访问、二手数据研究以及实地调查等多种方法进行市场调研。并在大量周密的市场调研的基础上，依据国家统计局，国家卫生部，中国医药商业协会，国家食品药品监督管理局，国内外相关报刊的基础信息，过敏性疾病药物行业研究单位等公布和提供的大量资料，以及对行业内企业调研访查所获得的大量第一手数据，对我国过敏性疾病药物市场的发展状况，供需状况，竞争格局，赢利水平，发展趋势等进行分析研究。有助于准确了解目前中国过敏性疾病药物行业发展动态，对于把握企业定位和发展方向有重要参考价值。"/>
  </r>
  <r>
    <s v="2016"/>
    <s v="山东省"/>
    <s v="10423"/>
    <x v="66"/>
    <s v="201610423136"/>
    <s v="海产贝类深加工新模式的开发--以牡蛎蔬菜乳酸菌饮料为例"/>
    <x v="1"/>
    <s v="祝文婕"/>
    <s v="13100011049"/>
    <n v="5"/>
    <s v="顾莅琛/13110031012,郑璧欣/14110032030,谭程/14080011058,谢端/13140051040"/>
    <s v="杜瑞,徐莹"/>
    <s v="讲师,副教授"/>
    <n v="10000"/>
    <n v="10000"/>
    <n v="20000"/>
    <s v="经济学"/>
    <s v="我国海产贝类产量大，但是其腥味和涩味却成为制约其消费的瓶颈，而且消费品的单一化也使得其难以覆盖除高端外其他人群。本项目依托中国海洋大学食品及生命学院技术及专家，专注于贝类饮品加工技术及其系列产品开发，目前产品包括两个系列，一是牡蛎乳酸菌饮料，二是海产贝类饮料及其副产品，副产品包括饼干、面包、膨化食品，有利于海产贝类原材料的深加工和充分利用，具有较高的科研和实用价值。"/>
  </r>
  <r>
    <s v="2016"/>
    <s v="山东省"/>
    <s v="10423"/>
    <x v="66"/>
    <s v="201610423137"/>
    <s v="且漫文化休闲小站"/>
    <x v="1"/>
    <s v="王楠"/>
    <s v="13140002078"/>
    <n v="4"/>
    <s v="武慧敏/14140011066,王龙海/15140011051,汪小雨/13140002076"/>
    <s v="闫学聪,许春颖,张欣"/>
    <s v="讲师,讲师,讲师"/>
    <n v="11000"/>
    <n v="11000"/>
    <n v="22000"/>
    <s v="管理学"/>
    <s v="“且漫”意在鼓励大家在快节奏的今天，停下来、静下来，想清楚自己要去哪儿后，再重新出发。主要经营：①相关主题文化产品；②咖啡、奶茶等饮品。面向群体：①前来学院上课的学生（各大实验室、研究生教室、行远书院教室）；②举办文体活动的学生及社团组织（学生活动室、社团活动室、乐海堂、国学社等）；③学院外国留学生、国际教育学院留学生；④每周雅思、托福等考试的校外人员；⑤学院老师、社科部老师等。"/>
  </r>
  <r>
    <s v="2016"/>
    <s v="山东省"/>
    <s v="10423"/>
    <x v="66"/>
    <s v="201610423138"/>
    <s v="参科技有限责任公司"/>
    <x v="1"/>
    <s v="康馨悦"/>
    <s v="13110041022"/>
    <n v="5"/>
    <s v="郑玉亭1/14150021105,张娜娜2/ 13110031047,孙跃轩3/14110021045"/>
    <s v="薛勇,葛禄青"/>
    <s v="副教授,讲师"/>
    <n v="11000"/>
    <n v="11000"/>
    <n v="22000"/>
    <s v="经济学"/>
    <s v="参科技有限责任公司是一个海参产品生物企业，致力于解决低值海参资源浪费&amp;高值海参营养流失的问题，突破了海参行业发展遇到的瓶颈。同时拓宽了市场人群，以中高收入白领为主要客户群体，提供高质量、高营养、高美味的产品"/>
  </r>
  <r>
    <s v="2016"/>
    <s v="山东省"/>
    <s v="10423"/>
    <x v="66"/>
    <s v="201610423139"/>
    <s v="劬鸦去呀亲情交互APP"/>
    <x v="1"/>
    <s v="于婷婷"/>
    <s v="14110011047"/>
    <n v="3"/>
    <s v="樊志浩/13070021006,张玉松/13070021029"/>
    <s v="薛清元,褚俊洁"/>
    <s v="讲师"/>
    <n v="11000"/>
    <n v="11000"/>
    <n v="22000"/>
    <s v="教育学"/>
    <s v="“劬鸦·去呀”APP是为以大学生为主体的年轻人与其父母家人沟通提供的专门的交流平台。_x000d_本产品的核心特色在于其理念。_x000d_其中的三个功能模块有以下特色：_x000d_1、为用户提供个性化特制服务——APP做出品牌来_x000d_2、开放式平台与即时通讯功能相结合 _x000d_具体说来，首先，在重视孝道、亲情的中国，在素质水平较高的、善于反思的青年大学生间，亲情意识很强，同时也将会越来越强，而本产品正是做一切能够助跑大学生回报父母家人的事情；其次，如今大小社交软件、网站数不胜数，而没有一种交情能够胜过血浓于水的亲情，奇怪的是亲情软件却少之又少；最"/>
  </r>
  <r>
    <s v="2016"/>
    <s v="山东省"/>
    <s v="10423"/>
    <x v="66"/>
    <s v="201610423140"/>
    <s v="海宝生命科技有限责任公司"/>
    <x v="1"/>
    <s v="李晖"/>
    <s v="13110011022"/>
    <n v="5"/>
    <s v="韩宏鑫/13110011008,赵雅/14110032028,李晓宇/14110032006,韦景绮/14090021022"/>
    <s v="孙林杰"/>
    <s v="副教授"/>
    <n v="10000"/>
    <n v="10000"/>
    <n v="20000"/>
    <s v="经济学"/>
    <s v="随着经济社会的发展，国人对健康日益重视，一系列围绕健康的新生事物越来越赢得消费者的青睐。 现阶段国内海洋保健品还处于起步阶段，海宝生命科技有限责任公司抓住时机，依托国家海洋生物科学权威机构——中国海洋大学海洋生命学院，集成海洋化学科学、企业管理、市场营销等技术，是集研发、生产、营销于一体的公司。现已有主导产品深海玉丹——甘维舒胶囊及十二项可产业化产品及技术。 引领海洋生物保健潮流，开创蓝色健康养生时代"/>
  </r>
  <r>
    <s v="2016"/>
    <s v="山东省"/>
    <s v="10423"/>
    <x v="66"/>
    <s v="201610423141"/>
    <s v="棒垒数据经营公司"/>
    <x v="1"/>
    <s v="陈依萱"/>
    <s v="14150032004"/>
    <n v="6"/>
    <s v="阿依努尔·吐尔逊/14150021002,陈韦言/13160011003,吴迪/13020013035,余琦/13020013042,李雯钰/14110041018"/>
    <s v="安毅"/>
    <s v="讲师"/>
    <n v="10000"/>
    <n v="10000"/>
    <n v="20000"/>
    <s v="经济学"/>
    <s v="项目成员均为海大棒垒协会对于，针对目前国内高校的棒垒球发展，本项目旨在建立棒垒球数据公司，与中国海洋大学棒垒球协会的合作关系，使其作为经营试点，在数据管理跟进评估中，摸索改善经营项目。摸清青岛市内棒垒球队数量及各球队需求，并了解棒垒球文化在中国高校发展现状。学习国外专业模式，并联系专业人士指导。在青岛范围内，培养优秀经理人才，帮助各队伍收集数据并为进行分析"/>
  </r>
  <r>
    <s v="2016"/>
    <s v="山东省"/>
    <s v="10423"/>
    <x v="66"/>
    <s v="201610423142"/>
    <s v="助老志愿者联盟科技有限责任公司"/>
    <x v="1"/>
    <s v="吴镇宇"/>
    <s v="14110011042"/>
    <n v="3"/>
    <s v="翁哲懿/14110011040,于超/14110011046 "/>
    <s v="薛清元"/>
    <s v="讲师"/>
    <n v="10000"/>
    <n v="10000"/>
    <n v="20000"/>
    <s v="经济学"/>
    <s v="随着中国老龄化问题的来临，如何养老日益成为社会关注的焦点。当前我国的养老模式主要是家庭养老，社会养老虽然已经初具规模，但其作用和效果还远不如家庭养老。“助老志愿者联盟”公司的创立目的就是尽可能的解决社会上孤寡，空巢老人生活困难，单调的问题，给予老年人以“家”的温暖；同时增强大学生及其他青年人的尊老助老意识，用他们的爱心和行动来让老人不再孤独，生活质量得以提高。 三位成员皆为管理学院14级的本科生，都获得过学习奖学金；并且三人均为大学生志愿者，敬老联盟成员，乐于助人，参加过中国海洋大学V爱青年志愿者协会举办"/>
  </r>
  <r>
    <s v="2016"/>
    <s v="山东省"/>
    <s v="10423"/>
    <x v="66"/>
    <s v="201610423143"/>
    <s v="民用水下无人机的设计和研发"/>
    <x v="2"/>
    <s v="李春虹"/>
    <s v="13110011016"/>
    <n v="5"/>
    <s v="李东杰/080242010020,张婉莹/14110021063,邓攀/14120021006,念依然/14110032012"/>
    <s v="王大雷"/>
    <s v="教授"/>
    <n v="50000"/>
    <n v="50000"/>
    <n v="100000"/>
    <s v="社会学"/>
    <s v="项目以公司形式展开，目前已注册成立青岛策海自动化科技有限公司。公司主要进行水下机器人及其零部件的研发、生产和销售。公司不仅为企业、高校和科研院所等提供专业级的智能水下探测设备，海洋勘测机器人设备等，同时致力于开发消费级的民用智能水下无人机，其拥有水下遨游、摄影、水底探测和抓取作业等功能，满足广大的潜拍爱好者和水下探险爱好者的需求。"/>
  </r>
  <r>
    <s v="2016"/>
    <s v="山东省"/>
    <s v="10423"/>
    <x v="66"/>
    <s v="201610423144"/>
    <s v="华阳夏风VR游戏开发项目"/>
    <x v="2"/>
    <s v="殷师哲"/>
    <s v="15130011055"/>
    <n v="3"/>
    <s v="刘林鑫/15150022024 ,李凯/15090012017"/>
    <s v="王明峰"/>
    <s v="讲师"/>
    <n v="50000"/>
    <n v="50000"/>
    <n v="100000"/>
    <s v="经济学"/>
    <s v="以海大首创，开发VR游戏，创新盈利模式，最终目的是成为优秀的VR内容提供商。对我方而言，游戏不再通过道具和特权收费，而是通过让渡部分规划权转化为盈利。对玩家而言，任何玩家在联机对战中享有的游戏道具和特权等都不会因是否付费而有任何差异。策划、开发与运营高度统一，玩家可直接向开发者提议。旨在建立以高校学生为服务中心的、能够长久稳定运行的VR体验与VR产品生态圈。"/>
  </r>
  <r>
    <s v="2016"/>
    <s v="山东省"/>
    <s v="10423"/>
    <x v="66"/>
    <s v="201610423145"/>
    <s v="青岛埃德曼航空科技有限公司"/>
    <x v="2"/>
    <s v="刘光盛"/>
    <s v="14090032020"/>
    <n v="5"/>
    <s v="张钰朋/14020013049,郑作武/14020031142,顾璇/13150032005,吴灵/14140002073"/>
    <s v="武雅洁"/>
    <s v="副教授"/>
    <n v="50000"/>
    <n v="50000"/>
    <n v="100000"/>
    <s v="经济学"/>
    <s v="青岛埃德曼航空科技有限公司（团队）成立于2016年6月，是从事无人机产品研制、系统集成和服务的民营企业。公司主营国内领先的植保多旋翼无人机等专业无人机的研发、销售、租赁及服务。为政府、事业单位及企业客户提供无人机农业植保、空中遥感、电力巡检、空中安防检测、空中护林、航空摄影传输等无人机产品和服务。以及提供中国航空器拥有者及驾驶员协会(AOPA-China) 无人机驾驶员、机长培训、考取驾照服务。"/>
  </r>
  <r>
    <s v="2016"/>
    <s v="山东省"/>
    <s v="10423"/>
    <x v="66"/>
    <s v="201610423146"/>
    <s v="小火兔快乐儿童工场"/>
    <x v="2"/>
    <s v="韩亚宁"/>
    <s v="14130011023"/>
    <n v="2"/>
    <s v="张文特/2016001,宋璐琪/2016002"/>
    <s v="梅涛"/>
    <s v="讲师"/>
    <n v="50000"/>
    <n v="50000"/>
    <n v="100000"/>
    <s v="教育学"/>
    <s v="小火兔快乐儿童工场是针对12岁以下儿童，以儿童书籍翻译为主要工作内容，以儿童阅读推广为宗旨，专注于儿童外语阅读兴趣的培养，配合开展外语特色趣味活动及相关策划、培训、产品推广等多种形式的增值服务工作，属于文化类服务产业。"/>
  </r>
  <r>
    <s v="2016"/>
    <s v="山东省"/>
    <s v="10423"/>
    <x v="66"/>
    <s v="201610423147"/>
    <s v="P.E自由运动健康运动管家"/>
    <x v="2"/>
    <s v="姜卓君"/>
    <s v="12110031001"/>
    <n v="5"/>
    <s v="李泽宽/15170031018,周珠/15110011058,徐双鸣诗/15150032047,沈晓岚/15120011026"/>
    <s v="王忠勇"/>
    <s v="教授"/>
    <n v="50000"/>
    <n v="50000"/>
    <n v="100000"/>
    <s v="经济学"/>
    <s v="项目创办于2015年，率先在中国海洋大学开办首家体能健身工作室----自P.E创办以来,只通过短短一年多时间，就在校内获得良好口碑。公司年销售额超过2万元，是我校规模最大、实力最强的体适能服务企业，在校内也有着较高知名度。"/>
  </r>
  <r>
    <s v="2016"/>
    <s v="山东省"/>
    <s v="10423"/>
    <x v="66"/>
    <s v="201610423148"/>
    <s v="基础创客教育技术的研发与推广"/>
    <x v="2"/>
    <s v="赵云梓"/>
    <s v="14020032029"/>
    <n v="5"/>
    <s v="胡宇娟/15150032015,姚腾/15110032025,刘艺语/15020032009,刘凡/15120021023"/>
    <s v="王剑"/>
    <s v="副教授"/>
    <n v="50000"/>
    <n v="50000"/>
    <n v="100000"/>
    <s v="经济学"/>
    <s v="我们打造一个为中小学学生创客教育服务的公益服务品牌，通过这个品牌实现基础教育阶段创客教育技术的研发与推广的目标。 _x000d_    我们的产品是一套遵循青少年心理成长规律的创客教育课程体系，核心理念是通过持续性的科技实践，培养青少年的创新思维能力，并且正在打造一个开源的以该课程体系为核心的创客教育生态圈作为品牌依托。 "/>
  </r>
  <r>
    <s v="2016"/>
    <s v="山东省"/>
    <s v="10425"/>
    <x v="67"/>
    <s v="201610425001"/>
    <s v="胶南月亮湾海岸流纹岩石泡构造特征及成因研究"/>
    <x v="0"/>
    <s v="梁炜铭"/>
    <s v="1301020304"/>
    <n v="5"/>
    <s v="辛璐莹/1305010304,刘畅/1304040225,雷俨卜/1304030229,王鑫/1301020312"/>
    <s v="孟凡超"/>
    <s v="副教授"/>
    <n v="10000"/>
    <n v="10000"/>
    <n v="20000"/>
    <s v="经济学"/>
    <s v="石泡构造是酸-中酸性火山岩的一种特殊构造。产出于火山溢流相的上部亚相，是由石泡体和胶结熔浆两部分组成，为独特的石泡熔岩体。野外常见于流纹岩中，分布不均匀且无规律性。本项目通过野外观察月亮湾地区石泡构造产出点的岩相信息、绘制剖面图、恢复火山期次和火山相模式。同时采集大量标本，并在实验室内对石泡构造手标本进行分类描述，并制作不同类型石泡构造镜下薄片并观察。同时配合阴极发光、扫描电镜、透射电镜等手段得到月亮湾石泡构造精细分析的结果，推测石泡构造产生的原因。探究石泡构造中不同的孔隙结构，理清石泡构造中孔隙发育及其"/>
  </r>
  <r>
    <s v="2016"/>
    <s v="山东省"/>
    <s v="10425"/>
    <x v="67"/>
    <s v="201610425002"/>
    <s v="新汶横山村地区藻叠层灰岩牙形石组合及地层归属研究"/>
    <x v="0"/>
    <s v="武学进"/>
    <s v="1401010104"/>
    <n v="3"/>
    <s v="刘珈硕/1401010103,陈灵杉/1401010128"/>
    <s v="颜世永"/>
    <s v="讲师"/>
    <n v="10000"/>
    <n v="10000"/>
    <n v="20000"/>
    <s v="经济学"/>
    <s v="新泰地区上寒武统—下奥陶统发育齐全，研究程度高，各组地层的岩性特征及生物化石已取得了丰富的研究成果。横山村剖面位于新泰市西南部，与新泰封山剖面对比，该剖面上寒武统—下奥陶统发育两层厚约7m的藻叠层灰岩，缺失了藻叠层白云岩，因此为探明横山村剖面与其它剖面的差异性，本项目对横山村及其它地区上寒武统—下奥陶统剖面实测的基础上，通过分析不同层位的牙形石特征，确定牙形石组合带，将横山村剖面与其它剖面及山东省上寒武统—下奥陶统的牙形石组合进行对比，明确横山村剖面地层的归属。"/>
  </r>
  <r>
    <s v="2016"/>
    <s v="山东省"/>
    <s v="10425"/>
    <x v="67"/>
    <s v="201610425003"/>
    <s v="基于Xu-Payne模型的碳酸盐岩孔隙结构评价方法研究"/>
    <x v="0"/>
    <s v="孔旭旭"/>
    <s v="1301040409"/>
    <n v="4"/>
    <s v="罗帅/1301040222,慕鑫茹/1302020114,张晏浩/1401040220"/>
    <s v="张佳佳"/>
    <s v="讲师"/>
    <n v="10000"/>
    <n v="10000"/>
    <n v="20000"/>
    <s v="经济学"/>
    <s v="本项目针对碳酸盐岩孔隙结构与弹性参数之间的定量关系这一科学问题，开展碳酸盐岩储层孔隙结构评价方法研究。利用Xu-Payne模型建立碳酸盐岩地震岩石物理模型；利用碳酸盐岩地震岩石物理模型构建立孔隙结构与弹性参数之间的定量关系；利用弹性参数反演碳酸盐岩孔隙结构参数，实现碳酸盐岩储层孔隙结构评价。通过研究碳酸盐岩孔隙结构评价方法，为碳酸盐岩地震储层预测与流体识别奠定基础。"/>
  </r>
  <r>
    <s v="2016"/>
    <s v="山东省"/>
    <s v="10425"/>
    <x v="67"/>
    <s v="201610425004"/>
    <s v="随钻声波远探测测井的数值模拟及实验研究"/>
    <x v="0"/>
    <s v="陈宏志"/>
    <s v="1301030209"/>
    <n v="4"/>
    <s v="代晓军/1301040115,宋韶辉/1401040417,任舒波/1401040413"/>
    <s v="魏周拓"/>
    <s v="讲师"/>
    <n v="10000"/>
    <n v="10000"/>
    <n v="20000"/>
    <s v="经济学"/>
    <s v="本项目针对随钻测井的地质导向问题，进行随钻声波远探测物理及数值模拟研究。建立包含压电换能器的随钻声波测井模型，数值模拟钻铤上有限尺度的压电换能器激励下的钻铤振动、井外声场分布及物理模型的随钻反射声场，以研究随钻声波远探测测井仪器测量效果验证方法及优选关键参数。设计制作随钻简易声系及缩小比例的井旁不同倾角反射体模型井，针对不同声源激发频率、接收源距及阻抗不连续面，测量井内全波波形，偏移成像反射信号。"/>
  </r>
  <r>
    <s v="2016"/>
    <s v="山东省"/>
    <s v="10425"/>
    <x v="67"/>
    <s v="201610425005"/>
    <s v="基于智能优化算法的遥感影像分类方法研究"/>
    <x v="0"/>
    <s v="时书纳"/>
    <s v="1301060125"/>
    <n v="4"/>
    <s v="容俊/1301060108,李晨/1301060114,李志聪/1301060224"/>
    <s v="孙根云"/>
    <s v="副教授"/>
    <n v="10000"/>
    <n v="10000"/>
    <n v="20000"/>
    <s v="经济学"/>
    <s v="遥感影像分类是遥感数据转化为应用极为重要的一个环节。现代高分辨率、高光谱等遥感技术的迅速发展，为遥感影像分类提供了丰富的数据基础。但是由于地表环境复杂，遥感影像分类面临许多问题。尤其是高分辨率遥感影像，纹理信息丰富，几何特征明显，如何提高分类效果始终是研究的热点和难点。本项目针对高分辨率遥感影像特征复杂、传统分类算法易陷入局部最优的难题，提出利用智能优化算法进行影像分类的思路，主要对以下内容进行研究：（1）研究遥感图像分类算法与智能优化算法的特点；（2）提取遥感图像的纹理和光谱等特征（3）研究利用智能优化"/>
  </r>
  <r>
    <s v="2016"/>
    <s v="山东省"/>
    <s v="10425"/>
    <x v="67"/>
    <s v="201610425006"/>
    <s v="稠油降粘方法对比研究"/>
    <x v="0"/>
    <s v="胡野"/>
    <s v="1402010501"/>
    <n v="3"/>
    <s v="余畅游/1402010527,原东明/1302010811"/>
    <s v="李宾飞"/>
    <s v="副教授"/>
    <n v="10000"/>
    <n v="10000"/>
    <n v="20000"/>
    <s v="经济学"/>
    <s v="稠油作为一种非常规能源，储量丰富，并且随着普通稀油开发难度的增加，未来稠油油藏开发必将成为石油开采中的热点。稠油开发的重点是降低稠油粘度，目前常用的降粘方法主要有热力降粘，化学降粘和二氧化碳溶解降粘等。为了揭示各种降粘方法的主要降粘机理，分析不同降粘方法对稠油粘度的影响程度，本项目拟开展不同降粘方法对不同粘度稠油的降粘效果评价实验，定量研究各种降粘方法对降粘效果的贡献率，分析不同降粘方法的适用条件，为稠油降粘方法的选择提供依据。"/>
  </r>
  <r>
    <s v="2016"/>
    <s v="山东省"/>
    <s v="10425"/>
    <x v="67"/>
    <s v="201610425007"/>
    <s v="PDC-孕镶块联合破岩实验研究"/>
    <x v="0"/>
    <s v="陈彦霖"/>
    <s v="1402010308"/>
    <n v="2"/>
    <s v="马宇奔/1402010320"/>
    <s v="邹德永"/>
    <s v="教授"/>
    <n v="10000"/>
    <n v="10000"/>
    <n v="20000"/>
    <s v="统计学"/>
    <s v="PDC钻头作为一种高效破岩工具，在软到中硬低研磨性地层中钻进速度快，寿命长，但在强研磨性硬地层中，PDC切削齿磨损速度较快，机械钻速下降很快。孕镶金刚石钻头利用金刚石较强的耐磨性，在强研磨性硬地层中，配合高速涡轮钻具，取得了较好的破岩效果和较长的钻头使用寿命，但同时也存在金刚石颗粒小、出刃量小、胎体性能与地层不配伍、钻头打滑、破岩效率低、钻进速度慢等问题。为了解决强研磨性硬地层中高效钻进的问题，国内外有研究者尝试将PDC钻头破岩效率高和孕镶金刚石钻头使用寿命长的优点结合在一起进行联合破岩，所设计的PDC复"/>
  </r>
  <r>
    <s v="2016"/>
    <s v="山东省"/>
    <s v="10425"/>
    <x v="67"/>
    <s v="201610425008"/>
    <s v="多孔介质中天然气水合物生成动力学实验研究"/>
    <x v="0"/>
    <s v="蒋海楠"/>
    <s v="1302010302"/>
    <n v="3"/>
    <s v="欧阳潜/1302010920,邓砚庭/1301040415"/>
    <s v="张亮"/>
    <s v="副教授"/>
    <n v="10000"/>
    <n v="10000"/>
    <n v="20000"/>
    <s v="管理学"/>
    <s v="天然气水合物广泛分布于深水海底浅部地层，认识天然气水合物富集成藏机理，对于调查研究海域天然气水合物分布，勘探高丰度天然气水合物藏具有重要科学意义。本课题采用高压水合物实验装置，模拟甲烷气在海底沉积环境（多孔介质）中形成水合物的过程，评价不同因素对天然气水合物形成过程的影响规律。这些因素包括多孔介质性质（如砂粒粒径大小、粘土含量等）、气水性质（如天然气组成、气水接触形式等）以及温压条件（初始温度和压力等）。综合考虑这些因素，建立天然气水合物生成动力学模型，并确定相平衡和相应动力学参数，为海底天然气水合物富集"/>
  </r>
  <r>
    <s v="2016"/>
    <s v="山东省"/>
    <s v="10425"/>
    <x v="67"/>
    <s v="201610425009"/>
    <s v="疏水缔合聚合物的耐温性能研究"/>
    <x v="0"/>
    <s v="谷成林"/>
    <s v="1302010928"/>
    <n v="4"/>
    <s v="李儒鹏/1302010825,薛小明/1302010914,杨谦洪/1302010912"/>
    <s v="康万利"/>
    <s v="研究员"/>
    <n v="10000"/>
    <n v="10000"/>
    <n v="20000"/>
    <s v="经济学"/>
    <s v="部分水解聚丙烯酰胺HPAM作为一种水溶性聚合物驱油剂已在国内外广泛应用，由于HPAM在高温条件下易水解，容易发生降解，造成聚合物溶液黏度急剧降低，控制油水流度比的能力降低，驱油效率降低，使得HPAM不适应于一些高温油藏。疏水缔合聚合物是在水溶性聚合物的基础上引入少量的疏水基团，通过疏水基团间的缔合作用形成可逆的物理交联网络，使得疏水缔合聚合物具有良好的增粘、抗温等性能。本课题旨在研制一种或几种抗温型的疏水缔合聚合物，并对其抗温性能进行评价，通过与普通聚合物HPAM对比，优选出抗温性能最好的疏水缔合聚合物。"/>
  </r>
  <r>
    <s v="2016"/>
    <s v="山东省"/>
    <s v="10425"/>
    <x v="67"/>
    <s v="201610425010"/>
    <s v="滑移边界条件下非牛顿流体流动规律研究"/>
    <x v="0"/>
    <s v="管棋隆"/>
    <s v="1402030214"/>
    <n v="5"/>
    <s v="田万顷/1402030211,初雨田/1402030210,郭兵/1402030215,郑慧慧/1402030205"/>
    <s v="刘玉泉"/>
    <s v="讲师"/>
    <n v="10000"/>
    <n v="10000"/>
    <n v="20000"/>
    <s v="经济学"/>
    <s v="经典流体力学中，求解流动时采用的通常是无滑移边界条件。然而在很多工程应用中，必须考虑边界滑移，例如石油在多孔介质内的流动、聚合物挤出成型等，因此，研究滑移边界条件下非牛顿流体的流动规律对实践有指导意义。本项目首先要求熟悉了解现有的研究结果，再选取典型的非牛顿流体模型（如粘塑性、粘弹性、触变性流体等），以及滑移边界条件（如线性、非线性、滑移屈服应力等），利用理论推导和数值模拟对流动规律进行深入分析。"/>
  </r>
  <r>
    <s v="2016"/>
    <s v="山东省"/>
    <s v="10425"/>
    <x v="67"/>
    <s v="201610425011"/>
    <s v="振动筛与激光粒度仪地层砂粒度分析结果的差异性研究及启示"/>
    <x v="0"/>
    <s v="綦新磊"/>
    <s v="1402010223"/>
    <n v="3"/>
    <s v="庞聪/1402010222,孙利斌/1402010117"/>
    <s v="董长银"/>
    <s v="教授"/>
    <n v="10000"/>
    <n v="10000"/>
    <n v="20000"/>
    <s v="经济学"/>
    <s v="出砂是油田开采过程中砂粒随流体从油层中运移出来的现象，是油井生产中所面临的困难之一。油井的生产后期出砂是我国老油田普遍存在的现象。对于防砂工艺设计，地层砂粒度分析是重要的工作之一。目前的振动筛析法与激光粒度仪是研究地层砂粒度分布特征的重要手段，但由于其测量原理不同，得到的结果与实际值均有偏差。本项目拟通过实验手段对比两者的测量误差，并分析其原因，通过数学方法定量分析其差异性，并研究其对防砂工艺设计的影响。"/>
  </r>
  <r>
    <s v="2016"/>
    <s v="山东省"/>
    <s v="10425"/>
    <x v="67"/>
    <s v="201610425012"/>
    <s v="荧光有机金属框架物的合成及荧光传感性能研究"/>
    <x v="0"/>
    <s v="潘晓林"/>
    <s v="1303010218"/>
    <n v="5"/>
    <s v="黄昕/1303010303,李世月/1303010203,杨沛屿/1303010321,钱云阳/1308020107"/>
    <s v="孙道峰"/>
    <s v="教授"/>
    <n v="10000"/>
    <n v="10000"/>
    <n v="20000"/>
    <s v="管理学"/>
    <s v="金属有机骨架材料在气体吸附与分离、催化等领域中都有很好的应用前景，是多孔材料领域里非常重要的一个组成部分。近年，由于独特的主客体之间相互作用，荧光功能金属有机框架物材料于分子识别、荧光传感方面作用崭露，与此相关的研究热度逐渐升温。其中，荧光传感器由于所具有的灵敏度高、响应时间短、选择性好、可直接观察等诸多优点，逐渐成为生物化学、分析和环境化学、材料科学等领域里的重要工具之一。其工作本质是实现了分子间的作用关系向变化的荧光信号的转化。本项目主要定向合成一些光功能金属有机框架物材料并研究其对金属离子、有机溶剂"/>
  </r>
  <r>
    <s v="2016"/>
    <s v="山东省"/>
    <s v="10425"/>
    <x v="67"/>
    <s v="201610425013"/>
    <s v="介孔MOF限域杂多酸体系的组装及其协同脱硫性能研究"/>
    <x v="0"/>
    <s v="邢煜生"/>
    <s v="1403010208"/>
    <n v="5"/>
    <s v="丁文龙/1403010327,李明瑞/1403010616,刘海港/1403010221,姚赫依/1403010523"/>
    <s v="卢玉坤"/>
    <s v="副教授"/>
    <n v="10000"/>
    <n v="10000"/>
    <n v="20000"/>
    <s v="经济学"/>
    <s v="本项目以介孔金属-有机骨架材料MIL-100为限域主体，夹心型的多金属氧簇Na7H2[LaW10O36]为包裹客体，通过“瓶内造船”法组装制备MIL-100主体-POMs客体复合材料（[LaW10O36]@MIL-100）。通过对材料多角度的表征和分析，研究此类材料的组装规律及主-客体相互作用，考察MIL-100作为夹心型POMs新型载体的优越性，研究此类材料对汽柴油中大分子硫化物二苯并噻吩的脱除性能。在此基础上，实现氧化法脱硫中氧化、吸附两过程的耦合，通过改造介孔金属-有机骨架，使得汽柴油的含硫物质氧化"/>
  </r>
  <r>
    <s v="2016"/>
    <s v="山东省"/>
    <s v="10425"/>
    <x v="67"/>
    <s v="201610425014"/>
    <s v="稻壳在多元醇中的液化产物用于聚氨酯胶黏剂的制备"/>
    <x v="0"/>
    <s v="张志良"/>
    <s v="1403010301"/>
    <n v="3"/>
    <s v="白文婧/1403010303,程鸣/1403010306"/>
    <s v="陈爽"/>
    <s v="副教授"/>
    <n v="10000"/>
    <n v="10000"/>
    <n v="20000"/>
    <s v="法学"/>
    <s v="稻壳的主要成分是纤维素、半纤维素和木质素，含有大量的羟基，将稻壳在多元醇中液化可以制备稻壳基多元醇。聚氨酯胶黏剂是以多元醇与异氰酸酯为主要原料合成分子链中含有异氰酸酯基团（-NCO）或氨基甲酸酯基团（-NHCOO-）的高分子聚合物。由于聚氨酯胶黏剂不仅具有较高粘接强度和剥离强度，而且还具有耐冲击性、耐油性和耐磨性好等优点，所以聚氨酯胶黏剂在日常生活中得到了广泛应用。多元醇作为合成聚氨酯胶黏剂主要原料之一，受到石油价格的上涨导致其成本升高。若以稻壳液化所制备的稻壳基多元醇部分替代来源于化石原料的低聚物多元醇"/>
  </r>
  <r>
    <s v="2016"/>
    <s v="山东省"/>
    <s v="10425"/>
    <x v="67"/>
    <s v="201610425015"/>
    <s v="海洋污损生物的界面附着机制研究"/>
    <x v="0"/>
    <s v="牛建杰"/>
    <s v="1403010115"/>
    <n v="5"/>
    <s v="陈雪/1403040204,李昕伟/1403010117,王浩东/1403010112,马静/1403040206"/>
    <s v="王小强"/>
    <s v="副教授"/>
    <n v="10000"/>
    <n v="10000"/>
    <n v="20000"/>
    <s v="经济学"/>
    <s v="海洋中渔业、油气、潮汐能等资源极大丰富，而海洋污损生物大量附着在海洋人工设施上并危及其安全、稳定运转，从而严重影响海洋资源的可持续开发和利用。海洋污损生物在表面附着主要由蛋白质介导实现，研究蛋白质对该过程的调控机制以揭示附着的相关规律，具有重要的科学意义。藤壶是海洋生物污损防治的主要研究对象，本项目基于前期工作基础，重点研究藤壶如何利用蛋白质调控表面附着拟采用电子显微镜、红外光谱、X射线衍射、氨基酸分析等手段，系统表征藤壶底壳中蛋白质如何调控藤壶在表面的矿化附着。该项目研究将为深入认识海洋污损生物在表面附"/>
  </r>
  <r>
    <s v="2016"/>
    <s v="山东省"/>
    <s v="10425"/>
    <x v="67"/>
    <s v="201610425016"/>
    <s v="等温条件下涉热反应吸放热效应研究"/>
    <x v="0"/>
    <s v="石彦"/>
    <s v="1303030118"/>
    <n v="4"/>
    <s v="林子杨/1303030109,张君磊/1303030501,汪心坤/1303030505"/>
    <s v="陈坤"/>
    <s v="讲师"/>
    <n v="10000"/>
    <n v="10000"/>
    <n v="20000"/>
    <s v="经济学"/>
    <s v="本项目针对目前能源化工流程中涉热反应过程伴随吸/放热效应基本数据严重缺乏的问题，采用自行改造设计的量热装置，结合标准物质溶化焓，进行模拟涉热过程吸放热效应及其变化趋势的研究。这不仅对有效控制涉热加工过程的反应苛刻度有重要的指导作用，还能为设计优化过程提供明确有效的数据支持。"/>
  </r>
  <r>
    <s v="2016"/>
    <s v="山东省"/>
    <s v="10425"/>
    <x v="67"/>
    <s v="201610425017"/>
    <s v="微生物电化学法原位修复石油污染土壤研究"/>
    <x v="0"/>
    <s v="张强"/>
    <s v="1303060206"/>
    <n v="5"/>
    <s v="任怡/1403040220,汪紫菱/1403040222,张晓亮/1303060121,郭泫华/1303060208"/>
    <s v="顾莹莹"/>
    <s v="副教授"/>
    <n v="10000"/>
    <n v="10000"/>
    <n v="20000"/>
    <s v="教育学"/>
    <s v="在石油开采、储运和冶炼等过程中，由于事故泄露、含油废水排放水等原因引起一系列土壤石油污染问题。微生物法修复具有经济、环境友好、无二次污染等优势。但由于一定深度的土壤中缺乏足够的电子受体，微生物的原位降解非常缓慢。微生物燃料电池可在不施加外界能源的条件下促进土壤有机污染物的原位厌氧微生物降解，但由于受到内阻大等原因的限制，难以将其大规模应用。本项目拟将微生物燃料电池（MFC）法与电动力法相结合，利用电解反应产生的氧气为MFC提供电子受体，强化石油的微生物降解。本项目的研究成果可为MFC在土壤石油污染修复的应"/>
  </r>
  <r>
    <s v="2016"/>
    <s v="山东省"/>
    <s v="10425"/>
    <x v="67"/>
    <s v="201610425018"/>
    <s v="金属氧化物纳米纤维的制备及电性能研究"/>
    <x v="0"/>
    <s v="李雅莉"/>
    <s v="1403010809"/>
    <n v="3"/>
    <s v="赵杨/1403010825,孙宗伟/1403010804"/>
    <s v="张颖"/>
    <s v="副教授"/>
    <n v="10000"/>
    <n v="10000"/>
    <n v="20000"/>
    <s v="管理学"/>
    <s v="随着纳米材料技术和电子产业的飞速发展，如何以简便易行的技术手段获得微观形貌可控的微纳米材料成为当前材料微观形貌领域研究的热点和重点。其中，静电纺丝技术因能够连续生产直径在亚微米甚至纳米级的高聚物纤维，近年来得到了格外重视。金属氧化物静电纺丝工艺及电性能的研究是基于纳米材料技术和电子产业的飞速发展而提出的，通过在工艺上对形貌的控制，以及对高孔隙率纤维膜电导率的控制，可以实现微观形貌可控，满足电导率可设计性的需求。有望解决微纳米器件的相关问题，在纳米微电子电路、分子导线、纳米线圈等方面显示出巨大的潜在性能和应"/>
  </r>
  <r>
    <s v="2016"/>
    <s v="山东省"/>
    <s v="10425"/>
    <x v="67"/>
    <s v="201610425019"/>
    <s v="胜利油田含油污泥中石油烃复合萃取回收技术研究"/>
    <x v="0"/>
    <s v="虎祥"/>
    <s v="1303030408"/>
    <n v="5"/>
    <s v="徐小雅/1303030416,张李/1303030534,卢飞/1403010419,史天/1403030116"/>
    <s v="刘东"/>
    <s v="教授"/>
    <n v="10000"/>
    <n v="10000"/>
    <n v="20000"/>
    <s v="教育学"/>
    <s v="含油污泥是在油田生产活动中产生的，被原油及其它有机物污染了的泥、砂、水的混合物，目前全国各大油田含油污泥年产量高达500万吨，每年有超过60万吨原油沉积于油泥中，不仅浪费石油资源，而且污染环境。本项目采用复合溶剂萃取-梯级分离处理法，通过含油污泥石油类物质回收小试实验，优化工艺条件，解决油泥污染问题，并为含油污泥石油资源回收利用工业化处理奠定基础，具有一定的社会、经济效益。"/>
  </r>
  <r>
    <s v="2016"/>
    <s v="山东省"/>
    <s v="10425"/>
    <x v="67"/>
    <s v="201610425020"/>
    <s v="多关节舞蹈机器人动作分析与结构设计"/>
    <x v="0"/>
    <s v="路伦"/>
    <s v="1404010611"/>
    <n v="3"/>
    <s v="李萍/1404010630,蒋宗凯/1404010307"/>
    <s v="赵永瑞"/>
    <s v="教授"/>
    <n v="10000"/>
    <n v="10000"/>
    <n v="20000"/>
    <s v="经济学"/>
    <s v="机器人是典型的机电一体化装置，它综合运用了机械与精密机械，微电子与计算机，自动控制与驱动，传感器与信息处理以及人工智能等多学科的最新研究成果，随着经济的发展和各行各业对自动化程度要求的提高，机器人技术得到了迅速发展，出现了各种各样的机器人产品，本项目研究的就是其中的舞蹈机器人。舞蹈机器人的设计，首先通过对人类动作的深入了解，确定机器人的基本构成并选择合适的机械构造。本项目基于KinetisMCU的舞蹈机器人，进行多关节机器人本体机械结构动力学及运动学分析与设计，使舞蹈机器人动作的连贯性和优美性得到改进。"/>
  </r>
  <r>
    <s v="2016"/>
    <s v="山东省"/>
    <s v="10425"/>
    <x v="67"/>
    <s v="201610425021"/>
    <s v="深海复合式旋转开沟器"/>
    <x v="0"/>
    <s v="贾薏琳"/>
    <s v="1304020326"/>
    <n v="5"/>
    <s v="李会健/1304030109,王明/12043117,姜雅玉/1304030326,墨叶琳/1404050229"/>
    <s v="孔得朋"/>
    <s v="讲师"/>
    <n v="10000"/>
    <n v="10000"/>
    <n v="20000"/>
    <s v="经济学"/>
    <s v="本样品涉及一种500米水深硬质土海底管道铺设机械与水力喷射复合式旋转开沟器,适用于500米及500米以内深海硬质土海床,属于海洋工程装备技术领域。其主要包括外部支架、外旋转圆筒、刀齿、上悬挂圆筒、下支撑柱、犁铧、喷嘴、高压水管、内圆筒、挡板、密封橡胶隔水垫、电机、输出传动轴、联轴器、上下平面定轴轮系、顶盖、底盖、轴承等主要部件组成。电机通过上下平面定轴轮系带动上下顶盖、外旋转圆筒及刀齿的旋转，实现海床破土的功能，经高压水管及喷嘴喷射的高压水可以击碎硬质土，减小刀齿切削阻力，液化的土壤经泥浆泵吸管吸出，实现"/>
  </r>
  <r>
    <s v="2016"/>
    <s v="山东省"/>
    <s v="10425"/>
    <x v="67"/>
    <s v="201610425022"/>
    <s v="一种无曲轴新型发动机的设计"/>
    <x v="0"/>
    <s v="孙善福"/>
    <s v="1309040102"/>
    <n v="4"/>
    <s v="刘建/1309000313,王国栋/1304050115,徐绍祖/1309020130"/>
    <s v="石永军"/>
    <s v="教授"/>
    <n v="10000"/>
    <n v="10000"/>
    <n v="20000"/>
    <s v="社会学"/>
    <s v="本次设计打破传统的发动机设计，我们提供了一种新型发动机，利用圆柱凸轮代替曲轴，气缸和气门组环置，并且使用一组配气凸轮实现各缸的顺序配气。用圆柱凸轮代替曲轴，活塞的上下往复运动变换成凸轮的旋转运动，从而进行动力的输出。它与连杆之间连接属于高副连接，为了减少磨损，在连杆的头部装有一个滚轮，滚轮可以将滑动摩擦变为滚动摩擦，这样可以提高连杆和凸轮的寿命。同时，圆柱凸轮可充当飞轮作用，实现一个机构两种用途，简化输出机构，缩小发动机的体积；用一组凸轮实现四缸的配气；省去正时齿轮和复杂的凸轮轴，结构更紧凑；合理设计三个"/>
  </r>
  <r>
    <s v="2016"/>
    <s v="山东省"/>
    <s v="10425"/>
    <x v="67"/>
    <s v="201610425023"/>
    <s v="仿生机械工程车"/>
    <x v="0"/>
    <s v="李县法"/>
    <s v="1304050106"/>
    <n v="4"/>
    <s v="冯瑞祥/1404050104,李泽凯/1404050112,周永志/1404050127"/>
    <s v="吴宝贵"/>
    <s v="副教授"/>
    <n v="10000"/>
    <n v="10000"/>
    <n v="20000"/>
    <s v="教育学"/>
    <s v="在发生自然灾害的是时候，特别是在山区，落石等常常会阻塞道路，导致交通不便。此时即使是推土机面对巨大的石块以及很长的石块也无能为力。我们采用仿生技术，对在任何环境下都能行走自如并且拥有强有力的钳子以及毒刺的蝎子改造成能够造福人类的工程车。项目的主要内容是以蝎子为原型，将其改装成一个工程特种车辆。其中蝎子的尾部改装成破石机；蝎子的钳子改装大功率的压力钳子，用于托举重物；蝎子的嘴部改成一个推土机；蝎子的腿改装成特殊的履带车轮，从而保证能够适应各种各样的道路工作环境。"/>
  </r>
  <r>
    <s v="2016"/>
    <s v="山东省"/>
    <s v="10425"/>
    <x v="67"/>
    <s v="201610425024"/>
    <s v="高运动性能四足蜘蛛机器人"/>
    <x v="0"/>
    <s v="李敏睿"/>
    <s v="1404020305"/>
    <n v="3"/>
    <s v="杨咏/1404050219,高乐梅/1404020323"/>
    <s v="刘振东"/>
    <s v="工程师"/>
    <n v="10000"/>
    <n v="10000"/>
    <n v="20000"/>
    <s v="经济学"/>
    <s v="我们的项目内容为设计一款高运动性能四足蜘蛛机器人。该机器人功能以地面运输为主，在设计初期，我们参考了美国波士顿动力公司大狗机器人，虽然该机器人与“大狗”有相似的功能，但是我们在其腿部的机械结构、运动方式及外形方面进行改造和创新，使两者大有区别。它是由前腿与后腿连接和后腿与身体连接的动力装置提供向前的推力和拉力来完成爬行，而不是来源于腿与身体相连的动力装置，这样一来，在与现有四足机器人搭载相同动力组合时，能输出更大的动力。另外，为了让机器人适应不同环境和地形，该机器人的运动可分为行走、越障、越野三种模式。该"/>
  </r>
  <r>
    <s v="2016"/>
    <s v="山东省"/>
    <s v="10425"/>
    <x v="67"/>
    <s v="201610425025"/>
    <s v="波浪能发电捕能机构的研究"/>
    <x v="0"/>
    <s v="史益典"/>
    <s v="1404010218"/>
    <n v="4"/>
    <s v="关世伟/1404030203,张慧铭/1404040117,隋博宇/1404010511"/>
    <s v="张立军"/>
    <s v="教授"/>
    <n v="10000"/>
    <n v="10000"/>
    <n v="20000"/>
    <s v="管理学"/>
    <s v="目前的海浪能发电装置一般是使用两套动力传递系统来完成动力传递的，这种方式一方面会造成不必要的能量损耗，另一方面也会造成装置结构比较复杂。上述两个方面制约了波浪能发电的规模化发展。为此提出研究一种新的波浪能捕能机构，其齿轮箱部分主要由输入轴、输出轴、回复机构和传动机构组成，回复机构包括两个弹簧，传动机构包括四个单向齿轮和伞齿轮;其中两个单向齿轮分别和两个伞齿轮固连位于输入轴上；两弹簧分别一端与齿轮箱侧壁接触，另一端与另外两个单向齿轮连接，此两单向齿轮与输入轴固连，另一伞齿轮与输出轴固连；靠近的两组单向齿轮啮"/>
  </r>
  <r>
    <s v="2016"/>
    <s v="山东省"/>
    <s v="10425"/>
    <x v="67"/>
    <s v="201610425026"/>
    <s v="家用热水器电加热管防结垢技术研究与开发"/>
    <x v="0"/>
    <s v="张建岗"/>
    <s v="1304040218"/>
    <n v="4"/>
    <s v="卜红梅/1304040221,孔思元/1304040224,杨豆/1304040130"/>
    <s v="赵严"/>
    <s v="讲师"/>
    <n v="10000"/>
    <n v="10000"/>
    <n v="20000"/>
    <s v="经济学"/>
    <s v="家用热水器电加热管在长期工作过程中，易产生水垢。水垢导热性差，严重影响加热管的使用性能，甚至会引起鼓包、腐蚀穿孔、爆管等事故。目前采用的防垢除垢方法有永磁体防垢、化学除垢、软化水处理等，但长期使用后效果不甚理想，成本也较高。本项目针对该现状，拟以特种电化学合金为基础，采用“粉体喷涂加热管”和“制备防结垢合金散片包”两种技术手段，对家用热水器电加热管进行防结垢处理，达到有效防止和减少电加热管结垢的效果，并完成初步的产品开发与推广。该技术无磁、无电、无需任何化学添加剂，工作条件不受压力、温度、磁场等因素影响，"/>
  </r>
  <r>
    <s v="2016"/>
    <s v="山东省"/>
    <s v="10425"/>
    <x v="67"/>
    <s v="201610425027"/>
    <s v="校园冷暴力与城区儿童、留守儿童心灵影响及学生礼仪的养成"/>
    <x v="0"/>
    <s v="杨一聪"/>
    <s v="1404030317"/>
    <n v="5"/>
    <s v="曾磊/1404030303,陈梦瑶/1404030325,杨越/1404030318,位广玲/1404030328"/>
    <s v="王佳"/>
    <s v="讲师"/>
    <n v="5000"/>
    <n v="5000"/>
    <n v="10000"/>
    <s v="计算机科学技术"/>
    <s v="校园冷暴力是校园暴力的一种形式，人们往往对“硬暴力”即校园中发生的恶性的肢体冲突给予充分的关注，而对暴力行为隐蔽化的“冷暴力”却缺乏最基本的认识。然而，校园冷暴力给学生造成的伤害却是不可估量的，此种不利影响对被施暴者来说很可能终其一生。校园暴力在中小学校园当中履见不鲜，校园暴力分为学生与学生之间等众多方面，本活动侧重于学生之间的校园暴力。希望通过实践调研得出支教地区留守儿童及城区儿童当中校园暴力的情况及其心理状态。通过数据的整合得出城区及支教地区的联系和区别。同时深入其中，调查学生礼仪的养成情况，判断礼仪"/>
  </r>
  <r>
    <s v="2016"/>
    <s v="山东省"/>
    <s v="10425"/>
    <x v="67"/>
    <s v="201610425028"/>
    <s v="激光辅助破岩模块化设计"/>
    <x v="0"/>
    <s v="王智信"/>
    <s v="1309010222"/>
    <n v="2"/>
    <s v="崔子昂/1404010104"/>
    <s v="伊鹏"/>
    <s v="副教授"/>
    <n v="10000"/>
    <n v="10000"/>
    <n v="20000"/>
    <s v="计算机科学技术"/>
    <s v="矿山、路桥破拆工程中破岩效率直接决定着工程进度和效益，矿洞路桥具有相对简单的地质条件，但比较传统的工艺手段，存在着效率低、能耗高、设备损耗大等多方面的问题，且实验中激光具有较好的穿透岩石的性能；由于激光能量高度集中、功率密度大且适用远距离传输，作为机械钻进的配合可显著提高破岩效率，因此本项目基于激光破岩的的热-力耦合规律，在对现有现有岩石破碎装置和激光器外形深入研究的基础上，设计模块的接口、造型和内部结构，画出3D效果图，做出实物模型，最终将研究成果以论文的形式发表并申请发明专利。项目研究对于丰富和发展激"/>
  </r>
  <r>
    <s v="2016"/>
    <s v="山东省"/>
    <s v="10425"/>
    <x v="67"/>
    <s v="201610425029"/>
    <s v="低渗油藏CO2水气交替注入能力实验研究"/>
    <x v="0"/>
    <s v="衣容琪"/>
    <s v="1404010523"/>
    <n v="4"/>
    <s v="马世林/1402010815,牟长志/1306010417,李靖/1401040407"/>
    <s v="苏玉亮"/>
    <s v="教授"/>
    <n v="10000"/>
    <n v="10000"/>
    <n v="20000"/>
    <s v="经济学"/>
    <s v="二氧化碳水气交替驱可大幅的提高油藏的采收率，注入水会减缓二氧化碳气体的窜流，且实现了二氧化碳气体的地质埋存，有利于环境保护。但二氧化碳气水交替注入的矿场实验施工过程中发现，首轮二氧化碳驱或水驱后，当再次进行水驱或二氧化碳气体的交替注入时，注入能力会大大降低，难以达到预期的增油效果。本研究拟利用天然低渗岩心，在油藏条件下进行室内二氧化碳水气交替驱替实验，研究在不同渗透率、气水比、水气交替注入次序、原油粘度以及水的矿化度等参数影响下，注入能力的变化规律，阐释变化的机理。利用二氧化碳水气交替注入实验研究这一问题"/>
  </r>
  <r>
    <s v="2016"/>
    <s v="山东省"/>
    <s v="10425"/>
    <x v="67"/>
    <s v="201610425030"/>
    <s v="基于四旋翼飞行器的灾难应急救援辅助系统研究"/>
    <x v="0"/>
    <s v="张晓"/>
    <s v="1309030120"/>
    <n v="3"/>
    <s v="毛琦扬/1309040126,张婷茹/1305010307"/>
    <s v="郝宪锋"/>
    <s v="实验师"/>
    <n v="10000"/>
    <n v="10000"/>
    <n v="20000"/>
    <s v="管理学"/>
    <s v="四旋翼无人飞行器是一种六自由度垂直起降无人飞行器，能够完成悬停、低速飞行、垂直起降和室内飞行等固定翼飞机无法完成的任务，与传统意义上的直升机相比，又具有结构和控制简单、制造精度要求较低、稳定性好、较弱的陀螺效应等优势。近年来，四旋翼无人飞行器以其新颖的结构布局和独特的飞行方式引起了人们的广泛关注，迅速成为国际上新的研究热点。四旋翼无人驾驶飞行器在搜索和救援任务、气象监测、大地测量、军事应用等领域具有巨大的应用前景，成为国际上的研究热点。本次项目主要以四旋翼飞行器为核心，结合GPS定位系统，设计出具有追踪、"/>
  </r>
  <r>
    <s v="2016"/>
    <s v="山东省"/>
    <s v="10425"/>
    <x v="67"/>
    <s v="201610425031"/>
    <s v="基于儿童被困车内的安全报警系统设计"/>
    <x v="0"/>
    <s v="庞启华"/>
    <s v="1405030516"/>
    <n v="5"/>
    <s v="任郡枝/1305030119,顾诚博/1305030109,邓旺/1405030508,杨奉志/1405030523"/>
    <s v="董磊"/>
    <s v="讲师"/>
    <n v="10000"/>
    <n v="10000"/>
    <n v="20000"/>
    <s v="教育学"/>
    <s v="本项目致力于研究自动检测生命特征技术、智能处理所搜集信号技术和及时远传报警技术在解救私家车内被困儿童方面的应用，设计出一套安全检测报警系统。该系统能在私家车处于完全封闭状态时自动检测车内是否有生命存在并作出判断和反应，避免儿童被困车内窒息而死的悲剧发生。该系统由检测装置、处理装置和远传装置组成，功能分别为检测红外热等生命特征是否存在、搜集并整理相关信号、向外传输紧急求救信号。需要用到传感器技术、单片机技术、信号无线远传技术等等。本项目特色在于由学生自主讨论提出，具有一定可行性和实效性，团队积极性高；关注民"/>
  </r>
  <r>
    <s v="2016"/>
    <s v="山东省"/>
    <s v="10425"/>
    <x v="67"/>
    <s v="201610425032"/>
    <s v="可识别儿童肺炎的智能听诊器"/>
    <x v="0"/>
    <s v="傅星瑜"/>
    <s v="1305010410"/>
    <n v="5"/>
    <s v="时小童/1305020106,李凡/1305010318,孙颖/1308020116,万一鸣/1308050103"/>
    <s v="刘伟锋"/>
    <s v="副教授"/>
    <n v="10000"/>
    <n v="10000"/>
    <n v="20000"/>
    <s v="教育学"/>
    <s v="本设计是一种基于机器学习算法系统可识别儿童肺炎的智能听诊器。通过对大量儿童肺炎病症信号的采集、整合、分析和存储，利用机器学习理论和实践，找出一套用于识别儿童肺炎病情的算法系统。该系统主要由听诊器信号采集部分、数据处理部分、算法分析训练部分和专项APP软件呈现部分，其核心是原始数据的采集和存储，模式识别算法的确定、训练和最终参数的获得。此类听诊器可将生命性征信号转换为相关数据进行分析和存储，尤其针对儿童这类特殊群体出现的肺炎或支气管炎病症进行准确的采集和识别。系统实现的末期可适用于固定或者移动智能设备，方便"/>
  </r>
  <r>
    <s v="2016"/>
    <s v="山东省"/>
    <s v="10425"/>
    <x v="67"/>
    <s v="201610425033"/>
    <s v="基于Arduino的激光雕刻机的研究"/>
    <x v="0"/>
    <s v="庄其"/>
    <s v="1405030329"/>
    <n v="5"/>
    <s v="谢德敏/1305030104,余跃/1405030626,朱晨/1405030205,杨赛/1405020306"/>
    <s v="李哲"/>
    <s v="实验师"/>
    <n v="10000"/>
    <n v="10000"/>
    <n v="20000"/>
    <s v="教育学"/>
    <s v="本项目设计基于Arduino核心开发板的激光雕刻机。同时利用RFID刷卡模块，以及蓝牙模块，结合激光发射器，设计外围电路及驱动，并在手机端设计APP，实现一下主要功能：1.基于Arduio核心板机激光发射器设计激光雕刻机，将设计的图案打印在木板，硬纸板，亚克力等材料上。2.通过编写Android手机端应用，实现对图片的处理，并通过蓝牙模块与激光雕刻机通讯，接收来自手机端发送的图片，并打印。刷卡认证功能，控制用户范围，只允许数据库内的用户使用激光刻录机。"/>
  </r>
  <r>
    <s v="2016"/>
    <s v="山东省"/>
    <s v="10425"/>
    <x v="67"/>
    <s v="201610425034"/>
    <s v="基于磁声成像的瞬态窄脉冲强磁场激励系统研究"/>
    <x v="0"/>
    <s v="程浩真"/>
    <s v="1405030507"/>
    <n v="3"/>
    <s v="闫宽宽/1405030424,王英杰/1405030619"/>
    <s v="郭亮"/>
    <s v="讲师"/>
    <n v="10000"/>
    <n v="10000"/>
    <n v="20000"/>
    <s v="经济学"/>
    <s v="电导率作为物质内部固有的电学参数，能够反映物质内部原子、分子、晶体或细胞的内在特性，在各种电学参数探测领域中具有重要的研究价值。在医学上可以利用电阻抗成像技术测量电导率的方式进行疾病的早期诊断和预防，并且有助于疾病的康复指导和愈后评价。而磁声成像技术就是一种可以通过检测生物体组织电导率来检测疾病的医学手段。本次研究主要是基于磁声成像的瞬态窄脉冲强磁场激励系统的研究。它克服了传统电阻抗成像系统分辨率低和逆问题的不适定性的问题，实现系统的高精度、高分辨率成像。感应式磁声成像是一种融合磁感应技术和超声断层扫描的"/>
  </r>
  <r>
    <s v="2016"/>
    <s v="山东省"/>
    <s v="10425"/>
    <x v="67"/>
    <s v="201610425035"/>
    <s v="沿表面介质阻挡放电中可控脉冲激励系统研究"/>
    <x v="0"/>
    <s v="张文良"/>
    <s v="1305010224"/>
    <n v="5"/>
    <s v="张康/1305010226,董范青/1405030108,马笳焜/1405030117,李林波/1405030312"/>
    <s v="姜文聪"/>
    <s v="实验师"/>
    <n v="10000"/>
    <n v="10000"/>
    <n v="20000"/>
    <s v="计算机科学技术"/>
    <s v="表面介质阻挡放电等离子体流动控制是近几年新兴的一项主动流动控制技术，运用在航天领域前景广泛。可用于飞行器机翼上以实现流动控制和隐身等。该项目基于自主研制的纳秒级脉冲激励源产生高压电流，两极板间放置表面介质形成电晕放电，并对不同介质下的放电情况进行对比分析。该项目将自主设计电压达到千伏级，重复频率１０００Ｈｚ，脉冲宽度５００ｎｓ的脉冲激励源。采用高压高速的MOSFET级联形式以及用纳米微晶合金作为磁芯缠绕的脉冲变压器,实现高频高压的脉冲放电。电源开关部分由ＦＰＧＡ器件对ＭＯＳＦＥＴ进行控制实现。此外通过光纤"/>
  </r>
  <r>
    <s v="2016"/>
    <s v="山东省"/>
    <s v="10425"/>
    <x v="67"/>
    <s v="201610425036"/>
    <s v="基于WEB的远程实验管理系统的开发"/>
    <x v="0"/>
    <s v="凌永辉"/>
    <s v="1305040218"/>
    <n v="5"/>
    <s v="于倩玉/1305020307,陈根旺/1305030107,张林林/1305030429,黄远胜/1305030509"/>
    <s v="董磊"/>
    <s v="讲师"/>
    <n v="10000"/>
    <n v="10000"/>
    <n v="20000"/>
    <s v="计算机科学技术"/>
    <s v="高校实验室正在日益成为人才培养的重要平台。实验室的开放有利于同学们充分利用实验室资源进行实践活动，有利于激发同学们的主观能动性，培养我们的创新思维和综合素质。但是目前许多高校的实验室只停留在上课期间供同学们使用，大大限制了实验室的用途，不能更好的为同学们提供一个实践创新平台。因此本小组在基于计算机、通讯、多媒体及仿真等技术的基础上，通过局域网（如校园网）或Internet进行的“远程实验”，提供远程实验环境的远程实验室，常常还提供实验的相关信息，并成为学术交流的平台。本项目依托指导老师关于“西门子先进自动"/>
  </r>
  <r>
    <s v="2016"/>
    <s v="山东省"/>
    <s v="10425"/>
    <x v="67"/>
    <s v="201610425037"/>
    <s v="基于STM32的智能语音识别机器人"/>
    <x v="0"/>
    <s v="于江坤"/>
    <s v="1405010128"/>
    <n v="5"/>
    <s v="李应龙/1301050209,李奕萱/1405010202,张锴/1407030222,李雪/1405010102"/>
    <s v="万书红"/>
    <s v="实验师"/>
    <n v="10000"/>
    <n v="10000"/>
    <n v="20000"/>
    <s v="经济学"/>
    <s v="随着科学技术的不断发展进步，机器人的世界越来越多彩，不同机器人相继出现并活跃在不同领域。基于服务与娱乐的目的，我们项目组拟在智能型机器人研制中做一番尝试，目标要研制一款将智能语音识别技术与人形机器人技术相结合的机器人。首先，其具有人型特征，多自由度关节，可进行踏步、前进、左右转向、抬手拾物等行为活动，具备观赏性和趣味性；其次，其智能语音识别系统可对语音进行识别和判断，进而执行语音命令，可对“踏步”、“前进”、“左转向”、“右转向”等语音命令识别并作出相应反应，具备智能性与服务性。该机器人的研制目的是为了其"/>
  </r>
  <r>
    <s v="2016"/>
    <s v="山东省"/>
    <s v="10425"/>
    <x v="67"/>
    <s v="201610425038"/>
    <s v="高速目标跟踪系统及工程算法设计"/>
    <x v="0"/>
    <s v="孙小雷"/>
    <s v="1305020221"/>
    <n v="4"/>
    <s v="董金成/1305020211,陈俊年/1305020210,李如锋/1305020317"/>
    <s v="宋华军"/>
    <s v="副教授"/>
    <n v="10000"/>
    <n v="10000"/>
    <n v="20000"/>
    <s v="艺术学"/>
    <s v="本项目拟设计一套浮点和定点通用的高性能DSP目标跟踪系统。系统分为硬件部分和软件部分。硬件方面，设计一套高性能目标跟踪硬件系统，系统采用创龙公司TL138-6748的DSP核心板，自主设计系统的主电路板。软件方面，通过编写FPGA的整体控制程序和高性能目标跟踪算法，完成稳健的目标跟踪，实现目标跟踪系统的小型化、智能化。"/>
  </r>
  <r>
    <s v="2016"/>
    <s v="山东省"/>
    <s v="10425"/>
    <x v="67"/>
    <s v="201610425039"/>
    <s v="油库岗位模拟训练平台开发"/>
    <x v="0"/>
    <s v="王硕"/>
    <s v="1305020222"/>
    <n v="5"/>
    <s v="谭晓燕/1305020205,兰涛/12052127,张琪璇/1307030106,张若愚/1305010306"/>
    <s v="陈真"/>
    <s v="高级实验师"/>
    <n v="10000"/>
    <n v="10000"/>
    <n v="20000"/>
    <s v="管理学"/>
    <s v="该项目应用先进的三维动画软件对油库场景、设备等进行三维建模，并选用.net技术进行软件平台开发，结合油库员工岗位考核相关规定和操作规程，开发一套油库员工培训软件，实现员工在油库虚拟场景中进行相关岗位的培训和考核操作，并进行测评。其中三维动画和图形制作将使用主流的软件。三维动画技术模拟真实物体的方式使其成为一个有用的工具。由于其精确性、真实性和无限的可操作性，被广泛应用于医学、教育、军事、娱乐等诸多领域。可以高效快速地实现对油库现场的模拟。同时网站开发使用.net技术,因为其具有厚实的背景，用.net开发的"/>
  </r>
  <r>
    <s v="2016"/>
    <s v="山东省"/>
    <s v="10425"/>
    <x v="67"/>
    <s v="201610425040"/>
    <s v="输油管线接管设备"/>
    <x v="0"/>
    <s v="魏玉领"/>
    <s v="1406040221"/>
    <n v="4"/>
    <s v="张彬/1406040228,王章钰/1401040109,王雨薇/1406040203"/>
    <s v="李玉坤"/>
    <s v="副教授"/>
    <n v="10000"/>
    <n v="10000"/>
    <n v="20000"/>
    <s v="经济学"/>
    <s v="中国是一个能源消耗大国，石油作为一种不可替代的能源，在全国各地间进行输送。而由于各种原因，使得一些输油管道面临必须改道的问题，而现在对接管的设计全凭工作人员的经验，这使得这一问题成为石油管道连接的一项技术难题。我们团队所要设计的便是一款用于解决这一问题的智能化电子设备。该设备主要由两个“+”架形测距测角装置和智能切割装置组成。两个十字架分别固定在两输油管口截面处，以其中一个管道截面为基准面，通过测量两十字架各端点及中心的的相对距离，和两管口面中心连线角度，模拟出两管道的相对空间位置，从而得到所需连接两管口"/>
  </r>
  <r>
    <s v="2016"/>
    <s v="山东省"/>
    <s v="10425"/>
    <x v="67"/>
    <s v="201610425041"/>
    <s v="基于ARM的PCB小车设计和开发"/>
    <x v="0"/>
    <s v="张旭"/>
    <s v="1406020228"/>
    <n v="5"/>
    <s v="代抒彤/1406020502,刘昱辰/1406020220,徐便/1406040124,唐铸/1405010222"/>
    <s v="刘宝"/>
    <s v="副教授"/>
    <n v="10000"/>
    <n v="10000"/>
    <n v="20000"/>
    <s v="计算机科学技术"/>
    <s v="本项目是基于ARM设计和开发的多功能化智能PCB小车，智能小车的PCB板在设计和制作时通过电路原理及PCB板的蛇形走线，省去外部连线，将各个功能压缩到一块电路板上，并为蜂鸣器，红外传感，超声波传感，液晶屏等元器件专门配备焊盘和过孔，只要安装上相应的设备就能让小车具备相应元器件的功能，此外小车整体体积小，灵活度高，各个设备易于安装使用，使PCB小车集中了寻线，测距，避障，蓝牙无线接收，及远程遥控等多功能于一体，不仅为使用者提供了便利，而且对于学习制作智能小车的新手而言，拥有这样一辆综合性高，多功能的PCB小"/>
  </r>
  <r>
    <s v="2016"/>
    <s v="山东省"/>
    <s v="10425"/>
    <x v="67"/>
    <s v="201610425042"/>
    <s v="木制双塔连体结构优化设计与制作"/>
    <x v="0"/>
    <s v="邹翼"/>
    <s v="1306010405"/>
    <n v="5"/>
    <s v="王庆/1306010403,程玉珍/1306010303,曹文/1406010308,邹鹏宇/1406010330"/>
    <s v="杨文东"/>
    <s v="讲师"/>
    <n v="10000"/>
    <n v="10000"/>
    <n v="20000"/>
    <s v="计算机科学技术"/>
    <s v="本项目针对木制双塔连体结构优化问题，进行竹材，木材的模型制作与加载实验，并运用计算机进行相应受力的分析。首先研究不同受力杆件的制作与优化，其次考虑杆件间的连接结点处理，最后通过计算机建模分析结构的整体受力性能，进行结构杆件的分类制作，拼装。结构完成后对结构进行加载实验，通过测量结构的位移量保证结构的可靠性。由于制作结构的材料与“大学生结构大赛”提供材料一致，本项目能为后期参加结构大赛提供参考依据和设计制作经验，且该项目会在加载方式上进行改进，如增加动荷载，模拟地震荷载等，使结构的受力模拟更贴近实际情况，更"/>
  </r>
  <r>
    <s v="2016"/>
    <s v="山东省"/>
    <s v="10425"/>
    <x v="67"/>
    <s v="201610425043"/>
    <s v="天然气中CO2雪化分离装置研发"/>
    <x v="0"/>
    <s v="刘兴豪"/>
    <s v="1405030316"/>
    <n v="5"/>
    <s v="张微/1403020127,时光熠/1406020620,蒋卓航/1406020618,苏陈煜/1406020223"/>
    <s v="王海琴"/>
    <s v="副教授"/>
    <n v="10000"/>
    <n v="10000"/>
    <n v="20000"/>
    <s v="经济学"/>
    <s v="在节能减排的背景下，CO2驱油作为三次采油技术，因其具有既能提高原油采收率，同时又能实现温室气体CO2的永久性封存的优点，在油田有着非常广阔的利用前景。国内外针对CO2-EOR采出气回收CO2产品的低能耗工艺研究还非常有限，对实现天然气-CO2双产品回收的技术研究更是鲜有报道，国内对相应的设备装置研发还重视不够。本项目基于FLUENT软件，设计对CO2-EOR产出气实现天然气-CO2一步分离的雪化分离装置并进行数值模拟优化研究，研发实验模型并进行实验室内CO2雪化效果验证，实现天然气中CO2的一步分离。"/>
  </r>
  <r>
    <s v="2016"/>
    <s v="山东省"/>
    <s v="10425"/>
    <x v="67"/>
    <s v="201610425044"/>
    <s v="海岛微网系统"/>
    <x v="0"/>
    <s v="李菁"/>
    <s v="1406030201"/>
    <n v="3"/>
    <s v="陈峥/1406030227,冯国磊/1406030210"/>
    <s v="巩亮"/>
    <s v="副教授"/>
    <n v="10000"/>
    <n v="10000"/>
    <n v="20000"/>
    <s v="艺术学"/>
    <s v="目前我国大多数海岛电力供应紧张，供电可靠性难以保证；海岛地下水资源有限，缺水问题日益严峻。建立含有运用可再生能源的海岛分布式微电网系统，利用可再生能源发电为岛上居民及海水淡化提供电力供给，可以同时解决传统能源危机和岛上海水资源短缺问题。传统的海岛微网系统通常是利用单种可再生能源进行发电，传统蓄电池进行蓄电。此微网系统则是将多种可再生能源统一整合起来，分别对其各个部分进行模块化，然后再针对具体的海岛情况，通过数值模拟及仿真计算，选择最优的模块进行整合，组成成熟的海岛微网系统。该系统并且针对山东青岛的灵山岛和"/>
  </r>
  <r>
    <s v="2016"/>
    <s v="山东省"/>
    <s v="10425"/>
    <x v="67"/>
    <s v="201610425045"/>
    <s v="四旋翼飞行器自动跟踪控制研究"/>
    <x v="0"/>
    <s v="胡瑞鑫"/>
    <s v="1407040105"/>
    <n v="2"/>
    <s v="付振宇/1407040102"/>
    <s v="张晓东"/>
    <s v="讲师"/>
    <n v="10000"/>
    <n v="10000"/>
    <n v="20000"/>
    <s v="管理学"/>
    <s v="本项目是在现有微型垂直起降飞行器的技术基础上加以拓展,实现无人飞行器的精确定点及路径跟踪控制。整个系统由三个部分构成：1.地面信息平台监测飞行器状态，收集飞行器的数据采集信息并对信息进行处理和备份。2.飞行器控制设计控制策略，使得飞行器自主识别路径，跟踪定位目标。3.面向操作员的数据客户端操作员监控任务进度与指令发布平台。系统主要有以下应用特点：1.飞行器可以采集图像并对图像进行处理。2.飞行器可以识别路径，追踪陆上目标，自主航行。3.飞行器可以由地面信息平台进行调度实现手动控制。"/>
  </r>
  <r>
    <s v="2016"/>
    <s v="山东省"/>
    <s v="10425"/>
    <x v="67"/>
    <s v="201610425046"/>
    <s v="嵌入式智能家居控制系统设计与实现"/>
    <x v="0"/>
    <s v="贺兆祥"/>
    <s v="1407040104"/>
    <n v="5"/>
    <s v="李乐/1407040109,周辉/1407040119,唐霄/1407040128,霍鑫磊/1407040225"/>
    <s v="王风华"/>
    <s v="讲师"/>
    <n v="10000"/>
    <n v="10000"/>
    <n v="20000"/>
    <s v="经济学"/>
    <s v="智能家居是利用先进的计算机、物联网、网络通信及信息分析处理等技术，融合个性需求，将与家居生活有关的各个子系统如安防、灯光控制、煤气阀控制、信息家电等有机的结合在一起，通过网络化综合综合智能控制和管理，实现以人为本的全新家居生活体验。本项目拟基于高性能嵌入式微处理器实现一个完整的智能家居控制系统，主要包括以下功能模块：基于人脸识别的门控模块、视频监控、基于视频分析的移动侦测安全防护模块、温湿度检测模块、煤气阀控制、各种信息家电控制等。系统核心基于嵌入式linux操作系统，采用B/S或C/S构架，支持移动终端"/>
  </r>
  <r>
    <s v="2016"/>
    <s v="山东省"/>
    <s v="10425"/>
    <x v="67"/>
    <s v="201610425047"/>
    <s v="快停"/>
    <x v="0"/>
    <s v="梁健"/>
    <s v="1307020220"/>
    <n v="4"/>
    <s v="李傲宁/1307020204,朱春林/1307020226,夏恩勇/1307020229"/>
    <s v="吴春雷"/>
    <s v="副教授"/>
    <n v="10000"/>
    <n v="10000"/>
    <n v="20000"/>
    <s v="管理学"/>
    <s v="本项目App创意软件旨在解决私家车在城区难以找到车位，耗费大量时间停车，造成交通拥堵，或随意停车造成违章甚至引发交通事故，以及长时间空转发动机造成严重大气污染等问题。我们计划使用“互联网+”的思维，创建一个交互的平台，充分利用互联网、地图导航、社交平台、移动应用等技术。使得拥有私家车位的车主，可以把空闲车位资源发布到平台，在空闲时间段内提供给外来车辆临时停车，并赚取一定收入，商场和办公楼集体车位等，均可接入平台；外来车辆可以通过本平台快速找到目标周边的车位，方便停车，节省时间；让双方达到互利共赢。是一款非"/>
  </r>
  <r>
    <s v="2016"/>
    <s v="山东省"/>
    <s v="10425"/>
    <x v="67"/>
    <s v="201610425048"/>
    <s v="基于声纹识别的英语听力在线测试系统设计"/>
    <x v="0"/>
    <s v="宋树华"/>
    <s v="1307030230"/>
    <n v="5"/>
    <s v="刘太柱/1307030221,刘影/1407020226,姜姗姗/1407020222,蒋丽萍/1407020223"/>
    <s v="刘建航"/>
    <s v="副教授"/>
    <n v="10000"/>
    <n v="10000"/>
    <n v="20000"/>
    <s v="经济学"/>
    <s v="随着与外界交流的增多，掌握一门外语成为国人的一门必要技能，而现状是许多人由于缺乏听读的训练，而不具有用外语交流的能力。一方面，老师难以用有限的课上时间训练学生听力能力，更难以充分了解学生学习情况，另一方面，学生往往生活中难以抽出大块时间训练英语听读能力，琐碎的时间却又白白浪费。我们由近年提出的碎片时间利用概念得到启示，将英语听读训练与互联网技术相结合，有效利用生活中点点滴滴的时间。我们项目由教师客户端与学生客户端组成，教师将训练题目上传，系统将题目分块，学员可以利用琐碎时间进行听力训练，听完之后使用语音作"/>
  </r>
  <r>
    <s v="2016"/>
    <s v="山东省"/>
    <s v="10425"/>
    <x v="67"/>
    <s v="201610425049"/>
    <s v="基于Zigbee技术的电磁阀无线控制系统设计"/>
    <x v="0"/>
    <s v="李保平"/>
    <s v="1407040108"/>
    <n v="4"/>
    <s v="候文艳/1407040223,张法鑫/1407040216,马科伟/1407040209"/>
    <s v="孙士明"/>
    <s v="副教授"/>
    <n v="10000"/>
    <n v="10000"/>
    <n v="20000"/>
    <s v="管理学"/>
    <s v="电磁阀广泛应用于工农业生产中，用来调整流体物质的流量、方向、速度等参数实现电磁阀的远程控制可以节省大量的人力、物力，降低劳动强度和生产成本。ZigBee是一种近距离、低复杂度、自组织、低功耗、低数据速率无线通信技术，主要适合用于自动控制和远程控制领域。本项目正是针对使用ZigBee技术来改造和升级传统的电磁阀，实现电磁阀的远程监控。系统包括：（1）核心模块，主要完成数据采集、电磁阀控制；（2）基于ZigBee技术的无线数据收、发模块；（3）数据显示、处理模块。"/>
  </r>
  <r>
    <s v="2016"/>
    <s v="山东省"/>
    <s v="10425"/>
    <x v="67"/>
    <s v="201610425050"/>
    <s v="汽车驾驶安全助手关键技术的研究"/>
    <x v="0"/>
    <s v="马福忠"/>
    <s v="1307020224"/>
    <n v="5"/>
    <s v="李汶/1307020104,王尚/1307020120,刘慧慧/1307020107,杜浩/1307030222"/>
    <s v="崔学荣"/>
    <s v="副教授"/>
    <n v="10000"/>
    <n v="10000"/>
    <n v="20000"/>
    <s v="管理学"/>
    <s v="随着中国汽车工业的飞速发展和汽车保有量的大幅提高，我国每年由于交通事故造成的人员伤亡和财产损失也在随之大幅的增加。汽车安全性问题是绝大多数车主关注和关心的问题，也是汽车制造商关注和关心的问题，我们这一项目就是冲着这个问题去的。本项目属于创新型项目，旨在通过软件编程手段，在手机客户端研究出能够有效预防汽车安全事故发生的关键技术，帮助减少酒驾事故的发生。本研究项目由三部分模块构成，分别是基于手机的GPS定位+惯性+方位等传感器、基于手机的图像识别技术、基于神经网络的智能手机监控等模块。这三部分模块分别从汽车角"/>
  </r>
  <r>
    <s v="2016"/>
    <s v="山东省"/>
    <s v="10425"/>
    <x v="67"/>
    <s v="201610425051"/>
    <s v="基于微信的移动微课堂开发"/>
    <x v="0"/>
    <s v="彭朗"/>
    <s v="1407030309"/>
    <n v="5"/>
    <s v="吴若有/1407030318,袁勋/1407030320,王光奇/1307010417,邵建辉/1307010414"/>
    <s v="曹绍华"/>
    <s v="实验师"/>
    <n v="10000"/>
    <n v="10000"/>
    <n v="20000"/>
    <s v="管理学"/>
    <s v="研究关注的是基于微信公众平台的微型移动课程的设计与开发。微信公众平台是一个可以衍生出无限可能的平台,越来越多的人们订阅相关的微信公众账号以获取其所需信息或是利用碎片化时间学习一个实用的微型知识。结合移动学习特点和微型课程设计原则开发适用于微信公众平台上的微型移动课程本研究主要探讨的是以公众平台为代表的新型媒体中的微型移动课程的教学设计流程、教学设计模式、课程设计原则、学习者体验设计这几方面的内容。并且本研究以微信公众平台为依托,设计与开发了一系列微型移动课程,并分析公众平台中微型移动课程的实施效果。在这种"/>
  </r>
  <r>
    <s v="2016"/>
    <s v="山东省"/>
    <s v="10425"/>
    <x v="67"/>
    <s v="201610425052"/>
    <s v="东营市农村人居环境现状调查与改善对策研究"/>
    <x v="0"/>
    <s v="王鑫鑫"/>
    <s v="1408090104"/>
    <n v="5"/>
    <s v="石梦琪/1408090117,徐梦凡/1408090118,武新超/1408020107,赵丽丽/1408090211"/>
    <s v="吕云涛"/>
    <s v="副教授"/>
    <n v="5000"/>
    <n v="5000"/>
    <n v="10000"/>
    <s v="法学"/>
    <s v="近年来，随着经济水平的不断提高，农民的收入不断增加，城市化进程不断加快，但是这些好的现象背后的问题也日益显露，农村地区的人居环境状况堪忧，部分农村“垃圾靠风吹，污水靠蒸发”的现象很普遍，人居环境改善迫在眉睫，我们立足东营市部分农村地区，为提出改善农村人居环境的对策进行调研，我们用以人为本的思路来看待东营市农村人居环境问题，通过研究国内外先进案例和理论，深入调研走访，以提出科学合理的改善农村农村人居环境状况的对策。"/>
  </r>
  <r>
    <s v="2016"/>
    <s v="山东省"/>
    <s v="10425"/>
    <x v="67"/>
    <s v="201610425053"/>
    <s v="基于O2O的综合图书交流平台设计"/>
    <x v="0"/>
    <s v="唐树均"/>
    <s v="1308010208"/>
    <n v="5"/>
    <s v="王荆/1308010233,郑佳伦/1308020114,范政昊/1308030107,张诗卉/1308010230"/>
    <s v="陈月璇"/>
    <s v="讲师"/>
    <n v="5000"/>
    <n v="5000"/>
    <n v="10000"/>
    <s v="管理学"/>
    <s v="项目由线上线下联合协同运作：线上平台分为二手书买卖，课外书交换租借，对接公益助学，考研交流专区等四大功能区。线上联系全国诸多高校，建立如考研专区，针对意向考研的同学，可以在目标院校的专题查看相关教材课件与目标专业，相关导师介绍等，更可与相关院校师生进行交流，为考生助力。公益助学专区将与三下乡平台和支教平台对接，为大学生与山区孩子搭建一个知识传播信息交流的桥梁。线下以个人加盟的方式运营，通过在校学生的门对门服务，供求书籍统一从平台调配，实现最优的供需关系。同时推广平台的网上读书交流活动，实现纸质阅读与网络社"/>
  </r>
  <r>
    <s v="2016"/>
    <s v="山东省"/>
    <s v="10425"/>
    <x v="67"/>
    <s v="201610425054"/>
    <s v="量子非局域性检测及度量"/>
    <x v="0"/>
    <s v="刘彬彬"/>
    <s v="1409020105"/>
    <n v="4"/>
    <s v="陈泽/1409020214,闫慧标/1409020109,刘坚/1409020219"/>
    <s v="李明"/>
    <s v="副教授"/>
    <n v="5000"/>
    <n v="5000"/>
    <n v="10000"/>
    <s v="经济学"/>
    <s v="Bell不等式深刻地描述了量子纠缠的非定域性.有文献指出Bell不等式与某些量子信息处理任务,如降低通讯复杂性以及提供安全量子通讯等有密切的联系.对于两体纯态以及多体纯态,纠缠和违背Bell不等式是等价的.然而对于混合态,纠缠和违背Bell不等式的关系仍然没有完备的描述.在Bell不等式的研究中,给定一个量子态,其最大违背值与描述纠缠和提升量子信息处理效率密不可分.我们给出了一类Bell不等式,它们可以识别更多的混合纠缠态.我们还研究了多体量子比特Bell不等式的构造及其违背值.然而构造更加有效的Bell"/>
  </r>
  <r>
    <s v="2016"/>
    <s v="山东省"/>
    <s v="10425"/>
    <x v="67"/>
    <s v="201610425055"/>
    <s v="磁性四氧化三铁—纤维状硅球核壳材料的制备及废水处理中的应用"/>
    <x v="0"/>
    <s v="薛懿桐"/>
    <s v="1409070120"/>
    <n v="3"/>
    <s v="段伟/1409070104,李宇龙/1409070106"/>
    <s v="曾景斌"/>
    <s v="副教授"/>
    <n v="10000"/>
    <n v="10000"/>
    <n v="20000"/>
    <s v="社会学"/>
    <s v="随着现代工业的迅速发展，生产过程中排出的有害重金属离子废水日益增加。对废水中有害重金属离子的有效处理已成为环境保护中亟待解决的问题。现有的廉价吸附剂如活性炭，氯化铝、多孔性二氧化硅等的使用处理废水效果较好，但仍存在不易回收、效率低下等诸多问题。而随着纳米科技的发展，纳米二氧化硅粒子由于其较大的比表面以及较好的机械稳定性，在处理重金属离子污染方面受到了越来越多的关注。其中Fe3O4@SiO2纳米复合核壳材料具有便于回收，比表面积大，机械稳定性高等特点被国内外学者广泛研究。本次创新实验项目在国内外学者已有的研"/>
  </r>
  <r>
    <s v="2016"/>
    <s v="山东省"/>
    <s v="10425"/>
    <x v="67"/>
    <s v="201610425056"/>
    <s v="基于液晶电光效应的智能调光玻璃装置及机理研究"/>
    <x v="0"/>
    <s v="赵永潜"/>
    <s v="1309040202"/>
    <n v="4"/>
    <s v="许广建/1309040234,房灵猛/1409030307,刘金柱/1409030312"/>
    <s v="张亚萍"/>
    <s v="副教授"/>
    <n v="10000"/>
    <n v="10000"/>
    <n v="20000"/>
    <s v="信息与系统科学相关工程与技术"/>
    <s v="利用快速开关技术设计一套基于液晶光开关的智能调光玻璃，其能够像变色龙一样从不透光到完全透光连续地改变自身的透光率，从而满足不同用户的多样化需求。该装置能够通过大玻璃窗提升建造物的能源效率，降低建造成本，让房主摆脱窗帘的家常杂务。这种玻璃由新兴液晶材料附着于玻璃、薄膜等材料上，通过光敏二极管将光信号转化为电信号，经过放大电路的放大和信号转换，从而调节液晶两端的电压，利用液晶的电光效应特性来改变液晶的通透性。当调光玻璃断电时，光线能够正常透过玻璃，这时看到的效果便是寻常的透明玻璃，当调光玻璃通电时，高分子液晶"/>
  </r>
  <r>
    <s v="2016"/>
    <s v="山东省"/>
    <s v="10425"/>
    <x v="67"/>
    <s v="201610425057"/>
    <s v="金属有机配合物为前躯体制备电催化制氢材料"/>
    <x v="0"/>
    <s v="褚慧敏"/>
    <s v="1409070124"/>
    <n v="5"/>
    <s v="谢静宜/1409070121,王小康/1409070116,张文娟/1409070227,王异升/1409070211"/>
    <s v="戴昉纳"/>
    <s v="副教授"/>
    <n v="10000"/>
    <n v="10000"/>
    <n v="20000"/>
    <s v="经济学"/>
    <s v="氢气是十分重要的清洁能源，电解水是制取氢气最有效的可持续方法。虽然传统贵金属催化剂尤其是铂和其元素周期表中相邻元素具有较高的催化效率，并且它们作为催化剂还被广泛应用于化学合成、石油化工、聚合和环境保护等其他化学工业领域，但是铂族金属或Ⅷ族过渡金属，特别是铂、钯、铑、铱、钌等稀有贵金属，储量逐年减少，其需求量却逐年增加。此类催化剂严重受限于其自然稀缺性和高昂成本，因此亟需开发经济、稳定、高效的新型催化剂。碳化钼具有与Pt类似的氢原子结合能，是贵金属电催化剂的重要替代品。碳化钼丰富的结构可调性为进一步提高催化"/>
  </r>
  <r>
    <s v="2016"/>
    <s v="山东省"/>
    <s v="10425"/>
    <x v="67"/>
    <s v="201610425058"/>
    <s v="一类新型秘钥流生成器的伪随机性分析"/>
    <x v="0"/>
    <s v="米瑞琪"/>
    <s v="1309010304"/>
    <n v="4"/>
    <s v="周振国/1309010132,陈钊/1309010111,周涛/1309010330"/>
    <s v="闫统江"/>
    <s v="教授"/>
    <n v="5000"/>
    <n v="5000"/>
    <n v="10000"/>
    <s v="食品科学技术"/>
    <s v="流密码是信息安全领域的主流加密算法，而流密码的安全性主要依赖于密钥流的伪随机性质，设计具有良好伪随机性质的秘钥流生成器是该领域的核心问题。本课题主要研究一类新型秘钥流生成器的伪随机性质。这类生成器基于素域上的12阶割圆理论构造，已经被证明具有最优的自相关性质，但是对于其它的伪随机指标，如线性复杂度、k-错线性复杂度、游程分布、数量分布等等都没有考查。本课题一方面利用Mathematica或Magma等数学软件生成部分的秘钥流，并且给出相应伪随机指标的精确值，另一方面基于有限域上的多项式理论和数论中的同余理"/>
  </r>
  <r>
    <s v="2016"/>
    <s v="山东省"/>
    <s v="10425"/>
    <x v="67"/>
    <s v="201610425059"/>
    <s v="智能磁流变制动系统的设计与研究"/>
    <x v="0"/>
    <s v="刘凤祥"/>
    <s v="1409030121"/>
    <n v="3"/>
    <s v="李津宁/1409030309,陈文豪/1409030119"/>
    <s v="袁顺东"/>
    <s v="副教授"/>
    <n v="10000"/>
    <n v="10000"/>
    <n v="20000"/>
    <s v="管理学"/>
    <s v="磁流变液是一种新型智能材料，在外加磁场作用下可在瞬间毫秒级的时间内实现由低粘度易流动的流体与高粘度难流动的流体之间的转换。这种转变过程具有可逆性、连续可控性和响应快速性等特征，因此被广泛应用于汽车、机械、航空等领域。本项目基于磁流变液的特性设计了一套智能磁流变制动系统。系统采用自主设计的双层励磁线圈产生外加磁场，通过STM32单片机控制励磁电流，从而改变磁场强度，通过改变磁场强度改变磁流变液的屈服应力，控制制动力矩的大小，从而实现制动过程的自动化和智能化控制，得到连续可控的制动力矩，达到制动目的。本系统由"/>
  </r>
  <r>
    <s v="2016"/>
    <s v="山东省"/>
    <s v="10425"/>
    <x v="67"/>
    <s v="201610425060"/>
    <s v="磁场跟踪式磁耦合共振的无线输电研究"/>
    <x v="0"/>
    <s v="徐胜男"/>
    <s v="1309030113"/>
    <n v="4"/>
    <s v="胡国静/1309030104,李亚/1309030125,彭首锡/1309030322"/>
    <s v="陈文娟"/>
    <s v="高级实验师"/>
    <n v="10000"/>
    <n v="10000"/>
    <n v="20000"/>
    <s v="管理学"/>
    <s v="长期以来，电能的传输方式一直停留在有线输电的状态，杂乱的电线空间移动限制性强、不方便且费用高。针对这些问题，近几年来一种基于电磁理论的无线输电技术正在兴起。磁耦合共振式无线输电技术就是其中一类，其基本原理是两个具有相同谐振频率的谐振线圈工作于某一特定的谐振频率时，两线圈产生电磁耦合，高频电磁能量在两谐振线圈间传输，实现电能传输。本项目基于磁耦合共振原理，结合磁敏电阻的磁阻效应，设计开发一种磁场跟踪式磁耦合共振无线输电装置。本装置由电源模块、发射模块、磁场跟踪检测模块和接收模块构成，发射模块包括DC/AC高"/>
  </r>
  <r>
    <s v="2016"/>
    <s v="山东省"/>
    <s v="10425"/>
    <x v="67"/>
    <s v="201610425061"/>
    <s v="中空碳微球纳米结构的合成及其负载MoS2电催化制氢研究"/>
    <x v="0"/>
    <s v="张鑫宇"/>
    <s v="1409060113"/>
    <n v="3"/>
    <s v="李涛/1409060110,王珏/1409060212"/>
    <s v="董斌"/>
    <s v="副教授"/>
    <n v="10000"/>
    <n v="10000"/>
    <n v="20000"/>
    <s v="管理学"/>
    <s v="制氢催化剂的研究已成为目前分解水制氢领域的一个研究热点，其研究目的主要是利用储量丰富的廉价金属替代贵金属制氢催化剂。由于具有成本低、催化效率较高且易于制备等优点，MoS2被广泛研究和寄予厚望作为贵金属制氢催化剂的替代者。本项目针对高活性MoS2基电催化制氢催化剂的简单合成，拟采用中空碳微球结构为载体，利用中空碳微球的高比表面积和高导电性，来分散MoS2纳米片，增加MoS2催化制氢活性位，同时提高催化剂的导电性，以增加活性位的利用效率，实验主要分为两个部分，第一步是合成高比表面积的中空碳微球；第二步是将Mo"/>
  </r>
  <r>
    <s v="2016"/>
    <s v="山东省"/>
    <s v="10425"/>
    <x v="67"/>
    <s v="201610425062"/>
    <s v="磁力平衡悬梁式液体表面/界面张力系数测量仪的研制"/>
    <x v="0"/>
    <s v="王杰"/>
    <s v="1309030405"/>
    <n v="2"/>
    <s v="陈志艳/1409030225"/>
    <s v="王军"/>
    <s v="高级实验师"/>
    <n v="10000"/>
    <n v="10000"/>
    <n v="20000"/>
    <s v="管理学"/>
    <s v="精确测量液体表面/界面张力系数在浮选、电镀、铸造、油气渗流特性研究等领域有着重要的价值。拉脱法是测量液体表面/界面张力系数的有效方法，相应的测量装置包括焦利秤式、精密电子天平式、扭力悬梁式和应变片式界面张力仪等，这些装置或体积较大、技术落伍，或结构复杂、操作困难，或灵敏度低、测量误差大，因而不能很好地满足实际所需。本项目拟基于拉脱法达成液体表面/界面张力系数的测量，借助优化的悬梁结构实现微小量的有效放大，并引入磁力平衡和位移监测系统实现液体表面/界面张力的电法精确测量。所设计的仪器结构简单，理念先进，不仅"/>
  </r>
  <r>
    <s v="2016"/>
    <s v="山东省"/>
    <s v="10425"/>
    <x v="67"/>
    <s v="201610425063"/>
    <s v="自修复的导电材料的制备"/>
    <x v="0"/>
    <s v="王新华"/>
    <s v="1409060210"/>
    <n v="5"/>
    <s v="郝洪扬/1309030319,肖恒博/1309030301,吕馨頔/1309030228,刘远山/1409060206"/>
    <s v="张晓云"/>
    <s v="副教授"/>
    <n v="10000"/>
    <n v="10000"/>
    <n v="20000"/>
    <s v="管理学"/>
    <s v="高分子导电材料既具有金属的导电性又具有有机材料般的柔顺可加工性，在军事、能源、生物化学传感器等方面应用广泛。但高分子材料在加工和使用过程中容易在其内部产生微裂纹，就会造成电气元件的性能故障，影响电气元件的使用寿命，甚至造成整个系统的瘫痪和报废。自修复聚合物材料能够通过模拟生物体损伤愈合的机理来实现材料本身微裂纹的自修复，制备具有自修复功能的导电材料，是解决材料损伤，延长材料使用寿命的新方法。本课题在制备具有热可逆自修复特性聚氨酯材料技术的基础上，探究聚氨酯材料与纳米铜线的复合方法，从而得到修复率高，可重复"/>
  </r>
  <r>
    <s v="2016"/>
    <s v="山东省"/>
    <s v="10425"/>
    <x v="67"/>
    <s v="201610425064"/>
    <s v="复方程解的特性及其相关问题研究"/>
    <x v="0"/>
    <s v="王晓媛"/>
    <s v="1309020101"/>
    <n v="4"/>
    <s v="刘雅坤/1309020103,王丹丹/1309020104,雷凤瑶/1309020203"/>
    <s v="吕巍然"/>
    <s v="教授"/>
    <n v="5000"/>
    <n v="5000"/>
    <n v="10000"/>
    <s v="管理学"/>
    <s v="该课题是近二十年来才兴起的边缘领域，属于跨学科的研究。它内容丰富，涉及范围广，在自然科学和工程技术方面有着广泛的应用，已成为国际上非常活跃的研究方向。目前许多学者致力于这方面的研究工作，取得了一系列富有创造性的研究成果，有力地推动了该领域理论研究与应用的开展。本项目拟开展以下方面的研究：主要利用分析和代数中的理论和方法为基础，以值分布论理论、Nevanlinna定理、和Clunie定理等为依据，研究非线性方程f^3(z)+q(z)f(z+1)=exp(az)+exp(bz)解的特性，特别是增长级和零点的分"/>
  </r>
  <r>
    <s v="2016"/>
    <s v="山东省"/>
    <s v="10425"/>
    <x v="67"/>
    <s v="201610425065"/>
    <s v="介孔MOF限域杂多酸体系的组装及其协同脱硫性能研究"/>
    <x v="0"/>
    <s v="吴梦雅"/>
    <s v="1309070211"/>
    <n v="4"/>
    <s v="林家慧/1309070128,梁聪/1309070209,马德凯/1309000414"/>
    <s v="卢玉坤"/>
    <s v="副教授"/>
    <n v="10000"/>
    <n v="10000"/>
    <n v="20000"/>
    <s v="管理学"/>
    <s v="本项目以介孔金属-有机骨架材料MIL-101为限域主体，过渡金属单取代的多金属氧簇（POMs）{PW11M(H2O)O39}为包裹客体，通过笼内原位组装制备MIL-101主体-POMs客体复合材料（PW11M@MIL-101）。通过对材料多角度的表征和分析，研究此类材料的合成条件、组装规律及主-客体相互作用，探讨组装方式与材料的结构、组成和形貌的关系，考察MIL-101作为POMs新型载体的优越性。研究此类材料对汽柴油中大分子硫化物二苯并噻吩的脱除性能，考查其组成、结构、形貌对催化活性和吸附选择性的影响。"/>
  </r>
  <r>
    <s v="2016"/>
    <s v="山东省"/>
    <s v="10425"/>
    <x v="67"/>
    <s v="201610425066"/>
    <s v="硫掺杂纳米氧化铁熔盐法制备及光芬顿催化研究"/>
    <x v="0"/>
    <s v="刘正"/>
    <s v="1309030121"/>
    <n v="3"/>
    <s v="马盛翔/1309030101,王昊琳/1309030230"/>
    <s v="朱海丰"/>
    <s v="副教授"/>
    <n v="10000"/>
    <n v="10000"/>
    <n v="20000"/>
    <s v="经济学"/>
    <s v="Fe2O3具有资源丰富、环境友好、化学性质稳定、禁带宽度较窄等特性，在芬顿反应和光芬顿催化降解染料反应中的研究已广泛展开。本项目以纳米氧化铁的熔盐法制备为基础，进行α-Fe2O3及其与S掺杂产物的光芬顿催化性能研究。具体研究为：（1）在不同温度和时间条件下采用熔融法制备硫掺杂的α-Fe2O3样品；（2）使用染料评价多种产物的催化降解性能；（3）研究催化剂的光电化学性能，阐释催化剂性能变化的电化学机理；（3）采用XRD/TEM/拉曼等多种表征手段，研究复合物的形貌、物相、掺杂量、掺杂价态等复合物的本征物理性"/>
  </r>
  <r>
    <s v="2016"/>
    <s v="山东省"/>
    <s v="10425"/>
    <x v="67"/>
    <s v="201610425067"/>
    <s v="牛顿环干涉法测液体折射率"/>
    <x v="0"/>
    <s v="张思慧"/>
    <s v="1409030327"/>
    <n v="1"/>
    <s v=""/>
    <s v="邹俭英"/>
    <s v="讲师"/>
    <n v="10000"/>
    <n v="10000"/>
    <n v="20000"/>
    <s v="统计学"/>
    <s v="折射率是物质的基本特性参量，测量折射率是物理实验重要内容之一。牛顿环干涉法测量液体折射率方法简单，物理意义明确，能够获得较精确的测量结果。该课题对已有的实验装置进行适当改装，通过添加平行光管、以激光作为代替光源、选用更大曲率半径的牛顿环等方法，提高实验装置的测量精度，扩充大学物理、普通物理、基础物理的实验教学内容；另外，对多种溶液不同浓度下的折射率进行测量，给出实验参考值。"/>
  </r>
  <r>
    <s v="2016"/>
    <s v="山东省"/>
    <s v="10425"/>
    <x v="67"/>
    <s v="201610425068"/>
    <s v="关于死亡成本的调研与分析--以青岛市黄岛区为例"/>
    <x v="0"/>
    <s v="张燕"/>
    <s v="1310030112"/>
    <n v="5"/>
    <s v="扈嘉音/1310030110,吴乐瑶/1310030114,周胜迪/1310030123,王雨彤/1310030222"/>
    <s v="夏从亚"/>
    <s v="教授"/>
    <n v="5000"/>
    <n v="5000"/>
    <n v="10000"/>
    <s v="管理学"/>
    <s v="现今殡葬行业的各种消费价格越来越高，死亡所需的成本也成了人们越来越关注的焦点。本项目将采取实地调查、问卷调查、访谈调查、文献调查等方式调研青岛市黄岛区普通城镇居民在正常死亡的情况下从确认死亡到下葬中的一系列花销（包括殡仪服务环节、殡葬物品环节、经营性公墓下葬环节等），据此得出死亡成本的结论，并针对结论中不合理的成本、殡葬流程中的不合理之处提出建议，于此同时也将加深公众对殡葬行业的服务过程以及成本花费的了解，为公众提出一种合理的殡葬改革方法。项目将以调研中所了解的不合理成本所引出的殡葬改革方法为中心撰写调研"/>
  </r>
  <r>
    <s v="2016"/>
    <s v="山东省"/>
    <s v="10425"/>
    <x v="67"/>
    <s v="201610425069"/>
    <s v="关于农村空巢老人精神生活状况的调研—基于永州农村的实证研究"/>
    <x v="0"/>
    <s v="李亚玲"/>
    <s v="1310010315"/>
    <n v="5"/>
    <s v="王信悟/1402010425,从博云/1308080106,邹新舒/1402010430,徐美宵/1408090116"/>
    <s v="李燕云"/>
    <s v="讲师"/>
    <n v="5000"/>
    <n v="5000"/>
    <n v="10000"/>
    <s v="社会学"/>
    <s v="聚焦社会热点问题“空巢老人”，我们团队在已有的“关于农村空巢老人精神生活状况的研究——以湖南省永州市的农村为例”的社会调研活动的基础上，将从湖南永州农村获得的空巢、非空巢老人以及农村整体情况的相关资料和数据进行整理分析；组织进行两次大型社会实践，邀请更多的学生记者加入我们奔赴湖南永州，以采取更多空巢老人精神生活状况的数据资料。进行大量有关资料和论文的查阅，深入研究农村空巢老人的精神生活状况变化过程以及表现，并就造成农村空巢老人不同精神生活状况的各个方面的原因进行深入分析和探讨、归纳、总结。并且，为进一步了"/>
  </r>
  <r>
    <s v="2016"/>
    <s v="山东省"/>
    <s v="10425"/>
    <x v="67"/>
    <s v="201610425070"/>
    <s v="太阳能驱动型半导体冷暖箱的创新设计"/>
    <x v="0"/>
    <s v="周欢"/>
    <s v="1309000404"/>
    <n v="4"/>
    <s v="宋存永/1309000316,魏思路/1409010223,武曌晗/1403020431"/>
    <s v="杨新建"/>
    <s v="高级实验师"/>
    <n v="10000"/>
    <n v="10000"/>
    <n v="20000"/>
    <s v="民族学与文化学"/>
    <s v="本项目在前期对半导体制冷研究的基础上，引入太阳能作为半导体热效应的驱动能源，深入开发研究半导体冷、热两种效应的综合利用问题。拟通过理论设计与实验制作、测试等研究方法，以半导体制冷片为核心器件，设计制作一款适合户外环境使用的太阳能驱动型冷暖箱。力求在箱体结构、半导体制冷片分布、太阳能电池板使用方式等方面实现创新设计，从而使作品达到具有太阳能与半导体热效应完美结合的创新特点。"/>
  </r>
  <r>
    <s v="2016"/>
    <s v="山东省"/>
    <s v="10425"/>
    <x v="67"/>
    <s v="201610425071"/>
    <s v="海水光制氢ZnCdS@NiMoS催化剂的制备及性能"/>
    <x v="0"/>
    <s v="刘宏言"/>
    <s v="1406020219"/>
    <n v="4"/>
    <s v="汪磊/1405030123,聂航/1402010519,黎甸甸/1409060226"/>
    <s v="安长华"/>
    <s v="教授"/>
    <n v="10000"/>
    <n v="10000"/>
    <n v="20000"/>
    <s v="民族学与文化学"/>
    <s v="为解决能源危机和环境污染问题，基于半导体材料的光催化制氢技术是太阳能转化的一种理想途径。地球上海水储量丰富，有望代替纯水作为光解水制氢的底物。过渡金属硫化物具有独特的电子结构及电荷转移特征，是高效的半导体光催化剂。其中，硫化镉（CdS）对可见光分解水制氢具有良好的光催化活性。但是，传统的CdS催化剂单相应用时活性较低，且在光催化过程中容易发生光蚀而失活，使其在光解水制氢方面的应用受到限制。ZnCdS是CdS和ZnS的固溶体，其能带结构可控，仅需可见光激发即可表现出优良的光催化产氢性能，近年来吸引了极大的重"/>
  </r>
  <r>
    <s v="2016"/>
    <s v="山东省"/>
    <s v="10425"/>
    <x v="67"/>
    <s v="201610425072"/>
    <s v="基于压电传感器的碰撞恢复系数测量方法研究"/>
    <x v="0"/>
    <s v="李辉"/>
    <s v="1309000202"/>
    <n v="2"/>
    <s v="赵今/1402010726"/>
    <s v="闫向宏"/>
    <s v="教授"/>
    <n v="10000"/>
    <n v="10000"/>
    <n v="20000"/>
    <s v="经济学"/>
    <s v="碰撞恢复系数e是反映碰撞时物体变形恢复能力的参数，它只与碰撞物体的材料有关，反映了在碰撞过程中能量的损失程度。当e=1时，碰撞过程遵守动量和能量守恒。对于一般的碰撞过程，仅满足动量守恒，故0&lt;e&lt;1。考虑到压电传感器具有将外界施加的压力转变为电压信号的功能，可将压电传感器贴在物体表面，当碰撞发生时，碰撞产生的冲击力被压电传感器转化为电压信号输出，碰撞前后物体动量的变化率越大，产生的冲击力也越大，压电传感器输出电压信号越高。通过压电传感器输出电压信号可计算出碰撞前后物体的速度大小，从而计算出碰撞恢复系数。"/>
  </r>
  <r>
    <s v="2016"/>
    <s v="山东省"/>
    <s v="10425"/>
    <x v="67"/>
    <s v="201610425073"/>
    <s v="纳米碳复合材料的制备及介电性质的研究"/>
    <x v="0"/>
    <s v="兰天宇"/>
    <s v="1309000209"/>
    <n v="2"/>
    <s v="吕何/1309000214"/>
    <s v="薛庆忠"/>
    <s v="教授"/>
    <n v="10000"/>
    <n v="10000"/>
    <n v="20000"/>
    <s v="经济学"/>
    <s v="碳纳米管/聚合物复合材料因具有优异的介电性能和可加工性能，在嵌入式微电容器、电力电缆、人工肌肉和药物释放的智能外衣等诸多领域具有重要的应用价值。本项目拟寻找简单高效的方法在碳纳米管表面包覆一层绝缘非晶碳，以解决碳纳米管在聚合物中的团聚和接触问题，进而制备出介电性能优异的非晶碳-碳纳米管复合结构/聚合物复合材料。本项目的研究为开发介电性能优异、可加工性强的薄膜型电介质材料提供了新思路、具有重要的科学意义和很好的应用价值。"/>
  </r>
  <r>
    <s v="2016"/>
    <s v="山东省"/>
    <s v="10425"/>
    <x v="67"/>
    <s v="201610425074"/>
    <s v="高灵敏度色素浓度测量方法与系统研究"/>
    <x v="0"/>
    <s v="李娇"/>
    <s v="1309000302"/>
    <n v="3"/>
    <s v="陈兆凡/1406030228,李美航/1403010706"/>
    <s v="张会"/>
    <s v="讲师"/>
    <n v="10000"/>
    <n v="10000"/>
    <n v="20000"/>
    <s v="经济学"/>
    <s v="合成食用色素主要是通过化学合成制得的有机色素，它们对人体存在一定的不安全性或者产生有害作用，食品中合成色素含量的监测在食品安全中起着重要的作用。目前由于食品种类和合成色素的性质多种多样，快速、低成本、高灵敏度、高准确性、微型化及智能化的能对多种色素同时检测的色素检测方法及系统成为色素的检测技术发展的方向。我们将在分光光度计光谱定性测量的基础上，获得天然色素及有机色素的吸收光谱特性，并设计制作基于激光吸收光谱技术的差分式快速高灵敏度色素浓度测量及显示系统，此系统将采用多次反射长程吸收池，大大提高了浓度测量的"/>
  </r>
  <r>
    <s v="2016"/>
    <s v="山东省"/>
    <s v="10425"/>
    <x v="67"/>
    <s v="201610425075"/>
    <s v="纳米颗粒增强气体泡沫稳定性实验研究"/>
    <x v="0"/>
    <s v="杨帅"/>
    <s v="1309000321"/>
    <n v="2"/>
    <s v="赵亮/1309000324"/>
    <s v="张亮"/>
    <s v="副教授"/>
    <n v="10000"/>
    <n v="10000"/>
    <n v="20000"/>
    <s v="经济学"/>
    <s v="泡沫是油藏气驱过程中流度控制和封堵调剖的有效方法。针对复杂苛刻的油藏条件（高温、高盐）及CO2泡沫稳定性差等问题，拟采用改性纳米SiO2颗粒复配气敏性表活剂增强CO2泡沫的稳定性。所谓气敏性是指表活剂在注CO2后的油藏环境中能够生成新的耐温耐盐离子基团，并可进一步通过静电或氢键吸附在纳米SiO2颗粒表面，协同增强CO2泡沫的稳定性，实现对CO2的选择性封堵。主要研究内容：（1）纳米SiO2及气敏性表活剂初选；（2）纳米SiO2-气敏性表活剂的相互作用机理；（3）纳米SiO2-表活剂复配体系的CO2起泡稳泡"/>
  </r>
  <r>
    <s v="2016"/>
    <s v="山东省"/>
    <s v="10425"/>
    <x v="67"/>
    <s v="201610425076"/>
    <s v="多孔网络二氧化钛薄膜的制备及其光电性能研究"/>
    <x v="0"/>
    <s v="芮海龙"/>
    <s v="1403020120"/>
    <n v="3"/>
    <s v="崔纪琨/1409030306,王智文/1409030322"/>
    <s v="周小岩"/>
    <s v="副教授"/>
    <n v="10000"/>
    <n v="10000"/>
    <n v="20000"/>
    <s v="经济学"/>
    <s v="二氧化钛作为一种新型的无机材料，具有无毒、化学性能稳定、高氧化性以及良好的光电化学性能，在催化治理环境问题、太阳能敏化电池、光解水制氢气等方面应用广泛。团队参考许多文献后，决定采用电化学的方法，包括阳极氧化法和阴极沉积法，通过控制变量，对影响样品性能的几大主要因素即电解液种类、电解液浓度、PH值、电解液温度、阳极电压、氧化时间进行控制来制备样品。然后采用X射线衍射（XRD）和场发射扫描电镜（FESEM）表征，研究不同的制备条件对产物形貌和晶型的影响。采用上海辰华电化学工作站对样品进行光电化学性能测试，并计"/>
  </r>
  <r>
    <s v="2016"/>
    <s v="山东省"/>
    <s v="10425"/>
    <x v="67"/>
    <s v="201610425077"/>
    <s v="山东泰岳旅游开发有限责任公司"/>
    <x v="1"/>
    <s v="裴进峰"/>
    <s v="1401020316"/>
    <n v="5"/>
    <s v="彭捷/1401020214,杨俊晖/1401020216,梁莹蕾/1401060130,欧阳旻/1401010206"/>
    <s v="霍宁宁"/>
    <s v="讲师"/>
    <n v="5000"/>
    <n v="5000"/>
    <n v="10000"/>
    <s v="经济学"/>
    <s v="本项目针对旅游文化开发中地质文化开发缺失这一现存问题，推出以地质文化开发为主导的旅游开发模式，旨在打造全国最大的地质文化传播与地质景区精品路线攻略结合的特色型大型网站。网站主营景区地质文化，以泰山为例，专业地质团队进入景区，对景区进行考察，考查范围为地质现象、地质构造及岩石类型等，考察团队经考察后，将图文整理，撰写为通俗易懂的语言，将地质现象进行描述。并在网站上展示。（现有网站：http://121.251.254.1:8080/travel/index.jsp）网站建设分为两大模块，第一个模块为特定景区"/>
  </r>
  <r>
    <s v="2016"/>
    <s v="山东省"/>
    <s v="10425"/>
    <x v="67"/>
    <s v="201610425078"/>
    <s v="智趣科技有限责任公司"/>
    <x v="1"/>
    <s v="葛小瞳"/>
    <s v="1301020124"/>
    <n v="5"/>
    <s v="安浩然/1307020130,孙培力/1308080107,王语抒/1308080219,于蔡欣达/1303050102"/>
    <s v="郑珊珊"/>
    <s v="讲师"/>
    <n v="5000"/>
    <n v="5000"/>
    <n v="10000"/>
    <s v="经济学"/>
    <s v="所谓食物相克，就是指同时食用几种性状相畏或相反的食物而导致胃肠道出现不良反应的情况。近年来，随着人民的生活水平的提高，人们在菜篮子丰富和重视营养健康的同时，食物相克和膳食平衡成为人们愈发关注的热点问题。然而，根据前期调研成果，很少有人对食物相克有正确而充分的认识，市面上也少有介绍相关知识的书籍，更是缺乏引导帮助人们认识食物相克、规避饮食搭配风险的软件。本项目拟在前期文献查阅和实践调研所得成果的基础上，经过产品的概念开发和规划、产品的详细设计开发和产品的模拟使用测试阶段，最终研发出达到规定技术要求和期望性能"/>
  </r>
  <r>
    <s v="2016"/>
    <s v="山东省"/>
    <s v="10425"/>
    <x v="67"/>
    <s v="201610425079"/>
    <s v="青岛绘天地信息科技有限公司"/>
    <x v="1"/>
    <s v="张瑞辰"/>
    <s v="12016120"/>
    <n v="4"/>
    <s v="赵楠/1301050126,孙敬涛/1301050103,许亚鲁/1301060207"/>
    <s v="万剑华"/>
    <s v="教授"/>
    <n v="5000"/>
    <n v="5000"/>
    <n v="10000"/>
    <s v="法学"/>
    <s v="项目初期，我们主要面向学生群体（测绘、地信、海洋测绘、遥感等方向）开展调研，关注本科生、研究生的痛点，设立多项服务项目。我们拟从两方向进行:首先，横向推广，通过爆炸性的原创文章等亮点，并积极借助其他媒体或平台，通过朋友、同学进行推广等形式扩展用户。其次，纵向新技术探索，微站的建设、链接查找、空间地图查询等。以更加便利的服务理念，更加专业的服务精神，更加高效的服务质量，更加成熟的服务内容取得用户的喜爱，成为用户手中爱不释手的服务平台。并在今后，逐渐拓宽用户群体，实现尽可能多的测绘地信相关资源的交流与合作，并"/>
  </r>
  <r>
    <s v="2016"/>
    <s v="山东省"/>
    <s v="10425"/>
    <x v="67"/>
    <s v="201610425080"/>
    <s v="玖月麦田吉他培训"/>
    <x v="1"/>
    <s v="冉黎明"/>
    <s v="1404020111"/>
    <n v="3"/>
    <s v="王熠磊/1404020114,张哲/1404020120"/>
    <s v="王佳"/>
    <s v="讲师"/>
    <n v="5000"/>
    <n v="5000"/>
    <n v="10000"/>
    <s v="法学"/>
    <s v="学校内有许多想学习吉他的学生，我们利用自身学习多年吉他的优势，积极宣传，将爱好吉他的学生吸引过来，对他们进行吉他教学，创办一个独树一帜的吉他班，以此大号自己创业的基础，之后继续扩大自己的项目，经营一个覆盖面积广，知名度高的吉他班。"/>
  </r>
  <r>
    <s v="2016"/>
    <s v="山东省"/>
    <s v="10425"/>
    <x v="67"/>
    <s v="201610425081"/>
    <s v="kiss&amp;love浪漫小屋"/>
    <x v="1"/>
    <s v="沙祥锦"/>
    <s v="1406050219"/>
    <n v="5"/>
    <s v="高迅/1407020104,张佩/1408080108,杨雅悠/1408040224,张颢腾/1403050128"/>
    <s v="田玉英"/>
    <s v="讲师"/>
    <n v="5000"/>
    <n v="5000"/>
    <n v="10000"/>
    <s v="法学"/>
    <s v="当今大学生对爱情越来越向往，很想摆脱单身生活，所以对于表白类用品以及情侣用品的需求量比较大，但学校现有的直供情侣商品的店少之又少。我们项目就是专营情侣商品，为需要表白的人群服务，我们会在公众号展示我们的商品，我们项目不囤货，也就为我们节省了囤货成本并避免商品价格变化所引起的亏损，同时也能把我们商品的种类更大程度的丰富，以更好地满足顾客的需求。我们初期规划是采取微信公众号做网络商店，我们提供送货上门的服务，支付方式有网上支付以及货到付款两种，待项目经营有所成效，就会定期举办一些脱单派对和情侣舞会，并以此来促"/>
  </r>
  <r>
    <s v="2016"/>
    <s v="山东省"/>
    <s v="10425"/>
    <x v="67"/>
    <s v="201610425082"/>
    <s v="大学生电子学习资源传播平台的建立"/>
    <x v="1"/>
    <s v="徐可"/>
    <s v="1308010117"/>
    <n v="4"/>
    <s v="杨洁/1308010127,毛倩玉/1308040126,孙联发/1408010205"/>
    <s v="陈月璇"/>
    <s v="讲师"/>
    <n v="5000"/>
    <n v="5000"/>
    <n v="10000"/>
    <s v="法学"/>
    <s v="通过建立电子学习资源传播平台（包括电子版学习专用书、辅导资料、试题集、上课专用PPT、笔记、论文期刊等），方便在校大学生实现同校、同城大学、跨校、跨城大学等多种方式共享学习资源，努力给大学生提供第一手的学习资源，保证学习资源的科学性、准确性、可靠性、可学习性和最新性等性能。在节约成本，节省时间之外，同时达到学习、借鉴知识，提高自我能力和素质的目的。建立这样一个供大学生传阅、分享学习资源的平台，不仅使教学资源能得到充分而有效的利用，也为大学生们创造一个全新的、与自身学习需要密切相关的学习环境。同时，这个平台"/>
  </r>
  <r>
    <s v="2016"/>
    <s v="山东省"/>
    <s v="10425"/>
    <x v="67"/>
    <s v="201610425083"/>
    <s v="石间轴写真工作室"/>
    <x v="2"/>
    <s v="牟延斌"/>
    <s v="1404020110"/>
    <n v="5"/>
    <s v="李珂/1405010319,王红梅/1410040214,杨时雨/1404010522,高尤恺/1304010305"/>
    <s v="王宁"/>
    <s v="讲师"/>
    <n v="50000"/>
    <n v="50000"/>
    <n v="100000"/>
    <s v="新闻学与传播学"/>
    <s v="市场前景:艺术摄影消费群体是在校大学生，校园潜在着巨大消费购买能力，大学中虽然摄影产品已经较为普及，但设备简陋且无技术，摄影质量大打折扣。对个性的追求和美好大学时光的留恋为艺术摄影带来了巨大的市场需求。校园内并无专业的艺术摄影工作室，艺术摄影市场还处于未被充分开发的状态。商业模式:尽量减少固定成本的投入，以品牌效应为主，精打摄影之战，开拓校园市场。积极借助现有市场资源、社会资源提高企业竞争力。发展规划：时间上对本地市场上进行开拓与整合，利用本土资源优势，在一定时期内快速覆盖市场。空间上进行地域拓展，凭借对"/>
  </r>
  <r>
    <n v="2016"/>
    <s v="湖北省"/>
    <s v="10486"/>
    <x v="68"/>
    <n v="201610486001"/>
    <s v="楚简书法用字研究"/>
    <x v="0"/>
    <s v="姜修翔"/>
    <s v="2014300000020"/>
    <n v="5"/>
    <s v="陆中华/2014300000055,陶灵/2014300290103,毕然/2015300290088,程瑞/2015300000059"/>
    <s v="肖毅,萧圣中"/>
    <s v="教授,副教授"/>
    <n v="10000"/>
    <n v="10000"/>
    <n v="20000"/>
    <s v="民族学与文化学"/>
    <s v="本项目旨在探讨楚简文字用字，对现代楚简书法创作过程中的常见错误进行整理分析，同时分析楚简文字对于现代楚简书法的借鉴意义，最后对楚简优秀书法作品进行整理和推广，进一步提高本土对于楚简文化的认同感和自豪感。"/>
  </r>
  <r>
    <n v="2016"/>
    <s v="湖北省"/>
    <s v="10486"/>
    <x v="68"/>
    <n v="201610486002"/>
    <s v="命若琴弦行吟人间——以史铁生、余秀华为例探究当代残疾人作家笔下残疾人形象的书写"/>
    <x v="0"/>
    <s v="丁佳雯"/>
    <s v="2014300000013"/>
    <n v="5"/>
    <s v="万舒心/2014300000059,陆中华/2014300000055,潘博/2014300000007,赵敬洲/2015300290105"/>
    <s v="陈国恩,叶立文"/>
    <s v="教授,教授"/>
    <n v="5000"/>
    <n v="5000"/>
    <n v="10000"/>
    <s v="新闻学与传播学"/>
    <s v="本项目旨在通过对史铁生、余秀华两位残疾人作家的残疾书写的研究，来探求残疾人作家这一特殊群体的生命与心灵诉求，并通过多种形式分析当代残疾人作家的社会与精神处境，更进一步关怀这一特殊群体的生存状态。"/>
  </r>
  <r>
    <n v="2016"/>
    <s v="湖北省"/>
    <s v="10486"/>
    <x v="68"/>
    <n v="201610486003"/>
    <s v="“在南方，云之下”云南大理白族口传文学研究"/>
    <x v="0"/>
    <s v="王美龄"/>
    <s v="2014300000060"/>
    <n v="4"/>
    <s v="杨明玉/2014300000057,郭静娴/2014300290051,刘蓉/2014300290092"/>
    <s v="张箭飞"/>
    <s v="教授"/>
    <n v="5000"/>
    <n v="5000"/>
    <n v="10000"/>
    <s v="语言学"/>
    <s v="抢救少数民族文化的紧迫性和保护“非遗”的必要性使白族口传文学的辑录工作迫在眉睫。本项目拟通过田野调查、影像记录等方法对剑川白族口传文学进行搜集整理、文学化分析等，挖掘其深层次的文学内涵。"/>
  </r>
  <r>
    <n v="2016"/>
    <s v="湖北省"/>
    <s v="10486"/>
    <x v="68"/>
    <n v="201610486004"/>
    <s v="绿色电力证书在我国实施的问题研究-以瑞典绿色电力证书的实施为例"/>
    <x v="0"/>
    <s v="王田"/>
    <s v="2014300010025"/>
    <n v="5"/>
    <s v="李鸾/2013301040196,黄文玓/2013301110118,周文宇/2014302540288,程炜才/2014302540266"/>
    <s v="吴根友,汪挺松"/>
    <s v="教授,副教授"/>
    <n v="5000"/>
    <n v="5000"/>
    <n v="10000"/>
    <s v="民族学与文化学"/>
    <s v="以瑞典为例，研究其“绿色证书”制度的指定背景、制定过程及影响，再结合我国国情分析“绿色证书”制度在我国推行的可行性，分析可能面临的难题，力求探索出解决方案，从而为我国的能源政策制定提供新的思路。"/>
  </r>
  <r>
    <n v="2016"/>
    <s v="湖北省"/>
    <s v="10486"/>
    <x v="68"/>
    <n v="201610486005"/>
    <s v="丝路上的“逆行者”：移民西域的唐代手艺人"/>
    <x v="0"/>
    <s v="李芳"/>
    <s v="2013300950077"/>
    <n v="3"/>
    <s v="任雨田/2013300950082,曾悦鸣/2013300950086"/>
    <s v="吕博"/>
    <s v="讲师"/>
    <n v="5000"/>
    <n v="5000"/>
    <n v="10000"/>
    <s v="民族学与文化学"/>
    <s v="本项目从杜环《经行记》中残存的大食条入手，结合敦煌文书，通过对唐与大食的商品贸易，以及其各自的政治、经济、商业背景分析，来探讨中古中西交流中的技术移民现象和海路与陆路的移民路径。唐与大食间的移民现象不仅仅是一场基于政治和经济的联系，更是两种不同文明之间的碰撞。中西文化的交流，物质文明和精神文明的相互传递正是通过陆上丝绸之路和海上丝绸之路稳步进行着，从而推动整个大陆的文明进步。而穿梭在唐与大食之间的中国公民和大食人，同时不可避免的烙印上了文化意义，给中国以及中亚、西亚、欧洲等地的政治、经济、文学、艺术、宗教"/>
  </r>
  <r>
    <n v="2016"/>
    <s v="湖北省"/>
    <s v="10486"/>
    <x v="68"/>
    <n v="201610486006"/>
    <s v="掠夺与开发：西进运动中的土地问题研究"/>
    <x v="0"/>
    <s v="陆仪"/>
    <s v="2014300950022"/>
    <n v="4"/>
    <s v="张亮亮/2014300950031,方蕾/2014300950019,曾洁妤/2014300950068"/>
    <s v="谢国荣"/>
    <s v="教授"/>
    <n v="5000"/>
    <n v="5000"/>
    <n v="10000"/>
    <s v="社会学"/>
    <s v="西进运动为美国带来了繁荣与昌盛，但同时也给当地环境带来了灾难性的打击。本项目试图从生态环境视角研究西进运动中的土地问题，深入探讨美国在土地开发过程中出现的问题，了解美国政府后续的应对补救办法及实际效果；从美国人对西部的开发过程中，探寻美国土地政策、环境政策及城市化、工业化进步的脉络；并为我国处理土地开发问题尤其是人地关系问题提供合理性建议。"/>
  </r>
  <r>
    <n v="2016"/>
    <s v="湖北省"/>
    <s v="10486"/>
    <x v="68"/>
    <n v="201610486007"/>
    <s v="考古学文化变迁过程中的地域性青铜器制作工艺考察——以两周时期的南阳盆地为例"/>
    <x v="0"/>
    <s v="翟天民"/>
    <s v="2014300950008"/>
    <n v="3"/>
    <s v="姚富靖/2014300950083,陈璐/2014300950075"/>
    <s v="李洋"/>
    <s v="讲师"/>
    <n v="10000"/>
    <n v="10000"/>
    <n v="20000"/>
    <s v="教育学"/>
    <s v="本项目利用科技考古方法对南阳盆地出土周代青铜器制作工艺特点及其演变历程进行研究，从青铜器制作工艺的角度考察该地区考古学文化的变迁过程。以期为考古学文化研究提供新思路和新资料。"/>
  </r>
  <r>
    <n v="2016"/>
    <s v="湖北省"/>
    <s v="10486"/>
    <x v="68"/>
    <n v="201610486008"/>
    <s v="武汉、西安主要景区标识英文译名规范化问题研究"/>
    <x v="0"/>
    <s v="杨彩鹏"/>
    <s v="2014300340093"/>
    <n v="5"/>
    <s v="熊超/2013300340031,杨林/2014300340024,荆宜松/2014300340087,刘树蕙/2013300340047"/>
    <s v="熊伟"/>
    <s v="教授"/>
    <n v="8000"/>
    <n v="8000"/>
    <n v="16000"/>
    <s v="电子与通信技术"/>
    <s v="本课题旨在通过实地调研，对武汉、西安各景区标识译名进行系统的数据收集与分析，了解现存翻译的主要问题，并从文化翻译、跨文化交际多个角度，提出相应可行对策，为景区译名改进提供具体可靠参考。"/>
  </r>
  <r>
    <n v="2016"/>
    <s v="湖北省"/>
    <s v="10486"/>
    <x v="68"/>
    <n v="201610486009"/>
    <s v="电信诈骗预防宣传O2O整合传播策略研究"/>
    <x v="0"/>
    <s v="谢子霖"/>
    <s v="2014301610003"/>
    <n v="5"/>
    <s v="屠正洋/2014302330035,施肖洁/2014302330084,潘辰昊/2014302330053,李哲哲/2014302330032"/>
    <s v="李纲"/>
    <s v="教授"/>
    <n v="8000"/>
    <n v="8000"/>
    <n v="16000"/>
    <s v="计算机科学技术"/>
    <s v="通过对电信诈骗犯罪活动这种高科技犯罪的施害行为和受害行为进行全程调查，力图揭示和呈现全景式的电信诈骗活动特征与态势。运用数据挖掘和行为分析等技术构建O2O（线上与线下）结合的防范宣传体系，提升公众的风险防范意识和风险防范能力。"/>
  </r>
  <r>
    <n v="2016"/>
    <s v="湖北省"/>
    <s v="10486"/>
    <x v="68"/>
    <n v="201610486010"/>
    <s v="新媒体视角下非物质文化遗产的社交娱乐产品开发——以东巴文化为例"/>
    <x v="0"/>
    <s v="和随江"/>
    <s v="2014302480042"/>
    <n v="4"/>
    <s v="陆玲玲/2014302480039,王佳/2014302480065,马斯妮/2014302480018"/>
    <s v="王玉珏"/>
    <s v="讲师"/>
    <n v="8000"/>
    <n v="8000"/>
    <n v="16000"/>
    <s v="电子与通信技术"/>
    <s v="团队以我国著名的世界非物质遗产——东巴古籍文献为切入点，借助社交媒体工具和平台，采用设计“东巴社交媒体表情包”的方式，实现东巴非物质文化遗产在当今社会的文化参与。通过“使用”东巴文化，提升其社会影响力和大众文化参与度，一方面实现非物质文化遗产的保护，一方面通过非物质文化遗产的社会化开发和商业开发，形成一条独特的产业链。"/>
  </r>
  <r>
    <n v="2016"/>
    <s v="湖北省"/>
    <s v="10486"/>
    <x v="68"/>
    <n v="201610486011"/>
    <s v="我国网上自出版平台发展现状与趋势研究"/>
    <x v="0"/>
    <s v="李紫尘"/>
    <s v="2014302480053"/>
    <n v="3"/>
    <s v="李梦莹/2014302480077,肖文卓/2014302480076"/>
    <s v="王晓光"/>
    <s v="教授"/>
    <n v="8000"/>
    <n v="8000"/>
    <n v="16000"/>
    <s v="电子与通信技术"/>
    <s v="自出版浪潮方兴未艾，作为传统出版转型试水及数字出版探索性发展的重要补充，自出版这一新兴产业尚未成熟。调研自出版平台的发展现状，指明亟待解决的问题，预测自出版平台的发展趋势等十几具有研究意义。"/>
  </r>
  <r>
    <n v="2016"/>
    <s v="湖北省"/>
    <s v="10486"/>
    <x v="68"/>
    <n v="201610486012"/>
    <s v="数字环境下母婴健康信息嵌入服务研究"/>
    <x v="0"/>
    <s v="桑运鑫"/>
    <s v="2015302330063"/>
    <n v="3"/>
    <s v="方俊伟/2015302330058,滕文鑫/2015302330053"/>
    <s v="胡昌平"/>
    <s v="教授"/>
    <n v="5000"/>
    <n v="5000"/>
    <n v="10000"/>
    <s v="电子与通信技术"/>
    <s v="在数字环境以及全面二孩政策背景下，母婴群体面临着信息服务方式陈旧，信息分布零散等问题。针对这些问题，本项目提出嵌入式信息服务方案，构建完整信息服务体系与方案，以及与之匹配的资源库。"/>
  </r>
  <r>
    <n v="2016"/>
    <s v="湖北省"/>
    <s v="10486"/>
    <x v="68"/>
    <n v="201610486013"/>
    <s v="对数字音乐收费的经济效益评估——基于DID的实证研究"/>
    <x v="0"/>
    <s v="赵若愚"/>
    <s v="2014302350032"/>
    <n v="4"/>
    <s v="王源/2014302010080,杨槟/2014302350019,周致/2014302010071"/>
    <s v="高宝俊"/>
    <s v="副教授"/>
    <n v="8000"/>
    <n v="8000"/>
    <n v="16000"/>
    <s v="信息与系统科学相关工程与技术"/>
    <s v="本项目是针对数字音乐收费对市场影响的自然实验，旨在对收费后的经济效益进行评估。项目的创新特色：①项目的数据采用在线音乐数据，具有时效性和新鲜度；②运用了DID及面板数据对收集到的数据进行整理、分析。"/>
  </r>
  <r>
    <n v="2016"/>
    <s v="湖北省"/>
    <s v="10486"/>
    <x v="68"/>
    <n v="201610486014"/>
    <s v="网络购物中精准广告不同呈现方式对消费者态度的影响——基于实验设计和实验数据分析的研究"/>
    <x v="0"/>
    <s v="孟弦"/>
    <s v="2013302010025"/>
    <n v="3"/>
    <s v="滕洪信/2013302010436,张迪/2013302010472"/>
    <s v="崔楠"/>
    <s v="副教授"/>
    <n v="5000"/>
    <n v="5000"/>
    <n v="10000"/>
    <s v="电子与通信技术"/>
    <s v="我们率先较系统地基于兴趣、背景的购物网站推荐的对消费者态度的影响的研究。从所读文献中提炼应用并阐释“有用性（Helpness）感知”概念，同时建构了“精准广告呈现方式—有用性感知—态度”和“精准广告呈现方式—隐私（Privacy）感知—态度”这一双向消费者行为模型。对市场上最为常见的几种网络精准广告呈现方式进行了对比研究，在控制其他变量的情况下比较出最优的呈现方式。"/>
  </r>
  <r>
    <n v="2016"/>
    <s v="湖北省"/>
    <s v="10486"/>
    <x v="68"/>
    <n v="201610486015"/>
    <s v="基于TTC算法的大学生课程交换算法设计"/>
    <x v="0"/>
    <s v="宋佳馨"/>
    <s v="2014300070039"/>
    <n v="3"/>
    <s v="黎妮/2013302010590,刘茜/2014300070023"/>
    <s v="孙祥"/>
    <s v="助理教授"/>
    <n v="8000"/>
    <n v="8000"/>
    <n v="16000"/>
    <s v="计算机科学技术"/>
    <s v="在大学普遍实行学分制的背景下，学生选到的课程常常与兴趣、专业要求不匹配。若学生之间能相互交换课程，将会提高课程分配的效率。本课题与大学生活密切相关，旨在通过改进TTC算法，设计出适用于课程交换的新算法。"/>
  </r>
  <r>
    <n v="2016"/>
    <s v="湖北省"/>
    <s v="10486"/>
    <x v="68"/>
    <n v="201610486016"/>
    <s v="天灾还是人祸——熔断机制的行为金融学视角"/>
    <x v="0"/>
    <s v="戴婧翔"/>
    <s v="2013302010423"/>
    <n v="5"/>
    <s v="朱宏/20133020102013,温陈经纬/2013302010216,王娜伟/2014300070004,黄紫明/2014300070017"/>
    <s v="魏立佳"/>
    <s v="副教授"/>
    <n v="5000"/>
    <n v="5000"/>
    <n v="10000"/>
    <s v="计算机科学技术"/>
    <s v="我国1月份的熔断机制被叫停，投资者被说不成熟。但是，熔断是生不逢时遇天灾；还是人祸加速了熔断事件？项目方案包含模拟交易实验（自设熔断机制，产生的损益用现金奖惩）与问卷，解读投资者对熔断机制的行为反应。"/>
  </r>
  <r>
    <n v="2016"/>
    <s v="湖北省"/>
    <s v="10486"/>
    <x v="68"/>
    <n v="201610486017"/>
    <s v="众筹项目融资效率分析——基于众筹网的实证研究"/>
    <x v="0"/>
    <s v="夏玉洁"/>
    <s v="2014302010017"/>
    <n v="4"/>
    <s v="傅裕/2013300000049,曹小翠/2014302010002,孙玉静/2014302010038"/>
    <s v="张天顶"/>
    <s v="副教授"/>
    <n v="8000"/>
    <n v="8000"/>
    <n v="16000"/>
    <s v="计算机科学技术"/>
    <s v="本文选择众筹项目融资效率影响因素的实证研究，通过梳理前人研究构建出独特的变量框架，对变量进行初步假设，建立分析模型，结合网页抓取和实地调研获得数据并进行分析检验，最后得出结论建议。"/>
  </r>
  <r>
    <n v="2016"/>
    <s v="湖北省"/>
    <s v="10486"/>
    <x v="68"/>
    <n v="201610486018"/>
    <s v="针对我国P2P平台的信用评级研究——基于Logistic模型、AHP模型与PCA模型的对比分析"/>
    <x v="0"/>
    <s v="邢嘉力"/>
    <s v="2014300950050"/>
    <n v="5"/>
    <s v="黄浩东/2014301510016,甘鸿武/2014302010061,赵志恒/2014302010195,陈希使/2014301000004"/>
    <s v="胡晖,龚锋"/>
    <s v="副教授,副教授"/>
    <n v="8000"/>
    <n v="8000"/>
    <n v="16000"/>
    <s v="计算机科学技术"/>
    <s v="网贷平台问题频现，评级研究却极其匮乏，本项目紧扣时代脉搏，创新性地综合若干变量、多种金融数学模型，对P2P平台进行稳健的评级与排序。能够为投资者揭示风险，为监管者指明方向，促进P2P行业规范运行平稳发展。"/>
  </r>
  <r>
    <n v="2016"/>
    <s v="湖北省"/>
    <s v="10486"/>
    <x v="68"/>
    <n v="201610486019"/>
    <s v="农村土地流转的障碍分析与对策建议——基于AHP模型下安徽省郎溪县与河南省项城市的对比分析视角"/>
    <x v="0"/>
    <s v="冯梦媛"/>
    <s v="2014302360189"/>
    <n v="5"/>
    <s v="刘蕊/2014302360188,张璨/2014302360226,罗丹/2104302360192,李文敏/2014302360046"/>
    <s v="李雪松,杨卫国"/>
    <s v="副教授,讲师"/>
    <n v="5000"/>
    <n v="5000"/>
    <n v="10000"/>
    <s v="计算机科学技术"/>
    <s v="该项目主要研究农村土地流转的障碍因素及其权重，通过走访两个流转差异较明显的地区，总结影响流转的因素，并通过AHP层次分析法来分析各因素所占权重，从而提出针对性的政策建议。"/>
  </r>
  <r>
    <n v="2016"/>
    <s v="湖北省"/>
    <s v="10486"/>
    <x v="68"/>
    <n v="201610486020"/>
    <s v="利用大数据量化投资风险和收益——基于GARCH类模型、多因子策略和CAPM"/>
    <x v="0"/>
    <s v="张天宇"/>
    <s v="2014301130108"/>
    <n v="4"/>
    <s v="任卓/2014302360033,韦杨杨/2014301130121,吴桐/2013302580087"/>
    <s v="庄子银,邓晓莹"/>
    <s v="教授,助理教授"/>
    <n v="8000"/>
    <n v="8000"/>
    <n v="16000"/>
    <s v="计算机科学技术"/>
    <s v="通过互联网等搜集可能对个股风险和收益产生影响的数据集，重点对大额资金流占主要成交量的交易数据，以及对数量众多且偏好，行为，理性程度，投资决策各有差异的中小投资者的金融交易数据进行模拟研究。"/>
  </r>
  <r>
    <n v="2016"/>
    <s v="湖北省"/>
    <s v="10486"/>
    <x v="68"/>
    <n v="201610486021"/>
    <s v="多元共治视角下的环境责任保险制度研究"/>
    <x v="0"/>
    <s v="郭彦麟"/>
    <s v="2014300080099"/>
    <n v="5"/>
    <s v="李时玉/2015300080145,黄博文/2013300080111,王艺璇/2014300080110,王雪倩/2014300080150"/>
    <s v="秦天宝,武亦文"/>
    <s v="教授,副教授"/>
    <n v="8000"/>
    <n v="8000"/>
    <n v="16000"/>
    <s v="计算机科学技术"/>
    <s v="本项目试图用法社会学和法经济学的方法，探究环境责任保险推行受阻的症结，进而完善其自身设计；创新“环境责任保险”治理体系，创造性地提出在多元共治的视角下对其进行研究，对该领域的多元主体进行利益分析，在此基础上构建主体关系模型，通过科学的调研分析，探索该体系的可行性。"/>
  </r>
  <r>
    <n v="2016"/>
    <s v="湖北省"/>
    <s v="10486"/>
    <x v="68"/>
    <n v="201610486022"/>
    <s v="开放小区制度的法律分析与实证研究——以不同地区小区为样本进行调查"/>
    <x v="0"/>
    <s v="陈思宇"/>
    <s v="2014300080113"/>
    <n v="5"/>
    <s v="杨思益/2013300080020,夏梦雪/2013300080100,周昕/2013300290072,廖伊凡/2014300160015"/>
    <s v="武亦文"/>
    <s v="副教授"/>
    <n v="8000"/>
    <n v="8000"/>
    <n v="16000"/>
    <s v="经济学"/>
    <s v="基于推行开放小区制度的政策热点，对我国开放小区政策的内容、背景进行分析解读；对相关城市规划及法律概念进行阐释界定；对外国和我国的小区制度、我国不同地区不同发展程度城市的小区制度进行对比呈现；对开放小区制度推行的原因、面临的困难及成因进行深入的理论研究，配合科学的实地调研与访谈，最终提出切实可行的创新性配套措施和立法司法建议。"/>
  </r>
  <r>
    <n v="2016"/>
    <s v="湖北省"/>
    <s v="10486"/>
    <x v="68"/>
    <n v="201610486023"/>
    <s v="经济“新常态”下地方政府债务置换的法律规制"/>
    <x v="0"/>
    <s v="贾海东"/>
    <s v="2014300080105"/>
    <n v="5"/>
    <s v="赵冰园/2014300080023,肖芸/2014300080025,周子通/2014300080127,胡燕飞/2014302360080"/>
    <s v="孙晋,李安安"/>
    <s v="教授,讲师"/>
    <n v="5000"/>
    <n v="5000"/>
    <n v="10000"/>
    <s v="环境科学技术及资源科学技术"/>
    <s v="我们从我国“去产能”和经济新常态的政策背景出发，聚焦于“僵尸化”国有企业这一热点问题，运用理论研究和实证研究的方法，探讨和论证治理“僵尸化”国有企业面临的的制度困境，并运用竞争法和产业政策法探寻僵尸企业退出市场的有效机制。"/>
  </r>
  <r>
    <n v="2016"/>
    <s v="湖北省"/>
    <s v="10486"/>
    <x v="68"/>
    <n v="201610486024"/>
    <s v="公益创业的现状、困境及对策——基于广州、长沙、柳州三地的调查分析"/>
    <x v="0"/>
    <s v="苏浩然"/>
    <s v="2014302430067"/>
    <n v="5"/>
    <s v="周薇/2014302430048,叶旭雯/2014302430055,黄欢/2013302430043,陈耀锋/2015302430071"/>
    <s v="孙菊,姚强"/>
    <s v="副教授,讲师"/>
    <n v="5000"/>
    <n v="5000"/>
    <n v="10000"/>
    <s v="食品科学技术"/>
    <s v="公益创业在中国刚刚兴起，相关运行机制尚不完善。本研究通过文献分析和实地调研探究国内公益创业的开展情况及其效果。同时借鉴国外经验，对当下公益创业项目在运行过程中存在的问题提出改进完善的建议。"/>
  </r>
  <r>
    <n v="2016"/>
    <s v="湖北省"/>
    <s v="10486"/>
    <x v="68"/>
    <n v="201610486025"/>
    <s v="经济新常态下板块式扶贫向精准扶贫转型的路径和效果分析_x000d_——以宝鸡西山地区为例_x000d_"/>
    <x v="0"/>
    <s v="夏晨欣"/>
    <s v="2014302430061"/>
    <n v="5"/>
    <s v="张艳阳/2014302430016,张文青/2014302430087,徐书涵/2014300110042,张小珍/2014300110036"/>
    <s v="向运华,孟颖颖"/>
    <s v="教授,副教授"/>
    <n v="8000"/>
    <n v="8000"/>
    <n v="16000"/>
    <s v="食品科学技术"/>
    <s v="本研究着眼于当下社会热点精准扶贫展开，通过分析已有文献、实地调查访谈，综合运用管理学、经济学等知识，深入调查国内贫困地区扶贫政策转型现状及效果，为国内贫困地区向精准扶贫转型提供参考和可行的路径规划。"/>
  </r>
  <r>
    <n v="2016"/>
    <s v="湖北省"/>
    <s v="10486"/>
    <x v="68"/>
    <n v="201610486026"/>
    <s v="基于文本挖掘深度学习的大学生微博情绪分析"/>
    <x v="0"/>
    <s v="米溥元"/>
    <n v="2013301500061"/>
    <n v="5"/>
    <s v="周朕/2014301000145,杨田阳/2014301000162,秦书阳/2014301000127,郑明晓/2013301220010"/>
    <s v="呂锡亮,姬东鸿"/>
    <s v="教授,教授"/>
    <n v="10000"/>
    <n v="10000"/>
    <n v="20000"/>
    <s v="社会学"/>
    <s v="最近，微博已成为最常用的社交工具，对其文本信息进行挖掘很有价值。但由于微博网络用语多，形式灵活多样，与常规新闻文本差别较大，因而基于其内容的文本挖掘难度也较大。本题目拟对短文本的文本挖掘算法进行改进。"/>
  </r>
  <r>
    <n v="2016"/>
    <s v="湖北省"/>
    <s v="10486"/>
    <x v="68"/>
    <n v="201610486027"/>
    <s v="从保险公司与电商平台的合作研究互联网保险的发展方向"/>
    <x v="0"/>
    <s v="李嘉欣"/>
    <n v="2014301000092"/>
    <n v="4"/>
    <s v="谢金言/2014301000088,丁校洁/2014301000074,王洁/2014301000132"/>
    <s v="胡亦钧"/>
    <s v="教授"/>
    <n v="10000"/>
    <n v="10000"/>
    <n v="20000"/>
    <s v="社会学"/>
    <s v="选题定位创新，符合当下热点。特色多维度数据统计与专业数学建模。随着互联网保险时代的完善，互联网保险的险种及经营模式也逐渐多样化。本项目拟对互联网保险的险种及经营模式进行多元化数据处理，进而分析互联网保险的发展方向。"/>
  </r>
  <r>
    <n v="2016"/>
    <s v="湖北省"/>
    <s v="10486"/>
    <x v="68"/>
    <n v="201610486028"/>
    <s v="基于统计理论的中国餐饮业定价的最优分析——以武汉为例"/>
    <x v="0"/>
    <s v="李新宇"/>
    <n v="2014301000157"/>
    <n v="5"/>
    <s v="郭牧哲/2014301000174,陈立达/2014301000158,肖鑫龙/2014301000154,孙鑫凯/2014301000166"/>
    <s v="刘伟,胡方"/>
    <s v="教授,副教授"/>
    <n v="5000"/>
    <n v="5000"/>
    <n v="10000"/>
    <s v="体育科学"/>
    <s v="本项目不同于以往的基于微观经济学角度的餐饮业定价分析理论，而是以华中餐饮业为样本，通过对调查的多维数据进行统计分析，拟合回归得出具备不同参数的餐饮店的最优定价，并校正检验，结论具有较强应用性、操作性。"/>
  </r>
  <r>
    <n v="2016"/>
    <s v="湖北省"/>
    <s v="10486"/>
    <x v="68"/>
    <n v="201610486029"/>
    <s v="基于文本挖掘算法对《红楼梦》进行文本分析"/>
    <x v="0"/>
    <s v="余泽亚"/>
    <n v="2014301220044"/>
    <n v="5"/>
    <s v="丁心玥/2014301000071,黄子航/2014301000069,牟成豪/2014302580084,卢信强/2015301200198"/>
    <s v="向华,胡捷"/>
    <s v="教授,讲师"/>
    <n v="8000"/>
    <n v="8000"/>
    <n v="16000"/>
    <s v="土木建筑工程"/>
    <s v="项目采用文本挖掘和统计学的方法，结合计算机技术，从统计学的角度对《红楼梦》中的文本特征进行分析，从分析结果中发现文学作品内含的统计规律，并作出文学上的合理解释。"/>
  </r>
  <r>
    <n v="2016"/>
    <s v="湖北省"/>
    <s v="10486"/>
    <x v="68"/>
    <n v="201610486030"/>
    <s v="基于有三维纳米衬底材料的微流控芯片捕获捉胎儿有核红细胞"/>
    <x v="0"/>
    <s v="曾素馨"/>
    <s v="2014301510048"/>
    <n v="5"/>
    <s v="李林潇/2014301510045,李硕/2014301510002,袁伟薯/2014301510030,解宏达/2014301510025"/>
    <s v="赵兴中"/>
    <s v="教授"/>
    <n v="8000"/>
    <n v="8000"/>
    <n v="16000"/>
    <s v="土木建筑工程"/>
    <s v="利用具有良好生物兼容性的明胶制作所需的三维纳米捕获基底，通过化学修饰在其表面修饰上胎儿有核红细胞（FNRBCs）特异性抗体，同时将该基底集成在微流控芯片中，从而实现自动化、高效率、高纯度的FNRBCs捕获。"/>
  </r>
  <r>
    <n v="2016"/>
    <s v="湖北省"/>
    <s v="10486"/>
    <x v="68"/>
    <n v="201610486031"/>
    <s v="基于云平台的可穿戴式人体血氧及心电信号检测系统"/>
    <x v="0"/>
    <s v="陈曦"/>
    <s v="2014301510046"/>
    <n v="5"/>
    <s v="韩卓定/2014301020158,陈添/2014301510063,黄家明/2014301510090,龙铸/2014301510060"/>
    <s v="黄启俊"/>
    <s v="教授"/>
    <n v="8000"/>
    <n v="8000"/>
    <n v="16000"/>
    <s v="艺术学"/>
    <s v="本项目研究小型化、低功耗、远程获取病人血氧及心电信号数据的便携式可穿戴医疗检测装置。"/>
  </r>
  <r>
    <n v="2016"/>
    <s v="湖北省"/>
    <s v="10486"/>
    <x v="68"/>
    <n v="201610486032"/>
    <s v="新型高效钙钛矿结构薄膜光伏电池研究"/>
    <x v="0"/>
    <s v="田野"/>
    <s v="2014301510023"/>
    <n v="5"/>
    <s v="陈理云/2013301510085,张怡/2014301510075,熊妍/2014301510105,侯昊民/2013301510083"/>
    <s v="方国家"/>
    <s v="教授"/>
    <n v="5000"/>
    <n v="5000"/>
    <n v="10000"/>
    <s v="艺术学"/>
    <s v="本项目在传统钙钛矿太阳能电池的基础上，用量子点NiO薄膜替代昂贵的spiro-OMeTAD作为空穴传输层，用窄带隙吸光好的新型钙钛矿材料作为吸光层，形成新型高效钙钛矿太阳能电池结构，成本显著降低并实现电池效率与稳定性的提高。"/>
  </r>
  <r>
    <n v="2016"/>
    <s v="湖北省"/>
    <s v="10486"/>
    <x v="68"/>
    <n v="201610486033"/>
    <s v="老人机的智能语音管理系统"/>
    <x v="0"/>
    <s v="聂子涵"/>
    <n v="2014301510059"/>
    <n v="5"/>
    <s v="唐雨晴/2014301510071,何菁/2014301510068,雷雨婷/2014301510079,李紫林/2014301510043"/>
    <s v="杨艳"/>
    <s v="副教授"/>
    <n v="10000"/>
    <n v="10000"/>
    <n v="20000"/>
    <s v="艺术学"/>
    <s v="1.自适应语音拨号，适用于使用普通话或不同方言的老年人群；_x000d_2.基于语音信号的存储、删除等控制功能。_x000d_"/>
  </r>
  <r>
    <n v="2016"/>
    <s v="湖北省"/>
    <s v="10486"/>
    <x v="68"/>
    <n v="201610486034"/>
    <s v="复合半导体异质结光催化剂的构筑及其性能研究"/>
    <x v="0"/>
    <s v="彭博思"/>
    <s v="2013308880005"/>
    <n v="5"/>
    <s v="阙雪雁/2013301040099,邹寒峰/2013301040095,罗江/2014301040024,许楠/2014301040033"/>
    <s v="昝菱"/>
    <s v="教授"/>
    <n v="10000"/>
    <n v="10000"/>
    <n v="20000"/>
    <s v="艺术学"/>
    <s v="本项目为解决光-化学能转换过程中存在的太阳光利用率低和光量子产率低等问题将具有不同能带结构的半导体材料进行有效结合，构筑具有界面异质结结构的复合半导体光催化材料，通过增加异质结材料的可见光吸收能力与促进光生载流子的分离，提高其光催化产氢或二氧化碳还原性能，并且优化其光催化反应条件以期获得高效、稳定的光-能转换体系。"/>
  </r>
  <r>
    <n v="2016"/>
    <s v="湖北省"/>
    <s v="10486"/>
    <x v="68"/>
    <n v="201610486035"/>
    <s v="金容器法可控生长TMDCs异质结"/>
    <x v="0"/>
    <s v="徐珍"/>
    <s v="2013301040108"/>
    <n v="5"/>
    <s v="翁政/2013301040051,刘峥/2013301040174,梁潇/2014301040225,唐恒/2014301040182"/>
    <s v="付磊"/>
    <s v="教授"/>
    <n v="8000"/>
    <n v="8000"/>
    <n v="16000"/>
    <s v="艺术学"/>
    <s v="TMDCs异质结有着较好的光电检测性能和丰富的能带结构，在未来光电器件领域有着非常重要的应用前景。本项目采用金容器法克服了传统方法具有氧化物残留及无法大规模制备的缺点，能够一步直接生长出均匀高质量的TMDCs异质结。"/>
  </r>
  <r>
    <n v="2016"/>
    <s v="湖北省"/>
    <s v="10486"/>
    <x v="68"/>
    <n v="201610486036"/>
    <s v="新型钌配合物诱导生理状态下B-Z转化及其结构蛋白的钓取"/>
    <x v="0"/>
    <s v="王子静"/>
    <s v="2014301040078"/>
    <n v="5"/>
    <s v="于淑一/2014301040091,薛彦青/2014301040007,黄俊捷/2014301040201,霍佳伟/2014301040217"/>
    <s v="周翔,王少儒"/>
    <s v="教授,副教授"/>
    <n v="10000"/>
    <n v="10000"/>
    <n v="20000"/>
    <s v="艺术学"/>
    <s v="通过合成轴手性的钌有机化合物，在生理环境下将全基因序列B-DNA转化为Z-DNA，用Streptavidin-agaroseG串珠钓取biotin标记的Z-DNA及其结合蛋白复合物，丙烯酸凝胶电泳得到纯化的Z-DNA结合蛋白。基于实践应用，该方法可用于研究Z-DNA及其结合蛋白在细胞转录及基因调控中的具体作用。该项目将在化学、生物学、医学方面有广泛的应用前景。"/>
  </r>
  <r>
    <n v="2016"/>
    <s v="湖北省"/>
    <s v="10486"/>
    <x v="68"/>
    <n v="201610486037"/>
    <s v="H+/H2氧化还原电对用于光化学电池的研究"/>
    <x v="0"/>
    <s v="阙雪雁"/>
    <s v="2013301040099"/>
    <n v="5"/>
    <s v="苟勇/2013301040164,高英杰/2014301040116,吴金娥/2014301040234,莫婧/2013301040153"/>
    <s v="庄林"/>
    <s v="教授"/>
    <n v="8000"/>
    <n v="8000"/>
    <n v="16000"/>
    <s v="民族学与文化学"/>
    <s v="Pt催化的 氢析出和氧化反应速度很快。在反应的可逆性，电子及空穴的收集效率上有着天然优势。但这一反应的用还未 受到重视，对于包含气体的氧化还原电基本无人涉及。本项目以转换效率为目标，希望能实现其应用 。"/>
  </r>
  <r>
    <n v="2016"/>
    <s v="湖北省"/>
    <s v="10486"/>
    <x v="68"/>
    <n v="201610486038"/>
    <s v="蓝光AIE分子的设计合成及应用"/>
    <x v="0"/>
    <s v="任子淳"/>
    <s v="2013301040080"/>
    <n v="5"/>
    <s v="文晓东/2013301040185,李艺菲/2014301040059,高旭明/2015301040093,蒲永峰/2015301040196"/>
    <s v="李振"/>
    <s v="教授"/>
    <n v="8000"/>
    <n v="8000"/>
    <n v="16000"/>
    <s v="民族学与文化学"/>
    <s v="设计合成新型蓝光AIE分子，并将其应用于有机发光二极管"/>
  </r>
  <r>
    <n v="2016"/>
    <s v="湖北省"/>
    <s v="10486"/>
    <x v="68"/>
    <n v="201610486039"/>
    <s v="汉防己甲素对乳腺癌细胞干性的影响"/>
    <x v="0"/>
    <s v="黄运星"/>
    <n v="2014302630003"/>
    <n v="2"/>
    <s v="别渊源/2014301060096"/>
    <s v="李文化"/>
    <s v="教授"/>
    <n v="8000"/>
    <n v="8000"/>
    <n v="16000"/>
    <s v="药学"/>
    <s v="肿瘤干细胞作为肿瘤形成、发展和恶化的根源之一，逐渐成为抗肿瘤研究的重点。本项目将探究汉防己甲素——一种具有抗肿瘤作用潜力的传统中药,作用于乳腺癌细胞后对其“干性”的影响，并尝试阐明其作用机制。"/>
  </r>
  <r>
    <n v="2016"/>
    <s v="湖北省"/>
    <s v="10486"/>
    <x v="68"/>
    <n v="201610486040"/>
    <s v="小鼠背根神经节中与瞬时受体势V2通"/>
    <x v="0"/>
    <s v="凌霄"/>
    <n v="2014302630042"/>
    <n v="2"/>
    <s v="朱明瑞/2013301060066"/>
    <s v="姚镜"/>
    <s v="教授"/>
    <n v="8000"/>
    <n v="8000"/>
    <n v="16000"/>
    <s v="中医学与中药学"/>
    <s v="系统性大规模对背根神经节（DRG）中蛋白质与瞬时受体势V2（TRPV2）通道相互作用的情况进行分析，深入研究 TRP V2 通道在 DRG 中的功能和介导信号通路，这种研究方法思路新颖少见，用以揭示神经病理性疼痛等多种疾的发机制。"/>
  </r>
  <r>
    <n v="2016"/>
    <s v="湖北省"/>
    <s v="10486"/>
    <x v="68"/>
    <n v="201610486041"/>
    <s v="肝细胞癌相关基因的筛选与研究"/>
    <x v="0"/>
    <s v="喻可琢"/>
    <n v="2014301060015"/>
    <n v="3"/>
    <s v="侯颖/2014301060088,孙一丹/2014301060081"/>
    <s v="黄赞"/>
    <s v="教授"/>
    <n v="8000"/>
    <n v="8000"/>
    <n v="16000"/>
    <s v="药学"/>
    <s v="本项目对公开的人肝细胞癌基因芯片数据进行比较分析，从中挖掘变化显著且未报道的基因，以人的肝癌细胞系为模型，通过慢病毒系统对目的基因进行过表达或下调，来筛选出影响肝癌细胞生长的基因，从分子和遗传水平上为肝癌的治疗提供新靶点和策略。"/>
  </r>
  <r>
    <n v="2016"/>
    <s v="湖北省"/>
    <s v="10486"/>
    <x v="68"/>
    <n v="201610486042"/>
    <s v="去泛素化酶USP4,USP5,USP8,USP10在肝脏脂肪变性中的作用"/>
    <x v="0"/>
    <s v="何文志"/>
    <n v="2014302630050"/>
    <n v="4"/>
    <s v="孙浩博/2014302630041,李言婕/2014302630058,李静宇/2014302630056"/>
    <s v="李红良"/>
    <s v="教授"/>
    <n v="10000"/>
    <n v="10000"/>
    <n v="20000"/>
    <s v="民族学与文化学"/>
    <s v="本项目拟应用慢病毒感染肝脏细胞系HepG2，构建稳定过表达去泛素化酶USP4、USP5、USP8、USP10的细胞系，通过棕榈酸等药物刺激模拟肝脏脂肪变性过程，并结合分子生物学筛选技术对其可能下游调控的免疫和代谢信号通路分子进行详细探讨。"/>
  </r>
  <r>
    <n v="2016"/>
    <s v="湖北省"/>
    <s v="10486"/>
    <x v="68"/>
    <n v="201610486043"/>
    <s v="强电离高级氧化技术在污泥除臭与破壁脱水中的应用研究"/>
    <x v="0"/>
    <s v="邓晨娟"/>
    <n v="2014301110149"/>
    <n v="4"/>
    <s v="黄锦/2014301110154,王圣恺/2014301110141,郑妍妍/2013302220129"/>
    <s v="侯浩波"/>
    <s v="教授"/>
    <n v="10000"/>
    <n v="10000"/>
    <n v="20000"/>
    <s v="经济学"/>
    <s v="用强电场电离放电法抽取OH的高级氧化方法，研究强电场产生的强氧化性基团可以氧化臭分子，同时对细胞膜分子进行氧化破坏，达到深度脱水的目的，实现污泥除臭和深度脱水的一体化技术。"/>
  </r>
  <r>
    <n v="2016"/>
    <s v="湖北省"/>
    <s v="10486"/>
    <x v="68"/>
    <n v="201610486044"/>
    <s v="微生物燃料电池驱动非均相电-Fenton反应处理有机废水的研究"/>
    <x v="0"/>
    <s v="熊韡慧"/>
    <n v="2014301110102"/>
    <n v="5"/>
    <s v="杜越/2013301110052,邵悦琦/2014301110039,邢舒雅/2014301110053,国锐/2015301110148"/>
    <s v="张晖"/>
    <s v="教授"/>
    <n v="10000"/>
    <n v="10000"/>
    <n v="20000"/>
    <s v="文学"/>
    <s v="本项目拟采用微生物燃料电池代替传统直流电源以降低系统电耗，采用非均相催化剂以利于回收，驱动电-Fenton反应，以期实现对有机废水的高效低耗处理。"/>
  </r>
  <r>
    <n v="2016"/>
    <s v="湖北省"/>
    <s v="10486"/>
    <x v="68"/>
    <n v="201610486045"/>
    <s v="基于夜光遥感技术的东海禁渔期偷捕监测"/>
    <x v="0"/>
    <s v="罗翎玮"/>
    <n v="2014301130038"/>
    <n v="5"/>
    <s v="黄辰子/2013301130076,巩玥/2013301110131,文婷/2013301130091,胡振宇/2013301130133"/>
    <s v="亢孟军"/>
    <s v="讲师"/>
    <n v="8000"/>
    <n v="8000"/>
    <n v="16000"/>
    <s v="管理学"/>
    <s v="本课题以禁渔期东海偷捕现象为研究对象，利用夜光遥感影像分析技术，实现小尺度目标上高准确性高精度的监测和连续时间段的监测，得出连续趋势上偷捕渔船的分布情况，找出夜间偷捕船只，从而得到东海海域夜间偷捕渔船分布图，并对禁捕政策做出客观评价。"/>
  </r>
  <r>
    <n v="2016"/>
    <s v="湖北省"/>
    <s v="10486"/>
    <x v="68"/>
    <n v="201610486046"/>
    <s v="站点与卫星联合观测的武汉“1+8”城市圈PM2.5反演及时空特征分析"/>
    <x v="0"/>
    <s v="陈依然"/>
    <n v="2014301130095"/>
    <n v="5"/>
    <s v="李依卓/2014301130077,贾晨/2014301130092,邱竹风/2014301130126,李玲/2014301130101"/>
    <s v="沈焕锋"/>
    <s v="教授"/>
    <n v="10000"/>
    <n v="10000"/>
    <n v="20000"/>
    <s v="图书馆、情报与文献学"/>
    <s v="本项目利用武汉城市圈大量地面监测站数据,分析大气PM2.5污染空间分布特征以及与其他污染物的关系，同时综合考虑温度、湿度、风速等多种影响因素，建立高精度的PM2.5遥感反演模型，并且生成武汉城市圈PM2.5浓度分布数据，并进行时空动态分析，为大气污染治理提供决策支持。"/>
  </r>
  <r>
    <n v="2016"/>
    <s v="湖北省"/>
    <s v="10486"/>
    <x v="68"/>
    <n v="201610486047"/>
    <s v="壮族人口迁徙与文化流动的空间格局分析与地理可视化"/>
    <x v="0"/>
    <s v="李雅静"/>
    <n v="2014301110110"/>
    <n v="5"/>
    <s v="季苗苗/2014301110029,王岚/2014302290075,王翔宇/2014300290067,王鹏/2014301500211"/>
    <s v="黄丽娜"/>
    <s v="讲师"/>
    <n v="8000"/>
    <n v="8000"/>
    <n v="16000"/>
    <s v="管理学"/>
    <s v="基于大数据时代，课题组利用数学模型对壮族的历史变迁进行研究，梳理壮族发展历史脉络，勾勒壮族人口的迁移轨迹，通过地图分析方法挖掘壮族文化流动的空间分布模式，利用知识制图的技术手段再现壮族文化发展图谱。"/>
  </r>
  <r>
    <n v="2016"/>
    <s v="湖北省"/>
    <s v="10486"/>
    <x v="68"/>
    <n v="201610486048"/>
    <s v="基于gis的武汉市人行天桥空间分布分析"/>
    <x v="0"/>
    <s v="罗智伟"/>
    <n v="2014301130054"/>
    <n v="5"/>
    <s v="李俊/2014301130003,王凯/2014301130001,侯景洋/2014301130014,武爽/2014301110190"/>
    <s v="应申"/>
    <s v="教授"/>
    <n v="8000"/>
    <n v="8000"/>
    <n v="16000"/>
    <s v="管理学"/>
    <s v="基于GIS，以采集的数据为基础、以空间句法和空间分析技术为主要分析方法、以相关数学模型为辅助手段，利用ARCGIS软件对天桥空间分布进行分析研究，将所得的数据整理，开发成数据库，并完善相关理论和方法。"/>
  </r>
  <r>
    <n v="2016"/>
    <s v="湖北省"/>
    <s v="10486"/>
    <x v="68"/>
    <n v="201610486049"/>
    <s v="钢渣碳化砖的制备"/>
    <x v="0"/>
    <s v="陈梦婷"/>
    <s v="2014301580046"/>
    <n v="5"/>
    <s v="王英珍/2014301580052,黄雅丽/2014301580060,周晨星/2014301580042,林朔/2014301580123"/>
    <s v="蔡新华,汤盛文"/>
    <s v="讲师,副研究员"/>
    <n v="8000"/>
    <n v="8000"/>
    <n v="16000"/>
    <s v="机械工程"/>
    <s v="与以往钢渣碳化使用激发剂不同，本项目在不掺合外加剂的条件下，采用正交试验方法得出最佳工艺条件，制备出符合强度要求的钢渣碳化砖。"/>
  </r>
  <r>
    <n v="2016"/>
    <s v="湖北省"/>
    <s v="10486"/>
    <x v="68"/>
    <n v="201610486050"/>
    <s v="一种基于减速坎的生态活水增氧装置在景观水体中的开发利用"/>
    <x v="0"/>
    <s v="张哲晨"/>
    <s v="2014301580119"/>
    <n v="5"/>
    <s v="吕呈新/2014301580005,李阳/2014301580117,吕思远/2014301580120,张建珂/2014301580001"/>
    <s v="刘全,艾学山"/>
    <s v="副教授,副教授"/>
    <n v="10000"/>
    <n v="10000"/>
    <n v="20000"/>
    <s v="机械工程"/>
    <s v="自行设计研发“一种基于减速坎的生态活水增氧装置”；通过实验不断优化设计；同时通过实验探究该装置可以获得的经济效益。"/>
  </r>
  <r>
    <n v="2016"/>
    <s v="湖北省"/>
    <s v="10486"/>
    <x v="68"/>
    <n v="201610486051"/>
    <s v="无机污染土壤修复试验研究"/>
    <x v="0"/>
    <s v="吴立钰"/>
    <s v="2014301580074"/>
    <n v="4"/>
    <s v="张涛/2014301580327,杨智凯/2013301580249,李辉诚/2013301580204"/>
    <s v="王富庆"/>
    <s v="高级工程师"/>
    <n v="5000"/>
    <n v="5000"/>
    <n v="10000"/>
    <s v="机械工程"/>
    <s v="当今土壤污染问题不容乐观，而无机重金属污染较难治理，本项目研究的是一种生物综合修复方式，以植物修复为主,在充分利用香根草的生物特性时，辅以化学、微生物及农业生态措施,增加重金属的生物有效性,促进植物的生长和吸收 ,从而提高植物修复的综合效率。并在试验阶段配合一种创新型的测桶装置，可显著提高实验效率和准确度。"/>
  </r>
  <r>
    <n v="2016"/>
    <s v="湖北省"/>
    <s v="10486"/>
    <x v="68"/>
    <n v="201610486052"/>
    <s v="“精准扶贫”背景下农村小型光伏电站的并网控制及配电网无功优化研究"/>
    <x v="0"/>
    <s v="张妍荻"/>
    <s v="2014302540101"/>
    <n v="4"/>
    <s v="张喆/2014302540102,周谦/2014302540108,陈凡/2014302540105"/>
    <s v="徐箭"/>
    <s v="副教授"/>
    <n v="8000"/>
    <n v="8000"/>
    <n v="16000"/>
    <s v="机械工程"/>
    <s v="在“精准扶贫”政策背景下，通过分析建立农村小型光伏电站的经济效益及其设备控制和系统控制原理，构建光伏并网无功功率调节系统，对农村配电网进行无功优化，以望利用光伏并网给农民带来可观收入。"/>
  </r>
  <r>
    <n v="2016"/>
    <s v="湖北省"/>
    <s v="10486"/>
    <x v="68"/>
    <n v="201610486053"/>
    <s v="基于智能车嵌入式开发平台的老年家庭服务机器人"/>
    <x v="0"/>
    <s v="张坤"/>
    <s v="2014302540156"/>
    <n v="5"/>
    <s v="张明一/2014302540027,饶颖卿/2014302540145,孙泽中/2013302540137,曾海峰/2014302540143"/>
    <s v="宫金武"/>
    <s v="讲师"/>
    <n v="10000"/>
    <n v="10000"/>
    <n v="20000"/>
    <s v="机械工程"/>
    <s v="本项目机器人基于智能小车平台，可实现自动避障、语音提醒、应急语音呼救、火灾和防盗报警、易忘重要物品存储、自动充电等功能，为老人提供贴心家庭服务，减轻子女养老负担，缓解社会人口老龄化压力。"/>
  </r>
  <r>
    <n v="2016"/>
    <s v="湖北省"/>
    <s v="10486"/>
    <x v="68"/>
    <n v="201610486054"/>
    <s v="基于超声波和激光雷达的多功能导盲仪设计"/>
    <x v="0"/>
    <s v="汪子璇"/>
    <s v="2014302540047"/>
    <n v="5"/>
    <s v="刘超/2014302540129,彭俊杰/2014302540127,雷雨/2014302540037,周良涛/2014302540131"/>
    <s v="张博"/>
    <s v="副教授"/>
    <n v="10000"/>
    <n v="10000"/>
    <n v="20000"/>
    <s v="机械工程"/>
    <s v="本项目将超声波测距技术，激光雷达测距技术，热释电红外线感应技术，人体姿态检测技术，GPS定位技术相结合，开发一种新型的多功能导盲仪。"/>
  </r>
  <r>
    <n v="2016"/>
    <s v="湖北省"/>
    <s v="10486"/>
    <x v="68"/>
    <n v="201610486055"/>
    <s v="±800kV直流输电中瓷和玻璃绝缘子钢脚电化学腐蚀机理及创新抑制措施研究"/>
    <x v="0"/>
    <s v="郑伟华"/>
    <s v="2014301110067"/>
    <n v="5"/>
    <s v="李唯一/2014301110036,单飞/2014302540165,何捷明/2014301文学072,高美琳/2014301040232"/>
    <s v="樊友平"/>
    <s v="教授"/>
    <n v="10000"/>
    <n v="10000"/>
    <n v="20000"/>
    <s v="机械工程"/>
    <s v="利用有机材料可增加爬电距离、有憎水性、寿命长等特性，同时从减少漏电荷量和减少污秽物聚集两个方面对钢脚电化学腐蚀抑制措施进行创新；另一方面拟通过增加螺纹圈数和深度，改善绝缘子结构方面进行创新。"/>
  </r>
  <r>
    <n v="2016"/>
    <s v="湖北省"/>
    <s v="10486"/>
    <x v="68"/>
    <n v="201610486056"/>
    <s v="基于无人机遥感技术的环境监测研究与数据处理"/>
    <x v="0"/>
    <s v="彭超"/>
    <s v="2014301390011"/>
    <n v="4"/>
    <s v="许杭锟/2014301390015,彭震/2014301390010,桑启明/2014301390007"/>
    <s v="刘胜"/>
    <s v="教授"/>
    <n v="8000"/>
    <n v="8000"/>
    <n v="16000"/>
    <s v="机械工程"/>
    <s v="用无人机搭载经过一次封装的传感器，在三维度下精确测出空气中PM2.5、氮氧化物含量等空气指标，并进行数据处理从而得到局部范围内的空气质量状况。"/>
  </r>
  <r>
    <n v="2016"/>
    <s v="湖北省"/>
    <s v="10486"/>
    <x v="68"/>
    <n v="201610486057"/>
    <s v="石墨烯与碳纳米管协同强韧化盾构机硬质合金刀片的研究"/>
    <x v="0"/>
    <s v="宋睿琨"/>
    <s v="2014301390194"/>
    <n v="5"/>
    <s v="王晗/2014301390178,邬家晟/2014301390181,祁志浩/2014301390054,徐沁文/2015301390158"/>
    <s v="肖文凯"/>
    <s v="副教授"/>
    <n v="10000"/>
    <n v="10000"/>
    <n v="20000"/>
    <s v="机械工程"/>
    <s v="盾构机现已成为隧道掘进的最普遍工具，而盾构刀具耗费通常占掘进成本的三分之一，所以增强盾构刀具的使用寿命会显著提高盾构作业的生产效率并大幅度降低施工成本。最新研究表明盾构刀具失效主要与刀具材料在掘进过程中的热效应及自身硬度密切相关。石墨烯与碳纳米管是世界上具有最高导热率和硬度的材料之一，近年来其制造成本日益降低，制造方法日渐普及，我们经学习也掌握了一种利用膨胀石墨加高速球磨的工艺低成本制出效果比较理想石墨烯的方法。因此我们试图在硬质合金中添加石墨烯和碳纳米管一方面可提高盾构刀具的导热率、硬度及韧性；另一方面"/>
  </r>
  <r>
    <n v="2016"/>
    <s v="湖北省"/>
    <s v="10486"/>
    <x v="68"/>
    <n v="201610486058"/>
    <s v="关于构建可在复杂水样中检测痕量五氯苯酚的光电化学传感器的研究"/>
    <x v="0"/>
    <s v="王天平"/>
    <s v="2013302650155"/>
    <n v="3"/>
    <s v="庹炜玲/2013302650024,赵秋陵/2013302650127"/>
    <s v="杜富滢"/>
    <s v="讲师"/>
    <n v="10000"/>
    <n v="10000"/>
    <n v="20000"/>
    <s v="机械工程"/>
    <s v="本项目拟制作可在复杂水样中检测痕量五氯苯酚的光电化学传感器，以垂直生长的一维Ti02纳米阵列为基础构建光电转换界面，通过材料复合对其进行敏化改性，进一步在界面上制备聚合物分子印迹膜，提高选择性和灵敏度。"/>
  </r>
  <r>
    <n v="2016"/>
    <s v="湖北省"/>
    <s v="10486"/>
    <x v="68"/>
    <n v="201610486059"/>
    <s v="基于光伏列阵直接耦合技术的气浮装置"/>
    <x v="0"/>
    <s v="赵文祺"/>
    <s v="2014301390024"/>
    <n v="5"/>
    <s v="孙启航/2014301580148,邓宇轩/2015301580241,李勤/2015301580233,华婷/2015302540302"/>
    <s v="李辉"/>
    <s v="教授"/>
    <n v="10000"/>
    <n v="10000"/>
    <n v="20000"/>
    <s v="机械工程"/>
    <s v="本项目旨在设计一种基于光伏列阵直接耦合技术的气浮装置，利用耦合技术将光能转化为稳定的电能，通过气浮法进行除污。通过对光伏列阵和气浮装置的改进来提高能量转化效率和除污效率。"/>
  </r>
  <r>
    <n v="2016"/>
    <s v="湖北省"/>
    <s v="10486"/>
    <x v="68"/>
    <n v="201610486060"/>
    <s v="“动词搭词”记忆法APP——单词速记研发与推广"/>
    <x v="0"/>
    <s v="张欣雨"/>
    <s v="2014302650113"/>
    <n v="5"/>
    <s v="刘会凤/2013302430064,宝君维/2014302580141,韩金/2014302360068,裴钰/2014300820029"/>
    <s v="张国栋"/>
    <s v="副教授"/>
    <n v="8000"/>
    <n v="8000"/>
    <n v="16000"/>
    <s v="机械工程"/>
    <s v="“动词搭词”是一款教人使用先进记忆方法记单词的APP。该产品秉持“穷尽一切方法记单词”的理念，糅合世界顶级记忆大师团队数十种记忆理论和数百条操作经验，并经过实践检验，推出了一套极富成效的先进记忆方法。该产品更以“追求极致体验”为目标，引入智能机器人技术等一系列先进科学成果，力求使用户得到最具个性化的体验和超一流的服务。"/>
  </r>
  <r>
    <n v="2016"/>
    <s v="湖北省"/>
    <s v="10486"/>
    <x v="68"/>
    <n v="201610486061"/>
    <s v="硫酸掺杂石墨相氮化碳的制备及其光催化活性增强机理研究"/>
    <x v="0"/>
    <s v="付承龙"/>
    <s v="2014302650161"/>
    <n v="3"/>
    <s v="黄溯/2014302650159,李淑娜/2015282080103"/>
    <s v="曾玉彬"/>
    <s v="副教授"/>
    <n v="5000"/>
    <n v="5000"/>
    <n v="10000"/>
    <s v="机械工程"/>
    <s v="本项目旨在探索硫酸掺杂石墨相氮化碳光催化剂的制备方法，低能耗、低材耗地制备和筛选出催化性能良好、稳定、高效的无金属可见光光催化剂，并进一步通过XRD、XPS、TEM、DRS等表征手段及光催化有机物降解、光催化制H2等性能研究，对合成的光催化剂的结构形貌、光催化性能及光催化活性增强机理进行深入研究，为改性提高g-C3N4光催化活性的研究提供借鉴。"/>
  </r>
  <r>
    <n v="2016"/>
    <s v="湖北省"/>
    <s v="10486"/>
    <x v="68"/>
    <n v="201610486062"/>
    <s v="超临界CO2在内螺纹微细管中的传热数值模拟及实验研究"/>
    <x v="0"/>
    <s v="冯宇轩"/>
    <s v="2013302650106"/>
    <n v="4"/>
    <s v="冯冠荣/2014302650004,陈炜/2014301390044,梁铭/2014302650006"/>
    <s v="赵福云"/>
    <s v="教授"/>
    <n v="10000"/>
    <n v="10000"/>
    <n v="20000"/>
    <s v="机械工程"/>
    <s v="本项目通过数值模拟和实验来研究微细内螺纹管的几何参数对于超临界CO2在内螺纹管内传热和流动规律的影响，填补了超临界co2在微螺纹管中流动传热研究的不足，为大幅度提高超临界CO2换热器的换热效率提供了理论指导与方向，对于改进超临界CO2制冷系统也有十分重要的意义。"/>
  </r>
  <r>
    <n v="2016"/>
    <s v="湖北省"/>
    <s v="10486"/>
    <x v="68"/>
    <n v="201610486063"/>
    <s v="文化创意产品——木质儿童益智汽车拼接玩具"/>
    <x v="0"/>
    <s v="丁雪琛"/>
    <s v="2014300820030"/>
    <n v="5"/>
    <s v="李静文/2014300820010,唐世民/2014300820015,杨心远/2014302010165,蔡祖一/2014301000063"/>
    <s v="朱洁"/>
    <s v="副教授"/>
    <n v="8000"/>
    <n v="8000"/>
    <n v="16000"/>
    <s v="机械工程"/>
    <s v="国内创意拼接玩具是一个空白且具有巨大潜力的项目，我们将设计一款可以供2~5岁小朋友自己动手自由拼接、组合、涂色的汽车玩具，让他们在自己动手的同时认识生活种各样的汽车。汽车的各个部件采用中国传统榫卯的结构来进行组合拼装，让小朋友在拼接的过程中了解中国传统榫卯结构的简易构造，在了解中国文化的同时，也提高了拼接的趣味性。"/>
  </r>
  <r>
    <n v="2016"/>
    <s v="湖北省"/>
    <s v="10486"/>
    <x v="68"/>
    <n v="201610486064"/>
    <s v="基于建筑信息模型技术的部分武汉大学早期建筑三维展示APP交互设计"/>
    <x v="0"/>
    <s v="马雨萌"/>
    <s v="2012301610297"/>
    <n v="5"/>
    <s v="梅卿/2012301530004,易文博/2012301530005,陈祺龙/2012301530026,彭静怡/2014300820028"/>
    <s v="童乔慧"/>
    <s v="教授"/>
    <n v="5000"/>
    <n v="5000"/>
    <n v="10000"/>
    <s v="机械工程"/>
    <s v="本次项目内容一是对武汉大学早期建筑进行信息模型还原工作，建立模型数据库；二是基于以上模型根据人群需求进行APP交互设计。旨在突破传统文档保存建筑资料的方式，实现数据的可视化；并结合时下手机APP的普及，对武汉大学历史建筑的价值进行再挖掘与推广，具有创新性和实用性。"/>
  </r>
  <r>
    <n v="2016"/>
    <s v="湖北省"/>
    <s v="10486"/>
    <x v="68"/>
    <n v="201610486065"/>
    <s v="基于开放式住区理念下绿地空间模式研究"/>
    <x v="0"/>
    <s v="马煜箫"/>
    <s v="2013301540020"/>
    <n v="5"/>
    <s v="陈佳欣/2013301540015,朱玉蓉/2013301540003,姚焯文/2013301540018,李荣/2014301530075"/>
    <s v="王江萍,张娅薇"/>
    <s v="教授,讲师"/>
    <n v="10000"/>
    <n v="10000"/>
    <n v="20000"/>
    <s v="机械工程"/>
    <s v="全面系统解读现行居住区设计规范。探寻国内外开放式住区演变及发展过程，分析相关案例。基于对武汉市开放及封闭式住区的调研，研究影响住区绿地模式的影响因子，在分析住区绿地模式影响因子的基础上，多视角提出基于开放式住区理念下绿地空间的未来模式。同时，针对这些变化对现行居住区规范的相关规定进行反思，为住区设计与建设提供一定的参考。"/>
  </r>
  <r>
    <n v="2016"/>
    <s v="湖北省"/>
    <s v="10486"/>
    <x v="68"/>
    <n v="201610486066"/>
    <s v="基于海绵城市的校园滨水区域复合功能型景观设计——以武汉大学工学部北广场为例"/>
    <x v="0"/>
    <s v="赵梦妮"/>
    <s v="2012301540002"/>
    <n v="4"/>
    <s v="刘家琪/2012311540034,朱莉菲/2012301540035,杜怡芳/2012301540058"/>
    <s v="周燕,余洋"/>
    <s v="副教授,讲师"/>
    <n v="10000"/>
    <n v="10000"/>
    <n v="20000"/>
    <s v="机械工程"/>
    <s v="将海绵城市理论应用于校园景观设计中，强调水体生态修复和复合型亲水空间景观设计的结合，改造单一的灰色校园景观、增强滨水地块绿色空间的连续性、增加人的亲水活动，提出具有推广性的生态修复景观设计模式。"/>
  </r>
  <r>
    <n v="2016"/>
    <s v="湖北省"/>
    <s v="10486"/>
    <x v="68"/>
    <n v="201610486067"/>
    <s v="综合管廊内利用高倍数泡沫进行灭火的性能研究"/>
    <x v="0"/>
    <s v="林川靖"/>
    <s v="2014301550031"/>
    <n v="5"/>
    <s v="刘洋/2014301550027,娄岩岩/2014301550104,高书贤/2014301550182,王旭冉/2014301550134"/>
    <s v="方正,袁建平"/>
    <s v="教授,讲师"/>
    <n v="10000"/>
    <n v="10000"/>
    <n v="20000"/>
    <s v="机械工程"/>
    <s v="对综合管廊提出一种短时间内高效灭火的方式—利用高倍数泡沫进行灭火，开发综合管廊火灾防控的配套设施，既可以保证综合管廊出现火灾可以高效快速灭火，又可以节省大量自动灭火设施的投资，为消防救援提供可靠方法"/>
  </r>
  <r>
    <n v="2016"/>
    <s v="湖北省"/>
    <s v="10486"/>
    <x v="68"/>
    <n v="201610486068"/>
    <s v="多悬臂梁式新型压电振动能量回收装置的宽频试验研究"/>
    <x v="0"/>
    <s v="李震子"/>
    <s v="2014301890043"/>
    <n v="5"/>
    <s v="李陶然/2014301550066,孟子雄/2014301890029,周安达/2014301550202,谢怡玲/2014301890042"/>
    <s v="李应卫"/>
    <s v="副教授"/>
    <n v="10000"/>
    <n v="10000"/>
    <n v="20000"/>
    <s v="材料科学"/>
    <s v="将传统的单一悬臂梁式压电俘能器结构扩展成复合多悬臂梁式花瓣形压电俘能器结构。复合的多悬臂梁结构拓宽了压电材料与机械振动的谐振频率范围，适用于多频率的环境，更多地吸收能量，提高了输出功率。"/>
  </r>
  <r>
    <n v="2016"/>
    <s v="湖北省"/>
    <s v="10486"/>
    <x v="68"/>
    <n v="201610486069"/>
    <s v="镍钛形状记忆合金自修复金属复合材料的实验研究"/>
    <x v="0"/>
    <s v="巩慧芝"/>
    <s v="2014301550042"/>
    <n v="5"/>
    <s v="别小娟/2014301550009,施赛凤/2014301550041,邹子麒/2014301550037,匡思玥/2015301550151 "/>
    <s v="尹颢"/>
    <s v="副教授"/>
    <n v="8000"/>
    <n v="8000"/>
    <n v="16000"/>
    <s v="材料科学"/>
    <s v="制备金属基镍钛形状记忆合金自修复复合材料并通过实验方法对其自修复能力和疲劳寿命进行表征，为自修复金属基复合材料的工程应用提供基础。"/>
  </r>
  <r>
    <n v="2016"/>
    <s v="湖北省"/>
    <s v="10486"/>
    <x v="68"/>
    <n v="201610486070"/>
    <s v="利用好氧发酵技术进行剩余污泥堆肥的研究"/>
    <x v="0"/>
    <s v="徐慧慧"/>
    <s v="2014301550118"/>
    <n v="5"/>
    <s v="戴歆惠/2014301550107,胡思雅/2013301550171,庞少伟/2014301550022,李仲谋/2014301550005"/>
    <s v="邵青"/>
    <s v="副教授"/>
    <n v="10000"/>
    <n v="10000"/>
    <n v="20000"/>
    <s v="能源科学技术"/>
    <s v="本项目研究将城市污水厂剩余污泥进行好氧发酵生物堆肥，去除污泥中有害物质，将其改良为农田、林地等生物肥料的方法，有效地利用其中的N、P、K元素，减少化学肥料对环境的伤害和剩余污泥对环境的污染，为剩余污泥资源化利用提供一种有效途径。"/>
  </r>
  <r>
    <n v="2016"/>
    <s v="湖北省"/>
    <s v="10486"/>
    <x v="68"/>
    <n v="201610486071"/>
    <s v="荷载与盐溶液共同作用下混凝土锈胀裂缝的试验研究"/>
    <x v="0"/>
    <s v="卢嘉誉"/>
    <s v="2014301550011"/>
    <n v="5"/>
    <s v="史丁尹/2014301550061,曹婷/2014301550051,高晓峰/2014301580034,胡晓龙/2015301550108"/>
    <s v="李杉,卢亦焱"/>
    <s v="副教授,教授"/>
    <n v="8000"/>
    <n v="8000"/>
    <n v="16000"/>
    <s v="动力与电气工程"/>
    <s v="通过盐溶液和持续荷载共同作用下钢筋混凝土梁的腐蚀试验研究，揭示混凝土梁锈胀裂缝宽度随时间的变化规律，持载作用下梁刚度、受压区混凝土应变随时间的变化规律，分析锈蚀量与锈胀裂缝宽度、梁刚度、压应变相关性"/>
  </r>
  <r>
    <n v="2016"/>
    <s v="湖北省"/>
    <s v="10486"/>
    <x v="68"/>
    <n v="201610486072"/>
    <s v="掺杂金属材料的生物炭制备及其去除含氯有机污染物的实验研究"/>
    <x v="0"/>
    <s v="赵昌融"/>
    <s v="2014301550098"/>
    <n v="5"/>
    <s v="王俊锋/2014301550050,袁凯旋/2014301550164,史丹汀/2014301550150,王鸿云/2014301550077"/>
    <s v="薛英文"/>
    <s v="副教授"/>
    <n v="10000"/>
    <n v="10000"/>
    <n v="20000"/>
    <s v="机械工程"/>
    <s v="本项目从资源再利用的角度出发。拟采用不同原材料热解制备生物炭吸附剂，考察不同原材料、不同热解温度等对吸附性能的影响。通过实验研究，选择对含氯有机污染物具有较好吸附效果的吸附方法及吸附剂。"/>
  </r>
  <r>
    <n v="2016"/>
    <s v="湖北省"/>
    <s v="10486"/>
    <x v="68"/>
    <n v="201610486073"/>
    <s v="基于树莓派的智能化多控平台"/>
    <x v="0"/>
    <s v="彭建"/>
    <s v="2014301500308"/>
    <n v="5"/>
    <s v="孙文/2014301500323, 蔡森/2014301500321,原之宇/2014301610115,宋楚楚/2014301500299"/>
    <s v="武小平"/>
    <s v="副教授"/>
    <n v="10000"/>
    <n v="10000"/>
    <n v="20000"/>
    <s v="能源科学技术"/>
    <s v="以树莓派作为控制中心，开发出具有“微信+遥控器+语音”多种控制模式的智能家居设备控制系统，结合wifi和红外技术实现老家电智能化并连接传感器和摄像头实现室内环境检测和闯入报警功能。"/>
  </r>
  <r>
    <n v="2016"/>
    <s v="湖北省"/>
    <s v="10486"/>
    <x v="68"/>
    <n v="201610486074"/>
    <s v="基于多元数据融合的用户特征分析及个性化推荐算法研究"/>
    <x v="0"/>
    <s v="吴玥"/>
    <s v="2014301500360"/>
    <n v="5"/>
    <s v="陆敬浩/2014301500361,陈子轩/2014301500345,何益升/2014301500035,李媛/2014301500128"/>
    <s v="陈震中"/>
    <s v="教授"/>
    <n v="10000"/>
    <n v="10000"/>
    <n v="20000"/>
    <s v="能源科学技术"/>
    <s v="本项目旨在通过机器学习、地图编码、数据挖掘等方面的研究，设计出一种基于多元数据融合的旅游社交网络用户分析系统。首先研究融合出行兴趣点（POI）时空轨迹、地理编码和交互行为的用户相似度分析；第二，研究基于AlexNet卷积神经网络的用户分享照片的分类算法；第三，研究基于多模态信息融合的密度峰值聚类算法研究。最后，基于以上的用户特征分析研究工作，利用单值分解求解最相似集以及全用户分析求解预测兴趣集的算法实现更精准的游记推荐。"/>
  </r>
  <r>
    <n v="2016"/>
    <s v="湖北省"/>
    <s v="10486"/>
    <x v="68"/>
    <n v="201610486075"/>
    <s v="面向双屏应用的混响环境鲁棒的音频水印系统"/>
    <x v="0"/>
    <s v="张汛杰"/>
    <s v="2014301500039"/>
    <n v="4"/>
    <s v="赵晏彬/2014301500020,吕浩贤/2014301500036,陶煜/2014301500041"/>
    <s v="高戈"/>
    <s v="副教授"/>
    <n v="10000"/>
    <n v="10000"/>
    <n v="20000"/>
    <s v="能源科学技术"/>
    <s v="针对电视与观众互动的局限，本作品提出一种便捷、可靠的交互方式。预先在节目音频中嵌入特定的水印，用户端解析出音频中的水印，以此获取服务器中与水印相对应的信息，从而实现更多的互动功能。"/>
  </r>
  <r>
    <n v="2016"/>
    <s v="湖北省"/>
    <s v="10486"/>
    <x v="68"/>
    <n v="201610486076"/>
    <s v="移动端数字水印信息加密综合系统"/>
    <x v="0"/>
    <s v="李威江"/>
    <s v="2014301500371"/>
    <n v="5"/>
    <s v="李勇志/2014301500370,焦冲/2014301500356,李钊/2014302580102,徐俊轩/2014302580362"/>
    <s v="张健,丁玉龙"/>
    <s v="教授,讲师"/>
    <n v="8000"/>
    <n v="8000"/>
    <n v="16000"/>
    <s v="动力与电气工程"/>
    <s v="本项目是综合运用数字水印，信息隐藏和提取，网络通信，移动端数据加密和大数据处理等多种技术，实现将特定信息（时间、地点等）隐藏在利用手机移动端拍摄得到的多媒体载体（如图片）中的综合系统。主要创新点有移动端数字水印加密算法、移动端图像加密算法，系统的综合实现以及应用领域的多元化。"/>
  </r>
  <r>
    <n v="2016"/>
    <s v="湖北省"/>
    <s v="10486"/>
    <x v="68"/>
    <n v="201610486077"/>
    <s v="云计算环境下具有隐私保护的生物识别外包计算方案设计和系统实现"/>
    <x v="0"/>
    <s v="李至"/>
    <s v="2014301500167"/>
    <n v="5"/>
    <s v="苏悦/2014301500045,李逸伦/2014301500139,邓智源/2014301500146,吴玥/2014301500360 "/>
    <s v="王骞"/>
    <s v="教授"/>
    <n v="8000"/>
    <n v="8000"/>
    <n v="16000"/>
    <s v="能源科学技术"/>
    <s v="本项目旨在通过云计算、隐私保护、生物特征、大数据等多方面的学习，研究出在云计算环境下具有隐私保护的生物识别外包计算方案和系统实现。1）利用随机矩阵对输入信息进行处理和变换来保护数据隐私；2）利用特征向量的求解设计安全可靠的结果排序验证机制；3）将在理论上证明外包计算方案的安全性和正确性；4）搭建生物特征验证云平台，通过仿真和实验验证系统的效率、安全性和隐私性。"/>
  </r>
  <r>
    <n v="2016"/>
    <s v="湖北省"/>
    <s v="10486"/>
    <x v="68"/>
    <n v="201610486078"/>
    <s v="多源数据融合的无人机自动巡线系统"/>
    <x v="0"/>
    <s v="盛佳慧"/>
    <n v="2014302590114"/>
    <n v="5"/>
    <s v="莫锦玲/2014302590038,李欣怡/2014302590057,谭笑/2014302590055,彭祖铭/2014302590023"/>
    <s v="张志超"/>
    <s v="讲师"/>
    <n v="8000"/>
    <n v="8000"/>
    <n v="16000"/>
    <s v="能源科学技术"/>
    <s v="项目利用GIS数据结合无人机飞控系统约束无人机飞行姿态，以获得优化的检测数据；利用自动化图像检测算法对红外、紫外等影像数据进行故障点的探测，构建故障点的分类地理信息表达，从而为无人机自动化巡线提供新的方案和思路。"/>
  </r>
  <r>
    <n v="2016"/>
    <s v="湖北省"/>
    <s v="10486"/>
    <x v="68"/>
    <n v="201610486079"/>
    <s v="基于地理国情数据的武汉市区域经济潜能的分析与评价"/>
    <x v="0"/>
    <s v="肖窈"/>
    <n v="2014301630025"/>
    <n v="4"/>
    <s v="赵子栋/2014301630018,黎文郁/2014301630011,杨乐/2014301630038"/>
    <s v="陈江平"/>
    <s v="副教授"/>
    <n v="10000"/>
    <n v="10000"/>
    <n v="20000"/>
    <s v="能源科学技术"/>
    <s v="本项目利用地理国情普查数据等多源数据，通过确定武汉市各区域经济潜能的影响因子来构建武汉市各区域经济潜能综合评价指标体系，从而获得武汉市经济潜能的评估成果，从而为政府的经济决策提供合理化的建议。"/>
  </r>
  <r>
    <n v="2016"/>
    <s v="湖北省"/>
    <s v="10486"/>
    <x v="68"/>
    <n v="201610486080"/>
    <s v="面向高精度地图制作的车道级导航信息提取方法研究"/>
    <x v="0"/>
    <s v="谢荣昌"/>
    <s v="2014302590021"/>
    <n v="4"/>
    <s v="张童瑶/2014302590004,彭淑雯/2014302590040,姜文宇/2014302590164"/>
    <s v="黄玉春"/>
    <s v="副教授"/>
    <n v="10000"/>
    <n v="10000"/>
    <n v="20000"/>
    <s v="能源科学技术"/>
    <s v="融合使用激光点云与影像，进行面向高精度地图制作的车道级导航信息提取的研究。高精度地图含有具体车道位置及转向等车道级信息，可用于精确导航等"/>
  </r>
  <r>
    <n v="2016"/>
    <s v="湖北省"/>
    <s v="10486"/>
    <x v="68"/>
    <n v="201610486081"/>
    <s v="基于时空混合地理加权回归模型的中国区域经济增长相关性研究"/>
    <x v="0"/>
    <s v="王雅梦"/>
    <n v="2014302590015"/>
    <n v="5"/>
    <s v="宋云婷/2014302590177,宫一鸣/2014302590077,张昴定/2014302590139,梁云蕾/2014302590134"/>
    <s v="桂志鹏"/>
    <s v="讲师"/>
    <n v="8000"/>
    <n v="8000"/>
    <n v="16000"/>
    <s v="能源科学技术"/>
    <s v="本项目利用时空混合地理加权回归模型对企业数量等信息与区域经济增长的相关性进行分析、研究，得出不同时期影响不同区域的经济增长的主要因素，进而为地区经济决策提供参考意见。"/>
  </r>
  <r>
    <n v="2016"/>
    <s v="湖北省"/>
    <s v="10486"/>
    <x v="68"/>
    <n v="201610486082"/>
    <s v="基于LiDAR点云的树木形态对鸟类筑巢吸引力研究"/>
    <x v="0"/>
    <s v="董子文"/>
    <n v="2014302590153"/>
    <n v="5"/>
    <s v="杨婷婷/2014302590022,刘子羿/2014302590065,彭德华/2014302590050,张娜/2014302590157"/>
    <s v="徐景中"/>
    <s v="副教授"/>
    <n v="10000"/>
    <n v="10000"/>
    <n v="20000"/>
    <s v="核科学技术"/>
    <s v="本项目将三维激光遥感与生态科学相结合，采用LiDAR技术分割单株树木并提取树木枝杈数及树冠体积等特征参数，基于资源选择和回归分析建立树木形态与鸟类筑巢的关系模型，以量化树木形态对鸟类筑巢的吸引力"/>
  </r>
  <r>
    <n v="2016"/>
    <s v="湖北省"/>
    <s v="10486"/>
    <x v="68"/>
    <n v="201610486083"/>
    <s v="基于超声波传感器的虚拟触控设备"/>
    <x v="0"/>
    <s v="于婧涵"/>
    <s v="2014301200274"/>
    <n v="5"/>
    <s v="鲁帆/2014301200052,杨丽珏/2014301200297,富鑫/2015301200229,沈天豪/2014301200185"/>
    <s v="范赐恩"/>
    <s v="副教授"/>
    <n v="10000"/>
    <n v="10000"/>
    <n v="20000"/>
    <s v="能源科学技术"/>
    <s v="本项目拟开发出一种通过超声波传感器获取物体位置移动信息，进而实现触控功能的虚拟触控设备，从而扩展非触控设备的功能，弥补市面上触控设备必须依赖特定平面、控制范围不可调节的缺陷，带来更好的人机交互体验。"/>
  </r>
  <r>
    <n v="2016"/>
    <s v="湖北省"/>
    <s v="10486"/>
    <x v="68"/>
    <n v="201610486084"/>
    <s v="时空关联的跨摄像头目标跟踪"/>
    <x v="0"/>
    <s v="蔡栩沂"/>
    <s v="2014301200180"/>
    <n v="4"/>
    <s v="徐涵/2014301200213,丁楚江/2014301200080,黄百川/2014301200069"/>
    <s v="徐新"/>
    <s v="教授"/>
    <n v="10000"/>
    <n v="10000"/>
    <n v="20000"/>
    <s v="能源科学技术"/>
    <s v="  针对当前视频监控难以对运动目标进行有效跟踪的问题，我们提出了一种时空关联的跨摄像头目标检测与跟踪方法。通过前端嵌入式光学与红外摄像头目标联合检测，后台非重叠摄像头的时空联合，实现跨摄像头下目标的追踪。 "/>
  </r>
  <r>
    <n v="2016"/>
    <s v="湖北省"/>
    <s v="10486"/>
    <x v="68"/>
    <n v="201610486085"/>
    <s v="基于CNN算法的树叶识别系统开发"/>
    <x v="0"/>
    <s v="张家声"/>
    <s v="2014301200236"/>
    <n v="5"/>
    <s v="毛懿祥/2014301200095,宋祎瑶/2014301200175,冯鑫/2014301200266,徐芳/2014301200281"/>
    <s v="颜佳"/>
    <s v="讲师"/>
    <n v="10000"/>
    <n v="10000"/>
    <n v="20000"/>
    <s v="工程与技术科学基础学科"/>
    <s v="本项目旨在帮助植物爱好者识别树叶，实现基于卷积神经网（Convolutional Neural Network,CNN）算法的树叶识别系统——使用CNN训练样本获取树叶模型并进行分类，并制作APP。APP使用者可通过拍照或本地上传（可以任意角度拍树上含有树叶的部分）获取图片，将图片与模型比较，鉴别出树叶的种类，帮助植物爱好者识别树叶，免于混淆。"/>
  </r>
  <r>
    <n v="2016"/>
    <s v="湖北省"/>
    <s v="10486"/>
    <x v="68"/>
    <n v="201610486086"/>
    <s v="基于自主VLF接收系统观测的中低纬哨声波统计分析与传播机制研究"/>
    <x v="0"/>
    <s v="周若贤"/>
    <s v="2014301200082"/>
    <n v="5"/>
    <s v="陈宁/2014301200059,陈欣宇/2014301200056,易娟/2014301200070,杨子仪/2014301200049"/>
    <s v="倪彬彬"/>
    <s v="教授"/>
    <n v="10000"/>
    <n v="10000"/>
    <n v="20000"/>
    <s v="动力与电气工程"/>
    <s v="利用武汉大学自主设计研发的地基VLF接收系统多站点观测数据开展中低纬哨声波形态特征与物理机制研究。建立相应的VLF信号处理与分析软件平台。利用哨声波反演电离层磁层电子浓度信息。探索中低纬哨声波与闪电发生的联系"/>
  </r>
  <r>
    <n v="2016"/>
    <s v="湖北省"/>
    <s v="10486"/>
    <x v="68"/>
    <n v="201610486087"/>
    <s v="基于EMG的肌肉疲劳与肌肉力量监测系统"/>
    <x v="0"/>
    <s v="曹昂"/>
    <s v="2014301200259"/>
    <n v="5"/>
    <s v="刘睿/2014301200136,李晓鹏/2014301200135,谢佳芯/2014301200170,张珅嘉/2014301200152"/>
    <s v="邹炼"/>
    <s v="副教授"/>
    <n v="10000"/>
    <n v="10000"/>
    <n v="20000"/>
    <s v="动力与电气工程"/>
    <s v="本项目旨在建立一个基于肌电信号的肌肉疲劳程度与肌肉力量检测系统，利用ADS1299开发板采集EMG信号，并对信号进行放大，AD转换，算法处理，通过上位机直观反映肌电信号波形，频谱，肌肉的力量和疲劳程度等信息，记录肌肉状态的变化。用户可以通过该系统实时监测肌肉状态，更加合理有效地安排锻炼与康复计划。"/>
  </r>
  <r>
    <n v="2016"/>
    <s v="湖北省"/>
    <s v="10486"/>
    <x v="68"/>
    <n v="201610486088"/>
    <s v="便携磁安全线检测笔"/>
    <x v="0"/>
    <s v="王嘉昊"/>
    <s v="2015301200048"/>
    <n v="4"/>
    <s v="韩振宇/2015301200060,陈天阳/2015301200079,徐思博/2015301200010"/>
    <s v="周立青"/>
    <s v="实验师"/>
    <n v="10000"/>
    <n v="10000"/>
    <n v="20000"/>
    <s v="动力与电气工程"/>
    <s v="在当今世界金融贸易持续发展的背景下，纸币作为所有者之间关于交换权的契约，对纸币真伪的准确鉴定对维护贸易稳定有着重要意义。而小型化便携产品，则可以为民众提供一种在收款的第一时间鉴别纸币真伪的手段，能够有力地保障人民财产安全。通过对磁安全线检测技术的探索，可以进一步提高鉴别的可靠性，同时将应用范围扩展到其他含有磁安全线产品，如烟酒、票据等的防伪鉴定，具有广阔的应用前景。"/>
  </r>
  <r>
    <n v="2016"/>
    <s v="湖北省"/>
    <s v="10486"/>
    <x v="68"/>
    <n v="201610486089"/>
    <s v="基于PTZ视频监控的反无人机系统"/>
    <x v="0"/>
    <s v="莫帮杰"/>
    <s v="2013301200227"/>
    <n v="5"/>
    <s v="刘俊伟/2013301200060,何婉君/2013301200011,孙朴/2014301200207,尹佳翠/2014301220037"/>
    <s v="杨文"/>
    <s v="教授"/>
    <n v="10000"/>
    <n v="10000"/>
    <n v="20000"/>
    <s v="计算机科学技术"/>
    <s v="本课题将采取红外一体化PTZ视频监控+激光辅助定位模式，研究实现多特征融合的目标检测、识别、定位和跟踪算法，为防御低空多旋翼无人机非法入侵禁飞区提供一种创新性的解决方案。"/>
  </r>
  <r>
    <n v="2016"/>
    <s v="湖北省"/>
    <s v="10486"/>
    <x v="68"/>
    <n v="201610486090"/>
    <s v="基于近距离信息交互的超市导航导购平台研发"/>
    <x v="0"/>
    <s v="张立贤"/>
    <s v="2014301610303"/>
    <n v="4"/>
    <s v="蔡林浩/2014301610218,季勍雯/2014301610029,张驰/2014301610230"/>
    <s v="花向红"/>
    <s v="教授"/>
    <n v="8000"/>
    <n v="8000"/>
    <n v="16000"/>
    <s v="电子与通信技术"/>
    <s v="本课题以基于近场信息交互（二维码、NFC、MST等）的室内定位技术为核心，研究超市室内地图的生成和空间数据库的建立，提出最短路径导航算法，开发一款实用型的超市导购软件，为高精度低成本的超市导航导购提供一种可行性强的解决方案。"/>
  </r>
  <r>
    <n v="2016"/>
    <s v="湖北省"/>
    <s v="10486"/>
    <x v="68"/>
    <n v="201610486091"/>
    <s v="武汉市的房地产数据建模、估价及分析"/>
    <x v="0"/>
    <s v="欧阳茜"/>
    <s v="2014301610299"/>
    <n v="5"/>
    <s v="陈雨劲/2014301610215,钟佩珂/2014301610174,方东城/2014301610260,曾燃/2014301610305"/>
    <s v="李英冰"/>
    <s v="副教授"/>
    <n v="5000"/>
    <n v="5000"/>
    <n v="10000"/>
    <s v="电子与通信技术"/>
    <s v="基于大量已在看房价网搜集的武汉市房地产数据，包括地理位置、房产类型、价格等因素，建立模型进行综合分析，对不同的因素进行量化并给出建模方法和算法，编写程序实现对武汉市不同地区房产价格预估及房产数据的分析展示。"/>
  </r>
  <r>
    <n v="2016"/>
    <s v="湖北省"/>
    <s v="10486"/>
    <x v="68"/>
    <n v="201610486092"/>
    <s v="多旋翼垂直多层全景影像拼接"/>
    <x v="0"/>
    <s v="潘元欣"/>
    <s v="2014301610160"/>
    <n v="4"/>
    <s v="张可可/2014301610297,陈宇晗/2014301610153,柯磊/2014302580055"/>
    <s v="詹总谦"/>
    <s v="副教授"/>
    <n v="8000"/>
    <n v="8000"/>
    <n v="16000"/>
    <s v="计算机科学技术"/>
    <s v="本项目主要研究垂直方向上无人机水平360度旋转拍摄的多组全景影像的自动拼接算法，实现高清晰、可量测的全景影像合成，并在此基础上构建实景的三维模型，提升无人机及其获取的影像产品的应用价值。"/>
  </r>
  <r>
    <n v="2016"/>
    <s v="湖北省"/>
    <s v="10486"/>
    <x v="68"/>
    <n v="201610486093"/>
    <s v="基于生物识别技术的移动端身份认证系统"/>
    <x v="0"/>
    <s v="何纯玉"/>
    <s v="2013302660062"/>
    <n v="5"/>
    <s v="肖珊/2013302660050,赖磊/2013302580209,李萱/2014302580108,王思睿/2013302580106"/>
    <s v="邓娟,孟小亮"/>
    <s v="副教授,副教授"/>
    <n v="5000"/>
    <n v="5000"/>
    <n v="10000"/>
    <s v="电子与通信技术"/>
    <s v="私密空间运用基于生物特征的身份识别技术，利用声纹和表情这两个独一无二的生物特征，将用户日常生活中的大量隐私信息进行双重加密，并向用户提供轻松便捷的管理手段和多种实用性功能，全心全意为用户打造一个放心、便捷的私密信息管理软件。"/>
  </r>
  <r>
    <n v="2016"/>
    <s v="湖北省"/>
    <s v="10486"/>
    <x v="68"/>
    <n v="201610486094"/>
    <s v="大型商场中移动群组消费模拟系统"/>
    <x v="0"/>
    <s v="许琳"/>
    <s v="2013302580047"/>
    <n v="5"/>
    <s v="张泽宇/2013302580051,胡浙捷/2013302580160,杨耀航/2014302580003,胡成/2013302580248"/>
    <s v="朱卫平"/>
    <s v="副教授"/>
    <n v="8000"/>
    <n v="8000"/>
    <n v="16000"/>
    <s v="电子与通信技术"/>
    <s v="公共场合中群组消费占大多数。本项目根据商场中人的空间位置、群组内交互使用聚类算法和复杂网络识别出群组以及群组内影响力最大的领导者，然后考虑结合领导者个人喜好等推送宣传促销信息，从而提高移动消费。"/>
  </r>
  <r>
    <n v="2016"/>
    <s v="湖北省"/>
    <s v="10486"/>
    <x v="68"/>
    <n v="201610486095"/>
    <s v="基于多源数据的白细胞亚型AML早期诊断中的应用初探"/>
    <x v="0"/>
    <s v="刘佳龙"/>
    <s v="2014302580331"/>
    <n v="4"/>
    <s v="李衡/2013302580022,王朔/2014302580100,王家鑫/2014302580122"/>
    <s v="刘峰,周蕊"/>
    <s v="副教授,教授"/>
    <n v="8000"/>
    <n v="8000"/>
    <n v="16000"/>
    <s v="信息与系统科学相关工程与技术"/>
    <s v="基于文本挖掘获取相关文献，提取与AML诊断的相关基因，基于从各大数据库免费获取的基因表达和基因序列数据，利用SVM、ANN等分类器分析基因表达数据，同时运用Blast算法分析基因序列，综合得出精准医疗AML早期诊断的分析。"/>
  </r>
  <r>
    <n v="2016"/>
    <s v="湖北省"/>
    <s v="10486"/>
    <x v="68"/>
    <n v="201610486096"/>
    <s v="面向大尺度环境的无人机高光谱遥感数据处理系统"/>
    <x v="0"/>
    <s v="陈沐坤"/>
    <s v="2014302290091"/>
    <n v="5"/>
    <s v="余兆宁/2014302580325,谢宇/2014302580329,付澄宇/2014302580095,张哲熙/2014302580046"/>
    <s v="孟小亮"/>
    <s v="副教授"/>
    <n v="8000"/>
    <n v="8000"/>
    <n v="16000"/>
    <s v="信息与系统科学相关工程与技术"/>
    <s v="本项目设计与开发一款面向大尺度环境的无人机高光谱遥感数据处理系统。利用无人机及机载高光谱仪、地物光谱仪、原子吸收分光光度计、环境元素分析仪和X荧光光谱仪等设备采集数据，使用JAVA程序设计语言，设计与开发基于Web的数据处理应用软件。以对武汉市某郊区农田区域的土壤重金属检测作为应用实例，并将应用的数据处理结果与当地人口、经济、疾病等数据进行关联分析。"/>
  </r>
  <r>
    <n v="2016"/>
    <s v="湖北省"/>
    <s v="10486"/>
    <x v="68"/>
    <n v="201610486097"/>
    <s v="基于印刷电子技术的信息指示型环卫工作服的设计与实现"/>
    <x v="0"/>
    <s v="李娜"/>
    <s v="2015301750045"/>
    <n v="5"/>
    <s v="吕冉冉/2015301750051,洪洋/2015301750058,蔡文晖/2015301750049,丁天舒/2015301750035,陈世杰/2015301750060"/>
    <s v="吴伟"/>
    <s v="副研究员"/>
    <n v="10000"/>
    <n v="10000"/>
    <n v="20000"/>
    <s v="信息与系统科学相关工程与技术"/>
    <s v="运用成熟的印刷电子技术，将高亮度LED灯以及供电电路印刷到环卫衣上，以取代原来的反光条，将被动反光变为主动发光，以实现在车灯较暗或车辆较远时仍能起到提醒司机避让的作用，从而提高环卫工人工作的安全性。"/>
  </r>
  <r>
    <n v="2016"/>
    <s v="湖北省"/>
    <s v="10486"/>
    <x v="68"/>
    <n v="201610486098"/>
    <s v="长链非编码RNAPANDA与HIV-1相互作用的机制初探"/>
    <x v="0"/>
    <s v="高子昂"/>
    <s v="2014302180102"/>
    <n v="3"/>
    <s v="王国蕾/2014302180101,高宇珂/2014302180087"/>
    <s v="刘万红"/>
    <s v="教授"/>
    <n v="5000"/>
    <n v="5000"/>
    <n v="10000"/>
    <s v="信息与系统科学相关工程与技术"/>
    <s v="HIV是造成人类免疫系统缺陷的一种病毒，属逆转录病毒的一种，是艾滋病的罪魁祸首。由于HIV的变异极其迅速，难以生产特异性疫苗，至今无有效治疗方法，对人类健康造成极大威胁。lncRNA和HIV的相互作用机制现正是国内外研究热点， 通过基因工程构建人源性长链非编码RNA PANDA，研究其通过Pirh2蛋白和p53的相互调节对HIV-1病毒的作用机制，该内容尚未见国内外报道，具有创新意义。"/>
  </r>
  <r>
    <n v="2016"/>
    <s v="湖北省"/>
    <s v="10486"/>
    <x v="68"/>
    <n v="201610486099"/>
    <s v="孕期尼古丁暴露所致子代卵巢发育毒性及可遗传性研究"/>
    <x v="0"/>
    <s v="樊冠兰"/>
    <s v="2014302180088"/>
    <n v="3"/>
    <s v="陈云曦/2013302180115,李露/2014302180104"/>
    <s v="汪晖"/>
    <s v="教授"/>
    <n v="10000"/>
    <n v="10000"/>
    <n v="20000"/>
    <s v="电子与通信技术"/>
    <s v="通过对孕期尼古丁暴露大鼠子代卵巢进行连续两代的生殖与内分泌功能检测，证实其卵巢功能损伤。首次提出GC-IGF1轴介导孕期尼古丁暴露所致子代卵巢功能异常，且这种损伤可通过卵巢甾体合成酶系统表观遗传修饰改变而延续到F2代。"/>
  </r>
  <r>
    <n v="2016"/>
    <s v="湖北省"/>
    <s v="10486"/>
    <x v="68"/>
    <n v="201610486100"/>
    <s v="马齿苋黄酮逆转肺癌耐药的作用及分子机制研究"/>
    <x v="0"/>
    <s v="李晶华"/>
    <s v="2014302180300"/>
    <n v="5"/>
    <s v="常晨凯/2013302180271,董文荟/2013302180270,梁雨星/2014302180315,唐辉/2013302180220"/>
    <s v="杨静"/>
    <s v="教授"/>
    <n v="10000"/>
    <n v="10000"/>
    <n v="20000"/>
    <s v="信息与系统科学相关工程与技术"/>
    <s v="本项目基于肿瘤炎性微环境研究逆转肺癌耐药的马齿苋黄酮及其分子机制，可为肺癌临床治疗提供新的靶点和候选药物。创新特色体现在_x000d_不是从肿瘤细胞本身，而是从肿瘤微环境角度研究肺癌耐药的分子机制及逆转剂。"/>
  </r>
  <r>
    <n v="2016"/>
    <s v="湖北省"/>
    <s v="10486"/>
    <x v="68"/>
    <n v="201610486101"/>
    <s v="FCoVnsp10/nsp16蛋白质三维结构的测定"/>
    <x v="0"/>
    <s v="王郁"/>
    <s v="2014302180221"/>
    <n v="3"/>
    <s v="魏思行/2014302180002,赵浠娴/2014302180217"/>
    <s v="范成鹏"/>
    <s v="副教授"/>
    <n v="8000"/>
    <n v="8000"/>
    <n v="16000"/>
    <s v="电子与通信技术"/>
    <s v="获得FCoV nsp10/nsp16蛋白质三维结构，为阐明CoV nsp10/nsp16结构上的差异性，进一步揭示CoV甲基转移酶激活机制功能研究奠定结构学基础。"/>
  </r>
  <r>
    <n v="2016"/>
    <s v="湖北省"/>
    <s v="10486"/>
    <x v="68"/>
    <n v="201610486102"/>
    <s v="血脂异常人群和血脂正常人群外周血单核巨噬细胞分型的差异"/>
    <x v="0"/>
    <s v="刘瑾"/>
    <s v="2013302180057"/>
    <n v="5"/>
    <s v="石中煜/2013302180069,宋嘉琳/2013302180252,巨洁/2013302180357,王斯炜/2014302180043"/>
    <s v="武军驻"/>
    <s v="教授"/>
    <n v="10000"/>
    <n v="10000"/>
    <n v="20000"/>
    <s v="计算机科学技术"/>
    <s v="本项目旨在探究血脂和人体内单核/巨噬细胞分型的关系，通过检测血脂不同的人的单核/巨噬细胞亚群分型、各型细胞数目，并计算其比例来进一步分析两者之间是否具有关联性。"/>
  </r>
  <r>
    <n v="2016"/>
    <s v="湖北省"/>
    <s v="10486"/>
    <x v="68"/>
    <n v="201610486103"/>
    <s v="病态窦房结综合征的临床表型与遗传背景研究"/>
    <x v="0"/>
    <s v="刘涛"/>
    <s v="2013302180145"/>
    <n v="3"/>
    <s v="向静/2013302180153,武鹏霞/2013302180172"/>
    <s v="杨波,王晞"/>
    <s v="教授,副教授"/>
    <n v="8000"/>
    <n v="8000"/>
    <n v="16000"/>
    <s v="能源科学技术"/>
    <s v="对病窦综合征的患者家系进行遗传流行病学调查，分析病窦综合征三种类型临床表型、流行病学特点，并寻找其遗传学规律，构建临床表型与遗传背景的网络，最终为病窦综合征的临床和基础研究提供第一手的资料。"/>
  </r>
  <r>
    <n v="2016"/>
    <s v="湖北省"/>
    <s v="10486"/>
    <x v="68"/>
    <n v="201610486104"/>
    <s v="靶向下调肥大细胞活性对皮肤疤痕形成影响的研究"/>
    <x v="0"/>
    <s v="丁超"/>
    <s v="2013302180285"/>
    <n v="5"/>
    <s v="刘琦/201330210311,王灏钰/2013302180386,商任铎/2013302180303,李倩/ 2013302180313"/>
    <s v="雷铁池"/>
    <s v="教授"/>
    <n v="10000"/>
    <n v="10000"/>
    <n v="20000"/>
    <s v="能源科学技术"/>
    <s v="肥大细胞具有发育、成熟、功能等方面的可塑性，有研究发现，同成人皮肤相比，幼儿皮肤更易发生无瘢痕愈合，本项目借助临床样本，通过染色、免疫组化、RT-PCR等技术，比较肥大细胞在不同年龄人皮肤瘢痕中表达的差异，并通过靶向下调肥大细胞活性，探索肥大细胞在瘢痕形成中的作用，完善瘢痕形成机制相关领域的研究，为指导临床防治瘢痕形成提供理论依据。"/>
  </r>
  <r>
    <n v="2016"/>
    <s v="湖北省"/>
    <s v="10486"/>
    <x v="68"/>
    <n v="201610486105"/>
    <s v="干预线粒体醛脱氢酶（ALDH2）对DCD供肾低温机械灌注保存效果的影响及其机制研究"/>
    <x v="0"/>
    <s v="刘慧敏"/>
    <s v="2013302180337"/>
    <n v="4"/>
    <s v="姚亚君/2014302180034,孙一帆/2014302180037,梁峻滔/2013312180009"/>
    <s v="叶啟发,王彦峰"/>
    <s v="教授,教授"/>
    <n v="8000"/>
    <n v="8000"/>
    <n v="16000"/>
    <s v="土木建筑工程"/>
    <s v="课题组前期建立原创性家兔肾脏在体低温机械灌注(MP)模型，已证实低温机械灌注上调ALDH2表达并减轻MAPK通路降低肾脏凋亡。基于以上成果，本课题深入探究干预ALDH2对DCD供肾MP保存效果的影响及机制，为临床DCD供肾修复提供新方向。"/>
  </r>
  <r>
    <n v="2016"/>
    <s v="湖北省"/>
    <s v="10486"/>
    <x v="68"/>
    <n v="201610486106"/>
    <s v="KLF2在肝脏低温携氧机械灌注中的作用"/>
    <x v="0"/>
    <s v="赵冰茹"/>
    <s v="2013302180243"/>
    <n v="5"/>
    <s v="罗瑞增/2013302180244,张惠凯/2013302180112,苏文豪/2013302180065,张宇/2013302180067"/>
    <s v="叶啟发,王彦峰"/>
    <s v="教授,教授"/>
    <n v="10000"/>
    <n v="10000"/>
    <n v="20000"/>
    <s v="管理学"/>
    <s v="器官捐献是肝移植供肝来源的有效途径，供体的保存质量是决定手术效果的重要因素。本课题创新性采用大鼠离体肝脏灌注模型，经肝脏热缺血模拟DCD供肝，通过组织学和分子生物学方法来探究KLF2在肝脏携氧低温灌注中的作用。"/>
  </r>
  <r>
    <n v="2016"/>
    <s v="湖北省"/>
    <s v="10486"/>
    <x v="68"/>
    <n v="201610486107"/>
    <s v="宫颈癌E6蛋白对caspase-10诱导细胞凋亡的影响"/>
    <x v="0"/>
    <s v="宋紫烨"/>
    <s v="2012302180085"/>
    <n v="4"/>
    <s v="彭芹/2012302180094,王晨/2012302180228,綦仰之/2013302180006"/>
    <s v="蔡红兵"/>
    <s v="教授"/>
    <n v="8000"/>
    <n v="8000"/>
    <n v="16000"/>
    <s v="新闻学与传播学"/>
    <s v="研究宫颈癌HPV E6蛋白与capase-10的相互作用对诱导肿瘤细胞凋亡的影响，为抗肿瘤治疗药物的研发提供新思路"/>
  </r>
  <r>
    <n v="2016"/>
    <s v="湖北省"/>
    <s v="10486"/>
    <x v="68"/>
    <n v="201610486108"/>
    <s v="运用手机App促进大学生抑郁情绪管理的研究"/>
    <x v="0"/>
    <s v="刘淑雅"/>
    <s v="2015302280058"/>
    <n v="5"/>
    <s v="王子弋/2015302280049,王丽茵/2015302280034,曹薇/2015302280039,任美伶/2015302280024"/>
    <s v="杨冰香"/>
    <s v="讲师"/>
    <n v="10000"/>
    <n v="10000"/>
    <n v="20000"/>
    <s v="药学"/>
    <s v="大学生抑郁发病率高但抑郁的识别率、寻求专业咨询比例低及治疗率低。手机APP在大学生中运用广泛，本研究旨在通过手机 APP自助式分阶段抑郁干预措施，促进大学生利用心理资源，预防和管理抑郁，保持心理健康。"/>
  </r>
  <r>
    <n v="2016"/>
    <s v="湖北省"/>
    <s v="10486"/>
    <x v="68"/>
    <n v="201610486109"/>
    <s v="骨替代材料对免疫细胞的激活以及其对成骨分化的影响"/>
    <x v="0"/>
    <s v="郑越"/>
    <s v="2013312220019"/>
    <n v="5"/>
    <s v="莫文婷/2013302220007,沈恺仑/2013312220010,李雨桑/2013302220015,何欣玲/2014302220020"/>
    <s v="李宇红"/>
    <s v="主任医师"/>
    <n v="10000"/>
    <n v="10000"/>
    <n v="20000"/>
    <s v="自然科学相关工程与技术"/>
    <s v="TCP、BCP与Bio-oss这三种材料在体内植入与降解诱发的免疫反应还缺乏相关的研究。本课题希望将三种骨替代材料与树突状细胞共同培养，检测树突状细胞在细胞形态、基因表达或蛋白表达方面的变化来探究三种材料的生物学特性。"/>
  </r>
  <r>
    <n v="2016"/>
    <s v="湖北省"/>
    <s v="10486"/>
    <x v="68"/>
    <n v="201610486110"/>
    <s v="纳米二氧化硅调控FGFR信号对牙体牙髓干细胞修复机能的作用研究"/>
    <x v="0"/>
    <s v="王锦洋"/>
    <s v="2013302220073"/>
    <n v="5"/>
    <s v="章君荡/2013312220084,蒲俊光/2013302220060,王欣怡/2013302220040,尹黎蕾/2013302220045"/>
    <s v="彭斌,张洁"/>
    <s v="教授,讲师"/>
    <n v="8000"/>
    <n v="8000"/>
    <n v="16000"/>
    <s v="法学"/>
    <s v="新发现纳米二氧化硅很可能是改性MTA的潜在“优化剂”。本课题探讨纳米二氧化硅激活FGFR信号调控牙髓干细胞参与牙髓修复的作用效应及机制,有利于深入了解纳米二氧化硅对牙髓修复的作用，也为盖髓材料的改性提供新的思路和依据。"/>
  </r>
  <r>
    <n v="2016"/>
    <s v="湖北省"/>
    <s v="10486"/>
    <x v="68"/>
    <n v="201610486111"/>
    <s v="超声驱动纳米氢氧化钙治疗牙本质小管感染效果的实验研究"/>
    <x v="0"/>
    <s v="王籽明"/>
    <s v="2014302220084"/>
    <n v="5"/>
    <s v="周璇/2013302220064,颜然/2014302220082,邱韵/2014302220012,高咏妍/2015312220020"/>
    <s v="范伟"/>
    <s v="副教授"/>
    <n v="10000"/>
    <n v="10000"/>
    <n v="20000"/>
    <s v="管理学"/>
    <s v="根管内感染微生物渗透进入牙本质小管可导致根管内感染持续存在。利用超声驱动具有抗菌作用纳米氢氧化钙进入牙本质小管能有效控制感染，本项目将首次系统研究这一规律，为最终确定有效纳米材料超声驱动疗法垫定基础"/>
  </r>
  <r>
    <n v="2016"/>
    <s v="湖北省"/>
    <s v="10486"/>
    <x v="68"/>
    <n v="201610486112"/>
    <s v="Has-miR-424对肺癌细胞增殖和凋亡的影响"/>
    <x v="0"/>
    <s v="盘经瑜"/>
    <s v="2013302170032"/>
    <n v="5"/>
    <s v="李鑫/2013302170035,李航/2013302170035,薛丽娜/2013302170031,庄悦/2015302170028"/>
    <s v="李得加"/>
    <s v="教授"/>
    <n v="8000"/>
    <n v="8000"/>
    <n v="16000"/>
    <s v="能源科学技术"/>
    <s v="用基因的方法对疾病诊断治疗是目前生命科学领域的研究热点之一。本实验探究hsa-miR-424对肺癌细胞增殖和凋亡的影响。为今后对肺癌的诊断治疗提供依据。"/>
  </r>
  <r>
    <n v="2016"/>
    <s v="湖北省"/>
    <s v="10486"/>
    <x v="68"/>
    <n v="201610486113"/>
    <s v="基于遥感监测的孕期细颗粒物暴露与新生儿低出生体重的关联研究"/>
    <x v="0"/>
    <s v="焦安琪"/>
    <s v="2015302170013"/>
    <n v="4"/>
    <s v="王欲新/2015302170006,虞俊枫/2015302170040,杨旭浩/2015302360235"/>
    <s v="向浩"/>
    <s v="副教授"/>
    <n v="8000"/>
    <n v="8000"/>
    <n v="16000"/>
    <s v="能源科学技术"/>
    <s v="本项目研究细颗粒物暴露与低出生体重之间的关系，充分发挥了遥感与公共卫生的交叉学科优势，通过建立基于遥感数据的PM2.5暴露水平模型，以期将本研究由武汉市推广至更大范围。"/>
  </r>
  <r>
    <n v="2016"/>
    <s v="湖北省"/>
    <s v="10486"/>
    <x v="68"/>
    <n v="201610486114"/>
    <s v="进食频数对体重的影响及机制研究"/>
    <x v="0"/>
    <s v="吴英茹"/>
    <s v="2014302170015"/>
    <n v="5"/>
    <s v="鄢浛亦/2012302170019,章译文/2013302170004,张鑫戈/2015302170024,郭震东/2014302540223"/>
    <s v="李锐"/>
    <s v="讲师"/>
    <n v="10000"/>
    <n v="10000"/>
    <n v="20000"/>
    <s v="化学工程"/>
    <s v="本项目是与当今社会普遍关注的与人类健康密切相关的课题，是在目前有关进食频数对体重的影响的研究尚不成熟的状况下开展的。我们从人群调查和动物实验两方面研究进食频数与体重的关系，并通过问卷调查研究父母的营养认知水平对孩子体重的影响。"/>
  </r>
  <r>
    <n v="2016"/>
    <s v="湖北省"/>
    <s v="10486"/>
    <x v="68"/>
    <n v="201610486115"/>
    <s v="武汉市流动人口生命质量与社会融合的关联机制研究"/>
    <x v="0"/>
    <s v="范晓萱"/>
    <s v="2013302170044"/>
    <n v="4"/>
    <s v="高俊潇/2013302170001,曽晶晶/2013302170037,汪丽娜/2013302170023"/>
    <s v="王培刚"/>
    <s v="副教授"/>
    <n v="5000"/>
    <n v="5000"/>
    <n v="10000"/>
    <s v="化学工程"/>
    <s v="本项目探究社会融合从经济地位、社会保障和身份认同等多层面对武汉流动人口生命质量的具体作用效果。并且可通过长期的追踪调查，了解流动人口社会融合和生命质量的动态情况，以便掌握不同时期流动人口的社会适应状况以及对生活的满意度，为政府及相关组织机构及时制定相应政策、采取措施提高流动人口健康水平提供学术支持与参考意见。"/>
  </r>
  <r>
    <n v="2016"/>
    <s v="湖北省"/>
    <s v="10486"/>
    <x v="68"/>
    <n v="201610486116"/>
    <s v="国人脑卒中的危险因素及防治对策研究"/>
    <x v="0"/>
    <s v="魏宏成"/>
    <s v="2014302170007"/>
    <n v="5"/>
    <s v="吕淑/2014302170012,彭旭/2014302170013,马骁/2014302170018,杨桐/2014302170054"/>
    <s v="宇传华"/>
    <s v="教授"/>
    <n v="8000"/>
    <n v="8000"/>
    <n v="16000"/>
    <s v="航空、航天科学技术"/>
    <s v="脑卒中是全球第二大、中国第一大致死性疾病，此次研究运用大数据的思维和方法，以全球疾病负担研究数据为基础，通过对国人脑卒中现状及其疾病负担的研究，重点对其危险因素进行系统梳理，为我国脑卒中防治提供可靠的决策依据。"/>
  </r>
  <r>
    <n v="2016"/>
    <s v="湖北省"/>
    <s v="10486"/>
    <x v="68"/>
    <n v="201610486117"/>
    <s v="新型含硒类选择性雌激素受体调节剂（SERMs）的设计、合成及生物活性研究"/>
    <x v="0"/>
    <s v="梁家恩"/>
    <s v="2014302290040"/>
    <n v="3"/>
    <s v="倪智豪/2014302290073,张斌/2014302290052"/>
    <s v="周海兵"/>
    <s v="教授"/>
    <n v="10000"/>
    <n v="10000"/>
    <n v="20000"/>
    <s v="航空、航天科学技术"/>
    <s v="我们首次合成以硒吩母核为核心结构的配体化合物和含硒桥类SERMs，将碱性侧链引入硒吩衍生物中以提高目标化合物的选择性和转录活性，期望得到对荷尔蒙依赖型和非荷尔蒙依赖型乳腺癌细胞均具有抑制活性的新型SERMs。"/>
  </r>
  <r>
    <n v="2016"/>
    <s v="湖北省"/>
    <s v="10486"/>
    <x v="68"/>
    <n v="201610486118"/>
    <s v="基于共价有机骨架材料修饰技术糖蛋白固相微萃取新方法"/>
    <x v="0"/>
    <s v="叶景佳"/>
    <s v="2014302290062"/>
    <n v="3"/>
    <s v="刘敏/2014302290061,李晓玉/2014302290048"/>
    <s v="陈子林"/>
    <s v="教授"/>
    <n v="10000"/>
    <n v="10000"/>
    <n v="20000"/>
    <s v="预防医学与公共卫生学"/>
    <s v="本项目针对糖蛋白分离富集存在的难题，进行基于共价有机骨架材料修饰技术糖蛋白固相微萃取新方法的研究，并致力于将其应用于临床疾病诊断中，通过体液中糖蛋白类疾病诊断标志物的高效筛选，为临床疾病诊断助力。"/>
  </r>
  <r>
    <n v="2016"/>
    <s v="湖北省"/>
    <s v="10486"/>
    <x v="68"/>
    <n v="201610486119"/>
    <s v="ALS相关基因FIG4敲减对细胞内溶酶体形态和功能的影响"/>
    <x v="0"/>
    <s v="谯淑元"/>
    <s v="2014302290102"/>
    <n v="4"/>
    <s v="饶聪/2014302290088,段苏玲/2014302290094,王研/2014302290053"/>
    <s v="陈实"/>
    <s v="教授"/>
    <n v="8000"/>
    <n v="8000"/>
    <n v="16000"/>
    <s v="预防医学与公共卫生学"/>
    <s v="通过研究ALS相关基因FIG4敲减对细胞内溶酶体形态和功能的影响，探究FIG4基因与对细胞溶酶体的影响和FIG4蛋白可能参与的细胞内活动，为解释ALS疾病致病机理提供一些实验依据，希望为探索有效的ALS疾病治疗方法添砖加瓦。"/>
  </r>
  <r>
    <n v="2016"/>
    <s v="湖北省"/>
    <s v="10486"/>
    <x v="68"/>
    <n v="201610486120"/>
    <s v="结合生物合成与化学合成的策略合成含氟核苷类抗生素"/>
    <x v="0"/>
    <s v="王海军"/>
    <n v="2014302290014"/>
    <n v="3"/>
    <s v="雷斯琪/2014302290045,张研博/2014302290042"/>
    <s v="陈文青"/>
    <s v="副教授"/>
    <n v="8000"/>
    <n v="8000"/>
    <n v="16000"/>
    <s v="药学"/>
    <s v="由于从天然的次级代谢产物中获得的抗生素越来越少，并且细菌对于现有抗生素的耐药性与日俱增。而对现有的抗生素进行结构改造，即可改变这个窘境。由于氟元素的特殊的化学性质：有电子效应，亲脂效应，和代谢阻断效应。因此，氟可以作为现有抗生素良好的修饰基团。但是，用化学方法，直接对抗生素进行修饰，困难极大。因此我们采用生物合成与化学合成相结合的手段，对尼可霉素Z进行结构修饰。"/>
  </r>
  <r>
    <n v="2016"/>
    <s v="湖北省"/>
    <s v="10486"/>
    <x v="68"/>
    <n v="201610486121"/>
    <s v="“珞珈汉语”微课项目"/>
    <x v="1"/>
    <s v="陶灵"/>
    <s v="2014300290103"/>
    <n v="5"/>
    <s v="陈语柔/2014300290088,杨梦迪/2014300290045,吴云盼/2014300290013,邓颖/2014300290031"/>
    <s v="张延成,程乐乐"/>
    <s v="教授,教授"/>
    <n v="10000"/>
    <n v="10000"/>
    <n v="20000"/>
    <s v="药学"/>
    <s v="“微课”短小凝练，是符合移动互联适合信息碎片化传递和泛在学习特点的新型教学形式。本项目组拟采用“三微一端”（微博、微信、微视频、移动客户端）的新兴互联网技术设计并制作以视频为中心的学习汉语的多层次免费汉语微课，满足当下全球汉语学习者的新需求。_x000d_"/>
  </r>
  <r>
    <n v="2016"/>
    <s v="湖北省"/>
    <s v="10486"/>
    <x v="68"/>
    <n v="201610486122"/>
    <s v="约片吧"/>
    <x v="1"/>
    <s v="郑悦"/>
    <s v="2013300010025"/>
    <n v="3"/>
    <s v="赵烨旸/2014302540292,王林 /2013302540258"/>
    <s v="李佃来,赵健"/>
    <s v="教授,讲师"/>
    <n v="10000"/>
    <n v="10000"/>
    <n v="20000"/>
    <s v="化学工程"/>
    <s v="根植于校园市场，全新的约片方式，满足所有高校女生对于艺术照（性价比高、风格多元）的需求。类似于滴滴打车的一键摄影服务LBS功能、快捷方便的平台预约及线上线下的摄影师客户预约让“约片吧”拥有了生气与活力。"/>
  </r>
  <r>
    <n v="2016"/>
    <s v="湖北省"/>
    <s v="10486"/>
    <x v="68"/>
    <n v="201610486123"/>
    <s v="Dreamer睡眠APP"/>
    <x v="1"/>
    <s v="张嘉欣"/>
    <s v="2014301270029"/>
    <n v="5"/>
    <s v="商佳晗/2014301270015,何昊东/2014302580227,闫秋艳/2014301270026,朱颖/2014301270025"/>
    <s v="白宝玉"/>
    <s v="讲师"/>
    <n v="10000"/>
    <n v="10000"/>
    <n v="20000"/>
    <s v="信息与系统科学相关工程与技术"/>
    <s v="本产品是一款帮助用户解决失眠问题的音乐睡眠软件。 通过歌曲音量自动调节、多类型催眠歌单选择、失眠聊天、失眠攻略四大功能模块，帮助失眠用户解决以下问题：彻夜听歌损伤听力、催眠歌曲难以选择、失眠聊天对象难找、有效失眠攻略较少。"/>
  </r>
  <r>
    <n v="2016"/>
    <s v="湖北省"/>
    <s v="10486"/>
    <x v="68"/>
    <n v="201610486124"/>
    <s v="餐桌虾壳回收再利用机械一体化处理方法研究"/>
    <x v="1"/>
    <s v="吴柳"/>
    <s v="2015300950039"/>
    <n v="5"/>
    <s v="陈钰洁/2013301040229,李帅奇/2014301110121,李青梅/2014301390163,陈子豪/2014302540058"/>
    <s v="徐冶琼"/>
    <s v="主任"/>
    <n v="10000"/>
    <n v="10000"/>
    <n v="20000"/>
    <s v="自然科学相关工程与技术"/>
    <s v="  通过可持续发展的理念创新，采用线上线下新模式与上中下游新产业链，运用自主研发并申请专利的技术把武汉龙虾壳废弃资源回收再利用的同时为社会群体增收，并改善生态环境。一举三得，实现了经济效益、社会效益与环境效益的统一。"/>
  </r>
  <r>
    <n v="2016"/>
    <s v="湖北省"/>
    <s v="10486"/>
    <x v="68"/>
    <n v="201610486125"/>
    <s v="“萝卜开会”——线上语音会议APP"/>
    <x v="1"/>
    <s v="汪诗雨"/>
    <s v="2014300710033"/>
    <n v="5"/>
    <s v="岳瑾雯/2014300710041,宋雪原/2014300710039,张明珂/2014300710036,王明月/2014300710006"/>
    <s v="王朝阳"/>
    <s v="副教授"/>
    <n v="10000"/>
    <n v="10000"/>
    <n v="20000"/>
    <s v="动力与电气工程"/>
    <s v="“萝卜开会”作为一款面向学生群体的线上语音开会app，立足于当下大学生开会多，开会难的现状，从学生开会需求，社团开会特点以及app使用习惯出发，在基本功能如实时语音，会议签到提醒，资料上传，会议记录上传云盘的基础上推出了高效有序的独立发言功能，不同会议模式和特色会议室类型，会议室DIY等诸多创新功能，在保证实用性和易操作性的基础上增加了更多的趣味性和体验感。"/>
  </r>
  <r>
    <n v="2016"/>
    <s v="湖北省"/>
    <s v="10486"/>
    <x v="68"/>
    <n v="201610486126"/>
    <s v="档案文化创意产品开发——以湖北省档案馆汉冶萍公司档案衍生品为例"/>
    <x v="1"/>
    <s v="周佩婷"/>
    <s v="2014302480105"/>
    <n v="5"/>
    <s v="黄子西/2014302480103,刘子辰/2014302480104,吴媛婧/2014302480097,权谦/2014302480125"/>
    <s v="王玉珏"/>
    <s v="讲师"/>
    <n v="10000"/>
    <n v="10000"/>
    <n v="20000"/>
    <s v="机械工程"/>
    <s v=" 对湖北省档案馆馆藏档案进行商业化开发，通过挖掘档案内容，制作档案衍生品，开发档案文化市场，以商业推动档案文化宣传，扩大档案文化创意产品的影响力。"/>
  </r>
  <r>
    <n v="2016"/>
    <s v="湖北省"/>
    <s v="10486"/>
    <x v="68"/>
    <n v="201610486127"/>
    <s v="泛音民乐交流推广平台的分析实施与推广"/>
    <x v="1"/>
    <s v="张子麒"/>
    <s v="2014302010152"/>
    <n v="5"/>
    <s v="李文敏/2014302360046,赵越/2014302360199,潘页/2014302360050,宋祺/2014302360086"/>
    <s v="邓新明"/>
    <s v="教授"/>
    <n v="10000"/>
    <n v="10000"/>
    <n v="20000"/>
    <s v="动力与电气工程"/>
    <s v="泛音民乐平台是一个以传播民族音乐、弘扬民族文化为己任的交流平台。泛音的特色在于，我们将打破时间和空间的屏障，整合全国范围的民乐爱好者，提供一个展示自己的平台，大大减少其自我推广的成本；在文化企业和民乐家之间搭建交流、沟通的平台，降低文化产业发展中的人才挖掘成本。促进我国民族文化产业发展。"/>
  </r>
  <r>
    <n v="2016"/>
    <s v="湖北省"/>
    <s v="10486"/>
    <x v="68"/>
    <n v="201610486128"/>
    <s v="星眼文化传播工作室"/>
    <x v="1"/>
    <s v="黄敏"/>
    <s v="2014302360227"/>
    <n v="5"/>
    <s v="姚佳鑫/2014301060007,李梦琦/2014302360025,张嘉婵/2015300710124,黄景豪/2015302590136"/>
    <s v="汪涛"/>
    <s v="教授"/>
    <n v="10000"/>
    <n v="10000"/>
    <n v="20000"/>
    <s v="计算机科学技术"/>
    <s v="致力于建立具有武汉大学特色、面向中学生的素质文化深度体验营，使客户群全方位体验“学于武大、乐于武大、立于武大”的层次性自然人文旅游。"/>
  </r>
  <r>
    <n v="2016"/>
    <s v="湖北省"/>
    <s v="10486"/>
    <x v="68"/>
    <n v="201610486129"/>
    <s v="剪纸市场的拓展——传统工艺与现代经济的融合"/>
    <x v="1"/>
    <s v="江艺馨"/>
    <s v="2014302010145"/>
    <n v="4"/>
    <s v="刘聪/2014302180038,甘郁沙/2014302010107,徐晓璇/2014302350050"/>
    <s v="龚锋,周立超"/>
    <s v="副教授,辅导员"/>
    <n v="10000"/>
    <n v="10000"/>
    <n v="20000"/>
    <s v="动力与电气工程"/>
    <s v="该项目聚焦于中华传统工艺剪纸并使之与现代市场经济融合，实行剪纸形式创新，完善产业链整合，培育有品牌效应的产品，寻求剪纸产业规模化、区域化、专业化的可能性。该项目可行性高，具有广阔的市场前景，且对传承中华文化有积极意义。"/>
  </r>
  <r>
    <n v="2016"/>
    <s v="湖北省"/>
    <s v="10486"/>
    <x v="68"/>
    <n v="201610486130"/>
    <s v="武汉学生汇科技有限责任公司"/>
    <x v="1"/>
    <s v="杨晨"/>
    <s v="2013302430049"/>
    <n v="5"/>
    <s v="林楠/2014302430054,王璐/2013302430028,张晟蕾/2013302430024,周桐/2013301750086"/>
    <s v="田蕴祥,黄景驰"/>
    <s v="副教授,讲师"/>
    <n v="10000"/>
    <n v="10000"/>
    <n v="20000"/>
    <s v="电子与通信技术"/>
    <s v="“学生汇”项目是一个基于校园教务系统登陆的二手交易平台和信息发布平台，分为“二手汇”与“生活汇”。二手汇由OTO模式及平台模式相结合，主打二手书交易，倡导环保。生活汇则包括失物招领、拼车、转票等信息发布。"/>
  </r>
  <r>
    <n v="2016"/>
    <s v="湖北省"/>
    <s v="10486"/>
    <x v="68"/>
    <n v="201610486131"/>
    <s v="中华长寿文化传播及长寿产品开发"/>
    <x v="1"/>
    <s v="邵济民"/>
    <s v="2013303030005"/>
    <n v="4"/>
    <s v="郑天宇/2013300160016,曹峰/2013300160003,范舒文/2014300160025"/>
    <s v="李海波"/>
    <s v="副书记"/>
    <n v="10000"/>
    <n v="10000"/>
    <n v="20000"/>
    <s v="教育学"/>
    <s v="本项目主要从中华长寿文化的探研，寻找人类健康长寿的真谛，开发长寿产品为主线，以长寿健康心理辅导培训、长寿音乐艺术、健身功和健身器材产品开发、长寿食品的开发为盈利切入点，做成一个大健康产业，为人类的健康做出贡献。"/>
  </r>
  <r>
    <n v="2016"/>
    <s v="湖北省"/>
    <s v="10486"/>
    <x v="68"/>
    <n v="201610486132"/>
    <s v="保研教育培训咨询"/>
    <x v="1"/>
    <s v="梁镨月"/>
    <n v="2014301000007"/>
    <n v="4"/>
    <s v="陈希使/2014301000004,陈丽娜/2014301270040,潘宏/2013302010074,张迪/2013302010472"/>
    <s v="冯慧"/>
    <s v="教授"/>
    <n v="10000"/>
    <n v="10000"/>
    <n v="20000"/>
    <s v="机械工程"/>
    <s v="本项目是将目标市场定位于华中地区（武汉为主）211，985学校学生的名校保研业务咨询培训。通过专业导师一般化结构化全程指导+师兄师姐个性化非结构化培训的模式，从线上线下两方面满足待保研学生需求，拓展相关市场。"/>
  </r>
  <r>
    <n v="2016"/>
    <s v="湖北省"/>
    <s v="10486"/>
    <x v="68"/>
    <n v="201610486133"/>
    <s v="电力系统绝缘子智能监测一体化系统的开发与推广"/>
    <x v="1"/>
    <s v="印希宇"/>
    <s v="2014302540250"/>
    <n v="5"/>
    <s v="刘士齐/2013302540247,张慈梦/2013302540041,谢霜桐/2013302010206,宋泰增/2014302540275"/>
    <s v="彭辉"/>
    <s v="副教授"/>
    <n v="10000"/>
    <n v="10000"/>
    <n v="20000"/>
    <s v="信息与系统科学相关工程与技术"/>
    <s v="绝缘子应力监测装置及测量标准，彻底颠覆了传统的人力检测方式，远程监控、实时监测，节省人力，安全可靠，市场前景巨大，创业团队与实验室友好合作，可协同资源优势，用市场需求引导科研方向，实现产学研一体化。"/>
  </r>
  <r>
    <n v="2016"/>
    <s v="湖北省"/>
    <s v="10486"/>
    <x v="68"/>
    <n v="201610486134"/>
    <s v="“纸忆珞珈”武大立体纸模型"/>
    <x v="1"/>
    <s v="徐静悦"/>
    <s v="2013301530068"/>
    <n v="5"/>
    <s v="郭凤/2014300110047,吴劲松/2014300110047,杨超/2013300820030,王磊/2013301530079"/>
    <s v="朱洁,王浩"/>
    <s v="副教授,高级工程师"/>
    <n v="10000"/>
    <n v="10000"/>
    <n v="20000"/>
    <s v="机械工程"/>
    <s v=" “纸艺珞珈”项目主要采用立体折纸工艺设计生产独具一格的“文化纪念品”。通过对武大特色建筑的创意设计弘扬武汉大学丰富的人文内涵与深厚的历史底蕴，也希望借由“纸艺珞珈”产品为毕业生、校友对武大的情怀寄托。"/>
  </r>
  <r>
    <n v="2016"/>
    <s v="湖北省"/>
    <s v="10486"/>
    <x v="68"/>
    <n v="201610486135"/>
    <s v="“一善驿站”公益社交平台app"/>
    <x v="1"/>
    <s v="李照睿"/>
    <s v="2014300820001"/>
    <n v="5"/>
    <s v="谌垚/2014300820027,王梦菡/2014300820002,白舒雨/2014300820024,栾开源/2014302580188"/>
    <s v="楚东晓,罗雪"/>
    <s v="副教授,讲师"/>
    <n v="10000"/>
    <n v="10000"/>
    <n v="20000"/>
    <s v="管理学"/>
    <s v="一善驿站是一款服务公益慈善的app交流平台，涵盖信息查询、双向反馈、社交论坛、爱心义卖四大亮点模块，致力打造公益社交捐赠新模式。"/>
  </r>
  <r>
    <n v="2016"/>
    <s v="湖北省"/>
    <s v="10486"/>
    <x v="68"/>
    <n v="201610486136"/>
    <s v="码维科技有限公司——基于加密二维码的个人信息保护项目"/>
    <x v="1"/>
    <s v="刘安蕾"/>
    <n v="2014301500079"/>
    <n v="5"/>
    <s v="黄玉婷/2014301500072,林蔚然/2014301500073,张粟/2014301500066,王子健/2015302010132"/>
    <s v="王志波,王罡"/>
    <s v="副教授,讲师"/>
    <n v="10000"/>
    <n v="10000"/>
    <n v="20000"/>
    <s v="经济学"/>
    <s v="MarvelS码维科技致力于以最安全便捷的二维码，为企业和用户提供最可靠的信息保护工具。从电商平台入手，以加密二维码的形式为用户传送个人信息，有效避免中间环节的信息泄露。并开发一系列个性化安全产品，让二维码成为一个安全又便利的信息载体。"/>
  </r>
  <r>
    <n v="2016"/>
    <s v="湖北省"/>
    <s v="10486"/>
    <x v="68"/>
    <n v="201610486137"/>
    <s v="我的天——天气风险管理平台"/>
    <x v="1"/>
    <s v="曾诚"/>
    <n v="2015301500270"/>
    <n v="5"/>
    <s v="解海天/2013301040040,段思淼/2013300070029,吴小曼/2013301000075,李潇洒/2014301500291"/>
    <s v="赵健"/>
    <s v="讲师"/>
    <n v="10000"/>
    <n v="10000"/>
    <n v="20000"/>
    <s v="信息与系统科学相关工程与技术"/>
    <s v="在气候变化频繁的大背景下，企业越来越难以控制与天气有关的业务成本。一中心的解决办法是企业间签订天气衍生品合约，通过这种金融衍生工具来对冲或转移天气风险。我们主要的目标是搭建一个放方便天气风险管理用户之间需求匹配、网上谈判并电子签约的平台。"/>
  </r>
  <r>
    <n v="2016"/>
    <s v="湖北省"/>
    <s v="10486"/>
    <x v="68"/>
    <n v="201610486138"/>
    <s v="基于无人机的安防协同管理系统的研究以及推广"/>
    <x v="1"/>
    <s v="王星博"/>
    <n v="2014301630039"/>
    <n v="4"/>
    <s v="王志浩/201430259015,梁晓昱/2014301630048,姚毅/2014302590137"/>
    <s v="杨代琴"/>
    <s v="副教授"/>
    <n v="10000"/>
    <n v="10000"/>
    <n v="20000"/>
    <s v="土木建筑工程"/>
    <s v="基于无人机航拍影像，避免普通监控存在的遮挡、死角等问题，应用深度学习等模型，准确实时地检测出目标区域的人口数量、人口密度等信息，对人流疏导和限流提供准确数据基础。与传统监控摄像相结合，实现监控的全方位多角度灵活性监控。"/>
  </r>
  <r>
    <n v="2016"/>
    <s v="湖北省"/>
    <s v="10486"/>
    <x v="68"/>
    <n v="201610486139"/>
    <s v="基于电子地图的口腔疾病诊疗向导应用程序"/>
    <x v="1"/>
    <s v="陈昊阳"/>
    <n v="2014302590081"/>
    <n v="4"/>
    <s v="许智/2014302590159,刘若兰/2014301580145,鲁婷玮/2014302480004"/>
    <s v="唐雪华,撒悦"/>
    <s v="讲师,讲师"/>
    <n v="10000"/>
    <n v="10000"/>
    <n v="20000"/>
    <s v="法学"/>
    <s v="本项目利用GIS原理与应用和口腔专业相关知识联系口腔疾病患者和口腔医生，并通过统计健康数据对不同区域和人群的口腔疾病分布情况进行调研与分析，对口腔疾病的预防与监控质量具有重要意义。"/>
  </r>
  <r>
    <n v="2016"/>
    <s v="湖北省"/>
    <s v="10486"/>
    <x v="68"/>
    <n v="201610486140"/>
    <s v="基于室内全景导航的商场服务系统"/>
    <x v="1"/>
    <s v="张月瑶"/>
    <n v="2014301630035"/>
    <n v="5"/>
    <s v="吴佳蔓/2014301630023,辛哲君/2014301500152,张书铭/2014302590080,张歆越/2014301630052"/>
    <s v="林志勇,李建松"/>
    <s v="副教授,教授"/>
    <n v="10000"/>
    <n v="10000"/>
    <n v="20000"/>
    <s v="计算机科学技术"/>
    <s v="利用全景影像再现商场三维实景，突破性使用全景导航打破传统线性导航的室内局限性；通过全景展示、商家信息推广建立商场O2O服务APP，具有优质的虚拟现实体验效果与高效商业服务实用性。"/>
  </r>
  <r>
    <n v="2016"/>
    <s v="湖北省"/>
    <s v="10486"/>
    <x v="68"/>
    <n v="201610486141"/>
    <s v="武汉市房地产市场时空动态检测与价格影响因子可视化平台"/>
    <x v="1"/>
    <s v="胡奕公"/>
    <n v="2014302590147"/>
    <n v="4"/>
    <s v="马超/2014302590135,孙梦琪/2014301630040,王思萌/2014301630013"/>
    <s v="卢宾宾"/>
    <s v="讲师"/>
    <n v="10000"/>
    <n v="10000"/>
    <n v="20000"/>
    <s v="计算机科学技术"/>
    <s v="本项目基于武汉市房地产市场的空间分析模型，利用Web平台、GIS云服务等技术，结合现有可视化工具，打造房地产市场时空动态检测与价格影响因子可视化平台，为用户提供形象、直观的房地产空间分析服务，并提供预测功能。"/>
  </r>
  <r>
    <n v="2016"/>
    <s v="湖北省"/>
    <s v="10486"/>
    <x v="68"/>
    <n v="201610486142"/>
    <s v="电动汽车智能充电网络运营"/>
    <x v="1"/>
    <s v="华天遥"/>
    <s v="2013301200092"/>
    <n v="5"/>
    <s v="黄子熹/2013301200051,张骞/2013301200024,梁逸锋/2013301200064,张博/2014301200097"/>
    <s v="高洵"/>
    <s v="副教授"/>
    <n v="10000"/>
    <n v="10000"/>
    <n v="20000"/>
    <s v="计算机科学技术"/>
    <s v="目前电动汽车充电网络信息化、智能化程度不高，本项目针对这一现状，研究高度信息化、智能化的充电桩、充电站和电动汽车智能充电网络的实现方法，建立电动汽车智能充电网络模型和电动汽车充电行为时序模型，并基于以上模型研究充电路由优化问题、电动汽车-充电桩分配优化问题和行车任务调度优化问题，以提供最好的充电服务。"/>
  </r>
  <r>
    <n v="2016"/>
    <s v="湖北省"/>
    <s v="10486"/>
    <x v="68"/>
    <n v="201610486143"/>
    <s v="基于深度学习与CollabortiveFilteringRecommendation的大数据营养膳食识别与推荐系统——Enutri"/>
    <x v="1"/>
    <s v="张兆阳"/>
    <s v="2014302580268"/>
    <n v="5"/>
    <s v="王玥乔/2012302170022,沈庵德/2014300070030,岳翔/2014302580103,李博林/2014302580359"/>
    <s v="崔晓晖,李锐"/>
    <s v="教授,讲师"/>
    <n v="10000"/>
    <n v="10000"/>
    <n v="20000"/>
    <s v="教育学"/>
    <s v="Enutri 为一款基于传统营养学理论，综合大数据的处理，运用基于神经网络的图像识别模块与基于CFR等过滤推荐算法的革命性营养膳食推荐系统。我们细分用户，分别面对病人群体与普通人群体推出Enutri专业版与Enutri公众版，并主打基于用户具体生理状况与饮食习惯的智能化可学习的饮食推荐功能与基于图像识别技术的即时食物原材料识别与饮食搭配推荐的创新型交互功能。"/>
  </r>
  <r>
    <n v="2016"/>
    <s v="湖北省"/>
    <s v="10486"/>
    <x v="68"/>
    <n v="201610486144"/>
    <s v="麻豆——一款专注美衣微视频社交的应用"/>
    <x v="1"/>
    <s v="郑啸宇"/>
    <s v="2013302580130"/>
    <n v="5"/>
    <s v="张文蔚/2015302580184,陈小桥/2014302580267,路俊峰/2013302660065,王祉祺/2014302580315"/>
    <s v="蔡恒进"/>
    <s v="教授"/>
    <n v="10000"/>
    <n v="10000"/>
    <n v="20000"/>
    <s v="机械工程"/>
    <s v="麻豆是一款专注互联网+美衣智造的微视频APP，打造大V+亲民小V的KOL时尚圈，通过微视频展示个性穿着，找到身材相似的人，一键购买，为穿衣提供交流平台和一条龙服务。同时通过app提交身材数据，享受私人订制服务。"/>
  </r>
  <r>
    <n v="2016"/>
    <s v="湖北省"/>
    <s v="10486"/>
    <x v="68"/>
    <n v="201610486145"/>
    <s v="“CARD”基于人脸识别技术及大数据分析的商业广告决策投放系统"/>
    <x v="1"/>
    <s v="杨伊迪"/>
    <s v="2014302580306"/>
    <n v="5"/>
    <s v="朱思宇/2014302580106,王佳鑫/2014302580320,李钊/2014302580102,张武鑫/2014302580060"/>
    <s v="江聪世"/>
    <s v="教授"/>
    <n v="10000"/>
    <n v="10000"/>
    <n v="20000"/>
    <s v="材料科学"/>
    <s v="CARD提出的Faem算法在人脸识别和大数据驱动下为商业广告的评价和投放做出更明智的分析决策，通过匹配消费者的面部特征做出精准广告投放。创新应用BMC的模式实现了符合个性化需求地联通广告商家与消费者的数据服务及信息平台"/>
  </r>
  <r>
    <n v="2016"/>
    <s v="湖北省"/>
    <s v="10486"/>
    <x v="68"/>
    <n v="201610486146"/>
    <s v="珞猫文化——耽兮画意武大校园文化品牌建设"/>
    <x v="2"/>
    <s v="李雯"/>
    <s v="2014300290038"/>
    <n v="4"/>
    <s v="韦瑶琪/2014300080047,李杨杨/2014300340006,王娟/201430236003"/>
    <s v="韩国文,许吉安"/>
    <s v="教授,运营总监"/>
    <n v="50000"/>
    <n v="50000"/>
    <n v="100000"/>
    <s v="工程与技术科学基础学科"/>
    <s v="本项目关注高校校园文化产业发展，以武大为研究对象，结合对校园流浪猫狗的关注和保护，塑造和推广珞珈山猫式的武大校园形象和文化精神，形成校园文化品牌与校园公益相结合的创造设计。以此为基点衍生系列文化产品比如明信片、文化衫等，搭建线下原创作品推广平台，建设武大学子文化交流空间。推动校园原创艺术的发展，实现盈利和校园原创艺术学生的就业。"/>
  </r>
  <r>
    <n v="2016"/>
    <s v="湖北省"/>
    <s v="10486"/>
    <x v="68"/>
    <n v="201610486147"/>
    <s v="珞珈茶饮校园文化产品服务(国家级)"/>
    <x v="2"/>
    <s v="孙田田"/>
    <s v="2013300080109"/>
    <n v="5"/>
    <s v="江佳聪/2013300080060,李钊/2014302580102,张韻秋/2014301500108,冷雨婷/2014300110008  "/>
    <s v="杨辉,康明祥"/>
    <s v="团委书记,总经理"/>
    <n v="50000"/>
    <n v="50000"/>
    <n v="100000"/>
    <s v="经济学"/>
    <s v="本项目将武汉大学与中国传统茶文化结合起来推出一款高档校园文化茶产品，并且在武汉大学校园内开设茶空间，为武汉大学校园文化增添新的内涵。"/>
  </r>
  <r>
    <n v="2016"/>
    <s v="湖北省"/>
    <s v="10486"/>
    <x v="68"/>
    <n v="201610486148"/>
    <s v="T-Conch智能婴儿车项目"/>
    <x v="2"/>
    <s v="李闳任"/>
    <s v="2014302650108"/>
    <n v="5"/>
    <s v="郭兵毅/2013302650158,滕洪信/2013302010436,林云鹏/2014301390056,杨坤骞/2013301390183"/>
    <s v="刘胜,王军"/>
    <s v="教授,总经理"/>
    <n v="50000"/>
    <n v="50000"/>
    <n v="100000"/>
    <s v="社会学"/>
    <s v="制作具有以下性能的婴儿车：1.无需人力的自动快速展开、折叠；2.松手状态下自动刹车；3.非可视有害气体的自动检测及屏蔽；4.传统婴儿车座椅人体工程学改良。在提升现有婴儿车安全性、使用便捷性的基础上，大幅度改善用户的操作体验。"/>
  </r>
  <r>
    <n v="2016"/>
    <s v="湖北省"/>
    <s v="10486"/>
    <x v="68"/>
    <n v="201610486149"/>
    <s v="二十四节气原创汉服设计与销售"/>
    <x v="2"/>
    <s v="吕璐"/>
    <s v="2013302180194"/>
    <n v="4"/>
    <s v="成之珍/2014300000034,郑钰/2013300820050,崔凯歌/2013302010189"/>
    <s v="管家庆,卢奇"/>
    <s v="教授,经理"/>
    <n v="50000"/>
    <n v="50000"/>
    <n v="100000"/>
    <s v="土木建筑工程"/>
    <s v="以二十四节气为主题，以汉服及汉元素时装为主要载体，通过创新汉服的设计、生产、宣传及销售的方式，对亟待被了解，被发现，被传播，被宣传，被发展，被承认，被充实的中华传统文化进行推广及传播。"/>
  </r>
  <r>
    <n v="2016"/>
    <s v="湖北省"/>
    <s v="10486"/>
    <x v="68"/>
    <n v="201610486150"/>
    <s v="基于回拨系统实现的通讯保密服务设计与应用"/>
    <x v="2"/>
    <s v="唐启铭"/>
    <s v="2015301500304"/>
    <n v="5"/>
    <s v="吴菲轶/2014300710005,徐可/2014300820014,王明月/2014300710006,李想/2013301580093"/>
    <s v="梁意文,宫学东"/>
    <s v="教授,工程师"/>
    <n v="50000"/>
    <n v="50000"/>
    <n v="100000"/>
    <s v="经济学"/>
    <s v="通过回拨系统进行电话通信代理，使用类似“域名解析”的“匿名号码”解析系统为注册用户分配匿名号码，并提供身份验证服务，使通信双方能够在不知晓对方号码的前提下进行有效沟通"/>
  </r>
  <r>
    <n v="2016"/>
    <s v="湖北省"/>
    <n v="10487"/>
    <x v="69"/>
    <s v="201610487001"/>
    <s v="桌面级柔性电子线路打印机"/>
    <x v="0"/>
    <s v="吴冬睿"/>
    <s v="U201411171"/>
    <n v="4"/>
    <s v="唐宏伟/U201311370,邓林/U201311383,吴中夏/U201411172"/>
    <s v="夏卫生"/>
    <s v="副教授"/>
    <n v="0"/>
    <n v="10000"/>
    <n v="10000"/>
    <s v="机械工程"/>
    <s v="将3D打印与柔性电子制造结合起来，突破常见的3D模型打印，实现在柔性基板上直接打印柔性电子线路、天线、RFID等电子器件，通过设置各类导电或绝缘类油墨间的层叠组合程序，还可实现3D机电复合系统的直接打印，在具备电气性能的同时具备柔软、可弯曲的特点。与传统的电子制造相比，本项目研发的桌面柔性电子打印机功耗低，简单易操作，用户通过计算机中软件控制，能够轻松打印出自己所需要的终端电子线路和组装出机电系统，具有极大的研究价值与市场前景。"/>
  </r>
  <r>
    <n v="2016"/>
    <s v="湖北省"/>
    <n v="10487"/>
    <x v="69"/>
    <s v="201610487002"/>
    <s v="映未网——您身边的3D制造专家"/>
    <x v="0"/>
    <s v="马明"/>
    <s v="U201311049"/>
    <n v="4"/>
    <s v="熊寿尧/U201411317,黄鹏杰/U201411310,陈宇鹏/U201310969,孙小童/U201316156"/>
    <s v="刘洁"/>
    <s v="副教授"/>
    <n v="0"/>
    <n v="10000"/>
    <n v="10000"/>
    <s v="管理学"/>
    <s v="映未网是打造一个“分享·创意·制造”的3D打印云平台，是集社交、C2C、B2C等多功能于一体的3D打印综合服务云平台。通过映未网和3D打印机，我们希望打造一个“服务+数据+硬件”的3D打印生态。用户将三维模型上传到映未网3D打印云平台上，就能随时随地享受优质的3D打印服务，同时用户既能成为映未网模型库模型的使用者也能成为开发者。自主研发的3D打印机是映未网的技术支撑，为映未网的用户提供优质的模型打印服务。_x000d_"/>
  </r>
  <r>
    <n v="2016"/>
    <s v="湖北省"/>
    <n v="10487"/>
    <x v="69"/>
    <s v="201610487003"/>
    <s v="基于控制力矩陀螺的水下航行器设计"/>
    <x v="0"/>
    <s v="周曾成"/>
    <s v="U201312204"/>
    <n v="5"/>
    <s v="马小龙/U201312230,刘金伟/U201311402,徐有杰/U201311601,朱昂帆/U201314662"/>
    <s v="唐国元"/>
    <s v="副教授"/>
    <n v="0"/>
    <n v="10000"/>
    <n v="10000"/>
    <s v="计算机科学技术"/>
    <s v="本项目拟设计一种采用控制力矩陀螺作为航向控制机构的水下航行器，完成航行器设计、制作，并开展试验，将控制力矩陀螺应用到水下航行器的航向控制中，克服了传统舵受螺旋桨流场影响大及低速或零速下机动能力低的缺陷。将控制力矩陀螺作为水下航行体的航向控制机构，实现全航速范围的航向机动，提高其机动性能。"/>
  </r>
  <r>
    <n v="2016"/>
    <s v="湖北省"/>
    <n v="10487"/>
    <x v="69"/>
    <s v="201610487004"/>
    <s v="基于随波运动鳍机理的高效低噪声仿生推进器研究"/>
    <x v="0"/>
    <s v="张帆晨"/>
    <s v="U201312292"/>
    <n v="3"/>
    <s v="夏港华/U20151202,张师茗/U201512008"/>
    <s v="张志国"/>
    <s v="副教授"/>
    <n v="0"/>
    <n v="10000"/>
    <n v="10000"/>
    <s v="计算机科学技术"/>
    <s v="本项目以海洋生物推进特征，以仿生推进技术为基础提出的随波推进装置能主动产生推进力与操控力矩，用于水下航行器的推进与姿态控制，增强载体的低速稳定性和快速机动能力。采用柔性表皮结构设计，能够降低流体扰动噪声，提高航行器自身的隐身性能。"/>
  </r>
  <r>
    <n v="2016"/>
    <s v="湖北省"/>
    <n v="10487"/>
    <x v="69"/>
    <s v="201610487005"/>
    <s v="复杂曲面零件三维视觉检测装置的设计"/>
    <x v="0"/>
    <s v="周颖"/>
    <s v="U201310723"/>
    <n v="3"/>
    <s v="黄杰/U201310771,汪正勇/U201310637"/>
    <s v="李文龙"/>
    <s v="副教授"/>
    <n v="0"/>
    <n v="10000"/>
    <n v="10000"/>
    <s v="教育学"/>
    <s v="本项目是一种面向航空、航天、汽车等领域复杂曲面零件三维视觉检测专用的高新技术装备，是光机电一体化集成的创新成果，主要包括三维光学测量传感器设计技术（包括面结构光传感器和线激光传感器）、大规模测量数据处理与曲面轮廓检测技术、商业化专用软件开发等，该系统能够代替三坐标测量机、人工手动检测方式对复杂曲面零件进行低成本高效检测。"/>
  </r>
  <r>
    <n v="2016"/>
    <s v="湖北省"/>
    <n v="10487"/>
    <x v="69"/>
    <s v="201610487006"/>
    <s v="面向高精度一体化结构的数控加工/3D打印复合设备"/>
    <x v="0"/>
    <s v="李宗仁"/>
    <s v="U201410775"/>
    <n v="4"/>
    <s v="卢桂富/U201410956,李琪/U201310659,龚珏/U201210999"/>
    <s v="张俐"/>
    <s v="副教授"/>
    <n v="0"/>
    <n v="10000"/>
    <n v="10000"/>
    <s v="机械工程"/>
    <s v="团队研发的3D打印与数控加工复合设备，可实现3D打印与数控铣削的功能，通过打印后的铣削能够克服3D打印技术成型外表面精度不高的难题。3D打印与数控加工复合设备的改进中可迸发出诸多创新的方向。与此同时，为完善设备的附加功能，需要进行移动端软件开发设计，软件的开发有利于提高3D打印与数控加工复合设备创新性。"/>
  </r>
  <r>
    <n v="2016"/>
    <s v="湖北省"/>
    <n v="10487"/>
    <x v="69"/>
    <s v="201610487007"/>
    <s v="基于FPGA的舰载视觉测量系统"/>
    <x v="0"/>
    <s v="余晋"/>
    <s v="U201310741"/>
    <n v="3"/>
    <s v="胡广宙/U201310780,王浩/U201310773"/>
    <s v="王建庄"/>
    <s v="讲师"/>
    <n v="0"/>
    <n v="10000"/>
    <n v="10000"/>
    <s v="体育科学"/>
    <s v="设计一款基于FPGA的舰载视觉测量系统，用来实现超视距的白光、红外影像的实时观察、测量，并进行与视频流相关的实时采集、存储、冻结、旋转和多终端显示等功能，同时视频流实时的增强、运动去抖和物体跟踪等算法也将得以实现，最终还将在系统中配备与舰载设备中其他单元通讯的相关接口。"/>
  </r>
  <r>
    <n v="2016"/>
    <s v="湖北省"/>
    <n v="10487"/>
    <x v="69"/>
    <s v="201610487008"/>
    <s v="羽毛球机械臂结构设计和运动控制"/>
    <x v="0"/>
    <s v="帅治民"/>
    <s v="U201310663"/>
    <n v="5"/>
    <s v="李新新/U201311432,贺浩/U201312435,王丹阳/U201313529,赵祥瑞/U201314321"/>
    <s v="王建庄"/>
    <s v="讲师"/>
    <n v="0"/>
    <n v="10000"/>
    <n v="10000"/>
    <s v="机械工程"/>
    <s v="设计一台具有多自由度的打羽毛球机械臂，研究方向如下：1、手臂结构：对多自由度工业机器人结构研究，建立并分析机器人运动学和动力学模型，以此设计机械臂结构。2、Kinect视觉：通过Kinect图像收集，设计图像处理算法对数据进行分析，建立球空气动力学模型，预测羽毛球轨迹及落点。3、运动模型建立与控制：对机械臂建模，完成机械臂运动学正反解，实现预定运动。4、控制系统设计：设计一套集成Kinect，多传感器，多电机控制系统。"/>
  </r>
  <r>
    <n v="2016"/>
    <s v="湖北省"/>
    <n v="10487"/>
    <x v="69"/>
    <s v="201610487009"/>
    <s v="工业工程在小型家具厂的应用研究"/>
    <x v="0"/>
    <s v="吴航"/>
    <s v="U201310910"/>
    <n v="3"/>
    <s v="刘洋/U201310909,黎阳/U201410927"/>
    <s v="高亮"/>
    <s v="教授"/>
    <n v="0"/>
    <n v="10000"/>
    <n v="10000"/>
    <s v="机械工程"/>
    <s v="本次项目将工业工程相关原理应用于实践，以天津钰亿达实木家具有限公司为研究对象，对其粗放型落后的缺乏科学性的生产和管理方式，从家具的设计、生产到销售的组织管理、生产运营管理、供应链管理、生产制造管理等各方面进行研究，重点应用基础工业管工程的相关知识对其生产过程进行重新设计和改善，研究成果对其他小型工厂具有借鉴和指导意义。"/>
  </r>
  <r>
    <n v="2016"/>
    <s v="湖北省"/>
    <n v="10487"/>
    <x v="69"/>
    <s v="201610487010"/>
    <s v="校车路线的最优规划"/>
    <x v="0"/>
    <s v="房迪"/>
    <s v="U201312476"/>
    <n v="3"/>
    <s v="陈美伶/U201410912,沈良珊/U201410886"/>
    <s v="李新宇"/>
    <s v="副教授"/>
    <n v="0"/>
    <n v="10000"/>
    <n v="10000"/>
    <s v="机械工程"/>
    <s v="本项目采用双层规划模型法对校车路径进行规划，主要解决了以下问题：校车路径规划不合理，校车停靠点有限；学生等车比较盲目，等待时间长，不知是否有校车等问题可能会造成不必要的时间浪费；校车路线比较随意，多数情况下由司机决定；存在随停随走的情况。采用一定的技术对校车进行实时追踪，为乘客提供校车到站预估服务，方便了乘客的出行。"/>
  </r>
  <r>
    <n v="2016"/>
    <s v="湖北省"/>
    <n v="10487"/>
    <x v="69"/>
    <s v="201610487011"/>
    <s v="TRIZ项目在工程创新中的软件实现"/>
    <x v="0"/>
    <s v="都梦雨"/>
    <s v="U201310921"/>
    <n v="3"/>
    <s v="郑振杰/U201310987,郑君政/U201311167"/>
    <s v="李新宇"/>
    <s v="副教授"/>
    <n v="0"/>
    <n v="10000"/>
    <n v="10000"/>
    <s v="动力与电气工程"/>
    <s v="本项目主要基于TRIZ理论。TRIZ具有使新产品开发过程缩短50% 新产品上市时间、提升60%~70%的新产品开发效率、增加80%~100%的专利数量并提高专利的质量等优势，在国外已得到了广泛的应用，而国内研究成果较少。因此，一方面，给出一种改进阿奇舒勒矛盾矩阵的人工智能方法；另一方面，给出一种针对多矛盾设计方案的寻找发明原则解的方案。以生活及工程实例为建模基础，力求把研究成果应用在工程创新上，完成TRIZ项目的软件实现，实现发明创新的自动化。"/>
  </r>
  <r>
    <n v="2016"/>
    <s v="湖北省"/>
    <n v="10487"/>
    <x v="69"/>
    <s v="2016104870122"/>
    <s v="不同图像分割方法在指纹识别中应用的比较"/>
    <x v="0"/>
    <s v="王浩伟"/>
    <s v="U201410842"/>
    <n v="3"/>
    <s v="尹斯阳/U201410769,彭发忠/U201410785"/>
    <s v="李文龙"/>
    <s v="副教授"/>
    <n v="0"/>
    <n v="10000"/>
    <n v="10000"/>
    <s v="经济学"/>
    <s v="指纹识别领域已有不少成果，但是在实际运用中与理想效果相比还相距甚远。指纹图像分割技术也已经有了长足的发展，如今用到的图像分割方法主要有：基于边缘检测，ｓｏｂｅｌ算子，ｃａｎｎｙ算子等方法，基于指纹分块不同的灰度分割的方法。"/>
  </r>
  <r>
    <n v="2016"/>
    <s v="湖北省"/>
    <n v="10487"/>
    <x v="69"/>
    <s v="201610487013"/>
    <s v="基于SolidWorks及Matlab的类人机器人运动仿真的研究"/>
    <x v="0"/>
    <s v="谢浩然"/>
    <s v="U201410818"/>
    <n v="3"/>
    <s v="石鑫/U201410811,何百川/U201410817"/>
    <s v="艾武"/>
    <s v="教授"/>
    <n v="0"/>
    <n v="10000"/>
    <n v="10000"/>
    <s v="机械工程"/>
    <s v="机器人运动学的研究涉及大量的数学计算，计算工作相当繁琐，因此本次研究是基于MATLAB进行的，利用MATLAB强大的计算能力以及其专门的与机器人仿真相关的模块（如MATLAB SimMechanics模块）进行分析，可大大提高工作效率，增加研究的灵活性和可操作性。"/>
  </r>
  <r>
    <n v="2016"/>
    <s v="湖北省"/>
    <n v="10487"/>
    <x v="69"/>
    <s v="201610487014"/>
    <s v="基于嵌入式系统的自动灌溉、施肥系统研究"/>
    <x v="0"/>
    <s v="林晓峰"/>
    <s v="U201412038"/>
    <n v="3"/>
    <s v="徐季/U201410582,余程/U201413660"/>
    <s v="陈冰"/>
    <s v="副教授"/>
    <n v="0"/>
    <n v="10000"/>
    <n v="10000"/>
    <s v="艺术学"/>
    <s v="灌溉施肥是将施肥与灌溉结合在一起的一项农业技术，它是借助灌溉系统，在灌溉的同时将由固体肥料或液体肥料配兑而成的肥液一起输入到作物根部土壤的一种方法。"/>
  </r>
  <r>
    <n v="2016"/>
    <s v="湖北省"/>
    <n v="10487"/>
    <x v="69"/>
    <s v="201610487015"/>
    <s v="健康电能健身车"/>
    <x v="0"/>
    <s v="吴鹏"/>
    <s v="U201310998"/>
    <n v="3"/>
    <s v="孙丹青/U201310952,张健楠/U201210852"/>
    <s v="曹颖"/>
    <s v="讲师"/>
    <n v="0"/>
    <n v="10000"/>
    <n v="10000"/>
    <s v="能源科学技术"/>
    <s v="现阶段国内区外都注重健康可持续发展，国内很多人也越来越注重个人的健康生活状态，运动健康成为当今社会的潮流。许多人都会去健身馆进行健身运动，然而去健身馆需要有特定的时间，还要专门去特定的地点，不能达到想锻炼就锻炼的效果，所以家庭健身的形式越来越多，人们也越来越喜欢_x000d_在家里进行健身，达到随时随地都可健身的效果。健康电能健身车正式利用了这一特点，可以在家庭里进行普及，并且将健身所做的功转化形成电能以为家庭小型电器供电。体现了可持续发展的理念。是真正意义上的“绿色产品”。"/>
  </r>
  <r>
    <n v="2016"/>
    <s v="湖北省"/>
    <n v="10487"/>
    <x v="69"/>
    <s v="201610487016"/>
    <s v="砷/硒稳定源发生装置及在线监测系统的研制"/>
    <x v="0"/>
    <s v="蔡鹤逊"/>
    <s v="U201311425"/>
    <n v="4"/>
    <s v="袁自力/U201311575,徐杰/U201411613,曹金秀/U201215776"/>
    <s v="姚洪"/>
    <s v="教授"/>
    <n v="0"/>
    <n v="10000"/>
    <n v="10000"/>
    <s v="能源科学技术"/>
    <s v="基于“城市垃圾焚烧飞灰中砷、硒迁移转化机理研究”项目的研究，初步探索了砷、硒稳定源的发生原理，搭建了复杂烟气环境下砷、硒吸附台架。为了进一步获得高温烟气中砷、硒的脱除反应动力学参数，用以构建烟气中砷、硒吸附脱除的预测模型，本项目在前期研究基础上，拟通过实验装置的改进，形成稳定的砷、硒源发生装置，搭建砷、硒吸附及监测台架，用以实现烟气中砷、硒脱除的实时监测和吸附剂的动态评价。"/>
  </r>
  <r>
    <n v="2016"/>
    <s v="湖北省"/>
    <n v="10487"/>
    <x v="69"/>
    <s v="201610487017"/>
    <s v="基于低温等离子体技术的新型高效室内空气净化器 "/>
    <x v="0"/>
    <s v="袁旭东"/>
    <s v="U201311511"/>
    <n v="5"/>
    <s v="聂圻春/U201311684,潘悦/U201311564,左忠琪/U201312446,王晔/U201315880"/>
    <s v="孙路石"/>
    <s v="教授"/>
    <n v="0"/>
    <n v="10000"/>
    <n v="10000"/>
    <s v="电子与通信技术"/>
    <s v="本作品在一般空气净化器的过滤模块、尾气处理或重过滤的基本环节上，增加低温等离子体发生模块，尝试将低温等离子体技术引入室内空气净化领域。利用低温等离子体中大量的活性电子、离子等轰击污染物分子使其电离、解离和激发，引发一系列复杂的物理、化学反应，打开复杂大分子污染物分子键，使其转变为简单小分子安全物质（如二氧化碳和水），或使有毒物质氧化成无毒物质，并能有效地清除病毒和细菌。该方法去除效率高，去除彻底。"/>
  </r>
  <r>
    <n v="2016"/>
    <s v="湖北省"/>
    <n v="10487"/>
    <x v="69"/>
    <s v="201610487018"/>
    <s v="基于辐射换热的全天候被动式制冷装置"/>
    <x v="0"/>
    <s v="蓝威"/>
    <s v="U201311708"/>
    <n v="3"/>
    <s v="王超凡/U201311476,吕金艺/U201311681"/>
    <s v="申利梅"/>
    <s v="副教授"/>
    <n v="0"/>
    <n v="10000"/>
    <n v="10000"/>
    <s v="动力与电气工程"/>
    <s v="基于“大气窗口”的原理，我们设计了一种选择性辐射槽，特点是槽的表面覆盖了一层仅仅对8~13μm波长有很高的发射率，其余波长全部反射的选择性涂层。夜晚利用环境与太空的巨大温差实现辐射制冷，白天辐射槽相当于一个集热器，聚焦的热量用于溴化锂-水吸收式制冷系统。因此实现全天候零能耗制冷的目的。"/>
  </r>
  <r>
    <n v="2016"/>
    <s v="湖北省"/>
    <n v="10487"/>
    <x v="69"/>
    <s v="201610487019"/>
    <s v="Steam及CO2气氛下CaO水合反应机理研究"/>
    <x v="0"/>
    <s v="杨竞择"/>
    <s v="U201311634"/>
    <n v="4"/>
    <s v="牛少博/U201311528,李成璞/U201311397,张天/U201311447"/>
    <s v="陈超"/>
    <s v="讲师"/>
    <n v="0"/>
    <n v="10000"/>
    <n v="10000"/>
    <s v="计算机科学技术"/>
    <s v="通过对比碳酸钙煅烧得到的产物CaO在不同水蒸汽分压的CO2气氛、不同反应温度以及不同停留时间条件下进行水合反应所获得的产物Ca(OH)2吸收CO2的性能，优化出最理想的水合反应条件使Ca(OH)2活性更高，并分析其活性提高机理。"/>
  </r>
  <r>
    <n v="2016"/>
    <s v="湖北省"/>
    <n v="10487"/>
    <x v="69"/>
    <s v="201610487020"/>
    <s v="煤灰对CaO循环捕捉CO2活性性能影响"/>
    <x v="0"/>
    <s v="陈慧敏"/>
    <s v="U201311702"/>
    <n v="3"/>
    <s v="郑朝和/U201311730,宋杨/U201311717"/>
    <s v="罗光前"/>
    <s v="副教授"/>
    <n v="0"/>
    <n v="10000"/>
    <n v="10000"/>
    <s v="能源科学技术"/>
    <s v="化石燃料的燃烧排放了大量的CO2，CO2的排放加剧了全球变暖。为改善这一现象，一种有效降低CO2排放的方式就是利用钙基吸收剂循环捕集CO2。石灰石CaCO3经过煅烧后得到的吸收剂CaO可以用在钙基循环捕集CO2中，采用石灰石为原材料是因为其价格低廉、易得、来源广泛、拥有较高的CO2吸收效率。在煅烧石灰石环节有三种加热方式，其中电加热方式和燃料外部加热方式的能量利用率较低，本研究不予考虑；燃料内部加热，即煤粉与石灰石混合，原位加热，可获得高的能量利用率。在燃料内部加热的前提下，产生了两方面问题：煤添加量是否"/>
  </r>
  <r>
    <n v="2016"/>
    <s v="湖北省"/>
    <n v="10487"/>
    <x v="69"/>
    <s v="201610487021"/>
    <s v="不规则区域中满足可信信息覆盖要求的节点部署研究"/>
    <x v="0"/>
    <s v="代璐"/>
    <s v="U201313720"/>
    <n v="3"/>
    <s v="黄晨星/U201313722,王耀东/U201313727"/>
    <s v="王邦"/>
    <s v="副教授"/>
    <n v="0"/>
    <n v="10000"/>
    <n v="10000"/>
    <s v="机械工程"/>
    <s v="Confident Information Coverage模型是一种受启发于精细农业中的实际问题的新的覆盖模型，它与传统的圆盘模型相比有着诸多的优点。本项目主要解决基于delaunary triangulation的满足Confident Information Coverage的传感器节点部署问题，具体包括以下两个方面：_x000d_1.对已提出的 a greedy placement based on iterative Delaunay triangulation (GPIDT）算法进行改进，提高GPIDT算"/>
  </r>
  <r>
    <n v="2016"/>
    <s v="湖北省"/>
    <n v="10487"/>
    <x v="69"/>
    <s v="201610487022"/>
    <s v="基于安卓、蓝牙，微信的体温连续监测守护系统"/>
    <x v="0"/>
    <s v="刘美忠"/>
    <s v="U201314386"/>
    <n v="3"/>
    <s v="刘人源/U201313154,高琛/U201510954"/>
    <s v="夏珉"/>
    <s v="副教授"/>
    <n v="0"/>
    <n v="10000"/>
    <n v="10000"/>
    <s v="计算机科学技术"/>
    <s v="本项目是基于单片机、蓝牙4.0、微型计算机的婴幼儿实时监护系统。在生理参数获取模块上集成了双TMP06红外温度计、血氧饱和度传感器、心率计，并且采用食品级硅胶外壳，保证婴幼儿的安全；同时采用蓝牙4.0传输数据，超低功耗。在此基础上，扩展婴儿床模块，利用监控摄像头采集婴儿的图像信息，传输到微型计算机，结合生理参数获取模块用蓝牙传输过来的生理数据，进行数据挖掘，通过机械视觉学习的方法，计算机自动判断出婴儿的状态，并输出信号驱动电机和扬声器，来实现防踢被，以及安抚婴儿的功能，为家长分忧。最后会把婴幼儿的生理数据"/>
  </r>
  <r>
    <n v="2016"/>
    <s v="湖北省"/>
    <n v="10487"/>
    <x v="69"/>
    <s v="201610487023"/>
    <s v="基于图像传感器的指纹识别技术"/>
    <x v="0"/>
    <s v="翟鑫"/>
    <s v="U201313917"/>
    <n v="4"/>
    <s v="徐才巢/U201313916,汪进/U201313811,冉文浩/U201313814"/>
    <s v="王双保"/>
    <s v="副教授"/>
    <n v="0"/>
    <n v="10000"/>
    <n v="10000"/>
    <s v="能源科学技术"/>
    <s v="本项目基于现有的指纹识别技术，通过采用精度更高的电容式指纹采集工具与神经网络技术及二值法技术优化指纹采集的图像算法，得到更快速，精确度更高的指纹采集技术，实现每十万指纹误识别指纹不超过一个，并采用特征点识别存储的方式，实现指纹采集的大信息量处理，大幅提高指纹处理的速度。在此基础上，扩展了指纹支付以及物联网指纹，指纹出行等功能。并对指纹识别设备的集成化进行设计工作，实现的高集成化，小型化，便携化的国产化指纹设备。_x000d_"/>
  </r>
  <r>
    <n v="2016"/>
    <s v="湖北省"/>
    <n v="10487"/>
    <x v="69"/>
    <s v="201610487024"/>
    <s v="柔性热释电纳米发电机的制备与研究"/>
    <x v="0"/>
    <s v="曾映芬"/>
    <s v="U201313862"/>
    <n v="3"/>
    <s v="张赛/U201313841,赵睿/U201311333"/>
    <s v="姜胜林"/>
    <s v="教授"/>
    <n v="0"/>
    <n v="10000"/>
    <n v="10000"/>
    <s v="机械工程"/>
    <s v="本项目针对热释电能量收集输出能量低的问题，拟开展以下工作：（1）通过多物理场仿真软件Comsol仿真研究材料的热释电系数、温度随时间的变化率等对热释电纳米发电机输出电性能的影响规律，构建高转换效率热释电能量收集器的理论模型（2）在上述(1)的基础上，拟制备阵列并联和错位叠层结构，通过石墨烯和碳纳米管作为电极材料增强热传导性，实现有效的热电耦合，制备高热电转换效率的热释电纳米发电机。"/>
  </r>
  <r>
    <n v="2016"/>
    <s v="湖北省"/>
    <n v="10487"/>
    <x v="69"/>
    <s v="201610487025"/>
    <s v="基于磁电耦合效应的交变磁场探测器设计"/>
    <x v="0"/>
    <s v="江洪柱"/>
    <s v="U201313839"/>
    <n v="4"/>
    <s v="史钊/U201313837,李博文/U201313850,唐平/U201313855"/>
    <s v="王鲜"/>
    <s v="副教授"/>
    <n v="0"/>
    <n v="10000"/>
    <n v="10000"/>
    <s v="信息与系统科学相关工程与技术"/>
    <s v="本项目基于六角铁氧体的室温磁电效应研究，设计制备出Z型六角铁氧体材料，并进行其磁电效应表征，分析磁场大小及其变化速度与磁电电流的对应关系；利用该材料设计构建交变磁场探测系统，通过检测磁电电流来确定待测交变磁场的幅值和频率。本项目研究旨在获得交变磁场探测的新方法，该方法及原理均不同于目前应用的线圈感应及半导体霍尔效应等。 "/>
  </r>
  <r>
    <n v="2016"/>
    <s v="湖北省"/>
    <n v="10487"/>
    <x v="69"/>
    <s v="201610487026"/>
    <s v="一种智能小型气象站"/>
    <x v="0"/>
    <s v="刘祖阳"/>
    <s v="U201314194"/>
    <n v="5"/>
    <s v="张翰林/U201312264,郑舒琪/U201314078,李汇龙/U201314393,潘炳呈/U201314364"/>
    <s v="郝永德"/>
    <s v="教授"/>
    <n v="0"/>
    <n v="10000"/>
    <n v="10000"/>
    <s v="动力与电气工程"/>
    <s v="本项目在前期研制成功德气象监测原型机基础上，拟采用高精度传感器和自主研发的超低功耗互联网模块，构造一套可采集并处理数据的空气环境监测系统。在保证数据精度和定时网络交互的前提下，实现体积小、便于安装、低功耗以及在户外长时间独立运行等功能。此外，利用多点布局的方式，可得到整个城市的实时空气质量地图，添加早晚定时向用户推送的功能，方便人们合理选择出行方案。_x000d_"/>
  </r>
  <r>
    <n v="2016"/>
    <s v="湖北省"/>
    <n v="10487"/>
    <x v="69"/>
    <s v="201610487027"/>
    <s v="基于一种聚类方法的社团检测算法设计研究"/>
    <x v="0"/>
    <s v="李英儒"/>
    <s v="U201314860"/>
    <n v="3"/>
    <s v="尚骏远/U201315011,王锦程/U201414682"/>
    <s v="何琨"/>
    <s v="教授"/>
    <n v="0"/>
    <n v="10000"/>
    <n v="10000"/>
    <s v="航空、航天科学技术"/>
    <s v="隐藏社团的形式化定义，问题相关数据采集与获取，隐藏社团检测算法设计与理论分析，隐藏社团生成模型，以及在社交网络关系预测上的应用；确定性隐藏噪音的形式化定义与分析，在机器学习、深度学习上的意义和在计算机视觉或自然语言处理上的应用。"/>
  </r>
  <r>
    <n v="2016"/>
    <s v="湖北省"/>
    <n v="10487"/>
    <x v="69"/>
    <s v="201610487028"/>
    <s v="基于智能移动终端的物流中心多人协同拣选路径优化系统"/>
    <x v="0"/>
    <s v="王子阳"/>
    <s v="U201414536"/>
    <n v="3"/>
    <s v="黄鑫/U201414524,陈玎/U201414520"/>
    <s v="王剑"/>
    <s v="副教授"/>
    <n v="0"/>
    <n v="10000"/>
    <n v="10000"/>
    <s v="信息与系统科学相关工程与技术"/>
    <s v="在现有研究的基础上，综合算法对拣选中心信息的高效综合优化的优势和多移动终端便携与获取信息全面详尽的优势；同时本系统能够支持同时对多个目标优化使总体拣选路径最优。系统还增加了仿真功能，检验了系统的优化程度，更加直观的表现出系统的优化特性"/>
  </r>
  <r>
    <n v="2016"/>
    <s v="湖北省"/>
    <n v="10487"/>
    <x v="69"/>
    <s v="201610487029"/>
    <s v="Z型C3N4/Fe-TiO2光催化剂的制备及性能研究"/>
    <x v="0"/>
    <s v="孙 娜 "/>
    <s v="U201316019"/>
    <n v="4"/>
    <s v="赵子晴/U201316064,颜晓波/U201316076,李龙泰/U201415758"/>
    <s v="张延荣"/>
    <s v="教授"/>
    <n v="0"/>
    <n v="10000"/>
    <n v="10000"/>
    <s v="电子与通信技术"/>
    <s v="   本课题拟通过离子掺杂与半导体复合联用形成具有更高氧化还原能力的Z型光催化剂,来提高TiO2对太阳光利用率并降低光生电子-空穴对的复合，从而提高其光催化性能。                                    实验内容：（1）通过水热法制备g-C3N4/TiO2 Z型光催化剂，并采用XRD、SEM、TEM、FTIR、UV-DRS对材料进行表征。（2）通过水热法制备g-C3N4/Fe-TiO2 Z型光催化剂，并采用XRD、SEM、TEM、FTIR等技术手段对材料进行表征。"/>
  </r>
  <r>
    <n v="2016"/>
    <s v="湖北省"/>
    <n v="10487"/>
    <x v="69"/>
    <s v="201610487030"/>
    <s v="介孔碳材料的制备及其在锂硫电池硫基正极中的应用"/>
    <x v="0"/>
    <s v="杨小容"/>
    <s v="U201316069"/>
    <n v="4"/>
    <s v="薛伟俊/U201316077,梁哲渊/U201316071,何雨航/U201415702"/>
    <s v="胡敬平"/>
    <s v="教授"/>
    <n v="0"/>
    <n v="10000"/>
    <n v="10000"/>
    <s v="信息与系统科学相关工程与技术"/>
    <s v="     本项目拟对锂硫电池正极材料进行研究，碳材料的来源为制备的氮掺杂的介孔碳材料制备，制备原料为多巴胺、多壁碳纳米管与 L-半胱氨酸，达到制备复合多孔碳材料的目的，实现硫基正极复合材料的制备。 实验主要包括以下三个阶段：一、基于硫基正极材料的研究，包括材料的制备及其电化学测试；二、将各种复合材料配合金属锂做成2032型纽扣电池，进行相关的电化学分析；三、反应机理的探讨。"/>
  </r>
  <r>
    <n v="2016"/>
    <s v="湖北省"/>
    <n v="10487"/>
    <x v="69"/>
    <s v="201610487031"/>
    <s v="碳氮材料负载金属氧化物用作燃料电池阴极催化剂的研究"/>
    <x v="0"/>
    <s v="彭博伦"/>
    <s v="U201310435"/>
    <n v="3"/>
    <s v="黄秀波/U201310415,孙健康/U201310434"/>
    <s v="王靖宇"/>
    <s v="副教授"/>
    <n v="0"/>
    <n v="10000"/>
    <n v="10000"/>
    <s v="机械工程"/>
    <s v="该项目研究制备不同形貌的过渡金属氧化物以及导电性能良好比表面积较大的碳氮材料，并优化组装条件、负载比例，得到性质与商业铂碳活性相近价格相对更低的碳氮材料负载金属氧化物材料，用于燃料电池阴极氧还原催化剂。"/>
  </r>
  <r>
    <n v="2016"/>
    <s v="湖北省"/>
    <n v="10487"/>
    <x v="69"/>
    <s v="201610487032"/>
    <s v="不同烷基化修饰壳聚糖用于脂肪酶固定化及其应用探究"/>
    <x v="0"/>
    <s v="张波"/>
    <s v="U201312498"/>
    <n v="5"/>
    <s v="严瑶/U201512149,卫云萍/U201510264,缪茜琳/U201512150,崔朔/U201511918"/>
    <s v="闫云君"/>
    <s v="教授"/>
    <n v="0"/>
    <n v="10000"/>
    <n v="10000"/>
    <s v="信息与系统科学相关工程与技术"/>
    <s v="利用不同碳链长度的醛与壳聚糖发生缩合反应，得到一系列不同疏水程度的烷基化壳聚糖，并使用多种检测仪器如电子扫描电镜、傅里叶红外、X射线能谱仪等对修饰前后的壳聚糖载体进行表征；利用实验制备的烷基化壳聚糖载体对脂肪酶进行固定化，并优化固定化条件得到多种固定化酶；研究固定化脂肪酶的理化性质变化，如温度稳定性和有机溶剂耐受力变化等，确定最优的固定化条件；利用得到的固定化酶与油脂发生反应制备生物柴油，并优化生产生物柴油中的相关反应条件；探究所得到的固定化酶在其他方面的应用。"/>
  </r>
  <r>
    <n v="2016"/>
    <s v="湖北省"/>
    <n v="10487"/>
    <x v="69"/>
    <s v="201610487033"/>
    <s v="中国家族先心病的分子遗传学研究"/>
    <x v="0"/>
    <s v="罗悦"/>
    <s v="U201412383"/>
    <n v="3"/>
    <s v="吕霁寒/U201412882,郭丽娟/U201412505"/>
    <s v="苏莉"/>
    <s v="教授"/>
    <n v="0"/>
    <n v="10000"/>
    <n v="10000"/>
    <s v="信息与系统科学相关工程与技术"/>
    <s v="通过对中国家族性先天性心脏病的ASD家系与VSD家系的分子遗传学研究，寻找到与ASD及VSD发生相关的突变，并在细胞水平上进行验证，将突变与临床表型相对应，为ASD与VSD的临床治疗提供新的靶点与指导意见。"/>
  </r>
  <r>
    <n v="2016"/>
    <s v="湖北省"/>
    <n v="10487"/>
    <x v="69"/>
    <s v="201610487034"/>
    <s v="基于DSP的非局部均值数字FIR滤波器的设计"/>
    <x v="0"/>
    <s v="陈钰培"/>
    <s v="U201412419"/>
    <n v="3"/>
    <s v="李文静/U201412308,任一杰/U201412220"/>
    <s v="张旭明"/>
    <s v="副教授"/>
    <n v="0"/>
    <n v="10000"/>
    <n v="10000"/>
    <s v="信息与系统科学相关工程与技术"/>
    <s v="根据生物医学信号周期性和自相似性特征，首次提出基于非局部均值思想的FIR数字信号滤波器，并以DSP芯片为平台实现超声数字信号滤波，可以有效对高噪声以及快速变化的数字信号进行实时降噪。"/>
  </r>
  <r>
    <n v="2016"/>
    <s v="湖北省"/>
    <n v="10487"/>
    <x v="69"/>
    <s v="201610487035"/>
    <s v="甘蓝型油菜LEA3基因多种拷贝的克隆与功能验证"/>
    <x v="0"/>
    <s v="沙溦濛 "/>
    <s v="U201512138"/>
    <n v="4"/>
    <s v="尚晨飞/U201512120,陈海/U201513195,王鄂凡/U201512122"/>
    <s v="栗茂腾"/>
    <s v="教授"/>
    <n v="0"/>
    <n v="10000"/>
    <n v="10000"/>
    <s v="信息与系统科学相关工程与技术"/>
    <s v="通过对高含油量甘蓝型油菜品系中LEA3基因的不同拷贝进行克隆，并分别构建植物表达载体，转入模式生物拟南芥中，获取转基因拟南芥种子并分析其含油量与抗旱性能，研究LEA3基因对油菜油脂代谢的影响，为提高油菜种子含油量寻找新的可能途径。"/>
  </r>
  <r>
    <n v="2016"/>
    <s v="湖北省"/>
    <n v="10487"/>
    <x v="69"/>
    <s v="201610487036"/>
    <s v="温度/pH敏感聚合物胶束调控抗肿瘤药物体内过程的研究"/>
    <x v="0"/>
    <s v="周晨希"/>
    <s v="U201310004"/>
    <n v="3"/>
    <s v="张素馨/201312699,樊婷婷/201312700"/>
    <s v="甘璐"/>
    <s v="教授"/>
    <n v="0"/>
    <n v="10000"/>
    <n v="10000"/>
    <s v="机械工程"/>
    <s v="我们基于在温度/pH敏感纳米凝胶的前期工作基础上，通过pH依赖的LCST变化，巧妙利用正常组织和肿瘤组织微环境中的pH差异（pH 7.4 vs pH 6.5），使聚合物胶束在血液和正常组织中呈亲水性，而进入肿瘤组织后实现亲疏水性反转呈疏水性，满足纳米药物“跑得动”和“进得去”的矛盾需求。"/>
  </r>
  <r>
    <n v="2016"/>
    <s v="湖北省"/>
    <n v="10487"/>
    <x v="69"/>
    <s v="201610487037"/>
    <s v="NBCe1离子转运机制的研究"/>
    <x v="0"/>
    <s v="陈康净"/>
    <s v="U201316062"/>
    <n v="4"/>
    <s v="许俊杰/U201312462,肖淑欣/U201312469,屈正巍/U201512144"/>
    <s v="陈历明"/>
    <s v="教授"/>
    <n v="0"/>
    <n v="10000"/>
    <n v="10000"/>
    <s v="机械工程"/>
    <s v="钠离子碳酸氢根转运体NBCe1参与细胞pH调控，具有极其重要的生理及病理学作用。然而其离子转运机制还不清楚。研究发现NBCe1跨膜区第四个胞外环EL4是决定其化学计量比的关键结构元件。在此，我将以爪蟾卵母细胞为表达体系，以电压钳为分析手段，深入研究EL4在NBCe1离子转运机制中的作用。首先我将通过丙氨酸扫描突变确定EL4的关键位点，然后对这些关键位点进行深入分析，了解它们在NBCe1离子转运机制中的作用，为了解NBCe1的离子转运机制提供科学依据。"/>
  </r>
  <r>
    <n v="2016"/>
    <s v="湖北省"/>
    <n v="10487"/>
    <x v="69"/>
    <s v="201610487038"/>
    <s v="基于DNA的数字信息存储技术"/>
    <x v="0"/>
    <s v="李锐豪"/>
    <s v="U201312431"/>
    <n v="3"/>
    <s v="徐阳/U201312550,王添光/U201310040"/>
    <s v="宁康"/>
    <s v="教授"/>
    <n v="0"/>
    <n v="10000"/>
    <n v="10000"/>
    <s v="机械工程"/>
    <s v="本项目主要针对DNA存储过程中的DNA序列映射和DNA序列实体化等瓶颈问题，设计先进的DNA存储策略。其中包括：二进制数字信息的DNA核苷酸编码技术、实体DNA核苷酸的合成和解析、实体DNA核苷酸的合成和解析、DNA核苷酸序列的数字化信息解码技术，以及DNA核苷酸物质的存储和运输最适且成本最低的条件等_x000d_"/>
  </r>
  <r>
    <n v="2016"/>
    <s v="湖北省"/>
    <n v="10487"/>
    <x v="69"/>
    <s v="201610487039"/>
    <s v="小麦新型转录因子TaFUSCA3的克隆以及结构与功能的研究"/>
    <x v="0"/>
    <s v="杨天翔"/>
    <s v="U201412250"/>
    <n v="5"/>
    <s v="贾力扬/U201412512,曾智/U201412219,刘翌/U201412513,钱进/U201412260"/>
    <s v="何光源"/>
    <s v="教授"/>
    <n v="0"/>
    <n v="10000"/>
    <n v="10000"/>
    <s v="机械工程"/>
    <s v="本课题基于小麦的全基因组序列和FUSCA3蛋白氨基酸序列保守的特性，利用大麦中FUSCA3对应的保守特征序列搜索小麦全基因组，首次鉴定并克隆得到小麦B3超家族成员TaFUSCA3基因。同时，对找到的FUSCA3基因进行了EST和RT-PCR基因表达分析，并对其进行基因结构、内含子结构和染色体进行了定位。并将FUSCA3基因进行拟南芥转化以验证其生物学功能，进一步阐明TaFUSCA3基因参与小麦储藏蛋白表达和积累的遗传调控机制。"/>
  </r>
  <r>
    <n v="2016"/>
    <s v="湖北省"/>
    <n v="10487"/>
    <x v="69"/>
    <s v="201610487040"/>
    <s v="柳叶提取物三萜和黄酮的降血糖机制研究"/>
    <x v="0"/>
    <s v="曾伟伟"/>
    <s v="U201412379"/>
    <n v="2"/>
    <s v="吴毓昕/U201412375"/>
    <s v="朱艳红"/>
    <s v="副教授"/>
    <n v="0"/>
    <n v="10000"/>
    <n v="10000"/>
    <s v="航空、航天科学技术"/>
    <s v="本课题的研究目的是验证柳叶提取物三萜和黄酮的降血糖效果，并研究柳叶如何参与机体的血糖代谢，以何种途径影响相关酶的活性，以及其分子层面更深入的降血糖机理。"/>
  </r>
  <r>
    <n v="2016"/>
    <s v="湖北省"/>
    <n v="10487"/>
    <x v="69"/>
    <s v="201610487041"/>
    <s v="基于大数据技术的Taraocean基因挖掘"/>
    <x v="0"/>
    <s v="许俊杰"/>
    <s v="U201412384"/>
    <n v="2"/>
    <s v="张杰雄/U201412433"/>
    <s v="张后今"/>
    <s v="教授"/>
    <n v="0"/>
    <n v="10000"/>
    <n v="10000"/>
    <s v="机械工程"/>
    <s v="通过基于大数据的宏基因组分析技术研究Taraocean浮游生物中PKS及NRPS基因簇及其分布。"/>
  </r>
  <r>
    <n v="2016"/>
    <s v="湖北省"/>
    <n v="10487"/>
    <x v="69"/>
    <s v="201610487042"/>
    <s v="红豆杉中WRKY转录因子的鉴定及进化分析"/>
    <x v="0"/>
    <s v="金晓菲"/>
    <s v="U201312500"/>
    <n v="3"/>
    <s v="李映林/U201312458,邓雯竞/U201312506"/>
    <s v="付春华"/>
    <s v="副教授"/>
    <n v="0"/>
    <n v="10000"/>
    <n v="10000"/>
    <s v="机械工程"/>
    <s v="WRKY转录因子在植物次生代谢产物合成过程中起到重要作用，本项目拟对红豆杉转录组数据中WRKY转录因子进行筛选与鉴定，并对其进化进行分析，为筛选调控紫杉醇合成的WRKY转录因子提供理论依据。"/>
  </r>
  <r>
    <n v="2016"/>
    <s v="湖北省"/>
    <n v="10487"/>
    <x v="69"/>
    <s v="201610487043"/>
    <s v="基于BC的动态自愈性水凝胶的制备及其生物医学应用"/>
    <x v="0"/>
    <s v="柯雨晴"/>
    <s v="U201412364"/>
    <n v="5"/>
    <s v="喻小鹏/U201412321,徐帅印/U201412318,杨钦/U201412312,彭姣/U201412310"/>
    <s v="杨光"/>
    <s v="教授"/>
    <n v="0"/>
    <n v="10000"/>
    <n v="10000"/>
    <s v="机械工程"/>
    <s v="构筑基于细菌纤维素（BC）的兼具自愈性和良好生物相容性的细菌纤维素/壳聚糖/脱钙骨基质复合型水凝胶，在水凝胶界面培养软骨组织细胞并模拟生物细胞外基质环境，探索该复合型自愈水凝胶的生物相容性，以及软骨细胞在该自愈性水凝胶界面耦合条件下诱导软骨组织细胞的生长、增殖、分化、迁移等的规律机理。为实现软骨组织定向修复与再生提供理论依据。"/>
  </r>
  <r>
    <n v="2016"/>
    <s v="湖北省"/>
    <n v="10487"/>
    <x v="69"/>
    <s v="201610487044"/>
    <s v="小麦转录因子TaDREB12的抗逆功能分析"/>
    <x v="0"/>
    <s v="刘杨"/>
    <s v="U201312412"/>
    <n v="4"/>
    <s v="余文平/U201312403,邹壮志/U201312396"/>
    <s v="杨广笑"/>
    <s v="教授"/>
    <n v="0"/>
    <n v="10000"/>
    <n v="10000"/>
    <s v="机械工程"/>
    <s v="TaDREB12是小麦AP2/ERF转录因子基因家族的成员之一，前期研究表明，其可能在逆境胁迫响应中发挥重要作用。由于小麦遗传转化效率低、周期长等限制，我们以TaDREB12过表达的转基因烟草为材料，通过其在逆境条件下的表型及生理生化指标分析，明确其在逆境胁迫响应中的作用及机理，可为深入研究分子机制奠定基础，为小麦抗逆分子育种提供抗性基因资源。"/>
  </r>
  <r>
    <n v="2016"/>
    <s v="湖北省"/>
    <n v="10487"/>
    <x v="69"/>
    <s v="201610487045"/>
    <s v="锰细菌的固定化及锰的氧化研究"/>
    <x v="0"/>
    <s v="雷梦诗"/>
    <s v="U201312416"/>
    <n v="5"/>
    <s v="朱浩川/U201312397,王晓红/U201412305,胡佩佩/U201412399,唐玉林/U201412506"/>
    <s v="张晓昱"/>
    <s v="教授"/>
    <n v="0"/>
    <n v="10000"/>
    <n v="10000"/>
    <s v="机械工程"/>
    <s v="采用白腐菌预处理后的农业废弃物秸秆为固定化载体，对锰氧化细菌进行固定化处理，并对秸秆固定化菌氧化金属锰的性能进行研究，从而研究出便宜有具有好效果的锰细菌固定化材料。并用氧化后得到的二氧化锰与菌胶团结合物处理其它重金属离子。"/>
  </r>
  <r>
    <n v="2016"/>
    <s v="湖北省"/>
    <n v="10487"/>
    <x v="69"/>
    <s v="201610487046"/>
    <s v="基于多标志物的甲状腺功能代谢平衡模型的构建"/>
    <x v="0"/>
    <s v="张震宇"/>
    <s v="U201312514"/>
    <n v="3"/>
    <s v="陈丽莎/U201312626,陈思含/U201312590"/>
    <s v="郭安源"/>
    <s v="教授"/>
    <n v="0"/>
    <n v="10000"/>
    <n v="10000"/>
    <s v="信息与系统科学相关工程与技术"/>
    <s v="本项目旨在构建有关甲状腺功能的基于多标志物的代谢平衡模型，从系统的水平来了解检验甲状腺功能各指标之间的关系及各指标的状况变化对甲状腺功能（正常或发病）的影响。并通过整体的风险参数对疾病治疗后药效进行评估"/>
  </r>
  <r>
    <n v="2016"/>
    <s v="湖北省"/>
    <n v="10487"/>
    <x v="69"/>
    <s v="201610487047"/>
    <s v="二穗短柄草BdRav的遗传转化及其功能研究"/>
    <x v="0"/>
    <s v="张理菁"/>
    <s v="U201412475"/>
    <n v="3"/>
    <s v="洪舟萍/U201412478,张昊/U201412458"/>
    <s v="常俊丽"/>
    <s v="讲师"/>
    <n v="0"/>
    <n v="10000"/>
    <n v="10000"/>
    <s v="交通运输工程"/>
    <s v="本项目拟通过经典的农杆菌侵染拟南芥花序转化法获得过表达BdRAV基因的拟南芥植株，研究该转基因植株的抗非生物逆境胁迫功能，并期望通过探索其上下游作用元件，探究该基因的抗逆机制，为分子育种和性状改良奠定基础。"/>
  </r>
  <r>
    <n v="2016"/>
    <s v="湖北省"/>
    <n v="10487"/>
    <x v="69"/>
    <s v="201610487048"/>
    <s v="高压均质法制备磁微粒及其免疫分析应用研究"/>
    <x v="0"/>
    <s v="余晓凤"/>
    <s v="U201312706"/>
    <n v="2"/>
    <s v="徐艺丹/U201312705"/>
    <s v="杨海"/>
    <s v="讲师"/>
    <n v="0"/>
    <n v="10000"/>
    <n v="10000"/>
    <s v="能源科学技术"/>
    <s v="1.学习高压均质法制备BSA纳米粒的方法；学习免疫侧向流层析试纸条的制备方法。2、尝试将抗体与BSA共混后，通过高压均质法制备磁性微球；研究高压均质过程对预混抗体活性的影响，并尝试通过优化制备条件提高抗体活性3、通过免疫层析法检验磁性微球中抗体的活性4、建立一种基于磁性免疫层析的食品安全快检方法，并用于实际样品的测试　"/>
  </r>
  <r>
    <n v="2016"/>
    <s v="湖北省"/>
    <n v="10487"/>
    <x v="69"/>
    <s v="201610487049"/>
    <s v="TaASR3基因在植物非生物胁迫与光周期反应中的功能研究"/>
    <x v="0"/>
    <s v="张源圆"/>
    <s v="U201412249"/>
    <n v="2"/>
    <s v="余兵兵/U201412229"/>
    <s v="陈明洁"/>
    <s v="副教授"/>
    <n v="0"/>
    <n v="10000"/>
    <n v="10000"/>
    <s v="机械工程"/>
    <s v="TaASR3基因的表达分析表明，在双氧水、PEG、NaCl处理下该基因表达水平显著上调，且有较为明显的光周期变化。推测TaASR3可能参与植物的渗透胁迫应答过程，以及植物的光周期反应。本研究目的在于明确该基因在上述过程中发挥的功能。"/>
  </r>
  <r>
    <n v="2016"/>
    <s v="湖北省"/>
    <n v="10487"/>
    <x v="69"/>
    <s v="201610487050"/>
    <s v="笼型分子的合成及其性能研究"/>
    <x v="0"/>
    <s v="罗驿"/>
    <s v="U201312677"/>
    <n v="3"/>
    <s v="刘财旺/U201312689,徐瑞来/U201312668"/>
    <s v="张春"/>
    <s v="副教授"/>
    <n v="0"/>
    <n v="10000"/>
    <n v="10000"/>
    <s v="交通运输工程"/>
    <s v="笼型分子是一类结构特殊的有机分子。固有的分子空穴及独特的组装结构使得笼型分子在分子催化、物质的吸附等很多领域受到关注。本大创项目旨在通过简单的合成途径，合成具有荧光性能的有机笼型分子，为发展新型的有机孔材料奠定基础。"/>
  </r>
  <r>
    <n v="2016"/>
    <s v="湖北省"/>
    <n v="10487"/>
    <x v="69"/>
    <s v="201610487051"/>
    <s v="酸性温敏嵌及其段聚合物-碱性药物分子的共组装纳米凝胶的构建作用及其作为药物载体的评价"/>
    <x v="0"/>
    <s v="卫美合"/>
    <s v="U201412400"/>
    <n v="5"/>
    <s v="毛峻雄/U201412381,周洋/U201412385,蔡艺航/U201412409,谯婷/U201412410"/>
    <s v="赵彦兵"/>
    <s v="副教授"/>
    <n v="0"/>
    <n v="10000"/>
    <n v="10000"/>
    <s v="航空、航天科学技术"/>
    <s v="得到一种碱性药物诱导酸性温敏嵌段聚合物自组器形成的纳米凝胶，该纳米凝胶由碱性药物与酸性单体通过经典结合形成难溶性的疏水内核，温敏聚合物为外壳的一种具有高载药量的纳米粒，利用纳米凝胶的温敏作用，在瘤内凝胶化，形成一个药物仓库，不断地缓释药物，起到一个长期且良好的治疗（抑瘤）效果。"/>
  </r>
  <r>
    <n v="2016"/>
    <s v="湖北省"/>
    <n v="10487"/>
    <x v="69"/>
    <s v="201610487052"/>
    <s v="玛咖总皂苷在心脑血管疾病方面的药用功效研究"/>
    <x v="0"/>
    <s v="陈慧"/>
    <s v="U201412503"/>
    <n v="4"/>
    <s v="秦季玥/U201412502,刘冬梅/U201412504,杨贤/U201412508"/>
    <s v="金文闻"/>
    <s v="讲师"/>
    <n v="0"/>
    <n v="10000"/>
    <n v="10000"/>
    <s v="电子与通信技术"/>
    <s v="从玛咖中提取皂苷类活性成分，随后从抗血小板聚集、抑制磷酸二酯酶活性、降血脂、清除自由基等方面探究玛咖皂苷在心脑血管疾病系统的药效作用。"/>
  </r>
  <r>
    <n v="2016"/>
    <s v="湖北省"/>
    <n v="10487"/>
    <x v="69"/>
    <s v="201610487053"/>
    <s v="基于数字图像处理的森林火灾识别方法研究"/>
    <x v="0"/>
    <s v="陈鸣伸"/>
    <s v="U201312638"/>
    <n v="3"/>
    <s v="万鹏/U201312581,伍振彤/U201312645"/>
    <s v="侯文广"/>
    <s v="讲师"/>
    <n v="0"/>
    <n v="10000"/>
    <n v="10000"/>
    <s v="机械工程"/>
    <s v="基于数字图像处理和BP神经网络的森林火灾识别，通过理论分析及实验对比，找到针对火焰图像处理效果最好的算法组合方案；在采集并分析大量森林火灾图片及人工经验基础上，确定火焰模式特征量及其提取方法；搭建森林火灾的BP神经网络模式识别系统。通过将BP神经网络模式识别理论、图像处理技术与火焰检测技术相结合的尝试，为森林火灾监测提供更为广泛的手段。"/>
  </r>
  <r>
    <n v="2016"/>
    <s v="湖北省"/>
    <n v="10487"/>
    <x v="69"/>
    <s v="201610487054"/>
    <s v="拟南芥茎尖Mutant突变基因的克隆及代谢通路变化分析"/>
    <x v="0"/>
    <s v="张奕潇"/>
    <s v="U201412459"/>
    <n v="3"/>
    <s v="宋运杰/U201412454,高乐/U201412463"/>
    <s v="张礼斌"/>
    <s v="教授"/>
    <n v="0"/>
    <n v="10000"/>
    <n v="10000"/>
    <s v="机械工程"/>
    <s v="利用TAIL-PCR技术找到拟南芥突变体中的突变基因，并利用荧光定量技术，考察基因突变后，茎尖分生组织通路相关基因的表达差异变化。"/>
  </r>
  <r>
    <n v="2016"/>
    <s v="湖北省"/>
    <n v="10487"/>
    <x v="69"/>
    <s v="201610487055"/>
    <s v="结构光成像中脑组织成像深度问题研究"/>
    <x v="0"/>
    <s v="高敏"/>
    <s v="U201312597"/>
    <n v="3"/>
    <s v="孙元奇/U201312599,康静茹/U201313313"/>
    <s v="李安安"/>
    <s v="副教授"/>
    <n v="0"/>
    <n v="10000"/>
    <n v="10000"/>
    <s v="电子与通信技术"/>
    <s v="结构光照明成像的质量随成像深度的加深而下降，本项目拟结合光学参数测量与计算机建模仿真，探究成像质量与深度的关系，找到满足MOST系统分辨率要求的最大成像深度，将其应用到切片厚度中从而减少切片次数，提高系统效率。本项目先通过双积分球法测量琼脂包埋的小鼠脑切片的光学参数，再利用蒙特卡罗模拟得到光路及光输出结果。将理论结果与实际结构光学显微镜测得结果相比较，探究出成像深度与成像分辨率的关系，并应用到MOST系统中。"/>
  </r>
  <r>
    <n v="2016"/>
    <s v="湖北省"/>
    <n v="10487"/>
    <x v="69"/>
    <s v="201610487056"/>
    <s v="小麦外源基因HSA的遗传转化及分子鉴定"/>
    <x v="0"/>
    <s v="唐新宇"/>
    <s v="U201410350"/>
    <n v="3"/>
    <s v="陈俊/U201412520,肖天雄/U201412232"/>
    <s v="汪越胜"/>
    <s v="副教授"/>
    <n v="0"/>
    <n v="10000"/>
    <n v="10000"/>
    <s v="电子与通信技术"/>
    <s v="利用实验室已经成熟的小麦遗传转化技术，将外源的pHSA基因转入小麦，并采用PCR，Western Blotting ，Southern Blotting技术检测转基因阳性植株,以期获得足够的转基因阳性植株并从转基因阳性植株中提取纯化pHSA蛋白为pHSA蛋白的体外功能验证研究提供材料，奠定基础。"/>
  </r>
  <r>
    <n v="2016"/>
    <s v="湖北省"/>
    <n v="10487"/>
    <x v="69"/>
    <s v="201610487057"/>
    <s v="印加果LPAT2、FAD3和VTE1基因共表达对拟南芥脂肪酸组分的影响与分析"/>
    <x v="0"/>
    <s v="杨彬"/>
    <s v="U201412455"/>
    <n v="3"/>
    <s v="杨帆/U201412450,刘浩然/U201412462"/>
    <s v="敖明章"/>
    <s v="副教授"/>
    <n v="0"/>
    <n v="10000"/>
    <n v="10000"/>
    <s v="机械工程"/>
    <s v="在高亚麻酸材料——印加果中克隆亚麻酸合成基因FAD3，油脂积累关键基因LPAT2和维他命E合成基因VTE1；将维他命E合成基因、亚麻酸合成基因FAD3、脂肪酸积累基因LPAT2在拟南芥中共表达，对T1代油脂组分分析，以提高亚麻酸积累及提高转基因株系抗氧化能力。"/>
  </r>
  <r>
    <n v="2016"/>
    <s v="湖北省"/>
    <n v="10487"/>
    <x v="69"/>
    <s v="201610487058"/>
    <s v="二穗短柄草BZIP家族基因的克隆、表达分析及功能研究"/>
    <x v="0"/>
    <s v="江浦滋"/>
    <s v="U201312565"/>
    <n v="4"/>
    <s v="杨最/U201312556,黄晖/U201412283,刘志强/U201412351"/>
    <s v="何光源"/>
    <s v="教授"/>
    <n v="0"/>
    <n v="10000"/>
    <n v="10000"/>
    <s v="信息与系统科学相关工程与技术"/>
    <s v="通过对二穗短柄草的BZIP转录因子家族基因进行克隆、构建载体和转化，鉴定其与14-3-3等相关家族的相互作用，并采用抗逆表型分析、亚细胞定位及转录激活活性分析研究其生物学功能，探究其分子机制，研究其与植物逆境胁迫之间的关系。"/>
  </r>
  <r>
    <n v="2016"/>
    <s v="湖北省"/>
    <n v="10487"/>
    <x v="69"/>
    <s v="201610487059"/>
    <s v="化学-酶联合改性法制备绿色润滑油基础油研究"/>
    <x v="0"/>
    <s v="郑彦逍"/>
    <s v="U201410429"/>
    <n v="3"/>
    <s v="向帅盈/U201412292,邱建松/U201412241"/>
    <s v="闫云君"/>
    <s v="教授"/>
    <n v="0"/>
    <n v="10000"/>
    <n v="10000"/>
    <s v="电子与通信技术"/>
    <s v="采用化学-酶联合法对不饱和脂肪酸甘油三酯进行改性，探索和改进基于菜籽油制备绿色生物质润滑油的工艺，减少单纯化工合成路线带来的能耗及污染，实现高效绿色的润滑油基础油制备。　"/>
  </r>
  <r>
    <n v="2016"/>
    <s v="湖北省"/>
    <n v="10487"/>
    <x v="69"/>
    <s v="201610487060"/>
    <s v="基于微生物组学方法研究农业生产对洪湖水体的污染和影响"/>
    <x v="0"/>
    <s v="李洪军"/>
    <s v="U201312512"/>
    <n v="3"/>
    <s v="周豪/U201312517,周纯羽/U201312532"/>
    <s v="宁康"/>
    <s v="教授"/>
    <n v="0"/>
    <n v="10000"/>
    <n v="10000"/>
    <s v="电子与通信技术"/>
    <s v="本项目基于微生物组学的方法，以微生物的角度研究洪湖水体水质和污染情况，分析农业生产造成的影响及原因，提供关于洪湖生态系统保护的可行性意见和建议，探索相关问题研究方法。"/>
  </r>
  <r>
    <n v="2016"/>
    <s v="湖北省"/>
    <n v="10487"/>
    <x v="69"/>
    <s v="201610487061"/>
    <s v="多自由度前列腺活检机器人的结构设计与仿真运动"/>
    <x v="0"/>
    <s v="赵峰"/>
    <s v="U201412303"/>
    <n v="3"/>
    <s v="章凡/U201312651,石淼/U201512246"/>
    <s v="张旭明"/>
    <s v="副教授"/>
    <n v="0"/>
    <n v="10000"/>
    <n v="10000"/>
    <s v="电子与通信技术"/>
    <s v="可以在超声系统指导下，辅助医生完成前列腺活检手术的多自由度前列腺活检机器人"/>
  </r>
  <r>
    <n v="2016"/>
    <s v="湖北省"/>
    <n v="10487"/>
    <x v="69"/>
    <s v="201610487062"/>
    <s v="以DNA折纸为载体的蛋白质功能实现与荧光动态检测"/>
    <x v="0"/>
    <s v="万能"/>
    <s v="U201412465"/>
    <n v="3"/>
    <s v="王培/U201312701,贺婕/U201412365"/>
    <s v="栗茂腾"/>
    <s v="教授"/>
    <n v="0"/>
    <n v="10000"/>
    <n v="10000"/>
    <s v="机械工程"/>
    <s v="团队利用DNA折纸术设计的载体将生物大分子与有机小分子物质统一为一个整体，保持各类物质独立功能的同时实现所设计的相互关系，从而共同实现目标功能。"/>
  </r>
  <r>
    <n v="2016"/>
    <s v="湖北省"/>
    <n v="10487"/>
    <x v="69"/>
    <s v="201610487063"/>
    <s v="锻炼对于线虫寿命的影响及其遗传学机制的研究"/>
    <x v="0"/>
    <s v="王一如"/>
    <s v="U201312445"/>
    <n v="2"/>
    <s v="林煜昊/U201512115"/>
    <s v="刘剑峰"/>
    <s v="教授"/>
    <n v="0"/>
    <n v="10000"/>
    <n v="10000"/>
    <s v="机械工程"/>
    <s v="调控线虫寿命的因素有很多：虫子自身的状况，以及外界环境，如：温度，湿度，食物等等。为了进一步研究线虫寿命的影响因素，我和我的团队考虑到定量的让线虫进行锻炼，是否会影响它的寿命。在上一批的大创项目中，我们已经找到了一个关于锻炼时间对线虫寿命影响的趋势。在本次项目中，我们将着力于研究其背后的遗传机制。"/>
  </r>
  <r>
    <n v="2016"/>
    <s v="湖北省"/>
    <n v="10487"/>
    <x v="69"/>
    <s v="201610487064"/>
    <s v="电活性水凝胶用于定向诱导皮肤组织修复的研究"/>
    <x v="0"/>
    <s v="蔡欣宇"/>
    <s v="U201312632"/>
    <n v="3"/>
    <s v="廖雅雯/U201312623,周学思/U201312592"/>
    <s v="杨光"/>
    <s v="教授"/>
    <n v="0"/>
    <n v="10000"/>
    <n v="10000"/>
    <s v="电子与通信技术"/>
    <s v="本项目通过电活性水凝胶界面与模拟生物生物电信号结合的方式，定向诱导组织细胞的有序分布、增殖、分化、迁移等，建立程序化控制细胞行为的系统模型，达到充分发挥有序微纳界面诱导和生物电信号诱导的优势，实现组织的定向修复与再生打下理论基础。"/>
  </r>
  <r>
    <n v="2016"/>
    <s v="湖北省"/>
    <n v="10487"/>
    <x v="69"/>
    <s v="201610487065"/>
    <s v="高压氧对于药物穿透血管深度的影响"/>
    <x v="0"/>
    <s v="黄金钊"/>
    <s v="U201312680"/>
    <n v="4"/>
    <s v="李新/U201312694,朱凌涛/U201312682,李峥/U201312670"/>
    <s v="朱艳红"/>
    <s v="副教授"/>
    <n v="0"/>
    <n v="10000"/>
    <n v="10000"/>
    <s v="电子与通信技术"/>
    <s v="在先前所建立的肝癌动物模型上实施盐酸阿霉素脂质体和高压氧的联合治疗，明确观察到药物穿透深度增加。为了进一步探究其中的机制，后续实验试图通过检测HBO对于组织中胶原蛋白含量变化的影响及调控机制，探求HBO影响纳米药物在肿瘤部位穿透能力的机制，主要包括：qPCR、western、免疫组化分析不同处理组中collagen的mRNA及蛋白的表达以及HBO调控collagen表达通路中的相关基因及蛋白的表达。从而建立HBO调控组织中胶原蛋白的通路，初步解释HBO增加纳米药物在肿瘤组织中穿透的原因。"/>
  </r>
  <r>
    <n v="2016"/>
    <s v="湖北省"/>
    <n v="10487"/>
    <x v="69"/>
    <s v="201610487066"/>
    <s v="固定化酶新型回收利用方式设计"/>
    <x v="0"/>
    <s v="熊剑怡"/>
    <s v="U201412523"/>
    <n v="3"/>
    <s v="冯双/U201412403,黄艳萍/U201412282"/>
    <s v="闫云君"/>
    <s v="教授"/>
    <n v="0"/>
    <n v="10000"/>
    <n v="10000"/>
    <s v="航空、航天科学技术"/>
    <s v="探究碳纳米管与传统海藻酸钠包埋法结合，对传统固定化工艺的优化与改善；同时基于本实验室碳纳米管固定化脂肪酶的先导实验，使用离子液体代替原有机溶剂。"/>
  </r>
  <r>
    <n v="2016"/>
    <s v="湖北省"/>
    <n v="10487"/>
    <x v="69"/>
    <s v="201610487067"/>
    <s v="基于SCM和GrabCut的肾脏分割方法研究"/>
    <x v="0"/>
    <s v="田晓莹"/>
    <s v="U201312589"/>
    <n v="2"/>
    <s v="王志文/U201312420"/>
    <s v="张旭明"/>
    <s v="副教授"/>
    <n v="0"/>
    <n v="10000"/>
    <n v="10000"/>
    <s v="电子与通信技术"/>
    <s v="低剂量CT图由于辐射剂量的减少导致图像中存在伪影和噪声、目标边界模糊及目标的粘连等问题，这些不利因素使得传统的Grab Cut分割方法需要人工选取种子点，同时会降低Grab Cut方法的分割精度。种子点的自动选择和Grab Cut分割方法的修正能解决低剂量引起的一系列问题，但 SCM模型存在自动波效应，无法有效表征图像特征信息，由此影响了图像降噪、图像配准和图像融合的效果。为抑制脉冲发送皮层模型的自动波效应，我们拟建立ASCM模型"/>
  </r>
  <r>
    <n v="2016"/>
    <s v="湖北省"/>
    <n v="10487"/>
    <x v="69"/>
    <s v="201610487068"/>
    <s v="载顺铂的温度/pH敏感纳米凝胶血管栓塞材料的制备及用于肝癌介入治疗的研究"/>
    <x v="0"/>
    <s v="徐家宝"/>
    <s v="U201412394"/>
    <n v="2"/>
    <s v="赵浩/U201212596"/>
    <s v="赵彦兵"/>
    <s v="副教授"/>
    <n v="0"/>
    <n v="10000"/>
    <n v="10000"/>
    <s v="电子与通信技术"/>
    <s v="TACE是肝癌最重要的临床治疗手段之一。温敏型纳米凝胶可有效栓塞肝癌组织的主要肝动脉及末梢动脉，克服传统固体栓塞剂不能栓塞末梢动脉和液体栓塞剂易被血流冲刷走的缺点，并且负载肿瘤酵解阻滞剂顺铂，解决TACE导致的缺氧耐受问题，增强肝癌TACE疗效。"/>
  </r>
  <r>
    <n v="2016"/>
    <s v="湖北省"/>
    <n v="10487"/>
    <x v="69"/>
    <s v="201610487069"/>
    <s v="Sfxn1在造血干细胞迁移过程中的信号通路研究"/>
    <x v="0"/>
    <s v="周钵淳"/>
    <s v="U201513145"/>
    <n v="4"/>
    <s v="秦梓宸/U201513148,黄子淇/U20151315,尚云虎/U201513140"/>
    <s v="贾海波"/>
    <s v="教授"/>
    <n v="0"/>
    <n v="10000"/>
    <n v="10000"/>
    <s v="电子与通信技术"/>
    <s v="本研究在前期实验结果的基础上，进一步揭示sfxn1参与早期造血干细胞迁移的分子机制及其在相关信号通路中的作用位点，为先天性血液疾病的基因治理提供新的靶标"/>
  </r>
  <r>
    <n v="2016"/>
    <s v="湖北省"/>
    <n v="10487"/>
    <x v="69"/>
    <s v="201610487070"/>
    <s v="基于光线投射法的体绘制算法研究"/>
    <x v="0"/>
    <s v="张思源"/>
    <s v="U201412373"/>
    <n v="3"/>
    <s v="孙玥真/U201414078,胡天男/U201413498"/>
    <s v="侯文广"/>
    <s v="副教授"/>
    <n v="0"/>
    <n v="10000"/>
    <n v="10000"/>
    <s v="电子与通信技术"/>
    <s v="传统的影像技术是获得人体某一断层的影像数据，医务人员得到的是二维图像。并且只能以固定方式对图像进行观察，所得到的诊断结果带有医生的主观经验判断，这在很大程度上取决于诊断医生的临床经验。而体绘制算法是常用的一种将得到的一系列的二维切片图像重为建三维图像模型并进行定性，定量分析的技术。体绘制算法的研究与发展，对三维医学图像重建有着巨大的作用与影响。"/>
  </r>
  <r>
    <n v="2016"/>
    <s v="湖北省"/>
    <n v="10487"/>
    <x v="69"/>
    <s v="201610487071"/>
    <s v="KT2440中脂肪酶lipA的表达调控与异源表达"/>
    <x v="0"/>
    <s v="王鹏博"/>
    <s v="U201312395"/>
    <n v="2"/>
    <s v="周晓晓/U201312409"/>
    <s v="闫云君"/>
    <s v="教授"/>
    <n v="0"/>
    <n v="10000"/>
    <n v="10000"/>
    <s v="电子与通信技术"/>
    <s v="在生物学基本知识的基础上，重点利用分子生物学和微生物学相关知识，利用基因操纵技术探究恶臭假单胞菌KT2440中脂肪酶lipA基因的调控机制，并以此为基础尝试构建高表达工程菌株。"/>
  </r>
  <r>
    <n v="2016"/>
    <s v="湖北省"/>
    <n v="10487"/>
    <x v="69"/>
    <s v="201610487072"/>
    <s v="基于非局部均值和小波变换方法的MR图像降噪"/>
    <x v="0"/>
    <s v="李冠宇"/>
    <s v="U201412345"/>
    <n v="3"/>
    <s v="华栋/U201312573,孙楚晴/U201513124"/>
    <s v="张旭明"/>
    <s v="副教授"/>
    <n v="0"/>
    <n v="10000"/>
    <n v="10000"/>
    <s v="电子与通信技术"/>
    <s v="在小波变换域内，配合多套不同的滤波参数，达到获取具有更好的去噪效果并更好的保持图像原有的纹理特征和边缘特征信息的目的　"/>
  </r>
  <r>
    <n v="2016"/>
    <s v="湖北省"/>
    <n v="10487"/>
    <x v="69"/>
    <s v="201610487073"/>
    <s v="荠蓝LPAT2、FAD3、VitaminE1基因共表达对拟南芥脂肪酸组分的影响与分析"/>
    <x v="0"/>
    <s v="周筱豪"/>
    <s v="U201412464"/>
    <n v="3"/>
    <s v="金爽/U201412466,徐嘉树/U201412452"/>
    <s v="栗茂腾"/>
    <s v="教授"/>
    <n v="0"/>
    <n v="10000"/>
    <n v="10000"/>
    <s v="测绘科学技术"/>
    <s v="在高亚麻酸材料——荠蓝中克隆Vitamin E1基因；将Vitamin E1转入与前期得到的高产亚麻酸转基因拟南芥，以研究Vitamin E对高亚麻酸转基因株系抗氧化能力的影响，为改良油脂组分提高油脂品质奠定基础。"/>
  </r>
  <r>
    <n v="2016"/>
    <s v="湖北省"/>
    <n v="10487"/>
    <x v="69"/>
    <s v="201610487074"/>
    <s v="大规模深度神经网络在金融市场模式识别中的应用"/>
    <x v="0"/>
    <s v="彭昊明"/>
    <s v="U201316606"/>
    <n v="5"/>
    <s v="徐蓉/U201216458,左曦希/U201216641,翁清清/U201212445,王菁/U201216524"/>
    <s v="罗勇"/>
    <s v="副教授"/>
    <n v="0"/>
    <n v="10000"/>
    <n v="10000"/>
    <s v="电子与通信技术"/>
    <s v="首先使用深度神经网络对金融市场建模：采用大规模自编码神经网络(Auto-Encoder)与栈式自编码算法，构建多隐含层DNN，对复杂、多层次金融数据进行模式识别。在深度神经网络参数选择和优化上，突破局部最优陷阱：利用逐层贪婪训练法、Fine-tuning，RBM、SGD算法及启发式算法，优化高度非凸金融市场目标函数。同时借助高性能计算：基于CPU分布式计算与多进程、线程GPU计算，对DNN进行大规模分布式计算。"/>
  </r>
  <r>
    <n v="2016"/>
    <s v="湖北省"/>
    <n v="10487"/>
    <x v="69"/>
    <s v="201610487075"/>
    <s v="山东省烟台果农经营模式探讨"/>
    <x v="0"/>
    <s v="王丛聪"/>
    <s v="U201316618"/>
    <n v="4"/>
    <s v="庄越/U201316746,张宇迪/U201316619,何丛妍/U201316605"/>
    <s v="张玉英"/>
    <s v="副教授"/>
    <n v="0"/>
    <n v="10000"/>
    <n v="10000"/>
    <s v="计算机科学技术"/>
    <s v="本项目在相关理论研究基础上,首先通过实地调查,了解山东省栖霞县农民专业合作社发展概况;然后根据合作社发起的牵头人将农民专业合作社主要分为“农户自主建立型”、“企业带动型”，“村党委组织带动型”的形式。其次,对调查得来的样本数据进行统计和对比分析，比较不同模式专业合作社的优劣势。最后得出结论并提出相关发展建议。"/>
  </r>
  <r>
    <n v="2016"/>
    <s v="湖北省"/>
    <n v="10487"/>
    <x v="69"/>
    <s v="201610487076"/>
    <s v="股市bubble评价app"/>
    <x v="0"/>
    <s v="孙文涵"/>
    <s v="U201316631"/>
    <n v="5"/>
    <s v="雷心怡/U201316701,王定昌/U201316629,曾豪/U201413412,尚骏远/U201315011"/>
    <s v="张学功"/>
    <s v="讲师"/>
    <n v="0"/>
    <n v="10000"/>
    <n v="10000"/>
    <s v="计算机科学技术"/>
    <s v="本项目具有优秀的研发团队与深厚的前期预研基础，其内容主要为两部分：1.股市泡沫模型。通过GSADF检验及初始筛选获得泡沫期。在建立宏观微观指标体系后，使用PCA法获得主成分，通过机器学习算法进行样本训练和模式识别。依据其结果预测相应的股票及市场泡沫。依据结果建立最优投资组合策略并进行回测完善。2.App开发与维护。基于泡沫评价模型开发app，与市场实际数据对接，实现与用户的交互功能，并根据实际盈利能力进行模型的修正与优化。"/>
  </r>
  <r>
    <n v="2016"/>
    <s v="湖北省"/>
    <n v="10487"/>
    <x v="69"/>
    <s v="201610487077"/>
    <s v="货币政策对我国企业间委托贷款利率的影响研究"/>
    <x v="0"/>
    <s v="方辰"/>
    <s v="U201316525"/>
    <n v="3"/>
    <s v="王晓亚/U201216494,周艺璇/U201416467"/>
    <s v="钱雪松"/>
    <s v="副教授"/>
    <n v="0"/>
    <n v="10000"/>
    <n v="10000"/>
    <s v="计算机科学技术"/>
    <s v="本项目选取2007-2013年上市公司委托贷款数据进行实证研究，在对我国货币政策执行定性分析的基础上，细致考察货币政策对企业间委托贷款利率的影响。并进一步从企业微观特征和地区差异两个视角，探究货币政策对不同特征企业借款利率施加了差异性影响，体现我国新兴转轨经济背景下货币政策利率传导机制表现出的特殊性。本项目的研究，有助于加深对我国货币政策传导机制的理解，也为货币当局实施针对性的货币政策提供经验支持。"/>
  </r>
  <r>
    <n v="2016"/>
    <s v="湖北省"/>
    <n v="10487"/>
    <x v="69"/>
    <s v="201610487078"/>
    <s v="智能算法和小波分析在程序化交易中的应用"/>
    <x v="0"/>
    <s v="杨洪纯"/>
    <s v="U201316524"/>
    <n v="5"/>
    <s v="雷云/U201216516,张景洁/U201416453,朱垠光/U201416437,徐婧涵/U201316505"/>
    <s v="罗勇"/>
    <s v="副教授"/>
    <n v="0"/>
    <n v="10000"/>
    <n v="10000"/>
    <s v="计算机科学技术"/>
    <s v="项目使用小波分析对金融数据消噪处理，识别序列组成成分中的长期趋势。模型参数优化上运用智能算法优化时变性参数，构建组合交易策略。同时使用量化方法实现程序化交易，突破传统经验主义的局限。最终扩展滤波算法，基于不同的滤波原理构建系统交易策略，突破定价工具、交易频率的限制，开发具备强大延展性的交易策略。"/>
  </r>
  <r>
    <n v="2016"/>
    <s v="湖北省"/>
    <n v="10487"/>
    <x v="69"/>
    <s v="201610487079"/>
    <s v="高性能数据库在高频交易中的应用"/>
    <x v="0"/>
    <s v="刘骁"/>
    <s v="U201316630"/>
    <n v="4"/>
    <s v="张雅仁/U201216618,詹彦/U201110102,张永根/U201216614"/>
    <s v="吴可"/>
    <s v="副教授"/>
    <n v="0"/>
    <n v="10000"/>
    <n v="10000"/>
    <s v="计算机科学技术"/>
    <s v="项目使用NoSQL-MongoDB对金融数据进行模式设计与存储管理，设计多态 Schema架构动态存储数据。然后利用MongoDB的Replication（副本集）和Sharding（分片），搭建分布式计算集群。在数据库接口设计上，改进两阶段提交协议（2PC），实现稳定的高频CRUD操作。最终引入内存数据库Redis，减少磁盘寻道，实现高频交易策略与内存数据库低延迟实时交互。"/>
  </r>
  <r>
    <n v="2016"/>
    <s v="湖北省"/>
    <n v="10487"/>
    <x v="69"/>
    <s v="201610487080"/>
    <s v="大学生在线教育用户行为分析及资源整合软件开发"/>
    <x v="0"/>
    <s v="王晓雨"/>
    <s v="U201316295"/>
    <n v="5"/>
    <s v="张思婧/U201316338,马宁/U201316271,王程珏/U201216196,邵蓉波/U201416189"/>
    <s v="张千帆"/>
    <s v="副教授"/>
    <n v="0"/>
    <n v="10000"/>
    <n v="10000"/>
    <s v="计算机科学技术"/>
    <s v="    本项目基于大学生个性化学习的需求，通过整合在线教育资源的获取渠道，设计开发“在线教育一点通”相关软件，把握领域内最新热点和发展方向；以管理学专业课程及案例教学为试点，设计制作一套完备的慕课体系，探究在线学习互动沟通的具体实现途径与机制；在实践中对理论假设进行检验，并对实际遇到的问题进行分析；对学生的学习行为及反馈数据进行汇总研究，进一步给出具体的解决思路和方案，从而推动我国在线教育的蓬勃发展。"/>
  </r>
  <r>
    <n v="2016"/>
    <s v="湖北省"/>
    <n v="10487"/>
    <x v="69"/>
    <s v="201610487081"/>
    <s v="武汉公共自行车在运营中存在的问题及改进措施"/>
    <x v="0"/>
    <s v="陈洪磊"/>
    <s v="U201416628"/>
    <n v="5"/>
    <s v="杨樑/U201416599,何庆玲/U201416623,刘晶蕊/U201416584,王新怡/U201416556"/>
    <s v="郭亮"/>
    <s v="副教授"/>
    <n v="0"/>
    <n v="10000"/>
    <n v="10000"/>
    <s v="机械工程"/>
    <s v="了解武汉市民对于武汉2009年期与2014.11月期两次公共自行车项目的使用情况、武汉市民对于公共自行车的了解认知感受、武汉市公共自行车接管公司运营模式等，了解杭州、西安等地市民使用公共自行车的情况、租赁情况，以及他们对于自行车的任知了解，两者对比，找出武汉公共自行车在运营中存在的问题及改进措施。"/>
  </r>
  <r>
    <n v="2016"/>
    <s v="湖北省"/>
    <n v="10487"/>
    <x v="69"/>
    <s v="201610487082"/>
    <s v="家文化视野下的精准帮扶的策略研究--基于豫中三村的经验分析"/>
    <x v="0"/>
    <s v="田丹盟"/>
    <s v="U201316918"/>
    <n v="3"/>
    <s v="胡波/U201316917,吴潇/U201316946"/>
    <s v="陈文超"/>
    <s v="讲师"/>
    <n v="0"/>
    <n v="10000"/>
    <n v="10000"/>
    <s v="计算机科学技术"/>
    <s v="该项目立足于精准帮扶的实践，通过对豫中三村的经验分析，以家文化为切入点，将其操作化为家庭结构、家庭观念和家庭伦理三个方面，进而探究其与农村家庭贫困、精准帮扶的关系，最后提出家户互助、村社互助的精准帮扶策略。"/>
  </r>
  <r>
    <n v="2016"/>
    <s v="湖北省"/>
    <n v="10487"/>
    <x v="69"/>
    <s v="201610487083"/>
    <s v="民营资本介入城市社区养老的模式探究"/>
    <x v="0"/>
    <s v="张文军"/>
    <s v="U201416668"/>
    <n v="6"/>
    <s v="罗骏/U201416685,罗雅琳/U201416709,郑博文/U201516530,杨柳清/U201516543,阎妍/U201516542"/>
    <s v="陈文超"/>
    <s v="讲师"/>
    <n v="0"/>
    <n v="10000"/>
    <n v="10000"/>
    <s v="计算机科学技术"/>
    <s v="本次项目以河南省新乡为调研点，通过探究民营资本介入城市社区养老的过程，反映市场、政府和家庭三个主体对于社区养老的作用，并研究社区养老对于老年人及家庭成员的影响。力图寻找到社会力量参与下的城市养老的新路径，充分发挥市场力量，建立起一套社会共同参与的生态养老体系。"/>
  </r>
  <r>
    <n v="2016"/>
    <s v="湖北省"/>
    <n v="10487"/>
    <x v="69"/>
    <s v="201610487084"/>
    <s v="电针通过内源性大麻素系统抑制膝骨关节炎急性痛慢性化机制"/>
    <x v="0"/>
    <s v="周彬"/>
    <s v="U201113049"/>
    <n v="3"/>
    <s v="张元元/U201113007,邵青青/U201213058"/>
    <s v="李熳"/>
    <s v="教授"/>
    <n v="0"/>
    <n v="10000"/>
    <n v="10000"/>
    <s v="计算机科学技术"/>
    <s v="本课题首次探讨电针能否有效修复膝骨关节炎急性痛慢性化过程中受损的DNIC功能，从而遏制膝骨关节炎急性痛的慢性化进展，有助于阐明内源性大麻素系统（中枢CB1受体和外周CB2受体）是否参与电针对膝骨关节炎DNIC功能的调制作用，从而提高电针镇痛的临床疗效，为电针遏制急性痛慢性化提供新的理论依据。"/>
  </r>
  <r>
    <n v="2016"/>
    <s v="湖北省"/>
    <n v="10487"/>
    <x v="69"/>
    <s v="201610487085"/>
    <s v="翻译后修饰相互作用对PP2Ac活性的影响"/>
    <x v="0"/>
    <s v="巩佳男"/>
    <s v="U20121049"/>
    <n v="3"/>
    <s v="刘童/U201312975,刘承力/U201312893"/>
    <s v="王小川"/>
    <s v="教授"/>
    <n v="0"/>
    <n v="10000"/>
    <n v="10000"/>
    <s v="计算机科学技术"/>
    <s v="老年痴呆症（AD）患者脑内PP2Ac活性下调致tau蛋白过度磷酸化是AD发病关键环节，但PP2Ac活性调节机制尚未完全明晰。有研究报导在AD患者脑内影响PP2Ac活性的Tyr307磷酸化和Leu309去甲基化修饰程度均有所提高，但其相互作用及其对PP2Ac活性调节的机制不明。本研究拟首次通过分别突变Tyr307和Leu309，进而观察GSK-3β对Tyr307和Leu309翻译后修饰的相互作用和对PP2Ac活性调节的贡献，以及在细胞水平观察其对tau蛋白磷酸化的影响，进一步明确PP2Ac活性下调致AD发病"/>
  </r>
  <r>
    <n v="2016"/>
    <s v="湖北省"/>
    <n v="10487"/>
    <x v="69"/>
    <s v="201610487086"/>
    <s v="Reelin和mTOR通路促进脑缺血神经元树突生长"/>
    <x v="0"/>
    <s v="杨雅凝"/>
    <s v="U201312897"/>
    <n v="4"/>
    <s v="叶萌/U201212911,袁帅/U201212866,谢意/U201212909"/>
    <s v="孙宁"/>
    <s v="讲师"/>
    <n v="0"/>
    <n v="10000"/>
    <n v="10000"/>
    <s v="计算机科学技术"/>
    <s v="    脑卒中患者在一定程度上能表现出功能恢复，这可能与缺血损伤后大脑结构的可塑性变化有关，包括神经元新生、轴突和树突的生长以及突触重构等。本研究拟探究脑缺血后缺血损伤区新生神经元内Reelin-Dab1信号途径是否通过mTOR通路介导缺血损伤区新生神经元树突的生长、分支和发育成熟的信号路径。该项研究能阐明脑卒中后中枢神经系统可塑性变化的可能机制，为脑卒中的治疗提供新的线索。"/>
  </r>
  <r>
    <n v="2016"/>
    <s v="湖北省"/>
    <n v="10487"/>
    <x v="69"/>
    <s v="201610487087"/>
    <s v="肝癌细胞对血小板活性影响的研究"/>
    <x v="0"/>
    <s v="张俊"/>
    <s v="U201210472"/>
    <n v="3"/>
    <s v="汪成/U201210467,李凡/U201315220"/>
    <s v="明章银"/>
    <s v="教授"/>
    <n v="0"/>
    <n v="10000"/>
    <n v="10000"/>
    <s v="计算机科学技术"/>
    <s v="最近研究表明，前列腺癌、结肠癌、乳腺癌等肿瘤细胞能促进血小板聚集和释放，可能是通过FcγRIIa通路。在肿瘤诱导血小板激活中GPIb-IX，GPIIb/IIIa， TXA2和ADP为的主要活化通路8,9，然而肝癌如何激活血小板的机制尚未清楚。本项目欲通过检测血小板聚集、释放等实验来探讨肝癌细胞HepG2和SMMC.7721对血小板活性的影响及其机制。"/>
  </r>
  <r>
    <n v="2016"/>
    <s v="湖北省"/>
    <n v="10487"/>
    <x v="69"/>
    <s v="201610487088"/>
    <s v="PDE4在胰岛素诱导的支气管平滑肌高反应性中的作用"/>
    <x v="0"/>
    <s v="吴宇迪"/>
    <s v="U201212749"/>
    <n v="4"/>
    <s v="吴磊/U201212644,邵霁/U201312796,王文鑫/U201312935"/>
    <s v="付琴"/>
    <s v="副教授"/>
    <n v="0"/>
    <n v="10000"/>
    <n v="10000"/>
    <s v="计算机科学技术"/>
    <s v="通过探究胰岛素对支气管高反应性的影响及机制，为研究高胰岛素血症在哮喘发病机制中的作用提供理论基础，并为预防和治疗肥胖合并哮喘提供依据。"/>
  </r>
  <r>
    <n v="2016"/>
    <s v="湖北省"/>
    <n v="10487"/>
    <x v="69"/>
    <s v="201610487089"/>
    <s v="TOPK在不同分化的胃癌细胞中的表达变化及其意义"/>
    <x v="0"/>
    <s v="刘杨"/>
    <s v="U201312867"/>
    <n v="3"/>
    <s v="金瑾/U201312907,周航/U201312913"/>
    <s v="孙军"/>
    <s v="教授"/>
    <n v="0"/>
    <n v="10000"/>
    <n v="10000"/>
    <s v="计算机科学技术"/>
    <s v="本项目以不同分化程度的胃癌细胞（MKN45、SGC7901、MKN28）为研究对象，利用Western Blot、MTT、流式细胞术、基因转染等方法探究TOPK表达水平与胃癌细胞分化程度的关系，TOPK对胃癌细胞的生物学行为（如增殖率、凋亡率、迁移率等）的影响以及TOPK对Apoptin诱导胃癌细胞凋亡效应的影响。"/>
  </r>
  <r>
    <n v="2016"/>
    <s v="湖北省"/>
    <n v="10487"/>
    <x v="69"/>
    <s v="201610487090"/>
    <s v="PolyIC调控TLR3/TRIF/IRF-3信号通路介导胶质瘢痕抑制和脑缺血保护"/>
    <x v="0"/>
    <s v="黄纯炜"/>
    <s v="U201110539"/>
    <n v="3"/>
    <s v="依斯坎大/U201212928,吴吉星/U201212923"/>
    <s v="吕青"/>
    <s v="教授"/>
    <n v="0"/>
    <n v="10000"/>
    <n v="10000"/>
    <s v="计算机科学技术"/>
    <s v="PolyIC是否通过TLR3/TRIF/IRF-3信号通路调节IL-6和IFN-beta产生而介导胶质瘢痕抑制及脑缺血保护作用？本项目首次探讨Poly IC对脑缺血后胶质瘢痕形成的影响及与其相关调控机制。"/>
  </r>
  <r>
    <n v="2016"/>
    <s v="湖北省"/>
    <n v="10487"/>
    <x v="69"/>
    <s v="201610487091"/>
    <s v="IL-6对鼠胚胎干细胞心肌细胞分化能力的影响及机制"/>
    <x v="0"/>
    <s v="龙筱露"/>
    <s v="U201110553"/>
    <n v="3"/>
    <s v="贺颖/U201010514,华香/U201010516"/>
    <s v="梁华敏"/>
    <s v="副教授"/>
    <n v="0"/>
    <n v="10000"/>
    <n v="10000"/>
    <s v="计算机科学技术"/>
    <s v="IL-6在急性心梗后浓度急剧上升，是细胞替代疗法面临的重要微环境。利用小鼠胚胎D3干细胞为研究对象，观察IL-6对不同分化阶段跳动EB比例、心肌细胞分化的特异性标记物（real time PCR）表达和单个细胞动作电位（膜片钳技术）的影响，研究IL-6对胚胎干细胞心肌细胞分化能力的影响；采用免疫组织化学技术（免疫荧光染色），观察心肌细胞细胞外基质表达和分布，明确IL-6对心肌细胞细胞外基质的可能影响。进一步利用western blot技术研究IL-6发挥作用的信号转导机制。"/>
  </r>
  <r>
    <n v="2016"/>
    <s v="湖北省"/>
    <n v="10487"/>
    <x v="69"/>
    <s v="201610487092"/>
    <s v="mGluR3影响海马星形胶质细胞NH4+摄取的探究"/>
    <x v="0"/>
    <s v="余昕宇"/>
    <s v="U201210498"/>
    <n v="4"/>
    <s v="李承果/U201312754,何书康/U201313296,蔡君/U201312804"/>
    <s v="王维"/>
    <s v="讲师"/>
    <n v="0"/>
    <n v="10000"/>
    <n v="10000"/>
    <s v="计算机科学技术"/>
    <s v="   项目旨在单细胞水平上通过激活mGluR3,观察是否加强海马星形胶质细胞对铵离子的摄取，进一步分析TWIK-1通道膜表达在其中的作用。由此揭示高氨相关性脑病的发病机制。"/>
  </r>
  <r>
    <n v="2016"/>
    <s v="湖北省"/>
    <n v="10487"/>
    <x v="69"/>
    <s v="201610487093"/>
    <s v="长江沿线城市居民体内对羟基苯甲酸酯类暴露水平研究"/>
    <x v="0"/>
    <s v="许莹"/>
    <s v="U201313105"/>
    <n v="4"/>
    <s v="施纶巾/U201313062,廖梦雨/U201313053,李瑞婷/U201313080"/>
    <s v="徐顺清"/>
    <s v="教授"/>
    <n v="0"/>
    <n v="10000"/>
    <n v="10000"/>
    <s v="计算机科学技术"/>
    <s v="本项目拟基于长江航道职工人群血清样本，应用液相色谱-串联质谱仪检测对羟基苯甲酸酯类的内暴露水平，分析游离态和结合态对羟基苯甲酸酯类的比例，评价每日摄入量，与推荐的每日可接受摄入量比较；评价不同城市（经济水平、长江上中下游）之间人群血清中对羟基苯甲酸酯类暴露水平的区别。"/>
  </r>
  <r>
    <n v="2016"/>
    <s v="湖北省"/>
    <n v="10487"/>
    <x v="69"/>
    <s v="201610487094"/>
    <s v="血浆硒，硒蛋白P水平，基因多态性与2型糖尿病的关系"/>
    <x v="0"/>
    <s v="李齐齐"/>
    <s v="U2013130"/>
    <n v="3"/>
    <s v="龙佳凤/U201313112,韦笑宝/U201313116"/>
    <s v="刘烈刚"/>
    <s v="教授"/>
    <n v="0"/>
    <n v="10000"/>
    <n v="10000"/>
    <s v="计算机科学技术"/>
    <s v="人群研究发现脂肪细胞中SELS能与血清淀粉样蛋白A(serum amyloidA，SAA)相互作用，SAA本身是炎性反应因子，此外，可以调节炎症细胞因子表达；SELS还可以降解内质网内错误折叠的蛋白以及通过将错误折叠蛋白从内质网腔中逆向转运到细胞溶质中进行降解，进而抑制内质网应激引发的炎症和免疫反应。炎症反应在糖尿病中也起非常重要的作用，因此，我们推测SELS基因是糖尿病患病的候选易感基因，SelK 和 SelS 在蛋白质一级结构上的有相似性。此外，15KDa-selenoprotein  （SEP15）"/>
  </r>
  <r>
    <n v="2016"/>
    <s v="湖北省"/>
    <n v="10487"/>
    <x v="69"/>
    <s v="201610487095"/>
    <s v="防霾口罩对空气颗粒物过滤效果简易测试装置的研制"/>
    <x v="0"/>
    <s v="聂秀泉"/>
    <s v="U201313093"/>
    <n v="4"/>
    <s v="樊烈阳/U201313101,秦静怡/U201313020,陈秋/U201313119,骆曜宇/U201313041"/>
    <s v="陈卫红"/>
    <s v="教授"/>
    <n v="0"/>
    <n v="10000"/>
    <n v="10000"/>
    <s v="产品应用相关工程与技术"/>
    <s v="口罩是防护空气颗粒物的个人呼吸防护用品，其对空气颗粒物的过滤效率决定了保护效果。本研究在前期研究基础上，重点研制口罩滤效果简易测试装置的呼气和吸气的双向模拟功能，突破以往只能测口罩单向通气的局限，更贴近于人的真实情况，同时增加了环境模拟箱，可定量评价口罩的过滤效率。同时，本仪器价格低廉，携带方便，使用简单，易于推广。"/>
  </r>
  <r>
    <n v="2016"/>
    <s v="湖北省"/>
    <n v="10487"/>
    <x v="69"/>
    <s v="201610487096"/>
    <s v="FOXO3-Frataxin介导的肝脏线粒体酒精性损伤及槲皮素干预机制"/>
    <x v="0"/>
    <s v="龚兴"/>
    <s v="U201313005"/>
    <n v="5"/>
    <s v="李莉/U201313026,王涛/U201313010,文侃/U201313023,曹腾飞/U201313002"/>
    <s v="姚平"/>
    <s v="教授"/>
    <n v="0"/>
    <n v="10000"/>
    <n v="10000"/>
    <s v="计算机科学技术"/>
    <s v="本研究通过动物整体和细胞分子水平的系统研究，运用多种细胞与分子生物学手段阐明frataxin介导的线粒体损伤在ALD中的作用，以及FOXO3-frataxin信号通路在酒精性肝线粒体损伤中的作用及机制，揭示酒精性线粒体损伤的潜在机制，为线粒体相关性疾病的机制研究开辟新思路。本项目明确了槲皮素拮抗酒精性肝线粒体损伤的效应，揭示槲皮素对酒精性肝线粒体损伤的保护机制和作用靶点，为槲皮素用于早期酒精性肝损伤以及线粒体相关性疾病的营养防治提供新的思路。"/>
  </r>
  <r>
    <n v="2016"/>
    <s v="湖北省"/>
    <n v="10487"/>
    <x v="69"/>
    <s v="201610487097"/>
    <s v="糖尿病ED发病相关的长链非编码RNA的筛选"/>
    <x v="0"/>
    <s v="戴佳祁"/>
    <s v="U201212930"/>
    <n v="4"/>
    <s v="陈立平/U200910525,宋桂妮/U201110546,汪佳晨/U201212939,吴承龙/U201217603"/>
    <s v="刘继红"/>
    <s v="教授"/>
    <n v="0"/>
    <n v="10000"/>
    <n v="10000"/>
    <s v="土木建筑工程"/>
    <s v="用脲佐菌素处理建立糖尿病大鼠模型，用阿朴吗啡促勃起实验及阴茎海绵体内压与平均动脉压比值评估勃起功能进行筛选，将大鼠分为三组：糖尿病ED组、糖尿病非ED组、青年正常对照组。RNA抽提试剂盒提取阴茎组织总RNA，进行lncRNA芯片实验，生物信息学分析差异性表达的lncRNA，将筛选出来的目标lncRNA通过q-PCR进行验证。预测特定lncRNA的功能。"/>
  </r>
  <r>
    <n v="2016"/>
    <s v="湖北省"/>
    <n v="10487"/>
    <x v="69"/>
    <s v="201610487098"/>
    <s v="纳米/微米级表面拓扑形态可控的壳聚糖-明胶-纳米羟基磷灰石电沉积涂层的构建与评价"/>
    <x v="0"/>
    <s v="姚瑶"/>
    <s v="U201313289"/>
    <n v="3"/>
    <s v="杨世缘/U201413218,李明钊/U201413215,叶庆莹/U201211244"/>
    <s v="陈莉莉"/>
    <s v="教授"/>
    <n v="0"/>
    <n v="10000"/>
    <n v="10000"/>
    <s v="计算机科学技术"/>
    <s v="利用电沉积法，在口腔钛种植体表面构建出拓扑形态可控的壳聚糖-明胶-纳米羟基磷灰石涂层，相对于传统平整电沉积壳聚糖涂层，在该多孔涂层的化学成分中，明胶能促进成骨细胞初期反应，羟基磷灰石能促进后期成骨分化，同时还可实现对涂层纳米/微米级表面拓扑形态的双重调控，使涂层的理化特性对细胞成骨功能的综合影响效应达到最佳，为种植体表面功能化涂层的构建提供了新方法和新思路，并具有一定潜在临床价值。"/>
  </r>
  <r>
    <n v="2016"/>
    <s v="湖北省"/>
    <n v="10487"/>
    <x v="69"/>
    <s v="201610487099"/>
    <s v="3D打印丝素蛋白/海藻酸钠水凝胶支架的个性化成形，细胞搭载能力与药物缓释功能的研究"/>
    <x v="0"/>
    <s v="罗嘉欣"/>
    <s v="U201314757"/>
    <n v="3"/>
    <s v="胡明/U201311279,吴红玲/U201413219,罗谱/U201413221"/>
    <s v="魏青松"/>
    <s v="教授"/>
    <n v="0"/>
    <n v="10000"/>
    <n v="10000"/>
    <s v="土木建筑工程"/>
    <s v="通过3D打印技术个性化成形海藻酸钠/丝素蛋白水凝胶支架，相对于传统海藻酸钠水凝胶支架，支架材料中丝素蛋白成分的加入不仅可以优化水凝胶支架的机械力学性能，还可以提高细胞的搭载效率和存活率，同时基于丝素蛋白降解形成的纳米球，能使该支架具有良好的药物缓释功能；为水凝胶支架的改性提供新思路，对今后其他复合水凝胶材料的3D打印提供技术支持。"/>
  </r>
  <r>
    <n v="2016"/>
    <s v="湖北省"/>
    <n v="10487"/>
    <x v="69"/>
    <s v="201610487100"/>
    <s v="药用真菌“树舌灵芝”的培育与活性成分研究"/>
    <x v="0"/>
    <s v="卢祺"/>
    <s v="U201412794"/>
    <n v="5"/>
    <s v="黄梅/U201412801,刘玉萍/U201412802,罗华珺/U201412805,黄亚龙/U201412820"/>
    <s v="汪建平"/>
    <s v="副教授"/>
    <n v="0"/>
    <n v="10000"/>
    <n v="10000"/>
    <s v="计算机科学技术"/>
    <s v="我国药用真菌使用历史悠久。本项目将选取真菌“树舌灵芝”为实验材料，对其真菌菌种进行分离，并对分离得到的真菌进行发酵培养，及化学成分的初步研究，为进一步寻找活性成分奠定基础。"/>
  </r>
  <r>
    <n v="2016"/>
    <s v="湖北省"/>
    <n v="10487"/>
    <x v="69"/>
    <s v="201610487101"/>
    <s v="葛根提取物企业标准化工艺研究"/>
    <x v="0"/>
    <s v="龚宇晟"/>
    <s v="U201412757"/>
    <n v="5"/>
    <s v="严旭/U201412796,余育林/U201412782,温韬/U201412780,史毅豪/U201412795"/>
    <s v="尹春萍"/>
    <s v="副教授"/>
    <n v="0"/>
    <n v="10000"/>
    <n v="10000"/>
    <s v="土木建筑工程"/>
    <s v="葛根提取物是预防雌激素依赖性肿瘤和心血管疾病的有效药物。目前市面上葛根提取物主要以保健品和功能性食品出售，相应的质量标准简单，仅规定了其中葛根素或总黄酮的含量，不能充分反映产品内在的质量及对其质量进行很好控制以保证其功效。"/>
  </r>
  <r>
    <n v="2016"/>
    <s v="湖北省"/>
    <n v="10487"/>
    <x v="69"/>
    <s v="201610487102"/>
    <s v="基于TOPK激酶结构的新型靶向抗肿瘤药筛选、设计和活性评价"/>
    <x v="0"/>
    <s v="彭书曼"/>
    <s v="U201313166"/>
    <n v="5"/>
    <s v="马思蕙/U201313168,张雅晗/U201313161,别俊涛/U201413003,李雨桐/U201413008"/>
    <s v="李华"/>
    <s v="教授"/>
    <n v="0"/>
    <n v="10000"/>
    <n v="10000"/>
    <s v="产品应用相关工程与技术"/>
    <s v="本项目针对目前肿瘤治疗新靶点TOPK，进行其抑制剂的研究。以虚拟筛选的方法得到全新结构的有TOPK抑制活性的化合物；以蛋白质晶体学的方法得到TOPK-抑制剂的复合物结构；应用ICM-Pro软件的交互式3D配基编辑器，可视化地编辑和设计抑制剂分子，再将其进行对接，以氢键、形状匹配、总体自由能等方面评价新分子，据此合成一轮化合物，进行活性评价，根据结果进行再设计优化，然后进行新一轮活性评价，最终得到高效、低毒的靶向抗癌候选药物。"/>
  </r>
  <r>
    <n v="2016"/>
    <s v="湖北省"/>
    <n v="10487"/>
    <x v="69"/>
    <s v="201610487103"/>
    <s v="β-2-脱氧糖苷的立体选择性合成"/>
    <x v="0"/>
    <s v="吴品儒"/>
    <s v="U201313151"/>
    <n v="3"/>
    <s v="孙淑豪/201313153,李琴英/201313260"/>
    <s v="曾静"/>
    <s v="副教授"/>
    <n v="0"/>
    <n v="10000"/>
    <n v="10000"/>
    <s v="土木建筑工程"/>
    <s v="因C-2位羟基的缺失，2-脱氧糖苷的高效、高立体选择性的合成具有很大的难度。本项目希望在前期研究的基础上：1. 进一步探索构建β-2-脱氧糖苷的合成方法；2.运用所发展的合成方法合成多种类型的β-2-脱氧糖苷；3.运用发展的方法合成具有代表性的天然产物片段，为后期产物活性筛选做准备。"/>
  </r>
  <r>
    <n v="2016"/>
    <s v="湖北省"/>
    <n v="10487"/>
    <x v="69"/>
    <s v="201610487104"/>
    <s v="新型喜树碱衍生物的抗肿瘤活性研究"/>
    <x v="0"/>
    <s v="唐攀"/>
    <s v="U201313157"/>
    <n v="3"/>
    <s v="高亚/U201313241,吴云积/U201313255"/>
    <s v="徐传瑞"/>
    <s v="副教授"/>
    <n v="0"/>
    <n v="10000"/>
    <n v="10000"/>
    <s v="航空、航天科学技术"/>
    <s v="喜树碱是著名的抗癌药的先导化合物之一，被视为继紫杉醇之后最有发展和应用前景的植物天然产物抗癌药之一。项目中所用到的新型喜树碱衍生物，主要是在其原有的结构上，对母核上E环的内酯环结构进行稳定化，使其不易形成开环羧酸盐形式，从而提高其抗肿瘤活性并降低其毒副作用。"/>
  </r>
  <r>
    <n v="2016"/>
    <s v="湖北省"/>
    <n v="10487"/>
    <x v="69"/>
    <s v="201610487105"/>
    <s v="光催化介导的脱氧反应"/>
    <x v="0"/>
    <s v="蔡磊"/>
    <s v="U201313252"/>
    <n v="3"/>
    <s v="龚正/U201412760,胡润婧/U201412779"/>
    <s v="万谦"/>
    <s v="教授"/>
    <n v="0"/>
    <n v="10000"/>
    <n v="10000"/>
    <s v="机械工程"/>
    <s v="本项目以一锅法脱氧反应的策略作为指导，对羟基进行三氟甲磺酸的保护后，中间不进行分离纯化的过程，直接加入温和的试剂，进行光催化介导的脱去三氟甲磺酸酯，从而得到脱氧产物。对发展绿色、高效、温和的去除羟基的反应方法，迅速构建复杂分子具有重要意义。"/>
  </r>
  <r>
    <n v="2016"/>
    <s v="湖北省"/>
    <n v="10487"/>
    <x v="69"/>
    <s v="201610487106"/>
    <s v="药用植物闹羊花中二萜类成分的研究"/>
    <x v="0"/>
    <s v="李佳城"/>
    <s v="U201313254"/>
    <n v="4"/>
    <s v="张景/U201313176,黄靖/U201313238,周晓宇/U201313234"/>
    <s v="姚广民"/>
    <s v="教授"/>
    <n v="0"/>
    <n v="10000"/>
    <n v="10000"/>
    <s v="材料科学"/>
    <s v="本项目从药用植物羊踟蹰Rhododendron molle提取物中寻找结构新颖、生物活性显著的活性二萜类成分，对进一步开发羊踟蹰资源将提供科学依据，立题新颖、有较好的科学意义和潜在的经济效益。"/>
  </r>
  <r>
    <n v="2016"/>
    <s v="湖北省"/>
    <n v="10487"/>
    <x v="69"/>
    <s v="201610487107"/>
    <s v="充气保护性包装机械设备及解决方案"/>
    <x v="2"/>
    <s v="朱秋萌"/>
    <s v="U201310974"/>
    <n v="5"/>
    <s v="张熙/U201210733,张寓程/U201314264,王倩/U201410858,张璐/U201416765"/>
    <s v="蒋平"/>
    <s v="副教授"/>
    <n v="0"/>
    <n v="10000"/>
    <n v="10000"/>
    <s v="航空、航天科学技术"/>
    <s v="团队主要产品是缓冲气垫机及其配套缓冲气垫胶膜，属于物流包装行业里的缓冲、填充包装材料的生产设备及生产原材料。使用缓冲气垫机将缓冲气垫胶膜生产成内部填充有空气的缓冲空气袋，可将生产出的缓冲空气袋撕断成一个或者多个，填入包装盒内，将产品固定住，避免货物在运输过程中产品因晃动碰撞而损坏。_x000d_"/>
  </r>
  <r>
    <n v="2016"/>
    <s v="湖北省"/>
    <n v="10487"/>
    <x v="69"/>
    <s v="201610487108"/>
    <s v="花果青年NEWS生活信息平台项目"/>
    <x v="2"/>
    <s v="彭昊明"/>
    <s v="U201316606"/>
    <n v="8"/>
    <s v="张雅仁/U201216618,雷云/U201216516,左曦希/U201216641,詹彦/U201110102,张永根/U201216614,刘骁/U201316630,刘刚/U201216613"/>
    <s v="欧阳红兵"/>
    <s v="教授"/>
    <n v="0"/>
    <n v="10000"/>
    <n v="10000"/>
    <s v="航空、航天科学技术"/>
    <s v="团队洞察留学生生活信息市场机会，提出News平台。它是一款面对中国留学生的，功能性生活分类信息平台——平台聚合并优化全网相关数据，为中国留学生提供生活分类信息查询的一站式解决方案。首先聚合全网信息，去重、关键词提取、分类并实时更新；基于RNN-LSTM精准机器翻译，帮助留学生融入国外生活环境；同时_x000d_借鉴硅谷成功公司功能、展示界面，查询、提醒功能解放留学生生活；最终使用Q-learning+kNN个性化推荐，精准分发、推送用户所需生活信息和广告。_x000d_"/>
  </r>
  <r>
    <n v="2016"/>
    <s v="湖北省"/>
    <s v="10491"/>
    <x v="70"/>
    <s v="201610491001"/>
    <s v="贵州埃迪卡拉系磷质叠层石微结构、成分及成因研究"/>
    <x v="0"/>
    <s v="谭楚嫣"/>
    <s v="20131001540"/>
    <n v="2"/>
    <s v="李理想/20131004104"/>
    <s v="佘振兵"/>
    <s v="副教授"/>
    <n v="8000"/>
    <n v="2000"/>
    <n v="10000"/>
    <s v="航空、航天科学技术"/>
    <s v="本项目拟解决的关键问题是磷质叠层石的成因及微生物所起的作用。在地质历史时期,除了丰富的碳酸盐质叠层石外,尚发现有大量的磷质叠层石。目前国内外对于磷质叠层石的成因众所纷纭,本次科研立项将通过对埃迪卡拉系磷质叠层石的分布、产状、类型、物质组分及其微构造等进行宏观和微观特征进行综合研究,并对磷质叠层石的成因提出相关看法。同时,对其所含矿物的结构、组成、化学成分及其世代关系进行探究,重点对其中硫化物的结构、产状、形态进行进一步观察分析,从而对其硫化物的成因进行解释。"/>
  </r>
  <r>
    <n v="2016"/>
    <s v="湖北省"/>
    <s v="10491"/>
    <x v="70"/>
    <s v="201610491002"/>
    <s v="哺乳动物牙齿釉质热释光研究"/>
    <x v="0"/>
    <s v="覃荣蓓"/>
    <s v="20131000821"/>
    <n v="2"/>
    <s v="李大伟/2201410028"/>
    <s v="胡超涌"/>
    <s v="教授"/>
    <n v="8000"/>
    <n v="2000"/>
    <n v="10000"/>
    <s v="航空、航天科学技术"/>
    <s v="哺乳动物牙齿釉质是一种比较难得的动物化石,研究的样品来自广西百色潭塘洞,是广西民族博物馆考古发掘所得。用于本次实验研究的样品共20个单位牙齿,4个象类,3个山羊,13个野猪,这些都是杂食动物的牙齿,它们生活在距今10--20万年左右。用热释光仪器对哺乳动物牙齿进行测试研究,根据其发光强度判断样品中有机质含量,与有孔虫反应海洋温度的原理类似,分析动物所处的环境。清洗前后两批实验数据的对比,判断可去除的有机质含量的多少。结合它的碳氧同位素组成,探讨曲线变化原因及对古环境的指示意义。"/>
  </r>
  <r>
    <n v="2016"/>
    <s v="湖北省"/>
    <s v="10491"/>
    <x v="70"/>
    <s v="201610491003"/>
    <s v="月球表面雨海纪以来的撞击坑平衡"/>
    <x v="0"/>
    <s v="王一尘"/>
    <s v="20131002414"/>
    <n v="2"/>
    <s v="陈昭旭/20131002130"/>
    <s v="肖智勇"/>
    <s v="教授"/>
    <n v="8000"/>
    <n v="2000"/>
    <n v="10000"/>
    <s v="航空、航天科学技术"/>
    <s v="雨海纪后月球表面进入相对稳定的时期（月面撞击坑密度与年龄成正相关）。此为撞击坑统计定年的理论基础。_x000d_    当撞击坑累积一定程度后,新的撞击作用将抹去之前形成的撞击坑,密度不再随着年龄而增加,达到撞击坑平衡。当某一月面达到平衡后,利用撞击坑大小-频率统计技术定年所得的年龄值比真实的模型值偏小。_x000d_    本研究计划统计与分析月球表面雨海纪以来的地质单元的撞击坑密度,精确地确定其平衡密度和直径。为以后的定年工作提供校正。_x000d_"/>
  </r>
  <r>
    <n v="2016"/>
    <s v="湖北省"/>
    <s v="10491"/>
    <x v="70"/>
    <s v="201610491004"/>
    <s v="山东省德州市临邑县农田重金属污染及其生态环境效应"/>
    <x v="0"/>
    <s v="宁勇强"/>
    <s v="20131001821"/>
    <n v="6"/>
    <s v="欧阳豪/20131004104,宋绍溥/20141002481,张震宇/20141002067,闫超阳/20141002469,方子晨/20131001358"/>
    <s v="刘金铃"/>
    <s v="副教授"/>
    <n v="8000"/>
    <n v="2000"/>
    <n v="10000"/>
    <s v="航空、航天科学技术"/>
    <s v="本项目拟选择德州市临邑县市为研究区，在污染工业区（例如德州市临邑县经济开发区）和非工业区，采集土壤和相关农作物样品，分析土壤的性质、土壤中重金属污染特点、污染水平（Cd、Cu、Pb、Ni、Zn、Cr等主要工业污染重金属元素）以及在农作物中的富集，研究德州市临邑县工业区的农田土壤母质组成、剖面结构、pH值、土壤质地、土壤有机质、重金属元素全量及其不同形态含量和分布规律，评估重金属对农田生态环境的影响.拟解决的关键问题为由污水灌溉引发的重金属农田生态环境效应。"/>
  </r>
  <r>
    <n v="2016"/>
    <s v="湖北省"/>
    <s v="10491"/>
    <x v="70"/>
    <s v="201610491005"/>
    <s v="华北北缘中古生代海陆变迁的大地构造学成因"/>
    <x v="0"/>
    <s v="张航川"/>
    <s v="20131003188"/>
    <n v="3"/>
    <s v="张族坤/20131002454,李哲/20131004350"/>
    <s v="徐亚军"/>
    <s v="副教授"/>
    <n v="8000"/>
    <n v="2000"/>
    <n v="10000"/>
    <s v="航空、航天科学技术"/>
    <s v="华北板块北缘在晚古生代经历了强烈的抬升,导致华北北缘奥陶纪碳酸盐沉积为主的地层转变为石炭纪之后的陆相碎屑岩沉积,中间缺失志留纪和泥盆纪的地层,清晰的记录了这次海陆变迁事件。本项目拟以北京周口店太平山南坡不整合面之上的碎屑岩为研究对象,通过详细的物源分析,结合地质背景资料,探讨导致海陆变迁的大地构造学成因。"/>
  </r>
  <r>
    <n v="2016"/>
    <s v="湖北省"/>
    <s v="10491"/>
    <x v="70"/>
    <s v="201610491006"/>
    <s v="北京周口店房山岩体榍石矿物化学及成因意义"/>
    <x v="0"/>
    <s v="卢文华"/>
    <s v="20131000484"/>
    <n v="4"/>
    <s v="李彦知/20131001787,薛尔堃/20131000670,马帅龙/20131002626,周南佳娃/20131001530"/>
    <s v="马昌前"/>
    <s v="教授"/>
    <n v="8000"/>
    <n v="2000"/>
    <n v="10000"/>
    <s v="航空、航天科学技术"/>
    <s v="北京周口店岩体是我校周口店实习的路线之一,但实习中我们仅重点关注岩体中的主要矿物,对其中的副矿物关注程度远不够,而实际的科学研究中,副矿物的研究对指示岩浆过程有重要意义。因此,我们选择周口店岩体中普遍存在的副矿物——榍石作为研究对象,希望能通过榍石矿物化学的研究,着重用比较的方法,探究其的成因机制,深化对深部岩浆作用过程和大陆动力学机制的理解。"/>
  </r>
  <r>
    <n v="2016"/>
    <s v="湖北省"/>
    <s v="10491"/>
    <x v="70"/>
    <s v="201610491007"/>
    <s v="滇西哀牢山剪切带中角闪质糜棱岩中角闪石微观构造特征、变形机制研究"/>
    <x v="0"/>
    <s v="刘建华"/>
    <s v="20131000998"/>
    <n v="4"/>
    <s v="黄吉尔/20131001521,丁宏雷/20131001843,周丁奎/20131001816"/>
    <s v="曹淑云"/>
    <s v="教授"/>
    <n v="8000"/>
    <n v="2000"/>
    <n v="10000"/>
    <s v="机械工程"/>
    <s v="角闪石是一种常见的造岩矿物,其变形行为及变形机制的研究对了解洋壳及中下地壳的流变性及流动表现起着重要作用。此外,各种矿物在变形过程中也由不同的变形机制控制着岩石的流变性和流动机制。为进一步地了解角闪质糜棱岩微观构造特征、变形机制及其流变意义,通过对滇西哀牢山剪切带中所取样品进行化学成分分析和显微与亚显微构造观察,分析角闪石在不同条件下的机械破裂、微破裂、晶内塑性形变和化学反应的具体特征。"/>
  </r>
  <r>
    <n v="2016"/>
    <s v="湖北省"/>
    <s v="10491"/>
    <x v="70"/>
    <s v="201610491008"/>
    <s v="湖北铜绿山不同深度矽卡岩形成条件的异同及找矿潜力研究_x000d_"/>
    <x v="0"/>
    <s v="佘加新"/>
    <s v="20131003782"/>
    <n v="4"/>
    <s v="宋振韬/20131001208,胡大龙/20131003810,苏建辉/20131004164"/>
    <s v="蒋少涌,徐耀明"/>
    <s v="教授,讲师"/>
    <n v="8000"/>
    <n v="2000"/>
    <n v="10000"/>
    <s v="航空、航天科学技术"/>
    <s v="在前人对浅部典型矽卡岩矿床研究的基础上,根据铜绿山深部钻孔揭露的地质特征,比较不同深度矽卡岩矿物组合的异同,通过地质温压计和包裹体特征比较不同深度矽卡岩形成的物理化学条件,针对矽卡岩型铁铜矿床建立退化蚀变矽卡岩阶段的氧逸度评价指标,研究矿质沉淀机制,探讨深部矽卡岩的形成条件以及深部找矿潜力,指导该区的找矿勘查工作部署。"/>
  </r>
  <r>
    <n v="2016"/>
    <s v="湖北省"/>
    <s v="10491"/>
    <x v="70"/>
    <s v="201610491009"/>
    <s v="南海中央海盆释光年代学研究"/>
    <x v="0"/>
    <s v="刘诗燚"/>
    <s v="20131000462"/>
    <n v="4"/>
    <s v="吴欣梦/20141000442,王国军/20131000533,胡亦潘/1201520800"/>
    <s v="姜涛"/>
    <s v="副教授"/>
    <n v="8000"/>
    <n v="2000"/>
    <n v="10000"/>
    <s v="航空、航天科学技术"/>
    <s v="通过对位于南中国海中央海盆的IODP349-U1431A钻孔所获取的高分辨率采样的深海沉积样品进行释光定年分析,在探索深海沉积物样品释光测年前处理及上机测试流程基础上,深入探讨将释光SGC方法应用于深海沉积物断代的可靠性及准确性,进而结合古生物和古地磁资料建立高精度年代地层格架,阐明南海中央海盆在晚更新世以来的古海洋和古气候演化特征。"/>
  </r>
  <r>
    <n v="2016"/>
    <s v="湖北省"/>
    <s v="10491"/>
    <x v="70"/>
    <s v="201610491010"/>
    <s v="太原西山煤田晚石炭-早二叠纪不同变质程度煤炭煤岩学特征与地震波速的关系"/>
    <x v="0"/>
    <s v="张宝"/>
    <s v="20131001201"/>
    <n v="4"/>
    <s v="党正/20131001305,崔政劼/20131000860,贾俊民/20131000866"/>
    <s v="荣辉"/>
    <s v="讲师"/>
    <n v="8000"/>
    <n v="2000"/>
    <n v="10000"/>
    <s v="航空、航天科学技术"/>
    <s v="岩石介质超声波测试技术是近30年发展起来的一种新技术。与静力学方法相比,超声波测试技术具有简便、快捷、可靠、经济及无破损。而在煤岩介质超声波测试技术研究领域,以往研究主要关注的重点是孔隙、密度、温压等对超声波波速的影响,而忽略了煤岩学特征对超声波速度的影响,致使煤层气储层及煤岩性质地震预测存在极大挑战性。本项目拟通过对太原西山煤田晚石炭-早二叠纪不同变质程度煤炭的煤岩组分和矿物成分等特征进行研究,建立煤岩学参数与地震波速之间的定量关系,为煤层气储层及煤岩性质地震预测提供重要依据。"/>
  </r>
  <r>
    <n v="2016"/>
    <s v="湖北省"/>
    <s v="10491"/>
    <x v="70"/>
    <s v="201610491011"/>
    <s v="三明治结构的PMMA@S电极的制备及电化学性能"/>
    <x v="0"/>
    <s v="邓超"/>
    <s v="20141003562"/>
    <n v="4"/>
    <s v="石玉玺/20141002896,邓超/20141003562,张耀强/20141004125,孙杨/1201420043"/>
    <s v="王圣平"/>
    <s v="教授"/>
    <n v="8000"/>
    <n v="2000"/>
    <n v="10000"/>
    <s v="航空、航天科学技术"/>
    <s v="锂硫电池,是由单质硫作为正极材料、金属锂作为负极材料的二次电池。其因高能量密度、低廉成本、绿色环保,被认为是现在最具研究价值和应用前景的高能量锂二次电池体系之一。然而,目前锂硫电池仍存在着一些亟待解决的问题,如循环寿命低、活性物质利用率低、硫电极材料及其放电产物导电性差等。我们的项目就是以PMMA包覆碳硫复合物,构建三明治结构,以减少多硫化物溶解在电解液中。并在实验过程中,探索最合适的PMMA粒径,从而达到提高电池电化学性能的目的。"/>
  </r>
  <r>
    <n v="2016"/>
    <s v="湖北省"/>
    <s v="10491"/>
    <x v="70"/>
    <s v="201610491012"/>
    <s v="溴化烷基咪唑离子液体在高岭土表面修饰中的保留动力学行为研究"/>
    <x v="0"/>
    <s v="李雨蒙"/>
    <s v="20141000874"/>
    <n v="4"/>
    <s v="匡伟兵/20141004019,王一行/20141002128,徐承宇/20151001535"/>
    <s v="吴秀玲"/>
    <s v="教授"/>
    <n v="8000"/>
    <n v="2000"/>
    <n v="10000"/>
    <s v="航空、航天科学技术"/>
    <s v="在持续低受热、与溶剂作用下,高岭土层间分子的脱嵌动力学对插层复合物的有效作用环境和其作为可控型催化剂载体的研究有着关键性作用,本项目以溴化烷基咪唑离子液体在高岭土表面修饰中的保留动力学行为为代表,系统地对高岭土层间缓慢脱嵌的动力学行为进行研究。"/>
  </r>
  <r>
    <n v="2016"/>
    <s v="湖北省"/>
    <s v="10491"/>
    <x v="70"/>
    <s v="201610491013"/>
    <s v="电沉积工艺制备氧化锌纳米阵列及其改性"/>
    <x v="0"/>
    <s v="吕祥舟"/>
    <s v="20141003968"/>
    <n v="4"/>
    <s v="张严/20141003805,陈俊杰/20141002043,刘凤翔/20141002665"/>
    <s v="王永钱,孟大维"/>
    <s v="副教授,教授"/>
    <n v="8000"/>
    <n v="2000"/>
    <n v="10000"/>
    <s v="航空、航天科学技术"/>
    <s v="ZnO具备良好的电学及光学性质,成为近几年来研究最多的半导体材料之一。电化学沉积操作简单,反应条件温和,并且能够使纳米ZnO定向生长。本项目申请拟在前期工作基础上,进一步研究电沉积时间、电解液浓度、电沉积电压、电沉积温度以及热处理温度对纳米ZnO阵列形貌的影响,分析一维ZnO纳米棒阵列的生长机理,并对制备的纳米ZnO阵列进行改性,以提高其电学及光学性能。"/>
  </r>
  <r>
    <n v="2016"/>
    <s v="湖北省"/>
    <s v="10491"/>
    <x v="70"/>
    <s v="201610491014"/>
    <s v="掺锰氧化钛纳米线的一步法合成及其催化降解性能研究"/>
    <x v="0"/>
    <s v="丁川"/>
    <s v="20141000917"/>
    <n v="3"/>
    <s v="王豆豆/20141002038,简琦/20141001823"/>
    <s v="高强"/>
    <s v="副教授"/>
    <n v="8000"/>
    <n v="2000"/>
    <n v="10000"/>
    <s v="航空、航天科学技术"/>
    <s v="本项目拟采用溶剂热法一步合成掺锰氧化钛纳米线,利用材料结构稳定、比表面大,且活性位点丰富等特性,实现对废水中有机污染物的高效清除。本项目的顺利开展,不仅将开发出一种制备锰掺杂氧化钛的新方法,而且为有机污染物的处理提供一条新的途径。"/>
  </r>
  <r>
    <n v="2016"/>
    <s v="湖北省"/>
    <s v="10491"/>
    <x v="70"/>
    <s v="201610491015"/>
    <s v="CaYAl3O7:Tb3+荧光粉的制备及其光学性能的研究"/>
    <x v="0"/>
    <s v="王迪"/>
    <s v="20141004108"/>
    <n v="4"/>
    <s v="谢聪/20141000839,柏林/20151002267,蔡杨/20141002181"/>
    <s v="孟大维"/>
    <s v="教授"/>
    <n v="8000"/>
    <n v="2000"/>
    <n v="10000"/>
    <s v="航空、航天科学技术"/>
    <s v="以铝酸盐为基质的荧光粉具有材料经济、制备工艺简单,发光强度高等优点,其中CaYAl3O7具有很好的物理和化学稳定性,可作为一种优良的荧光粉基质,而稀土离子由于其外层电子跃迁而具有丰富的发光颜色,由于Tb3+与Y3+及Ca2+半径相近,能够很好的掺杂进入CaYAl3O7晶格中,并且在其特征发光颜色绿光范围内发光强度高,纯度大,因此我们选用Tb3+为掺杂离子。此外,我们采用溶胶-凝胶法制备CaYAl3O7：Tb3+荧光粉,其具有合成条件简单,掺杂均匀及产物纯度高等优点。基于此,本团队计划用Tb3+作为掺杂离子"/>
  </r>
  <r>
    <n v="2016"/>
    <s v="湖北省"/>
    <s v="10491"/>
    <x v="70"/>
    <s v="201610491016"/>
    <s v="黑龙江鸡西硅线石莫来石化的研究"/>
    <x v="0"/>
    <s v="崔梦阳"/>
    <s v="20141000286"/>
    <n v="4"/>
    <s v="王川耀/20141000278,王斯羽/20141004211,任征宇/20131001800"/>
    <s v="沈毅"/>
    <s v="副教授"/>
    <n v="8000"/>
    <n v="2000"/>
    <n v="10000"/>
    <s v="航空、航天科学技术"/>
    <s v="传统的莫来石是由纯高岭土、铝钒土、焦宝石、石英等化工原料制成。耐火度及高温机械强度良较弱。而由资源丰富的硅线石合成的莫来石,可运用于耐火材料和高温工程材料等方面,故此项目有很强的商业推广前景。"/>
  </r>
  <r>
    <n v="2016"/>
    <s v="湖北省"/>
    <s v="10491"/>
    <x v="70"/>
    <s v="201610491017"/>
    <s v="钙钛矿负载型固体酸的制备、改性及应用研究"/>
    <x v="0"/>
    <s v="王卉"/>
    <s v="20141004260"/>
    <n v="4"/>
    <s v="许明亮/20141002062,李萍萍/20141002824,吕建航/20151000749"/>
    <s v="王君霞"/>
    <s v="副教授"/>
    <n v="8000"/>
    <n v="2000"/>
    <n v="10000"/>
    <s v="航空、航天科学技术"/>
    <s v="  SO42-/MxOy 型固体酸因其具有催化活性高、选择性好、制备方法简单、不污染环境、不腐蚀设备、可重复使用等优点而备受关注。目前研究较多的SO42-/MxOy型固体酸主要包括SO42-/ZrO2、SO42-/TiO2、SO42-/SnO2等体系,但其依然存在重复使用稳定性较差,结构不稳定,在改性过程中MxOy晶型易变等不足。针对此不足,本项目拟将结构稳定的钙钛矿氧化物作为固体酸的基体,并以SO42-为促进剂,成功合成一系列比表面积大、分散性好、催化活性高、重复使用性好的SO42-/ABO3（A=La"/>
  </r>
  <r>
    <n v="2016"/>
    <s v="湖北省"/>
    <s v="10491"/>
    <x v="70"/>
    <s v="201610491018"/>
    <s v="浙江长兴煤山古、中生代之交高分辨率地层汞含量分析及其古环境重建"/>
    <x v="0"/>
    <s v="李杰"/>
    <s v="20131002715"/>
    <n v="3"/>
    <s v="王全/20141002069,王富康/20131004190,罗文哲/20141003889"/>
    <s v="曹菱,杨浩"/>
    <s v="副教授,讲师"/>
    <n v="8000"/>
    <n v="2000"/>
    <n v="10000"/>
    <s v="航空、航天科学技术"/>
    <s v="本项目基于煤山剖面不同岩性的样品,建立适应不同岩性样品汞含量测试方法； 对汞含量极低的样品进行预富集实验研究,对汞含量太高的样品,重建校正曲线,以提高测试精度。系统地采集研究区域高分辨率的岩石样品对其中汞含量进行检测,并恢复它们在晚二叠世至中三叠世的含量变化趋势。配合其它已发表的碳、硫同位素结果,探讨该时期华南不同相区中汞含量组成与古海洋化学条件的变化以及主要生物事件之间的耦合关系"/>
  </r>
  <r>
    <n v="2016"/>
    <s v="湖北省"/>
    <s v="10491"/>
    <x v="70"/>
    <s v="201610491019"/>
    <s v="卟啉类化合物在催化环氧化合物固定二氧化碳中的应用"/>
    <x v="0"/>
    <s v="赵芷菡"/>
    <s v="20131000201"/>
    <n v="4"/>
    <s v="陈坤/20131003483,姜峰/20131003336,胡明/20131003530"/>
    <s v="柯汉忠"/>
    <s v="教授,博士生导师"/>
    <n v="8000"/>
    <n v="2000"/>
    <n v="10000"/>
    <s v="航空、航天科学技术"/>
    <s v="随着化石能源的广泛使用,环境中CO2 含量日益增多,温室效应日益严峻,所以就需要我们寻找一种高效、廉价固定CO2的方法。卟啉是植物叶绿素进行光合作用固定CO2  的重要催化剂,各国研究表明卟啉类化合物,由于存在多个金属活性位点,能够高效催化CO2 转化为有机化合物。"/>
  </r>
  <r>
    <n v="2016"/>
    <s v="湖北省"/>
    <s v="10491"/>
    <x v="70"/>
    <s v="201610491020"/>
    <s v="模拟月壤制备和室内试验"/>
    <x v="0"/>
    <s v="刘新宇"/>
    <s v="20131001221"/>
    <n v="1"/>
    <s v="李昺/20131002656"/>
    <s v="林彤"/>
    <s v="教授"/>
    <n v="8000"/>
    <n v="2000"/>
    <n v="10000"/>
    <s v="航空、航天科学技术"/>
    <s v="我国探月工程第三期工程目标是月面巡视勘察与采样返回。因月球真空和低重力环境等原因,取样难度较大。模拟月壤先期研究工作已取得初步成果。本项目旨在研究如何制备在物理及力学性质上更接近真实月壤的模拟月壤,通过选择合理材料、制备方式和室内试验等方法,研究与真实月壤在物理及力学性质等效的模拟月壤,为后续工作提供一定参考。"/>
  </r>
  <r>
    <n v="2016"/>
    <s v="湖北省"/>
    <s v="10491"/>
    <x v="70"/>
    <s v="201610491021"/>
    <s v="基于Kozeny-Garman方程的渗透系数与孔隙比和比表面积关系研究"/>
    <x v="0"/>
    <s v="康建宇"/>
    <s v="20131000856"/>
    <n v="3"/>
    <s v="李德贤/20131000743,王德斌/20131001879"/>
    <s v="任兴伟"/>
    <s v="讲师"/>
    <n v="8000"/>
    <n v="2000"/>
    <n v="10000"/>
    <s v="电子与通信技术"/>
    <s v="渗透系数是描述多孔介质的渗流过程、变形过程、碳氢水合物开采、深埋核废料防渗等众多岩土、地质工程问题的最重要的参数之一。然而,如何准确预测渗透系数却是一直以来悬而未决的难题,亟需深入研究。本项目拟在已有的大量试验数据的基础上,针对目前Kozeny-Carman方程难以用于细颗粒土的问题,本项目通过理论模型和室内试验,研究多孔介质的比表面积、孔隙比、孔径几何形态等对渗透系数的影响,以期建立一个可满足粗、细颗粒介质的预测模型。"/>
  </r>
  <r>
    <n v="2016"/>
    <s v="湖北省"/>
    <s v="10491"/>
    <x v="70"/>
    <s v="201610491022"/>
    <s v="冻融循环作用下岩体结构面强度劣化规律研究"/>
    <x v="0"/>
    <s v="芮圣洁"/>
    <n v="20131001430"/>
    <n v="4"/>
    <s v="徐泽宇/20131001522,滑笑笑/20131002276,明胜/20131003310"/>
    <s v="罗学东"/>
    <s v="副教授"/>
    <n v="8000"/>
    <n v="2000"/>
    <n v="10000"/>
    <s v="航空、航天科学技术"/>
    <s v="研究在不同冻融循环次数和冻融循环温度的条件下,岩体结构面强度的变化规律,进而揭示其劣化机理。研究冻融循环作用下结构面劣化机理,能揭示寒区岩体发生崩塌和滑坡的力学原因,为防治寒区自然灾害,边坡稳定性分析以及寒区工程建设提供科学依据。"/>
  </r>
  <r>
    <n v="2016"/>
    <s v="湖北省"/>
    <s v="10491"/>
    <x v="70"/>
    <s v="201610491023"/>
    <s v="高耐磨性电镀金刚钻头胎体材料的大功率超声辅助制备"/>
    <x v="0"/>
    <s v="杨晓伟"/>
    <s v="20141002680"/>
    <n v="4"/>
    <s v="杨晓伟/20141002680,周婷/20141002051,殷欣/20141003283,胡勇/20141003681"/>
    <s v="潘秉锁"/>
    <s v="副教授"/>
    <n v="8000"/>
    <n v="2000"/>
    <n v="10000"/>
    <s v="航空、航天科学技术"/>
    <s v="针对目前电镀金刚石钻头在强研磨性地层中使用寿命超短的问题,本项目以大功率密度超声波辐射为辅助,进行高耐磨性金刚石钻头胎体材料的制备和表征研究。主要研究超声波频率、功率密度对Ni-W耐磨合金沉积工艺和镀层中钨含量的影响；在超声辅助条件下,研究镀液组份、pH值、镀液温度对合金沉积的影响,并研究镀层硬度、耐磨性、成分结构的变化规律；研究高耐磨性胎体金刚石钻头在钻进强研磨性地层中的技术指标及磨损机理。"/>
  </r>
  <r>
    <n v="2016"/>
    <s v="湖北省"/>
    <s v="10491"/>
    <x v="70"/>
    <s v="201610491024"/>
    <s v="基于承压板模型试验的软硬相间地层地基系数确定方法与抗滑桩优化设计研究"/>
    <x v="0"/>
    <s v="杨垚"/>
    <s v="20131003903"/>
    <n v="2"/>
    <s v="刘铨/20131003890,吴海颖/20131001314"/>
    <s v="李长冬"/>
    <s v="副教授"/>
    <n v="8000"/>
    <n v="2000"/>
    <n v="10000"/>
    <s v="航空、航天科学技术"/>
    <s v="该项目在基于三峡库区侏罗系软硬相间地层原位承压板试验的基础上，构建室内承压板试验物理模型装置，利用承压板模型试验测定软硬相间地层的地基系数，克服了规范中经验取值过程中的人为随意性，使多层复合地基滑床的地基系数测定更精确、取值更。并对地基系数与抗滑桩受力关系的定性定量研究，使抗滑桩的受力特征更加清晰明确。针对三峡库区软硬相间地层滑坡治理，通过对地基系数与抗滑桩受力机制的研究，进一步优化抗滑桩设计方案。"/>
  </r>
  <r>
    <n v="2016"/>
    <s v="湖北省"/>
    <s v="10491"/>
    <x v="70"/>
    <s v="201610491025"/>
    <s v="武汉“海绵城市”新一代城市雨洪管理设计"/>
    <x v="0"/>
    <s v="黄硕"/>
    <s v="20131003908"/>
    <n v="4"/>
    <s v="黄硕/20131003908,齐玉萌/20131004093,苏雪雪/20131001377,谭清苗/20131003932"/>
    <s v="马保松"/>
    <s v="教授"/>
    <n v="8000"/>
    <n v="2000"/>
    <n v="10000"/>
    <s v="航空、航天科学技术"/>
    <s v="内涝是目前为止武汉最为严重的城市问题之一,每年梅雨季节的城市内涝已经严重影响到了武汉的交通、经济、市民安全等各方各面,因此防治城市内涝刻不容缓。本项目秉承着“海绵城市”的概念,运用低影响开发理念,改变传统城市建大管子、以快排为主的雨水处理方式,借助自然力量排水,“源头分散”、“慢排缓释”,就近收集、存储、渗透、净化雨水,让城市如同生态“海绵”般舒畅地“呼吸吐纳”实现雨水在城市中自然地迁徙与净化。"/>
  </r>
  <r>
    <n v="2016"/>
    <s v="湖北省"/>
    <s v="10491"/>
    <x v="70"/>
    <s v="201610491026"/>
    <s v="从地震背景噪声中提取体波经验格林函数初步研究"/>
    <x v="0"/>
    <s v="陈亮"/>
    <s v="20131004480"/>
    <n v="5"/>
    <s v="陈亮/20131004480,施伟刚/20131001450,程琦越/20131001303,任凤茹/20131004235,周博文/20131003646"/>
    <s v="罗银河"/>
    <s v="教授"/>
    <n v="8000"/>
    <n v="2000"/>
    <n v="10000"/>
    <s v="环境科学技术及资源科学技术"/>
    <s v="基于背景噪声的地震方法发展迅速,已广泛应用于全球和区域地球内部结构研究。由于传统地震勘探方法对于环境噪声以及适用范围的局限性,开发新的抗干扰高效率的地震勘探方向势在必行。本项目将进行从背景噪声中提取体波信息并获取经验格林函数若干关键问题的研究。"/>
  </r>
  <r>
    <n v="2016"/>
    <s v="湖北省"/>
    <s v="10491"/>
    <x v="70"/>
    <s v="201610491027"/>
    <s v="同步源激发及波场分离技术研究"/>
    <x v="0"/>
    <s v="张星宇"/>
    <s v="20131003547"/>
    <n v="4"/>
    <s v="张立/20131003594,梁媛/20131003321,刘国良/20131000143"/>
    <s v="顾汉明"/>
    <s v="教授"/>
    <n v="8000"/>
    <n v="2000"/>
    <n v="10000"/>
    <s v="管理学"/>
    <s v="海上常规单炮激发方式直接导致了野外采集的低效率性,野外采集和室内数据处理非常耗时,严重制约着地震勘探技术的发展。多源同步激发在采集方面可以提高采集效率、降低采集成本,还可以有利于采集宽方位地震资料,有效提高深水地震勘探资料的品质。本项目目标是发展一套适用于海上多源同步激发的正演模拟与波场分离理论,研究内容包括任意观测系统下多源地震波场正演模拟,多源波场数据分离技术。"/>
  </r>
  <r>
    <n v="2016"/>
    <s v="湖北省"/>
    <s v="10491"/>
    <x v="70"/>
    <s v="201610491028"/>
    <s v="高层建筑玻璃清洁机器人的设计与研究"/>
    <x v="0"/>
    <s v="胡著"/>
    <s v="20131001414"/>
    <n v="4"/>
    <s v="林可/20131003210,刘亚凡/20131002761,王静婷/20131001591"/>
    <s v="丁华锋"/>
    <s v="教授"/>
    <n v="8000"/>
    <n v="2000"/>
    <n v="10000"/>
    <s v="环境科学技术及资源科学技术"/>
    <s v="随着现代城市化进程的加快,特别是高层建筑的兴起,以玻璃幕墙为代表的壁面结构逐渐演绎为华丽的“城市外衣”。由于建筑物结构不一,高空操作难度大等原因,使得高层建筑的玻璃幕墙清洁工作变得非常繁杂。并且在社会日益发达的今天,人们对生命的珍惜达到前所未有的高度,所以急需一款产品来解决此问题。目前,市面上还没有非常成熟的产品。为此,本团队依托专业优势,结合自身兴趣,开展此项研究,希望通过我们的设计研究能够为高空玻璃幕墙的清洁提供更好的解决方案。"/>
  </r>
  <r>
    <n v="2016"/>
    <s v="湖北省"/>
    <s v="10491"/>
    <x v="70"/>
    <s v="201610491029"/>
    <s v="井下声波定位系统研究"/>
    <x v="0"/>
    <s v="张玉康"/>
    <s v="20131002229"/>
    <n v="3"/>
    <s v="张玉康/20131002229,杨咸庆/20131001393,张浩/20131002357"/>
    <s v="王家豪"/>
    <s v="讲师"/>
    <n v="8000"/>
    <n v="2000"/>
    <n v="10000"/>
    <s v="航空、航天科学技术"/>
    <s v="随着社会经济的高速发展,我国对矿产资源需求快速增长,采矿力度也随之增大。但由于个别开采企业超范围开采,且作业设备与工艺相对落后,管理水平欠缺等,造成矿山事故及地质灾害事件频繁发生,给环境及社会稳定造成很大的影响。_x000d_本项目就是为了研究一套可靠、实用的井下人员定位系统的方法和技术,可以快速获取地下矿井被困人员的具体位置,为地面的搜救工作带来极大的方便,并能节省时间,将人员损失降到最小。"/>
  </r>
  <r>
    <n v="2016"/>
    <s v="湖北省"/>
    <s v="10491"/>
    <x v="70"/>
    <s v="201610491030"/>
    <s v="制度因素对中小商业银行柜面业务风险影响的研究"/>
    <x v="0"/>
    <s v="郭盼亭"/>
    <s v="20131002623"/>
    <n v="3"/>
    <s v="刘晓彤/20131002119,张文婧/20131004047"/>
    <s v="傅振仪"/>
    <s v="讲师"/>
    <n v="8000"/>
    <n v="2000"/>
    <n v="10000"/>
    <s v="航空、航天科学技术"/>
    <s v="近年银行柜面业务成为银行业务风险的重灾区,而柜面业务操作人员的行为是影响柜面业务风险的重要因素。本项目针对我国中小商业银行柜面业务操作人员管理制度与柜面业务风险的关系进行研究,首先有效识别中小商业银行不同成因的柜面业务风险,然后重点分析操作人员管理制度对操作人员行为的影响,进而分析操作人员行为对柜面业务风险的影响,建立回归模型定量分析这两个层次的影响,从而对操作人员管理制度的完善提出合理化建议。"/>
  </r>
  <r>
    <n v="2016"/>
    <s v="湖北省"/>
    <s v="10491"/>
    <x v="70"/>
    <s v="201610491031"/>
    <s v="国内外矿山环境政策比较研究"/>
    <x v="0"/>
    <s v="刘侗一"/>
    <s v="20141002926"/>
    <n v="2"/>
    <s v="刘程/20131003823,刘永志/20141002329"/>
    <s v="齐睿"/>
    <s v="副教授"/>
    <n v="8000"/>
    <n v="2000"/>
    <n v="10000"/>
    <s v="环境科学技术及资源科学技术"/>
    <s v="矿产资源是重要的自然资源,它是社会生产发展的重要物质基础。但其不合理开发对资源环境造成了严重破坏。近年来有关部门制定了一系列矿山环境政策,并制定了绿色矿山建设规划,但政策效果并不能令人满意。为平稳有序推进绿色矿山建设,需尽快结合国外经验和我国国情,建立系统、有效的相关税费激励和管理政策。本研究尝试在系统比较不同国家矿山环境政策体系、沿革和制度环境的基础上,综合评价政策成效,并用计算机仿真技术分析政策作用机理和优化路径,以期能为完善我国矿山环境政策提供参考和借鉴。"/>
  </r>
  <r>
    <n v="2016"/>
    <s v="湖北省"/>
    <s v="10491"/>
    <x v="70"/>
    <s v="201610491032"/>
    <s v="基于自发性地理信息的城市形态和功能分类研究"/>
    <x v="0"/>
    <s v="郑卓"/>
    <s v="20141003767"/>
    <n v="3"/>
    <s v="张小双/20141004445,杨帆/20141002880"/>
    <s v="方芳"/>
    <s v="副教授"/>
    <n v="8000"/>
    <n v="2000"/>
    <n v="10000"/>
    <s v="电子与通信技术"/>
    <s v="随着Web2.0技术的发展、社交网络媒体的普及和地理信息系统（GIS）应用的推广,自发性地理信息（VGI）的快速兴起,为研究城市形态和功能提供了一个新的概念、方法。与传统研究方法相比,其主要突破：其一是在时间和空间两个维度上对城市主要要素（人口、交通、环境等）提供更精细的表述；其二是改善对居民与空间交互的因果解释能力,即构建基于个体/群体的居民行为、逻辑链条。因此这种新型的方法展示了如何对社会化媒体,轨迹,交通数据进行分析,从以捕捉城市的形态和功能不断变化的性质这一新的视角。"/>
  </r>
  <r>
    <n v="2016"/>
    <s v="湖北省"/>
    <s v="10491"/>
    <x v="70"/>
    <s v="201610491033"/>
    <s v="基于Nanocubes的时空大数据地图可视化方法研究"/>
    <x v="0"/>
    <s v="杨帆"/>
    <s v="20141002880"/>
    <n v="2"/>
    <s v="高婕/20141002574"/>
    <s v="关庆锋"/>
    <s v="教授"/>
    <n v="8000"/>
    <n v="2000"/>
    <n v="10000"/>
    <s v="信息与系统科学相关工程与技术"/>
    <s v="利用Nanocubes的数据组织形式和数据可视化方法,针对时空大数据的特点,研发web环境下快速可靠的时空大数据地图可视化方法与技术,提供给用户便捷高效直观的时空数据可视化服务"/>
  </r>
  <r>
    <n v="2016"/>
    <s v="湖北省"/>
    <s v="10491"/>
    <x v="70"/>
    <s v="201610491034"/>
    <s v="基于手绘草图的空间信息检索技术研究"/>
    <x v="0"/>
    <s v="朱榕榕"/>
    <s v="20131002470"/>
    <n v="3"/>
    <s v="吕子茵/20131004023,刘建宇/20131003661"/>
    <s v="陈占龙"/>
    <s v="副教授"/>
    <n v="8000"/>
    <n v="2000"/>
    <n v="10000"/>
    <s v="机械工程"/>
    <s v="该项目将基于内容的多媒体数据检索方法引入空间数据检索领域,以基于样例的空间信息检索技术为基本理论指导,结合空间地理语义属性信息及相对位置信息,以方向关系及拓扑关系两个方面进行空间信息相似度度量方法研究,由此构建草图空间智能检索模型。使得更多的普通用户可以更接近对空间数据理解的方式进行查询。"/>
  </r>
  <r>
    <n v="2016"/>
    <s v="湖北省"/>
    <s v="10491"/>
    <x v="70"/>
    <s v="201610491035"/>
    <s v="基于移动设备与PC信息同步交互的应用研究"/>
    <x v="0"/>
    <s v="吴子鸿"/>
    <s v="20141002648"/>
    <n v="4"/>
    <s v="周宇明/20141003340,赵志强/20141001979,朱旭栋/20141001149"/>
    <s v="杨林"/>
    <s v="讲师"/>
    <n v="8000"/>
    <n v="2000"/>
    <n v="10000"/>
    <s v="计算机科学技术"/>
    <s v="项目研究的目的是实现移动设备（基于android等操作系统）与PC端(windows、os x)的互联,使人们在专注于PC时无需过多的注意移动设备上的通知,并在移动设备新消息弹出时在PC端提醒人们未阅读的消息通知,并允许在PC上直接进行所需的操作,提供一种更为专注的体验,减少移动设备与PC的使用转换。_x000d_项目将为解决现阶段的年轻人群体由于忙于电脑上的工作、娱乐等活动而预防或提醒手机上的漏读重要会话通知、减少频繁的进行移动设备与PC端操作的转换操作,必要时可解决由于匆忙出门办公而忘记携带手机从而无法获取手机上"/>
  </r>
  <r>
    <n v="2016"/>
    <s v="湖北省"/>
    <s v="10491"/>
    <x v="70"/>
    <s v="201610491036"/>
    <s v="高精度地电仪的研发在地震监测的应用"/>
    <x v="0"/>
    <s v="阳德华"/>
    <s v="20131000763"/>
    <n v="4"/>
    <s v="吕大顺/20131000666,刘佳奇/20131000911,李飞/20131000997"/>
    <s v="杜秋姣"/>
    <s v="副教授"/>
    <n v="8000"/>
    <n v="2000"/>
    <n v="10000"/>
    <s v="电子与通信技术"/>
    <s v="项目前期研究和实验表明,对地电场和地电阻率进行实地检测,有可能开展一条探索物理监测预警地震的新途径。所以研制地电监测系统,扩展观测台网,以便充分利用目前我国周边大震频发所提供的“天然实验室”,以期得到地电场的前兆现象。项目重点是研制出高精度、高灵敏度和强抗干扰性的地电监测装置,同时探寻布级、埋深等影响因素,从而对地震监测预警开展创新探索研究,力争为我国地震预报决策部门提供有物理依据的有用信息。"/>
  </r>
  <r>
    <n v="2016"/>
    <s v="湖北省"/>
    <s v="10491"/>
    <x v="70"/>
    <s v="201610491037"/>
    <s v="研制一种新型多功能救生冲锋衣"/>
    <x v="0"/>
    <s v="姚年豪"/>
    <s v="20131002187"/>
    <n v="4"/>
    <s v="徐世杰/20131003478,方晨/20131001375,张文渺/20131002335"/>
    <s v="刘华荣,陈晓鹂"/>
    <s v="讲师,讲师"/>
    <n v="8000"/>
    <n v="2000"/>
    <n v="10000"/>
    <s v="机械工程"/>
    <s v="该项目突破了以往的冲锋衣的功能的单一性,项目的设计在保证了冲锋衣不改变原本基本属性基础上,我们将在新型冲锋衣附加上应对多种户外险境的救生功能,并对老式冲锋衣进行改进改良设计。"/>
  </r>
  <r>
    <n v="2016"/>
    <s v="湖北省"/>
    <s v="10491"/>
    <x v="70"/>
    <s v="201610491038"/>
    <s v="生态文明视角下新环保法执行力问题研究"/>
    <x v="0"/>
    <s v="陈健成"/>
    <s v="20131000411"/>
    <n v="3"/>
    <s v="任沫蓉/20131001182,莫有恒/20131000407"/>
    <s v="黄德林"/>
    <s v="教授,博士生导师"/>
    <n v="8000"/>
    <n v="2000"/>
    <n v="10000"/>
    <s v="电子与通信技术"/>
    <s v="目前多数研究局限于对新《环保法》的解读或新《环保法》实施过程中存在的问题,对提高新《环保法》执行力的研究较少。本课题立足于生态文明观的视角,为提高新《环保法》的执行力提供建议。"/>
  </r>
  <r>
    <n v="2016"/>
    <s v="湖北省"/>
    <s v="10491"/>
    <x v="70"/>
    <s v="201610491039"/>
    <s v="我国秸秆焚烧治理的国家权力配置问题研究——以湖北省为例"/>
    <x v="0"/>
    <s v="杨利英"/>
    <s v="20131002805"/>
    <n v="3"/>
    <s v="胡奇峰/20131003074,何皓/20131003063"/>
    <s v="宦吉娥"/>
    <s v="副教授"/>
    <n v="8000"/>
    <n v="2000"/>
    <n v="10000"/>
    <s v="电子与通信技术"/>
    <s v="秸秆焚烧危害极大,但政府屡禁不止。究其原因,是治理秸秆焚烧问题时相关法律依据,如《环境保护法》、《大气污染防治法》、《秸秆焚烧和综合利用管理办法》以及地方性法规对有效治理秸秆焚烧时权力的配置出现了混乱、缺失的状况,致使除环保部门外的其他部门治理权限缺失或不对接。本项目主要是设计并完善相关制度体系,合理有效地配置国家权力,满足客观需求与社会需求,有效实现秸秆禁烧,达到保护环境和节约能源的目的。"/>
  </r>
  <r>
    <n v="2016"/>
    <s v="湖北省"/>
    <s v="10491"/>
    <x v="70"/>
    <s v="201610491040"/>
    <s v="湖北秭归寒武系底界粘土岩的LA-ICP-MS锆石U-Pb年龄及其地质意义"/>
    <x v="0"/>
    <s v="陈灿"/>
    <s v="20131003920"/>
    <n v="3"/>
    <s v="甘正勤/20131000844,崔丹丹/20131002641"/>
    <s v="冯庆来"/>
    <s v="教授"/>
    <n v="8000"/>
    <n v="2000"/>
    <n v="10000"/>
    <s v="电子与通信技术"/>
    <s v="火成粘土岩的研究在古火山活动和古构造、地层对比及预测成矿带方面具有重要意义。本项目以湖北秭归下寒武统水井沱底部粘土岩为研究对象,对其岩石学、矿物学及地球化学特征进行研究,弄清其火山岩特征、原始岩浆性质及产出的构造背景,测定LA-ICP-MS锆石U-Pb年龄,并在区域上与滇黔地区同时期的火成粘土岩进行对比研究。对扬子地台下寒武统的精细时间框架的建立及华南寒武系-前寒武系界限的确定具有重要的借鉴意义。"/>
  </r>
  <r>
    <n v="2016"/>
    <s v="湖北省"/>
    <s v="10491"/>
    <x v="70"/>
    <s v="201610491041"/>
    <s v="变化磁场中趋磁细菌的行为学研究"/>
    <x v="0"/>
    <s v="于鑫"/>
    <s v="20131004189"/>
    <n v="1"/>
    <s v=""/>
    <s v="刘庆生"/>
    <s v="教授"/>
    <n v="8000"/>
    <n v="2000"/>
    <n v="10000"/>
    <s v="工程与技术科学基础学科"/>
    <s v="本项目以探讨趋磁细菌响应地磁场变化的机制为目的,通过变化磁场中趋磁细菌的行为学观测和模拟分析,最终建立趋磁细菌在变化磁场中行为的数学模型。该研究对理解趋磁细菌的运动方式、趋磁细菌与环境的关系、地球生物与地球磁场间的相互作用等具有实践意义。"/>
  </r>
  <r>
    <n v="2016"/>
    <s v="湖北省"/>
    <s v="10491"/>
    <x v="70"/>
    <s v="201610491042"/>
    <s v="特殊编码高精度地电测试系统研究"/>
    <x v="0"/>
    <s v="李云龙"/>
    <s v="20141003131"/>
    <n v="4"/>
    <s v="宋佳兵/20141002590,张鼎/20141004194,仲佳慧/20141002375"/>
    <s v="董浩斌"/>
    <s v="教授"/>
    <n v="8000"/>
    <n v="2000"/>
    <n v="10000"/>
    <s v="机械工程"/>
    <s v="针对现今环境日益复杂,背景干扰日益增大,而现有电法仪器抗干扰能力不足的问题,本课题将以交流电阻率法为基础,学习特殊编码的相关辨识与电法勘探相结合的理论知识,研究一种基于特殊编码的高精度地电测试系统,系统采用m序列伪随机信号进行交流激发,运用FFT、互相关算法进行数据处理,最终完成对地电阻率的高精度辨识。"/>
  </r>
  <r>
    <n v="2016"/>
    <s v="湖北省"/>
    <s v="10491"/>
    <x v="70"/>
    <s v="201610491043"/>
    <s v="基于太阳能的野外地质仪器大功率电源系统研制"/>
    <x v="0"/>
    <s v="毕乐宇"/>
    <n v="20141002582"/>
    <n v="4"/>
    <s v="毕乐宇/20141002582,王锦博/20141003115,赵超超/20141002855,李景钊/20141002322"/>
    <s v="王广君"/>
    <s v="教授"/>
    <n v="8000"/>
    <n v="2000"/>
    <n v="10000"/>
    <s v="航空、航天科学技术"/>
    <s v="地质勘探仪器在野外作业时，常常需要持续稳定的大功率电源系统，而常用的电源系统体积大，不便于携带，同时面临电能不断消耗问题。本项目拟采用超级电容升压储能稳压技术提供大功率输出，利用太阳能电池补充蓄电池能量消耗。首先设计快速升压逆变充电电路对超级电容进行充电储能；然后设计调压稳压电路保证输出电压无谐波；最后利用太阳能电池对蓄电池能量消耗进行补充。研制成果可广泛应用于野外地质勘探中。"/>
  </r>
  <r>
    <n v="2016"/>
    <s v="湖北省"/>
    <s v="10491"/>
    <x v="70"/>
    <s v="201610491044"/>
    <s v="高光谱遥感无人直升机的全自主飞行控制系统研究"/>
    <x v="0"/>
    <s v="夏禹"/>
    <n v="20151000910"/>
    <n v="5"/>
    <s v="郑耀煌/20131000481,范业鑫/20151002303,孙中博/20151002304,杨帆/20141003785"/>
    <s v="陈鑫,刘振焘"/>
    <s v="副教授,讲师"/>
    <n v="8000"/>
    <n v="2000"/>
    <n v="10000"/>
    <s v="电子与通信技术"/>
    <s v="本项目拟采用超级电容升压储能稳压技术提供大功率输出，利用太阳能电池补充蓄电池能量消耗。首先设计快速升压逆变充电电路对超级电容进行充电储能；然后设计调压稳压电路保证输出电压无谐波；最后利用太阳能电池对蓄电池能量消耗进行补充。研制成果可广泛应用于野外地质勘探中。"/>
  </r>
  <r>
    <n v="2016"/>
    <s v="湖北省"/>
    <s v="10491"/>
    <x v="70"/>
    <s v="201610491045"/>
    <s v="海洋质子旋进传感器研究"/>
    <x v="0"/>
    <s v="乔飞飞"/>
    <s v="20141002567"/>
    <n v="3"/>
    <s v="乔飞飞/20141002567,霍治帆/20141003108,周志力/20141004242"/>
    <s v="葛健"/>
    <s v="讲师"/>
    <n v="8000"/>
    <n v="2000"/>
    <n v="10000"/>
    <s v="机械工程"/>
    <s v="目前陆地磁场传感器已经比较成熟,但是国内海洋磁力仪的测量精度与效率都不高。在海水波动以及传感器远距离传输情况下能够实现稳定精确的测量,必须要对海洋质子旋进式磁场传感器进行研究,了解其测量原理,根据干扰的来源和组成改善传感器的测量方法,增强其抗干扰能力和精度。针对这些问题,本项目要从高精度差分接收线圈的设计、弱磁传感器抗干扰技术及拖鱼平台可靠性设计来进行传感器的研究"/>
  </r>
  <r>
    <n v="2016"/>
    <s v="湖北省"/>
    <s v="10491"/>
    <x v="70"/>
    <s v="201610491046"/>
    <s v="青学教育咨询管理有限公司"/>
    <x v="2"/>
    <s v="仝德富"/>
    <s v="20141002725"/>
    <n v="6"/>
    <s v="李丁/20141002234,胡涛/20141003537,葛佩/20141002762,邱煜/20141003311,李卉/20131002803"/>
    <s v="江广长,张华"/>
    <s v="讲师,讲师"/>
    <n v="30000"/>
    <n v="20000"/>
    <n v="50000"/>
    <s v="材料科学"/>
    <s v="武汉市青学教育咨询管理有限公司是由大学生团队创立创办,独立营运的教育培训机构,前期主要从事于暑期小初高辅导培训,自2012年开办以来,已成功开办4期,累计培训人数达600余人,累计营业额60万余元。青学教育采取大学生、应届高考状元及高分考生独特的授课模式,结合参补学生特点,有针对性匹配教师和选取教学内容,并独创《状元笔记》系列丛书。"/>
  </r>
  <r>
    <n v="2016"/>
    <s v="湖北省"/>
    <s v="10491"/>
    <x v="70"/>
    <s v="201610491047"/>
    <s v="逐梦青春--财务我帮你APP"/>
    <x v="2"/>
    <s v="张晓鹏"/>
    <s v="20131001296"/>
    <n v="10"/>
    <s v="罗钰莹/20131000812,王甜甜/20131002173,宁静/20131001283,洪梅杰/20131002804,宋殷媛/20131003075,吕飞/20131003751,宋小晴/20131002667,李国钦/20131002272,刘芯荧/20131000589"/>
    <s v="刘慧玲"/>
    <s v="副教授"/>
    <n v="30000"/>
    <n v="20000"/>
    <n v="50000"/>
    <s v="航空、航天科学技术"/>
    <s v="本项目开发了互联网金融的电脑手机两用辅助此物系统，是供在校大学生学习的一款专用软件。该软件能够帮助学习财务专业的学生便捷地查找理解公式，省去计算过程所耗费的时间。是一种新型教学模式的探索。"/>
  </r>
  <r>
    <n v="2016"/>
    <s v="湖北省"/>
    <s v="10491"/>
    <x v="70"/>
    <s v="201610491048"/>
    <s v="武汉映树文化传媒有限公司"/>
    <x v="2"/>
    <s v="王子豪"/>
    <s v="20121000056"/>
    <n v="4"/>
    <s v="王涛/20131004599,师仪/20131001195,许文靖/20141002335"/>
    <s v="向龙斌"/>
    <s v="教授"/>
    <n v="30000"/>
    <n v="20000"/>
    <n v="50000"/>
    <s v="电子与通信技术"/>
    <s v="映树传媒将整合高校资源,在高校中形成一种“前公司后培训”的模式。通过接受大量的高校视频拍摄或制作,为软件培训提供大量可制作项目。让学员在实践中学习。培训结业的学员也可以为公司提供强有力的技术源头和劳动力源头。"/>
  </r>
  <r>
    <n v="2016"/>
    <s v="湖北省"/>
    <s v="10491"/>
    <x v="70"/>
    <s v="201610491049"/>
    <s v="Onedream创业团队"/>
    <x v="1"/>
    <s v="张  沫"/>
    <s v="20121002504"/>
    <n v="4"/>
    <s v="李阳/20141003220,赵健楠/20141002409,巩学鹏/20141002439"/>
    <s v="朱冬元"/>
    <s v="教授"/>
    <n v="5000"/>
    <n v="0"/>
    <n v="5000"/>
    <s v="能源科学技术"/>
    <s v="专注于创建校园二手物品交易的平台，充分回收利用各种物品，在满足出售人与购买者的利益的同时也倡导了环保低碳的生活方式。"/>
  </r>
  <r>
    <n v="2016"/>
    <s v="湖北省"/>
    <s v="10491"/>
    <x v="70"/>
    <s v="201610491050"/>
    <s v="翘楚们的小花盆"/>
    <x v="1"/>
    <s v="熊芬"/>
    <s v="20131003079"/>
    <n v="3"/>
    <s v="范长霞/20131004051,何志文/20131002985"/>
    <s v="王柏轩"/>
    <s v="教授"/>
    <n v="5000"/>
    <n v="0"/>
    <n v="5000"/>
    <s v="能源科学技术"/>
    <s v="经调查统计,使用智能花盆与普通花盆的人数比例为1：2000。如今生活压力大节奏快,很需要绿色植物改善自己的生活环境,却又无暇照料它们。于是,我们设计了自动浇水的智能花盆,并针对人们的审美需求,将创意理念与自动浇水系统相结合。不仅省去了经常浇水的繁琐,另一方面浇水次数的减少也保护了水资源。我们的主打产品主要有可拆卸自动浇水花盆、不倒翁茶壶创意花盆的形式以及将这两种形式的花盆与富有创意的外观相结合。"/>
  </r>
  <r>
    <n v="2016"/>
    <s v="湖北省"/>
    <s v="10491"/>
    <x v="70"/>
    <s v="201610491051"/>
    <s v="品活团队"/>
    <x v="1"/>
    <s v="苏佳仪"/>
    <s v="20141002536"/>
    <n v="4"/>
    <s v="尚韵/20131002185,高姝/20131000094,孙静/20141000228"/>
    <s v="郭锐,徐胜"/>
    <s v="副教授,讲师"/>
    <n v="5000"/>
    <n v="0"/>
    <n v="5000"/>
    <s v="计算机科学技术"/>
    <s v="“小玩童”APP是一个专注于解决现下家长、孩子出游方面信息的亲子游服务平台,它依托地大、武大：软工、设计、营销等专业方面的人才优势,对武汉周边乃至全国景区旅游路线进行分析整理,设计规划出适合不同年龄段孩子的亲子游,以人文、绿色、健康、体验为中心,使孩子在旅行中得到其成长的“养料”,打造出APP自身的品牌优势。"/>
  </r>
  <r>
    <n v="2016"/>
    <s v="湖北省"/>
    <s v="10491"/>
    <x v="70"/>
    <s v="201610491052"/>
    <s v="特产一点通"/>
    <x v="1"/>
    <s v="刘斌霄"/>
    <s v="20131001255"/>
    <n v="5"/>
    <s v="洪宇明/20131003532,袁旭/20131001512,马倩倩/20131001286,张宏伟/20131001286"/>
    <s v="万林,张发勇"/>
    <s v="讲师,副教授"/>
    <n v="5000"/>
    <n v="0"/>
    <n v="5000"/>
    <s v="动力与电气工程"/>
    <s v="该项目在技术上采用了基于GIS平台、WEB端和安卓端进行开发，实现一款专卖特产的网站开发；同时入驻的商家需要经过严格的审核；在服务商可以方便地让用户购买到各地的正宗特产美食，在服务理念和产品推广上有所创新。"/>
  </r>
  <r>
    <n v="2016"/>
    <s v="湖北省"/>
    <s v="10491"/>
    <x v="70"/>
    <s v="201610491053"/>
    <s v="优众OTO教育"/>
    <x v="1"/>
    <s v="李申"/>
    <s v="20131002726"/>
    <n v="4"/>
    <s v="王杨/1201510892,曲乐/20131001362,梁新颖/20141002924"/>
    <s v="钟苹"/>
    <s v="讲师"/>
    <n v="5000"/>
    <n v="0"/>
    <n v="5000"/>
    <s v="电子与通信技术"/>
    <s v=" OTO优众教育是大学何时能自主创业，针对中小学生的优质教育，项目本身强调发掘孩子本体潜能，制定针对学生本身特性的教学方案。每个老师针对自己的教学学生单独或小规模辅导，选择适合学生自己的教学方案，让学生本身乐学，好学，进而学得好。这是学生与老师的双向选择，定会开辟新的教育市场。"/>
  </r>
  <r>
    <n v="2016"/>
    <s v="湖北省"/>
    <s v="10491"/>
    <x v="70"/>
    <s v="201610491054"/>
    <s v="千景绘文化艺术工作室"/>
    <x v="1"/>
    <s v="王新萌"/>
    <s v="20131002554"/>
    <n v="4"/>
    <s v="黄洁/20131001494,杨文涛/20121001639,李佳雨/20131000852,丁梦琼/20101000574"/>
    <s v="胡文勤,卢杰,李待宾"/>
    <s v="讲师,副研究员,副教授"/>
    <n v="5000"/>
    <n v="0"/>
    <n v="5000"/>
    <s v="电子与通信技术"/>
    <s v="千景绘文化艺术工作室立足于文化创意,以提供文化产品和文化服务为主营业务。技术水平上,立足于个人知识产权、专利权,对新材料和新包装的使用,做出自己的风格；服务理念上,个性路线与私人订制,在文化领域,特色与个性才是吸引消费者的关键,通过对产品自身的品质提升与改进更新,满足市场需要；生产规模上,分析市场规模,明晰产品定位,找准消费人群。"/>
  </r>
  <r>
    <n v="2016"/>
    <s v="湖北省"/>
    <s v="10491"/>
    <x v="70"/>
    <s v="201610491055"/>
    <s v="湖泊沉积物及水体SPM监测观察微生物脂类随季节变化"/>
    <x v="0"/>
    <s v="吴杰"/>
    <s v="20141003707"/>
    <n v="2"/>
    <s v="江伟霞/20141000950"/>
    <s v="谢树成"/>
    <s v="教授"/>
    <n v="8000"/>
    <n v="2000"/>
    <n v="10000"/>
    <s v="信息与系统科学相关工程与技术"/>
    <s v="微生物代谢和繁殖都非常迅速，在分子级别上其类脂物结构和组成会很灵敏地响应温度等环境因子的变化，因此在微生物类脂物结构变化基础上所建立的环境替代指标可以迅速、高分辨率地记录环境变化状况，监测湖泊水体 ，观察湖泊环境的微生物类脂物随季节变化，主要通过记录水体中微生物细胞膜脂甘油四烷基链甘油四醚化合物(GDGTs)对环境变化的响应，为微生物脂类在长时间尺度运用提供有力的证据。"/>
  </r>
  <r>
    <n v="2016"/>
    <s v="湖北省"/>
    <s v="10491"/>
    <x v="70"/>
    <s v="201610491056"/>
    <s v="黄陵岩基含石榴石韵律状细晶-伟晶岩脉的成因研究"/>
    <x v="0"/>
    <s v="李乐广"/>
    <s v="20141001760"/>
    <n v="4"/>
    <s v="宋云珂/20141003378,闵帅/20141004270,王雅迪/20141003396"/>
    <s v="王连训"/>
    <s v="讲师"/>
    <n v="8000"/>
    <n v="2000"/>
    <n v="10000"/>
    <s v="电子与通信技术"/>
    <s v="本申请聚焦于黄陵复式岩体晚期含石榴石细晶—伟晶岩脉的成因研究，通过系统对比分析该对称性层状岩脉的结构构造、矿物组合以及矿物成分变化规律，探究该层状岩脉的成因，剖析岩浆过程中常规元素和挥发性元素的地球化学行为、迁移规律，以及不同温度下的分异问题，深入理解花岗质岩浆的起源与演化规律，分析得出花岗质岩浆和伟晶岩浆关系，为全球伟晶岩浆的成因提供新的研究材料。"/>
  </r>
  <r>
    <n v="2016"/>
    <s v="湖北省"/>
    <s v="10491"/>
    <x v="70"/>
    <s v="201610491057"/>
    <s v="扬子台地西部晚二叠世长兴期有孔虫空间分布规律及其与现代海洋对比"/>
    <x v="0"/>
    <s v="刘小康"/>
    <s v="20141001207"/>
    <n v="2"/>
    <s v="刘永哲/20141002957"/>
    <s v="宋海军"/>
    <s v="副教授"/>
    <n v="8000"/>
    <n v="2000"/>
    <n v="10000"/>
    <s v="信息与系统科学相关工程与技术"/>
    <s v="本项目扬子台地西部湖北利川剖面、贵州谷脚剖面作为研究地区，系统研究不同水深环境下底栖有孔虫的系统古生物学、古生态学和演变规律，探讨有孔虫这一典型生物在二叠纪末灭绝和残存过程中的详细表现型式，进而为约束大灭绝的原因提供实证。本项目目前已经获得这些剖面的详细样品，并进行了初步研究，磨制了岩石薄片，进行了初步观察。下一步将结合镜下观察拍照，进行古生物学系统鉴定，在此基础上探讨这两个个剖面有孔虫的分布、演化，并与现代海洋碳酸盐台地相的有孔虫进行对比，以恢复古生态、古环境，为二叠纪末期生物环境事件的相关研究提供更多"/>
  </r>
  <r>
    <n v="2016"/>
    <s v="湖北省"/>
    <s v="10491"/>
    <x v="70"/>
    <s v="201610491058"/>
    <s v="云开西缘早古生代碎屑岩的物源分析及其大地构造意义"/>
    <x v="0"/>
    <s v="冯家龙"/>
    <s v="20141003882"/>
    <n v="2"/>
    <s v="吴杰/20141003707"/>
    <s v="徐亚军"/>
    <s v="副教授"/>
    <n v="8000"/>
    <n v="2000"/>
    <n v="10000"/>
    <s v="航空、航天科学技术"/>
    <s v="华南东南缘早古生代碎屑岩沉积的构造背景存在争议。项目以云开西缘下古生界为研究对象，借助碎屑岩的骨架颗粒Q-F-L统计，沉积地球化学和碎屑单矿物（锆石，磷灰石）年代学等手段，运用碎屑岩物源分析的方法，研究云开西缘早古生代不同时期盆地构造背景及其转换过程，从而揭示华南东南缘早古生代的大地构造背景，讨论华南加里东运动的性质和造山过程。"/>
  </r>
  <r>
    <n v="2016"/>
    <s v="湖北省"/>
    <s v="10491"/>
    <x v="70"/>
    <s v="201610491059"/>
    <s v="中国未来火星着陆探测值得关注的主要科学问题及着陆区选址建议"/>
    <x v="0"/>
    <s v="叶斌龙"/>
    <s v="20141000319"/>
    <n v="4"/>
    <s v="陈明霞/20131000709,齐扬/20141001019,宋绍溥/20141002481"/>
    <s v="黄俊"/>
    <s v="副教授"/>
    <n v="8000"/>
    <n v="2000"/>
    <n v="10000"/>
    <s v="电子与通信技术"/>
    <s v="随着我国火星探索运动的开展，选择高科学价值的着陆点极其重要。本研究将综合近年来火星轨道探测器所获得的高分辨率影像，地形和光谱数据搜索含氯盐沉积物，综合美国航天局公布的工程限制挑选火星着陆的候选点。研究火星的地形地貌，帮助我们确定着陆候选点的地质特征，确定形成时间和形成年代。在此基础上，提出火星车探测的策略和返回样品运动的选择标准。同时，利用比较行星地质学的方法，对比地球上富含氯盐沉积物的柴达木盆地的干盐湖，了解火星水活动的历史，提出含氯沉积物的形成机制，分析火星环境的演化，并与地球相联系。"/>
  </r>
  <r>
    <n v="2016"/>
    <s v="湖北省"/>
    <s v="10491"/>
    <x v="70"/>
    <s v="201610491060"/>
    <s v="华北燕山地区赵家山剖面下马岭组海洋化学环境初探"/>
    <x v="0"/>
    <s v="王威"/>
    <n v="20131003290"/>
    <n v="3"/>
    <s v="李永杰/20131003240,梁鸣/20131002190"/>
    <s v="李超"/>
    <s v="教授"/>
    <n v="8000"/>
    <n v="2000"/>
    <n v="10000"/>
    <s v="电子与通信技术"/>
    <s v="地球表层经历了古元古代早期和晚新元古代两次大的氧化阶段，而元古代中期大气氧含量则普遍认为是比太古代高，但又不如晚新元古代高到使动物出现的稳定状态，但近期研究表明中元古代处于极低的氧化状态，对此，本项目将对华北燕山地区下马岭组岩层进行研究，通过获得必要地球化学数据，分析1.4Ga-1.3Ga之间该地区海洋化学环境，同时结合相关文献资料，对哥伦比亚超大陆裂解前后该地区海洋化学状态进行对比，探讨其对地球表层氧化程度的影响。 "/>
  </r>
  <r>
    <n v="2016"/>
    <s v="湖北省"/>
    <s v="10491"/>
    <x v="70"/>
    <s v="201610491061"/>
    <s v="内蒙古西拉木伦断裂带内二叠纪花岗岩中地壳捕掳体研究"/>
    <x v="0"/>
    <s v="张树坡"/>
    <s v="20131002643"/>
    <n v="2"/>
    <s v="张德海/20131004168"/>
    <s v="李益龙"/>
    <s v="副教授"/>
    <n v="8000"/>
    <n v="2000"/>
    <n v="10000"/>
    <s v="交通运输工程"/>
    <s v="西拉木伦断裂带为一条宽20 km,长达数千公里的复杂断裂带,其深度达莫霍面,属超岩石圈深断裂带,双井微地块发育在该断裂带内,对断裂带的发生、发展起重要作用。后期侵入的花岗质岩内存在大量地壳捕掳体，岩性以黑云母石英片岩，普通角闪石片岩以及斜长黑云石英片麻岩为主，部分含有石榴子石和榍石，特征明显，可反映大量研究区深部地壳和基底物质的信息。"/>
  </r>
  <r>
    <n v="2016"/>
    <s v="湖北省"/>
    <s v="10491"/>
    <x v="70"/>
    <s v="201610491062"/>
    <s v="武汉地区PM2.5中的重金属源解析_x000d_"/>
    <x v="0"/>
    <s v="范艳兵"/>
    <s v="20131004335"/>
    <n v="4"/>
    <s v="陈晨/20131000521,齐涵/20131002561,徐向春/20141000841"/>
    <s v="胡圣虹,靳兰兰"/>
    <s v="教授,讲师"/>
    <n v="8000"/>
    <n v="2000"/>
    <n v="10000"/>
    <s v="产品应用相关工程与技术"/>
    <s v="大气PM2.5中的重金属的来源研究可为大气污染的防治提供科学依据。本项目依据同位素比值、重金属含量的区别，以反应其物质来源等条件的差异，采用ICP-MS/LA-ICP-MS等仪器测量多种重金属的同位素比值、含量，以此探究PM2.5的重金属来源，为环境大气污染提出合理的防治意见和解决措施。"/>
  </r>
  <r>
    <n v="2016"/>
    <s v="湖北省"/>
    <s v="10491"/>
    <x v="70"/>
    <s v="201610491063"/>
    <s v="灵乡铁矿及桃花咀铜矿中菱铁矿矿物学、微量元素及C-O同位素特征对比研究"/>
    <x v="0"/>
    <s v="张璐"/>
    <s v="20131001575"/>
    <n v="4"/>
    <s v="段登飞/1201411107,雷秀芳/20131001247,朱康钰/20131001419"/>
    <s v="蒋少涌,徐耀明"/>
    <s v="教授,讲师"/>
    <n v="8000"/>
    <n v="2000"/>
    <n v="10000"/>
    <s v="电子与通信技术"/>
    <s v="通过对湖北灵乡铁矿床及桃花咀铜矿床野外观察和研究发现均伴有菱铁矿产出，两矿床的成矿过程均呈多期多阶段性。但二者成矿地质特征有明显的差异，这样可能使两个矿床的菱铁矿在主微量元素含量以及C-O同位素等地球化学性质上存在不同。通过对灵乡铁矿及桃花咀铜矿两个矿床中菱铁矿相关性质及微量元素地球化学的比较分析，研究两个矿床中菱铁矿形成过程中地球化学作用的差异。进而分析菱铁矿对找铜矿和铁矿差异找矿提供一定方法和依据。"/>
  </r>
  <r>
    <n v="2016"/>
    <s v="湖北省"/>
    <s v="10491"/>
    <x v="70"/>
    <s v="201610491064"/>
    <s v="华北克拉通南缘中生代花岗岩体磷灰石裂变径迹（AFT）研究"/>
    <x v="0"/>
    <s v="梁家蓬"/>
    <s v="20131000511"/>
    <n v="5"/>
    <s v="刘磊/20131001378,朱康钰/20131001419,李媛媛/20141002903,冯峥峥/20131003773"/>
    <s v="刘锐"/>
    <s v="副教授"/>
    <n v="8000"/>
    <n v="2000"/>
    <n v="10000"/>
    <s v="计算机科学技术"/>
    <s v="   目前对华北克拉通破坏的机制认识还存在争论，比如有拆沉作用、机械侵蚀作用等。本研究通过华北克拉通南缘磷灰石的裂变径迹研究，并结合华北南缘地温梯度等情况，可以对局部地区进行剥蚀、抬升速率的定量研究，这对反演华北克拉通南缘中生代剥蚀-抬升的深部动力学过程很有帮助。_x000d_   本项目通过相关模拟软件，分析处理数据，作岩体冷却-抬升曲线，并结合已有研究反演华北南缘中生代岩体形成后的剥蚀-抬升历史，进一步揭示华北克拉通破坏的深部动力学机制。"/>
  </r>
  <r>
    <n v="2016"/>
    <s v="湖北省"/>
    <s v="10491"/>
    <x v="70"/>
    <s v="201610491065"/>
    <s v="川西南乌斯河新元古界古油藏流体包裹体40Ar/39Ar定年分析"/>
    <x v="0"/>
    <s v="刘博"/>
    <n v="20141002427"/>
    <n v="3"/>
    <s v="高欢/20141002844,曾小伟/20141000958"/>
    <s v="沈传波"/>
    <s v="教授"/>
    <n v="8000"/>
    <n v="2000"/>
    <n v="10000"/>
    <s v="电子与通信技术"/>
    <s v="通过古油藏地质特征和成藏条件分析、古油藏流体包裹体的40Ar/39Ar定年分析和古油藏的成藏演化过程分析，得到川西南乌斯河新元古界古油藏流体包裹体的40Ar/39Ar同位素数据，将40Ar/39A同位素分析与流体包裹体、油气地球化学分析相结合，以确定成藏流体活动的时间，建立古油藏形成演化的时序；探索流体包裹体40Ar/39Ar同位素定年技术精确确定我国多期复杂烃类流体生成和运移的绝对时间的可行性和适用性。"/>
  </r>
  <r>
    <n v="2016"/>
    <s v="湖北省"/>
    <s v="10491"/>
    <x v="70"/>
    <s v="201610491066"/>
    <s v="华北克拉通北缘早白垩世安家营子脉状金矿床隆升剥蚀与保存程度研究"/>
    <x v="0"/>
    <s v="刘权"/>
    <s v="20141001307"/>
    <n v="2"/>
    <s v="黄翱鹏/20141004166"/>
    <s v="付乐兵,魏俊浩"/>
    <s v="讲师,教授"/>
    <n v="8000"/>
    <n v="2000"/>
    <n v="10000"/>
    <s v="电子与通信技术"/>
    <s v="项目以评价脉状金矿床深部找矿潜力为核心目标，拟通过对与金矿脉伴生岩体内锆石、磷灰石开展低温热年代学研究，采用年龄-封闭温度法、矿物对法、年龄-高程法及热史模拟方法等四种方法，对华北克拉通北缘早白垩世安家营子脉状金矿床的隆升剥蚀速率与剥蚀历史进行精确限定，结合矿床成矿深度的研究成果，以定量剖析矿床的保存程度并评价矿床深部找矿潜力。由于前人工作尚未对克拉通内伸展环境下的脉状金矿床隆升剥蚀和保存程度开展详细研究，故本项目的实施，可弥补该方面的不足，并直接服务于找矿实践。"/>
  </r>
  <r>
    <n v="2016"/>
    <s v="湖北省"/>
    <s v="10491"/>
    <x v="70"/>
    <s v="201610491067"/>
    <s v="新疆卡乌留克铁磷矿床中磷灰石的成因"/>
    <x v="0"/>
    <s v="朱曦"/>
    <s v="20141003864"/>
    <n v="5"/>
    <s v="何昆洋/20141003020,李欣怡/20141002653,胡家博/2011003717,李俊/20142000"/>
    <s v="吕新彪,曹晓峰"/>
    <s v="教授,副教授"/>
    <n v="8000"/>
    <n v="2000"/>
    <n v="10000"/>
    <s v="电子与通信技术"/>
    <s v="       磷灰石作为最常见的磷酸盐矿物在矿床中分布极广，单颗粒磷灰石的原位微量及同位素分析已在矿床学研究中得到了广泛的应用。本项目旨在运用LA-（MC）-ICP-MS技术对该矿床中的磷灰石进行研究，根据其U-Pb同位素测定结果确定该矿床成矿时代并根据Sr同位素分析其两阶段成矿物质来源的特点，探讨两阶段成矿的成矿过程。"/>
  </r>
  <r>
    <n v="2016"/>
    <s v="湖北省"/>
    <s v="10491"/>
    <x v="70"/>
    <s v="201610491068"/>
    <s v="塔里木西北缘巴什索贡和普昌早二叠世辉长岩–正长岩–花岗岩的岩石成因研究"/>
    <x v="0"/>
    <s v="黄宇"/>
    <s v="20141002572"/>
    <n v="4"/>
    <s v="刘涛/20121003754,王箫鳕/20141002863,徐向春/20141000841"/>
    <s v="张东阳"/>
    <s v="副教授"/>
    <n v="8000"/>
    <n v="2000"/>
    <n v="10000"/>
    <s v="计算机科学技术"/>
    <s v="大火成岩省以短时间内巨量岩浆的发生为特征，其组成岩石类型通常以玄武质岩石为主，且往往伴生有长英质岩石，是了解地球深部地质过程的重要窗口而被广泛关注。然而大火成岩省中长英质岩石的成因及其与玄武质岩石的内在成因联系存在着不同的认识（如长英质岩石是玄武质岩浆分离结晶的产物还是地壳岩石部分熔融的结果）。塔里木大火成岩省（TLIP）是我国境内继峨眉山大火成岩省之后又一个新近确认的二叠纪大火成岩省。本项目拟选择位于塔里木板块西北缘巴什索贡和普昌地区出露的辉长岩-正长岩-花岗岩套为研究对象，在详细的野外和岩相学观察基础"/>
  </r>
  <r>
    <n v="2016"/>
    <s v="湖北省"/>
    <s v="10491"/>
    <x v="70"/>
    <s v="201610491069"/>
    <s v="南方海相地层裂缝脉体流体包裹体温度和成分特征及与油气保存关系研究"/>
    <x v="0"/>
    <s v="李英文"/>
    <s v="20131000149"/>
    <n v="2"/>
    <s v="刘力/20131003258"/>
    <s v="何生"/>
    <s v="博导教授"/>
    <n v="8000"/>
    <n v="2000"/>
    <n v="10000"/>
    <s v="航空、航天科学技术"/>
    <s v="本选题是一种基础性的选题研究，是依托中国地质大学（武汉）承担的中石化股份有限公司项目《黔南桂中坳陷德胜地区油气成藏研究》和《川东北典型地区碳酸盐岩地层超压预测方法探索》项目，研究地区选择黔南桂中坳陷德胜地区和川东北毛坝地区，裂缝脉体样品主要来自德胜1井、安顺1井和毛坝503-3井。本项目研究对象为海相地层裂缝方解石、白云石脉体流体包裹体，流体包裹体保存了矿物生长时地质环境的物理化学条件，在油气地质研究中有着广泛的应用。研究区海相地层经历了漫长的地质历史时期和多期构造运动改造，海相地层中裂缝脉体流体包裹体记"/>
  </r>
  <r>
    <n v="2016"/>
    <s v="湖北省"/>
    <s v="10491"/>
    <x v="70"/>
    <s v="201610491070"/>
    <s v="云南东川白锡腊铁氧化物-铜-金矿床磷灰石矿物学研究"/>
    <x v="0"/>
    <s v="廖旺"/>
    <s v="20131003967"/>
    <n v="4"/>
    <s v="苏治坤/2201510104,何畅通/20131002699,朱子宜/20131002745"/>
    <s v="赵新福"/>
    <s v="教授,博导"/>
    <n v="8000"/>
    <n v="2000"/>
    <n v="10000"/>
    <s v="动力与电气工程"/>
    <s v="本项目拟选取康滇地区的白锡腊铁氧化物-铜-金矿床，在前人研究基础上采用近年来发展起来的原位测试分析技术，以矿床中的磷灰石为研究对象，对不同产状不同成矿阶段（岩体副矿物，铁矿石中和铁铜矿石中）的磷灰石进行主微量及原位Sr同位素测定，示踪IOCG成矿热液系统的流体来源及演化，精细刻画成矿作用过程。"/>
  </r>
  <r>
    <n v="2016"/>
    <s v="湖北省"/>
    <s v="10491"/>
    <x v="70"/>
    <s v="201610491071"/>
    <s v="流体渗流沿程摩阻损失研究"/>
    <x v="0"/>
    <s v="黄文倩"/>
    <s v="20131003342"/>
    <n v="3"/>
    <s v="夏浩峻/20131001717,鄢子皓/20141004207"/>
    <s v="潘琳"/>
    <s v="副教授"/>
    <n v="8000"/>
    <n v="2000"/>
    <n v="10000"/>
    <s v="计算机科学技术"/>
    <s v="目前，沿程损失的重要性在学术界已取得一定共识，但其在渗流公式中的表达形式却分歧很大。本次项目通过对现有的教学实验设备进行改造，来研究不同流体在不同填砂模型管中、不同渗流速度条件下的沿程损失，分析影响沿程损失的因素及影响机理。本实验的研究成果可用于渗流表达式进一步研究，同时，有助于培养科学思维与动手能力。"/>
  </r>
  <r>
    <n v="2016"/>
    <s v="湖北省"/>
    <s v="10491"/>
    <x v="70"/>
    <s v="201610491072"/>
    <s v="谱反演在提高薄互层地震资料分辨率中的应用研究"/>
    <x v="0"/>
    <s v="于岳"/>
    <s v="20141002846"/>
    <n v="3"/>
    <s v="王锴/20141003214,迟宇辰/20141002956"/>
    <s v="顾汉明"/>
    <s v="教授"/>
    <n v="8000"/>
    <n v="2000"/>
    <n v="10000"/>
    <s v="航空、航天科学技术"/>
    <s v="经典观点认为，当地层厚度小于1/4地震波波长时，在地震资料剖面中将不可分辨，但是这种薄层很有可能是极好的储层或者是重要的流体单元。谱反演法是在压缩感知框架下，对于地下模型的反射系数进行奇偶分解，针对奇偶分量构建反演系统，通过求解反演模型解去除子波效应，提高地震资料分辨率。相比于传统稀疏脉冲反演等方法，该方法具有更稳健的效果。本项目拟对谱反演方法进行研究，应用到薄互层地震资料处理中，提高地震资料分辨率。"/>
  </r>
  <r>
    <n v="2016"/>
    <s v="湖北省"/>
    <s v="10491"/>
    <x v="70"/>
    <s v="201610491073"/>
    <s v="一种确定低渗透气藏合理生产压差的新方法以及软件开发"/>
    <x v="0"/>
    <s v="梅兰"/>
    <s v="20131003813"/>
    <n v="6"/>
    <s v="王君如/20131004233,彭逸/20131003992,陈浩/20131001785,徐健/20131001392,白旭文/20151002285"/>
    <s v="谢丛姣"/>
    <s v="教授"/>
    <n v="8000"/>
    <n v="2000"/>
    <n v="10000"/>
    <s v="机械工程"/>
    <s v="生产压差是地层压力与井底流压的差值，放大生产压差可以提高产量，提高最终采收率。放大生产压差通常是采用降低井底流压的方法，而井底流压的降低又可能引起井壁坍塌、油层出砂等问题，因此确定合理的生产压差至关重要。通过分析长庆靖边低渗砂岩气藏单井生产数据，确定合理压差、临界生产压差，进而总结出低渗透气藏的一般规律，总结出合理压差的计算方法，从而提出一种确定低渗透气藏合理生产压差的新方法以及新软件的开发。"/>
  </r>
  <r>
    <n v="2016"/>
    <s v="湖北省"/>
    <s v="10491"/>
    <x v="70"/>
    <s v="201610491074"/>
    <s v="分形模型在地球化学异常分解中应用研究——以江西大浩山地区为例"/>
    <x v="0"/>
    <s v="刘锐"/>
    <s v="20131000879"/>
    <n v="4"/>
    <s v="章李洋/20131002758,曹振辉/20131001256,王成彬/2201410294"/>
    <s v="陈建国"/>
    <s v="教授"/>
    <n v="8000"/>
    <n v="2000"/>
    <n v="10000"/>
    <s v="能源科学技术"/>
    <s v="    本课题利用分形模型（C-A、P-A、S-A 以及奇异性研究方法），以江西大浩山为实例，对其地球化学异常进行提取，突出其中的弱缓异常， 运用matlab 完成算法的实现， 并与传统方法的结果进行对比，总结不同方法在大浩山地区的应用效果，为以后的找矿工作提供服务和指导作用"/>
  </r>
  <r>
    <n v="2016"/>
    <s v="湖北省"/>
    <s v="10491"/>
    <x v="70"/>
    <s v="201610491075"/>
    <s v="锂硫电池中的阻隔策略"/>
    <x v="0"/>
    <s v="李和佳"/>
    <s v="20141003059"/>
    <n v="3"/>
    <s v="张生/20141002391,苗鑫/20141001369"/>
    <s v="孙玉宝"/>
    <s v="讲师"/>
    <n v="8000"/>
    <n v="2000"/>
    <n v="10000"/>
    <s v="机械工程"/>
    <s v="  醚类溶剂中可溶性多硫化物穿梭至阳极导致活性流失是锂硫电池衰减的主要原因。针对这一问题，本项目提出采用单离子传导聚合物电解制隔膜阻隔多硫阴离子。其工作原理是，因为可溶性多硫化物是带负电荷，而单离子传导聚合物电解质隔膜仅允许锂离子传导，所以多硫阴离子无法穿过这种聚合物电解质。为了实现这一思想，我们将设计并合成超支化结构的单离子传导聚合物电解质，将其合适地用在锂硫电池中，以期实现长寿命锂硫电池。"/>
  </r>
  <r>
    <n v="2016"/>
    <s v="湖北省"/>
    <s v="10491"/>
    <x v="70"/>
    <s v="201610491076"/>
    <s v="磁性CuFe2O4纳米催化剂的研制及其在稠油水热裂解催化降粘中的应用"/>
    <x v="0"/>
    <s v="唐青"/>
    <s v="20141003596"/>
    <n v="3"/>
    <s v="邓绮思/20141000345,高文炬/20141000783"/>
    <s v="陈艳玲"/>
    <s v="教授"/>
    <n v="8000"/>
    <n v="2000"/>
    <n v="10000"/>
    <s v="电子与通信技术"/>
    <s v="纳米催化剂用于稠油水热裂解催化降粘是当前的研究热点。研制催化效率高、可重复利用的新型纳米催化剂则是使这一方法能获得广泛应用的关键。本项目旨在研究制备磁性CuFe2O4纳米催化剂，并研究修饰剂、粒径、晶型对其稳定性及催化活性的影响。通过室内模拟该纳米催化剂在地层条件下与特超稠油的水热裂解催化降粘反应，采用现代分析测试手段定性定量表征特超稠油的组成及结构的变化以及纳米催化剂自身的变化规律，通过系统研究，获取该催化降粘剂对特超稠油作用机理的认识。"/>
  </r>
  <r>
    <n v="2016"/>
    <s v="湖北省"/>
    <s v="10491"/>
    <x v="70"/>
    <s v="201610491077"/>
    <s v="利用铁尾矿和废玻璃制备泡沫微晶玻璃的研究"/>
    <x v="0"/>
    <s v="杨博"/>
    <s v="20141003117"/>
    <n v="3"/>
    <s v="宁中豪/20141001645,陈宇轩/20151003791,杨明倚/20141001929"/>
    <s v="杨眉"/>
    <s v="教授"/>
    <n v="8000"/>
    <n v="2000"/>
    <n v="10000"/>
    <s v="航空、航天科学技术"/>
    <s v="    本项目研究的是利用铁尾矿和废玻璃制备泡沫微晶玻璃。_x000d_    利用铁尾矿和废玻璃作原料，一方面可以降低成本，解决泡沫微晶玻璃市场价格偏高的问题，另一方面通过对工业废料的利用达到节约资源和保护环境的目的。_x000d_    在对铁尾矿和废玻璃的粒度特征、化学成分及含量等性质进行系统分析研究的基础上，通过实验探索发泡剂、稳泡剂等添加剂的种类、含量和烧制工艺对泡沫微晶玻璃性能的影响及其变化规律，得出使用添加剂和烧制工艺的最佳方案。_x000d_"/>
  </r>
  <r>
    <n v="2016"/>
    <s v="湖北省"/>
    <s v="10491"/>
    <x v="70"/>
    <s v="201610491078"/>
    <s v="复合氧化物型SO42-/ZnAl2O4-MxOy固体酸的可控制备及其催化性能研究"/>
    <x v="0"/>
    <s v="许明亮"/>
    <s v="20141002062"/>
    <n v="4"/>
    <s v="李红星/20141001270,曾洁/20141003673,王佳丽/20151000863"/>
    <s v="吴秀玲,王君霞"/>
    <s v="教授,副教授"/>
    <n v="8000"/>
    <n v="2000"/>
    <n v="10000"/>
    <s v="材料科学"/>
    <s v="以ZnAl2O4为改性组分对SO42-/TiO2, SO42-/ZrO2和SO42-/SnO2固体酸进行酸性能的调控，将所制备的复合氧化物型SO42-/ZnAl2O4-MxOy（M=Ti…）固体酸应用于不同碳链长的酸和醇的酯化反应中，详细考察金属氧化物的比例对SO42-/ZnAl2O4- MxOy型固体酸的催化活性和重复使用稳定性的影响，并优化其酯化反应条件。通过X射线粉末衍射 (XRD)、红外光谱 (IR)、热重-示差扫描量热分析 (TG-DSC) 、扫描电子显微镜 (SEM)，NH3程序升温脱附法(N"/>
  </r>
  <r>
    <n v="2016"/>
    <s v="湖北省"/>
    <s v="10491"/>
    <x v="70"/>
    <s v="201610491079"/>
    <s v="矿物基天然高分子复合材料的制备以及对染料吸附性能的研究"/>
    <x v="0"/>
    <s v="王钰棠"/>
    <s v="20141003202"/>
    <n v="4"/>
    <s v="牛牧芊/20141002556,王婷兰/20141001875,方梓君/20141000270"/>
    <s v="马睿"/>
    <s v="教授"/>
    <n v="8000"/>
    <n v="2000"/>
    <n v="10000"/>
    <s v="航空、航天科学技术"/>
    <s v="水是人类赖以生存的自然资源，然而水污染使有限的水资源得不到合理有效地开发与利用，尤其是工厂排放的染料废水，因此有效治理废水污染刻不容缓。_x000d_本项目利用天然矿物高岭土价廉易得、吸附效果好的特点，选用吸附性能优异的天然高分子壳聚糖，使用冷冻干燥法制备一种矿物基天然高分子复合吸附材料，采用XRD、SEM、TEM、BET等表征其结构，研究其对废水中染料的吸附效果，包括对吸附容量、循环吸附稳定性、吸附条件影响等，探讨其吸附机理。_x000d_"/>
  </r>
  <r>
    <n v="2016"/>
    <s v="湖北省"/>
    <s v="10491"/>
    <x v="70"/>
    <s v="201610491080"/>
    <s v="N-反式金属卟啉的制备及其催化氧化环己烷的性能研究"/>
    <x v="0"/>
    <s v="王新宇"/>
    <s v="20131002747"/>
    <n v="4"/>
    <s v="叶学倩/20131002051,侯武/20131001139,孙凸/20131003611"/>
    <s v="柯汉忠"/>
    <s v="教授"/>
    <n v="8000"/>
    <n v="2000"/>
    <n v="10000"/>
    <s v="工程与技术科学基础学科"/>
    <s v="环己烷氧化制备KA油是一个重要的反应，目前工业上普遍使用无催化氧化法，转化率低、选择性差、且严重污染环境。金属卟啉作为细胞单加氧酶P-450的一类仿生催化剂，能够在温和条件下活化分子氧，且作为环己烷空气氧化的催化剂表现出很高的活性和选择性。N-反式金属卟啉由于C-金属键的存在使其表现出不同于金属卟啉的催化氧化性能。本项目拟设计合成系列N-反式金属卟啉，并研究其催化氧化环己烷的性能，为设计高效催化剂提供新思路。"/>
  </r>
  <r>
    <n v="2016"/>
    <s v="湖北省"/>
    <s v="10491"/>
    <x v="70"/>
    <s v="201610491081"/>
    <s v="p型氧化亚铜透明导电薄膜及其N掺杂"/>
    <x v="0"/>
    <s v="王斯羽"/>
    <s v="20141004211"/>
    <n v="4"/>
    <s v="王川耀/20141000278,穆昱/20151004359,毕研滢/20141002897"/>
    <s v="孙剑"/>
    <s v="副教授"/>
    <n v="8000"/>
    <n v="2000"/>
    <n v="10000"/>
    <s v="机械工程"/>
    <s v="本团队使用Sol-Gel法制备N掺杂的氧化亚铜透明导电薄膜。在制作高迁移率的 p 型Cu2O导电薄膜的过程中通过在溶胶里另加入氨水或通过对制备的Cu2O在NH3或者N2退火，对其进行有意掺杂，进一步提高薄膜迁移率，探究更高效率的方法制备 p 型氧化亚铜薄膜。"/>
  </r>
  <r>
    <n v="2016"/>
    <s v="湖北省"/>
    <s v="10491"/>
    <x v="70"/>
    <s v="201610491082"/>
    <s v="介孔γ-AlOOH@α-Fe2O3纳米微球的合成及其吸附催化性能研究"/>
    <x v="0"/>
    <s v="李缘"/>
    <s v="20141001373"/>
    <n v="3"/>
    <s v="卢岳/20151003554,戴福龙/20121002742"/>
    <s v="刘祥文"/>
    <s v="教授"/>
    <n v="8000"/>
    <n v="2000"/>
    <n v="10000"/>
    <s v="计算机科学技术"/>
    <s v="纳米材料γ-AlOOH@α-Fe2O3各自具有较多优良性能。γ-AlOOH具有较大的比表面积和介孔分布，可以作为吸附剂和催化剂的载体，如吸附刚果红试剂等；α-Fe2O3是一种非常重要的铁氧化合物，在无机催化剂方面有良好应用，如催化高氯酸铵等。材料性能与形貌、表面性质、维度、尺寸及组成结构单元等因素密切相关。本项目拟通过系统实验研究，探索简单、环境友好的、条件“温和”的合成介孔γ-AlOOH@α-Fe2O3纳米微球的方法，并对合成产物的吸附及催化性能进行深入研究，从而获得同时具有优良吸附性能与催化性能的复合"/>
  </r>
  <r>
    <n v="2016"/>
    <s v="湖北省"/>
    <s v="10491"/>
    <x v="70"/>
    <s v="201610491083"/>
    <s v="表面微孔化改性对硅灰石/聚丙烯复合材料性能的影响"/>
    <x v="0"/>
    <s v="左念"/>
    <s v="20141004259"/>
    <n v="4"/>
    <s v="陈敏兰/20141000723,刘瑶瑶/20141004345,麻峰/20151001896"/>
    <s v="李珍"/>
    <s v="教授"/>
    <n v="8000"/>
    <n v="2000"/>
    <n v="10000"/>
    <s v="信息与系统科学相关工程与技术"/>
    <s v="表面微孔化改性即硅灰石首进行先表面酸化处理，生成微孔无定型二氧化硅包覆于未完全反应的硅灰石表面，因此增加硅灰石表面功能性羟基浓度，后经过硬脂酸改性，制备出改性硅灰石/聚丙烯复合材料，分别对其复合材料的拉伸性能，弯曲性能，冲击性能等进行研究，探讨微孔化改性硅灰石增强聚丙烯的主要影响因素，为矿物表面微孔化增强橡塑复合材料提供一定的借鉴。"/>
  </r>
  <r>
    <n v="2016"/>
    <s v="湖北省"/>
    <s v="10491"/>
    <x v="70"/>
    <s v="201610491084"/>
    <s v="Sm3+、Bi3+掺杂BaO-Nd2O3-TiO2系陶瓷的微波介电性能研究"/>
    <x v="0"/>
    <s v="刘惠杰"/>
    <s v="20141001601"/>
    <n v="4"/>
    <s v="王子楠/20141002935,温月/20141004076,韦臻/20141002551"/>
    <s v="徐建梅"/>
    <s v="教授"/>
    <n v="8000"/>
    <n v="2000"/>
    <n v="10000"/>
    <s v="计算机科学技术"/>
    <s v="  BaO- Nd2O3- TiO2(简称BNT)系微波介质陶瓷因具有高介电常数、高品质因素、较低的频率温度系数等特点,而受到广泛关注。为改善该体系微波介电性能，本项目拟采用Bi离子和Sm离子掺BaO-Nd2O3-TiO2体系，以制得性能优良的的微波介质陶瓷。前期运用水热法制备BaO-Nd2O3-TiO2系微波介质陶瓷作为比较样本；而后在BNT系中掺入（5～15）wt%的Bi2O3杂质，或不掺Bi3+杂质用不同量的Sm2O3替代等摩尔的Nd2O3,测定不同掺杂量下的样本性能；后期将一定比例的Bi2O3与S"/>
  </r>
  <r>
    <n v="2016"/>
    <s v="湖北省"/>
    <s v="10491"/>
    <x v="70"/>
    <s v="201610491085"/>
    <s v="基于氧化-吸附法的原生劣质地下水砷、铁协同处理技术研究"/>
    <x v="0"/>
    <s v="贺新月"/>
    <s v="20131003598"/>
    <n v="4"/>
    <s v="袁晓芳/20131002309,马岳勇/20141001363,尤悦/20141002458"/>
    <s v="邓娅敏"/>
    <s v="副教授"/>
    <n v="8000"/>
    <n v="2000"/>
    <n v="10000"/>
    <s v="材料科学"/>
    <s v="江汉平原地下水砷、铁元素含量均远超出饮用水标准，目前当地居民使用装有河沙的水缸过滤井水，此方法效果有限。针对于居民现有净水设施的问题以及居民对设施成本和工艺的需求，实验组计划开展基于氧化-吸附法的原生劣质地下水砷、铁协同处理技术研究课题，研究内容主要为：室内工艺优化试验-野外现场试验-除砷机理探讨。目的是为江汉平原农村高砷地下水分布区提供一种简单易行、成本低廉、安全有效的原生劣质地下水改良技术。"/>
  </r>
  <r>
    <n v="2016"/>
    <s v="湖北省"/>
    <s v="10491"/>
    <x v="70"/>
    <s v="201610491086"/>
    <s v="和尚洞可培养微生物与含磷矿物的相互作用及其环境意义"/>
    <x v="0"/>
    <s v="李颖"/>
    <s v="20141003809"/>
    <n v="3"/>
    <s v="陈光霁/20141004115,许向南/20141002314"/>
    <s v="王红梅"/>
    <s v="教授"/>
    <n v="8000"/>
    <n v="2000"/>
    <n v="10000"/>
    <s v="能源科学技术"/>
    <s v="为探讨洞穴微生物在磷元素循环中的作用，采集湖北清江和尚洞洞穴岩壁样品，利用多种选择性培养基对洞穴微生物进行筛选和纯化，通过16S rRNA技术分离鉴定出溶磷能力较好的菌种，可为以后的微生物菌肥的研制和遗传育种打下良好的理论基础，通过湿化学方法确定微生物的溶磷效率以及对矿石中其他有害元素的淋滤作用，通过电子扫描电镜观察微生物对矿物形貌的改造，通过X粉晶衍射确定矿物相的转变，探究洞穴微生物与含磷矿物形成的关系。"/>
  </r>
  <r>
    <n v="2016"/>
    <s v="湖北省"/>
    <s v="10491"/>
    <x v="70"/>
    <s v="201610491087"/>
    <s v="类fenton氧化法对水中磺胺类抗生素的降解研究"/>
    <x v="0"/>
    <s v="赵鲁松"/>
    <s v="20131004218"/>
    <n v="4"/>
    <s v="王健/20131003398,施雯/20141002055,黄宏韬/20141003660"/>
    <s v="童蕾"/>
    <s v="副教授"/>
    <n v="8000"/>
    <n v="2000"/>
    <n v="10000"/>
    <s v="材料科学"/>
    <s v=" 我国作为世界上使用抗生素最多的国家之一，其城市污水中残留的各类抗生素远高于其他国家，尤其是磺胺类抗生素。由于该类抗生素的结构稳定，普通的水处理工艺难以去除或去除率不甚满意。本项目基于以上现状，以实验分析为手段，探究类fenton氧化法对于磺胺类抗生素中磺胺嘧啶和磺胺甲恶唑两种抗生素的降解去除效果，以期得到类fenton法降解磺胺类抗生素的最佳条件和最优方案。"/>
  </r>
  <r>
    <n v="2016"/>
    <s v="湖北省"/>
    <s v="10491"/>
    <x v="70"/>
    <s v="201610491088"/>
    <s v="稀土改性砷吸附离子交换树脂的制备及吸附机理研究"/>
    <x v="0"/>
    <s v="吴承梓"/>
    <s v="20141001169"/>
    <n v="4"/>
    <s v="顾毓蓉/20141000816,张多/20151000306,崔志豪/20151002899"/>
    <s v="谢先军"/>
    <s v="教授"/>
    <n v="8000"/>
    <n v="2000"/>
    <n v="10000"/>
    <s v="计算机科学技术"/>
    <s v="通过本课题的研究，可以探索出一种经济可行的稀土元素改性离子交换树脂的制备方法，在此基础上研究稀土改性离子交换树脂对水中砷的去除效率与机理。研究结果可为砷污染水体修复保障安全供水提供重要支撑，同时也为水体砷污染的治理提供一种新思路。在技术上，该研究成果可以为高砷地下水大规模工业化治理提供一个良好可行的方法。_x000d_"/>
  </r>
  <r>
    <n v="2016"/>
    <s v="湖北省"/>
    <s v="10491"/>
    <x v="70"/>
    <s v="201610491089"/>
    <s v="含水层压密程度对渗透系数与给水度变化影响的模拟探究"/>
    <x v="0"/>
    <s v="高林"/>
    <s v="20141000146"/>
    <n v="4"/>
    <s v="魏超/20141000608,唐波/20141002576,舒淑贞/20141000991"/>
    <s v="马传明"/>
    <s v="副教授"/>
    <n v="8000"/>
    <n v="2000"/>
    <n v="10000"/>
    <s v="信息与系统科学相关工程与技术"/>
    <s v="在地下水资源平衡计算、潜水动态预测、浅层地下水可开采量计算、农田排水沟、暗管沟深、间距计算、农田灌溉与排水计算、灌溉入渗补给系数、降雨入渗补给系数等水文地质参数计算,以及与地下水有关的各类研究中,给水度与渗透系数不仅直接影响到计算与研究成果的可靠性,而且参数还具有易于进行地区综合和移用的特点。项目组为了同时测定渗透系数与给水度，更准确的模拟含水层不同压密度下水文地质参数的变化，设计一种可同时测定给水度及渗透系数的岩土参数性质测定仪。"/>
  </r>
  <r>
    <n v="2016"/>
    <s v="湖北省"/>
    <s v="10491"/>
    <x v="70"/>
    <s v="201610491090"/>
    <s v="利用SNP标记进行莲遗传连锁谱图构建及花期QTL定位"/>
    <x v="0"/>
    <s v="胡家铭"/>
    <s v="20141001015"/>
    <n v="3"/>
    <s v="季雅斌/20141002096,明语真/20141004036"/>
    <s v="侯新东"/>
    <s v="副教授"/>
    <n v="8000"/>
    <n v="2000"/>
    <n v="10000"/>
    <s v="体育科学"/>
    <s v="本课题拟利用温带型莲和热带型莲所构建好的F2分离群体为实验材料，运用连锁分析的方法检测莲花期QTL位点，以表现稳定、贡献率高的QTL为目标QTL，进一步对目标QTL区间加密及相关基因功能分析，获得与目标性状紧密连锁的分子标记和候选基因，从而揭示莲花期性状变异的分子遗传机制，阐明温带莲和热带莲的花期差异机制，为选育出具有较长花期莲新品种提供研究基础与理论依据。"/>
  </r>
  <r>
    <n v="2016"/>
    <s v="湖北省"/>
    <s v="10491"/>
    <x v="70"/>
    <s v="201610491091"/>
    <s v="地下水流系统的温度场模拟"/>
    <x v="0"/>
    <s v="陈明霞"/>
    <s v="20131000709"/>
    <n v="3"/>
    <s v="方子齐/20131003215,马杰/20131001997"/>
    <s v="孙蓉琳"/>
    <s v="副教授"/>
    <n v="8000"/>
    <n v="2000"/>
    <n v="10000"/>
    <s v="能源科学技术"/>
    <s v="复杂潜水盆地的地下水多级水流系统砂箱由我校老师自主研究而得，能直观再现多级次（局部、中间和区域）地下水流系统，引起了国内外学者的广泛关注。但是目前国内外对地下水流系统的研究主要集中在水动力场，缺乏对温度场的研究和刻画，尤其是多级水流系统中的温度场分布规律尚未有人研究。本项目将基于该砂箱，通过在底部布设恒温箱以及增加温度传感器监测系统，刻画多级水流系统的温度场分布规律。"/>
  </r>
  <r>
    <n v="2016"/>
    <s v="湖北省"/>
    <s v="10491"/>
    <x v="70"/>
    <s v="201610491092"/>
    <s v="复合多层滑床条件下抗滑桩群空间优化布设研究"/>
    <x v="0"/>
    <s v="宋英杰"/>
    <n v="20131002368"/>
    <n v="4"/>
    <s v="刘彦超/1201520162,陈文强/20131004407,沈帧洛/20141003637"/>
    <s v="李长冬"/>
    <s v="教授"/>
    <n v="8000"/>
    <n v="2000"/>
    <n v="10000"/>
    <s v="材料科学"/>
    <s v="本项目以三峡库区侏罗系砂岩-泥岩地层为依托，建立地质力学模型，开展抗滑桩-滑坡物理模型试验，对物理模型试验中抗滑桩的应力、应变、位移进行监测，研发新型桩型以及进行抗滑桩群空间布设优化研究。采用最优化理论，构建侏罗系软硬相间地层中抗滑桩群最优空间布设计算模型。本课题理论和试验研究成果可以为侏罗系软硬相间地层区滑坡防治工程实践提供科学理论基础，具有重要的理论意义和应用价值。"/>
  </r>
  <r>
    <n v="2016"/>
    <s v="湖北省"/>
    <s v="10491"/>
    <x v="70"/>
    <s v="201610491093"/>
    <s v="循环荷载频率对黏土动力特性的影响"/>
    <x v="0"/>
    <s v="赵楠"/>
    <s v="20141002960"/>
    <n v="5"/>
    <s v="吕乐/20141002672,康健宇/20131000856,李德贤/20131000743,王德斌/2013100187"/>
    <s v="任兴伟"/>
    <s v="讲师"/>
    <n v="8000"/>
    <n v="2000"/>
    <n v="10000"/>
    <s v="材料科学"/>
    <s v="波浪荷载、施工振动、交通荷载等长期循环荷载作用能够引起土体特别是软土的变形、强度降低甚至破坏。循环荷载对土体动力特性的影响一直是土动力学的研究热点。在众多影响因素中，循环荷载振动频率的影响至今尚无比较统一的共识。因此，本项目拟以饱和黏性土为研究对象，针对交通循环荷载的作用特点，通过GDS循环三轴试验，研究不同频率对土体塑性累积变形、动弹性模量、孔隙水压力等动力特性的影响，以期获得一些新的认识和规律。"/>
  </r>
  <r>
    <n v="2016"/>
    <s v="湖北省"/>
    <s v="10491"/>
    <x v="70"/>
    <s v="201610491094"/>
    <s v="基于摄像和三维建模技术的结构面量化研究"/>
    <x v="0"/>
    <s v="唐豪杰"/>
    <s v="20141001975"/>
    <n v="3"/>
    <s v="陈哲/20141004201,高会/20141003937"/>
    <s v="简文星,骆进"/>
    <s v="教授,副教授"/>
    <n v="8000"/>
    <n v="2000"/>
    <n v="10000"/>
    <s v="材料科学"/>
    <s v="采用摄像技术对结构面进行三维建模，快速得到结构面的三维模型，从而对结构面进行定量化描述，提出能够更全面更合理地描述和评价结构面粗糙度，起伏程度等新指标的方法，并以此编写结构面评价的软件。使用该方法和软件可以进一步帮助我们理解结构面的三维空间信息与工程特性的关系，对深入认识岩体的变形破坏机理，裂隙岩体的渗流特征等研究提供了合理的基础数据。因此，项目的实施将对岩体结构面三维形态的研究提供重要的技术支撑。"/>
  </r>
  <r>
    <n v="2016"/>
    <s v="湖北省"/>
    <s v="10491"/>
    <x v="70"/>
    <s v="201610491095"/>
    <s v="非饱和土热物性参数测试方法研究"/>
    <x v="0"/>
    <s v="薛伟"/>
    <s v="20141000460"/>
    <n v="4"/>
    <s v="赵玉朋/20141002103,张杰豪/20141002606,彭慧森/20141002512"/>
    <s v="骆进"/>
    <s v="副教授"/>
    <n v="8000"/>
    <n v="2000"/>
    <n v="10000"/>
    <s v="航空、航天科学技术"/>
    <s v=" 准确的评估岩土体热物性参数在地热能开发和利用中有着重要的意义，然而目前缺乏随含水率变化的热物性动态测试系统。本项目拟提出一种非饱和土热物性参数测试系统及方法，拟研发土样控制系统，热物性参数测试系统，数据采集系统，测试非饱和土在不同含水率情况下所对应的热物性参数。项目成果有望丰富岩土热物性测试技术，并为地热能开发提供更为可靠的方法。"/>
  </r>
  <r>
    <n v="2016"/>
    <s v="湖北省"/>
    <s v="10491"/>
    <x v="70"/>
    <s v="201610491096"/>
    <s v="关于云南省怒江流域典型泥石流监测预警的研究"/>
    <x v="0"/>
    <s v="黎丰收"/>
    <s v="20131003399"/>
    <n v="4"/>
    <s v="殷赵慧/20131003799,徐旭东/20141003924,黄靖/20141003119"/>
    <s v="牛瑞卿"/>
    <s v="教授"/>
    <n v="8000"/>
    <n v="2000"/>
    <n v="10000"/>
    <s v="材料科学"/>
    <s v="本项目以云南省怒江傈僳族自治区典型泥石流为研究对象，以该地区典型泥石流灾害监测预警为目标，研究多监测传感器综合预警预报新技术、新方法，分析和判别泥石流发生的可能性及规模，结合泥石流成灾信息的监测，采用理论研究、与现场试验相结合的综合研究方法实现对山区泥石流灾害进行及时的预警，达到防灾减灾、确保人民财产和社会发展的作用。"/>
  </r>
  <r>
    <n v="2016"/>
    <s v="湖北省"/>
    <s v="10491"/>
    <x v="70"/>
    <s v="201610491097"/>
    <s v="山区城镇化建设引起的滑坡灾害空间格局变化——以鄂西地区宣恩县为例"/>
    <x v="0"/>
    <s v="金适宽"/>
    <s v="20131003183"/>
    <n v="3"/>
    <s v="曹乐平/20131001497,汪承音/20131002488"/>
    <s v="陈丽霞"/>
    <s v="副教授"/>
    <n v="8000"/>
    <n v="2000"/>
    <n v="10000"/>
    <s v="材料科学"/>
    <s v="随着山区城镇化建设，滑坡灾害发生的概率、空间位置以及强度等都发生了变化，对此进行动态的研究及风险评价具有重要的现实意义。不同于传统的静态分析，我们将利用多时相遥感影像，分析城镇化过程中山区土地利用类型的变化；基于GIS，RS，利用信息量模型和回归逻辑分析等模型对宣恩县滑坡进行空间预测，结合用地类型的变化开展研究区滑坡灾害的动态空间预测，为未来的城镇化建设选址提供科学的建议。"/>
  </r>
  <r>
    <n v="2016"/>
    <s v="湖北省"/>
    <s v="10491"/>
    <x v="70"/>
    <s v="201610491098"/>
    <s v="机器视觉在焊接机器人主动获取焊缝轨迹中的应用研究"/>
    <x v="0"/>
    <s v="董河"/>
    <s v="20131003331"/>
    <n v="4"/>
    <s v="郝晋奎/20131001325,项瑞昌/20131003328,康涛/20131003328"/>
    <s v="文国军,王玉丹"/>
    <s v="教授,讲师"/>
    <n v="8000"/>
    <n v="2000"/>
    <n v="10000"/>
    <s v="材料科学"/>
    <s v="目前，在生产中应用的自动焊接机器人，一般采用示教再现或离线编程的方式工作，只能重复完成预先规划好的动作。近年来兴起的机器视觉技术以其获取的信息量大、检测精度高、检测范围广等特点，为提升焊接机器人智能化程度提供了新的思路。本项目主要完成的是利用视觉传感器主动获取要焊接的焊缝图像，然后将焊缝图像输送给图像处理单元进行一系列的图像处理，得到较为理想的焊缝图像坐标信息，从而为焊接机器人提供焊接路径。"/>
  </r>
  <r>
    <n v="2016"/>
    <s v="湖北省"/>
    <s v="10491"/>
    <x v="70"/>
    <s v="201610491099"/>
    <s v="基于行为特征视角下的入职初期大学生员工激励机制研究"/>
    <x v="0"/>
    <s v="苏彤"/>
    <s v="20141002692"/>
    <n v="3"/>
    <s v="李蓝清/20131002823,程文姝/20141003840"/>
    <s v="余敬,王萍"/>
    <s v="教授,副教授"/>
    <n v="8000"/>
    <n v="2000"/>
    <n v="10000"/>
    <s v="材料科学"/>
    <s v="大学生是重要的人才资源，是经济发展的重要人才基础。但是入职初期的大学生员工普遍存在工作绩效较差、离职率高等问题，同时由于入职初期的大学生观念不同于其它员工，使得企业原有的激励机制总是难以发挥作用，人才流失严重。本研究选取组织承诺、工作满意度等行为变量，系统比较主流的员工激励机制、新入职员工培养制度等，运用调查研究、案例分析的方法并结合计算机统计数据分析，对新入职大学生员工所应当接受的激励机制进行探析。"/>
  </r>
  <r>
    <n v="2016"/>
    <s v="湖北省"/>
    <s v="10491"/>
    <x v="70"/>
    <s v="201610491100"/>
    <s v="武汉市城市居民绿色低碳行为调查研究"/>
    <x v="0"/>
    <s v="杜光富"/>
    <s v="20151002500"/>
    <n v="4"/>
    <s v="曾占强/20151003303,郑越洋/20151002417,张宁杰/20151004139"/>
    <s v="谢雄标"/>
    <s v="教授"/>
    <n v="8000"/>
    <n v="2000"/>
    <n v="10000"/>
    <s v="材料科学"/>
    <s v="随着全球气候逐渐变暖,节能减排、引导城市走向低碳式发展,逐步成为缓解气候问题的关键性措施。我们的所在地武汉也开展了低碳发展的相关工作，为了了解详情因地制宜的提出更多可实施性建议，我们小组准备进行武汉市城市居民绿色低碳行为调查研究。结合问卷调查数据分析来了解当地居民对低碳所做出的贡献以及还存在的问题并提出意见和建议。本次研究的特色在于，统筹绿色低碳“衣食住行”各方面研究来得出数据结论，以此让居民自己觉醒，真正践行绿色低碳行为。"/>
  </r>
  <r>
    <n v="2016"/>
    <s v="湖北省"/>
    <s v="10491"/>
    <x v="70"/>
    <s v="201610491101"/>
    <s v="基于Spark内存计算框架的空间分析方法研究"/>
    <x v="0"/>
    <s v="陈洁颖"/>
    <n v="20141002883"/>
    <n v="5"/>
    <s v="任飞/20131003261,张丰鹏/1204111005,李川/20131002193,王肖辉/20131002723"/>
    <s v="张剑波"/>
    <s v="副教授"/>
    <n v="8000"/>
    <n v="2000"/>
    <n v="10000"/>
    <s v="材料科学"/>
    <s v="地理计算是地球信息科学的核心内容之一。由于地理信息资源的日趋丰富，对复杂应用程序和模拟系统的需求越来越大，传统的研究方式已经不能满足当前的需求。将地理计算与分布式计算框架结合是大势所趋，分布式框架可有效提高计算的速度和计算精确度。Spark作为比较流行的分布式框架，凭借其优异的迭代计算能力，在处理空间数据有得天独厚的优势。本项目依托Spark内存计算框架，设计并实现一套计算逻辑可扩展的分布式地理计算框架。"/>
  </r>
  <r>
    <n v="2016"/>
    <s v="湖北省"/>
    <s v="10491"/>
    <x v="70"/>
    <s v="201610491102"/>
    <s v="复杂网络中病毒传播模型分析及可视化研究"/>
    <x v="0"/>
    <s v="刘倩茹"/>
    <n v="20121003900"/>
    <n v="3"/>
    <s v="刘艳霞/20141000542,李佳音/20141002573"/>
    <s v="樊文有"/>
    <s v="教授"/>
    <n v="8000"/>
    <n v="2000"/>
    <n v="10000"/>
    <s v="计算机科学技术"/>
    <s v="运用复杂网络理论建立新的病毒传播模型，进一步分析病毒传播特性；结合复杂网络的可视化技术，精确展示病毒传播网络的内部结构，挖掘隐藏在网络中有价值的信息。做出病毒传播系统，分析传播模型、预测病毒分布并可视化。"/>
  </r>
  <r>
    <n v="2016"/>
    <s v="湖北省"/>
    <s v="10491"/>
    <x v="70"/>
    <s v="201610491103"/>
    <s v="融合智能手机惯性传感器和空间信息的免基础设施室内导航方法"/>
    <x v="0"/>
    <s v="张春亮"/>
    <n v="20131002578"/>
    <n v="3"/>
    <s v="郑潇平/20121000597,龚婧/20131003396"/>
    <s v="尚建噶"/>
    <s v="副教授"/>
    <n v="8000"/>
    <n v="2000"/>
    <n v="10000"/>
    <s v="材料科学"/>
    <s v="针对传统室内定位导航精度、成本、健壮性之间的不平衡问题，实现了一种融合智能手机惯性传感器和空间上下文的低成本室内导航方法。该方法充分利用智能手机内置惯性传感器，融合行人航位推算（PDR，Pedestrian Dead Reckoning）和室内空间信息（室内地图、室内地标），不依赖定位基础设施即可进行室内定位。同时结合室内空间信息辅助的导航算法，可自适应环境提供室内导航结果。"/>
  </r>
  <r>
    <n v="2016"/>
    <s v="湖北省"/>
    <s v="10491"/>
    <x v="70"/>
    <s v="201610491104"/>
    <s v="基于高光谱技术的南海油膜识别方法研究"/>
    <x v="0"/>
    <s v="张立豪"/>
    <n v="20141004289"/>
    <n v="4"/>
    <s v="张宁鹏/20141003040,陈文媛/20141003754,周宇/20141000875"/>
    <s v="沈永林"/>
    <s v="讲师"/>
    <n v="8000"/>
    <n v="2000"/>
    <n v="10000"/>
    <s v="材料科学"/>
    <s v="在我校科研创新方面积极践行“一带一路”国家综合性发展战略构想的背景下，本项目作为其中的一个组成部分，围绕海洋溢油识别与监测展开，利用现有的传感器综合其不同的时间分辨率和空间分辨率对海上溢油物理特性进行识别与提取以及实时监测与自动识别，利用海面温度异常对溢油区进行辅助识别，分析海上溢油自身的特点。_x000d_项目成果可以为海上溢油预测和应急决策提供理论支持，同时对于南海油气资源开发有十分重大的意义。"/>
  </r>
  <r>
    <n v="2016"/>
    <s v="湖北省"/>
    <s v="10491"/>
    <x v="70"/>
    <s v="201610491105"/>
    <s v="面向海面油膜识别的极化SAR模型分解方法研究"/>
    <x v="0"/>
    <s v="沈麒凯"/>
    <n v="20131002078"/>
    <n v="3"/>
    <s v="冯芮/20131000538,马春艳/20131001759"/>
    <s v="陈启浩"/>
    <s v="讲师"/>
    <n v="8000"/>
    <n v="2000"/>
    <n v="10000"/>
    <s v="计算机科学技术"/>
    <s v="极化SAR目标分解是海面油膜特征分析及油膜识别的重要手段。模型分解将目标分解为几个实际简单物体的物理散射模型之和。然而现有的模型分解方法针对林地或城区等陆地场景而提出，难以用于准确识别海面油膜。为此，通过分析海表油膜与海表散射机理的差异，我们拟提出面向海面油膜识别的极化SAR模型分解方法，利用该模型分解方法准确识别海面，海表油膜与海表油膜类似物。"/>
  </r>
  <r>
    <n v="2016"/>
    <s v="湖北省"/>
    <s v="10491"/>
    <x v="70"/>
    <s v="201610491106"/>
    <s v="综合多特征的高分辨率极化SAR图像分割方法研究"/>
    <x v="0"/>
    <s v="周俊雄"/>
    <s v="20141003565"/>
    <n v="4"/>
    <s v="刘波/20141004034,黄佳倩/2041003905,张建新/20141003165"/>
    <s v="刘修国,陈启浩"/>
    <s v="教授,讲师"/>
    <n v="8000"/>
    <n v="2000"/>
    <n v="10000"/>
    <s v="计算机科学技术"/>
    <s v="极化SAR图像的解译受到相干斑噪声的干扰，高分辨率极化SAR图像包含有丰富的极化、统计、空间等多方面信息，基于对象的分析方法，不仅能有效抑制相干斑影响，同时引入了更多可用的特征，解译结果更好，而图像分割是其中的一个关键和难点。本项目基于分形网络算法框架，提出一种综合多特征的全极化SAR图像分形网络演化分割方法，充分利用高分辨率极化SAR图像的极化、形状、纹理、统计等特征进行分割，以获取更准确的分割结果。"/>
  </r>
  <r>
    <n v="2016"/>
    <s v="湖北省"/>
    <s v="10491"/>
    <x v="70"/>
    <s v="201610491107"/>
    <s v="基于无人机航拍图像的建筑物三维模型重建"/>
    <x v="0"/>
    <s v="张哲"/>
    <n v="20141000920"/>
    <n v="4"/>
    <s v="李俊杰/20141003003,罗晋/20141004066,冉钟方/20141001672"/>
    <s v="罗忠文"/>
    <s v="教授"/>
    <n v="8000"/>
    <n v="2000"/>
    <n v="10000"/>
    <s v="材料科学"/>
    <s v="本项目通过无人机获取图像，使用图像处理算法来进行基于图像的三维模型重建，旨在通过无人机对户外地面信息的获取，建立地面事物的三维模型，以达到快速获取地形，建立地面模型的目的。"/>
  </r>
  <r>
    <n v="2016"/>
    <s v="湖北省"/>
    <s v="10491"/>
    <x v="70"/>
    <s v="201610491108"/>
    <s v="基于视觉感知与街景图像的自适应行人导航"/>
    <x v="0"/>
    <s v="韩旭"/>
    <n v="20141003035"/>
    <n v="3"/>
    <s v="加小俊/20141003502,刘希伟/20141003680"/>
    <s v="周顺平,方芳"/>
    <s v="教授,副教授"/>
    <n v="8000"/>
    <n v="2000"/>
    <n v="10000"/>
    <s v="材料科学"/>
    <s v="为增强路径引导信息与行人关注点变化的一致性，降低行人空间认知压力，缩短行人寻路过程中主观判断时间，本项目提出通过智能眼镜获取行人视域图像，以街景图像为参考，以图像的协同分析和聚合理解为手段，跟踪行人视域的变化，建立“视域→引导信息”实时反馈机制，为发展面向视觉感知的自适应导航、促进导航系统能够跟随行人视域的变化提供实时的路径引导信息奠定一定的基础。"/>
  </r>
  <r>
    <n v="2016"/>
    <s v="湖北省"/>
    <s v="10491"/>
    <x v="70"/>
    <s v="201610491109"/>
    <s v="大学数学网络教学平台应用方案设计与系统优化"/>
    <x v="0"/>
    <s v="肖睿阳"/>
    <n v="20151000624"/>
    <n v="3"/>
    <s v="郭纳良/20151002435,王余超/20141001806"/>
    <s v="李志明,张世中"/>
    <s v="副教授,讲师"/>
    <n v="8000"/>
    <n v="2000"/>
    <n v="10000"/>
    <s v="材料科学"/>
    <s v="    对我校2015年启动运行的大学数学网络教学平台的各个功能模块进行深度测试分析，深入调查研究大学生在使用该平台的过程中遇到的各种问题，整理分析师生反馈的意见和建议，对平台各项运行数据进行汇总分析，进而结合我校实际情况设计出合理的网络教学应用方案。通过实践检验对系统的每个环节加以优化，充分发挥该教学平台的作用和价值，使之更好地适应课程教学需要，为大学生打造良好的自主学习平台，助推教学质量的提高。"/>
  </r>
  <r>
    <n v="2016"/>
    <s v="湖北省"/>
    <s v="10491"/>
    <x v="70"/>
    <s v="201610491110"/>
    <s v="滨海城市再生水利用的法律研究——以青岛市为例"/>
    <x v="0"/>
    <s v="葛健豪"/>
    <s v="20151002772"/>
    <n v="4"/>
    <s v="宗舒晓/20141002916,徐程程/20151002816,谭媛媛/20141003441"/>
    <s v="才惠莲"/>
    <s v="教授"/>
    <n v="8000"/>
    <n v="2000"/>
    <n v="10000"/>
    <s v="材料科学"/>
    <s v=" 再生水资源是我国水资源利用的重要组成部分，有关于再生水的研究较多，但鲜见研究如何从法律层面对再生水的利用进行规制。青岛市是滨海城市乃至全国再生水利用的典范，但其也存在诸多问题，其中的法律问题更是不可小觑。本项目力图藉由研究青岛——这一典型滨海城市的再生水利用状况，分析其与再生水相关的法律制度，探寻如何利用法律来优化滨海城市再生水利用的基本路径，进而为我国关于再生水的法律制度的完善添砖加瓦。"/>
  </r>
  <r>
    <n v="2016"/>
    <s v="湖北省"/>
    <s v="10491"/>
    <x v="70"/>
    <s v="201610491111"/>
    <s v="基于蒙特卡洛树搜索的行星序列优化算法及仿真软件研究"/>
    <x v="0"/>
    <s v="蒋文超"/>
    <s v="20141001801"/>
    <n v="3"/>
    <s v="方钧婷/20141001116,余倩倩/20141001626"/>
    <s v="彭雷,宋志明"/>
    <s v="副教授,讲师"/>
    <n v="8000"/>
    <n v="2000"/>
    <n v="10000"/>
    <s v="材料科学"/>
    <s v="航天活动越来越受到人们的重视，深空探测技术日益发展。要实现深空探测，首先必须解决如何寻找一条最优的行星际转移轨道，因此本项目着重研究基于蒙特卡洛树的行星序列优化算法，使得搜索效率有所提高，使得航天任务的代价减小，同时研发仿真软件，便于提前发现探测任务中可能存在的问题。"/>
  </r>
  <r>
    <n v="2016"/>
    <s v="湖北省"/>
    <s v="10491"/>
    <x v="70"/>
    <s v="201610491112"/>
    <s v="基于移动互联+云计算的教务平台构建与实现"/>
    <x v="0"/>
    <s v="王亮"/>
    <s v="20141002570"/>
    <n v="4"/>
    <s v="庞晓健/20121003123,徐松/20141003166,王佳琦/20121004407"/>
    <s v="薛思清,肖梦琼"/>
    <s v="副教授,管理七级岗"/>
    <n v="8000"/>
    <n v="2000"/>
    <n v="10000"/>
    <s v="材料科学"/>
    <s v="本项目旨在实现一个基于移动互联+云计算的教务平台，针对目前高校教务平台存在的三类常见问题，包括兼容性差用户体验不友好问题、功能单一缺乏创新应用问题和服务大众化，无法满足个性需求问题，分别提出针对打造能适应Android、iOS平台访问的优质移动校园服务平台；提出了基于LBS+云计算的学生日常行为分析,课堂屏蔽手机应用等一系列功能；提出了基于大数据+云计算的方法挖掘不同用户的需求，根据用户角色的不同有针对性地提供服务。"/>
  </r>
  <r>
    <n v="2016"/>
    <s v="湖北省"/>
    <s v="10491"/>
    <x v="70"/>
    <s v="201610491113"/>
    <s v="Android隐私护盾"/>
    <x v="0"/>
    <s v="孙书豪"/>
    <s v="20131004069"/>
    <n v="6"/>
    <s v="庞晓健/20121003123,王小双/20121000844,王西木/20131001194,赵进/20131001754,赵兰超/20131004064"/>
    <s v="宋军"/>
    <s v="副教授"/>
    <n v="8000"/>
    <n v="2000"/>
    <n v="10000"/>
    <s v="材料科学"/>
    <s v="本作品旨在为用户提供一个面向Android应用的“疏堵兼备”的个性化隐私保护系统，针对目前Android应用存在的三类常见问题，包括恶意应用因权限受限导致的功能受限或系统崩溃问题，用户登录过程中账户密码易遭泄露问题，和单一静态检测方式漏报率高、效率低的问题，分别提出了对Android应用进行权限“疏导”与“拦截”结合的防控思想，力求达到“疏堵兼备”；提出了基于二维码的隐私登录保护机制；并引入五重静态检测手段融合的检测方法。此外，本作品还通过集成六种用户登录方式、手机防盗机制和其它安全增强功能，设计并实现了"/>
  </r>
  <r>
    <n v="2016"/>
    <s v="湖北省"/>
    <s v="10491"/>
    <x v="70"/>
    <s v="201610491114"/>
    <s v="塔克拉玛干沙漠碎屑锆石U-Pb年龄组成及其对黄土高原物源研究的指示意义"/>
    <x v="0"/>
    <s v="武雪超"/>
    <s v="20131002289"/>
    <n v="1"/>
    <s v=""/>
    <s v="肖国桥"/>
    <s v="副教授"/>
    <n v="8000"/>
    <n v="2000"/>
    <n v="10000"/>
    <s v="材料科学"/>
    <s v="   项目主要通过开展对塔克拉玛干沙漠部分碎屑锆石U-Pb年龄组成的分析，并尝试将其与黄土高原及粉尘潜在搬运路径上可能通过的地区的黄土剖面上已知锆石U-Pb年龄组成进行对比研究，来判断塔克拉玛干沙漠在地质历史中作为黄土高原物源区的可能性。"/>
  </r>
  <r>
    <n v="2016"/>
    <s v="湖北省"/>
    <s v="10491"/>
    <x v="70"/>
    <s v="201610491115"/>
    <s v="洞穴滴水中阴离子组成对大气污染的指示意义"/>
    <x v="0"/>
    <s v="周怀姗"/>
    <s v="20131001599"/>
    <n v="2"/>
    <s v="杨梦宇/20121001407"/>
    <s v="胡超涌"/>
    <s v="教授,博导"/>
    <n v="8000"/>
    <n v="2000"/>
    <n v="10000"/>
    <s v="材料科学"/>
    <s v="    通过分析湖北省宜昌市长阳县清江南岸和尚洞2004年至2015年来的月分辨滴水样品中的阴离子（F-、Cl-、NO3-、S042-）含量，调查其季度以及年际的变化；通过查阅相关文献，了解阴离子的来源和在大气-土壤传输过程中的变换，结合区域内大气组成和区域工农业生产的统计资料，分析现代工农业生产带来的大气污染对地下水系统的影响，进而提出治理污染的建议。  "/>
  </r>
  <r>
    <n v="2016"/>
    <s v="湖北省"/>
    <s v="10491"/>
    <x v="70"/>
    <s v="201610491116"/>
    <s v="南海东北部陆坡GMGS2-16站位含天然气水合物沉积物中自生矿物特征初步研究"/>
    <x v="0"/>
    <s v="赵洁"/>
    <s v="20131002033"/>
    <n v="3"/>
    <s v="刘佳睿/20141002304,陈思/20131001050"/>
    <s v="王家生"/>
    <s v="教授,博导"/>
    <n v="8000"/>
    <n v="2000"/>
    <n v="10000"/>
    <s v="材料科学"/>
    <s v="   本研究拟通过对南海东北部陆坡GMGS2-16站位沉积物样品中自生矿物类型、含量分布、显微形貌和同位素特征的初步研究，阐明其对硫酸盐－甲烷转换带位置的指示意义，继而揭示自生矿物与天然气水合物藏的演化之间可能存在的关系。"/>
  </r>
  <r>
    <n v="2016"/>
    <s v="湖北省"/>
    <s v="10491"/>
    <x v="70"/>
    <s v="201610491117"/>
    <s v="2015年尼泊尔地震影响珠峰垂向变化的大地测量研究"/>
    <x v="0"/>
    <s v="王烁帆"/>
    <s v="20131002347"/>
    <n v="3"/>
    <s v="陈思/20131001050,施贺青/20131001402"/>
    <s v="王琪"/>
    <s v="教授,博导"/>
    <n v="8000"/>
    <n v="2000"/>
    <n v="10000"/>
    <s v="材料科学"/>
    <s v="    2015年4月25日发生在尼泊尔的Mw7.9级地震是一次典型的板块逆冲型地震，已有的研究在认识此次地震的破裂过程、孕震背景和应力、应变特征等方面进行了相对较多的工作；对该地震引起的垂直位移变化，尚无全面深入的研究。研究该地震引起的垂直位移变化对认识青藏高原的隆升机制具有重要意义。本项目通过处理地震前后的GPS资料获取同震GPS位移场，然后融合ALOS-2卫星L波段的InSAR观测结果得到了高密度、高精度的同震垂直位移场。"/>
  </r>
  <r>
    <n v="2016"/>
    <s v="湖北省"/>
    <s v="10491"/>
    <x v="70"/>
    <s v="201610491118"/>
    <s v="基于Kinect的上肢康复训练仪设计"/>
    <x v="0"/>
    <s v="丁相杰"/>
    <s v="20141002816"/>
    <n v="5"/>
    <s v="黄守杰/20131000984,林润豪/20151002931,鲍统元/20151003386,李昱慧/20151002068"/>
    <s v="吴敏,赵娟"/>
    <s v="院长,讲师"/>
    <n v="8000"/>
    <n v="2000"/>
    <n v="10000"/>
    <s v="材料科学"/>
    <s v="本项目依据人体上肢康复训练医学理论，设计一款基于Kinect的上肢康复训练仪，可以为上肢康复患者提供良好的康复效果。该系统可以针对上肢的不同情况安排不同的上肢康复训练计划，通过 Kinect 运动追踪技术实现对患者上肢运动的采集和识别，测量相应数据，并与数据库进行比较，_x000d_在虚拟环境中完成对患者上肢康复训练的智能指导，既能节省人力资源，提高康复训练效果，又能增强娱乐性。"/>
  </r>
  <r>
    <n v="2016"/>
    <s v="湖北省"/>
    <s v="10491"/>
    <x v="70"/>
    <s v="201610491119"/>
    <s v="非入侵式生理信息采集系统"/>
    <x v="0"/>
    <s v="孙一仆"/>
    <s v="20141000976"/>
    <n v="4"/>
    <s v="朱来哲/20141003113,马天恩/20141003205,王明阳/20141003510"/>
    <s v="杨越"/>
    <s v="讲师"/>
    <n v="8000"/>
    <n v="2000"/>
    <n v="10000"/>
    <s v="材料科学"/>
    <s v="  利用“非入侵”式测量技术其中包括“非接触”测量是指对人体生理信息进行测量，让患者免除以前传统测量带来的疼痛或不适感，还有能为儿童、老年人以及因疾病等难以固定或约束的患者进行有效测量。脉搏、血压、体温信号等均是基本的生理参数，可以有效地反应人体的生理状况。为了实现家庭中人体健康状况监测的同时,能通过多端口的信息交互模式实现医生与患者的及时交流诊断，组建移动端或pc端、及医院远程终端相连的远程医疗网络，以便更加有效快捷的防病于未然。"/>
  </r>
  <r>
    <n v="2016"/>
    <s v="湖北省"/>
    <s v="10491"/>
    <x v="70"/>
    <s v="201610491120"/>
    <s v="具有校园支付与防丢防盗刷功能的智能手环"/>
    <x v="0"/>
    <s v="尹安超"/>
    <n v="20151002061"/>
    <n v="4"/>
    <s v="申笑菱/20131002596,董磊/20131004439,戈汪洋/20151002848"/>
    <s v="安剑奇"/>
    <s v="副教授"/>
    <n v="8000"/>
    <n v="2000"/>
    <n v="10000"/>
    <s v="材料科学"/>
    <s v="校园卡在大学生的日常生活中有着非常重要的作用，但是丢失和盗刷的问题普遍存在。本项目拟通过射频识别技术、指纹识别技术和GPS跟踪定位技术设计具有校园支付功能的智能手环。该手环具有校园支付的防盗刷功能、通过使用手机定位手环实现丢失后找回的功能、查询校园支付余额和消费记录等功能。该手环具有具有校园支付与防丢防盗刷功能的智能手环体积小、功耗低、成本少的特点。_x000d_"/>
  </r>
  <r>
    <n v="2016"/>
    <s v="湖北省"/>
    <s v="10491"/>
    <x v="70"/>
    <s v="201610491121"/>
    <s v="基于低频电磁感应的智能车载探雷系统研制"/>
    <x v="0"/>
    <s v="梁龙飞"/>
    <n v="20141002418"/>
    <n v="3"/>
    <s v="简旭/20141003695,白仕兴/20141004229"/>
    <s v="王广君"/>
    <s v="教授"/>
    <n v="8000"/>
    <n v="2000"/>
    <n v="10000"/>
    <s v="材料科学"/>
    <s v="当前，由于科技的进步，各国家所制造的地雷所含金属成分越来越少，传统的扫雷仪由于精度低，扫描效率低，而且不适合作战装甲部队及坦克部队在行进过程中的探雷避雷，已不能满足现在的需求。本项目拟采用低频电磁感应技术，利用地雷含部分金属的原理，对地雷进行实时探测。首先设计发射与接收线圈，脉冲发生器、信号放大电路、音频振荡器，之后用单片机对设备加以控制，使其探测到地雷后，及时反馈信息给车辆人员。研制成果可广泛应用于中亚、非洲等部分动荡地区。"/>
  </r>
  <r>
    <n v="2016"/>
    <s v="湖北省"/>
    <s v="10491"/>
    <x v="70"/>
    <s v="201610491122"/>
    <s v="嵌入式能量色散X射线荧光光谱处理系统研制"/>
    <x v="0"/>
    <s v="曹峻铭"/>
    <n v="20131001109"/>
    <n v="4"/>
    <s v="代芸/1201520813,王文杰/20141001809,曹瑞琦/20151003570"/>
    <s v="宋俊磊"/>
    <s v="副教授"/>
    <n v="8000"/>
    <n v="2000"/>
    <n v="10000"/>
    <s v="材料科学"/>
    <s v="本课题主要研究内容是开发一套用于野外X射线荧光数据分析系统。通过分析能量色散X射线荧光光谱分析领域的最新发展，得出了以ARM和DSP分别作为能量色散X射线荧光光谱分析系统核心的优势和劣势，结合本课题实时性，高效性和便携性的特点，设计一个以ARM+DSP双处理器为核心的能量色散X射线荧光光谱分析系统。该系统采用ARM芯片主控芯片，由DSP完成核谱数据采集，数据处理、X射线荧光含量分析，设计完成中文图形操作界面、以及大容量存储设备和用户输入控制等功能。"/>
  </r>
  <r>
    <n v="2016"/>
    <s v="湖北省"/>
    <s v="10491"/>
    <x v="70"/>
    <s v="201610491123"/>
    <s v="精工-珠宝私人订制公司"/>
    <x v="2"/>
    <s v="刘洋"/>
    <s v="20131000886"/>
    <n v="6"/>
    <s v="吴金鹏/20131003271,熊维敏/20131003521,谢溱/1201510273,许佳星/20131000898,钟娜琳/20151000567"/>
    <s v="包德清,江广长"/>
    <s v="教授"/>
    <n v="30000"/>
    <n v="20000"/>
    <n v="50000"/>
    <s v="材料科学"/>
    <s v="公司已经具有两年的珠宝销售经验，客户群稳固，已有18万余元的盈利，全部队员来自珠宝和市场营销专业。本项目采取轻资本模式，无仓储。品质有严格把关，主要关注钻石和中档彩宝，主要专注于中华特色设计元素的私人个性化定制，采用了电商B2C\O2O结合的营销模式，与婚庆等类型的公司合作，走市场细化路线。"/>
  </r>
  <r>
    <n v="2016"/>
    <s v="湖北省"/>
    <s v="10491"/>
    <x v="70"/>
    <s v="201610491124"/>
    <s v="环保盒子"/>
    <x v="2"/>
    <s v="凌峰"/>
    <s v="20141000751"/>
    <n v="8"/>
    <s v="蒋森/20141003426,臧金帅/20141002111,陶天爵/20141002692,黄伟泽/20131000630,苏彤/20131000495,朱琳/20131004176,施金慧/20131000192"/>
    <s v="徐岩,朱丹,朱镇"/>
    <s v="副研究员,助教,副教授,"/>
    <n v="30000"/>
    <n v="20000"/>
    <n v="50000"/>
    <s v="材料科学"/>
    <s v="环保盒子是一个最具影响力的校园轻环保服务提供商，产品以微信公众号、APP为载体，提供免费回收装置+上门回收、环保小游戏、环保公益彩票、众筹环保活动等轻环保服务，用户可生成专属环保记录，同时得到环保积分。积分可在自选抽奖、兑换池、环保捐赠、以及折扣商城模块中消耗。"/>
  </r>
  <r>
    <n v="2016"/>
    <s v="湖北省"/>
    <s v="10491"/>
    <x v="70"/>
    <s v="201610491125"/>
    <s v="寒武印纪"/>
    <x v="2"/>
    <s v="宋瑶"/>
    <s v="20131000848"/>
    <n v="10"/>
    <s v="吴飞/20141003461,徐青/20141003854,王紫媛/20141004232,邓胜/20141004232,谈香钰/20141003180,张硕/20151003592,张飞飞/20151000244,王杰/51003064,魏赛歌/20121004359"/>
    <s v="王海峰,张彬彬"/>
    <s v="讲师,讲师"/>
    <n v="30000"/>
    <n v="20000"/>
    <n v="50000"/>
    <s v="材料科学"/>
    <s v="寒武印纪是一个高校免费打印和新型广告解决方案提供商，创新商业模式，对接企业和学生，将学生打印资料、微信公众号和自助终端显示屏作为广告载体，将免费打印带给学生，同时为企业提供新型精准的高校广告解决方案。寒武印纪通过将企业商家聚合，单个商家付出较低的获客成本，可以实现在整所高校覆盖用户。商家提供免费打印服务，用户选择提供服务的商家，转变用户被动接收广告为主动选择广告商，在其过程中实现精准投放和品牌深化服务。"/>
  </r>
  <r>
    <n v="2016"/>
    <s v="湖北省"/>
    <s v="10491"/>
    <x v="70"/>
    <s v="201610491126"/>
    <s v="帝创团队"/>
    <x v="1"/>
    <s v="秦一雄"/>
    <s v="20141002713"/>
    <n v="5"/>
    <s v="熊风驰/20141001810,肖复晋/20141002722,罗鑫/20141002759,张建明/20151000912,赵忠孟/20141003395"/>
    <s v="马传明,潘欢迎"/>
    <s v="教授,副教授"/>
    <n v="5000"/>
    <n v="0"/>
    <n v="5000"/>
    <s v="材料科学"/>
    <s v="帝创团队志在打造一个全方位的大学生公益性服务平台（互联网+）及商业资源整合平台，在外界商业与大学生群体之间建立一个筛选、评估和互动的平台，作为两者之间的一个弹性缓冲带；创建互联网服务平台（免费二手教材图书馆服务），通过二手教材图书馆服务平台，以公益性服务打开大学生服务入口，吸引大学生对我们的关注，后期再进行商业信息的输入，提供各种大学生需求，在创建二手书服务平台期间，我们会对各种商家进行严格筛选，保障大学生利益；实施线上+线下服务门店的商业模式。"/>
  </r>
  <r>
    <n v="2016"/>
    <s v="湖北省"/>
    <s v="10491"/>
    <x v="70"/>
    <s v="201610491127"/>
    <s v="吃李子的地大人"/>
    <x v="1"/>
    <s v="桂密"/>
    <s v="20141003983"/>
    <n v="5"/>
    <s v="吕山可/20141003121,李疆/20141002273,曾祥丽/20141003269,周王睿彬/20151004052"/>
    <s v="熊艳,李向,汪欣欣"/>
    <s v="副教授,副教授,辅导员"/>
    <n v="5000"/>
    <n v="0"/>
    <n v="5000"/>
    <s v="材料科学"/>
    <s v=" 聚集高校人力资源和教育资源，利用“互联网+教育”实现信息的聚集和精确投放，将以往难获取的、分散性的、实效性差的线下活动通过这个平台变成易于得到的、可搜索、可选择的线上活动，使需要资源的中小学与有富余资源的高校直接对接匹配。"/>
  </r>
  <r>
    <n v="2016"/>
    <s v="湖北省"/>
    <s v="10491"/>
    <x v="70"/>
    <s v="201610491128"/>
    <s v="盒子家族"/>
    <x v="1"/>
    <s v="张红艳"/>
    <s v="20141002568"/>
    <n v="5"/>
    <s v="王嘉丽/20131001180,王嘉乾/20141002682,王梦圆/20141003111,王双贺/20141002601"/>
    <s v="周国华"/>
    <s v="副教授"/>
    <n v="5000"/>
    <n v="0"/>
    <n v="5000"/>
    <s v="材料科学"/>
    <s v="【快递盒子】环保创业项目旨在从当下快递行业存在的快递盒滥用且回收困难的问题入手，通过行之有效的方法使其得到改善和解决。基本设计思路为：改良快递盒材料，规模化批量生产，并根据实际需求划分不同规格；与快递公司合作，实行一系列快递盒回收再利用措施；加入电子信息技术，使快递盒分拣更加便捷高效。通过改良与人们生活密切相关的快递盒子，促进快递行业的发展，减少快递垃圾对环境造成的污染，是环保创业的优秀项目。"/>
  </r>
  <r>
    <n v="2016"/>
    <s v="湖北省"/>
    <s v="10491"/>
    <x v="70"/>
    <s v="201610491129"/>
    <s v="北极光"/>
    <x v="1"/>
    <s v="程卡卡"/>
    <s v="20131000469"/>
    <n v="5"/>
    <s v="杨超/20131001259,王殿欣/20131002523,蔡仕祺/20141000403,季澄宇/20151002087,胡钰薪/20141003420"/>
    <s v="周琦深"/>
    <s v="讲师"/>
    <n v="5000"/>
    <n v="0"/>
    <n v="5000"/>
    <s v="材料科学"/>
    <s v="基于北极光义务鉴定团队的实践，创立公益珠宝品牌，以消费型慈善的商业模式运营，宣扬“HFH”（half for help）的品牌文化，将盈利的50%作为捐助金，实现定向帮扶，发展“大学生-居民-山区孩子”链式公益，余下用于志愿团队的自维。"/>
  </r>
  <r>
    <n v="2016"/>
    <s v="湖北省"/>
    <s v="10491"/>
    <x v="70"/>
    <s v="201610491130"/>
    <s v="“小跳蚤”校园APP"/>
    <x v="1"/>
    <s v="史智鹏"/>
    <s v="20131000221"/>
    <n v="6"/>
    <s v="刘炳程/20131000060,金玲/20131000601,毛睿/20131000585,张东方/20131002738,张亦凯/20131000645"/>
    <s v="狄丞"/>
    <s v="讲师"/>
    <n v="5000"/>
    <n v="0"/>
    <n v="5000"/>
    <s v="材料科学"/>
    <s v="一款类似网络上的校园跳蚤市场的app，为现在校大学生二手物品提供交换购买的平台，如有二手的物品，例如电子产品，自行车，书籍之类的，或大四即将毕业的学生，手头上有还可继续使用的生活用品，例如风扇，衣架，都可以以照片加文字形式发在平台上低价出售或交换，如有需要的学生可以自行联系，甚至是不看的书也可以交换，方便，集中提供学生帮助。_x000d_项目优势及创新点：之前这类信息只有在学校贴吧上或者大城市58同城上，贴吧上信息较散乱，人员较杂乱，58同城范围太大，距离太远，“小跳蚤”的优势在于范围小，介于各个校园内，信息选择性多"/>
  </r>
  <r>
    <n v="2016"/>
    <s v="湖北省"/>
    <s v="10497"/>
    <x v="71"/>
    <n v="201610497001"/>
    <s v="硫、氮掺杂石墨烯复合二氧化钛光催化制氢性能研究"/>
    <x v="0"/>
    <s v="张超颖"/>
    <s v="0121414450132"/>
    <n v="3"/>
    <s v="刘岩岩/0121414450127,胡灵娜/0121414450126"/>
    <s v="王苹_x000d_"/>
    <s v="教授,讲师_x000d_"/>
    <n v="10000"/>
    <n v="3000"/>
    <n v="13000"/>
    <s v="材料科学"/>
    <s v="本项目拟以制备掺杂石墨烯复合二氧化钛光催化剂为基础进行光催化制氢，提高制氢效率，揭示掺杂石墨烯复合二氧化钛光催化剂的催化机理。具体思路如下：首先，在无需任何外加剂作为还原剂的情况下，常温下制备TiO2和氧化石墨烯（TiO2-GO）复合光催化剂。然后，以不同的氮和硫源，采用水热法制备氮和硫元素掺杂的石墨烯复合二氧化钛光催化剂。最后，对掺杂石墨烯复合二氧化钛光催化剂材料进行制氢性能的测定。"/>
  </r>
  <r>
    <n v="2016"/>
    <s v="湖北省"/>
    <s v="10497"/>
    <x v="71"/>
    <n v="201610497002"/>
    <s v="易爆区建筑物空间最优布置的简化模型研究"/>
    <x v="0"/>
    <s v="张译元"/>
    <s v="0121409341036"/>
    <n v="3"/>
    <s v="石安招/0121408880336,陈鹏飞/0121406260522"/>
    <s v="曹鸿猷_x000d_"/>
    <s v="讲师（九级教学科研型）_x000d_"/>
    <n v="10000"/>
    <n v="5000"/>
    <n v="15000"/>
    <s v="材料科学"/>
    <s v="近年来，化工企业迅速发展规模壮大，然而由于人为原因和不可抗力，化工爆炸事故频发，威胁人民的生命财产安全。现有的建筑物抗爆炸研究虽然取得了一定的成就但仍有局限性，或集中于局部构件，或停留于理论分析，存在一定的不足。本项目计划开展易爆区建筑物空间最优布置的简化模型研究，通过利用爆炸冲击波与建筑间的相互作用，对易爆区房屋进行合理规划布局，使得事故后房屋所受冲击得到一定程度的减小，并能够符合工程实际。"/>
  </r>
  <r>
    <n v="2016"/>
    <s v="湖北省"/>
    <s v="10497"/>
    <x v="71"/>
    <n v="201610497003"/>
    <s v="PESA复合型无磷阻垢缓蚀剂的研制"/>
    <x v="0"/>
    <s v="陈子越"/>
    <s v="0121508890103"/>
    <n v="3"/>
    <s v="尚舒/0121308890232,杨运交/0121308890213"/>
    <s v="曾德芳_x000d_"/>
    <s v="教授_x000d_"/>
    <n v="5000"/>
    <n v="5000"/>
    <n v="10000"/>
    <s v="材料科学"/>
    <s v="本课题以马来酸酐为主要原料，辅之以其他助剂，采用新的技术工艺合成具有较好阻垢缓蚀性能的非磷系物质“聚环氧琥珀酸钠（PESA）”然后再以PESA为主要原料，与其他阻垢缓蚀助剂复配成一种新型高效的无磷阻垢缓蚀剂，使其成本低于传统磷系阻垢缓蚀剂，且阻垢缓蚀性能达95%以上。该产品可广泛用于众多的冷循环水使用厂家和用户，使其在保证热交换管道正常工作运行的同时，又避免了因冷却水排放而引起的水体富营养化等污染。"/>
  </r>
  <r>
    <n v="2016"/>
    <s v="湖北省"/>
    <s v="10497"/>
    <x v="71"/>
    <n v="201610497004"/>
    <s v="基于硅烯纳米带的场效应晶体管设计及自旋过滤效应研究"/>
    <x v="0"/>
    <s v="韩露"/>
    <s v="0121514680233"/>
    <n v="3"/>
    <s v="刘嘉宁/0121514680207,冯万进/0121514680320"/>
    <s v="陈长鹏_x000d_"/>
    <s v="副教授_x000d_"/>
    <n v="5000"/>
    <n v="5000"/>
    <n v="10000"/>
    <s v="航空、航天科学技术"/>
    <s v="本研究拟采用第一性原理的方法构建了基于硅烯纳米带的场效应晶体管模型并对所建结构进行优化，研究不同金属边缘修饰情况下硅烯纳米带场效应晶体管的电输运特性。根据对其能带结构，态密度，电荷密度分布，分子轨道，自旋极化率，传输谱，电流-电压特性等的分析，探讨可能产生的自旋过滤等物理现象的内在机制，为进一步的实验研究提供预测和理论指导。 "/>
  </r>
  <r>
    <n v="2016"/>
    <s v="湖北省"/>
    <s v="10497"/>
    <x v="71"/>
    <n v="201610497005"/>
    <s v="低能见度水下声纳成像头盔"/>
    <x v="0"/>
    <s v="徐宁"/>
    <s v="0121418380311"/>
    <n v="3"/>
    <s v="余汉锦/0121418380316,张瑞坤/0721418380338"/>
    <s v="吕植勇_x000d_"/>
    <s v="研究员_x000d_"/>
    <n v="10000"/>
    <n v="6000"/>
    <n v="16000"/>
    <s v="计算机科学技术"/>
    <s v="水下打捞作业中，周围环境可见度和通透性比较低，采用光视觉观察周围的环境、沉积物、生物体、遇难人员以及机动设备等比较困难，低能见度环境制约光传感器使用，潜水员也无法用肉眼观察水底环境。利用声纳成像技术和视觉头盔两者进行有机集成在一起，构成所谓的“声视觉”，方便潜水员自由灵活的观察和感知周围环境，摆脱传统的利用手摸感知周围环境，减轻了潜水员的视觉漆黑一片的心理压力，提高机动性和应急处置能力。"/>
  </r>
  <r>
    <n v="2016"/>
    <s v="湖北省"/>
    <s v="10497"/>
    <x v="71"/>
    <n v="201610497006"/>
    <s v="Me-C@石墨烯纳米晶的可控合成与能源储存转换应用"/>
    <x v="0"/>
    <s v="徐思佳"/>
    <s v="0121414450129"/>
    <n v="3"/>
    <s v="吴天宝/0121414450110,李春雷/0121414450105"/>
    <s v="谢智中_x000d_"/>
    <s v="副教授"/>
    <n v="10000"/>
    <n v="5000"/>
    <n v="15000"/>
    <s v="计算机科学技术"/>
    <s v="本项目拟设计特定的金属有机框架晶体材料为前驱体，通过可控的晶化和热处理过程形成结构可控的Me-C晶体材料；利用过渡金属是炭石墨化的良催化剂这一特性，合成薄层石墨烯包裹的Me-C@石墨烯纳米晶材料，纳米晶体化赋予Me-C更优越的活性面积和性能，薄层石墨烯包裹赋予Me-C在恶劣电化学条件下更优越的耐久性。项目将同时开展能量储存转换过程Me-C@石墨烯纳米晶材料d态中心、反应物中间态覆盖度与性能关系的理论研究。"/>
  </r>
  <r>
    <n v="2016"/>
    <s v="湖北省"/>
    <s v="10497"/>
    <x v="71"/>
    <n v="201610497007"/>
    <s v="多硫化物锂电池"/>
    <x v="0"/>
    <s v="王露"/>
    <s v="0121414450133"/>
    <n v="2"/>
    <s v="阿依古丽·艾合麦提/0121414450134"/>
    <s v="屈德宇_x000d_"/>
    <s v="教授"/>
    <n v="10000"/>
    <n v="3000"/>
    <n v="13000"/>
    <s v="电子与通信技术"/>
    <s v="  由于锂硫电池放电中间产物多硫化锂的溶解而导致的“穿梭效应”，使得该体系受到循环性差、自放电率高的困扰。针对该问题，本项目拟从作为锂硫电池正极反应载体的碳材料入手，在相关文献和前期工作的基础上，通过研究多硫化物在复合微介孔碳材料中的扩散传质，设计发展一种兼具对多硫化物催化和吸附的复合碳材料。深入分析设计合成的复合碳材料对多硫化物传质及锂硫电池正极反应的影响，从而构建高效能锂硫电池正极的制备体系。 "/>
  </r>
  <r>
    <n v="2016"/>
    <s v="湖北省"/>
    <s v="10497"/>
    <x v="71"/>
    <n v="201610497008"/>
    <s v="基于三维点云数据的手势匹配识别方法研究"/>
    <x v="0"/>
    <s v="杨洁"/>
    <s v="0121408900131"/>
    <n v="3"/>
    <s v="杨佩/0121408900129,黄梓杰/0121408900303"/>
    <s v="龚珍,黎华_x000d_"/>
    <s v="实验师,副教授"/>
    <n v="5000"/>
    <n v="5000"/>
    <n v="10000"/>
    <s v="能源科学技术"/>
    <s v="手势是人们交互的重要信息，随着计算机视觉的发展，基于计算机视觉的手势识别已成为近年来人机交互领域的研究热点，将手势识别系统用于人机接口，实现直接，自然的人机交互方式，是手势识别的发展趋势。本研究采集了120幅静态手势的三维点云数据，建立静态手势的特征描述符，提取其中的关键因子。将其中的关键因子分成训练样本和预测样本输入到matlab平台中，采用优化的分类算法识别不同手势，为手势识别提供了新的思路。"/>
  </r>
  <r>
    <n v="2016"/>
    <s v="湖北省"/>
    <s v="10497"/>
    <x v="71"/>
    <n v="201610497009"/>
    <s v="生物结皮中产油微藻的分离纯化及产油能力分析"/>
    <x v="0"/>
    <s v="侯凡威"/>
    <s v="0121408890105"/>
    <n v="3"/>
    <s v="段兰/0121308890221,李晗/0121408890128"/>
    <s v="吴丽_x000d_"/>
    <s v="讲师"/>
    <n v="10000"/>
    <n v="6000"/>
    <n v="16000"/>
    <s v="航空、航天科学技术"/>
    <s v="具有快速生长速率的高产油藻株是利用微藻产生物柴油技术的关键基础。本项目拟从荒漠生物土壤结皮中分离、纯化不同藻株，利用尼罗红染色法对其含油率进行初步分析，并对其总脂含量进行检测；同时，对其生长能力进行对比分析，进而筛选出含油率高且生长速率快的藻株。对筛选出的优质藻株其进行形态学分析，并结合16SrDNA或18SrDNA序列分析，对其种类进行鉴定。实验所得藻株将为后续实验提供优质的种质资源。"/>
  </r>
  <r>
    <n v="2016"/>
    <s v="湖北省"/>
    <s v="10497"/>
    <x v="71"/>
    <n v="201610497010"/>
    <s v="一种新型板式换热器在列车上的应用"/>
    <x v="0"/>
    <s v="吴思超"/>
    <s v="0121405200932"/>
    <n v="2"/>
    <s v="乞兆诚/0121405200904"/>
    <s v="李捷_x000d_"/>
    <s v="副教授"/>
    <n v="10000"/>
    <n v="8000"/>
    <n v="18000"/>
    <s v="化学工程"/>
    <s v="采用空气分离膜与化学纤维复合而成的新型热质交换材料对现有的全热式交换器进行改进升级，制造出一种适合于列车的高效率全热式交换器，将其与空调的新风管道与排风管道进行连接，降低新风能耗，回收排风中的能量，以达到节约能源的目的。"/>
  </r>
  <r>
    <n v="2016"/>
    <s v="湖北省"/>
    <s v="10497"/>
    <x v="71"/>
    <n v="201610497011"/>
    <s v="农村集中一体化无动力污水处理装置"/>
    <x v="0"/>
    <s v="童思琪"/>
    <s v="0121406260636"/>
    <n v="3"/>
    <s v="梅思莹/0121406260936,李赓/0121406260719"/>
    <s v="李孟_x000d_"/>
    <s v="教授_x000d_"/>
    <n v="10000"/>
    <n v="3000"/>
    <n v="13000"/>
    <s v="机械工程"/>
    <s v="我国农村经济发展水平较落后，相应基础设施建设不到位，污水处理问题亟待解决。本创新项目将针对当前新农村建设污水处理方面高效率、低能耗的要求及特点，研究适用于我国大部分农村生活污水处理的新型装置。本项目将通过多次试验确定装置的相关参数，以达到降低污水处理过程中所需能耗的目标，符合环保节能的现代化要求，并为我国新农村水改建设做出积极贡献。"/>
  </r>
  <r>
    <n v="2016"/>
    <s v="湖北省"/>
    <s v="10497"/>
    <x v="71"/>
    <n v="201610497012"/>
    <s v="汽车内饰软包覆件减压发泡注塑工艺研究"/>
    <x v="0"/>
    <s v="钱柯宇"/>
    <s v="0121407770534"/>
    <n v="2"/>
    <s v="于钟皓/0121407771005"/>
    <s v="王辉_x000d_"/>
    <s v="讲师_x000d_"/>
    <n v="10000"/>
    <n v="3000"/>
    <n v="13000"/>
    <s v="机械工程"/>
    <s v="本项目针对目前家用车内外饰开发过程中的软包覆件制造工艺问题，基于现有的工艺技术及理论，选取内饰制造过程中的典型问题进行精益化研究，探究提升发泡层表皮的柔韧性触感、提高表皮与骨架的复合强度的方法，通过理论研究和实验论证调整工艺参数，从而优化现有的内饰软包覆件制造工艺，提升企业在家用车内饰制造方面的技术水平和技术储备，对我国汽车工业具有重要的意义和工业价值。"/>
  </r>
  <r>
    <n v="2016"/>
    <s v="湖北省"/>
    <s v="10497"/>
    <x v="71"/>
    <n v="201610497013"/>
    <s v="基于超声雾化的室内外防霾净化一体窗"/>
    <x v="0"/>
    <s v="骆旭"/>
    <s v="0121405200217"/>
    <n v="2"/>
    <s v="李逸聪/0121505200814"/>
    <s v="钱作勤_x000d_"/>
    <s v="教授_x000d_"/>
    <n v="10000"/>
    <n v="6000"/>
    <n v="16000"/>
    <s v="能源科学技术"/>
    <s v="本项目设计的基于超声雾化的室内外防霾净化一体窗，包括窗户主体和位于窗户下端的净化循环装置。该净化循环装置由室内进风口、室外进风口、 纳米滤网、 风机、 超声雾化装置、 冷凝室、 活性炭滤网和室内排风口组成。 此设计基于雾化除尘原理结合滤网过滤技术，通过开关室内外进风口， 在风机的带动下使污染空气进入净化循环装置，从室内排风口排出清新洁净的空气，为人们提供一个舒适洁净的生活环境。"/>
  </r>
  <r>
    <n v="2016"/>
    <s v="湖北省"/>
    <s v="10497"/>
    <x v="71"/>
    <n v="201610497014"/>
    <s v="互联网+沉浸式桥梁方案研究及施工模拟"/>
    <x v="0"/>
    <s v="李乾阳"/>
    <s v="0121506280514"/>
    <n v="3"/>
    <s v="陆晨光/0121506280518,黄欣/0121506280538"/>
    <s v="王雄江_x000d_"/>
    <s v="副教授"/>
    <n v="10000"/>
    <n v="5000"/>
    <n v="15000"/>
    <s v="航空、航天科学技术"/>
    <s v="互联网+沉浸式桥梁方案研究及施工模拟是对BIM技术在桥梁方案设计阶段和施工阶段的应用研究。以创建一个基于移动互联网的工程设计及施工数据共享平台为目标，拟解决桥梁方案设计阶段，方案展示无互动、方案比选不直观的问题；且近一步增强多维度桥梁施工模拟的效果；并融入互联网+，为传统桥梁行业的工作方式和盈利模式增加新的突破点。"/>
  </r>
  <r>
    <n v="2016"/>
    <s v="湖北省"/>
    <s v="10497"/>
    <x v="71"/>
    <n v="201610497015"/>
    <s v="汽车尾气热电发电系统换热器传热性能分析与结构优化"/>
    <x v="0"/>
    <s v="刘敏"/>
    <s v="0121414130252"/>
    <n v="3"/>
    <s v="邓文英/0121314130251,周世威/0121509350812"/>
    <s v="陈刚_x000d_"/>
    <s v="副教授_x000d_"/>
    <n v="10000"/>
    <n v="5000"/>
    <n v="15000"/>
    <s v="机械工程"/>
    <s v="本项目以汽车尾气热电发电系统换热器和热电器件为研究对象，利用计算流体动力学分析软件模拟换热器与热电器件的热交换过程，分析与讨论热电器件吸热作用对换热器内部热场和压力场的影响；同时保证汽车尾气背压在限定范围内，以热电器件热端平均温度和换热功率最大、温度均匀性系数最小为目标，对换热器内部扰流板的结构设计影响因素进行分析与优化。"/>
  </r>
  <r>
    <n v="2016"/>
    <s v="湖北省"/>
    <s v="10497"/>
    <x v="71"/>
    <n v="201610497016"/>
    <s v="空心纳米凝胶囊的构建及其用作酶纳米反应器的研究"/>
    <x v="0"/>
    <s v="张伊"/>
    <s v="0121520400242"/>
    <n v="3"/>
    <s v="易小哲/0121520400205,陈俊榕/0121520400103"/>
    <s v="殷以华_x000d_"/>
    <s v="系主任_x000d_"/>
    <n v="10000"/>
    <n v="7000"/>
    <n v="17000"/>
    <s v="材料科学"/>
    <s v="本项目采用叠氮苯甲醛对羧甲基壳聚糖进行疏水改性使其形成两亲性的生物大分子衍生物，在水中自组装成为纳米粒子，紫外光引发叠氮基交联锁定其结构获得结构更加稳定的，完全亲水的纳米凝胶囊。该纳米囊特别适合酶的原位封装，即只要在组装前的水溶液中加入活性酶就可以得到酶纳米反应器。该方法制备条件温和，无需加入交联剂，对新型纳米凝胶囊和酶反应器的发展有利。本项目采用天冬酰胺酶作为模板酶，装入纳米凝胶囊并检测其活性。"/>
  </r>
  <r>
    <n v="2016"/>
    <s v="湖北省"/>
    <s v="10497"/>
    <x v="71"/>
    <n v="201610497017"/>
    <s v="互联网+背景下传统商业零售企业服务推送研究"/>
    <x v="0"/>
    <s v="丁梦兰"/>
    <s v="0121403490235"/>
    <n v="3"/>
    <s v="龚小雨/0121403490229,佘梅绮/0121403490234"/>
    <s v="江长斌_x000d_"/>
    <s v="副教授_x000d_"/>
    <n v="5000"/>
    <n v="5000"/>
    <n v="10000"/>
    <s v="材料科学"/>
    <s v="互联网+环境下传统商业零售企业面临前所未有的挑战，电商企业在基于客户网络行为的海量数据支持下，服务推送具有极强的针对性，而传统零售业现有服务推送存在着被动性、盲目性。在这种情况下本项目从消费者角度对传统零售企业的服务推送方式进行深度研究，利用科学的分析方法和工具，融合对线上营销模式和传统营销模式的思考，提出互联网+背景下传统商业零售企业的服务推送策略，以应对传统商业零售企业在移动互联网时代下的挑战"/>
  </r>
  <r>
    <n v="2016"/>
    <s v="湖北省"/>
    <s v="10497"/>
    <x v="71"/>
    <n v="201610497018"/>
    <s v="紫花苜蓿对垃圾渗沥液污染土壤的生态修复研究"/>
    <x v="0"/>
    <s v="王皓仟"/>
    <s v="0121508890106"/>
    <n v="3"/>
    <s v="吴展/0121508890101,缪瑛烜/0121508890120"/>
    <s v="杨列_x000d_"/>
    <s v="讲师"/>
    <n v="5000"/>
    <n v="5000"/>
    <n v="10000"/>
    <s v="机械工程"/>
    <s v="本项申请以针对渗沥液污染土壤的技术可行、效果稳定、经济合理的植物修复技术为目标，拟选取紫花苜蓿为修复植物，在温室条件下，监测污染土壤的理化性质、土壤酶、易迁移态重金属含量、浸出液理化特征等，分析不同种植密度和收割时间时，污染土壤的各项特征参数的修复效果及特征。"/>
  </r>
  <r>
    <n v="2016"/>
    <s v="湖北省"/>
    <s v="10497"/>
    <x v="71"/>
    <n v="201610497019"/>
    <s v="含给电子和吸电子结构共轭大环分子的设计、合成与研究"/>
    <x v="0"/>
    <s v="夏萍"/>
    <s v="0121414450131"/>
    <n v="3"/>
    <s v="刘亚平/0121320390237,朱泰/0121414450116"/>
    <s v="夏建龙_x000d_"/>
    <s v="教授"/>
    <n v="5000"/>
    <n v="5000"/>
    <n v="10000"/>
    <s v="机械工程"/>
    <s v="设计和合成光电性能良好的新型有机半导体材料在有机光电器件研究中具有非常重要的意义。环状共轭化合物特有的刚性结构使其具有与其线型异构体显著不同的光电性质，且显示更好的结晶性，为有效地调控有机半导体材料的前线分子轨道能级及光电器件活化层材料的形态提供了一个重要思路。本项目拟设计和合成分别含有给电子与吸电子单元的环状共轭化合物，研究其光电性质与分子结构的关系，探索一种调控有机光电功能材料能隙带的新方法。"/>
  </r>
  <r>
    <n v="2016"/>
    <s v="湖北省"/>
    <s v="10497"/>
    <x v="71"/>
    <n v="201610497020"/>
    <s v="仿生铁梨木自润滑性能的高聚物尾轴承材料性能研究"/>
    <x v="0"/>
    <s v="常铁"/>
    <s v="0121405830321"/>
    <n v="3"/>
    <s v="刘志强/0121405830319,何奎霖/0121405830330"/>
    <s v="郭智威_x000d_"/>
    <s v="讲师_x000d_"/>
    <n v="10000"/>
    <n v="5000"/>
    <n v="15000"/>
    <s v="电子与通信技术"/>
    <s v="  本项目以铁梨木为仿生对象，以超高分子量聚乙烯 （UHMWPE） 为基体，添加不同比例愈创树脂，在超高分子量聚乙烯材料优异的综合性能的基础上，增强其自润滑性，并以水为润滑介质，旨在得到一种新型自润滑尾轴承。并通过尾轴承试验机上开展不同转速、不同载荷、不同温度工况下的摩擦试验，并进行磨损分析，预期得到新型尾轴承的性能参数及其评价模型，为船舶尾轴承材料的选择、减磨设计、自润滑优化提供理论方法和技术支持。    "/>
  </r>
  <r>
    <n v="2016"/>
    <s v="湖北省"/>
    <s v="10497"/>
    <x v="71"/>
    <n v="201610497021"/>
    <s v="多功能焊机控制器的研制"/>
    <x v="0"/>
    <s v="李成峰"/>
    <s v="0121401090201"/>
    <n v="3"/>
    <s v="高辉/0121401090114,赵智才/0121501090115"/>
    <s v="常明_x000d_"/>
    <s v="副教授_x000d_"/>
    <n v="10000"/>
    <n v="2000"/>
    <n v="12000"/>
    <s v="电子与通信技术"/>
    <s v="一机多用，无疑是减少生产设备投入，提高加工能力的最便捷方式。手工电弧焊接、等离子喷涂、等离子弧焊接等设备的一机多用在技术和原理上都已成熟，但由于不同加工方法需要的辅助设备和装置不同，功能切换时操作繁琐，成熟的大功率多功能焊机一直未见产品。本研究以PLC控制的方式，在常用的直流焊接电源基础上进行软硬件设计，通过设计多功能等离子控制器将功能切换以及各加工方法的控制集成在面板上，简单方便地实现一机多用。"/>
  </r>
  <r>
    <n v="2016"/>
    <s v="湖北省"/>
    <s v="10497"/>
    <x v="71"/>
    <n v="201610497022"/>
    <s v="纳米氧化铁在柑橘叶片角质层上的吸附及转运跨膜机制"/>
    <x v="0"/>
    <s v="甘秋良"/>
    <s v="0121414660108"/>
    <n v="3"/>
    <s v="刘泽文/0121314660208,赵铭/0121314660205"/>
    <s v="李俊丽_x000d_"/>
    <s v="副教授_x000d_"/>
    <n v="10000"/>
    <n v="2000"/>
    <n v="12000"/>
    <s v="机械工程"/>
    <s v="本项目拟采用纳米氧化铁叶面喷施柑橘幼苗，研究纳米铁肥对柑橘缺铁黄化的矫治作用，及其在叶片角质层上的吸附及跨膜过程。以不同浓度的纳米氧化铁作为研究对象，结合光镜、电子显微镜等解剖学上的观察，相关生理生化指标的检测，以及RNA-seq、RT-PCR等分子生物学的检测手段，系统地研究纳米铁肥对柑橘生长发育的影响，旨在弄清纳米氧化铁在柑橘叶片角质层上的吸附及跨膜过程。"/>
  </r>
  <r>
    <n v="2016"/>
    <s v="湖北省"/>
    <s v="10497"/>
    <x v="71"/>
    <n v="201610497023"/>
    <s v="基于NGF缓释的可注射原位水凝胶的制备及性能评价"/>
    <x v="0"/>
    <s v="包昀"/>
    <s v="0121420400216"/>
    <n v="3"/>
    <s v="廖麟峰/0121420400202,吕洋/0121420400223"/>
    <s v="徐海星_x000d_"/>
    <s v="副教授_x000d_"/>
    <n v="10000"/>
    <n v="3000"/>
    <n v="13000"/>
    <s v="产品应用相关工程与技术"/>
    <s v="项目根据“仿生”原理，设计一种适于NGF缓释的HA-CS/NGF可注射原位水凝胶以实现NGF在修复神经的过程中稳定持续释放，在促进神经轴突延伸和髓鞘化的同时，持续发挥神经细胞营养效应，完成促进受损神经修复的作用。该体系有望改善单独运用HA水凝胶或者CS水凝胶所具有的力学强度较低，稳定性较差等缺点，形成优势互补。同时实现对细胞外基质功能的模拟，为神经再生提供良好“微环境”。为周围神经修复用材料的研究开发提供新思路。"/>
  </r>
  <r>
    <n v="2016"/>
    <s v="湖北省"/>
    <s v="10497"/>
    <x v="71"/>
    <n v="201610497024"/>
    <s v="轨道交通导视系统效力分析——以武汉地铁为例"/>
    <x v="0"/>
    <s v="陈舒娅"/>
    <s v="0121416610107"/>
    <n v="3"/>
    <s v="董恒欣/0121416610403,姜建林/0121410880328"/>
    <s v="方兴_x000d_"/>
    <s v="教授"/>
    <n v="10000"/>
    <n v="3000"/>
    <n v="13000"/>
    <s v="航空、航天科学技术"/>
    <s v="地铁导视系统的规范化设计是地铁公共空间设计功能化的具体体现，地铁导视系统设计一定要以满足乘客的具体需要为目的。 本项目的研究，旨在将导视系统与艺术装饰、公共设施、广告形式等作为视觉信息系统的整体来研究，对导视系统的实际应用效力进行评估分析，最大限度地满足人们出行的人性化体验，为轨道交通视觉导向建设和设置提供指导性建议。"/>
  </r>
  <r>
    <n v="2016"/>
    <s v="湖北省"/>
    <s v="10497"/>
    <x v="71"/>
    <n v="201610497025"/>
    <s v="多功能MSNs-HA智能靶向给药系统的合成与评价"/>
    <x v="0"/>
    <s v="李意璇"/>
    <s v="0121520400132"/>
    <n v="3"/>
    <s v="关星/0121520400219,程艳/0121520400128"/>
    <s v="吕波_x000d_"/>
    <s v="副教授_x000d_"/>
    <n v="5000"/>
    <n v="5000"/>
    <n v="10000"/>
    <s v="工程与技术科学基础学科"/>
    <s v="项目构建一种集药物靶向递送、控释、化疗和光动力治疗、荧光成像于一体的用于乳腺癌治疗的多功能MSNs（PS）/HA-RGD-DOX智能靶向给药系统。对其进行理化特性表征并从细胞分子水平方面初步研究其肿瘤靶向性、药物释放特性。该给药系统能高效靶向肿瘤细胞和新生血管和定位控制释放，实现光动力和化疗的联合作用，对肿瘤细胞和血管进行双重杀伤，有效改善乳腺癌治疗中的多药耐药、复发和转移等问题，提高乳腺癌治愈率。"/>
  </r>
  <r>
    <n v="2016"/>
    <s v="湖北省"/>
    <s v="10497"/>
    <x v="71"/>
    <n v="201610497026"/>
    <s v="基于复合地基垫层工作机制的桩体过载退让保护桩帽研究"/>
    <x v="0"/>
    <s v="叶雨秋"/>
    <s v="0121418970309"/>
    <n v="3"/>
    <s v="蔡忱男/0121406260432,彭勃/0121406261122"/>
    <s v="芮瑞_x000d_"/>
    <s v="副教授"/>
    <n v="10000"/>
    <n v="5000"/>
    <n v="15000"/>
    <s v="机械工程"/>
    <s v="随着各类高强度桩体的应用，逐渐增大的桩土材料差异对复合地基的垫层协调能力提出了更高的要求。有必要发展更为可靠的垫层技术以消除对复合地基协调的担忧。在研究垫层变形协调机制的基础上，针对桩体首先破坏这一模式开发桩体过载退让保护桩帽并进行装置原理试验。通过模型试验讨论桩帽与加筋体的组合方式，讨论总退让量、单次退让量等于垫层厚度、上部荷载大小等参数的关系，提出一套确保变形协调与荷载合理分配的垫层设置技术。"/>
  </r>
  <r>
    <n v="2016"/>
    <s v="湖北省"/>
    <s v="10497"/>
    <x v="71"/>
    <n v="201610497027"/>
    <s v="硅酸盐/石墨烯三明治介孔结构的设计及储锂性能研究"/>
    <x v="0"/>
    <s v="朱杰鑫"/>
    <s v="0121401100804"/>
    <n v="3"/>
    <s v="李纳瑞/0121401100730,蔡秀如/0121501101328"/>
    <s v="麦立强_x000d_"/>
    <s v="教授_x000d_"/>
    <n v="10000"/>
    <n v="2000"/>
    <n v="12000"/>
    <s v="航空、航天科学技术"/>
    <s v="    开发低成本、高性能的新型电极材料是锂离子电池的研究热点。硅酸盐自然资源丰富、成本低廉，具备硅基材料高容量的优点，是一种非常具有研究价值的新型储能材料。但硅酸盐导电性差，嵌锂过程中体积膨胀大，本项目拟将硅酸盐与石墨烯复合形成三明治介孔结构以解决这些问题。石墨烯良好的导电性增强硅酸盐的导电性，提高其倍率性能；石墨烯的柔性特性和硅酸盐的介孔结构释放体积变化产生的内应力，解决其容量衰减问题。"/>
  </r>
  <r>
    <n v="2016"/>
    <s v="湖北省"/>
    <s v="10497"/>
    <x v="71"/>
    <n v="201610497028"/>
    <s v="水系钠离子电池纳米氧化铁负极的制备、修饰及性能研究"/>
    <x v="0"/>
    <s v="关健"/>
    <s v="0121420390153"/>
    <n v="2"/>
    <s v="尤阳/0921301091124"/>
    <s v="刘金平_x000d_"/>
    <s v="教授_x000d_"/>
    <n v="10000"/>
    <n v="3000"/>
    <n v="13000"/>
    <s v="航空、航天科学技术"/>
    <s v="本项目拟基于材料设计，结合水热法，退火工艺等技术在金属集流体上直接制备纳米氧化铁，用纳米碳和二氧化钛等多种稳定材料对氧化铁表面进行包覆修饰，并以此纳米氧化铁作为负极材料组装水系钠离子电池。最终揭示纳米氧化铁材料在水系钠离子中性电解液中具有极佳氧化还原特性的内在机理及表面修饰对电极稳定性的提升机制，为进一步提高水系钠离子电池的性能提供理论基础，为发展高效的新型电化学储能器件提供科学基础和理论依据。"/>
  </r>
  <r>
    <n v="2016"/>
    <s v="湖北省"/>
    <s v="10497"/>
    <x v="71"/>
    <n v="201610497029"/>
    <s v="基于VSe2单纳米片的微纳器件组装、电输运与电化学研究"/>
    <x v="0"/>
    <s v="潘雪雷"/>
    <s v="0121401100819"/>
    <n v="3"/>
    <s v="曾吉阳/0121401100827,周训标/0121401100318"/>
    <s v="黄从运_x000d_"/>
    <s v="教授_x000d_"/>
    <n v="5000"/>
    <n v="5000"/>
    <n v="10000"/>
    <s v="电子与通信技术"/>
    <s v="本项目将通过组装单片VSe2微纳器件，对VSe2进行电学和原位电化学测试。研究电化学储能器件在多场耦合（电场、光照、高低温、磁场）等条件下的反应规律，探索VSe2纳米片的结构、尺寸等与电化学性能、电子传输、循环稳定性等的内在规律。进而揭示纳米片中电子传导和离子扩散机制和优化策略，以及其性能演变规律及优化机制。在此基础上对其表面进行掺杂改性和其他表面化学改性，进而获得功率密度，高能量密度的电化学储能器件。"/>
  </r>
  <r>
    <n v="2016"/>
    <s v="湖北省"/>
    <s v="10497"/>
    <x v="71"/>
    <n v="201610497030"/>
    <s v="新型远洋作业船舶锚链的振动特性分析及设计研发"/>
    <x v="0"/>
    <s v="张遵恒"/>
    <s v="0121405690207"/>
    <n v="3"/>
    <s v="吴杰/0121405690215,李淑娟/0121405690230"/>
    <s v="胡甫才_x000d_"/>
    <s v="副教授_x000d_"/>
    <n v="10000"/>
    <n v="3000"/>
    <n v="13000"/>
    <s v="材料科学"/>
    <s v="为探索系泊状态下张紧型锚链的动力学行为，基于细长杆理论建立该新型锚链的数学模型，并分别采用理论解析法和基于ANSYS的有限元法对该模型进行验证。通过数值仿真得到锚链在张紧力作用下横向振动固有频率和振型，算出其数值解与理论值的误差，让该模型符合工程应用的要求。通过对锚链在0-200Hz的扫频分析，得到锚链最易发生的共振频率，为提高漂浮结构的稳定性和锚链的初期设计提供理论依据，并根据得出的理论设计研发新型锚链。"/>
  </r>
  <r>
    <n v="2016"/>
    <s v="湖北省"/>
    <s v="10497"/>
    <x v="71"/>
    <n v="201610497031"/>
    <s v="前列腺癌诊断治疗一体化纳米体系的合成与应用研究"/>
    <x v="0"/>
    <s v="朱妍"/>
    <s v="0121520400238"/>
    <n v="3"/>
    <s v="段天顺/0121520400125,冯锦川/0121520400123"/>
    <s v="徐文瑨_x000d_"/>
    <s v="副教授"/>
    <n v="5000"/>
    <n v="5000"/>
    <n v="10000"/>
    <s v="计算机科学技术"/>
    <s v="旨在设计一种集诊断与治疗于一体的前列腺癌靶向纳米递释系统。通过连接靶向于前列腺特异性膜抗原的核酸适体A10来实现肿瘤靶向性；并在体系内连接同位素螯合剂，用于肿瘤的PET分子显像；通过具有pH敏感的腙键连接化疗药物阿霉素，实现其在肿瘤部位的智能释药。"/>
  </r>
  <r>
    <n v="2016"/>
    <s v="湖北省"/>
    <s v="10497"/>
    <x v="71"/>
    <n v="201610497032"/>
    <s v="静电纺丝PLA/CS/bFGF神经导管的制备及性能评价"/>
    <x v="0"/>
    <s v="闫秀美"/>
    <s v="0121420400248"/>
    <n v="3"/>
    <s v="郭仕盈/0121420400207,张梦瑶/0121420400250"/>
    <s v="黄志军_x000d_"/>
    <s v="副教授"/>
    <n v="5000"/>
    <n v="5000"/>
    <n v="10000"/>
    <s v="计算机科学技术"/>
    <s v="基于周围神经损伤修复难题，本项目拟采用静电纺丝技术，将bFGF、PLA与CS有效复合制备仿生纳米纤维支架，再用导管成型技术将其制备成适合周围神经损伤修复的PLA/CS/bFGF神经导管。该导管兼具PLA与CS的优点，适合bFGF长期缓慢释放。该导管具有较好的综合性能，适合神经细胞生长，满足神经再生要求，是一种良好的组织工程支架材料。该研究将为组织工程神经导管修复周围神经损伤提供理论依据和临床实验基础，具有较好的研究价值。"/>
  </r>
  <r>
    <n v="2016"/>
    <s v="湖北省"/>
    <s v="10497"/>
    <x v="71"/>
    <n v="201610497033"/>
    <s v="基于惯性导航系统的载运小车"/>
    <x v="0"/>
    <s v="张家伟"/>
    <s v="0121404951705"/>
    <n v="3"/>
    <s v="赵岩/0121404951733,王长正/0121404951806"/>
    <s v="胥军_x000d_"/>
    <s v="副教授_x000d_"/>
    <n v="10000"/>
    <n v="2000"/>
    <n v="12000"/>
    <s v="航空、航天科学技术"/>
    <s v="为提升快递包裹在仓储搬运过程中的自动化程度，避免野蛮搬运、提高搬运作业效率，本项目拟开发一种基于惯性导航系统的载运小车，可实现快递包裹搬运过程的自动输送。通过测定惯性力的大小来确定其运动加速度，经积分运算得载体速度和位置等导航信息，采用光电编码器用以对小车的位置参数加以修正，达到在室内按照规定轨迹自主运动的目标；设计可扩展式载物平台，承载面积可调，可适应各类尺寸的快递包裹的搬运需求。"/>
  </r>
  <r>
    <n v="2016"/>
    <s v="湖北省"/>
    <s v="10497"/>
    <x v="71"/>
    <n v="201610497034"/>
    <s v="气动式螺栓螺母自动装配示教模型设计"/>
    <x v="0"/>
    <s v="胡博明"/>
    <s v="0121404951504"/>
    <n v="3"/>
    <s v="上官威/0121404951512,渠立源/0121404951224"/>
    <s v="胡剑_x000d_"/>
    <s v="副教授_x000d_"/>
    <n v="10000"/>
    <n v="1000"/>
    <n v="11000"/>
    <s v="机械工程"/>
    <s v="目前，我校机电类课程的实验教学一般采用传统的教学设备，设备功能单一、开放性不强，缺乏综合性实验项目。针对气压传动控制、过程控制技术等课程的理论教学与实验实训需求，本项目拟开发一种气动式螺栓螺母自动装配示教模型，该模型综合了可编程控制器、工控机和气动驱动等技术，可利用下位机和上位机开放性、互换性和资源复用性的优点，螺母的装配取材简单、形象生动，可激发学生的学习兴趣、提高对上述课程知识融会贯通的能力。"/>
  </r>
  <r>
    <n v="2016"/>
    <s v="湖北省"/>
    <s v="10497"/>
    <x v="71"/>
    <n v="201610497035"/>
    <s v="船舶航行态势监控系统研究"/>
    <x v="0"/>
    <s v="林钦城"/>
    <s v="0121412370202"/>
    <n v="3"/>
    <s v="李创/0121412370818,丛兆峰/0121412370831"/>
    <s v="徐言民_x000d_"/>
    <s v="教授"/>
    <n v="10000"/>
    <n v="6000"/>
    <n v="16000"/>
    <s v="航空、航天科学技术"/>
    <s v="本项目通过对船舶航行态势预测和船舶靠离泊运动特点进行研究，拟通过对测距、惯导等模块的开发，解决在船舶态势预测过程中船舶操纵性能预报对船舶数据的依赖，并在航行态势监控预测的基础上，依托测距等模块实现船舶靠泊决策辅助。此创新项目可结合现有船舶靠泊辅助系统相关研究成果进行创新，实现基于航行态势预测的船舶靠泊辅助系统的开发，为船舶驾驶员提供实时的船舶航行态势信息，保障靠泊作业得以安全完成。"/>
  </r>
  <r>
    <n v="2016"/>
    <s v="湖北省"/>
    <s v="10497"/>
    <x v="71"/>
    <n v="201610497036"/>
    <s v="改性天然多糖抗菌超吸水凝胶的制备与性能研究"/>
    <x v="0"/>
    <s v="林仕良"/>
    <s v="0121420390205"/>
    <n v="3"/>
    <s v="姚乐斌/0121420390216,赖竹仪/0121420400230"/>
    <s v="何广华_x000d_"/>
    <s v="副教授_x000d_"/>
    <n v="10000"/>
    <n v="6000"/>
    <n v="16000"/>
    <s v="信息与系统科学相关工程与技术"/>
    <s v="针对传统生理卫生和医疗用超吸水凝胶抗菌性不足的缺陷，本项目旨在研究和开发新型改性天然多糖抗菌超吸水凝胶，具有重要的理论和现实意义。以壳聚糖为原料，先合成高取代度壳聚糖季铵盐，然后与丙烯酸和丙烯酰胺反应制备超吸水凝胶。采用红外光谱、核磁共振波谱和扫描电镜等表征凝胶的微观结构，系统研究其溶胀和抗菌性能。通过调控壳聚糖季铵盐含量、季铵盐取代度、交联度和分子量等因素，实现超吸水凝胶溶胀和抗菌性能的可控。"/>
  </r>
  <r>
    <n v="2016"/>
    <s v="湖北省"/>
    <s v="10497"/>
    <x v="71"/>
    <n v="201610497037"/>
    <s v="基于RS-485总线的快速打包机"/>
    <x v="0"/>
    <s v="齐龙"/>
    <s v="0121418380611"/>
    <n v="3"/>
    <s v="郑聪兴/0121418380603,刘诗凡/0121418380137"/>
    <s v="周杰_x000d_"/>
    <s v="副教授"/>
    <n v="10000"/>
    <n v="6000"/>
    <n v="16000"/>
    <s v="电子与通信技术"/>
    <s v="一种基于RS-485总线的快速打包机，可实现快速自动化纸箱包装。该打包机主要由夹持进给模块、合底模块、减震包装模块以及封箱模块构成。各模块能够完成以下功能：(1)对纸箱的夹持进给；(2)对纸箱进行合底；(3)利用汽泡纸对货物进行初步减震包装；(4)对纸箱进行封箱。基于RS-485总线的控制原理，设计了多电机协同控制系统。根据不同工位的操作要求，协调控制各驱动电机的动作时序与动作参数，保证各机构动作的协调度与精准度。"/>
  </r>
  <r>
    <n v="2016"/>
    <s v="湖北省"/>
    <s v="10497"/>
    <x v="71"/>
    <n v="201610497038"/>
    <s v="根据环境自动调节状态的节能智能路灯系统"/>
    <x v="0"/>
    <s v="黄伟杰"/>
    <s v="0121411371317"/>
    <n v="3"/>
    <s v="胡一鸣/0121520390225,范海洋/0121511370614"/>
    <s v="邓翔天_x000d_"/>
    <s v="讲师_x000d_"/>
    <n v="10000"/>
    <n v="4000"/>
    <n v="14000"/>
    <s v="计算机科学技术"/>
    <s v="该路灯节能方案采用类似PWM调占空比的方法调节LED亮灭的比率从而达到一个比较合适的频率，此频率下人眼分辨不出灯是一亮一灭的运行，由通电时间减少达到节能目的，同时将灯的高度，亮度，灯与灯的分布距离等等设成自变量，对于不同场景计算出一个合适的配比，使得消耗能量最少又不影响照明效果，并研究和设计LED照明驱动电源和LED照明灯具的配光，从成本和可靠性上得到提高。"/>
  </r>
  <r>
    <n v="2016"/>
    <s v="湖北省"/>
    <s v="10497"/>
    <x v="71"/>
    <n v="201610497039"/>
    <s v="碳捕集分离导向金刚烷节点骨架材料分子模型构筑与筛选"/>
    <x v="0"/>
    <s v="王叶彤"/>
    <s v="0121420390146"/>
    <n v="3"/>
    <s v="赵昀洲/0121420390114,魏世枭/0121520390214"/>
    <s v="吴选军_x000d_"/>
    <s v="讲师_x000d_"/>
    <n v="10000"/>
    <n v="4000"/>
    <n v="14000"/>
    <s v="产品应用相关工程与技术"/>
    <s v="新型多孔有机骨架材料具有良好热稳定性和超高比表面积等特性，在CO2吸附分离领域具有广阔应用前景，但类似材料依然存在高温下吸附能力下降、部分杂质会影响吸附选择性等问题急待突破，本项目采用底层分子设计技术结合量子、分子理论方法对金刚烷节点有机骨架材料进行构筑与筛选，以确定拓扑结构、功能化基团、金属离子掺杂等因素对材料CO2吸附分离性能的影响规律，并获得若干综合性能优异的新型骨架结构，为进一步研究奠定基础。"/>
  </r>
  <r>
    <n v="2016"/>
    <s v="湖北省"/>
    <s v="10497"/>
    <x v="71"/>
    <n v="201610497040"/>
    <s v="高校学习资源循环与共享模式研究——以华中七校为例"/>
    <x v="0"/>
    <s v="杜若瑜"/>
    <s v="0121403920534"/>
    <n v="3"/>
    <s v="潘谙迪/0121409340629,张雯颖/0121409341234"/>
    <s v="胡艳_x000d_"/>
    <s v="教授_x000d_"/>
    <n v="5000"/>
    <n v="5000"/>
    <n v="10000"/>
    <s v="产品应用相关工程与技术"/>
    <s v="通过文献查阅、问卷调查与部分深度访谈，准确了解国内外各高校学习资源的使用现状，通过对华中七校的学生进行问卷调查与部分深度访谈，研究学习资源的进一步利用空间。对调查数据进行统计分析，在取得分析结果的基础上，提出创新的学习资源循环与共享模式，并辅助开发APP，在武汉理工大学试点运营，在后期完成调研报告的撰写，将这种模式推广至华中七校，并争取把相关研究成果撰写成学术论文。"/>
  </r>
  <r>
    <n v="2016"/>
    <s v="湖北省"/>
    <s v="10497"/>
    <x v="71"/>
    <n v="201610497041"/>
    <s v="武汉市公务员社会主义核心价值观认知状况调查"/>
    <x v="0"/>
    <s v="楼静婷"/>
    <s v="0121419630238"/>
    <n v="3"/>
    <s v="安璐/0121419620234,王爱琳/0121519640110"/>
    <s v="潘建红_x000d_"/>
    <s v="教授_x000d_"/>
    <n v="5000"/>
    <n v="5000"/>
    <n v="10000"/>
    <s v="产品应用相关工程与技术"/>
    <s v="党的十八大强调：“倡导富强，民主，文明，和谐；倡导自由，平等，公正，法制；倡导爱国，敬业，诚信，友善，积极培育和践行社会主义核心价值观。” 本项目通过对武汉市公务员社会主义核心价值观认知状况的实证研究，运用定性与定量相结合的调查方法来了解当下武汉市公务员对核心价值观的认知现状，寻找存在的问题，从而为更好的培育和建设社会主义核心价值观提供可行性对策与建议。  "/>
  </r>
  <r>
    <n v="2016"/>
    <s v="湖北省"/>
    <s v="10497"/>
    <x v="71"/>
    <n v="201610497042"/>
    <s v="基于光纤光栅传感的焊接网架结构焊缝损伤诊断"/>
    <x v="0"/>
    <s v="黎世源"/>
    <s v="0121406260104"/>
    <n v="3"/>
    <s v="胡馨莹/0121406260837,籍步荣/0121406260507"/>
    <s v="刘晖_x000d_"/>
    <s v="教授_x000d_"/>
    <n v="10000"/>
    <n v="6000"/>
    <n v="16000"/>
    <s v="土木建筑工程"/>
    <s v="随着建筑技术的快速发展，网架结构成为一种常见的结构形式。考虑到网架结构杆件节点众多的特点，且该结构自振频率很密集，固有频率和振型等动力特性参数对物理参数变化或结构损伤并不十分敏感，因此，本项目研究采用结构在环境振动下的加速度响应来识别结构的损伤。在此基础上，设计合适的光纤光栅加速度传感器，进而建立适用于网架结构焊接节点焊缝损伤诊断的方法。"/>
  </r>
  <r>
    <n v="2016"/>
    <s v="湖北省"/>
    <s v="10497"/>
    <x v="71"/>
    <n v="201610497043"/>
    <s v="基于空间曲线相似判断的在线手写签名认证"/>
    <x v="0"/>
    <s v="刘乐媛"/>
    <s v="0121402930629"/>
    <n v="3"/>
    <s v="王飞阳/0121403930104,黄嘉成/0121414670405"/>
    <s v="黄樟灿_x000d_"/>
    <s v="教授"/>
    <n v="5000"/>
    <n v="5000"/>
    <n v="10000"/>
    <s v="土木建筑工程"/>
    <s v="在线签名认证是一种有效的基于生物特征的身份认证方法，一个在线签名认证系统的设计与实现包括数据采集、预处理、特征提取、匹配和判决。此次项目加入了书写压力信息，再通过对三维数据曲率和挠率的计算将曲线降维成为二次曲线，使其不受曲线平移和伸缩变换的影响，提高了认证的正确率，再通过比较总曲率的欧氏距离得到差值，从而进行签名认证。"/>
  </r>
  <r>
    <n v="2016"/>
    <s v="湖北省"/>
    <s v="10497"/>
    <x v="71"/>
    <n v="201610497044"/>
    <s v="用于绿色高速公路智能识别的毫米波微带天线系统研究"/>
    <x v="0"/>
    <s v="王浩然"/>
    <s v="0121414680419"/>
    <n v="3"/>
    <s v="齐瑞玲/0121414680329,郭茜茜/0121314680529"/>
    <s v="浦实_x000d_"/>
    <s v="副教授_x000d_"/>
    <n v="10000"/>
    <n v="5000"/>
    <n v="15000"/>
    <s v="计算机科学技术"/>
    <s v="现代交通运输业的迅速发展，对未来高速公路在汽车安全、运输效率、节能环保等三个方面提出了更高的要求。本项目提出可覆盖高速公路沿线的绿色智能识别系统的概念，通过勘测、设计并布置一整套具备不同高速公路适应性的毫米波微带天线传感器网络，构建起车—地互联与车—车互联体系，同时实现汽车车牌毫米波成像、毫米波雷达测速、高密度车辆测距、以及上述信息的车—地、车—车互传等功能，为未来智能交通提供理论思路与技术参考。"/>
  </r>
  <r>
    <n v="2016"/>
    <s v="湖北省"/>
    <s v="10497"/>
    <x v="71"/>
    <n v="201610497045"/>
    <s v="微生物协同钢渣除砷研究"/>
    <x v="0"/>
    <s v="闫萌萌"/>
    <s v="0121408890125"/>
    <n v="2"/>
    <s v="田云航/0121408890123"/>
    <s v="黄永炳_x000d_"/>
    <s v="副教授_x000d_"/>
    <n v="5000"/>
    <n v="5000"/>
    <n v="10000"/>
    <s v="土木建筑工程"/>
    <s v="地下水砷污染越来越受到人们重视，在各种地下水除砷方法中，吸附法被认为是一种比较有效的方法，钢渣作为吸附性能良好的材料已被广泛应用。本项目在前期微生物协同天然锰矿除砷研究的基础上，选用吸附性能更好的钢渣代替天然锰矿，制备改性钢渣进行除砷实验，以期获得吸附性能更好的材料，并研究吸附影响因素，运用SEM、XRD、XRF等技术对材料进行表征，分析反应机理。最后运用研究内容对处理材料，提高吸附容量使其进入实用阶段。"/>
  </r>
  <r>
    <n v="2016"/>
    <s v="湖北省"/>
    <s v="10497"/>
    <x v="71"/>
    <n v="201610497046"/>
    <s v="污泥中EPS的形态表征及元素组分测定"/>
    <x v="0"/>
    <s v="余文韬"/>
    <s v="0121406261009"/>
    <n v="3"/>
    <s v="夏媛媛/0121406260834,黄健/0121406261005"/>
    <s v="刘小英_x000d_"/>
    <s v="副教授_x000d_"/>
    <n v="10000"/>
    <n v="1000"/>
    <n v="11000"/>
    <s v="社会学"/>
    <s v="污泥EPS对污泥的表面特性（污泥混合液疏水性、Zeta电位等）、生物絮凝沉降性、脱水性及吸附再生性能等产生影响，从而在很多方面得到广泛应用。而不同污泥由于微生物组成等不同，其EPS的特性有所差异。因此，本研究拟利用加热法提取不同污泥中EPS，对比分析其EPS的元素组成和形态分析，结合污泥的来源探讨EPS的差异性，有助于了解污泥EPS的特性，进一步扩展EPS的应用，为污水生物处理技术开辟更为广阔的空间。"/>
  </r>
  <r>
    <n v="2016"/>
    <s v="湖北省"/>
    <s v="10497"/>
    <x v="71"/>
    <n v="201610497047"/>
    <s v="紫外诱变石油土著优势菌降解特性研究"/>
    <x v="0"/>
    <s v="薛领"/>
    <s v="0121406260908"/>
    <n v="3"/>
    <s v="吕坤媛/0121406260933,林志聪/0121406261106"/>
    <s v="刘小英_x000d_"/>
    <s v="副教授_x000d_"/>
    <n v="10000"/>
    <n v="5000"/>
    <n v="15000"/>
    <s v="工程与技术科学基础学科"/>
    <s v="菌种降解活力和环境适用性低下是制约微生物修复石油污染土壤修复效果主要因素，现代分子生物技术和基因工程技术已成为解决该问题的关键。本研究利用紫外诱变技术选育出高效能诱变石油降解菌株，利用石油降解试验比较诱变前后菌株降解效果，从而确定高效诱变菌最佳的诱变条件，并深入探讨诱变前后菌株对石油降解的专一性，以及利用生物技术对诱变前后优势菌株进行生物鉴定，为土著石油降解菌紫外诱变提供技术和理论支持。"/>
  </r>
  <r>
    <n v="2016"/>
    <s v="湖北省"/>
    <s v="10497"/>
    <x v="71"/>
    <n v="201610497048"/>
    <s v="钙钛矿太阳能电池Cu12Sb4S13量子点的电荷传输机理研究"/>
    <x v="0"/>
    <s v="赵云枫"/>
    <s v="0121414670313"/>
    <n v="3"/>
    <s v="邓春雨/0121401101019,王子威/0121412740209"/>
    <s v="刘曰利_x000d_"/>
    <s v="副教授"/>
    <n v="10000"/>
    <n v="3000"/>
    <n v="13000"/>
    <s v="航空、航天科学技术"/>
    <s v="空穴传输层是钙钛矿太阳能电池的重要部分，影响电荷传输与分离过程。Cu12Sb4S13量子点价带中存在两个非占据态，是极具发展潜力的空穴传输层材料，对于电荷传输与转移等微观物理机制的研究国内外少有报道。本项目拟通过第一性原理计算研究钙钛矿太阳能电池中Cu12Sb4S13量子点的能带结构和界面结构对电荷传输的影响规律，阐释量子点作为空穴传输材料的电荷传输微观物理机制，为提升钙钛矿太阳能电池的光电转换效率提供科学理论依据。"/>
  </r>
  <r>
    <n v="2016"/>
    <s v="湖北省"/>
    <s v="10497"/>
    <x v="71"/>
    <n v="201610497049"/>
    <s v="富勒烯PC70BM酯基端功能化及其在钙钛矿电池上的应用"/>
    <x v="0"/>
    <s v="李赛赛"/>
    <s v="0121414660106"/>
    <n v="3"/>
    <s v="卢琦/0121408880312,段剑/0121414130118"/>
    <s v="黄福志_x000d_"/>
    <s v="研究员_x000d_"/>
    <n v="5000"/>
    <n v="5000"/>
    <n v="10000"/>
    <s v="动力与电气工程"/>
    <s v="尽管基于富勒烯衍生物的电子传输材料在钙钛矿太阳能电池中已有大量的报道，但是对于PCBM改性的报道却不多，更鲜有报道富勒烯结构对钙钛矿太阳能电池光电性能的影响规律。本项目拟通过调节PCBM中酯基端的分子结构，进而调节其能带、溶解性等性质，将其作为钙钛矿太阳能电池的电子传输层，优化其形貌、表面覆盖度等关键成膜技术和钙钛矿/电子传输层的界面，总结出富勒烯结构对钙钛矿太阳能电池的光电性能影响规律。"/>
  </r>
  <r>
    <n v="2016"/>
    <s v="湖北省"/>
    <s v="10497"/>
    <x v="71"/>
    <n v="201610497050"/>
    <s v="基于数据挖掘的人体健康的分析与研究"/>
    <x v="0"/>
    <s v="张文杰"/>
    <s v="0121410870423"/>
    <n v="3"/>
    <s v="王琦童/0121410880524,姜鸿飞/0121410880424"/>
    <s v="周彩兰_x000d_"/>
    <s v="副教授"/>
    <n v="10000"/>
    <n v="3000"/>
    <n v="13000"/>
    <s v="社会学"/>
    <s v="随着社会发展，人们生活水平越来越高，但是随之而来的健康问题也越来越威胁着我们。在这种背景下，便携式健康监护终端，能对个体健康进行监测得穿戴式智能设备应运而生，面对大量的身体数据如何有效利用成为首要难题。我们的目的就是通过与人体健康有关的数据的采集，结合运动和身体机能数据与第三方数据库进行对比和分析，预测后期可能发生的病症，并况制订个人健康计划，通过APP推荐提醒的方式，使人类生活的更加健康。"/>
  </r>
  <r>
    <n v="2016"/>
    <s v="湖北省"/>
    <s v="10497"/>
    <x v="71"/>
    <n v="201610497051"/>
    <s v="基于化学反应优化算法的分数阶混沌系统参数辨识"/>
    <x v="0"/>
    <s v="陈阳"/>
    <s v="0121514670122"/>
    <n v="3"/>
    <s v="张峻皓/0121514130229,邹宇坤/0121514670117"/>
    <s v="高飞_x000d_"/>
    <s v="教授_x000d_"/>
    <n v="5000"/>
    <n v="5000"/>
    <n v="10000"/>
    <s v="机械工程"/>
    <s v="化学反应优化(CRO)算法是一种新型启发式智能算法，具有执行效率高，全局搜索能力强等特点，但是应用范围较小。目前，针对分数阶混沌系统的参数辨识问题，未有统一的解决办法。本项目将首次运用CRO算法于分数阶混沌系统的参数辨识，通过理论与实验分析CRO算法的可行性，将其所得结果与其它算法进行比较，对算法进行改进，并数值验证改进后算法的优越性和有效性。"/>
  </r>
  <r>
    <n v="2016"/>
    <s v="湖北省"/>
    <s v="10497"/>
    <x v="71"/>
    <n v="201610497052"/>
    <s v="包覆BST陶瓷的微波烧结与储能性能研究"/>
    <x v="0"/>
    <s v="张成翼"/>
    <s v="0121408900113"/>
    <n v="3"/>
    <s v="吕彦君/0121401100416,余若翰/0121401101316"/>
    <s v="郝华_x000d_"/>
    <s v="教授_x000d_"/>
    <n v="10000"/>
    <n v="1000"/>
    <n v="11000"/>
    <s v="产品应用相关工程与技术"/>
    <s v="本项目以顺电相Ba0.4Sr0.6TiO3（BST）陶瓷为研究对象，针对介质陶瓷击穿强度低和储能密度不高等问题，采用共沉淀法制备BST微细粉体，用溶胶-凝胶法在粉体外包覆MgO、SiO2等，通过微波烧结制备BST陶瓷，以期提高陶瓷的耐压强度和储能密度，并考虑包覆后的应力效应。测量其介电和铁电性能，分析应力、包覆、烧结工艺、界面极化等与储能特性之间的关系与规律，以制备储能性能优异的BST陶瓷。"/>
  </r>
  <r>
    <n v="2016"/>
    <s v="湖北省"/>
    <s v="10497"/>
    <x v="71"/>
    <n v="201610497053"/>
    <s v="聚偏氟乙烯膜表面亲水改性及其在污水处理中的应用"/>
    <x v="0"/>
    <s v="尹亚楠"/>
    <s v="0121401101329"/>
    <n v="3"/>
    <s v="王蓉蓉/0121401101327,张耀文/0121501100925"/>
    <s v="吴力立_x000d_"/>
    <s v="副教授_x000d_"/>
    <n v="10000"/>
    <n v="3000"/>
    <n v="13000"/>
    <s v="计算机科学技术"/>
    <s v="本项目拟采用塔拉单宁和硅烷偶联剂同步作用于PVDF微滤膜，在膜表面形成稳定的亲水改性层，以提升PVDF膜的亲水性和抗污能力。研究拟通过ATR-FTIR、SEM等测试方法表征改性PVDF薄膜表面形貌和表面结构，并通过静滴接触角、水通量、抗污性等测试表征膜的表面性能及其在污水处理领域的应用，探索改性工艺、亲水层形态结构及性能的关系。"/>
  </r>
  <r>
    <n v="2016"/>
    <s v="湖北省"/>
    <s v="10497"/>
    <x v="71"/>
    <n v="201610497054"/>
    <s v="基于手机APP的废旧物资交易平台研究"/>
    <x v="0"/>
    <s v="戴明宏"/>
    <s v="0121415940201"/>
    <n v="3"/>
    <s v="陈泽/0121415940230,池子健/0121410870513"/>
    <s v="石丹_x000d_"/>
    <s v="副教授"/>
    <n v="10000"/>
    <n v="5000"/>
    <n v="15000"/>
    <s v="航空、航天科学技术"/>
    <s v="在移动互联网的背景下，基于相关理论研究以及国内外现状，项目组决定研究基于手机APP的废旧物资交易模式。该交易模式通过激励机制、资源整合机制、利益分配机制、信息共享模式的系统化构建来实现。同时，通过研究财务分析、APP设计方案、盈利方案，实现运营模式的可行性。 项目初期在武汉理工大学设计与试验该平台和模式，由计算机学院和经济学院老师为指导，校内外创业团队为援助，于理论实践中发现不足，完善平台机制。 "/>
  </r>
  <r>
    <n v="2016"/>
    <s v="湖北省"/>
    <s v="10497"/>
    <x v="71"/>
    <n v="201610497055"/>
    <s v="一种多功能助力手运载工具"/>
    <x v="0"/>
    <s v="戴佳骅"/>
    <s v="0121403490221"/>
    <n v="3"/>
    <s v="胡建华/0121504950135,徐郑攀/0121504970111"/>
    <s v="王志海_x000d_"/>
    <s v="教授"/>
    <n v="5000"/>
    <n v="5000"/>
    <n v="10000"/>
    <s v="交通运输工程"/>
    <s v="近年来，随着电子商务的快速发展，我国快递与物流行业发展十分迅速，但由于工作量大，装卸、转运手段落后，一方面使得操作人员工作强度大，另一方面使操作人员为提高装卸速度而进行“暴力分拣”。为此我们设计了一款能适应不同环境的多功能助力手推车，旨在通过嵌入式离合器、动滑轮组、齿轮齿条等机构，实现作品各部件整体联动及助力创新，通过利用创新的助力机构、齿条连杆机构和棘轮棘爪机构，实现了该推车的一车多用的目的。"/>
  </r>
  <r>
    <n v="2016"/>
    <s v="湖北省"/>
    <s v="10497"/>
    <x v="71"/>
    <n v="201610497056"/>
    <s v="基于监督学习的图像压缩技术"/>
    <x v="0"/>
    <s v="张一丹"/>
    <s v="0121409340835"/>
    <n v="3"/>
    <s v="陈斌斌/0121409341527,樊民朗/0121409341726"/>
    <s v="刘雪冬_x000d_"/>
    <s v="副教授"/>
    <n v="10000"/>
    <n v="1000"/>
    <n v="11000"/>
    <s v="材料科学"/>
    <s v="本项目研究的是基于监督学习的图像压缩技术，与已有的图像压缩技术相比，处理速度更快、效率更高、图像失真更小。实现上述三个目标的主要方法如下：在选取训练模型像素点时采用均匀采样的方法，避免了运用主动学习时的迭代过程，节省了时间；采用核PCA映射对数据信息进行降维，简化了数据信息，提升了计算效率；采用监督学习的方法建模，减少了图像压缩的总误差，保证了图像的质量。"/>
  </r>
  <r>
    <n v="2016"/>
    <s v="湖北省"/>
    <s v="10497"/>
    <x v="71"/>
    <n v="201610497057"/>
    <s v="基于云计算的网络攻防实验平台"/>
    <x v="0"/>
    <s v="吴博皓"/>
    <s v="0121410880517"/>
    <n v="3"/>
    <s v="黄鑫/0121410880509,朱土金/0121410880503"/>
    <s v="孙贤伟_x000d_"/>
    <s v="副教授"/>
    <n v="5000"/>
    <n v="5000"/>
    <n v="10000"/>
    <s v="产品应用相关工程与技术"/>
    <s v="项目成员采取B/S架构，利用云计算技术，搭建一个具有实践、交流功能的自由度高，真实度强的网络攻防实验平台。。项目采取迭代式开发搭建一个以虚拟主机模拟攻防为功能的网络攻防实验系统，用户可以随时随地访问平台，自由申请资源完成平台预设任务以及自主实验。平台分为两大模块，网络平台模块和实战演练模块。网络平台模块给用户丰富的教学资源和交流功能；实战演练模块通过多种任务和多种趣味的比赛，给用户提供实战的机会。"/>
  </r>
  <r>
    <n v="2016"/>
    <s v="湖北省"/>
    <s v="10497"/>
    <x v="71"/>
    <n v="201610497058"/>
    <s v="T&amp;U高端智能装备设计工作室"/>
    <x v="1"/>
    <s v="白铭玉"/>
    <s v="0121416150224"/>
    <n v="5"/>
    <s v="彭歆茹/0121416150218,郭子璇/0121403920232,文怡姣/0121403920815,鲁嘉颖/0121316150231"/>
    <s v="郑刚强_x000d_"/>
    <s v="教授_x000d_"/>
    <n v="10000"/>
    <n v="30000"/>
    <n v="40000"/>
    <s v="体育科学"/>
    <s v="T&amp;U高端智能装备设计工作室,是一间主要为“高端智能装备的造型及UI”进行设计研发的工作室。面向国家“2025战略”，针对智能装备业自主创新急需解决的关键点——以“智能装备”创新性造型和UI设计为主要内容，以“智能装备”设计公司或制造商为主要目标客户，通过设计包装方案为顾客的产品增加美观性与艺术性，增加商品价值并增强其市场竞争力，帮助其在市场中获得竞争优势。"/>
  </r>
  <r>
    <n v="2016"/>
    <s v="湖北省"/>
    <s v="10497"/>
    <x v="71"/>
    <n v="201610497059"/>
    <s v="基于车路协同技术的公共汽车区间运行车速优化调控方法"/>
    <x v="0"/>
    <s v="蔡志炜"/>
    <s v="0121408880402"/>
    <n v="3"/>
    <s v="杨勇/0121402930401,陈佳良/0121402930228"/>
    <s v="陈国俊_x000d_"/>
    <s v="讲师_x000d_"/>
    <n v="5000"/>
    <n v="5000"/>
    <n v="10000"/>
    <s v="航空、航天科学技术"/>
    <s v="我国城市公共汽车交通具有服务频率高、客流需求大、运行环境复杂等特点，车辆串行、交叉口延误、站点延误等问题突出，严重制约乘客输送效率与服务可靠性。传统运营管理以服务可靠性为目标，采取面向站点位置的车辆驻站控制，难以兼顾运输服务效率且优化效果难以保障。基于车路协同技术背景，本项目通过优化调控站点之间车辆运行车速，实现服务偏差预防或修复、交叉口车辆通行延误降低、下游站点车辆进站延误降低等多重目标优化。"/>
  </r>
  <r>
    <n v="2016"/>
    <s v="湖北省"/>
    <s v="10497"/>
    <x v="71"/>
    <n v="201610497060"/>
    <s v="基于ARM的激光扫描仪在智能拆垛机上的应用"/>
    <x v="0"/>
    <s v="王露缙"/>
    <s v="0121411371134"/>
    <n v="3"/>
    <s v="彭业昌/0121411371110,陈政/0121411371114"/>
    <s v="李浩_x000d_"/>
    <s v="副教授_x000d_"/>
    <n v="10000"/>
    <n v="7000"/>
    <n v="17000"/>
    <s v="计算机科学技术"/>
    <s v="通过激光传感器对堆垛物品进行扫描，将扫描的数据传递给ARM处理器，通过软件对传输的数据进行处理，并且将处理后的信号实时传递给上位机，使之呈现堆垛的准确位置信息，使抓斗能更快速准确地定位物料并卸载货物，极大地提高了拆垛抓机的灵敏度和拆垛效率，将对货物的损坏最小化。"/>
  </r>
  <r>
    <n v="2016"/>
    <s v="湖北省"/>
    <s v="10497"/>
    <x v="71"/>
    <n v="201610497061"/>
    <s v="基于悬浮磁发电的公交车座椅"/>
    <x v="0"/>
    <s v="罗豪"/>
    <s v="0121409340714"/>
    <n v="3"/>
    <s v="周鸣一/0121309341325,梁鹏伟/0121309341424"/>
    <s v="赵宁_x000d_"/>
    <s v="讲师"/>
    <n v="10000"/>
    <n v="3000"/>
    <n v="13000"/>
    <s v="电子与通信技术"/>
    <s v="公交车上的振动很频繁，振动必然会带来能量的损失。我们能利用电磁感应原理，将这部分损失的能量重新利用。据《公交车驾驶员座椅隔振设计与人机安全关系研究》，公交车振动频率为0.5~25Hz，假设重量为60kg的人在公交车座椅上,在20Hz下由车引起的振幅为1cm。那这个过程中由振动产生的能量6J/s。如此，武汉市公交车运行一年，由振动产生的能量E=6.6*10^11J。如果我们通过一种方法来收集这些能量，那全国公交面貌将会迎来一场革新。"/>
  </r>
  <r>
    <n v="2016"/>
    <s v="湖北省"/>
    <s v="10497"/>
    <x v="71"/>
    <n v="201610497062"/>
    <s v="钯催化醛类化合物的串联反应研究"/>
    <x v="0"/>
    <s v="朱立军"/>
    <s v="0121420400108"/>
    <n v="3"/>
    <s v="张群亮/0121320400108,石沁/0121520400138"/>
    <s v="张方林_x000d_"/>
    <s v="副教授_x000d_"/>
    <n v="10000"/>
    <n v="3000"/>
    <n v="13000"/>
    <s v="信息与系统科学相关工程与技术"/>
    <s v="   基于先导化合物的发现及新药的前期高通量筛选，国内外对具有生理活性的复杂分子的需求日益增长，因而发展快速构建复杂分子库的方法就显得极为重要。本项目将钯与伯胺衍生物协同催化应用于含有多个惰性C-H键的醛类化合物的串联反应中，从而以高效率、高原子利用率达到简洁合成不同化学、区域或立体选择性的含有环核心单元结构的药物、生理活性物质及天然产物的目标，具有重要的学术意义及应用前景。 "/>
  </r>
  <r>
    <n v="2016"/>
    <s v="湖北省"/>
    <s v="10497"/>
    <x v="71"/>
    <n v="201610497063"/>
    <s v="FSC赛车车架轻量化设计与结构优化"/>
    <x v="0"/>
    <s v="王浩"/>
    <s v="0121405830422"/>
    <n v="2"/>
    <s v="邓宇飞/0121407770227"/>
    <s v="汪怡平"/>
    <s v="副教授"/>
    <n v="5000"/>
    <n v="5000"/>
    <n v="10000"/>
    <s v="电子与通信技术"/>
    <s v="我校每年都有参加中国大学生方程式汽车大赛，而车架的结构与质量对赛车的总体性能影响较大，优质的车架有助于车队在比赛中取得良好的成绩。为了制作出一幅优质车架，在此立项对车架的结构进行研究，并对其进行轻量化设计，在满足赛事规则以及性能要求的前提下，尽量降低车架质量。"/>
  </r>
  <r>
    <n v="2016"/>
    <s v="湖北省"/>
    <s v="10497"/>
    <x v="71"/>
    <n v="201610497064"/>
    <s v="基于无人机低空遥感的环境监测系统的设计"/>
    <x v="0"/>
    <s v="梁可天"/>
    <s v="0121411370704"/>
    <n v="3"/>
    <s v="方杨/0121411370134,钱浩/0121511371020"/>
    <s v="张清勇_x000d_"/>
    <s v="实验师_x000d_"/>
    <n v="10000"/>
    <n v="5000"/>
    <n v="15000"/>
    <s v="教育学"/>
    <s v="该无人机环境监测系统主要由多旋翼无人机，Android终端和通信转换端三大硬件部分组成，包括无人机控制系统，导航与定位系统， PM2.5测量系统，避障系统，图像采集系统，无线通信系统，Android终端系统七大系统。多旋翼无人机具有操作灵活和悬停的特点，能实时采集空气中PM2.5浓度并通过无线通信系统发送到手机终端上。其自动巡航和避障的功能，可实现无需巡检人员遥控的自动巡检，简化了巡检人员的工作，提高了工作效率。"/>
  </r>
  <r>
    <n v="2016"/>
    <s v="湖北省"/>
    <s v="10497"/>
    <x v="71"/>
    <n v="201610497065"/>
    <s v="水刺纳米银藻酸盐敷料"/>
    <x v="0"/>
    <s v="罗敏"/>
    <s v="0121414660121"/>
    <n v="3"/>
    <s v="汪梦婷/0121414660117,杨少通/0121414660101"/>
    <s v="殷义霞_x000d_"/>
    <s v="副研究员_x000d_"/>
    <n v="10000"/>
    <n v="6000"/>
    <n v="16000"/>
    <s v="计算机科学技术"/>
    <s v="本项目在新型水刺纳米银藻酸盐敷料的血液相容性、细胞毒性检测，血小板吸附等实验对血液相容性和细胞亲和性进行合理评估的基础上，通过western法、银离子缓释和抑菌性实验结合对新型敷料抑菌机理的分析研究，来探究新型敷料的抑菌效果，并且提高其防止外科感染伤口，促进伤口愈合的性能。"/>
  </r>
  <r>
    <n v="2016"/>
    <s v="湖北省"/>
    <s v="10497"/>
    <x v="71"/>
    <n v="201610497066"/>
    <s v="Cu掺杂MoO3纳米带的制备及气敏性能增强的研究"/>
    <x v="0"/>
    <s v="刘舜舜"/>
    <s v="0121401100317"/>
    <n v="3"/>
    <s v="田靖雯/0121401100132,刘洋/0121501100424"/>
    <s v="陈文_x000d_"/>
    <s v="教授_x000d_"/>
    <n v="10000"/>
    <n v="10000"/>
    <n v="20000"/>
    <s v="社会学"/>
    <s v="MoO3是一种宽禁带n型金属氧化物半导体，其具有独特的层状结构以及多价态等特点具有气敏研究与开发潜力。然而MoO3材料存在作温度高，对低浓度气体检测能力有限等问题。本项目拟制备出高比表面积的MoO3纳米带，并通过Cu掺杂引入结构缺陷以及调节能级，做到增加导带内载流子数量，增强对气体的化学吸附，从而有效提高其气敏性能。"/>
  </r>
  <r>
    <n v="2016"/>
    <s v="湖北省"/>
    <s v="10497"/>
    <x v="71"/>
    <n v="201610497067"/>
    <s v="NaLnF4:Yb3+@NaLnF4:Nd3+单层核壳设计增强发光研究"/>
    <x v="0"/>
    <s v="朱亦茹"/>
    <s v="0121401090145"/>
    <n v="2"/>
    <s v="顾玉萍/0121401100935"/>
    <s v="王友法_x000d_"/>
    <s v="研究员_x000d_"/>
    <n v="5000"/>
    <n v="5000"/>
    <n v="10000"/>
    <s v="材料科学"/>
    <s v="本项目针对增强上转换发光问题创新性提出一种单掺杂单层同质核壳结构的概念性设计，且这种设计同样适用于不同的基质材料和稀土掺杂离子掺杂的核壳设计：1.采用三氟乙酸盐热分解层层外延生长法研究主基质材料晶格同异质单掺杂核壳增强发光及其他掺杂离子对晶格跃迁的影响；2.研究敏化离子@激活离子的最佳掺杂浓度以增强发光；3.研究不同激发波长以拓宽激发和不同壳层厚度影响纳米颗粒发光的的问题；4.研究三重激发对增强发光的影响"/>
  </r>
  <r>
    <n v="2016"/>
    <s v="湖北省"/>
    <s v="10497"/>
    <x v="71"/>
    <n v="201610497068"/>
    <s v="复杂结构陶瓷零件激光3D打印/等静压复合成形技术研究"/>
    <x v="0"/>
    <s v="王江"/>
    <s v="0121401090205"/>
    <n v="3"/>
    <s v="马成飞/0121401090202,杨植荃/0121501090123"/>
    <s v="刘凯_x000d_"/>
    <s v="讲师_x000d_"/>
    <n v="5000"/>
    <n v="5000"/>
    <n v="10000"/>
    <s v="产品应用相关工程与技术"/>
    <s v="本项目将结合SLS和CIP技术制备一种具有复杂结构的SiC陶瓷零件，研究出一种用于SLS/CIP复合成型工艺的SiC陶瓷粉末制备方法，探究出复合粉末在SLS/CIP复合技术下的成形规律、致密化机制和变形规律，从而加快SiC陶瓷材料在高端装备产业中的应用。"/>
  </r>
  <r>
    <n v="2016"/>
    <s v="湖北省"/>
    <s v="10497"/>
    <x v="71"/>
    <n v="201610497069"/>
    <s v="具有pH响应性的聚丙烯酸/磷酸钙复合纳米药物载体研究"/>
    <x v="0"/>
    <s v="李悦"/>
    <s v="0121401101214"/>
    <n v="3"/>
    <s v="王玮/0121401141421,梁彩霞/0121401100829"/>
    <s v="韩颖超_x000d_"/>
    <s v="副研究员_x000d_"/>
    <n v="5000"/>
    <n v="5000"/>
    <n v="10000"/>
    <s v="材料科学"/>
    <s v="癌症已成为危害人类生命的首要因素，基于抗癌药物的化学疗法是癌症治疗的常规手段。但抗癌药物由于无靶向性会导致大的毒副作用。本项目以具有pH响应性的聚丙烯酸和磷酸钙为原料，采用超声乳化的方法将两者复合制备而成一种pH敏感的纳米抗癌药物载体，可以透过血管壁进入到肿瘤组织（EPR效应），结合其pH响应性，可实现肿瘤靶向输药和药物可控释放，增加肿瘤部位药物富集。这对于降低药物毒副作用、提高治疗效果具有重要的意义。"/>
  </r>
  <r>
    <n v="2016"/>
    <s v="湖北省"/>
    <s v="10497"/>
    <x v="71"/>
    <n v="201610497070"/>
    <s v="基于机器视觉的石英棒缺陷检测"/>
    <x v="0"/>
    <s v="龚洋珉"/>
    <s v="0121409341215"/>
    <n v="3"/>
    <s v="许佳辉/0121409341127,施柳/0121409341110"/>
    <s v="撒继铭_x000d_"/>
    <s v="副教授"/>
    <n v="5000"/>
    <n v="5000"/>
    <n v="10000"/>
    <s v="信息与系统科学相关工程与技术"/>
    <s v="本项目是基于机器视觉技术来对石英棒进行缺陷检测。根据“光学表面传感显微成像”、“基于自适应的二叉树数字图像处理算法”、“光学反射的划痕尺度的Hough变换和最小二乘拟合相结合的三维几何提取校正”算法来进行本项目中的图像采集，图像处理，图像信息提取，石英棒缺陷判定。利用机器视觉来对缺陷的检测进行更加精确的数据采集和处理，进而对石英棒的各类物理信息得到更为细致的判定而得到更精确并有针对性的缺陷处理方案。"/>
  </r>
  <r>
    <n v="2016"/>
    <s v="湖北省"/>
    <s v="10497"/>
    <x v="71"/>
    <n v="201610497071"/>
    <s v="γ-Al2O3担载膜的溶胶—凝胶法制备及其重金属吸附性能"/>
    <x v="0"/>
    <s v="普春"/>
    <s v="0121520390139"/>
    <n v="3"/>
    <s v="徐江/0121520390138,钟家和/0121520390206"/>
    <s v="蔡卫权_x000d_"/>
    <s v="教授_x000d_"/>
    <n v="10000"/>
    <n v="10000"/>
    <n v="20000"/>
    <s v="计算机科学技术"/>
    <s v="以廉价的无机铝盐为原料、三嵌段共聚物为结构调节剂，通过加入成膜助剂，采用水热辅助溶胶—凝胶法制备对Cr(VI)等重金属离子吸附性能优异并且容易分离和再生循环使用的分级微纳结构氧化铝薄膜；研究水热、老化和焙烧等辅助过程对该薄膜微结构和吸附性能的影响，分析其吸附动力学和循环吸附性能，确定较佳的吸附和解析条件。该项目的开展将丰富环境友好金属氧化物纳米薄膜的清洁制备方法及其处理重金属离子污染废水的研究。 "/>
  </r>
  <r>
    <n v="2016"/>
    <s v="湖北省"/>
    <s v="10497"/>
    <x v="71"/>
    <n v="201610497072"/>
    <s v="刚度梯度触发式自适应礼品盒包装机器人"/>
    <x v="0"/>
    <s v="胡明伟"/>
    <s v="0121404950522"/>
    <n v="3"/>
    <s v="刘洋/0121504970430,陈晓琳/0121504970429"/>
    <s v="卢红_x000d_"/>
    <s v="教授_x000d_"/>
    <n v="10000"/>
    <n v="5000"/>
    <n v="15000"/>
    <s v="计算机科学技术"/>
    <s v="由礼品盒的包装需求越来越大，因此我们设计了一种刚度梯度触发式自适应礼品盒包装机，该包装机提出利用多级刚度梯度触发新理念，操作者操作手柄，触发一级刚度梯度，启动可伸缩组合折板机构自适应礼品盒的宽度尺寸，进行宽度包装；到位后自动触发二级刚度梯度，启动周向包装模块的创意组合机构，自适应礼品盒的高度尺寸，完成周向包装；到位后自动触发三级刚度梯度，同理，端向包装模块自适应长度尺寸，完成端向包装。"/>
  </r>
  <r>
    <n v="2016"/>
    <s v="湖北省"/>
    <s v="10497"/>
    <x v="71"/>
    <n v="201610497073"/>
    <s v="高端海洋装备工业设计创新：以地效翼船与深潜器为例"/>
    <x v="0"/>
    <s v="高奇峰"/>
    <s v="0121416150108"/>
    <n v="3"/>
    <s v="李丽芳/0121403921328,赵娥/0121402940634"/>
    <s v="郑刚强_x000d_"/>
    <s v="教授_x000d_"/>
    <n v="10000"/>
    <n v="8000"/>
    <n v="18000"/>
    <s v="语言学"/>
    <s v="本研究利用工业设计的手法，以地效翼船与深潜器的创新设计为例，达到功能、造型、人机工程学的和谐统一。利用新能源、新材料、新工艺的创新思路，结合实证案例，在工业设计理论知识的基础下，归纳出高端海洋装备的共性设计原理、理论、方法，并把这些理论在设计中进行应用，提高中国高端海洋装备自主创新水平，提升在世界市场上的竞争力，挖掘其发展潜力。"/>
  </r>
  <r>
    <n v="2016"/>
    <s v="湖北省"/>
    <s v="10497"/>
    <x v="71"/>
    <n v="201610497074"/>
    <s v="基于深度学习的导购服务机器人设计"/>
    <x v="0"/>
    <s v="胡杰"/>
    <s v="0121409340722"/>
    <n v="3"/>
    <s v="杨劲赫/0121409341324,张曦/0121409341608"/>
    <s v="李景松_x000d_"/>
    <s v="副教授_x000d_"/>
    <n v="10000"/>
    <n v="1000"/>
    <n v="11000"/>
    <s v="管理学"/>
    <s v="基于深度学习的服务机器人是国内外研究热点，已经列入国家中长期科学和技术发展规划纲要。本项目针对制约服务机器人发展的人工智能不足问题，研究适用于导购服务机器人的深度学习方法；利用Kinect传感器，研究适用于Kinect的环境感知方法；研究云计算下的分布式机器人路径规划、导购、人机交流方法；在此基础上，设计实现基于Kinect的导购服务机器人系统。项目成果有望应用于商场、购物中心等场合。"/>
  </r>
  <r>
    <n v="2016"/>
    <s v="湖北省"/>
    <s v="10497"/>
    <x v="71"/>
    <n v="201610497075"/>
    <s v="聚合氯化铝废渣的高效回收利用"/>
    <x v="0"/>
    <s v="刘贝贝"/>
    <s v="0121420390244"/>
    <n v="3"/>
    <s v="温勤/0121420390241,曹雪蕊/0121420390245"/>
    <s v="蔡卫权_x000d_"/>
    <s v="教授_x000d_"/>
    <n v="10000"/>
    <n v="7000"/>
    <n v="17000"/>
    <s v="信息与系统科学相关工程与技术"/>
    <s v="聚合氯化铝是水处理中常用的高效絮凝剂，目前对PAC废渣的主要处理方式是填埋和堆弃，不仅处理成本高，并且污染环境，因此，从其废渣中回收有用物质或将其用于制备其他化工材料是研究者关注的问题。本项目拟对PAC废渣进行焙烧处理后，采用酸浸取PAC废渣的焙烧产物，通过过程优化找到较佳的Al-溶出条件，并调节其盐基度，制得比以往纯度更高的PAC；酸处理后的废渣通过活化使其具有一定的脱色能力，进而实现废渣的高效综合利用。"/>
  </r>
  <r>
    <n v="2016"/>
    <s v="湖北省"/>
    <s v="10497"/>
    <x v="71"/>
    <n v="201610497076"/>
    <s v="湖北省新能源产业发展中的金融支持研究"/>
    <x v="0"/>
    <s v="杨帆"/>
    <s v="0121415940333"/>
    <n v="2"/>
    <s v="马得春/0121415940512"/>
    <s v="王仁祥_x000d_"/>
    <s v="教授_x000d_"/>
    <n v="10000"/>
    <n v="2000"/>
    <n v="12000"/>
    <s v="材料科学"/>
    <s v="新能源产业高技术、高投资、高风险的特点导致其出现融资难等问题，若要突破困境，就须通过金融支持手段建立新能源金融体系以支持其健康稳定发展。本项目通过运用文献研究法、实地调研法、模型分析法等方法，揭示金融支持新能源发展的机理，深刻剖析金融支持新能源发展的现状，广泛借鉴国内外成功经验，进而提出金融支持新能源发展的战略对策，构建金融支持模式，丰富金融支持手段，实现我省新能源产业与金融支持的双赢。"/>
  </r>
  <r>
    <n v="2016"/>
    <s v="湖北省"/>
    <s v="10497"/>
    <x v="71"/>
    <n v="201610497077"/>
    <s v="可印刷式三维纳米生物电极的设计与应用"/>
    <x v="0"/>
    <s v="任磊"/>
    <s v="0121401101123"/>
    <n v="3"/>
    <s v="姚瑶/0121401101435,邱安琪/0121509351732"/>
    <s v="阳晓宇_x000d_"/>
    <s v="教授_x000d_"/>
    <n v="10000"/>
    <n v="2000"/>
    <n v="12000"/>
    <s v="管理学"/>
    <s v="“糖”电池是一类利用普通糖类物质就能产电的新型电池，具有广泛的发展应用前景。然而，电子传递速率慢、电池寿命短却严重制约了“糖”电池的研究发展，解决这一瓶颈的关键在于电极材料的选择与优化。本项目提出一种具有优良性能的三维多孔纳米复合材料，并将酶直接固定在电极上，有效提高电子传递速率，同时也进一步增加酶的固载量，最后尝试实现电极的可印刷，为未来“糖”电池的进一步研究发展提高良好的思路。"/>
  </r>
  <r>
    <n v="2016"/>
    <s v="湖北省"/>
    <s v="10497"/>
    <x v="71"/>
    <n v="201610497078"/>
    <s v="Mn掺杂LiY(Gd)F4:Yb3+/Er3+基质发光特性研究"/>
    <x v="0"/>
    <s v="朱昊"/>
    <s v="0121501101216"/>
    <n v="2"/>
    <s v="胡洋/0121503930130"/>
    <s v="夏冬林_x000d_"/>
    <s v="副研究员_x000d_"/>
    <n v="10000"/>
    <n v="0"/>
    <n v="10000"/>
    <s v="教育学"/>
    <s v="本项目在LiY(Gd)F4:Yb3+/Er3+的纳米晶的研究基础之上，创新地开展了如下的工作：1.将Li+替代常用的Na+，以LiY(Gd)F4作为基质材料；2.用不同浓度的Mn2+掺杂，研究其对基质材料、能级跃迁及发光性能的影响；3.LiGdF4:Yb/Er：Mn2+@MnF2核-壳结构的制备及其性能研究。该项目为研制高效率稀土上转换发光材料提供理论依据和切实可行的制备方法。"/>
  </r>
  <r>
    <n v="2016"/>
    <s v="湖北省"/>
    <s v="10497"/>
    <x v="71"/>
    <n v="201610497079"/>
    <s v="基于塞贝克热电转换效应的汽车发动机余热利用系统研究"/>
    <x v="0"/>
    <s v="张栗源"/>
    <s v="0121405200425"/>
    <n v="3"/>
    <s v="王兆丰/0121405200423,范腾泽/0121405200405"/>
    <s v="姚志敏_x000d_"/>
    <s v="讲师_x000d_"/>
    <n v="10000"/>
    <n v="10000"/>
    <n v="20000"/>
    <s v="信息与系统科学相关工程与技术"/>
    <s v="汽车燃料产生的能量中通过冷却系统带走的占30%，通过汽车尾气带走的热量占燃料热值的30%~45%，燃料燃烧产生的残余废气的温度在500℃左右，如果充分回收利用这一余热能量，将有助于提高车辆的燃油经济性，更能减少温室气体排放，带来巨大的社会效益。本项目主要是设计一种新型热电材料余热收集装置，充分再利用汽车发动机的余热，将产生的热能集中起来转化为电能储存起来供其他设备使用，同时减少热污染，实现节能减排，环境保护。"/>
  </r>
  <r>
    <n v="2016"/>
    <s v="湖北省"/>
    <s v="10497"/>
    <x v="71"/>
    <n v="201610497080"/>
    <s v="基于跟踪微分器的信号复原系统"/>
    <x v="0"/>
    <s v="施季辰"/>
    <s v="0121411370336"/>
    <n v="3"/>
    <s v="徐江涛/0121411370901,郑康华/0121411371309"/>
    <s v="徐华中_x000d_"/>
    <s v="教授"/>
    <n v="10000"/>
    <n v="10000"/>
    <n v="20000"/>
    <s v="计算机科学技术"/>
    <s v="根据相关理论，研究跟踪微分器的滤波算法，采用高速数字信号处理器搭建处理平台，用以实现基于跟踪微分器滤波算法的数字滤波器，进行受白噪音影响信号的还原工作，验证该算法对不确定(或随机)干扰(或噪声)的滤除性能。最终设计出一种可靠性强，应用范围广，普适性高的信号还原装置。"/>
  </r>
  <r>
    <n v="2016"/>
    <s v="湖北省"/>
    <s v="10497"/>
    <x v="71"/>
    <n v="201610497081"/>
    <s v="基于MOF的非酶过氧化氢电化学传感器构建及其应用研究"/>
    <x v="0"/>
    <s v="彭思蕙"/>
    <s v="0121414450329"/>
    <n v="3"/>
    <s v="肖逸/0121414450309,钟志业/0121414450303"/>
    <s v="李曦_x000d_"/>
    <s v="教授_x000d_"/>
    <n v="10000"/>
    <n v="2000"/>
    <n v="12000"/>
    <s v="信息与系统科学相关工程与技术"/>
    <s v="过氧化氢(H2O2)在生命活动过程中的作用与其含量密切相关。因此，对H2O2的检测特别是微量检测具有重要意义。 本项目拟合成一系列以Fe离子为中心离子、不同配体的金属有机框架材料（Fe-MOF），并以Fe-MOF修饰电极构建电化学传感器，通过探讨Fe-MOF结构、pH、修饰方法等因素对修饰电极性能的影响，以获得一种低检测限、检测范围宽、稳定性高的H2O2电化学传感器。"/>
  </r>
  <r>
    <n v="2016"/>
    <s v="湖北省"/>
    <s v="10497"/>
    <x v="71"/>
    <n v="201610497082"/>
    <s v="仿生矿化制备Cu2O微/纳结构的合成及其性能的研究"/>
    <x v="0"/>
    <s v="肖涵"/>
    <s v="0121401101231"/>
    <n v="2"/>
    <s v="夏驰/0121401101209"/>
    <s v="雷丽文_x000d_"/>
    <s v="副教授"/>
    <n v="10000"/>
    <n v="0"/>
    <n v="10000"/>
    <s v="计算机科学技术"/>
    <s v="当今社会高度依赖化石能源，而一个可持续发展的社会必须以清洁的可再生能源为前提。由于可再生能源是不连续的能源，实现能量的存储就尤为重要。 目前，锂离子电池发展迅猛，这与其优良性能特点密切相关。此外，氧化物半导体在室温条件下能够直接利用可见光催化降解有机物治理环境污染。 我们以生物矿化为启示，将仿生应用于Cu2O制备，提高Cu2O对染料的吸附、光催化作用，提高电极反应的活性，获得好的循环稳定性和高的循环比容量。"/>
  </r>
  <r>
    <n v="2016"/>
    <s v="湖北省"/>
    <s v="10497"/>
    <x v="71"/>
    <n v="201610497083"/>
    <s v="面向出行活动需求的公交动态出行时间优化发布策略"/>
    <x v="0"/>
    <s v="管鑫"/>
    <s v="0121502930622"/>
    <n v="3"/>
    <s v="李漠雨/0121502930831,江毅/0121502930702"/>
    <s v="陈国俊_x000d_"/>
    <s v="讲师_x000d_"/>
    <n v="10000"/>
    <n v="0"/>
    <n v="10000"/>
    <s v="信息与系统科学相关工程与技术"/>
    <s v="公交出行时间服务对于乘客出发时刻选择有重要影响，优化发布公交出行时间信息对于降低乘客出行时间成本、提升出行时间效用有重要价值。当前公交出行信息服务系统出行时间信息服务内容单一，难以满足不同出行活动需求乘客的个性化需求。本项目通过交通调查方式，获取公交乘客出行活动类型、信息服务需求、服务信息可靠性程度要求等关键数据，按照不同出行活动类型划分公交乘客群体，提供与其出行需求相适应的动态出行时间信息服务。"/>
  </r>
  <r>
    <n v="2016"/>
    <s v="湖北省"/>
    <s v="10497"/>
    <x v="71"/>
    <n v="201610497084"/>
    <s v="微气泡减阻系统在平底船中的设计及应用研究"/>
    <x v="0"/>
    <s v="贾郑铭"/>
    <s v="0121405201003"/>
    <n v="2"/>
    <s v="邱文尧/0121405201018"/>
    <s v="高海波_x000d_"/>
    <s v="副教授_x000d_"/>
    <n v="10000"/>
    <n v="3000"/>
    <n v="13000"/>
    <s v="教育学"/>
    <s v="微气泡减阻系统在平底船中的设计是对微气泡装置的应用研究来研发出微气泡装置对船体最小破坏程度的安装方式，并保证其减阻效果，可解决其他形式下对船体较大程度破坏的缺点。本项目运用数值模拟与模型实验手段来收集数据并分析及确定微气泡装置安装形式，并通过改变气体流量、船体结构的影响及控制系统的应用系统等参数来改进微气泡装置安装形式而实现优化。"/>
  </r>
  <r>
    <n v="2016"/>
    <s v="湖北省"/>
    <s v="10497"/>
    <x v="71"/>
    <n v="201610497085"/>
    <s v="基于无人机图像采集的桥梁裂缝监测与服役状态评价"/>
    <x v="0"/>
    <s v="徐昊"/>
    <s v="0121411370122"/>
    <n v="3"/>
    <s v="邓鎔峰/0121411370121,彭雪村/0121406260219"/>
    <s v="刘沐宇_x000d_"/>
    <s v="教授"/>
    <n v="10000"/>
    <n v="3000"/>
    <n v="13000"/>
    <s v="艺术学"/>
    <s v="当前，高墩大跨桥梁的涌现带来了繁重的桥梁监测任务，而裂缝监测又是其中最为重要的一部分，传统的人工裂缝监测法不安全、效率低、不实时，无法满足需要。本项目利用无人机搭载相机对桥梁裂缝处拍照，进行数据的实时传输，对图像进行识别、计算，获取裂缝的长宽等信息，进而对桥梁的服役状态进行评价。本项目的研究，弥补了传统方法的不足，提高了桥梁裂缝监测的自动化水平，对建立科学的桥梁养护系统有重要的科学意义和工程价值。"/>
  </r>
  <r>
    <n v="2016"/>
    <s v="湖北省"/>
    <s v="10497"/>
    <x v="71"/>
    <n v="201610497086"/>
    <s v="基于光纤光栅传感的液压缸动密封失效状态检测方法"/>
    <x v="0"/>
    <s v="魏子厚"/>
    <s v="0121404950307"/>
    <n v="3"/>
    <s v="李雪/0121504980136,潘婷辉/0121504980229"/>
    <s v="赵秀栩_x000d_"/>
    <s v="副教授_x000d_"/>
    <n v="10000"/>
    <n v="0"/>
    <n v="10000"/>
    <s v="经济学"/>
    <s v="液压缸是液压系统中的执行机构，对于液压系统的性能有重要影响，在活塞的往复过程中，由于动密封和液压缸缸筒内壁的之间存在的摩擦，以及油液中的污染物颗粒等，都是导致动密封发生失效的原因。我们针对现有技术的不足，提供一种基于光纤光栅传感的液压缸动密封状态监测方法。对液压缸中动密封的状态变化进行及时、准确的检测。从而及时避免因动密封失效引起液体介质泄露等一系列问题。 "/>
  </r>
  <r>
    <n v="2016"/>
    <s v="湖北省"/>
    <s v="10497"/>
    <x v="71"/>
    <n v="201610497087"/>
    <s v="镧系稀土掺杂的Ag2S量子点的可控合成及荧光性能的增强"/>
    <x v="0"/>
    <s v="李力"/>
    <s v="0121501100917"/>
    <n v="2"/>
    <s v="吕浩莹/0121501100830"/>
    <s v="夏冬林_x000d_"/>
    <s v="副研究员_x000d_"/>
    <n v="10000"/>
    <n v="3000"/>
    <n v="13000"/>
    <s v="艺术学"/>
    <s v=" 本项目针对Ag2S量子点难以与镧系稀土离子实现掺杂的问题，提出核壳结构的掺杂方式，解决因稀土离子与量子点阳离子粒径不同造成晶体晶格失配和缺陷的问题  1.提出合成核壳结构的稀土离子掺杂Ag2S量子点，解决因稀土离子与量子点阳离子粒径不同造成晶体晶格失配和缺陷的问题。 2.利用镧系稀土离子丰富的能级结构与Ag2S量子点结合，通过荧光共振调节量子点的发射光强，提高其荧光效率并实现掺杂量子点在同一激发光下多色可调 "/>
  </r>
  <r>
    <n v="2016"/>
    <s v="湖北省"/>
    <s v="10497"/>
    <x v="71"/>
    <n v="201610497088"/>
    <s v="热电阻测温电路智能标定装置的设计"/>
    <x v="0"/>
    <s v="高圣宇"/>
    <s v="0121411370421"/>
    <n v="3"/>
    <s v="黄伟杰/0121411371317,徐辉煌/0121511371111"/>
    <s v="张丹红_x000d_"/>
    <s v="教授_x000d_"/>
    <n v="10000"/>
    <n v="5000"/>
    <n v="15000"/>
    <s v="信息与系统科学相关工程与技术"/>
    <s v="为了对电阻类传感器的测量仪表进行标定，需自动模拟相应阻值的电阻。项目设计的热电阻测温电路智能标定装置由控制模块、485通讯模块、电阻合成模块等组成，用于模拟热电阻传感器的动态电阻，对电阻类传感器的测试仪器进行自动标定。该装置将温度与电阻值对应表存入上位机中，实现上位机对温度值和电阻值的迅速转换。所设计的装置将主要用于核电站测温模块的标定，还可推广到汽车、航空发动机、舰船上测温设备或仪表的测试与标定。"/>
  </r>
  <r>
    <n v="2016"/>
    <s v="湖北省"/>
    <s v="10497"/>
    <x v="71"/>
    <n v="201610497089"/>
    <s v="在校大学生即时通讯工具依恋程度对其与家庭关系的研究"/>
    <x v="0"/>
    <s v="范维"/>
    <s v="0121403921029"/>
    <n v="2"/>
    <s v="程振浩/0121403920311"/>
    <s v="张光磊_x000d_"/>
    <s v="副教授_x000d_"/>
    <n v="10000"/>
    <n v="1000"/>
    <n v="11000"/>
    <s v="信息与系统科学相关工程与技术"/>
    <s v="本项目拟立足于在校大学生展开研究，探究在不同网络交际类型下在校大学生即时通讯工具依恋程度对其与家庭关系的影响，提出并探究在校大学生即时通讯工具依恋程度与自我损耗的内在机制，并为在校大学生正确使用即时通讯工具、合理分配人际交往精力以及建立和谐家庭关系提出切实建议。本项目对调整在校大学生交际行为、引导在校大学生合理使用即时通讯工具、提升家庭关系亲密度具有重要的理论意义和现实意义。"/>
  </r>
  <r>
    <n v="2016"/>
    <s v="湖北省"/>
    <s v="10497"/>
    <x v="71"/>
    <n v="201610497090"/>
    <s v="智能降温-节水式货车喷雾系统"/>
    <x v="0"/>
    <s v="李鑫"/>
    <s v="0121404951133"/>
    <n v="3"/>
    <s v="张婕/0121504970229,时占/0121504970521"/>
    <s v="刘晓刚_x000d_"/>
    <s v="讲师_x000d_"/>
    <n v="10000"/>
    <n v="4000"/>
    <n v="14000"/>
    <s v="信息与系统科学相关工程与技术"/>
    <s v="    为了解决大型货车制动鼓、轮胎的散热难题，司机们通常会给爱车加装淋水器。传统的人工淋水，操作繁琐，耗水量大，安全隐患大。这款基于51单片机的智能降温喷雾系统，采取喷雾降温的方式，借助红外温度传感器、液位传感器、混合动力喷嘴等器件，智能优化降温方案，弥补传统降温方式的不足，保障司机行车安全，节约水资源。"/>
  </r>
  <r>
    <n v="2016"/>
    <s v="湖北省"/>
    <s v="10497"/>
    <x v="71"/>
    <n v="201610497091"/>
    <s v="客船应急防倾覆系统研究与设计"/>
    <x v="0"/>
    <s v="刘森"/>
    <s v="0121512370521"/>
    <n v="3"/>
    <s v="熊倩/0121312740128,刘开起/0121412370432"/>
    <s v="马全党_x000d_"/>
    <s v="实验师_x000d_"/>
    <n v="10000"/>
    <n v="6000"/>
    <n v="16000"/>
    <s v="信息与系统科学相关工程与技术"/>
    <s v="    本作品针对水上环境复杂多变，客船面对突发状况的应急能力不足，海难事故频发，设计了一种在恶劣海况下能防止船舶倾覆的客轮应急防倾覆系统。客轮应急防倾覆系统由船舶防倾覆前期的气象导航预警系统、船舶倾覆时的防倾覆系统和倾覆的后的应急救援系统三个子系统组成，可实现从安全预警，船体扶正（减缓船体下沉速度）及人员搜救三方面保障船舶的航行安全和人员的生命财产安全。"/>
  </r>
  <r>
    <n v="2016"/>
    <s v="湖北省"/>
    <s v="10497"/>
    <x v="71"/>
    <n v="201610497092"/>
    <s v="超双疏涂料的研究和制备"/>
    <x v="0"/>
    <s v="赵爽杰"/>
    <s v="0121401100323"/>
    <n v="3"/>
    <s v="杨逊/0121516630624,陈全贵/0121401100425"/>
    <s v="钟杰_x000d_"/>
    <s v="副研究员_x000d_"/>
    <n v="10000"/>
    <n v="0"/>
    <n v="10000"/>
    <s v="信息与系统科学相关工程与技术"/>
    <s v="材料表面的抗液性是一个非常重要的表面性能，尤其是具有特殊浸润性的表面（如超疏水性、超双疏性等），在很多实际应用中有非常重要的作用。由于固体材料的表面化学组成和表面形貌决定了其被某种液体浸润的能力。基于荷叶效应的超级抗浸润性表面材料的研究获得了科学家的广泛关注。本项目旨在对超双疏材料做进一步的研究，以期获得改进和提高。"/>
  </r>
  <r>
    <n v="2016"/>
    <s v="湖北省"/>
    <s v="10497"/>
    <x v="71"/>
    <n v="201610497093"/>
    <s v="基于FDM熔融沉积技术的3D打印材料回收系统"/>
    <x v="0"/>
    <s v="陈友升"/>
    <s v="0121404951304"/>
    <n v="3"/>
    <s v="李思琦/0121504950403,孟璐/0121504980219"/>
    <s v="王晓光_x000d_"/>
    <s v="教授_x000d_"/>
    <n v="10000"/>
    <n v="0"/>
    <n v="10000"/>
    <s v="信息与系统科学相关工程与技术"/>
    <s v="随着制造业的发展，3D打印正处于迅猛发展的时期，但打印耗材价格较高，且打印废料占耗材消耗的比重大，缺乏适当的耗材回收处理方式。为此，本项目设计一款基于熔融沉积成型(FDM)技术的3D打印耗材熔融再造丝的桌面3D打印机附加装置。对于废料的处理思路为机械粉碎→熔融出丝→再利用。通过双轴粉碎结构，及单螺杆挤出；使出丝直径密度均匀稳定；实时监控废料成型，采用双进喷头打印，调控回收丝与原耗材双进单出，保证打印质量。"/>
  </r>
  <r>
    <n v="2016"/>
    <s v="湖北省"/>
    <s v="10497"/>
    <x v="71"/>
    <n v="201610497094"/>
    <s v="炮管清洁机器人"/>
    <x v="0"/>
    <s v="张媛玲"/>
    <s v="0121404950337"/>
    <n v="3"/>
    <s v="张泽鹏/0121504950934,戴文琪/0121504970502"/>
    <s v="李云怡_x000d_"/>
    <s v="讲师_x000d_"/>
    <n v="10000"/>
    <n v="2000"/>
    <n v="12000"/>
    <s v="信息与系统科学相关工程与技术"/>
    <s v="发射药燃烧后的残渣会增大炮管的磨损，严重时易引发涨膛甚至炸膛。如不经常擦拭，炮管易锈蚀或卷入沙粒，导致螺线磨损，严重影响炮弹发射的准确性以及炮管的寿命。炮管清洁机器人采用全自动控制方式取代现有的手工清洗、半自动清洗等效率较低的方式，采用喷洒擦抹剂、钢刷刮松和清洗布擦拭三步一体，并使用清洁度检测仪实时检测擦拭效果，从而提高炮管的擦拭效率和质量。通过自适应设计实现炮管擦拭口径多样化，从而实现一机多用。"/>
  </r>
  <r>
    <n v="2016"/>
    <s v="湖北省"/>
    <s v="10497"/>
    <x v="71"/>
    <n v="201610497095"/>
    <s v="钱币清分机"/>
    <x v="0"/>
    <s v="吕倩航"/>
    <s v="0121404951339"/>
    <n v="3"/>
    <s v="张英杰/0121504950224,高晓龙/0121504950204"/>
    <s v="宋春生_x000d_"/>
    <s v="讲师_x000d_"/>
    <n v="10000"/>
    <n v="6000"/>
    <n v="16000"/>
    <s v="信息与系统科学相关工程与技术"/>
    <s v="公交公司每天收入大量零钱，普遍由多级点钞员完成清点，工作量巨大。该项目设计的钱币清分机能针对公交公司的钱币清点状况，自动化分离纸硬币，随后展开纸币且分类，同时对硬币分类、整理。通过风吹、震动实现纸硬币分离，利用扫片分离硬币，利用图像识别分类纸币，并通过搓捻展平。分类本项目主要由功能模块、传动模块和电路控制模块三部分构成。"/>
  </r>
  <r>
    <n v="2016"/>
    <s v="湖北省"/>
    <s v="10497"/>
    <x v="71"/>
    <n v="201610497096"/>
    <s v="基于绿色能源的自适应航行船舶"/>
    <x v="0"/>
    <s v="万志鹏"/>
    <s v="0121418380325"/>
    <n v="3"/>
    <s v="徐国栋/0121402940712,张孝铭/0121512370506"/>
    <s v="贺益雄_x000d_"/>
    <s v="副教授_x000d_"/>
    <n v="10000"/>
    <n v="3000"/>
    <n v="13000"/>
    <s v="信息与系统科学相关工程与技术"/>
    <s v="本作品以绿色能源船为研究对象，在传统的以低廉劣质的柴油为单一动力能源的基础上，致力于设计一种综合利用风能、太阳能及波浪能的船舶方案，达到发电、存储压缩气体用于提高柴油机主机和发电机燃烧效率及自适应减摇的目的。设计方案主要为以下四大系统：自适应风能分配系统、基于控制力矩的陀螺减摇系统、波浪储气增压系统和自适应太阳能光伏发电系统。通过四大系统和船舶整体设计方案，达到节约能源，降低排放及自适应减摇。"/>
  </r>
  <r>
    <n v="2016"/>
    <s v="湖北省"/>
    <s v="10497"/>
    <x v="71"/>
    <n v="201610497097"/>
    <s v="模块化钢结构双向梁试验研究与有限元分析"/>
    <x v="0"/>
    <s v="周兆忠"/>
    <s v="0121406260901"/>
    <n v="3"/>
    <s v="贾志诚/0121406261112,吴冬冬/0121406260929"/>
    <s v="王小平_x000d_"/>
    <s v="教授_x000d_"/>
    <n v="10000"/>
    <n v="4000"/>
    <n v="14000"/>
    <s v="信息与系统科学相关工程与技术"/>
    <s v="本项目将针对新型的模块化钢结构双向梁和单向梁进行足尺承载力和刚度试验，通过比较试验结果体现这种新型双向梁结构的优越性。同时采用ABAQUS软件建立其有限元模型，分析双向梁的承载力、刚度及影响因素，为这种新型双向梁的推广和应用打下基础。"/>
  </r>
  <r>
    <n v="2016"/>
    <s v="湖北省"/>
    <s v="10497"/>
    <x v="71"/>
    <n v="201610497098"/>
    <s v="新型快递分区收发装置"/>
    <x v="0"/>
    <s v="赵祉昕"/>
    <s v="0121404951122"/>
    <n v="3"/>
    <s v="史则颖/0121504960234,王金阳/0121504970309"/>
    <s v="常建娥_x000d_"/>
    <s v="教授"/>
    <n v="10000"/>
    <n v="3000"/>
    <n v="13000"/>
    <s v="信息与系统科学相关工程与技术"/>
    <s v="快递行业发展迅速，而快递公司难以在短时间内提供在运输和寄发过程中所需的专业设备。尤其是对于快递件的派送，目前基本上依靠人力，容易产生暴力运输和派件现场混乱无序等现象。为了简化快递员的工作并提高快递分发效率，提高快递运输行业文明形象，我们设计了该新型快递分区收发装置。本装置通过机械部分和控制部分的配合使用，可以实现：1）货物的分区存储；2）收件人自行领取货物。"/>
  </r>
  <r>
    <n v="2016"/>
    <s v="湖北省"/>
    <s v="10497"/>
    <x v="71"/>
    <n v="201610497099"/>
    <s v="广域式绘图雕刻一体机"/>
    <x v="0"/>
    <s v="殷仕超"/>
    <s v="0121518380626"/>
    <n v="3"/>
    <s v="何成/0121518380518,赵习强/012121873010"/>
    <s v="熊新红_x000d_"/>
    <s v="副教授_x000d_"/>
    <n v="10000"/>
    <n v="6000"/>
    <n v="16000"/>
    <s v="信息与系统科学相关工程与技术"/>
    <s v="本项目拟设计一台广域式绘图雕刻一体机，通过对运动模块以及定位方式的设计，突破现有绘图设备、3D打印机、激光雕刻机受框架结构的限制，实现在广域范围内的绘图、3D打印、雕刻工作。同时将3D打印与激光雕刻相结合，可根据现有成型基准平面以及待绘制图案、物体的几何特点来进行广域绘图、打印和雕刻，在降低制作成本的同时，更方便的进行加工工作，制作出精度更高的作品。"/>
  </r>
  <r>
    <n v="2016"/>
    <s v="湖北省"/>
    <s v="10497"/>
    <x v="71"/>
    <n v="201610497100"/>
    <s v="界面对BMN/PZT异质叠层薄膜性能的影响"/>
    <x v="0"/>
    <s v="徐张满仓"/>
    <s v="0121401100922"/>
    <n v="3"/>
    <s v="宋尚斌/0121401100423,韩坤昆/0121401101407"/>
    <s v="周静_x000d_"/>
    <s v="教授_x000d_"/>
    <n v="10000"/>
    <n v="3000"/>
    <n v="13000"/>
    <s v="信息与系统科学相关工程与技术"/>
    <s v="　　本项目组选择铁电材料PZT，介电材料BMN，欲研究BMN/PZT异质叠层薄膜的界面结构。希望制备出介电损耗小、抗疲劳特性和温度稳定性高的叠层薄膜。并通过改变叠层的排序方式和界面的个数，探究叠层薄膜的异质界面对叠层薄膜的介电、铁电性能的影响及其规律。最终得到性能优异的介电、铁电复合材料，进而为设计和发展新型的功能材料，开辟电介质复合材料的新领域提供理论基础"/>
  </r>
  <r>
    <n v="2016"/>
    <s v="湖北省"/>
    <s v="10497"/>
    <x v="71"/>
    <n v="201610497101"/>
    <s v="基于贝叶斯网络和支持向量机的尾矿库监测预警系统"/>
    <x v="0"/>
    <s v="周晓晓"/>
    <s v="0121408900323"/>
    <n v="3"/>
    <s v="何玮杰/0121308900304,金飘甜/0121308900236"/>
    <s v="黄解军_x000d_"/>
    <s v="教授_x000d_"/>
    <n v="10000"/>
    <n v="6000"/>
    <n v="16000"/>
    <s v="信息与系统科学相关工程与技术"/>
    <s v="针对尾矿库管理中存在的预警指标单一、等级评估不合理、响应机制延迟等问题，对尾矿坝溃坝影响因子之间的关联性进行分析，建立基于贝叶斯网络和支持向量机的尾矿坝溃坝综合指标预测模型，对溃坝危险等级进行评估预警，实现双层分布模式的尾矿坝溃坝危险等级预警模型。以C#编程语言为工具，将危险等级预警模型与AE的各类组件有机结合，开发基于GIS的尾矿库监测预警系统，为矿山的安全管理提供保障。"/>
  </r>
  <r>
    <n v="2016"/>
    <s v="湖北省"/>
    <s v="10497"/>
    <x v="71"/>
    <n v="201610497102"/>
    <s v="基于虚拟与现实用户数据的个性化推荐系统设计"/>
    <x v="0"/>
    <s v="江伟"/>
    <s v="0121410880101"/>
    <n v="3"/>
    <s v="余诗慧/0121410880430,苏开益/0121410870528"/>
    <s v="袁景凌_x000d_"/>
    <s v="副教授_x000d_"/>
    <n v="10000"/>
    <n v="6000"/>
    <n v="16000"/>
    <s v="信息与系统科学相关工程与技术"/>
    <s v="随着VR技术的不断普及，对VR用户数据的占有和控制也将成为企业间新的争夺焦点。本项目拟以VR用户数据为研究对象，从VR用户行为分析、VR内容推荐、VR三维运动数据分析等几个方面着手，有效的结合大数据和云计算技术。研究一套适合VR大数据的个性化推荐系统，促进国家VR产业的发展，为VR领域发展带来新的生机和活力。"/>
  </r>
  <r>
    <n v="2016"/>
    <s v="湖北省"/>
    <s v="10497"/>
    <x v="71"/>
    <n v="201610497103"/>
    <s v="新型纸币清分机"/>
    <x v="0"/>
    <s v="郭吉阳"/>
    <s v="0121518380328"/>
    <n v="3"/>
    <s v="李少波/0121518380209,王珍珍/0121318960622"/>
    <s v="卢耀舜_x000d_"/>
    <s v="副教授"/>
    <n v="10000"/>
    <n v="4000"/>
    <n v="14000"/>
    <s v="信息与系统科学相关工程与技术"/>
    <s v="纸币清分机因其高效性而被银行和商家广泛使用。 本项目主要针对纸币的自动清分，对目前现有的清分机做出了明显的改进。本项目所研究的清分机完善了展钞功能，避免了因纸币褶皱，卷曲，潮湿而无法被识别的的缺陷;采用压力与高温原理对纸币消毒，减少了起病毒细菌的危害;采用一轮六盒的方法，一次性清分出一到一百元六种纸币。 相比现有清分机，本项目降低了成本，增大了效率，并且增加了纸币的清洁度和寿命，市场应用前景十分可观。"/>
  </r>
  <r>
    <n v="2016"/>
    <s v="湖北省"/>
    <s v="10497"/>
    <x v="71"/>
    <n v="201610497104"/>
    <s v="智能导盲机器人"/>
    <x v="0"/>
    <s v="江伟哲"/>
    <s v="0121518380502"/>
    <n v="3"/>
    <s v="蔡启烈/0121518980712,陈丽娴/0121518380236"/>
    <s v="王晓娟_x000d_"/>
    <s v="讲师_x000d_"/>
    <n v="10000"/>
    <n v="7000"/>
    <n v="17000"/>
    <s v="信息与系统科学相关工程与技术"/>
    <s v="本项目为功能强大、价格低廉、实用美观的智能导盲机器人，专为盲人服务，解决盲人出行不便、外出安全等问题。该机器人采用了多种先进技术，包括：对障碍物的情况作出准确判断；手推模式中盲人使用的力较小，稳定性与舒适性提高；实现爬楼和防撞功能，并且受大力后退时自锁，防止伤到盲人；语音识别主人、发送语音行走提醒信息。完全达到智能化。低廉的成本让大多数盲人可以享受到其方便，强大的服务。"/>
  </r>
  <r>
    <n v="2016"/>
    <s v="湖北省"/>
    <s v="10497"/>
    <x v="71"/>
    <n v="201610497105"/>
    <s v="基于DSP的太阳能并网逆变器的研究"/>
    <x v="0"/>
    <s v="周子煜"/>
    <s v="0121411370733"/>
    <n v="3"/>
    <s v="韦晨/0121404951929,黄晓义/0121411370824"/>
    <s v="许湘莲_x000d_"/>
    <s v="副教授_x000d_"/>
    <n v="10000"/>
    <n v="5000"/>
    <n v="15000"/>
    <s v="信息与系统科学相关工程与技术"/>
    <s v="在能源危机日益严重的情况下，风能、太阳能灯可再生能源的利用已经成为各国研究的重要内容。光伏发电并网技术也是利用太阳能最核心的技术之一。面对不同的电路拓扑结构，所采取的方法也不相同。本项目拟解决：1、实现最大功率点的跟踪；2、在MATLAB/SIMULINK 环境搭建系统仿真平台来探索并网逆变的规律；3、硬件平台的搭建。"/>
  </r>
  <r>
    <n v="2016"/>
    <s v="湖北省"/>
    <s v="10497"/>
    <x v="71"/>
    <n v="201610497106"/>
    <s v="智能水面塑料垃圾回收船"/>
    <x v="0"/>
    <s v="赵佳伟"/>
    <s v="0121518380516"/>
    <n v="3"/>
    <s v="邵建波/0121518380516,蒋怡星/0121518380535"/>
    <s v="胡勇_x000d_"/>
    <s v="讲师_x000d_"/>
    <n v="10000"/>
    <n v="3000"/>
    <n v="13000"/>
    <s v="信息与系统科学相关工程与技术"/>
    <s v="随着现代生活的发展，湖面、河面上出现越来越多的垃圾，其中以塑料垃圾为代表，既污染环境也影响美观。本项目是以船为基本模型进行设计改造而成的智能水面塑料垃圾回收船。项目优点：①船体积小，适合在湖面等水域进行塑料垃圾的回收②成本低③无需进行人工操作，凭借图像识别技术识别水面上的塑料垃圾配合垃圾回收机构实现水面垃圾的自动回收。 "/>
  </r>
  <r>
    <n v="2016"/>
    <s v="湖北省"/>
    <s v="10497"/>
    <x v="71"/>
    <n v="201610497107"/>
    <s v="WHUT新能源汽车分时租赁"/>
    <x v="1"/>
    <s v="闫慧文"/>
    <s v="0121414130140"/>
    <n v="5"/>
    <s v="陈瑜/0121403920223,任思颖/0121503921034,杨琳菡/0121403920237,翁瑞谦/0121403920103"/>
    <s v="胡杰_x000d_"/>
    <s v="副教授_x000d_"/>
    <n v="10000"/>
    <n v="10000"/>
    <n v="20000"/>
    <s v="信息与系统科学相关工程与技术"/>
    <s v="    随着互联网与共享经济模式的发展，汽车共享经济——分时租赁逐渐进入公众视野，分时租赁领域已成为各大汽车企业竞相争夺的热点。本项目将新能源汽车融合先进的车联网技术，以上汽通用五菱公司的新能源汽车为载体，推出WHUT 新能源汽车分时租赁APP。用户在APP完成注册、登录、预定、支付等系列步骤后，即可享受分时租赁服务。根据市场调研显示，这一服务前景广阔，而且方便市民出行。"/>
  </r>
  <r>
    <n v="2016"/>
    <s v="湖北省"/>
    <s v="10497"/>
    <x v="71"/>
    <n v="201610497108"/>
    <s v="纸币清分机创业训练"/>
    <x v="1"/>
    <s v="贾昌昊"/>
    <s v="0121518380509"/>
    <n v="5"/>
    <s v="黄凯璇/0121415940427,赵海亮/0121518980615,朱思元/0121518380335,杨彬榕/0121518380214"/>
    <s v="陈云_x000d_赵章焰_x000d_"/>
    <s v="讲师,教授_x000d_"/>
    <n v="10000"/>
    <n v="10000"/>
    <n v="20000"/>
    <s v="电子与通信技术"/>
    <s v="我们将建立一个纸币清分机企业，我们有足够的能力完成计划生产产品。我们的新型纸币清分机已经申请三项专利，利用先进技术，功能齐全。根据企业发展计划，本企业的顾客主要为银行、公交公司和现钞流通量大的其他领域。前期主要致力于公交公司和银行等领域的钱币清分，提供自动化钱币分类及计数等功能；后期提高机器智能化，向社会普及钱币清分机，提高整体的钱币清分效率。目标是依靠技术优势和价格优势迅速占领市场的优秀企业。"/>
  </r>
  <r>
    <n v="2016"/>
    <s v="湖北省"/>
    <s v="10497"/>
    <x v="71"/>
    <n v="201610497109"/>
    <s v="基于PSO和改进DEA算法的渤海海域应急资源优化配置"/>
    <x v="0"/>
    <s v="李兆章"/>
    <s v="0121412370216"/>
    <n v="3"/>
    <s v="陈铭章/0121412370716,张泽晗/0121410870707"/>
    <s v="刘敬贤_x000d_"/>
    <s v="教授"/>
    <n v="10000"/>
    <n v="0"/>
    <n v="10000"/>
    <s v="电子与通信技术"/>
    <s v="随着船舶大型化、高密度化及航道网络化的发展，水上交通事故风险逐渐增大，本项目针对水上重大事故，利用网格化方法和层次分析法对事故危险程度进行评估；基于陆上跨期的应急物资库存模型构建海上应急资源存储模型，将救援力量划分为响应期及恢复期，研究两个时期的关系；再运用DEA方法进行救援力量的优化配置；其次基于蚁群算法及其改进算法研究最优路径的选取；最终建立海上资源配置的自适应模型，提高救援效率，降低事故损失。"/>
  </r>
  <r>
    <n v="2016"/>
    <s v="湖北省"/>
    <s v="10497"/>
    <x v="71"/>
    <n v="201610497110"/>
    <s v="无人艇航迹控制方法与策略研究"/>
    <x v="0"/>
    <s v="贺宏伟"/>
    <s v="0121402940419"/>
    <n v="3"/>
    <s v="欧阳子路/0121404950322,杨红莹/0121402940233"/>
    <s v="冯辉_x000d_"/>
    <s v="讲师_x000d_"/>
    <n v="10000"/>
    <n v="0"/>
    <n v="10000"/>
    <s v="电子与通信技术"/>
    <s v="本课题针对无人艇的航迹跟踪控制问题，开展对无人艇航迹控制策略、LOS导航算法和PID参数优化等三个方面的内容的研究，拟采用间接串级控制的无人艇航迹控制方案，使无人艇的航向控制和航迹控制相对分离，大大地提高了系统的稳定性，更为简单实用。对传统LOS算法进行改进，使无人艇能够快速但平缓地收敛于设定航线，用遗传算法对传统PID的参数进行优化，以达到优良的动态性能，避免频繁打舵。"/>
  </r>
  <r>
    <n v="2016"/>
    <s v="湖北省"/>
    <s v="10497"/>
    <x v="71"/>
    <n v="201610497111"/>
    <s v="基于校车轨迹跟踪的学生智能出行系统"/>
    <x v="0"/>
    <s v="高寒"/>
    <s v="0121406260226"/>
    <n v="3"/>
    <s v="刘天瑜/0121410880230,仇铨超/0121403490303"/>
    <s v="段鹏飞_x000d_"/>
    <s v="讲师_x000d_"/>
    <n v="10000"/>
    <n v="1000"/>
    <n v="11000"/>
    <s v="电子与通信技术"/>
    <s v="由于校车与学生缺乏直接有效的交流，我校校车的运营始终存在“校车调度不合理、学生乘车靠运气”等问题。技术手段的进步，让我们可以实现对校车轨迹的跟踪、实时位置的准确捕捉、学生通过手持终端设备有效地与校车司机交流、统筹全局调度校车等构想，改善目前校车资源分配不合理、利用不充分的情况，为学生出行提供更为现代智能的解决方案。"/>
  </r>
  <r>
    <n v="2016"/>
    <s v="湖北省"/>
    <s v="10497"/>
    <x v="71"/>
    <n v="201610497112"/>
    <s v="无镜头式纸片级柔性相机原型设计"/>
    <x v="0"/>
    <s v="龙慧"/>
    <s v="0121409340435"/>
    <n v="3"/>
    <s v="刘祖华/0121409340717,黄胡晏/0121409340626"/>
    <s v="苏杭_x000d_"/>
    <s v="副教授_x000d_"/>
    <n v="10000"/>
    <n v="2000"/>
    <n v="12000"/>
    <s v="电子与通信技术"/>
    <s v="随着半导体技术的飞速发展，镜头的大尺寸、高成本和后处理生产模式严重制约着相机的发展。本项目拟针对上述问题，设计一种全新的无镜头式相机，利用运算方式来替代镜头；研究对场景光线进行线性叠加编码的方法；设计实现编码功能的掩模滤光片；研究从编码结果恢复原始场景图像的重构算法。该无镜头式相机拥有纸片级厚度和较低成本、可使用柔性材料制作，在大面积成像、一次性设备、可穿戴设备、智能手机等方面有着广泛的应用前景。"/>
  </r>
  <r>
    <n v="2016"/>
    <s v="湖北省"/>
    <s v="10497"/>
    <x v="71"/>
    <n v="201610497113"/>
    <s v="多用途浮式桥梁辅助施工装备"/>
    <x v="0"/>
    <s v="宋亚妮"/>
    <s v="0121402940736"/>
    <n v="3"/>
    <s v="孙曼凝/0121402940737,张朝/0121402930508"/>
    <s v="甘进_x000d_"/>
    <s v="副教授"/>
    <n v="10000"/>
    <n v="5000"/>
    <n v="15000"/>
    <s v="电子与通信技术"/>
    <s v="我们的作品多用途浮式桥梁辅助施工装备，采用科学的水囊气囊交替的结构，进行了模块化的处理，采用可拼接、可折叠的结构形式，同时将红外线感应器和快速充气装置相结合实现快速充放气，具有重量轻、体积小、装拆方便、稳定性好等优点，可用作临时性进行施工运输物资的交通工具。可广泛应用于建造跨江大桥、海洋平台、码头货物运输等领域。"/>
  </r>
  <r>
    <n v="2016"/>
    <s v="湖北省"/>
    <s v="10497"/>
    <x v="71"/>
    <n v="201610497114"/>
    <s v="过渡金属催化的三氟乙基化反应研究"/>
    <x v="0"/>
    <s v="侯志远"/>
    <s v="0121420400101"/>
    <n v="3"/>
    <s v="韩秋燕/0121320400139,陈彦霖/0121420400224"/>
    <s v="张成潘_x000d_"/>
    <s v="教授_x000d_"/>
    <n v="10000"/>
    <n v="0"/>
    <n v="10000"/>
    <s v="电子与通信技术"/>
    <s v="由于含三氟乙基的化合物在医药、农药和材料等领域具有广泛的应用，因此发展有效的方法向有机小分子中引入三氟乙基具有重大意义。目前关于金属参与的直接三氟乙基化反应的研究还相对较少。本项目选用活性高、制备简单的三氟乙基三价碘盐为三氟乙基化试剂，将实现温和、高效和金属催化的芳基硼酸的三氟乙基化反应。同时通过合成三氟乙基高价Ni配合物将实现Ni(IV)参与的三氟乙基化反应；并以此为基础，考察两价/四价金属的催化循环。"/>
  </r>
  <r>
    <n v="2016"/>
    <s v="湖北省"/>
    <s v="10497"/>
    <x v="71"/>
    <n v="201610497115"/>
    <s v="PVA纤维增强轻质页岩陶粒混凝土的韧性和热工性能研究"/>
    <x v="0"/>
    <s v="宋昕"/>
    <s v="0121406260637"/>
    <n v="3"/>
    <s v="徐博/0121406260312,陈良玥/0121406260629"/>
    <s v="谷倩_x000d_"/>
    <s v="副院长_x000d_"/>
    <n v="10000"/>
    <n v="6000"/>
    <n v="16000"/>
    <s v="电子与通信技术"/>
    <s v="湖北省三峡地区是我国页岩陶粒的重要生产基地，将页岩陶粒替代传统骨料应用在混凝土中，可生产出一种轻质高强材料，具备自重轻、保温隔热性能良好等优点。本项目的创新之处在于将PVA纤维用于轻质页岩陶粒混凝土中增强其韧性，并且使轻质页岩陶粒混凝土应用于建筑自保温体系新领域。本项目主要研究不同体积率的PVA纤维轻质页岩陶粒混凝土的基本力学性能、韧性性能、保温隔热性能，并以钢纤维和普通轻质页岩陶粒混凝土作为对比。"/>
  </r>
  <r>
    <n v="2016"/>
    <s v="湖北省"/>
    <s v="10497"/>
    <x v="71"/>
    <n v="201610497116"/>
    <s v="自动化气柱式充气包装机"/>
    <x v="0"/>
    <s v="段贺"/>
    <s v="0121418970504"/>
    <n v="3"/>
    <s v="王煜杰/0121518970421,鹿宝/0121518980403"/>
    <s v="杜艳迎_x000d_"/>
    <s v="讲师_x000d_"/>
    <n v="10000"/>
    <n v="3000"/>
    <n v="13000"/>
    <s v="电子与通信技术"/>
    <s v="充气式包装机实现了从原材料到成品包装的一体化。所选的包装原材料——PE+PA七层共挤膜和PE膜具有良好的密封性和较高的强度、韧性，充气后包覆物品可达到减震防摔的效果，而且本包装机能对一定尺寸范围内不同大小形状的物品进行包装。自动化气柱式充气包装机旨在实现包装一体化功能，其创新点主要有以下两个方面。一是包装流程完整，自动化程度高；自适应能力强，应用范围广泛；二是两大机构创新，结构合理、功能齐全。"/>
  </r>
  <r>
    <n v="2016"/>
    <s v="湖北省"/>
    <s v="10497"/>
    <x v="71"/>
    <n v="201610497117"/>
    <s v="基于新型船的动力定位系统的研究"/>
    <x v="0"/>
    <s v="朱凌玉"/>
    <s v="0121402940626"/>
    <n v="3"/>
    <s v="郭佩佩/0121402940210,李谱/0121402940501"/>
    <s v="廖国红_x000d_"/>
    <s v="副教授"/>
    <n v="10000"/>
    <n v="6000"/>
    <n v="16000"/>
    <s v="电子与通信技术"/>
    <s v="国家对海洋战略高度重视，对新船型的研究力度大大加深，对船舶的控制定位系统的研究不断加强。项目针对具备三种工作状态（合拢状态、W型展开、三叉型展开）的新船型，研究新船型的动力定位系统，使多个推进器组合协同完成新船型展开合拢，利用数学模型和实物模型相结合，有效提高新型船舶操纵性与稳定性。"/>
  </r>
  <r>
    <n v="2016"/>
    <s v="湖北省"/>
    <s v="10497"/>
    <x v="71"/>
    <n v="201610497118"/>
    <s v="可见光定位技术用于煤矿罐道变形监测的方法研究"/>
    <x v="0"/>
    <s v="敖建鹏"/>
    <s v="0121414680318"/>
    <n v="3"/>
    <s v="田欢/0121514680422,丁福财/0121514680417"/>
    <s v="文晓艳_x000d_"/>
    <s v="副研究员_x000d_"/>
    <n v="10000"/>
    <n v="3000"/>
    <n v="13000"/>
    <s v="电子与通信技术"/>
    <s v="煤矿竖井罐道变形将直接威胁矿工生命安全。本项目提出将最新的可见光通信和定位技术成果，用于监测电磁干扰严重的井下罐道的变形状况，具有无电磁干扰、传输数据率高和定位准确等优点，能提供有保障的持续监测。项目旨在提出适合井下罐道的可见光的调制与解调方案，建立满足罐道变形监测要求的布设方案和相应的计算模型。本项目将为井下安全生产提供新的技术可能性，具有重要的科学意义和较强的工程应用价值。"/>
  </r>
  <r>
    <n v="2016"/>
    <s v="湖北省"/>
    <s v="10497"/>
    <x v="71"/>
    <n v="201610497119"/>
    <s v="基于大学生方程式赛车的主动式可调尾翼研制"/>
    <x v="0"/>
    <s v="陈建祖"/>
    <s v="0121407770103"/>
    <n v="3"/>
    <s v="孙冬/0121307771201,李伟/0121401100303"/>
    <s v="聂琳真_x000d_"/>
    <s v="副教授_x000d_"/>
    <n v="10000"/>
    <n v="6000"/>
    <n v="16000"/>
    <s v="电子与通信技术"/>
    <s v="本项目将在空气动力学套件的基础上将翼片角度改成可调，在提高赛车附着力的同时并将尾翼对赛车的阻力降至最低。使赛车阻力与下压力达到一个最佳的平衡点。通过组合翼型的设计与分析确定合适的升阻比，再通过组合翼型的可调设计，并确定模具的设计与加工，制造出合格的产品。通过对尾翼的调节，当赛车不需要较大下压力可减小翼片角度，提高赛车速度，意义重大。"/>
  </r>
  <r>
    <n v="2016"/>
    <s v="湖北省"/>
    <s v="10497"/>
    <x v="71"/>
    <n v="201610497120"/>
    <s v="生产流水线双向仿真系统模型"/>
    <x v="0"/>
    <s v="张茜"/>
    <s v="0121420400142"/>
    <n v="3"/>
    <s v="陶佳昕/0121504970113,石振川/0121504950631"/>
    <s v="盛步云_x000d_"/>
    <s v="教授_x000d_"/>
    <n v="10000"/>
    <n v="2000"/>
    <n v="12000"/>
    <s v="电子与通信技术"/>
    <s v="本项目针对以东风汽车厂为例的汽车机械制造企业和相关高校，研发一个用于智能生产流水线研发和教育的系统装置，本项目拟搭建一台用于教学展示和生产研发的生产流水线的模型，基于flexsim流水线仿真软件进行仿真设计，搭建一个慧鱼创意组合模型实物仿真平台，由慧鱼创意模型组合，仿真平台，传感器构成，仿真系统传输信号到实物模型控制实物运行，传感器收集信息反馈到仿真系统达到双向仿真，实时监控的目的。"/>
  </r>
  <r>
    <n v="2016"/>
    <s v="湖北省"/>
    <s v="10497"/>
    <x v="71"/>
    <n v="201610497121"/>
    <s v="基于机器视觉的智能交通灯控制器"/>
    <x v="0"/>
    <s v="黄荣"/>
    <s v="0121411370304"/>
    <n v="3"/>
    <s v="王佳龙/0121411370504,洪爱军/0121411370502"/>
    <s v="徐华中_x000d_"/>
    <s v="教授"/>
    <n v="10000"/>
    <n v="2000"/>
    <n v="12000"/>
    <s v="电子与通信技术"/>
    <s v="传统的交通系统中，十字路口交通灯变换时序固定，无法依据实际交通情况即各个方向车道的车流量来安排交通灯时序，直接导致出现了某车道无车通行却亮绿灯，而另一车道有车急需通行却亮红灯而需等待绿灯等问题，该问题的存在降低了交通运输效率。本项目提出了一种基于机器视觉的智能交通灯控制器，该控制器通过机器视觉获取车流量数据，并且依据该数据控制交通灯时序，以达到交通灯的最优控制。本控制器能大幅度优化交通运输效率。"/>
  </r>
  <r>
    <n v="2016"/>
    <s v="湖北省"/>
    <s v="10497"/>
    <x v="71"/>
    <n v="201610497122"/>
    <s v="无级可变直径车轮轮毂设计与开发"/>
    <x v="0"/>
    <s v="王广启"/>
    <s v="0121407770224"/>
    <n v="3"/>
    <s v="肖宇阳/0121407770723,周新力/0121407770927"/>
    <s v="刘志恩_x000d_"/>
    <s v="副教授_x000d_"/>
    <n v="10000"/>
    <n v="8000"/>
    <n v="18000"/>
    <s v="电子与通信技术"/>
    <s v="本项目对一种车轮轮毂的可变直径结构进行研究，该结构可用于汽车、摩托车以及独轮车等轮式车辆、能最大限度适应多种路况，能够在行驶过程中实现一定范围内的无级变径，以适应不同的路面情况，抬高底盘保证车辆在不同路面的正常行驶。"/>
  </r>
  <r>
    <n v="2016"/>
    <s v="湖北省"/>
    <s v="10497"/>
    <x v="71"/>
    <n v="201610497123"/>
    <s v="基于多源数据耦合的驾驶员反应时间测试系统开发"/>
    <x v="0"/>
    <s v="马国强"/>
    <s v="0121407770806"/>
    <n v="3"/>
    <s v="周汉/0121407770312,罗辑/0121407770131"/>
    <s v="曾娟_x000d_"/>
    <s v="副教授_x000d_"/>
    <n v="10000"/>
    <n v="10000"/>
    <n v="20000"/>
    <s v="电子与通信技术"/>
    <s v="   本项目以道路交通堵塞、汽车事故多发为背景，围绕智能汽车发展，从主动安全技术进行研究，设计并制作采集驾驶员眼动变化、采集驾驶员踩踏制动踏板数据的两个子系统，并通过算法实现这两个子系统的同步，目的是做出成型、可行的测试驾驶员反应时间的测试系统。"/>
  </r>
  <r>
    <n v="2016"/>
    <s v="湖北省"/>
    <s v="10497"/>
    <x v="71"/>
    <n v="201610497124"/>
    <s v="数据中心（IDC）热泵液态空气制冷发电装置"/>
    <x v="0"/>
    <s v="黄一鸣"/>
    <s v="0121404950819"/>
    <n v="3"/>
    <s v="唐启飞/0121504950523,冯蕴琦/0121504960226"/>
    <s v="王成刚_x000d_"/>
    <s v="副教授_x000d_"/>
    <n v="10000"/>
    <n v="0"/>
    <n v="10000"/>
    <s v="电子与通信技术"/>
    <s v="热泵液态空气制冷发电装置可以很好地解决IDC数据机房产热量多，热量低品位输出的问题，使废热得到应用来进行制冷同时供给液态空气转化来进行发电。"/>
  </r>
  <r>
    <n v="2016"/>
    <s v="湖北省"/>
    <s v="10497"/>
    <x v="71"/>
    <n v="201610497125"/>
    <s v="未来农村住宅小区建设的调查报告"/>
    <x v="0"/>
    <s v="淡青青"/>
    <s v="0121406260136"/>
    <n v="3"/>
    <s v="汪明杰/0121406260301,苗昱/0121406260308"/>
    <s v="王军武_x000d_"/>
    <s v="教授_x000d_"/>
    <n v="10000"/>
    <n v="0"/>
    <n v="10000"/>
    <s v="电子与通信技术"/>
    <s v="    2016年两会期间提到农村地区的建设和扶贫计划，2020年我国将全面步入小康社会。中国农村即将迎来新一轮的变革，而这一次的重点将会是农村住宅小区的建立以及新型共享化的小区服务模式，如何用最有效最合适的方案来开展这一轮变革，将是我们本次研究的重点。唯有通过深入的调查以及严谨的模型分析，才能得到最合适的方案，我们将尽我们所能进行探索，为中国农村居民小区的建设与改革提供决策意见。"/>
  </r>
  <r>
    <n v="2016"/>
    <s v="湖北省"/>
    <s v="10497"/>
    <x v="71"/>
    <n v="201610497126"/>
    <s v="网店衣物整理包装机"/>
    <x v="0"/>
    <s v="徐辰欣"/>
    <s v="0121412370520"/>
    <n v="3"/>
    <s v="倪中原/0121504960120,任永正/0121504970209"/>
    <s v="毛娅_x000d_"/>
    <s v="副教授"/>
    <n v="10000"/>
    <n v="0"/>
    <n v="10000"/>
    <s v="电子与通信技术"/>
    <s v="针对淘宝网店服装整理方面巨大的工作量以及开店初期存在人手少的问题，我们设计了一种能够自动折叠衣服并将衣服封装的包装机。该包装机可以有效的解决网店初期店家包装服装工作量大，人手少的问题。"/>
  </r>
  <r>
    <n v="2016"/>
    <s v="湖北省"/>
    <s v="10497"/>
    <x v="71"/>
    <n v="201610497127"/>
    <s v="缠绕包装机"/>
    <x v="0"/>
    <s v="王亦凡"/>
    <s v="0121414670321"/>
    <n v="3"/>
    <s v="钟桥/0121504960115,叶德衍/0121504950703"/>
    <s v="吴华春_x000d_"/>
    <s v="教授_x000d_"/>
    <n v="10000"/>
    <n v="6000"/>
    <n v="16000"/>
    <s v="电子与通信技术"/>
    <s v="针对于植物、花卉、树苗等各类柱状商品的不易包装等问题，结合曲柄滑块、齿轮组等机械结构，通过利用齿轮齿条等机构实现对待包装商品对象的夹持夹紧；通过人工踩动踏板，带动连杆机构实现对整体机构的供能，实现对长、柱状商品的整体性包装。"/>
  </r>
  <r>
    <n v="2016"/>
    <s v="湖北省"/>
    <s v="10497"/>
    <x v="71"/>
    <n v="201610497128"/>
    <s v="微型散装食品真空包装一体机"/>
    <x v="0"/>
    <s v="魏一迪"/>
    <s v="0121404950839"/>
    <n v="3"/>
    <s v="苏童/0121504970424,李家靖/0121504951021"/>
    <s v="吴波_x000d_"/>
    <s v="教授_x000d_"/>
    <n v="10000"/>
    <n v="2000"/>
    <n v="12000"/>
    <s v="电子与通信技术"/>
    <s v="微型散装食品真空包装一体机集取袋、开袋、填料、真空封装、封袋功能于一体。分为取袋模块、开袋模块、送料模块、真空封装模块、控制模块。利用电动推杆、真空吸盘运动，实现单袋输出；利用夹持机构、开袋吸盘配合，防止食品在下料口堵塞；上下真空腔分别设计在可移动装袋的固定、开袋；可移动工作台将取袋、开袋过程衔接，可移动工作台倾斜设计，与送料机构巧妙衔接，工作台和机架上，通过上真空腔的上下运动实现真空腔闭合。"/>
  </r>
  <r>
    <n v="2016"/>
    <s v="湖北省"/>
    <s v="10497"/>
    <x v="71"/>
    <n v="201610497129"/>
    <s v="固定式玻璃幕墙自动清洗设备"/>
    <x v="0"/>
    <s v="程冰"/>
    <s v="0121504950933"/>
    <n v="3"/>
    <s v="李国喜/0121504950919,王振华/0121504950925"/>
    <s v="韩雪_x000d_"/>
    <s v="讲师_x000d_"/>
    <n v="10000"/>
    <n v="4000"/>
    <n v="14000"/>
    <s v="电子与通信技术"/>
    <s v="本项目由集水装置、供水装置、清洗装置和运动系统四部分组成。采用液压传感技术控制供水装置的开关。工作时，供水装置将集水装置中的水输送至清洗装置中的缓冲水箱。由液压传感器控制水泵的开关，达到指定量时。由安全吊索将清洗装置下放，并由装置两侧的滚轮作为辅助驱动，利用轨道约束清洗装置运动轨迹，使之与墙面贴合，完成清洗工作。本项目旨在将清洗工作机械化、自动化，取代人工吊篮式清洗，减少工作时的危险和水资源浪费。"/>
  </r>
  <r>
    <n v="2016"/>
    <s v="湖北省"/>
    <s v="10497"/>
    <x v="71"/>
    <n v="201610497130"/>
    <s v="一种双体船上的涡流吸油装置"/>
    <x v="0"/>
    <s v="李超凡"/>
    <s v="0121402940709"/>
    <n v="1"/>
    <s v=""/>
    <s v="陈顺怀_x000d_"/>
    <s v="教授_x000d_"/>
    <n v="10000"/>
    <n v="3000"/>
    <n v="13000"/>
    <s v="电子与通信技术"/>
    <s v="本项目拟制作出利用涡流压差回收溢油的吸油装置模型。项目原理为通过水下叶片的旋转产生柯氏力，给流体一个较高的环形涡量，气道同时沿径向向内带动气体流动，给溢油以径向速度使其往中间汇聚,再由中间的洗油嘴将溢油抽上去。本项目相较于传统的溢油回收更加清洁，对于制造自由液面上的气旋式和通过对自由液面下的扰动的液旋式的研究和开发利用不仅能应用于海面吸油，更能应用到其他领域中去达到回收利用或除杂等效果。"/>
  </r>
  <r>
    <n v="2016"/>
    <s v="湖北省"/>
    <s v="10497"/>
    <x v="71"/>
    <n v="201610497131"/>
    <s v="波浪滑翔机"/>
    <x v="0"/>
    <s v="张颖"/>
    <s v="0121502940336"/>
    <n v="3"/>
    <s v="马乔新/0121502940329,李永坤/0121302920509"/>
    <s v="徐双喜_x000d_"/>
    <s v="副教授"/>
    <n v="10000"/>
    <n v="2000"/>
    <n v="12000"/>
    <s v="计算机科学技术"/>
    <s v="本产品由水面浮体和滑翔机组成。浮体上布置有太阳能电池板和蓄电池，用来捕获太阳能和储存电能。水下滑翔机主要由可活动机翼、螺旋桨、舵组成。在波浪的作用下，水面浮体与滑翔机一同上下起伏，通过机翼攻角的改变将滑翔机的上下起伏转化为装置前进的动能。螺旋桨的电能来自太阳能电池板，作用是在特殊情况下为装置提供动力。舵用来控制装置的方向。通过浮体和滑翔机的功能互补，解决传统无人艇续航能力及抗波浪能力较差的缺点。"/>
  </r>
  <r>
    <n v="2016"/>
    <s v="湖北省"/>
    <s v="10497"/>
    <x v="71"/>
    <n v="201610497132"/>
    <s v="实验耗材管理系统开发"/>
    <x v="0"/>
    <s v="闫鹏"/>
    <s v="0121314130239"/>
    <n v="3"/>
    <s v="何超杰/0121314130243,颜格/0121314130228"/>
    <s v="吕泳_x000d_"/>
    <s v="实验师_x000d_"/>
    <n v="10000"/>
    <n v="1000"/>
    <n v="11000"/>
    <s v="计算机科学技术"/>
    <s v="本项目旨在开发一套实验耗材管理系统。此系统包括耗材质量测量分析设备和终端数据管理系统，可通过检测托盘上耗材数目改变引起的质量变化确定耗材根数。将相应分析数据将通过Wifi、3G网络等方式发送到数据库终端，实现实验室耗材的动态管理。"/>
  </r>
  <r>
    <n v="2016"/>
    <s v="湖北省"/>
    <s v="10497"/>
    <x v="71"/>
    <n v="201610497133"/>
    <s v="无单元Galerkin方法刚度矩阵计算的GPU加速算法研究"/>
    <x v="0"/>
    <s v="孙培育"/>
    <s v="0121406260109"/>
    <n v="2"/>
    <s v="王艺璇/0121406260538"/>
    <s v="李冬明_x000d_"/>
    <s v="副教授_x000d_"/>
    <n v="10000"/>
    <n v="0"/>
    <n v="10000"/>
    <s v="计算机科学技术"/>
    <s v="相较于有限元等方法，无单元Galerkin方法能够较易处理大变形和裂纹扩展问题，但是也存在运算量大、计算时间长等缺点，这大大限制了其在大规模科学和工程计算中的应用。本项目将基于无单元Galerkin方法刚度矩阵的运算规律，结合GPU在多线程运算上的巨大优势，在CUDA平台上实现无单元Galerkin方法刚度矩阵的GPU并行加速，以提高计算效率，降低计算成本，为无单元Galerkin方法在大规模科学和工程计算中的应用提供一定基础。"/>
  </r>
  <r>
    <n v="2016"/>
    <s v="湖北省"/>
    <s v="10497"/>
    <x v="71"/>
    <n v="201610497134"/>
    <s v="城市交通冲突与社会干预"/>
    <x v="0"/>
    <s v="何歆"/>
    <s v="0121419620121"/>
    <n v="3"/>
    <s v="夏传明/0121419620104,郭欣/0121419620118"/>
    <s v="邓万春_x000d_"/>
    <s v="教授_x000d_"/>
    <n v="10000"/>
    <n v="0"/>
    <n v="10000"/>
    <s v="计算机科学技术"/>
    <s v="我国在2012年进入汽车社会以来，带来了以雾霾为代表的环境问题、酒驾醉驾、社会冲突等一系列的社会问题。本项目从人文社会科学的角度出发，运用社会学和社会工作的方法对城市交通冲突产生的原因、类型和主要表现形式这几个方面进行深入研究。根据研究结果，从社会工作和国家政策的角度对道路使用者进行心理辅导和干预以减少交通冲突，维护社会的和谐与稳定。"/>
  </r>
  <r>
    <n v="2016"/>
    <s v="湖北省"/>
    <s v="10497"/>
    <x v="71"/>
    <n v="201610497135"/>
    <s v="基于Android平台的节日社交及定向导购APP"/>
    <x v="0"/>
    <s v="杨梅芳"/>
    <s v="0121410870529"/>
    <n v="3"/>
    <s v="何枫/0121310870433,黄小龙/0121310870309"/>
    <s v="彭德巍_x000d_"/>
    <s v="副教授_x000d_"/>
    <n v="10000"/>
    <n v="0"/>
    <n v="10000"/>
    <s v="计算机科学技术"/>
    <s v="本项目旨在设计一款基于移动互联网社交的突出日期事件的广播式社交网络平台。本款软件基于用户关系信息分享、传播以及获取，将注册用户发布的相关文字、图片、视频信息与其它用户进行社交共享，对日期性质进行相关的专题分类突出其表现的文化，以及通过日期类型提供相关的购物指南。 "/>
  </r>
  <r>
    <n v="2016"/>
    <s v="湖北省"/>
    <s v="10497"/>
    <x v="71"/>
    <n v="201610497136"/>
    <s v="基于电动方程式赛车的牵引力控制系统"/>
    <x v="0"/>
    <s v="刘岸熙"/>
    <s v="0121428250203"/>
    <n v="2"/>
    <s v="朱庆良/0121407771204"/>
    <s v="裴晓飞_x000d_"/>
    <s v="讲师_x000d_"/>
    <n v="10000"/>
    <n v="3000"/>
    <n v="13000"/>
    <s v="计算机科学技术"/>
    <s v="本项目的研究是为解决赛车在起步、加速以及在湿滑路面行驶驱动轮过度滑转的问题。本项目先通过理论知识的研究，之后针对电动方程式赛车设计轮速传感器安装方式、最佳滑移率识别模块、牵引力控制模块、进行仿真验证，完成牵引力控制系统设计。最后在赛车上加装轮速传感器，将设计好的PID算法下载到ECU当中，通过实车试验调试控制参数。从而实现电动方程式赛车可以通过牵引力控制系统调节驱动轮的滑转率，提高牵引性能和操控性能。"/>
  </r>
  <r>
    <n v="2016"/>
    <s v="湖北省"/>
    <s v="10497"/>
    <x v="71"/>
    <n v="201610497137"/>
    <s v="基于VGA摄像头识别技术的机床工作状态检测系统"/>
    <x v="0"/>
    <s v="柯星星"/>
    <s v="0121404951721"/>
    <n v="3"/>
    <s v="王子顺/0121504950805,刘名利/0121504950508"/>
    <s v="梁红_x000d_"/>
    <s v="讲师_x000d_"/>
    <n v="10000"/>
    <n v="0"/>
    <n v="10000"/>
    <s v="计算机科学技术"/>
    <s v="我们设计了一种基于VGA摄像头识别技术的机床工作状态检测系统可以用于实时监测车床工作状态，从而可以将车床加工工况、空载负载情况以及刀头和其他物体的距离等一些信息实时反馈给机床控制系统和工人，系统能够根据这些信息来监控和调节机床，可以提高机床的稳定性和安全性，减少机件的损坏率。"/>
  </r>
  <r>
    <n v="2016"/>
    <s v="湖北省"/>
    <s v="10497"/>
    <x v="71"/>
    <n v="201610497138"/>
    <s v="新型智能饮水机"/>
    <x v="0"/>
    <s v="曾绍坤"/>
    <s v="0121518380624"/>
    <n v="3"/>
    <s v="陈书辉/0121518380615,罗伟康/0121518380621"/>
    <s v="张鹏_x000d_"/>
    <s v="讲师_x000d_"/>
    <n v="10000"/>
    <n v="0"/>
    <n v="10000"/>
    <s v="计算机科学技术"/>
    <s v="本项目是针对目前饮水机存在的问题和不便而提出的改进方案，本项目组改进了加热、制冷和保温的方式，并使用精确的温度传感器对温度进行精确测定。本项目组添加了无水断电功能和远程温度数据输入、开关控制功能，用户可以远程控制饮水机，能够在5摄氏度到100摄氏度内任意设定饮水温度，既省电又便捷，同时能避免饮水机无水干烧带来的安全隐患。"/>
  </r>
  <r>
    <n v="2016"/>
    <s v="湖北省"/>
    <s v="10497"/>
    <x v="71"/>
    <n v="201610497139"/>
    <s v="含铁的C3N4复合光催化剂的合成及光催化降解甲硝唑研究"/>
    <x v="0"/>
    <s v="彭珊珊"/>
    <s v="0121408890130"/>
    <n v="3"/>
    <s v="周子悦/0121408890133,韩晗/0121408890124"/>
    <s v="张高科_x000d_"/>
    <s v="教授_x000d_"/>
    <n v="10000"/>
    <n v="0"/>
    <n v="10000"/>
    <s v="计算机科学技术"/>
    <s v="本项目利用二茂铁等含铁化合物对氮化碳进行改进，铁作为一种环境相容性好的元素，使得含铁的环境催化剂备受重视，目前已有大量的相关零价铁、含铁催化剂等方面的报道，其具有优异的降解难降解有机污染物性能。而有关Fe与g-C3N4复合合成及降解有机污染物方面的研究报道仍然极少。基于此，本研究将开展新型Fe与g-C3N4复合光催化剂的合成及其降解有机污染物的研究，并通过其在可见光下降解抗生素甲硝唑的效果来研究其光催化性能。"/>
  </r>
  <r>
    <n v="2016"/>
    <s v="湖北省"/>
    <s v="10497"/>
    <x v="71"/>
    <n v="201610497140"/>
    <s v="基于体重构的三维人体建模研究"/>
    <x v="0"/>
    <s v="郑仁超"/>
    <s v="0121410870417"/>
    <n v="3"/>
    <s v="张亮/0121410870404,李韬/0121410870418"/>
    <s v="孙玉芬_x000d_"/>
    <s v="副教授"/>
    <n v="10000"/>
    <n v="0"/>
    <n v="10000"/>
    <s v="计算机科学技术"/>
    <s v="本项目设计了一种基于 Kinect 的三维人体建模方法。该方法采用体(Volume)表示人体模型，利用 Kinect 采集的 RGB 图与深度图计算各体素的颜色以及与人体表面距离，从而构成局部人体表面。当有多帧 RGB 图与深度图，通过对局部人体表面进行融合，形成完整的人体表面模型。通过本项目研究可针对不同人体实现具有真实感的人体建模，项目方法可用于增强现实、虚拟试衣等领域，具有广泛的应用价值。"/>
  </r>
  <r>
    <n v="2016"/>
    <s v="湖北省"/>
    <s v="10497"/>
    <x v="71"/>
    <n v="201610497141"/>
    <s v="“CloudFace“智慧高校考勤系统"/>
    <x v="1"/>
    <s v="罗卫"/>
    <s v="0121507781118"/>
    <n v="5"/>
    <s v="刘清/0121415940525,于兆智/0121507780506,崔姝姝/0121415940731,曹书灵/0121418970723"/>
    <s v="李顺喜_x000d_张国方_x000d_"/>
    <s v="讲师,教授_x000d_"/>
    <n v="10000"/>
    <n v="10000"/>
    <n v="20000"/>
    <s v="计算机科学技术"/>
    <s v="本项目提供一种基于人脸识别技术与云平台的智慧高校考勤系统“CloudFace”。系统分为三个模块：人脸注册与识别模块、“CloudFace”云、用户终端微应用“CloudFace”App。其主要具备以下功能：1、人脸识别高效考勤，减免人工考勤烦恼，通过App学生亦可查看自己考勤状态，降低误查概率；2、具有“Cloudface”App，教务处、辅导员可在手机、PC端查看迟到、缺课学生姓名、人数等相关考勤信息，并可一键导出考勤记录，便利学校管理。"/>
  </r>
  <r>
    <n v="2016"/>
    <s v="湖北省"/>
    <s v="10497"/>
    <x v="71"/>
    <n v="201610497142"/>
    <s v="班级管家(APP)"/>
    <x v="1"/>
    <s v="李瑞奇"/>
    <s v="0121414130101"/>
    <n v="5"/>
    <s v="蒋文丽/0121403921314,刘硕硕/0121403921332,方芳/0121416610407,綦君呈/0121514680220"/>
    <s v="魏超_x000d_"/>
    <s v="副教授_x000d_"/>
    <n v="10000"/>
    <n v="30000"/>
    <n v="40000"/>
    <s v="计算机科学技术"/>
    <s v="   班级管家是一款致力于解决大学班级管理遇到的各种难题的应用软件，利用科学的管理模式与移动互联网的便利性，从质的角度提升班级管理的工作效率，同时利用大数据与云服务技术提供功能服务，解决大学班级管理及班级凝聚力不足等问题。在产品拥有一定数量的用户后，班级管家将推出班级聚会订制、班级联谊等功能，同时与针对校园市场的企业合作以实现盈利。    班级管家1.0版本已开发完成，且团队已与投资人之间确立初步投资意向。"/>
  </r>
  <r>
    <n v="2016"/>
    <s v="湖北省"/>
    <s v="10497"/>
    <x v="71"/>
    <n v="201610497143"/>
    <s v="Pt/Pd表面修饰WO3纳米薄膜光纤氧气传感系统性能研究"/>
    <x v="0"/>
    <s v="彭雯"/>
    <s v="0121401100629"/>
    <n v="2"/>
    <s v="李慧慧/0121401100533"/>
    <s v="代吉祥_x000d_"/>
    <s v="助理研究员_x000d_"/>
    <n v="10000"/>
    <n v="0"/>
    <n v="10000"/>
    <s v="计算机科学技术"/>
    <s v="针对当前国内外光纤氢气传感技术研究存在的敏感材料稳定性和传感结构的抗干扰能力的两个核心关键问题，本项目拟研究Pt/Pd协同表面修饰WO3纳米薄膜的设计和制备，获得具有优良稳定性的氢气敏感材料；构建新型具有自补偿功能的光纤氢气传感系统，解决环境温度、环境湿度和光路损耗的干扰。项目拟探索满足实际应用的光纤氢气传感系统，以实现氢气浓度的精确检测与安全预警，对国防安全和国民经济建设的安全运行具有十分重要的意义。"/>
  </r>
  <r>
    <n v="2016"/>
    <s v="湖北省"/>
    <s v="10497"/>
    <x v="71"/>
    <n v="201610497144"/>
    <s v="考虑营运成本和船舶排放的航速多目标优化模型研究"/>
    <x v="0"/>
    <s v="毛天宇"/>
    <s v="0121412370116"/>
    <n v="3"/>
    <s v="马伟皓/0121412370107,李想/0121312740230"/>
    <s v="张进峰_x000d_"/>
    <s v="副教授"/>
    <n v="10000"/>
    <n v="0"/>
    <n v="10000"/>
    <s v="计算机科学技术"/>
    <s v="针对新形势下我国航运业对经济效益和环境效益的要求，本项目提出了考虑船舶营运成本和排放的船舶航速多目标优化问题。首先结合TOPSIS和Minkowski距离等数学算法和原理，并引入海上环境因素建立不同风浪条件下船舶航速的控制模型；然后搜集实船观测数据通过MATLAB仿真计算对模型进行分析；最后，运用C++/PHP/JSP等开发软件开发语言设计出能自动计算航速优化值得应用软件。"/>
  </r>
  <r>
    <n v="2016"/>
    <s v="湖北省"/>
    <s v="10497"/>
    <x v="71"/>
    <n v="201610497145"/>
    <s v="考虑行驶条件的公共汽车服务可靠性评价新方法研究"/>
    <x v="0"/>
    <s v="熊秀全"/>
    <s v="0121502930404"/>
    <n v="3"/>
    <s v="张乃宇/0121502930335,曾钰/0121502930133"/>
    <s v="张存保_x000d_"/>
    <s v="副教授_x000d_"/>
    <n v="10000"/>
    <n v="0"/>
    <n v="10000"/>
    <s v="计算机科学技术"/>
    <s v="服务可靠性是公共交通服务质量最重要的属性之一，研究服务可靠性评价方法对于客观评价与有效改善服务质量有重要意义。当前服务可靠性评价指标缺乏考虑外部行驶条件的影响，难以保障不同行驶环境下服务可靠性评价结果之间的客观公平性。本项目通过统计分析方法量化行驶条件因素对服务可靠性的影响作用，研究特定行驶条件下服务可靠性的期望水平。研究成果可为城市政府考核营运企业运营管理水平、合理制定财政补贴提供辅助决策支持。"/>
  </r>
  <r>
    <n v="2016"/>
    <s v="湖北省"/>
    <s v="10497"/>
    <x v="71"/>
    <n v="201610497146"/>
    <s v="学分制背景下大学生对混合式教学满意度的调查研究"/>
    <x v="0"/>
    <s v="李惟盛"/>
    <s v="0121403920408"/>
    <n v="3"/>
    <s v="朱秀清/0121403920437,王素莹/0121503920423"/>
    <s v="刘明菲_x000d_"/>
    <s v="教授_x000d_"/>
    <n v="10000"/>
    <n v="1000"/>
    <n v="11000"/>
    <s v="计算机科学技术"/>
    <s v="在我国高等教育学分制改革和国外新型互联网教育平台“慕课”兴起的大背景下，将线上线下相结合的混合式教学作为一种新的教学方式开始应用于各大高校之中。 本项目以顾客感知价值与顾客满意度为理论基础探究不同因子对混合式教学满意度的影响情况，通过实地考察、问卷调查等实证研究方式，分析满意度情况，并提出改进混合式教学的建议。本项目立项切合实际，意义深远，将找到混合式教学的改革重点，对促进学分制发展也有借鉴意义。 "/>
  </r>
  <r>
    <n v="2016"/>
    <s v="湖北省"/>
    <s v="10497"/>
    <x v="71"/>
    <n v="201610497147"/>
    <s v="“烟消雾散”智能抽油烟机"/>
    <x v="0"/>
    <s v="戚文谦"/>
    <s v="0121416610514"/>
    <n v="3"/>
    <s v="赵豪杰/0121504950908,王树泽/0121504951032"/>
    <s v="凌鹤_x000d_"/>
    <s v="讲师_x000d_"/>
    <n v="10000"/>
    <n v="4000"/>
    <n v="14000"/>
    <s v="动力与电气工程"/>
    <s v="本项目设计了一种根据温度和油烟浓度等相关参数自动调节转速的智能抽油烟机相较于传统抽油烟机，本作品有如下优点：1.采用三层导烟板结构，可结合旋转射流原理利用油烟粘附特性，有效控制油烟抽吸范围，减少油烟对室内空气的污染；2.利用温度传感器实时检测油烟浓度，实现智能调控抽油烟机风量，增强抽油烟效果，减缓电机损耗；3.利用变频技术与微电子技术改变电机频率，使本装置具有起动电流小。"/>
  </r>
  <r>
    <n v="2016"/>
    <s v="湖北省"/>
    <s v="10497"/>
    <x v="71"/>
    <n v="201610497148"/>
    <s v="基于3D模拟与匹配技术的试衣系统"/>
    <x v="0"/>
    <s v="袁自勇"/>
    <s v="0121410870702"/>
    <n v="3"/>
    <s v="傅威/0121410870917,李瑶/0121410870723"/>
    <s v="程艳芬_x000d_"/>
    <s v="副教授"/>
    <n v="10000"/>
    <n v="0"/>
    <n v="10000"/>
    <s v="动力与电气工程"/>
    <s v="虚拟试衣系统是一种应用于服装电子商务的实时交互平台 。为了满足虚拟试衣系统真实性、实时性 、方便性等设计要求 , 该文采用服装操控技术为虚拟服装建立三维模型 , 并把其中的交互建模标记绑定到服装模型上 , 以此取代手工指定的标记 , 最终实现由用户输入相关身材信息而构建三维立体穿衣模型，为网购选择相关衣物提供便利。"/>
  </r>
  <r>
    <n v="2016"/>
    <s v="湖北省"/>
    <s v="10497"/>
    <x v="71"/>
    <n v="201610497149"/>
    <s v="基于智能体的应急物流分析规划与建模研究"/>
    <x v="0"/>
    <s v="周海滨"/>
    <s v="0121403930201"/>
    <n v="3"/>
    <s v="任铭婕/0121403930230,罗春仁/0121403930207"/>
    <s v="潘文砚_x000d_"/>
    <s v="讲师_x000d_"/>
    <n v="10000"/>
    <n v="0"/>
    <n v="10000"/>
    <s v="动力与电气工程"/>
    <s v="多智能体技术是人工智能研究的前沿领域和支持智能决策的重要方法之一,以其具备的众多优点而被公认为是研究各类复杂问题的重要理论模型。本项目通过借鉴国内外多智能体技术的应用，将其与国内应急物流系统相结合，综合运用计算机技术和虚拟软件，构建基于多智能体技术的应急物流仿真模型，这无论在理论上还是技术上都是一种新兴的方法，具备很高的理论意义和实用价值。"/>
  </r>
  <r>
    <n v="2016"/>
    <s v="湖北省"/>
    <s v="10497"/>
    <x v="71"/>
    <n v="201610497150"/>
    <s v="基于时空AIS数据的桥群水域船舶异常行为检测研究"/>
    <x v="0"/>
    <s v="胡斌"/>
    <s v="0121412370723"/>
    <n v="3"/>
    <s v="李岩/0121412370123,黄玉/0121414660114"/>
    <s v="刘文_x000d_"/>
    <s v="副教授"/>
    <n v="10000"/>
    <n v="0"/>
    <n v="10000"/>
    <s v="动力与电气工程"/>
    <s v="  随着国家中部经济的快速发展，武汉市大量跨江桥梁呈集群化建设，以近距离多桥梁为特征的桥群河段已在多处水域形成，导致该受限水域船桥碰撞风险显著增加。项目将挖掘隐藏在历史AIS数据背后的船舶行为与交通流特征，利用核密度估计自动构建桥群受限水域安全运行状态下的船舶习惯航路、航速场与航向场，并基于实时AIS数据对长江武汉段桥群水域船舶异常行为进行自动检测，为桥群水域有效规避航行风险提供新思路和理论依据。"/>
  </r>
  <r>
    <n v="2016"/>
    <s v="湖北省"/>
    <s v="10497"/>
    <x v="71"/>
    <n v="201610497151"/>
    <s v="风载作用下覆冰斜拉索的疲劳损伤研究"/>
    <x v="0"/>
    <s v="连世豪"/>
    <s v="0121406260509"/>
    <n v="3"/>
    <s v="李旭阳/0121313570401,蓝冰冰/0121306260330"/>
    <s v="谭冬梅_x000d_"/>
    <s v="副教授_x000d_"/>
    <n v="10000"/>
    <n v="0"/>
    <n v="10000"/>
    <s v="动力与电气工程"/>
    <s v="拉索作为主要受力构件，其疲劳可靠度对斜拉桥的安全状态有着重要的影响。偏心覆冰斜拉索在风荷载作用下，气动力参数较干索发生较大改变，极可能引起斜拉索的疲劳损伤破坏。本项目采用数值模拟方法对变截面覆冰直索进行仿真风动模拟，获得气动力参数，并进行弛振分析。通过涡旋激振力并利用ANSYS获得覆冰拉索的应力时程，利用雨流计数法对时程曲线进行统计，对拉索的疲劳损伤进行研究，完成风载作用下覆冰斜拉索的疲劳损伤研究。"/>
  </r>
  <r>
    <n v="2016"/>
    <s v="湖北省"/>
    <s v="10497"/>
    <x v="71"/>
    <n v="201610497152"/>
    <s v="家用风扇的节能探索及实验研究"/>
    <x v="0"/>
    <s v="武翀"/>
    <s v="0121408880213"/>
    <n v="3"/>
    <s v="卢玉姣/0121504970330,高晓龙/0121504950204"/>
    <s v="屈永志_x000d_"/>
    <s v="讲师_x000d_"/>
    <n v="10000"/>
    <n v="2000"/>
    <n v="12000"/>
    <s v="动力与电气工程"/>
    <s v="通过对市场上现有的家用电扇的节能效益的分析和传统扇叶的空气动力学性能的研究，本项目拟综合利用空气动力学、传感器原理、 机械动力与芯片控制等知识，设计开发出一款具有低功耗高智能化特点的家用风扇。"/>
  </r>
  <r>
    <n v="2016"/>
    <s v="湖北省"/>
    <s v="10497"/>
    <x v="71"/>
    <n v="201610497153"/>
    <s v="碳化物高熵陶瓷的制备与结构表征"/>
    <x v="0"/>
    <s v="周捷炀"/>
    <s v="0121401100616"/>
    <n v="2"/>
    <s v="孙进昌/0121401100113"/>
    <s v="张帆_x000d_"/>
    <s v="讲师_x000d_"/>
    <n v="10000"/>
    <n v="0"/>
    <n v="10000"/>
    <s v="动力与电气工程"/>
    <s v="碳化物陶瓷是理想的耐高温涂层和绝热材料，但其熔点较高且制备过程中易氧化，难以用传统方法制备。科研人员发现按等摩尔比、高混合熵的理念制备的高熵合金及氧化物高熵陶瓷具有显微结构简单化、纳米析出物及非晶结构、纳米晶粒等特征和高强度、高硬度、耐磨、耐腐蚀及优良的高低温性能等特点。我们认为ⅣB和ⅤB族元素的碳化物能形成类似的具有高致密度、高强度、高硬度、高耐磨、高韧性、高耐腐蚀性等优异性能的碳化物高熵陶瓷。"/>
  </r>
  <r>
    <n v="2016"/>
    <s v="湖北省"/>
    <s v="10497"/>
    <x v="71"/>
    <n v="201610497154"/>
    <s v="负压吸附式纸币整理机"/>
    <x v="0"/>
    <s v="张通"/>
    <s v="0121404950211"/>
    <n v="3"/>
    <s v="闫川/0121504950821,温源/0121504950234"/>
    <s v="徐汉斌_x000d_"/>
    <s v="副教授_x000d_"/>
    <n v="10000"/>
    <n v="2000"/>
    <n v="12000"/>
    <s v="动力与电气工程"/>
    <s v="现今公交点钞中心都是人工清点，需要清点的钱币量大，人工清点效率低，且对人的身体伤害大，钱币的污损、细菌不能去除。因此，针对现有的公交系统我们设计了本作品，本作品主要通过负压吸附的方式将纸币吸附在桶壁上，结合旋转纸币毛刷往复转动将纸币刷开,纸币展开后通过挡板往复运动将纸币整理成匝，实现了清点前的整理功能；整理过程中全程打开紫外线消毒灯对纸币进行消毒，使纸币在清点和再次流通之前能大大减少对人体的伤害。"/>
  </r>
  <r>
    <n v="2016"/>
    <s v="湖北省"/>
    <s v="10497"/>
    <x v="71"/>
    <n v="201610497155"/>
    <s v="基于双边市场理论的IP影视产业发展模式研究"/>
    <x v="0"/>
    <s v="江秋雨"/>
    <s v="0121403930213"/>
    <n v="3"/>
    <s v="程奕元/0121403930116,梁碧卉/0121403930215"/>
    <s v="潘文砚_x000d_"/>
    <s v="讲师_x000d_"/>
    <n v="10000"/>
    <n v="0"/>
    <n v="10000"/>
    <s v="动力与电气工程"/>
    <s v="将小说版权改编成电影电视剧的“IP影视化”现象火爆，在政策、市场等条件影响下，IP影视产业因其高收益出现饱和乱序状态。 本研究根据双边市场理论为创作者和制作方提供交流匹配平台，利于维护创作者权益，规范IP影视产业，优化行业结构。 通过社会调查研究目前双边平台的运行模式与操作经验，我们将灵活运用多种理论和研究方法，设计一个基于双边市场理论的规范化IP影视产业平台，最终提交双边平台模式发展建议的研究报告。"/>
  </r>
  <r>
    <n v="2016"/>
    <s v="湖北省"/>
    <s v="10497"/>
    <x v="71"/>
    <n v="201610497156"/>
    <s v="基于FPGA的MPC控制器设计与应用"/>
    <x v="0"/>
    <s v="白静宇"/>
    <s v="0121411370529"/>
    <n v="3"/>
    <s v="刘益鹏/0121511371316,罗松/0121511371315"/>
    <s v="罗璠_x000d_"/>
    <s v="讲师_x000d_"/>
    <n v="10000"/>
    <n v="6000"/>
    <n v="16000"/>
    <s v="动力与电气工程"/>
    <s v="模型预测控制，已从最初应用于工业过程的启发式控制算法发展成为具有丰富理论和实践内容的研究领域。但其求解过程复杂，计算量大。这就恰好与FPGA芯片集成度高、体积小、可靠性高及设计灵活等优点相弥补，可大幅提高MPC在线优化速度，减小控制器体积，在现代工业领域有重要作用。本项目研究内容有了解模型预测控制算法及FPGA的基本原理，选取控制对象，对控制对象进行数学建模，写出控制对象的传递函数或者状态空间方程。"/>
  </r>
  <r>
    <n v="2016"/>
    <s v="湖北省"/>
    <s v="10497"/>
    <x v="71"/>
    <n v="201610497157"/>
    <s v="机床传动节能装置"/>
    <x v="0"/>
    <s v="汪林磊"/>
    <s v="0121404951934"/>
    <n v="3"/>
    <s v="陈浩/0121504950437,张浩岩/0121504950802"/>
    <s v="罗杰_x000d_"/>
    <s v="讲师_x000d_"/>
    <n v="10000"/>
    <n v="0"/>
    <n v="10000"/>
    <s v="动力与电气工程"/>
    <s v="   本项目研究一种具有检测功能的机床传动节能装置，具有以下功能特性：（1）主要通过自动化控制方案，降低机床空载时功率；（2）自主设计一种基于CMOS摄像头与超声波检测技术的检测控制系统，通过传感器测距综合判断机床加工状态，并由后续电路调节主轴电机功率；（3）设计制作接触器恒流控制模块，在保证接触器吸合与用电安全下，将工作电流降至最低。"/>
  </r>
  <r>
    <n v="2016"/>
    <s v="湖北省"/>
    <s v="10497"/>
    <x v="71"/>
    <n v="201610497158"/>
    <s v="使命感对我国科研人员科技创新的影响及内在机制"/>
    <x v="0"/>
    <s v="叶芷"/>
    <s v="0121403921123"/>
    <n v="2"/>
    <s v="曾柯潞/0121403921215"/>
    <s v="谢宝国_x000d_"/>
    <s v="副教授_x000d_"/>
    <n v="10000"/>
    <n v="1000"/>
    <n v="11000"/>
    <s v="动力与电气工程"/>
    <s v="目前我国已进入科技创新的时代，科研人员是其主体。大量实例表明，使命感对科研人员的科研创新具有重要作用，但理论界却缺少使命感对科技创新影响的研究。本项目运用问卷调查法，采用SEM结构方程模型和SPSS软件等现代统计分析方法，探讨使命感对我国科研人员科技创新的影响及内在机制。研究成果不仅进一步丰富了相关理论研究，而且对我国科研人员的选拔、培养和励机制提供了重要现实意义。"/>
  </r>
  <r>
    <n v="2016"/>
    <s v="湖北省"/>
    <s v="10497"/>
    <x v="71"/>
    <n v="201610497159"/>
    <s v="3D打印（SLM工艺）超快速制备高性能热电材料及器件"/>
    <x v="0"/>
    <s v="修泽坤"/>
    <s v="0121401100622"/>
    <n v="3"/>
    <s v="吴子祎/0121401100123,胡发官/0121401090336"/>
    <s v="鄢永高_x000d_"/>
    <s v="副研究员_x000d_"/>
    <n v="10000"/>
    <n v="2000"/>
    <n v="12000"/>
    <s v="动力与电气工程"/>
    <s v="鉴于传统热电材料制备过程中时间长、材料利用率低和成本高等缺点，本项目旨在将热电材料制备与3D打印技术相结合，开发出一种高性能热电材料应用于热电器件的制备中。本项目在3D打印制备热电材料中应用选择性激光熔融（简称SLM）工艺，该工艺首次应用在半导体热电材料制备领域，本项目将揭示选择性激光熔融过程中热电材料粉体和激光相互作用的物理和化学过程，为本项目热电材料及器件的增材制造提供理论指导和技术支持。 "/>
  </r>
  <r>
    <n v="2016"/>
    <s v="湖北省"/>
    <s v="10497"/>
    <x v="71"/>
    <n v="201610497160"/>
    <s v="应用于公交车的钱币清分投币机"/>
    <x v="0"/>
    <s v="欧津东"/>
    <s v="0121404950233"/>
    <n v="3"/>
    <s v="李广民/0121504970122,田野/0121501970420"/>
    <s v="张锦光_x000d_"/>
    <s v="副教授_x000d_"/>
    <n v="10000"/>
    <n v="5000"/>
    <n v="15000"/>
    <s v="动力与电气工程"/>
    <s v="    目前公交系统的钱币清点工作普遍为如下流程，每辆公交车工作一段时间后，工作人员将投币箱内的钱币袋取出，通过人工清点的方式将纸硬币分开、计数、整理和打包，费时费力。为了实现钱币的分类整理计数，提高钱币清点的效率，我们设计了此款应用于公交车的钱币清分投币机，它能够实现纸硬币的分离、硬币的分类整理和硬币的计数等功能。该装置填补了现有公交车投币机的缺陷，提高了钱币清点的效率 。"/>
  </r>
  <r>
    <n v="2016"/>
    <s v="湖北省"/>
    <s v="10497"/>
    <x v="71"/>
    <n v="201610497161"/>
    <s v="新型高效全方位链式海浪发电系统"/>
    <x v="0"/>
    <s v="王珂"/>
    <s v="0121409341332"/>
    <n v="3"/>
    <s v="柏澍晗/0121409340534,陈凯/012140934142"/>
    <s v="付琴_x000d_"/>
    <s v="副教授_x000d_"/>
    <n v="10000"/>
    <n v="0"/>
    <n v="10000"/>
    <s v="动力与电气工程"/>
    <s v="针对目前海浪发电效率、成本颇高的问题，设计并实现一种新型海浪发电系统。采用独特的多级链式结构利用海水的潮汐运动来驱动十字型轴心，连接处自由转动，保证了设备充分利用海水中三维中各方向的能量；每个发电单元内外部的动力采用磁力齿轮耦合的方式实现动、电力转换传输；并通过对受力建立数学模型，运用SIMULINK，设计确定浮子的尺寸，电机效率；使系统具有适应范围广、能量利用率高、放置形式多样、方便维护和扩容的特点。 "/>
  </r>
  <r>
    <n v="2016"/>
    <s v="湖北省"/>
    <s v="10497"/>
    <x v="71"/>
    <n v="201610497162"/>
    <s v="威尔多功能载运爬楼车创业计划书"/>
    <x v="2"/>
    <s v="王莉"/>
    <s v="0121418970235"/>
    <n v="14"/>
    <s v="张豆豆/0121418380604,陈震/0121418380204,吕嘉凡/0121416610609,胡倩/0121418970732,赵世震/0121418970602,李明/0121418970616,郝彩霞/0121318960529,任欣欣/0121318960131,梁秀权/0121318380121,张越/0121312740114,陈耀林/0121318380133,曹程宏/0121418380636,段谦/0121318960724"/>
    <s v="杜艳迎_x000d_丰书和_x000d_苏清_x000d_刘海峰_x000d_"/>
    <s v="讲师,技工,技工,总工"/>
    <n v="10000"/>
    <n v="90000"/>
    <n v="100000"/>
    <s v="动力与电气工程"/>
    <s v="    创汇科技有限公司针对物流行业中送货效率低下，员工劳动强度极大，人力成本提高，并且货物安全难以保证等问题，设计并制作了“威尔多功能载运爬楼车”。该产品基于齿轮六杆复合机构技术，专门针对货物装卸、载运活动进行设计，可以实现装卸、短距离运输和爬楼三大主要功能，以及自升降和防撞防滑等辅助功能，从而保证产品的使用便捷、运行平稳等功能特性。 "/>
  </r>
  <r>
    <n v="2016"/>
    <s v="湖北省"/>
    <s v="10497"/>
    <x v="71"/>
    <n v="201610497163"/>
    <s v="宁波舟山港海洋港口一体化发展战略研究"/>
    <x v="0"/>
    <s v="朱林"/>
    <s v="0121412370726"/>
    <n v="2"/>
    <s v="李昊泽/0121505830522"/>
    <s v="刘奕_x000d_"/>
    <s v="讲师"/>
    <n v="10000"/>
    <n v="0"/>
    <n v="10000"/>
    <s v="动力与电气工程"/>
    <s v="   在“一带一路”海上丝绸之路的建设中，浙江省为加快推进宁波-舟山港的海洋建设和港口建设，于今年2月份实行海洋港口一体化发展战略，使宁波-舟山港成为国家海洋经济的战略核心、实施长江经济带的战略支点。本项目立足于宁波-舟山港已基本实现一体化海洋港口一体化发展战略采用SWOT分析法、模糊网络分析法等科学的方法进行全面、客观的分析，并对战略中的特殊因素进行最优化排序分析，得到一些真实、客观的结论。 "/>
  </r>
  <r>
    <n v="2016"/>
    <s v="湖北省"/>
    <s v="10497"/>
    <x v="71"/>
    <n v="201610497164"/>
    <s v="基于可控制风墙的控油烟环保节能灶"/>
    <x v="0"/>
    <s v="祝勇"/>
    <s v="0121418380612"/>
    <n v="3"/>
    <s v="范嘉玮/0121418970321,陈舒培/0121418970716"/>
    <s v="陶孟仑_x000d_"/>
    <s v="副教授"/>
    <n v="10000"/>
    <n v="2000"/>
    <n v="12000"/>
    <s v="自然科学相关工程与技术"/>
    <s v="本项目为可控制风墙的控油烟环保节能灶，主要针对大多数家庭现有的灶进行优化，达到实现节能环保的目的。本项目主要由热量回收利用模块、油烟净化模块，油烟控制模块和风机控制及报警模块构成。热量回收是利用金属管对废热进行吸收，并有效利用得到的热水；净化模块是利用净化器对油烟过滤处理，达到环保的目的；控制模块是基于非稳定流体设计，利用风墙对油烟进行控制吸收；风机控制及报警模块是利用传感器对厨房安全进行监测。 "/>
  </r>
  <r>
    <n v="2016"/>
    <s v="湖北省"/>
    <s v="10497"/>
    <x v="71"/>
    <n v="201610497165"/>
    <s v="新型铺管船动力定位控制系统研究"/>
    <x v="0"/>
    <s v="张金"/>
    <s v="0121405200407"/>
    <n v="3"/>
    <s v="赵嵩郢/0121405200419,刘洋/0121405200427"/>
    <s v="朱汉华_x000d_"/>
    <s v="教授_x000d_"/>
    <n v="10000"/>
    <n v="5000"/>
    <n v="15000"/>
    <s v="自然科学相关工程与技术"/>
    <s v="本项目针对铺管船在海上受到的风、浪、流等多重影响下的维持平衡问题，主要研究了其动力定位系统。重点包括了定位方法的选择，船舶实际位置与目标位置的位置偏差计算，动力驱动控制方法以及推力分配的计算四个方面，并且重点在计算推力分配算法方面做出优化。项目拟采用拘束模以及多重约束条件的方法来测验推进器组合的水动力性能，在此基础上对推力分配问题进行理论分析与仿真测验。"/>
  </r>
  <r>
    <n v="2016"/>
    <s v="湖北省"/>
    <s v="10497"/>
    <x v="71"/>
    <n v="201610497166"/>
    <s v="基于喷涂打印式PCB焊锡机器人的应用与推广"/>
    <x v="2"/>
    <s v="康睿玮"/>
    <s v="0121509351635 "/>
    <n v="8"/>
    <s v="孙世余/0121409340935,余帅/0121309341613,邓静/0121403921114,赵逸凡/0121403490135,陈世东/0121403920102,赵睿文/0121409340218,吕锦蒙/0121409340928"/>
    <s v="周建_x000d_李继东_x000d_"/>
    <s v="教授,讲师"/>
    <n v="10000"/>
    <n v="90000"/>
    <n v="100000"/>
    <s v="自然科学相关工程与技术"/>
    <s v="本项目是以一款喷涂打印式PCB焊锡机器人为核心产品开展的创业实践活动，该机器人具有独特创新之处，突破了现有技术的局限性，开拓了市场需求。项目融入互联网+的思想，围绕核心产品进行生产，销售，技术服务的创业活动，以实现市场的高占有率和企业的快速发展为目标。同时，本项目响应国家号召，积极鼓励大学生参与创业活动，项目组成员参与其中，可以得到充分的锻炼，极大提高自身能力，体现了项目培养学生的宗旨。"/>
  </r>
  <r>
    <n v="2016"/>
    <s v="湖北省"/>
    <s v="10497"/>
    <x v="71"/>
    <n v="201610497167"/>
    <s v="互联网+慢性粒细胞白血病智能管理平台的探索研究"/>
    <x v="0"/>
    <s v="赵辉"/>
    <s v="0121418970320"/>
    <n v="3"/>
    <s v="蔡磊/0121418970318,向梦涵/0121418970731"/>
    <s v="王艺_x000d_"/>
    <s v="讲师_x000d_"/>
    <n v="10000"/>
    <n v="1000"/>
    <n v="11000"/>
    <s v="自然科学相关工程与技术"/>
    <s v="针对目前武汉市慢性粒细胞白血病治疗管理中存在的问题，本研究借鉴国外慢性病病人管理经验，基于“互联网+”模式，进行慢性粒细胞白血病智慧管理平台的探索研究。拟构建平台是一个专门针对“慢性粒细胞白血病”管理而设立的智慧型网络平台，能够连接医院、医生、药房、患者多角色，涵盖面广，不仅有助于提升医生工作效率，提高医患匹配度，方便患者就医，实现最佳慢粒病人的管理，研究成果还可以为其他慢性疾病的管理提供参考。"/>
  </r>
  <r>
    <n v="2016"/>
    <s v="湖北省"/>
    <s v="10497"/>
    <x v="71"/>
    <n v="201610497168"/>
    <s v="夏热冬冷地区被动房设计于技术标准的探索"/>
    <x v="0"/>
    <s v="郑非凡"/>
    <s v="0121406260108"/>
    <n v="2"/>
    <s v="邓文捷/0121414450202"/>
    <s v="任志刚_x000d_"/>
    <s v="教授_x000d_"/>
    <n v="5000"/>
    <n v="5000"/>
    <n v="10000"/>
    <s v="自然科学相关工程与技术"/>
    <s v="被动房是将自然通风、太阳能辐射等各种被动式节能手段与建筑围护结构高效节能技术相结合建造而成的低能耗建筑，在显著提高室内环境舒适性的同时大幅度减少建筑能耗。 本项目将以武汉为例，选取一小型住宅进行被动房设计。设计完成后，采用 DeST-h 能耗模拟软件对该住宅建筑设计前后的能耗，发掘各项节能技术及相关节能措施在夏热冬冷地区的潜力，并给我适用于夏热冬冷地区的被动房技术标准。"/>
  </r>
  <r>
    <n v="2016"/>
    <s v="湖北省"/>
    <s v="10497"/>
    <x v="71"/>
    <n v="201610497169"/>
    <s v="基于风险控制的中国影子银行发展现状及对策研究"/>
    <x v="0"/>
    <s v="吴依琳"/>
    <s v="0121403920330"/>
    <n v="3"/>
    <s v="刘健/0121414670304,李钟妍/0121503920329"/>
    <s v="万幼清_x000d_"/>
    <s v="副教授_x000d_"/>
    <n v="10000"/>
    <n v="0"/>
    <n v="10000"/>
    <s v="自然科学相关工程与技术"/>
    <s v="本研究拟按照&quot;现状分析→风险分析→建立模型→提出对策&quot;的研究思路，运用文献调查、比较分析、理论与实践相结合、定性分析和定量分析相结合等方法将影子银行在国内的定义进行比较全面的归纳总结。在对国内外影子银行发展现状对比中，找出我国影子银行系统风险的主要来源,结合我国经济发展大背景，通过提出有参考性的风险管理策略提升建议，优化我国影子银行监管模式，为我国影子银行健康可持续发展提供理论依据和调整建议。"/>
  </r>
  <r>
    <n v="2016"/>
    <s v="湖北省"/>
    <s v="10497"/>
    <x v="71"/>
    <n v="201610497170"/>
    <s v="武汉市垃圾分类收集的新模式研究"/>
    <x v="1"/>
    <s v="武原原"/>
    <s v="0121408720224"/>
    <n v="4"/>
    <s v="周锐环/0121409340820,戴森源/0121520400203,王丝雨/0121501100530"/>
    <s v="杨红刚_x000d_"/>
    <s v="副教授_x000d_"/>
    <n v="10000"/>
    <n v="10000"/>
    <n v="20000"/>
    <s v="自然科学相关工程与技术"/>
    <s v="随着我国经济的快速发展和人民生活水平的提高，生活垃圾的产生量大幅度增加，仅2014年武汉市就产生生活垃圾295万吨之多。然而，我国城市生活垃圾的处理方式仍然是以焚烧和填埋为主，不仅浪费了宝贵的资源，而且带来严重的二次污染。因此，城市垃圾的分类回收是提高垃圾利用率、降低二次污染的关键之举。本课题引入互联网新模式，从垃圾产生的根源上解决问题，对垃圾进行分类和减量化处理，达到新模式下的垃圾有效回收和高效利用。 "/>
  </r>
  <r>
    <n v="2016"/>
    <s v="湖北省"/>
    <s v="10497"/>
    <x v="71"/>
    <n v="201610497171"/>
    <s v="联合投加生物促生剂和微生物菌剂修复黑臭水体技术研究"/>
    <x v="0"/>
    <s v="邵元奇"/>
    <s v="0121406261119"/>
    <n v="3"/>
    <s v="易虎松/0121406261118,陈星宇/0121406260216"/>
    <s v="金建华_x000d_"/>
    <s v="副教授_x000d_"/>
    <n v="10000"/>
    <n v="0"/>
    <n v="10000"/>
    <s v="自然科学相关工程与技术"/>
    <s v="以武汉市巡司河为对象，对其水体进行调查研究。在巡司河采得水样和底泥后，以自制装置进行实验，首先分组投加不同浓度的生物促生剂和微生物菌剂，采取同样的曝气方式，探究每种药剂单独投加对水体的修复效果，记录并分析水体的水质指标变化情况。之后以正交实验的方法探究生物促生剂和微生物菌剂联合投加的修复效果，在曝气方式相同的条件下，与单独投加的效果进行对比，找出适合于修复巡司河黑臭水体的药剂投加方案。"/>
  </r>
  <r>
    <n v="2016"/>
    <s v="湖北省"/>
    <s v="10497"/>
    <x v="71"/>
    <n v="201610497172"/>
    <s v="基于AIS数据的内河船舶异常行为检测系统"/>
    <x v="0"/>
    <s v="崔珑献"/>
    <s v="0121412370130"/>
    <n v="3"/>
    <s v="彭文/0121410870532,刘辰/0121410870725"/>
    <s v="马杰_x000d_"/>
    <s v="副教授"/>
    <n v="10000"/>
    <n v="7000"/>
    <n v="17000"/>
    <s v="自然科学相关工程与技术"/>
    <s v="船舶异常行为的在线辨识与实时检测，对提高内河船舶航行安全监控与应急反应能力，实现水上交通危险快速发现、及时反应，科学施救等具有重大实际意义。首先，对内河船舶AIS数据进行解析和预处理，实现船舶轨迹的重构；接着对内河船舶行为演化规律进行分析并提取相应的行为特征向量，建立内河船舶行为的序贯链模型；最后基于模式匹配的原理构建船舶异常行为检测方法并进行验证。项目为研制内河船舶监管与危险预警系统提供了新思路。"/>
  </r>
  <r>
    <n v="2016"/>
    <s v="湖北省"/>
    <s v="10497"/>
    <x v="71"/>
    <n v="201610497173"/>
    <s v="地下水赋存形态及渗流对基坑支护的影响"/>
    <x v="0"/>
    <s v="严岩"/>
    <s v="0121406260811"/>
    <n v="3"/>
    <s v="黄晓实/0121418970630,杨泽亮/0121406260523"/>
    <s v="申翃_x000d_"/>
    <s v="副教授"/>
    <n v="10000"/>
    <n v="5000"/>
    <n v="15000"/>
    <s v="自然科学相关工程与技术"/>
    <s v="计算基坑支护结构上土压力时，传统方法只考虑场地一层含水层的最高水位，水压力按静水压力分布，而实际上土体往往含有多层地下水，各自水头不同，各层水压力不同。渗流不仅影响水压力，也会改变土压力。通过适当的处理，可利用现有的程序进行渗流分析，确定渗透力，并用于土压力的计算。将传统方法与考虑地下水赋存形态和渗流特征的影响得出的水土压力以及基坑工程实测资料进行对比分析，为基坑支护设计提供有益的借鉴。 "/>
  </r>
  <r>
    <n v="2016"/>
    <s v="湖北省"/>
    <s v="10497"/>
    <x v="71"/>
    <n v="201610497174"/>
    <s v="一体化小颗粒干散货筛分包装机"/>
    <x v="0"/>
    <s v="丁丹"/>
    <s v="0121518980130"/>
    <n v="3"/>
    <s v="侯俊豪/0121518380511,刘洋/0121518980210"/>
    <s v="王艺_x000d_"/>
    <s v="讲师_x000d_"/>
    <n v="10000"/>
    <n v="6000"/>
    <n v="16000"/>
    <s v="自然科学相关工程与技术"/>
    <s v="这是一款一体化干散品筛选包装装置，改善原有的单一的包装技术，通过滤网分拣、筛选、称量，然后进行包装等环节，实现干货包装的一体化、自动化，解决了干货从晒干到包装的过程中因为工作量大、强度高、机械化水平过低而导致的人工采集与包装效率低下，进而造成成本高、易腐败等问题，实现干货包装的一体化、自动化，为众多干散品商家带来较好的经济利益。 "/>
  </r>
  <r>
    <n v="2016"/>
    <s v="湖北省"/>
    <s v="10497"/>
    <x v="71"/>
    <n v="201610497175"/>
    <s v="大学生艺术联盟"/>
    <x v="1"/>
    <s v="苏世良"/>
    <s v="0121405200704"/>
    <n v="8"/>
    <s v="吴润宇/0121419620206,吕坤杰/0121505830234,吴桐/0121410870403,胡琴晴/0121403921126,唐雪飞/0121410870235,邹宇轩/0121411370323,张德地/012141237052"/>
    <s v="杨晓峰_x000d_何慧_x000d_"/>
    <s v="校导网CEO,讲师"/>
    <n v="10000"/>
    <n v="10000"/>
    <n v="20000"/>
    <s v="自然科学相关工程与技术"/>
    <s v="整合大学生艺术资源，以大学生公益为主线，陆续开展商业演出、才艺大赛、文化沙龙、动漫交流、艺术直播、书画会展、艺术教育等一系列艺术活动，旨在增强大学生社会责任感，呼吁“让艺术回归本质，让艺术回报社会”。是一个凝聚大学生艺术力量的全国性组织，以弘扬新时代大学生艺术风采为主，建立的学习与交流艺术，传播艺术与爱的线上服务信息平台与线下活动平台。"/>
  </r>
  <r>
    <n v="2016"/>
    <s v="湖北省"/>
    <s v="10497"/>
    <x v="71"/>
    <n v="201610497176"/>
    <s v="全自动污水处理船"/>
    <x v="1"/>
    <s v="高广旭"/>
    <s v="0121412370114"/>
    <n v="5"/>
    <s v="李凌春子/0121318960624,张淑贤/01214102940237,徐传玲/01214102930636,张超/0121412370115"/>
    <s v="熊勇_x000d_贺益雄_x000d_"/>
    <s v="副教授,副教授_x000d_"/>
    <n v="10000"/>
    <n v="10000"/>
    <n v="20000"/>
    <s v="自然科学相关工程与技术"/>
    <s v="随着我国经济的快速发展，伴随而来的环境问题也日益明显。特别是水体污染，水是生命之源，所以对水污染的治理刻不容缓，国家对此投入了大量的人力物力。然而全国污染的河流湖泊面积巨大，所以人工的效果十分有限。对此本公司研发了新一代智能污水处理船，能够低成本，高效率的治理污水。公司也将此项目进一步的投入市场，发挥其作用，为环保贡献力量。"/>
  </r>
  <r>
    <n v="2016"/>
    <s v="湖北省"/>
    <s v="10497"/>
    <x v="71"/>
    <n v="201610497177"/>
    <s v="新型智能座位预约及验证系统"/>
    <x v="0"/>
    <s v="包佳"/>
    <s v="0121414680332"/>
    <n v="3"/>
    <s v="文超/0121414680431,郑爽/0121414680334"/>
    <s v="陶珺_x000d_"/>
    <s v="副教授_x000d_"/>
    <n v="10000"/>
    <n v="2000"/>
    <n v="12000"/>
    <s v="自然科学相关工程与技术"/>
    <s v="目前很多高校都存在图书馆自习室恶意占座的现象，因此一些高校引入智能预约占座设备。虽然一定程度上能起到缓解作用，但存在排队刷卡耗时，学生不预约进入等问题。因此本项目提出了新型智能座位预约系统，解决了只能现场预约的问题，还以APP的形式提供自助提醒、预约建议等服务。另外，在自习室入口增加了验证系统，防止学生不预约进入，有效解决恶意占座行为。                                                              "/>
  </r>
  <r>
    <n v="2016"/>
    <s v="湖北省"/>
    <s v="10497"/>
    <x v="71"/>
    <n v="201610497178"/>
    <s v="面向旅行者便捷化生活类产品的设计研究"/>
    <x v="0"/>
    <s v="李鑫"/>
    <s v="0121316610408"/>
    <n v="2"/>
    <s v="段泽轶/0121316610106"/>
    <s v="李翔_x000d_"/>
    <s v="副教授"/>
    <n v="5000"/>
    <n v="5000"/>
    <n v="10000"/>
    <s v="自然科学相关工程与技术"/>
    <s v="2015年，国内旅游突破40亿人次。出行旅游的人们越来越多。 旅行者们，可能会面临着饮食安全的问题，也可能会生活起居的不方便问题。 国务院总理李克强提到：鼓励企业开展个性化定制、柔性化生产，培育精益求精的工匠精神，增品种、提品质、创品牌。 实践意义：研究设计出的一系列产品，让旅行者旅游品质进一步提升。更便捷、更舒适、更安全、更省心。 理论意义：将能探索出新的产品设计的流程以及产品设计的实施方法。"/>
  </r>
  <r>
    <n v="2016"/>
    <s v="湖北省"/>
    <s v="10497"/>
    <x v="71"/>
    <n v="201610497179"/>
    <s v="内河船舶应急防倾覆系统的研究与设计"/>
    <x v="0"/>
    <s v="贾文超"/>
    <s v="0121412370431"/>
    <n v="3"/>
    <s v="卢天赋/0121412370105,刘濮瑞/0121412370227"/>
    <s v="马杰_x000d_"/>
    <s v="副教授"/>
    <n v="5000"/>
    <n v="5000"/>
    <n v="10000"/>
    <s v="自然科学相关工程与技术"/>
    <s v="该项目通过发射系统让设计好的锚系统很快的将锚打到江底。锚打到江底后通过江底间接施加到船舶的拉力减少船舶的倾斜角度来提高船舶的稳性。具体思路是合理安排多个锚，通过倾斜报警系统检测船舶的倾浮状态，如果船舶横倾或纵横倾超过设定的范围时发射系统将把特定设定好的锚在很短时间内发射到江底通过多个锚抓到江底带来的拉力使船舶稳性大大提高，从而避免了船舶的倾覆。"/>
  </r>
  <r>
    <n v="2016"/>
    <s v="湖北省"/>
    <s v="10497"/>
    <x v="71"/>
    <n v="201610497180"/>
    <s v="AFMBR反应器耦合PCC6803培养对猪场养殖污水净化研究"/>
    <x v="0"/>
    <s v="罗晓锋"/>
    <s v="0121406260204"/>
    <n v="3"/>
    <s v="冯亚丽/0121306260334,刘锋/0121406260416"/>
    <s v="程静_x000d_"/>
    <s v="讲师"/>
    <n v="5000"/>
    <n v="5000"/>
    <n v="10000"/>
    <s v="自然科学相关工程与技术"/>
    <s v="针对猪场养殖污水中氮磷的去除，提出构建厌氧流化床膜生物反应器（AFMBR）耦合集胞藻（PCC6803）培养复合工艺，利用厌氧微生物实现猪场养殖污水中有机污染物的去除，通过膜分离技术实现污水中病原体、藻类捕食者及大分子量的有毒有害物质与集胞藻PCC6803培养环境的分离，从而高效利用水中氮磷营养物进行集胞藻PCC6803的高密度培养，在对猪场养殖污水净化的同时，实现营养物质资源化的目的。"/>
  </r>
  <r>
    <n v="2016"/>
    <s v="湖北省"/>
    <s v="10497"/>
    <x v="71"/>
    <n v="201610497181"/>
    <s v="发动机舱布局对气热流场的影响研究"/>
    <x v="0"/>
    <s v="刘畅"/>
    <s v="0121404950115"/>
    <n v="3"/>
    <s v="蔡国庆/0121404950116,向中喜/0121404950136"/>
    <s v="刘传波_x000d_"/>
    <s v="副教授"/>
    <n v="5000"/>
    <n v="5000"/>
    <n v="10000"/>
    <s v="经济学"/>
    <s v="采用计算空气动力学数值模拟方法，研究前置式发动机舱内流场的流动特性，探索发动机舱流场对汽车油耗的影响。在对车辆内流场、温度场数值模拟的基础上，通过理论分析、数值计算和实验检测等途径，研究发动机舱的温度场和空气流场的分布，解决发动机和散热器的匹配问题。通过对冷却系组件布局以及发动机舱进风口结构设计的研究，探求提高冷却系统和发动机舱的散热性能的可行性，以及实现改进发动机舱内散热性能的目的。"/>
  </r>
  <r>
    <n v="2016"/>
    <s v="湖北省"/>
    <s v="10497"/>
    <x v="71"/>
    <n v="201610497182"/>
    <s v="超声波洗碗机"/>
    <x v="0"/>
    <s v="黄兴萌"/>
    <s v="0121404951438"/>
    <n v="3"/>
    <s v="赵豪杰/0121504950908,席智浩/0121504970213"/>
    <s v="黄丰_x000d_"/>
    <s v="讲师_x000d_"/>
    <n v="5000"/>
    <n v="5000"/>
    <n v="10000"/>
    <s v="经济学"/>
    <s v="现有洗碗机的清洗效果一般，浪费材料，而且会对洗碗池造成损伤的现状，为适应当今的快节奏生活，减轻家务的负担，我们设计出一款低碳环保、节能节水、节省时间、操作方便的小型家用超声波清洗器，以满足普通家庭日常的餐具洗涤和果蔬清洗的需要，具有良好的节能减排效应和较好的市场推广前景。"/>
  </r>
  <r>
    <n v="2016"/>
    <s v="湖北省"/>
    <s v="10497"/>
    <x v="71"/>
    <n v="201610497183"/>
    <s v="基于潜水电机原理的轮缘式电力无轴推进装置的设计"/>
    <x v="0"/>
    <s v="樊思明"/>
    <s v="0121412370406"/>
    <n v="3"/>
    <s v="余俊伟/0121405200403,胡文庆/0121512370422"/>
    <s v="刘正林_x000d_"/>
    <s v="教授"/>
    <n v="10000"/>
    <n v="8000"/>
    <n v="18000"/>
    <s v="经济学"/>
    <s v="该项目研究一种推进装置。利用潜水电机的原理，在现有潜水电机的基础上进行适合于船舶推进的改进，将原电机的直径放大，将转子中间的主轴在保证足够强度的情况下改为中空结构并在中间安装可拆卸的螺旋浆。此套基于潜水电机原理的轮缘式无轴推进装置所需空间小，对于容量有限的机舱来说具有十分重要的意义。并且在船舶底壳受到压力产生局部变形的情况下也不会对其造成很大的影响。具有很大的应用前景和研究意义。 "/>
  </r>
  <r>
    <n v="2016"/>
    <s v="湖北省"/>
    <s v="10497"/>
    <x v="71"/>
    <n v="201610497184"/>
    <s v="Ag3PO4表面异质结对其光催化性能的影响"/>
    <x v="0"/>
    <s v="邱铄棋"/>
    <s v="0121401100520"/>
    <n v="3"/>
    <s v="何博文/0121401100933,姚菊/0121406270320"/>
    <s v="程蓓_x000d_"/>
    <s v="教授_x000d_"/>
    <n v="5000"/>
    <n v="5000"/>
    <n v="10000"/>
    <s v="经济学"/>
    <s v="光催化作为一种可以解决日益严峻的环境污染问题的技术，受到了广泛的关注。然而该技术还没被大量地应用的原因是目前的光催化剂仍然存在着瓶颈。即光生电子空穴对的高复合概率；以及对可见光低的利用率。研究表明，表面异质结能促进电子空穴对的分离而提高光催化反应的效率。 Ag3PO4具有合适的禁带宽度，能对可见光响应。本项目欲通过调控Ag3PO4不同晶面的暴露比例，研究表面异质结对其光催化性能的影响，对改善光催化性能提供指导 "/>
  </r>
  <r>
    <n v="2016"/>
    <s v="湖北省"/>
    <s v="10497"/>
    <x v="71"/>
    <n v="201610497185"/>
    <s v="基于非线性控制的船舶航速精准控制仿真设计项目"/>
    <x v="0"/>
    <s v="贺亚鹏"/>
    <s v="0121405830520"/>
    <n v="2"/>
    <s v="章勐/0121305200219"/>
    <s v="袁裕鹏"/>
    <s v="讲师"/>
    <n v="5000"/>
    <n v="5000"/>
    <n v="10000"/>
    <s v="经济学"/>
    <s v="本项目将非线性反馈线性化方法与H∞鲁棒控制方法相结合，设计抗干扰、鲁棒性强的船舶航速控制器，以提高系统的全局稳定性。并且在建立船舶航速控制的非线性数学模型时，考虑外界环境因素对系统的干扰。对于柴油机这一非线性系统，采用滑模变结构方法对其转速进行控制研究。最后将选取一个船舶对象进行仿真，在系统存在干扰及参数发生摄动的情况下与传统PID控制方法相比较，验证所设计的非线性H∞控制器及滑模变结构控制器的性能。"/>
  </r>
  <r>
    <n v="2016"/>
    <s v="湖北省"/>
    <s v="10497"/>
    <x v="71"/>
    <n v="201610497186"/>
    <s v="全面面向大学生二手交易及服务平台"/>
    <x v="2"/>
    <s v="田建国"/>
    <s v="0121410880219"/>
    <n v="6"/>
    <s v="盛伦杰/0121408720301,胡正浩/0121410880312,王雨婷/0121415710228,艾霓裳/0121416610817,杜云峰/0121310870119"/>
    <s v="田璟_x000d_白立华_x000d_施其明_x000d_"/>
    <s v="副教授,副教授,讲师_x000d_"/>
    <n v="10000"/>
    <n v="40000"/>
    <n v="50000"/>
    <s v="经济学"/>
    <s v="项目以大学生二手物品交易为切入点，为大学生提供以二手物品为主要内容的交易平台。以崭新的商业理念和全新的业务形态，填补高校校际二手产品和信息流通市场，借此吸收广大愿意出售、购买闲置二手和极具消费潜力的客户后，通过大数据分析手段，逐步叠加符合学生群体需求的产品和服务，创新更多增值服务模式，自主开发两大平台——PC端网页平台和移动端APP平台，在各校区开实体店，租用仓库，为毕业生提供二手物品销售代理。"/>
  </r>
  <r>
    <n v="2016"/>
    <s v="湖北省"/>
    <s v="10497"/>
    <x v="71"/>
    <n v="201610497187"/>
    <s v="“益享”—闲置资源共享计划"/>
    <x v="1"/>
    <s v="董议琳"/>
    <s v="0121405200621"/>
    <n v="5"/>
    <s v="霍延琛/0121505200427,梁斯李唯/0121318380522,张亦驰/0121505200115,税波/0121505830427"/>
    <s v="高潮_x000d_"/>
    <s v="副教授_x000d_"/>
    <n v="10000"/>
    <n v="10000"/>
    <n v="20000"/>
    <s v="经济学"/>
    <s v="国家日益富裕，与此同时出现一些问题。人民物质需求基本满足，但出现大量资源直接扔掉或搁置，而贫困地区依旧物资匮乏。针对城市闲置资源浪费严重和贫困地区物资匮乏状况，建立一个公开透明的平台，将闲置资源再次利用。我们的项目的简介：首先从武汉市大学生和城市内闲置资源做起，通过线下宣传回收整理，形成产业链。与此同时，将适于贫困地区的物资寄送到位进行公益。最后建立平台，扩大范围逐步推广业务，公益创业并驾齐驱。"/>
  </r>
  <r>
    <n v="2016"/>
    <s v="湖北省"/>
    <s v="10497"/>
    <x v="71"/>
    <n v="201610497188"/>
    <s v="基于阻尼和液压换能的减速带集能系统"/>
    <x v="0"/>
    <s v="叶春伟"/>
    <s v="0121404951419"/>
    <n v="3"/>
    <s v="李伟伦/0121417650106,陈和健/0121404951405"/>
    <s v="秦红斌_x000d_"/>
    <s v="副高_x000d_"/>
    <n v="5000"/>
    <n v="5000"/>
    <n v="10000"/>
    <s v="经济学"/>
    <s v="  本项目拟设计一种新型的减速带发电装置，通过液压阻尼器判定车辆通过减速带的速度情况。当车速较高时，阻尼器形成刚性支撑，维持减速带截面形状不变，造成颠簸并强制车辆减速；当车速较低时，阻尼器不发生作用，减速带截面形状变化，装置将减速带受到的冲击和车的部分动能、势能损失转换为电能储存。"/>
  </r>
  <r>
    <n v="2016"/>
    <s v="湖北省"/>
    <s v="10497"/>
    <x v="71"/>
    <n v="201610497189"/>
    <s v="基于红外热成像的机床切削热监控系统"/>
    <x v="0"/>
    <s v="仝皓"/>
    <s v="0121404951331"/>
    <n v="3"/>
    <s v="孙钊/0121304940308,卢子祺/0121404951920"/>
    <s v="丁毓峰_x000d_"/>
    <s v="副教授_x000d_"/>
    <n v="5000"/>
    <n v="5000"/>
    <n v="10000"/>
    <s v="经济学"/>
    <s v="  切削热是刀具加工中影响刀具寿命，工件质量的重要参数。本项目在学校现有的基础上，重要分为2大部分:首先，针对特定的加工条件精确采集切削力等关键参数，运用CA算法并结合Matlab等软件生成“标准切削热分布图”；其次，搭建以红外成像仪为核心的机床切削热的实时监控系统。该项目综合运用机械、数学、计算机等多学科知识，实现了“光-机-电”三者高度融合并具有一定的产业化前景。"/>
  </r>
  <r>
    <n v="2016"/>
    <s v="湖北省"/>
    <s v="10497"/>
    <x v="71"/>
    <n v="201610497190"/>
    <s v="新型室内环境调节系统"/>
    <x v="0"/>
    <s v="彭岩"/>
    <s v="0121409341222"/>
    <n v="3"/>
    <s v="刘博/0121309340118,吴钻梅/0121309340135"/>
    <s v="许建霞_x000d_"/>
    <s v="副教授"/>
    <n v="5000"/>
    <n v="5000"/>
    <n v="10000"/>
    <s v="经济学"/>
    <s v="随着生活节奏的加快，人们逐渐忽视了室内环境问题，造成大量生活起居不健康的后果。因此，我们计划设计一套智能化的室内环境调节系统。 本项目通过各类传感器采集室内外环境信息，例如光照、温湿度等，并对信息进行处理反馈给单片机，进而控制灯光、空调等系统，从而达到改善生活环境和方便人们生活的目的。此系统采用模块化设计，功能齐全，结构简单，成本较低，实用性好，符合节能主题，具有广阔的应用前景和良好的经济价值。"/>
  </r>
  <r>
    <n v="2016"/>
    <s v="湖北省"/>
    <s v="10497"/>
    <x v="71"/>
    <n v="201610497191"/>
    <s v="基于武汉市的我国居民新能源汽车购买意愿及政策研究"/>
    <x v="0"/>
    <s v="朱磊磊"/>
    <s v="0121403920830"/>
    <n v="1"/>
    <s v=""/>
    <s v="胡艳_x000d_"/>
    <s v="教授_x000d_"/>
    <n v="5000"/>
    <n v="5000"/>
    <n v="10000"/>
    <s v="社会学"/>
    <s v="本项目以武汉市为重点调查对象，同时采取网上调查问卷的形式对全国居民新能源汽车消费意愿进行调查，运用spss对调查数据进行分析和可信度检验，在此基础上整合人口统计变量、车辆使用偏好变量、认知和态度变量、车辆属性变量和政策刺激变量等，采用整合潜变量和离散选择模型的混合模型结构建立模型，在此实证研究的基础上，提出包括公共基础设施、产业发展政策方面的建议和营销方案，以推动我国新能源汽车产业的发展。"/>
  </r>
  <r>
    <n v="2016"/>
    <s v="湖北省"/>
    <s v="10497"/>
    <x v="71"/>
    <n v="201610497192"/>
    <s v="基于高速公路路况的自动驾驶货车控制系统"/>
    <x v="1"/>
    <s v="全兴"/>
    <s v="0121407770428"/>
    <n v="5"/>
    <s v="赵鹏/0921307770824,孙健/0121407771021,王冰清/0121407771132,毕保花/0121403920918"/>
    <s v="李顺喜_x000d_张国方_x000d_"/>
    <s v="讲师,教授_x000d_"/>
    <n v="10000"/>
    <n v="10000"/>
    <n v="20000"/>
    <s v="社会学"/>
    <s v="武汉骏驰汽车科技有限公司是一家致力于提供高效安全汽车辅助驾驶系统的公司。本公司以武汉理工大学汽车工程学院现代汽车高新技术、湖北省重点实验室的技术和科研优势为依托，以生产基于高速公路路况的自动驾驶货车控制系统为核心，并致力汽车主动安全产品研发的高新技术公司。预计于2016年注册，注册资本400万元。本公司秉承主动安全理念，专业化生产基于高速公路路况的自动驾驶货车控制系统，填补市场空缺。"/>
  </r>
  <r>
    <n v="2016"/>
    <s v="湖北省"/>
    <s v="10497"/>
    <x v="71"/>
    <n v="201610497193"/>
    <s v="排斥与失衡：拆迁安置型社区居民心理困境研究"/>
    <x v="0"/>
    <s v="刘志鑫"/>
    <s v="0121519630230"/>
    <n v="3"/>
    <s v="颜晨/0121519630235,杜馥蓉/0121519630221"/>
    <s v="李艳丽_x000d_"/>
    <s v="副教授"/>
    <n v="5000"/>
    <n v="5000"/>
    <n v="10000"/>
    <s v="社会学"/>
    <s v="  近年来，拆迁安置型社区的社区治理矛盾突出，给此类社区的治理带来了诸多挑战，本研究以安置型社区居民的心理困境为切入点，从微观层面关注居民从乡村到城市，由村民向市民的地域与身份转变过程中的思想动态和心理失衡问题，深入分析和探讨安置型社区居民的心理困境及其形成原因，并提出可能的纾解路径和方法。"/>
  </r>
  <r>
    <n v="2016"/>
    <s v="湖北省"/>
    <s v="10497"/>
    <x v="71"/>
    <n v="201610497194"/>
    <s v="体外预应力钢-混凝土组合梁在高温下变形全过程分析"/>
    <x v="0"/>
    <s v="邓宇帆"/>
    <s v="0121406260306"/>
    <n v="3"/>
    <s v="叶雨立/0121406260105,杨叶鹏/0121306260206"/>
    <s v="周焕廷_x000d_"/>
    <s v="副教授_x000d_"/>
    <n v="10000"/>
    <n v="6000"/>
    <n v="16000"/>
    <s v="语言学"/>
    <s v="本项目围绕体外预应力钢混凝土组合梁变形研究的主题，采用理论分析的方法，基于固体力学基本原理，考虑温度影响的应力应变关系及变形协调关系，建立火灾下体外预应力钢-混凝土组合梁的挠度与内力的基本关系，并进行抗火试验，一方面从构件在火灾中的反应了解组合梁的承载机理和破坏特征；另一方面试验结果可以验证理论方法和力学模型的正确性。研究成果可为预应力组合梁抗火设计提供理论依据。"/>
  </r>
  <r>
    <n v="2016"/>
    <s v="湖北省"/>
    <s v="10497"/>
    <x v="71"/>
    <n v="201610497195"/>
    <s v="关于FSC赛车空气动力学套件对车辆性能影响的研究"/>
    <x v="0"/>
    <s v="张锦涛"/>
    <s v="0121428250302"/>
    <n v="3"/>
    <s v="陈晨/0121305690102,屈统/0121507780208"/>
    <s v="江涛"/>
    <s v="讲师"/>
    <n v="5000"/>
    <n v="5000"/>
    <n v="10000"/>
    <s v="语言学"/>
    <s v="对FSC赛车加装空气动力学套件的必要性进行分析。通过有限元仿真与实车跑动，对多套空套进行分析，得出其空气动力学特性参数，如下压力，升阻比等。通过分析这些参数对赛车性能的影响，试提出一套加权评分系统，并依据这套标准重新优化设计一套“高分”空气动力学套件，并根据设计用碳纤维制作出来。加装在车队2016赛季赛车上进行跑动，从实际圈速评估此套空气动力学套件，从而验证该加权评分系统的可靠性。"/>
  </r>
  <r>
    <n v="2016"/>
    <s v="湖北省"/>
    <s v="10497"/>
    <x v="71"/>
    <n v="201610497196"/>
    <s v="飞行头盔的数字推拿实现"/>
    <x v="0"/>
    <s v="陈璟"/>
    <s v="0121504970218"/>
    <n v="3"/>
    <s v="叶翔龙/0121504970212,郑晓钧/0121304940305"/>
    <s v="王汉熙_x000d_"/>
    <s v="编审_x000d_"/>
    <n v="10000"/>
    <n v="3000"/>
    <n v="13000"/>
    <s v="语言学"/>
    <s v="通过中医推拿中特点手法对头部穴位的按摩能达到镇静，安神的效果。而在高振动，大噪声的直升机中的驾驶员常常因为恶劣的工作环境而心烦意乱，对头部的中医推拿能够达到镇定安神的效果。该项目将对原有的飞行头盔进行改造，在其内部加装一种重量轻的小气囊，使其能实现中医推拿的效果。"/>
  </r>
  <r>
    <n v="2016"/>
    <s v="湖北省"/>
    <s v="10497"/>
    <x v="71"/>
    <n v="201610497197"/>
    <s v="公有云服务可信度评估"/>
    <x v="0"/>
    <s v="周国圣"/>
    <s v="0121410870101"/>
    <n v="3"/>
    <s v="林汉超/0121410870103,严晓威/0121410870921"/>
    <s v="杜薇_x000d_"/>
    <s v="副教授"/>
    <n v="5000"/>
    <n v="5000"/>
    <n v="10000"/>
    <s v="计算机科学技术"/>
    <s v="本项目研究面向公有云的服务可信度动态评估方法。采用云模型定义和形式化主观信任，设计一种基于云模型的主观信任评估机制；建议规范化服务等级协议模版，构建服务质量的多角度分析模型，并依据模型发布的指标值量化云服务客观可信度；以上述工作为基础，从系统和用户两个角度衡量服务等级协议履行度，进而确定服务综合可信度，提出一种轻量级服务可信度计算方法。"/>
  </r>
  <r>
    <n v="2016"/>
    <s v="湖北省"/>
    <s v="10497"/>
    <x v="71"/>
    <n v="201610497198"/>
    <s v="基于网络的三维数字场景制作软件平台"/>
    <x v="0"/>
    <s v="张勇"/>
    <s v="0121410880311"/>
    <n v="3"/>
    <s v="陈健/0121310880101,杨剑秋/0121310880405"/>
    <s v="胡伦_x000d_"/>
    <s v="讲师"/>
    <n v="5000"/>
    <n v="5000"/>
    <n v="10000"/>
    <s v="计算机科学技术"/>
    <s v="本项目旨在面向任务需求，将数字场景构建所需要的功能软件进行有序整合，结合桌面软件良好的用户体验和web应用程序易部署的优点，构建一个软件平台保证软件体系能够对数字场景构建提供集成化和一体式服务。"/>
  </r>
  <r>
    <n v="2016"/>
    <s v="湖北省"/>
    <s v="10497"/>
    <x v="71"/>
    <n v="201610497199"/>
    <s v="地下水污染修复的PRB装置设计与应用研究"/>
    <x v="0"/>
    <s v="熊佳"/>
    <s v="0121408890310"/>
    <n v="3"/>
    <s v="曾令玉/0121308890227,夏亮/0121408890314"/>
    <s v="刁红丽_x000d_"/>
    <s v="讲师"/>
    <n v="5000"/>
    <n v="5000"/>
    <n v="10000"/>
    <s v="计算机科学技术"/>
    <s v="地下水污染是世界许多国家面临的重要环境和社会问题之一，PRB原位修复技术是地下水修复技术发展的重要方向之一，本项目在国内外成熟的PRB介质材料及前期除砷材料研究的基础上，通过对水体砷去除效果比较和矿物元素分析，选择高铁锰矿为材料，研究适合我国经济稳定高效的PRB材料及PRB墙体设计方案，并探讨其影响因素得到最佳控制条件，对材料进行表征，研究作用机理，进而运用研究结果提高此技术的应用效果以达到推广使用的目的。"/>
  </r>
  <r>
    <n v="2016"/>
    <s v="湖北省"/>
    <s v="10497"/>
    <x v="71"/>
    <n v="201610497200"/>
    <s v="公共政策制定过程中政府、市场、与公众间的角色定位"/>
    <x v="0"/>
    <s v="董乐乐"/>
    <s v="0121519630212"/>
    <n v="3"/>
    <s v="谢宇/0121519630222,陈瑞晴/0121519630211"/>
    <s v="邓文_x000d_"/>
    <s v="副教授_x000d_"/>
    <n v="5000"/>
    <n v="5000"/>
    <n v="10000"/>
    <s v="计算机科学技术"/>
    <s v="二十一世纪以后，随着信息革命的发展，互联网产业获得前所未有的发展动力，加上中国政府经济转型的需要，对互联网产业大力扶持。本研究希望以问卷以及访谈的数据为依据，分析在支付宝监管风波中政府、市场、公众三方的实然角色，分析三方实然角色与应然角色发生冲突的原因，试图找到政府、市场、公众在公共政策的制定中的合理定位，认为多元平衡型的决策模式是实现科学、民主决策的关键，从而促进效率和公平的和谐发展。 "/>
  </r>
  <r>
    <n v="2016"/>
    <s v="湖北省"/>
    <s v="10497"/>
    <x v="71"/>
    <n v="201610497201"/>
    <s v="基于MSP430单片机的无线网络传感器的设计与应用"/>
    <x v="0"/>
    <s v="孙逸伦"/>
    <s v="0121409341418"/>
    <n v="3"/>
    <s v="鲁文涛/0121409340406,李丹迪/0121409341835"/>
    <s v="沈维聪_x000d_"/>
    <s v="副教授_x000d_"/>
    <n v="5000"/>
    <n v="5000"/>
    <n v="10000"/>
    <s v="计算机科学技术"/>
    <s v="本项目研究内容是用MSP430系列低功耗单片机作为核心处理芯片，引入到水情等环境数据采集终端的的系统设计中，研究实现水情、空气等环境传感数据采集在单片机上的应用，以此提高系统的实时性和软件开发效率。通过对GPRS模块的学习开发，利用无线网络中的无线通讯服务，实现无线水情环境数据釆集监测终端，满足远距离、区域广的环境数据釆集监测要求。"/>
  </r>
  <r>
    <n v="2016"/>
    <s v="湖北省"/>
    <s v="10497"/>
    <x v="71"/>
    <n v="201610497202"/>
    <s v="基于三维重建的平面场景虚拟系统设计"/>
    <x v="0"/>
    <s v="张耘川"/>
    <s v="0121409341318"/>
    <n v="3"/>
    <s v="杨磊/0121409340201,李美君/0121409340531"/>
    <s v="郑林_x000d_"/>
    <s v="副教授_x000d_"/>
    <n v="5000"/>
    <n v="5000"/>
    <n v="10000"/>
    <s v="计算机科学技术"/>
    <s v="本课题将基于带旋转、平移功能的视觉传感器，通过摄像头的动态标定技术，对平面场景进行三维重建，实现场景的虚拟现实及任意视角的可控动画显示。其创新在于：在三维场景重构的过程中，除对摄像头外参数进行动态标定，也实时地更新摄像头内参数，实现对场景的完整、正确的理解及重构。该技术可应用于体育运动，如足球、网球、台球等场景的虚拟现实，如有可能，将把该技术引入飞机场候机楼、火车站候车厅等安保监控场所。 "/>
  </r>
  <r>
    <n v="2016"/>
    <s v="湖北省"/>
    <s v="10497"/>
    <x v="71"/>
    <n v="201610497203"/>
    <s v="β-氨基酸连接的嘌呤衍生物的合成"/>
    <x v="0"/>
    <s v="操一铭"/>
    <s v="0121420400111"/>
    <n v="3"/>
    <s v="殷强/0121320400217,柏东东/0121320400201"/>
    <s v="滕汉兵_x000d_"/>
    <s v="副教授_x000d_"/>
    <n v="10000"/>
    <n v="5000"/>
    <n v="15000"/>
    <s v="计算机科学技术"/>
    <s v="本项目为侧链带嘌呤衍生物的β-氨基酸的合成研究。以L-天冬氨酸为原料，经β-羧基选择性甲酯化，氨基的Boc保护，α-羧基经Curtius重排得到侧链带有活性异氰酸酯基的β-氨基酸；最后，将异氰酸酯与嘌呤衍生物作用，得到结构新颖的侧链带嘌呤的β-氨基酸衍生物。它不仅本身可能具有潜在的抗病毒活性，而且还能作为构建模块，用于侧链带碱基的拟肽的合成，为新的活性拟肽类药物的发现提供研究基础。"/>
  </r>
  <r>
    <n v="2016"/>
    <s v="湖北省"/>
    <s v="10497"/>
    <x v="71"/>
    <n v="201610497204"/>
    <s v="基于大学生方程式赛车的踏板总成"/>
    <x v="0"/>
    <s v="缪秉宏"/>
    <s v="0121428250213"/>
    <n v="3"/>
    <s v="王漠/0121414130111,齐林芳/0121407771231"/>
    <s v="何耀华_x000d_"/>
    <s v="副教授"/>
    <n v="10000"/>
    <n v="7000"/>
    <n v="17000"/>
    <s v="计算机科学技术"/>
    <s v="本项目基于大学生方程式赛车规则设计了一款踏板总成。因为赛车面临不同附着系数的路面，需要对制动力分配比进行调节。故采用Matlab软件对不同赛车--路面状况下的前后制动力进行计算，得出最佳制动力分配比。根据计算结果，设计踏板制动力可调范围。又鉴于不同车手的体型，需要对踏板总成位置进行调节。本项目采用电动丝杠滑轨机构实现踏板总成的无级调节，在保证快捷调节，满足动态赛需求的同时。又适应了不同体型车手的驾驶需求。"/>
  </r>
  <r>
    <n v="2016"/>
    <s v="湖北省"/>
    <s v="10497"/>
    <x v="71"/>
    <n v="201610497205"/>
    <s v="雇佣帮"/>
    <x v="1"/>
    <s v="彭睿迪"/>
    <s v="0121403490134"/>
    <n v="4"/>
    <s v="刘辉/0121403490107,周绪黄/0121403490116,滕良文/0121303490113"/>
    <s v="王斌_x000d_"/>
    <s v="副教授_x000d_"/>
    <n v="10000"/>
    <n v="30000"/>
    <n v="40000"/>
    <s v="计算机科学技术"/>
    <s v="雇佣帮是一个面向短期雇佣市场的S2N服务平台，旨在为雇佣双方提供一个高效、安全、完备的雇佣交易保障平台和雇员交流成长平台。雇员群体可以通过完成雇主发布的任务，锻炼提升自己的动手实践能力并取得报酬。通过扶植雇员群体中的技术团队，形成“雇佣帮派”，营造平台技术交流氛围。在平台成熟后，还会将高端智力人群单独整合，形成特定领域的专家库，提高平台服务质量，最终形成面向大学生雇员群体的短期雇佣生态圈。"/>
  </r>
  <r>
    <n v="2016"/>
    <s v="湖北省"/>
    <s v="10497"/>
    <x v="71"/>
    <n v="201610497206"/>
    <s v="高铁锰矿PRB除铬及电化学解析与资源化研究"/>
    <x v="0"/>
    <s v="谢卓妤"/>
    <s v="0121408890234"/>
    <n v="3"/>
    <s v="林莉莉/0121308890320,曹阳/0121408720111"/>
    <s v="黄敏_x000d_"/>
    <s v="副教授_x000d_"/>
    <n v="10000"/>
    <n v="0"/>
    <n v="10000"/>
    <s v="材料科学"/>
    <s v="本项目旨在进行通过高铁锰矿为介质的PRB法去除水中的六价铬，并在高铁锰矿介质除铬达饱和后通过电解池进行电化学解析与高铁锰矿资源化的研究。高铁锰矿介质PRB法吸附金属铬过程主要研究高铁锰矿对水中六价铬的脱除效率，待吸收铬达饱和后用电解池处理高铁锰矿介质，解析回收及资源化，并研究pH、温度、电极材料等因素对其电解析过程的影响，以优化电解析条件，并推广到实际应用中。"/>
  </r>
  <r>
    <n v="2016"/>
    <s v="湖北省"/>
    <s v="10497"/>
    <x v="71"/>
    <n v="201610497207"/>
    <s v="随风文化语言教育平台"/>
    <x v="1"/>
    <s v="肖玉佳"/>
    <s v="0121403920326"/>
    <n v="5"/>
    <s v="迟宝群/0121407770724,詹丰恺/0121403921201,卢啸天/0121418970307,李溪源/0121303490226"/>
    <s v="马颖_x000d_"/>
    <s v="教授_x000d_"/>
    <n v="10000"/>
    <n v="10000"/>
    <n v="20000"/>
    <s v="材料科学"/>
    <s v="武汉随风文化有限责任公司是一家专注于线下与线上学习资源整合的移动互联网公司，以小语种学习平台为切入点，通过打造卓越的产品来优化用户的学习体验。公司计划于武汉2016年9年正式成立，注册资本10万人民币，公司初期运营人员5人，由理工大创业园技术团队提供相关开发支持。我们充分挖掘消费者对语言学习的需求，以“随风，语言学习蔚然成风“的理念，伴随4G+时代的到来，顺应时代潮流，打造Facebook式的新型互联网+教育模式。 "/>
  </r>
  <r>
    <n v="2016"/>
    <s v="湖北省"/>
    <s v="10497"/>
    <x v="71"/>
    <n v="201610497208"/>
    <s v="光伏组件的自动清洗装置"/>
    <x v="0"/>
    <s v="范旭浩"/>
    <s v="0121404950425"/>
    <n v="3"/>
    <s v="张宝元/0121504970131,欧香念/0121504950924"/>
    <s v="李建贵_x000d_"/>
    <s v="教授"/>
    <n v="10000"/>
    <n v="0"/>
    <n v="10000"/>
    <s v="材料科学"/>
    <s v="本项目基于光伏积灰理论研究和组件遮蔽情况判定的研究，对粉尘的附着方式和力学特征进行分析，分析粉尘清扫时的运动方式，设计清扫方案，根据清洗方案设计机器人的相关运动机构，根据装置的运动机制，通过软件对相关机构进行运动学和动力学分析，对装置的运动规律和力学性能是否满足要求进行进一步的验证分析以及相应的改进。通过搭设测试平台，对除尘前中后电流和电压的数据采集分析，用以验证光伏组件除尘装置的有效性。 "/>
  </r>
  <r>
    <n v="2016"/>
    <s v="湖北省"/>
    <s v="10497"/>
    <x v="71"/>
    <n v="201610497209"/>
    <s v="波浪形石墨烯纳米纤维及其可拉伸透明导体的制备和性能"/>
    <x v="0"/>
    <s v="曾昭丽"/>
    <s v="0121401090244"/>
    <n v="3"/>
    <s v="刘长安/0121401090206,许峰华/0121512740115"/>
    <s v="陈志宏_x000d_"/>
    <s v="讲师"/>
    <n v="10000"/>
    <n v="0"/>
    <n v="10000"/>
    <s v="材料科学"/>
    <s v="可拉伸透明导体目前存在高拉伸应变循环加载条件下导电性不稳定的问题。为此，本项目提出构建一种同时具有网格畸变、波浪结构舒张和滑移变形能力的可拉伸导电网络。主要研究波浪形橡胶纳米纤维网络的静电纺丝制备机理，以及多巴胺对橡胶纳米纤维的表面改性规律，特别是表面电荷属性的调控规律，探索氧化石墨烯在静电吸附机制下在纤维表面的吸附动力学，以及可拉伸透明导体的变形行为。预期结果能为高拉伸透明导体的制备提供新思路。"/>
  </r>
  <r>
    <n v="2016"/>
    <s v="湖北省"/>
    <s v="10497"/>
    <x v="71"/>
    <n v="201610497210"/>
    <s v="基于大学生方程式赛车的碳纤维半轴研制"/>
    <x v="0"/>
    <s v="邱文科"/>
    <s v="0121405830305"/>
    <n v="3"/>
    <s v="李帅/0121404950130,梁仁菲/0121407770109"/>
    <s v="汪舟_x000d_"/>
    <s v="副教授_x000d_"/>
    <n v="10000"/>
    <n v="8000"/>
    <n v="18000"/>
    <s v="材料科学"/>
    <s v="本项目主要是基于武汉理工大学电动方程式赛车队的赛车，研制出符合其要求的高性能、低质量的碳纤维半轴。研究内容可大致分为以下三大部分：一、不同碳纤维的铺层方案对半轴的力学性能与运动性能的影响。二、分析、实践探寻不同的内花键与碳半轴的连接方式的优劣。三、碳半轴的实车测试后，优化碳半轴设计方案，提高其量产化可行性。最终设计并造出能配合武汉理工大学电动方程式赛车队赛车的高质量半轴。"/>
  </r>
  <r>
    <n v="2016"/>
    <s v="湖北省"/>
    <s v="10497"/>
    <x v="71"/>
    <n v="201610497211"/>
    <s v="一种自适应双反馈柴油机硅油减震器的设计研究"/>
    <x v="0"/>
    <s v="袁凯"/>
    <s v="0121405200807"/>
    <n v="3"/>
    <s v="刘宗宽/0121305200228,张鑫/0121305200326"/>
    <s v="胡甫才_x000d_"/>
    <s v="副教授_x000d_"/>
    <n v="10000"/>
    <n v="1000"/>
    <n v="11000"/>
    <s v="材料科学"/>
    <s v="该项目是将硅油减震器和柴油机双反馈调速系统通过硅油加压系统结合起来，设计一个新型的自适应双反馈柴油机硅油减震器，该减震器中硅油压力能够随着柴油机转速的变化而改变，优化了传统硅油减震器不能随着柴油机振动的变化，摩擦阻尼不自动调节的缺点。"/>
  </r>
  <r>
    <n v="2016"/>
    <s v="湖北省"/>
    <s v="10497"/>
    <x v="71"/>
    <n v="201610497212"/>
    <s v="基于线结构光的工件外观质量分析仪"/>
    <x v="0"/>
    <s v="王刚"/>
    <s v="0121404951625"/>
    <n v="3"/>
    <s v="叶俊/0121504970421,马方粲/0121504970135"/>
    <s v="胡剑_x000d_"/>
    <s v="副教授_x000d_"/>
    <n v="10000"/>
    <n v="7000"/>
    <n v="17000"/>
    <s v="材料科学"/>
    <s v="随着制造业的智能化水平不断提高，对物体测量方法的精确度、效率以及自动化程度提出了越来越高的要求，传统的接触式测量难以适应复杂多变的测量环境。而本项目研究的外观质量分析仪，以线结构光、CCD传感器、三维重建算法为基础，动态扫描工件外观特征，后对获取的二维信息进行图像处理，在上位机平台上完成三维重建以及工件尺寸、体积、圆度等特征的分析，实现了对生产线上的工件远距离实时测量，极大提高了测量的智能化水平。"/>
  </r>
  <r>
    <n v="2016"/>
    <s v="湖北省"/>
    <s v="10497"/>
    <x v="71"/>
    <n v="201610497213"/>
    <s v="数字化全媒体新闻出版策划的网络信息溯源"/>
    <x v="0"/>
    <s v="王淑君"/>
    <s v="0121414670229"/>
    <n v="3"/>
    <s v="何育华/0121314670222,段云浩/0121314670212"/>
    <s v="王梦东_x000d_"/>
    <s v="副教授"/>
    <n v="10000"/>
    <n v="2000"/>
    <n v="12000"/>
    <s v="材料科学"/>
    <s v="数字化全媒体新闻的理性策划和有效出版，首先需要考察新闻事件的真实性，判断新闻来源的可靠性，调查新闻人物的客观性，分析新闻传播的科学性，而上述四性的确认，均有赖于准确、高效、快速和全面的网络信息溯源。本项目首先提出了数字化全媒体新闻出版策划的信息溯源分析问题，然后针对数字化全媒体新闻出版需求研发专用信息溯源爬虫软件，同时采用现代统计理论，揭示大数据背景下数字化全媒体信息的传播规律。"/>
  </r>
  <r>
    <n v="2016"/>
    <s v="湖北省"/>
    <s v="10497"/>
    <x v="71"/>
    <n v="201610497214"/>
    <s v="可调控升降式聚波发电装置"/>
    <x v="0"/>
    <s v="邱昊"/>
    <s v="0121402940115"/>
    <n v="3"/>
    <s v="吕宁/0121402940309,李超/0121402940519"/>
    <s v="余文曌_x000d_"/>
    <s v="讲师"/>
    <n v="10000"/>
    <n v="2000"/>
    <n v="12000"/>
    <s v="材料科学"/>
    <s v="基于我国海洋波浪能能量密度较低的现状，考虑潮水涨落的变化、恶劣海况的规避以及维护检修的便宜性，我们设计了一套可调控升降式聚波发电装置。 该装置的创新点有三： （1）可高效聚集波浪能量，有效提高波浪能利用效率； （2）升降可调控，以满足对恶劣海况的规避以及对装置维护的需要； （3）适用于现有多浮子发电装置的液压系统，有效提高装置二级能量转换效率。 本装置所产生的电能可并入电网使用，为海洋平台及沿海居民供电。"/>
  </r>
  <r>
    <n v="2016"/>
    <s v="湖北省"/>
    <s v="10497"/>
    <x v="71"/>
    <n v="201610497215"/>
    <s v="智能洗车机器人"/>
    <x v="1"/>
    <s v="王军"/>
    <s v="0121407771029"/>
    <n v="5"/>
    <s v="高倩/0121415940730,叶刘颖/0121507780231,盛树轩/0121507780623,田鸿洋/0121507780605"/>
    <s v="胡杰_x000d_"/>
    <s v="副教授_x000d_"/>
    <n v="10000"/>
    <n v="10000"/>
    <n v="20000"/>
    <s v="材料科学"/>
    <s v="目前市场上的洗车大多都是传统意义上的洗车店或大型设备，不仅不方便，而且花费较高。对于洗车，大多数用户不会刻意追求清洗质量的高低，他们往往在乎的是清洗的方便快捷和较低的开支。未来汽车洗车肯定要向专业化、快捷化、智能化方向发展。为满足大多数私家车用户的洗车要求，我们设计了一款小型，家用，智能，节能的新型洗车设备，在解决车主们洗车困扰的同时也提高人们的生活质量。 "/>
  </r>
  <r>
    <n v="2016"/>
    <s v="湖北省"/>
    <s v="10497"/>
    <x v="71"/>
    <n v="201610497216"/>
    <s v="纵向减摇水翼智能控制与原理样机开发研究"/>
    <x v="0"/>
    <s v="柳高飞"/>
    <s v="0121402940514"/>
    <n v="3"/>
    <s v="周智慧/0121402940734,李超逸/0121402940521"/>
    <s v="秦江涛_x000d_"/>
    <s v="讲师"/>
    <n v="10000"/>
    <n v="7000"/>
    <n v="17000"/>
    <s v="材料科学"/>
    <s v="当今社会，人们越来越注重出行的安全性与舒适性，本项目研究船舶纵向减摇，从船舶力矩平衡的角度出发，对船体在纵向摇摆下进行分析，结合卡尔曼滤波状态估计，通过仿真分析与实验总结攻角优化调整的方法，提出一种新型主动式纵向减摇装置和实现其主动式纵向减摇的水翼优化控制系统，以达到更有效地减小船体纵摇得目标。对水翼纵向减摇研究提供新的思考与探索方向，打破国内在船舶纵向主动式减摇技术上的空白。"/>
  </r>
  <r>
    <n v="2016"/>
    <s v="湖北省"/>
    <s v="10497"/>
    <x v="71"/>
    <n v="201610497217"/>
    <s v="一种主被动式磁悬浮技术的滚动转子无油压缩机的研究"/>
    <x v="0"/>
    <s v="解璟昊"/>
    <s v="0121405200228"/>
    <n v="3"/>
    <s v="江丽君/0121403920324,邱铖铖/0121312370325"/>
    <s v="高海波_x000d_"/>
    <s v="副教授_x000d_"/>
    <n v="10000"/>
    <n v="6000"/>
    <n v="16000"/>
    <s v="航空、航天科学技术"/>
    <s v="目前,家用空调的使用量剧增，耗能巨大，磁悬浮技术只应用于离心式压缩机等高速机，对滚动转子式压缩机这种低速机还没有应用，在传统的制冷压缩机中，机械轴承是必需的部件，其摩擦耗能巨大。并且需要润滑油循环系统来保证机械轴承的工作。在烧毁的压缩机中，实际上有90%是由于润滑的失效而引起的。本作品拟设计一种主被动式磁悬浮技术的滚动转子无油压缩机，达到降低功耗，提高空调使用寿命，减少噪音，节省电能，保护环境的目的。"/>
  </r>
  <r>
    <n v="2016"/>
    <s v="湖北省"/>
    <s v="10497"/>
    <x v="71"/>
    <n v="201610497218"/>
    <s v="新日科技公司"/>
    <x v="2"/>
    <s v="徐祯"/>
    <s v="0121407770303"/>
    <n v="7"/>
    <s v="刘冲/0121307771419,柳琼/0121328250101,黄宇航/0121307770519,傅逸蒙/0121302930427,黎金科/0121307770822,刘海军/0121311370621"/>
    <s v="卢炽华_x000d_"/>
    <s v="教授_x000d_"/>
    <n v="10000"/>
    <n v="40000"/>
    <n v="50000"/>
    <s v="航空、航天科学技术"/>
    <s v="提出旋转折叠式太阳能电池组件概念，设计出了阵列六边形太阳能电池组件，在此基础上研发出了一种便携的电动汽车移动辅助充电装置。在太阳能电池板伸缩方式研究及形状设计、阵列六边形太阳能电池组件电路设计等技术领域取得突破，解决了电动汽车不能随时随地充电的难题，颠覆了传统的太阳能设备的固有商业形式，对解决能源危机和环境污染具有重大意义，具有广阔的市场前景、重要的商业价值和社会意义。"/>
  </r>
  <r>
    <n v="2016"/>
    <s v="湖北省"/>
    <s v="10497"/>
    <x v="71"/>
    <n v="201610497219"/>
    <s v="迅能（Shock-En）新能源科技有限责任公司"/>
    <x v="1"/>
    <s v="王晨阳"/>
    <s v="0121407770422"/>
    <n v="5"/>
    <s v="王琪璐/0121403930121,田瑞雪/0121403920633,杨柳毅/0121403920525,王晨阳/0121416610110"/>
    <s v="徐琳_x000d_"/>
    <s v="讲师_x000d_"/>
    <n v="10000"/>
    <n v="20000"/>
    <n v="30000"/>
    <s v="航空、航天科学技术"/>
    <s v="迅能（Shock-En）新能源科技有限责任公司定位于代理各大高校知名实验室新能源科技产品的市场开发权，进行校企联合的新科技产品市场拓展商业化运作，利用公司的专业运营，将各实验室的新型节能技术迅速转化为市场所接受的产品，集设计、生产、销售为一体的，侧重于能量回收技术的产品应用和市场推广的新型清洁能源科技企业,产品涉及车辆、交通、建筑、桥梁、海洋能等多个领域。"/>
  </r>
  <r>
    <n v="2016"/>
    <s v="湖北省"/>
    <s v="10497"/>
    <x v="71"/>
    <n v="201610497220"/>
    <s v="基于碳纤维复合材料的智能3D打印设备研发及汽车应用"/>
    <x v="1"/>
    <s v="李飞鸿"/>
    <s v="0121404951911"/>
    <n v="5"/>
    <s v="徐少帅/0121504951008,张超/0121504970103,肖陈陈/0121504950214,余艺/0121504950813"/>
    <s v="章桥新_x000d_"/>
    <s v="教授_x000d_"/>
    <n v="10000"/>
    <n v="5000"/>
    <n v="15000"/>
    <s v="材料科学"/>
    <s v="本项目以3D打印汽车工业应用为目标，围绕3D打印的新装备、新模式进行展开。针对汽车工业面临的研发周期长、设计自由度受限、材料利用率低等问题，把3D打印应用在汽车制造领域，研发基于碳纤维复合材料的智能3D打印装备及3D打印新型造车模式，解决3D打印在成型性能、精度和系统智能性的问题，填补国内外碳纤维3D打印工业应用的空白，逐步打造以先进材料为代表的3D打印工业应用生态环境，为中国制造转型提供支持。"/>
  </r>
  <r>
    <n v="2016"/>
    <s v="湖北省"/>
    <s v="10497"/>
    <x v="71"/>
    <n v="201610497221"/>
    <s v="绿色交通工具“无缝”存车装置"/>
    <x v="0"/>
    <s v="刘瑞瑞"/>
    <s v="0121416610410"/>
    <n v="3"/>
    <s v="方松/0121504970413,陈昭亮/0121504950904"/>
    <s v="叶涛_x000d_"/>
    <s v="副教授"/>
    <n v="5000"/>
    <n v="5000"/>
    <n v="10000"/>
    <s v="材料科学"/>
    <s v="装置主要针对“最后一公里”问题，有效解决自行车的停放困难以及充电自行车的续航能力弱等问题，设计汽车、电动汽车、电动自行车、自行车联合停车装置，通过对燃油汽车停车收费、电动汽车和自行车免费停车以及免费充电的方式鼓励市民选择更环保的出行方式，装置可以设在地铁站、公交站点、大型商场等地，可让多种绿色交通工具“无缝”衔接使用。用多元化停车装置和收费政策联合方式提倡低碳出行，解决城市拥堵以及环境污染等问题。"/>
  </r>
  <r>
    <n v="2016"/>
    <s v="湖北省"/>
    <s v="10497"/>
    <x v="71"/>
    <n v="201610497222"/>
    <s v="驾驶负荷影响下的驾驶绩效规律及交通安全研究"/>
    <x v="0"/>
    <s v="任泽远"/>
    <s v="0121412370313"/>
    <n v="3"/>
    <s v="黄远锋/0121405830121,刘元庭/0121510870828"/>
    <s v="吕能超_x000d_"/>
    <s v="副研究员_x000d_"/>
    <n v="10000"/>
    <n v="2000"/>
    <n v="12000"/>
    <s v="材料科学"/>
    <s v="根据研究统计，驾驶人驾驶负荷过大是造成交通事故的主要原因之一。因此，对驾驶负荷的研究具有十分重要的意义。本项目的主要目的是实现复杂道路状况的驾驶负荷量化，之后以此为量化标准作为基础研究不同道路环境下的驾驶负荷对驾驶绩效的影响，并期望以此结论为设计合理驾驶负荷的道路提供理论依据，从而减少交通事故的发生。"/>
  </r>
  <r>
    <n v="2016"/>
    <s v="湖北省"/>
    <s v="10497"/>
    <x v="71"/>
    <n v="201610497223"/>
    <s v="基于信息交互智能汽车安全避撞及超车系统研究"/>
    <x v="0"/>
    <s v="张莉婷"/>
    <s v="0121409340230"/>
    <n v="3"/>
    <s v="文龙/0121307770912,胡振/012130771215"/>
    <s v="田哲文_x000d_"/>
    <s v="副教授_x000d_"/>
    <n v="5000"/>
    <n v="5000"/>
    <n v="10000"/>
    <s v="材料科学"/>
    <s v="本项目针对智能汽车控制方案进行研究，通过建立车载网络来进行两车之间的信息交互以实现智能汽车的安全行驶。在研究过程中以模型车的行驶状况为参考，制作出一套针对智能汽车的安全避撞以及安全超车的控制系统。项目初期搭建多传感器模型车以及模拟道路。中期进行避撞以及超车策略的制定，同时进行相应程序的编写。反复试验找出最优的策略。在后期，进行各算法安全评估，选择安全性能最优的方案作为最终方案。"/>
  </r>
  <r>
    <n v="2016"/>
    <s v="湖北省"/>
    <n v="10504"/>
    <x v="72"/>
    <n v="201610504001"/>
    <s v="冬性油菜“成花素”基因BnA2.FT的亚功能化研究"/>
    <x v="0"/>
    <s v="单申兵"/>
    <s v="2014301201101"/>
    <n v="3"/>
    <s v="向炽建/2014301201113,张倩/2014301201131"/>
    <s v="刘克德"/>
    <s v="教授"/>
    <n v="10000"/>
    <n v="10000"/>
    <n v="20000"/>
    <s v="材料科学"/>
    <s v="在甘蓝型油菜中，决定开花时间的关键基因FT有6个拷贝。位于C2染色体上的一个FT在三种生态型的品种中均沉默；冬油菜A7和C6染色体上的四个FT（FT-A7/C6）春化前被抑制；而位于A2染色体上BnA2.FT在冬油菜春化前持续大量表达，功能和调控机理不明。本研究拟阐明BnA2.FT的功能和表达调控机理，为油菜FT基因家族功能分化提供线索，也为油菜遗传育种中营养生长与开花时间的调控提供新的思路。"/>
  </r>
  <r>
    <n v="2016"/>
    <s v="湖北省"/>
    <n v="10504"/>
    <x v="72"/>
    <n v="201610504002"/>
    <s v="水稻细胞壁突变体基因对根系发育和重金属耐受性的影响和机制"/>
    <x v="0"/>
    <s v="吴松果"/>
    <s v="2014301200224"/>
    <n v="2"/>
    <s v="乐愉/2014301200225"/>
    <s v="王令强"/>
    <s v="副教授"/>
    <n v="10000"/>
    <n v="10000"/>
    <n v="20000"/>
    <s v="计算机科学技术"/>
    <s v="根系发育特性与植物水肥吸收、植株固定和物质合成运输密切相关。项目前期鉴定并图位克隆了三个水稻突变体基因（c116、c17、c8)，分别与糖基转移、物质转运及转录调控有关，参与细胞壁合成又行使其它功能，也影响了根系发育、重金属镉的耐受性。本申请拟用这些材料，开展根系发育特征、生理特性、组织细胞学结构、细胞壁精细组成、重金属镉耐受性和基因表达等方面的研究，以明确这些基因对根系发育和重金属耐受性的影响和作用机制。"/>
  </r>
  <r>
    <n v="2016"/>
    <s v="湖北省"/>
    <n v="10504"/>
    <x v="72"/>
    <n v="201610504003"/>
    <s v="赤霉素在水稻响应Cd胁迫过程中的调控作用及机理研究"/>
    <x v="0"/>
    <s v="冯珺珩"/>
    <s v="2014301200206"/>
    <n v="3"/>
    <s v="曾围/2014301200105,石世杰/2014301200208"/>
    <s v="尹昌喜"/>
    <s v="副教授"/>
    <n v="10000"/>
    <n v="10000"/>
    <n v="20000"/>
    <s v="计算机科学技术"/>
    <s v="本实验通过对不同镉离子浓度处理野生型水稻和赤霉素合成及信号转导受阻突变体，研究水稻体内赤霉素与镉离子相互作用的机理。揭示镉对赤霉素的合成与钝化的机理，进而分析赤霉素对镉吸收转运的调控机理，从而为减少水稻生长过程中对镉离子的吸收，为种植无镉大米提供理论依据，并有望通过植物富集作用修复镉污染的土壤。"/>
  </r>
  <r>
    <n v="2016"/>
    <s v="湖北省"/>
    <n v="10504"/>
    <x v="72"/>
    <n v="201610504004"/>
    <s v="异色瓢虫人工大量饲养代寄主的筛选及其饲养技术研究"/>
    <x v="0"/>
    <s v="曹帅"/>
    <s v="2014301200901"/>
    <n v="5"/>
    <s v="沈竑哲/2014301200911,杨佩/2014301200922,马晓彤/2014301200923,武佳宁/2014301201031"/>
    <s v="周兴苗"/>
    <s v="副教授"/>
    <n v="10000"/>
    <n v="10000"/>
    <n v="20000"/>
    <s v="计算机科学技术"/>
    <s v="目前异色瓢虫人工大量饲养的最重要的问题在于饲料的问题，而蚜虫作为异色瓢虫的饲料饲养成本高，需要消耗大量的人力物力，所以异色瓢虫规模化饲养的关键是人工饲料的研制与开发。_x000d_本项目拟通过筛选适于异色瓢虫捕食的代饲料的筛选，选择一种最佳的适于异色瓢虫大量饲养的代饲料，并研究其对异色瓢虫生长发育的影响，进而制定并完善异色瓢虫的人工大量饲养技术规程。_x000d_"/>
  </r>
  <r>
    <n v="2016"/>
    <s v="湖北省"/>
    <n v="10504"/>
    <x v="72"/>
    <n v="201610504005"/>
    <s v="水稻CaM结合蛋白在苗期耐冷性和钙信号解码中的功能研究"/>
    <x v="0"/>
    <s v="曾婉鑫"/>
    <s v="2014301200326"/>
    <n v="2"/>
    <s v="徐培培/2014301200331"/>
    <s v="谢国生"/>
    <s v="教授"/>
    <n v="10000"/>
    <n v="10000"/>
    <n v="20000"/>
    <s v="计算机科学技术"/>
    <s v="水稻是对低温敏感的粮食作物之一。近年来，在我国高纬度、高海拔的稻区冷害时常发生。本项目将以OSCaMBP1蛋白为切入点， 利用酵母双杂交技术筛选与OsCaMBP1互作的候选钙信号蛋白，利用转基因材料鉴定其在水稻耐冷性与细胞质中钙离子信号稳态调控中的作用。本项目的实施将为阐明水稻耐冷性信号传导途径和发挥耐冷性遗传改良与高产栽培潜力提出理论依据和解决途径。"/>
  </r>
  <r>
    <n v="2016"/>
    <s v="湖北省"/>
    <n v="10504"/>
    <x v="72"/>
    <n v="201610504006"/>
    <s v="灰葡萄孢菌B05.10中自噬相关基因ATG10的功能研究"/>
    <x v="0"/>
    <s v="杨越寒"/>
    <s v="2014301200705"/>
    <n v="1"/>
    <m/>
    <s v="吴明德"/>
    <s v="讲师"/>
    <n v="10000"/>
    <n v="10000"/>
    <n v="20000"/>
    <s v="交通运输工程"/>
    <s v="灰葡萄孢菌B05.10中自噬相关基因ATG10功能研究项目介绍：  通过对灰葡萄孢菌中有关自噬基因进行敲除，验证自噬基因的功能，进而了解自噬与菌丝的生长，分生孢子的形成，分生孢子的萌发以及自噬与致病之间的关系，为更好的防治灰霉病提供理论支持。研究周期预计为一年半左右，预期得到一系列转化菌株并进行致病力测试。"/>
  </r>
  <r>
    <n v="2016"/>
    <s v="湖北省"/>
    <n v="10504"/>
    <x v="72"/>
    <n v="201610504007"/>
    <s v="水稻内生放线菌分离鉴定及其生防潜能研究"/>
    <x v="0"/>
    <s v="刘志军"/>
    <s v="2014301200625"/>
    <n v="3"/>
    <s v="贺艳芳/2014301200621,孙帅州/2014301200603"/>
    <s v="谢甲涛"/>
    <s v="副教授"/>
    <n v="0"/>
    <n v="15000"/>
    <n v="15000"/>
    <s v="交通运输工程"/>
    <s v="  鉴于前人的研究结果，发现植物内生菌是植物微生态系统的重要组成部分，在长期的协同进化过程中，与植物形成了互惠互利的关系。植物内生菌能够产生活性物质，可作为生物防治资源、外源基因的载体和新药的来源，在农业、医药卫生领域有着巨大的应用潜力。"/>
  </r>
  <r>
    <n v="2016"/>
    <s v="湖北省"/>
    <n v="10504"/>
    <x v="72"/>
    <n v="201610504008"/>
    <s v="重点农业高校植物保护学科科研产出比较研究"/>
    <x v="0"/>
    <s v="潘静云"/>
    <s v="2014301200917"/>
    <n v="4"/>
    <s v="刘慧/2014301200930,谷文倩/2014301200726,张茜茜/2014301200729"/>
    <s v="谭永钦"/>
    <s v="副研究馆员"/>
    <n v="0"/>
    <n v="15000"/>
    <n v="15000"/>
    <s v="交通运输工程"/>
    <s v="根据教育部学位中心权威发布的全国一级学科高校排行榜，我校植物保护学科在四所教育部直属的农业类大学中排名最后。我们在SRF项目中已完成对中国农业大学，西北农林科技大学，南京农业大学和华中农业大学的科研人员分级统计分析以及基于WOS、CSCD引文数据库进行发文期刊评价分析和单篇论文评价分析。在国家创新训练项目中进一步完善从四大高校中选出学科带头人对其做具体的科研绩效报告，从而找出我校植保专业排名靠后的原因。"/>
  </r>
  <r>
    <n v="2016"/>
    <s v="湖北省"/>
    <n v="10504"/>
    <x v="72"/>
    <n v="201610504009"/>
    <s v="猪链球菌细胞分裂相关基因的鉴定"/>
    <x v="0"/>
    <s v="章祺翔"/>
    <s v="2012302200925"/>
    <n v="3"/>
    <s v="梁清泰/2012302200815,陶大刚/2013302201011"/>
    <s v="黎璐"/>
    <s v="副教授"/>
    <n v="10000"/>
    <n v="10000"/>
    <n v="20000"/>
    <s v="交通运输工程"/>
    <s v="本项目涉及重要人畜共患病原菌猪链球菌2型的临床分离菌株SC-19，借助温敏性质粒pTV408及后期抗生素抗性筛选构建转座子突变体库。通过对突变体进行革兰氏染色观察其链长变化，借助Image pro软件对链长进行测量，对形态变化（链长变长）突变体突变基因采用Linker-pcr进行扩增，鉴定。之后选取8-10个突变体进行生长曲线测定，全血清杀伤实验，小鼠感染实验。从正向遗传学的角度，通过细胞分裂相关基因及其与致病力之间的关系的鉴定，为SS2细胞分裂机制的深入研究提供重要基础，为SS2的致病机理提供新的实验依"/>
  </r>
  <r>
    <n v="2016"/>
    <s v="湖北省"/>
    <n v="10504"/>
    <x v="72"/>
    <n v="201610504010"/>
    <s v="基于比较蛋白质组学技术挖掘蛋氨酸新的营养功能"/>
    <x v="0"/>
    <s v="高伟华"/>
    <s v="2015302200611"/>
    <n v="1"/>
    <m/>
    <s v="晏向华"/>
    <s v="教授"/>
    <n v="10000"/>
    <n v="10000"/>
    <n v="20000"/>
    <s v="交通运输工程"/>
    <s v="蛋氨酸是猪营养中的必需氨基酸，挖掘蛋氨酸的新的营养功能对于猪营养调控具有重要意义。本项目拟运用比较蛋白质组学技术（iTRAQ）鉴定经添加或缺失蛋氨酸培养基培养后的HepG2细胞中的差异表达蛋白质并进行生物信息学分析（Gene Ontology分析,蛋白质互作网络的分析和KEGG分析等），再综合利用Western blot和Q-PCR等技术对目标通路是否受蛋氨酸缺失影响进行验证，结果旨在发现和验证蛋氨酸的新营养功能，为营养调控提供科学依据。"/>
  </r>
  <r>
    <n v="2016"/>
    <s v="湖北省"/>
    <n v="10504"/>
    <x v="72"/>
    <n v="201610504011"/>
    <s v="激活胆汁酸核受体对microRNA-126表达调控的研究"/>
    <x v="0"/>
    <s v="蒋璞玄"/>
    <s v="2014302201015"/>
    <n v="3"/>
    <s v="张嘉宾/2014302201005,郭嘉辉/2014302201017"/>
    <s v="张利生"/>
    <s v="教授"/>
    <n v="10000"/>
    <n v="10000"/>
    <n v="20000"/>
    <s v="材料科学"/>
    <s v=" 胆汁酸核受体FXR 基因敲除小鼠(FXR-/-)比野生型小鼠的肝再生率明显降低，表明胆汁酸核受体FXR调控肝脏再生。但是FXR如何调控肝脏再生并不清楚。经分析针对FXR靶基因的microarray以及CHIP-seq数据进行分析发现，miR-126 很有可能是FXR 在肝脏细胞中的靶基因。FXR对miR-126的调控机制的进一步研究可对FXR在肝脏再生过程中功能的作用机制有更深入的解释，并对miR-126这一重要基因的转录调控机制进行更为详细的阐明。"/>
  </r>
  <r>
    <n v="2016"/>
    <s v="湖北省"/>
    <n v="10504"/>
    <x v="72"/>
    <n v="201610504012"/>
    <s v="PD-1缺失对JEV感染小鼠细胞因子产生的影响"/>
    <x v="0"/>
    <s v="沙金"/>
    <s v="2013302201018"/>
    <n v="3"/>
    <s v="张巍嘉/2013302201022,王丽娇/2013302201019"/>
    <s v="崔旻"/>
    <s v="副教授"/>
    <n v="0"/>
    <n v="15000"/>
    <n v="15000"/>
    <s v="交通运输工程"/>
    <s v="日本乙型脑炎是一种人畜共患病，主要通过感染的蚊虫叮咬而传播，感染人群后出现发热、头痛、呕吐、脑膜刺激等临床症状，幸存者也会出现一些神经系统后遗症，所以对人体健康造成了一定威胁。而PD-1分子作为模式识别受体，在调节机体免疫和免疫细胞活化等方面发挥着重要的作用。本实验采用实时荧光定量PCR的方法，对多种细胞因子的含量进行检测，通过研究相关细胞因子的分泌变化情况，揭示PD-1分子在免疫调节功能中所发挥的作用，也进一步为深入研究JEV的致病机理打下基础。"/>
  </r>
  <r>
    <n v="2016"/>
    <s v="湖北省"/>
    <n v="10504"/>
    <x v="72"/>
    <n v="201610504013"/>
    <s v="人工湿地处理剩余污泥及渗滤液的组合工艺研究"/>
    <x v="0"/>
    <s v="佘炫楼 "/>
    <s v="2013303200509"/>
    <n v="5"/>
    <s v="方应红/2013303200518,钱云秋/2013303200528,张茜蕊/2013303200523,韦贤东/2013303200515"/>
    <s v="陈中兵"/>
    <s v="讲师"/>
    <n v="10000"/>
    <n v="10000"/>
    <n v="20000"/>
    <s v="交通运输工程"/>
    <s v="本项目拟以污水处理厂剩余污泥为研究对象，研究剩余污泥在不同类型人工湿地中的脱水、稳定以及渗滤液处理过程。通过考察不同污染负荷、进泥周期和水力负荷等条件，寻找到污泥脱水和稳定化的最佳运行参数，以及污泥渗滤液处理的最佳水力负荷。针对干化后的物理指标，污泥污染指标，卫生学指标，重金属指标，肥效指标以及种子发芽率等进行综合评价，为稳定后污泥的土地利用提供参考。"/>
  </r>
  <r>
    <n v="2016"/>
    <s v="湖北省"/>
    <n v="10504"/>
    <x v="72"/>
    <n v="201610504014"/>
    <s v="磷矿粉修饰生物炭对Cd、Pb复合污染土壤的修复研究"/>
    <x v="0"/>
    <s v="王倩"/>
    <s v="2014303200716"/>
    <n v="4"/>
    <s v="杨忆菁/2014303200714,向淋/2014303200721,郭文霞/2014303200821"/>
    <s v="付庆灵"/>
    <s v="副教授"/>
    <n v="10000"/>
    <n v="10000"/>
    <n v="20000"/>
    <s v="交通运输工程"/>
    <s v="通过煅烧秸秆获取生物炭，利用扫描电镜和表面积分析仪等技术手段对改性前后生物炭进行表征，探讨磷矿粉改性生物炭的结构变化，例如比表面积、表面电荷、孔隙度等。同时利用吸附实验探讨磷矿粉-改性生物炭和未改性生物炭对Cd和Pb的吸附特性并利用土壤培养实验探究磷矿粉-改性生物炭对重金属复合污染土壤的修复效果。"/>
  </r>
  <r>
    <n v="2016"/>
    <s v="湖北省"/>
    <n v="10504"/>
    <x v="72"/>
    <n v="201610504015"/>
    <s v="黄麻土工纤维固土力学机制研究"/>
    <x v="0"/>
    <s v="杨彩迪"/>
    <s v="2013303200933"/>
    <n v="5"/>
    <s v="黄新梁/2013303200908,周春辉/2013303200911,牛玉华/2013303201022,左知灵/2013303201028"/>
    <s v="张晓明"/>
    <s v="副教授"/>
    <n v="10000"/>
    <n v="10000"/>
    <n v="20000"/>
    <s v="交通运输工程"/>
    <s v="    通过野外调查和室内试验分析黄麻土工纤维的形态学、解剖学以及土壤理化力学性质等因素，筛选出影响筋材表面凸凹度的主要因子，通过比较筋土界面的摩阻特性和断裂特性，确定二者发生的临界条件，进而阐明筋土界面阻裂机理，并构建崩岗区筋土界面本构模型.揭示基于筋土界面阻裂机理的素土和筋土复合体的应力应变规律，运用瑞典条分法进行模拟，并以斜坡稳定安全系数（FOS）为指标，为定量评价崩岗侵蚀区较大时空尺度上的不同形式黄麻土工纤维护坡固土效应提供科学依据。"/>
  </r>
  <r>
    <n v="2016"/>
    <s v="湖北省"/>
    <n v="10504"/>
    <x v="72"/>
    <n v="201610504016"/>
    <s v="甘蓝型油菜内源激素响应低磷胁迫的差异分析"/>
    <x v="0"/>
    <s v="肖海强"/>
    <s v="2013303200613"/>
    <n v="4"/>
    <s v="覃伟/15207124623,刘一静/15207123405,黄衡亮/15271841419"/>
    <s v="丁广大"/>
    <s v="副教授"/>
    <n v="10000"/>
    <n v="10000"/>
    <n v="20000"/>
    <s v="交通运输工程"/>
    <s v="1以不同磷效率甘蓝型油菜为材料，测定各材料在不同磷水平下内源激素如生长素、赤霉素、乙烯、细胞分裂素等的含量，分析油菜内源激素与磷胁迫的关系。2在苗期营养液培养条件下，外源添加乙烯、细胞分裂素、生长素等合成的抑制剂和促进剂，分析磷正常和低磷胁迫水平下不同磷效率油菜的生长变化，探究植物内源激素对油菜磷效率的影响及其关系。通过1与2的实验结果，探究甘蓝型油菜内源激素响应低磷胁迫的差异分析_x000d_"/>
  </r>
  <r>
    <n v="2016"/>
    <s v="湖北省"/>
    <n v="10504"/>
    <x v="72"/>
    <n v="201610504017"/>
    <s v="基于小型无人机遥感平台的水稻氮素营养监测及科学施氮方法研究"/>
    <x v="0"/>
    <s v="赵晓阳"/>
    <s v="2014303200222"/>
    <n v="5"/>
    <s v="李莹/2014303200231,汪栟旭/2014303200224,王楠楠/2014303200214,李筝/2014303201018"/>
    <s v="张建"/>
    <s v="副教授"/>
    <n v="10000"/>
    <n v="10000"/>
    <n v="20000"/>
    <s v="交通运输工程"/>
    <s v="针对多光谱传感器和普通相机对不同氮素营养状况的水稻拍摄的遥感影像进行分析，求取多种植被指数，并与实测NDVI、化学测氮结果三者间两两进行回归性分析，选取回归性最好的指数反演地面水稻氮素营养状况，并研究成像平台观测的最佳高度范围及传感器的最佳选取问题。_x000d_在此基础上，将水稻氮素分布结果与经典水稻氮素施用模型相结合，建立优化后基于植被指数的水稻氮素施用模型，并通过测产进行修正。"/>
  </r>
  <r>
    <n v="2016"/>
    <s v="湖北省"/>
    <n v="10504"/>
    <x v="72"/>
    <n v="201610504018"/>
    <s v="长期定位施肥条件下红壤中氧化铁形态变化对团聚体稳定性的影响"/>
    <x v="0"/>
    <s v="黄渐佳"/>
    <s v="2014303201007"/>
    <n v="4"/>
    <s v="干大勇/2014303201012张淼/2014303201021王崖芝/2014303200914"/>
    <s v="谭文峰"/>
    <s v="教授,博士生导师"/>
    <n v="10000"/>
    <n v="10000"/>
    <n v="20000"/>
    <s v="机械工程"/>
    <s v="土壤团聚体对于土壤环境的形成具有重要的作用，氧化铁是红壤的重要组成部分，影响着团聚体的形成及其稳定性，通过实验分别研究不同氧化铁类型对于团聚体的影响，尝试得出定量的结论，在过程中完善对于团聚体的现有认识，分析影响的机理，为人为活动对土壤结构的影响提供数据参考和指导。"/>
  </r>
  <r>
    <n v="2016"/>
    <s v="湖北省"/>
    <n v="10504"/>
    <x v="72"/>
    <n v="201610504019"/>
    <s v="再悬浮情景下Fe3+诱导磷释放的光化学机制研究"/>
    <x v="0"/>
    <s v="唐倩"/>
    <s v="2013303200520"/>
    <n v="3"/>
    <s v="彭云霄/2013303200529,柯述/2014303200508"/>
    <s v="刘广龙"/>
    <s v="讲师"/>
    <n v="10000"/>
    <n v="10000"/>
    <n v="20000"/>
    <s v="机械工程"/>
    <s v="湖泊沉积物再悬浮能够引起内源磷的迁移转化，进而影响上覆水磷负荷。为了阐明有机磷在湖泊水体中的环境行为特征，有必要对其迁移转化过程进行深入分析。通过模拟自然条件的环境，研究Fe3+在不同条件下对磷释放的影响，揭示水体中有机磷向无机磷转换过程的机制，对于有的放矢地调节湖泊关键营养元素浓度，控制其富营养化进程具有重要的理论和实践意义。"/>
  </r>
  <r>
    <n v="2016"/>
    <s v="湖北省"/>
    <n v="10504"/>
    <x v="72"/>
    <n v="201610504020"/>
    <s v="城市下垫面对热岛过程的影响及其机制分析"/>
    <x v="0"/>
    <s v="王楠"/>
    <s v="2014303200722"/>
    <n v="4"/>
    <s v="刘灵蓝/2014303200719,张宜瑞/2014303200729,辛艾萱/2014303200720"/>
    <s v="石巍方"/>
    <s v="讲师"/>
    <n v="10000"/>
    <n v="10000"/>
    <n v="20000"/>
    <s v="机械工程"/>
    <s v="通过测量武汉市多个区域下垫面过渡带的地表温度变化，在热力学与动力学理论基础下定量分析下垫面热力学特征与城市地表热环境变化的定量关系，得出城市区域小范围内地表温度的空间分布，并进一步提取相应空间范围内下垫面的热力学特征，讨论市热岛效应形成过程中下垫面热力学特征的影响机制，建立地表与大气之间热量传输过程的边界层数值模拟模型，对地表的热量场与温度场进行模拟分析与预测，并通过模拟与预测提出热岛效应减缓的对策与建议。"/>
  </r>
  <r>
    <n v="2016"/>
    <s v="湖北省"/>
    <n v="10504"/>
    <x v="72"/>
    <n v="201610504021"/>
    <s v="小麦镉高、低积累品种对镉的吸收转运差异"/>
    <x v="0"/>
    <s v="王悦"/>
    <s v="2014303201014"/>
    <n v="3"/>
    <s v="曾庆怡/2014303201017,高曼/2014303201024"/>
    <s v="孙学成"/>
    <s v="副教授"/>
    <n v="10000"/>
    <n v="10000"/>
    <n v="20000"/>
    <s v="机械工程"/>
    <s v="通过大田试验和苗期筛选,从134个品种的小麦中筛选出小麦镉高、低积累品种各一个，进行水培试验。研究小麦镉高、低积累品种之间的表观性状差异、根系对镉吸收能力差异以及镉在小麦体内转运的差异，利用定量PCR技术分析镉高、低积累品种体内与镉吸收、转运相关的基因表达情况以及其与吸收、转运能力的相互关系，探究小麦镉高、低积累品种对镉的吸收、转运差异及相关机制。"/>
  </r>
  <r>
    <n v="2016"/>
    <s v="湖北省"/>
    <n v="10504"/>
    <x v="72"/>
    <n v="201610504022"/>
    <s v="不同含沙水流水力学特性及其对团聚体输移破坏影响"/>
    <x v="0"/>
    <s v="娜荷芽"/>
    <s v="2013303201029"/>
    <n v="4"/>
    <s v="吕波/2013303201003,彭陈超/2013303201006,岳紫健/2013303201027"/>
    <s v="王军光"/>
    <s v="讲师"/>
    <n v="10000"/>
    <n v="10000"/>
    <n v="20000"/>
    <s v="产品应用相关工程与技术"/>
    <s v="本项目以典型母质发育红壤团聚体为对象，拟通过前期预处理、水槽定床和水槽动床团聚体冲刷试验，结合团聚体自身稳定性，系统分析不同含沙水流条件下水力学特性变化及其对团聚体破坏程度定量影响，阐明团聚体在坡面水流内输移破坏规律，揭示其与坡面侵蚀过程相互作用机制，为土壤侵蚀过程模型建立提供理论基础。"/>
  </r>
  <r>
    <n v="2016"/>
    <s v="湖北省"/>
    <n v="10504"/>
    <x v="72"/>
    <n v="201610504023"/>
    <s v="花岗岩地区土质边坡失稳机制及防护研究"/>
    <x v="0"/>
    <s v="赵元"/>
    <s v="2014303200908"/>
    <n v="5"/>
    <s v="赵元/2014303200908,代智盛/2014303200909,陈帅华/2014303200903,高智慧/2014303200930,辜婧瑶/2014303200922"/>
    <s v="丁树文"/>
    <s v="副教授"/>
    <n v="0"/>
    <n v="15000"/>
    <n v="15000"/>
    <s v="电子与通信技术"/>
    <s v="鄂东南花岗岩风化地区去壤质土和砂质土，分析其理化性质和学性质，模拟重塑土边坡失稳。再加入黄麻石灰等物料研究其对边坡稳定性影响。"/>
  </r>
  <r>
    <n v="2016"/>
    <s v="湖北省"/>
    <n v="10504"/>
    <x v="72"/>
    <n v="201610504024"/>
    <s v="柑橘矿质养分含量与果实化渣性相关性研究"/>
    <x v="0"/>
    <s v="韩旭"/>
    <s v="2014303201023"/>
    <n v="4"/>
    <s v="王鲲娇/2014303201028,朱丽丽/2014303201026,张志成/2014303201011"/>
    <s v="谭启玲"/>
    <s v="副教授"/>
    <n v="0"/>
    <n v="15000"/>
    <n v="15000"/>
    <s v="交通运输工程"/>
    <s v="矿质养分的不均衡可能是导致柑橘果实不化渣的主要原因。本研究通过测定宽皮柑橘矿质养分含量及与果实化渣性关系密切的剪切力与剪切功的关系、以及柑橘果实组织结构物质与剪切力与剪切功的关系，来分析柑橘矿质养分含量与果实化渣的相关性，为提升柑橘果实品质提供科学的施肥理论依据，以促进柑橘产业的健康发展。_x000d_ _x000d_"/>
  </r>
  <r>
    <n v="2016"/>
    <s v="湖北省"/>
    <n v="10504"/>
    <x v="72"/>
    <n v="201610504025"/>
    <s v="基于饮用水生物安全性的抑菌型亲水性PVDF超滤膜制备及其性能研究"/>
    <x v="0"/>
    <s v="毛学语"/>
    <s v="2014303200427"/>
    <n v="4"/>
    <s v="李玉婷/2014303200432,范恒/2014303200403,蔡晨/2014303200412"/>
    <s v="左行涛"/>
    <s v="副教授"/>
    <n v="0"/>
    <n v="15000"/>
    <n v="15000"/>
    <s v="电子与通信技术"/>
    <s v="膜因其抗污染性能较差,推广应用受到制约。项目拟添加无机纳米颗粒和纳米银改良其抗污染和抗菌性能。纳米SiO2共混改性PVDF超滤膜，研究测定蛋白质(BSA)，腐殖酸(HA)等水体中典型有机污染物膜分离参数(纯水通量，BSA通量，截留率等),获得最佳SiO2配比。在此基础上添加纳米银，考察膜分离效率和抗菌性能的变化规律，确定最优纳米银添加量。以天然水源作为研究对象，控制其浓度、跨膜压差进行宏观抗污染实验，对比研究添加和未添加纳米材料PVDF超滤膜的抗污染和抗菌能力,提出膜清洗方案。"/>
  </r>
  <r>
    <n v="2016"/>
    <s v="湖北省"/>
    <n v="10504"/>
    <x v="72"/>
    <n v="201610504026"/>
    <s v="斑马鱼前脑神经胶质瘤模型的构建与鉴定"/>
    <x v="0"/>
    <s v="唐乐圻 "/>
    <n v="2014304200512"/>
    <n v="3"/>
    <s v="范佳宸/2014304200530,耿迪迪/2014304200305"/>
    <s v="董志强"/>
    <s v="教授"/>
    <n v="10000"/>
    <n v="10000"/>
    <n v="20000"/>
    <s v="工程与技术科学基础学科"/>
    <s v="神经胶质瘤是最常见的恶性脑瘤，增长极快并且能够迅速蔓延至脊髓，预后差，死亡率高。本研究旨在建立斑马鱼前脑神经胶质瘤模型，拟采用在抑癌基因p53突变体斑马鱼中过表达致癌基因N-myc，随后进行肿瘤的鉴定与生长情况的观察。此模型的成功建立将会促进对神经胶质瘤体内发生、发展的认知，并为深入研究其发病机理提供实验材料，同时使得高通量活体筛选抗肿瘤药物成为可能。本研究在SRF阶段已顺利开展，有坚实的工作基础，目前已成功克隆了N-myc基因，构建了含有斑马鱼前脑特异性启动子的表达载体，并且从合作实验室获得了p53突变"/>
  </r>
  <r>
    <n v="2016"/>
    <s v="湖北省"/>
    <n v="10504"/>
    <x v="72"/>
    <n v="201610504027"/>
    <s v="水稻花粉萌发相关基因的功能及其分子机制研究"/>
    <x v="0"/>
    <s v="叶田田"/>
    <n v="2014304200724"/>
    <n v="3"/>
    <s v="毕也/2014304200704,向登豪/2014304200718"/>
    <s v="姚家玲"/>
    <s v="教授"/>
    <n v="10000"/>
    <n v="10000"/>
    <n v="20000"/>
    <s v="电子与通信技术"/>
    <s v="水稻是世界上最重要的粮食作物，水稻雄性配子体（花粉）的发育直接关系到水稻生殖和作物产量。然而，目前关于花粉萌发的调节系统仍不十分清楚。因此，本课题重点研究水稻花粉萌发相关基因的功能和作用机制。课题组前期通过生物信息学分析，鉴定了291种在水稻花药和花粉成熟期特异表达的基因，在转基因干涉植株研究方面也取得了一定进展，并成功转化出一批目的基因CRISPR材料。本课题拟利用这些材料，采用细胞学和荧光显微技术进一步明确这些基因在控制水稻花粉萌发过程中的细胞学特征，利用分子生物学技术，鉴定花粉萌发相关基因的上游或下"/>
  </r>
  <r>
    <n v="2016"/>
    <s v="湖北省"/>
    <n v="10504"/>
    <x v="72"/>
    <n v="201610504028"/>
    <s v="长城沿线半干旱地区作物根际土壤抗线虫细菌筛选及活性物质分离鉴定"/>
    <x v="0"/>
    <s v="王鹤髯"/>
    <n v="2014304200216"/>
    <n v="4"/>
    <s v="林宇馨/2014304200221,周子杰/2014304200210,何能/2014304200208"/>
    <s v="张吉斌"/>
    <s v="教授"/>
    <n v="10000"/>
    <n v="10000"/>
    <n v="20000"/>
    <s v="交通运输工程"/>
    <s v="本研究的目的在于对半干旱地区作物根际土壤中细菌的分离，筛选出抗南方根结线虫的细菌，并分离针对抗性强、有代表性的细菌杀线虫活性物质。线虫是一种广泛分布的对植物威胁较大的害虫。近年来，植物寄生线虫成为提高农作物产量的一个重要限制因素，其中植物根结线虫是对农作物庄稼危害最大和分布范围最广的线虫之一。全球每年因植物病原线虫造成的直接经济损失高达1570亿美元。在长城沿线半干旱地区，由于其独特的地理环境，气候，如冬季低温，春季沙尘暴，干旱，寡营养等环境特点使这一地区的微生物必定会有其特殊的生理生化特征、分子机制以及"/>
  </r>
  <r>
    <n v="2016"/>
    <s v="湖北省"/>
    <n v="10504"/>
    <x v="72"/>
    <n v="201610504029"/>
    <s v="利用BSA分析法定位水稻产量相关新基因"/>
    <x v="0"/>
    <s v="张黎"/>
    <n v="2014304200501"/>
    <n v="2"/>
    <s v="杨毅恺/2014304200505"/>
    <s v="邢永忠"/>
    <s v="教授"/>
    <n v="10000"/>
    <n v="10000"/>
    <n v="20000"/>
    <s v="航空、航天科学技术"/>
    <s v="常规水稻品种川7为小粒品种，而毫补卡为大粒品种，本项目拟利用川7和毫补卡所构建的F2群体，利用离群集群分析法（Bulk Segregant Analysis，BSA）定位新基因。从该群体中筛选出5个与水稻产量密切相关的性状（分别为抽穗期、株高、穗长、分蘖数和粒型大小）的极端表型单株，构建极端表型混合家系，并对每个混合家系抽提DNA，制备DNA混合池（DNA bulk）。利用二代测序技术对每个混合家系进行全基因组测序，然后利用生物信息学分析手段，根据两个对立的极端表型混合家系的SNP-index的差值Δ(S"/>
  </r>
  <r>
    <n v="2016"/>
    <s v="湖北省"/>
    <n v="10504"/>
    <x v="72"/>
    <n v="201610504030"/>
    <s v="水稻籼粳杂种不育QTL的全基因组验证和发掘"/>
    <x v="0"/>
    <s v="张振西 "/>
    <n v="2014304200916"/>
    <n v="4"/>
    <s v="周灿/2014304200911,高润博/2014304200909,陈沛沛/2014304200921"/>
    <s v="欧阳_x000d_亦聃"/>
    <s v="教授"/>
    <n v="10000"/>
    <n v="10000"/>
    <n v="20000"/>
    <s v="电子与通信技术"/>
    <s v="本项目是将日本晴（Nipponbare）导入9311一套覆盖全基因组的籼粳亚种间重叠导入系群体与亲本杂交的F1材料的表型，对籼粳杂种不育位点进行全基因组鉴定和扫描。此外，挑选具有杂种不育性效应的导入系材料构建F2群体，用于图位克隆，进一步聚合杂种不育位点上的粳型等位基因改良9311对粳稻的亲和性。"/>
  </r>
  <r>
    <n v="2016"/>
    <s v="湖北省"/>
    <n v="10504"/>
    <x v="72"/>
    <n v="201610504031"/>
    <s v="伪狂犬病毒BAC的构建及其应用"/>
    <x v="0"/>
    <s v="夏显霖"/>
    <n v="2014304200908"/>
    <n v="5"/>
    <s v="张子陵/20143042009,郭闽榕/2014304200827,孙佳慧/2014304200831,刘学昊/2014304200902"/>
    <s v="曹罡"/>
    <s v="教授"/>
    <n v="0"/>
    <n v="15000"/>
    <n v="15000"/>
    <s v="计算机科学技术"/>
    <s v="细菌人工染色体（BAC）是基于大肠杆菌F质粒而构建的，将修饰后的BAC 通过同源重组，插入伪狂犬病毒（PRV）DNA中，然后从细胞中提取插入BAC的PRV基因组，并通过电转将PRV-BAC转入大肠杆菌GS1783进行扩增培养，提取得到大量PRV-BAC质粒。通过PCR鉴定后对得到的BAC进行进一步分子克隆，分别敲除主要毒力基因gE和US9,并插入钙离子敏感指示蛋白GCaMP6。最终得到具有低毒感染性PRV。通过对PRV的改造，一方面可以为后期制备当前肆略我国的猪伪狂犬病疫苗进一步打下基础，另一方面，目前研"/>
  </r>
  <r>
    <n v="2016"/>
    <s v="湖北省"/>
    <n v="10504"/>
    <x v="72"/>
    <n v="201610504032"/>
    <s v="番茄对褪绿病毒抗性的遗传研究及基因定位"/>
    <x v="0"/>
    <s v="杨葳"/>
    <s v="2014305201512"/>
    <n v="4"/>
    <s v="金俊州/2013305201201,蒋超慧/2013302200921,李嘉琪/2014305201518"/>
    <s v="欧阳波"/>
    <s v="教授"/>
    <n v="10000"/>
    <n v="10000"/>
    <n v="20000"/>
    <s v="电子与通信技术"/>
    <s v="ToCV（番茄褪绿病毒）在中国的大面积传播造成了重大的经济损失。了解番茄对褪绿病毒病抗性的遗传规律，并对抗病基因进行定位，开发分子标记，可以为分子标记辅助育种、抗病基因克隆和番茄抗褪绿病毒病机理研究奠定基础，该病毒病在全球爆发，对番茄产业形成威胁，希望我们的努力能够为番茄产业健康发展做出一定的贡献。"/>
  </r>
  <r>
    <n v="2016"/>
    <s v="湖北省"/>
    <n v="10504"/>
    <x v="72"/>
    <n v="201610504033"/>
    <s v="百日草雄性不育两用系矮化转育与雄性不育系特征及保存研究"/>
    <x v="0"/>
    <s v="常珊榕"/>
    <s v="2014305201122"/>
    <n v="6"/>
    <s v="李娟/2013305201130,陈曼曼/2013305201131,聂晓莹/2013305201124,张宗诗/2013305200905,孙静娴/2014305200419"/>
    <s v="叶要妹"/>
    <s v="教授"/>
    <n v="10000"/>
    <n v="10000"/>
    <n v="20000"/>
    <s v="计算机科学技术"/>
    <s v="本项目一方面采用杂交育种技术结合雄性不育手段，获得矮化的百日草雄性不育两用系新品种，不仅可以丰富百日草雄性不育两用系品种，同时可为百日草矮化品种的选育提供优良的杂交亲本，加快百日草矮化品种选育进程；另一方面，试验将结合植物形态学、组织细胞学及生理生化研究，探究百日草雌雄败育的过程及特点，进而探究完全可育株与杂合可育株之间的差异，为育种的亲本选择及雌雄不育材料的保持提供理论依据。"/>
  </r>
  <r>
    <n v="2016"/>
    <s v="湖北省"/>
    <n v="10504"/>
    <x v="72"/>
    <n v="201610504034"/>
    <s v="夏秋鲜叶发酵酒香型红茶工艺技术研究"/>
    <x v="0"/>
    <s v="唐安康"/>
    <s v="2014305200101"/>
    <n v="3"/>
    <s v="刘璇/2014305200133邢玉娴/2014305200131"/>
    <s v="黄友谊"/>
    <s v="副教授"/>
    <n v="10000"/>
    <n v="10000"/>
    <n v="20000"/>
    <s v="计算机科学技术"/>
    <s v="适当地开发利用夏秋鲜叶，并研究产酒香酵母的作用机理从而优化其延伸的红茶发酵技术，进一步开发利用其发酵技术生产酒香型红茶。"/>
  </r>
  <r>
    <n v="2016"/>
    <s v="湖北省"/>
    <n v="10504"/>
    <x v="72"/>
    <n v="201610504035"/>
    <s v="侵染茄科作物的马铃薯Y病毒株系多样性研究"/>
    <x v="0"/>
    <s v="刘志强"/>
    <s v="2014305200710"/>
    <n v="4"/>
    <s v="魏佳恒/2014305200712,王楠/2014305200713,钟子旸/2014305200715"/>
    <s v="聂碧华"/>
    <s v="副教授"/>
    <n v="10000"/>
    <n v="10000"/>
    <n v="20000"/>
    <s v="计算机科学技术"/>
    <s v="本创新训练项目拟依据疑似症状在烟草、马铃薯和番茄产区收集大量的三种茄科作物样品，通过ELISA和RT-PCR的方法鉴定这些样品中PVY的株系类型，并分析三种作物PVY流行株系的异同点，为它们的PVY抗性育种提供重要的信息，同时有望通过重组位点分析发现这些作物中的新的重组株系，为PVY病毒的分子进化研究提供新的材料。"/>
  </r>
  <r>
    <n v="2016"/>
    <s v="湖北省"/>
    <n v="10504"/>
    <x v="72"/>
    <n v="201610504036"/>
    <s v="东湖风景区磨山景区植景单元研究"/>
    <x v="0"/>
    <s v="赵人杰"/>
    <n v="2014305200807"/>
    <n v="5"/>
    <s v="桂玲/2013305200830,肖晨星/2014305200804,周杏灿/2014305200831,袁碧霞/2014305200830"/>
    <s v="朱春阳"/>
    <s v="讲师"/>
    <n v="10000"/>
    <n v="10000"/>
    <n v="20000"/>
    <s v="计算机科学技术"/>
    <s v="将磨山风景区的97个植景单元营造空间分为生态改善型、环境美化型、休憩娱乐型、文化创造型、经济生产型五种类型，分析磨山的植物景观配置形式，总结各个不同类型的景观单元中植物配置模式的相应规律。"/>
  </r>
  <r>
    <n v="2016"/>
    <s v="湖北省"/>
    <n v="10504"/>
    <x v="72"/>
    <n v="201610504037"/>
    <s v="杨树湿心材中微生物DNA与RNA提取方法的建立"/>
    <x v="0"/>
    <s v="彭隆赞"/>
    <s v="2014305200401"/>
    <n v="2"/>
    <s v="刘倩/2014305200420"/>
    <s v="杜克兵"/>
    <s v="副教授"/>
    <n v="10000"/>
    <n v="10000"/>
    <n v="20000"/>
    <s v="计算机科学技术"/>
    <s v="以湿心材感病较重的895杨为试材，避开微生物的组织分离培养，建立一套优化的从木材组织中提取全部微生物DNA和RNA的提取方案，直接提取湿心材样品中全部微生物的DNA和RNA，为后期采用16S rDNA/ITS测序及宏基因组测序等方法，快速、高效的获取湿心材中的微生物构成信息奠定技术基础。"/>
  </r>
  <r>
    <n v="2016"/>
    <s v="湖北省"/>
    <n v="10504"/>
    <x v="72"/>
    <n v="201610504038"/>
    <s v="番茄果实柠檬酸含量控制基因的定位研究"/>
    <x v="0"/>
    <s v="杜子昂"/>
    <s v="2013305201210"/>
    <n v="4"/>
    <s v="宗梦婷/13260524100,陶梦琴/13294197039,邱慧珊/15971393635,"/>
    <s v="卢永恩"/>
    <s v="副教授"/>
    <n v="10000"/>
    <n v="10000"/>
    <n v="20000"/>
    <s v="计算机科学技术"/>
    <s v="番茄是世界上栽培最广泛的作物之一，既可作为水果也可作为蔬菜，既可鲜食也可加工食用，其营养丰富，口味独特，深受消费者喜爱。近年来，我国番茄育种工作得到了长足发展，但主要集中在产量、抗性、加工品质以及耐贮藏性等方面，对风味品质的研究缺乏重视。随着生活水平的提高，人们对鲜食番茄风味品质的要求越来越高，培育具有独特风味的番茄新品种势在必行"/>
  </r>
  <r>
    <n v="2016"/>
    <s v="湖北省"/>
    <n v="10504"/>
    <x v="72"/>
    <n v="201610504039"/>
    <s v="紫色羽衣甘蓝中紫色性状遗传分析及低温响应因子BoICE1的功能鉴定"/>
    <x v="0"/>
    <s v="唐其蔚"/>
    <s v="2014305201325"/>
    <n v="2"/>
    <s v="田孟宇/2014305201319"/>
    <s v="匡汉晖"/>
    <s v="教授"/>
    <n v="10000"/>
    <n v="10000"/>
    <n v="20000"/>
    <s v="计算机科学技术"/>
    <s v="花青素是自然界一类广泛存在于植物中的水溶性天然色素。紫色羽衣甘蓝因含有较高含量的花青素而显紫色。研究表明花青素的合成主要受形成MBW三元复合体的MYB、bHLH以及WD40三类转录因子调控分离群体。现已推测BoMYB2为可能的候选基。基于转录因子MYB和bHLH互作的诸多报道，我们推测该bHLH转录因子BoICE1可能响应低温诱导，促进了BoMYB2基因表达，进而增加了MBW复合体的产生。本研究拟探究BoICE1是否受冷诱导并调控花青素的合成，探究BoICE1与BoMYB2基因相互作用的方式。"/>
  </r>
  <r>
    <n v="2016"/>
    <s v="湖北省"/>
    <n v="10504"/>
    <x v="72"/>
    <n v="201610504040"/>
    <s v="柑橘绿霉菌对“百可得”杀菌剂抗性的调控机制研究"/>
    <x v="0"/>
    <s v="李禹昊"/>
    <s v="2014305201403"/>
    <n v="3"/>
    <s v="兰梅/2014305201416,冯若怡/2014305201420"/>
    <s v="龙超安"/>
    <s v="教授"/>
    <n v="10000"/>
    <n v="10000"/>
    <n v="20000"/>
    <s v="计算机科学技术"/>
    <s v="通过农杆菌介导得到柑橘绿霉菌转化子，通过临界浓度的筛选，得到具有抗药性的转化子。然后通过分子技术研究出百可得对柑橘绿霉菌的杀菌机制。"/>
  </r>
  <r>
    <n v="2016"/>
    <s v="湖北省"/>
    <n v="10504"/>
    <x v="72"/>
    <n v="201610504041"/>
    <s v="生态茶园景观美学功能与生态功能耦合关系研究—以恩施伍家台生态茶园为例"/>
    <x v="0"/>
    <s v="倪典"/>
    <s v="2014305200310"/>
    <n v="4"/>
    <s v="杨晓宇/2014305200302,赵珂馨/2014305200217,董永逸/2014305200308"/>
    <s v="刘文平"/>
    <s v="讲师"/>
    <n v="10000"/>
    <n v="10000"/>
    <n v="20000"/>
    <s v="计算机科学技术"/>
    <s v="_x000d__x000d_本项目通过查阅关于景观美学评价体系及生态评价体系文献，分别找出评价景观美学与农业生态的指标，通过实地考察，利用SBE美景度评价法、样方法等方法对美学要素及生态要素调查，从总体及美学功能及生态功能各指标进行比较分析，判断美学功能及生态功能耦合关系。利用项目得出的结论可合理评价与规划伍家台茶园景观，进而对今后观光茶园的整体建设进行指导_x000d_。"/>
  </r>
  <r>
    <n v="2016"/>
    <s v="湖北省"/>
    <n v="10504"/>
    <x v="72"/>
    <n v="201610504042"/>
    <s v="“生命之树”辣木的快速繁殖技术的开发研究"/>
    <x v="0"/>
    <s v="李晶莹"/>
    <s v="2014305201317"/>
    <n v="4"/>
    <s v="林丽/2014305201318李锟焜/2014305201302陈金磊/2014305200117"/>
    <s v="姜玲"/>
    <s v="教授"/>
    <n v="10000"/>
    <n v="10000"/>
    <n v="20000"/>
    <s v="计算机科学技术"/>
    <s v="前在云南、四川、海南、福建等省有少量栽培。通常辣木可以用种子繁殖，但用种量大，价格昂贵。植物组织培养快速繁殖技术是解决辣木用种量大，优良品种规模化发展的重要途径。目前，在这方面的研究有少量报道，但还没有获得理想的增殖配方。本课题的目的旨在通过摸索，获得辣木快速繁殖的最佳配方及苗木移栽等配套技术，为加速辣木产业化发展和利用，造福人民作出贡献。"/>
  </r>
  <r>
    <n v="2016"/>
    <s v="湖北省"/>
    <n v="10504"/>
    <x v="72"/>
    <n v="201610504043"/>
    <s v="本地群落多样性与环境变异性对整合作用下入侵植物空心莲子草入侵性的影响"/>
    <x v="0"/>
    <s v="吴康豪"/>
    <s v="2014305200507"/>
    <n v="5"/>
    <s v="邓璐希/2014305200527,王凌菲/2014305200530,苏安妮/2014305200528,石娇星/2014305200517"/>
    <s v="王永健"/>
    <s v="副教授"/>
    <n v="0"/>
    <n v="15000"/>
    <n v="15000"/>
    <s v="自然科学相关工程与技术"/>
    <s v="通过将匍匐茎节相连的（有整合作用的）和不相连的（无整合作用的）空心莲子草种植在单一群落和多样性群落中，高低密度群落中，含不同养分的群落中，分析空心莲子草的生长情况，然后对比两种空心莲子草的入侵性影响。"/>
  </r>
  <r>
    <n v="2016"/>
    <s v="湖北省"/>
    <n v="10504"/>
    <x v="72"/>
    <n v="201610504044"/>
    <s v="罗田甜柿多倍体诱导及其生物学特性研究"/>
    <x v="0"/>
    <s v="刘梦锜"/>
    <s v="2014305201520"/>
    <n v="4"/>
    <s v="向惠/2014305201518,符昂/2014305201509,杨春辉/2014305201511"/>
    <s v="徐莉清"/>
    <s v="工程师"/>
    <n v="0"/>
    <n v="15000"/>
    <n v="15000"/>
    <s v="自然科学相关工程与技术"/>
    <s v="本研究拟以中国原产完全甜柿‘罗田甜柿’为材料，采用新型微管抑制剂氨磺灵（Oryzalin）、 氟乐灵(Trifluralin)对离体茎尖进行浸泡处理和生长点滴定诱导多倍体的产生；对诱导再生植株进行形态学、细胞学和分子水平倍性鉴定；再将获得的多倍体试管苗进行嫩枝嫁接，为进一步选育具有优良性状的甜柿新品种奠定基础。"/>
  </r>
  <r>
    <n v="2016"/>
    <s v="湖北省"/>
    <n v="10504"/>
    <x v="72"/>
    <n v="201610504045"/>
    <s v="矮牵牛FLC亚家族MADS-bos基因的功能研究"/>
    <x v="0"/>
    <s v="侯睿"/>
    <n v="2014305201101"/>
    <n v="4"/>
    <s v="胡乐佳/2014305201119,李世琦/2014305201107,刘金鑫/2014305201109"/>
    <s v="刘国锋"/>
    <s v="教授"/>
    <n v="0"/>
    <n v="15000"/>
    <n v="15000"/>
    <s v="自然科学相关工程与技术"/>
    <s v="植物MADS-box基因在开花时间调控、花器官发育、种子和果实发育中发挥重要作用，FLC亚家族基因属于MADS-box基因家族中的一个亚类，我们小组将对矮牵牛中FLC亚家族基因进行克隆，构建超表和干涉载体，通过转基因进行功能分析，与其它物种同源基因进行功能对比，进一步了解高等植物FLC亚家族基因的功能与进化，同时明确这些基因是否参与矮牵牛开花调控，为观赏植物开花调控与遗传改良提供依据。"/>
  </r>
  <r>
    <n v="2016"/>
    <s v="湖北省"/>
    <n v="10504"/>
    <x v="72"/>
    <n v="201610504046"/>
    <s v="鲤鱼体色和鳞型相关基因的发掘与功能鉴定"/>
    <x v="1"/>
    <s v="王泽宇"/>
    <s v="2015308200724"/>
    <n v="5"/>
    <s v="张佳鑫/2013308200626,张天一/2013308200602,肖博文/2015308200706,原野/2015308200712"/>
    <s v="呼光富"/>
    <s v="副研究员"/>
    <n v="10000"/>
    <n v="10000"/>
    <n v="20000"/>
    <s v="环境科学技术及资源科学技术"/>
    <s v="通过比较这三种鲤鱼中体色相关基因SLC7a11和鳞型相关基因FGFR1a的基因序列（外显子、内含子和启动子）、启动子功能及其在胚胎和胚后发育过程中表达量等三个层次的差异变化，初步阐明SLC7a11与鲤鱼体色以及FGFR1a同鲤鱼鳞型之间的相关性。在前期得到软鳞鱼的基础上，进一步利用自交获得阮鳞鱼F2代，为后期培育软鳞红鲤鱼准备材料。最后，本项目将为培育一种体色艳丽（如金色或红色透明鲤鱼、草鱼等经济鱼类），易于加工（无鳞或软鳞鱼）的鱼类新品种提供理论参考。"/>
  </r>
  <r>
    <n v="2016"/>
    <s v="湖北省"/>
    <n v="10504"/>
    <x v="72"/>
    <n v="201610504047"/>
    <s v="益生菌对草鱼肠黏膜结构的保护作用"/>
    <x v="0"/>
    <s v="韩磊"/>
    <s v="2014308200415"/>
    <n v="5"/>
    <s v="韩磊/2014308200415,陈祖萱/2014308200414,张梦洁/2014308200526,张永平/2014308200409,王云飞/2014308200406"/>
    <s v="吴志新"/>
    <s v="教授"/>
    <n v="10000"/>
    <n v="10000"/>
    <n v="20000"/>
    <s v="土木建筑工程"/>
    <s v="对肠道黏膜损伤的修复与保护被认为是益生菌作用的主要机制之一。有研究表明，益生菌通过改善肠道黏膜结构、调整细胞因子的分泌、调节上皮细胞紧密。连接蛋白表达、抑制致病菌的毒性因子的作用，从而阻止致病菌对肠道物理屏障的破坏，从而对哺乳动物肠道粘膜屏障具有很好的修复和保护作用。该实验就是研究益生菌对草鱼肠粘膜的保护作用"/>
  </r>
  <r>
    <n v="2016"/>
    <s v="湖北省"/>
    <n v="10504"/>
    <x v="72"/>
    <n v="201610504048"/>
    <s v="运输应激对斑点叉尾鮰生理机能以及肌肉活性的影响"/>
    <x v="0"/>
    <s v="毛宇超"/>
    <s v="2014308200601"/>
    <n v="4"/>
    <s v="成志鹏/2014308200102,丁璋诚/2014308200514,阳婕/2015308200130"/>
    <s v="李大鹏"/>
    <s v="教授"/>
    <n v="10000"/>
    <n v="10000"/>
    <n v="20000"/>
    <s v="土木建筑工程"/>
    <s v="通过模拟运输过程中所遇到的各种情况还原鱼的运输应激过程，并通过测定鱼的血液生理生化指标以及鱼的肌肉质量。来综合分析运输应激对于生理机能和肌肉品质的影响。从而探究运输应激对斑点叉尾鮰生理机能和肌肉品质的影响程度以及内在机制为研究缓解应激对其造成的损伤提供一定数据支持。"/>
  </r>
  <r>
    <n v="2016"/>
    <s v="湖北省"/>
    <n v="10504"/>
    <x v="72"/>
    <n v="201610504049"/>
    <s v="团头鲂Osterix基因在其肌间骨发生发育过程中的调控作用研究"/>
    <x v="0"/>
    <s v="刘莉芳"/>
    <s v="2014308200530"/>
    <n v="4"/>
    <s v="陈宇龙/2014308200511,熊雪梅/2013308200231,张优胜/2013308200214"/>
    <s v="高泽霞"/>
    <s v="副教授"/>
    <n v="10000"/>
    <n v="10000"/>
    <n v="20000"/>
    <s v="土木建筑工程"/>
    <s v="本项目拟基于课题组通过转录组测序已经获得的团头鲂Osterix基因的cDNA核心序列，克隆获得其全长cDNA序列，采用组织切片原位杂交和荧光定量方法检测Osterix基因在团头鲂肌间骨发生发育关键时期的时空表达谱，并结合Wnt/beta-catenin信号通路，通过SU5402抑制剂处理后，研究Osterix及上下游基因的表达变化，探讨Osterix基因在鱼类肌间骨发生发育过程中的调控作用。"/>
  </r>
  <r>
    <n v="2016"/>
    <s v="湖北省"/>
    <n v="10504"/>
    <x v="72"/>
    <n v="201610504050"/>
    <s v="白斑病毒分子蛋白A的分子研究"/>
    <x v="0"/>
    <s v="李卓聪"/>
    <s v="2014308200122"/>
    <n v="2"/>
    <s v="吴淑澄/2014308200418"/>
    <s v="兰江风"/>
    <s v="讲师"/>
    <n v="10000"/>
    <n v="10000"/>
    <n v="20000"/>
    <s v="土木建筑工程"/>
    <s v="本项目从白斑病毒基因组中筛选得到了一种核酸内切酶，经生物信息学分析，命名为DRa。定量PCR分析发现，DRa在病毒感染的早期有较高的表达。本研究拟对DRa进行重组表达，获得活性蛋白，研究其核酸酶活性。同时制备DRa的多克隆抗体，研究DRa的细胞定位。同时将探讨DRa对宿主免疫系统的影响。"/>
  </r>
  <r>
    <n v="2016"/>
    <s v="湖北省"/>
    <n v="10504"/>
    <x v="72"/>
    <n v="201610504051"/>
    <s v="团头鲂颗粒溶素NK-lysin的生物学活性研究"/>
    <x v="0"/>
    <s v="黄浩"/>
    <s v="2014308200501"/>
    <n v="3"/>
    <s v="王鑫/2014308200518,金小琳/2014308200519"/>
    <s v="袁改玲"/>
    <s v="副教授"/>
    <n v="10000"/>
    <n v="10000"/>
    <n v="20000"/>
    <s v="土木建筑工程"/>
    <s v="  抗菌肽除具有抑制病原微生物、抗肿瘤作用外，还以其活性稳定、不易产生耐药性、不会污染环境等优点成为抗生素的最佳替代品，具有良好的应用前景，但想要大规模生产还有限制；本研究拟将基因在原核表达系统和真核表达系统中表达两种方法相结合探索如何提高抗菌肽及NK-lysin的生产效率，降低成本，真正实现规模化、产业化。"/>
  </r>
  <r>
    <n v="2016"/>
    <s v="湖北省"/>
    <n v="10504"/>
    <x v="72"/>
    <n v="201610504052"/>
    <s v="光照和温度对蚤状溞生殖转化的诱导作用研究"/>
    <x v="0"/>
    <s v="刘思甜"/>
    <s v="2014308200624"/>
    <n v="5"/>
    <s v="张天一/2013308200602,董萤/2014308200625,李璐/2013308200601,郝永康/2015308200803"/>
    <s v="刘香江"/>
    <s v="讲师"/>
    <n v="10000"/>
    <n v="10000"/>
    <n v="20000"/>
    <s v="土木建筑工程"/>
    <s v="利用不同的温度和食物浓度去诱导枝角类从孤雌生殖转化为有性生殖，并弄清诱导蚤状溞生殖转化的最优组合条件。通过调控温度和食物浓度诱导蚤状溞产生两性雌溞和雄溞，并利用休眠卵孵化获得孤雌溞，运用转录组学分析找出这三种溞差异表达的转录因子。最后，对差异表达的转录因子在温度和食物浓度诱导生殖转化过程中的表达量进行分析，以期阐明外界环境因子是通过诱导枝角类内部哪些基因的表达调控来最终促使枝角类完成生殖转化的。"/>
  </r>
  <r>
    <n v="2016"/>
    <s v="湖北省"/>
    <n v="10504"/>
    <x v="72"/>
    <n v="201610504053"/>
    <s v="鳜鱼对不同动植物蛋白源的耐受性与蛋白质营养代谢效应的比较研究"/>
    <x v="0"/>
    <s v="莫爱杰"/>
    <s v="2014308200517"/>
    <n v="6"/>
    <s v="王灵/2014308200517,孙贝贝/2014308200504,吴虎/2014308200513,白东/2014308200707,江欣欣/2014308200726"/>
    <s v="袁勇超"/>
    <s v="副教授"/>
    <n v="0"/>
    <n v="15000"/>
    <n v="15000"/>
    <s v="土木建筑工程"/>
    <s v="选择肉食性的鳜鱼为实验对象，以全鱼粉蛋白为对照组，分别以肉骨粉、蝇蛆蛋白粉、发酵豆粕、玉米蛋白粉以及四种蛋白源等蛋白混合物(Mix)替代30%的鱼粉蛋白设计5个替代组；另外，以包膜氨基酸混合物替代30%的鱼粉蛋白设计1个实验替代组。共配置出7种等氮等脂的鱼粉蛋白替代实验饲料饲养鳜鱼8周后对鳜鱼摄食、生长及蛋白质消化能力和蛋白质营养代谢效应的影响及其作用机制，探明不同蛋白源引起机体耐受性和营养代谢差异的原因及分子机"/>
  </r>
  <r>
    <n v="2016"/>
    <s v="湖北省"/>
    <n v="10504"/>
    <x v="72"/>
    <n v="201610504054"/>
    <s v="不同营养源投喂对主养草鱼池塘C/N/P营养循环与转化的影响"/>
    <x v="0"/>
    <s v="申明华"/>
    <s v="2014308200819"/>
    <n v="4"/>
    <s v="王龙升/2014308200809,李学华/2014308200803,姚轶倩/2014308200828"/>
    <s v="周琼"/>
    <s v="副教授"/>
    <n v="0"/>
    <n v="15000"/>
    <n v="15000"/>
    <s v="土木建筑工程"/>
    <s v="不同养殖模式下养殖对象对饲料的响应度不同，本项目将稳定同位素技术(δ13C、δ15N)和生态化学计量学方法相结合，以主养草鱼池塘为研究对象，通过对池塘养殖鱼类和生物群落的C/N/P含量进行分析，探究不同投喂源（人工饲料&amp;苏丹草）的投喂对主养草鱼池塘的营养循环、归趋与饲料转化率,探索新的养殖水体调控技术，达到消减有害物质、净化池塘水质的目的，实现养殖池塘的生态调控，探索优化的池塘养殖模式。"/>
  </r>
  <r>
    <n v="2016"/>
    <s v="湖北省"/>
    <n v="10504"/>
    <x v="72"/>
    <n v="201610504055"/>
    <s v="苹果网套包装"/>
    <x v="0"/>
    <s v="白旭 "/>
    <s v="2014307200606"/>
    <n v="5"/>
    <s v="韩方方/2014307200628,刘日/2014307200610,熊寒/2013307200507,王俊泉/2014307200511"/>
    <s v="陈红"/>
    <s v="副教授"/>
    <n v="10000"/>
    <n v="10000"/>
    <n v="20000"/>
    <s v="土木建筑工程"/>
    <s v="本项目旨在研究塑料发泡网套苹果自动包装机的设计和制作。该项目预期能实现苹果的塑料发泡网套包装、网套切割等工序，可配合工业装箱技术，实现苹果网套包装装箱的一体化。用机器代替人工，实现网套的自动切割和苹果的自动包装。通过本项目的研究，可实现苹果网套的包装，同时，该网套装置包装的对象，不仅适用于苹果，也可适用于梨，桃等在运输中需要保护措施的其他水果。"/>
  </r>
  <r>
    <n v="2016"/>
    <s v="湖北省"/>
    <n v="10504"/>
    <x v="72"/>
    <n v="201610504056"/>
    <s v="自动化智能料槽"/>
    <x v="0"/>
    <s v="张华奇"/>
    <s v="2014307201006"/>
    <n v="4"/>
    <s v="刘路飞/2014307201115,罗嫚/2014307201228,彭博/2014307201506"/>
    <s v="高云"/>
    <s v="副教授"/>
    <n v="10000"/>
    <n v="10000"/>
    <n v="20000"/>
    <s v="环境科学技术及资源科学技术"/>
    <s v="随着国内生猪养殖的规范化，企业化，大型化，传统的人工养殖以其高成本，低效率逐渐淡出企业家的视线。相反自动化养殖模式在国内渐渐开始风行，许多自动化机械设备有待开发。我们将要研发的这款自动化智能料槽通过精心的外形设计能够有效的节约饲料和水的成本。而且这款料槽具有自动下水下料功能，能最大限度的节省人工。不仅如此，我们还通过程序算法及硬件电路设计使料槽智能化，未来还会通过联网来实现终端处理，极大的方便了猪场的管理。结合养猪行业的现状以及这款料槽的便利性，实用性，可以看出，这款料槽是未来科学智能养猪模式实现的主力军"/>
  </r>
  <r>
    <n v="2016"/>
    <s v="湖北省"/>
    <n v="10504"/>
    <x v="72"/>
    <n v="201610504057"/>
    <s v="柑橘品质在线输送与分级装置设计"/>
    <x v="0"/>
    <s v="杨杰 "/>
    <s v="2014307200201"/>
    <n v="5"/>
    <s v="彭雅欣/2014307201230,张登/2014307201102,连裕翔/2014307201106,赵竣威/2014307201022"/>
    <s v="介邓飞"/>
    <s v="讲师"/>
    <n v="10000"/>
    <n v="10000"/>
    <n v="20000"/>
    <s v="环境科学技术及资源科学技术"/>
    <s v="柑橘作为重要的水果在收获分拣过程中需要利用机械设备，来节省人力物力以提高效率。此项目对柑橘品质在线输送与分级机械设备进行设计，研究内容主要包括柑橘的上料与输送装置、全表面信息获取装置、分级执行机构装置以及其相关机构的控制和信息处理反馈。可以实现对柑橘的大小分级，并做到对品质的鉴定和分类，利于后期的出售或加工。项目前景是实现在线检测功能，为提高我国水果产业现代化和自动化提供前期研究基础。"/>
  </r>
  <r>
    <n v="2016"/>
    <s v="湖北省"/>
    <n v="10504"/>
    <x v="72"/>
    <n v="201610504058"/>
    <s v="鸭内脏分拣并联机械手的设计"/>
    <x v="0"/>
    <s v="许卓群"/>
    <s v="2014307200229"/>
    <n v="5"/>
    <s v="吴凡/2013301200212,周俊/2014307200822,薛松焘/2014307200323,李沛隆/2014307200809"/>
    <s v="卫佳"/>
    <s v="讲师"/>
    <n v="10000"/>
    <n v="10000"/>
    <n v="20000"/>
    <s v="土木建筑工程"/>
    <s v="目前在鸭屠宰生产线上，内脏摘除和分拣环节都由人工完成，工作强度高且环境恶劣，研究鸭内脏分拣的自动化十分必要。基于鸭内脏智能摘除机械手（2015国创最佳项目）的前期基础，本课题旨在设计鸭内脏分拣的三自由度并联球关节机械手，包括：基于视觉识别技术精准定位、关节机械臂机械结构及末端执行器的设计、机械手运动控制系统的搭建、基于压力传感器的闭环系统算法设计，代替人工实现速度快、灵活性和柔性高的内脏分拣过程。"/>
  </r>
  <r>
    <n v="2016"/>
    <s v="湖北省"/>
    <n v="10504"/>
    <x v="72"/>
    <n v="201610504059"/>
    <s v="水产养殖投饲渔船导航控制系统设计与试验"/>
    <x v="0"/>
    <s v="张文浩"/>
    <s v="2014307201507"/>
    <n v="5"/>
    <s v="孙尧/2014307201512,刘波/2014307201510,漆昌桂/2014307201514,王冰洁/2014307201525"/>
    <s v="丁幼春"/>
    <s v="副教授"/>
    <n v="10000"/>
    <n v="10000"/>
    <n v="20000"/>
    <s v="土木建筑工程"/>
    <s v="本项目预期构建一套精度较高的投饲渔船路径自动规划与导航控制系统。运用GPS、电子罗盘和惯导模块三者的结合使渔船按照预定的轨道在鱼塘内均匀投饲。相较于传统的投饲方式，本系统可大幅节约渔民的时间，实现无人值守作业，有很好的实用价值。SRF阶段已经实现了在小车的直行测试，之后会将该系统移植到小船上实现并完善算法，提高行驶精度。"/>
  </r>
  <r>
    <n v="2016"/>
    <s v="湖北省"/>
    <n v="10504"/>
    <x v="72"/>
    <n v="201610504060"/>
    <s v="GPS组合导航大田环境信息采集机器人"/>
    <x v="0"/>
    <s v="刘金"/>
    <s v="2014307201208"/>
    <n v="5"/>
    <s v="胡振国/2014307200403,宫雪/2014307201425,刘星/2014307201211,吴太晖/2014307201522"/>
    <s v="徐胜勇"/>
    <s v="讲师"/>
    <n v="10000"/>
    <n v="10000"/>
    <n v="20000"/>
    <s v="环境科学技术及资源科学技术"/>
    <s v="项目分为三个部分：大田环境信息采集装置，利用STM32采集二氧化碳浓度，光照强度，温湿度等田间基本信息并保存在SD卡；GPS/INS组合导航，对惯导模块和GPS模块进行误差分析，然后用卡尔曼滤波算法对GPS和惯性导航获得的数据进行融合处理，获取较准确导航信息；基于 GPRS/GSM的农田信息动态监测系统，通过SIM900A模块的GPRS无线传输功能，将数据实时同步到数据库，通过网页和上位机软件实时监控。"/>
  </r>
  <r>
    <n v="2016"/>
    <s v="湖北省"/>
    <n v="10504"/>
    <x v="72"/>
    <n v="201610504061"/>
    <s v="基于VFA平台不同预处理条件下多种木质纤维素原料的产挥发酸潜力分析"/>
    <x v="0"/>
    <s v="沈子赢"/>
    <s v="2014307200709"/>
    <n v="5"/>
    <s v="陆逸/2014307200603,杨成昊/2014307200914,胡钗/2014307200131,杨志浩/2014307201315"/>
    <s v="艾平,李庆"/>
    <s v="副教授,副教授"/>
    <n v="10000"/>
    <n v="10000"/>
    <n v="20000"/>
    <s v="化学工程"/>
    <s v="我国是粮食生产大国， 同时也是秸秆生产大国，长期以来秸秆未得到合理利用，造成了一系列的污染和生态破坏，在当前的这种背景下，我们决定用秸秆来做我们的实验对象，进行秸秆的能源化开发利用研究。此次项目申请我们将结合我院在厌氧废弃物处理技术方面的研究基础和优势，引入羧酸平台转化新技术，结合我国农业废弃物资源特点，形成一条利用畜禽粪便和秸秆混合发酵制取羧酸的新路线。"/>
  </r>
  <r>
    <n v="2016"/>
    <s v="湖北省"/>
    <n v="10504"/>
    <x v="72"/>
    <n v="201610504062"/>
    <s v="外槽轮排种器播量自动控制系统的设计"/>
    <x v="0"/>
    <s v="许丰"/>
    <s v="2013307200521"/>
    <n v="5"/>
    <s v="黄宁桂/2013307200524,严庆江/2013307200519,于畅畅/2013307200509,李井露/2014307201528"/>
    <s v="梁方"/>
    <s v="讲师"/>
    <n v="10000"/>
    <n v="10000"/>
    <n v="20000"/>
    <s v="水利工程"/>
    <s v="外槽轮排种器播量自动控制系统通过霍尔元件采集机具运动参数，使用单片机控制步进电机，进而来同步调节外槽轮排种器的有效工作长度与转速来保证播量与实际运动参数相匹配。此自动控制系统通过电机驱动排种，有效降低传统外槽轮排种器排种的地轮扭矩与地轮滑移率。而且该方法在土壤湿度大、地表不平整，地轮易于产生滑移的情况下，能更有效的控制播种质量，克服传统方法的不足。"/>
  </r>
  <r>
    <n v="2016"/>
    <s v="湖北省"/>
    <n v="10504"/>
    <x v="72"/>
    <n v="201610504063"/>
    <s v="单果套袋包装方法的研制"/>
    <x v="0"/>
    <s v="杨宗 "/>
    <s v="2014307200502"/>
    <n v="5"/>
    <s v="李晓龙/2014307200510,曾梦浩/2014307200521,刘立远/2014307200521,刘雄佩/2013307200617"/>
    <s v="潘海兵"/>
    <s v="副教授"/>
    <n v="10000"/>
    <n v="10000"/>
    <n v="20000"/>
    <s v="化学工程"/>
    <s v="针对目前市场上的柑橘大部分采用人工包装、效率低的问题，我们决定设计一台小型的柑橘自动包装机，以节约人工成本，提高效率。项目旨在开发适用于各种柑橘的自动包装机器，包括自动进料装置，以及上下两层膜覆盖的包装装置，以及最后的滚筒热封装置，实现柑橘进料之后的全自动包装过程。"/>
  </r>
  <r>
    <n v="2016"/>
    <s v="湖北省"/>
    <n v="10504"/>
    <x v="72"/>
    <n v="201610504064"/>
    <s v="核桃破壳特性的有限元分析及剥壳机械手的设计"/>
    <x v="0"/>
    <s v="王思宇"/>
    <s v="2014307200314"/>
    <n v="3"/>
    <s v="曹承钰/2014307200118,王智勇/2014307200301"/>
    <s v="鲍秀兰"/>
    <s v="讲师"/>
    <n v="0"/>
    <n v="15000"/>
    <n v="15000"/>
    <s v="环境科学技术及资源科学技术"/>
    <s v="为实现对坚果的精确剥壳，降低破仁率，研制坚果破壳机械手。 前期通过大量的力学实验建立核桃的力学模型以及核桃的三维模型，导入ANSYS软件建立有限元分析模型，模拟力学实验，得到核桃的完整力学特性，最终设计剥壳机械手。"/>
  </r>
  <r>
    <n v="2016"/>
    <s v="湖北省"/>
    <n v="10504"/>
    <x v="72"/>
    <n v="201610504065"/>
    <s v="基于RFID和zigbee的温室智能管理系统"/>
    <x v="0"/>
    <s v=" 郦志浩   "/>
    <s v="2014307200207"/>
    <n v="5"/>
    <s v="刘安园/2014307200901,张鹏/2014317200414,黄子宽/2014317200421,安炳合/2013307200224"/>
    <s v="黎煊"/>
    <s v="副教授"/>
    <n v="0"/>
    <n v="15000"/>
    <n v="15000"/>
    <s v="水利工程"/>
    <s v="该项目意在做一个基于RFID与zigbee的温室智能管理系统。电子标签可以储存植物生长情况以及相应的施肥记录等，用户通过手持式读写器将温室情况读写到电子标签内，同时利用zigbee网络将数据发送到上位机中。PC机在收到数据后，把数据储存到数据库并对数据进行分析处理，制定出对温室情况的估计判断。"/>
  </r>
  <r>
    <n v="2016"/>
    <s v="湖北省"/>
    <n v="10504"/>
    <x v="72"/>
    <n v="201610504066"/>
    <s v="红曲菌脂肪酶在大肠杆菌中的异源表达及其应用"/>
    <x v="0"/>
    <s v="孟子桐"/>
    <s v="/2014309200420"/>
    <n v="2"/>
    <s v="胡陈/2014309200312"/>
    <s v="李牧"/>
    <s v="讲师"/>
    <n v="10000"/>
    <n v="10000"/>
    <n v="20000"/>
    <s v="材料科学"/>
    <s v="通过模型的精细调节获得更准确的酯酶底物通道结构，然后采用高亲和力失活化合物实验与圆二色谱等仪器表征手段，进一步揭示突变酯酶底物通道变化对不同底物亲和力的影响过程。通过研究揭示其中的酯酶蛋白—底物分子互作机理。"/>
  </r>
  <r>
    <n v="2016"/>
    <s v="湖北省"/>
    <n v="10504"/>
    <x v="72"/>
    <n v="201610504067"/>
    <s v="噬菌体在预防和控制沙门氏菌污染中的初步应用"/>
    <x v="0"/>
    <s v="石健春"/>
    <s v="2013309200510"/>
    <n v="2"/>
    <s v="周悦萍/2014309200325"/>
    <s v="李锦铨"/>
    <s v="讲师"/>
    <n v="10000"/>
    <n v="10000"/>
    <n v="20000"/>
    <s v="材料科学"/>
    <s v="本研究前期实验结果已经证明鼠伤寒沙门氏菌和肠炎沙门氏菌无法侵入已经成型的鸡蛋，基于此结论，在已经筛选和完成肠炎沙门氏菌噬菌体性质测定的基础上，本研究将进一步研究本噬菌体在预防和控制沙门氏菌污染鸡蛋的上一传播者—蛋鸡的应用以及由鸡蛋传播沙门氏菌造成如牛奶、生鲜蔬菜、禽肉等的污染上的应用，从而达到利用噬菌体预防和控制沙门氏菌污染的效果。"/>
  </r>
  <r>
    <n v="2016"/>
    <s v="湖北省"/>
    <n v="10504"/>
    <x v="72"/>
    <n v="201610504068"/>
    <s v="高SOD酶活果蔬酵素的制备及其对肠道环境的调节作用研究"/>
    <x v="0"/>
    <s v="易非"/>
    <s v="2014309200405"/>
    <n v="2"/>
    <s v="李湘怡/2014309200415"/>
    <s v="徐晓云"/>
    <s v="教授"/>
    <n v="10000"/>
    <n v="10000"/>
    <n v="20000"/>
    <s v="材料科学"/>
    <s v="开发一种可以用于果蔬酵素共生发酵的发酵剂，确定一种酵母菌、乳酸菌共生发酵果蔬酵素原液的制备方法，研究其对昆明种高脂膳食小鼠降脂作用及肠道菌群的调节作用，并开发系列果蔬酵素产品。"/>
  </r>
  <r>
    <n v="2016"/>
    <s v="湖北省"/>
    <n v="10504"/>
    <x v="72"/>
    <n v="201610504069"/>
    <s v="卵黄高磷蛋白调控碳纳米生物修饰基质的界面矿化研究"/>
    <x v="0"/>
    <s v="谢竹青"/>
    <s v="2013305200121"/>
    <n v="2"/>
    <s v="任肖荷/2013305200118"/>
    <s v="黄茜"/>
    <s v="副教授"/>
    <n v="10000"/>
    <n v="10000"/>
    <n v="20000"/>
    <s v="材料科学"/>
    <s v="首先制备碳纳米材料并提取卵黄高磷蛋白，在此基础上加入壳聚糖进行矿化，并设计条件参数对矿化进行优化。最终通过对所得矿化物的表征得到相关研究结果。"/>
  </r>
  <r>
    <n v="2016"/>
    <s v="湖北省"/>
    <n v="10504"/>
    <x v="72"/>
    <n v="201610504070"/>
    <s v="高场强超声环境下大豆蛋白和单糖相互作用研究"/>
    <x v="0"/>
    <s v="王辉"/>
    <s v="2014309200110"/>
    <n v="2"/>
    <s v="周圆圆/2014309200110"/>
    <s v="胡昊"/>
    <s v="讲师"/>
    <n v="10000"/>
    <n v="10000"/>
    <n v="20000"/>
    <s v="材料科学"/>
    <s v="对大豆蛋白进行糖基化修饰后会增加大豆蛋白的乳化性、溶解性等功能性质，提高其在食品加工领域中的应用。然而蛋白糖基化反应条件比较苛刻，通常需要在高温下反应较长时间。本课题拟通过研究大豆蛋白与单糖在高场强超声环境下糖基化反应产物结构和性质的变化规律，探讨利用超声技术来促进大豆蛋白糖基化反应的可能性，以期为高场强超声波技术在食品蛋白领域的应用提供一定的理论基础。"/>
  </r>
  <r>
    <n v="2016"/>
    <s v="湖北省"/>
    <n v="10504"/>
    <x v="72"/>
    <n v="201610504071"/>
    <s v="超声波协同β-环糊精对苹果汁色泽保持的研究"/>
    <x v="0"/>
    <s v="唐蜜"/>
    <s v="2013309200422"/>
    <n v="2"/>
    <s v="于沐滢/1050401"/>
    <s v="胡婉峰"/>
    <s v="讲师"/>
    <n v="10000"/>
    <n v="10000"/>
    <n v="20000"/>
    <s v="材料科学"/>
    <s v="详细考察超声和护色剂混合处理前后色素物质的含量和结构变化以及内源酶活性变化等作用规律，进而全面揭示超声协同环糊精处理对苹果色泽影响的机理以及确定超声和护色剂是否存在协同作用。因此，本项目拟以极易发生褐变的苹果汁作为研究体系，在前期的研究基础上，摸索出超声波协同环糊精处理苹果汁抑制褐变的最佳技术参数。以期为以后的工艺发展提供一定的理论参考。"/>
  </r>
  <r>
    <n v="2016"/>
    <s v="湖北省"/>
    <n v="10504"/>
    <x v="72"/>
    <n v="201610504072"/>
    <s v="气泡涡流辅助超声波去除果蔬农残的技术研究"/>
    <x v="0"/>
    <s v="周雅琪"/>
    <s v="2014303200819"/>
    <n v="2"/>
    <s v="孙婉秋/2014301200623"/>
    <s v="彭帮柱"/>
    <s v="副教授"/>
    <n v="10000"/>
    <n v="10000"/>
    <n v="20000"/>
    <s v="材料科学"/>
    <s v="本项目重点研究超声波、气泡清洗对农药残留的去除率和不同超声波功率、气泡大小、清洗时间对农药残留去除率的影响，旨在了解超声波气泡清洗去除农药残留的效果，寻找超声波清洗的最佳条件，从而达到去除或降解农药残留的目的；同时在超声空化和超声/汽泡涡流效应的基础上，对超声波降解去除农药残留进行理论分析。 "/>
  </r>
  <r>
    <n v="2016"/>
    <s v="湖北省"/>
    <n v="10504"/>
    <x v="72"/>
    <n v="201610504073"/>
    <s v="蜂花粉酚类化合物对黑素合成的抑制作用研究"/>
    <x v="0"/>
    <s v="杜鸣阳"/>
    <n v="2014309200332"/>
    <n v="2"/>
    <s v="苏佳/2014309200329"/>
    <s v="鲁群"/>
    <s v="讲师"/>
    <n v="10000"/>
    <n v="10000"/>
    <n v="20000"/>
    <s v="材料科学"/>
    <s v="本项目利用酪氨酸酶评价体系筛选出活性最高的蜂花粉品种，对此蜂花粉的酚类化合物进行分离纯化和结构鉴定；测定分离得到的酚类化合物对酪氨酸酶的抑制效果，判断抑制作用类型；以B16黑素瘤细胞作为模型，通过测定蜂花粉酚类化合物对细胞增殖、细胞内酪氨酸酶活性以及黑色素含量的影响，研究蜂花粉酚类化合物对细胞内黑素合成的抑制作用。本项目的完成将为阐明蜂花粉的美白功效和开发蜂花粉高附加值产品积累数据和提供理论支持。"/>
  </r>
  <r>
    <n v="2016"/>
    <s v="湖北省"/>
    <n v="10504"/>
    <x v="72"/>
    <n v="201610504074"/>
    <s v="神农架金线莲降尿酸活性成分的分离及其作用研究"/>
    <x v="0"/>
    <s v="胡超凡"/>
    <s v="2014309200317"/>
    <n v="2"/>
    <s v="吴丹/2014309200316"/>
    <s v="张久亮"/>
    <s v="副教授"/>
    <n v="0"/>
    <n v="15000"/>
    <n v="15000"/>
    <s v="材料科学"/>
    <s v="本项目拟以神农架金线莲为研究材料，以黄嘌呤氧化酶为作用靶点，采用分子生物学方法结合各种现代分离技术，跟踪分离神农架金线莲水提物降尿酸相关的活性成分；以氧嗪酸钾诱导的高尿酸血症小鼠为动物模型，评价神农架金线莲水提物高尿酸血症小鼠血清尿酸水平和其他生化指标的影响"/>
  </r>
  <r>
    <n v="2016"/>
    <s v="湖北省"/>
    <n v="10504"/>
    <x v="72"/>
    <n v="201610504075"/>
    <s v="蜂蜜调节血糖效果评价及作用机制初探"/>
    <x v="0"/>
    <s v="耿佩赟"/>
    <s v="2014309200321"/>
    <n v="2"/>
    <s v="周宇/2014309200324"/>
    <s v="刘睿"/>
    <s v="副教授"/>
    <n v="0"/>
    <n v="15000"/>
    <n v="15000"/>
    <s v="材料科学"/>
    <s v="项目基于对蜂蜜食疗作用的探究和国内相关研究的空白而产生，目标在于开发一种不导致血糖异常升高的甜味剂，定位于保健食品。通过动物实验比较不同种类、不同浓度蜂蜜对血糖波动的影本响，并探讨其对血糖作用效果的可能机理，了解蜂蜜对糖尿病患者的食疗价值，并对其确定一个合适的推荐使用剂量。该项目为开发一种糖尿病患者可食用的天然甜味剂提供实验数据和理论依据。"/>
  </r>
  <r>
    <n v="2016"/>
    <s v="湖北省"/>
    <n v="10504"/>
    <x v="72"/>
    <n v="201610504076"/>
    <s v="基于矩阵理论的亏损系统灵敏度模型"/>
    <x v="0"/>
    <s v="黄文琳"/>
    <s v="2014310200629"/>
    <n v="5"/>
    <s v="邹丹冰/2014310200527,黄品智/2013308200419,王鹏/2014310200505,成林峰/2014310200602"/>
    <s v="沈婧芳"/>
    <s v="副教授"/>
    <n v="10000"/>
    <n v="5000"/>
    <n v="15000"/>
    <s v="材料科学"/>
    <s v="振动现象普遍存在于机械装备、建筑以及桥梁等工程技术领域，振动造成了机械设备不同程度的破坏，因此，通过增加能量耗散或阻尼以求改善和控制振动引起人们的广泛关注。本课题将基于矩阵的Jordan标准型及分解理论，在阻尼系统的模态分析理论以及实用性算法方面做出一系列的探索和尝试，为阻尼系统动态分析的提供新的思路。"/>
  </r>
  <r>
    <n v="2016"/>
    <s v="湖北省"/>
    <n v="10504"/>
    <x v="72"/>
    <n v="201610504077"/>
    <s v="后基因组时代农药—基因相互作用数据库构建"/>
    <x v="0"/>
    <s v="徐芳婷"/>
    <s v="2014310200323"/>
    <n v="5"/>
    <s v="孙华旗/2014317200214,卢鹏/2014317200206,安震/2014310200302,籍若言/2013304201230"/>
    <s v="位灯国,郑芳"/>
    <s v="教授,讲师"/>
    <n v="10000"/>
    <n v="10000"/>
    <n v="20000"/>
    <s v="材料科学"/>
    <s v="精准医疗在农药研究领域的拓展将对农药研究产生新的革命。建立农药--基因相互作用数据库系统总结农药与基因相互作用，有助于针对农业病害开展针对性防治。在SRF项目的支持下，我们初步建立了一个农药--靶点结合-结构数据库，并实现了农药、靶点自动搜索。本项目将进一步完善数据库，并添加农药以及靶点生物网络数据，同时在农药-靶点数据库内部以及农药-医药数据库之间实行系统比对，为农药精准施用提供理论基础。"/>
  </r>
  <r>
    <n v="2016"/>
    <s v="湖北省"/>
    <n v="10504"/>
    <x v="72"/>
    <n v="201610504078"/>
    <s v="醚基离子液体的制备及其对纤维素溶解性能的研究"/>
    <x v="0"/>
    <s v="齐昱婷"/>
    <s v="2014310200324"/>
    <n v="5"/>
    <s v="曹阳/201431020326,张永/2014310200314,舒明波/2014310200301,杨轶/2014310200222"/>
    <s v="刘汉兰"/>
    <s v="教授"/>
    <n v="10000"/>
    <n v="10000"/>
    <n v="20000"/>
    <s v="材料科学"/>
    <s v="本项目致力于醚基离子液体对纤维素溶解性能的探究。对醚基离子液体溶解后得到的再生纤维素的化学结构、晶形变化、热性能以及表观形貌进行测试与分析 ,以期建立高效降解纤维素的催化反应体系，为纤维素的进一步开发和利用提供理论依据"/>
  </r>
  <r>
    <n v="2016"/>
    <s v="湖北省"/>
    <n v="10504"/>
    <x v="72"/>
    <n v="201610504079"/>
    <s v="Bi/rGO/Bi2WO6三元复合材料的合成及光催化性能研究"/>
    <x v="0"/>
    <s v="刘文成"/>
    <s v="2014310200209"/>
    <n v="4"/>
    <s v="邹健宇/2015310200410,黄天奇/2015310200425,邓倩/2015310200224"/>
    <s v="瞿阳"/>
    <s v="副教授"/>
    <n v="10000"/>
    <n v="10000"/>
    <n v="20000"/>
    <s v="材料科学"/>
    <s v="本项目研究拟从Bi2WO6微纳结构的可控合成出发，制备出由纳米晶片或纳米带自组装形成的比表面积大、高能晶面暴露的高性能的光催化剂，利用金属量子点的表面等离子体共振效应，提高材料的光吸收能力和光催化效率。研究纳米片(带)厚度，暴露晶面，晶片尺寸，自组装形貌，比表面积等参数对其自身的光电子-空穴生成、分离效率的影响，揭示金属量子点材料表面共振效应增强光吸收和光催化的机理。"/>
  </r>
  <r>
    <n v="2016"/>
    <s v="湖北省"/>
    <n v="10504"/>
    <x v="72"/>
    <n v="201610504080"/>
    <s v="多孔金棒的生物模板合成方法研究"/>
    <x v="0"/>
    <s v="梁晨楠"/>
    <s v="2013310201016"/>
    <n v="4"/>
    <s v="金鑫/2013310201016,吕阿曼/2013310201033,吴潇/2013310201024"/>
    <s v="鲁哲学"/>
    <s v="副教授"/>
    <n v="10000"/>
    <n v="10000"/>
    <n v="20000"/>
    <s v="材料科学"/>
    <s v="本项目设计在前期工作基础上，结合纳米化学、纳米生物学和纳米材料学，以细菌为模板，通过自主装、无电沉积等方法来合成不同尺寸纳米金微棒及其复合材料（金-二氧化钛，金-铂等）；并通过聚苯乙烯微球模板引入多孔结构制备多孔金棒及其复合材料，实现光、电催化及有机催化方面的应用。"/>
  </r>
  <r>
    <n v="2016"/>
    <s v="湖北省"/>
    <n v="10504"/>
    <x v="72"/>
    <n v="201610504081"/>
    <s v="溴氰虫酰胺靶点预测及其胁迫下甜菜夜蛾差异表达基因分析"/>
    <x v="0"/>
    <s v="南晓慧"/>
    <s v="2013311200723"/>
    <n v="4"/>
    <s v="韩士康/2014310200204,曾伊/2013311201023,刘卫彪/2014310200212"/>
    <s v="刘思思"/>
    <s v="讲师"/>
    <n v="0"/>
    <n v="15000"/>
    <n v="15000"/>
    <s v="材料科学"/>
    <s v="分析比较溴氰虫酰胺与其它鱼尼丁受体杀虫剂的结构及作用靶点特征，预测溴氰虫酰胺的作用方式；通过亚致死剂量处理甜菜夜蛾，科学地评估溴氰虫酰胺对甜菜夜蛾的药效和风险；检测亚致死剂量胁迫下，甜菜夜蛾体内鱼尼丁受体基因及其它解毒酶、代谢酶基因的表达水平，从分子水平研究对溴氰虫酰胺对甜菜夜蛾的作用。"/>
  </r>
  <r>
    <n v="2016"/>
    <s v="湖北省"/>
    <n v="10504"/>
    <x v="72"/>
    <n v="201610504082"/>
    <s v="集中连片特困地区农户参与优势农产品深加工发展"/>
    <x v="0"/>
    <s v="江鑫"/>
    <n v="2013306201113"/>
    <n v="3"/>
    <s v="王娜/2013306201134,俞梦婷/2013306201131"/>
    <s v="颜廷武"/>
    <s v="副教授"/>
    <n v="10000"/>
    <n v="10000"/>
    <n v="20000"/>
    <s v="管理学"/>
    <s v="本研究旨在探究集中连片特困地区农户参与优势农产品深加工发展的影响因素，首先进行界定，我们探究的参与优势农产品深加工发展的界定在于农户是否收到外界因素影响而自主的改变其生产方式，放弃传统作物生产而去种植优势农产品就是参与优势农产品深加工发展的表现。"/>
  </r>
  <r>
    <n v="2016"/>
    <s v="湖北省"/>
    <n v="10504"/>
    <x v="72"/>
    <n v="201610504083"/>
    <s v="对家庭农场冬小麦适度规模种植的经济效益研究——以伊犁河谷地区为例"/>
    <x v="0"/>
    <s v="阚力"/>
    <n v="2013306201509"/>
    <n v="5"/>
    <s v="黄金/2013306201529,洪福君/2013306201504,高舒婷/2013306201507,刘天赞/2013306201507"/>
    <s v="祁春节"/>
    <s v="教授"/>
    <n v="10000"/>
    <n v="10000"/>
    <n v="20000"/>
    <s v="管理学"/>
    <s v="采用理论分析与实证研究相结合的方式，通过研究在一带一路的国家新政策的大背景下伊犁河谷地区不同土地经营规模下农户的经济效益并进行比较，通过数量经济分析，最终探索出在投入要素、有限资源约束下最优的生产规模，从而为土地经营者提供理论上的指导，帮助他们在经营中选择合适的长绒棉经营规模，从而取得规模效益，为提高我国新疆地区农户家庭收入水平和农村居民的整体生活质量提供科学依据，加快实现新疆地区农业现代化。"/>
  </r>
  <r>
    <n v="2016"/>
    <s v="湖北省"/>
    <n v="10504"/>
    <x v="72"/>
    <n v="201610504084"/>
    <s v="转基因食品消费中消费者的自我保护行为"/>
    <x v="0"/>
    <s v="胡吉柯"/>
    <n v="2014306200619"/>
    <n v="5"/>
    <s v="侯宇/2014311200617,陆铖/2014306201607,张建文/2014306201517,游艳杰/2014306200516"/>
    <s v="柳鹏程"/>
    <s v="副教授"/>
    <n v="10000"/>
    <n v="10000"/>
    <n v="20000"/>
    <s v="管理学"/>
    <s v="本项研究主要针对的是转基因消费中消费者的自我保护行为，旨在从充分性和有效性两个维度对该行为进行研究。从充分性角度出发，我们将自我保护行为分为事前、事中、事后三个阶段，并在每个阶段选取不同的因素进行分析；从有效性角度出发，我们也区分了事前、事中、事后三个阶段，并加以分析消费者自我保护行为的限度、融入了动机理论和自我保护的相应特性，来更深入的分析该行为。其次还引入了消费者相应个人特征，来研究个人特征因素是否不仅能直接影响消费者的自我保护行为，还是否能通过作用于风险感知，在相应的信息的影响，间接的影响消费者的自"/>
  </r>
  <r>
    <n v="2016"/>
    <s v="湖北省"/>
    <n v="10504"/>
    <x v="72"/>
    <n v="201610504085"/>
    <s v="秸秆资源回收的制约环节分析及生态补偿建议"/>
    <x v="0"/>
    <s v="沈洋"/>
    <n v="2014306200128"/>
    <n v="4"/>
    <s v="徐笑扬/2014306200126,申佳萌/2014306200129,潘晨蕴/2014306200230"/>
    <s v="李志平"/>
    <s v="副教授"/>
    <n v="10000"/>
    <n v="10000"/>
    <n v="20000"/>
    <s v="哲学"/>
    <s v="研究秸秆回收环节障碍，提出合理完善的生态补偿方式，是目前禁焚政策下减少秸秆焚烧所迫切需要解决的问题，具有重要意义。"/>
  </r>
  <r>
    <n v="2016"/>
    <s v="湖北省"/>
    <n v="10504"/>
    <x v="72"/>
    <n v="201610504086"/>
    <s v="“三项补贴合一”改革政策在试点地区落实效果调研"/>
    <x v="0"/>
    <s v="朱甜甜"/>
    <n v="2014310200130"/>
    <n v="5"/>
    <s v="崔青/2014311200329,彭建/2014310200401,梁永之/2014308200615,许庆炎/2014308200605"/>
    <s v="朱再清"/>
    <s v="教授"/>
    <n v="10000"/>
    <n v="10000"/>
    <n v="20000"/>
    <s v="新闻学与传播学"/>
    <s v="近年来农业农村形势发生深刻变化，特别是土地流转加速，为持耕地地力保护和粮食适度规模经营，国家开展“三补贴合一”改革试点工作，使得真正从事粮食生产的种粮大户、家庭农场、农民合作社等新型经营主体得到除自己承包耕地之外的补贴支持。为了解改革政策在试点地区落实效果，我们将从一下方面调研：1.调查试点地区农民在“三项补贴合一”改革政策之后的务农时间变化及务农时间占总时间比例的变化2.若“三项补贴合一”改革政策对农民行为有影响，则继续调查对比农民务农收入和打工收入的高低3.“三项补贴合一”改革政策对农村土地经营模式的"/>
  </r>
  <r>
    <n v="2016"/>
    <s v="湖北省"/>
    <n v="10504"/>
    <x v="72"/>
    <n v="201610504087"/>
    <s v="湖北省典型地区农业机械化模式的调查研究"/>
    <x v="0"/>
    <s v="顾舒鸣"/>
    <n v="2014306201816"/>
    <n v="5"/>
    <s v="李烨阳/2014306201528,张松子/2014306200220,邓春慧/2014306200623,王修远/204305201205"/>
    <s v="李谷成"/>
    <s v="教授"/>
    <n v="10000"/>
    <n v="10000"/>
    <n v="20000"/>
    <s v="机械工程"/>
    <s v="本课题旨在通过对典型农机化大县乡镇及村落、农机专业合作社、农机大户进行问卷调查与访问，评价湖北省农业机械化进程，对所存在问题进行定性与定量分析，讨论不同农业机械化发展模式的演变趋势，及其对未来农业生产可能造成的影响。从而进一步深入进行小农户条件下农业机械化发展模式及其趋势研究。最终探讨全面加速湖北省农业机械化进程的政策建议，提出以“促服务”和“调结构”为主的政策实施方案。"/>
  </r>
  <r>
    <n v="2016"/>
    <s v="湖北省"/>
    <n v="10504"/>
    <x v="72"/>
    <n v="201610504088"/>
    <s v="消费者对新能源汽车的购买意愿及影响因素研究——基于对武汉市场的调查"/>
    <x v="0"/>
    <s v="李明来"/>
    <n v="2014302200715"/>
    <n v="5"/>
    <s v="杜婉扬/2014311201014,任颖/2014311200622,田宗博/2014303201010,王昱骄/2014306201228"/>
    <s v="马春艳"/>
    <s v="副教授"/>
    <n v="10000"/>
    <n v="10000"/>
    <n v="20000"/>
    <s v="土木建筑工程"/>
    <s v="通过研究新能源汽车在武汉市场进入和对传统汽车的替代阶段遇到的问题还有对消费者购买汽车心理的调查，提出更符合消费者需求的新能源汽车市场开拓的措施，为我国新能源汽车的普及提供一种新的途径和实用性措施，并对传统汽车的替代工作提供参考。"/>
  </r>
  <r>
    <n v="2016"/>
    <s v="湖北省"/>
    <n v="10504"/>
    <x v="72"/>
    <n v="201610504089"/>
    <s v="恩施林药复合种植模式现状及效益评估探究"/>
    <x v="0"/>
    <s v="杜三峡"/>
    <n v="2014306201320"/>
    <n v="4"/>
    <s v="杨慧/2014306201326,张玉昕/2014306201313,张弦/2014306201304"/>
    <s v="刘灵芝"/>
    <s v="副教授"/>
    <n v="10000"/>
    <n v="10000"/>
    <n v="20000"/>
    <s v="交通运输工程"/>
    <s v="以湖北省林业经济较有优势的恩施地区为研究地点，拟将新塘乡、红土乡高岭药庄等地区林药经济合作社及农户为对象进行调查，了解恩施林下经济中林药复合种植模式的现状，着重探究影响林药模式的效益的因素和林药种植对此地区的影响。运用计量经济学的理论知识分析其积极影响以及生产效益。并在此基础上，对该区域农户林药经营模式以及农户合作类型进行思考探究，找出存在的问题并提出对策建议。计划主要从林药模式在恩施地区的发展现状与效益对比两个方面进行探索思考，从而达到论证因地制宜发展恩施林下经济，并对其未来发展提出合理建议，使林药模式"/>
  </r>
  <r>
    <n v="2016"/>
    <s v="湖北省"/>
    <n v="10504"/>
    <x v="72"/>
    <n v="201610504090"/>
    <s v="大学生参与和使用众筹创业意愿及其影响因素研究"/>
    <x v="0"/>
    <s v="熊明杰"/>
    <n v="2014306200906"/>
    <n v="5"/>
    <s v="何佳/2014306201034,任鲁燕/2014306200724,聂璐明/201430620119,杨茵普/2014306200824"/>
    <s v="何德华"/>
    <s v="副教授"/>
    <n v="10000"/>
    <n v="10000"/>
    <n v="20000"/>
    <s v="教育学"/>
    <s v="本项目立足于互联网金融将成为经济重要组成部分的事实，依据消费者市场理论和顾客价值理论，致力于研究大学生对互联网众筹融资方式的了解和接纳意愿，调查大学生在创业中使用众筹融资的意愿和参与众筹项目的意愿，结合大学生创业采用众筹模式的相关法律法规和政策，探究影响大学生使用和参与众筹融资创业的因素。"/>
  </r>
  <r>
    <n v="2016"/>
    <s v="湖北省"/>
    <n v="10504"/>
    <x v="72"/>
    <n v="201610504091"/>
    <s v="孝感市孝昌县白沙镇农村文化宣传队组建模型研究"/>
    <x v="0"/>
    <s v="刘曼曼"/>
    <n v="2014306201319"/>
    <n v="4"/>
    <s v="赵红烨/2014306201427,张恒辉/2014306201403,帅秋坤/2014306201932"/>
    <s v="熊涛"/>
    <s v="副教授"/>
    <n v="0"/>
    <n v="15000"/>
    <n v="15000"/>
    <s v="管理学"/>
    <s v="该项目以孝感市白沙镇为例，探索一种关于文化宣传队组建的、可行性大、代表性强的一套方法，组建的文化宣传队也要具有较高质量，包括以下特征：结构完整、水平较高、自给性强、具有流动性。旨在提出一套普遍意义上的农村文化宣传队建设模型，同时因地制宜针对孝昌县白沙镇部分农村，探索出准确贴切的组建模型。"/>
  </r>
  <r>
    <n v="2016"/>
    <s v="湖北省"/>
    <n v="10504"/>
    <x v="72"/>
    <n v="201610504092"/>
    <s v="油菜托市政策取消对农民油菜种植积极性的影响"/>
    <x v="0"/>
    <s v="崔文超"/>
    <n v="2014306201533"/>
    <n v="5"/>
    <s v="胡翠/2014306201524,曹文强/2014306201504,项雪颖/2014306201516,杨晓婷/2013306201323"/>
    <s v="马文杰"/>
    <s v="副教授"/>
    <n v="0"/>
    <n v="15000"/>
    <n v="15000"/>
    <s v="经济学"/>
    <s v="油菜籽托市收购政策的取消将通过价格－流通－生产逆向传导，最终影响到农户油菜种植的积极性。据油菜籽行业市场调查分析报告显示和了解一定资料和新闻之后，我们认为油菜籽临储收购政策调整以后，市场普遍认为未来我国油菜籽及其产品市场可能发生重大变化。"/>
  </r>
  <r>
    <n v="2016"/>
    <s v="湖北省"/>
    <n v="10504"/>
    <x v="72"/>
    <n v="201610504093"/>
    <s v="广场舞对家庭关系影响的实证研究——基于武汉市洪山区广场舞参与者的调查"/>
    <x v="0"/>
    <s v="陈艳诗"/>
    <s v="2014311200829"/>
    <n v="5"/>
    <s v="赵文文/2014311200814,谢博文/2014311200808,张丁文/2014311200802,龙姝伶/2014311200831"/>
    <s v="万江红"/>
    <s v="教授"/>
    <n v="10000"/>
    <n v="10000"/>
    <n v="20000"/>
    <s v="交通运输工程"/>
    <s v=" 本研究运用家庭生命周期理论，基于对武汉市洪山区广场舞参与者的调查，旨在了解广场舞对家庭关系的影响，发现不同家庭生命周期阶段的广场舞参与者的不同参与现状对家庭关系影响的内在规律性，并提出相关对策促使武汉市洪山区广场舞更和谐发展。"/>
  </r>
  <r>
    <n v="2016"/>
    <s v="湖北省"/>
    <n v="10504"/>
    <x v="72"/>
    <n v="201610504094"/>
    <s v="沉迷网络游戏大学生的法治化管理研究——以武汉地区五所高校为例"/>
    <x v="0"/>
    <s v="陈婷"/>
    <s v="2014311200127"/>
    <n v="5"/>
    <s v="单可心/2014311200113,王晓波/2014311200103,袁玉龙/2014311200106,金晓婷/2014311200625"/>
    <s v="魏佳容"/>
    <s v="讲师"/>
    <n v="10000"/>
    <n v="10000"/>
    <n v="20000"/>
    <s v="自然科学相关工程与技术"/>
    <s v="为了更好的建设和谐校园，建设和谐社会，提高大学生的身心素质，对于沉迷于网络游戏的大学生的法治化管理工作迫在眉睫。本课题以武汉五所高校为例，展开关于在校沉迷网络游戏大学生的调研及对其进行法治化管理的研究。希望为高校进一步完善相关规章制度及管理工作，提高大学生的身心素质，建设社会主义和谐社会做出自己的贡献。"/>
  </r>
  <r>
    <n v="2016"/>
    <s v="湖北省"/>
    <n v="10504"/>
    <x v="72"/>
    <n v="201610504095"/>
    <s v="《立体的生命科学》——创意性科普绘本_x000d_创作与研究"/>
    <x v="0"/>
    <s v="高晨曦"/>
    <s v="2014311201310"/>
    <n v="4"/>
    <s v="粟文柯/2014311201301,戴维宇/2014311201305,米黎/2014304200327"/>
    <s v="杜静怡"/>
    <s v="讲师"/>
    <n v="10000"/>
    <n v="10000"/>
    <n v="20000"/>
    <s v="管理学"/>
    <s v="我们希望通过本次课题的研究、设计与制作，对生命科学科普类绘本进行进一步的探索发展与创新。以用户的最终体验作为我们自己的研究目的，在以科学技术为支撑的基础上，对书籍加以创新和严谨的改造。利用手绘创作、立体装帧设计和3D打印全真模拟相结合的手段，将科学知识转换为生动的绘画语言和有趣的立体阅读体验。不仅能让青少年学习和理解起来更加容易，在观感和阅读心理上也会更加愉悦和享受。与此同时，我们将利用时下先进的3D打印技术对书籍里所涵盖的生命科学知识进行立体再现，作为科普书籍的有力支撑，更加生动、逼真。"/>
  </r>
  <r>
    <n v="2016"/>
    <s v="湖北省"/>
    <n v="10504"/>
    <x v="72"/>
    <n v="201610504096"/>
    <s v="朋友圈微商广告的传播困境与应对策略"/>
    <x v="0"/>
    <s v="刘思佳"/>
    <s v="2014311200421"/>
    <n v="5"/>
    <s v="黄小英/2014311200425,尤甲/2014311200424,石孟立/2014311200422,战鹏飞/2014311201006"/>
    <s v="乔同舟"/>
    <s v="导师"/>
    <n v="10000"/>
    <n v="10000"/>
    <n v="20000"/>
    <s v="经济学"/>
    <s v="本项目旨在从传播学与受众心理的角度分析微商在营销传播中遇到的困境，通过文献研究的方式对于现有的対微商在传播学，广告心理学的理论知识进行梳理，整理出相关的内容，对于微商在于传播学方面的研究展开提供扎实的理论基础。"/>
  </r>
  <r>
    <n v="2016"/>
    <s v="湖北省"/>
    <n v="10504"/>
    <x v="72"/>
    <n v="201610504097"/>
    <s v="农业生产经营模式与农产品生产质量安全风险研究"/>
    <x v="0"/>
    <s v="邢婧宇"/>
    <s v="2014311201013"/>
    <n v="4"/>
    <s v="张佳斌/2014311201002,朱东星/2014311201026,吴朝进/2014311201008"/>
    <s v="马威"/>
    <s v="副教授"/>
    <n v="10000"/>
    <n v="10000"/>
    <n v="20000"/>
    <s v="社会学"/>
    <s v="本课题基于计划行为理论进行农业生产经营模式与农产品质量安全风险的相关性研究，研究不同经营模式下影响农产品质量安全的因子并作对比。梳理我国农产品质量安全现状，掌握农产品质量安全与农业生产经营模式的内涵和关系，分析我国农产品质量安全追溯至生产经营模式的进展和存在的问题，提出规避农产品质量安全风险的意见与建议。"/>
  </r>
  <r>
    <n v="2016"/>
    <s v="湖北省"/>
    <n v="10504"/>
    <x v="72"/>
    <n v="201610504098"/>
    <s v="村镇机构养老与居家养老适用法律差异研究——基于老年人权益保障的视角"/>
    <x v="0"/>
    <s v="许家琪"/>
    <s v="2014311200229"/>
    <n v="4"/>
    <s v="黄伊铃/2014311200222,张煜/2014306201201,董瑞/2014306201225"/>
    <s v="王德强"/>
    <s v="副教授"/>
    <n v="10000"/>
    <n v="10000"/>
    <n v="20000"/>
    <s v="社会学"/>
    <s v="本课题是指导老师国家社科基金项目的子课题，即关于村镇社会化养老的法律保障问题研究，本子课题调查居家养老（即指老年人在家养老但由养老机构白天提供场所进行服务，夜间在老人需要时提供上门服务的新型养老模式，与传统的家庭养老不相同）和机构养老在老年人权益保障方面的一些差异，可充实老师课题研究内容，同时也可以得到课题组老师的全面指导"/>
  </r>
  <r>
    <n v="2016"/>
    <s v="湖北省"/>
    <n v="10504"/>
    <x v="72"/>
    <n v="201610504099"/>
    <s v="长信宫灯与现代科技的再创造"/>
    <x v="0"/>
    <s v="李瑞琴"/>
    <s v="2014311201109"/>
    <n v="5"/>
    <s v="袁慧/2014311201111,高婉芝/2014311201116,瞿亚男/2014306201915,汤阳/2014311201102"/>
    <s v="夏婉婷,石小波"/>
    <s v="讲师,讲师"/>
    <n v="10000"/>
    <n v="10000"/>
    <n v="20000"/>
    <s v="教育学"/>
    <s v="中国传统灯具作为一种生活实用性器具,其造型的设计以及其设计中蕴涵的理性设计思维是当时人们生活、生产方式的体现。探索与研究中国传统灯具的发展过程有利于我们加深对传统造型艺术的理解与认识,有利于我们把握中国古代灯具所展现的科学内涵与民族文化精髓。为应对全球化给设计带来的消极影响,深入研究中国传统文化,对具有民族特色之物进行系统研究,探索在全球化场景中如何彰显本土化的设计特色是中国当代设计亟需解决的课题。"/>
  </r>
  <r>
    <n v="2016"/>
    <s v="湖北省"/>
    <n v="10504"/>
    <x v="72"/>
    <n v="201610504100"/>
    <s v="农民工社会支持与心理健康的研究——以武汉市进城农民工为例"/>
    <x v="0"/>
    <s v="陆豪洁"/>
    <s v="2014311200629"/>
    <n v="3"/>
    <s v="马宏远/2014311200626,周楚/2014311200619"/>
    <s v="李飞"/>
    <s v="研究员"/>
    <n v="10000"/>
    <n v="10000"/>
    <n v="20000"/>
    <s v="环境科学技术及资源科学技术"/>
    <s v="本研究通过文献研究、问卷调查和个案访谈的方法，探索农民工社会支持、心理健康的现状，以及社会支持对心理健康的影响."/>
  </r>
  <r>
    <n v="2016"/>
    <s v="湖北省"/>
    <n v="10504"/>
    <x v="72"/>
    <n v="201610504101"/>
    <s v="社会资本培育与农村教育扶贫——基于黄梅油铺街村的社会工作服务"/>
    <x v="0"/>
    <s v="杨婷霞"/>
    <s v="2014311200823"/>
    <n v="5"/>
    <s v="董沛雨/2014311200821,陈丽珍/2014311200717,邹艺璇/2014311200832,张勃峰/2014311200804"/>
    <s v="张翠娥"/>
    <s v="教授"/>
    <n v="10000"/>
    <n v="10000"/>
    <n v="20000"/>
    <s v="土木建筑工程"/>
    <s v="项目旨在通过对农村教育当中社会资本的良性培育，分析当前农村教育社会资本状况以及需求，进一步通过社会工作专业介入，以提高农村教育水平达到精准扶贫的最终结果，这对于目前国家大力倡导精准扶贫的新思路具有重要实践意义。"/>
  </r>
  <r>
    <n v="2016"/>
    <s v="湖北省"/>
    <n v="10504"/>
    <x v="72"/>
    <n v="201610504102"/>
    <s v="社工角度下农村留守老人需求研究—以王家河街道为例"/>
    <x v="0"/>
    <s v="黄皓"/>
    <s v="2014311200620"/>
    <n v="5"/>
    <s v="徐欣/2014311200824,王怡琳/2014311200632,刘聪婕/2014311200826,刘昱彤/2014311200613"/>
    <s v="钟华"/>
    <s v="讲师"/>
    <n v="0"/>
    <n v="15000"/>
    <n v="15000"/>
    <s v="土木建筑工程"/>
    <s v="以王家河社区作为考察地点探究农村社区留守老人目前养老生活方式，从社会工作角度思考留守老人的养老需求，探索构建满足留守老人生活需求的多方面、多层次、全方位的养老方式。帮助他们互帮互助，恢复以及提高其社会功能，安度晚年。以关爱留守老人、促进社会稳定的角度出发，提升社会公众对留守老人的关注度，营造全社会关爱老人的氛围，助力社会和谐发展。"/>
  </r>
  <r>
    <n v="2016"/>
    <s v="湖北省"/>
    <n v="10504"/>
    <x v="72"/>
    <n v="201610504103"/>
    <s v="高校离退休空巢老人的服务设计研究"/>
    <x v="0"/>
    <s v="何靖宇"/>
    <s v="2014311201216"/>
    <n v="5"/>
    <s v="孙楠/2014311201220,邢婧宇/2014311201013,宋思雨/2014311201209,苏珊/2014306200324"/>
    <s v="李琳"/>
    <s v="副教授"/>
    <n v="0"/>
    <n v="15000"/>
    <n v="15000"/>
    <s v="土木建筑工程"/>
    <s v="该选题思想新颖、目的意义明确，具有创新性和实践性、研究方案合理、技术路线可行、实施条件具备，有一定研究基础。该课题从无障碍设计的视角对老年人这个群体进行定身研究，角度新颖，具有重要的理论价值和实践意义。"/>
  </r>
  <r>
    <n v="2016"/>
    <s v="湖北省"/>
    <n v="10504"/>
    <x v="72"/>
    <n v="201610504104"/>
    <s v="微农业品牌DIY创意设计"/>
    <x v="0"/>
    <s v="鲍佩佩"/>
    <s v="2013311201112"/>
    <n v="3"/>
    <s v="淦文蓉/2013311201111,邝宇铭/2013311201102"/>
    <s v="夏琳"/>
    <s v="讲师"/>
    <n v="0"/>
    <n v="15000"/>
    <n v="15000"/>
    <s v="材料科学"/>
    <s v="依托我校艺术设计学科的专业优势，结合我校现有的农产品品牌，以艺术馆工作室为主要阵地，以校外工作室为后援，展开微农业品牌DIY创意设计。"/>
  </r>
  <r>
    <n v="2016"/>
    <s v="湖北省"/>
    <n v="10504"/>
    <x v="72"/>
    <n v="201610504105"/>
    <s v="基于语言生成认知程序的隐喻口译策略研究——以中国政府记者招待会中的汉英交传为例"/>
    <x v="0"/>
    <s v="杜虹"/>
    <s v="2014312200520"/>
    <n v="3"/>
    <s v="赵燕红/2014312200423,刘凯/2014312200504"/>
    <s v="潘不寒"/>
    <s v="副教授"/>
    <n v="5000"/>
    <n v="10000"/>
    <n v="15000"/>
    <s v="材料科学"/>
    <s v="在全球化的今天，口译作为一项以语言为媒介的人类思想文化的表达方式，在国际交流中的重要性不断增强。本课题将针对一些不足，提供更加清晰，更具操作性的理论体系，以期改善口译教学中隐喻的处理问题。还能为有意从事口译方向工作的学生提供一些方法和启示，使他们在口译实践中少走弯路。"/>
  </r>
  <r>
    <n v="2016"/>
    <s v="湖北省"/>
    <n v="10504"/>
    <x v="72"/>
    <n v="201610504106"/>
    <s v="美国康奈尔大学课程体系解析与借鉴研究"/>
    <x v="0"/>
    <s v="贾安琪"/>
    <s v="2013312200507"/>
    <n v="5"/>
    <s v="吴喆/2013312200518,杨心怡/2013312200206,杨心怡/2013312200206,黄一凡/2014317200109,耿协博/2014317200213"/>
    <s v="张涛"/>
    <s v="副教授"/>
    <n v="5000"/>
    <n v="10000"/>
    <n v="15000"/>
    <s v="新闻学与传播学"/>
    <s v="通过对康奈尔大学的课程体系进行解析，并与我校课程体系进行对比研究，探讨揭示研究型大学课程体系应具备的特征、内涵、构建原则，构建我校创建研究型大学背景下本硕博贯通的课程体系，为同类农林高校提供借鉴与参考。"/>
  </r>
  <r>
    <n v="2016"/>
    <s v="湖北省"/>
    <n v="10504"/>
    <x v="72"/>
    <n v="201610504107"/>
    <s v="基于语料库的农科英语翻译研究"/>
    <x v="0"/>
    <s v="黄子碧"/>
    <s v="2014312200616"/>
    <n v="3"/>
    <s v="郑蔚/2014312200820,吴辛茹/2015312200409"/>
    <s v="刘萍"/>
    <s v="教授"/>
    <n v="5000"/>
    <n v="10000"/>
    <n v="15000"/>
    <s v="新闻学与传播学"/>
    <s v="语料库通过一系列方法打破孤立经验主义研究的传统，为翻译研究提供了一种新的途径。通过在目的语专业语料库中进行查找术语，提取专门领域文本词汇方面的关键词表或关键信息，通过观察关键词表，了解特定词汇的意义概念，从而提取对应的目的语表达方式，对词汇搭配的意义和用法有更深层的理解，促进词汇短语的逻辑清晰性及前后衔接协调性的提高，便于提高翻译的准确性和流畅性，使科技英语的翻译更忠于原文"/>
  </r>
  <r>
    <n v="2016"/>
    <s v="湖北省"/>
    <n v="10504"/>
    <x v="72"/>
    <n v="201610504108"/>
    <s v="我国大学外语教育对国家外语能力提升的有效性研究——基于武汉高校外语教育的研究"/>
    <x v="0"/>
    <s v="付棋"/>
    <s v="2014312200406"/>
    <n v="4"/>
    <s v="赵筠轩/2014312200320,龚茜/2014312200324,陈天雄/2014312200403"/>
    <s v="龚献静"/>
    <s v="副教授"/>
    <n v="5000"/>
    <n v="10000"/>
    <n v="15000"/>
    <s v="新闻学与传播学"/>
    <s v="大学是培养高级人才的机构，其实施的外语教育对提升国家外语能力有重有影响。武汉作为我国高等教育的大市，其教育实力雄厚。我们可以通过研究其各类高校开展的外语教育，来为研究分析我国大学的外语教育在提升国家外语能力的有效性上提供借鉴作用。本课题根据调查中所呈现的问题，对照学生和国家社会发展的需求，对比发达国家大学的成功经验和做法，提出改革我国大学外语教育的合理化建议"/>
  </r>
  <r>
    <n v="2016"/>
    <s v="湖北省"/>
    <n v="10504"/>
    <x v="72"/>
    <n v="201610504109"/>
    <s v="艾丽丝·门罗小说中加拿大地域文化特色的女性身份建构研究"/>
    <x v="0"/>
    <s v="夏徐荧"/>
    <s v="2013312200816"/>
    <n v="3"/>
    <s v="吴梦莹/2013312200817,张昱/2013312200808"/>
    <s v="丁艳雯"/>
    <s v="副教授"/>
    <n v="5000"/>
    <n v="10000"/>
    <n v="15000"/>
    <s v="新闻学与传播学"/>
    <s v="本课题是基于艾丽丝·门罗的小说作品集，旨在通过门罗小说中对安大略省西南小镇风光的描写探究极具加拿大特色的人文地理，从而进一步探索地域文学是如何在文化霸权主义的大背景下捍卫民族文化和文化的多样性；探讨城市与乡村、现代与传统的对峙与妥协，并且深度剖析女性是如何在“边缘——中心”的区域转换间完成对自我身份的建构。"/>
  </r>
  <r>
    <n v="2016"/>
    <s v="湖北省"/>
    <n v="10504"/>
    <x v="72"/>
    <n v="201610504110"/>
    <s v="国际法律文献翻译问题与对策研究"/>
    <x v="0"/>
    <s v="林芳"/>
    <s v="2013312200624"/>
    <n v="3"/>
    <s v="夏良鹏/2013312200601,李文婷/2013312200611"/>
    <s v="吴彬"/>
    <s v="副教授"/>
    <n v="5000"/>
    <n v="10000"/>
    <n v="15000"/>
    <s v="机械工程"/>
    <s v="本课题主要是研究国际法律文献的语言特点，以及如何在翻译中客观、准确地表述国际法律文献的语言特征。针对法律文献的时态、语态、虚词、具体术语等方面的中英比对研究，进行概括性总结，为国际法律文献的英译中提供理论依据，从而促进法律英语翻译的发展，为中国学习西方法律制度，推动社会主义法制建设做出贡献。"/>
  </r>
  <r>
    <n v="2016"/>
    <s v="湖北省"/>
    <n v="10504"/>
    <x v="72"/>
    <n v="201610504111"/>
    <s v="工业革命时代英国小说中的伦敦形象研究"/>
    <x v="0"/>
    <s v="安颖雪"/>
    <s v="2013312200608"/>
    <n v="3"/>
    <s v="姚烟霞/2013312200606,王毓/2013312200106"/>
    <s v="廖衡"/>
    <s v="讲师"/>
    <n v="0"/>
    <n v="13000"/>
    <n v="13000"/>
    <s v="机械工程"/>
    <s v="本课题将以马克思主义文学批评的研究方法，结合生态文学批评和文学伦理批评，对英国十九世纪至二十世纪初五位经典小说大师简·奥斯汀、狄更斯、萨克雷、哈代和康拉德小说中伦敦形象进行研究，梳理这几位作家小说中不同时代的伦敦形象的发展及变化，并深入分析小说中伦敦形象流变背后的深层社会、文化及文学传统方面的原因。"/>
  </r>
  <r>
    <n v="2016"/>
    <s v="湖北省"/>
    <n v="10504"/>
    <x v="72"/>
    <n v="201610504112"/>
    <s v="中国文化因素的汉英交替翻译口译策略——以2000—2016年两会记者招待会口译为例的实证研究"/>
    <x v="0"/>
    <s v="张人元"/>
    <s v="2014312200408"/>
    <n v="3"/>
    <s v="赵阿琪/2014312200417,张萌/2014312200413"/>
    <s v="覃江华"/>
    <s v="讲师"/>
    <n v="0"/>
    <n v="13000"/>
    <n v="13000"/>
    <s v="环境科学技术及资源科学技术"/>
    <s v="翻译员作为招待会中发言人与提问者之间的桥梁，发挥着举足轻重的作用，这意味着对口译员有了更高的要求并且为口译研究提供了一个新的研究领域。本课题将以各种翻译理论、已有策略以及跨文化交流等多种文本为基础，旨在对中华文化在口译中汉英翻译提出解决方法，并以2000—2016年的两会翻译稿为对照点验证这些策略的实用性。"/>
  </r>
  <r>
    <n v="2016"/>
    <s v="湖北省"/>
    <n v="10504"/>
    <x v="72"/>
    <n v="201610504113"/>
    <s v="农村工业污染风险感知的空间特性及聚集机理——以信阳浒湾乡为例"/>
    <x v="0"/>
    <s v="陶帅"/>
    <s v="2014308200510"/>
    <n v="5"/>
    <s v="李禹/15623463643,张凯维/15007164442,刘菊/15207166496,华军辉/13026182015"/>
    <s v="胡伟艳"/>
    <s v="副教授"/>
    <n v="10000"/>
    <n v="10000"/>
    <n v="20000"/>
    <s v="环境科学技术及资源科学技术"/>
    <s v="随着大量企业、工厂迁出主城区迁入乡镇地区，农村环境存在着工业污染风险，产生了严重的生态环境问题。当前治理农村环境污染的阻力来源于人们对污染风险的感知不够。虽然农村居民对工业污染存在着一定程度的认知，但是依然存在由于不同原因对污染听之任之的情况，对环境的保护与治理、维护公民自身的环境权利意识还没有觉醒。因此，研究农村工业污染风险感知为生态环境内生治理提供依据。"/>
  </r>
  <r>
    <n v="2016"/>
    <s v="湖北省"/>
    <n v="10504"/>
    <x v="72"/>
    <n v="201610504114"/>
    <s v="型城镇化背景下的土地利用转移流及其生态服务价值的时空变化机理——以长江中下游城市群为例"/>
    <x v="0"/>
    <s v="董嘉宁"/>
    <s v="2014315200403"/>
    <n v="5"/>
    <s v="张潇迪/2014315200320,倪俊/2014315200322,胡博云/2015315200432,胡珮莹/2014315200421"/>
    <s v="曾晨"/>
    <s v="讲师"/>
    <n v="10000"/>
    <n v="10000"/>
    <n v="20000"/>
    <s v="环境科学技术及资源科学技术"/>
    <s v="通过分析长江中下游城市群的土地利用转移流极其相关指标，以及长江中下游城市群的生态系统服务价值。通过研究二者的时空变化进而从土地利用转移流的角度对生态系统服务价值的变化机理做出解释，即分析生态系统服务价值变化的驱动机制。"/>
  </r>
  <r>
    <n v="2016"/>
    <s v="湖北省"/>
    <n v="10504"/>
    <x v="72"/>
    <n v="201610504115"/>
    <s v="基于网络爬虫数据的蔬菜价格非对称传导机制研究"/>
    <x v="0"/>
    <s v="刘瑾"/>
    <s v="2013315200328"/>
    <n v="5"/>
    <s v="郑玮瑛/2014315200514,杨帆/2014315200515,陈杰妮/2014315200531,邱欣欣/2013310200429"/>
    <s v="李优柱"/>
    <s v="副教授"/>
    <n v="10000"/>
    <n v="10000"/>
    <n v="20000"/>
    <s v="环境科学技术及资源科学技术"/>
    <s v="利用网络爬虫抓取蔬菜价格数据，对蔬菜价格在供应链各环节的非对称价格传导机制和非对称传导的原因进行研究，结合理论方法和计量方法，最后进行实证检验。"/>
  </r>
  <r>
    <n v="2016"/>
    <s v="湖北省"/>
    <n v="10504"/>
    <x v="72"/>
    <n v="201610504116"/>
    <s v="非正式制度对农地整治项目农民管护行为及其绩效影响"/>
    <x v="0"/>
    <s v="罗泽"/>
    <s v="2014315200305"/>
    <n v="5"/>
    <s v="陆昊天/2014315200316,王艳青/2014315200308,彭珏/2014315200329,路荣荣/2014311200924"/>
    <s v="赵微"/>
    <s v="副教授"/>
    <n v="10000"/>
    <n v="10000"/>
    <n v="20000"/>
    <s v="环境科学技术及资源科学技术"/>
    <s v="后期管护是为保证农地整治项目功能充分发挥的不容忽视的重要环节。农地整理建后管护的绩效实现依赖于利益相关者的集体行动，即农民的参与行为。破解管护困境的主要途径是完善管护组织及制度构建，充分发挥管护制度对农民行为的激励与约束效用。在当今中国农村缺乏完善的正式管护制度的情况下，有必要研究非正式制度对农民管护行为的影响研究及非正式制度环境下农民管护行为对绩效的影响。"/>
  </r>
  <r>
    <n v="2016"/>
    <s v="湖北省"/>
    <n v="10504"/>
    <x v="72"/>
    <n v="201610504117"/>
    <s v="大学生用户LBS持续使用的影响因素研究"/>
    <x v="0"/>
    <s v="胡宏宇"/>
    <s v="2014315200618"/>
    <n v="5"/>
    <s v="郭程峰/2013315200302,李宛竹/2013305200519,吴珊珊/2013315200322,夏亚琼/2014315200623"/>
    <s v="邓卫华"/>
    <s v="副教授"/>
    <n v="0"/>
    <n v="15000"/>
    <n v="15000"/>
    <s v="环境科学技术及资源科学技术"/>
    <s v="通过研究影响用户持续使用LBS的主要因素,了解用户参与移动LBS的驱动力,知晓用户对于LBS相关的不同功能和服务的需求情况,为相关企业提升移动LBS的服务质量提供依据,帮助其更加贴近用户的需求。 本文希望通过技术模型建模和实证研究了解大学生对移动LBS的釆纳意愿及其影响因素,从而有助于相关企业了解顾客需求,开发出用户愿意使用LBS产品和服务;通过对大学生用户特征变量的探讨,为LBS服务目标市场的细分提供参考依据。通过我们的建模分析与验证，我们希望能够为LBS的持续长久发展提供支持与建议。"/>
  </r>
  <r>
    <n v="2016"/>
    <s v="湖北省"/>
    <n v="10504"/>
    <x v="72"/>
    <n v="201610504118"/>
    <s v="基于贝叶斯网络的玉米多组学数据联合分析研究"/>
    <x v="0"/>
    <s v="康宇  "/>
    <s v="2014317200303"/>
    <n v="4"/>
    <s v="杨轩/2014317200313,孙梦海/2014317200405,胡君凡/2014317200403"/>
    <s v="刘建晓"/>
    <s v="讲师"/>
    <n v="10000"/>
    <n v="5000"/>
    <n v="15000"/>
    <s v="水利工程"/>
    <s v="本项目充分利用玉米多材料多组学数据，拟采用三阶段依赖分析贝叶斯网络结构学习方法，构建玉米基因型SNP与类胡萝卜素等相关表型性状，以及基因与表型性状间的关联网络，同时进行网络中节点的参数学习，并利用贝叶斯网络推理方法灵活的计算相关节点间关联关系大小，进行相互验证分析。实现玉米多组学数据联合分析，挖掘影响特定表型性状的基因位点，辅助解决玉米复杂数量性状的遗传基础剖析等特定生物学问题。_x000d_"/>
  </r>
  <r>
    <n v="2016"/>
    <s v="湖北省"/>
    <n v="10504"/>
    <x v="72"/>
    <n v="201610504119"/>
    <s v="利用数据挖掘预测甲型流感病毒的抗原_x000d_变异"/>
    <x v="0"/>
    <s v=" 侯梦遥  "/>
    <s v="2014317200223"/>
    <n v="4"/>
    <s v="李维宇/2014317200222,吴宇伦/2014317200207,曾学锋/2014317200209"/>
    <s v="王佳"/>
    <s v="讲师"/>
    <n v="0"/>
    <n v="13000"/>
    <n v="13000"/>
    <s v="水利工程"/>
    <s v="本课题拟用数据挖掘的方法，分析影响甲型流感病毒抗原变异的各种因素，融合病毒抗原主要蛋白血凝素的序列、结构、理化性质等不同层次不同类型的有效信息，克服单一利用氨基酸序列信息造成的预测假阳性过多的限制，研究有效可靠的甲型流感病毒抗原变异预测_x000d_"/>
  </r>
  <r>
    <n v="2016"/>
    <s v="湖北省"/>
    <n v="10504"/>
    <x v="72"/>
    <n v="201610504120"/>
    <s v="智慧华农APP"/>
    <x v="1"/>
    <s v="付康"/>
    <s v="2013306200203"/>
    <n v="5"/>
    <s v="陈传凯/2013303200907,王刘坤/2015306110004,刘久胜/2012303200105,汤路昀/2015306010006"/>
    <s v="熊银解,李凌"/>
    <s v="副教授,校导网超级课程表联合创始人"/>
    <n v="10000"/>
    <n v="10000"/>
    <n v="20000"/>
    <s v="土木建筑工程"/>
    <s v="“智慧华农”APP是一个依托第三方平台（IOS平台，安卓平台，Windows），针对华中农业大学的校园生活与环境，聚合大学周边衣食住行等信息，分类推送各项优质资源，为华农学子提供便利的应用软件。目标市场具有较强的针对性，软件功能更是经过不同学院，不同学习阶段的华农学子探讨得来，有着得天独厚的先天优势。在服务华农师生的同时，其主要盈利模式为：广告、销售额分成，以及独特针对于高校市场的O2O业务。"/>
  </r>
  <r>
    <n v="2016"/>
    <s v="湖北省"/>
    <n v="10504"/>
    <x v="72"/>
    <n v="201610504121"/>
    <s v="红杜鹃爱心社童行创意文化项目"/>
    <x v="1"/>
    <s v="王甫涛"/>
    <s v="2013306201901"/>
    <n v="5"/>
    <s v="史锦花/2013301200627,付冰瑶/2013311200825,余树信/2014301200906,王成锋/2014311200904"/>
    <s v="丁洁,金扬"/>
    <s v="助教,首席理财顾问"/>
    <n v="10000"/>
    <n v="10000"/>
    <n v="20000"/>
    <s v="水利工程"/>
    <s v="依托“童行计划”打造一个特色手工课堂体验和手工品的义卖平台，满足当前华农师生的需要。结合华农食品科学、植物保护、动物科学等专业特色，为社会家庭和大学生开展烘焙、动植物标本制作、插花等手工课程，同时项目文化产品采用义卖形式赚取资金。"/>
  </r>
  <r>
    <n v="2016"/>
    <s v="湖北省"/>
    <n v="10504"/>
    <x v="72"/>
    <n v="201610504122"/>
    <s v="拍客食间咖啡馆"/>
    <x v="1"/>
    <s v="李濛曦"/>
    <s v="2013311201216"/>
    <n v="5"/>
    <s v="陈鑫钰/2015311201102,黄婉/2015311201106,邝宇铭/2013311201102,崔博远/2014306200702"/>
    <s v="姚克难,朱全伟"/>
    <s v="副教授,总经理"/>
    <n v="10000"/>
    <n v="10000"/>
    <n v="20000"/>
    <s v="水利工程"/>
    <s v="打造以O2O为推广模式，C2B为核心的打破传统咖啡厅定义的交互型特色主题咖啡空间。顺应互联网+的时代浪潮，利用自媒体的高速传播，以咖啡实体店为联结，多方经营，打造平台，收集数据，满足当今青年提升自我价值的需要。达到资源高效流通，获取最大利益。"/>
  </r>
  <r>
    <n v="2016"/>
    <s v="湖北省"/>
    <n v="10504"/>
    <x v="72"/>
    <n v="201610504123"/>
    <s v="高品质桑果汁产品市场营销推广与加工关键技术研究"/>
    <x v="1"/>
    <s v="曾冲"/>
    <s v="2015307201210"/>
    <n v="4"/>
    <s v="田娟/2013301200330,陈聪聪/2015306201614,刘雅婷/2015307200420"/>
    <s v="潘思轶,廖森泰"/>
    <s v="教授,教授"/>
    <n v="10000"/>
    <n v="10000"/>
    <n v="20000"/>
    <s v="材料科学"/>
    <s v="司主要致力于高品质桑果汁市场营销推广与加工关键技术研究。公司以对新鲜实物感兴趣的年轻群体和对养生保健的中老年群体为目标群体。产品现已在武汉青山区成功铺市，下一步计划在整个武汉市进行推广营销。通过本项目的实施，依托广东省农业科学院蚕业与农产品加工研究所科研技术，对桑果汁原料进行探讨研究。解决目前桑果汁由于采用UHT杀菌等常规技术而导致风味异变，色泽、营养和功能成分损失严重等出现的品质降低的问题，开发出高端的高品质桑果汁；并为以热敏性热带亚热带水果为主的广东水果加工业提供技术和产业示范，以此在湖北省进行具有保"/>
  </r>
  <r>
    <n v="2016"/>
    <s v="湖北省"/>
    <n v="10504"/>
    <x v="72"/>
    <n v="201610504124"/>
    <s v="无花果绿色种植"/>
    <x v="1"/>
    <s v="申婧"/>
    <s v="2015303200321"/>
    <n v="3"/>
    <s v="甘露/2013303200412,朱凯旋/2013305200332"/>
    <s v="王景伟,邱天"/>
    <s v="助教,总经理"/>
    <n v="10000"/>
    <n v="10000"/>
    <n v="20000"/>
    <s v="自然科学相关工程与技术"/>
    <s v="本团队采用绿色种植的方式，确保无花果的高品质，坚持新鲜无花果的采摘与销售，让无花果对于人体的功效发挥到最大，也让消费者能更加享受无花果带来的神奇效果"/>
  </r>
  <r>
    <n v="2016"/>
    <s v="湖北省"/>
    <n v="10504"/>
    <x v="72"/>
    <n v="201610504125"/>
    <s v="蝶中谍创意文化有限公司"/>
    <x v="1"/>
    <s v="雷帅民"/>
    <s v="2013305201401"/>
    <n v="5"/>
    <s v="葛思勋/2015302200513,李濛曦/2013311201216,毛颖俊/2013301200607,彭丽莹/2013305201431"/>
    <s v="姜昊,高韧"/>
    <s v="讲师,副教授"/>
    <n v="10000"/>
    <n v="10000"/>
    <n v="20000"/>
    <s v="材料科学"/>
    <s v="以蝴蝶为主的昆虫为原材料，经营宠物类蝴蝶甲虫，蝴蝶放飞，专业收藏级蝴蝶标本，惊艳装饰类蝴蝶昆虫工艺品，科研科普幼教昆虫及标本，以及相关知识技能的科普培训。"/>
  </r>
  <r>
    <n v="2016"/>
    <s v="湖北省"/>
    <n v="10504"/>
    <x v="72"/>
    <n v="201610504126"/>
    <s v="水培草莓种植与市场推广"/>
    <x v="1"/>
    <s v="马悦"/>
    <s v="2014305201322"/>
    <n v="4"/>
    <s v="傅琪景/2013304200324,徐锐/2014311201106,黄圣宇/2014305201230"/>
    <s v="王文恩,祝国新"/>
    <s v="高级工程师,巨龙湖生态园总经理"/>
    <n v="10000"/>
    <n v="10000"/>
    <n v="20000"/>
    <s v="自然科学相关工程与技术"/>
    <s v="项目主要是水培草莓的培育与推广。同时拥有水培草莓培养液的专利配方，已经培育出草莓幼苗，且有观赏草莓成品，包装后可以投入销售。未来我们团队将进一步研发高产水培草莓，并改进草莓的品种，利用专业优势，提高自身的培育技术，开发更为美观实用的水培草莓，并致力于农业方向推广，带动周围农民致富。"/>
  </r>
  <r>
    <n v="2016"/>
    <s v="湖北省"/>
    <n v="10504"/>
    <x v="72"/>
    <n v="201610504127"/>
    <s v="三艺工坊"/>
    <x v="1"/>
    <s v="朱培露"/>
    <s v="2015305200530"/>
    <n v="5"/>
    <s v="马晨卓/2015315200709,李余新/2014306200407,王芳柔/2014306200928,郭奂文/201406200915"/>
    <s v="肖邦明,高韧"/>
    <s v="讲师,副教授"/>
    <n v="10000"/>
    <n v="10000"/>
    <n v="20000"/>
    <s v="环境科学技术及资源科学技术"/>
    <s v="三艺工坊包含纸艺、木艺和布艺三种手工艺制作。以手工坊DIY制作模式运行，主要通过对消费者收取一定的材料费用、制作指导费用及工作室的产品销售盈利，其次还将开展手工技能培训，通过培训的学员将被提供兼职机会，兼职可选择手工坊制作辅导或入驻工作室，由此形成手工坊+手工技能培训+工作室的循环结构。并在现有的手工技能的基础上进行创新创造，不断开发新的制作内容，意在通过手工制作过程，使参与者从中有所发现及感悟，我们提倡的理念是对事物的改变和创新会带来更多的可能，并通过这种体验为大学生提供新的休闲娱乐方式。"/>
  </r>
  <r>
    <n v="2016"/>
    <s v="湖北省"/>
    <n v="10504"/>
    <x v="72"/>
    <n v="201610504128"/>
    <s v="小花工坊"/>
    <x v="1"/>
    <s v="汪志全"/>
    <s v="2014305201503"/>
    <n v="4"/>
    <s v="钱君/2014305201412,陈润骐/2014305201407,刘海升/2014311201005"/>
    <s v="齐迎春,凌远云"/>
    <s v="副教授,副教授"/>
    <n v="0"/>
    <n v="15000"/>
    <n v="15000"/>
    <s v="动力与电气工程"/>
    <s v="小花工坊：团队名称，成立于2016年2月22日，以研发生产和推广销售小花为主要经营目标的创业团队。团队借助生科院齐迎春老师实验室，进行小花的研发与生产。花工坊将在密闭容器中生长的活体植物称之为小花，即试管花卉。将小花、培养基、容器、外包装组成的产品称为小花产品或小花。小花的理论依据是植物组织培养技术。"/>
  </r>
  <r>
    <n v="2016"/>
    <s v="湖北省"/>
    <n v="10504"/>
    <x v="72"/>
    <n v="201610504129"/>
    <s v="苗觅创意工坊"/>
    <x v="1"/>
    <s v="田娟"/>
    <s v="2013301200330"/>
    <n v="3"/>
    <s v="周圣佺/2013309120008,,张陈悉/2013301200307"/>
    <s v="刘永忠,吴狄"/>
    <s v="教授"/>
    <n v="0"/>
    <n v="20000"/>
    <n v="20000"/>
    <s v="机械工程"/>
    <s v="1.互联网创新：线上校园食品网络、全国烘焙网络的构建。形成从产品制作、线上销售、线下校园配送的一体化网络_x000d_2.DIY市场标准化：线下DIY工坊商业化及制定服务规范，独创DIY过程视频制作二维码。_x000d_3.在食品安全方面的创新：烘焙原材料全程可追溯，DIY原材料可挑选或自带。_x000d_4.自媒体创新：利用公众号形成品牌群落，将品牌打造成高品质低价格的年轻品牌_x000d_。"/>
  </r>
  <r>
    <n v="2016"/>
    <s v="湖北省"/>
    <n v="10504"/>
    <x v="72"/>
    <n v="201610504130"/>
    <s v="“童年时光”儿童益智产品开发"/>
    <x v="2"/>
    <s v="孙立娟"/>
    <s v="2014311201120"/>
    <n v="5"/>
    <s v="涂洲/2014311201108,程小依/2014311201119,李香君/2014311201108,陈若青/2014311201112"/>
    <s v="夏婉婷,谢岱桦"/>
    <s v="讲师,设计总监"/>
    <n v="10000"/>
    <n v="30000"/>
    <n v="40000"/>
    <s v="电子与通信技术"/>
    <s v="开发一款能适应不同民族文化背景、符合众多家庭亲子需求的益智产品，它涵盖丰富的人文、地理、艺术、自然、科学知识，能给丰富儿童的视野，培养儿童的情商、智商，传播爱与包容的文化理念。开发这样的益智产品很符合当今市场的需求。"/>
  </r>
  <r>
    <n v="2016"/>
    <s v="湖北省"/>
    <n v="10504"/>
    <x v="72"/>
    <n v="201610504131"/>
    <s v="火龙果果园"/>
    <x v="2"/>
    <s v="邢永辉"/>
    <s v="2014304200213"/>
    <n v="3"/>
    <s v="温文俊/2014307200915,徐朝森/2014304200402"/>
    <s v="吴锋,张楚堂"/>
    <s v="助教,总经理"/>
    <n v="10000"/>
    <n v="30000"/>
    <n v="40000"/>
    <s v="机械工程"/>
    <s v="火龙果果园定位于大众水果，发展高校市场与大型社区OTO，通过仓库+实体+互联网的运行模式，着重发展互联网的第三阶段运营模式。接下来市场发展必将会是大型商场与实体电商的共存时代。从网络的平台上走下来，在实体电商的前提下，注重用户的反馈，打好服务的攻坚战，同时做活“懒人”经济，必将能够站稳脚步"/>
  </r>
  <r>
    <n v="2016"/>
    <s v="湖北省"/>
    <s v="10511"/>
    <x v="73"/>
    <n v="201610511001"/>
    <s v="去有机质前后土壤高光谱分析"/>
    <x v="0"/>
    <s v="李思缔"/>
    <n v="2014210100"/>
    <n v="3"/>
    <s v="刘家胜/2014210163,郭力/2014210132"/>
    <s v="于雷"/>
    <s v="讲师"/>
    <n v="10000"/>
    <n v="10000"/>
    <n v="20000"/>
    <s v="机械工程"/>
    <s v="以江汉平原潮土为研究对象，将土样进行风干、磨样过筛之后，用美国ASD（Analytical Spectral Devices）公司生产的ASD FieldSpec3地物光谱仪进行光谱测定，然后对去有机质的土样再次进行光谱测定。最后对测得的光谱进行分析，对比去有机质前后光谱反射率的变化情况，从而更好地了解土壤有机质的光谱响应机理，并依据光谱变化找出有机质的敏感特征波段并用来建立预测模型。"/>
  </r>
  <r>
    <n v="2016"/>
    <s v="湖北省"/>
    <s v="10511"/>
    <x v="73"/>
    <n v="201610511002"/>
    <s v="基于百度地图的武汉老地名查询系统的开发"/>
    <x v="0"/>
    <s v="彭宇"/>
    <n v="2014210134"/>
    <n v="4"/>
    <s v="许小峰/2014210112,崔宏博/2014210146,胡世洪/2014210019"/>
    <s v="刘鹏程"/>
    <s v="副教授"/>
    <n v="10000"/>
    <n v="10000"/>
    <n v="20000"/>
    <s v="机械工程"/>
    <s v="本项目结合百度地图JavaScript API、SQL Server数据库以及B/S结构等技术手段，以武汉市老地名查询系统为研究对象，对武汉市老地名查询系统的开发进行研究。通过文献资料收集有关武汉市已消失的老地名的信息，对有效地名数据进行整合、实现数据的有效存储和利用，便于之后的查询和调用，建立起武汉老地名信息的SQL Server时空数据库。"/>
  </r>
  <r>
    <n v="2016"/>
    <s v="湖北省"/>
    <s v="10511"/>
    <x v="73"/>
    <n v="201610511003"/>
    <s v="网络信贷平台监管的立法构建研究"/>
    <x v="0"/>
    <s v="张镭"/>
    <n v="2013210289"/>
    <n v="2"/>
    <s v="蒋子皓/2013210302"/>
    <s v="文杰"/>
    <s v="教授"/>
    <n v="10000"/>
    <n v="10000"/>
    <n v="20000"/>
    <s v="机械工程"/>
    <s v="今年国家的宏观经济走向不好，证券市场的收益高，但如果没有足够的知识和内幕行情很容易赔得血本无归。这时网络信贷开始悄然兴起，逐渐形成了继股票市场外第二个民间投资平台。在其中起着非常重要的作用的是P2P平台。但由于我国的制度并不完善，导致今年出现600多家P2P平台相继倒闭，投资人的钱被打水漂的状况。所以，我们选取这个题目来作为我们科研的主要研究方向，希望通过我们的进一步研究调查，为今后的P2P平台规范构建做出贡献。"/>
  </r>
  <r>
    <n v="2016"/>
    <s v="湖北省"/>
    <s v="10511"/>
    <x v="73"/>
    <n v="201610511004"/>
    <s v="大学章程制度的法律分析：起源、现实和绩效"/>
    <x v="0"/>
    <s v="薛晓丹"/>
    <n v="2014210308"/>
    <n v="4"/>
    <s v="覃晶晶/2014210274,赵心欣/2014210276,方帅/2014210313"/>
    <s v="常健"/>
    <s v="教授"/>
    <n v="10000"/>
    <n v="10000"/>
    <n v="20000"/>
    <s v="食品科学技术"/>
    <s v="研究内容：以大学章程这个新兴事物为视角，以分析其起源、现实与绩效为切入点，研究大学章程制定的理想预期与实际效果的差距；研究方法：实证研究与理论研究并重，法学思维与教育学理论交融；研究目标：了解目前国内的大学章程的现状，指出其现实问题，分析我国的大学章程在我国的现实环境中能否发挥其应由的绩效。"/>
  </r>
  <r>
    <n v="2016"/>
    <s v="湖北省"/>
    <s v="10511"/>
    <x v="73"/>
    <n v="201610511005"/>
    <s v="罕见病家庭的医疗费用负担、筹资策略与解决机制研究"/>
    <x v="0"/>
    <s v="肖建华"/>
    <n v="2013210403"/>
    <n v="3"/>
    <s v="李远辉/2013210401,刘婷/2014210374"/>
    <s v="王超群"/>
    <s v="讲师"/>
    <n v="10000"/>
    <n v="10000"/>
    <n v="20000"/>
    <s v="机械工程"/>
    <s v="罕见病主要是指发病率低于既定标准的疾病，目前我国没有关于罕见病的官方标准。 由于罕见病官方标准的缺位，我国政府对于罕见病的专门政策更是无从谈起，存在明显政策真空。那么，我国罕见病家庭的医疗负担现状如何？罕见病家庭如何为治疗罕见病筹资的？ 采取了哪些策略？造成了哪些问题？应如何解决罕见病家庭的医疗费用负担？这是本研究拟解决的核心问题。"/>
  </r>
  <r>
    <n v="2016"/>
    <s v="湖北省"/>
    <s v="10511"/>
    <x v="73"/>
    <n v="201610511006"/>
    <s v="两性失衡风险的社会治理研究——以武汉市单身农民工为例"/>
    <x v="0"/>
    <s v="李猜"/>
    <n v="2013210414"/>
    <n v="3"/>
    <s v="张弛/2013210395,袁丰卉/2014212258,黄诗凡/2014210383"/>
    <s v="陈刚华"/>
    <s v="讲师"/>
    <n v="10000"/>
    <n v="10000"/>
    <n v="20000"/>
    <s v="电子与通信技术"/>
    <s v="中国正处于社会变革时期，经济、社会、人口的多重转型导致的体制缺陷、社会心理失衡、社会控制机构弱化等使得中国呈现出高风险社会的特征，两性不平衡问题已成为我国社会建设发展的一个潜在风险，人口流迁与社会融合逐步成为影响城市公共安全的现实因素。单身农民工处于两性失衡与人口流动两大社会风险的交叉点，其个体化进程实际上与社会之间有一种新的直接性，两性失衡背景下农村的生活状况也将直接反映在民工群体上。"/>
  </r>
  <r>
    <n v="2016"/>
    <s v="湖北省"/>
    <s v="10511"/>
    <x v="73"/>
    <n v="201610511007"/>
    <s v="基于硒酯的多肽连接方法的研究及应用"/>
    <x v="0"/>
    <s v="宋晓柯"/>
    <n v="2014210685"/>
    <n v="3"/>
    <s v="孙如月/2014210670,周潘玲/2014210679"/>
    <s v="郭军"/>
    <s v="教授"/>
    <n v="10000"/>
    <n v="10000"/>
    <n v="20000"/>
    <s v="机械工程"/>
    <s v="蛋白质分子的基本化学结构是多肽，而多肽的化学合成主要依靠固相合成方法，按照目标多肽分子的氨基酸序列将其在树脂上依次组装起来。由于在反应过程中各种副产物在树脂上会逐步积累，导致反应产物纯度随肽链增长而显著降低，给目标分子的分离和纯化带来较大的困难。本研究以小分子硒酯为模型的探究硒酯稳定性及反应活性，找出较为合适的合成反应的pH值，温度等条件，用最优条件应用于肽链片段的连接，糖肽疫苗（MUC1）的方法。"/>
  </r>
  <r>
    <n v="2016"/>
    <s v="湖北省"/>
    <s v="10511"/>
    <x v="73"/>
    <n v="201610511008"/>
    <s v="甲亚胺叶立德与三氟甲基硝基烯烃的不对称Michael加成反应研究"/>
    <x v="0"/>
    <s v="万抒豪"/>
    <n v="2014210551"/>
    <n v="4"/>
    <s v="万昱辰/2014210642,蒲晓宇/2014210576,曹诗玉/2013210691"/>
    <s v="陈加荣"/>
    <s v="副教授"/>
    <n v="10000"/>
    <n v="10000"/>
    <n v="20000"/>
    <s v="计算机科学技术"/>
    <s v="本项目拟通过二苯基亚胺与甘氨酸甲酯盐酸盐合成甲亚胺叶立德并研究其通过与三氟甲基硝基苯乙烯通过Michael加成的策略，高效，高对映选择性的合成手性的含三氟甲基全碳季碳中心席夫碱化合物。"/>
  </r>
  <r>
    <n v="2016"/>
    <s v="湖北省"/>
    <s v="10511"/>
    <x v="73"/>
    <n v="201610511009"/>
    <s v="功能化荧光分子修饰的四苯乙烯衍生物构建及性能研究"/>
    <x v="0"/>
    <s v="马晓媟"/>
    <n v="2014210618"/>
    <n v="4"/>
    <s v="冷挟斌/2014212442,郑超/2014210561,董卉林/2014210564"/>
    <s v="尹军"/>
    <s v="副教授"/>
    <n v="10000"/>
    <n v="10000"/>
    <n v="20000"/>
    <s v="计算机科学技术"/>
    <s v="本项目主要包括以下内容：1.高效构建四苯乙烯结构主体，通过简单的化学反应在其分子结构中引入不同荧光基团，设计合成多种荧光团修饰的四苯乙烯衍生物。2.对合成目标化合物进行结构表征，研究其光物理性质，探讨其在刺激响应型材料中的潜在应用。3.结合化合物结构特点，研究目标化合物在荧光探针及生物成像中的应用。4.通过DFT理论计算，探讨四苯乙烯与荧光团之间的电子、电荷效应对目标产物发光性能的影响。"/>
  </r>
  <r>
    <n v="2016"/>
    <s v="湖北省"/>
    <s v="10511"/>
    <x v="73"/>
    <n v="201610511010"/>
    <s v="类生长素活性化合物的设计合成与生物活性研究"/>
    <x v="0"/>
    <s v="葛瑶"/>
    <n v="2014210565"/>
    <n v="4"/>
    <s v="郑宇乾/2014210562,边瑞斌/2014210525,王嘉贤/2014210578"/>
    <s v="涂海洋"/>
    <s v="教授"/>
    <n v="10000"/>
    <n v="10000"/>
    <n v="20000"/>
    <s v="计算机科学技术"/>
    <s v="研究内容分为三个部分：一是基于TIR1蛋白酶活性位点结构，结合吲哚药效团，合理设计类生长素活性的新型类吲哚-3-乙酸化合物；二是探索新型吲哚类化合物合成方法；三是对合成的吲哚类化合物进行生物活性测试和构效关系分析。"/>
  </r>
  <r>
    <n v="2016"/>
    <s v="湖北省"/>
    <s v="10511"/>
    <x v="73"/>
    <n v="201610511011"/>
    <s v="铁离子诱导的光催化降解有机磷酸酯阻燃剂的研究"/>
    <x v="0"/>
    <s v="徐铭楷"/>
    <n v="2014210591"/>
    <n v="4"/>
    <s v="陈嘉敏/2014210667,黄子健/2014210130,郑斌/2014210680"/>
    <s v="原弘"/>
    <s v="教授"/>
    <n v="10000"/>
    <n v="10000"/>
    <n v="20000"/>
    <s v="计算机科学技术"/>
    <s v="本项目主要以紫外光和铁离子作为研究体系，降解新兴的有机磷酸酯阻燃剂，主要研究反应过程中主要的机理和污染物在这个体系中产生的中间产物；熟练掌握测试污染物浓度变化的液-质联用仪器，在规范操作液相质谱联用仪的同时，认真学习仪器的工作原理和建立测试污染物方法；熟练掌握实验中可能需要的测试仪器的基本操作，例如：紫外-可见分光光度计、傅里叶红外转化光谱、离子色谱仪、TOC仪等"/>
  </r>
  <r>
    <n v="2016"/>
    <s v="湖北省"/>
    <s v="10511"/>
    <x v="73"/>
    <n v="201610511012"/>
    <s v="光电化学探针研制及其在基因毒性杂质检测中的应用"/>
    <x v="0"/>
    <s v="林泽昕"/>
    <n v="2014210606"/>
    <n v="3"/>
    <s v="郭智妍/2014210530,李慧玲/2011211654"/>
    <s v="龚静鸣"/>
    <s v="教授"/>
    <n v="10000"/>
    <n v="10000"/>
    <n v="20000"/>
    <s v="食品科学技术"/>
    <s v="本项目主要包括：1.光电极的制备：选取适当的光电材料，与特殊的识别单元相结合。制备出能与目标检测物作用产生光电流的灵敏电极。2.光电极的改进与优化：利用光电极完成一系列的测试，优化电极提高灵敏度。3.基因毒质的检测条件的探究：选取一两种基因毒质（如肼，黄曲霉素）完成基因毒质的检测，探究检验的最佳条件。"/>
  </r>
  <r>
    <n v="2016"/>
    <s v="湖北省"/>
    <s v="10511"/>
    <x v="73"/>
    <n v="201610511013"/>
    <s v="光功能金属有机骨架的构筑及其探测小分子的性能研究"/>
    <x v="0"/>
    <s v="卢晨"/>
    <n v="2014210424"/>
    <n v="3"/>
    <s v="徐盈/2014210483,龚星星/2014210663"/>
    <s v="温丽丽"/>
    <s v="教授"/>
    <n v="10000"/>
    <n v="10000"/>
    <n v="20000"/>
    <s v="食品科学技术"/>
    <s v="本项目主要研究：1.探索和制备具有较好的荧光性能的有机配体，或引入具有荧光发射功能的金属离子（如Eu3+、Tb3+等），构筑具有新颖拓扑结构的荧光MOF新材料。2.通过用光功能MOF材料检测阴阳离子、溶剂分子和爆炸物等一系列的客体分子来研究其对小分子的探测能力，分析各种不同小分子对于荧光光谱的影响,进而揭示框架物内部的能量传递过程和不同小分子对于荧光强度的影响，从而为设计出能够高效探测小分子的金属有机框架物提供理论基础。"/>
  </r>
  <r>
    <n v="2016"/>
    <s v="湖北省"/>
    <s v="10511"/>
    <x v="73"/>
    <n v="201610511014"/>
    <s v="荧光表面活性剂的合成及其在农药制剂和输送研究中的应用"/>
    <x v="0"/>
    <s v="孙玉婷"/>
    <n v="2014212474"/>
    <n v="4"/>
    <s v="李毅/2014212467,乐发忠/2014212459,姜欣荣/2014210688"/>
    <s v="张爱东"/>
    <s v="教授"/>
    <n v="10000"/>
    <n v="10000"/>
    <n v="20000"/>
    <s v="食品科学技术"/>
    <s v="根据亲水基团的类型的不同,可以分为两性、阳离子型、阴离子型和非离子型的，所以研究的内容主要是合成一些阳离子、阴离子以及两性型荧光表面活性剂，接着测试相应荧光表面活性剂的临界胶束浓度（CMC）,激发波长和发射波长以及研究其形成微胶囊的条件、结构以及性质，并利用前期得到的微胶囊的条件，得到负载含有荧光探针的农药分子微胶囊，通过分析形成的农药微胶囊的化学和形态结构等性质，探讨单体与微胶囊制备的内在分子机制之间的规律。"/>
  </r>
  <r>
    <n v="2016"/>
    <s v="湖北省"/>
    <s v="10511"/>
    <x v="73"/>
    <n v="201610511015"/>
    <s v="学享"/>
    <x v="0"/>
    <s v="张仲昊"/>
    <n v="2014210774"/>
    <n v="6"/>
    <s v="叶晓露/2014210812,朱承浩/2014210761,王怡凡/2014214549,赵鑫晖/2013211387,林文雅/2014210887"/>
    <s v="沈显君"/>
    <s v="副教授"/>
    <n v="10000"/>
    <n v="10000"/>
    <n v="20000"/>
    <s v="食品科学技术"/>
    <s v="我们准备创建一个学享网站，该网站将收录来自国内外一些信息，并且每个人都可以在这里分享自己的经验，我们将通过内容分析提取该用户的方向并提供他\她感兴趣的资料。我们还将借鉴Github的经验，采用签到画绿色格子的方法激励人们去使用。同时学习StackOverFlow的经验采取金银铜币的只读。创建学享网站的目的在于让大家一起学习，一起分享关于计算机方面的知识。通过前沿技术与知识的力量吸引用户，并加以绿格子和硬币制度辅助。让大家在学享上有所收获，并感受分享所带来的乐趣。"/>
  </r>
  <r>
    <n v="2016"/>
    <s v="湖北省"/>
    <s v="10511"/>
    <x v="73"/>
    <n v="201610511016"/>
    <s v="Nao机器人足球比赛程序集的研究与设计"/>
    <x v="0"/>
    <s v="李长江"/>
    <n v="2014210738"/>
    <n v="4"/>
    <s v="艾晶/2014210861,柯文钟/2014210837,聂鑫垚/2014210832"/>
    <s v="彭熙"/>
    <s v="讲师"/>
    <n v="10000"/>
    <n v="10000"/>
    <n v="20000"/>
    <s v="食品科学技术"/>
    <s v="本项目的实施目标是研究开发一套基于Nao机器人的足球运动的程序集，了解nao机器人的使用及其开发，设计机器人运动动作代码，然后在基本运动和基本动作的基础上，尽可能提高代码运行效率，为比赛做准备。未来我们则希望凭借该项目的科研成果代表学校参加全国机器人足球比赛，争取获得佳绩。同中努力将项目中运用到的图像识别，语音识别等技术以及人工智能决策系统为其他领域的项目服务和应用。"/>
  </r>
  <r>
    <n v="2016"/>
    <s v="湖北省"/>
    <s v="10511"/>
    <x v="73"/>
    <n v="201610511017"/>
    <s v="计算机中心实验室设备运行维护系统"/>
    <x v="0"/>
    <s v="陈思思"/>
    <n v="2014210883"/>
    <n v="5"/>
    <s v="刘永卓/2014210779,李崴/2014210810,柳栋栋/2014210816,陈未/2013210769"/>
    <s v="刘明"/>
    <s v="教授"/>
    <n v="10000"/>
    <n v="10000"/>
    <n v="20000"/>
    <s v="食品科学技术"/>
    <s v="本项目实施目标为网页加数据库，首先对每个模块的功能进行分析，采用正确的数据定义，完成模块功能，设计好数据库，再完成该系统的外部接口用户页面整体风格及布局、界面友好性、屏幕格式、报表格式、菜单格式、输入输出时间等。采用兼容性较好的asp.net写web, 用SQL server写数据库，最后链接，测试。考虑到数据库大量数据的备份、打印等，要求可以保持与移动硬盘、打印机等设备的接口连接，再者考虑软件与操作系统的接口，考虑到文档处理的需要有可能可以包括与较常用的办公软件的接口。"/>
  </r>
  <r>
    <n v="2016"/>
    <s v="湖北省"/>
    <s v="10511"/>
    <x v="73"/>
    <n v="201610511018"/>
    <s v=" 一种3D虚拟辅导员的设计与实现"/>
    <x v="0"/>
    <s v="曾旎"/>
    <n v="2014210911"/>
    <n v="5"/>
    <s v="谢聪/2014210824,周骏/2014210775,廖世聪/2014212083,桂黎铭/2013210754"/>
    <s v="郑世珏_x000d_蔡庆昱"/>
    <s v="教授,讲师"/>
    <n v="10000"/>
    <n v="10000"/>
    <n v="20000"/>
    <s v="自然科学相关工程与技术"/>
    <s v="本项目借鉴了虚拟现实技术、自然语言处理技术、语音识别合成技术、人工智能、等领域的理论和技术成果，设计出能模拟真实人物的外貌、形象、动作以及表情等并能够向学生交流并提供基础校园服务的虚拟辅导员。使用国内首个语音交互+3D虚拟辅导员项目，使虚拟辅导员人物形象、性格、表情、动作的个性化，同时虚拟辅导员适用于各大高校，对教育事业有很好的促进作用。"/>
  </r>
  <r>
    <n v="2016"/>
    <s v="湖北省"/>
    <s v="10511"/>
    <x v="73"/>
    <n v="201610511019"/>
    <s v="基于电子标签的装修工程管理"/>
    <x v="0"/>
    <s v="贵万凯"/>
    <n v="2014210733"/>
    <n v="4"/>
    <s v="黎娟/2014210737,曾虹/2014210905,徐景武/2014210909"/>
    <s v="刘巍"/>
    <s v="讲师"/>
    <n v="10000"/>
    <n v="10000"/>
    <n v="20000"/>
    <s v="食品科学技术"/>
    <s v="近些年随着我国国民经济的不断增长，人民的生活水平日益提高，对居住环境的要求也越来越高，尤其是21世纪，房地产业蓬勃发展。商品房大量涌现，住宅成为无数人民的私有财产，极大地刺激了住宅装修的发展。但是在实际的装修工程中存在很多弊端，因此我们提出：1、装修工程施工过程总体管理；2、装修工程施工完成后维护管理；3、装修工程施工完成后建立维护信息接口"/>
  </r>
  <r>
    <n v="2016"/>
    <s v="湖北省"/>
    <s v="10511"/>
    <x v="73"/>
    <n v="201610511020"/>
    <s v="基于互联网的教学反馈系统设计与实现"/>
    <x v="0"/>
    <s v="夏珺"/>
    <n v="2014210722"/>
    <n v="5"/>
    <s v="柯文钟/2014210837,刘睿/2014210767,聂小茜/2014210770,刘家祺/2015210856"/>
    <s v="王敬华"/>
    <s v="副教授"/>
    <n v="10000"/>
    <n v="10000"/>
    <n v="20000"/>
    <s v="经济学"/>
    <s v="该项目基于互联网来研发，教学主管在教师端的web上随机挑选需反馈意见的学生以后，学生可以在web的学生端或者在手机APP上（暂时是基于Android系统）回答问题和反馈问题，随后教师端可以查看学生所反映的问题并进行自动汇总，然后进行统一的回复，最终在web上公示二度反馈的问题，学生可以访问web对所反映的问题进行查看。每次系统可以根据专业或年级的不同为管理员（教师客户端）随机挑选40-50在校本科生，在给予的时间限度内，学生可以不受时间空间的限制，完成网上教学反馈。"/>
  </r>
  <r>
    <n v="2016"/>
    <s v="湖北省"/>
    <s v="10511"/>
    <x v="73"/>
    <n v="201610511021"/>
    <s v="海南省乡镇小学教师信息技术应用能力培训方案的设计与开发"/>
    <x v="0"/>
    <s v="陈来南"/>
    <n v="2013210970"/>
    <n v="4"/>
    <s v="余露瑶/2013210969,时红莲/2013211020,胡叶/2013211031"/>
    <s v="童名文罗恒"/>
    <s v="教授,讲师"/>
    <n v="10000"/>
    <n v="10000"/>
    <n v="20000"/>
    <s v="管理学"/>
    <s v="2015年7月中旬，本项目小组针对海南省海口市琼山区龙塘镇中心小学的信息化建设进分别对46位教师、135位家长和174名学生进行了问卷调查。结果显示，该学校各个教室教学媒体配备齐全，但是因为教师的平均信息化水平不够，所以该学校无法达到信息化教学的目的。本项目对该学校教育信息化水平进行调研，并根据调研结果，提供一种相应的解决方案即以提高学校教育信息化水平为根本目标，为教师制作自主学习资源包。"/>
  </r>
  <r>
    <n v="2016"/>
    <s v="湖北省"/>
    <s v="10511"/>
    <x v="73"/>
    <n v="201610511022"/>
    <s v="技术工具支持下的大学课堂问答_x000d_行为研究 "/>
    <x v="1"/>
    <s v="曾文娇"/>
    <n v="2014210999"/>
    <n v="3"/>
    <s v="熊艺/2014210997,汪丹/2014211004"/>
    <s v="李文昊"/>
    <s v="副教授"/>
    <n v="10000"/>
    <n v="10000"/>
    <n v="20000"/>
    <s v="经济学"/>
    <s v="项目的主要内容：1、支持课堂问答的技术工具调研比较：通过寻找查阅资料文献，调研分析多种支持课堂问答的技术工具和课堂反馈系统，将这些教育技术工具的使用方法、使用便捷度、使用效果、使用成本等进行比较分析研究，选出可行度高的进行具体实验研究。初步拟定实验研究对象为Plickers。2、Plickers支持下的课堂问答应用实践：选取不同类型的大学课程，例如：《中国古代史》《大学物理》、《电子技术基础》《音乐鉴赏》《体能与力量》）等等。随机抽取该课程的某些班级，在教学过程中使用Plickers软件。"/>
  </r>
  <r>
    <n v="2016"/>
    <s v="湖北省"/>
    <s v="10511"/>
    <x v="73"/>
    <n v="201610511023"/>
    <s v="3D益智冒险类游戏的设计与开发"/>
    <x v="0"/>
    <s v="郭新月"/>
    <n v="2014211030"/>
    <n v="3"/>
    <s v="许爽/2014211055,柏雨妮/2014211061"/>
    <s v="田元"/>
    <s v="讲师"/>
    <n v="10000"/>
    <n v="10000"/>
    <n v="20000"/>
    <s v="经济学"/>
    <s v="本游戏的定位是一款具有科普作用的第三人称解谜冒险类游戏，在游戏加入了剧情和教育元素，以勇气和环保概念贯穿全游戏环节，玩家可以通过操纵人物进行跑动、潜行以及开启机关来完成对场景的探索，同时将生态圈构建的相关概念贯穿于主线剧情中，对环保概念的科普有着一定的推动作用。"/>
  </r>
  <r>
    <n v="2016"/>
    <s v="湖北省"/>
    <s v="10511"/>
    <x v="73"/>
    <n v="201610511024"/>
    <s v="我国大陆地区资源教室建设的现状及对策"/>
    <x v="0"/>
    <s v="奎媛"/>
    <n v="2013211177"/>
    <n v="5"/>
    <s v="赵敏/2013211179,赵佳蕾/2013211178,赵晓婷/2013211180,郑皓天/2013213351"/>
    <s v="雷江华"/>
    <s v="教授"/>
    <n v="10000"/>
    <n v="10000"/>
    <n v="20000"/>
    <s v="经济学"/>
    <s v="本项目的目标与内容：通过调查研究初步了解我国大陆地区资源教室发展现状，掌握资源教室基本运作模式，资源配备情况以及资源教师专业能力水平。并进一步分析评估不同地区之间发展资源教室的有利条件和制约因素，结合国外与我国台湾地区的发展经验给出具体可行的建议和策略。本项目解决的主要问题：根据本次调查研究，从不同角度、层次剖析问题，从而达到全方位、多角度深入了解我国大陆地区资源教室发展现况，借鉴国内外及台湾地区的发展经验，进而探寻出解决资源教室成效低问题的相应对策，推动我国融合教育的发展。"/>
  </r>
  <r>
    <n v="2016"/>
    <s v="湖北省"/>
    <s v="10511"/>
    <x v="73"/>
    <n v="201610511025"/>
    <s v="宝贝养成计划"/>
    <x v="2"/>
    <s v="张宇欣"/>
    <n v="2013211225"/>
    <n v="7"/>
    <s v="吴晓舟/2013211267,谢家辉/2013211205,李安然/2013211034,李美松/2013211219,曾芷砚/2014212250,李杰/2013212096"/>
    <s v="李静"/>
    <s v="副教授"/>
    <n v="10000"/>
    <n v="10000"/>
    <n v="20000"/>
    <s v="社会学"/>
    <s v="“宝贝养成计划”依托华中师范大学教育学院学前教育、教育信息技术学院、美术学院等专业在全国范围内的现金地位，致力于通过场景化真实化的只是传播方式，打造属于家长们的幼儿成长教育“掌上宝典”，以更加生动且富有趣味性的形式传递正确的幼教理念和只是，让每一个家长对幼儿的照顾更加专业化科学化，以促进婴幼儿健康成长。"/>
  </r>
  <r>
    <n v="2016"/>
    <s v="湖北省"/>
    <s v="10511"/>
    <x v="73"/>
    <n v="201610511026"/>
    <s v="暖你——一站式自愈型心理平台"/>
    <x v="0"/>
    <s v="龙思瑶"/>
    <n v="2014211472"/>
    <n v="5"/>
    <s v="刘燚爽/2013210782,路青琳/2014211533,张佩珊/2014211458,宋国豪/2014211542"/>
    <s v="陈仕中余海军"/>
    <s v="副教授,讲师"/>
    <n v="10000"/>
    <n v="10000"/>
    <n v="20000"/>
    <s v="经济学"/>
    <s v="“暖你”定位为一站式自愈型心灵之旅，将显示心理资源嫁接到网络，主要引进线上服务，建立自查、互助、咨询等系列性流程服务，鼓励用户实现心理自助，调动用户的主观自愈能力，达到认识自己、自我治愈、互助抚疗的目的。"/>
  </r>
  <r>
    <n v="2016"/>
    <s v="湖北省"/>
    <s v="10511"/>
    <x v="73"/>
    <n v="201610511027"/>
    <s v="三度体温充电装置"/>
    <x v="0"/>
    <s v="刘丹"/>
    <n v="2014211355"/>
    <n v="7"/>
    <s v="胡玮腾/2013211452,李悦/2014214630,刘煜/2013214436,林宇阳/2013210442,唐旺旺/2014213962,李云霄/2014214006"/>
    <s v="周维第陈小宇"/>
    <s v="教授_x000d_副教授"/>
    <n v="10000"/>
    <n v="10000"/>
    <n v="20000"/>
    <s v="经济学"/>
    <s v="当前可穿戴设备中解决电池续航、降低产品功耗是两大改进方向。而我们的目标，就是解决电池续航问题。但是目前市场上没有一款装置能给可穿戴设备“一劳永逸”提供持久、便捷的充电服务。而研制三度体温充电装置，就是希望凭借“穿戴即可充电”的特点，高效、绿色、节能的特点，突破现有技术，来解决续航问题。体温充电技术巧妙运用生物质能，做到了低成本、高效率、环境友好高度适用于可穿戴设备问题的解决，技术方面拥有良好的开发前景。"/>
  </r>
  <r>
    <n v="2016"/>
    <s v="湖北省"/>
    <s v="10511"/>
    <x v="73"/>
    <n v="201610511028"/>
    <s v="良橱有限责任公司——时尚与环保接力"/>
    <x v="0"/>
    <s v="邓媛"/>
    <n v="2014211588"/>
    <n v="4"/>
    <s v="郭椋/2014211568,曾丹/2014211492,孙晔/2015211578"/>
    <s v="周维第潘胜文"/>
    <s v="教授,教授"/>
    <n v="10000"/>
    <n v="10000"/>
    <n v="20000"/>
    <s v="经济学"/>
    <s v="良橱有限责任公司推出的最终产品是精致、时尚，同时又体现着环保、资源再利用理念的衣物，而这些衣物来自于各大高校的寝室衣橱。我公司收购人员以合理、低廉的价格从各大寝室收购回八成新以上的中高档闲置衣物，交由第三方消毒处理，最后经由我公司精致包装后通过线上良橱微信公众号展示销售，线下校园直销相结合的方式卖出。"/>
  </r>
  <r>
    <n v="2016"/>
    <s v="湖北省"/>
    <s v="10511"/>
    <x v="73"/>
    <n v="201610511029"/>
    <s v="房地产众筹模式的研究"/>
    <x v="0"/>
    <s v="刘燚爽"/>
    <n v="2013210782"/>
    <n v="4"/>
    <s v="周思娴/2014211349,周雨菡/2013211443,王轲玮/2014211864"/>
    <s v="陈淑云"/>
    <s v="教授"/>
    <n v="10000"/>
    <n v="10000"/>
    <n v="20000"/>
    <s v="社会学"/>
    <s v="随着房地产市场整体环境的变化，传统的以房地产开发为中心的赢利模式，越来越难以支撑房地产企业的持续发展。这就要求房地产开发企业根据企业所控制或拥有的资源与核心竞争能力等对传统的赢利模式进行创新与转型。不可否认，房地产众筹模式会在扩大营销效果、提供融资支持等方面提供重要支撑。辩证分析房地产众筹的风险与挑战，在现有的基础上进行模式创新平台完善，是“互联网+”形态下房地产产业转型的必然要求。因此，本小组研究房地产众筹项目可行性研究有着重大现实指导意义和长远的应用价值。"/>
  </r>
  <r>
    <n v="2016"/>
    <s v="湖北省"/>
    <s v="10511"/>
    <x v="73"/>
    <n v="201610511030"/>
    <s v="科技型中小企业集合债券融资模式研究——以武汉市东湖高新区为例"/>
    <x v="0"/>
    <s v="姚晨安"/>
    <n v="2014210154"/>
    <n v="4"/>
    <s v="雷荷仪/2014211465,郭椋/2014211568,王心语/2014210173"/>
    <s v="郑承利"/>
    <s v="教授"/>
    <n v="10000"/>
    <n v="10000"/>
    <n v="20000"/>
    <s v="管理学"/>
    <s v="本项目通过实地调研，调查武汉市东湖开发区内数家科技企业的财务状况和融资现状，分析科技金融供需失衡的原因，提出解决对策——构建“统一组织，统一冠名，统一担保，分别负债，集合发行”的融资新模式，并结合东湖开发区内科技企业的数据，设计开发东湖特色的科技企业集合债券定价模型。"/>
  </r>
  <r>
    <n v="2016"/>
    <s v="湖北省"/>
    <s v="10511"/>
    <x v="73"/>
    <n v="201610511031"/>
    <s v="一典作坊"/>
    <x v="0"/>
    <s v="覃秦"/>
    <n v="2013211516"/>
    <n v="3"/>
    <s v="蒋佳利/2013211409,陈田甜/2013211432"/>
    <s v="王治"/>
    <s v="副教授"/>
    <n v="10000"/>
    <n v="10000"/>
    <n v="20000"/>
    <s v="管理学"/>
    <s v="在考察了家乡广西的土红糖市场并经过层层筛选、质检后，团队本着“让大多数的消费者都能花可以接受的价格，品尝到真正优质、安心的红糖产品，并将‘天然、安心、优质’的理念贯彻到生活中去”的原则和信念，创立了“一典作坊”品牌，以各类适合不同人群、不同需求的红糖产品为基础，并积极与各路坚持原创、手作、天然材质和用户体验为第一要义的手艺人、匠人、餐厅、咖啡馆或品牌进行洽谈合作，推出衍生产品或联合活动，将乐活概念真正融入消费者的生活，让每个消费者的金钱都能等值甚至超值地换来天然、安心、优质的舒适生活。"/>
  </r>
  <r>
    <n v="2016"/>
    <s v="湖北省"/>
    <s v="10511"/>
    <x v="73"/>
    <n v="201610511032"/>
    <s v="基于AHP方法的政府购买行业协会商会服务的效用排序研究——以武汉市为例"/>
    <x v="0"/>
    <s v="李立"/>
    <n v="2013211503"/>
    <n v="3"/>
    <s v="易鸣洋/2013211483,叶小清/2013211542"/>
    <s v="梅德平"/>
    <s v="教授"/>
    <n v="10000"/>
    <n v="10000"/>
    <n v="20000"/>
    <s v="社会学"/>
    <s v="基于层次分析法（AHP）对政府购买行业协会服务进行研究，完善了政府购买行业协会服务的评价体系；其次，本文采用的层次分析法分析政府购买行业协会服务问题，开辟了用数学模型研究行业协会问题的新途径，对今后的研究方向有一定的指导性意义，同时，促进经济学、统计学、数学等学科的融合研究；我国对于此方面研究较少，通过本文丰富了国内对购买行业协会的研究；最后，层次分析法具有较大的灵活性与适用性，有利于今后对评价指标进行补充与完善。"/>
  </r>
  <r>
    <n v="2016"/>
    <s v="湖北省"/>
    <s v="10511"/>
    <x v="73"/>
    <n v="201610511033"/>
    <s v="影响国内奖励式众筹平台发展的主要因素分析——基于Logistic回归的实证研究"/>
    <x v="0"/>
    <s v="朱晓田"/>
    <n v="2014211350"/>
    <n v="3"/>
    <s v="张宇/2015211446,黄硕/2013211492"/>
    <s v="邓宏乾"/>
    <s v="教授"/>
    <n v="10000"/>
    <n v="10000"/>
    <n v="20000"/>
    <s v="教育学"/>
    <s v="奖励式众筹是一种以互联网为基础平台，项目发起人面向大众展示、宣传项目内容，传递原生设计与创意作品理念，以筹得一定资金促进项目落地实施的新型互联网金融产物。寻求运用数学统计模型Logistic回归对影响上述两种平台发展的相关因素进行对比分析，筛选出促进平台发展的关键因素，进而据此研究奖励式众筹平台如何依据自身特点并结合国情实际，掌握关键要素，合理分配资源，以健康、长远的方式进行本土化创新，不仅能为平台的自身提升提供理论参考和支持，同时也具有促进整个行业长远发展的现实意义。"/>
  </r>
  <r>
    <n v="2016"/>
    <s v="湖北省"/>
    <s v="10511"/>
    <x v="73"/>
    <n v="201610511034"/>
    <s v="服务型企业中第三方顾客不当行为对企业及消费者的影响及对策分析——以武汉餐饮业为例"/>
    <x v="0"/>
    <s v="刘文龙"/>
    <n v="2013211442"/>
    <n v="3"/>
    <s v="程毅/2013211416,张秀平/2013214404"/>
    <s v="王松"/>
    <s v="讲师"/>
    <n v="10000"/>
    <n v="10000"/>
    <n v="20000"/>
    <s v="社会学"/>
    <s v="本项目运用SPSS软件和统计学理论对调查结果进行系统的分析，最后以数据呈现现象和对策；通过本项目的调查，站在企业立场上，针对调查结果，提出合理的解决办法与补救措施，以促进现代服务业的发展；同时将本项目的研究分析结果以论文方式呈现，并期望可以发表于周刊上，让广大消费者了解。"/>
  </r>
  <r>
    <n v="2016"/>
    <s v="湖北省"/>
    <s v="10511"/>
    <x v="73"/>
    <n v="201610511035"/>
    <s v="对我国商业银行期限错配带来的流动性风险的测度与控制的研究——以影子银行为例"/>
    <x v="0"/>
    <s v="周靖茜"/>
    <n v="2014211369"/>
    <n v="3"/>
    <s v="冯雪飞/2014211461,樊启迪/2014211601"/>
    <s v="杨柳"/>
    <s v="副教授"/>
    <n v="10000"/>
    <n v="10000"/>
    <n v="20000"/>
    <s v="语言学"/>
    <s v="鉴于国内的现实情况，有必要对我国影子银行体系的期限错配带来的流动性风险进行动态监测，我们准备选择我国境内具有代表性的影子银行作为主要研究对象，通过对理财产品的发放总量和结构的改变，以及信用风险较高的影子银行业务——民间借贷和银信理财合作为主，作为我们获得期限错配的流动性风险衡量的主体；同时将影子银行的规模作进一步的监控与测量，观察其带来的风险是否增大。在此基础上，根据风险演变情况提出完善我国影子银行的监管的政策建议。"/>
  </r>
  <r>
    <n v="2016"/>
    <s v="湖北省"/>
    <s v="10511"/>
    <x v="73"/>
    <n v="201610511036"/>
    <s v="川盐古道（巫溪段）的口述史料抢救"/>
    <x v="0"/>
    <s v="谢庆松"/>
    <n v="2013211674"/>
    <n v="5"/>
    <s v="沈淼/2013211784,龚芋交/2014211803,周圣易/2013210028,方友福/2013210870"/>
    <s v="王玉德"/>
    <s v="教授"/>
    <n v="10000"/>
    <n v="10000"/>
    <n v="20000"/>
    <s v="电子与通信技术"/>
    <s v="文化线路（cultural routes）作为一种新的遗产保护形式，越来越受到国际遗产保护组织的关注。我国对地域经济和文化发展影响极大的文化线路也在被逐渐挖掘并得到越来越多的关注，如本文涉及的川盐古道。而同时将口述史运用在文化遗产的保护中，将会有十分积极的能动意义。"/>
  </r>
  <r>
    <n v="2016"/>
    <s v="湖北省"/>
    <s v="10511"/>
    <x v="73"/>
    <n v="201610511037"/>
    <s v="在华教会大学的转型--以建国初期的华中大学为例"/>
    <x v="0"/>
    <s v="宫伊泽"/>
    <n v="2013211757"/>
    <n v="5"/>
    <s v="周天羽/2013211121,李雄辉/2013211616,王雅楠/2013211665,赵小含/2013211661"/>
    <s v="许小青"/>
    <s v="教授"/>
    <n v="10000"/>
    <n v="10000"/>
    <n v="20000"/>
    <s v="艺术学"/>
    <s v="本文以华中大学的接收与改造为线索，将制度的变化过程、高层权力的思考与判断、人事的变更以及各种利益之间的态度、联系与互动等一系列具体的纳入考察范围，希望能够深入到当时的时代背景中，摆脱以往仅就制度而看历史的窠臼，从人事出发，注重互动，进而更加全面具体地了解这一教育领域的巨大变革。同时，本文将结合历史学、教育学及行政管理学等诸多角度与方法，以求重新对这一时期进行深入剖析，以期为当今中国的教育变革提供有益的启示与借鉴。"/>
  </r>
  <r>
    <n v="2016"/>
    <s v="湖北省"/>
    <s v="10511"/>
    <x v="73"/>
    <n v="201610511038"/>
    <s v="海上丝绸之路与伊斯兰教文化的和平传播-以泉州地区为例"/>
    <x v="0"/>
    <s v="马建凯"/>
    <n v="2013211760"/>
    <n v="5"/>
    <s v="谭兴权/2013211718,王晶/2013211772,张薇/2013211697,杨宇庆/2013211720"/>
    <s v="彭慧"/>
    <s v="副教授"/>
    <n v="10000"/>
    <n v="10000"/>
    <n v="20000"/>
    <s v="教育学"/>
    <s v="海上丝绸之路是一条辉煌千古的商贸之路，也是一条包含信仰之光的宗教传播之路。伊斯兰教、佛教、道教、基督教等众多宗教在这条充满奇迹的道路中不断交流、融合，呈现出了一片人类文明欣欣向荣的景象.2013年9月和10月，习近平主席先后提出共建“丝绸之路经济带”和“21世纪海上丝绸之路”的重大倡议，得到国际社会高度关注。借着振兴海上丝绸之路的春风，我们是不是能够从古代海丝之路的多宗教和平交流的盛况中汲取一些经验教训呢？"/>
  </r>
  <r>
    <n v="2016"/>
    <s v="湖北省"/>
    <s v="10511"/>
    <x v="73"/>
    <n v="201610511039"/>
    <s v="明清易代之际江南著姓望族的历史选择与秩序重建"/>
    <x v="0"/>
    <s v="赵晨光"/>
    <n v="2014211766"/>
    <n v="2"/>
    <s v="余镇利/2014211643"/>
    <s v="吴琦"/>
    <s v="教授"/>
    <n v="10000"/>
    <n v="10000"/>
    <n v="20000"/>
    <s v="工程与技术科学基础学科"/>
    <s v="明清两代是著姓望族势力发展充分的时代，但学术界对此关注并不足。明初，朱元璋曾试图打击地方著姓望族，而随着历史的发展，明初的制度无法阻止望族势力的壮大，明中后期，社会经济文化进一步发展，国家权力结构也发生了嬗变，在这样新的背景之下，作为地方社会重要构成部分的著姓望族自然应成为不可忽视的考察对象"/>
  </r>
  <r>
    <n v="2016"/>
    <s v="湖北省"/>
    <s v="10511"/>
    <x v="73"/>
    <n v="201610511040"/>
    <s v="基于社会交往理论的大学生酒桌文化调查研究——以武汉地区大学生为主体"/>
    <x v="0"/>
    <s v="赵俊达"/>
    <n v="2013211886"/>
    <n v="5"/>
    <s v="李阳光/2013211883,田赐/2013211885,杨梓鹏/1051101,伍雪琪/2014211907"/>
    <s v="高杨帆"/>
    <s v="副教授"/>
    <n v="10000"/>
    <n v="10000"/>
    <n v="20000"/>
    <s v="电子与通信技术"/>
    <s v="为何当下“畸形”的“酒桌文化”在校园外的人们避之不及的情况下，却受到了象牙塔之内的学子的追捧？属于大学生群体的酒桌文化又有怎么样的特征？大学生扎堆于酒桌之上显露出现代大学生什么样的社会交往观？反映了大学生怎么样的社会交往需求？我们认为这些现状值得且有必要去进行研究与探讨。遂以社会交往理论中的价值交换理论和参照群体理论为指导，展开大学生酒桌文化的调研"/>
  </r>
  <r>
    <n v="2016"/>
    <s v="湖北省"/>
    <s v="10511"/>
    <x v="73"/>
    <n v="201610511041"/>
    <s v="大学生美术社交软件"/>
    <x v="0"/>
    <s v="孙梦家"/>
    <n v="2013212027"/>
    <n v="2"/>
    <s v="于萍/2013212058"/>
    <s v="吴珺"/>
    <s v="讲师"/>
    <n v="10000"/>
    <n v="10000"/>
    <n v="20000"/>
    <s v="艺术学"/>
    <s v="本项目是一款提供开趴，美食分享和系统推送贴子的APP，从而推动在校大学生线下交流，走出宿舍，在较为安全的环境下组织和参与面对面的真实社交活动。"/>
  </r>
  <r>
    <n v="2016"/>
    <s v="湖北省"/>
    <s v="10511"/>
    <x v="73"/>
    <n v="201610511042"/>
    <s v="公共服务资源如何在基层传递——基于街头官僚的考察"/>
    <x v="0"/>
    <s v="杨丽华"/>
    <n v="2013212216"/>
    <n v="3"/>
    <s v="夏琪/2013212212,王雅兰/2013212237"/>
    <s v="吕方"/>
    <s v="副教授"/>
    <n v="10000"/>
    <n v="10000"/>
    <n v="20000"/>
    <s v="食品科学技术"/>
    <s v="本项目的研究内容为：（1）广西南宁、四川成都及湖北武汉三地的街头官僚的自由裁量权的运用现状；（2）三地的街头官僚的自由裁量权的来源，上级政府赋予街头官僚自由裁量权的原因机制；（3）街头官僚的自由裁量权空间以及街头官僚所采用的行动策略、自由裁量权滥用现象的产生机制；（4）探究街头官僚的行政决策能力在公共服务资源的传递过程中的作用机制；（5）通过以上探究尝试给出一些有关街头官僚自由裁量权的控制对策。"/>
  </r>
  <r>
    <n v="2016"/>
    <s v="湖北省"/>
    <s v="10511"/>
    <x v="73"/>
    <n v="201610511043"/>
    <s v="白蚁肠道微生物新种质资源的挖掘与研究"/>
    <x v="2"/>
    <s v="曾怡帆"/>
    <n v="2014212453"/>
    <n v="5"/>
    <s v="李昕宇/2014212443,李辉灿/2014212293,齐勇/2014212322,王雨萌/2014212288"/>
    <s v="杨红"/>
    <s v="教授"/>
    <n v="10000"/>
    <n v="10000"/>
    <n v="20000"/>
    <s v="药学"/>
    <s v="近年来，人类生产、生活中能源短缺和环境污染问题日益严重，开发和利用生物质 能源、改善环境污染，已成为世界各国普遍关注的热点。植物纤维是地球上最为丰富的自然资源，而白蚁对多种纤维素物质的高效降解能力，为人类利用纤维素于生物质能源开发提供了参考。通过分离纯化得到木食性白蚁肠道资源共生菌纯培养和鉴定，既可以阐明这些共生菌的理化特性，了解它们在白蚁消化木质纤维素过程中所起的作用，又可以发现和挖掘与木质纤维素降解相关的微生物基因与种质资源，为进一步开发和利用有益的微生物资源奠定基础。"/>
  </r>
  <r>
    <n v="2016"/>
    <s v="湖北省"/>
    <s v="10511"/>
    <x v="73"/>
    <n v="201610511044"/>
    <s v="MET基因调控微藻耐热能力的机理研究"/>
    <x v="2"/>
    <s v="郭钰睿"/>
    <n v="2013212309"/>
    <n v="5"/>
    <s v="郭璐瑶/2014212319,周昉/2014212313,汪蜜/2014212324,郭立/2014212311"/>
    <s v="谢波"/>
    <s v="教授"/>
    <n v="10000"/>
    <n v="10000"/>
    <n v="20000"/>
    <s v="经济学"/>
    <s v="本研究将集中于METE和METH参与微藻耐热过程中的功能和调控机制，主要内容包括： METH的亚细胞定位观察，METH互作蛋白研究，METH的过量表达研究以及METE受高温及VB12抑制调控的机理。本研究结果将有助于深入了解藻类抵御逆境和响应气候变化的生理生化机制，也有利于增强藻类抗逆的能力来提高有益产物的产量。"/>
  </r>
  <r>
    <n v="2016"/>
    <s v="湖北省"/>
    <s v="10511"/>
    <x v="73"/>
    <n v="201610511045"/>
    <s v="UCHL1在tau蛋白聚体清除过程中的作用级机制研究"/>
    <x v="2"/>
    <s v="石佳静"/>
    <n v="2013212330"/>
    <n v="6"/>
    <s v="殷成璐/2013212409,刘庆/2013212394,孙怡丹/2013212424,闵麟锋/2013212283,胡亦林/2013212285"/>
    <s v="廖晓梅"/>
    <s v="副教授"/>
    <n v="10000"/>
    <n v="10000"/>
    <n v="20000"/>
    <s v="社会学"/>
    <s v="本项目拟采用免疫荧光标记、激光共聚焦扫描和免疫共沉淀等方法，重点研究蛋白酶体活性抑制时，UCHL1是否可以通过调节HDAC6 和自噬体的活性进而影响tau蛋白聚集体的清除，以期为胞内两大蛋白降解系统在tau蛋白清除过程中的协同作用的研究提供新信息。"/>
  </r>
  <r>
    <n v="2016"/>
    <s v="湖北省"/>
    <s v="10511"/>
    <x v="73"/>
    <n v="201610511046"/>
    <s v="有关等周不等式初步研究"/>
    <x v="2"/>
    <s v="周阳"/>
    <n v="2013212580"/>
    <n v="2"/>
    <s v="俞珂/2013212574"/>
    <s v="郑高峰"/>
    <s v="教授"/>
    <n v="10000"/>
    <n v="10000"/>
    <n v="20000"/>
    <s v="经济学"/>
    <s v="本项目的主要研究内容为：1）Bonnesen不等式主要是平面上经典等周不等式的推广，我们期望将Bonnesen不等式推广到一些Riemann流形上；2）研究Riemann几何学中的等周不等式，尝试寻找的精确值"/>
  </r>
  <r>
    <n v="2016"/>
    <s v="湖北省"/>
    <s v="10511"/>
    <x v="73"/>
    <n v="201610511047"/>
    <s v="“We聚”APP"/>
    <x v="2"/>
    <s v="许欢"/>
    <n v="2014212699"/>
    <n v="4"/>
    <s v="傅文菊/2014212870,晏婧/2014212749,蒙美兰/2014212682"/>
    <s v="杨翠红"/>
    <s v="副教授"/>
    <n v="10000"/>
    <n v="10000"/>
    <n v="20000"/>
    <s v="材料科学"/>
    <s v="“WE”聚APP主要为聚会提供不同的聚会形式和路线选择，可直接选择、下单，病添加了聚会点子分项和适合聚会玩的多人聚会手机游戏、户外素质拓展游戏等。该APP采用GPS定位系统，根据用户所在地址或所选择的地址，在不同的地址快速匹配数据库中已有的聚餐，K歌等信息，将这些信息以定位的地址为辐射中心串成不同的路线呈网状分布，通过这些路线可选择一种想要的聚会方案。"/>
  </r>
  <r>
    <n v="2016"/>
    <s v="湖北省"/>
    <s v="10511"/>
    <x v="73"/>
    <n v="201610511048"/>
    <s v="探究积分因子的构造及其应用"/>
    <x v="2"/>
    <s v="吕柳婷"/>
    <n v="2013210213"/>
    <n v="3"/>
    <s v="李佳明/2013214591,刘家琛/2013211164"/>
    <s v="黄继才"/>
    <s v="副教授"/>
    <n v="10000"/>
    <n v="10000"/>
    <n v="20000"/>
    <s v="材料科学"/>
    <s v="微分方程在力学、建筑科学与工程、地质学、地球物理学、航天航空科学与工程等学科组具有广泛的应用，研究微分方程对于不同学科领域的发展具有重大意义。虽然求通解的方法可以求出初值问题的解，但是有些时候会比较复杂。因此我们需要寻求更为简便的求解方法而求微分方程的通解。虽然国内外的已经有对积分因子进行过研究，但基于积分因子形式的多样性与应用的广泛性，积分因子依旧存在很多值得研究的部分，我们小组决定对积分因子展开的深入的学习和研究。"/>
  </r>
  <r>
    <n v="2016"/>
    <s v="湖北省"/>
    <s v="10511"/>
    <x v="73"/>
    <n v="201610511049"/>
    <s v="个性化推荐系统的分析与优化及其在网络教育平台的应用"/>
    <x v="2"/>
    <s v="谢思敏"/>
    <n v="2014212574"/>
    <n v="4"/>
    <s v="贾鑫/2014212878,易灵/2014211491,陈靖远/2014210870"/>
    <s v="李波"/>
    <s v="副教授"/>
    <n v="10000"/>
    <n v="10000"/>
    <n v="20000"/>
    <s v="食品科学技术"/>
    <s v="本项目针对个性推荐问题，结合数学概率模型建立、相关性计算、统计分析，研究不同推荐算法的特点及优缺点，针对目前隐形喜好难以发现的问题进行优化。将优化后的推荐算法应用于网络教育领域，促进大学生网络教育的发展"/>
  </r>
  <r>
    <n v="2016"/>
    <s v="湖北省"/>
    <s v="10511"/>
    <x v="73"/>
    <n v="201610511050"/>
    <s v="武汉市农民工子弟学校（初中）英语学科教学资源现状调查分析"/>
    <x v="0"/>
    <s v="罗淑芳"/>
    <n v="2013213412"/>
    <n v="3"/>
    <s v="宋亚兰/2013213497,刘伟/2013213397"/>
    <s v="何举纯"/>
    <s v="副教授"/>
    <n v="10000"/>
    <n v="10000"/>
    <n v="20000"/>
    <s v="食品科学技术"/>
    <s v="本项目通过对武汉市农民工子弟学校英语学科教学、资源的调查研究，发现其中的教育资源分配、教学资源类型是否单一、过时等问题，并联系其对学生英语学习效果的影响，给出相应的调研结果，给予相关部门建议，从而促进农民工子女教育公平，解决相关社会问题。"/>
  </r>
  <r>
    <n v="2016"/>
    <s v="湖北省"/>
    <s v="10511"/>
    <x v="73"/>
    <n v="201610511051"/>
    <s v="师范专业新生研讨课满意度-以华师15级英语师范生为例"/>
    <x v="0"/>
    <s v="周晶"/>
    <n v="2013213507"/>
    <n v="4"/>
    <s v="盛涵/2014213392,杨媛/2013212245,高金辰/2014213383"/>
    <s v="高晓芳"/>
    <s v="教授"/>
    <n v="10000"/>
    <n v="10000"/>
    <n v="20000"/>
    <s v="食品科学技术"/>
    <s v="项目的主要内容是基于教学改革背景下的，以华中师范大学15级英语师范生为研究对象，对新生研讨课满意度进行调查研究，并希望通过调查结果给外院新生研讨课方向提供参考，推动教学改革。调查研究将分别从新生学习与心理状况、新生研讨课教学目标的实现程度、新生对新生研讨课课程设计、教学团队、学习资源、学习方式、考核方式的满意度以及对新生研讨课的建议等方面开展。小组成员将对5个师范班进行调查，并对采集的数据进行分析，整理出15级英语专业新生对新生研讨课满意度的基本情况。"/>
  </r>
  <r>
    <n v="2016"/>
    <s v="湖北省"/>
    <s v="10511"/>
    <x v="73"/>
    <n v="201610511052"/>
    <s v="城市公共空间诗歌与市民关系研究—以武汉“地铁诗歌”为例"/>
    <x v="2"/>
    <s v="龚佳雪"/>
    <n v="2013213714"/>
    <n v="4"/>
    <s v="罗盼盼/2013213696,田丽雯/2013213690,杨钟沛/2013213570"/>
    <s v="张岩泉"/>
    <s v="教授"/>
    <n v="10000"/>
    <n v="10000"/>
    <n v="20000"/>
    <s v="食品科学技术"/>
    <s v="新诗从80年代的活跃走向90年代的边缘化，正借助于城市公共空间拉近与普通市民的关系，同时在武汉这座市民气息较重的城市里，“地铁诗歌”的发展又在一定程度上给城市文化综合进了一点文艺气息，既符合了武汉创建文明城市的目标，又满足了文学为大众服务的本质。研究武汉公共空间诗歌与市民关系对促进社会和谐发展具有重要的意义。"/>
  </r>
  <r>
    <n v="2016"/>
    <s v="湖北省"/>
    <s v="10511"/>
    <x v="73"/>
    <n v="201610511053"/>
    <s v="《孟子》农业词汇探析"/>
    <x v="2"/>
    <s v="何珊"/>
    <n v="2013213854"/>
    <n v="2"/>
    <s v="王欢/2013213812"/>
    <s v="王洪涌"/>
    <s v="副教授"/>
    <n v="10000"/>
    <n v="10000"/>
    <n v="20000"/>
    <s v="食品科学技术"/>
    <s v="通过研究我们除了得出语言词汇本身的特点，还可以从语言学的角度来体现《孟子》中所反映的农业思想及文化；在研究过程中，我们将使用定性与定量、共时和历时、描写与解释相结合的研究方法，可以更全面地展现先秦时期农业词的面貌。创新点：根据研究现状来看，目前《孟子》专书研究中对义类词的研究较少，暂时还没有对农业词的研究，所以我们的选题具有一定的创新性"/>
  </r>
  <r>
    <n v="2016"/>
    <s v="湖北省"/>
    <s v="10511"/>
    <x v="73"/>
    <n v="201610511054"/>
    <s v="汉川善书国家级传承人徐忠德的调查研究"/>
    <x v="2"/>
    <s v="李皓"/>
    <n v="2013213913"/>
    <n v="2"/>
    <s v="吴丹/2013213844"/>
    <s v="孙正国"/>
    <s v="教授"/>
    <n v="10000"/>
    <n v="10000"/>
    <n v="20000"/>
    <s v="食品科学技术"/>
    <s v="本项目以汉川善书国家级传承人徐忠德为研究对象，主要采用访谈调查以及文献研究的方法，在深入汉川地区进行访谈调查的基础上，将相关历史文献与报刊资料，以及汉川地方相关部门的资料进行结合，对徐忠德的艺术成就做一个全面深入的分析与阐释。本项目的重点是对善书文化的亲历者和实践者徐忠德进行访谈，对其传承谱系、生活、学艺经历与现实状况等进行客观记述，并根据以徐忠德为主要代表的善书传承人的生存现状与传承现状，提出对善书传承人的保护策略。"/>
  </r>
  <r>
    <n v="2016"/>
    <s v="湖北省"/>
    <s v="10511"/>
    <x v="73"/>
    <n v="201610511055"/>
    <s v="南昌书院街文化传承现状调研及发展对策研究"/>
    <x v="2"/>
    <s v="徐雪凡"/>
    <n v="2013213609"/>
    <n v="3"/>
    <s v="王嘉雯/2013213653,甘禹/2014213800"/>
    <s v="张岩泉"/>
    <s v="教授"/>
    <n v="10000"/>
    <n v="10000"/>
    <n v="20000"/>
    <s v="社会学"/>
    <s v="本小组拟从南昌书院街历史文化探索、传承现状调查、传承价值探究和发展对策研究四方面入手，充分研究南昌书院街文化的传承现状与形势，并就相关数据、访谈内容对其未来的发展方向给出合理化建议，突出其在城市文化建设与民俗文化传承过程中的重要意义，达到宣传书院街文化、传承南昌文化特色和推动南昌城市文明建设的积极作用，并以南昌书院街作为分析探索案例，对全国各地书院街文化的传承与发展起到一定的借鉴和参考作用。"/>
  </r>
  <r>
    <n v="2016"/>
    <s v="湖北省"/>
    <s v="10511"/>
    <x v="73"/>
    <n v="201610511056"/>
    <s v="基于锁相环的扫频源研究"/>
    <x v="0"/>
    <s v="陈文舟"/>
    <n v="2014214062"/>
    <n v="1"/>
    <m/>
    <s v="黄光明"/>
    <s v="教授"/>
    <n v="10000"/>
    <n v="10000"/>
    <n v="20000"/>
    <s v="社会学"/>
    <s v="锁相技术在无线通信、有线通信、数字通信、模拟通信等方面都有相当广泛的应用,即锁相技术在空间通信、提取数字通信位同步信号、颜率合成器等方面的应用。本项目是研究运用锁相环的工作原理，来产生高频的正弦波信号，主要研究范围属于高频信号，对于本科生研究射频信号具有一定挑战。"/>
  </r>
  <r>
    <n v="2016"/>
    <s v="湖北省"/>
    <s v="10511"/>
    <x v="73"/>
    <n v="201610511057"/>
    <s v="鱼眼图像校正算法的设计与实现"/>
    <x v="0"/>
    <s v="王弈"/>
    <n v="2014213921"/>
    <n v="3"/>
    <s v="邱文杰/2014213971,许子涵/2014213973"/>
    <s v="刘守印"/>
    <s v="教授"/>
    <n v="10000"/>
    <n v="10000"/>
    <n v="20000"/>
    <s v="社会学"/>
    <s v="本项目将对现有的几种矫正效果较好的算法进行试验，比较算法对不同深度景物的矫正效果，并尝试改进现有算法；本项目采用手机摄像头，监控摄像头等多种手段获取鱼眼图像，比较算法对不同设备拍摄的鱼眼图像的矫正效果。"/>
  </r>
  <r>
    <n v="2016"/>
    <s v="湖北省"/>
    <s v="10511"/>
    <x v="73"/>
    <n v="201610511058"/>
    <s v="基于视觉的手势识别与交互系统的研究与开发"/>
    <x v="0"/>
    <s v="朱珠"/>
    <n v="2014213949"/>
    <n v="3"/>
    <s v="詹雅玮/2014213977,刘盼/2014213951"/>
    <s v="罗小巧"/>
    <s v="副教授"/>
    <n v="10000"/>
    <n v="10000"/>
    <n v="20000"/>
    <s v="社会学"/>
    <s v="自然的人机交互方式可以应用到很多领域，如我们身边的多媒体教学，通过手势识别来操作教学工具，可增加老师与学生的互动性，提高学习乐趣，增强学习的直观性。还可应用到科技馆中，向使用者提供关于触觉、听觉、视觉等感官的模拟。在这种虚拟现实里，使用者可以非常灵活、自然地实现物体的抓取、旋转、释放等操作。所以，基于视觉的手势识别与交互系统的研究与开发很有意义。"/>
  </r>
  <r>
    <n v="2016"/>
    <s v="湖北省"/>
    <s v="10511"/>
    <x v="73"/>
    <n v="201610511059"/>
    <s v="基于Arduino系统的四轴遥控飞行器控制技术研究 "/>
    <x v="0"/>
    <s v="崔腾之"/>
    <n v="2014213982"/>
    <n v="3"/>
    <s v="周岸佳/2014214054,肖玲枝/2014214057"/>
    <s v="瞿少成"/>
    <s v="教授 "/>
    <n v="10000"/>
    <n v="10000"/>
    <n v="20000"/>
    <s v="社会学"/>
    <s v="我们小组此次科研立项的目标，即基于Arduino系统研究四轴遥控飞行器的控制技术，旨在采用PID算法设计一种基于微处理器的四轴遥控飞行器，并达到稳定控制，以实现系统飞行自如控制和蓝牙通信。满足以上目标之外，我们将尝试为飞行器增加更多的功能。"/>
  </r>
  <r>
    <n v="2016"/>
    <s v="湖北省"/>
    <s v="10511"/>
    <x v="73"/>
    <n v="201610511060"/>
    <s v="IEC870-5-101/103规约研究与实现"/>
    <x v="0"/>
    <s v="李云霄"/>
    <n v="2014214006"/>
    <n v="3"/>
    <s v="陈诺/2014214046,吴容/2014214036"/>
    <s v="夏应清"/>
    <s v="教授"/>
    <n v="10000"/>
    <n v="10000"/>
    <n v="20000"/>
    <s v="历史学"/>
    <s v="为了保障检测人员的人身安全，目前已经研发出一种设备应用于电力工业中。本项目拟搭建一个系统，利用简化后IEC870-5-1010/103规约将全部设备连入同一台计算机之中，能在计算机上实时检测每一台设备的工作状态。既提高了检测效率，也提高了检测的安全性和可靠性。如果将本项目应用电力工业中，也能大大提高电力系统的数据通信与数据共享。"/>
  </r>
  <r>
    <n v="2016"/>
    <s v="湖北省"/>
    <s v="10511"/>
    <x v="73"/>
    <n v="201610511061"/>
    <s v="电磁超介质的理论及应用研究"/>
    <x v="0"/>
    <s v="刘瑞轩"/>
    <n v="2014214082"/>
    <n v="3"/>
    <s v="陈诗源/2014214076,王柳冰/2014214093"/>
    <s v="杨河林"/>
    <s v="教授"/>
    <n v="10000"/>
    <n v="10000"/>
    <n v="20000"/>
    <s v="历史学"/>
    <s v="本项目设计可以实现圆极化到圆极化转换的宽带圆极化透射超介质极化转换材料，设计曲面超介质极化转换材料；设计具有诱导透明功能的超介质材料；利用多次干涉原理设计曲面超介质吸波材料，利用等效介质原理设计多层宽带超介质吸波材料。"/>
  </r>
  <r>
    <n v="2016"/>
    <s v="湖北省"/>
    <s v="10511"/>
    <x v="73"/>
    <n v="201610511062"/>
    <s v="通信信号调制方式的盲辨识技术"/>
    <x v="0"/>
    <s v="唐旺旺"/>
    <n v="2014213962"/>
    <n v="3"/>
    <s v="李瑞珂/2014213900,林莉/2014214007"/>
    <s v="张国平"/>
    <s v="教授"/>
    <n v="10000"/>
    <n v="10000"/>
    <n v="20000"/>
    <s v="文学"/>
    <s v="本项目主要研究通信信号的盲检测问题，拟采用一种基于经典能量检测算法的信号盲检测方法，以消除噪声的影响，从而获得稳定的信号检测性能；研究通信信号的特征参数的估计问题，即针对检测到的通信信号数据，拟通过循环谱曲线对其基本的调制格式进行判断估计，从而识别出数字通信调制信号的调制类型。"/>
  </r>
  <r>
    <n v="2016"/>
    <s v="湖北省"/>
    <s v="10511"/>
    <x v="73"/>
    <n v="201610511063"/>
    <s v="粒子物理中费曼圈图计算的常用方法及其应用研究"/>
    <x v="0"/>
    <s v="牛玉慧"/>
    <n v="2014214101"/>
    <n v="3"/>
    <s v="傅敏/2014214066,田皓/2014214108"/>
    <s v="李新强"/>
    <s v="教授"/>
    <n v="10000"/>
    <n v="10000"/>
    <n v="20000"/>
    <s v="文学"/>
    <s v="通过本项目的实施，我们预计能够将近年来发展起来的圈图计算的方法，有效地应用到B介子物理的唯象研究中。通过解析计算和数值分析，对B介子物理中的一些过程给出具有更高精度的理论预言。给出当前B介子物理的实验数据，这将有助于粒子物理标准模型的精确检验和各种新物理信号的寻找。因而，本项目研究内容的完成将具有十分重要的物理意义。"/>
  </r>
  <r>
    <n v="2016"/>
    <s v="湖北省"/>
    <s v="10511"/>
    <x v="73"/>
    <n v="201610511064"/>
    <s v="基于硅像素传感器的束流监控探测器的刻度与性能研究   "/>
    <x v="0"/>
    <s v="刘畅"/>
    <n v="2014214059"/>
    <n v="3"/>
    <s v="陈晋恒/2014213964,汪嘉文/2014214250"/>
    <s v="王亚平_x000d_孙向明"/>
    <s v="副教授,教授"/>
    <n v="10000"/>
    <n v="10000"/>
    <n v="20000"/>
    <s v="文学"/>
    <s v="基于该款硅像素传感器的束流监控探测器是由8块TopMetal II芯片组成线性阵列单元，进而由阵列单元组装成特定的探测器几何结构。本项目将着重于对束流监控探测器的性能参数刻度及其物理性能的实验研究工作。在刻度方面，本项目将对探测器所有通道的消隐电平（Pedestal）、RMS噪音，衰变时间，能量标度等性能参数的刻度，并涉及相应的刻度软件开发；在探测器性能分析方面，通过分析大量的实验数据研究束流监控探测器的径迹探测能力（能量测定与径迹跟踪）。为完成该项目研究内容，将训练学生使用ROOT等分析软件和C/C++"/>
  </r>
  <r>
    <n v="2016"/>
    <s v="湖北省"/>
    <s v="10511"/>
    <x v="73"/>
    <n v="201610511065"/>
    <s v="硅基底上单晶石墨烯CVD制备及其机理研究"/>
    <x v="0"/>
    <s v="余楚才"/>
    <n v="2014214098"/>
    <n v="2"/>
    <s v="孙政杭/2014214113"/>
    <s v="黄新堂"/>
    <s v="教授"/>
    <n v="10000"/>
    <n v="10000"/>
    <n v="20000"/>
    <s v="文学"/>
    <s v="现在在导电基底上制作石墨烯的技术已经比较成熟，但现在很少有人研究在绝缘基底上制作石墨烯，并且现在在绝缘基底上制作石墨烯的技术并不成熟，制作出的石墨烯并不能用于实用，现在国际上有多种方法制作，但使用CVD最为新颖，最为有效。"/>
  </r>
  <r>
    <n v="2016"/>
    <s v="湖北省"/>
    <s v="10511"/>
    <x v="73"/>
    <n v="201610511066"/>
    <s v="金属纳米颗粒修饰的二氧化钛/钴酸镍复合材料用于锂离子电池负极材料的研究"/>
    <x v="0"/>
    <s v="刘宽"/>
    <n v="2014214110"/>
    <n v="4"/>
    <s v="成文婷/2014214119,朱迪/2014214088,雷晓菁/2014214078"/>
    <s v="余 颖"/>
    <s v="教授"/>
    <n v="10000"/>
    <n v="10000"/>
    <n v="20000"/>
    <s v="教育学"/>
    <s v="二氧化钛纳米片阵列作为锂离子电池负极材料，其特征是具有很薄的片层结构，使得锂离子在充放电过程中非常容易嵌入和脱出二氧化钛的晶格，因此二氧化钛纳米片具有极其优良的循环性能。钴酸镍作为一种二元金属氧化物，具有较高的理论和实际容量（1000mAh/g以上），且较单个的一元金属氧化物具备更加优异的导电性和循环性。本项目旨在结合二氧化钛纳米片和钴酸镍各自的优点，并通过铜纳米颗粒的修饰进一步提高复合材料的导电性和稳定性，从而最终得到兼备高容量、高稳定性的复合纳米材料。"/>
  </r>
  <r>
    <n v="2016"/>
    <s v="湖北省"/>
    <s v="10511"/>
    <x v="73"/>
    <n v="201610511067"/>
    <s v="一种XYZ模型的量子关联研究"/>
    <x v="0"/>
    <s v="许萍"/>
    <n v="2014214203"/>
    <n v="3"/>
    <s v="刘幸兴/2014214199,陈仓/2014213934"/>
    <s v="侯喜文"/>
    <s v="教授"/>
    <n v="10000"/>
    <n v="10000"/>
    <n v="20000"/>
    <s v="教育学"/>
    <s v="量子纠缠是一个很大的问题也是一个不简单的问题，所幸在在两量子态两体系统中量子关联的量化已经取得了一定的进展，并且我会在此基础上加入共生度和几何discord的计算，来研究量子关联与失谐之间的关系。并且我们此次计算的密度矩阵将会计算3*3的矩阵，这个方向目前没有很多的研究成果，具有一定的创新性，并且也具有可行性。 做这个研究的目的，是希望可以为学习量子纠缠的读者提供给一个比较全面的认识。"/>
  </r>
  <r>
    <n v="2016"/>
    <s v="湖北省"/>
    <s v="10511"/>
    <x v="73"/>
    <n v="201610511068"/>
    <s v="与腔肠耦合的单个量子点体系的辐射性质"/>
    <x v="0"/>
    <s v="方泽坤"/>
    <n v="2014214095"/>
    <n v="2"/>
    <s v="刘娟/2014213980"/>
    <s v="李高翔"/>
    <s v="教授"/>
    <n v="10000"/>
    <n v="10000"/>
    <n v="20000"/>
    <s v="计算机科学技术"/>
    <s v="本项目通过引入人工量子点，提升了原子与光相互耦合的效率。此外，由背景材料引入的声子库以及量子点体系中存在的对应于双激子的双光子跃迁过程将改变原子与光场的相互作用机制，而量子点的强可调节性将带来潜在应用。"/>
  </r>
  <r>
    <n v="2016"/>
    <s v="湖北省"/>
    <s v="10511"/>
    <x v="73"/>
    <n v="201610511069"/>
    <s v="单光子探测器的时间抖动"/>
    <x v="0"/>
    <s v="张樊"/>
    <n v="2014214122"/>
    <n v="3"/>
    <s v="孙发秋/2014214118,徐全程/2014214127"/>
    <s v="吴青林"/>
    <s v="副教授"/>
    <n v="10000"/>
    <n v="10000"/>
    <n v="20000"/>
    <s v="计算机科学技术"/>
    <s v="本项目提出应用恒比甄别技术来降低单光子探测器的时间抖动，主要研究内容包括以下几个方面：第一，雪崩二极管在吸收单光子产生雪崩信号输出时，由于自身结构的限制，每一次输出雪崩信号的幅度都有所不同，这将会直接导致探测器输出信号的时间抖动。本项目将详细研究这一雪崩信号幅度起伏，为探测器的时间抖动研究提供实验数据。第二，引入恒比甄别技术，研制本项目所需的高速恒比甄别器，并应用于单光子探测系统，完成相关实验研究，从实验上验证恒比甄别技术可以有效降低探测器系统的时间抖动"/>
  </r>
  <r>
    <n v="2016"/>
    <s v="湖北省"/>
    <s v="10511"/>
    <x v="73"/>
    <n v="201610511070"/>
    <s v="寄取快件的优化方案"/>
    <x v="0"/>
    <s v="胡圣喜"/>
    <n v="2014214619"/>
    <n v="5"/>
    <s v="刘德印/2013214566,向玉凡/2013214567,贺巩山/2013214569,胡佳瑞/2015214539"/>
    <s v="曹高辉"/>
    <s v="副教授"/>
    <n v="10000"/>
    <n v="10000"/>
    <n v="20000"/>
    <s v="计算机科学技术"/>
    <s v="在快递行业寄件被要求实名制但迟迟没有执行、取件时发现被冒领、收件人信息泄露等问题频频发生的情况下，我们团队致力于开发一款产品来解决这个问题。我们的产品是一个微信公众号，通过二维码信息的整理、扫描，并且运用到用户端，可以有效解决实名制验证问题。"/>
  </r>
  <r>
    <n v="2016"/>
    <s v="湖北省"/>
    <s v="10511"/>
    <x v="73"/>
    <n v="201610511071"/>
    <s v="基于淘宝平台的电子商务创业实践"/>
    <x v="2"/>
    <s v="万梦昕"/>
    <n v="2014214577"/>
    <n v="4"/>
    <s v="常钧涵/2014214536,杨楠楠/2014214555,汪书仪/2015214460"/>
    <s v="卢新元"/>
    <s v="教授"/>
    <n v="10000"/>
    <n v="10000"/>
    <n v="20000"/>
    <s v="计算机科学技术"/>
    <s v="作为电子商务的学生，我们结合本专业的专业知识，深入了解与分析电子商务领域的现状，进行电子商务实践。 “大众创新万众创业”是扩大就业的有力支撑，为社会创造了大量的就业机会。而我们迎合着大众创业万众创新的潮流，在此热潮下积极投身于创业。在强烈的创业激情下，我们结合自身特长，具有独到的时尚眼光，能够熟练掌握微单、单反等摄影器材，熟练掌握各种图片后期技术。并且团队内分工明确，凝聚力强，有着共同目标，能够充分利用各类资源来完成目标。我们创立的网络店铺符合青年人的时尚追求。作为当代大学生，相比于其他在此行业的创业者，"/>
  </r>
  <r>
    <n v="2016"/>
    <s v="湖北省"/>
    <s v="10511"/>
    <x v="73"/>
    <n v="201610511072"/>
    <s v="课程交换网站平台studaholic"/>
    <x v="0"/>
    <s v="程铭泽"/>
    <n v="2014214628"/>
    <n v="5"/>
    <s v="肖瑶瑶/2014214553,刘诗荟/2014212911,易彦彤/2014212897,谢谊/2014212623"/>
    <s v="吴建华"/>
    <s v="教授"/>
    <n v="10000"/>
    <n v="10000"/>
    <n v="20000"/>
    <s v="新闻学与传播学"/>
    <s v="本项目着眼于大学生学习活动中的关键问题，通过网站汇集信息、组织信息，提供具有针对性的信息服务。求解“换课难”，解决用户急于换课的状况；以保护版权为前提，用户可分享自有笔记；同时满足用户便捷地接收校园信息的需求；特有的“人脉”为用户提供可切磋交流学术的交友对象"/>
  </r>
  <r>
    <n v="2016"/>
    <s v="湖北省"/>
    <s v="10511"/>
    <x v="73"/>
    <n v="201610511073"/>
    <s v="音符识别器"/>
    <x v="0"/>
    <s v="齐玲"/>
    <n v="2014214620"/>
    <n v="5"/>
    <s v="童彤/2014214576,董迪雅/2014214539,罗升/2014214543,彭泽民/2014210904"/>
    <s v="李玉海"/>
    <s v="教授"/>
    <n v="10000"/>
    <n v="10000"/>
    <n v="20000"/>
    <s v="新闻学与传播学"/>
    <s v="本项目主要基于目前已有的音乐检索的技术，对音乐内在特征进行分析。建立一个存放独立音符的数据库，通过对音乐样本中每一个音的比对、分析，在数据库中找到想匹配的音符，最终数字化输出。"/>
  </r>
  <r>
    <n v="2016"/>
    <s v="湖北省"/>
    <s v="10511"/>
    <x v="73"/>
    <n v="201610511074"/>
    <s v="隐性知识在移动端的知识转移效果研究"/>
    <x v="0"/>
    <s v="汪锦霞"/>
    <n v="2013214587"/>
    <n v="4"/>
    <s v="周继儒/2013214593,曾杰妍/2013214638,刘铭/2013214634"/>
    <s v="段钊"/>
    <s v="教授"/>
    <n v="10000"/>
    <n v="10000"/>
    <n v="20000"/>
    <s v="教育学"/>
    <s v="随着数字音乐态势的持续上升，音乐素质教育的形式和内容不断变化。而Ａｐｐ软件在   教育领域的引入，为丰富课堂教学提供了新思路，然而目前学科中系统性实际运用的推广案  例并不多。基于现阶段隐性知识在线转移不完善的现状，该项目将以安卓、苹果应用商店中  的音乐教育APP为例，围绕音乐教育APP的各个方面，如功能设置、UI界面设计、商业模式等方面进行单个具体分析和同类对比分析，探讨隐性知识在移动端的知识转移效果及其影响因素，即研究影响音乐教育APP被用户选择使用的因素"/>
  </r>
  <r>
    <n v="2016"/>
    <s v="湖北省"/>
    <s v="10511"/>
    <x v="73"/>
    <n v="201610511075"/>
    <s v="通识选修课推荐软件开发"/>
    <x v="0"/>
    <s v="邹温华"/>
    <n v="2013214606"/>
    <n v="5"/>
    <s v="樊悦/2013214636,王雪霖/2013214633,郝致炜/2013214603,付杰/2013214639"/>
    <s v="曹高辉"/>
    <s v="副教授"/>
    <n v="10000"/>
    <n v="10000"/>
    <n v="20000"/>
    <s v="教育学"/>
    <s v="针对学生需求和我校现状，以在校本科生为目标群体，开发一款提供通识选修课推荐功能的软件。软件最主要的功能是对素质课的推荐与评价。我们以学期为单位，更新学校通识选修课的相关信息，包括课程与任课老师的简介，学生根据学习体验在课堂的留言板部分进行课堂评价以及经验分享，为其他学生选课提供指导建议。学生使用学号注册后，可使用课程浏览及评价功能。我们致力于为学生选课提供切实有效的建议与帮助，提高课堂教学质量，达到师生双赢的目标。同时，为有意向报考我校的考生提供更贴近学生心理的院系与课程解读。"/>
  </r>
  <r>
    <n v="2016"/>
    <s v="湖北省"/>
    <s v="10511"/>
    <x v="73"/>
    <n v="201610511076"/>
    <s v="注意方式对情绪知觉中概念启动的调节作用――ERP研究"/>
    <x v="0"/>
    <s v="申莉"/>
    <n v="2014214304"/>
    <n v="3"/>
    <s v="刘娜/2014214368,吴奂/2014214381"/>
    <s v="范炤"/>
    <s v="副教授"/>
    <n v="10000"/>
    <n v="10000"/>
    <n v="20000"/>
    <s v="教育学"/>
    <s v="概念甚至可以塑造我们的物理视知觉。但是对于概念启动的机制却少有研究，而且以往的研究多是面孔刺激与概念刺激在同一个block 里呈现，那么在纯面孔刺激中概念参与程度是否会有概念参与呢？如果有这种概念是否是自动启动的？如果能在这一问题上解释概念参与的工作机制，对于认识人类的情绪知觉是有很大意义的。探讨不同注意方式下概念的使用也为了解情绪知觉打下了一些基础。"/>
  </r>
  <r>
    <n v="2016"/>
    <s v="湖北省"/>
    <s v="10511"/>
    <x v="73"/>
    <n v="201610511077"/>
    <s v="帧影视频工作室"/>
    <x v="2"/>
    <s v="汪丽"/>
    <n v="2013214513"/>
    <n v="4"/>
    <s v="宋蕾/2012211774,王代航/2014214425,陆精思/2014214422,金凤娟/2014214516  "/>
    <s v="刘震"/>
    <s v="副教授"/>
    <n v="10000"/>
    <n v="10000"/>
    <n v="20000"/>
    <s v="教育学"/>
    <s v="本项目主要包括：1.实录——对各种活动、晚会、讲座、课程等等进行实况录制，可以对某一题材进行长期稳定的录制，整理形成视频数据库。2.宣传片——通过对视频视听要素等专业把握以及对故事结构的创意想法，制作个人或团队宣传片，帮助个人或团队提高认知度、扩大影响力，同时打升本工作室在业内的口碑。3.公众号——运营帧影工作室微信公众号，发布完成的视频作品，便利与客户的交流与互动，线上线下配合活动宣传。"/>
  </r>
  <r>
    <n v="2016"/>
    <s v="湖北省"/>
    <s v="10511"/>
    <x v="73"/>
    <n v="201610511078"/>
    <s v="同艾而行——一部关于最美艾滋病患者的纪录片"/>
    <x v="0"/>
    <s v="吴龙轩"/>
    <n v="2013213997"/>
    <n v="5"/>
    <s v="王鲁婧/2014214439,蔡晓玲/2014214433,于音/2012214259,白雪银/2012214250"/>
    <s v="彭涛  王逊"/>
    <s v="教授,讲师"/>
    <n v="10000"/>
    <n v="10000"/>
    <n v="20000"/>
    <s v="教育学"/>
    <s v="本项目通过展现一个身患艾滋病却始终坚强乐观的活下来并且为帮助更多艾滋病人事业奋斗终身的刘九龙的人物形象，帮助艾滋病人重拾希望，希望给他们灌注继续更积极的面对生活的正能量；通过展现一个艾滋病人的日常，挖掘我们从未深入了解过的艾滋病人的生活，以点带面，帮助他们表达心声，给艾滋病患者一个和我们和社会对话的机会；通过本片的呈现，使更多人能了解到这个群体，打破艾滋病带给我们的神秘感和距离感，拉近我们与艾滋病患者的距离，真正让整个社会都能关爱艾滋病人，减轻歧视，消除隔阂，营造一个更好的共存空间。"/>
  </r>
  <r>
    <n v="2016"/>
    <s v="湖北省"/>
    <s v="10511"/>
    <x v="73"/>
    <n v="201610511079"/>
    <s v="高校音乐教育与网络教学模式融合问题"/>
    <x v="0"/>
    <s v="张思妤"/>
    <n v="2013214754"/>
    <n v="4"/>
    <s v="甘元元/2013214813,廖欣怡/2015214772,郭少颖/2013211233"/>
    <s v="吴凡"/>
    <s v="教授"/>
    <n v="10000"/>
    <n v="10000"/>
    <n v="20000"/>
    <s v="教育学"/>
    <s v="本项目主要探讨高师音乐教育与网络教学模式融合的必要性和可行性问题，主要着眼于在此内容中存在的问题与解决对策。抓住互联网的发展机遇，构建新型高校网与网络教学模式，从而推进课程的改进，培养独立性强的、能自主思考、有创新能力的社会建设者。同时，也打破传统化学习模式，将更一步的激发学生的创造力和丰富的想象能力。"/>
  </r>
  <r>
    <n v="2016"/>
    <s v="湖北省"/>
    <s v="10511"/>
    <x v="73"/>
    <n v="201610511080"/>
    <s v="华中师范大学音乐社团开展现状调查和文化价值研究"/>
    <x v="0"/>
    <s v="甘元元"/>
    <n v="2013214813"/>
    <n v="5"/>
    <s v="赵双/2013214687,陈婧/2014214798,郭明园/2014210367,张翼/2014212242"/>
    <s v="陈永"/>
    <s v="教授"/>
    <n v="10000"/>
    <n v="10000"/>
    <n v="20000"/>
    <s v="社会学"/>
    <s v="大学生音乐社团作为高等学校公共艺术课程的补充，被视为学生的学习的第二课堂，而其中音乐社团的占比较大且其发展较为突出，音乐社团的活动也成为一种独特文化现象，近年来已经引起越来越多学者的关注。针对当前研究成果，我们将从华中师范大学的实际情况出发，探究其音乐社团发展现状和文化价值。"/>
  </r>
  <r>
    <n v="2016"/>
    <s v="湖北省"/>
    <s v="10520"/>
    <x v="74"/>
    <n v="201610520001"/>
    <s v="高学历“漂一族”的社会融入中对弱关系利用的研究"/>
    <x v="0"/>
    <s v="李洋"/>
    <s v="1401010117"/>
    <n v="4"/>
    <s v="胡正德/1401010407,王子璇/1301020147,严昊/1301020105"/>
    <s v="陈食霖,谭明方"/>
    <s v="教授,教授"/>
    <n v="10000"/>
    <n v="10000"/>
    <n v="20000"/>
    <s v="教育学"/>
    <s v="通过日本的无缘化现状，我们联想到中国社会高学历“漂一族”难以融入城市在实质上就是一种无缘的现象。通过对国内外文献进行分析，我们发现弱关系在高学历“漂一族”的社会交往方式中一直占据主导地位，这就让我们确定了在弱关系视角下研究高学历“漂一族”的社会融入问题这一研究方向。同时，我们采取了定性与定量相结合的方式来搜集资料和解决问题，定性可以让我们了解问题的发生机理，定量可以得出影响因素的权重，力求让研究更加全面深入，得出可信的结论并指导实践。"/>
  </r>
  <r>
    <n v="2016"/>
    <s v="湖北省"/>
    <s v="10520"/>
    <x v="74"/>
    <n v="201610520002"/>
    <s v="国家大力发展职业教育背景下初中生升学意愿研究——以武汉、长沙两地为例"/>
    <x v="0"/>
    <s v="张怡"/>
    <s v="1501040126"/>
    <n v="5"/>
    <s v="胡晨蕾/1501040102,付妍婧/1501040106,段归华/1501040136,张煜民/1501040103"/>
    <s v="谭明方,陈薇,徐鹏"/>
    <s v="教授,讲师,讲师"/>
    <n v="10000"/>
    <n v="10000"/>
    <n v="20000"/>
    <s v="教育学"/>
    <s v="在国家大力发展职业教育的背景下，我国的中等职业教育却面临着严重的身份危机。由于我国的中等教育不在义务教育范围，初中毕业生升学意愿几乎成了个人的选择问题。然而现实的中职生源情况却远无法达到国家规划目标的要求。因此，我们以马克斯·韦伯关于社会行动的四种类型的理论为研究思路，通过对初中生升学意愿情况、动机和成因进行实地调研和探究分析，以此来解释国家意愿与个人意愿矛盾的原因所在，并提出相应的解决办法。"/>
  </r>
  <r>
    <n v="2016"/>
    <s v="湖北省"/>
    <s v="10520"/>
    <x v="74"/>
    <n v="201610520003"/>
    <s v="土地三权分置背景下农民生计模式转型研究——以湖北省宜城市刘猴镇、成都市郫县为例"/>
    <x v="0"/>
    <s v="古佩玮"/>
    <s v="1401040102"/>
    <n v="5"/>
    <s v="江维/1401040120,朱思婷/1401040103,欧阳思可/1401040131,李晓琪/1501020112"/>
    <s v="谭明方,陈薇"/>
    <s v="教授,讲师"/>
    <n v="10000"/>
    <n v="10000"/>
    <n v="20000"/>
    <s v="体育科学"/>
    <s v="随着城乡一体化的快速发展,我国农村土地权利体系自发形成了&quot;所有权—承包权—经营权&quot;的&quot;三权分置&quot;结构, 实现了农地承包经营权的第二次分离。_x000d_在拥有土地承包权，缺失经营权的现状下，农民的生计模式转型问题亟需解决，脱离了土地生产的农民将何去何从？_x000d_我们基于布迪厄的资本理论，运用社会学的独特视角，试图从经济资本、社会资本、文化资本、符号资本四方面入手，探讨在土地三权分置前后资本的转化，从而为农民生计模型转型提供一种新的思路。"/>
  </r>
  <r>
    <n v="2016"/>
    <s v="湖北省"/>
    <s v="10520"/>
    <x v="74"/>
    <n v="201610520004"/>
    <s v="“精准扶贫”工作中影响“精准识别”的因素探究"/>
    <x v="0"/>
    <s v="周诗超"/>
    <s v="1401020124"/>
    <n v="5"/>
    <s v="唐静莹/1301010102,余晨/1401020131,曾秋琰/1401020114,王国欣/1401020121"/>
    <s v="刘胜湘,熊波"/>
    <s v="教授,副教授"/>
    <n v="10000"/>
    <n v="10000"/>
    <n v="20000"/>
    <s v="食品科学技术"/>
    <s v="精准扶贫工作是国家扶贫开发新模式，精准识别是精准扶贫工作的基础。迄今全国绝大部分省份都已经完成了精准识别工作，进入了精准帮扶阶段，但部分地区具体实践过程中出现了精准扶贫不足的情况。本课题正是在这个背景下，前往贵州省晴隆县和四川省金阳县对当地农村贫困户和农村基层干部进行调研，收集有关精准识别工作的信息，通过对比研究等方法探究在具体工作中影响精准识别的因素，为国家对精准识别“再回头”提供重要的参考依据。"/>
  </r>
  <r>
    <n v="2016"/>
    <s v="湖北省"/>
    <s v="10520"/>
    <x v="74"/>
    <n v="201610520005"/>
    <s v="影响居民社区开放意愿的结构性因素探究"/>
    <x v="0"/>
    <s v="彭德源"/>
    <s v="1401040149"/>
    <n v="5"/>
    <s v="于秋妍/1401020102,和禹楠/1401040143,刘淑捷/1401010108,张利平/1501040131"/>
    <s v="谭明方,陈薇"/>
    <s v="教授,讲师"/>
    <n v="10000"/>
    <n v="10000"/>
    <n v="20000"/>
    <s v="食品科学技术"/>
    <s v="2016年2月，国务院提出开放社区政策后，在上海的一项调研显示60%的上海居民反对社区开放；与此同时，央视平台也播放了成都等地开放社区后居民生活的改善状况。以上差异引起了团队的兴趣。通过文献梳理和经验资料的初步收集，团队发现社区的资源配置状况这一结构性因素及社区本身的开放性会影响居民的开放意愿。因此，团队希望采用结构化理论，通过个案访谈、二次资料分析、数学建模等手段对影响居民社区开放意愿的因素进行分析 ，并针对现状进一步提出解决问题的方案，为我国进一步加强城市规划建设管理工作建言献策。"/>
  </r>
  <r>
    <n v="2016"/>
    <s v="湖北省"/>
    <s v="10520"/>
    <x v="74"/>
    <n v="201610520006"/>
    <s v="新型农地产权制度背景下农业产业化龙头企业_x000d_面临的雇佣困境研究——基于河南省许昌县的实证调研"/>
    <x v="0"/>
    <s v="葛恒楠"/>
    <s v="1402010415"/>
    <n v="5"/>
    <s v="李晓博/1409010223,张欣怡/1402010249,李太鑫/1402010325,周璨/1412040131"/>
    <s v="朱华雄,林相森"/>
    <s v="教授,副教授"/>
    <n v="10000"/>
    <n v="10000"/>
    <n v="20000"/>
    <s v="社会学"/>
    <s v="本课题选取新型农地产权制度背景下，农业产业化龙头企业所面临的雇佣困境问题。在发展现代农业中，龙头企业作为政府支持的对象，有着带动地方农户实现增收，带动地区经济发展的义务。但出于企业绩效提升的考虑，龙头企业正出现雇用外地农户数量增加，当地农户数量减少的现状。研究如何解决雇佣困境，帮助企业提升绩效的同时，带动地区经济增长，农民增收。实现企业，农户，政府三者共赢，这在现阶段具有重要的现实意义。"/>
  </r>
  <r>
    <n v="2016"/>
    <s v="湖北省"/>
    <s v="10520"/>
    <x v="74"/>
    <n v="201610520007"/>
    <s v="“互联网＋”背景下再生资源回收平台效益问题研究——基于武汉“回收哥”平台的FAHP模型实证分析"/>
    <x v="0"/>
    <s v="郭天逸"/>
    <s v="1402010435"/>
    <n v="5"/>
    <s v="张源真/1402010319,陈雨桐/1406070142,王文星/1402010351,姜楠/1402010316"/>
    <s v="邹进文,陈浩"/>
    <s v="教授,教授"/>
    <n v="10000"/>
    <n v="10000"/>
    <n v="20000"/>
    <s v="社会学"/>
    <s v="随着我国资源环境压力的日益加剧，发展再生资源回收行业已成为必然趋势，而目前该行业发展陷入困境。本课题基于实证调研从再生资源回收市场的供求状况出发，分析回收市场的现状与问题，得出转型是该行业发展的唯一道路。所以本课题进一步对其转型方向——网络平台化出现的必然性与目前其存在的问题进行探究，利用FAHP模型对武汉居民的使用情况进行分析，以全方位地为平台提出建议，以此促进再生资源回收行业的转型与发展。"/>
  </r>
  <r>
    <n v="2016"/>
    <s v="湖北省"/>
    <s v="10520"/>
    <x v="74"/>
    <n v="201610520008"/>
    <s v="“互联网+”背景下停车位共享模式的研究——以武汉市为例"/>
    <x v="0"/>
    <s v="孙静"/>
    <s v="1302010110"/>
    <n v="5"/>
    <s v="彭丹/1302040103,张舒萌/1402010350,苏影/1402010107,徐静/1402010108"/>
    <s v="宋丽智"/>
    <s v="副教授"/>
    <n v="10000"/>
    <n v="10000"/>
    <n v="20000"/>
    <s v="社会学"/>
    <s v="为解决武汉市“停车难”的现状，结合“互联网+”和共享经济的背景，我们提出在武汉市实行“共享停车”，即在某一固定区域内，利用不同性质用地的停车场会在一天中出现时间错峰的特性，在此区域内共享私人停车位。本小组将从几个方面，研究武汉市实施这种“停车位共享”模式的可行性：首先，实地调查在合理的步行范围内，不同类型用地停车需求和供给的时间错峰数据；第二，问卷调查车位的供给和需求双方对“停车位共享”模式的心理接受程度以及车位的理想价格；第三，该模式在武汉市推广的阻碍及建议。"/>
  </r>
  <r>
    <n v="2016"/>
    <s v="湖北省"/>
    <s v="10520"/>
    <x v="74"/>
    <n v="201610520009"/>
    <s v="供给侧改革背景下武汉农业ICSA模式推广的阻碍性因素探究"/>
    <x v="0"/>
    <s v="乔贵丽"/>
    <s v="1302040128 "/>
    <n v="5"/>
    <s v="林冰/1302040109,袁静雅/1302010311,冉嫒/1302010301,张媛/1302010352"/>
    <s v="朱巧玲"/>
    <s v="教授"/>
    <n v="10000"/>
    <n v="10000"/>
    <n v="20000"/>
    <s v="社会学"/>
    <s v="本项目立足于供给侧改革的大背景，基于对武汉地区ICSA模式推广可行性分析的实地调研，从宏观、中观和微观三个层面分析武汉地区推广ICSA模式的阻碍性因素。并结合北京和长沙的案例，定性分析影响ICSA模式推广的关键性因素，定量判断调查地ICSA模式的实施状况。旨在寻找武汉地区阻碍因素解决的突破口，深入思考冲破瓶颈的有效措施。让ICSA模式真正成为农村经济增长的动力，重建城乡互信关系，推动和谐、互助城乡关系的发展。"/>
  </r>
  <r>
    <n v="2016"/>
    <s v="湖北省"/>
    <s v="10520"/>
    <x v="74"/>
    <n v="201610520010"/>
    <s v="路径依赖视角下“互联网+医疗”发展的经济效率研究"/>
    <x v="0"/>
    <s v="张宇宁"/>
    <s v="1402010446 "/>
    <n v="4"/>
    <s v="罗雅琦/1407050135,何心宇/1408010433,吴永莎/1403030250"/>
    <s v="罗良文"/>
    <s v="教授"/>
    <n v="10000"/>
    <n v="10000"/>
    <n v="20000"/>
    <s v="社会学"/>
    <s v="路径依赖视角下“互联网+医疗”发展的经济效率研究：“互联网+医疗”是一种用互联网工具提高医疗效率的新模式，但是在发展初期因受制于我国医疗制度不完善、网络安全标准不清晰等因素，其发展路径不一定是高效的，我们通过路径依赖视角计量其现阶段发展效率，具体通过研究医患福利、政策效率评估等方面进行计量，目标是分析出影响其效率值波动的因素，提出建议帮助其走上高效率的发展路径。"/>
  </r>
  <r>
    <n v="2016"/>
    <s v="湖北省"/>
    <s v="10520"/>
    <x v="74"/>
    <n v="201610520011"/>
    <s v="农村土地承包经营权抵押贷款制度经济效益_x000d_的实证分析——以武汉为例"/>
    <x v="0"/>
    <s v="覃显雅"/>
    <s v="1302010346"/>
    <n v="5"/>
    <s v="袁静雅/1302010311,杨淑谦/1302010348,夏冰婉/1302010305,肖丽雯/1302010329"/>
    <s v="张霞"/>
    <s v="副教授"/>
    <n v="10000"/>
    <n v="10000"/>
    <n v="20000"/>
    <s v="社会学"/>
    <s v="资金短缺一直是制约农村发展的瓶颈，变农村土地资源为资产是解决资金短缺的重要途径。本项目旨在通过对我国现行农村土地承包经营权抵押贷款实施机制进行研究，探究该实施机制激励下给社会带来的实际经济效益，为解决农村土地承包经营权贷款问题和农村土地制度改革提出一些针对性建议，从而达到盘活土地资源，助力农村经济发展的最终目的。"/>
  </r>
  <r>
    <n v="2016"/>
    <s v="湖北省"/>
    <s v="10520"/>
    <x v="74"/>
    <n v="201610520012"/>
    <s v="旅游精准扶贫的经济绩效分析——以武陵山片区为例"/>
    <x v="0"/>
    <s v="林冰"/>
    <s v="1302040109"/>
    <n v="5"/>
    <s v="乔贵丽/1302040128,张叶/1302040145,王平/1302040149,尤嘉辉/1402010109"/>
    <s v="李小平"/>
    <s v="教授"/>
    <n v="10000"/>
    <n v="10000"/>
    <n v="20000"/>
    <s v="社会学"/>
    <s v="林冰项目简介：通过线性回归模型对旅游精准扶贫的实施效果进行分析，具体指的是对政府旅游资金投入分别与贫困人口减少率，贫困人口年人均收入增加率，恩格尔系数，基尼系数，旅游收入占GDP比重进行一元线性回归分析，进而得出旅游精准扶贫的实施效果进行量化，从而更直观地得出旅游精准扶贫的实施效果，我们选择的调研地点是武陵山片区的来凤县，秀山县，江口县和桑植县。"/>
  </r>
  <r>
    <n v="2016"/>
    <s v="湖北省"/>
    <s v="10520"/>
    <x v="74"/>
    <n v="201610520013"/>
    <s v="精准扶贫小额信贷中财政补贴的运行效果及改善路径——基于湖北、云南、山东、河南四省十二县的实证调研"/>
    <x v="0"/>
    <s v="弓晓萌"/>
    <s v="1307030255"/>
    <n v="5"/>
    <s v="刘春雨/1307010217,林铃/1307010234,王竹/1307030227,王淑媛/1307030222"/>
    <s v="金荣学"/>
    <s v="教授"/>
    <n v="10000"/>
    <n v="10000"/>
    <n v="20000"/>
    <s v="历史学"/>
    <s v="本项目基于湖北、云南、山东、河南四省十二县的实证调研，以“查、投、用、退”四个环节中财政补贴的资金流动为基础，对精准扶贫小额信贷中的财政资金周转、监管机制、配套措施和满意程度进行综合分析，定性、定量考察其实施、承贷和受益主体。最后对财政补贴的运行效果进行描述、分析和评价，总结归纳出其运行中存在的问题以及相应的改善路径。在精准扶贫、精准脱贫的背景下，本项目有助于更好地为建档立卡贫困户提供资金支持。"/>
  </r>
  <r>
    <n v="2016"/>
    <s v="湖北省"/>
    <s v="10520"/>
    <x v="74"/>
    <n v="201610520014"/>
    <s v="商业健康保险个人所得税优惠政策实证研究——基于武汉市与上海市高新技术企业的调研"/>
    <x v="0"/>
    <s v="颜新"/>
    <s v="1307010216"/>
    <n v="5"/>
    <s v="弓晓萌/1307030255,崔鹏麟/1409110118,江锐/1407010103,邓巍/1307010231"/>
    <s v="庞凤喜"/>
    <s v="教授"/>
    <n v="10000"/>
    <n v="10000"/>
    <n v="20000"/>
    <s v="社会学"/>
    <s v="2015年，商业健康保险个人所得税政策在武汉、上海等城市展开，本选题以此为契机，立足于我国商业健康保险市场发展现状与居民健康医疗需求，从为理论研究与实证研究两方面出发，从政策制定的初衷及理论依据出发，实证研究试点地区政策的实施情况，找出实际情况与政策预期的差异，分析原因，进而提出政策的改革意见。通过对真实数据与案例的收集，得出对政策科学可信的分析结论，为进一步优化改革奠定理论及现实基础。"/>
  </r>
  <r>
    <n v="2016"/>
    <s v="湖北省"/>
    <s v="10520"/>
    <x v="74"/>
    <n v="201610520015"/>
    <s v="义务教育资源均衡视角下“多校划片”政策实施现状、问题与完善路径——基于上海市、广州市、武汉市与厦门市的实地调研"/>
    <x v="0"/>
    <s v="李钊"/>
    <s v="1307010115"/>
    <n v="5"/>
    <s v="李岚/1307010123,罗斯/1307010103,张岚琪/1407010238,赵梓荣/1404080106"/>
    <s v="王银梅"/>
    <s v="副教授"/>
    <n v="10000"/>
    <n v="10000"/>
    <n v="20000"/>
    <s v="计算机科学技术"/>
    <s v="为了缓解择校热、给学区房降温，“多校划片”政策正式出台。为了研究政策效果和实施意愿，我们将按照政策实施的时间梯度选取厦门市、广州市、上海市和武汉市四市为调研地点。调研内容为，针对已实施地区，调研划分方式、学区管理、配套措施以及政策实施的满意度，对将要试点地区进行意愿分析，运用计量模型定性定量分析问题，最终提出政策建议。"/>
  </r>
  <r>
    <n v="2016"/>
    <s v="湖北省"/>
    <s v="10520"/>
    <x v="74"/>
    <n v="201610520016"/>
    <s v="“中西部农村骨干教师培训项目”实施效果的研究——基于湖北、陕西、云南三省的实证调研"/>
    <x v="0"/>
    <s v="刘羿含"/>
    <s v="1407030126"/>
    <n v="5"/>
    <s v="刘子藤/1407050134,赵婉祯/1407030217,徐蕊/1407010323,赵梓荣/1404080106"/>
    <s v="李祥云"/>
    <s v="教授"/>
    <n v="10000"/>
    <n v="10000"/>
    <n v="20000"/>
    <s v="新闻学与传播学"/>
    <s v="本项目通过问卷访谈、满意度测评以及模糊综合评价法对实施“中西部农村骨干教师培训项目”的三省十二市二十四所中小学的实施效果进行评价。评价主要通过通过政策制定是否合理、培训过程是否规范、培训结果是否有效三个维度进行调研分析，最终通过比对实际实施效果和政策制定的差距，找出原因，并提出相应的政策建议。若相差较小，则总结经验。我们已于承训高校和受训中小学取得电话联系，并以短信作为的凭证，这将会大大助力我们的调研。"/>
  </r>
  <r>
    <n v="2016"/>
    <s v="湖北省"/>
    <s v="10520"/>
    <x v="74"/>
    <n v="201610520017"/>
    <s v="公共配置效率视角下农村特困老人签约照料模式的实施效果研究—以宿迁市沭阳县、泗阳县、泗洪县、宿豫区、宿城区为例"/>
    <x v="0"/>
    <s v="蒋汉津"/>
    <s v="1307030203"/>
    <n v="5"/>
    <s v="张雪麒/1307030257,高琦/1307030212,王怡丹/1307010108,陈巍云/1410030104"/>
    <s v="赵兴罗"/>
    <s v="副教授"/>
    <n v="10000"/>
    <n v="10000"/>
    <n v="20000"/>
    <s v="材料科学"/>
    <s v="精准扶贫背景下党中央要求在2020年切实提高农村特困老人的供养水平。但由于我国农村特困老人基数大，集中供养率低，基层财力不足难以实现完全的集中供养。而分散供养模式虽然财政支出成本低，但供养水平也较低。不符合当下政策需求。所以本课题基于以上背景调研签约照料模式取得成功的影响因素，以及既有的集中供养模式的供需矛盾与配置效率问题，总结提出与现阶段政策需求相配套的建议与措施，助力农村特困老人养老保障。"/>
  </r>
  <r>
    <n v="2016"/>
    <s v="湖北省"/>
    <s v="10520"/>
    <x v="74"/>
    <n v="201610520018"/>
    <s v="科技特派员“创业+服务”模式运行机制及效应评估——基于福建、安徽、湖南三省的实证调研"/>
    <x v="0"/>
    <s v="曹泉"/>
    <s v="1307030120"/>
    <n v="5"/>
    <s v="董晔/1309030111,李艳旭/1307030116,刘羿含/1407030126,刘子藤/1407050134"/>
    <s v="薛钢,鲁元平"/>
    <s v="教授,副教授"/>
    <n v="10000"/>
    <n v="10000"/>
    <n v="20000"/>
    <s v="文学"/>
    <s v="本课题旨在通过3省11县22村的实地调研，从而对科技特派员“创业+服务”模式的运行现状以及推广前景进行全面而综合的评价与分析，并提出政策建议。"/>
  </r>
  <r>
    <n v="2016"/>
    <s v="湖北省"/>
    <s v="10520"/>
    <x v="74"/>
    <n v="201610520019"/>
    <s v="财政支持新型职业农民培训效果及其优化路径研究——基于湖北省巴东县、随县、公安县三县的实地调查"/>
    <x v="0"/>
    <s v="雷玉琪"/>
    <s v="1300703023"/>
    <n v="5"/>
    <s v="段晓静/1307030217,晏颖/1307030214,李玉玲/1307030208,向巧/1303030124"/>
    <s v="李祥云"/>
    <s v="教授"/>
    <n v="10000"/>
    <n v="10000"/>
    <n v="20000"/>
    <s v="文学"/>
    <s v="在党中央大力培训新型职业农民背景下，本课题主要通过实地调研，进行问卷访谈，从农民和培训机构双向角度出发，研究培训工作实施成效以及存在的问题，提出相应的优化路径，使财政更好地支持新型职业农民培训。"/>
  </r>
  <r>
    <n v="2016"/>
    <s v="湖北省"/>
    <s v="10520"/>
    <x v="74"/>
    <n v="201610520020"/>
    <s v="农村互助养老模式的发展现状、存在问题及完善路径研究——以河北省肥乡县和山东省济南桑梓店镇为例"/>
    <x v="0"/>
    <s v="刘春雨"/>
    <s v="1307010217"/>
    <n v="4"/>
    <s v="文箫/1307010214,何弋頔/1407010231,周黎/1407010111"/>
    <s v="李景友"/>
    <s v="副教授"/>
    <n v="10000"/>
    <n v="10000"/>
    <n v="20000"/>
    <s v="语言学"/>
    <s v="本课题主要针对农村互助养老模式进行调研，我们选取了河北省肥乡县和山东省济南桑梓店镇作为研究样本，在研究过程中，我们将首先进行实地调研探究发展现状，其次综合分析其存在的问题并找出问题背后的原因，最后提出相关完善路径。在人口老龄化严重、农村养老形势严峻的今天，本课题对于农村互助养老的研究直击政策热点，不仅具有理论价值并且具有极强的现实意义。"/>
  </r>
  <r>
    <n v="2016"/>
    <s v="湖北省"/>
    <s v="10520"/>
    <x v="74"/>
    <n v="201610520021"/>
    <s v="宅基地使用权抵押对农民进城落户意愿与能力的影响研究——基于Logistic模型的研究"/>
    <x v="0"/>
    <s v="卢茜"/>
    <n v="1403030201"/>
    <n v="4"/>
    <s v="张俊东/1303080151,杨晓璇/1303030210,李丽/1403010241"/>
    <s v="杨巧郭磊"/>
    <s v="副教授副教授"/>
    <n v="10000"/>
    <n v="10000"/>
    <n v="20000"/>
    <s v="文学"/>
    <s v="在新型城镇化和“两权”改革工作推进的背景下，为推动农民进城落户、促进城镇化质量的提高，为农民土地资产盘活提供有效建议，我们将通过实地调研、文献查阅、问卷调查等方式，得到福建省、河南省、广东省、四川省四个试点区域抵押模式的具体特征，评价宅基地使用权抵押模式对农民进城落户意愿与能力的影响，以及农民进城落户与宅基地使用权抵押参与机构之间的博弈分析。研究在不同的内部与外部因素下，宅基地抵押贷款改革与农民进城落户的关联作用，优化宅基地抵押模式，完善农民市民化路径选择与制度建设。"/>
  </r>
  <r>
    <n v="2016"/>
    <s v="湖北省"/>
    <s v="10520"/>
    <x v="74"/>
    <n v="201610520022"/>
    <s v="生猪价格指数保险的效用评估及优化分析——基于农户福利视角的实证研究"/>
    <x v="0"/>
    <s v="李兰"/>
    <n v="1403090104"/>
    <n v="5"/>
    <s v="廖明灿/1403090143,李玉洁/1403090155,王语琪/1409050101,蒋贞秀/1409030304"/>
    <s v="胡宏兵徐水安"/>
    <s v="教授,讲师"/>
    <n v="10000"/>
    <n v="10000"/>
    <n v="20000"/>
    <s v="新闻学与传播学"/>
    <s v="本项目立足于生猪价格指数保险的发展现状，基于农户福利视角，构建了两个模型对该政策性农险进行效用评估，于实践中获得数据从而提出可行性的优化对策。本小组采用了效用评估模型并构建了“标准化农户”对农户福利水平进行评估，继而运用AHP层次分析法从政府、农户、保险公司三方面比较各因素对该保险的影响权重。以期在宏观上对保险市场及农业经济发展和在微观上对三方面的长效合作机制有一定的帮助。"/>
  </r>
  <r>
    <n v="2016"/>
    <s v="湖北省"/>
    <s v="10520"/>
    <x v="74"/>
    <n v="201610520023"/>
    <s v="农村内置金融模式的风险防范策略研究——以珠海斗门区、鄂州张远村为例"/>
    <x v="0"/>
    <s v="李方凯"/>
    <n v="1403100106"/>
    <n v="5"/>
    <s v="汤光毅/1303080232,余雪霏/1403090114,陈方正/1403010212,万珍珍/1403030116"/>
    <s v="陈红吴韡"/>
    <s v="教授,教授"/>
    <n v="10000"/>
    <n v="10000"/>
    <n v="20000"/>
    <s v="新闻学与传播学"/>
    <s v="传统的以城市资本为主导的外置金融由于逐利特性，对农村发展的支持力度严重不足。融资困境下，一些省市的农村创造性地发展起内置金融村社，取得了良好的发展成果。但是，由于其管理体制落后、审计稽核制度缺失等，发展也面临着较大的风险。本课题将以广东珠海斗门区及湖北鄂州张远村为例，探究内置金融模式在农村具体的运营方法，通过AHP-模糊综合评价法，对该模式的风险因素进行衡量、评估，并据此提出相应的改进策略。"/>
  </r>
  <r>
    <n v="2016"/>
    <s v="湖北省"/>
    <s v="10520"/>
    <x v="74"/>
    <n v="201610520024"/>
    <s v="移动支付用户行为特征及互联网金融监管政策强化影响的实证研究——以微信支付、QQ钱包和支付宝为例"/>
    <x v="0"/>
    <s v="张婧"/>
    <n v="1403090110"/>
    <n v="5"/>
    <s v="张峻宜/1403090133,孙姝文/1403010147,温馨/1408010208,郭然坡/1408010243"/>
    <s v="李芳何恭政"/>
    <s v="副教授,讲师"/>
    <n v="10000"/>
    <n v="10000"/>
    <n v="20000"/>
    <s v="新闻学与传播学"/>
    <s v="近年来，在我国，一方面移动支付竞争日趋激烈，市场解决方案层出不穷；另一方面移动支付产业却在多头监管的格局中探索前行。我们意图主要通过调查问卷的形式收集数据，了解以下信息：（1）移动支付使用群体及其行为特征的区别。（2）被调查者对移动支付平台功能接受程度。——技术接受模型（TAM）（3）用户与非用户对移动支付的风险感知。——风险感知模型之后，通过spss分析比较被调查者的风险感知情况与移动支付使用情况，得出：（4）移动支付目前主要存在的风险及其对用户使用行为的影响。最后，根据央行最新发布的互联网支付平台监管"/>
  </r>
  <r>
    <n v="2016"/>
    <s v="湖北省"/>
    <s v="10520"/>
    <x v="74"/>
    <n v="201610520025"/>
    <s v="精准扶贫视角下农村信用保证保险效用评价和推广可行性分析——基于双重差分模型"/>
    <x v="0"/>
    <s v="王飘"/>
    <n v="1403050112"/>
    <n v="4"/>
    <s v="苏梦雪/1403050115,冯泽宇/1403050135,许唐纳/1403050139"/>
    <s v="胡宏兵张洁"/>
    <s v="教授,讲师"/>
    <n v="10000"/>
    <n v="10000"/>
    <n v="20000"/>
    <s v="新闻学与传播学"/>
    <s v="近年来，精准扶贫上升为国家战略，关乎全面建设小康社会目标的实现。而解决农村贫困的重要手段之一，是降低农村融资难度，农村信用保证保险由此兴起。我们的项目将通过对农民对农村信用保证保险的选择倾向，农村信用保证保险发展现状、现实效用、经验借鉴和发展模式的创新与改进三个方面，利用DID模型，分析得出农村信用保证保险在推动农村融资方面的市场潜力，并为其后续发展提供有关创新改进的方向和细节。"/>
  </r>
  <r>
    <n v="2016"/>
    <s v="湖北省"/>
    <s v="10520"/>
    <x v="74"/>
    <n v="201610520026"/>
    <s v="投资联动模式下商业银行与投资机构风险分担机制研究——以武汉市为例"/>
    <x v="0"/>
    <s v="陈岱"/>
    <n v="1406030108"/>
    <n v="5"/>
    <s v="许少山/1406090124,孙璇/1303010331,毕卫翔/1403080219,冯亚宁/1309010120"/>
    <s v="李芳"/>
    <s v="副教授"/>
    <n v="10000"/>
    <n v="10000"/>
    <n v="20000"/>
    <s v="新闻学与传播学"/>
    <s v="研究课题为以武汉市小微企业为例，基于静态博弈模型对“投贷联动”模式中商业银行和投资机构的风险分担机制进行研究。采用投贷联动的方式可以解决目前小微企业贷款难、经营风险大和商业银行面临转型困难等现状。针对目前国内外研究现状，我们通过对投贷联动过程中的风险分析，并通过VAR模型和静态博弈模型对风险分担机制进行量化分析，构建合理的风险分担机制，降低金融风险，促进我国金融市场的建设和完善。"/>
  </r>
  <r>
    <n v="2016"/>
    <s v="湖北省"/>
    <s v="10520"/>
    <x v="74"/>
    <n v="201610520027"/>
    <s v="全面放开二孩背景下学区房资源配置优化路径探究——基于AHP模型和模糊综合评价模型"/>
    <x v="0"/>
    <s v="万紫彤"/>
    <n v="1403030219"/>
    <n v="5"/>
    <s v="汪建新/1303050122,李佳雯/1403030202,刘舒敏/1403010324,周洋/1403010308"/>
    <s v="张东王凌云"/>
    <s v="教授,副教授"/>
    <n v="10000"/>
    <n v="10000"/>
    <n v="20000"/>
    <s v="历史学"/>
    <s v="本项目的研究基于全面放开二孩政策和学区房“日渐升温”的背景，探究学区房资源配置的合理性及优化路径分析，在武汉市进行调研，探究全面放开二孩政策是否会拉动学区房的需求，并了解学区房资源配置是否合理，供需是否均衡。针对学区房资源配置中的问题，对学区房的资源配置提出优化路径，并对优化路径进行二次调研，探究其可行性，运用模糊综合评价模型考量居民对改进后学区房资源配置状况的满意程度，对初次优化路径进行综合评估并适时修正，完善相关政策建议。_x000d_"/>
  </r>
  <r>
    <n v="2016"/>
    <s v="湖北省"/>
    <s v="10520"/>
    <x v="74"/>
    <n v="201610520028"/>
    <s v="农业“保险+期货”服务“三农”的效益评估和创新设计——基于大商所试点模式研究"/>
    <x v="0"/>
    <s v="刘星玲"/>
    <n v="1403080118"/>
    <n v="5"/>
    <s v="陈一铉/1403080107,孙悦/1413020122,麻尧/1403050118,陈哲林/1403080107"/>
    <s v="袁辉吴建军"/>
    <s v="教授,副教授"/>
    <n v="10000"/>
    <n v="10000"/>
    <n v="20000"/>
    <s v="历史学"/>
    <s v="2015年8月14日，我国首单农产品期货价格保险诞生，2016年中央一号文件也明确指出，要“稳步扩大‘保险+期货’试点”，这标志着该模式将全面展开。但由于试点初行，以及农产品不确定性因素太多等限制，“保险+期货”模式的效益充满疑问，亟待探索和验证。本项目将在此基础上，对“保险+期货”模式的运行机制进入深入探究，尤其是从服务“三农”的视角对其效益进行评估，并借鉴国外经验，结合我国国情，最后提出创新优化方案。"/>
  </r>
  <r>
    <n v="2016"/>
    <s v="湖北省"/>
    <s v="10520"/>
    <x v="74"/>
    <n v="201610520029"/>
    <s v="基于R语言的简易回测平台搭建"/>
    <x v="0"/>
    <s v="谭姝茜"/>
    <n v="1403080214"/>
    <n v="5"/>
    <s v="李方亚/1303090106,张柯/1309020235,王伟/1303090120,张奕捷/1303090137"/>
    <s v="李标马忠明"/>
    <s v="讲师,讲师"/>
    <n v="10000"/>
    <n v="10000"/>
    <n v="20000"/>
    <s v="历史学"/>
    <s v="在量化投资正被广泛应用的背景下，针对市场上所缺乏的开源回测环境，本小组旨在设计出基于R语言的回测平台，实现简易编程语言与股票回测功能的无缝对接，完成回测平台的数据采集、交易策略的制定、回测结果的分析以及回测平台用户交互界面，提供软件功能自定义、组合回测并且实现数据实时交互，为广大普通投资者群体开发出免费易用的量化交易的软件平台。"/>
  </r>
  <r>
    <n v="2016"/>
    <s v="湖北省"/>
    <s v="10520"/>
    <x v="74"/>
    <n v="201610520030"/>
    <s v="股权众筹养老院探究——以湖北常乐养老院、黑龙江紫丁香养老院为例"/>
    <x v="0"/>
    <s v="马强"/>
    <n v="1403010234"/>
    <n v="5"/>
    <s v="郭歌/1403080138,郭婷/1413010101,宣妍珂/1409050106,李培/1407010106"/>
    <s v="吴韡周先平"/>
    <s v="教授,教授"/>
    <n v="10000"/>
    <n v="10000"/>
    <n v="20000"/>
    <s v="历史学"/>
    <s v="在我国老龄化程度加剧和养老业产能严重短缺的背景下，引入众筹模式能解决当前养老困境。但目前国内众筹养老模式发展尚不成熟，其在具体运作中存在问题。本小组以股权众筹养老院为切入点，对其优缺点、融资模式和具体实施过程进行全面的分析：股权众筹哪一种融资模式更适合养老院发展；在融资方面，如何吸引民间资本流入；在运营方面，众筹养老院如何突出自身优势，实现稳健经营；在机制规划方面，如何保障投资者的权益，降低投资风险。针对以上问题，我们将进行探究，提出建议，从而促进众筹养老模式的完善和发展。"/>
  </r>
  <r>
    <n v="2016"/>
    <s v="湖北省"/>
    <s v="10520"/>
    <x v="74"/>
    <n v="201610520031"/>
    <s v="三农新模式下“企农共赢”微金融平台的风险节点预测——以湖北农行“E农管家”平台为例"/>
    <x v="0"/>
    <s v="周籽妤"/>
    <n v="1403090106"/>
    <n v="5"/>
    <s v="宫佳林/1403010312,薛婵娟/1409020147,余雪霏/1403090114,朱晓姝/1403090126"/>
    <s v="张金林"/>
    <s v="教授"/>
    <n v="10000"/>
    <n v="10000"/>
    <n v="20000"/>
    <s v="历史学"/>
    <s v="并未从普遍研究的发展现状，金融需求等角度分析 “企农共赢”微金融平台，而是另辟蹊径，基于三农新模式，运用经济学，管理学，统计学等多学科知识，探究预测其潜在风险节点。选取湖北农行2015年首创的“E农管家”平台为调研对象，假定的该平台风险因子。基于灰色关联分析模型，从平台内部、流转环节、外部因素共12个评价指标进行定量分析，筛选出具有重大影响的风险因子，以此来帮助我们更精准的预测“企农共赢”平台的风险节点。"/>
  </r>
  <r>
    <n v="2016"/>
    <s v="湖北省"/>
    <s v="10520"/>
    <x v="74"/>
    <n v="201610520032"/>
    <s v="绿色债券的信号显示作用对企业融资结构改善的效果检验——基于模糊综合评价模型"/>
    <x v="0"/>
    <s v="苏玉斌"/>
    <n v="1406090113"/>
    <n v="5"/>
    <s v="徐雅玉/1403010125,于晓宝/1403050114,毛庆/1303010133,陈镇/1303010137"/>
    <s v="陶雄华"/>
    <s v="教授"/>
    <n v="10000"/>
    <n v="10000"/>
    <n v="20000"/>
    <s v="社会学"/>
    <s v="目前，我国企业纷纷积极筹备、申请发行绿色债券。根据信号显示理论和企业融资结构优化理论，绿色债券的“绿色”信号有利于降低融资成本，优化企业融资结构。但考虑到我国目前市场环境、企业发展状况及投资者理念，本项目对绿色债券的信号显示作用的存在性及其对企业改善融资结构的影响进行检验，运用模糊综合评价法和多元线性法进行分析，为企业融资行为决策及绿色债券信号显示功能的内外强化途径提出建议。"/>
  </r>
  <r>
    <n v="2016"/>
    <s v="湖北省"/>
    <s v="10520"/>
    <x v="74"/>
    <n v="201610520033"/>
    <s v="移动金融背景下国产NFC支付的前景分析——以HuaweiPay为例"/>
    <x v="0"/>
    <s v="华子天"/>
    <n v="1403010305"/>
    <n v="5"/>
    <s v="卢婷/1303080138,韦颖宁/1303050156,陈哲宇/1403010301,伍晓丹/1503010350"/>
    <s v="李建华"/>
    <s v="副教授"/>
    <n v="10000"/>
    <n v="10000"/>
    <n v="20000"/>
    <s v="社会学"/>
    <s v="本项目通过研究国内现有移动支付市场现状及存在的问题，结合“Huawei Pay”的推出，分析国产手机NFC移动支付的发展前景。其中主要内容包括：分析影响国产NFC移动支付的主要因素，并通过问卷及访谈获得的数据对这些影响因子进行定量分析，找出对国产NFC支付影响最大的因子，结合其他方的意见，分析得出国产NFC移动支付的前景，并为国产NFC移动支付的发展提出指导性建议。"/>
  </r>
  <r>
    <n v="2016"/>
    <s v="湖北省"/>
    <s v="10520"/>
    <x v="74"/>
    <n v="201610520034"/>
    <s v="县级市“有房无人”问题与银行信贷政策关系研究"/>
    <x v="0"/>
    <s v="姚峥嵘"/>
    <n v="1403090142"/>
    <n v="5"/>
    <s v="何平/1403010138,金凌/1303090135,龙俊雄/1303090152,张知宸/1403090103"/>
    <s v="卢建新鲁臻"/>
    <s v="副教授,讲师"/>
    <n v="10000"/>
    <n v="10000"/>
    <n v="20000"/>
    <s v="经济学"/>
    <s v="在当今房地产去库存的大背景之下，去库存仍然要靠居民购房消费。在居民购房消费的过程当中，银行信贷政策对居民购房意愿的影响十分大。本项目从居民购房意愿入手，具有创新性地选取缺乏研究但去库存难的县级市中居民作为样本采集数据，对数据进行描述性统计观察统计特征，采用因子分析法来降维研究银行信贷政策对居民购房意愿的影响，进而研究其对去库存的影响，并根据研究结果提出政策建议，探寻去库存下银行信贷政策的合适方向。"/>
  </r>
  <r>
    <n v="2016"/>
    <s v="湖北省"/>
    <s v="10520"/>
    <x v="74"/>
    <n v="201610520035"/>
    <s v="经济学视野下对我国准公益信托运作模式的探究——以安信信托为例"/>
    <x v="0"/>
    <s v="王来利"/>
    <n v="1403080124"/>
    <n v="5"/>
    <s v="向航/1403080131,戴岸深/1403080125,吴静/1403080104,王熠琳/1506010235"/>
    <s v="李建华郭磊"/>
    <s v="教授副,教授"/>
    <n v="10000"/>
    <n v="10000"/>
    <n v="20000"/>
    <s v="管理学"/>
    <s v="慈善和公益是永远的话题，准公益信托模式是应用金融工具从事公益行为的符合中国特色的一大创举，以往多从法学角度研究法律层面的政策框架，本课题以经济学为角度研究其经济效率的实现，包括其税务扶持、风险控制和保值增值等问题，从而推动完善制度设计和运行模式。在拓展投资渠道的同时，从事公益慈善事业，推动我国公益事业的蓬勃发展。课题不仅具备学术性和专业性，更具有社会性和实践意义，课题组成员采用多种方法进行研究，期望获得预期成果。"/>
  </r>
  <r>
    <n v="2016"/>
    <s v="湖北省"/>
    <s v="10520"/>
    <x v="74"/>
    <n v="201610520036"/>
    <s v="当前我国金融精准扶贫实施效果调查及改进措施研究——以河南省信阳市为例"/>
    <x v="0"/>
    <s v="余金馨"/>
    <s v="1503030135"/>
    <n v="4"/>
    <s v="杨蕾/1503010220,黎洋/1506020127,郭诗樾/1503030128"/>
    <s v="李春涛"/>
    <s v="教授"/>
    <n v="10000"/>
    <n v="10000"/>
    <n v="20000"/>
    <s v="管理学"/>
    <s v=" 随着金融精准扶贫工作的推进，学术界对金融扶贫模式的理论研究趋于成熟，但对其实施效果的调查分析并不多。我们选取了河南省信阳市6个国家级贫困县为研究对象，通过实地调研搜集准确信息，运用AHP模型分析评价当地金融扶贫政策的实施效果。在此过程中，我们会认识到理论与实践的偏差，并将扶贫工作推进中存在的问题反映给相关实务部门，提出相应的改进措施以修正偏差，使金融精准扶贫工作向纵深推进。"/>
  </r>
  <r>
    <n v="2016"/>
    <s v="湖北省"/>
    <s v="10520"/>
    <x v="74"/>
    <n v="201610520037"/>
    <s v="农村土地经营权抵押贷款风险分析及模式优化——以武汉市黄陂区为例"/>
    <x v="0"/>
    <s v="王悦晨"/>
    <n v="1403100116"/>
    <n v="5"/>
    <s v="陶婉青/1403010238,潘美伶/1403090108,刘子琦/1403050130,杨丝禄/1403080218"/>
    <s v="王凌云刘康泽"/>
    <s v="副教授副教授"/>
    <n v="10000"/>
    <n v="10000"/>
    <n v="20000"/>
    <s v="管理学"/>
    <s v="本次实证创新选题为“农村土地经营权抵押贷款风险研究及模式优化”。在农村土地金融备受关注，国家出台两权抵押试点政策背景下，本组通过资料数据收集生成前期风险预测，再进行对衡阳市的实地调研，包括访谈与问卷发放来收集一手资料与数据，进行风险权重分析，得出风险报告。并针对风险报告以及博弈论原理提出相应的优化路径。对盘活农村土地资源，加快土地流转，推动农业现代化发展有着重要意义。"/>
  </r>
  <r>
    <n v="2016"/>
    <s v="湖北省"/>
    <s v="10520"/>
    <x v="74"/>
    <n v="201610520038"/>
    <s v="普惠金融视角下武汉市个税递延型养老保险的需求调查分析"/>
    <x v="0"/>
    <s v="杨郑宇"/>
    <n v="1403050136"/>
    <n v="4"/>
    <s v="文蕾/1303010332,李雪岩/1403100118,刘万萍/1406030144"/>
    <s v="刘冬姣"/>
    <s v="教授"/>
    <n v="10000"/>
    <n v="10000"/>
    <n v="20000"/>
    <s v="管理学"/>
    <s v="目前我国养老问题严峻，居民税收负担大，极大阻碍了社会发展与降低了人民幸福感。本项目结合“个税递延型养老保险”，运用生命周期理论探究其内在作用机理，并通过问卷调研与实地走访的形进行式调研，同时考虑到武汉市老工业区的特点，结合各区域经济与人口差异化，调查不同居民对于个税递延型养老保险的需求，最后得出一份武汉市特有的居民需求分析报告，为以后更好解决武汉养老问题、增加税收优惠提供实践支持。"/>
  </r>
  <r>
    <n v="2016"/>
    <s v="湖北省"/>
    <s v="10520"/>
    <x v="74"/>
    <n v="201610520039"/>
    <s v="电子竞技直播权归属实证研究"/>
    <x v="0"/>
    <s v="李宗亿"/>
    <s v="1404070145"/>
    <n v="4"/>
    <s v="沈熙菱/1304000734,纪晓彤/1404070109,李湘/1304000834"/>
    <s v="毛玲,肖志远"/>
    <s v="副教授,副教授"/>
    <n v="10000"/>
    <n v="10000"/>
    <n v="20000"/>
    <s v="政治学"/>
    <s v="电子竞技直播平台侵权争端频发，而当前的法律没有对电子竞技直播画面属性予以明确认定。本项目拟从电子竞技直播权构成及不同类型认定，电子竞技直播权权利属性、权利归属、侵权认定等展开研究。本项目准备通过文献资料分析、问卷访谈、学者法院公司走访等方式展开研究，并形成论文和调查报告和论文。"/>
  </r>
  <r>
    <n v="2016"/>
    <s v="湖北省"/>
    <s v="10520"/>
    <x v="74"/>
    <n v="201610520040"/>
    <s v="保障低价药品正常供应的规制方式研究——以常用低价药断供或换装上市为背景"/>
    <x v="0"/>
    <s v="胡润泽"/>
    <s v="1404060104"/>
    <n v="4"/>
    <s v="柯维维/1412040307,胡李娜/1304060243,向谦/1404060242"/>
    <s v="秦小建,陈实"/>
    <s v="副教授,副教授"/>
    <n v="10000"/>
    <n v="10000"/>
    <n v="20000"/>
    <s v="管理学"/>
    <s v="低价常用药品关系到民生保障，但是近来低价常用药品屡屡断供，或者以“旧药新装”形式上架获取巨额利润。政府对于该问题以“推进医药市场化”的方式进行回应，然而反应不佳，问题没有解决。在这种情况下，寻找新的规制方式，保障低价药正常供应以保障民生是需要研究的重要内容。"/>
  </r>
  <r>
    <n v="2016"/>
    <s v="湖北省"/>
    <s v="10520"/>
    <x v="74"/>
    <n v="201610520041"/>
    <s v="农村承包土地经营权抵押风险防控机制完善"/>
    <x v="0"/>
    <s v="李新宇"/>
    <s v="1404000618"/>
    <n v="5"/>
    <s v="蔡凯宇/1404001003,徐珮瑶/1404080202,吴金阳/1404000631,梁维/1404080232"/>
    <s v="秦小建,汪良平"/>
    <s v="副教授,讲师"/>
    <n v="10000"/>
    <n v="10000"/>
    <n v="20000"/>
    <s v="民族学与文化学"/>
    <s v="本项目结合十八届三中全会关于农地改革总体目标和央行发布的“两权”办法等法律规章，实证调研武汉农地改革试点工作，探索实现承包土地经营权抵押风险的防控及在实现过程中平衡农民、政府、银行间利益且重点保护农民利益的整体性思路。我们设想以政府为中心，扶助银行，吸纳担保公司，鼓励其适当让利，调动村集体对农业生产的具体指导作用，最小防范成本，三者联动，防控风险。项目最大目标是为政府相关改革提供一些可行性意见参考，项目追求新一轮农地改革中切实增加农民的财产性收入。"/>
  </r>
  <r>
    <n v="2016"/>
    <s v="湖北省"/>
    <s v="10520"/>
    <x v="74"/>
    <n v="201610520042"/>
    <s v="人身安全保护令适用程序的研究----基于武汉、泉州等地的实证分析"/>
    <x v="0"/>
    <s v="林秀凤"/>
    <s v="1404000608"/>
    <n v="5"/>
    <s v="苏影/1402010107,刘映达/1404060214,胡钰菡/1404000416,刘湘羽/1404000704"/>
    <s v="孟令志,陈晓敏,郭磊"/>
    <s v="副教授,讲师,副教授"/>
    <n v="10000"/>
    <n v="10000"/>
    <n v="20000"/>
    <s v="语言学"/>
    <s v="今年3月1日正式实施的《反家暴法》将人身安全保护令单独列为第四章，人身安全保护令的适用程序成为司法难点和社会关注重点的背景下。我们以实践为主，理论为辅，在分析整理国内外研究现状的基础上，到人身安全保护令的试点法院实地调研，并针对法院工作人、专家学者和普通群众进行访谈和问卷调查，建立数据模型，运用博弈论、差异求同等方法进行分析，最后得出人身安全保护令适用程序的一般经验，为具体实践提供理论指导，达到减少家暴，促进家庭美满、社会和谐的目标。"/>
  </r>
  <r>
    <n v="2016"/>
    <s v="湖北省"/>
    <s v="10520"/>
    <x v="74"/>
    <n v="201610520043"/>
    <s v="大学生视角下卓越法律人才培养模式之实证研究—以高校法援资源优化路径为切入点"/>
    <x v="0"/>
    <s v="黄欢纯"/>
    <s v="1404080104"/>
    <n v="5"/>
    <s v="韩靖/1404060206,张一帆/1404060241,刘岁涵/1404070124,罗心/1304000905"/>
    <s v="严本道,郭倍倍"/>
    <s v="副教授,讲师"/>
    <n v="10000"/>
    <n v="10000"/>
    <n v="20000"/>
    <s v="法学"/>
    <s v="在卓越人才培养计划背景下，回归法学教育本身，从大学生视角出发，以高校法援人才培养模式为调研对象，总结各高校法援人才培养模式在发展实践过程中出现的问题，为现有法学教育资源的最优化利用方式提出建议，通过搭建多维度互联网共享平台及数据库，构建更好的卓越人才培养模式以提高法学学生的综合能力。在此基础上将卓越人才培养模式的探讨延伸到其他学科，提出推广理论与实践相结合的教育模式的建议，培养高素质卓越人才。"/>
  </r>
  <r>
    <n v="2016"/>
    <s v="湖北省"/>
    <s v="10520"/>
    <x v="74"/>
    <n v="201610520044"/>
    <s v="互联网股权众筹引入FOS制度的研究"/>
    <x v="0"/>
    <s v="陈锦贤"/>
    <s v="201504000605"/>
    <n v="4"/>
    <s v="邵华/1504006010,赵居孔/1304000835,王斌/1304000808"/>
    <s v="邓晓静"/>
    <s v="讲师"/>
    <n v="10000"/>
    <n v="10000"/>
    <n v="20000"/>
    <s v="法学"/>
    <s v="  项目结合法学与金融学知识，分别详细介绍FOS制度与股权众筹，通过调查及理论研究摸清我国互联网股权众筹特殊性与FOS制度建立的必要性，旁征博引开阔思路，针对我国互联网股权众筹领域引入FOS制度进行创新性构建。本项目大胆着眼于新制度的可行性，大胆进行制度的模型架构，_x000d_为加强互联网股权众筹领域的监督管理与缓解新形势下行业纠纷提供新方向。"/>
  </r>
  <r>
    <n v="2016"/>
    <s v="湖北省"/>
    <s v="10520"/>
    <x v="74"/>
    <n v="201610520045"/>
    <s v="反家暴举证责任分配调研——以武汉、崇安、广州为例"/>
    <x v="0"/>
    <s v="卢丽彬"/>
    <s v="201504000105"/>
    <n v="5"/>
    <s v="毛颖达/1504060209,喻梓茜/1504000831,蓝禹柔/1504000801,朱航/1504000803"/>
    <s v="麻昌华,孟令志"/>
    <s v="教授,副教授"/>
    <n v="10000"/>
    <n v="10000"/>
    <n v="20000"/>
    <s v="法学"/>
    <s v="本项目以新近出台的《反家暴法》为政策背景，结合家庭暴力的特殊性，关注我国家庭暴力举证责任分配状况，以为司法实践提供现实有效的参考为主要目的，运用多重调研方法开展实践调研。"/>
  </r>
  <r>
    <n v="2016"/>
    <s v="湖北省"/>
    <s v="10520"/>
    <x v="74"/>
    <n v="201610520046"/>
    <s v="对广告法关于虚假广告处罚规定的合理性探究"/>
    <x v="0"/>
    <s v="王海晓"/>
    <s v="1404000115"/>
    <n v="4"/>
    <s v="郭晓霞/1404000128,王明英/1404000143,张彤/1409110121"/>
    <s v="赵芳春,秦小建"/>
    <s v="副教授,副教授"/>
    <n v="10000"/>
    <n v="10000"/>
    <n v="20000"/>
    <s v="法学"/>
    <s v="小组成员由最近的杭州栗子店天价罚款案引发了对新《广告法》的思考。项目以《广告法》第九条、第五十五条、第五十七条为中心对“虚假广告”的界定，虚假广告处罚规定中“广告费用无法计算或者明显偏低”的标准，以及对违反第九条禁止性规定行为的处罚试用问题展开探讨，从理论和实践两方面来探究《广告法》对虚假广告的认定以及处罚规定是否合理。"/>
  </r>
  <r>
    <n v="2016"/>
    <s v="湖北省"/>
    <s v="10520"/>
    <x v="74"/>
    <n v="201610520047"/>
    <s v="“互联网+”背景下，大学生网贷的法律问题研究——以武汉为例"/>
    <x v="0"/>
    <s v="何静雯"/>
    <s v="201504000624"/>
    <n v="5"/>
    <s v="陈嘉怡/1504000602,林梓婷/1504000205,覃敏姣/1506100161,王泽均/1404060217"/>
    <s v="麻昌华,李石山"/>
    <s v="教授,副教授"/>
    <n v="10000"/>
    <n v="10000"/>
    <n v="20000"/>
    <s v="法学"/>
    <s v="我们项目的主题是&quot;在‘互联网+’背景下，对大学生网贷的法律研究.（以武汉市为例)关于该项目，我们认为其与我们的日常生活、学习等息息相关。作为法学院为主导的学生，法律的一些问题是我们感兴趣，了解比较多的方面。在实践上，我们是大学生群体，这样了解、调查、访问起来很方便，研究的渠道也是非常广的，极具优势。"/>
  </r>
  <r>
    <n v="2016"/>
    <s v="湖北省"/>
    <s v="10520"/>
    <x v="74"/>
    <n v="201610520048"/>
    <s v="公益众筹平台的发展模式及法律规制探究——以淘宝众筹、积善之家为例"/>
    <x v="0"/>
    <s v="刘思琼"/>
    <s v="1404060230"/>
    <n v="5"/>
    <s v="王姗/1404060218,成慧玲/1404000224,康京宇/1404000936,付娅迪/1406040228"/>
    <s v="汪良平,秦小健"/>
    <s v="讲师,副教授"/>
    <n v="10000"/>
    <n v="10000"/>
    <n v="20000"/>
    <s v="马克思主义"/>
    <s v="在社会化媒体发达的今天，公益众筹平台数量快速增长、市场规模不断扩大，与大众的生活联系日益紧密，给公益事业发展注入了新动力。与此同时我们以公益众筹平台代表“淘宝众筹”“积善之家”为例，调查研究公益众筹平台的现有发展模式以及未来平台应如何合法化、有序化发展，促进公益众筹领域规范化，造全民参与的公益时代。利用平台犯罪活动屡禁不止。新出台《慈善法》对慈善募捐的主体进行了限制，对公益募捐平台的生存发展产生了直接影响。 "/>
  </r>
  <r>
    <n v="2016"/>
    <s v="湖北省"/>
    <s v="10520"/>
    <x v="74"/>
    <n v="201610520049"/>
    <s v="电子法庭审判模式程序规制研究——以吉林电子法院、浙江电子商务法庭试点现状为例"/>
    <x v="0"/>
    <s v="方傲兰"/>
    <s v="1404000930"/>
    <n v="5"/>
    <s v="陈石/1404070140,梅玉山/1301020152,陆晶晶/1404000940,黄维/1404000903"/>
    <s v="邓晓静,严本道,毛玲"/>
    <s v="讲师,副教授,副教授"/>
    <n v="10000"/>
    <n v="10000"/>
    <n v="20000"/>
    <s v="马克思主义"/>
    <s v="电子法院作为一种新型法院运作模式，迎合了“互联网+”时代的趋势和“智慧法院”的构建目标，促进了司法效率，节约了司法成本，但相关法律的支持的缺少，尤其是对新型问题的规制原则缺失，司法效率与司法公正的平衡问题阻碍着电子法院的发展。此项目旨在将电子法院与现有诉讼法协调的基础上，探索出电子法院的规制模式与监督模式，以促进电子法院的良性发展，和电子法院与传统法院的协调适用。"/>
  </r>
  <r>
    <n v="2016"/>
    <s v="湖北省"/>
    <s v="10520"/>
    <x v="74"/>
    <n v="201610520050"/>
    <s v="电子发票制度实践优化研究——基于武汉、上海、深圳等地的实证分析"/>
    <x v="0"/>
    <s v="毛颖达"/>
    <s v="201504060209"/>
    <n v="5"/>
    <s v="宁新波/1504060223,罗谷萌/1504070115,韩靖/1404060206,杜也渡/1508010206"/>
    <s v="黎江虹,肖金林"/>
    <s v="教授,副教授"/>
    <n v="10000"/>
    <n v="10000"/>
    <n v="20000"/>
    <s v="马克思主义"/>
    <s v="电子发票制度的落实和推广，顺应电子商务快速发展的趋势，加强税收部门的税收征管，维护消费者的权益，同时可以节约资源。但是，近年来国家虽然出台了相关政策加快发展电子发票，各地开始试点工作，但仍然出现“报销难，报账难”等问题，电子发票制度亟待优化。本研究将深入调研武汉、上海、深圳税务机关、企业和消费者，结合国内外经验，希望能在立法和技术层面对于现今我国电子发票制度提出实证优化措施。"/>
  </r>
  <r>
    <n v="2016"/>
    <s v="湖北省"/>
    <s v="10520"/>
    <x v="74"/>
    <n v="201610520051"/>
    <s v="留守儿童关爱服务体系下农村学前教育的角色完善——基于郑州、洛阳、周口等地的实证调研"/>
    <x v="0"/>
    <s v="王振华"/>
    <s v="201504000121"/>
    <n v="5"/>
    <s v="袁晗/1504000148,姜伟萍/1504000811,郭华锋/1504000842,刘泰佑/1503150123"/>
    <s v="麻昌华,秦小健"/>
    <s v="教授,副教授"/>
    <n v="10000"/>
    <n v="10000"/>
    <n v="20000"/>
    <s v="艺术学"/>
    <s v="本项目在国家近来出台《关于加强农村留守儿童关爱保护工作的意见》背景下，采用应对思维，从农村学前教育的角度出发，以留守儿童这一政策受体为切入点进行探究，合理分析关爱保护留守儿童对当前期农村学前教育发展提出的新要求，并据此实地调研农村学前教育不足之处，继而为我国农村学前教育在留守儿童关爱服务体系中扮演好自己的角色提供建设性的建议。"/>
  </r>
  <r>
    <n v="2016"/>
    <s v="湖北省"/>
    <s v="10520"/>
    <x v="74"/>
    <n v="201610520052"/>
    <s v="房屋短租存在的风险及规避机制的规范研究"/>
    <x v="0"/>
    <s v="杨超颖"/>
    <s v="1404000904"/>
    <n v="4"/>
    <s v="黄维/1404000903,周璇/1404000908,陈奕汝/1408020239"/>
    <s v="乔新生,秦小建"/>
    <s v="教授,讲师"/>
    <n v="10000"/>
    <n v="10000"/>
    <n v="20000"/>
    <s v="艺术学"/>
    <s v="    房屋短租满足了人们对于个性化住宿的需求且充分利用闲置房屋。但由于它是借助互联网平台迅速发展的新兴行业，多数地区未对其合法性地位予以确认，在安全、税收等方面存在法律规制空白，出租人与承租人的权利义务均缺少法律保障及监管。课题组将分析这一新兴事物发展中面临的法律风险，参考酒店监管办法与出租屋管理模式，结合短租房屋的自身特点，探究房屋共享类经济在最小的法律风险中更高效益的发展模式。"/>
  </r>
  <r>
    <n v="2016"/>
    <s v="湖北省"/>
    <s v="10520"/>
    <x v="74"/>
    <n v="201610520053"/>
    <s v="针对基层治理视角下精准识别机制的实践困境与制度完善——以湖北恩施龙凤镇为例"/>
    <x v="0"/>
    <s v="向海霞"/>
    <s v="201504000314"/>
    <n v="5"/>
    <s v="韩欣茹/1504000342,任姝容/1504000351,杨尔文/1508010113,任丽/1506060119"/>
    <s v="戚建刚,秦小建"/>
    <s v="教授,副教授"/>
    <n v="10000"/>
    <n v="10000"/>
    <n v="20000"/>
    <s v="艺术学"/>
    <s v="本项目小组以精准扶贫制度中的精准识别机制在基层治理层面遇到的现实困境为背景引出课题。在充分了解现有研究情况的基础上，找出其面临现实困境的真正原因在于基层治理存在“怪圈”，并通过实践调研，找出二者真正的内在关联，并提出相应的完善措施。通过创新性的从基层治理的角度看此问题，结合法学、管理学、经济学，对该课题进行深入探析，具有重大的理论意义与现实意义。"/>
  </r>
  <r>
    <n v="2016"/>
    <s v="湖北省"/>
    <s v="10520"/>
    <x v="74"/>
    <n v="201610520054"/>
    <s v="P2P平台规范化进程中对高校校园贷风险及规制模式的研究——以武汉、广州、上海为例"/>
    <x v="0"/>
    <s v="侯震"/>
    <s v="201504060225"/>
    <n v="5"/>
    <s v="于洋/1504060107,刘浠/1504060104,雷若雪/1504060207,漆放/1404000102"/>
    <s v="秦小健,胡开忠"/>
    <s v="讲师,教授"/>
    <n v="10000"/>
    <n v="10000"/>
    <n v="20000"/>
    <s v="教育学"/>
    <s v="通过对国内外校园贷市场现状的分析综合，结合相关专家学者的建议，探究适合我国国情的互联网网贷监管机制，以促进我国互联网金融行业健康发展。"/>
  </r>
  <r>
    <n v="2016"/>
    <s v="湖北省"/>
    <s v="10520"/>
    <x v="74"/>
    <n v="201610520055"/>
    <s v="检察院为主体提起环境公益诉讼的路径探究——基于湖北、江苏、安徽等地的实证分析"/>
    <x v="0"/>
    <s v="肖思晗"/>
    <s v="1404000332"/>
    <n v="5"/>
    <s v="陈启凡/1404000613,李政霖/1404000540,王诗霓/1405060258,王韵琪/1404000815"/>
    <s v="蔡虹,张忠民"/>
    <s v="教授,副教授"/>
    <n v="10000"/>
    <n v="10000"/>
    <n v="20000"/>
    <s v="教育学"/>
    <s v="2016年2月25日 最高人民法院发布了《人民法院审理人民检察院提起公益诉讼案件试点工作实施办法》，在之前一系列有关环境公益诉讼的法律文件基础上，明确检察机关可以作为提出该类型诉讼的主体。但是目前我国检察机关提起环境公益诉讼的试点很多，实际受理案件却很少，本项目旨在探究这种现象背后的原因，并将竭力给出相应的建议。"/>
  </r>
  <r>
    <n v="2016"/>
    <s v="湖北省"/>
    <s v="10520"/>
    <x v="74"/>
    <n v="201610520056"/>
    <s v="司法鉴定人出庭作证制度在司法实践中的运作考察——以新《司法鉴定程序通则》出台为背景"/>
    <x v="0"/>
    <s v="梁馨文"/>
    <s v="1404001041"/>
    <n v="5"/>
    <s v="王延文/1304000243,黄伟力/1404001009,张仪昭/1404000437,袁晓馨/1404000441"/>
    <s v="卓朝君"/>
    <s v="副教授"/>
    <n v="10000"/>
    <n v="10000"/>
    <n v="20000"/>
    <s v="教育学"/>
    <s v="司法鉴定人是司法鉴定活动的实施者，司法鉴定人制度是司法鉴定制度的核心。本项目对司法鉴定人出庭作证制度在司法鉴定程序实践中的具体运作进行考察，研究体系包含鉴定人出庭作证程序如何启动、鉴定人权利如何保障、鉴定人出庭作证的具体任务和程序内容、鉴定人拒绝出庭的救济机制等，结合新修《司法鉴定程序通则》进行实证考察，以期弥补司法鉴定人制度的理论漏洞，解决实践症结，保障和提升审判的公正价值，提高司法公信力。"/>
  </r>
  <r>
    <n v="2016"/>
    <s v="湖北省"/>
    <s v="10520"/>
    <x v="74"/>
    <n v="201610520057"/>
    <s v="关于大学生网上贷款的现状分析和现存问题的实证研究—以华中七校为例"/>
    <x v="0"/>
    <s v="李伟"/>
    <s v="201504000812"/>
    <n v="4"/>
    <s v="谭金哲/1504000827,周君良/1504000830,汤羽欣/1512020136"/>
    <s v="陈新,胡先锋"/>
    <s v="副教授,讲师"/>
    <n v="10000"/>
    <n v="10000"/>
    <n v="20000"/>
    <s v="电子与通信技术"/>
    <s v="大学生网贷已经成为一个不容忽视的社会事实，也是一种时代潮流，但是一些有关的问题和悲剧不断出现，对于大学生网贷的现状我们必须有清楚的认识，也要对其中的问题深入剖析。我们小组将对这一方面进行探讨，坚持节约原则去研究与我们大学生息息相关的网贷问题。"/>
  </r>
  <r>
    <n v="2016"/>
    <s v="湖北省"/>
    <s v="10520"/>
    <x v="74"/>
    <n v="201610520058"/>
    <s v="社区街区化实证调研_x000d_---以武汉市融科天城社区与武汉市百步亭社区为例"/>
    <x v="0"/>
    <s v="程诗天"/>
    <n v="1405030113"/>
    <n v="5"/>
    <s v="何睦琳/1405060244,梁萌瑜/1405060217,苍明磊/1305020101,杨元翀/1410010130"/>
    <s v="苏彩霞刘代华"/>
    <s v="教授,讲师"/>
    <n v="10000"/>
    <n v="10000"/>
    <n v="20000"/>
    <s v="电子与通信技术"/>
    <s v="2016年2月21日，我国公布文件提出新建社区要推行街区制，对于已建成的住宅小区和单位大院要逐步打开。这一政策的提出引起社会大众和舆论媒体的热议，褒贬声音不一，对我国社区街区化造成了一定阻碍。为了研究在我国如何更好的推行街区制，打开封闭式社区，我们从我国社区街区化的必然性、优越性、目前面临的阻碍以及国外街区制的经验教训等方面入手，以武汉的融科天城及百步亭社区为例，调研在我国社区街区化的有效措施。"/>
  </r>
  <r>
    <n v="2016"/>
    <s v="湖北省"/>
    <s v="10520"/>
    <x v="74"/>
    <n v="201610520059"/>
    <s v="网络预约模式在高校大型旅游活动安全管理中的应用前景分析——以武汉大学赏樱预约为例"/>
    <x v="0"/>
    <s v="吕行"/>
    <n v="1405050133"/>
    <n v="5"/>
    <s v="黄珊珊/1305010102,余镛/1405050123,冯冰冰/1405030118,张思诚/1405050111"/>
    <s v="胡向阳章昌志"/>
    <s v="教授,副教授"/>
    <n v="10000"/>
    <n v="10000"/>
    <n v="20000"/>
    <s v="电子与通信技术"/>
    <s v="本项目以我国当前第三轮的司法改革为背景，以侦查与起诉程序的对接问题为切入点，分析刑事诉讼流程中的漏洞，探讨我国刑事诉讼体系的完善方案，从立法和司法双层面寻找解决问题的对策，促进司法体制进一步完善"/>
  </r>
  <r>
    <n v="2016"/>
    <s v="湖北省"/>
    <s v="10520"/>
    <x v="74"/>
    <n v="201610520060"/>
    <s v="社交网络诈骗犯罪的实证调查与防范对策研究"/>
    <x v="0"/>
    <s v="卢根"/>
    <s v="1405050113"/>
    <n v="5"/>
    <s v="蔡国伟/1405060101,程浩坤/1410030144,邱越/1412040117,梁菁/1405020111"/>
    <s v="付凤"/>
    <s v="副教授"/>
    <n v="10000"/>
    <n v="10000"/>
    <n v="20000"/>
    <s v="信息与系统科学相关工程与技术"/>
    <s v="在互联网迅速发展的新常态下，社交网络已经成为了人们日常生活中不可缺少的一部分，最近几年，犯罪分子利用社交网络从事诈骗活动的行为已经日益猖獗，本实证小组通过多种调研方法取得数据，通过因子分析法等数学模型对调研数据进行分析，最后以实践报告和论文为本课题的实践成果，旨在确立一种针对利用社交网络进行诈骗犯罪行为的防范措施。为我国该方面相关理论研究添砖加瓦。"/>
  </r>
  <r>
    <n v="2016"/>
    <s v="湖北省"/>
    <s v="10520"/>
    <x v="74"/>
    <n v="201610520061"/>
    <s v="风险社会下疫苗安全的法律保障及风险防范——以济南、上海、武汉市等地为例"/>
    <x v="0"/>
    <s v="许灵铭"/>
    <n v="1405060214"/>
    <n v="5"/>
    <s v="覃曦菡/1405050105,佘虹谕/1405060257,张睿/1505060115,张明诚/1405030101"/>
    <s v="郭泽强李正新"/>
    <s v="教授,讲师"/>
    <n v="10000"/>
    <n v="10000"/>
    <n v="20000"/>
    <s v="材料科学"/>
    <s v="随着社会的发展，运用信息化技术提高司法活动的效率和成本成为一个重要趋势，“互联网+法院”也得到越来越多的重视。2015年5月吉林开通电子法院，审判流程E化提高了办案效率和执行效率，取得了一定成效，但其管理层面、技术方面、公信力问题等仍有待解决和优化。因此我们将实地调查电子法院的运行状况，并结合国内外相关研究，为完善法院审判流程E化提出合理建议，使法院审判流程E化更好地发挥作用，实现司法为民，司法便民。"/>
  </r>
  <r>
    <n v="2016"/>
    <s v="湖北省"/>
    <s v="10520"/>
    <x v="74"/>
    <n v="201610520062"/>
    <s v="街区制改革背景下社区治安防控对策的实证研究_x000d_——以武汉市常青花园、宜宾莱茵河畔为例_x000d_"/>
    <x v="0"/>
    <s v="杜晋国"/>
    <s v="1405010141"/>
    <n v="5"/>
    <s v="庞万腾/1305030120,王冉冉/1411000122,李怡/1411000421,李钊/1405010109"/>
    <s v="董少平,章昌志,刘建华_x000d_"/>
    <s v="教授,副教授,讲师"/>
    <n v="10000"/>
    <n v="10000"/>
    <n v="20000"/>
    <s v="核科学技术"/>
    <s v="_x000d_本文以《中共中央国务院关于进一步加强城市规划建设管理工作的若干意见》为政策背景，分析了街区制改革模式推进的现状，指出了街区制改革过程中开放式小区存在的治安管理缺乏完善的现行规范机制和合理运行模式的问题，并针对社会各界关于街区制改革、鼓励小区开放的观点与看法，做了关于加强社区治安防范工作的实证调研，在此基础上，本文提出了“开放式小区”治安防范的对策，包括人防、物防、技防三个层面，从而改善社区治安状。"/>
  </r>
  <r>
    <n v="2016"/>
    <s v="湖北省"/>
    <s v="10520"/>
    <x v="74"/>
    <n v="201610520063"/>
    <s v="《“互联网+”背景下法院审判流程E化探究——基于吉林电子法院的实证分析》"/>
    <x v="0"/>
    <s v="王筱雯"/>
    <s v="1405060206"/>
    <n v="4"/>
    <s v="方乐云/1405060205,朱诗忆/1405060250,饶雨兰/1405060251"/>
    <s v="周详周凌"/>
    <s v="教授,副教授"/>
    <n v="10000"/>
    <n v="10000"/>
    <n v="20000"/>
    <s v="核科学技术"/>
    <s v="山东省5.4亿元非法经营疫苗案件在国内引起社会广泛关注，疫苗的安全性问题受到严峻考验。一类疫苗和二类疫苗都属于人为制造的大规模风险，符合风险社会理论。在这样的背景下通过对三地的实地调研，防范规制疫苗风险，减小人为社会风险。"/>
  </r>
  <r>
    <n v="2016"/>
    <s v="湖北省"/>
    <s v="10520"/>
    <x v="74"/>
    <n v="201610520064"/>
    <s v="心理学视角下的第二代流动人口行为问题研究"/>
    <x v="0"/>
    <s v="陈中源"/>
    <s v="1305020202"/>
    <n v="5"/>
    <s v="曹泉/1307030120,陈军/1305020219,万依恒/1405010120,谭志朝/1405060236"/>
    <s v="周凌付凤"/>
    <s v="副教授副教授"/>
    <n v="10000"/>
    <n v="10000"/>
    <n v="20000"/>
    <s v="核科学技术"/>
    <s v="在互联网迅速发展的新常态下，社交网络已经成为了人们日常生活中不可缺少的一部分，最近几年，犯罪分子利用社交网络从事诈骗活动的行为已经日益猖獗，本实证小组通过多种调研方法取得数据，通过因子分析法等数学模型对调研数据进行分析，最后以实践报告和论文为本课题的实践成果，旨在确立一种针对利用社交网络进行诈骗犯罪行为的防范措施。为我国该方面相关理论研究添砖加瓦。"/>
  </r>
  <r>
    <n v="2016"/>
    <s v="湖北省"/>
    <s v="10520"/>
    <x v="74"/>
    <n v="201610520065"/>
    <s v="网络安全背景下“拒不履行网络安全管理义务罪”的司法具体适用探究——以快播案为例"/>
    <x v="0"/>
    <s v="吴雅梅"/>
    <s v="1405060115"/>
    <n v="5"/>
    <s v="张笑盈/1405060164,陈玉慧/1405060162,何茜/1405060113,王诗霓/1405060258"/>
    <s v="郭泽强刘代华"/>
    <s v="教授,讲师"/>
    <n v="10000"/>
    <n v="10000"/>
    <n v="20000"/>
    <s v="电子与通信技术"/>
    <s v="网络技术发展，网民急速增加，网络犯罪也在兴起。作为网民的我们在上网的过程中常常会感到不安。而《刑法修正案（九）》中的新增罪名“拒不履行网络安全管理义务罪”，无疑给我们吃了一颗定心丸。但作为新增罪名，规定的比较概括且司法解释并不完善，这就使得本罪名在适用过程中可能会出现不少的问题。因此，本项目就结合快播案，探究本法条的司法具体适用，在条文和司法实践之间架起桥梁。"/>
  </r>
  <r>
    <n v="2016"/>
    <s v="湖北省"/>
    <s v="10520"/>
    <x v="74"/>
    <n v="201610520066"/>
    <s v="“互联网+”背景下跨国界语言学习社群建构模式研究"/>
    <x v="0"/>
    <s v="侯晨阳"/>
    <s v="1411000301"/>
    <n v="5"/>
    <s v="关雨雨/1411000310,雷博琳/1411000321,周云皓/1407010128,毛小文/1403100138"/>
    <s v="蔡圣勤,罗桂花"/>
    <s v="教授,讲师"/>
    <n v="10000"/>
    <n v="10000"/>
    <n v="20000"/>
    <s v="计算机科学技术"/>
    <s v="“互联网+”背景下跨国界语言学习社群建构模式研究"/>
  </r>
  <r>
    <n v="2016"/>
    <s v="湖北省"/>
    <s v="10520"/>
    <x v="74"/>
    <n v="201610520067"/>
    <s v="使用与满足视角下高校英文广播节目现状与发展对策的研究——以武汉七校为例"/>
    <x v="0"/>
    <s v="党梁隽"/>
    <s v="1311000121"/>
    <n v="5"/>
    <s v="石苒/1311000207,孙杨/1311000223,耿介坦/1511000208,林梦媛/1511000203"/>
    <s v="胡惮,陈立华"/>
    <s v="教授,教授"/>
    <n v="10000"/>
    <n v="10000"/>
    <n v="20000"/>
    <s v="计算机科学技术"/>
    <s v="使用与满足视角下高校英文广播节目现状与发展对策的研究——以武汉七校为例"/>
  </r>
  <r>
    <n v="2016"/>
    <s v="湖北省"/>
    <s v="10520"/>
    <x v="74"/>
    <n v="201610520068"/>
    <s v="“互联网+”背景下英语语音评测软件的效用评价和前景分析——以武汉市大学生为例"/>
    <x v="0"/>
    <s v="关雨雨"/>
    <s v="1411000310"/>
    <n v="5"/>
    <s v="侯晨阳/1411000301,李顺彩/1411000319,袁艳莹/1413010115,宁绍新/1410030108"/>
    <s v="王娜,罗桂花"/>
    <s v="副教授,讲师"/>
    <n v="10000"/>
    <n v="10000"/>
    <n v="20000"/>
    <s v="计算机科学技术"/>
    <s v="“互联网+”背景下英语语音评测软件的效用评价和前景分析——以武汉市大学生为例"/>
  </r>
  <r>
    <n v="2016"/>
    <s v="湖北省"/>
    <s v="10520"/>
    <x v="74"/>
    <n v="201610520069"/>
    <s v="基于UGC/PGC对比分析的自媒体输出内容优化实证研究"/>
    <x v="0"/>
    <s v="李格瑞"/>
    <s v="1411080107"/>
    <n v="4"/>
    <s v="许芳玲/1411080129,武斌倩/1411080115,廖静怡/1411080121"/>
    <s v="占俊英,李晶"/>
    <s v="教授,副教授"/>
    <n v="10000"/>
    <n v="10000"/>
    <n v="20000"/>
    <s v="电子与通信技术"/>
    <s v="基于UGC/PGC对比分析的自媒体输出内容优化实证研究"/>
  </r>
  <r>
    <n v="2016"/>
    <s v="湖北省"/>
    <s v="10520"/>
    <x v="74"/>
    <n v="201610520070"/>
    <s v="中国英语新闻网站在华中七校外籍人士中的传播效果研究——以中国日报、人民网、新华网为例"/>
    <x v="0"/>
    <s v="饶振宇"/>
    <s v="201511000310"/>
    <n v="5"/>
    <s v="汪雯/1511000209,石宏喜/1511000204,石金阳/1506060136,李宏群/1508020142"/>
    <s v="曾静,王娜"/>
    <s v="副教授,副教授"/>
    <n v="10000"/>
    <n v="10000"/>
    <n v="20000"/>
    <s v="信息与系统科学相关工程与技术"/>
    <s v="中国英语新闻网站在华中七校外籍人士中的传播效果研究——以中国日报、人民网、新华网为例"/>
  </r>
  <r>
    <n v="2016"/>
    <s v="湖北省"/>
    <s v="10520"/>
    <x v="74"/>
    <n v="201610520071"/>
    <s v="“一带一路”战略重要结点城市语言服务业发展探究——以武汉市为例"/>
    <x v="0"/>
    <s v="王文娟"/>
    <s v="1411030113"/>
    <n v="5"/>
    <s v="余晶/1411030117,黄玥/1411030222,牛思莹/1406040247,陈馨雷/1411030118"/>
    <s v="朱虹"/>
    <s v="副教授"/>
    <n v="10000"/>
    <n v="10000"/>
    <n v="20000"/>
    <s v="计算机科学技术"/>
    <s v="“一带一路”战略重要结点城市语言服务业发展探究——以武汉市为例"/>
  </r>
  <r>
    <n v="2016"/>
    <s v="湖北省"/>
    <s v="10520"/>
    <x v="74"/>
    <n v="201610520072"/>
    <s v="受众视角下网络直播娱乐化趋势的发展定位研究"/>
    <x v="0"/>
    <s v="张宇"/>
    <s v="1312040129"/>
    <n v="5"/>
    <s v="林东丽/1309030405,董晓静/1312040124,邢佳/1306040221,康帅/1512010144"/>
    <s v="刘兰珍,张颖"/>
    <s v="副教授,讲师"/>
    <n v="10000"/>
    <n v="10000"/>
    <n v="20000"/>
    <s v="计算机科学技术"/>
    <s v="随着网络媒体的迅速发展和普及，网络直播这一新兴的网络信息传播模式呈现井喷式发展的特点。近年来，网络直播平台的不断创新发展，其主要围绕游戏、秀场、唱歌等题材，加上网络受众自身成分比较庞杂多样，因此在主题和内容方面，网络直播内容逐渐向更多人容易接受且障碍较小的方向发展，在其大众化的过程中，必然存在内容低俗化和娱乐化。该项目通过调查网络直播平台受众心理，从受众角度出发，对网络直播的大众化背景下的娱乐化趋势进行传播学角度的分析，以传播学理论对娱乐化原因进行阐释。_x000d_"/>
  </r>
  <r>
    <n v="2016"/>
    <s v="湖北省"/>
    <s v="10520"/>
    <x v="74"/>
    <n v="201610520073"/>
    <s v="TED模式的科技传播影响力调查研究——基于武汉市四个高校TEDx团队的实证调研"/>
    <x v="0"/>
    <s v="林东丽"/>
    <s v="1303030405"/>
    <n v="5"/>
    <s v="邱俊谦/1506040152,王若炎/1506050118,刘铭朗/1508030316,王珺晗/1512010109"/>
    <s v="余秀才,苏新力"/>
    <s v="副教授,讲师"/>
    <n v="10000"/>
    <n v="10000"/>
    <n v="20000"/>
    <s v="计算机科学技术"/>
    <s v="本课题的重点是TED科技传播模式对高校大学生科普的影响力调查研究，科技因其內容的特殊性,在传播上容易造成传受双方信息的不对等或信息理解障碍。另一方面,科学研究者们也较少出现在公众传播的视野,予人难以接近,严肃,无趣的印象,使科技在各地,社会各階層传播时面临着不同程度的障碍。本次调研将立足于以高校TEDx大会的群体传播和大众传播模式进行研究分析,对不同群体进行调查对，以分析这种传播模式的影响力"/>
  </r>
  <r>
    <n v="2016"/>
    <s v="湖北省"/>
    <s v="10520"/>
    <x v="74"/>
    <n v="201610520074"/>
    <s v="浅析“墨分五彩”在动画场景中的应用——以《牧笛》为例"/>
    <x v="0"/>
    <s v="宋忠春"/>
    <s v="1312060111"/>
    <n v="5"/>
    <s v="安薛睿/1412090123,李若云/1412090106,雷琬莹/1412090117,石达/13040010004"/>
    <s v="黄喜雨"/>
    <s v="副教授"/>
    <n v="10000"/>
    <n v="10000"/>
    <n v="20000"/>
    <s v="环境科学技术及资源科学技术"/>
    <s v="水墨动画是指水墨动画跟当代先进的科学技术的结合。一味研究水墨的艺术价值与技术性是不够深刻的。我们不能忽略水墨其本身的优势和价值，因此课题组将在了解墨分五彩的基础上，探究墨分五彩对动画场景的应用。本次课题，将以《牧笛》为例，借助文献资料，分析五彩在此作品中的搭配以及怎样处理的空间等优点，并在此基础上展开实证调研，通过问卷调查法和访谈法，在综合分析当今中国水墨动画的发展的现状中，探讨其未来的发展空间以及水墨五彩在当今时代下的其独特的价值和优势。"/>
  </r>
  <r>
    <n v="2016"/>
    <s v="湖北省"/>
    <s v="10520"/>
    <x v="74"/>
    <n v="201610520075"/>
    <s v="戏剧边缘化背景下校园话剧的市场潜力分析——以校园话剧《蒋公的面子》为例"/>
    <x v="0"/>
    <s v="傅孟杰"/>
    <n v="1412030104"/>
    <n v="5"/>
    <s v="熊欣/1412030111,邹玥/1412030123,周佩婷/1406050205,涂辛砾/1412040324"/>
    <s v="胡德才,张玖青"/>
    <s v="教授,教授"/>
    <n v="10000"/>
    <n v="10000"/>
    <n v="20000"/>
    <s v="土木建筑工程"/>
    <s v="我们研究在戏剧市场尴尬处境下，校园话剧是否真的能通过发挥自身特点，整合市场需求等有效途径成功市场化，并将总结出校园话剧需要通过哪些改变或者当校园话剧无法成功走向市场时，我们该如何调整现有职业戏剧的发展模式，使戏剧摆脱当前边缘化现状，作为与电视电影齐肩的艺术形式，重新焕发其应有的光芒。"/>
  </r>
  <r>
    <n v="2016"/>
    <s v="湖北省"/>
    <s v="10520"/>
    <x v="74"/>
    <n v="201610520076"/>
    <s v="“剧”变时代，网络自制的受众行为及需求探究需求"/>
    <x v="0"/>
    <s v="王思玮"/>
    <n v="1412040134"/>
    <n v="5"/>
    <s v="李丹/1409030220,王怡人/1412040118,张碧清/1512010124,刘佳欢/1301020157"/>
    <s v="刘兰珍,张颖"/>
    <s v="副教授,讲师"/>
    <n v="10000"/>
    <n v="10000"/>
    <n v="20000"/>
    <s v="土木建筑工程"/>
    <s v="针对本课题研究对象的两个层面,总体上设置两方面的调研内容，即作为受众和消费者的网络自制剧观众的基本属性与行为与需求,行为与需求又包含了网络自制剧观众作为受众的收视行为与需求和作为消费者的消费行为与需求。"/>
  </r>
  <r>
    <n v="2016"/>
    <s v="湖北省"/>
    <s v="10520"/>
    <x v="74"/>
    <n v="201610520077"/>
    <s v="框架理论视野下大学生创业报道效果的实证调查——以武汉高校媒体为例"/>
    <x v="0"/>
    <s v="程渝"/>
    <n v="1412040102"/>
    <n v="5"/>
    <s v="宁绍辛/1410030108,邹思恒/1309100139,张婷雯/1412040107,汤可名/1412040137"/>
    <s v="高海波,刘兰珍"/>
    <s v="副教授,副教授"/>
    <n v="10000"/>
    <n v="10000"/>
    <n v="20000"/>
    <s v="土木建筑工程"/>
    <s v="立足于李克强总理提出并推进“大众创业、万众创新”的方针和教育部2016年印发《通知》明确提出的“从2016年起所有高校都要设置创新创业教育课程”的要求的大环境之下，本课题以大学生创业为背景，以高校媒体报道对大学生创业的效果为切入点，以湖北省武汉市高校媒体为样本。并以框架理论作为研究的理论指导，通过搜集武汉各高校媒体关于大学生创业的报道和大学生创业数量及现状的数据，了解目前高校媒体对大学生创业的报道力度和大学生自主创业的效果，之后通过文本分析和实地调研具体分析高校媒体对大学生创业新闻生产的框架建构和大学生受"/>
  </r>
  <r>
    <n v="2016"/>
    <s v="湖北省"/>
    <s v="10520"/>
    <x v="74"/>
    <n v="201610520078"/>
    <s v="大学生电影消费及电影审美取向研究——武汉大学、武汉工程大学、武汉职业技术学院为例"/>
    <x v="0"/>
    <s v="黄葭荔"/>
    <n v="1412030151"/>
    <n v="5"/>
    <s v="董晓静/1312040124,周举昊/1412090216,陈彤/1412090220,黄萌萌/1412090207"/>
    <s v="帅锦平,刘畅"/>
    <s v="副教授,讲师"/>
    <n v="10000"/>
    <n v="10000"/>
    <n v="20000"/>
    <s v="药学"/>
    <s v="通过调查武汉市部分高校大学生的电影消费类型的选择情况，再借助文献资料和问卷，比对前几年的大学生消费电影类型的数据，得出大学生当前的电影消费现状和嬗变过程。在此基础上，将调研数据综合分析，依据社会群体划分方法，研究大学生的电影消费倾向，以进行不同领域高校学生审美取向上的深度分析研究，给予相关部门或产业建设性意见。"/>
  </r>
  <r>
    <n v="2016"/>
    <s v="湖北省"/>
    <s v="10520"/>
    <x v="74"/>
    <n v="201610520079"/>
    <s v="职业偶像对新闻专业学生职业理想影响的实证研究——以武汉七校为例"/>
    <x v="0"/>
    <s v="许建宝"/>
    <n v="1412040139"/>
    <n v="4"/>
    <s v="宁绍辛/1410030108,张皖甜/1412040141,吴思清/1412040337"/>
    <s v="高海波,刘兰珍"/>
    <s v="副教授,副教授"/>
    <n v="10000"/>
    <n v="10000"/>
    <n v="20000"/>
    <s v="药学"/>
    <s v="通过职业偶像对新闻专业大学生职业理想影响的实证研究，对于当今大学的新闻专业课程设置有一定的启发意义，开设如“名记者研究”这类的课程，举办记者经验交流会等有助于增进大学生对古今中外名记者或者媒体人的了解，以他们为榜样，修正自己的新闻价值取向，确立自己的职业理想。"/>
  </r>
  <r>
    <n v="2016"/>
    <s v="湖北省"/>
    <s v="10520"/>
    <x v="74"/>
    <n v="201610520080"/>
    <s v="小型农田水利设施外包管理的农户参与意愿和路径探究"/>
    <x v="0"/>
    <s v="彭思曼"/>
    <s v="1306080143"/>
    <n v="5"/>
    <s v="詹志林/1306080108,刘振林/1306080147,刘阳/1306090127,姜紫纯/1404080132"/>
    <s v="邓远建,郎晓娟"/>
    <s v="副教授,讲师"/>
    <n v="10000"/>
    <n v="10000"/>
    <n v="20000"/>
    <s v="药学"/>
    <s v="主要研究(1)小型农田水利设施管理现状分析与评价(2)小型农田水利设施管理外包可行性评估(3) 农户参与小型农田水利设施外包管理意愿及影响因素(4) 小型农田水利设施外包管理实现路径探究。_x000d_"/>
  </r>
  <r>
    <n v="2016"/>
    <s v="湖北省"/>
    <s v="10520"/>
    <x v="74"/>
    <n v="201610520081"/>
    <s v="供需双方感知视角下移动医疗B2C模式的风险管理探究"/>
    <x v="0"/>
    <s v="裘若莹"/>
    <s v="1306100109"/>
    <n v="4"/>
    <s v="杨明晖/1306010115,周潜厚/1306050137,于鹤峰/1406040244"/>
    <s v="姚升保,张传杰"/>
    <s v="副教授,讲师"/>
    <n v="10000"/>
    <n v="10000"/>
    <n v="20000"/>
    <s v="药学"/>
    <s v="课题立足于移动医疗日益普及的背景，通过建立风险评价指标体系，对移动医疗的服务需求方和提供方各自的风险感知及评价的评估和计量，提出各类风险的控制方案，探寻一种合理化、规范化的移动医疗持续发展机制，促进该行业的健康发展。"/>
  </r>
  <r>
    <n v="2016"/>
    <s v="湖北省"/>
    <s v="10520"/>
    <x v="74"/>
    <n v="201610520082"/>
    <s v="家庭生命周期视角下农村精准扶贫策略研究"/>
    <x v="0"/>
    <s v="舒颖"/>
    <s v="1406080123"/>
    <n v="5"/>
    <s v="王悦晨/1306100131,胡思哲/1406040232,孙琳/1406080133"/>
    <s v="吴海涛,郎晓娟"/>
    <s v="教授,讲师"/>
    <n v="10000"/>
    <n v="10000"/>
    <n v="20000"/>
    <s v="预防医学与公共卫生学"/>
    <s v="研究不同生命周期阶段农村家庭贫困程度，调查并分析不同生命周期阶段农村贫困家庭的致贫原因，探讨不同生命周期阶段农村贫困家庭的精准扶贫措施。"/>
  </r>
  <r>
    <n v="2016"/>
    <s v="湖北省"/>
    <s v="10520"/>
    <x v="74"/>
    <n v="201610520083"/>
    <s v="出境旅游不文明行为的诱发机制及干预对策研究——基于扎根理论的质性分析"/>
    <x v="0"/>
    <s v="张帆"/>
    <s v="1306070140"/>
    <n v="5"/>
    <s v="孟杨/1306070164,周菊含/1306070103,曾丽橙/1306070117,陈佳敏/1401020134"/>
    <s v="邓爱民,张大鹏"/>
    <s v="教授,讲师"/>
    <n v="10000"/>
    <n v="10000"/>
    <n v="20000"/>
    <s v="管理学"/>
    <s v="本项目主要从理解“旅游不文明行为”的内涵出发，从各种不文明现象中总结并归纳出出境旅游不文明行为的类型，拟通过扎根理论获取数据，对出境游客不文明行为的诱发因素进行分析，结合游客旅游活动过程，试图找出相应的干预对策，以减少旅游不文明行为现象的发生。"/>
  </r>
  <r>
    <n v="2016"/>
    <s v="湖北省"/>
    <s v="10520"/>
    <x v="74"/>
    <n v="201610520084"/>
    <s v="城乡公共文化供给差异对居民宗教信仰的影响——基于浙江、湖北、贵州的调查"/>
    <x v="0"/>
    <s v="黄未"/>
    <s v="1306010178"/>
    <n v="4"/>
    <s v="沙竞文/1306010136,李梦婷/1306010128,陈珩/1303100139"/>
    <s v="宋敏,郎晓娟"/>
    <s v="副教授,讲师"/>
    <n v="10000"/>
    <n v="10000"/>
    <n v="20000"/>
    <s v="文学"/>
    <s v="(1)公共文化供给对居民宗教信仰的作用机理分析(2)公共文化产品供给与居民宗教信仰之间关系的城乡差异性分析(3)提出构建均等化城乡公共文化产品供给的政策建议(4)分析农村公共文化产品供给程度对宗教信仰的效用途径。"/>
  </r>
  <r>
    <n v="2016"/>
    <s v="湖北省"/>
    <s v="10520"/>
    <x v="74"/>
    <n v="201610520085"/>
    <s v="共享经济模式下货运O2O平台优化研究——基于双边市场理论的视角"/>
    <x v="0"/>
    <s v="刘雅儒"/>
    <s v="1306100152"/>
    <n v="5"/>
    <s v="鲁婕/1306100123,王翔宇/1306100104,赵雅欣/1306080157,丁嘉呈/1306100108"/>
    <s v="刘仁军"/>
    <s v="副教授"/>
    <n v="10000"/>
    <n v="10000"/>
    <n v="20000"/>
    <s v="土木建筑工程"/>
    <s v="本项目旨在探讨货运领域的共享经济O2O模式的先天优势与后发潜力，通过探讨平台双边主体的参与意愿，整合相关的理论模型，形成科学的调查问卷与访谈提纲，经实证调研获取数据进行分析，探究影响货主与货车司机参与意愿的主要因素，归纳共享经济货运O2O模式的优势及现存风险与不足，基于双边参与主体视角为其完善与发展提供建议，以期促进物流领域资源配置效率的提升与运输成本的降低，进一步推动传统货运业转型。"/>
  </r>
  <r>
    <n v="2016"/>
    <s v="湖北省"/>
    <s v="10520"/>
    <x v="74"/>
    <n v="201610520086"/>
    <s v="水产品生鲜电商发展路径优化——基于DEA与FAHP模型的实证分析"/>
    <x v="0"/>
    <s v="周勤"/>
    <s v="1406020143"/>
    <n v="5"/>
    <s v="郭天逸/1402010435,龙佳希/1310080147,周家宇/1406080145,王婉君/1406080120"/>
    <s v="吴振球,邓远建"/>
    <s v="教授,副教授"/>
    <n v="10000"/>
    <n v="10000"/>
    <n v="20000"/>
    <s v="土木建筑工程"/>
    <s v="研究水产品生鲜电商存在的问题，基于DEA和FAHP分析法对水产品生鲜电商进行绩效分析，从而对水产品生鲜电商的销售状况做出一个总体性的评价。"/>
  </r>
  <r>
    <n v="2016"/>
    <s v="湖北省"/>
    <s v="10520"/>
    <x v="74"/>
    <n v="201610520087"/>
    <s v="多元联动复合型精准扶贫体系的优化探究——以贵州省丹寨县复合扶贫体系为例"/>
    <x v="0"/>
    <s v="闪小雨"/>
    <s v="1506020120"/>
    <n v="5"/>
    <s v="刘紫斌/1507050126,孙江/1502010436,杨志明/1506020134,范嘉轩/1502010446"/>
    <s v="郑家喜"/>
    <s v="教授"/>
    <n v="10000"/>
    <n v="10000"/>
    <n v="20000"/>
    <s v="法学"/>
    <s v="课题组将以贵州省丹寨县为调研地点，通过调查问卷法和访谈法，并结合相关的文献资料，深入了解不同角度下的扶贫模式，包括所施行扶贫模式的实施条件、实施措施以及实施现状，从理论和数据层面对扶贫模式做出综合性考评。"/>
  </r>
  <r>
    <n v="2016"/>
    <s v="湖北省"/>
    <s v="10520"/>
    <x v="74"/>
    <n v="201610520088"/>
    <s v="网络外部性下P2P借贷平台商业模式创新研究——基于双边市场理论的视角"/>
    <x v="0"/>
    <s v="余少辉"/>
    <s v="1411030110"/>
    <n v="5"/>
    <s v="刘金璐/1306060222,刘阳/1306090127,李成峰/1406020105,赵先龙/1304000329"/>
    <s v="杜鹏,李小玲"/>
    <s v="副教授,讲师"/>
    <n v="10000"/>
    <n v="10000"/>
    <n v="20000"/>
    <s v="法学"/>
    <s v="本课题对新经济环境下P2P借贷平台商业模式创新路径进行实证研究。首先，我们小组在更加丰富可靠的网贷信息数据的基础上运用相关实证模型界定和分析P2P平台存在的双边市场特征；然后根据得出的P2P平台双边市场特征结论，分别进行价格竞争策略和非价格竞争策略研究，探讨企业如何抓住行业调整的时机，对双边用户进行合理的引导和管理，进一步加强P2P企业风险控制，为新形势下P2P企业健康发展提出系统合理的发展策略建议。"/>
  </r>
  <r>
    <n v="2016"/>
    <s v="湖北省"/>
    <s v="10520"/>
    <x v="74"/>
    <n v="201610520089"/>
    <s v="京东乡村白条对提高农民消费质量的效果测评——以重庆巴南区为例"/>
    <x v="0"/>
    <s v="隋鑫"/>
    <s v="1406010114"/>
    <n v="5"/>
    <s v="李荷/1306070150,苏鑫宇/1406010119,张烨成/1406040206,詹天宇/1406030101"/>
    <s v="杜鹏"/>
    <s v="副教授"/>
    <n v="10000"/>
    <n v="10000"/>
    <n v="20000"/>
    <s v="法学"/>
    <s v="本项目立足农村，对近来兴起的京东乡村白条给农村居民消费质量带来的提升效果进行实证研究，了解相关地区推广乡村白条后消费质量的变化，分析典型农村互联网消费金融产品的社会价值，为互联网金融企业的乡村市场业务提供借鉴。"/>
  </r>
  <r>
    <n v="2016"/>
    <s v="湖北省"/>
    <s v="10520"/>
    <x v="74"/>
    <n v="201610520090"/>
    <s v="网络辟谣机制的构建与优化：基于社交网络环境下的谣言传播机制的仿真"/>
    <x v="0"/>
    <s v="陈雪"/>
    <s v="1306090137 "/>
    <n v="3"/>
    <s v="胡静/1308030136,程婧/1406020145,金思雪/1412040326,李佳雯/1306020138"/>
    <s v="陈瑞,陈方宇"/>
    <s v="副教授,讲师"/>
    <n v="10000"/>
    <n v="10000"/>
    <n v="20000"/>
    <s v="社会学"/>
    <s v="本项目研究基于社交网络下的谣言传播机制，进行网络辟谣机制的构建与优化。本项目将构建数学模型，通过爬虫抓取以新浪微博为例的实际数据，从而对模型进行参数估计、参数分析与模型修正。结合matlab仿真进行对比分析，验证模型修正的有效性。最终通过大规模仿真和对各参数的灵敏性分析，得出更为有效的控制网络谣言传播程度。_x000d_"/>
  </r>
  <r>
    <n v="2016"/>
    <s v="湖北省"/>
    <s v="10520"/>
    <x v="74"/>
    <n v="201610520091"/>
    <s v="粮食补贴、涉粮主体偏好与粮食安全——基于我国粮食主产区的调查"/>
    <x v="0"/>
    <s v="黄思思"/>
    <s v="1406090131"/>
    <n v="6"/>
    <s v="夏雪/1406020111,杨驭心/1406100106,陈明/1406050224,江澜/1406030143"/>
    <s v="郎晓娟"/>
    <s v="讲师"/>
    <n v="10000"/>
    <n v="10000"/>
    <n v="20000"/>
    <s v="社会学"/>
    <s v="本课题研究包括如下四部分内容：第一，分析中国粮食安全形势、影响因素及中长期预测；第二，探究不同类型粮食补贴政策对粮食安全的作用机理；第三，实践检验不同类型粮食补贴政策的运行效果；第四，整合并优化路径，构建保障我国粮食安全的财政政策体系。"/>
  </r>
  <r>
    <n v="2016"/>
    <s v="湖北省"/>
    <s v="10520"/>
    <x v="74"/>
    <n v="201610520092"/>
    <s v="“三权三抵押”模式运行机制的效应评估及路径优化——基于浙江嘉善试点的经验证据"/>
    <x v="0"/>
    <s v="陈文波"/>
    <s v="1406040106"/>
    <n v="5"/>
    <s v="沈怡/1406040107,柳雅丹/1406040103,张科铭/1409100149,刘文馨/1413020105"/>
    <s v="祁毓,张传杰"/>
    <s v="副教授,讲师"/>
    <n v="10000"/>
    <n v="10000"/>
    <n v="20000"/>
    <s v="法学"/>
    <s v="项目研究内容：三权三抵押模式的运行机制；金融机构和农户供求双方对该抵押模式的意愿需求；政府为政策保驾护航的配套机制优化路径；三权内部各权实施的效应差异的探讨评估。"/>
  </r>
  <r>
    <n v="2016"/>
    <s v="湖北省"/>
    <s v="10520"/>
    <x v="74"/>
    <n v="201610520093"/>
    <s v="我国西部地区农产品C2B流通过程信息不对称的问题研究——以甘肃省定西市及云南省曲靖市为例"/>
    <x v="0"/>
    <s v="郑璇"/>
    <s v="1506020147"/>
    <n v="5"/>
    <s v="王昊/1506090150,黄艺璇/1507030109,何炎檬/1511080230,吕金润/1508010144"/>
    <s v="张传杰"/>
    <s v="讲师"/>
    <n v="10000"/>
    <n v="10000"/>
    <n v="20000"/>
    <s v="历史学"/>
    <s v="深入考察纵向信息不对称的原因。通过问卷调查、实地调查、重点访谈，信息检索来获取数据进行分析，得出科学的结论。农户通过手机app上传最新农产品信息，收购者对平台信息进行甄选检索，获得有效信息。改善信息不对称的现状。"/>
  </r>
  <r>
    <n v="2016"/>
    <s v="湖北省"/>
    <s v="10520"/>
    <x v="74"/>
    <n v="201610520094"/>
    <s v="绿色经济视角下湖北省农村城镇化对碳排放的影响研究——基于kaya模型"/>
    <x v="0"/>
    <s v="李静雅"/>
    <s v="1306040127"/>
    <n v="5"/>
    <s v="陈梦婷/1306040141,马宇慧/1306040109,陈晓霖/1409010207,向昕/1406080116"/>
    <s v="胡川"/>
    <s v="教授"/>
    <n v="10000"/>
    <n v="10000"/>
    <n v="20000"/>
    <s v="计算机科学技术"/>
    <s v="本课题通过kaya恒等式扩展，并应用LMDI分解将湖北省农村城镇化对碳排放变动的影响分解为空间城镇化、人口城镇化、产业城镇化以及收入城镇化四个方面对碳排放的综合影响效应，并利用湖北省近十年相关的时间序列数据，考察湖北省农村城镇化的四大要素对碳排放变动的内在机理，并就要素间差异进行分析，从而在绿色经济的发展背景下，提出符合湖北省发展现状的新型城镇化政策建议。"/>
  </r>
  <r>
    <n v="2016"/>
    <s v="湖北省"/>
    <s v="10520"/>
    <x v="74"/>
    <n v="201610520095"/>
    <s v="互联网O2O背景下外卖APP安全保障机制的研究——以食品安全为例"/>
    <x v="0"/>
    <s v="张斌"/>
    <s v="1506050241"/>
    <n v="5"/>
    <s v="邓娟娟/1510030106,高心仪/1510020133,刘琪/1503050126,刘智聪/1506070110"/>
    <s v="王新刚"/>
    <s v="副教授"/>
    <n v="10000"/>
    <n v="10000"/>
    <n v="20000"/>
    <s v="计算机科学技术"/>
    <s v="针对目前中国外卖急需“线上和线下”监管的现状，通过调查与分析提出一个可行的方案，总计出适用的结论，通过具有说服力的研究给无论是政府机构还是商家亦或APP平台提供一个解决此类问题的办法，制止食品安全问题的重演，给顾客的安全一个交代。"/>
  </r>
  <r>
    <n v="2016"/>
    <s v="湖北省"/>
    <s v="10520"/>
    <x v="74"/>
    <n v="201610520096"/>
    <s v="供给侧视角下花卉旅游产业链的优化研究——以武汉樱花旅游为例"/>
    <x v="0"/>
    <s v="廖赛男"/>
    <s v="1406060122"/>
    <n v="5"/>
    <s v="孙钱/1409010229,林少娜/1404000504,卢中琴/1406010218,赵红妍/1406050130"/>
    <s v="刘培松,周凌旭"/>
    <s v="副教授,讲师"/>
    <n v="10000"/>
    <n v="10000"/>
    <n v="20000"/>
    <s v="计算机科学技术"/>
    <s v="项目组通过对国家供给侧改革出台的一系列政策文件以及国内外花卉旅游产业链的发展进行研究分析，以武汉樱花旅游产业链为出发点，试图研究出武汉樱花旅游的现状以及存在的迫切需要解决的问题，并针对这些问题提出解决方案。从供给方改善武汉樱花旅游，争取打造武汉提高武汉旅游的服务质量，打造品牌效应。同时由武汉樱花旅游产业链的优化延伸到花卉产业链的优化，拉动经济效益。"/>
  </r>
  <r>
    <n v="2016"/>
    <s v="湖北省"/>
    <s v="10520"/>
    <x v="74"/>
    <n v="201610520097"/>
    <s v="T2O模式与游客消费行为的互动影响机制"/>
    <x v="0"/>
    <s v="董明杰"/>
    <s v="1306070107"/>
    <n v="5"/>
    <s v="夏雪莹/1306070106,丁亚丽/1306040106,靳博睿/1306020144,唐典/201506070131"/>
    <s v="舒伯阳,张大鹏"/>
    <s v="教授,讲师"/>
    <n v="10000"/>
    <n v="10000"/>
    <n v="20000"/>
    <s v="计算机科学技术"/>
    <s v="旅游T2O与游客消费行为的互动影响机制研究是针对当下旅游企业广泛涉及T2O的营销方式，进一步分析T2O受众群体的类型和特征，旅游T2O对消费者决策行为的影响路径及其干扰因素，如节目类型、观众追星情结的中介效应；同时，研究消费者提供的反馈对旅游企业以及旅游目的地产生的影响程度，不同类型的节目主办方更容易接受哪类观众提出的建议。调研过程中，以平遥古城为例做实证分析，进而提出一些适用于旅游T2O模式发展的参考性建议。"/>
  </r>
  <r>
    <n v="2016"/>
    <s v="湖北省"/>
    <s v="10520"/>
    <x v="74"/>
    <n v="201610520098"/>
    <s v="异质性需求视角下农村互助养老模式优化探究——基于湖北省钟祥、仙桃市试点的实证调研"/>
    <x v="0"/>
    <s v="邢佳"/>
    <s v="1306040221"/>
    <n v="5"/>
    <s v="闵程/1306030143,周潜厚/1306050137,章玥/1406010104,刘开元/1406010205"/>
    <s v="郑家喜,郎晓娟"/>
    <s v="教授,讲师"/>
    <n v="10000"/>
    <n v="10000"/>
    <n v="20000"/>
    <s v="计算机科学技术"/>
    <s v="课题组立足于当下的老龄化和互助养老现状，基于不同老年个体间异质性的存在，探寻完善一种能满足具有不同特点的老人需求并可保持规范化、合理化、持续化运行的农村互助养老方式，来实现新形势下农村老人老有所养基础上养老幸福的期愿，助力中国梦。研究将以查阅资料、提出问题、分析与调研、解决措施四个步骤展开。主要的研究内容有以下几个方面：1．调研农村互助养老典型模式。2．考察农村老人特质和真正养老需求。3．探究满足不同特质老人养老需求的优化互助模式。"/>
  </r>
  <r>
    <n v="2016"/>
    <s v="湖北省"/>
    <s v="10520"/>
    <x v="74"/>
    <n v="201610520099"/>
    <s v="大学生网络借贷的现状、问题与应对措施_x000d_——以武汉市部分高校为例_x000d_"/>
    <x v="0"/>
    <s v="范瑶嘉"/>
    <s v="1406010244"/>
    <n v="5"/>
    <s v="朱俊歌/1407050117,李斌/1408020132,何照璇/1408020112,李丹/1409030220"/>
    <s v="邓伟"/>
    <s v="讲师"/>
    <n v="10000"/>
    <n v="10000"/>
    <n v="20000"/>
    <s v="计算机科学技术"/>
    <s v="本课题在“郑州大学生无力偿还百万网贷跳楼自杀”的背景下，研究大学生网络借贷的现状、问题及应对措施。首先对武汉市部分高校的大学生进行问卷调查，全面分析大学生网络借贷的现状；其次基于文献资料查阅，找出目前大学生网贷过程中存在的突出问题，并在后期调研中，进一步研究这些问题并试图发现新的问题；最后，对相关人员及专家学者进行访谈，结合指导老师的意见，从政府、网贷平台和大学生三个方面提出合理的应对措施，以促进大学生网络借贷的健康持续发展。"/>
  </r>
  <r>
    <n v="2016"/>
    <s v="湖北省"/>
    <s v="10520"/>
    <x v="74"/>
    <n v="201610520100"/>
    <s v="F2F模式中农民面临的风险及其应对策略研究_x000d_——基于FAHP模型方法论的风险分析_x000d_"/>
    <x v="0"/>
    <s v="別舒啸"/>
    <s v="1405060152"/>
    <n v="5"/>
    <s v="吴子介/1408010408,周浩/1308030134,林靖钦/1308030151,郭歌/1403080138"/>
    <s v="张敦力"/>
    <s v="教授"/>
    <n v="10000"/>
    <n v="10000"/>
    <n v="20000"/>
    <s v="计算机科学技术"/>
    <s v="本课题以“互联网+”战略背景为角度，根据最新中央一号文件关于“促进农村电子商务建设，加快发展现代农业”为政策导向研究新型F2F农业模式；F2F模式在诸多环节存在风险，结合农民的弱势地位以及本团队成员丰富的管理学知识，本课题以F2F模式中农民主体的风险为研究主题。本次研究将采用模糊层次分析法及李克特风险管理量表模型，基于实地调研数据，得出综合风险指标，针对综合风险提出合理的风险规避方案。"/>
  </r>
  <r>
    <n v="2016"/>
    <s v="湖北省"/>
    <s v="10520"/>
    <x v="74"/>
    <n v="201610520101"/>
    <s v="光伏农业精准扶贫资金折股量化分配模式研究_x000d_——基于福建三明和内蒙古商都的调研"/>
    <x v="0"/>
    <s v="王婧云 "/>
    <s v="1408030106"/>
    <n v="4"/>
    <s v="陈晋泰/1409110113,郑巧云/1406010212,黄静文/1408010409"/>
    <s v="贺欣"/>
    <s v="副教授"/>
    <n v="10000"/>
    <n v="10000"/>
    <n v="20000"/>
    <s v="计算机科学技术"/>
    <s v="项目组立足精准扶贫，结合热点光伏农业扶贫和扶贫资金折股量化模式，展开定性和定量分析。定性上，立足边际效应递减和帕累托改进，分析现行折股量化均分模式的不足和优化可行性；定量上，将基于调研数据，先以改进的模糊评价模型评估现行均分模式的运行绩效，分析其不足，为其在光伏扶贫的推广应用建议献策。然后为解决现行模式下的总福利流失，采用模糊综合评价模型，多指标评判扶贫对象贫困等级，探究折股量化股份分配优化路径。"/>
  </r>
  <r>
    <n v="2016"/>
    <s v="湖北省"/>
    <s v="10520"/>
    <x v="74"/>
    <n v="201610520102"/>
    <s v="农村电商小农信贷模式推进与优化研究——以山东汶上县、武汉为例"/>
    <x v="0"/>
    <s v=" 邵佳颖 "/>
    <s v="1408030302"/>
    <n v="5"/>
    <s v="李湘文/1312040119,张晓/1408030306,肖冰/1408030343,徐彤/1408030324"/>
    <s v="张志宏,周奕"/>
    <s v="教授,博导,讲师"/>
    <n v="10000"/>
    <n v="10000"/>
    <n v="20000"/>
    <s v="计算机科学技术"/>
    <s v="本项目针对农村电商小农信贷的发展现状和问题进行调研，运用管理学、经济学等相关知识，结合调研实际对农户贷款的信用评价和信贷控制、电商上游供给及下游销售这两方面深入研究，并涉及对农民权益保障、政府对小农信贷的支持与保障等方面的关注和思考。聚焦小农信贷不足，从电商主体、个体农户、农业组织以及政府等多角度出发，寻求构建创新性、程序化、规范化、可推广的能促进农业发展的信贷模式。"/>
  </r>
  <r>
    <n v="2016"/>
    <s v="湖北省"/>
    <s v="10520"/>
    <x v="74"/>
    <n v="201610520103"/>
    <s v="去产能化背景下，国企职工安置与分流的现状与对策研究_x000d_——以黑龙江龙煤与湖北武钢集团产业职工安置模式为例"/>
    <x v="0"/>
    <s v="余浩岚 "/>
    <s v="1508020230"/>
    <n v="5"/>
    <s v="肖学纯/1508020219,刘焜/1508020240,江伟民/1508020223,吕琛/1508020111"/>
    <s v="郑玲"/>
    <s v="讲师"/>
    <n v="10000"/>
    <n v="10000"/>
    <n v="20000"/>
    <s v="计算机科学技术"/>
    <s v="本课题基于“国企去产能化战略”的立项背景，根据最新政府工作报告中有关“重点抓好钢铁、煤炭行业去产能，积极稳妥安置分流国企职工”内容为政策导向研究国企职工安置分流模式；由于不同地区经济和企业运营情况存在差异，职工相关权益和生活难以得到保障。本课题选取全国最具代表性的钢铁煤炭企业为研究对象，通过对比分析、实证调查、数据建模等方法，总结归纳现行安置分流模式的利弊，并针对相关现状提出完善职工安置分流体系的对策与建议。"/>
  </r>
  <r>
    <n v="2016"/>
    <s v="湖北省"/>
    <s v="10520"/>
    <x v="74"/>
    <n v="201610520104"/>
    <s v="“生态政绩观”视角下自然资源离任审计模式探究"/>
    <x v="0"/>
    <s v="潘扬 "/>
    <s v="1406100154"/>
    <n v="5"/>
    <s v="石悦蕾/1404000204,陈薇/1413010108,逄浩/1408010110,龚懿/1409010202"/>
    <s v="李璐,曾小青"/>
    <s v="教授,副教授"/>
    <n v="10000"/>
    <n v="10000"/>
    <n v="20000"/>
    <s v="新闻学与传播学"/>
    <s v="环境恶化，政府官员的“唯GDP论”急需转变，生态文明建设的问题在今年内的各大会议中被不断提及。根据这一时政热点，我们选择研究的课题为“生态政绩观”视角下自然资源离任审计模式探究。我们希望通过对对湖北省荆门市自然资源资产离任审计试点进行实地调研，并结合对比试点的发展情况，咨询专家意见，归纳出审计过程中遇到的困难并且提供解决方案，整理出一套审计流程来促进全国范围内经常性审计的实施。该课题时政贴合性强，有操作性，能够为生态文明建设贡献力量。"/>
  </r>
  <r>
    <n v="2016"/>
    <s v="湖北省"/>
    <s v="10520"/>
    <x v="74"/>
    <n v="201610520105"/>
    <s v="精准扶贫背景下政策性银行金融扶贫对策研究_x000d_——基于湖北、江西两省农业发展银行的实证调研分析"/>
    <x v="0"/>
    <s v="邹凯"/>
    <s v="201508010112"/>
    <n v="5"/>
    <s v="黄晓达/1403090136,秦丽/1403010221,曹睿/1508010229,朱颜丽/1508030336"/>
    <s v="唐国平,_x000d_龚翔"/>
    <s v="教授,_x000d_副教授"/>
    <n v="10000"/>
    <n v="10000"/>
    <n v="20000"/>
    <s v="新闻学与传播学"/>
    <s v="当前国家大力提倡金融精准扶贫，对全面脱贫和全面建成小康社会具有重大意义。政策性银行，作为政府弥补市场失灵的制度设计，在金融精准扶贫中日益发挥着主导作用，但也存在诸多问题。  本项目旨在了解政策性银行精准金融扶贫的发展现状和问题，并寻求合理对策，为政策性银行更好服务金融扶贫提供帮助。  项目贴合当前国家实际，意义重大，实践性强，学科交叉性强。成员和指导老师认真负责，各方面都实施到位，切实可行。   "/>
  </r>
  <r>
    <n v="2016"/>
    <s v="湖北省"/>
    <s v="10520"/>
    <x v="74"/>
    <n v="201610520106"/>
    <s v="有条件现金转移支付对农村儿童贫困代际传递的影响机制及效用评估_x000d_——基于儿童教育与健康人力资本的微观调查_x000d_"/>
    <x v="0"/>
    <s v="邓旬轲"/>
    <s v="1408030346"/>
    <n v="5"/>
    <s v="杨惠婷/1408030247,曹芬/1404000232,张珊红/1404000219,祝菁菁/1409030238"/>
    <s v="赵纯祥,祁毓_x000d_"/>
    <s v="副教授,讲师_x000d_"/>
    <n v="10000"/>
    <n v="10000"/>
    <n v="20000"/>
    <s v="新闻学与传播学"/>
    <s v="本项目基于我国目前存在的对农村贫困儿童扶贫工作精准度不高的现实背景，研究有条件现金转移支付对农村贫困儿童代际传递问题的影响机制，探讨其如何借助精准定位、多维评估等方式从而达到高效缓解贫困的目标。此外，在微观方面，本项目将在调研地重点选取贫困儿童健康与教育两个人力资本指标进行考察，在一系列的数据整合后对二者水平的提升程度进行衡量，完成对有条件现金转移支付的效用评估。最后，得出调研结论并对政府及相关工作主体进言献策。"/>
  </r>
  <r>
    <n v="2016"/>
    <s v="湖北省"/>
    <s v="10520"/>
    <x v="74"/>
    <n v="201610520107"/>
    <s v="“分享经济”背景下众包物流管理模式分析_x000d_——以人人快递为例"/>
    <x v="0"/>
    <s v="时雨 "/>
    <s v="201508010116"/>
    <n v="4"/>
    <s v="项兆琪/1508010346,李晓华/1508010107,梁嘉豪/1506050107"/>
    <s v="吴德军,施先旺"/>
    <s v="副教授,教授"/>
    <n v="10000"/>
    <n v="10000"/>
    <n v="20000"/>
    <s v="经济学"/>
    <s v="本项目立足当下热点—分享经济背景下众包物流模式的兴起，以众包物流管理模式为研究对象，以人人快递为例开展研究。通过初期信息、数据收集，中期实地调研与问卷调查，后期数据处理与分析论证这三个阶段来探讨众包物流模式：全面了解国内外众包物流的发展现况与优缺点，深入分析众包物流管理模式上存在的问题，并提出有效建议，最终得出“国内众包物流模式可行，且有进一步的发展空间”的结论。"/>
  </r>
  <r>
    <n v="2016"/>
    <s v="湖北省"/>
    <s v="10520"/>
    <x v="74"/>
    <n v="201610520108"/>
    <s v="绿色金融创新体系下PPP环保产业基金的应用前景探究_x000d_——以山东省临沂市蒙阴县云蒙湖环保PPP项目为例"/>
    <x v="0"/>
    <s v="尚琳璐"/>
    <s v="1408010213"/>
    <n v="5"/>
    <s v="孙昊帆/1408010304,胡傲然/1408010221,欧冬妮/1408010243,张晴雯/1409020116"/>
    <s v="王惠芳,杨青龙"/>
    <s v="副教授,_x000d_副教授"/>
    <n v="10000"/>
    <n v="10000"/>
    <n v="20000"/>
    <s v="经济学"/>
    <s v="新常态下，环保产业成为新的经济增长点。但由于长期利润偏低，环保项目发展资金严重不足。构建PPP环保产业基金，可以实现低利润项目盈利，有效解决环保产业巨额融资需求。政府引导私人资本进入，打捆不同利润层次环保项目的运作方式，独具特色，值得探究。本次，以山东省临沂市云蒙湖环保项目对这一模式的成功运用为例，将对区域PPP环保产业基金的盈利方式、风险模式及具体产业链设计等方面进行调研，为其未来推广应用提供参考。"/>
  </r>
  <r>
    <n v="2016"/>
    <s v="湖北省"/>
    <s v="10520"/>
    <x v="74"/>
    <n v="201610520109"/>
    <s v="供给侧改革背景下企业风险管理模式研究"/>
    <x v="0"/>
    <s v="朱佩晗"/>
    <s v="1406090103"/>
    <n v="5"/>
    <s v="尚靖/1406030151,薛茹云/1411030107,陈曦/1408010228,石梦雨/1309010133"/>
    <s v="何威风,_x000d_吴德军"/>
    <s v="教授,副教授"/>
    <n v="10000"/>
    <n v="10000"/>
    <n v="20000"/>
    <s v="经济学"/>
    <s v="   新常态经济下，我国经济上产能过剩、供需不匹配问题日益暴露。本小组以供给侧改革为背景，对企业传统风险管理模式所存在的缺陷进行研究，并提出改进建议，建立基于GRC管理模型的新评价体系，并从政策风险、市场风险、赊销风险、投资风险四个角度进行风险管理模式改进，加强企业对各种风险的认识及防御能力。帮助企业积极响应供给侧改革的号召，以管理的精致获取企业核心竞争力，最终实现企业价值最大化。"/>
  </r>
  <r>
    <n v="2016"/>
    <s v="湖北省"/>
    <s v="10520"/>
    <x v="74"/>
    <n v="201610520110"/>
    <s v="探究零售出口税收新政对保税备货模式下的跨境电商的影响和企业对策——以天猫国际、聚美优品等为例"/>
    <x v="0"/>
    <s v="杜里昂"/>
    <s v="201508020126"/>
    <n v="5"/>
    <s v="郭甜妮/1507050134,陆普颖/1503080202,蔡宜明/1508020120,王佑飞/1508020238"/>
    <s v="孙贤林,薛钢"/>
    <s v="副教授,副教授"/>
    <n v="10000"/>
    <n v="10000"/>
    <n v="20000"/>
    <s v="经济学"/>
    <s v="16年4月8号，跨境电商税收新政已实施，据新政特色和报道反映，以销售标品为主的保税备货平台受到较大影响，针对天猫国际、聚美优品等此类企业困境，我们从成本、行业规范化、消费群体角度进行影响探析，关注商品结构、业务架构、供应链调整以及营销模式改革等，旨在为企业提供对策参考，帮助其实现新政下的平稳过渡。同时能有利于推动国家经济转型创造新生活力，规范整个行业，用实践调研引导政府政策走向，为消费者争取更大的利益空间。以上研究具体通过对企业和政府进行访谈，对消费者问卷调查收集研究数据信息，利用税收归宿理论模型处理得出"/>
  </r>
  <r>
    <n v="2016"/>
    <s v="湖北省"/>
    <s v="10520"/>
    <x v="74"/>
    <n v="201610520111"/>
    <s v="去产能背景下钢铁行业职工安置方案的研究_x000d_——基于武汉市钢铁集团公司的调研分析"/>
    <x v="0"/>
    <s v="王晓涵"/>
    <s v="1408010220"/>
    <n v="5"/>
    <s v="夏瑜佳/1408010204,贾义博/1408030210,王冰玉/1408010245,陈希龙/1308020230"/>
    <s v="李四海,_x000d_杨国超"/>
    <s v="副教授,_x000d_讲师"/>
    <n v="10000"/>
    <n v="10000"/>
    <n v="20000"/>
    <s v="文学"/>
    <s v="项目组将根据当前钢铁行业去产能的现状及人员分流规模，结合国家有关化解产能过剩中职工安置问题的意见和建议，探究不同安置方式在实际应用中的经济与社会效益。本项目以武钢集团为研究对象，通过问卷调查对离退职员工基本情况和初步安置情况进行汇总和整理，再综合运用纳什博弈模型和回归分析，了解在实际运用中各种职工安置方式的效用及优缺点，继而对相关企业和部门提出有价值的建议，促进去产能过程中职工安置问题的妥善解决。"/>
  </r>
  <r>
    <n v="2016"/>
    <s v="湖北省"/>
    <s v="10520"/>
    <x v="74"/>
    <n v="201610520112"/>
    <s v="共享经济背景下我国在线短租行业问题与对策研究_x000d_――基于国内外短租平台对比分析"/>
    <x v="0"/>
    <s v="许婧涛 "/>
    <s v="1408010404"/>
    <n v="4"/>
    <s v="邵雪甜/1411030202,王伊明/1408010417,张晚成/1408010428"/>
    <s v="曾小青,金静红_x000d_"/>
    <s v="副教授,_x000d_副教授"/>
    <n v="10000"/>
    <n v="10000"/>
    <n v="20000"/>
    <s v="文学"/>
    <s v="本项目针对共享经济的在线短租领域，选取国内外具有代表性的在线短租平台途家网、小猪短租、Airbnb作为主要研究对象，探究我国在线短租行业存在的问题和对应的解决办法。通过在从短租业务流程和从平台本身运营发展两个角度，针对房东、在线短租平台和房客三个行业参与主体，挖掘该行业存在的问题。后期通过分析国外在线短租平台相关对策和咨询专业人士、政府部门，针对调研中发现的问题，从完善经营管理和构建外部环境两个角度提出解决方案。"/>
  </r>
  <r>
    <n v="2016"/>
    <s v="湖北省"/>
    <s v="10520"/>
    <x v="74"/>
    <n v="201610520113"/>
    <s v="会计代理记账市场转型升级研究——基于供给侧改革的视角_x000d_"/>
    <x v="0"/>
    <s v="陆定超"/>
    <s v="1408030318"/>
    <n v="5"/>
    <s v="尚靖/1406030151,王子瑶/1408010407,彭雪钒/1408030120,熊栩彬/1408020221"/>
    <s v="杨帆"/>
    <s v="副教授"/>
    <n v="10000"/>
    <n v="10000"/>
    <n v="20000"/>
    <s v="文学"/>
    <s v="会计代理记账市场是经济发展中的重要一环，但存在社会认识度低、发展动力不足、职业不规范、内部管理模式不合理等问题，急需转型。现今的供给侧改革，为会计代理记账市场转型升级提供机遇。基于此，本课题组广泛阅读文献资料，根据项目实际情况，结合项目指导老师的意见，拟以武汉、广州为调研地点，借助问卷访谈、财务模型等研究方法进行全面分析，从市场、制度、基础等层面对我国会计代理记账行业的战略转型进行预测和研究。"/>
  </r>
  <r>
    <n v="2016"/>
    <s v="湖北省"/>
    <s v="10520"/>
    <x v="74"/>
    <n v="201610520114"/>
    <s v="互联网+背景下会计人员所面临的挑战及应对研究"/>
    <x v="0"/>
    <s v="李秋儒"/>
    <s v="1406010214"/>
    <n v="5"/>
    <s v="白雪纯/1412030119,邢祎珂/1404000638,马海成/1404000749,李旻晟/1404000833"/>
    <s v="王清刚,高文进"/>
    <s v="教授,教授_x000d_"/>
    <n v="10000"/>
    <n v="10000"/>
    <n v="20000"/>
    <s v="文学"/>
    <s v="本项目立足于会计行业，探讨互联网+背景下，会计人员受到的挑战以及如何应对。重点讨论会计人员会受到来自于互联网+的哪些挑战，在立足于实践调查和文献分析的方法的基础上结合专家见解，分析会计工作的新常态，探讨会计职能由“核算型”向“管理型”转变的可能性与方式，提出加强会计的监督与服务职能，将会计工作前置，有效进行风险控制的观点。 同时充分考虑研究中可能面临的一系列问题，预先评估并筹划预防措施和解决方法。"/>
  </r>
  <r>
    <n v="2016"/>
    <s v="湖北省"/>
    <s v="10520"/>
    <x v="74"/>
    <n v="201610520115"/>
    <s v="对股权众筹融资模式下创业企业信息披露制度_x000d_探究——以京东众筹平台创业企业为例"/>
    <x v="0"/>
    <s v="王厚意 "/>
    <s v="1408030207"/>
    <n v="4"/>
    <s v="张阮容/1408020230,闫晓楠/1409010112,宁绍辛/1410030108"/>
    <s v="陈映辉,谭艳艳"/>
    <s v="教授,副教授"/>
    <n v="10000"/>
    <n v="10000"/>
    <n v="20000"/>
    <s v="文学"/>
    <s v="本项目组的题目是“对股权众筹融资模式下创业企业信息披露制度探究——以京东众筹平台创业企业为例”。股权众筹在降低中小微企业融资成本等方面有重要作用，而中国目前股权众筹失败率高、投资人损失惨重。影响股权众筹的重要因素是信息披露制度，针对目前尚不完善的信息披露制度，本项目组从投资人、融资方、众筹平台、监管方四个角度进行实地调研，结合信息熵模型以及博弈均衡分析方法分析信息披露制度的现状，结合调研结果提出对策。"/>
  </r>
  <r>
    <n v="2016"/>
    <s v="湖北省"/>
    <s v="10520"/>
    <x v="74"/>
    <n v="201610520116"/>
    <s v="供给侧改革视角下合乘顺风车共享模式的优化研究_x000d_——以滴滴顺风车为例"/>
    <x v="0"/>
    <s v="蒋洁 "/>
    <s v="1408010106"/>
    <n v="5"/>
    <s v="王心悦/1408010131,李墨谷/1408010143,孙钱/1409010229,李林蓉/1408010226"/>
    <s v="唐国平,金静红"/>
    <s v="教授,副教授"/>
    <n v="10000"/>
    <n v="10000"/>
    <n v="20000"/>
    <s v="化学工程"/>
    <s v="随着城市化加剧、城市资源趋于紧张，分享经济广受社会各界推崇。顺风车合乘作为分享经济在出行方式上的应用，更是备受青睐。然而由于乘客安全难以保障、激励和约束机制尚未构建，合乘顺风车发展面临挑战。因此，我们从供给侧改革视角出发，以滴滴顺风车为例，通过分析合乘顺风车共享模式的运行现状，调查影响网约顺风车供给意愿和需求偏好匹配的主要因素，同时根据调研结果，提出合乘顺风车共享模式的优化方案。"/>
  </r>
  <r>
    <n v="2016"/>
    <s v="湖北省"/>
    <s v="10520"/>
    <x v="74"/>
    <n v="201610520117"/>
    <s v="循环经济下“互联网+回收”类企业运营模式及成本探究_x000d_——基于再生活、爱回收、回收哥的实证调研_x000d_"/>
    <x v="0"/>
    <s v="陈亚男"/>
    <s v="201508030113"/>
    <n v="5"/>
    <s v="刘若远/1508030152,陈明宇/1508030125,王晴/1504000523,李春蔚/1503100125"/>
    <s v="施先旺"/>
    <s v="教授"/>
    <n v="10000"/>
    <n v="10000"/>
    <n v="20000"/>
    <s v="化学工程"/>
    <s v="项目名称：循环经济下“互联网+回收”类企业的运营模式及成本探究—基于再生活、爱回收、回收哥的实证调研选题依据：2015年发改委提出要推动和引导回收模式创新，探索“互联网+回收”的模式及路径；“互联网+回收”类企业虽发展迅速但仍存在诸多问题。研究意义：为该类企业运营模式的完善（特别是成本的降低）和政府制定相关政策提供一定的参考。研究内容：该类企业的成本核算、技术支撑、盈利途径和人力资源管理情况。_x000d_调研方法：主要采用问卷调查（线上和线下）和深度访谈法，向普通居民、相关企业管理人员和研究此类课题的学者收集数据。"/>
  </r>
  <r>
    <n v="2016"/>
    <s v="湖北省"/>
    <s v="10520"/>
    <x v="74"/>
    <n v="201610520118"/>
    <s v="资本下乡过程中农民福利变化测度的实证研究--基于阿马蒂亚﹒森的可行能力理论框架"/>
    <x v="0"/>
    <s v="黄科"/>
    <s v="1410010122"/>
    <n v="5"/>
    <s v="文娇慧/1410010148,陈璐/1410010117,刘博远/1410080126,张航航/1410080125"/>
    <s v="李云新"/>
    <s v="副教授"/>
    <n v="10000"/>
    <n v="10000"/>
    <n v="20000"/>
    <s v="化学工程"/>
    <s v="本课题基于阿玛蒂亚﹒森的可行能力理论框架，选取经济收入、社会保障、生活条件、景观环境和心理因素五个功能指标，对资本下乡过程中农民福利变化进行测度和评估，进而探索农民福利变化的内在机理，构建改善农民福利的框架和机制，推动资本下乡稳定、有序发展。项目引进国外福利测量模型，进行定量的福利测度，具有创新性；重视数据演绎，实地测度进行二次调整，具有可行性；回应快速推进的资本下乡，具有时代意义。"/>
  </r>
  <r>
    <n v="2016"/>
    <s v="湖北省"/>
    <s v="10520"/>
    <x v="74"/>
    <n v="201610520119"/>
    <s v="关于遏制人身与财产犯罪的公共政策强度研究--基于拐卖妇女儿童和集资诈骗的实证分析"/>
    <x v="0"/>
    <s v="童文思"/>
    <s v="1405060213"/>
    <n v="5"/>
    <s v="翁凯歌/1410020154,李俊杰/1400020123,吕婧/1410020146,宋玉超/1310010123"/>
    <s v="曾婧婧"/>
    <s v="副教授"/>
    <n v="10000"/>
    <n v="10000"/>
    <n v="20000"/>
    <s v="化学工程"/>
    <s v="对于遏制不同种类的犯罪，公共政策的强度应当如何调整，是科学制定有关政策的关键。近年来,对于拐卖人口是否应从重判刑等问题，社会上产生了广泛争议，本研究从公共管理学的视角出发，基于刑法学、犯罪学的专业理论，结合法经济学、行为经济学等学科知识构建理论模型，并采用全国31个省份2010年至2015年的面板数据，实证检验不同强度的公共政策对于遏制不同种类犯罪的效果，试图对上述问题做出普遍意义上更进一步的有力回应。"/>
  </r>
  <r>
    <n v="2016"/>
    <s v="湖北省"/>
    <s v="10520"/>
    <x v="74"/>
    <n v="201610520120"/>
    <s v="湖北省被征地农民养老保险制度建设及其完善研究"/>
    <x v="0"/>
    <s v="岳朝辉"/>
    <s v="1410070126"/>
    <n v="5"/>
    <s v="代明达/1410070132,夏黎明/1410070123,王俊雪/1410070105,刘一曼/1410070153"/>
    <s v="乐章"/>
    <s v="教授"/>
    <n v="10000"/>
    <n v="10000"/>
    <n v="20000"/>
    <s v="化学工程"/>
    <s v="我们小组在前期研究基础上，搜集相关资料，根据国内外研究背景，确定了研究项目名称《湖北省被征地农民养老保险制度建设及其完善研究》，然后从保险发展程度及其制度框架；实施现状与主要特色；存在的问题及原因；对策建议等四个角度进行探讨，运用规范分析与实证分析相结合的方法，文献归纳法，实地调查法等研究方法，并确定调查对象和调查地点，制作调查问卷和访谈提纲进行实地调研，获取并分析数据，得出结论并完善对策建议。"/>
  </r>
  <r>
    <n v="2016"/>
    <s v="湖北省"/>
    <s v="10520"/>
    <x v="74"/>
    <n v="201610520121"/>
    <s v="老年人消费需求的变动对银发产业升级调整的影响预测—基于渐进式退休政策的颁布视角"/>
    <x v="0"/>
    <s v="李宝东"/>
    <s v="1410080120"/>
    <n v="5"/>
    <s v="吴炜堃/1410080147,孟繁杏/1410080128,张航航/1410080125,郑捷/1410080116"/>
    <s v="田艳萍"/>
    <s v="教授"/>
    <n v="10000"/>
    <n v="10000"/>
    <n v="20000"/>
    <s v="化学工程"/>
    <s v="本课题研究在渐进式退休政策的背景下，老年人消费需求的变化对银发产业内部调整的影响。我们研究的主体分为三个:渐进式退休政策，老年人消费需求，银发产业。从宏观社会政策出发，以微观的消费变动为切入点，着重研究旅游业和保健业。"/>
  </r>
  <r>
    <n v="2016"/>
    <s v="湖北省"/>
    <s v="10520"/>
    <x v="74"/>
    <n v="201610520122"/>
    <s v="&quot;互联网＋&quot;背景下残疾人就业途径创新探究--以武汉市为例"/>
    <x v="0"/>
    <s v="陈可馨"/>
    <s v="1410030152"/>
    <n v="5"/>
    <s v="刘佩月/1410030118,吴振天/1410030138,王澳/1410080102,肖宁/1410020134"/>
    <s v="蒋文莉于长永"/>
    <s v="教授,副教授"/>
    <n v="10000"/>
    <n v="10000"/>
    <n v="20000"/>
    <s v="化学工程"/>
    <s v="基于广泛调查取样的基础上，获得对于当前武汉市残疾人状况及其就业情况的了解，通过将“互联网+”模式与传统残疾人就业途径相结合，对当前残疾人就业途径进行分析并提出改善的方案和建议。"/>
  </r>
  <r>
    <n v="2016"/>
    <s v="湖北省"/>
    <s v="10520"/>
    <x v="74"/>
    <n v="201610520123"/>
    <s v="资本禀赋对农户土地入股意愿的影响机理研究--基于多样本入户调查的分析"/>
    <x v="0"/>
    <s v="许蓬霞"/>
    <s v="1410010118"/>
    <n v="5"/>
    <s v="徐张欢/1410010119,黄雨婷/1410010105,丁诗妮/1410010114,孙雯/1410010112"/>
    <s v="杨磊"/>
    <s v="讲师"/>
    <n v="10000"/>
    <n v="10000"/>
    <n v="20000"/>
    <s v="化学工程"/>
    <s v="农业现代化进程不断推进的过程中，土地入股作为土地流转的重要方式，在促进农业生产规模化，土地经营集约化方面的作用日趋显著。但当前情况下，由于经济、文化、社会关系等方面的因素，农户参与土地入股的自愿参差不齐，为进一步提高农户土地入股意愿，本文从影响土地入股的因素、各因素的作用方式、机理等方面，采用实地调研和线性回归分析等方式对数据进行了收集、整理和研究。"/>
  </r>
  <r>
    <n v="2016"/>
    <s v="湖北省"/>
    <s v="10520"/>
    <x v="74"/>
    <n v="201610520124"/>
    <s v="“农业园田化”运行绩效的实证研究--基于江西省高安市、鹰潭市的实地调研"/>
    <x v="0"/>
    <s v="阮皓雅"/>
    <s v="1410020108"/>
    <n v="5"/>
    <s v="王晓瑞/1410020132,彭娇霞/1410020106,郑文祥/1410020107,肖宁/1410020134"/>
    <s v="李云新"/>
    <s v="副教授"/>
    <n v="10000"/>
    <n v="10000"/>
    <n v="20000"/>
    <s v="化学工程"/>
    <s v="农业园田化是一个历史概念是把 “田成方、林成网、路相通、渠相连、涝能排、旱能灌”对灌溉和耕作的要求达到种菜园子的水平的行为进行中国化的表现，现有对于农业园田化的研究集中在历史范畴以及局部范围研究，本研究旨在通过对调研地农业园田化运行绩效的实证调查，探索其对于农民增收与农业增产的影响因素及作用机理，通过量化方法探讨关键绩效指标，并以实证结果进行其对农业现代化发展的优化路径探究。"/>
  </r>
  <r>
    <n v="2016"/>
    <s v="湖北省"/>
    <s v="10520"/>
    <x v="74"/>
    <n v="201610520125"/>
    <s v="新型城镇化背景下家庭结构对农村老人劳动供给的影响研究——基于CHARLS数据"/>
    <x v="0"/>
    <s v="王志鹏"/>
    <s v="1410070121"/>
    <n v="5"/>
    <s v="陈奕钊/1410070108,韩俊杰/1410070122,汪雯慧/1410070147,张芬/1410070133"/>
    <s v="黄宏伟"/>
    <s v="讲师"/>
    <n v="10000"/>
    <n v="10000"/>
    <n v="20000"/>
    <s v="化学工程"/>
    <s v="本项目研究的主要内容是新型城镇化背景下家庭结构变动对农村老年人劳动供给的影响。我们基于CHARLS数据, 运用回归分析和实证模型测算家庭结构对农村老人劳动供给影响作用，同时利用计量方法实证检验家庭结构对代际支持的影响和通过构建计量模型,实证检验代际支持对老人劳动力供给的影响，最后得出结论并提出相关政策建议。"/>
  </r>
  <r>
    <n v="2016"/>
    <s v="湖北省"/>
    <s v="10520"/>
    <x v="74"/>
    <n v="201610520126"/>
    <s v="基于电商平台消费者购买评价的文本挖掘——以智能手环为例"/>
    <x v="0"/>
    <s v="万文娇"/>
    <s v="1309020158"/>
    <n v="5"/>
    <s v="孔慧琳/1309020130,黄菡/1309030411,魏羽璠/1303090147,王晨/1409100127"/>
    <s v="张虎,张海波"/>
    <s v="教授,副教授"/>
    <n v="10000"/>
    <n v="10000"/>
    <n v="20000"/>
    <s v="化学工程"/>
    <s v="在各类数据快速膨胀的大数据背景下，本课题通过网络爬虫技术，抓取天猫和京东两个电商平台上，智能手环商品的百万级消费者购买评价数据。通过文本清洗、中文分词、情感倾向判别、构建语义网络与LDA主题模型等步骤，以有效、准确的从互联网电商评论数据中分析出消费者对不同品牌智能手环的好评度、关注点以及抱怨点，从而对不同品牌智能手环的功能、产品优缺点进行评价。"/>
  </r>
  <r>
    <n v="2016"/>
    <s v="湖北省"/>
    <s v="10520"/>
    <x v="74"/>
    <n v="201610520127"/>
    <s v="关于车联网智能服务的模拟构建——以停车服务功能为例"/>
    <x v="0"/>
    <s v="曾洁颖"/>
    <s v="201509120128"/>
    <n v="5"/>
    <s v="张昕琳/1509120141,甄子琛/1509120163,晏琦/1509120130,郭潇/1509120132"/>
    <s v="阎国光"/>
    <s v="副教授"/>
    <n v="10000"/>
    <n v="10000"/>
    <n v="20000"/>
    <s v="化学工程"/>
    <s v="在当前车联网发展背景下，利用车联网所提供的信息数据优化停车服务的问题，并就优化停车服务进一步分析车联网的应用问题。如通过数学建模等方式利用车联网收集到的当前路况信息、过去当前时段交通状况信息、实时停车场车位、过去车位变化等，结合客户出行目的得出若干方案，使客户能够通过以上信息选择是否行车出行以及出行路线。"/>
  </r>
  <r>
    <n v="2016"/>
    <s v="湖北省"/>
    <s v="10520"/>
    <x v="74"/>
    <n v="201610520128"/>
    <s v="央行监管新规下P2P网贷平台发展前景预测及行业规范对策研究---以人人贷为例"/>
    <x v="0"/>
    <s v="李亚鑫"/>
    <s v="1409010235"/>
    <n v="5"/>
    <s v="查时雨/1409010213,屈惠荣/1409110145,邵雪甜/1411030202,徐晓芳/1404000214"/>
    <s v="张海波,马忠明"/>
    <s v="副教授,讲师"/>
    <n v="10000"/>
    <n v="10000"/>
    <n v="20000"/>
    <s v="化学工程"/>
    <s v="本课题讨论了在新规下P2P网贷平台的发展前景，对于P2P网贷平台做了深入的调查研究，深刻分析了在我国P2P网贷平台发展的优势、缺陷以及在国家新政策下的发展前景，旨在优化资源配置，实现借贷双方的互利共赢，推动国家经济发展，提高社会福利。本课题填补了在网贷平台研究方面的空白，对于未来P2P网贷平台的发展具有现实意义。"/>
  </r>
  <r>
    <n v="2016"/>
    <s v="湖北省"/>
    <s v="10520"/>
    <x v="74"/>
    <n v="201610520129"/>
    <s v="基于“精准扶贫”的视角对帮扶主体资格认证的多维度实证研究——以云南永胜县、湖北省竹溪县为例"/>
    <x v="0"/>
    <s v="张斐扬"/>
    <s v="1509020125"/>
    <n v="5"/>
    <s v="常翱翔/1509020128,陈姝锦/1509020119,王少华/1509020146,张文雅/1509110122"/>
    <s v="魏捷,郭磊"/>
    <s v="副教授,副教授"/>
    <n v="10000"/>
    <n v="10000"/>
    <n v="20000"/>
    <s v="化学工程"/>
    <s v="该项目意在帮助我国精准扶贫工作跳出单维瞄准的思维桎。减少由于忽视对主体、原因、产业、时序等维度的瞄准而造成的对象确立错误概率。探究在精准扶贫背景下的精准识别包含哪些指标，如何去衡量所收集的数据，从而科学有效的运行精准识别体系，分析出“谁贫、多贫、何贫”三个重要问题。从而分担我国贫困户的压力，帮助他们脱离贫困，一定程度上减轻我国贫困程度，提高我国贫困人口幸福度。"/>
  </r>
  <r>
    <n v="2016"/>
    <s v="湖北省"/>
    <s v="10520"/>
    <x v="74"/>
    <n v="201610520130"/>
    <s v="“供给侧”改革背景下武钢集团裁员模式以及其制度端改革的实证研究"/>
    <x v="0"/>
    <s v="彭春淋"/>
    <s v="1409110104"/>
    <n v="5"/>
    <s v="李卿/1409110119,吴雨濛/1409020121,江锐/1407010103,唐锦柯/1406010230"/>
    <s v="刘洪,蒋锋,李素芳"/>
    <s v="教授,副教授,讲师"/>
    <n v="10000"/>
    <n v="10000"/>
    <n v="20000"/>
    <s v="化学工程"/>
    <s v="本项目旨在研究“供给侧”改革背景下，武钢裁员模式及相应配套制度的改革研究。本研究将通过问卷调查，访谈走访，通过AHP层次分析法，得出影响配套制度改革的关键因素。在这个基础上，本项目的研究重点在于实证分析部分要在总结武钢裁员模式及配套制度出现的问题的基础上进行，通过实际调研分析这些问题产生的原因。"/>
  </r>
  <r>
    <n v="2016"/>
    <s v="湖北省"/>
    <s v="10520"/>
    <x v="74"/>
    <n v="201610520131"/>
    <s v="供给侧视角下新型农业经营体系的优化研究——基于江苏与河北两地的实证分析"/>
    <x v="0"/>
    <s v="崔鹏麟"/>
    <s v="1409110118"/>
    <n v="5"/>
    <s v="阳昀烨/1409010206,倪叶/1509110102,程漪澜/1412040108,王诗琪/1401010122"/>
    <s v="朱喜安,王艳清"/>
    <s v="教授,副教授"/>
    <n v="10000"/>
    <n v="10000"/>
    <n v="20000"/>
    <s v="化学工程"/>
    <s v="2016年中央1号文件提出，把推进农业供给侧结构性改革作为当前和今后一个时期农业农村经济工作的重点任务。而在十八大（2012年年底）报告中所提出的新型农业经营体系，则正好为农业供给侧上的新尝试，至今已经发展了三年。其发展现状、所受约束、未来优化路径及推广思路尚待研究。"/>
  </r>
  <r>
    <n v="2016"/>
    <s v="湖北省"/>
    <s v="10520"/>
    <x v="74"/>
    <n v="201610520132"/>
    <s v="智慧医疗系统的现状研究与优化分析——以武汉市为例"/>
    <x v="0"/>
    <s v="李志刚"/>
    <s v="1409100120"/>
    <n v="5"/>
    <s v="钟佳朋/1409010106,张雯婷/1409100153,査时雨/1409010213,袁梦阳/1404000318"/>
    <s v="张海波,王怡"/>
    <s v="副教授,副教授"/>
    <n v="10000"/>
    <n v="10000"/>
    <n v="20000"/>
    <s v="教育学"/>
    <s v="随着智慧医疗在全国范围内的逐步开展，该项目也暴露出不少短板。在本课题中我们将重点探索移动支付引入医保的过程中存在的重大障碍，优化其支付方式；基于商业模式理论内涵对智慧医疗商业模式进行初步评价，通过e3value 和 i*商业模式优化模型对智慧医疗系统商业模式进行优化并提出合理的收益分配方法；并借鉴快递实名制的实施，探究如何更好地解决医疗信息的安全问题，提出创新性的建议，优化智慧医疗系统的信息安全问题。"/>
  </r>
  <r>
    <n v="2016"/>
    <s v="湖北省"/>
    <s v="10520"/>
    <x v="74"/>
    <n v="201610520133"/>
    <s v="基于倾向值匹配分析对新医改下城乡居民医疗支出的对比分析及影响探究——以武汉地区为例"/>
    <x v="0"/>
    <s v="雷岳"/>
    <s v="1409010208"/>
    <n v="5"/>
    <s v="徐迅捷/1409010211,陈晓霖/1409010207,梁艺雯/1408020107,陈婉婷/1408020106"/>
    <s v="王莹,马忠明"/>
    <s v="副教授,讲师"/>
    <n v="10000"/>
    <n v="10000"/>
    <n v="20000"/>
    <s v="化学工程"/>
    <s v="通过问卷调查武汉地区及其周边的城乡居民家庭，以获取“家庭赡养比，家庭年医疗支出，家庭人均收入”等变量的数据，利用logistic回归模型与倾向值匹配法排除混淆变量的影响并得出新医疗改革对于城乡居民家庭的年医疗支出的影响（是否降低了家庭的医疗消费支出，缩小了城乡居民的医疗消费差距等），最后得出结论，撰写调研报告。"/>
  </r>
  <r>
    <n v="2016"/>
    <s v="湖北省"/>
    <s v="10520"/>
    <x v="74"/>
    <n v="201610520134"/>
    <s v="基于匹配优化算法的拼车服务实时调度研究"/>
    <x v="0"/>
    <s v="邓庚"/>
    <s v="1409050150"/>
    <n v="5"/>
    <s v="吴博/1409050158,张玉潇/1409050121,苏以鹏/1409050116,王胜/1409050154"/>
    <s v="张承德,熊平"/>
    <s v="讲师,副教授"/>
    <n v="10000"/>
    <n v="10000"/>
    <n v="20000"/>
    <s v="经济学"/>
    <s v="本次项目的研究内容是基于匹配优化算法的拼车服务实时调度模型。该模型引入搜索半径，路线转向点，绕路系数和决策周期等概念，通过实时计算来找出最优的拼车并选择乘客。由于当前的许多拼车算法在实际应用中并不理想，所以把匹配成功率考虑进去，作为衡量我们拼车模型好坏的标准。_x000d_"/>
  </r>
  <r>
    <n v="2016"/>
    <s v="湖北省"/>
    <s v="10520"/>
    <x v="74"/>
    <n v="201610520135"/>
    <s v="基于校园新闻观点识别的大学生舆情分析系统的研究与应用"/>
    <x v="0"/>
    <s v="袁钺"/>
    <s v="1409030215"/>
    <n v="4"/>
    <s v="陈行健/1409030109,张文慧/1409050113,代月月/1409030217"/>
    <s v="刘勘"/>
    <s v="副教授"/>
    <n v="10000"/>
    <n v="10000"/>
    <n v="20000"/>
    <s v="动力与电气工程"/>
    <s v="本项目主要内容是研究并实现校园新闻观点识别的大学生舆情分析系统。目标是从校园新闻评论中挖掘大学生思想动态以实现学校及时引导。"/>
  </r>
  <r>
    <n v="2016"/>
    <s v="湖北省"/>
    <s v="10520"/>
    <x v="74"/>
    <n v="201610520136"/>
    <s v="基于Mie散射原理与能见度对光强的需求设计车载雾霾警示灯及其实用性探究"/>
    <x v="0"/>
    <s v="石景萱"/>
    <n v="1413010124"/>
    <n v="5"/>
    <s v="邹庭/1413010133,许嘉棽/1413010144,蔡元惠/1413010146,龙云飞/1513020130"/>
    <s v="杜建华"/>
    <s v="讲师"/>
    <n v="10000"/>
    <n v="10000"/>
    <n v="20000"/>
    <s v="动力与电气工程"/>
    <s v="本小组针对雾霾天气交通事故频发的现状，设计一款可以根据车速和雾霾浓度自动改变光强的车载雾霾警示灯。基于Mie散射原理使其能测定雾霾浓度，同时通过实验测定能见度对光强的需求，结合理论和实验的成果，设计此车载雾霾警示灯，使其能有效减少雾霾天交通事故发生。"/>
  </r>
  <r>
    <n v="2016"/>
    <s v="湖北省"/>
    <s v="10520"/>
    <x v="74"/>
    <n v="201610520137"/>
    <s v="基于S/S技术草炭改性高铝水泥钝化修复重金属复合污染土壤"/>
    <x v="0"/>
    <s v="吴晟哲"/>
    <s v="1413020112"/>
    <n v="5"/>
    <s v="李睿/1413020107,余雨/1313020116,彭述扬/1413020101,李梦莹/1413020133"/>
    <s v="朱熙"/>
    <s v="讲师"/>
    <n v="10000"/>
    <n v="10000"/>
    <n v="20000"/>
    <s v="动力与电气工程"/>
    <s v="土壤重金属复合污染的修复成为“十三五”热点问题，针对现存的问题，本项目基于S/S技术，探索性地利用草炭改性高铝水泥作为组配钝化剂，有望达到协同与互补的效果，为土壤钝化修复提供新思路，并设计出适应市场化需求的最佳修复条件。_x000d_"/>
  </r>
  <r>
    <n v="2016"/>
    <s v="湖北省"/>
    <s v="10520"/>
    <x v="74"/>
    <n v="201610520138"/>
    <s v="基于Unity3D的虚拟校园漫游系统设计与实现—以中南财经政法大学为例"/>
    <x v="0"/>
    <s v="刘怡"/>
    <n v="1409030221"/>
    <n v="5"/>
    <s v="李林燕/1409030214,黄怡文/1409030224,叶夏秋/1409030222,何阳/1409100117"/>
    <s v="宋广华"/>
    <s v="讲师"/>
    <n v="10000"/>
    <n v="10000"/>
    <n v="20000"/>
    <s v="动力与电气工程"/>
    <s v="建立以中南财经政法大学实景为模型的三维虚拟校园漫游系统，使用3D MAX和Unity 3D软件，以实现校园信息化管理、校容校貌展示、校园规划等功能"/>
  </r>
  <r>
    <n v="2016"/>
    <s v="湖北省"/>
    <s v="10520"/>
    <x v="74"/>
    <n v="201610520139"/>
    <s v="高氟温泉水的环境迁移转化及其对人体健康的影响研究_x000d_——以咸宁温泉地区为例"/>
    <x v="0"/>
    <s v="彭述扬"/>
    <n v="1413020101"/>
    <n v="5"/>
    <s v="左臻梓/1313020131,陈慧/1413020111,刘再冉/1413020150,杨益/1413010140"/>
    <s v="杨俊"/>
    <s v="副教授"/>
    <n v="10000"/>
    <n v="10000"/>
    <n v="20000"/>
    <s v="动力与电气工程"/>
    <s v="立足于咸宁高氟温泉水流段分季节分区域取样下的氟含量检测，加上温泉水流域居民饮水饮食情况调查分析，归纳出高氟温泉水的环境分布规律，评估对人体健康效应的影响；在此基础上探讨化学混凝助凝剂沉淀法的除氟效果，为当地居民健康合理的饮水、饮食提供参考性意见。"/>
  </r>
  <r>
    <n v="2016"/>
    <s v="湖北省"/>
    <s v="10520"/>
    <x v="74"/>
    <n v="201610520140"/>
    <s v="基于“互联网+医养一体化”背景下打造社区慢性病诊疗系统"/>
    <x v="0"/>
    <s v="周威"/>
    <s v="1409040128"/>
    <n v="4"/>
    <s v="马瑾/1409030341,熊斯玥/1409030123,张初晨/1409040119"/>
    <s v="金大卫,余传明"/>
    <s v="教授,讲师"/>
    <n v="10000"/>
    <n v="10000"/>
    <n v="20000"/>
    <s v="动力与电气工程"/>
    <s v="基于社区医院，建立面向工作人员的中间网络服务平台，衔接社区慢性病患者、社区医院、上属大型三甲医院。为患者提供闭环式的慢性病疗养模式，提高医疗资源利用率，发挥社区医院潜在价值。"/>
  </r>
  <r>
    <n v="2016"/>
    <s v="湖北省"/>
    <s v="10520"/>
    <x v="74"/>
    <n v="201610520141"/>
    <s v="基于GPS的校园安全互助与自动报警移动应用的设计与实现——以武汉高校为例 "/>
    <x v="0"/>
    <s v="魏玮"/>
    <s v="201509030205"/>
    <n v="5"/>
    <s v="周铭翩/1509030203,雷一鸣/1509030231,曾璇/1309030434,翟羽佳/1509030240"/>
    <s v="叶焕倬"/>
    <s v="副教授"/>
    <n v="10000"/>
    <n v="10000"/>
    <n v="20000"/>
    <s v="动力与电气工程"/>
    <s v="本项目从预防和及时救助两方面入手，设计与实现一款具有校园安全互助与自动报警功能的移动应用。1、互助平台以实名制为基础，可以向附近用户请求定制护送服务。2、自动报警以GPS技术为主要支撑，结合WiFi定位技术，创新性地采用预先设定目的地，生成线路的方式，如果使用者偏离路径一定时间，主动向周围的人、校警和警察发出求救信号，同时设有一键求救功能。_x000d_"/>
  </r>
  <r>
    <n v="2016"/>
    <s v="湖北省"/>
    <s v="10520"/>
    <x v="74"/>
    <n v="201610520142"/>
    <s v="基于大型物流仓库仓储机器人最优拣货路径的研究与设计"/>
    <x v="0"/>
    <s v="王迪"/>
    <s v="1409030335"/>
    <n v="5"/>
    <s v="李莹玉/1409030133,张欣/1409030326,王利会/1309030311,夏凡/1309030319"/>
    <s v="李毅鹏"/>
    <s v="副教授"/>
    <n v="10000"/>
    <n v="10000"/>
    <n v="20000"/>
    <s v="动力与电气工程"/>
    <s v="本小组将基于最小代价生成树与pso算法的结合，研究出仓储机器人的最优拣货路径的算法与程序，以提高仓储机器人的性能。"/>
  </r>
  <r>
    <n v="2016"/>
    <s v="湖北省"/>
    <s v="10520"/>
    <x v="74"/>
    <n v="201610520143"/>
    <s v="基于Zigbee技术的消防疏散指示系统的设计与实现"/>
    <x v="0"/>
    <s v="吴雨澴"/>
    <s v="1313010114"/>
    <n v="5"/>
    <s v="李思娴/1313010145,李祎/1313010144,佘华阳/1409030235,王璐/1409030241"/>
    <s v="姜威,陈子鹏"/>
    <s v="教授,讲师"/>
    <n v="10000"/>
    <n v="10000"/>
    <n v="20000"/>
    <s v="动力与电气工程"/>
    <s v="本系统结合Zigbee无线通信技术和多种传感监测技术，搭配智能指示终端，可以实时提供全局的监控数据，智能指示疏散路线。在极端情况下，系统的“智能自组网”功能可以保证其正常运行，弥补当前疏散指示系统适应性、健壮性的不足，极大程度地减少人员伤亡和事故损失。"/>
  </r>
  <r>
    <n v="2016"/>
    <s v="湖北省"/>
    <s v="10520"/>
    <x v="74"/>
    <n v="201610520144"/>
    <s v="高考志愿辅助填报系统算法及应用研究"/>
    <x v="0"/>
    <s v="耿一丹"/>
    <s v="201509030115"/>
    <n v="5"/>
    <s v="李浩文/1409030338,杨鸿锦/1509030125,于晓宝/1403050114,区可蓉/1403050122"/>
    <s v="屈振新,刘琪"/>
    <s v="副教授,讲师"/>
    <n v="10000"/>
    <n v="10000"/>
    <n v="20000"/>
    <s v="动力与电气工程"/>
    <s v="针对现今高考志愿填报过程中容易出现的“扎堆”和“冷门”等问题，本项目借助经济学中的供求理论对其进行探究。异同移动平均线（MACD）理论是证券市场中常用的一种指标，用于反映股票的买卖关系。受此启发，本项目对异同移动平均线理论进行改进，同时借助广义自回归条件异方差模型（GARCH）对高考志愿填写这一事件进行建模，从而避免传统的志愿填报过程中出现的“高分低录”等现象，对同类型缺陷性系统进行改进。"/>
  </r>
  <r>
    <n v="2016"/>
    <s v="湖北省"/>
    <s v="10520"/>
    <x v="74"/>
    <n v="201610520145"/>
    <s v="基于隐私保护的协同过滤推荐算法的设计与实现"/>
    <x v="0"/>
    <s v="李晨晨"/>
    <s v="1409050104"/>
    <n v="5"/>
    <s v="褚齐齐/1409050119,邓庚/1409050150,李亚男/1313010134,侯天居/1409040103"/>
    <s v="熊平"/>
    <s v="副教授"/>
    <n v="10000"/>
    <n v="10000"/>
    <n v="20000"/>
    <s v="动力与电气工程"/>
    <s v="本项目基于不可信的推荐系统服务器，采用客户—服务器模式。客户用密钥在客户端加密，服务器根据CR系数，结合信息量。信息熵对密文分析，进行协同过滤推荐。该算法实现了精确推荐与隐私保护的双向统一。_x000d_"/>
  </r>
  <r>
    <n v="2016"/>
    <s v="湖北省"/>
    <s v="10520"/>
    <x v="74"/>
    <n v="201610520146"/>
    <s v="探究武汉积分落户政策实施的可行性及特异性_x000d_——以广州、深圳、天津积分入户政策实施情况为参照_x000d_"/>
    <x v="0"/>
    <s v="吴婉莹"/>
    <s v="201506050105"/>
    <n v="5"/>
    <s v="刘国桐/1511060118,李赫然/1502010112,敖雨萌/1502010329,李咏红/1508030202"/>
    <s v="帅杰"/>
    <s v="副教授"/>
    <n v="10000"/>
    <n v="10000"/>
    <n v="20000"/>
    <s v="动力与电气工程"/>
    <s v="本课题结合武汉的经济、社会背景，以武汉的城市建设、经济发展、社会稳定最优为根本出发点，分析积分落户政策在武汉能否实施、实施细则与其他城市有何异同。分析过程中，我们以广州、深圳、天津的实施情况为参考，分析不同市情并在当地开展实地调研，以获取数据资料辅助分析。"/>
  </r>
  <r>
    <n v="2016"/>
    <s v="湖北省"/>
    <s v="10520"/>
    <x v="74"/>
    <n v="201610520147"/>
    <s v="京东农村金融战略能使其成为中国的“格莱珉银行”吗?"/>
    <x v="0"/>
    <s v="朱俐蓉"/>
    <s v="1403030105"/>
    <n v="5"/>
    <s v="段宇/1532010115,李琳/1403080145,李想/1403080119,周永康/1409110137"/>
    <s v="龚强"/>
    <s v="教授"/>
    <n v="10000"/>
    <n v="10000"/>
    <n v="20000"/>
    <s v="动力与电气工程"/>
    <s v="我国通过近年的改革和发展，使得农村金融在商业性、政策性与合作性金融方面都取得了极大进展。但由于种种原因，农村金融的发展已处于瓶颈阶段。与此同时，随着互联网金融的不断发展，各大电商纷纷将目光投向农村地区。本团队以京东农村金融战略试点四川仁寿县为例，通过宏观和微观相结合的方式，对当地供应链金融做出评价，总结经验，并由此探究具有普世性农村金融发展新模式。"/>
  </r>
  <r>
    <n v="2016"/>
    <s v="湖北省"/>
    <s v="10520"/>
    <x v="74"/>
    <n v="201610520148"/>
    <s v="供给侧改革下创新实验班的精准教学培养模式研究"/>
    <x v="0"/>
    <s v="任瑞华"/>
    <s v="1411080127"/>
    <n v="5"/>
    <s v="高巨/1304000323,洪健/1306100128,董星仙/1302010131,石蕾/1401020135"/>
    <s v="龚强,王凤生"/>
    <s v="教授,教授"/>
    <n v="10000"/>
    <n v="10000"/>
    <n v="20000"/>
    <s v="动力与电气工程"/>
    <s v="高校教育作为国家人才培养的重要方式，其模式的正确性在人才的培养过程中尤为重要。各大高校积极响应国家个性化学术和创业人才培养的号召，相继创建各类创新实验班。然而，由于办学模式不完善、课程设置不合理、导师制效率低、人才培养不全面等问题，创新实验教育显示出一系列弊端，引发了人们对创新实验班未来发展道路的更多关注。本课题将在供给侧改革的背景下，基于模糊决策和AHP的模型，提出“精准教育”的新概念，完善创新实验人才培养的模式。通过研究，我们旨在提高高校创新创业人才的质量，探索教育实践中“双一流”的实现路径，构建高校"/>
  </r>
  <r>
    <n v="2016"/>
    <s v="湖北省"/>
    <s v="10520"/>
    <x v="74"/>
    <n v="201610520149"/>
    <s v="基于隐马尔科夫的“预警型”老人健康保险机制可行性分析——以武汉地区为例"/>
    <x v="0"/>
    <s v="范洁羚"/>
    <s v="1309010214"/>
    <n v="3"/>
    <s v="张敏资/1303030145,马洁莹/1311000409"/>
    <s v="王凤生,董志华"/>
    <s v="教授,讲师"/>
    <n v="10000"/>
    <n v="10000"/>
    <n v="20000"/>
    <s v="动力与电气工程"/>
    <s v="引入风险预警系统，调整老人健康险运作机制。在当前的老人健康保险机制下，保险公司被动等待参保人伤病发生再依约进行赔付。此种机制仅能减少参保人财产损失，未能真正对老人起到安全保障作用。为此，项目通过引入基于隐马尔科夫算法的风险预警系统，对保险机制进行调整，使其由事后赔付转为事前预警，也即转变为“预警型”保险。同时，利用实地调研数据估测模型参数，测算机制调整对企业利润的影响，探究调整机制的现实可行性。"/>
  </r>
  <r>
    <n v="2016"/>
    <s v="湖北省"/>
    <s v="10520"/>
    <x v="74"/>
    <n v="201610520150"/>
    <s v="TRANS个人形象工程打造机构项目"/>
    <x v="0"/>
    <s v="王梦婕"/>
    <s v="1423020210"/>
    <n v="5"/>
    <s v="李梦涵/1303100113,刘颖/1303030205,张潇杨/1323020112,于文琦/1303100114."/>
    <s v="刘京东,郑爽"/>
    <s v="讲师,助教"/>
    <n v="10000"/>
    <n v="10000"/>
    <n v="20000"/>
    <s v="动力与电气工程"/>
    <s v="TRANS个人形象工程打造机构是一家以个人形象工程打造为核心，以在线社交平台为主要媒介，致力于打造一个以财大为核心辐射武汉高校圈乃至华中地区，传递个人形象工程打造信息，为所有对想要内外兼修的打造个人形象的人提供一个互帮互助和交流经验方法的平台。"/>
  </r>
  <r>
    <n v="2016"/>
    <s v="湖北省"/>
    <s v="10520"/>
    <x v="74"/>
    <n v="201610520151"/>
    <s v="艺术类众创空间运营模式调研---以“中韩新媒体学院海尔创客实验室”为例"/>
    <x v="0"/>
    <s v="朱莹"/>
    <n v="1423020211"/>
    <n v="4"/>
    <s v="戴维思/1508018135,董芳瑞/1505050133,尚擎阳/1423020316"/>
    <s v="刘京东"/>
    <s v="讲师"/>
    <n v="10000"/>
    <n v="10000"/>
    <n v="20000"/>
    <s v="动力与电气工程"/>
    <s v="当前，中国“大众创业、万众创新”的新时代已经开启，而众创空间是适应互联网时代创新创业特点的新型创业服务机构，是创客与众筹、众包的结合空间，是创意、创业、创造与投资的结合空间。 推进众创空间建设，对于进一步完善创新创业生态系统，激发大众创新创业活力，特别是培育以大学生为代表的各类青年创新人才和创新团队，帮助创业者实现从“0”到“1”的飞跃，具有重要意义。"/>
  </r>
  <r>
    <n v="2016"/>
    <s v="湖北省"/>
    <s v="10520"/>
    <x v="74"/>
    <n v="201610520152"/>
    <s v="自媒体时代草根评论的舆论导向研究——基于网民对papi酱现象的态度调查问卷的分析"/>
    <x v="0"/>
    <s v="钟君雅"/>
    <s v="1423020225"/>
    <n v="5"/>
    <s v="文闻/1423020220,傅馨影/1423020203,郜蕊/1406080149,薛正东/1512100117"/>
    <s v="段善策"/>
    <s v="讲师"/>
    <n v="10000"/>
    <n v="10000"/>
    <n v="20000"/>
    <s v="动力与电气工程"/>
    <s v="自媒体又称公民媒体和个人媒体。在自媒体背景下，在自媒体时代“网红”层出不穷对网民价值观及大众舆论产生重要影响，通过本项目的探讨研究，弥补自媒体舆论管理机制的不足，从而使自媒体舆论平台能够充分发展其积极作用。"/>
  </r>
  <r>
    <n v="2016"/>
    <s v="湖北省"/>
    <n v="10524"/>
    <x v="75"/>
    <s v="201510524001"/>
    <s v="低复杂度模拟喷泉码的编解码实现"/>
    <x v="0"/>
    <s v="何万军"/>
    <s v="201421111162"/>
    <n v="5"/>
    <s v="袁洪平/201421111046,林君颖/201421111137,于博雯/201321111136,杨永芳/201421112138"/>
    <s v="饶文贵"/>
    <s v="讲师"/>
    <n v="10000"/>
    <n v="8000"/>
    <n v="18000"/>
    <s v="动力与电气工程"/>
    <s v="M.Shirvanimoghaddam 采用 Cui 的速率兼容调制(RCM: Rate Compatible Modulation) 的方法提出模拟喷泉码(AFC: Analog Fountain Codes)，可以在 AWGN 信道中获得接近 Shannon limit 的容量。但是其迭代解码中 需要进行大量的概率信息计算和传递，导致其硬件资源消耗极大，在高速通信环 境中难以实现实时处理。本课题拟对 AFC 的低复杂度的编解码算法展开研究，并 采用 FPGA 实现其低复杂度硬件实现。项目预期的研究成果"/>
  </r>
  <r>
    <n v="2016"/>
    <s v="湖北省"/>
    <n v="10524"/>
    <x v="75"/>
    <s v="201510524002"/>
    <s v="基于蓝牙的多功能无线考勤系统"/>
    <x v="0"/>
    <s v="刘  琼"/>
    <s v="201421112032"/>
    <n v="5"/>
    <s v="麻建/201421113019,向清华/201421111099,梁璐/201421112111,杨见文/201321111151"/>
    <s v="吴嘉"/>
    <s v="助理_x000d_实验师"/>
    <n v="10000"/>
    <n v="8000"/>
    <n v="18000"/>
    <s v="动力与电气工程"/>
    <s v="传统人工考勤存在着效率低、不易统计、易出错等弊端；现常用的打卡考勤系统虽然将考勤工作数字化，方便统计，提高了工作效率，但仍存在功能单一、不可移动等缺点。本文设计了一种基于RFID与蓝牙4.0的多功能无线考勤系统。该系统以32位低功耗处理器、非接触式读卡器芯片以及蓝牙无线收发芯片为主要器件，可实现打卡考勤、智能手机远程考勤、电子投票等多种功能，支持在线和离线工作模式，可随身携带，使用极其方便。离线数据可通过蓝牙或USB上传至PC终端进行数据统计与保存。"/>
  </r>
  <r>
    <n v="2016"/>
    <s v="湖北省"/>
    <n v="10524"/>
    <x v="75"/>
    <s v="201510524003"/>
    <s v="研制基于软件无线电技术的便_x000d_携式短波通信电台"/>
    <x v="0"/>
    <s v="石志伟"/>
    <s v="201421111102"/>
    <n v="5"/>
    <s v="沙建发/201421111067,肖志强/201421112019,杨建/201421112049,秦琳/201421111034"/>
    <s v="陈锟"/>
    <s v="副教授"/>
    <n v="10000"/>
    <n v="8000"/>
    <n v="18000"/>
    <s v="动力与电气工程"/>
    <s v="本项目以通用软件无线电平台USRP为硬件核心，以开源GNU Radio软件为软件平台，并自主研制配套短波频段的收发天线、前端低噪声宽带射频放大器，发射用宽带功率放大器，构成一套完整的短波通信电台系统，在该实验平台上利用软件方法实践现代通信技术中的自适应选频、扩频、跳频、分集收发、调制编码等技术，用于提高短波通信系统的环境适应能力，抗干扰能力，实现短波频段的远距离通信。"/>
  </r>
  <r>
    <n v="2016"/>
    <s v="湖北省"/>
    <n v="10524"/>
    <x v="75"/>
    <s v="201510524004"/>
    <s v="政府购买法律服务之“律师进村，法律便民”举措在农村法治化治理过程中的创新研究——以恩施州鹤峰县邬阳乡为例"/>
    <x v="0"/>
    <s v="王  杰"/>
    <s v="201421012044"/>
    <n v="5"/>
    <s v="赵彧/201421011079,张英/201421011078,沈晓娟/201421012060,刘杨/201421012043"/>
    <s v="徐合平"/>
    <s v="副教授"/>
    <n v="10000"/>
    <n v="8000"/>
    <n v="18000"/>
    <s v="艺术学"/>
    <s v="法律服务向农村流动，是建设法治化农村的重大课题。恩施州鹤峰县邬阳乡通过具体措施措施在处理官民矛盾、重建政府公信力方面取得了突出成绩。本研究内容有：第一，具体做法研究。即政府、律师、村民三个主体在推动服务体系运行中所采取的具体措施。第二，效果及问题分析。即实行律师服务体系取得了哪些实际效果，存在何种不足。第三，对策分析。即如何保持已取得的成绩，对存在的不足该怎样完善，服务体系建设的经验能否推广和延伸。"/>
  </r>
  <r>
    <n v="2016"/>
    <s v="湖北省"/>
    <n v="10524"/>
    <x v="75"/>
    <s v="201510524005"/>
    <s v="“中国湖南（南山）六月六山歌节”_x000d_知识产权战略研究"/>
    <x v="0"/>
    <s v="李  妍"/>
    <s v="201421013011"/>
    <n v="5"/>
    <s v="聂其凤/201421013016,冼子榆/201521013008,许雪林/201521012041,孙全/201421013023"/>
    <s v="严永和"/>
    <s v="教授"/>
    <n v="10000"/>
    <n v="8000"/>
    <n v="18000"/>
    <s v="社会学"/>
    <s v="在民间文学艺术保护进程快速推进_x000d_与知识产权强国建设理念不断深化的社会背景下，“山歌节”这一特殊的民族节日被深入挖掘，并不断地推陈出新。本课题通过对湖南省城步苗族自治县进行调研，以该县举办的“中国湖南（南山）山歌节”为契机，从知识产权创造战略、管理战略、运用战略、保护战略及服务战略五个层面，对山歌节中出现的与民间文学艺术相关的知识产权问题进行研究分析，并结合问题给出具体的解决对策，更合理地构建“民间文艺创新源泉”的知识产权战略提供一定参考。"/>
  </r>
  <r>
    <n v="2016"/>
    <s v="湖北省"/>
    <n v="10524"/>
    <x v="75"/>
    <s v="201510524006"/>
    <s v="武陵山民族地区推进新型城镇化的重难_x000d_点问题调查研究——基于共生理论视角"/>
    <x v="0"/>
    <s v="骆科举"/>
    <s v="201321081097"/>
    <n v="5"/>
    <s v="李明/201421081071,和明芳/201421081116,朱习琴/201421042028,黄冬/201321081146"/>
    <s v="方堃,孙冰"/>
    <s v="副教授"/>
    <n v="10000"/>
    <n v="8000"/>
    <n v="18000"/>
    <s v="经济学"/>
    <s v="在政府十三五规划中，推进新型城镇化无疑是一个重要的议题。然而民族地区的新型城镇化发展却由于推进新型城镇化过程中生态保护问题、居民户籍身份转变过程中的阻碍因素以及民族特色文化的保留与传承等特殊性而难以开展。本研究主要基于共生理论视角，以习近平主席的五大发展理念为核心，选取武陵山民族地区中的湖北省利川市，湖南省龙山县，贵州省玉屏侗族自治县为主要研究点，展开调查研究，分析存在问题，并我国民族地区推进新型城镇化的重大决策提供参考。"/>
  </r>
  <r>
    <n v="2016"/>
    <s v="湖北省"/>
    <n v="10524"/>
    <x v="75"/>
    <s v="201510524007"/>
    <s v="襄阳牛肉面品牌推广的制约因素和促进_x000d_策略研究"/>
    <x v="0"/>
    <s v="沈  颖"/>
    <s v="201421075015"/>
    <n v="5"/>
    <s v="彭佳丽/201421071156,张宇莎/201420122007,陈玉倩/201321081049,黄名凤/201321081043"/>
    <s v="马自欣"/>
    <s v="副教授"/>
    <n v="10000"/>
    <n v="8000"/>
    <n v="18000"/>
    <s v="社会学"/>
    <s v="襄阳牛肉面作为襄阳城三大名片之一，具有独特的品牌特色，其品牌自身发展的突破可以带动整个襄阳特色产业的发展。本项目以襄阳牛肉面为主体，通过定性定量的分析方法对制约其推广因素、推广现状、推广策略、推广方法等内容进行调研。基于SCP分析模型对调研结果进行分析，探讨襄阳牛肉面品牌推广的制约因素和促进策略。旨在对襄阳牛肉面品牌推广现存的困境进行全面系统的阐释，为促进襄阳牛肉面品牌推广突破区域局限提供建议。"/>
  </r>
  <r>
    <n v="2016"/>
    <s v="湖北省"/>
    <n v="10524"/>
    <x v="75"/>
    <s v="201510524008"/>
    <s v="基于互联网金融探究大学生小额信贷平台_x000d_的发展——以趣分期为例"/>
    <x v="0"/>
    <s v="王月昊"/>
    <s v="201421072052"/>
    <n v="5"/>
    <s v="余春蕾/201521072047,杨坤梅/201521072032,华夏/201521041052,杨晓铭/201521079015"/>
    <s v="余序洲"/>
    <s v="教授"/>
    <n v="10000"/>
    <n v="8000"/>
    <n v="18000"/>
    <s v="管理学"/>
    <s v="随着中国经济的发展，其已跳出传统模式，尤其是在互联网金融的影响下，全国涌现出很多网络信贷平台。该项目主要通过研究趣分期这一网络金融平台的现状及发展为例，并通过研究得到的内容，数据等概括出在互联网小额信贷发展中的这一平台所具备的优势及存在的不足。同时从大学生这一消费主体，政府相关政策，及商家三方面切入探究，对多方意见进行整合，借鉴多方经验，探索出适合大学生小额信贷网络金融平台的发展模式。"/>
  </r>
  <r>
    <n v="2016"/>
    <s v="湖北省"/>
    <n v="10524"/>
    <x v="75"/>
    <s v="201510524009"/>
    <s v="疆藏少数民族大学生自主创业的主要困难调查"/>
    <x v="0"/>
    <s v="彭  昭"/>
    <s v="201521076070"/>
    <n v="5"/>
    <s v="王银燕/201421081036,莱再提·吾拉孜/201521022251,何颖/20142102008,石启贤/201421043019"/>
    <s v="潘泽江"/>
    <s v="教授,硕导"/>
    <n v="10000"/>
    <n v="8000"/>
    <n v="18000"/>
    <s v="管理学"/>
    <s v="疆藏少数民族大学生是就业的“资源枯竭矿”，却是创业的“金矿”。随着“大众创业、万众创新”新态势的兴起,推动疆藏地区少数民族大学生创业的现实意义逐渐凸显，但疆藏少数民族大学生创业仍存在一定的困难。_x000d_    本研究通过“典型案例透析”和“追踪访谈法”获取研究所需的数据，分析疆藏少数民族大学生创业时存在的困难。从而提出促进疆藏少数民族大学生创业的对策，为更好地促进我国疆藏少数民族大学生创业实践提供启示和借鉴。"/>
  </r>
  <r>
    <n v="2016"/>
    <s v="湖北省"/>
    <n v="10524"/>
    <x v="75"/>
    <s v="201510524010"/>
    <s v="介孔氧化硅负载的高分散卤氧化铋光催化_x000d_材料的制备与性能研究"/>
    <x v="0"/>
    <s v="顿  梅"/>
    <s v="201421132004"/>
    <n v="3"/>
    <s v="郑义/201421132177,刘慧慧/201421132067"/>
    <s v="胡军成"/>
    <s v="教授"/>
    <n v="10000"/>
    <n v="8000"/>
    <n v="18000"/>
    <s v="法学"/>
    <s v="分别将高分散的卤氧铋负载到SBA-15和SBA-16等几种不同的介孔二氧化硅中，研究其在不同光源作用下，对染料的催化降解效果，探索并研究在介孔二氧化硅上负载高分散的卤氧化铋的最有效办法，观察比较氯氧铋，溴氧铋，碘氧铋这三种不同卤氧铋负载在介孔材料上后的催化效果"/>
  </r>
  <r>
    <n v="2016"/>
    <s v="湖北省"/>
    <n v="10524"/>
    <x v="75"/>
    <s v="201510524011"/>
    <s v="多功能催化材料设计及催化合成2,5-二甲基呋喃的研究"/>
    <x v="0"/>
    <s v="袁紫亮"/>
    <s v="201321132130"/>
    <n v="4"/>
    <s v="梅楠/20132113214,董亚/201421135012,胡钊/2012214941"/>
    <s v="张泽会"/>
    <s v="副教授,硕导"/>
    <n v="10000"/>
    <n v="8000"/>
    <n v="18000"/>
    <s v="经济学"/>
    <s v="本训练项目拟构建分级结构多功能催化位点催化剂（即：三级结构的Fe3O4@Polymer@SiO2磁性催化材料），分别用于催化生物质水解为葡萄糖、葡萄糖异构为果糖、果糖转化为5-羟甲基糠醛（HMF），HMF加氢还原为生物燃料2,5-二甲基呋喃（DMF）。通过调变催化剂结构及优化反应条件，实现生物质“一锅法”合成DMF高的转化率和高的选择性。"/>
  </r>
  <r>
    <n v="2016"/>
    <s v="湖北省"/>
    <n v="10524"/>
    <x v="75"/>
    <s v="201510524012"/>
    <s v="基于AngularJS和Ionic的多平台视频会议管理系统"/>
    <x v="0"/>
    <s v="怀智博"/>
    <s v="201321091021"/>
    <n v="4"/>
    <s v="杨宝卉/201321092049,魏永杰/201321092040,杨磊/201421093068"/>
    <s v="帖军,尹帆"/>
    <s v="副教授,讲师"/>
    <n v="10000"/>
    <n v="8000"/>
    <n v="18000"/>
    <s v="经济学"/>
    <s v="视频会议系统是互联网通信技术、多媒体技术、微电子技术等多种技术的综合应用。视频会议使人们从忙碌的差旅奔波中解脱出来，提升沟通效率，节省成本及开支。_x000d_PC端，利用AngularJS、Bootstrap等前端框架，采用NoSQL数据库MongoDB和ASP.NET MVC开发出一套动态交互的在线会议系统。_x000d_移动端，利用基于HTML5创建类似于手机平台原生应用并绑定了AngularJS的开发框架ionic进行开发，使用户不再局限于浏览器，在网络条件下能随时随地全程参与会议，为用户营造更加便捷的网络会议环境_x000d__x000d_"/>
  </r>
  <r>
    <n v="2016"/>
    <s v="湖北省"/>
    <n v="10524"/>
    <x v="75"/>
    <s v="201510524013"/>
    <s v="基于LBS签到数据的旅游路线优化"/>
    <x v="0"/>
    <s v="梁栋屹"/>
    <s v="201421066059"/>
    <n v="4"/>
    <s v="邹星星/201421091007,郝江伟/201421122010,陈鑫略/201521092027"/>
    <s v="李子茂"/>
    <s v="副教授"/>
    <n v="10000"/>
    <n v="8000"/>
    <n v="18000"/>
    <s v="民族学与文化学"/>
    <s v="基于位置的服务（Location-based_x000d_ Service, LBS)，通过智能手机的无线数据网络或外部定位方式，可以获取大量用户的签到数据。如今，外出旅行已成为人们重要的娱乐活动，在陌生的环境下如何寻找景点往往困扰着游客们。为游客设计一个优化的旅游路线，避免在旅行中出现景点的拥堵等问题，显得十分重要。本项目结合基于LBS服务的数据和现有旅行线路等信息，运用线路优化算法，考虑当地实际情况，为游客优化他们的旅行计划。"/>
  </r>
  <r>
    <n v="2016"/>
    <s v="湖北省"/>
    <n v="10524"/>
    <x v="75"/>
    <s v="201510524014"/>
    <s v="基于多旋翼飞行器的智能交互系统开发"/>
    <x v="0"/>
    <s v="杨雨昕"/>
    <s v="201421094027"/>
    <n v="5"/>
    <s v="杨坤/201321094044,吕伟龙/201421094007,向豪/201421094010,施涛/201421091105"/>
    <s v="王文涛"/>
    <s v="副教授"/>
    <n v="10000"/>
    <n v="8000"/>
    <n v="18000"/>
    <s v="文学"/>
    <s v="开发具有视觉跟踪能力的多旋翼飞行器智能交互系统。可通过简单的操作控制飞行器实现定点飞行、绕行、自主避障、无源自动跟踪飞行等。"/>
  </r>
  <r>
    <n v="2016"/>
    <s v="湖北省"/>
    <n v="10524"/>
    <x v="75"/>
    <s v="201510524015"/>
    <s v="武陵山区留守儿童学习目的性研究——以恩施_x000d_州来凤县百福司镇高洞村为例"/>
    <x v="0"/>
    <s v="都笑言"/>
    <s v="201421063099"/>
    <n v="5"/>
    <s v="泽仁卓玛1/201321081148,张一博2/201421063003,周欣彤3/201421082037,李庚霓4/201521172051"/>
    <s v="赵文"/>
    <s v="教授"/>
    <n v="10000"/>
    <n v="8000"/>
    <n v="18000"/>
    <s v="新闻学与传播学"/>
    <s v="据最新统计，目前全国留守儿童数_x000d_量超过6100万人，并呈继续增长趋势。留守儿童已经成为政府和社会各界高度关注的群体。现我们以武陵山区留守儿童的成长发展问题为例，从精准扶贫--教育扶贫角度，关注以恩施州高洞村为代表的武陵山区贫困村里，留守儿童的学习发展的现状和存在的问题。分别从留守儿童的生活、教育、心理、道德行为及安全五个方面入手，以留守儿童的教育问题为重点关注，进行此次的项目研究。"/>
  </r>
  <r>
    <n v="2016"/>
    <s v="湖北省"/>
    <n v="10524"/>
    <x v="75"/>
    <s v="201510524016"/>
    <s v="我国农民专业合作组织规范化治理的影响因素研究"/>
    <x v="0"/>
    <s v="余文秀"/>
    <s v="201421061129"/>
    <n v="5"/>
    <s v="蓝际荣/2012215302,张惠媛/201421061084,塔娜/201421063098,王辉/201421061014"/>
    <s v="高华云"/>
    <s v="副教授"/>
    <n v="10000"/>
    <n v="8000"/>
    <n v="18000"/>
    <s v="工程与技术科学基础学科"/>
    <s v="本项目试图对我国农民专业合作组_x000d_织的规范化治理情况进行研究：通过对我国农民专业合作组织进行抽样调查，分析合作社规范化水平现状，并通过计量经济模型分析影响农民专业合作社规范化管理的主要因素，揭示存在问题的原因，为农民专业合作社的规范发展提供政策建议"/>
  </r>
  <r>
    <n v="2016"/>
    <s v="湖北省"/>
    <n v="10524"/>
    <x v="75"/>
    <s v="201510524017"/>
    <s v="社会制裁和社会关系对小额贷款偿还率的影响——_x000d_基于对湖北省恩施土家苗族自治州的调研数据"/>
    <x v="0"/>
    <s v="唐继磊"/>
    <s v="201421081021"/>
    <n v="5"/>
    <s v="李源源/201421081009,兰苏媛/201421064028,尚可/201421082009,颜紫荆/201521064034"/>
    <s v="熊芳"/>
    <s v="副教授"/>
    <n v="10000"/>
    <n v="8000"/>
    <n v="18000"/>
    <s v="食品科学技术"/>
    <s v="利用社会资本将金融资本渗透到贫困群体并通过社会资本保证高还款率被认为是格莱珉模式最成功的经验。但对于社会资本的不同维度，如社会制裁和社会关系具体如何影响贷款偿还率还存在争议。如何确保高的贷款偿还率是金融机构将贫困群体纳入服务范畴的重要前提。本研究围绕社会制裁和社会关系两个维度对贷款还款率的影响展开研究，以期通过完善贷款偿还机制来提高贷款偿还率，激发金融机构向贫困农户贷款积极性，最终帮助实现脱贫。"/>
  </r>
  <r>
    <n v="2016"/>
    <s v="湖北省"/>
    <n v="10524"/>
    <x v="75"/>
    <s v="201510524018"/>
    <s v="少数民族大学生中国特色社会主义理论体系认知、_x000d_认同现状及对策研究"/>
    <x v="0"/>
    <s v="汪伟平"/>
    <s v="201321171045"/>
    <n v="5"/>
    <s v="贺冬婷/201321171032,周胜艳/201421171069,杨晨/201521171054,田润/201521171073"/>
    <s v="杨金洲"/>
    <s v="教授"/>
    <n v="10000"/>
    <n v="8000"/>
    <n v="18000"/>
    <s v="食品科学技术"/>
    <s v="本项目立足于习近平总书记关于意_x000d_识形态工作系列重要讲话精神，着力于中国特色社会主义理论体系的宣传教育，将少数民族大学生的理想信念教育与意识形态工作相结合，在中国特色社会主义理论体系的认知、认同上开展专题研究。从学理上探析认知和认同的内在逻辑，在实证研究的基础上，分析少数民族大学生对中国特色社会主义理论体系的认知、认同现状，深入探讨影响少数民族大学生理论认同的因素，提出极具实效性和针对性的有效对策。"/>
  </r>
  <r>
    <n v="2016"/>
    <s v="湖北省"/>
    <n v="10524"/>
    <x v="75"/>
    <s v="201510524019"/>
    <s v="生态文明视野下民族文化与生态旅游发展研究_x000d_------以贵州省六盘水市牛场乡旅游开发为例"/>
    <x v="0"/>
    <s v="武  瑕"/>
    <s v="201421034077"/>
    <n v="4"/>
    <s v="杨阳/2015110054,谭露/2015110057,吴筠笕/2015110148"/>
    <s v="柏贵喜"/>
    <s v="教授"/>
    <n v="10000"/>
    <n v="8000"/>
    <n v="18000"/>
    <s v="机械工程"/>
    <s v="生态遭到破坏表现为三方面，_x000d_即文化主体流失、迎合市场使得文化变形、生态遭到破坏。在这样背景下，本课题组提出“文化+旅游”研究方向，从美学角度关注民族地区旅游开发过程中环境设计工作，从民族学、经济学角度关注文化传承与旅游开发两大主体的耦合模式与旅游业开发关系。核心观点在于以生态为前提，以文化为核心，以旅游为目的,结合当地民族文化设计建造民族建筑，实现了人、社会、自然三位一体和谐相处、共同发展。"/>
  </r>
  <r>
    <n v="2016"/>
    <s v="湖北省"/>
    <n v="10524"/>
    <x v="75"/>
    <s v="201510524020"/>
    <s v="哈尼族铁匠在梯田文化中的角色扮演_x000d_--以云南省红河州达龙村哈尼族铁匠李呼保为例"/>
    <x v="0"/>
    <s v="杨春旭"/>
    <s v="201321042031"/>
    <n v="4"/>
    <s v="李约者/201321042038,田从芝/201421042008,彭健晖/201421151012"/>
    <s v="方清云"/>
    <s v="副教授"/>
    <n v="10000"/>
    <n v="8000"/>
    <n v="18000"/>
    <s v="机械工程"/>
    <s v="哈尼族铁匠，在以山地农耕为主要生计方式的梯田文化中，以其特殊而不可或缺的职业地位，在哈尼族社会中扮演了独特的角色，尤其在葬礼、取名等方面更为突出。鉴于此，本项目旨在从人类学，民族学的视角着手，进而探究哈尼族独特的文化，为哈尼族文化的研究增添一定的贡献，丰富中华民族的文化内涵，也为后继的研究者提供一种调查方式、研究模式。"/>
  </r>
  <r>
    <n v="2016"/>
    <s v="湖北省"/>
    <n v="10524"/>
    <x v="75"/>
    <s v="201510524021"/>
    <s v="社会变迁下的农村社办电影放映员现状分析——_x000d_以湖北省麻城市和红安县农村社办放映员群体为例"/>
    <x v="0"/>
    <s v="龚  伟"/>
    <s v="201321041149"/>
    <n v="4"/>
    <s v="张惠/201321041090,邓娅玲/201321041089,姚红/201321041051"/>
    <s v="李国珍"/>
    <s v="副教授"/>
    <n v="10000"/>
    <n v="8000"/>
    <n v="18000"/>
    <s v="机械工程"/>
    <s v="本项目在界定农村社办电影放映员_x000d_的基础之上，以湖北省黄冈市麻城市和红安县农村社办电影放映员群体为主要研究对象，通过问卷和访谈的实地调研方法，调查两地农村社办电影放映员的现状，了解他们的物质和精神生活，分析影响农村社办电影放映员现状的因素，保证调研数据的代表性和真实性，并从中得知农村社办电影放映员生活中出现的相关问题，深入研究其对农村社办电影放映员生活的影响。"/>
  </r>
  <r>
    <n v="2016"/>
    <s v="湖北省"/>
    <n v="10524"/>
    <x v="75"/>
    <s v="201510524022"/>
    <s v="皱皮木瓜生物活性物质提取及抑菌效果分析"/>
    <x v="0"/>
    <s v="苏  军"/>
    <s v="201321143047"/>
    <n v="4"/>
    <s v="苏军/201321143047,木承宇/201321143046,陈沙/201321143016,黄巧芳/201321143025"/>
    <s v="何冬兰"/>
    <s v="教授"/>
    <n v="10000"/>
    <n v="8000"/>
    <n v="18000"/>
    <s v="机械工程"/>
    <s v="湖北长阳主产的木瓜被列入湖北省十大地道药材，也是卫生部首批认定的药食兼用的食品之一。我们通过对木瓜中包含的生物活性成分进行测定分析，通过超声辅助酶解技术和微波萃取技术对木瓜生物活性物质的提取工艺进行优化以提高提取率，然后提取木瓜生物活性物质进行分离、纯化和鉴定，再就其抗菌效果进行分析及安全性评价，提取分离出多种抑菌活性物质，为更好开发和利用木瓜资源奠定基础，为临床上治疗一些细菌性痢疾提供理论依据，提高木瓜的经济价值，促进农民的收入，为木瓜的高效利用和深加工以及开发高附加值的产品提供理论基础。"/>
  </r>
  <r>
    <n v="2016"/>
    <s v="湖北省"/>
    <n v="10524"/>
    <x v="75"/>
    <s v="201510524023"/>
    <s v="水稻花粉发育关键基因XH4的功能初步分析"/>
    <x v="0"/>
    <s v="靳子歌"/>
    <s v="201421141059"/>
    <n v="5"/>
    <s v="靳子歌/201421141059,郑靖康/201421143005,李梅香/201521144005,刘莹/201521144001,许俊峰/201521144014"/>
    <s v="覃永华"/>
    <s v="副教授"/>
    <n v="10000"/>
    <n v="8000"/>
    <n v="18000"/>
    <s v="动力与电气工程"/>
    <s v="水稻是最重要的粮食作物之一, 也是单子叶植物的理想模式作物。因此，水稻育性的研究不仅对水稻增产具有重要意义，而且为水稻花发育的调控模型提供理论基础。前期工作发现XH4基因对花粉的发育起关键作用。本课题主要通过电镜观察确定HX4突变体的生物学败育特征，通过形态解剖验证XH4的功能，用RT-PCR和原位杂交技术确定其表达谱，初步确定XH4调控花粉发育的分子途径。该课题将会为解析XH4的功能以及探讨调控花粉发育的机理提供重要线索。"/>
  </r>
  <r>
    <n v="2016"/>
    <s v="湖北省"/>
    <n v="10524"/>
    <x v="75"/>
    <s v="201510524024"/>
    <s v="武陵山区特色植物提取液杀菌活性的筛选"/>
    <x v="0"/>
    <s v="崔  柳"/>
    <s v="201421141046"/>
    <n v="3"/>
    <s v="李宁丽/201421141044,鄢柳慧/201421141031"/>
    <s v="刘新琼"/>
    <s v="教授"/>
    <n v="10000"/>
    <n v="8000"/>
    <n v="18000"/>
    <s v="动力与电气工程"/>
    <s v="本研究拟以水稻白叶枯病菌和稻瘟病菌为供试菌，采用琼脂扩散纸片法，对武陵山区36科51属63种植物提取液进行离体抑菌活性测定。通过测量植物提取液对水稻白叶枯病菌、稻瘟病菌的抑菌圈大小反映植物提取液对两种菌的抑菌活性。由抑菌活性测定结果，选取出抑菌活性最强的2种提取液进行离体和盆栽防治实验，分别先喷植物提取液后喷2种病菌或先喷2种病菌后喷植物提取液，并以水做阴性对照。以此筛选出对两种菌抑菌活性强的植物提取液。"/>
  </r>
  <r>
    <n v="2016"/>
    <s v="湖北省"/>
    <n v="10524"/>
    <x v="75"/>
    <s v="201510524025"/>
    <s v="铝离子对神经细胞生长分化的影响"/>
    <x v="0"/>
    <s v="梁  娟"/>
    <s v="201421121084"/>
    <n v="5"/>
    <s v="张可/201421121008,覃凯/201421121020,朱晴/201321121148,孙先娟/201421121085"/>
    <s v="阳小飞"/>
    <s v="教授"/>
    <n v="10000"/>
    <n v="8000"/>
    <n v="18000"/>
    <s v="电子与通信技术"/>
    <s v="体内铝离子浓度过高会产生神经毒性，损伤神经细胞，并可能造成多_x000d_种疾病。但目前铝离子产生神经毒性的机制尚不完全清楚。本项目计_x000d_划研究不同浓度铝离子在神经母瘤细胞生长分化中的作用，确定铝离_x000d_子影响神经细胞生长分化的作用浓度及作用时间，为进一步研究铝离_x000d_子产生神经毒性的机理提供实验依据。"/>
  </r>
  <r>
    <n v="2016"/>
    <s v="湖北省"/>
    <n v="10524"/>
    <x v="75"/>
    <s v="201510524026"/>
    <s v="全自动DNA合成仪技术与实现"/>
    <x v="0"/>
    <s v="梁敏琴"/>
    <s v="201321121107"/>
    <n v="4"/>
    <s v="张灿/201321121092,周恩泽/201321121110,李锐/201321121127"/>
    <s v="张莉"/>
    <s v="教授"/>
    <n v="10000"/>
    <n v="8000"/>
    <n v="18000"/>
    <s v="机械工程"/>
    <s v="目前国内进行批量DNA合成时使用较_x000d_多的合成仪主要依靠进口,价格昂贵，消耗试剂量大，合成成本高，均以96通道以下合成为主,且产品更新换代速度慢.与大量的市场需求严重不符，故研究一种多通道，高质量，可实现单次96通道寡核苷酸长链的全自动合成的DNA合成仪显得十分必要。本合成仪项目的核心是基于STM32开发的控制系统，它要求通过精确控制步进电机带动８＊１２的合成孔板移动，到达用户指定电磁阀板的相对应的位置，再由单片机控制电磁阀的开关，添加合成试剂，达到特定位置合成特定碱基序列的目的。"/>
  </r>
  <r>
    <n v="2016"/>
    <s v="湖北省"/>
    <n v="10524"/>
    <x v="75"/>
    <s v="201510524027"/>
    <s v="新时代下少数民族文化发展研究-以水族九阡酒为例"/>
    <x v="0"/>
    <s v="廖  锐"/>
    <s v="201421103064"/>
    <n v="4"/>
    <s v="文艺菲/201421021132,莫静怡/201421062103,秦健超/201521141015"/>
    <s v="王维峰"/>
    <s v="讲师"/>
    <n v="10000"/>
    <n v="8000"/>
    <n v="18000"/>
    <s v="动力与电气工程"/>
    <s v="九阡酒是水族的特色酒种，以其悠_x000d_远的酿造历史而闻名遐迩。加之深受水族本土文化的熏陶，九阡酒更加拥有了不同于其他酒种的民族特色。本课题以贵州三都水族自治县的九阡酒为研究对象，综合其深厚的民族文化背景和当地的地域环境、经济状况，探究它作为民族特色产业的发展模式、分析其发展的优劣之处，并提出适合九阡酒未来发展方向的相关建议，为其他类似民族特色产业提供发展方向。"/>
  </r>
  <r>
    <n v="2016"/>
    <s v="湖北省"/>
    <n v="10524"/>
    <x v="75"/>
    <s v="201510524028"/>
    <s v="民族院校大学生心理弹性现状及对策研究"/>
    <x v="0"/>
    <s v="赵  伟"/>
    <s v="201321181034"/>
    <n v="6"/>
    <s v="陈远秀/201421181004,覃晓静/201321082045,李文香/201321075023,陕新辉/201321082052,张哲/201521181047"/>
    <s v="于志华"/>
    <s v="副教授"/>
    <n v="10000"/>
    <n v="8000"/>
    <n v="18000"/>
    <s v="动力与电气工程"/>
    <s v="心理弹性是指一系列能力和特征通_x000d_过动态交互作用而使个体在遭受重大压力和危险时能迅速恢复和成功应对的过程。当前心理弹性的研究具有普遍性，而专门针对民族院校大学生开展的心理弹性研究较少，本项目通过研究民族类院校大学生的心理弹性发展现状，使用问卷调查法，田野调查法和逻辑分析法等研究方法分析整理出民族院校大学生心理弹性发展中存在的问题，并提出了相关的对策及建议。"/>
  </r>
  <r>
    <n v="2016"/>
    <s v="湖北省"/>
    <n v="10524"/>
    <x v="75"/>
    <s v="201510524029"/>
    <s v="传播学视域下的黔东南苗寨旅游翻译调研_x000d_——以西江、郎德、岜沙为例"/>
    <x v="0"/>
    <s v="李佩珏"/>
    <s v="201321054017"/>
    <n v="4"/>
    <s v="李佳/201321054029,侯莹/201321054022,刘小庆/201321021008"/>
    <s v="邓之宇"/>
    <s v="副教授"/>
    <n v="10000"/>
    <n v="8000"/>
    <n v="18000"/>
    <s v="机械工程"/>
    <s v="黔东南州苗寨群景区是我国苗文化_x000d_资源最丰富的地方，应承担起向海内外游客传播及保护苗文化的重任。但当地软件建设不完善，旅游翻译存在问题。本项目将查阅资料与实地调研，检查总结该地旅游翻译中存在的各类问题，提出改善建议；同时引入传播学视角，结合旅游翻译文本的特点与本质，评估该地旅游翻译传播效果，提出有效传播的翻译策略及改进建议。本项目最终研究成果将为报告、论文及微型语料库，为旅游翻译研究提供参考。"/>
  </r>
  <r>
    <n v="2016"/>
    <s v="湖北省"/>
    <n v="10524"/>
    <x v="75"/>
    <s v="201510524030"/>
    <s v="贵州省织金县穿青人婚俗的田野调查和研究"/>
    <x v="0"/>
    <s v="毛海琳"/>
    <s v="201421021147"/>
    <n v="6"/>
    <s v="陈懿然/201421021062,魏雪娇/201421021058,向军/201421021062,李振强/201421072074,唐宇/201421132166"/>
    <s v="向柏松"/>
    <s v="教授,博士生导师"/>
    <n v="10000"/>
    <n v="8000"/>
    <n v="18000"/>
    <s v="机械工程"/>
    <s v="穿青人的婚俗从说亲到婚后回门，_x000d_规矩繁多。目前对穿青人的了解相对缺乏，对其婚俗文化的研究更为少见。本课题组将以穿青人的婚姻习俗为着手点，深入穿青人最为集中的聚居区——贵州黔西北织金县，运用田野调查法进行项目研究，对穿青人婚俗的具体环节、特点、流变等方面进行调研，并且将成果制作成文字和影像资料，从而丰富穿青人的研究资料，为保护弘扬与发展穿青人婚俗文化及其深入研究提供重要参考。"/>
  </r>
  <r>
    <n v="2016"/>
    <s v="湖北省"/>
    <n v="10524"/>
    <x v="75"/>
    <s v="201510524031"/>
    <s v="女书装帧艺术的抢救性整理及现代应用研究"/>
    <x v="0"/>
    <s v="樊宇婷"/>
    <s v="201421023002"/>
    <n v="5"/>
    <s v="牛慧鑫/201421023042,侯茂源/201421023032,杨兰/201421023001,刘裕雯/201421023005"/>
    <s v="何红一"/>
    <s v="教授"/>
    <n v="10000"/>
    <n v="8000"/>
    <n v="18000"/>
    <s v="机械工程"/>
    <s v="女书是世界上发现的唯一的女性专用文字，在诸多学科方面都有着特殊的价值和意义。她不仅是中国的瑰宝，也是人类宝贵的非物质文化遗产，然而，从上世纪80年代起，到目前为止，一方面学术界对女书的研究大多集中于女书文字本身上，而缺乏对女书形式和载体的关注；另一方面，我国向来是礼仪之邦，亲人、朋友间交往注重礼尚往来。然而我们的礼品包装不是借鉴海外设计就是千篇一律，缺乏自己民族文化的包装特点，而女书载体的特有装帧艺术对于提升现代礼品包装的品质有重要的借鉴意义。本项目拟定湖南江永为调研地点，采用访谈，拍摄等方法对当地研究女"/>
  </r>
  <r>
    <n v="2016"/>
    <s v="湖北省"/>
    <n v="10524"/>
    <x v="75"/>
    <s v="201510524032"/>
    <s v="“一带一路”战略背景下西南工业城市文化创意产业再造与创新路径研究——以西南工业重镇柳州为例"/>
    <x v="0"/>
    <s v="陈艳芳"/>
    <s v="        201421022090"/>
    <n v="5"/>
    <s v="郭柳华/201421022065,覃春丽/201421061010,陈迪亮/201421122034,韦欢/201421022116"/>
    <s v="汪前军"/>
    <s v="副教授"/>
    <n v="10000"/>
    <n v="8000"/>
    <n v="18000"/>
    <s v="电子与通信技术"/>
    <s v="国家“一带一路”战略在西南地区_x000d_迅速开展，使产业结构调整力度加大，出现工业废弃地迅速增加的困境，于是旧城中废弃的工厂遗址成为发展文创产业的佳地。文创产业方兴未艾，但由于观念落后、人才缺乏等原因，文创产业处在早期阶段，类型单一、质量低。因此，我们关注消费者和文创从业者，运用SWOT分析等方法对西南工业重镇—柳州文化创意产业的现状和发展的创新路径进行研究，以此探究西南工业城市文化创意产业的再造与创新之术。"/>
  </r>
  <r>
    <n v="2016"/>
    <s v="湖北省"/>
    <n v="10524"/>
    <x v="75"/>
    <s v="201510524033"/>
    <s v="水溶性近红外量子点及多功能递药纳米球_x000d_的制备与应用研究"/>
    <x v="0"/>
    <s v="伦  嘉"/>
    <s v="201421154001"/>
    <n v="5"/>
    <s v="王艺凝/201421154022,张芷夏/201321154010,李志杰/201421154016,张蕊/201521154047"/>
    <s v="赵丹"/>
    <s v="副教授"/>
    <n v="10000"/>
    <n v="8000"/>
    <n v="18000"/>
    <s v="计算机科学技术"/>
    <s v="近红外水溶性量子点的制备，及构_x000d_建具有靶向传递、生理响应、示踪及治疗多功能为一体的纳米球，在药物释放、靶向示踪及作用机制研究上，具有重要的理论意义和应用价值。本项目将通过水热法一步合成以银、铟、铜为基质的近红外荧光量子点，并进行功能化的表面修饰和偶联。以叶酸为靶向分子，量子点为荧光示踪材料，抗癌药物为活性成分，壳聚糖为载体制备具有靶向传递、生理响应、示踪及治疗多功能为一体的纳米球。"/>
  </r>
  <r>
    <n v="2016"/>
    <s v="湖北省"/>
    <n v="10524"/>
    <x v="75"/>
    <s v="201510524034"/>
    <s v="PVA-SA复合水凝胶的制备及药物缓释性能考察"/>
    <x v="0"/>
    <s v="张尚文"/>
    <s v="201421153041"/>
    <n v="5"/>
    <s v="丁宗贤/201421153070,韩丹丹/201421153061,王欣雅/201521153080,刘霄/201521153081"/>
    <s v="胡燕"/>
    <s v="讲师"/>
    <n v="10000"/>
    <n v="8000"/>
    <n v="18000"/>
    <s v="管理学"/>
    <s v="近几年来，缓控释制剂因具有给药_x000d_次数少、对患者的肠胃刺激性小、使用比较安全等作用，深受患者、医生的信赖[1]。由于缓释、控释药物制剂的应用率不断的上升，越来越多的缓控释材料被发现，水凝胶就是其中之一。本试验采用互穿网络的方法，引入具有良好生物相容性、生物降解性的合成材料聚乙烯醇（PVA）与天然多糖材料海藻酸钠（SA）结合，通过双重物理交联合成可生物降解且力学性能较好的智能水凝胶PVA-SA；该复合水凝胶在药物和功能因子控制缓释载体方面具有潜在的应用前景。"/>
  </r>
  <r>
    <n v="2016"/>
    <s v="湖北省"/>
    <n v="10524"/>
    <x v="75"/>
    <s v="201510524035"/>
    <s v="基于IPv6的云学习畅享平台"/>
    <x v="0"/>
    <s v="熊  也"/>
    <s v="201321092038"/>
    <n v="4"/>
    <s v="刘婷婷/201421092001,谭农良/201321093080,张金荣/201321095120"/>
    <s v="杨喜敏"/>
    <s v="副教授"/>
    <n v="10000"/>
    <n v="8000"/>
    <n v="18000"/>
    <s v="计算机科学技术"/>
    <s v="本项目将基于IPv6网络，设计和开发针对高校在校学生的知识分享和协同学习为主的社交型信息化平台 。鼓励用户在平台中上传相关专业学习资料，在即时交流平台下提出问题和回答问题，提升用户等级优先获取更多资源。使得同学们可以随时随地分享学习资料、及时交流专业知识，提高课余时间学习效率，实现学生之间和教师与学生之间的零距离沟通；教师与学生充分利用在线批改作业平台，打破传统批改作业模式，提高教师工作效率与工作质量。"/>
  </r>
  <r>
    <n v="2016"/>
    <s v="湖北省"/>
    <n v="10524"/>
    <x v="75"/>
    <s v="201510524036"/>
    <s v="《藏族舞蹈技术技巧挖掘、整理及其开发价值研究》"/>
    <x v="0"/>
    <s v="霍龙龙"/>
    <s v="201321202026"/>
    <n v="5"/>
    <s v="王帆/201321202013,陈姚/201321202017,索昂扎西/201421202033,才仁公保/201521202038"/>
    <s v="华毛措"/>
    <s v="副教授"/>
    <n v="10000"/>
    <n v="8000"/>
    <n v="18000"/>
    <s v="统计学"/>
    <s v="藏族是中国的少数民族之一，_x000d_是青康藏高原的原住民。藏族文化源远流长，藏族舞蹈更是独具特色。藏族舞作为各大艺术高校必须训练的民族舞之一，中央民族大学已整理出一套完整的训练体系，然而对于具有一定难度和更具藏族特色的藏族民族民间舞技巧却没有一套完整的训练体系，所以本创新训练项目就是以中南民族大学音乐舞蹈学院为研究的平台，对中国藏族民族民间舞技巧进行挖掘、整理和研究。"/>
  </r>
  <r>
    <n v="2016"/>
    <s v="湖北省"/>
    <n v="10524"/>
    <x v="75"/>
    <s v="201510524037"/>
    <s v="绩效视野下的武陵民族地区基础教育信息化城乡均衡发展策略研究--以湖北来凤县和湖南龙山县为例"/>
    <x v="0"/>
    <s v="李  怡"/>
    <s v="201321084019"/>
    <n v="5"/>
    <s v="田琳/201321083013,尤志兵/201421084019,杨金淑/201321083037,许梦/201421084011"/>
    <s v="万力勇"/>
    <s v="讲师"/>
    <n v="10000"/>
    <n v="8000"/>
    <n v="18000"/>
    <s v="材料科学"/>
    <s v="本项目将建立基于绩效技术的武陵_x000d_民族地区基础教育信息化城乡均衡发展理论模型，构建武陵民族地区基础教育信息化城乡均衡发展绩效评价指标体系，通过对该地区基础教育信息化均衡发展绩效的实时监测，分析绩效差距及问题产生的原因，提出促进基础教育信息化城乡均衡发展的策略，为全面提高该地区基础教育信息化城乡均衡发展水平提供决策支持。"/>
  </r>
  <r>
    <n v="2016"/>
    <s v="湖北省"/>
    <n v="10524"/>
    <x v="75"/>
    <s v="201510524038"/>
    <s v="生物废弃物资源化用于富营养化水体藻类控制"/>
    <x v="0"/>
    <s v="廖富贤"/>
    <s v="201421135088"/>
    <n v="5"/>
    <s v="梁菊/201421135034,常晓宜/201421135065,胡冶州201421135022,王雪涵/201421135064"/>
    <s v="张胜花"/>
    <s v="副教授"/>
    <n v="10000"/>
    <n v="8000"/>
    <n v="18000"/>
    <s v="自然科学相关工程与技术"/>
    <s v="鉴于生物源物质的抑藻有效性和生_x000d_态安全性，本项目拟从几种农田常见的生物废物如水稻杆、番茄杆、黄瓜杆、玉米杆、大豆杆、西瓜杆等中筛选出高抑藻活性的抑藻材料，建立相关的生物量-效应关系，并考察所筛选的生物废弃物抑藻材料对野外景观池塘蓝藻水华的控制效果及所需要的生物量条件。研究成果不仅能为城市小型景观水体的水华防控提供理论基础和实践依据，并且能为生物废弃物提供一种有效的资源化途径。"/>
  </r>
  <r>
    <n v="2016"/>
    <s v="湖北省"/>
    <n v="10524"/>
    <x v="75"/>
    <s v="201510524039"/>
    <s v="艺+工作室"/>
    <x v="2"/>
    <s v="黄  娇"/>
    <s v="201421071159"/>
    <n v="5"/>
    <s v="周琴/201321143030,卞子龙/201321143033,钟靓霞/201421072071,陈初相/201421092119"/>
    <s v="余序洲"/>
    <s v="教授"/>
    <n v="30000"/>
    <n v="10000"/>
    <n v="40000"/>
    <s v="土木建筑工程"/>
    <s v="艺+工作室，成立于2014年5月20日，诞生于文化氛围良好、艺术气息浓重的中南民族大学，主营业务是演艺服饰租赁和订做，化妆造型、毕业写真拍摄及证件照拍摄为拓展业务。本工作室是一家流程化一站式服务型公司，致力于为租赁客户和服装供应商间构建第三方电子商务平台，自建物流体系，提供专业化运营服务，将线下服装租赁的复杂流程简易化、电子化。_x000d_平台载体：微信商城/PC端_x000d_经营策略：互联网+体验店的服装租赁平台_x000d_"/>
  </r>
  <r>
    <n v="2016"/>
    <s v="湖北省"/>
    <n v="10524"/>
    <x v="75"/>
    <s v="201510524040"/>
    <s v="基于移动流媒体有声读物的传播"/>
    <x v="2"/>
    <s v="杜小弯"/>
    <s v="201321038016"/>
    <n v="4"/>
    <s v="包晨亮/11012034,陈凯月/11022197,严芮圻/201321038004"/>
    <s v="潘泽江"/>
    <s v="硕导"/>
    <n v="30000"/>
    <n v="10000"/>
    <n v="40000"/>
    <s v="材料科学"/>
    <s v="基于移动流媒体的有声读物的传播_x000d_者这一项目将主要以开发一款专业的有声读物阅读和传播工具“懒喵听书”为起点，并且利用现有的渠道和资源优势迅速占领国内大部分有声阅读市场份额为最终目标。"/>
  </r>
  <r>
    <n v="2016"/>
    <s v="湖北省"/>
    <n v="10524"/>
    <x v="75"/>
    <s v="201510524041"/>
    <s v="茶小哥茶产品电商项目"/>
    <x v="2"/>
    <s v="金  珂"/>
    <s v="201421071018"/>
    <n v="7"/>
    <s v="何满树/2012212906,丁恺慕/201421071018,宋鸽/201421032035,巴颖/201421064043,谢峰/201421063019,彭卓成/201421091051"/>
    <s v="潘泽江"/>
    <s v="教授"/>
    <n v="30000"/>
    <n v="10000"/>
    <n v="40000"/>
    <s v="中医学与中药学"/>
    <s v="茶小哥，是一个专注于年轻人的茶_x000d_超市电商平台。茶小哥，寓意“小哥式服务”，主张一直致力于用时尚、流行的方式演绎最传统、最正宗的中国茶，提倡有茶，有趣，健康时尚的生活方式，引导年轻人爱上茶，打造超市型电商平台，做年轻人喜欢的功能型茶产品,同时搭建与网络平台对接且具有社交性质的线下茶吧。平台提倡利用用户碎片化时间去构建用户社群，协同用户识别靠谱需求，引入优秀中小茶商和品牌构建团队共同研发年轻人喜欢的茶产品，后通过“茶小哥”平台进行专业化营销。"/>
  </r>
  <r>
    <n v="2016"/>
    <s v="湖北省"/>
    <n v="10524"/>
    <x v="75"/>
    <s v="201510524042"/>
    <s v="DIY艺术盆景设计"/>
    <x v="1"/>
    <s v="蓝晓婷"/>
    <s v="201421071155"/>
    <n v="4"/>
    <s v="王旋/201321021071,蒋晓红/201421153029,山长瑞/201421033023"/>
    <s v="潘泽江,张秋来"/>
    <s v="教授,副教授"/>
    <n v="10000"/>
    <n v="0"/>
    <n v="10000"/>
    <s v="预防医学与公共卫生学"/>
    <s v="DIY艺术盆景设计是一个依托专业_x000d_盆景网站（www.penjingshuo.com）、微信公众平台、微博等媒体工具进行营销推广，采用M2C模式，提供个性DIY盆景设计、二次交易和寄存服务项目。旨在帮助缓解武汉空气污染严重的现状和解决居民因缺乏艺术设计能力，正确的养护信息，造成盆景浪费和解决大学生寒暑假植物养殖问题，以及居民市场盆栽选择性小、价格高、购买渠道单一、淘宝天猫店后期维护不便以及存在蚊虫、小孩困扰痛点的项目。DIY艺术盆景设计项目利用设计—采购—设计—维护的生产模式为居民打造第三空间和精致服务。"/>
  </r>
  <r>
    <n v="2016"/>
    <s v="湖北省"/>
    <n v="10524"/>
    <x v="75"/>
    <s v="201510524043"/>
    <s v="“丹青”墙绘工作室"/>
    <x v="1"/>
    <s v="黄寿导"/>
    <s v="201421039023"/>
    <n v="6"/>
    <s v="路晓东/201421039021,王思雨/201421039012,杨蕾/201421039014,谢芳/201521062111,徐小雯/201421963148"/>
    <s v="徐敏"/>
    <s v="副教授"/>
    <n v="10000"/>
    <n v="0"/>
    <n v="10000"/>
    <s v="药学"/>
    <s v="该项目立足于绘画专业学生造型基_x000d_础好的特点，结合人民大众日益增长的高格调家装装饰个性化定制要求，联合家装企业进行墙面手绘项目的实际训练，通过该项目使学生真正将专业技术较好的服务于社会，为增加学生就业渠道进行有益的探索，改变就业观念，打破绘画就业难的认识误区。"/>
  </r>
  <r>
    <n v="2016"/>
    <s v="湖南省"/>
    <s v="10532"/>
    <x v="76"/>
    <s v="201610532001"/>
    <s v="炭纤维表面生长炭纳米管的结构调控"/>
    <x v="0"/>
    <s v="樊润榛"/>
    <s v="201414010515"/>
    <n v="3"/>
    <s v="温家浩/201414010515,彭天帅/201414010515,孟思凯/201414010515"/>
    <s v="陈惠"/>
    <s v="讲师"/>
    <n v="10000"/>
    <n v="2000"/>
    <n v="12000"/>
    <s v="药学"/>
    <s v="以乙酰丙酮金属盐为催化剂源，采溶液热法负载催化剂前驱体、CVD法生长央纳米管，通过调节催化剂前驱体的负载工艺参数和炭纳米管的生长工艺条件，实现炭纤维表面炭纳米管结构的调控，达到在炭纤维表面生长出分布均匀、管径均一、长度合适的直立状的炭纳米管。"/>
  </r>
  <r>
    <n v="2016"/>
    <s v="湖南省"/>
    <s v="10532"/>
    <x v="76"/>
    <s v="201610532002"/>
    <s v="特种耐磨树脂型炭刷的研制"/>
    <x v="0"/>
    <s v="张剑宇"/>
    <s v="201414010412"/>
    <n v="3"/>
    <s v="王子秋/201414010412,张彬/201414010412,王梦佳/201414010412"/>
    <s v="涂川俊"/>
    <s v="副研究员"/>
    <n v="10000"/>
    <n v="2000"/>
    <n v="12000"/>
    <s v="药学"/>
    <s v="探究加入氧化石墨烯的最佳比例及在炭刷中引入氧化石墨烯的工艺，制备出经氧化石墨烯改性后的特种耐磨型树脂炭刷。_x000d_2、探究氧化石墨烯对炭粉胶料以及粘接剂的包覆微观模型与氧化石墨烯的改性机理。_x000d_3、为氧化石墨烯在电炭材料方向上的应用探索新道路。_x000d_4、对炭刷的载流摩擦磨损性能以及载流磨损界面的微观结构进行研究，探究炭刷的载流磨损机理。_x000d_"/>
  </r>
  <r>
    <n v="2016"/>
    <s v="湖南省"/>
    <s v="10532"/>
    <x v="76"/>
    <s v="201610532003"/>
    <s v="碳含量对粉末冶金烧结高铬铸铁组织及其性能影响研究"/>
    <x v="0"/>
    <s v="张婷"/>
    <s v="201414010322"/>
    <n v="2"/>
    <s v="李小英/201414010322,李琢/201414010322"/>
    <s v="肖平安"/>
    <s v="教授"/>
    <n v="10000"/>
    <n v="2000"/>
    <n v="12000"/>
    <s v="药学"/>
    <s v="高铬铸铁作为目前广泛应用的抗磨材料，如何改善高铬铸铁的力学性能、冲击韧性和耐磨性，一直以来都是研究人员追逐的焦点。通过指导老师课题组的前期研究，已经获得了具有优异的力学性能和耐磨性能的粉末冶金高铬铸铁。但仍然不清楚含碳量的改变对其的影响规律。因此，对于含碳量的改变与粉末冶金方法制备高铬铸铁力学性能与耐磨性之间的关系和对微观组织的影响研究至关重要。"/>
  </r>
  <r>
    <n v="2016"/>
    <s v="湖南省"/>
    <s v="10532"/>
    <x v="76"/>
    <s v="201610532004"/>
    <s v="低合金含量Al-Mg-Si合金自然时效对后续人工时效影响的机理研究"/>
    <x v="0"/>
    <s v="刘瑶"/>
    <s v="201414010613"/>
    <n v="2"/>
    <s v="殷慧/201414010613,吴楠楠/201414010613"/>
    <s v="陈江华"/>
    <s v="教授"/>
    <n v="10000"/>
    <n v="2000"/>
    <n v="12000"/>
    <s v="药学"/>
    <s v="本研究针对一种低合金含量的Al-Mg-Si合金，将其进行不同时间的自然时效之后再进行不同温度的人工时效处理，然后对其力学性能（显微硬度和强度）进行测试，并利用SEM、TEM和第一原理计算等测试分析方法解决以下问题：_x000d_自然时效对合金不同温度的人工时效的力学性能的影响_x000d_自然时效对合金不同温度的人工时效的显微结构的影响_x000d_结合显微结构表征和理论计算认识清楚自然时效对合金人工时效过程中析出相的形核生长的影响_x000d_"/>
  </r>
  <r>
    <n v="2016"/>
    <s v="湖南省"/>
    <s v="10532"/>
    <x v="76"/>
    <s v="201610532005"/>
    <s v="原位阴离子聚合制备麻纤维增强尼龙6复合材料的研究"/>
    <x v="0"/>
    <s v="张俊"/>
    <s v="201414010419"/>
    <n v="3"/>
    <s v="贾宏男/201414010419,蒋康/201414010419,陈宏燊/201414010419"/>
    <s v="李伟"/>
    <s v="助理教授"/>
    <n v="10000"/>
    <n v="2000"/>
    <n v="12000"/>
    <s v="机械工程"/>
    <s v="本研究中通过对麻纤维热处理和快速液体成型工艺解决了麻纤维增强尼龙6制备过程中的阴离子聚合过程中的阻聚问题，通过对麻纤维进行特殊的热处理和表面改性处理，提高麻纤维与聚合物的界面黏结强度，探索出最佳成型条件，优化己内酰胺阴离子聚合工艺，采用原位阴离子聚合快速制备出麻纤维增强尼龙6复合材料，能够为该绿色环保复合材料在汽车行业的应用打下坚实的基础。"/>
  </r>
  <r>
    <n v="2016"/>
    <s v="湖南省"/>
    <s v="10532"/>
    <x v="76"/>
    <s v="201610532006"/>
    <s v="虚拟电瓷实验室的研制"/>
    <x v="0"/>
    <s v="汪家鑫"/>
    <s v="201414010507"/>
    <n v="4"/>
    <s v="周金辉/201414010507,蒋朝/201414010507,黄光帅/201414010507,甘河/201414010507"/>
    <s v="李玉平"/>
    <s v="教授"/>
    <n v="10000"/>
    <n v="2000"/>
    <n v="12000"/>
    <s v="自然科学相关工程与技术"/>
    <s v="本项目小组致力于开发一款集电瓷生产流程展示、相关工艺装备介绍、工艺原理、实验研究、质量认证五位一体的电瓷虚拟实验室软件。该软件既可用于我校材料学科相关专业实践教学的补充，也可用于电瓷企业的员工培训，还可尝试一种新的文化创意，将虚拟实验室用于手机、电脑等终端平台，探索一种全方位的学习研究方式。"/>
  </r>
  <r>
    <n v="2016"/>
    <s v="湖南省"/>
    <s v="10532"/>
    <x v="76"/>
    <s v="201610532007"/>
    <s v="生物活性陶瓷颗粒增强镁基复合材料组织和性能研究"/>
    <x v="0"/>
    <s v="夏义"/>
    <s v="201414010612"/>
    <n v="4"/>
    <s v="王晓燕/201414010612,吴勇杰/201414010612,吴意/201414010612,闫乔单/201414010612"/>
    <s v="张斌"/>
    <s v="助理教授"/>
    <n v="10000"/>
    <n v="2000"/>
    <n v="12000"/>
    <s v="自然科学相关工程与技术"/>
    <s v="本项目旨在解决在保持镁基复合材料良好力学性能的情况下，材料腐蚀过快的问题，寻找材料力学性能，腐蚀性能俱佳的平衡点。"/>
  </r>
  <r>
    <n v="2016"/>
    <s v="湖南省"/>
    <s v="10532"/>
    <x v="76"/>
    <s v="201610532008"/>
    <s v="教室照明智能管理系统"/>
    <x v="0"/>
    <s v="林昊宇"/>
    <s v="201407020207"/>
    <n v="3"/>
    <s v="李赟/201407020207,李赓尧/201407020207,魏帅/201407020207"/>
    <s v="黎福海"/>
    <s v="教授"/>
    <n v="10000"/>
    <n v="2000"/>
    <n v="12000"/>
    <s v="机械工程"/>
    <s v="本项目的创新点在于采用主从式结构对系统进行安置，对教室进行区域划分以实现数据的准确测量。在人体数量的检测和光照强度的检测方面，我们用传感器和特制电路进行数据采集和信号传输。"/>
  </r>
  <r>
    <n v="2016"/>
    <s v="湖南省"/>
    <s v="10532"/>
    <x v="76"/>
    <s v="201610532009"/>
    <s v="起落架液压杆垂直度间接测量方法及仪器设计"/>
    <x v="0"/>
    <s v="田小文"/>
    <s v="201407040225"/>
    <n v="2"/>
    <s v="周王峰/201407040225,潘喜福/201407040225"/>
    <s v="温和"/>
    <s v="副教授"/>
    <n v="10000"/>
    <n v="2000"/>
    <n v="12000"/>
    <s v="自然科学相关工程与技术"/>
    <s v="研制出一种可对垂直度进行间接测量的仪器。采用双轴重力加速度传感器、MSP430单片机芯片作为主要元件，设计数据采集模块、数据处理模块、电源模块、显示模块和按键，且利用起落架液压杆来支撑双轴重力加速度传感器，具有易操作的特点，建立双轴重力加速度传感器的数学模型，对采集的角度数据进行处理，不仅能满足仪器的高精度，更能实现校准的功能，进一步提高测量的精度，同时能得到待测物的实时垂直度信息，方便对其进行校正。通过仪器的研发及试用，具有相比以往的垂直度测量仪器方便携带，精确度高的优点。"/>
  </r>
  <r>
    <n v="2016"/>
    <s v="湖南省"/>
    <s v="10532"/>
    <x v="76"/>
    <s v="201610532010"/>
    <s v="耳机的智能化自我调节"/>
    <x v="0"/>
    <s v="刘阳"/>
    <s v="201412010129"/>
    <n v="2"/>
    <s v="郑贤/201412010129,石文杰/201412010129"/>
    <s v="苏娟"/>
    <s v="副教授"/>
    <n v="10000"/>
    <n v="2000"/>
    <n v="12000"/>
    <s v="机械工程"/>
    <s v="1.使耳机音量根据外界环境自动调节音量大小。2.使耳机音量在不同软件切换过程中音量实现自我调节。 3.通过不断的程序自我优化，打造用户个人专属的声音体验。"/>
  </r>
  <r>
    <n v="2016"/>
    <s v="湖南省"/>
    <s v="10532"/>
    <x v="76"/>
    <s v="201610532011"/>
    <s v="智能化植物培育系统的设计及研究"/>
    <x v="0"/>
    <s v="唐炜懿"/>
    <s v="201407010622"/>
    <n v="2"/>
    <s v="刘思麟/201407010622,李嘉莹/201407010622"/>
    <s v="苏娟"/>
    <s v="副教授"/>
    <n v="10000"/>
    <n v="2000"/>
    <n v="12000"/>
    <s v="机械工程"/>
    <s v="此次设计的智能花盆可以检测出土壤的湿度、光照强度以及植物生长的环境温度，可以直观反映出植物的生长环境，了解它的生长状态。除了检测功能，此次设计的智能花盆可以实现自动检测环境温度、自动根据植物的需求调节土壤的湿度、给予植物适当的光照的功能，让植物处在一个最理想的生长状态。"/>
  </r>
  <r>
    <n v="2016"/>
    <s v="湖南省"/>
    <s v="10532"/>
    <x v="76"/>
    <s v="201610532012"/>
    <s v="多旋翼飞行器图像跟踪项目研究"/>
    <x v="0"/>
    <s v="杨沅江"/>
    <s v="201407030415"/>
    <n v="3"/>
    <s v="张岩岩/201407030415,蔡世铝/201407030415,李晓/201407030415"/>
    <s v="黎福海"/>
    <s v="教授"/>
    <n v="10000"/>
    <n v="2000"/>
    <n v="12000"/>
    <s v="水利工程"/>
    <s v=" 对现如今最热门的无人机飞行器控制领域做出必要的探索，通过自主设计和研发多旋翼飞行器，辅之以图像信息处理技术，来实现无人机的自动跟踪目标功能。（完全脱离人的控制，真正实现高性能的自动化）最终使飞行器能应用于譬如军事打击，公安追捕，农林业调查，灾害搜救，输电线巡查，地图测绘，生态环境监控与预警，航模玩具，广告宣传航拍等各个军用和民用领域。"/>
  </r>
  <r>
    <n v="2016"/>
    <s v="湖南省"/>
    <s v="10532"/>
    <x v="76"/>
    <s v="201610532013"/>
    <s v="基于物联网技术的智能快递投递箱收发系统设计"/>
    <x v="0"/>
    <s v="潘朝勋"/>
    <s v="201407030406"/>
    <n v="3"/>
    <s v="付杰/201407030406,谢颖/201407030406,崔洁若/201407030406"/>
    <s v="朱彦卿"/>
    <s v="助理教授"/>
    <n v="10000"/>
    <n v="2000"/>
    <n v="12000"/>
    <s v="环境科学技术及资源科学技术"/>
    <s v="研制作出一种新型智能快递自助终端。研究内容分点写，如：1、快递全自动装取机械系统，实现快递尺寸的自动量取；2、最优化空间分配算法实现快递存储空间的最优化存储，使得快递存储成本降低"/>
  </r>
  <r>
    <n v="2016"/>
    <s v="湖南省"/>
    <s v="10532"/>
    <x v="76"/>
    <s v="201610532014"/>
    <s v="基于物联网的防二次碰撞装置"/>
    <x v="0"/>
    <s v="朱坤志"/>
    <s v="201407040117"/>
    <n v="2"/>
    <s v="丁梓明/201407040117,王杰/201407040117"/>
    <s v="马子骥"/>
    <s v="讲师"/>
    <n v="10000"/>
    <n v="2000"/>
    <n v="12000"/>
    <s v="水利工程"/>
    <s v="  建立在高速路上，以车祸车辆为中心的一个报警网络，使周围一个较大范围内的车辆能够得到提醒，减少二次车祸的发生。"/>
  </r>
  <r>
    <n v="2016"/>
    <s v="湖南省"/>
    <s v="10532"/>
    <x v="76"/>
    <s v="201610532015"/>
    <s v="面向机械加工的机器视觉导航和误差检测平台开发"/>
    <x v="0"/>
    <s v="朱健"/>
    <s v="201407030105"/>
    <n v="3"/>
    <s v="朱健/201407030105,周琦/201407030105,李子纯/201407030105"/>
    <s v="肖昌炎"/>
    <s v="教授"/>
    <n v="10000"/>
    <n v="2000"/>
    <n v="12000"/>
    <s v="土木建筑工程"/>
    <s v="该项目研究的目的就是利用在线监测，及时提醒管理人员消除异常，将不合格品消除在加工过程中，大大提高机械加工的效率和质量，实现机械加工领域的一大飞跃。通过机器检测技术，还可以引导刀具对工件进行高精度切割，通过多轴加工平台，生产工业所需的半导体元件，减少生产成本，推动电子信息行业飞速发展。"/>
  </r>
  <r>
    <n v="2016"/>
    <s v="湖南省"/>
    <s v="10532"/>
    <x v="76"/>
    <s v="201610532016"/>
    <s v="智能电子物品清单的设计与实现"/>
    <x v="0"/>
    <s v="许谢洋"/>
    <s v="201407020106"/>
    <n v="1"/>
    <s v="胡晶晶/201407020106"/>
    <s v="马子骥"/>
    <s v="讲师"/>
    <n v="10000"/>
    <n v="2000"/>
    <n v="12000"/>
    <s v="环境科学技术及资源科学技术"/>
    <s v="设计并制作出一个基于指纹识别和射频识别技术，可快速、精准识别物件、读取物体信息的智能清单。该智能电子物品清单具有良好的人机交互性，支持部分功能自定义，信息可动态更改，以适用于不同的场合"/>
  </r>
  <r>
    <n v="2016"/>
    <s v="湖南省"/>
    <s v="10532"/>
    <x v="76"/>
    <s v="201610532017"/>
    <s v="基于RT-LAB的牵引传动的系统实验模拟"/>
    <x v="0"/>
    <s v="刘有为"/>
    <s v="201407010305"/>
    <n v="3"/>
    <s v="高靖洋/201407010305,赵星/201407010305,张振宇/201407010305"/>
    <s v="许加柱"/>
    <s v="副教授"/>
    <n v="10000"/>
    <n v="2000"/>
    <n v="12000"/>
    <s v="水利工程"/>
    <s v=" 项目研究和实验的目的：通过该项目的研究和实验，模拟CHR2型高速动车组的运行，并测牵引传动系统在运行过程中的相关参数并寻求改进."/>
  </r>
  <r>
    <n v="2016"/>
    <s v="湖南省"/>
    <s v="10532"/>
    <x v="76"/>
    <s v="201610532018"/>
    <s v="风电场低频振荡机理及控制器开发"/>
    <x v="0"/>
    <s v="李彤"/>
    <s v="201407010326"/>
    <n v="3"/>
    <s v="莫文慧/201407010326,王伟/201407010326,徐澎磊/201407010326"/>
    <s v="许加柱"/>
    <s v="副教授"/>
    <n v="10000"/>
    <n v="2000"/>
    <n v="12000"/>
    <s v="水利工程"/>
    <s v="了解目前风电场低频振荡机理，从新的方向开发控制器对风电场低频振荡进行抑制。"/>
  </r>
  <r>
    <n v="2016"/>
    <s v="湖南省"/>
    <s v="10532"/>
    <x v="76"/>
    <s v="201610532019"/>
    <s v="大学生廉洁观现状调查研究——基于全国35所高校的实证分析"/>
    <x v="0"/>
    <s v="王骁"/>
    <s v="201420030223"/>
    <n v="4"/>
    <s v="王浩/201420030223,李宇哲/201420030223,何嘉珣/201420030223,刘青松/201420030223"/>
    <s v="袁柏顺"/>
    <s v="教授"/>
    <n v="10000"/>
    <n v="2000"/>
    <n v="12000"/>
    <s v="环境科学技术及资源科学技术"/>
    <s v="本项目旨在通过对全国35所高校的实证分析，了解十八大后大学生的廉洁观，为我国未来大学生廉洁教育工作提供研究素材，增强廉洁教育的针对性。"/>
  </r>
  <r>
    <n v="2016"/>
    <s v="湖南省"/>
    <s v="10532"/>
    <x v="76"/>
    <s v="201610532020"/>
    <s v="C2C模式下网购合同法律规制问题研究"/>
    <x v="0"/>
    <s v="邹子杰"/>
    <s v="201420030312"/>
    <n v="3"/>
    <s v="张正昌/201420030312,陈迪章/201420030312,鲁雪峰/201420030312"/>
    <s v="张红"/>
    <s v="助理教授"/>
    <n v="10000"/>
    <n v="2000"/>
    <n v="12000"/>
    <s v="水利工程"/>
    <s v="C2C模式下的网购合同有多方的法律主体，即买家、卖家、网购交易平台与物流企业等第三方服务商，本课题的研究对象是各主体之间订立网购合同中可能出现的法律问题。"/>
  </r>
  <r>
    <n v="2016"/>
    <s v="湖南省"/>
    <s v="10532"/>
    <x v="76"/>
    <s v="201610532021"/>
    <s v="大数据时代下我国政府食品安全信息管理——以长沙市为例"/>
    <x v="0"/>
    <s v="董宇瑶"/>
    <s v="201429020107"/>
    <n v="3"/>
    <s v="王迪/201429020107,梁庆华/201429020107,仇沛卿/201429020107"/>
    <s v="刘宏斌"/>
    <s v="副教授"/>
    <n v="10000"/>
    <n v="2000"/>
    <n v="12000"/>
    <s v="食品科学技术"/>
    <s v=" 本课题以长沙食品安全现状作为研究对象，从管理的角度，重点研究政府在食品安全信息管理方面的现况，将“大数据”与“政府食品安全信息管理”相结合，总结应用现状，研究解决对策，为政府的食品安全信息管理改革提供相关依据和参考。"/>
  </r>
  <r>
    <n v="2016"/>
    <s v="湖南省"/>
    <s v="10532"/>
    <x v="76"/>
    <s v="201610532022"/>
    <s v="我国封闭小区走向开放街区的多元主体协同治理机制研究"/>
    <x v="0"/>
    <s v="廖鹏程"/>
    <s v="201429010217"/>
    <n v="4"/>
    <s v="姜妍杉/201429010217,吴潇涵/201429010217,姚尧/201429010217,吴康/201429010217"/>
    <s v="李金龙"/>
    <s v="副教授"/>
    <n v="10000"/>
    <n v="2000"/>
    <n v="12000"/>
    <s v="食品科学技术"/>
    <s v="在对文献进行检索、筛选和分析并结合实证调查的基础上，我们将从“开放性社区”治理实践中面临或潜在的问题和困境出发，在“加强和创新社会治理”这一大的社会背景和政策背景下，通过对相关理论的消化运用，对封闭小区向开放街区过渡时期的城市社区治理的主体变化进行理论分析，借鉴国外在城市开放社区治理的成功经验，综合分析在转变时期我国城市社区治理的现状与面临的困境，并着重针对治理主体权力界定不清的问题，研究相关主体的权力配置。在理顺主体权力配置的基础上，结合开放式社区的特点、治理难题和具体实践探索的治理案例，分析开放式社区"/>
  </r>
  <r>
    <n v="2016"/>
    <s v="湖南省"/>
    <s v="10532"/>
    <x v="76"/>
    <s v="201610532023"/>
    <s v="长沙地区高校教育基金会信息披露问题与法律对策研究"/>
    <x v="0"/>
    <s v="蓝文想"/>
    <s v="201432010113"/>
    <n v="5"/>
    <s v="童欣茹/201432010113,徐向宽/201432010113,田大谷/201432010113,涂惠缤/201432010113,刘孝/201420030119"/>
    <s v="肖和保"/>
    <s v="副教授"/>
    <n v="10000"/>
    <n v="2000"/>
    <n v="12000"/>
    <s v="食品科学技术"/>
    <s v="本课题希望通过对长沙市高校的教育基金会的信息披露状况进行实地考察，对其基金会工作人员进行访谈，结合文献的分析研究，借鉴国外大学先进的基金会运作管理经验，探索长沙市高校教育基金会信息披露工作的概况及问题，在此基础上进行对策研究，丰富和拓展高校管理理论，完善高校基金会发展理论的研究。"/>
  </r>
  <r>
    <n v="2016"/>
    <s v="湖南省"/>
    <s v="10532"/>
    <x v="76"/>
    <s v="201610532024"/>
    <s v="基于中外高校大学生创业教育案例的_x000d_研究构建湖南高校创业教育新模式"/>
    <x v="0"/>
    <s v="夏小云"/>
    <s v="201406020127"/>
    <n v="2"/>
    <s v="谷城璋/201406020127,王琳/201406020127"/>
    <s v="汪忠"/>
    <s v="副教授"/>
    <n v="10000"/>
    <n v="2000"/>
    <n v="12000"/>
    <s v="食品科学技术"/>
    <s v="本课题项目旨在通过对中外各大高校有关大学生创业教育的成功案例的研究对比和借鉴，以及对大学生创业现状和企业科研现状、存在问题、创新需求的调查分析，结合社会成功企业家的投资想法、成功创业人士的实践经验，在扎实的理论基础与调研资料上创建出具有可实践性的，适合湖南高校大学生创业教育同时有益于湖南地区企业创新发展的具体项目执行方案。"/>
  </r>
  <r>
    <n v="2016"/>
    <s v="湖南省"/>
    <s v="10532"/>
    <x v="76"/>
    <s v="201610532025"/>
    <s v="考虑背景风险的多阶段_x000d_投资组合优化模型"/>
    <x v="0"/>
    <s v="戴伟民"/>
    <s v="201417190220"/>
    <n v="2"/>
    <s v="付张燕/201417190220,韩日/201417190220"/>
    <s v="周忠宝"/>
    <s v="教授"/>
    <n v="10000"/>
    <n v="2000"/>
    <n v="12000"/>
    <s v="信息与系统科学相关工程与技术"/>
    <s v="本项目致力于在考虑背景风险的情形下，分别基于随机理论与模糊理论建立模型并求解。此类研究仍处于探索阶段，将会成为一个极有前途的崭新方向和学科前沿。"/>
  </r>
  <r>
    <n v="2016"/>
    <s v="湖南省"/>
    <s v="10532"/>
    <x v="76"/>
    <s v="201610532026"/>
    <s v="CEO-董事会关系对中国上市公司_x000d_并购绩效的影响研究"/>
    <x v="0"/>
    <s v="郑晓帆"/>
    <s v="201417020317"/>
    <n v="2"/>
    <s v="黄雨恬/201417020317,蔡明纯/201417020317"/>
    <s v="徐莉萍"/>
    <s v="教授"/>
    <n v="10000"/>
    <n v="2000"/>
    <n v="12000"/>
    <s v="信息与系统科学相关工程与技术"/>
    <s v="本课题将研究CEO-董事会关系与并购绩效间的相关关系，拓宽了企业并购研究在公司治理方面的研究视角，以揭示企业并购绩效的又一重要影响因素，为我国上市公司优化公司治理结构、提升企业并购绩效提供一定的指导意义。"/>
  </r>
  <r>
    <n v="2016"/>
    <s v="湖南省"/>
    <s v="10532"/>
    <x v="76"/>
    <s v="201610532027"/>
    <s v="企业社会责任视角下的_x000d_可持续供应链生态构建"/>
    <x v="0"/>
    <s v="张子杰"/>
    <s v="201406020211"/>
    <n v="2"/>
    <s v="陈兴玥/201406020211,章鸣灿/201406020211"/>
    <s v="杨艳"/>
    <s v="副教授"/>
    <n v="10000"/>
    <n v="2000"/>
    <n v="12000"/>
    <s v="信息与系统科学相关工程与技术"/>
    <s v="通过查阅国内外文献，了解供应链的相关研究，发现将生态学引入管理的组织生态学具有独特的优势。然而，对于供应链生态及可持续供应链的界定众说纷纭，各有所长，却比较模糊。因此，本项目首先将集中探讨并明确对于供应链生态的界定。"/>
  </r>
  <r>
    <n v="2016"/>
    <s v="湖南省"/>
    <s v="10532"/>
    <x v="76"/>
    <s v="201610532028"/>
    <s v="市场竞争、会计信息质量、_x000d_企业过度投资"/>
    <x v="0"/>
    <s v="李晓睿"/>
    <s v="201417020110"/>
    <n v="2"/>
    <s v="陈仁/201417020110,张梅琳/201417020110"/>
    <s v="周兰"/>
    <s v="副教授"/>
    <n v="10000"/>
    <n v="2000"/>
    <n v="12000"/>
    <s v="信息与系统科学相关工程与技术"/>
    <s v="本项目旨在从市场竞争和会计信息质量的角度，为企业过度投资问题的解决提供一种新的思路。通过理论层面的分析，提出市场竞争、会计信息质量与企业过度投资之间关系的假设，并通过建立数学模型进行验证。这将有助于指导我国上市公司实施科学化、规范化与合理化的投资决策，而且还可以为国内正在开展的经济体制改革提供一定的指导性建议。"/>
  </r>
  <r>
    <n v="2016"/>
    <s v="湖南省"/>
    <s v="10532"/>
    <x v="76"/>
    <s v="201610532029"/>
    <s v="性别差异对会计职业道德的影响研究"/>
    <x v="0"/>
    <s v="刘家骥"/>
    <s v="201417020112"/>
    <n v="2"/>
    <s v="骆溦/201417020112,黄俊钦/201417020112"/>
    <s v="丁方飞"/>
    <s v="副教授"/>
    <n v="10000"/>
    <n v="2000"/>
    <n v="12000"/>
    <s v="信息与系统科学相关工程与技术"/>
    <s v="就会计职业道德中的性别差异问题，在基于我国国情的基础上，通过查找文献法和问卷调查法，先研究文献，再通过逻辑分析作出假设、并广泛进行问卷调查、应用计量经济学的方法科学地分析数据，验证假设，探究男女性在会计职业道德的学习与行为表现上的差异及其深层次的原因。最终分析得出性别差异对会计职业道德的影响，结合我国会计职业道德现状，从会计职业道德教育、性别差异化教育和互动、以及会计从业人员的性别结构调整等多个方面提出有明确针对性的提高会计人员和会计专业学生职业道德的对策。"/>
  </r>
  <r>
    <n v="2016"/>
    <s v="湖南省"/>
    <s v="10532"/>
    <x v="76"/>
    <s v="201610532030"/>
    <s v="点赞心理在新媒体营销中的应用"/>
    <x v="0"/>
    <s v="李蕴惠"/>
    <s v="201406010202"/>
    <n v="2"/>
    <s v="郑钰霖/201406010202,翟元浩/201406010202"/>
    <s v="王峰"/>
    <s v="副教授"/>
    <n v="10000"/>
    <n v="2000"/>
    <n v="12000"/>
    <s v="信息与系统科学相关工程与技术"/>
    <s v="本项目基于新媒体背景下的人们的点赞心理，构建区别于传统营销方式的新媒体营销，需重点研究以下问题：（1） 点赞心理(2)新媒体营销方式：(3)点赞心理如何在新媒体运营中应用："/>
  </r>
  <r>
    <n v="2016"/>
    <s v="湖南省"/>
    <s v="10532"/>
    <x v="76"/>
    <s v="201610532031"/>
    <s v="大数据在P2P网络_x000d_借贷风险控制中的应用研究"/>
    <x v="0"/>
    <s v="朱珠"/>
    <s v="201417090129"/>
    <n v="2"/>
    <s v="张亚男/201417090129,曾永芳/201417090129"/>
    <s v="周鸿"/>
    <s v="助理教授"/>
    <n v="10000"/>
    <n v="2000"/>
    <n v="12000"/>
    <s v="信息与系统科学相关工程与技术"/>
    <s v="解决p2p平台擅长营销而不擅长风险管理的问题；（2） 解决p2p理财平台没有风险动态评估系统和风险量化指标，风险管理手段过于，零散化、简单化、不系统的问题；（3） 解决P2P平台的信用危机问题。"/>
  </r>
  <r>
    <n v="2016"/>
    <s v="湖南省"/>
    <s v="10532"/>
    <x v="76"/>
    <s v="201610532032"/>
    <s v="“免费”文化路在何方？_x000d_——长株潭地区博物馆免费开放后一系列问题的调查_x000d__x000d_"/>
    <x v="0"/>
    <s v="陈诗敏"/>
    <s v="201406010124"/>
    <n v="2"/>
    <s v="吉如媚/201406010124,郑思涵/201406010124"/>
    <s v="袁凌"/>
    <s v="教授"/>
    <n v="10000"/>
    <n v="2000"/>
    <n v="12000"/>
    <s v="化学工程"/>
    <s v="从公益性文化机构功能异化和公益性回归的角度,来阐述博物馆免费开放的必然趋势,并对免费开放后出现的新问题新情况进行分析,力求实现免费开放的可持续发展,提出应对博物馆免费开放的对策建议,同时也为今后免费开放的其他公益性文化机构提供经验,以求为人们提供更高水平、更高质量的公共文化服务,确保人们不断增长的文化鉴赏要求的实现。"/>
  </r>
  <r>
    <n v="2016"/>
    <s v="湖南省"/>
    <s v="10532"/>
    <x v="76"/>
    <s v="201610532033"/>
    <s v="黑色家电专业市场价值链评价体系——_x000d_通过各项指标建立的“评价指标属性量化隶属函数”分析"/>
    <x v="0"/>
    <s v="吴映琪"/>
    <s v="201417090209"/>
    <n v="2"/>
    <s v="孙培耕/201417090209,陈洁/201417090209"/>
    <s v="朱启明"/>
    <s v="副教授"/>
    <n v="10000"/>
    <n v="2000"/>
    <n v="12000"/>
    <s v="材料科学"/>
    <s v="本项目小组以价值链和管理会计的关系为基础，通过在价值链各个环节创立新的指标以及形成系统的评价指标体系去考察整个价值链的运营情况，帮助企业了解自身价值链是否合理，进而做出更为合理的生产经营决策，实现利润最大化。"/>
  </r>
  <r>
    <n v="2016"/>
    <s v="湖南省"/>
    <s v="10532"/>
    <x v="76"/>
    <s v="201610532034"/>
    <s v="基于“一带一路”战略的上市公司_x000d_全要素生产率及其影响因素研究"/>
    <x v="0"/>
    <s v="李凯"/>
    <s v="201417020126"/>
    <n v="2"/>
    <s v="赵梦薇/201417020126,刘一迪/201417020126"/>
    <s v="徐莉萍"/>
    <s v="教授"/>
    <n v="10000"/>
    <n v="2000"/>
    <n v="12000"/>
    <s v="化学工程"/>
    <s v="本项目拟在“一带一路”战略背景下，在空间和时间两个维度下分类计算和分析我国上市工业企业的全要素生产率；并在不同的分类下，探索可能的全要素生产率影响因素并进行相关性及显著性检验。在更准确地度量经济增长中质量贡献的同时，把握在不同角度下全要素生产率的变化特征，探究出我国上市工业企业全要素生产率的影响因素。最后，根据以上研究成果，再次结合“一带一路”政策，从企业、政府及国家三个不同层面提出相关政策建议。"/>
  </r>
  <r>
    <n v="2016"/>
    <s v="湖南省"/>
    <s v="10532"/>
    <x v="76"/>
    <s v="201610532035"/>
    <s v="中国保险业运用投资业务_x000d_和责任准备金会计进行盈余管理_x000d_的经验证据和会计监管对策研究"/>
    <x v="0"/>
    <s v="吴文琪"/>
    <s v="201417090122"/>
    <n v="2"/>
    <s v="黄卓/201417090122,韩雨君/201417090122"/>
    <s v="邓永勤"/>
    <s v="副教授"/>
    <n v="10000"/>
    <n v="2000"/>
    <n v="12000"/>
    <s v="教育学"/>
    <s v="本项目正是希望通过实证研究，获得保险公司利用投资业务会计处理和责任准备金计提进行盈余管理的经验证据，为监管部门更好地发挥作用，提高监管效率，规范保险市场，提供理论支持。"/>
  </r>
  <r>
    <n v="2016"/>
    <s v="湖南省"/>
    <s v="10532"/>
    <x v="76"/>
    <s v="201610532036"/>
    <s v="基金会治理、信息披露与财务绩效"/>
    <x v="0"/>
    <s v="曹艳琦"/>
    <s v="201421040110"/>
    <n v="2"/>
    <s v="赵祎祎/201421040110,卢建军/201421040110"/>
    <s v="刘瑾"/>
    <s v="助理教授"/>
    <n v="10000"/>
    <n v="2000"/>
    <n v="12000"/>
    <s v="教育学"/>
    <s v="在现有研究的基础上，对基金会治理特征和基金会财务绩效的评价指标进行改进，特别关注过去研究较少的基金会活跃程度、基金会负责人与理事会成员背景等因素对基金会信息披露的影响，在此基础上，研究基金会治理和信息披露对基金会治理绩效的影响，在研究内容和研究方法上都有创新。"/>
  </r>
  <r>
    <n v="2016"/>
    <s v="湖南省"/>
    <s v="10532"/>
    <x v="76"/>
    <s v="201610532037"/>
    <s v="基于五轴运动的3D打印机"/>
    <x v="0"/>
    <s v="王玉婷"/>
    <s v="201407040112"/>
    <n v="3"/>
    <s v="朱锐/201407040112,余家豪/201407040112,易宗耀/201407040112"/>
    <s v="王群"/>
    <s v="实验师"/>
    <n v="10000"/>
    <n v="2000"/>
    <n v="12000"/>
    <s v="经济学"/>
    <s v="改进“基于教学的五轴联动加工中心”。首先优化五轴联动的算法，其次加入3D打印技术，让加工中心能通过加材料或减材料的方式加工出复杂的零件。最后加入用户GUI界面，使加工中心的操作更加人性化。"/>
  </r>
  <r>
    <n v="2016"/>
    <s v="湖南省"/>
    <s v="10532"/>
    <x v="76"/>
    <s v="201610532038"/>
    <s v="基于多传感器信息融合的AGV设计与实现"/>
    <x v="0"/>
    <s v="田丰"/>
    <s v="201411020202"/>
    <n v="2"/>
    <s v="白杨/201411020202,柯达/201411020202"/>
    <s v="陈浩文"/>
    <s v="实验师"/>
    <n v="10000"/>
    <n v="2000"/>
    <n v="12000"/>
    <s v="经济学"/>
    <s v="本项目的主要目的是自主搭建AGV，通过多种传感器信息融合的方式对AGV进行高精度定位，同时在PC或者手机App管理系统的调度下，从事搬运工作。"/>
  </r>
  <r>
    <n v="2016"/>
    <s v="湖南省"/>
    <s v="10532"/>
    <x v="76"/>
    <s v="201610532039"/>
    <s v="基于PLC技术的万能铣床路线改造及虚拟仿真平台应用"/>
    <x v="0"/>
    <s v="胡绍松"/>
    <s v="201407010425"/>
    <n v="4"/>
    <s v="颜文槟/201407010425,喻豪/201407010425,董航/201407010425,李庆/201407010425"/>
    <s v="蒲玉兴"/>
    <s v="副教授"/>
    <n v="10000"/>
    <n v="2000"/>
    <n v="12000"/>
    <s v="经济学"/>
    <s v=" 研究万能铣床的控制要求及电气控制线路的分析，编写出逻辑电路程序通过PLC控制系统进行改造调试，最后对设计好的万能铣床机进行仿真建模。"/>
  </r>
  <r>
    <n v="2016"/>
    <s v="湖南省"/>
    <s v="10532"/>
    <x v="76"/>
    <s v="201610532040"/>
    <s v="碳修饰的铋系光催化剂的制备、应用及表征"/>
    <x v="0"/>
    <s v="易子棋"/>
    <s v="201409020110"/>
    <n v="1"/>
    <s v="丁都/201409020110"/>
    <s v="尹双凤"/>
    <s v="教授"/>
    <n v="10000"/>
    <n v="2000"/>
    <n v="12000"/>
    <s v="政治学"/>
    <s v="设计一种碳修饰的铋系纳米光催化剂，它具有良好的光催化活性和稳定性。"/>
  </r>
  <r>
    <n v="2016"/>
    <s v="湖南省"/>
    <s v="10532"/>
    <x v="76"/>
    <s v="201610532041"/>
    <s v="基于石墨烯的超疏水材料的研究"/>
    <x v="0"/>
    <s v="周文静"/>
    <s v="201409020215"/>
    <n v="2"/>
    <s v="郭昊威/201409020215,南彬/201409020215"/>
    <s v="宦双燕"/>
    <s v="教授"/>
    <n v="10000"/>
    <n v="2000"/>
    <n v="12000"/>
    <s v="文学"/>
    <s v="本项目旨在开发基于石墨烯/聚四氟乙烯（PTFE）的高机械性能超疏水抗结冰材料，通过喷涂和热处理等工艺制备出大面积、低成本、机械性能好的PTFE超疏水涂层，探索其表面结构、接触角、滚动角与超疏水、抗结冰性能的内在关系。"/>
  </r>
  <r>
    <n v="2016"/>
    <s v="湖南省"/>
    <s v="10532"/>
    <x v="76"/>
    <s v="201610532042"/>
    <s v="利用一锅合成方法在三键两边加上杂原子"/>
    <x v="0"/>
    <s v="凌亚利"/>
    <s v="201409010112"/>
    <n v="2"/>
    <s v="谢冰洁/201409010112,陈威/201409010112"/>
    <s v="安德烈"/>
    <s v="教授"/>
    <n v="10000"/>
    <n v="2000"/>
    <n v="12000"/>
    <s v="语言学"/>
    <s v="本项课题的研究内容主要包括以下几个方面：(i)一锅合成方法研究；(ii)三键两端含有两个杂原子的化合物的设计与合成 ；(iii)含杂原子的炔烃的设计与合成；(iv) 结构解析(波谱分析，晶体结构分析等)。"/>
  </r>
  <r>
    <n v="2016"/>
    <s v="湖南省"/>
    <s v="10532"/>
    <x v="76"/>
    <s v="201610532043"/>
    <s v="一种绿色合成环己酮和环己醇的方法"/>
    <x v="0"/>
    <s v="曾誉"/>
    <s v="201409010309"/>
    <n v="2"/>
    <s v="蒋旭/201409010309,刘娜/201409010309"/>
    <s v="陈浪"/>
    <s v="讲师"/>
    <n v="10000"/>
    <n v="2000"/>
    <n v="12000"/>
    <s v="艺术学"/>
    <s v="针对环己烷C-H 键不活泼，其活化/转化通常需要较为苛刻的反应条件，本项目拟开发一种具有高效绿色的催化剂，选择性氧化环己烷制备环己醇和环己酮。本项目主要研究内容：制备就有高活性的铋系光催化剂，光催化氧化环己烷，揭示其反应的机理，为光催化氧化环己烷提供指导意义。本项目拟解决的问题光催化氧化环己烷的原理是什么？如何提高光催化氧化的活性等。"/>
  </r>
  <r>
    <n v="2016"/>
    <s v="湖南省"/>
    <s v="10532"/>
    <x v="76"/>
    <s v="201610532044"/>
    <s v="热塑性丁苯橡胶新型环保防老剂的研究"/>
    <x v="0"/>
    <s v="张千帆"/>
    <s v="201409020111"/>
    <n v="2"/>
    <s v="何嘉宸/201409020111,王嘉俊/201409020111"/>
    <s v="江国防"/>
    <s v="教授"/>
    <n v="10000"/>
    <n v="2000"/>
    <n v="12000"/>
    <s v="艺术学"/>
    <s v="由分子间的复合联用改为分子内复合的稳定剂，即把具有抗热氧和抗光氧功能的官能团结合到一个分子上，这类稳定剂通常都具有协同作用，而且还提高了稳定剂的其他性能，如耐热性、耐光性、耐抽提性。在对原“264+TNP”体系的改进中，通过对比发现亚磷酸酯的分子结构明显大于酚类，且有相同的烷芳基结构。故采取将亚磷酸酯的受阻芳基结构改造酚羟基结构，引入长链取代基的技术路线。"/>
  </r>
  <r>
    <n v="2016"/>
    <s v="湖南省"/>
    <s v="10532"/>
    <x v="76"/>
    <s v="201610532045"/>
    <s v="纳米材料对淀粉样纤维形成的影响研究"/>
    <x v="0"/>
    <s v="李金翰"/>
    <s v="201409020317"/>
    <n v="1"/>
    <s v="杜筱谕/201409020317"/>
    <s v="王青"/>
    <s v="教授"/>
    <n v="10000"/>
    <n v="2000"/>
    <n v="12000"/>
    <s v="艺术学"/>
    <s v="纳米材料作为一种潜在的淀粉样纤维化过程抑制剂，还有一些问题尚待解决。比如：材料的生物相容性、体内降解以及对淀粉样纤维形成过程影响的机理等。据此，本项目拟考察系列新型纳米材料对淀粉样纤维形成的影响，期望获得具有良好生物相容性的纳米材料作为淀粉样纤维的抑制剂，同时也为纳米材料在淀粉样纤维蛋白应用提供有价值的信息。"/>
  </r>
  <r>
    <n v="2016"/>
    <s v="湖南省"/>
    <s v="10532"/>
    <x v="76"/>
    <s v="201610532046"/>
    <s v="硫/氮掺杂石墨烯复合材料的制备及锂硫电池性能研究"/>
    <x v="0"/>
    <s v="王俊杰"/>
    <s v="201409010206"/>
    <n v="2"/>
    <s v="祝卓妮/201409010206,王天雨/201409010206"/>
    <s v="付超鹏"/>
    <s v="讲师"/>
    <n v="10000"/>
    <n v="2000"/>
    <n v="12000"/>
    <s v="新闻学与传播学"/>
    <s v="氧化石墨烯的制备，参照文献采用氧化还原法制备氧化石墨烯。掺杂石墨烯的合成，采用热处理法一步实现杂原子掺杂和氧化石墨烯的还原。锂硫电池性能测定。采用所制备的复合材料，组成扣式锂硫电池，进行性能测定。"/>
  </r>
  <r>
    <n v="2016"/>
    <s v="湖南省"/>
    <s v="10532"/>
    <x v="76"/>
    <s v="201610532047"/>
    <s v="手性铜氧-簇合物的制备及C6化合物的分离纯化工艺研究"/>
    <x v="0"/>
    <s v="朱艳"/>
    <s v="201409010217"/>
    <n v="2"/>
    <s v="孟秋晗/201409010217,高可如/201409010217"/>
    <s v="许峰"/>
    <s v="副教授"/>
    <n v="10000"/>
    <n v="2000"/>
    <n v="12000"/>
    <s v="体育科学"/>
    <s v="手性是一种非凡卓越的性质，不仅在平常的日常生活中存在，而且在不同的功能材料中起着显著的作用。在多核金属氧-簇合物中引入手性，能在分子材料中诱导、调节和改变获得一些新的功能，包括磁手性效应[2]，非线性光学[3]，对映选择性催化[4]，手性分离和手性识别[5]，产生多功能的分子材料，特别是具有铁磁性和铁电性共存的多铁性的分子材料[6]。"/>
  </r>
  <r>
    <n v="2016"/>
    <s v="湖南省"/>
    <s v="10532"/>
    <x v="76"/>
    <s v="201610532048"/>
    <s v="细胞储能物质PHA对污泥厌氧发酵过程的影响研究"/>
    <x v="0"/>
    <s v="桂琳"/>
    <s v="201403020109"/>
    <n v="2"/>
    <s v="吴雪婷/201403020109,符气梓/201403020109"/>
    <s v="王冬波"/>
    <s v="副教授"/>
    <n v="10000"/>
    <n v="2000"/>
    <n v="12000"/>
    <s v="经济学"/>
    <s v="本项目的研究成果可能会启发工程技术人员开发一种新的污水-污泥处理技术，即，在污水处理过程中通过污水处理的工艺改进与条件优化，得到富含PHA 的剩余污泥，然后将富含PHA 的剩余污泥用于厌氧发酵产酸，提高污泥产酸的效率。"/>
  </r>
  <r>
    <n v="2016"/>
    <s v="湖南省"/>
    <s v="10532"/>
    <x v="76"/>
    <s v="201610532049"/>
    <s v="汽油机排气系统特征参数优化设计"/>
    <x v="0"/>
    <s v="李亿亮"/>
    <s v="201404020317"/>
    <n v="2"/>
    <s v="孔文宇/201404020317,吴韦伽/201404020317"/>
    <s v="杨小龙"/>
    <s v="副教授"/>
    <n v="10000"/>
    <n v="2000"/>
    <n v="12000"/>
    <s v="信息与系统科学相关工程与技术"/>
    <s v="本项目旨在研究汽油机排气管特征参数直径、长度、曲率半径、管厚及管口形状等特征参数对总体性能及换气损失的影响，从而得出符合实际的最优化参数，并设计出能应用于小排量摩托车发动机的排气管。"/>
  </r>
  <r>
    <n v="2016"/>
    <s v="湖南省"/>
    <s v="10532"/>
    <x v="76"/>
    <s v="201610532050"/>
    <s v="钛合金人工关节表面超耐磨涂层制备及其磨损性能研究"/>
    <x v="0"/>
    <s v="王子宁"/>
    <s v="201412010109"/>
    <n v="4"/>
    <s v="胡泽英/201412010109,陈恩泽/201412010109,韩泽彤/201412010109,张师佳/201412010109"/>
    <s v="方棋洪,黄张伟"/>
    <s v="教授,助教"/>
    <n v="10000"/>
    <n v="2000"/>
    <n v="12000"/>
    <s v="军事学"/>
    <s v="本课题属于力学、机械工程和材料科学交叉领域研究，具有强的创新性和探索性。采用实验与理论相结合，在生物相容性合金元素范围内，以开发抗磨高熵合金体系为目标，建立高熵合金的合金-工艺-组织-性能的内在联系，获得高熵合金涂层显微组织对摩擦磨损行为的影响规律，形成生物医用钛合金表面等离子合金化耐磨高熵合金涂层制备的技术原型。"/>
  </r>
  <r>
    <n v="2016"/>
    <s v="湖南省"/>
    <s v="10532"/>
    <x v="76"/>
    <s v="201610532051"/>
    <s v="基于机器视觉与车路协同的联合定位系统研究"/>
    <x v="0"/>
    <s v="丁湘卓"/>
    <s v="201412010112"/>
    <n v="4"/>
    <s v="刘一鸣/201412010112,米璋/201412010112,牛浩/201412010112,周志腾/201412010112"/>
    <s v="曹立波"/>
    <s v="教授"/>
    <n v="10000"/>
    <n v="2000"/>
    <n v="12000"/>
    <s v="交通运输工程"/>
    <s v="1.在不受城市环境中高楼、树木、隧道因素等影响，在有路侧单元的道路均可实现精确定位，误差分析说明使用目前的UWB通信技术可实现0.3m~0.6m的定位精度。"/>
  </r>
  <r>
    <n v="2016"/>
    <s v="湖南省"/>
    <s v="10532"/>
    <x v="76"/>
    <s v="201610532052"/>
    <s v="对赛车燃油系统供油不足问题的研究分析"/>
    <x v="0"/>
    <s v="李文祥"/>
    <s v="201404020114"/>
    <n v="4"/>
    <s v="彭志奇/201404020114,张志强/201404020114,任洪泽/201404020114,欧亚逸/201404020114"/>
    <s v="李伟平"/>
    <s v="副教授"/>
    <n v="10000"/>
    <n v="2000"/>
    <n v="12000"/>
    <s v="动力与电气工程"/>
    <s v="本项目旨在研究分析汽车燃油系统在高加速度作用下供油不足问题，并提出优化方案，对比分析改装优化燃油系统前后赛车的性能，进一步稳定赛车动力输出，满足赛事需要。"/>
  </r>
  <r>
    <n v="2016"/>
    <s v="湖南省"/>
    <s v="10532"/>
    <x v="76"/>
    <s v="201610532053"/>
    <s v="基于网店的筒装T恤打包机"/>
    <x v="0"/>
    <s v="范甜甜"/>
    <s v="201304020127"/>
    <n v="4"/>
    <s v="刘勇强/201304010217,刘灵伟/201304020510,刘樱子/201304020505,聂国鹏/201404070104"/>
    <s v="金秋谈"/>
    <s v="副教授"/>
    <n v="10000"/>
    <n v="2000"/>
    <n v="12000"/>
    <s v="机械工程"/>
    <s v="本装置以变传统叠衣为卷衣，打造有内涵，有情怀的筒装T恤为立足点，致力于为小规模服装网店创业人员提供一种新颖的产品定位，方便的打包机械。大大提高了网店人员打包的效率，解决了人手不足的问题。本品结合人机工程，注重环保，可广泛用于各类网店，易于推广，具有良好的市场前景。"/>
  </r>
  <r>
    <n v="2016"/>
    <s v="湖南省"/>
    <s v="10532"/>
    <x v="76"/>
    <s v="201610532054"/>
    <s v="电商专用货物智能包装机设计与制作研究"/>
    <x v="0"/>
    <s v="朱思萌"/>
    <s v="201304010212"/>
    <n v="2"/>
    <s v="庞高阳/201304010203,李炳耀/201304010521"/>
    <s v="刘江南"/>
    <s v="教授"/>
    <n v="10000"/>
    <n v="2000"/>
    <n v="12000"/>
    <s v="动力与电气工程"/>
    <s v="市场上需要一种低成本、小型一体化、高效率、低维护、可以适用不同规格箱子的自动包装设备。满足电商快速打包发货的需求。针对此需求研发装置。"/>
  </r>
  <r>
    <n v="2016"/>
    <s v="湖南省"/>
    <s v="10532"/>
    <x v="76"/>
    <s v="201610532055"/>
    <s v="多功能组合包装机"/>
    <x v="0"/>
    <s v="杨宏秋"/>
    <s v="201204010726"/>
    <n v="3"/>
    <s v="郭云瑞/201304010109,吴钰繁/201307010122,蒋志颖/201204010206"/>
    <s v="鄢锉"/>
    <s v="副教授"/>
    <n v="10000"/>
    <n v="2000"/>
    <n v="12000"/>
    <s v="安全科学技术"/>
    <s v="1、将现有的大型流水线单一功能包装机器的功能优化整合，集为一体，实现一个完整的包装流程，并且体积小，结构简单，方便网店快递等小型行业的快捷高效包装；"/>
  </r>
  <r>
    <n v="2016"/>
    <s v="湖南省"/>
    <s v="10532"/>
    <x v="76"/>
    <s v="201610532056"/>
    <s v="可重构共享移动交通系统"/>
    <x v="0"/>
    <s v="杨程"/>
    <s v="201404010223"/>
    <n v="4"/>
    <s v="郑鑫宇/201404010223,林皓/201404010223,毛鑫鹏/201404010223,熊小璇/201404010223"/>
    <s v="杨旭静,李玮鹏"/>
    <s v="教授,助教"/>
    <n v="10000"/>
    <n v="2000"/>
    <n v="12000"/>
    <s v="安全科学技术"/>
    <s v="RSMS项目致力于寻找一种新型的交通方式来面临这样的全球性挑战，即所谓可重构共享移动交通系统。"/>
  </r>
  <r>
    <n v="2016"/>
    <s v="湖南省"/>
    <s v="10532"/>
    <x v="76"/>
    <s v="201610532057"/>
    <s v="大型固定翼与飞艇相结合的太阳能混合动力无人飞行器"/>
    <x v="0"/>
    <s v="王宁"/>
    <s v="201404010320"/>
    <n v="4"/>
    <s v="刘励/201404010320,王腾/201404010320,郑向士/201404010320,周子鹤/201404010320"/>
    <s v="文桂林"/>
    <s v="教授"/>
    <n v="10000"/>
    <n v="2000"/>
    <n v="12000"/>
    <s v="安全科学技术"/>
    <s v="我们的研究致力于大型太阳能飞行器的新方案、新结构和新动力模式研究，希望在这些技术瓶颈中获得一些突破。"/>
  </r>
  <r>
    <n v="2016"/>
    <s v="湖南省"/>
    <s v="10532"/>
    <x v="76"/>
    <s v="201610532058"/>
    <s v="超声波盲人导航眼镜"/>
    <x v="0"/>
    <s v="曹洪滔"/>
    <s v="201404070102"/>
    <n v="4"/>
    <s v="李可欣/201404070102,范迪思/201404070102,杨必成/201404070102,石一伶/201404070102"/>
    <s v="邓乾旺"/>
    <s v="教授"/>
    <n v="10000"/>
    <n v="2000"/>
    <n v="12000"/>
    <s v="安全科学技术"/>
    <s v="将超声波发射器和眼镜结合，利用超声波来辨别前方障碍物，提醒盲人注意安全。"/>
  </r>
  <r>
    <n v="2016"/>
    <s v="湖南省"/>
    <s v="10532"/>
    <x v="76"/>
    <s v="201610532059"/>
    <s v="用于自行车的电磁减震系统"/>
    <x v="0"/>
    <s v="申梦博"/>
    <s v="201404050212"/>
    <n v="4"/>
    <s v="赵仕超/201404050212,张妍/201404050212,陈方圆/201404050212,李松旭/201404050212"/>
    <s v="刘云"/>
    <s v="副教授"/>
    <n v="10000"/>
    <n v="2000"/>
    <n v="12000"/>
    <s v="安全科学技术"/>
    <s v=" 传统的自行车减震装置有诸多缺陷，比如减震系统零部件由于摩擦损耗，会降低使用年限；不易于调整；瞬时制动时，减震效果也不够显著；针对传统减震装置，我们希望可以利用电磁减震来达到以下要求，改变自行车的性能。"/>
  </r>
  <r>
    <n v="2016"/>
    <s v="湖南省"/>
    <s v="10532"/>
    <x v="76"/>
    <s v="201610532060"/>
    <s v="一种具有倾转旋翼的飞行汽车概念设计"/>
    <x v="0"/>
    <s v="李豪杰"/>
    <s v="201412010226"/>
    <n v="4"/>
    <s v="宋昊阳/201412010226,卢颉/201412010226,吕佩瑶/201412010226,李孟媛/201412010226"/>
    <s v="任毅如"/>
    <s v="助理教授"/>
    <n v="10000"/>
    <n v="2000"/>
    <n v="12000"/>
    <s v="安全科学技术"/>
    <s v="在现有车辆的基础上，通过分析研究，设计一种倾转旋翼机构并应用于汽车上，使汽车从单纯的道路行驶转换为既可以在路上行驶又可以在空中飞行。其次通过车身造型及动力学分析，不断优化飞行汽车性能，使其达到同时具备垂直起飞且具有较高飞行速度的目标。"/>
  </r>
  <r>
    <n v="2016"/>
    <s v="湖南省"/>
    <s v="10532"/>
    <x v="76"/>
    <s v="201610532061"/>
    <s v="一种多功能升降折叠车的设计与制造"/>
    <x v="0"/>
    <s v="温建锋"/>
    <s v="201304020309"/>
    <n v="3"/>
    <s v="张正豪/201304020311,卢瀚/201404010603,黄博文/201412010108"/>
    <s v="陈涛"/>
    <s v="高级工程师"/>
    <n v="10000"/>
    <n v="2000"/>
    <n v="12000"/>
    <s v="矿山工程技术"/>
    <s v="快递员去网店实地上门取件时经常会遇到遇到大量包裹或者大件包裹，大件包裹运输困难，大量包裹需多次往返，又得用手搬上快递车，费力且不安全。于是我们决定自己制作一个实用机械产品来解决这一问题。"/>
  </r>
  <r>
    <n v="2016"/>
    <s v="湖南省"/>
    <s v="10532"/>
    <x v="76"/>
    <s v="201610532062"/>
    <s v="FSAE方程式赛车制动抗热衰退性结构的分析设计与实验探究"/>
    <x v="0"/>
    <s v="韩朝乾"/>
    <s v="201411010204"/>
    <n v="4"/>
    <s v="王文博/201411010204,蔡能/201411010204,林祥/201411010204,黄健波/201411010204"/>
    <s v="李凡"/>
    <s v="助理教授"/>
    <n v="10000"/>
    <n v="2000"/>
    <n v="12000"/>
    <s v="材料科学"/>
    <s v="设计合理有效的抗热衰退性结构降低制动盘温度，改善制动器热衰退问题，提高制动性能。设计导风结构加快制动盘和卡钳处的空气流速，从而加快制动盘和卡钳热量的散发，以达到给制动盘降温的效果。"/>
  </r>
  <r>
    <n v="2016"/>
    <s v="湖南省"/>
    <s v="10532"/>
    <x v="76"/>
    <s v="201610532063"/>
    <s v="基于老年群体行为心理的老年康复医疗建筑就医流线的研究"/>
    <x v="0"/>
    <s v="朱知麟"/>
    <s v="201402050120"/>
    <n v="4"/>
    <s v="赵立文/201402050120,陈颖/201402050120,姜开源/201402050120,莫迪/201402050120"/>
    <s v="谢菲"/>
    <s v="助理教授"/>
    <n v="10000"/>
    <n v="2000"/>
    <n v="12000"/>
    <s v="材料科学"/>
    <s v="我们本次项目的目的是通过对老年人群体心理行为的长期跟踪观察与分析研究，归纳总结后设计出满足老年人生理与心理要求的康复医疗建筑。"/>
  </r>
  <r>
    <n v="2016"/>
    <s v="湖南省"/>
    <s v="10532"/>
    <x v="76"/>
    <s v="201610532064"/>
    <s v="社区开放在长沙已建成住区中的实施策略的研究"/>
    <x v="0"/>
    <s v="张婧怡"/>
    <s v="201402010315"/>
    <n v="3"/>
    <s v="杨梦桐/201402010315,王瑞/201402010315,李东纯/201402010315"/>
    <s v="李煦"/>
    <s v="助理教授"/>
    <n v="10000"/>
    <n v="2000"/>
    <n v="12000"/>
    <s v="化学工程"/>
    <s v="本课题一方面以从城市整体、城市自然环境、城市文化发展、城市可持续发展四个方面出发进行已建成住区改造为目标，另一方面以积极拓宽居住区改革中城市设计的思路和方法为目的，努力思考更加和谐的居住模式及人居环境。研究已建成住区开放性改造的可行性及措施，为政府相关部门提供相应参考。另外，本课题关注封闭住区对城市的不良影响，推动居民适度交往行为的发生，积极化解社会矛盾，为理想的家园创造宜居的大环境。"/>
  </r>
  <r>
    <n v="2016"/>
    <s v="湖南省"/>
    <s v="10532"/>
    <x v="76"/>
    <s v="201610532065"/>
    <s v="创造力•幼儿园游戏空间语言"/>
    <x v="0"/>
    <s v="谢梓威"/>
    <s v="201402010219"/>
    <n v="4"/>
    <s v="吴子康/201402010219,廖楚戈/201402010219,马佳蕴/201402010219,李航/201402010219"/>
    <s v="苗欣"/>
    <s v="助理教授"/>
    <n v="10000"/>
    <n v="2000"/>
    <n v="12000"/>
    <s v="化学工程"/>
    <s v="我们希望坚持激发幼儿创造力的初衷，通过研究游戏与非游戏的关系、不同模式下的游戏空间的对比，总结提炼出幼儿园游戏空间的语言要素，或者说空间模型，其中包涵了幼儿与老师的空间关系，幼儿游戏领域的划分、混龄式活动空间与分班式活动空间的区别等等。"/>
  </r>
  <r>
    <n v="2016"/>
    <s v="湖南省"/>
    <s v="10532"/>
    <x v="76"/>
    <s v="201610532066"/>
    <s v="互联网个人征信中“信息孤岛”问题的研究"/>
    <x v="0"/>
    <s v="曹志文"/>
    <s v="201418110408"/>
    <n v="3"/>
    <s v="陈思薇/201418110408,李诗卉/201418110408,裴晶珏/201418110408"/>
    <s v="段进"/>
    <s v="副教授"/>
    <n v="10000"/>
    <n v="2000"/>
    <n v="12000"/>
    <s v="材料科学"/>
    <s v="本部分拟从系统构建方面提出对我国互联网个人征信信用信息共享系统的设想，主要包括三个层面：（1）构建内部机构体系（2）构建统一的信用评分体系（3）构建外部环境"/>
  </r>
  <r>
    <n v="2016"/>
    <s v="湖南省"/>
    <s v="10532"/>
    <x v="76"/>
    <s v="201610532067"/>
    <s v="基于流动性的新三板做市商制度研究"/>
    <x v="0"/>
    <s v="吴雨轩"/>
    <s v="201418110217"/>
    <n v="3"/>
    <s v="王蓝萍/201418110217,魏鑫/201418110217,熊睿/201418110217"/>
    <s v="段进"/>
    <s v="副教授"/>
    <n v="10000"/>
    <n v="2000"/>
    <n v="12000"/>
    <s v="环境科学技术及资源科学技术"/>
    <s v="一是对比竞价转让，协议转让，美国纳斯达克市场做市商制度与新三板做市商制度，探讨新三板做市商制度现存问题；二是实证研究做市商制度对新三板流动性的作用和新三板流动现状；三是提出新三板做市商制度自身完善和配套机制完善的政策建议。"/>
  </r>
  <r>
    <n v="2016"/>
    <s v="湖南省"/>
    <s v="10532"/>
    <x v="76"/>
    <s v="201610532068"/>
    <s v="征信与人工智能视角下电商信用评价体系的建立研究——以淘宝女装类为例"/>
    <x v="0"/>
    <s v="陈佳茜"/>
    <s v="201418110207"/>
    <n v="3"/>
    <s v="曹泓/201418110207,林子钰/201418110207,谢浩升/201418110207"/>
    <s v="吴志明"/>
    <s v="副教授"/>
    <n v="10000"/>
    <n v="2000"/>
    <n v="12000"/>
    <s v="材料科学"/>
    <s v="本文基于电商信用评分 现有体系的不足，应用模糊 AHP 理论，增加信用模理论，增加信用模 型维度，参考店主（法人）信用、铺管理产品 质量反馈服务押型维度，参考店主（法人）信用、铺管理产品 质量反馈服务押型维度，参考店主（法人）信用、铺管理产品 质量反馈服务押型维度，参考店主（法人）信用、铺管理产品 质量反馈服务押型维度，参考店主（法人）信用、铺管理产品 质量反馈服务押型维度，参考店主（法人）信用、铺管理产品 质量反馈服务押型维度，参考店主（法人）信用、铺管理产品 质量反馈服务押型维度，参考店主（法人）信用"/>
  </r>
  <r>
    <n v="2016"/>
    <s v="湖南省"/>
    <s v="10532"/>
    <x v="76"/>
    <s v="201610532069"/>
    <s v="智能机器人板块分级基金产品设计与套利"/>
    <x v="0"/>
    <s v="郝迎康"/>
    <s v="201418110609"/>
    <n v="3"/>
    <s v="涂锦斌/201418110609,贾琛琪/201418110609,伊吉利/201418110609"/>
    <s v="王天轶"/>
    <s v="助理教授"/>
    <n v="10000"/>
    <n v="2000"/>
    <n v="12000"/>
    <s v="材料科学"/>
    <s v="基于市场上投资者对于机器人领域的投资热情，设计出一只从投资者的需求角度出发的产品也使分级基金产品创新迸发出了活力和生命力。"/>
  </r>
  <r>
    <n v="2016"/>
    <s v="湖南省"/>
    <s v="10532"/>
    <x v="76"/>
    <s v="201610532070"/>
    <s v="中国P2P网贷平台的风险评析——基于200家P2P网贷平台的实证"/>
    <x v="0"/>
    <s v="陈凤"/>
    <s v="201418110218"/>
    <n v="4"/>
    <s v="陈凤/201418110218,席梓刚/201418110218,茆玉烨/201418110218,钟梓威/201418110218"/>
    <s v="张强"/>
    <s v="教授"/>
    <n v="10000"/>
    <n v="2000"/>
    <n v="12000"/>
    <s v="机械工程"/>
    <s v="对各网贷平台进行综合风险评估以及对平台风险的影响因素进行深入研究，为P2P平台风险防控提出建议，并为投资者与监管部门提供相关建议。"/>
  </r>
  <r>
    <n v="2016"/>
    <s v="湖南省"/>
    <s v="10532"/>
    <x v="76"/>
    <s v="201610532071"/>
    <s v="互联网金融背景下商业银行网点服务转型研究"/>
    <x v="0"/>
    <s v="冯雪连"/>
    <s v="201418110125"/>
    <n v="3"/>
    <s v="胡宇/201418110125,胡倩文/201418110125,刘一帆/201418110125"/>
    <s v="龙海明"/>
    <s v="教授"/>
    <n v="10000"/>
    <n v="2000"/>
    <n v="12000"/>
    <s v="电子与通信技术"/>
    <s v="本项目的研究目的便是探寻在互联网金融的冲击下商业银行从“结算交易型”转型为“营销服务型”的方法与策略，帮助银行网点扳回在互联网金融的影响下的劣势，提高客户服务质量，提升客户满意度，夺回被互联网金融抢走的客户，从而继续健康稳健地发展。"/>
  </r>
  <r>
    <n v="2016"/>
    <s v="湖南省"/>
    <s v="10532"/>
    <x v="76"/>
    <s v="201610532072"/>
    <s v="互联网金融背景下大学生消费行为特征研究及建议——以长沙地区高校大学生为例"/>
    <x v="0"/>
    <s v="王旭琛"/>
    <s v="201418060116"/>
    <n v="4"/>
    <s v="吴辉/201418060116,程轩阳/201418060116,安然/201418060116,陈鹏飞/201418060116"/>
    <s v="喻旭兰"/>
    <s v="副教授"/>
    <n v="10000"/>
    <n v="2000"/>
    <n v="12000"/>
    <s v="动力与电气工程"/>
    <s v="互联网金融主要包括理财和消费两个方面，目前国内众多学者对于前者有较多的研究成果，但互联网金融背景下的大学生消费行为特征研究成果较少。本文通过针对消费行为特征分析，深入剖析互联网为大学生消费行为带来的转_x000d_变。"/>
  </r>
  <r>
    <n v="2016"/>
    <s v="湖南省"/>
    <s v="10532"/>
    <x v="76"/>
    <s v="201610532073"/>
    <s v="基于顾客感知的移动支付使用意愿影响因素研究——以微信支付平台为例"/>
    <x v="0"/>
    <s v="江悦玮"/>
    <s v="201419030205"/>
    <n v="3"/>
    <s v="黄菊/201419030205,李亚男/201419030205,刘泓磊/201419030205"/>
    <s v="张立军"/>
    <s v="副教授"/>
    <n v="10000"/>
    <n v="2000"/>
    <n v="12000"/>
    <s v="动力与电气工程"/>
    <s v="本项目通过相关文献回顾、问卷调查进行统计分析，从消费者角度探讨移动支付推广普及应用的对策建议，使服务提供商提供消费者对现有产品的价值感知和用户的内在需求，希望能为我国移动支付服务商提供相应的参考意见，从而打造出相对完善的移动支付生态系统。"/>
  </r>
  <r>
    <n v="2016"/>
    <s v="湖南省"/>
    <s v="10532"/>
    <x v="76"/>
    <s v="201610532074"/>
    <s v="基于大数据的网贷借款人信用风险评价研究——以人人贷平台为例"/>
    <x v="0"/>
    <s v="陈颖盈"/>
    <s v="201418110508"/>
    <n v="3"/>
    <s v="刘砚伊/201418110508,陈镜帆/201418110508,骆凯晋/201418110508"/>
    <s v="刘轶"/>
    <s v="副教授"/>
    <n v="10000"/>
    <n v="2000"/>
    <n v="12000"/>
    <s v="动力与电气工程"/>
    <s v="本课题将如何借助大数据对于P2P平台的借款人进行信用评级作为研究的核心目标。目前相关研究在学界已较为丰富，本课题在前人的基础上在数据完善性上有了进一步的提升。项目以大数据处理技术为基础，结合信息不对称、理性经济人等经济学理论，构建以借款人基本信息和历史信用记录为评判标准的信用评级模型。"/>
  </r>
  <r>
    <n v="2016"/>
    <s v="湖南省"/>
    <s v="10532"/>
    <x v="76"/>
    <s v="201610532075"/>
    <s v="中国类非传统货币政策的有效性研究"/>
    <x v="0"/>
    <s v="闫继开"/>
    <s v="201418060105"/>
    <n v="4"/>
    <s v="周敏娜/201418060105,周雅琳/201418060105,蒋雪颜/201418060105,董璐瑶/201418060105"/>
    <s v="沈中华"/>
    <s v="教授"/>
    <n v="10000"/>
    <n v="2000"/>
    <n v="12000"/>
    <s v="电子与通信技术"/>
    <s v="对传统的货币政策进行改与创新，本文通过将类非对传统的货币政策进行改与创新，本文通过将类非对传统的货币政策进行改与创新，本文通过将类非对传统的货币政策进行改与创新，本文通过将类非对传统的货 币政策进行改与创新，本文通过将类非对传统的货 币政策进行改与创新，本文通过将类非对传统的货 币政策进行改与创新，本文通过将类非对传统的货 币政策进行改与创新，本文通过将类非对传统的货 币政策进行改与创新，本文通过将类非对传统的货 币政策进行改与创新，本文通过将类非币政策与我国传统货、美相比研究， 币政策与我国传统货、美相"/>
  </r>
  <r>
    <n v="2016"/>
    <s v="湖南省"/>
    <s v="10532"/>
    <x v="76"/>
    <s v="201610532076"/>
    <s v="基于乡镇医疗“跳层现象”的基层医疗人员供给研究"/>
    <x v="0"/>
    <s v="郑安然"/>
    <s v="201421120115"/>
    <n v="2"/>
    <s v="李文/201421120115,刘梦璐/201421120115"/>
    <s v="刘志忠"/>
    <s v="副教授"/>
    <n v="10000"/>
    <n v="2000"/>
    <n v="12000"/>
    <s v="电子与通信技术"/>
    <s v="（1）从引导医科生就业和降低在岗职员离职倾向两个方面，探究乡镇基础医疗人员供给的关键影响因素及运作机理；（2）探索解决乡镇基层医疗人员供给不足问题的建议；（3）通过改善基层医疗人员供给进而解决当前乡镇医疗“跳层现象”，推进分级诊疗制度的进程。"/>
  </r>
  <r>
    <n v="2016"/>
    <s v="湖南省"/>
    <s v="10532"/>
    <x v="76"/>
    <s v="201610532077"/>
    <s v="高校教学国际化对本科生学术创新能力的影响因素研究"/>
    <x v="0"/>
    <s v="吴冰心"/>
    <s v="201421120108"/>
    <n v="3"/>
    <s v="吴子煌/201421120108,袁甜/201421120108,刘文蓉/201421120108"/>
    <s v="谢里"/>
    <s v="副教授"/>
    <n v="10000"/>
    <n v="2000"/>
    <n v="12000"/>
    <s v="计算机科学技术"/>
    <s v=" 本项目期望通过对近年国内大学本科生教学国际化与学术成就的相关影响进行实证分析，提出更为有效的高效教学国际化改革方案与措施。以个人、家庭、学校、社会四个方面为调查方向，通过相关文献的阅读，对本科生学术创新能力影响因素以及高校国际化战略作用结果分析，归纳国内外高校的教学机制并对比其培养理念。"/>
  </r>
  <r>
    <n v="2016"/>
    <s v="湖南省"/>
    <s v="10532"/>
    <x v="76"/>
    <s v="201610532078"/>
    <s v="湖南省产业转移与金融支持互动关联机制研究"/>
    <x v="0"/>
    <s v="陈业举"/>
    <s v="201410040407"/>
    <n v="3"/>
    <s v="徐安妮/201410040407,张艺耀/201410040407,罗志丹/201410040407"/>
    <s v="刘征驰"/>
    <s v="副教授"/>
    <n v="10000"/>
    <n v="2000"/>
    <n v="12000"/>
    <s v="电子与通信技术"/>
    <s v="本文试图通过对产业转移和金融支持的相关理论的认识，分析产业转移与金融支持之间的联系，探讨金融对产业转移的作用机理，初步构建产业转移中金融支持的冲量过程模型。这不仅对产业转移与金融支持的理论研究做出了有力的补充，而且对于改善提高金融对产业转移的支持程度，进一步发挥金融的资源配置优化作用，从而推动产业转移的顺利进行有着重要的理论指导意义。利用产业转移的冲量过程模型针对湖南省的实际情况进行分析，将金融和产业转移两者相互的影响统一起来研究。冲量过程模型通过研究系统冲量对系统各因素的演化过程，可以深入分析他们之间的"/>
  </r>
  <r>
    <n v="2016"/>
    <s v="湖南省"/>
    <s v="10532"/>
    <x v="76"/>
    <s v="201610532079"/>
    <s v="大学生农村创业的区域差异研究"/>
    <x v="0"/>
    <s v="羊凌玉"/>
    <s v="201421080120"/>
    <n v="3"/>
    <s v="李梦祎/201421080120,广明宇/201421080120,赵松爽/201421080120"/>
    <s v="罗丽英"/>
    <s v="副教授"/>
    <n v="10000"/>
    <n v="2000"/>
    <n v="12000"/>
    <s v="电子与通信技术"/>
    <s v="针对大学生就业难及农村建设瓶颈两大现实问题进行研究，对引导大学生农村创业、大学生农村创业环境的建设与大学生创业模式的优化三方面进行分析并提出可行的解决方案，以缓解大学生就业压力，加大中国创新创业力量，带动农村经济发展。"/>
  </r>
  <r>
    <n v="2016"/>
    <s v="湖南省"/>
    <s v="10532"/>
    <x v="76"/>
    <s v="201610532080"/>
    <s v="经济周期影响湖南工程机械行业发展的实证及案例研究"/>
    <x v="0"/>
    <s v="孙铭泽"/>
    <s v="201421120305"/>
    <n v="3"/>
    <s v="张佳欣/201421120305,陈锦强/201421120305,刘军羽/201421120305"/>
    <s v="祝树金"/>
    <s v="教授"/>
    <n v="10000"/>
    <n v="2000"/>
    <n v="12000"/>
    <s v="电子与通信技术"/>
    <s v="1.探究经济周期如何影响工程机械行业发展，在此理论基础上为处于低迷期的工程机械行业的复苏提供建议。2.现今还少有关于宏观经济周期与具体湖南工程机械行业的关联分析，此类实证也缺乏，此选题可为未来提供政策建议 3.将经济周期的变动与工程机械行业的发展结合来做分析，运用HP滤波法，Granger因果检验法和VAR模型等方法，锻炼小组成员科研能力以及创新能力，并更深入地认识与运用上述方法。"/>
  </r>
  <r>
    <n v="2016"/>
    <s v="湖南省"/>
    <s v="10532"/>
    <x v="76"/>
    <s v="201610532081"/>
    <s v="互联网团购征税的可行性分析与方案选择"/>
    <x v="0"/>
    <s v="章稆今"/>
    <s v="201421040115"/>
    <n v="3"/>
    <s v="李玲慧/201421040115,吕越/201421040115,王浩然/201421040115"/>
    <s v="唐明"/>
    <s v="副教授"/>
    <n v="10000"/>
    <n v="2000"/>
    <n v="12000"/>
    <s v="计算机科学技术"/>
    <s v="由于互联网团购本身结合了互联网与团体购物的特点，更加复杂的情况自然会给税收征管带来挑战。但同时，也意味着给我们问题的解决提供了一种新思路。在综合上述三各方面的难点，我们将考虑如何将劣势化为优势。"/>
  </r>
  <r>
    <n v="2016"/>
    <s v="湖南省"/>
    <s v="10532"/>
    <x v="76"/>
    <s v="201610532082"/>
    <s v="开放式城市小区景观情感化设计研究"/>
    <x v="0"/>
    <s v="钟逸琳"/>
    <s v="201405060215"/>
    <n v="4"/>
    <s v="陈恩霈/201405060215,艾尧天/201405060215,张鹏/201405060215,宋子坤/201405060215"/>
    <s v="宋立新"/>
    <s v="副教授"/>
    <n v="10000"/>
    <n v="2000"/>
    <n v="12000"/>
    <s v="计算机科学技术"/>
    <s v="本课题选取长沙开放式小区湘江世纪城作为研究对象进行景观设计情感化研究，通过与国外开放式小区的对比，从湘江世纪城的小区内部道路、生态环境、景观设计情感化方面对湘江世纪城景观设计进行客观分析，找出问题与不足，提出有效的建议措施，为湘江世纪城的景观设计发展提供决策依据和理论借鉴，同时进一步推动提升湖南以及我国未来开放式小区景观设计走向情感化、人文化、互动化发展。"/>
  </r>
  <r>
    <n v="2016"/>
    <s v="湖南省"/>
    <s v="10532"/>
    <x v="76"/>
    <s v="201610532083"/>
    <s v="拟南芥类受体蛋白激酶FERONIA控制植物开花的机制研究"/>
    <x v="0"/>
    <s v="齐胤尧"/>
    <s v="201478010208"/>
    <n v="1"/>
    <s v="袁铭/201478010208"/>
    <s v="于峰"/>
    <s v="副教授"/>
    <n v="10000"/>
    <n v="2000"/>
    <n v="12000"/>
    <s v="计算机科学技术"/>
    <s v="本课题主要围绕一个问题展开：证实FERONIA(FER)与CO/FT的上下游关系，完善CO/FT信号通路，推进对开花机制的研究"/>
  </r>
  <r>
    <n v="2016"/>
    <s v="湖南省"/>
    <s v="10532"/>
    <x v="76"/>
    <s v="201610532084"/>
    <s v="水稻内生放线菌OsiLf-2抗稻瘟病活性研究"/>
    <x v="0"/>
    <s v="任博"/>
    <s v="201478010201"/>
    <n v="2"/>
    <s v="贺亦檬/201478010201,谭泓/201478010201"/>
    <s v="朱咏华"/>
    <s v="教授"/>
    <n v="10000"/>
    <n v="2000"/>
    <n v="12000"/>
    <s v="管理学"/>
    <s v="对水稻内生放线菌OsiLf-2的抗稻瘟病活性研究，我们将从OsiLf-2于水稻活体防治稻瘟病的效果入手进行探究。"/>
  </r>
  <r>
    <n v="2016"/>
    <s v="湖南省"/>
    <s v="10532"/>
    <x v="76"/>
    <s v="201610532085"/>
    <s v="染色质重塑因子CHD2互作蛋白的筛选及初步鉴定"/>
    <x v="0"/>
    <s v="陈婵"/>
    <s v="201478010116"/>
    <n v="2"/>
    <s v="丁彦文/201478010116,彭菲/201478010116"/>
    <s v="李丹"/>
    <s v="教授"/>
    <n v="10000"/>
    <n v="2000"/>
    <n v="12000"/>
    <s v="管理学"/>
    <s v=" 筛选与染色质重塑因子CHD2相互作用的蛋白，探索并认知CHD2在肿瘤发生过程中的作用及机制，为肿瘤治疗分子靶点的研究提供参考。"/>
  </r>
  <r>
    <n v="2016"/>
    <s v="湖南省"/>
    <s v="10532"/>
    <x v="76"/>
    <s v="201610532086"/>
    <s v="ISG12a在TRAIL诱导肿瘤细胞凋亡中的作用机制"/>
    <x v="0"/>
    <s v="孟燚磊"/>
    <s v="201478010218"/>
    <n v="3"/>
    <s v="王紫欣/201478010218,张骁/201478010218,李林/201478010218"/>
    <s v="朱海珍"/>
    <s v="教授"/>
    <n v="10000"/>
    <n v="2000"/>
    <n v="12000"/>
    <s v="管理学"/>
    <s v="通过研究TRAIL细胞凋亡通路中的关键分子ISG12a对下游促凋亡蛋白Noxa表达的调节作用，以揭示ISG12a在TRAIL诱导肿瘤细胞凋亡中的作用机制，为深入理解TRAIL发挥功能的作用机理以及耐药机理提供新视角，对TRAIL在临床上的治疗应用提供理论参考。"/>
  </r>
  <r>
    <n v="2016"/>
    <s v="湖南省"/>
    <s v="10532"/>
    <x v="76"/>
    <s v="201610532087"/>
    <s v="基于心率变化监测个体能量代谢率的可穿戴设备"/>
    <x v="0"/>
    <s v="王皓冉"/>
    <s v="201478020104"/>
    <n v="4"/>
    <s v="陈李培/201478020104,童若兰/201478020104,金秋翰/201478020104,伯维晨/201478020104"/>
    <s v="王洪辉"/>
    <s v="副教授"/>
    <n v="10000"/>
    <n v="2000"/>
    <n v="12000"/>
    <s v="管理学"/>
    <s v="本课题的创新点及意义在于，我们希望运用更加简单的传感器采集数据进行预测。考虑到心率、体重、体脂等生理指标与人体能量代谢有着密切关系，本课题将以这些生理指标（同时会探究其他生理指标）为输入，能量代谢率为输出，构建人工神经网络，对能量代谢率进行预测。以上指标只有心率需要实时监测，而市场上的心率传感器价格远低于运动传感器（高精度卡路里计一般采用运动传感器），因此，一旦本课题构建的神经网络取得的较高精度的预测值，通过监测心率并辅以其他指标来预测能量代谢率的模式将能够替代运动传感器预测能量代谢率的模式，从而大幅降低"/>
  </r>
  <r>
    <n v="2016"/>
    <s v="湖南省"/>
    <s v="10532"/>
    <x v="76"/>
    <s v="201610532088"/>
    <s v="可持续的中国城乡居民养老保险体系的研究"/>
    <x v="0"/>
    <s v="张尧"/>
    <s v="201410040404"/>
    <n v="4"/>
    <s v="牛雨飞/201410040404,楼肖克/201410040404,王子豪/201410040404,郝凯璇/201410040404"/>
    <s v="罗汉"/>
    <s v="教授"/>
    <n v="10000"/>
    <n v="2000"/>
    <n v="12000"/>
    <s v="动力与电气工程"/>
    <s v="要解决的主要问题就是定量地分析当前养老体系，利用数据来说明问题。根据建立的模型计算出何时会有养老缺口，何时养老缺口达到最大值。通过matlab仿真等手段来合理地预测未来养老的形式，如果可能的话，给出未来养老金缺口的函数解释式。"/>
  </r>
  <r>
    <n v="2016"/>
    <s v="湖南省"/>
    <s v="10532"/>
    <x v="76"/>
    <s v="201610532089"/>
    <s v="关于Siegel积分公式在同余子群上的推广"/>
    <x v="0"/>
    <s v="陈亮"/>
    <s v="201410040313"/>
    <n v="2"/>
    <s v="张洲源/201410040313,张佳琪/201410040313"/>
    <s v="柴劲松"/>
    <s v="助理教授"/>
    <n v="10000"/>
    <n v="2000"/>
    <n v="12000"/>
    <s v="能源科学技术"/>
    <s v="尽管有上述不同的推广，但是Siegel公式一般的形式是什么样子仍然是一个未解决的难题。更具体地，对于代数群及其离散子群，在满足什么条件下，我们仍然可以得到类似的Siegel积分公式？这对于我们更好理解基本域、Tamagawa测度等数论和表示论中的重要问题非常关键。"/>
  </r>
  <r>
    <n v="2016"/>
    <s v="湖南省"/>
    <s v="10532"/>
    <x v="76"/>
    <s v="201610532090"/>
    <s v="基于仿生学的桥梁涡振气动控制措施研究"/>
    <x v="0"/>
    <s v="谭星宇"/>
    <s v="201401010620"/>
    <n v="2"/>
    <s v="周凯/201401010620,黄思源/201401010620"/>
    <s v="刘志文"/>
    <s v="副教授"/>
    <n v="10000"/>
    <n v="2000"/>
    <n v="12000"/>
    <s v="社会学"/>
    <s v="本研究旨在推广将仿生学应用于桥梁等工程结构的抗风设计这一理念，探索其可行性并为后续研究探明道路。这将能丰富基于仿生学的流动控制方法的实践内容，符合21世纪应用仿生学优化工程结构安全性能的研究发展趋势。"/>
  </r>
  <r>
    <n v="2016"/>
    <s v="湖南省"/>
    <s v="10532"/>
    <x v="76"/>
    <s v="201610532091"/>
    <s v="新型石墨烯基复合电极的制备及其电吸附性能研究"/>
    <x v="0"/>
    <s v="王昀鹏"/>
    <s v="201401120101"/>
    <n v="3"/>
    <s v="梁宇航/201401120101,王法路/201401120101,杜雪莹/201401120101"/>
    <s v="施周"/>
    <s v="教授"/>
    <n v="10000"/>
    <n v="2000"/>
    <n v="12000"/>
    <s v="民族学与文化学"/>
    <s v="在总结前人的研究基础上，结合物理、化学改性方法，制备出一种由新型材料组成的具有超高电吸附性能的电极模块，并获得该电极对应的性能指标、特性、操作要求以及运行参数。"/>
  </r>
  <r>
    <n v="2016"/>
    <s v="湖南省"/>
    <s v="10532"/>
    <x v="76"/>
    <s v="201610532092"/>
    <s v="家庭用水处理方式对消毒副产物的影响调查与研究"/>
    <x v="0"/>
    <s v="田景奕"/>
    <s v="201401120327"/>
    <n v="4"/>
    <s v="刘彤/201401120327,余舰波/201401120327,张学佳/201401120327,吴昊/201401120327"/>
    <s v="王涛"/>
    <s v="助理教授"/>
    <n v="10000"/>
    <n v="2000"/>
    <n v="12000"/>
    <s v="社会学"/>
    <s v="家庭用水关乎千家万户的身体健康，近年来随着人民生活水平的日渐提高，人们对现有饮用水的安全日益重视和关切，如何合理选择消毒方式，提供供水水质，保障人民身体健康，是给水工程面临的一大重要课题。研究发现，在对自来水消毒杀菌的同时，消毒剂与原水中的一些天然有机物、环境有机污染物以及溴或碘化物发生化学反应，从而产生多种消毒副产物（DBPs）。研究表明，DBPs对动物具有致癌作用，对人体有潜在的生殖毒性、致突变性、致癌性。"/>
  </r>
  <r>
    <n v="2016"/>
    <s v="湖南省"/>
    <s v="10532"/>
    <x v="76"/>
    <s v="201610532093"/>
    <s v="煤矸石地聚物混凝土基本力学性能的探究"/>
    <x v="0"/>
    <s v="许云鹏"/>
    <s v="201401010711"/>
    <n v="4"/>
    <s v="王子涵/201401010711,何君佐/201401010711,王文新/201401010711,颜俊/201401010711"/>
    <s v="易伟建"/>
    <s v="教授"/>
    <n v="10000"/>
    <n v="2000"/>
    <n v="12000"/>
    <s v="社会学"/>
    <s v="实验旨在验证地聚物对煤矸石混凝土的强度有增强作用，进而开发一种以煤矸石为集料，以地聚合物为胶凝材料的新型混凝土该混凝土强度等级在C30左右，基本力学性能不低于普通水泥混凝土。从而使煤矸石集料能在土木工程建设中得到大规模的推广应用，带来可观的环保效益和经济效益。我们将首先探究C20~C35煤矸石地聚物混凝土，煤矸石水泥混凝土以及普通水泥混凝土性能差异，论证煤矸石地聚物混凝土的实践可行性，其次探究水灰比对煤矸石地聚物混凝土的影响关系，为其实际应用提供数据支撑。最后撰写论文，发表研究成果。"/>
  </r>
  <r>
    <n v="2016"/>
    <s v="湖南省"/>
    <s v="10532"/>
    <x v="76"/>
    <s v="201610532094"/>
    <s v="CFRP补强钢筋混凝土梁的界面剥离检测试验研究"/>
    <x v="0"/>
    <s v="钟文秋"/>
    <s v="201401010323"/>
    <n v="4"/>
    <s v="刘琼伟/201401010323,顾昱彬/201401010323,李兴焮/201401010323,罗骏遥/201401010323"/>
    <s v="许斌"/>
    <s v="教授"/>
    <n v="10000"/>
    <n v="2000"/>
    <n v="12000"/>
    <s v="社会学"/>
    <s v="本项目旨在通过室内实验的方法，模拟钢筋混凝土梁用 CFRP抗弯加固，梁在受到静力荷载的作用后，检测CFRP材料与混凝土界面是否发生剥离以及剥离的位置，并设计出一整套适用于检测抗弯加固钢筋混凝土梁的界面剥离情况的检测方案。"/>
  </r>
  <r>
    <n v="2016"/>
    <s v="湖南省"/>
    <s v="10532"/>
    <x v="76"/>
    <s v="201610532095"/>
    <s v="以甲醇为供体延长短链脂肪酸为中链脂肪酸的机理研究"/>
    <x v="0"/>
    <s v="王颢睿"/>
    <s v="201401120209"/>
    <n v="3"/>
    <s v="谢山彪/201401120209,许雅澜/201401120209,沈吴子悦/201401120209"/>
    <s v="马晶伟"/>
    <s v="副教授"/>
    <n v="10000"/>
    <n v="2000"/>
    <n v="12000"/>
    <s v="法学"/>
    <s v="通过厌氧消化处理剩余污泥以减少对环境的污染，并使污泥中的有机物转化为具有较高的附加值的中链脂肪酸。目前，中链脂肪酸主要来源于植物油和动物脂肪，并被用于生产包括香水，药品，食品添加剂，抗菌剂，润滑剂，橡胶和染料等产品，也可作为C6燃料平台的一部分，转化为液体生物燃料，利用机废弃物生产中链脂肪酸具有较高的应用价值。"/>
  </r>
  <r>
    <n v="2016"/>
    <s v="湖南省"/>
    <s v="10532"/>
    <x v="76"/>
    <s v="201610532096"/>
    <s v="玻璃纤维增强复合塑料约束含红砖骨料的再生混凝土的受压性能试验研究"/>
    <x v="0"/>
    <s v="姜宇鑫"/>
    <s v="201401010101"/>
    <n v="3"/>
    <s v="刘畅宜/201401010101,李隐/201401010101,李华侃/201401010101"/>
    <s v="黄靓"/>
    <s v="副教授"/>
    <n v="10000"/>
    <n v="2000"/>
    <n v="12000"/>
    <s v="图书馆、情报与文献学"/>
    <s v="（1）解决建筑垃圾的问题，保护天然资源和生态环境，改善再生混凝土的应用现状。（2）节省天然骨料，减少污染处理及建设投资。（3）为再生混凝土研究提供一个新选择及相关数据。"/>
  </r>
  <r>
    <n v="2016"/>
    <s v="湖南省"/>
    <s v="10532"/>
    <x v="76"/>
    <s v="201610532097"/>
    <s v="电化学耦合臭氧氧化去除藻类及其衍生产物的机制与模拟研究"/>
    <x v="0"/>
    <s v="黄行健"/>
    <s v="201401120325"/>
    <n v="4"/>
    <s v="黄苑曦/201401120325,郭雨/201401120325,李梓豪/201401120325,许丹阳/201401120325"/>
    <s v="周石庆"/>
    <s v="助理教授"/>
    <n v="10000"/>
    <n v="2000"/>
    <n v="12000"/>
    <s v="社会学"/>
    <s v="利用新型电化学耦合臭氧氧化技术氧化高藻水源中的藻细胞，并去除其释放的衍生物藻毒素、嗅味物质等，从而有效净化水水源，为后续工艺提供保障。"/>
  </r>
  <r>
    <n v="2016"/>
    <s v="湖南省"/>
    <s v="10532"/>
    <x v="76"/>
    <s v="201610532098"/>
    <s v="数字信号模拟自然风空调装置的研究与开发"/>
    <x v="0"/>
    <s v="马旭影"/>
    <s v="201401110303"/>
    <n v="2"/>
    <s v="邓孟秋/201401110303,谢卉/201401110303"/>
    <s v="张国强"/>
    <s v="教授"/>
    <n v="10000"/>
    <n v="2000"/>
    <n v="12000"/>
    <s v="社会学"/>
    <s v="本装置基于混沌理论，通过控制风速实现空调风速动态化，模拟出来的自然风符合自然风的频谱特征，通过刺激人体皮肤，改善稳态空调环境导致人体疲乏、无力心理状态，保证人体健康舒适。另外，相比于传统空调的稳态送风方式，动态化的送风方式产生的气流柔和多变，使人在室内犹如置身室外，带给人们大自然的感觉。此外，利用气流的冷却作用，可以使处于热中环境中的人们也感觉处于中性环境中，适当提高室内温度设定值，减少制冷空调设备的运行使用时间，节省能耗。"/>
  </r>
  <r>
    <n v="2016"/>
    <s v="湖南省"/>
    <s v="10532"/>
    <x v="76"/>
    <s v="201610532099"/>
    <s v="预制RPC粱剪力键合理构造型式及抗剪强度研究"/>
    <x v="0"/>
    <s v="杨深"/>
    <s v="201401110302"/>
    <n v="2"/>
    <s v="余凯/201401110302,叶凌汉/201401110302,黎清杰/201401110302"/>
    <s v="李立峰"/>
    <s v="教授"/>
    <n v="10000"/>
    <n v="2000"/>
    <n v="12000"/>
    <s v="法学"/>
    <s v="本项目主要研究RPC预制梁之间的连接方式，提出几种不同的剪力键构造形式，并通过模型试验，验证不同预应力度大小、齿数、RPC强度等不同参数对剪力键抗剪和抗弯承载能力的影响规律，并结合数值分析方法，最终提出剪力键的合理构造形式和相应的计算分析理论。"/>
  </r>
  <r>
    <n v="2016"/>
    <s v="湖南省"/>
    <s v="10532"/>
    <x v="76"/>
    <s v="201610532100"/>
    <s v="基于模糊分析与BIM技术的长沙近现代建筑的评估-保护模型研究"/>
    <x v="0"/>
    <s v="陈道俊"/>
    <s v="201401060119"/>
    <n v="4"/>
    <s v="丁红星/201401060119,张子璇/201401060119,钱玉婷/201401060119,康矫建/201401060119"/>
    <s v="陈大川"/>
    <s v="教授"/>
    <n v="10000"/>
    <n v="2000"/>
    <n v="12000"/>
    <s v="法学"/>
    <s v="本SIT项目主要基于模糊分析与BIM技术构造近代老旧建筑评估-保护模型展开研究，希望能对长沙近现代建筑保护提供更新更有效的手段。"/>
  </r>
  <r>
    <n v="2016"/>
    <s v="湖南省"/>
    <s v="10532"/>
    <x v="76"/>
    <s v="201610532101"/>
    <s v="“大众创业，万众创新”背景下岗位创业对当代大学生成长成才的_x000d_作用机制研究_x000d_"/>
    <x v="0"/>
    <s v="吴玲"/>
    <s v="201420030230"/>
    <n v="1"/>
    <s v=""/>
    <s v="_x000d_付蓉芬,刘一铮_x000d_"/>
    <s v="副教授,讲师"/>
    <n v="10000"/>
    <n v="2000"/>
    <n v="12000"/>
    <s v="法学"/>
    <s v="我们将研究大学生对岗位创业的理解、看法、接受度，探究岗位创业对大学生的创业价值观是否会产生影响、比起传统创业模式大学生是否更容易接受岗位创业这一模式。"/>
  </r>
  <r>
    <n v="2016"/>
    <s v="湖南省"/>
    <s v="10532"/>
    <x v="76"/>
    <s v="201610532102"/>
    <s v="二语习得中“母语迁移”现象负影响的探究及其改善策略——以日语学习者为例"/>
    <x v="0"/>
    <s v="王方方"/>
    <s v="201413030115"/>
    <n v="3"/>
    <s v="谢晨馨/201413030115,刘翌晨/201413030115"/>
    <s v="张佩霞"/>
    <s v="教授"/>
    <n v="10000"/>
    <n v="2000"/>
    <n v="12000"/>
    <s v="法学"/>
    <s v="本项目旨在研究母语迁移现象在日语学习中的负影响，其中负影响表现在词汇、语法、翻译以及篇章结构多个方面。"/>
  </r>
  <r>
    <n v="2016"/>
    <s v="湖南省"/>
    <s v="10532"/>
    <x v="76"/>
    <s v="201610532103"/>
    <s v="服务研习与英语专业本科生应用型创新能力培养的研究"/>
    <x v="0"/>
    <s v="黎宇舟"/>
    <s v="201413010230"/>
    <n v="2"/>
    <s v="陈雅婷/201413010230,高旭/201413010230"/>
    <s v="谭琼琳"/>
    <s v="教授"/>
    <n v="10000"/>
    <n v="2000"/>
    <n v="12000"/>
    <s v="法学"/>
    <s v="英语专业本科生自入校以来就接受系统的专业知识教育，专业课老师在有限课堂时间内很难将专业知识的实践训练在课堂上得以实现，于是学生在习得专业知识后急需有效途经来将理论知识付诸于实践。只有在运用的过程中才能发现自己研习过程中的漏洞和不足，发现自己专业学习中的短板，并及时找到合理有效的方法解决自己所面临的问题。"/>
  </r>
  <r>
    <n v="2016"/>
    <s v="湖南省"/>
    <s v="10532"/>
    <x v="76"/>
    <s v="201610532104"/>
    <s v="基于新媒体中心建设--探索新型中外文化学习模式与新型老师、学生、家长三位联动机制"/>
    <x v="0"/>
    <s v="刘竹韵"/>
    <s v="201413010205"/>
    <n v="2"/>
    <s v="赵菁华/201413010205,王劭坤/201413010205"/>
    <s v="熊佳俊"/>
    <s v="讲师"/>
    <n v="10000"/>
    <n v="2000"/>
    <n v="12000"/>
    <s v="法学"/>
    <s v="通过新媒体中心的建设，将学习、生活、娱乐等与学生息息相关的内容通过最快速、最直接、最有效的方式传递出去。一方面为同学们的学习生活打造最符合时代特质的氛围，让同学在乐中学，学中乐；另一方面联动老师、学生、家长，让老师知学生所需；学生爱老师所教；家长信学校所做，创建新媒体背景下的新型学习模式和“三位联动”模式。"/>
  </r>
  <r>
    <n v="2016"/>
    <s v="湖南省"/>
    <s v="10532"/>
    <x v="76"/>
    <s v="201610532105"/>
    <s v="研讨式教学在中国高校的现状调查及研究"/>
    <x v="0"/>
    <s v="言孟也"/>
    <s v="201430010109"/>
    <n v="3"/>
    <s v="梁紫莹/201430010109,王娅容/201430010109,胡建国/201430010109"/>
    <s v="刘舸"/>
    <s v="副教授"/>
    <n v="10000"/>
    <n v="2000"/>
    <n v="12000"/>
    <s v="法学"/>
    <s v="本项目进行大范围调查和数据收集，力图为后续研究者提供广泛的样本素材；第二，本项目所做的系统性全方位的资料搜集，力图创造查阅、借鉴和参考价值给后续相关领域研究者，使得相关课题更顺利全面地开展。第三，从学生视角看这一教学模式，为教育研究者提供改进的建议。"/>
  </r>
  <r>
    <n v="2016"/>
    <s v="湖南省"/>
    <s v="10532"/>
    <x v="76"/>
    <s v="201610532106"/>
    <s v="四角号码检字法的研究以及完善"/>
    <x v="0"/>
    <s v="杨芊芊"/>
    <s v="201430010215"/>
    <n v="4"/>
    <s v="杨雯/201430010215,施一清/201430010215,张汶汶/201430010215,彭程/201430010215"/>
    <s v="刘杰"/>
    <s v="副教授"/>
    <n v="10000"/>
    <n v="2000"/>
    <n v="12000"/>
    <s v="法学"/>
    <s v="本项目着力于整理和完善既有的四角號碼檢字法，通过四角编码，实现汉字与计算机语言的相通，为实现代码程序编写的“汉化”提供有利基础，同时使学习者能获得更为方便和科学的查字法。"/>
  </r>
  <r>
    <n v="2016"/>
    <s v="湖南省"/>
    <s v="10532"/>
    <x v="76"/>
    <s v="201610532107"/>
    <s v="湘籍台湾作家的乡愁文学研究"/>
    <x v="0"/>
    <s v="张一凡"/>
    <s v="201430010214"/>
    <n v="2"/>
    <s v="张云慧/201430010214,周国萍/201430010214"/>
    <s v="陈伟华"/>
    <s v="教授"/>
    <n v="10000"/>
    <n v="2000"/>
    <n v="12000"/>
    <s v="法学"/>
    <s v="我组拟通过对湖南读者进行网络调查，了解当地人对于同乡作品的了解程度和对于他们所抒发的乡愁的接受程度，探究作家和故乡之间的相互影响和双向接受。用故乡人的视角来审视他们的乡愁，可以为我们的乡愁研究提供一种新的视野。"/>
  </r>
  <r>
    <n v="2016"/>
    <s v="湖南省"/>
    <s v="10532"/>
    <x v="76"/>
    <s v="201610532108"/>
    <s v="基于超表面的自旋光子学器件研究"/>
    <x v="0"/>
    <s v="刘振兴"/>
    <s v="201411020213"/>
    <n v="3"/>
    <s v="田凯/201411020213,苏子轩/201411020213,张文帅/201411020213"/>
    <s v="罗海陆"/>
    <s v="副教授"/>
    <n v="10000"/>
    <n v="2000"/>
    <n v="12000"/>
    <s v="管理学"/>
    <s v="基于Metasurface产生矢量涡旋光束转换器、几何相集成光学透镜、自旋光子滤波器等自旋光子学器件。"/>
  </r>
  <r>
    <n v="2016"/>
    <s v="湖南省"/>
    <s v="10532"/>
    <x v="76"/>
    <s v="201610532109"/>
    <s v="新型稀土CeF3复合材料的制备及其光催化性能研究"/>
    <x v="0"/>
    <s v="曾帆"/>
    <s v="201411010114"/>
    <n v="5"/>
    <s v="黄金迎/201411010114,向遥/201411010114,陈庆/201411010114,胡永生/201411010114,肖建华/201411010120"/>
    <s v="黄桂芳"/>
    <s v="教授"/>
    <n v="10000"/>
    <n v="2000"/>
    <n v="12000"/>
    <s v="教育学"/>
    <s v="本申请项目旨在研发新型的稀土氟化物复合光催化材料并研究其成分、结构及其光催化性能，并探讨复合材料光催化性能和其成分、形貌、尺寸和结构等的关系，研发出可见光响应的高催化活性CeF3纳米复合光催化材料，为高效复合光催化材料的制备及其应用提供实验基础。"/>
  </r>
  <r>
    <n v="2016"/>
    <s v="湖南省"/>
    <s v="10532"/>
    <x v="76"/>
    <s v="201610532110"/>
    <s v="基于光子自旋霍尔效应的弱测量研究"/>
    <x v="0"/>
    <s v="蔡亮"/>
    <s v="201411020103"/>
    <n v="3"/>
    <s v="刘梦霞/201411020103,李路遥/201411020103,王瑞斯/201411020103"/>
    <s v="文双春"/>
    <s v="教授"/>
    <n v="10000"/>
    <n v="2000"/>
    <n v="12000"/>
    <s v="社会学"/>
    <s v="本项目建立在国内外及小组内弱测量研究的基础上，受到小组之前工作及论文启发，意在进行弱测量的更具现实意义的研究，利用实验室现有的弱测量系统来探测溶液浓度，如酒精，葡萄糖，甚至血糖浓度，空气中酒精浓度等。理论预期可以使精度达到10的-3到-4次方。"/>
  </r>
  <r>
    <n v="2016"/>
    <s v="湖南省"/>
    <s v="10532"/>
    <x v="76"/>
    <s v="201610532111"/>
    <s v="硼墨烯/Ag3PO4复合体系的电子结构和光学性质研究"/>
    <x v="0"/>
    <s v="徐哲元"/>
    <s v="201411010101"/>
    <n v="5"/>
    <s v="甘武田/201411010101,徐桥/201411010101,黄沁怡/201411010101,吴宏宇/201311010218,思源/201311010219"/>
    <s v="黄维清"/>
    <s v="副教授"/>
    <n v="10000"/>
    <n v="2000"/>
    <n v="12000"/>
    <s v="艺术学"/>
    <s v="系统研究不同半导体、半导体择优生长晶面、界面缺陷、硼墨烯上不同的缺陷及其位置和浓度等对界面相互作用和光催化性能的影响；阐明界面相互作用对硼墨烯基半导体复合体系电子结构和光催化性能影响的微观机理，建立微观结构与界面相互作用、光催化性能之间的关系。基于所建立的关系，理论上提出调控硼墨烯基半导体复合体系界面相互作用和光催化性能的方法。"/>
  </r>
  <r>
    <n v="2016"/>
    <s v="湖南省"/>
    <s v="10532"/>
    <x v="76"/>
    <s v="201610532112"/>
    <s v="高功率中红外波段超快光纤激光器探索研究"/>
    <x v="0"/>
    <s v="陈瑛瑛"/>
    <s v="201411010121"/>
    <n v="3"/>
    <s v="何柳彦/201411010121,黄培年/201411010121,张肖/201411010121"/>
    <s v="赵楚军"/>
    <s v="副教授"/>
    <n v="10000"/>
    <n v="2000"/>
    <n v="12000"/>
    <s v="艺术学"/>
    <s v="本项目旨在研究高功率中红外波段超快光纤激光器的工作机制及性能提升方法。目前3μm波段激光应用广泛，但相关材料和技术并不成熟。本项目基于湖南大学课题研究基础，旨在研制出高功率、短脉冲宽度、高性价比的中红外光纤激光器。掌握激光器的基本工作原理，熟悉各部零件，掌握基本技术要求；制备石墨烯可饱和吸收体，并能够比较不同可饱和吸收体特性；能够进行实验测量、处理实验数据并得出正确结论。"/>
  </r>
  <r>
    <n v="2016"/>
    <s v="湖南省"/>
    <s v="10532"/>
    <x v="76"/>
    <s v="201610532113"/>
    <s v="基于雷锋精神意义消解困境的自媒体传播突围研究"/>
    <x v="0"/>
    <s v="陈雅琪"/>
    <s v="201427030110"/>
    <n v="3"/>
    <s v="陈曦/201427030110,庄严/201427030110,甘畅/201427030110"/>
    <s v="李正良"/>
    <s v="教授"/>
    <n v="10000"/>
    <n v="2000"/>
    <n v="12000"/>
    <s v="艺术学"/>
    <s v="发现实际存在的问题，聚焦雷锋精神在自媒体中消解问题，做到有的放矢；"/>
  </r>
  <r>
    <n v="2016"/>
    <s v="湖南省"/>
    <s v="10532"/>
    <x v="76"/>
    <s v="201610532114"/>
    <s v="基于社交网络的媒体创意众筹平台研究"/>
    <x v="0"/>
    <s v="蒋文妮"/>
    <s v="201427030122"/>
    <n v="4"/>
    <s v="吴佳玲/201427030122,崔茉琳/201427030122,冯路瑶/201427030122,艾合塔木/201427030122"/>
    <s v="莫梅峰"/>
    <s v="教授"/>
    <n v="10000"/>
    <n v="2000"/>
    <n v="12000"/>
    <s v="语言学"/>
    <s v="媒体创意，即以媒体内容、形式以及经营管理为对象，进行的创新性策划与构思。不论是开办一个媒体的总体创意，还是媒体产品创意、营销创意等专题创意，都需要大量的创意人才、创意智慧和创意资金。如何从“公众”中筹集大量好创意、好策划是当下媒体机构和媒体创业者共同面临的难题。媒体创意众筹则是传统传媒业和现代互联网思维融合的产物,给正处于转型期的传媒业带来了新希望。本研究旨在建构一个媒体创意众筹平台，挖掘并集聚传媒创意人才、智力和资本，重塑传媒业的创意流程和产业链。"/>
  </r>
  <r>
    <n v="2016"/>
    <s v="湖南省"/>
    <s v="10532"/>
    <x v="76"/>
    <s v="201610532115"/>
    <s v="iRuler:智能魔尺"/>
    <x v="0"/>
    <s v="刘文凯"/>
    <s v="201408070213"/>
    <n v="2"/>
    <s v="宋子辰/201408070213,从银川/201408070213"/>
    <s v="肖正"/>
    <s v="助理教授"/>
    <n v="10000"/>
    <n v="2000"/>
    <n v="12000"/>
    <s v="民族学与文化学"/>
    <s v="本项目试图设计并实现一款儿童智能玩具——智能魔尺，为儿童提供一个动脑动手的平台。自重构功能可以增强儿童认知教育的趣味性，寓教于乐；可编程功能能够充发挖掘儿童的想象力和创造力，通过三维可视化的人机交互可以便捷地再现大脑中的各种立体形状，然后通过我们的变形魔尺，直观地看到现实效果，从而有力增强儿童的认知；反过来，该过程能有效激发儿童的学习兴趣，启蒙创意思维。"/>
  </r>
  <r>
    <n v="2016"/>
    <s v="湖南省"/>
    <s v="10532"/>
    <x v="76"/>
    <s v="201610532116"/>
    <s v="云计算环境下的应用性能监控工具设计与实现"/>
    <x v="0"/>
    <s v="缪泽浩"/>
    <s v="201426010206"/>
    <n v="4"/>
    <s v="刘雨坤/201426010206,刘力华/201426010206,王焕/201426010206,李晓雪/201426010206"/>
    <s v="肖雄仁"/>
    <s v="助理教授"/>
    <n v="10000"/>
    <n v="2000"/>
    <n v="12000"/>
    <s v="经济学"/>
    <s v="本项目便是云计算环境下的应用性能监控工具设计与实现，帮助开发者解决应用上线后性能问题的监控与管理。利用此系统可以方便快捷地在Web页面观察云计算操作系统的实时性能以及用户和用户组管理，同步真实用户访问体验，及时发现使用过程中的崩溃、连接超时、内存泄漏等问题，帮助开发者第一时间终结用户流失。"/>
  </r>
  <r>
    <n v="2016"/>
    <s v="湖南省"/>
    <s v="10532"/>
    <x v="76"/>
    <s v="201610532117"/>
    <s v="基于可见光通信的室内视频传输及其应用"/>
    <x v="0"/>
    <s v="贺雯丽"/>
    <s v="201435010119"/>
    <n v="4"/>
    <s v="郗茜/201435010119,霍瑞国/201435010119,吴亮/201435010119,吴文俊/201435010119"/>
    <s v="黄生叶"/>
    <s v="教授"/>
    <n v="10000"/>
    <n v="2000"/>
    <n v="12000"/>
    <s v="经济学"/>
    <s v="我们将近来高速发展的具有高速率、安全、绿色等特点可见光通信技术应用于博物馆展品导览系统的设计。首先利用高速率的特点可以短时间内讲展品的一个全面介绍的视频传入终端；此外每一位游客都可以自由选择心仪的物品进行了解，不受其他因素影响，可以真正实现自助旅游；信号发射源为用于照明LED灯，便于设计集成，易于推广等优点。"/>
  </r>
  <r>
    <n v="2016"/>
    <s v="湖南省"/>
    <s v="10532"/>
    <x v="76"/>
    <s v="201610532118"/>
    <s v="新生儿健康状况远程监控系统设计"/>
    <x v="0"/>
    <s v="吴彦彦"/>
    <s v="201408080222"/>
    <n v="2"/>
    <s v="吕博/201408080222,赫苇/201408080222"/>
    <s v="李仁发"/>
    <s v="教授"/>
    <n v="10000"/>
    <n v="2000"/>
    <n v="12000"/>
    <s v="经济学"/>
    <s v="将现在新兴的移动互联网技术和传统的医疗行业相结合，一方面节省了人力物力财力，使脆弱的新生儿得到更好的照顾，同时也是现代技术投入实际生产生活的应用；"/>
  </r>
  <r>
    <n v="2016"/>
    <s v="湖南省"/>
    <s v="10532"/>
    <x v="76"/>
    <s v="201610532119"/>
    <s v="基于NAO机器人的人类替身多元模拟"/>
    <x v="0"/>
    <s v="宁静仪"/>
    <s v="201408080203"/>
    <n v="4"/>
    <s v="张倩/201408080203,陈磊/201408080203,张瀞予/201408080203,高向能/201408080203"/>
    <s v="罗娟"/>
    <s v="教授"/>
    <n v="10000"/>
    <n v="2000"/>
    <n v="12000"/>
    <s v="经济学"/>
    <s v="对基于NAO机器人实现人机交互，完成对人类动作同步的镜面模仿，我们的具体项目内容如下：1、熟悉kinect 对人体动作关节信息的获取以及交互信息的通信方式,掌握SDK的与项目相关的应用,并完成各种实验环境的配置；2、熟悉 NAO 机器人的基本结构、软件、系统等关键技术以及NAO机器人动作执行方式；3、掌握python、c#等语言与mysql 数据库，将Kinect传感器获取的人体深度图像与骨骼架构图进行处理，将人体图像转化为控制NAO机器人的数值；4、将处理后的数据在NAO机器人上进行编程实现，设计针对动"/>
  </r>
  <r>
    <n v="2016"/>
    <s v="湖南省"/>
    <s v="10532"/>
    <x v="76"/>
    <s v="201610532120"/>
    <s v="自发电定位鞋的设计与实现"/>
    <x v="0"/>
    <s v="潘昳锦"/>
    <s v="201408030203"/>
    <n v="2"/>
    <s v="宋喜娟/201408030203,蒋远堃/201408030203"/>
    <s v="杨华"/>
    <s v="副教授"/>
    <n v="10000"/>
    <n v="2000"/>
    <n v="12000"/>
    <s v="经济学"/>
    <s v="这款自发电定位鞋将秉承环保节约的绿色科技理念，实现鞋子持续不断的自供电，可避免造成监控间断；同时采用电脑终端进行处理监控，开发多种后台功能，如人员精确定位、围栏预警、活动轨迹查询等功能。相比其他移动手持设备，自发电定位鞋更加方便实用，不怕丢失断电，不受外界条件限制，最终可成为一款方便人们生活的功能实用鞋。"/>
  </r>
  <r>
    <n v="2016"/>
    <s v="湖南省"/>
    <s v="10532"/>
    <x v="76"/>
    <s v="201610532121"/>
    <s v="基于群智感知的环境数据收集方法研究"/>
    <x v="0"/>
    <s v="颜鲲"/>
    <s v="201426010408"/>
    <n v="2"/>
    <s v="赵嫱/201426010408,黄臻/201426010408"/>
    <s v="周四望"/>
    <s v="副教授"/>
    <n v="10000"/>
    <n v="2000"/>
    <n v="12000"/>
    <s v="经济学"/>
    <s v="本项目研究的目的是收集城区噪声数据，绘制城市噪声地图，为相关部门解决噪声污染问题提供数据支持。"/>
  </r>
  <r>
    <n v="2016"/>
    <s v="湖南省"/>
    <s v="10532"/>
    <x v="76"/>
    <s v="201610532122"/>
    <s v="基于移动终端的音视频可取证系统设计与实现"/>
    <x v="0"/>
    <s v="姜鹏义"/>
    <s v="201408060119"/>
    <n v="3"/>
    <s v="包晗/201408060119,王琴应/201408060119,焦润涛/201408060119"/>
    <s v="肖晟"/>
    <s v="助理教授"/>
    <n v="10000"/>
    <n v="2000"/>
    <n v="12000"/>
    <s v="社会学"/>
    <s v="在智能移动终端被广泛普及的今天，利用智能移动终端强大的应用拓展能力，实现一个可信数字取证网络服务系统和一款针对移动终端设备的音视频可信取证APP。"/>
  </r>
  <r>
    <n v="2016"/>
    <s v="湖南省"/>
    <s v="10532"/>
    <x v="76"/>
    <s v="201610532123"/>
    <s v="基于移动互联网技术的岳麓山景区智能旅游攻略推荐"/>
    <x v="0"/>
    <s v="许家榆"/>
    <s v="201411020317"/>
    <n v="3"/>
    <s v="赖卓威/201411020317,余维航/201411020317,黄泽裕/201411020317"/>
    <s v="李晓鸿"/>
    <s v="讲师"/>
    <n v="10000"/>
    <n v="2000"/>
    <n v="12000"/>
    <s v="经济学"/>
    <s v="开发出更为人性化、基于Android系统的旅游路线推荐的app。增进现有导航系统，研究室内导航系统，利用导航系统实现智能导航。在其他同类app现有功能上进行功能优化及界面优化，根据用户喜好智能推荐景区游览路线；添加现在一些社交软件的功能，方便于用户操作。"/>
  </r>
  <r>
    <n v="2016"/>
    <s v="湖南省"/>
    <s v="10532"/>
    <x v="76"/>
    <s v="201610532124"/>
    <s v="基于蓝牙的智能签到系统"/>
    <x v="0"/>
    <s v="阮书岚"/>
    <s v="201408080108"/>
    <n v="2"/>
    <s v="栾韶华/201408080108,胡新望/201408080108"/>
    <s v="刘璇"/>
    <s v="讲师"/>
    <n v="10000"/>
    <n v="2000"/>
    <n v="12000"/>
    <s v="经济学"/>
    <s v="本项目有着较好的拓展性， 通过改变蓝牙设备扫描频率 ，可经改善后用于实验 室研究人员在实验或工作相应单位所待时间的监控 ，确保在岗 时间 不会减少。"/>
  </r>
  <r>
    <n v="2016"/>
    <s v="湖南省"/>
    <s v="10532"/>
    <x v="76"/>
    <s v="201610532125"/>
    <s v="“掌上医生”——基于android系统的手机app"/>
    <x v="0"/>
    <s v="李帅玲"/>
    <s v="201408070221"/>
    <n v="3"/>
    <s v="潘万里/201408070221,谢晓琨/201408070221,刘文武/201408070221"/>
    <s v="吴帆"/>
    <s v="助理教授"/>
    <n v="10000"/>
    <n v="2000"/>
    <n v="12000"/>
    <s v="经济学"/>
    <s v="将互联网技术、云服务技术、大数据技术应用于医疗系统，开发出一种可用于预约挂号、查询自己健康信息以及其它社区交流功能的移动应用，致力于实现“一人一病历”，通过病历提出健康生活建议的功能。"/>
  </r>
  <r>
    <n v="2016"/>
    <s v="湖南省"/>
    <s v="10532"/>
    <x v="76"/>
    <s v="201610532126"/>
    <s v="5G移动通信FBMC调制设计与实现"/>
    <x v="0"/>
    <s v="陶毅峰"/>
    <s v="201408030306"/>
    <n v="3"/>
    <s v="李沐阳/201408030306,张晓丽/201408030306,刘伟峰/201408030306"/>
    <s v="罗志年"/>
    <s v="助理教授"/>
    <n v="10000"/>
    <n v="2000"/>
    <n v="12000"/>
    <s v="社会学"/>
    <s v="探讨第5代移动通信系统（5G）新型多载波数字调制技术，研究新型多载波调制技术FBMC（滤波器组多载波调制）的设计与实现，重点研究FBMC调制在高速移动环境下的信道估计和信号同步算法设计和联合优化设计。"/>
  </r>
  <r>
    <n v="2016"/>
    <s v="湖南省"/>
    <s v="10532"/>
    <x v="76"/>
    <s v="201610532127"/>
    <s v="基于改进型模糊神经网络在分解炉燃烧控制系统的研究"/>
    <x v="0"/>
    <s v="高若尘"/>
    <s v="201408030308"/>
    <n v="3"/>
    <s v="张慧杰/201408030308,申琦/201408030308,宜文/201408030308"/>
    <s v="李涛"/>
    <s v="副教授"/>
    <n v="10000"/>
    <n v="2000"/>
    <n v="12000"/>
    <s v="社会学"/>
    <s v="本项目基于改进型模糊神经网络在分解炉燃烧控制的问题，该项目的开展对分解炉中部温度温度和节能具有重大的意义。本特色及创新之处在于：将模糊神经网络算法应用于分解炉燃烧控制系统当中，使其分解炉温度稳定在850℃其波动为 "/>
  </r>
  <r>
    <n v="2016"/>
    <s v="湖南省"/>
    <s v="10532"/>
    <x v="76"/>
    <s v="201610532128"/>
    <s v="非物质文化遗产原真性与独特性的探索——从浏阳文庙祭孔古乐发展现状看非遗的保护与利用"/>
    <x v="0"/>
    <s v="谭松"/>
    <s v="201432010126"/>
    <n v="3"/>
    <s v="李嘉昕/201432010126,贾明羽/201432010126,王民/201432010126"/>
    <s v="邓洪波"/>
    <s v="教授"/>
    <n v="10000"/>
    <n v="2000"/>
    <n v="12000"/>
    <s v="教育学"/>
    <s v="本小组的研究内容主要以调查浏阳文庙祭孔古乐礼的发展问题与探究发展利用方向为主，并且将在此基础上利用“由特殊至普遍”的原则来探索整个非物质文化遗产保护与发展的最佳措施与普遍规律。"/>
  </r>
  <r>
    <n v="2016"/>
    <s v="湖南省"/>
    <s v="10533"/>
    <x v="77"/>
    <n v="201610533001"/>
    <s v="基于管内涡街共振发电原理的空调外机排风洁净处理装置的研究"/>
    <x v="0"/>
    <s v="刘轩之"/>
    <n v="1007130228"/>
    <n v="3"/>
    <s v="黄嘉伦/1007140104,念洛竹/1007140125"/>
    <s v="孙志强"/>
    <s v="教授"/>
    <n v="10000"/>
    <n v="10000"/>
    <n v="20000"/>
    <s v="计算机科学技术"/>
    <s v="本装置利用文丘里管段，将空调外机排风口的位能转化为动能；利用涡旋发生体提高了能流密度，使漩涡发生的频率与压电振子在管内达到共振，更大程度上得到电能。在发电装置后端直接对空气进行处理，更加的节能环保。"/>
  </r>
  <r>
    <n v="2016"/>
    <s v="湖南省"/>
    <s v="10533"/>
    <x v="77"/>
    <n v="201610533002"/>
    <s v="高温暴晒下车内恒温装置 "/>
    <x v="0"/>
    <s v="罗强"/>
    <n v="1004130217"/>
    <n v="5"/>
    <s v="林宥宜/1006130515,刘磊/1006130325,罗紫英/1006130317,何彦蓉/1006130121"/>
    <s v="刘益才"/>
    <s v="教授"/>
    <n v="10000"/>
    <n v="10000"/>
    <n v="20000"/>
    <s v="社会学"/>
    <s v="本作品是为高温暴晒下的车辆设计的一款车内温控装置，将车顶天窗的遮阳材质更换成光伏板,收集太阳能为能源驱动空气综合处理模块的风机工作，并对循环空气进行冷处理和净化处理。"/>
  </r>
  <r>
    <n v="2016"/>
    <s v="湖南省"/>
    <s v="10533"/>
    <x v="77"/>
    <n v="201610533003"/>
    <s v="新型铜系光伏薄膜材料的电化学制备与表征 "/>
    <x v="0"/>
    <s v="屈思博"/>
    <n v="1004130116"/>
    <n v="4"/>
    <s v="李楠/1004130129,余津要/1004140207,安美燕/1004140211"/>
    <s v="周继承"/>
    <s v="教授"/>
    <n v="10000"/>
    <n v="10000"/>
    <n v="20000"/>
    <s v="教育学"/>
    <s v="建立铜基四元化合物光伏电池吸收层材料的低成本环境友好型工艺技术原创性方案。制备出综合性能优良、表面结构致密、具有较高吸收系数和接近太阳辐射禁带宽度的的铜基四元化合物纳米颗粒薄膜。"/>
  </r>
  <r>
    <n v="2016"/>
    <s v="湖南省"/>
    <s v="10533"/>
    <x v="77"/>
    <n v="201610533004"/>
    <s v="探索卷积神经网中的非凸函数优化"/>
    <x v="0"/>
    <s v="王贺举"/>
    <n v="3901140229"/>
    <n v="5"/>
    <s v="沈真成/3901140134,张伟/3901140232,王楠/1701140320,周芳芳/1801150424"/>
    <s v="费洪晓"/>
    <s v="副教授"/>
    <n v="10000"/>
    <n v="10000"/>
    <n v="20000"/>
    <s v="艺术学"/>
    <s v="目前卷积神经网络中非凸函数虽然进行凸化方法很多，但都是有其局限性，难以完整训练其结构，本项目探索卷积神经网络中的非凸函数优化。"/>
  </r>
  <r>
    <n v="2016"/>
    <s v="湖南省"/>
    <s v="10533"/>
    <x v="77"/>
    <n v="201610533005"/>
    <s v="基于UWB的室内精确定位系统设计与算法研究"/>
    <x v="0"/>
    <s v="郭晨阳"/>
    <n v="1406130201"/>
    <n v="2"/>
    <s v="郝凯/1406140118"/>
    <s v="许雪梅"/>
    <s v="副教授"/>
    <n v="10000"/>
    <n v="10000"/>
    <n v="20000"/>
    <s v="计算机科学技术"/>
    <s v="本系统主要实现功能是根据Anchor（基站）的位置确定Tag（标签）的位置，并将Tag所在位置的环境参数和自身参数发送回来，并能在远端的控制中心显本项目。"/>
  </r>
  <r>
    <n v="2016"/>
    <s v="湖南省"/>
    <s v="10533"/>
    <x v="77"/>
    <n v="201610533006"/>
    <s v="基于嵌入式平台的四旋翼飞行器设计与平衡算法研究"/>
    <x v="0"/>
    <s v="吴凯"/>
    <n v="1402130227"/>
    <n v="4"/>
    <s v="郭志强/1406130108,杨国威/1402150426,张恩泽/1402150312"/>
    <s v="丁家峰"/>
    <s v="副教授"/>
    <n v="10000"/>
    <n v="10000"/>
    <n v="20000"/>
    <s v="艺术学"/>
    <s v="针对多旋翼飞行器的设计进行探索研究，追踪国内外技术发展的前沿趋势。主要包括飞行器的基础设计，在此基础上针对现有产品进行改进，使飞行器的性能达到商业化应用的水平。"/>
  </r>
  <r>
    <n v="2016"/>
    <s v="湖南省"/>
    <s v="10533"/>
    <x v="77"/>
    <n v="201610533007"/>
    <s v="基于第三方电子支付的自动售货机物联网平台"/>
    <x v="0"/>
    <s v="向勇"/>
    <s v="0908130101"/>
    <n v="2"/>
    <s v="李奇/1605130106"/>
    <s v="唐朝晖"/>
    <s v="教授"/>
    <n v="10000"/>
    <n v="10000"/>
    <n v="20000"/>
    <s v="教育学"/>
    <s v="本项目提出一种综合使用传感器、数据库、无线ＧＰＲＳ通信等技术，构建了具有高扩展性和大数据量处理的自动售货机物联网平台。"/>
  </r>
  <r>
    <n v="2016"/>
    <s v="湖南省"/>
    <s v="10533"/>
    <x v="77"/>
    <n v="201610533008"/>
    <s v="基于位置服务的实时信息推送系统的研究和发现"/>
    <x v="0"/>
    <s v="谢阳"/>
    <s v="0902130517"/>
    <n v="3"/>
    <s v="李钊伟/0905130123,鲁世涛/0905130123"/>
    <s v="王建新"/>
    <s v="教授"/>
    <n v="10000"/>
    <n v="10000"/>
    <n v="20000"/>
    <s v="经济学"/>
    <s v="本系统通过商家、学校机构提供的网站新闻，动态给每个商家以及学校机构建立活动时间轴。并将与当前时间相近的活动推送给该商家或学校机构附近使用本项目服务的用户。"/>
  </r>
  <r>
    <n v="2016"/>
    <s v="湖南省"/>
    <s v="10533"/>
    <x v="77"/>
    <n v="201610533009"/>
    <s v="SSH的网络校园学习社交平台(SNS）的实现"/>
    <x v="0"/>
    <s v="邢万里 "/>
    <s v="0902130423"/>
    <n v="3"/>
    <s v="陈壮彬/0902130403,方鑫/0902130506"/>
    <s v="刘安丰"/>
    <s v="教授"/>
    <n v="10000"/>
    <n v="10000"/>
    <n v="20000"/>
    <s v="管理学"/>
    <s v="该项目旨在为在校大学生提供一个学习社交的网络平台，为同学们了解学习信息，生活信息，活动信息，招聘信息提供专门的信息服务，突破了校园内很多传播信息的传统方式，为同学们提供一个真正的网络“消息树”。"/>
  </r>
  <r>
    <n v="2016"/>
    <s v="湖南省"/>
    <s v="10533"/>
    <x v="77"/>
    <n v="201610533010"/>
    <s v="Mos2/石墨烯的制备及其电化学性能研究"/>
    <x v="0"/>
    <s v="白雨珂"/>
    <s v="0506140131"/>
    <n v="3"/>
    <s v="孙恺颖/0506140120,陈诗妤/0506140126"/>
    <s v="郑俊超"/>
    <s v="副教授"/>
    <n v="10000"/>
    <n v="10000"/>
    <n v="20000"/>
    <s v="管理学"/>
    <s v="探索Mos2/石墨烯材料在锂离子电池中的应用，研究其合成方法，剖析特殊结构与性能之间的关系。"/>
  </r>
  <r>
    <n v="2016"/>
    <s v="湖南省"/>
    <s v="10533"/>
    <x v="77"/>
    <n v="201610533011"/>
    <s v="硫化法深度分离相似元素钴/铜的机制及其调控"/>
    <x v="0"/>
    <s v="车键勇"/>
    <s v="0501140218"/>
    <n v="5"/>
    <s v="谢剑鹏/0501140215,刘国栋/0501140210,杨娜娜/0501140225,张彩玲/0501140213"/>
    <s v="陈爱良,倪莽"/>
    <s v="副教授"/>
    <n v="10000"/>
    <n v="10000"/>
    <n v="20000"/>
    <s v="教育学"/>
    <s v="钴是制备磁记录介质、磁记录磁头、光电器件和集成电路等元器件的重要材料，高纯度的钴则用来作为先进电子元件的靶材。钴靶材中的杂质会影响电子器件的使用性能。本项目研究高纯钴的制备方法。"/>
  </r>
  <r>
    <n v="2016"/>
    <s v="湖南省"/>
    <s v="10533"/>
    <x v="77"/>
    <n v="201610533012"/>
    <s v="铝电解过程中NiFe2O4-10NiO基金属陶瓷阳极组元在电解质中的离子结构和离子迁移行为"/>
    <x v="0"/>
    <s v="黄沛禹"/>
    <s v="0501150127"/>
    <n v="2"/>
    <s v="牛旭鹏/0501150130"/>
    <s v="何汉兵"/>
    <s v="副教授"/>
    <n v="10000"/>
    <n v="10000"/>
    <n v="20000"/>
    <s v="民族学与文化学"/>
    <s v="本课题选择15(20Ni-80Cu)-85(90NiFe2O4-10NiO)金属陶瓷为研究对象，采用量子化学ab initio 和ADF(DFT 中的阿姆斯特丹密度泛函方法)计算方法对熔盐电解质体系离子结构进行计算模拟和拉曼光谱25-1200℃在线监测分析。"/>
  </r>
  <r>
    <n v="2016"/>
    <s v="湖南省"/>
    <s v="10533"/>
    <x v="77"/>
    <n v="201610533013"/>
    <s v="关于复合金属硒化物用于高能钠离子电池电极材料的研究"/>
    <x v="0"/>
    <s v="潘迪"/>
    <s v="0506130117"/>
    <n v="3"/>
    <s v="李天伟/0506130114,于航/0506130116"/>
    <s v="张治安"/>
    <s v="教授"/>
    <n v="10000"/>
    <n v="10000"/>
    <n v="20000"/>
    <s v="管理学"/>
    <s v="本项目建立一种利用溶剂热法合成制备具有高比容量的空心球状NiSe纳米颗粒，经过退火热处理工艺合成具有核壳结构的NiSe@C复合材料。通过二者之间的协同效应提高钠离子电池负极材料的储钠容量、循环稳定性。"/>
  </r>
  <r>
    <n v="2016"/>
    <s v="湖南省"/>
    <s v="10533"/>
    <x v="77"/>
    <n v="201610533014"/>
    <s v="光催化同时脱硫脱硝用负载金属氧化物型二氧化钛纳米管阵列制备及相关性能研究"/>
    <x v="0"/>
    <s v="赵江宇"/>
    <s v="0501150137"/>
    <n v="3"/>
    <s v="甘本哲/0501150135,周妍/0501150132"/>
    <s v="何汉兵"/>
    <s v="副教授"/>
    <n v="10000"/>
    <n v="10000"/>
    <n v="20000"/>
    <s v="艺术学"/>
    <s v="本课题选择负载型二氧化钛纳米管阵列自氧化还原同时脱硫脱硝催化剂为研究对象，确定目标催化剂的选择及设计原理；为低温光催化自氧化还原法同时脱硫脱硝的工业应用提供新的理论参考。"/>
  </r>
  <r>
    <n v="2016"/>
    <s v="湖南省"/>
    <s v="10533"/>
    <x v="77"/>
    <n v="201610533015"/>
    <s v="绿色安全液相催化还原法脱硫技术研究"/>
    <x v="0"/>
    <s v="朱芳芳"/>
    <s v="0502130222"/>
    <n v="3"/>
    <s v="徐继鑫/0502130202,门姝慧/0502130224"/>
    <s v="刘恢"/>
    <s v="教授"/>
    <n v="10000"/>
    <n v="10000"/>
    <n v="20000"/>
    <s v="管理学"/>
    <s v="目前应用的钙法、氨等脱硫技术治理有色金属冶炼行业大污染尽管成熟度较高，但存在二次污染严重、运行成本高等问题本项目探索开发操作简单、安全，能耗低，硫磺回收容易的还原脱硫技术。"/>
  </r>
  <r>
    <n v="2016"/>
    <s v="湖南省"/>
    <s v="10533"/>
    <x v="77"/>
    <n v="201610533016"/>
    <s v="拥抱移动互联网，推进民生健康智能化—— 关于移动医疗商业服务发展模式的研究"/>
    <x v="0"/>
    <s v="宋兰兰"/>
    <n v="1601130113"/>
    <n v="2"/>
    <s v="俞悦/0919140119"/>
    <s v="陈明淑"/>
    <s v="副教授"/>
    <n v="8000"/>
    <n v="8000"/>
    <n v="16000"/>
    <s v="管理学"/>
    <s v="以长沙市美奥口腔医院为例，深入剖析其现有的移动医疗商业服务模式，分析其商业服务模式存在的困境，并将项目成果反馈给医院，优化医院的商业服务发展模式，推进民生医疗智能化。"/>
  </r>
  <r>
    <n v="2016"/>
    <s v="湖南省"/>
    <s v="10533"/>
    <x v="77"/>
    <n v="201610533017"/>
    <s v="姜黄素对心肌缺血再灌注所致线粒体损伤的影响及其机制 "/>
    <x v="0"/>
    <s v="曹航"/>
    <n v="2204120202"/>
    <n v="4"/>
    <s v="张笑/2204120203,孙恺君/2204120216,彭奕勃/2204120218"/>
    <s v="张华莉"/>
    <s v="教授"/>
    <n v="10000"/>
    <n v="10000"/>
    <n v="20000"/>
    <s v="管理学"/>
    <s v="本项目旨在通过动物模型和细胞水平实验，探究姜黄素对于心肌缺血再灌注所致线粒体损伤的影响，进一步揭示姜黄素对于心肌损伤和线粒体生物合成功能的影响机制及运用于相关药物的研究。"/>
  </r>
  <r>
    <n v="2016"/>
    <s v="湖南省"/>
    <s v="10533"/>
    <x v="77"/>
    <n v="201610533018"/>
    <s v="缺血-缺氧诱导RGCs死亡中c-FLIPL降解机制探索"/>
    <x v="0"/>
    <s v="李鸿儒"/>
    <n v="2204120723"/>
    <n v="5"/>
    <s v="陈奕宏/2204120702,胡健/2204120704,李宛真/2204120706,段佳佳/2204130319"/>
    <s v="熊鲲"/>
    <s v="副教授"/>
    <n v="10000"/>
    <n v="10000"/>
    <n v="20000"/>
    <s v="艺术学"/>
    <s v="本项目通过对缺血-缺氧损伤下RGCs中c-FLIPL降解的主要机制的探索，对今后临床精确控制c-FLIPL蛋白量干预RGCs坏死和凋亡提供实验依据和理论指导。"/>
  </r>
  <r>
    <n v="2016"/>
    <s v="湖南省"/>
    <s v="10533"/>
    <x v="77"/>
    <n v="201610533019"/>
    <s v="白藜芦醇缓解血管内皮细胞衰老的作用及其机制研究"/>
    <x v="0"/>
    <s v="李闫文"/>
    <n v="2204120721"/>
    <n v="4"/>
    <s v="李浩祯/2204120708,彭书慧/2204120710,李癸酉/2204120722"/>
    <s v="蔡维君"/>
    <s v="教授"/>
    <n v="10000"/>
    <n v="10000"/>
    <n v="20000"/>
    <s v="管理学"/>
    <s v="白藜芦醇作为抗衰老的药物被广泛的应用于延缓机体衰老的研究，但是目前为止，并未发现国内外有报道研究白藜芦醇对衰老的血管内皮细胞的作用。本项目研究白藜芦醇对衰老血管内皮细胞的作用及机制。"/>
  </r>
  <r>
    <n v="2016"/>
    <s v="湖南省"/>
    <s v="10533"/>
    <x v="77"/>
    <n v="201610533020"/>
    <s v="脱氢表雄酮抑制乳腺癌细胞增殖及其分子机制"/>
    <x v="0"/>
    <s v="刘军豪"/>
    <n v="2204120713"/>
    <n v="4"/>
    <s v="陈鹏/2204120716,封淳/2204120724,邓璐/2204120715"/>
    <s v="陶永光"/>
    <s v="研究员"/>
    <n v="10000"/>
    <n v="10000"/>
    <n v="20000"/>
    <s v="社会学"/>
    <s v="本项目通过MTS比色法、流式细胞术、蛋白质印迹法等生化方法研究脱氢表雄酮抑制乳腺癌细胞（MCF-7、MDA-MB-231）增殖及其分子机制，旨在为脱氢表雄酮用于乳腺癌临床的临床治疗提供理论依据。"/>
  </r>
  <r>
    <n v="2016"/>
    <s v="湖南省"/>
    <s v="10533"/>
    <x v="77"/>
    <n v="201610533021"/>
    <s v="酸性磷酸酶5对结直肠癌转移作用机制的研究"/>
    <x v="0"/>
    <s v="马忻愉"/>
    <n v="2204120217"/>
    <n v="3"/>
    <s v="刘江/2204120219,张雪飞/2204120214"/>
    <s v="李翔"/>
    <s v="讲师"/>
    <n v="10000"/>
    <n v="10000"/>
    <n v="20000"/>
    <s v="法学"/>
    <s v="结直肠癌是人类常见恶性肿瘤之一，本项目利用不同的肿瘤细胞系实验来验证ACP5促进结直肠癌的转移，并进一步探究ACP5对结肠癌肿瘤上皮细胞-间充质转化(EMT)的影响，进而揭示ACP5对结肠癌转移促进作用的机制。"/>
  </r>
  <r>
    <n v="2016"/>
    <s v="湖南省"/>
    <s v="10533"/>
    <x v="77"/>
    <n v="201610533022"/>
    <s v="探究YAP对宫颈癌EMT、转移、侵袭的影响 "/>
    <x v="0"/>
    <s v="申婕"/>
    <s v="2208120603"/>
    <n v="2"/>
    <s v="赵械雄/2208120805"/>
    <s v="周雯娟"/>
    <s v="讲师"/>
    <n v="10000"/>
    <n v="10000"/>
    <n v="20000"/>
    <s v="能源科学技术"/>
    <s v="本项目拟在细胞和分子水平上，用WB、PCR、Transwell等方法证实YAP可能参与调控宫颈癌EMT、转移、侵袭的过程，有望使YAP成为宫颈癌新的预后标记、为研究宫颈癌的发生发展机制开辟新的方向。"/>
  </r>
  <r>
    <n v="2016"/>
    <s v="湖南省"/>
    <s v="10533"/>
    <x v="77"/>
    <n v="201610533023"/>
    <s v="STC1对肝癌细胞HepG2增殖的影响及机制研究"/>
    <x v="0"/>
    <s v="王璟琳"/>
    <n v="2204120426"/>
    <n v="5"/>
    <s v="张子颖/2204120221,周楚帆/2204120209,黄钰倩/2204120406,熊梦烨/2204120420"/>
    <s v="李官成"/>
    <s v="教授"/>
    <n v="10000"/>
    <n v="10000"/>
    <n v="20000"/>
    <s v="材料科学"/>
    <s v="研究表明STC1与肿瘤的发生发展密切相关，并发现STC1在肝癌中高表达，但STC1如何影响肝癌细胞增殖的研究尚无报道。本项目探索STC1与肝癌细胞增殖的相关性，并进一步明确STC1在肝癌发生发展中的信号通路与作用机制。"/>
  </r>
  <r>
    <n v="2016"/>
    <s v="湖南省"/>
    <s v="10533"/>
    <x v="77"/>
    <n v="201610533024"/>
    <s v="ZBTB33对lncRNA AFAP1-AS1转录调控的初步探讨"/>
    <x v="0"/>
    <s v="张孟秋"/>
    <n v="2204120519"/>
    <n v="4"/>
    <s v="谢凌翔/2204120520,马慧玲/2204120521,许洪/2204120524"/>
    <s v="曾朝阳"/>
    <s v="教授"/>
    <n v="10000"/>
    <n v="10000"/>
    <n v="20000"/>
    <s v="材料科学"/>
    <s v="本项目将阐明ZBTB33基因对新发现的长链非编码RNA基因 AFAP1-AS1表达调控的机制，并初步探讨ZBTB33基因以及AFAP1-AS1在鼻咽癌癌变过程中的作用。"/>
  </r>
  <r>
    <n v="2016"/>
    <s v="湖南省"/>
    <s v="10533"/>
    <x v="77"/>
    <n v="201610533025"/>
    <s v="一种诊断日本血吸虫病新途径——检测肠黏膜中虫卵抗原的探究"/>
    <x v="0"/>
    <s v="赵旭"/>
    <n v="2204120205"/>
    <n v="5"/>
    <s v="孙逸芳/2204120208,颜礼坤/2204120206,高鹭/2204120211,程达/2204120224"/>
    <s v="曾庆仁"/>
    <s v="教授"/>
    <n v="10000"/>
    <n v="10000"/>
    <n v="20000"/>
    <s v="能源科学技术"/>
    <s v="本项目拟制备抗血吸虫可溶性虫卵抗原（SEA）IgY抗体，建立血吸虫病鼠与其治疗鼠模型，采用微管凝胶环沉法和夹心ELISA法比较检测肠黏膜组织中和血清中的相应抗原，得出新型诊断途径和方法的敏感性和准确性。"/>
  </r>
  <r>
    <n v="2016"/>
    <s v="湖南省"/>
    <s v="10533"/>
    <x v="77"/>
    <n v="201610533026"/>
    <s v="槟榔成瘾的动物模型建立及成瘾机制探讨"/>
    <x v="0"/>
    <s v="朱怡凡"/>
    <n v="2204120103"/>
    <n v="4"/>
    <s v="阎昭/2204120307,徐宏进/2203130120,刘韬/2201140704"/>
    <s v="童建斌"/>
    <s v="正高"/>
    <n v="10000"/>
    <n v="10000"/>
    <n v="20000"/>
    <s v="材料科学"/>
    <s v="本课题首创槟榔成瘾的动物模型，并探索槟榔的成瘾机制，最终为控制口腔粘膜病变患者戒除槟榔提供研究基础。"/>
  </r>
  <r>
    <n v="2016"/>
    <s v="湖南省"/>
    <s v="10533"/>
    <x v="77"/>
    <n v="201610533027"/>
    <s v="靶向干扰PROK1基因对结直肠癌作用的生物学行为影响的实验研究"/>
    <x v="0"/>
    <s v="冯赫宇"/>
    <n v="2212130217"/>
    <n v="5"/>
    <s v="党同远/2212130223,杜超/2212130212,阮平浪/2212140304,葛军尚/2212140309"/>
    <s v="王晓春"/>
    <s v="教授"/>
    <n v="10000"/>
    <n v="10000"/>
    <n v="20000"/>
    <s v="材料科学"/>
    <s v="课题组探究一种新的血管生长因子（Prokineticin 1 PROK1）在结直肠癌细胞中的表达情况，并通过靶向干扰技术验证其对结直肠癌细胞增殖、侵袭与迁移等细胞生物学行为的影响，为临床结直肠癌治疗开辟一个新途径。"/>
  </r>
  <r>
    <n v="2016"/>
    <s v="湖南省"/>
    <s v="10533"/>
    <x v="77"/>
    <n v="201610533028"/>
    <s v="聚酰胺酸负载的钯纳米粒子制备及催化应用"/>
    <x v="0"/>
    <s v="杜昊昊"/>
    <s v="0603140315"/>
    <n v="5"/>
    <s v="肖子怡/0603140328,程荣/0603140321,谭淑婷/0603140301,冯凌伟/0603140320"/>
    <s v="李衡峰"/>
    <s v="教授"/>
    <n v="10000"/>
    <n v="10000"/>
    <n v="20000"/>
    <s v="电子与通信技术"/>
    <s v="首先合成和制备性能良好的聚酰胺酸和聚酰胺酸盐，用聚酰胺酸（盐）作稳定剂和还原剂原位制备钯纳米粒子，测试高分子负载钯催化Suzuki偶联反应的效果，测定转化效率及催化选择性并通过调节PH值来回收催化剂。"/>
  </r>
  <r>
    <n v="2016"/>
    <s v="湖南省"/>
    <s v="10533"/>
    <x v="77"/>
    <n v="201610533029"/>
    <s v="基于LTMT工艺的QBe2.0铍铜带最终性能控制 "/>
    <x v="0"/>
    <s v="靳佳霖"/>
    <s v="0603131007"/>
    <n v="5"/>
    <s v="姬耀鑫/0603130307,杨小昆/0603130208,李开煜/0603131026,乔亮/0603140529"/>
    <s v="林高用"/>
    <s v="教授"/>
    <n v="10000"/>
    <n v="10000"/>
    <n v="20000"/>
    <s v="电子与通信技术"/>
    <s v="本项目通过“固溶+时效+冷变形”、“固溶+冷变形+时效”、“固溶+预变形+时效+冷变形”几种LTMT工艺，建立该合金强度、塑性和电导率随LTMT工艺变化的数据图表，为实际生产提供科学依据。"/>
  </r>
  <r>
    <n v="2016"/>
    <s v="湖南省"/>
    <s v="10533"/>
    <x v="77"/>
    <n v="201610533030"/>
    <s v="新型碱土磷酸盐基荧光粉的制备及其发光性能研究"/>
    <x v="0"/>
    <s v="常龙"/>
    <s v="0501140521"/>
    <n v="5"/>
    <s v="常龙/0501140521,韩磊/070214214,杨绿伟/0603140803,逄静静/0103140311"/>
    <s v="蔡格梅"/>
    <s v="教授"/>
    <n v="10000"/>
    <n v="10000"/>
    <n v="20000"/>
    <s v="电子与通信技术"/>
    <s v="本项目拟选择新型BaIn2P4O14磷酸盐作为基质，以稀土离子为激活剂，研究晶体结构、晶体场环境对发光的影响，分析不同掺杂离子之间的相互作用及能量传递规律。为高品质显示或照明器件提供理想的荧光粉材料。"/>
  </r>
  <r>
    <n v="2016"/>
    <s v="湖南省"/>
    <s v="10533"/>
    <x v="77"/>
    <n v="201610533031"/>
    <s v="原位复合制备连续碳纤维增强聚合物复合材料及相关性能研究"/>
    <x v="0"/>
    <s v="马阳"/>
    <s v="0707140112"/>
    <n v="2"/>
    <s v="宋奕争/0707140121"/>
    <s v="陈建勋"/>
    <s v="研究员"/>
    <n v="10000"/>
    <n v="10000"/>
    <n v="20000"/>
    <s v="电子与通信技术"/>
    <s v="本项目旨在采用新型技术制得连续碳纤维增强聚合物复合材料，探究其相关力学性能，以期得到性能与外观俱优的复合材料。"/>
  </r>
  <r>
    <n v="2016"/>
    <s v="湖南省"/>
    <s v="10533"/>
    <x v="77"/>
    <n v="201610533032"/>
    <s v="虫草素的合成、分离、检测及其工艺的研究"/>
    <x v="0"/>
    <s v="邓志伟"/>
    <n v="1503130203"/>
    <n v="4"/>
    <s v="吴俊豪/1503130207,王媛媛/1503130212,赵子漩/1503130215"/>
    <s v="钟世安"/>
    <s v="教授"/>
    <n v="10000"/>
    <n v="10000"/>
    <n v="20000"/>
    <s v="电子与通信技术"/>
    <s v="本项目拟在综合文献合成的基础上，以腺苷为原料，进行不同工艺合成路线，综合评价各合成路线的优缺点，从而设计并筛选出一种或多种合成虫草素的方法，并对该工艺合成路线进行优化，使其更适用于工业化生产。"/>
  </r>
  <r>
    <n v="2016"/>
    <s v="湖南省"/>
    <s v="10533"/>
    <x v="77"/>
    <n v="201610533033"/>
    <s v="淀粉多肽自组装过程及其对磷脂膜损伤机制的体外重现及理论模拟 "/>
    <x v="0"/>
    <s v="张玉媛"/>
    <n v="1502140412"/>
    <n v="5"/>
    <s v="雷雨来/1502140414,马芳慧/1502140404,王勇/1502140406,王紫荆/1502140119"/>
    <s v="张翼"/>
    <s v="教授"/>
    <n v="10000"/>
    <n v="10000"/>
    <n v="20000"/>
    <s v="机械工程"/>
    <s v="β-淀粉样多肽(Aβ)分子的自组装失控被认为是最有可能导致阿尔茨海默病的因素之一。本课题研究不同二茂铁短肽自组装基元在其各种类型聚集体中堆积方式的异同。"/>
  </r>
  <r>
    <n v="2016"/>
    <s v="湖南省"/>
    <s v="10533"/>
    <x v="77"/>
    <n v="201610533034"/>
    <s v="高强度机制砂自密实混凝土配合比及其性能影响因素研究"/>
    <x v="0"/>
    <s v="苏瑞佳"/>
    <s v="1205130124"/>
    <n v="4"/>
    <s v="李瑞驹/1201130107,戴佳雨/1201130127,刘奇东/1201130802"/>
    <s v="侯文崎"/>
    <s v="副教授"/>
    <n v="10000"/>
    <n v="10000"/>
    <n v="20000"/>
    <s v="机械工程"/>
    <s v="本项目依托总溪河大跨度钢管混凝土实际工程项目，研究高强度机制砂自密实混凝土的配比和关键制备技术；确定高强度机制砂自密实混凝土性能影响因素及其合理取值范围。为配制高强度机制砂自密实混凝土提供技术储备。"/>
  </r>
  <r>
    <n v="2016"/>
    <s v="湖南省"/>
    <s v="10533"/>
    <x v="77"/>
    <n v="201610533035"/>
    <s v="交通荷载作用下压实红黏土累积变形特性与预测模型试验研究"/>
    <x v="0"/>
    <s v="张震"/>
    <s v="1201140424"/>
    <n v="5"/>
    <s v="刘定慧/1201130403,张俊铭/1201140402,饶俊逸/1201140428,李麒/1201140409"/>
    <s v="刘维正"/>
    <s v="讲师"/>
    <n v="10000"/>
    <n v="10000"/>
    <n v="20000"/>
    <s v="计算机科学技术"/>
    <s v="本项目以南方地区压实红黏土为研究对象，开展不同含水率、初始固结条件、密实度和动应力作用下红黏土的动三轴试验分析，为交通线路沉降变形控制及综合治理提供理论依据，减少道路在运营过程中的养护费用。"/>
  </r>
  <r>
    <n v="2016"/>
    <s v="湖南省"/>
    <s v="10533"/>
    <x v="77"/>
    <n v="201610533036"/>
    <s v="基于专利地图的我国生物医药专利大数据分析及专利战略研究"/>
    <x v="0"/>
    <s v="贾玮坤"/>
    <s v="2210130107"/>
    <n v="4"/>
    <s v="陈洁纯/2210140102,杜林/2210140122,张志/2210140117"/>
    <s v="文庭孝"/>
    <s v="教授"/>
    <n v="10000"/>
    <n v="10000"/>
    <n v="20000"/>
    <s v="食品科学技术"/>
    <s v="本项目通过专利信息检索平台和专利地图制作软件对国内外生物医药专利数据进行采集、处理和分析，对我国生物医药专利分布状况和优劣势进行分析，为我国生物医药企业竞争和产业发展的专利战略制定提供决策依据。"/>
  </r>
  <r>
    <n v="2016"/>
    <s v="湖南省"/>
    <s v="10533"/>
    <x v="77"/>
    <n v="201610533037"/>
    <s v="融合多特征信息的图书识别系统"/>
    <x v="0"/>
    <s v="经航"/>
    <s v="0908130111"/>
    <n v="4"/>
    <s v="张冬妮/1402130525,郭佳程/0906130112,贺雅婧/0919130102"/>
    <s v="刘安丰"/>
    <s v="教授"/>
    <n v="10000"/>
    <n v="10000"/>
    <n v="20000"/>
    <s v="食品科学技术"/>
    <s v="本团队在现有的自助借书机的基础上进行优化，设计融合多特征信息的图书识别系统，用于解决图书信息伪造和盗窃的问题。"/>
  </r>
  <r>
    <n v="2016"/>
    <s v="湖南省"/>
    <s v="10533"/>
    <x v="77"/>
    <n v="201610533038"/>
    <s v="雾霾污染源大气治理模式探究 "/>
    <x v="0"/>
    <s v="王清政"/>
    <s v="0502140206"/>
    <n v="3"/>
    <s v="杨钟宸/0502140202,张文燕/0502140215"/>
    <s v="陈爱良,宗传鑫"/>
    <s v="副教授"/>
    <n v="10000"/>
    <n v="10000"/>
    <n v="20000"/>
    <s v="环境科学技术及资源科学技术"/>
    <s v="本项目整合国内不同地域不同污染源的大气治理模式，为新大气治理模式的研究进行铺路，能够为雾霾的治理总结方法。"/>
  </r>
  <r>
    <n v="2016"/>
    <s v="湖南省"/>
    <s v="10533"/>
    <x v="77"/>
    <n v="201610533039"/>
    <s v="钠离子电池高容量负极材料的制备"/>
    <x v="0"/>
    <s v="尹盟"/>
    <s v="0506130132"/>
    <n v="3"/>
    <s v="李天凡/0506130129,解豪/0506130209"/>
    <s v="张治安"/>
    <s v="教授 "/>
    <n v="10000"/>
    <n v="10000"/>
    <n v="20000"/>
    <s v="计算机科学技术"/>
    <s v="本项目研究钠离子电池高容量负极材料的制备，开发一种新型的电池体系。"/>
  </r>
  <r>
    <n v="2016"/>
    <s v="湖南省"/>
    <s v="10533"/>
    <x v="77"/>
    <n v="201610533040"/>
    <s v="基于上行式开采的上覆岩层移动规律研究试验及安全性分析"/>
    <x v="0"/>
    <s v="韩旭"/>
    <s v="0204130105"/>
    <n v="3"/>
    <s v="苏汉鹏/0204130101,班光剑/0204130102  "/>
    <s v="杨珊"/>
    <s v="讲师"/>
    <n v="10000"/>
    <n v="10000"/>
    <n v="20000"/>
    <s v="计算机科学技术"/>
    <s v="本项目运用地质力学模型，开展大型相似模型试验研究。"/>
  </r>
  <r>
    <n v="2016"/>
    <s v="湖南省"/>
    <s v="10533"/>
    <x v="77"/>
    <n v="201610533041"/>
    <s v="水玻璃对赞比亚尾矿水泥激活机理研究"/>
    <x v="0"/>
    <s v="刘时超"/>
    <s v="0301140103"/>
    <n v="3"/>
    <s v="袁晓东/0301140106,张先锋/0301140109"/>
    <s v="宋晓岚"/>
    <s v="教授"/>
    <n v="10000"/>
    <n v="10000"/>
    <n v="20000"/>
    <s v="土木建筑工程"/>
    <s v="本项目通过水玻璃对赞比亚尾矿水泥激活作用机理研究，指导工业生产的技术性能指标。系统研究不同模数和不同含固量对性能的影响，探求最优工艺方案。为废弃物的高效综合利用提供简便可行的新方法和新途径。"/>
  </r>
  <r>
    <n v="2016"/>
    <s v="湖南省"/>
    <s v="10533"/>
    <x v="77"/>
    <n v="201610533042"/>
    <s v="生命不可承受之重——社会学话语体系下的农村老年人自杀研究"/>
    <x v="0"/>
    <s v="许子妍"/>
    <n v="4301150110"/>
    <n v="2"/>
    <s v="陆婉滢/4301150105"/>
    <s v="董海军"/>
    <s v="教授"/>
    <n v="8000"/>
    <n v="8000"/>
    <n v="16000"/>
    <s v="土木建筑工程"/>
    <s v="本项目以中国农村老人自杀现象为研究对象，探索中国农村老人自杀的多重动因，有针对性地提出干预机制并作出可行性分析。"/>
  </r>
  <r>
    <n v="2016"/>
    <s v="湖南省"/>
    <s v="10533"/>
    <x v="77"/>
    <n v="201610533043"/>
    <s v="新型城镇化背景下农民工就业障碍与对策研究—以长沙市为例"/>
    <x v="0"/>
    <s v="何书锾"/>
    <n v="1605140204"/>
    <n v="4"/>
    <s v="李静雯/0502130123,林泓希/1605130320,张培贤/1604140102"/>
    <s v="陈宪"/>
    <s v="研究员"/>
    <n v="8000"/>
    <n v="8000"/>
    <n v="16000"/>
    <s v="社会学"/>
    <s v="本创新项目立足于《国家新型城镇化规划（2014—2020年）》中关于推进农业转移人口市民化的核心内容，以长沙地区为例，探寻农民工的就业障碍，分析影响农民工扎根城市的关键因素，并结合调查结果提出相应的解决对策。"/>
  </r>
  <r>
    <n v="2016"/>
    <s v="湖南省"/>
    <s v="10533"/>
    <x v="77"/>
    <n v="201610533044"/>
    <s v="对大学生网络信贷若干问题的探讨及对策研究"/>
    <x v="0"/>
    <s v="李秋锐"/>
    <n v="1605150228"/>
    <n v="4"/>
    <s v="朱加威/1603150115,康敏/1603150211,张恩琦/1601150111"/>
    <s v="禹智潭"/>
    <s v="副教授"/>
    <n v="8000"/>
    <n v="8000"/>
    <n v="16000"/>
    <s v="法学"/>
    <s v="本项目着重于大学生的网络信贷资金来源和去向可以助力研究人员发现问题、解决问题。立足于大学生的经济状况，为大学生网络信贷提供有效建议，探索出一种最符合大学生网络信贷方法，实现大学生网络信贷的可持续发展。"/>
  </r>
  <r>
    <n v="2016"/>
    <s v="湖南省"/>
    <s v="10533"/>
    <x v="77"/>
    <n v="201610533045"/>
    <s v="电商搭台，农业唱戏——基于O2O模式下的农产品销售模式转变研究"/>
    <x v="0"/>
    <s v="李阳"/>
    <n v="1603140216"/>
    <n v="2"/>
    <s v="孙娴静/1604140105"/>
    <s v="刘爱明"/>
    <s v="副教授"/>
    <n v="8000"/>
    <n v="8000"/>
    <n v="16000"/>
    <s v="社会学"/>
    <s v="本项目研究如何在经济增速放缓背景下强化农业基础地位、促进农民持续增收；如何在国内农业生产成本快速攀升，大宗农产品价格普遍高于国际市场的“双重挤压”下提高农业竞争力。"/>
  </r>
  <r>
    <n v="2016"/>
    <s v="湖南省"/>
    <s v="10533"/>
    <x v="77"/>
    <n v="201610533046"/>
    <s v="寻找垃圾处理的新方式及环保意识的普及_x000d_                                   -- 基于经济欠发达地区垃圾处理现状的探究 _x000d_"/>
    <x v="0"/>
    <s v="刘丽"/>
    <n v="1609140105"/>
    <n v="4"/>
    <s v="陈倩/2204140213,刘媛/0106140205,曾望/0603140211"/>
    <s v="杨春卫"/>
    <s v="副教授"/>
    <n v="8000"/>
    <n v="8000"/>
    <n v="16000"/>
    <s v="社会学"/>
    <s v="环境问题成为制约西部经济发展的一个关键，农村垃圾处理现况令人担忧，本项目通过对经济欠发达地区垃圾处理现状探究，寻找垃圾处理新方式和普及环保意识。"/>
  </r>
  <r>
    <n v="2016"/>
    <s v="湖南省"/>
    <s v="10533"/>
    <x v="77"/>
    <n v="201610533047"/>
    <s v="对城市工作人员退休年龄推迟的社会现象的研究——寻找福利制度改革的新方向"/>
    <x v="0"/>
    <s v="任帆"/>
    <n v="1605140126"/>
    <n v="4"/>
    <s v="谭赛媛/1605140108,刘博书/1301140123,张志豪/1302150112"/>
    <s v="李苑"/>
    <s v="讲师"/>
    <n v="8000"/>
    <n v="8000"/>
    <n v="16000"/>
    <s v="管理学"/>
    <s v="随着世界人民寿命的不断延长，延迟退休成了一种不可抗的潮流趋势。以长沙为主要研究对象，从“市民对该政策的态度和期望”角度出发开展研究。"/>
  </r>
  <r>
    <n v="2016"/>
    <s v="湖南省"/>
    <s v="10533"/>
    <x v="77"/>
    <n v="201610533048"/>
    <s v="高校创业园运作模式及服务体系调查研究——内省于己 外鉴于人 弃劣扬优"/>
    <x v="0"/>
    <s v="徐敬秀"/>
    <n v="1602140218"/>
    <n v="5"/>
    <s v="肖其远/1201140906,钟嘉政/1201140602,李沛芸/1605150225,方琦/1004150126"/>
    <s v="刘家祯"/>
    <s v="助教"/>
    <n v="8000"/>
    <n v="8000"/>
    <n v="16000"/>
    <s v="管理学"/>
    <s v="研究高校创新创业组织。了解它们的运营模式，组织架构，举办的相关创新创业活动，为创业团队带来了哪些帮助。结合我校创业园实际情况，完善内部管理、举办相关创新创业活动，营造良好创新创业氛围。"/>
  </r>
  <r>
    <n v="2016"/>
    <s v="湖南省"/>
    <s v="10533"/>
    <x v="77"/>
    <n v="201610533049"/>
    <s v="“三农”新政策下农户小额贷款创新模式研究—基于长沙市宁乡县的实地调查"/>
    <x v="0"/>
    <s v="张然"/>
    <s v="1603130325"/>
    <n v="3"/>
    <s v="李开煜/0603131026,常星/0902130405"/>
    <s v="周浪波"/>
    <s v="讲师"/>
    <n v="8000"/>
    <n v="8000"/>
    <n v="16000"/>
    <s v="管理学"/>
    <s v="基于国务院延长的两项“三农”贷款所得税优惠时间的政策，以湖南省的农业大县宁乡县为例，就农户小额贷款创新模式进行研究。进而让农户可以更好的享受贷款政策，放心地贷款来实现经济的进一步提升。"/>
  </r>
  <r>
    <n v="2016"/>
    <s v="湖南省"/>
    <s v="10533"/>
    <x v="77"/>
    <n v="201610533050"/>
    <s v="关于新能源汽车发展状况的研究——以比亚迪公司为例"/>
    <x v="0"/>
    <s v="张永舒"/>
    <n v="1604150106"/>
    <n v="3"/>
    <s v="赵净仪/1607150116,刘佳琳/1603150114"/>
    <s v="郑夏日"/>
    <s v="讲师"/>
    <n v="8000"/>
    <n v="8000"/>
    <n v="16000"/>
    <s v="管理学"/>
    <s v="新能源是当下能源消费的一大趋势，目前国家大力支持新能源汽车发展，研究新能源汽车的发展现状符合时代趋势，而比亚迪在新能源汽车方面具有代表性。"/>
  </r>
  <r>
    <n v="2016"/>
    <s v="湖南省"/>
    <s v="10533"/>
    <x v="77"/>
    <n v="201610533051"/>
    <s v="1995-2015我国大众媒体自杀事件报道规范性的趋势分析    "/>
    <x v="0"/>
    <s v="楚歆"/>
    <n v="2601140302"/>
    <n v="5"/>
    <s v="张行易/2501130206,吴奕君/2601140313,宋娟/2601140303,李旭洁/2601140312"/>
    <s v="胡国清"/>
    <s v="教授"/>
    <n v="10000"/>
    <n v="10000"/>
    <n v="20000"/>
    <s v="经济学"/>
    <s v="本项目旨在了解与评判1995-2015年间我国大陆地区网络媒体和传统纸质媒体涉及自杀事件的报道质量和随时间变化趋势，对进一步规范媒体自杀事件报道提出针对性建议，促进我国建立国家自杀预防策略。"/>
  </r>
  <r>
    <n v="2016"/>
    <s v="湖南省"/>
    <s v="10533"/>
    <x v="77"/>
    <n v="201610533052"/>
    <s v="当前我国有影响力的微信公众号涉及伤害预防的内容及公众利用情况分析"/>
    <x v="0"/>
    <s v="郑铭"/>
    <n v="2601140217"/>
    <n v="3"/>
    <s v="闫昳儒/2601140219,单洋洋/2601140218"/>
    <s v="胡国清"/>
    <s v="教授"/>
    <n v="10000"/>
    <n v="10000"/>
    <n v="20000"/>
    <s v="经济学"/>
    <s v="本项目主要是探索明胶/透明质酸交联这样的复合材料在促进以糖尿病为主要原因的糖尿病创面的愈合作用。最终为糖尿病引起的创面愈合提供一种可行性及治疗效果较好的复合材料。"/>
  </r>
  <r>
    <n v="2016"/>
    <s v="湖南省"/>
    <s v="10533"/>
    <x v="77"/>
    <n v="201610533053"/>
    <s v="miRNA-206与TPPP/p25蛋白对人鼻咽癌细胞迁移的影响"/>
    <x v="0"/>
    <s v="王文熙"/>
    <n v="2204140426"/>
    <n v="3"/>
    <s v="周若玙/2204140401,刘奕聪/2204140417"/>
    <s v="熊炜"/>
    <s v="教授"/>
    <n v="10000"/>
    <n v="10000"/>
    <n v="20000"/>
    <s v="经济学"/>
    <s v="鼻咽癌是于中国南方高发的具有地域性的癌症类型，治疗后的复发和转移仍然是其治疗失败的主要原因。本项目为miR-206和TPPP对人鼻咽癌细胞迁移的影响并着重验证二者之间的调控关系并探究机制。"/>
  </r>
  <r>
    <n v="2016"/>
    <s v="湖南省"/>
    <s v="10533"/>
    <x v="77"/>
    <n v="201610533054"/>
    <s v="LTF基因rs2073495在鼻咽癌中的作用及其机制研究"/>
    <x v="0"/>
    <s v="吴依璠"/>
    <n v="2204120705"/>
    <n v="3"/>
    <s v="黄淦/2204120701,高山/2204120707"/>
    <s v="周艳宏"/>
    <s v="副高"/>
    <n v="10000"/>
    <n v="10000"/>
    <n v="20000"/>
    <s v="管理学"/>
    <s v="本项目在前期研究基础上，对LTF基因rs2074495在鼻咽癌中的作用机制进行深入、系统研究。可为鼻咽癌发病机制提供实验依据，同时也促进鼻咽癌潜在治疗分子靶点的鉴定的发展。"/>
  </r>
  <r>
    <n v="2016"/>
    <s v="湖南省"/>
    <s v="10533"/>
    <x v="77"/>
    <n v="201610533055"/>
    <s v="江华电商创业新饰界团队"/>
    <x v="1"/>
    <s v="许德泉"/>
    <s v="4205140106"/>
    <n v="5"/>
    <s v="黄强/0308140120,赵欣/1109150323,张继/1502130506,哈立势/0919150117"/>
    <s v="李淼磊"/>
    <s v="助教"/>
    <n v="10000"/>
    <n v="10000"/>
    <n v="20000"/>
    <s v="经济学"/>
    <s v="新饰界工作室通过电商创业对口扶贫江华县。建立合适的网络销售平台以及从线上线下两方面进行宣传推广,增大知名度和销售范围。公司的产品定位为瑶族特色民族饰品,商品主要来源于江华地区,与江华制作瑶族特色手工饰品的个人及作坊进行合作,与售卖此类商品的店铺进行协商,帮助他们进行线上销售。目标人群以包括在校学生在内的青年群体以及小户型家庭为主。"/>
  </r>
  <r>
    <n v="2016"/>
    <s v="湖南省"/>
    <s v="10533"/>
    <x v="77"/>
    <n v="201610533056"/>
    <s v="邦尼农商——江华扶贫项目"/>
    <x v="1"/>
    <s v="凌政轩"/>
    <s v="0901140122"/>
    <n v="4"/>
    <s v="白东澍/0908130207,钟宇泽/0904140315,张怿坤/0904140219"/>
    <s v="周方毅"/>
    <s v="助教"/>
    <n v="10000"/>
    <n v="10000"/>
    <n v="20000"/>
    <s v="经济学"/>
    <s v="邦尼农商利用移动互联网平台深入到湖南省江华县农村当地服务于农户,结合商品销售、商品采购、服务站设立、主干道物流、宣传维护等,解决农村市场面临的自然环境限制、交通运输困难、销售渠道狭窄等难题,最终达到消费者、供应商、经销商、服务站和邦尼农商的多方共赢。"/>
  </r>
  <r>
    <n v="2016"/>
    <s v="湖南省"/>
    <s v="10533"/>
    <x v="77"/>
    <n v="201610533057"/>
    <s v="农筹网扶贫江华"/>
    <x v="1"/>
    <s v="汪立达"/>
    <s v="0908130415"/>
    <n v="3"/>
    <s v="傅京京/0902130219,桑懿/0908150415"/>
    <s v="张巧丽"/>
    <s v="助教"/>
    <n v="10000"/>
    <n v="10000"/>
    <n v="20000"/>
    <s v="管理学"/>
    <s v="天涯工作室针对目前农民土特产卖不出去、农民创收困难的局面,现正开发一款农产品众筹网站,该网站依托于互联网众筹平台,直接实现生产者与消费者的双向互动,从而减少了农产品流通过程中不必要的成本，通过农筹网让农业从业者最有效率的将自己的优质农场和农产品第一时间推荐到终端消费者面前。"/>
  </r>
  <r>
    <n v="2016"/>
    <s v="湖南省"/>
    <s v="10533"/>
    <x v="77"/>
    <n v="201610533058"/>
    <s v="江华农村电商服务平台"/>
    <x v="1"/>
    <s v="王阔"/>
    <s v="0905140218"/>
    <n v="4"/>
    <s v="马学睿/0905130329,缪成梅/0905130316,黄平/0903140212"/>
    <s v="许宁"/>
    <s v="助教"/>
    <n v="10000"/>
    <n v="10000"/>
    <n v="20000"/>
    <s v="管理学"/>
    <s v="农扶工作室是一家致力于帮助中南大学定点扶贫点江华县大圩镇社贝村农民发财致富的组织,通过中南大学电子商务平台与社贝村形成村校两级联动的方式,帮助社贝村的农民将当地土特产卖出去,实现脱贫。"/>
  </r>
  <r>
    <n v="2016"/>
    <s v="湖南省"/>
    <s v="10533"/>
    <x v="77"/>
    <n v="201610533059"/>
    <s v="江华茶叶发展工作室"/>
    <x v="1"/>
    <s v="黄煜钊"/>
    <s v="0204140303"/>
    <n v="5"/>
    <s v="陈超/0204140301,王维/0204140307,李云华/1604140118,廖宇慧/1604140119"/>
    <s v="郑传均"/>
    <s v="助教,副教授"/>
    <n v="10000"/>
    <n v="10000"/>
    <n v="20000"/>
    <s v="管理学"/>
    <s v="本项目便主要面对学校扶贫点和对口支贫点江华县,利用本专业所学的知识,主要针对“江华苦茶”这一富有特色的农产品,通过对江华县的调研与研究制定出相应的“江华苦茶”发展策划书,将“江华苦茶”真正做成一个品牌,以提高江华县的经济水平,并相应的解决部分江华县人民就业问题。"/>
  </r>
  <r>
    <n v="2016"/>
    <s v="湖南省"/>
    <s v="10533"/>
    <x v="77"/>
    <n v="201610533060"/>
    <s v="情系江华农村电商创业"/>
    <x v="1"/>
    <s v="董志凯"/>
    <s v="0202140222"/>
    <n v="4"/>
    <s v="黄欢/4302130225,殷奇奇/1607140134,李柏锦/0202140226"/>
    <s v="李响"/>
    <s v="讲师"/>
    <n v="10000"/>
    <n v="10000"/>
    <n v="20000"/>
    <s v="管理学"/>
    <s v="前期,了解江华地区地理形态、交通特点、物质文化特产,再相互交流寻找制定调研方案。中期,开发当地具有影响力的品牌,通过电商等方式制定营销计划,将当地贫苦农民带动起来,发展种植业,旅游业、副产品等。后期,我们完善物流,完善网店、旅游app,完善利益分配。"/>
  </r>
  <r>
    <n v="2016"/>
    <s v="湖南省"/>
    <s v="10533"/>
    <x v="77"/>
    <n v="201610533061"/>
    <s v="江华农村电商“互联网+”扶贫项目"/>
    <x v="1"/>
    <s v="余晨"/>
    <n v="2001140119"/>
    <n v="5"/>
    <s v="张浩然/1109140114,向鑫/2001140515,卢凌峰/2001140504,马义霞/2001140121"/>
    <s v="黄凯"/>
    <s v="讲师"/>
    <n v="10000"/>
    <n v="10000"/>
    <n v="20000"/>
    <s v="艺术学"/>
    <s v="本企业主要针对江华县农业发展的现状,运用日趋完善的电子商务,为江华县农产品买卖创建网络信息服务平台,意在解决江华县农产品业信息基础设施落后、网络化程度较低、信息的交流与共享不通畅而导致农产品产品交易困难的现状,且通过网络技术,让农产品销售摆脱中间商的盘剥与市场信息不通畅的问题。"/>
  </r>
  <r>
    <n v="2016"/>
    <s v="湖南省"/>
    <s v="10533"/>
    <x v="77"/>
    <n v="201610533062"/>
    <s v="“亲子共读”精准教育扶贫网络——以湖南省江华瑶族自治县为对象"/>
    <x v="1"/>
    <s v="孙佳璐"/>
    <n v="4304140125"/>
    <n v="5"/>
    <s v="史珈铭/4304140116,张鑫/4304140123,艾启明/4304150101,尹婷/4304150103"/>
    <s v="谷中原"/>
    <s v="教授"/>
    <n v="10000"/>
    <n v="10000"/>
    <n v="20000"/>
    <s v="语言学"/>
    <s v="本项目面向江华瑶族自治县的小学生及其家长，举行“亲子共读”公益大讲堂、采取众筹捐赠的方式进行物资扶贫和资金扶贫。"/>
  </r>
  <r>
    <n v="2016"/>
    <s v="湖南省"/>
    <s v="10533"/>
    <x v="77"/>
    <n v="201610533063"/>
    <s v="基于江华本地文化、旅游资源的文化产品开发"/>
    <x v="1"/>
    <s v="马洪俊"/>
    <n v="1909140213"/>
    <n v="5"/>
    <s v="潘雯/1909140215,韩迎/1909140222,张海涛/1909140201,王欣欣/1909140206"/>
    <s v="王宇"/>
    <s v="讲师"/>
    <n v="10000"/>
    <n v="10000"/>
    <n v="20000"/>
    <s v="新闻学与传播学"/>
    <s v="本项目旨在相应国家以及学校的号召,帮助湖南省江华瑶族自治县脱贫致富,进一步丰富我们大学生的创业实战经验,在帮助当地经济发展的同时提高自身的创新创业能力,同时,本次活动帮助我们将自身所学知识活学活用,探索本专业的学生如何利用自己的专业知识造福社会,实现自我价值。"/>
  </r>
  <r>
    <n v="2016"/>
    <s v="湖南省"/>
    <s v="10533"/>
    <x v="77"/>
    <n v="201610533064"/>
    <s v="江华瑶族工艺品创意设计  "/>
    <x v="1"/>
    <s v="高嘉诗"/>
    <n v="151312097"/>
    <n v="4"/>
    <s v="封倩/151312094,周婧/1907120428,欧阳梦圆/141312091"/>
    <s v="萧沁"/>
    <s v="副教授"/>
    <n v="10000"/>
    <n v="10000"/>
    <n v="20000"/>
    <s v="新闻学与传播学"/>
    <s v="本项目以“江华瑶族”为主题,结合瑶族的文字、民族图形等元素运用视觉信息整合设计方法和手段,设计一系列关于瑶族的视觉符号元素、文化推广海报以及相关的工艺品。"/>
  </r>
  <r>
    <n v="2016"/>
    <s v="湖南省"/>
    <s v="10533"/>
    <x v="77"/>
    <n v="201610533065"/>
    <s v="江华民族特色元素挖掘与再设计"/>
    <x v="1"/>
    <s v="赵世豪"/>
    <n v="1912150218"/>
    <n v="5"/>
    <s v="熊国君/19960308,王雪鹏/19961115,张会祖/19960611,李萌萌/19951103"/>
    <s v="巫建辉"/>
    <s v="辅导员"/>
    <n v="10000"/>
    <n v="10000"/>
    <n v="20000"/>
    <s v="新闻学与传播学"/>
    <s v=" For U服装定制工作室由中南大学建筑与艺术学院产品设计系学生与公共管理学院社会学等5名学生组成,成员精通PS等多种绘图修图软件,并能够熟练运用社会调查研究的基本方法,具备较强的分析解决实际社会问题、从事社会工作与管理的实践能力,具有较多创业经营以及学校社会实践申报经验。"/>
  </r>
  <r>
    <n v="2016"/>
    <s v="湖南省"/>
    <s v="10533"/>
    <x v="77"/>
    <n v="201610533066"/>
    <s v="江华“神州瑶都”民族手工品设计  "/>
    <x v="1"/>
    <s v="张浩"/>
    <n v="1906140209"/>
    <n v="4"/>
    <s v="程思静/151311042,王孜琪/151311040,唐琳/151312076"/>
    <s v="王希俊,萧沁"/>
    <s v="教授,副教授"/>
    <n v="10000"/>
    <n v="10000"/>
    <n v="20000"/>
    <s v="文学"/>
    <s v="团队的创作理念是民族“生活优品,精良制作”,创造“优质、创意、精致”的消费理念,以瑶族风情为最大特色,团队成员中有本科学习民间美术专业的人员,有扎实的专业基础；多次参加企业工作的实际操作流程,并且深入工艺美术基地考察,比较详细地了解到手工艺工作室的运行模式。"/>
  </r>
  <r>
    <n v="2016"/>
    <s v="湖南省"/>
    <s v="10533"/>
    <x v="77"/>
    <n v="201610533067"/>
    <s v="瑶家—江华农特产品牌包装策划        "/>
    <x v="1"/>
    <s v="王晓芝"/>
    <n v="1906140203"/>
    <n v="3"/>
    <s v="邓颖杰/1906140216,刘静茹/1906140105"/>
    <s v="萧沁"/>
    <s v="副教授"/>
    <n v="10000"/>
    <n v="10000"/>
    <n v="20000"/>
    <s v="社会学"/>
    <s v="本项目主要进行湖南省江华县瑶族特色农特产品牌的包装策划。"/>
  </r>
  <r>
    <n v="2016"/>
    <s v="湖南省"/>
    <s v="10533"/>
    <x v="77"/>
    <n v="201610533068"/>
    <s v="江华瑶族木艺装饰画设计 "/>
    <x v="1"/>
    <s v="张天妃"/>
    <n v="1906140217"/>
    <n v="3"/>
    <s v="王新娇/1906140207,张鑫磊/1906140218"/>
    <s v="萧沁"/>
    <s v="副教授"/>
    <n v="10000"/>
    <n v="10000"/>
    <n v="20000"/>
    <s v="教育学"/>
    <s v="本项目团队以“环保、务实、简易”为设计理念；以“通过对江华瑶族自治县传统民族文化再设计,从而带动当地工艺品销售,解决当地农户贫困”为设计的最终目标。"/>
  </r>
  <r>
    <n v="2016"/>
    <s v="湖南省"/>
    <s v="10533"/>
    <x v="77"/>
    <n v="201610533069"/>
    <s v="江华“神州瑶都”民族手工品牌策划"/>
    <x v="1"/>
    <s v="张绮睿"/>
    <n v="1912140117"/>
    <n v="5"/>
    <s v="罗婉婷/141311042,程思静/151311042,王孜琪/151311040,周彦瑜/141311068"/>
    <s v="王希俊"/>
    <s v="教授"/>
    <n v="10000"/>
    <n v="10000"/>
    <n v="20000"/>
    <s v="管理学"/>
    <s v="本项目主要进行湖南省江华县“神州瑶都”民族手工品牌策划。"/>
  </r>
  <r>
    <n v="2016"/>
    <s v="湖南省"/>
    <s v="10533"/>
    <x v="77"/>
    <n v="201610533070"/>
    <s v="江华瑶族文化创新扶贫研发项目——竹文化家居产品"/>
    <x v="1"/>
    <s v="康硕"/>
    <n v="1912150206"/>
    <n v="5"/>
    <s v="张伟涛/1912150223,吴昊/1912150228,张鑫磊/1912150222,张贻露/1912150227"/>
    <s v="曾毅"/>
    <s v="副教授"/>
    <n v="10000"/>
    <n v="10000"/>
    <n v="20000"/>
    <s v="动力与电气工程"/>
    <s v="本项目主要进行湖南省江华县瑶族文化——竹文化家居产品的包装策划。"/>
  </r>
  <r>
    <n v="2016"/>
    <s v="湖南省"/>
    <s v="10533"/>
    <x v="77"/>
    <n v="201610533071"/>
    <s v="江华特色灯饰     "/>
    <x v="1"/>
    <s v="吴婧榕"/>
    <n v="1912150224"/>
    <n v="5"/>
    <s v="龚玥文/1912150220,周虹宇/1912150214,刘鑫/1912150210,关渴欣/1912150219"/>
    <s v="曾毅"/>
    <s v="副教授"/>
    <n v="10000"/>
    <n v="10000"/>
    <n v="20000"/>
    <s v="艺术学"/>
    <s v="项目团队通过网络等多种途径,了解江华的风土人情,发现不少可以利用的灯饰资源但是尚未形成开发体系,一直深藏在瑶山,并未让市场所知晓。团队预想：将江华的木质资源结合江华瑶族文化,进行江华灯饰及附属产品的设计开发。_x000d_"/>
  </r>
  <r>
    <n v="2016"/>
    <s v="湖南省"/>
    <s v="10533"/>
    <x v="77"/>
    <n v="201610533072"/>
    <s v="江华绿色瑶山微景观  "/>
    <x v="1"/>
    <s v="张鹏升"/>
    <n v="1911130305"/>
    <n v="5"/>
    <s v="连保淦/1911130310,李志鹏/1911130309,朱剑涛/1911130316,刘卿忆筱/141311051"/>
    <s v="曾毅"/>
    <s v="副教授"/>
    <n v="10000"/>
    <n v="10000"/>
    <n v="20000"/>
    <s v="材料科学"/>
    <s v="本项目团队的理念是“无暇而完美”用“完美主义”做设计,以“情怀”做艺术。用“匠心”做产品。我们有曾经参加过实体创业的队员,能更好地让产品和市场的接轨,大家对艺术的追求都是很有激情,对设计情有独钟；有参加过多次比赛并获得过大奖的队员,他能提出优秀的设计方案；有做事扎实的队员；进行江华瑶山绿色微景观设计及。"/>
  </r>
  <r>
    <n v="2016"/>
    <s v="湖南省"/>
    <s v="10533"/>
    <x v="77"/>
    <n v="201610533073"/>
    <s v="江华“盘王五茶”品牌策划"/>
    <x v="1"/>
    <s v="欧阳超"/>
    <n v="1912130118"/>
    <n v="4"/>
    <s v="吕凯强/1912130313,李天召/1912130307,贾永昊/1912130107"/>
    <s v="曾毅"/>
    <s v="副教授"/>
    <n v="10000"/>
    <n v="10000"/>
    <n v="20000"/>
    <s v="化学工程"/>
    <s v="本项目主要进行湖南省江华县瑶族特色农特产品－－江华“盘王五茶”品牌策划。"/>
  </r>
  <r>
    <n v="2016"/>
    <s v="湖南省"/>
    <s v="10533"/>
    <x v="77"/>
    <n v="201610533074"/>
    <s v="“乐享江华”文化旅游服务责任有限公司"/>
    <x v="1"/>
    <s v="邓韵"/>
    <n v="1602150116"/>
    <n v="5"/>
    <s v="肖思/3903150329,陈昱铭/0202140310,童慧格/1609150103,侯得武/0202140314"/>
    <s v="陈可"/>
    <s v="副教授"/>
    <n v="10000"/>
    <n v="10000"/>
    <n v="20000"/>
    <s v="材料科学"/>
    <s v="“乐享江华”文化旅游服务责任有限公司主要致力于开发“乐享江华”旅游服务app,有效整合江华当地的线下旅游资源,并通过线上平台进行统一宣传、协调和管理,线下服务点无缝对接商家,并进行监管控制,打造一个集旅游宣传、线路定制、服务对接、特产售卖、评论反馈、资源分享为一体的助力江华旅游开发与发展的电商服务平台。"/>
  </r>
  <r>
    <n v="2016"/>
    <s v="湖南省"/>
    <s v="10533"/>
    <x v="77"/>
    <n v="201610533075"/>
    <s v="结合民俗旅游的江华农特产品B2B销售平台"/>
    <x v="1"/>
    <s v="薛子阳"/>
    <n v="1607150101"/>
    <n v="2"/>
    <s v="刘春芳/1601150205"/>
    <s v="丁时杰"/>
    <s v="助教,初级会计师"/>
    <n v="10000"/>
    <n v="10000"/>
    <n v="20000"/>
    <s v="计算机科学技术"/>
    <s v="项目团队帮助项目合作地区销售当地生产的特色农副产品,农民生产的农副产品均在我们这儿进行统计,我们统一进行销售,及时更新数据库,防止出现信息滞后、产品库存不足等现象。我们会提供淘宝网店开通建设、网店装修、运营管理、网店促销等相关业务的交流,同时还提供微信营销的技术手段,我们还会有专业技术人员为项目合作地区制作宣传网站,网站界面尽量简洁明了,又要做到能抓住访客眼球,详细介绍的特色农副产品和旅游景点。"/>
  </r>
  <r>
    <n v="2016"/>
    <s v="湖南省"/>
    <s v="10533"/>
    <x v="77"/>
    <n v="201610533076"/>
    <s v="江华果新鲜电商扶贫项目开发"/>
    <x v="1"/>
    <s v="黎静行"/>
    <n v="1604130205"/>
    <n v="4"/>
    <s v="马洁/4304130122,董占馨/1603130309,黄镜湖/1402130202"/>
    <s v="易经章"/>
    <s v="讲师"/>
    <n v="10000"/>
    <n v="10000"/>
    <n v="20000"/>
    <s v="矿山工程技术"/>
    <s v="公司通过建设全新模式的生鲜水果O2O微信服务号,致力于为大众供应江华县应季鲜果,打造江华县生鲜水果产业新模式。“江华特新鲜”公司在线上运营微信服务号,建设、完善订单管理系统；在线下建立实体自提门店。用户通过“江华特新鲜”微信服务号提前在线预订,次日到店自提。公司则在用户下单后,通过互联网向江华县合作供应商采购,由供应商在次日统一运送至线下实体店。确保到店提供的水果新鲜、品质好,店内环境舒适和服务到位。"/>
  </r>
  <r>
    <n v="2016"/>
    <s v="湖南省"/>
    <s v="10533"/>
    <x v="77"/>
    <n v="201610533077"/>
    <s v="“江华情韵,瑶都之光”电商创业项目"/>
    <x v="1"/>
    <s v="刘佳艺"/>
    <n v="1701140216"/>
    <n v="5"/>
    <s v="王荣琦/1502140615,王秋林/1701140120,何柳诗/0801150721,郑莹颖/1601150206"/>
    <s v="马国荣"/>
    <s v="高级政工师"/>
    <n v="10000"/>
    <n v="10000"/>
    <n v="20000"/>
    <s v="矿山工程技术"/>
    <s v="根据对于江华瑶族自治县的相关资料了解,我们计划前期的任务主要是农特产品销售,其中以鸡蛋、茶叶、蜂蜜作为我们重点销售的农特产品。在销售过程中将江华地区瑶族特色图案与产品相结合,增加产品的文化、生态附加值。同时旅游业、文化产品销售将作为中后期主要的任务。这样全方位的计划将会让更多的人可以更为全面地了解江华。"/>
  </r>
  <r>
    <n v="2016"/>
    <s v="湖南省"/>
    <s v="10533"/>
    <x v="77"/>
    <n v="201610533078"/>
    <s v="扶贫江华水果电商项目"/>
    <x v="1"/>
    <s v="王子钰"/>
    <n v="1704150113"/>
    <n v="4"/>
    <s v="王沛丽/1501150131,郭晨阳/1207150109,金玉阳/1201151023"/>
    <s v="李联凯"/>
    <s v="无"/>
    <n v="10000"/>
    <n v="10000"/>
    <n v="20000"/>
    <s v="矿山工程技术"/>
    <s v="水果电商，对口扶贫江华瑶族自治县。"/>
  </r>
  <r>
    <n v="2016"/>
    <s v="湖南省"/>
    <s v="10533"/>
    <x v="77"/>
    <n v="201610533079"/>
    <s v="“筑梦瑶都”江华农家乐电商创业项目"/>
    <x v="1"/>
    <s v="刘文竹"/>
    <n v="1701150223"/>
    <n v="5"/>
    <s v="苏晨/1701150213,胡姗姗/1701150224,杨若男/1701150226,朱一擎/1701150220"/>
    <s v="王晓生"/>
    <s v="副教授"/>
    <n v="10000"/>
    <n v="10000"/>
    <n v="20000"/>
    <s v="矿山工程技术"/>
    <s v="本项目以美团、微信等网络公众平台为主要支撑,为江华当地的农家乐搭建了对外交流的网络桥梁。本项目将借助微博、微信等网络平台对江华农家乐进行全方位的宣传以提高其知名度,并为线上交易提供渠道。项目参与人员将发挥各自优势,结合多种手段,提高该地区旅游产业的吸引力。项目将充分发掘江华地区富有民族特色的旅游资源,采取线上线下相结合的经营方式,促进江华地区旅游业的发展,进而提高当地经济发展水平。"/>
  </r>
  <r>
    <n v="2016"/>
    <s v="湖南省"/>
    <s v="10533"/>
    <x v="77"/>
    <n v="201610533080"/>
    <s v="基于电子商务与体验店模式江华茶品对俄出口贸易项目"/>
    <x v="1"/>
    <s v="吴钰佳"/>
    <n v="1701140314"/>
    <n v="4"/>
    <s v="卓铁程/0603140925,谢睿颖/1701140302,罗曼/1704140115"/>
    <s v="白寅"/>
    <s v="教授"/>
    <n v="10000"/>
    <n v="10000"/>
    <n v="20000"/>
    <s v="矿山工程技术"/>
    <s v="江华茶品对俄出口贸易有限公司致力于将江华县瑶族自治县的特色毛尖茶和苦茶打造为经典茶品,通过电子商务交易平台出口至俄罗斯滨海边疆区以及莫斯科东欧地区。本公司为以对俄出口江华毛尖,江华大叶茶以及苦茶制成的红碎茶为主要业务的,坚持传统工艺炒制发酵的高端定位的具有境外贸易资质的电子商务公司。目前,本团队已建立了成套的茶叶种植加工、物流、检疫检验以及报关清关海外线上交易支付体系。"/>
  </r>
  <r>
    <n v="2016"/>
    <s v="湖南省"/>
    <s v="10533"/>
    <x v="77"/>
    <n v="201610533081"/>
    <s v="扶持江华电商创新创业实践项目训练"/>
    <x v="1"/>
    <s v="郭谨宁"/>
    <n v="1704150223"/>
    <n v="5"/>
    <s v="支俊斌/1701150421,叶慧/1704150208,吴雨霏/1704150206,张文浩/0403150219"/>
    <s v="李星辉"/>
    <s v="副教授"/>
    <n v="10000"/>
    <n v="10000"/>
    <n v="20000"/>
    <s v="矿山工程技术"/>
    <s v="本项目对湖南省江华县的文化产品进行包装设计与制作。"/>
  </r>
  <r>
    <n v="2016"/>
    <s v="湖南省"/>
    <s v="10533"/>
    <x v="77"/>
    <n v="201610533082"/>
    <s v="“苦色茶香”——江华苦茶电商营销团队"/>
    <x v="1"/>
    <s v="李子蔚"/>
    <n v="1705140120"/>
    <n v="3"/>
    <s v="张佳庆/1705140207,陈晨/1705140218"/>
    <s v="刘灿骄"/>
    <s v="教授"/>
    <n v="10000"/>
    <n v="10000"/>
    <n v="20000"/>
    <s v="安全科学技术"/>
    <s v="“苦色茶香”项目组拟成立有关江华苦茶生产营销的农业投资有限公司,以江华苦茶的生产及销售为基础,结合当地特有瑶茶文化,在原有茶厂的基础下, 帮助改良产品质量,优化整体生产环节链,提升当地茶厂自身综合竞争力,并利 用互联网平台帮助当地茶农推广销售,打造江华苦茶名片。 "/>
  </r>
  <r>
    <n v="2016"/>
    <s v="湖南省"/>
    <s v="10533"/>
    <x v="77"/>
    <n v="201610533083"/>
    <s v="江华“瑶家文化初体验——保护与传承”生态旅游"/>
    <x v="1"/>
    <s v="吴晓娜"/>
    <n v="1701150505"/>
    <n v="4"/>
    <s v="张歆雨/1701150508,章秀玉/1701150507,郑芷洁/1701150509"/>
    <s v="何炼红"/>
    <s v="教授"/>
    <n v="10000"/>
    <n v="10000"/>
    <n v="20000"/>
    <s v="安全科学技术"/>
    <s v=" “瑶家文化初体验”以旅游为载体,在合理利用当地自然风光的同时,重点挖掘、传承和宣传瑶族的风俗文化,促进社会对瑶族的了解。该项目采取全方位承包式旅行,以瑶族农户家作为住宿地体验瑶族日常生活和淳朴民俗,利用电子媒体对瑶族民族特色文化进行宣传,从而达到提高知名度,促经济发展的目的。"/>
  </r>
  <r>
    <n v="2016"/>
    <s v="湖南省"/>
    <s v="10533"/>
    <x v="77"/>
    <n v="201610533084"/>
    <s v="“益来买”江华文化创意产品的推广助农"/>
    <x v="1"/>
    <s v="王颖"/>
    <n v="1701140405"/>
    <n v="4"/>
    <s v="孙帆/1701140403,赵磊/0109150213,张丹/1701150511"/>
    <s v="马国荣"/>
    <s v="高级政工师"/>
    <n v="10000"/>
    <n v="10000"/>
    <n v="20000"/>
    <s v="安全科学技术"/>
    <s v="本工作室致力于设计改良版文化产品,以传播民族特色、支持农村发展为愿景,目标是成为有感情的公益品牌。通过“益来买”工作室对服装、发饰、头绳、手帕等穿戴产品、富有民族特色的地毯、客厅挂画等家居产品的设计加工,在民族特色的基础上,融合汉族传统文化加以改良制作,利用新媒体平台,开发网站和APP界面,采用线上上传照片或头像的方式为用户做好体验设计,逐步推广至以湖南为销售中心的其他省份地区。"/>
  </r>
  <r>
    <n v="2016"/>
    <s v="湖南省"/>
    <s v="10533"/>
    <x v="77"/>
    <n v="201610533085"/>
    <s v="嵌布式复相磷酸盐正极材料的结构设计与调控理论研究"/>
    <x v="0"/>
    <s v="杨鑫"/>
    <s v="0603130612"/>
    <n v="5"/>
    <s v="曹鑫鑫/143111033,朱晴晴/0603130631,钟小燕/0603130615,蒋泽茜/0501130104"/>
    <s v="梁叔全"/>
    <s v="正高级"/>
    <n v="10000"/>
    <n v="10000"/>
    <n v="20000"/>
    <s v="安全科学技术"/>
    <s v="本课题以研究高容量长循环锂离子电池嵌布式复相磷酸盐正极材料为目标。通过优化工艺路线可以实现快离子导体 Li3V2(PO4)3 复合的磷酸盐基复合正极材料、同时可实现 M2+（M=Fe、Mn）和 V3+的交互掺杂、材料纳米粒子表面包覆均匀的导电碳层,形成电子扩散通道、而且通过添加表面活性剂,把自组装和固相反应结合起来实现纳米形貌的可控制备。实现工艺的简化和电化学性能的优化提升,具有很好的创新性。"/>
  </r>
  <r>
    <n v="2016"/>
    <s v="湖南省"/>
    <s v="10533"/>
    <x v="77"/>
    <n v="201610533086"/>
    <s v="QBe2.0铍青铜有机清洗剂和清洗工艺的研制"/>
    <x v="0"/>
    <s v="寻坚"/>
    <s v="0603140509"/>
    <n v="5"/>
    <s v="王明杰/0603140812,王国宾/0104140202,马悦/0603150416,赵雁威/0603140215"/>
    <s v="林高用"/>
    <s v="教授"/>
    <n v="10000"/>
    <n v="10000"/>
    <n v="20000"/>
    <s v="安全科学技术"/>
    <s v="铍青铜是一种具有优异综合性能的高弹性材料,工业生产中一般采用强酸清洗除去铍青铜热处理过程中形成的表面氧化膜,但是会带来污染环境、清洗时间过长以及腐蚀铍铜产品等诸多问题。而使用有机酸清洗,则不会使材料产生孔蚀,产品表面金属损失少；反应速度平缓,易于控制,且无刺激性气体,废液可降解。因此,本项目研制开发一种操作简单、效率高、安全、环保且经济的铍青铜有机清洗剂和清洗工艺。"/>
  </r>
  <r>
    <n v="2016"/>
    <s v="湖南省"/>
    <s v="10533"/>
    <x v="77"/>
    <n v="201610533087"/>
    <s v="基于NiO简单氧化物之NTC热敏特性的探究"/>
    <x v="0"/>
    <s v="郭子艺"/>
    <s v="0603130309"/>
    <n v="5"/>
    <s v="邵俊铭/0603130303,陈诗园/0603130331,赵彦硕/0603140323,刘仲廷/0603140302"/>
    <s v="李志成,张鸿"/>
    <s v="教授"/>
    <n v="10000"/>
    <n v="10000"/>
    <n v="20000"/>
    <s v="测绘科学技术"/>
    <s v="本项目拟以简单氧化物NiO为对象,在前期实验的基础上,通过Ga、Y等微量杂化以调节改善其电子导电性和电阻温度敏感性质,以期获得综合性能更加优异的NTC热敏陶瓷材料体系。利用X-射线、扫描电子显微镜、透射电子显微镜分析材料的微观组织与结构特征,利用电阻-温度测试仪及电化学工作站表征材料的阻温特性,从而探讨该新型热敏材料的导电与热敏特性微观机理。"/>
  </r>
  <r>
    <n v="2016"/>
    <s v="湖南省"/>
    <s v="10533"/>
    <x v="77"/>
    <n v="201610533088"/>
    <s v="镍基高温合金典型晶界及界面元素偏析效应的计算研究"/>
    <x v="0"/>
    <s v="齐瑞"/>
    <s v="0603140622"/>
    <n v="3"/>
    <s v="陈鑫/0603140619,廖磊/0603140610"/>
    <s v="江勇"/>
    <s v="教授"/>
    <n v="10000"/>
    <n v="10000"/>
    <n v="20000"/>
    <s v="测绘科学技术"/>
    <s v="镍基合金是高温合金中应用最广、高温强度最高的一类合金系列。本研究拟开展合金的晶界工程设计,并为镍基合金成分优化提供理论依据。"/>
  </r>
  <r>
    <n v="2016"/>
    <s v="湖南省"/>
    <s v="10533"/>
    <x v="77"/>
    <n v="201610533089"/>
    <s v="动力锂离子电池用新型卤代碳酸酯类阻燃剂的研究"/>
    <x v="0"/>
    <s v="王阳啸"/>
    <s v="0603140126"/>
    <n v="5"/>
    <s v="王宁/0603140109,王海涛/0204140107,张发焜/0603140115,马睿/0603140110"/>
    <s v="周宏明"/>
    <s v="副高"/>
    <n v="10000"/>
    <n v="10000"/>
    <n v="20000"/>
    <s v="测绘科学技术"/>
    <s v="本项目经过前期大量的调研工作并结合已有研究基础,旨在寻找一种优良、价格低廉的高压动力锂离子电池阻燃添加剂,使得锂离子电池具有更高的沸点和更好的电化学性能,极大地提高动力电池的安全性能和使用性能,从而促进新能源行业的发展。"/>
  </r>
  <r>
    <n v="2016"/>
    <s v="湖南省"/>
    <s v="10533"/>
    <x v="77"/>
    <n v="201610533090"/>
    <s v="新型低膨胀高导热铜/钛镍金属复合热沉材料的制备及性能研究 "/>
    <x v="0"/>
    <s v="王旭"/>
    <s v="0603140522"/>
    <n v="4"/>
    <s v="施许东/0603140532,乔亮/0603140529,涂德芳/0603140510"/>
    <s v="李周"/>
    <s v="教授"/>
    <n v="10000"/>
    <n v="10000"/>
    <n v="20000"/>
    <s v="测绘科学技术"/>
    <s v="本项目通过研究分析钛镍铜合金制备加工过程对复合材料性能的影响,开发出低膨胀、高导热、易加工、可靠性高的铜/钛镍复合材料的制备新技术,为现代国防和国家重大需求中的高性能电子器件的发展提供材料保障和技术指导。"/>
  </r>
  <r>
    <n v="2016"/>
    <s v="湖南省"/>
    <s v="10533"/>
    <x v="77"/>
    <n v="201610533091"/>
    <s v="7系航空铝合金蛇形轧制变形行为与晶体学织构演变研究"/>
    <x v="0"/>
    <s v="冯锴可"/>
    <s v="0603140902"/>
    <n v="4"/>
    <s v="李璐/0603140722,殷登峰/0603150707,胡静/0603140817"/>
    <s v="李赛毅"/>
    <s v="教授"/>
    <n v="10000"/>
    <n v="10000"/>
    <n v="20000"/>
    <s v="矿山工程技术"/>
    <s v="本研究探索7系航空铝合金的蛇形轧制工艺,结合有限元模拟和晶体塑性分析,探讨轧制过程中板材内部应力应变分布和板形的变化情况,以及微观组织和晶体学织构的变化规律,明确蛇形轧制压下率、初始板厚等工艺参数的控制理论。本项目是2015年校级创新训练项目（CX2015003）的延续。"/>
  </r>
  <r>
    <n v="2016"/>
    <s v="湖南省"/>
    <s v="10533"/>
    <x v="77"/>
    <n v="201610533092"/>
    <s v="金刚石/铝高导热复合材料的制备及可控建构的研究"/>
    <x v="0"/>
    <s v="赵鹏宇"/>
    <s v="0603131004"/>
    <n v="4"/>
    <s v="刘添滢/0603131019,张庆磊/0707130220,李梦/1004130110"/>
    <s v="周科朝,魏秋平"/>
    <s v="教授,副教授"/>
    <n v="10000"/>
    <n v="10000"/>
    <n v="20000"/>
    <s v="矿山工程技术"/>
    <s v="本项目研究对象为电子封装材料,具体实施材料为铝基金刚石复合材料,通过改变增强体在基体中的分布以及结构,充分发挥金刚石的高导热性能,形成连续导热通道,使其兼具高导热、低膨胀系数等性能,为设计并制备出综合性能优异的金刚石丝增强金属基复合材料提供理论依据。"/>
  </r>
  <r>
    <n v="2016"/>
    <s v="湖南省"/>
    <s v="10533"/>
    <x v="77"/>
    <n v="201610533093"/>
    <s v="湘西北页岩气储层固化特性试验研究"/>
    <x v="0"/>
    <s v="张沛远"/>
    <s v="0104140409"/>
    <n v="5"/>
    <s v="朱俊霖/0104140413,赵晓彤/0104140422,刘海霞/0903140325,张恺/1909140218"/>
    <s v="孙平贺"/>
    <s v="讲师"/>
    <n v="10000"/>
    <n v="10000"/>
    <n v="20000"/>
    <s v="矿山工程技术"/>
    <s v="本项目采用EN型离子稳定剂对湘西北常德地区的页岩储层样品进行固化处理,通过添加不同浓度以及其他不同指标的离子固化剂制成重塑样品,并对固化后的样品展开无固相钻井液下膨胀试验、滚动回收率试验、单轴力学加载试验等试验测试,依据试验结果的对比分析,获取固化后样品的化学特性,为湘西北页岩气开发基础研究和工程应用提供参考。"/>
  </r>
  <r>
    <n v="2016"/>
    <s v="湖南省"/>
    <s v="10533"/>
    <x v="77"/>
    <n v="201610533094"/>
    <s v="基于无人机遥感影像的地面目标跟踪研究"/>
    <x v="0"/>
    <s v="李嵚崟"/>
    <s v="0401140234"/>
    <n v="3"/>
    <s v="刘卓/0401140112,陈丹丹/0401140123"/>
    <s v="汪长城"/>
    <s v="副教授"/>
    <n v="10000"/>
    <n v="10000"/>
    <n v="20000"/>
    <s v="矿山工程技术"/>
    <s v="本项目通过无人机遥感技术对地面目标进行追踪,并对检测所得图像进行处理,在保证处理结果可靠性的同时,获取关于目标的定量描述信息,对灾害监测、环境检测、城市建设、大地测量、气象观测、国防军事建设等民用领域和军事领域的建设发展有着重要作用。"/>
  </r>
  <r>
    <n v="2016"/>
    <s v="湖南省"/>
    <s v="10533"/>
    <x v="77"/>
    <n v="201610533095"/>
    <s v="环长株潭城市群不透水面遥感提取与分析"/>
    <x v="0"/>
    <s v="陆羽"/>
    <s v="0401140126"/>
    <n v="5"/>
    <s v="李琦/0401140202,邵思宇/0401140135,喻世贤/0401140138,何逸航/0401140103"/>
    <s v="曾永年"/>
    <s v="教授"/>
    <n v="10000"/>
    <n v="10000"/>
    <n v="20000"/>
    <s v="矿山工程技术"/>
    <s v="本项研究以环长株潭城市群为研究区,探讨利用遥感技术定量提取不透水面信息的技术方法,分析环长株潭城市群不透水面现状分布格局。为城市不透水面遥感信息的有效提取提供定量化的方法,并揭示环长株潭城市群不透水面的空间格局及时空演化特征与规律,为长株潭城市群规划管理、环境治理提供决策支持。"/>
  </r>
  <r>
    <n v="2016"/>
    <s v="湖南省"/>
    <s v="10533"/>
    <x v="77"/>
    <n v="201610533096"/>
    <s v="多源复杂数据情景下的PM2.5遥感制图建模算法优化研究"/>
    <x v="0"/>
    <s v="张赤山"/>
    <s v="0145130406"/>
    <n v="4"/>
    <s v="吴唯同/0145130408,张岩/0145130414,蒲强/0405100730"/>
    <s v="邹滨"/>
    <s v="副教授,博导"/>
    <n v="10000"/>
    <n v="10000"/>
    <n v="20000"/>
    <s v="化学工程"/>
    <s v="本研究拟开发一套融合卫星遥感、土地利用、气象、地形等多源地理要素数据、顾及空间异质性的PM2.5浓度空间分布自动建模方法,基于整体和局部融合思想提出模型优选与融合策略。研究成果对于提高PM2.5浓度制图的精度与效率,准确识别各地理要素对PM2.5浓度变化的驱动机制具有重要的理论与实践价值。"/>
  </r>
  <r>
    <n v="2016"/>
    <s v="湖南省"/>
    <s v="10533"/>
    <x v="77"/>
    <n v="201610533097"/>
    <s v="青海祁漫塔格尕林格矿区石榴石标型特征及其成矿作用的指示意义"/>
    <x v="0"/>
    <s v="李宇鑫"/>
    <s v="0101130115"/>
    <n v="4"/>
    <s v="李俊琦/0101130118,李国来/0101130111,欧阳天锐/0101130110"/>
    <s v="鲁安怀"/>
    <s v="教授"/>
    <n v="10000"/>
    <n v="10000"/>
    <n v="20000"/>
    <s v="化学工程"/>
    <s v="本项目打算在前人的基础上,针对尕林格矿区的矿床,通过电子探针、ICP-MS、XRD等实验分析手段,对石榴石进行成因矿物学研究,建立该区石榴石的形态特征、化学成分、晶体结构等标型,并探讨石榴石的标型性在成矿作用中的指示意义。"/>
  </r>
  <r>
    <n v="2016"/>
    <s v="湖南省"/>
    <s v="10533"/>
    <x v="77"/>
    <n v="201610533098"/>
    <s v="基于伽马能谱测量的校园电磁辐射监测和评估"/>
    <x v="0"/>
    <s v="郭玺"/>
    <s v="0403130208"/>
    <n v="3"/>
    <s v="田沛如/0403130205,谭震/0145130604"/>
    <s v="严家斌"/>
    <s v="教授"/>
    <n v="10000"/>
    <n v="10000"/>
    <n v="20000"/>
    <s v="化学工程"/>
    <s v="本项目以中南大学校园及其周围作为研究范围,以环境中的伽玛辐射为参数分析研究区域中的放射性强度对环境的影响及评价。测量了解整个校园的放射性情况以及研究岳麓山周边天然辐射的现状以及高照射区域的成因,查明校园的放射性辐射水平及重点辐射区域,研究对可能受辐射影响的各类人群估算其受照剂量水平,并提出相应的防护方法及管理措施,为科学决策及进一步的环境管理提供依据。"/>
  </r>
  <r>
    <n v="2016"/>
    <s v="湖南省"/>
    <s v="10533"/>
    <x v="77"/>
    <n v="201610533099"/>
    <s v="均匀沉淀法制备纳米钨基复合粉的研究"/>
    <x v="0"/>
    <s v="张春晓"/>
    <s v="0701130328"/>
    <n v="3"/>
    <s v="邵君俐/0702140115,吴金福/0701140311"/>
    <s v="李昆"/>
    <s v="教授"/>
    <n v="10000"/>
    <n v="10000"/>
    <n v="20000"/>
    <s v="化学工程"/>
    <s v="本项目通过分析不同钨化合物的水溶性特点,选择适当的钨化合物为原料,采用沉淀或结晶过程,使溶液中的钨及其它合金组元共同形成难溶化合物沉淀,达到钨及其它合金组元的原子级混合,然后将所得的原子级混合前驱体进行还原获得均匀分散的纳米钨基合金复合粉。"/>
  </r>
  <r>
    <n v="2016"/>
    <s v="湖南省"/>
    <s v="10533"/>
    <x v="77"/>
    <n v="201610533100"/>
    <s v="高孔隙钽铌医用生物材料研究"/>
    <x v="0"/>
    <s v="杨彤"/>
    <s v="0702130220"/>
    <n v="4"/>
    <s v="汤振霄/0702130222,张森豪/0702130224,刘瑞卿/0702130230"/>
    <s v="阮建明"/>
    <s v="教授"/>
    <n v="10000"/>
    <n v="10000"/>
    <n v="20000"/>
    <s v="化学工程"/>
    <s v="医用金属材料普遍具有优良的机械力学性能而被广泛应用。传统的骨植入材料主要包括不锈钢,钴基合金以及Ti合金。不锈钢、钛合金和钴基合金等现行广泛使用于临床的生物植入材料因强度性能和弹性模量太高,存在应力遮蔽这一共同问题。本项目旨在解决材料由于孔隙度提高后,生物力学性能与弹性模量降低的问题,揭示这些因素及孔隙结构与钽金属生物材料弹性模量间规律关系。"/>
  </r>
  <r>
    <n v="2016"/>
    <s v="湖南省"/>
    <s v="10533"/>
    <x v="77"/>
    <n v="201610533101"/>
    <s v="氢氧化镁/石墨烯杂化阻燃剂合成及其性能表征"/>
    <x v="0"/>
    <s v="陈敏健"/>
    <s v="0702140303"/>
    <n v="3"/>
    <s v="张烁/0702140309,王铎/0702140311"/>
    <s v="李丽娅"/>
    <s v="研究员"/>
    <n v="10000"/>
    <n v="10000"/>
    <n v="20000"/>
    <s v="化学工程"/>
    <s v="本项目首先通过氧化法制备具有水溶性的氧化石墨烯,然后利用水热合成的方法,在制备氢氧化镁的同时将氧化石墨烯还原,期望制备一种新型的石墨烯/氢氧化镁无机杂化材料阻燃剂,这种阻燃剂兼具石墨烯材料优异的隔热、隔氧性能,同时又具有氢氧化镁传统阻燃剂价格低廉、应用领域广等优点,最后将制备的阻燃剂应用于POE（聚乙烯辛烯）材料的阻燃处理,研究新制的阻燃剂阻燃性能与机械性能,为阻燃剂的推广应用奠定基础。"/>
  </r>
  <r>
    <n v="2016"/>
    <s v="湖南省"/>
    <s v="10533"/>
    <x v="77"/>
    <n v="201610533102"/>
    <s v="高性能聚酰胺基导热复合材料的制备及研究"/>
    <x v="0"/>
    <s v="欧阳端萍"/>
    <s v="0707130202"/>
    <n v="4"/>
    <s v="刘婉/0707130206,吕依芮/0707130217,姜玥/0707130205"/>
    <s v="李笃信"/>
    <s v="教授"/>
    <n v="10000"/>
    <n v="10000"/>
    <n v="20000"/>
    <s v="环境科学技术及资源科学技术"/>
    <s v="本项目主要研究聚酰胺基导热高分子复合材料,主要以PA6作为基体材料,采用多种导热填料,对导热填料进行表面处理,利用熔融共混法制备复合材料,研究制备的复合材料的导热性能和力学性能。。通过不断优化配方,期望制备出一种具有较高导热系数、综合性能良好的聚酰胺基导热高分子复合材料。"/>
  </r>
  <r>
    <n v="2016"/>
    <s v="湖南省"/>
    <s v="10533"/>
    <x v="77"/>
    <n v="201610533103"/>
    <s v="共轭聚合物/无机半导体纳晶杂化太阳能电池"/>
    <x v="0"/>
    <s v="罗松竹"/>
    <s v="0701150236"/>
    <n v="5"/>
    <s v="刘勇/0701150202,张晓飞/0701150233,崔明慧/0701150234,孟子凯/0701150228"/>
    <s v="潘军,邹应萍"/>
    <s v="研究员,教授"/>
    <n v="10000"/>
    <n v="10000"/>
    <n v="20000"/>
    <s v="环境科学技术及资源科学技术"/>
    <s v="在各种复合材料中,有机/无机复合材料尤其引人注目,因为这些材料可以结合有机材料的多样性、柔韧性、易加工性和无机材料的高稳定性、结构规整性等优点,使复合材料表现出突出的性能,因此,本项目拟开展有机/无机复合材料的研究、开发这类复合材料的新的功能。"/>
  </r>
  <r>
    <n v="2016"/>
    <s v="湖南省"/>
    <s v="10533"/>
    <x v="77"/>
    <n v="201610533104"/>
    <s v="金刚石对耐烧蚀炭/炭（C/C）复合材料的热导率的影响          "/>
    <x v="0"/>
    <s v="郭燚"/>
    <s v="0702150105"/>
    <n v="5"/>
    <s v="王耀达/0701150214,谭璨/0707150202,杨宏珂/0701150137,曾少博/0501150526"/>
    <s v="黄启忠,杨鑫"/>
    <s v="教授,副教授"/>
    <n v="10000"/>
    <n v="10000"/>
    <n v="20000"/>
    <s v="环境科学技术及资源科学技术"/>
    <s v="本项目旨在研究高导热耐烧蚀C/C复合材料,通过金刚石的加入获得具有高热导率及优异烧蚀性能的陶瓷基改性C/C复合材料。一方面将研究金刚石粉末的石墨化过程及其对C/C复合材料中热解炭微观结构的影响。在此基础上,将进一步在复合材料中通过先驱体浸渍裂解（PIP）的方法引入陶瓷基体（SiC、ZrC、HfC）,探讨金刚石的加入对陶瓷基改性C/C复合材料热学、力学及烧蚀性能的影响。"/>
  </r>
  <r>
    <n v="2016"/>
    <s v="湖南省"/>
    <s v="10533"/>
    <x v="77"/>
    <n v="201610533105"/>
    <s v="基于组合导航系统的无人飞行器高精度定点投放"/>
    <x v="0"/>
    <s v="罗云维"/>
    <s v="4205140127"/>
    <n v="5"/>
    <s v="张均/4205140130,楼天成/4205140121,赵振岩/4205140112,黄思思/4205140107"/>
    <s v="梁步阁,时伟"/>
    <s v="副教授,副教授"/>
    <n v="10000"/>
    <n v="10000"/>
    <n v="20000"/>
    <s v="化学工程"/>
    <s v="本项目主要研究无人机利用GPS、惯性导航系统以及激光引导系统实现高精度定点投放。目前国内外的惯性制导及激光引导技术已经非常成熟,本项目在现有水平上将完成无人机高精度的定点投放。所研究的无人机应具有以下几个功能：能够利用惯性导航及激光引导系统实现精度小于一米的定点定位；能够根据实际环境实施路径规划,实行避障功能；能够实行实时遥控,进行终端管理；能够运载一定重量的货物。"/>
  </r>
  <r>
    <n v="2016"/>
    <s v="湖南省"/>
    <s v="10533"/>
    <x v="77"/>
    <n v="201610533106"/>
    <s v="苯并、二苯并硫属（S、Se、Te）吩噁嗪类似物光敏剂的设计、合成与光疗性能研究"/>
    <x v="0"/>
    <s v="王子潇"/>
    <s v="1502140305"/>
    <n v="2"/>
    <s v="张子涵/1502140625"/>
    <s v="宋相志"/>
    <s v="教授"/>
    <n v="10000"/>
    <n v="10000"/>
    <n v="20000"/>
    <s v="环境科学技术及资源科学技术"/>
    <s v="本研究通过设计、合成一系列具有不同类型结构的光敏剂,研究它们的光疗性能,研制出新型的理想光疗药物,揭示该系列光敏剂的分子结构与光疗效果之间的关系,对光动力治疗基础研究和临床应用具有重要的科学意义。 "/>
  </r>
  <r>
    <n v="2016"/>
    <s v="湖南省"/>
    <s v="10533"/>
    <x v="77"/>
    <n v="201610533107"/>
    <s v="微纳结构铜薄膜的制备及其对 CO2还原反应的催化性能研究"/>
    <x v="0"/>
    <s v="胡子萌"/>
    <n v="1502140522"/>
    <n v="3"/>
    <s v="徐凤琴/1502140524,李陈阳/1502140528"/>
    <s v="何震"/>
    <s v="副教授"/>
    <n v="10000"/>
    <n v="10000"/>
    <n v="20000"/>
    <s v="材料科学"/>
    <s v="本项目拟采用一步电沉积的方法制备厚度、形貌、晶体结构、晶粒尺寸、生长取向可控的Cu2O薄膜,并通过电化学还原的方法将其还原成Cu薄膜。系统研究还原得到的Cu薄膜对CO2还原反应的催化活性与其前驱体Cu2O薄膜的上述性质之间的联系,进而深入研究Cu对CO2还原反应的催化机理。"/>
  </r>
  <r>
    <n v="2016"/>
    <s v="湖南省"/>
    <s v="10533"/>
    <x v="77"/>
    <n v="201610533108"/>
    <s v="具有多维拓扑结构的手性胶囊的合成及其在主客体化学研究方面的应用"/>
    <x v="0"/>
    <s v="李一帆"/>
    <s v="0702140123"/>
    <n v="5"/>
    <s v="李家琦/0501130220,王莹/0702140224,单路通/0603140828,汪翔/1505120710"/>
    <s v="徐海"/>
    <s v="副教授"/>
    <n v="10000"/>
    <n v="10000"/>
    <n v="20000"/>
    <s v="材料科学"/>
    <s v="本实验首先合成基于螺二芴的手性孔穴分子胶囊的前体化合物,然后进一步探索,合成具有多维拓扑结构的手性胶囊。本课题计划以具有刚性结构的9,9'-螺二芴为原料,通过一系列有机反应,制备出孔穴分子胶囊的关键前提化合物2,2'-二炔基-9,9'-螺二芴,再进一步由两个乃至四个2,2'-二炔基-9,9'-螺二芴作为单元基团聚合得到具有多维拓扑结构的二聚物、三聚物乃至四聚物,并用于开展相应的主客体化学研究。"/>
  </r>
  <r>
    <n v="2016"/>
    <s v="湖南省"/>
    <s v="10533"/>
    <x v="77"/>
    <n v="201610533109"/>
    <s v="焙烧型水滑石/碳纳米管杂化材料吸附酸性氨基酸性能研究"/>
    <x v="0"/>
    <s v="朱明跃"/>
    <s v="1501150320"/>
    <n v="4"/>
    <s v="袁娜迪/1501150343,谢旭/1501150344,高壮/1501150311"/>
    <s v="焦飞鹏"/>
    <s v="教授"/>
    <n v="10000"/>
    <n v="10000"/>
    <n v="20000"/>
    <s v="机械工程"/>
    <s v="本项目拟考察各种操作因素如溶液pH值、离子强度、溶剂等因素对吸附效率与吸附量的影响,优化实验条件并考虑应用于实际过程。在实验研究的基础上,深入研究该体系的吸附机理,即考察不同温度下吸附色氨酸的平衡等温线,求得相关热力学参数,考察色氨酸起始浓度和操作温度对动力学的影响。通过对此项目的研究,可为色氨酸在固液界面的吸附与色氨酸废水处理等的研究提供科学依据、理论指导甚至方法支持。"/>
  </r>
  <r>
    <n v="2016"/>
    <s v="湖南省"/>
    <s v="10533"/>
    <x v="77"/>
    <n v="201610533110"/>
    <s v="废铅酸电池废铅板栅精炼或合金化新技术的研究"/>
    <x v="0"/>
    <s v="甘霖"/>
    <n v="1501140304"/>
    <n v="5"/>
    <s v="李薇薇/1501140307,陈国耀/1501140104,操沁璇/1501140321,姚广义/0701140128"/>
    <s v="丘克强"/>
    <s v="教授"/>
    <n v="10000"/>
    <n v="10000"/>
    <n v="20000"/>
    <s v="动力与电气工程"/>
    <s v="随着铅酸电池的使用量不断增大,废铅酸电池再生已成为实现铅工业可持续发展战略的重要组成部分。废铅酸电池回收市场潜力巨大,但是现有处理废铅电池废铅板栅的技术还不能达到低能耗高效清洁回收,是废铅电池资源化研究的短板,因此急需就此开展研究。本项目研究温度、压力、时间、添加剂和搅拌方式对废铅酸电池废铅板栅精炼的影响,探索锑、锡和钡等重金属杂质元素的高值化利用途径,开发废铅酸电池废铅板栅精炼或合金化新技术。"/>
  </r>
  <r>
    <n v="2016"/>
    <s v="湖南省"/>
    <s v="10533"/>
    <x v="77"/>
    <n v="201610533111"/>
    <s v="硬质合金体系Mo-Ni-Zr三元系相图测定和热力学计算"/>
    <x v="0"/>
    <s v="王欢"/>
    <s v="0707140219"/>
    <n v="5"/>
    <s v="王涛/0501140103,梁雪薇/0701140124,侯鹏翔/0603140228,林锋/0701140328"/>
    <s v="杜勇"/>
    <s v="正高"/>
    <n v="10000"/>
    <n v="10000"/>
    <n v="20000"/>
    <s v="动力与电气工程"/>
    <s v="本项目将通过实验完成对该三元系热力学数据的测定,利用XRD和EPMA确定体系各物相组成和性质,从而准确获得各相区和相界的位置,结合相关热力学计算,构建Mo-Ni-Zr三元系平衡相图,补充硬质合金热力学数据库。进而利用热力学计算软件对获得的平衡相图作出优化计算,进一步完善相图。"/>
  </r>
  <r>
    <n v="2016"/>
    <s v="湖南省"/>
    <s v="10533"/>
    <x v="77"/>
    <n v="201610533112"/>
    <s v="基于LabVIEW的方程式赛车地面站设计"/>
    <x v="0"/>
    <s v="李冰"/>
    <s v="0815130228"/>
    <n v="3"/>
    <s v="巫伟强/0806120125,李梦亭/0904140112"/>
    <s v="刘厚根"/>
    <s v="副教授"/>
    <n v="10000"/>
    <n v="10000"/>
    <n v="20000"/>
    <s v="电子与通信技术"/>
    <s v="赛车的实时数据对监测赛车的状态有很大的意义,特别是对车载传感器数据的分析对赛车调校有很大的指导意义。本项目拟设计一个方程式电动赛车的地面站。它通过无线信号接收赛车整车控制器采集和发送的传感器实时数据；具有实时接收、显示和存储所接收的车载数据的功能,并能对所接收的数据进行分析以对赛车工作状态进行判断和预警。"/>
  </r>
  <r>
    <n v="2016"/>
    <s v="湖南省"/>
    <s v="10533"/>
    <x v="77"/>
    <n v="201610533113"/>
    <s v="基于赛车钢管焊接的坡口机设计和制造"/>
    <x v="0"/>
    <s v="来艳"/>
    <s v="0815130230"/>
    <n v="4"/>
    <s v="朱华坤/0815150208,王鹏飞/0815140204,杨永文/0815140227"/>
    <s v="杨忠炯"/>
    <s v="教授"/>
    <n v="10000"/>
    <n v="10000"/>
    <n v="20000"/>
    <s v="电子与通信技术"/>
    <s v="本项目拟针对钢管焊接坡口切割的要求,设计一种自动化坡口机。所设计的坡口机使用方便,调试简单,可全自动的完成坡口的切割工作,只需换用不同直径的管状刀具即可完成不同坡口形状的切割,理论上可以切割任意圆管焊接坡口。"/>
  </r>
  <r>
    <n v="2016"/>
    <s v="湖南省"/>
    <s v="10533"/>
    <x v="77"/>
    <n v="201610533114"/>
    <s v="大学生方程式赛车空气动力学套件的探索与应用"/>
    <x v="0"/>
    <s v="高奇"/>
    <s v="0801140121"/>
    <n v="4"/>
    <s v="甄凌浩/0815150105,葛振豪/0801140822,李彪/0815140114"/>
    <s v="柳波"/>
    <s v="副教授"/>
    <n v="10000"/>
    <n v="10000"/>
    <n v="20000"/>
    <s v="动力与电气工程"/>
    <s v="本项目是基于中国大学生方程式汽车大赛的赛车空气动力学套件研究,探索与研究空气动力学对赛车的影响,以及空气动力学套件在赛车上的作用效果。"/>
  </r>
  <r>
    <n v="2016"/>
    <s v="湖南省"/>
    <s v="10533"/>
    <x v="77"/>
    <n v="201610533115"/>
    <s v="赛车制动力分配与操控特性研究"/>
    <x v="0"/>
    <s v="毛佳程"/>
    <s v="0801131426"/>
    <n v="4"/>
    <s v="张松宇/0801131326,李湘姿/0815130119,李博业/0801130701"/>
    <s v="胡军科"/>
    <s v="教授"/>
    <n v="10000"/>
    <n v="10000"/>
    <n v="20000"/>
    <s v="动力与电气工程"/>
    <s v="FSEC是中国规模最大、水平最高的大学生电动汽车赛事,本项目基于FSEC赛车制动与车辆操控的关键问题“制动力分配与操控特性”进行研究。_x000d_探究2016赛车的最佳制动力分配比,改善2016赛车的调校,加快赛车入弯、出弯速度,提升赛车的制动性能和操控性能。_x000d_"/>
  </r>
  <r>
    <n v="2016"/>
    <s v="湖南省"/>
    <s v="10533"/>
    <x v="77"/>
    <n v="201610533116"/>
    <s v="基于自动测距技术的“防追尾型汽车智能限速系统”的研发"/>
    <x v="0"/>
    <s v="李孚右"/>
    <s v="0801140404"/>
    <n v="5"/>
    <s v="顾明学/0801140902,何日新/0801140419,周毅/0801140215,梁彩梅/0902140417"/>
    <s v="赵海鸣"/>
    <s v="副教授"/>
    <n v="10000"/>
    <n v="10000"/>
    <n v="20000"/>
    <s v="机械工程"/>
    <s v="本项目致力于研发一款具有自动测距功能的“防追尾型汽车智能限速系统”,使汽车在不同限速标准路段进行减速的时候,智能控制器可以通过传感器测量前后方车辆的位置和速度,计算出一个合适的负加速度,然后以电信号作用于本系统执行机构,使汽车减速。如此,“防追尾型汽车智能限速系统”在对汽车进行限速时,可以保证汽车不与前后相距过近的车辆发生追尾事故,大大提高智能限速系统的安全性。"/>
  </r>
  <r>
    <n v="2016"/>
    <s v="湖南省"/>
    <s v="10533"/>
    <x v="77"/>
    <n v="201610533117"/>
    <s v="小型救灾机器人"/>
    <x v="0"/>
    <s v="韩磊"/>
    <s v="0801150925"/>
    <n v="4"/>
    <s v="陈冠渠/0801151103,唐亮亮/0902140430,段萌萌/0901140326"/>
    <s v="陈送义"/>
    <s v="中级"/>
    <n v="10000"/>
    <n v="10000"/>
    <n v="20000"/>
    <s v="机械工程"/>
    <s v="本项目提出研发小型救灾机器人,通过采用构件形体似蛇,底足似虫的外形设计,类蛇的爬行和类蚯蚓的蠕动的运动设计以及基于GPS三维定位并视频传输画面与语言控制等设计与制造方法,设计与制造的机器人具有灵活运动、自动搜寻和传输等功能。其主要研究内容为：机器人机形设计与研发、 机器人控制设计与研发以及网络实时监控和传输。项目的研发将有利于缩短救援时间,为伤者或被困者提供更好的支援。"/>
  </r>
  <r>
    <n v="2016"/>
    <s v="湖南省"/>
    <s v="10533"/>
    <x v="77"/>
    <n v="201610533118"/>
    <s v="可充电式压力自发电热暖鞋设计"/>
    <x v="0"/>
    <s v="贾宝强"/>
    <s v="0803150224"/>
    <n v="3"/>
    <s v="刘淇/0701150138,郭钧/0801150515"/>
    <s v="胡友旺"/>
    <s v="副教授"/>
    <n v="10000"/>
    <n v="10000"/>
    <n v="20000"/>
    <s v="机械工程"/>
    <s v="本项目通过压力感应传动装置,首先将人们走路时对地面的压力转化为热,直接对使用者的鞋面进行加热；而当鞋面的温度到达指定值之后中断对鞋面的加热,转而将压力转化为电力,传输到鞋内的微型储电装置内,将电能储存起来。这样就可以实现对人走路时产生的能量的收集和储存,做到对能量的充分利用。"/>
  </r>
  <r>
    <n v="2016"/>
    <s v="湖南省"/>
    <s v="10533"/>
    <x v="77"/>
    <n v="201610533119"/>
    <s v="牛顿环实验室观测仪器的优化设计"/>
    <x v="0"/>
    <s v="李妍"/>
    <s v="0803150211"/>
    <n v="5"/>
    <s v="陈煌/0803150207,陈天莽/0803150205,崔铭宇/0803150208,马辉/0803150201"/>
    <s v="徐富新,刘雁群"/>
    <s v="教授,讲师"/>
    <n v="10000"/>
    <n v="10000"/>
    <n v="20000"/>
    <s v="机械工程"/>
    <s v="本项目以光电成像及计算机技术为基础,改进传统牛顿环实验过程中繁琐的测量步骤,利用先进光电成像和编程技术,简化实验过程,减小实验误差并且使实验简便进行。同时加以更简约便捷的机械设计,是仪器更简捷易于操作。这样的改进更能适应科学技术的飞速发展,和人们对于节俭时间的观念的改变,可以更加吸引并且激发学生做实验的兴趣。"/>
  </r>
  <r>
    <n v="2016"/>
    <s v="湖南省"/>
    <s v="10533"/>
    <x v="77"/>
    <n v="201610533120"/>
    <s v="基于安卓系统的互联网自动倒垃圾机器人  "/>
    <x v="0"/>
    <s v="毕小福"/>
    <s v="0803130206"/>
    <n v="5"/>
    <s v="杨义强/0803130206,廖婕妤/1101140317,薛路尧/0803130207,闻大业/0803130213"/>
    <s v="何虎"/>
    <s v="讲师"/>
    <n v="10000"/>
    <n v="10000"/>
    <n v="20000"/>
    <s v="机械工程"/>
    <s v="本项目利用低档廉价的或废弃智能手机作为机器人的主控,通过蓝牙控制单片机直接操作机器人,再经由互联网实现与用户手机的连接,实现一款为人群自动倒垃圾的机器人。人们只要在手机上,轻轻一点,即可唤来机器人到面前为自己倒垃圾,其他人若需要机器人,也可通过在手机上轻点,机器人即到跟前。机器人有基于机器视觉的自动寻路功能,也可通过语音跟外界交流,还可把自己所看到的景象传给用户,实用性很强。"/>
  </r>
  <r>
    <n v="2016"/>
    <s v="湖南省"/>
    <s v="10533"/>
    <x v="77"/>
    <n v="201610533121"/>
    <s v="小型快递分拣卸载装置的研发"/>
    <x v="0"/>
    <s v="郭强"/>
    <s v="0801130202"/>
    <n v="5"/>
    <s v="贾士奇/0801130303,张鑫/0801130209,赵月影/0801130327,纪蕴哲/0918130116"/>
    <s v="蔡小华,吴万荣"/>
    <s v="工程师,教授"/>
    <n v="10000"/>
    <n v="10000"/>
    <n v="20000"/>
    <s v="计算机科学技术"/>
    <s v="项目针对目前市内区级快递运输中转站存在的暴力搬运、暴力分拣等问题以及人工搬运分拣效率低、强度大等经济问题,推出一套用于小型快递中转站、先进实用的快递分拣卸载装置。"/>
  </r>
  <r>
    <n v="2016"/>
    <s v="湖南省"/>
    <s v="10533"/>
    <x v="77"/>
    <n v="201610533122"/>
    <s v="基于机器视觉的交通智能监测无人机系统的研发"/>
    <x v="0"/>
    <s v="李彦玮"/>
    <s v="0801130213"/>
    <n v="5"/>
    <s v="江志奇/0801130205,谷亚茹/1104131120,廖羽乔/0902130210,刘怡萱/1701130112"/>
    <s v="廖平,唐进元"/>
    <s v="教授"/>
    <n v="10000"/>
    <n v="10000"/>
    <n v="20000"/>
    <s v="计算机科学技术"/>
    <s v="本项目从当前高速公路车辆违章层出不穷、安全隐患难以及时发现，而固定监控覆盖区域有限的现实出发。以系统的角度,结合无人机技术、嵌入式开发技术、机器视觉技术、无线通信技术来搭建硬件平台,实现对高速公路上发生的占用应急车道等违章行为的识别抓拍,对事故发生现场的及时识别报告,对车距小于安全距离的安全隐患的及时排查,对设定巡航路段内车流量的监测与特定车辆坐标定位。"/>
  </r>
  <r>
    <n v="2016"/>
    <s v="湖南省"/>
    <s v="10533"/>
    <x v="77"/>
    <n v="201610533123"/>
    <s v="基于音圈电机的新型管道清洁机器人的研发设计"/>
    <x v="0"/>
    <s v="潘剑锋"/>
    <s v="0801130809"/>
    <n v="3"/>
    <s v="卢开贵/1502130608,李浩南/0801130920"/>
    <s v="韩奉林"/>
    <s v="讲师"/>
    <n v="10000"/>
    <n v="10000"/>
    <n v="20000"/>
    <s v="计算机科学技术"/>
    <s v="利用音圈电机作为前进驱动方式,采用足式机构以适应不同的管径管道。机器人主体由前中后三部分组成,中间采用万向联轴节连接,简化机器人的驱动方式；设计管径自适应机构,使机器人能够自适应不同管径的管道；使用偏心轮作为足腿,构成单向锁止机构,提高行走效率；尾部装有自由伸缩的清洁装置,可在不同管径内作业,节省时间,提高效率。"/>
  </r>
  <r>
    <n v="2016"/>
    <s v="湖南省"/>
    <s v="10533"/>
    <x v="77"/>
    <n v="201610533124"/>
    <s v="紧凑型搬运助力外骨骼的设计研发"/>
    <x v="0"/>
    <s v="朱培章"/>
    <s v="0202130311"/>
    <n v="4"/>
    <s v="杨腾/0904130322,程浩书/0801131407,方宇/0204130116"/>
    <s v="王艾伦"/>
    <s v="教授"/>
    <n v="10000"/>
    <n v="10000"/>
    <n v="20000"/>
    <s v="机械工程"/>
    <s v="此设计属于一种轻便紧凑的可穿戴机电一体化装备，基本原理是通过电机牵引驱动来增强佩戴者的力量，以达到辅助搬运重物/货物的目的。"/>
  </r>
  <r>
    <n v="2016"/>
    <s v="湖南省"/>
    <s v="10533"/>
    <x v="77"/>
    <n v="201610533125"/>
    <s v="网店商品纸箱包装机的设计与研发 "/>
    <x v="0"/>
    <s v="涂磊"/>
    <s v="0801130912"/>
    <n v="5"/>
    <s v="孟宇/0801130913,姚东盼/0801130924,何先友/0801130919,秦涛/0801130917"/>
    <s v="夏建芳,李国顺"/>
    <s v="教授"/>
    <n v="10000"/>
    <n v="10000"/>
    <n v="20000"/>
    <s v="材料科学"/>
    <s v="网店创业初期人手少,适用机器替代人手完成快递包装是网店节约成本的一大途径。本包装机械主要由纸箱成型、底部贴胶、人工装填以及胶带缠绕裹包部分组成,能完成对不同规格纸箱的快递包装工作。它适用于多种材质,多种形状及大小的快递商品。通过此机械装置,网店商家能快捷地完成从一个箱胚到一件完整快递包装的过程,大大节约了包装所需时间,解放劳动力。"/>
  </r>
  <r>
    <n v="2016"/>
    <s v="湖南省"/>
    <s v="10533"/>
    <x v="77"/>
    <n v="201610533126"/>
    <s v="针对任意规格纸箱包装机的开发与研究 "/>
    <x v="0"/>
    <s v="汪建辉"/>
    <s v="0815130217"/>
    <n v="4"/>
    <s v="程颖/1104131009,耿金茹/1104131024,谢诗铭/1401130109"/>
    <s v="王艾伦,赵海鸣"/>
    <s v="教授,副教授"/>
    <n v="10000"/>
    <n v="10000"/>
    <n v="20000"/>
    <s v="管理学"/>
    <s v="本项目旨在研发一种在一定范围内可以制作任意尺寸的小型纸箱制作机械,只需输入所需纸箱的尺寸,便可切割出所需规格的纸箱,可以像打印机一样放在室内,适合网店店主、快递点等对小批量、多规格纸箱有需求的场所,解决商品包装纸箱的运输周期过长,规格过少等问题。"/>
  </r>
  <r>
    <n v="2016"/>
    <s v="湖南省"/>
    <s v="10533"/>
    <x v="77"/>
    <n v="201610533127"/>
    <s v="居民小区新型立体车位的设计"/>
    <x v="0"/>
    <s v="李子威"/>
    <s v="0801140607"/>
    <n v="4"/>
    <s v="焦威/0801140612,苏斯寒/0801140611,梁伟光/0801140608"/>
    <s v="赵海鸣"/>
    <s v="副教授"/>
    <n v="10000"/>
    <n v="10000"/>
    <n v="20000"/>
    <s v="管理学"/>
    <s v="利用两段互相平行的滑轨式装置,通过履带链条将车辆从各层横移至备用载车板,再通过液压升降机将备用载车板传至最底层,改变现有立体车库只能由车库管理人员集中分组通过挪动其它车辆来存放和提取车辆,而无法由车主直接存放或提取自己车位上任意一层的车辆的状况,做到可以由车主直接存放且可以随意提取自己车位任意一层的车辆,满足车主个性化需求,缓解了居民小区“停车难”的问题。"/>
  </r>
  <r>
    <n v="2016"/>
    <s v="湖南省"/>
    <s v="10533"/>
    <x v="77"/>
    <n v="201610533128"/>
    <s v="智能可调式纸箱包装机"/>
    <x v="0"/>
    <s v="李如意"/>
    <s v="0801130106"/>
    <n v="5"/>
    <s v="杨思琪/0801130624,刘淦/1006130126,姚正龙/0801130624,汪振/0801130628"/>
    <s v="陆新江,彭高明"/>
    <s v="教授,高级工程师"/>
    <n v="10000"/>
    <n v="10000"/>
    <n v="20000"/>
    <s v="管理学"/>
    <s v="针对目前市场已存在纸箱包装机械包装尺寸调节不灵活、尺寸可调范围窄的缺点,本小组设计制造一种基于单片机嵌入式控制系统的智能可调式纸箱包装机。"/>
  </r>
  <r>
    <n v="2016"/>
    <s v="湖南省"/>
    <s v="10533"/>
    <x v="77"/>
    <n v="201610533129"/>
    <s v="新型旋转式胶带包装机的研发"/>
    <x v="0"/>
    <s v="袁玉姣"/>
    <s v="0801130219"/>
    <n v="5"/>
    <s v="段淞书/0801130518,郭登机/0803130212,杨启童/0801130509,彭浩楠/0806121212"/>
    <s v="谭建平,韩奉林"/>
    <s v="教授,副教授"/>
    <n v="10000"/>
    <n v="10000"/>
    <n v="20000"/>
    <s v="管理学"/>
    <s v="本项目相比世面上已有的包装机械,具有成本低,易操作,受众广等特点,计划通过产品研发,市场调研,邀请个体经营户试用以及和相关企业合作以实现推广,凭借自身优势,最终实现转化为市场产品。"/>
  </r>
  <r>
    <n v="2016"/>
    <s v="湖南省"/>
    <s v="10533"/>
    <x v="77"/>
    <n v="201610533130"/>
    <s v="既有线长大隧道轨道上拱及沉降在线监测系统"/>
    <x v="0"/>
    <s v="李浩男"/>
    <n v="1104130603"/>
    <n v="5"/>
    <s v="黄哲伟/1104131006,孙雯波/0903130120,张卓/1104130624,胡萌/1104130819"/>
    <s v="秦进,陈峰"/>
    <s v="教授"/>
    <n v="10000"/>
    <n v="10000"/>
    <n v="20000"/>
    <s v="管理学"/>
    <s v="针对隧道整体道床上拱及沉降引起的轨道病害问题,本项目研究在线监测方案,通过在隧道轨道上安装以STM32单片机为基础的单元节点,设计了满足精度要求的激光接收端,利用激光传导测量单元节点间的高差,通过NRF24L01无线通信模块传递高差信息,使用ATK-ESP8266网络通信模块将所有轨道上拱及沉降信息传递到PC机,绘制拟合轨道曲线,实现轨道上拱及沉降情况的在线监测。"/>
  </r>
  <r>
    <n v="2016"/>
    <s v="湖南省"/>
    <s v="10533"/>
    <x v="77"/>
    <n v="201610533131"/>
    <s v="基于大数据的物流公司可视化管理和决策平台开发与应用"/>
    <x v="0"/>
    <s v="席好宁"/>
    <n v="1104130207"/>
    <n v="2"/>
    <s v="袁铟洁/1104130420"/>
    <s v="符卓"/>
    <s v="教授"/>
    <n v="10000"/>
    <n v="10000"/>
    <n v="20000"/>
    <s v="土木建筑工程"/>
    <s v="本项目针对物流公司仓储可视化和运输可视化不足的问题,设计出冷链物流可视化管理平台。同时我们可以开发面向客户物流可视化的APP软件,客户通过下载APP,便可进行下单,通过电子合同获取供应链解决方案、实时查询货物位置、货物状态、上游仓库库存等信息,实现客户的信息可视化。"/>
  </r>
  <r>
    <n v="2016"/>
    <s v="湖南省"/>
    <s v="10533"/>
    <x v="77"/>
    <n v="201610533132"/>
    <s v="机车火灾智能监测及自动灭火系统"/>
    <x v="0"/>
    <s v="卫晓帆"/>
    <n v="1104130404"/>
    <n v="5"/>
    <s v="陈泽栋/1104130722,汪子燚/1104130116,彭士恒/1104131122,林宇倩/104130408"/>
    <s v="陈维亚,宋晓东"/>
    <s v="副教授"/>
    <n v="10000"/>
    <n v="10000"/>
    <n v="20000"/>
    <s v="土木建筑工程"/>
    <s v="本此系统首创性地提出针对机车内部有限空间的火灾监测及自寻火情目标灭火系统,不仅能监测机车火灾,还做到了发送短信远程报警,并且对着火区域自动灭火,减少了灭火剂对未发生火灾设备的损害,有效的解决了不同原因导致的机车突发火灾的问题,能够保障线路正常运营。"/>
  </r>
  <r>
    <n v="2016"/>
    <s v="湖南省"/>
    <s v="10533"/>
    <x v="77"/>
    <n v="201610533133"/>
    <s v="基于分段式动态称重的货车不停车计重收费系统"/>
    <x v="0"/>
    <s v="滕焘"/>
    <n v="1109140404"/>
    <n v="4"/>
    <s v="张学业/1101140220,蔡孙园/0104140206,李琛/1109140511"/>
    <s v="杨岳"/>
    <s v="教授"/>
    <n v="10000"/>
    <n v="10000"/>
    <n v="20000"/>
    <s v="自然科学相关工程与技术"/>
    <s v="本项目基于汽车动态计重的发展现状与优化方法研究,结合货车动态计重的影响因素,提出一种基于分段式结构的货车动态计重系统,以分段式结构优化动态计重设备,选用更合理的传感器,用单片机对传感器收集的数据进行滤波分析,优化数据处理算法,将货车动态计重从理论研究向实践进展,为现在高速公路由于货车停车收费带来拥堵问题提出一种可行的解决方案,为解决高速收费站顺畅通行、实现低碳交通的目标提供了先进的技术手段。"/>
  </r>
  <r>
    <n v="2016"/>
    <s v="湖南省"/>
    <s v="10533"/>
    <x v="77"/>
    <n v="201610533134"/>
    <s v="基于移动终端的地铁云票务系统"/>
    <x v="0"/>
    <s v="于泽明"/>
    <n v="1104130822"/>
    <n v="5"/>
    <s v="张沛旋/1104130119,陆锋年/1104130910,蔡明璐/0905130119,李泰虎/0902130111"/>
    <s v="陈维亚"/>
    <s v="副教授"/>
    <n v="10000"/>
    <n v="10000"/>
    <n v="20000"/>
    <s v="工程与技术科学基础学科"/>
    <s v="本项目基于移动终端构建地铁云票务系统,通过APP购票完成刷电子票进出站服务,并实现站内定位,站内导航,换乘提醒等服务。基于Android平台对在线购票手机软件进行开发设计,在软件应用的服务栏中提供乘客最优路径引导和NFC手机便捷支付功能。本作品设计符合“互联网+”的时代理念,通过将地铁车票电子化、虚拟化,减轻车站票务系统运营管理压力,满足乘客购票便捷性需求。"/>
  </r>
  <r>
    <n v="2016"/>
    <s v="湖南省"/>
    <s v="10533"/>
    <x v="77"/>
    <n v="201610533135"/>
    <s v="非接触式轨距测量系统"/>
    <x v="0"/>
    <s v="李逸昕"/>
    <n v="1104130710"/>
    <n v="5"/>
    <s v="莫志优/1104130718,谭小钰/0901130418,朱墨白/1104130608,郗璇/2711041303"/>
    <s v="章易程,谢素超"/>
    <s v="副教授"/>
    <n v="10000"/>
    <n v="10000"/>
    <n v="20000"/>
    <s v="土木建筑工程"/>
    <s v="本项目拟开发一套非接触式轨距测量系统。采用两段式测距法和激光三角法,选用了适用于短距离测量且精度较高的ZLDS1000激光位移传感器和NET2801数据采集卡。同时,基于NI Labwindows CVI 2010平台,我们编程开发了具备友好界面的分析应用软件。通过硬件和软件的结合,我们开发出了一套具备高精度、易操作、实时性好、适用于不同工况、比较适合较复杂工况、稳定性高以及寿命长等优点的非接触式轨距测量系统。"/>
  </r>
  <r>
    <n v="2016"/>
    <s v="湖南省"/>
    <s v="10533"/>
    <x v="77"/>
    <n v="201610533136"/>
    <s v="空闲停车位的实时监测与导航系统"/>
    <x v="0"/>
    <s v="姜志伟"/>
    <n v="1109140120"/>
    <n v="4"/>
    <s v="蒙丹/0403140207,刘啸/1109140128,郑韬山/1109140101"/>
    <s v="彭勇,贺志军"/>
    <s v="副教授,"/>
    <n v="10000"/>
    <n v="10000"/>
    <n v="20000"/>
    <s v="土木建筑工程"/>
    <s v="本项目分析了现今智能停车场系统面临的主要问题,对现有的智能停车场系统进行了大量的对比研究,针对当前城市停车场内车位信息不够明确,停车后寻车难的情况,提出了一种基于ZigBee技术的智能停车场管理系统。通过安装在每个车位上方的超声波车位探测器,实时采集停车场的各个车位的车辆信息,并通过ZigBee网络传给中央主机服务器进行处理后发布在用户网页中,对用户进行引导。解决用户在停车场内快速寻找到停车位的问题。"/>
  </r>
  <r>
    <n v="2016"/>
    <s v="湖南省"/>
    <s v="10533"/>
    <x v="77"/>
    <n v="201610533137"/>
    <s v="公交车智能遮雨装置的设计"/>
    <x v="0"/>
    <s v="顾启蒙"/>
    <n v="1104130521"/>
    <n v="5"/>
    <s v="陈玮荭/1104130816,周泽宪/1104130520,刘晓金/1104130528,王伟鑫/1104131116"/>
    <s v="杨岳"/>
    <s v="教授"/>
    <n v="10000"/>
    <n v="10000"/>
    <n v="20000"/>
    <s v="土木建筑工程"/>
    <s v="本装置主要目的旨在解决乘客被雨淋到,同时加快乘客上车的速度,使公交车真正成为安全、快捷和便民的交通工具。课题所设计的是一种用于公交车车门遮雨装置,可以由车顶安装雨感传感器根据实际的天气条件在汽车到站时随车门的开启自动打开,使乘客能够快速从容地上下车,而不受天气的影响；当汽车关闭车门后,该装置自动收起,不影响车辆的正常运行,也不会改变驾驶员的驾驶习惯。"/>
  </r>
  <r>
    <n v="2016"/>
    <s v="湖南省"/>
    <s v="10533"/>
    <x v="77"/>
    <n v="201610533138"/>
    <s v="基于移动客户端的校园顺风车搭载系统"/>
    <x v="0"/>
    <s v="潘校军"/>
    <s v="1140130609"/>
    <n v="5"/>
    <s v="李啟鸿/1104130522,王佳/1104130601,冯凯丽/1104130109,段科屹/1104130124"/>
    <s v="章易程,冯芬玲"/>
    <s v="教授"/>
    <n v="10000"/>
    <n v="10000"/>
    <n v="20000"/>
    <s v="土木建筑工程"/>
    <s v="为了充分利用现有资源、节能环保,将目前选择私家车出行的老师的这部分空间利用起来,便有很大价值。 Android 是 Google 开发的基于 Linux 平台的开源手机操作系统,基于 Android 客户端,开发具有老师发布出行消息、搭载者预约、双方信息交流等功能的平台,以顺风车的形式实现了资源利用最大化,还加强了师生交流,增进了师生感情,同时符合目前环保节能理念的要求,向校园数字化建设进程迈出了有意义的一步。"/>
  </r>
  <r>
    <n v="2016"/>
    <s v="湖南省"/>
    <s v="10533"/>
    <x v="77"/>
    <n v="201610533139"/>
    <s v="基于zigbee技术的车辆主动降噪系统"/>
    <x v="0"/>
    <s v="丘富源"/>
    <n v="1104130402"/>
    <n v="4"/>
    <s v="刘瀚宁/1104130414,周颖靓/1104130419,赵杰/1104130421"/>
    <s v="郑亮"/>
    <s v="教授"/>
    <n v="10000"/>
    <n v="10000"/>
    <n v="20000"/>
    <s v="土木建筑工程"/>
    <s v="本项目是利用传感设备反馈机动车所处环境的参数信息如环境分贝、环境光线等,通过计算机计算结合人工判断,根据不同环境智能地调节警示方式。在不改变原有驾驶习惯的条件下,最大程度的保证驾驶安全,同时有效地降低噪音污染。本作品具有很大程度上的现实意义,为长期存在且得不到改善的机动车噪音问题提供了一个可行的解决方案,更进一步实现“低碳交通”。"/>
  </r>
  <r>
    <n v="2016"/>
    <s v="湖南省"/>
    <s v="10533"/>
    <x v="77"/>
    <n v="201610533140"/>
    <s v="基于图像处理的互联网+教室节能系统"/>
    <x v="0"/>
    <s v="朱艳君"/>
    <n v="1007140207"/>
    <n v="5"/>
    <s v="梁怡琪/1006130504,吴礼秀/1007140215,李寒晗/1007140208,徐江云/1007140212"/>
    <s v="黄学章"/>
    <s v="教授"/>
    <n v="10000"/>
    <n v="10000"/>
    <n v="20000"/>
    <s v="土木建筑工程"/>
    <s v="本项目是以图像处理技术为基础,结合视频监控和互联网络,通过对监控图像的处理统计教室人数,分析人员分布,并提取光照强度信息上传至云端数据系统。根据数据分析,控制不同区域的照明电灯的开闭。并与空调开闭系统结合,通过温湿度传感器检测教室的温湿度,并设置空调开启温度,当达到空调开启温湿度时,自动开启教室空调。面向管理人员制作监控、操作系统。面向学生建立微信公众号平台,提供教室人数,空调开关情况等数据。"/>
  </r>
  <r>
    <n v="2016"/>
    <s v="湖南省"/>
    <s v="10533"/>
    <x v="77"/>
    <n v="201610533141"/>
    <s v="基于清洁能源的温室降温升温节能系统 "/>
    <x v="0"/>
    <s v="林新宇"/>
    <n v="1004130115"/>
    <n v="4"/>
    <s v="贾士奇/0801130303,张洪源/1004130107,韩堃烽/0815130121"/>
    <s v="曾志勇"/>
    <s v="副教授"/>
    <n v="10000"/>
    <n v="10000"/>
    <n v="20000"/>
    <s v="土木建筑工程"/>
    <s v="本系统充分利用太阳能,不需要风机提供电能,也不需要成本高昂且寿命较短的湿帘,实现自动降温的节能化。同时添加雨水收集装置,实现水的循环利用,实现最大程度的节水。太阳能热技术使水温升高,通过“地蓄热技术”与土壤完成热交换,热管埋入土壤约50cm深处,不影响植物根的发展,同时使土壤积蓄热量,从而实现晴天储热,阴雨天放热,维持温室供暖。"/>
  </r>
  <r>
    <n v="2016"/>
    <s v="湖南省"/>
    <s v="10533"/>
    <x v="77"/>
    <n v="201610533142"/>
    <s v="基于APP算法优化的全自动炒菜机器人"/>
    <x v="0"/>
    <s v="王东阳"/>
    <n v="1004130102"/>
    <n v="5"/>
    <s v="魏源/0908130225,张高迪/0918130209,周明龙/0901130615,林志/0901150105"/>
    <s v="曹宏宇,张静雅"/>
    <s v="工程师"/>
    <n v="10000"/>
    <n v="10000"/>
    <n v="20000"/>
    <s v="土木建筑工程"/>
    <s v="本项目拟采用创新性的使用APP算法优化使炒菜机器人具有记忆炒菜,并能够使用户在APP上进行反馈并修改炒菜流程甚至直接去控制做饭,并为了更方便用户进行控制,增设近远程控制等功能,在降低成本的同时实现炒菜机器人的真正智能化、便民化、普及化。"/>
  </r>
  <r>
    <n v="2016"/>
    <s v="湖南省"/>
    <s v="10533"/>
    <x v="77"/>
    <n v="201610533143"/>
    <s v="大数据时代的社交网络隐私保护技术分析与研究"/>
    <x v="0"/>
    <s v="叶长鑫"/>
    <n v="3901140214"/>
    <n v="5"/>
    <s v="鲍传堰/3901140213,张琦/3901140329,海昕/3901140527,刘心仪/3901140501"/>
    <s v="邝砾"/>
    <s v="副教授"/>
    <n v="10000"/>
    <n v="10000"/>
    <n v="20000"/>
    <s v="土木建筑工程"/>
    <s v="通过聚集爬虫技术、数据挖掘技术对现有的社交网站进行数据扒取,再通过数据挖掘算法对其进行深度的数据挖掘。根据获取隐私数据的难易度,初步评判该网站的信息安全工作,得出网站的评估模型。结合不同网站的模型,针对性的做出意见,同时设计合理算法预防爬虫。"/>
  </r>
  <r>
    <n v="2016"/>
    <s v="湖南省"/>
    <s v="10533"/>
    <x v="77"/>
    <n v="201610533144"/>
    <s v="基于产后抑郁症相关数据分析的模型架构"/>
    <x v="0"/>
    <s v="石婷"/>
    <n v="3901140529"/>
    <n v="5"/>
    <s v="徐张尧/3901140234,孙萌/3901140506,陈济洲/0905140326,何雨/0501150531"/>
    <s v="费洪晓,李红媛"/>
    <s v="副教授"/>
    <n v="10000"/>
    <n v="10000"/>
    <n v="20000"/>
    <s v="文学"/>
    <s v="本项目准备采集产后抑郁症的病人信息、治疗方案等数据,从数据中分析出关联关系,研究抑郁症的形成与哪些因素有关,并且建立一个方便查询、使用的数据库,为医生诊疗提供参考。之后将模型方法推广开来,在应用和推广的过程中,采集更多精确且有用的数据,用以完善修正初步制定的模型方法。最终将这一个模型应用至整个医学方面预防和治疗体系。"/>
  </r>
  <r>
    <n v="2016"/>
    <s v="湖南省"/>
    <s v="10533"/>
    <x v="77"/>
    <n v="201610533145"/>
    <s v="互联网+智慧家庭"/>
    <x v="0"/>
    <s v="潘仲傅"/>
    <s v="3903150431"/>
    <n v="4"/>
    <s v="邓小兵/3903150625,董敏轩/3903150212,杨紫琨/3903150230"/>
    <s v="费洪晓,罗俊"/>
    <s v="副教授, 助教"/>
    <n v="10000"/>
    <n v="10000"/>
    <n v="20000"/>
    <s v="文学"/>
    <s v="本项目意在开发一款实现智慧家庭的软件。这个软件有三个主要的功能：遥控家电、连接楼宇对讲系统实现远程楼宇视频对讲和遥控开门。同时软件中也预留了关于环境监测与健康诊断的相关接口。整个系统利用电力载波技术发出信号,实现家中电器与控制软件的互联。通过无线wifi实现各类传感器的数据接收,实现对家庭状况的监控。"/>
  </r>
  <r>
    <n v="2016"/>
    <s v="湖南省"/>
    <s v="10533"/>
    <x v="77"/>
    <n v="201610533146"/>
    <s v="自适应BP神经网络的歌曲流行趋势分析"/>
    <x v="0"/>
    <s v="何嘉宝"/>
    <n v="3901140425"/>
    <n v="5"/>
    <s v="黄露/3901140409,刘涵/3901140429,龙宣宇/3901140235,杜莎莎/3901140135"/>
    <s v="费洪晓,陈力"/>
    <s v="副教授"/>
    <n v="10000"/>
    <n v="10000"/>
    <n v="20000"/>
    <s v="法学"/>
    <s v="音乐已经成为人们生活中不可缺少的部分，较好的把握音乐方面流行趋势将有助于发掘娱乐市场的巨大潜力。本项目组通过分析音乐流行趋势预测的难点所在，决定采用自适应BP神经网络搭建预测歌曲流行趋势的模型，并通过调节学习率和隐藏层节点数，达到较为准确的预测音乐流行趋势的目的。建立的一个可广泛推广的模型，适应于更多内部函数复杂未知，偏向于人主观因素影响大的预测。"/>
  </r>
  <r>
    <n v="2016"/>
    <s v="湖南省"/>
    <s v="10533"/>
    <x v="77"/>
    <n v="201610533147"/>
    <s v="砷污染环境下的迁移规律和价态转化模型构建以及暴露剂量测定"/>
    <x v="0"/>
    <s v="朱佩"/>
    <n v="1303140110"/>
    <n v="4"/>
    <s v="言鹏韦/1303140212,赵怡/1303140111,王冠人/1303140214"/>
    <s v="何伟"/>
    <s v="讲师"/>
    <n v="10000"/>
    <n v="10000"/>
    <n v="20000"/>
    <s v="法学"/>
    <s v="本课题组是一项长期性的研究小组。将数学建模与实验结果统计结果结合,以建立大生态环境下的砷元素流通机理模型为基础,以砷元素的地球化学性质和地理表现为研究手段,以估计人体接触环境下的砷元素外暴露量为最终目标,来实施整体长期的研究。本次申请课题,我们的主要研究方向在落在对农田生态系统这个单一生态位入手,建立结构方程模型。"/>
  </r>
  <r>
    <n v="2016"/>
    <s v="湖南省"/>
    <s v="10533"/>
    <x v="77"/>
    <n v="201610533148"/>
    <s v="税改后跨境电子商务的机遇与挑战"/>
    <x v="0"/>
    <s v="李君君"/>
    <n v="1303140209"/>
    <n v="4"/>
    <s v="虞水磊/130314021,王丽雯/1303140216,钱杨帆/0801140520"/>
    <s v="方秋莲"/>
    <s v="副教授"/>
    <n v="10000"/>
    <n v="10000"/>
    <n v="20000"/>
    <s v="管理学"/>
    <s v="本项目主要研究在新政策实施的情况下,跨境电子商务行业的发展,消费者海购情况的改变。研究方法具体包括设计调查问卷、查阅文献、收集数据,运用统计软件对数据进行分析,访问相关的人士,专家等。我们致力于得出税改前后,电子商务平台产品价格的波动、消费者结构及消费者购买商品类型比例的变化,以及国内其他有关行业所受影响的结论。并且根据研究结果分析新税收政策的优点与缺点,找出新政策需要完善的空间。"/>
  </r>
  <r>
    <n v="2016"/>
    <s v="湖南省"/>
    <s v="10533"/>
    <x v="77"/>
    <n v="201610533149"/>
    <s v="高速铁路正交异性整体钢桥面疲劳性能试验研究"/>
    <x v="0"/>
    <s v="侯传坦"/>
    <n v="1201141219"/>
    <n v="3"/>
    <s v="杨飞/1201140420,丁佳誉/1201140522"/>
    <s v="罗如登"/>
    <s v="副教授"/>
    <n v="10000"/>
    <n v="10000"/>
    <n v="20000"/>
    <s v="矿山工程技术"/>
    <s v="正交异性整体钢桥面因整体性较好开始在高速铁路上逐步得到应用。这种桥面结构参数较多,受力很复杂,加上铁路活载的疲劳应力幅较大,疲劳破坏问题较严重,国内外对这一问题研究得也较少,成为其在高速铁路上推广应用的一大障碍。本项目拟发挥力学、有限单元法及程序应用和桥梁工程等多学科的综合优势,对这种桥面的疲劳性能进行试验研究和有限元对比分析,提高对其疲劳性能的认识,并提出改善其疲劳性能的措施。"/>
  </r>
  <r>
    <n v="2016"/>
    <s v="湖南省"/>
    <s v="10533"/>
    <x v="77"/>
    <n v="201610533150"/>
    <s v="基于材料特性改良的古建筑防护创新方法"/>
    <x v="0"/>
    <s v="魏思聪"/>
    <n v="1201140807"/>
    <n v="3"/>
    <s v="黎俊/0603140311,雷皓程/1201140826"/>
    <s v="喻泽红"/>
    <s v="教授"/>
    <n v="10000"/>
    <n v="10000"/>
    <n v="20000"/>
    <s v="材料科学"/>
    <s v="古建筑修复、防护与普通建筑不同,以“修旧如旧”为宗旨,既修复古建筑,又维持原貌、原始构件和原始结构。项目拟从加固、维护古建筑,增强抵抗地震、风雨、虫害等自然破坏能力,又维持古建筑原有风貌、构件和结构的目标出发,探索以材料化学方法改良原有建筑构件的材料和力学性质,提高古建筑强度、刚度和稳定性等力学性能,以及抗虫、抗雨等材料性能,并研究其创新成果产业化可行性。"/>
  </r>
  <r>
    <n v="2016"/>
    <s v="湖南省"/>
    <s v="10533"/>
    <x v="77"/>
    <n v="201610533151"/>
    <s v="大跨度连续梁桥与轨道系统地震响应规律研究"/>
    <x v="0"/>
    <s v="林智均"/>
    <s v="0701130103"/>
    <n v="5"/>
    <s v="赵宸君/1201130714,段兴超/1217120124,何嘉成/1201131023,帅熊/0701130120"/>
    <s v="闫斌"/>
    <s v="讲师"/>
    <n v="10000"/>
    <n v="10000"/>
    <n v="20000"/>
    <s v="安全科学技术"/>
    <s v="本项目在指导教师的培养和监督下,拟开展以下研究工作：①考虑活载、温度和地震作用的高速铁路大跨度桥梁-轨道系统仿真模型的建立；②进行地震响应,探讨不同地震波对梁轨系统受力与变形的影响；③对设计参数进行敏感性分析,研究参数对系统工作性能的影响规律。研究成果可为大跨度连续梁桥在地震作用响应下的设计提供重要参考。"/>
  </r>
  <r>
    <n v="2016"/>
    <s v="湖南省"/>
    <s v="10533"/>
    <x v="77"/>
    <n v="201610533152"/>
    <s v="基于大数据分析方法的高速铁路路基沉降预测模型研究"/>
    <x v="0"/>
    <s v="吕炎恒"/>
    <s v="1201140328"/>
    <n v="4"/>
    <s v="刘梦琳/1201140319,张勇/1201140301,冯富/1201140306"/>
    <s v="王晅"/>
    <s v="讲师"/>
    <n v="10000"/>
    <n v="10000"/>
    <n v="20000"/>
    <s v="环境科学技术及资源科学技术"/>
    <s v="现有的高速铁路路基的演变机理与预测方法均基于传统土力学基础和统计学相关理论,其结果具有不确定性以及不完备性等缺点,其结果难以运用到路基运营期的每个阶段。针对此现状,本项目引入最新大数据分析方法,基于低秩矩阵分解理论对大量高铁路基沉降数据进行关键特征的提取,并在此基础上挖掘各影响因素之间的关联关系,进而构建新的高速铁路路基变形预测模型,为高速铁路路基沉降预测提供新的模型。"/>
  </r>
  <r>
    <n v="2016"/>
    <s v="湖南省"/>
    <s v="10533"/>
    <x v="77"/>
    <n v="201610533153"/>
    <s v="建筑组合隔震体系的地震反应分析与比较"/>
    <x v="0"/>
    <s v="徐恒超"/>
    <n v="1201130428"/>
    <n v="3"/>
    <s v="张经纬/1201130706,梅恒/1201130718"/>
    <s v="李常青,国巍"/>
    <s v="讲师,副教授"/>
    <n v="10000"/>
    <n v="10000"/>
    <n v="20000"/>
    <s v="机械工程"/>
    <s v="本项目比较不同的组合隔震体系,找出理想的组合方式以达到更好的隔震效果。我们成立了以“建筑组合隔震体系的地震反应分析与比较”为课题的研究小组,在老师的指导下进行探索,拟采用数值研究的方法,对不同的组合隔震体系进行模拟分析,并通过小振动台试验进行验证,为今后选择合适的组合方式提供科学依据。"/>
  </r>
  <r>
    <n v="2016"/>
    <s v="湖南省"/>
    <s v="10533"/>
    <x v="77"/>
    <n v="201610533154"/>
    <s v="纳米材料对高速铁路蒸汽养护混凝土表层伤损的改善"/>
    <x v="0"/>
    <s v="史懿"/>
    <n v="1201130509"/>
    <n v="3"/>
    <s v="周冠东/1201131510,潘文彬/1201122027"/>
    <s v="谢友均"/>
    <s v="教授"/>
    <n v="10000"/>
    <n v="10000"/>
    <n v="20000"/>
    <s v="管理学"/>
    <s v="本项目着重从表层伤损区域的力学性能和孔隙结构对其进行研究,旨在确定表层伤损区域的范围,同时建立表层伤损区域力学性能与其孔隙结构之间的关系,并且从后续养护制度和矿物掺合料的掺量及复掺等方面对蒸汽养护造成的热损伤效应的缓解作用进行研究,从而提出改善蒸汽养护对混凝土造成的热损伤效应缓解的有效措施。"/>
  </r>
  <r>
    <n v="2016"/>
    <s v="湖南省"/>
    <s v="10533"/>
    <x v="77"/>
    <n v="201610533155"/>
    <s v="基于推倒分析的连续梁桥地震位移需求预计研究"/>
    <x v="0"/>
    <s v="胡琼尹"/>
    <n v="1201130118"/>
    <n v="5"/>
    <s v="张鹏辉/0145130319,刘鹏/1201130414,翁翱/1201141118,左程骏/1208120808"/>
    <s v="魏标"/>
    <s v="副教授"/>
    <n v="10000"/>
    <n v="10000"/>
    <n v="20000"/>
    <s v="土木建筑工程"/>
    <s v="本项目以包括非规则梁桥在内的连续梁桥为例,拟采用理论推导、非线性时程分析等手段开展研究工作，研究成果将完善推倒分析的塑性理论,并提出通用于不同形式连续梁桥（主要为直线桥）的基于推倒分析的地震位移需求的简化预计方法。"/>
  </r>
  <r>
    <n v="2016"/>
    <s v="湖南省"/>
    <s v="10533"/>
    <x v="77"/>
    <n v="201610533156"/>
    <s v="二硫化钼/银纳米线复合薄膜保温效应研究"/>
    <x v="0"/>
    <s v="李宁"/>
    <n v="1402130219"/>
    <n v="4"/>
    <s v="吴姝芳/0402130117,王鹏/142211017,王刚/1404120721"/>
    <s v="杨兵初"/>
    <s v="教授"/>
    <n v="10000"/>
    <n v="10000"/>
    <n v="20000"/>
    <s v="环境科学技术及资源科学技术"/>
    <s v="本项目旨在通过调配二硫化钼及银纳米线这两种物质的合成和配比,来制作出一种可以调控温度的复合涂料。将二硫化钼/银纳米线两种物质制成复合涂料,涂覆在衣物表面可以获得据有调控温度性能的衣物。除了穿着的舒适度大为提升外,还可以利用涂料的导电性能主动产热,每年可节省用于取暖的能量消耗高达7.5×10^7kWh。"/>
  </r>
  <r>
    <n v="2016"/>
    <s v="湖南省"/>
    <s v="10533"/>
    <x v="77"/>
    <n v="201610533157"/>
    <s v="四旋翼飞行器姿态控制算法的设计与实现"/>
    <x v="0"/>
    <s v="王承斌"/>
    <n v="1402140112"/>
    <n v="4"/>
    <s v="雷楚才/1402140108,冯新宇/1402140215,谢东东/1402140422"/>
    <s v="孙克辉"/>
    <s v="教授"/>
    <n v="10000"/>
    <n v="10000"/>
    <n v="20000"/>
    <s v="环境科学技术及资源科学技术"/>
    <s v="本项目研究的是四旋翼飞行器姿态控制算法的设计与实现，基于经典的PID理论,使用基于遗传算法的模糊控制方法来优化PID算法,从而使得外界扰动对飞行器本身的姿态影响在可以接受的范围。通过仿真测试来获得重要参数,同时通过构建一个真实的飞行器平台,通过实地试飞提供误差数据；将数据提供给算法,并依据数据对算法进行进一步的优化,由此构建一个闭合回环,从而使飞行器的姿态控制达到预计设计目的。"/>
  </r>
  <r>
    <n v="2016"/>
    <s v="湖南省"/>
    <s v="10533"/>
    <x v="77"/>
    <n v="201610533158"/>
    <s v="基于蜂窝网与Wi-Fi技术融合的室内外无缝定位技术"/>
    <x v="0"/>
    <s v="鄢高鹏"/>
    <n v="1402140122"/>
    <n v="3"/>
    <s v="黄少恒/1402140101,罗翰文/1402140503"/>
    <s v="李长庚"/>
    <s v="教授"/>
    <n v="10000"/>
    <n v="10000"/>
    <n v="20000"/>
    <s v="环境科学技术及资源科学技术"/>
    <s v="本项目对室外蜂窝网定位技术与室内Wi-Fi定位技术进行融合,满足不同的定位技术之间实现切换。提出一种基于多制式移动蜂窝网室外定位算法,以提高室外定位算法精度。拟采用改进的指纹定位算法来进行室内定位,采用主元分析法进行室内定位。根据WiFi信号的变化趋势及蜂窝网传输过程中路径衰减系数的变化相结合,在室内外交叉区进行切换,最终获取准确定位。研究结果具有重要的实用价值。"/>
  </r>
  <r>
    <n v="2016"/>
    <s v="湖南省"/>
    <s v="10533"/>
    <x v="77"/>
    <n v="201610533159"/>
    <s v="基于深度学习的灾场救援机器人技术与算法研究"/>
    <x v="0"/>
    <s v="田丽丽"/>
    <n v="1402130414"/>
    <n v="4"/>
    <s v="孙宇/0806120525,王慧/1402130411,徐巧云/1402130405"/>
    <s v="邓宏贵"/>
    <s v="教授"/>
    <n v="10000"/>
    <n v="10000"/>
    <n v="20000"/>
    <s v="机械工程"/>
    <s v="近年来发生的重大灾难事件中,灾场环境复杂多变不适合人工救援。为此,本项目提出了一种依靠机器协作实现灾场救援的新模式。把握住救援黄金72小时,实现高效率,高鲁棒性的救援。研究内容主要有：研究视觉识别理论,用深度学习的方法完成高效的人体部位识别；研究夹持机械设计和机械臂动作程序；研究机器人行为控制理论包括具有冗余自由度的双臂机器人运动学与避障策略，完成机器人协作任务分配。"/>
  </r>
  <r>
    <n v="2016"/>
    <s v="湖南省"/>
    <s v="10533"/>
    <x v="77"/>
    <n v="201610533160"/>
    <s v="路网容量与交通流量预测创建未来交通"/>
    <x v="0"/>
    <s v="许惠萍"/>
    <s v="0902130204"/>
    <n v="3"/>
    <s v="傅京京/0902130219,鲁易周/0909123101"/>
    <s v="桂卫华,梁毅雄"/>
    <s v="正高,副高"/>
    <n v="10000"/>
    <n v="10000"/>
    <n v="20000"/>
    <s v="自然科学相关工程与技术"/>
    <s v="在不同道路节点放置云摄像机进行实时监控,将捕获视频传送至云端计算。利用路网容量预测技术和空间化PR算法对未来半小时甚至更长时间内可能堵车的道路进行预估判断,计算结果发送至司机客户端或通过收音机通知路况。即在何时何地将可能发生堵车,提前提醒司机注意改变路线,同时主动提供最优化出行方案,预防堵车、连环追尾以及其他意外交通事故的发生。"/>
  </r>
  <r>
    <n v="2016"/>
    <s v="湖南省"/>
    <s v="10533"/>
    <x v="77"/>
    <n v="201610533161"/>
    <s v="多网盘虚拟及其快速安全访问方法研究"/>
    <x v="0"/>
    <s v="黄帆"/>
    <s v="0803140204"/>
    <n v="3"/>
    <s v="陈佩/0902140208,林祥纳/0904140202"/>
    <s v="张伟"/>
    <s v="讲师"/>
    <n v="10000"/>
    <n v="10000"/>
    <n v="20000"/>
    <s v="自然科学相关工程与技术"/>
    <s v="在现有的网盘服务中,网盘系统尚存在单一网盘容量过小、使用需提供客户端应用等问题,对于拥有多个网盘的用户,同时存在彼此不兼容、使用不方便等问题。为了解决上述问题,本项目旨在通过虚拟技术将多个网盘虚拟成逻辑上独立的一个本地盘,并通过条带化存储技术等手段实现大容量、快捷方便的网盘服务,借助数据加密技术,实现传输系统的安全性及可靠性。"/>
  </r>
  <r>
    <n v="2016"/>
    <s v="湖南省"/>
    <s v="10533"/>
    <x v="77"/>
    <n v="201610533162"/>
    <s v="基于最大功率点跟踪的智能型太阳能光伏发电停车棚研究"/>
    <x v="0"/>
    <s v="杨镇豪"/>
    <s v="0908130510"/>
    <n v="3"/>
    <s v="粟俊楠/0908130419,张睿/0902130104"/>
    <s v="李志勇"/>
    <s v="副教授"/>
    <n v="10000"/>
    <n v="10000"/>
    <n v="20000"/>
    <s v="自然科学相关工程与技术"/>
    <s v="本项目通过最大功率点跟踪法提高对系统太阳能的利用率,同时该系统不仅可以利用太阳能光伏发电给电动车进行免费充电,而且通过特殊的控制系统,可以自动适应各种规格的电瓶车充电端口。同时智能型太阳能光伏发电停车棚能够主动的对电动车的电压等级进行判断,根据电动车的电压等级进行匹配,以最合适的方式进行充电,同时保证充电的快速性,当电动车充满后自动切断电源,停止充电。"/>
  </r>
  <r>
    <n v="2016"/>
    <s v="湖南省"/>
    <s v="10533"/>
    <x v="77"/>
    <n v="201610533163"/>
    <s v="自动移动的智能家居垃圾桶"/>
    <x v="0"/>
    <s v="许浩"/>
    <s v="0904130124"/>
    <n v="2"/>
    <s v="孙一弘/0904130327"/>
    <s v="吴同茂,彭建辉"/>
    <s v="高级实验师,讲师"/>
    <n v="10000"/>
    <n v="10000"/>
    <n v="20000"/>
    <s v="自然科学相关工程与技术"/>
    <s v="自动移动的智能家居垃圾桶,探索智能移动型家居的解决方案,方便行动不便者及懒人人群。在深度摄像头传感器建立的室内三维模型引领下,可自主移动,并进行避障和路径优化,自动对使用者抛出的垃圾进行快速反应、跟踪及接取。可对使用者的语音进行识别,使用者语音指令给出,垃圾桶自动定位使用者所在位置并快速到达使用者身旁,达到“一呼即来”的效果。"/>
  </r>
  <r>
    <n v="2016"/>
    <s v="湖南省"/>
    <s v="10533"/>
    <x v="77"/>
    <n v="201610533164"/>
    <s v="基于无人机的铁路线路自动巡线方法研究  "/>
    <x v="0"/>
    <s v="马福龙"/>
    <s v="0902150310"/>
    <n v="5"/>
    <s v="夏萌/0902150305,杨昌鑫/3903150426,李倩/3903150508,姬永涛/3903150326"/>
    <s v="张伟"/>
    <s v="讲师"/>
    <n v="10000"/>
    <n v="10000"/>
    <n v="20000"/>
    <s v="矿山工程技术"/>
    <s v="本项目利用无人机具有机动快速、使用成本低、维护操作简单等技术优点将无人机作为一个应用平台,通过配置GPS模块的无人机载视频录像系统,对铁路线路进行自动巡线,通过对线路图像的实时连续分析,发现存在自线路上的异物并及时报警确保列车的运行安全。同传统的巡线方式相比不仅具有高效智能的特点,同时能大幅度降低巡线工作的劳动强度。"/>
  </r>
  <r>
    <n v="2016"/>
    <s v="湖南省"/>
    <s v="10533"/>
    <x v="77"/>
    <n v="201610533165"/>
    <s v="基于移动平台的蓝牙自动考勤系统"/>
    <x v="0"/>
    <s v="黄诗苇"/>
    <s v="0902140407"/>
    <n v="4"/>
    <s v="李庆宇/0902140419,薛飞飞/0902140214,杨柳/0902140425"/>
    <s v="张士庚"/>
    <s v="副教授"/>
    <n v="10000"/>
    <n v="10000"/>
    <n v="20000"/>
    <s v="机械工程"/>
    <s v="传统的课堂教师签到方法效率低下,难以有效的对学生的到勤率进行统计和相关分析。本项目拟基于蓝牙技术实现一个基于移动平台的自动考勤系统。通过安装蓝牙扫描比较学生名单,实现对学生的自动考勤。考虑到蓝牙的普及性以及蓝牙设备的低开销,该系统能够以较低的经济开销提供高效、实用的高校考勤系统。"/>
  </r>
  <r>
    <n v="2016"/>
    <s v="湖南省"/>
    <s v="10533"/>
    <x v="77"/>
    <n v="201610533166"/>
    <s v="基于虚拟现实技术的古村落文化保护"/>
    <x v="0"/>
    <s v="段碧琦"/>
    <s v="0905130412"/>
    <n v="3"/>
    <s v="胡佳/0905130416,罗佩聪/0905130428"/>
    <s v="张晓勇"/>
    <s v="副教授"/>
    <n v="10000"/>
    <n v="10000"/>
    <n v="20000"/>
    <s v="能源科学技术"/>
    <s v="该项目以虚拟现实理论为基础,综合运用3DSMAX、VRML及Java等软件和程序设计语言,设计并构建了一个古村落的虚拟环境系统,为文化遗产保护提供了全新的技术手段。使内涵丰富、形式多样的中国古村落文化得以全面真实的展现。建成的虚拟村落环境能够通过互联网访问浏览,打破了时间和空间的限制,使更多的人能够感受到古村落文化的独特魅力。"/>
  </r>
  <r>
    <n v="2016"/>
    <s v="湖南省"/>
    <s v="10533"/>
    <x v="77"/>
    <n v="201610533167"/>
    <s v="基于平衡车的可分离式方头球身逗乐机器人“凸凸”"/>
    <x v="0"/>
    <s v="陈琳"/>
    <s v="0918140103"/>
    <n v="3"/>
    <s v="张飞宇/0918140112,江嘉伟/0918140102"/>
    <s v="邹逸群,孙龙志"/>
    <s v="讲师,助教"/>
    <n v="10000"/>
    <n v="10000"/>
    <n v="20000"/>
    <s v="机械工程"/>
    <s v="在这个年轻父母外出打拼,小孩无人陪伴的时代,若能有一个可以逗乐人们的机器人陪伴在孩子身边,机器人还能与小孩子进行互动交流,能够使孩子的童年充满乐趣,陪伴孩子成长。当家长回家时,机器人也能和他们进行互动,就像一个特别的家庭成员随时随地能活跃气氛。本项目计划做出一个幽默风趣,能够给人们的生活增添乐趣的可分离式方头球身机器人、一个暖心的新时代家庭成员。"/>
  </r>
  <r>
    <n v="2016"/>
    <s v="湖南省"/>
    <s v="10533"/>
    <x v="77"/>
    <n v="201610533168"/>
    <s v="数字频率计"/>
    <x v="0"/>
    <s v="苏海昇"/>
    <n v="1402130207"/>
    <n v="5"/>
    <s v="谢诗铭/1401130109,陈孝莺/0501130110,王丽/0901130108,陈名熙/0801130506"/>
    <s v="陈明义,彭卫韶"/>
    <s v="教授,高级实验师"/>
    <n v="10000"/>
    <n v="10000"/>
    <n v="20000"/>
    <s v="社会学"/>
    <s v="本项目为基于对FPGA器件和EDA技术以及全同步测频方法的研究基础上而设计的一种数字频率计,该仪器整体设计特色在于提出并使用了一种建立在FPGA内部并行系统基础上的自适应等精度频率测量方法,与传统测量方法相比很好的兼顾了全自动、宽范围、高精度、高速度等指标要求。实际测量效果预期被测频率在1Hz-100MHz范围内,测量精度达到0.0001z以上,具有很大的研究价值。"/>
  </r>
  <r>
    <n v="2016"/>
    <s v="湖南省"/>
    <s v="10533"/>
    <x v="77"/>
    <n v="201610533169"/>
    <s v="电动汽车三元锂电池SOC估算策略研究"/>
    <x v="0"/>
    <s v="胡慧"/>
    <s v="0903130323"/>
    <n v="4"/>
    <s v="师凤/0903130320,李笑寒/0903130327,刘聪/0903130321"/>
    <s v="陈宁,彭卫韶"/>
    <s v="教授,高级实验师"/>
    <n v="10000"/>
    <n v="10000"/>
    <n v="20000"/>
    <s v="机械工程"/>
    <s v="本项目旨在基于改进型模糊神经网络对三元锂电池SOC检测方法进行研究,引入自适应模糊神经网的推理系统,进行动力电池特性测试并借助LABVIEW软件进行相应的仿真验证。该模型能够最大程度的逼近真实系统,在保证预测精度的情况下,最大程度的减少计算量,使用方便,几乎适用于所有类型的锂电池,且与人工智能相结合符合未来的发展思路,在未来锂电池的发展中会得到广泛的应用。"/>
  </r>
  <r>
    <n v="2016"/>
    <s v="湖南省"/>
    <s v="10533"/>
    <x v="77"/>
    <n v="201610533170"/>
    <s v="看见世界——基于生物视觉认知的目标识别技术"/>
    <x v="0"/>
    <s v="冯珊珊"/>
    <s v="0903130306"/>
    <n v="3"/>
    <s v="蒋冰玉/0903130313,蒋丽琴/09031303012"/>
    <s v="张昊"/>
    <s v="教授"/>
    <n v="10000"/>
    <n v="10000"/>
    <n v="20000"/>
    <s v="材料科学"/>
    <s v="为了帮助有视觉障碍的人更好的感知室内的环境,设想盲人通过佩戴带有摄像头的墨镜,出行时,墨镜上的摄像头会自动生成面前环境的图像,为了对拍摄图片进行更加准确的解读,本项目着重研究目标识别技术,并尝试利用基于生物视觉认知的目标识别对此进行改进。图像信息处理后将由合成的声音来告知盲人面前环境中有什么物体,帮助盲人在大脑中建立起一个较为立体的环境,扩大了盲人的活动范围,使他们在生活中更加主动。"/>
  </r>
  <r>
    <n v="2016"/>
    <s v="湖南省"/>
    <s v="10533"/>
    <x v="77"/>
    <n v="201610533171"/>
    <s v="一种安全的短信验证码保护方案"/>
    <x v="0"/>
    <s v="李娜"/>
    <s v="0902140313"/>
    <n v="4"/>
    <s v="王欢婷/0902140335,王佳泽/0902140224,李霖/0902140428"/>
    <s v="段桂华"/>
    <s v="副教授"/>
    <n v="10000"/>
    <n v="10000"/>
    <n v="20000"/>
    <s v="材料科学"/>
    <s v="_x000d_本项目拟开发一套移动端的短信验证码保护系统,是一项基于android系统的App开发,结合数据库管理系统、移动网络连接、加密算法等技术实现保护手机验证码安全传输的平台,可以让手机验证码实现安全传输,截取方只能得到未经短信平台解密的密文,无法输入正确的验证码,从而保障用户的财产安全。"/>
  </r>
  <r>
    <n v="2016"/>
    <s v="湖南省"/>
    <s v="10533"/>
    <x v="77"/>
    <n v="201610533172"/>
    <s v="对外卖的食品安全进行跟踪及其调查探究（以岳麓大学城周边高校学生为主要对象）"/>
    <x v="0"/>
    <s v="郭海城"/>
    <s v="0905150120"/>
    <n v="4"/>
    <s v="余胜宏/0109150127,武英浩/1004150217,张雨馨/2205150219"/>
    <s v="陈国辉"/>
    <s v="副教授"/>
    <n v="10000"/>
    <n v="10000"/>
    <n v="20000"/>
    <s v="机械工程"/>
    <s v="本项目针对外卖食品的安全问题进行跟踪并展开调查探究,以岳麓大学城周边高校学生为主要对象,通过实地调研,调查问卷,分析外卖APP等途径,来综合分析如今的外卖存在的包括食品安全问题在内的各种问题,也同时分析问题外卖中类似的情况是否以区域性呈现。并把其调查结果通过微信推送的方式公布给在校学生,相关单位,外卖商家等。"/>
  </r>
  <r>
    <n v="2016"/>
    <s v="湖南省"/>
    <s v="10533"/>
    <x v="77"/>
    <n v="201610533173"/>
    <s v="关于中国高等院校教材的流动状况的分析其循环利用的展望"/>
    <x v="0"/>
    <s v="杨迎港"/>
    <s v="0908150307"/>
    <n v="5"/>
    <s v="李晓卿/0908150106,路正美/0908150125,王英子/0905150304,梁帅/0908150408"/>
    <s v="黄挚雄"/>
    <s v="中南大学信息院教授"/>
    <n v="10000"/>
    <n v="10000"/>
    <n v="20000"/>
    <s v="安全科学技术"/>
    <s v="本项目主要是通过调查大学生教材使用状况以及大学生对于教材循环利用的需求,创建一个能够尽可能满足学生需要的网络平台。通过平台的运营,学生可以进行旧教材的交换,交易,实现教材的循环利用。在减轻学生购买教材的压力的同时,避免了教材的不必要浪费以及降低回收的难度。"/>
  </r>
  <r>
    <n v="2016"/>
    <s v="湖南省"/>
    <s v="10533"/>
    <x v="77"/>
    <n v="201610533174"/>
    <s v="高锰废旧动力锂离子电池循环利用的基础研究"/>
    <x v="0"/>
    <s v="赵金龙"/>
    <s v="0501140122"/>
    <n v="5"/>
    <s v="刘旭/0501140110,朱容伯/0501140126,黎邹江/0501140106,郑子良/0501140107"/>
    <s v="黄国勇"/>
    <s v="讲师"/>
    <n v="10000"/>
    <n v="10000"/>
    <n v="20000"/>
    <s v="机械工程"/>
    <s v="本项目开展高锰废旧动力锂离子电池的清洁循环与高值化利用研究,力争实现短流程、低成本、精细化的处理目标,并推动我国新能源汽车产业链的可持续发展。"/>
  </r>
  <r>
    <n v="2016"/>
    <s v="湖南省"/>
    <s v="10533"/>
    <x v="77"/>
    <n v="201610533175"/>
    <s v="湿法炼锌窑渣铁精矿综合利用研究"/>
    <x v="0"/>
    <s v="邓程锦"/>
    <s v="0501140312"/>
    <n v="5"/>
    <s v="刘华鹏/0501140401,朱丛潭/0501140328,石广源/0501140306,郭龙龙/0501140330"/>
    <s v="刘智勇"/>
    <s v="讲师"/>
    <n v="10000"/>
    <n v="10000"/>
    <n v="20000"/>
    <s v="机械工程"/>
    <s v="湿法炼锌窑渣磁选铁精矿（以下简称窑渣铁精矿）量大面广、有价元素含量高,为突破其清洁、经济利用的瓶颈,申请者提出一种基于盐酸体系浸出处理湿法炼锌窑渣铁精矿的新工艺,开展理论和方法的研究。申请者以株洲冶炼厂目前堆存的湿法炼锌窑渣铁精矿为对象,提出全面系统地研究其工艺矿物学及组元行为；在盐酸体系下,建立湿法炼锌窑渣铁精矿浸出过程的热力学与动力学模型,浸出时元素走向及规律。"/>
  </r>
  <r>
    <n v="2016"/>
    <s v="湖南省"/>
    <s v="10533"/>
    <x v="77"/>
    <n v="201610533176"/>
    <s v="碳纳米管限域锂离子电池正极材料的电化学性能及机理研究"/>
    <x v="0"/>
    <s v="张颜"/>
    <s v="0501140504"/>
    <n v="4"/>
    <s v="王俊/0501140117,黎海明/0501140116,刘明辉/0308130128"/>
    <s v="喻万景"/>
    <s v="讲师"/>
    <n v="10000"/>
    <n v="10000"/>
    <n v="20000"/>
    <s v="安全科学技术"/>
    <s v="本项目针对Se的缺点,提出将Se限制于碳纳米管（CNT）,制备出CNT限域的锂离子电池正极材料,重点研究材料的制备工艺、电化学储锂性能以及CNT限域效应增强电化学性能的机理。"/>
  </r>
  <r>
    <n v="2016"/>
    <s v="湖南省"/>
    <s v="10533"/>
    <x v="77"/>
    <n v="201610533177"/>
    <s v="量子点改性聚苯胺对电极在纳米晶薄膜太阳能电池中的应用 "/>
    <x v="0"/>
    <s v="苑博涵"/>
    <s v="0506150111"/>
    <n v="3"/>
    <s v="秦国民/0501150305,洪建邦/0501130518"/>
    <s v="杨英"/>
    <s v="副教授"/>
    <n v="10000"/>
    <n v="10000"/>
    <n v="20000"/>
    <s v="计算机科学技术"/>
    <s v="本课题主要采用化学氧化聚合法制备透明聚苯胺对电极,并通过连续离子层沉积法制备Ag2S量子点,将其沉积于聚苯胺对电极表面,对其进行光学性能改进,以提高对电极吸光度等特性,并对不同SILAR循环次数的Ag2S量子点/聚苯胺复合对电极组装的染料敏化太阳能电池或钙钛矿太阳能电池进行性能检测。探究使用成本低廉、稳定性良好、可双面进光的聚苯胺薄膜作为器件对电极,在降低成本的同时,通过双面进光提高器件光电效率。 "/>
  </r>
  <r>
    <n v="2016"/>
    <s v="湖南省"/>
    <s v="10533"/>
    <x v="77"/>
    <n v="201610533178"/>
    <s v="废铅膏水热还原深度转化的基础研究"/>
    <x v="0"/>
    <s v="袁昊"/>
    <s v="0501140420"/>
    <n v="4"/>
    <s v="黄庆平/0501140415,赵婉玉/0506140227,常轶娇/0506140229"/>
    <s v="刘伟峰"/>
    <s v="副教授"/>
    <n v="10000"/>
    <n v="10000"/>
    <n v="20000"/>
    <s v="电子与通信技术"/>
    <s v="本项目通过研究废铅膏水热还原深度转化的基础理论,查明在废铅膏的水热还原转化过程中各物相的高温热力学性质、各物相的变化、各物相的转化机理、淀粉和碱相互作用机制、工艺参数对转化过程的影响、废铅膏中杂质金属的行为等问题。旨在弄清水热强化深度转化脱除硫酸铅中硫酸根的作用机理,查明淀粉水热还原转化二氧化铅为一氧化铅的反应历程。为整个废铅膏处理的研究和工艺改革提供一种新的思路。"/>
  </r>
  <r>
    <n v="2016"/>
    <s v="湖南省"/>
    <s v="10533"/>
    <x v="77"/>
    <n v="201610533179"/>
    <s v="基于漆酶的高效氧还原催化剂仿生研究及其在金属-空气电池中的应用     "/>
    <x v="0"/>
    <s v="黄家豪"/>
    <s v="0501140102"/>
    <n v="4"/>
    <s v="黄灿灿/0501140127,杨晓琴/0501140134,邵亿彤/0501140108"/>
    <s v="赖延清,张治安"/>
    <s v="教授"/>
    <n v="10000"/>
    <n v="10000"/>
    <n v="20000"/>
    <s v="电子与通信技术"/>
    <s v="锌空气电池是目前研究一次能源替代品的热门领域之一,针对电池中空气电极催化剂存在的价格昂贵,稳定性差等缺点,本项目拟通过基于漆酶的仿生研究,利用Cu基的金属有机框架合成出一种类漆酶结构的金属/空气电池正极催化剂材料,并通过其与碳材料的有效键合,得到一种具有强催化能力,高稳定性的催化剂材料,并研究其碳化温度及复合方式对于电催化性能的影响以及电催化剂的性能对于水系锌空气电池的性能影响。"/>
  </r>
  <r>
    <n v="2016"/>
    <s v="湖南省"/>
    <s v="10533"/>
    <x v="77"/>
    <n v="201610533180"/>
    <s v="微纳结构二硫化钨纳米片制备及其在钠离子电池中的应用"/>
    <x v="0"/>
    <s v="席祖程"/>
    <s v="0501140531"/>
    <n v="3"/>
    <s v="吴爽/0501140532,赵竞/0501140309"/>
    <s v="张治安"/>
    <s v="教授"/>
    <n v="10000"/>
    <n v="10000"/>
    <n v="20000"/>
    <s v="自然科学相关工程与技术"/>
    <s v="层状二硫化物非常有利于钠离子的存储,WS2具有储钠容量高、倍率性能好、自然界储量丰富、环境友好以及成本低等特点,是大容量钠离子电池的最佳候选电极材料之一。本项目利用模板法和固相反应法合成制备具有高比容量的蜂窝状微纳结构WS2纳米颗粒,并利用导电聚合物作为碳源对蜂窝状WS2进行原位包覆,经过退火热处理工艺合成具有蜂窝状WS2复合材料。提高钠离子电池负极材料的储钠容量和循环稳定性。"/>
  </r>
  <r>
    <n v="2016"/>
    <s v="湖南省"/>
    <s v="10533"/>
    <x v="77"/>
    <n v="201610533181"/>
    <s v="利用粉煤灰处理废水的多级板框装置及其应用研究"/>
    <x v="0"/>
    <s v="杨秋爽"/>
    <s v="0502130122"/>
    <n v="4"/>
    <s v="王攀/0803130218,张鹏飞/1006140113,郭志豪/0506140122"/>
    <s v="杨卫春,艾元方"/>
    <s v="副教授,副教授"/>
    <n v="10000"/>
    <n v="10000"/>
    <n v="20000"/>
    <s v="经济学"/>
    <s v="在本项目中,我们将提出一种利用粉煤灰作吸附剂处理重金属废水和印染废水的方法和装置,完成研究粉煤灰净化污水的机理,探究粉煤灰的活化理论和方法,研究粉煤灰粒径,板框厚度,温度等因素对装置处理效果的影响,根据用户的不同出水要求确定最佳的工艺参数等任务,在装置应用的经济成本与处理效果之间寻求一个最佳的平衡点。最终实现粉煤灰的资源化利用和废水的高效处理。"/>
  </r>
  <r>
    <n v="2016"/>
    <s v="湖南省"/>
    <s v="10533"/>
    <x v="77"/>
    <n v="201610533182"/>
    <s v="典型金属纳米材料作用下的厌氧氨氧化颗粒污泥保藏特性"/>
    <x v="0"/>
    <s v="陆成海"/>
    <s v="0502130126"/>
    <n v="1"/>
    <s v=""/>
    <s v="唐崇俭"/>
    <s v="副教授"/>
    <n v="10000"/>
    <n v="10000"/>
    <n v="20000"/>
    <s v="经济学"/>
    <s v="本项目拟选取常见的纳米材料氧化石墨烯、纳米ZnO,纳米CuO为研究对象,考察其长期共存条件下对厌氧氨氧化颗粒污泥保藏性能的影响,揭示不同条件下厌氧氨氧化颗粒污泥的保藏特性及过程机理,建立纳米材料影响颗粒污泥保藏性能的过程模式,为厌氧氨氧化菌种的高效保藏提供理论依据。"/>
  </r>
  <r>
    <n v="2016"/>
    <s v="湖南省"/>
    <s v="10533"/>
    <x v="77"/>
    <n v="201610533183"/>
    <s v="蒙脱石杂化二硫化钼催化材料的制备及性能研究"/>
    <x v="0"/>
    <s v="巩振"/>
    <s v="0302140111"/>
    <n v="3"/>
    <s v="吕方晨/0302140112,郑皓/0302140117"/>
    <s v="杨华明"/>
    <s v="教授"/>
    <n v="10000"/>
    <n v="10000"/>
    <n v="20000"/>
    <s v="经济学"/>
    <s v="本项目以蒙脱石为催化材料基体,利用其层状晶体结构和二维形貌,结合其优良的物理化学稳定性、吸附性及离子交换性,对其进行插层柱撑、结构改型,在其层间原位合成过渡金属二硫化物,获得原子尺度杂化的二维复合材料。逐步优化蒙脱石结构改型工艺及过渡金属二硫化物合成条件,探究蒙脱石结构改型机制及二维复合材料的界面结合状态,不断提高二维复合材料催化活性,获得具有高催化活性和结构稳定性的二维复合材料。"/>
  </r>
  <r>
    <n v="2016"/>
    <s v="湖南省"/>
    <s v="10533"/>
    <x v="77"/>
    <n v="201610533184"/>
    <s v="球型Mn-C复合超级电容电极材料研究"/>
    <x v="0"/>
    <s v="周永鑫"/>
    <s v="0302140204"/>
    <n v="5"/>
    <s v="熊家毅/0302140203,陈玄银/0302140217,金祖鹏/0302140220,杨礼全/0302140221"/>
    <s v="宋晓岚"/>
    <s v="教授"/>
    <n v="10000"/>
    <n v="10000"/>
    <n v="20000"/>
    <s v="经济学"/>
    <s v="超级电容器（电化学电容器）作为一种很有前景的储能器件,具有充放电性能优异,脉冲功率性能良好、使用寿命长、价格适中和环境友好等优势,本项目结合两大类电极材料――炭材料和金属氧化物各自的优势,经模板法合成碳微球,经造孔与活化后将其制成活性碳微球,后经锰离子负载与氧化,意在制备出Mn-C超级电容电极材料,并对其电学性能与影响因素进行研究。"/>
  </r>
  <r>
    <n v="2016"/>
    <s v="湖南省"/>
    <s v="10533"/>
    <x v="77"/>
    <n v="201610533185"/>
    <s v="利用细菌对氧化矿物进行生物硫化浮选的探究"/>
    <x v="0"/>
    <s v="何亭亭"/>
    <s v="0303140219"/>
    <n v="3"/>
    <s v="刘安冬/0303140224,王彦文/0303140221"/>
    <s v="朱建裕,宋子博"/>
    <s v="副教授,研究生"/>
    <n v="10000"/>
    <n v="10000"/>
    <n v="20000"/>
    <s v="语言学"/>
    <s v="硫化浮选法是目前在氧化铜矿的开采利用较多的方法,其采用硫化剂对氧化矿物进行硫化改变矿物表面性质达到浮选的目的。本项目通过硫酸盐还原菌生命活动在溶液产生的高浓度硫化氢作为硫化剂进行硫化浮选实验,并对生物硫化中pH、温度、矿浆浓度、搅拌强度等条件进行梯度实验。利用SEM、AFM、XPS等手段对生物硫化与化学硫化硫化膜界面的形成的不同进行研究,对生物硫化与化学硫化的浮选回收率、回收品位的不同进行对比。"/>
  </r>
  <r>
    <n v="2016"/>
    <s v="湖南省"/>
    <s v="10533"/>
    <x v="77"/>
    <n v="201610533186"/>
    <s v="基于城市地下BRT和管廊的双分层结构的新型设计"/>
    <x v="0"/>
    <s v="黄森斌"/>
    <s v="0202130310"/>
    <n v="3"/>
    <s v="张昊/1301130328,陆金鑫/0801140133"/>
    <s v="林航"/>
    <s v="副教授"/>
    <n v="10000"/>
    <n v="10000"/>
    <n v="20000"/>
    <s v="机械工程"/>
    <s v="本项目针对管网的纵向埋设进行优化,拟建立上下双分层的地下管廊模型,上层为城市快捷公交交通线路（BRT）,下层为可以进行维护的城市地下综合管廊。这样既解决了目前少数省份经济落后亟需发展地下交通的需要,又充分整合城市的地下管网,做到了前期低成本采用地下公交代替地铁,后期经济允许下将公交车替换为地铁的新式方案,在城市发展的初期进行地下管网管廊的设计,使资金使用效率最大化。"/>
  </r>
  <r>
    <n v="2016"/>
    <s v="湖南省"/>
    <s v="10533"/>
    <x v="77"/>
    <n v="201610533187"/>
    <s v="基于新型蒸发冷却技术在空调中应用的研究"/>
    <x v="0"/>
    <s v="刘永森"/>
    <s v="0204130106"/>
    <n v="3"/>
    <s v="班光剑/0204130102,徐志培/0202140328"/>
    <s v="周科平"/>
    <s v="教授"/>
    <n v="10000"/>
    <n v="10000"/>
    <n v="20000"/>
    <s v="机械工程"/>
    <s v="在建筑能耗中,夏季空调用电占很大的比重。因而,降低空调系统的能耗成为缓解电力供应紧张,实现节能减排的必然路径。本项目结合实验和理论分析方法,对一种利用喷雾冷却降低风冷空调冷凝温度进而提高空调空调能效的空调节能技术进行了评估分析,以探讨该技术的应用适应性。同时,由于夏季极端天气下,通过喷雾降温的措施可以很大程度上解决空调系统制冷量不足的问题。_x000d_"/>
  </r>
  <r>
    <n v="2016"/>
    <s v="湖南省"/>
    <s v="10533"/>
    <x v="77"/>
    <n v="201610533188"/>
    <s v="关于新型矿井水力提升系统的研究  "/>
    <x v="0"/>
    <s v="马高峰"/>
    <s v="0204140105"/>
    <n v="3"/>
    <s v="张家栋/0204140111,张勇/0204140125"/>
    <s v="赵国彦"/>
    <s v="教授"/>
    <n v="10000"/>
    <n v="10000"/>
    <n v="20000"/>
    <s v="经济学"/>
    <s v="本项目为一种深井双管水力提升矿石系统。依靠在副井管缆间布置的两条同心钢管,借助副井井底布置的缓冲储料仓、井下巷道中的高压泵站、矿浆仓及地表泵站,形成对矿浆提升具有抽压双作用的新型矿井提升系统,将井下破碎至符合粒度要求的矿石细粒以矿浆形式提升至地表。从而达到井下矿浆管道水力提升的目的,既解决了矿石提升问题,又解决矿井水的大量排出问题,同时取消矿山主井建设,降低了能耗,大大降低矿山开采成本。"/>
  </r>
  <r>
    <n v="2016"/>
    <s v="湖南省"/>
    <s v="10533"/>
    <x v="77"/>
    <n v="201610533189"/>
    <s v="校园电动自行车设计"/>
    <x v="0"/>
    <s v="王熙凤"/>
    <s v="0203140221"/>
    <n v="5"/>
    <s v="陈佩玲/0203140224,黄婧榆/0203140225,任少华/0203140227,李彤彤/0202140120"/>
    <s v="胡汉华"/>
    <s v="教授"/>
    <n v="10000"/>
    <n v="10000"/>
    <n v="20000"/>
    <s v="管理学"/>
    <s v="我们的研究是设计一款可以折叠的适合校园环境的存放方便、安全的电动车。首先通过调研了解当下大学生的消费状况,以此确定出要设计的电动车的价格区间；了解目前电动车的相关专业技术,分析电动车各个部件；了解新型电动车相关的人机结构资料,设计出符合人机尺寸的产品；通过对动物形态的研究,应用仿生学原理,设计出折叠电动车的基本形态。通过调研与设计,设计出符合当下校园学习生活的课折叠电动车的有效方案。"/>
  </r>
  <r>
    <n v="2016"/>
    <s v="湖南省"/>
    <s v="10533"/>
    <x v="77"/>
    <n v="201610533190"/>
    <s v="长沙地区常见绿化植物滞尘能力分析与微观测定研究"/>
    <x v="0"/>
    <s v="李昌顺"/>
    <s v="0203140218"/>
    <n v="3"/>
    <s v="周轲/0203130105,冯文艾/0203130115"/>
    <s v="吴超"/>
    <s v="教授"/>
    <n v="10000"/>
    <n v="10000"/>
    <n v="20000"/>
    <s v="管理学"/>
    <s v="近年来长沙市工业生产、建筑施工较多,大气中颗粒物污染日趋严重,而颗粒物中PM2.5所占比例大,对人体危害大。因此选择长沙市常见典型绿化植物为研究对象,运用显微图像分析系统对其植物叶片滞尘能力和滞留粉尘粒径大小进行研究,利用电镜从叶片结构上对几种植物叶片进行观察研究,从微观角度探究影响植物滞尘的因素,为利用植物防治粉尘污染提供研究依据。"/>
  </r>
  <r>
    <n v="2016"/>
    <s v="湖南省"/>
    <s v="10533"/>
    <x v="77"/>
    <n v="201610533191"/>
    <s v="环境污染生态难民避险安置的法律规制研究"/>
    <x v="0"/>
    <s v="吴星翰"/>
    <s v="0702130118"/>
    <n v="5"/>
    <s v="易啸/2006150103,闫珊珊/2006150233,谭小丁/2006150217,李郁菲/2006150107"/>
    <s v="张宝"/>
    <s v="副教授"/>
    <n v="8000"/>
    <n v="8000"/>
    <n v="16000"/>
    <s v="管理学"/>
    <s v="本课题以我国具有现实民生需求的“石门雄黄矿砷污染地区”分析研究为中心,检视“湖南省株洲市清水塘重金属污染核心区居民避险安置方案”等国内已有经验,总结当前环境污染生态难民避险安置现状与制度需求；针对我国环境污染重点治理区域的典型特点,广泛吸收域外经验,探索研究出我国现实所需的环境污染生态难民避险安置法律规制体系。"/>
  </r>
  <r>
    <n v="2016"/>
    <s v="湖南省"/>
    <s v="10533"/>
    <x v="77"/>
    <n v="201610533192"/>
    <s v="农村留守儿童权益保护机制探讨——以湖南省桃江县为例"/>
    <x v="0"/>
    <s v="谢令怡"/>
    <n v="2001140305"/>
    <n v="5"/>
    <s v="杜恩仪/2001140302,金晓芮/2001140228,唐瑜玥/2001140303,吴孝智/0801140119"/>
    <s v="刘冬梅"/>
    <s v="副教授"/>
    <n v="8000"/>
    <n v="8000"/>
    <n v="16000"/>
    <s v="环境科学技术及资源科学技术"/>
    <s v="本课题以儿童权益保护为切入点,通过实地调研、多方访谈、问卷调查等方式,对湖南省桃江县留守儿童权益受侵现状和当地已有权益保护措施进行对比调查,总结当前基层对于留守儿童权益保护的经验与不足,对基层如何具体落实留守儿童权益保护机制做出创新研究,并在此基础上探讨留守儿童权益保护立法的可行性,为我国留守儿童权益保护立法提出具体建议。"/>
  </r>
  <r>
    <n v="2016"/>
    <s v="湖南省"/>
    <s v="10533"/>
    <x v="77"/>
    <n v="201610533193"/>
    <s v="哈萨克族毡房文化的传承与保护性开发研究"/>
    <x v="0"/>
    <s v="马飞杰"/>
    <n v="2001140123"/>
    <n v="5"/>
    <s v="罗伟秀/2001140113,徐美生/2501150122,迪达尔•赛提别克/2001140129,李梦遥/2006150511"/>
    <s v="周刚志"/>
    <s v="教授"/>
    <n v="8000"/>
    <n v="8000"/>
    <n v="16000"/>
    <s v="管理学"/>
    <s v="2014年11月26日哈萨克毡房搭建方法被列入联合国教科文组织非物质遗产名录,首届哈萨克毡房节在2016年4月5日哈在阿拉木图市阿尔巴特行人巷举行。萨克族毡房正是哈萨克族文化的结晶,是哈萨克族文化的象征,极具艺术感染力和旅游经济开发价值。课题以哈萨克族毡房为载体,通过参考相关文献刊物,进行实地调研等活动,研究哈萨克族毡房文化的传承和如何进行保护性开发相关问题,并思考解决方法,积极建言献策。"/>
  </r>
  <r>
    <n v="2016"/>
    <s v="湖南省"/>
    <s v="10533"/>
    <x v="77"/>
    <n v="201610533194"/>
    <s v="快递包装环境污染问题的法律规制研究"/>
    <x v="0"/>
    <s v="巴亦澜"/>
    <n v="2006150129"/>
    <n v="5"/>
    <s v="光启明/0908140324,朱曦青/2006150105,王庆安/0908140311,刘释/2006150119"/>
    <s v="张宝"/>
    <s v="副教授"/>
    <n v="8000"/>
    <n v="8000"/>
    <n v="16000"/>
    <s v="社会学"/>
    <s v="而随着网购的迅速发展,快递行业也得以逐渐壮大。但随之而来的海量快递包装垃圾却令人堪忧,环保也成为了人们普遍关注的话题,因此针对快递包装的“绿色”使用——“绿色邮政”也逐渐吸引了人们的眼球。此次项目主要的创新研究方向就在于针对实行“绿色邮政”提出立法方面的建议以及为推进“绿色邮政”的实施而设计信息化管理方案。从而实现源头上的限制和从根本上为解决浪费提供创新、有建设性建议与方案。"/>
  </r>
  <r>
    <n v="2016"/>
    <s v="湖南省"/>
    <s v="10533"/>
    <x v="77"/>
    <n v="201610533195"/>
    <s v="个人网络自助众筹的法律规制"/>
    <x v="0"/>
    <s v="殷陈辉"/>
    <n v="2006150102"/>
    <n v="3"/>
    <s v="康文杰/2006150104,李达强/4302150207"/>
    <s v="许中缘"/>
    <s v="教授"/>
    <n v="8000"/>
    <n v="8000"/>
    <n v="16000"/>
    <s v="自然科学相关工程与技术"/>
    <s v="个人网络自助众筹是指当个人遭遇重大困难时,通过网络等途径向社会寻求帮助的一种公益性募捐方式。最新出台的《慈善法》未将个人网络自助众筹列为规范范围,出现了法律上的漏洞。同时,个人网络自助众筹行为存在着诈捐、骗捐、募捐信息不透明等问题,间接诱发了社会信任危机。本项目旨在研究个人网络自助众筹的规范性状况,探索解决个人网络自助众筹法律规范问题的新思路,以推动个人众筹募捐行为的合法化与规范化。"/>
  </r>
  <r>
    <n v="2016"/>
    <s v="湖南省"/>
    <s v="10533"/>
    <x v="77"/>
    <n v="201610533196"/>
    <s v="海外代购法律规制研究——以微信海外代购为例"/>
    <x v="0"/>
    <s v="陈子懿"/>
    <n v="2102140104"/>
    <n v="4"/>
    <s v="李斯斯/1601130122,龚子怡/1604130204,李欣然/2001140223"/>
    <s v="刘益灯"/>
    <s v="教授"/>
    <n v="8000"/>
    <n v="8000"/>
    <n v="16000"/>
    <s v="自然科学相关工程与技术"/>
    <s v="海外代购存在着相当的“灰色空间”,目前国家在海外代购方面尚未进行深刻全面的总结,法律层面亦未提供规范化、制度化的解决方案,规范海外代购行为迫切且必要。本课题以微信海外代购的典型案例实证分析研究为起点,在学理上厘清海外代购及所涉及的相关概念,以促进规范以微信为代表的海外代购平台为目标,开展目前我国关于海外代购法律机制的研究,探索建立并健全海外代购新型法律治理机制。"/>
  </r>
  <r>
    <n v="2016"/>
    <s v="湖南省"/>
    <s v="10533"/>
    <x v="77"/>
    <n v="201610533197"/>
    <s v="基层医疗资源可及性与健康风险问题研究——基于长沙市社区医院的实证研究"/>
    <x v="0"/>
    <s v="孙书彦"/>
    <s v="4301140229"/>
    <n v="5"/>
    <s v="杨丽欢/4301140207,刘琼/4301140217,黄秋梅/4302140116,刘蕾/2212140315"/>
    <s v="潘泽泉,雍昕"/>
    <s v="教授,讲师"/>
    <n v="8000"/>
    <n v="8000"/>
    <n v="16000"/>
    <s v="自然科学相关工程与技术"/>
    <s v="本研究针对优质医疗资源的配置与普通病患需求之间呈“倒三角”的现实矛盾。对不同级别医疗机构间服务越位、缺位与错位现象进行成因分析,有利于降低医患纠纷所造成的社会风险、梳理医疗资源不平等的社会成因。研究成果可以为推进公立医院综合改革、落实“分级诊疗服务制度”、分析患者就医心理与行为模式、推动医患关系的重构提供有益的参考与借鉴、探索基层医疗资源优化配置的路径选择,从而实现医疗资源的有效整合。"/>
  </r>
  <r>
    <n v="2016"/>
    <s v="湖南省"/>
    <s v="10533"/>
    <x v="77"/>
    <n v="201610533198"/>
    <s v="基于COPPS模式的城乡结合部社区治安防控模式研究——以长沙市为例"/>
    <x v="0"/>
    <s v="陈思羽"/>
    <n v="4302130124"/>
    <n v="5"/>
    <s v="李函儒/4302150122,王改丽/4302150123,徐福艳/4302150124,徐旸/0145130518"/>
    <s v="刘学平"/>
    <s v="副教授"/>
    <n v="8000"/>
    <n v="8000"/>
    <n v="16000"/>
    <s v="自然科学相关工程与技术"/>
    <s v="本项目以COPPS战略为理论视角,从正确定位各个治安主体的作用比重、确立完善的公众期望及评估标准、加强各个治安主体间的联动性等方面入手,在实地调研的基础上对城乡结合部社区治安防控模式进行研究,为城乡结合部社区治安防控体系的构成、如何构建完善以及加强治安联动机制的建立提出了建设性意见。"/>
  </r>
  <r>
    <n v="2016"/>
    <s v="湖南省"/>
    <s v="10533"/>
    <x v="77"/>
    <n v="201610533199"/>
    <s v="湖南省农村垃圾问题治理状况与改善措施调查研究 "/>
    <x v="0"/>
    <s v="严泽心"/>
    <s v="4302150210"/>
    <n v="3"/>
    <s v="卫劭华/4302150211,周宏/4302150126"/>
    <s v="冯周卓"/>
    <s v="教授"/>
    <n v="8000"/>
    <n v="8000"/>
    <n v="16000"/>
    <s v="自然科学相关工程与技术"/>
    <s v="垃圾问题一直是困扰广大农村地区的重要环保问题之一,在广大欠发达农村,垃圾随意丢弃堆积,露天焚烧的现象大量存在,严重影响了农村环境卫生状况和人民群众的生活质量。本项目试图对当前农村垃圾处理现状进行调研,通过较发达农村与欠发达农村的对比研究,发现农村垃圾处理状况与其他相关因素的联系,并为政府提出针对性的政策建议,对如何有效解决当前农村垃圾污染问题,探讨精准扶贫新举措具有积极的现实意义。"/>
  </r>
  <r>
    <n v="2016"/>
    <s v="湖南省"/>
    <s v="10533"/>
    <x v="77"/>
    <n v="201610533200"/>
    <s v="“乡改街”中的安置区居民融入研究——以长沙市望城区为例  "/>
    <x v="0"/>
    <s v="张雪蕾"/>
    <s v="4302130226"/>
    <n v="5"/>
    <s v="曹春艳/4302130202,李倪/4302130228,雷翔/130211077,冯世姣/4302130231"/>
    <s v="吴晓林"/>
    <s v="副教授"/>
    <n v="8000"/>
    <n v="8000"/>
    <n v="16000"/>
    <s v="工程与技术科学基础学科"/>
    <s v="在城镇化和城乡二元体制的背景下,“乡改街”面临着越来越多的问题,安置区居民的融入问题应该成为其中的关键。本项目在已有的对望城区“乡改街”安置区中居民融入的现状研究基础上,运用社会融入的理论对居民的融入进行深度的分析并研究融入背后的因素。根据社会融入的相关理论，运用因子分析、调查研究等方法找出影响居民融入的关键因素,以提出加强居民融入的可操作性强并且具体有效的措施。"/>
  </r>
  <r>
    <n v="2016"/>
    <s v="湖南省"/>
    <s v="10533"/>
    <x v="77"/>
    <n v="201610533201"/>
    <s v="刑满释放人员社区融入的研究分析——以湖南省长沙市为例          "/>
    <x v="0"/>
    <s v="宣典晨"/>
    <n v="4304140105"/>
    <n v="2"/>
    <s v="李诚/4304140112"/>
    <s v="伍如昕"/>
    <s v="讲师"/>
    <n v="8000"/>
    <n v="8000"/>
    <n v="16000"/>
    <s v="工程与技术科学基础学科"/>
    <s v="日益扩大的刑满释放人员群体重新回归社会给社会管理带来了巨大压力和挑战,长沙作为湖南的省会城市,汇集了较多的刑满人员,在社区矫正方面也存在着诸多现实问题。我们拟以湖南省长沙市的刑满释放人员为主要研究对象,通过考察调研刑满释放人员生活条件、家庭、就业、社会交往融入等问题,得出相关结论,总结一般规律,为政府职能部门提出切实可行的应对策略,为刑满释放人员正常融入社会以及为和谐社会的建设做贡献。"/>
  </r>
  <r>
    <n v="2016"/>
    <s v="湖南省"/>
    <s v="10533"/>
    <x v="77"/>
    <n v="201610533202"/>
    <s v="反思性重建：社区养老服务社会参与模式的整合探析——基于长沙市六社区的实地研究"/>
    <x v="0"/>
    <s v="郝磊"/>
    <n v="4301140216"/>
    <n v="5"/>
    <s v="郭胜林/4301140232,胡景元/4301140119,严幸福/4301140206,徐唯静/2102140109"/>
    <s v="周谨平,车文辉"/>
    <s v="副教授,教授"/>
    <n v="8000"/>
    <n v="8000"/>
    <n v="16000"/>
    <s v="工程与技术科学基础学科"/>
    <s v="中共中央在关于制定“十三五规划”的建议中提出,要“建设以居家为基础、社区为依托、机构为补充的多层次养老服务体系”。为了探索当前社会背景下社区养老事业中社会参与的现状和困境出路,我们计划在长沙市六个行政区中各抽取一个典型社区进行实地调研,开展访谈、填写问卷等工作,收集相关资料,并进行整理、比较、分析、归纳和总结。最后,我们将撰写调研报告和学术论文,提出对相关问题的解决方案,向社区及有关部门提出建议。"/>
  </r>
  <r>
    <n v="2016"/>
    <s v="湖南省"/>
    <s v="10533"/>
    <x v="77"/>
    <n v="201610533203"/>
    <s v="网络约租车合法化困境与对策研究"/>
    <x v="0"/>
    <s v="崔博影"/>
    <s v="4302130223"/>
    <n v="3"/>
    <s v="王洪品/0801130508,李妮/4302130217"/>
    <s v="孟川瑾"/>
    <s v="讲师"/>
    <n v="8000"/>
    <n v="8000"/>
    <n v="16000"/>
    <s v="工程与技术科学基础学科"/>
    <s v="本项目以网络预约车的乘客、专车运营司机、传统出租车司机、长沙市交通运输局负责人为研究调查对象，对网络约租车合法化相关政策的可行性进行分析，对存在问题的不同观点与看法及对问题性质及产生原因的不同认识进行调查，探索网络约租车合法化的对策。"/>
  </r>
  <r>
    <n v="2016"/>
    <s v="湖南省"/>
    <s v="10533"/>
    <x v="77"/>
    <n v="201610533204"/>
    <s v="福利文化视角下长沙市老年人社区健康照护服务的效果评价研究  "/>
    <x v="0"/>
    <s v="车闰平"/>
    <s v="4304140130"/>
    <n v="5"/>
    <s v="李翔/4301140101,杨曦/4304150127,布帕太姆.霍加木尼亚子/2601140328,陈诗琰/2503140417"/>
    <s v="刘芷含"/>
    <s v="教师"/>
    <n v="8000"/>
    <n v="8000"/>
    <n v="16000"/>
    <s v="工程与技术科学基础学科"/>
    <s v="社区健康照护是养老模式发展的新趋势,它主要是指以社区为单位展开,在老年人按照传统的生活习惯选择居家养老方式的基础上,为其提供个人看护服务、健康服务以及社会支柱性服务等综合性服务的总称。本项目以长沙市为例,创新性地引入福利文化研究视角,探索建立老年人社区健康照护服务的效果评价机制并进行实证研究,以期推动我国老年人社区健康照护服务不断完善,达到提高国民生活质量、增进国民福利的最终目的。"/>
  </r>
  <r>
    <n v="2016"/>
    <s v="湖南省"/>
    <s v="10533"/>
    <x v="77"/>
    <n v="201610533205"/>
    <s v="迷惘的青春谁来救――社会学视域下的留守少年再犯罪问题研究"/>
    <x v="0"/>
    <s v="杨雨欣"/>
    <s v="4301150212"/>
    <n v="3"/>
    <s v="郭昕雨/4301150215,李明玥/4301150206"/>
    <s v="谢新华"/>
    <s v="副教授"/>
    <n v="8000"/>
    <n v="8000"/>
    <n v="16000"/>
    <s v="工程与技术科学基础学科"/>
    <s v="本项目以社会学为主视角,综合犯罪学、教育学、心理学等学科,定量与定性分析相结合,在公安局、少管所等地展开实地调研。立足于留守少年所处的特殊社会历史环境,深入了解其心理特质与生活现状,结合社会学等学科经典理论如社会化理论,挖掘留守儿童再犯罪背后的社会根源。从而为制定与实施科学对策,为预防留守少年再犯罪、引导失足留守少年树立积极的三观做出贡献。"/>
  </r>
  <r>
    <n v="2016"/>
    <s v="湖南省"/>
    <s v="10533"/>
    <x v="77"/>
    <n v="201610533206"/>
    <s v="Self-enhance——由微景观生态系统的立体培育推广到利用生物浮岛改善滇池及城市景观水体的富营养化问题 "/>
    <x v="0"/>
    <s v="王琮琦"/>
    <n v="1910140126"/>
    <n v="5"/>
    <s v="何佳宁/1910140157,刘晨雨/1910140156,田乃天/1910140153,/汪彦辰1910140158"/>
    <s v="李哲"/>
    <s v="副教授"/>
    <n v="8000"/>
    <n v="8000"/>
    <n v="16000"/>
    <s v="工程与技术科学基础学科"/>
    <s v="该项目的创新点在于将传统的“微景观”盆栽装置采取积木式的立体堆积和水生植物的立体培育,可拆卸且移动方便。再以小见大,由微观到宏观,结合漂浮种植的装置,在宏观自然生态系统中探讨利用吸收氮磷元素较多的水生植物或通过有毛细作用的棉线作为导管吸收滇池水分的陆生植物,改善滇池等富营养化水体的治理问题。"/>
  </r>
  <r>
    <n v="2016"/>
    <s v="湖南省"/>
    <s v="10533"/>
    <x v="77"/>
    <n v="201610533207"/>
    <s v="基于ArcGIS平台的雨洪管理运行评价体系的确立及后续发展方式探索——以长沙市松雅湖片区规划为例"/>
    <x v="0"/>
    <s v="阮姗"/>
    <s v="1915120137"/>
    <n v="5"/>
    <s v="陶蕴哲/1915120302,田甜/1915120130,韩萌/1915120111,钟卓乾/1909140101"/>
    <s v="郑伯红,杨帆"/>
    <s v="教授,讲师"/>
    <n v="8000"/>
    <n v="8000"/>
    <n v="16000"/>
    <s v="工程与技术科学基础学科"/>
    <s v="近年来中国诸多城市面临雨水内涝问题和雨水径流污染问题,本项目以雨洪管理模型运行评估为研究方向,立足于现有理论基础和现场勘测数据,将雨洪管理模型与ArcGIS平台结合起来,利用数据管理及信息展示功能建立图形信息数据库,为评估体系提供数据输入并直观表现模拟结果,旨在为市政雨水管网的设计及城市雨洪控制提供参考，规避一些不利于城市雨洪管理的规划设计,提高城市应对雨洪风险的能力。"/>
  </r>
  <r>
    <n v="2016"/>
    <s v="湖南省"/>
    <s v="10533"/>
    <x v="77"/>
    <n v="201610533208"/>
    <s v="高分子纤维垒土技术在建筑垂直绿化中的创新研究实践"/>
    <x v="0"/>
    <s v="陈盛德"/>
    <s v="1915120121"/>
    <n v="5"/>
    <s v="徐晴/1910130201,杨宇翔/1909130216,李超/1910140130,李卉淼/1909140220"/>
    <s v="戚智勇,李卫东"/>
    <s v="副教授"/>
    <n v="8000"/>
    <n v="8000"/>
    <n v="16000"/>
    <s v="动力与电气工程"/>
    <s v="垒土是由植物纤维、泥炭、珍珠岩等培土材料和高分子聚酯纤维经过热处理加工成型的活性纤维土,利用垒土种植植物,不需要盆子,垒土本身既是土壤又是容器。墙面绿化帘是把垒土绿化基础板材放入网状框架形成绿化单元,然后再单个绿化单元的预留孔洞中种植植物。滴灌灌水装置可以很简单装入进去,使得后期维护的频率降到最小,降低养护费用,还可以保证植物良好生长。本项目探索高分子纤维垒土技术在建筑垂直绿化中的应用。"/>
  </r>
  <r>
    <n v="2016"/>
    <s v="湖南省"/>
    <s v="10533"/>
    <x v="77"/>
    <n v="201610533209"/>
    <s v="“共享经济”视角下老人与青年“Homeshare”模式研究——以长沙市为例"/>
    <x v="0"/>
    <s v="张晋豫"/>
    <n v="1615120505"/>
    <n v="4"/>
    <s v="易亭利/1505120108,刘珺睿/1615120826,李啸/1910130219"/>
    <s v="李卫东,刘立耘"/>
    <s v="讲师,讲师"/>
    <n v="8000"/>
    <n v="8000"/>
    <n v="16000"/>
    <s v="电子与通信技术"/>
    <s v="随着我国经济形态的变迁,社会老龄化和少子化导致家庭结构的改变,老年人和青年中单身家庭数量不断上升,持有租房意愿的青年和对独居感到忧虑的老年人人群数量不断增加。基于“共享”经济模式的迅速崛起和发展,本项目着力于老年人将空余房间租给青年,联系两代人的居住模式即“Homeshare”模式推广的可行性和实践研究。也为“原居养老”提供一种新的思路。"/>
  </r>
  <r>
    <n v="2016"/>
    <s v="湖南省"/>
    <s v="10533"/>
    <x v="77"/>
    <n v="201610533210"/>
    <s v="“模块的力量”——带来自由可变空间的模块化标准家具"/>
    <x v="0"/>
    <s v="谭凝"/>
    <n v="1909130214"/>
    <n v="3"/>
    <s v="谭大雷/1909140205,厉静远/1910140104"/>
    <s v="李铌,邹卓君"/>
    <s v="副教授,讲师"/>
    <n v="8000"/>
    <n v="8000"/>
    <n v="16000"/>
    <s v="动力与电气工程"/>
    <s v="针对目前教学楼无法满足建筑学、城乡规划专业等学生进行设计、研讨时对于教学空间多功能的要求,本研究提出了一种全新的家具模块化标准形式。通过统一标准化模块的组装与拼接,形成书柜、桌椅、展板、专业教室和阶梯教室等各种不同形式、功能的家具,并由此可用于对教学、办公等空间进行重新分隔与使用，创造一种全新的自由空间使用模式。"/>
  </r>
  <r>
    <n v="2016"/>
    <s v="湖南省"/>
    <s v="10533"/>
    <x v="77"/>
    <n v="201610533211"/>
    <s v="江南传统民居气候适应性机制及其在现代农村民居建设中的创新应用研究"/>
    <x v="0"/>
    <s v="陈鹏"/>
    <n v="1915120123"/>
    <n v="5"/>
    <s v="方子匀/1201131413,罗迅/1915120217,程志/1915120136,秦媛/1915120219"/>
    <s v="宋盈"/>
    <s v="讲师"/>
    <n v="8000"/>
    <n v="8000"/>
    <n v="16000"/>
    <s v="计算机科学技术"/>
    <s v="本项目通过对江南传统民居中农村居民生活状况的详细调查与分析结果、建立理论模型。并从江南高温、潮湿、多雨、静风天气 较多的湿热气候特点出发,以定性与定量结合的方法多维度分析出江南不同区域微气候环境下传统民居的防太阳辐射、防潮、防雨、通风应变模式、措施及量化指标,拟定出具有被动节能效果的新型 农村住宅创新设计应用思路,进一步拓展出一种适应湿热气候的可持续发展的绿色居住模式。"/>
  </r>
  <r>
    <n v="2016"/>
    <s v="湖南省"/>
    <s v="10533"/>
    <x v="77"/>
    <n v="201610533212"/>
    <s v="对实体书店创新转型的研究"/>
    <x v="0"/>
    <s v="斯倩如"/>
    <n v="1910140141"/>
    <n v="5"/>
    <s v="莫玉云/1910140133,麦景朗/1910140133,熊淑琴/1909140123,李盛港/1909140116"/>
    <s v="赵明桥,任倩岚"/>
    <s v="讲师,讲师"/>
    <n v="8000"/>
    <n v="8000"/>
    <n v="16000"/>
    <s v="环境科学技术及资源科学技术"/>
    <s v="随着电子阅读的出现和网络购书的兴盛,实体书店受到了极其大的冲击。在社会进程加快的大环境下,人们也越来越浮躁而不能静下来好好看一本书或者选择快餐文学。很多传统实体都在试着走出一条创新的道路,然而结果却并不乐观。本项目从对导致实体书店受到冲击的原因出发,采用实地调研、追踪采访的方式,分析社会上已具有的创新性变革及其效果,获得大量真实数据,并结合所学知识,提出适合不同规模书店的方案。"/>
  </r>
  <r>
    <n v="2016"/>
    <s v="湖南省"/>
    <s v="10533"/>
    <x v="77"/>
    <n v="201610533213"/>
    <s v="“情怀产品”创意设计的研究"/>
    <x v="0"/>
    <s v="张帅鲁"/>
    <n v="1912140318"/>
    <n v="5"/>
    <s v="尚进/1912140306,贾复生/1912140311,郝涔钧/1912140211,连远铭/1912140212"/>
    <s v="邹涛"/>
    <s v="副教授"/>
    <n v="8000"/>
    <n v="8000"/>
    <n v="16000"/>
    <s v="环境科学技术及资源科学技术"/>
    <s v="我们团队正是以工业设计“轻”创业的发展模式开始自己的项目研发,利用当下大家所追求的“移情”设计,对产品赋予情怀元素,把新想法、新创意大胆的设计制作出来。 "/>
  </r>
  <r>
    <n v="2016"/>
    <s v="湖南省"/>
    <s v="10533"/>
    <x v="77"/>
    <n v="201610533214"/>
    <s v="“助农贷”平台的研发与设计 "/>
    <x v="0"/>
    <s v="陈思"/>
    <n v="1906130312"/>
    <n v="4"/>
    <s v="李绍华/1602130110,苏尚煜/191315011,王德琼/1913150118"/>
    <s v="林哲旭"/>
    <s v="辅导员"/>
    <n v="8000"/>
    <n v="8000"/>
    <n v="16000"/>
    <s v="环境科学技术及资源科学技术"/>
    <s v="为了促进农村经济发展,给农民创造好的融资条件,我们团队致力于研发适合农民的P2P小额借贷平台-钱贷子。该平台拟采用O2O的业务模式。线下设点对农民的信用进行调研,搜集与农民信用有关的数据不断完善平台的征信系统；线上利用信用评级模型对借款人进行准确的评级并据此确定相应的借款数额、借款期限以及借款利率等。"/>
  </r>
  <r>
    <n v="2016"/>
    <s v="湖南省"/>
    <s v="10533"/>
    <x v="77"/>
    <n v="201610533215"/>
    <s v="大学生短期支教的潜存问题及改进策略探析——以湖南湘西中南大学支教点为例"/>
    <x v="0"/>
    <s v="董圆圆"/>
    <s v="2102140121"/>
    <n v="5"/>
    <s v="舒长风/2102140105,袁丹林/2102140125,乔江艳/2102140128,朱丽婷/2102140117"/>
    <s v="刘伟"/>
    <s v="副教授"/>
    <n v="8000"/>
    <n v="8000"/>
    <n v="16000"/>
    <s v="环境科学技术及资源科学技术"/>
    <s v="大学生短期支教潜存问题则是指在大学生的支教活动中一直存在但未被大家广泛关注的一些问题。本课题团队主要针对大学生的短期支教对于支教地区而言存在的一些问题进行挖掘分析,调研前往调研的中南大学大学生以及湘西支教地区的师生及相关领导,尽可能多的找出潜存问题,并针对这些问题给出合理有效的解决策略,完善大学身支教工作,使大学生在准备和前去支教的过程中能够注意到这些问题并进行调整,以更好的为支教活动服务。"/>
  </r>
  <r>
    <n v="2016"/>
    <s v="湖南省"/>
    <s v="10533"/>
    <x v="77"/>
    <n v="201610533216"/>
    <s v="探索互联网+与传统农业相结合的发展模式及途路径"/>
    <x v="0"/>
    <s v="马一萍"/>
    <n v="1602150207"/>
    <n v="5"/>
    <s v="黄希韵/1602150202,周玉冰/1602150205,汪倩/1606140216,张莞箓/0908150410"/>
    <s v="安庆贤"/>
    <s v="讲师"/>
    <n v="8000"/>
    <n v="8000"/>
    <n v="16000"/>
    <s v="能源科学技术"/>
    <s v="互联网技术成为助推传统产业转型升级、引领产业创新发展的重要引擎。农业面临机遇与挑战并存,需要探索如何抓住机遇、迎接挑战。因此,本课题将重点放在探索江华县发展新型“互联网农业”,升级传统的农业产业链,分析推进新农业改革的重点、难点,并总结实践经验。本项目的研究对于拓展农业科技创新与推广工作新思路,助力脱贫有着重要的现实意义。"/>
  </r>
  <r>
    <n v="2016"/>
    <s v="湖南省"/>
    <s v="10533"/>
    <x v="77"/>
    <n v="201610533217"/>
    <s v="基于大数据分析的网购用户商品推荐算法开发"/>
    <x v="0"/>
    <s v="张昊"/>
    <s v="0104140415"/>
    <n v="5"/>
    <s v="徐金鉴/0104140309,张源源/1602140128,穆佳鸣/0104140218,王菊/1503140110"/>
    <s v="李喜华,谭春桥"/>
    <s v="讲师,副教授"/>
    <n v="8000"/>
    <n v="8000"/>
    <n v="16000"/>
    <s v="能源科学技术"/>
    <s v="本项目拟开发出一个“网购用户商品精准推荐的算法和程序”,将以真实用户-商品行为数据为基础,综合运用人工神经元网络算法等方法,开发出一个“网购用户商品推荐算法”,以预测的准确性、召回率以及F值等作为评价的标准,使用topsis方法对模型进行评估,并对算法进行优化。最后采用SQL及R语言混合编程,编写一套可供实际应用和下载的R程序包。本项目意义在于帮助电商企业实现精准营销,帮助消费者做出科学购买决策。"/>
  </r>
  <r>
    <n v="2016"/>
    <s v="湖南省"/>
    <s v="10533"/>
    <x v="77"/>
    <n v="201610533218"/>
    <s v="基于“互动交流”的中国传统饮食“蒿子粑粑”主题厨吧新经营模式探索研究 "/>
    <x v="0"/>
    <s v="吴羡"/>
    <n v="1609140121"/>
    <n v="4"/>
    <s v="陈佳爱/1609140125,许真真/1609140103,曾姗妮/0702140114"/>
    <s v="马亚旭"/>
    <s v="中级"/>
    <n v="8000"/>
    <n v="8000"/>
    <n v="16000"/>
    <s v="能源科学技术"/>
    <s v="当下社会,传统的小吃慢慢要离开我们视线,我们的生活被大量的快餐取代,而且城市人的互动饮食也越来越少,人与人之间冷漠越来越严重。团队通过对中国“厨”事的多方面分析,包括现象,案例,用户分析,提出切实可行性的方案,使人们在“厨”的过程中,得到更多的交流和互动。在充斥着快节奏的生活中,停下来慢慢的品味生活,品味厨事的快乐,并且了解和传承传统饮食文化。最终通过团队的努力,探索一种新的城市“厨”事的经济模式。"/>
  </r>
  <r>
    <n v="2016"/>
    <s v="湖南省"/>
    <s v="10533"/>
    <x v="77"/>
    <n v="201610533219"/>
    <s v="探求我国中小企业持续性发展新途径——基于平台化模式下对企业“内部创业“机制的研究"/>
    <x v="0"/>
    <s v="杨伟明"/>
    <n v="1609140116"/>
    <n v="4"/>
    <s v="黄莹/1609140132,周心荷/1609140114,谭朴正/1607140130"/>
    <s v="周文辉"/>
    <s v="副教授"/>
    <n v="8000"/>
    <n v="8000"/>
    <n v="16000"/>
    <s v="能源科学技术"/>
    <s v="《关于深化体制机制改革加快实施创新驱动发展战略的若干意见》正式出台,各类企业创新模式层出不穷,内部创业作为新的创新机制,激励企业从封闭式创新转为开放式创新,促进了企业组织结构变革和资源整合,有效激发了中小企业经济活力和创造力,为经济新常态下的企业持续性发展提供新动源。本项目探求我国中小企业持续性发展新途径——基于平台化模式下对企业“内部创业“机制，对贯彻“人才优先发展战略”有极大借鉴意义。"/>
  </r>
  <r>
    <n v="2016"/>
    <s v="湖南省"/>
    <s v="10533"/>
    <x v="77"/>
    <n v="201610533220"/>
    <s v="益阳土地信托流转模式及发展现状调查"/>
    <x v="0"/>
    <s v="姜青言"/>
    <s v="0908130527"/>
    <n v="4"/>
    <s v="邹铃/1609130103,林泽耀/1605130201,黄云飞/1605130210"/>
    <s v="杨怀东"/>
    <s v="副教授"/>
    <n v="8000"/>
    <n v="8000"/>
    <n v="16000"/>
    <s v="能源科学技术"/>
    <s v="益阳市在发展土地信托流转模式的道路上走在前列,对于当今中国其他地区实行土地信托模式具有很强的借鉴意义。为了了解土地信托的真实情况,和它对农业发展尤其是粮食安全的影响,本小组成员暑期前往益阳进行调研,通过实地走访获取了大量实际情况和一手资料。调查结果表明,土地信托能够规避自行流转带来的诸多弊端,但信托流转的土地存在严重的“非农化”和“非粮化”倾向,危害国家粮食安全,因此我们将对此做进一步的研究。"/>
  </r>
  <r>
    <n v="2016"/>
    <s v="湖南省"/>
    <s v="10533"/>
    <x v="77"/>
    <n v="201610533221"/>
    <s v="资源循环理念下喷漆有机废气高效处理新技术研究"/>
    <x v="0"/>
    <s v="翁小雯"/>
    <n v="1605130214"/>
    <n v="4"/>
    <s v="刘雅婷/0301140102,张肖燕/0303130122,张容梧/0801150222"/>
    <s v="李华东,宋剑飞"/>
    <s v="副研究员,副研究员"/>
    <n v="8000"/>
    <n v="8000"/>
    <n v="16000"/>
    <s v="能源科学技术"/>
    <s v="作品设计本着资源循环与节能减排的理念,对现有的喷漆废气处理工艺进行改进,实现了废气中挥发性有机物的减排与资源化利用。作品对各个系统的设计以及对关键的可行性问题进行了理论阐述和实验论证,科学严谨,整体创新性较强。作品贴近国家政策,绿色环保,经济效益与环境效益显著,节能减排效果明显,具有较大的潜在应用价值和较好的推广前景。"/>
  </r>
  <r>
    <n v="2016"/>
    <s v="湖南省"/>
    <s v="10533"/>
    <x v="77"/>
    <n v="201610533222"/>
    <s v="当医疗搭上互联网的“顺风车”——基于 O2O模式下湘雅患者网络就医模式改进的研究"/>
    <x v="0"/>
    <s v="王晓群"/>
    <n v="1605150229"/>
    <n v="2"/>
    <s v="栗伟明/2201150502"/>
    <s v="朱宁"/>
    <s v="讲师"/>
    <n v="8000"/>
    <n v="8000"/>
    <n v="16000"/>
    <s v="经济学"/>
    <s v="在“互联网+医疗”飞速发展的今天,积极加入创新行列,与时代共同进步,自主研发一系列网上平台,如“掌上湘雅”APP等,使患者就医更便捷。本团队将到湘雅进行实地调研,在了解“互联网+医疗”相关知识的基础上,就其模式进行具体分析,综合各方面因素,发现不足,找到更优模式并提出改进方案,在其网络平台上开发更多功能,完善其服务体系,并将此模式做出推广,为患者找寻更方便的就医渠道,进而为推动医疗改革贡献力量。"/>
  </r>
  <r>
    <n v="2016"/>
    <s v="湖南省"/>
    <s v="10533"/>
    <x v="77"/>
    <n v="201610533223"/>
    <s v="“互联网+支教”视角下解决支教信息不对称现象创新性研究"/>
    <x v="0"/>
    <s v="王藤桥"/>
    <n v="1609140126"/>
    <n v="4"/>
    <s v="马永智/1602140216,李双伶/1605140112,蔡颖/1606150112"/>
    <s v="傅沂"/>
    <s v="副教授"/>
    <n v="8000"/>
    <n v="8000"/>
    <n v="16000"/>
    <s v="教育学"/>
    <s v="随着“科技、文化、卫生三下乡”计划,大学生志愿服务西部计划和“三支一扶”计划等支持农村教育、繁荣农村文化的计划和政策的出台,越来越多的大学生投身与支教事业中。由于支教体制尚未完善使得支教者、被支教者、当地政府及学校存在信息不对称问题。我们希望通过对支教进行深入细致的调研,发现目前模式存在的问题,探讨一种“互联网”视角下的创新支教模式,解决目前单纯的“为支教而支教”模式。"/>
  </r>
  <r>
    <n v="2016"/>
    <s v="湖南省"/>
    <s v="10533"/>
    <x v="77"/>
    <n v="201610533224"/>
    <s v="探索在“互联网+”背景下电子废弃物回收新模式"/>
    <x v="0"/>
    <s v="李育颖"/>
    <n v="1604130116"/>
    <n v="5"/>
    <s v="牛墨然/1603140129,许燕婷/1604130106,季凌波/1602140112,任瑞雪/0508120210"/>
    <s v="曾蔚"/>
    <s v="副教授"/>
    <n v="8000"/>
    <n v="8000"/>
    <n v="16000"/>
    <s v="教育学"/>
    <s v="电子废弃物作为城市垃圾的重要组成部分,因其对环境巨大的危害,日益成为人们关注的焦点。限于个体回收者的设备不足、技术缺失和其他相关因素,传统回收方式所具有的拆解技术仅能够实现百分之四十左右比例的电子废弃物回收,且电子废弃物回收市场信息不对称造成了回收难的现状。团队提出了项目的试行解决方案,试图建立微信回收平台——电子废弃回收,进行电子废弃物回收的操作,尽力为长沙市电子废弃物回收事业做出一份贡献。"/>
  </r>
  <r>
    <n v="2016"/>
    <s v="湖南省"/>
    <s v="10533"/>
    <x v="77"/>
    <n v="201610533225"/>
    <s v="基于中法对比分析的中国欠发达地区非物质文化遗产申报的现状及措施研究"/>
    <x v="0"/>
    <s v="王银萍"/>
    <n v="1803140123"/>
    <n v="4"/>
    <s v="王梓先/1705140113,孙华璐/1803140114,张雪/1912140218"/>
    <s v="侯合余,肖红文"/>
    <s v="副教授,讲师"/>
    <n v="8000"/>
    <n v="8000"/>
    <n v="16000"/>
    <s v="艺术学"/>
    <s v="本项目致力于通过对中法非遗申报的对比研究,找出两国差距,借鉴法国对于非遗的态度及保护措施,更深层地探究出中国欠发达地区在申报、保护和传承非遗中应该有的应对措施。同时,我们通过对湘、浙、吉、冀四省部分农村和城乡结合部的实地走访,调研现状,就地找寻申报非遗的资源,在为其进行非遗申报实际操作的同时探究申遗的问题,从实际出发,找寻相应有效措施。"/>
  </r>
  <r>
    <n v="2016"/>
    <s v="湖南省"/>
    <s v="10533"/>
    <x v="77"/>
    <n v="201610533226"/>
    <s v="女性主义翻译视角下的译者性别身份流动性研究--以《飘》为例"/>
    <x v="0"/>
    <s v="余珺"/>
    <n v="1801140307"/>
    <n v="4"/>
    <s v="文宁/1701140203,欧冰睿/1801140313,席思宇/1701140202"/>
    <s v="赵培玲"/>
    <s v="教授"/>
    <n v="8000"/>
    <n v="8000"/>
    <n v="16000"/>
    <s v="产品应用相关工程与技术"/>
    <s v="本项目以女性主义翻译理论为指导,选取《飘》的两种中译本（分别为女译者李美华和男译者陈良廷的译本）中的具体实例进行比较,从性别视角来研究译者主体性的发挥,分析不同性别的译者在翻译同一部作品时如何彰显各自的主体意识；探讨译者的性别身份在翻译过程中的显现和伪装,译者在何种程度上超越自己的性别身份,在翻译中从异性的角度解读阐释原文；并结合“双性同体”和翻译的主体间性思维,对译者性别身份的流动性进行研究。"/>
  </r>
  <r>
    <n v="2016"/>
    <s v="湖南省"/>
    <s v="10533"/>
    <x v="77"/>
    <n v="201610533227"/>
    <s v="“共享经济”理念在高校学生服务中的应用研究"/>
    <x v="0"/>
    <s v="黄慧"/>
    <n v="1801130117"/>
    <n v="4"/>
    <s v="韩亦青/1801140103,方逸/1804140120,左笠夫/1801130310"/>
    <s v="许林勇,李白清"/>
    <s v="副教授,教授"/>
    <n v="8000"/>
    <n v="8000"/>
    <n v="16000"/>
    <s v="电子与通信技术"/>
    <s v="在2016年政府工作报告中,共享经济（sharing economy）被首次提出,“资源共享”的理念也将更加深刻地渗透各个社会领域,包括高等教育领域。高校学生工作是推动高校改革的动力,但近年来高校传统的办公组织模式暴露出了资源利用率低等问题。本研究基于共享经济的理念,通过我国目前高校和社会上现存的信息服务共享机制研究,将“共享经济”理念融入高校学生工作,探索高校协同办公,资源共享的新型模式。"/>
  </r>
  <r>
    <n v="2016"/>
    <s v="湖南省"/>
    <s v="10533"/>
    <x v="77"/>
    <n v="201610533228"/>
    <s v="非英语专业大学生汉译英过程中负迁移现象研究--以中南大学非英语专业学生为例"/>
    <x v="0"/>
    <s v="林芝"/>
    <n v="1801130113"/>
    <n v="4"/>
    <s v="李丹丹/1801130110,易嵘峥/1801130114,吴倩/1801130120"/>
    <s v="范武邱"/>
    <s v="教授"/>
    <n v="8000"/>
    <n v="8000"/>
    <n v="16000"/>
    <s v="环境科学技术及资源科学技术"/>
    <s v="在二语习得过程中,语言学习者会在源语和目的语的转化过程中遇到瓶颈,而母语的负迁移现象就是原因之一。本项目旨在从中介语以及错误分析理论视论下,以接受美学作为翻译理论基础,通过定量及定性分析,对中南大学非英语专业学生汉译英过程中出现的负迁移现象进行研究,从而总结出将中介语转化为目的语的策略,解决汉译英过程中所遇到的瓶颈,为大学生学术交流提供语言保障,并针对大学英语教学提供可行并具有建设性的意见及启示。"/>
  </r>
  <r>
    <n v="2016"/>
    <s v="湖南省"/>
    <s v="10533"/>
    <x v="77"/>
    <n v="201610533229"/>
    <s v="基于“互联网+”思想下的大学生线上支教志愿服务平台的建设--以大围山白沙金城希望小学为例"/>
    <x v="0"/>
    <s v="刘星伯"/>
    <n v="1801140309"/>
    <n v="5"/>
    <s v="马勖/1801140415,彭淑媛/1801140519,陆鑫怡/1803150108,韦欣妍/1801150112"/>
    <s v="杨文地"/>
    <s v="副教授"/>
    <n v="8000"/>
    <n v="8000"/>
    <n v="16000"/>
    <s v="环境科学技术及资源科学技术"/>
    <s v="我们希望通过结合“互联网+”思想,针对传统支教形式所存在的诸多缺陷与弊端,探索新型线上支教模式,并招募相关志愿团队,采取校企媒合作的形式,尝试建立起联通大学生与山区的互联网线上支教志愿活动平台。"/>
  </r>
  <r>
    <n v="2016"/>
    <s v="湖南省"/>
    <s v="10533"/>
    <x v="77"/>
    <n v="201610533230"/>
    <s v="可持续发展战略下快递包装的规范及处理研究"/>
    <x v="0"/>
    <s v="彭亚婷"/>
    <n v="1801140221"/>
    <n v="5"/>
    <s v="舒超/1801140220,邓小伦/2001140525,韦崇健/1801140224,马丽美/1605140331"/>
    <s v="许燕,徐靖"/>
    <s v="副教授"/>
    <n v="8000"/>
    <n v="8000"/>
    <n v="16000"/>
    <s v="环境科学技术及资源科学技术"/>
    <s v="近年来,我国快递行业在电子商务的带动下迎来井喷式发展,快递包装使用量的不断增加,随之而来的环保及隐私安全问题也日益突出。针对以上情况,本项目组着眼于快递包装行业的现实问题和发展前景,在十八大提出的“推进绿色发展、循环发展、低碳发展”和“建设美丽中国”蓝图政策的指引下,对可持续发展战略下快递包装的规范及处理进行研究,并尝试探索相关问题的解决方案。"/>
  </r>
  <r>
    <n v="2016"/>
    <s v="湖南省"/>
    <s v="10533"/>
    <x v="77"/>
    <n v="201610533231"/>
    <s v="新媒体时代在湘建立交互式法语交流平台的前瞻性调研和可行性报告——以长沙湘潭为例"/>
    <x v="0"/>
    <s v="李若泓"/>
    <n v="1803150107"/>
    <n v="5"/>
    <s v="李盟/1803130123,秦韵笛/1803150113,刘超凡/1803150124,付婧钰/1803150109"/>
    <s v="中英伦葩,张峰"/>
    <s v="副教授,讲师"/>
    <n v="8000"/>
    <n v="8000"/>
    <n v="16000"/>
    <s v="管理学"/>
    <s v="由学生自主创立的调研项目,在老师的指导下,依托中南大学外国语学院法语系资源,将对长沙、湘潭两地高校法语专业学生、法语区留学生、法语教育机构等各自独立的法语相关群体展开调研。旨在通过线上、线下,问卷扩散、实地考察、结合采编统计等方式,对他们在交际交流中使用法语的状况进行清晰的解读,并对建立交互式法语交流平台的需求和可行性进行探索和报告。"/>
  </r>
  <r>
    <n v="2016"/>
    <s v="湖南省"/>
    <s v="10533"/>
    <x v="77"/>
    <n v="201610533232"/>
    <s v="典籍英译中文化专有项的处理--以《红楼梦》杨宪益戴乃迭译本和霍克斯译本为个案 "/>
    <x v="0"/>
    <s v="王小英"/>
    <s v="1801150413"/>
    <n v="1"/>
    <s v=""/>
    <s v="仲文明"/>
    <s v="讲师"/>
    <n v="8000"/>
    <n v="8000"/>
    <n v="16000"/>
    <s v="环境科学技术及资源科学技术"/>
    <s v="本课题发端于《红楼梦》中“染脸撕发”四字的含义及其在杨宪益戴乃迭译本和霍克斯闵福德译本中的译例对比产生的困惑,继而对红楼梦中大量存在的文化专有项的翻译产生兴趣。本课题基于红楼梦汉英平行语料库,对红楼梦两个全英译本中文化专有项翻译进行对比（重点研究业内较少涉及的部分文本,探索典籍英译和中国文化走出去的有效途径。"/>
  </r>
  <r>
    <n v="2016"/>
    <s v="湖南省"/>
    <s v="10533"/>
    <x v="77"/>
    <n v="201610533233"/>
    <s v="中国科幻文学跨文化传播力的构建--以《三体》为例"/>
    <x v="0"/>
    <s v="苗寿超"/>
    <n v="1803130107"/>
    <n v="5"/>
    <s v="胡蓝/1801130208,杜光华/1803130102,张贝贝/1701130209,任安茜/1801130205"/>
    <s v="刘建益,王晓生"/>
    <s v="副教授,副教授"/>
    <n v="8000"/>
    <n v="8000"/>
    <n v="16000"/>
    <s v="材料科学"/>
    <s v="本项目即以跨文化传播为理论框架,从传播内容、传播手段和传播受众三个层面,解读《三体》小说具备的强大跨文化传播能力,探究《三体》小说获得国际广泛认可的文化基因,并藉此为中国科幻文学构建跨文化传播力提供参考。"/>
  </r>
  <r>
    <n v="2016"/>
    <s v="湖南省"/>
    <s v="10533"/>
    <x v="77"/>
    <n v="201610533234"/>
    <s v="释意理论视角下中国特色表达的口译探究--以2012-2016年博鳌亚洲论坛开幕式演讲为例"/>
    <x v="0"/>
    <s v="陈明镜"/>
    <n v="1801130107"/>
    <n v="5"/>
    <s v="何木璇/1801130119,谭敏/1801130115,李洁/1801130112,林见易/L1804150103"/>
    <s v="范武邱"/>
    <s v="教授"/>
    <n v="8000"/>
    <n v="8000"/>
    <n v="16000"/>
    <s v="材料科学"/>
    <s v="本项目试图从新的视角（释意理论)出发,探讨近五年（2012-2106）博鳌亚洲论坛开幕演讲中中国特色表达的口译,总结和摸索出一些翻译原则和策略,希望能从中获得启示,更好地为中国翻译实践以及教学提出指导性意见,同时加强公众对该领域的了解。"/>
  </r>
  <r>
    <n v="2016"/>
    <s v="湖南省"/>
    <s v="10533"/>
    <x v="77"/>
    <n v="201610533235"/>
    <s v="跨文化视角下湘菜的西班牙语翻译与研究"/>
    <x v="0"/>
    <s v="申悦"/>
    <n v="1804140128"/>
    <n v="4"/>
    <s v="温云卿/1801130314,蔡嘉鸿/1804140115,何琪婧/1804140114"/>
    <s v="文竹"/>
    <s v="助教"/>
    <n v="8000"/>
    <n v="8000"/>
    <n v="16000"/>
    <s v="材料科学"/>
    <s v="本项目以湖南卫视大型美食系列纪录片《味道》为根据,从中选取66道湘菜对其进行西班牙语的翻译（以下简称西译）与研究。深入挖掘每道湘菜背后的历史起源及文化典故,在跨文化的视角下,对其菜名、原料、配料及烹饪方法进行西译,使拥有不同文化思维方式的外国友人能够了解正宗的湘菜做法,感受湘菜文化的无穷魅力。同时,对国内西语翻译界也有一定的价值和意义。"/>
  </r>
  <r>
    <n v="2016"/>
    <s v="湖南省"/>
    <s v="10533"/>
    <x v="77"/>
    <n v="201610533236"/>
    <s v="法语的网络化推广与互动式学习的实践设计 "/>
    <x v="0"/>
    <s v="李叶青"/>
    <n v="1803130119"/>
    <n v="5"/>
    <s v="杜凯/1803140120,杨更悠/1801140105,杨昊炜/1801150217,王宸宇/1801150521"/>
    <s v="中英伦葩,StephanieSivault"/>
    <s v="副教授,教授"/>
    <n v="8000"/>
    <n v="8000"/>
    <n v="16000"/>
    <s v="工程与技术科学基础学科"/>
    <s v="通过举办法语角,建立中南法语公共平台,邀请著名法语教授造访中南,调查校内法语学习者四个具体措施,以外国语学院为平台,在法语系老师指导下进行交互式学习和网络化推广的研究。在老师带领下,与武汉法语联盟合作,并在南开大学,南京大学进行相关调研。实践制定出法语学习授课的新式方法,并进行试验。以构建一个相对成熟的发育平台,制定一套成熟的交互式学习方案和试验出一种网络化互动教学的模式为最终目的。"/>
  </r>
  <r>
    <n v="2016"/>
    <s v="湖南省"/>
    <s v="10533"/>
    <x v="77"/>
    <n v="201610533237"/>
    <s v="长沙湖湘文化场馆对外开放度调查研究"/>
    <x v="0"/>
    <s v="杨思源"/>
    <n v="1801140222"/>
    <n v="5"/>
    <s v="李矫榕/0101140126,李甜甜/1801140214,杨亚男/0403140127,吴晓吁/0101140113"/>
    <s v="许燕"/>
    <s v="副教授"/>
    <n v="8000"/>
    <n v="8000"/>
    <n v="16000"/>
    <s v="工程与技术科学基础学科"/>
    <s v="一般认为,湖湘文化起源于新石器时代中晚期的炎黄时代,主要是以湖南地区为中心的区域性文化,为中华文化的重要组成部分。地区性文化场馆为湖湘文化的重要传播场所,但是相关资料显示,文化场馆的开放度并不高。而地域文化的开放度直接影响当地经济的发展,同时限制文化的传承,因此,本项目针对这一问题,对长沙几个湖湘文化场馆进行开放度情况调查研究,试图发现问题所在,并找出相应地对策,扩大湖湘文化的国际影响力与生产力。"/>
  </r>
  <r>
    <n v="2016"/>
    <s v="湖南省"/>
    <s v="10533"/>
    <x v="77"/>
    <n v="201610533238"/>
    <s v="英语惯性思维对德语初学者的迁移现象研究—以中南大学本科生为例"/>
    <x v="0"/>
    <s v="张守辰"/>
    <n v="1801150620"/>
    <n v="4"/>
    <s v="李琰/1801150120,侯林/1804150120,肖赵杰/1801150609"/>
    <s v="张征,杨祖群"/>
    <s v="副教授,副教授"/>
    <n v="8000"/>
    <n v="8000"/>
    <n v="16000"/>
    <s v="材料科学"/>
    <s v="随着世界经济的发展和政治一体化的进程,德语学习人数在增多,德语教学在深入,同属印欧语系日耳曼语族的英语和德语它们在发音、构词、语法等方面都有着相似之处, 因而德语学习者常可以利用积累的英语知识帮助降低学习德语的难度,但如果缺乏正确的引导,多年的英语学习经历使他们形成了一套英语思维,并可能会对德语初学带来负迁移。"/>
  </r>
  <r>
    <n v="2016"/>
    <s v="湖南省"/>
    <s v="10533"/>
    <x v="77"/>
    <n v="201610533239"/>
    <s v="中国少数民族非物质文化遗产数字化传播研究——以湘桂地区瑶族织锦为例"/>
    <x v="0"/>
    <s v="刘学"/>
    <n v="1705140118"/>
    <n v="5"/>
    <s v="龚静媚/1705140114,孙文豪/1701140104,姚瑶/2001140404,刘文强/0902130502"/>
    <s v="刘灿姣,易龙"/>
    <s v="教授,讲师"/>
    <n v="8000"/>
    <n v="8000"/>
    <n v="16000"/>
    <s v="材料科学"/>
    <s v="非物质文化遗产是少数民族原生状态及其特有的思维方式的留存。在瑶族人口较为集中的湘桂地区,瑶族织锦却伴随着现代工业化的发展,面临举步维艰、甚至面临失传停止的尴尬处境。我小组选取湘桂地区瑶族织锦为蓝本,从数字化保护展示与传播的思考维度,对国内外现状进行研究分析,探讨湘桂瑶族织锦数字化传播的途径,并针对性开展湘桂瑶族织锦数字化采集、编辑与展示传播的尝试实践,以此为基础找寻非物质文化数字化传播的发展方向。"/>
  </r>
  <r>
    <n v="2016"/>
    <s v="湖南省"/>
    <s v="10533"/>
    <x v="77"/>
    <n v="201610533240"/>
    <s v="农村教育问题与贫困的代际传递现象研究"/>
    <x v="0"/>
    <s v="张声龙"/>
    <n v="1701140308"/>
    <n v="5"/>
    <s v="马晓蓉/1701140316,王颖洁/1701140318,周杨睿/1303140320,朱炎峰/1501140323"/>
    <s v="杨雨"/>
    <s v="教授"/>
    <n v="8000"/>
    <n v="8000"/>
    <n v="16000"/>
    <s v="材料科学"/>
    <s v="农村较低的教育水平和贫困的代际传递对于农村社会的正常运行产生了巨大影响：限制了农村子女向上发展的空间；制约了农村的城镇化进程；致使我国农村市场难以开拓；城乡发展差距长期存在,影响社会和谐与稳定。本项目在对农村教育问题进行深入调查的基础上，利用科学工具进行分析,揭示其内在联系；思考发展农村教育、切断贫困代际传递的创新性出路,帮扶对教育滞后农村,促进农村教育问题的最终解决和农村生活水平的提高。"/>
  </r>
  <r>
    <n v="2016"/>
    <s v="湖南省"/>
    <s v="10533"/>
    <x v="77"/>
    <n v="201610533241"/>
    <s v="网络自媒体对大众认知和行为模式的影响机制研究"/>
    <x v="0"/>
    <s v="靳昕"/>
    <n v="1704140122"/>
    <n v="4"/>
    <s v="鲁鑫宜/1303140204,杨婷宇/1704140223,徐叶姝/1503140105"/>
    <s v="范明献"/>
    <s v="副教授"/>
    <n v="8000"/>
    <n v="8000"/>
    <n v="16000"/>
    <s v="信息与系统科学相关工程与技术"/>
    <s v="当今时代,以“网红”形式呈现在大众面前的自媒体层出不穷,这些自媒体的影响力也在逐渐扩大,以至于开始具有传播学层面上“舆论领袖”的功能,日益对大众认知和大众行为产生着巨大影响,鉴于此情况,本项目以当红网红“papi酱”微博短视频为例,具体研究当前自媒体是如何对大众认知和行为产生影响的,为大众认知和行为规范的良性发展提出建设性意见并加以实践。"/>
  </r>
  <r>
    <n v="2016"/>
    <s v="湖南省"/>
    <s v="10533"/>
    <x v="77"/>
    <n v="201610533242"/>
    <s v="三甲医院“看病难”现状及其解决方法“分级诊疗”普及度的调查研究"/>
    <x v="0"/>
    <s v="王雪威"/>
    <n v="2601140319"/>
    <n v="4"/>
    <s v="杨柏松/1201140925,赵永鑫/2212140230,陈靓/2601150116"/>
    <s v="杨芳,王乐三"/>
    <s v="副教授"/>
    <n v="10000"/>
    <n v="10000"/>
    <n v="20000"/>
    <s v="信息与系统科学相关工程与技术"/>
    <s v="如今三甲医院“挂号难看病难”已经成为我国存在的急需解决的问题,此次项目旨在通过抽取调查湖南省三甲医院的挂号就医等待时间及患者对于就医的满意程度等反映“大医院就医难”现状,为解决该问题提供准确理论依据。主要通过调查分析人们对分级诊疗的认识度来了解分级诊疗的普及度,为分级诊疗的推行奠定基础。"/>
  </r>
  <r>
    <n v="2016"/>
    <s v="湖南省"/>
    <s v="10533"/>
    <x v="77"/>
    <n v="201610533243"/>
    <s v="流感确诊患者流感疫苗接种情况及未接种的原因研究"/>
    <x v="0"/>
    <s v="王皓人"/>
    <n v="2501130105"/>
    <n v="3"/>
    <s v="孟繁鑫/2501130101,戴婷/2403130208"/>
    <s v="刘爱忠"/>
    <s v="教授"/>
    <n v="10000"/>
    <n v="10000"/>
    <n v="20000"/>
    <s v="能源科学技术"/>
    <s v="本项目旨在研究流感确诊患者流感疫苗接种情况及未接种原因。团队将从医院筛选300例年龄区间0～18岁的样本。先筛选出可能的影响因素，再制定调查表获取调查信息,后期我们将整合调查资料并通过EPI.DATA.3.1录入数据,运用logistic回归、卡方检验统计方法进行分析,同时计算OR值。此项目研究成果可为卫生部门针对特定人群开展流感疫苗宣教提供参考依据,提高居民流感疫苗接种率进而减少感染的发生。"/>
  </r>
  <r>
    <n v="2016"/>
    <s v="湖南省"/>
    <s v="10533"/>
    <x v="77"/>
    <n v="201610533244"/>
    <s v="长沙市3-6岁幼儿家长对童装安全认知及其相关因素研究"/>
    <x v="0"/>
    <s v="董雅楠"/>
    <s v="0902130324"/>
    <n v="5"/>
    <s v="李聪/1503130219,蒋碧清/2502120123,赵东雪/2502120124,龙斯思/2502120224"/>
    <s v="徐慧兰"/>
    <s v="教授"/>
    <n v="10000"/>
    <n v="10000"/>
    <n v="20000"/>
    <s v="语言学"/>
    <s v="童装安全主要包括机械安全性和化学安全性，目前问题童装已严重危害儿童健康安全。虽然我国已开始高度重视这一问题，但相关研究尚缺。本项目使用自制“童装安全认知情况”问卷，调查长沙市3-6岁幼儿家长关于童装安全的认知及其相关因素，揭示童装安全认知情况及其影响因素。从知信行模式角度出发，对家长开展行为干预，从而提高童装安全认知水平、改变消费行为，进一步减少童装相关的儿童意外伤害事件发生。"/>
  </r>
  <r>
    <n v="2016"/>
    <s v="湖南省"/>
    <s v="10533"/>
    <x v="77"/>
    <n v="201610533245"/>
    <s v="智能手机支持下医用化学移动学习的创新与实践"/>
    <x v="0"/>
    <s v="王少正"/>
    <s v="2502120106"/>
    <n v="2"/>
    <s v="韦瑛桦/2502120112"/>
    <s v="胡建安"/>
    <s v="正高"/>
    <n v="10000"/>
    <n v="10000"/>
    <n v="20000"/>
    <s v="管理学"/>
    <s v="医用化学是医学生重要的公共基础课程,但由于其内容庞杂而抽象,医学生普遍反映存在学习难度,因而有必要提升医学生的医用化学学习效率。本项目以智能手机支持下的医用化学移动学习平台为干预措施,在我校医学生群体中进行整群随机对照试验,探索移动学习模式下的医用化学学习的可行性与有效性。本项目能填补医用化学传统课堂教学在课堂外的空白,丰富教学手段,为医学生顺利完成医用化学学习奠定基础。"/>
  </r>
  <r>
    <n v="2016"/>
    <s v="湖南省"/>
    <s v="10533"/>
    <x v="77"/>
    <n v="201610533246"/>
    <s v="综合健康干预措施对长沙市社区居民牙周病知信行影响的研究  "/>
    <x v="0"/>
    <s v="钟晴炜"/>
    <s v="2502120203"/>
    <n v="5"/>
    <s v="匡洋洋/3901140208,陈君捷/2602120108,平帆/2601120103,周杨雪/2502120115"/>
    <s v="史静琤,李奉华"/>
    <s v="正高,正高"/>
    <n v="10000"/>
    <n v="10000"/>
    <n v="20000"/>
    <s v="管理学"/>
    <s v="为了给牙周病的预防与控制提出有效的解决措施,本研究采用《社区居民牙周病知信行调查表》，间隔6月分别对长沙市某社区居民进行调查。了解居民对牙周病的认知度,态度,就医行为,并对该社区居民进行综合多种方式的健康教育,分析健康教育的效果及对不同人群的作用差异,从而为牙周病知识的普及及预防控制提出针对性的措施,给卫生部门在工作中对人们开展有针对性的口腔健康教育及采取积极有效的治疗措施提供参考依据。"/>
  </r>
  <r>
    <n v="2016"/>
    <s v="湖南省"/>
    <s v="10533"/>
    <x v="77"/>
    <n v="201610533247"/>
    <s v="我国孕妇被动吸烟干预的Meta分析"/>
    <x v="0"/>
    <s v="黄才格"/>
    <s v="2502120321"/>
    <n v="2"/>
    <s v="戴雅伦/2502120322"/>
    <s v="胡明"/>
    <s v="副教授"/>
    <n v="10000"/>
    <n v="10000"/>
    <n v="20000"/>
    <s v="管理学"/>
    <s v="自美国国家研究委员会1986年第一次提出环境香烟烟雾与不良妊娠结局的关系后,孕妇被动吸烟越来越受到人们的重视,大量研究结果表明孕妇被动吸烟是影响胎儿健康的危险因素之一,因此,对孕妇被动吸烟进行干预以降低孕妇被动吸烟暴露水平越来越重要,本研究综合评价我国孕妇被动吸烟干预活动对降低孕妇被动吸烟暴露水平的效果,为今后孕妇被动吸烟干预研究设计和评估以及相关管理提供参考,达到保护孕妇及胎儿健康的目的。"/>
  </r>
  <r>
    <n v="2016"/>
    <s v="湖南省"/>
    <s v="10533"/>
    <x v="77"/>
    <n v="201610533248"/>
    <s v="基于纺织业暴露的注射器辅助装置——新型针冒固定器的研发与设计"/>
    <x v="0"/>
    <s v="赵婷"/>
    <n v="2403130102"/>
    <n v="5"/>
    <s v="湛士林/2403130105,王菁菁/2403130107,陈子健/0801141015,王冬仪/2701140214"/>
    <s v="唐四元"/>
    <s v="教授"/>
    <n v="10000"/>
    <n v="10000"/>
    <n v="20000"/>
    <s v="管理学"/>
    <s v="目前对注射器本身的改进已有不少突破，然而关于注射器辅助工具却是鲜有研究。本项目将从注射器的保护装置—针冒入手，设计出一种能辅助拔针帽、回套针冒及分离针头的注射器辅助装置——新型针帽固定器，使医护人员在操作前即受到针对性的保护，在提高操作效率的同时有效避免针刺伤。其适用范围广，成本低，旨在弥补下级医院缺少针刺伤防护措施这一短板，为整体职业防护水平的提高做出贡献。"/>
  </r>
  <r>
    <n v="2016"/>
    <s v="湖南省"/>
    <s v="10533"/>
    <x v="77"/>
    <n v="201610533249"/>
    <s v="生育二胎对青春期长子女的心理影响"/>
    <x v="0"/>
    <s v="郭佳丽"/>
    <n v="2403130206"/>
    <n v="4"/>
    <s v="肖娴/2403130209,傅乐乐/2403130210,姚维/2403130204"/>
    <s v="周乐山"/>
    <s v="教授"/>
    <n v="10000"/>
    <n v="10000"/>
    <n v="20000"/>
    <s v="管理学"/>
    <s v="自“全面二孩”开放后，青春期长子女逼父母放弃二胎的事件频发，在这行为的背后，青春期的长子女是如何看待二胎的？本项目采用质性研究的方法，针对长沙市家中即将迎来二胎的青春期儿童，抽取代表性样本，采取半结构访谈形式，结合行为观察法进行分析，得到长子女的心理变化过程，并判断有无关联性。能给准备迎接二胎的家长提供支持，帮助社会了解他（她）们的心理历程，有利于正确地作出心理疏导，利于家庭社会的和谐。"/>
  </r>
  <r>
    <n v="2016"/>
    <s v="湖南省"/>
    <s v="10533"/>
    <x v="77"/>
    <n v="201610533250"/>
    <s v="一种安全型程控氧气流量监测表的创新设计与研发"/>
    <x v="0"/>
    <s v="于思敏"/>
    <n v="2503140422"/>
    <n v="4"/>
    <s v="黄静/2503140317,袁晒/0801140413,黄俊河/0801140601"/>
    <s v="王秀华,王磊"/>
    <s v="教授,讲师"/>
    <n v="10000"/>
    <n v="10000"/>
    <n v="20000"/>
    <s v="管理学"/>
    <s v="拟设计安全型程控氧气流量监测表,对现有浮标式氧气吸入器加以改进，应用传感器及单片机电路系统等原理，使吸氧总量可被记录，吸氧收费更为清晰直观，减少因吸氧费用带来的医患纠纷。增设电子显示屏，通过程控，实现数字按键输入调控氧流量及输氧时长，简单方便，节省人力，避免原有人工氧气阀门旋钮松动等带来的不良后果，且输氧时长可控。增设刷卡感应功能，医护人员可持磁卡调节，防止患者私自调动氧压带来的安全隐患。"/>
  </r>
  <r>
    <n v="2016"/>
    <s v="湖南省"/>
    <s v="10533"/>
    <x v="77"/>
    <n v="201610533251"/>
    <s v="探究咖啡因通过ROCK通路导致子代神经管闭合不全的作用机制"/>
    <x v="0"/>
    <s v="曹梦丹"/>
    <n v="2204120607"/>
    <n v="5"/>
    <s v="任楚桐/2204120602,言诚开/2204120603,武楚君/2204120604,陈楷/2204120525"/>
    <s v="蔡艳"/>
    <s v="副教授"/>
    <n v="10000"/>
    <n v="10000"/>
    <n v="20000"/>
    <s v="管理学"/>
    <s v="研究已经证实孕期摄入咖啡因会增加子代神经管闭合缺陷的发生率,且可能通过拮抗腺苷受体影响ROCK通路的活性起作用。在针对神经胶质瘤细胞的研究中发现,咖啡因可通过提高RhoA/ROCK通路的活性来抑制神经胶质瘤细胞的迁移与侵袭力。因此,我们设计相关实验探讨通过摄入咖啡因上调胚胎中的ROCK通路活性,观察其对神经管发育的影响,并研究其具体的作用机制。"/>
  </r>
  <r>
    <n v="2016"/>
    <s v="湖南省"/>
    <s v="10533"/>
    <x v="77"/>
    <n v="201610533252"/>
    <s v="槟榔作为接触性物证的DNA检验及法医学应用  "/>
    <x v="0"/>
    <s v="曹文锦"/>
    <n v="2301140122"/>
    <n v="5"/>
    <s v="王子月/2301140121,陈良佩/2301140130,明亮/2301140127,金科/2301150127"/>
    <s v="蔡继峰"/>
    <s v="教授"/>
    <n v="10000"/>
    <n v="10000"/>
    <n v="20000"/>
    <s v="管理学"/>
    <s v="槟榔是一种在湖南、海南地区食用率极高的休闲食品，本实验将槟榔作为接触性物证研究,检测犯罪现场或交通事故现场遗留的槟榔残渣样本中的DNA并进行分析,通过控制相关因素来模拟外部环境研究其对槟榔物证的影响,探究槟榔作为接触性物证的可行性。探索槟榔物证在交通事故中的实际应用价值。为湖南和海南地区法医学检验提供新的方法和思路。"/>
  </r>
  <r>
    <n v="2016"/>
    <s v="湖南省"/>
    <s v="10533"/>
    <x v="77"/>
    <n v="201610533253"/>
    <s v="花青素对实验性高眼压条件下视网膜节细胞凋亡的影响及与p53通路的相关性研究"/>
    <x v="0"/>
    <s v="曾妍"/>
    <n v="2204130519"/>
    <n v="5"/>
    <s v="梁灿/2204130518,胡婧宜/2204130516,周素清/2201140811,梁州/2201130618"/>
    <s v="陈旦"/>
    <s v="副教授"/>
    <n v="10000"/>
    <n v="10000"/>
    <n v="20000"/>
    <s v="管理学"/>
    <s v="有研究证明花青素可延缓青光眼的发生发展,其作用机制主要涉及抗炎、抗氧化。有研究发现蓝莓花青素通过抑制p53基因DNA甲基化抑制口腔癌细胞增殖及诱导细胞凋亡。这提示花青素对RGCs可能存在一定的促凋亡作用,并且是通过p53通路实现的。因此,本项目拟用实验性高眼压模型探究花青素对RGCs凋亡的影响及与p53通路的相关性。"/>
  </r>
  <r>
    <n v="2016"/>
    <s v="湖南省"/>
    <s v="10533"/>
    <x v="77"/>
    <n v="201610533254"/>
    <s v="碳纳米荧光技术用于硫化氢中毒的测定研究 "/>
    <x v="0"/>
    <s v="陈曾"/>
    <s v="2301140132"/>
    <n v="5"/>
    <s v="谭巧/2301140102,柳瑾/2301140106,欧阳川子/2301140105,尉艺凡/2301140126"/>
    <s v="丁艳君"/>
    <s v="副教授"/>
    <n v="10000"/>
    <n v="10000"/>
    <n v="20000"/>
    <s v="管理学"/>
    <s v="急性H2S中毒致死病例在法医实践中需进行快速定性、定量检测。本项目试图开发一种基于碳量子点（CDs）的荧光传感技术用于检测H2S中毒时血液中H2S相关成分的含量。该传感探针分子能选择性地对H2S 表现出荧光增强响应,并随着H2S的含量的变化而显现有规律的荧光强度增强，有望广泛应用于司法鉴定的实践。"/>
  </r>
  <r>
    <n v="2016"/>
    <s v="湖南省"/>
    <s v="10533"/>
    <x v="77"/>
    <n v="201610533255"/>
    <s v="大黄素对RSV感染的气道上皮细胞自噬的影响 "/>
    <x v="0"/>
    <s v="程潮江"/>
    <n v="2201130801"/>
    <n v="3"/>
    <s v="王理飞/2201130205,陈潇雅/2204120725"/>
    <s v="向阳"/>
    <s v="副教授"/>
    <n v="10000"/>
    <n v="10000"/>
    <n v="20000"/>
    <s v="管理学"/>
    <s v="本小组通过前期研究已初步发现呼吸道合胞体病毒对气道上皮细胞（AEC）自噬的影响，利用大黄素干预RSV感染气道上皮细胞发生自噬的过程,观察干预前后自噬相关基因表达的水平以及自噬形态学观察,进一步研究RSV感染下AEC发生自噬的意义。尝试找出大黄素影响RSV感染后的AEC自噬的有关启动或下游信号通路。为大黄素是否可以作为抗RSV病毒感染的特效治疗药物,提供有关自噬方面的依据。"/>
  </r>
  <r>
    <n v="2016"/>
    <s v="湖南省"/>
    <s v="10533"/>
    <x v="77"/>
    <n v="201610533256"/>
    <s v="补骨脂素对小鼠肺纤维化的影响及机制"/>
    <x v="0"/>
    <s v="杜明远"/>
    <n v="2204130712"/>
    <n v="3"/>
    <s v="李阳/2204130705,侯诗颖/2201130313"/>
    <s v="管茶香,周勇"/>
    <s v="教授,讲师"/>
    <n v="10000"/>
    <n v="10000"/>
    <n v="20000"/>
    <s v="管理学"/>
    <s v="肺纤维化是常见、严重的间质性肺部疾病,机制复杂,生存率低,且暂无特效药物。呋喃香豆素是西柚汁中的重要有效成分。西柚性寒甘酸、润肺清肠,与肺纤维化燥热于内、肺叶枯萎对症；呋喃香豆素中的单体补骨脂素具有抗氧化、抑炎、调节免疫、降低气道反应,以及抑制肝纤维化作用。其抗肺纤维化作用值得探讨。本课题拟采用博莱霉素诱导小鼠肺纤维化,观察补骨脂素对肺纤维化的影响,并初步探讨机制。"/>
  </r>
  <r>
    <n v="2016"/>
    <s v="湖南省"/>
    <s v="10533"/>
    <x v="77"/>
    <n v="201610533257"/>
    <s v="Twist在HER-2促胃癌侵袭转移中的作用"/>
    <x v="0"/>
    <s v="贺雨晨"/>
    <n v="2204130717"/>
    <n v="5"/>
    <s v="高梦晖/2204130105,曹一曲/2204130713,唐浩晟/2204130114,胡奇峰/1401130127"/>
    <s v="胡忠良"/>
    <s v="副教授"/>
    <n v="10000"/>
    <n v="10000"/>
    <n v="20000"/>
    <s v="管理学"/>
    <s v="项目团队在细胞层次的前期实验发现：HER-2能促进胃癌细胞的侵袭，并能上调twist的表达,而twist也与肿瘤细胞侵袭相关,由此提出科学假说：HER-2通过twist促进胃癌侵袭。本项目拟进一步从动物实验观察HER-2在胃癌细胞侵袭转移中的作用,探讨twist在HER-2促胃癌侵袭与转移中的作用；并分析HER-2和twist在胃癌组织中的相关性。可望在该信号通路中找寻新的潜在靶向治疗位点,具有重要的科学意义和临床价值。"/>
  </r>
  <r>
    <n v="2016"/>
    <s v="湖南省"/>
    <s v="10533"/>
    <x v="77"/>
    <n v="201610533258"/>
    <s v="miR-130b-5p作为肾透明细胞癌尿液诊断标志物的初步研究"/>
    <x v="0"/>
    <s v="贾陈"/>
    <n v="2204130220"/>
    <n v="5"/>
    <s v="童禹鑫/2204130221,钱程/2204130405,李皓炜/2201130820,孟炜晴/2201130822"/>
    <s v="刘俊文"/>
    <s v="副教授"/>
    <n v="10000"/>
    <n v="10000"/>
    <n v="20000"/>
    <s v="管理学"/>
    <s v="肾癌在发展中国家发病率逐年上升。肾癌中最常见且恶性程度最高的类型为肾透明细胞癌,它具有缺乏早期症状、模糊的临床表现和对放化疗的不敏感等特点,因而缺乏早期诊断,多数病人发现时已进展到中晚期肾癌。有研究表明microRNA-130b-5p在肾癌组织和癌旁组织表达具有明显差异,提示其有成为肾癌标志物的潜力。本项目将主要研究microRNA-130b-5p在肾透明细胞癌患者尿液中的表达情况,为临床诊断提供新的肿瘤标志物。"/>
  </r>
  <r>
    <n v="2016"/>
    <s v="湖南省"/>
    <s v="10533"/>
    <x v="77"/>
    <n v="201610533259"/>
    <s v="成语中的解剖学知识及3D模拟"/>
    <x v="0"/>
    <s v="贾硕"/>
    <n v="2201130617"/>
    <n v="5"/>
    <s v="刘毓/2201140718,张再丰/2212140120,伊艺飞/1701140510,何诗萌/1701140506"/>
    <s v="黄菊芳"/>
    <s v="教授"/>
    <n v="10000"/>
    <n v="10000"/>
    <n v="20000"/>
    <s v="管理学"/>
    <s v="在中华五千年的成语中大约涵盖近万个与医学解剖学相关的成语，熟悉和了解正常人体的结构方能查清病因和有效治疗。本课题组计划将每一个相关成语配以准确、精简的医学解剖学描述、解释，并采用现代简笔画形式向医学专业与非专业人员展示，使非医学专业人员对医学知识有初步的了解，同时也可以让医学专业人员对中国古典文化中医学知识有更形象深入的认识，进而弘扬传统文化，普及医学知识。"/>
  </r>
  <r>
    <n v="2016"/>
    <s v="湖南省"/>
    <s v="10533"/>
    <x v="77"/>
    <n v="201610533260"/>
    <s v="地黄饮子对抑郁模型大鼠海马BDNF及其受体TrkB表达的影响及其作用机制"/>
    <x v="0"/>
    <s v="李秋璇"/>
    <n v="2203140124"/>
    <n v="5"/>
    <s v="卢鹤扬/1503140116,李昊文/2203130123,杨瑞雪/2201140130,陈子衍/0401140113"/>
    <s v="王慧"/>
    <s v="副教授"/>
    <n v="10000"/>
    <n v="10000"/>
    <n v="20000"/>
    <s v="管理学"/>
    <s v="边缘系统海马结构和功能损伤是抑郁症最常见的病理变化。根据其发病机制假说，神经营养因子家族成员脑源性神经营养因子（BDNF）及其受体TrkB可保护神经元免受损伤及修复损伤神经元以治疗抑郁。中药近年被广泛应用于临床，地黄饮子方药因可调节海马BDNF的表达被用于老年痴呆症治疗，但还未用于抗抑郁。本项目拟通过探究地黄饮子对抑郁模型大鼠海马BDNF及受体TrkB表达的影响及作用机制，为临床抑郁治疗提供基础。"/>
  </r>
  <r>
    <n v="2016"/>
    <s v="湖南省"/>
    <s v="10533"/>
    <x v="77"/>
    <n v="201610533261"/>
    <s v="肺癌循环游离DNA的检测及意义"/>
    <x v="0"/>
    <s v="梁依依"/>
    <n v="2205130118"/>
    <n v="4"/>
    <s v="叶春艳/2205130127,杨嘉琪/2205130117,谢斯敏/2205130105"/>
    <s v="肖德胜"/>
    <s v="副教授"/>
    <n v="10000"/>
    <n v="10000"/>
    <n v="20000"/>
    <s v="管理学"/>
    <s v="早期诊断、个体化精准治疗对提高非小细胞肺癌的疗效有重要意义。本小组通过查阅近期研究发现cfDNA测序可作为新型非侵入性诊断指标。因此,我们以非小细胞肺癌患者血清为样本,拟探讨国内外患者cfDNA相关突变基因的差异性。本项目将以肿瘤组织细胞DNA测序方法为对照,并进一步扩大样本量进行研究，针对我国NSCLC患者基因突变特性,探讨cfDNA测序法在肺癌患者的诊断、检测,及肿瘤的转移和复发方面新的应用价值。"/>
  </r>
  <r>
    <n v="2016"/>
    <s v="湖南省"/>
    <s v="10533"/>
    <x v="77"/>
    <n v="201610533262"/>
    <s v="人体内脏组织个性化保存液研究"/>
    <x v="0"/>
    <s v="刘思琪"/>
    <n v="2701140122"/>
    <n v="4"/>
    <s v="杜玉菲/2201140326,谭璐莹/2203140126,李佳綦/2205140220"/>
    <s v="曾乐平"/>
    <s v="副教授"/>
    <n v="10000"/>
    <n v="10000"/>
    <n v="20000"/>
    <s v="管理学"/>
    <s v="肝脏、肾脏和脑组织的离体保存对于解剖的实验和教学来说有着重要的意义。如何调配合适的个性化保存液使得肝脏、肾脏和脑组织在体外拥有较好的生理性状是关键。从古尸保护液中我们得到启发，本项目拟在生物模拟保存实验平台的基础上开展个性化酸碱保存液的研究，结合古尸的保存液成分配比，在基本保存液一致的情况下，重点研究pH值，甲醛浓度两个参数对肝脏、肾脏和脑组织保存的影响。"/>
  </r>
  <r>
    <n v="2016"/>
    <s v="湖南省"/>
    <s v="10533"/>
    <x v="77"/>
    <n v="201610533263"/>
    <s v="杜仲叶通过成骨细胞促进骨髓造血的潜能和机制研究"/>
    <x v="0"/>
    <s v="缪嘉西"/>
    <n v="2201140619"/>
    <n v="5"/>
    <s v="赵婵玥/2201140628,石乐/2201140432,朱文强/2201140631,倪佳俊/2201140403"/>
    <s v="肖玲"/>
    <s v="副教授"/>
    <n v="10000"/>
    <n v="10000"/>
    <n v="20000"/>
    <s v="管理学"/>
    <s v="再生障碍性贫血(AA)一直是临床上十分棘手的问题,患者的骨髓未能生产足够或新的细胞来补充血液细胞的情况,寻找有效的生血剂一直是研究人员的关注热点。在学术讨论中我们发现骨髓微环境中,成骨细胞对造血起着非常积极的作用,而杜仲叶对促进成骨又有显著的功效,所以杜仲叶对于促进造血有很大的潜力。我们将研究不同剂量的杜仲叶是否以及如何通过作用于成骨细胞有效促进造血,缓解AA,这将对AA的治疗提供新思路。"/>
  </r>
  <r>
    <n v="2016"/>
    <s v="湖南省"/>
    <s v="10533"/>
    <x v="77"/>
    <n v="201610533264"/>
    <s v="鼻咽癌细胞中PLCD3基因功能的研究"/>
    <x v="0"/>
    <s v="石萧"/>
    <n v="2204130707"/>
    <n v="4"/>
    <s v="李诚/2204130713,吴美余/2204130708,文眸/2204130602"/>
    <s v="任彩萍"/>
    <s v="研究员"/>
    <n v="10000"/>
    <n v="10000"/>
    <n v="20000"/>
    <s v="管理学"/>
    <s v="鼻咽癌（NPC）是一种鼻咽部上皮性恶性肿瘤。前期研究已经证明Flotillin-2（Flot2）在NPC的演进和转移中起重要的促进作用,而磷脂酶CD3（PLCD3）能和Flot2相互结合。本研究拟利用MTS、划痕实验、Transwell细胞体外侵袭实验、Annexin V/PI双染色法、流式细胞术、Western blot等方法检测PLCD3干扰后对NPC细胞的增殖、迁移、侵袭、凋亡、细胞周期分布以及对Flot2表达水平等方面的影响,揭示PLCD3基因在NPC细胞中的功能。"/>
  </r>
  <r>
    <n v="2016"/>
    <s v="湖南省"/>
    <s v="10533"/>
    <x v="77"/>
    <n v="201610533265"/>
    <s v="STAT3对骨细胞发育及流体剪切力刺激下骨细胞代谢影响机制的研究"/>
    <x v="0"/>
    <s v="王晓霞"/>
    <n v="2204130820"/>
    <n v="4"/>
    <s v="芮煜华/2204130802,邵尧力/2204130805,郑思源/2204130814"/>
    <s v="周弘康,黄菊芳"/>
    <s v="讲师,    教授"/>
    <n v="10000"/>
    <n v="10000"/>
    <n v="20000"/>
    <s v="社会学"/>
    <s v="STAT3是一种多种组织细胞内都存在的转录表达因子，可影响细胞增殖、分化和存活。现国内外已有少量研究发现STAT3与骨代谢异常引起的骨质疏松有关，但仍无研究确定其影响的细胞分子机制。我组拟设计抑制成骨细胞、骨细胞STAT3模型，观察细胞自身的变化和相关通路蛋白的变化，验证我们对STAT3影响骨代谢细胞分子机制的猜想，为临床治疗骨质疏松提供新的思路。"/>
  </r>
  <r>
    <n v="2016"/>
    <s v="湖南省"/>
    <s v="10533"/>
    <x v="77"/>
    <n v="201610533266"/>
    <s v="建立小鼠心脏移植模型探究CD4+CD25+Foxp3+Treg与CD8+CD28-NRP-1+Treg数量比值对抑制器官移植免疫排斥的作用效果"/>
    <x v="0"/>
    <s v="王馨悦"/>
    <n v="2201140813"/>
    <n v="5"/>
    <s v="黑向青/2201140826,何鑫/2201140821,王雨童/2201140823,张雅昕/2201140816"/>
    <s v="邹义洲"/>
    <s v="教授"/>
    <n v="10000"/>
    <n v="10000"/>
    <n v="20000"/>
    <s v="新闻学与传播学"/>
    <s v="本项目围绕器官移植后产生的免疫排斥问题开展抗排斥作用途径与机制研究,检测CD4+CD25+Foxp3+Treg与CD8+CD28-NRP-1+Treg数量关系,探索免疫耐受在抗免疫排斥的作用。通过在实验过程中建立心脏移植免疫排斥小鼠模型,运用免疫磁珠法分选不同的Treg细胞,在体外增殖培养后筛选特异性Treg,用以作用于小鼠心脏移植的抗排斥反应模型的效果观察。本研究为建立临床诱导心脏移植的免疫耐受,预防移植物的排斥反应提供新的思路与方法。"/>
  </r>
  <r>
    <n v="2016"/>
    <s v="湖南省"/>
    <s v="10533"/>
    <x v="77"/>
    <n v="201610533267"/>
    <s v="KCMF-1在VEGF促血管新生中的作用研究"/>
    <x v="0"/>
    <s v="应元琳"/>
    <s v="2204120407"/>
    <n v="2"/>
    <s v="周力智/2204150221"/>
    <s v="王慷慨"/>
    <s v="教授"/>
    <n v="10000"/>
    <n v="10000"/>
    <n v="20000"/>
    <s v="社会学"/>
    <s v="钾通道调节因子（KCMF-1）是一种较为保守的锌指蛋白，有促进肿瘤细胞增殖、迁移、促进细胞外基质降解的作用,然而在心血管疾病中尚无文献报道。老师前期工作表明,侧枝循环丰富的心梗患者KCMF1表达水平显著高于侧枝循环较少者。因此我们推测KCMF1在血管新生中可能发挥重要调节作用，拟建立KCMF1过表达和低表达细胞系,探究其对血管内皮细胞增殖、迁移及体外管型形成能力的影响,以期为血管新生调控机制的研究开辟新方向。"/>
  </r>
  <r>
    <n v="2016"/>
    <s v="湖南省"/>
    <s v="10533"/>
    <x v="77"/>
    <n v="201610533268"/>
    <s v="沙眼衣原体pORF8重组蛋白的免疫保护作用研究"/>
    <x v="0"/>
    <s v="张秀瑞"/>
    <n v="2204130219"/>
    <n v="5"/>
    <s v="朱雨薇/2204130421,王晶/2204130104,王大鹏/2210140114,蒋应城/2204130813"/>
    <s v="王芙艳"/>
    <s v="副教授"/>
    <n v="10000"/>
    <n v="10000"/>
    <n v="20000"/>
    <s v="社会学"/>
    <s v="沙眼衣原体与临床疾病和公共健康关系密切,可引起广泛疾病,如致盲性沙眼、不孕和全身性淋巴肉芽肿病等。使用疫苗进行预防是最为合理有效的防治措施。前期研究表明,pORF8蛋白具有较强的免疫原性,能诱导机体产生高滴度的抗体,可作为预防Ct感染的候选疫苗之一。但是pORF8蛋白的最佳免疫途径及免疫保护作用尚不明确。本课题拟通过不同的免疫途径,评估pORF8诱导的体液免疫应答和细胞免疫应答 为沙眼衣原体疫苗的研究提供实验依据。"/>
  </r>
  <r>
    <n v="2016"/>
    <s v="湖南省"/>
    <s v="10533"/>
    <x v="77"/>
    <n v="201610533269"/>
    <s v="口腔保健进社区"/>
    <x v="0"/>
    <s v="熊浩峰"/>
    <n v="2603100114"/>
    <n v="3"/>
    <s v="韩影/146812023,胡玥/2604110116"/>
    <s v="苏彤"/>
    <s v="副教授"/>
    <n v="10000"/>
    <n v="10000"/>
    <n v="20000"/>
    <s v="民族学与文化学"/>
    <s v="在开福区选取五个社区卫生服务中心进驻在临床上有较为丰富实习经验的湘雅医学院口腔科医学生,每月或每两月一次免费为社区居民义诊,定期邀请湘雅医院的教授在社区开展口腔健康咨询,介绍口腔治疗新方法新技术等讲座，从孕妇不要带着牙病去怀孕、学龄前儿童的氟化泡沫、窝沟封闭预防龋齿,成年人预防和治疗牙周病,老年人镶牙等方面重点进行居民口腔健康指导。旨在普及口腔卫生保健知识，提高居民防治牙周疾病的意识和能力。"/>
  </r>
  <r>
    <n v="2016"/>
    <s v="湖南省"/>
    <s v="10533"/>
    <x v="77"/>
    <n v="201610533270"/>
    <s v="鱼腥草挥发油对牙龈卟啉单胞菌的体外抑制作用"/>
    <x v="0"/>
    <s v="余耔妞"/>
    <n v="2601130309"/>
    <n v="5"/>
    <s v="金安婷/2210130110,杨天如/2601130407,唐澜/2601130212,梁思源/2601130304"/>
    <s v="李奉华,徐康平"/>
    <s v="教授,副教授"/>
    <n v="10000"/>
    <n v="10000"/>
    <n v="20000"/>
    <s v="宗教学"/>
    <s v="本课题初步探究鱼腥草挥发油对牙周炎的主要致病菌----牙龈卟啉单胞菌的体外抑菌作用,可以为牙周炎的治疗提供新思路,为倡导应用天然药物防治疾病提供有力支持,同时进一步了解鱼腥草的药用效果。"/>
  </r>
  <r>
    <n v="2016"/>
    <s v="湖南省"/>
    <s v="10533"/>
    <x v="77"/>
    <n v="201610533271"/>
    <s v="细胞色素P450在人参皂苷生物合成中的功能"/>
    <x v="0"/>
    <s v="付书梅"/>
    <n v="3701140217"/>
    <n v="4"/>
    <s v="林伟/3701140112,曾旭/152511001,肖健林/221214010"/>
    <s v="罗志勇"/>
    <s v="教授"/>
    <n v="10000"/>
    <n v="10000"/>
    <n v="20000"/>
    <s v="社会学"/>
    <s v="细胞色素P450是人参皂苷生物合成途径中的关键酶,研究细胞色素P450的功能对阐明人参皂苷合成途径是极为重要的。该项目从人参发根中提取总RNA,通过反转录合成cDNA的第一条链作为PCR的原料,然后通过设计的特异性引物进行PCR,扩增出目的序列细胞色素P450序列。胶回收以得到PCR产物并测序得到目的序列。再通过构建目的基因表达载体,成功将目的基因导入表达载体中,从而为在体外（酵母表达载体）探索细胞色素P450的功能奠定基础。"/>
  </r>
  <r>
    <n v="2016"/>
    <s v="湖南省"/>
    <s v="10533"/>
    <x v="77"/>
    <n v="201610533272"/>
    <s v="四硫代钼酸盐对于胰腺癌治疗效果的研究"/>
    <x v="0"/>
    <s v="邓腾辉"/>
    <n v="3701140220"/>
    <n v="3"/>
    <s v="杨南/2201140429,刘芳/2801150119"/>
    <s v="张树冰"/>
    <s v="副教授"/>
    <n v="10000"/>
    <n v="10000"/>
    <n v="20000"/>
    <s v="经济学"/>
    <s v="胰腺癌是一种恶性程度很高,诊断和治疗都很困难的消化道恶性肿瘤,约90%为起源于腺管上皮的导管腺癌。其发病率和死亡率近年来明显上升。5年生存率&lt;1%,是预后最差的恶性肿瘤之一。胰腺癌早期的确诊率不高,手术死亡率较高,而治愈率很低。本项目团队在实验室自主合成四硫钼酸盐,将其作为铜离子螯合剂,利用大鼠作实验对象,或获取人体胰腺癌组织进行培养作实验材料,探究TM对于胰腺癌的治疗效果。"/>
  </r>
  <r>
    <n v="2016"/>
    <s v="湖南省"/>
    <s v="10533"/>
    <x v="77"/>
    <n v="201610533273"/>
    <s v="先天性轴前多指（趾）遗传突变分析"/>
    <x v="0"/>
    <s v="王晨宇"/>
    <n v="3701140118"/>
    <n v="3"/>
    <s v="何志坚/2201140521,金介员/15251015"/>
    <s v="项荣"/>
    <s v="教授"/>
    <n v="10000"/>
    <n v="10000"/>
    <n v="20000"/>
    <s v="社会学"/>
    <s v="我们课题组在前期已经收集了20个轴前多指（趾）的散样和家系,并进行了初步的致病基因筛查。本研究旨在对中南地区PPD患者及其家系进行致病基因的突变筛查,为PPD临床遗传学咨询和产前诊断提供理论依据。"/>
  </r>
  <r>
    <n v="2016"/>
    <s v="湖南省"/>
    <s v="10533"/>
    <x v="77"/>
    <n v="201610533274"/>
    <s v="过表达p19联合伊马替尼治疗CML潜在新策略"/>
    <x v="0"/>
    <s v="杨黎星"/>
    <n v="3701130123"/>
    <n v="2"/>
    <s v="齐碧薇/2204120227"/>
    <s v="刘静"/>
    <s v="教授"/>
    <n v="10000"/>
    <n v="10000"/>
    <n v="20000"/>
    <s v="社会学"/>
    <s v="课题小组在探究红系发育进程时发现,p19的表达随人红系终末分化进程逐渐上升,体外过表达p19抑制CML的细胞系K562细胞增殖并显著上调血红蛋白表达。因此,p19联合伊马替尼治疗CML是否在增强对白血病细胞生长抑制的同时,又能缓解贫血的副作用？本实验旨在通过K562细胞这一CML细胞模型探究过表达p19联合伊马替尼治疗CML的新方式,为CML的临床治疗提供潜在新策略。"/>
  </r>
  <r>
    <n v="2016"/>
    <s v="湖南省"/>
    <s v="10533"/>
    <x v="77"/>
    <n v="201610533275"/>
    <s v="Salinivibrio sp.YH4胞外嗜盐蛋白酶的分离纯化与耐盐机制研究"/>
    <x v="0"/>
    <s v="陈玥霖"/>
    <n v="3701140202"/>
    <n v="4"/>
    <s v="谢静祎/3701140202,李咏辉/2801150105,张泽宇/2801150206"/>
    <s v="何海伦"/>
    <s v="教授"/>
    <n v="10000"/>
    <n v="10000"/>
    <n v="20000"/>
    <s v="社会学"/>
    <s v="本项目将通过产酶发酵、硫铵沉淀、离子交换层析、凝胶过滤层析、质谱分析等手段纯化及鉴定Salinivibrio sp. YH4分泌的主要胞外蛋白酶。通过对蛋白酶的关键位点进行定点突变,比较突变前后蛋白酶的酶活及耐盐性的变化,研究耐盐蛋白酶中起决定作用的关键氨基酸位点。进一步对不耐盐的蛋白酶进行氨基酸修饰改造,构建出新型的高活性耐盐蛋白酶,根据其不同的特点将它们应用于新型耐盐酶的研制开发等研究中。"/>
  </r>
  <r>
    <n v="2016"/>
    <s v="湖南省"/>
    <s v="10533"/>
    <x v="77"/>
    <n v="201610533276"/>
    <s v="利用RHAMM启动子提高双自杀基因抑制结肠癌细胞靶向性的研究"/>
    <x v="0"/>
    <s v="杨希瑶"/>
    <n v="3701140122"/>
    <n v="1"/>
    <s v=""/>
    <s v="李家大"/>
    <s v="教授"/>
    <n v="10000"/>
    <n v="10000"/>
    <n v="20000"/>
    <s v="宗教学"/>
    <s v="近期研究中发现RHAMM（透明质酸结合受体）特异性高表达于迁移性恶性结肠癌细胞中,该项目利用RHAMM启动子构建慢病毒载体介导双自杀基因CD/TK靶向性杀伤癌细胞能够有效避免靶向性差的问题并且能直接诱导迁移性恶性癌细胞的凋亡。以往的试验中靶向性差的缺点大程度上阻碍了肿瘤自杀基因治疗的展开,因此该项目致力于提高其靶向性,提高肿瘤自杀基因治疗的可行性。"/>
  </r>
  <r>
    <n v="2016"/>
    <s v="湖南省"/>
    <s v="10533"/>
    <x v="77"/>
    <n v="201610533277"/>
    <s v="探究青刺果油的抑菌效果及其抗耐药性"/>
    <x v="0"/>
    <s v="杨佳荟"/>
    <n v="3701140222"/>
    <n v="3"/>
    <s v="王菁/3701140203,王永祥/2201140824"/>
    <s v="陈汉春"/>
    <s v="教授"/>
    <n v="10000"/>
    <n v="10000"/>
    <n v="20000"/>
    <s v="教育学"/>
    <s v="青刺果提炼的果油具有降血脂,抑菌,高细胞渗透性等功能,但因青刺果只生长于云南、西藏等高海拔地区,目前主要在护肤保健方面有较广泛应用。本项目探究其抑菌性和抗耐药性,通过铜绿假单胞菌、大肠埃希菌和金黄色葡萄球菌这三种临床上最常见的致病菌种来对比验证该药物的抑菌效果、最适抑菌浓度及它们是否会对青刺果油产生耐药性及其机制。通过实验分析来探究其有效抑菌成分以及该植物药在作为其他药剂载体的可能性及效果。"/>
  </r>
  <r>
    <n v="2016"/>
    <s v="湖南省"/>
    <s v="10533"/>
    <x v="77"/>
    <n v="201610533278"/>
    <s v="性别因素对DNA甲基化影响在阿兹海默症中的作用"/>
    <x v="0"/>
    <s v="徐煜宸"/>
    <n v="2204120301"/>
    <n v="3"/>
    <s v="李泓磊/2204120305,井溪/2204120308"/>
    <s v="陈超"/>
    <s v="副教授"/>
    <n v="10000"/>
    <n v="10000"/>
    <n v="20000"/>
    <s v="法学"/>
    <s v="阿尔兹海默病威胁人类健康最严重的疾病之一,因致病机制尚未完全明了且尚无有效的治疗手段,本课题组拟获取阿尔兹海默病患者及正常对照的脑的DNA甲基化数据,建立阿尔兹海默病患者脑的DNA甲基化数据库,利用性别差异的甲基化位点来探索阿尔兹海默症男女患病率差异的原因,从而为研究阿尔兹海默病的致病机制和探索阿尔兹海默病的预防治疗新思路提供指导。"/>
  </r>
  <r>
    <n v="2016"/>
    <s v="湖南省"/>
    <s v="10533"/>
    <x v="77"/>
    <n v="201610533279"/>
    <s v="癌基因Src的新靶标测定"/>
    <x v="0"/>
    <s v="何欣雯"/>
    <n v="3701140123"/>
    <n v="1"/>
    <s v=""/>
    <s v="朱曙东"/>
    <s v="教授"/>
    <n v="10000"/>
    <n v="10000"/>
    <n v="20000"/>
    <s v="法学"/>
    <s v="Src激酶的异常活化与肿瘤密切相关。Src 激酶与体内多条信号转导通路相联系。Src 激酶可被生长因子、细胞因子和免疫细胞受体、G 蛋白耦联受体以及整合素和其他细胞黏附分子激活,然后使相应的信号转导通路活化,引起细胞的多种生理学效应。目前,Src激酶的靶蛋白尚未完全清楚,本课题通过蛋白质组学技术（免疫共沉淀、双向电泳）,探索Src激酶新的靶蛋白,有利于找到应对肿瘤的新思路。"/>
  </r>
  <r>
    <n v="2016"/>
    <s v="湖南省"/>
    <s v="10533"/>
    <x v="77"/>
    <n v="201610533280"/>
    <s v="HCV NS5A通过氧化应激对PTEN基因启动子区域甲基化影响的研究"/>
    <x v="0"/>
    <s v="康映桂"/>
    <n v="2204110307"/>
    <n v="4"/>
    <s v="李政竑/2204110315,黄美香/2204110316,阳征辉/2204110305"/>
    <s v="蒋永芳"/>
    <s v="副教授"/>
    <n v="10000"/>
    <n v="10000"/>
    <n v="20000"/>
    <s v="法学"/>
    <s v="HCV非结构蛋白NS5A(HCVNS5A)在 HCV的致癌性中起重要作用。抑癌基因PTEN基因的缺失、突变或表达产物的失活与肝细胞癌的发生密切相关。本课题拟进行HCVNS5A通过氧化应激对PTEN基因表达和PTEN基因启动子甲基化的影响、microRNA改变对PTEN基因启动子甲基化影响的系列研究。试图证实HCVNS5A通过氧化应激,导致PTEN基因启动子甲基化,从而下调PTEN的表达。以期为HCVNS5A致肝癌发病机制的研究提供新的切入点。"/>
  </r>
  <r>
    <n v="2016"/>
    <s v="湖南省"/>
    <s v="10533"/>
    <x v="77"/>
    <n v="201610533281"/>
    <s v="改良宫腔粘连预防装置的初步应用基础研究"/>
    <x v="0"/>
    <s v="苏晨"/>
    <n v="2201140713"/>
    <n v="2"/>
    <s v="彭燕梅/2201140730"/>
    <s v="徐大宝"/>
    <s v="教授"/>
    <n v="10000"/>
    <n v="10000"/>
    <n v="20000"/>
    <s v="法学"/>
    <s v="宫腔粘连严重危害女性生育能力,宫腔粘连术后高的粘连复发率是影响疗效的关键环节,在导师徐大宝的前期研究中,已经设计和制备了一种新型宫腔粘连预防装置（见图【1a】）,理论上可以完全预防宫腔粘连的复发,但在后续研究中发现它的缺点是不易变形通过宫颈管,因此我们针对它的这个缺点进行了改进,此项目研究的目的即探索其是否具有很好地通过宫颈管的性能,具有原创性和自主知识产权。"/>
  </r>
  <r>
    <n v="2016"/>
    <s v="湖南省"/>
    <s v="10533"/>
    <x v="77"/>
    <n v="201610533282"/>
    <s v="3D 打印在烧伤烫伤后期治疗中的应用"/>
    <x v="0"/>
    <s v="林俊卿"/>
    <s v="FJ3130505442"/>
    <n v="4"/>
    <s v="叶铮/1006130509,孔朋旭/0603140122,张润邦/2211110304"/>
    <s v="彭程"/>
    <s v="主治医师"/>
    <n v="10000"/>
    <n v="10000"/>
    <n v="20000"/>
    <s v="法学"/>
    <s v="面部面积烧伤在目前的治疗水平中难以有效地抑制瘢痕的生成,现在临床上普遍使用的是尼龙面套利用物理压力抑制瘢痕的形成。然而,由于尼龙面料自身的柔软性和弹性难以有效的贴合人面部,导致抑制瘢痕生成的效果不够理想。3D打印技术在1993年正式应用,目前已成熟的应用与工业、医疗等多领域。利用3D打印技术制造完美贴合患者烧伤面部的面具能更好地抑制瘢痕的形成。为面部大面积烧伤临床提供更优选择。"/>
  </r>
  <r>
    <n v="2016"/>
    <s v="湖南省"/>
    <s v="10533"/>
    <x v="77"/>
    <n v="201610533283"/>
    <s v="儿童安全用药科普胡新媒体Flash制作"/>
    <x v="0"/>
    <s v="傅佳玥"/>
    <n v="2301130319"/>
    <n v="5"/>
    <s v="张生洁/2301130233,杜胤骁/2401140319,吴梓平/2401140102,赵蒙/1906130103"/>
    <s v="阳国平"/>
    <s v="教授"/>
    <n v="10000"/>
    <n v="10000"/>
    <n v="20000"/>
    <s v="法学"/>
    <s v="本项目拟通过更加简易便捷的新媒体方式如微博、微信等宣传儿童用药安全方面的知识,以图文并茂的的形式使更多普通民众重视儿童用药安全问题,了解儿童用药不当的危害,学习儿童合理用药的方法,努力做到全民参与儿童安全用药,搭建起普通民众与临床药师间的交流平台,为儿童安全用药提供便捷、易懂、全面、权威的知识科普。"/>
  </r>
  <r>
    <n v="2016"/>
    <s v="湖南省"/>
    <s v="10533"/>
    <x v="77"/>
    <n v="201610533284"/>
    <s v="吸烟人群患肺癌风险与胆红素生理水平关系的探究"/>
    <x v="0"/>
    <s v="刘伟琳"/>
    <n v="2204110403"/>
    <n v="2"/>
    <s v="刘一洁/2201130425"/>
    <s v="刘纯"/>
    <s v="副教授"/>
    <n v="10000"/>
    <n v="10000"/>
    <n v="20000"/>
    <s v="社会学"/>
    <s v="本研究通过收集确诊为肺癌并排除其他干扰因素的约240例患者的相关临床指标,与从门诊获得的健康群体相关指标对比,探究吸烟、肺癌对胆红素水平的影响,以及吸烟人群在生理范围内胆红素浓度相对高低的分界值。后续通过频数配对的病例—对照研究,计算出χ2值与OR值,探究低胆红素水平是否为吸烟人群患肺癌的危险因素。为后续劝导吸烟人群戒烟,提高专科检查频率,缩小肺癌重点筛查的范围提供临床理论依据。"/>
  </r>
  <r>
    <n v="2016"/>
    <s v="湖南省"/>
    <s v="10533"/>
    <x v="77"/>
    <n v="201610533285"/>
    <s v="应用新一代测序技术构建结节性硬化症的分子诊断平台         "/>
    <x v="0"/>
    <s v="刘彦哲"/>
    <n v="2203150103"/>
    <n v="5"/>
    <s v="徐小雯/2201150827,李云飞/2201150613,李柯/2201150401,朱倩/2201150107"/>
    <s v="江泓"/>
    <s v="教授"/>
    <n v="10000"/>
    <n v="10000"/>
    <n v="20000"/>
    <s v="政治学"/>
    <s v="本项目旨在建立基于新一代测序技术（Next generation sequencing, NGS）结合Sanger 测序的结节性硬化症（Tuberous sclerosis complex,TSC）基因诊断的技术平台并探讨其基因型与临床表型的关系,从而进一步理解本病的发病机制,为临床诊断和治疗提供新的思路。内容包括：TSC患者家系临床资料的完善；应用Exome Sequencing对家系先证者进行测序,通过数据库过滤和生物信息学分析,筛选与疾病相关的位点,确定已知的候选致病基因等。"/>
  </r>
  <r>
    <n v="2016"/>
    <s v="湖南省"/>
    <s v="10533"/>
    <x v="77"/>
    <n v="201610533286"/>
    <s v="铁缺乏对肺动脉内皮细胞的影响及机制"/>
    <x v="0"/>
    <s v="刘源"/>
    <s v="2205130216"/>
    <n v="5"/>
    <s v="陈安琪/2301130223,王欣瑀/2301130203,段向巍/2205130213,汤昕宇/2205130206"/>
    <s v="李晓晖"/>
    <s v="副教授"/>
    <n v="10000"/>
    <n v="10000"/>
    <n v="20000"/>
    <s v="政治学"/>
    <s v="肺动脉高压（PAH）是心血管疾病防治的一大难题。近年研究发现,铁缺乏参与低氧性肺高压发生发展,也普遍存在于特发型PAH患者,补铁可改善其症状,提示铁在PAH发病中扮演重要角色。本研究从细胞分子、血管组织及整体动物水平研究铁缺乏对肺血管内皮功能的影响,力求阐明铁缺乏影响PAH的相关机制,为补铁治疗PAH新策略提供理论依据。"/>
  </r>
  <r>
    <n v="2016"/>
    <s v="湖南省"/>
    <s v="10533"/>
    <x v="77"/>
    <n v="201610533287"/>
    <s v="饱和氢生理盐水对过敏性紫癜治疗效果的探究"/>
    <x v="0"/>
    <s v="王礼文"/>
    <s v="2204130525"/>
    <n v="5"/>
    <s v="杨德毅/2204130619,冯昊/2204130521,陈艳/2204130514,徐姜玥/2204140211"/>
    <s v="易著文,党西强"/>
    <s v="教授,教授"/>
    <n v="10000"/>
    <n v="10000"/>
    <n v="20000"/>
    <s v="法学"/>
    <s v="过敏性紫癜是一种由免疫复合物介导的全身中小血管炎综合征,多发于学龄前和学龄期的儿童,可累及全身多个器官,严重影响儿童的生长发育。目前,国内外尚无特效疗法。近年来,氢气的生物医学作用成为国内外研究的热点,其强大的抗炎症及抗氧化损伤作用得到了证实,本小组计划通过动物实验的方法来探究氢气对过敏性紫癜的治疗效果,为其进一步的临床应用提供基础。"/>
  </r>
  <r>
    <n v="2016"/>
    <s v="湖南省"/>
    <s v="10533"/>
    <x v="77"/>
    <n v="201610533288"/>
    <s v="一个慢性家族性良性天疱疮家系致病基因突变鉴定"/>
    <x v="0"/>
    <s v="贺政豪"/>
    <n v="2204140411"/>
    <n v="2"/>
    <s v="肖恒/158301002"/>
    <s v="邓昊"/>
    <s v="研究员"/>
    <n v="10000"/>
    <n v="10000"/>
    <n v="20000"/>
    <s v="社会学"/>
    <s v="慢性家族性良性天疱疮多在30~40岁之间发病,是一种少见的常染色体显性遗传性皮肤病。2000年该病的致病基因被定位于ATP2C1基因。目前至少已报道了该基因的136个突变与慢性家族性良性天疱疮有关。然而,还有一些患者的遗传学原因仍需进一步鉴定。本实验通过基因组DNA提取、PCR扩增及PCR产物直接测序等方法鉴定慢性家族性良性天疱疮的致病基因ATP2C1基因的致病突变。"/>
  </r>
  <r>
    <n v="2016"/>
    <s v="湖南省"/>
    <s v="10533"/>
    <x v="77"/>
    <n v="201610533289"/>
    <s v="关于手术烟雾认知、态度、行为的调查问卷"/>
    <x v="0"/>
    <s v="王艺潼"/>
    <n v="2204100315"/>
    <n v="4"/>
    <s v="李梦醒/2204110218,李尧/2204110206,高甜文/2204110220"/>
    <s v="刘龙飞"/>
    <s v="主治医师"/>
    <n v="10000"/>
    <n v="10000"/>
    <n v="20000"/>
    <s v="社会学"/>
    <s v="本项目拟用新型网络社交平台——“微信”对全国32个省份的三级和二级医院的手术室人员随机推送电子问卷的形式进行调查,运用统计学方法对结果进行分析,获得手术室相关工作人员对手术烟雾的认知情况、现阶段对烟雾防护的落实情况及态度,探究影响手术室人员对烟雾防护依从性的相关因素,从而有针对性地提出建议,提升相关人员对术中烟雾的防护力度,避免手术烟雾对手术室人员的带来的健康危害。"/>
  </r>
  <r>
    <n v="2016"/>
    <s v="湖南省"/>
    <s v="10533"/>
    <x v="77"/>
    <n v="201610533290"/>
    <s v="特发性震颤和帕金森病相关基因易感性研究"/>
    <x v="0"/>
    <s v="陈艺枝"/>
    <n v="2204140413"/>
    <n v="2"/>
    <s v="袁心容/2204140415"/>
    <s v="邓昊"/>
    <s v="研究员"/>
    <n v="10000"/>
    <n v="10000"/>
    <n v="20000"/>
    <s v="教育学"/>
    <s v="帕金森病是一种常见的神经系统变性疾病,仅有不到10%的患者有家族史。临床表现为静止性震颤、非对称运动迟缓等。原发性震颤和帕金森病都为年龄相关疾病,二者存在临床及病理等方面的共性,遗传学基础有相似交叉之处。本研究通过在100例特发性震颤中分析帕金森病相关基因变异来探索特发性震颤的遗传学发病机制及与帕金森病的关系。"/>
  </r>
  <r>
    <n v="2016"/>
    <s v="湖南省"/>
    <s v="10533"/>
    <x v="77"/>
    <n v="201610533291"/>
    <s v="衰老蛋白p66shc在D-半乳糖诱导大鼠内耳及血管纹边缘细胞老化中的作用及其机制的研究   "/>
    <x v="0"/>
    <s v="郝聪"/>
    <s v="2204140430"/>
    <n v="4"/>
    <s v="张豪/2204140427,王欣星/2204140419,周钰来/2204140424"/>
    <s v="吴丽莎"/>
    <s v="助理研究员"/>
    <n v="10000"/>
    <n v="10000"/>
    <n v="20000"/>
    <s v="教育学"/>
    <s v="糖尿病创面愈合的能力严重降低,往往反复发作,迁延不愈,导致感染,最终致残甚至致死。本项目主要是探索明胶/透明质酸交联这样的复合材料在促进以糖尿病为主要原因的糖尿病创面的愈合作用。研究其细胞毒性、以及对细胞增殖和迁移的作用,并通过活体动物实验,研究其是否能促进糖尿病创面愈合及其机制,探究以及检验该材料的适用性并在允许的条件下改进材料,最终为糖尿病引起的创面愈合提供一种可行性及治疗效果较好的复合材料。"/>
  </r>
  <r>
    <n v="2016"/>
    <s v="湖南省"/>
    <s v="10533"/>
    <x v="77"/>
    <n v="201610533292"/>
    <s v="SLC6A3基因与中国汉族帕金森病的相关性研究"/>
    <x v="0"/>
    <s v="张祯梅"/>
    <n v="2204140416"/>
    <n v="2"/>
    <s v="吕静妍/2204140418"/>
    <s v="郑文"/>
    <s v="副主任"/>
    <n v="10000"/>
    <n v="10000"/>
    <n v="20000"/>
    <s v="社会学"/>
    <s v="帕金森病是一种以大脑黑质多巴胺神经元变性及死亡为主要特征的神经退行性疾病。在最近的二十年中,已确定21个PD的染色体位点,并且已确认18个基因与常染色体遗传型PD相关。SLC6A3基因编码多巴胺转运体,在多巴胺转运过程中发挥了关键作用。该基因发生突变时可能会影响DAT的表达,进而影响DA的转运。SLC6A3基因与帕金森病,抽动秽语综合征和药物滥用等有关。该研究的主要目的是探究SLC6A3基因的遗传变异与中国汉族PD患者的相关性。"/>
  </r>
  <r>
    <n v="2016"/>
    <s v="湖南省"/>
    <s v="10533"/>
    <x v="77"/>
    <n v="201610533293"/>
    <s v="牛二手——二手手机智能化收售综合产业链"/>
    <x v="2"/>
    <s v="董岳"/>
    <n v="1104130104"/>
    <n v="4"/>
    <s v="刘泽宇/1402130318,林子瀚/1402130404,余振宇/151611177"/>
    <s v="冯芬玲,董之磊"/>
    <s v="副教授"/>
    <n v="50000"/>
    <n v="50000"/>
    <n v="100000"/>
    <s v="经济学"/>
    <s v="为规范现今中国混乱无序的二手电子产品市场,打造中国二手电子产品第一品牌,建立进货、质检、数据入库、再包装、销售、售后及智能回收一体化的二手电子产品综合产业链。做到闲置资源再利用的同时,极大程度地减轻闲置电子产品造成的环境污染,并且为公司带来利益。"/>
  </r>
  <r>
    <n v="2016"/>
    <s v="湖南省"/>
    <s v="10533"/>
    <x v="77"/>
    <n v="201610533294"/>
    <s v="废旧电子产品资源化项目"/>
    <x v="2"/>
    <s v="刘子康"/>
    <s v="0153511055"/>
    <n v="6"/>
    <s v="郭子潇/1605140305,林泽耀/1605130201,邓佳淼/1605140206,牛墨然/1603140129"/>
    <s v="郭学益,田庆华,许开华"/>
    <s v="教授,教授"/>
    <n v="50000"/>
    <n v="50000"/>
    <n v="100000"/>
    <s v="经济学"/>
    <s v="随着科技的发展,国内的废旧电子产品污染也愈发严重。Risa创业团队致力于废旧电子产品的资源化,在长沙、娄底、永州等地区多次进行了调研,并成立了湖南Risa（锐飒）环保科技有限公司。公司以废旧电池资源化项目为切入点,初步进行创业,取得了一定成果,目前已着手进行项目扩展,进行废旧电子产品的回收处理与销售工作。公司的创业事迹获得了中国青年报等多家媒体的报道,并得到湖南省委书记徐守盛等多位领导学者的一致认可与指导。"/>
  </r>
  <r>
    <n v="2016"/>
    <s v="湖南省"/>
    <s v="10533"/>
    <x v="77"/>
    <n v="201610533295"/>
    <s v="数码外卖O2O电商平台的营运管理"/>
    <x v="2"/>
    <s v="李雪枫"/>
    <n v="1608110126"/>
    <n v="6"/>
    <s v="宋姿庆/151611049,袁依格/1601140127,卢栖桐/160513031,于佳卉/1606140202,林勇/1615120705"/>
    <s v="李华东,刘咏梅,杨立"/>
    <s v="党委副书记"/>
    <n v="50000"/>
    <n v="50000"/>
    <n v="100000"/>
    <s v="经济学"/>
    <s v="长沙速码加信息科技有限公司成立于2015年6月,注册资本150万元。主营项目为销售端“数码外卖”O2O电商平台的运营及后台“飞云360”系统的管理,团队以官方网站、官方微店、手机客户端三大线上选购平台及其线下服务店为依托,通过为大学生提供集“线上精准选购、线下体验服务”功能为一体的数码产品选购服务,致力构建大学生数码市场“价格、服务、销售模式三标杆”,将其打造为大学生数码产品选购、咨询、服务的首选平台。"/>
  </r>
  <r>
    <n v="2016"/>
    <s v="湖南省"/>
    <s v="10533"/>
    <x v="77"/>
    <n v="201610533296"/>
    <s v="魔方节能电动车"/>
    <x v="1"/>
    <s v="王博"/>
    <s v="0603140919"/>
    <n v="5"/>
    <s v="邓文/1604130301,陈州/1601130215,王雨涵/1801140112,何蕊/0603140920"/>
    <s v="郭毅"/>
    <s v="助教"/>
    <n v="10000"/>
    <n v="10000"/>
    <n v="20000"/>
    <s v="经济学"/>
    <s v="魔方节能电动车将推广出长沙乃至全国首家电动车门店具有的最全面的、综合性强的APP、网页和微信公众号。新老客户都可以通过登陆魔方网络团队的界面,或者下载APP,关注微信公众号等方式来了解魔方节能电动车,以及接受魔方节能电动车的服务；查询到自己在魔方节能电动车店内售后服务,车主车辆信息等记录。"/>
  </r>
  <r>
    <n v="2016"/>
    <s v="湖南省"/>
    <s v="10533"/>
    <x v="77"/>
    <n v="201610533297"/>
    <s v="收付通"/>
    <x v="1"/>
    <s v="孙玮琛"/>
    <s v="0603140524"/>
    <n v="5"/>
    <s v="乔亮/0603140529,何文慧/0906140125,双羽/1615120901,张晓丹/121601008"/>
    <s v="任太安,杨鑫山"/>
    <s v="助教"/>
    <n v="10000"/>
    <n v="10000"/>
    <n v="20000"/>
    <s v="经济学"/>
    <s v="开拓者网络技术有限公司是一家由在校大学生创办的创业公司,主要从事移动支付服务、移动社交网络服务和大数据分析。公司是腾讯公司的授权服务商,可代为协助商户开通微信支付功能,公司主要产品“收付通”具有快捷接入JSAPI支付、刷卡支付等功能。公司网站http://m.taipay.cn/（仅限微信访问）,微信公共号：收付通。"/>
  </r>
  <r>
    <n v="2016"/>
    <s v="湖南省"/>
    <s v="10533"/>
    <x v="77"/>
    <n v="201610533298"/>
    <s v="“互联网+文化传媒”——携手共建校园梦工厂"/>
    <x v="1"/>
    <s v="苏美玲"/>
    <s v="0707140216"/>
    <n v="4"/>
    <s v="徐奥杰/1605130224,桂荧岐/0901150406,吕佳月/1704130221"/>
    <s v="罗丰华"/>
    <s v="教授"/>
    <n v="10000"/>
    <n v="10000"/>
    <n v="20000"/>
    <s v="经济学"/>
    <s v="六翼校园文化传媒工作室将微信端平台命名为“校圆梦工厂”。主旨是为高校学生创造圆梦之地,成为大学生的创业工厂。微信平台承接各高校活动报名及线上投票,开辟会员个人中心,通过时下最流行的传媒方式来向社会展示大学生的学习、生活、情感等等。彰显互联网新业态。"/>
  </r>
  <r>
    <n v="2016"/>
    <s v="湖南省"/>
    <s v="10533"/>
    <x v="77"/>
    <n v="201610533299"/>
    <s v="基于开放B2C服务体系的高校旅游APP"/>
    <x v="1"/>
    <s v="金凯"/>
    <s v="0801150908"/>
    <n v="5"/>
    <s v="屈明铭/0908130316,赖朝凯/0801150614,申素素/0905150331,肖蕊/1606150104"/>
    <s v="夏建芳"/>
    <s v="教授"/>
    <n v="10000"/>
    <n v="10000"/>
    <n v="20000"/>
    <s v="经济学"/>
    <s v="本项目的业务主要是面向那些希望来大学及大学周边旅游的游客以及向更全面立体地了解一所大学的高三考生和家长。通过开发APP向旅行社业界开放其旅游B2C服务体系，提供开放平台，形成资源聚合进而实现服务内容。用户登录后可以查找高校周边景点及美食、阅读精华高校攻略、个性化定制专属行程、实时分享旅游动态、一键生成游记。"/>
  </r>
  <r>
    <n v="2016"/>
    <s v="湖南省"/>
    <s v="10533"/>
    <x v="77"/>
    <n v="201610533300"/>
    <s v="H-2云图文项目开发与推广"/>
    <x v="1"/>
    <s v="胡向阳"/>
    <s v="0801130230"/>
    <n v="5"/>
    <s v="韩庆鹏/0815130101,付维涛/0815130214,王京/0801130215,汪嘉琪/2403130306"/>
    <s v="马俊"/>
    <s v="副教授"/>
    <n v="10000"/>
    <n v="10000"/>
    <n v="20000"/>
    <s v="经济学"/>
    <s v="“H-2”云图文公司承包所有宣传制品、商标、LOGO、标志、 礼品、赠品、促销品设计制作等等。运营模式为在具备市场上现有的所有打印店的技术及设备基础的情况下,结合当下朝阳网络,发展“O2O”运营模式。推出“线上——配送”的运营模式,大大省去了学生宣传工作者们的时间,让消费者足不出户就能完成印务需求,同时让学生工作者更好的做好学习工作两不误。"/>
  </r>
  <r>
    <n v="2016"/>
    <s v="湖南省"/>
    <s v="10533"/>
    <x v="77"/>
    <n v="201610533301"/>
    <s v="“互联网+”电子设备回收与利用"/>
    <x v="1"/>
    <s v="周孝青"/>
    <n v="1104131118"/>
    <n v="5"/>
    <s v="刘爽/1104130530,邱朋/1104131106,吕静雅/0919130224,黄龙鑫/110413011"/>
    <s v="杨松"/>
    <s v="讲师"/>
    <n v="10000"/>
    <n v="10000"/>
    <n v="20000"/>
    <s v="经济学"/>
    <s v="厘米特工作室致力于二手电子设备的回收与利用,其主要目标是：建立一个完整回收到回收利用的产业链,能自主处理和自主研发新的手机二次利用的产品。平台将拥有着网上电子商城、论坛、以及自媒体等平台。经营闲置电子设备回收、电子设备的二次开发利用、电子设备的衍生品的销售、二次开发的电子产品销售以及用互联网模式开发手机操作系统、手机DIY用户参与开发改进等服务。"/>
  </r>
  <r>
    <n v="2016"/>
    <s v="湖南省"/>
    <s v="10533"/>
    <x v="77"/>
    <n v="201610533302"/>
    <s v="捷步—— 一键式智能停取车系统"/>
    <x v="1"/>
    <s v="李斯宇"/>
    <n v="1104130304"/>
    <n v="5"/>
    <s v="蒋少强/1104130304,罗宇杰/0801131402,付碧帆/1104131117,刘晴/1604140232"/>
    <s v="张得志"/>
    <s v="副教授,硕士研究生导师"/>
    <n v="10000"/>
    <n v="10000"/>
    <n v="20000"/>
    <s v="经济学"/>
    <s v="在汽车保有量迅速庞大的今天,停车位却极为稀缺。基于这一背景下,本项目意在一定程度上解决车位与机动车之间的供需矛盾,使现有车位的利用达到最大化,缓解交通拥堵,实现城市交通可持续发展。"/>
  </r>
  <r>
    <n v="2016"/>
    <s v="湖南省"/>
    <s v="10533"/>
    <x v="77"/>
    <n v="201610533303"/>
    <s v="校园低碳绿色盒子（Green Box）工作室"/>
    <x v="1"/>
    <s v="李煜筠"/>
    <n v="1103140114"/>
    <n v="5"/>
    <s v="焦瑞涛/1604140129,韦富振/0109150201,王国宾/0104140202,王洪奇/0506150117"/>
    <s v="杨松"/>
    <s v="助教"/>
    <n v="10000"/>
    <n v="10000"/>
    <n v="20000"/>
    <s v="经济学"/>
    <s v="工作室名称拟定为：Green Box 工作室,工作室以“传播环保理念”为宗旨,以“为废弃快递包装寻和探索一条绿色的回收循环途径”为当前主要目标,业务围绕快递盒子循环开展,以“逆”循环回收链条的建立和完善为主,环保公益活动的开展为辅。循环链条通过工作室成员及招募的工作人员的回收、处理、加工实现快递纸箱的增值,以维持循环的持续进行,同时在使用二手纸箱的过程中传递环保公益理念。"/>
  </r>
  <r>
    <n v="2016"/>
    <s v="湖南省"/>
    <s v="10533"/>
    <x v="77"/>
    <n v="201610533304"/>
    <s v="新远工作室：高校活动分享APP平台——活动墙 "/>
    <x v="1"/>
    <s v="赵黔涛"/>
    <n v="1007130106"/>
    <n v="5"/>
    <s v="沈雨欣/1614120410,栾铭凯/1004140103,马骁/1909140124,江馥瑶/1603140107"/>
    <s v="张少雄"/>
    <s v="教授"/>
    <n v="10000"/>
    <n v="10000"/>
    <n v="20000"/>
    <s v="经济学"/>
    <s v="我们团队将开发“活动墙”移动应用平台,致力于为湖南高校学子打造一个活动发起与参与的平台,解决大学生群体日益增长的社交需求与活动信息资源获取之间的矛盾,为高效率组织和宣传学生活动以及丰富校园文化生活而服务。主要解决高校范围内活动举办信息的整合问题；跨校参与活动的信息壁垒问题；关于活动信息的共享与交流问题；陌生班级集体之间联谊匹配问题。"/>
  </r>
  <r>
    <n v="2016"/>
    <s v="湖南省"/>
    <s v="10533"/>
    <x v="77"/>
    <n v="201610533305"/>
    <s v="勃朗智慧型老年人会所"/>
    <x v="1"/>
    <s v="范江林"/>
    <n v="1006140206"/>
    <n v="5"/>
    <s v="秦旋/0801140102,洪培烽/0801140101,孙春生/0801140135,尚宇恒/1006140235"/>
    <s v="刘益才"/>
    <s v="教授"/>
    <n v="10000"/>
    <n v="10000"/>
    <n v="20000"/>
    <s v="教育学"/>
    <s v="目前我国老年产业化水平还很低,敬老院数量有限,且功能、设施水准较低,所提供服务水平较差,难以满足广大老年人口的真正需要。我们创建的是一所老年人活动中心,依托社区优势环境,建议老年人朝至夕归,子女工作时间内在中心与老人共同交流、娱乐。在晚上回家与子女一同享受天伦之乐有别于老年公寓“全托”形式,公司为老年人提供各项生活服务,同时使老年人与子女仍然有较多相处时间,保证了亲情,温暖着人心。"/>
  </r>
  <r>
    <n v="2016"/>
    <s v="湖南省"/>
    <s v="10533"/>
    <x v="77"/>
    <n v="201610533306"/>
    <s v="优停（Using）停车信息自分享手机软件推广项目"/>
    <x v="1"/>
    <s v="刘柳燕"/>
    <n v="3901130611"/>
    <n v="3"/>
    <s v="梁昊/3901130207,张庆辉/1903120205"/>
    <s v="黄瑞"/>
    <s v="博士在读"/>
    <n v="10000"/>
    <n v="10000"/>
    <n v="20000"/>
    <s v="社会学"/>
    <s v="优停(Using)面向广大驾驶员群体，致力于通过驾驶员群体的经验分享，为驾驶员提供停车的可用解决方案，并以此为契机，构建广大驾驶员经验分享交流图鉴，形成集停车方案、罚单概率和专职司机便民问题等方面的驾驶员经验指导交流手机软件。"/>
  </r>
  <r>
    <n v="2016"/>
    <s v="湖南省"/>
    <s v="10533"/>
    <x v="77"/>
    <n v="201610533307"/>
    <s v="互联网+钱包研发与项目推广"/>
    <x v="1"/>
    <s v="李轶佳"/>
    <n v="3901130214"/>
    <n v="3"/>
    <s v="刘渊/3901130213,高艺潇/3901130219"/>
    <s v="陈志刚"/>
    <s v="教授,博导"/>
    <n v="10000"/>
    <n v="10000"/>
    <n v="20000"/>
    <s v="新闻学与传播学"/>
    <s v="“互联网+钱包”是一款基于云平台、感知计算与识别技术的“互联网+”钱包移动应用程序软件，致力于为用户提供能够集成真实钱包一切功能的云服务。软件提供以下四大功能：简单的电子身份信息验证、在线支付和转账、现金的无硬件支取、名片的电子化存储与设计。"/>
  </r>
  <r>
    <n v="2016"/>
    <s v="湖南省"/>
    <s v="10533"/>
    <x v="77"/>
    <n v="201610533308"/>
    <s v="寻职人求职培训项目"/>
    <x v="1"/>
    <s v="吴尹煌"/>
    <n v="1303140314"/>
    <n v="5"/>
    <s v="胡孙龙/1303140226,陈盈盈/1303140225,刘晨旭/1303140229,黄小英/1303140213"/>
    <s v="朱灏"/>
    <s v="副教授"/>
    <n v="10000"/>
    <n v="10000"/>
    <n v="20000"/>
    <s v="新闻学与传播学"/>
    <s v="该项目是以对求职毕业生进行培训为核心内容,以帮助求职毕业生找寻到更好的工作为主要目的,通过线上网站和线下培训机构相结合的模式,构建一家求职培训公司的创业训练项目。"/>
  </r>
  <r>
    <n v="2016"/>
    <s v="湖南省"/>
    <s v="10533"/>
    <x v="77"/>
    <n v="201610533309"/>
    <s v="新型动水注浆材料开发与推广"/>
    <x v="1"/>
    <s v="王家婷"/>
    <n v="1202130227"/>
    <n v="5"/>
    <s v="单宇飞/1201130601,赵晨阳/1201130723,王诗宇/1201131019,赵一鸣/1202140219"/>
    <s v="牛建东"/>
    <s v="讲师"/>
    <n v="10000"/>
    <n v="10000"/>
    <n v="20000"/>
    <s v="新闻学与传播学"/>
    <s v="本团队结合学校“产-研-学”平台,组建高性能注浆材料推广公司,要求管理者的思想水平,管理模式,知识储备足够高。高性能注浆材料推广公司与本年创新训练团队合作。同时在往届创新、创业团队的研究成果和基础上,发挥长沙恒德岩土工程技术有限公司的指导性,更加结合实际,针对市场,使得高性能动水注浆材料ZD-1拥有很好的工程效果的基础下,得到研发推广,及时占据市场份额。"/>
  </r>
  <r>
    <n v="2016"/>
    <s v="湖南省"/>
    <s v="10533"/>
    <x v="77"/>
    <n v="201610533310"/>
    <s v="沙埕港“互联网+渔业”商业模式创业计划"/>
    <x v="1"/>
    <s v="彭珊珊"/>
    <n v="1402130109"/>
    <n v="5"/>
    <s v="陈晨/1402130112,高云凤/1604130218,彭皓文/0919130111,关华/0919130121"/>
    <s v="孙克辉"/>
    <s v="教授"/>
    <n v="10000"/>
    <n v="10000"/>
    <n v="20000"/>
    <s v="新闻学与传播学"/>
    <s v="福建大黄鱼产量占全国九成以上,然而销售模式繁琐的中间环节使得成本大大增加。为了实现厂家直达消费者的模式,我们团队提出了建立以“互联网+大黄鱼”为主题的合伙企业。主要从3个方面出发：买家方面,主要通过企业宣传来建立联系；卖家方面,主要由企业出面交涉；运输队方面,主要采取融资租赁的方式来管理。而买家和卖家之间只需通过本企业所建立的网站和app即可进行交易,卖家和运输队之间可以适当协商抽成问题,共谋发展。"/>
  </r>
  <r>
    <n v="2016"/>
    <s v="湖南省"/>
    <s v="10533"/>
    <x v="77"/>
    <n v="201610533311"/>
    <s v="华思实验硬件一体化服务平台"/>
    <x v="1"/>
    <s v="丛玮"/>
    <s v="0901140117"/>
    <n v="5"/>
    <s v="肖陆伟/0203140125,孙世东/0901140115,张远旭/0901140116,段萌萌/0901140326"/>
    <s v="金冠华,何小峰"/>
    <s v="校团委副书记"/>
    <n v="10000"/>
    <n v="10000"/>
    <n v="20000"/>
    <s v="新闻学与传播学"/>
    <s v="华思信息科技有限公司是一家集网上实验服务平台建设、仪器研发、生产和销售为一体的创新性科技企业,公司以客户需求为研发第一目标,深刻理解客户需求并积极匹配,不断提升客户体验和满意度。利用“互联网+仪器使用”的模式建立智能研发中心,通过“虚拟研究院”开放高校、科研院与企业之间的实验仪器使用的网络交易,同时搭建起实验仪器使用“大数据”,利用已有的数据库与实验室的资源,进一步建立“智能一体化实验机”。"/>
  </r>
  <r>
    <n v="2016"/>
    <s v="湖南省"/>
    <s v="10533"/>
    <x v="77"/>
    <n v="201610533312"/>
    <s v="宁夏彭阳县地椒羊肉服务平台"/>
    <x v="1"/>
    <s v="路涌涛"/>
    <s v="0902130301"/>
    <n v="5"/>
    <s v="辛江/0203130326,詹妮/0402130102,梁启弟/0902130308,马燕萍/2503140226"/>
    <s v="姜国钧"/>
    <s v="教授"/>
    <n v="10000"/>
    <n v="10000"/>
    <n v="20000"/>
    <s v="新闻学与传播学"/>
    <s v="项目主要是为了建设一个符合宁夏彭阳县土生羊肉现状,解决宁夏彭阳县羊肉大量滞销,而消费者却无法购买到放心合格的原生态绿色羊肉的电子商务平台以及生产销售的保障系统。"/>
  </r>
  <r>
    <n v="2016"/>
    <s v="湖南省"/>
    <s v="10533"/>
    <x v="77"/>
    <n v="201610533313"/>
    <s v="Bingo电子商务项目运作与推广"/>
    <x v="1"/>
    <s v="韩笑天"/>
    <s v="0901140209"/>
    <n v="4"/>
    <s v="孙笑波/0901140212,邱厚瀚/0901140204,梁栋/0908140323"/>
    <s v="周方毅"/>
    <s v="助教"/>
    <n v="10000"/>
    <n v="10000"/>
    <n v="20000"/>
    <s v="新闻学与传播学"/>
    <s v="湖南省长沙市bingo有限责任公司是一家有前沿科技理念、服务于社会大众,致力于打造一个特色鲜明、信息全面、内容详实、极具吸引力、感染力的B2C平台,为学生提供湖南（以长沙市场为主）的特色休闲娱乐场所、旅游线路、游玩攻略（方案）等详细信息的全方位一体化的科技公司,力求将最适合学生的最好玩的地方以最实惠的价格推荐给消费者,并为将“中华第一瑶都”江华介绍给全社会,建立和发展独树一帜的属于大学生的电商网站。"/>
  </r>
  <r>
    <n v="2016"/>
    <s v="湖南省"/>
    <s v="10533"/>
    <x v="77"/>
    <n v="201610533314"/>
    <s v="果蔬宝农商服务有限公司"/>
    <x v="1"/>
    <s v="张迪"/>
    <s v="0901130522"/>
    <n v="5"/>
    <s v="梁程浩/1602130229,王彦翔/0302150219,乔聚宝/0815130127,王辛铭/1203150222"/>
    <s v="贺建军"/>
    <s v="教授"/>
    <n v="10000"/>
    <n v="10000"/>
    <n v="20000"/>
    <s v="新闻学与传播学"/>
    <s v="果蔬农商服务中间商,汇集农户和销售商,提供包装,运输等一系列项目。并为大学生提供勤工助学,为普通用户提供网上销售服务。"/>
  </r>
  <r>
    <n v="2016"/>
    <s v="湖南省"/>
    <s v="10533"/>
    <x v="77"/>
    <n v="201610533315"/>
    <s v="一期一会民俗文化项目开发与推广"/>
    <x v="1"/>
    <s v="任雨涵"/>
    <s v="0918140203"/>
    <n v="5"/>
    <s v="龚瑶/0918140207,戴肖枫/1609140129,刘世杰/0603140310,杨雪/2204140230"/>
    <s v="钟美瑞"/>
    <s v="教授"/>
    <n v="10000"/>
    <n v="10000"/>
    <n v="20000"/>
    <s v="新闻学与传播学"/>
    <s v="一期一会民俗餐厅是一家面向全体长沙市民和所有外来游客提供体验云南民族小吃、云南民族服饰文化的综合性餐馆。它与目前已经存在的许多餐馆不同的是它不仅可以让顾客吃到美味的云南小吃,还可以身临其境感受一期一会民族餐厅情、文化,在本公司发展的第五年以后,还可以亲自体验云南各种人文、自然景观。我们还提供全套DIY服务、养生饮食种类与外卖服务。"/>
  </r>
  <r>
    <n v="2016"/>
    <s v="湖南省"/>
    <s v="10533"/>
    <x v="77"/>
    <n v="201610533316"/>
    <s v="基于环保的健康饮品——古色生香饮品项目开发"/>
    <x v="1"/>
    <s v="刘钦"/>
    <s v="0918140105"/>
    <n v="5"/>
    <s v="王子馨/0918140117,李妍/0918140111,孟媛/0502140127,谭春欢/2503140206"/>
    <s v="董密"/>
    <s v="副教授"/>
    <n v="10000"/>
    <n v="10000"/>
    <n v="20000"/>
    <s v="民族学与文化学"/>
    <s v="我们所做项目是一个以出售可食用餐具及绿色健康天然饮品为主要业务的公司,在饮品店鳞次栉比的时代,我们推出创新点十足的产品,希望消费者选择我公司来消费,用舒适安逸的环境缓解他们的急躁与不安,用有安全保障的饮品给他们带来健康,用花样服务令每一位消费者感到满足,用多种精美包装吸引广大群众的眼球,用研发可食用餐具及回收利用茶叶渣、咖啡渣等手段为环保事业献上自己的一份力。"/>
  </r>
  <r>
    <n v="2016"/>
    <s v="湖南省"/>
    <s v="10533"/>
    <x v="77"/>
    <n v="201610533317"/>
    <s v="爱秀信息共享与交流平台"/>
    <x v="1"/>
    <s v="年硕"/>
    <s v="0905140123"/>
    <n v="4"/>
    <s v="郭一涵/0906140129,丛雨/0905140102,王稣恩/0919140117"/>
    <s v="彭春华"/>
    <s v="讲师"/>
    <n v="10000"/>
    <n v="10000"/>
    <n v="20000"/>
    <s v="文学"/>
    <s v="为了能够让当代年轻人的生活体验更加丰富,不至于沉溺于虚拟世界,本平台充分利用电子竞技的社交性,鼓励用户从电竞中走出来,与真实世界的TA进行交流,参加真实世界的活动,通过活动,直播,贴吧,资讯等一系列的功能,提供一个完善线上线下一体的体验,目前我们的平台已经上线。"/>
  </r>
  <r>
    <n v="2016"/>
    <s v="湖南省"/>
    <s v="10533"/>
    <x v="77"/>
    <n v="201610533318"/>
    <s v="枣安行唐工作室——电子商务与传统销售相结合的营销渠道开发"/>
    <x v="1"/>
    <s v="花敏"/>
    <s v="0905140110"/>
    <n v="5"/>
    <s v="杨帆/0905140120,胡雅婧/1604140201,朱俊霖/3901130425,牛率/1906140121"/>
    <s v="许宁"/>
    <s v="辅导员"/>
    <n v="10000"/>
    <n v="10000"/>
    <n v="20000"/>
    <s v="文学"/>
    <s v="枣安行唐工作室属于销售行业,主要充分利用行唐当地的特色农产品----行唐大枣,结合长沙本地的需求情况,采用线上线下结合的模式,线上利用众多现有的以及我们自己开发电子商务平台并配合一些营销手段,扩大销售市场,线下通过一些娱乐宣传活动,进行现场推广,希望能通过对口帮扶销售农产品的的形式尽可能帮助到更多的需要帮助的人。"/>
  </r>
  <r>
    <n v="2016"/>
    <s v="湖南省"/>
    <s v="10533"/>
    <x v="77"/>
    <n v="201610533319"/>
    <s v="心意礼品代理项目实施与运营"/>
    <x v="1"/>
    <s v="唐嘉蔚"/>
    <s v="0906150227"/>
    <n v="5"/>
    <s v="冯源/0906150211,张明辉/0906150203,李智/0906150221,张翔/0906150212"/>
    <s v="周文辉"/>
    <s v="副教授"/>
    <n v="10000"/>
    <n v="10000"/>
    <n v="20000"/>
    <s v="语言学"/>
    <s v="依据客户要求提供礼品挑选、包装、递送或寄送等一条龙服务。同时,还发展其他市场线,如节日礼品代理及特产销售代理。本企业致力于发展成为一个囊括长沙青少年消费群体的礼品代理平台,并向消费群体推广的综合性网站,以丰富的商品信息、实惠的价格及广大的消费群体吸引消费群体及加盟商家。主要收益来于用户消费、商家加盟金和分账、线上流量以及广告宣传。"/>
  </r>
  <r>
    <n v="2016"/>
    <s v="湖南省"/>
    <s v="10533"/>
    <x v="77"/>
    <n v="201610533320"/>
    <s v="睿游海外自助旅游科技有限公司"/>
    <x v="1"/>
    <s v="李俊康"/>
    <s v="0901140608"/>
    <n v="5"/>
    <s v="黄煜恒/0901140607,李异/0901140603,谭墨翰/0901140605,钟健/0901140602"/>
    <s v="叶华文"/>
    <s v="教授"/>
    <n v="10000"/>
    <n v="10000"/>
    <n v="20000"/>
    <s v="文学"/>
    <s v="本企业致力于发展成为一个为国内外的出国旅游者,提供可靠便捷的海外自由行服务的平台,使得用户可以很方便又很放心的我们的平台发布/寻找海外向导信息。随着国家支持大学生创新创业政策的出台以及诸多利好消息,该项目具有巨大的市场发展潜力,且同时可以带来多方面的社会效益。主要收益来于用户消费、分账、线上流量以及广告宣传。"/>
  </r>
  <r>
    <n v="2016"/>
    <s v="湖南省"/>
    <s v="10533"/>
    <x v="77"/>
    <n v="201610533321"/>
    <s v="励扬信息服务项目开发与运营"/>
    <x v="1"/>
    <s v="熊月"/>
    <s v="0901130519"/>
    <n v="5"/>
    <s v="杨雪涛/1502140628,臧皓玮/0902140324,董明赛/1006130220,王译萱/0901130208"/>
    <s v="陈晓方"/>
    <s v="副教授"/>
    <n v="10000"/>
    <n v="10000"/>
    <n v="20000"/>
    <s v="语言学"/>
    <s v="励扬信息服务公司拟选址于中南大学创新创业园,旨在为在校大学生朋友提供四大功能：理财、借贷、二手市场与社团、交友功能,并借助平台应用软件集子app来获取大数据,用以提供给研究所协助本公司风控,投放广告盈利。协助愿意开办P2P的公司搭建后台系统,筹集天使资金,推广宣传,打造未来的P2P借贷平台明星。"/>
  </r>
  <r>
    <n v="2016"/>
    <s v="湖南省"/>
    <s v="10533"/>
    <x v="77"/>
    <n v="201610533322"/>
    <s v="基于大数据和行为判断背景下的新一代智能手环开发与推广"/>
    <x v="1"/>
    <s v="许恩华"/>
    <s v="0402140120"/>
    <n v="4"/>
    <s v="赵润吉/0801140431,何松涛/0501140502,张健/0815140209"/>
    <s v="裘智峰"/>
    <s v="副教授"/>
    <n v="10000"/>
    <n v="10000"/>
    <n v="20000"/>
    <s v="社会学"/>
    <s v="针对目前市场上智能手环功能简单、品种单一、质量良莠不齐的问题,我公司决定研发具有模块化、运动性能好等特点,在第一代智能手环基础上进行硬件和软件升级后,可基于大数据和行为判断下使用的多功能环保手环。我们的团队将模拟公司进行生产运营,由团队内成员分别担任公司内各部门经理,承担相应的职能业务,并且我们的团队已经制定了公司在未来几年内的发展方向和目标,以便早日使公司运营步入正轨的同时尽早收回成本。"/>
  </r>
  <r>
    <n v="2016"/>
    <s v="湖南省"/>
    <s v="10533"/>
    <x v="77"/>
    <n v="201610533323"/>
    <s v="基于现代电商平台的农村创业计划"/>
    <x v="1"/>
    <s v="刘紫彦"/>
    <s v="0905140203"/>
    <n v="4"/>
    <s v="周钰洁/1605130208,连国妃/0903130304,陈文倩/0905140215"/>
    <s v="王玮"/>
    <s v="副教授"/>
    <n v="10000"/>
    <n v="10000"/>
    <n v="20000"/>
    <s v="语言学"/>
    <s v="本团队将利用我们已经掌握的技术,全面开展农村电商建设。我们将会选取一个县作为试点,为其搭建一个完善的电商平台,并且利用新媒体优势进行宣传,加大宣传力度,扩大影响力。同时进行招商,寻找商业合作伙伴,共同发展。后期我们会将试点范围逐渐扩大,利用已经搭建成熟的电商平台,扩大范围,服务更多农村地区。"/>
  </r>
  <r>
    <n v="2016"/>
    <s v="湖南省"/>
    <s v="10533"/>
    <x v="77"/>
    <n v="201610533324"/>
    <s v="益农农场互联网营销项目开发"/>
    <x v="1"/>
    <s v="洪洋"/>
    <s v="0203130121"/>
    <n v="2"/>
    <s v="姜哲元/0202140114"/>
    <s v="刘强"/>
    <s v="助教"/>
    <n v="10000"/>
    <n v="10000"/>
    <n v="20000"/>
    <s v="社会学"/>
    <s v="益农农场有限公司是一家新型的适应我国逐步发展的互联网产业与其他产业的融合趋势的农业公司。公司以农场为基础建立起来,主要农产品为绿色蔬菜和热门水果,结合日益发展迅速的互联网+技术,实现农业从传统化转变为信息化、规模化和智能化。公司主要提供包括：网上团购模式、订单农业模式、“抢先购”营销模式、品牌营销模式和O2O多平台营销模式等农产品销售渠道,使农产品销售模式实现全网覆盖的新渠道模式。"/>
  </r>
  <r>
    <n v="2016"/>
    <s v="湖南省"/>
    <s v="10533"/>
    <x v="77"/>
    <n v="201610533325"/>
    <s v="高铁手机点餐平台开发与推广"/>
    <x v="1"/>
    <s v="常璐"/>
    <s v="0203140130"/>
    <n v="5"/>
    <s v="彭梦钰/0203140205,任双莉/0203140203,苏桐丹/0203140127,郑志刚/0204140115"/>
    <s v="朱玮"/>
    <s v="助教"/>
    <n v="10000"/>
    <n v="10000"/>
    <n v="20000"/>
    <s v="社会学"/>
    <s v="团队拟采用O2O（Office to Online） 理念,计划搭建一个专门针对于普通火车和高铁列车的手机点餐平台,使火车上的商品,尤其是乘客出行不可或缺的食物与饮品实现明码标价。在平台上,商品种类和价格一目了然,方便乘客选购的同时也利于公众和管理部门监督,最大程度解决时下热议的火车上消费难、消费贵,低价食物饮品购买困难的问题。"/>
  </r>
  <r>
    <n v="2016"/>
    <s v="湖南省"/>
    <s v="10533"/>
    <x v="77"/>
    <n v="201610533326"/>
    <s v="“守护天使,保护童年”——呵护春蕾公益服务项目运营与推广"/>
    <x v="1"/>
    <s v="李步遥"/>
    <s v="0204140129"/>
    <n v="3"/>
    <s v="彭晓琳/0203140307,曾庆琳/14011211"/>
    <s v="潘伟"/>
    <s v="讲师"/>
    <n v="10000"/>
    <n v="10000"/>
    <n v="20000"/>
    <s v="教育学"/>
    <s v="公司将从社会招募公益资金和物资,用公司运营的模式管理物资,充分支持整个公益服务活动。社会捐助与志愿者服务相辅助,服务关爱女童和实现社会公益发展相结合的原则。帮助女童了解性知识,提高性侵害防范意识。"/>
  </r>
  <r>
    <n v="2016"/>
    <s v="湖南省"/>
    <s v="10533"/>
    <x v="77"/>
    <n v="201610533327"/>
    <s v="基于“互联网+农业”模式的电商扶贫开发项目"/>
    <x v="1"/>
    <s v="李恩铭"/>
    <s v="0204130214"/>
    <n v="4"/>
    <s v="龚莹/1801130209,班光剑/0204130102,苏汉鹏/0204130101"/>
    <s v="潘伟"/>
    <s v="讲师"/>
    <n v="10000"/>
    <n v="10000"/>
    <n v="20000"/>
    <s v="社会学"/>
    <s v="惠农科技有限责任公司（HuiNong Information Technology Co.,Ltd. 以下简称惠农科技）是一家致力于为广大涉农企业和政府农业部门提供咨询和展示平台,并为其提供相关技术支持的信息与服务提供商。"/>
  </r>
  <r>
    <n v="2016"/>
    <s v="湖南省"/>
    <s v="10533"/>
    <x v="77"/>
    <n v="201610533328"/>
    <s v="易佳恩监测设计有限公司"/>
    <x v="1"/>
    <s v="李佳宁"/>
    <s v="0203130205"/>
    <n v="4"/>
    <s v="楚盛/0203140308,李泽宇/0204150317,肖壹匀/0308140230"/>
    <s v="郑强伟"/>
    <s v="助教"/>
    <n v="10000"/>
    <n v="10000"/>
    <n v="20000"/>
    <s v="社会学"/>
    <s v="搭建手机点餐平台,也迎合了当前时代消费者的消费习惯,使乘客,尤其是距离餐车较远的乘客能够不出车厢,随时随地,通过手机软件就快速完成点餐。而在线支付与货到付款等多种支付方式的选择空间,也使消费环节更简洁、消费过程更安全。"/>
  </r>
  <r>
    <n v="2016"/>
    <s v="湖南省"/>
    <s v="10533"/>
    <x v="77"/>
    <n v="201610533329"/>
    <s v="校园闲置物品互租APP的研发与运营 "/>
    <x v="1"/>
    <s v="李镕光"/>
    <s v="0203140116"/>
    <n v="5"/>
    <s v="康煊/0203140112,陈经纬/0203140102,李岳明/0203140119,白浩辰/0203140117"/>
    <s v="石英"/>
    <s v="讲师"/>
    <n v="10000"/>
    <n v="10000"/>
    <n v="20000"/>
    <s v="社会学"/>
    <s v="模拟企业以APP为平台,通过“互联网+”进行跨界融合,打破原有的出租物品的闲置结构,打破原有出租物品的人与人之间信息障碍的壁垒,实现物品利用最大化。促进社会的科技低碳绿色生活,减少资源的浪费。本创业团队以提高智能生活水平为出发点,提高闲置物品的的利用率,实现物品利用最大化,我们涉足行业服务咨询,涉足APP应用开发,有关于提高物品利用率的市场研究等,形成以提高人们智能互联生活质量为宗旨的多元化经营企业。"/>
  </r>
  <r>
    <n v="2016"/>
    <s v="湖南省"/>
    <s v="10533"/>
    <x v="77"/>
    <n v="201610533330"/>
    <s v="“秋枫年华”老年人会所"/>
    <x v="1"/>
    <s v="马亮亮"/>
    <s v="0204130120"/>
    <n v="6"/>
    <s v="罗军/0204120108,肖敏/0204120103,李啸/0204120104,马伟/0204120106,常银/0204120107"/>
    <s v="李健雄"/>
    <s v="副高"/>
    <n v="10000"/>
    <n v="10000"/>
    <n v="20000"/>
    <s v="社会学"/>
    <s v="“秋枫年华”老年人会所是一个服务性公司,它提供老年人生活休闲的系列服务,为老年人提供老有所乐的环境和场所。公司倡导社区养老与家居养老相结合的新型养老模式,依托社区有利环境,提倡朝至夕归,并且再现老年人社会价值、经济价值,帮助老年人幸福养老。公司中长期目标将逐步拓宽产品领域,涉足老年人衣、食、住、行各个领域,为老年人提供包括特殊生活用品、保健食品、专业看护、夕阳之旅等方面。"/>
  </r>
  <r>
    <n v="2016"/>
    <s v="湖南省"/>
    <s v="10533"/>
    <x v="77"/>
    <n v="201610533331"/>
    <s v="矿山企业智能安全管理系统开发与推广"/>
    <x v="1"/>
    <s v="王昊"/>
    <s v="0202130301"/>
    <n v="5"/>
    <s v="刘佳明/0202130326,梁潇/0204120108,李璨/0204120103,张腾飞/0204120104"/>
    <s v="罗一忠"/>
    <s v="教授"/>
    <n v="10000"/>
    <n v="10000"/>
    <n v="20000"/>
    <s v="社会学"/>
    <s v="公司致力于建立一个智能化的安全管理平台,通过智能化、信息化的手段,建立安全管理工作流系统,将安全管理工作纳入规范化的管理平台,并专注于非煤地下矿山安全生产系统及其上下游产品的研发与技术推广,为客户提供具有自主知识产权的安全生产体系。"/>
  </r>
  <r>
    <n v="2016"/>
    <s v="湖南省"/>
    <s v="10533"/>
    <x v="77"/>
    <n v="201610533332"/>
    <s v="“创意DIY”轰趴馆推广项目"/>
    <x v="1"/>
    <s v="王文杰"/>
    <s v="0202140105"/>
    <n v="3"/>
    <s v="孙浩/1201131226,吴小姚/1201131209"/>
    <s v="朱玮"/>
    <s v="助教"/>
    <n v="10000"/>
    <n v="10000"/>
    <n v="20000"/>
    <s v="社会学"/>
    <s v="“YOUR HOME”DIY厨房是一种面向全体大学生出租厨房的一种服务性项目,并容纳餐饮,娱乐,住宿为一体的休闲场所。由学生团体自主创立,自主经营,自主管理。集洁净厨房、桌游棋牌、家庭影院与住宿为一体的DIY轰趴馆。我们有齐全的厨具与调料；有进口红酒,琴棋书画俱全,还有自助烧烤与烤箱。“YOUR HOME”DIY厨房并不生产产品,又不购买产品,只为顾客提供一所自主游玩的场所,同时向顾客收取一定的场地费。"/>
  </r>
  <r>
    <n v="2016"/>
    <s v="湖南省"/>
    <s v="10533"/>
    <x v="77"/>
    <n v="201610533333"/>
    <s v="互联网与大数据下新型旅游服务平台"/>
    <x v="1"/>
    <s v="王子赫"/>
    <s v="0202150308"/>
    <n v="3"/>
    <s v="黄爱虔/0203140212,高向云/0204130112"/>
    <s v="潘伟"/>
    <s v="讲师"/>
    <n v="10000"/>
    <n v="10000"/>
    <n v="20000"/>
    <s v="社会学"/>
    <s v="风华文化有限公司结合现代工艺制作,西方美学设计知识,生产出具有我国民族传统特色的现代工艺品,以独特的创意将民间艺术向世人推广。公司“以点带面”,以风筝为切入点,首先进军风筝市场,待3—5年后企业具有一定规模后再发展其他民间手工艺品。公司以个性化和人性化的服务为主,采取“以销定产”的产销模式,根据不同的目标客户,生产出传统工艺和现代科技、理念相结合的新型产品,不断满足人们日益提升的消费需求。"/>
  </r>
  <r>
    <n v="2016"/>
    <s v="湖南省"/>
    <s v="10533"/>
    <x v="77"/>
    <n v="201610533334"/>
    <s v="“湘遇”校友服务综合性服务运营项目"/>
    <x v="1"/>
    <s v="杨震"/>
    <s v="0201130108"/>
    <n v="5"/>
    <s v="李嘉/0202120118,李璨/0203120107,李煜辉/1904110510,杨宁/0101130107"/>
    <s v="刘志祥"/>
    <s v="正高"/>
    <n v="10000"/>
    <n v="10000"/>
    <n v="20000"/>
    <s v="社会学"/>
    <s v="“湘遇”是一个新型的服务公司,旨在通过市场化运作, 快速进军这一空白市场,以占领行业制高点。公司计划在前期以承办中小型校友聚会为主要运营业务,并以承办各类型庆典、晚会为业务支撑,中期逐步扩大公司运营范围逐步推出校企招聘、校友论坛及校友纪念品定制等业务。在后期公司将进一步整合资源,与校企联合招聘,进行服务特许经营等一系列运营模式。并进行主题酒店等投资,逐步向实体化经营转型。 "/>
  </r>
  <r>
    <n v="2016"/>
    <s v="湖南省"/>
    <s v="10533"/>
    <x v="77"/>
    <n v="201610533335"/>
    <s v="卓逸国际教育有限公司——汉语网络在线培训教育项目"/>
    <x v="1"/>
    <s v="李灿欣"/>
    <s v="0201140119"/>
    <n v="4"/>
    <s v="杨文轩/0202150322,王碧茹/0203150118,赵一蕊/0203150110"/>
    <s v="朱玮"/>
    <s v="助教"/>
    <n v="10000"/>
    <n v="10000"/>
    <n v="20000"/>
    <s v="社会学"/>
    <s v="本公司围绕外国留学生在中国留学而建立,我们的目标是消除语言的界限、国家与地区的界限,文化与意识形态的界限,最终真正实现世界文化的大交流。我们公司以此为社会责任,并积极推广自己的服务,努力把公司打造成连接中国与世界的桥梁,实现“和为贵”的奋斗目标,与交流思想共促和谐的济世思想。"/>
  </r>
  <r>
    <n v="2016"/>
    <s v="湖南省"/>
    <s v="10533"/>
    <x v="77"/>
    <n v="201610533336"/>
    <s v="“绿盟”自然教育科技推广项目"/>
    <x v="1"/>
    <s v="周兴"/>
    <s v="0204130119"/>
    <n v="5"/>
    <s v="梅瑞/0200113042,王磊/0204130123,高向云/0204130112,许辉鹏/0204130111"/>
    <s v="周科平"/>
    <s v="教授"/>
    <n v="10000"/>
    <n v="10000"/>
    <n v="20000"/>
    <s v="社会学"/>
    <s v="本公司的核心业务“自然教育”是湖南省第一家专业机构,通过品牌中自然体验、团队游戏、野外生存等一系列的活动,希望能通过“自然教育”来改善孩子的身心,回归大自然,探索自然,热爱生活,释放孩子天性,让其健康成长。"/>
  </r>
  <r>
    <n v="2016"/>
    <s v="湖南省"/>
    <s v="10533"/>
    <x v="77"/>
    <n v="201610533337"/>
    <s v="光明谷生态旅游教育项目开发与推广 "/>
    <x v="1"/>
    <s v="古丽克则·艾力木"/>
    <s v="0204150426"/>
    <n v="3"/>
    <s v="陈奕雪/0204150410,武倩倩/0204150412"/>
    <s v="陈建宏"/>
    <s v="教授"/>
    <n v="10000"/>
    <n v="10000"/>
    <n v="20000"/>
    <s v="宗教学"/>
    <s v="该公司是由中南大学“情系乡村”团队提出,以关注生态旅游建设的社会企业。公司的口号是“生态点绿乡村,公益点亮希望”。我们以“创新、诚信、服务、团队”为公司理念,发挥大学生群体独有的优势,不断创新,不畏艰难,推进中国生态农村建设的前进。"/>
  </r>
  <r>
    <n v="2016"/>
    <s v="湖南省"/>
    <s v="10533"/>
    <x v="77"/>
    <n v="201610533338"/>
    <s v="“校园管家”项目——废瓶回收箱的开发与推广"/>
    <x v="1"/>
    <s v="周鑫慧"/>
    <s v="0202140205"/>
    <n v="3"/>
    <s v="曾宪宪/0202140307,周凡/0202150213"/>
    <s v="李响"/>
    <s v="讲师"/>
    <n v="10000"/>
    <n v="10000"/>
    <n v="20000"/>
    <s v="社会学"/>
    <s v="我们的项目期初立足于校园,进行废瓶有偿回收,通过校园卡的返利给投放废瓶者以愉悦的心情,从而吸引更多校园师生对”校园管家”的使用。针对校园市场,我们在机箱表面设置 LED 广告牌和贴放广告区域,进行校园广告招商,从中赚取广告收入,以此扩大校园影响。逐渐实现产品向其他市场（商场、超市、小区、景点等）的推广。"/>
  </r>
  <r>
    <n v="2016"/>
    <s v="湖南省"/>
    <s v="10533"/>
    <x v="77"/>
    <n v="201610533339"/>
    <s v="铜豌豆网络传媒工作室——“互联网+公众服务”项目开发"/>
    <x v="1"/>
    <s v="陈彤"/>
    <s v="0201140126"/>
    <n v="4"/>
    <s v="左天元/2001140227,闫素洁/2001140120,刘卓涵/2006150216"/>
    <s v="黄曦"/>
    <s v="讲师"/>
    <n v="10000"/>
    <n v="10000"/>
    <n v="20000"/>
    <s v="计算机科学技术"/>
    <s v="铜豌豆工作室本着“以新媒体、新视野、新创意传播正能量”的经营理念,坚持理念和原创创作创新,以“开拓新产品,传播新知识,提供新教育”为经营目标,致力于打造一个弘扬、传播正能量的主流阵地,并基于现今发达的新媒体平台——新浪微博和微信,以漫画为主要产品进行工作室经营。"/>
  </r>
  <r>
    <n v="2016"/>
    <s v="湖南省"/>
    <s v="10533"/>
    <x v="77"/>
    <n v="201610533340"/>
    <s v="探索 “O2O”环境下的室内设计新营销模式"/>
    <x v="1"/>
    <s v="罗超"/>
    <n v="1911140205"/>
    <n v="5"/>
    <s v="李甘霖/141312099,杨叔成/0301140129,杨玉彬/1911140209,吴学锦/1911140208"/>
    <s v="林哲旭"/>
    <s v="辅导员"/>
    <n v="10000"/>
    <n v="10000"/>
    <n v="20000"/>
    <s v="社会学"/>
    <s v="湖南殊筑装饰设计工程有限公司于2015年8月经长沙市工商行政管理局批准登记注册成立,从事集室内设计、软装设计、景观设计等。现公司已经投入资金20余万元,并完成工商注册。八月份公司成立以来,目前正在施工的项目一个,正在进行洽谈合作的有两个项目,并与某私人影院公司达成长期合作关系。"/>
  </r>
  <r>
    <n v="2016"/>
    <s v="湖南省"/>
    <s v="10533"/>
    <x v="77"/>
    <n v="201610533341"/>
    <s v="“印象长沙”文化创意产品设计与推广"/>
    <x v="1"/>
    <s v="兰恭发"/>
    <n v="1906140318"/>
    <n v="4"/>
    <s v="琚存泉/1604130319,崔艺璇/1906140214,王锋瑞/1906140210"/>
    <s v="罗方禄"/>
    <s v="辅导员"/>
    <n v="10000"/>
    <n v="10000"/>
    <n v="20000"/>
    <s v="社会学"/>
    <s v="通过对长沙文化的研究推进长沙文化产业向高端化、网络化、数字化和品牌化方向发展。推动长沙市旅游业和第三产业的发展。"/>
  </r>
  <r>
    <n v="2016"/>
    <s v="湖南省"/>
    <s v="10533"/>
    <x v="77"/>
    <n v="201610533342"/>
    <s v="“二货”——APP设计"/>
    <x v="1"/>
    <s v="叶丹"/>
    <n v="1906130117"/>
    <n v="4"/>
    <s v="王少一/0815130209,赵蒙/1906130103,蔡佳宾/1906130101"/>
    <s v="周娉"/>
    <s v="讲师"/>
    <n v="10000"/>
    <n v="10000"/>
    <n v="20000"/>
    <s v="社会学"/>
    <s v="随着经济发展,我们的生活水平在不断的提高。在商品的购买过程中,很多人经常会因为一时冲动而购买一些不需要的商品。这些商品经常被束之高阁,也就成了我们的闲置物品。很多校园网站、app也就应运而生了。设计一款创新型服务手机APP软件：为大学城学生提供二手交易平台服务的服务性APP,使得他们在里面可以相互交流,各取所需。"/>
  </r>
  <r>
    <n v="2016"/>
    <s v="湖南省"/>
    <s v="10533"/>
    <x v="77"/>
    <n v="201610533343"/>
    <s v="礼悟——中国传统艺术传承与推广项目    "/>
    <x v="1"/>
    <s v="林晨苗"/>
    <n v="1912130217"/>
    <n v="3"/>
    <s v="万超允/1912130216,朱成明/1911140215"/>
    <s v="林哲旭"/>
    <s v="辅导员"/>
    <n v="10000"/>
    <n v="10000"/>
    <n v="20000"/>
    <s v="政治学"/>
    <s v="工作室通过相关文献及互联网资料在全国范围内查找还保留传统工艺及特色民俗风情的地区,并赴实地考察,结合当地文化运用现代设计将其制成产品推向市场,并且支持私人定制。"/>
  </r>
  <r>
    <n v="2016"/>
    <s v="湖南省"/>
    <s v="10533"/>
    <x v="77"/>
    <n v="201610533344"/>
    <s v="米尚鲜文化品牌项目推广"/>
    <x v="1"/>
    <s v="林鹏"/>
    <n v="1912130213"/>
    <n v="5"/>
    <s v="孔祥美/1912130205,陈司宇/1912130204,江宇轩/1912130218,申静蕊/1912130208"/>
    <s v="喻徳荣"/>
    <s v="副教授"/>
    <n v="10000"/>
    <n v="10000"/>
    <n v="20000"/>
    <s v="教育学"/>
    <s v="研究湖湘地区的特色农耕文明和米食文化,通过调研研究和产品设计相关知识,开发包装,从而致力于改善在校大学生的餐饮问题。基于微信平台为载体,利用专业知识,建立独特的餐饮配送流程和服务设计,拥有一整套的品牌VI和定制品牌产品,致力于改善每一位大学生的餐饮卫生和就餐体验。"/>
  </r>
  <r>
    <n v="2016"/>
    <s v="湖南省"/>
    <s v="10533"/>
    <x v="77"/>
    <n v="201610533345"/>
    <s v="艺彩美术教育咨询 "/>
    <x v="1"/>
    <s v="吴疆"/>
    <n v="1906140308"/>
    <n v="5"/>
    <s v="石倩满/1906140101,付靖怡/1604140230,韩璐/1911140304,周丽峰/1911140214"/>
    <s v="周娉"/>
    <s v="讲师"/>
    <n v="10000"/>
    <n v="10000"/>
    <n v="20000"/>
    <s v="社会学"/>
    <s v="艺彩工作室立足于艺彩美术教育咨询2015年成立,是一家专注于青少年的美术教育咨询机构,希望用美术来激发孩子们的学习兴趣。青少年正处于多感官发展、突显自我意识、形象思维为主导的重要阶段,开始探索点、线、面、图形、色彩等要素；通过模仿动作、声音、形态等要素来表现自然；我们利用多样性的教学模式来引导孩子尽情地想象,熟练地运用各种艺术手法将其创造出来,锻炼孩子们的艺术想象能力,提高创新意识,学会发现美,爱上生活。"/>
  </r>
  <r>
    <n v="2016"/>
    <s v="湖南省"/>
    <s v="10533"/>
    <x v="77"/>
    <n v="201610533346"/>
    <s v="历史建筑活化及其文创设计项目开发"/>
    <x v="1"/>
    <s v="刘雅丹"/>
    <n v="1906130210"/>
    <n v="3"/>
    <s v="陈少敏/1907120406,林祉真/1911130215"/>
    <s v="朱力"/>
    <s v="副院长"/>
    <n v="10000"/>
    <n v="10000"/>
    <n v="20000"/>
    <s v="社会学"/>
    <s v="对长沙市旧建筑的活化利用现状进行初步调查,从项目背景、建筑原状、建筑活化利用后的现状、使用情况等几个方面进行深入研究,并举与之相似的较成功案例进行对比。分析旧建筑活化利用具体方法、对长沙市旧建筑的活化利用提出建议。"/>
  </r>
  <r>
    <n v="2016"/>
    <s v="湖南省"/>
    <s v="10533"/>
    <x v="77"/>
    <n v="201610533347"/>
    <s v="基于互联网+的校园C2C资源分享平台"/>
    <x v="1"/>
    <s v="黄昱晗"/>
    <s v="1906130111"/>
    <n v="4"/>
    <s v="陈友顺/3901130704,吴为铮/1606130105,章芬/1606140109"/>
    <s v="谭曼玲"/>
    <s v="副教授"/>
    <n v="10000"/>
    <n v="10000"/>
    <n v="20000"/>
    <s v="教育学"/>
    <s v="我们的APP为校园内闲置资源的交换提供了一个便捷的C2C平台,让需求与供给信息能及时流通,帮助学生解决问题的同时促进资源循环可持续发展。"/>
  </r>
  <r>
    <n v="2016"/>
    <s v="湖南省"/>
    <s v="10533"/>
    <x v="77"/>
    <n v="201610533348"/>
    <s v="“海绵校园“项目推广"/>
    <x v="1"/>
    <s v="朱古月"/>
    <n v="1915120131"/>
    <n v="5"/>
    <s v="庄文杰/1915120125,高崇峻/1915120309,林逸伦/1910140144,辛昊堃/1910140154"/>
    <s v="李铌"/>
    <s v="副教授"/>
    <n v="10000"/>
    <n v="10000"/>
    <n v="20000"/>
    <s v="社会学"/>
    <s v="“海绵城市”已经不再是一个新名词,成为城市建设工作中各方关注的热点。我们希望运用“海绵城市”的思想来解决雨涝问题,并于2015年12月成立“海绵校园”工程设计事务所。该项目分为项目洽谈、前期调研、测绘与成因分析、提出针对性方案、深化普适性方案四个部分,意图找出铁道校区雨涝现象的成因,并着手于宏观体系构建到微观装置处理的理念,运用场地分区和建筑物、硬质铺地、绿地区别处理等手法解决铁道校区雨涝区域的问题。"/>
  </r>
  <r>
    <n v="2016"/>
    <s v="湖南省"/>
    <s v="10533"/>
    <x v="77"/>
    <n v="201610533349"/>
    <s v="LINK建筑设计工坊创业计划  "/>
    <x v="1"/>
    <s v="王铭瑞"/>
    <n v="1909130221"/>
    <n v="3"/>
    <s v="舒子擎/1910130214,石晓岳/1910140136"/>
    <s v="童淑媛"/>
    <s v="讲师"/>
    <n v="10000"/>
    <n v="10000"/>
    <n v="20000"/>
    <s v="新闻学与传播学"/>
    <s v="LINK设计工坊是一家专业从事建筑设计的工作室,为企业及个体商户提供高质量、高效益的全方位设计服务,范围从建筑单体设计到小范围的区域设计。我们希望通过组织工作室这种平台,提高学生的专业综合能力,为进入社会打好基础。工作室分工明确,各专业同学相互配合,各尽其职,高效有序地完成项目。工作室目前已经积累了一定的经验,赢得了客户与老师们的支持,下一步我们力图把工作室做的更加规范化,业务更加专业化。"/>
  </r>
  <r>
    <n v="2016"/>
    <s v="湖南省"/>
    <s v="10533"/>
    <x v="77"/>
    <n v="201610533350"/>
    <s v="“梦于南”校园文化传播项目开发与推广"/>
    <x v="1"/>
    <s v="郑怡冰"/>
    <n v="1909130103"/>
    <n v="5"/>
    <s v="付诗韵/1909130113,黄成杰/1006130402,谭锦楠/1910140155,褚钰珂/1910140160"/>
    <s v="邹涛"/>
    <s v="副教授"/>
    <n v="10000"/>
    <n v="10000"/>
    <n v="20000"/>
    <s v="教育学"/>
    <s v="梦于南校园文化传播工作室立足于传播中南大学校园文化,针对中南大学现有校园文化产品的稀缺现状,形成从设计到生产到销售的工作链,在工作室的几个工作计划周期内,实现自己设计的几批校园文化产品的生产销售。工作室欲成为在中南大学有一定知名度的品牌,并形成线上线下两种销售模式,以高质量、有创意、富含中南大学校园文化符号的产品让广大师生对中南文化产生更深的自豪感,从而辐射到社会中去,加大中南大学文化影响力。"/>
  </r>
  <r>
    <n v="2016"/>
    <s v="湖南省"/>
    <s v="10533"/>
    <x v="77"/>
    <n v="201610533351"/>
    <s v="湖南车瑞文化传播有限公司——“互联网+校园文化”推广项目"/>
    <x v="1"/>
    <s v="谭登科"/>
    <n v="2102150103"/>
    <n v="5"/>
    <s v="杨金硕/1705140223,朱青青/1701130222,杨翔岚/1605130225,王子安/1502130516"/>
    <s v="曹裕,魏啸宇"/>
    <s v="副教授"/>
    <n v="10000"/>
    <n v="10000"/>
    <n v="20000"/>
    <s v="政治学"/>
    <s v="本项目由湖南车瑞文化传播有限公司承担,项目根据国家的“互联网+”行动计划及校园文化领域不断扩大的市场需求,实施“互联网+校园文化”发展战略,立足中南大学“知行合一、经世致用”的创业文化,深度挖掘湖南“敢为人先”的辣文化,营造“勤学、修德、明辨、笃实”的全国校园文化,让大学生自己做自己的校园文化产品、在互联网中传递大学生自己的正能量。"/>
  </r>
  <r>
    <n v="2016"/>
    <s v="湖南省"/>
    <s v="10533"/>
    <x v="77"/>
    <n v="201610533352"/>
    <s v="“创客一加”创业服务平台"/>
    <x v="1"/>
    <s v="安佳琦"/>
    <n v="1402140224"/>
    <n v="5"/>
    <s v="钟健/0901140602,唐小倩/0902140531,郑贵方/1605150117,周紫晗/0301140110"/>
    <s v="郑传均"/>
    <s v="副教授"/>
    <n v="10000"/>
    <n v="10000"/>
    <n v="20000"/>
    <s v="新闻学与传播学"/>
    <s v="公司的核心产品是以“创客一加”网站为核心,以官方微信平台、APP应用和增值服务项目为辅助的一体化网络创业服务平台。它在公司初期产品“为梦网”的基础上,依托互联网线上模式首先建立创业者、资金持有方、众创团队成员之间联系的桥梁,通过与多个线下平台合作解决了平台服务的地域限制问题,为用户提供可靠的实体保障、后续服务及增值体验。"/>
  </r>
  <r>
    <n v="2016"/>
    <s v="湖南省"/>
    <s v="10533"/>
    <x v="77"/>
    <n v="201610533353"/>
    <s v="“侣行”旅游商业APP开发项目"/>
    <x v="1"/>
    <s v="程璐"/>
    <n v="1602140229"/>
    <n v="5"/>
    <s v="胡唯/1601140122,李文超/3901140520,龚钜塘/1609140128,王利雷/3901104522"/>
    <s v="刘家祯"/>
    <s v="初级会计师,助教"/>
    <n v="10000"/>
    <n v="10000"/>
    <n v="20000"/>
    <s v="教育学"/>
    <s v="这是一个为当代“大学生在旅游、骑行、徒步方面能够自由组队”而建造的平台。它不仅可以为大学生提供导游兼职,也可以满足其出行找到队友、导游,更加是一个交友、分享自己旅游心得。作为一种新型旅游模式,我们的目标是实现在旅游方面实现比自助游更加省心,更加安全,更加能够了解到一个城市中只有本城市市民才明白的城市文化内涵,但是又比跟团游更加自由,玩的更加尽兴。"/>
  </r>
  <r>
    <n v="2016"/>
    <s v="湖南省"/>
    <s v="10533"/>
    <x v="77"/>
    <n v="201610533354"/>
    <s v="药药灵医药电子商务项目开发与推广"/>
    <x v="1"/>
    <s v="朱菁莹"/>
    <n v="1601150103"/>
    <n v="4"/>
    <s v="宋子阳/1601150104,张钰/1601150102,吕浩渊/1603150117"/>
    <s v="陈文"/>
    <s v="初级会计师,助教"/>
    <n v="10000"/>
    <n v="10000"/>
    <n v="20000"/>
    <s v="教育学"/>
    <s v="长沙药药灵医药电子商务有限公司,所属行业为医药业。公司以药品外卖为中心,以自营保健品、药妆等物品以及联盟商家直销非处方药以及部分处方药为两大经营方向,以电子病历卡以及健康管理档案为基础的资料系统,病症综合查询以及医师药师线上咨询为辅助功能,打造一个多功能综合医药app,切实寻找方法弥补弥补目前医药市场的缺失,构建智慧医疗产业链。"/>
  </r>
  <r>
    <n v="2016"/>
    <s v="湖南省"/>
    <s v="10533"/>
    <x v="77"/>
    <n v="201610533355"/>
    <s v="新精英电子教育平台"/>
    <x v="1"/>
    <s v="帅永欣"/>
    <n v="1609140122"/>
    <n v="5"/>
    <s v="包青青/1614120517,吴丽文/1609140120,李玲/4302140114,李晶/1201130425"/>
    <s v="刘家祯"/>
    <s v="助教、助理会计师"/>
    <n v="10000"/>
    <n v="10000"/>
    <n v="20000"/>
    <s v="教育学"/>
    <s v="在调查过程中发现,很多高校都开发了属于本校的特有的纪念品。但中南校内没有一家特别有代表性和知名度的文化创意团队。随着母校的快速发展,知名度的逐渐提高,校内文化建设也应该成为发展的重要部分,文化产品的意义也极为重要。我们希望在为母校的校内文化建设尽一份绵薄之力,为开发和推广具有中南特色的文化用品以及纪念品作出力所能及的贡献,更好地树立中南大学的文化品牌形象,在此基础上实现我们自己的创业梦想。"/>
  </r>
  <r>
    <n v="2016"/>
    <s v="湖南省"/>
    <s v="10533"/>
    <x v="77"/>
    <n v="201610533356"/>
    <s v="新精英电子教育平台"/>
    <x v="1"/>
    <s v="秦浩"/>
    <n v="1603140225"/>
    <n v="5"/>
    <s v="汪倩/1606140215,高大权/1605130315,张晓临/1605130308,李依颖/1605140117"/>
    <s v="邵留国"/>
    <s v="副教授"/>
    <n v="10000"/>
    <n v="10000"/>
    <n v="20000"/>
    <s v="管理学"/>
    <s v="“新精英网络教育平台”采用的是O2O模式。主要模式为线上线下综合模式。项目将教育点评、课程定制、课程优惠、会员互动、家教信息发布、美文分享等多种功能有机结合在一起,突破性的将教育品牌决定市场占有率转化为消费者体验后的推荐好评率.项目充分诠释了达维多定律的实质,走在传统教育业的前方,自我开发其原创性强潜力大。"/>
  </r>
  <r>
    <n v="2016"/>
    <s v="湖南省"/>
    <s v="10533"/>
    <x v="77"/>
    <n v="201610533357"/>
    <s v="长沙惠校园科技有限公司——校园交友软件的研发与APP推广"/>
    <x v="1"/>
    <s v="朱红莲"/>
    <n v="1605140131"/>
    <n v="3"/>
    <s v="张智辉/1103150108,纪昱辰/0801141217"/>
    <s v="朱宁"/>
    <s v="金融系副主任"/>
    <n v="10000"/>
    <n v="10000"/>
    <n v="20000"/>
    <s v="管理学"/>
    <s v="人类对移动性和信息的需求急剧上升。越来越多的人希望在移动的过程中高速地接入互联网,获取急需的信息,完成想做的事情。所以,现在出现的手机与互联网相结合的趋势是历史的必然。“伙伴”是一款面对高校大学生的校园交友软件,将手机与互联网相结合,是比web页面更为方便的app。“伙伴”开创性地引入GPS定位功能,使用户可以定位到于自己志同道合的伙伴所在的具体位置,成功的将校园交友由线上延伸到线下。"/>
  </r>
  <r>
    <n v="2016"/>
    <s v="湖南省"/>
    <s v="10533"/>
    <x v="77"/>
    <n v="201610533358"/>
    <s v="威斯达机器人科技有限公司——管道机器人项目运营"/>
    <x v="1"/>
    <s v="曹安琪"/>
    <n v="1602140208"/>
    <n v="4"/>
    <s v="方上鹏/0806120724,吴思洋/0403150310,蔡华/2401150307"/>
    <s v="马亚旭"/>
    <s v="创新创业专干,14级辅导员,少数名族专干"/>
    <n v="10000"/>
    <n v="10000"/>
    <n v="20000"/>
    <s v="法学"/>
    <s v="传统的人工清理和高压清洗车清理费时费力费财,而本项目电控永磁铁的管道机器人的清理方式与高压清洗车相比不需要使用高压水泵对自来水加压,也不需要浪费水资源,只是经过对永磁铁的充放电,来最终实现管道机器人的清理问题。管道所处的环境往往是人们不易或不能直接接触的,难以直接人工清理管道,特别是对于小管径管道（内经小于200mm）的清理作业,在这样的情况下,设计一种蠕动式管道清理机器人是具有广泛应用前景和意义的。"/>
  </r>
  <r>
    <n v="2016"/>
    <s v="湖南省"/>
    <s v="10533"/>
    <x v="77"/>
    <n v="201610533359"/>
    <s v="移动互联网网络法律服务平台"/>
    <x v="1"/>
    <s v="沙莎"/>
    <n v="1605130323"/>
    <n v="3"/>
    <s v="邓璇/1609130123,王紫乔/0204130128"/>
    <s v="曹裕"/>
    <s v="副教授,博士生导师"/>
    <n v="10000"/>
    <n v="10000"/>
    <n v="20000"/>
    <s v="法学"/>
    <s v="湖南法律向导有限责任公司（LawGuider）是一个以“专业性、实用性、前瞻性”为特点,全面落实依法治国基本方略,提倡以法律普及、专家咨询和律师委托这种公益性和盈利性相结合的新理念,为人类提供即时、高效、便捷和私密的系统,打造一种新型的法律资源服务平台和法律管理咨询服务机构。因此,本项目是建立一个基于移动互联网下网络法律服务平台。"/>
  </r>
  <r>
    <n v="2016"/>
    <s v="湖南省"/>
    <s v="10533"/>
    <x v="77"/>
    <n v="201610533360"/>
    <s v="AFTI科研工作室——喷漆有机废弃回收处理装置研发与推广"/>
    <x v="1"/>
    <s v="陈行畅"/>
    <n v="1605130209"/>
    <n v="5"/>
    <s v="高大权/1605130315,郭子潇/1605140305,杨浩/0507120612,刘雅婷/0301140102"/>
    <s v="李华东,宋剑飞"/>
    <s v="副研究员,副研究员"/>
    <n v="10000"/>
    <n v="10000"/>
    <n v="20000"/>
    <s v="法学"/>
    <s v="创业团队依托中南大学资源循环研究院额技术支持,开发了一套有机废气的处理装置,并加以推广。利用大学生创业的优势,结合学科各优势进行互补,建立了一套科学合理的商业模式。团队与多家企业达成合作协议,在其车间进行试用,其环保效果显著,经济效益良好。获得了中国科协副主席黄伯云院士、何继善院士、格林美股份有限公司许开华教授。长江学者郭学益教授的一致认可与详细指导。"/>
  </r>
  <r>
    <n v="2016"/>
    <s v="湖南省"/>
    <s v="10533"/>
    <x v="77"/>
    <n v="201610533361"/>
    <s v="尚盛高科有限公司——新型电池及其周边产品研发与推广"/>
    <x v="1"/>
    <s v="吴玮祎"/>
    <n v="1603130128"/>
    <n v="5"/>
    <s v="李尽展/1602140177,戴泽宇/0702130122,曾浩艺/430214019,陈珺/142311077"/>
    <s v="曹裕"/>
    <s v="教授"/>
    <n v="10000"/>
    <n v="10000"/>
    <n v="20000"/>
    <s v="管理学"/>
    <s v="本项目重点设计一款多功能的磷酸钒钠[Na3V2(PO4)3]正极材料,并以此组装了高能量、低成本的混合离子电池和钠离子电池。该材料具有高比容量（170mAh/g）,高电压（3.8V）,低成本,高安全等优势,组装的离子电池成本优势大,性能优越,适用于各类电子设备,电动交通和规模储能领域。相关产品技术获得专利4项,发表SCI论文8篇。该正极材料以其价格优势将具有广泛的市场需求。"/>
  </r>
  <r>
    <n v="2016"/>
    <s v="湖南省"/>
    <s v="10533"/>
    <x v="77"/>
    <n v="201610533362"/>
    <s v="“有书”APP电子应用商店开发与运营"/>
    <x v="1"/>
    <s v="肖茗方"/>
    <n v="1601150201"/>
    <n v="5"/>
    <s v="张钰/1601150105,周佩霞/1602150105,章锦略/0204150219,李慧芳/1203150201"/>
    <s v="周文辉"/>
    <s v="助教"/>
    <n v="10000"/>
    <n v="10000"/>
    <n v="20000"/>
    <s v="管理学"/>
    <s v="“有书”APP是一款在本地生态圈建立类似社区O2O的闲置书籍交易圈。通过读书分享,发帖的方式,以趣味性吸引用户。利用数据库和地图,同学们可以便利地知道周围二手书的分布情况。结合线下的上门收书送书的服务为在校大学生提供兼职。同时“有书”还开发了多项贴近学生生活并能解决同学们学习上的问题的功能,力求给用户最好的体验。"/>
  </r>
  <r>
    <n v="2016"/>
    <s v="湖南省"/>
    <s v="10533"/>
    <x v="77"/>
    <n v="201610533363"/>
    <s v="“惠农购”电子商务项目"/>
    <x v="1"/>
    <s v="李阳明"/>
    <n v="1603130226"/>
    <n v="4"/>
    <s v="邓志诚/1602140108,李枚萱/1801140506,郑磊/1604130208"/>
    <s v="李华东"/>
    <s v="副研究员"/>
    <n v="10000"/>
    <n v="10000"/>
    <n v="20000"/>
    <s v="管理学"/>
    <s v="我公司是一家专注于绿色农特产品经销的电商企业。企业以江华县为试点,以互联网为依托,通过对消费者消费需求进行调查后,对当地农特产品进行筛选、质检、包装,确保产品符合相关产品标准基础上,在“惠购宝”平台上进行销售,并参与部分后期运输配送业务。公司以变“输血”为“造血”的理念为指引,向客户传播绿色、健康、养生的饮食理念的同时,提高当地农民收入,进而扶持当地经济。在实现企业自身的盈利的同时积极履行社会责任。"/>
  </r>
  <r>
    <n v="2016"/>
    <s v="湖南省"/>
    <s v="10533"/>
    <x v="77"/>
    <n v="201610533364"/>
    <s v="“互联网+电商”下的农业电商——武汉蚂蚁农庄"/>
    <x v="1"/>
    <s v="郑思锜"/>
    <n v="1601140131"/>
    <n v="4"/>
    <s v="王静/1609140107,王腾/1605140208,黄宇晴/1607140108"/>
    <s v="傅沂"/>
    <s v="副教授"/>
    <n v="10000"/>
    <n v="10000"/>
    <n v="20000"/>
    <s v="管理学"/>
    <s v="本公司属于互联网科技类服务型公司,最初通过手机APP与农业温室自动化大棚的对接,实现对农业温室大棚的远程控制；在提高生产效率,简化生产的基础上,加入互联网信息平台技术,运用O2O电子商务模式,开拓属于农户的新市场。"/>
  </r>
  <r>
    <n v="2016"/>
    <s v="湖南省"/>
    <s v="10533"/>
    <x v="77"/>
    <n v="201610533365"/>
    <s v="驾考Z课堂——综合驾考教育线上服务平台项目开发与推广"/>
    <x v="1"/>
    <s v="陈丹丹"/>
    <s v="0104130209"/>
    <n v="4"/>
    <s v="蔡妮/1104130527,缪俊杰/1601130116,方帝凯/0901130315"/>
    <s v="关健"/>
    <s v="教授"/>
    <n v="10000"/>
    <n v="10000"/>
    <n v="20000"/>
    <s v="经济学"/>
    <s v="基于中南大学在读生自主创业项目公司“长沙市学廉驾驶员培训有限公司”的企业运营经验和中南大学2015年创业训练项目“蜗牛物流助手系统研发与推广”的实践经验,两支团队联合计划打造“互联网+驾校”模式下的电子商务平台:以驾校管理系统的研发和推广为企业稳步赢利策略和资源占领战略,进而搭建以驾校精品课程为导流方法的综合驾校信息咨询管理平台,并逐步布局汽车购买引导和售后保养维修等一系列衍生业务的电子商务平台。"/>
  </r>
  <r>
    <n v="2016"/>
    <s v="湖南省"/>
    <s v="10533"/>
    <x v="77"/>
    <n v="201610533366"/>
    <s v="基于智能手环的健康类APP——毅动"/>
    <x v="1"/>
    <s v="黄冬梅"/>
    <n v="1607130107"/>
    <n v="5"/>
    <s v="胡振灿/0603130704,齐妙/1607130103,顾钰炜/1607130110,苏相相/0908130112"/>
    <s v="刘咏梅"/>
    <s v="教授"/>
    <n v="10000"/>
    <n v="10000"/>
    <n v="20000"/>
    <s v="管理学"/>
    <s v="长沙市斯格诺特网络科技有限公司是一家由大学生自主创办的集产品设计、技术研发、市场运营于一体的科技公司。公司着重以用户体验为优先,以社会价值为目标,鉴于此,公司基于智能手环研发一款为用户健康保驾护航的APP——“毅动”。这是一款具有数据挖掘与分析功能,能为不同用户提供量身定制健身计划及饮食摄入的APP。它是用户的私人健康教练,能监测用户身体体征的变化,能存储、分析数据,并且将数据可视化。"/>
  </r>
  <r>
    <n v="2016"/>
    <s v="湖南省"/>
    <s v="10533"/>
    <x v="77"/>
    <n v="201610533367"/>
    <s v="MetaOption 金融衍生产品服务项目计划"/>
    <x v="1"/>
    <s v="陈升萌"/>
    <n v="1605130306"/>
    <n v="5"/>
    <s v="刘立萌/1802140111,陈震宇/1604130316,胡杰/0908130516,谷子键/1604130308"/>
    <s v="李苑"/>
    <s v="讲师"/>
    <n v="10000"/>
    <n v="10000"/>
    <n v="20000"/>
    <s v="机械工程"/>
    <s v="MetaOption把为衍生品市场上投资者的量化投资、交易提供自动化策略与综合风险控制平台作为公司主要业务,将机构投资者定位目标消费者,在CTP、API基础上,通过构造风险控制实验室和策略设计实验室,在多账户管理平台上展开可选的投资策略和经典风险指示性工具,实现商品期货、股指期货、商品期权,指数期权交易等多门类金融品种客户端的分离与整合,最终成为一家全方位的金融公司与信息提供商。"/>
  </r>
  <r>
    <n v="2016"/>
    <s v="湖南省"/>
    <s v="10533"/>
    <x v="77"/>
    <n v="201610533368"/>
    <s v="O2O模式下以“跳跳”app为平台探索旧书资源回收利用"/>
    <x v="1"/>
    <s v="林迎"/>
    <n v="1607140118"/>
    <n v="5"/>
    <s v="林清瑜/1605140226,覃鹏辉/0401140142,邓慧/1704140212,陈碧慧/1607140120"/>
    <s v="吴良刚"/>
    <s v="教授"/>
    <n v="10000"/>
    <n v="10000"/>
    <n v="20000"/>
    <s v="机械工程"/>
    <s v="项目是基于O2O模式建立“跳跳”APP来探索旧书资源的回收与利用。定位在中南大学,核心功能为旧书资源的回收与再销售,APP中还涵盖了跳蚤市场、交友平台、高校信息发布、校园旅游等功能。旧书资源的回收利用不仅对资源的整合利用以及环境保护做出了贡献,还实现了旧书在学生间的循环利用,节省学生寻找教科书时间,节约学生学习成本,实现资源共享,有助于促进学生环保节约意识培养。"/>
  </r>
  <r>
    <n v="2016"/>
    <s v="湖南省"/>
    <s v="10533"/>
    <x v="77"/>
    <n v="201610533369"/>
    <s v="基于LBS模式下双向信息发布的共享经济新平台——晒尔APP "/>
    <x v="1"/>
    <s v="范苗苗"/>
    <n v="1607140116"/>
    <n v="5"/>
    <s v="任钰凡/1607140117,龙思怡/0906140104,陈俐名/1604140209,严幸福/4301140206"/>
    <s v="刘咏梅"/>
    <s v="教授"/>
    <n v="10000"/>
    <n v="10000"/>
    <n v="20000"/>
    <s v="机械工程"/>
    <s v="本项目以“晒尔APP”为主导产品,基于“社交+共享经济”运营模式,利用LBS技术,秉承着“创造闲置资源价值,倡导绿色可持续发展生活习惯”的核心理念,推动闲置资源信息交流的公司,在实现自身盈利的同时,追求社会利益最大化,实现企业商业价值与社会价值的和谐统一。"/>
  </r>
  <r>
    <n v="2016"/>
    <s v="湖南省"/>
    <s v="10533"/>
    <x v="77"/>
    <n v="201610533370"/>
    <s v="益服务·大学生平台 "/>
    <x v="1"/>
    <s v="祝晨婧"/>
    <n v="1605140132"/>
    <n v="5"/>
    <s v="马贵忠/0501130411,王艳秋/1802140104,卢龙/0203150317,杨晓芬/0902150421"/>
    <s v="盛虎,谢葛林"/>
    <s v="教授"/>
    <n v="10000"/>
    <n v="10000"/>
    <n v="20000"/>
    <s v="信息与系统科学相关工程与技术"/>
    <s v="益服务·大学生平台（长沙市卉马教育咨询有限公司）是一个已注册大学生服务性公司,旨在为大学生提供各种所需信息的服务平台,本公司以爱心快递熊为主要业务并以此开展相关的项目。公司将以与现市场上大部分服务性公司不同的方式进行发展,创造出一个不一样的服务性平台,旨在服务大学生,传递社会正能量的一个综合性服务平台。 "/>
  </r>
  <r>
    <n v="2016"/>
    <s v="湖南省"/>
    <s v="10533"/>
    <x v="77"/>
    <n v="201610533371"/>
    <s v="一只煎蛋新媒体工作室创业训练项目"/>
    <x v="1"/>
    <s v="殷爽"/>
    <n v="1704130113"/>
    <n v="4"/>
    <s v="王博/1705140124,欧阳君锜/1704140103,黄雅萍/1609130108"/>
    <s v="欧阳友权"/>
    <s v="教授"/>
    <n v="10000"/>
    <n v="10000"/>
    <n v="20000"/>
    <s v="食品科学技术"/>
    <s v="本项目以“一只煎蛋”微信公众号为基础,以大学生为核心用户群体,通过微信运营为用户提供优质原创内容服务的新媒体工作室,并于2016年初获得了中南大学年度新媒体工作站的称号。未来,我们将在“一只煎蛋”微信公众号进一步拓展基础上,发展企业订阅号、企业服务号。不仅仅只做内容运营,还开通自定义板块的技术开发服务。进一步拓展线上线下宣传业务,为企业提供在新媒体板块的产品设计、品牌塑造、市场营销的各项服务。"/>
  </r>
  <r>
    <n v="2016"/>
    <s v="湖南省"/>
    <s v="10533"/>
    <x v="77"/>
    <n v="201610533372"/>
    <s v="影瞳视界·明信片创意工作室"/>
    <x v="1"/>
    <s v="惠朔"/>
    <n v="1701130220"/>
    <n v="5"/>
    <s v="候璐/1701140219,胡乔辉/1704130109,徐铭浛/1704130129,杨文/1701130225"/>
    <s v="马国荣"/>
    <s v="副研究员"/>
    <n v="10000"/>
    <n v="10000"/>
    <n v="20000"/>
    <s v="食品科学技术"/>
    <s v="影瞳视界·明信片创意工作室主营明信片视觉艺术创意产品的开发、制作和销售。在提供校园明信片、节日明信片和纪念明信片等常规业务的基础上,推出私人定制特色服务包括情侣恩爱秀、浪漫告白、同学情以及师生情等不同系列的明信片,充分利用“互联网+”优势,将摄影写真、明信片、微视以及H5场景秀有机结合起来,通过微信扫码,可以直接观看按照顾客要求精心制作的私人微视或H5场景秀。"/>
  </r>
  <r>
    <n v="2016"/>
    <s v="湖南省"/>
    <s v="10533"/>
    <x v="77"/>
    <n v="201610533373"/>
    <s v="“找书”平台搭建·知识共享行动"/>
    <x v="1"/>
    <s v="田媛"/>
    <n v="1705140125"/>
    <n v="5"/>
    <s v="毛伟泽/0104130402,罗辉火/1006140102,林晨/3901130222,李崇伊/2006150116"/>
    <s v="肖来荣"/>
    <s v="教授"/>
    <n v="10000"/>
    <n v="10000"/>
    <n v="20000"/>
    <s v="食品科学技术"/>
    <s v="本项目由线上交易平台、线下对接实践两部分构成。“线上交易平台”以开发网上“找书”环保促进平台为依托,包含卖书、买书、自愿捐书三个环节。网上交易以H5网站为最初形式,网站运营成熟后,项目组开发“找书”APP的安卓版、IOS版双系统,提供给用户更多的便利。交易手段为网上虚拟金币,以有偿的消费心理促进公益环保行为的落实。"/>
  </r>
  <r>
    <n v="2016"/>
    <s v="湖南省"/>
    <s v="10533"/>
    <x v="77"/>
    <n v="201610533374"/>
    <s v="中国传统节日礼品互联网交流社区项目开发与推广"/>
    <x v="1"/>
    <s v="钟明烨"/>
    <n v="2503140421"/>
    <n v="4"/>
    <s v="尹苏苏/2503140312,惠泽仁/0707140202,周翔/0702140208"/>
    <s v="陈嘉,肖航"/>
    <s v="教授"/>
    <n v="10000"/>
    <n v="10000"/>
    <n v="20000"/>
    <s v="语言学"/>
    <s v="我们致力于用创意产品传承中国传统节日，通过将中华民族传统文化与时下流行热点相结合，将中华民族传统文化“取其精华，弃其糟粕，推陈出新，革故鼎新”，充分发挥文化创意。使我们的产品因为承载传统节日而更富有内涵，同时，用我们的创意产品进一步推动传统节日的可持续发展，两者相辅相成。让我们每一位客户用MoMo的方式纪念中华传统节日。"/>
  </r>
  <r>
    <n v="2016"/>
    <s v="湖南省"/>
    <s v="10533"/>
    <x v="77"/>
    <n v="201610533375"/>
    <s v="口腔健康咨询微信公众平台建设与推广"/>
    <x v="1"/>
    <s v="蒋琪"/>
    <n v="2604110122"/>
    <n v="3"/>
    <s v="姚棉烽/2604110120,李慧君/146812036"/>
    <s v="周雄文,苏彤"/>
    <s v="副教授"/>
    <n v="10000"/>
    <n v="10000"/>
    <n v="20000"/>
    <s v="语言学"/>
    <s v="本公司是由多名中南大学湘雅医院口腔科医生通过微信和移动互联网创造的一个口腔健康咨询服务平台。通过口腔健康咨询的技术与方法,为求助者解除口腔健康问题提供咨询服务。主要经营范围：为各学校师生及家长提供口腔健康数据管理、线上与线下的咨询问诊平台、定期推送口腔健康相关科普。后期还可以开展健康教育课程（网络课程、公开课）,在口腔门诊及病房建立诊疗后病人随访系统。同时可为学校师生提供口腔健康检查。"/>
  </r>
  <r>
    <n v="2016"/>
    <s v="湖南省"/>
    <s v="10533"/>
    <x v="77"/>
    <n v="201610533376"/>
    <s v="基于皮肤CT的激光治疗专家程序的研发与推广"/>
    <x v="1"/>
    <s v="胡妍珂"/>
    <n v="2208120113"/>
    <n v="5"/>
    <s v="陈学嫣/1505121003,孔一/1507120130,陈叶/2208120107,庄磊/0903130107"/>
    <s v="康健,陈静"/>
    <s v="讲师,副教授"/>
    <n v="10000"/>
    <n v="10000"/>
    <n v="20000"/>
    <s v="社会学"/>
    <s v="利用计算机设计一套基于皮肤CT的激光治疗专家系统,后者通过对就诊的皮肤病患者进行初步的病情评估、皮肤图像采集及皮肤CT的图像分析,结合临床医生的诊断结果,通过已建立的数学模型,计算得出适合于不同患者的最优治疗方案建议；并且纵向对比患者多次治疗后的皮肤参数,判断疗效从而调整治疗方案,实现诊断、治疗、评估改进治疗方案的一体化程序,为皮肤病的诊断以及激光治疗提供更合理的依据。"/>
  </r>
  <r>
    <n v="2016"/>
    <s v="湖南省"/>
    <s v="10533"/>
    <x v="77"/>
    <n v="201610533377"/>
    <s v="互联网大数据在社区医疗中的应用"/>
    <x v="1"/>
    <s v="杨昌杰"/>
    <n v="2201130604"/>
    <n v="4"/>
    <s v="刘佳琦/2212130205,李嘉丰/2210140106,朱凤/2601140109"/>
    <s v="余枭,曾维勇"/>
    <s v="教授,主任医师"/>
    <n v="10000"/>
    <n v="10000"/>
    <n v="20000"/>
    <s v="计算机科学技术"/>
    <s v="本项目是将移互联网、传统医疗以及房地产社区三者相互融合,,通过分诊控制和一级预防等主要方法,以O2O 和O+O 的电子线上线下服务模式,从用“医师健康顾问聘用制”形成的“健康专家库”中筛选出符合线下诊疗社区疾病分布特点的不同学科医师参与诊疗,达到分级诊疗、数据化健康监测、慢性疾病管理以及个性化定制的要求和目标,从而解决医疗资源分配的不均匀和高效多层次就诊的问题,实现移动社区医疗与健康管理监测的创业团队。"/>
  </r>
  <r>
    <n v="2016"/>
    <s v="湖南省"/>
    <s v="10533"/>
    <x v="77"/>
    <n v="201610533378"/>
    <s v="关于3D打印压力塑形具的市场应用及推广"/>
    <x v="1"/>
    <s v="黄蔷如"/>
    <n v="2201130113"/>
    <n v="5"/>
    <s v="龚曼茜/0605140110,刘致远/2201130114,易佳欢/2201130108,李新卿/1603130319"/>
    <s v="彭程,黄飞"/>
    <s v="主治医师"/>
    <n v="10000"/>
    <n v="10000"/>
    <n v="20000"/>
    <s v="计算机科学技术"/>
    <s v="本公司以专利产品3D打印压力塑形具为公司的主打产品,弹力尼龙套、硅凝胶、面膜、水光针、护肤品、抗皱产品、美白产品、瘦脸塑形产品及治疗烧伤瘢痕药品等一系列产品作为周边产品,打造全方位美容护肤、修复整形的一体化服务。3D打印压力塑形具为利用先进3D扫描打印技术实现对客户身体部位（尤其是面部）的完美再现,可用于烧伤后压力治疗、整容后定型、面部线条塑性等方面,为客户提供个性化、高精准、受力均匀的美容整形用具。"/>
  </r>
  <r>
    <n v="2016"/>
    <s v="湖南省"/>
    <s v="10533"/>
    <x v="77"/>
    <n v="201610533379"/>
    <s v="过敏原筛查APP——“敏防卫士”的开发与推广"/>
    <x v="1"/>
    <s v="孙秋菊"/>
    <n v="2201140219"/>
    <n v="4"/>
    <s v="胡月/2201140220,支从钢/2201140215,张思杰/0902140511"/>
    <s v="曾庆海,章迪"/>
    <s v="讲师"/>
    <n v="10000"/>
    <n v="10000"/>
    <n v="20000"/>
    <s v="计算机科学技术"/>
    <s v="在敏防卫士中,过敏患者用户端首先进行用户注册登录,然后就可进入每日可能过敏原记录模块。移动设备的便捷性使得用户可随时随地快速录入饮食接触和身体情况并实时上传至APP处理系统,系统将根据上传数据进行过敏原可能性分析,从而高效率地帮助过敏患者筛查出可能过敏原。APP后台服务器将接受的用户信息情况收入数据库不会外流,不对用户构成安全隐患。用户使用APP中,若对APP体验感良好,则可继续完善个人信息以助筛查过敏原。"/>
  </r>
  <r>
    <n v="2016"/>
    <s v="湖南省"/>
    <s v="10533"/>
    <x v="77"/>
    <n v="201610533380"/>
    <s v="基于3D技术的个性化给药护理治疗舱的设计研发与推广"/>
    <x v="1"/>
    <s v="谢鸿博"/>
    <n v="2201140229"/>
    <n v="5"/>
    <s v="赵凇辰/2201140217,杨炳轶/2201140216,倪夏垄/3701140103,郭红日/3140103481"/>
    <s v="康健,王佳琪"/>
    <s v="主治医师,硕士研究生"/>
    <n v="10000"/>
    <n v="10000"/>
    <n v="20000"/>
    <s v="计算机科学技术"/>
    <s v="雅拓医疗科技有限公司拟注册成立于 2017 年 3 月,注册资本 720 万,是一家集研发、制造、销售为一体的综合现代化的大型医疗器械生产企业。初期核心产品“基于3D技术的个性化给药护理治疗舱”具有清洁性好,费用低,感染率低的特征,实现对目前人工和翻身床缺陷的突破。公司注重短期目标与长远战略的结合,中长期目标将逐步拓宽产品领域,涉足等,形成以异形3D技术为核心的多元化经营集团公司。"/>
  </r>
  <r>
    <n v="2016"/>
    <s v="湖南省"/>
    <s v="10533"/>
    <x v="77"/>
    <n v="201610533381"/>
    <s v="制造高仿真人体腔道模型的3D+1打印设备的研发与推广"/>
    <x v="1"/>
    <s v="李一鸣"/>
    <n v="2201140502"/>
    <n v="4"/>
    <s v="王臻/2201140526,王轶书/2201140504,谭天/0801140405"/>
    <s v="刘波,柳岸"/>
    <s v="主治医师,讲师"/>
    <n v="10000"/>
    <n v="10000"/>
    <n v="20000"/>
    <s v="计算机科学技术"/>
    <s v="由于每个患者的病情不同 ,如果不能在术前进行良好的手术模拟训练 ,那么手术中一旦发生突状况 ,后果将不堪设想 。因此 ,如何完善医务工作者 进行腔道手术前的模拟训练就成了一个必不可少 、至关重要的命题 。我公司在数字减影血管造机、改进并制造出一台可以打印三维结构和硬度高仿真的腔道模型FDM3D+1 （“+1”代表硬度的模拟,即在同一个模型上实现不同的硬度梯度）打印机以实现高精度个性化的手术治疗和满足教学模型需求。"/>
  </r>
  <r>
    <n v="2016"/>
    <s v="湖南省"/>
    <s v="10533"/>
    <x v="77"/>
    <n v="201610533382"/>
    <s v="动态个体化3D心血管术前模拟系统研发与推广"/>
    <x v="1"/>
    <s v="郭柯宇"/>
    <n v="2201140218"/>
    <n v="5"/>
    <s v="黄秀容/2201140211,吕尤/0506130107,王超前/2201140205,周磊/2295160268"/>
    <s v="吕侣,张强"/>
    <s v="讲师"/>
    <n v="10000"/>
    <n v="10000"/>
    <n v="20000"/>
    <s v="艺术学"/>
    <s v="给予现有的介入操作培训的现状,改进创新,选取聚氨酯为主要材料,依托3D打印技术制作出心脑血管模型,通过生理学研究中的循环系统动力装置实现体外模拟血液循环的各种参数,再采取电传感技术对模拟手术操中引起结构破损进行监控,再联机给出相应病例让学生给出治疗方案,实现涵盖介入术的模拟操作、评价、临床应急一体化培训系统。个性化产品还具有针对具体病例术前模拟操作协助医生给出精准化治疗方案。"/>
  </r>
  <r>
    <n v="2016"/>
    <s v="湖南省"/>
    <s v="10533"/>
    <x v="77"/>
    <n v="201610533383"/>
    <s v="皮肤病分诊系统App开发与推广"/>
    <x v="1"/>
    <s v="苏熳"/>
    <n v="2201140222"/>
    <n v="4"/>
    <s v="王舒怡/2201140226,赵宇佳/2201140221,石宏斌/134611029"/>
    <s v="陈静,吕侣"/>
    <s v="副教授,副主任医师"/>
    <n v="10000"/>
    <n v="10000"/>
    <n v="20000"/>
    <s v="艺术学"/>
    <s v="皮肤病是发展中国家的一个重大的公共卫生问题,患者群体巨大,由于皮肤病的视觉直观性使其方便借助各种图片采集技术或通过文字症状描述而实现远程移动医疗,本项目旨在开发一款针对典型皮肤病的快速分诊系统App。病人可以通过完成选择题描述自己的症状,也可上传图片完善信息,系统可将病人症状与数据库中的专业信息进行匹配,通过打分系统得出五种可能性最大的疾病,引导病人正确就医,简化就医过程,降低错误挂号率。"/>
  </r>
  <r>
    <n v="2016"/>
    <s v="湖南省"/>
    <s v="10533"/>
    <x v="77"/>
    <n v="201610533384"/>
    <s v="基于皮肤CT图像的辅激光测试用仿真皮肤的3D打印设备的生产与推广"/>
    <x v="1"/>
    <s v="马思祺"/>
    <n v="2201140518"/>
    <n v="5"/>
    <s v="张博/2201140523,吴凤宇/2201140505,周海洋/2201140524,顾豪/0902140122"/>
    <s v="鲁建云,杨盛波"/>
    <s v="主任医师,教授"/>
    <n v="10000"/>
    <n v="10000"/>
    <n v="20000"/>
    <s v="艺术学"/>
    <s v="将激光运用于临床的方法尚存在一定的局限性。现在主要的测试方法在患者的待治皮肤上选择多组参数激光进行测试,最终制定治疗方案,安全性差。将皮肤CT所扫面出的皮损部位的皮肤进行模型重建,最终通过3D打印机制造仿真的人工皮肤,并将其运用到皮肤激光测试。可以降低患者受到的损伤并且达到更好的治疗效果。"/>
  </r>
  <r>
    <n v="2016"/>
    <s v="湖南省"/>
    <s v="10533"/>
    <x v="77"/>
    <n v="201610533385"/>
    <s v="基于复合3D成型技术的鼻咽癌光动力治疗设备的研发与制造"/>
    <x v="1"/>
    <s v="王海蓉"/>
    <n v="2201140529"/>
    <n v="5"/>
    <s v="杨茜妍/2201140527,王萍/2201140525,支盛兴/0702140227,王乾/0903140125"/>
    <s v="柳岸,张震"/>
    <s v="博士"/>
    <n v="10000"/>
    <n v="10000"/>
    <n v="20000"/>
    <s v="艺术学"/>
    <s v="鼻咽癌（NPC）患者是首选人群,随着中国经济的不断发展,人们对健康的关注度也越来越高。癌症,一种极难治愈的疾病,已经成为了对人们身体健康和生活水平最有威胁的病症之一。其中,鼻咽癌,这种发生于鼻咽腔顶部和侧壁的恶性肿瘤,在我国南方地区是常见的恶性肿瘤之一,发病率居耳鼻咽喉恶性肿瘤之首。寻找治疗鼻咽癌的新方法迫在眉睫。"/>
  </r>
  <r>
    <n v="2016"/>
    <s v="湖南省"/>
    <s v="10533"/>
    <x v="77"/>
    <n v="201610533386"/>
    <s v="中医针灸机器人的开发与产业化"/>
    <x v="1"/>
    <s v="李嘉豪"/>
    <n v="2201140509"/>
    <n v="5"/>
    <s v="汤归绍/2201140503,潘嘉瑶/2201140501,王旭/0801140231,戴炜杰/201430560083"/>
    <s v="朱宏,陈科"/>
    <s v="主治医师"/>
    <n v="10000"/>
    <n v="10000"/>
    <n v="20000"/>
    <s v="艺术学"/>
    <s v="针灸的功效概括来说是能“疏通经络、调和阴阳、扶正祛邪”,对于有较高的养生与健康的中国中高消费人群,具有极大的吸引力。在中国民间也熟知“医道有二,曰方药,曰针灸。”针灸被当作国粹来看待,享有极高的声誉。然而针灸医师资源长期处于缺失状态,工作负担较重,易疲劳失误甚至伤害到患者,而随着科学技术的发展,机器人开始逐渐运用到医疗领域,本项目旨在开发一个中医针灸机器人代替人工医师操作。"/>
  </r>
  <r>
    <n v="2016"/>
    <s v="湖南省"/>
    <s v="10533"/>
    <x v="77"/>
    <n v="201610533387"/>
    <s v="皮肤激光术后随访APP的研发与推广"/>
    <x v="1"/>
    <s v="仇安琪"/>
    <n v="2201140224"/>
    <n v="4"/>
    <s v="白洪梅/2201140223,王婧雯/2201140230,杨幸潮/13301026"/>
    <s v="黄进华,易露"/>
    <s v="护师"/>
    <n v="10000"/>
    <n v="10000"/>
    <n v="20000"/>
    <s v="土木建筑工程"/>
    <s v="激光手术离不开有效的术后随访。然而由于传统的皮肤激光术后随访因每日就诊量大、挂号困难或者医患间的时间协调难等因素被限制,互联网交流逐渐成为新型的随访方式,可现有交流软件难以使用户信息得到有效保护。本公司以此为契机,开发了一款以皮肤科医生和病人为服务人群的术后随访APP,在医患间建立一个安全交流平台,为双方带来便捷。"/>
  </r>
  <r>
    <n v="2016"/>
    <s v="湖南省"/>
    <s v="10533"/>
    <x v="77"/>
    <n v="201610533388"/>
    <s v="难熔金属高温抗氧化改性Si-Mo涂层的制备与性能"/>
    <x v="0"/>
    <s v="孙国基"/>
    <s v="0603140612"/>
    <n v="5"/>
    <s v="操沁璇/1501140321,殷景旭/0603140626,刘东辉/0801140924,支梦颖/0603140607"/>
    <s v="肖来荣,蔡圳阳"/>
    <s v="教授,讲师"/>
    <n v="10000"/>
    <n v="10000"/>
    <n v="20000"/>
    <s v="文学"/>
    <s v="难熔金属铌基合金和钼基合金具有高强度、低密度,且高温下仍具有良好的机械性能,成为了宇航飞船和飞机推进系统选用的重要结构材料。但其抗氧化性能较差,这严重制约了难熔金属铌合金和钼合金的应用。现阶段,各类改性元素在Si-Mo涂层中的组态与作用机制等研究较少,特别是应用于轻质高强难熔金属表面的改性涂层研究较少,因此,本项目通过对硅化物涂层制备方法和制备工艺进行研究优化,对其高温下氧化行为及机理的探索。"/>
  </r>
  <r>
    <n v="2016"/>
    <s v="湖南省"/>
    <s v="10533"/>
    <x v="77"/>
    <n v="201610533389"/>
    <s v="Li(La1-xBix)Zr2O6新型无铅PTC热敏陶瓷的改性优化研究"/>
    <x v="0"/>
    <s v="王新超"/>
    <s v="0603130319"/>
    <n v="5"/>
    <s v="张海文/1502130106,周冰清/0603130327,侯鹏翔/0603140228,王涛/0501140103"/>
    <s v="张鸿,李志成"/>
    <s v="教授,教授"/>
    <n v="10000"/>
    <n v="10000"/>
    <n v="20000"/>
    <s v="法学"/>
    <s v="随着人们对环境保护的重视,在电子陶瓷领域中,迫切需要发展具有高居里温度的无铅PTC电阻陶瓷材料。为了替代含铅 PTC 陶瓷材料,本项目在前期探索的基础上、拟以Nb半导化的Li(La1-xBix)Zr2O6（简称LLBZ）材料体系为研究对象,探究La、Bi含量对材料居里点的影响,并根据半导化掺杂规律改善该体系的性能和稳定性；通过电阻-温度特性测量,以及物相、微观结构及电化学阻抗分析,探讨材料的导电机理,研究化学组成对材料PTC效应微观机理。"/>
  </r>
  <r>
    <n v="2016"/>
    <s v="湖南省"/>
    <s v="10533"/>
    <x v="77"/>
    <n v="201610533390"/>
    <s v="高强高导铜合金中典型晶界及晶界元素偏析效应的计算研究"/>
    <x v="0"/>
    <s v="乔泓博"/>
    <s v="0603140516"/>
    <n v="3"/>
    <s v="李林虎/0603130715,李伟泽/0603140620"/>
    <s v="江勇"/>
    <s v="教授"/>
    <n v="10000"/>
    <n v="10000"/>
    <n v="20000"/>
    <s v="法学"/>
    <s v="本研究拟（1）基于第一性原理及统计热力学的计算方法,计算评估铜合金中一系列典型晶界的原子结构、形成能和相应热力学稳定性；（2）采用第一性原理界面热力学和扩散动力学结合,计算考察其在不同典型晶界上的偏析占位、偏析路径、偏析量、偏析能,和由此导致的界面电子结构变化,进而评估偏聚元素对晶界强度和导电性的影响作用；（3）开展合金的晶界工程设计,并为铜合金成分优化提供理论依据。"/>
  </r>
  <r>
    <n v="2016"/>
    <s v="湖南省"/>
    <s v="10533"/>
    <x v="77"/>
    <n v="201610533391"/>
    <s v="三维钒酸盐纳米材料的构建及其储锂性能的研究"/>
    <x v="0"/>
    <s v="梁才武"/>
    <s v="0603130702"/>
    <n v="3"/>
    <s v="蔡康宁/0603130315,蒋墨迪/0603130311"/>
    <s v="梁叔全"/>
    <s v="教授"/>
    <n v="10000"/>
    <n v="10000"/>
    <n v="20000"/>
    <s v="经济学"/>
    <s v="本课题拟以研究新型高容量锂离子动力电池为目标,选择高容量的钒酸盐电极材料构建三维锂电池正极材料为对象开展研究。主要研究内容有：通过以三维导电基底（如炭纤维布,泡沫镍,三维石墨烯,三维碳结构等）为负载或包裹钒酸盐正极材料,构建新型三维锂电池正极体系；通过纳米化技术调控形成一维、二维以及三维钾钒氧纳米结构；对制备的三维钒酸盐正极材料进行结构表征和电化学测试,建立相关特征结构与电化学性能的本征联系。"/>
  </r>
  <r>
    <n v="2016"/>
    <s v="湖南省"/>
    <s v="10533"/>
    <x v="77"/>
    <n v="201610533392"/>
    <s v="超快飞秒激光刻蚀金属表面增强斥水性能"/>
    <x v="0"/>
    <s v="刘润恺"/>
    <s v="0603140322"/>
    <n v="4"/>
    <s v="陈嘉璋/1404120427,王鹏/142211017,王迎威/142201004"/>
    <s v="肖思,李芝华"/>
    <s v="副教授,教授"/>
    <n v="10000"/>
    <n v="10000"/>
    <n v="20000"/>
    <s v="经济学"/>
    <s v="金属表面的浸润性是液相与固相接触时液相沿着固相表面铺展的现象,可以表征其防水性能。本项目采取超快飞秒激光为加工手段,利用激光的热能刻蚀金属板,研究各种微结构和拓扑结构对斥水性能的增强。理论上,利用拓扑分形法等设计刻蚀结构,调制金属材料的斥水性能效果,指导实验制备；实验上,通过测量刻蚀后金属板的液体接触角,研究各种刻蚀的增强效应和对表面能的影响。"/>
  </r>
  <r>
    <n v="2016"/>
    <s v="湖南省"/>
    <s v="10533"/>
    <x v="77"/>
    <n v="201610533393"/>
    <s v="SnS/新型碳纤维锂/钠离子电池柔性负极的制备及电化学性能研究"/>
    <x v="0"/>
    <s v="王子铭"/>
    <s v="0901130115"/>
    <n v="4"/>
    <s v="门泽/0603130227,成励子/1207130222,张若木/0605140223"/>
    <s v="刘军"/>
    <s v="教授"/>
    <n v="10000"/>
    <n v="10000"/>
    <n v="20000"/>
    <s v="电子与通信技术"/>
    <s v="本项目主要研究：1.摸索一种全新的对碳纤维表面改性的处理方法,以增大碳纤维的比表面积及改善负载量。2.研究不同水热条件和退火条件对SnS形貌,微粒尺寸大小及电化学性能的影响,找到最适合用在锂/纳离子电池的SnS制备条件。3.通过对比SnS传统电极和SnS/碳纤维复合柔性电极及SnS/新型碳纤维复合柔性电极的容量与循环稳定性及其倍率性能的差异,提出可能的影响因素,找到具有最佳比容量与循环稳定性的复合条件。"/>
  </r>
  <r>
    <n v="2016"/>
    <s v="湖南省"/>
    <s v="10533"/>
    <x v="77"/>
    <n v="201610533394"/>
    <s v="类石墨烯氮化碳（g-C3N4）/ZnO介孔复合材料的可见光催化研究"/>
    <x v="0"/>
    <s v="张东阳"/>
    <s v="0603130218"/>
    <n v="5"/>
    <s v="李培/0603130226,王敏/0603130210,胡平/0603130219,何马军/0603140206"/>
    <s v="陶辉锦"/>
    <s v="副高"/>
    <n v="10000"/>
    <n v="10000"/>
    <n v="20000"/>
    <s v="计算机科学技术"/>
    <s v="本项目主要研究类石墨烯氮化碳 介孔复合材料在可见光下的催化性能。首先采用水热法合成碱式碳酸锌前驱物,然后加入三聚氰胺进行煅烧,通过改变煅烧温度、三聚氰胺与碱式碳酸锌的比例得到不同形貌的 介孔复合材料。最后用所得样品在可见光下催化苯酚溶液,将 、ZnO与 介孔复合材料的光催化性能进行对比,通过XRD、SEM、TOC、TEM等表征方法研究它们的形貌及其光催化性能,并进行相关理论分析。"/>
  </r>
  <r>
    <n v="2016"/>
    <s v="湖南省"/>
    <s v="10533"/>
    <x v="77"/>
    <n v="201610533395"/>
    <s v="地理大数据驱动的城市区域功能时空结构分析方法"/>
    <x v="0"/>
    <s v="崔振琦"/>
    <s v="0106140220"/>
    <n v="4"/>
    <s v="夏琼燕/0106140222,刘颖/0106140213,司维/0106140115"/>
    <s v="李海峰,王璞"/>
    <s v="副教授,教授"/>
    <n v="10000"/>
    <n v="10000"/>
    <n v="20000"/>
    <s v="电子与通信技术"/>
    <s v="压缩感知理论和字典学习是较为新颖的去噪方法,充分利用了信号的稀疏性,即采集的信号用少数特征向量的线性组合来表示,压缩感知理论还可以很好地重建图像,即用较少的数据获得完整的图像。"/>
  </r>
  <r>
    <n v="2016"/>
    <s v="湖南省"/>
    <s v="10533"/>
    <x v="77"/>
    <n v="201610533396"/>
    <s v="一种阴离子成矿机制的矿物学表现初步研究——以钨酸根为例探讨钨矿成矿作用特征"/>
    <x v="0"/>
    <s v="王超"/>
    <s v="0104140110"/>
    <n v="4"/>
    <s v="吕沅峻/0104140118,马川/0101140114,李金城/0903140207"/>
    <s v="鲁安怀"/>
    <s v="教授"/>
    <n v="10000"/>
    <n v="10000"/>
    <n v="20000"/>
    <s v="电子与通信技术"/>
    <s v="成矿过程中形成独特阴离子的成矿机制的相关研究,国内外发表的资料不多，本项目选取华南钨矿床为载体,追踪W元素地质演化历程,揭示钨酸根阴离子成矿机制,阐述金属矿床成矿过程中阴离子钨酸根地球化学行为。主要研究（1）钨酸根存在形式、条件及其来源,阴离子成矿矿物类型初探；（2）黑钨矿和白钨矿一般化学性质,华南钨矿成矿地质背景与成矿作用过程；（3）钨酸根在成矿过程中地球化学演化特征,成矿过程中含钨矿物学表现。"/>
  </r>
  <r>
    <n v="2016"/>
    <s v="湖南省"/>
    <s v="10533"/>
    <x v="77"/>
    <n v="201610533397"/>
    <s v="深圳市高分辨率地面沉降InSAR监测及成因分析"/>
    <x v="0"/>
    <s v="黄炅怡"/>
    <s v="0107140104"/>
    <n v="4"/>
    <s v="毛文祥/0107140107,孙方德/0107140130,闻旭伟/0401140139"/>
    <s v="朱建军"/>
    <s v="博导,教授"/>
    <n v="10000"/>
    <n v="10000"/>
    <n v="20000"/>
    <s v="电子与通信技术"/>
    <s v="永久散射方法（PSInSAR）作为一种新的地表监测技术,可更好的获取地面形变信息,是监测城市地面沉降的有效科学手段。本次研究采用D-InSAR结合PSInSAR的方法对深圳市地面沉降进行监测,获得长时间的地面形变规律,并对地面沉降进行成因分析,对防治地面沉降提出合理建议,为相关部门的决策提供支持。"/>
  </r>
  <r>
    <n v="2016"/>
    <s v="湖南省"/>
    <s v="10533"/>
    <x v="77"/>
    <n v="201610533398"/>
    <s v="融合多源遥感数据的长沙市夜间光环境及光污染监测研究"/>
    <x v="0"/>
    <s v="齐霁"/>
    <s v="0107140102"/>
    <n v="5"/>
    <s v="王昊/0107140106,杨健/0107140113,郑泽辉/0107140101,马彪/0107140103"/>
    <s v="陶超"/>
    <s v="副教授"/>
    <n v="10000"/>
    <n v="10000"/>
    <n v="20000"/>
    <s v="环境科学技术及资源科学技术"/>
    <s v="光污染作为一种新的环境污染源,尚未能引起公众的了解与重视。同时,目前还没有成熟的监测光污染的方法和体系,因此治理起来举步维艰。现今长沙市正是中国光污染的重灾区之一。本课题研究以长沙为例,研究如何利用如今飞速发展的遥感技术手段对城市区域光污染进行高精度的大规模监测,并建立光污染评估机制。"/>
  </r>
  <r>
    <n v="2016"/>
    <s v="湖南省"/>
    <s v="10533"/>
    <x v="77"/>
    <n v="201610533399"/>
    <s v="洞庭湖区吹填土工程特性及其与结构强度关系"/>
    <x v="0"/>
    <s v="刘黎旺"/>
    <s v="0104140403"/>
    <n v="5"/>
    <s v="王四戌/0104140305,李泽江/0104140406,曹凯/0104140402,刘黎明/1007130118"/>
    <s v="陈科平"/>
    <s v="副教授,讲师"/>
    <n v="10000"/>
    <n v="10000"/>
    <n v="20000"/>
    <s v="社会学"/>
    <s v="近年来对吹填土的利用与需求也越来越多,但吹填土具有容重小、孔隙比大、含水量高、强度极低,并具有蠕变性、触变性等特殊的工程性质,吹填土的自然固结沉降时间长,故对吹填土的地基加固处理已成为世界上所有类型吹填土工程的主要工程难点。本项目拟对洞庭洞区吹填土进行研究,通过模型试验研究找出吹填土工程特性与其固结强度之间的关系,为洞庭湖区的吹填土的地基处理和吹填土施工工法改进,提供理论依据。                      "/>
  </r>
  <r>
    <n v="2016"/>
    <s v="湖南省"/>
    <s v="10533"/>
    <x v="77"/>
    <n v="201610533400"/>
    <s v="基于地表应力应变模型的InSAR监测三维形变研究"/>
    <x v="0"/>
    <s v="刘计洪"/>
    <s v="0145130428"/>
    <n v="4"/>
    <s v="孙晓慧/0145130622,熊维茜/0145130318,吴智慧/0145130120"/>
    <s v="李志伟,胡俊"/>
    <s v="教授,教授"/>
    <n v="10000"/>
    <n v="10000"/>
    <n v="20000"/>
    <s v="土木建筑工程"/>
    <s v="本项目将研究：（1）地表邻近点的三维形变之间的应力应变模型的研究；（2）建立某一点的InSAR观测值与其周围点三维形变之间的模型关系；（3）在少量InSAR观测值的情况下,利用方差分量估计求解地表三维形变。并结合 ENVISAT,ALOS和COSMO-SkyMed等卫星的SAR数据资料,研究典型试验区美国南加州和我国青藏高原等地的三维地表变形。"/>
  </r>
  <r>
    <n v="2016"/>
    <s v="湖南省"/>
    <s v="10533"/>
    <x v="77"/>
    <n v="201610533401"/>
    <s v="大数据驱动下的长株潭地区PM2.5传播模式挖掘"/>
    <x v="0"/>
    <s v="熊强强"/>
    <s v="0106140219"/>
    <n v="4"/>
    <s v="朱三成/0106140224,胡淑苓/0106140102,朱利红/0106140225"/>
    <s v="刘启亮"/>
    <s v="副研究员"/>
    <n v="10000"/>
    <n v="10000"/>
    <n v="20000"/>
    <s v="艺术学"/>
    <s v="本项目从大数据驱动的视角,以空气细颗粒物污染成因分析为研究目标,综合考虑空气细颗粒物浓度分布数据的时空异质性、相关性,发展面向空气细颗粒物污染成因分析的时空传播模式挖掘的理论与方法,以长株潭地区为主要应用示范。本项目的成果一方面将丰富和完善当前时空传播模式挖掘的理论与方法,另一方面亦将为空气细颗粒物污染防治提供理论、技术与方法支撑。"/>
  </r>
  <r>
    <n v="2016"/>
    <s v="湖南省"/>
    <s v="10533"/>
    <x v="77"/>
    <n v="201610533402"/>
    <s v="坳拉槽沉积相特征分析——以湘中地区锡矿山为例"/>
    <x v="0"/>
    <s v="湛伟勇"/>
    <s v="0104140124"/>
    <n v="4"/>
    <s v="张欢欢/0104140116,井伟涛/0308130213,周恒/1201130419"/>
    <s v="郭建华,刘辰生"/>
    <s v="教授,讲师"/>
    <n v="10000"/>
    <n v="10000"/>
    <n v="20000"/>
    <s v="电子与通信技术"/>
    <s v="本项目研究主要从影响宏观交通流状态形成的微观因素入手,力图突破传统的基于模型或数据驱动的城市交通流解析方法,采用数理的方法刻画交通流的网络分布。在对不同交通流数据融合分析的基础上,寻找网络交通流内在的、本质的结构特征,结合道路拓扑网络-城市功能区划的映射,提取网络交通流特征子空间,并依据特征子空间的时空变化发现网络交通流的时空分布和社区关联特征,从而揭示微观行为到宏观交通流现象转变的机理。"/>
  </r>
  <r>
    <n v="2016"/>
    <s v="湖南省"/>
    <s v="10533"/>
    <x v="77"/>
    <n v="201610533403"/>
    <s v="结合fMRI与DNN的高分遥感影像识别大脑响应机制的研究"/>
    <x v="0"/>
    <s v="罗天宇"/>
    <s v="0106140221"/>
    <n v="5"/>
    <s v="杨雪/0402140105,蒋尚婧/0106140117,郑如聪/0106140207,黄延年/0106140108"/>
    <s v="陈杰,唐艳"/>
    <s v="副教授"/>
    <n v="10000"/>
    <n v="10000"/>
    <n v="20000"/>
    <s v="环境科学技术及资源科学技术"/>
    <s v="本项目针对高分辨率遥感影像自动分析与理解这一国内外遥感研究领域共同面临的开放性科学问题,具体探索以下研究内容：1）视觉回路编码机制驱动的遥感影像多层次特征表达；2）目标驱动的复测视觉回路神经响应模式分析；3）遥感影像-自然图像视觉神经源响应模式对比分析。通过本项目的研究,可揭示遥感影像地物识别任务态下大脑视觉系统的认知机制、编码原则和计算原理。"/>
  </r>
  <r>
    <n v="2016"/>
    <s v="湖南省"/>
    <s v="10533"/>
    <x v="77"/>
    <n v="201610533404"/>
    <s v="广西龙头山电气石化学特征研究及其成矿示踪应用"/>
    <x v="0"/>
    <s v="程佳敏"/>
    <s v="0104130125"/>
    <n v="4"/>
    <s v="宁肯/0101130108,袁名之/0101130112,刘欣阳/0101130121"/>
    <s v="赖健清"/>
    <s v="正高"/>
    <n v="10000"/>
    <n v="10000"/>
    <n v="20000"/>
    <s v="机械工程"/>
    <s v="广西龙头山金矿中蚀变矿物电气石出现罕见的超强富集现象,且与金矿在空间上有紧密的共生关系。过去一年里,本项目以此为研究对象,已初步查明该区电气石超富的机理及其与金成矿的关系；接下来,本项目拟对矿床内不同蚀变阶段的电气石进行更深入地分析与研究,查明其主量元素、微量元素、同位素等化学成分的特征及其变化特点,以此示踪、揭示相应的成岩成矿物理化学环境,为该矿床金矿成因机制的研究提供有效指导。"/>
  </r>
  <r>
    <n v="2016"/>
    <s v="湖南省"/>
    <s v="10533"/>
    <x v="77"/>
    <n v="201610533405"/>
    <s v="基于多孔径INSAR技术的方位向时序地表形变估计方法研究"/>
    <x v="0"/>
    <s v="杨文艳"/>
    <s v="0107140124"/>
    <n v="4"/>
    <s v="穆妮娜.努尔剑/0107140122,徐燕春/0106140128,刘晶/4205140117"/>
    <s v="胡俊"/>
    <s v="教授"/>
    <n v="10000"/>
    <n v="10000"/>
    <n v="20000"/>
    <s v="信息与系统科学相关工程与技术"/>
    <s v="本项目将研究（1）去除MAI技术中由于垂直基线误差导致的相位趋势的方法（2）探究MAI干涉图中的电离层相位趋势规律,去除电离层的影响。（3）使用MAI技术获取雷达方位向地表形变序列。本项目成果可以有效去除垂直基线导致的相位趋势,可以提高MAI技术检测地表方位向形变的精度；去除电离层的影响可以提高L波段等长波段数据在INSAR技术中的运用；与时序分析技术结合可以能够提高INSAR检测地表三维形变的能力。"/>
  </r>
  <r>
    <n v="2016"/>
    <s v="湖南省"/>
    <s v="10533"/>
    <x v="77"/>
    <n v="201610533406"/>
    <s v="基于多源数据的洞庭湖湿地分类和变化监测"/>
    <x v="0"/>
    <s v="米黎"/>
    <s v="0107140119"/>
    <n v="3"/>
    <s v="戴榛攸/0107140118,贺雨鑫/1007130208"/>
    <s v="曾永年"/>
    <s v="教授"/>
    <n v="10000"/>
    <n v="10000"/>
    <n v="20000"/>
    <s v="信息与系统科学相关工程与技术"/>
    <s v="本项目以洞庭经济区为研究区域,以湖区域湿地遥感监测为主题,研究和探讨利用多源遥感数据进行大范围湿地信息提取与动态监测的技术方法,重点就国产环境卫星的应用方法进行研究与分析；在此基础上利用多时相遥感数据进行湖区湿地的动态监测,分析其时空变化的格局与过程,为洞庭湖区湿地资源调查,生态保护和政府决策提供准确、可靠的支持。为大范围湿地信息的遥感监测提取有效的技术方法。"/>
  </r>
  <r>
    <n v="2016"/>
    <s v="湖南省"/>
    <s v="10533"/>
    <x v="77"/>
    <n v="201610533407"/>
    <s v="基于CUDA的无人机核线纠正和密集匹配的算法研究"/>
    <x v="0"/>
    <s v="韩承熙"/>
    <s v="0107140112"/>
    <n v="5"/>
    <s v="李森磊/0107140125,于雯燕/0401140120,谢金龙/0308140312,石苏楠/0401140223"/>
    <s v="张云生"/>
    <s v="副教授"/>
    <n v="10000"/>
    <n v="10000"/>
    <n v="20000"/>
    <s v="法学"/>
    <s v="核线纠正与密集匹配是基于无人机影像的数字高程模型提取与三维重建的关键技术之一,针对传统的核线纠正和密集匹配方法速度低的瓶颈问题,紧密结合基于CUDA的高并行线程体系的学术前沿,主要研究以下4个方面的内容：(1)对比现有核线纠正算法,选择适合于并行计算的算法；(2) 理论分析现有密集匹配方法,选择适合于高效的密集匹配算法；（3）研究核线纠正和密集匹配的CUDA加速策略；（4）开发原型实验系统。"/>
  </r>
  <r>
    <n v="2016"/>
    <s v="湖南省"/>
    <s v="10533"/>
    <x v="77"/>
    <n v="201610533408"/>
    <s v="心音特征提取与分类算法研究"/>
    <x v="0"/>
    <s v="劳思霖"/>
    <s v="0402140111"/>
    <n v="3"/>
    <s v="米热古丽.居马/0101140118,何卓颖/0402140107"/>
    <s v="黄忠朝"/>
    <s v="副教授"/>
    <n v="10000"/>
    <n v="10000"/>
    <n v="20000"/>
    <s v="法学"/>
    <s v="心音包含心脏及瓣膜功能的大量生理和病理信息,很多疾病可以早在其他症状或疾病体征出现前通过心音信号分析发现。本项目将根据心音信号微弱、非平稳、随机性强等特点,通过对各种心音信号的去噪、特征提取及分类算法进行广泛的比对和改进研究,以提高正常、异常心音的分类准确率。最后,课题组还将把心音信号处理各个阶段的高效算法进行集成,设计一个完整的计算机心音分类与诊断系统。"/>
  </r>
  <r>
    <n v="2016"/>
    <s v="湖南省"/>
    <s v="10533"/>
    <x v="77"/>
    <n v="201610533409"/>
    <s v="土壤重金属铜的地面高光谱响应特征识别与分析"/>
    <x v="0"/>
    <s v="董琪"/>
    <s v="0145130420"/>
    <n v="4"/>
    <s v="周睿/0145130212,何芮瑶/0145130311,姜晓璐/155011057"/>
    <s v="邹滨"/>
    <s v="副教授,博士生导师"/>
    <n v="10000"/>
    <n v="10000"/>
    <n v="20000"/>
    <s v="法学"/>
    <s v="本项目围绕“识别与分析土壤中重金属铜的光谱响应特征”这一主题内容开展。拟选择重金属污染严重的衡阳市水口山康家湾矿区为研究区,以研究区采样土壤为基础,制作梯度浓度铜含量的土壤标样,在实验室内基于这些土壤标样测得的高光谱数据,采用重采样,微分处理,去包络线等一系列光谱数据预处理和光谱分析方法,研究土壤中重金属铜含量与光谱特征的关系,识别与分析土壤中重金属铜的光谱响应特征。"/>
  </r>
  <r>
    <n v="2016"/>
    <s v="湖南省"/>
    <s v="10533"/>
    <x v="77"/>
    <n v="201610533410"/>
    <s v="粉末冶金工艺制备高性能钢结硬质合金材料"/>
    <x v="0"/>
    <s v="黄曼怡"/>
    <s v="0707140213"/>
    <n v="5"/>
    <s v="杨丽清/0707140228,李雪/0707140209,李孟家/0701140324,饶为栋/0701140339"/>
    <s v="贺跃辉"/>
    <s v="教授"/>
    <n v="10000"/>
    <n v="10000"/>
    <n v="20000"/>
    <s v="工程与技术科学基础学科"/>
    <s v="钢结硬质合金具有硬质合金的硬度和耐磨性以及钢的独特性能,用途广泛,在国民经济和国防尖端各领域中必将发挥一定的作用。基于此,本项目旨在利用粉末冶金方法制备钢结硬质合金,在科学理论指导下对材料基本化学成分与配比、工艺流程与参数以及合金元素的含量与添加方式对材料力学性能与显微结构的影响进行自由大胆探索,为提高钢结硬质合金性能提供实践基础。"/>
  </r>
  <r>
    <n v="2016"/>
    <s v="湖南省"/>
    <s v="10533"/>
    <x v="77"/>
    <n v="201610533411"/>
    <s v="乳液法结合喷雾冷冻合成HA多孔微球"/>
    <x v="0"/>
    <s v="马飒"/>
    <s v="0702140313"/>
    <n v="4"/>
    <s v="郑潇禹/0702140310,欧阳文杰/0702140222,唐昊/0702140207"/>
    <s v="周科朝"/>
    <s v="正高"/>
    <n v="10000"/>
    <n v="10000"/>
    <n v="20000"/>
    <s v="法学"/>
    <s v="多孔微球因其能避免炎症且促进骨生长作为矫形外科及颌面外科的填充材料和运输营养物质、药物及细胞的载体材料而被广泛应用。其中,羟基磷灰石（简称HA）具有稳定的晶体结构,且由于其具有优越的生物相容性及生物可降解性而被关注。本项目将采用乳液法结合喷雾冷冻制备HA多孔微球,该方法实验装置简单,能耗低,操作容易,为实现制备具有粒径及多孔结构可控的陶瓷微球提供一种实用化解决方案。"/>
  </r>
  <r>
    <n v="2016"/>
    <s v="湖南省"/>
    <s v="10533"/>
    <x v="77"/>
    <n v="201610533412"/>
    <s v="静电纺丝制备MOF-5药物载体的研究"/>
    <x v="0"/>
    <s v="何茂盛"/>
    <s v="0701140237"/>
    <n v="3"/>
    <s v="赵玮/0701140126,翁素婷/0701140117"/>
    <s v="刘咏,刘俊文"/>
    <s v="正高,副高"/>
    <n v="10000"/>
    <n v="10000"/>
    <n v="20000"/>
    <s v="工程与技术科学基础学科"/>
    <s v="本项目基于MOF-5的的物理化学性质及其结构特征,通过静电纺丝技术制备MOF-5薄膜,优化MOF-5的性能,获得水稳定性较好的MOF-5,挖掘其作为药物载体的优良潜力,用以填充抗癌物质奥沙利铂等,以达到药物缓释的效果,提高药物的使用效率,减轻患者化疗时的痛苦。"/>
  </r>
  <r>
    <n v="2016"/>
    <s v="湖南省"/>
    <s v="10533"/>
    <x v="77"/>
    <n v="201610533413"/>
    <s v="3D打印技术在课程教改中的应用研究"/>
    <x v="0"/>
    <s v="张若浔"/>
    <s v="0701130105"/>
    <n v="5"/>
    <s v="张庆磊/0707130220,李穆涵/0701140313,宋宇昊/0707150212,袁子平/0707150215"/>
    <s v="李昆,杨屹"/>
    <s v="副教授"/>
    <n v="10000"/>
    <n v="10000"/>
    <n v="20000"/>
    <s v="法学"/>
    <s v="本项目针对当前《材料科学基础》学科中复杂空间模型较多,且缺少助于教学的实体模型等教具的现状,旨在通过利用PDM（熔融沉积式）3D打印技术制作该学科中重要且难以想象的复杂空间模型,帮助学生思考和教师教学。同时本项目也研究材料、打印条件、打印方向等对模型制品的影响,探究对于特定模型,欲获得高精度、外形尺寸稳定制品所需的最佳条件,通过计算和实践选择最佳的打印方向,以节省打印时间,减少支撑废料。"/>
  </r>
  <r>
    <n v="2016"/>
    <s v="湖南省"/>
    <s v="10533"/>
    <x v="77"/>
    <n v="201610533414"/>
    <s v="全固态柔性锂硫电池电极材料的制备及其性能研究"/>
    <x v="0"/>
    <s v="白依可"/>
    <s v="0701140101"/>
    <n v="3"/>
    <s v="安秦鹤/11011140335,俞振飞/0908150107"/>
    <s v="刘晋"/>
    <s v="教授"/>
    <n v="10000"/>
    <n v="10000"/>
    <n v="20000"/>
    <s v="工程与技术科学基础学科"/>
    <s v="本项目通过用不同浸硫量和浸硫方法制备的正极材料,采用XRD、SEM、TEM、XPS等材料表征技术,探究了浸硫量和复合材料微观结构对于锂硫电池倍率性能和循环稳定性的影响,从而减弱硫/碳电极在充放电过程中由于密度的膨胀和收缩,提高硫的利用率、电池的库伦效率和循环稳定性,同时利用全固态电池的理念解决电化学储能安全性的问题。"/>
  </r>
  <r>
    <n v="2016"/>
    <s v="湖南省"/>
    <s v="10533"/>
    <x v="77"/>
    <n v="201610533415"/>
    <s v="一种新型磷光铱配合物在检测方面的创新应用"/>
    <x v="0"/>
    <s v="郑济青"/>
    <s v="0702150133"/>
    <n v="4"/>
    <s v="丁姝予/0702150127,阮微/0702150324,夏杭/1502150524"/>
    <s v="何磊"/>
    <s v="副教授"/>
    <n v="10000"/>
    <n v="10000"/>
    <n v="20000"/>
    <s v="工程与技术科学基础学科"/>
    <s v="双（三苯乙烯吡啶）铱（III）（2,2’-联吡啶）六氟磷酸盐是一种新型离子型磷光材料。量子化学计算与实验证明,该分子在保留双键时不发光,而当双键被亲电试剂加成后即发出红光。根据该材料的发光特性,本项目将该分子用于检测生物活性成分,如牛磺酸、同型半胱氨酸、香兰素等,研究这种磷光材料在检测生物活性底物时的创新应用,进而探索该材料在食品、医学等活性物质检测上的应用前景。"/>
  </r>
  <r>
    <n v="2016"/>
    <s v="湖南省"/>
    <s v="10533"/>
    <x v="77"/>
    <n v="201610533416"/>
    <s v="基于增材制造的ZrB2基陶瓷粉末的三维成型技术及粘结剂研究"/>
    <x v="0"/>
    <s v="朱银宇"/>
    <s v="0702130314"/>
    <n v="3"/>
    <s v="刘恋/0702130316,许蕙怡/0302150204"/>
    <s v="熊翔"/>
    <s v="教授"/>
    <n v="10000"/>
    <n v="10000"/>
    <n v="20000"/>
    <s v="工程与技术科学基础学科"/>
    <s v="本项目基于增材制造原理,探索能够使陶瓷粉末快速成型的陶瓷粘结剂,然后通过真空烧结出具有良好致密性,一定强度并且结构复杂的陶瓷基复合材料。通过对比该方法制备的陶瓷与传统制备工艺下制得陶瓷的烧结致密化过程以及力学性能,来寻找3D打印工艺对陶瓷粉末烧结性能的影响,分析3D打印制备技术中陶瓷粉末的致密化机理。"/>
  </r>
  <r>
    <n v="2016"/>
    <s v="湖南省"/>
    <s v="10533"/>
    <x v="77"/>
    <n v="201610533417"/>
    <s v="PZT多孔压电陶瓷的冷冻浇注成型、调控及性能表征 "/>
    <x v="0"/>
    <s v="余亦奇"/>
    <s v="0702140321"/>
    <n v="3"/>
    <s v="刘璐/0702140315,刘思杏/0702140317"/>
    <s v="周科朝"/>
    <s v="教授"/>
    <n v="10000"/>
    <n v="10000"/>
    <n v="20000"/>
    <s v="法学"/>
    <s v="本项目通过配制以PZT为主要原料的浆料并使用冷冻浇注的方法仿生制备多孔PZT体系复合压电陶瓷。通过该方法得到的多孔PZT压电陶瓷在保留了原材料优良的热释电性能的同时,增强其力学性能,提高其热释电优值和探测优值,并且具有成本低,易调控的优势,最后通过进一步检测其性能表征,探索更广泛的发展及应用前景。"/>
  </r>
  <r>
    <n v="2016"/>
    <s v="湖南省"/>
    <s v="10533"/>
    <x v="77"/>
    <n v="201610533418"/>
    <s v="Nb对高孔隙Ti-Nb生物材料微观组织和力学性能的影响"/>
    <x v="0"/>
    <s v="叶传仁"/>
    <s v="0702140203"/>
    <n v="4"/>
    <s v="张舒遥/0702140209,刘德荣/0702140124,张羽/0702140215"/>
    <s v="杨海林"/>
    <s v="副教授"/>
    <n v="10000"/>
    <n v="10000"/>
    <n v="20000"/>
    <s v="信息与系统科学相关工程与技术"/>
    <s v="本项目旨在研究Nb对Ti-Nb合金的孔隙结构以及形貌的影响规律,以探究Nb对材料力学性能作用的规律,建立材料微观组织结构与宏观力学性能之间的关系。最后根据实验结果,调控和优化关键工艺参数如Nb含量,以促进Ti-Nb基多孔生物材料的发展。"/>
  </r>
  <r>
    <n v="2016"/>
    <s v="湖南省"/>
    <s v="10533"/>
    <x v="77"/>
    <n v="201610533419"/>
    <s v="太阳能发电四旋翼无人机研究项目"/>
    <x v="0"/>
    <s v="戴刚"/>
    <s v="4205140108"/>
    <n v="4"/>
    <s v="宋凌云/4205140115,翟少文/4201140120,梁于宁/4205140102"/>
    <s v="杏建军"/>
    <s v="副教授"/>
    <n v="10000"/>
    <n v="10000"/>
    <n v="20000"/>
    <s v="文学"/>
    <s v="本项目的主要内容是将太阳能发电与四旋翼无人机有效结合,并保持原来无人机充电的运作方式。一方面大大增加了四旋翼无人机的巡航范围与巡航时间,另一方面达到节约资源的目的,能更有效的提升对环境的保护。其关键技术难点主要是要有效地将太阳能收集起来,并高效地转换为电能；项目主要从两方面入手解决这一难题：1、增大太阳能电板的受光量与转化效率；2、降低四旋翼无人机的自身重量。"/>
  </r>
  <r>
    <n v="2016"/>
    <s v="湖南省"/>
    <s v="10533"/>
    <x v="77"/>
    <n v="201610533420"/>
    <s v="新型小檗碱衍生物的合成与生物活性研究"/>
    <x v="0"/>
    <s v="谢雄"/>
    <s v="1503140204"/>
    <n v="5"/>
    <s v="廖铭凯/1503140212,李凌俊/1503140217,徐鼎昌/1503140218,熊雄/1503140219"/>
    <s v="刘艳飞"/>
    <s v="副教授,副系主任"/>
    <n v="10000"/>
    <n v="10000"/>
    <n v="20000"/>
    <s v="法学"/>
    <s v="本项目主要提供系列可有效治疗糖尿病以及心血管等疾病的新型药物—肉桂酸小檗红碱酯、水杨酸小檗红碱酯。在前期已合成肉桂酸小檗红碱酯的基础上,本研究继续进行肉桂酸小檗红碱酯的降糖活性研究,并以盐酸小檗碱和水杨酸为起始原料,制备新型水杨酸小檗红碱酯,采用红外光谱、元素分析、核磁共振、紫外光谱等手段对产品进行表征,进一步研究水杨酸小檗红碱酯及肉桂酸小檗红碱酯的性能、构效关系、协同作用机制以及其生物活性等。"/>
  </r>
  <r>
    <n v="2016"/>
    <s v="湖南省"/>
    <s v="10533"/>
    <x v="77"/>
    <n v="201610533421"/>
    <s v="纳米TiO2/GO光催化复合膜的制备及水处理应用研究"/>
    <x v="0"/>
    <s v="林奇阳"/>
    <s v="1501140238"/>
    <n v="4"/>
    <s v="左晨晨/1501140227,刘昊/1502140108,高宇豪/1501140214"/>
    <s v="叶红齐"/>
    <s v="教授"/>
    <n v="10000"/>
    <n v="10000"/>
    <n v="20000"/>
    <s v="法学"/>
    <s v="本项目在充分发挥纳米TiO2和GO对污染物协同吸附作用的同时,还可利用纳米TIiO2颗粒大小及形貌调控膜的孔道结构,进一步提高GO膜的分离性能,此外还可通过二氧化钛光催化作用来提高膜材料的抗污染能力。该项目中提出的光催化-分离耦合技术为高效新型膜分离材料的设计提供了一条设计思路。"/>
  </r>
  <r>
    <n v="2016"/>
    <s v="湖南省"/>
    <s v="10533"/>
    <x v="77"/>
    <n v="201610533422"/>
    <s v="桥联双β-环糊精刺激响应型纳米载药系统的组装及对肿瘤细胞的控释研究"/>
    <x v="0"/>
    <s v="李佳雯"/>
    <n v="1503130223"/>
    <n v="5"/>
    <s v="吴瀚/1503130220,姜云玲/1503130218,冯楚文/1503130216,顾皓/1503130209"/>
    <s v="钟世安"/>
    <s v="教授"/>
    <n v="10000"/>
    <n v="10000"/>
    <n v="20000"/>
    <s v="信息与系统科学相关工程与技术"/>
    <s v="本项目针对临床治疗肿瘤药物靶向选择性低,毒副作用大,半衰期短,易产生耐药性等问题,设计组装一种桥联双β-环糊精刺激响应性纳米药物载体,从而提高药物疗效,减少对正常细胞、组织的伤害。通过肿瘤细胞内微环境（弱酸性）来控制药物在肿瘤细胞内的释放,解决传统抗癌药物选择性不高、毒副作用大、半衰期短、易产生耐药性等问题。"/>
  </r>
  <r>
    <n v="2016"/>
    <s v="湖南省"/>
    <s v="10533"/>
    <x v="77"/>
    <n v="201610533423"/>
    <s v="g-C3N4聚合物吸附材料的改性及其对贵金属离子的吸附性能研究"/>
    <x v="0"/>
    <s v="宋红玲"/>
    <n v="1501130321"/>
    <n v="5"/>
    <s v="王云艳/1501130324,金文峰/1501130310,霍思明/1501130313,陈耀寒/1501130316"/>
    <s v="王晖"/>
    <s v="教授"/>
    <n v="10000"/>
    <n v="10000"/>
    <n v="20000"/>
    <s v="法学"/>
    <s v="本项目针对全泥氰化炭浆法提金工艺中活性炭吸附剂存在的各种问题,对石墨型g-C3N4聚合物吸附材料的制备过程及其对金、银等贵金属离子的吸附性能进行系统研究,综合考察热聚合条件、水热与超声处理方法以及体系pH值、离子强度、温度、吸附剂用量等因素对材料性能的影响,并对吸附机理和动力学过程进行详细研究,从而开发出一种兼具物理吸附和化学吸附特性、吸附容量大、吸附速度快、机械性能好的优良提金吸附剂。"/>
  </r>
  <r>
    <n v="2016"/>
    <s v="湖南省"/>
    <s v="10533"/>
    <x v="77"/>
    <n v="201610533424"/>
    <s v="双层壳核壳结构纳米材料制备及其在铝空气电池阴极催化方面的应用"/>
    <x v="0"/>
    <s v="李畅"/>
    <n v="1502150617"/>
    <n v="4"/>
    <s v="邱维鑫/1502150624,黎情情/1502150619,刘耕煌/1502150606"/>
    <s v="李文章,李洁"/>
    <s v="副教授,教授"/>
    <n v="10000"/>
    <n v="10000"/>
    <n v="20000"/>
    <s v="管理学"/>
    <s v="针对目前比较空缺的复杂壳组成的核壳结构纳米材料的合成与催化性能及机理研究,本项目拟以 ZIF-67为模板,通过控制材料制备过程中的温度、气氛和前驱体组成制备结构新颖的双层壳核壳结构纳米材料,从微观角度解释该材料的形成机理,并建立合成该种结构材料的一般方法,以拓展到制备其它复杂结构的双层核壳结构纳米材料中去。为该种复杂核壳结构的纳米材料应用到催化剂领域提供理论依据和技术支持。"/>
  </r>
  <r>
    <n v="2016"/>
    <s v="湖南省"/>
    <s v="10533"/>
    <x v="77"/>
    <n v="201610533425"/>
    <s v="高硫煤深度浮选-微波化学氧化法脱硫脱灰提质技术研究"/>
    <x v="0"/>
    <s v="王玉瑞"/>
    <n v="1502150231"/>
    <n v="5"/>
    <s v="郭一学/1501150128,杨沐风/1502150201,欧阳牛长/0501150309,赵国祥/1502150324"/>
    <s v="符剑刚"/>
    <s v="副教授"/>
    <n v="10000"/>
    <n v="10000"/>
    <n v="20000"/>
    <s v="教育学"/>
    <s v="煤炭脱硫技术按其实施的先后顺序可分为燃前、燃中、燃后脱硫。其中燃前脱硫技术成本低、效率高,又分为物理、化学和生物脱硫法三类。本团队结合物理、化学脱硫方法的优势,拟研发一种高硫煤深度浮选-微波化学氧化脱硫脱灰提质的新方法。"/>
  </r>
  <r>
    <n v="2016"/>
    <s v="湖南省"/>
    <s v="10533"/>
    <x v="77"/>
    <n v="201610533426"/>
    <s v="冷冻干燥法制备锂离子电池富锂锰基正极材料及其性能改善"/>
    <x v="0"/>
    <s v="喻帅"/>
    <n v="1502140612"/>
    <n v="5"/>
    <s v="李由/1502140610,方家恒/1502140617,胡嘉伟/1502140622,李瀚强/1502140409"/>
    <s v="尹周澜"/>
    <s v="教授"/>
    <n v="10000"/>
    <n v="10000"/>
    <n v="20000"/>
    <s v="教育学"/>
    <s v="锂离子电池富锂锰基正极材料作为一种具有商业前景的正极材料,但存在富锂锰基正极材料倍率性能低,首次放电不可逆容量大等缺陷,使得材料的应用受到限制。本项目使用冷冻干燥法,采用XRD,SEM,电化学性能测试等检测手段,研究锂离子电池富锂锰基正极材料在合成过程中颗粒形貌及结构对其性质的影响。"/>
  </r>
  <r>
    <n v="2016"/>
    <s v="湖南省"/>
    <s v="10533"/>
    <x v="77"/>
    <n v="201610533427"/>
    <s v="ZnxCo3-xO4薄膜的可控电沉积制备及析氧反应催化性能研究"/>
    <x v="0"/>
    <s v="王蕊"/>
    <n v="1502130325"/>
    <n v="5"/>
    <s v="白璐/1502130302,刘璇/1502130310,郑艳妮/1502130304,黄豪/0702150130"/>
    <s v="何震"/>
    <s v="副教授"/>
    <n v="10000"/>
    <n v="10000"/>
    <n v="20000"/>
    <s v="工程与技术科学基础学科"/>
    <s v="本项目拟采用一步电沉积的方法制备对析氧反应具有高催化活性的ZnxCo3-xO4薄膜,并系统研究ZnxCo3-xO4薄膜的化学组成、晶体结构、微观形貌、晶面取向等性质与其析氧反应催化活性之间的联系,进一步研究催化机理。"/>
  </r>
  <r>
    <n v="2016"/>
    <s v="湖南省"/>
    <s v="10533"/>
    <x v="77"/>
    <n v="201610533428"/>
    <s v="液-液界面配位诱导制备铜/石墨烯表面增强拉曼复合膜的研究"/>
    <x v="0"/>
    <s v="张宇"/>
    <n v="1502130603"/>
    <n v="3"/>
    <s v="董林琳/1502130629,傅晓媛/1501130222"/>
    <s v="胡久刚"/>
    <s v="讲师"/>
    <n v="10000"/>
    <n v="10000"/>
    <n v="20000"/>
    <s v="法学"/>
    <s v="本项目采用液-液界面配位诱导的方法合成均匀、整齐的金属铜膜及铜/石墨烯复合膜,即采用合适的萃取剂与金属离子进行萃取反应后,上层液作为有机相,以硼氢化钠、水合肼等还原剂或含氧化石墨烯的悬浮液为水相,通过液－液界面还原法制备金属铜或铜/石墨烯纳米复合膜,通过改变实验条件控制金属膜的形貌,并采用电镜、X-射线光电子能谱等方法表征膜的微观结构,以荧光染料罗丹明6G、结晶紫等为探针分子,对其进行SERS研究。"/>
  </r>
  <r>
    <n v="2016"/>
    <s v="湖南省"/>
    <s v="10533"/>
    <x v="77"/>
    <n v="201610533429"/>
    <s v="基于果胶与短肽形成的互穿网络水凝胶研究"/>
    <x v="0"/>
    <s v="方诗棋"/>
    <n v="1502140306"/>
    <n v="3"/>
    <s v="李虎/1502150227,陈泽文/1502150206"/>
    <s v="李娟"/>
    <s v="副教授"/>
    <n v="10000"/>
    <n v="10000"/>
    <n v="20000"/>
    <s v="法学"/>
    <s v="本项目拟制备具有结肠疾病靶向治疗作用、调控药物释放性质的新型高强度互穿网络水凝胶,该凝胶以具有良好的生物相容性和生物粘连性的果胶与有温敏性和pH敏感性的Fmoc-Y为原料,保留原料自身的优点又有新的生物功能特性,且制备方法绿色简单,可降解,对人体无害,为互穿网络的研究和结肠部位疾病的治疗提供新的途径和方法。"/>
  </r>
  <r>
    <n v="2016"/>
    <s v="湖南省"/>
    <s v="10533"/>
    <x v="77"/>
    <n v="201610533430"/>
    <s v="用于修复受损神经网络的短肽金属水凝胶的设计及自组装机理探索"/>
    <x v="0"/>
    <s v="郭赛"/>
    <n v="1502140506"/>
    <n v="4"/>
    <s v="陈俊良/1501140204,胡嘉伟/1502140622,代国徽/1502140525"/>
    <s v="张翼"/>
    <s v="教授"/>
    <n v="10000"/>
    <n v="10000"/>
    <n v="20000"/>
    <s v="法学"/>
    <s v="本项目使用与维生素B12核心片段具有类似结构的短肽金属凝胶体系来修复重构可能受损的神经网络。通过构筑一个和人体大脑环境近似的溶液体系,改进表界面化学的分析测试手段,通过现场观测、结合理论计算方法模拟,归纳总结短肽金属凝胶因子自组装及溶胶-凝胶相互之间转化过程中规律性的信息,提出在分子、微区、界面等不同层面观测细胞和药物相互作用的动力学过程的新建议,为相关领域的潜在药物筛选提供理论依据。"/>
  </r>
  <r>
    <n v="2016"/>
    <s v="湖南省"/>
    <s v="10533"/>
    <x v="77"/>
    <n v="201610533431"/>
    <s v="碳纳米材料-手性分子修饰电极对氨基酸对映体的分析测定 "/>
    <x v="0"/>
    <s v="郝鑫"/>
    <n v="1502140608"/>
    <n v="5"/>
    <s v="黄宇明/1502140623,邱璇/1502140603,胡凌艺/1502140609,董晴晴/1502140616"/>
    <s v="于金刚"/>
    <s v="副教授"/>
    <n v="10000"/>
    <n v="10000"/>
    <n v="20000"/>
    <s v="法学"/>
    <s v="本课题拟可控组装具有丰富手性面和良好导电性能纳米结构的手性传感器,利用手性小/大分子、表面活性剂等与导电无机纳米物种在液相体系中的相互作用,控制自组装过程,制备定向纳米结构的、有序堆积的手性纳米结构。其次,利用模板作用、界面匹配作用等,制备手性识别性能更高、结构更为复杂的自组装手性纳米结。研究传感器的表（界）面结构、自组装机理机制以及自组装结构对氨基酸对映体的手性电化学识别性能。"/>
  </r>
  <r>
    <n v="2016"/>
    <s v="湖南省"/>
    <s v="10533"/>
    <x v="77"/>
    <n v="201610533432"/>
    <s v="新型离子型铱金属配合物的设计、合成及其电致发光应用"/>
    <x v="0"/>
    <s v="何钰菡"/>
    <n v="1502140321"/>
    <n v="2"/>
    <s v="刘俞池/1502140303"/>
    <s v="何磊"/>
    <s v="副教授"/>
    <n v="10000"/>
    <n v="10000"/>
    <n v="20000"/>
    <s v="管理学"/>
    <s v="蓝光离子型铱金属配合物对于开发高性能有机电致发光器件有极重要的作用,但存在不足。本项目设计合成新型蓝光离子型铱配合物,通过卡宾类第一配体和有富电N原子的第二配体,提高其发光效率和内在稳定性。基于合成的配合物制备发光电化学池、磷光湿法有机发光二极管,优化器件,开发高效和色纯度优异的电致发光器件。本研究将为有机电致发光器件在平板显示（如平板电脑电视等）或固态照明（如节能灯具）领域的应用打下重要基础。"/>
  </r>
  <r>
    <n v="2016"/>
    <s v="湖南省"/>
    <s v="10533"/>
    <x v="77"/>
    <n v="201610533433"/>
    <s v="NiO/TiO2修饰电极的制备及电催化性能研究"/>
    <x v="0"/>
    <s v="刘勇"/>
    <n v="1502140210"/>
    <n v="5"/>
    <s v="席佳佳/1502130206,蒋文轩/1502140307,郭琳青/1502140529,武楷佳/0302140205"/>
    <s v="唐爱东"/>
    <s v="副教授"/>
    <n v="10000"/>
    <n v="10000"/>
    <n v="20000"/>
    <s v="社会学"/>
    <s v="本项目拟采用电化学沉积法,通过控制沉积电位、沉积时间、电解液pH、沉积电量以及电解液种类等条件制备镍氧化物/二氧化钛纳米管复合材料。对镍氧化物形成机理展开深入研究,建立合成条件与材料结构、形貌的关系,并研究其生长规律。同时对复合材料的电化学性能进行研究,建立材料形貌与电催化性能联系。本项目可为镍氧化物/二氧化钛纳米管电极的制备和应用提供一定的思路,具有重要的理论意义和应用价值。"/>
  </r>
  <r>
    <n v="2016"/>
    <s v="湖南省"/>
    <s v="10533"/>
    <x v="77"/>
    <n v="201610533434"/>
    <s v="超声磨削工艺下的钛合金表面微网纹形貌主动制造"/>
    <x v="0"/>
    <s v="李泽明"/>
    <s v="1401130129"/>
    <n v="3"/>
    <s v="杨泽文/0801130525,翁朝阳/4201130121"/>
    <s v="唐进元"/>
    <s v="正高"/>
    <n v="10000"/>
    <n v="10000"/>
    <n v="20000"/>
    <s v="管理学"/>
    <s v="随着航空工业的不断发展,对钛合金零部件的加工质量和加工精度提出了更高的要求。本项目根据钛合金表面润滑减磨性能要求,基于磨粒有序排布的砂轮,结合超声磨削相邻磨粒相互交错形成网状磨痕的特点,通过对磨粒排布方式和超声加工参数进行控制,实现面向摩擦润滑性能的钛合金表面微网纹形貌的主动制造,以提高钛合金零件在航空航天应用中的可靠性和使用寿命。"/>
  </r>
  <r>
    <n v="2016"/>
    <s v="湖南省"/>
    <s v="10533"/>
    <x v="77"/>
    <n v="201610533435"/>
    <s v="探究高温熔铸激光测厚精度提高的方法"/>
    <x v="0"/>
    <s v="刘顺超"/>
    <s v="0801150616"/>
    <n v="5"/>
    <s v="李波浪/0801150608,杨芳凤/0801150705,李升晨/0801150509,李赞/0801150701"/>
    <s v="王恒升,刘诗月"/>
    <s v="教授,副高"/>
    <n v="10000"/>
    <n v="10000"/>
    <n v="20000"/>
    <s v="管理学"/>
    <s v="实践证明,在铸模过程中控制液面高度进而使液体温度稳定均匀变化,能极大程度上避免出现铸模产品纹理不匀等问题。但是关于如何在高温环境下准确地测量熔铸液面高度并自动控制液面高度的研究较少。本课题通过学习并深入了解激光测距的原理,PLC可编程控制器的编程原理、控制方法,研发出一套高温铸铝熔液表面高度自动测量及调节装置,为提高铸模产品品质提供一条的解决途径。"/>
  </r>
  <r>
    <n v="2016"/>
    <s v="湖南省"/>
    <s v="10533"/>
    <x v="77"/>
    <n v="201610533436"/>
    <s v="基于压电材料的噪声发电技术研究"/>
    <x v="0"/>
    <s v="江喜山"/>
    <s v="0801130312"/>
    <n v="4"/>
    <s v="何东灵/0801130203,尹杰/0801130703,王棋钰/0501130206"/>
    <s v="蒋炳炎"/>
    <s v="教授"/>
    <n v="10000"/>
    <n v="10000"/>
    <n v="20000"/>
    <s v="管理学"/>
    <s v="本项目重点研究如何提高声电转换效率,从压电材料的选择和发电结构的设计两方面,设计压电材料特性和转换效率测量实验平台,进行不同材料、不同频率和声强对声电转化效率影响的研究,为噪声发电技术的推广应用提供理论支撑。本项目对缓解噪声污染和能源危机具有很大的现实意义。"/>
  </r>
  <r>
    <n v="2016"/>
    <s v="湖南省"/>
    <s v="10533"/>
    <x v="77"/>
    <n v="201610533437"/>
    <s v="基于振动俘能技术的可穿戴人体动能转换装置研究"/>
    <x v="0"/>
    <s v="余徐波"/>
    <s v="0801130622"/>
    <n v="4"/>
    <s v="张波/0801130617,吴文灏/0901130321,李钰晴/0801130618"/>
    <s v="谭建平"/>
    <s v="教授"/>
    <n v="10000"/>
    <n v="10000"/>
    <n v="20000"/>
    <s v="管理学"/>
    <s v="本项作品旨在发明一种回收人体动能的装置,达到更好的利用能源的目的。作品初步设想如下：借助手环、沙袋、护腿等载体,将人体在日常生活中及运动状态下的能量进行收集。基于压电效应和电磁感应定律,考虑构造一个振动俘能器,将振动的能量通过一系列的倍压整流、滤波、稳压电路转化为可利用的电能并储存起来。由于这是一种备用电源,应用到移动设备的充电环节是比较实际的。"/>
  </r>
  <r>
    <n v="2016"/>
    <s v="湖南省"/>
    <s v="10533"/>
    <x v="77"/>
    <n v="201610533438"/>
    <s v="太阳能路灯与电动车充电一体化装置"/>
    <x v="0"/>
    <s v="苏琪"/>
    <s v="0803140119"/>
    <n v="4"/>
    <s v="肖达杨/0803140111,王昭龙/0803140125,李洪昌/0803140123"/>
    <s v="胡友旺"/>
    <s v="副教授"/>
    <n v="10000"/>
    <n v="10000"/>
    <n v="20000"/>
    <s v="管理学"/>
    <s v="清洁无污染低成本的电动车受到广大消费者的青睐,然而电动车蓄电能力不足,行驶路程短、动力不足成为电动车发展的主要制约因素之一,虽然现阶段已有充电装置,然而因为成本较高,能量耗费较多等因素仅在我国个别城市配备,相比较而言太阳能路灯已经广泛用于我国大多数城市,现将二者相结合,在更大的程度止使用太阳能,清洁环保,而且若将此装置广泛用于我国各个城市,制作工艺简单,成本低,普遍性较好,同时电动车也将进一步得到推广。"/>
  </r>
  <r>
    <n v="2016"/>
    <s v="湖南省"/>
    <s v="10533"/>
    <x v="77"/>
    <n v="201610533439"/>
    <s v="墙面自动喷漆机器人"/>
    <x v="0"/>
    <s v="郑洁宏"/>
    <s v="0801140701"/>
    <n v="5"/>
    <s v="李浩杰/0801140722,陈鑫/1604140116,刘金戈/0918140118,李宏正/0904140102"/>
    <s v="严宏志"/>
    <s v="教授,博士生导师"/>
    <n v="10000"/>
    <n v="10000"/>
    <n v="20000"/>
    <s v="经济学"/>
    <s v="目前企业车间、居民住房内壁的上漆工作均通过人工刷漆完成。在人工刷漆过程中,油漆本身所含的有毒物质(如甲醛、苯、苯系物、甲苯二己氢酸脂等)将通过皮肤、呼吸道、消化道等途径对人体健康产生不可估量的毒害作用。因此,本项目以降低油漆对人体的毒害与解放劳动力为目的,为实现远距离遥控自动作业并极大程度减少人与油漆的正面接触,采用机器人技术和智能控制方法,研制一款新型自动喷漆机,实现自动、均匀、高效墙面喷漆功能。"/>
  </r>
  <r>
    <n v="2016"/>
    <s v="湖南省"/>
    <s v="10533"/>
    <x v="77"/>
    <n v="201610533440"/>
    <s v="QCM甲醛传感器的高灵敏度敏感膜及检测电路"/>
    <x v="0"/>
    <s v="杨宇峰"/>
    <s v="0803140114"/>
    <n v="3"/>
    <s v="吴建楠/0801140619,孔孜/0308140414"/>
    <s v="胡友旺"/>
    <s v="副教授"/>
    <n v="10000"/>
    <n v="10000"/>
    <n v="20000"/>
    <s v="经济学"/>
    <s v="本项目对压电石英晶体传感器(QCM传感器)进行全方面的研究,并将此技术应用于甲醛气体的检测中。项目主要研究QCM传感器的设计、传感器敏感膜材料的测试与选择、对敏感膜成膜工艺的探究和不同敏感膜对甲醛气体敏感特性的研究等,主要通过实验探究不同制膜方法的优劣,不同敏感材料的测试结果以及对QCM传感器的灵敏度与稳定性进行测试。设计性能稳定的检测电路,实现QCM传感器的便携性与实用性。"/>
  </r>
  <r>
    <n v="2016"/>
    <s v="湖南省"/>
    <s v="10533"/>
    <x v="77"/>
    <n v="201610533441"/>
    <s v="具有高度选择功能的全自动芦笋采收机"/>
    <x v="0"/>
    <s v="郭奇彤"/>
    <s v="0801140217"/>
    <n v="5"/>
    <s v="方向粤/0801140224,曹菁林/0801140212,郭熙桐/0903150107,宋波文/0902140404"/>
    <s v="何竞飞"/>
    <s v="副教授"/>
    <n v="10000"/>
    <n v="10000"/>
    <n v="20000"/>
    <s v="文学"/>
    <s v="本装置为具有高度选择功能的全自动芦笋采摘机。电气部分包含高度可调的超声波测距模块及STM32芯片的控制模块及电机驱动模块；机械部分包含进刀机构,断笋机构及自动收集机构。超声模块距地高度可调切断部分采用8排刀具,保证了采收的效率；进刀机构采用了创新性的链轮加连杆机构,提高了进刀的速度并明显减小了机器总体积；自动收集装置采用了两个相向转动的毛刷辊子,且该装置与地面成合适角度,保证了对笋的高效采收。"/>
  </r>
  <r>
    <n v="2016"/>
    <s v="湖南省"/>
    <s v="10533"/>
    <x v="77"/>
    <n v="201610533442"/>
    <s v="LCM试验台测试用19寸盘形滚刀刀座设计及制造"/>
    <x v="0"/>
    <s v="冯雷"/>
    <s v="0308140125"/>
    <n v="5"/>
    <s v="高海川/0302140118,李小龙/0801141222,谢凌/0801141205,申石文/0801141204"/>
    <s v="夏毅敏"/>
    <s v="教授"/>
    <n v="10000"/>
    <n v="10000"/>
    <n v="20000"/>
    <s v="文学"/>
    <s v="基于国内外19寸TBM盘形滚刀-刀座系统研究相对较少这一现状,本小组依托中南大学国家重点实验室的完备设施,致力于试验用TBM19寸盘形滚刀刀座的结构设计,设计出一种能与现有实验台配合的滚刀刀座结构,并利用有限元对刀座进行强度、刚度校核,制造刀座并与理论效果进行比较。该项目为研究TBM相关学术领域提供科研设备的基础,促进专家学者对相关学术研究成果的发掘以及工程中实际问题的解决。"/>
  </r>
  <r>
    <n v="2016"/>
    <s v="湖南省"/>
    <s v="10533"/>
    <x v="77"/>
    <n v="201610533443"/>
    <s v="O2O电子商务环境下的城市低碳物流配送优化"/>
    <x v="0"/>
    <s v="倪楠"/>
    <n v="1104130121"/>
    <n v="5"/>
    <s v="刘明杨/1104130106,楼昱林/1103140109,王日东/0401140222,杨劲/1103140107"/>
    <s v="张得志,凌春雨"/>
    <s v="副教授,讲师"/>
    <n v="10000"/>
    <n v="10000"/>
    <n v="20000"/>
    <s v="新闻学与传播学"/>
    <s v="本项目将分析O2O电子商务物流需求与城市配送车辆的影响因素及其特点,运用数理统计、运筹学和博弈论等理论,从低碳经济视角系统研究城市物流配送中多模式协同配送、低碳车辆调度与车辆路径集成优化等问题,构建其相应的数学优化模型,并设计高效的求解算法。通过本项目的系统研究,探索基于低碳视角的城市物流配送优化理论与方法,为物流配送企业的物流配送运作管理和政府低碳激励政策的制定提供理论参考。"/>
  </r>
  <r>
    <n v="2016"/>
    <s v="湖南省"/>
    <s v="10533"/>
    <x v="77"/>
    <n v="201610533444"/>
    <s v="磁悬浮轨道除冰装置"/>
    <x v="0"/>
    <s v="黄荷叶"/>
    <s v="1109140304"/>
    <n v="5"/>
    <s v="段铸/1109140109,梁俊凯/1109140113,周柯成/1109140211,陈佩/0902140208"/>
    <s v="许平,高广军"/>
    <s v="副教授,院长"/>
    <n v="10000"/>
    <n v="10000"/>
    <n v="20000"/>
    <s v="安全科学技术"/>
    <s v="为了解决磁悬浮轨道除冰问题,本项目将对比国内外现有除冰方式,结合机械式除冰和热风式除冰设计一套磁悬浮轨道除冰装置,该装置可以安装在轨检车上,由轨检车提供主要动力。装置除冰原理为,先用圆柱铣刀将轨面上厚冰除去,只剩下小于1毫米的薄冰, 再使用旋转式残冰清扫部分将冰屑扫去, 最后使用热风机将最后的薄冰蒸发。"/>
  </r>
  <r>
    <n v="2016"/>
    <s v="湖南省"/>
    <s v="10533"/>
    <x v="77"/>
    <n v="201610533445"/>
    <s v="针对后视镜盲区的行车安全警报装置 "/>
    <x v="0"/>
    <s v="谭益民"/>
    <n v="1101140111"/>
    <n v="3"/>
    <s v="罗雨瑶/1104130321,谢稳江/0801140904"/>
    <s v="傅勤毅"/>
    <m/>
    <n v="10000"/>
    <n v="10000"/>
    <n v="20000"/>
    <s v="安全科学技术"/>
    <s v="汽车后视镜盲区是造成交通事故的主要原因之一,司机在驾驶车辆时往往只会注意前方的视野,一旦有障碍物进入盲区的安全行车距离之内而司机无法及时发现,就很可能对行车安全造成威胁。本项目旨在利用单片机和传感技术,通过构建汽车安全行车距离,设计并制作一个警报装置,实现对盲区的监视和警报功能。该装置由单片机,超声波测距模块,摄像头,以及液晶显示屏组成,通过图像与声音信号来达到一个安全警报的作用。"/>
  </r>
  <r>
    <n v="2016"/>
    <s v="湖南省"/>
    <s v="10533"/>
    <x v="77"/>
    <n v="201610533446"/>
    <s v="湖南省风能产业综合能耗与回收周期建模分析 "/>
    <x v="0"/>
    <s v="傅俊衡"/>
    <s v="1006130404"/>
    <n v="3"/>
    <s v="秦宇/1006130203,胡承景/1607140127"/>
    <s v="周萍,王洪才"/>
    <s v="教授"/>
    <n v="10000"/>
    <n v="10000"/>
    <n v="20000"/>
    <s v="安全科学技术"/>
    <s v="合理开发和利用风能对我国的环境保护与经济的可持续发展具有长远意义,对风能产业综合能耗及回收周期的详细准确研究将会是对其开发利用的前提。本项目研究湖南省集中风电点的经济效益与前期投资、运行周期的数学模型，归纳出较适宜的运行周期,并加入环境作用下（引入旅游开发等因素）对模型的改进。进而能够对当前风能产业的兴起给出一些参考意见。"/>
  </r>
  <r>
    <n v="2016"/>
    <s v="湖南省"/>
    <s v="10533"/>
    <x v="77"/>
    <n v="201610533447"/>
    <s v="长沙市环境大气中PM10、PM2.5、SO2、NOX和O3浓度变化特征及其影响因素"/>
    <x v="0"/>
    <s v="陈行"/>
    <s v="1006130206"/>
    <n v="5"/>
    <s v="黎艳/1007130215,黄星/1007130214,李新稳/1006130213,游健/1006130215"/>
    <s v="李海龙"/>
    <s v="教授"/>
    <n v="10000"/>
    <n v="10000"/>
    <n v="20000"/>
    <s v="法学"/>
    <s v="采集长沙市多个地区PM10、PM2.5、SO2、NOX和O3的浓度数据进行处理和分析,研究长沙大气中各污染物的时空分布规律,包括污染物随时间变化趋势,区域分布差异,污染物质的传输和转化等。分析长沙市的大气污染物的主要来源（比如燃煤排放、机动车辆、工业生产和娱乐餐饮活动等原因）并比较其影响程度大小；分析产生时空分布差异的原因；分析环境温度、降雨期及非降雨期、风向及风速对污染物质的传输和转化的影响。"/>
  </r>
  <r>
    <n v="2016"/>
    <s v="湖南省"/>
    <s v="10533"/>
    <x v="77"/>
    <n v="201610533448"/>
    <s v="车载可移动式生物质收集加工站"/>
    <x v="0"/>
    <s v="冯博"/>
    <n v="1004130222"/>
    <n v="2"/>
    <s v="龚昊/1004130215"/>
    <s v="彭好义"/>
    <s v="副教授"/>
    <n v="10000"/>
    <n v="10000"/>
    <n v="20000"/>
    <s v="管理学"/>
    <s v="本项目研究基于生物质气化、压缩成型以及生物质发电技术,将生物质成型机和运输车辆进行有机结合,再配备发电储电系统以及生物质破碎、气化设备,集生物质收集、加工、运输功能于一体的装备。该装备具有模块化装卸、用电自给、灵活性强等特点,实现生物质高值化,资源化利用,可以解决生物质收集难、密度小、运输成本高等问题,减少生物质直接焚烧对环境的污染,提高了工作效率和经济效益。"/>
  </r>
  <r>
    <n v="2016"/>
    <s v="湖南省"/>
    <s v="10533"/>
    <x v="77"/>
    <n v="201610533449"/>
    <s v="基于模式识别的伤口识别与诊断研究"/>
    <x v="0"/>
    <s v="陈伟业"/>
    <s v="3901130402"/>
    <n v="4"/>
    <s v="徐宇博/3901130403,胡茜雅/3901130415,黄紫晴/1104130918"/>
    <s v="廖志芳"/>
    <s v="副教授"/>
    <n v="10000"/>
    <n v="10000"/>
    <n v="20000"/>
    <s v="社会学"/>
    <s v="本项目将围绕着基于图像处理模式识别的三个核心步骤开展方法的研究,即：1.模式采集及预处理，2.特征提取及特征选择，3.模式分类。在模式采集及预处理部分,首先对伤口图像灰度化处理，其次应用中值滤波对图像去噪，最后应用EM算法进行图像分割。然后利用特征值加权的Gabor小波纹理特征的提取方法对伤口图片进行纹理特征的提取。最后在模式分类部分,利用BP神经网络进行纹理图像的识别,这有效提高伤口识别与诊断的准确率。"/>
  </r>
  <r>
    <n v="2016"/>
    <s v="湖南省"/>
    <s v="10533"/>
    <x v="77"/>
    <n v="201610533450"/>
    <s v="数据挖掘中数据处理优化模式研究与应用"/>
    <x v="0"/>
    <s v="贺华杰"/>
    <n v="3901140532"/>
    <n v="5"/>
    <s v="汪洋/3901140403,张倩青/3901140130,李俊南/3901140331,熊瑞香/3901140431"/>
    <s v="费洪晓,刘名阳"/>
    <s v="副教授,辅导员"/>
    <n v="10000"/>
    <n v="10000"/>
    <n v="20000"/>
    <s v="管理学"/>
    <s v="本项目致力于研究源数据集到目标数据集（代表性数据）的转化过程,主要研究分三个方面：1) 对于大规模数据集的数据选择的研究与优化（双决策树）；2) 对于大规模数据集的数据预处理的研究；3) 具体试验与测试。 研究主要目标在于从源数据集中得到标志性数据集,以此节约时间和空间成本。并且提高目标数据集的质量,从而得到更有效的结果。"/>
  </r>
  <r>
    <n v="2016"/>
    <s v="湖南省"/>
    <s v="10533"/>
    <x v="77"/>
    <n v="201610533451"/>
    <s v="基于情感分析的微博可信度研究"/>
    <x v="0"/>
    <s v="刘楚瑶"/>
    <n v="3903150404"/>
    <n v="4"/>
    <s v="郑晓森/3903150205,熊晨钦/3903150322,彭润生/3903150409"/>
    <s v="赵明,师雷宏"/>
    <s v="教授,讲师"/>
    <n v="10000"/>
    <n v="10000"/>
    <n v="20000"/>
    <s v="食品科学技术"/>
    <s v="本项目提出了一种描述公众反馈信息的社会属性——争议度。项目中通过对争议度的研究给出争议度的概念,并构建出争议度计算模型,模型的构建是通过把公众对微博的反应（即表态、评论、转发等行为）作为争议度的影响因素来进行研究,通过情感分析等技术来计算微博的争议度,并与对照人工标注结果进行对比来验证模型的正确性,并进一步分析争议度和微博的可信度的关系。"/>
  </r>
  <r>
    <n v="2016"/>
    <s v="湖南省"/>
    <s v="10533"/>
    <x v="77"/>
    <n v="201610533452"/>
    <s v="旅者的召唤 "/>
    <x v="0"/>
    <s v="陈庭轩"/>
    <n v="3901140528"/>
    <n v="4"/>
    <s v="字绍京/3901140530,牛宁帅/3901140525,张鹏宇/0903140202"/>
    <s v="廖志芳"/>
    <s v="副教授"/>
    <n v="10000"/>
    <n v="10000"/>
    <n v="20000"/>
    <s v="经济学"/>
    <s v="本项目旨在便宜人们的出行,打破时间、地理、金钱的限制,从传统O2O模式转向具有移动互联网基因的C2C模式,基于“共享经济”、“共享交通”的理念,服务于农村、城镇,帮助人们在从农村到农村、农村到城镇、城镇到城镇、城镇到农村之间轻松、方便、快捷、节约出行。"/>
  </r>
  <r>
    <n v="2016"/>
    <s v="湖南省"/>
    <s v="10533"/>
    <x v="77"/>
    <n v="201610533453"/>
    <s v="云环境下海量语义数据查询与并行推理策略研究"/>
    <x v="0"/>
    <s v="胡成"/>
    <n v="3901130211"/>
    <n v="2"/>
    <s v="韦静雯/3901130506"/>
    <s v="杨柳"/>
    <s v="副教授"/>
    <n v="10000"/>
    <n v="10000"/>
    <n v="20000"/>
    <s v="经济学"/>
    <s v="本项目将从以下几个步骤展开探索：（1）在Hadoop平台下构建HDFS文件系统以及HBase存储系统；（2）基于Spark构建RDF语义数据处理平台,为实现语义数据的并行化查询与并行化推理奠定实现基础；（3）针对海量语义数据结构特点以及查询与推理机制,设计一种基于HBase的RDF三元组垂直存储机制,用以提高对海量语义数据的存储能力；（4）面向用户需求语义数据相关查询、推理算法的设计与实验,实现语义查询的信息服务机制。"/>
  </r>
  <r>
    <n v="2016"/>
    <s v="湖南省"/>
    <s v="10533"/>
    <x v="77"/>
    <n v="201610533454"/>
    <s v="神经网络隐层自适应设计算法探索   "/>
    <x v="0"/>
    <s v="崔雨轩"/>
    <n v="1302140125"/>
    <n v="5"/>
    <s v="吴斯迪/1302140107,薛培静/1302140106,李向维/1302140226,蔡荣辉/1302140201"/>
    <s v="袁修贵"/>
    <s v="教授"/>
    <n v="10000"/>
    <n v="10000"/>
    <n v="20000"/>
    <s v="经济学"/>
    <s v="当今神经网络隐藏层的层数和节点数如何确定仍待解决,根据已有的经验公式得到的结果有时不甚理想。本项目旨在研究这一问题,通过分析不同神经网络模型的优点和不足,提出隐藏层的层数和节点数的确定准则,进而建立一种通过自主学习、自适应设计神经网络隐藏层及节点的新的算法,以适应不同应用问题而获得更好的识别性能。最后将该算法应用到BP神经网络并对手写字符等问题建立自适应网络模型,进行识别测试,并分析、比较其性能。"/>
  </r>
  <r>
    <n v="2016"/>
    <s v="湖南省"/>
    <s v="10533"/>
    <x v="77"/>
    <n v="201610533455"/>
    <s v="太阳影长定位的误差分析及实用性研究"/>
    <x v="0"/>
    <s v="田新宇"/>
    <n v="1303140220"/>
    <n v="3"/>
    <s v="刘卓澜/1303140123,苗枫/0801141019"/>
    <s v="何伟"/>
    <s v="讲师"/>
    <n v="10000"/>
    <n v="10000"/>
    <n v="20000"/>
    <s v="文学"/>
    <s v="已经在数模竞赛中初步完成利用太阳影长的变化进行经纬度定位的模型,并在竞赛中获得全国一等奖,本课题是对定位模型的后续研究,对影响定位精度的影响因素进行分析,量化各因素造成的误差大小,以提高定位的精确程度,并通过多次的实际测量,利用大量观测数据检验完善模型。将影长定位模型结合视频图像处理技术,进行影长数据的自动提取与还原,并利用该数据进行精确定位,提高影长定位的实用性。"/>
  </r>
  <r>
    <n v="2016"/>
    <s v="湖南省"/>
    <s v="10533"/>
    <x v="77"/>
    <n v="201610533456"/>
    <s v="分数阶奇异扩散方程在金融模型中的应用研究"/>
    <x v="0"/>
    <s v="宋健"/>
    <n v="1301140117"/>
    <n v="4"/>
    <s v="彭惠敏/1301140106,李晓雯/1301140116,温攸泽/1301140121"/>
    <s v="郑洲顺"/>
    <s v="教授"/>
    <n v="10000"/>
    <n v="10000"/>
    <n v="20000"/>
    <s v="新闻学与传播学"/>
    <s v="经典的微积分是一种强有力的工具,但在自然界的反常动力学中有许多复杂系统无法用经典的整数阶微积分模型来刻画。已有的研究发现分数阶微积分算子与整数阶微积分算子不同,具有非局部性,非常适合用来描述现实世界中具有遗传性质的材料及随机模型。本项目主要是通过学习和研究分数阶微分方程,将分数阶奇异扩散方程应用于经济金融现象的研究,建立更符合实际情况的分数阶微分方程模型,并探讨相应分数阶微分方程的数值解法。"/>
  </r>
  <r>
    <n v="2016"/>
    <s v="湖南省"/>
    <s v="10533"/>
    <x v="77"/>
    <n v="201610533457"/>
    <s v="分数阶微分方程边值问题的拟上下解方法                                   "/>
    <x v="0"/>
    <s v="谢天时"/>
    <n v="1303130217"/>
    <n v="3"/>
    <s v="盛德瑞/1301130325,贺一凡/1301130210"/>
    <s v="陈海波"/>
    <s v="教授"/>
    <n v="10000"/>
    <n v="10000"/>
    <n v="20000"/>
    <s v="艺术学"/>
    <s v="拟上下解方法是一种研究微分方程主要的非线性方法,不仅可以给出解的存在性结论,同时也可以对解的迭代误差进行估计,为微分方程数值分析提供了理论方法。使用拟上下解方法研究分析分数阶微分方程边值问题这方面的工作迄今少见,本项目将用拟上下解方法研究Banach空间上分数阶微分方程的初边值问题,由此而产生的方法和结果的创新将不仅极大地丰富拟上下解理论与分数阶微分边值系统理论,并促进上下解理论的发展和边值问题的研究。"/>
  </r>
  <r>
    <n v="2016"/>
    <s v="湖南省"/>
    <s v="10533"/>
    <x v="77"/>
    <n v="201610533458"/>
    <s v="OSD钢桥面板焊缝处疲劳破坏机理的研究"/>
    <x v="0"/>
    <s v="宋云鹏"/>
    <n v="1201141229"/>
    <n v="4"/>
    <s v="上官明辉/1201140917,么亚姗/1201141028,夏禹涛/1201141222"/>
    <s v="朱志辉,罗如登"/>
    <s v="副教授"/>
    <n v="10000"/>
    <n v="10000"/>
    <n v="20000"/>
    <s v="艺术学"/>
    <s v="OSD钢箱梁面板(正交异性板)近年被大跨度桥梁设计者所青睐。但由于其结构复杂、疲劳效应明显、焊接残余应力效应突出等原因也限制了其进一步推广和使用。本项目采用实验模拟、ANSYS有限元仿真模拟、数值分析等方法探究OSD箱梁面板在不同荷载下（尤其是铁路荷载下）构件加劲肋与桥面板之间焊缝处的疲劳损伤机理,找出危险处并尝试寻找解决该问题的方法,项目的研究内容对OSD箱梁面板结构今后在铁路桥梁中的应用具有一定的参考价值。"/>
  </r>
  <r>
    <n v="2016"/>
    <s v="湖南省"/>
    <s v="10533"/>
    <x v="77"/>
    <n v="201610533459"/>
    <s v="基于B－B准则的岩质楔体稳定性系统可靠度分析"/>
    <x v="0"/>
    <s v="焦康甫"/>
    <n v="1201141025"/>
    <n v="4"/>
    <s v="于诚浩/1201141015,夏涛/1201141211,王慧慧/1201141132"/>
    <s v="赵炼恒"/>
    <s v="副教授"/>
    <n v="10000"/>
    <n v="10000"/>
    <n v="20000"/>
    <s v="社会学"/>
    <s v="三维楔体岩质边坡存在各种不确定性因素和多种失稳模式；传统理论将其简化为二维形态,认为控制其稳定的节理裂隙面服从线性M-C准则,与工程实际存在较大差异。为准确分析三维岩质楔体稳定性,引入更符合岩质边坡破坏特性的非线性B-B准则；通过考虑楔体可能存在的多种失效模式,获得对应模式下的安全系数表达式；并基于系统可靠度理论详细给出各因素下三维岩质楔体系统失稳概率曲线。研究成果可为边坡风险决策分析提供相关理论依据。"/>
  </r>
  <r>
    <n v="2016"/>
    <s v="湖南省"/>
    <s v="10533"/>
    <x v="77"/>
    <n v="201610533460"/>
    <s v="二、三维土石混合边坡块石随机生成方法与边坡稳定性分析"/>
    <x v="0"/>
    <s v="张帅浩"/>
    <n v="1201140929"/>
    <n v="3"/>
    <s v="高晓沛/1201140526,尤家豪/1201141225"/>
    <s v="赵炼恒"/>
    <s v="副教授"/>
    <n v="10000"/>
    <n v="10000"/>
    <n v="20000"/>
    <s v="艺术学"/>
    <s v="本项目基于二、三维傅里叶变换理论,采用MATLAB编制相应程序生成一定级配随机块石数据,再通过Geomagic Studio、AutoCAD软件将数据文件转化为图形交互文件,将其导入Midas建立对应的土石混合体边坡网格模型。最后应用Flac3d内嵌的有限差分强度折减法对土石混合体边坡进行稳定性分析,并探讨土石界面强度等关键参数对土石混合边坡稳定性的影响。研究成果能为正确评估自然界土石混合体边坡提供依据与支撑。"/>
  </r>
  <r>
    <n v="2016"/>
    <s v="湖南省"/>
    <s v="10533"/>
    <x v="77"/>
    <n v="201610533461"/>
    <s v="地震作用下抗滑桩土拱效应动力响应分析"/>
    <x v="0"/>
    <s v="黎协升"/>
    <n v="1205130103"/>
    <n v="5"/>
    <s v="潘磊/1205130105,张磊/1201131626,文璐/1201131511,戴方时/1201141325"/>
    <s v="牛建东,李东平"/>
    <s v="中级,正高"/>
    <n v="10000"/>
    <n v="10000"/>
    <n v="20000"/>
    <s v="艺术学"/>
    <s v="本项目在前两届自由探索课题对基坑排桩、桩锚支护二维、三维土拱效应的研究成果基础上,建立地震荷载作用下抗滑桩土拱效应的力学模型,探究地震荷载下抗滑桩三维土拱效应与土体参数（c、φ、E）、地震效应大小、桩间距之间的量化关系。在量化关系基础上,引进合理的破坏平衡准则推导出抗滑桩桩间距表达式,从而定量地反映抗滑桩间距与其影响因素的关系；为悬臂抗滑桩桩间的合理间距提供理论依据,并可指导实际工程,降低工程造价。"/>
  </r>
  <r>
    <n v="2016"/>
    <s v="湖南省"/>
    <s v="10533"/>
    <x v="77"/>
    <n v="201610533462"/>
    <s v="复杂三维滑坡空间滑动面傅里叶级数曲面拟合及工程应用"/>
    <x v="0"/>
    <s v="卢志威"/>
    <n v="1201141017"/>
    <n v="3"/>
    <s v="张贵恒/1201141214,李晓明/0803140105"/>
    <s v="赵炼恒"/>
    <s v="副高"/>
    <n v="10000"/>
    <n v="10000"/>
    <n v="20000"/>
    <s v="管理学"/>
    <s v="基于傅里叶级数变换模型开展复杂三维滑坡滑动面拟合问题并据此开展稳定性分析和工程设计具有明确的工程实用价值。本项目利用傅里叶级数在曲线和曲面拟合中的应用,通过MATLAB编程生成多组曲线和曲面模拟三维空间滑面,然后进行分割,并应用微积分得到分块图形的几何参数,从而生成多组滑动曲面和坡面曲面组成的三维空间滑体,进一步据此开展复杂滑坡抗剪强度参数反演与加固设计。"/>
  </r>
  <r>
    <n v="2016"/>
    <s v="湖南省"/>
    <s v="10533"/>
    <x v="77"/>
    <n v="201610533463"/>
    <s v="磷烯晶体管器件设计及性能模拟计算"/>
    <x v="0"/>
    <s v="胡梦黎"/>
    <n v="1402140110"/>
    <n v="5"/>
    <s v="陈大川/0815140205,欧仪/1401150110,朱治军/0701140305,贾金柯/1109150225"/>
    <s v="欧阳方平,潘江陵"/>
    <s v="教授,讲师"/>
    <n v="10000"/>
    <n v="10000"/>
    <n v="20000"/>
    <s v="法学"/>
    <s v="本项目延续前一项目“磷烯纳米带的场效应管计算设计与物性模拟”的工作,内容主要为：基于第一性原理材料与器件计算设计理论,通过合理的构型设计具有良好电极接触的磷烯纳米带场效应晶体管器件；运用基于非平衡格林函数的量子输运方法,模拟计算器件的电学性质,包括器件开关比、漏电流、载流子迁移率等；调整优化器件参数,探究器件掺杂,拉伸应变等对器件电学性能的影响。有望设计出结构合理性能优良的纳米带场效应管器件。"/>
  </r>
  <r>
    <n v="2016"/>
    <s v="湖南省"/>
    <s v="10533"/>
    <x v="77"/>
    <n v="201610533464"/>
    <s v="基于机器视觉的手语识别和人机交互系统研究"/>
    <x v="0"/>
    <s v="李路军"/>
    <n v="1402150110"/>
    <n v="5"/>
    <s v="郭学斌/1402150127,郝存彪/1402150220,欧阳邦/1402150406,张大丰/1402150516"/>
    <s v="徐富新"/>
    <s v="教授"/>
    <n v="10000"/>
    <n v="10000"/>
    <n v="20000"/>
    <s v="法学"/>
    <s v="本项目主要包括：1.手势分割与跟踪。对于静态手势,通过肤色检测分割出仅含手势部分图像的二值图像的方案。对于动态手势,采用先对视频流进行帧差处理,查找出运动部分区域再进行后续操作。2.手势特征的选择与提取。用计算量较小且特征描述性强的边缘轮廓匹配来处理静态手势。光流矢量特征具有较快的计算速度,将其作为动态手势的描述特征。3.手语分类识别。对提取到的手势特征,训练手语识别分类器,并最终运用到实时手语识别。"/>
  </r>
  <r>
    <n v="2016"/>
    <s v="湖南省"/>
    <s v="10533"/>
    <x v="77"/>
    <n v="201610533465"/>
    <s v="基于北斗导航的无人智能潜水器自主导航理论与方法研究"/>
    <x v="0"/>
    <s v="董亚男"/>
    <n v="1406130219"/>
    <n v="2"/>
    <s v="孙斯桐/1406130225"/>
    <s v="盛利元"/>
    <s v="教授"/>
    <n v="10000"/>
    <n v="10000"/>
    <n v="20000"/>
    <s v="文学"/>
    <s v="本项目组首次提出的自主导航概念是无人智能潜水器的关键技术之一,主要解决该潜水器能够通过卫星可控的独立自主潜航巡游全球各大海洋的理论与技术问题。无人智能潜水器在现有潜水器技术基础上嵌入北斗导航功能元素,有机结合现代先进科技成果,可在现有潜水器技术基础上大幅提升其它系统功能,独立到达全球各大海洋完成自主搜索救援、资源勘探、地理测绘、水纹监测及其它科学活动,提升了智能潜水器在经济与军事领域的战略价值。"/>
  </r>
  <r>
    <n v="2016"/>
    <s v="湖南省"/>
    <s v="10533"/>
    <x v="77"/>
    <n v="201610533466"/>
    <s v="薄膜形貌对钙钛矿太阳能电池性能影响研究"/>
    <x v="0"/>
    <s v="沈隆"/>
    <n v="1401130102"/>
    <n v="2"/>
    <s v="廖知裕/1401130130"/>
    <s v="杨兵初,周聪毕"/>
    <s v="教授"/>
    <n v="10000"/>
    <n v="10000"/>
    <n v="20000"/>
    <s v="交通运输工程"/>
    <s v="钙钛矿薄膜形貌是影响钙钛矿太阳能电池光电转化效率的一个重要因素。小组计划采用液相连续沉积法制备高质量钙钛矿薄膜,研究不同形貌钙钛矿薄膜对太阳能电池光电转化效率的影响。小组将针对连续沉积法研究不同的制备工艺所获得的不同钙钛矿（CH3NH3PbI3）薄膜的形貌,同时研究其对电池光电转换效率的影响。"/>
  </r>
  <r>
    <n v="2016"/>
    <s v="湖南省"/>
    <s v="10533"/>
    <x v="77"/>
    <n v="201610533467"/>
    <s v="室内定位算法的研究"/>
    <x v="0"/>
    <s v="王好勇"/>
    <n v="1402140207"/>
    <n v="3"/>
    <s v="李春斌/1402140222,杜开元/1402140526"/>
    <s v="李长庚"/>
    <s v="教授"/>
    <n v="10000"/>
    <n v="10000"/>
    <n v="20000"/>
    <s v="教育学"/>
    <s v="随着人们对室内位置信息的要求越来越高,利用相关无线技术对室内环境进行定位就显得非常重要。项目旨在利用不同种类的无线网络,即异构无线网络对室内进行定位,并设计出一种在降低系统复杂度的情况下提高定位精度的算法。一是利用蜂窝网络信号对室内环境进行初定位；二是利用WLAN网络对室内环境精确定位,并提出相应的改进算法；三是利用室内ZIGBEE网络和WLAN网络共存的情况下进行协同定位。研究结果具有重要的实用价值。"/>
  </r>
  <r>
    <n v="2016"/>
    <s v="湖南省"/>
    <s v="10533"/>
    <x v="77"/>
    <n v="201610533468"/>
    <s v="基于FPGA和单片机的高精度频率测试系统的研究"/>
    <x v="0"/>
    <s v="肖鹭丹"/>
    <n v="1402130120"/>
    <n v="5"/>
    <s v="马晓婷/1402130522,李联炳/1402130524,颜卓凡/1402130203,李耿鑫/1402130204"/>
    <s v="邓宏贵"/>
    <s v="教授"/>
    <n v="10000"/>
    <n v="10000"/>
    <n v="20000"/>
    <s v="法学"/>
    <s v="本项目根据等精度测量原理,拟设计一种基于FPGA和单片机的等精度频率计。主要包括信号预处理电路、单片机控制电路、FPGA测频电路和显示电路等。被测频率信号和标准频率信号经过整形放大处理后输入FPGA,单片机控制FPGA对两路信号进行计数并读取测频数据,单片机将读取的测频数据经过运算处理后显示。等精度频率测量系统利用FPGA的高速、灵活特点,结合单片机的运算和控制功能可以快速准确测得信号的频率。"/>
  </r>
  <r>
    <n v="2016"/>
    <s v="湖南省"/>
    <s v="10533"/>
    <x v="77"/>
    <n v="201610533469"/>
    <s v="分子尺度上DBBA分子自组装相变机理的研究"/>
    <x v="0"/>
    <s v="余正清"/>
    <s v="0801141226"/>
    <n v="4"/>
    <s v="王梦凡/0918140218,陈佳宇/1502140218,全泉/0701130221"/>
    <s v="黄寒"/>
    <s v="教授"/>
    <n v="10000"/>
    <n v="10000"/>
    <n v="20000"/>
    <s v="法学"/>
    <s v="有机小分子在衬底表面自组装结构的变化会引起其电学和光学性质的变化。本项目以有机小分子DBBA为研究对象,拟用扫描隧道显微镜（STM）、低能电子衍射仪（LEED）、光电子能谱（PES）等表面技术研究其在超高真空（UHV）环境下在金属表面的自组装结构的变化,通过对基底选择（Au（111）和Bi-Au（111））和覆盖度改变来实现对其结构的调控,并结合第一性原理计算从分子尺度上深入理解相变背后的机理。"/>
  </r>
  <r>
    <n v="2016"/>
    <s v="湖南省"/>
    <s v="10533"/>
    <x v="77"/>
    <n v="201610533470"/>
    <s v="基于反射折射原理和线阵CCD技术及迈克尔孙干涉仪的快速测量玻璃光学属性的仪器研究"/>
    <x v="0"/>
    <s v="冯宸"/>
    <n v="1402140107"/>
    <n v="5"/>
    <s v="赵斌魁/0104130429,熊倩/1402130303,武军/1401130101,张杰/1402130326"/>
    <s v="蒋礼"/>
    <s v="教授"/>
    <n v="10000"/>
    <n v="10000"/>
    <n v="20000"/>
    <s v="法学"/>
    <s v="本项目采用了最基本的反射折射原理得到玻璃厚度和折射率的计算公式,采用线阵CCD图像传感器接收得到光路信号和光强数据,经过电脑系统处理后,通过激光距离传感器和迈克尔孙干涉仪得到距离,通过编译芯片自动计算所需各项数据,最后使用输出电路对外显示。本项目原理简单,线阵CCD成像技术和迈克尔孙干涉仪可以保证万分之一的精度,通过芯片的运算可以很快得到所需要的各项数据,在工业生产具有极高的实用价值。"/>
  </r>
  <r>
    <n v="2016"/>
    <s v="湖南省"/>
    <s v="10533"/>
    <x v="77"/>
    <n v="201610533471"/>
    <s v="过渡金属硫族化合物单晶生长及初步表征"/>
    <x v="0"/>
    <s v="李伟杰"/>
    <n v="1109140130"/>
    <n v="4"/>
    <s v="朱彦涵/1402140322,李晟/1401140104,张泽人/0203140111"/>
    <s v="孟建桥"/>
    <s v="教授"/>
    <n v="10000"/>
    <n v="10000"/>
    <n v="20000"/>
    <s v="安全科学技术"/>
    <s v="本项目包含两部分内容：一是基于固体物理学理论,通过对TiTe2和WTe2材料物理化学特别是晶体特性的研究,设计合理的TiTe2和WTe2单晶生长方案并进行实验生长,之后再进行元素掺杂,尤其是f电子掺杂,晶体生长的尝试;二是结合XRD、PPMS、LEED、FESEM、AFM等表征手段,通过调整掺杂的元素、比率和制作流程对晶体的质量进行优化,得到高质量的晶体,利于最终要对单晶材料进行的时间分辨角分辨光电子能谱研究。"/>
  </r>
  <r>
    <n v="2016"/>
    <s v="湖南省"/>
    <s v="10533"/>
    <x v="77"/>
    <n v="201610533472"/>
    <s v="基于双摄像头视线追踪的人机交互"/>
    <x v="0"/>
    <s v="宋伟鹏"/>
    <n v="1402140119"/>
    <n v="5"/>
    <s v="单宝彦/1402140113,成龙/0902140507,张显浩/1402140111,王子轩/1501140320"/>
    <s v="廖胜辉"/>
    <s v="副教授"/>
    <n v="10000"/>
    <n v="10000"/>
    <n v="20000"/>
    <s v="安全科学技术"/>
    <s v="本项目在现有视线追踪技术的基础上,使用普通双摄像头,结合双目立体重建技术生成面部的朝向位置信息,然后在确定面部朝向、位置的情况下进行视线追踪,以减少头部位置的变动对视线追踪结果的影响。本项目会基于研发的双摄像头视线追踪系统设计一款主控软件以实现对计算机的基本操作。作为多通道人机交互的重要部分,考虑到多通道交互在未来的广泛应用,应当设计一套API以扩展本项目成果的应用范围。"/>
  </r>
  <r>
    <n v="2016"/>
    <s v="湖南省"/>
    <s v="10533"/>
    <x v="77"/>
    <n v="201610533473"/>
    <s v="基于角膜成像模型的视网膜高清成像算法研究"/>
    <x v="0"/>
    <s v="戴雪婷"/>
    <n v="1406140107"/>
    <n v="5"/>
    <s v="王子翔/3901140317,戴小琴/1402140410,胡皓斌/1402140424,段后胜/1301130309"/>
    <s v="谢文科"/>
    <s v="副教授"/>
    <n v="10000"/>
    <n v="10000"/>
    <n v="20000"/>
    <s v="安全科学技术"/>
    <s v="以现有的临床用波前像差仪测得的角膜Zernike像差数据建立人眼近似成像模型,基于该模型,分别采用“盲解卷积”和“半盲解卷积”算法对已有的OCT视网膜图像进行清晰化处理,以补偿个体人眼像差对视网膜成像所造成的分辨率下降。项目研究内容包含人眼成像模型建模和高分辨率图像恢复算法编制与优化。在不改变硬件设备的前提下,通过算法可提高德国蔡司高分辨立体眼部断层扫描仪（HD-OCT）对视网膜成像的图像分辨率。"/>
  </r>
  <r>
    <n v="2016"/>
    <s v="湖南省"/>
    <s v="10533"/>
    <x v="77"/>
    <n v="201610533474"/>
    <s v="ITO纳米线的制备与光电探测器研究"/>
    <x v="0"/>
    <s v="杨媛媛"/>
    <n v="1401130134"/>
    <n v="3"/>
    <s v="李欣/3701130112,李宇晨/1401140116"/>
    <s v="代国章"/>
    <s v="副教授"/>
    <n v="10000"/>
    <n v="10000"/>
    <n v="20000"/>
    <s v="食品科学技术"/>
    <s v="氧化铟锡（ITO）是一种是一种铟（III族）氧化物(In2O3)和锡（IV族）氧化物(SnO2)的混合物,通常质量比为90%In2O3,10%SnO2,且为一种高度的n型金属氧化物半导体,带隙约为3.5~4.3V。ITO由于其电学传导和光学透明的主要特性,已广泛应用于光电器件及光学镀膜等方面。"/>
  </r>
  <r>
    <n v="2016"/>
    <s v="湖南省"/>
    <s v="10533"/>
    <x v="77"/>
    <n v="201610533475"/>
    <s v="基于LCL型四线圈电磁谐振式无线能量传输系统的研究 "/>
    <x v="0"/>
    <s v="粟骏楠"/>
    <s v="0908130419"/>
    <n v="2"/>
    <s v="丑祎然/0908130515"/>
    <s v="李志勇,周方毅"/>
    <s v="副教授"/>
    <n v="10000"/>
    <n v="10000"/>
    <n v="20000"/>
    <s v="计算机科学技术"/>
    <s v="该项目针对单中继线圈的无线电能传输系统,从其等效电路归一化模型入手,详细分析了发射线圈和接收线圈之间的交叉耦合对各回路电流和系统传输功率、效率的影响。给出了交叉耦合效应是否可忽略的判定条件,并提出了一种简便的在各回路中通过附加LCL型补偿器以补偿四线圈（发射—中继—耦合—接收）无线电能传输系统交叉耦合效应的方法,通过数值仿真计算和实验证明了该方法的可行性。"/>
  </r>
  <r>
    <n v="2016"/>
    <s v="湖南省"/>
    <s v="10533"/>
    <x v="77"/>
    <n v="201610533476"/>
    <s v="基于开源飞控及Google地图的自巡航多旋翼飞行器"/>
    <x v="0"/>
    <s v="曾昕延"/>
    <s v="0901130411"/>
    <n v="5"/>
    <s v="杨金/0901130409,李小涵/090130416,张简熙/0901130321,方帝凯/0901130315"/>
    <s v="王莉"/>
    <s v="副教授"/>
    <n v="10000"/>
    <n v="10000"/>
    <n v="20000"/>
    <s v="计算机科学技术"/>
    <s v="本项目将设计一种能够通过连接Google地图的上位机控制的多旋翼飞行器,研究的主要原理和过程如下：1.运用KEIL MDK软件建立开发环境,以C为开发语言,基于ST32F407芯片为控制器建立主控系统；2.在主控系统的基础上外接GPS,电子调速器及信号接受模块等建立无人机的硬件实现；3.在无人机硬件实现的基础上,通过四元姿态数结算,滑动窗口滤波和串级PID控制建立无人机的算法实现。基于以上原理和过程,最终实现无人机的全部功能。"/>
  </r>
  <r>
    <n v="2016"/>
    <s v="湖南省"/>
    <s v="10533"/>
    <x v="77"/>
    <n v="201610533477"/>
    <s v="基于openwrt的家用安全路由器"/>
    <x v="0"/>
    <s v="张振宇"/>
    <s v="0906130221"/>
    <n v="4"/>
    <s v="康凯/0919130207,郁博文/0906130205,郭佳程/0906130112"/>
    <s v="段桂华"/>
    <s v="副教授"/>
    <n v="10000"/>
    <n v="10000"/>
    <n v="20000"/>
    <s v="法学"/>
    <s v="本项目基于openwrt,设计一种适于家庭使用的安全可监控过滤的智能路由器。其基本功能如下1. WiFi联网控制,通过微信公众号关联路由器信息后可管理当前接入路由器的终端2.双密码联网,将访客与家庭成员WiFi信道分离3.数据包监控过滤,设置过滤规则忽略部分恶意数据4.URL分析,服务器端下载网页分析钓鱼网站与不良网站信息并对用户进行风险预警5.物联网接口,远程控制家中其他电器开关。可保证了家庭路由器及其局域网环境下的安全性。"/>
  </r>
  <r>
    <n v="2016"/>
    <s v="湖南省"/>
    <s v="10533"/>
    <x v="77"/>
    <n v="201610533478"/>
    <s v="SLIC超像素分割检测煤矿工程样本与机械分离车辆"/>
    <x v="0"/>
    <s v="程植航"/>
    <s v="0902130212"/>
    <n v="3"/>
    <s v="刘勇杰/0901130614,倪攀/134712151"/>
    <s v="邹北骥"/>
    <s v="正高"/>
    <n v="10000"/>
    <n v="10000"/>
    <n v="20000"/>
    <s v="计算机科学技术"/>
    <s v="通过对现实中厂矿企业煤车的车厢进行检测识别,使之与其他背景分离,并协助机械臂对煤随机采样,达到客观化检验煤车中煤的质量。目标检测通过云端上传视频,利用SLIC算法进行预处理,然后用分水岭算法隔离单个样本,机械臂随机抓取精确位置的样本,之后运送到检测机器进行相应的检测。该项目对于节约工程人力,提高工程效率和恶劣天气下工程质量有很大帮助,后续会进一步完善这项技术,使之广泛应用于工业上各个领域的生产与制造。"/>
  </r>
  <r>
    <n v="2016"/>
    <s v="湖南省"/>
    <s v="10533"/>
    <x v="77"/>
    <n v="201610533479"/>
    <s v="基于动态口令与多级路由的智能家居安全通信过程的研究"/>
    <x v="0"/>
    <s v="冷斯远"/>
    <s v="0906140101"/>
    <n v="4"/>
    <s v="殷淑杰/0906140130,肖运哲/0908140407,王丰/0901140527"/>
    <s v="鲁鸣鸣,段桂华"/>
    <s v="副教授,副教授"/>
    <n v="10000"/>
    <n v="10000"/>
    <n v="20000"/>
    <s v="教育学"/>
    <s v="本项目立足于对当前的智能家居产品的安全性能进行测试与调研,对具体的安全隐患环节进行了深入的讨论与理论分析，设计新的基于动态口令身份验证的多级路由安全协议。新安全协议与目前市面上的智能家居产品有极大的兼容性,同时在抵抗网络流量分析攻击、网络重放攻击等中高强度的攻击方面有着较好的安全性能与较低的计算代价。设计出一款在Android平台下融合了“动态口令身份验证的多级路由安全协议”的智能家居控制终端产品。"/>
  </r>
  <r>
    <n v="2016"/>
    <s v="湖南省"/>
    <s v="10533"/>
    <x v="77"/>
    <n v="201610533480"/>
    <s v="基于多传感器数据融合技术的温室大棚检测系统研究"/>
    <x v="0"/>
    <s v="廖旺良"/>
    <s v="0904130313"/>
    <n v="4"/>
    <s v="李闯/0904130320,邵琳达/0908130214,翁凯燕/0904130316"/>
    <s v="张航"/>
    <s v="副教授"/>
    <n v="10000"/>
    <n v="10000"/>
    <n v="20000"/>
    <s v="电子与通信技术"/>
    <s v="本小组将多传感器数据融合技术应用于温室环境检测系统，多传感器数据融合将多种类型传感器的数据资源关联组合,提高温室环境检测的准确性、可靠性,使温室环境温度、湿度、光照、空气成份等主要参数达到最优化条件,模拟出最适合温室内作物生长的环境。同时多传感器数据融合可消除少量传感器的局限性,实现对检测系统的故障识别,提高温室系统稳定性。"/>
  </r>
  <r>
    <n v="2016"/>
    <s v="湖南省"/>
    <s v="10533"/>
    <x v="77"/>
    <n v="201610533481"/>
    <s v="电商时代背景下一种简易智能电子货架"/>
    <x v="0"/>
    <s v="乔景赐"/>
    <s v="0903130222"/>
    <n v="3"/>
    <s v="徐啸天/0903130104,马学睿/0905130329"/>
    <s v="陈明义"/>
    <s v="教授"/>
    <n v="10000"/>
    <n v="10000"/>
    <n v="20000"/>
    <s v="电子与通信技术"/>
    <s v="电子货架的出现解决了繁琐的贴标签方式,也避免了更新价格麻烦、商品进出总量统计易出错的问题，同时也减少了人工劳动力在货品出入库时候的浪费。本课题组旨在设计出一款解决现有技术中无法实现准确的对货品进行溯源、统计的缺陷,使得储放在货架上的货品井然有序,查找方便的电子货架,以提高货物的进仓出仓效率,减少人工资源的消耗,实现信息智能化管理以及增加货物安全性的保障。"/>
  </r>
  <r>
    <n v="2016"/>
    <s v="湖南省"/>
    <s v="10533"/>
    <x v="77"/>
    <n v="201610533482"/>
    <s v="基于电磁循迹的双轮平衡车的研究"/>
    <x v="0"/>
    <s v="王腾科"/>
    <s v="0918130124"/>
    <n v="3"/>
    <s v="庄磊/0903130107,宋祖领/0901130508"/>
    <s v="王击"/>
    <s v="副教授"/>
    <n v="10000"/>
    <n v="10000"/>
    <n v="20000"/>
    <s v="电子与通信技术"/>
    <s v="本项目拟利用电磁循迹原理设计一种智能平衡车。采用自顶向下的设计思想,主控采用MK60DN512VLL110,硬件部分采用自主设计的主板电路、传感器电路以及驱动电路。软件设计中用PWM信号实现对电机速度和方向控制,采用卡尔曼滤波对采集的传感器信号进行滤波和控制理论模糊PID算法实现车模直立,速度和转向的控制。通过LCD液晶显示车模参数,利用无线串口随时进行参数调整。"/>
  </r>
  <r>
    <n v="2016"/>
    <s v="湖南省"/>
    <s v="10533"/>
    <x v="77"/>
    <n v="201610533483"/>
    <s v="新型智能磁悬浮汽车半实物仿真及研究"/>
    <x v="0"/>
    <s v="胡钦"/>
    <s v="0301130126"/>
    <n v="5"/>
    <s v="李磊/0308130417,王丽/0901130108,陈孝莺/0501130110,谢诗铭/1401130109"/>
    <s v="陈特放,唐建湘"/>
    <s v="正高,高工"/>
    <n v="10000"/>
    <n v="10000"/>
    <n v="20000"/>
    <s v="电子与通信技术"/>
    <s v="本项目主要对新型磁悬浮汽车结构设计及控制器设计,采用轨道交通和道路交通结合方式,达到两用,方便出行。同时以长沙市新建“机场-高铁站”磁浮列车为研究对象,针对该类型列车在运行工况中可能出现的包括正常悬浮、前后倾、横移、侧滚、过弯等在内的多种悬浮状态绘制其3D模型并进行ANSYS建模仿真,并对磁场环境及电磁力进行计算和分析,为磁浮汽车控制器的电磁力计算提供更为精确模型参考。"/>
  </r>
  <r>
    <n v="2016"/>
    <s v="湖南省"/>
    <s v="10533"/>
    <x v="77"/>
    <n v="201610533484"/>
    <s v="基于OpenBCI的脑电情感检测系统"/>
    <x v="0"/>
    <s v="苏涵"/>
    <s v="0918140121"/>
    <n v="3"/>
    <s v="何伟峰/0918140119,邢郎/0918140123"/>
    <s v="余伶俐"/>
    <s v="副教授"/>
    <n v="10000"/>
    <n v="10000"/>
    <n v="20000"/>
    <s v="电子与通信技术"/>
    <s v="该项目研究基于OpenBCI脑电信号的情感检测,对深刻了解人类脑电信号与情绪间的关联有重要意义。首先,利用OpenBCI设备在使用者大脑皮层上提取脑电信号。其次,对提取到的脑电信号进行预处理和特征分析,提取情绪的关键特征。最后,进行情绪匹配,通过播放相应的音乐以达到调节情绪的目的。本项目通过音乐调节情绪,注重了人们的精神健康,在精神理疗方面具有广阔的市场空间。"/>
  </r>
  <r>
    <n v="2016"/>
    <s v="湖南省"/>
    <s v="10533"/>
    <x v="77"/>
    <n v="201610533485"/>
    <s v="对基于边缘信息的单尺度Retinex去雾增强算法探究及硬件实现"/>
    <x v="0"/>
    <s v="梁策"/>
    <s v="0903130125"/>
    <n v="2"/>
    <s v="陆国雄/0903130114"/>
    <s v="张俊"/>
    <s v="教授"/>
    <n v="10000"/>
    <n v="10000"/>
    <n v="20000"/>
    <s v="电子与通信技术"/>
    <s v="随着计算机技术和硬件的快速发展,图像处理的实时性要求得到满足,计算机图形处理越来越受到人们的重视,已经被广泛地应用到社会的各个角落。本项目组的特点是在现有除雾算法基础上,对Retinex等算法进行改进,使在不同场合拥有更好地增强效果和场景还原性,在复杂光条件下拥有好的效果,具有更高更普遍使用性。同时,我们会对改进算法进行硬件实现,使其计算时间更短并缩小体积,以增强处理图像的实时性与高效性,并扩大应用范围。"/>
  </r>
  <r>
    <n v="2016"/>
    <s v="湖南省"/>
    <s v="10533"/>
    <x v="77"/>
    <n v="201610533486"/>
    <s v="应用于盲人视觉辅助朗读系统的文本识别技术研究"/>
    <x v="0"/>
    <s v="符腾木"/>
    <s v="0902130416"/>
    <n v="3"/>
    <s v="肖晏如/0902130412,廖成/0902130408"/>
    <s v="郭璠"/>
    <s v="讲师"/>
    <n v="10000"/>
    <n v="10000"/>
    <n v="20000"/>
    <s v="电子与通信技术"/>
    <s v="本项目即主要设计开发一套具备印刷体文本检测与识别功能的盲人视觉辅助朗读系统。具体研究内容包括：设计文本图像的预处理方法；设计基于笔画宽度的文本检测算法；设计基于多特征的文本识别算法；编写软件实现中英文印刷体字符的检测与识别。最终将开发出一套盲人视觉辅助朗读系统,解决弱视人群和盲人朋友无法阅读的问题,为实现文本图像的版面分析提供新的解决方案,具有较高的科研价值和应用价值。"/>
  </r>
  <r>
    <n v="2016"/>
    <s v="湖南省"/>
    <s v="10533"/>
    <x v="77"/>
    <n v="201610533487"/>
    <s v="基于音乐识别的音乐灯光系统"/>
    <x v="0"/>
    <s v="阳琳"/>
    <s v="0918140216"/>
    <n v="4"/>
    <s v="徐博/0918140214,刘舒琪/0918140217,王润/0918140129"/>
    <s v="邹逸群,余伶俐"/>
    <s v="讲师"/>
    <n v="10000"/>
    <n v="10000"/>
    <n v="20000"/>
    <s v="电子与通信技术"/>
    <s v="本项目着力于创造一个可以用眼睛去聆听音乐的魅力、享受视觉盛宴的不一样的体验。以音频识别开始,通过信号处理获取在伴乐时通过音乐直接获取频率、自由歌唱时则需要噪声处理有效识别目标频率,加以运用蓝牙技术将控制信号传送给灯光,进而控制灯光的变化,起到随着音乐节奏的变化灯光也发生变化的效果,同时设有便携端,通过一个APP与灯进行连接和控制,然后通过控制模块使灯光在不同频率下展现出不同的图案和频率。"/>
  </r>
  <r>
    <n v="2016"/>
    <s v="湖南省"/>
    <s v="10533"/>
    <x v="77"/>
    <n v="201610533488"/>
    <s v="城市矿山中的锌锰电池再生回收液中锌锰的再生"/>
    <x v="0"/>
    <s v="张景欣"/>
    <s v="0501140222"/>
    <n v="5"/>
    <s v="熊子璇/0502150203,罗一苇/0501140203,张纯熹/0501140227,林飞宇/0501140211"/>
    <s v="陈爱良"/>
    <s v="副教授"/>
    <n v="10000"/>
    <n v="10000"/>
    <n v="20000"/>
    <s v="电子与通信技术"/>
    <s v="为了改善锌锰电池的回收方法,我们采用综合转化法进行回收,将干电池中重金属离子全部浸出溶解后,各元素可分别提取,其中提取后液中的锌锰再生技术现在碰到瓶颈,含锌约25g/l、锰≥60g/l的硫酸锰溶液中锌锰再生方法有待研究。这样既能防止二次污染的产生,对环境保护做出贡献,又能高效的利用电池中原有的物质,提高回收的利润,使得干电池回收行业的产业化成为可能。"/>
  </r>
  <r>
    <n v="2016"/>
    <s v="湖南省"/>
    <s v="10533"/>
    <x v="77"/>
    <n v="201610533489"/>
    <s v="气相法合成PEDOT薄膜生长过程形貌机理研究"/>
    <x v="0"/>
    <s v="刘越"/>
    <s v="0506130118"/>
    <n v="4"/>
    <s v="曾强/0506130111,谢求/1501140110,谢童/0603150906"/>
    <s v="贾明"/>
    <s v="讲师"/>
    <n v="10000"/>
    <n v="10000"/>
    <n v="20000"/>
    <s v="电子与通信技术"/>
    <s v="本项目旨在通过控制反应时间,通过SEM、XRD、FTIR、拉曼光谱等检测手段,探究气相法制备PEDOT薄膜的理化性质,重点研究其结晶形貌、生长机理,阐明结构和性能相互关系。"/>
  </r>
  <r>
    <n v="2016"/>
    <s v="湖南省"/>
    <s v="10533"/>
    <x v="77"/>
    <n v="201610533490"/>
    <s v="新型高效贵贱金属复合脱汞催化剂设计合成"/>
    <x v="0"/>
    <s v="王卓尧"/>
    <s v="0502140106"/>
    <n v="4"/>
    <s v="赵泽华/0502140218,张子嫣/0502140101,冯倍嘉/0502140212"/>
    <s v="刘恢"/>
    <s v="教授"/>
    <n v="10000"/>
    <n v="10000"/>
    <n v="20000"/>
    <s v="土木建筑工程"/>
    <s v="锌冶炼烟气中汞主要是以单质形式排放,难以被现有的烟气净化装置脱除,并且烟气中二氧化硫浓度高,这也加大了单质汞脱除的难度。因此,开发锌冶炼高硫烟气中单质汞的去除技术迫在眉睫。本项目以锌冶炼焙烧烟气为研究对象,重点研究了烟气中汞的催化氧化新方法,通过筛选一种贵贱金属复合催化剂实现对高二氧化硫烟气中单质汞的催化氧化,为锌冶炼催化脱汞的实际应用提供理论指导。"/>
  </r>
  <r>
    <n v="2016"/>
    <s v="湖南省"/>
    <s v="10533"/>
    <x v="77"/>
    <n v="201610533491"/>
    <s v="MSA体系铅电解精炼及铟回收"/>
    <x v="0"/>
    <s v="王佳成"/>
    <s v="0501140121"/>
    <n v="3"/>
    <s v="刘煜/0501140101,代杰/0501140125"/>
    <s v="何静"/>
    <s v="教授"/>
    <n v="10000"/>
    <n v="10000"/>
    <n v="20000"/>
    <s v="电子与通信技术"/>
    <s v="本项目旨在通过研究MSA（甲基磺酸）体系铅电解精炼时电流密度、电解温度、极距、电解质等因素对电解过程的电流效率、铅析出率以及析出铅品质的影响,跟踪元素铅、铟的走向,得到MSA体系铅精炼的最优技术参数；同时,从电解后液中萃取回收稀散金属铟,选择适宜于MSA体系的铟萃取剂、制定萃取平衡曲线,考察相比、萃取级数、时间、温度、酸度等因素对铟萃取率的影响,为生产实践提供相关指导依据。"/>
  </r>
  <r>
    <n v="2016"/>
    <s v="湖南省"/>
    <s v="10533"/>
    <x v="77"/>
    <n v="201610533492"/>
    <s v="三元前驱体Ni0.8Co0.15Al0.05(OH)2.05的合成及性能研究"/>
    <x v="0"/>
    <s v="莫文彬"/>
    <s v="0506130128"/>
    <n v="3"/>
    <s v="刘芳/0506130115,张彧仂/0506130103"/>
    <s v="郑俊超,张宝"/>
    <s v="副教授"/>
    <n v="10000"/>
    <n v="10000"/>
    <n v="20000"/>
    <s v="电子与通信技术"/>
    <s v="三元正极材料综合了 LiCoO2、LiNiO2、LiMnO2三种层状材料的优点,其综合性能优于以上任一单一组分正极材料,被认为是最有应用前景的新型正极材料。本项目拟以硫酸盐为原料,以碱液为沉淀剂,氨水为缓冲液,通过共沉淀控制结晶法合成8Co0.15Al0.05(OH)2.05前驱体。重点研究如原料浓度、结晶温度、结晶时间、搅拌速度、溶液酸碱度、反应釜的结构特性等因素对该前驱体的成分、形貌、粒度等性能的影响,实现前驱体的高效制备。"/>
  </r>
  <r>
    <n v="2016"/>
    <s v="湖南省"/>
    <s v="10533"/>
    <x v="77"/>
    <n v="201610533493"/>
    <s v="喷雾热分解法制备Bi系高温超导材料研究"/>
    <x v="0"/>
    <s v="马亮"/>
    <s v="0501140426"/>
    <n v="5"/>
    <s v="王效阳/0501140430,禄嫦/0501140405,叶欲广/0506130232,何珊/0501130229"/>
    <s v="刘志勇"/>
    <s v="讲师"/>
    <n v="10000"/>
    <n v="10000"/>
    <n v="20000"/>
    <s v="电子与通信技术"/>
    <s v="超导体前驱体粉末的制备工艺对最终材料的超导性能有重要影响。传统工艺制备的前驱体粉末成分偏析、容易混入杂质、反应进程难以控制等缺陷。喷雾热解法具有操作条件可控,且易实现大规模生产的特点。本项目旨在利用喷雾热解的方法,通过对温度、溶液浓度、载气流速、喷雾速度等工艺参数进行最优化选择,此外力图寻求合适的添加剂以提高产品性能,从而制备物相准确、活性较高、粒度2um左右且成分均匀的Bi2223前驱体粉末。"/>
  </r>
  <r>
    <n v="2016"/>
    <s v="湖南省"/>
    <s v="10533"/>
    <x v="77"/>
    <n v="201610533494"/>
    <s v="二维材料的可控制备及其储锂(钠)研究"/>
    <x v="0"/>
    <s v="陈昌"/>
    <s v="0501140408"/>
    <n v="3"/>
    <s v="卢伟亮/0501140404,官朝红/0501140406"/>
    <s v="张治安"/>
    <s v="教授"/>
    <n v="10000"/>
    <n v="10000"/>
    <n v="20000"/>
    <s v="电子与通信技术"/>
    <s v="过渡金属碳化物目前在钠离子电池方面报道相对较少,但Nb2C, Ti2C, V2C 以及Ti3C2等材料在钠离子电池方面得到了初步探索,而碳化钼作为过渡金属碳化物家族的一员已有理论证明在钠离子电池方面有较好的探索前景。本课题选择碳化钼最为具体材料,探究其可控制备及储锂（钠）性能。1）可以通过选择源物质进行形貌的调控；2）通过实验过程的步骤控制；3）通过选择模板形成一定结构的材料；4）通过特定的添加剂形成特定的形貌。"/>
  </r>
  <r>
    <n v="2016"/>
    <s v="湖南省"/>
    <s v="10533"/>
    <x v="77"/>
    <n v="201610533495"/>
    <s v="锰酸锂的掺杂改性"/>
    <x v="0"/>
    <s v="卢俊林"/>
    <s v="0501140104"/>
    <n v="3"/>
    <s v="章丰庆/0506140112,左前/0501140212"/>
    <s v="杨喜云"/>
    <s v="教授"/>
    <n v="10000"/>
    <n v="10000"/>
    <n v="20000"/>
    <s v="电子与通信技术"/>
    <s v="锂作为一种重要战略资源,在电子、化工、新能源等领域应用广泛。我国盐湖众多,锂资源丰富,但提取困难。锰酸锂是一种绿色的提锂方法,吸附量大,不污染环境,但在循环吸附-脱附过程中吸附量下降快,锰溶损严重,稳定性差。本项目通过掺杂改性来提高锰酸锂的稳定性。掺杂钛、锆、铬等元素,研究掺杂元素种类、用量以及掺杂工艺对锰酸锂吸附量和稳定性的影响,从理论上分析这些元素提高锰酸锂稳定性机理,实现长使用寿命锂吸附剂的制备。"/>
  </r>
  <r>
    <n v="2016"/>
    <s v="湖南省"/>
    <s v="10533"/>
    <x v="77"/>
    <n v="201610533496"/>
    <s v="造锍熔炼铜烟灰控电位选择分离的研究"/>
    <x v="0"/>
    <s v="龙禹辰"/>
    <s v="0501130412"/>
    <n v="2"/>
    <s v="王小涵/0501130419"/>
    <s v="刘伟锋"/>
    <s v="副教授"/>
    <n v="10000"/>
    <n v="10000"/>
    <n v="20000"/>
    <s v="电子与通信技术"/>
    <s v="本课题通过研究控电位选择分离法在铜烟灰处理上的应用,即通过氧化浸出后,通过同时控制金属离子混合电位和pH值依次沉淀产出硫化铜精矿、硫化砷产物和硫化锌精矿的方法,为铜造锍熔炼生产中产生的铜烟灰处理提供一种新方法。相较于现有处理方法,本课题研究的方法具有分离效果好、浸出率高、金属沉淀率高等优势,其次,转变现有生产阴极铜的思路,转而生产硫化铜精矿,使得工艺流程、劳动强度、可操控性和投资成本都有较为显著的改善。"/>
  </r>
  <r>
    <n v="2016"/>
    <s v="湖南省"/>
    <s v="10533"/>
    <x v="77"/>
    <n v="201610533497"/>
    <s v="高铬钒钛磁铁矿固相还原资源综合利用基础研究"/>
    <x v="0"/>
    <s v="杨皓翔"/>
    <s v="0501140329"/>
    <n v="3"/>
    <s v="罗鹏飞/0501140305,王赛馗/0501140308"/>
    <s v="王明玉"/>
    <s v="副教授"/>
    <n v="10000"/>
    <n v="10000"/>
    <n v="20000"/>
    <s v="电子与通信技术"/>
    <s v="本课题采用固相还原-磁选分离回收,然后再分步提取矿物中的钒,铬和钛,具体研究内容有钒钛磁铁精矿固态还原的热力学分析。"/>
  </r>
  <r>
    <n v="2016"/>
    <s v="湖南省"/>
    <s v="10533"/>
    <x v="77"/>
    <n v="201610533498"/>
    <s v="海泡石纤维增强摩擦材料的界面机制及性能调控  "/>
    <x v="0"/>
    <s v="杜东敏"/>
    <s v="0302140127"/>
    <n v="5"/>
    <s v="潘晓霞/1402140114,孙新阳/0702140112,万梦军/0302140110,刘文涛/0308140130"/>
    <s v="杨华明"/>
    <s v="教授"/>
    <n v="10000"/>
    <n v="10000"/>
    <n v="20000"/>
    <s v="电子与通信技术"/>
    <s v="我国汽车刹车片用摩擦材料年需求量达14.7万吨,摩擦材料用量巨大,国内研究没有对矿物纤维增强摩擦材料的机理进行解释,没有形成系统的理论基础。研究矿物纤维增强摩擦材料,提高摩擦性能的机理,对矿物纤维的开发应用,实际生产实践有着深远的意义。本项目基于矿物纤维适用于作为摩擦材料的物理、化学性质,致力于研究和开发具有增强汽车刹车片功能的高性能复合摩擦材料,解决传统摩擦材料面临的难题。"/>
  </r>
  <r>
    <n v="2016"/>
    <s v="湖南省"/>
    <s v="10533"/>
    <x v="77"/>
    <n v="201610533499"/>
    <s v="制革污泥微生物淋滤复合菌群选育及工艺研究"/>
    <x v="0"/>
    <s v="丰媛媛"/>
    <s v="0303130108"/>
    <n v="3"/>
    <s v="孙田平/0303130119,李树华/0303130117"/>
    <s v="周洪波"/>
    <s v="正高"/>
    <n v="10000"/>
    <n v="10000"/>
    <n v="20000"/>
    <s v="管理学"/>
    <s v="本项目旨在获得高效浸提制革污泥的复合菌群,解析该群落结构及动态；探究生物浸提过程中环境因素对淋滤效果的影响,为提高制革污泥无害化、资源化效率提供理论及技术支持导致。探究无害化处理制革污泥过程中各因素对淋滤效果的影响以及浸出液中铬(Cr)的回收利用问题,并对污泥中的微生物群落组成进行分析,为以后的理论研究和技术研究提供基础。"/>
  </r>
  <r>
    <n v="2016"/>
    <s v="湖南省"/>
    <s v="10533"/>
    <x v="77"/>
    <n v="201610533500"/>
    <s v="基于硫代硫酸盐自生成的硫化物金精矿无催化氧压浸出研究"/>
    <x v="0"/>
    <s v="汪明宇"/>
    <s v="0308140411"/>
    <n v="5"/>
    <s v="何佳桓/0308140422,李仲谋/0308140412,祁佳宁/0308140402,迟之倩/0308140427"/>
    <s v="徐斌"/>
    <s v="讲师"/>
    <n v="10000"/>
    <n v="10000"/>
    <n v="20000"/>
    <s v="电子与通信技术"/>
    <s v="本项目首先对金精矿进行氧压酸浸预处理,通过控制反应条件得到富含硫磺的浸出渣；然后浸出渣再进行氧压碱浸,结合矿浆电位调控和添加剂的使用,使硫磺氧化为硫代硫酸盐的同时实现金的无铜、氨催化高效浸出。拟通过研究硫代硫酸盐自生成与其浸金的机制,建立无催化氧压浸金的理论基础；之后再研究氧压酸浸产生硫磺及氧压碱浸浸金的关键技术,进而形成基于硫代硫酸盐自生成的硫化物金精矿无催化氧压浸出的技术原型。"/>
  </r>
  <r>
    <n v="2016"/>
    <s v="湖南省"/>
    <s v="10533"/>
    <x v="77"/>
    <n v="201610533501"/>
    <s v="高钙镁低品位钼精矿高压氧浸行为研究"/>
    <x v="0"/>
    <s v="吴程骞"/>
    <s v="0308130409"/>
    <n v="5"/>
    <s v="刘洋/0506130216,周毅聪/0501130301,邵琳涛/0501130423,刘茂桦/0308130404"/>
    <s v="甘敏,范晓慧"/>
    <s v="副教授,教授"/>
    <n v="10000"/>
    <n v="10000"/>
    <n v="20000"/>
    <s v="管理学"/>
    <s v="为解决火法工艺过程中高污染、高能耗问题,本项目拟采用全湿法工艺,在浸出过程中完成氧化反应,并经过后续分离提取出工业产品。拟通过热力学分析论证,研究高压氧浸过程钼的浸出行为,探索适宜的浸出剂类型及浸出条件,提出针对高钙镁低品位钼精矿实现钼回收利用的工艺方法。"/>
  </r>
  <r>
    <n v="2016"/>
    <s v="湖南省"/>
    <s v="10533"/>
    <x v="77"/>
    <n v="201610533502"/>
    <s v="基于废弃生物质微波低温热解的冶金生物炭的制备构效关系"/>
    <x v="0"/>
    <s v="聂天成"/>
    <s v="0308140304"/>
    <n v="5"/>
    <s v="朱渊/0308140313,马凯旋/0308140309,王连成/0308140310,仇玉孔/1301140124"/>
    <s v="彭志伟"/>
    <s v="副高"/>
    <n v="10000"/>
    <n v="10000"/>
    <n v="20000"/>
    <s v="教育学"/>
    <s v="本项目拟以废弃生物质为原料,展开微波低温自催化热解废弃生物质制备冶金生物炭的研究, 通过探明微波与废弃生物质的作用机理,揭示其微观结构与冶金性能的关系并阐明冶金生物炭的构效关系,建立微波低温自催化热解废弃生物质的基本理论,构建微波自催化热解废弃生物质的技术原型。有助于提升我国废弃生物质的资源化效率,节省能耗,促进冶金、化工、能源等行业健康可持续发展,实现广阔的能源和环境效益。"/>
  </r>
  <r>
    <n v="2016"/>
    <s v="湖南省"/>
    <s v="10533"/>
    <x v="77"/>
    <n v="201610533503"/>
    <s v="微细粒金红石选择性分散-絮凝浮选及其应用"/>
    <x v="0"/>
    <s v="雷鹏"/>
    <s v="0308140219"/>
    <n v="5"/>
    <s v="刘柳/0308130405,王太兵/0308140211,王晓振/0308140209,肖壹匀/0308140230"/>
    <s v="王军"/>
    <s v="副教授"/>
    <n v="10000"/>
    <n v="10000"/>
    <n v="20000"/>
    <s v="电子与通信技术"/>
    <s v="枣阳金红石矿金红石储量大,在我国国民经济建设中发挥着重要作用。前人在该地区开展了较系统的研究工作,但在微细粒嵌布矿物的回收与利用存在较大的空缺, 项目针对难选微细颗粒原生金红石矿,选择高效分散剂、絮凝剂及捕收剂,进一步研究微细粒金红石分散-絮凝-浮选过程中药剂的作用机理,从而实现微细粒金红石的高效浮选分离,为实现微细颗粒原生金红石矿高效开发与利用提供重要的理论和应用指导价值。"/>
  </r>
  <r>
    <n v="2016"/>
    <s v="湖南省"/>
    <s v="10533"/>
    <x v="77"/>
    <n v="201610533504"/>
    <s v="改性凹凸棒石微球用于吸附CO2的实验研究"/>
    <x v="0"/>
    <s v="李意龙"/>
    <s v="0302140126"/>
    <n v="3"/>
    <s v="涂乐/0302140122,付思姚/0302140214"/>
    <s v="欧阳静"/>
    <s v="副教授"/>
    <n v="10000"/>
    <n v="10000"/>
    <n v="20000"/>
    <s v="电子与通信技术"/>
    <s v="CO2是最主要的温室气体,对人类的生存和发展造成了极大的威胁,特别是制备在医用、特种化学气体领域的高效的CO2捕集材料意义重大。本项目通过采用气流粉碎、表面改性和静电相互作用等先进技术,对凹凸棒石纳米纤维进行空间组装,研制一种吸附容量高、选择性好、成本低以及对设备腐蚀性小等综合性能好的CO2固体吸附剂。项目的开展将进一步拓展凹凸棒石硅酸盐矿物的应用领域,为高效吸附CO2的新材料提供新思路。"/>
  </r>
  <r>
    <n v="2016"/>
    <s v="湖南省"/>
    <s v="10533"/>
    <x v="77"/>
    <n v="201610533505"/>
    <s v="Al2O3空心球的制备及增强其阻燃性能的研究"/>
    <x v="0"/>
    <s v="丁宏志"/>
    <s v="0302130122"/>
    <n v="5"/>
    <s v="李春波/0302130116,张强/0302130123,简华梅/0302130208,盛瑞/0302130223"/>
    <s v="肖奇"/>
    <s v="副高"/>
    <n v="10000"/>
    <n v="10000"/>
    <n v="20000"/>
    <s v="教育学"/>
    <s v="氧化铝空心球性使用温度高达1800℃,制品机械强度是轻质制品的两倍,且体积密度仅为刚玉制品的一半。在高温、超高温隔热填料,高温耐火混凝土轻质集料,高温浇注料等方面应用广泛。本项目在密封容器中,以葡萄糖和硝酸铝为原料,以水为溶剂,在一定温度及压力条件下进行的化学反应,通过芳构化及碳化共聚成球,一步合成前驱体,最后高温下煅烧得到氧化铝空心微球。并研究在不同原料、煅烧温度和时间等因素对产品结构及阻燃性能的影响。"/>
  </r>
  <r>
    <n v="2016"/>
    <s v="湖南省"/>
    <s v="10533"/>
    <x v="77"/>
    <n v="201610533506"/>
    <s v="金属矿山采掘计划可视化编制与优化的实体仿真及模拟系统开发的研究"/>
    <x v="0"/>
    <s v="曾佩涵"/>
    <s v="0203130226"/>
    <n v="2"/>
    <s v="苏汉鹏/0204130101"/>
    <s v="黄仁东"/>
    <s v="教授"/>
    <n v="10000"/>
    <n v="10000"/>
    <n v="20000"/>
    <s v="电子与通信技术"/>
    <s v="本项目以中南大学自主研发的DIMINE三维数字矿山平台为基础,对采掘计划编制过程中基础数据准备、生产任务分解、作业流程优化、计划图表产生及可视化表达、生产过程可视化模拟等内容进行研究。目标是研发基于任务单元的地下矿采掘计划可视化及智能化编制技术,实现地下矿采掘生产计划的可视化智能化编制，内容是目前能显著提高金属矿山地下开采的管理水平,优化采矿工艺,促进矿山的数字化建设。"/>
  </r>
  <r>
    <n v="2016"/>
    <s v="湖南省"/>
    <s v="10533"/>
    <x v="77"/>
    <n v="201610533507"/>
    <s v="高加载率下岩石材料动力破坏的长径比效应研究"/>
    <x v="0"/>
    <s v="殷峰"/>
    <s v="0202140323"/>
    <n v="5"/>
    <s v="王鼎/0202140320,仉彦/0203140126,杨国轩/0202150313,唐牧阳/0204150314"/>
    <s v="宫凤强"/>
    <s v="副教授"/>
    <n v="10000"/>
    <n v="10000"/>
    <n v="20000"/>
    <s v="电子与通信技术"/>
    <s v="本项目计划系统开展高加载率下岩石材料动力破坏的长径比效应研究。采用同一直径（50mm）,长径比分别为0.5、0.6、0.7、0.8、1.0的典型硬岩试样,进行不同加载率下（包括低加载率和高加载率）岩石动态压缩和劈裂拉伸试验,得出岩石动态抗压强度和抗拉强度分别随长径比（厚径比）的变化关系,为岩石试验规程中试样建议尺寸提供试验依据。"/>
  </r>
  <r>
    <n v="2016"/>
    <s v="湖南省"/>
    <s v="10533"/>
    <x v="77"/>
    <n v="201610533508"/>
    <s v="基于未确知测度模型的尾矿库溃坝风险评价研究"/>
    <x v="0"/>
    <s v="陈成"/>
    <s v="0204140101"/>
    <n v="3"/>
    <s v="李沁峰/0201140123,黄锟/0201140206"/>
    <s v="尹土兵"/>
    <s v="副教授"/>
    <n v="10000"/>
    <n v="10000"/>
    <n v="20000"/>
    <s v="电子与通信技术"/>
    <s v="本项目综合运用室内物理试验、颗粒流数值模拟以及理论分析等手段,对组成尾矿坝的尾砂力学性质以及尾矿坝的稳定性进行研究分析,期望能为尾矿库坝体的稳定性分析提供一种新的思路,同时,通过分析我国尾矿库的工程特点及存在的主要安全问题,进行尾矿库危险源辨识,建立尾矿库动态监测系统的设计原则、动态监测系统的具体框架,并从技术可行性、经济可行性和社会可行性三个反面对动态监测系统的可行性进行研究。"/>
  </r>
  <r>
    <n v="2016"/>
    <s v="湖南省"/>
    <s v="10533"/>
    <x v="77"/>
    <n v="201610533509"/>
    <s v="无声与无奈：政府主导下的殡葬改革与老年人心理冲突的研究"/>
    <x v="0"/>
    <s v="洪刘"/>
    <n v="4301150128"/>
    <n v="4"/>
    <s v="汪亚琪/4301150130,张孜铄/2205130206,江日东/1007150127"/>
    <s v="刘玉梅"/>
    <s v="副教授"/>
    <n v="8000"/>
    <n v="8000"/>
    <n v="16000"/>
    <s v="电子与通信技术"/>
    <s v="本项目拟对部分地区的殡葬改革进行调查研究,寻找政府主导型的殡葬改革与乡村社会心理与习俗的矛盾冲突点,以老年人的心理冲突为重点,探寻殡葬改革对社会习俗的冲击,从特殊推至一般性的结论,并总结特定地区一些殡葬改革措施的经验与教训。"/>
  </r>
  <r>
    <n v="2016"/>
    <s v="湖南省"/>
    <s v="10533"/>
    <x v="77"/>
    <n v="201610533510"/>
    <s v="探究陆路文明和海洋文化对闽南红砖厝民居的影响及对现今艺术与文化发展的指导意义  "/>
    <x v="0"/>
    <s v="杨三奇"/>
    <n v="1909130107"/>
    <n v="5"/>
    <s v="陈友顺/3901130704,杜双羽/1909140115,曾靖敏/1909140209,霍艳飞/1104130311"/>
    <s v="吴争春"/>
    <s v=" 教授"/>
    <n v="8000"/>
    <n v="8000"/>
    <n v="16000"/>
    <s v="电子与通信技术"/>
    <s v="本项目以闽南红砖厝为研究载体,采用文献研究、田野调查、比较分析等研究方法对闽南红砖厝的建筑形制、装饰风格、历史沿革、背后的文化意义以及外来文化对其影响进行系统探究。我们将得到关于闽南红砖厝更多、更详细可靠的一手资料,以期通过本项目为红砖厝相关研究提供参考资料,同时通过对其背后所蕴含的文化意义进行分析,发掘红砖厝对于现代艺术与文化发展的指导意义。"/>
  </r>
  <r>
    <n v="2016"/>
    <s v="湖南省"/>
    <s v="10533"/>
    <x v="77"/>
    <n v="201610533511"/>
    <s v="“孝”视角下宗祠文化的价值重构——基于湖北省利川大水井宗祠的调查研究"/>
    <x v="0"/>
    <s v="张登皓"/>
    <n v="2102140113"/>
    <n v="3"/>
    <s v="刘翰希/2102140123,虎岳/1801140623"/>
    <s v="刘新庚"/>
    <s v="教授"/>
    <n v="8000"/>
    <n v="8000"/>
    <n v="16000"/>
    <s v="电子与通信技术"/>
    <s v="本课题选取时下逐步成为热点的宗祠文化为研究对象,以宗祠文化的历史沿革、发展现状为着眼点,选择湖北利川大水井李氏宗祠这一湘鄂川边境最具代表性的宗族祠堂开展实地调研,综合运用文献分析法、实地调研法、定量定性分析法等研究方法组织调研,使数据历史性和时代性兼顾、共性和个性并具。将产生丰富的学术学科价值、社会文化价值、时代精神价值,为加强孝文化教育提供决策参考的基础材料。"/>
  </r>
  <r>
    <n v="2016"/>
    <s v="湖南省"/>
    <s v="10533"/>
    <x v="77"/>
    <n v="201610533512"/>
    <s v="国家全面推行营改增背景下——关于房地产行业营改增税务处理与税务筹划的研究"/>
    <x v="0"/>
    <s v="张文倩"/>
    <n v="1603140305"/>
    <n v="1"/>
    <s v=""/>
    <s v="刘爱明"/>
    <s v="副教授"/>
    <n v="8000"/>
    <n v="8000"/>
    <n v="16000"/>
    <s v="电子与通信技术"/>
    <s v="全面推开营改增试点,将建筑业、房地产业、金融业、生活服务业纳入试点范围以来。当前房地产开发投资意愿不断减弱、开发投资增速下降明显,积极调整支撑房地产行业运行的政策环境与财税体系具有重要意义。对营改增后房地产企业税负变化作简单测算,同时通过对长沙中建信和地产有限公司进行实地访问调研,更好地评估这一政策的实际影响并做出房地产企业营改增税务筹划模型,并将方案试用于研究对象。为房地产行业发展建言献策。"/>
  </r>
  <r>
    <n v="2016"/>
    <s v="湖南省"/>
    <s v="10533"/>
    <x v="77"/>
    <n v="201610533513"/>
    <s v="悦音APP应用与推广"/>
    <x v="0"/>
    <s v="张尧"/>
    <n v="1701140114"/>
    <n v="4"/>
    <s v="李昀晏/0904140107,张裕欣/3901140113,文秀/1502150230"/>
    <s v="白寅,杨雨"/>
    <s v="教授,教授"/>
    <n v="8000"/>
    <n v="8000"/>
    <n v="16000"/>
    <s v="电子与通信技术"/>
    <s v="悦音团队面向6-18岁学龄盲童,开发有声读物音频下载软件和悦音网站。产品定位为国内第一款专业服务于学龄盲童的教育软件,为盲童用户提供教育定制有声读物。通过与各省市盲校对接,有效解决学龄盲童的教育学习问题,使得资源共享。悦音APP解决用户的学习需求是该产品的核心竞争力来源。同时,悦音团队与湖南省图书馆、颐而康公司建立合作,实现图书资源有偿录制和共享,特教学校认可将悦音APP作为学生学习交流的方式,并已达成合作。"/>
  </r>
  <r>
    <n v="2016"/>
    <s v="湖南省"/>
    <s v="10533"/>
    <x v="77"/>
    <n v="201610533514"/>
    <s v="湖南省长学制医学实习生不良情绪现状及其影响因素研究"/>
    <x v="0"/>
    <s v="潘雄峰"/>
    <s v="2502120320"/>
    <n v="2"/>
    <s v="柳杰/2502120303"/>
    <s v="刘爱忠"/>
    <s v="正高"/>
    <n v="10000"/>
    <n v="10000"/>
    <n v="20000"/>
    <s v="电子与通信技术"/>
    <s v="长学制医学实习生不良情绪对其自身发展造成了严重不良影响,其中焦虑与抑郁的影响尤为突出。以班级为单位对长学制实习生进行问卷调查。统计分析其焦虑、抑郁发生率与不同性别的差异并对其影响因素进行多因素Logistic回归分析,根据其结果进而对实习生不良情绪主要影响的关键要素进行总结归纳,并进一步为相关医学院制定出医学生不良情绪疏导控制方案提出合理化的建议。"/>
  </r>
  <r>
    <n v="2016"/>
    <s v="湖南省"/>
    <s v="10533"/>
    <x v="77"/>
    <n v="201610533515"/>
    <s v="二胎政策对我国人口老龄化改善效果及人口增长速度影响研究"/>
    <x v="0"/>
    <s v="张圣伟"/>
    <n v="2502120215"/>
    <n v="5"/>
    <s v="王维/2502120307,杨澍源/2502120209,闵开元/2502120311,黎想/2502120217"/>
    <s v="胡国清"/>
    <s v="教授"/>
    <n v="10000"/>
    <n v="10000"/>
    <n v="20000"/>
    <s v="电子与通信技术"/>
    <s v="计划生育自1982年成为我国的一项基本国策以来,我国人口数量虽得到有效控制,但老龄化却日趋严重。本项目旨在二胎政策全面开放的背景下,根据全国育龄妇女二胎生育意愿、我国未来经济教育变化趋势、第六次全国人口普查数据,用调整人口- 发展- 环境分析模型( PDE)预测我国2016-2050年人口数量及结构的变化,来评价全面放开二胎对改善我国人口老龄化的作用以及对未来人口数量增长速度的影响,为政府制定人口政策提供决策依据。"/>
  </r>
  <r>
    <n v="2016"/>
    <s v="湖南省"/>
    <s v="10533"/>
    <x v="77"/>
    <n v="201610533516"/>
    <s v="湘江长沙段重金属Cr（VI）检测及其低浓度致肝细胞早衰的毒作用研究"/>
    <x v="0"/>
    <s v="籍第"/>
    <n v="2501130121"/>
    <n v="4"/>
    <s v="刁静怡/2601140108,马飞月/0502140118,程梓敉/2601140112"/>
    <s v="肖芳,钟才高"/>
    <s v="讲师"/>
    <n v="10000"/>
    <n v="10000"/>
    <n v="20000"/>
    <s v="电子与通信技术"/>
    <s v="近年来水体重金属污染特别是“六价铬（Cr(Ⅵ)）污染”事件频发。目前针对湘江流域Cr(Ⅵ)污染情况的检测少有报道,低浓度Cr(Ⅵ)导致肝细胞早衰的毒作用研究国内外也未曾涉及。本研究欲对湘江流域长沙段水质、土壤、水产品及农产品中Cr(Ⅵ)含量进行检测,反映Cr(Ⅵ)污染和治理的最新水平；预估较低浓度进行低剂量Cr(Ⅵ)致肝细胞早衰毒作用的研究,对Cr(Ⅵ)污染的治理和人群的健康防护给出指导建议。"/>
  </r>
  <r>
    <n v="2016"/>
    <s v="湖南省"/>
    <s v="10533"/>
    <x v="77"/>
    <n v="201610533517"/>
    <s v="HIV感染者/AIDS患者生命质量评估及影响因素分析——以长沙市为例"/>
    <x v="0"/>
    <s v="陈玥"/>
    <n v="2501130312"/>
    <n v="4"/>
    <s v="薛文庆/2501130306,周瑶/2501130316,黄倩颖/2501130322"/>
    <s v="李杏莉"/>
    <s v="正高"/>
    <n v="10000"/>
    <n v="10000"/>
    <n v="20000"/>
    <s v="电子与通信技术"/>
    <s v="随着高效抗病毒疗法（HAART）等有效疗法的研究推广,艾滋患者的生命延长,HIV感染者及AIDS患者的数量上升。本项目通过对长沙市HIV感染者/AIDS患者（people living with HIV and AIDS,PLWHA）的调查,了解其生命质量现状,自编问卷找出其生命质量的影响因素。旨在促进PLWHA人群生命质量提高,为临床治疗、研究和卫生决策提供有价值的信息。"/>
  </r>
  <r>
    <n v="2016"/>
    <s v="湖南省"/>
    <s v="10533"/>
    <x v="77"/>
    <n v="201610533518"/>
    <s v="民航机组人员疲劳状况对认知能力影响的研究"/>
    <x v="0"/>
    <s v="闫婷婷"/>
    <s v="2501130223"/>
    <n v="4"/>
    <s v="李佳颖/2601140106,陈禹明/2601140110,戎伟仁/2601140113"/>
    <s v="任国峰"/>
    <s v="副教授"/>
    <n v="10000"/>
    <n v="10000"/>
    <n v="20000"/>
    <s v="电子与通信技术"/>
    <s v="国内外因飞行疲劳导致飞行事故多发,引起社会的高度关注。本项目选取南方航空公司湖南分公司的机组人员为调查对象,旨在通过问卷调查及认知能力测试系统测验了解其疲劳程度与认知能力现状,并使用统计软件处理数据,深入分析二者的关系,研究疲劳状况对认知能力产生的影响,为机组人员了解并重视自身疲劳状况与认知能力的关系,并及时作出状态调整提供重要参考,以预防并减少因疲劳导致的民航事故的发生。"/>
  </r>
  <r>
    <n v="2016"/>
    <s v="湖南省"/>
    <s v="10533"/>
    <x v="77"/>
    <n v="201610533519"/>
    <s v="纳米化魔芋产品对肠道微生物代谢及PH影响的相关性研究"/>
    <x v="0"/>
    <s v="张先桃"/>
    <s v="2601140325"/>
    <n v="4"/>
    <s v="袁淑娟/2601140309,马宁/2601140321,孙明希/2601140314"/>
    <s v="王建武"/>
    <s v="副高"/>
    <n v="10000"/>
    <n v="10000"/>
    <n v="20000"/>
    <s v="电子与通信技术"/>
    <s v="本实验从纳米化魔芋产品对肠道微生物代谢的影响切入,通过体外实验测量实验前后双歧杆菌、乳酸杆菌、肠杆菌、肠球菌、产气荚膜梭菌、拟杆菌6种肠道菌的数量和PH值,并选用B/E值(即肠道内双歧杆菌和肠杆菌数量对数值的比值)作为菌群定植抗力指标,研究纳米化魔芋产品对肠道微生物代谢及肠道PH的影响。并与普通魔芋产品进行试验对比研究,进一步探究纳米化魔芋产品的优势,为广大消费者及临床提供使用参考。"/>
  </r>
  <r>
    <n v="2016"/>
    <s v="湖南省"/>
    <s v="10533"/>
    <x v="77"/>
    <n v="201610533520"/>
    <s v="大蒜素协同氟他胺对前列腺癌DU145细胞转移的作用及机制研究"/>
    <x v="0"/>
    <s v="马中慧"/>
    <s v="2601140203"/>
    <n v="3"/>
    <s v="舒忆/2601140104,张桢/2201140127"/>
    <s v="陈继华"/>
    <s v="副教授"/>
    <n v="10000"/>
    <n v="10000"/>
    <n v="20000"/>
    <s v="电子与通信技术"/>
    <s v="本项目针对去势抵抗性前列腺癌易转移且内分泌治疗疗效差的现状,使用天然植物化学物大蒜素辅助内分泌治疗药物氟他胺抑制HGF诱导的前列腺癌DU145细胞株上皮间质转化水平,并探究其对氟他胺所致药物性肝损伤是否有保护作用。通过探究大蒜素对氟他胺致药物性肝损伤的保护功能,及与氟他胺在去势抵抗性前列腺癌治疗中协同抑制癌细胞转移及可能机制,以达到食药增效,降低副作用且经济高效的目的,为临床用药提供一定理论依据。"/>
  </r>
  <r>
    <n v="2016"/>
    <s v="湖南省"/>
    <s v="10533"/>
    <x v="77"/>
    <n v="201610533521"/>
    <s v="GIS支持下的土壤重金属污染预测模型及生态风险预警评估研究 "/>
    <x v="0"/>
    <s v="马良吉"/>
    <s v="2502120109"/>
    <n v="3"/>
    <s v="余涛霖/2502120107,连至炜/2502120126"/>
    <s v="黄瑞雪"/>
    <s v="副高"/>
    <n v="10000"/>
    <n v="10000"/>
    <n v="20000"/>
    <s v="语言学"/>
    <s v="本项目通过运用BP神经网络分析方法，构建土壤重金属污染早期预测模型，同时在地理信息GIS技术、Hakanson潜在生态风险指数法、Kriging插值法等支持下，研究出直观可视化下的土壤重金属污染潜在生态风险预测空间分布图，实现重金属生态环境破坏和居民健康损害早期预警，对污染源进行早期定位。本项目能为土壤重金属污染控制和卫生标准修订提供科学依据，为污染对人群健康损害以及事故的防控提供新的有效的方法和手段。"/>
  </r>
  <r>
    <n v="2016"/>
    <s v="湖南省"/>
    <s v="10533"/>
    <x v="77"/>
    <n v="201610533522"/>
    <s v="2007-2014年湖南省居民呼吸系统疾病死亡的疾病负担研究"/>
    <x v="0"/>
    <s v="李彤"/>
    <s v="2601140305"/>
    <n v="4"/>
    <s v="孟环宇/2204110324,宋嘉宁/2601140310,成思颖/2204110215"/>
    <s v="武越"/>
    <s v="中级"/>
    <n v="10000"/>
    <n v="10000"/>
    <n v="20000"/>
    <s v="语言学"/>
    <s v="死因监测数据是公共卫生信息中最基本的信息之一，能反映一个国家或地区的卫生发展水平。本研究通过收集全国死因登记信息网络报告系统中2007-2014年湖南省内的7个监测点的在这些地区居住6个月及以上的常住人口的死亡相关信息,采用死亡损失寿命年（YLLs）指标对湖南省居民呼吸系统疾病死亡的疾病负担进行研究，分析呼吸系统疾病死亡所致疾病负担的变化趋势，为政府掌握居民健康基本状况、制定卫生事业发展规划等提供科学依据。"/>
  </r>
  <r>
    <n v="2016"/>
    <s v="湖南省"/>
    <s v="10533"/>
    <x v="77"/>
    <n v="201610533523"/>
    <s v="藻毒素降解菌的筛选及降解特性研究"/>
    <x v="0"/>
    <s v="冯瑞华"/>
    <s v="2601140207"/>
    <n v="5"/>
    <s v="李沐霖/2601140107,杨琨/2601150120,杨帆/2601150204,曹博文/2601150321"/>
    <s v="杨飞"/>
    <s v="副教授"/>
    <n v="10000"/>
    <n v="10000"/>
    <n v="20000"/>
    <s v="电子与通信技术"/>
    <s v="本项目拟采集含微囊藻毒素的富营养化水样,并对水样中藻毒素降解菌进行富集培养,然后分离纯化藻毒素降解菌，从细菌形态和分子生物学方面对该菌株进行菌种鉴定，分别考察其在不同温度、pH、外加营养元素等条件下的降解能力。本项目筛选并鉴定微囊藻毒素的降解菌,探究其不同条件下的降解效果,为微生物降解藻毒素的研究提供新的菌种资源,对实现高效环保去除藻毒素污染具有重要意义。"/>
  </r>
  <r>
    <n v="2016"/>
    <s v="湖南省"/>
    <s v="10533"/>
    <x v="77"/>
    <n v="201610533524"/>
    <s v="苯并芘诱导人支气管上皮细胞恶性转化中5-LOX的作用及其机制"/>
    <x v="0"/>
    <s v="马小迪"/>
    <s v="2501130327"/>
    <n v="5"/>
    <s v="褚鑫鹏/2501130323,蔡君豪/2501130320,陈紫榕/2203130113,滕紫薇/2203130112"/>
    <s v="黄云"/>
    <s v="中级"/>
    <n v="10000"/>
    <n v="10000"/>
    <n v="20000"/>
    <s v="土木建筑工程"/>
    <s v="本项目拟应用RNA干扰技术及Tet-on系统构建5-脂氧合酶（5-LOX）基因沉默及高表达人支气管上皮细胞（HBE）,通过观察5-LOX对BaP代谢活化,及其诱导HBE细胞恶性转化的影响,检测在细胞恶性转化不同阶段5-LOX表达和酶活性与恶性转化过程中细胞凋亡的变化规律,探讨5-LOX在BaP诱导细胞恶性转化中的作用及其机制。结果将进一步完善5-LOX促癌机制及BaP致癌机制,为寻找BaP致癌防治关键靶点提供进一步的证据。"/>
  </r>
  <r>
    <n v="2016"/>
    <s v="湖南省"/>
    <s v="10533"/>
    <x v="77"/>
    <n v="201610533525"/>
    <s v="湖南省乡镇卫生院护理人员队伍建设情况的调研--以汨罗市为例"/>
    <x v="0"/>
    <s v="杨琪"/>
    <n v="2403130303"/>
    <n v="4"/>
    <s v="刘磊/2403130405,周楚仪/2403130403,吴子童/2503140122"/>
    <s v="罗军飞,杨敏"/>
    <s v="副教授,副教授"/>
    <n v="10000"/>
    <n v="10000"/>
    <n v="20000"/>
    <s v="教育学"/>
    <s v="随着新农合的全面发展,乡镇卫生院发生了很大的变化,护理经历了从无到有的过程。然而乡镇医疗存在着护理人员资源稀缺、流动性过强、工作不达标的情况,进而导致了医护人员供不应求,乡镇卫生院就医人员少的问题。本项目拟通过前期搜查资料、询问专家、对乡镇卫生院现有护理人员进行录音访谈并根据访谈内容制作问卷,建立对应的数据库,将结果进行统计学的分析,反映状况,最后撰写调研报告,并提出对策与建议。"/>
  </r>
  <r>
    <n v="2016"/>
    <s v="湖南省"/>
    <s v="10533"/>
    <x v="77"/>
    <n v="201610533526"/>
    <s v="城市居家老人安全现状调查"/>
    <x v="0"/>
    <s v="隆晴"/>
    <n v="2503140111"/>
    <n v="5"/>
    <s v="田朴/2503140113,薛婉俐/2503140110,吴佳妮/2503140119,陶晶/2503140112"/>
    <s v="王秀华"/>
    <s v="教授"/>
    <n v="10000"/>
    <n v="10000"/>
    <n v="20000"/>
    <s v="教育学"/>
    <s v="截止2015年底，我国60岁以上老年人口达2.2亿，养老问题得到社会各界重视。研究显示，中国人的养老观念倾向于选择居家养老，选择居家养老的老年人占90%。然而，居家老人安全事故频发，严重影响老年人健康状态，因此居家老年人安全问题值得进一步研究。本项目旨在调查城市居家老人安全状况，探明老年人安全问题及其影响因素，为制定老年人安全对策提供理论依据，同时向老年人及家属普及相关知识，从而降低事故发生率。"/>
  </r>
  <r>
    <n v="2016"/>
    <s v="湖南省"/>
    <s v="10533"/>
    <x v="77"/>
    <n v="201610533527"/>
    <s v="日本血吸虫尾蚴分泌物的生物活性功能初探"/>
    <x v="0"/>
    <s v="杜芯仪"/>
    <n v="2212140302"/>
    <n v="5"/>
    <s v="李永/2212140126,刘玉梅/2212140130,张敏洁/2212140101,木那完尔·艾尼娃尔/2201140131"/>
    <s v="曾庆仁"/>
    <s v="教授"/>
    <n v="10000"/>
    <n v="10000"/>
    <n v="20000"/>
    <s v="管理学"/>
    <s v="阳性钉螺释放出来的尾蚴可分泌大量粘性物质使其发生聚集,,我们提出了三个假设：该分泌物在尾蚴入侵宿主皮肤过程可能会起到黏附或溶解组织作用；尾蚴入侵宿主后也会分泌该类物质刺激宿主产生最早抗体应答,其有可能作为一种早期诊断抗原应用；还推测该分泌物有可能诱导宿主产生抗感染的免疫保护作用。本项目拟开展体外检测和体内动物实验来验证,为进一步研究提供实验依据。该研究的实施将具有重要的学术意义和实用价值。"/>
  </r>
  <r>
    <n v="2016"/>
    <s v="湖南省"/>
    <s v="10533"/>
    <x v="77"/>
    <n v="201610533528"/>
    <s v="基于碳量子点与核酸适配体的荧光技术用于玻璃体液中钾离子推断研究"/>
    <x v="0"/>
    <s v="段伟成"/>
    <n v="2301130420"/>
    <n v="5"/>
    <s v="车磊/2301130405,夏梦芳/2301150109,范文瑞/2301150118,宋杰/2301150126"/>
    <s v="丁艳君"/>
    <s v="副教授"/>
    <n v="10000"/>
    <n v="10000"/>
    <n v="20000"/>
    <s v="电子与通信技术"/>
    <s v="死亡时间（PMI）推断一直是法医学研究的重点，大量学者认为玻璃体液的测定最为可靠。纳米荧光传感技术以其简单、灵敏、高效的特点为传统的检测领域带来天翻地覆的改变。本课题拟利用碳量子点和核酸适配体的优良特点,通过化学修饰及荧光效应构建一种生物传感体系对钾离子进行快速、特异性定量检测。通过构建死亡动物模型对玻璃体液检测验证,减少原有对钾离子检测操作不便与对仪器较高的要求。"/>
  </r>
  <r>
    <n v="2016"/>
    <s v="湖南省"/>
    <s v="10533"/>
    <x v="77"/>
    <n v="201610533529"/>
    <s v="从肺泡巨噬细胞M1/M2平衡层面探讨吡喹酮抑制博来霉素肺纤维化的机制"/>
    <x v="0"/>
    <s v="胡睿"/>
    <n v="2204120411"/>
    <n v="3"/>
    <s v="曾燕君/2204120417,封利欣/2204120410"/>
    <s v="罗自强"/>
    <s v="教授"/>
    <n v="10000"/>
    <n v="10000"/>
    <n v="20000"/>
    <s v="管理学"/>
    <s v="吡喹酮作为治疗寄生虫引起的肝纤维化的药物已在临床使用。在之前的研究中，我们首次提出吡喹酮可能减轻非血吸虫所致肺纤维化并已得到早期阳性结果。进一步，结合现有研究发现吡喹酮具有下调血吸虫小鼠巨噬细胞数量和M1型巨噬细胞比例的文献报道，我们首次提出吡喹酮可能通过抑制肺中巨噬细胞的极化来抑制肺纤维化。我们计划通过动物实验和体外实验探究吡喹酮治疗肺纤维化的机制，为治疗肺纤维化提供新的药物选择。"/>
  </r>
  <r>
    <n v="2016"/>
    <s v="湖南省"/>
    <s v="10533"/>
    <x v="77"/>
    <n v="201610533530"/>
    <s v="构建肺癌PDX化疗耐药休眠模型动态研究化疗药物对休眠肿瘤细胞的作用"/>
    <x v="0"/>
    <s v="李荷蕊"/>
    <n v="2204120118"/>
    <n v="2"/>
    <s v="贺世鑫/2204120126"/>
    <s v="向娟娟"/>
    <s v="研究员"/>
    <n v="10000"/>
    <n v="10000"/>
    <n v="20000"/>
    <s v="电子与通信技术"/>
    <s v="化疗在肺癌治疗中应用广泛，但是与肿瘤休眠相关的耐药问题极大地影响患者的生存。来源于人体新鲜肿瘤组织的移植模型,将病人的新鲜肿瘤组织简单处理后直接移植到免疫缺陷小鼠上,最大程度的保留了原代肿瘤的基本特性,提供了一个更好的研究模型。我们旨在通过构建肺癌PDX耐药休眠模型,分离休眠细胞并动态观察某些蛋白的表达差异,探究诱导细胞休眠并造成耐药的机制，指导联合用药，将个体化医疗的概念引入化疗耐药的研究中。"/>
  </r>
  <r>
    <n v="2016"/>
    <s v="湖南省"/>
    <s v="10533"/>
    <x v="77"/>
    <n v="201610533531"/>
    <s v="EETs对小鼠巨噬细胞NLRP3炎症小体活化的影响及其机制探讨"/>
    <x v="0"/>
    <s v="李晟"/>
    <n v="2204120102"/>
    <n v="2"/>
    <s v="陈丹雷/2204130801"/>
    <s v="周勇"/>
    <s v="讲师"/>
    <n v="10000"/>
    <n v="10000"/>
    <n v="20000"/>
    <s v="管理学"/>
    <s v="NLRP3炎症小体是由多种蛋白质组成的复合体,能够调节caspase-1的活化而促进IL-1β和IL-18的切割成熟,在急性肺损伤中扮演着炎症放大作用,其活化需经历启动和激活两个步骤。EETs是花生四烯酸的一种代谢产物。本项目组在前期的研究中明确了EETs可通过抑制NLRP3炎症小体的启动而减轻小鼠巨噬细胞损伤。本次将深入研究EETs对NLRP3炎症小体激活的影响并探讨其可能机制。"/>
  </r>
  <r>
    <n v="2016"/>
    <s v="湖南省"/>
    <s v="10533"/>
    <x v="77"/>
    <n v="201610533532"/>
    <s v="茶树油、月桂油、肉桂油对卟啉单胞菌的抑菌作用及在牙周炎治疗中的应用研究"/>
    <x v="0"/>
    <s v="李威平"/>
    <n v="2601130313"/>
    <n v="5"/>
    <s v="张颖君/2212140127,叶芷君/2601130302,白璇/2601130314,刘琳/2601130308"/>
    <s v="邬国军"/>
    <s v="副教授"/>
    <n v="10000"/>
    <n v="10000"/>
    <n v="20000"/>
    <s v="工程与技术科学基础学科"/>
    <s v="本项目首先研究茶树油、月桂油及肉桂油对卟啉单胞菌的抑制作用,并选出抑菌效应最强的一种候选油,并对其抑菌机制进行初步研究。在此基础上,建立牙周炎的小鼠模型,以抑菌效应最强的油对牙周炎实验动物模型进行治疗,研究其对卟啉单胞菌的在体抑制作用及对牙周炎的治疗作用,为“油拔法”预防和治疗牙周炎提供实验依据。"/>
  </r>
  <r>
    <n v="2016"/>
    <s v="湖南省"/>
    <s v="10533"/>
    <x v="77"/>
    <n v="201610533533"/>
    <s v="caspase－1－GSDMD信号通路介导血管平滑肌细胞焦亡的机制研究"/>
    <x v="0"/>
    <s v="廖洲洲"/>
    <n v="2201130616"/>
    <n v="4"/>
    <s v="阳研/2201130622,荣燕超/2201130601,李海涛/2201130603"/>
    <s v="刘俊文,黄菊芳"/>
    <s v="副教授,教授"/>
    <n v="10000"/>
    <n v="10000"/>
    <n v="20000"/>
    <s v="电子与通信技术"/>
    <s v="有文献报道高浓度oxLDL刺激下，血管平滑肌细胞（VSMCs)发生凋亡，但其死亡方式是否存在焦亡却未见报道。在早期实验中，本团队已得到初步结果支持VSMCs存在焦亡现象，将进一步探究VSMCs是否存在焦亡。若存在，将探究oxLDL是否通过caspase-1-GSDMD信号通路引起VSMCs焦亡。有望首次发现VSMCs存在焦亡并初步探究其机制，成为动脉粥样硬化研究中新药开发的靶点，有临床意义。"/>
  </r>
  <r>
    <n v="2016"/>
    <s v="湖南省"/>
    <s v="10533"/>
    <x v="77"/>
    <n v="201610533534"/>
    <s v="探讨GPC1在胃癌组织中的表达及其对胃癌细胞增殖活性的影响和机制"/>
    <x v="0"/>
    <s v="吕琳"/>
    <n v="2201130522"/>
    <n v="4"/>
    <s v="周雨馨/2201130523,田雨/2201130502,任怡君/2201130525"/>
    <s v="李景和"/>
    <s v="副教授"/>
    <n v="10000"/>
    <n v="10000"/>
    <n v="20000"/>
    <s v="工程与技术科学基础学科"/>
    <s v="本项目旨在研究调控GPC1表达对胃癌细胞增殖的影响及机制。利用免疫组化检测GPC1蛋白在胃癌和癌旁组织的表达差异；采用RNAi技术沉默GPC1表达后,检测ERK和AKT信号通路中相关组分表达变化；平板克隆、CCK-8法检测GPC1 RNAi稳定细胞株增殖活性改变；构建GPC1过表达质粒,检测ERK和AKT信号通路活性改变,从而探讨调控GPC1表达对胃癌细胞株增殖能力影响以及ERK和AKT通路在其中的作用。"/>
  </r>
  <r>
    <n v="2016"/>
    <s v="湖南省"/>
    <s v="10533"/>
    <x v="77"/>
    <n v="201610533535"/>
    <s v="多肽Lycosin-I对血管内皮细胞的作用机制研究"/>
    <x v="0"/>
    <s v="马彬彬"/>
    <n v="2204120810"/>
    <n v="3"/>
    <s v="王书航/2201130201,高天奇/2208120607"/>
    <s v="蒋立平"/>
    <s v="副高"/>
    <n v="10000"/>
    <n v="10000"/>
    <n v="20000"/>
    <s v="安全科学技术"/>
    <s v="2012年全球心血管疾病为人口首要死因。高血压是其中最重要的病因。蜘蛛的毒液中包含许多生物活性肽，其中含有多种药物先导分子，对高血压等疾病有潜在的治疗意义。Lycosin-I是从穴居狼蛛毒液中分离出的一种多肽，此前的研究中已经初步证实了其通过作用于内皮细胞发挥一定的舒血管作用，具有治疗高血压的前景,但其作用机制不明。本实验旨在探索其分子机制，为开发Lycosin-I作为舒张血管的创新药物治疗心血管疾病提供依据。_x000d_    "/>
  </r>
  <r>
    <n v="2016"/>
    <s v="湖南省"/>
    <s v="10533"/>
    <x v="77"/>
    <n v="201610533536"/>
    <s v="姜黄素对大鼠脊髓损伤后少突胶质细胞存活和分化的影响"/>
    <x v="0"/>
    <s v="闵亮"/>
    <n v="2204130524"/>
    <n v="4"/>
    <s v="金琳/2204130523,胡一晗/2204130506,张蕾/2204130522"/>
    <s v="罗学港,范春玲"/>
    <s v="教授"/>
    <n v="10000"/>
    <n v="10000"/>
    <n v="20000"/>
    <s v="电子与通信技术"/>
    <s v="脊髓损伤后少突胶质细胞（OLs）变性死亡是影响神经功能恢复的关键因素，促进损伤处OLs生成并促进再髓鞘化是治疗的重要方向。姜黄素能显著改善脊髓损伤后神经功能，但机制未明。同时姜黄素可以抑制BMP2的表达。本项目计划探究姜黄素通过抑制BMP2的表达来促进OLs存活、分化和成熟，促进再髓鞘化，对脊髓损伤起到治疗效果；并初步探究姜黄素通过Sp1抑制BMP2表达。研究结果将为脊髓损伤治疗开拓新思路。"/>
  </r>
  <r>
    <n v="2016"/>
    <s v="湖南省"/>
    <s v="10533"/>
    <x v="77"/>
    <n v="201610533537"/>
    <s v="高压氧影响Periostin表达对大肠癌的疗效及其机制研究"/>
    <x v="0"/>
    <s v="莫思凡"/>
    <s v="FJ3120101238"/>
    <n v="4"/>
    <s v="冯祥/2201130209,唐耀香/2201130117,木尔古力/2201130122"/>
    <s v="罗湘建,肖平田"/>
    <s v="副研究员,教授"/>
    <n v="10000"/>
    <n v="10000"/>
    <n v="20000"/>
    <s v="体育科学"/>
    <s v="Periostin蛋白在人类多种癌症中有过表达,可增强癌细胞抗凋亡能力、促进新生血管生成、以及增强癌组织侵袭力从而促进转移灶的形成。高压氧（Hyperbaric oxygen,HBO）现已应用于临床之中,但治疗癌症的具体机制尚未阐明,本课题从HBO是否通过减少缺氧诱导因子-1ɑ（hypoxia-inducible factor-1ɑ,HIF-1ɑ）从而下调Periostin,探讨HBO治疗大肠癌的作用机制,以期为HBO对大肠癌的临床治疗提供新的治疗思路。"/>
  </r>
  <r>
    <n v="2016"/>
    <s v="湖南省"/>
    <s v="10533"/>
    <x v="77"/>
    <n v="201610533538"/>
    <s v="Flotillin-2调控外泌体miRNAs促进鼻咽癌转移的机制研究    "/>
    <x v="0"/>
    <s v="彭紫轩"/>
    <n v="2204140106"/>
    <n v="4"/>
    <s v="罗依/2204140208,汤镇维/2204140108,熊祖剑/2204140210"/>
    <s v="任彩萍,刘卫东"/>
    <s v="正高,中级"/>
    <n v="10000"/>
    <n v="10000"/>
    <n v="20000"/>
    <s v="能源科学技术"/>
    <s v="鼻咽癌高死亡率的转移性NPC组织外泌体中多种miRNAs异常表达，极可能参与肿瘤转移的调控。前期实验已证明Flot-2蛋白促进NPC转移。本项目特异性干扰NPC细胞Flot-2表达，分析干扰前后细胞外泌体miRNAs组成和含量变化。用生物信息学分析改变的miRNAs所调控的靶基因及其参与的信号通路，筛选出参与调控的miRNAs。通过体外体内实验，初步揭示外泌体miRNAs参与调控NPC侵袭的分子机制，筛选出NPC早期转移的分子标志。"/>
  </r>
  <r>
    <n v="2016"/>
    <s v="湖南省"/>
    <s v="10533"/>
    <x v="77"/>
    <n v="201610533539"/>
    <s v="ARF4通过调节RhoA/C因子促进卵巢癌细胞转移的机制研究"/>
    <x v="0"/>
    <s v="任晓磊"/>
    <n v="2204120114"/>
    <n v="3"/>
    <s v="薛昊凡/2204120109,胡懿兮/2204120106"/>
    <s v="李翔"/>
    <s v="讲师"/>
    <n v="10000"/>
    <n v="10000"/>
    <n v="20000"/>
    <s v="机械工程"/>
    <s v="卵巢癌在妇科肿瘤中发病率居第三位,其致死率却占首位,其致死原因主要是其转移性和耐药性。ARF4是一种属于Ras基因超家族的鸟嘌呤核苷酸结合蛋白,在卵巢癌中ARF4的作用机制仍不清楚。本课题将探究ARF4在卵巢癌转移中调控RhoC通路的作用机制,为临床治疗高转移卵巢癌提供新的药物靶点。"/>
  </r>
  <r>
    <n v="2016"/>
    <s v="湖南省"/>
    <s v="10533"/>
    <x v="77"/>
    <n v="201610533540"/>
    <s v="毛细管电泳对qRT-PCR检测miRNAs的可信度研究和方法改进"/>
    <x v="0"/>
    <s v="盛瑶瑶"/>
    <n v="2204120302"/>
    <n v="3"/>
    <s v="郭斌/2204140123,葛艺蒙/0303140217"/>
    <s v="王慷慨,陈本美"/>
    <s v="教授,研究员"/>
    <n v="10000"/>
    <n v="10000"/>
    <n v="20000"/>
    <s v="安全科学技术"/>
    <s v="qRT-PCR因其高灵敏性和特异性在microRNAs分析中得到了广泛应用,但由于试剂盒、参照物以及操作方法的选择不同,使通过这种方法得到的检测结果有较大误差。毛细管电泳技术灵敏性和特异高,可用于生物样本中痕量microRNAs直接检测,且具有无需扩增反应、操作步骤简单、检测时间短等优势。我们希望利用毛细管电泳评估qRT-PCR法的检测效率,从而为检测方法的改善提供依据,同时评估基于毛细管电泳的miRNA直接定量分析的临床应用价值。"/>
  </r>
  <r>
    <n v="2016"/>
    <s v="湖南省"/>
    <s v="10533"/>
    <x v="77"/>
    <n v="201610533541"/>
    <s v="宫颈癌Caski细胞中MALAT1表达对顺铂敏感性影响的机制探究"/>
    <x v="0"/>
    <s v="舒常发"/>
    <n v="2204120623"/>
    <n v="4"/>
    <s v="刘锐/2204120611,黄婷婷/2204120606,王边/2204120617"/>
    <s v="李官成"/>
    <s v="教授"/>
    <n v="10000"/>
    <n v="10000"/>
    <n v="20000"/>
    <s v="电子与通信技术"/>
    <s v="研究发现,MALAT1的表达与多种肿瘤化疗敏感性密切相关,顺铂是宫颈癌化疗的重要药物之一,但宫颈癌对顺铂的具有耐药性。实验室前期实验及相关研究发现,宫颈癌Caski细胞中MALAT1的表达会降低其对顺铂的敏感性。本课题首次把MALAT1的表达与宫颈癌细胞对化疗药物的敏感性及其机制联系起来,探讨宫颈癌细胞中MALAT1基因的表达对顺铂耐药的影响,并探究其机制。"/>
  </r>
  <r>
    <n v="2016"/>
    <s v="湖南省"/>
    <s v="10533"/>
    <x v="77"/>
    <n v="201610533542"/>
    <s v="Nonbinary SNP荧光复合检测体系在法医学上的应用研究  "/>
    <x v="0"/>
    <s v="孙漪"/>
    <n v="2301140135"/>
    <n v="5"/>
    <s v="邹洁/2301140131,蒋兆维/2301140109,成子佳/2301140111,张美红/2301140112"/>
    <s v="扎拉嘎白乙拉"/>
    <s v="副教授"/>
    <n v="10000"/>
    <n v="10000"/>
    <n v="20000"/>
    <s v="电子与通信技术"/>
    <s v="非二等位基因单核苷酸多态性（Nonbinary SNP）是一种潜在法医学遗传标记。前期我们已经建立了Nonbinary SNP荧光复合检测体系,本项目将使用Nonbinary SNP荧光复合扩增体系对湖南汉族无关样本进行检测,从重复性、灵敏度、稳定性等多角度对该体系进行评估,并通过分析大量亲子关系明确的家系样本,获取Nonbinary SNP 在遗传过程中的突变率和群体遗传学数据,研究Nonbinary SNP荧光复合扩增体系在法医DNA分析中的应用价值。"/>
  </r>
  <r>
    <n v="2016"/>
    <s v="湖南省"/>
    <s v="10533"/>
    <x v="77"/>
    <n v="201610533543"/>
    <s v="探究Wnt/β-catenin信号通路在金属镉致肺纤维化形成中的作用机制"/>
    <x v="0"/>
    <s v="吴迪"/>
    <s v="2301130409"/>
    <n v="5"/>
    <s v="邓修瑜/2301130406,王博/2301130429,李菁/2301150103,莫凤霞/2301150111"/>
    <s v="常云峰"/>
    <s v="讲师"/>
    <n v="10000"/>
    <n v="10000"/>
    <n v="20000"/>
    <s v="电子与通信技术"/>
    <s v="环境污染日益加重的今天,污染物中有毒物质引发人体疾病的发生也日趋加重。尤其是工业的突飞猛进,导致镉污染事件频发。已有研究报道镉可致肺纤维化,肺纤维化是一种以进行性呼吸衰竭为特征的疾病,存活率很低,但其发生机制尚不明确。本实验通过探究Wnt/β-catenin信号通路在镉致肺纤维化中是否发挥作用,从分子层面阐释镉致肺纤维化损伤的机制。"/>
  </r>
  <r>
    <n v="2016"/>
    <s v="湖南省"/>
    <s v="10533"/>
    <x v="77"/>
    <n v="201610533544"/>
    <s v="高糖饮料对青春期雄鼠社会行为的影响及其机制探究"/>
    <x v="0"/>
    <s v="席周欢"/>
    <n v="2204120612"/>
    <n v="3"/>
    <s v="钟林秀/2204130117,吴明轩/2201140722"/>
    <s v="李芳"/>
    <s v="副教授"/>
    <n v="10000"/>
    <n v="10000"/>
    <n v="20000"/>
    <s v="管理学"/>
    <s v="青少年处于社会化的重要时期,青春期时身心发育的不协调使青少年情绪波动而敏感,在社会交往中易产生焦虑、孤僻、暴力等问题行为。现有研究显示,不良饮食习惯会影响人的行为。如今甜味饮料是青少年每日饮食中的主要糖来源,我国儿童少年的碳酸饮料消费呈上升趋势,男性消费量大于女性。我们的研究旨在探索高糖饮料是否会对青春期雄鼠的社会行为产生影响,为青少年的合理饮食和健康成长提供依据。"/>
  </r>
  <r>
    <n v="2016"/>
    <s v="湖南省"/>
    <s v="10533"/>
    <x v="77"/>
    <n v="201610533545"/>
    <s v="探究水飞蓟素对博来霉素诱导的肺纤维化的作用及其机制"/>
    <x v="0"/>
    <s v="徐锦云"/>
    <n v="2201130715"/>
    <n v="3"/>
    <s v="胡紫昊/2201130714,宁翔/1301130118"/>
    <s v="冯丹丹"/>
    <s v="副教授"/>
    <n v="10000"/>
    <n v="10000"/>
    <n v="20000"/>
    <s v="化学工程"/>
    <s v="肺纤维化严重危害人们的身体健康。现行各种治疗手段,大都无法达到根治肺纤维化的目的。近期研究报道水飞蓟素可通过抑制NF-κB的活性和核转位,降低TGF-β的表达,从而治疗肝纤维化和肾小管间质纤维化,且毒性较低。但水飞蓟素对肺纤维化的作用尚无人探究。我们合理推测,水飞蓟素可通过上述机制达到治疗肺纤维化的目的。本项目拟初步探究水飞蓟素对博来霉素诱导肺纤维化的作用及机制,从而为肺纤维化的防治提供新思路。"/>
  </r>
  <r>
    <n v="2016"/>
    <s v="湖南省"/>
    <s v="10533"/>
    <x v="77"/>
    <n v="201610533546"/>
    <s v="大鼠角膜抗血管生成分子表达及角膜提取液对血管生成抑制作用的研究"/>
    <x v="0"/>
    <s v="张晓君"/>
    <n v="2204130807"/>
    <n v="4"/>
    <s v="苏叶/2204130804,张楠/2204130806,刘钰卓/2204130504"/>
    <s v="蔡维君"/>
    <s v="教授"/>
    <n v="10000"/>
    <n v="10000"/>
    <n v="20000"/>
    <s v="电子与通信技术"/>
    <s v="角膜无血管与角膜透明，允许光线通过的功能相一致。血管的生长是促血管生成因子与抗血管生成因子相互作用的结果。几乎机体所有器官和组织都有血管，而角膜无血管，表明角膜内含有特定的抗血管生成因子及其特定的表达模式，我们拟采用免疫组化的方法研究大鼠角膜抗血管生成因子的表达模式，并通过人脐静脉内皮细胞的体外培养观察角膜匀浆提取液对血管生长的作用。旨在揭示大鼠角膜无血管的机制，为抗血管生长治疗提供新思路。"/>
  </r>
  <r>
    <n v="2016"/>
    <s v="湖南省"/>
    <s v="10533"/>
    <x v="77"/>
    <n v="201610533547"/>
    <s v="基于SNP建立快速鉴别湖南冬季常见嗜尸性蝇类的法医学试剂盒"/>
    <x v="0"/>
    <s v="钟雅娴"/>
    <s v="2301140113"/>
    <n v="3"/>
    <s v="杨雪/2301140101,杜亚军/2301140108"/>
    <s v="蔡继峰,扎拉嘎白乙拉"/>
    <s v="教授,副教授"/>
    <n v="10000"/>
    <n v="10000"/>
    <n v="20000"/>
    <s v="机械工程"/>
    <s v="基于线粒体SNP单倍型在种类间的特异性来鉴别巨尾阿丽蝇、红头丽蝇、反吐丽蝇这三种湖南冬季主要嗜尸性蝇类,根据其生长发育特点,判断其发育阶段,从而推断死亡时间和地点。通过对三种蝇线粒体DNA全基因序列的比对,找出可区分三种蝇的SNP基因座,从而设计出能准确、便捷、快速地三种蝇类鉴别试剂盒。通过构建该试剂盒可以在湖南地区冬季快速准确的区分三种嗜尸性蝇类,为基层法医工作者判断死亡时间与死亡地点提供新思路与方法。"/>
  </r>
  <r>
    <n v="2016"/>
    <s v="湖南省"/>
    <s v="10533"/>
    <x v="77"/>
    <n v="201610533548"/>
    <s v="经血干细胞对急性高眼压青光眼体外模型的修复作用效果研究"/>
    <x v="0"/>
    <s v="左婉芸"/>
    <n v="2204130607"/>
    <n v="5"/>
    <s v="严予晗/2204130609,张扬易/2204130610,谢冰雨/2204130613,李成龙/2204130614"/>
    <s v="黄菊芳"/>
    <s v="教授"/>
    <n v="10000"/>
    <n v="10000"/>
    <n v="20000"/>
    <s v="电子与通信技术"/>
    <s v="经血干细胞是一个较新的科研热点,相对于其他干细胞,它更易于获得,更像是一种可再生的资源,目前它的修复功能已经投于科研实验并且逐步应用于临床。本实验使用开放式加压培养系统对视网膜神经节细胞进行高压培养,制成视网膜神经节细胞高压损伤模型,与经血干细胞(即经血源子宫内膜干细胞）共培养,初步探究经血干细胞是否对急性高压青光眼的神经节细胞损伤起到修复作用及其作用效果,完整了对经血干细胞作用研究的版图。"/>
  </r>
  <r>
    <n v="2016"/>
    <s v="湖南省"/>
    <s v="10533"/>
    <x v="77"/>
    <n v="201610533549"/>
    <s v="艾叶提取液对于口腔溃疡的治疗效果及机制研究"/>
    <x v="0"/>
    <s v="严钰璋"/>
    <n v="2701140115"/>
    <n v="5"/>
    <s v="阴晟/2212140216,关静渊/2503140101,黄腾/2503140127,吴礼英/2503140120"/>
    <s v="唐瞻贵,李昆"/>
    <s v="教授,讲师"/>
    <n v="10000"/>
    <n v="10000"/>
    <n v="20000"/>
    <s v="电子与通信技术"/>
    <s v="抽样调查湖南省部分地区城市及农村的口腔健康状况和保健情况,对调查对象进行口腔疾病初步诊断。结合传统医学与现代医学,系统分析与总结传统医学中艾叶对于口腔疾病的防治经验,采用先进方法对艾叶有效成分进行提取分析,建立动物模型研究证实艾叶提取物对于口腔溃疡治疗效果。并研究艾叶提取物应用于口腔卫生保健产业如开发漱口水的价值,进行小规模实验证实,为农村口腔保健提供一种简便科学的方案。"/>
  </r>
  <r>
    <n v="2016"/>
    <s v="湖南省"/>
    <s v="10533"/>
    <x v="77"/>
    <n v="201610533550"/>
    <s v="口腔环境下不同Cl-浓度与pH对18-8不锈钢丝耐腐蚀性的影响"/>
    <x v="0"/>
    <s v="孙云泽"/>
    <n v="2601130116"/>
    <n v="5"/>
    <s v="黄韵/2601130202,曾庆雯/2601130118,洪金琦/2601130312,刘维/2701140129"/>
    <s v="刘欧胜"/>
    <s v="副研究员"/>
    <n v="10000"/>
    <n v="10000"/>
    <n v="20000"/>
    <s v="电子与通信技术"/>
    <s v="不锈钢丝因其表面的清洁、光滑程度、良好的应力状态以及价格低廉作为口腔正畸材料,越来越被广泛应用。但不锈钢丝处于复杂的口腔环境中,其理化性质会发生改变,影响正畸的效果,从而成为影响正畸治疗亟待解决的问题。本课题拟模拟口腔环境下,利用电化学方法以及扫描电镜方法,观察不同的Cl-浓度和pH对不锈钢丝的腐耐蚀性以及表面光滑程度的影响,从而为改良不锈钢丝理化性能提供依据,为临床上选择和更换正畸材料提供参考。"/>
  </r>
  <r>
    <n v="2016"/>
    <s v="湖南省"/>
    <s v="10533"/>
    <x v="77"/>
    <n v="201610533551"/>
    <s v="探究T2DM伴CP与CP患者外周血DCs的亚型分布及其分泌IL-1β、IL-10水平的变化"/>
    <x v="0"/>
    <s v="陶硕"/>
    <n v="2603100106"/>
    <n v="2"/>
    <s v="龚凌威/2604110109"/>
    <s v="谢晓莉"/>
    <s v="教授"/>
    <n v="10000"/>
    <n v="10000"/>
    <n v="20000"/>
    <s v="电子与通信技术"/>
    <s v="本项目利用Ficoll密度梯度离心法分离纯化2型糖尿病（T2DM）伴慢性牙周炎（CP）和CP患者外周血中的单个核细胞（PBMC）,应用流式细胞仪四色荧光标记技术检测外周血髓样树突状细胞（mDCs）和浆细胞样树突状细胞（pDCs）占外周血PBMC的比例,同时用ELISA法检测DCs分泌IL-1β、IL-10的水平,在原有研究基础上从病原学及病理生理学水平分析慢性牙周炎与糖尿病的双向关系,拟为临床设计治疗糖尿病伴慢性牙周炎的新药提供新思路。"/>
  </r>
  <r>
    <n v="2016"/>
    <s v="湖南省"/>
    <s v="10533"/>
    <x v="77"/>
    <n v="201610533552"/>
    <s v="小鼠牙齿发育过程中DNA甲基化的研究"/>
    <x v="0"/>
    <s v="李秋兰"/>
    <n v="2604110114"/>
    <n v="3"/>
    <s v="姚棉烽/2604110120,连梅菲/2603100104"/>
    <s v="冯云枝"/>
    <s v="教授"/>
    <n v="10000"/>
    <n v="10000"/>
    <n v="20000"/>
    <s v="电子与通信技术"/>
    <s v="本课题拟通过测定小鼠不同发育阶段牙胚内总体甲基化水平,进一步应用甲基化 DNA 免疫共沉淀结合 DNA 甲基化芯片方法,构建小鼠钟状早期及钟状晚期牙胚内DNA 甲基化谱,以阐明在这一发育过程中DNA甲基化修饰差异的相关基因,并对DSPP基因进行甲基化水平及表达水平的验证。以探讨DNA甲基化在牙齿发育过程中的作用,并为牙齿发育缺陷相关疾病的研究提供理论依据,为牙齿发育缺陷的防治提供新思路。"/>
  </r>
  <r>
    <n v="2016"/>
    <s v="湖南省"/>
    <s v="10533"/>
    <x v="77"/>
    <n v="201610533553"/>
    <s v="复发性阿弗他溃疡与IgA肾病的相关性研究"/>
    <x v="0"/>
    <s v="张碧晗"/>
    <n v="2602120114"/>
    <n v="4"/>
    <s v="钮晔/2602120115,钟佳男/2204140316,邹婧雯/2503140223"/>
    <s v="肖湘成,袁琼婧"/>
    <s v="教授,主治医师"/>
    <n v="10000"/>
    <n v="10000"/>
    <n v="20000"/>
    <s v="电子与通信技术"/>
    <s v="IgA肾病（IgAN）是目前我国最常见的原发性肾小球疾病,是引起终末期肾功能衰竭的重要原因之一,其确切病因及发病机制尚不清楚。目前许多研究表明其发生发展与黏膜免疫密切相关。而复发性阿弗他溃疡（RAU）作为口腔黏膜病之首,与IgA肾病的发生发展可能存在相关性。本课题通过动物实验以进一步探求二者之间的关系,这样不仅可以明确复发性阿弗他溃疡与IgA肾病是否有潜在关联,对其发病机制有更深的了解,为IgAN的防治提供依据。"/>
  </r>
  <r>
    <n v="2016"/>
    <s v="湖南省"/>
    <s v="10533"/>
    <x v="77"/>
    <n v="201610533554"/>
    <s v="掺银复合涂层个性化钛种植基台的制备及生物学效应评价"/>
    <x v="0"/>
    <s v="曹若妍"/>
    <n v="2604110113"/>
    <n v="4"/>
    <s v="于洋/2501130125,杨祖安/0705120312,吴璟/2501130313"/>
    <s v="陈良建"/>
    <s v="教授"/>
    <n v="10000"/>
    <n v="10000"/>
    <n v="20000"/>
    <s v="电子与通信技术"/>
    <s v="连接植入体和上部结构的种植体基台是影响种植体功能、美学和成功率等重要因素。临床现有的种植体基台多为成品,无法满足临床个性化的需求,尤其是前牙骨量不足的种植牙患者,且无抗菌性,不能有效预防种植体周围炎。本课题拟利用临床CT数据资料、CAD和3D打印技术设计制备个性化的种植体基台；基台表面用微弧氧化法制备掺银复合涂层；体外细胞与细菌实验评价基台的生物学效应和抗菌性,研发一种具有抗菌特性的个性化种植体基台。"/>
  </r>
  <r>
    <n v="2016"/>
    <s v="湖南省"/>
    <s v="10533"/>
    <x v="77"/>
    <n v="201610533555"/>
    <s v="口腔常用修复材料对头颈部核磁共振和口腔锥形束CT成像伪影的实验研究"/>
    <x v="0"/>
    <s v="高筱萌"/>
    <n v="2603100118"/>
    <n v="3"/>
    <s v="伍艺伟/146812009,耿坤/2604110124"/>
    <s v="高清平"/>
    <s v="副教授"/>
    <n v="10000"/>
    <n v="10000"/>
    <n v="20000"/>
    <s v="电子与通信技术"/>
    <s v="核磁共振技术（magnetic resonance image,MRI）和口腔锥形束CT技术(cone beam computer tomography,CBCT)是重要的医学辅助诊断检查手段,对于头颈部硬软组织病变的诊断具有重要意义。现代口腔修复学中,各种固定桥、冠、种植体材料的应用,在进行MRI或CBCT检查中可能会产生不同程度的伪影,从而使影像失真,影响疾病的诊断。"/>
  </r>
  <r>
    <n v="2016"/>
    <s v="湖南省"/>
    <s v="10533"/>
    <x v="77"/>
    <n v="201610533556"/>
    <s v="湖南省侗族老年人口腔健康知识、态度、行为研究"/>
    <x v="0"/>
    <s v="姚竑翚"/>
    <n v="2701140204"/>
    <n v="3"/>
    <s v="韦雨颂/2201150413,杨丽洁/2201150513"/>
    <s v="肖水源"/>
    <s v="教授"/>
    <n v="10000"/>
    <n v="10000"/>
    <n v="20000"/>
    <s v="电子与通信技术"/>
    <s v="本项目将于2016年6月至2017年2月进行,通过整群随机抽样方法抽取样本,采用侗族老年人口腔健康状况及相关知识、态度、行为调查表,对新晃侗族自治县侗族老年人进行面对面调查,并通过询问病史和观察侗族老年人口腔状况,了解侗族老年人口腔健康状况及与之相关的知识、行为和态度,并分析影响其口腔健康及相关知识、态度和行为的因素,为促进侗族老年人口腔健康提供依据。"/>
  </r>
  <r>
    <n v="2016"/>
    <s v="湖南省"/>
    <s v="10533"/>
    <x v="77"/>
    <n v="201610533557"/>
    <s v="脱钙牙本质基质（DDM）及DDM与BMP复合修复种植体周围骨质缺损的效果比较"/>
    <x v="0"/>
    <s v="李方杰"/>
    <n v="2602120106"/>
    <n v="3"/>
    <s v="张泽宇/2604110123,戴博文/2604110118"/>
    <s v="周雄文"/>
    <s v="副教授"/>
    <n v="10000"/>
    <n v="10000"/>
    <n v="20000"/>
    <s v="土木建筑工程"/>
    <s v="本课题拟建立兔子股骨种植体骨缺损模型,将标本分为DDM组,DDM+BMP组以及空白对照组进行不同处理,制作带种植体硬组织切片,用光学显微镜进行组织学形态学观察,骨结合百分率测定和计算机组织图像定量分析。对比定量测定DDM、DDM联合BMP 作用于种植体周围骨组织后,植入区新生骨的量及成骨细胞的改变。用spss17.0软件分析实验结果,为临床应用DDM复合BMP来治疗种植体周围骨缺损提供依据。"/>
  </r>
  <r>
    <n v="2016"/>
    <s v="湖南省"/>
    <s v="10533"/>
    <x v="77"/>
    <n v="201610533558"/>
    <s v="人参WOX转录因子家族的全转录组分析"/>
    <x v="0"/>
    <s v="罗茜宣"/>
    <n v="3701140209"/>
    <n v="4"/>
    <s v="李伟健/3701140110,董毅/2801150227,李祥宇/2801150225"/>
    <s v="吴坤陆"/>
    <s v="副教授"/>
    <n v="10000"/>
    <n v="10000"/>
    <n v="20000"/>
    <s v="电子与通信技术"/>
    <s v="转录因子也称为反式作用因子,是能够与真核基因启动子区域中顺式作用元件发生特异性相互作用的 DNA 结合蛋白,通过它们之间以及与其他相关蛋白之间的相互作用,激活或抑制转录。WOX转录因子家族是植物特有的一类转录因子,该家族基因在植物发育关键时期发挥重要作用。本项目将以WOX家族为例,采用生物信息学的方法鉴定其中的WOX基因成员,对其结构特点以及进化进行分析,并对人参WOX各亚家族代表基因的定量分析。"/>
  </r>
  <r>
    <n v="2016"/>
    <s v="湖南省"/>
    <s v="10533"/>
    <x v="77"/>
    <n v="201610533559"/>
    <s v="应激红系生成中CKIP-1/Smurf1对铁调素的调控"/>
    <x v="0"/>
    <s v="吴栋文"/>
    <n v="2204120613"/>
    <n v="2"/>
    <s v="李辉/2204100114"/>
    <s v="陈慧勇"/>
    <s v="副教授"/>
    <n v="10000"/>
    <n v="10000"/>
    <n v="20000"/>
    <s v="电子与通信技术"/>
    <s v="铁代谢异常引起体内铁的过多或不足都将导致疾病的发生。而在铁稳态调节中,铁调素（hepcidin）发挥主要作用,其合成、分泌及产生作用异常势必导致体内铁代谢的紊乱。BMP/Smad信号通路是铁调素表达调控的经典通路。本项目通过在原代肝细胞中验证CKIP-1/Smurf1对BMP-Smad-hepcidin信号通路的影响,及在应激红系生成中此通路的变化,以CKIP-1抑制用于治疗继发铁超载的β地中海贫血提供新的思路。"/>
  </r>
  <r>
    <n v="2016"/>
    <s v="湖南省"/>
    <s v="10533"/>
    <x v="77"/>
    <n v="201610533560"/>
    <s v="秀丽线虫剪接因子基因突变uaf-1(n4588 n5127)抑制突变的筛选和初步鉴定"/>
    <x v="0"/>
    <s v="张晨阳"/>
    <n v="3701140121"/>
    <n v="3"/>
    <s v="王思远/3701140204,田亚鹏/3701140119"/>
    <s v="马龙"/>
    <s v="教授"/>
    <n v="10000"/>
    <n v="10000"/>
    <n v="20000"/>
    <s v="土木建筑工程"/>
    <s v="RNA剪接是真核基因表达的主要调控机制之一。许多遗传疾病是由剪接因子突变导致的。目前,我们对众多剪接因子的体内功能和突变致病机制的了解非常有限。前期我们分离得到三个分别影响关键剪接因子U2AF大亚基和SF1/BBP以及功能未知的剪接因子MFAP-1的秀丽线虫突变体,其中U2AF大亚基在RNA剪接中识别内含子3'端剪接信号。本课题将通过筛选和鉴定U2AF大亚基的线虫突变体uaf-1(n4588 n5127)的抑制突变,进一步研究RNA剪接的体内调控。"/>
  </r>
  <r>
    <n v="2016"/>
    <s v="湖南省"/>
    <s v="10533"/>
    <x v="77"/>
    <n v="201610533561"/>
    <s v="多杀菌素及其衍生物抗肿瘤谱的研究"/>
    <x v="0"/>
    <s v="邓智荣"/>
    <n v="3701130211"/>
    <n v="3"/>
    <s v="陈启龙/3701130205,明正南/3701130122"/>
    <s v="罗志勇"/>
    <s v="教授"/>
    <n v="10000"/>
    <n v="10000"/>
    <n v="20000"/>
    <s v="电子与通信技术"/>
    <s v="多杀菌素及其衍生物是一种新型的抗肿瘤候选药物,已有的研究表明,多杀菌素对肿瘤细胞有很强的抑制作用,并具有良好的选择性,本研究拟通过MTT法筛选该药物对多种肿瘤细胞和正常细胞增殖的影响,明确其抗肿瘤谱,为后续的深入研究奠定基础。"/>
  </r>
  <r>
    <n v="2016"/>
    <s v="湖南省"/>
    <s v="10533"/>
    <x v="77"/>
    <n v="201610533562"/>
    <s v="TMEM8A与脊髓小脑共济失调的相关性及其生理功能研究"/>
    <x v="0"/>
    <s v="姜懋"/>
    <n v="2204120320"/>
    <n v="4"/>
    <s v="黄娟娟/2204120312,谢晶/2204120322,魏琳/2204120304"/>
    <s v="马龙"/>
    <s v="教授"/>
    <n v="10000"/>
    <n v="10000"/>
    <n v="20000"/>
    <s v="管理学"/>
    <s v="TMEM8A是从SCAs患病家系中筛选出的候选致病基因。目前,对该基因的功能研究较少。我们拟通过实验,将TMEM8A与SCAs联系起来,通过构建基因敲除小鼠,研究其生物学及遗传学功能,以期为SCAs的临床分型、机制探讨提供一定借鉴意义。"/>
  </r>
  <r>
    <n v="2016"/>
    <s v="湖南省"/>
    <s v="10533"/>
    <x v="77"/>
    <n v="201610533563"/>
    <s v="泛素连接酶UBR1对RTF1的依赖的泛素化降解调节机制的研究"/>
    <x v="0"/>
    <s v="刘瑾"/>
    <n v="3701140120"/>
    <n v="5"/>
    <s v="曾森/2201150925,蒋娇/2201140807,杨滢/2801150220,马棁铫/2801150216"/>
    <s v="夏赞贤"/>
    <s v="教授"/>
    <n v="10000"/>
    <n v="10000"/>
    <n v="20000"/>
    <s v="计算机科学技术"/>
    <s v="目前夏赞贤老师实验室已经完成了UBR1野生型和缺陷型菌株的蛋白组学分析,结果表明,UBR1缺陷型RTF1表达量明显高于UBR1野生型中RTF1表达量。由此,我们推测UBR1可能与RTF1的泛素化降解有关且RTF1可能是UBR1的直接作用底物。因此本项目希望能够通过运用Western Blot、亲和纯化与免疫共沉淀等方法探究RTF1是否和UBR1存在相互作用及是否受泛素化降解调控等,从而更为深入地解析RTF1的调控机制。"/>
  </r>
  <r>
    <n v="2016"/>
    <s v="湖南省"/>
    <s v="10533"/>
    <x v="77"/>
    <n v="201610533564"/>
    <s v="乌贼软骨源微载体-支架3D培养体系构建人工胰岛"/>
    <x v="0"/>
    <s v="徐葛"/>
    <n v="3701130220"/>
    <n v="4"/>
    <s v="刘晨斌/3701130125,于文霞/3701130227,周雅丽/3701130114"/>
    <s v="周叶方"/>
    <s v="副教授"/>
    <n v="10000"/>
    <n v="10000"/>
    <n v="20000"/>
    <s v="计算机科学技术"/>
    <s v="本实验组拟利用主要成分为胶原和几丁质的乌贼软骨制备具有优良生物相容性和细胞吸附力的复合材料微载体并将其以一定比例固定于水凝胶支架上,构建新型3D细胞体外培养模型,并利用此新型模型共培养胰岛β与α细胞,构建立体人工胰岛。我们相信这两种创新手段的叠加运用可以显著延长正常胰岛β细胞的体外培养时间、提高其分泌活性,并期待为今后组建人工胰腺和构建胰岛移植人工供体提供理想的雏形。"/>
  </r>
  <r>
    <n v="2016"/>
    <s v="湖南省"/>
    <s v="10533"/>
    <x v="77"/>
    <n v="201610533565"/>
    <s v="RPL38、TFRC、CKB和TPPP3四种蛋白质的表达和泛素化修饰在结直肠癌细胞中的鉴定和分析"/>
    <x v="0"/>
    <s v="岳品利"/>
    <n v="2212140125"/>
    <n v="5"/>
    <s v="李玉琴/2212140123,罗欣然/2212140103,秦朗/2205140101,温骁勇/2201140624"/>
    <s v="夏赞贤"/>
    <s v="教授"/>
    <n v="10000"/>
    <n v="10000"/>
    <n v="20000"/>
    <s v="机械工程"/>
    <s v="本课题组将鉴定结直肠癌组织中特异性的泛素化蛋白质,探索该蛋白质在肿瘤的发生和发展的作用,对肿瘤的侵袭性和转化能力等功能是否有影响,试图寻找该蛋白在结直肠癌的发生和发展中的作用机制。从泛素化修饰这一角度探索结直肠癌的病理机制,既是一种新思路也是一种可行性较高的一种方法,希望可以通过此次探索为结直肠癌的诊断,治疗及预后提供新方法。"/>
  </r>
  <r>
    <n v="2016"/>
    <s v="湖南省"/>
    <s v="10533"/>
    <x v="77"/>
    <n v="201610533566"/>
    <s v="LncRNA TCONS00000841在脓毒症AKI中的作用及其分子机制"/>
    <x v="0"/>
    <s v="龙劼"/>
    <n v="2204130108"/>
    <n v="5"/>
    <s v="王濛/2204130106,张晓潮/2204130404,邹文菁/2204130410,方妍/2204130406"/>
    <s v="张东山"/>
    <s v="副教授"/>
    <n v="10000"/>
    <n v="10000"/>
    <n v="20000"/>
    <s v="机械工程"/>
    <s v="脓毒症是指由感染引起的全身炎症反应综合征,它是引起急性肾损伤（AKI）的常见危险因素。本研究拟首先在炎症、凋亡等方面探讨TCONS_00000841的功能,然后监测其靶基因NM_001007257、NM_001135610、NM_012231的表达情况并探讨其功能,揭示TCONS_00000841在脓毒症AKI中作用的分子机制,在细胞水平上探讨TCONS_00000841在脓毒症AKI防治中的作用。"/>
  </r>
  <r>
    <n v="2016"/>
    <s v="湖南省"/>
    <s v="10533"/>
    <x v="77"/>
    <n v="201610533567"/>
    <s v="关于老年人体育运动对负性情况影响的神经机制的研究"/>
    <x v="0"/>
    <s v="高副珊"/>
    <n v="2204110124"/>
    <n v="4"/>
    <s v="龙易成/2204110106,张婧欣/2204110103,李依婷/2204110207"/>
    <s v="姚树桥"/>
    <s v="教授"/>
    <n v="10000"/>
    <n v="10000"/>
    <n v="20000"/>
    <s v="机械工程"/>
    <s v="随着我国老龄化形势日益严峻,老年人的生活质量和生命质量日渐受到全社会的关注和重视。本课题拟通过量表调查老年人体育运动和负性情绪水平并分组后,通过fMRI,RS-fMRI和DTI等技术检测后进行分析,探究体育运动对老年人负性情绪水平的影响及其神经机制。"/>
  </r>
  <r>
    <n v="2016"/>
    <s v="湖南省"/>
    <s v="10533"/>
    <x v="77"/>
    <n v="201610533568"/>
    <s v="以患者为中心的健康教育对吸入制剂正确使用率和哮喘控制的影响研究"/>
    <x v="0"/>
    <s v="乔志远"/>
    <n v="2201130308"/>
    <n v="5"/>
    <s v="袁博/2201130323,张博雅/2201130326,吴文雯/2201130309,王欢/2201130311"/>
    <s v="蔡珊,纵单单"/>
    <s v="副教授"/>
    <n v="10000"/>
    <n v="10000"/>
    <n v="20000"/>
    <s v="机械工程"/>
    <s v="吸入给药途径已经成为哮喘患者的一种重要给药方式。目前全球哮喘未控制率高达40%-50%,吸入装置的错误使用是导致哮喘控制率低一个重要因素。本项目通过探究以患者为中心的健康教育对吸入制剂正确使用率和哮喘控制的影响,寻求到一种方法使更多患者能够正确地进行吸入治疗,提高药物疗效和患者用药依从性,从而提高哮喘控制率和患者生活质量。"/>
  </r>
  <r>
    <n v="2016"/>
    <s v="湖南省"/>
    <s v="10533"/>
    <x v="77"/>
    <n v="201610533569"/>
    <s v="探究淫羊藿苷对Aβ诱导的PC12细胞中JAK/STAT信号通路的影响"/>
    <x v="0"/>
    <s v="陈碧玥"/>
    <n v="2201130606"/>
    <n v="5"/>
    <s v="马建中/2201130602,薛京菲/1910130127,袁德山/3901130724,杨霞/2201130607"/>
    <s v="王哲"/>
    <s v="副教授"/>
    <n v="10000"/>
    <n v="10000"/>
    <n v="20000"/>
    <s v="机械工程"/>
    <s v="随着我国人口老龄化和高龄化日趋明显,阿尔茨海默病(Alzheimer’s Disease,AD)作为老年期痴呆最常见的一种类型,患病率逐年增高。目前临床上常用的抗AD药物效果十分有限。本项目基于被广泛认可的β-淀粉样蛋白级联假说建立AD细胞模型,通过检测细胞活性、bFGF及STAT等蛋白质含量,研究淫羊藿苷能否通过bFGF对Aβ诱导的PC12细胞中JAK/STAT通路产生影响,从而为AD的治疗提供新的方向和思路。"/>
  </r>
  <r>
    <n v="2016"/>
    <s v="湖南省"/>
    <s v="10533"/>
    <x v="77"/>
    <n v="201610533570"/>
    <s v="毛囊干细胞复合明胶—硫酸软骨素—透明质酸三维支架对创伤修复的研究"/>
    <x v="0"/>
    <s v="郭博达"/>
    <n v="2201130301"/>
    <n v="5"/>
    <s v="陈翔宇/2201130814,翁书炜/1104130709,聂璐/2201130112,闫慧超/2401120311"/>
    <s v="周建大"/>
    <s v="教授"/>
    <n v="10000"/>
    <n v="10000"/>
    <n v="20000"/>
    <s v="机械工程"/>
    <s v="干细胞应用于皮肤伤口愈合存在三大难点：一是如何确保血管生成；二是调节成纤维细胞及其所生成的胶原纤维的数量总比例以适度终止伤口愈合过程；三是维持细胞外骨架的生理作用。本项目选取毛囊干细胞为研究对象以验证毛囊干细胞对皮肤创面愈合的促进作用,并在所选三维支架不影响毛囊干细胞增殖发育的前提下,应用三维支架替代细胞外骨架,展开毛囊干细胞复合三维支架对创伤修复作用的在体研究,为外科创伤的修复应用提供支持。"/>
  </r>
  <r>
    <n v="2016"/>
    <s v="湖南省"/>
    <s v="10533"/>
    <x v="77"/>
    <n v="201610533571"/>
    <s v="AECOPD与嗜酸性粒细胞、RANTES水平的相关性研究及激素治疗对其的疗效预测"/>
    <x v="0"/>
    <s v="方嘉伟"/>
    <n v="2212150203"/>
    <n v="5"/>
    <s v="喻丹/2206120225,王羽/2201150508,黄棪/2212150202,郭芮男/2212150207"/>
    <s v="谭喜庆"/>
    <s v="硕士"/>
    <n v="10000"/>
    <n v="10000"/>
    <n v="20000"/>
    <s v="机械工程"/>
    <s v="研究表明,调解活化正常T细胞表达和分泌的趋化因子(RANTES)和嗜酸性粒细胞水平的高低与慢阻肺的严重程度和对糖皮质激素治疗的敏感性密切相关。本课题拟通过检测分析不同分组的慢阻肺患者血液中RANTES,嗜酸性粒细胞水平的变化来探讨这两者与慢阻肺严重程度和对糖皮质激素治疗敏感性的关系,从而达到指导临床诊断,治疗和预后的目的。"/>
  </r>
  <r>
    <n v="2016"/>
    <s v="湖南省"/>
    <s v="10533"/>
    <x v="77"/>
    <n v="201610533572"/>
    <s v="Ca2+在咪达唑仑缓解脑炎病人交感风暴中角色及其分子机制的探究   "/>
    <x v="0"/>
    <s v="李怡萱"/>
    <n v="2301130232"/>
    <n v="5"/>
    <s v="马春爽/2301130228,易颖玥/2301130221,王梦娜/2401140321,黄盈/2401140326"/>
    <s v="朱海霞,曾赵军"/>
    <s v="副主任医师,副教授"/>
    <n v="10000"/>
    <n v="10000"/>
    <n v="20000"/>
    <s v="电子与通信技术"/>
    <s v="研究显示交感亢进可加重脑水肿。而Ca2+在神经递质释放、电解质平衡及信号转导中均有重要作用。咪达唑仑作为镇静剂,很可能是通过影响神经元或脑室内皮细胞Ca2+分布,抑制交感兴奋起到缓解脑水肿的作用。本项目拟探究咪达唑仑缓解脑炎交感风暴过程中Ca2+扮演的角色,并在后续实验中模拟相似环境,探索其可能的分子机制。"/>
  </r>
  <r>
    <n v="2016"/>
    <s v="湖南省"/>
    <s v="10533"/>
    <x v="77"/>
    <n v="201610533573"/>
    <s v="软骨细胞初级纤毛在骨腱损伤修复过程中的作用"/>
    <x v="0"/>
    <s v="张雪莹"/>
    <n v="2204110301"/>
    <n v="4"/>
    <s v="周然/2201130410,王逸群/2601130206,王艳楠/2204110224"/>
    <s v="吕红斌,胡建中"/>
    <s v="教授"/>
    <n v="10000"/>
    <n v="10000"/>
    <n v="20000"/>
    <s v="电子与通信技术"/>
    <s v="骨腱损伤修复一直是骨科运动医学领域的难题,促进软骨细胞增殖分化及软骨内成骨是加速骨腱损伤修复的重要手段。为深入探讨软骨细胞初级纤毛对骨腱损伤修复的影响,本项目拟采用转基因小鼠肩袖损伤模型,利用组织学、影像学及生物力学综合评估软骨细胞初级纤毛对骨腱损伤修复的影响,通过本研究为阐述其相关分子机制奠定实验基础,从而为临床促进骨腱损伤快速优质愈合提供理论依据。"/>
  </r>
  <r>
    <n v="2016"/>
    <s v="湖南省"/>
    <s v="10533"/>
    <x v="77"/>
    <n v="201610533574"/>
    <s v="新型自组装有机纳米探针的构建及其超灵敏检测血液中肝素的应用研究"/>
    <x v="0"/>
    <s v="贾冉冉"/>
    <s v="2301130227"/>
    <n v="5"/>
    <s v="丁尧/2301130225,刘霞/2301130209,王田田/2301130230,张鑫/2401140121"/>
    <s v="曾文斌"/>
    <s v="教授"/>
    <n v="10000"/>
    <n v="10000"/>
    <n v="20000"/>
    <s v="安全科学技术"/>
    <s v="开发出一种简单、快速、灵敏,能够实时监测患者血液中肝素含量的方法将具有重要的学术价值和临床意义。本项目基于药物设计策略和主客体分子识别技术,创新性地构建了一种具有自主知识产权、高灵敏检测肝素的新型有机纳米探针。"/>
  </r>
  <r>
    <n v="2016"/>
    <s v="湖南省"/>
    <s v="10533"/>
    <x v="77"/>
    <n v="201610533575"/>
    <s v="裸盖菇素治疗吗啡戒断作用的研究 "/>
    <x v="0"/>
    <s v="王楠"/>
    <s v="2301130130"/>
    <n v="5"/>
    <s v="张雪萍/2301130133,胡静蕾/2301130135,徐佳/2301130201,闻少华/2205140224"/>
    <s v="李晓晖"/>
    <s v="副教授"/>
    <n v="10000"/>
    <n v="10000"/>
    <n v="20000"/>
    <s v="电子与通信技术"/>
    <s v="本项目探究裸盖菇素是否对吗啡成瘾有戒断作用。裸盖菇的主要致幻成分是裸盖菇素,研究表明口服一定剂量的裸盖菇素能产生可控的意识状态改变,产生心理效应能持续 3-6h，对身体伤害极少,并且相对于海洛因等毒品没有成瘾性,安全性也高出百倍。因其以上特点已有大量的学者研究其在精神分裂症、抑郁症、癌症患者临行关怀以及探究大脑奥秘方面的应用。但是对于其毒品戒断作用的研究却很少,由此本小组想在此方面做更多的尝试。"/>
  </r>
  <r>
    <n v="2016"/>
    <s v="湖南省"/>
    <s v="10533"/>
    <x v="77"/>
    <n v="201610533576"/>
    <s v="非标记高灵敏度检测DNA生物传感器制备机理研究"/>
    <x v="0"/>
    <s v="胡丽君"/>
    <s v="2301130325"/>
    <n v="5"/>
    <s v="陈绮倩/2301130302,伦梓丰/3701130202,赵浩文/2301130326,邱怡瑄/2212140131"/>
    <s v="陈传品,刘文芳"/>
    <s v="副教授,讲师"/>
    <n v="10000"/>
    <n v="10000"/>
    <n v="20000"/>
    <s v="工程与技术科学基础学科"/>
    <s v="本项目拟制备非标记型电流信号直接检测靶序列的电化学DNA生物传感器。利用巯基自组装法将单链DNA固定到金电极表面,由于单链 DNA 与其互补靶系列杂交具有高度的序列选择性,故该修饰电极具有极强的分子识别功能。在适当的条件下,电极表面的 DNA 探针分子能与溶液中靶序列杂交。由于单链DNA不导电而完全互补配对的双链DNA有良好的导电性能,故用恒电位仪直接检测电流信号的有无来测定靶序列,根据电流信号大小对DNA进行定量分析。"/>
  </r>
  <r>
    <n v="2016"/>
    <s v="湖南省"/>
    <s v="10533"/>
    <x v="77"/>
    <n v="201610533577"/>
    <s v="制备作为溶血栓超声造影剂载药外壳的油包水型纳米乳"/>
    <x v="0"/>
    <s v="包纯洁"/>
    <s v="2401140120"/>
    <n v="5"/>
    <s v="郭万平/0701140209,李基麟/0701140102,曲春雷/2401140114,刘明娅/2401140118"/>
    <s v="陈传品"/>
    <s v="副教授"/>
    <n v="10000"/>
    <n v="10000"/>
    <n v="20000"/>
    <s v="电子与通信技术"/>
    <s v="本课题组旨在制得表面活性剂尽可能低,内相含量可调节性强,在37℃左右稳定无害的油包水纳米乳,后续能为提高微气泡新型诊断试剂的给药系统,解决水溶性药不稳定而迅速失去药效以及瞬间大量释出对人体造成伤害的问题而服务。并且本课题组通过跨院,跨专业,跨学科合作的方式可以达到取长补短,开拓思维的目的,也能很好地锻炼团队合作精神并且有助于创新意识的萌芽。"/>
  </r>
  <r>
    <n v="2016"/>
    <s v="湖南省"/>
    <s v="10533"/>
    <x v="77"/>
    <n v="201610533578"/>
    <s v="APLNR在ATRA调控鼻咽癌细胞增殖过程中的分子机制"/>
    <x v="0"/>
    <s v="何姝仪"/>
    <n v="2212140307"/>
    <n v="3"/>
    <s v="吴璇婧/2208120241,冯祥/2201130209"/>
    <s v="张文玲"/>
    <s v="教授"/>
    <n v="10000"/>
    <n v="10000"/>
    <n v="20000"/>
    <s v="电子与通信技术"/>
    <s v="前期曾利用Affymatrix最新的包含54675条基因探针,涵盖人类基因组全部38500个基因的超过47000个转录本的U133Plus2.0基因表达谱芯片,对经显微切割纯化鼻咽癌标本和正常鼻炎上皮组织进行基因组基因表达谱分析,发现所检测样本中APLNR基因在鼻咽癌组织中的表达是显著下调的。其中有意义的是,前面所提及的APLNR显示参与了维甲酸调控的信号通路,于是引发我们探究APLNR在维甲酸调控鼻咽癌细胞增殖分化作用中的作用。"/>
  </r>
  <r>
    <n v="2016"/>
    <s v="湖南省"/>
    <s v="10533"/>
    <x v="77"/>
    <n v="201610533579"/>
    <s v="新型miRNA30人工干扰框架的构建及联合干扰hTR、hTERT对肿瘤细胞端粒酶活性的影响"/>
    <x v="0"/>
    <s v="李思佳"/>
    <n v="2212140201"/>
    <n v="5"/>
    <s v="邱彤彤/2212140128,覃淇/2212140317,朱文琦/2212140318,刘蕾/2212140315"/>
    <s v="彭剑雄"/>
    <s v="副教授"/>
    <n v="10000"/>
    <n v="10000"/>
    <n v="20000"/>
    <s v="信息与系统科学相关工程与技术"/>
    <s v="本项目致力于构建基于人源性miRNA30的新型RNAi表达框架,该框架经融合PCR反应产生,有独立的启动子无需再连入质粒或病毒载体,故合成过称简单经济耗时短。且特异性干扰miRNA是在人源性miRNA30骨架的基础上形成的,在细胞内将产生较小的生物毒副作用。将该RNAi表达框架干扰EGFP验证其有效性后应用于端粒酶的hTR和hTERT基因,探索二者分别及联合干扰对端粒酶活性的重要影响,以期找到端粒酶新的高效干扰靶点及高效干扰方式。"/>
  </r>
  <r>
    <n v="2016"/>
    <s v="湖南省"/>
    <s v="10533"/>
    <x v="77"/>
    <n v="201610533580"/>
    <s v="二氧化硫体内衍生物HSO₃¯/SO₃²¯对胰腺导管腺癌中胰腺导管上皮细胞K-RAS基因突变影响"/>
    <x v="0"/>
    <s v="郑蓉"/>
    <n v="2212140229"/>
    <n v="5"/>
    <s v="蒋硕/2212140207,马雅婷/2212140205,马正/2212140203,陶家豪/2212140225"/>
    <s v="高戈"/>
    <s v="讲师"/>
    <n v="10000"/>
    <n v="10000"/>
    <n v="20000"/>
    <s v="机械工程"/>
    <s v="SO₂是一种全身性的DNA损伤因子,在人体呼吸道中形成HSO₃¯/SO₃²¯进入血液,会对各种器官产生损害作用。现在胰腺导管腺癌的主要发病机制大都认为是胰腺导管内K-RAS基因的第12,13位密码子的改变,导致癌变的发生。本项目是通过将用一定浓度的HSO₃¯/SO₃²¯影响胰腺癌主要发病细胞胰腺导管上皮细胞,用直接测序法与PCR-SSCP检测胰腺导管上皮细胞内K-RAS基因突变程度,探究SO₂与胰腺导管腺癌发病的相关性。"/>
  </r>
  <r>
    <n v="2016"/>
    <s v="湖南省"/>
    <s v="10533"/>
    <x v="77"/>
    <n v="201610533581"/>
    <s v="肾移植受者心理干预模式的建立及其对移植预后的影响研究"/>
    <x v="0"/>
    <s v="王奕然"/>
    <n v="2203130114"/>
    <n v="5"/>
    <s v="姜乐恒/2203130117,伍翀/0902130614,陈昊良/2201130327,生辉/1303130101"/>
    <s v="袁运长"/>
    <s v="教授"/>
    <n v="10000"/>
    <n v="10000"/>
    <n v="20000"/>
    <s v="安全科学技术"/>
    <s v="肾移植受者手术前后易处于焦虑、抑郁等状态,这些负面情绪可能是降低肾移植预后效果的一大因素。本课题组拟对肾移植受者手术前后进行心理评估,分析其心理变化情况及可能影响因素,针对受者实际情况组合健康教育、行为训练、正念认知疗法等方式,同时加入新媒体平台,建立一套系统的心理干预模式。通过比较干预组与非干预组手术前后一系列反映身心状况的指标,对干预模式改善肾移植受者预后的有效性进行评估。"/>
  </r>
  <r>
    <n v="2016"/>
    <s v="湖南省"/>
    <s v="10533"/>
    <x v="77"/>
    <n v="201610533582"/>
    <s v="长沙市城区PM2.5含量及成分变化与呼吸道疾病发病类型的相关性分析"/>
    <x v="0"/>
    <s v="贺泰来"/>
    <n v="2201140208"/>
    <n v="5"/>
    <s v="张璇/2201140213,万仁君/2201140204,魏波/2201140330,刘宇婷/1303130120"/>
    <s v="向阳"/>
    <s v="副教授"/>
    <n v="10000"/>
    <n v="10000"/>
    <n v="20000"/>
    <s v="计算机科学技术"/>
    <s v="本课题重点检测PM2.5成分于不同季节下的含量变化,并结合医院调查所得的呼吸道疾病发布类型及相应发病量,应用统计学原理分析PM2.5成分变化与呼吸道疾病发病类型之间的关系,建立相应拟合多元线性回归方程,从而得到PM2.5成分与呼吸道疾病具体发病类型的相关性,以便于更有针对性的预防雾霾天气。"/>
  </r>
  <r>
    <n v="2016"/>
    <s v="湖南省"/>
    <s v="10533"/>
    <x v="77"/>
    <n v="201610533583"/>
    <s v="Nrf2调控人脑胶质瘤耐药细胞化疗敏感性及作用机制研究"/>
    <x v="0"/>
    <s v="李容"/>
    <n v="2502120219"/>
    <n v="4"/>
    <s v="贺雨南/2206120317,胡成俊/2201130708,贺成美/2212130219"/>
    <s v="蒋宇钢"/>
    <s v="教授"/>
    <n v="10000"/>
    <n v="10000"/>
    <n v="20000"/>
    <s v="计算机科学技术"/>
    <s v="部分高级别胶质瘤患者出现化疗抵抗,寻找可有效抑制胶质瘤细胞化疗抵抗的关键分子靶点在临床治疗上具有重要意义。本研究通过检测Nrf2及其下游相关基因在正常胶质瘤细胞株和替莫唑胺耐药株中的表达,对替莫唑胺耐药株进行慢病毒和质粒转染下调Nrf2,观察干预后细胞株对耐药性及下游相关基因的表达,并通过裸鼠模型验证调控Nrf2的表达对替莫唑胺化疗效果的影响,探讨Nrf2调控胶质瘤细胞耐药的机制。"/>
  </r>
  <r>
    <n v="2016"/>
    <s v="湖南省"/>
    <s v="10533"/>
    <x v="77"/>
    <n v="201610533584"/>
    <s v="左卡尼汀对肺缺血/再灌注损伤的保护作用及机制"/>
    <x v="0"/>
    <s v="李兆铮"/>
    <n v="2205130109"/>
    <n v="3"/>
    <s v="应悦/2205130123,刘杰/2301150104"/>
    <s v="冯丹丹,瞿湘萍"/>
    <s v="副教授"/>
    <n v="10000"/>
    <n v="10000"/>
    <n v="20000"/>
    <s v="安全科学技术"/>
    <s v="体外循环、肺移植等多数心胸外科手术造成的肺缺血-再灌损伤,与该过程中大量肺泡上皮细胞通过过度自噬引起的大量凋亡密切相关。本项目拟研究脂质代谢因子左卡尼汀能否通过抑制肺泡上皮细胞自噬减轻细胞凋亡,进而保护缺血再-灌注肺组织。并在细胞分子水平探讨其机制是否与mTOR及上游Akt、AMPK等信号通路相关。为临床上肺脏移植与围手术期肺脏保护等提供新手段、新靶点、新思路。"/>
  </r>
  <r>
    <n v="2016"/>
    <s v="湖南省"/>
    <s v="10533"/>
    <x v="77"/>
    <n v="201610533585"/>
    <s v="探究HOXC-10经E2F通路调节Hela细胞周期机制"/>
    <x v="0"/>
    <s v="万靖炜"/>
    <n v="2204120718"/>
    <n v="3"/>
    <s v="陶思凡/2204120719,陈煦/2204120717"/>
    <s v="周文娟"/>
    <s v="讲师"/>
    <n v="10000"/>
    <n v="10000"/>
    <n v="20000"/>
    <s v="安全科学技术"/>
    <s v="HOXC10可以调节细胞周期进程,促进G1/S期转化和S期进展,其在包括乳腺癌在内的多种肿瘤中高表达,促进肿瘤增殖。但HOXC10调节细胞周期的具体机制尚不清楚,可能与核纤层蛋白B2基因的激活和E2F1的活化有关。本项目意在探究HOXC10调控细胞周期的具体机制,探索HOXC10是否能够改变CDK7活性,以及CDK7与E2F通路之间的作用关系,从而探究HOXC10是否是通过CDK7影响E2F通路以调控细胞周期进程。"/>
  </r>
  <r>
    <n v="2016"/>
    <s v="湖南省"/>
    <s v="10533"/>
    <x v="77"/>
    <n v="201610533586"/>
    <s v="miR-21对COPD动物模型外周血Th17/Treg细胞平衡关系的影响及意义           "/>
    <x v="0"/>
    <s v="朱宁馨"/>
    <n v="2204130815"/>
    <n v="4"/>
    <s v="张桂芬/2201130109,田绍晖/2204130817,穆兰/2204130808"/>
    <s v="谢丽华,熊静"/>
    <s v="主治医师,主治医师"/>
    <n v="10000"/>
    <n v="10000"/>
    <n v="20000"/>
    <s v="安全科学技术"/>
    <s v="本课题组前期通过miRNA芯片研究,发现miR-21在COPD发生发展中显著差异表达,提示miR-21可能与COPD发生发展相关。目前尚无文献报导miR-21在COPD中促进了Th17细胞的分化或者通过影响Th17/Treg细胞平衡关系来促进COPD的发生。因此本课题将以miR-21对COPD动物模型外周血Th17/Treg细胞平衡关系的影响为重点,运用基因敲除技术,探究miR-21在COPD发病机制中的作用,旨在为COPD的治疗提供新思路。"/>
  </r>
  <r>
    <n v="2016"/>
    <s v="湖南省"/>
    <s v="10533"/>
    <x v="77"/>
    <n v="201610533587"/>
    <s v="miR-145靶向ADAM17对HCC代谢重编程的调控"/>
    <x v="0"/>
    <s v="黄澄宇"/>
    <n v="2204140412"/>
    <n v="5"/>
    <s v="俞斌/2204140423,何博学/2204140410,徐秋爽/2204140425,朱振宇/2201130110"/>
    <s v="冯德云"/>
    <s v="研究员"/>
    <n v="10000"/>
    <n v="10000"/>
    <n v="20000"/>
    <s v="电子与通信技术"/>
    <s v="ADAM17在肿瘤的发生发展过程中起重要作用,而它的表达受到miRNAs调控。研究发现HCC中ADAM17受miR-145靶向调控,影响细胞的生物学行为；ADAM17表达变化影响HCC糖代谢水平及异柠檬酸脱氢酶（IDH）表达。本项目拟以IDH 和谷氨酰胺酶为切入点,以ADAM17 为研究核心,从细胞代谢角度诠释miR-145 靶向调控ADAM17 在HCC 发生发展中的作用及意义,同时为非IDH 基因突变肿瘤的代谢重编程研究提供新的视角,并为HCC的分子治疗提供新的靶标。"/>
  </r>
  <r>
    <n v="2016"/>
    <s v="湖南省"/>
    <s v="10533"/>
    <x v="77"/>
    <n v="201610533588"/>
    <s v="萝卜硫素对于伴随肾功能障碍的痛风性关节炎的治疗作用的研究"/>
    <x v="0"/>
    <s v="王子豪"/>
    <n v="2204130202"/>
    <n v="5"/>
    <s v="单一/2204130209,石莹/2204130201,李修诚/2204130211,罗诗航/2204130217"/>
    <s v="许辉"/>
    <s v="副教授"/>
    <n v="10000"/>
    <n v="10000"/>
    <n v="20000"/>
    <s v="工程与技术科学基础学科"/>
    <s v="痛风的发病率不断上升,患者年轻化,目前治疗痛风的药物副作用较大,常常导致肝肾功能受损,甚至危及生命。目前有副作用小的新药,但价格昂贵,难长期应用。水萝卜中的萝卜硫素对关节炎有一定的治疗效果,但目前尚未有报道表明萝卜硫素对患者肾功能有影响,所以该研究通过观察萝卜硫素对伴有肾功能障碍的痛风性关节炎大鼠治疗作用,试图证明萝卜硫素可能成为经济实用的治疗伴有肾功能障碍的痛风性关节炎有效成分。"/>
  </r>
  <r>
    <n v="2016"/>
    <s v="广东省"/>
    <n v="10558"/>
    <x v="78"/>
    <n v="201610558001"/>
    <s v="小型化大角度覆盖圆极化天线"/>
    <x v="0"/>
    <s v="莫子韬"/>
    <n v="13348082"/>
    <n v="5"/>
    <s v="徐艺达/13348116,邹明宇/13348148,谢绍航/13348112,翁浩生/13348099"/>
    <s v="刘菊华"/>
    <s v="副教授"/>
    <n v="10000"/>
    <n v="10000"/>
    <n v="20000"/>
    <s v="电子与通信技术"/>
    <s v="改进四臂螺旋天线，提出新的磁流电流组合圆极化天线结构，兼顾高增益的同时，保证小型化与大角度覆盖。"/>
  </r>
  <r>
    <n v="2016"/>
    <s v="广东省"/>
    <n v="10558"/>
    <x v="78"/>
    <n v="201610558002"/>
    <s v="多无人机协同编队控制的仿真与实现"/>
    <x v="0"/>
    <s v="张晓武"/>
    <n v="13331344"/>
    <n v="3"/>
    <s v="李伟彬/13351027,郑泽丰/13351072"/>
    <s v="成慧"/>
    <s v="副教授"/>
    <n v="10000"/>
    <n v="10000"/>
    <n v="20000"/>
    <s v="社会学"/>
    <s v="本项目的最大的特色在于编队实现效率的极大提高，基于室外GPS使实用性大大提升。"/>
  </r>
  <r>
    <n v="2016"/>
    <s v="广东省"/>
    <n v="10558"/>
    <x v="78"/>
    <n v="201610558003"/>
    <s v="TPP与中国“一带一路”下的区域经济一体化对策"/>
    <x v="0"/>
    <s v="庄少君"/>
    <n v="13356078"/>
    <n v="3"/>
    <s v="赖文哲/13307168,余文婷/12307478"/>
    <s v="代中现"/>
    <s v="副教授"/>
    <n v="10000"/>
    <n v="10000"/>
    <n v="20000"/>
    <s v="材料科学"/>
    <s v="关注TPP这一热点，联系中国区域经济合作现状，通过政策对比、量化分析、影响预测，探究”一带一路”着力"/>
  </r>
  <r>
    <n v="2016"/>
    <s v="广东省"/>
    <n v="10558"/>
    <x v="78"/>
    <n v="201610558004"/>
    <s v="我国对外直接投资的绩效研究——基于2009-2014年中国上市企业的微观数据分析"/>
    <x v="0"/>
    <s v="冯嘉扬"/>
    <n v="13317022"/>
    <n v="3"/>
    <s v="冯德添/13318027,陈怡燕/13317010"/>
    <s v="欧阳艳艳"/>
    <s v="讲师"/>
    <n v="10000"/>
    <n v="10000"/>
    <n v="20000"/>
    <s v="安全科学技术"/>
    <s v="本课题小组从中国企业微观角度，探究我国不同体制和不同行业的企业对外直接投资的绩效差异。"/>
  </r>
  <r>
    <n v="2016"/>
    <s v="广东省"/>
    <n v="10558"/>
    <x v="78"/>
    <n v="201610558005"/>
    <s v="基于云计算的医学图像匹配与病理分析系统"/>
    <x v="0"/>
    <s v="梁宇轩"/>
    <n v="13354191"/>
    <n v="3"/>
    <s v="马洪钦/13354260,林炜润/13354203"/>
    <s v="王昌栋"/>
    <s v="讲师"/>
    <n v="10000"/>
    <n v="10000"/>
    <n v="20000"/>
    <s v="基础医学"/>
    <s v="1.在云端进行大量复杂的图像匹配运算。 2.与患者个人信息聚类得到更准确的结果。 "/>
  </r>
  <r>
    <n v="2016"/>
    <s v="广东省"/>
    <n v="10558"/>
    <x v="78"/>
    <n v="201610558006"/>
    <s v="“TFC”时间胶囊"/>
    <x v="0"/>
    <s v="王雪如"/>
    <n v="13354335"/>
    <n v="3"/>
    <s v="武响响/13354360,黄莉/13354111"/>
    <s v="郑贵锋"/>
    <s v="讲师"/>
    <n v="10000"/>
    <n v="10000"/>
    <n v="20000"/>
    <s v="信息科学与系统科学"/>
    <s v="1.基于时间维度的人际交流与数据记录 2.云平台存储，并保障用户隐私安全 3.线上线下分享模式，开发"/>
  </r>
  <r>
    <n v="2016"/>
    <s v="广东省"/>
    <n v="10558"/>
    <x v="78"/>
    <n v="201610558007"/>
    <s v="基于云平台开发个人健康小助手"/>
    <x v="0"/>
    <s v="黄国燕"/>
    <n v="13354108"/>
    <n v="3"/>
    <s v="冯张弛/13354068,陈樑源/13354025"/>
    <s v="王昌栋"/>
    <s v="讲师"/>
    <n v="10000"/>
    <n v="10000"/>
    <n v="20000"/>
    <s v="信息科学与系统科学"/>
    <s v="3d模型定位病处，决策树算法优化，智能问诊；能天气我知，穿衣无忧，用药不忘；云平台开发，运算更新快"/>
  </r>
  <r>
    <n v="2016"/>
    <s v="广东省"/>
    <n v="10558"/>
    <x v="78"/>
    <n v="201610558008"/>
    <s v="基于云平台的图书馆APP开发——地图找书、人数检测、个性推荐"/>
    <x v="0"/>
    <s v="罗川璞"/>
    <n v="13354243"/>
    <n v="3"/>
    <s v="朱艺昕/13354487,杨应超/13354398"/>
    <s v="王昌栋"/>
    <s v="讲师"/>
    <n v="10000"/>
    <n v="10000"/>
    <n v="20000"/>
    <s v="图书馆、情报与文献学"/>
    <s v="1.图书馆室内地图找书 2.图书馆人流实时统计 3.智能推荐书籍 4.便捷分享书籍 5.基于云平台"/>
  </r>
  <r>
    <n v="2016"/>
    <s v="广东省"/>
    <n v="10558"/>
    <x v="78"/>
    <n v="201610558009"/>
    <s v="基于个性化设计模式与云web结合的一站式校园生活管理平台"/>
    <x v="0"/>
    <s v="陈雅婷"/>
    <n v="13354038"/>
    <n v="3"/>
    <s v="伍瑞萍/13354358,袁森淼/13354418"/>
    <s v="张永民"/>
    <s v="高级讲师"/>
    <n v="10000"/>
    <n v="10000"/>
    <n v="20000"/>
    <s v="信息与系统科学相关工程与技术"/>
    <s v="1.打造专属于高校学生和老师的校园生活（包括：课内外学习，学校资源， 学生活动等）的基于个性化设计模"/>
  </r>
  <r>
    <n v="2016"/>
    <s v="广东省"/>
    <n v="10558"/>
    <x v="78"/>
    <n v="201610558010"/>
    <s v="基于开放软硬件系统的SDN流量工程算法研究"/>
    <x v="0"/>
    <s v="韩敏彪"/>
    <n v="13354084"/>
    <n v="2"/>
    <s v="赖文琛/14353127"/>
    <s v="轩辕哲"/>
    <s v="讲师"/>
    <n v="10000"/>
    <n v="10000"/>
    <n v="20000"/>
    <s v="信息与系统科学相关工程与技术"/>
    <s v="实现开放式可编程的SDN路由器及控制器软硬件创新网络实验平台和该平台上的基于SDN的流量工程方法"/>
  </r>
  <r>
    <n v="2016"/>
    <s v="广东省"/>
    <n v="10558"/>
    <x v="78"/>
    <n v="201610558011"/>
    <s v="基于云平台的深度学习实现与优化"/>
    <x v="0"/>
    <s v="李祥圣"/>
    <n v="13354168"/>
    <n v="3"/>
    <s v="庞健辉/13354277,莫碧云/13354269"/>
    <s v="饶洋辉王昌栋"/>
    <s v="讲师,讲师"/>
    <n v="10000"/>
    <n v="10000"/>
    <n v="20000"/>
    <s v="管理学"/>
    <s v="1）建立多特征限制玻尔兹曼机提取模型； 2）把算法搭在云平台，结合其并行化计算，提高深度学习效率。"/>
  </r>
  <r>
    <n v="2016"/>
    <s v="广东省"/>
    <n v="10558"/>
    <x v="78"/>
    <n v="201610558012"/>
    <s v="用于肿瘤诊疗的多功能上转换纳米探针制备及应用"/>
    <x v="0"/>
    <s v="王瑛姝婷"/>
    <n v="13312043"/>
    <n v="2"/>
    <s v="殷小丽/13312052"/>
    <s v="张超"/>
    <s v="副教授"/>
    <n v="10000"/>
    <n v="10000"/>
    <n v="20000"/>
    <s v="语言学"/>
    <s v="制备一种具有肿瘤靶向能力、温度敏感型多功能上转换载药纳米探针，用于癌症的早期诊断和治疗。"/>
  </r>
  <r>
    <n v="2016"/>
    <s v="广东省"/>
    <n v="10558"/>
    <x v="78"/>
    <n v="201610558013"/>
    <s v="基于GIS的广州声环境功能区规划研究"/>
    <x v="0"/>
    <s v="陈晓丰"/>
    <n v="13308005"/>
    <n v="3"/>
    <s v="黄尧/13308016,吴林颖/13308045"/>
    <s v="蔡铭"/>
    <s v="教授"/>
    <n v="10000"/>
    <n v="10000"/>
    <n v="20000"/>
    <s v="管理学"/>
    <s v="结合城市规划和实际用地，百度地图海量兴趣点信息，用GIS软件对广州声功能区进行重新划分，实现分层查询"/>
  </r>
  <r>
    <n v="2016"/>
    <s v="广东省"/>
    <n v="10558"/>
    <x v="78"/>
    <n v="201610558014"/>
    <s v="局域表面等离子体共振增强场致电子发射"/>
    <x v="0"/>
    <s v="曾妙璇"/>
    <n v="13343049"/>
    <n v="1"/>
    <m/>
    <s v="佘峻聪"/>
    <s v="教授"/>
    <n v="10000"/>
    <n v="10000"/>
    <n v="20000"/>
    <s v="语言学"/>
    <s v="研制阴-阳极间距小于10 nm的器件结构，探索局域表面等离子体共振对器件结构场发射特性的影响规律。"/>
  </r>
  <r>
    <n v="2016"/>
    <s v="广东省"/>
    <n v="10558"/>
    <x v="78"/>
    <n v="201610558015"/>
    <s v="金壳修饰的薄荷醇复合脂质纳米乳造影剂制备及其研究"/>
    <x v="0"/>
    <s v="孙健峰"/>
    <n v="13312035"/>
    <n v="1"/>
    <m/>
    <s v="曹众"/>
    <s v="讲师"/>
    <n v="10000"/>
    <n v="10000"/>
    <n v="20000"/>
    <s v="经济学"/>
    <s v=" 采用在复合脂质纳米乳表面包裹金壳，内部包载薄荷醇，利用金壳在激光照射下的热效应使薄荷醇挥发制备超声"/>
  </r>
  <r>
    <n v="2016"/>
    <s v="广东省"/>
    <n v="10558"/>
    <x v="78"/>
    <n v="201610558016"/>
    <s v="基于价值认知的稻作遗产保护与利用研究——以龙胜梯田为例"/>
    <x v="0"/>
    <s v="江芬芬"/>
    <n v="13330072"/>
    <n v="3"/>
    <s v="冯晓静/13330032,陈羽/13330018"/>
    <s v="徐红罡"/>
    <s v="教授"/>
    <n v="10000"/>
    <n v="10000"/>
    <n v="20000"/>
    <s v="管理学"/>
    <s v="以生产关系为切入点，各利益相关者的价值认知为桥梁，从根源上探讨遗产背后各方利益关系交错下的保护难点。"/>
  </r>
  <r>
    <n v="2016"/>
    <s v="广东省"/>
    <n v="10558"/>
    <x v="78"/>
    <n v="201610558017"/>
    <s v="温廷敬金文学术评述"/>
    <x v="0"/>
    <s v="陈哲"/>
    <n v="1055801"/>
    <n v="1"/>
    <m/>
    <s v="陈斯鹏"/>
    <s v="教授"/>
    <n v="10000"/>
    <n v="10000"/>
    <n v="20000"/>
    <s v="管理学"/>
    <s v="（1）跨学科的综合研究方法：文字学、训诂学、先秦史、学术史、思想史方法相结合（2)提供新材料：搜集整合温廷敬金文论著，尤其是温廷敬对郭沫若金文学术的批评，为以往学者所未留意（3）述评结合;注重案例分析（4）点线串联、点面结合：以个人折射群体，以群体定位个人"/>
  </r>
  <r>
    <n v="2016"/>
    <s v="广东省"/>
    <n v="10558"/>
    <x v="78"/>
    <n v="201610558018"/>
    <s v="房地产价格波动模拟以及实证研究——基于行为金融学的视角"/>
    <x v="0"/>
    <s v="陈露"/>
    <n v="13314017"/>
    <n v="5"/>
    <s v="谷正乔/13314055,吴灶斌/13314245,赖烽辉/13314092,徐信信/13354375"/>
    <s v="朱书尚"/>
    <s v="教授"/>
    <n v="10000"/>
    <n v="10000"/>
    <n v="20000"/>
    <s v="管理学"/>
    <s v="1、国内行为金融学较多关注股市异象，本研究在很大程度上填补了空白 2、netlogo实验模拟与行业"/>
  </r>
  <r>
    <n v="2016"/>
    <s v="广东省"/>
    <n v="10558"/>
    <x v="78"/>
    <n v="201610558019"/>
    <s v="公益旅游及其个体-社会双维度效应研究"/>
    <x v="0"/>
    <s v="覃香如"/>
    <n v="13329022"/>
    <n v="4"/>
    <s v="蔡怡虹/13329001,闫小溪/13329028,谢明君/13329025"/>
    <s v="张骁鸣"/>
    <s v="副教授"/>
    <n v="10000"/>
    <n v="10000"/>
    <n v="20000"/>
    <s v="法学"/>
    <s v="对公益旅游进行个人-社会双维度效应研究，探究其对旅游者的个人影响，以及其给当地社会造成的正负面影响。"/>
  </r>
  <r>
    <n v="2016"/>
    <s v="广东省"/>
    <n v="10558"/>
    <x v="78"/>
    <n v="201610558020"/>
    <s v="城市政府公共服务需求识别能力研究——以南京与深圳为例"/>
    <x v="0"/>
    <s v="祖梓文"/>
    <n v="14356146"/>
    <n v="4"/>
    <s v="唐蒙/14356093,徐迪/13357090,邓凯元/13357013"/>
    <s v="何艳玲"/>
    <s v="教授"/>
    <n v="10000"/>
    <n v="10000"/>
    <n v="20000"/>
    <s v="管理学"/>
    <s v="聚焦造成两地整体能力相近需求识别能力悬殊的原因，展开比较研究 创新研究方法，针对居民差异丰富信息来源"/>
  </r>
  <r>
    <n v="2016"/>
    <s v="广东省"/>
    <n v="10558"/>
    <x v="78"/>
    <n v="201610558021"/>
    <s v="基于外包过程的档案专业化服务模式建构研究"/>
    <x v="0"/>
    <s v="赵镇宁"/>
    <n v="13365107"/>
    <n v="3"/>
    <s v="袁晨莹/13365099,吴欣家/13365084"/>
    <s v="聂勇浩"/>
    <s v="副教授"/>
    <n v="10000"/>
    <n v="10000"/>
    <n v="20000"/>
    <s v="环境科学技术及资源科学技术"/>
    <s v="立足“档案外包整个过程”、“发包方、承包方”两大主体，实证研究与模式建构、档案学与服务外包业结合。"/>
  </r>
  <r>
    <n v="2016"/>
    <s v="广东省"/>
    <n v="10558"/>
    <x v="78"/>
    <n v="201610558022"/>
    <s v="禅、素食、人生：关于素食者的信仰、消费与日常实践的比较研究"/>
    <x v="0"/>
    <s v="谢子琪"/>
    <n v="13333068"/>
    <n v="2"/>
    <s v="袁李昕/13333077"/>
    <s v="段颖"/>
    <s v="副教授"/>
    <n v="10000"/>
    <n v="10000"/>
    <n v="20000"/>
    <s v="管理学"/>
    <s v="本次将聚焦素食者本身，经验呈现其宗教观、消费选择、日常行动的不同面向，弥补人文领域对素食研究的不足。"/>
  </r>
  <r>
    <n v="2016"/>
    <s v="广东省"/>
    <n v="10558"/>
    <x v="78"/>
    <n v="201610558023"/>
    <s v="是谁在搅动上市公司资本结构之局"/>
    <x v="0"/>
    <s v="王予涵"/>
    <n v="13314224"/>
    <n v="3"/>
    <s v="苏柔维/13314203,贾利娅/13351019"/>
    <s v="李善民"/>
    <s v="教授"/>
    <n v="10000"/>
    <n v="10000"/>
    <n v="20000"/>
    <s v="环境科学技术及资源科学技术"/>
    <s v="旨在挖掘互联网金融浪潮和后金融危机时代背景下，影响上市公司资本结构新因素，解决上市公司融资渠道问题。"/>
  </r>
  <r>
    <n v="2016"/>
    <s v="广东省"/>
    <n v="10558"/>
    <x v="78"/>
    <n v="201610558024"/>
    <s v="铁素对水稻镉吸收转运的影响及机理研究"/>
    <x v="0"/>
    <s v="周灿"/>
    <n v="14324124"/>
    <n v="5"/>
    <s v="杨奕鸣/14324103,谢舒婷/14324096,张睿/14324115,黄子茵/14324032"/>
    <s v="仇荣亮"/>
    <s v="教授"/>
    <n v="10000"/>
    <n v="10000"/>
    <n v="20000"/>
    <s v="环境科学技术及资源科学技术"/>
    <s v="1) 运用NMT技术挖掘水稻存在铁镉拮抗作用的直接证据； 2) 从生理和分子层面探索不同价态螯合铁素"/>
  </r>
  <r>
    <n v="2016"/>
    <s v="广东省"/>
    <n v="10558"/>
    <x v="78"/>
    <n v="201610558025"/>
    <s v="微生物燃料电池中新型阴极的制备与应用"/>
    <x v="0"/>
    <s v="胥国防"/>
    <n v="14324097"/>
    <n v="5"/>
    <s v="赵泽群/14323084,朱嘉豪/14323089,汪明远/14323064,陶朋/14323061"/>
    <s v="刘广立"/>
    <s v="教授"/>
    <n v="10000"/>
    <n v="10000"/>
    <n v="20000"/>
    <s v="化学"/>
    <s v="首次将高铁酸钾阴极应用于微生物电池，研究对电池产电及降解有机污染物性能的影响，将“污染物资源化”。"/>
  </r>
  <r>
    <n v="2016"/>
    <s v="广东省"/>
    <n v="10558"/>
    <x v="78"/>
    <n v="201610558026"/>
    <s v="热带气旋眼壁置换的时空特征及影响因素的统计分析与模拟"/>
    <x v="0"/>
    <s v="周明灏"/>
    <n v="13323092"/>
    <n v="2"/>
    <s v="王晓瑜/13323066"/>
    <s v="温之平"/>
    <s v="教授"/>
    <n v="10000"/>
    <n v="10000"/>
    <n v="20000"/>
    <s v="化学"/>
    <s v="通过大量资料和长时间统计，结合模拟分析，研究热带气旋眼壁置换的精细结构演变和影响因素。"/>
  </r>
  <r>
    <n v="2016"/>
    <s v="广东省"/>
    <n v="10558"/>
    <x v="78"/>
    <n v="201610558027"/>
    <s v="昼夜温差对厌氧氨氧化菌脱氮效率及菌群结构的影响"/>
    <x v="0"/>
    <s v="赵华珒"/>
    <n v="13324118"/>
    <n v="3"/>
    <s v="盛硕/13324079,谢芷兮/13324097"/>
    <s v="孟凡刚"/>
    <s v="教授"/>
    <n v="10000"/>
    <n v="10000"/>
    <n v="20000"/>
    <s v="化学"/>
    <s v="以生物膜反应器为依托，研究昼夜温差对厌氧氨氧化菌活性以及菌群结构的影响，为废水处理提供理论指导依据。"/>
  </r>
  <r>
    <n v="2016"/>
    <s v="广东省"/>
    <n v="10558"/>
    <x v="78"/>
    <n v="201610558028"/>
    <s v="美洲商陆对稀土元素的积累能力与分异特征的研究"/>
    <x v="0"/>
    <s v="朱海慧"/>
    <n v="13324127"/>
    <n v="5"/>
    <s v="余弘洁/14324107,朱洁/14324128,费扬/12358020,徐伯宏/14324098"/>
    <s v="汤叶涛"/>
    <s v="副教授"/>
    <n v="10000"/>
    <n v="10000"/>
    <n v="20000"/>
    <s v="化学"/>
    <s v="首次采用大生物量植物作稀土修复，首次采用水培研究稀土在其中积累与分异，以期阐明新的稀土污染修复策略。"/>
  </r>
  <r>
    <n v="2016"/>
    <s v="广东省"/>
    <n v="10558"/>
    <x v="78"/>
    <n v="201610558029"/>
    <s v="无人机影像在红树林植被分类中的应用研究"/>
    <x v="0"/>
    <s v="张玉书"/>
    <n v="13303231"/>
    <n v="3"/>
    <s v="伍舒宁/13303179,钟昀霖/13303243"/>
    <s v="刘凯"/>
    <s v="副教授"/>
    <n v="10000"/>
    <n v="10000"/>
    <n v="20000"/>
    <s v="化学"/>
    <s v="将低空无人机遥感数据与遥感图像处理、分析技术相结合，应用于红树林湿地植被类型分类研究。"/>
  </r>
  <r>
    <n v="2016"/>
    <s v="广东省"/>
    <n v="10558"/>
    <x v="78"/>
    <n v="201610558030"/>
    <s v="表面等离子体共振在二氧化碳光电催化还原中的应用"/>
    <x v="0"/>
    <s v="汪子涵"/>
    <n v="13322176"/>
    <n v="4"/>
    <s v="陈仕豪/12358012,赵峰毅/13322253,张金城/13359097"/>
    <s v="方萍萍"/>
    <s v="讲师"/>
    <n v="10000"/>
    <n v="10000"/>
    <n v="20000"/>
    <s v="化学"/>
    <s v="实现表面等离子体共振协助增强的二氧化碳光电催化还原反应，定量计算反应中光热效应及光电效应的贡献比例。"/>
  </r>
  <r>
    <n v="2016"/>
    <s v="广东省"/>
    <n v="10558"/>
    <x v="78"/>
    <n v="201610558031"/>
    <s v="基于脂肪酸标记的珠江口中华白海豚食性研究"/>
    <x v="0"/>
    <s v="邓丽霞"/>
    <n v="14319011"/>
    <n v="5"/>
    <s v="邓丽霞/14319011,江海蓝/14319024,王洽槟/14319047,黄碧/14319018,吴政儿/14319053"/>
    <s v="吴玉萍,宁曦"/>
    <s v="教授,助理工程师"/>
    <n v="10000"/>
    <n v="10000"/>
    <n v="20000"/>
    <s v="化学"/>
    <s v="1鱼类和中华白海豚脂肪酸测定结合，探究中华白海豚食性。 2鱼类脂肪酸数据可为人类饮食提供营养学建议。"/>
  </r>
  <r>
    <n v="2016"/>
    <s v="广东省"/>
    <n v="10558"/>
    <x v="78"/>
    <n v="201610558032"/>
    <s v="珠江口盆地深水区层序地层的精细解释及油气远景分析"/>
    <x v="0"/>
    <s v="吳倩雯"/>
    <n v="14319051"/>
    <n v="5"/>
    <s v="尤凌霞/14319059,林晓/99114029,林海欣/14319035,张程/14319063"/>
    <s v="蔡周荣"/>
    <s v="副教授"/>
    <n v="10000"/>
    <n v="10000"/>
    <n v="20000"/>
    <s v="化学"/>
    <s v="本项目选题瞄准国家油气战略需求,以地震资料解释为技术手段，选择珠江口盆地深水区的层序地层精细解释为主"/>
  </r>
  <r>
    <n v="2016"/>
    <s v="广东省"/>
    <n v="10558"/>
    <x v="78"/>
    <n v="201610558033"/>
    <s v="南海北部陆坡冷泉碳酸盐的X射线衍射特征及其与冷泉活动的关系"/>
    <x v="0"/>
    <s v="钟思玲"/>
    <n v="14319068"/>
    <n v="4"/>
    <s v="吴怡/14319052,金灿颖/14319027,韦彬宁/14319050"/>
    <s v="徐莉"/>
    <s v="副教授"/>
    <n v="10000"/>
    <n v="10000"/>
    <n v="20000"/>
    <s v="化学"/>
    <s v=" 利用自生碳酸盐X射线衍射的(104)面间距鉴定碳酸盐相，结合形成条件，示踪冷泉活动和水合物成矿"/>
  </r>
  <r>
    <n v="2016"/>
    <s v="广东省"/>
    <n v="10558"/>
    <x v="78"/>
    <n v="201610558034"/>
    <s v="基于芯片数据筛选胃癌Borrmann分型标志性基因组合的研究"/>
    <x v="0"/>
    <s v="柏洋"/>
    <n v="13335002"/>
    <n v="4"/>
    <s v="吴利健/13335176,王丰仪/13335162,邢嘉倩/13335182"/>
    <s v="何淼"/>
    <s v="副教授"/>
    <n v="10000"/>
    <n v="10000"/>
    <n v="20000"/>
    <s v="基础医学"/>
    <s v="在基因且是多基因层面上探究胃癌的分型，运用多种统计学方法与分析软件"/>
  </r>
  <r>
    <n v="2016"/>
    <s v="广东省"/>
    <n v="10558"/>
    <x v="78"/>
    <n v="201610558035"/>
    <s v="茶多酚锌金属配合物对食用菌镉超载的防控作用研究"/>
    <x v="0"/>
    <s v="蔡钰敏"/>
    <n v="14335005"/>
    <n v="1"/>
    <m/>
    <s v="许东晖"/>
    <s v="副教授"/>
    <n v="10000"/>
    <n v="10000"/>
    <n v="20000"/>
    <s v="化学"/>
    <s v="本项目创新之处在于，利用镉和锌同为第二副族元素，锌可与镉发生置换且茶多酚有强的抗氧化性，而茶多酚锌的"/>
  </r>
  <r>
    <n v="2016"/>
    <s v="广东省"/>
    <n v="10558"/>
    <x v="78"/>
    <n v="201610558036"/>
    <s v="人工引种红树林动植物调查与生态健康评估"/>
    <x v="0"/>
    <s v="刘翰伦"/>
    <n v="1055802"/>
    <n v="5"/>
    <s v="蔡欣廷/13335006,张潇橦/13335222,刘成一/14335102,梁玮薏/14335091"/>
    <s v="余世孝"/>
    <s v="教授"/>
    <n v="10000"/>
    <n v="10000"/>
    <n v="20000"/>
    <s v="环境科学技术及资源科学技术"/>
    <s v="调查红树林的人工引种现状，将人工种植红树林与原始林、破坏严重的退化林进行比较，评估人工林生态恢复效果。"/>
  </r>
  <r>
    <n v="2016"/>
    <s v="广东省"/>
    <n v="10558"/>
    <x v="78"/>
    <n v="201610558037"/>
    <s v="互联网众筹商业模式与成功因素的实证研究"/>
    <x v="0"/>
    <s v="顾雪妍"/>
    <n v="13303047"/>
    <n v="4"/>
    <s v="龚亚南/13303045,郑宇/14336285,吴宇轩/13328232"/>
    <s v="顾乃康"/>
    <s v="教授"/>
    <n v="10000"/>
    <n v="10000"/>
    <n v="20000"/>
    <s v="管理学"/>
    <s v="通过采访调研、网络数据实时收集、构建回归模型，辨析众筹商业模式并检验众筹成功的影响因素。"/>
  </r>
  <r>
    <n v="2016"/>
    <s v="广东省"/>
    <n v="10558"/>
    <x v="78"/>
    <n v="201610558038"/>
    <s v="珠江口江豚的摄食营养学研究"/>
    <x v="0"/>
    <s v="周梓健"/>
    <n v="14319074"/>
    <n v="5"/>
    <s v="邓惠文/14319010,洪有书/14319016,廖浚铭/14319034,王茜/14319048"/>
    <s v="吴玉萍,宁曦"/>
    <s v="教授,实验师"/>
    <n v="10000"/>
    <n v="10000"/>
    <n v="20000"/>
    <s v="环境科学技术及资源科学技术"/>
    <s v="采用脂肪酸标记的方法研究珠江口江豚的食谱物种和摄食比例，探讨其食物资源分布对其种群栖息地分布的影响。"/>
  </r>
  <r>
    <n v="2016"/>
    <s v="广东省"/>
    <n v="10558"/>
    <x v="78"/>
    <n v="201610558039"/>
    <s v="海岸爬坡沙丘表面粒度的时空分异"/>
    <x v="0"/>
    <s v="石幸"/>
    <n v="14304137"/>
    <n v="5"/>
    <s v="赵丽园/14304214,辛悦/14304183,王怡婷/14304156,关晓盈/14304044"/>
    <s v="董玉祥"/>
    <s v="教授"/>
    <n v="10000"/>
    <n v="10000"/>
    <n v="20000"/>
    <s v="环境科学技术及资源科学技术"/>
    <s v="研究对象独特，将海岸爬坡沙丘粒度在不同部位的空间变化与年内不同季节的时间变化结合进行研究尚属首次。"/>
  </r>
  <r>
    <n v="2016"/>
    <s v="广东省"/>
    <n v="10558"/>
    <x v="78"/>
    <n v="201610558040"/>
    <s v="江苏东海水晶矿成因探究"/>
    <x v="0"/>
    <s v="李伟"/>
    <n v="14319030"/>
    <n v="5"/>
    <s v="余千智/14319060,钟岳林/14319071,罗仿/14319039,谢佳玲/14319055"/>
    <s v="翟伟"/>
    <s v="教授"/>
    <n v="10000"/>
    <n v="10000"/>
    <n v="20000"/>
    <s v="环境科学技术及资源科学技术"/>
    <s v="通过对东海水晶矿的野外地质调查，配合镜下观察，结合流体包裹体显微测温学及拉曼光谱分析，探讨矿床成因。"/>
  </r>
  <r>
    <n v="2016"/>
    <s v="广东省"/>
    <n v="10558"/>
    <x v="78"/>
    <n v="201610558041"/>
    <s v="赣南地区树木径向生长和气候变化的关系"/>
    <x v="0"/>
    <s v="唐剑"/>
    <n v="14304143"/>
    <n v="4"/>
    <s v="唐志荣/14304147,屈柘/14304133,胡奕阳/14323021"/>
    <s v="徐鹏"/>
    <s v="讲师"/>
    <n v="10000"/>
    <n v="10000"/>
    <n v="20000"/>
    <s v="环境科学技术及资源科学技术"/>
    <s v="采用树轮气候学方法，建立树轮宽度年表，明确树轮宽度变化的气候意义，首次对赣南地区进行相关研究。"/>
  </r>
  <r>
    <n v="2016"/>
    <s v="广东省"/>
    <n v="10558"/>
    <x v="78"/>
    <n v="201610558042"/>
    <s v="创客空间及其创新网络研究——基于深圳市典型创客空间的调查"/>
    <x v="0"/>
    <s v="李秋蒙"/>
    <n v="12303078"/>
    <n v="3"/>
    <s v="高舒欣/12302007,陈菲/12302001"/>
    <s v="林耿"/>
    <s v="教授"/>
    <n v="10000"/>
    <n v="10000"/>
    <n v="20000"/>
    <s v="电子与通信技术"/>
    <s v=" 新常态背景下,创新成为发展的第一推动力.对创客及创客空间发展规律的研究有助于推动创新落"/>
  </r>
  <r>
    <n v="2016"/>
    <s v="广东省"/>
    <n v="10558"/>
    <x v="78"/>
    <n v="201610558043"/>
    <s v="珠江口盆地断裂系统的空间分布及活动性研究"/>
    <x v="0"/>
    <s v="胡斯敏"/>
    <n v="13319018"/>
    <n v="4"/>
    <s v="黄呈潜/13319021,胡椰/13319019,陈升/14319006"/>
    <s v="蔡周荣"/>
    <s v="副教授"/>
    <n v="10000"/>
    <n v="10000"/>
    <n v="20000"/>
    <s v="环境科学技术及资源科学技术"/>
    <s v="通本项目瞄准国家油气战略以及地质灾害预警需求，以地震资料解释为技术手段，选择珠江口盆地为目标。"/>
  </r>
  <r>
    <n v="2016"/>
    <s v="广东省"/>
    <n v="10558"/>
    <x v="78"/>
    <n v="201610558044"/>
    <s v="从“文化遗产”到“萌文化”：故宫形象演变的符号学研究"/>
    <x v="0"/>
    <s v="肖莹瑶"/>
    <n v="13330202"/>
    <n v="5"/>
    <s v="陈思/13330011,林美宝/13330116,林晓娴/13330121,吴翠珊/13330192"/>
    <s v="张骁鸣"/>
    <s v="副教授"/>
    <n v="10000"/>
    <n v="10000"/>
    <n v="20000"/>
    <s v="管理学"/>
    <s v="运用符号生产者与符号消费者之间的互动模型探究以故宫为典型案例的旅游地形象转变机制及其对游客的影响。"/>
  </r>
  <r>
    <n v="2016"/>
    <s v="广东省"/>
    <n v="10558"/>
    <x v="78"/>
    <n v="201610558045"/>
    <s v="基于行动者网络理论的凤凰古城旅游空间建构研究"/>
    <x v="0"/>
    <s v="王玥"/>
    <n v="13330188"/>
    <n v="3"/>
    <s v="王晨/13330181,史艳荣/13330171"/>
    <s v="梁增贤"/>
    <s v="讲师"/>
    <n v="10000"/>
    <n v="10000"/>
    <n v="20000"/>
    <s v="管理学"/>
    <s v="创造性的从行动者网络理论出发对凤凰旅游空间构建进行阐释，对行动的主体更加重视，弥补了现有研究视角空缺"/>
  </r>
  <r>
    <n v="2016"/>
    <s v="广东省"/>
    <n v="10558"/>
    <x v="78"/>
    <n v="201610558046"/>
    <s v="典型海岸沙生植物老鼠艻对沙埋的响应特征及其机制"/>
    <x v="0"/>
    <s v="宋爽"/>
    <n v="14304138"/>
    <n v="4"/>
    <s v="倪名扬/1058801,张瑛玲/1058802,伍祺瑞/1058803"/>
    <s v="杜建会"/>
    <s v="副教授"/>
    <n v="10000"/>
    <n v="10000"/>
    <n v="20000"/>
    <s v="环境科学技术及资源科学技术"/>
    <s v="采用野外定位观测从生理生态两个角度全面研究典型海岸沙生植物老鼠艻对不同程度沙埋的响应特征及其机制。"/>
  </r>
  <r>
    <n v="2016"/>
    <s v="广东省"/>
    <n v="10558"/>
    <x v="78"/>
    <n v="201610558047"/>
    <s v="大型基础设施建设规模与城市经济发展水平关联性研究——基于广东省地级以上城市火车站的实证"/>
    <x v="0"/>
    <s v="黄永源"/>
    <n v="14304065"/>
    <n v="5"/>
    <s v="陈慕婷/14303003,崔栩麟/14303008,吴金京/14303031,符家颖/14304037"/>
    <s v="林琳"/>
    <s v="教授"/>
    <n v="10000"/>
    <n v="10000"/>
    <n v="20000"/>
    <s v="经济学"/>
    <s v="以火车站为例探究大型基础设施建设规模与城市经济发展水平的关联度，以新的角度探究城市建设应与经济发展水"/>
  </r>
  <r>
    <n v="2016"/>
    <s v="广东省"/>
    <n v="10558"/>
    <x v="78"/>
    <n v="201610558048"/>
    <s v="广州市绿色空间使用、公平配置与居民健康研究"/>
    <x v="0"/>
    <s v="陈之婷"/>
    <n v="13326007"/>
    <n v="3"/>
    <s v="戴颖宜/13303027,王志康/13303164"/>
    <s v="朱战强"/>
    <s v="讲师"/>
    <n v="10000"/>
    <n v="10000"/>
    <n v="20000"/>
    <s v="社会学"/>
    <s v=" 以广州市为例，分析绿色空间可达性与居民健康水平的相关性，从而探讨不同社区绿色空间配置的社会公平性。"/>
  </r>
  <r>
    <n v="2016"/>
    <s v="广东省"/>
    <n v="10558"/>
    <x v="78"/>
    <n v="201610558049"/>
    <s v="湖北省恩施市营上村旅游扶贫政策效应研究：基于可持续生计框架"/>
    <x v="0"/>
    <s v="白东玉"/>
    <n v="13330001"/>
    <n v="5"/>
    <s v="赵昭/13330243,陈雅清/13330017,刘欣/13330129,罗怡湘/13330142"/>
    <s v="左冰"/>
    <s v="副教授,硕士生导师,博士"/>
    <n v="10000"/>
    <n v="10000"/>
    <n v="20000"/>
    <s v="管理学"/>
    <s v="通过定性与定量结合的方法，关注旅游精准扶贫及其可持续发展，有助于优化旅游扶贫绩效，提供借鉴经验。"/>
  </r>
  <r>
    <n v="2016"/>
    <s v="广东省"/>
    <n v="10558"/>
    <x v="78"/>
    <n v="201610558050"/>
    <s v="高校思想政治理论课引用马克思主义经典文本的语境转化研究"/>
    <x v="0"/>
    <s v="荣伟杰"/>
    <n v="14355052"/>
    <n v="2"/>
    <s v="潘易植/15354042"/>
    <s v="刘森林"/>
    <s v="教授"/>
    <n v="10000"/>
    <n v="10000"/>
    <n v="20000"/>
    <s v="哲学"/>
    <s v="本项目区别于以往的“马哲经典引用”研究，关注引用前后的“异质性”，探究语境转换对文本涵义演变的影响。"/>
  </r>
  <r>
    <n v="2016"/>
    <s v="广东省"/>
    <n v="10558"/>
    <x v="78"/>
    <n v="201610558051"/>
    <s v="华南内陆史前人类疾病与健康考古——对现代经济发展观逻辑起点的新检验"/>
    <x v="0"/>
    <s v="惠家明"/>
    <n v="13333028"/>
    <n v="4"/>
    <s v="江壹锋/13363094,罗翀/13333045,张萌/13333079"/>
    <s v="李法军"/>
    <s v="副教授"/>
    <n v="10000"/>
    <n v="10000"/>
    <n v="20000"/>
    <s v="历史学"/>
    <s v="文理医科合作研究华南内陆史前人类疾病健康，以考古实证新方法检验现代经济发展观逻辑起点，突破学界疑题。"/>
  </r>
  <r>
    <n v="2016"/>
    <s v="广东省"/>
    <n v="10558"/>
    <x v="78"/>
    <n v="201610558052"/>
    <s v="中国对外多边合作机制对FDI进入模式的影响"/>
    <x v="0"/>
    <s v="詹高杰"/>
    <n v="13327015"/>
    <n v="4"/>
    <s v="卢颢/13328152,洪培峰/ 13328253,徐亚男/13328243"/>
    <s v="曾燕"/>
    <s v="副教授"/>
    <n v="10000"/>
    <n v="10000"/>
    <n v="20000"/>
    <s v="经济学"/>
    <s v="在不同的中国对外多边合作机制下，结合实物期权模型和实证研究，探讨FDI进入模式的影响因素。"/>
  </r>
  <r>
    <n v="2016"/>
    <s v="广东省"/>
    <n v="10558"/>
    <x v="78"/>
    <n v="201610558053"/>
    <s v="方言多样性与企业税负"/>
    <x v="0"/>
    <s v="李纳"/>
    <n v="13317054"/>
    <n v="4"/>
    <s v="蒋淑怡/13318049,李子璇/13318064,王林/13317106"/>
    <s v="张莉"/>
    <s v="副教授"/>
    <n v="10000"/>
    <n v="10000"/>
    <n v="20000"/>
    <s v="经济学"/>
    <s v="本项目从文化经济学的角度，以方言多样性作为文化代理变量，探讨文化对于企业税负及其影响因素的背后作用。"/>
  </r>
  <r>
    <n v="2016"/>
    <s v="广东省"/>
    <n v="10558"/>
    <x v="78"/>
    <n v="201610558054"/>
    <s v="“互联网+”信贷模式创新下农村金融信贷体系的发展、突破及前景研究"/>
    <x v="0"/>
    <s v="赵嘉婷"/>
    <n v="14356132"/>
    <n v="4"/>
    <s v="黄倩仪/14356034,廖培翰/13357045,谭怡超/14356092"/>
    <s v="陈那波"/>
    <s v="副教授"/>
    <n v="10000"/>
    <n v="10000"/>
    <n v="20000"/>
    <s v="管理学"/>
    <s v="对于农村金融信贷体系的已有理论研究主要集中于传统信贷的角度，较少关注到“互联网+” 创新下的新模式。"/>
  </r>
  <r>
    <n v="2016"/>
    <s v="广东省"/>
    <n v="10558"/>
    <x v="78"/>
    <n v="201610558055"/>
    <s v="房价对劳动力流动的倒U型驱动——基于CLDS数据的实证研究"/>
    <x v="0"/>
    <s v="马润泓"/>
    <n v="13335130"/>
    <n v="1"/>
    <m/>
    <s v="张莉"/>
    <s v="副教授"/>
    <n v="10000"/>
    <n v="10000"/>
    <n v="20000"/>
    <s v="经济学"/>
    <s v="结合微观数据和clogit分析房价对劳动力流动的双重影响并基于现去库存与调控房价的矛盾阐述其政策含义"/>
  </r>
  <r>
    <n v="2016"/>
    <s v="广东省"/>
    <n v="10558"/>
    <x v="78"/>
    <n v="201610558056"/>
    <s v="供给侧改革中税收改革与企业技术创新的研究——基于上市公司的实证研究"/>
    <x v="0"/>
    <s v="卢秋汝"/>
    <n v="14317080"/>
    <n v="3"/>
    <s v="潘欣/14317088,蒙丽萍/14317086"/>
    <s v="杨杨"/>
    <s v="副教授"/>
    <n v="10000"/>
    <n v="10000"/>
    <n v="20000"/>
    <s v="经济学"/>
    <s v="使用我国上市公司财务报表数据，以微观的角度对供给侧改革下税收改革与企业技术创新进行研究。"/>
  </r>
  <r>
    <n v="2016"/>
    <s v="广东省"/>
    <n v="10558"/>
    <x v="78"/>
    <n v="201610558057"/>
    <s v="大数据驱动下的智慧警务模式创新研究:以佛山为案例"/>
    <x v="0"/>
    <s v="潘旗胜"/>
    <n v="14356080"/>
    <n v="5"/>
    <s v="满彩霞/14356076,徐予超/14356113,彭晓洁/14356081,谭素琪/14356091"/>
    <s v="倪星"/>
    <s v="教授"/>
    <n v="10000"/>
    <n v="10000"/>
    <n v="20000"/>
    <s v="管理学"/>
    <s v="聚焦大数据驱动下的佛山智慧警务模式创新，展开深入个案研究， 创新研究方法，针对公共部门，数据来源丰富"/>
  </r>
  <r>
    <n v="2016"/>
    <s v="广东省"/>
    <n v="10558"/>
    <x v="78"/>
    <n v="201610558058"/>
    <s v="企业内部控制缺陷认定体系的构建和实践研究"/>
    <x v="0"/>
    <s v="严韶俊"/>
    <n v="13314276"/>
    <n v="3"/>
    <s v="林礼宙/13314134,王经华/13314217 "/>
    <s v="林斌"/>
    <s v="教授"/>
    <n v="10000"/>
    <n v="10000"/>
    <n v="20000"/>
    <s v="管理学"/>
    <s v="    构建以股东价值为出发点的、以盈利能力、资产使用效率和资本结构为标尺的企业内部控制缺陷认定体系"/>
  </r>
  <r>
    <n v="2016"/>
    <s v="广东省"/>
    <n v="10558"/>
    <x v="78"/>
    <n v="201610558059"/>
    <s v="中国城市网民性格画像分析——基于微博、官方微信公众号、贴吧的舆情分析"/>
    <x v="0"/>
    <s v="吴海婷"/>
    <n v="14302149"/>
    <n v="3"/>
    <s v="陆协雯/15301103,周靖雯/12303214"/>
    <s v="何凌南"/>
    <s v="讲师"/>
    <n v="10000"/>
    <n v="10000"/>
    <n v="20000"/>
    <s v="文学"/>
    <s v="1.依托大数据分析技术。 2.融合传播学、区域地理、和心理学的研究方法和理论 3、把握微信、微博等新"/>
  </r>
  <r>
    <n v="2016"/>
    <s v="广东省"/>
    <n v="10558"/>
    <x v="78"/>
    <n v="201610558060"/>
    <s v="功能语言学视角下中美公益环保广告的对比研究与改进建议"/>
    <x v="0"/>
    <s v="钟思琳"/>
    <n v="13340043"/>
    <n v="2"/>
    <s v="赵颖/13340042"/>
    <s v="陈瑜敏"/>
    <s v="副教授"/>
    <n v="10000"/>
    <n v="10000"/>
    <n v="20000"/>
    <s v="文学"/>
    <s v="环保乃当今热点，项目结合人际功能和多模态理论对中美公益环保广告进行多角度、跨学科对比研究，提出建议。"/>
  </r>
  <r>
    <n v="2016"/>
    <s v="广东省"/>
    <n v="10558"/>
    <x v="78"/>
    <n v="201610558061"/>
    <s v="消费者创新性与创新型金融产品采用行为关系的实证研究"/>
    <x v="0"/>
    <s v="何正晗"/>
    <n v="13317032"/>
    <n v="1"/>
    <m/>
    <s v="蒋廉雄"/>
    <s v="教授"/>
    <n v="10000"/>
    <n v="10000"/>
    <n v="20000"/>
    <s v="管理学"/>
    <s v="消费者创新性视作认知创新性与感知创新性的双重维度，创新型金融产品采用分为购买创新型金融产品与搜寻。"/>
  </r>
  <r>
    <n v="2016"/>
    <s v="广东省"/>
    <n v="10558"/>
    <x v="78"/>
    <n v="201610558062"/>
    <s v="人力资本对OFDI来源区域差异化的影响探讨——基于中国省际和广东省市际面板数据的分析"/>
    <x v="0"/>
    <s v="王量"/>
    <n v="13318112"/>
    <n v="1"/>
    <m/>
    <s v="杨娇辉"/>
    <s v="讲师"/>
    <n v="10000"/>
    <n v="10000"/>
    <n v="20000"/>
    <s v="经济学"/>
    <s v="基于中国省际和广东省市际面板数据,对于人力资本对OFDI来源区域差异化的影响进行首次探讨。 "/>
  </r>
  <r>
    <n v="2016"/>
    <s v="广东省"/>
    <n v="10558"/>
    <x v="78"/>
    <n v="201610558063"/>
    <s v="广东省人口增量对房地产去库存化的影响分析——基于地区面板数据"/>
    <x v="0"/>
    <s v="梁怡斐"/>
    <n v="13317065"/>
    <n v="2"/>
    <s v="温开妍/13318116"/>
    <s v="翟爱梅"/>
    <s v="副教授"/>
    <n v="10000"/>
    <n v="10000"/>
    <n v="20000"/>
    <s v="经济学"/>
    <s v="结合当前相关政策改革，运用2005-2014年广东省各市的面板数据，进行区域差异分析。"/>
  </r>
  <r>
    <n v="2016"/>
    <s v="广东省"/>
    <n v="10558"/>
    <x v="78"/>
    <n v="201610558064"/>
    <s v="跨国投资的最优模式与最佳时机"/>
    <x v="0"/>
    <s v="邱国盛"/>
    <n v="12327189"/>
    <n v="4"/>
    <s v="张夺/13328278,曹敏/12326003,邓粒子/12303028"/>
    <s v="曾燕"/>
    <s v="副教授"/>
    <n v="10000"/>
    <n v="10000"/>
    <n v="20000"/>
    <s v="经济学"/>
    <s v="基于产业组织理论，引入混合发盘并购方式，用竞价者博弈与实物期权模型探究跨国投资模式及时机的选择。"/>
  </r>
  <r>
    <n v="2016"/>
    <s v="广东省"/>
    <n v="10558"/>
    <x v="78"/>
    <n v="201610558065"/>
    <s v="“全面二孩”政策下的人口增长预测研究"/>
    <x v="0"/>
    <s v="詹泽榜"/>
    <n v="13336251"/>
    <n v="3"/>
    <s v="周筱筱/13336286,李梦妮/13336091"/>
    <s v="黎培兴"/>
    <s v="副教授"/>
    <n v="10000"/>
    <n v="10000"/>
    <n v="20000"/>
    <s v="社会学"/>
    <s v="用权威统计及调查数据，基于Logistic模型、抽样与分析技术，构建“全面二孩”政策下人口增长模型。"/>
  </r>
  <r>
    <n v="2016"/>
    <s v="广东省"/>
    <n v="10558"/>
    <x v="78"/>
    <n v="201610558066"/>
    <s v="乳腺癌ER阴性患者预后风险模型构建"/>
    <x v="0"/>
    <s v="申闫博"/>
    <n v="12313084"/>
    <n v="3"/>
    <s v="劳曾鼎/13336081,梁斯婷/13336107"/>
    <s v="尤娜"/>
    <s v="副教授"/>
    <n v="10000"/>
    <n v="10000"/>
    <n v="20000"/>
    <s v="电子与通信技术"/>
    <s v="乳腺癌数据库规范化整理 Meta分析汇总现有乳腺癌预后模型的效果 构建评估ER阴性患者预后风险的模型"/>
  </r>
  <r>
    <n v="2016"/>
    <s v="广东省"/>
    <n v="10558"/>
    <x v="78"/>
    <n v="201610558067"/>
    <s v="16SrRNA标准化分析流程"/>
    <x v="0"/>
    <s v="李烨薇"/>
    <n v="14336107"/>
    <n v="3"/>
    <s v="邓闻樱/13336027,沈彦合/13336159"/>
    <s v="王学钦"/>
    <s v="教授"/>
    <n v="10000"/>
    <n v="10000"/>
    <n v="20000"/>
    <s v="管理学"/>
    <s v="通过R、mothur等软件自行编写一套16s数据处理和分析的可操作管道 除常见Wilcoxon Ra"/>
  </r>
  <r>
    <n v="2016"/>
    <s v="广东省"/>
    <n v="10558"/>
    <x v="78"/>
    <n v="201610558068"/>
    <s v="基于增量学习的入侵检测算法研究"/>
    <x v="0"/>
    <s v="张越"/>
    <n v="13349156"/>
    <n v="3"/>
    <s v="张旭/13349154,王先淦/13350016"/>
    <s v="王盛邦"/>
    <s v="高级工程师"/>
    <n v="10000"/>
    <n v="10000"/>
    <n v="20000"/>
    <s v="经济学"/>
    <s v="（1）可以使原有的入侵检测算法动态适应数据量的增长。 （2）优化原有的SVM预测模型的结构，使得其时"/>
  </r>
  <r>
    <n v="2016"/>
    <s v="广东省"/>
    <n v="10558"/>
    <x v="78"/>
    <n v="201610558069"/>
    <s v="分布式即时通讯引擎设计与应用"/>
    <x v="0"/>
    <s v="龚健飞"/>
    <n v="13354077"/>
    <n v="3"/>
    <s v="阮素怡/13354292,柳晓璇/13354232"/>
    <s v="轩辕哲"/>
    <s v="讲师"/>
    <n v="10000"/>
    <n v="10000"/>
    <n v="20000"/>
    <s v="管理学"/>
    <s v="1IM功能集成方便 2采用云服务器减少开支 3分布式架构稳定性容错性 4简单的开发接口支持二次开发"/>
  </r>
  <r>
    <n v="2016"/>
    <s v="广东省"/>
    <n v="10558"/>
    <x v="78"/>
    <n v="201610558070"/>
    <s v="国际图书馆界未成年人服务专业性调研——馆员资质与行业协会的视角"/>
    <x v="0"/>
    <s v="黄彩虹"/>
    <n v="13365021"/>
    <n v="2"/>
    <s v="陈思雨/14366009"/>
    <s v="张靖"/>
    <s v="副教授"/>
    <n v="10000"/>
    <n v="10000"/>
    <n v="20000"/>
    <s v="环境科学技术及资源科学技术"/>
    <s v="从馆员资质的视角和行业协会两个主要角度出发，研究国际图书馆界未成年人服务的专业性。"/>
  </r>
  <r>
    <n v="2016"/>
    <s v="广东省"/>
    <n v="10558"/>
    <x v="78"/>
    <n v="201610558071"/>
    <s v="金融证券自动化交易中智能信息技术的应用研究"/>
    <x v="0"/>
    <s v="叶映彤"/>
    <n v="13364027"/>
    <n v="4"/>
    <s v="李雅妮/13365043,莫兆国/13364014,王磊/13364018"/>
    <s v="蔡向高"/>
    <s v="讲师"/>
    <n v="10000"/>
    <n v="10000"/>
    <n v="20000"/>
    <s v="环境科学技术及资源科学技术"/>
    <s v="构建基于多Agent仿真交易市场和数据可视化的自动化交易平台，探究金融自动化交易中智能信息技术的应用"/>
  </r>
  <r>
    <n v="2016"/>
    <s v="广东省"/>
    <n v="10558"/>
    <x v="78"/>
    <n v="201610558072"/>
    <s v="工作记忆负载对奖赏驱动注意捕获的影响"/>
    <x v="0"/>
    <s v="武宇洁"/>
    <n v="13346055"/>
    <n v="1"/>
    <m/>
    <s v="曲折"/>
    <s v="副教授"/>
    <n v="10000"/>
    <n v="10000"/>
    <n v="20000"/>
    <s v="电子与通信技术"/>
    <s v="本项目将首次利用“双任务”控制工作记忆负载探究其与金钱奖赏驱动的注意捕获效应间的因果关系。"/>
  </r>
  <r>
    <n v="2016"/>
    <s v="广东省"/>
    <n v="10558"/>
    <x v="78"/>
    <n v="201610558073"/>
    <s v="microRNA宿主基因与靶标基因之间调控网络及其在癌症中的功能研究"/>
    <x v="0"/>
    <s v="柯耀斌"/>
    <n v="13335082"/>
    <n v="5"/>
    <s v="林松/13335111,梁鑫瑜/13335103,梁帆/13335098,许庆贤/13335188"/>
    <s v="郑凌伶"/>
    <s v="讲师"/>
    <n v="10000"/>
    <n v="10000"/>
    <n v="20000"/>
    <s v="交通运输工程"/>
    <s v="使用“天河二号”进行基因数据处理和运算，探究基因之间的间接相互作用，寻找基因之间相互调控的内在规律，"/>
  </r>
  <r>
    <n v="2016"/>
    <s v="广东省"/>
    <n v="10558"/>
    <x v="78"/>
    <n v="201610558074"/>
    <s v="可注射防术后粘连温敏水凝胶的研究"/>
    <x v="0"/>
    <s v="黄雅清"/>
    <n v="14322086"/>
    <n v="1"/>
    <m/>
    <s v="张黎明"/>
    <s v="教授"/>
    <n v="10000"/>
    <n v="10000"/>
    <n v="20000"/>
    <s v="计算机科学技术"/>
    <s v="首次合成出两性离子化甲基纤维素衍生物，研究其水溶液的温敏凝胶化行为及用作防术后粘连生物材料的可能性。"/>
  </r>
  <r>
    <n v="2016"/>
    <s v="广东省"/>
    <n v="10558"/>
    <x v="78"/>
    <n v="201610558075"/>
    <s v="铋类化合物和抗生素联用对铜绿色假单胞菌及洋葱伯克霍尔德菌的抑制作用及其机理研究"/>
    <x v="0"/>
    <s v="尹希瑜"/>
    <n v="13322236"/>
    <n v="5"/>
    <s v="郭磊金/13322054,尹希瑜/13322236,张振/13322249,殷文/13322235,钟艳媚/14322286"/>
    <s v="夏炜副教授"/>
    <s v="副教授"/>
    <n v="10000"/>
    <n v="10000"/>
    <n v="20000"/>
    <s v="交通运输工程"/>
    <s v="创新型合成设计以铋（Ⅲ）为基础的药物，研究其与多种抗生素联用协同杀菌效果及作用机理。  "/>
  </r>
  <r>
    <n v="2016"/>
    <s v="广东省"/>
    <n v="10558"/>
    <x v="78"/>
    <n v="201610558076"/>
    <s v="滨海植物草海桐的种群遗传结构及分子亲缘地理学研究"/>
    <x v="0"/>
    <s v="舒娴"/>
    <n v="15947018"/>
    <n v="2"/>
    <s v="李春燕/15947017"/>
    <s v="黄椰林"/>
    <s v="副教授"/>
    <n v="10000"/>
    <n v="10000"/>
    <n v="20000"/>
    <s v="计算机科学技术"/>
    <s v="以典型滨海植物草海桐作为研究对象，从进化生物学的角度探索其是否具有独特的种群遗传结构和亲缘地理模式。"/>
  </r>
  <r>
    <n v="2016"/>
    <s v="广东省"/>
    <n v="10558"/>
    <x v="78"/>
    <n v="201610558077"/>
    <s v="VOCs处理PDMS复合膜及催化膜的研制及性能研究"/>
    <x v="0"/>
    <s v="李柏龙"/>
    <n v="13324044"/>
    <n v="3"/>
    <s v="陈颖青/13324014,刘何靖/13324062"/>
    <s v="魏在山"/>
    <s v="教授"/>
    <n v="10000"/>
    <n v="10000"/>
    <n v="20000"/>
    <s v="法学"/>
    <s v="本项目将亲水性的水处理膜改性为疏水性的复合PDMS膜，以此为基础研制新型NV-TiO2 /PDMS"/>
  </r>
  <r>
    <n v="2016"/>
    <s v="广东省"/>
    <n v="10558"/>
    <x v="78"/>
    <n v="201610558078"/>
    <s v="探究富氧曝气对SBR(序列间歇式活性污泥法)污水处理工艺中脱氮除磷效率的影响"/>
    <x v="0"/>
    <s v="兰珊"/>
    <n v="14324035"/>
    <n v="5"/>
    <s v="李秀玲/14324042,李玉琼/14324044,黎忠/14324036,林健新/14324053"/>
    <s v="孙连鹏"/>
    <s v="教授"/>
    <n v="10000"/>
    <n v="10000"/>
    <n v="20000"/>
    <s v="经济学"/>
    <s v="旨在解决传统的污水处理工艺存在的效率低等问题，寻求投资成本与效率新的平衡点。"/>
  </r>
  <r>
    <n v="2016"/>
    <s v="广东省"/>
    <n v="10558"/>
    <x v="78"/>
    <n v="201610558079"/>
    <s v="透皮肽TD-1结合蛋白药物与离子导入联合应用透皮给药系统"/>
    <x v="0"/>
    <s v="李天成"/>
    <n v="13335090"/>
    <n v="1"/>
    <m/>
    <s v="吴钧"/>
    <s v="副教授"/>
    <n v="10000"/>
    <n v="10000"/>
    <n v="20000"/>
    <s v="化学"/>
    <s v="首次采用透皮肽（TD-1）联合离子导入，极大改善蛋白药物透皮率低的问题，为蛋白药物透皮应用提供新思路"/>
  </r>
  <r>
    <n v="2016"/>
    <s v="广东省"/>
    <n v="10558"/>
    <x v="78"/>
    <n v="201610558080"/>
    <s v="穗花杉SSR引物开发研究"/>
    <x v="0"/>
    <s v="郭浩凡"/>
    <n v="14335045"/>
    <n v="3"/>
    <s v="顾笑雨/14335042,郭翠/14335043"/>
    <s v="苏应娟"/>
    <s v="教授"/>
    <n v="10000"/>
    <n v="10000"/>
    <n v="20000"/>
    <s v="环境科学技术及资源科学技术"/>
    <s v="采用FIASCO法构建穗花杉微卫星文库，开发SSR引物，并检测其多态性和通用性，为研究穗花杉的适应性"/>
  </r>
  <r>
    <n v="2016"/>
    <s v="广东省"/>
    <n v="10558"/>
    <x v="78"/>
    <n v="201610558081"/>
    <s v="铜（I）炔基配合物与半胱氨酸的识别反应"/>
    <x v="0"/>
    <s v="凌汇韬"/>
    <n v="13322123"/>
    <n v="1"/>
    <m/>
    <s v="赵修毅"/>
    <s v="副教授"/>
    <n v="10000"/>
    <n v="10000"/>
    <n v="20000"/>
    <s v="电子与通信技术"/>
    <s v="虽然已有含醛基金属配合物与半胱氨酸反应性的报道，但其在水相中的反应及产物的表征是我们的主要创新内容。"/>
  </r>
  <r>
    <n v="2016"/>
    <s v="广东省"/>
    <n v="10558"/>
    <x v="78"/>
    <n v="201610558082"/>
    <s v="改良厌氧反应器——基于厌氧氨氧化"/>
    <x v="0"/>
    <s v="鞠颜"/>
    <n v="14324033"/>
    <n v="2"/>
    <s v="黄越/13324040"/>
    <s v="孟凡刚"/>
    <s v="教授"/>
    <n v="10000"/>
    <n v="10000"/>
    <n v="20000"/>
    <s v="交通运输工程"/>
    <s v="反应器是由小组成员独立构思设计的。集合目前各先进反应器优点设计而成，从多方面改进厌氧氨氧化的反应器。"/>
  </r>
  <r>
    <n v="2016"/>
    <s v="广东省"/>
    <n v="10558"/>
    <x v="78"/>
    <n v="201610558083"/>
    <s v="石化废水的生物强化处理研究"/>
    <x v="0"/>
    <s v="廖嘉敏"/>
    <n v="13324054"/>
    <n v="3"/>
    <s v="李梓茵/13324050,李嘉颖/13324046"/>
    <s v="王国惠"/>
    <s v="副教授"/>
    <n v="10000"/>
    <n v="10000"/>
    <n v="20000"/>
    <s v="计算机科学技术"/>
    <s v="利用A/O工艺，针对造成COD偏高的有机物分离、筛选降解菌种，并制备为菌剂，同时，针对脱氮效果不佳问"/>
  </r>
  <r>
    <n v="2016"/>
    <s v="广东省"/>
    <n v="10558"/>
    <x v="78"/>
    <n v="201610558084"/>
    <s v="用于高效扩增脂肪干细胞的电纺纤维膜的制备及评价"/>
    <x v="0"/>
    <s v="李克成"/>
    <n v="13312025"/>
    <n v="3"/>
    <s v="叶舒莹/13312050,陈楚丹/13312003"/>
    <s v="李燕"/>
    <s v="讲师"/>
    <n v="10000"/>
    <n v="10000"/>
    <n v="20000"/>
    <s v="交通运输工程"/>
    <s v="为模拟细胞外基质和体内三维微环境，构建具有双层复合结构的悬空电纺纤维膜，用于干细胞连续培养与扩增。"/>
  </r>
  <r>
    <n v="2016"/>
    <s v="广东省"/>
    <n v="10558"/>
    <x v="78"/>
    <n v="201610558085"/>
    <s v="用于水溶液中锌离子检测和细胞内锌离子成像的纳米聚合物比率荧光探针"/>
    <x v="0"/>
    <s v="侯梦飞"/>
    <n v="13312017"/>
    <n v="1"/>
    <m/>
    <s v="易长青"/>
    <s v="副教授"/>
    <n v="10000"/>
    <n v="10000"/>
    <n v="20000"/>
    <s v="计算机科学技术"/>
    <s v="以自组装合成检测锌离子的PEIQ/PMMA壳/核结构聚合物纳米粒子探针，实现简便高效的比率荧光检测。"/>
  </r>
  <r>
    <n v="2016"/>
    <s v="广东省"/>
    <n v="10558"/>
    <x v="78"/>
    <n v="201610558086"/>
    <s v="仿生肽PA分子互穿PEGDA水凝胶网络在骨修复中的应用"/>
    <x v="0"/>
    <s v="王季平"/>
    <n v="15311038"/>
    <n v="1"/>
    <m/>
    <s v="全昌云"/>
    <s v="讲师"/>
    <n v="10000"/>
    <n v="10000"/>
    <n v="20000"/>
    <s v="法学"/>
    <s v="1) 磷酸化丝氨酸可诱导Ca2+沉积； 2）含BMP-2序列的多肽具有诱导骨生成能力； 3）互穿网络"/>
  </r>
  <r>
    <n v="2016"/>
    <s v="广东省"/>
    <n v="10558"/>
    <x v="78"/>
    <n v="201610558087"/>
    <s v="基于Kinect的车载手势交互系统"/>
    <x v="0"/>
    <s v="姚日恒"/>
    <n v="13351060"/>
    <n v="2"/>
    <s v="赵培钦/13348138"/>
    <s v="郑伟诗"/>
    <s v="教授"/>
    <n v="10000"/>
    <n v="10000"/>
    <n v="20000"/>
    <s v="经济学"/>
    <s v="手势识别人机交互方式由于降低视觉负担提高行车安全性；复杂背景使用Kinect识别手势具备更好鲁棒性。"/>
  </r>
  <r>
    <n v="2016"/>
    <s v="广东省"/>
    <n v="10558"/>
    <x v="78"/>
    <n v="201610558088"/>
    <s v="基于自编码的充血性心力衰竭筛查"/>
    <x v="0"/>
    <s v="冯开诚"/>
    <n v="14312012"/>
    <n v="3"/>
    <s v="周文达/15311023,李国华/15311015"/>
    <s v="刘官正"/>
    <s v="讲师"/>
    <n v="10000"/>
    <n v="10000"/>
    <n v="20000"/>
    <s v="交通运输工程"/>
    <s v="创造性提出了一种大样本大数据下的心力衰竭识别新方法，克服心率变异性个体差异大和波动大而引起的误判。"/>
  </r>
  <r>
    <n v="2016"/>
    <s v="广东省"/>
    <n v="10558"/>
    <x v="78"/>
    <n v="201610558089"/>
    <s v="超声探头凝胶耦合剂制备及表征"/>
    <x v="0"/>
    <s v="李琨"/>
    <n v="13312026"/>
    <n v="2"/>
    <s v="黄燕通/15311012"/>
    <s v="张超"/>
    <s v="副教授"/>
    <n v="10000"/>
    <n v="10000"/>
    <n v="20000"/>
    <s v="电子与通信技术"/>
    <s v="本项目研究超声探头凝胶耦合剂制备工艺优化、声学特性表征，解决超声探头耦合剂使用过程中易收缩的问题。"/>
  </r>
  <r>
    <n v="2016"/>
    <s v="广东省"/>
    <n v="10558"/>
    <x v="78"/>
    <n v="201610558090"/>
    <s v="基于LSPR效应的自动化细胞培养装置：光学量化细胞黏附、铺展和增殖等过程"/>
    <x v="0"/>
    <s v="张雅静"/>
    <n v="14312060"/>
    <n v="3"/>
    <s v="石卓麟/15311033,张晓栋/14312059"/>
    <s v="周建华"/>
    <s v="副教授,研究生"/>
    <n v="10000"/>
    <n v="10000"/>
    <n v="20000"/>
    <s v="信息与系统科学相关工程与技术"/>
    <s v=" 1.光学自动化测量（目前方法：肉眼观察）； 2.持续监控（目前方法：需要时拿出观察）； 3.拥"/>
  </r>
  <r>
    <n v="2016"/>
    <s v="广东省"/>
    <n v="10558"/>
    <x v="78"/>
    <n v="201610558091"/>
    <s v="HER2靶向液态转换型纳米阳离子囊泡的制备及其在基因转染方面研究"/>
    <x v="0"/>
    <s v="李超"/>
    <n v="13312022"/>
    <n v="2"/>
    <s v="史闯/13312034"/>
    <s v="刘杰"/>
    <s v="副教授"/>
    <n v="10000"/>
    <n v="10000"/>
    <n v="20000"/>
    <s v="预防医学与公共卫生学"/>
    <s v="利用超声触发液气转变以及修饰HER2靶向配体AHNP来促进细胞摄取，从而提高基因转染效率。"/>
  </r>
  <r>
    <n v="2016"/>
    <s v="广东省"/>
    <n v="10558"/>
    <x v="78"/>
    <n v="201610558092"/>
    <s v="面向交通流监控的无人机技术研究及样机开发"/>
    <x v="0"/>
    <s v="陈骞"/>
    <n v="13308004"/>
    <n v="4"/>
    <s v="詹迪/14309050,曾永青/14324112,廖丽萍/12308019"/>
    <s v="谭晓军"/>
    <s v="副教授"/>
    <n v="10000"/>
    <n v="10000"/>
    <n v="20000"/>
    <s v="药学"/>
    <s v="通过在无人机上附加许多与交通有关的功能，开发出能用于交通流监控的专用无人机。 "/>
  </r>
  <r>
    <n v="2016"/>
    <s v="广东省"/>
    <n v="10558"/>
    <x v="78"/>
    <n v="201610558093"/>
    <s v="基于智能规划的物联网密集RFID阅读器防碰撞算法研究"/>
    <x v="0"/>
    <s v="章可璇"/>
    <n v="13351069"/>
    <n v="3"/>
    <s v="李文静/13351028,邹雨巷/13351073"/>
    <s v="李中华"/>
    <s v="副教授"/>
    <n v="10000"/>
    <n v="10000"/>
    <n v="20000"/>
    <s v="药学"/>
    <s v="建立基于智能规划的RFID阅读器防碰撞数学模型，重点研究阅读器增援或者故障损坏时的RFID阅读器防碰"/>
  </r>
  <r>
    <n v="2016"/>
    <s v="广东省"/>
    <n v="10558"/>
    <x v="78"/>
    <n v="201610558094"/>
    <s v="面向瓶颈路段交通流的动态诱导系统"/>
    <x v="0"/>
    <s v="王义开"/>
    <n v="13308044"/>
    <n v="4"/>
    <s v="仇鉴之/13308008,吴忠坤/13308049,谭清元/13308037"/>
    <s v="钟任新"/>
    <s v="副教授"/>
    <n v="10000"/>
    <n v="10000"/>
    <n v="20000"/>
    <s v="管理学"/>
    <s v="基于GPS技术以及对瓶颈路段的交通仿真开发出动态的交通流诱导系统，使车辆能以最大速度通过瓶颈路段。"/>
  </r>
  <r>
    <n v="2016"/>
    <s v="广东省"/>
    <n v="10558"/>
    <x v="78"/>
    <n v="201610558095"/>
    <s v="具有能量收集能力的新型电子标签设计"/>
    <x v="0"/>
    <s v="姚文韬"/>
    <n v="13351061"/>
    <n v="3"/>
    <s v="倪楚腾/13351037,郑宇超/13351071"/>
    <s v="夏明华"/>
    <s v="教授"/>
    <n v="10000"/>
    <n v="10000"/>
    <n v="20000"/>
    <s v="体育科学"/>
    <s v="    给有源电子标签设计额外的能量收集电路模块，让其具有自动从自然环境中电磁信号进行能量收集的能力"/>
  </r>
  <r>
    <n v="2016"/>
    <s v="广东省"/>
    <n v="10558"/>
    <x v="78"/>
    <n v="201610558096"/>
    <s v="咬力传感器的搭建及中低水平咬力的检测"/>
    <x v="0"/>
    <s v="邓凌云"/>
    <n v="14312010"/>
    <n v="2"/>
    <s v="周智天/14311058"/>
    <s v="罗洁"/>
    <s v="讲师"/>
    <n v="10000"/>
    <n v="10000"/>
    <n v="20000"/>
    <s v="计算机科学技术"/>
    <s v="创新性地以薄膜传感器为主要元件搭建了咬力检测设备并设置中低水平的咬力实验，分析咬力检测设备的可行性。"/>
  </r>
  <r>
    <n v="2016"/>
    <s v="广东省"/>
    <n v="10558"/>
    <x v="78"/>
    <n v="201610558097"/>
    <s v="人体睡眠生理信息集成处理平台"/>
    <x v="0"/>
    <s v="贺晓敏"/>
    <n v="14312017"/>
    <n v="2"/>
    <s v="凌莉/14312032"/>
    <s v="罗语溪"/>
    <s v="副教授"/>
    <n v="10000"/>
    <n v="10000"/>
    <n v="20000"/>
    <s v="基础医学"/>
    <s v="基于睡眠生理信号监测样机的前期研究，建立开源式多导人体睡眠生理信号集成处理平台及数据库系统。"/>
  </r>
  <r>
    <n v="2016"/>
    <s v="广东省"/>
    <n v="10558"/>
    <x v="78"/>
    <n v="201610558098"/>
    <s v="面向生物或医学的光压操控技术的研究"/>
    <x v="0"/>
    <s v="马雪岩"/>
    <n v="14342058"/>
    <n v="1"/>
    <s v="马雪岩/14342058"/>
    <s v="王嘉辉"/>
    <s v="实验师"/>
    <n v="10000"/>
    <n v="10000"/>
    <n v="20000"/>
    <s v="基础医学"/>
    <s v="将光镊技术应用于生物分子，特别是希望用于癌细胞的捕获与分析，研究光镊与光谱分析结合应用的方法。"/>
  </r>
  <r>
    <n v="2016"/>
    <s v="广东省"/>
    <n v="10558"/>
    <x v="78"/>
    <n v="201610558099"/>
    <s v="关于司法改革下法律相关职业激励制度调整改进的研究"/>
    <x v="0"/>
    <s v="王宣言"/>
    <n v="15306154"/>
    <n v="4"/>
    <s v="娄琳/15306111,彭子桐/15328144,刘泽茜/15314175"/>
    <s v="丁建峰"/>
    <s v="副教授"/>
    <n v="10000"/>
    <n v="10000"/>
    <n v="20000"/>
    <s v="法学"/>
    <s v=" 党的十八大三中全会提出要深化司法改革，现在各种措施已初见成效，然而其措施是如何，是一个新颖的话题"/>
  </r>
  <r>
    <n v="2016"/>
    <s v="广东省"/>
    <n v="10558"/>
    <x v="78"/>
    <n v="201610558100"/>
    <s v="金融证券自动化交易中智能信息技术的应用研究"/>
    <x v="0"/>
    <s v="叶映彤"/>
    <n v="13364027"/>
    <n v="4"/>
    <s v="李雅妮/13365043,莫兆国/13364014,王磊/13364018"/>
    <s v="蔡向高"/>
    <s v="讲师"/>
    <n v="10000"/>
    <n v="10000"/>
    <n v="20000"/>
    <s v="经济学"/>
    <s v="构建基于多Agent仿真交易市场和数据可视化的自动化交易平台，探究金融自动化交易中智能信息技术的应用"/>
  </r>
  <r>
    <n v="2016"/>
    <s v="广东省"/>
    <n v="10558"/>
    <x v="78"/>
    <n v="201610558101"/>
    <s v="降低氢燃料发动机Nox排放的数值实验"/>
    <x v="0"/>
    <s v="徐诺"/>
    <s v="14310036"/>
    <n v="2"/>
    <s v="高依旎/14302027"/>
    <s v="姚清河"/>
    <s v="副教授"/>
    <n v="10000"/>
    <n v="10000"/>
    <n v="20000"/>
    <s v="交通运输工程"/>
    <s v="氢气发动机清洁、高效，有着较好应用前景；但由于燃烧温度高，会产生氮氧化物（Nox）。Nox是酸雨的成因之一；它与其他污染物在一定条件下能产生光化学烟雾污染，进一步危害环境。作为降低排放的有效方法之一，水雾直喷冷却法在降低普通内燃机上取得了良好的效果；本项目拟通过研究向燃烧室喷入冷却水雾，降低燃烧室温度，同时提高效率。实验和仿真结合，验证该方法对氢气发动机排放和工作效率的影响，优化组分比和发动机内部结构设计。"/>
  </r>
  <r>
    <n v="2016"/>
    <s v="广东省"/>
    <n v="10558"/>
    <x v="78"/>
    <n v="201610558102"/>
    <s v="毫米波相控阵雷达的结构监测实验"/>
    <x v="0"/>
    <s v="罗鎏玥"/>
    <n v="14353225"/>
    <n v="2"/>
    <s v="黄芷晴/14353110"/>
    <s v="姚清河"/>
    <s v="副教授"/>
    <n v="10000"/>
    <n v="10000"/>
    <n v="20000"/>
    <s v="电子与通信技术"/>
    <s v="结构监测在关键建筑/桥梁中十分重要，常规监控方式只可获取特殊点之间位移变化情况，而毫米波相控阵雷达可以得到异性表面整体形变与位移等参数，对结构监测工作有着重要的意义。利用大量小型天线元件排列成天线阵面，每个天线单元都由独立的开关控制，基于惠更斯原理通过控制各天线元件发射的时间差，就能合成不同相位（指向）的主波束；其较好的空间分辨率，利于结构整体形变/位移的测量。"/>
  </r>
  <r>
    <n v="2016"/>
    <s v="广东省"/>
    <n v="10558"/>
    <x v="78"/>
    <n v="201610558103"/>
    <s v="交互型机器人的数据收集统计实验"/>
    <x v="0"/>
    <s v="刘博文"/>
    <n v="13309026"/>
    <n v="2"/>
    <s v="蒋子超/13309016"/>
    <s v="姚清河,李小福"/>
    <s v="副教授,副教授"/>
    <n v="10000"/>
    <n v="10000"/>
    <n v="20000"/>
    <s v="信息与系统科学相关工程与技术"/>
    <s v="本项目基于软银公司出品的机器人“Pepper”，对其进行二次开发。这个系统将可以针对不同的使用场景和要求，通过语音识别交互、人像识别、表情识别、图形交互等功能，用人机交流的形式与目标人群进行沟通、交互，收集需要的信息和数据，并最终将数据上传到云端进行信息整理和统计汇总的工作。"/>
  </r>
  <r>
    <n v="2016"/>
    <s v="广东省"/>
    <n v="10558"/>
    <x v="78"/>
    <n v="201610558104"/>
    <s v="LncRNA在TGF-β/Smad通路介导的儿童IgA肾病肾脏纤维化的作用及机制"/>
    <x v="0"/>
    <s v="万子晴"/>
    <n v="13980019"/>
    <n v="4"/>
    <s v="马艳萍/13980015,吴桂涛/14980059,张宝林/14980065"/>
    <s v="蒋小云,姜梦婕"/>
    <s v="主任医师,博士生"/>
    <n v="10000"/>
    <n v="10000"/>
    <n v="20000"/>
    <s v="预防医学与公共卫生学"/>
    <s v="IgA 肾病是儿童最常见的原发性肾小球疾病之一，肾脏纤维化是影响IgAN 的独立危险因素。TGF-β1是公认的主要致肾脏纤维化因子，TGF-β1/Smad信号通路在儿童IgAN肾组织中过表达，而LncRNA对TGF-β1/Smad3 的调控在肾脏纤维化中起作用。目前儿童IgAN的LncRNA表达谱尚未见报道，本项目拟通过研究这部分Smad3 依赖的与肾脏炎症和纤维化相关LncRNA 的功能，探讨其在儿童IgAN 肾脏纤维化中的作用，为阐释IgAN 肾脏纤维化机制提供新思路和为特异性靶向治疗提供理论依据。"/>
  </r>
  <r>
    <n v="2016"/>
    <s v="广东省"/>
    <n v="10558"/>
    <x v="78"/>
    <n v="201610558105"/>
    <s v="PP2A抑制MAP4K3对早产大鼠软骨细胞增殖分化作用的研究"/>
    <x v="0"/>
    <s v="杨佩军"/>
    <n v="12362133"/>
    <n v="4"/>
    <s v="梁振兴/12362083,苏丹/12362093,黄嘉琦/12362112"/>
    <s v="余慕雪"/>
    <s v="副主任医师"/>
    <n v="10000"/>
    <n v="10000"/>
    <n v="20000"/>
    <s v="药学"/>
    <s v="本研究针对早产儿生长特点探讨软骨细胞中MAP4K3对亮氨酸-mTOR通路的作用，与临床结合结合紧密。亮氨酸与其代谢产物能够作为信号分子激活细胞内mTOR通路已经得到证实。但有关亮氨酸是通过何种机制作用于mTOR通路的研究甚少，本实验预期证实软骨细胞中MAP4K4在该通路的作用，进一步认识亮氨酸在软骨细胞中的作用通路。同时本实验采用PP2A作为MAP4K3的抑制剂，可得到更准确的实验结果。"/>
  </r>
  <r>
    <n v="2016"/>
    <s v="广东省"/>
    <n v="10558"/>
    <x v="78"/>
    <n v="201610558106"/>
    <s v="妊娠期糖尿病患者的孕期体重管理"/>
    <x v="0"/>
    <s v="唐思琪"/>
    <s v="13980090"/>
    <n v="3"/>
    <s v="杨柏珊/13980095,林锦娜/13980081"/>
    <s v="祝彩霞"/>
    <s v="住院医师"/>
    <n v="10000"/>
    <n v="10000"/>
    <n v="20000"/>
    <s v="药学"/>
    <s v="本项目主要聚焦妊娠期糖尿病患者的孕期体重增加标准，研究孕期不同体重增加对GDM患者母胎的结局的影响，分析IOM推荐的糖尿量正常的孕妇的孕期体重管理指南是否适用于GDM孕妇，进一步探究GDM患者孕期体重增加的最佳范围，提出妊娠期糖尿病患者的孕期管理标准，为GDM患者孕期管理提供个体化标准。"/>
  </r>
  <r>
    <n v="2016"/>
    <s v="广东省"/>
    <n v="10558"/>
    <x v="78"/>
    <n v="201610558107"/>
    <s v="维持性血液透析患者回归社会能力的影响因素分析_x000d_"/>
    <x v="0"/>
    <s v="李泽泉"/>
    <s v="136980079"/>
    <n v="3"/>
    <s v="郑秋怡/13980036,余振滔/13980028"/>
    <s v="刘迅"/>
    <s v="主任医师"/>
    <n v="10000"/>
    <n v="10000"/>
    <n v="20000"/>
    <s v="管理学"/>
    <s v="1、 维持性血液透析患者临床资料。中山大学附属第三医院血液透析室已对目前213例维持性血液透析患者进行肾脏疾病生活质量简表问卷调查，在导师的帮助下有大量临床医疗数据与资源和临床病人可用于调查研究。_x000d_2、 随着医疗科学的不断发展，对透析患者而言，治疗的目的不再是延续生命，而是拥有更好的生活质量。因此，提高维持性血液透析患者的生活质量，不但要保证透析的治疗质量，还要注意患者的生理、心理和社会三方面的康复并使其最大程度地回归社会 。而回归社会是指教给患者与之疾病相关的知识，让他们参与到疾病治疗中去，把健康掌握到"/>
  </r>
  <r>
    <n v="2016"/>
    <s v="广东省"/>
    <n v="10558"/>
    <x v="78"/>
    <n v="201610558108"/>
    <s v="亲环素A在孢子丝菌病炎症发生机制中的作用研究"/>
    <x v="0"/>
    <s v="刘佳庆"/>
    <n v="13980084"/>
    <n v="3"/>
    <s v="范梓欣/13980004,梁小立/13980053"/>
    <s v="黄怀球"/>
    <s v="硕士生导师,博士后合作导师"/>
    <n v="10000"/>
    <n v="10000"/>
    <n v="20000"/>
    <s v="体育科学"/>
    <s v="本研究拟解决的主要问题是：S.schenckii CyPA在该菌产生的炎症反应中是否起趋化巨噬细胞并促进炎症因子表达的作用，以及采用抗体阻断法是否可以减轻相应的炎症反应。我们的假说是：S.schenckii在ROS刺激下产生大量CyPA, 与巨噬细胞细胞膜上的CD147受体相互作用，趋化巨噬细胞聚集于炎症反应部位，S.schenckii CyPA与巨噬细胞CD147结合，同时巨噬细胞IL-6炎症因子表达增加，加剧炎症反应。"/>
  </r>
  <r>
    <n v="2016"/>
    <s v="广东省"/>
    <n v="10558"/>
    <x v="78"/>
    <n v="201610558109"/>
    <s v="基于Gd-EOB-DTPA增强磁共振成像的靶区勾画和自适应计划修正对原发性肝癌放疗的优化"/>
    <x v="0"/>
    <s v="刘尚鑫"/>
    <n v="14362025"/>
    <n v="5"/>
    <s v="陈锐/14359044,吴晨飞/14980094,黄常柏/14362027,王江煌/14362014"/>
    <s v="李星"/>
    <s v="主治医师"/>
    <n v="10000"/>
    <n v="10000"/>
    <n v="20000"/>
    <s v="计算机科学技术"/>
    <s v="放疗精确度不足导致放射性肝损伤是制约肝癌放疗的主要原因。本项目拟在前期研究基础上使用对肝癌显像更清晰的Gd-EOB-DTPA增强MRI进行靶区勾画，并基于TargetMan软件平台，引入MRI图像引导、DRAMMS柔性配准、GPU加速的辐射剂量计算和计划优化技术，建立基于MRI的靶区勾画和自适应放疗计划，以期最大程度地保护正常肝组织和周边危及器官、保证肿瘤区域的高剂量照射，并显著提高自适应放疗的效率，为临床真正实施肝癌的MRI图像引导自适应放疗提供坚实的理论依据。"/>
  </r>
  <r>
    <n v="2016"/>
    <s v="广东省"/>
    <n v="10558"/>
    <x v="78"/>
    <n v="201610558110"/>
    <s v="miR-19通过SOCS1影响弥漫大B细胞淋巴瘤细胞增殖与凋亡的研究"/>
    <x v="0"/>
    <s v="何炜蔓"/>
    <n v="13363254"/>
    <n v="3"/>
    <s v="罗佳/14359395,田校炜/13363418"/>
    <s v="唐琼兰"/>
    <s v="副教授"/>
    <n v="10000"/>
    <n v="10000"/>
    <n v="20000"/>
    <s v="临床医学"/>
    <s v="本项目将通过免疫组化、RT-PCR、流式细胞术等实验方法，验证miR-19在弥漫大B细胞淋巴瘤中抑制SOCS1的表达，进而促进肿瘤细胞的增殖，抑制肿瘤细胞的凋亡，为弥漫性大B细胞淋巴瘤分子靶向治疗提供新的思路。"/>
  </r>
  <r>
    <n v="2016"/>
    <s v="广东省"/>
    <n v="10558"/>
    <x v="78"/>
    <n v="201610558111"/>
    <s v="SHARPIN通过NF-κB信号通路调节肿瘤血管生成促进前列腺癌转移的机制研究"/>
    <x v="0"/>
    <s v="钟娴"/>
    <n v="12980069"/>
    <n v="5"/>
    <s v="章颖/12980066,王昕/12980060,郑瑞映/12980067,邓茜文/12980045"/>
    <s v="赖义明"/>
    <s v="医师"/>
    <n v="10000"/>
    <n v="10000"/>
    <n v="20000"/>
    <s v="临床医学"/>
    <s v="血管生成在肿瘤侵袭转移中起着关键作用。我们前期研究证实SHARPIN在前列腺癌中特异性高表达，可通过多种通路影响前列腺癌生长及侵袭转移，在前列腺癌的血管生成中起重要作用。但SHARPIN在前列腺癌转移中对血管生成的调控机制不明。我们前期实验发现SHARPIN可以激活经典NF-κB信号，启动促血管生成基因 VEGF、MMPs等的翻译转录，沉默SHARPIN的表达可抑制上述过程。我们推测：SHARPIN在前列腺癌中可通过NF-κB途径活化VEGF/MMP2/9等血管生成因子，从而调节前列腺癌血管生成并促进肿瘤"/>
  </r>
  <r>
    <n v="2016"/>
    <s v="广东省"/>
    <n v="10558"/>
    <x v="78"/>
    <n v="201610558112"/>
    <s v="纯音听阈正常言语交流障碍(KKS)的发病部位及其机理_x000d_"/>
    <x v="0"/>
    <s v="姜佳佳"/>
    <s v="13363441"/>
    <n v="3"/>
    <s v="沈庆玲/12362311,黄炜基/14359352"/>
    <s v="梁茂金"/>
    <s v="主治医师"/>
    <n v="10000"/>
    <n v="10000"/>
    <n v="20000"/>
    <s v="临床医学"/>
    <s v="纯音听阈正常言语交流障碍(KKS)患者在听力学门诊较为常见，但因对该病的发病部位及机理不明确，缺乏临床可行的诊断标准，目前诊治仍比较困难。本研究拟采用128导联高分辨事件相关电位检测，从中枢水平分析慢皮层反应（P1－N1－P2）和失匹配负波（MMN）的特征，包括潜伏期、波幅、脑地形图分布及源定位等，寻找并有可能明确KKS的发病部位及其机理，为进一步明确该病病因及临床诊治提供线索和依据，对明确中枢听觉处理机制也有重要的意义。"/>
  </r>
  <r>
    <n v="2016"/>
    <s v="广东省"/>
    <n v="10558"/>
    <x v="78"/>
    <n v="201610558113"/>
    <s v="木瓜对泌乳及乳汁脂联素分泌的临床和实验研究"/>
    <x v="0"/>
    <s v="梁育玮"/>
    <s v="11980049"/>
    <n v="3"/>
    <s v="吴晓英/11980058,李兆蕾/11980048"/>
    <s v="陈海天"/>
    <s v="主治医师"/>
    <n v="10000"/>
    <n v="10000"/>
    <n v="20000"/>
    <s v="临床医学"/>
    <s v="母乳喂养是WHO倡导的、保障母婴安康的重要举措，重点在于乳汁分泌，中国一直存在木瓜（番木瓜）汤促进泌乳的说法。番木瓜在促进乳汁分泌方面的疗效早有报道，但其疗效的强度和机制目前不明了，需要进一步研究。本项目将产妇随机分成研究组和对照组，进行干预性试验。观察两组产妇泌乳始动时间、泌乳量等指标。这是首次在临床研究木瓜对泌乳及乳汁脂联素分泌的影响的试验，通过了解催乳机制、母乳脂联素水平，以增加产妇泌乳量。"/>
  </r>
  <r>
    <n v="2016"/>
    <s v="广东省"/>
    <n v="10558"/>
    <x v="78"/>
    <n v="201610558114"/>
    <s v="亚砷酸联合全反式维甲酸靶向FLT3信号通路对FLT3-ITD阳性急性髓系白血病的治疗作用及机制研究"/>
    <x v="0"/>
    <s v="杨紫青"/>
    <n v="13363188"/>
    <n v="2"/>
    <s v="郭云云/13363166"/>
    <s v="罗学群"/>
    <s v="教授"/>
    <n v="10000"/>
    <n v="10000"/>
    <n v="20000"/>
    <s v="临床医学"/>
    <s v="FLT3-ITD突变急性髓系白血病（AML）预后差。亚砷酸(ATO)+全反式维甲酸（ATRA）能改善FLT3-ITD急性早幼粒细胞白血病（APL）的预后。预实验发现ATO+ATRA能协同抑制FLT3-ITD AML细胞增殖，但对FLT3野生型白血病细胞则无此协同效应。本项目拟在此基础上深入研究ATO+ATRA对FLT3-ITD AML的生物学作用和对FLT3通路的影响；为将ATO+ATRA加入到化疗方案中治疗该难治性AML的临床试验提供前期依据。"/>
  </r>
  <r>
    <n v="2016"/>
    <s v="广东省"/>
    <n v="10558"/>
    <x v="78"/>
    <n v="201610558115"/>
    <s v="COX-2抑制剂改善围手术期患者缺血再灌注损伤及其潜在作用机制"/>
    <x v="0"/>
    <s v="邱泽挺"/>
    <n v="10980071"/>
    <n v="5"/>
    <s v="李偲/10980050,周华强/12980070,陈钦昌/13980045,宋艺妍/14980092"/>
    <s v="黄文起,王钟兴,高少伟"/>
    <s v="主任医师,教授;副主任医师,讲师;住院医师"/>
    <n v="10000"/>
    <n v="10000"/>
    <n v="20000"/>
    <s v="临床医学"/>
    <s v="目前围术期脑缺血再灌注损伤（即中风）的发生率正在逐年递增，可导致中枢神经元的凋亡坏死，危及生命。探讨围术期脑缺血损伤防治的新措施、改善围术期脑血管意外患者的预后是一大难题。鉴于此，本课题组通过严密的实验方法，评估临床上围手术期使用COX-2抑制剂对脑缺血再灌注的保护作用，同时比较高选择性和低选择性COX-2抑制剂对脑缺血再灌注损伤的效应差异，最后使用生物芯片数据挖掘技术进一步探讨潜在通路机制。"/>
  </r>
  <r>
    <n v="2016"/>
    <s v="广东省"/>
    <n v="10558"/>
    <x v="78"/>
    <n v="201610558116"/>
    <s v="Ang-1、Ang-2与结外鼻型NK/T细胞淋巴瘤血管生成的关系及临床意义"/>
    <x v="0"/>
    <s v="何田田"/>
    <n v="12362400"/>
    <n v="3"/>
    <s v="李万坤/13363407,林达丰/14359394"/>
    <s v="唐琼兰"/>
    <s v="副教授"/>
    <n v="10000"/>
    <n v="10000"/>
    <n v="20000"/>
    <s v="临床医学"/>
    <s v="结外鼻型NK/T细胞淋巴瘤是我国最常见的淋巴结外原发性非霍奇金淋巴瘤，具有独特的形态学、免疫表型和生物学行为，其发生、发展可能与血管生成有关。本课题组前期研究已证实，结外鼻型NK/T细胞淋巴瘤高表达VEGF、HIF-1α等血管生成因子。近年研究证实促血管生成素（angiopoietin，Ang）Ang-1及Ang-2与血管生成有关。本课题组以 Ang-1及Ang-2与血管生成的密切关系为切入点，采用临床病例研究和动物实验，探讨 Ang-1及Ang-2对结外鼻型NK/T细胞淋巴瘤血管生成的关系。"/>
  </r>
  <r>
    <n v="2016"/>
    <s v="广东省"/>
    <n v="10558"/>
    <x v="78"/>
    <n v="201610558117"/>
    <s v="Sema3A同时调节交感神经纤维生长及树突状细胞数量和功能状态参与子宫内膜异位症相关性疼痛的机制研究"/>
    <x v="0"/>
    <s v="吴锦杰"/>
    <s v="12980061"/>
    <n v="5"/>
    <s v="谢鸿玉/12980063,石益/12980058,林藩雄/12980053,陈斌锋/12980042"/>
    <s v="梁炎春"/>
    <s v="住院医师"/>
    <n v="10000"/>
    <n v="10000"/>
    <n v="20000"/>
    <s v="临床医学"/>
    <s v="子宫内膜异位症相关性疼痛（Endometriosis-associated pain，EAP）是妇科的临床治疗难点，其机制不清。研究发现，神经与树突状细胞的分布异常及二者交互作用可能是EAP的两个重要机制。前期研究提示Sema 3A可调节交感神经的异常分布参与EAP的发生机制，因此，提出设想： Sema 3A可同时调节子宫内膜异位症中交感神经的异常分布以及调控树突状细胞（Dendritic cells，DCs）的数量和功能状态（成熟/未成熟），进而参与EAP的发生。"/>
  </r>
  <r>
    <n v="2016"/>
    <s v="广东省"/>
    <n v="10558"/>
    <x v="78"/>
    <n v="201610558118"/>
    <s v="CNS损伤后拮抗NgR1对巨噬细胞功能及极化分型的影响"/>
    <x v="0"/>
    <s v="吕俊兵"/>
    <n v="10980043"/>
    <n v="3"/>
    <s v="孙亚/10980009,蒋琳/10980088"/>
    <s v="荆小莉"/>
    <s v="主任医师"/>
    <n v="10000"/>
    <n v="10000"/>
    <n v="20000"/>
    <s v="临床医学"/>
    <s v="心跳骤停（Cardiac arrest，CA）是临床上最为紧急的危险情况。随着人们生活习惯和生活环境的改变，心血管疾病的发病率逐渐升高，由此引起的CA发病率也出现逐年升高的趋势。造成CA后高死亡率的最主要原因之一就是复苏后脑功能损害及脑死亡[1-3]。如何改善CA后自主循环恢复患者的神经功能损害、提高神经功能预后、降低致死致残率，成为临床急诊急救工作者研究的难点和核心问题，也成为当今医学领域研究的热点。"/>
  </r>
  <r>
    <n v="2016"/>
    <s v="广东省"/>
    <n v="10558"/>
    <x v="78"/>
    <n v="201610558119"/>
    <s v="富血小板血浆（PRP）促子宫内膜细胞增殖及分化的研究"/>
    <x v="0"/>
    <s v="伊海生"/>
    <n v="13363233"/>
    <n v="4"/>
    <s v="陆梓键/13363346,陈震宇/12360003,陈泽耿/13363329"/>
    <s v="陈玉清"/>
    <s v="副主任医师"/>
    <n v="10000"/>
    <n v="10000"/>
    <n v="20000"/>
    <s v="临床医学"/>
    <s v="损伤后子宫内膜修复是妇科临床急需解决的难点。目前子宫内膜增殖修复研究还主要集中在雌激素使用。我们的前期研究证明血管生成因子与内膜增殖有关，但国内外相关研究还尚少，主要是单一因子的研究，结果有争议。富含多种生长因子的 PRP 在组织修复方面应用目前是研究热点，已证明其在角膜、口腔黏膜等黏膜组织生长、修复中的作用，但尚无其在促子宫内膜修复及生长领域应用。"/>
  </r>
  <r>
    <n v="2016"/>
    <s v="广东省"/>
    <n v="10558"/>
    <x v="78"/>
    <n v="201610558120"/>
    <s v="α-生育酚抑制血吸虫生殖发育的机制研究"/>
    <x v="0"/>
    <s v="孔钇雅"/>
    <s v="13363209"/>
    <n v="5"/>
    <s v="梁铮韵/13363213,杨雪娜/13363232,张汶莉/13363236,金梦芝/13363207"/>
    <s v="吕志跃"/>
    <s v="教授"/>
    <n v="10000"/>
    <n v="10000"/>
    <n v="20000"/>
    <s v="基础医学"/>
    <s v="我们首次发现α-生育酚可显著抑制血吸虫发育成熟产卵。申请者拟综合利用差异蛋白质组学、芯片、敲除动物及RNAi等技术，深入研究α-生育酚抑制血吸虫生殖发育的分子机制，为确立α-生育酚抑制虫体性成熟作为血吸虫病防治的新策略（新药物）提供充分科学依据。"/>
  </r>
  <r>
    <n v="2016"/>
    <s v="广东省"/>
    <n v="10558"/>
    <x v="78"/>
    <n v="201610558121"/>
    <s v="对华支睾吸虫抗原先天免疫耐受大鼠的肝脏肿瘤模型的建立"/>
    <x v="0"/>
    <s v="常意晨"/>
    <n v="13363282"/>
    <n v="3"/>
    <s v="陈晓漫/13363288,乔帝杰/13363305"/>
    <s v="胡旭初"/>
    <s v="副教授"/>
    <n v="10000"/>
    <n v="10000"/>
    <n v="20000"/>
    <s v="临床医学"/>
    <s v="本项目提出体液免疫应答在华支睾吸虫感染诱发肝胆管癌的过程中起重要调节作用的新观点，通过孕鼠感染华支睾吸虫或注射重组华支睾吸虫抗原制备先天免疫耐受模型，有望解决长期以来单独感染华支睾吸虫不能成功建立肝胆管癌模型的难题，有助于深化蠕虫感染和肿瘤相关性的认识。"/>
  </r>
  <r>
    <n v="2016"/>
    <s v="广东省"/>
    <n v="10558"/>
    <x v="78"/>
    <n v="201610558122"/>
    <s v="PTRF介导VSMC成骨表型转换在慢性肾病血管钙化的作用及机制"/>
    <x v="0"/>
    <s v="陈雪莹"/>
    <n v="12362255"/>
    <n v="5"/>
    <s v="姚烨/13363457,廖智恒/12362267,何敏彤/12362259,李梦圆/12362264"/>
    <s v="谈智"/>
    <s v="副教授"/>
    <n v="10000"/>
    <n v="10000"/>
    <n v="20000"/>
    <s v="基础医学"/>
    <s v="课题组实验发现PTRF参与BMSC成骨，与血管钙化过程类似，首次提出PTRF参与VSMC成骨表型转换和慢性肾病血管钙化"/>
  </r>
  <r>
    <n v="2016"/>
    <s v="广东省"/>
    <n v="10558"/>
    <x v="78"/>
    <n v="201610558123"/>
    <s v="阿奇霉素治疗伯氏疟原虫感染疗效研究"/>
    <x v="0"/>
    <s v="王家文"/>
    <s v="13363308"/>
    <n v="3"/>
    <s v="廖豪峰/13363299,韦明标/13363309"/>
    <s v="胡旭初"/>
    <s v="副教授"/>
    <n v="10000"/>
    <n v="10000"/>
    <n v="20000"/>
    <s v="基础医学"/>
    <s v="应用阿奇霉素治疗疟原虫感染，发掘经典抗生素的新用途，另作青蒿素等一线药物暂缺时紧急控制疟疾症状之用。"/>
  </r>
  <r>
    <n v="2016"/>
    <s v="广东省"/>
    <n v="10558"/>
    <x v="78"/>
    <n v="201610558124"/>
    <s v="CMPK2等新型抗病毒基因的抗登革病毒感染功能及机理研究"/>
    <x v="0"/>
    <s v="林嘉捷"/>
    <n v="14359015"/>
    <n v="5"/>
    <s v="章诗豪/14362016,朱显忠/13363462,古锦敏/14359077,曾欣/14362024"/>
    <s v="朱勋"/>
    <s v="副教授"/>
    <n v="10000"/>
    <n v="10000"/>
    <n v="20000"/>
    <s v="基础医学"/>
    <s v="本研究通过基因芯片筛选新型抗病毒基因，应用登革病毒感染模型，拟证明登革病毒感染可诱发宿主细胞内高表达新型抗病毒基因，通过构建外源性稳定及瞬时高表达体系等研究其抗登革病毒感染的活性，利用RNA干扰技术等研究内源性蛋白的抗病毒效应，并初步探讨其抗病毒机制，拟提出以新型抗病毒基因应用于抗登革病毒治疗的新策略。"/>
  </r>
  <r>
    <n v="2016"/>
    <s v="广东省"/>
    <n v="10558"/>
    <x v="78"/>
    <n v="201610558125"/>
    <s v="肝吸虫磷脂酶A2（CssPLA2）致肝纤维化作用相关细胞信号通路研究"/>
    <x v="0"/>
    <s v="简煜"/>
    <n v="11980011"/>
    <n v="4"/>
    <s v="江艺泉/11980010,李妍/11980046,单士超/11980005"/>
    <s v="李学荣"/>
    <s v="教授"/>
    <n v="10000"/>
    <n v="10000"/>
    <n v="20000"/>
    <s v="基础医学"/>
    <s v="国内外的大量研究证实华支睾吸虫感染可导致肝纤维化及肝硬化的发生，其中肝纤维化和肝星状细胞（HSC）的激活有着密切的联系。已有研究证实CssPLA2可通过使HSC活化而在肝纤维化发生发展过程中起重要作用，但其具体作用机制仍不明确。本课题拟明确其活化HSC所涉及的信号通路，阐明CssPLA2在华支睾吸虫刺激HSC活化而致肝纤维化过程中作用机制。"/>
  </r>
  <r>
    <n v="2016"/>
    <s v="广东省"/>
    <n v="10558"/>
    <x v="78"/>
    <n v="201610558126"/>
    <s v="探究二甲双胍在糖尿病大鼠急性肾功能损伤后的治疗作用"/>
    <x v="0"/>
    <s v="李锐祥"/>
    <n v="13363337"/>
    <n v="5"/>
    <s v="周程静/13363322,韩灵雨/13363330,李泽雄/13363339,李展宇/13363340"/>
    <s v="谈智"/>
    <s v="副教授"/>
    <n v="10000"/>
    <n v="10000"/>
    <n v="20000"/>
    <s v="基础医学"/>
    <s v="本课题基于口服降糖一线药物二甲双胍对心血管等的保护作用创新性提出二甲双胍对急性肾损伤可能具有保护作用，目前国内外相关研究极少。本项目的研究成果可以为今后的临床用药提供有用的参考。"/>
  </r>
  <r>
    <n v="2016"/>
    <s v="广东省"/>
    <n v="10558"/>
    <x v="78"/>
    <n v="201610558127"/>
    <s v="筛选并探讨新型紫杉醇衍生物清除耐药性乳腺癌细胞的机制研究"/>
    <x v="0"/>
    <s v="孔坚秋"/>
    <n v="12980005"/>
    <n v="4"/>
    <s v="李璐杰/14980051;简邦豪/14980081;林熙/14980010"/>
    <s v="王海河"/>
    <s v="教授"/>
    <n v="10000"/>
    <n v="10000"/>
    <n v="20000"/>
    <s v="基础医学"/>
    <s v="1)由于传统紫杉醇临床抗性问题，本研究旨在筛选新型紫杉醇，解决肿瘤细胞耐药问题;_x000d_2)建立并筛选耐药肿瘤细胞模型，明确紫杉醇耐药的机制;_x000d_3)阐述新型紫杉醇衍生物在诱导肿瘤细胞凋亡或坏死方面的药效机制。"/>
  </r>
  <r>
    <n v="2016"/>
    <s v="广东省"/>
    <n v="10558"/>
    <x v="78"/>
    <n v="201610558128"/>
    <s v="探究雌性血吸虫感染对小鼠脓毒血症的保护作用"/>
    <x v="0"/>
    <s v="李鼐"/>
    <n v="13363297"/>
    <n v="3"/>
    <s v="罗铜森/13363303,吴宇/13363310"/>
    <s v="胡旭初"/>
    <s v="副教授"/>
    <n v="10000"/>
    <n v="10000"/>
    <n v="20000"/>
    <s v="基础医学"/>
    <s v="通过日本血吸虫性染色体特异性基因鉴别钉螺释放的尾蚴性别，用致病力弱的单性雌虫感染来调节宿主免疫系统功能，减缓脓毒症过程中过度免疫炎症反应引起的多脏器衰竭。"/>
  </r>
  <r>
    <n v="2016"/>
    <s v="广东省"/>
    <n v="10558"/>
    <x v="78"/>
    <n v="201610558129"/>
    <s v="普通风险人群大肠癌癌前病变筛查方案研究"/>
    <x v="0"/>
    <s v="夏桐"/>
    <n v="12313089"/>
    <n v="4"/>
    <s v="郭芃菲/14313013"/>
    <s v="张波"/>
    <s v="副教授"/>
    <n v="10000"/>
    <n v="10000"/>
    <n v="20000"/>
    <s v="预防医学与公共卫生学"/>
    <s v="本研究计划利用广州市首轮CRC筛查肠镜检测数据，进行发病危险因素调查，构建癌前病变的风险预测模型，制定出考量风险的评分问卷。之后应用此问卷对50-74岁普通人群广泛调查，通过问卷得分进行风险区分，得分高者风险高优先进行肠镜筛查，可为发病前干预争取大量宝贵时间。鉴于CRC癌前病变具有显著特征并且具有有效的临床处理措施，这种“预防性筛查”能极为有效地降低大肠癌发病率。"/>
  </r>
  <r>
    <n v="2016"/>
    <s v="广东省"/>
    <n v="10558"/>
    <x v="78"/>
    <n v="201610558130"/>
    <s v="牙周炎患者循环内皮微颗粒与动脉弹性功能关系的研究"/>
    <x v="0"/>
    <s v="牛薇"/>
    <s v="13970017"/>
    <n v="3"/>
    <s v="陈凯頔/13970002,王柯恬/12970020"/>
    <s v="杨军英"/>
    <s v="主任医师"/>
    <n v="10000"/>
    <n v="10000"/>
    <n v="20000"/>
    <s v="药学"/>
    <s v="本研究检测中重度牙周炎患者体内的EMPs水平，并测定BaPWV，通过与健康志愿者比较，分析EMPs与BaPWV之间的相关性以探讨牙周病患者循环EMPs水平对大动脉弹性功能的影响。通过探讨牙周病患者循环EMPs水平及其对动脉弹性功能的影响，对牙周炎与CVD之间的联系程度和因果关系进一步深入研究，有助于今后从新的视角采取合适的预防措施和治疗手段以减少和防止CVD的发生和发展，对提高人们的生活质量具有非常重要的意义。"/>
  </r>
  <r>
    <n v="2016"/>
    <s v="广东省"/>
    <n v="10558"/>
    <x v="78"/>
    <n v="201610558131"/>
    <s v="3D打印PCL/PLGA支架影响人牙周膜干细胞生物学特性的体外实验研究"/>
    <x v="0"/>
    <s v="王涛"/>
    <n v="12316052"/>
    <n v="4"/>
    <s v="张雪芹/11970028,邓立迪/11315039,彭彩霞/10970030"/>
    <s v="吴莉萍"/>
    <s v="副教授"/>
    <n v="10000"/>
    <n v="10000"/>
    <n v="20000"/>
    <s v="药学"/>
    <s v=" 本项目拟通过3D打印构建PCL/PLGA支架以模拟牙周三相结构，检测人牙周膜干细胞在PCL/PLGA支架上的生物学活性和分化情况，研究牙周膜干细胞在PCL/PLGA支架上的特性，为寻求更高效的支架材料、促进牙周组织再生提供新思路，为高效治疗错合畸形和牙周病提供理论基础和实验依据。"/>
  </r>
  <r>
    <n v="2016"/>
    <s v="广东省"/>
    <n v="10558"/>
    <x v="78"/>
    <n v="201610558132"/>
    <s v="口腔组织病理学牙磨片制作"/>
    <x v="0"/>
    <s v="陈正元"/>
    <n v="12970002"/>
    <n v="7"/>
    <s v="王柯恬/12970020,乔永杰/12970019,袁开放/13316057,张臻/13316057,刘绮帆/13316046,高诗祺/13316036"/>
    <s v="徐萌"/>
    <s v="副教授"/>
    <n v="10000"/>
    <n v="10000"/>
    <n v="20000"/>
    <s v="管理学"/>
    <s v="口腔组织病理学是研究口腔颌面部常见疾病病因、发病机制、病理改变的重要学科，而牙磨片是其重要的教学标本。牙磨片需用新鲜离体牙手工制作，工序繁琐，难以购买且价格昂贵。我院现存的牙磨片经过多年使用损耗，质量数量严重下降但又无处购买，严重影响实验教学的开展。我团队计划在现有理论基础上，运用适当材料工具，收集离体牙并制成牙磨片用于《口腔组织病理学》实验课教学，解决教学磨片数量不足、购买困难、价格昂贵等问题。"/>
  </r>
  <r>
    <n v="2016"/>
    <s v="广东省"/>
    <n v="10558"/>
    <x v="78"/>
    <n v="201610558133"/>
    <s v="炎性环境下Nrf-2对牙周膜干细胞自我更新及成骨分化的调控机制研究"/>
    <x v="0"/>
    <s v="黄文斌"/>
    <n v="12316040"/>
    <n v="5"/>
    <s v="肖卓行/12316055,蔡敏/14970006,刘奕雯/14970020,蔡永杰/ 14970028"/>
    <s v="谭家莉"/>
    <s v="副主任医师"/>
    <n v="10000"/>
    <n v="10000"/>
    <n v="20000"/>
    <s v="临床医学"/>
    <s v="本项目拟阐明炎症环境对牙周膜干细胞（PDLSCs）自我更新，成骨分化潜能及Nrf-2表达的调控及其具体机制，探讨Nrf-2作为氧化应激转录因子在牙周膜干细胞成骨分化中的作用，进而验证Nrf-2是否能作为改善PDLSCs成骨能力的治疗靶点。此外，本项目拟进一步研究Nrf-2促进PDLSCs成骨分化能力的其他信号通路，以期全面揭示Nrf-2在PDLSCs中发挥的治疗作用。本研究有望加深我们对PDLSCs自我更新和成骨分化能力降低的认识，为临床上牙周病的治疗提供新的思路和策略。"/>
  </r>
  <r>
    <n v="2016"/>
    <s v="广东省"/>
    <n v="10558"/>
    <x v="78"/>
    <n v="201610558134"/>
    <s v="含羧甲基壳聚糖（CMC）树脂粘接剂抗菌性能_x000d_及粘接强度的研究_x000d_"/>
    <x v="0"/>
    <s v="张奕文"/>
    <n v="12970028"/>
    <n v="5"/>
    <s v="姚顺旖/10970021,谭易/09970027,赵曼多/11970029,俞笑冉/11970025"/>
    <s v="麦穗"/>
    <s v="副教授"/>
    <n v="10000"/>
    <n v="10000"/>
    <n v="20000"/>
    <s v="临床医学"/>
    <s v="羧甲基壳聚糖在多领域有广泛应用，且对重要口腔厌氧菌有抑制作用，尤其对致龋菌有较强的抑制和抗黏附作用，但尚无将其与树脂粘接剂结合以增加抗菌性，抑制致龋菌粘附的研究报道。本实验试图将羧甲基壳聚糖与树脂粘结剂结合，研发可抑制致龋菌生长和粘附的抗菌树脂粘结剂，使修复体长期持久地发挥抗菌性能，从而降低树脂修复材料的继发龋率，提高牙体缺损修复成功率，对抗菌性树脂粘结材料的生产和应用提供实验基础及指导作用。"/>
  </r>
  <r>
    <n v="2016"/>
    <s v="广东省"/>
    <n v="10558"/>
    <x v="78"/>
    <n v="201610558135"/>
    <s v="关于氟化猪骨羟基磷灰石对2型糖尿病大鼠骨缺损修复和血糖的调节作用及机制的研究"/>
    <x v="0"/>
    <s v="方靖涵"/>
    <n v="12970003"/>
    <n v="3"/>
    <s v="刘润恒/14214090,周林芳/13316030"/>
    <s v="陈卓凡"/>
    <s v="主任医师"/>
    <n v="10000"/>
    <n v="10000"/>
    <n v="20000"/>
    <s v="临床医学"/>
    <s v="本课题为解决糖尿病患者骨修复再生困难的问题，在猪骨羟基磷灰石中掺入氟离子，旨在利用复合材料释放离子的特性，发挥猪骨羟基磷灰石和氟的促成骨作用与氟的血糖调节作用；并通过动物实验评估其综合效果及通过细胞学实验探索可能的分子机制，探讨其作为糖尿病患者优选骨替代材料的可能性，为合成具有良好生物相容性能的骨替代材料提供相关理论数据。"/>
  </r>
  <r>
    <n v="2016"/>
    <s v="广东省"/>
    <n v="10558"/>
    <x v="78"/>
    <n v="201610558136"/>
    <s v="地榆协同增强伊立替康（CPT-11）抗结直肠癌的物质基础及作用机理研究"/>
    <x v="0"/>
    <s v="张云惠"/>
    <n v="14352014"/>
    <n v="7"/>
    <s v="刘彤/13353049,易耀东/13353094,李可馨/13353033,左欣/13353114,谭晓晴/14352073,钟晓丽/14352076"/>
    <s v="姚美村"/>
    <s v="教授"/>
    <n v="10000"/>
    <n v="10000"/>
    <n v="20000"/>
    <s v="药学"/>
    <s v="本研究拟考察地榆是否可通过增强SN-38 (CPT-11活性成分)抗结直肠癌活性以缓解其耐药作用。此外，对其协同作用的作用机理从转运体，凋亡和细胞周期阻滞等方面进行初步探讨。最后联合活性实验，采用GC-MS, LC-MS的方式筛选并定性出地榆中潜在协同的活性成分，实现对地榆+CPT-11协同疗效的整体认识。"/>
  </r>
  <r>
    <n v="2016"/>
    <s v="广东省"/>
    <n v="10558"/>
    <x v="78"/>
    <n v="201610558137"/>
    <s v="以活性追踪为导向的矮龙血树等傣药抗炎成份研究"/>
    <x v="0"/>
    <s v="罗彰熠"/>
    <n v="13353058"/>
    <n v="4"/>
    <s v="田怡婧/13353068,林婷婷/13353044,罗嘉琪/13353055"/>
    <s v="罗海彬"/>
    <s v="教授"/>
    <n v="10000"/>
    <n v="10000"/>
    <n v="20000"/>
    <s v="药学"/>
    <s v="目前国内外对于PDE4抗炎活性靶点的研究开发具有极大热情。傣族民间也有着许多关于抗炎药用植物的记载。本项目期望结合目前对国内外PDE4抗炎活性的研究基础，从一直未被研究报道过相关方面的具有抗炎功效傣族民族药用植物中，用PDE4蛋白抑制活性追踪的手段，高效发掘出具有PDE4抑制活性的全新活性化合物，为PDE4抑制剂的开发提供一个全新的先导化合物分子库，为开发新型PDE4抑制剂抗炎药物打下基础。"/>
  </r>
  <r>
    <n v="2016"/>
    <s v="广东省"/>
    <n v="10558"/>
    <x v="78"/>
    <n v="201610558138"/>
    <s v="学生志愿者参与的社会公众急救知识与技术培训项目效果分析"/>
    <x v="0"/>
    <s v="梁怿彬"/>
    <s v="13320019"/>
    <n v="4"/>
    <s v="李高凤/13320016,海沙尔·阿迪奴/13320012,李艳景/13320018"/>
    <s v="赵娟娟"/>
    <s v="讲师"/>
    <n v="10000"/>
    <n v="10000"/>
    <n v="20000"/>
    <s v="临床医学"/>
    <s v="我国现阶段社会民众对急救知识的掌握情况较差，为了有效地提高院前急救生存率、降低患者因救治不及时而造成的死亡和伤残，本项目拟通过发挥护理学专业学生的急救知识和技能优势，同时依托学院专业的急救师资力量和齐全的急救训练设备，探索一套急救知识与技术培训的科普模式，并对模式效果进行评价，为社会公众提供一个实用的、有效的培训平台，普及现场急救知识，提高公众院前急救的急救知识和技能水平，减轻意外伤害的影响."/>
  </r>
  <r>
    <n v="2016"/>
    <s v="广东省"/>
    <n v="10558"/>
    <x v="78"/>
    <n v="201610558139"/>
    <s v="在线MOOC创业教育培训"/>
    <x v="2"/>
    <s v="雷鸣熹"/>
    <n v="123346012"/>
    <n v="4"/>
    <s v="朱鸣华/10348070,赵勇/07303075, 李建树/11303083,芦晶静/14314160"/>
    <s v="任荣伟,林平凡"/>
    <s v="教授,讲师"/>
    <n v="50000"/>
    <n v="50000"/>
    <n v="100000"/>
    <s v="管理学"/>
    <s v="MOOCs教学是以“短视频+交互式学习”的方式，为任何人提供自主学习的全新学习方式。MOOCs借助网络平台，基于SELM模式营造积极的学习氛围，整合优质教育资源，为大规模的学生提供一种高质、互动、开放的互联网+时代、现代IT技术支撑下的学习环境。本项目团队以在线MOOC创业教育培训项目为核心，将自主开发《创业基础》在线MOOC课程，最终形成创业学习、创业实践、创业咨询于一体的综合创业服务项目。"/>
  </r>
  <r>
    <n v="2016"/>
    <s v="广东省"/>
    <n v="10558"/>
    <x v="78"/>
    <n v="201610558140"/>
    <s v="广州市鸿鹄体育科学健身咨询有限公司"/>
    <x v="2"/>
    <s v="王一飞"/>
    <n v="12302027"/>
    <n v="4"/>
    <s v="林炜集/12302017,吴周四海/12325021,梁珺钰/12335111"/>
    <s v="刘静艳,任荣伟"/>
    <s v="讲师,教授"/>
    <n v="50000"/>
    <n v="50000"/>
    <n v="100000"/>
    <s v="体育科学"/>
    <s v="鸿鹄公司的核心产品为腰颈椎间盘康复课程，具有针对性高、专业性强等特点。"/>
  </r>
  <r>
    <n v="2016"/>
    <s v="广东省"/>
    <n v="10558"/>
    <x v="78"/>
    <n v="201610558141"/>
    <s v="银行理财产产品组合优选及大额购买众筹平台"/>
    <x v="1"/>
    <s v="刘健阁"/>
    <n v="13348073"/>
    <n v="1"/>
    <s v="黄湛淳/13348048"/>
    <s v="吴筠"/>
    <s v="副教授"/>
    <n v="2500"/>
    <n v="2500"/>
    <n v="5000"/>
    <s v="计算机科学技术"/>
    <s v="运用大数据手段和众筹模式的综合服务平台，获得可控风险下最佳投资方案，并寻找潜在伙伴实现最大利益。"/>
  </r>
  <r>
    <n v="2016"/>
    <s v="广东省"/>
    <n v="10558"/>
    <x v="78"/>
    <n v="201610558142"/>
    <s v="中大普仁移动健康管理平台"/>
    <x v="1"/>
    <s v="张芸珊"/>
    <n v="13320039"/>
    <n v="5"/>
    <s v="张芸珊/13320039,胡立豪/13363130,王登昊/13331247,王冬雨/13353070,余凯威/13354416"/>
    <s v="任荣伟"/>
    <s v="教授"/>
    <n v="2500"/>
    <n v="2500"/>
    <n v="5000"/>
    <s v="预防医学与公共卫生学"/>
    <s v="中大普仁移动健康管理平台是改变医疗行业传统模式的领头人。它拥有普仁医疗手环制造的专利技术与快速迭代发展的手机端软件--中普APP。通过两者完美的结合，使得传统的医疗模式在“互联网+”的时代里实现更迅猛的更新迭代。"/>
  </r>
  <r>
    <n v="2016"/>
    <s v="广东省"/>
    <n v="10558"/>
    <x v="78"/>
    <n v="201610558143"/>
    <s v="“上大学”校园社交+平台"/>
    <x v="1"/>
    <s v="蔡宇骏"/>
    <n v="13322008"/>
    <n v="6"/>
    <s v="蔡奕坤/13322007,林子琦/13322122,崔航/13331041, 吴炜臻/12322199,郑皓翔/12322259,伍俊晓/14302157"/>
    <s v="任荣伟"/>
    <s v="教授"/>
    <n v="2500"/>
    <n v="2500"/>
    <n v="5000"/>
    <s v="计算机科学技术"/>
    <s v="基于校园社交，进行社团内网建设（帮助内联管理）；建立“社交+校园电商”“社交+学生旅游”新模式，并构建校园生态，打造校园“社交+”平台"/>
  </r>
  <r>
    <n v="2016"/>
    <s v="广东省"/>
    <n v="10558"/>
    <x v="78"/>
    <n v="201610558144"/>
    <s v="仿竹轻质防撞结构设计及其性能研究"/>
    <x v="1"/>
    <s v="刘付康民"/>
    <n v="13308028"/>
    <n v="2"/>
    <s v="田勃/13308040,梁燕/14309021"/>
    <s v="刘强"/>
    <s v="教授"/>
    <n v="2500"/>
    <n v="2500"/>
    <n v="5000"/>
    <s v="化学工程"/>
    <s v="对交通设施和交通工具进行新结构和新材料的耐撞仿生创新设计，获得性能良好的仿竹碳纤维轻质耐撞吸能_x000d_"/>
  </r>
  <r>
    <n v="2016"/>
    <s v="广东省"/>
    <n v="10558"/>
    <x v="78"/>
    <n v="201610558145"/>
    <s v="凌创科技有限公司"/>
    <x v="1"/>
    <s v="李文艺"/>
    <n v="13322097"/>
    <n v="4"/>
    <s v="刘浩翔/15322129,梁炎君/12322113,刘佳奇/14335106,刘桦/13322127"/>
    <s v="任荣伟"/>
    <s v="教授"/>
    <n v="2500"/>
    <n v="2500"/>
    <n v="5000"/>
    <s v="信息与系统科学相关工程与技术"/>
    <s v="我们的主要产品是陶瓷电路板，并结合工业4.0和互联网+的理念，与国家《中国制造2025》蓝图契合"/>
  </r>
  <r>
    <n v="2016"/>
    <s v="广东省"/>
    <n v="10559"/>
    <x v="79"/>
    <n v="201610559001"/>
    <s v="基于APM与Zibee组网的多无人机协同系统"/>
    <x v="0"/>
    <s v="奚桂锴"/>
    <n v="2014051436"/>
    <n v="5"/>
    <s v="陈铭涛/2014051486,高华辉/2014051484,荣天捷/2014050327,蔡逸华/2014051438"/>
    <s v="方俊彬"/>
    <s v="副教授"/>
    <n v="10000"/>
    <n v="10000"/>
    <n v="20000"/>
    <s v="信息与系统科学相关工程与技术"/>
    <s v="无人机上搭建ZigBee通信模块，使多架无人机构成网状的通讯网络，支持多架无人机之间的通信"/>
  </r>
  <r>
    <n v="2016"/>
    <s v="广东省"/>
    <n v="10559"/>
    <x v="79"/>
    <n v="201610559002"/>
    <s v="基于压头试验的破岩机理研究"/>
    <x v="0"/>
    <s v="尚子豪"/>
    <n v="2014053374"/>
    <n v="4"/>
    <s v="马可真/2014051452,李天义/2014051451,张志平/2014051458"/>
    <s v="吴起星"/>
    <s v="副教授"/>
    <n v="10000"/>
    <n v="10000"/>
    <n v="20000"/>
    <s v="土木建筑工程"/>
    <s v="拟采用压头试验及颗粒滚数值仿真分析技术，探究盘形滚刀破岩机理，开展盾构机盘形滚刀掘进仿真"/>
  </r>
  <r>
    <n v="2016"/>
    <s v="广东省"/>
    <n v="10559"/>
    <x v="79"/>
    <n v="201610559003"/>
    <s v="新型节能高层建筑现浇混凝土空心楼盖结构设计"/>
    <x v="0"/>
    <s v="刘志明"/>
    <n v="2014051447"/>
    <n v="4"/>
    <s v="邱玮豪/2014051456,贾宇翔/2014051449,王易坤/2014057693"/>
    <s v="欧妍君"/>
    <s v="副研究员"/>
    <n v="10000"/>
    <n v="10000"/>
    <n v="20000"/>
    <s v="土木建筑工程"/>
    <s v="主要探究空心楼盖受力特点，分析高度对楼盖结构的影响。从而为新型现浇混凝土空心楼盖结构设计提供理论指导"/>
  </r>
  <r>
    <n v="2016"/>
    <s v="广东省"/>
    <n v="10559"/>
    <x v="79"/>
    <n v="201610559004"/>
    <s v="骨组织用自愈合水凝胶复合支架的制备"/>
    <x v="0"/>
    <s v="黄珂"/>
    <n v="2014051573"/>
    <n v="1"/>
    <s v=""/>
    <s v="李立华"/>
    <s v="副研究员"/>
    <n v="10000"/>
    <n v="10000"/>
    <n v="20000"/>
    <s v="材料科学"/>
    <s v="本项目构建具有功能分区的符合力学和生物学要求的一体化支架作为骨组织修复材料。"/>
  </r>
  <r>
    <n v="2016"/>
    <s v="广东省"/>
    <n v="10559"/>
    <x v="79"/>
    <n v="201610559005"/>
    <s v="自修复水凝胶人工关节软骨替代材料的应用探索"/>
    <x v="0"/>
    <s v="王华亮"/>
    <n v="2014051597"/>
    <n v="5"/>
    <s v="蔡夏雨/2014053400,杨豫东/2014051571,符雷/2014053927,陈章平/2014051592"/>
    <s v="容建华"/>
    <s v="教授"/>
    <n v="10000"/>
    <n v="10000"/>
    <n v="20000"/>
    <s v="材料科学"/>
    <s v="本项目拟结合纳米粘土的增强作用以及聚多巴胺和多价离子之间的络合作用，制备用于人工软骨的水凝胶材料。"/>
  </r>
  <r>
    <n v="2016"/>
    <s v="广东省"/>
    <n v="10559"/>
    <x v="79"/>
    <n v="201610559006"/>
    <s v="天然甲壳素在骨科内固定材料中的应用研究"/>
    <x v="0"/>
    <s v="曹魁山"/>
    <n v="2013051630"/>
    <n v="2"/>
    <s v="王璇/2013051629"/>
    <s v="周长忍"/>
    <s v="教授"/>
    <n v="10000"/>
    <n v="10000"/>
    <n v="20000"/>
    <s v="材料科学"/>
    <s v="天然甲壳素具有良好的生物相容性和体内可吸收性，本项目旨在尝试研究甲壳素在骨科内固定材料中的应用。"/>
  </r>
  <r>
    <n v="2016"/>
    <s v="广东省"/>
    <n v="10559"/>
    <x v="79"/>
    <n v="201610559007"/>
    <s v="甲壳素纳米晶须液晶材料的制备及其细胞行为的研究"/>
    <x v="0"/>
    <s v="曾强弘"/>
    <n v="2014051570"/>
    <n v="5"/>
    <s v="符有鹏/2014051568,王翠灵/2014051572,张喆/2014053926,刘岚/2014051599"/>
    <s v="罗丙红"/>
    <s v="教授"/>
    <n v="10000"/>
    <n v="10000"/>
    <n v="20000"/>
    <s v="材料科学"/>
    <s v="用酸解法制备甲壳素纳米晶须，最终获得具有良好力学性能和细胞相容性的甲壳素纳米晶须液晶态骨组织修复材料  "/>
  </r>
  <r>
    <n v="2016"/>
    <s v="广东省"/>
    <n v="10559"/>
    <x v="79"/>
    <n v="201610559008"/>
    <s v="澳门西洋古典建筑风格数字化分析"/>
    <x v="0"/>
    <s v="蔡宁"/>
    <n v="2013051643"/>
    <n v="3"/>
    <s v="许斯琳/2013051642,吴悠/2013055055"/>
    <s v="唐坚"/>
    <s v="副教授"/>
    <n v="10000"/>
    <n v="10000"/>
    <n v="20000"/>
    <s v="土木建筑工程"/>
    <s v="针对澳门西洋古典建筑保护的城市发展，以教堂为对象，用数字化分析进行研究，为城市建设发展创新奠定基础。"/>
  </r>
  <r>
    <n v="2016"/>
    <s v="广东省"/>
    <n v="10559"/>
    <x v="79"/>
    <n v="201610559009"/>
    <s v="可治疗乳腺癌的多重刺激响应性释药纳米载体研究"/>
    <x v="0"/>
    <s v="王建鹏"/>
    <n v="2014053925"/>
    <n v="4"/>
    <s v="杨岳霖/2014051575,沈兆丰/2014051587,陈慧津/2014050123"/>
    <s v="赵剑豪"/>
    <s v="教授"/>
    <n v="10000"/>
    <n v="10000"/>
    <n v="20000"/>
    <s v="食品科学技术"/>
    <s v="构建一种在血液中稳定性好、可靶向乳腺肿瘤、的多重刺激响应性HA/Cs基载药纳米粒子，用于乳腺癌治疗。"/>
  </r>
  <r>
    <n v="2016"/>
    <s v="广东省"/>
    <n v="10559"/>
    <x v="79"/>
    <n v="201610559010"/>
    <s v="程控天然产物自动提取装置的开发与验证"/>
    <x v="0"/>
    <s v="邓雯婷"/>
    <n v="2014050683"/>
    <n v="2"/>
    <s v="关志盛/2014050680"/>
    <s v="陈龙"/>
    <s v="讲师"/>
    <n v="10000"/>
    <n v="10000"/>
    <n v="20000"/>
    <s v="信息与系统科学相关工程与技术"/>
    <s v="课题组计划开发一种程控天然产物自动提取装置，并进行实验验证，为科学研究天然产物提供更高效便捷的方法。"/>
  </r>
  <r>
    <n v="2016"/>
    <s v="广东省"/>
    <n v="10559"/>
    <x v="79"/>
    <n v="201610559011"/>
    <s v="基于二维材料二硫化钨的微型、快响应、宽范围湿度传感器研究"/>
    <x v="0"/>
    <s v="欧阳腾辉"/>
    <n v="2014051434"/>
    <n v="5"/>
    <s v="林丽敏/2014052556,孔羽佳/2014050104,张导/2014051490,刘博仑/2014050106"/>
    <s v="关贺元"/>
    <s v="讲师"/>
    <n v="10000"/>
    <n v="10000"/>
    <n v="20000"/>
    <s v="土木建筑工程"/>
    <s v="制备基于二维材料二硫化钨的侧边抛磨光纤传感器样品,对其湿度传感原理阐述，并测试器件性能与分析结果。"/>
  </r>
  <r>
    <n v="2016"/>
    <s v="广东省"/>
    <n v="10559"/>
    <x v="79"/>
    <n v="201610559012"/>
    <s v="辅助建筑设计思考的app开发"/>
    <x v="0"/>
    <s v="陈俊华"/>
    <n v="2014057417"/>
    <n v="5"/>
    <s v="张千祐/2014057899,黄家熙/2014055589,陈佑宇/2014056848,李健源/2014057418"/>
    <s v="施燕冬"/>
    <s v="副教授"/>
    <n v="10000"/>
    <n v="10000"/>
    <n v="20000"/>
    <s v="药学"/>
    <s v="本项目是开发一款“辅助建筑设计思考的app”,而非建筑绘图app."/>
  </r>
  <r>
    <n v="2016"/>
    <s v="广东省"/>
    <n v="10559"/>
    <x v="79"/>
    <n v="201610559013"/>
    <s v="自组装磷脂膜仿生功能化整体色谱柱的研制及应用基础研究"/>
    <x v="0"/>
    <s v="曹禛"/>
    <n v="2013052422"/>
    <n v="3"/>
    <s v="刘凤英/2014054174,黎盛荣/2013052419"/>
    <s v="江正瑾"/>
    <s v="教授"/>
    <n v="10000"/>
    <n v="10000"/>
    <n v="20000"/>
    <s v="药学"/>
    <s v="制备了poly(MDPC-co-EDMA)整体色谱柱，它在预测药物与细胞膜作用等方面有广泛的应用。"/>
  </r>
  <r>
    <n v="2016"/>
    <s v="广东省"/>
    <n v="10559"/>
    <x v="79"/>
    <n v="201610559014"/>
    <s v="利用TALENS技术构建hMnSOD基因打靶质粒"/>
    <x v="0"/>
    <s v="赵宸"/>
    <n v="2014053677"/>
    <n v="5"/>
    <s v="马玥/2014053529,黄雨婷/2014053522,胡巧意如/2014053532,王艺锦/2014054056"/>
    <s v="王峰"/>
    <s v="副研究员"/>
    <n v="10000"/>
    <n v="10000"/>
    <n v="20000"/>
    <s v="药学"/>
    <s v="本项目旨在利用TALEN技术构建hMnSOD基因打靶TALEN质粒。"/>
  </r>
  <r>
    <n v="2016"/>
    <s v="广东省"/>
    <n v="10559"/>
    <x v="79"/>
    <n v="201610559015"/>
    <s v="独角金内酯类似物GR24衍生物的合成与抗炎活性研究"/>
    <x v="0"/>
    <s v="吴碧湲"/>
    <n v="2013052417"/>
    <n v="4"/>
    <s v="姚紫琳/2013052463,王瑞/2014052095,逯燕/2014053538"/>
    <s v="郭嘉亮"/>
    <s v="高级实验师"/>
    <n v="10000"/>
    <n v="10000"/>
    <n v="20000"/>
    <s v="药学"/>
    <s v="本实验项目合成大量的独角金内酯类似物GR24的衍生物，测定其抗炎活性，为新抗炎药的研发提供实验基础。"/>
  </r>
  <r>
    <n v="2016"/>
    <s v="广东省"/>
    <n v="10559"/>
    <x v="79"/>
    <n v="201610559016"/>
    <s v="小鼠过敏性接触性皮炎与刺激性接触性皮炎模型的行为学差异研究"/>
    <x v="0"/>
    <s v="宋艾书"/>
    <n v="2014052839"/>
    <n v="1"/>
    <s v=""/>
    <s v="聂红"/>
    <s v="教授"/>
    <n v="10000"/>
    <n v="10000"/>
    <n v="20000"/>
    <s v="药学"/>
    <s v="用方形酸二丁酯建立小鼠小腿模型来模拟人的接触性皮炎模型，通过对小鼠行为学分析区分两种接触性皮炎。"/>
  </r>
  <r>
    <n v="2016"/>
    <s v="广东省"/>
    <n v="10559"/>
    <x v="79"/>
    <n v="201610559017"/>
    <s v="miR-152调控MCSF-1以逆转子宫内膜癌孕激素抵抗的分子机制"/>
    <x v="0"/>
    <s v="王家佳"/>
    <n v="2013050098"/>
    <n v="1"/>
    <s v=""/>
    <s v="蒋学风"/>
    <s v="副主任医师"/>
    <n v="10000"/>
    <n v="10000"/>
    <n v="20000"/>
    <s v="化学工程"/>
    <s v="miR-152调控MCSF-1以逆转子宫内膜癌孕激素抵抗的分子机制"/>
  </r>
  <r>
    <n v="2016"/>
    <s v="广东省"/>
    <n v="10559"/>
    <x v="79"/>
    <n v="201610559018"/>
    <s v="miR-320a通过IGF-1R调控子宫内膜癌发生机制的研究"/>
    <x v="0"/>
    <s v="刘欢"/>
    <n v="2013050097"/>
    <n v="3"/>
    <s v="聂梓均/2013050091,郭晓柔/2013050093"/>
    <s v="舒珊荣"/>
    <s v="主治医师"/>
    <n v="10000"/>
    <n v="10000"/>
    <n v="20000"/>
    <s v="化学工程"/>
    <s v="本项目是为了明确发挥癌基因功能的IGF-1R参与miR-320a调控子宫内膜癌发生的作用机制"/>
  </r>
  <r>
    <n v="2016"/>
    <s v="广东省"/>
    <n v="10559"/>
    <x v="79"/>
    <n v="201610559019"/>
    <s v="CLC氯通道与SOX2基因在恶性前列腺癌细胞周期中的作用及机制研究"/>
    <x v="0"/>
    <s v="康碧君"/>
    <n v="2014051972"/>
    <n v="2"/>
    <s v="高麟芮/2013052250"/>
    <s v="林熙"/>
    <s v="副教授"/>
    <n v="10000"/>
    <n v="10000"/>
    <n v="20000"/>
    <s v="化学工程"/>
    <s v="本项目将从氯离子通道和SOX2基因的角度探索前列腺癌的发生发展机制，为治疗前列腺癌提供理论依据。"/>
  </r>
  <r>
    <n v="2016"/>
    <s v="广东省"/>
    <n v="10559"/>
    <x v="79"/>
    <n v="201610559020"/>
    <s v="T细胞白血病中转录因子BCL11B与TAL1及miRNA的改变特点和意义研究"/>
    <x v="0"/>
    <s v="何子凡"/>
    <n v="2014051978"/>
    <n v="1"/>
    <s v=""/>
    <s v="李扬秋"/>
    <s v="研究员"/>
    <n v="10000"/>
    <n v="10000"/>
    <n v="20000"/>
    <s v="化学工程"/>
    <s v="分析T细胞白血病中BCL11B、TAL1及相关miRNA表达和调控情况，为设计抗T-ALL提供新策略"/>
  </r>
  <r>
    <n v="2016"/>
    <s v="广东省"/>
    <n v="10559"/>
    <x v="79"/>
    <n v="201610559021"/>
    <s v="基于CRIPR-Cas9基因编辑技术探讨黄芩苷抗H1N1感染的免疫机制"/>
    <x v="0"/>
    <s v="陈锐文"/>
    <n v="2013052362"/>
    <n v="5"/>
    <s v="王诗琪/2013052359,周静/2013052376,蔡思宇/2013052373,路开明/2014053492"/>
    <s v="陈孝银"/>
    <s v="教授"/>
    <n v="10000"/>
    <n v="10000"/>
    <n v="20000"/>
    <s v="电子与通信技术"/>
    <s v="基于CRIPR-Cas9基因编辑技术，探讨黄芩苷体外抗H1N1感染的疗效及其抗病毒机制。"/>
  </r>
  <r>
    <n v="2016"/>
    <s v="广东省"/>
    <n v="10559"/>
    <x v="79"/>
    <n v="201610559022"/>
    <s v="自噬在鸡胚心血管系统中的作用"/>
    <x v="0"/>
    <s v="施煜勋"/>
    <n v="2012050119"/>
    <n v="2"/>
    <s v="施煜勋/2013052269"/>
    <s v="杨雪松"/>
    <s v="教授"/>
    <n v="10000"/>
    <n v="10000"/>
    <n v="20000"/>
    <s v="信息与系统科学相关工程与技术"/>
    <s v="建立自噬试剂影响的鸡胚出血模型来研究血管异常现象，为先天性心血管发育不良等疾病的预防和治疗提供依据。"/>
  </r>
  <r>
    <n v="2016"/>
    <s v="广东省"/>
    <n v="10559"/>
    <x v="79"/>
    <n v="201610559023"/>
    <s v="GABA在钩吻素己中毒引起的呼吸抑"/>
    <x v="0"/>
    <s v="吴怀亮"/>
    <n v="2014050652"/>
    <n v="4"/>
    <s v="戴维茜/2014053044,李子博/2014050004,罗梓殷/2014050657"/>
    <s v="陈丽新"/>
    <s v="教授"/>
    <n v="10000"/>
    <n v="10000"/>
    <n v="20000"/>
    <s v="电子与通信技术"/>
    <s v="本课题拟实验钩吻素己为研究对象，旨在研究GABA在钩吻素己引起呼吸抑制中的作用"/>
  </r>
  <r>
    <n v="2016"/>
    <s v="广东省"/>
    <n v="10559"/>
    <x v="79"/>
    <n v="201610559024"/>
    <s v="黄芩苷保护高糖环境胚胎心管发育的研究"/>
    <x v="0"/>
    <s v="高麟芮"/>
    <n v="2013052269"/>
    <n v="2"/>
    <s v="廖志锴/2012050119"/>
    <s v="王广"/>
    <s v="副教授"/>
    <n v="10000"/>
    <n v="10000"/>
    <n v="20000"/>
    <s v="电子与通信技术"/>
    <s v="黄芩苷能够保护高糖环境胚胎的心管异常，从而为黄芩苷防治妊娠糖尿病患者胎儿先天性心脏病提供理论依据。"/>
  </r>
  <r>
    <n v="2016"/>
    <s v="广东省"/>
    <n v="10559"/>
    <x v="79"/>
    <n v="201610559025"/>
    <s v="Dex通过FGF信号影响NCCs迁移导致颅面部骨骼发育缺陷的机制研究"/>
    <x v="0"/>
    <s v="李贺"/>
    <n v="2012050114"/>
    <n v="3"/>
    <s v="鄢鹤铭/2013052261,邓锦星/2013052258"/>
    <s v="程欣"/>
    <s v="讲师"/>
    <n v="10000"/>
    <n v="10000"/>
    <n v="20000"/>
    <s v="管理学"/>
    <s v="本项目探讨地塞米松（Dex）通过FGF信号通路影响神经嵴细胞（NCCs）迁移，从而诱发唇腭裂的机制。"/>
  </r>
  <r>
    <n v="2016"/>
    <s v="广东省"/>
    <n v="10559"/>
    <x v="79"/>
    <n v="201610559026"/>
    <s v="潮州单丛茶水提物的优化提取及其抗氧化和抗肿瘤活性评价"/>
    <x v="0"/>
    <s v="黄燕图"/>
    <n v="2015051763"/>
    <n v="2"/>
    <s v="周天保/2015051773"/>
    <s v="陈填烽"/>
    <s v="教授"/>
    <n v="10000"/>
    <n v="10000"/>
    <n v="20000"/>
    <s v="电子与通信技术"/>
    <s v="通过研究几种单丛茶的抗氧化及抗肿瘤特性与机理，发觉其内在的药用价值，为其在临床上应用提供依据。"/>
  </r>
  <r>
    <n v="2016"/>
    <s v="广东省"/>
    <n v="10559"/>
    <x v="79"/>
    <n v="201610559027"/>
    <s v="未折叠蛋白质组介导子痫前期相关炎症的分子机制研究"/>
    <x v="0"/>
    <s v="颜梓淇"/>
    <n v="2013052209"/>
    <n v="1"/>
    <s v=""/>
    <s v="王通"/>
    <s v="研究员"/>
    <n v="10000"/>
    <n v="10000"/>
    <n v="20000"/>
    <s v="电子与通信技术"/>
    <s v="子痫前期至今病因未明，本项目将有望为其研究领域提供以未折叠蛋白质组为视角的新理论和临床研究方向。"/>
  </r>
  <r>
    <n v="2016"/>
    <s v="广东省"/>
    <n v="10559"/>
    <x v="79"/>
    <n v="201610559028"/>
    <s v="高活性组织工程心肌修复补片的快速三维重建"/>
    <x v="0"/>
    <s v="李晓娟"/>
    <n v="2014054025"/>
    <n v="1"/>
    <s v=""/>
    <s v="武征"/>
    <s v="副教授"/>
    <n v="10000"/>
    <n v="10000"/>
    <n v="20000"/>
    <s v="环境科学技术及资源科学技术"/>
    <s v="通过联合使用脱细胞基质载体、自组装多肽三维重建和动态培养技术，实现高活性心肌修复补片的快速三维重建。"/>
  </r>
  <r>
    <n v="2016"/>
    <s v="广东省"/>
    <n v="10559"/>
    <x v="79"/>
    <n v="201610559029"/>
    <s v="探究EGFL6在卵巢癌血管新生的具体作用机制"/>
    <x v="0"/>
    <s v="郭嘉颖"/>
    <n v="2014051883"/>
    <n v="2"/>
    <s v="黄锦锋/2015051738"/>
    <s v="邓宁"/>
    <s v="教授"/>
    <n v="10000"/>
    <n v="10000"/>
    <n v="20000"/>
    <s v="临床医学"/>
    <s v="本团队围绕假设“EGFL6通过PI3K/AKT上调VEGFA间接或直接作用于卵巢癌血管新生”展开研究"/>
  </r>
  <r>
    <n v="2016"/>
    <s v="广东省"/>
    <n v="10559"/>
    <x v="79"/>
    <n v="201610559030"/>
    <s v="东海原甲藻与塔玛亚历山大藻的种竞争特征及其多样性的研究"/>
    <x v="0"/>
    <s v="甘楚翘"/>
    <n v="2014051898"/>
    <n v="1"/>
    <s v=""/>
    <s v="杨维东"/>
    <s v="教授"/>
    <n v="10000"/>
    <n v="10000"/>
    <n v="20000"/>
    <s v="生物学"/>
    <s v="本项目以东海原甲藻和塔玛亚历山大藻为研究对象，分析两者的竞争机制，并因此研究东海原甲藻的多样性。"/>
  </r>
  <r>
    <n v="2016"/>
    <s v="广东省"/>
    <n v="10559"/>
    <x v="79"/>
    <n v="201610559031"/>
    <s v="北冰洋放线菌中抗肿瘤活性化合物的发现"/>
    <x v="0"/>
    <s v="韦方英"/>
    <n v="2013052015"/>
    <n v="4"/>
    <s v="刘婷婷/2013052016,徐正雄/2013052037,刘华基/2013052027"/>
    <s v="廖小建"/>
    <s v="实验师"/>
    <n v="10000"/>
    <n v="10000"/>
    <n v="20000"/>
    <s v="化学"/>
    <s v="对北冰洋放线菌的次生代谢产物进行提取分离、结构鉴定和药效评价，以期获得新型的海洋药物或先导化合物。"/>
  </r>
  <r>
    <n v="2016"/>
    <s v="广东省"/>
    <n v="10559"/>
    <x v="79"/>
    <n v="201610559032"/>
    <s v="基于键合双金属电子给、受体的光诱导电子转移寿命的研究"/>
    <x v="0"/>
    <s v="季师青"/>
    <n v="2015053978"/>
    <n v="2"/>
    <s v="谢晓隽/2015053976"/>
    <s v="刘春元"/>
    <s v="教授"/>
    <n v="10000"/>
    <n v="10000"/>
    <n v="20000"/>
    <s v="基础医学"/>
    <s v="设计合成桥连电子给、受体模型化合物。通过变换辅助配体和桥联基团，形成饱和不饱和碳链桥联的配合物。"/>
  </r>
  <r>
    <n v="2016"/>
    <s v="广东省"/>
    <n v="10559"/>
    <x v="79"/>
    <n v="201610559033"/>
    <s v="竞争法检测Hg2+的胶体金与纳米酶适配体试纸条"/>
    <x v="0"/>
    <s v="胡俊辉"/>
    <n v="2013052192"/>
    <n v="2"/>
    <s v="卢欣欣/2013052191"/>
    <s v="唐勇"/>
    <s v="副研究员"/>
    <n v="10000"/>
    <n v="10000"/>
    <n v="20000"/>
    <s v="生物学"/>
    <s v="本项目应用胶体金与纳米酶免疫层析技术并进行免疫方法与材料上的创新来制备试纸条检测样品中的汞离子含量。"/>
  </r>
  <r>
    <n v="2016"/>
    <s v="广东省"/>
    <n v="10559"/>
    <x v="79"/>
    <n v="201610559034"/>
    <s v="废旧电脑主板中金属银的回收再利用"/>
    <x v="0"/>
    <s v="唐可盈"/>
    <n v="2014051813"/>
    <n v="1"/>
    <s v=""/>
    <s v="高庆生"/>
    <s v="讲师"/>
    <n v="10000"/>
    <n v="10000"/>
    <n v="20000"/>
    <s v="化学"/>
    <s v="本项目探究如何用化学法高效回收废弃的电脑主板中的贵金属“银”，并再利用回收的银制作纳米银颗粒。"/>
  </r>
  <r>
    <n v="2016"/>
    <s v="广东省"/>
    <n v="10559"/>
    <x v="79"/>
    <n v="201610559035"/>
    <s v="3D打印石墨烯柔性超级电容器"/>
    <x v="0"/>
    <s v="庄秋娜"/>
    <n v="2014051835"/>
    <n v="2"/>
    <s v="陈学然/2014051838"/>
    <s v="袁定胜"/>
    <s v="教授"/>
    <n v="10000"/>
    <n v="10000"/>
    <n v="20000"/>
    <s v="化学工程"/>
    <s v="用3D打印方法将石墨烯及双金属羟基化合物杂化材料涂布在CNF上组成柔性超级电容并研究其电化学性能。    "/>
  </r>
  <r>
    <n v="2016"/>
    <s v="广东省"/>
    <n v="10559"/>
    <x v="79"/>
    <n v="201610559036"/>
    <s v="8b-13肽对前列腺癌细胞行为的影响及其机制"/>
    <x v="0"/>
    <s v="林彦灵"/>
    <n v="2014051956"/>
    <n v="1"/>
    <s v=""/>
    <s v="吴晓萍"/>
    <s v="研究员"/>
    <n v="10000"/>
    <n v="10000"/>
    <n v="20000"/>
    <s v="生物学"/>
    <s v="本课题拟阐明8b-13肽对前列腺癌细胞行为影响及机制，为下一步将其研发成抗激素类肿瘤治疗小肽奠定基础"/>
  </r>
  <r>
    <n v="2016"/>
    <s v="广东省"/>
    <n v="10559"/>
    <x v="79"/>
    <n v="201610559037"/>
    <s v="细胞程序性坏死的动态定量蛋白质组学研究"/>
    <x v="0"/>
    <s v="李杨葭"/>
    <n v="2013052228"/>
    <n v="1"/>
    <s v=""/>
    <s v="何庆瑜"/>
    <s v="教授"/>
    <n v="10000"/>
    <n v="10000"/>
    <n v="20000"/>
    <s v="生物学"/>
    <s v="目前，细胞程序性坏死的分子机制尚未明确。本研究能鉴定并发现其过程中的新分子事件，为相关疾病提供对策。"/>
  </r>
  <r>
    <n v="2016"/>
    <s v="广东省"/>
    <n v="10559"/>
    <x v="79"/>
    <n v="201610559038"/>
    <s v="铑催化三唑化合物[3+2]/[5+2]环化反应中C－H键活化的机理研究"/>
    <x v="0"/>
    <s v="张仲超"/>
    <n v="2013052018"/>
    <n v="1"/>
    <s v=""/>
    <s v="李娟"/>
    <s v="教授"/>
    <n v="10000"/>
    <n v="10000"/>
    <n v="20000"/>
    <s v="化学工程"/>
    <s v="通过一步反应合成茚并氮杂环庚三烯衍生物，可降低合成成本，其机理的研究能够有助于我们开发相关化合物。 "/>
  </r>
  <r>
    <n v="2016"/>
    <s v="广东省"/>
    <n v="10559"/>
    <x v="79"/>
    <n v="201610559039"/>
    <s v="新型含吲哚结构苯并咪唑有机发光材料的绿色合成"/>
    <x v="0"/>
    <s v="黄锦锋"/>
    <n v="2014051843"/>
    <n v="3"/>
    <s v="严铠芬/2014051848,吴若凡/2014051830"/>
    <s v="曾向潮"/>
    <s v="副教授"/>
    <n v="10000"/>
    <n v="10000"/>
    <n v="20000"/>
    <s v="化学工程"/>
    <s v="吲哚具有优良的光热稳定性和电荷传输性能，本研究选用3-吲哚甲醛为原料, 期待合成更佳性能的光敏材料。"/>
  </r>
  <r>
    <n v="2016"/>
    <s v="广东省"/>
    <n v="10559"/>
    <x v="79"/>
    <n v="201610559040"/>
    <s v="基于代谢工程增强雨生红球藻虾青素合成"/>
    <x v="0"/>
    <s v="梁君雨"/>
    <n v="2013052152"/>
    <n v="3"/>
    <s v="钟益/2013052156,李明乐/2013053825"/>
    <s v="董宏坡"/>
    <s v="副教授"/>
    <n v="10000"/>
    <n v="10000"/>
    <n v="20000"/>
    <s v="化学工程"/>
    <s v="克隆雨生红球藻虾青素合成途径中的两个关键酶基因实现其在雨生红球藻中同时高效表达，以提高虾青素产量。"/>
  </r>
  <r>
    <n v="2016"/>
    <s v="广东省"/>
    <n v="10559"/>
    <x v="79"/>
    <n v="201610559041"/>
    <s v="微拟球藻多不饱和脂肪酸合成关键酶的功能研究"/>
    <x v="0"/>
    <s v="袁娃思祺"/>
    <n v="2013052219"/>
    <n v="2"/>
    <s v="何翠萍/2013052234"/>
    <s v="刘洁生"/>
    <s v="教授"/>
    <n v="10000"/>
    <n v="10000"/>
    <n v="20000"/>
    <s v="基础医学"/>
    <s v="发现并构建了微拟球藻的遗传转化体系，开展一系列微拟球藻多不饱和脂肪酸合成相关关键基因的功能研究。"/>
  </r>
  <r>
    <n v="2016"/>
    <s v="广东省"/>
    <n v="10559"/>
    <x v="79"/>
    <n v="201610559042"/>
    <s v="大位阻酚基配体的系统设计与合成及其金属化合物的制备"/>
    <x v="0"/>
    <s v="王帅"/>
    <n v="2013052200"/>
    <n v="1"/>
    <s v=""/>
    <s v="雷浩"/>
    <s v="教授"/>
    <n v="10000"/>
    <n v="10000"/>
    <n v="20000"/>
    <s v="化学工程"/>
    <s v="进行大位阻酚基配体设计与合成，与碱金属反应制备金属盐，并与过渡金属的氯化物反应生成低配位数配合物"/>
  </r>
  <r>
    <n v="2016"/>
    <s v="广东省"/>
    <n v="10559"/>
    <x v="79"/>
    <n v="201610559043"/>
    <s v="利用城市污水培养富油藻类的优化条件研究"/>
    <x v="0"/>
    <s v="李海燕"/>
    <n v="2014051925"/>
    <n v="3"/>
    <s v="吴凡/2014051926,阿力木江·阿地力/2014050506"/>
    <s v="李爱芬"/>
    <s v="教授"/>
    <n v="10000"/>
    <n v="10000"/>
    <n v="20000"/>
    <s v="电子与通信技术"/>
    <s v="探究栅藻脱氮除磷的影响因素，模型分析出城市污水培养产油栅藻的优化条件，提高城市污水处理成效。  "/>
  </r>
  <r>
    <n v="2016"/>
    <s v="广东省"/>
    <n v="10559"/>
    <x v="79"/>
    <n v="201610559044"/>
    <s v="申报书-基于HTML5的中国蝴蝶检索系统的研制"/>
    <x v="0"/>
    <s v="徐瑞霞"/>
    <n v="2014051951"/>
    <n v="5"/>
    <s v="李雪雯/2014051911,许钧发/2013051922,周银哲/2013051930,岑远鹏/2015051789"/>
    <s v="黄柏炎"/>
    <s v="高级实验师"/>
    <n v="10000"/>
    <n v="10000"/>
    <n v="20000"/>
    <s v="信息与系统科学相关工程与技术"/>
    <s v="旨在通过学科交叉的方式，在互联网与移动客户端上建构一个多层次的、便捷的、全面的蝶类检索技术平台。"/>
  </r>
  <r>
    <n v="2016"/>
    <s v="广东省"/>
    <n v="10559"/>
    <x v="79"/>
    <n v="201610559045"/>
    <s v="不同水流状况下雌雄食蚊鱼的形态特征与游泳能力比较研究"/>
    <x v="0"/>
    <s v="翁婉晖"/>
    <n v="2014051919"/>
    <n v="3"/>
    <s v="刘润强/2014053472,赵霞/2014053471"/>
    <s v="孙军"/>
    <s v="助理研究员"/>
    <n v="10000"/>
    <n v="10000"/>
    <n v="20000"/>
    <s v="电子与通信技术"/>
    <s v="采集静水和流水区食蚊鱼，测量并用多元统计法分析雌、雄食蚊鱼形态和游泳能力，探究其对急流环境入侵能力。"/>
  </r>
  <r>
    <n v="2016"/>
    <s v="广东省"/>
    <n v="10559"/>
    <x v="79"/>
    <n v="201610559046"/>
    <s v="硒蛋白对血管内皮氧化低密度胆固醇应激的调节作用"/>
    <x v="0"/>
    <s v="张又月"/>
    <n v="2014054024"/>
    <n v="5"/>
    <s v="余雅君/2014053465,吴月莹/2014051875,祝浚哲/2015051743,张坤城/2015051744"/>
    <s v="黄峙"/>
    <s v="副研究员"/>
    <n v="10000"/>
    <n v="10000"/>
    <n v="20000"/>
    <s v="电子与通信技术"/>
    <s v="本项目通过建立细胞和动物模型，探究硒蛋白对血管内皮氧化低密度胆固醇应激的调节作用。"/>
  </r>
  <r>
    <n v="2016"/>
    <s v="广东省"/>
    <n v="10559"/>
    <x v="79"/>
    <n v="201610559047"/>
    <s v="虚拟现实科技校园实创项目"/>
    <x v="0"/>
    <s v="杨绍政"/>
    <n v="2013055818"/>
    <n v="3"/>
    <s v="梁斌/2013051737,潘秋怡/2013051744"/>
    <s v="张庆丰"/>
    <s v="副教授"/>
    <n v="10000"/>
    <n v="10000"/>
    <n v="20000"/>
    <s v="管理学"/>
    <s v="利用虚拟现实搭建暨南大学平台，学生于其中体验。  宣传理念为暨南大学与时俱进、锐意进取。"/>
  </r>
  <r>
    <n v="2016"/>
    <s v="广东省"/>
    <n v="10559"/>
    <x v="79"/>
    <n v="201610559048"/>
    <s v="绿色课堂"/>
    <x v="0"/>
    <s v="陈裔良"/>
    <n v="2013051724"/>
    <n v="4"/>
    <s v="李灿伟/2013053845,杨少扬/2013057334,李斓/2013053846"/>
    <s v="孟小华"/>
    <s v="副教授"/>
    <n v="10000"/>
    <n v="10000"/>
    <n v="20000"/>
    <s v="电子与通信技术"/>
    <s v="本项目是一款通过管理手机应用以规范用户学习、工作和生活，具有课堂考勤和管理功能的APP应用软件。"/>
  </r>
  <r>
    <n v="2016"/>
    <s v="广东省"/>
    <n v="10559"/>
    <x v="79"/>
    <n v="201610559049"/>
    <s v="实验课程辅助教学平台设计"/>
    <x v="0"/>
    <s v="潘建业"/>
    <n v="2013051723"/>
    <n v="5"/>
    <s v="孙铭涛/2013051730,汪鹏/2013051718,石建川/2015051560,叶旭鹏/2015051561"/>
    <s v="黄伟英"/>
    <s v="高级实验师"/>
    <n v="10000"/>
    <n v="10000"/>
    <n v="20000"/>
    <s v="电子与通信技术"/>
    <s v="本项目是设计一套提高各类实验课程教学效率，增强学生学习能力及教学效果的交流互动式平台。"/>
  </r>
  <r>
    <n v="2016"/>
    <s v="广东省"/>
    <n v="10559"/>
    <x v="79"/>
    <n v="201610559050"/>
    <s v="轻便无缆无功补偿电容测量仪器的研制"/>
    <x v="0"/>
    <s v="欧佳展"/>
    <n v="2014051710"/>
    <n v="4"/>
    <s v="刘哲生/2014051715,姚潮伟/2014051719,郑玮乐/2014051711"/>
    <s v="杨仁桓"/>
    <s v="讲师"/>
    <n v="10000"/>
    <n v="10000"/>
    <n v="20000"/>
    <s v="环境科学技术及资源科学技术"/>
    <s v="本项目将通过原子同步和无线通信技术、载频自适应抗干扰技术、模数片上系统技术实现电容不拆线无缆化测量。"/>
  </r>
  <r>
    <n v="2016"/>
    <s v="广东省"/>
    <n v="10559"/>
    <x v="79"/>
    <n v="201610559051"/>
    <s v="大数据背景下房地产与互联网金融联合的可行性分析-以搜房网和阿里小贷为例"/>
    <x v="0"/>
    <s v="郑曼娜"/>
    <n v="2014050959"/>
    <n v="4"/>
    <s v="李奕亮/2015050799,吴雪倩/2015050026,李贵欣/2015050599"/>
    <s v="樊锁海"/>
    <s v="教授"/>
    <n v="10000"/>
    <n v="10000"/>
    <n v="20000"/>
    <s v="环境科学技术及资源科学技术"/>
    <s v="探讨阿里小贷与搜房网在数据共享及金融业务方面合作的可能性，并用数学模型分析其应用于实践的可行性。"/>
  </r>
  <r>
    <n v="2016"/>
    <s v="广东省"/>
    <n v="10559"/>
    <x v="79"/>
    <n v="201610559052"/>
    <s v="基于物联网的住宅小区管理系统设计"/>
    <x v="0"/>
    <s v="詹丽璇"/>
    <n v="2013051898"/>
    <n v="5"/>
    <s v="阮观奇/2013051900,常晨/2013051896,欧佳展/2013053854,杜东群/2014051404"/>
    <s v="黄君凯"/>
    <s v="教授"/>
    <n v="10000"/>
    <n v="10000"/>
    <n v="20000"/>
    <s v="环境科学技术及资源科学技术"/>
    <s v="项目旨在开发一套应用于住宅群的网络系统，实现物业管理、安全监控（护老及小区安全）、实时信息发布等功能"/>
  </r>
  <r>
    <n v="2016"/>
    <s v="广东省"/>
    <n v="10559"/>
    <x v="79"/>
    <n v="201610559053"/>
    <s v="基于STM32与APP的便携式空气检测仪"/>
    <x v="0"/>
    <s v="夏孙志"/>
    <n v="2013051820"/>
    <n v="3"/>
    <s v="史乐鸣/2013051815,阎钰/2013051875"/>
    <s v="徐毅"/>
    <s v="副研究员"/>
    <n v="10000"/>
    <n v="10000"/>
    <n v="20000"/>
    <s v="环境科学技术及资源科学技术"/>
    <s v="本项目主要研究一款基于STM32并结合多个传感器获取数据，通过APP用户交互的便携式智能空气检测仪。"/>
  </r>
  <r>
    <n v="2016"/>
    <s v="广东省"/>
    <n v="10559"/>
    <x v="79"/>
    <n v="201610559054"/>
    <s v="水肥对菜心吸收累积环丙沙星的调控作用及机制研究"/>
    <x v="0"/>
    <s v="陈品旭"/>
    <n v="2015051286"/>
    <n v="1"/>
    <s v=""/>
    <s v="莫测辉"/>
    <s v="教授"/>
    <n v="10000"/>
    <n v="10000"/>
    <n v="20000"/>
    <s v="环境科学技术及资源科学技术"/>
    <s v="本项目基于“边生产变修复”的理念，利用水肥调控措施强化菜心低吸收累积环丙沙星并强降解土壤有机污染物。"/>
  </r>
  <r>
    <n v="2016"/>
    <s v="广东省"/>
    <n v="10559"/>
    <x v="79"/>
    <n v="201610559055"/>
    <s v="用于去除饮用水中微量细菌内毒素的修饰石墨烯材料开发研究"/>
    <x v="0"/>
    <s v="李晓怡"/>
    <n v="2013051543"/>
    <n v="3"/>
    <s v="吴壮壮/2013051556,卢子川/2013051546"/>
    <s v="任刚"/>
    <s v="讲师"/>
    <n v="10000"/>
    <n v="10000"/>
    <n v="20000"/>
    <s v="环境科学技术及资源科学技术"/>
    <s v="本项目采用改性石墨烯材料为吸附剂，开发修饰石墨烯材料为核心的内毒素高效吸附材料，对吸附性能进行测定。"/>
  </r>
  <r>
    <n v="2016"/>
    <s v="广东省"/>
    <n v="10559"/>
    <x v="79"/>
    <n v="201610559056"/>
    <s v="一体化微创手术烟雾全处理技术"/>
    <x v="0"/>
    <s v="谢绮彤"/>
    <n v="2014051497"/>
    <n v="5"/>
    <s v="谢绮彤/2013051549,李国亮/2014051507,苏靖仪/2014051502,黄坤铭/2014051499"/>
    <s v="黄旭明"/>
    <s v="助理研究员"/>
    <n v="10000"/>
    <n v="10000"/>
    <n v="20000"/>
    <s v="环境科学技术及资源科学技术"/>
    <s v="本项目对实验室手术烟雾进行科研性研究的同时进行手术烟雾净化器的研发"/>
  </r>
  <r>
    <n v="2016"/>
    <s v="广东省"/>
    <n v="10559"/>
    <x v="79"/>
    <n v="201610559057"/>
    <s v="研制一种重力流膜生物反应器"/>
    <x v="0"/>
    <s v="李德庸"/>
    <n v="2014051519"/>
    <n v="3"/>
    <s v="刘永裕/2014051501,廖睿炜/2014051516"/>
    <s v="刘国强"/>
    <s v="副研究员"/>
    <n v="10000"/>
    <n v="10000"/>
    <n v="20000"/>
    <s v="信息与系统科学相关工程与技术"/>
    <s v="拟用粗孔微滤膜研发一种重力流膜生物反应器，并应用于污水处理，克服膜易被污染的不足，实现重力流出水。"/>
  </r>
  <r>
    <n v="2016"/>
    <s v="广东省"/>
    <n v="10559"/>
    <x v="79"/>
    <n v="201610559058"/>
    <s v="多溴联苯醚降解菌的筛选及应用"/>
    <x v="0"/>
    <s v="李亚妮"/>
    <n v="2014053389"/>
    <n v="3"/>
    <s v="许桂梅/2014051520,廖肖敏/2014051509"/>
    <s v="蔡全英"/>
    <s v="副教授"/>
    <n v="10000"/>
    <n v="10000"/>
    <n v="20000"/>
    <s v="电子与通信技术"/>
    <s v="针对PBDEs的污染问题，选取典型土壤样品，通过各种处理和实验，获得对PBDEs具有高效降解的降解菌"/>
  </r>
  <r>
    <n v="2016"/>
    <s v="广东省"/>
    <n v="10559"/>
    <x v="79"/>
    <n v="201610559059"/>
    <s v="室内粉尘中PBDEs人体暴露的模拟"/>
    <x v="0"/>
    <s v="曾小瑭"/>
    <n v="2014053386"/>
    <n v="3"/>
    <s v="权昊婷/2014051524,臧朦朦/2014052836"/>
    <s v="亦如瀚"/>
    <s v="副教授"/>
    <n v="10000"/>
    <n v="10000"/>
    <n v="20000"/>
    <s v="信息与系统科学相关工程与技术"/>
    <s v="室内粉尘PBDEs人体暴露模拟。"/>
  </r>
  <r>
    <n v="2016"/>
    <s v="广东省"/>
    <n v="10559"/>
    <x v="79"/>
    <n v="201610559060"/>
    <s v="多波段紫外光催化降解喹诺酮抗生素废水的初步研究"/>
    <x v="0"/>
    <s v="林佳玲"/>
    <n v="2014051511"/>
    <n v="4"/>
    <s v="赵诗怡/2014051510,祝慧玲/2014051512,刘珊珊/2014051514"/>
    <s v="欧桦瑟"/>
    <s v="副研究员"/>
    <n v="10000"/>
    <n v="10000"/>
    <n v="20000"/>
    <s v="电子与通信技术"/>
    <s v="研究多波段紫外光降解/光催化降解喹诺酮的降解效率、降解路径和机理，筛选降解喹诺酮药物的最佳UV波段。"/>
  </r>
  <r>
    <n v="2016"/>
    <s v="广东省"/>
    <n v="10559"/>
    <x v="79"/>
    <n v="201610559061"/>
    <s v="超大型全息投影矩阵及其图像处理研究"/>
    <x v="0"/>
    <s v="陈健强"/>
    <n v="2015050316"/>
    <n v="3"/>
    <s v="李超然/2014050377,段欣/2014053612"/>
    <s v="吕广庆"/>
    <s v="副教授"/>
    <n v="10000"/>
    <n v="10000"/>
    <n v="20000"/>
    <s v="信息与系统科学相关工程与技术"/>
    <s v="本项目针对超大型全息投影与成像这一新技术展开一系列创新实践研发工作,具有潜在的巨大经济效益。  "/>
  </r>
  <r>
    <n v="2016"/>
    <s v="广东省"/>
    <n v="10559"/>
    <x v="79"/>
    <n v="201610559062"/>
    <s v="基于FPGA和DLP技术的裸眼可视体三维显像系统"/>
    <x v="0"/>
    <s v="谢熙"/>
    <n v="2013053104"/>
    <n v="4"/>
    <s v="储俞杰/2013053121,林恩辉/2013053233,江伟忠/2013053105"/>
    <s v="罗勇"/>
    <s v="讲师"/>
    <n v="10000"/>
    <n v="10000"/>
    <n v="20000"/>
    <s v="电子与通信技术"/>
    <s v="本项目设计裸眼可视的体三维显像系统，该系统能够复现物体三维空间立体图像，达到近似全息影像的效果。"/>
  </r>
  <r>
    <n v="2016"/>
    <s v="广东省"/>
    <n v="10559"/>
    <x v="79"/>
    <n v="201610559063"/>
    <s v="基于SIFT的数字图像复制粘贴篡改盲取证算法的网站平台开发"/>
    <x v="0"/>
    <s v="成祥"/>
    <n v="2014053944"/>
    <n v="3"/>
    <s v="李薛毅/2014053943,黄芷然/2014052550"/>
    <s v="刘晓翔"/>
    <s v="讲师"/>
    <n v="10000"/>
    <n v="10000"/>
    <n v="20000"/>
    <s v="信息与系统科学相关工程与技术"/>
    <s v="基于SIFT特征点的数字图像复制粘贴盲取证算法开发一个能提供图像复制粘贴篡改盲取证服务的网站平台"/>
  </r>
  <r>
    <n v="2016"/>
    <s v="广东省"/>
    <n v="10559"/>
    <x v="79"/>
    <n v="201610559064"/>
    <s v="港珠澳大桥车流对珠海环境空气质量的影响研究"/>
    <x v="0"/>
    <s v="肖聪"/>
    <n v="2014052426"/>
    <n v="4"/>
    <s v="詹秋韵/2014052402,肖聪/2014052397,刘译键/2014052532"/>
    <s v="邱桔"/>
    <s v="副教授"/>
    <n v="10000"/>
    <n v="10000"/>
    <n v="20000"/>
    <s v="电子与通信技术"/>
    <s v="依据港珠澳大桥通车后的预测车流，综合评价其对珠海环境空气质量的影响，以提出建议和对策。"/>
  </r>
  <r>
    <n v="2016"/>
    <s v="广东省"/>
    <n v="10559"/>
    <x v="79"/>
    <n v="201610559065"/>
    <s v="基于MSRS的nao类人机器人仿真研究"/>
    <x v="0"/>
    <s v="杨鸿"/>
    <n v="2014052460"/>
    <n v="1"/>
    <s v=""/>
    <s v="谢勇君"/>
    <s v="副教授"/>
    <n v="10000"/>
    <n v="10000"/>
    <n v="20000"/>
    <s v="信息与系统科学相关工程与技术"/>
    <s v="基于MSRS的nao类人机器人仿真研究，编写高胜率的仿真机器人博弈策略并参加中国机器人大赛。"/>
  </r>
  <r>
    <n v="2016"/>
    <s v="广东省"/>
    <n v="10559"/>
    <x v="79"/>
    <n v="201610559066"/>
    <s v="具有自主导航技术能力的储能电池无轨机器人搬运系统"/>
    <x v="0"/>
    <s v="潘建雄"/>
    <n v="2013053183"/>
    <n v="5"/>
    <s v="张泽铭/2014052574,何敏/2014052561,张卓然/2014054102,黄陈璞/2014054101"/>
    <s v="张新征"/>
    <s v="讲师"/>
    <n v="10000"/>
    <n v="10000"/>
    <n v="20000"/>
    <s v="计算机科学技术"/>
    <s v="本项目基于自主导航技术和图像识别技术实现机器人自主到达蓄电池的位置控制机械臂完成自动搬运工作。"/>
  </r>
  <r>
    <n v="2016"/>
    <s v="广东省"/>
    <n v="10559"/>
    <x v="79"/>
    <n v="201610559067"/>
    <s v="电动方程式赛车原型车的研制"/>
    <x v="0"/>
    <s v="黎彭辉"/>
    <n v="2014052468"/>
    <n v="5"/>
    <s v="唐睿婕/2014052476,白雪松/2014053705,陈有铭/2014052480,王巨鹏/2014052461"/>
    <s v="刘新东"/>
    <s v="讲师"/>
    <n v="10000"/>
    <n v="10000"/>
    <n v="20000"/>
    <s v="信息与系统科学相关工程与技术"/>
    <s v="优化电动汽车能源管理系统，改进控制算法和能量对电机的控制，提高汽车运动性能，研制出电动方程式原型车。"/>
  </r>
  <r>
    <n v="2016"/>
    <s v="广东省"/>
    <n v="10559"/>
    <x v="79"/>
    <n v="201610559068"/>
    <s v="基于物联网技术的医疗设备管理系统"/>
    <x v="0"/>
    <s v="谭德志"/>
    <n v="2014052515"/>
    <n v="5"/>
    <s v="黄钢/2013053226,张锴翰/2013053228,黄桂豪/2015052344,蔡日东/2014052511"/>
    <s v="孔锐"/>
    <s v="副教授"/>
    <n v="10000"/>
    <n v="10000"/>
    <n v="20000"/>
    <s v="信息与系统科学相关工程与技术"/>
    <s v="本项目利用物联网技术，基于ZigBee与RFID技术研发一套低成本低功耗的医疗器械实时监控管理系统。"/>
  </r>
  <r>
    <n v="2016"/>
    <s v="广东省"/>
    <n v="10559"/>
    <x v="79"/>
    <n v="201610559069"/>
    <s v="“农地之宝”--基于PLA的生物降解农用地膜抗老化性能改进研究"/>
    <x v="0"/>
    <s v="王桂忠"/>
    <n v="2013052968"/>
    <n v="3"/>
    <s v="康曦曦/2013052965,潘雅文/2013052986"/>
    <s v="程娟"/>
    <s v="讲师"/>
    <n v="10000"/>
    <n v="10000"/>
    <n v="20000"/>
    <s v="计算机科学技术"/>
    <s v="本项目研究并找出不同条件下PLA过早老化、保墒低下的问题原因，解决问题从而提高其使用价值。"/>
  </r>
  <r>
    <n v="2016"/>
    <s v="广东省"/>
    <n v="10559"/>
    <x v="79"/>
    <n v="201610559070"/>
    <s v="跨文化传播视野中港籍大学生的社会适应与认同研究"/>
    <x v="0"/>
    <s v="鄢婧雯"/>
    <n v="2013051068"/>
    <n v="1"/>
    <s v=""/>
    <s v="刘涛"/>
    <s v="教授"/>
    <n v="10000"/>
    <n v="10000"/>
    <n v="20000"/>
    <s v="新闻学与传播学"/>
    <s v="本项目将基于跨文化传播，对港籍大学生关于社会认知、社会适应度和身份认同感三方面进行深度调研。  "/>
  </r>
  <r>
    <n v="2016"/>
    <s v="广东省"/>
    <n v="10559"/>
    <x v="79"/>
    <n v="201610559071"/>
    <s v="武侠小说特征词英译策略研究及中英对照语料库的构建---以《鹿鼎记》翻译为例"/>
    <x v="0"/>
    <s v="杨晓红"/>
    <n v="2014052647"/>
    <n v="4"/>
    <s v="李瑶/2014053768,孔妮/2014053123,何嘉良/2014050575"/>
    <s v="刘明绪"/>
    <s v="讲师"/>
    <n v="10000"/>
    <n v="10000"/>
    <n v="20000"/>
    <s v="语言学"/>
    <s v="以《鹿鼎记》翻译为例,研究武侠小说特征词英译策略及构建《鹿鼎记》中英对照语料库。"/>
  </r>
  <r>
    <n v="2016"/>
    <s v="广东省"/>
    <n v="10559"/>
    <x v="79"/>
    <n v="201610559072"/>
    <s v="汉语国际推广背景下香山文化推广研究"/>
    <x v="0"/>
    <s v="谭源星"/>
    <n v="2013053299"/>
    <n v="4"/>
    <s v="陈睿婷/2013053310,贺鏇璇/2013053280,马倩宜/2013057704"/>
    <s v="赵友斌"/>
    <s v="教授"/>
    <n v="10000"/>
    <n v="10000"/>
    <n v="20000"/>
    <s v="语言学"/>
    <s v="本项目将以“博爱、创新、包容、和谐”下的“名人、民俗、景点、衣食住行（生活）”为主要的研究内容。"/>
  </r>
  <r>
    <n v="2016"/>
    <s v="广东省"/>
    <n v="10559"/>
    <x v="79"/>
    <n v="201610559073"/>
    <s v="基于水质综合指数评价模型的农村水质调查分析——以珠海市金湾区为例"/>
    <x v="0"/>
    <s v="曹健"/>
    <n v="2014050374"/>
    <n v="1"/>
    <s v=""/>
    <s v="杜艳红"/>
    <s v="副教授"/>
    <n v="10000"/>
    <n v="10000"/>
    <n v="20000"/>
    <s v="电子与通信技术"/>
    <s v="运用以单因子和多因子指数法结合的水质综合指数评价模型，结合对农村居民的问卷调查，综合评价珠海农村水质"/>
  </r>
  <r>
    <n v="2016"/>
    <s v="广东省"/>
    <n v="10559"/>
    <x v="79"/>
    <n v="201610559074"/>
    <s v="“一带一路”沿线东南亚语言资源数据库建设研究"/>
    <x v="0"/>
    <s v="李彩云"/>
    <n v="2014052929"/>
    <n v="5"/>
    <s v="王文豪/2013057612,谢桂涛/2015051210,康萍/2015051218,陈怡帆/2013051255"/>
    <s v="邵宜"/>
    <s v="教授"/>
    <n v="10000"/>
    <n v="10000"/>
    <n v="20000"/>
    <s v="文学"/>
    <s v="调查“一带一路”东南亚的语言，建成东南亚语言数据资源库，为语言资源开发和语言理论研究提供材料基础。"/>
  </r>
  <r>
    <n v="2016"/>
    <s v="广东省"/>
    <n v="10559"/>
    <x v="79"/>
    <n v="201610559075"/>
    <s v="释义方式对留学生汉语词汇学习影响的认知机制及应用的实验研究"/>
    <x v="0"/>
    <s v="周玉品"/>
    <n v="2013051212"/>
    <n v="5"/>
    <s v="张元泰/2014053328,刘蓓/2014051322,王嘉欣/2014050472,申琳/2014052927"/>
    <s v="张金桥"/>
    <s v="教授"/>
    <n v="10000"/>
    <n v="10000"/>
    <n v="20000"/>
    <s v="文学"/>
    <s v="通过纸笔测试、在线实验、教学实验等设计探讨不同释义方式对不同层次留学生词汇学习影响的认知机制及应用。"/>
  </r>
  <r>
    <n v="2016"/>
    <s v="广东省"/>
    <n v="10559"/>
    <x v="79"/>
    <n v="201610559076"/>
    <s v="清代传教士在华南地区的汉语学习活动调查研究----以马若瑟、卫三畏、理雅各为例"/>
    <x v="0"/>
    <s v="王丽媛"/>
    <n v="2013051253"/>
    <n v="4"/>
    <s v="刘妤馨/2013051265,叶思宇/2013051215,马晓晖/2013051252"/>
    <s v="王晶"/>
    <s v="讲师"/>
    <n v="10000"/>
    <n v="10000"/>
    <n v="20000"/>
    <s v="文学"/>
    <s v="本项目将挖掘梳理清代华南地区传教士的汉语学习活动，初步建立其汉语学习史，填补对外汉语教学史这一空白。"/>
  </r>
  <r>
    <n v="2016"/>
    <s v="广东省"/>
    <n v="10559"/>
    <x v="79"/>
    <n v="201610559077"/>
    <s v="大学生自营微信公众平台的现状及影响研究——以广东高校为例"/>
    <x v="0"/>
    <s v="沈晓程"/>
    <n v="2014051269"/>
    <n v="5"/>
    <s v="李晓妍/2014051270,徐杨/2014053315,吴晓玲/2014051267,赵亚男/2014053916"/>
    <s v="傅莹"/>
    <s v="教授"/>
    <n v="10000"/>
    <n v="10000"/>
    <n v="20000"/>
    <s v="文学"/>
    <s v="以广东高校为例，研究大学生自营微信公众平台的现状及影响，指出其在当代大学生话语体系构建中的作用。  "/>
  </r>
  <r>
    <n v="2016"/>
    <s v="广东省"/>
    <n v="10559"/>
    <x v="79"/>
    <n v="201610559078"/>
    <s v="残疾人继承国家级非遗的调查与分析——以潮州木雕为例"/>
    <x v="0"/>
    <s v="袁颖琦"/>
    <n v="2014050983"/>
    <n v="5"/>
    <s v="莫晓雯/2014051273,李美娜/2014051277,吴昊旸/2013051126,陈伟兴/2015051565"/>
    <s v="杨秋"/>
    <s v="副教授"/>
    <n v="10000"/>
    <n v="10000"/>
    <n v="20000"/>
    <s v="管理学"/>
    <s v="我们的项目是以潮州木雕为例，对残疾人传承国家级非物质文化遗产的可行性进行调查与分析。"/>
  </r>
  <r>
    <n v="2016"/>
    <s v="广东省"/>
    <n v="10559"/>
    <x v="79"/>
    <n v="201610559079"/>
    <s v="“撒娇”的心理界定、言行表现及其社会解释"/>
    <x v="0"/>
    <s v="何萍萍"/>
    <n v="2014051271"/>
    <n v="3"/>
    <s v="康清越/2014051291,叶修竹/2014050088"/>
    <s v="赵春利"/>
    <s v="教授"/>
    <n v="10000"/>
    <n v="10000"/>
    <n v="20000"/>
    <s v="文学"/>
    <s v="综合多种研究方法，对“撒娇”进行跨学科研究，得出其心理界定、言行表现及社会解释。"/>
  </r>
  <r>
    <n v="2016"/>
    <s v="广东省"/>
    <n v="10559"/>
    <x v="79"/>
    <n v="201610559080"/>
    <s v="以南粤为例的弹幕文化现状及前景分析"/>
    <x v="0"/>
    <s v="魏钰"/>
    <n v="2014053305"/>
    <n v="5"/>
    <s v="赵志浩/2014053309,刘含笑/2014050281,李星宜/2014050443,陶宇勋/2014053145"/>
    <s v="刘惠明"/>
    <s v="讲师"/>
    <n v="10000"/>
    <n v="10000"/>
    <n v="20000"/>
    <s v="艺术学"/>
    <s v="本项目以南粤在校学生为调查对象，通过问卷、采访等形式了解青少年群体对弹幕文化的熟识程度和影响效果。  "/>
  </r>
  <r>
    <n v="2016"/>
    <s v="广东省"/>
    <n v="10559"/>
    <x v="79"/>
    <n v="201610559081"/>
    <s v="新型农产品电子商务网站创立与运营——以“你农我农”网为例"/>
    <x v="0"/>
    <s v="林小云"/>
    <n v="2014051387"/>
    <n v="4"/>
    <s v="林苗苗/2014051391,杨丽莎/2014053073,林晋霆/2014051795"/>
    <s v="李皖南"/>
    <s v="副教授"/>
    <n v="10000"/>
    <n v="10000"/>
    <n v="20000"/>
    <s v="法学"/>
    <s v="本项目初衷是试图创立“你农我农网”，网站以私人定制业务和集体团购为主打，辅以农产品信息传递等板块。"/>
  </r>
  <r>
    <n v="2016"/>
    <s v="广东省"/>
    <n v="10559"/>
    <x v="79"/>
    <n v="201610559082"/>
    <s v="柬埔寨非政府组织的社会影响及其对中资企业在柬投资的启示——以柬埔寨水电站为例"/>
    <x v="0"/>
    <s v="熊晚铃"/>
    <n v="2013051371"/>
    <n v="4"/>
    <s v="何沛宽/2013051373,詹子懿/2013051359,陈世师/2013051372"/>
    <s v="许梅"/>
    <s v="副研究员"/>
    <n v="10000"/>
    <n v="10000"/>
    <n v="20000"/>
    <s v="社会学"/>
    <s v="通过实地调研，了解柬埔寨NGO的发展与影响，分析中资企业与NGO的互动，为今后中资企业的融入提供参考"/>
  </r>
  <r>
    <n v="2016"/>
    <s v="广东省"/>
    <n v="10559"/>
    <x v="79"/>
    <n v="201610559083"/>
    <s v="《书苑菁华》研究"/>
    <x v="0"/>
    <s v="李汉尊"/>
    <n v="2013053717"/>
    <n v="1"/>
    <s v=""/>
    <s v="陈志平"/>
    <s v="教授"/>
    <n v="10000"/>
    <n v="10000"/>
    <n v="20000"/>
    <s v="艺术学"/>
    <s v="本课题意在对书法史中重要理论著作《书苑菁华》进行整理、研究，形成论文，为书法研究者提供一定参考。"/>
  </r>
  <r>
    <n v="2016"/>
    <s v="广东省"/>
    <n v="10559"/>
    <x v="79"/>
    <n v="201610559084"/>
    <s v="基于HTCVIVE虚拟现实开发平台的应用开发——记忆空间"/>
    <x v="0"/>
    <s v="罗璇"/>
    <n v="2014052780"/>
    <n v="5"/>
    <s v="房泽龙/2013051797,朱中坡/2013052008,林中川/2013053747,林培锋/2013053746"/>
    <s v="李鹏飞"/>
    <s v="讲师"/>
    <n v="10000"/>
    <n v="10000"/>
    <n v="20000"/>
    <s v="艺术学"/>
    <s v="基于Unity 在HTC VIVE虚拟现实平台研发一款具有教育功能的3D游戏Demo《记忆空间》。"/>
  </r>
  <r>
    <n v="2016"/>
    <s v="广东省"/>
    <n v="10559"/>
    <x v="79"/>
    <n v="201610559085"/>
    <s v="“互联网+”时代网约车的法律问题分析及法律规制方法研究"/>
    <x v="0"/>
    <s v="孙昭宇"/>
    <n v="2013051332"/>
    <n v="4"/>
    <s v="杨银菊/2013051296,莫子豪/2013051333,欧阳翊泽/2013051797"/>
    <s v="刘文静"/>
    <s v="教授"/>
    <n v="10000"/>
    <n v="10000"/>
    <n v="20000"/>
    <s v="法学"/>
    <s v="从法律层面对互联网+时代共享经济的产物网约车行业进行分析研究，以期提出一套较合理的网约车法律规制方案"/>
  </r>
  <r>
    <n v="2016"/>
    <s v="广东省"/>
    <n v="10559"/>
    <x v="79"/>
    <n v="201610559086"/>
    <s v="谁为“毒地”买单？——广州市土壤污染修复责任主体的立法规制"/>
    <x v="0"/>
    <s v="刘洁仪"/>
    <n v="2013051320"/>
    <n v="3"/>
    <s v="李林蔚/2013051293,桑鑫/2013056773"/>
    <s v="邱新"/>
    <s v="讲师"/>
    <n v="10000"/>
    <n v="10000"/>
    <n v="20000"/>
    <s v="法学"/>
    <s v="由于我国土壤污染问题趋于严重，修复责任追究尚属空白，本项目立足广州市探讨土壤修复归责主体的立法规制。  "/>
  </r>
  <r>
    <n v="2016"/>
    <s v="广东省"/>
    <n v="10559"/>
    <x v="79"/>
    <n v="201610559087"/>
    <s v="新型城镇化、全面二孩与生育意愿--基于户籍状态变化视角"/>
    <x v="0"/>
    <s v="彭文威"/>
    <n v="2013050174"/>
    <n v="1"/>
    <s v=""/>
    <s v="郑贤"/>
    <s v="副教授"/>
    <n v="10000"/>
    <n v="10000"/>
    <n v="20000"/>
    <s v="经济学"/>
    <s v="城乡居民户籍的差异以及户籍状态的转变会通过怎样的机制影响、以及在多大程度上影响家庭的生育选择。"/>
  </r>
  <r>
    <n v="2016"/>
    <s v="广东省"/>
    <n v="10559"/>
    <x v="79"/>
    <n v="201610559088"/>
    <s v="网络股评与股价波动的相关性研究"/>
    <x v="0"/>
    <s v="任俊杰"/>
    <n v="2013051398"/>
    <n v="2"/>
    <s v="刘一苇/2013051819"/>
    <s v="吴贾"/>
    <s v="副教授"/>
    <n v="10000"/>
    <n v="10000"/>
    <n v="20000"/>
    <s v="经济学"/>
    <s v="我们基于股票交流平台上发表的股评，对股评进行文本分析，研究投资者舆情方向对股票收益率的预测能力。"/>
  </r>
  <r>
    <n v="2016"/>
    <s v="广东省"/>
    <n v="10559"/>
    <x v="79"/>
    <n v="201610559089"/>
    <s v="城市义务教育资源对农民工留城意愿的影响"/>
    <x v="0"/>
    <s v="林芊芊"/>
    <n v="2013050190"/>
    <n v="3"/>
    <s v="郭大妹/2013050178,郑妤冰/2013050164"/>
    <s v="王春超"/>
    <s v="教授"/>
    <n v="10000"/>
    <n v="10000"/>
    <n v="20000"/>
    <s v="经济学"/>
    <s v="本项目研究城市义务教育资源对农民工的留城意愿是否有影响，及城市教育状况对农民工留城的影响机制。"/>
  </r>
  <r>
    <n v="2016"/>
    <s v="广东省"/>
    <n v="10559"/>
    <x v="79"/>
    <n v="201610559090"/>
    <s v="高受教育水平育龄群体的二孩生育意愿及影响因素--基于对暨南大学附属小学、幼儿园的问卷调查"/>
    <x v="0"/>
    <s v="梁宇欣"/>
    <n v="2014050012"/>
    <n v="1"/>
    <s v=""/>
    <s v="陆超云"/>
    <s v="讲师"/>
    <n v="10000"/>
    <n v="10000"/>
    <n v="20000"/>
    <s v="经济学"/>
    <s v="利用相关学科知识，根据调查结果，分析“全面二孩”政策实施后，高受教育群体的二孩生育意愿及其影响因素。"/>
  </r>
  <r>
    <n v="2016"/>
    <s v="广东省"/>
    <n v="10559"/>
    <x v="79"/>
    <n v="201610559091"/>
    <s v="广东省“去库存”的路径分析——基于GMM动态面板数据的测算与实证研究"/>
    <x v="0"/>
    <s v="卢玥言"/>
    <n v="2014050280"/>
    <n v="3"/>
    <s v="薛白/2014050278,尹琦/2014050284"/>
    <s v="唐飞鹏"/>
    <s v="讲师"/>
    <n v="10000"/>
    <n v="10000"/>
    <n v="20000"/>
    <s v="经济学"/>
    <s v="着眼于供给侧结构性改革的“去库存”，以广东省的21个城市为研究范围，研究影响库存的因素及影响方式。"/>
  </r>
  <r>
    <n v="2016"/>
    <s v="广东省"/>
    <n v="10559"/>
    <x v="79"/>
    <n v="201610559092"/>
    <s v="有你的米"/>
    <x v="0"/>
    <s v="林素兰"/>
    <n v="2014051559"/>
    <n v="5"/>
    <s v="黄韵思/2014051558,龙姿伶/2014051563,许月亭/2014051533,关倩滢/2014051531"/>
    <s v="周泳宏"/>
    <s v="副教授"/>
    <n v="10000"/>
    <n v="10000"/>
    <n v="20000"/>
    <s v="食品科学技术"/>
    <s v="这是一个面对大学生范围以实物银行模式为主的网络租赁平台，通过微信公众号，网页和APP三者共同运营。"/>
  </r>
  <r>
    <n v="2016"/>
    <s v="广东省"/>
    <n v="10559"/>
    <x v="79"/>
    <n v="201610559093"/>
    <s v="反腐败力度对经济发展影响的研究——基于广东省1786份判裁判文书的分析"/>
    <x v="0"/>
    <s v="卢逸名"/>
    <n v="2014050408"/>
    <n v="1"/>
    <s v=""/>
    <s v="戴天仕"/>
    <s v="讲师"/>
    <n v="10000"/>
    <n v="10000"/>
    <n v="20000"/>
    <s v="经济学"/>
    <s v="本项目通过整理广东省1786份裁判文书信息。理论与实证分析相结合，研究反腐败力度与经济发展的关系。"/>
  </r>
  <r>
    <n v="2016"/>
    <s v="广东省"/>
    <n v="10559"/>
    <x v="79"/>
    <n v="201610559094"/>
    <s v="互联网金融的深化效应——基于移动支付的实证分析"/>
    <x v="0"/>
    <s v="潘雅倩"/>
    <n v="2014050188"/>
    <n v="5"/>
    <s v="廖鸿燕/2014052152,杨昶/2014052151,罗娜/2014052138,林星廷/2014050207"/>
    <s v="施雯"/>
    <s v="副教授"/>
    <n v="10000"/>
    <n v="10000"/>
    <n v="20000"/>
    <s v="管理学"/>
    <s v="通过实证分析测量移动支付对互联网金融深化效应的影响，最终对移动支付未来发展趋势做出大胆预测。"/>
  </r>
  <r>
    <n v="2016"/>
    <s v="广东省"/>
    <n v="10559"/>
    <x v="79"/>
    <n v="201610559095"/>
    <s v="资本市场开放进程中国际金融市场波动溢出与风险管理研究"/>
    <x v="0"/>
    <s v="廖鸿燕"/>
    <n v="2014052255"/>
    <n v="5"/>
    <s v="朱原锋/2013052700,杨畅/2014052250,吴书颖/2014052644,陈开然/2014052263"/>
    <s v="殷炼乾"/>
    <s v="讲师"/>
    <n v="10000"/>
    <n v="10000"/>
    <n v="20000"/>
    <s v="经济学"/>
    <s v="本文用多种GARCH模型测度国内外金融市场日间波动性、动态相关性与波动溢出效应并进行金融市场风险管理"/>
  </r>
  <r>
    <n v="2016"/>
    <s v="广东省"/>
    <n v="10559"/>
    <x v="79"/>
    <n v="201610559096"/>
    <s v="蛋糕积木--基于3D建模技术APP的蛋糕定制"/>
    <x v="0"/>
    <s v="吴泳仪"/>
    <n v="2013052701"/>
    <n v="2"/>
    <s v="吴耀东/2013052757"/>
    <s v="胡欣月"/>
    <s v="助理讲师"/>
    <n v="10000"/>
    <n v="10000"/>
    <n v="20000"/>
    <s v="经济学"/>
    <s v="实现手机端设计定制销售蛋糕，向定制蛋糕商提供平台及服务，建立自营实体蛋糕店，形成线上带动线下的模式。"/>
  </r>
  <r>
    <n v="2016"/>
    <s v="广东省"/>
    <n v="10559"/>
    <x v="79"/>
    <n v="201610559097"/>
    <s v="竞争与藕合-—粤港澳在“一带一路”中的作用研究"/>
    <x v="0"/>
    <s v="李楚铃"/>
    <n v="2014052188"/>
    <n v="4"/>
    <s v="陈婷/2015052484,林惠怡/2014052219,黄昊/2013052723"/>
    <s v="林学军"/>
    <s v="副研究员"/>
    <n v="10000"/>
    <n v="10000"/>
    <n v="20000"/>
    <s v="经济学"/>
    <s v="研究粤港澳地区在一带一路建设中与沿线地区的竞争关系与互补关系，探讨如何处理这些关系，扬长避短。"/>
  </r>
  <r>
    <n v="2016"/>
    <s v="广东省"/>
    <n v="10559"/>
    <x v="79"/>
    <n v="201610559098"/>
    <s v="动态最优黄金期货合约套期保值比率研究--基于ECM－BGARCH模型的实证研究"/>
    <x v="0"/>
    <s v="唐英杰"/>
    <n v="2013052441"/>
    <n v="4"/>
    <s v="罗娜/2013052680,郑宇翀/2014054069,孟泽鑫/2013052678"/>
    <s v="李建国"/>
    <s v="副教授"/>
    <n v="10000"/>
    <n v="10000"/>
    <n v="20000"/>
    <s v="经济学"/>
    <s v="建立动态ECM－BGARCH 模型，对我国黄金期货进行实证分析得出最优套期保值比"/>
  </r>
  <r>
    <n v="2016"/>
    <s v="广东省"/>
    <n v="10559"/>
    <x v="79"/>
    <n v="201610559099"/>
    <s v="2015股灾期间中国投资者交易行为研究——基于VAR模型与改进的ACD模型"/>
    <x v="0"/>
    <s v="朱原锋"/>
    <n v="2013052700"/>
    <n v="4"/>
    <s v="陈溥江/2013052675,彭紫韵/2013052727,林钦锐/2014050234"/>
    <s v="钟拥军"/>
    <s v="讲师"/>
    <n v="10000"/>
    <n v="10000"/>
    <n v="20000"/>
    <s v="经济学"/>
    <s v="本项目基于2015股灾，结合行为金融学构建VAR与改进的ACD模型对投资者交易行为进行研究和分析    "/>
  </r>
  <r>
    <n v="2016"/>
    <s v="广东省"/>
    <n v="10559"/>
    <x v="79"/>
    <n v="201610559100"/>
    <s v="供给改革背景下资产价格、产出缺口与货币政策的动态效应研究"/>
    <x v="0"/>
    <s v="邵帅"/>
    <n v="2013052603"/>
    <n v="5"/>
    <s v="余诗琪/2014052255,陈欣欣/2014052250,于莉娟/2013052675,李漱冰/2013052707"/>
    <s v="王森"/>
    <s v="教授"/>
    <n v="10000"/>
    <n v="10000"/>
    <n v="20000"/>
    <s v="经济学"/>
    <s v="本文构建了封闭经济情况下的理论模型，利用SVAR模型求得货币政策的动态传导方程，并提出相关政策建议。"/>
  </r>
  <r>
    <n v="2016"/>
    <s v="广东省"/>
    <n v="10559"/>
    <x v="79"/>
    <n v="201610559101"/>
    <s v="基于汇率预测模型的我国出口企业外汇风险控制的研究"/>
    <x v="0"/>
    <s v="彭楚儒"/>
    <n v="2013052630"/>
    <n v="1"/>
    <s v=""/>
    <s v="卜国琴"/>
    <s v="副教授"/>
    <n v="10000"/>
    <n v="10000"/>
    <n v="20000"/>
    <s v="经济学"/>
    <s v="本项目主要通过定量分析，研究我国出口企业如何综合运用各种外汇风险规避手段，降低外汇风险和经营损失。"/>
  </r>
  <r>
    <n v="2016"/>
    <s v="广东省"/>
    <n v="10559"/>
    <x v="79"/>
    <n v="201610559102"/>
    <s v="“偿二代”下我国保险公司资产优化配置研究"/>
    <x v="0"/>
    <s v="唐嘉慧"/>
    <n v="2013053239"/>
    <n v="4"/>
    <s v="陆嘉健/2013052545,莫靖怡/2013052523,唐嘉瑜/2013052750"/>
    <s v="熊剑"/>
    <s v="教授"/>
    <n v="10000"/>
    <n v="10000"/>
    <n v="20000"/>
    <s v="管理学"/>
    <s v="偿二代风险监管框架下，运用多目标规划模型探讨不同规模、业务结构、业务地区收入水平的保险公司资产配置。"/>
  </r>
  <r>
    <n v="2016"/>
    <s v="广东省"/>
    <n v="10559"/>
    <x v="79"/>
    <n v="201610559103"/>
    <s v="基于GIS应用模型的深圳市公共绿地开放空间生态服务价值评估"/>
    <x v="0"/>
    <s v="兰天宁"/>
    <n v="2014052859"/>
    <n v="4"/>
    <s v="吴敏贤/2014053026,韩珊珊/2014052861,黄丽娇/2014053028"/>
    <s v="林丹"/>
    <s v="讲师"/>
    <n v="10000"/>
    <n v="10000"/>
    <n v="20000"/>
    <s v="管理学"/>
    <s v="本项目以深圳市为例，基于GIS相关模型对其公共绿地开放空间生态服务价值进行评估，并提出相关建议。"/>
  </r>
  <r>
    <n v="2016"/>
    <s v="广东省"/>
    <n v="10559"/>
    <x v="79"/>
    <n v="201610559104"/>
    <s v="文化旅游产品游客体验分层设计的创新与实践——以国内博物馆为例"/>
    <x v="0"/>
    <s v="梁铂炬"/>
    <n v="2014053830"/>
    <n v="5"/>
    <s v="梁馨月/2014053128,樊洋菁/2014052696,朱晓琳/2014053030,吴昊/2014054133"/>
    <s v="章牧"/>
    <s v="教授"/>
    <n v="10000"/>
    <n v="10000"/>
    <n v="20000"/>
    <s v="管理学"/>
    <s v="以国内典型的文化旅游对象国内博物馆为例进行调查研究，进行文化旅游产品游客体验分层设计的创新与实践。"/>
  </r>
  <r>
    <n v="2016"/>
    <s v="广东省"/>
    <n v="10559"/>
    <x v="79"/>
    <n v="201610559105"/>
    <s v="营改增，间接税与居民收入分配效应——基于广东省的实证研究"/>
    <x v="0"/>
    <s v="侯唯珠"/>
    <n v="2014050299"/>
    <n v="2"/>
    <s v="林杰伸/2014053256"/>
    <s v="朱滔"/>
    <s v="副教授"/>
    <n v="10000"/>
    <n v="10000"/>
    <n v="20000"/>
    <s v="经济学"/>
    <s v="使用广东省数据，实证分析“营改增”政策落实前后间接税归宿和居民收入分配效应的变化。   "/>
  </r>
  <r>
    <n v="2016"/>
    <s v="广东省"/>
    <n v="10559"/>
    <x v="79"/>
    <n v="201610559106"/>
    <s v="发达国家环境税演进初探及其对中国的借鉴研究"/>
    <x v="0"/>
    <s v="许佳仪"/>
    <n v="2014050943"/>
    <n v="4"/>
    <s v="陈尚姬/2014050286,陆瑶/2014050941,付钰媛/2014051671"/>
    <s v="王丹舟"/>
    <s v="教授"/>
    <n v="10000"/>
    <n v="10000"/>
    <n v="20000"/>
    <s v="管理学"/>
    <s v="分析部分发达国家环境税征收的政策演进过程和综合效应，为我国环境税征收的改进与完善提供科学建议"/>
  </r>
  <r>
    <n v="2016"/>
    <s v="广东省"/>
    <n v="10559"/>
    <x v="79"/>
    <n v="201610559107"/>
    <s v="基于供给理论的小微企业税收优惠政策研究------以广东省深圳市为例"/>
    <x v="0"/>
    <s v="许嘉玲"/>
    <n v="2014050947"/>
    <n v="3"/>
    <s v="蔡妙红/2014050942,罗雨璇/2014050931"/>
    <s v="潘敏虹"/>
    <s v="副教授"/>
    <n v="10000"/>
    <n v="10000"/>
    <n v="20000"/>
    <s v="经济学"/>
    <s v="本研究基于税收供给理论，以深圳市为例研究小微企业税收优惠政策对其投入产出的影响，揭示供给作用机制。"/>
  </r>
  <r>
    <n v="2016"/>
    <s v="广东省"/>
    <n v="10559"/>
    <x v="79"/>
    <n v="201610559108"/>
    <s v="基于CPS系统的佛山陶瓷智能化研究——以东鹏陶瓷为例"/>
    <x v="0"/>
    <s v="梁晓源"/>
    <n v="2014050911"/>
    <n v="4"/>
    <s v="张晓耕/2014051393,周晓彤/2014050846,林海鹏/2014051030"/>
    <s v="朱锋"/>
    <s v="副教授"/>
    <n v="10000"/>
    <n v="10000"/>
    <n v="20000"/>
    <s v="管理学"/>
    <s v="本项目将于中国制造2025背景下研究佛山陶瓷智能化状况，结合CPS并通过走访东鹏陶瓷提出智能化见解。"/>
  </r>
  <r>
    <n v="2016"/>
    <s v="广东省"/>
    <n v="10559"/>
    <x v="79"/>
    <n v="201610559109"/>
    <s v="银行可以成为好股东吗？--我国商业银行债转股研究"/>
    <x v="0"/>
    <s v="任远"/>
    <n v="2014050857"/>
    <n v="5"/>
    <s v="曾璐/2014050843,王彤/2014053971,胡舒雯/2014053972,王莹/2014050845"/>
    <s v="沈洪涛"/>
    <s v="教授"/>
    <n v="10000"/>
    <n v="10000"/>
    <n v="20000"/>
    <s v="经济学"/>
    <s v="本项目主要研究中国实行银行债转股的可能性及其前景分析，并针对具体现状提出合理的政策建言和解释。"/>
  </r>
  <r>
    <n v="2016"/>
    <s v="广东省"/>
    <n v="10559"/>
    <x v="79"/>
    <n v="201610559110"/>
    <s v="高校特征对R&amp;D投资决策影响的实证研究——以创业板企业为例"/>
    <x v="0"/>
    <s v="陈南岳"/>
    <n v="2013050566"/>
    <n v="2"/>
    <s v="苏籽潼/2013051667"/>
    <s v="郭葆春"/>
    <s v="副教授"/>
    <n v="10000"/>
    <n v="10000"/>
    <n v="20000"/>
    <s v="管理学"/>
    <s v="本项目以创业板企业为样本，采用回归分析方法，就高校特征对企业R&amp;D投资决策的影响进行实证分析。"/>
  </r>
  <r>
    <n v="2016"/>
    <s v="广东省"/>
    <n v="10559"/>
    <x v="79"/>
    <n v="201610559111"/>
    <s v="中国动漫会展的风险因素调查研究——以粤沪两地为例"/>
    <x v="0"/>
    <s v="梁靖愉"/>
    <n v="2013050808"/>
    <n v="2"/>
    <s v="苏乔拓/2013050823"/>
    <s v="周大鹏"/>
    <s v="助理讲师"/>
    <n v="10000"/>
    <n v="10000"/>
    <n v="20000"/>
    <s v="管理学"/>
    <s v="近年来，动漫展的数量不断增长。与此同时，漫展的安全隐患突出，本项目组以粤沪两地的动漫会展进行分析。"/>
  </r>
  <r>
    <n v="2016"/>
    <s v="广东省"/>
    <n v="10559"/>
    <x v="79"/>
    <n v="201610559112"/>
    <s v="关于C2C互联网心理咨询模式——以心驿平台为例"/>
    <x v="1"/>
    <s v="张绮琳"/>
    <n v="2013051002"/>
    <n v="3"/>
    <s v="马可歆/2013051360,哈悦/2013051735"/>
    <s v="邓绍根"/>
    <s v="副教授"/>
    <n v="10000"/>
    <n v="10000"/>
    <n v="20000"/>
    <s v="文学"/>
    <s v="“心驿”以C2C互联网模式为设计核心，从兴趣社群导流到实际产品，搭建起沟通咨询者和心理咨询师的桥梁."/>
  </r>
  <r>
    <n v="2016"/>
    <s v="广东省"/>
    <n v="10559"/>
    <x v="79"/>
    <n v="201610559113"/>
    <s v="校园语言交换学习互助平台iSay!"/>
    <x v="1"/>
    <s v="张飞"/>
    <n v="2013050895"/>
    <n v="5"/>
    <s v="李可奕/2013053840,荆涛/2013050896,程笑冉/2014053393,梁铭曦/2013050889"/>
    <s v="朱湘军"/>
    <s v="副教授"/>
    <n v="10000"/>
    <n v="10000"/>
    <n v="20000"/>
    <s v="语言学"/>
    <s v="本项目致力于在校园中打造一款面向学生的语言交换、外语互助学习应用平台。"/>
  </r>
  <r>
    <n v="2016"/>
    <s v="广东省"/>
    <n v="10559"/>
    <x v="79"/>
    <n v="201610559114"/>
    <s v="一竖Studio——以校园为基点的艺术教育平台"/>
    <x v="1"/>
    <s v="罗栩瑶"/>
    <n v="2014052715"/>
    <n v="5"/>
    <s v="吴若宜/2015052518,蒋艳蓉/2015054219,黄静雪/2014053834,苏畅/2014052727"/>
    <s v="黄俊武"/>
    <s v="讲师"/>
    <n v="10000"/>
    <n v="10000"/>
    <n v="20000"/>
    <s v="管理学"/>
    <s v="一竖Studio是公益与盈利相结合的艺术教育平台，主营艺术之旅，致力于从校园到社会推广艺术教育。"/>
  </r>
  <r>
    <n v="2016"/>
    <s v="广东省"/>
    <n v="10559"/>
    <x v="79"/>
    <n v="201610559115"/>
    <s v="“T.here”APP——针对居民与游客旅游体验的项目"/>
    <x v="1"/>
    <s v="吴利繁"/>
    <n v="2014053132"/>
    <n v="1"/>
    <m/>
    <s v="易小力"/>
    <s v="副教授"/>
    <n v="10000"/>
    <n v="10000"/>
    <n v="20000"/>
    <s v="管理学"/>
    <s v="本项目通过建立同时面向游客与居民的智慧旅游APP--T.here，实现既服务于游客又方便居民的愿望。"/>
  </r>
  <r>
    <n v="2016"/>
    <s v="广东省"/>
    <n v="10559"/>
    <x v="79"/>
    <n v="201610559116"/>
    <s v="RunFUAPP——跑步交友平台"/>
    <x v="1"/>
    <s v="黄炳忠"/>
    <n v="2015052630"/>
    <n v="4"/>
    <s v="郑泽君/2015052521,罗广娟/2014052764,余舒欣/2015052514"/>
    <s v="朱明芳"/>
    <s v="副教授"/>
    <n v="10000"/>
    <n v="10000"/>
    <n v="20000"/>
    <s v="管理学"/>
    <s v="培训贫困大学生等低收入人群使他们掌握专业的跑步技能并成为陪跑者，希望将公益与绿色生活的理念贯彻下去"/>
  </r>
  <r>
    <n v="2016"/>
    <s v="广东省"/>
    <n v="10559"/>
    <x v="79"/>
    <n v="201610559117"/>
    <s v="Exbooks工作室——读书交流共享平台建设"/>
    <x v="1"/>
    <s v="陆健茹"/>
    <n v="2015052527"/>
    <n v="4"/>
    <s v="徐乐珊/2015053647,陈晴/2015052526,王铭泽/2015053733"/>
    <s v="吴克祥"/>
    <s v="副教授"/>
    <n v="10000"/>
    <n v="10000"/>
    <n v="20000"/>
    <s v="管理学"/>
    <s v="Exbooks组织书籍交换与分享活动，使用户能在真实生活中感受书籍交换与阅读分享的乐趣。"/>
  </r>
  <r>
    <n v="2016"/>
    <s v="广东省"/>
    <n v="10559"/>
    <x v="79"/>
    <n v="201610559118"/>
    <s v="“IWANTU”求职形象设计工作室"/>
    <x v="1"/>
    <s v="方梓玥"/>
    <n v="2014052758"/>
    <n v="4"/>
    <s v="林敏滢/2014052763,邹韶旭/2014053869,简媛婷/2014052760"/>
    <s v="李文丽"/>
    <s v="副教授"/>
    <n v="10000"/>
    <n v="10000"/>
    <n v="20000"/>
    <s v="文学"/>
    <s v="项目通过为应届大学生和社会求职者提供求职礼仪培训、形象设计、模拟面试等服务，创立求职形象的商业模式。"/>
  </r>
  <r>
    <n v="2016"/>
    <s v="广东省"/>
    <n v="10559"/>
    <x v="79"/>
    <n v="201610559119"/>
    <s v="“Voice”语音识别技术服务公司（物流终端方向）"/>
    <x v="1"/>
    <s v="夏心曲"/>
    <n v="2015053617"/>
    <n v="5"/>
    <s v="郑少宾/2015052524,王晓雯/2015053693,尹倩蕾/2015053608,胡雨晴/2015053609"/>
    <s v="白华"/>
    <s v="副教授"/>
    <n v="10000"/>
    <n v="10000"/>
    <n v="20000"/>
    <s v="管理学"/>
    <s v="该项目通过建立语音识别方面的服务公司，将语音识技术运用在物流终端。"/>
  </r>
  <r>
    <n v="2016"/>
    <s v="广东省"/>
    <n v="10559"/>
    <x v="79"/>
    <n v="201610559120"/>
    <s v="微果大爱·鲜果切公益创业项目"/>
    <x v="1"/>
    <s v="姚晓真"/>
    <n v="2013051656"/>
    <n v="5"/>
    <s v="蒋海瀚/2013056842,刘娟/2012051592,李馨/2013051662,王致恒/2013056869"/>
    <s v="曾庆慧"/>
    <s v="讲师"/>
    <n v="10000"/>
    <n v="10000"/>
    <n v="20000"/>
    <s v="计算机科学技术"/>
    <s v="本项目重点发展贫困地区农业相关产业，通过农业电商平台搭建农村与城市的销售桥梁，从而达到精准扶贫效果。"/>
  </r>
  <r>
    <n v="2016"/>
    <s v="广东省"/>
    <n v="10559"/>
    <x v="79"/>
    <n v="201610559121"/>
    <s v="“浪漫行侠”大学生旅游服务平台创业项目研究"/>
    <x v="1"/>
    <s v="黄敏惠"/>
    <n v="2014050771"/>
    <n v="4"/>
    <s v="翁冰芬/2014050764,张悦/2014050768,林贤宁/2014050765"/>
    <s v="谢子雄"/>
    <s v="讲师"/>
    <n v="10000"/>
    <n v="10000"/>
    <n v="20000"/>
    <s v="经济学"/>
    <s v="“浪漫行侠”采用网络平台的方式，拥有即时行销及回应市场的功能，为大学生提供吃住食玩一体的一站式服务。"/>
  </r>
  <r>
    <n v="2016"/>
    <s v="广东省"/>
    <n v="10559"/>
    <x v="79"/>
    <n v="201610559122"/>
    <s v="基于Web应用的S&amp;J平台建设及运营——以暨南大学为试点"/>
    <x v="1"/>
    <s v="郑舒婷"/>
    <n v="2013050292"/>
    <n v="4"/>
    <s v="陈依滢/2013050287,王利欢/2013050384,吴绮琪/2013050389"/>
    <s v="唐玉华"/>
    <s v="副教授"/>
    <n v="10000"/>
    <n v="10000"/>
    <n v="20000"/>
    <s v="经济学"/>
    <s v="主打学术和求职的校园网络平台。发布校内通知；校园知乎:学术、换课交流，求职信息获取及其他个性化需求。"/>
  </r>
  <r>
    <n v="2016"/>
    <s v="广东省"/>
    <n v="10559"/>
    <x v="79"/>
    <n v="201610559123"/>
    <s v="听学汉语游中国"/>
    <x v="1"/>
    <s v="赵晨羽"/>
    <n v="2014053326"/>
    <n v="5"/>
    <s v="许晟玥/2014053329,张越/2015050103,李宜霏/2015050104,陈自强/2013051745"/>
    <s v="莫海斌"/>
    <s v="副教授"/>
    <n v="10000"/>
    <n v="10000"/>
    <n v="20000"/>
    <s v="文学"/>
    <s v="本项目将开发一系列“华文声教”系列APP，已完成系列一，本次为系列二“听学汉语游中国”"/>
  </r>
  <r>
    <n v="2016"/>
    <s v="广东省"/>
    <n v="10559"/>
    <x v="79"/>
    <n v="201610559124"/>
    <s v="启星学院——以语言康复助孤独症儿童融入社会研究"/>
    <x v="1"/>
    <s v="丁钦青"/>
    <n v="2014050472"/>
    <n v="5"/>
    <s v="商然/2015051206,杨澜/2015052949,王文豪/2010051205,陈敬婷/2014050473"/>
    <s v="曹玲"/>
    <s v="助理讲师"/>
    <n v="10000"/>
    <n v="10000"/>
    <n v="20000"/>
    <s v="文学"/>
    <s v="以应用语言学语言康复学科为依托，创立助力孤独症儿童融入社会的启星学院。"/>
  </r>
  <r>
    <n v="2016"/>
    <s v="广东省"/>
    <n v="10559"/>
    <x v="79"/>
    <n v="201610559125"/>
    <s v="伴旅——大学生互动出游平台"/>
    <x v="1"/>
    <s v="彭紫韵"/>
    <n v="2014054069"/>
    <n v="1"/>
    <s v=""/>
    <s v="王文峰"/>
    <s v="讲师"/>
    <n v="10000"/>
    <n v="10000"/>
    <n v="20000"/>
    <s v="经济学"/>
    <s v="伴旅是大学生互动出游的双层平台。项目强调个性化的旅游服务，打造安全、便利、低价、交互性强的旅游平台。"/>
  </r>
  <r>
    <n v="2016"/>
    <s v="广东省"/>
    <n v="10559"/>
    <x v="79"/>
    <n v="201610559126"/>
    <s v="旅途印象——个性印品在线定制商业计划书"/>
    <x v="1"/>
    <s v="林佳璇"/>
    <n v="2014050872"/>
    <n v="5"/>
    <s v="戚怡佳/2014053210,陈晓妍/2014051022,林郭权/2013051871,许志勇/2014050882"/>
    <s v="梁新弘"/>
    <s v="副教授"/>
    <n v="10000"/>
    <n v="10000"/>
    <n v="20000"/>
    <s v="管理学"/>
    <s v="旅途印象以移动社交为媒介，以旅游微博微信定制书为入口，吸引流量，沉淀客户，进而发展旅游衍生品业务。"/>
  </r>
  <r>
    <n v="2016"/>
    <s v="广东省"/>
    <n v="10559"/>
    <x v="79"/>
    <n v="201610559127"/>
    <s v="基于大学毕业生租房情况的网络租房平台开发研究"/>
    <x v="1"/>
    <s v="张元龙"/>
    <n v="2015050047"/>
    <n v="5"/>
    <s v="林纯/2014050289,吕锐发/2014051672,朱思睿/2014053412,李曼/2014051390"/>
    <s v="易兰"/>
    <s v="副教授"/>
    <n v="10000"/>
    <n v="10000"/>
    <n v="20000"/>
    <s v="管理学"/>
    <s v="通过调研大学毕业生的租房情况，根据结果设计平台功能，尝试搭建能够通过专业测试匹配租友的的网络平台。"/>
  </r>
  <r>
    <n v="2016"/>
    <s v="广东省"/>
    <n v="10559"/>
    <x v="79"/>
    <n v="201610559128"/>
    <s v="基于互联网+的创新创业信息匹配平台"/>
    <x v="1"/>
    <s v="尚童"/>
    <n v="2013051807"/>
    <n v="3"/>
    <s v="易方彦/2014051423,唐可盈/2014051813"/>
    <s v="刘红霞"/>
    <s v="教授"/>
    <n v="10000"/>
    <n v="10000"/>
    <n v="20000"/>
    <s v="管理学"/>
    <s v="为广大的大学生提供一个交流以及实践的平台，我们对创新、创业信息进行整合，为学生提供一个展示的平台。"/>
  </r>
  <r>
    <n v="2016"/>
    <s v="广东省"/>
    <n v="10559"/>
    <x v="79"/>
    <n v="201610559129"/>
    <s v="CAMPUFIX靠谱修——基于互联网的维修平台"/>
    <x v="2"/>
    <s v="张琬悦"/>
    <n v="2013052911"/>
    <n v="4"/>
    <s v="梅雪红/2013053120,黄锦豪/2014052249,吴嘉聪/2014052114"/>
    <s v="刘静岩"/>
    <s v="讲师"/>
    <n v="25000"/>
    <n v="25000"/>
    <n v="50000"/>
    <s v="计算机科学技术"/>
    <s v="CAMPUFIX靠谱修使手机电脑的简单维修问题实现校园内互助解决，并运营自营的专业维修，服务可靠"/>
  </r>
  <r>
    <n v="2016"/>
    <s v="广东省"/>
    <n v="10559"/>
    <x v="79"/>
    <n v="201610559130"/>
    <s v="广州鹰隼信息科技有限公司创业实践"/>
    <x v="2"/>
    <s v="刘川平"/>
    <n v="2014050072"/>
    <n v="5"/>
    <s v="钟正达/2012051071,刘丹/2014050052,李盼盼/2014050407,王镐/2014050002"/>
    <s v="汤琼"/>
    <s v="副教授"/>
    <n v="25000"/>
    <n v="25000"/>
    <n v="50000"/>
    <s v="语言学"/>
    <s v="广州鹰隼信息科技有限公司是以“扁平化教育”为理念的致力于教育O2O新型模式探索的年轻创业公司。"/>
  </r>
  <r>
    <n v="2016"/>
    <s v="广东省"/>
    <s v="10561"/>
    <x v="80"/>
    <s v="201610561001"/>
    <s v="宽带拉曼光放大用新型光子玻璃的研究"/>
    <x v="0"/>
    <s v="冯旭"/>
    <s v="201436310019"/>
    <n v="5"/>
    <s v="许琦/201430310145,彭子兴/201430310091,刘泳辉/201430310084,林仕强/201330310115"/>
    <s v="周时凤"/>
    <s v="教授"/>
    <n v="10000"/>
    <n v="10000"/>
    <n v="20000"/>
    <s v="材料科学"/>
    <s v="本项目根据实验室已有的研究成果，提出了新的多组分玻璃的宽带和高增益拉曼响应原理，并根据此原理制备高性能的增益介质。首先本项目计划通过利用相图设计增益介质的组分并制备样品；然后通过各种测试手段，对样品进行性能以及微观结构表征，探究其微观结构对其性能的影响；最后，总结已有的研究结果，进一步优化配方，制备出性能优良的样品，并对样品进行光纤的拉制。"/>
  </r>
  <r>
    <n v="2016"/>
    <s v="广东省"/>
    <s v="10561"/>
    <x v="80"/>
    <s v="201610561002"/>
    <s v="环境友好聚合物太阳电池材料"/>
    <x v="0"/>
    <s v="唐浩然"/>
    <s v="201430271286"/>
    <n v="3"/>
    <s v="邢晔彤/201430310114,张荻非/201530312339"/>
    <s v="黄飞"/>
    <s v="教授"/>
    <n v="10000"/>
    <n v="10000"/>
    <n v="20000"/>
    <s v="材料科学"/>
    <s v="本项目将开发新型环境友好水/醇溶性N型共轭聚合物材料用于聚合物太阳电池器件中的电子传输层。通过对共轭聚合物的主链进行设计与调节来实现N型聚合物电子传输材料的合成以及对材料电子能级的调控。并在此基础上，制备聚合物太阳电池器件，研究材料的形貌结构、电子能级等对聚合物太阳电池性能的影响。"/>
  </r>
  <r>
    <n v="2016"/>
    <s v="广东省"/>
    <s v="10561"/>
    <x v="80"/>
    <s v="201610561003"/>
    <s v="静电纺壳聚糖纤维疝气补片的前期研究"/>
    <x v="0"/>
    <s v="李牧"/>
    <s v="201430290171"/>
    <n v="4"/>
    <s v="李牧/201430290171,孔得宇/201430310053,甘展慧/201430270173,汤强强/201330290158"/>
    <s v="王林格"/>
    <s v="教授"/>
    <n v="10000"/>
    <n v="10000"/>
    <n v="20000"/>
    <s v="材料科学"/>
    <s v="本项目从现有疝气补片材料的缺点出发，结合壳聚糖材料和静电纺丝法两者的优点，拟使用静电纺丝法，制备形貌良好、力学性能、抗菌消炎性和生物相容性优良的壳聚糖混纺纳米纤维膜。计划确定材料体系配方，并在试验中确定最佳纺丝工艺参数，制备出性能优良的纤维膜，对其性能进行表征并进行细胞实验。最终有望制备出适用于临床疝修补治疗的补片。"/>
  </r>
  <r>
    <n v="2016"/>
    <s v="广东省"/>
    <s v="10561"/>
    <x v="80"/>
    <s v="201610561004"/>
    <s v="尼龙6的阻燃扩链改性"/>
    <x v="0"/>
    <s v="周宇彬"/>
    <s v="201436310231"/>
    <n v="3"/>
    <s v="张淳华/201330310252,庞鹏/201330310146"/>
    <s v="赵建青"/>
    <s v="教授"/>
    <n v="10000"/>
    <n v="10000"/>
    <n v="20000"/>
    <s v="材料科学"/>
    <s v="本项目设计并拟合成含无卤阻燃官能团的新型扩链剂，与尼龙6进行化学共混得到改性尼龙6，比较不同配比下尼龙6的阻燃性能和力学性能的差异，可为尼龙6的加工改性及高性能化改性提供有益的参考。本项目的创新之处在于将尼龙6的扩链和阻燃结合起来，且以无卤阻燃基团DOPO为核心，兼顾到当下社会环保这一大主题。"/>
  </r>
  <r>
    <n v="2016"/>
    <s v="广东省"/>
    <s v="10561"/>
    <x v="80"/>
    <s v="201610561005"/>
    <s v="酯基活化炔烃的无催化多组分聚合"/>
    <x v="0"/>
    <s v="廖敏"/>
    <s v="201430310060"/>
    <n v="4"/>
    <s v="伍秀英/201330310207,张伯儒/201430310183,陈心然/201530311103"/>
    <s v="胡蓉蓉"/>
    <s v="副教授"/>
    <n v="10000"/>
    <n v="10000"/>
    <n v="20000"/>
    <s v="材料科学"/>
    <s v="本项目基于前期的研究以及最新的文献报道，开发基于以DMAD（丁炔二酸二甲酯，dimethyl acetylenedicarboxylate）为代表的酯基活化类炔烃的新型聚合反应，旨在通过对反应条件如溶剂，反应时间，温度等因素的优化，实现反应的高产率并调控聚合物分子量、溶解性等，对部分可能具有良好光电性能的新型聚合物进行表征，探究其光电性质。"/>
  </r>
  <r>
    <n v="2016"/>
    <s v="广东省"/>
    <s v="10561"/>
    <x v="80"/>
    <s v="201610561006"/>
    <s v="用第一性原理计算指导III族氮化物在新型衬底上的外延生长"/>
    <x v="0"/>
    <s v="郑昱林"/>
    <s v="201430310220"/>
    <n v="5"/>
    <s v="韩晶磊/201330310061,余粤锋/201430310169,钟文韬/201530312537,罗绮来/201530311776"/>
    <s v="李国强"/>
    <s v="教授"/>
    <n v="10000"/>
    <n v="10000"/>
    <n v="20000"/>
    <s v="材料科学"/>
    <s v="本项目采用计算机模拟与实验相结合的方法研究新型衬底表面Ⅲ族氮化物薄膜的生长机制。利用Materials Studio中CASTEP模块计算，从材料原子出发，研究体系中微观原子性质、电子结构等性质，根据计算结果与材料性质的关联性，指导氮化物在新型衬底上的外延生长面的选择，预测新型衬底与外延薄膜的最优外延关系，并通过实验验证计算结果的正确性，为外延生长高质量氮化物薄膜、开发高性能氮化物半导体器件提供理论基础。"/>
  </r>
  <r>
    <n v="2016"/>
    <s v="广东省"/>
    <s v="10561"/>
    <x v="80"/>
    <s v="201610561007"/>
    <s v="钕铁硼永磁非稀土化合物晶界扩散技术研究"/>
    <x v="0"/>
    <s v="王启祥"/>
    <s v="201430980294"/>
    <n v="3"/>
    <s v="许可/201430310138,颜小华/201461980355"/>
    <s v="刘仲武"/>
    <s v="教授"/>
    <n v="10000"/>
    <n v="10000"/>
    <n v="20000"/>
    <s v="材料科学"/>
    <s v="本项目利用非稀土介质对钕铁硼材料进行晶界扩散,改善磁体矫顽力、稳定性和耐腐蚀性。首先，本项目对不同非稀土化合物的晶界扩散热处理工艺进行研究；而后，对晶界扩散过程以及矫顽力改善机制进行研究，并以此为基础对晶界扩散工艺进一步改善；最终，提出新型的晶界扩散工艺，在不降低磁性能的前提下降低稀土元素用量；并且提出非稀土化合物晶界扩散对改善磁体矫顽力的影响机制。"/>
  </r>
  <r>
    <n v="2016"/>
    <s v="广东省"/>
    <s v="10561"/>
    <x v="80"/>
    <s v="201610561008"/>
    <s v="基于无线能量传输的超薄电磁理疗贴片装置及医患线上交互系统的开发"/>
    <x v="0"/>
    <s v="林增健"/>
    <s v="201430240169"/>
    <n v="4"/>
    <s v="叶升/201430371191,贝伟强/201430250021,马旭聪/201436240194"/>
    <s v="刘希喆"/>
    <s v="副研究员"/>
    <n v="10000"/>
    <n v="10000"/>
    <n v="20000"/>
    <s v="电子与通信技术"/>
    <s v="本项目根据特定频段电磁波对人体的多重治疗效果的原理，提出医生与患者通过线上的方式、利用电磁波治疗代替针灸进行治疗的构想。装置分为三部分：手机终端及APP，控制电磁波发生器产生电磁波的频率、幅值等；电磁波发生器，产生特定电磁波并将它发送出去；小型贴片，贴在人体对应部位，接受特定电磁波后对人体进行集中治疗。本项目开发的装置将给医生、患者带来极大地便利，操作简单，功耗小，便携性强。"/>
  </r>
  <r>
    <n v="2016"/>
    <s v="广东省"/>
    <s v="10561"/>
    <x v="80"/>
    <s v="201610561009"/>
    <s v="基于手机惯性传感器的INS,GPS新型组合室内导航系统"/>
    <x v="0"/>
    <s v="柴光南"/>
    <s v="201436450036"/>
    <n v="4"/>
    <s v="王子禛/201336260407,梁又凡/201430260273,张锟/201430431406"/>
    <s v="薛洋"/>
    <s v="副教授_x000d_"/>
    <n v="10000"/>
    <n v="10000"/>
    <n v="20000"/>
    <s v="电子与通信技术"/>
    <s v="室内导航技术是近年来研究的一个热点问题。为了解决室外定位导航“最后一公里”的问题，科技巨头和研究机构在室内定位技术方面开展了大量的研究。比较成熟的包括蓝牙、Wi-Fi、RFID、Zigbee、超宽带、地磁等技术。但是，复杂室内环境下的多径效应、同频干扰、人体遮挡始终是研究者面临的最大难题。融合惯性传感器和GPS的室内导航技术刚好可以解决这个难题。"/>
  </r>
  <r>
    <n v="2016"/>
    <s v="广东省"/>
    <s v="10561"/>
    <x v="80"/>
    <s v="201610561010"/>
    <s v="基于机器学习算法的电影点评网站用户分析"/>
    <x v="0"/>
    <s v="李宇威"/>
    <s v="201430260242"/>
    <n v="5"/>
    <s v="周迅丞/201436261090,蔡耿涛/201430260037,安娜/201430260013,刘圆圆/201430120409"/>
    <s v="刘琲贝"/>
    <s v="讲师"/>
    <n v="10000"/>
    <n v="10000"/>
    <n v="20000"/>
    <s v="信息科学与系统科学"/>
    <s v="本项目通过网络爬虫从电影点评网站抓取用户评论和一些相关信息，并应用机器学习算法进行文本分析，以期识别并剔除其中的水军，最后基于净化后的评论应用推荐算法构建一个更有效的推荐系统。"/>
  </r>
  <r>
    <n v="2016"/>
    <s v="广东省"/>
    <s v="10561"/>
    <x v="80"/>
    <s v="201610561011"/>
    <s v="基于深度学习的图像文字识别"/>
    <x v="0"/>
    <s v="周子键"/>
    <s v="201430254227"/>
    <n v="4"/>
    <s v="邓锦灿/201430260075,庄镇州/201430254272,柴光南/201436450036"/>
    <s v="黄双萍,金连文"/>
    <s v="副教授,教授"/>
    <n v="10000"/>
    <n v="10000"/>
    <n v="20000"/>
    <s v="信息科学与系统科学"/>
    <s v="复杂场景文字识别通常分为两个过程：检测和识别。本项目在检测和识别中使用新的方法，创造性的将用于实时目标检测的faster-RCNN技术用于文字的检测，有效避免因图像上的文字旋转、尺寸、字体等原因导致的检测遗漏问题，并可改善检测到文字的精度。将MDLSTM方法用于文本串的识别，在语音识别上较为成功的CTC技术使用在文字识别上，进一步提高识别的精度。"/>
  </r>
  <r>
    <n v="2016"/>
    <s v="广东省"/>
    <s v="10561"/>
    <x v="80"/>
    <s v="201610561012"/>
    <s v="基于手势识别的音乐编辑器"/>
    <x v="0"/>
    <s v="向凯燃"/>
    <s v="201430420332"/>
    <n v="4"/>
    <s v="杨逍/201430261010,林立明/201430440460,王怡凡/201436260475"/>
    <s v="李波"/>
    <s v="教授"/>
    <n v="10000"/>
    <n v="10000"/>
    <n v="20000"/>
    <s v="计算机科学技术"/>
    <s v="本研究的目的在于将手势识别与音乐编辑相结合，革新人们的音乐享受与体验。首先，本项目计划通过帧差法获取手势轨迹并利用HMM方法建立不同动态手势轨迹模型，通过与这些HMM模型匹配识别输入的手势。然后利用C++编写手势识别算法输出对音色库的调用指令，并分别利用C++和JAVA在计算机和移动设备端编写音乐编辑器程序搭载手势识别和音色调用模块，最后完善UI方便用户使用，完成一个完整的应用软件。"/>
  </r>
  <r>
    <n v="2016"/>
    <s v="广东省"/>
    <s v="10561"/>
    <x v="80"/>
    <s v="201610561013"/>
    <s v="无人船摇控系统设计与实现"/>
    <x v="0"/>
    <s v="黎子仟"/>
    <s v="201430260174"/>
    <n v="5"/>
    <s v="杨镇川/201430011301,吕喆/201430260341,张南堃/201430261058,张海彬/201430280479"/>
    <s v="余华"/>
    <s v="副教授"/>
    <n v="10000"/>
    <n v="10000"/>
    <n v="20000"/>
    <s v="电子与通信技术"/>
    <s v="1、实现作业无人化、智能化。无人船最显著的特征是航行及任务执行的自主化，为其设定好航行路径及作业任务后，其可自主航行、智能避障和执行任务。 2、采用全球定位系统GPS技术实现自主定位， 为了更直观地显示无人船位置， 引入了电子地图进行位置匹配。 控制系统完成船体位置显示和船体控制命令下发， 真正实现了对无人船的远程控制。"/>
  </r>
  <r>
    <n v="2016"/>
    <s v="广东省"/>
    <s v="10561"/>
    <x v="80"/>
    <s v="201610561014"/>
    <s v="相似手写汉字的深度学习模型及其识别技术研究"/>
    <x v="0"/>
    <s v="宋旭晨"/>
    <s v="201330280340"/>
    <n v="4"/>
    <s v="杨雯/201230291019,丁彦方/201330260069,王志鑫/201330260397"/>
    <s v="高学"/>
    <s v="副教授"/>
    <n v="10000"/>
    <n v="10000"/>
    <n v="20000"/>
    <s v="电子与通信技术"/>
    <s v="（1）创新地利用深度学习方法进行自动特征提取和识别，以极大提高对相似的脱机手写体汉字的识别正确率。 （2）对相似手写体汉字图像进行随机旋转、随机弹性形变、以及加噪等处理，扩展训练样本字体集，提高模型的泛化能力和鲁棒性。 （3）提出了一种有效的用于相似手写汉字识别的深度学习模型与识别方法。"/>
  </r>
  <r>
    <n v="2016"/>
    <s v="广东省"/>
    <s v="10561"/>
    <x v="80"/>
    <s v="201610561015"/>
    <s v="基于可穿戴设备的第一视角视频总结"/>
    <x v="0"/>
    <s v="王皓"/>
    <s v="201430431307"/>
    <n v="4"/>
    <s v="王皓/201430431307,张淳/201436011374,赵恒辉/201430651347,庄镇东/201430261126"/>
    <s v="张鑫"/>
    <s v="副教授"/>
    <n v="10000"/>
    <n v="10000"/>
    <n v="20000"/>
    <s v="计算机科学技术"/>
    <s v="本项目以成熟的第三视角视频摘要技术为支撑，拟完成第一视角的视频总结算法的编写，并设计成一款实用的app应用于可穿戴设备。首先，本项目将从视频数据提取、视频分割、视频分类、总结四个方面为主要内容进行算法编写，后引入深度学习提高算法的运行速度以及精准度。而后，根据实验测试和分析，不断优化算法。最终，把编写出的算法封装并做出一个应用于可穿戴设备的第一视角视频总结app。"/>
  </r>
  <r>
    <n v="2016"/>
    <s v="广东省"/>
    <s v="10561"/>
    <x v="80"/>
    <s v="201610561016"/>
    <s v="VR技术在抑郁症辅助治疗中的应用研究与系统实现"/>
    <x v="0"/>
    <s v="朱远志"/>
    <s v="201430261119"/>
    <n v="5"/>
    <s v="陈晓雪/201430260051,王金龙/201430260419,王瑞/201430260440,马雨汐/201430260365"/>
    <s v="晋建秀"/>
    <s v="副教授"/>
    <n v="10000"/>
    <n v="10000"/>
    <n v="20000"/>
    <s v="电子与通信技术"/>
    <s v="本项目旨在建立一个基于VR技术的抑郁症辅助治疗系统，依托于广州市重点实验室人体数据科学研究中心，应用相关技术对抑郁症患者进行数据采集和处理（如基于脑电波和脑血流的检测分析等），从而制作出一系列能有效辅助治疗抑郁症的虚拟场景，具有很好的创新意义及实际应用价值。最终将得到一套切实有效的抑郁症辅助治疗系统，帮助抑郁症患者实现病症缓解或达到治疗的最优化。_x000d_"/>
  </r>
  <r>
    <n v="2016"/>
    <s v="广东省"/>
    <s v="10561"/>
    <x v="80"/>
    <s v="201610561017"/>
    <s v="基于终身深度学习的图像识别研究"/>
    <x v="0"/>
    <s v="林炳如"/>
    <s v="201436260284"/>
    <n v="5"/>
    <s v="王让/201430260433,谢云梦/201430041230,郑淇尹/201430261089,唐佳鹏/201430582269"/>
    <s v="青春美"/>
    <s v="副教授"/>
    <n v="10000"/>
    <n v="10000"/>
    <n v="20000"/>
    <s v="电子与通信技术"/>
    <s v="本项目针对传统机器学习的局限和图像识别的难点，结合终身机器学习与深度学习提出一种新型终身深度学习模型并将其应用于图像识别。首先，研究终身学习方法，针对其对高维数据作输入的不适应性进行分析，尝试传统降维方法与深度学习处理高维问题；其次，研究深度学习，建立基于深度学习的终身学习算法，依据深度学习的特征提取优势处理高维问题，将其与现有终身学习算法结合；最后，实现一套基于终身深度学习的图像识别方案。"/>
  </r>
  <r>
    <n v="2016"/>
    <s v="广东省"/>
    <s v="10561"/>
    <x v="80"/>
    <s v="201610561018"/>
    <s v="律师调查令在民事诉讼中的实践与制度完善——基于法社会学的视角"/>
    <x v="0"/>
    <s v="黄莹"/>
    <s v="201430850054"/>
    <n v="5"/>
    <s v="谢朗/201430850221,林宇婷/201430850122,胡诗萌/201430850047,呙雨晴/201430850290"/>
    <s v="黄旭东"/>
    <s v="讲师"/>
    <n v="7000"/>
    <n v="7000"/>
    <n v="14000"/>
    <s v="法学"/>
    <s v="律师调查令是律师向法院申请，法院对律师签发的一种具有法律效力的正式文件，律师可以持调查令要求相关部门出具涉案当事人或者机构的银行账号、档案材料、权利凭证等。律师调查令制度只是一些地方法院的区域性探索，尚未有明确的立法规定。本项目希望在明确界定律师调查令的法律含义的前提下，明晰律师调查令的制度属性，提出具体制度构建的立法建议，并且分析律师调查令制度在广东试点的可行性。"/>
  </r>
  <r>
    <n v="2016"/>
    <s v="广东省"/>
    <s v="10561"/>
    <x v="80"/>
    <s v="201610561019"/>
    <s v="电梯事故的责任性质及责任分配——基于法律规范与司法实践的法教义学及法经济学研究"/>
    <x v="0"/>
    <s v="呙雨晴"/>
    <s v="201430850290"/>
    <n v="5"/>
    <s v="周梅坚/201430850283,黄樱/201430841021,杨乐/201430842264,王杰聪/201430202204"/>
    <s v="叶竹盛"/>
    <s v="讲师"/>
    <n v="7000"/>
    <n v="7000"/>
    <n v="14000"/>
    <s v="法学"/>
    <s v="本项目针对实事热点——电梯事故，对其责任性质及其分配进行研究。本项目志在以法教义学的视角，梳理当前较为庞杂的有关电梯事故的立法体系，同时以法经济学的视角统计与剖析司法审判中对于电梯事故责任性质以及分配的做法。最终基于理论与实践的成果，构建出一套较为完备的电梯事故责任的解决方案与体系，从而为保护受害者合法权益以及节约司法成本。"/>
  </r>
  <r>
    <n v="2016"/>
    <s v="广东省"/>
    <s v="10561"/>
    <x v="80"/>
    <s v="201610561020"/>
    <s v="个人募捐的排除与限制研究——基于《慈善法》的规范分析"/>
    <x v="0"/>
    <s v="张丹侨"/>
    <s v="201430850238"/>
    <n v="5"/>
    <s v="谢柳萍/201430842172,马继/201430841380,杜玉琪/201430840260,何豆/201433840410"/>
    <s v="张继承"/>
    <s v="副教授"/>
    <n v="7000"/>
    <n v="7000"/>
    <n v="14000"/>
    <s v="法学"/>
    <s v="个人募捐是一种为大众所熟悉的社会行为。相比较于行政化的慈善组织效率低下，便捷高效的个人募捐逐渐成为求助的首选。然而，个人募捐行为风险参杂，许多人打着“求助”的旗号诈骗，刚刚通过的《慈善法》也未对个人募捐进行有效明晰的规制。因此，本项目最终落脚于从慈善组织构建、社会媒体力量、个人信用体系与立法领域进行考虑，通过发放调查问卷、参与募捐实践等途径，研究出一套能对个人募捐行为进行规制的行之有效的方案。"/>
  </r>
  <r>
    <n v="2016"/>
    <s v="广东省"/>
    <s v="10561"/>
    <x v="80"/>
    <s v="201610561021"/>
    <s v="我国养老模式中的法律风险：基于案例的实证研究和法律建议"/>
    <x v="0"/>
    <s v="张馨元"/>
    <s v="201430850269"/>
    <n v="5"/>
    <s v="辛怡聪/201430842226,李淳梓/201430850078,黄佩瑜/201430840449,潘晓琼/201430850146"/>
    <s v="吴家清"/>
    <s v="教授"/>
    <n v="7000"/>
    <n v="7000"/>
    <n v="14000"/>
    <s v="法学"/>
    <s v="本项目从实际出发，在大量的养老案例分析和实地调研的基础上，对我国四种主要养老模式中的法律风险及其影响因素进行指标体系化分析，并运用相关统计学知识对整理后的数据进行考量。同时我们将结合国外相关经验，优化我国现存主要养老模式，试图找到合理有效的方法减少各种养老模式中的法律风险，从而促进基层养老纠纷解决机制的完善。"/>
  </r>
  <r>
    <n v="2016"/>
    <s v="广东省"/>
    <s v="10561"/>
    <x v="80"/>
    <s v="201610561022"/>
    <s v="从“淘宝”ODR出发——探究电商平台线上纠纷解决机制_x000d_"/>
    <x v="0"/>
    <s v="庞镛"/>
    <s v="201430850153"/>
    <n v="5"/>
    <s v="毛彦/201330841329,陈璐/201530881026,王浩楠/201530861806,周笑阳/201430843018"/>
    <s v="黄旭东"/>
    <s v="讲师"/>
    <n v="7000"/>
    <n v="7000"/>
    <n v="14000"/>
    <s v="法学"/>
    <s v="本项目以“淘宝”ODR为切入口，明晰何为ODR（网上争议解决机制），分析在ODR整个体系中的性质，比较其与其他ODR方式的区别与相似之处，理清淘宝ODR解决的规范与具体操作方式。且通过分析当前“淘宝”ODR的缺陷与不足，并且探究其法律适用方面的问题；最后，对比国外较先进的ODR平台，对“淘宝”等ODR发展提出建议，通过建立网络监督机制，引进较成熟的大众评审机制，完善争议解决规范，加强与行政部门合作等方法让推动“淘宝”等ODR进一步发展，更好满足当前互联网时代发展的需求。"/>
  </r>
  <r>
    <n v="2016"/>
    <s v="广东省"/>
    <s v="10561"/>
    <x v="80"/>
    <s v="201610561023"/>
    <s v="从传统到新型的校园暴力实证研究及其惩防体系的构建——以广州市为样本"/>
    <x v="0"/>
    <s v="李特"/>
    <s v="201430850092"/>
    <n v="5"/>
    <s v="乔培斌/201430850160,龙兆丰/201436850133,毛梓先/201430851403,张天琛/201530862087"/>
    <s v="孙道萃"/>
    <s v="讲师"/>
    <n v="7000"/>
    <n v="7000"/>
    <n v="14000"/>
    <s v="法学"/>
    <s v="此项研究的首要目的即是对新型的校园暴力进行归类总结，并针对每一种类型的暴力研究其成因和表现形式。将校园暴力的构成、内涵影响与危害进行分析和整理。针对新型校园暴力中的不同角色以及有差别行为探究其法律心理原因。最终研究的目不在于本身，重点要是能探寻出解决机制，救济途径。或从立法、司法实践、诸多法学视角提出相应的意见及构建一定的惩防体系。"/>
  </r>
  <r>
    <n v="2016"/>
    <s v="广东省"/>
    <s v="10561"/>
    <x v="80"/>
    <s v="201610561024"/>
    <s v="钯催化C(sp3)-C(sp)炔键构建新反应及其合成应用"/>
    <x v="0"/>
    <s v="胡淼"/>
    <s v="201330360066"/>
    <n v="3"/>
    <s v="黄健龙/201330360073,邓笑涵/201330360042"/>
    <s v="伍婉卿"/>
    <s v="教授"/>
    <n v="10000"/>
    <n v="10000"/>
    <n v="20000"/>
    <s v="化学"/>
    <s v="本项目在钯催化体系下，利用简单易得的邻碘烯烃和炔酸为起始原料，通过一步高效的转化来构建C(sp3)-C(sp)，并进一步对骨架分子进行修饰来得到天然产物和一系列具有生物活性的分子。通过在线红外光谱仪、核磁共振仪、同位素实验等现有化学物理手段跟踪反应进程，捕捉重要反应中间体，深入研究反应机理与本质。利用上述发展的新型方法学，设计并合成一些带有相关骨架的天然产物及其结构类似物。"/>
  </r>
  <r>
    <n v="2016"/>
    <s v="广东省"/>
    <s v="10561"/>
    <x v="80"/>
    <s v="201610561025"/>
    <s v="ZnO半导体纳米薄膜的制备及其在钙钛矿太阳能电池中的应用"/>
    <x v="0"/>
    <s v="刘子贤"/>
    <s v="201430360171"/>
    <n v="4"/>
    <s v="潘俞安/201430350462,陆思特/201430360188,邓俊杰/201430360065"/>
    <s v="傅志勇"/>
    <s v="教授"/>
    <n v="10000"/>
    <n v="10000"/>
    <n v="20000"/>
    <s v="化学"/>
    <s v="设计和制备n型氧化物ZnO半导体纳米薄膜，并将其应用于钙钛矿太阳能电池中。探讨与改进无机半导体ZnO纳米薄膜的合成方法，制备不同形貌结构的ZnO纳米薄膜并对其性质进行表征。对ZnO电子传输层在太阳能电池中的工作原理进行探究，并研究ZnO薄膜结构的变化对太阳能电池性能的影响。为制备高效的太阳能电池奠定无机功能材料方面的基础。"/>
  </r>
  <r>
    <n v="2016"/>
    <s v="广东省"/>
    <s v="10561"/>
    <x v="80"/>
    <s v="201610561026"/>
    <s v="单向循环脉动热管的研制与性能测试"/>
    <x v="0"/>
    <s v="冯睿东"/>
    <s v="201530091067"/>
    <n v="3"/>
    <s v="何倩/201330050097,苏凌丰/201430011097"/>
    <s v="万珍平"/>
    <s v="教授"/>
    <n v="10000"/>
    <n v="10000"/>
    <n v="20000"/>
    <s v="机械工程"/>
    <s v="本项目根据电流体动力学原理,提出利用电流体动力驱动微通道内工质循环，组成高效的散热系统。首先，本项目计划通过实验测试和分析，从电极结构、腔室结构、电极材料和液体工质种类四方面对已经设计制造出的电流体动力泵（本项目中指离子牵引泵）进行优化；而后，根据掌握的经验和结论，探究利用电流体动力直接驱动微通道内工质循环的方法；最终，设计制造出一体化的微通道散热系统。"/>
  </r>
  <r>
    <n v="2016"/>
    <s v="广东省"/>
    <s v="10561"/>
    <x v="80"/>
    <s v="201610561027"/>
    <s v="基于3D打印的肌电假手的设计与控制研究"/>
    <x v="0"/>
    <s v="林金帆"/>
    <s v="201430113067"/>
    <n v="4"/>
    <s v="曾得志/201430113180,李沐/201530071397,朱坤财/201430011493"/>
    <s v="王念峰"/>
    <s v="教授"/>
    <n v="10000"/>
    <n v="10000"/>
    <n v="20000"/>
    <s v="机械工程"/>
    <s v="本项目提出基于3D打印的欠驱动肌电假手的机构设计，搭建由采集仪器、PC端、控制器、驱动器、传感器组成的肌电假手控制系统，实现肌电假手的闭环控制。优化已有的程序算法，并利用3D打印机加工肌电假手实体。面向3D打印的欠驱动肌电假手设计，给创新设计提供了更多的可能。传感器对肌电假手的力度及位置的实时监控和反馈，实现肌电假手的闭环控制。"/>
  </r>
  <r>
    <n v="2016"/>
    <s v="广东省"/>
    <s v="10561"/>
    <x v="80"/>
    <s v="201610561028"/>
    <s v="基于虚拟样机及整车数据采集系统的限滑差速器性能研究"/>
    <x v="0"/>
    <s v="郑少武"/>
    <s v="201430113197"/>
    <n v="4"/>
    <s v="刘清彬/201430113074,何宝添/201430060194,黄卓坤/201330060249"/>
    <s v="李巍华"/>
    <s v="教授"/>
    <n v="10000"/>
    <n v="10000"/>
    <n v="20000"/>
    <s v="机械工程"/>
    <s v="本项目根据限滑差速器的限滑原理，利用虚拟样机及整车数据采集系统对限滑差速器的性能进行研究。首先，分析限滑差速器内部结构，归纳出其数学模型；接着根据以往数据建立整车虚拟样机模型；再利用实车数据与仿真数据对虚拟样机模型进行修正。其次，通过调节摩擦面数、压紧弹簧、压力角来改变限滑差速器摩擦力矩，使赛车在不同工况下进行实验，得出最佳的转向特性和操作稳定性。最后，总结出赛车限滑差速器的调校方法。"/>
  </r>
  <r>
    <n v="2016"/>
    <s v="广东省"/>
    <s v="10561"/>
    <x v="80"/>
    <s v="201610561029"/>
    <s v="一种欠驱动多指仿人灵巧手的研究"/>
    <x v="0"/>
    <s v="王业平"/>
    <s v="201430113128"/>
    <n v="3"/>
    <s v="陈锴彬/201430112466,吴应鑫/201430582399"/>
    <s v="黄沿江"/>
    <s v="副教授"/>
    <n v="10000"/>
    <n v="10000"/>
    <n v="20000"/>
    <s v="机械工程"/>
    <s v="本项目设计了一种具有一定灵活度的欠驱动五指仿人灵巧手，能灵活模仿人手的动作以及实现对不同形状物体的抓持，尤其是对于不规则且易碎物体的抓取。该灵巧手由6个直流电机驱动，机械结构巧妙可靠。本灵巧手大部分零件使用3D打印制作，成本低，同时有一定的灵活度和形状自适应的能力，工作稳定可靠，控制系统简单和维护方便。_x000d_"/>
  </r>
  <r>
    <n v="2016"/>
    <s v="广东省"/>
    <s v="10561"/>
    <x v="80"/>
    <s v="201610561030"/>
    <s v="基于视觉的焊缝自动识别与跟踪研究"/>
    <x v="0"/>
    <s v="崔延鑫"/>
    <s v="201430112473"/>
    <n v="3"/>
    <s v="金林/201430113029,邵琰杰/201430113104"/>
    <s v="石永华"/>
    <s v="教授"/>
    <n v="10000"/>
    <n v="10000"/>
    <n v="20000"/>
    <s v="机械工程"/>
    <s v="本项目利用高动态工业CCD摄像机MC1003-1VB，基于OpenCV视觉库进行图像处理算法的研发，研发焊缝识别算法和系统，实现K-TIG焊缝的自动识别与跟踪。首先，本项目计划通过实验测试和分析，搭建能够支持MC1003-1VB的MINI-ITX主板与焊接测试平台；而后，进行图像处理算法的研究并通过实验不断验证调整系统的实时性与准确性；最终，设计制造出一体化的基于视觉的焊缝自动识别系统。"/>
  </r>
  <r>
    <n v="2016"/>
    <s v="广东省"/>
    <s v="10561"/>
    <x v="80"/>
    <s v="201610561031"/>
    <s v="基于电力线载波通信的智能家居系统研究"/>
    <x v="0"/>
    <s v="黎应豪"/>
    <s v="201430113043"/>
    <n v="5"/>
    <s v="陈重辰/201430240060,杨宇航/201430224053,吴郭烽/201430011165,卢治霖/201430222288"/>
    <s v="吴宗泽"/>
    <s v="副教授"/>
    <n v="10000"/>
    <n v="10000"/>
    <n v="20000"/>
    <s v="电子与通信技术"/>
    <s v="智能家居逐渐成为未来家居生活的发展方向，家庭网络是智能家居系统的重要组成部分，主要有有线和无线组网方式。考虑到无线组网方式的安全性较低，穿墙能力弱，本项目研究电力线载波通信技术组网的智能家居系统，配合手机App实现远程控制。使用电力线载波通讯技术组网，插在插座上即可使用，无需重新布线。电力线载波信号无法跨电表，数据信息仅在家中传输，确保家居数据的私密性和安全性。"/>
  </r>
  <r>
    <n v="2016"/>
    <s v="广东省"/>
    <s v="10561"/>
    <x v="80"/>
    <s v="201610561032"/>
    <s v="静水中气泡反谐振运动规律的实验和模拟研究"/>
    <x v="0"/>
    <s v="彭杰"/>
    <s v="201330083460"/>
    <n v="5"/>
    <s v="黄乐登/201336083358,魏新勇/201330083484,潘保有/201430113098,施汶/201330083477"/>
    <s v="黄延禄"/>
    <s v="副教授"/>
    <n v="10000"/>
    <n v="10000"/>
    <n v="20000"/>
    <s v="机械工程"/>
    <s v="本项目通过设计使气泡沿直线上升的异形面容器物理模型，使用Fluent软件对气泡上升轨迹进行试算，并不断分析改进优化参数，最终在软件模拟中得到使气泡直线上升的最佳异形容器模型。使用3D打印加工出容器模型，在指定条件下进行实验模拟，使用高速摄影机观察气泡上升轨迹，得到实验数据。根据实验数据进行误差分析并作出修正，最终得到气泡在静水中直线上升的最佳壁面形状参数。"/>
  </r>
  <r>
    <n v="2016"/>
    <s v="广东省"/>
    <s v="10561"/>
    <x v="80"/>
    <s v="201610561033"/>
    <s v="基于虚拟现实技术的“VR校园”研究与实现"/>
    <x v="0"/>
    <s v="刘雨晨"/>
    <s v="201430400433"/>
    <n v="5"/>
    <s v="羊沛/201430661131,蒋懋然/201430581057,周宇梁/201430571102,李振豪/201330130225"/>
    <s v="王昊翔"/>
    <s v="讲师"/>
    <n v="10000"/>
    <n v="10000"/>
    <n v="20000"/>
    <s v="计算机科学技术"/>
    <s v="通过基于移动设备的VR校园的设计与实现，对校园场景建模从而建立虚拟校园空间，模拟现实校园，实现“切身实地”访问校园，通过用户自主运动多维全面与虚拟校园交互，并研究多人虚拟空间内的协同机制和在VR场景当中碰撞检测算法的改进。并通过基于可移动设备VR校园的实现探索VR在其他行业的实地应用，如教育、宣传、科研、房地产等行业。"/>
  </r>
  <r>
    <n v="2016"/>
    <s v="广东省"/>
    <s v="10561"/>
    <x v="80"/>
    <s v="201610561034"/>
    <s v="基于可穿戴设备的小学生行为健康分析"/>
    <x v="0"/>
    <s v="孙博宇"/>
    <s v="201430540160"/>
    <n v="3"/>
    <s v="张乐钧/201330561135,杨启铭/201330561098"/>
    <s v="董敏"/>
    <s v="副教授"/>
    <n v="10000"/>
    <n v="10000"/>
    <n v="20000"/>
    <s v="计算机科学技术"/>
    <s v="得益于计算机硬件技术的发展，微型计算机的制造成本不断下降，硅晶片光刻工艺的改进和SoC设计理念的推广使得体积微小但功能齐全的可穿戴设备进入消费市场。同时，互联网技术的发展使可穿戴设备将采集到的人的运动及健康信息传输到远程数据库进行分析成为可能。基于以上背景，本项目借助现有的嵌入式开发平台，建设一套用于分析小学生日常活动和体育运动的系统，包括数据采集、数据汇总、数据分析、数据储存的平台，通过分析运动数据来为小学生提供健康建议以及为日常活动提供安全保障的作用。_x000d_"/>
  </r>
  <r>
    <n v="2016"/>
    <s v="广东省"/>
    <s v="10561"/>
    <x v="80"/>
    <s v="201610561035"/>
    <s v="基于spark的时空数据可视化挖掘平台"/>
    <x v="0"/>
    <s v="孙庆辉"/>
    <s v="201430551326"/>
    <n v="4"/>
    <s v="王鑫同/201230601184,魏含玉/201430510217,张英杰/201430552262"/>
    <s v="吕建明"/>
    <s v="副教授"/>
    <n v="10000"/>
    <n v="10000"/>
    <n v="20000"/>
    <s v="计算机科学技术"/>
    <s v=" 本项目实现一个基于spark的时空数据可视化挖掘平台，对具有大规模、多维度、实时更新、时空关联等特点的时空数据进行高效的存储和分析挖掘，以及对其进行多尺度的可视化展示，也利于进一步的决策分析。"/>
  </r>
  <r>
    <n v="2016"/>
    <s v="广东省"/>
    <s v="10561"/>
    <x v="80"/>
    <s v="201610561036"/>
    <s v="基于最小化局部泛化误差的多分类器系统特征分组方法研究"/>
    <x v="0"/>
    <s v="薛怡雯"/>
    <s v="201430561042"/>
    <n v="5"/>
    <s v="曹人华/201430860039,张蕴韬/201430571065,陈嘉敏/201430550060,刘静/201430551166"/>
    <s v="吴永贤"/>
    <s v="教授"/>
    <n v="10000"/>
    <n v="10000"/>
    <n v="20000"/>
    <s v="计算机科学技术"/>
    <s v="本项目希望提出一个基于最小化泛化误差的特征分组方法来优化多分类器系统，有效的把特征分组分成不同的小组从而获得最小泛化误差的多分类器系统。现有的方法主要是使用随机分组或者是使用训练误差来选择分组，他们都没有充分考虑多分类器系统的泛化能力，所以导致最后的多分类器系统不是最优的。本项目希望改进这一点，提高多分类器系统的效率。_x000d_"/>
  </r>
  <r>
    <n v="2016"/>
    <s v="广东省"/>
    <s v="10561"/>
    <x v="80"/>
    <s v="201610561037"/>
    <s v="基于云服务的机器人生产线监控系统设计与实现"/>
    <x v="0"/>
    <s v="张正昊"/>
    <s v="201430540269"/>
    <n v="3"/>
    <s v="颜煜庆/201430540221,何闵隆/201430570129"/>
    <s v="李方"/>
    <s v="讲师"/>
    <n v="10000"/>
    <n v="10000"/>
    <n v="20000"/>
    <s v="计算机科学技术"/>
    <s v="本项目中的云制造框架通过四层分层设计，借助公有云平台的演算优势来完成高负荷、低时效性的任务请求。项目将平台的服务分为了5个级别，可实现在较高的QoS情形下保证完成生产任务。本项目中高效的服务选择算法可以较好地实现服务组合模式，为终端用户提供较好的分解结果。本项目引入了数据挖掘等大数据技术，通过对监测数据的分析，辅助企业用户调整硬件、物料、人员资源分配，预警硬件故障，并提供故障发生时的诊断辅助。"/>
  </r>
  <r>
    <n v="2016"/>
    <s v="广东省"/>
    <s v="10561"/>
    <x v="80"/>
    <s v="201610561038"/>
    <s v="存在噪声和缺失数据环境下的基于肌电信号的手势动作识别"/>
    <x v="0"/>
    <s v="黄文耿"/>
    <s v="201436540089"/>
    <n v="4"/>
    <s v="陈家兴/201430540016,卢承宇/201430581477,李祥富/201430810102"/>
    <s v="陈百基"/>
    <s v="副教授"/>
    <n v="10000"/>
    <n v="10000"/>
    <n v="20000"/>
    <s v="计算机科学技术"/>
    <s v="本项目致力于提出一个强健的缺失数据处理方法，并应用于基于肌电信号的动作识别系统。通过分析肌电信号中难以过滤的噪声和可能存在的缺失值，选取一种已有的比较适合肌电信号识别系统的缺失值处理方法。再改进该方法，提高其对缺失值的处理能力和降低其对样本的特征噪声的敏感度，使得新的方法具有良好的缺失数据处理效果和鲁棒性。"/>
  </r>
  <r>
    <n v="2016"/>
    <s v="广东省"/>
    <s v="10561"/>
    <x v="80"/>
    <s v="201610561039"/>
    <s v="基于云计算和互联网+的人体行为健康系统分析"/>
    <x v="0"/>
    <s v="杨文星"/>
    <s v="201430540238"/>
    <n v="3"/>
    <s v="罗欣然/201330560398,林泽鑫/201330560350"/>
    <s v="董敏"/>
    <s v="副教授"/>
    <n v="10000"/>
    <n v="10000"/>
    <n v="20000"/>
    <s v="计算机科学技术"/>
    <s v="本项目利用传感器技术、嵌入式技术和云计算技术，搭建一个用于分析老年人日常活动的跟踪系统，包括数据采集、数据汇总、数据分析、数据储存的平台。系统通过多种接入物联网的传感器如智能摄像头、智能手环等设备收集运动状态，通过建设在虚拟化云计算平台来分析运动数据，为自理能力受限的老年人避免意外伤害和紧急救援服务。"/>
  </r>
  <r>
    <n v="2016"/>
    <s v="广东省"/>
    <s v="10561"/>
    <x v="80"/>
    <s v="201610561040"/>
    <s v="目前广东实体企业制度性交易成本状况及降低对策"/>
    <x v="0"/>
    <s v="韦雨田"/>
    <s v="201430720142"/>
    <n v="5"/>
    <s v="邓笑涵/201330360042,许伊夏/201430720173,杨超然/201430720180,曾震洋/201430680316."/>
    <s v="田秋生"/>
    <s v="教授"/>
    <n v="7000"/>
    <n v="7000"/>
    <n v="14000"/>
    <s v="经济学"/>
    <s v="我们拟针对广东省实体企业的制度性交易成本展开具有创新性的研究。我们将对广东省各地市的实体企业展开调研,获得企业成本的一手数据,尝试对企业的各项制度性成本进行细致全面的分类。运用数学和统计学的知识，从定量的角度去分析企业制度性交易成本在企业成本中的比重以及对企业生产经营的影响。我们将从调研资料以及量化分析的结果中寻找特点、规律，尝试就广东省降低企业制度性交易成本提出政策性建议。_x000d_"/>
  </r>
  <r>
    <n v="2016"/>
    <s v="广东省"/>
    <s v="10561"/>
    <x v="80"/>
    <s v="201610561041"/>
    <s v="基于图像识别技术的校园虚拟社交留言系统"/>
    <x v="0"/>
    <s v="曹文彬"/>
    <s v="201430610061"/>
    <n v="5"/>
    <s v="易川焜/201330614305,林浩杰/201430612232,陈文源/201430610269,林伟强/201430612287"/>
    <s v="蔡毅"/>
    <s v="教授"/>
    <n v="7000"/>
    <n v="7000"/>
    <n v="14000"/>
    <s v="计算机科学技术"/>
    <s v="本项目结合基于卷积神经网络的图像识别技术，辅以手机定位功能，研发出一个主要面向大学生的社交互动平台。用户在该平台上，可以使用手机摄像头扫描身边的景物,即可在手机APP上显示出虚拟留言墙，此时用户可在该景物对应的留言墙上留言，查看历史留言并与他人互动等。另外用户可在新场景下创建留言墙，同时还可以在某一地点下查看已有的留言墙。"/>
  </r>
  <r>
    <n v="2016"/>
    <s v="广东省"/>
    <s v="10561"/>
    <x v="80"/>
    <s v="201610561042"/>
    <s v="基于内容的深度音乐推荐系统"/>
    <x v="0"/>
    <s v="朱本金"/>
    <s v="201430615165"/>
    <n v="5"/>
    <s v="朱敬轩/201430090399,钟志成/201436620279,张焕明/201430620268,丁金锋/201430610504"/>
    <s v="闵华清"/>
    <s v="教授"/>
    <n v="7000"/>
    <n v="7000"/>
    <n v="14000"/>
    <s v="计算机科学技术"/>
    <s v="本项目分析歌曲本身的频响曲线特征，代替传统的标签、用户分享记录等信息，通过深度学习的方法预测用户的喜好。另一方面将聚焦于对”已喜欢“列表的播放逻辑，跟踪用户的播放习惯，推断用户的使用场景和用户品味的变化，从而提高对用户品味，场景等发生改变的灵敏度。本项目主要从这两个角度出发，设计与实现基于深度学习的音乐推荐系统，为用户提供更高精度，更敏捷的音乐推荐服务。"/>
  </r>
  <r>
    <n v="2016"/>
    <s v="广东省"/>
    <s v="10561"/>
    <x v="80"/>
    <s v="201610561043"/>
    <s v="肝癌中医托法治疗的三维模型可视化数值分析研究"/>
    <x v="0"/>
    <s v="练孙鸿"/>
    <s v="201536612082"/>
    <n v="5"/>
    <s v="谢培卓/201530613207,邓隽元/201530611388,卢永豪/201430620152,郑昌萌/201430615080"/>
    <s v="陈泽琳"/>
    <s v="副教授"/>
    <n v="7000"/>
    <n v="7000"/>
    <n v="14000"/>
    <s v="计算机科学技术"/>
    <s v="本项目将以肝部器官的三维模型可视化为主要研究内容，建立正常的三维肝部模型；根据肿瘤生成的原理，可视化模拟肝部肿瘤组织的增殖过程；通过实验得到的药物数值参数，模拟托法治疗对肝部肿瘤组织的抑制、消毒、祛邪等，可视化观察肿瘤疾病的治疗过程和药效产生过程。项目的肝癌中医托法治疗方法和实验参数获得等都来自于中山大学第二附属医院的梁俊雄教授的研究成果。_x000d_"/>
  </r>
  <r>
    <n v="2016"/>
    <s v="广东省"/>
    <s v="10561"/>
    <x v="80"/>
    <s v="201610561044"/>
    <s v="医学B超影像视频穿刺针辅助线智能生成软件"/>
    <x v="0"/>
    <s v="盛逸辰"/>
    <s v="201330612431"/>
    <n v="5"/>
    <s v="戴政/201330620047,梁世宇/201330620177,林泳光/201330620207,李昭宏/201336620140"/>
    <s v="黄翰"/>
    <s v="教授"/>
    <n v="7000"/>
    <n v="7000"/>
    <n v="14000"/>
    <s v="基础医学"/>
    <s v="本项目是计算机视觉在医疗领域的创新实践，将计算机视觉导航与医疗设备有机地结合，通过发挥计算机图像数据处理的特长解决医疗手术中真实存在的问题，提高医生的手术成功率，减少病患生理、心理负担。 同时，本项目中的对特征体的捕捉、动态追踪、根据轨迹给出辅助提示的研究还是其他医疗诊断的重要实践参考，还可以将研究成果应用于移动机器人智能导航等其他领域。"/>
  </r>
  <r>
    <n v="2016"/>
    <s v="广东省"/>
    <s v="10561"/>
    <x v="80"/>
    <s v="201610561045"/>
    <s v="原子团簇结构优化问题的人机结合解决方法研究"/>
    <x v="0"/>
    <s v="曾沂江"/>
    <s v="201430620220"/>
    <n v="3"/>
    <s v="詹茁/201430620244,黄家俊/201430620660"/>
    <s v="黄翰"/>
    <s v="教授"/>
    <n v="7000"/>
    <n v="7000"/>
    <n v="14000"/>
    <s v="计算机科学技术"/>
    <s v="原子团簇结构优化问题目前的解决方法为为使用各种优化算法，如遗传算法、粒子群算法、差分进化算法等。本项目将问题以游戏的形式展现给玩家，将玩家求出的更优的解转化为玩家在游戏中的更强大的实力，从而给予玩家解决问题的动力。同时利用智能优化算法，引导玩家求出最优解，从而将人的智能与机器的智能结合起来解决原子团簇结构优化的问题。_x000d_"/>
  </r>
  <r>
    <n v="2016"/>
    <s v="广东省"/>
    <s v="10561"/>
    <x v="80"/>
    <s v="201610561046"/>
    <s v="基于移动计算的可视化编程算法学习系统"/>
    <x v="0"/>
    <s v="梁展宁"/>
    <s v="201436620118"/>
    <n v="5"/>
    <s v="李乔/201430620091,梁鸿皓/201430620107,朱良臻/201430620282,张炳寅/201436620255"/>
    <s v="黄翰"/>
    <s v="教授"/>
    <n v="7000"/>
    <n v="7000"/>
    <n v="14000"/>
    <s v="计算机科学技术"/>
    <s v="本项目设计运行在IOS和安卓移动设备上的客户端，允许用户在合适的指引下完成可视化编程。通过将数据发送至服务器，进行指令代码的构建映射，编译测试等工作，并最后返回结果给客户端。 一方面这款应用能够作为简易的可视化编程工具生成代码，另一方面能够推出一种新的低门槛算法学习方式。本应用会吸收Hopscotch中的大量的帮助引导和精美的图形界面等优点，同时能够有更好的中文语言逻辑。"/>
  </r>
  <r>
    <n v="2016"/>
    <s v="广东省"/>
    <s v="10561"/>
    <x v="80"/>
    <s v="201610561047"/>
    <s v="基于大数据医疗分析的针对失眠,焦虑人群的智能医疗设备及云服务系统"/>
    <x v="0"/>
    <s v="梁鸿皓"/>
    <s v="201430620107"/>
    <n v="5"/>
    <s v="李乔/201430620091,朱良臻/201430620282,钟志成/201436620279,梁展宁/201436620118"/>
    <s v="陈春华"/>
    <s v="教授"/>
    <n v="7000"/>
    <n v="7000"/>
    <n v="14000"/>
    <s v="计算机科学技术"/>
    <s v="本项目结合医疗和计算机科学领域的热门技术来研发新型的大众医疗硬件和云服务系统,采用物联网技术使得设备取得真正意义上的智能，对服务内容的主动推送,提高了产品和系统的患者粘性。在通信方面,设计并实现高效和节能的 Broker 架构模式。收集到的数据将进行有效的、科学的数据挖掘和算法分析,使用得出的结果来指定具有针对性的医疗方案,使产品和系统得到实时的动态更新个生命周期的延长。"/>
  </r>
  <r>
    <n v="2016"/>
    <s v="广东省"/>
    <s v="10561"/>
    <x v="80"/>
    <s v="201610561048"/>
    <s v="一类P阶拟线性相对论薛定谔方程"/>
    <x v="0"/>
    <s v="梁桂明"/>
    <s v="201430442143"/>
    <n v="3"/>
    <s v="陈少旭/201430442020,陈琪/201430442068"/>
    <s v="姚仰新"/>
    <s v="教授"/>
    <n v="7000"/>
    <n v="7000"/>
    <n v="14000"/>
    <s v="数学"/>
    <s v="本项目我们组拟利用变分法和临界点理论，通过引进一种新的方法研究物理中出现的广义的拟线性薛定谔方程，包括超流体膜及相对论拟线性Schrödinger方程。拟在上半年研究阶拟线性Schrödinger方程次临界增长时正解的存在性，下半年研究阶拟线性Schrödinger方程的唯一性，积极参加学术讲座及学术交流会议，根据国内外的研究动态和研究工作进展，采用并行和交叉进行的方式进行，以加快研究进程。"/>
  </r>
  <r>
    <n v="2016"/>
    <s v="广东省"/>
    <s v="10561"/>
    <x v="80"/>
    <s v="201610561049"/>
    <s v="全再生细骨料在砂浆中的应用研究"/>
    <x v="0"/>
    <s v="陈百曦"/>
    <s v="201430940014"/>
    <n v="5"/>
    <s v="宋紫微/201436710215,罗翼锋/201430201375,谢宇曦/201435202445,赵茂伶/201430203249"/>
    <s v="杨医博"/>
    <s v="副教授"/>
    <n v="10000"/>
    <n v="10000"/>
    <n v="20000"/>
    <s v="土木建筑工程"/>
    <s v="本课题基于全再生细骨料专利技术，利用中试生产的全再生细骨料，研究其在普通砂浆的利用方法。使全再生细骨料可以大规模的生产应用于砂浆中，实现建材废料的再利用，提高其附加价值，绿色环保，可以显著缓解城市建筑围城和河砂短缺的问题。同时本项目还将全再生细骨料部分取代石英砂应用于陶瓷砖粘结砂浆中，研究其在陶瓷砖粘结砂浆的使用方法。"/>
  </r>
  <r>
    <n v="2016"/>
    <s v="广东省"/>
    <s v="10561"/>
    <x v="80"/>
    <s v="201610561050"/>
    <s v="泡沫金属材料与结构的低温冲击力学性能研究"/>
    <x v="0"/>
    <s v="黄智凝"/>
    <s v="201430180076"/>
    <n v="5"/>
    <s v="冯琦/201430180045,李浩祖/201430180090,李帅斌/201430180113,徐沛栋/201430180229"/>
    <s v="汤立群"/>
    <s v="教授"/>
    <n v="10000"/>
    <n v="10000"/>
    <n v="20000"/>
    <s v="工程与技术科学基础学科"/>
    <s v="本项目以泡沫金属铝材料为研究对象，首先对其进行低温环境下的单轴静态实验，测量、拟合他们的应力应变关系，并且考察参数随温度的变化规律；然后采用霍普金森压杆实验技术，测量并研究在不同温度和应变率下材料的动态应力应变关系及其应变率效应，使用带应变率效应的本构关系描述泡沫铝，并且分析材料参数的温度行为；最后开展低温落锤冲击试验，通过数值分析方法，确定不同温度下结构的破坏参数。"/>
  </r>
  <r>
    <n v="2016"/>
    <s v="广东省"/>
    <s v="10561"/>
    <x v="80"/>
    <s v="201610561051"/>
    <s v="铜基碳化硅复合材料力学行为研究"/>
    <x v="0"/>
    <s v="张宁泊"/>
    <s v="201430180243"/>
    <n v="4"/>
    <s v="边雅龙/201436180018,卢昭明/201430180144,蒋健/201430180083"/>
    <s v="姚小虎"/>
    <s v="教授"/>
    <n v="10000"/>
    <n v="10000"/>
    <n v="20000"/>
    <s v="工程与技术科学基础学科"/>
    <s v="本项目将用分子动力学方法研究铜基碳化硅，从计算弹性模量以及应力应变开始，研究铜基碳化硅的基础力学性质，熟练掌握势函数的应用情况，合理表征铜基碳化硅的力学性能。针对微纳米材料，分子动力学能更突出的揭示材料内部性质，反应结构对材料性能的影响。运用分子动力学，由分子体系不同状态构成的系统中抽取样本，计算体系的构型积分，以构型积分的结果为基础进一步计算体系的热力学量和其他宏观性质。"/>
  </r>
  <r>
    <n v="2016"/>
    <s v="广东省"/>
    <s v="10561"/>
    <x v="80"/>
    <s v="201610561052"/>
    <s v="增糙型沥青路面再生保护材料与工艺研究"/>
    <x v="0"/>
    <s v="郭朱屹"/>
    <s v="201430200286"/>
    <n v="4"/>
    <s v="马平川/201430201429,罗晗/201330190274,杨伟儒/201330202502"/>
    <s v="虞将苗"/>
    <s v="副教授"/>
    <n v="10000"/>
    <n v="10000"/>
    <n v="20000"/>
    <s v="土木建筑工程"/>
    <s v="本项目发明了用于沥青路面预防性养护的再生保护材料及其配套工艺。首先，本项目计划对现有沥青路面养护方法及材料调研，作为下一步开展室内试验研究的依据；而后，根据调研所得数据，评价不同保护剂和工艺对沥青路面的养护效果，确认保护剂在沥青界面的扩散和密封能力、保护剂促使沥青再生的能力，进行密封技术及沥青再生机理的研究；最后，对沥青路面养护效果试验评价方法进行研究。"/>
  </r>
  <r>
    <n v="2016"/>
    <s v="广东省"/>
    <s v="10561"/>
    <x v="80"/>
    <s v="201610561053"/>
    <s v="超高层建筑结构幕墙风压的非高斯特性"/>
    <x v="0"/>
    <s v="张博文"/>
    <s v="201430203157"/>
    <n v="3"/>
    <s v="何俊/201430200309,张文博/201430203195"/>
    <s v="余先锋"/>
    <s v="讲师"/>
    <n v="10000"/>
    <n v="10000"/>
    <n v="20000"/>
    <s v="土木建筑工程"/>
    <s v="本项目是基于目前我国风荷载设计中的对于脉动风压的设计缺陷进行改进，通过对于超高层建筑结构的表面的风压的非高斯特性的特征研究来提出更加合理的风压极值的估算方法，并提出在有建筑施扰以及有其他多个建筑施扰情况下的风压极值与建筑串列间距比的关系。改进在当前规范下，建筑结构尤其是框架结构中，在部分表面设计极值小于其实际受压值的情况减小由于设计值的缺陷导致结构失稳的概率。"/>
  </r>
  <r>
    <n v="2016"/>
    <s v="广东省"/>
    <s v="10561"/>
    <x v="80"/>
    <s v="201610561054"/>
    <s v="泡沫材料夹芯梁的屈曲问题"/>
    <x v="0"/>
    <s v="韩海"/>
    <s v="201430180052"/>
    <n v="5"/>
    <s v="赵馨/201430180250,谢雯慧/201430180212,罗福星/201430180151,黄君伟/201430180069"/>
    <s v="黄怀纬"/>
    <s v="副教授"/>
    <n v="10000"/>
    <n v="10000"/>
    <n v="20000"/>
    <s v="土木建筑工程"/>
    <s v="泡沫材料夹芯结构以其诸多的优良性能，被广泛地应用于航空、航天等高科技领域。对泡沫材料夹芯结构力学性能的研究是一个十分重要的问题,直接关系到这类结构在工程中是否安全可靠。虽然泡沫材料材料夹芯结构研究比较完善，我们仍要继续研究找到可靠的方法且全面的研究屈曲问题。"/>
  </r>
  <r>
    <n v="2016"/>
    <s v="广东省"/>
    <s v="10561"/>
    <x v="80"/>
    <s v="201610561055"/>
    <s v="再生混凝土在结构加固中的应用"/>
    <x v="0"/>
    <s v="黎凯宇"/>
    <s v="201430200491"/>
    <n v="5"/>
    <s v="许凯文/18826075282,张博文/18813297501,王博宇/18813298458,崔威/18719467937"/>
    <s v="陈庆军"/>
    <s v="副教授"/>
    <n v="10000"/>
    <n v="10000"/>
    <n v="20000"/>
    <s v="土木建筑工程"/>
    <s v="再生混凝土和结构加固已成为当下热点和急需解决的问题，将两者结合起来研究能有更好的发展前景。_x000d_1) 对方形柱子进行了钢套管再生混凝土加固的研究，扩大了钢套管实用范围，能较好的推广结构加固方法，符合可持续发展理念。_x000d_2) 创新性地研究旧混凝土和新再生混凝土的界面性能，补充了该领域部分空缺，使再生混凝土加固技术更加可行。"/>
  </r>
  <r>
    <n v="2016"/>
    <s v="广东省"/>
    <s v="10561"/>
    <x v="80"/>
    <s v="201610561056"/>
    <s v="水上飞行器入水特性研究"/>
    <x v="0"/>
    <s v="梁杰明"/>
    <s v="201430180120"/>
    <n v="5"/>
    <s v="陈衡/201430180038,李俊贤/201430180106,吴卓恒/201430180205,张浩然/201430180236"/>
    <s v="容亮湾"/>
    <s v="讲师"/>
    <n v="10000"/>
    <n v="10000"/>
    <n v="20000"/>
    <s v="工程与技术科学基础学科"/>
    <s v="本项目针对水上飞行器入水时的环境，考虑到现实中飞行器入水时的复杂工况，利用计算流体力学方法模拟飞行器在不同工况（包括波浪环境）下的入水过程，精细捕捉跨介质自由液面变化，分析不同技术在处理破碎波和复杂自由液面问题的能力，研究飞行器的运动特性及阻力特性的变化规律，分析飞行器入水所受砰击载荷的时空分布，为水上飞行器的强度设计、形体设计提供有价值的参考依据。"/>
  </r>
  <r>
    <n v="2016"/>
    <s v="广东省"/>
    <s v="10561"/>
    <x v="80"/>
    <s v="201610561057"/>
    <s v="天然纤维增强环氧树脂基混凝土在老化环境下力学性能的衰减"/>
    <x v="0"/>
    <s v="梁汝轩"/>
    <s v="201436180131"/>
    <n v="5"/>
    <s v="王泽楷/201430180199,陈淡贤/201430180021,孙浩伦/201430180182,邵芷璇/201430180175"/>
    <s v="刘逸平"/>
    <s v="教授"/>
    <n v="10000"/>
    <n v="10000"/>
    <n v="20000"/>
    <s v="土木建筑工程"/>
    <s v="本项目的研究对象是天然纤维增强环氧树脂基混凝土，天然纤维以苎麻和剑麻为主，利用紫外光老化箱对混凝土试件进行加速老化实验，对老化后的混凝土试件进行准静态压缩试验和四点弯曲试验，分析该混凝土在不同的紫外光老化环境和老化时间后力学性能的衰减，在前期的研究中已经确定了混凝土最佳胶石比，并完成了该混凝土的准静态力学性能研究。该项目弥补了国内对该种混凝土老化研究特别是光致老化方面的空缺。"/>
  </r>
  <r>
    <n v="2016"/>
    <s v="广东省"/>
    <s v="10561"/>
    <x v="80"/>
    <s v="201610561058"/>
    <s v="新型钢木组合墙板设计优化研究（继续项目）"/>
    <x v="0"/>
    <s v="辛卓阳"/>
    <s v="201436202451"/>
    <n v="5"/>
    <s v="江伟铵/201430190150,张超/201430730240,何俊/201430200309,李名铠/201330201147"/>
    <s v="李静"/>
    <s v="副教授"/>
    <n v="10000"/>
    <n v="10000"/>
    <n v="20000"/>
    <s v="土木建筑工程"/>
    <s v="本项目针对一种新型的钢木组合墙体的受力性能进行分析，并对该结构进行优化。首先，本项目先对无加强板的组合墙体进行加载试验，得到墙体在加载过程中的位移荷载关系以及钢立柱、组合板的应变情况，通过与原项目数据的对比分析，探究加强板在墙体结构中的作用机制。同时利用有限元软件对该结构进行模拟，与试验结果相互印证，修正模型。最后在软件分析上对结构模型进行进一步的优化。"/>
  </r>
  <r>
    <n v="2016"/>
    <s v="广东省"/>
    <s v="10561"/>
    <x v="80"/>
    <s v="201610561059"/>
    <s v="自修复混凝土在桥梁工程中的应用研究（继续项目）"/>
    <x v="0"/>
    <s v="郑钰洁"/>
    <s v="201436210289"/>
    <n v="5"/>
    <s v="王瑞轩/201430202242,邓海彬/201430200149,徐阅/201430401232,毛炜宁/201430150192"/>
    <s v="李静"/>
    <s v="副教授"/>
    <n v="10000"/>
    <n v="10000"/>
    <n v="20000"/>
    <s v="土木建筑工程"/>
    <s v="自修复混凝土具有能自主修补裂缝，提高构件耐久性，降低修复成本的特点。但国内外关于自修复混凝土的研究在实际应用尚未形成较完善的理论体系和成熟的工艺技术；上一阶段项目组浇筑自修复混凝土梁，并在自修复能力的初步定性分析中得到肯定结果。本项目将把修复剂加入工程尺寸试件，通过正交试验探究混凝土自身因素与修复剂自身因素之间相互影响的关系，使修复剂在混凝土中发挥最佳效果，为自修复混凝土走向实际生产提供参考。"/>
  </r>
  <r>
    <n v="2016"/>
    <s v="广东省"/>
    <s v="10561"/>
    <x v="80"/>
    <s v="201610561060"/>
    <s v="蜂窝组合梁的试验研究与理论分析"/>
    <x v="0"/>
    <s v="王自豪"/>
    <s v="201430041193"/>
    <n v="4"/>
    <s v="杨树森/201430300443,吴智辉/201430202389,程宇/201430150031"/>
    <s v="马宏伟"/>
    <s v="副教授"/>
    <n v="10000"/>
    <n v="10000"/>
    <n v="20000"/>
    <s v="土木建筑工程"/>
    <s v="组合梁能充分发挥钢与混凝土材料的优点，具有强度高、节约钢材的特点。在组合梁的腹板上开洞，将钢梁做成蜂窝梁，利用这些洞口走设备管道，能有效降低建筑层高，从而降低工程成本。本项目首次进行蜂窝组合梁在负弯矩作用下的力学性能试验，填补了国内相关研究的空白；拟提出构件的抗弯承载力计算公式，具有较强工程应用价值；并在国内外首次提出蜂窝组合梁的洞口尺寸、洞距、配筋率等构造建议。"/>
  </r>
  <r>
    <n v="2016"/>
    <s v="广东省"/>
    <s v="10561"/>
    <x v="80"/>
    <s v="201610561061"/>
    <s v="水泥混凝土路面复合材料传力杆的优化设计"/>
    <x v="0"/>
    <s v="王雨"/>
    <s v="201430202273"/>
    <n v="5"/>
    <s v="戴亮/201461040066,荣光宇/201436420275,苏俊光/201430202082,梁国立/201430201115"/>
    <s v="胡迟春"/>
    <s v="副教授"/>
    <n v="10000"/>
    <n v="10000"/>
    <n v="20000"/>
    <s v="土木建筑工程"/>
    <s v="本项目主要是对FRP（复合材料）筋传力杆从材料选型，杆件长度、截面形状，直径大小等方面进行探究，基于理论分析、数值模拟、试验研究、总结与优化、实用性与经济效益评估，探究出一种高质、合理、实用、经济的复合材料混凝土路面传力杆的设计方案，从而有效的提高水泥混凝土路面的使用性能，减少维修费用。"/>
  </r>
  <r>
    <n v="2016"/>
    <s v="广东省"/>
    <s v="10561"/>
    <x v="80"/>
    <s v="201610561062"/>
    <s v="高强钢火灾后的基本力学性能和延性断裂性能劣化规律研究"/>
    <x v="0"/>
    <s v="陈思威"/>
    <s v="201430230030"/>
    <n v="5"/>
    <s v="江少坤/201430200446,郭侯佐/201436200266,曹慧璇/201430150017,罗翼锋/201430201375"/>
    <s v="康澜"/>
    <s v="教授"/>
    <n v="10000"/>
    <n v="10000"/>
    <n v="20000"/>
    <s v="土木建筑工程"/>
    <s v="本项目通过对Q420和Q460高强钢试件进行延性断裂实验，首次探究高强钢的延性断裂性能，为高强钢抗震分析和设计提供科学依据；通过对火灾后的Q420和Q460高强钢试件进行拉伸试验，首次探究高强钢火灾后各种力学性能的劣化规律，为高强钢耐火分析和设计提供实验数据支持；通过对火灾后用碳纤维加固的高强钢试件进行拉伸试验，并与未加固试件对比分析，进一步探究钢构件火灾损伤后的有效补强措施。"/>
  </r>
  <r>
    <n v="2016"/>
    <s v="广东省"/>
    <s v="10561"/>
    <x v="80"/>
    <s v="201610561063"/>
    <s v="基于多功能桁架结构的试验研究与教学平台"/>
    <x v="0"/>
    <s v="戴亮"/>
    <s v="201461040066"/>
    <n v="4"/>
    <s v="陈思威/201430230030,薛皓文/201430203010,许凯文/201430190464."/>
    <s v="周林仁"/>
    <s v="讲师"/>
    <n v="10000"/>
    <n v="10000"/>
    <n v="20000"/>
    <s v="土木建筑工程"/>
    <s v="本项目建立一个用于实验教学、学生兴趣试验和教师科研试验的空间桁架模型试验平台。主要内容基于一个多功能空间桁架结构，建立完善的试验系统。基于该桁架模型试验系统，可以能实现多类型的结构试验，可自由的选择和搭建结构形式、设计不同难度层次试验内容和方案、具体实施试验操作和试验结果分析。该桁架试验平台能为高年级本科生、研究生和教师提供一个完善的试验平台。"/>
  </r>
  <r>
    <n v="2016"/>
    <s v="广东省"/>
    <s v="10561"/>
    <x v="80"/>
    <s v="201610561064"/>
    <s v="基于深度学习方法的P300脑机字符输入系统"/>
    <x v="0"/>
    <s v="刘铭霏"/>
    <s v="201436583444"/>
    <n v="3"/>
    <s v="林汇丰/201430583426,叶欢霆/201530572672"/>
    <s v="吴畏"/>
    <s v="副教授"/>
    <n v="10000"/>
    <n v="10000"/>
    <n v="20000"/>
    <s v="信息与系统科学相关工程与技术"/>
    <s v="本项目的主要研究内容是将近年发展迅速的深度学习技术应用到脑机接口系统的数据处理算法中，运用卷积神经网络等深度网络实现对P300信号的自动特征提取及分类，在此基础上开发出一个P300脑机字符输入系统。近年在在计算机视觉、图像识别领域的应用证明，卷积网络能够最大限度地保留原始输入数据在时域、频域、频道、空间结构上的特征，提取出来的特征具有更强的泛化能力，能有效提高分类准确率和系统鲁棒性。"/>
  </r>
  <r>
    <n v="2016"/>
    <s v="广东省"/>
    <s v="10561"/>
    <x v="80"/>
    <s v="201610561065"/>
    <s v="基于可见光通信的光二维码多址接入技术的研究"/>
    <x v="0"/>
    <s v="谢灿宇"/>
    <s v="201430280424"/>
    <n v="5"/>
    <s v="黄瑞怡/201436320070,易佳霖/201430320359,张钊泽/201430280486,杨琛/201430280462"/>
    <s v="文尚胜"/>
    <s v="教授"/>
    <n v="10000"/>
    <n v="10000"/>
    <n v="20000"/>
    <s v="电子与通信技术"/>
    <s v="本项目提出将二维码信息转化为光信号进行信息传输，由手机端接收光二维码信号并与服务器进行信息交互而实现可见光通信的系统。首先，本项目计划对基于CDMA的可见光通信信道模型进行软件实验仿真分析，然后在原有的可见光通信信道平台进行实验测试；然后开发手机APP对光二维码信息进行捕捉，并搭建信息推送平台实现对应二维码信息的推送。最后将对系统进行稳定性的测试，以实现基于可见光通信的光二维码多址接入技术的系统的设计。"/>
  </r>
  <r>
    <n v="2016"/>
    <s v="广东省"/>
    <s v="10561"/>
    <x v="80"/>
    <s v="201610561066"/>
    <s v="平面刚性π共轭分子的合成及其电荷传输性能的研究"/>
    <x v="0"/>
    <s v="赵铎凯"/>
    <s v="201430310190"/>
    <n v="4"/>
    <s v="朱狄铭/201430310244,叶博韬/201430310152,冯翊/201430310022"/>
    <s v="解增旗"/>
    <s v="教授"/>
    <n v="10000"/>
    <n v="10000"/>
    <n v="20000"/>
    <s v="材料科学"/>
    <s v="本项目合成具有高电导率的苝酰亚胺-六苯并蔻分子材料，探究其在超分子组装和光电器件方面的潜能。由于π-π相互作用使得分子之间紧密地堆积在一起，并可能存在自组装的特性，有序地排列在一起；同时平面刚性共轭分子之间强烈的π-π相互作用有利于载流子传输，形成一个D-A体系材料，光照可以激发电子在分子间转移，得到较高的电子迁移率，最终做成具有高电导率的器件。"/>
  </r>
  <r>
    <n v="2016"/>
    <s v="广东省"/>
    <s v="10561"/>
    <x v="80"/>
    <s v="201610561067"/>
    <s v="紫外光固化介孔二氧化硅/丙烯酸酯超亲水复合涂层的制备、性能及应用"/>
    <x v="0"/>
    <s v="王闯"/>
    <s v="201430271323"/>
    <n v="5"/>
    <s v="庄梦迪/201461272160,冯宇淳/201430290102,汪洋/201430271293,陈玉娴/201430290041"/>
    <s v="李红强"/>
    <s v="副研究员"/>
    <n v="10000"/>
    <n v="10000"/>
    <n v="20000"/>
    <s v="材料科学"/>
    <s v="本项目拟设计一种简单高效、绿色环保的方法制备超亲水涂料。由于超亲水材料具有特殊的润湿性，赋予固体表面优异的亲水性，使其在自清洁、防雾、防污、油水分离等领域具有重大的应用价值。本项目针对目前超亲水涂料存在的制备工艺复杂、与基材表面结合力差、超亲水性能易受光线影响及在水的浸泡下易脱落等缺点，提供一种制备工艺简单、性能稳定且在玻璃表面与涂层间能形成化学键链接的介孔二氧化硅/丙烯酸酯超亲水复合涂层。"/>
  </r>
  <r>
    <n v="2016"/>
    <s v="广东省"/>
    <s v="10561"/>
    <x v="80"/>
    <s v="201610561068"/>
    <s v="基于CDMA调制的室内高精度可见光通信定位的研究"/>
    <x v="0"/>
    <s v="陈昊"/>
    <s v="201430280066"/>
    <n v="5"/>
    <s v="关伟鹏/201230021002,王晓杰/201430320267,任园园/201336260346,宋嘉良/201430320236"/>
    <s v="吴玉香,文尚胜"/>
    <s v="教授,教授"/>
    <n v="10000"/>
    <n v="10000"/>
    <n v="20000"/>
    <s v="电子与通信技术"/>
    <s v="本项目提出了一种基于CDMA调制技术的高精度室内可见光通信定位系统，通过利用 CDMA 调制中扩频码的正交性每个LED发出的定位码经过特定的PN码直接扩频，经由自适应滤波器能分辨出各LED的ID码和对应的强度。通过融合 CDMA 调制技术与RSS三角定位算法，搭建出一个可实现异步接收的高精度室内可见光通信定位系统，实现室内cm级别的定位服务。"/>
  </r>
  <r>
    <n v="2016"/>
    <s v="广东省"/>
    <s v="10561"/>
    <x v="80"/>
    <s v="201610561069"/>
    <s v="具有聚集诱导发光特性的深红光材料的制备和性质研究"/>
    <x v="0"/>
    <s v="黎颖豪"/>
    <s v="201430270364"/>
    <n v="4"/>
    <s v="王博涵/201430271309,黄天柏/201430310046,张伊雯/201430272061"/>
    <s v="赵祖金"/>
    <s v="教授"/>
    <n v="10000"/>
    <n v="10000"/>
    <n v="20000"/>
    <s v="材料科学"/>
    <s v="本项目计划基于AIE的优点，设计合成出一系列具有AIE特性的高效深红光材料，并探讨其光物理性质和热稳定性，研究其在OLED中的应用。我们试图通过合理的分子设计得到深红光甚至红外光材料。通过向TTPEBTTD的不同位置引入供电或吸电子基团，可以延长分子的共轭长度，增加分子内的D-A相互作用，实现发光波长的红移。这里，供电子基团选用二乙胺基或二苯胺基，吸电子基团选用氟基。"/>
  </r>
  <r>
    <n v="2016"/>
    <s v="广东省"/>
    <s v="10561"/>
    <x v="80"/>
    <s v="201610561070"/>
    <s v="一种具有体异质结结构的高效纳米晶太阳电池的研究"/>
    <x v="0"/>
    <s v="李妙姿"/>
    <s v="201430320090"/>
    <n v="5"/>
    <s v="衡璟轩/201430320052,刘松炜/201436320162,温诗雅/201430320281,刘鑫妍/201430320182"/>
    <s v="覃东欢"/>
    <s v="副研究员"/>
    <n v="10000"/>
    <n v="10000"/>
    <n v="20000"/>
    <s v="材料科学"/>
    <s v="本项目设计、制作具有体异质结结构纳米晶太阳电池,从CdTe纳米晶的形貌尺寸，器件的制备条件以及器件结构等方面，提高CdTe纳米晶太阳电池的性能，设计并制作诸如ITO/ZnO/CdS/CdS:CdTe/CdTe/Cu结构的太阳电池，全面提高光电转换效率。制备具有体异质结结构的太阳电池，使异质结存在于整个结构中，提高电子空穴对的分离效率，从而加大短路电流。最终通过界面优化及器件优化设计制造出效率超过8%的小面积太阳电池及效率在4%以上的大面积太阳电池实物。"/>
  </r>
  <r>
    <n v="2016"/>
    <s v="广东省"/>
    <s v="10561"/>
    <x v="80"/>
    <s v="201610561071"/>
    <s v="白光LED用新型Bi3+掺杂的钒酸盐荧光粉的合成及发光性能研究"/>
    <x v="0"/>
    <s v="王嘉"/>
    <s v="201461300368"/>
    <n v="4"/>
    <s v="张鑫/201461301082,张乔宇/201461300054,代俊峰/201430301044"/>
    <s v="彭明营"/>
    <s v="教授"/>
    <n v="10000"/>
    <n v="10000"/>
    <n v="20000"/>
    <s v="材料科学"/>
    <s v="本项目拟采用高温固相法合成一种新型ScVO4:Bi3+荧光粉,研究其发光性质，探讨ScVO4:Bi3+荧光粉的发光机理，实验还设计了恒温恒湿实验来研究ScVO4:Bi3+荧光粉在不同环境下的发光性能，再通过LED器件封装，研究ScVO4:Bi3+荧光粉在白光LED方面的应用。首先，本项目计划查找参考文献探究荧光粉的制备条件，之后进行样品表征，采用X射线粉末衍射仪检测样品物相，采用荧光光谱仪测定样品的激发和发射光谱等，采用TEM和SEM观察样品形貌和粒径大小。"/>
  </r>
  <r>
    <n v="2016"/>
    <s v="广东省"/>
    <s v="10561"/>
    <x v="80"/>
    <s v="201610561072"/>
    <s v="聚硅氧烷超分子弹性体医用薄膜敷料"/>
    <x v="0"/>
    <s v="马一瑗"/>
    <s v="201430500478"/>
    <n v="5"/>
    <s v="周建达/201430272153,洪雨栋/201430270241,芦麒任/201430271101,杨婧/201436271471"/>
    <s v="张安强"/>
    <s v="教授"/>
    <n v="10000"/>
    <n v="10000"/>
    <n v="20000"/>
    <s v="材料科学"/>
    <s v="本项目针对现有敷料的不足，准备在氢键型聚硅氧烷超分子聚合物可控合成的基础上，制备聚硅氧烷超分子弹性体医用敷料，即HSE薄膜敷料；并在考虑复合特性的基础上优化材料结构，争取制成一种新型且成本较低的医用敷料。"/>
  </r>
  <r>
    <n v="2016"/>
    <s v="广东省"/>
    <s v="10561"/>
    <x v="80"/>
    <s v="201610561073"/>
    <s v="环保型阻燃木塑复合材料的研制"/>
    <x v="0"/>
    <s v="余旭"/>
    <s v="201436272010"/>
    <n v="4"/>
    <s v="黎家雄/201430270340,何雪峰/201461270227,罗超/201430271125"/>
    <s v="何慧"/>
    <s v="教授"/>
    <n v="10000"/>
    <n v="10000"/>
    <n v="20000"/>
    <s v="材料科学"/>
    <s v="本项目根据高分子合成原理,结合膨胀型阻燃剂，研制一种新型的环境友好型的具有高阻燃性能的木塑复合材料。首先，本项目计划通过实验测试和分析，从原材料处理、材料复合成型、阻燃剂配比三方面对已经设计制造出木塑复合材料的进行性能分析优化；而后，根据掌握的经验和结论，探究塑料和纤维配比和阻燃剂配比对成品的影响原理；最终，设计制造出环保型阻燃木塑复合材料。"/>
  </r>
  <r>
    <n v="2016"/>
    <s v="广东省"/>
    <s v="10561"/>
    <x v="80"/>
    <s v="201610561074"/>
    <s v="白光LED用单一基质磷酸盐荧光粉的合成及发光性能研究"/>
    <x v="0"/>
    <s v="张鑫"/>
    <s v="201461301082"/>
    <n v="3"/>
    <s v="王嘉/201461300368,张乔宇/201430301044"/>
    <s v="彭明营"/>
    <s v="教授"/>
    <n v="10000"/>
    <n v="10000"/>
    <n v="20000"/>
    <s v="材料科学"/>
    <s v="本实验首先引入Sr合成(Ca, Sr)3(PO4)2固溶体。通过Rietveld结构精修，研究Sr2+在Ca3(PO4)2晶体结构中的分布。然后，通过Eu2+/Mn2+单掺杂或共掺杂，合成Ca3-mSrm(PO4)2:Eu2+ (0 &lt; m  3)，Ca3-mSrm(PO4)2:Eu2+,Mn2+ (0 &lt; m  3)固溶体荧光粉。调控Sr2+和Eu2+的掺杂量，以期实现单一基质白光发射。研究Eu2+所处的晶体格位与能量传递效率、色坐标和显色指数等发光性质之间的关系。在系统地研究了晶体结构与发光性质之"/>
  </r>
  <r>
    <n v="2016"/>
    <s v="广东省"/>
    <s v="10561"/>
    <x v="80"/>
    <s v="201610561075"/>
    <s v="现代农业下LED光源的优化设计及在叶菜培育与保鲜的应用探究"/>
    <x v="0"/>
    <s v="梁依倩"/>
    <s v="201430320144"/>
    <n v="5"/>
    <s v="李志均/201430320137,陈心雅/201430320045,陈浩伟/201330320015,马丙戌/201230340243"/>
    <s v="文尚胜"/>
    <s v="教授"/>
    <n v="10000"/>
    <n v="10000"/>
    <n v="20000"/>
    <s v="材料科学"/>
    <s v="本项目通过基于LED光源的叶菜培养、保鲜实验寻求出适合叶菜生长、储存的光配方。并依实验所得设计开发出适合叶菜需求、符合实际的精准LED植物光源，主要是采用不同发射波长、光谱半宽度的LED光源阵列，通过线性混光精准地产生出特定的光谱以及所需的光量子通量密度（PPFD）。继而通过作物培植、保鲜实验设置参照组进行对比优选，寻找出最适合的光谱。"/>
  </r>
  <r>
    <n v="2016"/>
    <s v="广东省"/>
    <s v="10561"/>
    <x v="80"/>
    <s v="201610561076"/>
    <s v="无锡环保单组份脱酸型液体硅橡胶的研究"/>
    <x v="0"/>
    <s v="徐弘灏"/>
    <s v="201430271415"/>
    <n v="5"/>
    <s v="林朝炀/201430270500,林永强/201430271040,陈振江/201430270081,蔡伟淇/201330270020"/>
    <s v="刘述梅"/>
    <s v="副教授"/>
    <n v="10000"/>
    <n v="10000"/>
    <n v="20000"/>
    <s v="材料科学"/>
    <s v="本项目根据单组份液体硅橡胶的制备技术方法，拟采用通过加入金属催化剂作为环境友好催化剂，辅以表面改性的白炭黑/铝水合滑石粉作为醋酸吸收剂，再利用氨丙基类硅烷偶联剂，达到制备无锡环保单组份脱羧型液体硅橡胶的技术工艺制备路线。"/>
  </r>
  <r>
    <n v="2016"/>
    <s v="广东省"/>
    <s v="10561"/>
    <x v="80"/>
    <s v="201610561077"/>
    <s v="多维谐振式无线能量传输系统的设计与特性研究"/>
    <x v="0"/>
    <s v="梁高闻"/>
    <s v="201430222059"/>
    <n v="4"/>
    <s v="郑伟彬/201430224312,王胜寒/201430223223,杨浩森/201336223372"/>
    <s v="张玉秋"/>
    <s v="讲师"/>
    <n v="10000"/>
    <n v="10000"/>
    <n v="20000"/>
    <s v="动力与电气工程"/>
    <s v="谐振式无线能量输送技术是当前能量输送技术领域的研究热点但主流谐振式无线能量传输技术方式依赖于收发线圈间的严格正对，一旦接收线圈与发射线圈轴线错开，传输效率会明显下降。其工作方向是一维的。_x000d_本项目拟根据电磁场的谐振耦合原理与空间立体几何原理，研究一种可以实现全向多维无线能量传输的新技术；通过改变接收装置与发射装置上线圈的形状、大小、等来提高接收装置在面对不同方向的发射装置时的能量传输效率。"/>
  </r>
  <r>
    <n v="2016"/>
    <s v="广东省"/>
    <s v="10561"/>
    <x v="80"/>
    <s v="201610561078"/>
    <s v="面向“互联网+”时代的家庭智慧用电管理系统"/>
    <x v="0"/>
    <s v="吕宇桦"/>
    <s v="201430120423"/>
    <n v="5"/>
    <s v="李嘉东/201430450261,陈焕城/201430220123,陈锦涛/201430610177,于晓晴/201430331508"/>
    <s v="曾君"/>
    <s v="副教授"/>
    <n v="10000"/>
    <n v="10000"/>
    <n v="20000"/>
    <s v="动力与电气工程"/>
    <s v="本项目以家庭用户为对象，引入户用光伏技术，考虑峰谷电价，以效益最大化为目的，实现家庭最优用电。开发基于ZigBee技术的智能控制器和手机APP，满足用户远程控制家电的需求。"/>
  </r>
  <r>
    <n v="2016"/>
    <s v="广东省"/>
    <s v="10561"/>
    <x v="80"/>
    <s v="201610561079"/>
    <s v="双馈异步风力发电机组部分并网运行研究"/>
    <x v="0"/>
    <s v="黎炳坤"/>
    <s v="201430190174"/>
    <n v="4"/>
    <s v="杨福焜/201436971159,莫勰旻/201430613062,张龙威/201430332062"/>
    <s v="谢宝忠"/>
    <s v="讲师"/>
    <n v="10000"/>
    <n v="10000"/>
    <n v="20000"/>
    <s v="动力与电气工程"/>
    <s v="本项目该项目能够通过将双馈异步发电机组的定转子功率分离，波动小、质量高的定子功率并入电网，而转子功率通过直流母线交换后由直流负载消纳，取消机侧变流器可降低成本，具有较高的应用价值；而后，根据掌握的经验和结论，探究利用双馈异步发电机组并网运行的高利用率方法；最终，设计制造出一体化的系统。"/>
  </r>
  <r>
    <n v="2016"/>
    <s v="广东省"/>
    <s v="10561"/>
    <x v="80"/>
    <s v="201610561080"/>
    <s v="基于深度学习的人脸表情识别系统的设计与实现"/>
    <x v="0"/>
    <s v="邓诗雨"/>
    <s v="201436070067"/>
    <n v="5"/>
    <s v="李嘉恒/201430611457,林泽宏/201330020168,肖玉可/201330020342,张键驰/201430031286"/>
    <s v="张伟彬"/>
    <s v="副教授"/>
    <n v="10000"/>
    <n v="10000"/>
    <n v="20000"/>
    <s v="信息与系统科学相关工程与技术"/>
    <s v="本项目拟结合深度学习、图像处理等技术，开展人脸表情识别方面研究。项目将设计并实现一个人脸表情识别系统，自动识别出图像中的人脸表情，并将其划分为一些有意义的六大类别。此外，我们还希望对深度学习原有的网络结构进行创新：在卷积层之后不再单单接上max pooling 或 average pooling 中的一种，而是考虑将两者进行结合，以得到更好的识别效果。"/>
  </r>
  <r>
    <n v="2016"/>
    <s v="广东省"/>
    <s v="10561"/>
    <x v="80"/>
    <s v="201610561081"/>
    <s v="手持式生物医用微弱脑电信号无线阵列采集与刺激系统"/>
    <x v="0"/>
    <s v="陈梓庆"/>
    <s v="201430250281"/>
    <n v="5"/>
    <s v="郑子瑶/201430254098,刘乃新/201430252223,李泽婷/201430251462,黄三伟/201430251158"/>
    <s v="赵明剑"/>
    <s v="工程师"/>
    <n v="10000"/>
    <n v="10000"/>
    <n v="20000"/>
    <s v="电子与通信技术"/>
    <s v="本项目依据几家三甲医院提出的实际需求，拟设计一套用于采集脑电信号并实现高速无线传输的系统。系统设计目标：整机实现多通道，小体积，高传输速度；数据传输方面建立一套高效的阵列数据异步读写系统；模拟前端方面实现高输入阻抗、高共模抑制比、低噪声、低漂移等。解决医院现有设备通道数量少、噪声高、未嵌入专用生物信号分离算法、系统使用不便等问题。并基于本项目申请国家发明专利1项，发表论文1-2篇。_x000d_"/>
  </r>
  <r>
    <n v="2016"/>
    <s v="广东省"/>
    <s v="10561"/>
    <x v="80"/>
    <s v="201610561082"/>
    <s v="可重构微带双工器研究"/>
    <x v="0"/>
    <s v="邓康"/>
    <s v="201430250304"/>
    <n v="5"/>
    <s v="李斌叶/201430251332,王恺/201430253121,黎鑫/201430251318,黄冠铰/201430251318"/>
    <s v="陈付昌"/>
    <s v="副教授"/>
    <n v="10000"/>
    <n v="10000"/>
    <n v="20000"/>
    <s v="电子与通信技术"/>
    <s v="本项目以可调多频匹配网络为基础，重点研究加载变容管和开关器件后谐振器间的耦合机制，利用传输线模型分析和全波仿真软件进行有源和无源部分协同仿真，实现宽调谐范围的电调双工器。主要创新点包括:提出了基于多枝节加载结构的可调多频匹配网络，在确保各通道高隔离的前提下，使得双工器的设计更为灵活；提出了通道带宽可控的电调双工器设计方法，包括各通道绝对带宽恒定的双工器设计思路，有效地拓展双工器的适用范围。"/>
  </r>
  <r>
    <n v="2016"/>
    <s v="广东省"/>
    <s v="10561"/>
    <x v="80"/>
    <s v="201610561083"/>
    <s v="法官员额制实施现状与对策实证研究——以广东省为例"/>
    <x v="0"/>
    <s v="梁浩辉"/>
    <s v="201430841175"/>
    <n v="5"/>
    <s v="曾烨华/201430842370,茹秋乐/201430841489,周晶蕊/201330081004,吴芯仪/201430710228"/>
    <s v="张友好"/>
    <s v="教授"/>
    <n v="7000"/>
    <n v="7000"/>
    <n v="14000"/>
    <s v="法学"/>
    <s v="本项目立足于此前对员额制的前期研究，在新一轮法官员额制改革开展的背景下通过实地调研等方式了解发现影响员额制改革的因素，并通过社会统计的方法具体分析不同因素在改革中发挥的作用，辅之以创新性研究，以期最终通过研究加深对此次改革的认识并形成调研报告等成果为员额制改革建言献策。"/>
  </r>
  <r>
    <n v="2016"/>
    <s v="广东省"/>
    <s v="10561"/>
    <x v="80"/>
    <s v="201610561084"/>
    <s v="互联网食品交易的法律探析-以新《食品安全法》为视角"/>
    <x v="0"/>
    <s v="牛心月"/>
    <s v="201330841343"/>
    <n v="5"/>
    <s v="慕璧阳/201330841336,杨佩琳/201330842289,杨黎丽/201330842272,彭阳/201330843118"/>
    <s v="殷继国"/>
    <s v="副教授"/>
    <n v="7000"/>
    <n v="7000"/>
    <n v="14000"/>
    <s v="法学"/>
    <s v="本课题围绕于2015年4月24日修订通过的《中华人民共和国食品安全法》中关于网售食品的规定，深入了解在当今网络时代，食品安全问题发展和升级的新趋势以及在此之上我国食品安全立法的方向。调查我国食品安全现状并持续关注新《食品安全法》实施状况，对比新法颁布前后起对人们生活的实际影响。通过问卷形式调研新法的施行落实情况，结合实际情况分析执法过程中出现的问题，并提出调整意见。对网售食品未来发展前景进行评估预测。"/>
  </r>
  <r>
    <n v="2016"/>
    <s v="广东省"/>
    <s v="10561"/>
    <x v="80"/>
    <s v="201610561085"/>
    <s v="非洲裔黑人对广州社区治安的影响研究——以小北、三元里为例"/>
    <x v="0"/>
    <s v="李羽绮"/>
    <s v="201430841151"/>
    <n v="4"/>
    <s v="曾惠玲/201430842363,黎宇乔/201430841120,才智/201430840048"/>
    <s v="林志毅"/>
    <s v="讲师"/>
    <n v="7000"/>
    <n v="7000"/>
    <n v="14000"/>
    <s v="法学"/>
    <s v="本次项目旨在通过对广州非洲裔黑人群体进行多方面调研，从研究居留在广州非洲裔黑人的人口构成、生活现状以及其聚居地方周边的本地居民对其的看法与态度等角度入手，探究广州非洲裔黑人对社会治安是否有较大影响、影响的具体表现以及有关政府部门对由非洲裔黑人引发的治安问题的处理，包括“三非”问题的现状及有关机关部门的对策和执行力度。"/>
  </r>
  <r>
    <n v="2016"/>
    <s v="广东省"/>
    <s v="10561"/>
    <x v="80"/>
    <s v="201610561086"/>
    <s v="微商C2C运营模式下的消费者权益保护探究"/>
    <x v="0"/>
    <s v="兰琪琪"/>
    <s v="201430841113"/>
    <n v="3"/>
    <s v="陈惠敏/201430840086,牟汐雅/201430841410"/>
    <s v="殷继国"/>
    <s v="副教授"/>
    <n v="7000"/>
    <n v="7000"/>
    <n v="14000"/>
    <s v="法学"/>
    <s v="本项目通过问卷调查、数据挖掘等方式，实证分析现阶段微商发展状况，即自2015年下半年出现行业拐点后的微商发展现状。针对微商行业出现的消费者权益受损情况，将其类型化整合分析，并利用法社会学、法经济学的思维方式，寻求平衡产业发展与消费者维权的平衡途径，填补立法领域的空白，希望为相关部门提供意见参考。"/>
  </r>
  <r>
    <n v="2016"/>
    <s v="广东省"/>
    <s v="10561"/>
    <x v="80"/>
    <s v="201610561087"/>
    <s v="街区制住宅在中国推行适用的现实法律考量及前瞻性研究——以广州中心六区为例"/>
    <x v="0"/>
    <s v="王凡"/>
    <s v="201430842066"/>
    <n v="5"/>
    <s v="叶萍花/201430842318,涂嘉慧/201430842042,廖晓仪/201430841212,石章文青/201436630469"/>
    <s v="吕翾"/>
    <s v="讲师"/>
    <n v="7000"/>
    <n v="7000"/>
    <n v="14000"/>
    <s v="社会学"/>
    <s v="在当前城镇化浪潮下，中共中央、国务院出台了《中共中央国务院关于进一步加强城市规划建设管理工作的若干意见》。本项目基于此，结合其中引起广泛关注与大众探讨的“新建住宅要推广街区制，原则上不再建设封闭住宅小区”这一推广街区制的指导思想进行深入研究。在相关立法尚未出台的现状下，以事前视角出发分析街区制住宅在我国大范围推广的现实考量，协调国家公共利益与公民私有财产利益的冲突，提出现实可行的法律解决路径。"/>
  </r>
  <r>
    <n v="2016"/>
    <s v="广东省"/>
    <s v="10561"/>
    <x v="80"/>
    <s v="201610561088"/>
    <s v="虚拟实境与高校图书馆个性化应用研究"/>
    <x v="0"/>
    <s v="郭泉钧"/>
    <s v="201430840352"/>
    <n v="5"/>
    <s v="郑若颖/201430842479,彭欣雨/201430841458,张开帆/201430951365,刘霄/20140841298"/>
    <s v="王庆涛"/>
    <s v="图书馆中级馆员"/>
    <n v="7000"/>
    <n v="7000"/>
    <n v="14000"/>
    <s v="计算机科学技术"/>
    <s v="本项目旨在研究新时代环境下研究虚拟现实技术在高校图书馆的推广和应用状况，从而促进高等教育文献检索等实体职责的现代化、科技化。高新技术是推动数字图书馆建设发展的一个重要因素，VR技术集成跨领域、多学科的内容，具有许多显著的优势和特点，与传统图书馆和数字图书馆的技术共存互补，有机融合于一体，方便更多的图书馆用户开展研究工作。同时也推动虚拟现实技术更深入群众，方便让更多人体验到科技进步对生活带来的切实改变。"/>
  </r>
  <r>
    <n v="2016"/>
    <s v="广东省"/>
    <s v="10561"/>
    <x v="80"/>
    <s v="201610561089"/>
    <s v="潮固化PU/MF微胶囊的制备、临界应力调控及在涂料中的应用研究"/>
    <x v="0"/>
    <s v="许杰臻"/>
    <s v="201330331325"/>
    <n v="3"/>
    <s v="卢珊/201461950211,袁中润/201430390284"/>
    <s v="胡剑峰"/>
    <s v="讲师"/>
    <n v="10000"/>
    <n v="10000"/>
    <n v="20000"/>
    <s v="化学工程"/>
    <s v="    本项目在前人研究的基础上，致力于研究自修复涂料的力学性能及制备出稳定性和自修复性更好的微胶囊自修复涂料，并为活性芯材稳定性和涂料自修复效能的提高探讨创新方法。通过添加恶唑烷作为芯材除水剂、优化芯材各组分的比例，提高芯材的稳定性；通过制备PU/MF双壳层微胶囊，增强壳层的密闭性；通过选取聚醚胺和乙二胺作为扩链剂，改变两者的比例及PU/MF的比例，调控微胶囊的临界应力，提高微胶囊在涂料中的适用性。"/>
  </r>
  <r>
    <n v="2016"/>
    <s v="广东省"/>
    <s v="10561"/>
    <x v="80"/>
    <s v="201610561090"/>
    <s v="用于汽车前挡风玻璃光散射纳米复合涂层的制备与性能"/>
    <x v="0"/>
    <s v="单雪婷"/>
    <s v="201461350165"/>
    <n v="5"/>
    <s v="詹伟腾/201436351197,李罗兰/201430350349,吴松/201430061245,代俊峰/201461300054"/>
    <s v="张心亚"/>
    <s v="博士生导师"/>
    <n v="10000"/>
    <n v="10000"/>
    <n v="20000"/>
    <s v="化学工程"/>
    <s v="制备一种用于汽车前挡风玻璃的光散射涂层。使用乙烯基三乙氧基硅烷作为硅烷偶联剂对纳米ZnO进行改性,并在此基础上制备成ZnO/聚丙烯酸酯纳米复合乳液，涂刷在汽车车前窗玻璃上，通过纳米材料特有的光学性质，达到能使人视野变成盲区以上强度的光通过过滤和色散等方式进行处理，即使面对对方来车的前大灯强光和霓虹灯强光都不会产生炫目的效果而导致视野盲区，从而维护驾驶人的行车安全。"/>
  </r>
  <r>
    <n v="2016"/>
    <s v="广东省"/>
    <s v="10561"/>
    <x v="80"/>
    <s v="201610561091"/>
    <s v="碳掺杂介孔二氧化硅发光微球的制备_x000d_与性能研究_x000d_"/>
    <x v="0"/>
    <s v="罗苑子"/>
    <s v="201430331218"/>
    <n v="5"/>
    <s v="翟羽佳/201430330204,张璐/201430351261,郑歆来/201436332073,胡港复/201561411100"/>
    <s v="王卫星"/>
    <s v="副研究员"/>
    <n v="10000"/>
    <n v="10000"/>
    <n v="20000"/>
    <s v="材料科学"/>
    <s v="本项目利用有机-无机协同自组装原理合成一种碳掺杂发光介孔二氧化硅纳米微球。以P123、CTAB等多种表面活性剂为模板剂，TEOS为硅源，在酸性条件下合成介孔二氧化硅微球，并进行不同条件的热处理引入可发光碳点。对样品进行测试表征，结合表征结果，从模板剂的组成、配比，晶化及老化条件，热处理条件等方面进行优化，最终制备出具有高比表面积和孔体积的碳掺杂发光介孔二氧化硅微球，并测试其在药物缓释方面的性能。"/>
  </r>
  <r>
    <n v="2016"/>
    <s v="广东省"/>
    <s v="10561"/>
    <x v="80"/>
    <s v="201610561092"/>
    <s v="太阳能光伏发电式半导体热管制冷系统的研究与性能优化"/>
    <x v="0"/>
    <s v="金硕"/>
    <s v="201436370228"/>
    <n v="5"/>
    <s v="赖剑威/201330270280,郭欣/201436370129,黄江常/201430370187,冯锦新/201430370095"/>
    <s v="方利国"/>
    <s v="副教授"/>
    <n v="10000"/>
    <n v="10000"/>
    <n v="20000"/>
    <s v="能源科学技术"/>
    <s v="本项目所制造的太阳能半导体热管制冷系统，主要由太阳能发电板、蓄电池、控制装置、制冷装置所构成。该制冷系统主要特点：1.利用太阳能为制冷装置提供能量，实现能量自给，清洁节能；2.根据不同环境，通过对制冷机构数量控制来控制制冷；3.通过结构优化提高制冷效率；4.通过各种控制装置来控制整个系统的开关，对制冷量进行有效的控制，同时节约能量。_x000d_"/>
  </r>
  <r>
    <n v="2016"/>
    <s v="广东省"/>
    <s v="10561"/>
    <x v="80"/>
    <s v="201610561093"/>
    <s v="木质素自表面活性的微乳反应器的构建与性能研究"/>
    <x v="0"/>
    <s v="林泽英"/>
    <s v="201330350319"/>
    <n v="5"/>
    <s v="毛国治/201330331066,郑楚鹏/201330331509,罗欣/201430331195,钟鋆/201430100388"/>
    <s v="李雪辉"/>
    <s v="教授"/>
    <n v="10000"/>
    <n v="10000"/>
    <n v="20000"/>
    <s v="化学工程"/>
    <s v="本项目所研究的主要内容是借助于引入了相应活性的离子液体催化剂，构建高活、稳定的木质素自乳化的微乳液反应器体系来解聚木质素，使其形成芳香酚及芳香醇类小分子化合物，并进一步研究其在解聚木质素方面的应用，从而为改善木质素精炼工艺提供依据，项目内容主要包括合成离子液体、模拟实验与表征、催化解聚木质素实验以及动力学研究等相关的部分。"/>
  </r>
  <r>
    <n v="2016"/>
    <s v="广东省"/>
    <s v="10561"/>
    <x v="80"/>
    <s v="201610561094"/>
    <s v="工业木质素的浅色化改性及其在外墙涂料中的抗紫外老化性能研究"/>
    <x v="0"/>
    <s v="杜胜君"/>
    <s v="201330330199"/>
    <n v="4"/>
    <s v="肖阳/201330331288,张运祥/201330331486,刘文军/201330330502"/>
    <s v="钱勇,邱学青"/>
    <s v="助理研究员,教授"/>
    <n v="10000"/>
    <n v="10000"/>
    <n v="20000"/>
    <s v="化学"/>
    <s v="    本项目是以工业碱木质素为原料，旨在揭示工业木质素中主要的色团分布及变化规律，将深色的工业木质素浅色化改性，并调节浅色化木质素的表面亲疏水性，改善材料相容性，制备出具有优异抗紫外老化性能的木质素基外墙涂料，并且探究木质素的浅色化和抗紫外老化机理。在提高外墙涂料的抗紫外老化性能的同时，又实现工业木质素的高值、高效利用。"/>
  </r>
  <r>
    <n v="2016"/>
    <s v="广东省"/>
    <s v="10561"/>
    <x v="80"/>
    <s v="201610561095"/>
    <s v="厨余垃圾堆肥肥料功能化配方筛选"/>
    <x v="0"/>
    <s v="覃本倩"/>
    <s v="201462740408"/>
    <n v="4"/>
    <s v="郑光宇/201461740362,麦茵茹2/201530741405,沙浩鹏3/201530741474"/>
    <s v="朱能武"/>
    <s v="副教授"/>
    <n v="10000"/>
    <n v="10000"/>
    <n v="20000"/>
    <s v="环境科学技术及资源科学技术"/>
    <s v="本项目根据成熟的有机无机复合肥复混理论体系，利用已有的厨余垃圾堆肥，针对性的对蔬菜及市政绿化幼苗两方面进行筛选出两套高效有机无机复混肥；首先，本项目计划测定厨余垃圾堆肥的氮磷钾有机质等的含量，在根据目标用肥指标进行盆栽实验，最终通过测定蔬菜种子的发芽率及绿化幼苗的株高株重等因素，通过对比法筛选出两套分别适合蔬菜及市政绿化种植的厨余垃圾复合肥配方。"/>
  </r>
  <r>
    <n v="2016"/>
    <s v="广东省"/>
    <s v="10561"/>
    <x v="80"/>
    <s v="201610561096"/>
    <s v="三维导电网络氟磷酸钒锂复合正极材料的可控合成及储锂研究"/>
    <x v="0"/>
    <s v="王英"/>
    <s v="201330940152"/>
    <n v="3"/>
    <s v="林志华/201330940084,许冬昕/201330940183"/>
    <s v="杨成浩"/>
    <s v="副教授"/>
    <n v="10000"/>
    <n v="10000"/>
    <n v="20000"/>
    <s v="材料科学"/>
    <s v="本项目相较其他同类研究创新点如下： 1）设计了一种具有三维离子/电子导电网络的掺杂型复合材料的结构；2）利用简单节能的方法合成LiVPO4F/C、掺杂改性的LiVPO4F/C、掺杂型LiVPO4F-Li3V2(PO4)3/C复合材料；3）对前驱体热处理演变过程在线跟踪； 4）研究新型复合材料的电子、离子传输机制。 本项目将得新型改性的正极材料，增加锂离子电池容量，提高使用寿命。"/>
  </r>
  <r>
    <n v="2016"/>
    <s v="广东省"/>
    <s v="10561"/>
    <x v="80"/>
    <s v="201610561097"/>
    <s v="憎水性MIL-101的制备及其吸附脱附甲苯性能的研究"/>
    <x v="0"/>
    <s v="邓永尧"/>
    <s v="201430740065"/>
    <n v="5"/>
    <s v="黄凤叶/201492690202,梁璐璐/201492690201,李俊鹏/201430740171,陈浩川/201430740041"/>
    <s v="吴军良"/>
    <s v="副教授"/>
    <n v="10000"/>
    <n v="10000"/>
    <n v="20000"/>
    <s v="环境科学技术及资源科学技术"/>
    <s v="本项目采用了直接合成的方法制备憎水性MOFs材料，并试验了该材料吸附脱附甲苯的性能，探索使该憎水性MOFs材料循环再用的方法，能为治理VOCs污染提供一种性能良好、适合工业化应用的吸附剂。目前国内外在此方面开展的研究较少，有着广阔的研究前景。 "/>
  </r>
  <r>
    <n v="2016"/>
    <s v="广东省"/>
    <s v="10561"/>
    <x v="80"/>
    <s v="201610561098"/>
    <s v="粘土矿物/污泥基多维碳纳米材料的制备与研究"/>
    <x v="0"/>
    <s v="丁跃飞"/>
    <s v="201561731048"/>
    <n v="3"/>
    <s v="赵逸飞/201530312490,刘倩玉/201430960197"/>
    <s v="吴平霄"/>
    <s v="教授"/>
    <n v="10000"/>
    <n v="10000"/>
    <n v="20000"/>
    <s v="环境科学技术及资源科学技术"/>
    <s v="本项目针对城市生活污泥产生量大、处置难以及易造成二次污染等环境问题，结合粘土和城市生活污泥的各自优势，制备出具有高比表面积、孔隙分布均匀并包含有类石墨烯、碳纳米管、混合金属氧化物的多维污泥基碳纳米材料，利用复合材料的超强吸附性能及优异电化学性能，分别作为吸附材料及超级电容器的电极材料应用在环境污染治理与新能源开发领域，为大规模利用城市生活污泥制备新型多维碳纳米材料提供理论和技术支持。"/>
  </r>
  <r>
    <n v="2016"/>
    <s v="广东省"/>
    <s v="10561"/>
    <x v="80"/>
    <s v="201610561099"/>
    <s v="细菌测试管的研制"/>
    <x v="0"/>
    <s v="郑文笑"/>
    <s v="201430740379"/>
    <n v="4"/>
    <s v="段琬阁/201561741160,魏梦帅/201430410270,钟文俊/201430740386"/>
    <s v="马伟文"/>
    <s v="实验师"/>
    <n v="10000"/>
    <n v="10000"/>
    <n v="20000"/>
    <s v="生物学"/>
    <s v="本项目通过配置合适的微生物培养基和选择合适的指示剂研制出快速检测的水中细菌总数测试管与大肠杆菌测试管。使用方法简单，能适用于快速便捷野外水体的测定。"/>
  </r>
  <r>
    <n v="2016"/>
    <s v="广东省"/>
    <s v="10561"/>
    <x v="80"/>
    <s v="201610561100"/>
    <s v="n-Ag/T-ZnO/聚合物复合抗菌材料的制备及抗菌性能的研究"/>
    <x v="0"/>
    <s v="房斤二"/>
    <s v="201462740095"/>
    <n v="5"/>
    <s v="覃俊贤/201330730258,董楚楚/201362960081,李欣桃/201530741313,梁经纬/201530751145"/>
    <s v="银玉容"/>
    <s v="实验中心主任,高级实验师"/>
    <n v="10000"/>
    <n v="10000"/>
    <n v="20000"/>
    <s v="环境科学技术及资源科学技术"/>
    <s v=" 本项目研究氧化锌晶须的制备，以及其结合纳米银抗菌材料与不同高分子材料制备复合抗菌材料，研究其复合材料的抗菌性能。探索氧化性晶须的抗菌性能机理，以及影响抗菌性能的因素，该研究方向在国内较少，并且不算深入。而本实验则致力于深入研究氧化锌晶须及复合材料的特性，促进氧化锌晶须复合抗菌材料的实际应用。"/>
  </r>
  <r>
    <n v="2016"/>
    <s v="广东省"/>
    <s v="10561"/>
    <x v="80"/>
    <s v="201610561101"/>
    <s v="铁锰复合物柱撑粘土矿物除铊界面反应机理与应用研究"/>
    <x v="0"/>
    <s v="胡海慧"/>
    <s v="201430740126"/>
    <n v="3"/>
    <s v="邱伟栋/201530311905,刘锐源/201436740212"/>
    <s v="吴平霄"/>
    <s v="教授"/>
    <n v="10000"/>
    <n v="10000"/>
    <n v="20000"/>
    <s v="环境科学技术及资源科学技术"/>
    <s v="本项目针对铊污染造成的环境危害逐渐增加的问题，结合粘土矿物和复合金属的各自优势，制备出具有高比表面积、孔隙分布均匀、对铊有选择性吸附的铁锰氧化物柱撑粘土矿物复合材料，克服流体阻力大、固液分离难的缺点。再利用该材料建立的适配反应器，去除实际含铊废水中的铊，优化运行参数，将铁锰氧化物柱撑粘土矿物复合材料实际应用提供理论支持。为大规模利用铁锰氧化物柱撑粘土矿物复合材料净化含铊废水提供理论和技术支持。"/>
  </r>
  <r>
    <n v="2016"/>
    <s v="广东省"/>
    <s v="10561"/>
    <x v="80"/>
    <s v="201610561102"/>
    <s v="广西铜坑矿区室内外空气中SO2和PM2.5的观测及居民暴露水平研究"/>
    <x v="0"/>
    <s v="黄舒"/>
    <s v="201430730059"/>
    <n v="5"/>
    <s v="刘宇达/201430740225,伍丞毅/201530741573,黄静怡/201430940090,林晓玲/201330940077"/>
    <s v="赖森潮"/>
    <s v="教授"/>
    <n v="10000"/>
    <n v="10000"/>
    <n v="20000"/>
    <s v="环境科学技术及资源科学技术"/>
    <s v="   大厂矿石因其具有含硫量高的特性，其产生的矿石自燃是全球罕见的一种现象。这种现象具有燃烧规模大，持续时间长等特点，成为了当地大气污染的重要来源之一。矿石自燃区和尾矿堆积处距离居民区很近，其排放的大气污染物会给当地居民造成一定的健康影响。对当地进行SO2和PM2.5监测并采用微环境法与调查问卷相结合的方式对当地进行居民健康评估"/>
  </r>
  <r>
    <n v="2016"/>
    <s v="广东省"/>
    <s v="10561"/>
    <x v="80"/>
    <s v="201610561103"/>
    <s v="厨余垃圾渗滤液的电化学氧化处理以及方法优化"/>
    <x v="0"/>
    <s v="徐秋宇"/>
    <s v="201430740300"/>
    <n v="4"/>
    <s v="程晓薇/201430740058,朱文/201561741702,李浩榕/201530741252"/>
    <s v="汪晓军"/>
    <s v="教授"/>
    <n v="10000"/>
    <n v="10000"/>
    <n v="20000"/>
    <s v="环境科学技术及资源科学技术"/>
    <s v="本项目根据电化学氧化原理,提出利用电化学氧化对厨余垃圾渗滤液进行处理，使之无害化并达到可排放指标。首先，本项目计划通过实验测试和分析，以电极板作为变量，其中又以其材料和结构设置对照，以筛选出最为合适的电极板。而后，通过对电极板的进一步修饰，使之具有更长的有效工作周期；同时， 也将通过对电解液进行一些优化，以达到更高效的目的。最终得到一种合适的处理厨余垃圾的方法。"/>
  </r>
  <r>
    <n v="2016"/>
    <s v="广东省"/>
    <s v="10561"/>
    <x v="80"/>
    <s v="201610561104"/>
    <s v="城镇固体废物厌氧共消化产气技术研究与设备研制"/>
    <x v="0"/>
    <s v="张彦鸿"/>
    <s v="201430940229"/>
    <n v="3"/>
    <s v="王瑞鑫/201430940168,卫晓蓉/201530741542"/>
    <s v="朱能武"/>
    <s v="教授"/>
    <n v="10000"/>
    <n v="10000"/>
    <n v="20000"/>
    <s v="环境科学技术及资源科学技术"/>
    <s v="本实验将三种城镇固体废物污泥、园林垃圾、餐厨垃圾结合处理，采用厌氧共消化的方法进行产气，我们的研究内容主要是研究厌氧共消化反应器的启动、工艺参数优化、反应器的研制，通过厌氧共消化反应不仅可以处理这三种城镇固体废物，同时还可以产甲烷作为能源，实现了可持续的理念"/>
  </r>
  <r>
    <n v="2016"/>
    <s v="广东省"/>
    <s v="10561"/>
    <x v="80"/>
    <s v="201610561105"/>
    <s v="流域有机污染物在线监测装置研发"/>
    <x v="0"/>
    <s v="黄梓城"/>
    <s v="201330960150"/>
    <n v="3"/>
    <s v="蔡文婷/201430740010,刘孟珂/201430612355"/>
    <s v="宋小飞"/>
    <s v="高级实验师"/>
    <n v="10000"/>
    <n v="10000"/>
    <n v="20000"/>
    <s v="环境科学技术及资源科学技术"/>
    <s v="本研究通过设计改装出一套水体有机污染物在线监测装置，从而达到便捷在线监测水中有机污染物质种类与含量的目的。首先，讨论分析影响现有仪器实验结果的相关的水质条件，例如电导率，温度等，用以匹配水域中不同条件下的监测。之后，在实验室用预做的标样做出不同有机污染物的不同浓度下的紫外图样用以建立数据库。最后，考虑如何通过改造仪器以及建立模型的方式分析混标的情况，并考虑如何实现对混标的监测和数据分离。"/>
  </r>
  <r>
    <n v="2016"/>
    <s v="广东省"/>
    <s v="10561"/>
    <x v="80"/>
    <s v="201610561106"/>
    <s v="广州市交通微环境下PM2.5与CO_x000d_暴露浓度分析与评估_x000d_"/>
    <x v="0"/>
    <s v="魏波怡"/>
    <s v="201430940182"/>
    <n v="3"/>
    <s v="黄梓燕/201430940106,钟盛邦/201430940243"/>
    <s v="赖森潮"/>
    <s v="教授"/>
    <n v="10000"/>
    <n v="10000"/>
    <n v="20000"/>
    <s v="环境科学技术及资源科学技术"/>
    <s v="本课题将在广州市区选取地铁、公交及私家车这三种居民日常交通方式，采用便携式空气检测设备，在不同时间段（高峰期与非高峰期）选取多条路线（繁华市区、非繁华市区、工业区及郊区）进行PM2.5与CO暴露浓度采样，并估算不同交通工具微环境下平均PM2.5和CO浓度对人体的危害，从而更好地分析空气污染物与交通之间的关系，并给居民出行选择，相关部门改良交通工具提供一个有力的参考。"/>
  </r>
  <r>
    <n v="2016"/>
    <s v="广东省"/>
    <s v="10561"/>
    <x v="80"/>
    <s v="201610561107"/>
    <s v="以水质改善为目标的东濠涌局部河段河床形态优化工程设计方案"/>
    <x v="0"/>
    <s v="马海英"/>
    <s v="201430940137"/>
    <n v="4"/>
    <s v="温嘉怡/201430940199,李慧春/201461740157,利立宇/201430190228"/>
    <s v="潘伟斌"/>
    <s v="副教授"/>
    <n v="10000"/>
    <n v="10000"/>
    <n v="20000"/>
    <s v="环境科学技术及资源科学技术"/>
    <s v="本项目按照改善河床形态，优化河水流态，增强河流复氧能力，营造更丰富的生物栖息环境，从而提高东濠涌生物多样性，增强河流自净能力的思路，基于充分的现场调查和科学严谨的物理生物环境研究，进行归因分析；然后针对河床存在问题，进行优化设计，并借助适用的水质-水动力数学模型，最终为东濠涌水质改善提供局部河床形态优化设计方案。"/>
  </r>
  <r>
    <n v="2016"/>
    <s v="广东省"/>
    <s v="10561"/>
    <x v="80"/>
    <s v="201610561108"/>
    <s v="机器视觉的电动车自动换电站系统"/>
    <x v="0"/>
    <s v="杨金水"/>
    <s v="201430112107"/>
    <n v="4"/>
    <s v="张亚斌/201330584035,柳俊城/201330083439,陈勇翡/201330590050"/>
    <s v="王前"/>
    <s v="讲师"/>
    <n v="10000"/>
    <n v="10000"/>
    <n v="20000"/>
    <s v="动力与电气工程"/>
    <s v="机器视觉的电动车自动换电站系统，是一种基于视觉识别、自动化程度要求较高的快速有效电池更换系统。本系统通过机器人的摄像头视觉跟踪与识别、位置速度检测、自动小车行驶作业区间的检测、障碍检测、抓取摆放充放电电池位置及角度位置、抓取时机、抓取速度、抓取作用力大小及夹持器快速抓取定位的检测等，从而满足电动车电池快速高效更换、充电和维护要求。"/>
  </r>
  <r>
    <n v="2016"/>
    <s v="广东省"/>
    <s v="10561"/>
    <x v="80"/>
    <s v="201610561109"/>
    <s v="一种无人值守式全自动3D打印工作原理研究及其样机研制"/>
    <x v="0"/>
    <s v="徐开明"/>
    <s v="201430112060"/>
    <n v="5"/>
    <s v="毛广扬/201430113081,陈铭/201430110073,李叶辉/201430110431,吴桐/201430111469"/>
    <s v="陈松茂"/>
    <s v="副教授"/>
    <n v="10000"/>
    <n v="10000"/>
    <n v="20000"/>
    <s v="机械工程"/>
    <s v="本项目创新提出一种无人值守式全自动3D 打印方法及工作原理，研制具有自动切换打印头、调整和清理打印平台的 3D 打印机，包括简单二自由度机械臂、节省人力的自动调平装置，与计算机连接可实现对打印机的远程控制，实现无人值守下打印机长时间连续工作。后续阶段还可制成面向客户的自取型柜机，应用于无人值守3D打印店，有较高的市场价值。在保证稳定性的同时简化机械结构，降低制造成本，便于组装维护，有很好的市场前景。"/>
  </r>
  <r>
    <n v="2016"/>
    <s v="广东省"/>
    <s v="10561"/>
    <x v="80"/>
    <s v="201610561110"/>
    <s v="竞速型发动机电动换挡系统设计"/>
    <x v="0"/>
    <s v="黄涛"/>
    <s v="201330020090"/>
    <n v="5"/>
    <s v="李洋洲/201430010397,张锦辉/201430930282,康中强/201430010281,陆泳君/201330020236"/>
    <s v="杨志坚"/>
    <s v="副教授"/>
    <n v="10000"/>
    <n v="10000"/>
    <n v="20000"/>
    <s v="机械工程"/>
    <s v="本项目基于竞速型发动机，主要是序列式发动机开发结构紧凑，价格低廉，实用性强的换挡操纵系统。序列式变速箱的换挡动作只需要在换挡轴上实现一定角度一定方向的转动就可实现换挡，本项目将设计一套传动机构，由ECU控制、电机驱动来实现快捷换挡，还可以进一步开发自动换挡。"/>
  </r>
  <r>
    <n v="2016"/>
    <s v="广东省"/>
    <s v="10561"/>
    <x v="80"/>
    <s v="201610561111"/>
    <s v="场馆服务机器人系统设计与实现"/>
    <x v="0"/>
    <s v="黄梓田"/>
    <s v="201430010236"/>
    <n v="5"/>
    <s v="徐海辰/201430040318,唐英杰/201430582276,钟凯帆/201430113203,胡海鹏/201430010205"/>
    <s v="张东"/>
    <s v="副教授"/>
    <n v="10000"/>
    <n v="10000"/>
    <n v="20000"/>
    <s v="机械工程"/>
    <s v="服务机器人作为当今智能系统控制领域研究的一个热点，广受人们关注，本项目研发了一种面向场馆的服务机器人的设计与实现方法。主要创新点在于:_x000d_1）服务机器人控制系统的设计及实现。2）远程监控系统的设计与实现。3）改进了传统的路径规划算法，使其更加适合本系统应用需求。4）改进了传统的虚拟力避障法。5）提出并实现了一套机器人全系统算法调试方案。6）改进并增加了机器人的机械结构。"/>
  </r>
  <r>
    <n v="2016"/>
    <s v="广东省"/>
    <s v="10561"/>
    <x v="80"/>
    <s v="201610561112"/>
    <s v="电动方程式赛车牵引力控制系统的研究"/>
    <x v="0"/>
    <s v="王桂南"/>
    <s v="201430041179"/>
    <n v="5"/>
    <s v="文浩彬/201430061214,陈炳喆/201430010021,王灿烨/201430111360,黄鸿彬/201430110257"/>
    <s v="赵克刚"/>
    <s v="教授"/>
    <n v="10000"/>
    <n v="10000"/>
    <n v="20000"/>
    <s v="机械工程"/>
    <s v="本项目针对电动汽车起步加速较慢、湿滑路面过弯不稳的问题,提出研究并优化电动汽车的牵引力控制系统的问题,从而使汽车起步加速更快，在湿滑路面过弯更稳。首先,本项目计划通过搭建牵引力控制系统仿真模型,对牵引力控制算法进行软件仿真，验证控制策略和控制算法的可靠性；而后,在第三代电动方程式赛车上实车调试，验证牵引力控制算法的合理性；最终,优化牵引力控制策略,确定最终方案。"/>
  </r>
  <r>
    <n v="2016"/>
    <s v="广东省"/>
    <s v="10561"/>
    <x v="80"/>
    <s v="201610561113"/>
    <s v="四足仿生机器人结构仿真设计与步态研究"/>
    <x v="0"/>
    <s v="庄庭达"/>
    <s v="201430112411"/>
    <n v="5"/>
    <s v="魏毓文/201430582351,魏伟和/201430031255,许婷/201430031255,胡海鹏/201430010205"/>
    <s v="张东"/>
    <s v="讲师"/>
    <n v="10000"/>
    <n v="10000"/>
    <n v="20000"/>
    <s v="机械工程"/>
    <s v="本项目通过模仿生物的运动机构设计制造足式机器人，在自然和工程之间的折衷，即以较少的自由度数目和驱动来实现工程要求，为此需要设计一种能符合能基本模仿生物运动的腿部机构。其次，对设计的腿部机构进行运动学分析；再次，设计四足仿生机器人相应的步态来实现直线运动、转弯运动及自平衡运动。最后搭建样机模型，利用Inventor、ADAMS以及MATLAB，可分别进行机构的模型搭建、动力分析以及步态控制仿真。"/>
  </r>
  <r>
    <n v="2016"/>
    <s v="广东省"/>
    <s v="10561"/>
    <x v="80"/>
    <s v="201610561114"/>
    <s v="高效率紧固件自动化成型冲床项目"/>
    <x v="0"/>
    <s v="刘传发"/>
    <s v="201330111156"/>
    <n v="5"/>
    <s v="董帅/201330110197,刘永贺/201330111187,陈杰辉/201330110104,梁浩斌/201330590098"/>
    <s v="李琳"/>
    <s v="教授"/>
    <n v="10000"/>
    <n v="10000"/>
    <n v="20000"/>
    <s v="机械工程"/>
    <s v="本项目将冷镦机与冲床原理相结合，通过增加主模和每次动作冲模的个数，采用类似级进模的工作模式，首先固定送料，一冲初锻，二冲成型和出料的位置，利用自动化流水线转运多个主模同时进行多个动作，来完成螺栓螺钉的两次冲压成型，这样增加模数使该机械较传统冷镦机而言具备更高的螺栓螺钉成型的生产效率，并且在更换产品是，直接更换模组，效率更高。"/>
  </r>
  <r>
    <n v="2016"/>
    <s v="广东省"/>
    <s v="10561"/>
    <x v="80"/>
    <s v="201610561115"/>
    <s v="砂轮工具在线修复的智能监控装置开发"/>
    <x v="0"/>
    <s v="霍思毅"/>
    <s v="201430110288"/>
    <n v="4"/>
    <s v="梁铸强/201430110493,彭小洲/201430111261,丁广全/201430110134"/>
    <s v="杨林丰,鲁艳军"/>
    <s v="实验师,助理工程师"/>
    <n v="10000"/>
    <n v="10000"/>
    <n v="20000"/>
    <s v="机械工程"/>
    <s v="本项目创新性提出砂轮放电修复的在线智能监控技术，开发脉冲放电波形和微磨粒出刃形貌的特征提取技术，将其分别特征化为脉冲放电参数和磨粒出刃参数等数字信号，在线预测砂轮表面微磨粒出刃状况，将脉冲放电波形监控装置集成嵌入到机床数控系统中，实现砂轮高效修锐修整的在线监控与微磨粒出刃的精确预测，取代人工经验的判断 。"/>
  </r>
  <r>
    <n v="2016"/>
    <s v="广东省"/>
    <s v="10561"/>
    <x v="80"/>
    <s v="201610561116"/>
    <s v="高性能Cu-Sn-Bi复合石墨烯滑动轴承合金和轴瓦带材的制备"/>
    <x v="0"/>
    <s v="林拱立"/>
    <s v="201330090123"/>
    <n v="5"/>
    <s v="王康健/201330090215,胡龙/201336090059,张聪国/201330090352,曾博/201536071995"/>
    <s v="鲁忠臣,胡仁宗"/>
    <s v="讲师,副教授"/>
    <n v="10000"/>
    <n v="10000"/>
    <n v="20000"/>
    <s v="材料科学"/>
    <s v="项目组拟采用冷场等离子体对石墨烯纳米片表面进行清洁处理，以便增强石墨烯与金属Cu基体界面之间的润湿性和结合强度。同时，拟采用机械合金化与“冷压+烧结+大塑性变形冷轧+退火”工艺，制备出高致密度、高性能Cu-Sn-Bi复合石墨烯滑动轴承合金；在此基础上，选取最优性能的合金成分，将其合金粉末与钢背进行“松装烧结+冷轧+退火”处理，制备出高性能的轴瓦带材。"/>
  </r>
  <r>
    <n v="2016"/>
    <s v="广东省"/>
    <s v="10561"/>
    <x v="80"/>
    <s v="201610561117"/>
    <s v="高性能低损伤新型陶瓷手术刀具"/>
    <x v="0"/>
    <s v="郑启凡"/>
    <s v="201330090383"/>
    <n v="5"/>
    <s v="陈涛/201330090017,郭睿然/201330090048,黄誉/201330090086,李开沥/201330090116"/>
    <s v="刘允中"/>
    <s v="教授"/>
    <n v="10000"/>
    <n v="10000"/>
    <n v="20000"/>
    <s v="材料科学"/>
    <s v="本项目首次将多元氧化物复合稳定氧化锆基材料应用于医用手术刀； 首次提出三元稀土氧化物（氧化钇、氧化镧、氧化铈）和石墨烯共同复合稳定氧化锆基材料；并确定适用于本项目的氧化石墨烯制备、分散及还原工艺，研究不同稀土稳定剂（氧化钇、氧化镧、氧化铈）和石墨烯的复合稳定效果、机理及所得材料的性能，建立材料成分、微观组织结构与性能之间的关系。 "/>
  </r>
  <r>
    <n v="2016"/>
    <s v="广东省"/>
    <s v="10561"/>
    <x v="80"/>
    <s v="201610561118"/>
    <s v="圆柱形离子牵引泵驱动的环路热管的研制及运行性能研究"/>
    <x v="0"/>
    <s v="吴锐成"/>
    <s v="201330050301"/>
    <n v="3"/>
    <s v="梁铸强/201430110493,姚卓杰/201330112184"/>
    <s v="万珍平"/>
    <s v="教授"/>
    <n v="10000"/>
    <n v="10000"/>
    <n v="20000"/>
    <s v="机械工程"/>
    <s v="本课题首先研制圆柱形离子牵引泵，探寻合适的基板材料、电极结构、电极材料、制造工艺和泵体封装方法，制造一种具有较高的泵压圆柱形离子牵引微泵；然后，设计并制造合适的蒸汽通道、液体通道、冷凝器和蒸发器，将电子元件和蒸发器封装在一起，进而组成一套完整的环路热管系统；最后将圆柱形离子牵引微泵与环路热管封装起来，研制出一体化的、高效率的环路热管散热系统，解决程控交换机芯片组面临的狭小内高热流密度的散热难题。_x000d_"/>
  </r>
  <r>
    <n v="2016"/>
    <s v="广东省"/>
    <s v="10561"/>
    <x v="80"/>
    <s v="201610561119"/>
    <s v="基于竞速性发动机油冷器设计和润滑油制作探索"/>
    <x v="0"/>
    <s v="朱传庆"/>
    <s v="201330020403"/>
    <n v="5"/>
    <s v="孙杰棋/201330020304,冼君琳/201330050400,苏晓晴/201430011103,何晓妍/201430010182"/>
    <s v="陈子健"/>
    <s v="讲师"/>
    <n v="10000"/>
    <n v="10000"/>
    <n v="20000"/>
    <s v="机械工程"/>
    <s v="通过对竞速性发动机的润滑系统的改进，设计出合适的机油冷却器，让发动机的润滑性能得到改善，增加发动机工作的稳定性，可靠性。总结出发动机润滑系统改进的普适方法。通过对于润滑油的成分探索，明确部分添加剂的效果。为竞速发动机的润滑系统调制出最佳的机油组分。在台架试验中，验证机油冷却器以及调制出的机油的性能。通过试验结果，进一步提升机油冷却系统的稳定性。_x000d_"/>
  </r>
  <r>
    <n v="2016"/>
    <s v="广东省"/>
    <s v="10561"/>
    <x v="80"/>
    <s v="201610561120"/>
    <s v="助老助残智能移动系统"/>
    <x v="0"/>
    <s v="印智阳"/>
    <s v="201330090321"/>
    <n v="4"/>
    <s v="谢延旭/201430100319,张帆/201430112282,卢欢鹏/201430581484"/>
    <s v="张东"/>
    <s v="教授"/>
    <n v="10000"/>
    <n v="10000"/>
    <n v="20000"/>
    <s v="机械工程"/>
    <s v="本助老助残智能移动系统不仅轻易登上普通的台阶，而且具有上下楼梯的功能，与此同时保证了使用者的舒适性，可以在上楼梯时依然保持竖直，并配有四轮独立悬挂，与四轮独立驱动，确保了最大程度的可通过性与舒适性，使残疾人在不下车情况下就可以独立出行。同时速度方面可以进行多档调节包括快速行进（如需逃离危险），中速行进，低速行进与上下楼梯模式。功能齐全，使用场地广泛，操作可靠，控制方便，适用范围广。"/>
  </r>
  <r>
    <n v="2016"/>
    <s v="广东省"/>
    <s v="10561"/>
    <x v="80"/>
    <s v="201610561121"/>
    <s v="基于LED节能导光板的圆弧形微沟槽的结构设计优化和产品制作"/>
    <x v="0"/>
    <s v="彭小洲"/>
    <s v="201430111261"/>
    <n v="5"/>
    <s v="刘继楠/201230011235,刘兴松/201430111124,郭超强/201530071182,叶光照/201430061313"/>
    <s v="谢晋"/>
    <s v="教授"/>
    <n v="10000"/>
    <n v="10000"/>
    <n v="20000"/>
    <s v="机械工程"/>
    <s v="目前市场上所出现的LED导光板存在的出光率低，散热性差等问题已经成为制约led节能灯发展的最大瓶颈之一。传统的LED导光板采用v槽直线结构，所需要的光源较多。针对这种情况，本课题创新性地使用将原来的v槽直线改为曲线v槽，将多个光源设计成一个单个光源，并对原来的v槽进行优化。最后得出一套可运用到实际生产的经验公式。"/>
  </r>
  <r>
    <n v="2016"/>
    <s v="广东省"/>
    <s v="10561"/>
    <x v="80"/>
    <s v="201610561122"/>
    <s v="学生组织内化行动学习法的问题剖析与对策研究"/>
    <x v="0"/>
    <s v="庄泽帆"/>
    <s v="201330040401"/>
    <n v="5"/>
    <s v="陈志通/201330010091,马欣/201430111209,邓澍/201430031019,王顺栋/201330030273"/>
    <s v="魏争"/>
    <s v="助教"/>
    <n v="7000"/>
    <n v="7000"/>
    <n v="14000"/>
    <s v="社会学"/>
    <s v="本研究基于2015年提出的关于将行动学习法引入高校学生组织并实施进而使其成为培养学生干部解决问题能力的工具的研究课题，进一步深入开展关于行动学习法在学生组织中持续运用的研究，最终形成学生组织的学生工作文化纲领。深化行动学习法的概念和理解，不仅在其指引下解决组织问题、提升组织能力，同时全面提升学生干部个体个人工作能力，实现达成学生干部与学生组织齐头并进的双赢局面。"/>
  </r>
  <r>
    <n v="2016"/>
    <s v="广东省"/>
    <s v="10561"/>
    <x v="80"/>
    <s v="201610561123"/>
    <s v="基于廉价激光传感器的机器人自主导航技术研究"/>
    <x v="0"/>
    <s v="洪发挺"/>
    <s v="201430550299"/>
    <n v="5"/>
    <s v="杨垲泓/201430552095,许思锐/201430552026,林钦杰/201430551128,梁裕宏/201430551081"/>
    <s v="毕盛"/>
    <s v="副教授"/>
    <n v="10000"/>
    <n v="10000"/>
    <n v="20000"/>
    <s v="计算机科学技术"/>
    <s v="本项目通过利用一款低成本的激光传感器用于机器人创建地图和导航上。1、设计适合低成本激光传感器的接口采集程序，处理数据，使之适合地图创建方法的输入数据。2、在软件系统设计方面，采用多节点模式，具有良好的移植性和可拓展性。3、设计在未知环境下机器人自主建图方法，并设计中间节点轨迹的生成方法，提高机器人智能化。4.改进建图算法，使之适合在嵌入式平台上使用，使智能导航机器人小型化、低功耗和低成本。"/>
  </r>
  <r>
    <n v="2016"/>
    <s v="广东省"/>
    <s v="10561"/>
    <x v="80"/>
    <s v="201610561124"/>
    <s v="基于半监督学习的人体检测关键技术研究"/>
    <x v="0"/>
    <s v="何梓源"/>
    <s v="201430550282"/>
    <n v="5"/>
    <s v="蔡蔓菁/201430570020,冯宇腾/201530551103,邓广昌/201530541173,魏凤凤/201530481462"/>
    <s v="吴斯"/>
    <s v="副教授"/>
    <n v="10000"/>
    <n v="10000"/>
    <n v="20000"/>
    <s v="计算机科学技术"/>
    <s v="本项目主要研究人体图像有效特征的挖掘方法，并设计具有较好领域适应性的人体检测器，使其能够应用于不同场。提出了一套实用，新颖，且具有领域适应性的人体检测模型框架，从人体图像特征提取和选择，到检测器设计，再到半监督学习，为人体检测在不同场景中的应用提供解决方案；也为培养参与者创新，科学研究和学以致用的能力提供途径。"/>
  </r>
  <r>
    <n v="2016"/>
    <s v="广东省"/>
    <s v="10561"/>
    <x v="80"/>
    <s v="201610561125"/>
    <s v="不平衡数据特征加权算法优化"/>
    <x v="0"/>
    <s v="陈天予"/>
    <s v="201430540023"/>
    <n v="5"/>
    <s v="谭尹杰/201430540177,蓝侃侃/201430540092,滕寰/201430540283,林文根/201430540153"/>
    <s v="吴永贤"/>
    <s v="教授"/>
    <n v="7000"/>
    <n v="7000"/>
    <n v="14000"/>
    <s v="计算机科学技术"/>
    <s v="模式识别领域中大数据集包含的过于丰富的特征为分类带来一定的困难。因此，亟需对特征进行筛选或加权以提高分类器的表现。本项目将在成熟的特征加权算法的基础上进行优化，通过对特征向量进行局部泛化误差计算，并引入RELIEF算法及相关研究成果，对不同特征设定权重，并以此为基础对特征进行适当缩放，从而提升神经网络在不平衡数据下的分类准确度和运行效率。"/>
  </r>
  <r>
    <n v="2016"/>
    <s v="广东省"/>
    <s v="10561"/>
    <x v="80"/>
    <s v="201610561126"/>
    <s v="基于VR仿真技术研究及在实验中的应用"/>
    <x v="0"/>
    <s v="李敏"/>
    <s v="201330790146"/>
    <n v="3"/>
    <s v="彭昊/201430551258,郭晓琦/201430400181"/>
    <s v="李拥军"/>
    <s v="教授"/>
    <n v="10000"/>
    <n v="10000"/>
    <n v="20000"/>
    <s v="计算机科学技术"/>
    <s v="本项目基于导师已有的化学模拟实验资源，将搭建一个仿真的化学实验室的环境，引入嵌入式设备，在视觉和触觉上模拟真实的实验环境，让学习化学对于中学生来说，变成一件更加有趣的事情。"/>
  </r>
  <r>
    <n v="2016"/>
    <s v="广东省"/>
    <s v="10561"/>
    <x v="80"/>
    <s v="201610561127"/>
    <s v="基于自然手势的虚拟数字雕塑研究"/>
    <x v="0"/>
    <s v="雷颖仪"/>
    <s v="201430550442"/>
    <n v="3"/>
    <s v="谢镇峰/201330552164,邵亨康/201330551402"/>
    <s v="杜广龙"/>
    <s v="副研究员"/>
    <n v="7000"/>
    <n v="7000"/>
    <n v="14000"/>
    <s v="计算机科学技术"/>
    <s v="本项目旨在通过使用自然人机交互技术，设计一款允许用户通过自然的手势进行虚拟雕塑，并进行快速三维建模的应用软件开发，此外，结合3D打印，使得模型能批量生产或用户自行设计模型以达娱乐目的，以使产品设计能更加便捷化及直观化，同时降低产品设计的入门门槛，无须专业的建模技能，满足普通大众的需求和普及，谋求经济效益和社会效益。"/>
  </r>
  <r>
    <n v="2016"/>
    <s v="广东省"/>
    <s v="10561"/>
    <x v="80"/>
    <s v="201610561128"/>
    <s v="感应跟踪智能灯系统（AfterU）"/>
    <x v="0"/>
    <s v="林俊杰"/>
    <s v="201330551112"/>
    <n v="3"/>
    <s v="李垚圣/201330550450,邓毓峰/201330550221"/>
    <s v="刘发贵"/>
    <s v="教授"/>
    <n v="10000"/>
    <n v="10000"/>
    <n v="20000"/>
    <s v="计算机科学技术"/>
    <s v="本项目根据图像处理和计算机视觉方面的通用算法，提出利用摄像头传感器，嵌入式开发板，LED灯簇群，组成智能且节能的感应跟踪智能灯系统。首先，本项目通过摄像头对场景进行环境数据采集；而后，运用图像识别技术进行建模并动态分析，实现可用于感应环境、追踪人体的灯具控制算法；接着，通过控制协议与接口驱动程序实现对灯具的动态控制；最终，设计制造出整个感应跟踪智能灯系统。"/>
  </r>
  <r>
    <n v="2016"/>
    <s v="广东省"/>
    <s v="10561"/>
    <x v="80"/>
    <s v="201610561129"/>
    <s v="证件照合格性自动化检测APP设计与实现"/>
    <x v="0"/>
    <s v="刘洋量"/>
    <s v="201430551203"/>
    <n v="5"/>
    <s v="雷颖仪/201430550442,沈婕/201430560427,梁文欣/201430570303,罗文韬/201430560335"/>
    <s v="聂勇伟"/>
    <s v="助理研究员"/>
    <n v="7000"/>
    <n v="7000"/>
    <n v="14000"/>
    <s v="计算机科学技术"/>
    <s v="本项目针对证件照的拍摄与管理，设计和实现证件照合格性自动化检测手机APP，辅助人们自拍证件照。通过本项目的研究，将实现以下目的： 1.提出头像是否端正检测算法2.提出照片质量评价指标3.提出曝光过度、曝光不足、曝光不均匀等光照检测算法4.研究人脸五官，尤其是耳朵的检测和提取方法5.实现并发布APP"/>
  </r>
  <r>
    <n v="2016"/>
    <s v="广东省"/>
    <s v="10561"/>
    <x v="80"/>
    <s v="201610561130"/>
    <s v="基于NAM的医学图像分割的关键技术研究"/>
    <x v="0"/>
    <s v="蔡昌廷"/>
    <s v="201330560015"/>
    <n v="5"/>
    <s v="谢镇峰/201330552164,舒与康/201330560480,韦卓树/201330561050,奚子伦/201330561234"/>
    <s v="郑运平"/>
    <s v="讲师"/>
    <n v="7000"/>
    <n v="7000"/>
    <n v="14000"/>
    <s v="基础医学"/>
    <s v="本项目把计算机技术与医学图像处理与分析技术结合，创新之处有（1）借助于生物视知觉理论，将NAM理论引入医学图像的分割中，建立基于NAM的医学图像分割模型。（2）针对视觉信息中显著性感知问题，提出一组基于NAM的有效的局部、区域以及全局的视觉显著性特征。（3）模拟视觉注意机制的视觉认知过程，探索一个新的特征表达体系。（4）针对不同的子模式和区域的相似性特征，提出各种基于NAM的医学图像分割算法。"/>
  </r>
  <r>
    <n v="2016"/>
    <s v="广东省"/>
    <s v="10561"/>
    <x v="80"/>
    <s v="201610561131"/>
    <s v="图像视觉质量排序"/>
    <x v="0"/>
    <s v="章天豪"/>
    <s v="201436750419"/>
    <n v="5"/>
    <s v="周子涵/201330510300,池虹雨/201330540024,毛志铭/201430560359,丁业凯/201430430096"/>
    <s v="全宇晖"/>
    <s v="副教授"/>
    <n v="7000"/>
    <n v="7000"/>
    <n v="14000"/>
    <s v="计算机科学技术"/>
    <s v="本项目是一个集图像处理、计算机视觉、模式识别和大脑认知等领域的交叉研究方向，是近年来研究人员研究的热点和难点，也是一个国际上公认的富有挑战性的研究课题。"/>
  </r>
  <r>
    <n v="2016"/>
    <s v="广东省"/>
    <s v="10561"/>
    <x v="80"/>
    <s v="201610561132"/>
    <s v="基于运动历史轨迹的目的地预测APP实现"/>
    <x v="0"/>
    <s v="李鑫"/>
    <s v="201430570266"/>
    <n v="4"/>
    <s v="苏健深/201430431277,曾庆荣/201430371214,黄士心/201430150086"/>
    <s v="张幸林"/>
    <s v="讲师"/>
    <n v="7000"/>
    <n v="7000"/>
    <n v="14000"/>
    <s v="计算机科学技术"/>
    <s v="本项目是要找到一个较合适，准确度较好的基于用户历史轨迹的目的地预测算法，将这个算法实际运用到基于百度LBS云开发平台的APP客户端中。首先，本项目通过分析、优化已有的算法，并对之前用户的轨迹位置信息进行建模，然后分析接下来可能性比较大的目的地，做出预测；而后，采用基于云服务的处理模型，将历史轨迹信息的储存和处理一起放在服务器端，通过云来实现客户端和服务器端的交互；最终，设计出基于运动历史轨迹的目的地预测APP。"/>
  </r>
  <r>
    <n v="2016"/>
    <s v="广东省"/>
    <s v="10561"/>
    <x v="80"/>
    <s v="201610561133"/>
    <s v="基于树莓派RPI与Android平台的可远程控制的多用途视频监控机器人开发"/>
    <x v="0"/>
    <s v="林与非"/>
    <s v="201430570341"/>
    <n v="5"/>
    <s v="罗俊杰/201436930149,赵文耀/201430571089,陈海风/201430570037"/>
    <s v="解晓萌"/>
    <s v="讲师"/>
    <n v="10000"/>
    <n v="10000"/>
    <n v="20000"/>
    <s v="计算机科学技术"/>
    <s v="本课题以“基于树莓派RPI与Android平台的可远程控制的多用途视频监控机器人开发”为题，利用基于“树莓派RPI”（可编程卡片式计算机）的Linux系统平台，通过硬件编程和软件编程，利用树莓派RPI自带的多个USB接口以及HDMI高清视频输出口，实现一款以树莓派RPI为行为控制核心、视频数据处理核心和网络信息交换核心的视频监控机器人，设计相应的远程控制APP并实现通过移动智能设备（智能手机）对监控机器人的远程遥控，实时监测机器人所在的环境。"/>
  </r>
  <r>
    <n v="2016"/>
    <s v="广东省"/>
    <s v="10561"/>
    <x v="80"/>
    <s v="201610561134"/>
    <s v="投资者情绪行为动力学及与股票市场的Copula关系研究"/>
    <x v="0"/>
    <s v="孙伯毅"/>
    <s v="201330680232"/>
    <n v="5"/>
    <s v="曹聪灵/201430550453,李柏毅/201430550459,冯呈祥/201430550462,郭颖聪/201430720043"/>
    <s v="姚灿中"/>
    <s v="副教授"/>
    <n v="7000"/>
    <n v="7000"/>
    <n v="14000"/>
    <s v="经济学"/>
    <s v="本项目运用了几种常用的 Copula 函数及它们在相关性分析上的应用特点构建 Copula 模型，将与已经得出的基于 Granger 因果检验的相关性结论作比较，深化相关性方面的理论。同时在相关性研究的基础上利用 Agent 人工金融市场方法，运用复杂网络技术，构造市场中两类交易者：噪声交易者和理性交易者，重点研究受噪声投资者情绪影响的金融市场仿真演化过程。"/>
  </r>
  <r>
    <n v="2016"/>
    <s v="广东省"/>
    <s v="10561"/>
    <x v="80"/>
    <s v="201610561135"/>
    <s v="应用机械臂数控加工模块构件的数字建造技术研究"/>
    <x v="0"/>
    <s v="余光鑫"/>
    <s v="201230141130"/>
    <n v="5"/>
    <s v="梁恉豪/201230140324,景旭/201230630139,刘祺/201336120343,胡沁欢/201230860093"/>
    <s v="钟冠球"/>
    <s v="讲师"/>
    <n v="10000"/>
    <n v="10000"/>
    <n v="20000"/>
    <s v="土木建筑工程"/>
    <s v="以库卡机器人和3D打印机为基础，结合参数化设计技术，研究机械臂数控加工模块构件的数字建造技术。以3D打印机作为机械臂操作头的打印仪器，在库卡机器人上安装机械头，定位操作原点，学习并完全掌握库卡机器人的操作方法，在电脑上编辑操作路径和动作程序，定义机械臂的动作和机械头的操作，最终实现机械臂全自动完成建筑建造。"/>
  </r>
  <r>
    <n v="2016"/>
    <s v="广东省"/>
    <s v="10561"/>
    <x v="80"/>
    <s v="201610561136"/>
    <s v="基于智能算法的去静态节点车辆联动问题"/>
    <x v="0"/>
    <s v="黄至行"/>
    <s v="201430550374"/>
    <n v="5"/>
    <s v="黄至言/201430660196,黄丹霞/201430560144,李嘉泳/201430540115,樊俊贤/201430660097"/>
    <s v="吴永贤"/>
    <s v="教授"/>
    <n v="7000"/>
    <n v="7000"/>
    <n v="14000"/>
    <s v="计算机科学技术"/>
    <s v="本项目主要研究物流行业中，当去除静态节点后，电动车与货车如何联动交接问题。同时希望针对该车辆电动新模式提出应用性更强（参数依赖性低）的聚类算法。本项目计划通过实地调研，网上资料搜集确保实用性，同时通过模拟仿真实验，把新模式与传统车辆调度模式进行比较，把新聚类算法与已有聚类算法得出新模式的理论可行性，最后提出一个应用性强，完整的去静态节点车辆联动问题解法。"/>
  </r>
  <r>
    <n v="2016"/>
    <s v="广东省"/>
    <s v="10561"/>
    <x v="80"/>
    <s v="201610561137"/>
    <s v="社交化生鲜电商及其物流模式研究"/>
    <x v="0"/>
    <s v="刘昭"/>
    <s v="201330660333"/>
    <n v="5"/>
    <s v="曹巍/201330660054,林骁霖/201330660326,于洋/201330661101,俞文静/201330710243"/>
    <s v="蔡文学"/>
    <s v="教授"/>
    <n v="7000"/>
    <n v="7000"/>
    <n v="14000"/>
    <s v="交通运输工程"/>
    <s v="本项目通过研究社交化生鲜电商的冷链物流模式，尝试进行供应链金融支持下的物流网络建设，通过物流、信息流和资金流的有效整合，对现实企业的网点布局、业务流程、信息平台构建和供应链金融链条实现优化，并针对零担物流单运赔钱，成本大风险高，货物标准不同冷藏条件不同等诸多问题提出科学可行的方案。"/>
  </r>
  <r>
    <n v="2016"/>
    <s v="广东省"/>
    <s v="10561"/>
    <x v="80"/>
    <s v="201610561138"/>
    <s v="基于高频数据的我国股票市场极端风险预警研究"/>
    <x v="0"/>
    <s v="徐晓欣"/>
    <s v="201430690384"/>
    <n v="5"/>
    <s v="易图琨/201430710259,钟康贤/201430690445,刘佳颖/201430690209,吴雨宣/201430690322"/>
    <s v="于孝健"/>
    <s v="副教授"/>
    <n v="7000"/>
    <n v="7000"/>
    <n v="14000"/>
    <s v="经济学"/>
    <s v="本项目将根据统计学及Return Dispersion对我国股票高频数据研究，首先对收集分钟级数据进行预处理探究收益率、成交量等的分布特征，确定风险出现的临界值，获得风险预警判断的信号；再构建收益率、成交量等的趋势差异化公式，探究个股、个股与行业、行业、行业与大盘之间关系得到价值和偏离指标；最终根据得到风险预警判断的信号、价值指标和偏离指标，构建预警信号模型，进行检验修正并应用于实际操盘中。_x000d_"/>
  </r>
  <r>
    <n v="2016"/>
    <s v="广东省"/>
    <s v="10561"/>
    <x v="80"/>
    <s v="201610561139"/>
    <s v="电商平台个人信息隐藏技术研究"/>
    <x v="0"/>
    <s v="李宛若"/>
    <s v="201430650357"/>
    <n v="5"/>
    <s v="张小贤/201430614472,蒋子涵/201430611365,陈立晟/201430650036,王婷/201430850191"/>
    <s v="赵龙文"/>
    <s v="副教授"/>
    <n v="7000"/>
    <n v="7000"/>
    <n v="14000"/>
    <s v="计算机科学技术"/>
    <s v="本项目提出了第三方个人信息隐藏技术的构想。参考二维码的加密性，设计对商家和物流公司均隐藏信息的识别方式。二维码应用到我们的信息隐藏技术，则商家可以利用二维码与消费者进行短信、电话上的联系，物流公司可以从二维码中获得具体的送货地址，二者均不能直接获得其个人信息，也不能对个人信息进行其他操作，从而切割物流层和交易层的客户信息直接传递，直接规避电商平台、卖家、物流人员私自贩卖个人信息的情况。_x000d_"/>
  </r>
  <r>
    <n v="2016"/>
    <s v="广东省"/>
    <s v="10561"/>
    <x v="80"/>
    <s v="201610561140"/>
    <s v="金融混业化对信用贷款市场影响：以中小企业为例"/>
    <x v="0"/>
    <s v="张洪铭"/>
    <s v="201430642093"/>
    <n v="5"/>
    <s v="陈嘉馨/201430670058,任禾佳/201430641119,陈梓钰/201430640082,莫宜菲/201430641072"/>
    <s v="黄健梅"/>
    <s v="讲师"/>
    <n v="7000"/>
    <n v="7000"/>
    <n v="14000"/>
    <s v="经济学"/>
    <s v="本课题相较于以前的研究的创新之处在于首次将保险业、银行业、评级机构行业、中小企业放入一个生态圈中进行考察，产生一种全新的模式以期一定程度上缓解中小企业融资困难问题。采取对各方都有激励的措施使得各方都愿意参与进这个生态圈中间，实现良性循环，共同带动经济新常态的发展。借鉴发达国家金融混业经营的成功经验及其监管模式，找出适应我国混业经营的有效发展途径及其监管办法，是课题的主要特色。"/>
  </r>
  <r>
    <n v="2016"/>
    <s v="广东省"/>
    <s v="10561"/>
    <x v="80"/>
    <s v="201610561141"/>
    <s v="粤苏两省经济发展质量比较研究"/>
    <x v="0"/>
    <s v="金子琰"/>
    <s v="201430640327"/>
    <n v="5"/>
    <s v="黄晓莹/201430640273,刘圣婕/201430690230,马瑄忆/201430641058,张宇婷/201430631301"/>
    <s v="田秋生"/>
    <s v="教授"/>
    <n v="7000"/>
    <n v="7000"/>
    <n v="14000"/>
    <s v="经济学"/>
    <s v="本项目通过构建科学、合理、全面的经济质量发展评价体系，对指标进行相应的数据筛选、数据处理，并对所构建的体系进行数学检验。从多角度综合评价并且利用合理的数理模型对目前我国经济最发达的粤、苏两省的经济发展质量差异进行分析，深入探讨粤、苏两省经济发展模式不同的原因及结果，从而对两省目前的发展状况和预测未来潜力提出实质性的意见。_x000d_"/>
  </r>
  <r>
    <n v="2016"/>
    <s v="广东省"/>
    <s v="10561"/>
    <x v="80"/>
    <s v="201610561142"/>
    <s v="基于地域文化的会展业创新发展研究——来自珠三角的调研与实证分析"/>
    <x v="0"/>
    <s v="许悦"/>
    <s v="201430680279"/>
    <n v="5"/>
    <s v="杨尚霏/201430680293,苏依格/201430680224,梁文韬/201430612140,张舒仪/201430121215"/>
    <s v="庞华"/>
    <s v="副教授"/>
    <n v="7000"/>
    <n v="7000"/>
    <n v="14000"/>
    <s v="管理学"/>
    <s v="本项目以珠三角几个代表城市的会展业为研究对象，在会展业创新发展的背景下，探究如何从广府文化的角度推动会展业的发展，通过文化创新来提升会展业的品质。本项目将在收集文献资料和实地调研的基础上，利用会展业与地域文化之间的相互作用关系，提出会展业与地域文化互利互惠的新的发展方式，从文化角度提出会展业创新发展的新思路。_x000d_"/>
  </r>
  <r>
    <n v="2016"/>
    <s v="广东省"/>
    <s v="10561"/>
    <x v="80"/>
    <s v="201610561143"/>
    <s v="中美居民消费结构的对比分析"/>
    <x v="0"/>
    <s v="刘彬彬"/>
    <s v="201430690193"/>
    <n v="4"/>
    <s v="张阳阳/201436680334,季丽娟/201430690148,冯小涛/201430640198"/>
    <s v="朱晖"/>
    <s v="讲师"/>
    <n v="7000"/>
    <n v="7000"/>
    <n v="14000"/>
    <s v="经济学"/>
    <s v="本项目的目标为找出中国与美国在各种商品消费率的差异，在各个历史阶段的消费率的差异以及中美两国本身的随着时间发展消费率的改变情况，进行差异分析。同时分析中美居民消费结构发展的方向及趋势，重点研究我国居民消费结构现状，总结现阶段存在的问题，参考美国居民生活水平提高的过程，估计中国居民消费水平处于哪个层次级别，了解中国消费结构的饱和点，何时能向下一个发展阶段过渡。_x000d_"/>
  </r>
  <r>
    <n v="2016"/>
    <s v="广东省"/>
    <s v="10561"/>
    <x v="80"/>
    <s v="201610561144"/>
    <s v="纤维素纳米微晶插层石墨烯碳材料的制备及其电化学性能"/>
    <x v="0"/>
    <s v="王尧尧"/>
    <s v="201430401140"/>
    <n v="3"/>
    <s v="冯锐恒/201430400129,陈镇松/201430400099"/>
    <s v="钟林新"/>
    <s v="讲师"/>
    <n v="10000"/>
    <n v="10000"/>
    <n v="20000"/>
    <s v="材料科学"/>
    <s v="本项目利用石墨烯优良的导电性与高的比表面积，采用纳米微晶插层的方法，通过空间位阻作用制备石墨烯单层分散、高比表面积的纤维素纳米微晶/石墨烯碳材料，并研究其在电化学储能方面的应用。通过纤维素纳米微晶对石墨烯的插层来改善超级电容器电解质－电极的界面相容性，并保证石墨烯片层的高效电化学效应。"/>
  </r>
  <r>
    <n v="2016"/>
    <s v="广东省"/>
    <s v="10561"/>
    <x v="80"/>
    <s v="201610561145"/>
    <s v="湿法纳米纤维素增强环保型复合材料研究"/>
    <x v="0"/>
    <s v="颜鑫"/>
    <s v="201330401226"/>
    <n v="5"/>
    <s v="李仁坤/201330400366,陈贵娴/201436400055,赵鸿宇/201430401362,王静/201430401126"/>
    <s v="王习文"/>
    <s v="副研究员"/>
    <n v="10000"/>
    <n v="10000"/>
    <n v="20000"/>
    <s v="材料科学"/>
    <s v="本项目利用湿法成型技术，通过添加纳米纤维素来制备增强复合材料。首先，本项目利用湿法成型，得到聚丙烯纤维、木纤维和那木纤维素纤维混合而成的湿纸页。接着，用自主设计的模具对多层纸页进行热压复合，最终得到成型材料。该项目的难点在于改善木塑相容性。本项目利用对木纤维和纳米纤维素纤维进行表面改性，来提高界面相容性。_x000d_"/>
  </r>
  <r>
    <n v="2016"/>
    <s v="广东省"/>
    <s v="10561"/>
    <x v="80"/>
    <s v="201610561146"/>
    <s v="纳米纤维素基柔性光电器件衬底的制备及其光学性能研究"/>
    <x v="0"/>
    <s v="何嘉皓"/>
    <s v="201430400204"/>
    <n v="4"/>
    <s v="刘鑫/201430400457,文执成/201430401157,陈义川/201430400075"/>
    <s v="陈港"/>
    <s v="教授"/>
    <n v="10000"/>
    <n v="10000"/>
    <n v="20000"/>
    <s v="材料科学"/>
    <s v="本项目涉及轻工造纸、材料科学、电子器件等学科，具有较强的学科交叉性、理论意义和实用价值。以木浆纤维为原料，通过化学和机械处理制备出纳米纤维素；接着结合纸页抄造技术制备柔性纳米纸衬底；最后通过研究纳米纤维素和柔性纳米纸衬底的性能参数对其透光率和雾度的影响规律，获得适用于光电器件的具有优异光学性能的纳米纸衬底。"/>
  </r>
  <r>
    <n v="2016"/>
    <s v="广东省"/>
    <s v="10561"/>
    <x v="80"/>
    <s v="201610561147"/>
    <s v="基于蓝牙连接和传感器交互技术的智能儿童台灯"/>
    <x v="0"/>
    <s v="王文豪"/>
    <s v="201430613383"/>
    <n v="4"/>
    <s v="周荣滨/201430615134,姚泽铭/201430614267,黄璟琳/201430611211"/>
    <s v="林连南"/>
    <s v="讲师"/>
    <n v="7000"/>
    <n v="7000"/>
    <n v="14000"/>
    <s v="电子与通信技术"/>
    <s v="本项目设计一款针对儿童的智能台灯和配套使用的应用，专注于调整儿童坐姿，预防近视。这款台灯根据儿童身高纪录好标准坐姿，在使用中低头15秒（距离缩小11厘米以上）就会响起音乐及小夜灯闪烁，直到儿童调整好坐姿。台灯本身可以记录儿童的不规范坐姿次数及持续时长，不同亮度的使用时间，通过蓝牙把数据传到家长的手机app上，可以同步到云端。家长能通过app上显示的汇总图表来看自己儿童的学习坐姿和学习记录。"/>
  </r>
  <r>
    <n v="2016"/>
    <s v="广东省"/>
    <s v="10561"/>
    <x v="80"/>
    <s v="201610561148"/>
    <s v="基于IPP技术屏蔽谷歌反爬虫策略的Email收集器设计与实现"/>
    <x v="0"/>
    <s v="顾芳铭"/>
    <s v="201430611105"/>
    <n v="4"/>
    <s v="钟玉生/201436615121,倪仰秋/201430613086,罗延瀚/201330612288"/>
    <s v="杨捷"/>
    <s v="副教授"/>
    <n v="7000"/>
    <n v="7000"/>
    <n v="14000"/>
    <s v="计算机科学技术"/>
    <s v="基于核心匹配算法，筛选出目标email，比对人名及相关信息计算准确率。独创的IP-Pipeline技术，自主设计研发IPP调度算法，降低单一IP对目标的访问频率从而规避流量监控，实现屏蔽谷歌反爬虫策略体系。抓取自多款主流搜索引擎的信息综合比对，配合独创的匹配算法。采用多进程多线程架构，最大程度匹配客户端带宽和硬件条件。可联机升级为分布式搜索，压缩时间提升效率，支持单人和批量抓取模式。_x000d_"/>
  </r>
  <r>
    <n v="2016"/>
    <s v="广东省"/>
    <s v="10561"/>
    <x v="80"/>
    <s v="201610561149"/>
    <s v="基于机器学习的消费者穿衣搭配系统"/>
    <x v="0"/>
    <s v="邓康俊"/>
    <s v="201436610485"/>
    <n v="5"/>
    <s v="雷雨声/201430611396,刘雨瑶/201436271082,杨穗珠/201430614205,张铭杰/201430861074"/>
    <s v="黄翰"/>
    <s v="教授"/>
    <n v="7000"/>
    <n v="7000"/>
    <n v="14000"/>
    <s v="计算机科学技术"/>
    <s v="服饰的种类随着时间的推移，朝着更加多元化的方向发展。形形色色的上衣和下装，包包和配饰，让消费者眼花缭乱，因此潮流的服饰搭配随之成为当今社会的重要需求之一。而本项目的研究方向就是利用图像识别的技术对服饰进行识别分析，并且根据现有的服饰搭配知识库挖掘各种服饰搭配理论，最后对消费者进行建模分析，给消费者推荐合适他的服饰搭配，尽量解决大部分消费者的服饰搭配困难。_x000d_"/>
  </r>
  <r>
    <n v="2016"/>
    <s v="广东省"/>
    <s v="10561"/>
    <x v="80"/>
    <s v="201610561150"/>
    <s v="甲状腺肿瘤B超图像识别算法的性能研究与优化"/>
    <x v="0"/>
    <s v="黎枫"/>
    <s v="201430611402"/>
    <n v="5"/>
    <s v="黄家俊/201430620060,付懿轩/201430611051,刘群/201430612379"/>
    <s v="陈俊颖"/>
    <s v="讲师"/>
    <n v="7000"/>
    <n v="7000"/>
    <n v="14000"/>
    <s v="计算机科学技术"/>
    <s v="项目将对现有的甲状腺肿瘤B超图像识别算法进行性能分析和优化。深入研究分析经典算法和新兴算法，形成一份算法性能指标分析报告。基于算法性能指标分析报告等研究结果，提出算法识别效果及算法运算速率这两个性能指标的优化方法，并通过具体甲状腺B超图像识别实验分析优化方法的有效性。同时，在研究过程中，将完成甲状腺肿瘤B超图像识别辅助诊断软件的设计。"/>
  </r>
  <r>
    <n v="2016"/>
    <s v="广东省"/>
    <s v="10561"/>
    <x v="80"/>
    <s v="201610561151"/>
    <s v="面向应用动态适配的软件定义网络技术研究"/>
    <x v="0"/>
    <s v="张夕萌"/>
    <s v="201430614465"/>
    <n v="3"/>
    <s v="张惠婷/201430614397,李坚铃/201430611471"/>
    <s v="刘志"/>
    <s v="助教"/>
    <n v="7000"/>
    <n v="7000"/>
    <n v="14000"/>
    <s v="计算机科学技术"/>
    <s v="传统网络存在因网络管理员无法及时感知网络的静态弊端，我们希望基于SDN的技术上为应用提供一个接口，实现应用对网络的实时感知。从而使应用能根据网络状况向SDN控制器提出自己的需求。进而SDN控制器对应用需求进行仲裁决定，并按需对网络行为进行实时调控，动态适配。_x000d_"/>
  </r>
  <r>
    <n v="2016"/>
    <s v="广东省"/>
    <s v="10561"/>
    <x v="80"/>
    <s v="201610561152"/>
    <s v="软件测试用例自动化生成"/>
    <x v="0"/>
    <s v="禹盼"/>
    <s v="201330614343"/>
    <n v="4"/>
    <s v="郝俊楠/201330620085,苏传宇/201330612509,熊慧/201330614084"/>
    <s v="黄翰"/>
    <s v="教授"/>
    <n v="7000"/>
    <n v="7000"/>
    <n v="14000"/>
    <s v="计算机科学技术"/>
    <s v="本项目将从算法收敛速度分析入手，设计高效率的进化算法实现对软件测试用例自动生成的求解。创新之处在于: (1)用收敛速度控制器（CSC）的框架，改进已有的差分进化算法；在差分进化算法出现早熟现象时，用CSC引导算法跳出局部最优，在差分进化算法收敛速度较慢时，用CSC加快了算法的收敛速度。（2）以往收敛加速控制器和启发式算法的结合通常用于连续性优化问题的求解。"/>
  </r>
  <r>
    <n v="2016"/>
    <s v="广东省"/>
    <s v="10561"/>
    <x v="80"/>
    <s v="201610561153"/>
    <s v="智能儿童人机交互游戏软件的关键技术研究与实现"/>
    <x v="0"/>
    <s v="雷昶"/>
    <s v="201430620077"/>
    <n v="5"/>
    <s v="段鹏宸/201430620022,修海锟/201430614106,叶丽清/201430614274,程智/201430610399"/>
    <s v="林连南"/>
    <s v="讲师"/>
    <n v="7000"/>
    <n v="7000"/>
    <n v="14000"/>
    <s v="计算机科学技术"/>
    <s v="本项目的游戏针对不同年龄段的儿童设计两种玩法。一：逻辑概念尚不完全的儿童，通过为火车装载物品，让儿童认识到各种事物，学习事物形状、颜色、数字和英语字母，操作简单。二：，以“驾驶小火车到各个地方环游”为主题，设计的益智探索类游戏。通过为火车铺铁轨，设计火车行进线路，使小火车能搭载小角色并最终到达终点的模式进行，培养儿童对速度直觉、空间位移的认知，以及逻辑思维和想象力。"/>
  </r>
  <r>
    <n v="2016"/>
    <s v="广东省"/>
    <s v="10561"/>
    <x v="80"/>
    <s v="201610561154"/>
    <s v="基于大数据的网站分类评级分布式系统研究与设计"/>
    <x v="0"/>
    <s v="易冰倩"/>
    <s v="201430614304"/>
    <n v="5"/>
    <s v="阮羽彬/201430431260,张梦雪/201430614434,郑家伟/201430615097,陈子贤/201430610337"/>
    <s v="陈俊颖"/>
    <s v="讲师"/>
    <n v="7000"/>
    <n v="7000"/>
    <n v="14000"/>
    <s v="计算机科学技术"/>
    <s v="本项目基于大数据，通过网络爬虫获取大量网站信息，对所得到的数据进行处理，使用机器学习的方法利用朴素贝叶斯分类器对网站进行分类，然后根据PageRank算法、内容关联程度、广告内容等对不同类型网站进行排名，不同类型网站评级算法会有些差异，最后得到一个可视化的网站，让用户能直观了解到各类网站的排名。整个系统基于分布式计算，加快处理速度提高处理能力。"/>
  </r>
  <r>
    <n v="2016"/>
    <s v="广东省"/>
    <s v="10561"/>
    <x v="80"/>
    <s v="201610561155"/>
    <s v="基于微信的汽车4S店跨平台信息服务系统"/>
    <x v="0"/>
    <s v="谢宜洛"/>
    <s v="201330614046"/>
    <n v="5"/>
    <s v="王煜飞/201330613292,潘先杰/201330612363,马熙钧/201330612295,黄毓盛/201330611243"/>
    <s v="左保河"/>
    <s v="副教授"/>
    <n v="7000"/>
    <n v="7000"/>
    <n v="14000"/>
    <s v="计算机科学技术"/>
    <s v="本项目利用微信的影响力与便捷性,通过现如今nodejs服务器设计技术和weUI强大的界面设计能力，设计出高效与便捷的微信汽车4S店服务系统。首先，本项目制定项目详细的模型设计和模块设计，根据顾客的需求，从顾客的角度出发设计几大功能，如预约功能、代办功能、汽车资讯等等；之后，仔细研究项目使用技术的应用方法；最终，在微信端成功运行汽车4S店跨平台信息服务系统。"/>
  </r>
  <r>
    <n v="2016"/>
    <s v="广东省"/>
    <s v="10561"/>
    <x v="80"/>
    <s v="201610561156"/>
    <s v="便携式模块化设计在电子消费产品领域的拓展及其研究"/>
    <x v="0"/>
    <s v="刘浩然"/>
    <s v="201430880440"/>
    <n v="5"/>
    <s v="朱莹/201430140360,李皓/201430860237,焦扬/201430251240,刘思辰/201430201283"/>
    <s v="袁义宏"/>
    <s v="副教授"/>
    <n v="9000"/>
    <n v="9000"/>
    <n v="18000"/>
    <s v="文学"/>
    <s v="推进小型便携电子产品设计的发展，发掘并实现电子产品改进的延展空间。在广阔的市场背景下，类似的电子产品种类相当多，而其中的很大部分均存在改进的空间。深入挖掘消费者的实际生活需要，对便携类电子产品进行创新与改进，以更加符合市场需求，并就此探索人与科技的深度关系，是我们的研究目的。"/>
  </r>
  <r>
    <n v="2016"/>
    <s v="广东省"/>
    <s v="10561"/>
    <x v="80"/>
    <s v="201610561157"/>
    <s v="基于新型材料探索下的折叠水杯创新设计"/>
    <x v="0"/>
    <s v="谢盈"/>
    <s v="201430881010"/>
    <n v="4"/>
    <s v="张瑞文/201230302036,龙漂/201430400406,文阳蕾/201430880495"/>
    <s v="袁义宏"/>
    <s v="教授"/>
    <n v="10000"/>
    <n v="10000"/>
    <n v="20000"/>
    <s v="产品应用相关工程与技术"/>
    <s v="本项目的水杯采用三折式水杯内胆设计，通过卷曲与折叠适合不同存放空间，同时不会减少容量。选用无毒无害环保安全型材料，并且具有耐热耐寒、不易分解、弹性好等特性的材料，拟采用食品级硅胶。考虑不同人群的情感需求，考虑是否便于清理。采用月抛型设计，不用清洗，不藏污纳垢。密封性良好，不漏水。"/>
  </r>
  <r>
    <n v="2016"/>
    <s v="广东省"/>
    <s v="10561"/>
    <x v="80"/>
    <s v="201610561158"/>
    <s v="校园文化产品"/>
    <x v="0"/>
    <s v="张嘉慧"/>
    <s v="201330890266"/>
    <n v="5"/>
    <s v="赵欣/201330790368,张瑞平/201330890280,张嘉慧/201330890266,杨文远/201330890228,黄彦扬/201436650276"/>
    <s v="杨静"/>
    <s v="副教授"/>
    <n v="10000"/>
    <n v="10000"/>
    <n v="20000"/>
    <s v="民族学与文化学"/>
    <s v="将华工校园文化以文创方式呈现，希望通过深入挖掘和研究，从校园文化入手进行再设计，以新的形式和方式将文化与产品相结合，达到文创的目的。"/>
  </r>
  <r>
    <n v="2016"/>
    <s v="广东省"/>
    <s v="10561"/>
    <x v="80"/>
    <s v="201610561159"/>
    <s v="“Sharella”校园雨伞共享计划_x000d_——便携式信号发生装置的设计与推广"/>
    <x v="0"/>
    <s v="黄诗源"/>
    <s v="201530891131"/>
    <n v="5"/>
    <s v="张卢鑫/201430614427,任杰/201530891438,彭颢/201530891414,李若淇/201530891209"/>
    <s v="孟慧"/>
    <s v="讲师"/>
    <n v="10000"/>
    <n v="10000"/>
    <n v="20000"/>
    <s v="艺术学"/>
    <s v="Sharella意为share our umbrellas，主体为便携式信号发生装置。在雨天通过某种途径传递“我愿意与你共享一把雨伞”的意愿。忘记带伞的同学则可以向使用Sharella的同学求助。本项目将Sharella作为载体，希望不仅能解决忘带雨伞的困境，引导他们主动沟通，更能提供一条帮助他人的途径，传递共享精神，让大家都能惯于分享出雨伞的一边。最终促使“共享”成为一种常态。_x000d_"/>
  </r>
  <r>
    <n v="2016"/>
    <s v="广东省"/>
    <s v="10561"/>
    <x v="80"/>
    <s v="201610561160"/>
    <s v="高效脱硫工程菌的构建及其应用评价"/>
    <x v="0"/>
    <s v="骆怡帆"/>
    <s v="201430760247"/>
    <n v="5"/>
    <s v="刘政宇/201430760216,郭智杰/201430760087,张光明/201430770406,赖佳韩/201430760124"/>
    <s v="梁书利"/>
    <s v="副教授"/>
    <n v="10000"/>
    <n v="10000"/>
    <n v="20000"/>
    <s v="生物学"/>
    <s v="本项目拟通过：设计诱导型基因电路来增加脱硫蛋白表达量，重新设计脱硫酶在操纵子中的位置，将脱硫的体系转入较耐有机溶剂的菌株Rhodococcus opacus B-4中进行表达以提高宿主菌耐有机溶剂的能力，最后结合建立与优化油水两相反应体系，综合提升工程菌的脱硫能力，为实现生物脱硫工业化提供基础"/>
  </r>
  <r>
    <n v="2016"/>
    <s v="广东省"/>
    <s v="10561"/>
    <x v="80"/>
    <s v="201610561161"/>
    <s v="致癌物黄曲霉素的生物学检测"/>
    <x v="0"/>
    <s v="肖子涵"/>
    <s v="201330750324"/>
    <n v="5"/>
    <s v="罗训训/201330750218,孟超/201330760248,袁清焱/201330770438,石润宇/201330750256"/>
    <s v="李爽"/>
    <s v="副教授"/>
    <n v="10000"/>
    <n v="10000"/>
    <n v="20000"/>
    <s v="生物学"/>
    <s v="1. 利用大肠杆菌裂解基因SRRz作为报告基因，可简单通过检测细胞死亡（OD值改变）与否来判断待测样品是否含有黄曲霉毒素。检测手段简单、快速，成本低。 2. 将CYP3A4在无细胞色素酶的大肠杆菌中活性表达，以模拟黄曲霉素攻击DNA复制过程，并将DNA破坏的结果以E.coli存活与否直观呈现出来。 3. 利用合成生物学的方法将所有基因整合到一个标准质粒上，并建立模型以优化系统。"/>
  </r>
  <r>
    <n v="2016"/>
    <s v="广东省"/>
    <s v="10561"/>
    <x v="80"/>
    <s v="201610561162"/>
    <s v="荧光共振能量转移探针在H2S分子检测中的应用研究"/>
    <x v="0"/>
    <s v="刘晓琳"/>
    <s v="201430770253"/>
    <n v="5"/>
    <s v="徐子砚/201430770390,王丹妮/201430770352,李志瑛/201430770192,李嘉颖/201430770161"/>
    <s v="张雷"/>
    <s v="教授"/>
    <n v="10000"/>
    <n v="10000"/>
    <n v="20000"/>
    <s v="生物学"/>
    <s v="本项目基于小分子荧光基团NBD，通过利用荧光共振能量转移（FRET）设计出双荧光基团的H2S荧光探针。用HR-MS、1H-NMR、13C-NMR对探针进行表征，对探针的基本光谱性质进行测定，考察探针对同类生物巯基化合物（半胱氨酸、同型半胱氨酸、谷胱甘肽）的荧光选择性。并对H2S响应进行定量分析，优化出最佳条件为进一步细胞实验做准备。_x000d_"/>
  </r>
  <r>
    <n v="2016"/>
    <s v="广东省"/>
    <s v="10561"/>
    <x v="80"/>
    <s v="201610561163"/>
    <s v="靶向Aβ斑块的双光子荧光探针的设计、合成及其在阿尔兹海默症早期诊断中的研究"/>
    <x v="0"/>
    <s v="周林付"/>
    <s v="201436770455"/>
    <n v="3"/>
    <s v="李玉坤/201430770185,王晓琳/201330770278"/>
    <s v="颜金武"/>
    <s v="讲师"/>
    <n v="10000"/>
    <n v="10000"/>
    <n v="20000"/>
    <s v="药学"/>
    <s v="本项目将基于供体-受体的探针原理，设计、合成4个新型的Aβ斑块双光子荧光探针，并通过一系列结构表征手段，对探针分子进行结构表征。本项目将评价探针分子的光学性能，包括激发和发射波长，荧光量子产率等参数，并评价探针分子对Aβ斑块的结合能力和选择性，旨在开发一类性能优异的Aβ斑块双光子探针；并阐明该类探针与Aβ聚集体的结合模式与构效关系，为设计靶向Aβ斑块的新型双光子荧光探针提供新思路。_x000d_"/>
  </r>
  <r>
    <n v="2016"/>
    <s v="广东省"/>
    <s v="10561"/>
    <x v="80"/>
    <s v="201610561164"/>
    <s v="（太古）糖粉竞品中抗结剂的结构成分及其含量的测定研究"/>
    <x v="0"/>
    <s v="施译琳"/>
    <s v="201430381190"/>
    <n v="4"/>
    <s v="黄嘉仪/201430380254,洪昌业/201536381292,黄钰雯/201430380292"/>
    <s v="黄立新"/>
    <s v="副教授"/>
    <n v="10000"/>
    <n v="10000"/>
    <n v="20000"/>
    <s v="食品科学技术"/>
    <s v="本项目通过实验观察和多种仪器分析手段综合运用，对（太古）糖粉竞品中抗结剂的结构成分及其含量进行测定研究。本项目首次创新地提出了糖粉产品中抗结剂结构成分及含量的一套完整的检测方法与体系，达到检出抗结剂及其含量的目的，研究成果可为广州市华侨糖厂等蔗糖生产企业，食品企业的糖粉产品原料的质量品质把控提供实际的指导，并在生产实际中进行实践应用。"/>
  </r>
  <r>
    <n v="2016"/>
    <s v="广东省"/>
    <s v="10561"/>
    <x v="80"/>
    <s v="201610561165"/>
    <s v="芋头多糖的分离纯化、结构初探及对其抗氧化能力、免疫活性、降脂功能的研究"/>
    <x v="0"/>
    <s v="李慧娴"/>
    <s v="201430380384"/>
    <n v="4"/>
    <s v="潘琪/201430381152,黄舒衍/201530381335,余青紫/201561391297"/>
    <s v="赖富饶"/>
    <s v="讲师"/>
    <n v="10000"/>
    <n v="10000"/>
    <n v="20000"/>
    <s v="食品科学技术"/>
    <s v="1)以提取温度、提取时间、碱浓度、酶活力为影响因子作正交实验设计，分别采用热水浸提、稀碱液提取、酶解提取等不同的方法对芋头多糖进行提取，得到芋头多糖的最佳提取工艺。_x000d_2)分离纯化出较高纯度的芋头多糖组分，并完成其结构解析及体外抗氧化活性测定、细胞抗氧化活性测定、免疫活性及机理、降脂能力及机理，结合结构分析探讨出其构效关系。_x000d_3）以细胞模型和动物模型为基础，探索芋头多糖可能的生物学活性及其机制。_x000d_"/>
  </r>
  <r>
    <n v="2016"/>
    <s v="广东省"/>
    <s v="10561"/>
    <x v="80"/>
    <s v="201610561166"/>
    <s v="基于机器视觉的图书管理机器人研究"/>
    <x v="0"/>
    <s v="李敏丽"/>
    <s v="201430440408"/>
    <n v="5"/>
    <s v="邓嘉明/201330250374,王业平/201430113128,王雨浓/201330100273,张青阳/201330090376"/>
    <s v="李兵"/>
    <s v="副教授"/>
    <n v="7000"/>
    <n v="7000"/>
    <n v="14000"/>
    <s v="计算机科学技术"/>
    <s v="本项目主要通过落地码盘及机器视觉来实现机器人的自主定位，利用机器视觉实现图书的识别。以机器人的位置信息确定图书位置信息，最终建立图书位置信息系统，并进行基于安卓系统的人机交互界面的设计。项目旨在搭建图书管理机器人，实现图书馆图书的定位，为图书管理员提供错位图书的信息，为读者提供查询图书位置信息的系统。"/>
  </r>
  <r>
    <n v="2016"/>
    <s v="广东省"/>
    <s v="10561"/>
    <x v="80"/>
    <s v="201610561167"/>
    <s v="基于非对称拉普拉斯分布的均值-CVaR-偏度多期投资组合模型研究"/>
    <x v="0"/>
    <s v="黄冠寰"/>
    <s v="201330430417"/>
    <n v="3"/>
    <s v="胡宇涛/201330430370,程智/201430610399"/>
    <s v="邓雪"/>
    <s v="教授"/>
    <n v="7000"/>
    <n v="7000"/>
    <n v="14000"/>
    <s v="数学"/>
    <s v="股票的分布有着显著的尖峰厚尾特征，于是建立一个具有此特征的分布模型非常重要。而 CVaR 作为衡量发生损失情况下损失的程度， 也是针对股票收益率尖峰厚尾特征所提出的衡量风险的指标。偏度，是一个用来衡量随机分布的均值所在相对位置的指标。综合以上三者，可以构建一个能更好描述股票特征的模型,本项目立足于这三个特征，在多期投资的场合下研究模型的可行性与效果。"/>
  </r>
  <r>
    <n v="2016"/>
    <s v="广东省"/>
    <s v="10561"/>
    <x v="80"/>
    <s v="201610561168"/>
    <s v="面向节能的单(多)地铁列车优化决策"/>
    <x v="0"/>
    <s v="俞快"/>
    <s v="201430442228"/>
    <n v="5"/>
    <s v="杜沛康/201430220376,丁新尧/201430280103,骆文宾/201430111186,梁桂明/201430442143"/>
    <s v="刘深泉"/>
    <s v="教授"/>
    <n v="7000"/>
    <n v="7000"/>
    <n v="14000"/>
    <s v="交通运输工程"/>
    <s v="本项目拟以城市地铁列车为研究对象，以节能行车为研究目标，采用先进的研究理论和方法，针对高速铁路列车调度指挥能耗产生的众多影响因素，探讨高速列车启发式节能运行策略，在策略层面的基础上，分别从运行图编制和运行图调整两个方面入手研究列车节能运行的方法，并通过实际数据进行仿真验证方法的鲁棒性和有效性，为运行时根据列车运行情况进行实时调整，为地铁列车调度指挥管理和控制提供理论和方法的依据。"/>
  </r>
  <r>
    <n v="2016"/>
    <s v="广东省"/>
    <s v="10561"/>
    <x v="80"/>
    <s v="201610561169"/>
    <s v="地聚物再生混合混凝土短柱轴压力学性能试验"/>
    <x v="0"/>
    <s v="郑俊泓"/>
    <s v="201330210286"/>
    <n v="5"/>
    <s v="苏昳/201330202120,林耿钦/201330201277,林垲航/201430210100,刘元/201430210124"/>
    <s v="张海燕"/>
    <s v="教授"/>
    <n v="10000"/>
    <n v="10000"/>
    <n v="20000"/>
    <s v="土木建筑工程"/>
    <s v="本项目在再生混凝土的研究基础上大胆使用地聚物这一无机聚合材料代替普通水泥作胶结材料，配制出地聚物再生混凝土，并证明其轴压力学性能更优于普通水泥再生混凝土，同时寻找合理的配合比与再生骨料替代率。将地聚物这种新型绿色环保材料与废弃混凝土的再生利用相结合，符合当今绿色环保的时代要求。本实验创新性地将两者结合，将建立地聚物再生混合混凝土短柱领域的轴压承载力计算公式和计算标准。"/>
  </r>
  <r>
    <n v="2016"/>
    <s v="广东省"/>
    <s v="10561"/>
    <x v="80"/>
    <s v="201610561170"/>
    <s v="轻型钢结构人行桁架桥受力性能研究"/>
    <x v="0"/>
    <s v="黄有露"/>
    <s v="201330150094"/>
    <n v="5"/>
    <s v="张仰镛/201430203201,余得锐/201430203126,吴莹莹/201430202358,刘俊豪/201430201252"/>
    <s v="李静"/>
    <s v="副教授"/>
    <n v="10000"/>
    <n v="10000"/>
    <n v="20000"/>
    <s v="土木建筑工程"/>
    <s v="本项目研究的是轻型钢结构人行桥在人行荷载作用下的受力性能，力求在保证结构强度、刚度以及稳定性的基础上，对结构提出优化建议。项目采用试验与软件分析相结合的方法，一方面，利用软件建模，分析其在设计荷载作用下的受力情况；另一方面，进行足尺试验，验证软件分析结果的可靠性。通过试验与软件分析结果的对比，优化软件模型，最终对结构提出优化建议。"/>
  </r>
  <r>
    <n v="2016"/>
    <s v="广东省"/>
    <s v="10561"/>
    <x v="80"/>
    <s v="201610561171"/>
    <s v="求解多裂纹问题的边界元交替法研究"/>
    <x v="0"/>
    <s v="刘德铭"/>
    <s v="201330201338"/>
    <n v="5"/>
    <s v="陈淼/201230220248,王晨鑫/201330202199,蔡子仪/201330280029,杨俊杰/201330150377"/>
    <s v="范学明"/>
    <s v="讲师"/>
    <n v="10000"/>
    <n v="10000"/>
    <n v="20000"/>
    <s v="土木建筑工程"/>
    <s v="目前裂纹问题的分析多直接采用有限元方法求解。而本项目利用交替法将问题简单化，并且利用Erdogen基本解和样条虚边界元法对裂纹的问题进行探究，这种做法既能保持计算结果的精确性，也大大的减少了计算量。通过本项目的研究，一方面为弹性裂纹问题的分析提供一种新的高效准确的分析方法，另一方面也拓展了样条虚边界元法的求解范围和思路，为后续的动力学研究打下良好的基础。"/>
  </r>
  <r>
    <n v="2016"/>
    <s v="广东省"/>
    <s v="10561"/>
    <x v="80"/>
    <s v="201610561172"/>
    <s v="地聚物无机胶植筋实验研究"/>
    <x v="0"/>
    <s v="周岳"/>
    <s v="201330210316"/>
    <n v="5"/>
    <s v="苏嘉文/201430202075,杨钰炜/201430203058,周乐源/201330210309,梁国立/201430201115"/>
    <s v="张海燕"/>
    <s v="教授"/>
    <n v="10000"/>
    <n v="10000"/>
    <n v="20000"/>
    <s v="土木建筑工程"/>
    <s v="本项目创造性的提出了以地聚物无机胶植筋替代有机胶植筋，并且提出了研究混凝土强度、植筋胶种类、钢筋强度、钢筋直径对于地聚物无机胶植筋性能的影响，以探究地聚物无机胶植筋的最适锚固长度、孔径等，在探索地聚物无机胶植筋的工程适用性的基础上进行地聚物无机胶植筋实验研究。进而，为进一步深化无机胶研究、寻找更加绿色无污染的植筋材料替代有机胶作出贡献。"/>
  </r>
  <r>
    <n v="2016"/>
    <s v="广东省"/>
    <s v="10561"/>
    <x v="80"/>
    <s v="201610561173"/>
    <s v="基于移动机器视觉的车辆违章压线识别技术"/>
    <x v="0"/>
    <s v="张俊琦"/>
    <s v="201330150391"/>
    <n v="3"/>
    <s v="明昊/201330150216,陆思园/201330150186"/>
    <s v="林培群"/>
    <s v="副教授"/>
    <n v="10000"/>
    <n v="10000"/>
    <n v="20000"/>
    <s v="交通运输工程"/>
    <s v="本项目针对电子警察监控覆盖面积较小的现状，提出将电子警察设备安装在机动车上的设想。为了克服动态背景下车辆压线检测的困难，提出了启发式Hough变换算法（用于查找车道线）和基于漫反射的空间阴影方法（用于查找车辆）。这种新型的电子警察可以大幅度增大执法覆盖面积，主动约束违法行为，提高执法力度，具有明显的社会效益和威慑力。"/>
  </r>
  <r>
    <n v="2016"/>
    <s v="广东省"/>
    <s v="10561"/>
    <x v="80"/>
    <s v="201610561174"/>
    <s v="纳米银改性茶叶渣生物碳制备表征及净水性能研究"/>
    <x v="0"/>
    <s v="侯文龙"/>
    <s v="201430190129"/>
    <n v="3"/>
    <s v="韩雨薇/201430190105,黎江明/201430190198"/>
    <s v="利锋"/>
    <s v="教授"/>
    <n v="10000"/>
    <n v="10000"/>
    <n v="20000"/>
    <s v="环境科学技术及资源科学技术"/>
    <s v="本项目将纳米银的杀菌作用和生物炭的吸附作用相结合，把纳米银负载在生物炭上，实现了纳米银的杀菌作用的同时也提高了生物炭的稳定性，使生物炭能够稳定发挥其吸附作用，大大提高了净水效率。目前在国际上也还没有研究表明有人将成功将二者结合起来。此外，我们制备生物炭的原料是废弃茶叶渣，很好的解决了茶叶渣堆积对环境的危害，实现了对废弃物的再利用，生产过程生产成本不高，符合生态效益建设的要求。"/>
  </r>
  <r>
    <n v="2016"/>
    <s v="广东省"/>
    <s v="10561"/>
    <x v="80"/>
    <s v="201610561175"/>
    <s v="基于多维信息特征融合的驾驶员违规通话检测系统"/>
    <x v="0"/>
    <s v="吴昊"/>
    <s v="201330150339"/>
    <n v="5"/>
    <s v="杨世平/201330150384,黄子敬/201330150100,林杭/201330251449,张俊琦/201330150391"/>
    <s v="游峰"/>
    <s v="副教授"/>
    <n v="10000"/>
    <n v="10000"/>
    <n v="20000"/>
    <s v="交通运输工程"/>
    <s v="本项目针对电子警察监控覆盖面积较小的现状，提出将电子警察设备安装在机动车上的设想。为了克服动态背景下车辆压线检测的困难，提出了启发式Hough变换算法（用于查找车道线）和基于漫反射的空间阴影方法（用于查找车辆）。这种新型的电子警察可以大幅度增大执法覆盖面积，主动约束违法行为，提高执法力度，具有明显的社会效益和威慑力。"/>
  </r>
  <r>
    <n v="2016"/>
    <s v="广东省"/>
    <s v="10561"/>
    <x v="80"/>
    <s v="201610561176"/>
    <s v="考虑级配离析情况下燃烧炉法测沥青含量的研究"/>
    <x v="0"/>
    <s v="陈立坤"/>
    <s v="201430200095"/>
    <n v="5"/>
    <s v="郭超海/201430200255,黄钰航/201430200439,俞凯文/201530321409"/>
    <s v="吴文亮"/>
    <s v="副教授"/>
    <n v="10000"/>
    <n v="10000"/>
    <n v="20000"/>
    <s v="土木建筑工程"/>
    <s v="本项目是对我国现有规范(燃烧炉法测沥青在混合料中含量)进行进一步优化的探究.包括细化各个误差来源,确定各种因素对误差的影响;考虑规范中未考虑的级配离析的因素,并尝试通过数据处理获得其相关关系.并且在试验后研究由于燃烧而导致的级配变化."/>
  </r>
  <r>
    <n v="2016"/>
    <s v="广东省"/>
    <s v="10561"/>
    <x v="80"/>
    <s v="201610561177"/>
    <s v="机械喷涂湿拌砂浆的研制"/>
    <x v="0"/>
    <s v="张文博"/>
    <s v="20143020315"/>
    <n v="5"/>
    <s v="李之吉/201430201061,冯乃聪/201330840247,甘梓宏/201430200231,杨阳/201430203034"/>
    <s v="王恒昌"/>
    <s v="实验师"/>
    <n v="10000"/>
    <n v="10000"/>
    <n v="20000"/>
    <s v="土木建筑工程"/>
    <s v="本项目通过正交试验和单变量影响试验得到砂浆各项性能随不同外加剂、水灰比、灰砂比的变化曲线；在得到初步配比的基础上，加入施工因素影响试验；砌筑模拟墙，并用机械喷涂将砂浆喷上墙体；分析实验结果，若砂浆出现问题，则对砂浆配比进行进一步的优化和调整，最终得到适合于机械喷涂的湿拌砂浆。"/>
  </r>
  <r>
    <n v="2016"/>
    <s v="广东省"/>
    <s v="10561"/>
    <x v="80"/>
    <s v="201610561178"/>
    <s v="基于新一代遥感技术的西南河源区缺乏资料流域水文模拟与预测"/>
    <x v="0"/>
    <s v="陈家超"/>
    <s v="201430190037"/>
    <n v="5"/>
    <s v="张昌辉/201430401324,吴桦健/201436582409,康子凡/201430190167,张绍强/201461191010"/>
    <s v="王兆礼"/>
    <s v="副教授"/>
    <n v="10000"/>
    <n v="10000"/>
    <n v="20000"/>
    <s v="水利工程"/>
    <s v="本项目采用新一代GPM降水产品，获取多源遥感数据。通过研究新一代多卫星遥感降水联合反演的理论，将遥感数据反演成可用的降水数据，利用下垫面GIS资料对分布式水文模型进行改进，结合多源遥感信息，集成新一代遥感降水与分布式水文模型，实现对西南地区缺资料流域的遥感水文过程进行模拟与预测。为国家开发西南地区的水资源提供可靠的基础数据。"/>
  </r>
  <r>
    <n v="2016"/>
    <s v="广东省"/>
    <s v="10561"/>
    <x v="80"/>
    <s v="201610561179"/>
    <s v="基于住户需求的保障房居住环境评价研究——以广州市为例"/>
    <x v="0"/>
    <s v="黄文耀"/>
    <s v="201430210025"/>
    <n v="3"/>
    <s v="林垲航/201430210100,戴明洁/201330210019"/>
    <s v="吴凡"/>
    <s v="讲师"/>
    <n v="7000"/>
    <n v="7000"/>
    <n v="14000"/>
    <s v="土木建筑工程"/>
    <s v="本研究通过文献深度研究、现状研究深入了解保障房建设发展历程、社区规划布局特点及保障房居住环境影响因素，采用专家访谈与实地调研的方式建立起初步的居住环境层次结构模型。而后，通过问卷调研与深度访谈获取部分居民主观数据；通过实地调研获取环境客观数据，建立GIS数据分析平台，计算居住环境评价分值。检验模型解释能力，修正所构建模型后，建立起最终的保障房居住环境评价模型，并提出居住环境优化方案。"/>
  </r>
  <r>
    <n v="2016"/>
    <s v="广东省"/>
    <s v="10561"/>
    <x v="80"/>
    <s v="201610561180"/>
    <s v="水工抗冲磨超高性能混凝土"/>
    <x v="0"/>
    <s v="吴智辉"/>
    <s v="201430202389"/>
    <n v="5"/>
    <s v="李绮玉/201430201078,林宇涛/201430190259,杨越鹏/201436583055,唐梓棋/201430202150"/>
    <s v="郭文瑛"/>
    <s v="讲师"/>
    <n v="10000"/>
    <n v="10000"/>
    <n v="20000"/>
    <s v="土木建筑工程"/>
    <s v="本项目通过多次正交实验进行对抗冲磨混凝土配合比的优化和制备工艺的研究，研究出一种具有优异抗冲磨性能的超高性能混凝土，并对其进行模型试验以检验抗冲磨性能。"/>
  </r>
  <r>
    <n v="2016"/>
    <s v="广东省"/>
    <s v="10561"/>
    <x v="80"/>
    <s v="201610561181"/>
    <s v="石渣分离高纯度SiO2及其应用研究"/>
    <x v="0"/>
    <s v="苏泊雅"/>
    <s v="201430210155"/>
    <n v="5"/>
    <s v="林浩帆/201430201160,蔡晓涛/201430200057,唐紫鉴/201430202143,欧焕聪/201430201498"/>
    <s v="郭文瑛"/>
    <s v="讲师"/>
    <n v="10000"/>
    <n v="10000"/>
    <n v="20000"/>
    <s v="土木建筑工程"/>
    <s v="本项目基于人造石材废渣中含有大量SiO2的特点,提出寻找有效方法分离提纯得到高纯度SiO2的研究思路，并将其应用于水泥砂浆和水泥混凝土中，从而减少天然河砂用量并大大拓展石渣的应用领域。首先，本项目计划通过物理方法结合化学方法从废弃石渣中分离得到高纯度SiO2；而后，根据掌握的经验和结论，优化胶凝材料配比，将其应用于水泥砂浆和水泥混凝土；最终，得到性能好造价低的砂浆和混凝土配合比。"/>
  </r>
  <r>
    <n v="2016"/>
    <s v="广东省"/>
    <s v="10561"/>
    <x v="80"/>
    <s v="201610561182"/>
    <s v="基于RFID技术的公交服务质量提升的研究"/>
    <x v="0"/>
    <s v="李雨恒"/>
    <s v="201430170176"/>
    <n v="4"/>
    <s v="梁慧明/201430170190,区俊锋/201430170268,何志强/201430251035"/>
    <s v="张全"/>
    <s v="讲师"/>
    <n v="10000"/>
    <n v="10000"/>
    <n v="20000"/>
    <s v="交通运输工程"/>
    <s v="OD调查数据对于各类交通出行特征的评价与分析以及各类交通预测模型的建立又至关重要。本项目通过在公交车后门应用无线射频技术（RFID）统计公交系统中每站的客流量以及OD点等乘客出行信息，将信息进行识别与处理后得到公交客流量规律，进而优化公交系统的调度。同时根据实时更新的数据预测公交车拥挤度，为乘客提供最优公交线路，提高乘客用户体验度。"/>
  </r>
  <r>
    <n v="2016"/>
    <s v="广东省"/>
    <s v="10561"/>
    <x v="80"/>
    <s v="201610561183"/>
    <s v="砂土地震液化模型箱研制及液化试验研究"/>
    <x v="0"/>
    <s v="张炫锐"/>
    <s v="201330203172"/>
    <n v="5"/>
    <s v="何力/201430200316,李颖聪/201430400341,何思静/201530181133,付雪明/201530211373"/>
    <s v="周小文"/>
    <s v="教授"/>
    <n v="10000"/>
    <n v="10000"/>
    <n v="20000"/>
    <s v="土木建筑工程"/>
    <s v="本项目通过研究砂土液化的条件和影响因素，自行研制出能模拟不同工况下地基条件的多功能模型箱，搭配现有的小型振动台组成砂土液化地震模型试验仪。本项目将利用该试验仪进行多种方案的砂土液化试验，定量研究液化后密度与砂土类型、初始密度、震动强度等因素的关系，最终提出估计液化后密度的公式。"/>
  </r>
  <r>
    <n v="2016"/>
    <s v="广东省"/>
    <s v="10561"/>
    <x v="80"/>
    <s v="201610561184"/>
    <s v="基于参数化设计的3D打印装配式仿生壳体研究"/>
    <x v="0"/>
    <s v="黄俊茗"/>
    <s v="201330200447"/>
    <n v="5"/>
    <s v="吕军葳/201330201451,梁家玮/201330201215,李勇/201330201185,成文滔/201330200195"/>
    <s v="苏朝浩"/>
    <s v="高级工程师"/>
    <n v="10000"/>
    <n v="10000"/>
    <n v="20000"/>
    <s v="土木建筑工程"/>
    <s v="基于大型壳体建筑日益增多的社会背景，本研究将仿生学作为指导学科，向生物界索取灵感，分析生物的结构和功能原理，其中，侧重对仿生壳体的研究。利用犀牛软件参数化建摸，并对模型进行力学分析、单元体的划分与拼装方式的研究。运用当下热门的3D打印技术，实现仿生体壳体单元体的打印。最后用拼装的方式完成仿生壳体的整体建立。"/>
  </r>
  <r>
    <n v="2016"/>
    <s v="广东省"/>
    <s v="10561"/>
    <x v="80"/>
    <s v="201610561185"/>
    <s v="虚拟现实技术应用于中国电视剧前景研究"/>
    <x v="0"/>
    <s v="陈小雨"/>
    <s v="201330800036"/>
    <n v="4"/>
    <s v="陈淑晶/201330800029,郭斯奇/201330800074,邱梓瑶/201330800197"/>
    <s v="陈希"/>
    <s v="讲师"/>
    <n v="7000"/>
    <n v="7000"/>
    <n v="14000"/>
    <s v="新闻学与传播学"/>
    <s v="影视业与虚拟现实的概念联系紧密，但是相关的行动和研究还不到位，尤其是电视剧。中国的电视剧发展一直不愠不火，虚拟现实技术的发展是一个契机。此外，虚拟现实技术中数据存储与传输方面的功能是否可以应用于电视收视率采集方面，也是我们研究的方向。希望通过研究，了解到虚拟现实技术应用在电视剧行业的可行性、受众期待、发展利弊等情况，为中国电视剧未来在虚拟现实方面的发展探探路。_x000d_"/>
  </r>
  <r>
    <n v="2016"/>
    <s v="广东省"/>
    <s v="10561"/>
    <x v="80"/>
    <s v="201610561186"/>
    <s v="以媒体对天津港爆炸事件的报道为例探究全媒体形式和媒介融合背景下社会性灾难报道的不足和发展方向"/>
    <x v="0"/>
    <s v="欧阳霞"/>
    <s v="201430810195"/>
    <n v="4"/>
    <s v="景恬/201430810089,欧阳熙/201430810188,崔潇月/201430810027"/>
    <s v="黄桂萍"/>
    <s v="副教授"/>
    <n v="7000"/>
    <n v="7000"/>
    <n v="14000"/>
    <s v="新闻学与传播学"/>
    <s v="本课题对我国灾难新闻的现状和出路做了探索，探究新旧媒体在灾难性报道中的报道差异及不同渠道和终端的价值和作用，并分析新旧媒体在报道灾难性事件中存在的问题和解决方法，并总结出不足，重视对灾难事件本体的报道、灾难发生发展过程的深入解读、政府对灾难事件的应以及灾难性报道的社会影响。在理论意义方面，本课题对社会性灾难新闻的框架进行探讨，在价值倡导方面探讨了灾难性报道中新闻专业主义和人文关怀的问题。 _x000d_"/>
  </r>
  <r>
    <n v="2016"/>
    <s v="广东省"/>
    <s v="10561"/>
    <x v="80"/>
    <s v="201610561187"/>
    <s v="基于新媒体环境下的岭南古建筑保护传承对策及其文化传播研究"/>
    <x v="0"/>
    <s v="张舜琪"/>
    <s v="201530811252"/>
    <n v="5"/>
    <s v="张鑫/201530801260,张卓/201530791561,叶子怡/201530811214,许译尹/201530791448"/>
    <s v="刘兴东"/>
    <s v="讲师"/>
    <n v="7000"/>
    <n v="7000"/>
    <n v="14000"/>
    <s v="新闻学与传播学"/>
    <s v="本项目采用针对典型的、有借鉴价值的岭南古建筑进行实地调研和数据采集分析、将实地调研与新媒体实践相结合的方式，建立一个岭南古建筑的数据资料库，丰富现有资料体系。在新媒体的实践中在新媒体平台微博，微信公众号上推广岭南古建筑及其文化，及时满足公众对岭南古建筑及其相关文化的需求，向他们以有趣的方式普及文物保护知识。整合现有网络资源，形成多平台，多渠道的传播体系，扩大岭南建筑和岭南文化的影响力。"/>
  </r>
  <r>
    <n v="2016"/>
    <s v="广东省"/>
    <s v="10561"/>
    <x v="80"/>
    <s v="201610561188"/>
    <s v="多模式自主交互智能虚拟人系统"/>
    <x v="0"/>
    <s v="黄永前"/>
    <s v="201430581019"/>
    <n v="4"/>
    <s v="何哲宇/201436580399,林舒阳/201430581293,谭志臻/201430860374"/>
    <s v="张智军"/>
    <s v="副教授"/>
    <n v="10000"/>
    <n v="10000"/>
    <n v="20000"/>
    <s v="计算机科学技术"/>
    <s v="本项目决定设计开发一个多模式自主交互智能虚拟人系统。在本次项目中，我们研究团队将着力研究虚拟人及虚拟场景的搭建、环境信息的感知和理解、情感分析、虚拟人的行为研究等问题，提出一套关于虚拟人感知能力的解决方案，设计一种基于语言、行为动作和表情的情感分析架构，实现基于虚拟人与人的人机交互方式。_x000d_"/>
  </r>
  <r>
    <n v="2016"/>
    <s v="广东省"/>
    <s v="10561"/>
    <x v="80"/>
    <s v="201610561189"/>
    <s v="基于Arduino平台的3D打印材料挤出成型装置"/>
    <x v="0"/>
    <s v="陈沛帆"/>
    <s v="201530571187"/>
    <n v="5"/>
    <s v="马春杰/201461950242,张宇杰/201430950396,张华才/201430112305,王倩/201530291757"/>
    <s v="劳永华"/>
    <s v="讲师"/>
    <n v="10000"/>
    <n v="10000"/>
    <n v="20000"/>
    <s v="机械工程"/>
    <s v="因此，我们利用Arduino平台搭建起一个控制步进电机和加热装置挤出3D打印材料的小型机器，最终实现挤出机和3D打印机联用。以满足各种小型实验室和3D打印相关的研究机构的3D打印耗材需求。同时实现对3D打印模型的回收利用。一方面能够节约成本，另一方面满足对材料消耗少，减少时间浪费的优点。目前市场上也缺乏这样的产品，具有良好的创新性和实用性。"/>
  </r>
  <r>
    <n v="2016"/>
    <s v="广东省"/>
    <s v="10561"/>
    <x v="80"/>
    <s v="201610561190"/>
    <s v="基于体感设备的远程替身机器人智能系统"/>
    <x v="0"/>
    <s v="林舒阳"/>
    <s v="201430581293"/>
    <n v="5"/>
    <s v="黄永前/201430581019,陈悦声/201430580173"/>
    <s v="张智军"/>
    <s v="副教授"/>
    <n v="10000"/>
    <n v="10000"/>
    <n v="20000"/>
    <s v="电子与通信技术"/>
    <s v="目前解决远程会议的主要方法是视频通话技术，但是这种二维的视频界面在空间上是受约束的而且无法通过物理接触来进行某些交互。基于此，本项目提出了远程替身机器人系统，通过结合远程控制机器人和人形机器人动作模仿等技术，实现机器人在远端模仿人的动作来完成交互。除了参加会议，这一方案还可应用在远程授课、制作示范、远程住所管理等方面，能给人们生活带来极大便利。"/>
  </r>
  <r>
    <n v="2016"/>
    <s v="广东省"/>
    <s v="10561"/>
    <x v="80"/>
    <s v="201610561191"/>
    <s v="基于人机交互的人形机器人动作模仿学习"/>
    <x v="0"/>
    <s v="林灿光"/>
    <s v="201430590196"/>
    <n v="5"/>
    <s v="潘文俊/201430582085,黄乐聪/201430580463,黄冠豪/201430580456,刘杨/201430590219"/>
    <s v="邓晓燕"/>
    <s v="实验师"/>
    <n v="10000"/>
    <n v="10000"/>
    <n v="20000"/>
    <s v="电子与通信技术"/>
    <s v="本项目基于人机交互实现机器人对动作的模仿学习。首先通过Kinect获取人的动作信息，通过坐标变换将人体关节坐标转换到达尔文机器人的运动空间，并通过滤波算法消除抖动数据。此外还结合语音交互对机器人姿态进行调整，逐步建立动作数据库，使机器人高度模仿人体动作，最终实现达尔文机器人的自主学习，即实现传感器的信息获取、任务规划和运动控制由机器人自身完成。"/>
  </r>
  <r>
    <n v="2016"/>
    <s v="广东省"/>
    <s v="10561"/>
    <x v="80"/>
    <s v="201610561192"/>
    <s v="装载双冗余度机械臂的多功能智能飞行器"/>
    <x v="0"/>
    <s v="林裕峻"/>
    <s v="201430581354"/>
    <n v="5"/>
    <s v="郑陆楠/201330590234,陈思远/201330590043,陈思凯/201330590036,许耀钊/201336583285"/>
    <s v="张智军"/>
    <s v="副教授"/>
    <n v="10000"/>
    <n v="10000"/>
    <n v="20000"/>
    <s v="电子与通信技术"/>
    <s v="本项目将6轴无人飞行器和双冗余度机器人手臂有机结合起来，提出一种装载双冗余度机械臂的多功能智能飞行器及相应控制系统。该飞行器既具有无人飞行器运动灵活的特点，也具有冗余度机械臂操作的功能。本项目将考虑无人飞行器和双冗余度机械臂之间相互作用的影响，结合新型神经网络算法，对所提出飞行器的稳定性和协调性进行研究，并对相应的控制系统进行开发和优化。"/>
  </r>
  <r>
    <n v="2016"/>
    <s v="广东省"/>
    <s v="10561"/>
    <x v="80"/>
    <s v="201610561193"/>
    <s v="基于RaspberryPi的模块化家居机器人"/>
    <x v="0"/>
    <s v="陈沛豪"/>
    <s v="201430030456"/>
    <n v="5"/>
    <s v="徐沛恳/201430113166,洪锦烽/201430580418,陈家恩/201430010052,杨镇川/201430011301"/>
    <s v="李阳"/>
    <s v="讲师"/>
    <n v="10000"/>
    <n v="10000"/>
    <n v="20000"/>
    <s v="机械工程"/>
    <s v="本项目依据模块化机器人思想，设法将其应用在家居机器人上，使用户可以根据自身需求选购不同模块，从而实现相应功能。我们计划构建的系统主要包括主控中心（树莓派）、全向移动平台模块、吸尘模块、拖地模块、承载跟踪模块共五大部分。各个模块由其独立的芯片（arduino）负责实现相应模块功能。通过树莓派与各模块进行通讯，协调工作，从而根据用户选购的模块来实现吸尘、拖地、夹持跟踪功能。"/>
  </r>
  <r>
    <n v="2016"/>
    <s v="广东省"/>
    <s v="10561"/>
    <x v="80"/>
    <s v="201610561194"/>
    <s v="可进行手势控制的自主无人飞行器"/>
    <x v="0"/>
    <s v="卢欢鹏"/>
    <s v="201430581484"/>
    <n v="5"/>
    <s v="魏伟和/201430031255,黄宇坤/201430590066,唐英杰/201430582276,罗佩瑶/201430010502"/>
    <s v="史步海"/>
    <s v="教授"/>
    <n v="10000"/>
    <n v="10000"/>
    <n v="20000"/>
    <s v="电子与通信技术"/>
    <s v="该可进行手势控制的自主无人飞行器，使用国内外暂时未使用过的高集成度处理器，可以很好地提高自主无人机的集成度，进而提高系统稳定性，减少外围电路系统的设计，降低了硬件成本，并且创新地提出了使用处理器集成以太网络控制器来高速传输通讯信号，特别是加上基于OPENCV库的手势控制功能，将对需要远距离通讯的各行业提供有力的支持。 "/>
  </r>
  <r>
    <n v="2016"/>
    <s v="广东省"/>
    <s v="10561"/>
    <x v="80"/>
    <s v="201610561195"/>
    <s v="广州大学城3D打印服务平台"/>
    <x v="1"/>
    <s v="陈逸"/>
    <s v="201430270074"/>
    <n v="5"/>
    <s v="吴乐耀/201430290256,马猛/201530621189,倪浩佳/201330950144,曾令优/201330950298"/>
    <s v="劳永华"/>
    <s v="讲师"/>
    <n v="10000"/>
    <n v="10000"/>
    <n v="20000"/>
    <s v="材料科学"/>
    <s v="本项目是一个提供校园3D打印服务及3D打印产品的销售推广项目，团队创业项目的主要针对的消费群体是华工及周边大学在校大学生。团队将借助微信公众号等线上传播媒介发布3D打印相关最新资讯并在公众号中经营产品营销，打印的成品有望在校内举行的小型展销及社团活动中出现。_x000d_"/>
  </r>
  <r>
    <n v="2016"/>
    <s v="广东省"/>
    <s v="10561"/>
    <x v="80"/>
    <s v="201610561196"/>
    <s v="宿舍场景电商-陋室APP的开发及商业化"/>
    <x v="1"/>
    <s v="何翔"/>
    <s v="201430251011"/>
    <n v="5"/>
    <s v="刘天玥/201430252247,陈集彬/201330650051,郭思辰/201330611014,江镇雄/201330251166"/>
    <s v="林镜亮"/>
    <s v="讲师"/>
    <n v="10000"/>
    <n v="10000"/>
    <n v="20000"/>
    <s v="计算机科学技术"/>
    <s v="陋室将在电商3.0的基础上，利用大学生宿舍户型的单一性作为突破口，通过学生设计师提供个性全面的宿舍软装饰方案，引导学生用户消费该场景中的商品，使得大学生追求个性空间与生活品质的愿景能以最低的成本，最高质量地实现。这种通过制造贴合用户自身特色与价值符号的场景消费模式，使用户产生一种沉浸式的体验，与商品在空间和心理上的零距离触及。我们称这种模式为电商3.0+。"/>
  </r>
  <r>
    <n v="2016"/>
    <s v="广东省"/>
    <s v="10561"/>
    <x v="80"/>
    <s v="201610561197"/>
    <s v="安途道路工程材料技术有限责任公司"/>
    <x v="1"/>
    <s v="何乐仪"/>
    <s v="201330490305"/>
    <n v="5"/>
    <s v="王卓炜/201330583069,周荷晖/201330493061,李雅坤/201330210088,罗晓晴/201330491296"/>
    <s v="龚振"/>
    <s v="教授"/>
    <n v="10000"/>
    <n v="10000"/>
    <n v="20000"/>
    <s v="土木建筑工程"/>
    <s v="我司产品主要针对微表处和稀浆封层等薄层罩面方案的技术不足，拟通过自主试验研究开发一种全新的基于乳化沥青冷施工工艺超薄降噪路面养护方案。在实验室试验评价与现场路用性能研究基础上，提出超薄降噪磨耗层的技术指南或手册，形成一套完整的路面养护技术方案。为丰富现有沥青路面预防性养护技术方案提供相应的技术支持。"/>
  </r>
  <r>
    <n v="2016"/>
    <s v="广东省"/>
    <s v="10561"/>
    <x v="80"/>
    <s v="201610561198"/>
    <s v="沥博士交通科技有限责任公司创业计划书"/>
    <x v="1"/>
    <s v="殷承凯"/>
    <s v="201430491479"/>
    <n v="5"/>
    <s v="罗晗/201330190274,蔡泽铭/201330490039,陈灵卉/201430490113,孔嘉咏/201330760149"/>
    <s v="龚振"/>
    <s v="教授"/>
    <n v="10000"/>
    <n v="10000"/>
    <n v="20000"/>
    <s v="交通运输工程"/>
    <s v="沥博士沥青再生保护剂是一种应用于沥青路面预防性养护的高科技再生密封材料，由高纯度优质石油溶剂、高效渗透再生还原剂、表面密封剂、界面增糙剂及其他活性剂经科学配制而成。采用雾化喷涂技术实施于沥青路面后，其化学成分能有效地按功能设计实现路面再生和密封两大效果，并提供一个具有足够摩擦系数的颜色黝黑的道路表面。本产品具备性能优越、施工高效、成本降低、安全环保四大优势，核心竞争力极强。"/>
  </r>
  <r>
    <n v="2016"/>
    <s v="广东省"/>
    <s v="10561"/>
    <x v="80"/>
    <s v="201610561199"/>
    <s v="高效能低功耗的嵌入式3D机器视觉解决方案"/>
    <x v="1"/>
    <s v="郭宇"/>
    <s v="201430550237"/>
    <n v="4"/>
    <s v="唐泉/201430551357,廖晓娟/201430560243,肖建平/201461300405"/>
    <s v="唐洁"/>
    <s v="副教授"/>
    <n v="10000"/>
    <n v="10000"/>
    <n v="20000"/>
    <s v="计算机科学技术"/>
    <s v="本项目提出的一套高效能低功耗的嵌入式3D机器视觉解决方案。首先计划依次进行市场调查与预研，算法分析与算法设计，运行环境和工具库开发，处理器方案设计，FPGA原型设计与验证阶段。通过传感器与处理器合理选型适配，达到视觉信息处理速度快、功能强、功耗低、体积小和成本低的优点。进一步通过有效的软硬件结合，提出一套完整的嵌入式3D视觉解决方案。"/>
  </r>
  <r>
    <n v="2016"/>
    <s v="广东省"/>
    <s v="10561"/>
    <x v="80"/>
    <s v="201610561200"/>
    <s v="设计教育的低龄启蒙课程、教具开发"/>
    <x v="1"/>
    <s v="胡沁欢"/>
    <s v="201230860093"/>
    <n v="5"/>
    <s v="王睿/201330910148,何欣然/201430120218,刘祺/201336120343,许嘉豪/201335121068"/>
    <s v="费彦"/>
    <s v="副教授"/>
    <n v="10000"/>
    <n v="10000"/>
    <n v="20000"/>
    <s v="土木建筑工程"/>
    <s v="信息时代的到来，知识是可检索的。如何利用知识分析解决问题与简单地掌握知识相比更为重要，建筑学的教育就是指向这一点。教育方面缺口给予我们新的创业机会。建筑思维的培养应从幼年开始，缺失的教育使许多人未激发出个性发展的潜能。_x000d_我们进行扎染、木建筑建造、水泥家具的制作等教学，提高孩子们的团队协作能力、设计思维和空间思维等能力的同时激发创造力。我们也普及中国古建筑知识，继承和发扬匠人精神。_x000d_"/>
  </r>
  <r>
    <n v="2016"/>
    <s v="广东省"/>
    <s v="10561"/>
    <x v="80"/>
    <s v="201610561201"/>
    <s v="造么制造服务"/>
    <x v="1"/>
    <s v="余光鑫"/>
    <s v="201230141130"/>
    <n v="4"/>
    <s v="邬超/201130092051,谢敏奇/201130091252,肖泽恒/201130091221"/>
    <s v="钟冠球"/>
    <s v="讲师"/>
    <n v="10000"/>
    <n v="10000"/>
    <n v="20000"/>
    <s v="土木建筑工程"/>
    <s v="项目面向用户端以电子模型拆解技术研发为技术主体，以网站、APP以及各种社交网络端为载体，提供技术以及相关模型实体制造方面的服务；面向生产端积极整合模型制造服务链条，以技术以及资源整合的手段降低模型制造的成本，经过调研以及市场预测进行合理定价，保证生产的质量，实现利润空间。核心产品即是将相关模型拆解技术与用户端进行结合。"/>
  </r>
  <r>
    <n v="2016"/>
    <s v="广东省"/>
    <s v="10561"/>
    <x v="80"/>
    <s v="201610561202"/>
    <s v="Shecurity——城市女性的智能安全"/>
    <x v="1"/>
    <s v="徐伊婷"/>
    <s v="201430720166"/>
    <n v="5"/>
    <s v="吕婉琳/201430720104,郑喜丹/201430861180,许志威/201430651224,谢梓心/201430661094"/>
    <s v="陈明"/>
    <s v="教授"/>
    <n v="10000"/>
    <n v="10000"/>
    <n v="20000"/>
    <s v="社会学"/>
    <s v="&quot;Shecurity&quot;是一项专门面向社会女性群体，以保护女性的人身安全为首要目的的公益创业项目。项目主要分为三个部分：一是开展线下女性安全理论和实操课程，二是设计并销售女性智能自卫产品（手环、鞋垫），三是创建女性专属网络平台。将传统线下教学与互联网、智能穿戴相结合，给予女性一体化的智能保障和心理关怀。"/>
  </r>
  <r>
    <n v="2016"/>
    <s v="广东省"/>
    <s v="10561"/>
    <x v="80"/>
    <s v="201610561203"/>
    <s v="纯薯干货——互联网+农村品牌创立项目"/>
    <x v="1"/>
    <s v="杨铭"/>
    <s v="201430631172"/>
    <n v="5"/>
    <s v="吕婉琳/201430720104,谢嘉欣/201330690385,周诗涵/201530661758,尤文灿/201530651742"/>
    <s v="张文敏"/>
    <s v="讲师"/>
    <n v="10000"/>
    <n v="10000"/>
    <n v="20000"/>
    <s v="经济学"/>
    <s v="此项目为农村电商项目。前期销售产品为罗坑番薯干，前期以大学生市场为主，利用互联网技术改造传统生产方式，扩大生产规模，提高效率，从而实现农户与消费者的对接，建立信任度。另一方面运用新媒体手段降低营销成本，快速建立互联网品牌，实现农产品的品牌溢价。运用互联网思维营销产品，创新包装方式，连接各方资源，实现客户参与感，以此来突出“纯”的品牌特点，让消费者快速建立品牌认知"/>
  </r>
  <r>
    <n v="2016"/>
    <s v="广东省"/>
    <s v="10561"/>
    <x v="80"/>
    <s v="201610561204"/>
    <s v="叮铃校园服务平台"/>
    <x v="1"/>
    <s v="贺萌远"/>
    <s v="201336670114"/>
    <n v="5"/>
    <s v="杨超然/201430720180,杨志昊/201330570472,王昭曦/201330492118,姚东雷/201430590424"/>
    <s v="廖俊峰"/>
    <s v="副教授"/>
    <n v="10000"/>
    <n v="10000"/>
    <n v="20000"/>
    <s v="计算机科学技术"/>
    <s v="本项目着眼于大学生桶装饮用水市场，打造大学生特色生活服务第三方平台，同时创造性地让校园广告贴在桶装水上进入学生宿舍实现盈利。微信关注“叮铃校园”即可一键订水，线上微信支付轻松交易；后台生成清单简化水商操作流程。在系统性能方面采用redis存储技术，节省时间。用Python编写订单处理中间件，实现订单异步处理，防止数据库锁死。"/>
  </r>
  <r>
    <n v="2016"/>
    <s v="广东省"/>
    <s v="10561"/>
    <x v="80"/>
    <s v="201610561205"/>
    <s v="团队管理系统的商业发展研究与实现"/>
    <x v="1"/>
    <s v="郭嘉豪"/>
    <s v="201430611129"/>
    <n v="5"/>
    <s v="姜帆/201430611327,周伟洪/201430615141,陈婕妤/201430610344,温昊煌/201430613444"/>
    <s v="陈健"/>
    <s v="教授"/>
    <n v="10000"/>
    <n v="10000"/>
    <n v="20000"/>
    <s v="计算机科学技术"/>
    <s v="团队合作是当今时代的主旋律，因此提高团队之间的工作和沟通是提高工作效率的关键因素。然而根据调查，不少组织中都存在效率上的问题，且欠缺更为合理的管理手段。因此团队管理系统的出现有利于组织内部的管理与交流，从而使其效率与利益最大化。_x000d_"/>
  </r>
  <r>
    <n v="2016"/>
    <s v="广东省"/>
    <s v="10561"/>
    <x v="80"/>
    <s v="201610561206"/>
    <s v="基于富余运力车辆调度优化的个性化定制“互联网+”拼货平台"/>
    <x v="1"/>
    <s v="李崇奕"/>
    <s v="201330150117"/>
    <n v="4"/>
    <s v="施兆俊/201330150278,贺璇/201336150067,冯曦蒙/201330150049"/>
    <s v="龚峻峰"/>
    <s v="讲师"/>
    <n v="10000"/>
    <n v="10000"/>
    <n v="20000"/>
    <s v="交通运输工程"/>
    <s v="本项目从富余运力入手，建立一个车辆调度优化的个性化定制“互联网+”拼货平台，改变目前货运行业高成本低效率的现状。本团队的目标是在不增加社会货运车辆，挖掘富余运力，满足日益增长的货运需求，通过智能算法实现智能匹配，实现车主与货主的双赢。项目是基于货运领域的现实状况，其应用模式具有相当的先进性。"/>
  </r>
  <r>
    <n v="2016"/>
    <s v="广东省"/>
    <s v="10561"/>
    <x v="80"/>
    <s v="201610561207"/>
    <s v="基于图像识别的智能硬件新媒体平台"/>
    <x v="2"/>
    <s v="何煜辉"/>
    <s v="201330580471"/>
    <n v="3"/>
    <s v="杨珺鹏/201230650205,吴有东/201330492163"/>
    <s v="宋海涛"/>
    <s v="副教授"/>
    <n v="50000"/>
    <n v="50000"/>
    <n v="100000"/>
    <s v="计算机科学技术"/>
    <s v="本项目设计了一种基于图像识别技术的智能硬件新媒体平台，主要利用图像处理技术完成餐厅不同菜品价格的识别，快速计算餐费并完成结算，降低餐厅的劳动成本与增加就餐人员的排队效率。本项目硬件部分由一个显示器、一个摄像头和一个IC卡刷卡器组成，成本在1000元左右，每年可为餐厅节省上万元的成本。另外，本项目还是一个新媒体平台，商家可通过显示器播放广告。"/>
  </r>
  <r>
    <n v="2016"/>
    <s v="广东省"/>
    <s v="10561"/>
    <x v="80"/>
    <s v="201610561208"/>
    <s v="化玻连接圈营销创业方案"/>
    <x v="2"/>
    <s v="魏梦帅"/>
    <s v="201430740270"/>
    <n v="4"/>
    <s v="钟文俊/201430740386,郑文笑/201430740379,段琬阁/201561741160"/>
    <s v="马伟文"/>
    <s v="实验师"/>
    <n v="50000"/>
    <n v="50000"/>
    <n v="100000"/>
    <s v="经济学"/>
    <s v="本项目通过对化玻连接圈的市场前景和市场需求量的分析，提出适合大学生创业的创业计划方案，采用线上线下同时经营的方式进行商品推销，通过化玻连接圈这一创新性产品进入高校、医院、环境监测站等实验用品的市场，然后再销售其他实验用品。通过1年左右的努力，使产品销售于珠三角地区，再通过1年的努力辐射到整个华南地区。"/>
  </r>
  <r>
    <n v="2016"/>
    <s v="广东省"/>
    <s v="10561"/>
    <x v="80"/>
    <s v="201610561209"/>
    <s v="申请建立校园自提点项目"/>
    <x v="2"/>
    <s v="郭泽伟"/>
    <s v="201430660127"/>
    <n v="5"/>
    <s v="沈国健/201430660400,洪晓琪/201430660141,陈烘/201430660011,岳秋菊/201462661185"/>
    <s v="张智勇"/>
    <s v="教授"/>
    <n v="50000"/>
    <n v="50000"/>
    <n v="100000"/>
    <s v="经济学"/>
    <s v="本项目的目标是以华南理工大学南校区为依托，建立服务于校园的综合快递自提点。随着电子商务行业的飞速发展，校园包裹越来越多，但相对应的服务设施却没有得到应有的发展，造成了校园快递的乱象。取件难，派件难，包裹错发、丢失现象严重。快递自提点是一种新型的快递收发模式。利用先进的管理和仓储优势，为校园提供优质高效的快递自取服务。"/>
  </r>
  <r>
    <n v="2016"/>
    <s v="广东省"/>
    <s v="10561"/>
    <x v="80"/>
    <s v="201610561210"/>
    <s v="广东小谷科技有限公司"/>
    <x v="2"/>
    <s v="林俊雄"/>
    <s v="201430620121"/>
    <n v="5"/>
    <s v="吴自辉/201436540201,唐炎/201430540184,张智炫/201430540276,成小翠/201430640105"/>
    <s v="王振宇,李沐纯"/>
    <s v="教授,副教授"/>
    <n v="50000"/>
    <n v="50000"/>
    <n v="100000"/>
    <s v="计算机科学技术"/>
    <s v="  广东小谷科技有限公司是一家致力于应用移动互联网技术推广农业无人机现代化作业方式，突破当前农业无人机植保业务开展过程中的信息不对称现象，通过聚集目标用户群获得平台优势与大数据基础，进而实现相关行业产业链整合优化与金融运作增值的互联网技术服务型公司。公司立足技术成熟的移动互联网行业，为四大行业提供技术服务（农业服务业、农用物资制造业、农产品服务业与金融服务业），并为农业信息需求者提供咨询服务。_x000d_"/>
  </r>
  <r>
    <n v="2016"/>
    <s v="四川省"/>
    <s v="10610"/>
    <x v="81"/>
    <n v="201610610001"/>
    <s v="南宋仕女手卷的生成与流传——以牟益《捣衣图》为例"/>
    <x v="0"/>
    <s v="徐如意"/>
    <s v="2013141072029"/>
    <n v="2"/>
    <s v="罗进/2013141079026"/>
    <s v="韩刚"/>
    <s v="副教授"/>
    <n v="10000"/>
    <n v="10000"/>
    <n v="20000"/>
    <s v="艺术学"/>
    <s v="项目围绕南宋仕女手卷《捣衣图》的生成与流传问题，从结合创作文本分析画面图像的叙事性，到“捣衣”意象内涵的变化及探究牟益创作该画的意图，再到根据手卷上的题跋、钤印等分析其流传，并选择有代表性的观者，具体分析手卷生成与观者间的交互影响，层层深入，将《捣衣图》的生成与流传问题分析透彻。同时界定仕女手卷这一概念，并探询南宋仕女手卷生成与流传方面涉及的一般性问题，丰富该类问题的相关研究。"/>
  </r>
  <r>
    <n v="2016"/>
    <s v="四川省"/>
    <s v="10610"/>
    <x v="81"/>
    <n v="201610610002"/>
    <s v="信息不对称与扶贫失准：来自湖南省慈利县的调研数据"/>
    <x v="0"/>
    <s v="杨敏"/>
    <s v="2014141013151"/>
    <n v="5"/>
    <s v="陈子元/2014141013018,黄晴/2014141084034,刘樱/2014141013076,王洪/2014141063101"/>
    <s v="贺立龙"/>
    <s v="讲师"/>
    <n v="10000"/>
    <n v="10000"/>
    <n v="20000"/>
    <s v="经济学"/>
    <s v="精准扶贫，是一种针对不同贫困区域环境，不同贫困农户状况，运用科学有效程序对扶贫对象实施精确识别，精确帮扶，精确管理的治贫方式。_x000d_精准扶贫贵在精准，对象识别精准，需求瞄准精确。在信息完全充分的理论假设下，精准识别的信息成本为零，且能够完全实现。但是现实中贫困方与扶贫一方存在信息不对称，精准识别信息成本高，可能导致扶贫资源配置扭曲。_x000d_扶贫失准这一概念反映精准扶贫中的对象识别不准，“富人排挤穷人”的现象。本项目探讨信息不对称与扶贫失准之间的联系，通过深入湖南慈利县贫困村户调查，找到信息不对称下，造成扶贫失准的各"/>
  </r>
  <r>
    <n v="2016"/>
    <s v="四川省"/>
    <s v="10610"/>
    <x v="81"/>
    <n v="201610610003"/>
    <s v="我国家庭农场金融需求影响因素的实证分析——基于由三省扩大至五省的调研数据"/>
    <x v="0"/>
    <s v="童永胜"/>
    <s v="2013141012044"/>
    <n v="5"/>
    <s v="林毅/2013141011105,李丽/2013141011104,黄登清/2013141013184,吴振宇/2013141012140"/>
    <s v="路征"/>
    <s v="副教授"/>
    <n v="10000"/>
    <n v="10000"/>
    <n v="20000"/>
    <s v="经济学"/>
    <s v="本项目基于家庭农场发展的必要性及其发展所产生的金融需求难以满足的现状，将在以往诸多理论研究的基础上，通过定性分析确认家庭农场金融需求的影响因素，再通过实地调研获取各项指标的具体数值及更多有效经济数据，并综合运用统计分析方法，合理建立数理模型，从微观上确认家庭农场金融需求的关键影响因素，最后有针对性地提出一些可行建议，以期为我国政府部门和金融机构制定家庭农场金融政策提供参考，进而提高农村金融服务水平，在满足家庭农场金融需求的同时有效推动我国农村普惠金融发展。该项目借助第一财经主办的调研比赛的经费支持，已于四"/>
  </r>
  <r>
    <n v="2016"/>
    <s v="四川省"/>
    <s v="10610"/>
    <x v="81"/>
    <n v="201610610004"/>
    <s v="认罪认罚从宽制度探究——主要从诉辩交易中国化的角度"/>
    <x v="0"/>
    <s v="顾小嫄"/>
    <s v="2013141051127"/>
    <n v="5"/>
    <s v="蔡祺轩/2013141094153,李韬隐/2013141021042,胡闻涛/2014141012027,毕佑诚/2013141021064"/>
    <s v="龙宗智"/>
    <s v="教授"/>
    <n v="10000"/>
    <n v="10000"/>
    <n v="20000"/>
    <s v="法学"/>
    <s v="本项目组主要从诉辩交易中国化角度探讨“认罪认罚从宽”制度的构建和完善。项目组将跟踪时事政策，结合认罪认罚从宽制度及诉辩交易的法理研究和实践调研情况，将理论与实际相结合，合理借鉴诉辩交易制度的核心思想内涵，对认罪认罚制度的现行状况进行实证分析，对诉辩交易中国化的前景进行探索，并对未来改革方向提出相关建议。"/>
  </r>
  <r>
    <n v="2016"/>
    <s v="四川省"/>
    <s v="10610"/>
    <x v="81"/>
    <n v="201610610005"/>
    <s v="行政法视角下专车监管机制的创新型构建——以成都市专车uber管理为例"/>
    <x v="0"/>
    <s v="连金璐"/>
    <s v="2013141021036"/>
    <n v="3"/>
    <s v="吴冉/2013141021038,华梦丹/2013141021167"/>
    <s v="徐继敏"/>
    <s v="教授"/>
    <n v="10000"/>
    <n v="10000"/>
    <n v="20000"/>
    <s v="法学"/>
    <s v="目前，专车服务在极大地缓解“打车难”社会问题的同时，也面临合法性，监管漏洞和安全隐患等亟待解决的问题，政府缺乏有效监管机制，且理论界尚未有比较成熟的监管模式理论成果。本课题以成都专车Uber为例，力图以系统化的方式构建“创新型专车监管机制”，以运营监管为重点，分别从专车资质、专车平台、保险标准等方面着手，通过准入机制和运营监管机制的平衡协调，在“进”和“管”之间寻求最佳的专车监管模式，解决专车监管上的现存问题。"/>
  </r>
  <r>
    <n v="2016"/>
    <s v="四川省"/>
    <s v="10610"/>
    <x v="81"/>
    <n v="201610610006"/>
    <s v="互联网社交金融的法律风险及监管机制研究——基于对微信支付和P2P网贷的分析"/>
    <x v="0"/>
    <s v="傅福兴"/>
    <s v="2013141091001"/>
    <n v="5"/>
    <s v="朱力/2013141091003,文敏/2013141021164,郑轶琳/2013141091021,龙凤娟/2013141091050"/>
    <s v="王建平"/>
    <s v="教授"/>
    <n v="10000"/>
    <n v="10000"/>
    <n v="20000"/>
    <s v="法学"/>
    <s v="在当前互联网社交金融发展的背景下，本项目基于法学和经济学的理论，以“微信红包”（微信支付）和P2P网络借贷两大热点问题为例，采用中观分析切入互联网社交金融研究。通过多案例嵌入式研究法对互联网社交金融中的法律风险和监管机制进行解析，同时对比借鉴美国在此领域的相关规范，以探究规避互联网社交金融法律风险的有效措施及更为合理的监管方式，为立法者制定更适合我国互联网社交金融的法律规范提供支持"/>
  </r>
  <r>
    <n v="2016"/>
    <s v="四川省"/>
    <s v="10610"/>
    <x v="81"/>
    <n v="201610610007"/>
    <s v="白族扎染数字化博物馆建设研究"/>
    <x v="0"/>
    <s v="鲁润秋"/>
    <s v="2013141041121"/>
    <n v="5"/>
    <s v="郭宁溪/2013141041159,秦佩佩/2013141041028,安若素/2013141041149,王晶晶/2013141041157"/>
    <s v="银浩"/>
    <s v="讲师"/>
    <n v="10000"/>
    <n v="10000"/>
    <n v="20000"/>
    <s v="民族学与文化学"/>
    <s v="项目将搭建出一个关于白族扎染文化的数字化博物馆。通过现代数字化技术将非物质文化遗产转换、再现、复原成可共享、可再生的数字形态。在展现扎染背景知识的同时，进一步挖掘其中的文化内涵，探求白族人民的审美特点。并让浏览者在线模拟设计扎染图案、制作扎染布匹，从而去体验、感悟扎染文化，拓宽继承、弘扬扎染文化的时空范围。"/>
  </r>
  <r>
    <n v="2016"/>
    <s v="四川省"/>
    <s v="10610"/>
    <x v="81"/>
    <n v="201610610008"/>
    <s v="Virtualworkplace职场模拟角色扮演类游戏"/>
    <x v="0"/>
    <s v="吕先颖"/>
    <s v="2014141043076"/>
    <n v="5"/>
    <s v="李佳奇/2013141482199,谢佳彤/2013141082040,郑远航/2013141082048,黎磊/2013141474013"/>
    <s v="杨效宏"/>
    <s v="教授"/>
    <n v="10000"/>
    <n v="10000"/>
    <n v="20000"/>
    <s v="电子与通信技术"/>
    <s v="项目借助“VirtualWorkplace”职场模拟游戏产品，针对职业定位不明确、职业素养不足造成的就业困难，通过模拟职场环境与工作任务，让玩家在游戏中深入体验职业世界，从而进行更精确的职业规划，针对性地培养个人职场能力。_x000d_并建立平台多方合作，使玩家在游戏中实现人才供需自主对接，提供全新招聘模式，缓解就业压力。通过游戏模拟真实职场工作环境与任务，帮助玩家深入体验职业世界，从而进行更精确的职业规划，针对性地培养个人职场能力，解决因职业定位不明确、职业素养不足造成的就业困难问题，达到缓_x000d_就业压力，提高人力资源"/>
  </r>
  <r>
    <n v="2016"/>
    <s v="四川省"/>
    <s v="10610"/>
    <x v="81"/>
    <n v="201610610009"/>
    <s v="“戏剧活化石”——安顺地戏的调查与保护"/>
    <x v="0"/>
    <s v="支娴"/>
    <s v="2013141041035"/>
    <n v="5"/>
    <s v="顾培新/2013141041162,李美澄/2013141041091,熊祥波/2013141012025,定瑞雨/2013141041032"/>
    <s v="梁昭"/>
    <s v="副教授"/>
    <n v="10000"/>
    <n v="10000"/>
    <n v="20000"/>
    <s v="文学"/>
    <s v="本项目在搜集整理文献的基础上，通过田野调查，记录艺人的演出情况、进行采访，研究调查被誉为“戏剧活化石”的安顺地戏的现状，探究现代社会中传统文化的发展情况。根据其现状拟定一系列的保护措施，注重传统文化的保护和传承。"/>
  </r>
  <r>
    <n v="2016"/>
    <s v="四川省"/>
    <s v="10610"/>
    <x v="81"/>
    <n v="201610610010"/>
    <s v="西部贫困代际传递的案例研究"/>
    <x v="0"/>
    <s v="杜嫣然"/>
    <s v="2013141043158"/>
    <n v="5"/>
    <s v="毛静若/2013141043173,官平平/2013141094117,李毅/2013141094096,蔡志明/2014141013002"/>
    <s v="王卓"/>
    <s v="教授"/>
    <n v="10000"/>
    <n v="10000"/>
    <n v="20000"/>
    <s v="法学"/>
    <s v="以案例研究的方式，对西部贫困代际传递的现实状态做出多维度的还原，通过案例的方式展现西部贫困及贫困传递的事实原貌，采用本土观点而非他者观点呈现贫困代际传递的真实现状。对贫困的代际传递做出整体性的讨论，兼用分析与综合的思考方式，思考多维度的代际贫困成因。以案例研究和分析结果为依据，对中国西部的贫困代际传递状况有更确切的认知，也对当下扶贫政策提出部分新的思路和参考信息。"/>
  </r>
  <r>
    <n v="2016"/>
    <s v="四川省"/>
    <s v="10610"/>
    <x v="81"/>
    <n v="201610610011"/>
    <s v="成都市社区日间照料中心现状调查"/>
    <x v="0"/>
    <s v="陈红红"/>
    <s v="2014141055002"/>
    <n v="3"/>
    <s v="袁玥辉/2014141431275,郎玲玲/2014141051041"/>
    <s v="张平"/>
    <s v="副教授"/>
    <n v="10000"/>
    <n v="10000"/>
    <n v="20000"/>
    <s v="经济学"/>
    <s v="针对成都市人口老龄化状况严重，而养老机构不能为如此多的老人提供服务的现象，政府大力提倡“社区居家养老“这种模式，即日间照料中心。我们希望通过我们的调查，找出制约日间照料中心的瓶颈。针对这些瓶颈问题，提出既与政府政策相切合，又实实在在服务于广大空巢老人等的意见。依托政府的大力支持，公共机构的援助，企业的商业运转，为老人打造一个晚年的安居之所。"/>
  </r>
  <r>
    <n v="2016"/>
    <s v="四川省"/>
    <s v="10610"/>
    <x v="81"/>
    <n v="201610610012"/>
    <s v="六江流域综合考察的口述史调查"/>
    <x v="0"/>
    <s v="马冉"/>
    <s v="2014141061048"/>
    <n v="3"/>
    <s v="李世鹏/2014141061036,徐阳/2014141061076"/>
    <s v="李映福"/>
    <s v="教授"/>
    <n v="10000"/>
    <n v="10000"/>
    <n v="20000"/>
    <s v="历史学"/>
    <s v="1982年至1985年，在中国西南民族研究会、四川大学等单位主持之下，我国科研工作者在川、藏、滇边境横断山区的怒江、澜沧江、金沙江、雅砻江、大渡河、岷江等六条由北向南的大江及其主要的支流分布的地带开展了多次综合考察，合称为“六江流域民族综合科学考察”，取得了丰硕成果，撰写出四部考察报告。在搞考察开展30年之后，回顾这次综合考察，寻访当年参与项目的研究者进行口述采访调查，对于我们反思人类学民族学调查思想方法，深入了解六江流域人文自然状况、为将来进一步研究积淀成果，具有重要的学术意义，对于了解四川大学人类学学"/>
  </r>
  <r>
    <n v="2016"/>
    <s v="四川省"/>
    <s v="10610"/>
    <x v="81"/>
    <n v="201610610013"/>
    <s v="边疆文化安全启示：基于对喜马拉雅区域外文文献的整理与研究"/>
    <x v="0"/>
    <s v="肖舒尹"/>
    <s v="2014141061075"/>
    <n v="4"/>
    <s v="张睿/2014141061085,余青青/2014141061082,赖雨青/2014141061030"/>
    <s v="徐君"/>
    <s v="教授"/>
    <n v="10000"/>
    <n v="10000"/>
    <n v="20000"/>
    <s v="历史学"/>
    <s v="通过对喜马拉雅区域外文文献的收集与整理，初步得出边疆文化安全的一些启示，发现文化研究热点不仅是学术问题，更与边疆文化安全之间有密切的关联性。本项目拟对哥伦比亚大学南亚研究所编辑的《喜马拉雅地区历史与文化的参考书目》中所包含的7000余条目录进行整理、分类与校正，补充完善最新文献。基于对喜马拉雅区域外文文献的整理和分析，就相关问题尤其是边疆文化安全问题撰写成研究报告。"/>
  </r>
  <r>
    <n v="2016"/>
    <s v="四川省"/>
    <s v="10610"/>
    <x v="81"/>
    <n v="201610610014"/>
    <s v="基于动态模型评估北京市水资源安全水平"/>
    <x v="0"/>
    <s v="聂靖璇"/>
    <s v="2014141011061"/>
    <n v="5"/>
    <s v="刘屹/2014141231107,王晗/2014141463191,高寒冰/2014141012016,罗曼/2014141011058"/>
    <s v="邹云志"/>
    <s v="教授"/>
    <n v="10000"/>
    <n v="10000"/>
    <n v="20000"/>
    <s v="数学"/>
    <s v="随着经济的发展与人口的增长，世界上许多地区都正面临着愈发严重的纯净水危机，北京也是其中之一。本项目即着眼于北京当前的水资源安全水平，建立动态数学模型，综合微分方程系统、统计学的相关知识及Mathematica等数学工具对模型在不同参数条件下的适应性进行评估，并结合历史上重大事件如南水北调、奥运会等对水资源供给和需求的影响，预测未来水资源的发展状况，最终得出一个能够维持水资源水平并可应用于各缺水地区的调控方案。"/>
  </r>
  <r>
    <n v="2016"/>
    <s v="四川省"/>
    <s v="10610"/>
    <x v="81"/>
    <n v="201610610015"/>
    <s v="主动扫描式离子束光学剂量成像仪"/>
    <x v="0"/>
    <s v="何劲风"/>
    <s v="2013141222045"/>
    <n v="5"/>
    <s v="张湘/2012141223055,杨锋/2012141223056,祁培文/2013141222008,邹沁伦/2013141222062"/>
    <s v="周荣"/>
    <s v="副教授"/>
    <n v="10000"/>
    <n v="10000"/>
    <n v="20000"/>
    <s v="核科学技术"/>
    <s v="二维光学剂量成像仪，使用荧光闪烁屏和彩色数码相机，测量主动笔型扫描质子和碳离子束流横断面的二维相对剂量分布。束流横断面投影的位置、尺寸、斑点形状以及平坦度/对称性等，都可以由该成像仪测量得到。配以特别设计的附件，该设备还可用于已知束流射程的稳定性检查。它是对主动扫描式离子束分配系统有效地进行验收测试，以及例行质量保证程序的必要设备。该设备将在重粒子医疗等领域有重要应用。"/>
  </r>
  <r>
    <n v="2016"/>
    <s v="四川省"/>
    <s v="10610"/>
    <x v="81"/>
    <n v="201610610016"/>
    <s v="可变阻抗A2B2O7体系透明陶瓷制备研究"/>
    <x v="0"/>
    <s v="曹章凯"/>
    <s v="2013141221032"/>
    <n v="2"/>
    <s v="刁昕玥/2013141221013"/>
    <s v="齐建起"/>
    <s v="副教授"/>
    <n v="10000"/>
    <n v="10000"/>
    <n v="20000"/>
    <s v="核科学技术"/>
    <s v="透明陶瓷由于具有良好的物理和化学稳定性以及高的光学透过性能在国防和民用的多个领域均有重要应用，如可作为导弹整流罩、防弹装甲和高温窗口、手机显示屏等。_x000d_为适应高阻抗的要求，亟需开发新的高密度透明陶瓷材料体系来满足冲击阻抗的要求。本项目通过调研，提出采用新型A2B2O7材料体系，通过研究尝试获得高透明新体系陶瓷的制备方法，并开展相关冲击物理学研究，同时对制备中的相关物理问题进行深入分析。"/>
  </r>
  <r>
    <n v="2016"/>
    <s v="四川省"/>
    <s v="10610"/>
    <x v="81"/>
    <n v="201610610017"/>
    <s v="有机网状纳米纤维对PM2.5吸附特性的研究"/>
    <x v="0"/>
    <s v="兰青"/>
    <s v="2013141221107"/>
    <n v="3"/>
    <s v="郑博元/2013141223019,洪学主/2013141221007"/>
    <s v="向钢"/>
    <s v="教授"/>
    <n v="10000"/>
    <n v="10000"/>
    <n v="20000"/>
    <s v="核科学技术"/>
    <s v="静电纺丝法是制备纳米纤维的有效方法，这种方法的特点是制备条件温和、成本低、产量大等。我们使用静电纺丝法制备不同种类的有机纳米并且改变其形貌（纤维间的孔径、纳米纤维直径、纤维聚集方式、厚度等），并研究形貌的变化对有机纳米纤维吸附PM2.5能力的影响，同时对实际雾霾的性质（化学成分、湿度等）进行模拟，找出吸附效率最高且耐用的有机材料，并分析总结出有利于吸附PM2.5的纳米纤维最佳形貌。"/>
  </r>
  <r>
    <n v="2016"/>
    <s v="四川省"/>
    <s v="10610"/>
    <x v="81"/>
    <n v="201610610018"/>
    <s v="异双位点环[6]芳酰胺络合碱金属卤素盐离子对的研究"/>
    <x v="0"/>
    <s v="杨灵毓"/>
    <s v="2013141231242"/>
    <n v="3"/>
    <s v="赵希嘉/2013141231199,谭东/2014141231144,余星群/2014141231218"/>
    <s v="袁立华"/>
    <s v="教授"/>
    <n v="10000"/>
    <n v="10000"/>
    <n v="20000"/>
    <s v="核科学技术"/>
    <s v="超分子化学是沟通宏观与微观的桥梁，大环芳酰胺是近年来发展起来的一类形状固定的环状化合物。本项目将采用异双位点环[6]芳酰胺作为主体，与碱金属卤素盐离子对进行络合，异双位点环[6]芳酰胺因其特殊结构，对碱金属的选择性不同，可进行锂离子置换。锂离子可以作为药物，营养和保护神经，治疗很多的疾病，如狂躁症、抑郁症.在临床治疗，药理研究上有较大作用。_x000d_"/>
  </r>
  <r>
    <n v="2016"/>
    <s v="四川省"/>
    <s v="10610"/>
    <x v="81"/>
    <n v="201610610019"/>
    <s v="二型糖尿病风险位点注释以及预测模型构建"/>
    <x v="0"/>
    <s v="薛玥"/>
    <s v="2013141231124"/>
    <n v="2"/>
    <s v="田俊/2013141231126,徐航/2014141231197"/>
    <s v="李梦龙,李益洲"/>
    <s v="教授"/>
    <n v="10000"/>
    <n v="10000"/>
    <n v="20000"/>
    <s v="核科学技术"/>
    <s v="二型糖尿病是一种多基因复杂疾病。近年来，人类基因组中二型糖尿病易感的风险位点被不断发现，然而依然有限的风险位点数目对发病预测模型预测能力提升依然不明显。结合最新的表观遗传数据以及调控机理分析，本项目拟寻找更多的潜在风险位点并进行功能注释，通过新增风险位点来提高风险预测模型的预测能力并窥探二型糖尿病发病的调控机理。"/>
  </r>
  <r>
    <n v="2016"/>
    <s v="四川省"/>
    <s v="10610"/>
    <x v="81"/>
    <n v="201610610020"/>
    <s v="含Bodipy的2,2',6',2''-三吡啶钌配合物的合成与应用"/>
    <x v="0"/>
    <s v="张锦珏"/>
    <s v="2014141231227"/>
    <n v="4"/>
    <s v="胡赛林/2013141493008,何阳/2013141493068,黄粒朝/2013141493198,沈佳佳/2013141493048"/>
    <s v="杨成"/>
    <s v="教授"/>
    <n v="10000"/>
    <n v="10000"/>
    <n v="20000"/>
    <s v="化学"/>
    <s v="三重态-三重态湮灭(TTA)上转换具有地表太阳光光强即可激发、上转换量子效率高、吸光能力强、激发发射波长可调等优点，在光电器件和光催化反应等领域具有重要的应用价值，近年来受到广泛关注。本项目着重于TTA上转换三重态光敏剂的合成,光物理性质研究与应用研究，使用Bodipy荧光团对三联吡啶钌配合物进行配体修饰，实现延长三重态寿命，延长吸收波长并提高可见光吸光能力的目的，最终用于提高上转换效率。三重态-三重态湮灭(TTA)上转换具有地表太阳光光强即可激发、上转换量子效率高、吸光能力强、激发发射波长可调等优点，在"/>
  </r>
  <r>
    <n v="2016"/>
    <s v="四川省"/>
    <s v="10610"/>
    <x v="81"/>
    <n v="201610610021"/>
    <s v="基于原位生成乙醛的脂肪酶催化的Biginelli型反应"/>
    <x v="0"/>
    <s v="李彦融"/>
    <s v="2013141231023"/>
    <n v="2"/>
    <s v="吴嘉琪/2014141231183,苏宇彬/2014141231141"/>
    <s v="王娜"/>
    <s v="副教授"/>
    <n v="10000"/>
    <n v="10000"/>
    <n v="20000"/>
    <s v="化学"/>
    <s v="本项目拟以南极假丝酵母脂肪酶(CAL-B)作为非专一性生物催化剂，通过合理的设计，探索反应条件，实现在一锅(one-pot)中,由CAL-B催化串联反应来制备3,4-二氢嘧啶-2(1H)-酮类化合物。该一锅法包含两个相对独立的过程，分别利用了酶的底物非专一性和催化非专一性；首先经过酯交换反应生成了乙醛，紧接着原位生成的乙醛与脲及二羰基化合物发生Biginelli反应得到目标产物。同时利用定点突变的技术，对酶的活性中心关键氨基酸进行替换，考察该酶促反应的运行机理。"/>
  </r>
  <r>
    <n v="2016"/>
    <s v="四川省"/>
    <s v="10610"/>
    <x v="81"/>
    <n v="201610610022"/>
    <s v="大气挥发性有机物快速分析的传感阵列研究"/>
    <x v="0"/>
    <s v="刘子诚"/>
    <s v="2014141231110"/>
    <n v="2"/>
    <s v="翁凌霄/2014141231179"/>
    <s v="吕弋"/>
    <s v="教授"/>
    <n v="10000"/>
    <n v="10000"/>
    <n v="20000"/>
    <s v="化学"/>
    <s v="本项目拟以大气挥发性有机污染中苯系物和卤代烃为分析目标，通过不同传感活性的过渡金属氧化物ZnO等纳米材料及其掺杂复合物的合成筛选，并根据目标分子在传感材料上的电导信息不同，构建针对挥发性有机污染分子快速监测分析的传感阵列。"/>
  </r>
  <r>
    <n v="2016"/>
    <s v="四川省"/>
    <s v="10610"/>
    <x v="81"/>
    <n v="201610610023"/>
    <s v="锦屏极端微生物资源谱研究"/>
    <x v="0"/>
    <s v="于紫弦"/>
    <s v="2014141241155"/>
    <n v="4"/>
    <s v="刘茹玥/2014141241081,冉雨鹭/2014141241103,王怡天/2014141241130"/>
    <s v="徐恒"/>
    <s v="教授"/>
    <n v="10000"/>
    <n v="10000"/>
    <n v="20000"/>
    <s v="生物学"/>
    <s v="岩层极端环境下的微生物种类与普通环境下的微生物种类存在很大不同，其极深环境下微生物群落状态尚未知晓。本项目重点在于锦屏极深岩层微生物资源多样性研究，通过16SrDNA测序方法绘制极端微生物资源谱（即细菌谱、古细菌谱），获知锦屏岩层极深的环境下微生物的种类。了解岩层极深环境下微生物种类有助于研究极深岩层的理化环境以及这些极端微生物生命代谢途径，拓展地球生命的蓝图，为生命科学领域相关研究提供灵感。"/>
  </r>
  <r>
    <n v="2016"/>
    <s v="四川省"/>
    <s v="10610"/>
    <x v="81"/>
    <n v="201610610024"/>
    <s v="氧化应压条件下长非编码RNA对p53的调控"/>
    <x v="0"/>
    <s v="路芳芳"/>
    <s v="2014141501058"/>
    <n v="3"/>
    <s v="邓乔丹/2014141241018,王画妮/2014141241123"/>
    <s v="宋旭"/>
    <s v="教授"/>
    <n v="10000"/>
    <n v="10000"/>
    <n v="20000"/>
    <s v="生物学"/>
    <s v="本项目致力于验证病理条件下长非编码RNA对p53的影响。用过氧化氢处理A549细胞，检测长非编码RNA1的含量变化和p53基因及其下游p21基因的表达情况；进一步再分别对RNA1过表达及低表达的A549细胞用过氧化氢处理，检测p53基因及其下游p21基因的表达情况，从而验证氧化应压条件下长非编码RNA对p53的影响。_x000d_"/>
  </r>
  <r>
    <n v="2016"/>
    <s v="四川省"/>
    <s v="10610"/>
    <x v="81"/>
    <n v="201610610025"/>
    <s v="规模化蛋鸡养殖场环境细菌及其耐药基因分子流行病学调查"/>
    <x v="0"/>
    <s v="石文金"/>
    <s v="2013141241042"/>
    <n v="3"/>
    <s v="梁惠惠/2012141241098,杨一凡/2012141241094"/>
    <s v="张安云"/>
    <s v="副教授"/>
    <n v="10000"/>
    <n v="10000"/>
    <n v="20000"/>
    <s v="生物学"/>
    <s v="以规模化蛋鸡养殖场为研究对象，采集养殖场不同区域样本，针对性培养样本中革兰氏阴性菌（大肠杆菌、克雷伯氏菌）和阳性菌（肠球菌、葡萄球菌），并开展药敏试验以确定其耐药表型；分别以四种菌DNA、可培养菌DNA和环境样本总DNA为模板，调查不同样本中17种耐药基因的存在情况和拷贝数。同时检测样本的多种抗生素含量，评估抗生素含量与耐药基因的相关性。从而探明不同层次养殖场环境耐药菌、耐药基因的存在情况，评估其传播风险。"/>
  </r>
  <r>
    <n v="2016"/>
    <s v="四川省"/>
    <s v="10610"/>
    <x v="81"/>
    <n v="201610610026"/>
    <s v="PhotoColi生物彩照——大肠杆菌基因表达光复合控制系统"/>
    <x v="0"/>
    <s v="李嘉璐"/>
    <s v="2014141241060"/>
    <n v="3"/>
    <s v="双琨/2013151621102,王皓宇/2013141241162"/>
    <s v="张年辉"/>
    <s v="副教授"/>
    <n v="10000"/>
    <n v="10000"/>
    <n v="20000"/>
    <s v="生物学"/>
    <s v="本实验旨在通过实现PhotoColi生物彩照这一需要复杂光照调控的具体案例，充分验证大肠杆菌基因表达光复合系统的可行性。该系统将把大肠杆菌光启动子与大肠杆菌多种营养代谢操纵子相结合，从而得到一种不仅限于表达色素的，互不干扰的光复合多基因表达控制系统，以实现大肠杆菌基因表达在空间及时间上范围上的精确控制，为未来微生物的研究提供一种有力工具，同时为合成生物学的发展提供新的方向。"/>
  </r>
  <r>
    <n v="2016"/>
    <s v="四川省"/>
    <s v="10610"/>
    <x v="81"/>
    <n v="201610610027"/>
    <s v="红腹锦鸡和白腹锦鸡杂交个体的亲本性别基因流向研究"/>
    <x v="0"/>
    <s v="李莹"/>
    <s v="2014141241071"/>
    <n v="5"/>
    <s v="曾欢/2013141051144,潘静文/2014141241096,林芸智/2014141241076,伍斐/2015141241109"/>
    <s v="吴永杰"/>
    <s v="讲师"/>
    <n v="10000"/>
    <n v="10000"/>
    <n v="20000"/>
    <s v="生物学"/>
    <s v="长期以来，作为鸡形目中最漂亮的两种锦鸡，白腹锦鸡（银鸡）和红腹锦鸡（金鸡）得到了广泛关注。作为我国主要分布于西南山地的两种国家二级保护动物，两种锦鸡在分布区上彼此分离，但在四川盆地西部的山区存在一个有限的分布重叠区。研究发现该地区的白腹锦鸡和红腹锦鸡在自然环境中存在偶见的种间杂交现象，二者杂交个体俗称“金银鸡”。为了探究白腹锦鸡和红腹锦鸡杂交个体的亲本性别基因流向及影响因素，本项目采用常规DNA测序的方法和微量DNA提取技术，基于四川大学自然博物馆珍藏的自然状态下的“金银鸡”杂交个体标本，分析和检测自然状"/>
  </r>
  <r>
    <n v="2016"/>
    <s v="四川省"/>
    <s v="10610"/>
    <x v="81"/>
    <n v="201610610028"/>
    <s v="CRISPR-Cas系统在大肠杆菌BL21(DE3)中的建立"/>
    <x v="0"/>
    <s v="杨少柏"/>
    <s v="2013141241027"/>
    <n v="3"/>
    <s v="梁志生/2013141241122,罗玉/2012171641037"/>
    <s v="张年辉"/>
    <s v="副教授"/>
    <n v="10000"/>
    <n v="10000"/>
    <n v="20000"/>
    <s v="生物学"/>
    <s v="CRISPR-Cas基因敲除技术广泛应用于真核生物基因组编辑,而在原核生物中较少使用。本课题拟探讨CRISPR-Cas基因敲除技术在原核模式生物大肠杆菌中的应用。我们选取大肠杆菌代谢中的一个关键酶——丙酮酸脱氢酶复合体（pyruvatedehydrogenasecomplex,PDC）为靶点，自主设计整条sgRNA(singleguideRNA)以及相应的靶序列。利用OEPCR(overlapextensionPCR)技术更改sgRNA的靶序列，以摆脱对BbsI酶的限制，这也是本课题的一大亮点。并通过Gi"/>
  </r>
  <r>
    <n v="2016"/>
    <s v="四川省"/>
    <s v="10610"/>
    <x v="81"/>
    <n v="201610610029"/>
    <s v="智能人行道"/>
    <x v="0"/>
    <s v="洪巧茹"/>
    <s v="2014141453046"/>
    <n v="3"/>
    <s v="李佳倩/2014141453076,张津/2014141453224"/>
    <s v="李军"/>
    <s v="讲师"/>
    <n v="10000"/>
    <n v="10000"/>
    <n v="20000"/>
    <s v="信息与系统科学相关工程与技术"/>
    <s v="本项目通过红外线探测行人的的状态，反馈到一个ZigBee模块，由此模块判断是否是夜晚，将行人的状态传递到人行道上LED灯的控制模块，实现行人与人行道智能互联，极大的方便了车辆的判断，更加节能的保证了交通安全。"/>
  </r>
  <r>
    <n v="2016"/>
    <s v="四川省"/>
    <s v="10610"/>
    <x v="81"/>
    <n v="201610610030"/>
    <s v="肾病透析APP"/>
    <x v="0"/>
    <s v="李晨曦"/>
    <s v="2014141453071"/>
    <n v="4"/>
    <s v="徐榕/2014141453197,刘璐/2014141453095,廖若佳/2014141463108"/>
    <s v="赵成萍"/>
    <s v="副教授"/>
    <n v="10000"/>
    <n v="10000"/>
    <n v="20000"/>
    <s v="信息与系统科学相关工程与技术"/>
    <s v="肾病是威胁人类身体健康的一类大问题，但大部分肾病患者不了解自己的病害程度，不知该采用何种治疗方案，是否选择透析疗法。本项目旨在设计一款关于肾病透析状况的手机APP帮助肾病患者随时随地了解自己的健康状况并提供就医建议，使肾病患者更好地了解自己的身体并能适时就医。其主要功能有病人建档，对肾病情况、生化检查指标、透析和营养状况进行评估并给出透析报告及合理建议，提供在线专家咨询和病友交流，实现网上挂号服务等。"/>
  </r>
  <r>
    <n v="2016"/>
    <s v="四川省"/>
    <s v="10610"/>
    <x v="81"/>
    <n v="201610610031"/>
    <s v="慢性肾病随访助手APP"/>
    <x v="0"/>
    <s v="蒙菊华"/>
    <s v="2014141453117"/>
    <n v="4"/>
    <s v="曹艳梅/2014141452002,杨禹成/2014141453212,陈黎辉/2014141453014"/>
    <s v="赵成萍"/>
    <s v="副教授"/>
    <n v="10000"/>
    <n v="10000"/>
    <n v="20000"/>
    <s v="信息与系统科学相关工程与技术"/>
    <s v="目前，随着人们生活水平的提高，人们对健康问题也越来越关注。慢性肾病已经对人们的生活造成了很大影响，它具有周期性强、危害性大等特点，因此设计一款针对慢性肾病随访的APP是很有必要的。本项目旨在开发慢性肾病随访助手APP帮助患者了解健康状况并提醒患者及时回院随访。其主要功能有病人建档、各检查指标录入、随访计划与康复计划推送与提醒、相关数据分析等，提供在线专家咨询和病友交流，以此方便患者进行自我管理，自我监督。"/>
  </r>
  <r>
    <n v="2016"/>
    <s v="四川省"/>
    <s v="10610"/>
    <x v="81"/>
    <n v="201610610032"/>
    <s v="六方氮化硼纳米片和气凝胶的制备"/>
    <x v="0"/>
    <s v="吴成权"/>
    <s v="2014141431222"/>
    <n v="5"/>
    <s v="赵星/2014141431313,李行成/2014141431103,陈屹涛/2013151611023,张仪/2014141431103"/>
    <s v="杨伟"/>
    <s v="教授"/>
    <n v="10000"/>
    <n v="10000"/>
    <n v="20000"/>
    <s v="材料科学"/>
    <s v="分别采用机械剥离、超声辅助剥离和两种剥离相结合的方法对六方氮化硼（h-BN）粉末进行剥离制备氮化硼纳米片层材料（BNNSs），通过AFM、TEM、XRD，FTIR等测试手段对BNNSs进行表征。通过选取适当的溶剂制得分散均匀的BNNSs悬浮液来制备BN气凝胶。并对制得的气凝胶结构和性能进行测试表征"/>
  </r>
  <r>
    <n v="2016"/>
    <s v="四川省"/>
    <s v="10610"/>
    <x v="81"/>
    <n v="201610610033"/>
    <s v="协同纳米粒子增强物理水凝胶的制备与研究"/>
    <x v="0"/>
    <s v="罗莎"/>
    <s v="2013141431238"/>
    <n v="3"/>
    <s v="刘朋姣/2014141431120,张梦雨/2013141431182"/>
    <s v="冉蓉"/>
    <s v="教授"/>
    <n v="10000"/>
    <n v="10000"/>
    <n v="20000"/>
    <s v="材料科学"/>
    <s v="传统的化学交联水凝胶由于交联结构的固有不均匀性以及不可逆性，凝胶强_x000d_度低，脆，易碎。而物理水凝胶由于交联模式可逆，相比化学水凝胶，拥有自_x000d_愈合，抗疲劳等优势。_x000d_目前针对传统物理交联疏水缔合水凝胶的增强和改性研究仍然欠缺。而此类_x000d_凝胶又具备多种物理交联水凝胶的优异性能。因此本项目尝试制备多重物理交_x000d_联水凝胶，使其具备高强度，抗疲劳，自愈合等优良性能，系统考察其力学强_x000d_度、溶胀/溶解行为，研究其潜在应用。"/>
  </r>
  <r>
    <n v="2016"/>
    <s v="四川省"/>
    <s v="10610"/>
    <x v="81"/>
    <n v="201610610034"/>
    <s v="剪切流动场调控聚乳酸/碳纳米管复合材料结晶与性能研究"/>
    <x v="0"/>
    <s v="孙强生"/>
    <s v="2014141431178"/>
    <n v="3"/>
    <s v="范心鹏/2013141431153,戴乙未/2013141431280"/>
    <s v="钟淦基"/>
    <s v="副教授"/>
    <n v="10000"/>
    <n v="10000"/>
    <n v="20000"/>
    <s v="材料科学"/>
    <s v="聚乳酸(PLA)结晶速率低，造成其制品的结晶度低，因此，PLA制品的热变形温度(HDT)约为其玻璃化转变温度(≈60ºC)，限制了其广泛应用。剪切流动场可以极大地促进PLA结晶，实现球晶转变为shish-kebab，明显提高PLA的性能。碳纳米管(CNTs)可以作为成核剂加快PLA结晶，同时具有增强作用。剪切流动场和CNTs同时存在是否能协同地调控PLA结晶和提高聚乳酸的性能？本项目将研究剪切流动场和CNTs对PLA结晶行为以及性能的影响，为PLA高性能化提供理论指导。"/>
  </r>
  <r>
    <n v="2016"/>
    <s v="四川省"/>
    <s v="10610"/>
    <x v="81"/>
    <n v="201610610035"/>
    <s v="新型功能性二胺的分子设计及其用于聚酰亚胺液晶取向剂的研究"/>
    <x v="0"/>
    <s v="白琪瑶"/>
    <s v="2014141502001"/>
    <n v="3"/>
    <s v="徐永顺/2014141431251,谢淼/2014141422034"/>
    <s v="汪映寒"/>
    <s v="教授"/>
    <n v="10000"/>
    <n v="10000"/>
    <n v="20000"/>
    <s v="材料科学"/>
    <s v="设计合成新型功能性二胺--6-辛烷氧基萘酚-4’，4”-二氨基三苯胺（D8），采用傅里叶红外光谱（FTIR）和核磁共振氢谱（1HNMR）表征产物结构。以新型功能性二胺（D8）、对苯二胺（PDA）和二苯醚四甲酸二酐（ODPA）为原料，通过二步法先获得前驱体聚酰胺酸（PAA），再通过化学或加热的方法，使分子内脱水闭环生成聚酰亚胺（PI），测定中间产物PAA的粘度及最终产物PI的溶解性。制备取向层为PI的液晶盒，测试其预倾角、热稳定性及透光性能。"/>
  </r>
  <r>
    <n v="2016"/>
    <s v="四川省"/>
    <s v="10610"/>
    <x v="81"/>
    <n v="201610610036"/>
    <s v="类PVDF的聚烯烃膜、微孔膜的制备与应用"/>
    <x v="0"/>
    <s v="张奕淳"/>
    <s v="2014141431304"/>
    <n v="5"/>
    <s v="李书亮/2014141431097,王奕然/2014141431212,徐大洲/2014141431245,袁玥辉/2014141431275"/>
    <s v="刘向阳"/>
    <s v="教授"/>
    <n v="10000"/>
    <n v="10000"/>
    <n v="20000"/>
    <s v="材料科学"/>
    <s v="利用表面直接氟化技术处理聚乙烯材料，让氟原子以共价键的形式引入材料表面，通过控制工艺（反应温度、压强、时间、氟气浓度）得到不同氟化程度的样品。_x000d_对样品进行结构和性能表征，将表征结果与反应条件结合：1.探究材料耐候性与氟化程度的关系，并确定材料具有最佳性能时的工艺，最终制备出可用于动力电池隔膜和太阳能电池背板膜的类PVDF材料；2.初步探究氟化反应中取代与交联反应的竞争机理。_x000d_利用表面直接氟化技术处理聚乙烯材料，让氟原子以共价键的形式引入材料表面，通过控制工艺（反应温度、压强、时间、氟气浓度）得到不同氟化程"/>
  </r>
  <r>
    <n v="2016"/>
    <s v="四川省"/>
    <s v="10610"/>
    <x v="81"/>
    <n v="201610610037"/>
    <s v="导电聚吡咯/壳聚糖/聚乳酸复合丝膜的制备及性能研究"/>
    <x v="0"/>
    <s v="马之杰"/>
    <s v="2013141412023"/>
    <n v="3"/>
    <s v="王雅楠/2013141425021,何岩萍/2014141425010"/>
    <s v="黄忠兵"/>
    <s v="教授"/>
    <n v="10000"/>
    <n v="10000"/>
    <n v="20000"/>
    <s v="自然科学相关工程与技术"/>
    <s v="复合有神经生长因子的聚乳酸复合丝膜是周围神经修复的一种材料，能良好地促进神经再生。但其酸性降解物限制了其临床应用。我们项目组利用静电混合纺丝技术制备壳聚糖-聚乳酸复合丝膜，再用聚吡咯包覆复合膜，并用戊二醛法连接神经因子，分析其结构、强度和降解物成分后，用电控法分析其电荷分布和蛋白控制释放性能，从而研究其神经修复性能打下基础。"/>
  </r>
  <r>
    <n v="2016"/>
    <s v="四川省"/>
    <s v="10610"/>
    <x v="81"/>
    <n v="201610610038"/>
    <s v="无粘接剂的柔性纳米镍铁电极制备：一种绿色无污染的“牺牲部分金属的电化学原位转化法”"/>
    <x v="0"/>
    <s v="张子彤"/>
    <s v="2014141424088"/>
    <n v="5"/>
    <s v="谷嘉琳/2014141424017,黄天逸/2013141421075,刘志方/2013141422031,肖邦清/2012141421079"/>
    <s v="晋勇"/>
    <s v="高级工程师"/>
    <n v="10000"/>
    <n v="10000"/>
    <n v="20000"/>
    <s v="材料科学"/>
    <s v="本项目拟将利用前期在关于多金属纳米硫化物催化电极的研究中发现的“牺牲部分金属的电化学原位转化法”，应用于镍铁电池型超级电容器的电极材料制备。项目将采用低温、绿色、简便的电化学沉积法在铜网表面电镀Ni-Zn合金与FeZn合金，再通过电化学手段（包括循环伏安活化、恒流充放电活化、恒电位活化等）在碱性环境下活化电极，腐蚀合金中的Zn组分，并活化活性材料Ni和Fe，拟由此构建具有纳米结构、无粘接剂的柔性镍铁电池。"/>
  </r>
  <r>
    <n v="2016"/>
    <s v="四川省"/>
    <s v="10610"/>
    <x v="81"/>
    <n v="201610610039"/>
    <s v="铌酸钾钠基无铅陶瓷的组分设计与性能研究"/>
    <x v="0"/>
    <s v="席静雯"/>
    <s v="2013141421068"/>
    <n v="5"/>
    <s v="黄艳莉/2013141421015,李卓运/2013141421052,夏辛辛/2014141424072,帖舒婕/2014141424064"/>
    <s v="吴家刚"/>
    <s v="教授"/>
    <n v="10000"/>
    <n v="10000"/>
    <n v="20000"/>
    <s v="材料科学"/>
    <s v="压电铁电材料被广泛应用于换能器、滤波器等电子器件中，近年来成为材料研究热点之一。申请者以铌酸钾钠基无铅压电陶瓷的组分设计与宏观性能的关联为切入点，从材料体系设计、电学性能测试与表征和物理机制分析等多方面入手，重点开展如下研究内容：1）通过组分设计构建铌酸钾钠基陶瓷三方与四方共存的新型相界，实现电学性能增强以及居里温度的稳固；2）阐述电学性能增强的内在物理机理。通过本项目的研究，有望在铌酸钾钠基无铅压电陶瓷中实现高压电性能以及高居里温度，有利于该领域的发展。"/>
  </r>
  <r>
    <n v="2016"/>
    <s v="四川省"/>
    <s v="10610"/>
    <x v="81"/>
    <n v="201610610040"/>
    <s v="精细化钒基合金/碳复合材料吸放氢过程的晶体缺陷与相变"/>
    <x v="0"/>
    <s v="王倩"/>
    <s v="2013141424018"/>
    <n v="3"/>
    <s v="兰武/2013141424008,黄诗育/2014141423004"/>
    <s v="吴朝玲"/>
    <s v="副教授"/>
    <n v="10000"/>
    <n v="10000"/>
    <n v="20000"/>
    <s v="材料科学"/>
    <s v="钒基贮氢合金理论吸氢量可达3.8wt%，并且在室温下可实现快速可逆吸放氢，但其在前十个循环中，有效放氢量衰减较为严重。本项目拟采用减小粒径至亚微米甚至纳米级，结合碳包覆的方法来提高合金的循环稳定性。先对合金材料进行充氢粉化及球磨等处理来实现精细化，再对材料进行碳包覆；通过对材料的微观缺陷及组织结构的表征来分析材料的位错及空位等缺陷种类和数目变化；最后对材料的储氢性能包括吸放氢性能及循环性能进行测试，分析晶体缺陷与储氢性能的关系。"/>
  </r>
  <r>
    <n v="2016"/>
    <s v="四川省"/>
    <s v="10610"/>
    <x v="81"/>
    <n v="201610610041"/>
    <s v="KNN基三元系无铅压电陶瓷的MPB相界的设计与构建"/>
    <x v="0"/>
    <s v="程原"/>
    <s v="2013141421013"/>
    <n v="5"/>
    <s v="曾勇鹏/2013141421027,王蕊/2013141421047,牛同君/2013141421041,黄天逸/2013141421075"/>
    <s v="朱建国"/>
    <s v="教授"/>
    <n v="10000"/>
    <n v="10000"/>
    <n v="20000"/>
    <s v="材料科学"/>
    <s v="KNN基陶瓷是一种压电性能极为优异的无铅压电陶瓷，可广泛应用于制备现代电子设备。由于电子陶瓷成分处于准同型相界（MPB）附近时，能够获得最大的压电系数和电介质常数，极大地优化陶瓷的电子性能。因此对于KNN基三元陶瓷的MPB相界的分析与构建具有重要的科学意义和应用价值。本项目拟在现有的KNN基陶瓷基础上，通过组分调整、元素掺杂，制备新型KNN—BNT—BZ（BH）基三元系陶瓷。借助X射线衍射结构分析，确定KNN—BNT—BZ（BH）基三元系陶瓷的MPB相界，并研究MPB相界对KNN—BNT—BZ（BH）基三"/>
  </r>
  <r>
    <n v="2016"/>
    <s v="四川省"/>
    <s v="10610"/>
    <x v="81"/>
    <n v="201610610042"/>
    <s v="富含金属营养元素（FeZnSrMgCu）的可降解多孔TCP人工骨的制备及体内生物学检测"/>
    <x v="0"/>
    <s v="朱鹏飞"/>
    <s v="2013141423002"/>
    <n v="4"/>
    <s v="谭星宇/2013141423018,陈俊宏/2013141423034,许艺严/2013141423013"/>
    <s v="杨为中"/>
    <s v="副教授"/>
    <n v="10000"/>
    <n v="10000"/>
    <n v="20000"/>
    <s v="材料科学"/>
    <s v="β-磷酸三钙（β-TCP）生物陶瓷因其化学成分与人骨骼中的无机相十分相似，同时具有良好的降解性、生物相容性，因此常常用于人工骨修复材料。赋予β-TCP更广阔的生物学功能（比如抗菌性、成骨活性、抑制骨吸收、抗癌功能等）一直是该领域研究的热点。本研究利用化学沉淀法，在TCP前驱体合成过程中，掺杂各类金属营养元素（Fe、Zn、Sr、Mg、Cu）制备可降解的多孔β-TCP人工骨材料。检测并优化其理化性能，并通过动物实验验证该材料的生物学性能。"/>
  </r>
  <r>
    <n v="2016"/>
    <s v="四川省"/>
    <s v="10610"/>
    <x v="81"/>
    <n v="201610610043"/>
    <s v="多关节柔性驱动护理机器人系统优化设计"/>
    <x v="0"/>
    <s v="张丰"/>
    <s v="2013141411067"/>
    <n v="5"/>
    <s v="廖进宝/2013141411024,邹精龙/2013141411217,李姗/2013141411223,王宁/2013141411138"/>
    <s v="刁燕"/>
    <s v="副教授"/>
    <n v="10000"/>
    <n v="10000"/>
    <n v="20000"/>
    <s v="机械工程"/>
    <s v="本项目主要研究一种实用性强的多关节柔性驱动护理机器人的系统优化设计，在2015年团队项目“柔性驱动多关节护理机器人”的研究成果上，对柔性驱动钢丝绳传动的护理机器人继续进行实验发现不足进而对机器人结构进行进一步优化设计，同时添加基本的目标识别功能，完善控制系统方案，采用更加简单的方式进行控制。并且在系统和结构优化完成的基础上进行样机试制后完成医疗护理的指定动作，为机器人系统的实际应用和市场推广做深入的研究。"/>
  </r>
  <r>
    <n v="2016"/>
    <s v="四川省"/>
    <s v="10610"/>
    <x v="81"/>
    <n v="201610610044"/>
    <s v="超声辅助水藻生物燃油萃取装置"/>
    <x v="0"/>
    <s v="姜铭仁"/>
    <s v="2013141411165"/>
    <n v="5"/>
    <s v="张丰1/2013141411067,刘伟2/2013141411180,丁明明3/2013141411001,司国锦4/2013141411143"/>
    <s v="傅波"/>
    <s v="教授"/>
    <n v="10000"/>
    <n v="10000"/>
    <n v="20000"/>
    <s v="机械工程"/>
    <s v="我国各地的江河湖海中都含有各种水藻类植物，数量多，分布广，繁殖快，常常导致水污染。但是这些水藻含有植物油，可以提取出来作为燃油使用，是取之不竭的可再生能源，因此十分环保。利用超声空化击碎水藻植物细胞壁，经过萃取分离提取出植物油，是一种前景广阔的生物燃油制造方法。"/>
  </r>
  <r>
    <n v="2016"/>
    <s v="四川省"/>
    <s v="10610"/>
    <x v="81"/>
    <n v="201610610045"/>
    <s v="三维微小位移的远程实时监测技术研究"/>
    <x v="0"/>
    <s v="庾繁"/>
    <s v="2013141414046"/>
    <n v="3"/>
    <s v="赵豇瑶/2013141414022,杨雷/2013141414012"/>
    <s v="罗航"/>
    <s v="讲师"/>
    <n v="10000"/>
    <n v="10000"/>
    <n v="20000"/>
    <s v="机械工程"/>
    <s v="项目旨在实现对三维微小位移的远程实时非接触式监测，并设计研发出一套集信号采集、信号处理与信号传输功能于一体的实体工作台。_x000d_该项目利用两束激光和一块PSD实现对三维位移量的采集，再经过PSD信号处理电路以及A/D转换电路，输入单片机。利用相应的算法程序计算出三维坐标的变化值，最后编写单片机相应程序以及利用短信猫二次开发，从而将三维微小位移测量值传送到利用VB开发出的用户终端。"/>
  </r>
  <r>
    <n v="2016"/>
    <s v="四川省"/>
    <s v="10610"/>
    <x v="81"/>
    <n v="201610610046"/>
    <s v="络合剂和稀土元素对化学镀Ni-Sn-P镀层孔隙率的影响及控制"/>
    <x v="0"/>
    <s v="李之旭"/>
    <s v="2013141412014"/>
    <n v="3"/>
    <s v="张昭阳/2013141412038,肖雅/2013141412011"/>
    <s v="范洪远"/>
    <s v="教授"/>
    <n v="10000"/>
    <n v="10000"/>
    <n v="20000"/>
    <s v="材料科学"/>
    <s v="在石油、天然气开采及输送的过程中，经常会有一些伴生气体，如CO2、H2S等，在高H2S、高CO2含量的气田中，同时高含Cl－，元素S的存在使腐蚀环境更加复杂和恶劣。经验表明，材料的腐蚀已成为高含硫气田开采与运输中最突出的问题。本项目选择使用化学镀的方法，在碳钢管上镀Ni-Sn-P合金镀层，通过对镀液中添加剂和稀土元素的调节，控制镀层孔隙率以改善组织和性能，提升碳钢管抗腐蚀能力，使碳钢管性能达到相应要求。"/>
  </r>
  <r>
    <n v="2016"/>
    <s v="四川省"/>
    <s v="10610"/>
    <x v="81"/>
    <n v="201610610047"/>
    <s v="增减材复合微型数控机床的研究与开发"/>
    <x v="0"/>
    <s v="黄小林"/>
    <s v="2014141411061"/>
    <n v="5"/>
    <s v="陈奕成/2014141411021,袁婷婷/2014141411253,张笑语/2014141414062,邹来胜/2014141411302"/>
    <s v="方辉"/>
    <s v="副教授,副主任"/>
    <n v="10000"/>
    <n v="10000"/>
    <n v="20000"/>
    <s v="机械工程"/>
    <s v="增减材复合数控加工设备的研究与开发工作，即开发一种面向个性化制造的桌面型数控加工设备。就是把车、铣等减材制造与增材制造（3D打印）相结合，提高数控加工设备的复合化、智能化水平，增强数控加工设备的综合加工能力。该技术不仅能快速制备出不同材料的高精度、高质量的复杂形状零件，缩短制造周期，节省材料，降低成本，还能增强产品竞争优势，特别有利于复杂形状、多品种、小批量零件的生产。"/>
  </r>
  <r>
    <n v="2016"/>
    <s v="四川省"/>
    <s v="10610"/>
    <x v="81"/>
    <n v="201610610048"/>
    <s v="管道视觉机器人"/>
    <x v="0"/>
    <s v="高如意"/>
    <s v="2013141414049"/>
    <n v="5"/>
    <s v="罗川/2013141414041,杜熙/2013141414026,张功/2013141414028,陈景浩/2013141414035"/>
    <s v="廖俊必,万正军"/>
    <s v="教授,讲师"/>
    <n v="10000"/>
    <n v="10000"/>
    <n v="20000"/>
    <s v="信息与系统科学相关工程与技术"/>
    <s v="某些石油和天然气行业中管道运输，需要对管道内表面腐蚀状况进行视觉观察和对缺陷几何形貌进行测量。本项目对已有的视觉系统进行创新，制作一套集结构光、攀爬机器人、无线数据传输、图像处理于一体的管道视觉机器系统，能够实现在形状不一的管道内行进或攀爬，远距离实时传输和存储图像，通过像素级的高精度图像处理算法，实时得出管道内的凹陷深度等腐蚀参数，腐蚀坑测量精度可达到±0.2mm，填补国内管道腐蚀检测的空白。"/>
  </r>
  <r>
    <n v="2016"/>
    <s v="四川省"/>
    <s v="10610"/>
    <x v="81"/>
    <n v="201610610049"/>
    <s v="四川大学清洁能源利用规划"/>
    <x v="0"/>
    <s v="张锐"/>
    <s v="2014141222065"/>
    <n v="5"/>
    <s v="史宇昊/2014141441103,曾成天/2014141222060,田耕源/2014141222042,董瑞恺/2014141502008"/>
    <s v="刘俊勇"/>
    <s v="教授,博导,电气信息学院院长"/>
    <n v="10000"/>
    <n v="10000"/>
    <n v="20000"/>
    <s v="环境科学技术及资源科学技术"/>
    <s v="本项目研究课题为“四川大学清洁能源利用规划”，随着能源危机日益成为国家关注的焦点，清洁能源发挥着愈发重要的作用。四川大学作为全国知名高校，更应起好带头作用。本项目拟就四川大学清洁能源进行实地实地调研并给出可行性分析及利用规划，重点就基于分布式发电的太阳能、风能、生物质能、水能等清洁能源的利用给予详细分析报告，希望未来能够打造一个小范围的清洁校区，成为清洁能源利用的的典范高校，并以此在全国高校起好带头模范作用。"/>
  </r>
  <r>
    <n v="2016"/>
    <s v="四川省"/>
    <s v="10610"/>
    <x v="81"/>
    <n v="201610610050"/>
    <s v="基于AndroidITOP4412的独立式自动调音器"/>
    <x v="0"/>
    <s v="任蔷"/>
    <s v="2014141442051"/>
    <n v="5"/>
    <s v="楚齐光/2014141475004,姬贺瑄/2014141453053,曹俪原/2014141442006,高书亮/2014141441028"/>
    <s v="雷勇"/>
    <s v="教授"/>
    <n v="10000"/>
    <n v="10000"/>
    <n v="20000"/>
    <s v="动力与电气工程"/>
    <s v="本项目是基于传统手动校音困难，人手人耳在实现校音中能力有限的问题，以吉他为实验对象，通过对音频采集、对比、反馈等一系列过程，实现对传统乐器高精度、高效率和便于操作的全自动调节的研究。"/>
  </r>
  <r>
    <n v="2016"/>
    <s v="四川省"/>
    <s v="10610"/>
    <x v="81"/>
    <n v="201610610051"/>
    <s v="非直接接触式睡眠监测床垫"/>
    <x v="0"/>
    <s v="杨森"/>
    <s v="2013141444046"/>
    <n v="5"/>
    <s v="王熙月/2013141444039,苏其瑜/2013141444006,张展/2014141444050,柳银/2013141444048"/>
    <s v="莫思特"/>
    <s v="副教授"/>
    <n v="10000"/>
    <n v="10000"/>
    <n v="20000"/>
    <s v="基础医学"/>
    <s v="多导睡眠图监测(PSG)是国际公认的进行睡眠分析的标准,但在实际应用中,PSG不仅价格昂贵、操作复杂,而且需在身上粘贴多个电极,给被测者带来了生理和心理负担。_x000d_为了解决上述PSG存在的问题,本项目设计了一个非直接接触式睡眠监测系统,它通过内置有E-Touch柔性压电薄膜传感器的床垫来获得人体原始体震信号。经硬件信号处理和软件算法得到心率、体动信息、呼吸率等生命体征信号，并依此对睡眠状况进行分析。可实现长时间、不间断、非接触式的对人体睡眠状况进行监测和分析，对预防心脏疾病、治疗睡眠呼吸暂停综合征具有实用价值"/>
  </r>
  <r>
    <n v="2016"/>
    <s v="四川省"/>
    <s v="10610"/>
    <x v="81"/>
    <n v="201610610052"/>
    <s v="钢铁企业节能减排降耗增效的电能管理优化方案设计"/>
    <x v="0"/>
    <s v="颜朴苗"/>
    <s v="2014141441158"/>
    <n v="5"/>
    <s v="杨晨/2014141441159,白珈于/2014141441002,张海洋/2014141441174,关国业/2014141221022"/>
    <s v="肖先勇"/>
    <s v="教授（正高）"/>
    <n v="10000"/>
    <n v="10000"/>
    <n v="20000"/>
    <s v="动力与电气工程"/>
    <s v="电能成本是许多重工业企业成本的主要组成部分，高昂的电能成本严重阻碍了企业节能减排的步伐，本课题针对耗电量大的钢铁厂进行研究，着重解决钢铁厂余热发电过程中涉及到的变电站容量大带来的占容费、并网以及合理利用电谷差价等相关问题，提出建立储能系统并通过数学建模和系统仿真，给出具有自备电厂、储能电站以及最小占容的钢铁厂电力系统改造优化方案。进一步针对钢铁厂的负荷特点，讨论余热发电电厂、储能电站运行控制策略。"/>
  </r>
  <r>
    <n v="2016"/>
    <s v="四川省"/>
    <s v="10610"/>
    <x v="81"/>
    <n v="201610610053"/>
    <s v="基于电荷雷达扫描技术的电缆老化缺陷定位及老化诊断修复"/>
    <x v="0"/>
    <s v="黄永禄"/>
    <s v="2013141441081"/>
    <n v="5"/>
    <s v="方睿/2013141452093,刘梦依/2013141443037,王栋/013141441056,曾庆荣/2013141441136"/>
    <s v="周凯"/>
    <s v="教授"/>
    <n v="10000"/>
    <n v="10000"/>
    <n v="20000"/>
    <s v="动力与电气工程"/>
    <s v="水树是导致XLPE（交联聚乙烯）电缆老化的重要因素之一。本项目首先将利用HFCT（高频电流互感器）测量电缆去极化电流，结合Matlab噪声处理方法，实现对XLPE电缆的老化缺陷（水树）的定位，并结合电缆老化诊断技术对水树区域的老化程度进行量化，最后利用电缆修复液对电缆进行修复，以便形成电缆老化定位、诊断以及修复为一整套体系的系统。"/>
  </r>
  <r>
    <n v="2016"/>
    <s v="四川省"/>
    <s v="10610"/>
    <x v="81"/>
    <n v="201610610054"/>
    <s v="基于类脑计算脉冲神经网络的人脸图像识别"/>
    <x v="0"/>
    <s v="党所贵"/>
    <s v="2013141493185"/>
    <n v="5"/>
    <s v="邢津炜/2013141462151,刘森/2013141462146,王浩宇/2013141462256,张宏伟/2013141462195"/>
    <s v="唐华锦"/>
    <s v="教授"/>
    <n v="10000"/>
    <n v="10000"/>
    <n v="20000"/>
    <s v="计算机科学技术"/>
    <s v="类脑计算是当前研究热点，但是脉冲神经网络训练算法的理论发展不够成熟，不能很好地训练深度神经网络。而人工神经网络与真实的大脑神经网络相距甚远，但充分利用了统计与优化等数学工具，发展更为成熟。本项目将把传统的人工神经网络转化为脉冲神经网络，利用较为成熟的人工神经网络训练算法训练基于人工神经网络的深度神经网络，然后寻找合适的编码方式，将其转化为脉冲神经网络，实现对脉冲神经网络的训练，最终实现人脸识别。"/>
  </r>
  <r>
    <n v="2016"/>
    <s v="四川省"/>
    <s v="10610"/>
    <x v="81"/>
    <n v="201610610055"/>
    <s v="基于图像识别和RaspberryPI的自动报靶装置"/>
    <x v="0"/>
    <s v="刘思宇"/>
    <s v="2014141462138"/>
    <n v="4"/>
    <s v="贺顶杰/2014141462073,孟领航/2014141462166,王月/2014141462245"/>
    <s v="卢莉"/>
    <s v="副教授"/>
    <n v="10000"/>
    <n v="10000"/>
    <n v="20000"/>
    <s v="计算机科学技术"/>
    <s v="射击是军队常见的训练科目，而报靶是射击的重要环节。人工报靶效率低，准确度差。以往的自动报靶设备不便于携带，与上位机通信差，野外实战适应性不强。本项目采取RaspberryPi等硬件平台，基于图像处理技术中的“图像减影”技术，实现对靶上环数的准确读取及数据的上传与记录。"/>
  </r>
  <r>
    <n v="2016"/>
    <s v="四川省"/>
    <s v="10610"/>
    <x v="81"/>
    <n v="201610610056"/>
    <s v="基于3D场景重建和无线传感网的水土保持智能监测系统"/>
    <x v="0"/>
    <s v="马汐楚"/>
    <s v="2013141461026"/>
    <n v="5"/>
    <s v="洪霄/2013141462002,柏天宇/2013141462143,付杰/2014141221018,张琬佳/2013141211083"/>
    <s v="卢莉"/>
    <s v="副教授"/>
    <n v="10000"/>
    <n v="10000"/>
    <n v="20000"/>
    <s v="计算机科学技术"/>
    <s v="党十八届五中全会提出的大力促进生态文明的建设需求与我国357万平方千米的水土流失面积之间存在巨大的矛盾。我们希望根据监控数据建立水土流失及其影响因子的数学模型，提炼预测算法。通过3D扫描仪器对土壤进行俯视扫描，同时构建无线传感网采集土壤数据，将PC端根据收集的数据利用OpenGL重建水土情况，达到在App端的即时监控，远程报警，分析水土保持效果等目的。本项目致力于替代传统人工监测的工作方式，推动我国水土保持事业前进。"/>
  </r>
  <r>
    <n v="2016"/>
    <s v="四川省"/>
    <s v="10610"/>
    <x v="81"/>
    <n v="201610610057"/>
    <s v="基于文本分析技术的Android手机“软手环”的开发与研究"/>
    <x v="0"/>
    <s v="左翱骐"/>
    <s v="20141414162397"/>
    <n v="5"/>
    <s v="陈禹佟/2014141462026,李晓/2014141462118,房悦/2014141462054,王月/2014141462245"/>
    <s v="陈瑜"/>
    <s v="讲师"/>
    <n v="10000"/>
    <n v="10000"/>
    <n v="20000"/>
    <s v="计算机科学技术"/>
    <s v="该项目拟设计和实现一个Android手机APP软件，使得可以对手机用户的日常情绪和情感的变化进行实时监控，并进一步实现对用户的情绪调节进行辅助的帮助。手机用户的日常行为和操作大多是通过软键盘来实现的。通过对手机用户日常行为中对软键盘的输入内容进行监控，并对这些输入内容使用语义分析等数据挖掘算法进行分析，可感知出用户的情绪和情感状态，并将其变化规律以图表等形式反馈给用户。同时，当监测到用户处于消极否定等精神状态时，可以对用户给予恰当的情绪调节指导，引导用户以一种积极健康的心态生活。"/>
  </r>
  <r>
    <n v="2016"/>
    <s v="四川省"/>
    <s v="10610"/>
    <x v="81"/>
    <n v="201610610058"/>
    <s v="基于机场内实时定位导航技术的机场流程化服务平台"/>
    <x v="0"/>
    <s v="张经纬"/>
    <s v="2014141461035"/>
    <n v="5"/>
    <s v="赵珂雨/2014141462366,陈婉莹/2014141461002,严治/2014141462287,宋世明/2014141462198"/>
    <s v="陈良银"/>
    <s v="教授"/>
    <n v="10000"/>
    <n v="10000"/>
    <n v="20000"/>
    <s v="计算机科学技术"/>
    <s v="本项目将带给用户无纸化，专属化，高效化的机场体验，实现基于机场内实时定位导航技术的机场流程化服务平台。主要功能实现如下：登机&amp;下机各流程导航功能、航班状态提醒功能、行李状态及位置信息实时获取功能、接机对应功能等，达到改善旅客出行体验、提升机场商业价值、提高机场效率和效益的目的。"/>
  </r>
  <r>
    <n v="2016"/>
    <s v="四川省"/>
    <s v="10610"/>
    <x v="81"/>
    <n v="201610610059"/>
    <s v="基于增强现实的盲人导航软件"/>
    <x v="0"/>
    <s v="张舒"/>
    <s v="2013141461007"/>
    <n v="3"/>
    <s v="李季兰/2013141462284,马汐楚/2013141461026"/>
    <s v="朱敏"/>
    <s v="教授"/>
    <n v="10000"/>
    <n v="10000"/>
    <n v="20000"/>
    <s v="计算机科学技术"/>
    <s v="视力障碍人群（包括局部视障人群和全盲人群）是非常大的群体，他们通常不能正常独立外出，从而影响生活质量。_x000d_部分视力障碍人群依然可以感光，并能分辨对比度高的轮廓。_x000d_基于上述背景，本项目拟将手机摄像头获取的影像信息，通过边缘检测和增强处理，辅以增强现实技术构造出具有强对比度的轮廓；进而结合基于位置的服务（即LBS，LocationBasedService）、语音播报与手势控制技术，实现多方位多维度的导盲功能，从而给视力障碍人群带来出行的自由。"/>
  </r>
  <r>
    <n v="2016"/>
    <s v="四川省"/>
    <s v="10610"/>
    <x v="81"/>
    <n v="201610610060"/>
    <s v="3D生物打印机打印肌细胞的喷头设计"/>
    <x v="0"/>
    <s v="何思宏"/>
    <s v="2014141475011"/>
    <n v="3"/>
    <s v="刘堃/2014141475025,蔡馨宇/2014141425001"/>
    <s v="蒋文涛"/>
    <s v="教授"/>
    <n v="10000"/>
    <n v="10000"/>
    <n v="20000"/>
    <s v="环境科学技术及资源科学技术"/>
    <s v="生物3D打印，首先面向的是生物医学的问题，以三维设计模型为基础，通过软件分层离散和数控成型的方法，用3D打印的方法成型生物材料，特别是细胞等材料的方法，叫生物3D打印。它的技术原理是将细胞打印在一层一层的特殊热敏材料上，打印完之后将材料叠加起来就得到所需要的结构。而打印血管和传统打印又有天壤之别，要考虑从打印机喷头喷出来的细胞是否存活，细胞排列是否整齐等因素，所以要对生物细胞打印机的喷头进行相应的设计。"/>
  </r>
  <r>
    <n v="2016"/>
    <s v="四川省"/>
    <s v="10610"/>
    <x v="81"/>
    <n v="201610610061"/>
    <s v="自制微生物菌剂提高生活垃圾好氧堆肥效率"/>
    <x v="0"/>
    <s v="陆金平"/>
    <s v="2013141474002"/>
    <n v="5"/>
    <s v="张重乾/2013141474014,刘瑶茜/2015141474027,郭馨蔚/2015141474013,罗溦/2013141471006"/>
    <s v="汤岳琴"/>
    <s v="教授"/>
    <n v="10000"/>
    <n v="10000"/>
    <n v="20000"/>
    <s v="环境科学技术及资源科学技术"/>
    <s v="好氧堆肥是当前生活垃圾处理的主要方式之一，其具有成本低，操作方便简单等诸多优点，但堆肥的耗时长，效率低长期占地又是其普遍存在的问题。本研究通过在堆料升温期分离功能微生物并配伍制备可以高效分解纤维素和油脂的菌剂接种于堆料，以期提高堆料中有机质的分解速率，加快堆料的腐熟，提高堆肥的效率，对于堆肥在有机废弃物的处理方面具有重大的意义。"/>
  </r>
  <r>
    <n v="2016"/>
    <s v="四川省"/>
    <s v="10610"/>
    <x v="81"/>
    <n v="201610610062"/>
    <s v="水下生物产氧材料的研究"/>
    <x v="0"/>
    <s v="乐昭伶"/>
    <s v="2014141473069"/>
    <n v="4"/>
    <s v="胡嘉敏/2014141473047,王凯/2014151476017,张威加/2013141473231"/>
    <s v="梁英"/>
    <s v="副教授"/>
    <n v="10000"/>
    <n v="10000"/>
    <n v="20000"/>
    <s v="土木建筑工程"/>
    <s v="我国城市河道大部分黑臭，水十条要求：至2017年底，直辖市、省会城市、计划单列市建成区基本消除黑臭水体；2020年长三角区域力争消除丧失使用功能（劣于Ⅴ类）的水体。目前修复黑臭水体的一个重要手段是曝气复氧.而曝气复氧常见方式为耗能的机械曝气方式,而利用水中生物大量产氧的非耗能方式复氧的方法存在局限,要么生物产氧量不够,要么大量生长的生物不易收集.因此本项目拟研究藻类固定,通过将合适的藻类固定在合适的载体上,达到产氧充足,易于收集控制的效果."/>
  </r>
  <r>
    <n v="2016"/>
    <s v="四川省"/>
    <s v="10610"/>
    <x v="81"/>
    <n v="201610610063"/>
    <s v="新型Fe0+Fe/Cu系统对水体中典型污染物的"/>
    <x v="0"/>
    <s v="周晋帆"/>
    <s v="2013141474040"/>
    <n v="4"/>
    <s v="任逸/2013141474005,唐文景/2013141474047,曾燕/2013141474049"/>
    <s v="赖波"/>
    <s v="副教授"/>
    <n v="10000"/>
    <n v="10000"/>
    <n v="20000"/>
    <s v="环境科学技术及资源科学技术"/>
    <s v="以零价铁作为填充材料的可渗透反应墙在水体污染物处理中广泛应用。为进一步提升效果、增加寿命、防止板结、降低成本，用Fe/Cu双金属颗粒（用置换镀在零价铁表面镀上致密的铜层）和零价铁混合作为填充材料填于填料柱内，进水通过泵系统循环，得出水力停留时间和污染物降解关系。同时对此系统中介质比例、溶液pH等参数优化；与Fe+石英砂、Fe0+Cu0系统对照并进行寿命试验以证实此系统的优越性；通过多种高级分析仪器进一步表征材料的特性。"/>
  </r>
  <r>
    <n v="2016"/>
    <s v="四川省"/>
    <s v="10610"/>
    <x v="81"/>
    <n v="201610610064"/>
    <s v="改性膨润土催化臭氧化处理垃圾渗滤液"/>
    <x v="0"/>
    <s v="何永丽"/>
    <s v="2014141474009"/>
    <n v="4"/>
    <s v="莫桃兰/2014141424054,黄凤/2014141492051,李晶晶/2014141474016"/>
    <s v="赖波"/>
    <s v="副教授"/>
    <n v="10000"/>
    <n v="10000"/>
    <n v="20000"/>
    <s v="环境科学技术及资源科学技术"/>
    <s v="我国垃圾渗滤液具有成分复杂、COD浓度高、毒性强及可生化性差的特点。很难采用传统的生化系统直接进行处理，通常需要进行物化预处理，以提高废水可生化性。该项目拟对来源充足、价格低廉的膨润土进行改性处理，利用其吸附能力在膨润土表面负载过渡金属催化剂，制备具有高效催化性能的臭氧催化剂，然后结合臭氧形成改性膨润土催化臭氧化技术，用于处理有毒难降解的垃圾渗滤液，获得一种有效的垃圾渗滤液预处理技术。"/>
  </r>
  <r>
    <n v="2016"/>
    <s v="四川省"/>
    <s v="10610"/>
    <x v="81"/>
    <n v="201610610065"/>
    <s v="岩石I-II复合断裂韧度测试构形研究"/>
    <x v="0"/>
    <s v="阳勇"/>
    <s v="2014141475056"/>
    <n v="4"/>
    <s v="王凯弘/2014141475046,杨宽/2014141475058,马赫迪/2014141475032"/>
    <s v="任利"/>
    <s v="讲师"/>
    <n v="10000"/>
    <n v="10000"/>
    <n v="20000"/>
    <s v="土木建筑工程"/>
    <s v="课题拟重点讨论现有岩石断裂韧度测试的试件构形，针对其存在的问题，利用SCB及ECT试样的优势，基于SENB和SCB两种构形提出与SCB试件相近的用于岩石I/II复合断裂韧度测试的新试件构形。新提出的构形力求在一定裂缝长度内与SCB试件的断裂参数十分接近，且可避免SENB试件繁杂的实现I-II复合断裂韧度测试程序；新试样可配合传统的三点弯曲试验可以进行从纯I型到纯II型之间任意复合度的断裂韧度测试，测试中加载方式简单；且其对于岩块(例如岩石露头)而言制作更加简单，加工精度更易控制，且计算断裂韧度时不需要进行"/>
  </r>
  <r>
    <n v="2016"/>
    <s v="四川省"/>
    <s v="10610"/>
    <x v="81"/>
    <n v="201610610066"/>
    <s v="BiOI/Fe3O4可见光复合材料耦合过硫酸盐降解环境雌激素邻苯二甲酸二乙酯（DEP）"/>
    <x v="0"/>
    <s v="王敬荃"/>
    <s v="2014141473165"/>
    <n v="4"/>
    <s v="唐鹏/2014141473151,杨波/2014141473195,翟官星/2014141473218"/>
    <s v="张永丽"/>
    <s v="教授"/>
    <n v="10000"/>
    <n v="10000"/>
    <n v="20000"/>
    <s v="土木建筑工程"/>
    <s v="本研究课题主要是探寻BiOI/Fe3O4可见光复合材料耦合过硫酸盐对环境雌激素邻苯二甲酸二乙酯的降解效果。为了更好的达到研究目的，在研究中将分作三个步骤:_x000d_1）探究具有最佳光催化效用的磁性纳米Bi0I/Fe304催化剂的合成方法。并通过材料表征手段（SEM、TEM、XRD、XPS、UV-Vis等）探究BiOI/Fe3O4的性质。_x000d_2）探究BiOI/Fe3O4可见光复合材料激活过硫酸盐的最佳条件。_x000d_3）通过研究邻苯二甲酸二甲酯(DMP)的光催化降解过程，探讨邻苯二甲酸二乙酯的光催化降解行为、降解机理以及中间"/>
  </r>
  <r>
    <n v="2016"/>
    <s v="四川省"/>
    <s v="10610"/>
    <x v="81"/>
    <n v="201610610067"/>
    <s v="新型波浪压电发电装置研究及改进"/>
    <x v="0"/>
    <s v="弓新洁"/>
    <s v="2014141482044"/>
    <n v="4"/>
    <s v="欧阳嘉艺1/2014141482154,张天成2/2014141482275,闫泽霖3/2014141482242"/>
    <s v="林鹏智"/>
    <s v="正高"/>
    <n v="10000"/>
    <n v="10000"/>
    <n v="20000"/>
    <s v="环境科学技术及资源科学技术"/>
    <s v="本项目为期一年左右，主要对海洋河流中的波浪的能量转化为电能的方式方法加以分析，并通过探索以适合的压电材料作为发电材料，满足一定发电性能要求并可用于实际应用的新型波浪发电装置。将通过查阅相关资料，研究现有装置，优化装置，实验分析，数据处理等方式探究把波浪转化为可利用的电能的技术，并对其发电效率进行实验分析，最终得出技术可行，经济合理，并可用于工程实践的转化方法。研究成果形式为研究论文和专利。"/>
  </r>
  <r>
    <n v="2016"/>
    <s v="四川省"/>
    <s v="10610"/>
    <x v="81"/>
    <n v="201610610068"/>
    <s v="饮用水源水低浓度污染物净化机理与技术"/>
    <x v="0"/>
    <s v="杨凌肖"/>
    <s v="2014141482247"/>
    <n v="4"/>
    <s v="刘淑珍/2014141482119,刘治君/2014141482130,王钰/2014141482207"/>
    <s v="李乃稳"/>
    <s v="副教授"/>
    <n v="10000"/>
    <n v="10000"/>
    <n v="20000"/>
    <s v="水利工程"/>
    <s v="河流、湖泊、水库等地表水水源中的有机污染物存在低浓度和难生物降解的特点，不能为常规水质净化工艺去除。本项目针对水源水中有机污染物的低浓度即贫营养性和难生化降解性，寻求针对水源水中低浓度有机污染物生物净化的新技术和新方法，如如何改善水中有机物的生化降解性而更易为微生物所降解去除；如何选择更合适的生物附着材料以增加微生物在填料上的附着性和附着数量，从而加强水中低浓度有机物的去除效果。研究成果形式为研究报告或论文。"/>
  </r>
  <r>
    <n v="2016"/>
    <s v="四川省"/>
    <s v="10610"/>
    <x v="81"/>
    <n v="201610610069"/>
    <s v="环境友好型河道护坡生态混凝土研究"/>
    <x v="0"/>
    <s v="王泽"/>
    <s v="2014141482211"/>
    <n v="5"/>
    <s v="李健薄/3062014141482090,金浩博/3062014141482097,冯炜南/3062014141482036,曾俊/3062014141482266"/>
    <s v="李洪涛"/>
    <s v="副教授"/>
    <n v="10000"/>
    <n v="10000"/>
    <n v="20000"/>
    <s v="水利工程"/>
    <s v="本项目为期一年左右，主要对现代护坡工程建设中水体与近岸陆地土壤之间的生态联系加以分析，并通过探索满足能够使河道岸坡生态功能不遭破坏河流的生态修复能力及生物多样性指数保持稳定，满足一定工程性能要求并可用于实际应用的新型生态混凝土。将通过查阅相关资料，实验分析，数据处理等方式探究并研制出可利用的新型生态环保护坡材料和技术，并对其碱度、强度、透水性等性能进行实验分析，最终得出技术可行，经济合理，并可用于工程实践的研制方法。研究成果形式为研究论文和专利"/>
  </r>
  <r>
    <n v="2016"/>
    <s v="四川省"/>
    <s v="10610"/>
    <x v="81"/>
    <n v="201610610070"/>
    <s v="高围压环境下岩石破碎机理研究"/>
    <x v="0"/>
    <s v="赵文迪"/>
    <s v="2013141482201"/>
    <n v="3"/>
    <s v="罗璨璨/2013141482012,易瀚翔/2013141493074"/>
    <s v="赵涛"/>
    <s v="副研究员"/>
    <n v="10000"/>
    <n v="10000"/>
    <n v="20000"/>
    <s v="水利工程"/>
    <s v="研究岩石的破碎，有利于加深对滑坡、落石等机理的认识，对于防灾减灾有指导意义。本项目为期一年左右，根据国内外现有的研究现状，以及存在的各项问题，本研究将重点开展基于离散单元法（DEM)的岩石破碎数值模拟分析，同时进行室内三轴试验。通过开发一套适用于岩石颗粒之间相互作用的计算机代码，分析岩石破碎机理。结合试验的验证对比，本项目预期在数值分析方面能够对岩石的破碎机理展开深入的研究。"/>
  </r>
  <r>
    <n v="2016"/>
    <s v="四川省"/>
    <s v="10610"/>
    <x v="81"/>
    <n v="201610610071"/>
    <s v="运用遥感技术探究气溶胶与空气污染及雾霾的关系——以成都市为研究对象"/>
    <x v="0"/>
    <s v="石益"/>
    <s v="2014141482171"/>
    <n v="5"/>
    <s v="陶剑/2014141482182,王杰/2014141482193,翁强鹏/2014141482215,吴建东/2014141475052"/>
    <s v="鲁恒"/>
    <s v="中级"/>
    <n v="10000"/>
    <n v="10000"/>
    <n v="20000"/>
    <s v="测绘科学技术"/>
    <s v="本项目为期一年左右，以成都市为研究对象，采用分区域、分时段的形式，主要运用地基遥感监测手段，结合其他遥感监测技术，监测并获得成都市的气溶胶各项观测数据，结合相关部门空气污染指数及雾霾情况等各项监测数据，运用MODIS气溶胶光学厚度反演处理方法，将所得数据进行对比和处理，得出气溶胶和当地空气污染指数及雾霾情况等线性关系，进一步分析处理得出其中一般性关系和联系，建立数学模型，从而得到通过气溶胶各项指数监测甚至预测空气污染程度及雾霾情况的科学性方法。"/>
  </r>
  <r>
    <n v="2016"/>
    <s v="四川省"/>
    <s v="10610"/>
    <x v="81"/>
    <n v="201610610072"/>
    <s v="基于3D打印技术的不同粗糙面渗流特性研究"/>
    <x v="0"/>
    <s v="李兴"/>
    <s v="2013141482180"/>
    <n v="5"/>
    <s v="刘月/2013141482089,刘丽君/2013141482184,陈泽华/2013141482116,查尔晟/2013141482072"/>
    <s v="张茹"/>
    <s v="教授"/>
    <n v="10000"/>
    <n v="10000"/>
    <n v="20000"/>
    <s v="土木建筑工程"/>
    <s v="本项目致力于研究基于3D打印技术的不同粗糙面平行板的渗流特性，为期一年左右，就现有的岩石单缝裂隙渗流特性研究及缝隙水渗流的平行板模型进行分析，针对实际岩石裂缝不同的粗糙度使用先进的3D打印技术进行模拟，使用自行设计的试验装置研究不同粗糙度的打印平行板间的渗流特性。对不同的粗糙度、不同的水头、不同的缝宽方面进行实验，获得渗流数据，再通过查找资料、数据处理等方式分析不同组渗流试验的特征差异，研究成果形式为研究论文和专利。"/>
  </r>
  <r>
    <n v="2016"/>
    <s v="四川省"/>
    <s v="10610"/>
    <x v="81"/>
    <n v="201610610073"/>
    <s v="不同水质状况下土壤盐分聚集的空间分布研究"/>
    <x v="0"/>
    <s v="许沥"/>
    <s v="2014141482240"/>
    <n v="4"/>
    <s v="陈秋兵/2014141503007,张针智/2014141482284,焦钘宇/2014141503024"/>
    <s v="蒲迅赤_x000d_"/>
    <s v="讲师"/>
    <n v="10000"/>
    <n v="10000"/>
    <n v="20000"/>
    <s v="工程与技术科学基础学科"/>
    <s v="本项目为期一年左右，旨在探究不同水质情况下，对于把水体作为农业灌溉用水而引起的土壤中盐分聚集的空间分布变化，从而对土壤的科学管理，土壤环境质量的保护和农业的可持续发展提供参考。将通过查阅相关资料，实验分析，数据处理等方式探究不同水质状况下土壤中盐分的分布情况。研究成果形式为研究论文。"/>
  </r>
  <r>
    <n v="2016"/>
    <s v="四川省"/>
    <s v="10610"/>
    <x v="81"/>
    <n v="201610610074"/>
    <s v="水沙混合流对河床的冲击破坏机理研究"/>
    <x v="0"/>
    <s v="强皓凡"/>
    <s v="2014141482162"/>
    <n v="5"/>
    <s v="卿春林/2014141482163,许婧璟/2014141482239,付哲皓/2014141482041,王佳宁/2014141453160"/>
    <s v="王协康"/>
    <s v="教授"/>
    <n v="10000"/>
    <n v="10000"/>
    <n v="20000"/>
    <s v="水利工程"/>
    <s v="本项目主要对水沙混合流对河床的冲击破坏机理加以分析，改变传统水力学中无沙的假设，通过水利学科与电子科学交叉应用，将力与电信号相转化直接在水中精确测算急流冲击力，分析冲坑大小。通过查阅国内外文献资料，实验设计，数据处理等方式开展课题，最终得出研究结果与相应对策分析。可使水工建筑物设计更合理，保证工程质量，降低事故发生率，适度调整工程造价，延长使用期限。研究成果形式为研究论文、课题研究报告和专利。"/>
  </r>
  <r>
    <n v="2016"/>
    <s v="四川省"/>
    <s v="10610"/>
    <x v="81"/>
    <n v="201610610075"/>
    <s v="部分填充裂隙岩体渗流特性理论分析与试验"/>
    <x v="0"/>
    <s v="涂园"/>
    <s v="2013141413012"/>
    <n v="3"/>
    <s v="陈积乾/2013141482013,余志球/2013141431126"/>
    <s v="符文熹"/>
    <s v="教授"/>
    <n v="10000"/>
    <n v="10000"/>
    <n v="20000"/>
    <s v="水利工程"/>
    <s v="岩体裂隙渗流机制与定量描述一直是岩土、矿业、地质、石油及天然气工程高度关注的难点问题。本项目研究的是部分填充裂隙岩体的渗透特性，主要通过理论公式推导和物理模型试验两种方式开展研究，以探求裂隙岩体在不同填充程度和不同填充物下的渗透特性，并对部分填充裂隙岩体的渗透机理及其规律作初步探讨，同时检验渗透系数理论公式推导的正确性，为理论公式在实际工程中的应用提供试验支撑。"/>
  </r>
  <r>
    <n v="2016"/>
    <s v="四川省"/>
    <s v="10610"/>
    <x v="81"/>
    <n v="201610610076"/>
    <s v="基于铅离子响应型智能开关膜构造便携式废水中铅离子检测装置的研究"/>
    <x v="0"/>
    <s v="袁欣彤"/>
    <s v="2013141493099"/>
    <n v="3"/>
    <s v="张丽娜/2013141493049,文国宇/2013141493138"/>
    <s v="刘壮_x000d_褚良银"/>
    <s v="讲师,教授"/>
    <n v="10000"/>
    <n v="10000"/>
    <n v="20000"/>
    <s v="化学工程"/>
    <s v="本项目提出了基于聚多巴胺黏附固载铅离子识别响应微球制备铅离子识别响应智能开关膜的新方法及构造检测废水中铅离子的便携式简易装置。重点研究纳米级铅离子识别响应微球的制备及其离子响应特性和基于聚多巴胺黏附作用实现纳米微球在聚碳酸酯基材膜孔内的有效固载，研究该铅离子识别响应智能膜的开关性能，探索基于该铅离子识别响应智能膜制备用于废水铅离子检测的简易便携式装置。"/>
  </r>
  <r>
    <n v="2016"/>
    <s v="四川省"/>
    <s v="10610"/>
    <x v="81"/>
    <n v="201610610077"/>
    <s v="高校学术型社团建设促进大学生创新创业能力培养的研究——以四川大学为例"/>
    <x v="0"/>
    <s v="刘长珍"/>
    <s v="2013141492003"/>
    <n v="5"/>
    <s v="王诗淇/2014141492139,韩子柯/2014141492038,熊佳容/2014141494053,胡钧婷/2014141492046"/>
    <s v="郭鑫楠"/>
    <s v="讲师"/>
    <n v="10000"/>
    <n v="10000"/>
    <n v="20000"/>
    <s v="管理学"/>
    <s v="创新人才的培养是时代的呼唤和要求。本课题针对不同年级，对高校学术型社团建设促进大学生创新创业能力培养进行研究。大一：学术型社团通过开展新生研讨课、名师茶座、导生经验分享等活动丰富新生专业认知。_x000d_大二：学术型社团充分发挥协会资源和专业强项搭建学校与社会资源间的交流桥梁，培养大学生的求知探索精神。_x000d_大三：学术型社团开展的学科竞赛锻炼大学生的科研能力。_x000d_大四：学术型社团运用专业知识和学科强项把学生提前领入创业、就业、保研的奋斗道路上来。"/>
  </r>
  <r>
    <n v="2016"/>
    <s v="四川省"/>
    <s v="10610"/>
    <x v="81"/>
    <n v="201610610078"/>
    <s v="新型微生物燃料电池阳极材料的制备"/>
    <x v="0"/>
    <s v="汪巧巧"/>
    <s v="2014141494042"/>
    <n v="3"/>
    <s v="刘文毕/2014141494026,田永鑫/2014141494039"/>
    <s v="张永奎"/>
    <s v="教授"/>
    <n v="10000"/>
    <n v="10000"/>
    <n v="20000"/>
    <s v="化学工程"/>
    <s v="本项目以氧化亚铁硫杆菌(Acidithiobacillusferrooxidans，简称A.ferrooxidans)为产电微生物构建微生物燃料电池，用于处理含硫废水。目前，微生物燃料电池的产电性能较低，其中一个重要的限制因素是阳极表面微生物的数量较低，导致电子的传递效率低下。单质硫是A.ferrooxidans的能源物质，二者具有天然的亲和性。本项目通过对碳电极进行单质硫掺杂修饰，设计制备具有A.ferrooxidans特异亲和性的阳极材料，以增加微生物在阳极的富集程度，从而实现提高产电性能的目的。"/>
  </r>
  <r>
    <n v="2016"/>
    <s v="四川省"/>
    <s v="10610"/>
    <x v="81"/>
    <n v="201610610079"/>
    <s v="TMBG+HexOH捕集CO2吸收和解吸条件研究"/>
    <x v="0"/>
    <s v="崔征"/>
    <s v="2013141493062"/>
    <n v="5"/>
    <s v="马春婷/2013141493058,李明真/2013141492077,陈缘/2013141493114,王博/2013141493061"/>
    <s v="岳海荣"/>
    <s v="副教授"/>
    <n v="10000"/>
    <n v="10000"/>
    <n v="20000"/>
    <s v="化学工程"/>
    <s v="本研究采用转极性溶剂体系(TMBG+HexOH)与CO2高反应性的优点，研究其捕集烟道气中CO2的吸收解吸工艺。首先根据过程参数和体系物性与再生过程能耗的关系，估算了体系的再生能耗；实验过程中考查了温度、组成、转速对TMBG+HexOH吸收-解吸CO2的速率、平衡组成、黏度的影响；并在实验数据基础上，根据过程参数和体系物性与再生过程能耗的关系，计算TMBG+HexOH捕集烟道气中CO2的再生能耗。"/>
  </r>
  <r>
    <n v="2016"/>
    <s v="四川省"/>
    <s v="10610"/>
    <x v="81"/>
    <n v="201610610080"/>
    <s v="新型微萃取磷酸装置设计和性能研究"/>
    <x v="0"/>
    <s v="何金"/>
    <s v="2014141492041"/>
    <n v="5"/>
    <s v="陈珂/2014141492011,邹雄/2014141491159,程楚方圆/2014141492018,刘梦/2014141491077"/>
    <s v="李军"/>
    <s v="教授"/>
    <n v="10000"/>
    <n v="10000"/>
    <n v="20000"/>
    <s v="化学工程"/>
    <s v="磷酸是人类生产生活过程中的重要物料，萃取是磷酸生产中关键过程，如何在保证节能环保条件下，实现萃取单元的强化，提高企业经济效益是一项具有重要意义的研究课题。本项目旨在设计一套利用微萃取原理实现节能并强化萃取过程的滚轮式萃取装置，并进一步探究影响萃取效率的因素。通过将有机相和水相分别引入具有不同吸附性的上下两个滚轮皮带的微小间隙中，两相之间以薄膜的形式接触，在上下滚轮作用下进行萃取传质，并探究转速、吸附介质、液相比等因素对萃取的影响。"/>
  </r>
  <r>
    <n v="2016"/>
    <s v="四川省"/>
    <s v="10610"/>
    <x v="81"/>
    <n v="201610610081"/>
    <s v="旋流流化床结晶法制备高纯尿素的工艺技术开发"/>
    <x v="0"/>
    <s v="李壮志"/>
    <s v="2014141492074"/>
    <n v="5"/>
    <s v="王涵/2014141492134,蒋操/2014141492053,罗莹/2014141492014,王应楠/2014141492143"/>
    <s v="叶世超"/>
    <s v="教授（博导）"/>
    <n v="10000"/>
    <n v="10000"/>
    <n v="20000"/>
    <s v="化学工程"/>
    <s v="高纯尿素可用于医药、食品、化妆品、机动车等多个行业，是一种经济价值可观的化工产品。经叶世超老师实验室的研究已表明，采用自制新型旋流流化床结晶器，以农用尿素为原料，可以结晶制备出大小均匀、质硬、透明、低缩二脲含量的尿素。在此基础上，该项目拟继续对其工艺条件进行探索，测出溶解度曲线和超溶解曲线等热力学基础数据，优选出最适宜的结晶温度、过饱和度、母液流量等工艺参数，设计出完整的工艺流程."/>
  </r>
  <r>
    <n v="2016"/>
    <s v="四川省"/>
    <s v="10610"/>
    <x v="81"/>
    <n v="201610610082"/>
    <s v="氧化直链淀粉交联胶原制备胶原基创伤敷料及性能研究"/>
    <x v="0"/>
    <s v="涂玉容"/>
    <s v="2014141494041"/>
    <n v="5"/>
    <s v="周红梅/2015141496068,杨慧晶/2014141494058,王俊博/2014141494045,王霄/2014141494049"/>
    <s v="穆畅道"/>
    <s v="教授"/>
    <n v="10000"/>
    <n v="10000"/>
    <n v="20000"/>
    <s v="化学工程"/>
    <s v="胶原由其优异的生物学性能被广泛的应用于医学领域，正在研发的胶原类创伤敷料在功能上也在不断完善，但由于胶原本身存在一些缺陷，如较差的机械性能以及容易滋生细菌等缺陷而限制了其应用。本实验主要采用氧化直链淀粉这一无毒、无害、来源广泛且价格低廉的天然多糖作为交联剂，与胶原交联形成机械性能优异且具备抗菌性能得创伤敷料。本课题的成果有望为制备一种新型胶原基创伤敷料提供理论和技术支持。"/>
  </r>
  <r>
    <n v="2016"/>
    <s v="四川省"/>
    <s v="10610"/>
    <x v="81"/>
    <n v="201610610083"/>
    <s v="四川茯砖茶中冠突散囊菌的分离鉴定及其对品质的影响"/>
    <x v="0"/>
    <s v="肖月"/>
    <s v="2013141501095"/>
    <n v="3"/>
    <s v="任炳熹/2013141501122,刘鑫/2013141501121"/>
    <s v="钟凯"/>
    <s v="讲师"/>
    <n v="10000"/>
    <n v="10000"/>
    <n v="20000"/>
    <s v="食品科学技术"/>
    <s v="茯砖茶含有多种营养成分，具有抗氧化、抗癌、防止心血管疾病、降脂减肥等功效，深受消费者热爱，其特有的“金花菌”对品质影响很大。四川有丰富的茯砖茶原料，但产品没有占领主要市场。本项目利用形态学、生理生化实验和分子生物学对四川本土茯砖茶中的冠突散囊菌进行分离鉴定，探究其对茯砖茶品质的影响，能够为茯砖茶品质形成机理提供理论基础，保证产品品质，丰富本土茯砖茶的研究，为本土产品的研究开发与推广奠定理论基础。"/>
  </r>
  <r>
    <n v="2016"/>
    <s v="四川省"/>
    <s v="10610"/>
    <x v="81"/>
    <n v="201610610084"/>
    <s v="蛋白酶制剂中酶蛋白组分的分离纯化及其对皮内蛋白成分作用特点研究"/>
    <x v="0"/>
    <s v="王玮"/>
    <s v="2013141502014"/>
    <n v="2"/>
    <s v="徐婕/2013141502049"/>
    <s v="彭必雨"/>
    <s v="教授"/>
    <n v="10000"/>
    <n v="10000"/>
    <n v="20000"/>
    <s v="化学工程"/>
    <s v="工业蛋白酶制剂含有多种酶蛋白成分，制革中其对皮结构蛋白作用强、专一性差，难以控制，容易造成皮粒面损伤等问题，限制了制革生物技术的应用。运用现代分离技术，对典型的工业蛋白酶制剂中的酶蛋白组分进行分离纯化，得到具有不同分子量和等电点等性能特点的酶蛋白组分，研究它们对皮内胶原、弹性蛋白等结构蛋白的作用特点和渗透性能，建立酶蛋白结构和其应用性能的关系，为皮革用蛋白酶的开发、高效制革生物技术的构建提供依据。"/>
  </r>
  <r>
    <n v="2016"/>
    <s v="四川省"/>
    <s v="10610"/>
    <x v="81"/>
    <n v="201610610085"/>
    <s v="“私人心医”——基于穿戴式心电检测仪的智能移动心电医疗系统"/>
    <x v="0"/>
    <s v="李庚旺"/>
    <s v="2013141463073"/>
    <n v="4"/>
    <s v="黄墨舟/2013141463013,王喧/2013141463137,陈波/2013141444001"/>
    <s v="王鹏"/>
    <s v="讲师"/>
    <n v="10000"/>
    <n v="10000"/>
    <n v="20000"/>
    <s v="计算机科学技术"/>
    <s v="心脏病已成为危害人类健康的主要疾病之一，而心脏病的突发性，以及就_x000d_诊的繁琐性，让心脏病预防无法得到有效的实施。所以市场上需要一个能解决心_x000d_脏病预防以及方便就诊的平台。_x000d_“私人心医”是基于穿戴式心电检测仪的智能移动心电医疗系统。该系统集_x000d_动态心电采集，心电信号预处理，典型心脏疾病智能诊断，线上问诊，诊后随访，_x000d_预约挂号等功能为一体，为心血管疾病患者与心血管疾病医疗专家搭建起一个无_x000d_障碍的移动端线上医疗交流平台。"/>
  </r>
  <r>
    <n v="2016"/>
    <s v="四川省"/>
    <s v="10610"/>
    <x v="81"/>
    <n v="201610610086"/>
    <s v="基于信息加密的快递隐私保护系统"/>
    <x v="0"/>
    <s v="刘光明"/>
    <s v="2014141463117"/>
    <n v="3"/>
    <s v="苏欣雨/2014141463173,汤雨薇/2013141463155"/>
    <s v="赵亮"/>
    <s v="讲师"/>
    <n v="10000"/>
    <n v="10000"/>
    <n v="20000"/>
    <s v="计算机科学技术"/>
    <s v="当今物流快递行业不断发展壮大，然而在这过程中的信息泄露，伪造单号的问题也随之严重，逐渐走进人们视野。该项目就是主要针对这一问题设立的。该项目提供的解决方法是将个人信息进行加密然后存入二维码中。在用输入以后可以自动生成相应的二维码，在生成二维码的同时可以进行身份信息核对，并且防止他人随意伪造订单。同时在快递员进行派件时可以通过手机APP进行扫码，但是只能读取电话号码，不能读取其他的信息，从而实现对个人信息的保护。"/>
  </r>
  <r>
    <n v="2016"/>
    <s v="四川省"/>
    <s v="10610"/>
    <x v="81"/>
    <n v="201610610087"/>
    <s v="基于3DTouch和FingerAngle的触控屏CAD交互技术研究与应用"/>
    <x v="0"/>
    <s v="崔家乐"/>
    <s v="2013141463259"/>
    <n v="2"/>
    <s v="张正维/2013141463052"/>
    <s v="林涛"/>
    <s v="副教授"/>
    <n v="10000"/>
    <n v="10000"/>
    <n v="20000"/>
    <s v="计算机科学技术"/>
    <s v="本项目旨在探索将3Dtouch和FingerAngle（手指角度识别）两种新型的交互技术实现结合，从而达到在现已经和大众日常娱乐、学习与工作息息相关的触控屏产品（例如Ipad、SurfacePro等平板产品）上以全新的交互方式进行快捷的CAD图形绘制。此项技术可以用于实现相关专业人士（建筑工程师、产品设计师等）在触控屏类产品上快速的三维模型及图形绘制，教育从业者亦可以用此项技术更好的开展教学工作，以及其余一系列衍生的实际功用。"/>
  </r>
  <r>
    <n v="2016"/>
    <s v="四川省"/>
    <s v="10610"/>
    <x v="81"/>
    <n v="201610610088"/>
    <s v="Voice-听障人士学习说话助手"/>
    <x v="0"/>
    <s v="凌雪"/>
    <s v="2014141463114"/>
    <n v="3"/>
    <s v="唐钰葆/2014141463185,黄纯纯/2014141463063"/>
    <s v="余静"/>
    <s v="副研究员"/>
    <n v="10000"/>
    <n v="10000"/>
    <n v="20000"/>
    <s v="计算机科学技术"/>
    <s v="听力障碍导致语言障碍的聋“哑”人是个庞大的群体。发音器官正常，由于听力障碍，无法接收外界语音信息，难以学习说话。唯一的语言矫正方式是特教教师进行口型和发音上的引导和矫正。此方式对很多家庭来说难以实现。本项目旨在帮助聋“哑”人在无专人训练时，自主学习发音和娱乐。手语图标，文字与用户交互；字词及其对应的多媒体，让用户学习发音；采集用户的口型和发音，与标准比对，从而引导用户发音，达到学习语言的目的。"/>
  </r>
  <r>
    <n v="2016"/>
    <s v="四川省"/>
    <s v="10610"/>
    <x v="81"/>
    <n v="201610610089"/>
    <s v="基于AR技术的虚拟公告板信息交互平台"/>
    <x v="0"/>
    <s v="刘哲"/>
    <s v="2014141463129"/>
    <n v="3"/>
    <s v="黄悦凯/2014141463069,韩镓维/2014141463050"/>
    <s v="张卫华"/>
    <s v="助理研究员"/>
    <n v="10000"/>
    <n v="10000"/>
    <n v="20000"/>
    <s v="计算机科学技术"/>
    <s v="近年来，随着移动设备性能的提高，增强现实（AugmentedReality，下文简称AR）技术被大量的应用到移动平台（手机、平板等）。本项目为基于AR增强现实技术的虚拟公告板信息交互平台，旨在改进现有公告板及其它类似平台的灵活性差、传播范围受限、用户交流不足等缺点。利用增强现实、图像识别等相关技术，使得传统的信息传播方式变得更为生动有趣及实用。通过移动客户端，用户可以在某标志物下留言及实时查看其它人的留言，通过这种交互逐步搭建社交网络平台。"/>
  </r>
  <r>
    <n v="2016"/>
    <s v="四川省"/>
    <s v="10610"/>
    <x v="81"/>
    <n v="201610610090"/>
    <s v="辅助色盲的道路交通灯识别系统"/>
    <x v="0"/>
    <s v="陈红妃"/>
    <s v="2014141463006"/>
    <n v="3"/>
    <s v="罗晓镁/2014141463142,朱敏娟/2014141463315"/>
    <s v="何坤"/>
    <s v="副教授"/>
    <n v="10000"/>
    <n v="10000"/>
    <n v="20000"/>
    <s v="计算机科学技术"/>
    <s v="辅助色盲的道路交通灯识别系统是主要针对色盲者设计的辅助系统，帮助他们在交通中有效地辨别交通灯颜色，主要是红绿灯，从而减少交通事故的发生。_x000d_本项目关键点是图像处理。首先通过图像采集及图像预处理的方法获得源图像，用边缘跟踪中的方法确定交通灯的各个灯的位置，获取各个灯的颜色（选择标准RGB颜色表示法来得到交通灯的颜色），之后通过判断交通灯的颜色，发出语音信息提示用户前方交通灯状况。_x000d_"/>
  </r>
  <r>
    <n v="2016"/>
    <s v="四川省"/>
    <s v="10610"/>
    <x v="81"/>
    <n v="201610610091"/>
    <s v="空气质量监测与气体致患防治系统"/>
    <x v="0"/>
    <s v="张博"/>
    <s v="2014141463277"/>
    <n v="5"/>
    <s v="李锐德/2014141463091,林泽雄/2014141463113,徐伊伊/2014151612029,杨晋钰/2014151651124"/>
    <s v="刘艳丽"/>
    <s v="讲师"/>
    <n v="10000"/>
    <n v="10000"/>
    <n v="20000"/>
    <s v="计算机科学技术"/>
    <s v="有关数据表明：每年我国因室内环境污染引起的死亡人数高达11.1万人。由此可见，室内环境污染已经严重影响了现代人的健康。所以，我们想开发一套有利于普通用户及时了解自己居住环境健康隐患的室内空气监测系统。利用树莓派以及传感器来获取空气中特定气体的含量，并根据专业的医学知识作出用户长期处于这种浓度之下的患病推测，便于及时防治。_x000d_我们希望真正的从源头降低我国居民在室内污染方面的死亡率以及提高我国居民的健康水平。"/>
  </r>
  <r>
    <n v="2016"/>
    <s v="四川省"/>
    <s v="10610"/>
    <x v="81"/>
    <n v="201610610092"/>
    <s v="基于深度神经网络图像识别的盲人出行辅助系统"/>
    <x v="0"/>
    <s v="梁誉译"/>
    <s v="2014141463106"/>
    <n v="3"/>
    <s v="姚王珏/2014141463261,徐阳/2014141463229"/>
    <s v="陈文"/>
    <s v="讲师"/>
    <n v="10000"/>
    <n v="10000"/>
    <n v="20000"/>
    <s v="计算机科学技术"/>
    <s v="本项目主要开发一款基于深度卷积神经网络的图像识别技术的盲人出行辅助系统及其配套的眼镜设备。利用图像识别等相关技术，对盲人出行中可能遇到的诸如区分不同路线公交车(本项目以成都市内标准公交车为样)、区分标准人行信号灯显示状态以及通过盲道识别中盲道图像的异常中断或“污渍”判断盲道上是否有障碍等进行出行辅助。_x000d_盲人出行时，开启设备上按钮开启出行辅助，系统按一定的周期进行拍照，并传到手机端，手机端传到服务器端进行分析并及时反馈给用户。"/>
  </r>
  <r>
    <n v="2016"/>
    <s v="四川省"/>
    <s v="10610"/>
    <x v="81"/>
    <n v="201610610093"/>
    <s v="次边疆带民族地区“精准脱贫”调查：以四川藏区为例"/>
    <x v="0"/>
    <s v="郭怡"/>
    <s v="2014141096011"/>
    <n v="5"/>
    <s v="卢雨秋/2014141094082,刘星龙/2014151476009,闫艺湃/2014141453203,雷针/2014141094058"/>
    <s v="罗哲"/>
    <s v="教授"/>
    <n v="10000"/>
    <n v="10000"/>
    <n v="20000"/>
    <s v="管理学"/>
    <s v="本项目基于国家“精准脱贫”政策，以采访校内藏族同学为切入点，运用访谈法、观察法和文献法等调研方法，选取代表性藏区村落（“点”）并对其周边区域（“面”）进行调研，结合政策参与者——藏民（“线”）的问卷调查与相关数据的统计处理，了解当地精准扶贫工作的开展情况以及面临的问题。后期结合政策文献资料和实际情况，得出四川藏区“精准脱贫”政策进行过程中的经验教训，并提出具体实际的意见，以论文形式展出调研成果。"/>
  </r>
  <r>
    <n v="2016"/>
    <s v="四川省"/>
    <s v="10610"/>
    <x v="81"/>
    <n v="201610610094"/>
    <s v="互联网+驱动下残疾人就业现状研究——以四川省成都市为例"/>
    <x v="0"/>
    <s v="邓加琳"/>
    <s v="2013141094114"/>
    <n v="4"/>
    <s v="李襟巧/2013141094125,姚瑶/2013141094069,黄滔/2013141094179"/>
    <s v="衡霞"/>
    <s v="副教授"/>
    <n v="10000"/>
    <n v="10000"/>
    <n v="20000"/>
    <s v="管理学"/>
    <s v="2015年，“全国残疾人就业创业网络服务平台”正式开通，运用“互联网+”对残疾人就业现状进行调整，残疾人就业将有新的发展。_x000d_本研究将对我国互联网+残疾人就业现状进行研究，主要涉及调查了解残疾人利用“全国残疾人就业创业网络服务平台”就业的现状，分析新的就业平台对残疾人就业改善的情况，同时通过对平台使用现状和的作用结果分析，对其的维护、功能扩展提出一些改善意见，使得我国的残疾人就业情况得到真正新的发展。"/>
  </r>
  <r>
    <n v="2016"/>
    <s v="四川省"/>
    <s v="10610"/>
    <x v="81"/>
    <n v="201610610095"/>
    <s v="线上心理交流系统（iOS平台老师端）"/>
    <x v="0"/>
    <s v="谢伊娜"/>
    <s v="2013141093040"/>
    <n v="4"/>
    <s v="周巧/2013141093037,李佳/2013141093039,郗茜/2013141093044"/>
    <s v="赵英"/>
    <s v="教授"/>
    <n v="10000"/>
    <n v="10000"/>
    <n v="20000"/>
    <s v="管理学"/>
    <s v="为搭建心理老师和同学之间的联系，帮助同学们缓解忧虑，帮老师们多渠道了解学生，我们打算搭建一个师生交流的绿色平台，其中包括情绪的疏解，师生交流的线上预约及老师同学之间的在线解答。在之前做的学生端的基础上我们打算构建老师的专属版本，具体实现方式分为学生的情绪发布，老师的心得记录，心理咨询预约，心理问题邮件，心理访谈等。我们将把完成的老师版和学生版软件投入使用并和心理实验室进行接轨，让心理老师和同学之间的沟通更加顺畅。"/>
  </r>
  <r>
    <n v="2016"/>
    <s v="四川省"/>
    <s v="10610"/>
    <x v="81"/>
    <n v="201610610096"/>
    <s v="台湾媒体对两岸关系影响的实证调研——以周子瑜事件为切入点"/>
    <x v="0"/>
    <s v="宋高杰"/>
    <s v="2013141091022"/>
    <n v="5"/>
    <s v="朱力/2013141091003,傅元灿/2012141096045,李超/2013141091030,舒瑞/2013141091010"/>
    <s v="夏志强"/>
    <s v="教授"/>
    <n v="10000"/>
    <n v="10000"/>
    <n v="20000"/>
    <s v="管理学"/>
    <s v="今年初在两岸引起轩然大波的周子瑜事件，暴露出台湾媒体在两岸关系中发挥的巨大隐藏作用。蔡英文当选后，两岸关系可能面临更多的类似事件。应对挑战，我们希望通过以周子瑜个性事件的研究为切点；通过在台湾交换学习的机会，通过实证调研分析台湾媒体报道大陆新闻特点、原因、以及其对台湾民众的影响，来调研台湾媒体对两岸关系产生影响的方式及程度。为大陆制定涉台政策、应对类似周子瑜等突发事件时提供考量因素，增进大陆社会对台湾现状的理解和包容"/>
  </r>
  <r>
    <n v="2016"/>
    <s v="四川省"/>
    <s v="10610"/>
    <x v="81"/>
    <n v="201610610097"/>
    <s v="影响农村电子商务发展的因素及其影响程度——以四川省郫县林湾村和土地村为例"/>
    <x v="0"/>
    <s v="刘瑶"/>
    <s v="2013141084159"/>
    <n v="5"/>
    <s v="何思怡/2012141084034,刘红/2013141086026,吴智伟/2013141084028,高俊飞/2014141011021"/>
    <s v="李晓峰"/>
    <s v="教授"/>
    <n v="10000"/>
    <n v="10000"/>
    <n v="20000"/>
    <s v="管理学"/>
    <s v="“淘宝村”是一种极富中国特色的农村电子商务集聚形态，对于农村经济转型升级、农民创业就业、全面建成小康社会有着重要意义。本课题基于四川省成都市郫县林湾村和土地村两个典型案例对淘宝村的形成过程进行实证分析，对其具有普适性的一般发展规律进行总结，运用多元回归分析模型对淘宝村形成过程中各个因素的影响程度进行探讨，从而针对性的提出农村电子商务发展的优化方案和改善建议，为更好的推动农村电商的发展和解决“三农”问题提供切实可行的依据。"/>
  </r>
  <r>
    <n v="2016"/>
    <s v="四川省"/>
    <s v="10610"/>
    <x v="81"/>
    <n v="201610610098"/>
    <s v="“全面二孩”政策下，影响成都市城市家庭生育意愿的因素分析"/>
    <x v="0"/>
    <s v="傅绪林"/>
    <s v="2013141081003"/>
    <n v="5"/>
    <s v="范雨翔/2013141081001,于璐伊/2013141081013,潘玲/2013141081019,杨鸾奕/2013141081022"/>
    <s v="刘馨"/>
    <s v="副教授"/>
    <n v="10000"/>
    <n v="10000"/>
    <n v="20000"/>
    <s v="统计学"/>
    <s v="在“全面二孩”政策的背景下，探究影响城市家庭生育意愿的各方面因素。在相关文献和访谈记录的基础上构建指标体系并设计问卷，通过在大成都市范围内进行实地随机调查来收集数据，应用统计分析软件进行数据分析。归纳分析结果，撰写调查报告，为有关部门增强人民群众生育意愿提供决策参考。"/>
  </r>
  <r>
    <n v="2016"/>
    <s v="四川省"/>
    <s v="10610"/>
    <x v="81"/>
    <n v="201610610099"/>
    <s v="PM2.5及其主要成分通过环状RNA影响肺癌的作用机制研究"/>
    <x v="0"/>
    <s v="李璇"/>
    <s v="2014151611012"/>
    <n v="5"/>
    <s v="毛文澜/2014151611019,王晨霄/2014151611023,魏子钰/2014151611027,李宗显/2014151611013"/>
    <s v="刘戟"/>
    <s v="教授"/>
    <n v="10000"/>
    <n v="10000"/>
    <n v="20000"/>
    <s v="临床医学"/>
    <s v="肺癌作为高发癌症中的一种，具有复杂的发病机制，现有研究指出，大气污染物PM2.5可能是诱导肺癌产生的因素之一，但具体机制尚未完全明确。据近期文献，环状RNA（circularRNAs,circRNA）可通过miRNA的作用与肺癌发生产生一定关联。因此本项目拟通过研究PM2.5对circRNA的影响进一步探讨其与肺癌的关系。项目将分别建立体内、体外模型，利用细胞培养、RNA测序、动物模型的建立等试验手段，研究PM2.5及其成分对circRNA结构及表达的影响，进一步阐明其通过circRNA对肺癌的作用机制。"/>
  </r>
  <r>
    <n v="2016"/>
    <s v="四川省"/>
    <s v="10610"/>
    <x v="81"/>
    <n v="201610610100"/>
    <s v="成都市区污染空气中PM2.5对大鼠学习记忆能力的影响"/>
    <x v="0"/>
    <s v="张霄龙"/>
    <s v="2014151651135"/>
    <n v="5"/>
    <s v="黄禹瑶1/2014181641009,任杰2/2014141241104,王霞3/2014141623050,应正祺4/2014151611031"/>
    <s v="成姝婷"/>
    <s v="助理研究员"/>
    <n v="10000"/>
    <n v="10000"/>
    <n v="20000"/>
    <s v="基础医学"/>
    <s v="采集成都市区污染严重区域空气中的PM2.5微粒，制成混合悬液后对大鼠进行染毒处理。用行为学方法评价实验组染毒大鼠和对照组大鼠的学习记忆能力，并用统计学的方法进行比较。之后处死两组大鼠，检测并分析比较两组大鼠大脑皮层和海马内与学习记忆相关物质（如：谷氨酸、过氧化氢酶、过氧化物岐化酶等）的水平，同时通过肺部组织切片的病理改变对大鼠的染毒情况进行评价，并与先前学习记忆能力的结果进行相关性分析。"/>
  </r>
  <r>
    <n v="2016"/>
    <s v="四川省"/>
    <s v="10610"/>
    <x v="81"/>
    <n v="201610610101"/>
    <s v="运用3D打印技术设计一种类肺泡正六边形静电吸附PM2.5的功能性水凝胶材料"/>
    <x v="0"/>
    <s v="李子昂"/>
    <s v="2013141413018"/>
    <n v="4"/>
    <s v="胡利/2013141231178,刘泼/2013141231058,邹京成/2014151621200"/>
    <s v="苟马玲"/>
    <s v="副研究员"/>
    <n v="10000"/>
    <n v="10000"/>
    <n v="20000"/>
    <s v="临床医学"/>
    <s v="目前滤过PM2.5的口罩熔喷无纺布材料存在滤过口径过小而导致空气阻力过高的缺点，我们试想运用3D打印技术打印类肺泡的水凝胶模型，将聚乙二醇二丙烯酸酯（PEGDA）与聚醚酰亚胺（PEI）和肝素分别聚合制备带正负电性的实验材料，利用静电吸附原理捕捉吸附PM2.5。仿生类肺泡的正六边形模型可以有效保证气体正常流动。通过改变打印层数厚度，测试其过滤效率、呼吸阻力，将其作为口罩替芯，与熔喷无纺布做对比，分析其拦截效率和空气阻力。"/>
  </r>
  <r>
    <n v="2016"/>
    <s v="四川省"/>
    <s v="10610"/>
    <x v="81"/>
    <n v="201610610102"/>
    <s v="探索mCRC患者精准治疗—建立个体患者西妥昔单抗联合敏感性化疗药物的快速筛选方法"/>
    <x v="0"/>
    <s v="秦丹铱"/>
    <s v="2014151651083"/>
    <n v="5"/>
    <s v="邵俊/2014151651085,严可/2014151651122,张婉莹/2013141412062,杨一恺/2014151651126"/>
    <s v="赵成建"/>
    <s v="副研究员"/>
    <n v="10000"/>
    <n v="10000"/>
    <n v="20000"/>
    <s v="临床医学"/>
    <s v="本项目围绕转基因斑马鱼移植肿瘤模型预测西妥昔单抗治疗KRAS野生型的不可切除肝转移mCRC病人疗效并优化临床用药方案的核心内容，利用本实验室斑马鱼肿瘤模型平台并结合临床需求，建立并优化转基因斑马鱼移植mCRC肝转移肿瘤细胞的方法，并通过绘制斑马鱼mCRC肝内移植瘤生长曲线与存活曲线的方法，快速且准确的预测病人的预后与生存期，最后借助斑马鱼前期同步药物筛选优势，探索多种不同的药物配伍方案对于同一mCRC病人肿瘤的效果，在更大程度上优化个体病人的用药方案。"/>
  </r>
  <r>
    <n v="2016"/>
    <s v="四川省"/>
    <s v="10610"/>
    <x v="81"/>
    <n v="201610610103"/>
    <s v="孤独谱系障碍患儿家长心理健康状况与孤独症病程时相的相关性研究"/>
    <x v="0"/>
    <s v="黄诚一"/>
    <s v="2013151621100"/>
    <n v="5"/>
    <s v="李海瑞/2013151651097,唐煜东/2012151662019,汤乔/2013151621069,景星滔/2013151621101"/>
    <s v="黄颐"/>
    <s v="教授"/>
    <n v="10000"/>
    <n v="10000"/>
    <n v="20000"/>
    <s v="临床医学"/>
    <s v=".目前国内外对于孤独谱系障碍患者病程不同时相对应家长心理健康状况的研究鲜见，针对这一现状，我们以问卷和量表的形式，选择华西医院及成都市自闭症机构的自闭症家长为对象进行调查，调查内容包括抑郁、焦虑、躯体化、强迫症状、人际关系敏感、敌对、恐怖、偏执和精神病性等。总结孤独谱系障碍患儿家长在患儿不同患病时期的心理特点及其对患儿行为的影响，为孤独谱系障碍患儿针对性的家庭康复治疗提供理论依据。"/>
  </r>
  <r>
    <n v="2016"/>
    <s v="四川省"/>
    <s v="10610"/>
    <x v="81"/>
    <n v="201610610104"/>
    <s v="腹主动脉瘤腔内修复术（EVAR）局麻与全麻的随机对照研究"/>
    <x v="0"/>
    <s v="刘洋"/>
    <s v="2012181622052"/>
    <n v="4"/>
    <s v="涂祥/2012181622066,叶蕾/2012181622050,王晔晓/2014141653043"/>
    <s v="赵纪春"/>
    <s v="教授"/>
    <n v="10000"/>
    <n v="10000"/>
    <n v="20000"/>
    <s v="临床医学"/>
    <s v="腹主动脉瘤腔内修复术是现如今腹主动脉瘤手术治疗的主要方式，其具有不开腹、易操作、创伤小、恢复快等优点，但术中麻醉方式的不同可对手术结局产生不同的影响。本项目主要是针对术中局麻与全麻这两种麻醉方式设计的双向队列研究，通过观察手术时间、住院时间、30天死亡率、ICU收入率、术后并发症发生率和医疗成本等指标，比较两种麻醉方式的结局效果，明确二者适用条件，为日后腹主动脉瘤腔内修复术麻醉方式的选择提供有效的参考"/>
  </r>
  <r>
    <n v="2016"/>
    <s v="四川省"/>
    <s v="10610"/>
    <x v="81"/>
    <n v="201610610105"/>
    <s v="在新的Sepsis3.0标准下建立输尿管软镜术后脓毒血症的危险因素评价量表"/>
    <x v="0"/>
    <s v="温定岢"/>
    <n v="1141024028"/>
    <n v="4"/>
    <s v="王煜坤/2013151621073,陈云天/1185022012,房乾/2015181622008"/>
    <s v="王坤杰"/>
    <s v="教授"/>
    <n v="10000"/>
    <n v="10000"/>
    <n v="20000"/>
    <s v="临床医学"/>
    <s v="输尿管软镜技术现已经成为泌尿外科如输尿管结石，息肉等多种疾病的主要治疗手段。然而输尿管管径较细，易发生诸如输尿管黏膜损伤，穿孔，出血等多种并发症，从而导致感染发热引起尿脓毒血症，从而导致患者预后不良，因此早期确定危险因素，识别患者出现脓毒血症十分重要。本课题现基于脓毒血症于2016年新提出的以器官衰竭为核心的Sepsis3.0指标基础上，拟提出适用于临床的输尿管软镜术后脓毒血症的危险因素评价量表，服务于临床工作。"/>
  </r>
  <r>
    <n v="2016"/>
    <s v="四川省"/>
    <s v="10610"/>
    <x v="81"/>
    <n v="201610610106"/>
    <s v="合并HBV感染的弥漫性大B细胞淋巴瘤瘤组中_x000d_NF-κB的表达与临床意义"/>
    <x v="0"/>
    <s v="姜亨"/>
    <s v="2013141493051"/>
    <n v="4"/>
    <s v="蒋友慧/2014151621052,唐泽先/2014151621123,王希/2013141463123"/>
    <s v="徐才刚"/>
    <s v="教授"/>
    <n v="10000"/>
    <n v="10000"/>
    <n v="20000"/>
    <s v="临床医学"/>
    <s v="弥漫性大B细胞淋巴瘤（DiffuseLargeB-CellLymphoma，DLBCL）是最常见的非霍金奇淋巴瘤，约占所有新发淋巴瘤病例总数的40%。近年来发现，不少DLBCL患者会同时合并乙型肝炎病毒（HepatitisBVirus，HBV）感染，但HBV感染与DLBCL发病的相关性及机理并不清楚。本项目拟采用免疫组织化学染色法和实时定量PCR（RT-PCR）法，检测已确诊的DLBCL患者肿瘤组织核转录因子κB（NF-κB）表达量，并比较合并HBV感染与未合并HBV感染的DLBCL病例之间NF-κB表达"/>
  </r>
  <r>
    <n v="2016"/>
    <s v="四川省"/>
    <s v="10610"/>
    <x v="81"/>
    <n v="201610610107"/>
    <s v="智能步态分析系统的开发与在脑卒中患者步行功能评估与训练中的应用"/>
    <x v="0"/>
    <s v="杨福"/>
    <s v="2012141010001"/>
    <n v="5"/>
    <s v="余佳丹/2012141624133,张嘉祺/2012141624010,谷尚/2012141624118,张鸿悦/2013141624030"/>
    <s v="王朴,张仁刚"/>
    <s v="副教授,教授"/>
    <n v="10000"/>
    <n v="10000"/>
    <n v="20000"/>
    <s v="临床医学"/>
    <s v="脑卒中作为极高致残率和较高死亡率的常见疾病，大多数患者具有运动功能障碍，严重影响患者及其家人的生活质量水平。步行功能作为最基础的运动功能，脑卒中患者的运动功能障碍康复集中在此。智能步态分析系统是采用微机电系统的运动传感器技术和基于压电薄膜的足底压力传感技术实现步态的运动学与动力学的多指标分析，协助康复医生评估和训练脑卒中患者的步行功能。在我国三级分诊制度下的基层社区医院和康复中心具有巨大市场价值。"/>
  </r>
  <r>
    <n v="2016"/>
    <s v="四川省"/>
    <s v="10610"/>
    <x v="81"/>
    <n v="201610610108"/>
    <s v="强迫症患者脑功能有效连接的Granger因果模型研究"/>
    <x v="0"/>
    <s v="李海龙"/>
    <s v="2013141624103"/>
    <n v="5"/>
    <s v="卜暄/2013141624116,刘子凡/2013141624100,刘懿梅/2013141624040,高映雪/2014141624022"/>
    <s v="黄晓琦"/>
    <s v="副研究员"/>
    <n v="10000"/>
    <n v="10000"/>
    <n v="20000"/>
    <s v="临床医学"/>
    <s v="强迫症是一种慢性、难治性精神焦虑性疾病，发病机制尚未完全阐明。目前已有多项研究表明，强迫症患者脑网络连接的异常与该病发生的有重要关系。传统的脑网络功能连接分析方法，单纯依赖统计学相关性，无方向性。而有效连接能够定量的刻画出多个脑区之间相互作用的方向性和因果关系。我们拟采用Granger因果模型分析强迫症患者的静息态功能磁共振影像学数据，探究患者不同脑区有效连接的异常，为深入了解强迫症的病因、机制提供新思路。"/>
  </r>
  <r>
    <n v="2016"/>
    <s v="四川省"/>
    <s v="10610"/>
    <x v="81"/>
    <n v="201610610109"/>
    <s v="基于语音识别技术的交互式虚拟标准化病人问诊练习评价系统"/>
    <x v="0"/>
    <s v="卢晨"/>
    <s v="2013151621042"/>
    <n v="5"/>
    <s v="唐思琪/2013181622060,仇玉轩/2012141461160,浦岸峰/2013141463103,彭皓宁/2013141231118"/>
    <s v="左川"/>
    <s v="副教授"/>
    <n v="10000"/>
    <n v="10000"/>
    <n v="20000"/>
    <s v="临床医学"/>
    <s v="标准化病人（Standardizedpatient,SP）教学模式是诊断学问诊教学的重要教学手段，受到全世界诸多医学院校的重视。然而由于招募SP困难、培训周期长成本高和一对一教学效率低等问题，我国SP的普及与发展受到了重重阻碍。本项目拟开发以语音识别技术为基础的交互式虚拟标准化病人问诊练习系统，通过语音识别、语音合成和人工智能等前沿科技的使用实现虚拟SP和学生的交互式问诊过程，极大程度解决了真人SP问诊的问题，为问诊教学培训和考核带来令人激励的前景。"/>
  </r>
  <r>
    <n v="2016"/>
    <s v="四川省"/>
    <s v="10610"/>
    <x v="81"/>
    <n v="201610610110"/>
    <s v="通过一个家系的研究获得对强直性脊柱炎（AS）相关易感基因的验证"/>
    <x v="0"/>
    <s v="赵强"/>
    <s v="2012151623024"/>
    <n v="5"/>
    <s v="罗国菊/2012151623023,杨娜/2012151611028,张雪/2012151623014,魏益国/2012151623028"/>
    <s v="黄向阳"/>
    <s v="副教授"/>
    <n v="10000"/>
    <n v="10000"/>
    <n v="20000"/>
    <s v="临床医学"/>
    <s v="春芽风湿病学术社团的老师在临床诊治过程中发现一个较大规模的强直性脊柱炎（AS）疾病家系，该家系位于西昌深山之中，血系较纯，目前已经纳入有近100余人，通过抽血检验以及影像学检查，目前该家系确诊AS的患者有近30余人，一人确诊类风湿关节炎（RA），并且还有很多人具有AS的临床相关症状，需要进一步的检查以确诊。通过家族系谱分析研究，该家族在AS疾病上具有遗传性，我们拟通过聚合酶连锁反应（PCR）和外显子基因测序来具体分析该家族在遗传基因上的相关性从而找到AS在基因层面的标志物，发现新的易感基因标志物或者验证其"/>
  </r>
  <r>
    <n v="2016"/>
    <s v="四川省"/>
    <s v="10610"/>
    <x v="81"/>
    <n v="201610610111"/>
    <s v="膀胱癌患者中SPHK1基因的表达与疾病预后的研究"/>
    <x v="0"/>
    <s v="黎子瑞"/>
    <s v="2012181622014"/>
    <n v="3"/>
    <s v="毛赤慧/2015181622029,王嘉毅/2015181622044"/>
    <s v="魏于全"/>
    <s v="教授"/>
    <n v="10000"/>
    <n v="10000"/>
    <n v="20000"/>
    <s v="临床医学"/>
    <s v="实验小组将通过对膀胱癌细胞株和膀胱癌患者临床病理样本进行研究，分析Sphk1水平与癌细胞恶性程度的关系及分子机制，并明确SphK1在膀胱癌患者中表达是否存在异常，其水平与临床病理特点及疾病预后是否关联，进而为以Sphk1为靶点的分子肿瘤治疗提供依据。"/>
  </r>
  <r>
    <n v="2016"/>
    <s v="四川省"/>
    <s v="10610"/>
    <x v="81"/>
    <n v="201610610112"/>
    <s v="新型男用留置导尿管的研发设计"/>
    <x v="0"/>
    <s v="杨志强"/>
    <s v="2013181622049"/>
    <n v="3"/>
    <s v="胡旭/2013151621036,黄栋/2013181622043"/>
    <s v="罗德翼"/>
    <s v="讲师"/>
    <n v="10000"/>
    <n v="10000"/>
    <n v="20000"/>
    <s v="临床医学"/>
    <s v="留置导尿术是临床操作中最常见的一种技术之一，所涉及的医生群体十分广泛。然而留置导尿管引发的泌尿道感染也十分常见，进一步发展的后果往往严重。通过阅读国内外文献和专利，结合临床实际情况，本项目组拟设计一种带有封套膜和侧壁带小孔的新型男用导尿管，能够有效减少泌尿道外源性感染和内源性细菌逆行性感染，操作简单，生物相容性良好，便于护理，有效降低医疗成本。国内尚无相同设计，本项目组正在申请国家专利。"/>
  </r>
  <r>
    <n v="2016"/>
    <s v="四川省"/>
    <s v="10610"/>
    <x v="81"/>
    <n v="201610610113"/>
    <s v="丹参酮协同伊马替尼抗费城染色体阳性急性淋巴细胞白血病的作用研究"/>
    <x v="0"/>
    <s v="李佳坤"/>
    <s v="2013181622016"/>
    <n v="3"/>
    <s v="孙汀/2014151621118,张梦琪/2014141624140"/>
    <s v="郭勇"/>
    <s v="主治医师"/>
    <n v="10000"/>
    <n v="10000"/>
    <n v="20000"/>
    <s v="临床医学"/>
    <s v="费城染色体阳性急性淋巴细胞白血病(Ph+ALL)是预后最差的白血病之一，BCR-ABL酪氨酸激酶抑制剂（TKIs）虽明显改善了Ph+ALL的预后，但其单药在Ph+ALL中的疗效持续短，耐药发生率高，复发常不可避免。如何克服TKIs耐药，提高其在Ph+ALL中的疗效是当今研究的热点。我们前期研究发现丹参酮IIA能与伊马替尼发挥协同抗Ph+ALL效应，但其作用机制尚不清楚。本项目拟在Ph+ALL细胞株和原代白血病细胞层面研究探讨丹参酮IIA与伊马替尼协同抗Ph+ALL的机制，为丹参酮IIA用于Ph+ALL的治"/>
  </r>
  <r>
    <n v="2016"/>
    <s v="四川省"/>
    <s v="10610"/>
    <x v="81"/>
    <n v="201610610114"/>
    <s v="蜂毒肽致AKI细胞凋亡机制与TNF-α信号通路关系的研究"/>
    <x v="0"/>
    <s v="唐蕴菁"/>
    <s v="2012151621066"/>
    <n v="5"/>
    <s v="刘川琪/2012151621122,高丽娟/2012151621074,葛劲廷/2012151621070,黄璐/2012151621118"/>
    <s v="张凌"/>
    <s v="副教授"/>
    <n v="10000"/>
    <n v="10000"/>
    <n v="20000"/>
    <s v="临床医学"/>
    <s v="急性肾损伤（AKI）是蜂蛰伤的严重并发症，蜂毒肽是其主要致病成分。有研究指出TNF-α/TNF-R1信号系统与细胞凋亡密切相关，而肾小管上皮细胞凋亡对AKI的发生发展发挥重要作用。张凌老师研究发现小鼠模型中蜂毒肽可导致肾小管上皮细胞凋亡，其中TNF-α介导的线粒体凋亡途径可能发挥着关键作用。因此我们推测，TNF-α介导的线粒体凋亡途径的激活是蜂毒肽致AKI发生发展的重要机制。本研究将从新的视角阐明蜂毒肽致AKI的分子机制，为防治蜂蜇伤致AKI提供新靶点。"/>
  </r>
  <r>
    <n v="2016"/>
    <s v="四川省"/>
    <s v="10610"/>
    <x v="81"/>
    <n v="201610610115"/>
    <s v="BMP蛋白修饰的多孔β-TCP/牙本质复合材料的构建及其对大缺损骨组织修复的研究"/>
    <x v="0"/>
    <s v="伍彦霖"/>
    <s v="2014151643101"/>
    <n v="5"/>
    <s v="刘曹杰/2013151643032,倪广成/2013151643093,陈欣蕾/2014151643006,孙一民/2013171642014"/>
    <s v="谢克难"/>
    <s v="教授"/>
    <n v="10000"/>
    <n v="10000"/>
    <n v="20000"/>
    <s v="临床医学"/>
    <s v="自体骨移植是临床上临界骨缺损修复的“金标准”，但存在来源有限，二次创伤及手术并发症等缺点。口腔中牙齿与骨组织具有相似的化学组成和力学性能，可作为一种潜在的自体或同种骨修复材料。将人的离体牙齿进行预处理，再与活性生物陶瓷β-磷酸三钙（β-TCP）按一定比例配制，通过骨形态发生蛋白（BMP）修饰后构建一种新型骨修复材料—BMP蛋白修饰的多孔β-TCP/牙本质复合材料，检测其理化性质，并通过动物实验研究其对缺损骨组织的修复能力。"/>
  </r>
  <r>
    <n v="2016"/>
    <s v="四川省"/>
    <s v="10610"/>
    <x v="81"/>
    <n v="201610610116"/>
    <s v="p38介导Leptin诱导成牙本质样细胞表达DSPP的调控"/>
    <x v="0"/>
    <s v="孙一民"/>
    <s v="2013171642014"/>
    <n v="5"/>
    <s v="陈柳菁/2012151642038,刘曹杰/2013151643032,王江玥/2014181641021,张笑涵/2014181641027"/>
    <s v="白丁"/>
    <s v="教授"/>
    <n v="10000"/>
    <n v="10000"/>
    <n v="20000"/>
    <s v="临床医学"/>
    <s v="Leptin是一种蛋白质激素，能与牙髓的成牙本质细胞表面受体结合；慢性炎症时，牙髓中Leptin增加。DSPP是前牙本质中含量最多的非胶原蛋白，由成牙本质细胞分泌。p38MAPK通路是Leptin重要的下游通路，同时介导反应性牙本质形成。Leptin刺激下，成牙本质细胞上调DSPP分泌。综上，Leptin诱导反应性牙本质生成过程中，p38MAPK通路可能参与成牙本质细胞的信号传导。_x000d_本实验拟探究Leptin刺激下p38蛋白是否发生表达上调及磷酸化，以确定p38通路在Leptin诱导反应性牙本质生成中的作用"/>
  </r>
  <r>
    <n v="2016"/>
    <s v="四川省"/>
    <s v="10610"/>
    <x v="81"/>
    <n v="201610610117"/>
    <s v="ACF/E8培养基对牙源性干细胞活性和干性的影响及牙源性干细胞无血清培养体系的建立"/>
    <x v="0"/>
    <s v="肖静宜"/>
    <s v="2013181641023"/>
    <n v="4"/>
    <s v="杨大维/2013181641020,李奇文/2013171642023,杨毓芝/1185033014"/>
    <s v="郭维华"/>
    <s v="教授"/>
    <n v="10000"/>
    <n v="10000"/>
    <n v="20000"/>
    <s v="临床医学"/>
    <s v="牙源性干细胞作为再生医学新型细胞源，建立牙源性干细胞库有利于推动其运用于组织工程和临床研究，无血清培养可有效克服建库中血清带来的伦理学、干性损伤、生物毒性等诸多问题。建立牙源性干细胞无血清培养体系，可最大程度维持牙源性干细胞活性及干性，E8培养基基于TeSR进行改良，本实验效仿其实验设计欲改良ACF培养基，并帮助推动牙源性干细胞建库和临床运用。"/>
  </r>
  <r>
    <n v="2016"/>
    <s v="四川省"/>
    <s v="10610"/>
    <x v="81"/>
    <n v="201610610118"/>
    <s v="探究幽门螺杆菌感染及其临床治疗对口腔牙龈卟啉单胞菌的影响"/>
    <x v="0"/>
    <s v="罗俊元"/>
    <s v="2012151642027"/>
    <n v="5"/>
    <s v="李文秀/2013181641004,张惠媛/2013181641002,申春桃/2013181622061,金春晓/2014171642009"/>
    <s v="郭强"/>
    <s v="讲师"/>
    <n v="10000"/>
    <n v="10000"/>
    <n v="20000"/>
    <s v="临床医学"/>
    <s v="本项目包括以下两个研究内容：1、幽门螺杆菌(Helicobacterpylori，Hp)与牙龈卟啉单胞菌（Porphyromonasgingivalis,Pg）的检出关系:取患者组、正常人群组（Hp携带者）和正常人群组（非Hp携带者）三类人群的菌斑，每类人群分别收集牙周炎患者和非牙周炎患者的样本，对两种微生物检出之间的关系进行统计学分析。2、Hp临床治疗对口腔Pg的影响:在对两种微生物检出关系有一定了解的基础上，结合Hp感染治疗中的四联疗法，研究此治疗方法对口腔Pg的影响，然后对结果进行分析。"/>
  </r>
  <r>
    <n v="2016"/>
    <s v="四川省"/>
    <s v="10610"/>
    <x v="81"/>
    <n v="201610610119"/>
    <s v="分支型聚乙烯亚胺修饰石墨烯/硫酸软骨素自愈合水凝胶的制备和性能研究"/>
    <x v="0"/>
    <s v="李奇文"/>
    <s v="2013171642023"/>
    <n v="4"/>
    <s v="文俊儒/2013151643070,蔡林奕/2013151643072,胡慧敏/2012151642043"/>
    <s v="廖金凤"/>
    <s v="讲师"/>
    <n v="10000"/>
    <n v="10000"/>
    <n v="20000"/>
    <s v="基础医学"/>
    <s v="自愈合水凝胶是一类以自我修复能力为特征的高分子凝胶聚合物，外力损伤后可自主愈合，是组织工程中理想的支架材料。本项目以BPEI修饰石墨烯（BPEI-GS）和硫酸软骨素多醛（CSMA）为原料，在常温下以希夫碱反应为基础合成一种新型的自愈合水凝胶。在此基础上，探究凝胶制备的最佳配比参数与反应条件，以改进凝胶的自愈性能，力学性能，稳定性能和生物相容性。为组织工程提供一种潜在的支架材料。"/>
  </r>
  <r>
    <n v="2016"/>
    <s v="四川省"/>
    <s v="10610"/>
    <x v="81"/>
    <n v="201610610120"/>
    <s v="表没食子儿茶素没食子酸酯(EGCG)胶原膜应用于大鼠颅顶骨缺损的成骨评价"/>
    <x v="0"/>
    <s v="朱宸佑"/>
    <s v="2013151643012"/>
    <n v="5"/>
    <s v="邓佳/2013151643076,刘孟轲/2013151643065,王艺儒/2014171643084,杨仁丽/2013181641029"/>
    <s v="满毅,魏霞蔚"/>
    <s v="副教授,助理研究员"/>
    <n v="10000"/>
    <n v="10000"/>
    <n v="20000"/>
    <s v="临床医学"/>
    <s v="EGCG具有抗氧化、抗癌、抗纤维化、抗炎、类交联的性质，可用于防止头颈部肿瘤复发、保护牙槽骨位点，且有利于与胶原结合。胶原在提供细胞培养环境的基础上，其抗癌、促进成骨性质可对治疗恢复起一定的辅助作用。两者合用在本课题组的前期研究中取得一定成果,因此想进一步推动成果往临床方面应用。本项目中，将测试胶原膜加载EGCG测试其在实验动物模型上的作用，并希望藉此推动胶原-EGCG复合膜在临床上的应用"/>
  </r>
  <r>
    <n v="2016"/>
    <s v="四川省"/>
    <s v="10610"/>
    <x v="81"/>
    <n v="201610610121"/>
    <s v="釉原蛋白再矿化功能多肽的应用模型设计"/>
    <x v="0"/>
    <s v="王雨霏"/>
    <s v="1175031013"/>
    <n v="5"/>
    <s v="胡诚/2015151642026,汪媛婧/2015151642103,黄思/2015151642031,漆美瑶/2015181641015"/>
    <s v="张凌琳"/>
    <s v="教授"/>
    <n v="10000"/>
    <n v="10000"/>
    <n v="20000"/>
    <s v="临床医学"/>
    <s v="本项目将通过序列反向高效液相色谱（RP-HPLC）和圆二色谱（CD）明确对釉原蛋白再矿化功能多肽结构影响最小的外界环境参数，通过蛋白定量技术，得出多肽在早期釉质龋表面的最大吸附量，根据上述试验得出的多肽的最佳应用模式，指导多肽应用凝胶剂的配方设计，并通过体外pH循环实验，筛选出能维持多肽结构稳定性和功能稳定性的多肽载体，配制适用于临床实际的多肽凝胶剂，以促进多肽的临床应用。"/>
  </r>
  <r>
    <n v="2016"/>
    <s v="四川省"/>
    <s v="10610"/>
    <x v="81"/>
    <n v="201610610122"/>
    <s v="成都高校男同艾滋病检测意愿及其影响因素"/>
    <x v="0"/>
    <s v="杨诗凡"/>
    <s v="2013141453078"/>
    <n v="5"/>
    <s v="李巨臣/2013151612010,张嘉祺/2013141624053,范超楠/2013151651071,殷汶浩/2013141462271"/>
    <s v="张建新"/>
    <s v="教授"/>
    <n v="10000"/>
    <n v="10000"/>
    <n v="20000"/>
    <s v="预防医学与公共卫生学"/>
    <s v="青少年艾滋病疫情上升较快，尤其是高校中的男同，艾滋病发生率远远高于其他学生。由于艾滋病的健康教育及检测促进覆盖率低、学生检测意愿低及检测行为低，男同学生的疫情实际更为严重。男同学生感染的关键是缺乏风险意识、缺乏检测的意识及行为，促进检测，不仅是了解疫情，更为重要的是通过检测提高学生的风险意识及促进采取健康行为。高校男同艾滋病检测意愿及其影响因素是促进高校男同检测和预防艾滋病的关键环节。"/>
  </r>
  <r>
    <n v="2016"/>
    <s v="四川省"/>
    <s v="10610"/>
    <x v="81"/>
    <n v="201610610123"/>
    <s v="地衣芽孢杆菌以吸附重金属介导吸附pm2.5颗粒的作用研究"/>
    <x v="0"/>
    <s v="方嘉堃"/>
    <s v="2013141652061"/>
    <n v="4"/>
    <s v="伏子奇/2013141652052,郭亚伟/2013141652028,胡康/2013141652030"/>
    <s v="汪川"/>
    <s v="教授"/>
    <n v="10000"/>
    <n v="10000"/>
    <n v="20000"/>
    <s v="预防医学与公共卫生学"/>
    <s v="雾霾俨然成为急需解决的重大公共卫生问题。Pm2.5上吸附的铅等重金属离子严重危害人体健康。地衣芽孢杆菌在吸附处理重金属废水方面具有良好的效果。由此提出假说：地衣芽孢杆菌能通过吸附pm2.5表面的重金属来介导吸附pm2.5。本实验拟制备以普通口罩为载体的地衣芽孢杆菌生物膜滤片和死菌滤片，置入空气采样器，采集雾霾，以重量法和原子吸收分光光度法研究滤片对铅和pm2.5的吸附作用，验证假设、揭示相关机制，为今后的应用开发提供依据。"/>
  </r>
  <r>
    <n v="2016"/>
    <s v="四川省"/>
    <s v="10610"/>
    <x v="81"/>
    <n v="201610610124"/>
    <s v="大气压低温等离子体射流对白色念珠菌、铜绿假单胞_x000d_菌、金黄色葡萄球菌生物膜的杀灭作用"/>
    <x v="0"/>
    <s v="熊靖飞"/>
    <s v="2013141652065"/>
    <n v="5"/>
    <s v="张丽/2013141652069,刘曼妮/2013141652038,范闵/2013141652013,徐佳伊/2013141652046"/>
    <s v="汪川"/>
    <s v="教授"/>
    <n v="10000"/>
    <n v="10000"/>
    <n v="20000"/>
    <s v="预防医学与公共卫生学"/>
    <s v="大气压低温等离子体射流是一种低温的、能直接作用于不耐热的生物材料甚至生命体的、由多种活性粒子（ROS、带电粒子）、紫外线、红外线等构成的物质形态，其在消毒学研究中具有重要价值。_x000d_本项目以3种具有强生物膜形成能力的微生物（白色念珠菌、金黄色葡萄球菌、铜绿假单胞菌）为研究对象，经生物膜形成、等离子体处理、定性定量分析等过程探究等离子体射流杀灭生物膜的影响因素和效果，为其在医学消毒中的进一步应用提供宝贵数据。"/>
  </r>
  <r>
    <n v="2016"/>
    <s v="四川省"/>
    <s v="10610"/>
    <x v="81"/>
    <n v="201610610125"/>
    <s v="AD脑内磷酸化Tau蛋白靶向荧光分子探针的开发"/>
    <x v="0"/>
    <s v="赵倩"/>
    <s v="2013141661129"/>
    <n v="4"/>
    <s v="曹丝雨薇/2013141661059,罗媛/2013141661109,吴圣加/2013141661058"/>
    <s v="程妍"/>
    <s v="副教授"/>
    <n v="10000"/>
    <n v="10000"/>
    <n v="20000"/>
    <s v="药学"/>
    <s v="阿尔茨海默症（AD）是仅次于心脏病、癌症、中风的导致老年人死亡的第四大杀手。目前AD的确诊仅能委任于尸检AD的主要病理学特征：β-淀粉样蛋白积聚的老年斑和高度磷酸化Tau蛋白组成的神经纤维缠结。磷酸化Tau蛋白与AD病程直接相关且AD发病前在脑内沉积。利用分子成像技术在体观察脑内磷酸化Tau蛋白的沉积，将为AD的早期诊断、病程监测以及治疗药物的研究等提供极大便利。本课题旨在开发靶向AD脑内磷酸化Tau蛋白的荧光探针。以脑内磷酸化Tau蛋白为靶点，设计并制备一系列具有推-拉电子结构的小分子荧光化合物；通过荧"/>
  </r>
  <r>
    <n v="2016"/>
    <s v="四川省"/>
    <s v="10610"/>
    <x v="81"/>
    <n v="201610610126"/>
    <s v="萝藦科植物通关藤抗肿瘤成分——C21甾体苷类化合物的治疗大肠癌机制研究"/>
    <x v="0"/>
    <s v="李博闻"/>
    <s v="2014141661052"/>
    <n v="3"/>
    <s v="吴雨潇/2014141661139,薛雨晴/2014141494057"/>
    <s v="黄灿华"/>
    <s v="教授"/>
    <n v="10000"/>
    <n v="10000"/>
    <n v="20000"/>
    <s v="生物学"/>
    <s v="萝藦科植物是有悠久药用历史的中药材，近来有研究表明该科植物通关藤中的C21甾体类化合物可调控细胞中的p53、Bcl-2和VEGF等分子水平，对大肠癌细胞系有明显杀伤作用，提示其可能与p53通路有关。有实验表明C21甾体对少数肿瘤细胞系无明显杀伤作用，原因可能是肿瘤细胞产生保护性自噬，获得了抗药性。本项目拟明确C21甾体类化合物的作用机制，寻找促凋亡和抑制自噬的新靶点，从而增强其对肿瘤细胞的杀伤效果，为后续转化医学研究奠定基础。"/>
  </r>
  <r>
    <n v="2016"/>
    <s v="四川省"/>
    <s v="10610"/>
    <x v="81"/>
    <n v="201610610127"/>
    <s v="绘艺体验馆"/>
    <x v="1"/>
    <s v="白煜辰"/>
    <s v="2013141075040"/>
    <n v="3"/>
    <s v="胡绪鹏/201214150436,陈淑航/2013141075041"/>
    <s v="李善叶"/>
    <s v="讲师"/>
    <n v="10000"/>
    <n v="10000"/>
    <n v="20000"/>
    <s v="艺术学"/>
    <s v="该项目旨在建立一个以“绘出心之所向，体验手艺之美”为核心理念的艺术体验馆，它开设在成都当代美术馆旁的天使咖啡馆内，包含国画，油画，书法，篆刻，水彩，刺绣，扎染，手工冲洗照片等艺术形式和传统手工艺。馆内为顾客提供齐全的工具，专业的指导，贴心的服务，在这里可以亲近艺术，学习手作，研习造物，享受艺术生活之美。"/>
  </r>
  <r>
    <n v="2016"/>
    <s v="四川省"/>
    <s v="10610"/>
    <x v="81"/>
    <n v="201610610128"/>
    <s v="成都市公共轨道交通快递模式"/>
    <x v="1"/>
    <s v="王允迪"/>
    <s v="2013141094106"/>
    <n v="5"/>
    <s v="任舜禹/2013141094104,田莛菀/2013141094194,胡雨茹/2013141094120,江雪/2013141094121"/>
    <s v="张衔"/>
    <s v="教授"/>
    <n v="10000"/>
    <n v="10000"/>
    <n v="20000"/>
    <s v="管理学"/>
    <s v="随着我国电子商务的不断发展，快递业务量的迅速上升，快递行业的急剧扩张，随之而来的是快递业务呈现出来的种种问题：暴力运送现象频繁；快递物品运送时间拖延；快递服务态度恶劣；快递从业者的素质有待提高等。这些问题都反映了快递行业在快速发展时期所呈现出来的不足，这些弊端也都对快递行业的发展造成了消极影响，一定程度上制约了我国快递行业的发展。本公司以新型的公共轨道交通快递的新模式作为主营的快递业务，将采用多种措施减少和解决快递行业现有的种种问题。以成都市的公共轨道交通为基础，发货人将货物送至站点，有工作人员将货物分配"/>
  </r>
  <r>
    <n v="2016"/>
    <s v="四川省"/>
    <s v="10610"/>
    <x v="81"/>
    <n v="201610610129"/>
    <s v="童享计划"/>
    <x v="1"/>
    <s v="强怡"/>
    <s v="2013141012115"/>
    <n v="4"/>
    <s v="向卉/2013141012049,杨雅淋/2013141012161,唐璐平/2013141012141"/>
    <s v="杨艳"/>
    <s v="教授"/>
    <n v="10000"/>
    <n v="10000"/>
    <n v="20000"/>
    <s v="教育学"/>
    <s v="“童享计划”针对城市儿童家庭中闲置玩具过多，乡村儿童精神文化世界匮乏，城乡儿童交流与沟通较少的现状，旨在构建“童享”城乡玩具分享平台，连接城市儿童家庭与乡村儿童家庭，并与玩具厂商合作，城市家庭可注册成为“童享”APP城市用户，捐献自家小孩的闲置玩具，由我公司进行收集、维修及清洗消毒，并根据玩具价值及新旧程度进行估价并积累相应积分，城市儿童在指定玩具商城购买新玩具的时候可用积分进行一定的费用抵扣。"/>
  </r>
  <r>
    <n v="2016"/>
    <s v="四川省"/>
    <s v="10610"/>
    <x v="81"/>
    <n v="201610610130"/>
    <s v="聚醚砜血液透析膜材料创新及研究"/>
    <x v="1"/>
    <s v="蒋蕙忆"/>
    <s v="2013141431120"/>
    <n v="4"/>
    <s v="马思远/2013141211043,李依娴/2013141475028,张杨羽晨/2013141431068"/>
    <s v="赵长生"/>
    <s v="教授"/>
    <n v="10000"/>
    <n v="10000"/>
    <n v="20000"/>
    <s v="材料科学"/>
    <s v="本项目研制开发的集抗菌、抗污、抗凝功能于一体的凝胶化改性聚醚砜血液透析膜，不仅集多功能为一体，并且具有合成工艺简单的优点，便于降低成本和工业化生产。改性的聚醚砜材料提高了亲水性和抗污染性。_x000d_市场上聚醚砜膜滤器目前虽广泛应用，但不可避免存在着相容不良，引发附近组织发炎，产生病变，造成溶血或凝血现象等。本产品膜滤器材料对于讲解和相容性有所提升。_x000d_采用先进技术，以PES作为基体膜，可简单高效地合成具有多功能的产品膜。_x000d_聚醚砜类材料具有抗氧化性、耐高温性、化学稳定性和力学性能，可耐酸碱腐蚀，主要分离大分子、胶体、"/>
  </r>
  <r>
    <n v="2016"/>
    <s v="四川省"/>
    <s v="10610"/>
    <x v="81"/>
    <n v="201610610131"/>
    <s v="Cyunique原创T恤网（www.cyunique.com）"/>
    <x v="1"/>
    <s v="胡浪涛"/>
    <s v="2014141462076"/>
    <n v="3"/>
    <s v="王伯涵/2014141462223,周倩文/2014141012155"/>
    <s v="陈良银"/>
    <s v="副教授"/>
    <n v="10000"/>
    <n v="10000"/>
    <n v="20000"/>
    <s v="计算机科学技术"/>
    <s v="CYunique(www.cyunique.com)是一家售卖原创T恤的网站，每24小时只网站上架售卖一款由设计师精心设计，质量上乘的T恤（后期会有其他相关产品）。过期下架并且不再销售。CYunique会利用相关技术收集用户以及设计师相关数据以便后期改进我们的服务。"/>
  </r>
  <r>
    <n v="2016"/>
    <s v="四川省"/>
    <s v="10610"/>
    <x v="81"/>
    <n v="201610610132"/>
    <s v="场景式校园综合服务平台（资讯部分）"/>
    <x v="1"/>
    <s v="汤鑫晨"/>
    <s v="2014141462205"/>
    <n v="5"/>
    <s v="毛川/2014141462165,陈学超/2014141462025,徐加伟/2014141451044,王增慧/2013141461012"/>
    <s v="游洪跃"/>
    <s v="副教授"/>
    <n v="10000"/>
    <n v="10000"/>
    <n v="20000"/>
    <s v="计算机科学技术"/>
    <s v="Via是V-DO团队打造的场景式校园综合服务App，也是团队的第一个场景式项目_x000d_我们以资讯模块作为整个平台的切入点，主要实现学校组织与学生之间的交流。资讯分为三大板块:活动、公告、动态。其还提供一键报名、线上投票、附件下载、活动跟踪、文章收藏、回复管理、办事流程等功能。_x000d_随后来往[整合入Via]、课程中心[独立app]（两大模块）以及学生工具、线上商业街、校园物流（三大服务）的接入，最终完成整套校园服务体系布局"/>
  </r>
  <r>
    <n v="2016"/>
    <s v="四川省"/>
    <s v="10610"/>
    <x v="81"/>
    <n v="201610610133"/>
    <s v="成都微代洗清洁服务有限公司"/>
    <x v="1"/>
    <s v="王立虎"/>
    <s v="2014141481054"/>
    <n v="4"/>
    <s v="梁巧诗/2014141074017,李烁/2014141481033,段忠意/2015141021022,杨再彪/2015141063101"/>
    <s v="唐英凯"/>
    <s v="教授"/>
    <n v="10000"/>
    <n v="10000"/>
    <n v="20000"/>
    <s v="管理学"/>
    <s v="当前洗衣行业发展迅猛，市场前景广阔。四川大学江安校区有师生4万余人，微代洗作为唯一进驻商业街的学生干洗店，其发展的前景是十分广阔的。为方便同学们洗衣，我们以微信公众号为载体，建立一个线上下单，线下洗衣的校园洗衣O2O平台，给用户提供一个方便快捷的干洗服务。本项目为期一年左右，主要针对以四川大学为试点的成都各高校的洗衣市场进行项目调研和开发，真正打造高校的洗衣品牌。"/>
  </r>
  <r>
    <n v="2016"/>
    <s v="四川省"/>
    <s v="10610"/>
    <x v="81"/>
    <n v="201610610134"/>
    <s v="吾言原创设计工作室"/>
    <x v="1"/>
    <s v="马诗语"/>
    <s v="2013141504007"/>
    <n v="5"/>
    <s v="张画画/2013141504030,单欣/2013141504038,叶紫薇/201314150406,江雨凡/201314108418"/>
    <s v="周怡"/>
    <s v="副教授"/>
    <n v="10000"/>
    <n v="10000"/>
    <n v="20000"/>
    <s v="经济学"/>
    <s v="吾言原创设计工作室是以传统的蓝染工艺为出发点创新点，结合现代的新型面料、数码印花等技术的原创服装设计同名品牌工作室。吾言的品牌风格趋向于时尚大方清新有趣，沉稳中有皎洁灵动的片影，黑暗中也有一份清新的天真。以“时尚、简洁、实穿”为设计理念，打造具有中国风情的优秀时尚品牌。本品牌励志于保有本民族的文化自觉，以传承中国文化为己任，研习传统工艺和剪裁技术同时传承反应当代有趣的生活态度和现象，使中国化的表达更国际时尚化。"/>
  </r>
  <r>
    <n v="2016"/>
    <s v="四川省"/>
    <s v="10610"/>
    <x v="81"/>
    <n v="201610610135"/>
    <s v="基于NativeScript框架的多媒体设计交易平台——V客"/>
    <x v="1"/>
    <s v="涂永杰"/>
    <s v="2014141463187"/>
    <n v="3"/>
    <s v="杨学锋/2013141463197,杨俊彦/2014141463249"/>
    <s v="聂靖"/>
    <s v="讲师"/>
    <n v="10000"/>
    <n v="10000"/>
    <n v="20000"/>
    <s v="计算机科学技术"/>
    <s v="使用NativeScript框架，开发一个专注于多媒体的制作与交易的o2o、c2c平台（网页与移动端APP），用户登录之后，发布自己的需求并悬赏，通过平台认证的V客将自愿选择并承接悬赏，双方通过平台交流各自的需求，商量合适的定价，同意交易后，需求方将押金预付至平台，交易完成且双方清算完成之后退回押金。平台中的V客包括自营的工作室V客、通过认证的社会V客。除此之外，我们还能够建立一个可以互相沟通交流的V客社区，分享经验以及优秀素材。"/>
  </r>
  <r>
    <n v="2016"/>
    <s v="四川省"/>
    <s v="10610"/>
    <x v="81"/>
    <n v="201610610136"/>
    <s v="《孔子周游传》：基于儒学文化传播的创意游戏研发"/>
    <x v="1"/>
    <s v="朱杰"/>
    <s v="2014141094192"/>
    <n v="5"/>
    <s v="麻燕青/2014141504035,王晴/2014141453164,姚慧敏/2014141093037,莫顺美/2014141094091"/>
    <s v="麻尧宾"/>
    <s v="教授"/>
    <n v="10000"/>
    <n v="10000"/>
    <n v="20000"/>
    <s v="管理学"/>
    <s v="为了宣传中华传统文化、开拓儒学学习宣传新渠道，我们国游团队拟自主研发设计以“孔子周游列国”为游戏背景的文化创意游戏产品——《孔子周游传》。其类型为角色扮演、场景对话选择。主线以时间顺序，玩家扮演孔子的角色，在不同的场景下参与孔子周游列传，体验春秋战国历史，感受传统儒学文化。游戏风格为二维平面类动画，画面及剧本均以史学资料为基准。"/>
  </r>
  <r>
    <n v="2016"/>
    <s v="四川省"/>
    <s v="10610"/>
    <x v="81"/>
    <n v="201610610137"/>
    <s v="四川生态皮革化工材料股份有限公司的成立"/>
    <x v="1"/>
    <s v="邱益聪"/>
    <s v="2013141084075"/>
    <n v="5"/>
    <s v="游雅雯/2013141502051,刘恩彤/2013141084158,黄莹雪/2013141085025,温彬彬/2013141094033"/>
    <s v="黄璐"/>
    <s v="副教授"/>
    <n v="10000"/>
    <n v="10000"/>
    <n v="20000"/>
    <s v="管理学"/>
    <s v="依托四川大学发明专利，研究开发无石灰、硫化物、氯离子及重金属铬污染的“四无”生态化黄牛皮制革技术与生产技术体系，目前国内外尚无此技术与产品。公司产品包括“四无”生态化固定化复合脱毛酶、“四无”生态化固定化复合浸水酶、“四无”生态化固定化复合软化酶，是真正意义上的最环保的材料。"/>
  </r>
  <r>
    <n v="2016"/>
    <s v="四川省"/>
    <s v="10610"/>
    <x v="81"/>
    <n v="201610610138"/>
    <s v="TravelDIY-巴士自助旅行（以成都为例）"/>
    <x v="1"/>
    <s v="朱麒霈"/>
    <s v="2013141084145"/>
    <n v="5"/>
    <s v="柴子怡/2013141092023,钱泓宇/2013141084092,谢艺菲/2013141661008,邓淞铭/2013141414037"/>
    <s v="彭宏"/>
    <s v="讲师"/>
    <n v="10000"/>
    <n v="10000"/>
    <n v="20000"/>
    <s v="管理学"/>
    <s v="随着人们的生活水平提高，旅行费用的开支也在逐渐增长，许多人对旅行的质量也有了追求。针对这一需求，&quot;TravelDIY-巴士自助旅行&quot;项目借鉴新西兰Stray巴士旅行的成熟经验，开设直达各景点的环线巴士，通过出售随上随下巴士通行证运行，以此方便自助旅行的游客出行，使自助旅行成为一项简便、快捷、省力的活动，免去游客安排行程的烦恼，提升旅客的游玩体验。"/>
  </r>
  <r>
    <n v="2016"/>
    <s v="四川省"/>
    <s v="10610"/>
    <x v="81"/>
    <n v="201610610139"/>
    <s v="踏车行互联网自行车租车平台"/>
    <x v="1"/>
    <s v="吴友凯"/>
    <s v="2014141082035"/>
    <n v="4"/>
    <s v="叶永舜/2015141212029,於泽泉/2014141084119,于爱仙/2014141084117"/>
    <s v="王虹"/>
    <s v="教授"/>
    <n v="10000"/>
    <n v="10000"/>
    <n v="20000"/>
    <s v="管理学"/>
    <s v="本项目通过物联网技术实现物质资源的智能化识别、定位、跟踪、监控，在整理分析信息和数据的基础上，进行预测仿真，最后基于优化模型合理调配资源，提高资源服务于人的满意度。主要提供5个标准子模块，包括实时监测、资源利用表、交互通讯、预测、资源优化调度。_x000d_产品将主要运用于景区、公交和物流系统。在景区通过监控游客分布和高峰期游客分流仿真，设计车辆调度预案，实现景区内游客分流。在公交系统，通过采集乘客上下车数据，有效确定客流方向性和断面客流量，据此制定线路发车频率以及特殊线路的开行，有效改善交通拥堵。"/>
  </r>
  <r>
    <n v="2016"/>
    <s v="四川省"/>
    <s v="10610"/>
    <x v="81"/>
    <n v="201610610140"/>
    <s v="基于RFID技术的资源优化调度系统"/>
    <x v="1"/>
    <s v="刘佳豪"/>
    <s v="2013141082017"/>
    <n v="5"/>
    <s v="周清宇/2014141461037,龚高灿/2013141086018,陈雪/2014141081005,王梓先/2014141082031"/>
    <s v="郭钊侠"/>
    <s v="副教授"/>
    <n v="10000"/>
    <n v="10000"/>
    <n v="20000"/>
    <s v="计算机科学技术"/>
    <s v="“爱逛”是一款基于地理位置的为逛街购物体验增值的软件。_x000d_该产品旨在让有逛街需求（体验、社交）的用户获得最有效资讯，以020形式为实体店提供平台服务，通过“互联网+实体店”模式重新定义“逛街”内涵。为“逛街族”提供更方便人性化全方位的指引与服务，达到消费者与实体商家信息对称，促使更多消费者愿意去逛街并能及时匹配风格相宜的目标店铺，改变实体店低效且资讯面窄的生存环境。"/>
  </r>
  <r>
    <n v="2016"/>
    <s v="四川省"/>
    <s v="10610"/>
    <x v="81"/>
    <n v="201610610141"/>
    <s v="“宅趣森林”绿植体验店及相关产品"/>
    <x v="1"/>
    <s v="胡佩然"/>
    <s v="2013141502111"/>
    <n v="5"/>
    <s v="谢勇/2013141451016,张馨月/2014141624144,赵江林/2013141011032,刘姝豪/2013141078049"/>
    <s v="唐英凯"/>
    <s v="副教授"/>
    <n v="10000"/>
    <n v="10000"/>
    <n v="20000"/>
    <s v="经济学"/>
    <s v="宅趣森林团队已经成立了近两年了，在这两年里，我们入驻了川大创业园，研发出了自己的产品，并在微信和淘宝上线，受到众多消费者的青睐。新的一年，我们想要进一步扩大我们的影响力。公司致力于宣扬家庭培植新理念，开创生态创意新服务的理念，意带给人们新型的健康生活方式。让消费者亲历可食用植物生长历程，享受到“零公里”运输健康食材。新的一年里，我们会将线下体验店落实，让新型的盆栽蘑菇产品上线，设计出鱼土共生产品的图纸，和一体化室内无土栽培的建模。"/>
  </r>
  <r>
    <n v="2016"/>
    <s v="四川省"/>
    <s v="10610"/>
    <x v="81"/>
    <n v="201610610142"/>
    <s v="思唯特尔男性不育诊断检测——唾液酸酶检测试剂创业项目"/>
    <x v="1"/>
    <s v="王音苏"/>
    <s v="2012151621054"/>
    <n v="3"/>
    <s v="周娜妮/2014141083051,王艺儒/2013151643084"/>
    <s v="马芳"/>
    <s v="副教授"/>
    <n v="10000"/>
    <n v="10000"/>
    <n v="20000"/>
    <s v="临床医学"/>
    <s v="思唯特尔以唾液酸酶检测试剂产品开拓男性不育诊断市场，作为男性生殖功能检测的有效支持手段。精子唾液酸酶检测试剂，对精子功能而非单纯精子形态学进行评估，弥补常规精液分析不足，减少漏诊率，有效指导男性不育的诊断及辅助生殖术前男性精子活性筛查。产品具有独创性、无创性、特异性强、灵敏度较高等特点；技术已申请国家专利，正在积极准备美国国家专利申请，技术处于国内、外领先地位。"/>
  </r>
  <r>
    <n v="2016"/>
    <s v="四川省"/>
    <s v="10610"/>
    <x v="81"/>
    <n v="201610610143"/>
    <s v="HealthBank一体化营养健康服务公司"/>
    <x v="1"/>
    <s v="徐上"/>
    <s v="2014141652022"/>
    <n v="5"/>
    <s v="袁文硕/2014141652025,李培东/2014141652008,邓倩/2014141652005,谭恺韫/2014141652017"/>
    <s v="李鸣"/>
    <s v="副教授"/>
    <n v="10000"/>
    <n v="10000"/>
    <n v="20000"/>
    <s v="预防医学与公共卫生学"/>
    <s v="本公司通过微信公众平台、HTML、APP等现代化手段，对免费用户开展营养评价、膳食评估、营养宣教等服务，对收费用户额外提供营养咨询、个性化食谱编制等服务。通过服务过程，获取用户关键性数据，以数据为核心对第三方进行有偿服务。其次，辅以膳食补充剂和食材配送，获取产品销售费用"/>
  </r>
  <r>
    <n v="2016"/>
    <s v="四川省"/>
    <s v="10610"/>
    <x v="81"/>
    <n v="201610610144"/>
    <s v="毛细管电泳DNA分离柱及试剂盒研发"/>
    <x v="1"/>
    <s v="王丽梅"/>
    <s v="2014141653040"/>
    <n v="5"/>
    <s v="陈珍妍/2014141503010,周田园/2014141653061,刘小菊/2014141653024,钟帅/2014141653059"/>
    <s v="李永新"/>
    <s v="副教授"/>
    <n v="10000"/>
    <n v="10000"/>
    <n v="20000"/>
    <s v="预防医学与公共卫生学"/>
    <s v="DNA可组成遗传指令，引导生物发育与生命机能运作。DNA的检测是区别生物界各物种的最根本依据，也是人类疾病的初期诊断最有效的方法。毛细管电泳已成为分离DNA片段的重要方法之一，在分子生物学、医学、法学等领域得到了越来越广泛的应用。目前商品化的DNA试剂盒极其有限，且产权均属国外、价格昂贵。因此本团队希望能结合所学的技术知识，利用现有资源，研发种类多、价格低、具有自主产权的DNA分离毛细管柱及其相关试剂，保证实验的重现性和准确性。"/>
  </r>
  <r>
    <n v="2016"/>
    <s v="四川省"/>
    <s v="10610"/>
    <x v="81"/>
    <n v="201610610145"/>
    <s v="驾了么－驾考app"/>
    <x v="2"/>
    <s v="谢禾"/>
    <s v="2013141011058"/>
    <n v="8"/>
    <s v="朱欢/2013141074008,甄祯/2015141043159,郭悦颖/2013141094043,张菁/20151477002,王一帆/2013141074048,黄嘉昱/2013141074010,傅渲雅/2015141523007,于骁洋/2015141522029"/>
    <s v="李小平"/>
    <s v="副教授"/>
    <n v="10000"/>
    <n v="90000"/>
    <n v="100000"/>
    <s v="经济学"/>
    <s v="驾了么是一款驾考培训软件，在传统的驾校基础上我们大胆的提出了只收取最低报名费用，后期培训费用按次数收费的新模式。这种模式比起传统的高额费用全包驾校培训模式来说无疑更容易让消费者接受，因为在驾考培训中由于个人因素差异，有相当一部分消费者（以年轻人为主）往往会在驾校划定课程内完成技术掌握，而多出来的这部分时间相当于白花钱。其次，通过这种竞争方式来让驾校教练产生动力，避免传统驾校培训模式一次性交完学费之后教练不出力甚至吃拿卡要的行为。此外，对于部分表现优秀的学员，我们会给予不同程度的学费返还奖励。"/>
  </r>
  <r>
    <n v="2016"/>
    <s v="四川省"/>
    <s v="10610"/>
    <x v="81"/>
    <n v="201610610146"/>
    <s v="艺术坊校园艺术馆"/>
    <x v="2"/>
    <s v="侯小刚"/>
    <s v="2014223060085"/>
    <n v="4"/>
    <s v="白旺/2014221050042,刘振/2015221050076,姚若彬/2015141074036"/>
    <s v="何晓佳"/>
    <s v="讲师"/>
    <n v="10000"/>
    <n v="90000"/>
    <n v="100000"/>
    <s v="管理学"/>
    <s v="本公司核心产品为艺术品智能营销平台，包括艺术坊作品O2O营销平台、艺术坊体验、艺术坊艺术材料销售、艺术坊服务优化系统、艺术坊社交五个部分。_x000d_根据产品，本公司设计并开展了艺术坊作品O2O营销、艺术坊体验、艺术坊艺术材料销售、艺术坊服务优化系统、艺术坊社交平台五个方面的业务，主要通过艺术坊以及艺术坊校园服务吸引广大艺术家和消费者入驻营销平台，通过O2O作品营销与线下体验、艺术材料销售盈利。"/>
  </r>
  <r>
    <n v="2016"/>
    <s v="四川省"/>
    <s v="10610"/>
    <x v="81"/>
    <n v="201610610147"/>
    <s v="CampusCulture——中国大学生校园导游组织"/>
    <x v="2"/>
    <s v="丁香妮"/>
    <s v="2013151621004"/>
    <n v="6"/>
    <s v="秦越/2015225025640,杨睿/2013141462193,温晴/2015141523023,叶宸芮/2014141013154,张茂园/2015225020111,陈程/2014225020076"/>
    <s v="彭宏"/>
    <s v="讲师"/>
    <n v="10000"/>
    <n v="90000"/>
    <n v="100000"/>
    <s v="教育学"/>
    <s v="CampusCulture项目创意于2015年，是通过提供校园学生导游服务创新模式，以宣传高校文化、促进招生就业为目的，解决现在高校和学生之间信息资源不对称问题的的线上O2O创新文化项目。_x000d_项目以高校资源为依托，和高校进行深入合作，实现资源整合，从而充分有效挖掘并利用大学校园教育、历史、人文资源，推广校园文化，缩短高校和初高中学生之间距离，实现高校和学生之间双赢。此外，通过校园志愿导游的媒介，CampusCulture将引导更多社会大众走进大学校园，深度了解大学文化，增加大学校园对社会的开放度和透明度，充"/>
  </r>
  <r>
    <n v="2016"/>
    <s v="四川省"/>
    <s v="10610"/>
    <x v="81"/>
    <n v="201610610148"/>
    <s v="三思百乐生物创业计划"/>
    <x v="2"/>
    <s v="李思涵"/>
    <s v="2014141083017"/>
    <n v="7"/>
    <s v="陈骞/2013222040177,杨德兴/2015225010161,于达/2014141011125,冯奇/2013141083025,李韵/2013141021092,黄茜/2013141095029"/>
    <s v="高荣,张欣莉"/>
    <s v="高荣教授,张欣莉副教授"/>
    <n v="10000"/>
    <n v="90000"/>
    <n v="100000"/>
    <s v="农学"/>
    <s v="三思生物创业实践计划致力于新型兽用抗菌与免疫强化生物制剂—抗菌肽联合细胞因子的研发与市场化，由教育部重点实验室副主任高荣教授主持研发，采用基因工程技术，融合4个猪抗菌肽基因，以及白介素2/4/6的基因片段，增强使用对象先天非特异性防御的同时，提升其特异性体液与细胞免疫应答，达到光谱抗菌消炎的效果。本产品能够替代传统抗生素，降低微生物耐药性，目前已经获得可用于中试生产的产品。这些具备新型抗菌药物潜在优点的抗菌肽不断被发现，为研制新型环保的动物饲料添加剂提供了思路，这将在畜牧生产中具有广阔的市场前景。"/>
  </r>
  <r>
    <n v="2016"/>
    <s v="四川省"/>
    <s v="10610"/>
    <x v="81"/>
    <n v="201610610149"/>
    <s v="明目弱视训练手游"/>
    <x v="2"/>
    <s v="钟诗琪"/>
    <s v="2013141624097"/>
    <n v="6"/>
    <s v="唐晨/2013141624085,袁玲/2013141624093,朱碧霞/2013141624098,杨盖/2013141624063,叶翔宇/2013141624122"/>
    <s v="刘陇黔"/>
    <s v="教授"/>
    <n v="10000"/>
    <n v="90000"/>
    <n v="100000"/>
    <s v="临床医学"/>
    <s v="随着科技社会进步，视力问题越发显著。目前我国约有1200万弱视儿童，弱视儿童数量庞大且不断在增加，严重影响孩子的学习工作和生活。弱视训练是长期的过程，现有的弱视训练仪及其他传统弱视训练方法单一，缺少趣味性，孩子易产生抵触情绪，从而影响训练治疗效果。我们团队研发设计明目弱视训练手游，通过各种趣味游戏，帮助孩子在玩游戏的过程中训练孩子弱视眼睛。此外，明目弱视训练手游还能对弱视眼起到预防作用。本项目主要采用“互联网+医疗”模式，给家长重新定义手机游戏。"/>
  </r>
  <r>
    <n v="2016"/>
    <s v="四川省"/>
    <s v="10610"/>
    <x v="81"/>
    <n v="201610610150"/>
    <s v="Uto文创乐活-文化产品·文化活动·孵化平台"/>
    <x v="2"/>
    <s v="叶尔尼森.白夏"/>
    <s v="2012141652043"/>
    <n v="4"/>
    <s v="谭睿韬/2014141494036,黄堇然/2012141043094,邓肇宇/2014141453025"/>
    <s v="许欣"/>
    <s v="教授"/>
    <n v="10000"/>
    <n v="90000"/>
    <n v="100000"/>
    <s v="经济学"/>
    <s v="“Uto文创乐活”致力于成为一家文化创意产品集合店，它不只出售文创产品及创意餐饮，更“贩卖”乐活的生活态度。_x000d_“Uto文创乐活”注重创新、简约、环保，以创新商业模式和文化体验空间打造川大人独特的文化场所。定期在店内举行文创活动，倡导“体验”与“分享”，宣传“精神乐活”的理念。_x000d_“Uto文创乐活”更是梦想的孵化地，我们致力于打造文创产品的孵化平台。用自己的资源让更多有梦想的文创人实现梦想，提供更多高品质的文创产品。"/>
  </r>
  <r>
    <n v="2016"/>
    <s v="重庆市"/>
    <n v="10611"/>
    <x v="82"/>
    <n v="201610611001"/>
    <s v="惯容器设计及其在大学生方程式赛车上的应用"/>
    <x v="0"/>
    <s v="陈溢"/>
    <n v="20142431"/>
    <n v="3"/>
    <s v="凌珑/20142333,王杰/20142461"/>
    <s v="张志飞"/>
    <s v="副教授"/>
    <n v="10000"/>
    <n v="10000"/>
    <n v="20000"/>
    <s v="交通运输工程"/>
    <s v="近年来，国内外学者通过研究证实惯容器能够有效提高车辆被动悬架的减振性能，但研究仍处于理论阶段，具有广阔的发展前景。本项目基于现有惯容器的基本原理进行惯容器结构优化、创新设计并将其应用于方程式赛车上。项目前期以方程式赛车为研究对象，对齿轮齿条式和滚珠丝杆式等惯容器进行理论分析、适应性创新与仿真模拟。后期根据初步结果制造出实物并对其在方程式赛车上的应用进行性能评测，进一步完善项目成果。"/>
  </r>
  <r>
    <n v="2016"/>
    <s v="重庆市"/>
    <n v="10611"/>
    <x v="82"/>
    <n v="201610611002"/>
    <s v="重庆大学方程式赛车传动系统优化与设计"/>
    <x v="0"/>
    <s v="张雨龙"/>
    <n v="20142387"/>
    <n v="2"/>
    <s v="孔梦凡/20142385"/>
    <s v="王攀"/>
    <s v="副教授"/>
    <n v="10000"/>
    <n v="10000"/>
    <n v="20000"/>
    <s v="交通运输工程"/>
    <s v="本项目主要研究设计优化重庆大学方程式赛车的传动系统，传动系统动力传输路径为：电机-行星减速器-无声链传动-差速器-内球笼-半轴-轮毂（集成外球笼）。主要研究工作：_x000d_1.电机台架试验，获取外特性，传动比仿真与确定；_x000d_2.系统总体设计，空间布置形式，达到紧凑性，各级传动比的合理分配，优化其传动效率，实现轻量化；_x000d_3.系统各零件设计及其校核并进行装配及干涉分析；_x000d_4.系统各零件工程图绘制及加工制造；_x000d_5.装车调试及完善。"/>
  </r>
  <r>
    <n v="2016"/>
    <s v="重庆市"/>
    <n v="10611"/>
    <x v="82"/>
    <n v="201610611003"/>
    <s v="具有四轮独立驱动控制功能的遥控模型车的研究开发"/>
    <x v="0"/>
    <s v="杨策"/>
    <n v="20143277"/>
    <n v="3"/>
    <s v="江海赋/20142985,黄河/20142395"/>
    <s v="舒红宇"/>
    <s v="教授"/>
    <n v="10000"/>
    <n v="10000"/>
    <n v="20000"/>
    <s v="交通运输工程"/>
    <s v="对市面上已有的电驱动模型汽车进行进行改装并最终实现模型车的四轮独立驱动，包括：进行四轮独立电机控制的改造；四轮独立驱动电机控制电路的设计及优化；中央控制系统（单片机）程序的编写；最终四轮独立驱动功能的实现。并通过与原有改装模型车进行对比，在试验中比较得出四轮独立系统在可操纵性、灵活性和稳定性方面的优势。"/>
  </r>
  <r>
    <n v="2016"/>
    <s v="重庆市"/>
    <n v="10611"/>
    <x v="82"/>
    <n v="201610611004"/>
    <s v="水下振动吸附爬壁机器人设计及实验研究"/>
    <x v="0"/>
    <s v="陈秋原"/>
    <n v="20142535"/>
    <n v="3"/>
    <s v="谌登叶/20142572,万晨毅/20142573"/>
    <s v="陈锐,江桂云"/>
    <s v="讲师,副教授"/>
    <n v="10000"/>
    <n v="10000"/>
    <n v="20000"/>
    <s v="机械工程"/>
    <s v="研究一种新型吸附技术，设计、制造并测试一种新型的水下爬壁机器人，能够在水下环境中较为粗糙的表面运动，并且实现人为控制与越障。"/>
  </r>
  <r>
    <n v="2016"/>
    <s v="重庆市"/>
    <n v="10611"/>
    <x v="82"/>
    <n v="201610611005"/>
    <s v="多功能柔性静电驱动机械手的设计"/>
    <x v="0"/>
    <s v="陈来"/>
    <n v="20142483"/>
    <n v="2"/>
    <s v="赵肖/20144428"/>
    <s v="鞠萍华"/>
    <s v="副教授"/>
    <n v="10000"/>
    <n v="10000"/>
    <n v="20000"/>
    <s v="机械工程"/>
    <s v="本项目基于静电感应和材料学原理研究一种新型的柔性静电驱动机械手末端执行器，该执行器能够通过静电驱动主动变形实现与多种形状的目标物体表面的柔顺贴合，并利用静电吸附实现对目标物体的吸附抓持操作，其通过端部的法兰结构可安装在现有的多种工业机械臂上，完成对物体的抓取、搬运等任务。主要研究内容包括：末端执行器的多单元组合构型研究、电极与柔性材料的结合方式、电活性柔性材料的研究以及自动化控制系统设计等。"/>
  </r>
  <r>
    <n v="2016"/>
    <s v="重庆市"/>
    <n v="10611"/>
    <x v="82"/>
    <n v="201610611006"/>
    <s v="老年人陪护型仿人服务机器人设计"/>
    <x v="0"/>
    <s v="陈永志"/>
    <n v="20142163"/>
    <n v="3"/>
    <s v="龚程/20142134,程垣浩/20144327"/>
    <s v="陈晓红,龙建勋"/>
    <s v="助理工程师,高级工程师"/>
    <n v="10000"/>
    <n v="10000"/>
    <n v="20000"/>
    <s v="机械工程"/>
    <s v="针对当前社会老龄化对服务机器人日益迫切的需求，设计一种用于老年人陪伴的仿人服务机器人。该机器人能够理解简单指令及实现交互的动作，可以监测老年人健康状况，并可实现市内环境的避障行走及自动充电功能。围绕设计目标，本项目研究内容包括：1）机器人头颈部运动机构设计；2）老年人健康监测系统设计；3）机器人轮式底盘及其控制系统设计；4）机器人原理样机试制与实验。"/>
  </r>
  <r>
    <n v="2016"/>
    <s v="重庆市"/>
    <n v="10611"/>
    <x v="82"/>
    <n v="201610611007"/>
    <s v="桌面型双目双臂的仿人机械臂设计"/>
    <x v="0"/>
    <s v="苏齐光"/>
    <n v="20142119"/>
    <n v="3"/>
    <s v="王卓/20142124,陈佳文/20142091"/>
    <s v="柏龙"/>
    <s v="副教授"/>
    <n v="10000"/>
    <n v="10000"/>
    <n v="20000"/>
    <s v="机械工程"/>
    <s v="以面向大众，微电机驱动、灵活具有高自由度、开放性强及适用范围广的桌面型机器人为研究目标，设计一种具有高精度距离测试且具有双臂型协同作业能力的双目双臂仿真机械臂。围绕机械臂结构、控制、驱动及双目型视觉测距系统展开研究，主要研究内容包括：_x000d_（1） 具有多环境适应性底座的六自由度机械传动机构_x000d_（2） 微电机驱动双臂协同控制程序系统_x000d_（3） 双目视觉测距系统构想_x000d_（4） 机械臂建模设计、仿真、原理样机试制与试验"/>
  </r>
  <r>
    <n v="2016"/>
    <s v="重庆市"/>
    <n v="10611"/>
    <x v="82"/>
    <n v="201610611008"/>
    <s v="虚拟仿真实验系统的研究与开发"/>
    <x v="0"/>
    <s v="陈炳阳"/>
    <n v="20142498"/>
    <n v="3"/>
    <s v="刘炎/20142499,胡竹/20142501"/>
    <s v="尹爱军,王见"/>
    <s v="教授,副教授"/>
    <n v="10000"/>
    <n v="10000"/>
    <n v="20000"/>
    <s v="机械工程"/>
    <s v="本项目主要以visual components为基础，构建出虚拟仿真实验系统。虚拟仿真技术可以通过图形化界面联系理论条件与实验过程，同时运用一定的编程达到模拟现实的效果，使学生可以完成场地不够,设备不足,成本高额，设备维修费用高的实验。本项目主要完成关于机械工程学院机器人实验室的数字化柔性制造系统的虚拟仿真。"/>
  </r>
  <r>
    <n v="2016"/>
    <s v="重庆市"/>
    <n v="10611"/>
    <x v="82"/>
    <n v="201610611009"/>
    <s v="微型管道清洗检测机器人"/>
    <x v="0"/>
    <s v="倪浩"/>
    <n v="20142519"/>
    <n v="3"/>
    <s v="相进林/20142130,陈家望/20142072"/>
    <s v="林超"/>
    <s v="教授"/>
    <n v="10000"/>
    <n v="10000"/>
    <n v="20000"/>
    <s v="机械工程"/>
    <s v="基于SRTP管道清洗机器人已有的研究成果，建立可在较复杂管道内同时实现直线移动，旋转和转弯的运动的多功能机器人。_x000d_1) 机器人结构改进。基于机器人管内运动方式的运动机理和受力特征，建立整体结构的结构模型和不同管道环境的运动学模型，通过Solidworks和ADAMS实现运动学仿真分析。_x000d_2) 机器人运动控制系统设计。实现驱动电机的周期性工作，设计PLC控制系统，并使用Multisim实现控制电路模拟。_x000d_3) CCD管道检测系统设计。建立管道内视觉运动图像和采集图像分析处理机制，实现检测。"/>
  </r>
  <r>
    <n v="2016"/>
    <s v="重庆市"/>
    <n v="10611"/>
    <x v="82"/>
    <n v="201610611010"/>
    <s v="重庆轨道集团单轨接触网大修定额管理研究"/>
    <x v="0"/>
    <s v="王土震"/>
    <n v="20142273"/>
    <n v="2"/>
    <s v="杨展/20142297 "/>
    <s v="段鹰"/>
    <s v="副教授"/>
    <n v="10000"/>
    <n v="10000"/>
    <n v="20000"/>
    <s v="管理学"/>
    <s v="对重庆轨道集团的单轨接触网大修进行定额管理，以期降低维修成本，提高维修效率和运营经济效益。"/>
  </r>
  <r>
    <n v="2016"/>
    <s v="重庆市"/>
    <n v="10611"/>
    <x v="82"/>
    <n v="201610611011"/>
    <s v="全自动鱼线绑钩系统设计"/>
    <x v="0"/>
    <s v="白桓宇"/>
    <n v="20142555"/>
    <n v="3"/>
    <s v="陈增/20142563,周毅/20142524"/>
    <s v="李国龙"/>
    <s v="教授"/>
    <n v="10000"/>
    <n v="10000"/>
    <n v="20000"/>
    <s v="机械工程"/>
    <s v=" 基于鱼钩绑钩器设计的SRTP项目，提出了全自动鱼钩绑钩器系统设计的项目。由于鱼钩体积小，鱼线是柔性体，很难实现自动绑钩工艺，本项目主要针对此问题进行研究：分析目前绑钩步骤，进行工序、工步细分，制定工艺流程；针对单个工序，进行运动分析、夹具设计、三维仿真等，通过仿真验证绑钩可行性；具体设计每个工步的实现方案，控制程序设计，电气控制线路安装等；最后，进行样机试制，实现全自动多工位鱼钩绑钩功能。"/>
  </r>
  <r>
    <n v="2016"/>
    <s v="重庆市"/>
    <n v="10611"/>
    <x v="82"/>
    <n v="201610611012"/>
    <s v="履带多足混合式攀爬外墙清洁平台"/>
    <x v="0"/>
    <s v="李硕"/>
    <n v="20153629"/>
    <n v="3"/>
    <s v="文嘉璐/20151763,孙博涵/20152298"/>
    <s v="黄国勤"/>
    <s v="副教授"/>
    <n v="10000"/>
    <n v="10000"/>
    <n v="20000"/>
    <s v="信息与系统科学相关工程与技术"/>
    <s v="主要研究一台以履带和多足形式共同运动的外墙攀爬平台，利用机械活塞装置和真空发生器将履带和足上的着地吸盘瞬间抽成真空负压状态，使该平台能够稳固地吸附在建筑物外墙上，另外通过多足运动形式，赋予平台更强大的多地形攀爬能力。并且我们为其增加了清洁功能，使其能够一定程度上代替人工实现高大建筑物的外墙清洁功能。此外，将实现其他附加功能的模块化设计，为该平台赋予更广泛的使用环境。"/>
  </r>
  <r>
    <n v="2016"/>
    <s v="重庆市"/>
    <n v="10611"/>
    <x v="82"/>
    <n v="201610611013"/>
    <s v="3D打印技术在建筑构部件生产中的应用"/>
    <x v="0"/>
    <s v="张子豪"/>
    <n v="20145206"/>
    <n v="3"/>
    <s v="关慧凝/20145396,王雷/20143077"/>
    <s v="任亨斌"/>
    <s v="副教授"/>
    <n v="10000"/>
    <n v="10000"/>
    <n v="20000"/>
    <s v="土木建筑工程"/>
    <s v="研究主要内容包括3D打印机组装，材料配比，软件控制三个方面_x000d_1.机器组装:装配出2m＊2m＊2m的3D打印设备。2.材料配比：为满足3D打印建筑的要求，建筑材料的强度必须要达到特定的要求，普通硅酸盐水泥在强度，凝结时间等方面可能无法达到3d打印技术的要求，需对其组分进行进一步的分析和配比，如改变水泥组成中的矿物组成，熟料的细度等。3.软件控制：利用3D设计软件对构件模型进行设计，优化，模拟，协调等方面的工作，结合CAD和BIM软件进行模拟。"/>
  </r>
  <r>
    <n v="2016"/>
    <s v="重庆市"/>
    <n v="10611"/>
    <x v="82"/>
    <n v="201610611014"/>
    <s v="基于图像识别技术的无人值守变电站电缆终端火灾识别系统研究"/>
    <x v="0"/>
    <s v="雍顺"/>
    <n v="20143833"/>
    <n v="3"/>
    <s v="王若瀚/20144271,吴迪/20143892"/>
    <s v="杨帆"/>
    <s v="副教授"/>
    <n v="10000"/>
    <n v="10000"/>
    <n v="20000"/>
    <s v="动力与电气工程"/>
    <s v="本课题基于图像识别技术进行无人值守变电站电缆终端火灾识别系统的研究，拟从以下 3 个方面开展研究工作：1、无人值守变电站电缆终端头火灾信号获取方法研究；2、火灾火焰图像特征量提取研究；3、研究火灾图像特征量的识别算法原理。"/>
  </r>
  <r>
    <n v="2016"/>
    <s v="重庆市"/>
    <n v="10611"/>
    <x v="82"/>
    <n v="201610611015"/>
    <s v="初创期创新型小微企业价值评估方法探究及优化——以重庆市创新型小微企业为对象"/>
    <x v="0"/>
    <s v="徐琛"/>
    <n v="20140302"/>
    <n v="3"/>
    <s v="葛国庆/20140181,高登/20140328"/>
    <s v="黄新建"/>
    <s v="教授"/>
    <n v="5000"/>
    <n v="5000"/>
    <n v="10000"/>
    <s v="管理学"/>
    <s v="本课题拟通过对重庆各创业园区内初创期创新型小微企业的调查研究，分析目前实务中创新型小微企业估值的主流方法及其不足之处，在此基础上，结合理论知识和实务调查提出改进建议。拟研究的主要内容包括：1.以重庆各创业园区为调查样本，了解创新型小微企业的主流估值方法；2.分析该主流估值方法在实务运用中的优缺点；3.结合各种经典估值技术的理论基础以及创新型小微企业的实务特征，对创新型小微企业的主流估值方法提出改进建议。"/>
  </r>
  <r>
    <n v="2016"/>
    <s v="重庆市"/>
    <n v="10611"/>
    <x v="82"/>
    <n v="201610611016"/>
    <s v="Android系统下的信息诈骗防护系统"/>
    <x v="0"/>
    <s v="刘岳"/>
    <n v="20144541"/>
    <n v="3"/>
    <s v="盛杰/20144717,尹成语/20144702"/>
    <s v="杨吉云"/>
    <s v="副教授"/>
    <n v="5000"/>
    <n v="5000"/>
    <n v="10000"/>
    <s v="计算机科学技术"/>
    <s v="针对Android系统下信息及二维码诈骗问题，基于逆向工程、机器学习、神经网络算法的基本原理，提出一种对apk文件的静态检测方法，运用基于集成概率神经网络的Android恶意软件深入检测算法和基于Android权限相关性的恶意软件快速检测算法，分析出恶意软件的行为模式，并不断基于样本做算法优化提高准确率，最终设计出一款Android应用程序，可检测信息与二维码是否含有指向恶意程序的链接，并阻止恶意程序的安装，及时阻止诈骗事件的发生。"/>
  </r>
  <r>
    <n v="2016"/>
    <s v="重庆市"/>
    <n v="10611"/>
    <x v="82"/>
    <n v="201610611017"/>
    <s v="基于BIM的精细化模板工程三维可视化技术交底研究"/>
    <x v="0"/>
    <s v="魏歆蕊"/>
    <n v="20145313"/>
    <n v="3"/>
    <s v="郭佳惠/20145373,张乃元/20145261"/>
    <s v="伍云天"/>
    <s v="副教授"/>
    <n v="10000"/>
    <n v="10000"/>
    <n v="20000"/>
    <s v="土木建筑工程"/>
    <s v="模板是混凝土工程实体的缔造模型，起到保证结构形状尺寸和位置的重要作用，许多混凝土工程质量问题都是模板施工不够精细导致的。另外，目前在施工技术交底过程中BIM尚未得到应用，BIM的应用范围也未拓展到施工技术交底领域。本项目针对以上现状，创造性地引入BIM建立模板工程精细化施工工法的三维可视模型，以解决模板工程施工的技术交底和精细化的困难，为今后精细化模板施工工法的推广和BIM在技术交底方面更大规模的应用打下基础。"/>
  </r>
  <r>
    <n v="2016"/>
    <s v="重庆市"/>
    <n v="10611"/>
    <x v="82"/>
    <n v="201610611018"/>
    <s v="重庆大学师生不良体态评估及纠正实验研究（SRTP项目升级）"/>
    <x v="0"/>
    <s v="伍朝明"/>
    <n v="20146301"/>
    <n v="3"/>
    <s v="余长建/20146302,赵康均/20146305"/>
    <s v="许定国,赵艳霞"/>
    <s v="副教授,讲师"/>
    <n v="5000"/>
    <n v="5000"/>
    <n v="10000"/>
    <s v="体育科学"/>
    <s v="本项目通过对重庆大学部分师生进行体态评估，判断出其身体姿态是否处于一个合理的状态；并根据评估结果统计出各类常见不良体态如头前引、翼状肩、高低肩、脊柱侧弯、骨盆前倾、骨盆后倾、X形腿、O形腿、扁平足、足内翻等的发生率，找出整个群体中典型的具有代表性的异常体态，从整体角度分析其根本原因并进行后期针对性训练。"/>
  </r>
  <r>
    <n v="2016"/>
    <s v="重庆市"/>
    <n v="10611"/>
    <x v="82"/>
    <n v="201610611019"/>
    <s v="功能动作筛查（FMS）及纠正训练在重庆大学师生群体中的应用研究"/>
    <x v="0"/>
    <s v="夏静"/>
    <n v="20155834"/>
    <n v="3"/>
    <s v="孔林/20155827,周璐/20155852"/>
    <s v="侯岗,魏晓燕"/>
    <s v="副教授,讲师"/>
    <n v="5000"/>
    <n v="5000"/>
    <n v="10000"/>
    <s v="体育科学"/>
    <s v="本课题将功能动作筛查体系（FMS）运用到重庆大学师生当中：首先，利用7个动作以及三个排除测试对受试者进行动作筛查，对其基本动作模式、关节功能进行确认、分级和排序；然后，依据筛查结果，为受试者提供纠正训练计划，并指导、追踪计划的执行；最后，再次进行筛查，对比纠正训练前后的筛查分数，检验训练效果。 "/>
  </r>
  <r>
    <n v="2016"/>
    <s v="重庆市"/>
    <n v="10611"/>
    <x v="82"/>
    <n v="201610611020"/>
    <s v="运动目标检测和跟踪的智能推进算法研究"/>
    <x v="0"/>
    <s v="廖智"/>
    <n v="20141909"/>
    <n v="3"/>
    <s v="岳擎东/20141901,李远愉/20141902"/>
    <s v="黄光辉"/>
    <s v="副教授"/>
    <n v="5000"/>
    <n v="5000"/>
    <n v="10000"/>
    <s v="体育科学"/>
    <s v="我们主要研究如何改进数字图像目标检测的推进算法，使得我们编写的分类器在特征提取和训练学习方法方面更有效率。然后我们采集样本并对样本进行训练，使得我们的分类器更加有效。接着我们运用分类器对现有库进行分类并评价其准确性，适当的进行微调。最后我们在在线库上运用我们的分类器"/>
  </r>
  <r>
    <n v="2016"/>
    <s v="重庆市"/>
    <n v="10611"/>
    <x v="82"/>
    <n v="201610611021"/>
    <s v="保险精算学中的破产问题的随机建模分析的数值计算与统计推断"/>
    <x v="0"/>
    <s v="李嘉"/>
    <n v="20141864"/>
    <n v="3"/>
    <s v="张君婷/20141958,李嘉昕/20141913"/>
    <s v="张志民"/>
    <s v="副教授"/>
    <n v="5000"/>
    <n v="5000"/>
    <n v="10000"/>
    <s v="体育科学"/>
    <s v="本项目旨在研究保险精算学破产风险测度的数值计算和统计推断。_x000d_1.根据随机泊松过程古典破产的风险模型，得到在基础模型下的最终破产概率函数。采用更加适用的拉盖尔展开的方法代替一般的傅里叶展开对破产概率函数进行数值计算，利用Matlab软件对其进行数值积分计算，并通过样本代替总体进行统计推断。_x000d_2.将这种风险测度的研究方法进行推广，例如研究有限时间内的破产概率。_x000d_3.将古典模型进行推广，考虑保费和理赔之外的影响盈余的因素，如保单持有者分红、多险种、投资风险资产等因素的影响。"/>
  </r>
  <r>
    <n v="2016"/>
    <s v="重庆市"/>
    <n v="10611"/>
    <x v="82"/>
    <n v="201610611022"/>
    <s v="广义线性模型中的回归相关系数估计研究"/>
    <x v="0"/>
    <s v="汪润玮"/>
    <n v="20141859"/>
    <n v="3"/>
    <s v="王晓霖/20141869,郎菊/20141870"/>
    <s v="徐建文"/>
    <s v="副教授"/>
    <n v="5000"/>
    <n v="5000"/>
    <n v="10000"/>
    <s v="体育科学"/>
    <s v="基于泊松回归方程，①讨论变量Y和特定条件下的期望值E(Y|X)之间的联系，研究回归相关系数的检验预测能力；②将相应结论推广到广义线性模型中的指数分布族去进行回归相关系数的估计；③将独立的数据类型推广到不相关的数据中去；④研究广义线性模型的多重相关系数，决定指数和赤池信息量准则在对参数做检验时的适用性，局限性与缺陷；⑤使用真实数据检验并应用广义相关系数，对其做估计研究。"/>
  </r>
  <r>
    <n v="2016"/>
    <s v="重庆市"/>
    <n v="10611"/>
    <x v="82"/>
    <n v="201610611023"/>
    <s v="闪烁定向反光装置"/>
    <x v="0"/>
    <s v="施惠"/>
    <n v="20151120"/>
    <n v="3"/>
    <s v="陈在秋/20142051,张丰年/20146469"/>
    <s v="夏进军"/>
    <s v="副教授"/>
    <n v="5000"/>
    <n v="5000"/>
    <n v="10000"/>
    <s v="体育科学"/>
    <s v="用于交通道路、车辆的安全警示装置，是一种闪烁定向反光装置，有别于现有的直角反射器（自行车尾灯）、玻璃微珠发射膜（道路栏杆、反光地标、反光标牌）。该装置用于提供能见度的被动式反光系统，如车辆的被动式反光灯，包括但不限于，可以区分车辆的行驶状态或停车状态。"/>
  </r>
  <r>
    <n v="2016"/>
    <s v="重庆市"/>
    <n v="10611"/>
    <x v="82"/>
    <n v="201610611024"/>
    <s v="针对留守儿童心理疏导有效方法的研究——以音乐治疗为手段"/>
    <x v="0"/>
    <s v="郑敖"/>
    <n v="20141016"/>
    <n v="3"/>
    <s v="赵虹宇/20151450,胡玉/20141019"/>
    <s v="孙丽娟"/>
    <s v="副教授"/>
    <n v="5000"/>
    <n v="5000"/>
    <n v="10000"/>
    <s v="体育科学"/>
    <s v="时下相关的儿童心理教育和疏导领域缺乏有效且具备针对性的治疗手段和方法；因儿童尚未具备独立的思考判断能力，适用于成人的心理治疗手段难以应用于儿童并取得效果；此次研究是采取音乐教育方式以探究适用于儿童心理治疗的有效方法并加以推广。"/>
  </r>
  <r>
    <n v="2016"/>
    <s v="重庆市"/>
    <n v="10611"/>
    <x v="82"/>
    <n v="201610611025"/>
    <s v="仿蛇形机器人地震生命探测设计"/>
    <x v="0"/>
    <s v="林亚婷"/>
    <n v="20142835"/>
    <n v="3"/>
    <s v="李子璇/20142701,余凡/20142037"/>
    <s v="黄鸿"/>
    <s v="副教授"/>
    <n v="10000"/>
    <n v="20000"/>
    <n v="30000"/>
    <s v="体育科学"/>
    <s v="本项目的机器人的外部构造的想法来自于仿生学，蛇形机器人可以在狭小的空隙中较灵活地活动，其功能为由空隙中潜入坍塌的建筑物内部或底部并对受困者进行生命探测最后报警。主要研究内容包括：（1）蛇形机器人外部机械结构设计和内部芯片排布设计；（2）蛇形机器人如何识别障碍从而在废墟中插空行走；（3）如何综合采用红外、音频、超声波三种探测方法来进行更加准确的生命探测。_x000d_"/>
  </r>
  <r>
    <n v="2016"/>
    <s v="重庆市"/>
    <n v="10611"/>
    <x v="82"/>
    <n v="201610611026"/>
    <s v="疲劳驾驶预检仪"/>
    <x v="0"/>
    <s v="邹彦斌"/>
    <n v="20142629"/>
    <n v="3"/>
    <s v="张珂梦/20142768,张亚军/20142606"/>
    <s v="刘俊"/>
    <s v="副研究员"/>
    <n v="10000"/>
    <n v="20000"/>
    <n v="30000"/>
    <s v="体育科学"/>
    <s v="本项目通过检测车速、心率和眨眼频率来检测司机的疲劳状态，并为司机提供手机APP的记录功能和疲劳提醒报警功能，从而达到预防因疲劳驾驶而会发生的安全隐患。主观方面，驾驶员可以根据APP记录的数据自我检测；客观方面，检测疲劳状态采用分层次来实现（即先由心率和车速测定预判断，再由眨眼监测决定），提高了检测疲劳状态的准确性。"/>
  </r>
  <r>
    <n v="2016"/>
    <s v="重庆市"/>
    <n v="10611"/>
    <x v="82"/>
    <n v="201610611027"/>
    <s v="特殊环境参数自动检测无人机系统研究"/>
    <x v="0"/>
    <s v="唐瑶"/>
    <n v="20142836"/>
    <n v="3"/>
    <s v="刘佳琪/20142832,李海明/20142652"/>
    <s v="罗钧"/>
    <s v="教授"/>
    <n v="10000"/>
    <n v="20000"/>
    <n v="30000"/>
    <s v="航空、航天科学技术"/>
    <s v="①研究无人机飞控技术；②开发无人机GPS定位技术，实现飞行目标位置准确定位；③进行机载温度、图像、CO、CO2、氧气、SO2传感器的选型和模块化设计，并为传感器模块配备相应接口（TTL、RS232、USB）④信号处理电路设计，实现环境多参数采集与数据分析处理；⑤研究机载无线传输技术（3G），实现无人机测量数据的无线传输；⑥本系统适用于地震、化学及放射品燃烧爆炸等灾害区域的环境参数检测，为抢险救灾提供科学的数据支撑和指导。_x000d_"/>
  </r>
  <r>
    <n v="2016"/>
    <s v="重庆市"/>
    <n v="10611"/>
    <x v="82"/>
    <n v="201610611028"/>
    <s v="便携式酒精检测仪"/>
    <x v="0"/>
    <s v="杨博文"/>
    <n v="20142838"/>
    <n v="3"/>
    <s v="叶培根/20142854,张健/20142824"/>
    <s v="刘嘉敏,黄鸿"/>
    <s v="副教授,副教授"/>
    <n v="10000"/>
    <n v="20000"/>
    <n v="30000"/>
    <s v="产品应用相关工程与技术"/>
    <s v="设计一个便携式酒精检测仪，该仪器通过酒精传感器收集被测者呼出气体中的酒精浓度信息，将经过电路处理的信息通过蓝牙传输到手机。并开发一个手机软件，对信息进行分析处理，得出被测者当前血液酒精浓度，判断其是否超过法律允许驾车的最高浓度；如果超过，软件将对被测者多长时间以后可以驾车给出建议。"/>
  </r>
  <r>
    <n v="2016"/>
    <s v="重庆市"/>
    <n v="10611"/>
    <x v="82"/>
    <n v="201610611029"/>
    <s v="基于四轴飞行器的灾区搜救系统研究与设计"/>
    <x v="0"/>
    <s v="郑浪"/>
    <n v="20142772"/>
    <n v="3"/>
    <s v="郑雪/20142778,林仁灯/20144052"/>
    <s v="李敏"/>
    <s v="高级实验师"/>
    <n v="10000"/>
    <n v="20000"/>
    <n v="30000"/>
    <s v="电子与通信技术"/>
    <s v="  项目研究的主要内容就是对灾区救援系统的无人机的设计。首先，我们必须实现四轴飞行器的自动平衡技术，其中涉及到对飞行器飞行姿态的研究与控制。其次，我们需要实现对飞行器路线的导航，主要研究内容是融合GPS定位技术和惯性导航技术，从而实现精确导航。然后，结合上述的控制技术和导航技术到达指定的灾区地点进行信息采集、处理、传送，并且能够向灾区投送一些必要的轻型物资和药品等。最后实现无人机的自主安全返航。"/>
  </r>
  <r>
    <n v="2016"/>
    <s v="重庆市"/>
    <n v="10611"/>
    <x v="82"/>
    <n v="201610611030"/>
    <s v="“E-fish智能鱼缸”设计与开发"/>
    <x v="0"/>
    <s v="李昊娟"/>
    <n v="20141756"/>
    <n v="3"/>
    <s v="郑旭/20142743,徐云凤/20141143"/>
    <s v="杨正益"/>
    <s v="副教授"/>
    <n v="5000"/>
    <n v="5000"/>
    <n v="10000"/>
    <s v="计算机科学技术"/>
    <s v="E-fish，是一款新型智能鱼缸，智能鱼缸解决了传统鱼缸饲养及照料的困难, 并所有的功能实现全自动化供给。整个E-FISH的诞生使得用户只需要轻轻点击智能手机就能实现对鱼缸的智能化控制。具体功能包括自动监测并调节PH值、自动显示温度并恒温处理、自动调节溶氧量、定时喂食、过滤水质、实时摄像头监测。用户在app上不但可以实时监测到以上信息，还可以查看自己鱼儿的健康曲线、记录自己的养鱼感受、及时得到专家的养鱼建议。"/>
  </r>
  <r>
    <n v="2016"/>
    <s v="重庆市"/>
    <n v="10611"/>
    <x v="82"/>
    <n v="201610611031"/>
    <s v="基于视频的违章停车自动监控系统"/>
    <x v="0"/>
    <s v="秦晓磊"/>
    <n v="20141767"/>
    <n v="2"/>
    <s v="陈敬谊/20141775"/>
    <s v="葛永新"/>
    <s v="副教授"/>
    <n v="5000"/>
    <n v="5000"/>
    <n v="10000"/>
    <s v="计算机科学技术"/>
    <s v="项目基于视频的违章停车自动监控系统，具体来说就是当有车辆停在禁停区域之后，将监控摄像头所拍摄到的车辆违章信息传送到后台处理系统，后台处理系统通过车牌识别算法获取车牌信息，通过背景剪除法获取车辆状态与停留时间进而得出违章结果，如若违章，则将此信息通过警报的方式通知管理人员，并提取车辆照片以保留证据。"/>
  </r>
  <r>
    <n v="2016"/>
    <s v="重庆市"/>
    <n v="10611"/>
    <x v="82"/>
    <n v="201610611032"/>
    <s v="跨平台商品评价综合排序的研究与应用"/>
    <x v="0"/>
    <s v="张更知"/>
    <n v="20141817"/>
    <n v="3"/>
    <s v="冯金源/20141746,邬江涛/20141693"/>
    <s v="高旻"/>
    <s v="副教授"/>
    <n v="5000"/>
    <n v="5000"/>
    <n v="10000"/>
    <s v="计算机科学技术"/>
    <s v="电子商务网站中，存在很多无用的甚至是虚假的评论，例如，习惯性好评和来自雇佣的水军的评论，这些评论对用户的决策有严重的干扰，针对该问题，本项目拟融合多个电子商务网站中的评论信息；基于评论有用性、评论用户等级、评论多样性和评论时间等多项指标，结合威尔逊得分等评论排序算法，给用户呈现更全面有效、可信的评论；实现跨电商平台的商品评价系统的设计与开发，最终为用户购买决策提供支持。"/>
  </r>
  <r>
    <n v="2016"/>
    <s v="重庆市"/>
    <n v="10611"/>
    <x v="82"/>
    <n v="201610611033"/>
    <s v="基于实验的疲劳与施工人员安全行为关系仿真研究"/>
    <x v="0"/>
    <s v="谢思瑶"/>
    <n v="20146040"/>
    <n v="1"/>
    <s v=""/>
    <s v="毛超,叶贵"/>
    <s v="副教授,副教授"/>
    <n v="5000"/>
    <n v="5000"/>
    <n v="10000"/>
    <s v="管理学"/>
    <s v="本项目围绕建筑施工安全的主题，结合专业背景，以实验和仿真为主要手段，从以下两方面展开研究：1、确定影响疲劳度的因素，对疲劳度与施工人员安全行为的关系作出合理的猜想与假设，以实验为基础建立工人安全行为仿真模型。2、应用仿真模型研究疲劳度对工人安全行为的影响，通过改变影响疲劳度的因素获得工人不同的安全行为选择，进而确定最优变量组合以降低工人的不安全行为，为今后的研究和施工现场的安全管理提供参考方向。_x000d_"/>
  </r>
  <r>
    <n v="2016"/>
    <s v="重庆市"/>
    <n v="10611"/>
    <x v="82"/>
    <n v="201610611034"/>
    <s v="基于BIM技术的装配式建筑施工方案决策模型"/>
    <x v="0"/>
    <s v="陈彦羽"/>
    <n v="20140574"/>
    <n v="2"/>
    <s v="朱俐锟/20141860"/>
    <s v="钟波,毛超"/>
    <s v="教授,副教授"/>
    <n v="5000"/>
    <n v="5000"/>
    <n v="10000"/>
    <s v="数学"/>
    <s v="在装配式建筑的主题背景下，建立施工方案的决策模型，对建筑的施工方案进行优化。利用BIM技术这一数据平台，研究以下内容：_x000d_1.建立指标体系。通过文献研究及专家评分，从成本、可持续性、碳排放等方面衡量项目中某些构件是否应采用装配式的施工方法。（下文简称“指标”）_x000d_2. 利用BIM体量建立决策模型（MAUT模型）。对于可使用装配式施工方法的构件，利用BIM的数据体量，对项目的BIM方案进行数据挖掘，获得要通过指标判定及建立模型所需要的数据，选择合适的预装配策略，达到对成本、可持续性、工期等限制条件要求。_x000d_3.设"/>
  </r>
  <r>
    <n v="2016"/>
    <s v="重庆市"/>
    <n v="10611"/>
    <x v="82"/>
    <n v="201610611035"/>
    <s v="重庆市轨道1号线站点接驳系统的现状调查及模式优化研究"/>
    <x v="0"/>
    <s v="张天琦"/>
    <n v="20140674"/>
    <n v="3"/>
    <s v="胡意翕/20140701,杨露/20140542"/>
    <s v="周滔"/>
    <s v="副教授"/>
    <n v="5000"/>
    <n v="5000"/>
    <n v="10000"/>
    <s v="经济学"/>
    <s v="高效、人性化为核心，从站点接驳基础设施及乘客的出行习惯两方面出发，为轨道交通1号线各站点在站点影响范围内站点接驳系统的优化提出新方案，基于Earth engine等软件建立轨道交通1号线各典型站点在其影响范围内站点接驳的3D模型。"/>
  </r>
  <r>
    <n v="2016"/>
    <s v="重庆市"/>
    <n v="10611"/>
    <x v="82"/>
    <n v="201610611036"/>
    <s v="尘肺病调研纪录片拍摄"/>
    <x v="0"/>
    <s v="张瑞"/>
    <n v="20141457"/>
    <n v="3"/>
    <s v="姜晓源/20151369,方锦涛/20134136"/>
    <s v="董天策,孙良斌"/>
    <s v="教授,实验师"/>
    <n v="5000"/>
    <n v="5000"/>
    <n v="10000"/>
    <s v="新闻学与传播学"/>
    <s v="本项目将以纪录片形式通过拍摄四个不同地区、不同情境的尘肺病家庭，记录他们患病后思想生活上的改变，拍摄时间长达一年，展示患病者真实完整的精力与想法，理解生命的意义。调查中国尘肺病真正的现状，调查相关企业的生产环境及对员工尘肺病防治在常识普及、生产技术、福利保障的真实情况，研究政府及社会对尘肺病等工伤疾病治疗的着力点及难以突破取得进展的原因。研究纪录片拍摄制作的风格技术等。"/>
  </r>
  <r>
    <n v="2016"/>
    <s v="重庆市"/>
    <n v="10611"/>
    <x v="82"/>
    <n v="201610611037"/>
    <s v="女性媒介形象构建与其形象期待之比较分析"/>
    <x v="0"/>
    <s v="董立扬    "/>
    <n v="20141405"/>
    <n v="2"/>
    <s v="许春红/20141482"/>
    <s v="汤天甜"/>
    <s v="副教授"/>
    <n v="5000"/>
    <n v="5000"/>
    <n v="10000"/>
    <s v="新闻学与传播学"/>
    <s v="最近热门的“柳岩当伴娘被骚扰”事件和“成都女司机被打”等事件在媒体的报道下给受众潜移默化地构建了一种刻板的女性媒介形象。在我们查阅有关资料发现：过去众多研究从媒体的角度出发，得出媒介给受众营造了女性刻板印象的结论。本次课题旨在从受众角度出发，研究女性本身认为这种媒介形象是否满足了她们的心理期待，如果没有基本满足，有哪些具体的差距存在，这些差距有什么特点。即从女性受众角度出发，比较分析媒介形象构建与受众心理期待之间的差距。"/>
  </r>
  <r>
    <n v="2016"/>
    <s v="重庆市"/>
    <n v="10611"/>
    <x v="82"/>
    <n v="201610611038"/>
    <s v="大坝变形实时监测方法研究"/>
    <x v="0"/>
    <s v="余欢欢"/>
    <n v="20144110"/>
    <n v="3"/>
    <s v="郑云伟/20144035,马琦赟/20144192"/>
    <s v="王韬"/>
    <s v="副教授"/>
    <n v="10000"/>
    <n v="10000"/>
    <n v="20000"/>
    <s v="测绘科学技术"/>
    <s v="结构形变是反应大坝健康状态的主要指标，及早发现微小形变可使我们及时采取修复措施，避免溃坝等灾难发生。本项目研究一种新型的微变形监测技术原理与方法，并搭建实验演示系统。该系统由安装在大坝上的有源微波反射器和位于远端的雷达传感器构成，雷达向反射器辐射射频载波，反射器使用调制信号对其进行调制，然后向雷达辐射，雷达接收混合射频回波信号，使用分辨分离电路识别出各反射器回波信号，计算出各反射器的位移量。"/>
  </r>
  <r>
    <n v="2016"/>
    <s v="重庆市"/>
    <n v="10611"/>
    <x v="82"/>
    <n v="201610611039"/>
    <s v="高分辨时间序列GB-InSAR滑坡灾害遥感监测系统设计与实现"/>
    <x v="0"/>
    <s v="李雨聪"/>
    <n v="20144073"/>
    <n v="3"/>
    <s v="秦萌毅/20144067,苏一魁/20144061"/>
    <s v="李东,曹海林"/>
    <s v="讲师,副研究员"/>
    <n v="10000"/>
    <n v="10000"/>
    <n v="20000"/>
    <s v="电子与通信技术"/>
    <s v="针对西南地区易发山体滑坡、泥石流等自然灾害监测和预防，而传统监测和预发手段存在测量精度低，安装复杂，维护不方便等缺点，本项目组拟开发一套高分辨时间序列GB-InSAR实现对滑坡灾害遥感监测系统，并解决其中一些关键性问题，如：空时去相关处理，射频电路通道耦合等。该系统具有分辨率高，非接触式，便于维护安装方便等优点。"/>
  </r>
  <r>
    <n v="2016"/>
    <s v="重庆市"/>
    <n v="10611"/>
    <x v="82"/>
    <n v="201610611040"/>
    <s v="甲醇合成催化剂Cu-Zn纳米颗粒的合成研究"/>
    <x v="0"/>
    <s v="李悄悄"/>
    <n v="20142889"/>
    <n v="3"/>
    <s v="欧阳冲/20142873,魏红/20142880"/>
    <s v="陈登福,段华美"/>
    <s v="教授,讲师"/>
    <n v="10000"/>
    <n v="10000"/>
    <n v="20000"/>
    <s v="冶金工程技术"/>
    <s v="CuO-ZnO-Al2O3是目前最常用的甲醇合成的催化剂。Al2O3被认为是催化剂载体，Cu-Zn合金作为催化剂的活性中心。如何合成高分散度的Cu-Zn合金活性中心一直是催化剂工业面临的挑战。_x000d_本项目的主要内容：_x000d_（1） 拟采用原位置换还原法，合成高度混合的Cu-Zn合金纳米材料作为CO2加氢制甲醇的催化剂。_x000d_（2） 实验合成不同比例的Cu-Zn合金纳米颗粒，考察反应时间，反应温度和溶液配比以及焙烧时间对纳米颗粒的影响。_x000d_（3） 通过对催化剂进行XRD，SEM，Cu金属面积进行表征，调整工艺参数，得到合适"/>
  </r>
  <r>
    <n v="2016"/>
    <s v="重庆市"/>
    <n v="10611"/>
    <x v="82"/>
    <n v="201610611041"/>
    <s v="冷冻铸造新方法"/>
    <x v="0"/>
    <s v="黄耀辉"/>
    <n v="20143303"/>
    <n v="3"/>
    <s v="扆利辉/20143304,王雨/20143297"/>
    <s v="谢卫东"/>
    <s v="教授"/>
    <n v="10000"/>
    <n v="10000"/>
    <n v="20000"/>
    <s v="材料科学"/>
    <s v="本课题提出一种以砂中的水（经冷冻持有硬度）来代替砂中的硬化剂使铸型硬化的新方法。使用该方法，在浇铸过程中产生的废气少，浇铸过后由于高温使水分蒸发，落砂容易而且不会产生由动力落砂带来的粉尘问题。本课题主要就冷冻铸造的冷冻、浇铸过程进行研究，探索出合适的冷冻条件，以达到成本最小化目的"/>
  </r>
  <r>
    <n v="2016"/>
    <s v="重庆市"/>
    <n v="10611"/>
    <x v="82"/>
    <n v="201610611042"/>
    <s v="一种促进珊瑚礁生态系统修复的新型多孔混凝土珊瑚礁基"/>
    <x v="0"/>
    <s v="陈瑞"/>
    <n v="20143119"/>
    <n v="2"/>
    <s v="文柯达/20145299"/>
    <s v="吴建华,王锋文"/>
    <s v="副教授,讲师"/>
    <n v="10000"/>
    <n v="10000"/>
    <n v="20000"/>
    <s v="材料科学"/>
    <s v="针对目前关于中国南海乃至全球的珊瑚礁生态系统中珊瑚的大面积退化以及白化的现象而进行人为干预下的珊瑚的增殖以及对该生态系统环境的改善和恢复，提供一种新型多孔混凝土人工珊瑚礁基体。材料方面，研制一种强度与有效孔隙率兼备，抗海水腐蚀性好，适合珊瑚生长且有利于其他生物附着和栖息的多孔混凝土；结构方面，设计一种新型珊瑚礁基结构，使其具有优良的结构稳定性和显著的生态效益；生态方面，提供生态环境监测手段，进行生态效益评估。"/>
  </r>
  <r>
    <n v="2016"/>
    <s v="重庆市"/>
    <n v="10611"/>
    <x v="82"/>
    <n v="201610611043"/>
    <s v="镁合金表面Mg–Fe“类水滑石”膜层的制备及其耐蚀性能研究"/>
    <x v="0"/>
    <s v="张胜"/>
    <n v="20142926"/>
    <n v="3"/>
    <s v="郑志成/20143225,刘员环/20143198"/>
    <s v="陈玉安,吴量"/>
    <s v="教授,讲师"/>
    <n v="10000"/>
    <n v="10000"/>
    <n v="20000"/>
    <s v="材料科学"/>
    <s v="本项目以AZ31镁合金为研究对象，对镁合金进行阳极氧化，随后从镁合金氧化膜表面Mg-Fe LDH膜层生长的影响因素（pH值、反应温度、反应时间、三价态离子浓度等）研究入手，同时以负载不同类缓蚀剂盐的LDH膜层的结构、形貌、性能及结合力变化规律对比研究作为切入点，从而深入研究镁合金氧化膜表面LDH膜层的防护机制，建立LDH膜层的耐蚀性增强机理模型，以提高镁合金的耐蚀性能。"/>
  </r>
  <r>
    <n v="2016"/>
    <s v="重庆市"/>
    <n v="10611"/>
    <x v="82"/>
    <n v="201610611044"/>
    <s v="Co3S4@Polypyrrole纳米阵列@泡沫镍三维先进电极材料的构建及其电化学性能研究"/>
    <x v="0"/>
    <s v="张欣悦"/>
    <n v="20143113"/>
    <n v="3"/>
    <s v="刘洪/20143124,朱艳梅/20143243"/>
    <s v="张育新"/>
    <s v="教授"/>
    <n v="10000"/>
    <n v="10000"/>
    <n v="20000"/>
    <s v="材料科学"/>
    <s v="本项目拟采用简单水热法，煅烧，冰浴等方法，构建泡沫镍支撑的Co3S4@Polypyrrole 阵列，通过协同效应来大大提高所得电极材料的导电性能和离子扩散速率，从而获得性能优良的超级电容器，并对所得材料进行表征测试和电化学性能检测"/>
  </r>
  <r>
    <n v="2016"/>
    <s v="重庆市"/>
    <n v="10611"/>
    <x v="82"/>
    <n v="201610611045"/>
    <s v="基于“晶界工程”技术提升变压器铜绕组抗油硫腐蚀性能的研究"/>
    <x v="0"/>
    <s v="卢苏阳"/>
    <n v="20143038"/>
    <n v="3"/>
    <s v="许云洁/20143156,黄业汉/20143016"/>
    <s v="袁媛"/>
    <s v="副教授"/>
    <n v="10000"/>
    <n v="10000"/>
    <n v="20000"/>
    <s v="材料科学"/>
    <s v="本课题针对一种引发变压器油纸绝缘故障的因素-油硫腐蚀现象，从铜绕组材料本身出发，采用“晶界工程”技术优化变压器铜绕组加工和热处理工艺，调控晶界与晶粒尺寸，提升其抗油硫腐蚀性能，而不影响其导电性能和力学性能；并研究其在温度、腐蚀性硫浓度等因素影响，尤其是长期电-热协同老化过程中铜绕组抗油硫腐蚀性能及对油纸绝缘特性的影响。预计本项目研究结果，获得铜绕组最优加工和热处理工艺，提升铜绕组抗油硫腐蚀性能。"/>
  </r>
  <r>
    <n v="2016"/>
    <s v="重庆市"/>
    <n v="10611"/>
    <x v="82"/>
    <n v="201610611046"/>
    <s v="镁基稀土合金半固态坯料制备及触变模锻成形研究"/>
    <x v="0"/>
    <s v="周建城"/>
    <n v="20143250"/>
    <n v="3"/>
    <s v="刘京/20143255,彭飞/20143279"/>
    <s v="孟毅,周杰"/>
    <s v="研究员,教授"/>
    <n v="10000"/>
    <n v="10000"/>
    <n v="20000"/>
    <s v="机械工程"/>
    <s v="基于产品轻量化和成形近净化的发展趋势，将近液相线模锻工艺应用到半固态制坯工序中，解决镁基稀土合金半固态成形中制坯的瓶颈问题。对镁基稀土合金的触变模锻成形进行了研究。主要研究内容：1)近液相线模锻工艺参数对微观组织的影响，揭示在低过热浇注和高压状态下合金的凝固方式；2）半固态等温处理中，微观组织的演变过程、球状组织的形成机理及球状组织的长大行为；3）近液相线模锻法制备的半固态坯的触变成形机制；4）半固态触变成形过程产品形状和性能的精确控制。"/>
  </r>
  <r>
    <n v="2016"/>
    <s v="重庆市"/>
    <n v="10611"/>
    <x v="82"/>
    <n v="201610611047"/>
    <s v="基于滑移迹线法的Mg-Zn-Ca合金变形机制研究"/>
    <x v="0"/>
    <s v="高华键"/>
    <n v="20143085"/>
    <n v="3"/>
    <s v="陈胜垚/20143136,唐松柏/20143231"/>
    <s v="郑江"/>
    <s v="研究员"/>
    <n v="10000"/>
    <n v="10000"/>
    <n v="20000"/>
    <s v="材料科学"/>
    <s v="镁合金作为最轻的金属结构材料,对汽车轻量化有重大意义。本项目将拟具有弱基面织构的低成本Mg-2Zn-0.1Ca合金板材为研究对象，采取滑移极限分析方法结合原位拉伸、原位SEM、EBSD技术，定量研究该合金在热轧后具有特定材料特征参量（织构和晶粒尺寸）的板材在25~300℃和不同方向（RD、45°、TD方向）条件下的不同变形阶段位错滑移迹线的演变规律，阐明在不同变形阶段的主要滑移机制（基面&lt;a&gt;、棱柱面&lt;a&gt;和角锥面&lt;c+a&gt;）的激活规律（类型和相对比例）。"/>
  </r>
  <r>
    <n v="2016"/>
    <s v="重庆市"/>
    <n v="10611"/>
    <x v="82"/>
    <n v="201610611048"/>
    <s v="工业磷石膏制备高强石膏及板材"/>
    <x v="0"/>
    <s v="杨欢"/>
    <n v="20143141"/>
    <n v="3"/>
    <s v="刘寅/20143122,何古/20143144"/>
    <s v="刘芳"/>
    <s v="副教授"/>
    <n v="10000"/>
    <n v="10000"/>
    <n v="20000"/>
    <s v="材料科学"/>
    <s v="研究磷石膏的改性过程及水热前料浆的最优配比。_x000d_在改性磷石膏的水热过程中以二轴平均径、长径比等为标准，分别研究料浆配比、水热时间、水热温度、无机盐种类及含量、转晶剂等因素对于晶体强度、晶体粒度、形貌特征的影响。最终制备出晶型为短柱形，强度符合 JC/T 2038-2010 标准的高强石膏，再用此石膏制作石膏板材。        _x000d__x000d_"/>
  </r>
  <r>
    <n v="2016"/>
    <s v="重庆市"/>
    <n v="10611"/>
    <x v="82"/>
    <n v="201610611049"/>
    <s v="翼龙仿生飞行器"/>
    <x v="0"/>
    <s v="朱永强"/>
    <n v="20146193"/>
    <n v="3"/>
    <s v="胡成松/20146162,孟庆一/20146160"/>
    <s v="魏榛"/>
    <s v="教授"/>
    <n v="10000"/>
    <n v="10000"/>
    <n v="20000"/>
    <s v="航空、航天科学技术"/>
    <s v="制造一种还原古代翼龙飞行的飞行器。选择具有翼龙独特飞行特质的无齿翼龙科为我们的研究对象。对无齿翼龙的骨骼结构进行分析，通过数字模拟的方式构建出飞行器骨架。依据现有的扑翼机理论，结合翼龙身体结构这一现状，设计出相应的扑翼动力系统。在还原翼龙飞行结构的基础上并进行气动性的改进与优化，设计出一套具有无齿翼龙飞行特征的扑翼飞行器，来还原翼龙的飞行。"/>
  </r>
  <r>
    <n v="2016"/>
    <s v="重庆市"/>
    <n v="10611"/>
    <x v="82"/>
    <n v="201610611050"/>
    <s v="等离子法制备硼、氮掺杂氧化石墨烯及其化学性能的研究_x000d_"/>
    <x v="0"/>
    <s v="盛涛"/>
    <n v="20145819"/>
    <n v="3"/>
    <s v=" 谢志琦/20145793,田敬滋/20145783"/>
    <s v="董立春"/>
    <s v="教授"/>
    <n v="10000"/>
    <n v="10000"/>
    <n v="20000"/>
    <s v="化学"/>
    <s v="石墨烯是目前发现的最热门的二维自由态原子晶体，具有高电导、高热导、高硬度和高强度等优点。但是，完美结构的石墨烯由于共轭π键和范德华力使得石墨烯容易堆积，很难分散到常用的有机溶剂，因此限制了石墨烯在实际方面的应用。直接合成法操作复杂很难运用到实际，间接合成中的传统法反应时间长，能耗大，且会破环石墨烯的完整结构。因此本项目对间接合成法中的低温等离子体法在短时间内合成具有比较良好性能的掺杂石墨烯展开探索。_x000d__x000d__x000d_"/>
  </r>
  <r>
    <n v="2016"/>
    <s v="重庆市"/>
    <n v="10611"/>
    <x v="82"/>
    <n v="201610611051"/>
    <s v="PH/氧化还原双重敏感型水凝胶制备"/>
    <x v="0"/>
    <s v="张文昭"/>
    <n v="20155353"/>
    <n v="3"/>
    <s v="潘颖/20155542,杨森/20155445"/>
    <s v="曹渊"/>
    <s v="教授"/>
    <n v="10000"/>
    <n v="10000"/>
    <n v="20000"/>
    <s v="药学"/>
    <s v="本课题首先进行含有双硫键的两亲性嵌段共聚物的制备，及在水溶液中自组装成氧化还原响应性纳米胶束，研究PEG:DTT:PCL的摩尔比对其纳米胶束性能的影响，得到最佳合成条件。然后，通过添加交联剂或者其他物理辅助的方法，与羧甲基纤维素交联，得到具有pH/氧化还原双刺激响应性复合水凝胶。探究羧甲基纤维素与交联剂比例的影响，改变条件达到pH的可调可控性。最后，对pH/氧化还原双响应性水凝胶进行抗癌药物顺铂（DDS)、紫杉醇联合载药性能测试，研究其载药量，控释缓释性能。"/>
  </r>
  <r>
    <n v="2016"/>
    <s v="重庆市"/>
    <n v="10611"/>
    <x v="82"/>
    <n v="201610611052"/>
    <s v="近红外单重态氧光敏剂与光动力治疗初步研究"/>
    <x v="0"/>
    <s v="刘禹鑫"/>
    <n v="20155499"/>
    <n v="3"/>
    <s v="魏诗璐/20155515,卢炜/20155497"/>
    <s v="高放"/>
    <s v="教授"/>
    <n v="10000"/>
    <n v="10000"/>
    <n v="20000"/>
    <s v="化学"/>
    <s v="本项目旨在通过有效地构建近红外吸收的枝状三重态光敏剂，提高单光子诱导的近红外光敏化产生单重态氧的量子产率。项目基于具有生物活性的薁作为化学片段的C-C单键类单方酸生色团，利用枝状分子的可调性和可控性，拟合成一系列具有强近红外吸收的含多个单方酸生色团片段的共轭链延展的枝状分子作为三重态光敏剂，实现光物理和光化学性质的多枝协同作用；增加光、热化学稳定性与三重态的量子产率，改善溶解性，并进行光动力治疗初步研究。"/>
  </r>
  <r>
    <n v="2016"/>
    <s v="重庆市"/>
    <n v="10611"/>
    <x v="82"/>
    <n v="201610611053"/>
    <s v="杂环噁唑结构的构建方法研究"/>
    <x v="0"/>
    <s v="王瑶"/>
    <n v="20145895"/>
    <n v="3"/>
    <s v="王希/20145887,陆丽娜/20145889       "/>
    <s v="熊燕"/>
    <s v="副教授"/>
    <n v="10000"/>
    <n v="10000"/>
    <n v="20000"/>
    <s v="化学"/>
    <s v="本项目为杂环噁唑结构的构建方法研究。噁唑杂环类分子广泛应用于医药、材料和电子领域，具有重要的研究价值。基于实验室前期关于噁唑、苯并噁唑和苯并咪唑的合成，拟发展以α，β-不饱和醛、酮肟为原料，经一步氧化偶联，再在光照或者酸性条件下经重排异构构建杂环噁唑结构分子。"/>
  </r>
  <r>
    <n v="2016"/>
    <s v="重庆市"/>
    <n v="10611"/>
    <x v="82"/>
    <n v="201610611054"/>
    <s v="结肠靶向定位CMC/尤特奇S100联合载药纳米粒的制备及性能研究"/>
    <x v="0"/>
    <s v="王昕苇"/>
    <n v="20145919"/>
    <n v="3"/>
    <s v="张磊/20145909,李弦/20145907 "/>
    <s v="季金苟"/>
    <s v="教授"/>
    <n v="10000"/>
    <n v="10000"/>
    <n v="20000"/>
    <s v="药学"/>
    <s v=" 结肠疾病是非常普遍，且致死率高的疾病。其中结肠癌的致死率仅次于肺癌和肝癌，居我国恶性肿瘤第三位。口服结肠定位给药是目前较优的药物输送方式，但普通口服结肠定位给药存在药物在结肠部位停留时间短，浓度低等问题。本课题以羧甲基纤维素（CMC）与三偏磷酸钠（TPP）交联作为纳米药物载体，并用具有pH敏感性的尤特奇S100进行包衣。利用尤特奇S100的pH敏感性及微粒的纳米效应，使纳米粒在结肠部位有多的分布，再利用CMC良好的膜粘附性，从而使药物在结肠部位有更长的停留时间和更好的药物释放效果。"/>
  </r>
  <r>
    <n v="2016"/>
    <s v="重庆市"/>
    <n v="10611"/>
    <x v="82"/>
    <n v="201610611055"/>
    <s v="基于stm32的四旋翼飞行器的飞控和跟踪飞行的设计与研究"/>
    <x v="0"/>
    <s v="古维昆"/>
    <n v="20144404"/>
    <n v="3"/>
    <s v="樊邦彦/20144215,陈博成/20144356"/>
    <s v="余嘉,胡青"/>
    <s v="副教授,副教授"/>
    <n v="10000"/>
    <n v="10000"/>
    <n v="20000"/>
    <s v="信息科学与系统科学"/>
    <s v="近年来无人飞行器开始应用于各大领域：军事侦察，航拍，交通巡逻，电力巡检，农业植保，环境监测等。但是因为环境复杂多变，无人机飞行器的稳定性一直是个难点，项目组计划用stm32开发板做控制，在研究和编写飞控算法的基础上，进行改良，优化飞行器结构，实现四旋翼飞行器的稳定飞行（垂直、俯仰、避障等动作）和跟踪飞行功能（即跟踪目标携带有GPS模块，通过无线通信向飞行器发送当前位置信息，飞行器根据位置信息飞到目标附近）。"/>
  </r>
  <r>
    <n v="2016"/>
    <s v="重庆市"/>
    <n v="10611"/>
    <x v="82"/>
    <n v="201610611056"/>
    <s v="重庆地区建筑活动遮阳百叶窗节能智能控制器的设计"/>
    <x v="0"/>
    <s v="周科"/>
    <n v="20144383"/>
    <n v="3"/>
    <s v="张婷/20145791,林湛丁/20135077"/>
    <s v="林景栋"/>
    <s v="副教授"/>
    <n v="10000"/>
    <n v="10000"/>
    <n v="20000"/>
    <s v="信息与系统科学相关工程与技术"/>
    <s v="建筑窗户具有调节室内采光、通风等重要功能，但窗户也是建筑围护结构中能耗的薄弱部位。建筑遮阳，是建筑节能的主要举措。针对重庆地区夏季闷热、冬季湿冷，建筑热环境恶劣的特点，以光照度、温度等变量分析活动遮阳的运行特征，建立不同季节不同环境的遮阳模型；重点考虑遮阳百叶窗所处的朝向、纬度、使用季节和时间，形成活动遮阳百叶窗的节能控制策略；采用分布式系统开发一套智能控制器并搭建缩尺建筑模型进行节能测试和评价。"/>
  </r>
  <r>
    <n v="2016"/>
    <s v="重庆市"/>
    <n v="10611"/>
    <x v="82"/>
    <n v="201610611057"/>
    <s v="面向复杂环境的自主巡逻无人机"/>
    <x v="0"/>
    <s v="桂云涛"/>
    <n v="20144297"/>
    <n v="3"/>
    <s v="陈依然/20144278,程稳/20144408"/>
    <s v="薛方正"/>
    <s v="教授"/>
    <n v="10000"/>
    <n v="10000"/>
    <n v="20000"/>
    <s v="信息与系统科学相关工程与技术"/>
    <s v="在森林防火、水质监测、危化品区域管理和学校（小区）安防等场景中，人们需要定期进行细致全面的巡逻和巡视，但现有人工的方法存在无法遍历全场景、容易受情绪干扰、可能受主观影响而犯错的可能性等各种问题。_x000d_针对此类需求或问题，本项目基于现有的开源平台如机器人操作系统ROS、飞控板Pixhawk和自动驾驶仪PX4，设计制作一款基于SLAM技术，在复杂、未知环境中实现较好天气条件下的24小时自主的、不受地面条件限制的巡逻用四旋翼无人机。_x000d_"/>
  </r>
  <r>
    <n v="2016"/>
    <s v="重庆市"/>
    <n v="10611"/>
    <x v="82"/>
    <n v="201610611058"/>
    <s v="基于图像识别与无线输电技术的多旋翼飞行器通用型无人充电站"/>
    <x v="0"/>
    <s v="刘皓"/>
    <n v="20144458"/>
    <n v="2"/>
    <s v="王哲/20144316"/>
    <s v="戴欣"/>
    <s v="教授"/>
    <n v="10000"/>
    <n v="10000"/>
    <n v="20000"/>
    <s v="信息与系统科学相关工程与技术"/>
    <s v="本项目结合图像识别和无线输电技术，拟设计并实现一个多旋翼飞行器的通用型无人充电站，为不同大小、不同功能的各类飞行器提供统一的无人充电方案，实现各类正在执行特定任务的飞行器在低电量时自动返航、精准降落并无线充电。"/>
  </r>
  <r>
    <n v="2016"/>
    <s v="重庆市"/>
    <n v="10611"/>
    <x v="82"/>
    <n v="201610611059"/>
    <s v="简单路况下基于stm32的电子导盲小车的设计与制作"/>
    <x v="0"/>
    <s v="雷延钰"/>
    <n v="20144279"/>
    <n v="3"/>
    <s v="丰宇宸/20144237,阳剑/20144220"/>
    <s v="胡青,余嘉"/>
    <s v="副教授,副教授"/>
    <n v="10000"/>
    <n v="10000"/>
    <n v="20000"/>
    <s v="信息科学与系统科学"/>
    <s v="本课题针对盲人等残疾人士辅助出行工具的缺乏的现状，以声控技术在各领域内的应用和基于单片机控制的智能车为背景，项目组计划利用stm32平台为主控平台，研究语音识别技术、电机驱动技术、结合超声波和红外等传感器学习智能避障算法、GPS导航应用以提供具有人性化的语音交互体验、同时实现电子导盲小车具有一定的避障、应急、导航、智能语音提示的功能，为盲人提供一个出行便捷可靠的辅助工具。"/>
  </r>
  <r>
    <n v="2016"/>
    <s v="重庆市"/>
    <n v="10611"/>
    <x v="82"/>
    <n v="201610611060"/>
    <s v="乡村生物多样性调查——乡野基因库保育对策研究"/>
    <x v="0"/>
    <s v="陈鸿飞"/>
    <n v="20146224"/>
    <n v="3"/>
    <s v="侯  晔/20146222,马榆蓉/20145631"/>
    <s v="袁兴中"/>
    <s v="教授"/>
    <n v="5000"/>
    <n v="5000"/>
    <n v="10000"/>
    <s v="环境科学技术及资源科学技术"/>
    <s v="乡村生物多样性是乡村生态环境质量的重要保障，乡村生物多样保护是乡村生态文明建设的重要抓手。在快速城镇化进程中，乡村生物多样性现状堪忧。本课题以璧山区八塘镇域内乡村为对象，拟开展乡村生物多样性本底调查，辨识乡村生境结构，分析影响乡村生物多样性的因素，研究乡村生物多样性维持机制及保护技术手段与对策，并总结传统生态智慧在乡村生物多样性保护中的应用。通过研究，为中国的乡村生物多样性保护提供科学参考和指导。"/>
  </r>
  <r>
    <n v="2016"/>
    <s v="重庆市"/>
    <n v="10611"/>
    <x v="82"/>
    <n v="201610611061"/>
    <s v="超临界二氧化碳作用下页岩变形规律研究"/>
    <x v="0"/>
    <s v="史雨轩"/>
    <n v="20146053"/>
    <n v="3"/>
    <s v="吴备创/20146052,程春森/20146066"/>
    <s v="卢义玉,汤积仁"/>
    <s v="教授,讲师"/>
    <n v="10000"/>
    <n v="10000"/>
    <n v="20000"/>
    <s v="能源科学技术"/>
    <s v="项目选取四川省宜宾市下志留统龙马溪组页岩，基于实验室自主研发的“高温高压页岩吸附膨胀仪” ，开展恒温条件下页岩吸附不同压力超临界CO2的变形试验，明确页岩的吸附量和变形量的关系，联系弹性力学和表面物理化学的理论，探讨页岩吸附超临界CO2的变形规律，最终提出一种可以描述超临界CO2作用下页岩变形规律的模型。"/>
  </r>
  <r>
    <n v="2016"/>
    <s v="重庆市"/>
    <n v="10611"/>
    <x v="82"/>
    <n v="201610611062"/>
    <s v="Fe(Ⅱ)EDTA/(NH4)2SO3吸收-ANAMMOX还原去除NO的实验研究"/>
    <x v="0"/>
    <s v="赵伟艺"/>
    <n v="20146227"/>
    <n v="3"/>
    <s v="蔡一鸣/20146226,周绍宏/20146216"/>
    <s v="张代钧"/>
    <s v="教授"/>
    <n v="10000"/>
    <n v="10000"/>
    <n v="20000"/>
    <s v="环境科学技术及资源科学技术"/>
    <s v="近些年来，大气污染日益严重，烟气排放是大气污染的主要原因，而烟气中含有大量的氮氧化物，那么氮氧化物的回收处理就显得十分重要。本项目拟通过Fe(Ⅱ)EDTA 溶液络合吸收NO并运用厌氧氨氧化法对其进行处理，达到将NO高效吸收以及处理的目的。厌氧氨氧化（Anaerobic Ammonia Oxidation，简称ANAMMOX）是近几年内发展起来的高效生物脱氮技术，与传统工艺相比，此技术污泥产量少，不需酸碱中和剂，避免二次污染，且提高了总氮去除率。_x000d_本次研究主要内容如下：_x000d_⑴探究(NH4)2SO3还原Fe³+"/>
  </r>
  <r>
    <n v="2016"/>
    <s v="重庆市"/>
    <n v="10611"/>
    <x v="82"/>
    <n v="201610611063"/>
    <s v="CFRP-GFRP混合配筋混凝土构件及其受弯性能研究"/>
    <x v="0"/>
    <s v="吴康杰"/>
    <n v="20145152"/>
    <n v="3"/>
    <s v="蒋璐阳/20145128,王惊华/20145159"/>
    <s v="刘立平"/>
    <s v="教授"/>
    <n v="10000"/>
    <n v="10000"/>
    <n v="20000"/>
    <s v="土木建筑工程"/>
    <s v="相比传统钢筋，FRP筋有强度高、自重轻、耐腐蚀、无磁性等优良性能，在防腐性要求高的建筑物或军用建筑物中是良好的钢筋替代品。但是FRP筋是弹脆性材料，为解决这一缺陷，本项目以刚度和极限应变相差较大的CFRP筋和GFRP筋作为组合筋来构建CFRP筋-GFRP筋混凝土构件，从材料和构件两个层面开展研究工作。提出具有较高延性的CFRP筋-GFRP筋组合筋布置方法，并构建CFRP筋-GFRP筋混凝土构件，研究CFRP筋-GFRP筋混凝土构件受弯性能。 "/>
  </r>
  <r>
    <n v="2016"/>
    <s v="重庆市"/>
    <n v="10611"/>
    <x v="82"/>
    <n v="201610611064"/>
    <s v="ECC复合钢筋混凝土叠合梁受力性能研究"/>
    <x v="0"/>
    <s v="李枫悦"/>
    <n v="20142261"/>
    <n v="3"/>
    <s v="余麟/20145251,石子滢/20145253"/>
    <s v="傅剑平,王冲"/>
    <s v="教授,教授"/>
    <n v="10000"/>
    <n v="10000"/>
    <n v="20000"/>
    <s v="土木建筑工程"/>
    <s v="本项目拟通过试验测定不同ECC纤维材料的掺量、配合比于钢筋混凝土梁，研究相应梁的结构受力性能特点以及不同ECC配制对钢筋混凝土梁力学性能的影响。通过建立模型设计试件、理论研究结果分析、开展梁试件竖向荷载作用下纤维含量及配置不同的钢筋混凝土叠合梁的受力抗拉性能的试验研究、实际分析等，得出可广泛用于工程，高性能低成本，且克服钢筋混凝土受拉部位抗裂强度低、裂缝开展宽、耐久性差等缺点的ECC复合钢筋混凝土梁配制方案。"/>
  </r>
  <r>
    <n v="2016"/>
    <s v="重庆市"/>
    <n v="10611"/>
    <x v="82"/>
    <n v="201610611065"/>
    <s v="高强Q460钢高温性能力学试验研究"/>
    <x v="0"/>
    <s v="薛海鹏"/>
    <n v="20145021"/>
    <n v="3"/>
    <s v="严如/20145268,何杰/20145237"/>
    <s v="王卫永"/>
    <s v="副教授"/>
    <n v="10000"/>
    <n v="10000"/>
    <n v="20000"/>
    <s v="土木建筑工程"/>
    <s v="主要研究高强度Q460钢材在高温下的强度和弹性模量和应力-应变关系。采用恒温拉伸试验方法对不同厚度的Q460钢板进行拉伸试验，得到不同温度下的应力-应变曲线，进而得到屈服强度、极限强度和弹性模量。根据试验结果提出应力-应变模型，并对屈服强度、极限强度和弹性模量进行拟合，提出高温下Q460钢材的强度和弹性模量折减系数的计算公式。"/>
  </r>
  <r>
    <n v="2016"/>
    <s v="重庆市"/>
    <n v="10611"/>
    <x v="82"/>
    <n v="201610611066"/>
    <s v="重庆回填土地基旋挖桩孔壁支护和清孔方法研究"/>
    <x v="0"/>
    <s v="王恺"/>
    <n v="20145116"/>
    <n v="3"/>
    <s v="周鹏飞/20145130,刘子元/20145112"/>
    <s v="卢黎"/>
    <s v="副教授"/>
    <n v="10000"/>
    <n v="10000"/>
    <n v="20000"/>
    <s v="土木建筑工程"/>
    <s v="重庆回填土地区土质相对松软，主要由小颗粒和大块石混杂而成，使用旋挖桩灌注技术挖孔时容易造成钻孔坍塌，当含有地下水时更易塌孔，塌孔形成残渣对桩基质量产生很大影响。因此，本次国创项目的研究方向为重庆地区回填土条件下的旋挖桩塌孔支护和清孔新技术，我们试图通过本次研究旋挖支撑混凝土一体化施工的方法，实现清孔彻底、成本低廉的目标，从而提高施工的效率以及质量。"/>
  </r>
  <r>
    <n v="2016"/>
    <s v="重庆市"/>
    <n v="10611"/>
    <x v="82"/>
    <n v="201610611067"/>
    <s v="3S支持下的农村居民点布局优化"/>
    <x v="0"/>
    <s v="宁福婷"/>
    <n v="20145340"/>
    <n v="3"/>
    <s v="敖伟/20145334,李灯/20145318"/>
    <s v="张亚利"/>
    <s v="副教授"/>
    <n v="10000"/>
    <n v="10000"/>
    <n v="20000"/>
    <s v="测绘科学技术"/>
    <s v="1.利用ERDAS和ENVI遥感影像处理软件和GPS测得精确的控制点数据，生成居民点现状分布图，并对各居民点进行综合评分。_x000d_2.在农村居民点发展评价结果的基础上，利用GIS强大的空间分析功能，揭示农村居民点用地的空间分布规律。结合土地利用规划和产业选择，进行居民点布局调整和优化。_x000d_"/>
  </r>
  <r>
    <n v="2016"/>
    <s v="重庆市"/>
    <n v="10611"/>
    <x v="82"/>
    <n v="201610611068"/>
    <s v="集束圆竹受压构件力学性能研究"/>
    <x v="0"/>
    <s v="叶露"/>
    <n v="20145180"/>
    <n v="2"/>
    <s v="赵邦州/20145089"/>
    <s v="何子奇"/>
    <s v="讲师"/>
    <n v="10000"/>
    <n v="10000"/>
    <n v="20000"/>
    <s v="土木建筑工程"/>
    <s v="本项目拟针对村镇3层及以内居民住宅结构，合理开发圆竹并作为主要的结构材料应用于建筑结构，形成新型绿色可持续发展的建筑结构体系。由于成材圆竹的直径一般小于16cm，且有大小头径之分，单个构件承载能力不足。本项目研发用以集束多个圆竹构件形成一个整体构件的连接装置，然后进行理论分析得出集束圆竹受压构件的基本计算公式，最后进行试验验证并校核成简化公式。"/>
  </r>
  <r>
    <n v="2016"/>
    <s v="重庆市"/>
    <n v="10611"/>
    <x v="82"/>
    <n v="201610611069"/>
    <s v="重组家庭中子女人力资本投资的差异性研究——基于CHNS数据的分析_x000d_"/>
    <x v="0"/>
    <s v="陈珂馨"/>
    <n v="20140136"/>
    <n v="3"/>
    <s v="李寒舒/20140145,甘羿/20140138"/>
    <s v="丁从明"/>
    <s v="副教授"/>
    <n v="5000"/>
    <n v="5000"/>
    <n v="10000"/>
    <s v="经济学"/>
    <s v="本研究基于CHNS微观调查数据，结合重组家庭的亲子关系等研究已有成果，利用家庭经济学、健康经济学等理论和微观计量的研究方法，分析重组家庭中子女人力资本投资的行为及其模式。具体而言，我们研究两个问题：_x000d_（1）相对其他家庭而言，重组家庭中子女的人力资本投资存在差异吗？更具体而言，重组家庭对子女的教育投资和营养投资方面是否存在显著性差异？ _x000d_（2）如果存在，这样差异背后的经济和社会因素是什么？是子女的排外效应，还是家庭在预算约束下替代效应导致？_x000d_"/>
  </r>
  <r>
    <n v="2016"/>
    <s v="重庆市"/>
    <n v="10611"/>
    <x v="82"/>
    <n v="201610611070"/>
    <s v="精准扶贫背景下“营养餐计划”政策绩效_x000d_评估及改善研究——以四川省试点县为例_x000d_"/>
    <x v="0"/>
    <s v="蔡玮玮"/>
    <n v="20140169"/>
    <n v="3"/>
    <s v="向三月/20140147,董金昊/20140232"/>
    <s v="罗章,王丽娟"/>
    <s v="教授,教授"/>
    <n v="5000"/>
    <n v="5000"/>
    <n v="10000"/>
    <s v="管理学"/>
    <s v="2013年中央提出的“精准扶贫”理念强调扶贫工作要从外部帮扶向内生性成长转化，要从“输血”转向“造血”。营养餐计划是国家人力资本建设的重要内容，以贫困地区义务教育学生为政策目标，具有扶贫对象特殊、扶贫工作基础、财政投入大、战略意义重要等特点。其作为国家扶贫工作重要的一环，应用更高水平的绩效指标回应精准扶贫的要求。本研究通过理论研究和政策分析，重新修订符合精准扶贫理念的绩效指标系统，以四川省60个营养餐计划试点县两年来的政策推行情况为样本，用CEA的方法进行绩效评估，并借鉴国外经验，提出营养餐计划绩效精准化"/>
  </r>
  <r>
    <n v="2016"/>
    <s v="重庆市"/>
    <n v="10611"/>
    <x v="82"/>
    <n v="201610611071"/>
    <s v="中小学朗读美育推广研究——以重庆大学“寻声”学社“朗读陪伴”计划为例"/>
    <x v="0"/>
    <s v="罗佳仪"/>
    <n v="20141268"/>
    <n v="3"/>
    <s v="陈舒婷/20141266,关慕涵/20141297    "/>
    <s v="徐杉,马欣"/>
    <s v="讲师,副教授"/>
    <n v="5000"/>
    <n v="5000"/>
    <n v="10000"/>
    <s v="艺术学"/>
    <s v="美育是培养学生健康的审美观，发展学生鉴赏美和创造美的教育，又称为审美教育。美育也是素质教育的一个重要环节。相比于其他形式的美育，朗读将文化精华通过演绎的形式，通耳入脑进而入心，并且可以通过新媒体的方式传播，是对中小学生特别是农村儿童最便捷最容易实现的美育形式。_x000d_本项目主要针对中小学美育过程中关于朗读方面的研究，以“寻声”学社的“朗读陪伴”计划为例，旨在培养城乡中小学生在朗读美育方面的意识、探讨大学生公益活动在中小学美学基础教育中的成果。_x000d_"/>
  </r>
  <r>
    <n v="2016"/>
    <s v="重庆市"/>
    <n v="10611"/>
    <x v="82"/>
    <n v="201610611072"/>
    <s v="Dornyei二语学习动机框架下英语拓展课选课动机研究--以重庆大学工科学生为例"/>
    <x v="0"/>
    <s v="孙奇锋"/>
    <n v="20140776"/>
    <n v="3"/>
    <s v="李祥/20140795,许汪涛/20153096"/>
    <s v="余泽梅,卢敏"/>
    <s v="副教授,讲师"/>
    <n v="5000"/>
    <n v="5000"/>
    <n v="10000"/>
    <s v="语言学"/>
    <s v="以Dornyei二语学习动机三维框架理论为工具，通过定量研究方法如问卷调查，以及定性研究方法如访谈，课堂观察等相结合，从语言层面，学习者层面以及学习情境层面对重庆大学在校工科大学生的大学英语拓展课选课动机做一个系统深入的研究，并在所得的动机研究成果基础之上着重研究其对学生英语学习的影响。同时对大学英语拓展课程改革的课程设置，选课方式等提出相应的建议，并引导工科学生树立良好的英语学习动机，提高其自我效能感。"/>
  </r>
  <r>
    <n v="2016"/>
    <s v="重庆市"/>
    <n v="10611"/>
    <x v="82"/>
    <n v="201610611073"/>
    <s v="近十年美国畅销书及其背后之社会文化心理研究_x000d_"/>
    <x v="0"/>
    <s v="潘璐"/>
    <n v="20150772"/>
    <n v="3"/>
    <s v="余珣/20150820,许菁/20150812"/>
    <s v="毛凌滢"/>
    <s v="教授"/>
    <n v="5000"/>
    <n v="5000"/>
    <n v="10000"/>
    <s v="语言学"/>
    <s v="本研究以2005年到2015年《纽约时报》评选出的畅销书特别是文学类畅销书排行榜的前五名为研究对象，比较并分析他们畅销的共同点，从这些共同点中，寻找当代美国人共有的社会心理和文化品位，并从美国文学类畅销文学作品受欢迎的原因中分析出他们受欢迎的因素以及当代美国人的需求。同时也对近十年内畅销书的变化和差异进行追踪分析，以发现十年来热点和主题以及文化社会心理的变化。通过比较近十年美国畅销文学类作品的变化，推测其发展趋势。"/>
  </r>
  <r>
    <n v="2016"/>
    <s v="重庆市"/>
    <n v="10611"/>
    <x v="82"/>
    <n v="201610611074"/>
    <s v="TheEconomist杂志与CET-6、IELTS、TOEFL考试的词汇难度对比研究及应用"/>
    <x v="0"/>
    <s v="谭净月"/>
    <n v="20150789"/>
    <n v="3"/>
    <s v="蒋焱/20150786,单文洁/20150750"/>
    <s v="辜向东,刘志刚"/>
    <s v="教授,讲师"/>
    <n v="5000"/>
    <n v="5000"/>
    <n v="10000"/>
    <s v="语言学"/>
    <s v="本小组将以The Economist, Time为研究对象，计划选取2015.4-2016.4间的经济报道为研究语料。项目组将从选词措辞、修辞手法的角度切入，辅以数据处理、描述性统计和个例分析的研究方法，在语料库与文体学的理论体系支撑下，对英文期刊中经济报道的语言特点进行分析与比较。同时项目研究者将以此为基础预测语言特点发展趋势，归纳出两类杂志的语料词库，通过与CET-4，TOEFL，SAT等权威英语等级考试核心词汇的比较，对不同英语水平的读者提出实用阅读建议。"/>
  </r>
  <r>
    <n v="2016"/>
    <s v="重庆市"/>
    <n v="10611"/>
    <x v="82"/>
    <n v="201610611075"/>
    <s v="电动方程式赛车基于瞬态优化的整车控制器设计"/>
    <x v="0"/>
    <s v="刘旭"/>
    <n v="20143812"/>
    <n v="3"/>
    <s v="王怡盈/20144107,王志远/20143633"/>
    <s v="徐奇伟"/>
    <s v="副教授"/>
    <n v="10000"/>
    <n v="10000"/>
    <n v="20000"/>
    <s v="动力与电气工程"/>
    <s v="本项目主要研究应用在电动方程式赛车上基于瞬态优化的整车控制器设计。基于瞬态优化的整车控制器旨在根据当前的车辆动力需求，和车内各动力总成当前的工作状态，利用瞬时优化策略，分配下一时刻各动力总成的输出。其核心是赛车能量的实时优化管理。本项目拟采用DSP28035作主控，通过MATLAB代码生成功能进行快速原型开发，在协调新电机工作符合FSEC规则前提下，逐步实现赛车启动时的牵引力控制、跑动过程中实时状态监控、能量管理和故障处理。"/>
  </r>
  <r>
    <n v="2016"/>
    <s v="重庆市"/>
    <n v="10611"/>
    <x v="82"/>
    <n v="201610611076"/>
    <s v="两种不同转子结构无刷双馈电机运行特性的实验对比研究"/>
    <x v="0"/>
    <s v="王茂林"/>
    <n v="20143815"/>
    <n v="2"/>
    <s v="庄琼/20143818"/>
    <s v="韩力"/>
    <s v="教授"/>
    <n v="10000"/>
    <n v="10000"/>
    <n v="20000"/>
    <s v="动力与电气工程"/>
    <s v="无刷双馈电机（BDFM）的运行特性不同于一般的感应电机与同步电机，其分析与实验方法复杂、难度大。在SRTP项目（无刷双馈电机运行特性的实验研究，编号：CQU-SRTP-2015282）阶段性成果的基础上，本项目针对目前实验中发现的样机温升过高、出力不够、效率较低、运行稳定性较差等问题，围绕一种混联型新转子结构，对样机开展一系列的实验研究，并在此基础上比较两种转子的样机性能优劣。"/>
  </r>
  <r>
    <n v="2016"/>
    <s v="重庆市"/>
    <n v="10611"/>
    <x v="82"/>
    <n v="201610611077"/>
    <s v="潮湿空气介质阻挡放电特性及其灭菌应用"/>
    <x v="0"/>
    <s v="游逍遥"/>
    <n v="20145656"/>
    <n v="3"/>
    <s v="刘杰/20146022,唐梦霜/20145651"/>
    <s v="刘坤"/>
    <s v="副教授"/>
    <n v="10000"/>
    <n v="10000"/>
    <n v="20000"/>
    <s v="动力与电气工程"/>
    <s v="本项目对潮湿空气介质阻挡放电的特性、产物及灭菌效果进行研究。主要分为以下几个方面：1、 潮湿空气介质阻挡放电（DBD）；2、紫外/近红外光谱法测量臭氧与过氧化氢气体含量； 3、过氧化氢与臭氧比例对灭菌效果的影响。"/>
  </r>
  <r>
    <n v="2016"/>
    <s v="重庆市"/>
    <n v="10611"/>
    <x v="82"/>
    <n v="201610611078"/>
    <s v="基于红外影像分析的禽蛋品质识别方法"/>
    <x v="0"/>
    <s v="樊钰"/>
    <n v="20144103"/>
    <n v="3"/>
    <s v="黄刚/20143842,王威/20143999"/>
    <s v="毛玉星"/>
    <s v="副教授"/>
    <n v="10000"/>
    <n v="10000"/>
    <n v="20000"/>
    <s v="动力与电气工程"/>
    <s v="禽蛋腐败变质泛指禽蛋在微生物为主的各种因素影响下，降低或失去食用价值的一系列化学变化。该变化会造成不同品质禽蛋的温度差异，反映在外壳温度分布异常。而这种差异或异常能在红外热像图上直观体现出来。本项目以此为出发点，通过采集禽蛋的红外图像，并对采集到的图像进行处理分析，对禽蛋品质进行等级区分，并通过机械臂进行分拣。_x000d_本项目的主要研究内容为：1）图像采集与传输；2）禽蛋品质与蛋壳表面温度的关系研究；3）红外热像图的处理分析及禽蛋品质鉴别；4）机械臂的智能控制。_x000d_"/>
  </r>
  <r>
    <n v="2016"/>
    <s v="重庆市"/>
    <n v="10611"/>
    <x v="82"/>
    <n v="201610611079"/>
    <s v="基于低温差半导体电源设计的智能示温片研究"/>
    <x v="0"/>
    <s v="杨鸿城"/>
    <n v="20143865"/>
    <n v="3"/>
    <s v="文浩/20143860,王芮/20143873"/>
    <s v="郭珂"/>
    <s v="高级实验师"/>
    <n v="10000"/>
    <n v="10000"/>
    <n v="20000"/>
    <s v="动力与电气工程"/>
    <s v="1、 分析半导体温差发电的原理，研究半导体温差发电模块性能参数的测试方法，搭建实验测试平台，通过实验研究半导体温差发电模块工作性能；2、 研究具有能量收集功能的微功率电源，实现在低温差下，半导体温差发电模块毫伏级输出电压和微安级输出电流的升压与能量收集，并满足低功耗电力系统温度监测的供电需要；3、 研究微功耗无线物联网技术，降低能耗；4、 将低温差半导体发电技术与微功耗无线物联网技术相结合，完成智能示温片的软硬件设计与制作调试；5、 组建智能示温片数据采集系统。"/>
  </r>
  <r>
    <n v="2016"/>
    <s v="重庆市"/>
    <n v="10611"/>
    <x v="82"/>
    <n v="201610611080"/>
    <s v="用于变压器油中糠醛拉曼光谱原位检测的表面增强基底制作及应用"/>
    <x v="0"/>
    <s v="汪铁霖"/>
    <n v="20143806"/>
    <n v="3"/>
    <s v="李小龙/20143858,王明阳/20143883"/>
    <s v="陈伟根"/>
    <s v="教授"/>
    <n v="10000"/>
    <n v="10000"/>
    <n v="20000"/>
    <s v="动力与电气工程"/>
    <s v="准确检测变压器油中溶解的糠醛含量，是评估油浸式电力变压器油纸绝缘老化状态的关键。针对现行检测方法仅能进行离线检测分析的现状，项目提出：深入研究油相局域表面等离激元共振的选择性增强机理，设计并制备用于油中糠醛原位检测的表面增强基底；建立拉曼光谱定量分析方法，实现变压器油中溶解糠醛的拉曼光谱原位检测。"/>
  </r>
  <r>
    <n v="2016"/>
    <s v="重庆市"/>
    <n v="10611"/>
    <x v="82"/>
    <n v="201610611081"/>
    <s v="高频谐振boost变换器的设计及无线供电应用"/>
    <x v="0"/>
    <s v="袁旭初"/>
    <n v="20142649"/>
    <n v="3"/>
    <s v="吕春林/20142963,唐心怡/20144416"/>
    <s v="卢伟国"/>
    <s v="副教授"/>
    <n v="10000"/>
    <n v="10000"/>
    <n v="20000"/>
    <s v="动力与电气工程"/>
    <s v="本项目拟开展对一类超高频谐振boost变换器的主电路拓扑及其闭环控制策略的研究，并最终实现对手机的无线充电。研究内容主要有：_x000d_（1）高频功率电源系统的设计：给出一类超高频谐振boost变换器的主电路拓扑，并开展对主电路闭环控制策略的探讨，实现一定范围内的输出恒压恒流。_x000d_（2）无线供电方案的设计：设计传输线圈及负载部分的电路拓扑，给出对手机的无线供电方案。_x000d_（3）优化：进行理论分析，实现对超高频boost变换器的进一步优化。"/>
  </r>
  <r>
    <n v="2016"/>
    <s v="重庆市"/>
    <n v="10611"/>
    <x v="82"/>
    <n v="201610611082"/>
    <s v="用于动物实验的可穿戴式直流刺激仪的研制"/>
    <x v="0"/>
    <s v="黄可馨"/>
    <n v="20145952"/>
    <n v="3"/>
    <s v="李思颖/20145960,李素素/20145949"/>
    <s v="田学隆"/>
    <s v="教授"/>
    <n v="10000"/>
    <n v="10000"/>
    <n v="20000"/>
    <s v="自然科学相关工程与技术"/>
    <s v="用于动物实验的可穿戴式直流刺激仪，是优化tDCS动物实验的低功耗、微型化、闭环可控的装置。仪器对清醒状态的动物进行经颅电刺激并监测其脑电，避免因麻醉引起的干扰因素。_x000d_该仪器分为三个模块：通过单片机实现可控直流恒流源；通过蓝牙传输实现指令接收与执行结果反馈；通过RM6240系统实现数据读取。_x000d_主要实现的功能：设定参数对动物进行经颅电刺激，并反馈刺激值；通过RM6240系统监测不同生理状态的动物EEG变化。_x000d_"/>
  </r>
  <r>
    <n v="2016"/>
    <s v="重庆市"/>
    <n v="10611"/>
    <x v="82"/>
    <n v="201610611083"/>
    <s v="GO/DA药物涂层改性支架的制备、表征及体外评价研究"/>
    <x v="0"/>
    <s v="徐紫宸"/>
    <n v="20146044"/>
    <n v="2"/>
    <s v="田青右/20146043"/>
    <s v="王贵学"/>
    <s v="教授"/>
    <n v="10000"/>
    <n v="10000"/>
    <n v="20000"/>
    <s v="材料科学"/>
    <s v="本项目采用浸涂或超声雾化喷涂方式，GO/DA涂层上装载上抗血管再狭窄形成药物多西他赛，制备一种可用于血管金属支架上的药物改性涂层，并对涂层进行载药、缓释性能的测定和体外评价实验。"/>
  </r>
  <r>
    <n v="2016"/>
    <s v="重庆市"/>
    <n v="10611"/>
    <x v="82"/>
    <n v="201610611084"/>
    <s v="便携式无线人体成分分析仪"/>
    <x v="0"/>
    <s v="谭凌霜"/>
    <n v="20145983"/>
    <n v="3"/>
    <s v="王佳豪/20144146,钟畅/20140950"/>
    <s v="季忠"/>
    <s v="教授"/>
    <n v="10000"/>
    <n v="10000"/>
    <n v="20000"/>
    <s v="自然科学相关工程与技术"/>
    <s v="本项目旨在设计一个采用生物电阻抗原理综合测量人体成分参数，并且通过蓝牙无线传输，将测量数据实时输送到移动终端（手机APP）分析处理的便携式人体成分分析仪。通过BMI、基础代谢量、身体脂肪率、内脏脂肪水平、体重等各项指数，有效指示用户的身体健康状况。将传统的人体成分分析仪便携化、家庭化，让用户不受空间、时间限制，随时随地检测，实时掌控自身数据。"/>
  </r>
  <r>
    <n v="2016"/>
    <s v="重庆市"/>
    <n v="10611"/>
    <x v="82"/>
    <n v="201610611085"/>
    <s v="重组蛋白IGF1-24的表达纯化及其生物学功能研究"/>
    <x v="0"/>
    <s v="杜凡"/>
    <n v="20146014"/>
    <n v="3"/>
    <s v="齐燕莉/20146010,戴世嶺/20145984"/>
    <s v="唐丽灵"/>
    <s v="教授"/>
    <n v="10000"/>
    <n v="10000"/>
    <n v="20000"/>
    <s v="生物学"/>
    <s v="该项目的主要研究内容有三个方面，一是优化IGF1-24蛋白的表达纯化工艺，诱导含有pET-32a/IGF1-24质粒的大肠杆菌大量表达IGF1-24蛋白，并纯化出大量的具有高纯度及高活性的IGF1-24蛋白。二是将纯化所得IGF1-24蛋白用动物实验研究其的促生长功能。三是构建心肌细胞损伤模型，将纯化所得IGF1-24蛋白用动物实验研究对心肌损伤的修复作用。这将为IGF1-24开发为一种新的临床蛋白药物提供实验基础。_x000d__x000d_"/>
  </r>
  <r>
    <n v="2016"/>
    <s v="重庆市"/>
    <n v="10611"/>
    <x v="82"/>
    <n v="201610611086"/>
    <s v="“营改增”对重庆房地产业的影响以及对策建议——基于金科地产的案例分析"/>
    <x v="0"/>
    <s v="李静柔"/>
    <n v="20140397"/>
    <n v="2"/>
    <s v="陈亮/20141948"/>
    <s v="朱丹"/>
    <s v="副教授"/>
    <n v="5000"/>
    <n v="5000"/>
    <n v="10000"/>
    <s v="管理学"/>
    <s v="我国全面“营改增”政策的实施将对作为国民经济“晴雨表”的房地产业产生巨大影响，本课题拟通过对于重庆房地产行业的实地调研分析（以金科地产为例），研究“营改增”政策对其造成的影响及相关企业的应对措施，并基于此提出对策建议。主要研究内容包括：_x000d_1.政策的实施对于房地产企业的影响。_x000d_2.走访税务部门了解行业整体状况并分析。_x000d_3.相关企业现有的应对措施。_x000d_4.基于以上研究对于相关企业经营管理方案的调整进一步提出对策和建议。_x000d_"/>
  </r>
  <r>
    <n v="2016"/>
    <s v="重庆市"/>
    <n v="10611"/>
    <x v="82"/>
    <n v="201610611087"/>
    <s v="大学生网贷中的风险评估与防范研究——以重庆地区为例"/>
    <x v="0"/>
    <s v="赵晓露"/>
    <n v="20140475"/>
    <n v="3"/>
    <s v="刘雅丹/20140381,沈如逸/20140277"/>
    <s v="皮天雷"/>
    <s v="副教授"/>
    <n v="5000"/>
    <n v="5000"/>
    <n v="10000"/>
    <s v="经济学"/>
    <s v="本项目遵循“提出问题—理论框架构建—案例研究与实证分析—对策研究”的思路,试图探寻大学生在网络借贷过程中面临的诸多潜在风险,尝试以重庆高校为例构建“大学生网贷风险评估体系及预警机制”,初步评估大学生网贷行为中的风险,并试图逐渐规范大学生的网贷行为。_x000d_我们首先通过对国内外主要针对高校大学生的网贷平台的贷款流程进行系统梳理与阶段划分,并分析各阶段的风险来源,初步构建风险评估的基本体系,进而形成一套较为有效的预警机制。最后, 拟针对风险等级的差异制定出不同的防范与保障措施。"/>
  </r>
  <r>
    <n v="2016"/>
    <s v="重庆市"/>
    <n v="10611"/>
    <x v="82"/>
    <n v="201610611088"/>
    <s v="重庆市农村电子商务物流模式研究"/>
    <x v="0"/>
    <s v="李佳倚"/>
    <n v="20141917"/>
    <n v="3"/>
    <s v="连方舟/20140263,罗玥宽/20143604"/>
    <s v="邵兵家,王勇"/>
    <s v="教授,教授"/>
    <n v="5000"/>
    <n v="5000"/>
    <n v="10000"/>
    <s v="经济学"/>
    <s v="本项目基于当前“新常态下大众创业+万众创新”及“推动电子商务进农村”的现实大背景，尝试优化重庆市农村电商物流模式，从而助力于重庆市农村电子商务的发展。_x000d_具体而言，本项目拟在充分了解现存电商物流模式的基础上，深入研究、借鉴全国其它地区的成功经验；实地调研重庆市各区县电商物流发展现状，分析总结经验及存在的问题，探索针对重庆市农村电商物流的新思路与新模式，最终提出面向电子商务企业、物流企业及政府的优化重庆市农村电商物流模式的对策建议。_x000d_"/>
  </r>
  <r>
    <n v="2016"/>
    <s v="重庆市"/>
    <n v="10611"/>
    <x v="82"/>
    <n v="201610611089"/>
    <s v="考虑多物理场耦合的功率模块优化与设计"/>
    <x v="0"/>
    <s v="陈昊"/>
    <n v="20133682"/>
    <n v="3"/>
    <s v="张潇/20134684,汪小莞/20134219"/>
    <s v="冉立,曾正"/>
    <s v="教授,讲师"/>
    <n v="10000"/>
    <n v="10000"/>
    <n v="20000"/>
    <s v="动力与电气工程"/>
    <s v="自主设计一款综合优化电-热-力特性的新型结构的SiC功率模块。设计过程分两步：第一步，先针对Cree公司一款SiC功率模块(CCS050M12CM2)，运用多物理场耦合分析法，建立模块的多物理场耦合分析模型，并运用COMSOL建模仿真并进行优化设计。第二步，运用电气对称设计，EMI兼容设计以及多物理场耦合最优分布综合优化功率模块的电-热-力特性，自主设计一款能够适应高频、高温工作环境的SiC新型功率模块（1200V,120A,250℃，70KHz）。"/>
  </r>
  <r>
    <n v="2016"/>
    <s v="重庆市"/>
    <n v="10611"/>
    <x v="82"/>
    <n v="201610611090"/>
    <s v="生物流化床一体化设备研发"/>
    <x v="0"/>
    <s v="邓若愚"/>
    <n v="20145596"/>
    <n v="3"/>
    <s v="陈宇/20145619,唐立展/20145681"/>
    <s v="何强"/>
    <s v="教授"/>
    <n v="10000"/>
    <n v="10000"/>
    <n v="20000"/>
    <s v="土木建筑工程"/>
    <s v="本项目首先将研发适用于小城镇污水特点的生物流化床一体化设备，从设备外形、材料、水力条件等方面进行优化设计。其次在已有设备的基础上，进行生物流化床一体化设备处理效能研究，在设计工况条件下，研究生物流化床一体化设备的处理效能，分析反应器对COD、AN、TN的去除机理；在不同工况条件下（温度，硝化液回流比，水力负荷等），分析其对设备处理效能的影响，确定最优工况。"/>
  </r>
  <r>
    <n v="2016"/>
    <s v="重庆市"/>
    <n v="10611"/>
    <x v="82"/>
    <n v="201610611091"/>
    <s v="重庆大学缙湖、云湖污染负荷分析及营养化态势跟踪评价_x000d_"/>
    <x v="0"/>
    <s v="董靖"/>
    <n v="20145643"/>
    <n v="3"/>
    <s v="杜瑾/20145690,梁承豪/20145665"/>
    <s v="吉芳英"/>
    <s v="教授"/>
    <n v="10000"/>
    <n v="10000"/>
    <n v="20000"/>
    <s v="环境科学技术及资源科学技术"/>
    <s v="缙湖、云湖是重庆大学新校区的重要景观，在建设过程中按照城市景观湖泊水体保护思路，不仅控制了除自然降雨径流在外的外源污染源，还构建了较完整生态保护系统。但是，其水质就感官而言现在已显得不太透明，也曾有死鱼漂浮水面。为了揭示缙湖、云湖水体富营养化的内在原因，本项目将以缙湖、云湖为对象，通过外源调查、内源分析以及水质跟踪监测，开展以下研究：_x000d_（1）外源污染负荷分析与预测；_x000d_（2）内源污染负荷分析与预测；_x000d_（3）水质监测与富营养化态势评价；_x000d_（4）提出污染防控措施。_x000d_"/>
  </r>
  <r>
    <n v="2016"/>
    <s v="重庆市"/>
    <n v="10611"/>
    <x v="82"/>
    <n v="201610611092"/>
    <s v="钉锤一体化装置"/>
    <x v="0"/>
    <s v="陈思成"/>
    <n v="20145511"/>
    <n v="3"/>
    <s v="侯珊珊/20145394,王典鹏/20145505"/>
    <s v="谢更新,串禾"/>
    <s v="教授,工程师"/>
    <n v="10000"/>
    <n v="10000"/>
    <n v="20000"/>
    <s v="产品应用相关工程与技术"/>
    <s v="该项目研究内容是设计一种适用于家庭装修、家具修理，工具制作等各领域的创意钉锤及其配套的铁钉箱，钉锤的导轨可固定钉子并使锤击轨道固定，使得钉打更有效，避免钉子出现偏移。铁钉箱的设计主要满足容纳各种型号的铁钉，同时做到使取钉，装钉，钉钉一体化，实现单手钉钉操作容易。同时研究出适合人体发力的专门构造，使一些别扭的角度钉钉的过程也容易操作，从而提高了工作效率也避免了因为钉歪而浪费铁钉的现象。"/>
  </r>
  <r>
    <n v="2016"/>
    <s v="重庆市"/>
    <n v="10611"/>
    <x v="82"/>
    <n v="201610611093"/>
    <s v="一种带滑轨的空气净化装置"/>
    <x v="0"/>
    <s v="路遥"/>
    <n v="20145392"/>
    <n v="3"/>
    <s v="赖诗璇/20145423,赵宇/20145507"/>
    <s v="郑洁,张元勋"/>
    <s v="教授,讲师"/>
    <n v="10000"/>
    <n v="10000"/>
    <n v="20000"/>
    <s v="土木建筑工程"/>
    <s v="本项目以建议安装在既有空调上的智能空气净化装置设计为主要研究内容。主要工作是设计一种带滑轨的主动式空气净化装置，使其能快速简便地安装在既有空调上，利用空调风吹动负离子弥散，加速净化，提高效率。同时，根据传感器监测点空气参数调节负离子发生器的流量。通过以上改造可加大清洁面积、提高清洁效率、节能环保。该装置简单实用，可以方便安装在现有家用空调上，有较好的应用前景。"/>
  </r>
  <r>
    <n v="2016"/>
    <s v="重庆市"/>
    <n v="10611"/>
    <x v="82"/>
    <n v="201610611094"/>
    <s v="土壤动物群落对城市不同绿化模式的响应——以重庆大学校园为例"/>
    <x v="0"/>
    <s v="孙琦"/>
    <n v="20145664"/>
    <n v="3"/>
    <s v="张晨玥/20145666,彭华夏/20155324"/>
    <s v="林敦梅,杨永川"/>
    <s v="讲师,副教授"/>
    <n v="10000"/>
    <n v="20000"/>
    <n v="30000"/>
    <s v="环境科学技术及资源科学技术"/>
    <s v=" 本研究拟以重庆大学校园不同的绿化带为对象，通过取样调查，开展不同城市绿化模式对土壤动物群落的影响研究。内容包括：_x000d_    1.选择不同的绿化模式（草坪、灌木、乔木+草坪、乔木+灌木、乔木+灌木+草）调查分析土壤动物群落的差异；_x000d_    2.根据调查数据，分析不同绿化模式下土壤动物群落的季节动态特征；_x000d_    3.根据调查数据及实测的环境因子（土壤温湿度、紧密度、养分、pH值、容重等），揭示不同绿化模式引起土壤动物群落差异的驱动机制。"/>
  </r>
  <r>
    <n v="2016"/>
    <s v="重庆市"/>
    <n v="10611"/>
    <x v="82"/>
    <n v="201610611095"/>
    <s v="新型新风换气机开发"/>
    <x v="0"/>
    <s v="王珏"/>
    <n v="20145403"/>
    <n v="3"/>
    <s v="常紫凌/20145550,柯瑶/20145422"/>
    <s v="卢军"/>
    <s v="教授"/>
    <n v="10000"/>
    <n v="40000"/>
    <n v="50000"/>
    <s v="土木建筑工程"/>
    <s v="本课题通过分析国内外现有的新风换热器研究现状，以及结合国外和我国《空气一空气热回收装置》的测试标准，来建设新风换气试验台，并通过对多种品牌类型的新风换气机进行测试、分析和研究，来改进提高换热器热工性能，为以后新风换气机的测试和改造提供经验，并设计制造出高热交换效率的新型新风机。"/>
  </r>
  <r>
    <n v="2016"/>
    <s v="重庆市"/>
    <n v="10611"/>
    <x v="82"/>
    <n v="201610611096"/>
    <s v="紫外光引发模板聚合聚丙烯学及其絮凝性能研究"/>
    <x v="0"/>
    <s v="李伟"/>
    <n v="20142798"/>
    <n v="3"/>
    <s v="丁俊文/20145635,郝偲言/20145435"/>
    <s v="郑怀礼"/>
    <s v="教授"/>
    <n v="10000"/>
    <n v="10000"/>
    <n v="20000"/>
    <s v="土木建筑工程"/>
    <s v="本项目将模板聚合新方法和紫外光引发新技术相结合，依据分子设计理论，实现聚合反应过程有效控制，研究制备絮凝性能好、溶解性好、残单量低的PAM新方法，研究在紫外光引发下模板聚合PAM的相关反应机理和水处理絮凝机理。希望获得的新方法可有效调控CPAM微嵌段结构和性质，可准确调控CPAM分子量和分子量分布区间；希望用新方法能制备出在水污染控制中有良好应用前景的系列优质水处理材料。"/>
  </r>
  <r>
    <n v="2016"/>
    <s v="重庆市"/>
    <n v="10611"/>
    <x v="82"/>
    <n v="201610611097"/>
    <s v="三维镍基纳米片状LDH的制备与OER、超电性能研究"/>
    <x v="0"/>
    <s v="刘志伟"/>
    <n v="20146367"/>
    <n v="3"/>
    <s v="吕永奎/20146363,孟庆豪/20146399"/>
    <s v="方亮"/>
    <s v="教授"/>
    <n v="10000"/>
    <n v="10000"/>
    <n v="20000"/>
    <s v="材料科学"/>
    <s v="本项目以“在泡沫镍导电衬底上直接生长3D多孔LDH(Layer Double Hydroxide层状双氢氧化物)纳米片阵列，并制备出高性能的OER( (Oxygen Evolution Reaction:析氧反应)电催化剂和超级电容器等能源器件”为目标，主要研究内容如下：_x000d_(1)不同含量的镍基LDH的纳米片阵列的制备；_x000d_(2)镍基LDH的形貌、成分、微观结构的检测与表征；_x000d_(3)镍基LDH的电化学、OER、超电性能的检测；_x000d_(4)归纳镍基LDH的OER、超电性能与材料结构、制备条件之间的关系；_x000d_(5)获得"/>
  </r>
  <r>
    <n v="2016"/>
    <s v="重庆市"/>
    <n v="10611"/>
    <x v="82"/>
    <n v="201610611098"/>
    <s v="先进材料的计算模拟"/>
    <x v="0"/>
    <s v="殷实"/>
    <n v="20146433"/>
    <n v="3"/>
    <s v="陈晓靓/20146442,黄海/20146406"/>
    <s v="顾晓"/>
    <s v="研究员"/>
    <n v="5000"/>
    <n v="5000"/>
    <n v="10000"/>
    <s v="物理学"/>
    <s v="锂离子电池的电极、电解质材料性能一直是国际领域内研究的重点和热点。_x000d_在电解质方面，使用无机固体锂离子电解质不仅能排除电解质泄漏问题，还能彻底解决因可燃性有机电解液造成的锂离子电池的安全性问题。在电极方面，类石墨烯层状结构二维材料由于其超大的比表面积、极低的扩散势垒等优点，其前景备受看好。_x000d_本项目运用第一性原理计算，分别探究先进固态电解质材料、电极材料性质并分析研究，为寻找新型材料提供参考和依据。"/>
  </r>
  <r>
    <n v="2016"/>
    <s v="重庆市"/>
    <n v="10611"/>
    <x v="82"/>
    <n v="201610611099"/>
    <s v="基于超吸声薄膜材料的低频噪声治理技术研究"/>
    <x v="0"/>
    <s v="周峰"/>
    <n v="20146369"/>
    <n v="3"/>
    <s v="程昭玮/20146440,柴悦/20146445"/>
    <s v="刘安平,黄映洲"/>
    <s v="讲师,副教授"/>
    <n v="10000"/>
    <n v="10000"/>
    <n v="20000"/>
    <s v="物理学"/>
    <s v="本项目计划研究开发针对特定低频噪声实现有效吸收的超吸声薄膜材料。通过设计不同厚度、尺寸、形状、材料的金属片阵列与特种弹性薄膜结合构建开放共振腔，结合基于有限元的数值分析软件，系统研究位移场剖面分布函数、弹性曲率能量密度、能量密度增强因子、局域能量耗散系数等关键声学物理量，进而基于开路共振腔的思路分析讨论其声波振动的本征模式、本征频率及辐射模式，最终实现对不同特征低频噪声的有效吸收和污染治理。"/>
  </r>
  <r>
    <n v="2016"/>
    <s v="重庆市"/>
    <n v="10611"/>
    <x v="82"/>
    <n v="201610611100"/>
    <s v="人身安全保护裁定的改进研究"/>
    <x v="0"/>
    <s v="陈欣悦"/>
    <n v="20141590"/>
    <n v="3"/>
    <s v="王睿/20141587,薛家鼎/20141585"/>
    <s v="刘丹,高飞"/>
    <s v="副教授,副教授"/>
    <n v="5000"/>
    <n v="5000"/>
    <n v="10000"/>
    <s v="法学"/>
    <s v="基于《涉及家庭暴力婚姻案件审理指南》、《中华人民共和国反家庭暴力法（草案）》、《中华人民共和国反家庭暴力法》的相关规定，结合重庆市作为人身安全保护裁定施行试点的司法实践情况，从以下几个方面对人身安全保护裁定在我国的实施情况展开研究：_x000d_第一，明确《反家暴法》中“遭受家庭暴力或者面临家庭暴力的现实危险”的认定标准；第二，明确《反家暴法》中关于人身安全保护令的相关规定与《中华人民共和国婚姻法》中关于家庭暴力的相关规定的冲突问题；第三，明确人身安全保护令在民事诉讼程序中的定位问题；针对人身安全保护令的执行提出改进"/>
  </r>
  <r>
    <n v="2016"/>
    <s v="重庆市"/>
    <n v="10611"/>
    <x v="82"/>
    <n v="201610611101"/>
    <s v="环境损害鉴定评估机制规范化构建研究"/>
    <x v="0"/>
    <s v="胥纳"/>
    <n v="20141605"/>
    <n v="3"/>
    <s v="王育鑫/20141612,李智湄/20141621"/>
    <s v="王江"/>
    <s v="副教授"/>
    <n v="5000"/>
    <n v="5000"/>
    <n v="10000"/>
    <s v="法学"/>
    <s v="本课题从理论探讨和实践分析两方面去研究环境损害鉴定评估机制存在的问题以及寻求解决这些问题的方法，从而规范我国的环境损害鉴定评估机制。本项目将从以下方面进行研究：1、环境损害鉴定评估机制的基本理论2、环境损害鉴定评估机构的法律监管3、环境损害鉴定评估的程序性规范4、环境损害鉴定评估的保障性制度。通过对这些内容的研究，从而为解决我国司法实践中遇到的环境损害鉴定评估问题提出合理化的建议。_x000d_"/>
  </r>
  <r>
    <n v="2016"/>
    <s v="重庆市"/>
    <n v="10611"/>
    <x v="82"/>
    <n v="201610611102"/>
    <s v="地缘关系下基层法律工作者执业样态及其改良对策研究——以重庆为例"/>
    <x v="0"/>
    <s v="赵超"/>
    <n v="20141554"/>
    <n v="2"/>
    <s v="王鹤霏/20141601"/>
    <s v="蔡维力"/>
    <s v="副教授"/>
    <n v="5000"/>
    <n v="5000"/>
    <n v="10000"/>
    <s v="法学"/>
    <s v="基于国内基层法律工作现状，纵向结合我国相关法律法规及政策变动情况，横向对比基层法律工作与其他法律工作的运行模式差异；通过对重庆地区的实地调研，参考国内外文献理论分析，从法律服务所的性质、法律服务工作者的性质和权限及委托人对其的态度、现行基层法律服务机构的管理规范等方面切入；依参“地缘关系-市场需求-制度走向”的逻辑关系归纳出国内基层法律工作以地缘为纽带分类的几种不同运行模式并进而得出相应的改善措施。"/>
  </r>
  <r>
    <n v="2016"/>
    <s v="重庆市"/>
    <n v="10611"/>
    <x v="82"/>
    <n v="201610611103"/>
    <s v="自噬与植物采后保鲜的关系"/>
    <x v="0"/>
    <s v="白雪"/>
    <n v="20146356"/>
    <n v="3"/>
    <s v="何飞/20146353,金玉梅/20146349"/>
    <s v="于力华"/>
    <s v="讲师"/>
    <n v="10000"/>
    <n v="10000"/>
    <n v="20000"/>
    <s v="农学"/>
    <s v="农产品的采后保存一直是现今社会的一个重要关注点。在以拟南芥为模式植物的采后研究中发现，拟南芥采后既没有外界给其提供能量，又容易被病原体侵染，而自噬恰好能应对这两种情况。但迄今为止还没有具体的文献报道过自噬与植物采后的相关性。因此本项目拟以拟南芥为模式植物,研究植物体自噬与采后的相关性。该研究对果蔬的采后保鲜具有重要的理论意义与应用价值。"/>
  </r>
  <r>
    <n v="2016"/>
    <s v="重庆市"/>
    <n v="10611"/>
    <x v="82"/>
    <n v="201610611104"/>
    <s v="基于触角转录组解析家蚕与野蚕嗅觉差异的分子机制"/>
    <x v="0"/>
    <s v="王亚旺"/>
    <n v="20146330"/>
    <n v="3"/>
    <s v="方心/20146327,黄春丽/20146347"/>
    <s v="余泉友"/>
    <s v="副教授"/>
    <n v="10000"/>
    <n v="10000"/>
    <n v="20000"/>
    <s v="生物学"/>
    <s v="嗅觉是昆虫的极其重要的功能，在寻找食物、寄主、配偶和产卵等方面具有至关重要的作用，对于适应环境和种群繁衍具有重要的生物学意义。本研究旨在通过研究家蚕和野桑蚕触角的转录组测序，探究家蚕的嗅觉识别机制，比较家蚕和野桑蚕在嗅觉识别上的差异表达的基因，并结合群体基因组数据，分析受驯化选择差异表达基因的功能，初步揭示人工驯化对家蚕嗅觉退化的影响。"/>
  </r>
  <r>
    <n v="2016"/>
    <s v="重庆市"/>
    <n v="10611"/>
    <x v="82"/>
    <n v="201610611105"/>
    <s v="基于人体脑波节律的的城市公园声景感知研究"/>
    <x v="0"/>
    <s v="郭岸"/>
    <n v="20135305"/>
    <n v="3"/>
    <s v="姚汉/20135304,李姿默/20135323"/>
    <s v="谢辉"/>
    <s v="教授"/>
    <n v="10000"/>
    <n v="20000"/>
    <n v="30000"/>
    <s v="土木建筑工程"/>
    <s v="公园是城市公共空间的重要组成部分，是城市文化和精神的体现。本项目立足于城市公园这一公共开放空间，在重庆市主城区选取典型的城市公园，调查公园声环境现状，通过视觉景观要素记录、声环境测试、声景感知评价、人体脑波测定等方法，得到公园景观指数、声景指数、使用者心理、生理参数四者之间的关系，研究公园声环境对实验者的心理状态和生理状况的影响，进而提出量化的、具有可实施性的山地城市公园声景观改进措施和设计方法。_x000d__x000d_"/>
  </r>
  <r>
    <n v="2016"/>
    <s v="重庆市"/>
    <n v="10611"/>
    <x v="82"/>
    <n v="201610611106"/>
    <s v="集装箱建筑声学热工改造低成本探究"/>
    <x v="0"/>
    <s v="耿一涵"/>
    <n v="20135324"/>
    <n v="3"/>
    <s v="彭翔威/20135320,任杰/20135313 "/>
    <s v="许景峰,张斌"/>
    <s v="副教授,讲师"/>
    <n v="10000"/>
    <n v="20000"/>
    <n v="30000"/>
    <s v="土木建筑工程"/>
    <s v="利用废旧集装箱改造的集装箱建筑，我们寻求低成本材料解决其声学和热工问题，并形成一套第三方的具备参考价值的集装箱建筑技术改造评价体系。_x000d_本研究分为五个部分：_x000d_1.对重庆地区废弃集装箱规格，材料，废弃状况的统计、分析和总结；_x000d_2.针对选出的集装箱材料查询现有保温和隔声处理方式，并院物理实验室进行验证实验，并对实验结果进行总结分析；_x000d_3.根据得出的实验数据寻找低成本的材料，并在实验室对其的声学、热学特性进行实验验证。_x000d_4.将得到的低成本材料和构造方式在已在进行的实际项目中应用，通过实践与理论的结合不断调整、完善"/>
  </r>
  <r>
    <n v="2016"/>
    <s v="重庆市"/>
    <n v="10611"/>
    <x v="82"/>
    <n v="201610611107"/>
    <s v="建筑城规学院公共空间利用模式研究_x000d_——以重庆大学第二综合楼为例_x000d_"/>
    <x v="0"/>
    <s v="吴家怡"/>
    <n v="20144853"/>
    <n v="3"/>
    <s v="覃丹/20144854,钟璨宇/20144835"/>
    <s v="陈科"/>
    <s v="讲师"/>
    <n v="10000"/>
    <n v="20000"/>
    <n v="30000"/>
    <s v="土木建筑工程"/>
    <s v="本项目基于重庆大学建筑城规学院一二年级基础教学背景，研究建筑、城市规划、景观三个专业内部及相互之间互动的教学组织模式特点，研究课堂教学与课余学习的行为多样性，进而明确各种教学活动对公共空间的需求。其次，结合上述研究成果，在第二综合楼第17层、18层及屋顶公共空间进行测绘调研的基础上，提出空间分配与错时组织的若干适应性利用方案。最后，针对上述空间利用模式的特点，就公共空间目前的设施、设备提出高效利用方案，并且采取必要的改造、增建等措施，营造出基于基础教学需求的公共空间硬件环境。_x000d_"/>
  </r>
  <r>
    <n v="2016"/>
    <s v="重庆市"/>
    <n v="10611"/>
    <x v="82"/>
    <n v="201610611108"/>
    <s v="从“通用”到“专业”——建筑城规学院第二综合楼专业教室空间利用模式研究"/>
    <x v="0"/>
    <s v="王子尧"/>
    <n v="20144849"/>
    <n v="3"/>
    <s v="沈曼竹/20144859,吴卓亚/20144864"/>
    <s v="冷婕"/>
    <s v="讲师"/>
    <n v="10000"/>
    <n v="20000"/>
    <n v="30000"/>
    <s v="土木建筑工程"/>
    <s v="重庆大学第二综合楼17、18楼现为建筑城规学院学生的专业课教室，然而原有的满足一般理论课授课的通用型教室难以满足建筑类专业特有的教学模式和学生日常使用需求，亟待调整和改善。本研究致力于通过调查、研究总结现有空间与专业教学和使用的矛盾和问题，通过设计手段对现有空间进行调整和完善，以达成教室空间利用模式和教学、学生日常使用需求的匹配，并实现有限空间的集约化利用。"/>
  </r>
  <r>
    <n v="2016"/>
    <s v="重庆市"/>
    <n v="10611"/>
    <x v="82"/>
    <n v="201610611109"/>
    <s v="重庆大学AB区以视觉导向为主的无障碍外部空间通用性设计"/>
    <x v="0"/>
    <s v="王婷"/>
    <n v="20135270"/>
    <n v="3"/>
    <s v="周星/20135267,林依然/20135265"/>
    <s v="徐煜辉"/>
    <s v="副教授"/>
    <n v="10000"/>
    <n v="20000"/>
    <n v="30000"/>
    <s v="土木建筑工程"/>
    <s v="本项目主要是实地探寻重庆大学ＡＢ区校园内不完善的路径引导和安全隐患，将路径导向分类化、合理化，明确化。在此基础上，着重关注视障人群（包括弱视，色盲，近视，夜盲等依旧有一定视觉功能的人）的导向需求，结合前期分析得出的重要路段和节点，在校园内形成更方便视障人群获取信息的导向标识，降低视障人群被错诱的风险。最终形成一套通用性的、完整的导向标识系统，使校园环境更加安全便捷，更加人性化。"/>
  </r>
  <r>
    <n v="2016"/>
    <s v="重庆市"/>
    <n v="10611"/>
    <x v="82"/>
    <n v="201610611110"/>
    <s v="云家谱-基于云端的家族性社交平台"/>
    <x v="0"/>
    <s v="姚少威"/>
    <n v="20144594"/>
    <n v="3"/>
    <s v="练小龙/20144574,丁付明/20144571"/>
    <s v="邹东升"/>
    <s v="副教授"/>
    <n v="5000"/>
    <n v="5000"/>
    <n v="10000"/>
    <s v="计算机科学技术"/>
    <s v="研发出一个基于web端和移动端的社交平台，支持创建家谱（创建后自动匹配出该姓氏氏族的名人历史等）、添加成员、家族间成员关系的自动判断，后代遗传病概率的推算，各成员和整个家族分配空间，支持上传文字音频等资料。同时支持家族内成员的交互和家族间的交互，例如对话、空间的访问等。"/>
  </r>
  <r>
    <n v="2016"/>
    <s v="重庆市"/>
    <n v="10611"/>
    <x v="82"/>
    <n v="201610611111"/>
    <s v="3D打印扫描机"/>
    <x v="0"/>
    <s v="黄毅"/>
    <n v="20144693"/>
    <n v="2"/>
    <s v="覃文/20146343"/>
    <s v="刘润宗"/>
    <s v="讲师"/>
    <n v="5000"/>
    <n v="5000"/>
    <n v="10000"/>
    <s v="电子与通信技术"/>
    <s v="将3D扫描仪与3D打印机合并为一个整体，让被扫描物放在打印机扩张出来的热床上，扫描仪每扫描竖直上的一个单位高度，激光环绕被扫描物一周，纪录环绕轨迹上发出激光到收到激光的时间间隔，算出被激光射中的点的位置，并能识别被扫描物体的颜色，就可以做出一个平面的图形，然后平面图形实时将信息传输给主板，由主板控制打印机进行打印操作，将图形填充或者留白，这样在竖直高度上进行扫描完了之后，打印机也就打印完毕了"/>
  </r>
  <r>
    <n v="2016"/>
    <s v="重庆市"/>
    <n v="10611"/>
    <x v="82"/>
    <n v="201610611112"/>
    <s v="智能健康眼镜"/>
    <x v="0"/>
    <s v="慕宗燊"/>
    <n v="20144578"/>
    <n v="3"/>
    <s v="张政/20144485,刘晓戬/20144599"/>
    <s v="文静"/>
    <s v="副教授"/>
    <n v="5000"/>
    <n v="5000"/>
    <n v="10000"/>
    <s v="计算机科学技术"/>
    <s v="研究和开发基于眼睛疲劳检测的智能眼镜和与之配套的手机app，对长时间用眼群体：儿童、高负荷工作者、司机，实时监测、智能提醒、精细健康。给用户提供不同程度的缓解疲劳的方法，对用户眼睛一周的疲劳状态进行分析给出调整方法，促进养成良好的用眼习惯，为家长提供儿童的眼镜健康状况，提醒司机避免疲劳驾驶。"/>
  </r>
  <r>
    <n v="2016"/>
    <s v="重庆市"/>
    <n v="10611"/>
    <x v="82"/>
    <n v="201610611113"/>
    <s v="基于Android开发的亲情互动移动应用设计"/>
    <x v="0"/>
    <s v="张盛瑶"/>
    <n v="20144499"/>
    <n v="3"/>
    <s v="张佳锐/20144591,户维波/20144611"/>
    <s v="张程"/>
    <s v="副教授"/>
    <n v="5000"/>
    <n v="5000"/>
    <n v="10000"/>
    <s v="计算机科学技术"/>
    <s v="项目针对移动互联网环境下大学生与父母之间逐渐疏远的亲情关系，通过实现一个专门面向父母和子女的APP应用，为每个家庭打造一个专属的温馨互动平台，让父母更加了解子女近况，走进子女生活，拉近亲情之间的距离。项目研究并实现以下功能：账号注册登录简化方便，界面简单易操作，聊天互动拉近距离，相册收藏保留回忆，提醒特殊日期增进情感，电子围栏掌握行踪等。_x000d__x000d_"/>
  </r>
  <r>
    <n v="2016"/>
    <s v="重庆市"/>
    <n v="10611"/>
    <x v="82"/>
    <n v="201610611114"/>
    <s v="出土简牍所见秦代宦学读本研究"/>
    <x v="0"/>
    <s v="肖军伟"/>
    <n v="20151541"/>
    <n v="3"/>
    <s v="程玉婷/20150781,石玉娴/20151404"/>
    <s v="慕容浩"/>
    <s v="讲师"/>
    <n v="5000"/>
    <n v="5000"/>
    <n v="10000"/>
    <s v="历史学"/>
    <s v="1.对出土的四种秦代简牍——睡虎地秦简《为吏之道》、岳麓书院藏秦简《为吏治官及黔首》、王家台秦简《政事之常》和北大秦简《从政之经》进行细致的阅读和分析，考释和梳通。在此基础上进行比较研究，对其文本特征形成较为完全的认识；2.参考传世文献中所反映的秦社会的思想形态，并结合出土的四种秦简来看秦社会在“以吏为师”的背景下的官吏教育和吏治状况，以及其指导思想和社会的一般思想，得出一个关于秦代思想状况的大致认知。3在吸收前人相关论述和研究的精华之处的基础上，对这四种简牍的文本本身性质进行重认识和再明确，并尝试辨析其"/>
  </r>
  <r>
    <n v="2016"/>
    <s v="重庆市"/>
    <n v="10611"/>
    <x v="82"/>
    <n v="201610611115"/>
    <s v="索福克勒斯与雅典启蒙"/>
    <x v="0"/>
    <s v="陈超凡"/>
    <n v="20151185"/>
    <n v="2"/>
    <s v="陈树彬/20156004"/>
    <s v="张文涛"/>
    <s v="研究员"/>
    <n v="5000"/>
    <n v="5000"/>
    <n v="10000"/>
    <s v="哲学"/>
    <s v="古希腊悲剧大家索福克勒斯的《俄狄浦斯王》、《俄狄浦斯在克洛诺斯》、《安提戈涅》、《埃阿斯》四部剧作中的主角，都或多或少具有理性精神或者思想启蒙的欲望，简言之，他们都具有哲学家的气质。这与发生在公元前五世纪的雅典启蒙思潮相应。本项目试图通过深入研究索福克勒斯笔下角色的言辞与行动，把握其思想与性情，展示悲剧呈现的雅典哲学启蒙的本质；通过考查索福克勒斯对情节及人物命运的安排，探究其对雅典启蒙困境的思考、对雅典启蒙的批判及对哲学启蒙所造成后果的解决方案。"/>
  </r>
  <r>
    <n v="2016"/>
    <s v="重庆市"/>
    <n v="10611"/>
    <x v="82"/>
    <n v="201610611116"/>
    <s v="画像石所见汉代巴蜀社会的宴饮娱乐文化"/>
    <x v="0"/>
    <s v="李奇灿"/>
    <n v="20140889"/>
    <n v="3"/>
    <s v="崔旸菁菁/20151397,张恬女/20156006"/>
    <s v="慕容浩"/>
    <s v="讲师"/>
    <n v="5000"/>
    <n v="5000"/>
    <n v="10000"/>
    <s v="哲学"/>
    <s v="本项目的主要研究内容为：_x000d_收集巴蜀地区具有代表性的出土汉画像石、画像砖拓本，并对其进行辨别、筛选与分类；从宴饮中的娱乐活动与饮食这两个方面进行研究，在参考传世文献与前人论述的基础上对各方面进行再解读与深入探研；从巴蜀地区出土的汉代画像石、画像砖探究该地区独特的时代文化风貌。通过画像石、画像砖中的胡风，探讨巴蜀地区的对外文化交流与融合。"/>
  </r>
  <r>
    <n v="2016"/>
    <s v="重庆市"/>
    <n v="10611"/>
    <x v="82"/>
    <n v="201610611117"/>
    <s v="基于音视频分析的老幼监护系统"/>
    <x v="0"/>
    <s v="徐圳"/>
    <n v="20144127"/>
    <n v="1"/>
    <s v=""/>
    <s v="仲元红,黄智勇"/>
    <s v="讲师,副教授"/>
    <n v="10000"/>
    <n v="10000"/>
    <n v="20000"/>
    <s v="电子与通信技术"/>
    <s v="研发一套基于音视频分析的老幼监护系统，在室内安装摄像头，针对特定场景做出分析，将异常情况通知用户，用户可登陆APP查看异常情况。主要的研究内容如下：_x000d_1、 监控前端：在室内安装摄像头获取昼夜视频和音频信息。_x000d_2、 智能音视频分析：判断婴幼儿哭闹、老人摔倒、陌生人进入家里及家里着火等情况，将异常情况通知用户。_x000d_3、 远程客户端：实现家庭网络的接入和远程控制，通过APP提醒用户家中发生的异常情况并将图像传到客户端._x000d_"/>
  </r>
  <r>
    <n v="2016"/>
    <s v="重庆市"/>
    <n v="10611"/>
    <x v="82"/>
    <n v="201610611118"/>
    <s v="基于RFID技术的地下车库的智能定位及动态显示系统"/>
    <x v="0"/>
    <s v="袁小涵"/>
    <s v="20144138"/>
    <n v="3"/>
    <s v="李祥/20144180,李诗琪/20144104"/>
    <s v="刘海涛"/>
    <s v="高级实验师"/>
    <n v="10000"/>
    <n v="10000"/>
    <n v="20000"/>
    <s v="产品应用相关工程与技术"/>
    <s v="通过RFID 技术，实现对车库内车辆的定位，并将定位与车库地图结合，_x000d_显示一个动态的车库地图。用户通过网页访问的形式可访问该地图，从_x000d_而达到查找空位及查找自己车辆的功能，很好的解决的现在大型地下车_x000d_库里找空位难和找车难的问题。_x000d_项目"/>
  </r>
  <r>
    <n v="2016"/>
    <s v="重庆市"/>
    <n v="10611"/>
    <x v="82"/>
    <n v="201610611119"/>
    <s v="小型旋翼飞行器入侵检测系统"/>
    <x v="0"/>
    <s v="雷丁"/>
    <n v="20144038"/>
    <n v="2"/>
    <s v="田橪/20144032"/>
    <s v="欧静兰,吴皓威"/>
    <s v="副教授,副研究员"/>
    <n v="10000"/>
    <n v="10000"/>
    <n v="20000"/>
    <s v="电子与通信技术"/>
    <s v="小型旋翼飞行器日趋普及，但近来扰民、侵犯隐私的事件屡屡被曝光，有人利用四旋翼飞机进行“黑飞”或“入侵”， 侵犯个人隐私、威胁国家安全、影响公共秩序。_x000d_为了对抗小型旋翼无人机“黑飞”与“入侵”，本项目旨在设计一种低成本的小型旋翼无人机检测系统。针对常见的直径0.4米至1米的小型旋翼飞行器，采用声纹识别技术，实现对空域中的入侵旋翼无人机的实时监控、大致定位并及时的发出预警信息，同时也可以为抓捕无人机提供支持。_x000d_"/>
  </r>
  <r>
    <n v="2016"/>
    <s v="重庆市"/>
    <n v="10611"/>
    <x v="82"/>
    <n v="201610611120"/>
    <s v="夜间道路车辆高精度检测方案研究"/>
    <x v="0"/>
    <s v="古文"/>
    <n v="20144043"/>
    <n v="2"/>
    <s v="   邹熙肴/20143958"/>
    <s v="刘丹平"/>
    <s v="副教授"/>
    <n v="10000"/>
    <n v="10000"/>
    <n v="20000"/>
    <s v="电子与通信技术"/>
    <s v="（1）高质量的车载视频采集方法讨论：分析城市夜间环境下的公交车车载视频图像模糊特点，讨论其点扩散函数的估计方法，讨论提高视频图像质量的快速复原方法。_x000d_（2）高精度的夜间道路车辆检测方法讨论：建立以公交车为原点的参考系车辆检测模型，利用车灯和亮斑进行车辆检测，引入车灯的间距、圆形度等标称量提高车辆检测的准确性_x000d_"/>
  </r>
  <r>
    <n v="2016"/>
    <s v="重庆市"/>
    <n v="10611"/>
    <x v="82"/>
    <n v="201610611121"/>
    <s v="永磁体强化电解水制氢的实现"/>
    <x v="0"/>
    <s v="刘萌萌"/>
    <n v="20143402"/>
    <n v="3"/>
    <s v="叶孝森/20143354,张政杰/20142427"/>
    <s v="潘良明"/>
    <s v="教授"/>
    <n v="10000"/>
    <n v="10000"/>
    <n v="20000"/>
    <s v="能源科学技术"/>
    <s v="采用实验探究与数值模拟结合的方法，搭建外部磁场，探究电解槽内磁流体动力学的作用机理，同时调整磁场布置方式，测试不同布置形式的磁场对电解槽电压降的影响；从气泡动力学的角度分析磁场驱动机制，拓展到磁场布置对气相产物分布规律的探究，探寻其中可能的原理和影响因素，通过对磁场分布对电解效率的分析进而确定磁场的最佳参数，通过参数的选取进而设计一种新型的磁场驱动制氢装置，从而提高水电解制氢的效率。"/>
  </r>
  <r>
    <n v="2016"/>
    <s v="重庆市"/>
    <n v="10611"/>
    <x v="82"/>
    <n v="201610611122"/>
    <s v="气固两相流中钝体流致振动能量收集的实验研究"/>
    <x v="0"/>
    <s v="邓为忠"/>
    <n v="20143587"/>
    <n v="3"/>
    <s v="李蘅/20143373,赵朝阳/20143361"/>
    <s v="丁林"/>
    <s v="副教授"/>
    <n v="10000"/>
    <n v="10000"/>
    <n v="20000"/>
    <s v="动力与电气工程"/>
    <s v="本项目针对气固两相流中钝体流致振动能量收集的问题展开研究，包括理论分析和实验研究两个方面，主要研究气固两相流动中涡街的演变、稳定性以及流动能-振动能-电能的高效转化，包括钝体、颗粒粒径和浓度、振子特征参数对旋涡形成及结构、能量输出等的影响规律和相互作用关系。研究内容分述如下：_x000d_（1）气固两相流中钝体振动系统特征参数对钝体流致振动能量收集的影响_x000d_（2）气固两相流中颗粒粒径和浓度对钝体流致振动能量收集的影响 _x000d_"/>
  </r>
  <r>
    <n v="2016"/>
    <s v="重庆市"/>
    <n v="10611"/>
    <x v="82"/>
    <n v="201610611123"/>
    <s v="高温熔融流体离心粒化撞击壁面特性研究"/>
    <x v="0"/>
    <s v="张文谦"/>
    <n v="20143482"/>
    <n v="3"/>
    <s v="揭青松/20143759,张可沁/20145525"/>
    <s v="朱恂"/>
    <s v="教授"/>
    <n v="10000"/>
    <n v="10000"/>
    <n v="20000"/>
    <s v="动力与电气工程"/>
    <s v="① 对于高温熔渣的离心粒化过程，研究高温熔融流体离心制粒机制，以及颗粒成型分布沉降特性，探索组合式的离心粒化方法，阐明组合式粒化条件对优化粒化过程的影响规律，获得高温熔融流体离心粒化的优化方法。_x000d_②对于粒化得到的熔渣液滴撞击壁面的过程，研究不同初始状态的熔渣液滴在变壁面条件下撞击壁面的行为，揭示壁面和熔渣液滴之间的相互作用规律，为壁面改性，防止熔渣粘结壁面提供理论依据。_x000d_"/>
  </r>
  <r>
    <n v="2016"/>
    <s v="重庆市"/>
    <n v="10611"/>
    <x v="82"/>
    <n v="201610611124"/>
    <s v="挥发性有机物（VOCs）在过渡金属催化剂上的催化燃烧特性及反应动力学研究"/>
    <x v="0"/>
    <s v="冉明矗"/>
    <n v="20153148"/>
    <n v="3"/>
    <s v="邱舒怿/20153132,陈红旭/20153156"/>
    <s v="杨仲卿"/>
    <s v="副教授"/>
    <n v="10000"/>
    <n v="10000"/>
    <n v="20000"/>
    <s v="能源科学技术"/>
    <s v="本课题以Cu-Mn/-Al2O3为基础催化剂，研究以苯为代表的低浓度VOCs催化燃烧特性及反应动力学，主要内容如下：_x000d_（1.）采取浸渍法制备Cu-Mn基催化剂，实验研究VOCs催化燃烧特性，考察Mg等金属添加对催化剂的热稳定性和VOCs催化转化活性的影响；_x000d_（2）实验研究催化剂在VOCs转化过程中的失活及积碳特性，考察在Cu-Mn基催化剂中添加金属成分如La、Ce、Co等后催化剂的催化燃烧特性及抗积炭性能的影响规律；_x000d_（3）采用实验研究与理论分析相结合的方法，研究Cu-Mn基催化剂在VOCs催化反应中的动"/>
  </r>
  <r>
    <n v="2016"/>
    <s v="重庆市"/>
    <n v="10611"/>
    <x v="82"/>
    <n v="201610611125"/>
    <s v="衣旧精彩"/>
    <x v="1"/>
    <s v="林昱灵"/>
    <n v="20140061"/>
    <n v="6"/>
    <s v="李菡/20140076,杨续明/20152633,郑礼周/20131662,谢晓仪/20140264,邱月/20143101"/>
    <s v="谭志雄"/>
    <s v="副教授"/>
    <n v="10000"/>
    <n v="10000"/>
    <n v="20000"/>
    <s v="经济学"/>
    <s v="衣旧精彩，精彩从旧衣开始，本项目重点希望通过环保意识，引发旧衣再造的概念，将每个人珍惜的，可能已经过时、不能再使用的衣物，依着升级再造的概念，将原本的旧衣转变成其他不同的产品，同时，本项目将与其他社会公益组织合作，雇佣有缝纫技术的弱势群体，在降低成本的同时，减轻就业压力，再者，本项目将采用线上与线下两种销售方式相结合，结合目标客户群的年龄特点进行销售，从而最终实现盈利的目的。"/>
  </r>
  <r>
    <n v="2016"/>
    <s v="重庆市"/>
    <n v="10611"/>
    <x v="82"/>
    <n v="201610611126"/>
    <s v="CQU悟空"/>
    <x v="1"/>
    <s v="袁欣"/>
    <n v="20142580"/>
    <n v="8"/>
    <s v="袁欣/20142580,陈治宇/20143143,李文琛/20141877,陈星翰/20142505,唐健轲/20142581,张琪蓉/20140369,曹子涵/20155782,席昊/20153503"/>
    <s v="廖成林"/>
    <s v="教授"/>
    <n v="10000"/>
    <n v="10000"/>
    <n v="20000"/>
    <s v="计算机科学技术"/>
    <s v="“CQU悟空”通过微信公众平台为重庆大学学生提供各类信息查询功能及校园匿名发言社区等功能，给学生的学习生活带来便利，更多的是提供更好的学生社交体验。"/>
  </r>
  <r>
    <n v="2016"/>
    <s v="重庆市"/>
    <n v="10611"/>
    <x v="82"/>
    <n v="201610611127"/>
    <s v="团团——学生社团交流平台的开发与应用"/>
    <x v="1"/>
    <s v="王皓"/>
    <n v="20143412"/>
    <n v="8"/>
    <s v="李涛/20131958,张子晨/20144118,李丹/20142567,侯博宇/20154166,俞志跃/20142993,邓恺旭/20144645,李松伦/20144657"/>
    <s v="王麒凯"/>
    <s v="讲师"/>
    <n v="10000"/>
    <n v="10000"/>
    <n v="20000"/>
    <s v="计算机科学技术"/>
    <s v="本项目的重点在于通过APP构建一个进行多种互动交流的应用平台，用户可以将其用于社团内部之间、社团与社团之间、社团与企业之间等互动交流，有线上互动平台的优势，并具有快捷、高效、范围广等特点，既可以方便社团内部的管理、解决社团运营期间存在的诸多问题，为各社团提升影响力和宣传有效性提供了又一强力渠道，又可以极大程度上降低企业宣传成本、简化学校管理流程。"/>
  </r>
  <r>
    <n v="2016"/>
    <s v="重庆市"/>
    <n v="10611"/>
    <x v="82"/>
    <n v="201610611128"/>
    <s v="“指上学车”驾培第三方平台"/>
    <x v="1"/>
    <s v="杨梅"/>
    <n v="20145814"/>
    <n v="8"/>
    <s v="李命唯/20152544,袁玉南/20151802041,邓林/20146274,李惠展/20151813078,王书钰/20141833,杨梅/20145814,付惠/20151375,庞鹤生/20154684"/>
    <s v="胡小华"/>
    <s v="讲师"/>
    <n v="10000"/>
    <n v="10000"/>
    <n v="20000"/>
    <s v="化学工程"/>
    <s v="“指上学车”旨在打造成重庆首家针对大学生的驾校考证第三方服务平台，通过采用“互联网+”和O2O运作模式，在为学员节省学车费用的同时,保障学员的核心诉求与利益，让学员得到更好的学车服务体验、 更快地拿到驾驶证。通过对合作驾校在驾校规模（含场地规模）、 教练队伍、教练车台数、接送服务、位置、学车费用、练车时间、服务质量（口碑）、学车周期、考试合格率等十个维度进行全面考核， 确保“指上学车”作为第三方服务平台，在为学生提供专业化、定制化的学车信息服务的同时，保障其学车权益。"/>
  </r>
  <r>
    <n v="2016"/>
    <s v="重庆市"/>
    <n v="10611"/>
    <x v="82"/>
    <n v="201610611129"/>
    <s v="“爱上课”高校课程管理APP"/>
    <x v="1"/>
    <s v="王友辰"/>
    <n v="20144512"/>
    <n v="4"/>
    <s v="莫绮静/20131940,黎景/20131913,向垂情/20131760"/>
    <s v="郭坤银"/>
    <s v="讲师"/>
    <n v="10000"/>
    <n v="10000"/>
    <n v="20000"/>
    <s v="计算机科学技术"/>
    <s v="我们将开发的这款高校课程管理app是一个面向高校教师、辅导员、学生及家长，提供更便捷、全面的高校课程相关的移动互联解决方案。打造课程管理、成绩管理、签到管理、请假管理、课程习题管理、师生互动、家校互动、课程移动学习空间、智能实时推送等先进功能，并基于数据可视化和数据挖掘技术，挖掘影响学生成绩的隐含模式，帮助学校提高教学管理效率，为老师减负，为师生互动、家校沟通架桥，让高校教与学更加便捷！"/>
  </r>
  <r>
    <n v="2016"/>
    <s v="重庆市"/>
    <n v="10611"/>
    <x v="82"/>
    <n v="201610611130"/>
    <s v="LIM轻食记"/>
    <x v="1"/>
    <s v="冯磊"/>
    <n v="20144323"/>
    <n v="5"/>
    <s v="张丽媛/20140765,陈馨瑶/20140764,吴佳怡/20143296,吕萍芸/20151547"/>
    <s v="赵艳玲"/>
    <s v="副教授"/>
    <n v="10000"/>
    <n v="10000"/>
    <n v="20000"/>
    <s v="食品科学技术"/>
    <s v="基于大学生普遍饮食不科学、多数人有瘦身或健身计划的背景和健康饮食的必要性，我们拟推出健康美味、价格低廉、特色鲜明的“轻食”健康餐。项目名称“LIM大学生私人轻食记”中，LIM是“Less is more”的首字母缩写，传达了以轻便、新鲜和健康的饮食来提高生活品质的项目理念。它以新鲜水果、蔬菜为主打，通过果蔬、肉类和蛋白类的科学搭配，为大学生饮食注入新鲜健康的气息，加强其身体素质，提高其生活品质。_x000d_"/>
  </r>
  <r>
    <n v="2016"/>
    <s v="重庆市"/>
    <n v="10611"/>
    <x v="82"/>
    <n v="201610611131"/>
    <s v="“乡迹”乡村旅游信息平台"/>
    <x v="1"/>
    <s v="张策"/>
    <n v="20144424"/>
    <n v="7"/>
    <s v="贾艺宁/20141472,杨菲/20141486,邓芳/20154133,王舒煜/20155186,余晨泓/20154135,蔡锦缘/20144450"/>
    <s v="门秀红"/>
    <s v="讲师"/>
    <n v="10000"/>
    <n v="10000"/>
    <n v="20000"/>
    <s v="新闻学与传播学"/>
    <s v="“乡迹”农村旅游信息平台是以“互联网+乡村”为核心，以微信公众号为主体，移动信息平台为辅的针对农村旅游的综合性信息发布平台，旨在为广大社会群体提供真实、可靠的农村旅游咨询信息。目前乡村旅游发展速度快，发展前景可观，但是又存在乡村信息闭塞，乡村旅游点过多，竞争激烈，乡村旅游缺乏推广平台的问题。乡村旅游既是对当地自然风光的推广，同时也是对乡村文化，乡村特色的推广，乡村旅游必然会带动当地特色产品及农产品的发展。"/>
  </r>
  <r>
    <n v="2016"/>
    <s v="重庆市"/>
    <n v="10611"/>
    <x v="82"/>
    <n v="201610611132"/>
    <s v="“大学怎么过”社交与资源共享平台"/>
    <x v="1"/>
    <s v="何柯文"/>
    <n v="20151712"/>
    <n v="5"/>
    <s v="李光睿/20141802,王蕊/20140337,张艺丹/20151678,陈昭秀/20140392 "/>
    <s v="蔡斌"/>
    <s v="副教授"/>
    <n v="10000"/>
    <n v="10000"/>
    <n v="20000"/>
    <s v="计算机科学技术"/>
    <s v="“大学怎么过”迎合国内对优质大学生社交与资源共享平台的强烈需求，将新一代互联网技术与线下教育机构、就业咨询公司和学生社团组织有机结合在一起，以当代大学生与高中生为主要服务群体，凭借学问、资源、大学、找人、吐槽、部落和东西七大版块为他们提供了一个集交流展示、资源共享、物品交易等多功能于一身的便捷、高效的交互平台，旨在帮助大学生更好地适应大学生活、获取有效全面的学习资源，促进大学生群体的身心健康发展。_x000d_"/>
  </r>
  <r>
    <n v="2016"/>
    <s v="重庆市"/>
    <n v="10611"/>
    <x v="82"/>
    <n v="201610611133"/>
    <s v="“肆+贰”自行车车顶架"/>
    <x v="1"/>
    <s v="秦一凡"/>
    <n v="20142373"/>
    <n v="8"/>
    <s v="吴诗雨/20142384,吴成秋/20142024,胡祯洁/20140432,徐玉卓/20140382,殷子涵/20151855,石祖国/20156270,刘博雅/20150125"/>
    <s v="陈才烈"/>
    <s v="讲师"/>
    <n v="10000"/>
    <n v="10000"/>
    <n v="20000"/>
    <s v="机械工程"/>
    <s v="自行车车顶架作为一个新兴行业，在国外做得越来越好，“4+2”旅行方式更是十分盛行。然而据调查，国内行业尚处于萌芽期，现有产品存在诸多弊端，如操作繁琐、损坏车体等。而我们团队现有一款全新产品，克服了原有产品的弊端，拥有良好的性能，在国内这个非常有潜力的市场中，相信一定会有很大的发展前景。我们有信心开拓美好的市场，带领国民进行一场健康的旅行运动！"/>
  </r>
  <r>
    <n v="2016"/>
    <s v="重庆市"/>
    <n v="10611"/>
    <x v="82"/>
    <n v="201610611134"/>
    <s v="彩色马铃薯的规模化推广"/>
    <x v="1"/>
    <s v="伍运"/>
    <n v="20155855"/>
    <n v="8"/>
    <s v="左修霞/20155875,吴彤彤/20155870,李苗苗/20155873,高熊枫/20155866,文迎新/20155861,邵铨/20150384,代雨灿/20155879"/>
    <s v="任茂智"/>
    <s v="教授"/>
    <n v="10000"/>
    <n v="10000"/>
    <n v="20000"/>
    <s v="生物学"/>
    <s v="本项目是在国家马铃薯“主粮化”战略和国家精准扶贫的大背景下开展的一项重庆大学生命科学学院高新科技推广项目。由重庆大学“国家级大学生创业训练项目”项目基金支持，借助学院任茂智团队的最新科研成果，结合互联网，在市场和供应商之间搭建起一座互利共赢的大桥。项目的计划主要是彩色马铃薯在互联网及线下的销售与小规模实验种植，开展上下游产品开发工作，最大限度地激发成员对本专业的以及对创业创新的兴趣。"/>
  </r>
  <r>
    <n v="2016"/>
    <s v="重庆市"/>
    <n v="10611"/>
    <x v="82"/>
    <n v="201610611135"/>
    <s v="“＋教”"/>
    <x v="1"/>
    <s v="高新新"/>
    <n v="20145978"/>
    <n v="6"/>
    <s v="渠佳佳/20145135,任瑞琪/20141609,李向阳/20143650,李杭航/20145977,李祥辉/20144515"/>
    <s v="郭松涛"/>
    <s v="副教授"/>
    <n v="10000"/>
    <n v="10000"/>
    <n v="20000"/>
    <s v="经济学"/>
    <s v="我们以“+教”APP为平台，将家教的市场和资源连接起来，为需要请家教的家长提供一个便捷放心的寻找家教的渠道，使其能有更多的选择；让想从事家教的大学生得到更多的机会，提供一个加入教学来做兼职的途径。"/>
  </r>
  <r>
    <n v="2016"/>
    <s v="重庆市"/>
    <n v="10611"/>
    <x v="82"/>
    <n v="201610611136"/>
    <s v="大学生家教信息服务平台及App“Yoteach”的开发"/>
    <x v="1"/>
    <s v="战保臻"/>
    <n v="20152242"/>
    <n v="6"/>
    <s v="王韦盛/20152327,李梦茹/20155218,孙保航/20154291,贾晓锋/20155959,陈静颖/20152230"/>
    <s v="段鹰"/>
    <s v="副教授"/>
    <n v="10000"/>
    <n v="10000"/>
    <n v="20000"/>
    <s v="工程与技术科学基础学科"/>
    <s v="重大YOteach科技教育公司通过平台与app的开发，完成对大学生家教资源的整合。为大学生提供便利的家教兼职资源，为家长提供大学生兼职真实可靠的信息。"/>
  </r>
  <r>
    <n v="2016"/>
    <s v="重庆市"/>
    <n v="10611"/>
    <x v="82"/>
    <n v="201610611137"/>
    <s v="绛宫创意文化有限公司"/>
    <x v="1"/>
    <s v="任相玫"/>
    <n v="20141603"/>
    <n v="5"/>
    <s v="徐心璐/20140449, 李宇妃/20141604, 常旭/20142240, 金鹏/20144208"/>
    <s v="靳文辉"/>
    <s v="教授"/>
    <n v="10000"/>
    <n v="10000"/>
    <n v="20000"/>
    <s v="法学"/>
    <s v="项目简介:主打线上服务平台，专注创意与文化。主要服务范围包括创意工艺品，旧物创意改造，logo设计，文案策划等。服务形式主要为根据客户的需要面向有才能人士招标，并辅以创意产品售卖。"/>
  </r>
  <r>
    <n v="2016"/>
    <s v="重庆市"/>
    <n v="10611"/>
    <x v="82"/>
    <n v="201610611138"/>
    <s v="专属WR"/>
    <x v="1"/>
    <s v="汤静"/>
    <n v="20143046"/>
    <n v="8"/>
    <s v="谭杰苓/20143012,陈勇/20143062,吴锦宇/20146465,江程杰/20146435,夏梓涵/20145449,刘一凡/20145687,尚海亮/20152377"/>
    <s v="刘芳"/>
    <s v="副教授"/>
    <n v="10000"/>
    <n v="10000"/>
    <n v="20000"/>
    <s v="材料科学"/>
    <s v="在重庆，火锅是重庆人民不可或缺的一道美食，火锅也是重庆文化中不可或缺的一员，火锅虽好，但也总会给人留下浓浓的火锅味儿，因此我们团队针对吃完火锅后火锅味会久久附着在身上的情况，提出生产一种防味服的构想，通过查询资料、构想设计、结合顾客的心理因素设定防味服面料、颜色以及样式，同服装生产小商家开展合作，制作出既有现代风格又能防味儿的防味服，让其服务于广大火锅消费者，对于每个家庭，厨房做饭惹得一身油烟味儿或者惹得调料沾满一身总是让人有一种默默的无奈，同时，现代的每个家庭对厨房环境的要求逐步增加，这让我们团队所做的"/>
  </r>
  <r>
    <n v="2016"/>
    <s v="重庆市"/>
    <n v="10611"/>
    <x v="82"/>
    <n v="201610611139"/>
    <s v="EDUPlayer"/>
    <x v="1"/>
    <s v="王宇浩"/>
    <n v="20145078"/>
    <n v="8"/>
    <s v="黄泽星/20144024,徐崇天/20144506,刘冀龙/20144648,张韵/20145836,田雨/20140065,崔思远/20141647,高瑜琦/20141565"/>
    <s v="邹东升"/>
    <s v="副教授"/>
    <n v="10000"/>
    <n v="10000"/>
    <n v="20000"/>
    <s v="土木建筑工程"/>
    <s v="本项目以开发出“EDU Player”App为核心，立足于各高校招生及各高校专业实力等权威信息，为高考考生提供全面的、有针对性的、系统的、真实的高校信息的咨询平台。考生可以通过我们平台获得三方面的服务：一是招生办提供各省各专业往年录取分数线及各高校的专业学校情况介绍，二是提供类似论坛形式交流互动平台，能够使学生互相交流，分享经验，三是高校在校大学生提供在线咨询服务，直接客观的把各大学各专业的风貌展现给咨询者，这也是我们最大的亮点。同时也为各高校招生办提供了一个便捷有利的宣传招生渠道和平台。"/>
  </r>
  <r>
    <n v="2016"/>
    <s v="重庆市"/>
    <n v="10611"/>
    <x v="82"/>
    <n v="201610611140"/>
    <s v="我宅原创_x000d_寝室用品_x000d_创意设计工作室_x000d_"/>
    <x v="1"/>
    <s v="周涵"/>
    <n v="20141631"/>
    <n v="8"/>
    <s v="叶逢雨/20140133,刘子瑄/20151118,刘蕾/20144614,杨頔/20143158,余佩芸/20151034,姜馥馨/20150298,杜映辉/20141811"/>
    <s v="林鉴军"/>
    <s v="讲师"/>
    <n v="10000"/>
    <n v="10000"/>
    <n v="20000"/>
    <s v="材料科学"/>
    <s v="为改变高校寝室单一化、减少时间成本、拉近产业链距离，推出集产品设计销售、家装设计为一体的主要针对高校寝室为市场的工业产品设计和材料家装行业的相关服务。进行前期、初期、中期及后期进行模拟运用原创设计工作室来获取利润，支持高校大学生全方位个性化发展。其中项目主成员将进行细致的职能划分，共同参与项目的运行与维持,钻研创造属于本项目的营销模式，达到较为合理的利润与成本的平衡点，学习如何规避市场、人员变动、资源、法律等风险问题。"/>
  </r>
  <r>
    <n v="2016"/>
    <s v="重庆市"/>
    <n v="10611"/>
    <x v="82"/>
    <n v="201610611141"/>
    <s v="美昕花坊"/>
    <x v="1"/>
    <s v="刘书政"/>
    <n v="20143532"/>
    <n v="7"/>
    <s v="姜傲佳/20143430,李松骏/20140284,刘炜鸿/20146223,王淋/20143540,严慧峻/20143433,朱佳琦/20140278"/>
    <s v="彭弘"/>
    <s v="讲师"/>
    <n v="10000"/>
    <n v="10000"/>
    <n v="20000"/>
    <s v="经济学"/>
    <s v="在鲜花迅速盛开也同样迅速衰败的年代，社会中逐渐迎来了以集成本低廉、操作方便、简单易学、永久保存于一身的的丝网花、皱纸花的市场。我们已着手进行两种营销模式的实行，一是通过订购的方式，将丝网花束以实体店、淘宝网店、或者微商代理的方式卖给需求客户。二是以招收学员的方式，待学员制出合格的成品花后进行回收，再以客户订购的方式卖出。当具有较为稳定的定购量后，将对现有产品的样式进行创新，逐渐开展一些DIY丝网花体验活动，并与特定商家和学校社团进行合作，进一步推广与发展此项目的各类产品，旨在初具规模后，将一部分产品的销售"/>
  </r>
  <r>
    <n v="2016"/>
    <s v="重庆市"/>
    <n v="10611"/>
    <x v="82"/>
    <n v="201610611142"/>
    <s v="玉米秸秆制备活性炭及销售"/>
    <x v="1"/>
    <s v="贾琰琼"/>
    <n v="20145636"/>
    <n v="8"/>
    <s v="邓艺/20145663,崔世朋/20145620,钟霞/20140146,张爽/20140186,杨烽苓/20140791,欧阳国瑾/20140489,涂航/20145627"/>
    <s v="刘元元"/>
    <s v="副教授"/>
    <n v="10000"/>
    <n v="10000"/>
    <n v="20000"/>
    <s v="环境科学技术及资源科学技术"/>
    <s v="多年来，我国对传统能源的依赖度非常高，传统能源的消耗巨大，而且由传统能源的不合理利用带来了诸多环境环境问题，并且传统能源储备有限。因此致力于开发使用新能源相当必要。本项目致力于将废弃的玉米秸秆制备为活性炭，实现资源的合理化利用。本项目采用氯化钙法制备玉米秸秆活性炭，并将其投入市场，取得利润。"/>
  </r>
  <r>
    <n v="2016"/>
    <s v="重庆市"/>
    <n v="10611"/>
    <x v="82"/>
    <n v="201610611143"/>
    <s v="新能源纯电动汽车租赁项目"/>
    <x v="1"/>
    <s v="李晓蹊"/>
    <n v="20143746"/>
    <n v="8"/>
    <s v="蒋啸天/20143761,史东杰/20140468,李林威/20133819,高誉耀/20130143,林培思/20130299,廖书豪/20130406,李晓枚/20130677 "/>
    <s v="李成祥"/>
    <s v="副教授"/>
    <n v="10000"/>
    <n v="10000"/>
    <n v="20000"/>
    <s v="教育学"/>
    <s v="本项目拟采用重庆大学电气工程学院教授刘和平老师自主研发的纯电动汽车为客户提供租赁服务，该车核心设备已应用于重庆大学FSAE方程式赛车电动汽车，参加比赛获得全国二等奖等5个奖项。项目计划在重庆大学及周边建立并推广新能源电动车租赁制度，以重庆大学为中心，在学校内设立充电桩，满足客户对于出行的需求，实现环保与盈利的双丰收。"/>
  </r>
  <r>
    <n v="2016"/>
    <s v="重庆市"/>
    <n v="10611"/>
    <x v="82"/>
    <n v="201610611144"/>
    <s v="绘T工作室"/>
    <x v="1"/>
    <s v="聂颖"/>
    <n v="20145916"/>
    <n v="6"/>
    <s v="张裕平/20145915,吴文豪/20145906,王帅/20145911,谭福娟/20146386,向红莲/20145932"/>
    <s v="刁宇翔"/>
    <s v="讲师_x000d_"/>
    <n v="10000"/>
    <n v="10000"/>
    <n v="20000"/>
    <s v="土木建筑工程"/>
    <s v="我们创办绘T工作室，不仅提供实质性的物质资源与技术服务，而且在网络上提供服务交流平台，让所有手绘爱好者交流兴趣、创作并展示作品，达到资源的集中与共享。同时，工作室的手绘项目也会与校园文化以及公益相结合，吸引更多的大学生来了解并接触手绘。"/>
  </r>
  <r>
    <n v="2016"/>
    <s v="重庆市"/>
    <n v="10611"/>
    <x v="82"/>
    <n v="201610611145"/>
    <s v="人人师——大学生知识技能交换"/>
    <x v="1"/>
    <s v="高洪"/>
    <n v="20140723"/>
    <n v="8"/>
    <s v="董川/20140720,谌琦/20140735,彭欣/20150703,邓潜/20140635,冯靖/20141420,叶露/20155056,张金梦/20150148"/>
    <s v="侯文华"/>
    <s v="副教授"/>
    <n v="10000"/>
    <n v="10000"/>
    <n v="20000"/>
    <s v="教育学"/>
    <s v="互课作为一个学习、分享生活技能和学科知识的第三方平台，致力于帮助每一个人更好地学习到与生活息息相关的技能和学科知识，激发他们的生活灵感和提高生活质量。同时也希望可以帮助有一技之长的“教师”更好地分享技能，并由此获得部分现金报酬。"/>
  </r>
  <r>
    <n v="2016"/>
    <s v="重庆市"/>
    <n v="10611"/>
    <x v="82"/>
    <n v="201610611146"/>
    <s v="立信之舟--_x000d_B2C模式学生托管项目"/>
    <x v="1"/>
    <s v="汪星岑"/>
    <n v="20141566"/>
    <n v="8"/>
    <s v="钟燕游/20143045,吕昱峰/20143023,佘梓欣/20141570,董文博/20140348,尚俊凡/20132304,魏玮/20141476,方梓萱/20151402"/>
    <s v="杨志杰"/>
    <s v="讲师_x000d_"/>
    <n v="10000"/>
    <n v="10000"/>
    <n v="20000"/>
    <s v="法学"/>
    <s v="家长工作忙、下班晚，孩子作业难、安全堪忧，面对学生托管的刚需蓝海，而潜力巨大的托管行业却一直处于一种家庭作坊的模式当中，作为除学校外学生粘性最高的消费场所，增加附加值产品具有无限的可能和商机。基于此，项目组拟采用B2C的运营模式，通过线上运作和实体店运营相结合，分析消费者心里和受众客户群，结合大学生群体的兼职、求职需求，打造学生托管后一站式服务平台，深度挖掘行业数据，构建学生托管生态圈，对学生托管行业的进一部发展开展探索，并借此机会体验创业历程，为项目组成员今后的发展奠基。_x000d_"/>
  </r>
  <r>
    <n v="2016"/>
    <s v="重庆市"/>
    <n v="10611"/>
    <x v="82"/>
    <n v="201610611147"/>
    <s v="“到大学去”文旅传播平台"/>
    <x v="1"/>
    <s v="刘婉莹"/>
    <n v="20140016"/>
    <n v="8"/>
    <s v="王洪/20140023,杨斌/20140412,黄沁雯/20144501,徐薇/20141887,朱家伦/20140437,黄静雯/20140295,王伟/20140470"/>
    <s v="邓克文"/>
    <s v="讲师"/>
    <n v="10000"/>
    <n v="10000"/>
    <n v="20000"/>
    <s v="经济学"/>
    <s v=" “到大学去”文旅传播平台是基于大学生梦想和毕业校友母校情怀，为校友、在校大学生搭建的“情结+创意+服务”校园文旅传播平台。充分利用大学生资源为“到大学去”的人提供服务，让校友重温大学生活，增加校友与在校大学生的联系。本平台还为新生及家长提供周到的新生入学服务。平台采用O2O模式，和校内外口优质商家合作，确保给顾客带来周到超值的服务。平台在提供优质便捷服务的同时收取合理的挂靠费、交易费，从而实现共赢。"/>
  </r>
  <r>
    <n v="2016"/>
    <s v="重庆市"/>
    <n v="10611"/>
    <x v="82"/>
    <n v="201610611148"/>
    <s v="校园自行车——短时多站点校园自行车租赁系统"/>
    <x v="1"/>
    <s v="杨羽频"/>
    <n v="20154293"/>
    <n v="8"/>
    <s v="王志楠/20140366,赵静/20140370,卢建龙/20140347,王宗狄/20152055,林子路/20140367,张梁子/20144228,林森/20150140"/>
    <s v="谢璧如"/>
    <s v="助理研究员"/>
    <n v="10000"/>
    <n v="10000"/>
    <n v="20000"/>
    <s v="计算机科学技术"/>
    <s v="校园自行车项目旨在通过建立便捷、多站点的校园自行车短时租赁系统，并且利用微信网上支付平台，针对学生的短时、单程租车需求，在方便重庆大学虎溪校区学生的日常学习生活，满足同学们对自行车需求的同时；又能通过利用车行和学校内学生的闲置车辆、二手车辆的形式，重新整合利用学校内的自行车资源，解决校园僵尸车问题。"/>
  </r>
  <r>
    <n v="2016"/>
    <s v="重庆市"/>
    <n v="10611"/>
    <x v="82"/>
    <n v="201610611149"/>
    <s v="可乐求职"/>
    <x v="1"/>
    <s v="宋承儒"/>
    <n v="20144680"/>
    <n v="8"/>
    <s v="帅熙杰/20144684,夏俪芸/20154365,刘莉/20144434,卢露/20146377,姚人天/20142611,骆秋云/20141600,金祖增/20144689"/>
    <s v="李双庆"/>
    <s v="副教授"/>
    <n v="10000"/>
    <n v="10000"/>
    <n v="20000"/>
    <s v="计算机科学技术"/>
    <s v="可乐求职项目旨在通过建立一个网站平台，提供在线职前教育课程和专业HR测评指导吸引学生，HR测评人才之后生成人才能力盘点表，从而建立人才库，将这个人才库分类、包装、索引，打包成我们的服务产品并最终将这个人才库信息卖给企业来收取服务费用。这样既能够缓解就业压力，又能够方便学生和企业，缓解社会压力。"/>
  </r>
  <r>
    <n v="2016"/>
    <s v="重庆市"/>
    <n v="10611"/>
    <x v="82"/>
    <n v="201610611150"/>
    <s v="生活服务类物品代送平台笑递开发"/>
    <x v="1"/>
    <s v="赵静"/>
    <n v="20144674"/>
    <n v="8"/>
    <s v="张一坤/20140244,董俊伟/20144490,王培宇/20141675,陈剑坤/20132325,官加文/20144483,王雪/20144502,冯宇康/20131213"/>
    <s v="曾一"/>
    <s v="教授"/>
    <n v="10000"/>
    <n v="10000"/>
    <n v="20000"/>
    <s v="计算机科学技术"/>
    <s v="笑递是一款为在校师生提供互助领取快递、区域物品传送、实名交友平台、闲散时间兼职等服务的APP。当师生有物品传递需求时，通过笑递发布物品传递的信息，以虚拟积分奖励来吸引顺路出行的用户帮其代送物品。有同学出行正巧顺路，在笑递APP上领取相应的任务，完成物品代送后获得相应积分，供自己日后发布物品传递需求时使用。笑递为物品传送需求服务搭桥，互帮互助高效便捷，促进校园和谐，拓宽校友人脉圈，提供自由灵活的兼职方式。"/>
  </r>
  <r>
    <n v="2016"/>
    <s v="重庆市"/>
    <n v="10611"/>
    <x v="82"/>
    <n v="201610611151"/>
    <s v="“开饭啦”——线上校园食堂公众订餐平台"/>
    <x v="1"/>
    <s v="刘思语"/>
    <n v="20141575"/>
    <n v="6"/>
    <s v="徐恩泽/20151514,胡阳/20141553,周正栋/20141557,陈晓曼/20141549,胡蝶/20141567"/>
    <s v="范卫红"/>
    <s v="副教授"/>
    <n v="10000"/>
    <n v="10000"/>
    <n v="20000"/>
    <s v="管理学"/>
    <s v="“开饭啦”线上校园食堂订餐公众平台通过创建微信公众平台的形式建立线上食堂订餐交易平台，使学生群体提前或在现场得以订购自己所需要的食品，店家则根据订单需求情况提前准备食材以及合并相同订单，进行确认并制作餐品，双方达成合意后以此平台为中介进行线上交易。学生下单后，根据订单情况生成相应的二维码，按其需求时间到店家档口出示二维码确认订单并领取餐品，最大程度节约学生和食堂商家的时间，提高食堂就餐效率和秩序。"/>
  </r>
  <r>
    <n v="2016"/>
    <s v="重庆市"/>
    <n v="10611"/>
    <x v="82"/>
    <n v="201610611152"/>
    <s v="Re.com（睿慷）科技"/>
    <x v="1"/>
    <s v="曾令辉"/>
    <n v="20153893"/>
    <n v="8"/>
    <s v="李俊豪/20153726,张雪/20150195,张博涵/20150031,许珂/20150123,张强/20154292,王伟民/20154232,郭海垠/20154308"/>
    <s v="李珩"/>
    <s v="高级工程师"/>
    <n v="10000"/>
    <n v="10000"/>
    <n v="20000"/>
    <s v="电子与通信技术"/>
    <s v="本项目计划凭借微信公众号打造一个前期主要针对大学生群体后期进行全受众扩展的个人二手电脑定制、更新平台。本项目将结合本地二手电脑供货商根据大学生个人需求提供个人电脑定制服务。通过向大学生销售高性价比的二手电脑实现主要盈利。在此之外，当消费者大学毕业面临电脑处理问题时，我们提供折价回收或有偿捐助贫困学校服务。"/>
  </r>
  <r>
    <n v="2016"/>
    <s v="重庆市"/>
    <n v="10611"/>
    <x v="82"/>
    <n v="201610611153"/>
    <s v="Timesellers"/>
    <x v="1"/>
    <s v="李星烨"/>
    <n v="20144588"/>
    <n v="6"/>
    <s v="蓝卿/20144462,简天驰/20145738,詹婷/20145790,陈妍琪/20145760,成嘉阳/20145582"/>
    <s v="廖成林"/>
    <s v="教授"/>
    <n v="10000"/>
    <n v="10000"/>
    <n v="20000"/>
    <s v="管理学"/>
    <s v="考虑到大学生，教师等在日常生活中往往会有较为零散的闲暇时间，而这样的时间有时并不能得到充分利用，整体上造成了时间价值的流失。我们团队旨在打造一项在重庆的大学范围内帮助师生互相利用闲暇时间，互惠互利，从而或取时间价值兑现或升值的项目。我们将搭建一个给那些愿意提供时间，或者希望获得其他人时间的人的平台。该项目可以提升时间价值，也能培养当代大学生时间效率管理，互助意识以及人际交往能力。"/>
  </r>
  <r>
    <n v="2016"/>
    <s v="重庆市"/>
    <n v="10611"/>
    <x v="82"/>
    <n v="201610611154"/>
    <s v="安全出行评估大师"/>
    <x v="1"/>
    <s v="徐侨应"/>
    <n v="20145628"/>
    <n v="8"/>
    <s v="安怡/20140420,周瑶/20140262,孙亚楠/20140365,吴中元/20141691,闫欢/20141042,吕相杰/20142386,余沛涵/20150232"/>
    <s v="常进"/>
    <s v="讲师"/>
    <n v="10000"/>
    <n v="10000"/>
    <n v="20000"/>
    <s v="经济学"/>
    <s v="不管是驾车将要远行的司机，还是平时驾车上班的司机，总会有这一些的困扰：车子有没有什么潜在隐患会影响行车安全？我有哪些驾驶习惯问题会使我的出行面临风险？有没有什么简便易用的软件能使我了解这么情况的？因此，我们的主要想法是开发一款基于车载OBD设备信息的app，通过车载OBD接口的蓝牙装置，将车辆状况信息和驾驶人员驾驶行为信息传送至手机app，实时监控、显示并提醒车主相关潜在风险和车辆故障。"/>
  </r>
  <r>
    <n v="2016"/>
    <s v="重庆市"/>
    <n v="10611"/>
    <x v="82"/>
    <n v="201610611155"/>
    <s v="重庆大学学生家教服务公益创业项目"/>
    <x v="1"/>
    <s v="张诚"/>
    <n v="20145119"/>
    <n v="8"/>
    <s v="范钰/20140571,胡琳/20142781,林书伟/20145566,谢镇江/20140233,白杰/20141542,李秋明/20140028,毛润丰/20141747"/>
    <s v="钱丽萍"/>
    <s v="副教授"/>
    <n v="10000"/>
    <n v="10000"/>
    <n v="20000"/>
    <s v="经济学"/>
    <s v="本项目旨在建立重庆市中小学生对家教服务需求与重庆大学学生对家教岗位的需求之间的联通桥梁，为中小学生提供精致家教服务以提高其学习成绩并在一定程度上向其传播当代大学生的良好精神风貌及品格，对其产生潜移默化的影响；同时也为重庆大学学生提供工作或实践机会，弘扬和践行“尚俭朴”“耐劳苦”精神；此外项目组将视项目运营收入周期具体情况将其中45%用于教育公益事业，实现项目的公益价值。"/>
  </r>
  <r>
    <n v="2016"/>
    <s v="重庆市"/>
    <n v="10611"/>
    <x v="82"/>
    <n v="201610611156"/>
    <s v="青少年3D打印技术及文化体验中心"/>
    <x v="1"/>
    <s v="彭栋兴"/>
    <n v="20132402"/>
    <n v="5"/>
    <s v="秦楠/20140713198,唐云洪/20132154,程帆/20132145,袁双印/20150713151"/>
    <s v="樊玮"/>
    <s v="讲师"/>
    <n v="10000"/>
    <n v="10000"/>
    <n v="20000"/>
    <s v="心理学"/>
    <s v="一个通过3D打印培养青少年创新思维和动手能力为主要的项目，预备在重庆大学建立一个3D打印体验中心作为项目主体，邀请中小学过来进行参观体验。"/>
  </r>
  <r>
    <n v="2016"/>
    <s v="重庆市"/>
    <n v="10611"/>
    <x v="82"/>
    <n v="201610611157"/>
    <s v="植物垂直绿化"/>
    <x v="1"/>
    <s v="谢梦茜"/>
    <n v="20133440"/>
    <n v="8"/>
    <s v="陈婷/20150902012t,张晓燕/20120236,刘龙飞/20124719,曾欠谱/20150902029t,吴林烽/20140902002,任芝龙/20140902009,骆超群/20150902031"/>
    <s v="邓扶平"/>
    <s v="讲师"/>
    <n v="10000"/>
    <n v="10000"/>
    <n v="20000"/>
    <s v="材料科学"/>
    <s v="该项目采用墙面垂直绿化新技术，通过对墙体_x000d_进行再改造,实施绿色植物摆放,并利用先进技_x000d_术养护植物,来打造像身处大自然般的生态环境，从而改善人们生活工作环境，提升生活品质。"/>
  </r>
  <r>
    <n v="2016"/>
    <s v="重庆市"/>
    <n v="10611"/>
    <x v="82"/>
    <n v="201610611158"/>
    <s v="义旅迢行"/>
    <x v="1"/>
    <s v="雷静"/>
    <n v="20143070"/>
    <n v="8"/>
    <s v="陶星杏/20143036,蒋璇/20143009,兰雁翔/20143147,唐圣/20142998,姚慧/20141506,蔺锦波/20141614,张耀琪/20143863"/>
    <s v="陈才烈"/>
    <s v="讲师"/>
    <n v="10000"/>
    <n v="10000"/>
    <n v="20000"/>
    <s v="材料科学"/>
    <s v="义工旅行平台。为学生提供低成本旅行方式，学生通过自己的劳动换取食宿，学习管理一家青年客栈，提升与人交流以及处理突发情况的能力，“义旅迢行”旨在让学生走出网络，走向人与人最直接最纯粹的接触。为青年旅舍提供低成本高素质的义工服务，用在校大学生打造更成熟的青年文化，提高个体经营的竞争力。                                                                                                                  "/>
  </r>
  <r>
    <n v="2016"/>
    <s v="重庆市"/>
    <n v="10611"/>
    <x v="82"/>
    <n v="201610611159"/>
    <s v="仲夏光影电影工作室"/>
    <x v="1"/>
    <s v="方锦涛"/>
    <n v="20134136"/>
    <n v="6"/>
    <s v="陈艺文/20152305,唐立夫/20134825,吴万庚/20132729,杨霄/20133516,文坛辉/20145262 "/>
    <s v="彭逸林"/>
    <s v="教授"/>
    <n v="10000"/>
    <n v="10000"/>
    <n v="20000"/>
    <s v="新闻学与传播学"/>
    <s v="仲夏光影电影工作室，2011年 5月成立于河南新乡，工作室成员以中国影视专业大学生为主，目前成员遍布北京、上海、河南、重庆、黑龙江、浙江、福建、辽宁、吉林、深圳等地。2013年重庆分部工作室建立，拍摄长电影、微电影、宣传片、MV、电视栏目等各类型影视作品七十余部，多次受邀参加各大电影节。工作室朝着做中国顶尖学生影视为目标，不断前进。"/>
  </r>
  <r>
    <n v="2016"/>
    <s v="重庆市"/>
    <n v="10611"/>
    <x v="82"/>
    <n v="201610611160"/>
    <s v="直播吧"/>
    <x v="1"/>
    <s v="李扬"/>
    <n v="20145006"/>
    <n v="8"/>
    <s v="李帅/20144990,郝宁/20145010,杨亚/20145036,李亚玲/20140912,舒桐/20145613,谢凝/20140415,张陈会/20145844"/>
    <s v="奉飞"/>
    <s v="讲师"/>
    <n v="10000"/>
    <n v="10000"/>
    <n v="20000"/>
    <s v="土木建筑工程"/>
    <s v="创建一个高校体育观赛场所，为高校学生分享各种精彩的体育赛事直播，丰富体育爱好者的课余生活，营造一种良好的集体观赛氛围，模拟比赛现场环境，给学生带来一种超真实的视觉感受，让观众尽情享受体育竞技带来的乐趣。"/>
  </r>
  <r>
    <n v="2016"/>
    <s v="重庆市"/>
    <n v="10611"/>
    <x v="82"/>
    <n v="201610611161"/>
    <s v="影像万事屋"/>
    <x v="1"/>
    <s v="邓新意"/>
    <n v="20144929"/>
    <n v="7"/>
    <s v="刘芹宏/2014942,赵煊/20135706,薛宇阳/ 20135437,王博 /20133840,许婧炜/20140114,庞佳能/20135437"/>
    <s v="王玥琳"/>
    <s v="讲师"/>
    <n v="10000"/>
    <n v="10000"/>
    <n v="20000"/>
    <s v="文学"/>
    <s v="项目名称是“影像万事屋”。项目创意来源于团队成员对摄影的爱好和创业的热情。项目旨在为顾客打造属于自己的影像服务，并且对新闻和文化现象进行传播。除此之外也希望通过“影像万事屋”为公益事业贡献力量，将贫困儿童珍贵的影像瞬间保留下来，呼吁人们关注贫困儿童。最后，希望通过“影像万事屋”项目提升成员对影像的认识和新闻资讯的理解。"/>
  </r>
  <r>
    <n v="2016"/>
    <s v="重庆市"/>
    <n v="10611"/>
    <x v="82"/>
    <n v="201610611162"/>
    <s v="书圈"/>
    <x v="1"/>
    <s v="雷雨"/>
    <n v="20141751"/>
    <n v="4"/>
    <s v="王震/20145774,贺鹤/20141695,刘娅岚/20153713"/>
    <s v="杨正益"/>
    <s v="副教授"/>
    <n v="10000"/>
    <n v="10000"/>
    <n v="20000"/>
    <s v="计算机科学技术"/>
    <s v="“书圈”是一款以书为中心而展开的集兴趣与社交于一体的创意app，它意在保护阅读兴趣，让人们的生活更加丰富。书圈不仅能解决校园内的购书难题，还能为读者提供个性化的阅读推荐，发表见解，寻找同好，带来极致的阅读体验。_x000d_"/>
  </r>
  <r>
    <n v="2016"/>
    <s v="重庆市"/>
    <n v="10611"/>
    <x v="82"/>
    <n v="201610611163"/>
    <s v="基于地域工艺文化的办公用品再设计"/>
    <x v="1"/>
    <s v="杨宇辰"/>
    <n v="20141114"/>
    <n v="6"/>
    <s v="赵徳胜/20141119, 谢长春/20141034, 殷志伟/20141049, 余茜/20141112, 曾梦瑾/20141039"/>
    <s v="夏进军"/>
    <s v="副教授"/>
    <n v="10000"/>
    <n v="10000"/>
    <n v="20000"/>
    <s v="艺术学"/>
    <s v="将地域工艺性文化与办公用品结合的再设计，以图案，造型，加工工艺的表达形式与办公用品进行融合设计、生产与包装设计，使千篇一律的办公用品更赋有文化气息。"/>
  </r>
  <r>
    <n v="2016"/>
    <s v="重庆市"/>
    <n v="10611"/>
    <x v="82"/>
    <n v="201610611164"/>
    <s v="“校园淘”校园纪念品平台"/>
    <x v="1"/>
    <s v="蔡影"/>
    <n v="20132460"/>
    <n v="8"/>
    <s v="周本春/20124646,黄廉安/20124215,张雨/20130542,肖萌/20130682,王健多/20135549,张宗鸿/20132415,张旺奇/20155590"/>
    <s v="段鹰"/>
    <s v="副教授"/>
    <n v="10000"/>
    <n v="10000"/>
    <n v="20000"/>
    <s v="机械工程"/>
    <s v="本项目主要是为了建设一个以网站建设为主，通过线上展示和线下宣传相结合的校园文化纪念品平台。这个平台面向全校师生和校友，通过产品征集、展示、宣传以及交易等方式宣传校园文化，满足大家对校园文化产品的需求以及个人以及团体创造产品的展示和销售。我们项目组经过长期的市场调查、产品的开发、与校内各团体以及个人达成了合作协议，为平台的建设打下了深厚的基础。"/>
  </r>
  <r>
    <n v="2016"/>
    <s v="重庆市"/>
    <n v="10611"/>
    <x v="82"/>
    <n v="201610611165"/>
    <s v="基于互联网平台的电力服务商"/>
    <x v="2"/>
    <s v="杨剑南"/>
    <n v="20120283"/>
    <n v="9"/>
    <s v="乔志伟/20124542,杨航/20124083,杨燕/20124182,叶腾飞/20145741,安然/20130170,廖艺洁/20130267,张杨/20154519"/>
    <s v="廖瑞金"/>
    <s v="院长"/>
    <n v="50000"/>
    <n v="50000"/>
    <n v="100000"/>
    <s v="动力与电气工程"/>
    <s v="在国家深化电力体制改革和重庆市放开售电侧试点改革的大背景下，“伏特猫”公司借助基于“互联网+”的营销媒介和服务平台，收集电力数据，转化为电力服务和设备咨询，并探索出了多种与企业用电管理有关的有效服务模式，并且已经与多家上市公司建立了战略伙伴关系。截止目前，公司已经累计服务600余家企业，节省电费2000余万元，为国家节能减排和国民生产贡献了自己的一份力量。"/>
  </r>
  <r>
    <n v="2016"/>
    <s v="重庆市"/>
    <n v="10611"/>
    <x v="82"/>
    <n v="201610611166"/>
    <s v="重庆海尔斯有限公司"/>
    <x v="2"/>
    <s v="黄宇"/>
    <n v="20136447"/>
    <n v="6"/>
    <s v="陈嘉琦/20136492,杨自立/20136438,姜博文/20155611,樊星雨/20143182"/>
    <s v="王贵学"/>
    <s v="教授"/>
    <n v="50000"/>
    <n v="50000"/>
    <n v="100000"/>
    <s v="生物学"/>
    <s v="    重庆海尔斯科技有限公司是一家研发和生产微流控芯片快速检测设备的科技制造公司。公司以“生物流变科学与技术教育部重点实验室、重庆国家生物产业基地公共实验中心”提供的生产技术，主打“海尔斯”系列微流控芯片快速检测设备这一品牌。_x000d_    公司秉承“创新，协作，求是”的宗旨，现已形成完整的微流控芯片快速检测仪器的生产线，并致力于新型微流控芯片、以及新型微流控芯片快速检测设备的研究开发与生产。_x000d_"/>
  </r>
  <r>
    <n v="2016"/>
    <s v="重庆市"/>
    <n v="10611"/>
    <x v="82"/>
    <n v="201610611167"/>
    <s v="校园知识经济共享平台"/>
    <x v="2"/>
    <s v="吕萝莎"/>
    <n v="20135200"/>
    <n v="8"/>
    <s v="邹倩/20135180,于立明/20144655,袁瑾/20151351,胡鲡霜/20135148,赵碧晗/20146505,喻秋鑫/20144550,何翔宇/20144624"/>
    <s v="何中市"/>
    <s v="教授"/>
    <n v="50000"/>
    <n v="50000"/>
    <n v="100000"/>
    <s v="信息科学与系统科学"/>
    <s v="“CampusSay校园说TM”是基于“互联网+知识经验分享”模式、服务于高校大学生群体的平台，通过采用C2C的运营方式，打通学校各领域牛人与普通同学之间的沟通交流平台，为大学生解决学习方面、就业方面、考研方面、出国方面的众多问题，以话题社讨论及 talking交流两个功能实现知识经验经济分享的过程。依据产品性质将产品划分为说端（知识经验的输出端）、听端（知识经验的接收端）及社交（知识经验的交流端），满足同学们合理需求，提升广大同学综合能力，改善同学们大学生活质量，创造一个知识经验经济分享，精英社交平台。"/>
  </r>
  <r>
    <n v="2016"/>
    <s v="重庆市"/>
    <n v="10611"/>
    <x v="82"/>
    <n v="201610611168"/>
    <s v="善安文化传播"/>
    <x v="2"/>
    <s v="李蕾"/>
    <n v="20144614"/>
    <n v="10"/>
    <s v="邹晓韵/20130193,杨旭琳/20136151,雷芹芹/20135976,李妍/20141470,邹晴荣/20136028,李琨/20132761,刘晓禹/20144479,徐侨应/20145628,丰宇宸/20144237"/>
    <s v="蒲清平"/>
    <s v="教授"/>
    <n v="50000"/>
    <n v="50000"/>
    <n v="100000"/>
    <s v="计算机科学技术"/>
    <s v="“善安文化传播”依托一款无条件、低门槛、随时随地记录行善并设置丰富鼓励机制的平台，结合“善安小铺”售卖相关文化产品，进行B2C的校园善文化宣传，让人们从中体悟“善有善报”，让公益和爱心成为每个人的习惯和快乐。"/>
  </r>
  <r>
    <n v="2016"/>
    <s v="重庆市"/>
    <n v="10611"/>
    <x v="82"/>
    <n v="201610611169"/>
    <s v="小明网"/>
    <x v="2"/>
    <s v="管博"/>
    <n v="20133235"/>
    <n v="5"/>
    <s v="管博/20133235,符锐/20133268,蔡炎武/20133266,任欢/20133423"/>
    <s v="邓扶平,但华阳,邵兵家"/>
    <s v="党委副书记,讲师,教授"/>
    <n v="50000"/>
    <n v="50000"/>
    <n v="100000"/>
    <s v="计算机科学技术"/>
    <s v="本项目的目的是开发一个全面系统的大学学习知识查询与问题解答系统，主要功能是让大学生在该平台上提出困扰自己的学习问题，并由感兴趣有能力的注册用户依据问题发布者的要求给出相应的解决办法。同时为利用手机通信便捷的特点，我们将同步开发一些附加产品如：手机app，微信公众号等。网站的终极目标是打破班级、学院、学校间的阻隔，把全国各高校统一联系起来，对大学生学习问题进行专业快速的解答并提供专业，高质量的学习资源，同时为老师答疑提供平台。"/>
  </r>
  <r>
    <n v="2016"/>
    <s v="重庆市"/>
    <n v="10611"/>
    <x v="82"/>
    <n v="201610611170"/>
    <s v="牛小招"/>
    <x v="2"/>
    <s v="陈立庚"/>
    <n v="20134917"/>
    <n v="5"/>
    <s v="孟运卓/20134906,李宽/20134903,周杰/20130270,梁璐/20135053"/>
    <s v="刘骥"/>
    <s v="副教授"/>
    <n v="50000"/>
    <n v="50000"/>
    <n v="100000"/>
    <s v="计算机科学技术"/>
    <s v="“牛小招”致力于成为全国最全最大的宣讲信息共享平台。“牛小招”遵循“共享经济”的理念，努力解决高校中存在的就业机会失衡、信息壁垒严重的问题，通过让用户快速查询校园宣讲信息，有效管理应聘日程，帮助用户解决就业难题。此外牛小招还将为企业打造宣讲互动直播新模式，促进企业品牌宣传最大化和资源渗透最大化。"/>
  </r>
  <r>
    <n v="2016"/>
    <s v="重庆市"/>
    <n v="10611"/>
    <x v="82"/>
    <n v="201610611171"/>
    <s v="pizza机器人"/>
    <x v="2"/>
    <s v="杨勇"/>
    <n v="20155919"/>
    <n v="3"/>
    <s v="杨勇/20155919,陈宇鑫/20155931,王高/20136922"/>
    <s v="刘雳宇,何光宏"/>
    <s v="教授,高级工程师"/>
    <n v="50000"/>
    <n v="50000"/>
    <n v="100000"/>
    <s v="信息与系统科学相关工程与技术"/>
    <s v="研制一种以机械臂为核心的Pizza机器人，并且投入商业制作产品"/>
  </r>
  <r>
    <s v="2016"/>
    <s v="四川省"/>
    <s v="10613"/>
    <x v="83"/>
    <n v="201610613001"/>
    <s v="纳米SiC-TiC复相陶瓷的制备及组织性能研究"/>
    <x v="0"/>
    <s v="王铭"/>
    <n v="2014113527"/>
    <n v="5"/>
    <s v="施鸥玲/2014113513,徐易卓/2014113534,陈宁俊/20133487,刘虹叶/2014111297"/>
    <s v="朱德贵"/>
    <s v="副教授"/>
    <n v="10000"/>
    <n v="10000"/>
    <n v="20000"/>
    <s v="材料科学"/>
    <s v="本项目拟采用原位反应，热压/热等静压烧结，制备出具有纳米级颗粒的纳米TiC/SiC复相陶瓷。陶瓷材料一般具有高强度、高硬度、抗高温等优异性能但是具有抗高温氧化性的不多。SiC陶瓷是少数具有抗高温氧化性的材料。SiC陶瓷还具有高硬度、抗磨损、抗腐蚀在高温下任保持优良的化学稳定性和力学性能等一系列优异性质。TiC陶瓷硬度高，是热、电的良导体，比单相SiC陶瓷有更高的断裂韧性。将两者复合制备出纳米TiC/SiC复相结构陶瓷。"/>
  </r>
  <r>
    <s v="2016"/>
    <s v="四川省"/>
    <s v="10613"/>
    <x v="83"/>
    <n v="201610613002"/>
    <s v="临界折射纵波残余应力评估工程化在线修正研究"/>
    <x v="0"/>
    <s v="薛俊良"/>
    <n v="2014113591"/>
    <n v="5"/>
    <s v="朱贝贝/2014113587,刘媛/2014113594,唐尧天/2014113602,张闯/2014113600"/>
    <s v="苟国庆"/>
    <s v="副教授"/>
    <n v="10000"/>
    <n v="10000"/>
    <n v="20000"/>
    <s v="机械工程"/>
    <s v="用临街折射纵波测在线修正测残余应力，通过实验建立声波衰减度和晶粒度的关系，建立晶粒度和超声波初始传播速度To的关系，建立晶粒度与应力系数K的关系，由此可以利用临街折射纵波进行残余应力测试时同时采集该区域的声波衰减度，计算得到晶粒度。根据实验建立的相关关系，便可以实现测量残余应力的在线修正。"/>
  </r>
  <r>
    <s v="2016"/>
    <s v="四川省"/>
    <s v="10613"/>
    <x v="83"/>
    <n v="201610613003"/>
    <s v="镍钴铝三元锂离子电池正极材料的开发"/>
    <x v="0"/>
    <s v="高艺珂"/>
    <n v="20133574"/>
    <n v="3"/>
    <s v="冯志遥/20133562,吴晓蒙/20133556"/>
    <s v="江奇"/>
    <s v="教授"/>
    <n v="10000"/>
    <n v="10000"/>
    <n v="20000"/>
    <s v="材料科学"/>
    <s v="正极材料作为锂离子电池的重要组成部分，本项目对当前最有希望成为动力电池材料的镍钴铝三元系正极材料进行研究，讨论其在电池中的应用工艺，期望能够探索出一条制造高比能锂离子电池之路。_x000d_"/>
  </r>
  <r>
    <s v="2016"/>
    <s v="四川省"/>
    <s v="10613"/>
    <x v="83"/>
    <n v="201610613004"/>
    <s v="体外细胞球培养模拟乳腺癌肿瘤的微环境"/>
    <x v="0"/>
    <s v="覃利娜"/>
    <n v="2014113565"/>
    <n v="4"/>
    <s v="王菡晨/2014113560,张丹丹/2014113568,李敏/2014113572"/>
    <s v="李孝红"/>
    <s v="教授"/>
    <n v="10000"/>
    <n v="10000"/>
    <n v="20000"/>
    <s v="材料科学"/>
    <s v="本课题主要是建立一个简单方便，且能够模拟体内肿瘤的体外筛选模型。基于以上二维培养癌细胞作为筛选模型的缺陷，根据“肿瘤组织工程”的概念，我们设计采用静电纺丝短纤维作为支架，且为促类肿瘤快速成型，则在短纤维中载入促细胞增殖的药物——β-雌二醇，与人乳腺癌细胞MCF-7在琼脂糖平板上进行共培养，从而获得乳腺癌细胞球体。然后根据各种情况，筛选出我们所需要的细胞球体。"/>
  </r>
  <r>
    <s v="2016"/>
    <s v="四川省"/>
    <s v="10613"/>
    <x v="83"/>
    <n v="201610613005"/>
    <s v="基于压电材料的复合型双稳态能量收集器的设计及制作"/>
    <x v="0"/>
    <s v="何其沛"/>
    <n v="2014113562"/>
    <n v="5"/>
    <s v="刘禹清/2014110727,魏居垚/2014113628,胡成见/2014113854,陈楚珺/2015113685."/>
    <s v="邓维礼"/>
    <s v="讲师"/>
    <n v="10000"/>
    <n v="10000"/>
    <n v="20000"/>
    <s v="材料科学"/>
    <s v="能量收集器，它是一种与微机电技术相关的微型能源技术的典型代表，可通过摩擦、压电、电磁等多种形式收集机械振动能量。 _x000d_本次SRTP项目旨在前人研究的基础上实现能量收集器的结构优化、性能优化以及多种收集方式的复合，以达到提升收集效率的目的；对比当前能量收集器的制备方法和技术，制定适宜的实验方案，完成复合型能量收集器的制备；并在此基础上，进一步完成能量收集器的性能测试，通过电源管理使收集器达到对微电子设备的供电需求。"/>
  </r>
  <r>
    <s v="2016"/>
    <s v="四川省"/>
    <s v="10613"/>
    <x v="83"/>
    <n v="201610613006"/>
    <s v="碳纳米管/石墨烯共增强铜基复合材料制备与性能研究"/>
    <x v="0"/>
    <s v="李林艳"/>
    <n v="2014113455"/>
    <n v="3"/>
    <s v="曾茂/2014113475,马贝/2014113443"/>
    <s v="蒋小松"/>
    <s v="副教授"/>
    <n v="10000"/>
    <n v="10000"/>
    <n v="20000"/>
    <s v="材料科学"/>
    <s v="通过有效的实验数据和实验成果，分析石墨烯和碳纳米管共同作用对碳纳米管和石墨烯共增强铜铝基复合材料的强化机制、断裂机制和载流摩擦磨损机制。"/>
  </r>
  <r>
    <s v="2016"/>
    <s v="四川省"/>
    <s v="10613"/>
    <x v="83"/>
    <n v="201610613007"/>
    <s v="结晶度对载药超高分子量聚乙烯_x000d_摩擦学性能影响的研究"/>
    <x v="0"/>
    <s v="李思杰"/>
    <n v="2014113583"/>
    <n v="3"/>
    <s v="王俊洁/2014113571,苏钰涵/2014113570"/>
    <s v="屈树新"/>
    <s v="教授,博导"/>
    <n v="10000"/>
    <n v="10000"/>
    <n v="20000"/>
    <s v="材料科学"/>
    <s v="本课题组前期研究了在UHMWPE中载入具有抑制破骨过程的药物阿仑膦酸钠（Alendronate sodium, ALN），发现UHMWPE/ALN在正常运动中产生的磨屑，可持续释放ALN，降低磨屑产生的生物学反应，延长人工关节的使用寿命。但ALN在UHMWPE的冷却结晶中阻碍链段运动，导致UHMWPE/ALN的结晶度、力学性能及耐磨性能均降低。因此，本项目拟通过掺杂成核剂HPN-20E热压不同结晶度的UHMWPE/ALN/HPN-20E，研究系列结晶度和结晶形态的UHMWPE对其力学性能的影响规律，分析成"/>
  </r>
  <r>
    <s v="2016"/>
    <s v="四川省"/>
    <s v="10613"/>
    <x v="83"/>
    <n v="201610613008"/>
    <s v="膨胀型阻燃PC/ABS合金的制备及性能研究"/>
    <x v="0"/>
    <s v="李子骞"/>
    <n v="2014113427"/>
    <n v="3"/>
    <s v="尤宇靖/2014113451,陈谢仁/2014113432"/>
    <s v="陈晓浪"/>
    <s v="副教授"/>
    <n v="10000"/>
    <n v="10000"/>
    <n v="20000"/>
    <s v="材料科学"/>
    <s v="PC/ABS共混物是一种性能优异的的工业塑料，广泛的用于汽车，通用家电，计算机等领域。聚碳酸酯（PC）与丙烯腈-丁二烯-苯乙烯共聚物（ABS）共混得到的,PC/ABS共混物在性能上综合了PC和ABS两者的优良性能,然而PC/ABS制成的材料具有可燃性，限制了PC/ABS合金的应用范围及使用安全性。_x000d_阻燃PC/ABS合金体系中主要添加有溴系阻燃剂、含磷阻燃剂、硅系阻燃剂及其它无机阻燃剂，本项目拟用膨胀型阻燃剂，研究膨胀型阻燃剂的表面功能化及其对PC/ABS合金理化性质，阻燃性能等的影响和与相容剂MBS的共同"/>
  </r>
  <r>
    <s v="2016"/>
    <s v="四川省"/>
    <s v="10613"/>
    <x v="83"/>
    <n v="201610613009"/>
    <s v="元素Y对粉末冶金Ti-47Al-2Cr-2Nb合金的影响的研究"/>
    <x v="0"/>
    <s v="朱永光"/>
    <n v="2014113469"/>
    <n v="4"/>
    <s v="廖楠/20133484,周思豪/2014113461,谢娜/2014113466"/>
    <s v="孙红亮"/>
    <s v="副教授"/>
    <n v="10000"/>
    <n v="10000"/>
    <n v="20000"/>
    <s v="材料科学"/>
    <s v="本次项目主要有两个任务，第一个完成对添加Y元素的预合金Ti-47Al-2Cr-2Nb粉末采用热等静压的成型。第二个任务，分析Y元素对Ti-47Al-2Cr-2Nb的影响，为此我们会做以下试验包括：金相观察，背散射，压缩，氧化，疲劳，拉伸，弯曲等。从这些实验中我们要得出Y元素及含量对Ti-47Al-2Cr-2Nb各方面性能的影响，并力所能及用我们所学的知识从理论上进行分析，找出机理。 _x000d_"/>
  </r>
  <r>
    <s v="2016"/>
    <s v="四川省"/>
    <s v="10613"/>
    <x v="83"/>
    <n v="201610613010"/>
    <s v="可视化形状记忆聚合物"/>
    <x v="0"/>
    <s v="张宝全"/>
    <s v="2014113452"/>
    <n v="4"/>
    <s v="吴彬/2014113428,吕云兰/2014113494,张健/2014113448"/>
    <s v="周绍兵"/>
    <s v="教授"/>
    <n v="10000"/>
    <n v="10000"/>
    <n v="20000"/>
    <s v="材料科学"/>
    <s v="制备可视化的形状记忆聚合物并检测其形状记忆及其他性能，充分利用材料改性技术和分子设计技术，实现聚合物的可视化，避免暗箱操作，提高其综合性能。"/>
  </r>
  <r>
    <s v="2016"/>
    <s v="四川省"/>
    <s v="10613"/>
    <x v="83"/>
    <n v="201610613011"/>
    <s v="基于频域的固体地球潮汐位移改正计算"/>
    <x v="0"/>
    <s v="陈昌福"/>
    <s v="20133317"/>
    <n v="4"/>
    <s v="胥灿灿/20133313,李迎坤/2015114032,管允粽/2015114030"/>
    <s v="袁林果"/>
    <s v="副教授"/>
    <n v="10000"/>
    <n v="10000"/>
    <n v="20000"/>
    <s v="测绘科学技术"/>
    <s v="日月的引力会使海平面及固体地球发生周期性的潮汐形变，这种潮汐形变会使地球表面每天起伏变化约几十厘米。通过对潮汐形变的探测及分析，可为精密工程测量提供高精度的改正值，也可为地球内部结构的研究提供有效约束。_x000d_因此在基于前期研究的基础，提出直接在频域内进行潮汐位移改正的研究课题，由此提升理论勒夫数及其潮汐位移改正模型的精度，进一步为现代大地测量和地球物理观测提供高精度的潮汐位移改正模型。"/>
  </r>
  <r>
    <s v="2016"/>
    <s v="四川省"/>
    <s v="10613"/>
    <x v="83"/>
    <n v="201610613012"/>
    <s v="废弃农作物缓释碳源强化CRI系统脱氮效能研究"/>
    <x v="0"/>
    <s v="张青"/>
    <n v="20133132"/>
    <n v="5"/>
    <s v="邹亦凡/2014113597,何小飞/2014113113,张书翰/2014113102,何军强/2014111929"/>
    <s v="张建强"/>
    <s v="教授,博导"/>
    <n v="10000"/>
    <n v="10000"/>
    <n v="20000"/>
    <s v="环境科学技术及资源科学技术"/>
    <s v="CRI系统因反硝化碳源不足而制约了其脱氮能力，本项目拟探寻适宜CRI系统的绿色碳源及高效预处理方法，可为强化CRI系统脱氮效能提供科学依据。本研究拟筛选适宜的废弃农作物作为固体缓释碳源构建反硝化反应器与CRI系统联用，通过CRI模型的构建及挂膜启动，固体缓释碳源的比选，预处理方法对碳源性能的影响，碳源强化对CRI系统脱氮效能的影响等内容的研究，提高脱氮效率、降低脱氮成本。_x000d_"/>
  </r>
  <r>
    <s v="2016"/>
    <s v="四川省"/>
    <s v="10613"/>
    <x v="83"/>
    <n v="201610613013"/>
    <s v="川藏铁路高寒地区季节性粗粒冻土工程特性试验研究"/>
    <x v="0"/>
    <s v="孙苒"/>
    <n v="2014113371"/>
    <n v="5"/>
    <s v="陈琪磊/2014113375,韦良/2014113368,刘丁毅/2014113382,汪意凌/2014113384"/>
    <s v="赵文"/>
    <s v="副教授"/>
    <n v="10000"/>
    <n v="10000"/>
    <n v="20000"/>
    <s v="地球科学"/>
    <s v="拟建的川藏铁路修建时必然需要穿越大量高海拔寒区富水坡麓、河床和沟槽季节性冻土地区。但是川藏铁路在穿越以新都桥为代表的山区坡麓冻土地区时大多只能以路堑形式通过，线路基本都位于较厚的坡洪积物冻土边坡上，路堑开挖后必然会出现大量的坡洪积物冻土边坡，这类坡洪积物冻土边坡在季节冻融作用下会发生缓慢滑移或流动。开展坡麓粗颗粒季节性冻土工程特性研究，对冻土区段中的参数选取、选线等具有重要的指导和借鉴意义。"/>
  </r>
  <r>
    <s v="2016"/>
    <s v="四川省"/>
    <s v="10613"/>
    <x v="83"/>
    <n v="201610613014"/>
    <s v="特长隧道半横向烟控系统烟气运动规律及排烟效率研究"/>
    <x v="0"/>
    <s v="高洪杰"/>
    <n v="2014113165"/>
    <n v="5"/>
    <s v="马雨轩/2014113177,王董/2014113154,施志成/2014113162,刘郭林/2014113178"/>
    <s v="林鹏"/>
    <s v="副教授"/>
    <n v="10000"/>
    <n v="10000"/>
    <n v="20000"/>
    <s v="安全科学技术"/>
    <s v="对国内外采用半横向烟控的重大隧道项目的主要设计参数，如隧道长度、梯度、隧道面积、设计火灾荷载、排烟量、排烟风口尺寸、防烟分区长度等，进行类比分析。对国内外规范、隧道设计指南进行比较分析，特别是关于半横向排烟的相关设计要求。实验拟采用乙醇为燃料，通过电子天平测量质量损失率计算火灾功率。设置热电偶测量火焰及烟气温度。根据相关实验数据，通过温度采集模块传输到计算机。设置2个测速断面（分别位于火源上游4米和下游4米），测量瞬时速度和脉动速度。分别进行如下的实验：_x000d_研究不同火灾荷载条件下，隧道烟气的扩散距离和温度"/>
  </r>
  <r>
    <s v="2016"/>
    <s v="四川省"/>
    <s v="10613"/>
    <x v="83"/>
    <n v="201610613015"/>
    <s v="基于多层反卷积神经网络的高分辨率遥感影像分类研究"/>
    <x v="0"/>
    <s v="袁冰雪"/>
    <n v="2014113294"/>
    <n v="5"/>
    <s v="尚戴雨/2014113299,何江/2014113297,王浩/2014113293,柳威龙/2014113298"/>
    <s v="慎利"/>
    <s v="讲师"/>
    <n v="10000"/>
    <n v="10000"/>
    <n v="20000"/>
    <s v="测绘科学技术"/>
    <s v="本项目研究深度学习如何应用于高分辨率遥感影像分类。 为使影像上地物特征更加突出地表述，需针对不同特征构建多组不同的卷积核，建立卷积神经网络，对影像不断进行卷积-池化处理，放大高层特征而抑制无关变量，以更好地提取高层结构特征。遥感影像分类的目的是从影像上选取某像素集，对其进行种类识别，则其中的每一个像素都具有这种属性特征。因此高分辨率遥感影像分类中像素集选取的精度要求会很高。本项目利用反卷积神经网络，将卷积处理过的影像可视化，最大精度与效率地提取到关键像素集，实现遥感影像分类。区别于传统的人工设计特征提取，"/>
  </r>
  <r>
    <s v="2016"/>
    <s v="四川省"/>
    <s v="10613"/>
    <x v="83"/>
    <n v="201610613016"/>
    <s v="基于植物生长效应的生物质炭钝化土壤中Cd的研究"/>
    <x v="0"/>
    <s v="徐祖奔"/>
    <n v="2014113096"/>
    <n v="5"/>
    <s v="樊莉/2014113080,佟超宇/2014113097,杨世利/2014113037,颜清/2014113035。 "/>
    <s v="龚正君"/>
    <s v="副教授"/>
    <n v="10000"/>
    <n v="10000"/>
    <n v="20000"/>
    <s v="环境科学技术及资源科学技术"/>
    <s v="本项目主要研究生物质炭对土壤中重金属Cd的影响以及植物在修复后土壤中的生长情况。项目中首先采用常见的农作物制备实验所需生物质炭，然后用制得的生物质炭修复含有重金属Cd的土壤，同时选用植物为指示剂，通过观察植物的生长情况及物理方法检测重金属Cd的浓度来判断生物质炭的修复效果。实验的最终目的是寻找一种高效经济的生物质炭用于修复含有Cd的重金属土壤。"/>
  </r>
  <r>
    <s v="2016"/>
    <s v="四川省"/>
    <s v="10613"/>
    <x v="83"/>
    <n v="201610613017"/>
    <s v="内燃机用灭火装置的基础应用研究"/>
    <x v="0"/>
    <s v="张强强"/>
    <n v="20133213"/>
    <n v="5"/>
    <s v="聂文/20133218,王国鑫/20133216,纪佳怀/20133223,李常钦/20133221"/>
    <s v="赵乘寿"/>
    <s v="副教授"/>
    <n v="10000"/>
    <n v="10000"/>
    <n v="20000"/>
    <s v="安全科学技术"/>
    <s v="在初期及时发现火灾和快速扑灭火灾一直是消防领域的两大理想目标和研究热点。据2015年铁道公报报道，全国铁路机车拥有量为2.1万台，内燃机车占43.2%。内燃机车由柴油机、主传动装置等组成，其中柴油机、燃油系统、充电系统等都是潜在的火灾危险源。当机车运行时，产生振动，燃油极易泄漏，加之车内温度较高，极易发生火灾。本项目拟通过研究制定出一种适用于内燃机车火灾扑救的自动灭火装置。"/>
  </r>
  <r>
    <s v="2016"/>
    <s v="四川省"/>
    <s v="10613"/>
    <x v="83"/>
    <n v="201610613018"/>
    <s v="驯化方式对高盐废水污泥颗粒化进程影响的研究"/>
    <x v="0"/>
    <s v="刘书悦"/>
    <n v="2014113056"/>
    <n v="5"/>
    <s v="陈思捷/2014113039,张滔/2014113040,常文泽/2014113051,向弘源/2014113052"/>
    <s v="杨红薇"/>
    <s v="副教授"/>
    <n v="10000"/>
    <n v="10000"/>
    <n v="20000"/>
    <s v="环境科学技术及资源科学技术"/>
    <s v="项目将利用人工配制的高盐废水，在两个自制的SBR系统中，以城市污水处理厂的剩余活性污泥为种泥，开展颗粒污泥的驯化工作。两个系统分别对应两种驯化方式，一是先采用普通废水，通过对沉淀时间等运行条件的控制实现污泥的颗粒化，再在颗粒化的基础上，以一定的盐度梯度对该颗粒污泥进行耐盐驯化；另一种驯化方式则是一开始就通过设定进水的盐度梯度对污泥进行驯化，同时通过对沉淀时间等运行条件的调控实现污泥的颗粒化。"/>
  </r>
  <r>
    <s v="2016"/>
    <s v="四川省"/>
    <s v="10613"/>
    <x v="83"/>
    <n v="201610613019"/>
    <s v="大气立体化监测与云端发布系统"/>
    <x v="0"/>
    <s v="韩亚光"/>
    <n v="20133251"/>
    <n v="5"/>
    <s v="韩亚光/20133251,高嘉良/20133264,苟家辉/20133268,柏承楠/20133248,龚辉/20133260"/>
    <s v="蔡国林"/>
    <s v="讲师"/>
    <n v="10000"/>
    <n v="10000"/>
    <n v="20000"/>
    <s v="地球科学"/>
    <s v="为了解决这项难题，以及为了充分利用地面实现监测数据，实现天地协调监测，对反演模型进行模型校正。选择支持向量回归机对PM2.5回归模型进行增量式学习，对于PM2.5日变化趋势，采用赋权的方式调整历史数据与实时数据的贡献率，更好反映附PM2.5日变化趋势的变异性。_x000d_最后，为了用户方便获取PM2.5实时监测信息，开发移动端与网页端，实现浏览、查询PM2.5浓度信息，定位用户所在位置，根据PM2.5信息为用户提供出行建议，并且为用户提供空气质量数据反馈功能，用户可上传对于空气质量的文字描述与天空照片，为模型检验和"/>
  </r>
  <r>
    <s v="2016"/>
    <s v="四川省"/>
    <s v="10613"/>
    <x v="83"/>
    <n v="201610613020"/>
    <s v="基于中继线圈无线传能技术研究"/>
    <x v="0"/>
    <s v="解蕙茹"/>
    <n v="2014110021"/>
    <n v="4"/>
    <s v="王梦婷/2014111637,宫泽旭/2014110789,杨环宇/2014110020,王敏行/2014113775"/>
    <s v="麦瑞坤"/>
    <s v="副教授"/>
    <n v="10000"/>
    <n v="10000"/>
    <n v="20000"/>
    <s v="动力与电气工程"/>
    <s v="我们将通过对中继线圈的材料的选择和结构、尺寸、位置的确定，使得无线传能的效率达到最优。通过理论计算和软件仿真分析，提出一种优化设计发射端源级线圈和中继线圈的方法，同时进行实验验证，在确保其合理可行的前提下改进方案，并进行可能的推广。在研究中，关键问题是选择合适的谐振频率、线圈材质及结构。_x000d_"/>
  </r>
  <r>
    <s v="2016"/>
    <s v="四川省"/>
    <s v="10613"/>
    <x v="83"/>
    <n v="201610613021"/>
    <s v="铁路旅程规划信息系统的设计"/>
    <x v="0"/>
    <s v="马小军"/>
    <n v="20132211"/>
    <n v="5"/>
    <s v="符飚琎/20131380,杨泽林/20132601,张讯桥/20132195,任小平/20132399"/>
    <s v="赵舵,樊治辰"/>
    <s v="副教授,讲师"/>
    <n v="10000"/>
    <n v="10000"/>
    <n v="20000"/>
    <s v="交通运输工程"/>
    <s v="众所周知，铁路旅客出行包括直达和中转两种方式,不能直接到达目的地的旅客必须采取中转换乘，然而旅客很难直接对最优换乘方式做出判断，因此我们需要构建基于扩展时空网络下的优化模型，提供给旅客全程最优的规划方案，包含同城市不同车站、多种车型车次在时空上的有序衔接。此外由于旅客在出行效率、乘车时间、成本费用等方面存在的差异性偏好,造成不同旅客对出行服务质量的评判标准不同,导致旅客在选择乘车时往往处于被动地位，因此我们要建立针对不同旅客的个性化评价指标体系，并给出旅程规划方案的可靠性评价。"/>
  </r>
  <r>
    <s v="2016"/>
    <s v="四川省"/>
    <s v="10613"/>
    <x v="83"/>
    <n v="201610613022"/>
    <s v="基于dsp的两电平逆变回馈系统开发"/>
    <x v="0"/>
    <s v="王钊"/>
    <n v="20131389"/>
    <n v="4"/>
    <s v="叶思南/20131125,郑舜玮/20134330,刘雪晴/20131390"/>
    <s v="刘炜"/>
    <s v="副教授"/>
    <n v="10000"/>
    <n v="10000"/>
    <n v="20000"/>
    <s v="动力与电气工程"/>
    <s v="城市轨道再生制动大多采用逆变回馈装置，列车制动时产生制动能量使接触网网压抬高，判断接触网网压大于某一值便触发逆变装置时其降压，能量逆变回0.38kV侧或者经过变压器回到35kV侧。而在实验室无法得到真实的地铁系统，欲采用实验室已有的可控直流源模拟列车运行时网压的动态变化，接入一个两电平三相逆变装置实物，利用dsp实现控制，最后需要并上0.38kV电网，即在实验室利用并网逆变器来模拟城市轨道逆变回馈系统。"/>
  </r>
  <r>
    <s v="2016"/>
    <s v="四川省"/>
    <s v="10613"/>
    <x v="83"/>
    <n v="201610613023"/>
    <s v="基于双目视觉技术的高铁接触线磨耗检测"/>
    <x v="0"/>
    <s v="孙鑫"/>
    <n v="2014111399"/>
    <n v="5"/>
    <s v="邱德熠 /2014111407,王赫 /2014110022,刘桥 /2014111503,韩小川/ 2014112147"/>
    <s v="刘志刚"/>
    <s v="教授"/>
    <n v="10000"/>
    <n v="10000"/>
    <n v="20000"/>
    <s v="动力与电气工程"/>
    <s v="本项目的主要任务是设计基于双目视觉技术的非接触测量系统，研究对接触线磨耗状态进行非接触式的尺寸测量方法，为检测接触线的工作状态提供实时、快速、有效、经济的技术方案。_x000d_    无接触式接触线磨耗检测技术主要是利用接触网成像检测装置拍摄沿途接触网图像，运用图像处理方法和光学三角测量原理分析图像，完成接触网接触线磨损面积宽度检测，从而实现接触线磨耗的智能检测，达到提高检测效率，增强检测实时性的目的，使传统的人工检测向智能化检测发展。_x000d__x000d_"/>
  </r>
  <r>
    <s v="2016"/>
    <s v="四川省"/>
    <s v="10613"/>
    <x v="83"/>
    <n v="201610613024"/>
    <s v="基于人脸识别的智能课堂点名系统"/>
    <x v="0"/>
    <s v="晏寒"/>
    <n v="2014111345"/>
    <n v="4"/>
    <s v="周煜钧/2014111345,唐杰/2014111359,荆洲/2014113664"/>
    <s v="权伟"/>
    <s v="讲师"/>
    <n v="10000"/>
    <n v="10000"/>
    <n v="20000"/>
    <s v="信息与系统科学相关工程与技术"/>
    <s v="本智能课堂点名系统的基本原理是通过对课堂现场图像进行人脸识别，然后在网上进行交互式点名。由于现场图像准确记录了当时已到学生的情况，人脸识别结果可以作为课堂点名的依据，系统通过学生和教师的确认和校验操作可实现高效准确的课堂点名。"/>
  </r>
  <r>
    <s v="2016"/>
    <s v="四川省"/>
    <s v="10613"/>
    <x v="83"/>
    <n v="201610613025"/>
    <s v="柔性多端直流输电系统的建模与仿真"/>
    <x v="0"/>
    <s v="雷梦莹"/>
    <n v="20131152"/>
    <n v="5"/>
    <s v="刘凯/20131421,苏鑫/20131255,李明轩/20134286,马明东/2014110023"/>
    <s v="林圣"/>
    <s v="副教授"/>
    <n v="10000"/>
    <n v="10000"/>
    <n v="20000"/>
    <s v="动力与电气工程"/>
    <s v="柔性多端直流输电系统是一种以电压源换流器、自关断器件和脉宽调制技术为基础的新型输电技术。目前世界上多端柔性直流输电的相关技术仍不成熟。本项目通过对柔性多端直流输电系统的建模与仿真，对比各种协调控制策略在多端直流输电系统的优劣势，提出能使其稳定运行的控制方法，同时通过仿真模拟系统可能出现的各种故障有针对性地提出保护策略。该仿真可为今后VSC-MTDC系统的设计、规划和运行起到了一定作用。"/>
  </r>
  <r>
    <s v="2016"/>
    <s v="四川省"/>
    <s v="10613"/>
    <x v="83"/>
    <n v="201610613026"/>
    <s v="基于安卓系统的机械臂系统控制设计与实现"/>
    <x v="0"/>
    <s v="刘宇璇"/>
    <s v="2014111415"/>
    <n v="4"/>
    <s v="李忻忆/2014111355,张磊/2014111378,王晴/2014111520"/>
    <s v="马磊"/>
    <s v="教授"/>
    <n v="10000"/>
    <n v="10000"/>
    <n v="20000"/>
    <s v="信息与系统科学相关工程与技术"/>
    <s v="旨在利用一台小型六自由度机械臂，利用安卓手机进行控制，该机械臂利用Arduino硬件开发平台，用安卓手机进行输入，arduino进行输出从而完成对舵机的控制。"/>
  </r>
  <r>
    <s v="2016"/>
    <s v="四川省"/>
    <s v="10613"/>
    <x v="83"/>
    <n v="201610613027"/>
    <s v="基于3D打印技术的汽车自动补漆装置"/>
    <x v="0"/>
    <s v="巴梓睿"/>
    <s v="2014111592"/>
    <n v="5"/>
    <s v="赵庆华/2014113057,毕恩铭/2014113359,何磊/2014113886,邵晨超/2014113046"/>
    <s v="余志斌"/>
    <s v="副教授"/>
    <n v="10000"/>
    <n v="10000"/>
    <n v="20000"/>
    <s v="信息与系统科学相关工程与技术"/>
    <s v="基于3D打印技术的汽车自动补漆装置，是结合3D打印和图像识别技术，提出并设计汽车漆损自动检测与修补功能，以提高效率，降低成本，优化流程，升级修理厂补漆技术，降低漆对漆工的身体损害为目的的汽车修理厂用自动补漆机器。_x000d__x000d_此项目的关键技术在于结合3D打印和图像识别技术，提出并设计汽车漆损自动检测与自动修补功能第一个模块，识别车身受损的部位的形状、大小、深浅和原本的颜色等，并输入电脑建立受损模型。_x000d__x000d_第二个模块，根据第一模块传达的基本信息数据，结合3D打印的技术特点，在受损部位直接进行补漆，确保品质并提升效率。_x000d_"/>
  </r>
  <r>
    <s v="2016"/>
    <s v="四川省"/>
    <s v="10613"/>
    <x v="83"/>
    <n v="201610613028"/>
    <s v="基于图像的互动式教学中课堂交互技术研究和实现"/>
    <x v="0"/>
    <s v="汪竹瑞"/>
    <s v="2014111481"/>
    <n v="5"/>
    <s v="毛诗琴/2014111501,陈凯鑫/2014113586,李欣/2014111495,程基兴/2014111497"/>
    <s v="黄进"/>
    <s v="副教授"/>
    <n v="10000"/>
    <n v="10000"/>
    <n v="20000"/>
    <s v="电子与通信技术"/>
    <s v="本项目通过对图像的识别、处理、统计、储存以及表达，完成课堂的实时互动。系统的工作流程如下：首先，教师针对课程知识点设计有效问题；然后，学生通过在课堂上展现互动卡片反馈问题结果；随后，教师采用移动设备扫描学生反馈现场，采集图像或视频数据，并通过网络上传至服务器；接着，服务器基于实时互动教学技术进行实时处理；最后，进行统计分析，并将处理结果通过投影仪等设备实时展示。"/>
  </r>
  <r>
    <s v="2016"/>
    <s v="四川省"/>
    <s v="10613"/>
    <x v="83"/>
    <n v="201610613029"/>
    <s v="长距离无线电能传输技术研究"/>
    <x v="0"/>
    <s v="李波"/>
    <n v="2014110026"/>
    <n v="4"/>
    <s v="林洵/2014111565,邹佳焜/2014110017,田宇轩/2014111543"/>
    <s v="何正友"/>
    <s v="教授"/>
    <n v="10000"/>
    <n v="10000"/>
    <n v="20000"/>
    <s v="动力与电气工程"/>
    <s v="本项目主要研究的是在磁耦合谐振式模型的基础上优化改进以实现长距离无线电能传输的技术。我们将通过理论及数值分析确定影响传输距离和效率的因素，例如线圈之间的相对位置以及线圈的口径和材料等。通过仿真验证，我们将搭建相应的电路模型进行调试以及优化，以达到预期的高效率、远距离的目标。"/>
  </r>
  <r>
    <s v="2016"/>
    <s v="四川省"/>
    <s v="10613"/>
    <x v="83"/>
    <n v="201610613030"/>
    <s v="我国金融控股集团治理结构再造及其监管研究"/>
    <x v="0"/>
    <s v="赵莹"/>
    <n v="2014114639"/>
    <n v="4"/>
    <s v="林璐颖/2014114633,张倩/2014114634,赵莹/2014114639,吕航/2014114656"/>
    <s v="吴昱"/>
    <s v="讲师"/>
    <n v="10000"/>
    <n v="10000"/>
    <n v="20000"/>
    <s v="法学"/>
    <s v="本项目研究对象是当今金融业自分业经营向混业经营过渡下应运而生的金融控股集团，着眼于其自身作为载体，根据当今金融控股集团面临的困境：过时发展模式和治理结构选择与发展要求和利益需要之间的不匹配性；立法指导依据与行政制度安排支持的缺失。从风险内外因素入手，分析 国内外立法启示与国情匹配度，对金融控股集团的内部进行“再造”，外延进行对立法与监管体系的设计，为金融控股集团面临的滞留性问题提供一个宏观改革的瞻望。_x000d_"/>
  </r>
  <r>
    <s v="2016"/>
    <s v="四川省"/>
    <s v="10613"/>
    <x v="83"/>
    <n v="201610613031"/>
    <s v="基于SLAM的电力巡检无人机自主避障系统的设计与实现"/>
    <x v="0"/>
    <s v="雷子豪"/>
    <s v="2014110710"/>
    <n v="4"/>
    <s v="胡智章/2014111123,向玲/2014111681,朱晓媛/2014111682"/>
    <s v="胡广地"/>
    <s v="教授"/>
    <n v="10000"/>
    <n v="10000"/>
    <n v="20000"/>
    <s v="机械工程"/>
    <s v="随着航空工业技术的发展，飞行器对输电线路的巡检正成为一项新的研究课题，以无人机为载体的电力巡检应运而生。其中，无人机自主避障成为当前研究热点与难点。该避障实质是在无人机上搭载传感器模块，进而检测无人机飞行时前方的障碍物。在本项目中，我们将根据不同传感器的特点选用合适的传感器（如深度摄像机、声纳、双目摄像头、毫米波雷达等），搭载在成熟的无人机硬件平台上，完成避障算法的研究以及可行性的验证。"/>
  </r>
  <r>
    <s v="2016"/>
    <s v="四川省"/>
    <s v="10613"/>
    <x v="83"/>
    <n v="201610613032"/>
    <s v="基于LID理念的天府新区海绵城市道路设计与效益研究"/>
    <x v="0"/>
    <s v="王顺意"/>
    <n v="20134182"/>
    <n v="5"/>
    <s v="周柳辛/20132492,刘民营/20130629,张焕新/20134133,李茜/2015110181"/>
    <s v="李毅"/>
    <s v="讲师"/>
    <n v="10000"/>
    <n v="10000"/>
    <n v="20000"/>
    <s v="环境科学技术及资源科学技术"/>
    <s v="本项目《基于LID理念的天府新区海绵城市道路设计及效益研究》从以下几个方面进行展开：首先通过问卷调研了解民众对天府新区海绵城市建设所带来的生态环境影响的看法；其次运用数理统计、模糊神经网络、模糊综合评价、卫星图像识别等模型分别对水资源、水污染、洪涝灾害和生态绿地的效益进行了定量评估；然后运用改进模糊层次分析法得到海绵城市设计的重点是城市道路与周围区域的建设；最后进行LID措施的组合优化设计，并量化其效益。"/>
  </r>
  <r>
    <s v="2016"/>
    <s v="四川省"/>
    <s v="10613"/>
    <x v="83"/>
    <n v="201610613033"/>
    <s v="高速列车车体振动特性及控制研究"/>
    <x v="0"/>
    <s v="李鹏飞"/>
    <n v="2014110935"/>
    <n v="5"/>
    <s v="姜成英/2014110945,李佳宁/2014110931,李茂杰/2014110953,张奉/2014113782"/>
    <s v="卢耀辉"/>
    <s v="副教授"/>
    <n v="10000"/>
    <n v="10000"/>
    <n v="20000"/>
    <s v="机械工程"/>
    <s v="随着列车运行速度的提高和车体结构的轻量化，列车行驶时的随机激励频域加宽,导致车辆垂向和横向振动加速度提高,通过转向架作用于车体,以较高频率激发车体弹性振动，从而影响车体的疲劳寿命和乘座舒适度。 _x000d__x000d_本项目以某型CRH车体为研究对象，首先分析车体的固有模态，考虑车体主要结构，建立车体动力学模型。之后施加运行载荷谱，对高速列车进行谐响应分析，利用有限元分析软件计算列车车体的动态响应。分析典型工况下,如高速直线、低速直线、道岔通过以及气动压力等，车体关键部件振动加速度峰值，幅值，主振动频率以及振动频率变化，能量"/>
  </r>
  <r>
    <s v="2016"/>
    <s v="四川省"/>
    <s v="10613"/>
    <x v="83"/>
    <n v="201610613034"/>
    <s v="四轮驱动电动车系统的研究"/>
    <x v="0"/>
    <s v="徐宏飞"/>
    <n v="2014110912"/>
    <n v="5"/>
    <s v="王一朔/2014110904,任天群/2014111640,李莎莎/2014113951,刘梦华/2014111468"/>
    <s v="刘平"/>
    <s v="副教授"/>
    <n v="10000"/>
    <n v="10000"/>
    <n v="20000"/>
    <s v="机械工程"/>
    <s v="本项目的电动车核心部分包括电子差速器，制动能量回收系统和轮毂电机三大主要部分，我们会建立一个四轮独立驱动电动车为基础的实物样车实验平台，描述并阐明机械构造及电气特性。"/>
  </r>
  <r>
    <s v="2016"/>
    <s v="四川省"/>
    <s v="10613"/>
    <x v="83"/>
    <n v="201610613035"/>
    <s v="带电动增压器的二级增压柴油机燃烧排放特性试验研究"/>
    <x v="0"/>
    <s v="程小钢"/>
    <n v="2014111154"/>
    <n v="5"/>
    <s v="曹林峰/2014111160,冯诗越/2014111156,杨燕妮/2014111152,黄祎/2014111144"/>
    <s v="周斌"/>
    <s v="教授"/>
    <n v="10000"/>
    <n v="10000"/>
    <n v="20000"/>
    <s v="自然科学相关工程与技术"/>
    <s v="在现有废气涡轮增压柴油机的基础上，增加一个电动增压器实现二级增压，进一步增大进气量，从而测量相关数据并判断电动增压器对稳态工作下的柴油机的影响。_x000d_在柴油机原机上选择高中低转速、高中低负荷共9个工况点进行测试，得到油耗、排放等数据。再对以上9个工况点进行等油量控制、采用电动增压，对比柴油机功率的增加量与电动增压器所消耗的电能量，同时对比排放数据；得出在哪些工况点可采用电动增压来改善其油耗和排放。 _x000d_"/>
  </r>
  <r>
    <s v="2016"/>
    <s v="四川省"/>
    <s v="10613"/>
    <x v="83"/>
    <n v="201610613036"/>
    <s v="车辆废弃能量储存于通风研究"/>
    <x v="0"/>
    <s v="胡家"/>
    <n v="2014110766"/>
    <n v="5"/>
    <s v="屈萌/2014110728,谢文彤/2014110770,何山/2014110749,欧阳杨/2014111005"/>
    <s v="袁艳平"/>
    <s v="机械工程学院院长助理,教授"/>
    <n v="10000"/>
    <n v="10000"/>
    <n v="20000"/>
    <s v="动力与电气工程"/>
    <s v="本项目针对车辆通风问题，研究设计了一套节能换气系统，该系统由残余动力源、控制系统、供能装置（机械直接供能或机械能转换成电能）、换气装置四部分组成。_x000d_利用车辆运行过程中产生的废弃机械能作为换气系统的动力源。根据不同的汽车车型，设计能量转换，利用方式。_x000d_第一种：利用机械传动装置直接供能，为车内换气。_x000d_第二种：以刹车带动线圈切割磁感线的方式，将能量转换为电能后供能。_x000d_第三种：根据具体需求综合使用两种供能方式。"/>
  </r>
  <r>
    <s v="2016"/>
    <s v="四川省"/>
    <s v="10613"/>
    <x v="83"/>
    <n v="201610613037"/>
    <s v="适用于列车的可变阻尼垂向液压减振发电器"/>
    <x v="0"/>
    <s v="张瀚文"/>
    <n v="2014111045"/>
    <n v="2"/>
    <s v="顾梦沁/2014110753"/>
    <s v="高宏力"/>
    <s v="教授"/>
    <n v="10000"/>
    <n v="10000"/>
    <n v="20000"/>
    <s v="机械工程"/>
    <s v="本作品采用机-电-液混合系统,通过单向阀组成的液压回路将由路面不平引起的车身与道路间的往复振动转换成方向固定的液压油流动,由液压油驱动可变量液压马达进而带动发电机发出直流电,从而将振动机械能转化为电能,通过充电电路将电能储存在蓄电池中并可为列车其他电器系统提供电能。本作品通过调节变量液压马达排量调节阻尼器阻尼大小，实现可控阻尼减振，在发电节能的同时提高了乘客乘坐舒适性。"/>
  </r>
  <r>
    <s v="2016"/>
    <s v="四川省"/>
    <s v="10613"/>
    <x v="83"/>
    <n v="201610613038"/>
    <s v="汽车制动时的能量回收与再利用系统"/>
    <x v="0"/>
    <s v="苏克琛"/>
    <s v="2014113280"/>
    <n v="5"/>
    <s v="李晨旭/20130596,范茁宁/20133999,王莹/2014112260,魏岩凯/20130594"/>
    <s v="张祖涛"/>
    <s v="副教授"/>
    <n v="10000"/>
    <n v="10000"/>
    <n v="20000"/>
    <s v="机械工程"/>
    <s v="本系统的工作过程主要发生在汽车制动和起步的过程中，正常行驶中不工作。工作过程可以分为两部分：制动储能过程和起步放能过程。_x000d_制动储能过程：_x000d_当传感器检测到汽车处于刹车制动状态时，控制器会即时给出动作信号，使控制双向滑动离合器的直流电磁铁一接通，空转齿轮和双向滑动离合器接合并带动装置主轴转动。由于齿轮一固结在轮毂上，随车轮转动，所以齿轮一带动空转齿轮一转动进而带动装置主轴转动，从而使联接在装置主轴上的扭转弹簧扭转储能。棘轮和装置主轴通过平键联结，随轴转动，棘轮自锁卡柱在弹簧弹力作用下，始终使棘轮定向锁死，从而"/>
  </r>
  <r>
    <s v="2016"/>
    <s v="四川省"/>
    <s v="10613"/>
    <x v="83"/>
    <n v="201610613039"/>
    <s v="《城市社区公共空间研究跨学科探索系列》第六部分：成都“环交大智慧城”社区“创新型”公共空间改造设计策略"/>
    <x v="0"/>
    <s v="孙振彤"/>
    <n v="2014112984"/>
    <n v="5"/>
    <s v="晁毅/2014112889,康祎辰/2014112885,董海龙/2014112901,王佳敏/2014112271"/>
    <s v="支锦亦"/>
    <s v="教授"/>
    <n v="10000"/>
    <n v="10000"/>
    <n v="20000"/>
    <s v="土木建筑工程"/>
    <s v="本项目为《城市社区公共空间研究跨学科探索系列》（共分七部分）的第六部分，前五个部分在全球、中国、成渝、成都四个层级上分别对城市社区公共空间的理论、实践和现状进行了相关研究，并提出了“环交大智慧城”社区“创新型”公共空间的生成方法，此部分重点将“创新型”公共空间落实到物质环境的改造上，其内容如下： _x000d_ 1、在“环交大智慧城”选取急迫改造的区域或地段，如“环交大智慧城”起步区的局部地段等，并针对公共空间进行实地测绘，获取空间精确数据； _x000d_ 2、面对“环交大智慧城”社区“创新型”公共空间的多样化需求，在区域、街"/>
  </r>
  <r>
    <s v="2016"/>
    <s v="四川省"/>
    <s v="10613"/>
    <x v="83"/>
    <n v="201610613040"/>
    <s v="老龄化背景下城市老旧社区适老性改造中的公共设施设计——以成都市为例"/>
    <x v="0"/>
    <s v="刘昌贵"/>
    <n v="2014115206"/>
    <n v="5"/>
    <s v="姚望/20135397,王瑞/20135360,曹帆/2014115331,邢欧娅/2014115226"/>
    <s v="李芳宇"/>
    <s v="副教授"/>
    <n v="10000"/>
    <n v="10000"/>
    <n v="20000"/>
    <s v="艺术学"/>
    <s v="随着中国老龄化加剧,社会面对紧迫的养老形势,大量的老旧社区住宅以及住宅社区的设计已经满足不了当前的养老需求,我们希望可以以四川成都老旧社区为重点研究对象.  通过资料收集和实地调研,来了解老年人对公共设施舒适性改造存在的需求.  以及通过调查研究法,找出城市老旧社区公共设施存在的问题.   最后,我们通过最终方案的实证研究,以及可用性测试评价,为城市老旧社区公共设施适老性改造提供参照. "/>
  </r>
  <r>
    <s v="2016"/>
    <s v="四川省"/>
    <s v="10613"/>
    <x v="83"/>
    <n v="201610613041"/>
    <s v="岷江流域上游人居环境生态文明建设公共艺术研究"/>
    <x v="0"/>
    <s v="桑茂"/>
    <n v="20135194"/>
    <n v="5"/>
    <s v="李鑫雨/20133012,陈焱雯/20135200,梁伟豪/20135196,南晓/20135193"/>
    <s v="李江"/>
    <s v="副教授"/>
    <n v="10000"/>
    <n v="10000"/>
    <n v="20000"/>
    <s v="艺术学"/>
    <s v="我们将在岷江上游规划布点公共艺术设计方案，以绿色环保公益宣传为落脚点，本着“环境艺术化，艺术景观化”的创作理念，提出生态环境问题的保护宣传方案。"/>
  </r>
  <r>
    <s v="2016"/>
    <s v="四川省"/>
    <s v="10613"/>
    <x v="83"/>
    <n v="201610613042"/>
    <s v="草木染与面料褶皱在室内餐厅中的设计与应用"/>
    <x v="0"/>
    <s v="欧林杰"/>
    <n v="2014115177"/>
    <n v="5"/>
    <s v="欧林杰/2014115177,龙正双/2014115179,吴锋/2014115208,杨俊婷/2014115223,汪萍/2014115220"/>
    <s v="缪根生,侯兵"/>
    <s v="系主任教授,讲师"/>
    <n v="10000"/>
    <n v="10000"/>
    <n v="20000"/>
    <s v="艺术学"/>
    <s v="随着我国经济的快速发展和城市化进程的加快，在倡导家居理念的今天，一个舒适宜人，健康环保的居家环境是人们对高品质生活空间的追求。在现代的造型领域里纤维面料再造在造型中的独特表现和炫目的视觉效果，越来越受到人们的青睐。在市场上也是有很好的市场反应。而且我们的作品是在面料再造中的草木染和面料褶皱两方面的基础上做了突破和创新，摆脱了原来单一的原料和面料直接利用，我们在面料褶皱的基础上与草木染相结合，使我们的作品在有原来造型的同时又加上草木染的颜色、图案使作品更加的丰富。面料褶皱使我们在很大程度上凭借着感官直觉，以"/>
  </r>
  <r>
    <s v="2016"/>
    <s v="四川省"/>
    <s v="10613"/>
    <x v="83"/>
    <n v="201610613043"/>
    <s v="《城市社区公共空间研究跨学科探索系列》第一部分：城市社区公共空间理论发展历程综述"/>
    <x v="0"/>
    <s v="刘天艺"/>
    <n v="2014112991"/>
    <n v="5"/>
    <s v="白奕乐/2014112992,王柯杰/2014112970,刘盼/2014112468,杜进强/2014112965"/>
    <s v="林青"/>
    <s v="教授"/>
    <n v="10000"/>
    <n v="10000"/>
    <n v="20000"/>
    <s v="土木建筑工程"/>
    <s v="本项目为《城市社区公共空间研究跨学科探索系列》（共分七部分）第一部分，第一部分是研究城市社区公共空间理论发展历程综述其内容为1、查阅世界城市社区公共空间的发展历程，并对其进行总结，提取城市社区公共空间发展的主要特点，和现代城市社区公共空间的先进理论、实践和现状。2、为在中国、成渝、成都四个层级上分别对城市社区公共空间的理论、实践和现状提供对比，对“环交大智慧城”社区“创新型”公共空间提供理论支持。"/>
  </r>
  <r>
    <s v="2016"/>
    <s v="四川省"/>
    <s v="10613"/>
    <x v="83"/>
    <n v="201610613044"/>
    <s v="基于手机传感器数据的出行特征提取及应用分析"/>
    <x v="0"/>
    <s v="程洋"/>
    <n v="2014112522"/>
    <n v="4"/>
    <s v="严子文/2014112519,周梓瑶/2014112521,张泽雨/2014110033"/>
    <s v="杨飞"/>
    <s v="教授"/>
    <n v="10000"/>
    <n v="10000"/>
    <n v="20000"/>
    <s v="交通运输工程"/>
    <s v="本次研究针对目前居民出行流量及路线进行调查。尝试通过手机GPS传感器采集GPS，加速度仪采集加速度数据，再通过APP应用后台数据库系统获取这些传感器数据，在对样本数据进行精度分析、验证等步骤后，最后得出较为完整的模型和程序系统。基于成都的交通状况分析、验证既得数据模型；改善条件，将模型和程序系统推广到城市的交通系统改善与优化实际应用中，如公交站点与线网优化，居民出行最后一公里优化，公共自行车配置等。"/>
  </r>
  <r>
    <s v="2016"/>
    <s v="四川省"/>
    <s v="10613"/>
    <x v="83"/>
    <n v="201610613045"/>
    <s v="基于大数据分析的高速铁路通过能力应用瓶颈研究"/>
    <x v="0"/>
    <s v="龚超奇"/>
    <n v="2014110038"/>
    <n v="5"/>
    <s v="谢晓敏/20132580,杨尧/20132702,徐禾颖/2014110031,沈如意/2014110029"/>
    <s v="彭其渊"/>
    <s v="教授"/>
    <n v="10000"/>
    <n v="10000"/>
    <n v="20000"/>
    <s v="交通运输工程"/>
    <s v="本研究从路网的整体性、协调性出发，分析高速铁路通过能力利用现状，找出高速铁路网络通过能力的运用瓶颈，从客流时空时段分布特征、路网设施设备、旅客输送方案等角度，分析高速铁路网路能力运用的影响因素，详细研究高速铁路通过能力瓶颈的形成原因，提出高速铁路通过能力运用瓶颈的消解策略。本课题主要包括以下四个方面:（1）基础数据收集。（2）基于大数据技术的高速铁路网络能力利用现状分析。（3）高速铁路通过能力运用瓶颈致因分析。（4）高速铁路通过能力运用瓶颈消解策略。"/>
  </r>
  <r>
    <s v="2016"/>
    <s v="四川省"/>
    <s v="10613"/>
    <x v="83"/>
    <n v="201610613046"/>
    <s v="新都物流中心信号灯控制与货运大道交通改善"/>
    <x v="0"/>
    <s v="贾京"/>
    <n v="2014112576"/>
    <n v="5"/>
    <s v="余波/2014112568,苏鑫/2014112564,李欣蕾/2014112799,甘升碧/2014112789"/>
    <s v="王坤"/>
    <s v="讲师"/>
    <n v="10000"/>
    <n v="10000"/>
    <n v="20000"/>
    <s v="交通运输工程"/>
    <s v="物流中心出口处与货运大道交接处交通信号灯设置不合理，致使物流中心停车场出口堵塞；货运大道上货车司机变道随意性较大，导致小型客车无法超车而造成拥堵；交通引导标识不清晰，未设立禁止掉头或可掉头标志，路口货车随意调头造成交通拥堵；货运大道与物流大道交叉口处物流大道方向未区分直行与左转，在高峰时期易造成交通拥堵，且存在一定安全隐患。_x000d__x000d__x000d_    "/>
  </r>
  <r>
    <s v="2016"/>
    <s v="四川省"/>
    <s v="10613"/>
    <x v="83"/>
    <n v="201610613047"/>
    <s v="公交车辆与驾驶员智能公交排版系统的设计与实现"/>
    <x v="0"/>
    <s v="吴静怡"/>
    <s v="2014114175"/>
    <n v="5"/>
    <s v="周建安/2014112585,饶钦司/2014114960,张越/2014114993,嵇江夏/2014114437 "/>
    <s v="刘晓波"/>
    <s v="教授"/>
    <n v="10000"/>
    <n v="10000"/>
    <n v="20000"/>
    <s v="交通运输工程"/>
    <s v="公交车辆与驾驶员排班问题是目前各大城市都需要应对的问题之一。大城市公共交通系统庞大，系统负载大，公众对公交系统的需求量大，形式多变。而现实中往往公共交通资源有限，这就要求公交系统的排版合理高效。_x000d__x000d__x000d_     据了解，现今绝大多数的公交排版由人工完成。人工费用较高，需求量大，效率低，排版质量不一，工作强度大。而且人工排版方式监控审阅较难，信息交通不易，对于日益庞大的公交系统和日益复杂的需求已经不太合适。虽然部分发达城市公交排版系统已经开始联网，但是排版的工作依旧是人工完成，还多出了输入数据的工作环节，无疑"/>
  </r>
  <r>
    <s v="2016"/>
    <s v="四川省"/>
    <s v="10613"/>
    <x v="83"/>
    <n v="201610613048"/>
    <s v="基于百度地图的快递物流配送路径设计"/>
    <x v="0"/>
    <s v="张小佳"/>
    <n v="2014110037"/>
    <n v="5"/>
    <s v="陈卓/2014110895 ,何苗苗/2014112625,刘坦/2014114220,方岩/2014110032      "/>
    <s v="毛敏"/>
    <s v="教授"/>
    <n v="10000"/>
    <n v="10000"/>
    <n v="20000"/>
    <s v="交通运输工程"/>
    <s v="本项目主要研究基于在线百度地图的、有容量限制的多点配送路径规划问题。将丰富的在线地图数据和服务功能与配送路径规划之Clark-Wright节约法相结合，为GIS技术以及基于位置服务的丰富资源在物流领域的运用提供新的思路和借鉴。_x000d_     主要子课题包括一下四方面。一：在线数据的采集（配送线路路况、客户需求量、车辆容量等）。二：货物配送路径的动态规划（根据实时路况优化配送方案）。三：规划路径的可视化（基于动态规划所得线路数据、车辆配置等数据以图像形式展现出来）。四、开发桌面版APP，将此线路规划功能以APP"/>
  </r>
  <r>
    <s v="2016"/>
    <s v="四川省"/>
    <s v="10613"/>
    <x v="83"/>
    <n v="201610613049"/>
    <s v="复杂共线交路模式下_x000d_复杂共线交路模式下城轨线路列车运行图智能优化编制研究"/>
    <x v="0"/>
    <s v="全超"/>
    <n v="2014112623"/>
    <n v="5"/>
    <s v="丁祎晨/2014112691,吴佳佳/2014112607,周子朝/2014112604,何曦/2014112739"/>
    <s v="赵军"/>
    <s v="讲师"/>
    <n v="10000"/>
    <n v="10000"/>
    <n v="20000"/>
    <s v="交通运输工程"/>
    <s v="随着城市轨道交通快速发展，科学合理的编制列车运行图，有利于缓解城市轨道交通运行压力，提高网络运行效率。本项目通过对共线交路条件下城市轨道交通列车运行图编制的三个关键问题：列车的折返能力、车底出入库运行线的自动编制、高峰与平峰期过渡运行线的铺画的分析，构建共线交路模式下城市轨道交通列车运行图智能优化编制模型，并以重庆地铁3号线进行实例分析，验证所提出模型和算法的有效性，并为其提出优化方案。"/>
  </r>
  <r>
    <s v="2016"/>
    <s v="四川省"/>
    <s v="10613"/>
    <x v="83"/>
    <n v="201610613050"/>
    <s v="高速铁路运营维护的应急管理数据库研发"/>
    <x v="0"/>
    <s v="孙靖翔"/>
    <n v="2014113320"/>
    <n v="5"/>
    <s v="李晨林/2014112251,向江海/2014112558,路昊/2014112453,何秀秀/2014112559"/>
    <s v="程学庆"/>
    <s v="副教授"/>
    <n v="10000"/>
    <n v="10000"/>
    <n v="20000"/>
    <s v="交通运输工程"/>
    <s v="目前，文本预案模式的高速铁路突发事件应急预案，不仅加大了高铁各级工作人员的工作量，而且不利于提高应急管理效率，不能及时反映给上级部门，所采取应急措施的可靠性也得不到保障。_x000d_    本项目根据现有可查的运营阶段突发事件文本预案及我们补充编制的维护阶段应急预案设计开发出一个数据库操作系统，工作人员通过查询数据库，可以及时有效地应对高铁突发事件并及时将相关信息反映给上级部门，并在实践的基础上对数据库信息进行必要的完善。_x000d_"/>
  </r>
  <r>
    <s v="2016"/>
    <s v="四川省"/>
    <s v="10613"/>
    <x v="83"/>
    <n v="201610613051"/>
    <s v="基于Clark-Wright节约法的快递网络配送路径及可视化研究"/>
    <x v="0"/>
    <s v="鄢煜"/>
    <n v="2014112790"/>
    <n v="5"/>
    <s v="苏森森/2014112764,余小燕/2014112770,文傈/2014112762,滕珏兵/2014112771"/>
    <s v="冯春"/>
    <s v="教授"/>
    <n v="10000"/>
    <n v="10000"/>
    <n v="20000"/>
    <s v="交通运输工程"/>
    <s v="本项目研究将利用GIS（地理信息系统）和LBS（基于位置服务）平台，结合实地考察，以部分片区为例，搜集片区内某个快递配送点的空间分布情况的数据 。对快递配送分布点空间网络数据进行分析，以配送效率最高为目标建立优化模型。用Clark-Wright算法求出所有可能解，并对这些解根据时间，路径，负载等限制进行修正，找出最优解，使其在满足快递配送流程以及时限要求下，采用尽可能短，尽可能少，配送时间尽可能短的路径，给出合理的配送方案。对最终数据进行可视化处理，最后达到节约快递配送成本，提高快递配送效率的期望，并就此"/>
  </r>
  <r>
    <s v="2016"/>
    <s v="四川省"/>
    <s v="10613"/>
    <x v="83"/>
    <n v="201610613052"/>
    <s v="我国老龄人口红利实现路径研究—以成都地区为例"/>
    <x v="0"/>
    <s v="袁婧怡"/>
    <n v="2014114404"/>
    <n v="5"/>
    <s v="韩玥/2014112563,林艳旻/2014114501,宋亭轩/2014114178,陈新怡/2014114487"/>
    <s v="李杰"/>
    <s v="教授"/>
    <n v="10000"/>
    <n v="10000"/>
    <n v="20000"/>
    <s v="经济学"/>
    <s v="就当前而言，我国已存在人口老龄化现状，人口结构发生改变，我国老年人口基数庞大并且利用率低。相比国外而言有极大的提升空间，从而缓解当前人口红利不足问题。本项目通过实证分析与规范分析相结合，立足成都地区进行实地调研，通过对不同层次的数据进行分析，从横向和纵向的不同角度，运用定量分析与定性分析的方法，研究老年人再就业意愿和企业对其接受意愿，揭示老年人口红利实现路径，并提出合理化建议。"/>
  </r>
  <r>
    <s v="2016"/>
    <s v="四川省"/>
    <s v="10613"/>
    <x v="83"/>
    <n v="201610613053"/>
    <s v="BIM在工程施工中的推广问题研究"/>
    <x v="0"/>
    <s v="崔灿"/>
    <s v="2014112454"/>
    <n v="5"/>
    <s v="高华建/2014112456,李泽诚/2014112438,刘广宁/2014112361,张浩/2014112347"/>
    <s v="赵冬梅"/>
    <s v="副教授"/>
    <n v="10000"/>
    <n v="10000"/>
    <n v="20000"/>
    <s v="土木建筑工程"/>
    <s v="本项目旨在对当前BIM技术在我国施工企业的推广过程中所遇到的问题和障碍进行调查和分析，基于文献研究、定性比较、案例分析等综合应用进行分析，并以具体公司为实际研究对象，探索出在今后向施工企业推行BIM的合理方案。_x000d_针对问卷、实地调研等的结果进行深入剖析，并对BIM在施工过程中推广瓶颈提出建设性的意见。_x000d_研究结果采用综合评价模型进行分析，对BIM推广过程中瓶颈进行定量分析，本项目的结果对相关项目具有一定的参考价值。_x000d_"/>
  </r>
  <r>
    <s v="2016"/>
    <s v="四川省"/>
    <s v="10613"/>
    <x v="83"/>
    <n v="201610613054"/>
    <s v="基于用户画像的城市商业银行CRM系统研究——以宜宾商业银行为例"/>
    <x v="0"/>
    <s v="周欣玥"/>
    <n v="2014112317"/>
    <n v="4"/>
    <s v="蒋子涵/2014112314,金吉吉/2014112339,叶新兰/2014112337"/>
    <s v="单承戈"/>
    <s v="教授"/>
    <n v="10000"/>
    <n v="10000"/>
    <n v="20000"/>
    <s v="信息科学与系统科学"/>
    <s v="在大数据盛行的新时代下，客户驱动市场逐步形成。许多企业通过 ERP，SCM 等管理信息化系统强化了财务、生产、物流、产品管理后，发现自己的营销与服务能力的不足，客户的满意度在下降，各层次沟通不畅信息衰减严重。CRM 强调建立以客户为中心的现代企业，以客户价值来判定市场需求，对于正在转变战略从 &quot; 产品中心 &quot; 向 &quot; 客户中心 &quot; 过渡的企业无疑是一拍即合。而中小银行作为我国金融机构的重要组成部分，面临的形势日趋严峻，在业务、管理、资本等方面，都面临着严峻的挑战。_x000d_宜宾商业银行敢于追求时代潮流，推出哪吒银"/>
  </r>
  <r>
    <s v="2016"/>
    <s v="四川省"/>
    <s v="10613"/>
    <x v="83"/>
    <n v="201610613055"/>
    <s v="机构养老服务容忍区及其影响因素实证研究——基于购买者和使用者双重视角"/>
    <x v="0"/>
    <s v="金文丽"/>
    <n v="2014112306"/>
    <n v="4"/>
    <s v="王慧冰/2014114443,刘一川/2014112333,方铭/2014112357"/>
    <s v="郭强"/>
    <s v="教授"/>
    <n v="10000"/>
    <n v="10000"/>
    <n v="20000"/>
    <s v="管理学"/>
    <s v="本项目旨在对机构养老服务容忍区及其上下限影响因素进行研究。将服务需求者细分为购买者子女和使用者老年人，选取成都目前养老服务发展最为成熟的锦江区进行实地调研。通过探索性因子分析、多元线性回归模型和结构方程模型，分析引起机构养老服务质量容忍区宽度和上下限变化的因素，并定量探索其影响程度，更深入地了解老年人和子女对机构养老服务的期望，为养老机构管理者和政府部门提供实用的管理启示和政策建议。"/>
  </r>
  <r>
    <s v="2016"/>
    <s v="四川省"/>
    <s v="10613"/>
    <x v="83"/>
    <n v="201610613056"/>
    <s v="我国上市公司的融资约束研究——基于人民币加入SDR的影响"/>
    <x v="0"/>
    <s v="易煜岑"/>
    <n v="2014113771"/>
    <n v="4"/>
    <s v="杨洋/2014112401,吴丝钰/2014114489,孙文斌/2014112388"/>
    <s v="赖晓东"/>
    <s v="副教授"/>
    <n v="10000"/>
    <n v="10000"/>
    <n v="20000"/>
    <s v="经济学"/>
    <s v="全球范围内产生新的国际货币制度已成为必然趋势，人民币加入SDR成为中国经济疲软中的新曙光。人民币入篮后意味着资金可以逐渐自由进出市场，利率定价不合理差异化也通过套利交易而消除，企业融资的可贷资金数量以及获取渠道发生变化，其融资约束程度将会受到一定影响。 我们将搜集上市公司的财务数据，建立数学模型，定量分析，进一步做预测并利用下一时段数据进行检验，证明模型以及假设的合理性，从而为各行业公司提出相应建议。"/>
  </r>
  <r>
    <s v="2016"/>
    <s v="四川省"/>
    <s v="10613"/>
    <x v="83"/>
    <n v="201610613057"/>
    <s v="表面氟化对橡胶的力学性能及抗刮擦性能的影响研究"/>
    <x v="0"/>
    <s v="牛光光"/>
    <n v="2014114104"/>
    <n v="2"/>
    <s v="夏炎/2014114105"/>
    <s v="蒋晗"/>
    <s v="副教授"/>
    <n v="10000"/>
    <n v="10000"/>
    <n v="20000"/>
    <s v="工程与技术科学基础学科"/>
    <s v="通过观察表面氟化前后橡胶材料表面物理性能、宏观力学性能及抗刮擦性能的变化，研究表面氟化对橡胶材料力学及抗刮擦性能的影响，最终指导橡胶表面氟化工艺水平的提升。"/>
  </r>
  <r>
    <s v="2016"/>
    <s v="四川省"/>
    <s v="10613"/>
    <x v="83"/>
    <n v="201610613058"/>
    <s v="基于有限元分析的客货混运线路钢轨选型研究"/>
    <x v="0"/>
    <s v="丁立"/>
    <n v="20134187"/>
    <n v="3"/>
    <s v="韦玮/2014114071, 颜喻雯/2014114133"/>
    <s v="阚前华"/>
    <s v="副教授"/>
    <n v="10000"/>
    <n v="10000"/>
    <n v="20000"/>
    <s v="工程与技术科学基础学科"/>
    <s v=" 轮轨关系一直是轨道交通运输方面的重要课题，正确分析和处理好轮轨关系，才能减小磨损、降低维护成本，确保铁路运输的安全。但是现在客货混用线路的运行现状，给铁路的保养和维护照成了巨大的负担。客货混运的运载方式，轴重、运行速度和频次都十分复杂，钢轨磨损十分严重。该项目利用力学知识和有限元软件，分析不同轴重和运行速度的工况下，轮轨之间的接触应力和接触斑形状，通过选取不同的材料及调整钢轨顶面设计，得到最佳材料和最佳的尺寸的组合，降低接触应力。"/>
  </r>
  <r>
    <s v="2016"/>
    <s v="四川省"/>
    <s v="10613"/>
    <x v="83"/>
    <n v="201610613059"/>
    <s v="车轴钢在冲击加载下的动态力学性能研究"/>
    <x v="0"/>
    <s v="张焕新"/>
    <n v="20134133"/>
    <n v="5"/>
    <s v="许诺/20134110,吴帅/2013419,张磊/20134146,张明琦/20134150"/>
    <s v="朱志武"/>
    <s v="副教授"/>
    <n v="10000"/>
    <n v="10000"/>
    <n v="20000"/>
    <s v="工程与技术科学基础学科"/>
    <s v="将42CrMo钢加工成符合实验设备的形状和尺寸，采用分离式霍普金森压杆设备对其进行冲击压缩实验。首先对设备加载速率进行标定，然后在不同加载高应变率下进行重复实验，并采用二波法处理实验测试数据，最后分析42CrMo钢的冲击动态强度。通过查阅相关文献，掌握现有动态本构模型（如Z-A模型），分析车轴在实际工况下存在的影响参数，对模型做出改进，得到符合要求的本构关系。为验证本构模型的准确性，我们运用DYNA进行冲击加载下的数值模拟。根据所给42CrMo钢的尺寸和材料参数建立有限元模型，得到数值模拟的结果。_x000d_"/>
  </r>
  <r>
    <s v="2016"/>
    <s v="四川省"/>
    <s v="10613"/>
    <x v="83"/>
    <n v="201610613060"/>
    <s v="微尺度纤维拉拉循环测试装置开发"/>
    <x v="0"/>
    <s v="侯进"/>
    <n v="20130762"/>
    <n v="4"/>
    <s v="李思杰/20130758,王沙沙/20134191,胡斌/20134169"/>
    <s v="张旭"/>
    <s v="副教授"/>
    <n v="10000"/>
    <n v="10000"/>
    <n v="20000"/>
    <s v="工程与技术科学基础学科"/>
    <s v="本项目申请人为机械学院大三的学生，在上一届关于微力拉伸试验平台探索的SRTP中积累了大量的经验和可靠的数据，本届SRTP希望通过不懈的努力解决上届SRTP遗留下的微力采集不稳定、串口通讯慢、控制精度低等问题，并在此基础上并设计出能实现循环应力加载功能的拉伸系统。"/>
  </r>
  <r>
    <s v="2016"/>
    <s v="四川省"/>
    <s v="10613"/>
    <x v="83"/>
    <n v="201610613061"/>
    <s v="不同环境温度下尼龙6单轴棘轮-疲劳交互作用研究"/>
    <x v="0"/>
    <s v="杨敬业"/>
    <n v="20134192"/>
    <n v="4"/>
    <s v="代胜/20134164,胡科琪/20134655,左盟/20130072"/>
    <s v="康国政"/>
    <s v="教授"/>
    <n v="10000"/>
    <n v="10000"/>
    <n v="20000"/>
    <s v="工程与技术科学基础学科"/>
    <s v="随着现代科学技术的发展，近年来已涌现出一大批高性能热塑性聚合物材料，如尼龙6。因其力学性能的显著提高而越来越多地用于工程结构构件以及尼龙绳等。这些构件一般都是在循环荷载下工作，有些构件甚至是工作在不同环境温度下，那么了解其在循环荷载作用下疲劳特性的研究将为结构安全及结构寿命的评定提供重要的实验数据。目前，对该聚合物材料已经较为全面地研究了其在不同相对含水率，不同加载水平下以及不同加载速率的单轴棘轮行为以及循环变形生热特性，同时也对其物理特性如：耐磨，耐腐蚀，抗老化进行了较为深入的研究，但是对不同环境温度下"/>
  </r>
  <r>
    <s v="2016"/>
    <s v="四川省"/>
    <s v="10613"/>
    <x v="83"/>
    <n v="201610613062"/>
    <s v="创新训练项目"/>
    <x v="0"/>
    <s v="黄玉兰"/>
    <s v="2014114296"/>
    <n v="3"/>
    <s v="刘芝宏/2014114286,张伯言/2015114637"/>
    <s v="陆群"/>
    <s v="副教授"/>
    <n v="10000"/>
    <n v="10000"/>
    <n v="20000"/>
    <s v="药学"/>
    <s v="本课题的研究目的是探索青藤碱 3,4-位甲氧基和羟基的改造，考察其对活性的影响，同时进行构效关系研究，在积累一定数量衍生物的基础上为进行CoMFA 分析奠定基础。_x000d_在本课题研究计划中将对青藤碱3,4-位甲氧基和羟基进行官能团改造得到相应酰胺衍生物。衍生物的合成主要采用 Buchward 和 Hartwig 首创的 Triflate 进行的 Pd 催化的胺化酰化反应。酰化反应可以采取两种方法，一种是生成 CN 取代，再水解成酰胺；另一种是采取 CO 和 NH3在 Pd（0）催化下直接生成酰胺。"/>
  </r>
  <r>
    <s v="2016"/>
    <s v="四川省"/>
    <s v="10613"/>
    <x v="83"/>
    <n v="201610613063"/>
    <s v="多球壳菌素和雷帕霉素协同用药对细胞转录组的影响及其调控衰老相关关键基因的初步鉴定"/>
    <x v="0"/>
    <s v="沈成"/>
    <n v="2014113291"/>
    <n v="4"/>
    <s v="金一然/2014114166,袁辰阳/2014114162,罗静帆/2015114655"/>
    <s v="黄新河"/>
    <s v="副教授"/>
    <n v="10000"/>
    <n v="10000"/>
    <n v="20000"/>
    <s v="生物学"/>
    <s v="课题组前期工作发现多球壳菌素和雷帕霉素协同用药能延缓芽殖酵母和裂殖酵母细胞衰老，延长细胞寿命（Huang et al.,2013. Huang et al.，2015.）本课题拟研究多球壳菌素和雷帕霉素协同用药对芽殖酵母转录组的影响并初步鉴定多球壳菌素和雷帕霉素协同用药调控的若干关键基因，以期进一步阐明其调控衰老的相关机制。 _x000d_本课题以衰老研究模式生物芽殖酵母为研究材料，结合前期基础，主要开展以下几个方面的研究工作： _x000d_（1）多球壳菌素和雷帕霉素协同用药对细胞转录组的检测；（已完成） _x000d_（2）多球壳菌素和"/>
  </r>
  <r>
    <s v="2016"/>
    <s v="四川省"/>
    <s v="10613"/>
    <x v="83"/>
    <n v="201610613064"/>
    <s v="链霉菌ε-聚赖氨酸生物合成分子机理的研究"/>
    <x v="0"/>
    <s v="曾天府"/>
    <n v="2014114174"/>
    <n v="5"/>
    <s v="熊瑞/2014114177,郭诗琪/2014114171,刘丹丹/2015114503,李鑫雨/20133012"/>
    <s v="李学如"/>
    <s v="教授"/>
    <n v="10000"/>
    <n v="10000"/>
    <n v="20000"/>
    <s v="生物学"/>
    <s v="ε-聚赖氨酸是一种由 L-赖氨酸以ε-酰胺键连接而成的聚合物，其生物降解产物为人体必须氨基酸赖氨酸。ε-聚赖氨酸通过发酵法获得，目前美国等已实现工业化生产，而我国仍处于实验研究阶段，主要的问题之一就是ε-聚赖氨酸生产菌株的产率不高，还不具有市场竞争力，因此选育高产ε-聚赖氨酸菌株，对于我国早日实现工业化发酵生产，满足市场需求具有积极意义。弄清楚ε-聚赖氨酸生产菌株合成ε-聚赖氨酸的分子机理，是提高菌株产率的前提。"/>
  </r>
  <r>
    <s v="2016"/>
    <s v="四川省"/>
    <s v="10613"/>
    <x v="83"/>
    <n v="201610613065"/>
    <s v="铁皮石斛类原球茎胚性愈伤组织细胞起源初探"/>
    <x v="0"/>
    <s v="毛欢"/>
    <n v="2014114128"/>
    <n v="3"/>
    <s v="周康/2014114134,龙涛/2014114144"/>
    <s v="王万军"/>
    <s v="教授"/>
    <n v="10000"/>
    <n v="10000"/>
    <n v="20000"/>
    <s v="生物学"/>
    <s v="本SRTP课题来源于指导老师关于铁皮石斛研究的课题，项目的主要内容包括：_x000d_1.利用铁皮石斛幼苗移植培养，获取足够多的供实验用的类原球茎材料；_x000d_2.取最初形成的类原球茎，按一定方向切割后，进行组织培养；_x000d_3.在进行组织培养形成愈伤组织的过程中，每隔一定时间取材进行电镜观察，然后切片观察，记录相关数据；_x000d_4.在进行上述实验的过程中，同时进行另一轮原球茎的培养，然后不断重复取材观察，记录数据；_x000d_5.实验结果分析与综合评价：整理与分析实验数据，总结讨论铁皮石斛类原球茎愈伤组织细胞起源，撰写实验研究报告和发表专题实"/>
  </r>
  <r>
    <s v="2016"/>
    <s v="四川省"/>
    <s v="10613"/>
    <x v="83"/>
    <n v="201610613066"/>
    <s v="肿瘤药物阿霉素诱导的p53调控MicroRNA筛选及其在肝肿瘤中的功能验证"/>
    <x v="0"/>
    <s v="李宇鹏"/>
    <n v="2014114230"/>
    <n v="4"/>
    <s v="康成宇/2014114234,李牧洲/2014114236,胡海碧/20134290"/>
    <s v="郭志云"/>
    <s v="副教授"/>
    <n v="10000"/>
    <n v="10000"/>
    <n v="20000"/>
    <s v="生物学"/>
    <s v="研究表明miRNA与lncRNA参与了由DNA损伤应答相关的多种细胞生物过程。本文拟利用抗癌药物阿霉素处理肝癌细胞株HepG2，使细胞产生特异的DNA损伤，并运用小RNA测序技术、转录组测序技术检测阿霉素处理前后肝癌细胞株HepG2的miRNA表达谱，筛选出DNA损伤前后差异性表达miRNA与lncRNA，从而在肝细胞癌发现相卷入DNA损伤关应答相关的miRNA与lncRNA，通过生物信息学分析阐明这些miRNA与lncRNA参与的肿瘤生物学通路与生物学进程，构建调控网络，并进行功能验证。"/>
  </r>
  <r>
    <s v="2016"/>
    <s v="四川省"/>
    <s v="10613"/>
    <x v="83"/>
    <n v="201610613067"/>
    <s v="复方半夏曲质量控制方法的研究与提升"/>
    <x v="0"/>
    <s v="毛鑫"/>
    <n v="2014114389"/>
    <n v="4"/>
    <s v="操文浩/2014114344,阮俊杰/2014114298,王熠/2014114372  "/>
    <s v="万军"/>
    <s v="副教授"/>
    <n v="10000"/>
    <n v="10000"/>
    <n v="20000"/>
    <s v="药学"/>
    <s v="复方半夏曲的实质是半夏曲的延伸。半夏曲始载于明代的《韩氏医通》（韩懋，1522年），原意是以半夏为主，根据不同性质的痰症，辅以各种不同的药物制成不同药曲，统称为半夏曲，并未分订各自名称。竹沥、射干等具有痰涎上逆，咳嗽气急等功效。为天南星科植物半夏的干燥块茎加面粉、姜汁等制成的曲剂，临床上应用较广的半夏曲历史悠久，是在半夏的炮制方法不断变化过程中形成的。古人认为半夏辛，温，有毒，可燥湿痰、润肾燥，散结除痞，宣通阴阳，故针对痰邪的不同性质把半夏用药汁浸制，进而加入其他药物制成曲，使半夏更能发挥其祛痰功效。同时"/>
  </r>
  <r>
    <s v="2016"/>
    <s v="四川省"/>
    <s v="10613"/>
    <x v="83"/>
    <n v="201610613068"/>
    <s v="iRGD强化的P201抗癌作用及分子机理初步研究"/>
    <x v="0"/>
    <s v="金菶"/>
    <n v="20134328"/>
    <n v="5"/>
    <s v="陈伟/20134323,朱晓琛/2014114191,秦力/2014114189,林豪钧/20134293"/>
    <s v="茆灿泉"/>
    <s v="教授"/>
    <n v="10000"/>
    <n v="10000"/>
    <n v="20000"/>
    <s v="药学"/>
    <s v="本研究一方面可望获得具有提高抗癌活性的靶向FoxM1c抗癌多肽先导药物，同时初步确定优化的P201多肽对肝癌等恶性肿瘤的靶向结合与抑制作用分子机理，为分子靶向肝癌等癌症多肽药物的研发提供重要前期基础。"/>
  </r>
  <r>
    <s v="2016"/>
    <s v="四川省"/>
    <s v="10613"/>
    <x v="83"/>
    <n v="201610613069"/>
    <s v="不同生长时期飞燕草各部位中毒性成分研究"/>
    <x v="0"/>
    <s v="阳星"/>
    <n v="2014114185"/>
    <n v="5"/>
    <s v="卞启武/2014114199,郝斯佳/2014114201,林钬杰/2014114186,刘桂玲/2014114196"/>
    <s v="周先礼"/>
    <s v="教授"/>
    <n v="10000"/>
    <n v="10000"/>
    <n v="20000"/>
    <s v="药学"/>
    <s v="本项目主要是通过对飞燕草不同生长时期（如胚、幼苗、成熟植株等）的不同部位（如种子、叶、花等）中的毒性物质二萜生物碱的变化，分析并研究飞燕草不同生长时期同一部位中的二萜生物碱的变化及原因，同一生长时期不同部位二萜生物碱成分的差异。_x000d_      在实验中，我们将通过乙醇提取飞燕草各部位中的二萜生物碱，然后盐酸中和后，石油醚、乙酸乙酯依次萃取，氨水调pH后，二氯甲烷萃取得总生物碱的方式。并将所得生物碱总样，通过UPLC-MS-TOF进行分析，获得飞燕草不同时期不同部位中二萜生物碱的变化情况，并进一步得出各个时期"/>
  </r>
  <r>
    <s v="2016"/>
    <s v="四川省"/>
    <s v="10613"/>
    <x v="83"/>
    <n v="201610613070"/>
    <s v="基于DNA条形码的芸香科植物黄柏鉴定"/>
    <x v="0"/>
    <s v="谢宇轩"/>
    <n v="2014114379"/>
    <n v="5"/>
    <s v="胡肖/2014114360,陈佳琳/2014114356,兰凤娓/2014114388,白玛/2014114362"/>
    <s v="廖海"/>
    <s v="副教授"/>
    <n v="10000"/>
    <n v="10000"/>
    <n v="20000"/>
    <s v="药学"/>
    <s v="本项目将获得黄柏DNA条形码数据，并利用所获DNA条形码对黄柏及与其近缘植物展开鉴定等相关研究。_x000d_涉及的主要技术包括DNA提取、PCR扩增、BLAST同源性分析等，涵盖了分子生物学和生物信息学两大学科。_x000d__x000d_"/>
  </r>
  <r>
    <s v="2016"/>
    <s v="四川省"/>
    <s v="10613"/>
    <x v="83"/>
    <n v="201610613071"/>
    <s v="野生甜茶资源总黄酮优化提取工艺及质量标准的实验研究"/>
    <x v="0"/>
    <s v="邱艳"/>
    <n v="2014114327"/>
    <n v="5"/>
    <s v="郭彦鑫/2014114308,高鹏宇/2014114316,周怡/2014114318,朱淑珍/2014114323"/>
    <s v="张兴国"/>
    <s v="副教授"/>
    <n v="10000"/>
    <n v="10000"/>
    <n v="20000"/>
    <s v="中医学与中药学"/>
    <s v="本项目内容包括：1、查阅有关多穗石柯研究进展的文献，分析总结有效信息；2、确定研究方向，并制订相应实验方案对多穗石柯的总黄酮含量研究；3、通过实验结果确定多穗石柯的质量控制标准；4、后期数据处理，分析讨论实验结果与综合评价；5、撰写实验研究报告和发表专题实验论文。"/>
  </r>
  <r>
    <s v="2016"/>
    <s v="四川省"/>
    <s v="10613"/>
    <x v="83"/>
    <n v="201610613072"/>
    <s v="金属有机MOFs多孔材料的合成及其性质研究"/>
    <x v="0"/>
    <s v="张连生"/>
    <n v="2014114303"/>
    <n v="4"/>
    <s v="李泽贤/2014114554,陈志斌/2014114278,熊霄阳/2014114293"/>
    <s v="王萃娟"/>
    <s v="副教授"/>
    <n v="10000"/>
    <n v="10000"/>
    <n v="20000"/>
    <s v="化学"/>
    <s v="MOFs是金属有机骨架化合物（Metal orgaic Framework）的简称。是由无机金属中心与桥连的有机配体通过自组装相互连接，形成的一类具有周期性网络结构的晶态多孔材料。它兼有无机材料的刚性和有机材料的柔性特征。使其在现代材料研究方面呈现出巨大的发展潜力和诱人的发展前景。目前，由于MOFs材料具有大的孔隙率和比表面积使其在氢气存储、药物运输、催化反应、生物传感器、气体吸附与分离等方面有广泛的应用前景,因此受到越来越多研究团队的关注。"/>
  </r>
  <r>
    <s v="2016"/>
    <s v="四川省"/>
    <s v="10613"/>
    <x v="83"/>
    <n v="201610613073"/>
    <s v="四川山胡椒化学成分及三种山胡椒属植物成分的活性筛选"/>
    <x v="0"/>
    <s v="谭康志"/>
    <s v="2014114377"/>
    <n v="4"/>
    <s v="陈乔喻/2014114370,焦无忧/2014114393,王旭东/2014114371                                        "/>
    <s v="蒋合众"/>
    <s v="副教授"/>
    <n v="10000"/>
    <n v="10000"/>
    <n v="20000"/>
    <s v="药学"/>
    <s v="四川山胡椒目前未见化学成分及其生物活性的研究报道，本项目前期研究发现其可能含有生物碱等活性成分，值得研究。另外，本组在前期从乌药和绒毛山胡椒根茎中分离纯化得到了31个单体化合物，包括6个新化合物和新天然产物，但还没有对绝大部分化合物进行活性筛选。本项目将在此基础上对四川山胡椒进行化学成分研究，并对得到的超过30个化合物进行抗肿瘤和抑制脂肪酸合成酶等活性筛选，为该属植物的化学成分和生物活性研究提供参考"/>
  </r>
  <r>
    <s v="2016"/>
    <s v="四川省"/>
    <s v="10613"/>
    <x v="83"/>
    <n v="201610613074"/>
    <s v="基于学习行为的大规模开放式网络课程发展特征研究"/>
    <x v="0"/>
    <s v="刘芳婕"/>
    <n v="2014113776"/>
    <n v="5"/>
    <s v="肖怡斌/20133875,冯怡欣/2014113790,韩雪娇/20133816,钱逸君/2015114466"/>
    <s v="王璐"/>
    <s v="副教授"/>
    <n v="10000"/>
    <n v="10000"/>
    <n v="20000"/>
    <s v="统计学"/>
    <s v="虽然目前已有大量的研究对大规模在线课程的重要性、开设模式等进行了研究，但这些研究都集中在定性分析的角度，还没有收集必要的客观数据进行定量研究。大规模在线课程现状如何？如何来定量评价它们？学生学习大规模在线课程的行为如何？他们和传统课程有何差别？等等，这种都没有展开相应的科学研究。_x000d_基于此况，本课题基于大数据及全数据的视角，利用数学模型，选择基于学生学习行为的角度，定量研究当前大规模开放式网络课程的发展特征。通过课题研究，定量回答以上问题。为今后大规模在线课程发展提供理论价值及决策参考意见。_x000d_"/>
  </r>
  <r>
    <s v="2016"/>
    <s v="四川省"/>
    <s v="10613"/>
    <x v="83"/>
    <n v="201610613075"/>
    <s v="地震荷载作用下混合土动力特性的细粒效应试验研究"/>
    <x v="0"/>
    <s v="王歆宇"/>
    <n v="20130376"/>
    <n v="5"/>
    <s v="田源/20130368,孙明辉/20130209,邱景雷/20130436,贾继祥/20130427"/>
    <s v="崔凯"/>
    <s v="副教授"/>
    <n v="10000"/>
    <n v="10000"/>
    <n v="20000"/>
    <s v="土木建筑工程"/>
    <s v="西南山区广泛分布着由混合土构成的天然边坡等常因地震荷载导致变形或滑动，造成巨大损失。本项目拟针对川西山区典型混合土，突出细颗粒含量差异特征，通过动三轴等实验手段，分别研究小应变范围内，模拟地震循环荷载，细颗粒含量、固结围压、动剪应力比等因素对动变形特性（动应力应变关系、动剪切模量、阻尼比）的影响规律，理论分析细颗粒含量特征的影响机理，获得崩坡积混合土地震反应分析中需用的动剪切模量函数与阻尼比函数。"/>
  </r>
  <r>
    <s v="2016"/>
    <s v="四川省"/>
    <s v="10613"/>
    <x v="83"/>
    <n v="201610613076"/>
    <s v="刚性面板肋板式挡墙沙箱模型试验研究"/>
    <x v="0"/>
    <s v="程杨"/>
    <n v="2014110608"/>
    <n v="5"/>
    <s v="曾鑫/2014110607,李元昊/2014110588,马吉承/2014110595,宰道政/2014110598."/>
    <s v="罗强"/>
    <s v="教授"/>
    <n v="10000"/>
    <n v="10000"/>
    <n v="20000"/>
    <s v="土木建筑工程"/>
    <s v="通过前期的已有的分析结果：对于肋板式挡墙，肋板长度与布置间距是影响墙体稳定性的主要因素；根据肋板布置方式的不同(长度及间距)，肋板式挡墙大致存在两种较为典型的力学作用模式，即长肋疏布的摩擦锚固型和短肋密布的整体土墙型；然而，这两种力学作用模式的转换条件尚不明确。本研究项目拟采用刚性墙面挡土板以消除面板自身变形的影响，以砂箱模型试验为研究手段，通过观测不同肋板布置方式(长度及间距)条件下墙体的稳定特性及失稳时土体的破裂面形态，在试验中模拟摩擦锚固型和整体土墙型两种典型的力学作用模式，探讨模式之间的转换条件。"/>
  </r>
  <r>
    <s v="2016"/>
    <s v="四川省"/>
    <s v="10613"/>
    <x v="83"/>
    <n v="201610613077"/>
    <s v="VR技术在桥梁概念设计中的应用研究与实践"/>
    <x v="0"/>
    <s v="程雪麒"/>
    <n v="2014110276"/>
    <n v="5"/>
    <s v="张妍/20141169,齐远/2014110281,李远洋/2014110271,蔡昭晨/2015110066"/>
    <s v="何畏"/>
    <s v="副教授"/>
    <n v="10000"/>
    <n v="10000"/>
    <n v="20000"/>
    <s v="土木建筑工程"/>
    <s v="本项目以四川省天府新区桥梁设计项目为背景，针对VR技术在桥梁工程的应用前景和应用方法开展研究，并以VR技术在桥梁概念设计阶段的技术支撑方法和桥梁概念设计的成果展示实现方案为研究重点，初步搭建出VR技术在桥梁概念设计阶段的应用模式，并具体验证采用VR三维模型及全息投影方法的工程案例实现技术。在此基础上，借鉴VR的一些特点，进一步探索将VR技术与BIM有机融合的实现方法，为工程技术创新提供新的解决思路。 _x000d__x000d_    "/>
  </r>
  <r>
    <s v="2016"/>
    <s v="四川省"/>
    <s v="10613"/>
    <x v="83"/>
    <n v="201610613078"/>
    <s v="基于bim铁路隧道穿越断层破碎带的减震设计"/>
    <x v="0"/>
    <s v="苏婷"/>
    <n v="2014110053"/>
    <n v="4"/>
    <s v="周佳仪/2014110129,窦俊鹏/2014110008,顾正宇/2014110570"/>
    <s v="高波"/>
    <s v="教授"/>
    <n v="10000"/>
    <n v="10000"/>
    <n v="20000"/>
    <s v="土木建筑工程"/>
    <s v="本项目以正在建设中的川藏铁路这一重大项目为工程依托，在调研国内外穿越活动断层破碎带隧道抗减震研究的基础上，结合高波教授课题组穿越活动断层隧道抗减震研究成果，针对目前国内缺乏系统性的穿越活动断层隧道可变结构的分析与设计方法的现实问题，提出穿越活动断层破碎带隧道可变结构，并基于BIM技术平台，建立穿越活动断层破碎带隧道可变结构三维可视化模型。"/>
  </r>
  <r>
    <s v="2016"/>
    <s v="四川省"/>
    <s v="10613"/>
    <x v="83"/>
    <n v="201610613079"/>
    <s v="新型悬挑式落石防护柔性耗能棚洞结构设计与开发"/>
    <x v="0"/>
    <s v="张金龙"/>
    <n v="2014110309"/>
    <n v="5"/>
    <s v="王凯/2014110311,李文皓/201411031,7杜林岳/2014110319,李裕/2014110554"/>
    <s v="余志祥"/>
    <s v="副教授"/>
    <n v="10000"/>
    <n v="10000"/>
    <n v="20000"/>
    <s v="土木建筑工程"/>
    <s v="基于试验、理论分析和合理假设的基础上，综合考虑落石冲击作用时间、网面下降的位移、横向拉索和支撑绳上的荷载、柔性棚洞的变形特征等方面，建立起悬挑柔性棚洞的结构模型，并展开参数分析，进一步厘清揭示新型悬挑式柔性耗能棚洞的防护性能及力学响应机理。"/>
  </r>
  <r>
    <s v="2016"/>
    <s v="四川省"/>
    <s v="10613"/>
    <x v="83"/>
    <n v="201610613080"/>
    <s v="大型城市综合交通枢纽环境振动的试验研究"/>
    <x v="0"/>
    <s v="洪闰林"/>
    <n v="2014110316"/>
    <n v="4"/>
    <s v="刘一宏/2014110315,周小杰/2014110320,吕天武/2014110325"/>
    <s v="李小珍"/>
    <s v="教授"/>
    <n v="10000"/>
    <n v="10000"/>
    <n v="20000"/>
    <s v="土木建筑工程"/>
    <s v="近几年，随着大型城市建设的飞速发展，尤其在交通密度的不断增加和交通负荷逐渐加重的情况下，由交通系统引起的二次振动影响日益显著，它已经对人们的正常生活和建筑物结构安全带来了严重的影响。因此如何控制和降低交通系统引起的环境振动已成为国际研究的热点和前沿课题。该项目围绕重庆沙坪坝综合交通枢纽改造工程涉及的振动问题展开研究，主要的研究内容有：_x000d_（1）高速列车通过站台时和车辆通过地下道路时产生的振动对站房、上盖广场和高层建筑物的影响，采用建立混合交通系统（高铁、轨道交通和城市下穿道路）-基础-土层-建筑物体系（上盖"/>
  </r>
  <r>
    <s v="2016"/>
    <s v="四川省"/>
    <s v="10613"/>
    <x v="83"/>
    <n v="201610613081"/>
    <s v="基于图像识别的道砟颗粒三维廊形重构方法与试验研究"/>
    <x v="0"/>
    <s v="刘鉴兴"/>
    <n v="2014110611"/>
    <n v="5"/>
    <s v="连正/2014110604, 金云涛/2014110615, 江忍/2014110616, 付凯/2014110610"/>
    <s v="陈嵘"/>
    <s v="副教授"/>
    <n v="10000"/>
    <n v="10000"/>
    <n v="20000"/>
    <s v="土木建筑工程"/>
    <s v="有砟轨道散体道床的物理力学性能一直是铁道工程研究的热点。对有砟轨道散体力学的研究需要建立在对道砟颗粒实际几何形状充分认识的基础上。本项目的主要目的是采用图像识别技术、信号分析方法，结合现场调查、室内试验与现场试验等多种手段，研究方便高效的道砟颗粒三维廓形重构方法，并使用该方法实现道砟颗粒形状的广泛采集，进而建立道砟颗粒样本数据库，为散体道床的力学性能分析提供数据支撑。本项目将重点开展以下工作：_x000d_1. 铁路道砟相关规定及理论的学习：通过阅读有关书籍、查阅国内外学术论文资料等方法，了解散体道床的专业知识，加深"/>
  </r>
  <r>
    <s v="2016"/>
    <s v="四川省"/>
    <s v="10613"/>
    <x v="83"/>
    <n v="201610613082"/>
    <s v="软土中桥梁基础长期沉降的流变性能试验研究"/>
    <x v="0"/>
    <s v="程佳佳"/>
    <n v="2014110189"/>
    <n v="5"/>
    <s v="张磊/2014110511,吴昊天/2014110520,张世杰/2014110510,郭上/2014110169"/>
    <s v="彭雄志"/>
    <s v="副教授"/>
    <n v="10000"/>
    <n v="10000"/>
    <n v="20000"/>
    <s v="土木建筑工程"/>
    <s v="本项目拟通过软土的固结变形试验、流变变形试验、桩-软土界面流变试验，结合理论分析高速铁路桥梁桩基与软土变形沉降的协调关系，探索桩基在软土中的长期变形沉降机理，对现有的沉降计算方法提出改进。"/>
  </r>
  <r>
    <s v="2016"/>
    <s v="四川省"/>
    <s v="10613"/>
    <x v="83"/>
    <n v="201610613083"/>
    <s v="客货车荷载对轨道板混凝土材料疲劳性能的影响试验"/>
    <x v="0"/>
    <s v="徐成"/>
    <n v="2014110395"/>
    <n v="5"/>
    <s v="金钊/2014110398,陈国平/2014110394,曹渊/2014110410,冯英杰/2014110398"/>
    <s v="任娟娟"/>
    <s v="副教授"/>
    <n v="10000"/>
    <n v="10000"/>
    <n v="20000"/>
    <s v="土木建筑工程"/>
    <s v="本项目主要研究客货共线运营条件下混凝土轨道板伤损的发展机理。采用100mm×100mm×400mm混凝土小梁进行四点弯曲疲劳加载。分析不同工况下疲劳荷载作用下混凝土强度、弹性模量和伤损发展的规律，分析在客车荷载和货车荷载共同作用下混凝土轨道板材料劣化的规律。"/>
  </r>
  <r>
    <s v="2016"/>
    <s v="四川省"/>
    <s v="10613"/>
    <x v="83"/>
    <n v="201610613084"/>
    <s v="道路雨水排除低影响开发技术研究"/>
    <x v="0"/>
    <s v="何淼"/>
    <n v="20133015"/>
    <n v="5"/>
    <s v="朱星寰/20130390,欧阳克钊/20130420,田云付/2014113656,黄运/20130866"/>
    <s v="杨庆华"/>
    <s v="副教授"/>
    <n v="10000"/>
    <n v="10000"/>
    <n v="20000"/>
    <s v="土木建筑工程"/>
    <s v="海绵城市建设强调优先利用植草沟、雨水花园等“绿色”措施排水，并以“慢排缓释”和“源头分散”控制为主要规划设计理念。本SRTP项目针对LID技术开展城市绿地、道路、水系等对雨水的吸纳、蓄渗和缓释作用试验研究，运用水力学、土力学等相关理论知识和SWMM数值模拟技术研究LID技术的有效缓解城市内涝、削减城市径流峰量、保护和改善城市生态环境，建设具有自然积存、自然渗透、自然净化功能海绵城市提供理论指导。 _x000d__x000d__x000d_"/>
  </r>
  <r>
    <s v="2016"/>
    <s v="四川省"/>
    <s v="10613"/>
    <x v="83"/>
    <n v="201610613085"/>
    <s v="旋转带电黑洞外场中粒子的后牛顿力学及其运动"/>
    <x v="0"/>
    <s v="杨孜旭"/>
    <n v="2014112092"/>
    <n v="4"/>
    <s v="闫宝罗/2014113990,官联徐/2014114003,戴万霖/2014113980"/>
    <s v="林文斌"/>
    <s v="教授"/>
    <n v="10000"/>
    <n v="10000"/>
    <n v="20000"/>
    <s v="天文学"/>
    <s v="广义相对论是现代物理学关于引力理论的最高成就，它的核心内容之一就是研究物体在引力场中（特别是强引力场中）的运动规律。带电旋转黑洞是最一般性的经典黑洞。本项目研究粒子在该黑洞外场中的运动规律，具有重要的理论意义和天文应用价值。"/>
  </r>
  <r>
    <s v="2016"/>
    <s v="四川省"/>
    <s v="10613"/>
    <x v="83"/>
    <n v="201610613086"/>
    <s v="基于MSP430单片机的空气尘埃测量方法的研究"/>
    <x v="0"/>
    <s v="胡晓俊"/>
    <n v="2014113942"/>
    <n v="5"/>
    <s v="徐瑞雄/20133991,张宇伟/2014113928,陆潇涵/2014113926,殷慧/2014113852"/>
    <s v="郭建强"/>
    <s v="教授"/>
    <n v="10000"/>
    <n v="10000"/>
    <n v="20000"/>
    <s v="信息科学与系统科学"/>
    <s v="本设计采用MSP430单片机为控制中心，由传感器测量空气粉尘浓度，通过单片机内置的12为AD转换将模拟的电压信号转换成数字信号以便处理，最后由显示屏显示当前空气粉尘浓度。将单片机的智能型和触摸键盘、发光的LED、音频信号、传感器结合起来，设计完成一套具备了模拟信号采集，数字信号编码控制的传感器系统，使之具有使用价值。将理论设计运用到实际使用中，体现其中的价值。进一步锻炼大学生的实际动手能力。_x000d_"/>
  </r>
  <r>
    <s v="2016"/>
    <s v="四川省"/>
    <s v="10613"/>
    <x v="83"/>
    <n v="201610613087"/>
    <s v="基于FPGA的相控阵扬声器系统设计"/>
    <x v="0"/>
    <s v="周天驰"/>
    <n v="20132098"/>
    <n v="3"/>
    <s v="李珂/2014111526,骆鹏/2014113864"/>
    <s v="杨小雪,龙文杰"/>
    <s v="副教授,工程师"/>
    <n v="10000"/>
    <n v="10000"/>
    <n v="20000"/>
    <s v="电子与通信技术"/>
    <s v="基于FPGA的相控阵扬声器系统设计涵盖了通信、电子电路、电子电工、计算机和传感检测等学科知识的交叉。我们的基于FPGA的相控阵扬声器系统预计具有以下功能：_x000d_1.能实现1个或者两个波束发射； _x000d_2.总功率50W以上； _x000d_3.扬声器单元100个；_x000d_4.用户可以通过可视化界面调整单个波束方向"/>
  </r>
  <r>
    <s v="2016"/>
    <s v="四川省"/>
    <s v="10613"/>
    <x v="83"/>
    <n v="201610613088"/>
    <s v="精密连接件高精度筛选机的研究与设计"/>
    <x v="0"/>
    <s v="耿雪胤"/>
    <n v="2014111880"/>
    <n v="5"/>
    <s v="李卓桐/2014111673,董颖/2014111787,孙双成/2014110060,汪涵/2014110065"/>
    <s v="蒋朝根"/>
    <s v="副教授"/>
    <n v="10000"/>
    <n v="10000"/>
    <n v="20000"/>
    <s v="电子与通信技术"/>
    <s v="设计一个基于工业计算机的铆钉工件尺寸与缺陷在线检测系统，用以检测铆钉上下表面是否有裂纹、缺陷以及几何尺寸是否合格。"/>
  </r>
  <r>
    <s v="2016"/>
    <s v="四川省"/>
    <s v="10613"/>
    <x v="83"/>
    <n v="201610613089"/>
    <s v="人工智能在汽车4s店销售业务中的应用研究"/>
    <x v="0"/>
    <s v="陈夏鹏"/>
    <n v="2014111992"/>
    <n v="5"/>
    <s v="别勇/2014111939,刘天宇/2014112013,张晓东/2014111945,曾雨濛/2014112012"/>
    <s v="杨燕"/>
    <s v="教授"/>
    <n v="10000"/>
    <n v="10000"/>
    <n v="20000"/>
    <s v="计算机科学技术"/>
    <s v="项目对采集的销售历史数据使用线性回归的方法，结合判断突发事件的影响，来精确预测未来某个时间段的每款汽车的销量，为4s点新车采购提供参考数据。_x000d_销售人员根据客户提供的价位、日常用途等信息，为客户智能搜索出4S店所有业务中，符合客户需求的车型、配件、美容产品以及改装方案等。项目根据历史销售的大数据，为4S店是否采购新出的车型以及配件，提供明确的建议。同时可以把这种挖掘算法，应用到其他各种汽车易耗品、地域特征的改装方案中。_x000d__x000d_"/>
  </r>
  <r>
    <s v="2016"/>
    <s v="四川省"/>
    <s v="10613"/>
    <x v="83"/>
    <n v="201610613090"/>
    <s v="基于移动互联网技术的智能养老服务系统的研究与设计"/>
    <x v="0"/>
    <s v="侯云赓"/>
    <n v="2014111667"/>
    <n v="5"/>
    <s v="王增安/2014111675,黄竞磊/2014111669,闫硕/2014111675,王文杰/2014111658"/>
    <s v="陈帆"/>
    <s v="副教授"/>
    <n v="10000"/>
    <n v="10000"/>
    <n v="20000"/>
    <s v="计算机科学技术"/>
    <s v="基于移动互联网技术的智能养老服务系统，是一种应对现代社会养老需要，实现老有所养、老有所医、老有所学、老有所为、老有所乐，在能够满足老人的物质与精神文化需要的同时，能够结合现代化技术，提供老人、子女、养老机构三者之间进行良好互动与信息交流的现代化大型养老机构的运营理念及其配套的管理系统。_x000d_该理念是虚拟建设一个能够结合当今移动互联网技术，依靠管理系统、移动端APP以及必要的智能设备、硬件设施，实现老有所依老有所乐老有所为的集智慧养老、生态养老、智能养老的多元养老机构。_x000d_"/>
  </r>
  <r>
    <s v="2016"/>
    <s v="四川省"/>
    <s v="10613"/>
    <x v="83"/>
    <n v="201610613091"/>
    <s v="基于智能手机的便携式生物传感器"/>
    <x v="0"/>
    <s v="李睿睿"/>
    <n v="2014113453"/>
    <n v="5"/>
    <s v="景建华/2014113399,张伟/2014114108,李鑫鹏/2014113683,殷海钦/2014112352"/>
    <s v="邵理阳"/>
    <s v="教授"/>
    <n v="10000"/>
    <n v="10000"/>
    <n v="20000"/>
    <s v="信息与系统科学相关工程与技术"/>
    <s v="本项目使用安卓智能手机作为平台。旨在将便携式移动设备与生物传感器有机结合起来，制作出一个可以在智能手机上实时处理和分析相关信息并给出反馈的生物传感器平台，满足人们的对操作简单，便携，成本较低的生物传感设备的需求。利用光纤传导技术将光线传入手机摄像头，通过图像采集和实时图像处理对比光在金属和待测物表面发生表面等离子共振现象前后的差异，由软件对差异进行分析，得出待测物的相关信息。"/>
  </r>
  <r>
    <s v="2016"/>
    <s v="四川省"/>
    <s v="10613"/>
    <x v="83"/>
    <n v="201610613092"/>
    <s v="PID控制算法的模拟实现及其在微波链路中的锁相应用"/>
    <x v="0"/>
    <s v="耿雪胤"/>
    <n v="2014111880"/>
    <n v="5"/>
    <s v="李卓桐/2014111673,董颖/2014111787,孙双成/2014110060,汪涵/2014110065"/>
    <s v="闫连山"/>
    <s v="教授"/>
    <n v="10000"/>
    <n v="10000"/>
    <n v="20000"/>
    <s v="信息与系统科学相关工程与技术"/>
    <s v="一套自动上下料机构的自动筛选机，采用影响法对铆钉尺寸和表面质量进行检测与筛选。该设备包括机械系统、图像采集和处理系统、机械控制系统等。"/>
  </r>
  <r>
    <s v="2016"/>
    <s v="四川省"/>
    <s v="10613"/>
    <x v="83"/>
    <n v="201610613093"/>
    <s v="基于大数据分析的高铁病害研究及质量评价"/>
    <x v="0"/>
    <s v="黄鑫"/>
    <n v="2014112138"/>
    <n v="5"/>
    <s v="于子琦/2014112829,王衡/20132267,刘呈杰/20132214,陈明露/20132239"/>
    <s v="龚勋"/>
    <s v="副教授"/>
    <n v="10000"/>
    <n v="10000"/>
    <n v="20000"/>
    <s v="信息与系统科学相关工程与技术"/>
    <s v="本课题的主要内容是对轨道不平顺数据分析实验平台的搭建以及分析，主要的数据来源为合作单位中提供的轨道不平顺和设备基础数据。目前进度已经完成了实验平台部分功能的搭建，功能包括原始数据展示和预处理。其中把原始数据经过数据预处理后得到正确数据展示波形图和综合图界面上；数据分析方面，用幅值超限评分法、轨道质量指数法和轨道功率谱三者使用数据挖掘算法建立指标权重体系，生成量化评价值，探索轨道不平顺的变化的规律。"/>
  </r>
  <r>
    <s v="2016"/>
    <s v="四川省"/>
    <s v="10613"/>
    <x v="83"/>
    <n v="201610613094"/>
    <s v="基于光学的四轴飞行器自主避障设计"/>
    <x v="0"/>
    <s v="刘奕杉"/>
    <s v="2014111617"/>
    <n v="5"/>
    <s v="刘子钰/2015111703,张煜/2014111614,曾旭东/20131138,刘洋/20131339"/>
    <s v="邹应全"/>
    <s v="副教授"/>
    <n v="10000"/>
    <n v="10000"/>
    <n v="20000"/>
    <s v="信息科学与系统科学"/>
    <s v="我们项目组的飞行器采用TEXAS INSTRUMENTS的TIVA单片机，通过CCS开发工具编写飞行控制程序。飞行控制中通过超声波模块获取与地面的相对高度数据，加速度计获取飞行器目前各个方向的加速度，三自由度陀螺仪获取飞行器角度的数据，通过PID控制完成对飞行器的飞行控制。_x000d_基于光学的4轴飞行器避障设计目前有两种方案：一种是通过双目识别：双目立体视觉技术借鉴人通过双眼感知立体空间的能力,经过双目图像采集、图像校正、立体匹配等步骤得到了视差结果,并计算出场景的深度映射图,进而重建出空间景物的三维信息。通过立"/>
  </r>
  <r>
    <s v="2016"/>
    <s v="四川省"/>
    <s v="10613"/>
    <x v="83"/>
    <n v="201610613095"/>
    <s v="超大规模数字集成电路中的流水线重定时算法研究"/>
    <x v="0"/>
    <s v="史昊"/>
    <n v="2014112041"/>
    <n v="4"/>
    <s v="刘江/2014112033,李斌/2014112010,孙虹霞/2014111958"/>
    <s v="邸志雄"/>
    <s v="讲师"/>
    <n v="10000"/>
    <n v="10000"/>
    <n v="20000"/>
    <s v="电子与通信技术"/>
    <s v="    本项目应建立在熟悉数字电路的基础上，进一步研究数字电路的逻辑综合技术，熟悉逻辑综合流程。在此基础之上，重点研究数字电路的拓扑排序算法，并以VC++6.0和Matlab2014a为开发平台，建立电路的拓扑图。更进一步，提出流水线重定时优化算法，并于现有技术在流水线分割效果等方面进行对比。"/>
  </r>
  <r>
    <s v="2016"/>
    <s v="四川省"/>
    <s v="10613"/>
    <x v="83"/>
    <n v="201610613096"/>
    <s v="列控车载子系统二乘二取二安全平台搭建与调试"/>
    <x v="0"/>
    <s v="王天成"/>
    <n v="20131672"/>
    <n v="5"/>
    <s v="徐坤/20131728,张琳/2014111726,李斌/2014111828,华颖/2014111696"/>
    <s v="张亚东"/>
    <s v="讲师"/>
    <n v="10000"/>
    <n v="10000"/>
    <n v="20000"/>
    <s v="交通运输工程"/>
    <s v="本项目的主要任务是在学习系统可靠性与安全性基本理论、了解列控车载子系统结构、功能及工作原理的基础上，研究车载子系统二乘二取二安全平台的功能、工作原理、硬件架构、同步方式、切换方式、通信协议等，在实验室环境下完成二乘二取二安全平台的硬件搭建与调试。"/>
  </r>
  <r>
    <s v="2016"/>
    <s v="四川省"/>
    <s v="10613"/>
    <x v="83"/>
    <n v="201610613097"/>
    <s v="超导磁浮车电磁道岔及其控制系统设计"/>
    <x v="0"/>
    <s v="康慕颀"/>
    <n v="2014110671"/>
    <n v="5"/>
    <s v="胡泽鑫/2014110657,刘清源/ 2014110658,凌世宸/ 201410672,蔡建秋/ 2014111631"/>
    <s v="邓自刚"/>
    <s v="副教授"/>
    <n v="10000"/>
    <n v="10000"/>
    <n v="20000"/>
    <s v="机械工程"/>
    <s v="电磁铁可改变磁极磁化方向，而高温超导磁浮车总是沿磁场均匀的方向运行，因此在道岔的位置处设置一定数量的电磁铁，通过改变电磁铁通电方向，在目的轨道产生均匀磁场，即可完成一次道岔，故称之为电磁道岔。实际应用中的高温超导磁悬浮系统轨道分布复杂，如果通过人工扳道岔、加速、减速、进出站及稳定停车等运行方式，安全性不可靠。因此开展超导磁浮车电磁道岔及其控制系统研究和设计具有重要实际意义。"/>
  </r>
  <r>
    <s v="2016"/>
    <s v="四川省"/>
    <s v="10613"/>
    <x v="83"/>
    <n v="201610613098"/>
    <s v="大数据背景下高校移动图书馆个性化服务研究——以西南交通大学等高校为例"/>
    <x v="0"/>
    <s v="韦合普"/>
    <n v="2014112887"/>
    <n v="5"/>
    <s v="韩冬慧/2014115074,李娟/2014113866,张思妍/2014113017,张皓然/2014113025"/>
    <s v="高凡"/>
    <s v="教授"/>
    <n v="10000"/>
    <n v="10000"/>
    <n v="20000"/>
    <s v="图书馆、情报与文献学"/>
    <s v="本项目前期通过学习研究相关文献资料，了解个性化信息推荐系统在移动图书馆以及其他行业应用的基本情况和理论基础，进而提出有关高校移动图书馆个性化信息推荐系统的具体构想，旨在通过实地调研、问卷调查和文献研究等方法了解，以西南交通大学等高校为例的高校移动图书馆用户对于个性化信息推荐这一项目的看法及建议。最终通过数据搜集、统计和分析，了解项目设想的可行性并给予完善，最终发表论文阐释研究结果，并上交研究报告作为成果。"/>
  </r>
  <r>
    <s v="2016"/>
    <s v="四川省"/>
    <s v="10614"/>
    <x v="83"/>
    <s v="201610613099"/>
    <s v="画架一体式便携画箱"/>
    <x v="0"/>
    <s v="林建斌"/>
    <n v="20120690"/>
    <n v="5"/>
    <s v="王慧冰/2014114443,金文丽/2014112306,许磊/2014114067,熊芮/2014112398"/>
    <s v="刘风,苗苗"/>
    <s v="副教授,副教授"/>
    <n v="10000"/>
    <n v="10000"/>
    <n v="20000"/>
    <s v="机械工程"/>
    <s v="环游画材有限公司是一家关于便携多功能画架一体式收纳箱设计、制造及销售为一体的企业。本公司致力研发画架一体式美术用品多功能收纳箱。关合收纳箱可通过拉杆轻松拉动箱子，减轻使用人群路途中手提所负荷的重量，保证旅途便利性；赋予收纳箱新的功能：开箱可自成画架，作画便捷。始终坚持以广大艺术爱好者、艺术专业人士、广泛的美术艺考生的需求为中心，关注顾客的个性化服务，针对每位艺术爱好者、艺术专业人士、广泛的美术艺考生对于自己所使用画箱需求变动和需求习惯，建立以画室为中心，辐射周边各大画材卖场的的新型画材私人订制电子商务模式"/>
  </r>
  <r>
    <s v="2016"/>
    <s v="四川省"/>
    <s v="10615"/>
    <x v="83"/>
    <s v="201610613100"/>
    <s v="云墨“打印-脱墨”一体装置"/>
    <x v="0"/>
    <s v="沈文娟"/>
    <n v="20135057"/>
    <n v="4"/>
    <s v="汪虹先/20132522,刘娟/20130028,郑丽鑫/2015211125"/>
    <s v="孔祥彬,苗苗"/>
    <s v="讲师,副教授"/>
    <n v="10000"/>
    <n v="10000"/>
    <n v="20000"/>
    <s v="机械工程"/>
    <s v="云墨智能“打印-脱墨”一体装置结合线下实体和线上互联网端口，是一款将科技创新付诸实践的尝试。本项目主要分为两部分：装置和智能APP。装置结合成熟的打印技术和云墨脱墨技术，实现在打印的基础上进行有效脱墨。并且我们还未脱墨技术申请了国家专利，得到了专利保护。_x000d_"/>
  </r>
  <r>
    <n v="2016"/>
    <s v="四川省"/>
    <s v="10614"/>
    <x v="84"/>
    <n v="201610614001"/>
    <s v="基于层次分析的敏感数据流向监管系统"/>
    <x v="0"/>
    <s v="吴亦航"/>
    <s v="2012019120015"/>
    <n v="3"/>
    <s v="孙源良/2012019120009,赵小语/2012019060029"/>
    <s v="陈伟健"/>
    <s v="高级工程师"/>
    <n v="10000"/>
    <n v="10000"/>
    <n v="20000"/>
    <s v="电子与通信技术"/>
    <s v="该系统分为几大功能模块： 敏感权限统计模块记录了应用软件访问嵌入式移动终端敏感权限的时间；数据监控模块实现了对非授权流量和短信的监控功能；将敏感权限访问记录和数据监控结果送至行为建模分析模块， 采用数学建模的相应方法分析处理，定量计算出当前时刻各应用软件的“危险系数”，并以雷达图等方式呈现给用户"/>
  </r>
  <r>
    <n v="2016"/>
    <s v="四川省"/>
    <s v="10614"/>
    <x v="84"/>
    <n v="201610614002"/>
    <s v="基于多平台的图像去雾处理软件开发"/>
    <x v="0"/>
    <s v="潘瑞杰"/>
    <s v="2013010903016"/>
    <n v="3"/>
    <s v="霍达/2013010903012,张仓仓/2013010903004"/>
    <s v="张翼德"/>
    <s v="副教授"/>
    <n v="10000"/>
    <n v="10000"/>
    <n v="20000"/>
    <s v="电子与通信技术"/>
    <s v="基于多平台的图像去雾软件开发。我们想要不仅希望在windows平台下不依赖于MATLAB软件实现图像去雾，更想要结合目前移动平台的持续火热、使用移动智能手机的人群不断增长的趋势，将去雾软件推广到Android客户端、iOS客户端等移动操作系统，然后再结合网页版，实现全平台下的去雾软件，将去雾软件完全推广开来。"/>
  </r>
  <r>
    <n v="2016"/>
    <s v="四川省"/>
    <s v="10614"/>
    <x v="84"/>
    <n v="201610614003"/>
    <s v="智能化UPS电源"/>
    <x v="0"/>
    <s v="冯文涛"/>
    <s v="2013010904017"/>
    <n v="3"/>
    <s v="曹恢龙/2013010904019,郭谦/2013010904009"/>
    <s v="朱学勇"/>
    <s v="教授"/>
    <n v="10000"/>
    <n v="10000"/>
    <n v="20000"/>
    <s v="电子与通信技术"/>
    <s v=" 制作一个既能够利用市电进行供电又能够在断电时利用可充电电池在ms级别内恢复路由器供电，以此达到“不断电”的电源。市电断电时能提示使用者市电已断以便使用者检查是否用电出现问题并且在使用电池供电时能够在电池快用完电时提醒使用者做好断网或者换电池的准备。采用AC转DC将市电转化为路由器的电源并对电池进行充电，在断电时能使用电池DC转DC给负载提供电源并且通过语音模块等提供语音提示作用"/>
  </r>
  <r>
    <n v="2016"/>
    <s v="四川省"/>
    <s v="10614"/>
    <x v="84"/>
    <n v="201610614004"/>
    <s v="触摸屏设备上手写签名识别系统"/>
    <x v="0"/>
    <s v="吴海平"/>
    <s v="2013010915012"/>
    <n v="5"/>
    <s v="朱家辉/2013010919001,成硕/2013010917019,陈静/2013010905026,李秋实/2013010917016"/>
    <s v="袁渊"/>
    <s v="副教授"/>
    <n v="10000"/>
    <n v="10000"/>
    <n v="20000"/>
    <s v="电子与通信技术"/>
    <s v="学习用户的书写习惯，并按照一定的存储规律记录下来。实现在Android设备上学习和识别特征时，做到对内存和时间的要求越少越好。所以如果本地计算资源不够的情况下，不排除要将信息加密上传到服务器上进行分析，所以除了购买学习资料的费用外，还需要一定的资金来支持我们租用服务器。"/>
  </r>
  <r>
    <n v="2016"/>
    <s v="四川省"/>
    <s v="10614"/>
    <x v="84"/>
    <n v="201610614005"/>
    <s v="可穿戴式智能人体姿态矫正系统"/>
    <x v="0"/>
    <s v="杨铭宇"/>
    <s v="2013010903020"/>
    <n v="3"/>
    <s v="田双坤/2013010903018,王兆华/2013010908027"/>
    <s v="段景山"/>
    <s v="高级工程师"/>
    <n v="10000"/>
    <n v="10000"/>
    <n v="20000"/>
    <s v="电子与通信技术"/>
    <s v="我们的研究旨在开发出一款可穿戴式智能人体姿态矫正系统，此系统具有高精度、可自主学习的特点。"/>
  </r>
  <r>
    <n v="2016"/>
    <s v="四川省"/>
    <s v="10614"/>
    <x v="84"/>
    <n v="201610614006"/>
    <s v="用于教学的波分复用光通信演示系统"/>
    <x v="0"/>
    <s v="李从周"/>
    <s v="2013010918013"/>
    <n v="3"/>
    <s v="马飞/2013010918009,李泽萱/2013010908028"/>
    <s v="陈开鑫"/>
    <s v="教授"/>
    <n v="10000"/>
    <n v="10000"/>
    <n v="20000"/>
    <s v="电子与通信技术"/>
    <s v="制作一个用于演示光通信波分复用技术的简单可见光通信系统。该系统可以同时传输三路独立且互不干扰的光信号，将光信号解调后可以输出三路音频信号。"/>
  </r>
  <r>
    <n v="2016"/>
    <s v="四川省"/>
    <s v="10614"/>
    <x v="84"/>
    <n v="201610614007"/>
    <s v="基于ibeacon协议的室内定位及营销行业解决方案"/>
    <x v="0"/>
    <s v="王梓瑞"/>
    <s v="2013010917010"/>
    <n v="5"/>
    <s v="余烜/2013010917017,朱家辉/2013010919001,王鹏程/2013010909012,刘骏/2013010911013"/>
    <s v="徐世中"/>
    <s v="教授"/>
    <n v="10000"/>
    <n v="10000"/>
    <n v="20000"/>
    <s v="电子与通信技术"/>
    <s v="通过科学研究与实际开发，形成一套基于ibeacon协议的室内定位及营销行业解决方案，能在现有商业环境下克服现有约束，满足实际需求，具备广泛应用的特性。"/>
  </r>
  <r>
    <n v="2016"/>
    <s v="四川省"/>
    <s v="10614"/>
    <x v="84"/>
    <n v="201610614008"/>
    <s v="基于立体视觉的行人识别算法"/>
    <x v="0"/>
    <s v="王超"/>
    <s v="2013010919017"/>
    <n v="1"/>
    <s v=""/>
    <s v="傅志中"/>
    <s v="副教授"/>
    <n v="10000"/>
    <n v="10000"/>
    <n v="20000"/>
    <s v="电子与通信技术"/>
    <s v="本项目主要通过双目立体视觉的方法先对摄像头采集的图片进行分割，然后合并合并和分离子目标候选图像成为满足行人尺寸和形状约束的子图像，再将可能含有行人目标的方框输入神经网络进行识别的行人识别算法。"/>
  </r>
  <r>
    <n v="2016"/>
    <s v="四川省"/>
    <s v="10614"/>
    <x v="84"/>
    <n v="201610614009"/>
    <s v="可远程控制的多功能遥控车"/>
    <x v="0"/>
    <s v="康瑞"/>
    <s v="2014010905017"/>
    <n v="3"/>
    <s v="贾宇彤/2014010912036,符杰凯/2014010907007"/>
    <s v="杨远望"/>
    <s v="副教授"/>
    <n v="10000"/>
    <n v="10000"/>
    <n v="20000"/>
    <s v="电子与通信技术"/>
    <s v="实现最基本的功能，即通过wifi直连或者蓝牙控制小车进行前后左右的运动。"/>
  </r>
  <r>
    <n v="2016"/>
    <s v="四川省"/>
    <s v="10614"/>
    <x v="84"/>
    <n v="201610614010"/>
    <s v="基于andriod和web开发的生活记录类应用"/>
    <x v="0"/>
    <s v="罗阳"/>
    <s v="2014010911021"/>
    <n v="3"/>
    <s v="徐锐/2014010911008,李宇航/2014010906"/>
    <s v="张昀燊"/>
    <s v="助教"/>
    <n v="10000"/>
    <n v="10000"/>
    <n v="20000"/>
    <s v="电子与通信技术"/>
    <s v="创造出一款网页端和移动端结合的，交互式体验特别流畅特别人性化特别富有科技感的生活记录类软件套装。"/>
  </r>
  <r>
    <n v="2016"/>
    <s v="四川省"/>
    <s v="10614"/>
    <x v="84"/>
    <n v="201610614011"/>
    <s v="基于Android的图片分享App"/>
    <x v="0"/>
    <s v="吴盼杰"/>
    <s v="2014010901021"/>
    <n v="3"/>
    <s v="周楷/2014010901017,徐嘉豪/2014010901012"/>
    <s v="居太亮"/>
    <s v="副教授"/>
    <n v="10000"/>
    <n v="10000"/>
    <n v="20000"/>
    <s v="电子与通信技术"/>
    <s v="通过对这个项目的研究，了解一个完整的App的用户定位与制作，增强团队协作的能力以及自身个人的实力，以及对Android开发的经验获取，还有对图形图像处理算法的研究。"/>
  </r>
  <r>
    <n v="2016"/>
    <s v="四川省"/>
    <s v="10614"/>
    <x v="84"/>
    <n v="201610614012"/>
    <s v="电力线载波通信（PLC）及智能家居搭建"/>
    <x v="0"/>
    <s v="徐飞翔"/>
    <s v="2014010906012"/>
    <n v="3"/>
    <s v="羊贵武/2012019060015,张起豪/2014010906017"/>
    <s v="陈伟建"/>
    <s v="高级工程师"/>
    <n v="10000"/>
    <n v="10000"/>
    <n v="20000"/>
    <s v="电子与通信技术"/>
    <s v="探究在220V交流电电力线上实现载波通信的方案，并搭建基于电力线载波通信的实用的智能家居数据传输系统。"/>
  </r>
  <r>
    <n v="2016"/>
    <s v="四川省"/>
    <s v="10614"/>
    <x v="84"/>
    <n v="201610614013"/>
    <s v="基于大学生信息采集的app开发及平台搭建"/>
    <x v="0"/>
    <s v="朱宏民"/>
    <s v="2014010909009"/>
    <n v="3"/>
    <s v="刘畅/2014010909016,马建/2014010909036"/>
    <s v="于秦"/>
    <s v="副教授"/>
    <n v="10000"/>
    <n v="10000"/>
    <n v="20000"/>
    <s v="电子与通信技术"/>
    <s v="以信息技术为核心的科学技术发展，各种面向复杂应用背景的网络平台大量涌现，在这些网络平台中，信息表现形式的多样性，信息数量的巨大性，信息关系的复杂性以及要求信息处理的及时性、准确性和可靠性都是前所未有的，这使得平台搭建及app开发显得格外耀眼。"/>
  </r>
  <r>
    <n v="2016"/>
    <s v="四川省"/>
    <s v="10614"/>
    <x v="84"/>
    <n v="201610614014"/>
    <s v="校园笔记APP"/>
    <x v="0"/>
    <s v="董庆文"/>
    <s v="2014010902026"/>
    <n v="3"/>
    <s v="李玄/2014010902009,白诗婷/2014060101030"/>
    <s v="杨宁"/>
    <s v="副教授"/>
    <n v="10000"/>
    <n v="10000"/>
    <n v="20000"/>
    <s v="电子与通信技术"/>
    <s v="随着信息化时代的到来，同学们越来越习惯于使用电子产品设备替代原始的笔记来记录课堂内容，譬如使用照片，摄像，录音等。然而这种新方法却面临着分类查找困难的问题的考验。这款手机APP可以帮助电子科大同学智能分类课堂笔记，从而大量减少寻找笔记的时间，以便同学更好进入学习状态，达成课业要求。"/>
  </r>
  <r>
    <n v="2016"/>
    <s v="四川省"/>
    <s v="10614"/>
    <x v="84"/>
    <n v="201610614015"/>
    <s v="智能向光晾衣架"/>
    <x v="0"/>
    <s v="焦钰博"/>
    <s v="2014010908006"/>
    <n v="2"/>
    <s v="方伟政/2014010908027"/>
    <s v="王书巍"/>
    <s v="助教"/>
    <n v="10000"/>
    <n v="10000"/>
    <n v="20000"/>
    <s v="电子与通信技术"/>
    <s v="利用光敏电阻的特性，制造只能向光晾衣架，实现光能的最大利用。"/>
  </r>
  <r>
    <n v="2016"/>
    <s v="四川省"/>
    <s v="10614"/>
    <x v="84"/>
    <n v="201610614016"/>
    <s v="噪声对高层建筑影响的定量分析"/>
    <x v="0"/>
    <s v="李啸宇"/>
    <s v="2014010901005"/>
    <n v="4"/>
    <s v="刘登宇/2014010903029,董笑妍/2014010903030,邓岚/2014ys1001003"/>
    <s v="滕保华"/>
    <s v="教授"/>
    <n v="10000"/>
    <n v="10000"/>
    <n v="20000"/>
    <s v="电子与通信技术"/>
    <s v="噪声给我们的日常生活造成很大的影响，给我们的身体健康带来极大的危害，尤其对高层建筑的影响十分显著。此次研究，通过物理声波传播的定量分析来研究噪声在不同环境下给高层建筑带来的影响，据此提出更有效的办法来预防噪声污染。"/>
  </r>
  <r>
    <n v="2016"/>
    <s v="四川省"/>
    <s v="10614"/>
    <x v="84"/>
    <n v="201610614017"/>
    <s v="教学楼导引APP"/>
    <x v="0"/>
    <s v="陈丹子"/>
    <s v="2014010902013"/>
    <n v="3"/>
    <s v="明杨/2014010905034,曾文/2014010902012"/>
    <s v="杨宁"/>
    <s v="副教授"/>
    <n v="10000"/>
    <n v="10000"/>
    <n v="20000"/>
    <s v="电子与通信技术"/>
    <s v="电子科技大学清水河校区的教学楼面积较大，教室太多，结构较为复杂，使很多学生（特别是对校园还不太熟悉的新生）浪费大量时间来寻找教室，进而容易迟到。这款手机APP能够帮助电子科技大学的同学能在最短地时间内规划出路线寻找出相应地教室，尽快地熟悉教学环境，更好的适应大学生活。"/>
  </r>
  <r>
    <n v="2016"/>
    <s v="四川省"/>
    <s v="10614"/>
    <x v="84"/>
    <n v="201610614018"/>
    <s v="LED旋转时钟"/>
    <x v="0"/>
    <s v="谭红成"/>
    <s v="2014010911005"/>
    <n v="2"/>
    <s v="李俊明/2014010911013"/>
    <s v="郭志勇"/>
    <s v="副教授"/>
    <n v="10000"/>
    <n v="10000"/>
    <n v="20000"/>
    <s v="电子与通信技术"/>
    <s v="利用单片机控制高速旋转时LED的亮灭，红外线的发射与接收，实现遥感功能。"/>
  </r>
  <r>
    <n v="2016"/>
    <s v="四川省"/>
    <s v="10614"/>
    <x v="84"/>
    <n v="201610614019"/>
    <s v="智能闹钟的设计与实现"/>
    <x v="0"/>
    <s v="王培风"/>
    <s v="2014010907031"/>
    <n v="1"/>
    <s v=""/>
    <s v="辛鑫"/>
    <s v="助教"/>
    <n v="10000"/>
    <n v="10000"/>
    <n v="20000"/>
    <s v="电子与通信技术"/>
    <s v="设计一款由单片机控制的智能闹钟，针对普通闹钟和手机闹铃使用过程中产生的两大问题进行改进。"/>
  </r>
  <r>
    <n v="2016"/>
    <s v="四川省"/>
    <s v="10614"/>
    <x v="84"/>
    <n v="201610614020"/>
    <s v="基于单片机与手机APP的智能车锁的设计"/>
    <x v="0"/>
    <s v="李天瑞"/>
    <s v="2014010912007"/>
    <n v="3"/>
    <s v="陈朱叠/2014010912029,刘鹏/2014010912020"/>
    <s v="李朝海"/>
    <s v="高级工程师"/>
    <n v="10000"/>
    <n v="10000"/>
    <n v="20000"/>
    <s v="电子与通信技术"/>
    <s v="即通过单片机与APP控制车锁并进行车辆定位，实现高安全系数开锁、被盗报警、被盗追踪的功能，真正做到通过智能控制实现全方位的车辆安全保护，有效解决车辆安全问题，保护师生财产安全。"/>
  </r>
  <r>
    <n v="2016"/>
    <s v="四川省"/>
    <s v="10614"/>
    <x v="84"/>
    <n v="201610614021"/>
    <s v="基于单片机的激光测距技术"/>
    <x v="0"/>
    <s v="李宗航"/>
    <s v="2014010912008"/>
    <n v="4"/>
    <s v="兰牧沆/2014010912030,马予晨/2014010912027,寇正德/2014010912014"/>
    <s v="汪子君"/>
    <s v="副研究员"/>
    <n v="10000"/>
    <n v="10000"/>
    <n v="20000"/>
    <s v="电子与通信技术"/>
    <s v="利用单片机低成本、高精度、微型化的特点，控制发射模块发射激光信号，同时开始计时；记录接收模块接收到反射回来的激光的时间间隔，计算出被测物体与测量者之间的距离并返回到显示屏。"/>
  </r>
  <r>
    <n v="2016"/>
    <s v="四川省"/>
    <s v="10614"/>
    <x v="84"/>
    <n v="201610614022"/>
    <s v="基于红外通信的便携式报警装置"/>
    <x v="0"/>
    <s v="王佳豪"/>
    <s v="2014010915007"/>
    <n v="3"/>
    <s v="裴仁帅/2014010915016,赵海钊/2014010915015"/>
    <s v="阎波"/>
    <s v="教授"/>
    <n v="10000"/>
    <n v="10000"/>
    <n v="20000"/>
    <s v="电子与通信技术"/>
    <s v="为了解决一些地方某些特定场所（房间门、帐篷、窗户等）容易被不法分子侵入从而造成安全隐患，我们研究并准备发明一款便携式红外线报警装置，以解决这个问题。"/>
  </r>
  <r>
    <n v="2016"/>
    <s v="四川省"/>
    <s v="10614"/>
    <x v="84"/>
    <n v="201610614023"/>
    <s v="基于单片机、GSM模块和App的智能寝室"/>
    <x v="0"/>
    <s v="刘美庆"/>
    <s v="2014010909014"/>
    <n v="3"/>
    <s v="张鑫杰/2014010909020,王添福/2014010909025"/>
    <s v="林水生"/>
    <s v="教授"/>
    <n v="10000"/>
    <n v="10000"/>
    <n v="20000"/>
    <s v="电子与通信技术"/>
    <s v="如今人们的日常生活已经离不开室内照明系统，但我们觉得我们不能满足于简单的开关灯功能。因此我们团队希望通过自己的努力来设计一套功能强大方便日常生活的智能照明系统，同时具有防盗功能。"/>
  </r>
  <r>
    <n v="2016"/>
    <s v="四川省"/>
    <s v="10614"/>
    <x v="84"/>
    <n v="201610614024"/>
    <s v="基于stm32的物联网技术——智能门锁"/>
    <x v="0"/>
    <s v="曹佳钰"/>
    <s v="2014010905031"/>
    <n v="3"/>
    <s v="李涛/2014010905022,孙乾/20140109014002"/>
    <s v="庞宏"/>
    <s v="讲师"/>
    <n v="10000"/>
    <n v="10000"/>
    <n v="20000"/>
    <s v="电子与通信技术"/>
    <s v="通过对stm32的学习，结合学科基础知识，制造出一台多功能智能门锁，尽力寻找app下的优化方案。"/>
  </r>
  <r>
    <n v="2016"/>
    <s v="四川省"/>
    <s v="10614"/>
    <x v="84"/>
    <n v="201610614025"/>
    <s v="基于无线通信技术的多功能智能小车视频传输系统"/>
    <x v="0"/>
    <s v="张起豪"/>
    <s v="2014010906017"/>
    <n v="3"/>
    <s v="徐飞翔/2014010906012,李锦桂/2014010906008"/>
    <s v="陈伟健"/>
    <s v="高级工程师"/>
    <n v="10000"/>
    <n v="10000"/>
    <n v="20000"/>
    <s v="电子与通信技术"/>
    <s v="本项目的意义在于可在高污染，高辐射，等威胁人身安全的情况下对工厂机房或特定区域进行环境湿度温度的测量和数据的收集以及对周围事物的是实时监视"/>
  </r>
  <r>
    <n v="2016"/>
    <s v="四川省"/>
    <s v="10614"/>
    <x v="84"/>
    <n v="201610614026"/>
    <s v="基于stm32的四旋翼可穿戴航拍飞行器"/>
    <x v="0"/>
    <s v="程香元"/>
    <s v="2014020910006"/>
    <n v="4"/>
    <s v="冯天琦/2014020910008,常笑瑜/2014020910004,崔金鹏/2014020910007"/>
    <s v="王忠荣"/>
    <s v="讲师"/>
    <n v="10000"/>
    <n v="10000"/>
    <n v="20000"/>
    <s v="电子与通信技术"/>
    <s v="我们团队准备设计一款小型四轴航拍飞行器，它的优点在于以更好的飞控算法来控制飞行姿态，高度集成飞控芯片，轻薄化小型化，并且面向学生市场，成本适中，推动四轴飞行器在学生群体的普及，便于大家研究和学习飞行原理，控制原理以及航拍技术。"/>
  </r>
  <r>
    <n v="2016"/>
    <s v="四川省"/>
    <s v="10614"/>
    <x v="84"/>
    <n v="201610614027"/>
    <s v="校园活动一站式服务app"/>
    <x v="0"/>
    <s v="张瑞泽"/>
    <s v="2014020907036"/>
    <n v="4"/>
    <s v="曾彦程/2014020908001,祝暾/2014060108028,李俞典/2014020907014"/>
    <s v="王忠荣"/>
    <s v="讲师"/>
    <n v="10000"/>
    <n v="10000"/>
    <n v="20000"/>
    <s v="电子与通信技术"/>
    <s v="整合校园内各式各样的活动信息，借助手机app平台向用户推送最适合的活动，也为活动发布者提供更多线上宣传途径。"/>
  </r>
  <r>
    <n v="2016"/>
    <s v="四川省"/>
    <s v="10614"/>
    <x v="84"/>
    <n v="201610614028"/>
    <s v="基于stm32的多功能环境便携式测量设备"/>
    <x v="0"/>
    <s v="练韦廷"/>
    <n v="2014020907016"/>
    <n v="3"/>
    <s v="练韦廷/2014020907016,宋绪成/2014020907019,吴桐/2014020907032"/>
    <s v="谢建志"/>
    <s v="讲师"/>
    <n v="10000"/>
    <n v="10000"/>
    <n v="20000"/>
    <s v="电子与通信技术"/>
    <s v="实现在单片机上多样的显示功能以及对环境条件的感应测量,并实现与相关设备的通信。同时尽可能减小产品体积，提高设备便携性与工作稳定性。在满足产品多功能的同时提高测量精度。在通信方面也追求在通信范围等条件的优化。"/>
  </r>
  <r>
    <n v="2016"/>
    <s v="四川省"/>
    <s v="10614"/>
    <x v="84"/>
    <n v="201610614029"/>
    <s v="基于WIFI的高速数据采集平台"/>
    <x v="0"/>
    <s v="郑选睿"/>
    <s v="2014020904022"/>
    <n v="4"/>
    <s v="李慎泽/2014020904012,李世超/2014020904010,徐增荣/2014020904020"/>
    <s v="唐小宏"/>
    <s v="教授"/>
    <n v="10000"/>
    <n v="10000"/>
    <n v="20000"/>
    <s v="电子与通信技术"/>
    <s v="我们的项目是基于Wi-Fi的高速数据采集平台，即由Wi-Fi控制的智能小车。目前可以实现在PC端的控制小车的运动以及视频的实时回传。预计之后可以实现小车在移动端（平板，手机）的控制。"/>
  </r>
  <r>
    <n v="2016"/>
    <s v="四川省"/>
    <s v="10614"/>
    <x v="84"/>
    <n v="201610614030"/>
    <s v="基于单片机控制的盆栽管理系统"/>
    <x v="0"/>
    <s v="林宏声"/>
    <s v="2014020907034"/>
    <n v="3"/>
    <s v="李元龙/2014020907015,潘有鑫/2014020907028"/>
    <s v="敬守钊"/>
    <s v="高级工程师"/>
    <n v="10000"/>
    <n v="10000"/>
    <n v="20000"/>
    <s v="电子与通信技术"/>
    <s v="        本项目的研究课题是基于单片机控制的盆栽管理系统，我们的目标是做出自动感应盆栽土壤湿度并显示在单片机开发板LED屏上，综合其他一些因素、通过单片机的控制使水泵自动运作来浇水并控制浇水量的装置。_x000d_"/>
  </r>
  <r>
    <n v="2016"/>
    <s v="四川省"/>
    <s v="10614"/>
    <x v="84"/>
    <n v="201610614031"/>
    <s v="基于Android的智能寝室系统设计"/>
    <x v="0"/>
    <s v="张东恒"/>
    <s v="2013020913018"/>
    <n v="3"/>
    <s v="谢廷尧/2013020913030,樊晨/2013020914006"/>
    <s v="江倩"/>
    <s v="辅导员"/>
    <n v="10000"/>
    <n v="10000"/>
    <n v="20000"/>
    <s v="电子与通信技术"/>
    <s v="本项目名称为“基于Android的智能寝室系统设计”，主要研究一种以实用为目标的智能寝室系统。经过讨论研究，该系统具有两大核心功能，其一是访客管理功能，即当寝室成员需要外出或者不愿接待访客时，提示来客请勿打扰。若来客有紧急事务需要沟通时，通过系统发送信息到指定的手机上。第二功能是寝室的防盗，由于我校寝室门质量普遍较差，故开发此功能。当寝室成员都外出时如果打开此功能，若有人在此时强行进入寝室则自动拍下来人照片或视频并向指定手机发送警示信息。"/>
  </r>
  <r>
    <n v="2016"/>
    <s v="四川省"/>
    <s v="10614"/>
    <x v="84"/>
    <n v="201610614032"/>
    <s v="射频辐射对等离子体吸收电磁波的影响"/>
    <x v="0"/>
    <s v="张景越"/>
    <s v="2013020908024"/>
    <n v="2"/>
    <s v="张鹏遥/2013020908006"/>
    <s v="阙肖峰"/>
    <s v="副教授"/>
    <n v="10000"/>
    <n v="10000"/>
    <n v="20000"/>
    <s v="电子与通信技术"/>
    <s v="   鉴于当今世界对于隐形技术的研究多在材料方向，我们旨在通过本次研究，进一步探究射频辐射对等离子体吸收电磁波的影响，进一步讨论等离子体隐身上的可行性。本文利用电磁波在等离子体中传播的WKB方法，用于优化设计等离子体参数；电磁波在等离子体中传播的FDTD方法，用于等离子体覆盖目标的电磁散射计算。同时本文分析了飞机最主要的射频辐射对于等离子体参数的改变"/>
  </r>
  <r>
    <n v="2016"/>
    <s v="四川省"/>
    <s v="10614"/>
    <x v="84"/>
    <n v="201610614033"/>
    <s v="LF1.5GHZ带宽中频采样频谱分析仪"/>
    <x v="0"/>
    <s v="王林瀚"/>
    <s v="2013020915008"/>
    <n v="3"/>
    <s v="王梦珂/2014010909026,吴琳琅/2014010911035"/>
    <s v="阳超"/>
    <s v="助教"/>
    <n v="10000"/>
    <n v="10000"/>
    <n v="20000"/>
    <s v="电子与通信技术"/>
    <s v="该频谱分析仪采用XILINX公司的FPGA实现数字中频技术。使用STM32F407ZET6单片机进行中心频率和扫频宽度的控制。被测信号的频谱图由FPGA输出并在STM32上显示出来。_x000d_本频谱分析仪的实时带宽最大达到2M，全扫宽90K-1.5G。"/>
  </r>
  <r>
    <n v="2016"/>
    <s v="四川省"/>
    <s v="10614"/>
    <x v="84"/>
    <n v="201610614034"/>
    <s v="无线遥控四旋翼侦察机"/>
    <x v="0"/>
    <s v="谢毅夫"/>
    <s v="2013020000000"/>
    <n v="3"/>
    <s v="周吻亮/2013020914017,刘天琦/2013020912017"/>
    <s v="何松柏"/>
    <s v="教授"/>
    <n v="10000"/>
    <n v="10000"/>
    <n v="20000"/>
    <s v="电子与通信技术"/>
    <s v="通过制作四旋翼无人飞机，首先了解其原理与组成模块，了解各部分连接运作机理。后半期添加摄像模块，通过无人机搭载照相平台，建立完善的航拍控制与视频传输系统，进一步加深对现代四旋翼无人侦察机的原理的理解，并努力用arm芯片开发设计自己的无人机飞行控制模块。本次项目将成为我们学习实践产品开发的宝贵经历。"/>
  </r>
  <r>
    <n v="2016"/>
    <s v="四川省"/>
    <s v="10614"/>
    <x v="84"/>
    <n v="201610614035"/>
    <s v="一种自动化磨刀器"/>
    <x v="0"/>
    <s v="徐帆云"/>
    <s v="2013020903008"/>
    <n v="1"/>
    <m/>
    <s v="邹麟"/>
    <s v="副教授"/>
    <n v="10000"/>
    <n v="10000"/>
    <n v="20000"/>
    <s v="电子与通信技术"/>
    <s v="基于单片机控制的自动化磨刀器，包括电机，与电机连接的减速器，所述电机和减速器均安装在机壳的底板上，减速器的输出轴上连接有一曲柄，曲柄上固定有一偏心轮 ；两根导向轴固定在框架上，平动块有间隙地套在两根导向轴上，且平动块上部从机壳顶板上的孔中向外伸出 ；偏心轮伸入平动块上的条孔之中，并与条孔滑动配合 ；油石固定在平动块顶部 ；还具有菜刀夹持固定机构。它通过直线往返运动的油石与固定的菜刀之间的相对运动进行磨刀。本实用新型具有操作简便、省力省时、刀刃磨削加工质量好的特点。"/>
  </r>
  <r>
    <n v="2016"/>
    <s v="四川省"/>
    <s v="10614"/>
    <x v="84"/>
    <n v="201610614036"/>
    <s v="石墨烯-磷酸铁锂正极材料的高性能机理"/>
    <x v="0"/>
    <s v="蔺煜坤"/>
    <s v="2013020905005"/>
    <n v="1"/>
    <m/>
    <s v="吕维强"/>
    <s v="讲师"/>
    <n v="10000"/>
    <n v="10000"/>
    <n v="20000"/>
    <s v="电子与通信技术"/>
    <s v="该项目的研究源于2012年《Nature》上一篇关于新方法制备得到的剥落型网状石墨烯片层包附磷酸铁锂正极材料，该材料的电量传输效率超越了理论锂的最大传输效率。我们的研究方向即通过对比实验-改进型Hummer法制备得到的氧化石墨烯与上述文献所采用的方法得到的剥落型网状石墨烯片层来包附相同的磷酸铁锂，从对比实验的角度来探究后者具有极佳性能的内在原因。最终的项目展示采用相关实验数据图、表格的绘制与论文撰写形式。"/>
  </r>
  <r>
    <n v="2016"/>
    <s v="四川省"/>
    <s v="10614"/>
    <x v="84"/>
    <n v="201610614037"/>
    <s v="音控光立方"/>
    <x v="0"/>
    <s v="张鹏"/>
    <s v="2014020907035"/>
    <n v="3"/>
    <s v="张婧姝/2014020907031,王依伟/2014020907030"/>
    <s v="敬守钊"/>
    <s v="高级工程师"/>
    <n v="10000"/>
    <n v="10000"/>
    <n v="20000"/>
    <s v="电子与通信技术"/>
    <s v="光立方由led点阵组成，经控制可实现多图案的显示。我们项目计划先学习掌握制作初等光立方，然后进一步设计，使它具有识别音频而变化显示图案的功能，实现十分具有吸引力的视觉效果。"/>
  </r>
  <r>
    <n v="2016"/>
    <s v="四川省"/>
    <s v="10614"/>
    <x v="84"/>
    <n v="201610614038"/>
    <s v="智能健身跑步机"/>
    <x v="0"/>
    <s v="王英博"/>
    <s v="2014020914002"/>
    <n v="4"/>
    <s v="李婧/2014020909012,杜国东/2014020905031,王曼婷/2014020904026"/>
    <s v="吴涛"/>
    <s v="讲师"/>
    <n v="10000"/>
    <n v="10000"/>
    <n v="20000"/>
    <s v="电子与通信技术"/>
    <s v="具有游戏功能和健康建议功能的跑步机辅助系统"/>
  </r>
  <r>
    <n v="2016"/>
    <s v="四川省"/>
    <s v="10614"/>
    <x v="84"/>
    <n v="201610614039"/>
    <s v="驾驶员情绪识别及提醒系统"/>
    <x v="0"/>
    <s v="李木子"/>
    <s v="2013020907013"/>
    <n v="3"/>
    <s v="张御霖/2013020908009,王诗鑫/2013020907026"/>
    <s v="王帅"/>
    <s v="讲师"/>
    <n v="10000"/>
    <n v="10000"/>
    <n v="20000"/>
    <s v="电子与通信技术"/>
    <s v="我们的系统旨在解决现在公路上的一系列由驾驶员的情绪引起的危险驾驶行为，如路怒症，疲劳驾驶等，开发出一套完整的拥有前端和界面的应用系统；我们采用视频流的人脸表情检测办法，由ASM算法得到人脸的标定点，再由我们改进的Adaboost进行表情的分类，并在达到临界点时对驾驶员作出提醒；下一阶段我们会加强分类器的改进，并且将引进更多的方面加以考虑，例如人体温度等生物信息。"/>
  </r>
  <r>
    <n v="2016"/>
    <s v="四川省"/>
    <s v="10614"/>
    <x v="84"/>
    <n v="201610614040"/>
    <s v="GPS/北斗卫星导航系统双模终端天线研发"/>
    <x v="0"/>
    <s v="姜凤霞"/>
    <s v="2013020913029"/>
    <n v="3"/>
    <s v="贾飞瑜/2013020905023,李宜含/2013020913028"/>
    <s v="宗显政"/>
    <s v="副教授"/>
    <n v="10000"/>
    <n v="10000"/>
    <n v="20000"/>
    <s v="电子与通信技术"/>
    <s v="设计完成针对GPSL1和北斗B3频点的微带天线并实现双频段，在此基础上尽量缩小天线的尺寸完成天线的小型化。设计中首先通过仿真完成天线整体结构的设计，并对其进行优化，使之达到预期的设计目标。在仿真结束后，完成实验样品的加工、测试与改进。"/>
  </r>
  <r>
    <n v="2016"/>
    <s v="四川省"/>
    <s v="10614"/>
    <x v="84"/>
    <n v="201610614041"/>
    <s v="多终端无线充电系统设计"/>
    <x v="0"/>
    <s v="张天"/>
    <s v="2013020906023"/>
    <n v="3"/>
    <s v="宋力文/2013020911011,郑子阳/2013070901001"/>
    <s v="林先其"/>
    <s v="教授"/>
    <n v="10000"/>
    <n v="10000"/>
    <n v="20000"/>
    <s v="电子与通信技术"/>
    <s v="本项目主要研究磁耦合谐振式无线电能传输装置的设计以及小功率充电的应用，在调研国内外相关文献的基础上，分别用耦合模式理论和电路理论对磁耦合共振式无线电能传输技术的实现原理和传输特性进行分析，然后利用仿真软件HFSS建立磁共振式收发天线模型，对几种传输状态以及各元件参数对传输性能的影响进行仿真分析，设计出符合要求的磁谐振天线，并将其集成到无线输能系统中。最终制作出相应实物，并进行实验验证。"/>
  </r>
  <r>
    <n v="2016"/>
    <s v="四川省"/>
    <s v="10614"/>
    <x v="84"/>
    <n v="201610614042"/>
    <s v="RFID抗环境干扰标签天线设计"/>
    <x v="0"/>
    <s v="姜励勤"/>
    <s v="2013020911016"/>
    <n v="3"/>
    <s v="马彦锴/2013020906010,効婧涵/2013020913024"/>
    <s v="林先其"/>
    <s v="教授,博导"/>
    <n v="10000"/>
    <n v="10000"/>
    <n v="20000"/>
    <s v="电子与通信技术"/>
    <s v="此项目是进行RFID抗环境干扰标签天线设计，同时对金属物体对标签天线的干扰及应对方法进行研究。主要应用在制造业生产，供应链管理中(例如钢质货架、集装箱等上的货物信息读取)。目前我们已经完成对国内外标签天线研究的调研，设计了四种可行性方案并对其中两种方案进行了加工以及系统测试，抗金属效果较为理想，下一步准备继续进行抗金属标签天线结构的研究，进一步降低成本和加工复杂度，便于推广。预计我们可以提前完成项目。"/>
  </r>
  <r>
    <n v="2016"/>
    <s v="四川省"/>
    <s v="10614"/>
    <x v="84"/>
    <n v="201610614043"/>
    <s v="微波消融针"/>
    <x v="0"/>
    <s v="宋弘博"/>
    <s v="2013020904010"/>
    <n v="4"/>
    <s v="曾姜杰/2013080101025,杨方森/2013020904008,崔颖/2013020908027"/>
    <s v="林先其"/>
    <s v="教授"/>
    <n v="10000"/>
    <n v="10000"/>
    <n v="20000"/>
    <s v="电子与通信技术"/>
    <s v="1：微波热疗技术已经在很多疾病的临床治疗中得到了应用，如肿瘤的治疗，热凝止血和异常增生组织的消除等。临床研究证明在有些场合，微波热疗比其他的治疗方式更加有效，而设计高效安全的微波热疗天线是微波热疗效果优劣的关键，本项目设计了一种新型的具有大面积消融且消融形状可以赋形的微波消融天线，按照一定规律在天线上开四个圆环缝隙，通过每个缝隙向外辐射电磁能量从而达到一定消融半径长度较长的圆柱形状，2：通过在每个缝隙上面添加套筒，实现消融形状的多样化，从而满足临床需求3：通过联合华西医院做相关的伦理和临床实验，验证项目成"/>
  </r>
  <r>
    <n v="2016"/>
    <s v="四川省"/>
    <s v="10614"/>
    <x v="84"/>
    <n v="201610614044"/>
    <s v="新型智能垃圾桶的设计"/>
    <x v="0"/>
    <s v="李佳佳"/>
    <s v="2013020910026"/>
    <n v="2"/>
    <s v="王小瑞/2013020910028"/>
    <s v="陈波"/>
    <s v="副教授"/>
    <n v="10000"/>
    <n v="10000"/>
    <n v="20000"/>
    <s v="电子与通信技术"/>
    <s v="本项目提出了具有遥控移动功能和自动感应翻盖功能的垃圾桶设计方案，即当用户想要扔垃圾的时候，只要拿起遥控进行控制，垃圾桶就会快速准确无误地来到身边，在人的手或物体接近投物口时,垃圾桶自动开盖,等垃圾投入完毕,垃圾桶桶盖又自动关闭，再通过遥控器控制垃圾桶回到原来位置。"/>
  </r>
  <r>
    <n v="2016"/>
    <s v="四川省"/>
    <s v="10614"/>
    <x v="84"/>
    <n v="201610614045"/>
    <s v="433MHz收发系统的应用研究"/>
    <x v="0"/>
    <s v="乔冠超"/>
    <s v="2013040204006 "/>
    <n v="3"/>
    <s v="刘爽/2013030104001,易霁/2013030306031"/>
    <s v="刘洋"/>
    <s v="教授"/>
    <n v="10000"/>
    <n v="10000"/>
    <n v="20000"/>
    <s v="电子与通信技术"/>
    <s v="RFID（射频识别）技术，是一种通信技术，可通过无线电讯号识别特定目标并读写相关数据，具有很多的优良性能。随着物联网技术的不断发展和智能家居概念的兴起，射频识别技术得到了越来越广泛的应用 。_x000d_基于射频识别技术的特点，我们开发出了一套室内定位系统，该系统具有可自动识别，无需人工干预，体积小，造价低廉，识别速度快且精度较高等优点。现阶段该系统可实现10米左右范围内被测物体的实时坐标显示，定位精度50到80厘米。后期，我们将致力于继续提高定位的精确度和范围，并实现该系统的微型化和可靠化以满足实际的生产生活需求。"/>
  </r>
  <r>
    <n v="2016"/>
    <s v="四川省"/>
    <s v="10614"/>
    <x v="84"/>
    <n v="201610614046"/>
    <s v="无线四轴无人驾驶侦察直升机设计"/>
    <x v="0"/>
    <s v="孙厅"/>
    <s v="2013030105004 "/>
    <n v="3"/>
    <s v="李成泽/2013030105007,陈龙/2013030105013"/>
    <s v="刘布民"/>
    <s v="高工"/>
    <n v="10000"/>
    <n v="10000"/>
    <n v="20000"/>
    <s v="电子与通信技术"/>
    <s v="四轴飞行器由飞行控制系统的四个电机不同转速实现飞行，飞行由平移、前进、后退、旋转等简单方式组合便可自由飞行，辅以不同传感器，实现测量、航拍、侦察、运输等不同的功能、并加上智能系统嵌入实现自动识别障碍物并避开和实时传输图像到电脑并记录航拍视频。运用面广且完成危险任务：可用于灾区紧急物资、快递等运送；警用四轴飞行器从高空侦察远比地面搜索有效，隐秘；也可用于深崖和野生动物的拍摄。"/>
  </r>
  <r>
    <n v="2016"/>
    <s v="四川省"/>
    <s v="10614"/>
    <x v="84"/>
    <n v="201610614047"/>
    <s v="面向智能家居的网关设计"/>
    <x v="0"/>
    <s v="张成明"/>
    <s v="2013030203013"/>
    <n v="3"/>
    <s v="黄文杰/2013030203020,龚浩宇/2013030203011"/>
    <s v="王忆文"/>
    <s v="教授"/>
    <n v="10000"/>
    <n v="10000"/>
    <n v="20000"/>
    <s v="电子与通信技术"/>
    <s v="随着网络通信科技的快速发展，如何实现家电智能化，已成为研究的热点。且智能网关技术是智能家居技术的核心。因而改项目有巨大的市场空间。_x000d_该项目目标：1.通过自主编写的APP实现远程监控视频传输。2.以视觉识别技术实现监控自主识别危险并且报警（包括：人脸识别，动作识别）。_x000d_3.通过“ZigBee”，组网各种传感器，继电器，实现家居全局控制。（所有的控制均用APP操作实现，检测温度，烟雾，光强等传感器实现家居环境的自动调节）_x000d_4.尽量降低成本，实现商业化。"/>
  </r>
  <r>
    <n v="2016"/>
    <s v="四川省"/>
    <s v="10614"/>
    <x v="84"/>
    <n v="201610614048"/>
    <s v="基于PCB微盲孔电镀填铜协同机制研究"/>
    <x v="0"/>
    <s v="吴金添"/>
    <s v="2013030402018 "/>
    <n v="3"/>
    <s v="王玲玲/2013030402027,刘培东/2013030402010"/>
    <s v="陶志华"/>
    <s v="高级工程师"/>
    <n v="10000"/>
    <n v="10000"/>
    <n v="20000"/>
    <s v="电子与通信技术"/>
    <s v="该项目研究方向是当下主流的微盲孔填铜电镀技术。国内PCB微盲孔电镀填铜的工艺在核心药水研发、填铜成功率、成本等方面都落后于国外，尤其是核心药水长时间被国外企业垄断。因此该项目将把重点放在电镀药水的改进上。利用电化学工作站对不同的电镀液添加剂进行电化学分析；同时通过电镀实验，金相切片观察的方法测试不同添加剂的实际性能。该项目将通过这种方式深入研究微盲孔电镀填铜的协同机制，并在此基础上对电镀药水进行改进。"/>
  </r>
  <r>
    <n v="2016"/>
    <s v="四川省"/>
    <s v="10614"/>
    <x v="84"/>
    <n v="201610614049"/>
    <s v="应用于PCB埋嵌电容的介质材料制作及性能研究"/>
    <x v="0"/>
    <s v="詹龙龙"/>
    <s v="2013030402015 "/>
    <n v="3"/>
    <s v="王佐/2013030402007,许泽民/2013030402004"/>
    <s v="周国云"/>
    <s v="讲师"/>
    <n v="10000"/>
    <n v="10000"/>
    <n v="20000"/>
    <s v="电子与通信技术"/>
    <s v="随着电子器件趋于微型化功能化，电路中无源器件所占比例越来越大。陶瓷/环氧复合介电材料结合了陶瓷的高介电常数和聚合物的易加工特性，因此被认为是嵌入式电容器应用中最有前途、最具潜力的材料之一。_x000d_  本课题利用钛酸钡填充环氧树脂，针对以往研究中遇到的钛酸钡粉末含量增加导致的颗粒团聚现象、钛酸钡颗粒不能被裹敷以及填充颗粒尺寸差异致使复合材料出现空隙等现象进行优化。本课题采用纳米钛酸钡颗粒、钛酸钡纤维丝作为填充材料，同时针对钛酸钡的分散性以及团聚现象两大方向进行研究，以期制备出介电性能更优良的复合材料。_x000d_"/>
  </r>
  <r>
    <n v="2016"/>
    <s v="四川省"/>
    <s v="10614"/>
    <x v="84"/>
    <n v="201610614050"/>
    <s v="基于石墨烯的高性能锂硫电池研究"/>
    <x v="0"/>
    <s v="周柯任"/>
    <s v="2013030305009 "/>
    <n v="3"/>
    <s v="景也/2013030107027,李农/2013030305025"/>
    <s v="陈远富"/>
    <s v="教授"/>
    <n v="10000"/>
    <n v="10000"/>
    <n v="20000"/>
    <s v="电子与通信技术"/>
    <s v="硫作正极的锂硫电池具有很高的理论能量密度(为2600W·h/kg)，是目前己知除锂氧电池以外能量密度最高的二次锂电池体系。通过石墨烯拥有超高的电导性和结构稳定性可以很好地改善正极材料的性能，为锂硫电池的实际应用提供了可能。_x000d_  本项目通过石墨烯复合材料作为单质硫的载体制备复合材料正极以及多层石墨-硫复合材料来改善锂硫电池的循环稳定性。目前已成功得到第一批样品正在进行表征测试，还有多个对照试验正在进行中。_x000d_"/>
  </r>
  <r>
    <n v="2016"/>
    <s v="四川省"/>
    <s v="10614"/>
    <x v="84"/>
    <n v="201610614051"/>
    <s v="基于三维石墨烯的锂离子电池研究"/>
    <x v="0"/>
    <s v="蔡诚"/>
    <s v="2013030402019"/>
    <n v="3"/>
    <s v="喻锦宜/2013030402030,邓胜文/2013030402001"/>
    <s v="陈远富"/>
    <s v="教授"/>
    <n v="10000"/>
    <n v="10000"/>
    <n v="20000"/>
    <s v="电子与通信技术"/>
    <s v="锂离子电池具有比容量大、工作电压高、循环寿命长、安全性好、无记忆效应、污染少等优点；石墨烯具有良好的导电性、柔韧性，高比表面积。本项目旨在结合锂离子电池与石墨烯材料的优点，降低充放电过程中的体积变化，极大改善这些高理论容量负极材料的电化学性能。本项目通过采取三维石墨烯与其他高容量材料复合，来解决体积膨胀、容量不足等问题，以满足持续增长的能量密度需求。"/>
  </r>
  <r>
    <n v="2016"/>
    <s v="四川省"/>
    <s v="10614"/>
    <x v="84"/>
    <n v="201610614052"/>
    <s v="可降解载药微球的制备"/>
    <x v="0"/>
    <s v="张新钰"/>
    <s v="2013030401028 "/>
    <n v="3"/>
    <s v="余婵妙/2013030401029,王锐/2013030401020"/>
    <s v="郝建原"/>
    <s v="教授"/>
    <n v="10000"/>
    <n v="10000"/>
    <n v="20000"/>
    <s v="电子与通信技术"/>
    <s v="生物可降解微球在医药上有巨大应用价值，如药物长效缓释，减少服药痛苦；突破血脑屏障；药物靶向性释放，减少药物毒性等。不同粒径，不同药物载体有多种功能性，如大量载药，实现长效释放；嵌段聚合物达到靶向性；空心微球实现载药普遍性等。本项目的内容创新点是，利用单乳法制备出聚乳酸微球，并且是粒径在几十微米级的均一大微球，之后尝试聚乳酸嵌段实现功能性，以及尝试制备空心大微球。"/>
  </r>
  <r>
    <n v="2016"/>
    <s v="四川省"/>
    <s v="10614"/>
    <x v="84"/>
    <n v="201610614053"/>
    <s v="放射性空间分布一至三维可视化技术"/>
    <x v="0"/>
    <s v="葛炜"/>
    <s v="2013030401019"/>
    <n v="3"/>
    <s v="刘洋/2013030401017,肖潇/2013130102022"/>
    <s v="李婷"/>
    <s v="副教授"/>
    <n v="10000"/>
    <n v="10000"/>
    <n v="20000"/>
    <s v="电子与通信技术"/>
    <s v="目前国家核能核电项目，核安全应该受到高度重视，为此我们准备研发一种可以测量一片三维空间内的放射性分布情况的产品。我们的核心部件是盖革管，在此基础上加入硬件电路和软件代码，实现屏幕显示一片三维空间内的辐射分布情况。该项目目标是开发出小型民用设备，方便人们随时了解生活空间或工作空间中的辐射情况，让人们的健康生活得到有力保障。完善的三维空间辐射强度分布的数学模型可以实现辐射情况分布的动态显示，可以很清楚地知道一片区域中的辐射情况。"/>
  </r>
  <r>
    <n v="2016"/>
    <s v="四川省"/>
    <s v="10614"/>
    <x v="84"/>
    <n v="201610614054"/>
    <s v="人体血氧代谢与体液循环功能监测的智能腕表"/>
    <x v="0"/>
    <s v="赵嘉豪"/>
    <s v="2013030202020"/>
    <n v="3"/>
    <s v="高晨/2013030203027,顾浩然/2013030202018"/>
    <s v="李婷"/>
    <s v="副教授"/>
    <n v="10000"/>
    <n v="10000"/>
    <n v="20000"/>
    <s v="电子与通信技术"/>
    <s v="本项目所研究的腕表是一种可穿戴健康设备，用于身体状态检测及运动数据的统计。该设备最大的优点就是可以随时随地储存个人健康信息，并与其他设备（如手机）共享，以实现对自我健康状况的了解与管理。现有的健康指标检测腕表指标检测项目分散，消费者往往会为某指标而单独去买一个产品，这对消费者不论是经济方面还是使用方面都不利。本项目优化检测指标，达到经济与使用便捷，同时采用生物无创检测技术，增强用户体验感。"/>
  </r>
  <r>
    <n v="2016"/>
    <s v="四川省"/>
    <s v="10614"/>
    <x v="84"/>
    <n v="201610614055"/>
    <s v="柔性可吸收术后防粘连膜的制备"/>
    <x v="0"/>
    <s v="崔璨"/>
    <s v="2013030401015"/>
    <n v="3"/>
    <s v="李藏/2013030401030,陈珂君/2013030401031"/>
    <s v="郝建原"/>
    <s v="教授"/>
    <n v="10000"/>
    <n v="10000"/>
    <n v="20000"/>
    <s v="电子与通信技术"/>
    <s v="针对我国术后防粘连产品主要依靠进口，而自主研发产品种类少、材料的力学性能和生物相容性上有显著不足等问题，本课题将研发适应于软组织修复的新一代全生物降解术后防粘连膜产品。本课题将合成具有不同组成和分子量的共聚物，通过研究材料的组成、成膜方法和条件对薄膜降解性能和力学性能的影响，确立具有柔韧特性、良好生物相容性和合适降解性能的组分，并依照国家体内植入材料评价方法完成其生物相容性与安全性评价。"/>
  </r>
  <r>
    <n v="2016"/>
    <s v="四川省"/>
    <s v="10614"/>
    <x v="84"/>
    <n v="201610614056"/>
    <s v="柔性锂离子电池的制备"/>
    <x v="0"/>
    <s v="陈凯豪"/>
    <s v="2013030402002"/>
    <n v="3"/>
    <s v="刘思宏/2013030402031,蒲云强/2013030402014"/>
    <s v="李晶泽"/>
    <s v="教授"/>
    <n v="10000"/>
    <n v="10000"/>
    <n v="20000"/>
    <s v="电子与通信技术"/>
    <s v="本创新创业实验实验所研究的柔性锂离子电池是一种可扭曲折叠的化学电池，用于各种小容量小体积冲放电领域。该电池的最大优点是在小容量充放电的同时可以实现本身自身的柔性从而应用于更多需要的设备装置上配合整体实现设备一体的柔性。现有的柔性锂离子电池存在容量太小、电压过于不稳、曲折弯曲后性能不稳定等种种问题。确实有开发及改进前景。本项目层层递进在首先实现电池的正常功能的前提下一步一步从正极材料到点极片再到到负极材料最后电池壳步步优化在性能稳定的情况下，从部分柔性逐步实现整体柔性，以达到能做的的最佳整体。"/>
  </r>
  <r>
    <n v="2016"/>
    <s v="四川省"/>
    <s v="10614"/>
    <x v="84"/>
    <n v="201610614057"/>
    <s v="3D石墨烯及其复合材料在超级电容器中的应用"/>
    <x v="0"/>
    <s v="范雪炜"/>
    <s v="2013030105023"/>
    <n v="3"/>
    <s v="杨凯/2013030105024,谭子睿/2013030105008"/>
    <s v="李萍剑"/>
    <s v="副教授"/>
    <n v="10000"/>
    <n v="10000"/>
    <n v="20000"/>
    <s v="电子与通信技术"/>
    <s v="该课题的目的在于通过对3D石墨烯复合材料的研究找出适用于超级电容器的复合材料。超级电容器相较于普通电池有很多优势，但由于生产成本以及有优越度的问题生产率较低，在能源环境问题日益严重的今天，该问题的解决迫在眉睫，石墨烯作为新型碳材料由于表面缺少功能基团限制了其的进一步应用，该课题通过对复合材料的研究找出高性能石墨烯复合材料，将大大提高超级电容器使用率。"/>
  </r>
  <r>
    <n v="2016"/>
    <s v="四川省"/>
    <s v="10614"/>
    <x v="84"/>
    <n v="201610614058"/>
    <s v="血管栓塞无创监测仪"/>
    <x v="0"/>
    <s v="周强"/>
    <s v="2013030105017 "/>
    <n v="4"/>
    <s v="覃广桂/2013030303005,周正/2013030303008,刘扬阳/2013030105029,方康达/2013030303017"/>
    <s v="李婷"/>
    <s v="副教授"/>
    <n v="10000"/>
    <n v="10000"/>
    <n v="20000"/>
    <s v="电子与通信技术"/>
    <s v="该项目是由李婷副教授指导,旨在发明一种能够高效,方便,快捷,无创的有别于市面上其他产品的血管栓塞监测仪. 传统的诊断和监测血栓形成主要依赖于侵入性技术，数字减影血管造影和血液样本分析,和昂贵的和电离技术等。近红外光谱(NIRS)是一种非侵入性和持续的方法来测量氧和脱氧血红蛋白的浓度，并且具备较高的时间分辨率和理想的空间分辨率。NIRS技术极大的提升了检测的准确性和效率，此外先进的光学仿真,光学探头设计,硬件设计以及算法优化也为产品的先进性提供了保证 .项目现已经实现原型机并做过初步的简单测试，相关APP的"/>
  </r>
  <r>
    <n v="2016"/>
    <s v="四川省"/>
    <s v="10614"/>
    <x v="84"/>
    <n v="201610614059"/>
    <s v="一种无线供电电路设计"/>
    <x v="0"/>
    <s v="王凯"/>
    <s v="2013030307023 "/>
    <n v="3"/>
    <s v="王晨阳/2013030103012,马腾/2013030103006"/>
    <s v="罗萍"/>
    <s v="教授"/>
    <n v="10000"/>
    <n v="10000"/>
    <n v="20000"/>
    <s v="电子与通信技术"/>
    <s v="该醒目研究内容是设计一款小功率无线供电电路。在仿真软件上进行电路的初步仿真及设计，进而完成电路PCB的投板、制作和调试。目前已基本完成无线供电功能,有效供电距离约为20cm，无线供电效率约为45%左右。接下来的目标是实现带负载无线供电功率可达到100mW。距离达到50cm，并用FPGA实现自动化。"/>
  </r>
  <r>
    <n v="2016"/>
    <s v="四川省"/>
    <s v="10614"/>
    <x v="84"/>
    <n v="201610614060"/>
    <s v="用半导体激光器测试P2.5微粒的装置及测试方法"/>
    <x v="0"/>
    <s v="周李庆"/>
    <s v="2013030307021 "/>
    <n v="3"/>
    <s v="杨成琪/2013030201010,魏洪学/2013030307005"/>
    <s v="张怀武"/>
    <s v="教授"/>
    <n v="10000"/>
    <n v="10000"/>
    <n v="20000"/>
    <s v="电子与通信技术"/>
    <s v="PM2.5浓度是空气质量的重要指标，不过传统的PM2.5的测试方法较为复杂且不能实时反映其浓度。用半导体激光器的作为探测源，间接通过散射光强度测得PM2.5浓度，能够解决目前这些问题。仪器工作原理是：测试气体在切割头被分离出其中的PM2.5，加热干燥，在散射腔中被激光照射，接收装置在一定角度接收散射光，转换成电信号经放大和单片机处理后，以数字形式实时显示出PM2.5浓度。"/>
  </r>
  <r>
    <n v="2016"/>
    <s v="四川省"/>
    <s v="10614"/>
    <x v="84"/>
    <n v="201610614061"/>
    <s v="薄膜传感器制备技术"/>
    <x v="0"/>
    <s v="雷谕霖"/>
    <s v="2013030106025"/>
    <n v="3"/>
    <s v="洪至超/2013030106011,杨洋/2013030106010"/>
    <s v="杨成韬"/>
    <s v="教授"/>
    <n v="10000"/>
    <n v="10000"/>
    <n v="20000"/>
    <s v="电子与通信技术"/>
    <s v="随着科技的的发展，加速度传感器技术已然成为各国科研的核心课题。大到国防军事中导弹引信侵彻工程的惯性测试与控制，小到日常生活中汽车安全气囊的感应与适时启动，加速度传感器的身影随处可见。本课题的主要任务是设计并制备基于ZnO薄膜的压电特性的高g值加速度传感器。采用MEMS工艺下的4梁式的梁岛结构。预计主要技术指标有：量程150000个，抗过载200000g，传感器灵敏度2.32微伏每g。该项目的成果是为后续的深入研究做准备，并推动其发展。"/>
  </r>
  <r>
    <n v="2016"/>
    <s v="四川省"/>
    <s v="10614"/>
    <x v="84"/>
    <n v="201610614062"/>
    <s v="自旋逻辑器件的初步设计"/>
    <x v="0"/>
    <s v="冯旭东"/>
    <s v="2013030106019"/>
    <n v="3"/>
    <s v="胡晓冬/2013030106001,杨明宇/2013030106003"/>
    <s v="钟智勇"/>
    <s v="教授"/>
    <n v="10000"/>
    <n v="10000"/>
    <n v="20000"/>
    <s v="电子与通信技术"/>
    <s v="近年来微电子工业的发展遇到功耗增大、制造成本增加的局限，寻找后摩尔时代的CMOS替代品成为微电子领域的热门。电子的输运性质与电子自旋的取向有关，在输运过程中除利用电子的电荷属性外，同时利用电子自旋属性，可将信息的传输、运算与存储在固体内部有机地结合在一起，从而有利于器件高度集成化、能耗降低、运算速度提高。发展自旋器件，必将成为新世纪信息工业革命性的研发方向。本项目将以自旋逻辑器件的SPICE模型建立与仿真为基础提交一种自旋逻辑器件的设计方案。"/>
  </r>
  <r>
    <n v="2016"/>
    <s v="四川省"/>
    <s v="10614"/>
    <x v="84"/>
    <n v="201610614063"/>
    <s v="低能量光脑功能疾病治疗仪"/>
    <x v="0"/>
    <s v="周吉"/>
    <s v="2013030103004"/>
    <n v="3"/>
    <s v="杨旭东/2013030103002,吴兰蕙/2013080102030"/>
    <s v="李婷"/>
    <s v="副教授"/>
    <n v="10000"/>
    <n v="10000"/>
    <n v="20000"/>
    <s v="电子与通信技术"/>
    <s v="低能量光多次被实验证明对细胞具有修复和促进再生的作用，只要采取一定的方法产生不同强度的低能量光，就能治疗一系列由脑细胞病变引起的脑功能顽疾。本项目便是通过设计制作一台能与手机通信的治疗仪，在手机或电脑的操作控制下产生一定强度的低能量光，以对某一特定区域内进行定量照射。该治疗仪控制和光产生部分被嵌入一3D打印的头盔中，利用低能量光强穿透性在人体外部对大脑细胞进行修复，不造成任何外部损伤，是生物和电子等交叉学科的综合应用。"/>
  </r>
  <r>
    <n v="2016"/>
    <s v="四川省"/>
    <s v="10614"/>
    <x v="84"/>
    <n v="201610614064"/>
    <s v="有机非线性生色团的设计与合成"/>
    <x v="0"/>
    <s v="裴景方"/>
    <s v="2013030402021"/>
    <n v="3"/>
    <s v="杨晋安/2013030402020,欧阳洋子/2013030402029"/>
    <s v="唐先忠"/>
    <s v="教授"/>
    <n v="10000"/>
    <n v="10000"/>
    <n v="20000"/>
    <s v="电子与通信技术"/>
    <s v="生色团指分子中含有的，能对光辐射产生吸收、跃迁的不饱和基团，为性能良好的光电材料。本组根据对相关文献的阅读合成一系列D-π-A结构的生色团分子，并对前人合成过的生色团结构进行改进，得到一系列产品，对其进行结构表征及性能检测，得到生色团性质和结构的定性分析关系，最终撰写论文。此外，作为拓展任务，本组也将尝试合成一种新型含噻吩杂环的生色团。"/>
  </r>
  <r>
    <n v="2016"/>
    <s v="四川省"/>
    <s v="10614"/>
    <x v="84"/>
    <n v="201610614065"/>
    <s v="异步乘法器电路设计与实现"/>
    <x v="0"/>
    <s v="张玺"/>
    <s v="2013030105020 "/>
    <n v="3"/>
    <s v="吴雪辉/2013030105012,叶泽君/2013030105003"/>
    <s v="贺雅娟"/>
    <s v="副教授"/>
    <n v="10000"/>
    <n v="10000"/>
    <n v="20000"/>
    <s v="电子与通信技术"/>
    <s v="本项目主要研究的是通过异步电路的设计思想来设计实现乘法器。乘法器广泛应用于当前的微处理器，而异步电路的无时钟偏移、功耗低、模块化和可重用性好等特点，使得异步乘法器相比于同步乘法器有着巨大优势。_x000d_在本次项目中，我们先通过booth编码，Wallace树乘法器等思想设计出速度较快的同步乘法器并验证功能，然后利用解同步的思想，通过握手协议代替同步时钟实现对局部电路的控制和数据交换。目前我们已经实现了通过四相单轨协议完成异步电路并进行了功能仿真。_x000d_"/>
  </r>
  <r>
    <n v="2016"/>
    <s v="四川省"/>
    <s v="10614"/>
    <x v="84"/>
    <n v="201610614066"/>
    <s v="光遗传学疲劳干预刺激仪"/>
    <x v="0"/>
    <s v="薛畅"/>
    <s v="2013070908001"/>
    <n v="3"/>
    <s v="王茂人/2013030306013,陈华/2013030306009"/>
    <s v="李婷"/>
    <s v="副教授"/>
    <n v="10000"/>
    <n v="10000"/>
    <n v="20000"/>
    <s v="电子与通信技术"/>
    <s v="研究目标：（1）对现有光遗传学对脑部神经细胞细胞刺激技术进行深入细致的分析，适当的时候引入计算机模拟研究，提高效率，从而形成一套比较完整的理论体系；（2）引入光遗传学技术作为新的刺激疲劳脑神经细胞的手段，提高光遗传学技术达到刺激作用的准确性与高效性，满足对人疲劳状态下的刺激效果，同时尽量减小对人体的伤害。_x000d_预期结果：研制开发出可以利用光遗传学原理达到有效刺激效果，精确程度较高且对人脑部神经细胞损伤很小的光遗传学抗干扰刺激仪。_x000d_"/>
  </r>
  <r>
    <n v="2016"/>
    <s v="四川省"/>
    <s v="10614"/>
    <x v="84"/>
    <n v="201610614067"/>
    <s v="石墨烯薄膜透明导电玻璃在触摸屏产业中的应用研发"/>
    <x v="0"/>
    <s v="何雅秦"/>
    <s v="2013030402032"/>
    <n v="3"/>
    <s v="姚瑶/2013030402028,徐奕/2013030402026"/>
    <s v="赵睿"/>
    <s v="副教授"/>
    <n v="10000"/>
    <n v="10000"/>
    <n v="20000"/>
    <s v="电子与通信技术"/>
    <s v="过化学方法，采用玻璃基片作为衬底，经过合理预处理后将基片放入金属酞菁化合物与无机盐的混合物中，在一定条件下，金属酞菁化合物热裂解，最终在玻璃基片上直接生长得到石墨烯膜。本项目提出在非氢环境中得到，无需金属催化剂，方法安全、环保、简单；所得石墨烯膜的厚度、结构、尺寸易控制，且具高度平面取向性；生长的石墨烯无需转移便可直接制造器件，提高了其电学特性、可靠性，有望实现工业化生产。_x000d_"/>
  </r>
  <r>
    <n v="2016"/>
    <s v="四川省"/>
    <s v="10614"/>
    <x v="84"/>
    <n v="201610614068"/>
    <s v="柔性基底集成钇铁石榴石薄膜材料及器件研究"/>
    <x v="0"/>
    <s v="丁丛"/>
    <s v="2013030106029"/>
    <n v="3"/>
    <s v="刘宇/2013030201013,陈子晗/2014000201008"/>
    <s v="毕磊"/>
    <s v="教授"/>
    <n v="10000"/>
    <n v="10000"/>
    <n v="20000"/>
    <s v="电子与通信技术"/>
    <s v="钇铁石榴石系列的磁性薄膜材料，具有大的法拉第旋转角和低的光损耗。通过对其三种不同次晶格位的金属进行离子取代，可独立地改变它的某些磁特性。由于Ce：YIG具有高法拉第旋光角，可应用在磁场传感及成像；Er：YIG具有荧光效应且荧光强度和磁场强度有关，可用于荧光研究及柔性荧光传感器实现，我们选择铒、铈两种稀土元素对YIG进行掺杂。制备方法为:(1)采用共沉淀法、醇热法制备出纯相Er:YIG、Ce:YIG纳米颗粒。(2)将颗粒均匀分散到高分子材料中或转移打印做成薄膜剥离。"/>
  </r>
  <r>
    <n v="2016"/>
    <s v="四川省"/>
    <s v="10614"/>
    <x v="84"/>
    <n v="201610614069"/>
    <s v=" MX2二维半导体材料的制备及性能研究"/>
    <x v="0"/>
    <s v="范富荣"/>
    <s v="2013030307015"/>
    <n v="3"/>
    <s v="赵阿龙/2013030306023,刘家豪/2013030103022"/>
    <s v="陈远富"/>
    <s v="教授"/>
    <n v="10000"/>
    <n v="10000"/>
    <n v="20000"/>
    <s v="电子与通信技术"/>
    <s v="课题组针对MoS2、WS2二维材料，采用液相剥离法、水热法制备并研究制备过程，探索实现大面积MoS2、WS2制备方法；性能测试方面侧重MoS2、WS2薄膜的光电性能，后期拟结合理论模拟方法，先用VASP、MS等软件探索MoS2、WS2等二维材料性质，再通过实验具体验证、研究；基于MoS2、WS2薄膜的性能研究结果，研究MoS2、WS2场效应管的制备工艺及优化，完成高迁移率、高开关比和低功耗MoS2、WS2场效应管研制。"/>
  </r>
  <r>
    <n v="2016"/>
    <s v="四川省"/>
    <s v="10614"/>
    <x v="84"/>
    <n v="201610614070"/>
    <s v="用自旋传感芯片实现车位无线监控系统"/>
    <x v="0"/>
    <s v="张子康"/>
    <s v="2013030301020 "/>
    <n v="3"/>
    <s v="何旭东/2013030301007,常喆/2013030301011"/>
    <s v="张怀武"/>
    <s v="教授"/>
    <n v="10000"/>
    <n v="10000"/>
    <n v="20000"/>
    <s v="电子与通信技术"/>
    <s v="当今社会，停车难已成为一个重要的社会问题。我们的项目就是通过自旋传感芯片来实现对车位的监控。因汽车自身金属材料特质，将会对传感器周围磁场产生影响，自旋芯片由巨磁阻效应而会对磁场变化而发生阻值变化，加以恒流源可以由电位变化得知车位情况。再将信号经过放大调制可实现无线通讯。再对磁传感器的监视有效车距，有效车位数，以及合适放置点进行研究。我们预期通过这个系统提高了停车效率，缓解停车难的现状。"/>
  </r>
  <r>
    <n v="2016"/>
    <s v="四川省"/>
    <s v="10614"/>
    <x v="84"/>
    <n v="201610614071"/>
    <s v="基于外骨骼动作捕捉技术的数据手套"/>
    <x v="0"/>
    <s v="曹秋浩"/>
    <s v="2013030103011"/>
    <n v="3"/>
    <s v="高晨/2013030203014,王一皿/2013030305007"/>
    <s v="李婷"/>
    <s v="副教授"/>
    <n v="10000"/>
    <n v="10000"/>
    <n v="20000"/>
    <s v="电子与通信技术"/>
    <s v="本项目着重“性价比，有效性，实用性”三个方面，希望能够制作一个以硬件为主，软件为辅的机械动作捕捉手套。相比较以往用于影视动作捕捉的昂贵的传感手套，本项目目标制作的手套没有传统动作捕捉手套那么高的灵敏度，但不能捕捉精细的动作不代表不能捕捉有效的动作。同时我们组员希望能将手套成本压低在百元级，使其能进入寻常电脑配件的行列。我们相信它在将来VR技术得到普遍应用后会有很好的前景。"/>
  </r>
  <r>
    <n v="2016"/>
    <s v="四川省"/>
    <s v="10614"/>
    <x v="84"/>
    <n v="201610614072"/>
    <s v="基于DLP的嵌入式投影设备开发"/>
    <x v="0"/>
    <s v="罗隆恒"/>
    <s v="2013030203026"/>
    <n v="1"/>
    <m/>
    <s v="林祖伦(光电)"/>
    <s v="教授"/>
    <n v="10000"/>
    <n v="10000"/>
    <n v="20000"/>
    <s v="电子与通信技术"/>
    <s v=" DLP技术是一种独创的、采用光学半导体产生数字式多光源显示的解决方案。它是可靠性极高的全数字显示技术。它有着清晰度高，光效高，光调制速度快，对比度高，灰度等级高，寿命长等优点，目前已在很多领域有着广泛的应用，如：无掩模光刻、3D测量和打印、光谱分析、高清投影仪、近眼显示设备等。通过此次嵌入式微投设备的开发，可以对此当今世界显示领域的前沿技术深入了解及进行应用型研究。"/>
  </r>
  <r>
    <n v="2016"/>
    <s v="四川省"/>
    <s v="10614"/>
    <x v="84"/>
    <n v="201610614073"/>
    <s v="智慧教学辅助系统的开发——针对电子科技大学小班教学"/>
    <x v="0"/>
    <s v="卓永昌"/>
    <s v="2013030103010 "/>
    <n v="3"/>
    <s v="柳喜元/2013030103009,邵栋/2013020914021"/>
    <s v="于淼"/>
    <s v="讲师"/>
    <n v="10000"/>
    <n v="10000"/>
    <n v="20000"/>
    <s v="电子与通信技术"/>
    <s v="智能教学辅助系统（太课TAC）旨在打造一个为教学交流、资源共享提供畅通渠道的广阔平台，面向全国各类高校全体师生，同时为小班个性化教学提出了新思路与新途径。该系统根据课程安排为全体师生的每一名用户提供个性化定制平台——高校教师可以通过该系统轻松便捷的进行资源发布、教学交流；高校学生可以轻而易举的获取各科教学资讯，或是完成师生间、同学间的互动。本系统同时提供网页端与移动端接口，一切学业事务，尽在掌握。"/>
  </r>
  <r>
    <n v="2016"/>
    <s v="四川省"/>
    <s v="10614"/>
    <x v="84"/>
    <n v="201610614074"/>
    <s v="CD气垫船模型设计制作及仿真分析"/>
    <x v="0"/>
    <s v="姚旭平"/>
    <s v="2012041030010"/>
    <n v="3"/>
    <s v="武翔/2013080107024,贺晓娴/2013050208028"/>
    <s v="李业凤"/>
    <s v="高级工程师"/>
    <n v="10000"/>
    <n v="10000"/>
    <n v="20000"/>
    <s v="电子与通信技术"/>
    <s v="本项目在设计制作气垫船的同时，重点探究气垫船的流体力学性质，尝试从纳维斯托克斯方程出发建立一般性的气垫船物理模型，从理论上给出气垫的流场、压强分布，分析升力产生的本质以及升力大小和维持时间对相关参数的依赖关系，最终达到优化气垫船漂浮时间和负载能力的目的。利用有限元仿真的结果，理论中的近似条件得到了一定修正，修正后的理论与实验结果得到了很好的验证。后期工作重点在于优化漂浮时间和负载能力。"/>
  </r>
  <r>
    <n v="2016"/>
    <s v="四川省"/>
    <s v="10614"/>
    <x v="84"/>
    <n v="201610614075"/>
    <s v="多波长（红、绿、蓝激光器）光传输特性测试研究"/>
    <x v="0"/>
    <s v="杜朝阳"/>
    <s v="2013040102009"/>
    <n v="2"/>
    <s v="吴萌/2013040102029"/>
    <s v="何文森"/>
    <s v="高级工程师"/>
    <n v="10000"/>
    <n v="10000"/>
    <n v="20000"/>
    <s v="电子与通信技术"/>
    <s v="项目主要研究了光通信系统的组成，并成功搭建了自己的空间光通信系统。对所用卡塞格伦光学天线的发散角进行了测试和研究，对多波长激光束经卡塞格伦光学天线系统的光传输特性进行了测试分析，通过结果分析优化系统，推算系统的远距离传输性能。我们还在老师的指导下学习了空间光通信传输音频信号的电路硬件设计，并将做出自己的空间光通信收发机，实现音频传输，并加上测温等附加电路，以达到更好的利用效果。"/>
  </r>
  <r>
    <n v="2016"/>
    <s v="四川省"/>
    <s v="10614"/>
    <x v="84"/>
    <n v="201610614076"/>
    <s v="新型次镜开孔光学天线设计与光传输测试"/>
    <x v="0"/>
    <s v="钱俞瑜"/>
    <s v="2013040102030"/>
    <n v="3"/>
    <s v="李昀诗/2013040204004,张雅茹/2013040204001"/>
    <s v="王刚"/>
    <s v="讲师"/>
    <n v="10000"/>
    <n v="10000"/>
    <n v="20000"/>
    <s v="电子与通信技术"/>
    <s v="新型的次镜开孔卡塞格伦天线的参数设计与光传输特性测试：完成卡塞格伦天线设计参数公式推导理论分析，对天线参数作讨论和计算。确定卡塞格伦天线次镜开孔最佳的加工参数。研究光信号传输效率，并推导相关公式。完成次镜开孔对传输效率影响的分析和论证。探究光信号波长和信号校正透镜的焦距关系，进行远距离传输的光斑分析，确定天线的最佳工作距离。最后在理论基础上，进行相关次镜开孔卡塞格伦天线光传输特性的测试工作。"/>
  </r>
  <r>
    <n v="2016"/>
    <s v="四川省"/>
    <s v="10614"/>
    <x v="84"/>
    <n v="201610614077"/>
    <s v="移动的刷子"/>
    <x v="0"/>
    <s v="叶鹏"/>
    <s v="2013040101014"/>
    <n v="1"/>
    <m/>
    <s v="雷雨"/>
    <s v="副教授"/>
    <n v="10000"/>
    <n v="10000"/>
    <n v="20000"/>
    <s v="电子与通信技术"/>
    <s v="通过对平面振动驱动的刷子的理论分析，得到了描述其运动规律的动力学方程，并进行了求解和数值模拟。设计了相关的实验，测定了相关参数对平面振动刷子运动规律的影响，与理论结果大致相符。并对其实际应用做相应探究。"/>
  </r>
  <r>
    <n v="2016"/>
    <s v="四川省"/>
    <s v="10614"/>
    <x v="84"/>
    <n v="201610614078"/>
    <s v="关于蜡烛熄灭形成的“烟羽”的研究"/>
    <x v="0"/>
    <s v="任志豪"/>
    <s v="2013040103028"/>
    <n v="1"/>
    <m/>
    <s v="吴昊"/>
    <s v="副教授"/>
    <n v="10000"/>
    <n v="10000"/>
    <n v="20000"/>
    <s v="电子与通信技术"/>
    <s v="蜡烛作为人们日常使用的一种照明工具，在其熄灭的时候，往往会有一股“烟羽”向上升起，本项目就研究这种烟羽的形态特征和运动规律，并运用FLOTHERM软件模拟蜡烛熄灭过程，并对各个物理量进行监测，在这个现象基础上对比实验结果，得出空气中影响微粒运动的一些规律。"/>
  </r>
  <r>
    <n v="2016"/>
    <s v="四川省"/>
    <s v="10614"/>
    <x v="84"/>
    <n v="201610614079"/>
    <s v="基于物联网的智能商品仓储管理系统"/>
    <x v="0"/>
    <s v="赵越"/>
    <s v="2013040202010"/>
    <n v="3"/>
    <s v="董惠斌/2013040202011,李茁/2013040202012"/>
    <s v="赖大坤"/>
    <s v="副教授"/>
    <n v="10000"/>
    <n v="10000"/>
    <n v="20000"/>
    <s v="电子与通信技术"/>
    <s v="基于RFID技术的物联网智能商品仓储管理系统，由软件管理系统和硬件信息采集系统组成，利用RFID读写器自动精确地获得商品信息，并利用网络爬虫技术获取对应商品的详细信息，生成商品入库列表，根据商品数量动态分配货位，实现随机存储，对库内商品库存的查询、盘点、汇总和统计，输出商品统计报表，利用ZigBee技术和各种传感器对仓内环境进行实时监控并自动智能调节，环境异常时及时报警。"/>
  </r>
  <r>
    <n v="2016"/>
    <s v="四川省"/>
    <s v="10614"/>
    <x v="84"/>
    <n v="201610614080"/>
    <s v="金属丝的衍射及其应用研究"/>
    <x v="0"/>
    <s v="傅天豪"/>
    <s v="2014040103027"/>
    <n v="3"/>
    <s v="胡世聪/2014040102018,王豪/2013200102029"/>
    <s v="刘普生"/>
    <s v="副教授"/>
    <n v="10000"/>
    <n v="10000"/>
    <n v="20000"/>
    <s v="电子与通信技术"/>
    <s v="当一束激光斜入射到一根金属丝上，在与丝垂直的屏幕上会观察到一个光环。入射光束近似为高斯光束。靠近金属丝边缘的入射光发射远场衍射，而远离金属丝边缘的入射光发生散射形成光环的主体，故模型分为两部分。前者是基于贝克曼反射条件下的亥姆霍兹-基尔霍夫积分，后者是基于亥姆霍兹-基尔霍夫衍射积分和固相法得出的近似解，并结合实际情况对结果进行了简化。并最后对简化结果做了理论和实验的分析。"/>
  </r>
  <r>
    <n v="2016"/>
    <s v="四川省"/>
    <s v="10614"/>
    <x v="84"/>
    <n v="201610614081"/>
    <s v="基于氧化铝介电层的有机薄膜晶体管性能研究"/>
    <x v="0"/>
    <s v="李一萌"/>
    <s v="2013050208011"/>
    <n v="3"/>
    <s v="张兰丹/2013050207029,孙铭/2013050103008"/>
    <s v="林慧"/>
    <s v="副教授"/>
    <n v="10000"/>
    <n v="10000"/>
    <n v="20000"/>
    <s v="电子与通信技术"/>
    <s v="本项目拟采用燃烧法制备氧化铝介电层，研究薄膜工艺对介电特性的影响。通过改善燃烧剂类型、改变介电层层数、介电层表面修饰等方法提高介电性能，并制备基于氧化物介电层的有机薄膜晶体管，最终获得最佳器件性能所需要关注的工艺条件以及调整方法。该工作对有机薄膜晶体管器件性能的提升有一定的借鉴意义。"/>
  </r>
  <r>
    <n v="2016"/>
    <s v="四川省"/>
    <s v="10614"/>
    <x v="84"/>
    <n v="201610614082"/>
    <s v="一种基于白光LED的数据传输系统（Li-Fi)"/>
    <x v="0"/>
    <s v="江庆勇"/>
    <s v="2013050108012"/>
    <n v="3"/>
    <s v="高学顺/2013050101008,李伟/2013050101013"/>
    <s v="张希仁"/>
    <s v="副教授"/>
    <n v="10000"/>
    <n v="10000"/>
    <n v="20000"/>
    <s v="电子与通信技术"/>
    <s v="我们做的是一种基于白光LED的数据传输系统（音频传输）。给普通的LED灯泡装上微芯片，可以控制它每秒数百万次闪烁，亮了表示1,灭了代表_x000d_0。由于频率太快，人眼根本觉察不到，光敏传感器却可以接收到这些变化。二进制的数据就被快速编码成灯光信号并进行了有效的传输。我们读取文件，用32板对信号进行调制和解调，以达到文件传输的目的。"/>
  </r>
  <r>
    <n v="2016"/>
    <s v="四川省"/>
    <s v="10614"/>
    <x v="84"/>
    <n v="201610614083"/>
    <s v="激光窃听器"/>
    <x v="0"/>
    <s v="安健"/>
    <s v="2013050106028"/>
    <n v="2"/>
    <s v="唐沂/2013050106028"/>
    <s v="胡添勇"/>
    <s v="助教"/>
    <n v="10000"/>
    <n v="10000"/>
    <n v="20000"/>
    <s v="电子与通信技术"/>
    <s v="本项目提出了一种基于迈克尔逊干涉仪的激光窃听模型，并简要地介绍了其实现方法。声音信号在玻璃表面会产生声压，驱动玻璃做受迫振动，使其在激光入射点附近做近似垂直振动，玻璃的微小位移使得反射激光的光轴也发生相应线性的位移，从而引发干涉条纹的变化。在接收端，通过探测射到光敏三极管表面干涉条纹光强的变化，可将光信号转变为电信号，再经过放大滤波等处理,实现声音的还原，达到窃听的效果。"/>
  </r>
  <r>
    <n v="2016"/>
    <s v="四川省"/>
    <s v="10614"/>
    <x v="84"/>
    <n v="201610614084"/>
    <s v="智能车牌识别与自动计费系统"/>
    <x v="0"/>
    <s v="龙鸿峰"/>
    <s v="2013050204013"/>
    <n v="3"/>
    <s v="吕洋/2013050105024,王隆春/2013050203003"/>
    <s v="罗颖"/>
    <s v="助理研究员"/>
    <n v="10000"/>
    <n v="10000"/>
    <n v="20000"/>
    <s v="电子与通信技术"/>
    <s v="车牌识别技术是一种自动识别图像中车牌位置并提取其车牌信息的技术。本项目采用C++编程语言以及OpenCV库开发，实现覆盖普通PC乃至微型计算机等平台的车牌识别系统，并结合互联网数据库实现一个自动计费系统的简单应用。项目中以车牌的形状和颜色作为主要特征来判断车牌的位置，同时通过增加滤波算法和投影算法来提高系统的稳定性和适应能力，并利用机器学习技术来实现车牌上字符信息的提取。"/>
  </r>
  <r>
    <n v="2016"/>
    <s v="四川省"/>
    <s v="10614"/>
    <x v="84"/>
    <n v="201610614085"/>
    <s v="一种电子中和枪的设计与制作"/>
    <x v="0"/>
    <s v="王崇宇"/>
    <s v="2013050204014"/>
    <n v="2"/>
    <s v="成志广/2013050205011"/>
    <s v="祁康成"/>
    <s v="副教授"/>
    <n v="10000"/>
    <n v="10000"/>
    <n v="20000"/>
    <s v="电子与通信技术"/>
    <s v="本项目目的设计出一种阴极采用六硼化镧，阴极尺寸在1mm×1mm左右，阳极电压在50V内，阳极电流在100uA以上的低功耗电子中和枪，通过EBS进行仿真设计并自行设计夹持结构，通过实验数据摸索总结规律，加以实施。"/>
  </r>
  <r>
    <n v="2016"/>
    <s v="四川省"/>
    <s v="10614"/>
    <x v="84"/>
    <n v="201610614086"/>
    <s v="基于硅基纳米结构的液态乳制品中安全检测技术研究"/>
    <x v="0"/>
    <s v="张茜婷"/>
    <s v="2013050203027"/>
    <n v="3"/>
    <s v="刘东屹/2013050208008,彭琛/2013050105027"/>
    <s v="蒋向东_x000d_张会雄"/>
    <s v="副教授,副教授"/>
    <n v="10000"/>
    <n v="10000"/>
    <n v="20000"/>
    <s v="电子与通信技术"/>
    <s v="乳制品安全问题是食品安全中的重中之重，乳制品安全问题主要存在三个方面：饲料变质残留物、过敏物质、微生物。现有的乳制品安全检测技术耗时长，检测灵敏度不高。硅晶纳米材料的特性结合生物检测技术，该项目致力于灵敏度高，检测快捷的乳制品安全检测技术。目前小组将检测物质定向为乳制品中的酸值检测、重金属离子检测。"/>
  </r>
  <r>
    <n v="2016"/>
    <s v="四川省"/>
    <s v="10614"/>
    <x v="84"/>
    <n v="201610614087"/>
    <s v="Spindt型场发射阵列中的过流保护层设计与工艺研究"/>
    <x v="0"/>
    <s v="李保川"/>
    <s v="2013050201003"/>
    <n v="3"/>
    <s v="武杰/2013050201014,顾灵茹/2013050201024"/>
    <s v="王小菊"/>
    <s v="副教授"/>
    <n v="10000"/>
    <n v="10000"/>
    <n v="20000"/>
    <s v="电子与通信技术"/>
    <s v="本项目致力于Spindt型场发射阴极阵列微尖中过渡层和电阻层的厚度设计，目的是提高场发射阴极阵列整体发射的均匀性和稳定性。本项目组用有限元方法在重复实验次数很少的情况下模拟不同技术参数制备的Spindt型场发射阴极阵列的热应力场，后期将制备非晶硅电阻层和开展非晶硅薄膜的电学性能测试实验，并对微尖锥进行应力测试，将模拟仿真结果与测试结果进行比对，致力于找到最佳的设计方案。"/>
  </r>
  <r>
    <n v="2016"/>
    <s v="四川省"/>
    <s v="10614"/>
    <x v="84"/>
    <n v="201610614088"/>
    <s v="高效荧光/磷光混合白光有机"/>
    <x v="0"/>
    <s v="汪劲希"/>
    <s v="2013050101019"/>
    <n v="3"/>
    <s v="梁恒煜/2013050101025,杨杰/2013050101010"/>
    <s v="陶斯禄"/>
    <s v="教授"/>
    <n v="10000"/>
    <n v="10000"/>
    <n v="20000"/>
    <s v="电子与通信技术"/>
    <s v="设计构建了荧光/磷光混合白光器件，通过实验调节红色磷光发光层的厚度为2、4、6、8nm，确定最终的器件结构为：ITO /MoO3 (3nm) /TAPC (50nm) /PPI-1(10nm) /CBP:1% Ir(MDQ)2(acac) (8nm) /CBP:8%Ir(ppy)3(10nm) /TmPyPB (50nm) /LiF(1nm) /Al(80nm)。在3.4V的开启电压下，该器件的发光效率为29.6cd/A，功率效率为26.6lm/W的水平，基本达到预期的水平。现阶段存在的问题主要是红绿蓝三"/>
  </r>
  <r>
    <n v="2016"/>
    <s v="四川省"/>
    <s v="10614"/>
    <x v="84"/>
    <n v="201610614089"/>
    <s v="基于硅波导的非晶硅银合金忆阻器光调制仿真研究"/>
    <x v="0"/>
    <s v="王润东"/>
    <s v="2013050107016"/>
    <n v="3"/>
    <s v="李茂森/2013050101006,张子敬/2013050104025"/>
    <s v="李伟"/>
    <s v="教授"/>
    <n v="10000"/>
    <n v="10000"/>
    <n v="20000"/>
    <s v="电子与通信技术"/>
    <s v="本项目主要研究基于硅波导的非晶硅银合金忆阻器光调制模型，探索不同波导器件参数（a-Si薄膜厚度及光学参数n, k 等、Ag 薄膜厚度、偏压大小等）对传输光模态、相位等的影响，优化适合于非晶硅银合金忆阻器的波导参数，来实现器件优良的光调制性能。并推进非晶硅忆阻器在光调制器和其它光电子器件中的应用"/>
  </r>
  <r>
    <n v="2016"/>
    <s v="四川省"/>
    <s v="10614"/>
    <x v="84"/>
    <n v="201610614090"/>
    <s v="提高Csl(TI)光转换膜性能的工艺研究"/>
    <x v="0"/>
    <s v="王天钰"/>
    <s v="2013050101018"/>
    <n v="3"/>
    <s v="刘岳豪/2013050202010,邹俏也/20130501010029"/>
    <s v="刘爽"/>
    <s v="教授"/>
    <n v="10000"/>
    <n v="10000"/>
    <n v="20000"/>
    <s v="电子与通信技术"/>
    <s v="本项目通过对碘化铯光转换薄膜的转换机理进行研究，了解对光转换包膜性能产生影响的各项工艺因素并对其进行改进，以期得到性能最好的光转换薄膜。"/>
  </r>
  <r>
    <n v="2016"/>
    <s v="四川省"/>
    <s v="10614"/>
    <x v="84"/>
    <n v="201610614091"/>
    <s v="N型和P型半导体材料之间嵌入式复合层对倒型有机太阳能电池的影响"/>
    <x v="0"/>
    <s v="龚宸"/>
    <s v="2012059020004"/>
    <n v="3"/>
    <s v="邓广源/2012059020002,傅鹏/2012059020003"/>
    <s v="钟建"/>
    <s v="教授"/>
    <n v="10000"/>
    <n v="10000"/>
    <n v="20000"/>
    <s v="电子与通信技术"/>
    <s v="本文主要涉及一种基于倒型结构的有机太阳能电池；在本器件中，有机半导体与金属电极之间产生肖特基结，激子的分离发生在金属半导体结上；特别地，N型材料富勒烯与透明电极ITO接触时产生电子阻挡层，P型材料SubPc与Au电极接触时产生电子反阻挡层；于是在此倒型有机太阳能电池中，ITO电极为阳极，对外电路输出空穴，Au电极为阴极，对外输出电子；为了证明激子的分离主要不是发生在异质结上，同时也为了改善器件的性能，P型有机半导体和N型有机半导体之间被制备上了一层0.5nm厚的空穴电子复合层，银。"/>
  </r>
  <r>
    <n v="2016"/>
    <s v="四川省"/>
    <s v="10614"/>
    <x v="84"/>
    <n v="201610614092"/>
    <s v="复合绝缘层的IGZO-TFT器件"/>
    <x v="0"/>
    <s v="顾鹏展"/>
    <s v="2013050208013"/>
    <n v="3"/>
    <s v="李相相/2013050208016,韩文韬/2013050208015"/>
    <s v="张磊"/>
    <s v="副教授"/>
    <n v="10000"/>
    <n v="10000"/>
    <n v="20000"/>
    <s v="电子与通信技术"/>
    <s v="显示器件作为人机最主要的信息交换工具是不可或缺的。在众多的平板显示器中，薄膜晶体管液晶显示器（TFT-LCD）的市场占有率最高，在2012显示行业统计中，其份额达到了95%。作为TFT-LCD最关键的部分，薄膜晶体管（TFT）的好坏直接影响到显示器的质量。而目前铟镓锌氧化物（IGZO）由于具有迁移率高、稳定性强、低温制备、透明等优点，有望应用于TFT器件的有源层，成为下一代显示技术中TFT器件的有源层材料。在此项目中，我们针对TFT器件的绝缘层进行探究，期待以复合绝缘层取代以往的单层绝缘层，增大迁移率和开"/>
  </r>
  <r>
    <n v="2016"/>
    <s v="四川省"/>
    <s v="10614"/>
    <x v="84"/>
    <n v="201610614093"/>
    <s v="视频中的时空显著性方法研究"/>
    <x v="0"/>
    <s v="任飞宇"/>
    <s v="2013050201011"/>
    <n v="3"/>
    <s v="林志坤/2013060109016,苏安特/2013060202008"/>
    <s v="张萍"/>
    <s v="副教授"/>
    <n v="10000"/>
    <n v="10000"/>
    <n v="20000"/>
    <s v="电子与通信技术"/>
    <s v="基于自底向上的视觉注意机制，利用图像和视频自身的内容检测出轮廓和状清晰的显著性图，并研究视觉显著性的实际应用。"/>
  </r>
  <r>
    <n v="2016"/>
    <s v="四川省"/>
    <s v="10614"/>
    <x v="84"/>
    <n v="201610614094"/>
    <s v="基于红外图像的舰船目标检测与识别算法研究"/>
    <x v="0"/>
    <s v="燕肇一"/>
    <s v="2013050107008"/>
    <n v="1"/>
    <s v=""/>
    <s v="彭真明"/>
    <s v="教授"/>
    <n v="10000"/>
    <n v="10000"/>
    <n v="20000"/>
    <s v="电子与通信技术"/>
    <s v="舰船目标的检测与识别技术随着船只不断增多受到越来越多人的重视。海面环境易受大气，阴雨等外界环境影响，可见光范围下难以捕捉到目标，红外图像成为一种很好的观测手段。但红外图像信噪比低，目标小且无纹理和形状特征，在复杂背景下检测效果不尽如人意。本项目针对红外图像目标的检测的难点，研究开发海空背景下红外舰船目标自动检测、识别系统，具有一定的实用价值。 "/>
  </r>
  <r>
    <n v="2016"/>
    <s v="四川省"/>
    <s v="10614"/>
    <x v="84"/>
    <n v="201610614095"/>
    <s v="氧化锌基复合膜柔性气体传感器制备与性能初步研究"/>
    <x v="0"/>
    <s v="蔡少威"/>
    <s v="2013050108014"/>
    <n v="3"/>
    <s v="乌江/2013050108021,朱国云/2013050108023"/>
    <s v="太惠玲"/>
    <s v="副教授"/>
    <n v="10000"/>
    <n v="10000"/>
    <n v="20000"/>
    <s v="电子与通信技术"/>
    <s v="通过气喷法制取氧化锌基生长层，并在生长液中利用水热法使氧化锌基底生长出氧化锌纳米柱，形成氧化锌基复合薄膜材料。通过SEM扫描，观察不同时间下的氧化锌薄膜情况，得出结论。最后通过蒸汽法将六噻吩附于氧化锌基表面完成氧化锌基复合薄膜的制作。连上电极完成了传感器，进行传感器性能的检测，通过数据讨论进一步优化的方案，进行改进。"/>
  </r>
  <r>
    <n v="2016"/>
    <s v="四川省"/>
    <s v="10614"/>
    <x v="84"/>
    <n v="201610614096"/>
    <s v="基于透明PVDF压电薄膜的压力发电装置探索研究"/>
    <x v="0"/>
    <s v="池京轩"/>
    <s v="2013050106024"/>
    <n v="3"/>
    <s v="朱绪丹/2013050106027,闫明珠/2013050106026"/>
    <s v="王军"/>
    <s v="副教授"/>
    <n v="10000"/>
    <n v="10000"/>
    <n v="20000"/>
    <s v="电子与通信技术"/>
    <s v="本项目旨在通过查阅相关文献，理解压电效应产生原理，并初步了解PVDF压电薄膜的制备工艺，在实验室中可以自行制备出符合要求的PVDF压电薄膜。使用制备出的薄膜进行实验，掌握用实验测量物体物理属性的基本方法，再在此基础上，设计一种基于透明PVDF压电薄膜的压力发电系统，使其发电效率尽可能地高。本项目采用了新型压电材料（PVDF），与当前广泛使用的压电陶瓷相比，具有更好的物化特性。"/>
  </r>
  <r>
    <n v="2016"/>
    <s v="四川省"/>
    <s v="10614"/>
    <x v="84"/>
    <n v="201610614097"/>
    <s v="微型超高速光电探测器研究"/>
    <x v="0"/>
    <s v="杜玮"/>
    <s v="2013050202026"/>
    <n v="2"/>
    <s v="尹微/2013050201029"/>
    <s v="王占平"/>
    <s v="副教授"/>
    <n v="10000"/>
    <n v="10000"/>
    <n v="20000"/>
    <s v="电子与通信技术"/>
    <s v="    在前期研究工作的基础上，考虑采用新结构的开口型真空XRD结构和一体化的50Ω超宽带真空密封结构的微波同轴传输线输出组件；可换装的XRD阴极结构；真空密封的高性能、高可靠耐高压输入连接器；大存储电容，获得响应时间更短，体积更小的新一代微型超高速紫外/X射线探测器。"/>
  </r>
  <r>
    <n v="2016"/>
    <s v="四川省"/>
    <s v="10614"/>
    <x v="84"/>
    <n v="201610614098"/>
    <s v="基于压缩感知的声光信号后处理平台设计"/>
    <x v="0"/>
    <s v="王浩正"/>
    <s v="2013050108016"/>
    <n v="3"/>
    <s v="苗泽恩/2013050108022,张书晗/2013040101018"/>
    <s v="周鹰"/>
    <s v="副研究员"/>
    <n v="10000"/>
    <n v="10000"/>
    <n v="20000"/>
    <s v="电子与通信技术"/>
    <s v="本设计针对传统压缩感知后处理系统的局限，创新的设计出一种基于压缩感知的后处理平台，使用液晶光阀与单像素光电二极管代替传统的CCD线阵相机，项目主要完成压缩感知在声光信号处理上的可行性验证，以及后期高速数据处理的计算平台。"/>
  </r>
  <r>
    <n v="2016"/>
    <s v="四川省"/>
    <s v="10614"/>
    <x v="84"/>
    <n v="201610614099"/>
    <s v="基于视频分析的交通车流量实时监控系统"/>
    <x v="0"/>
    <s v="焦一源"/>
    <s v="2013060108023"/>
    <n v="5"/>
    <s v="明刊/2013060108020,蔡坤贝/2013060108024,张爽/2013060109032,杨羽/2014060106033"/>
    <s v="牛新征"/>
    <s v="副教授"/>
    <n v="10000"/>
    <n v="10000"/>
    <n v="20000"/>
    <s v="电子与通信技术"/>
    <s v="我们的项目是基于opencv计算机视觉库和图像处理技术开发的交通车流量实时监控系统，使用SQL sever构建数据库，Qt设计UI界面。我们的系统提供了对视频中车辆信息进行统计以及历史信息查询等功能。系统实现是通过提取检测带，混合高斯建模，腐蚀膨胀，对检测带数据处理分析等步骤得出车辆信息，然后将车辆信息和视频信息分别存入数据库。"/>
  </r>
  <r>
    <n v="2016"/>
    <s v="四川省"/>
    <s v="10614"/>
    <x v="84"/>
    <n v="201610614100"/>
    <s v="基于移动互联网的数字广播与自媒体图文应用"/>
    <x v="0"/>
    <s v="梅树豪"/>
    <s v="2013060108009"/>
    <n v="5"/>
    <s v="张静秋/2014060105032,李航宇/2014010904014,郭晓亭/2014060106031,于航/2014010904032"/>
    <s v="贾龙飞"/>
    <s v="助教"/>
    <n v="10000"/>
    <n v="10000"/>
    <n v="20000"/>
    <s v="电子与通信技术"/>
    <s v="科大好声音网络电台不仅实现了初步制定的计划和目标，更是完成了校园数字广播新的定义。用心发声，声声悦耳，电台基于新生代数字媒体对节目类型的需求度和自身特点，主打学习生活、文体娱乐、情感故事以及广播剧频道、实现图文与音频并茂。丰富的节目类型和详实的节目内容备受广大听众朋友的喜爱，不仅丰富了校园生活，并且实现了现场直播现场互动，为师生呈现出一个更广阔的空间、潮流的空间、互动的空间和参与的空间。"/>
  </r>
  <r>
    <n v="2016"/>
    <s v="四川省"/>
    <s v="10614"/>
    <x v="84"/>
    <n v="201610614101"/>
    <s v="基于超声波物理指纹的安全装置"/>
    <x v="0"/>
    <s v="陈东子"/>
    <s v="2012063010006"/>
    <n v="5"/>
    <s v="宁培阳/2012019030008,万本钰/2012063010023,刘子涵/2012063010021,陈矜/2014060102023"/>
    <s v="陈大江"/>
    <s v="教授"/>
    <n v="10000"/>
    <n v="10000"/>
    <n v="20000"/>
    <s v="电子与通信技术"/>
    <s v="本作品针对传统的基于红外线或激光等技术的安全防护装置存在易伪造、被破解、设置场景单一等弊端。首次提出利用超声波收发硬件设计出具有高安全性、廉价、简易可操作的安全防护装置。该装置通过分析超声波的频点来提取发射机所具有的独特物理指纹，以实现检测敌手和抵抗伪造功能。该装置将软件算法与特殊硬件相结合，具有良好的可靠性及稳定性。该装置成本适当且适用于多种情景，在安防、探测、科研等多领域可灵活发挥广泛的作用。"/>
  </r>
  <r>
    <n v="2016"/>
    <s v="四川省"/>
    <s v="10614"/>
    <x v="84"/>
    <n v="201610614102"/>
    <s v="匿名快递"/>
    <x v="0"/>
    <s v="庄凡"/>
    <s v="2012060030017"/>
    <n v="3"/>
    <s v="刘蕾/2012060030021,杨嘉峥/2013220302026"/>
    <s v="王瑞锦"/>
    <s v="讲师"/>
    <n v="10000"/>
    <n v="10000"/>
    <n v="20000"/>
    <s v="电子与通信技术"/>
    <s v="为解决快递业务中用户信息泄露这一严峻信息危机，本系统从根源上对快递信息进行保护，以避免快递单上的信息直接以可识别的方式 （文字） 显示的角度提出防范快递服务泄密的措施建议，将物流层与快递信息隔开，设计二维码识别的快递单，将快递业务设计成为手机应用，从根本上杜绝快递服务成为个人信息泄密的工具。"/>
  </r>
  <r>
    <n v="2016"/>
    <s v="四川省"/>
    <s v="10614"/>
    <x v="84"/>
    <n v="201610614103"/>
    <s v="智能音箱"/>
    <x v="0"/>
    <s v="刘翔宇"/>
    <s v="2013070909014"/>
    <n v="3"/>
    <s v="杨阳/2013070909017,吴一帆/2013070909020"/>
    <s v="辛晓帅"/>
    <s v="讲师"/>
    <n v="10000"/>
    <n v="10000"/>
    <n v="20000"/>
    <s v="电子与通信技术"/>
    <s v="本项目以树莓派为平台，通过树莓派对传感器模块采集的信息进行处理，同时树莓派通过蓝牙模块与手机端进行连接，利用手机端的控制软件实现音箱功能的多样化，打造一个智能的音箱系统。"/>
  </r>
  <r>
    <n v="2016"/>
    <s v="四川省"/>
    <s v="10614"/>
    <x v="84"/>
    <n v="201610614104"/>
    <s v="基于人体脑电波频率检测的睡眠质量监测器"/>
    <x v="0"/>
    <s v="雷涛"/>
    <s v="2013070902012"/>
    <n v="3"/>
    <s v="黄子轩/2013070902023,潘隽/2012079040023"/>
    <s v="贺威"/>
    <s v="副教授"/>
    <n v="10000"/>
    <n v="10000"/>
    <n v="20000"/>
    <s v="电子与通信技术"/>
    <s v="在快节奏的现代社会中，随着生活学习工作等方面的压力越来越大，睡眠问题已经严重困扰着越来越多的人，但人们对自己的睡眠质量却难有及时有效的了解。   我们主要研究如何根据提取出的脑波信号进行频段分析，来检测δ波的分布情况，从而根据δ波的百分比来判断人体是否处于深度睡眠状态，进而监测人体的睡眠质量。   希望该项目能够帮助人们及时有效的监测自己的睡眠质量，从而能够在睡眠问题的早期便及时有效地发现问题，解决问题。"/>
  </r>
  <r>
    <n v="2016"/>
    <s v="四川省"/>
    <s v="10614"/>
    <x v="84"/>
    <n v="201610614105"/>
    <s v="基于Quanser实验平台改进设计与柔性机械臂振动控制研究"/>
    <x v="0"/>
    <s v="张淼林"/>
    <s v="2013070914014"/>
    <n v="2"/>
    <s v="孟文秀/2013070914023"/>
    <s v="贺威"/>
    <s v="副教授"/>
    <n v="10000"/>
    <n v="10000"/>
    <n v="20000"/>
    <s v="电子与通信技术"/>
    <s v="现代科技高速发展，出现了一类机器人的机械装置。它们的形式各种各样，并且应用于各个领域。我们本次课题研究的就是属于其中的一种类型——柔性机械臂。本项目研究内容主要分为构建理论模型、控制器设计、软件实验仿真、物理实验仿真四部分。具体点来说就是从理论角度对柔性机械臂系统建立模型，通过边界控制策略来控制机械臂旋转角度和抑制系统振动，并在Quanser实验平台上进行物理实验仿真，对理论得出的控制器进行验证和分析。并且在此基础上进行双连杆柔性机械臂的控制研究。"/>
  </r>
  <r>
    <n v="2016"/>
    <s v="四川省"/>
    <s v="10614"/>
    <x v="84"/>
    <n v="201610614106"/>
    <s v="基于单片机的遥控开门系统"/>
    <x v="0"/>
    <s v="陆昆杏"/>
    <s v="2013070914022"/>
    <n v="3"/>
    <s v="陶宇飞/2013020910025,符阳/2013050103014"/>
    <s v="姜书艳"/>
    <s v="教授"/>
    <n v="10000"/>
    <n v="10000"/>
    <n v="20000"/>
    <s v="电子与通信技术"/>
    <s v="在大学寝室里每当有人来开门的时候都需要放下手里的事情或者从床上下来开门，频繁的开门关门让我们觉得很麻烦。本系统就是为了解决这个问题而设计的，一方面是寝室里面手机或者遥控发射的信号后通过单片机系统控制电机转动钥匙而让门自动打开，第二方面是外面的人可以直接通过射频模块直接刷饭卡开门。本次项目的申请主要是在以前各种设计的基础上进行改进降低成本，使受众面积变广。"/>
  </r>
  <r>
    <n v="2016"/>
    <s v="四川省"/>
    <s v="10614"/>
    <x v="84"/>
    <n v="201610614107"/>
    <s v="基于四旋翼飞行器的定点悬停及自主取物"/>
    <x v="0"/>
    <s v="张运凯"/>
    <s v="2013070906011"/>
    <n v="3"/>
    <s v="胡玉晗/2013070906012,王昌平/2013070906016"/>
    <s v="史莹晶"/>
    <s v="副教授"/>
    <n v="10000"/>
    <n v="10000"/>
    <n v="20000"/>
    <s v="电子与通信技术"/>
    <s v="本项目以APM飞控平台为基础，Mission Planner为地面站，建立稳定可靠四旋翼飞行器，再加上GPS、红外等定位技术实现定点悬停，最终辅以机械手臂完成定点取物功能。"/>
  </r>
  <r>
    <n v="2016"/>
    <s v="四川省"/>
    <s v="10614"/>
    <x v="84"/>
    <n v="201610614108"/>
    <s v="智能床头灯"/>
    <x v="0"/>
    <s v="李传凯"/>
    <s v="2013070912014"/>
    <n v="1"/>
    <s v=""/>
    <s v="辛晓帅"/>
    <s v="讲师"/>
    <n v="10000"/>
    <n v="10000"/>
    <n v="20000"/>
    <s v="电子与通信技术"/>
    <s v="项目主要研究利用树莓派以及Raspbian系统并结合GPIO接口实现智能床头灯：当人体进入床头灯的感应区域后，将自动点亮灯光；通过安卓客户端，在安卓手机上通过蓝牙分别控制红色LED、绿色LED、蓝色LED和彩色LED的点亮与熄灭，实现不同的氛围灯光效果。"/>
  </r>
  <r>
    <n v="2016"/>
    <s v="四川省"/>
    <s v="10614"/>
    <x v="84"/>
    <n v="201610614109"/>
    <s v="基于PID的磁悬浮控制系统"/>
    <x v="0"/>
    <s v="赖庆财"/>
    <s v="2013070911010"/>
    <n v="3"/>
    <s v="彭禹豪/2013070911014,张廉月/2013070911015"/>
    <s v="邓罡"/>
    <s v="讲师"/>
    <n v="10000"/>
    <n v="10000"/>
    <n v="20000"/>
    <s v="电子与通信技术"/>
    <s v="基于PID的磁悬浮控制系统运用磁悬浮的科学手段，PID控制算法，可使物体处于无任何支撑以及无任何悬挂的情况下，具有悬空漂浮及旋转的效果，可用于珠宝展柜、工艺礼品、广告展示、科技展览等方面。通过优化悬浮系统本身，在系统上加之灯光、音乐效果以及增加系统外设功能，使之成为一件既有人文美感又有科技创新的工艺品。"/>
  </r>
  <r>
    <n v="2016"/>
    <s v="四川省"/>
    <s v="10614"/>
    <x v="84"/>
    <n v="201610614110"/>
    <s v="下推式磁悬浮"/>
    <x v="0"/>
    <s v="占志鹏"/>
    <s v="2013070911002"/>
    <n v="3"/>
    <s v="龙嘉威/2013020916015,江昀隆/2013020909019"/>
    <s v="闫斌"/>
    <s v="讲师"/>
    <n v="10000"/>
    <n v="10000"/>
    <n v="20000"/>
    <s v="电子与通信技术"/>
    <s v="本项目主要是由一个PID控制系统组成。霍尔传感器采集浮子位置信息，通过运算放大器放大后再经过ADC转换为数字量由单片机进行逻辑分析。单片机输出相应的pwm波控制信号到L298N驱动模块，L298N输出相应大小电流到线圈中，从而控制线圈产生的磁力大小，最终使得浮子位置信息发生改变，从而实现闭环控制，达到浮子悬浮的目标。项目创新点在于更合理的结构设计以及良好的观赏性。"/>
  </r>
  <r>
    <n v="2016"/>
    <s v="四川省"/>
    <s v="10614"/>
    <x v="84"/>
    <n v="201610614111"/>
    <s v="pm2.5净化器"/>
    <x v="0"/>
    <s v="陈国豪"/>
    <s v="2013070906020"/>
    <n v="2"/>
    <s v="罗林/2013070905015"/>
    <s v="李凯"/>
    <s v="工程师"/>
    <n v="10000"/>
    <n v="10000"/>
    <n v="20000"/>
    <s v="电子与通信技术"/>
    <s v="主要由电源升压模块对十二伏电压进行升高达到几千伏的高压。输出高压对空气中的PM2.5吸附除尘。并对吸附的量进行检测，由闭环系统反馈到控制电路当中。自激推挽式DC—AC升压变换电路由续流二极管,阻尼电感,两个PNP三极管,两个基极电阻,一个谐振电容及有3个绕组的变压器组成。除尘器本体由集尘极和电晕极组成，曲率较大的线型电极称为电晕极，也叫放电极，曲率较小的平板型电极称为集尘极。通常将电晕极当作负电极，集尘极当作正电极。本作品中所用到的是闭环负反馈系统，高压电极板正极吸收微粒和PM2.5颗粒的同时，控制电路也"/>
  </r>
  <r>
    <n v="2016"/>
    <s v="四川省"/>
    <s v="10614"/>
    <x v="84"/>
    <n v="201610614112"/>
    <s v="机械臂阻抗控制设计及实验平台搭建"/>
    <x v="0"/>
    <s v="谢翼远"/>
    <s v="2012079110007"/>
    <n v="3"/>
    <s v="李夏菁/2012079070028,滑翔/2012079050008"/>
    <s v="贺威"/>
    <s v="教授"/>
    <n v="10000"/>
    <n v="10000"/>
    <n v="20000"/>
    <s v="电子与通信技术"/>
    <s v="  本项目在基于位置的阻抗位置系统中，将机械臂的坐标位置作为整个控制器的内环，而将阻抗力控制器作为外环附加。通过修正目标机械阻抗，阻抗控制控制系统能够快速修正参考位置轨迹从而达到快速响应接触力的目的。引入一个由力误差决定的目标阻抗，从而达到力跟踪的目的。随后，通过 Matlab 仿真结果验证设计的控制输入得到的目标力矩期望值的效果并在机器人实验室提供的下肢机器人平台上进行3自由度机械臂的阻抗跟踪实验。"/>
  </r>
  <r>
    <n v="2016"/>
    <s v="四川省"/>
    <s v="10614"/>
    <x v="84"/>
    <n v="201610614113"/>
    <s v="无人机搭载的激光高压输电线路异物去除装置"/>
    <x v="0"/>
    <s v="李鑫垚"/>
    <s v="2013070905026"/>
    <n v="3"/>
    <s v="陈思思/2013070905030,谢瑞蒙/2013070906025"/>
    <s v="闫斌"/>
    <s v="讲师"/>
    <n v="10000"/>
    <n v="10000"/>
    <n v="20000"/>
    <s v="电子与通信技术"/>
    <s v="利用无人机作为搭载平台，运用经过自己改装的激光异物切割装置切割悬挂在高压输电线路上的异物（如塑料袋，布料纤维等）。_x000d_使用模块：_x000d_1、激光切割模块，包括自主改装的激光发射器。_x000d_2、测距模块，包括测距传感器，用于测量激光头与被切割物体的距离从而调整无人机与被切割物的距离，避免无人机因距离高压输电线路太近而引起无人机失控。_x000d_3、遥控模块，包括遥控装置以在地面控制空中激光发射器的开与关。_x000d_4、电源驱动模块，利用充电锂电池以及电压转换装置为各个模块提供工作电源。_x000d_5、主控板模块，包括51单片机，用途有：①接收并处理"/>
  </r>
  <r>
    <n v="2016"/>
    <s v="四川省"/>
    <s v="10614"/>
    <x v="84"/>
    <n v="201610614114"/>
    <s v="自动避障四轴飞行器"/>
    <x v="0"/>
    <s v="朱晓凡"/>
    <s v="2013070906001"/>
    <n v="3"/>
    <s v="余中豪/2013070906002,杨康宁/2013070906005"/>
    <s v="史莹晶"/>
    <s v="副教授"/>
    <n v="10000"/>
    <n v="10000"/>
    <n v="20000"/>
    <s v="电子与通信技术"/>
    <s v="1.针对设计方案实现本飞行系统的硬件选型和软件设计，拟完成飞行器原型机的制作。_x000d_2.对所做原型机进行软件调试和功能测试，拟基本实现静态自动避障功能和简单的动态自动避障功。_x000d_3.本项目研发的四旋翼飞行器重量轻，体积小，机械结构简单，有较好的灵活性和适应性。_x000d_4.此款飞行器预留有扩展接口，后期可扩展微型摄像头、模块，使之有更广阔的应用空间，例如：实现办公大楼无死角智能远程巡楼；探测地面机器人或地面智能小车无法到达的危险环境；实现高压输电线的空中巡线等，可以极大的节省人力成本和保证人们的生命安全。"/>
  </r>
  <r>
    <n v="2016"/>
    <s v="四川省"/>
    <s v="10614"/>
    <x v="84"/>
    <n v="201610614115"/>
    <s v="基于超声波定位系统的自动调节式麦克风"/>
    <x v="0"/>
    <s v="董力维"/>
    <s v="2013070913024"/>
    <n v="3"/>
    <s v="郭思颖/2013070905027,安雨萌/2013010902026"/>
    <s v="杨忠孝"/>
    <s v="副教授"/>
    <n v="10000"/>
    <n v="10000"/>
    <n v="20000"/>
    <s v="电子与通信技术"/>
    <s v="本研究项目致力于设计并实现完整的话筒自动调节系统，可以根据发声者与话筒的距离和位置变化自动调节话筒角度以及增益等参数，实现话筒的智能实时自动调节，保证话筒与发生者的合理距离，如果开发成功，可以方便地满足现场会议和演出对话筒调节的需要。本产品以STM32为中央控制芯片，利用舵机控制机械臂伸缩旋转来跟踪人声，机械臂头上安装声音收集模块采集声音，并通过单片机来处理增益。"/>
  </r>
  <r>
    <n v="2016"/>
    <s v="四川省"/>
    <s v="10614"/>
    <x v="84"/>
    <n v="201610614116"/>
    <s v="用于社会机器人的人机交互中对象视线估计"/>
    <x v="0"/>
    <s v="常舒宁"/>
    <s v="2013070913011"/>
    <n v="3"/>
    <s v="张富生/2013070913013,董志宏/2013070913014"/>
    <s v="姬艳丽"/>
    <s v="讲师"/>
    <n v="10000"/>
    <n v="10000"/>
    <n v="20000"/>
    <s v="电子与通信技术"/>
    <s v="人眼注视点估计是测量人类意识行为的有效工具，本项目意在将人眼注视点估计用于社会机器人，实现人机交互中机器人对人眼视线对接检测，使机器人主动理解人意，形成有较高使用价值的产品，可以极大的提高了社会机器人的智能化水平。在项目的实现上，创新的利用Kinect摄像头构建头部3D模型，并用opencv等工具对瞳孔定位，将头部朝向和瞳孔朝向建模相结合，完成注视点估计，最后借助指导老师教研室的社会服务机器人为平台进行实际测试，形成产品。"/>
  </r>
  <r>
    <n v="2016"/>
    <s v="四川省"/>
    <s v="10614"/>
    <x v="84"/>
    <n v="201610614117"/>
    <s v="基于单片机的无人机长距离输电线异物清除装置设计"/>
    <x v="0"/>
    <s v="玄羽皓"/>
    <s v="2013070906010"/>
    <n v="3"/>
    <s v="1/2013070906010,2/2013070906021,3/2013070906026"/>
    <s v="姜书艳"/>
    <s v="副教授"/>
    <n v="10000"/>
    <n v="10000"/>
    <n v="20000"/>
    <s v="电子与通信技术"/>
    <s v="改装喷火枪需要一个小型电机进行喷射控制，配合红外测距传感器可以测量喷火头到异物的距离，通过测验可以知道不同风速情况下火焰的长度，从而确保火焰可以完全接触异物，达到清理目的，温度传感器可以测量高压线路的温度，一但接近线路材料的熔点，立即切断电路，关闭火焰，从而避免火焰熔断高压线路。"/>
  </r>
  <r>
    <n v="2016"/>
    <s v="四川省"/>
    <s v="10614"/>
    <x v="84"/>
    <n v="201610614118"/>
    <s v="多参数室内环境监测系统"/>
    <x v="0"/>
    <s v="薛子威"/>
    <s v="2012082020020"/>
    <n v="3"/>
    <s v="江文添/2012082020018,叶佩/2012082020014"/>
    <s v="陈亮"/>
    <s v="副教授"/>
    <n v="10000"/>
    <n v="10000"/>
    <n v="20000"/>
    <s v="电子与通信技术"/>
    <s v="室内污染已经成为世界公认的21世纪第三类污染源，室内环境质量关系到每一个人的健康，我们致力于研发性能稳定，检测精确，操作简便，性价比高的室内污染源检测装置，其具有PM1.0，PM2.5，PM10，甲醛等常见污染源监测，温湿度检测等多种功能，并可以通过以太网光纤/wifi无线传输监测数据到上位机，可以实现无人自动监测报警，并具备图形化界面方便监测员记录数据。产品用途广泛，可以用于家庭，学校，办公室，室内公共场所等多种环境。"/>
  </r>
  <r>
    <n v="2016"/>
    <s v="四川省"/>
    <s v="10614"/>
    <x v="84"/>
    <n v="201610614119"/>
    <s v="基于DSP28335的UPS并联运行系统的设计与实现"/>
    <x v="0"/>
    <s v="余攀"/>
    <s v="2013080203011"/>
    <n v="3"/>
    <s v="谢涛/2013080203020,冷仕鹏/2013080203012"/>
    <s v="韩杨"/>
    <s v="副教授"/>
    <n v="10000"/>
    <n v="10000"/>
    <n v="20000"/>
    <s v="电子与通信技术"/>
    <s v="UPS即不间断电源，当市电输入正常时，UPS 将市电稳压后供应给负载使用，当市电中断时， UPS 立即将电池的直流电能，通过逆变零切换转换的方法向负载继续供应220V交流电。单个UPS要做到很大容量技术难以实现，成本高，UPS模块化并联逐渐成为发展趋势。本项目研制一种基于DSP的UPS并联运行系统，结合DSP高性能的数据处理能力，能实时监测系统状态，精确控制多个模块之间的电流电压关系，输出稳定的交流电。"/>
  </r>
  <r>
    <n v="2016"/>
    <s v="四川省"/>
    <s v="10614"/>
    <x v="84"/>
    <n v="201610614120"/>
    <s v="分布式在线打印平台的实现"/>
    <x v="0"/>
    <s v="齐聪"/>
    <s v="2013080301018"/>
    <n v="3"/>
    <s v="刘沛/2013080104012,姜智豪/2014100103020"/>
    <s v="娄春伟"/>
    <s v="副研究员"/>
    <n v="10000"/>
    <n v="10000"/>
    <n v="20000"/>
    <s v="电子与通信技术"/>
    <s v="我们的项目是“分布式在线打印平台的实现”，我们希望整合分散的打印资源，让需要打印的同学能享受到就近、便捷、廉价、自助的打印服务，让拥有打印机而苦于共享的同学能方便、简单、无需操心地共享打印机。通过解决同学们多次少量的打印痛点，弥补学校文印中心距离远、同学多、服务时间有限的短板，让同学们能节约时间、享受更好地打印体验，让文印中心能更好地服务有大量文印需求或特殊装订需求的同学，减轻文印中心压力。"/>
  </r>
  <r>
    <n v="2016"/>
    <s v="四川省"/>
    <s v="10614"/>
    <x v="84"/>
    <n v="201610614121"/>
    <s v="外骨骼机器人无刷直流电机伺服控制器开发"/>
    <x v="0"/>
    <s v="李克武"/>
    <s v="2013080302019"/>
    <n v="5"/>
    <s v="肖立超/2013080102008,陈日旺/201308030204006,韦婷婷/2014050204006,刘晓伟/2013080302003"/>
    <s v="龙波"/>
    <s v="副教授"/>
    <n v="10000"/>
    <n v="10000"/>
    <n v="20000"/>
    <s v="电子与通信技术"/>
    <s v="项目围绕“开发一套具有自主知识产权的，适合于外骨骼机器人机械手的永磁无刷伺服电机控制器，能够实现快速定位及其跟踪控制”的主要任务，进行“位置-速度-电流三闭环控制”、“控制器+驱动器一体化控制+本地散热控制器”、“无速度传感器控制”和“ATMEL(CPU)+GAL 驱动方案”等内容进行研究，力求设计出一套具有自主知识产权的永磁无刷伺服电机控制器。我校近期设立了机器人研究中心本项目的研究对我校机器人研究的发展也就有着重要意义。"/>
  </r>
  <r>
    <n v="2016"/>
    <s v="四川省"/>
    <s v="10614"/>
    <x v="84"/>
    <n v="201610614122"/>
    <s v="电磁感应式无线充电装置设计与开发"/>
    <x v="0"/>
    <s v="杨皓泽"/>
    <s v="2014080301004"/>
    <n v="4"/>
    <s v="欧阳志远/2014080301003,王强/2014080301024,刘博文/2014080105034"/>
    <s v="冯代伟"/>
    <s v="讲师"/>
    <n v="10000"/>
    <n v="10000"/>
    <n v="20000"/>
    <s v="电子与通信技术"/>
    <s v="随着石油资源的日趋紧张，相应国家对“清洁能源”的倡导，未来电动汽车和混合动力汽车会有着很好的运用前景。与此同时，自动化工厂里的智能机器人使用也日趋广泛。所以，电动汽车与智能机器人如何方便高效的充电成为了人们需要思考的问题。就这些问题，我们小组发现了无线充电在未来的广泛运用前景，提出研究电磁感应式无线充电。该充电方案通过电磁感应的方式将供电设备的能量传送到用电设备，用电设备利用该能量对电池进行充电。供电设备和用电设备之间以磁场传输能量，两者之间不用电线连接，从而为汽车和机器人的充电智能化提供了可能。"/>
  </r>
  <r>
    <n v="2016"/>
    <s v="四川省"/>
    <s v="10614"/>
    <x v="84"/>
    <n v="201610614123"/>
    <s v="多功能可变形智能桌的设计与研制"/>
    <x v="0"/>
    <s v="严岚"/>
    <s v="2013080105028"/>
    <n v="3"/>
    <s v="徐泽皓/2013080105004,韩锐/2013080203018"/>
    <s v="孙锐"/>
    <s v="副教授"/>
    <n v="10000"/>
    <n v="10000"/>
    <n v="20000"/>
    <s v="电子与通信技术"/>
    <s v="本项目基于智能化集成化简便生活的理念，针对多功能可变形智能桌在不同使用条件下的操作便捷度与性能问题，分析多功能可变形智能桌的各项需求，建立力学模型，并进行实验验证。完成多功能可变形智能桌虚拟样机搭建、软件仿真验证以及物理样机的研制；"/>
  </r>
  <r>
    <n v="2016"/>
    <s v="四川省"/>
    <s v="10614"/>
    <x v="84"/>
    <n v="201610614124"/>
    <s v="基于生物视觉机理的图像去雾方法研究"/>
    <x v="0"/>
    <s v="王宝琛"/>
    <s v="2013090101011"/>
    <n v="3"/>
    <s v="邓梅/2013090102030,谢雨心/2013090102027"/>
    <s v="李永杰"/>
    <s v="教授"/>
    <n v="10000"/>
    <n v="10000"/>
    <n v="20000"/>
    <s v="电子与通信技术"/>
    <s v="研究内容:基于视觉成像原理,研究一种算法以实现去除图像中的噪声污染，得到可以传达信息量更多的还原后的图像,例如去除雾天拍摄照片中的雾的影响,得到较为清晰的图像。_x000d_进展:我们在Land的Retinex（视网膜皮层）理论的基础上，通过matlab程序实现了SSR算法和MSR算法，并且通过统计数据的对比发现了两个算法的不足和优势,程序和算法还需加以改进,以得到更好的去雾效果。_x000d_"/>
  </r>
  <r>
    <n v="2016"/>
    <s v="四川省"/>
    <s v="10614"/>
    <x v="84"/>
    <n v="201610614125"/>
    <s v="基于二代测序数据的miRNA计算软件-miRay软件开发"/>
    <x v="0"/>
    <s v="王菊"/>
    <s v="2013090202013"/>
    <n v="3"/>
    <s v="王玉舟/2013090202001,林喆/2013090202005"/>
    <s v="黄健"/>
    <s v="教授"/>
    <n v="10000"/>
    <n v="10000"/>
    <n v="20000"/>
    <s v="电子与通信技术"/>
    <s v="随着高通量测序技术的发展和miRNA调控基因表达功能的逐渐揭示，测定不同组织在生理及病理状态下各种miRNA的含量，寻找差异表达miRNA正在成为疾病诊断与鉴别诊断的重要手段。特定的miRNA甚至可以作为治疗疾病的靶标。miRay软件，可批量计算二代测序sra文件中，miRNA序列出现的次数，并以此推算miRNA在这些测序样本中的表达量。该软件首先通过SRA工具包中的fastq-dump工具，将sra文件转换为fasta标准序列文件，其中包含这个样本中的所有生物学序列。然后使用perl脚本对序列文件进行拼"/>
  </r>
  <r>
    <n v="2016"/>
    <s v="四川省"/>
    <s v="10614"/>
    <x v="84"/>
    <n v="201610614126"/>
    <s v="定向运动中运动员的生理信号采集与定位系统研究开发"/>
    <x v="0"/>
    <s v="卢极清"/>
    <s v="2012091010016"/>
    <n v="2"/>
    <s v="朱晔/2012091010020"/>
    <s v="张会雄"/>
    <s v="副教授"/>
    <n v="10000"/>
    <n v="10000"/>
    <n v="20000"/>
    <s v="电子与通信技术"/>
    <s v="1、完成了对zigbee的功率和传输距离的测试，确定了zigbee方案的可行性。_x000d_2、完成了zigbee自组网，能够稳定传输信息，解决了子移动节点频繁切换父节点后短地址会改变的问题。_x000d_3、用树莓派完成了系统的计时精确计时功能，并且可以驱动热敏打印机打印成绩等相关信息。_x000d_4、用cc2530芯片驱动RFID-RC522读卡器对IC卡进行读写操作。_x000d_5、完成了arduino对PulseSensor脉搏传感器的驱动，可以在上位机读取到准确的脉搏率。_x000d_6、用Qt完成了管理软件的数据库操作和串口数据处理。_x000d_"/>
  </r>
  <r>
    <n v="2016"/>
    <s v="四川省"/>
    <s v="10614"/>
    <x v="84"/>
    <n v="201610614127"/>
    <s v="草鱼热激蛋白70与热激反应因子相互作用的研究"/>
    <x v="0"/>
    <s v="邹佳佳"/>
    <s v="2013090202027"/>
    <n v="3"/>
    <s v="班彤彤/2013090201025,陈书铭/2013090201027"/>
    <s v="张安英"/>
    <s v="副教授"/>
    <n v="10000"/>
    <n v="10000"/>
    <n v="20000"/>
    <s v="电子与通信技术"/>
    <s v="1. 草鱼HSF1 cDNA获取，并构建在表达质粒上_x000d_2. 草鱼Hsp70启动子序列的获取，并构建到荧光素酶报告质粒上_x000d_3. 免疫共沉淀研究Hsp70和HSF1的相互作用 _x000d_4. 采用荧光素酶报告系统研究HSF1对Hsp70表达调控_x000d_现在已经完成第一步HSF1真核表达载体的构建，正在进行HSP70真核表达载体的构建。_x000d_"/>
  </r>
  <r>
    <n v="2016"/>
    <s v="四川省"/>
    <s v="10614"/>
    <x v="84"/>
    <n v="201610614128"/>
    <s v="鼠类初级视皮层视觉刺激平台设计"/>
    <x v="0"/>
    <s v="辛倩倩"/>
    <s v="2013090101031"/>
    <n v="2"/>
    <s v="潘昱韡/2013090101034"/>
    <s v="陈科"/>
    <s v="讲师"/>
    <n v="10000"/>
    <n v="10000"/>
    <n v="20000"/>
    <s v="电子与通信技术"/>
    <s v="根据科研需求进行了项目的规划，阅读文献了解了软件的基本需求，确定了视觉刺激的种类。_x000d_阅读Cambridge 系统手册，学习Cambridge语言及mat lab语言，掌握了部分相关的编程语言。_x000d_鼠类初级视皮层刺激软件基于电生理系统的mat lab程序设计部分已经完成。_x000d_"/>
  </r>
  <r>
    <n v="2016"/>
    <s v="四川省"/>
    <s v="10614"/>
    <x v="84"/>
    <n v="201610614129"/>
    <s v="环境响应型CpG寡核甘酸-PEG共聚物的合成和表征"/>
    <x v="0"/>
    <s v="牛佳浩"/>
    <s v="2013090201008"/>
    <n v="3"/>
    <s v="颜福刚/2013090202006,孙菡/2013090202026"/>
    <s v="吴春惠"/>
    <s v="副教授"/>
    <n v="10000"/>
    <n v="10000"/>
    <n v="20000"/>
    <s v="电子与通信技术"/>
    <s v="1.DSPE-PEG-CpG的合成及表征；2.DSPE-PEG-TPP的合成及表征；3.对PH响应型linker的探究_x000d_"/>
  </r>
  <r>
    <n v="2016"/>
    <s v="四川省"/>
    <s v="10614"/>
    <x v="84"/>
    <n v="201610614130"/>
    <s v="孤独症脑网络模式识别研究"/>
    <x v="0"/>
    <s v="李根"/>
    <s v="2013090101033"/>
    <n v="3"/>
    <s v="樊云霜/2013090101027,刘昭辉/2013090101015"/>
    <s v="段旭君"/>
    <s v="副教授"/>
    <n v="10000"/>
    <n v="10000"/>
    <n v="20000"/>
    <s v="电子与通信技术"/>
    <s v="建立孤独症脑网络模式识别预测模型，最终实现对孤独症脑影像模式识别的正确率达到90%。_x000d_首先，我们学习了模式识别、SVM、T检验、方差分析、皮尔逊相关、PCA等。通过对模式识别的算法分析，利用支持向量机（SVM）的方法，采用交叉检验的方式，输入训练集以构建模式分类器模型，并用测试集进行评估，最后将已经通过预处理的一维脑网络数据放入支持向量机中进行分类，进行孤独症的识别。_x000d_之后，我们通过对核磁共振的原理学习后，开始进行图像的预处理，在核磁共振采集到脑网络的功能连接数据后，通过DPARSF软件，对数据进行回归，"/>
  </r>
  <r>
    <n v="2016"/>
    <s v="四川省"/>
    <s v="10614"/>
    <x v="84"/>
    <n v="201610614131"/>
    <s v="人参皂苷RB1通过促进神经生成发挥抗抑郁作用"/>
    <x v="0"/>
    <s v="王美丹"/>
    <s v="2013090201028"/>
    <n v="2"/>
    <s v="赵欣/2013092020028"/>
    <s v="游自立"/>
    <s v="教授"/>
    <n v="10000"/>
    <n v="10000"/>
    <n v="20000"/>
    <s v="电子与通信技术"/>
    <s v="（1）对大鼠进行抑郁处理，使小鼠产生抑郁症状；_x000d_（2）实验人员给大鼠口服人参皂苷Rb1，建立一组合理、科学的评价指标，以水迷宫观察动物的学习记忆能力，以大鼠强迫游泳实验、大鼠悬尾实验、大鼠体重和自主活动等检测动物的行为、认知参数； _x000d_（3）对人参皂苷Rb1改善认知与行为作用进行科学系统的药效学评价。_x000d_进展：_x000d_（1）对大鼠进行抑郁处理，使小鼠产生抑郁症状；_x000d_（2）给大鼠口服人参皂苷Rb1，建立一组合理、科学的评价指标，以水迷宫观察动物的学习记忆能力，以大鼠强迫游泳实验、大鼠悬尾实验、大鼠体重和自主活动等检测"/>
  </r>
  <r>
    <n v="2016"/>
    <s v="四川省"/>
    <s v="10614"/>
    <x v="84"/>
    <n v="201610614132"/>
    <s v="管道检测机器人"/>
    <x v="0"/>
    <s v="尹杰"/>
    <s v="2013200102033"/>
    <n v="1"/>
    <s v=""/>
    <s v="刘志亮"/>
    <s v="副教授"/>
    <n v="10000"/>
    <n v="10000"/>
    <n v="20000"/>
    <s v="电子与通信技术"/>
    <s v="现代社会需要大量管道输送石油、天然气等资源，为防止安全事故的发生，管道检测尤为重要。由于大多数管道处在地下，且管道内可能含有有毒气体，因而采用机器人检测代替传统人工检测是未来发展的趋势。传统管道机器人多采用有缆检测，但拖缆对机器人行进速度、行进距离等有着严重的负面影响，且检测方式多采用视频检测，容易出现错检及漏检等问题。我团队拟设计无缆管道机器人，采用电池供电、进行数据实时分析和处理，同时进行实时控制。此外，检测机器人结构预留拓展功能接口，可实现多种检测方式（如漏磁检测、超声波检测、摄像头视检）等共同检测"/>
  </r>
  <r>
    <n v="2016"/>
    <s v="四川省"/>
    <s v="10614"/>
    <x v="84"/>
    <n v="201610614133"/>
    <s v="BabyStopCrying—婴儿智能脚环"/>
    <x v="0"/>
    <s v="唐国智"/>
    <s v="2013200102021"/>
    <n v="3"/>
    <s v="孙铭萱/2013200102007,杨坤于/2013200102005"/>
    <s v="杨远望"/>
    <s v="副教授"/>
    <n v="10000"/>
    <n v="10000"/>
    <n v="20000"/>
    <s v="电子与通信技术"/>
    <s v="当今社会很多年轻父母都缺乏生活经验，不能很好地照顾新生儿，并且大多数年轻父母不能判定婴儿哭泣或吵闹时的含义（如，是否饿了或者是否需要大小便等）。针对这一社会现象，我们设计了婴儿智能脚环，用于收集、统计及分析婴儿每天各时段的生理状态,并且在有特殊情况时（如，是否饿了或者是否需要大小便等）给予父母相应的提示。使父母能够更加准确地了解婴儿的需求与身体情况，帮助年轻父母更好地照顾孩子。"/>
  </r>
  <r>
    <n v="2016"/>
    <s v="四川省"/>
    <s v="10614"/>
    <x v="84"/>
    <n v="201610614134"/>
    <s v="基于指纹识别的校园课堂签到数据分析系统"/>
    <x v="0"/>
    <s v="蔡思栩"/>
    <s v=" 2014020910002"/>
    <n v="3"/>
    <s v="王迪/2014020910026,朱逸彬/2014020910037"/>
    <s v="江朝抒"/>
    <s v="教授"/>
    <n v="10000"/>
    <n v="10000"/>
    <n v="20000"/>
    <s v="电子与通信技术"/>
    <s v="将指纹识别引入课堂签到，将课堂签到变得更加简洁高效，精简人力物力；分析出勤行为，为学校决策提供数据支持。"/>
  </r>
  <r>
    <n v="2016"/>
    <s v="四川省"/>
    <s v="10614"/>
    <x v="84"/>
    <n v="201610614135"/>
    <s v="视频在车联网上传输优化研究"/>
    <x v="0"/>
    <s v="李冠男"/>
    <s v="2013200104028"/>
    <n v="2"/>
    <s v="何冰/2012033020018"/>
    <s v="赖俊宇"/>
    <s v="副教授"/>
    <n v="10000"/>
    <n v="10000"/>
    <n v="20000"/>
    <s v="电子与通信技术"/>
    <s v="在车联网中，对于视频传输方式的研究，现有模拟传输、数字编码传输、数字非压缩传输等诸多技术，但是对于视频传输质量和传输策略的优化一直存在很多问题，也一直是研究的热门。视频流业务，相比其他业务类型（如IP语音通话）对移动网络带宽资源的消耗依然巨大。由于移动运营商无线接入网的空口频谱带宽受限，并且极其宝贵，如何高效利用有限的频谱带宽资源依然是一个重要的研究课题。本项目主要研究内容为：通过项目研究分析，拟从视频在车联网中的传输方式和传输策略两个角度提出优化方案，以有限的带宽资源进行高效的视频传输。"/>
  </r>
  <r>
    <n v="2016"/>
    <s v="四川省"/>
    <s v="10614"/>
    <x v="84"/>
    <n v="201610614136"/>
    <s v="智能球形变形机器人"/>
    <x v="0"/>
    <s v="程翔"/>
    <s v="2014200101012"/>
    <n v="3"/>
    <s v="熊梦恺/2014200101014,何志霖/2014200101034"/>
    <s v="郝家胜"/>
    <s v="副教授"/>
    <n v="10000"/>
    <n v="10000"/>
    <n v="20000"/>
    <s v="电子与通信技术"/>
    <s v="球形变形仿生机器人基于是一款基于headpox robot，能实远距离遥控，具有球形和类蜘蛛型两种形态的先进设备。当机器人处于球形状态时，它可以实现在平坦的路面上进行自行滚动的功能，当机器人变形处于仿生蜘蛛状态时，他可以在崎岖的路面上像蜘蛛一样爬行。球形变形仿生机器人将在地质勘探，抢险救灾，智能家居领域发挥重要作用。"/>
  </r>
  <r>
    <n v="2016"/>
    <s v="四川省"/>
    <s v="10614"/>
    <x v="84"/>
    <n v="201610614137"/>
    <s v="能源器件中气体扩散率与界面晶体应变的分析研究"/>
    <x v="0"/>
    <s v="韩玉培"/>
    <s v="2014170101014"/>
    <n v="2"/>
    <s v="杨威/2014170101001,夏大维/2014170102002"/>
    <s v="何伟东"/>
    <s v="研究员"/>
    <n v="10000"/>
    <n v="10000"/>
    <n v="20000"/>
    <s v="电子与通信技术"/>
    <s v="该研究主要分析晶体应变与界面参数的关系，进而推演晶体应变对能源器件中气体扩散速率常数的影响"/>
  </r>
  <r>
    <n v="2016"/>
    <s v="四川省"/>
    <s v="10614"/>
    <x v="84"/>
    <n v="201610614138"/>
    <s v="无线视频传输遥控智能多功能小车"/>
    <x v="0"/>
    <s v="陈少为"/>
    <s v="2014170102010"/>
    <n v="2"/>
    <s v="李家琦/2014170101009,陈浩然/2014170101026"/>
    <s v="井实"/>
    <s v="讲师"/>
    <n v="10000"/>
    <n v="10000"/>
    <n v="20000"/>
    <s v="电子与通信技术"/>
    <s v="智能小车远程控制和远程视频采集的功能、循迹功能、避障功能以及环境检测功能"/>
  </r>
  <r>
    <n v="2016"/>
    <s v="四川省"/>
    <s v="10614"/>
    <x v="84"/>
    <n v="201610614139"/>
    <s v="超疏水微胶囊的制备及其添加型智能涂层研究"/>
    <x v="0"/>
    <s v="崔君怡"/>
    <s v="2013170101004"/>
    <n v="3"/>
    <s v="韩一冰/2014170102017,郝杰/2014170101027,叶成志/2014170101010"/>
    <s v="吴刚"/>
    <s v="副教授"/>
    <n v="10000"/>
    <n v="10000"/>
    <n v="20000"/>
    <s v="电子与通信技术"/>
    <s v="传统涂层只能被动的为基底提供保护且功能单一，添加型智能涂层可以很好解决这一问题，本项目旨在制备不同结构的超疏水微胶囊，对其进行结构表征和相关性能测试，揭示微胶囊结构与性能之间的定性定量关系，并研究基于微胶囊的多功能智能涂层及其应用。"/>
  </r>
  <r>
    <n v="2016"/>
    <s v="四川省"/>
    <s v="10614"/>
    <x v="84"/>
    <n v="201610614140"/>
    <s v="基于ARM架构微处理器的多旋翼飞行器设计"/>
    <x v="0"/>
    <s v="陈洢铭"/>
    <s v="2013170101001"/>
    <n v="1"/>
    <s v="杨宏润/2013170201025"/>
    <s v="张昌华"/>
    <s v="副教授"/>
    <n v="10000"/>
    <n v="10000"/>
    <n v="20000"/>
    <s v="电子与通信技术"/>
    <s v="该项目使用MEMS传感器结合互补滤波算法，得到飞行器的航姿参考系统，以ARM微处理器为导航控制核心，实现飞行器的飞行控制"/>
  </r>
  <r>
    <n v="2016"/>
    <s v="四川省"/>
    <s v="10614"/>
    <x v="84"/>
    <n v="201610614141"/>
    <s v="介电可调Bi1.5XNb1.5O7材料的研究"/>
    <x v="0"/>
    <s v="许珈铭"/>
    <s v="2013170102025"/>
    <n v="1"/>
    <s v="汤科/2013170102020"/>
    <s v="高莉彬"/>
    <s v="讲师"/>
    <n v="10000"/>
    <n v="10000"/>
    <n v="20000"/>
    <s v="材料科学"/>
    <s v="铋基焦绿石材料具有较大的介电常数，较好的温度稳定性，非常低的介电损耗，尤其是在外加电场条件下具有介电可调性，近年来被许多研究者所关注。该项目以Bi1.5XNb1.5O7材料为研究对象，通过不同的X阳离子取代，研究该材料的微观结构、介电性能随取代X离子的变化规律；通过固相烧结法制备Bi1.5XNb1.5O7陶瓷材料，研究制备条件对材料结构、性能的影响，寻找生成单一焦绿石相的热力学条件。"/>
  </r>
  <r>
    <n v="2016"/>
    <s v="四川省"/>
    <s v="10614"/>
    <x v="84"/>
    <n v="201610614142"/>
    <s v="锂离子电池正极材料磷酸铁锂/石墨烯的合成与性能研究"/>
    <x v="0"/>
    <s v="饶高峰"/>
    <s v="2014170101004"/>
    <n v="2"/>
    <s v="林帅/2014170102013,甄诚/2014170102007"/>
    <s v="吕维强"/>
    <s v="讲师"/>
    <n v="10000"/>
    <n v="10000"/>
    <n v="20000"/>
    <s v="材料科学"/>
    <s v="磷酸铁锂是动力锂离子电池领域重要的正极材料，因性能较好、原料价格低廉备受厂家青睐。但国内磷酸铁锂正极材料却受到很多制约，如产品尺寸形貌不规则、材料尺寸较大、产品批次间性能有差异，这大大制约了材料的大规模应用。现已将磷酸铁锂材料晶胞尺寸控制在100nm左右，且形貌较规则，电池测试性能良好。石墨烯独特的二维结构有利于作为LiFePO4的良好载体 , 进而合成的LiFePO4/石墨烯复合正极材料有望克服电导率低的缺陷,实现锂离子电池性能的显著提高。"/>
  </r>
  <r>
    <n v="2016"/>
    <s v="四川省"/>
    <s v="10614"/>
    <x v="84"/>
    <n v="201610614143"/>
    <s v="基于ARM的智能家居的人机交互软件设计"/>
    <x v="0"/>
    <s v="李梓宁"/>
    <s v="2013170102011"/>
    <n v="1"/>
    <s v="蒋昱/2013170101009"/>
    <s v="廖永波"/>
    <s v="副教授"/>
    <n v="10000"/>
    <n v="10000"/>
    <n v="20000"/>
    <s v="电子与通信技术"/>
    <s v="基于ARM处理器，使用linux操作系统，通过设计人机交互软件，使用户能够通过在LCD屏上实时监测家电运行情况，并可根据家电反馈的数据适时调整运行状态，方便统一管理各类家电，并且能够通过软件根据用户的个性为家电定制运行状态以实现更加人性化的居住环境，让家居生活实现一体化，将住宅打造成一个提供便捷，舒适生活环境的整体，让家居生活更加宜人。"/>
  </r>
  <r>
    <n v="2016"/>
    <s v="四川省"/>
    <s v="10614"/>
    <x v="84"/>
    <n v="201610614144"/>
    <s v="锂离子电池正极LixM(XO4)Y1/0材料研究"/>
    <x v="0"/>
    <s v="许正瑞"/>
    <s v="2013170102026"/>
    <n v="1"/>
    <s v=""/>
    <s v="高莉彬"/>
    <s v="讲师"/>
    <n v="10000"/>
    <n v="10000"/>
    <n v="20000"/>
    <s v="材料科学"/>
    <s v="锂离子电池的正极材料影响着锂离子电池的能量密度、倍率特性及循环寿命等电化学性能。具有橄榄石结构的LixM(XO4)Y1/0材料作为锂离子电池正极使用时，其本征的材料稳定性使其在安全性、循环寿命等方面拥有显著优势，电压平台、电导率等性能可通过诱导效应、元素掺杂等方法优化。本项目以LiFePO4材料体系为基本研究对象，选择1种或2种金属参杂制备AxM(XO4)Y1/0化合物，优化其电化学性能。"/>
  </r>
  <r>
    <n v="2016"/>
    <s v="四川省"/>
    <s v="10614"/>
    <x v="84"/>
    <n v="201610614145"/>
    <s v="对我国高校实施通识教育的历史与现状分析及对未来的思考－－基于对国内部分高校的调研"/>
    <x v="0"/>
    <s v="张丹"/>
    <s v="2013120301027"/>
    <n v="2"/>
    <s v="朱楚雪/2012127030001"/>
    <s v="李冰"/>
    <s v="副教授"/>
    <n v="10000"/>
    <n v="10000"/>
    <n v="20000"/>
    <s v="教育学"/>
    <s v="从通识教育的角度探索现代大学人才培养模式的重构，使通识教育能够真正成为高等学校的教学制度。在此基础上文章着眼于国内高校实施通识教育的历史与现状，同时进行深入比较分析，总结经验，提出对未来我国发展和完善通识教育体系的几点思考，这在一定程度上有利于促进我国通识教育的完善，为通识教育的发展提供一种视角和建议。这不仅有利于国内高校自身发展，而且对于精英人才、创新人才的培养，对于国家科技进步与创新、国家软实力的提高及综合国力的增强具有十分重要意义，长远来看，有利于促进国家和民族复兴。"/>
  </r>
  <r>
    <n v="2016"/>
    <s v="四川省"/>
    <s v="10614"/>
    <x v="84"/>
    <n v="201610614146"/>
    <s v="微信在高校学生事务管理中的应用现状及对策研究"/>
    <x v="0"/>
    <s v="温淑婧"/>
    <s v="2013120102013"/>
    <n v="3"/>
    <s v="李雪/2013120102006,龙权/2013120102015"/>
    <s v="高天鹏"/>
    <s v="副教授"/>
    <n v="10000"/>
    <n v="10000"/>
    <n v="20000"/>
    <s v="教育学"/>
    <s v="网络新媒体技术及其应用创造了新的人类生活环境，新的人类生存状态及交往空间，形成了信息时代一种崭新的网络环境，在当前这个科学技术日新月异的时代，计算机网络和手机媒体在高等院校管理与教学过程中广泛应用，贯穿于高等院校教学与管理的各个环节，利用相关技术手段，在高等院校开展学生工作，是高等院校学生工作模式的一种创新，是高等院校学生工作新理念新模式新高度新方法。"/>
  </r>
  <r>
    <n v="2016"/>
    <s v="四川省"/>
    <s v="10614"/>
    <x v="84"/>
    <n v="201610614147"/>
    <s v="“双微”时代背景下的高校网络文化建设研究"/>
    <x v="0"/>
    <s v="张朝辉"/>
    <s v="2013120102019"/>
    <n v="3"/>
    <s v="刘家伟2013120101011/,向凌灏/2013120302013"/>
    <s v="黄飞凯"/>
    <s v="讲师"/>
    <n v="10000"/>
    <n v="10000"/>
    <n v="20000"/>
    <s v="教育学"/>
    <s v="高校主动开通官方微博、微信, 通过微博、微信搭建了与师生之间、与社会之间更为顺畅的信息交流、思想沟通和资讯互动的平台，通过微博、微信发布历史文化信息，可以凸显学校的文史风景；通过微博、微信发布学校重要新闻、通知通告、招生就业等新闻信息，畅通新媒体信息发布渠道；发布教学科研信息，展示学校教学和学科实力，通过微博、微信了解师生的困难和存在的问题，了解师生的思想动态，有针对性地解决师生的时间困难，提高办事效率提供学习服务和生活服务，也极大地促进了社会各界对高校的进一步了解，大大提升了高校的社会认知度。"/>
  </r>
  <r>
    <n v="2016"/>
    <s v="四川省"/>
    <s v="10614"/>
    <x v="84"/>
    <n v="201610614148"/>
    <s v="创新型人才培养视角下国外通识教育模式研究——基于国外十所高校的调研结果"/>
    <x v="0"/>
    <s v="李缌缌"/>
    <s v="2013120303025"/>
    <n v="3"/>
    <s v="李欣颖/2013120303029,胡倩倩/2012127030013"/>
    <s v="李冰"/>
    <s v="副教授"/>
    <n v="10000"/>
    <n v="10000"/>
    <n v="20000"/>
    <s v="教育学"/>
    <s v="通过了解国外通识教育发展的基本路径，及国外著名高校通识教育的基本做法和成功经验，探索新的高校人才培养模式。在总结国外通识教育成果的基础上，以培养创新型人才为视角，在国际化、技术化和精英人才培养的环境下探索新的课程体系建设；探索教育教学观念、内容方式方法的创新变革和人才培养模式的改革；探索现代大学内涵模式的重构。"/>
  </r>
  <r>
    <n v="2016"/>
    <s v="四川省"/>
    <s v="10614"/>
    <x v="84"/>
    <n v="201610614149"/>
    <s v="区域可持续发展中的地方政府合作问题研究"/>
    <x v="0"/>
    <s v="杨乐妮"/>
    <s v="2014120101001"/>
    <n v="3"/>
    <s v="刘修齐/2014ys1001011,罗佳/2014120101013"/>
    <s v="锁利铭"/>
    <s v="教授"/>
    <n v="10000"/>
    <n v="10000"/>
    <n v="20000"/>
    <s v="社会学"/>
    <s v="治理机制的形成因素、空间边界、实施效果以及改进方向等问题，都亟待在理论上作出解释与对策建议。因此，选择经济区跨界环境治理机制的研究，有助于丰富我省对经济区跨界环境治理机制的理论认识，同时有助于完善我省跨界环境治理模式，探索经济区可持续发展的地方政府全面合作机制。"/>
  </r>
  <r>
    <n v="2016"/>
    <s v="四川省"/>
    <s v="10614"/>
    <x v="84"/>
    <n v="201610614150"/>
    <s v="大学生素质拓展训练营"/>
    <x v="0"/>
    <s v="何心苔"/>
    <s v="2014120301009"/>
    <n v="5"/>
    <s v="杨璐/2014120301034,游晓敏/2014120301010,刘悦伶/2014120301033,陈玮欣/2014120301016"/>
    <s v="李智超"/>
    <s v="讲师"/>
    <n v="10000"/>
    <n v="10000"/>
    <n v="20000"/>
    <s v="教育学"/>
    <s v="该项目立足于当代大学生的生活和个人成长需求，致力于培养出更好的全方位的战略型人才。同时项目的主要运营成员均为在校大学生，能更好的了解当代大学生的需求，做出较好的调整，使这些需求得到极大的满足。项目的前期投入较大，主要包括办公场地的租赁、活动器材的购买、工作人员的工资、活动对内对外的大力度宣传。中期和后期的投入较小，减少了活动器材购买的经费支出，但常规支出和宣传支出依旧是必不可少的，与此同时，后期的收入会增加，收支也会保持一定的平衡。"/>
  </r>
  <r>
    <n v="2016"/>
    <s v="四川省"/>
    <s v="10614"/>
    <x v="84"/>
    <n v="201610614151"/>
    <s v="四轴飞行器视觉自主导航技术"/>
    <x v="0"/>
    <s v="叶果"/>
    <s v="2014000202010"/>
    <n v="3"/>
    <s v="刘智宇/2014000203006,谭承志/2013040203028"/>
    <s v="彭琛"/>
    <s v="讲师"/>
    <n v="10000"/>
    <n v="10000"/>
    <n v="20000"/>
    <s v="电子与通信技术"/>
    <s v="四轴飞行器被广泛军事、民用和科学研究三大领域，但其在GPS信号缺失的地区会出现信号缺失和不稳定等问题，为了解决这个问题，本项目拟探索采用视觉导航技术实现与卫星导航系统的性能互补。项目采用机载OV7670摄像头，完成对图像的提取，用ARM芯片分析后，通过I2C将数据传输给飞行控制器，实现对飞行航迹的改变。项目后期还可以扩展视觉跟踪的技术，利用视觉算法实现僚机自动跟踪长机，以及可以加装红外摄像头实现对火情的预警与评估。"/>
  </r>
  <r>
    <n v="2016"/>
    <s v="四川省"/>
    <s v="10614"/>
    <x v="84"/>
    <n v="201610614152"/>
    <s v="基于低频信号的思维活动潜能评估技术"/>
    <x v="0"/>
    <s v="董鑫"/>
    <s v="2013030202022"/>
    <n v="3"/>
    <s v="李耀先/2013030103013,李秋实/2013010917016"/>
    <s v="李婷"/>
    <s v="副教授"/>
    <n v="10000"/>
    <n v="10000"/>
    <n v="20000"/>
    <s v="电子与通信技术"/>
    <s v="人脑在活动时会产生频率为1Hz的低频信号，实验发现与此时的大脑的思维能力有着一定的程度的关系。本项目的目的是探究低频信号与思维能力的影响。在低频信号采集上使用了近红外光谱术（fNIRS），利用近红外光在生物组织中能传输到较深部位的特点，以及生物组织中主要吸收色团为反映氧代谢的不同生色团且吸收光谱不同的特性，如血液中的含氧血红蛋白和脱氧血红蛋白等，检测局部组织中这些生色团浓度的变化。之后对实验人员采用疲劳驾驶的评估方式，让被检测人全真模拟汽车驾驶情况，利用可以发出近红外光的LED对实验者的大脑进行实时扫描并"/>
  </r>
  <r>
    <n v="2016"/>
    <s v="四川省"/>
    <s v="10614"/>
    <x v="84"/>
    <n v="201610614153"/>
    <s v="基于GPS定位系统与物联网技术的小型足迹记录仪"/>
    <x v="0"/>
    <s v="李然"/>
    <n v="2013040206018"/>
    <n v="3"/>
    <s v="陈湧双/2013020910008,鲍蕾蕾/2013010901028"/>
    <s v="鲍景富"/>
    <s v="教授"/>
    <n v="10000"/>
    <n v="10000"/>
    <n v="20000"/>
    <s v="电子与通信技术"/>
    <s v="可随身穿戴的便捷性、高速无线传输、加上定制嵌入式系统的低功耗，使得可穿戴设备火热电子市场。智能手环作为其代表，更是飞速推陈出新，不断升级。我们的项目便是实现一款智能手环，内嵌的GPS模块可以时刻记录下穿戴者的位置信息，回到家后，PC端会将数据处理，并在我们开发的应用程序上显示出穿戴者一天的行程。当穿戴者在外运动（尤其是越野等剧烈活动）、探险旅游时，无需带沉重的手机，带上手环就可以自动记录自己的足迹。当然，我们项目后期将会加入更多的功能，使得我们的手环更加舒适和便捷。"/>
  </r>
  <r>
    <n v="2016"/>
    <s v="四川省"/>
    <s v="10614"/>
    <x v="84"/>
    <n v="201610614154"/>
    <s v="圆环型光栅中的缺级现象研究及应用"/>
    <x v="0"/>
    <s v="刘志伟"/>
    <n v="2013000102001"/>
    <n v="3"/>
    <s v="张宇枫/2014020905021,孙乾/2013060204014"/>
    <s v="滕保华"/>
    <s v="教授"/>
    <n v="10000"/>
    <n v="10000"/>
    <n v="20000"/>
    <s v="电子与通信技术"/>
    <s v="本文综合三篇国际光学顶级期刊的设计，在最新的圆环光栅设计上进一步研究:通过设计一种特定的三环圆环型光栅，并进行相关的数学推导，得到该圆环光栅的衍射光强解析式。项目创新点在于首次利用解析式进行更精确的该类光学系统设计；同时该项目也是完美地将理论分析与实验数据相结合，深入研究了圆环光栅中所产生的缺级现象。"/>
  </r>
  <r>
    <n v="2016"/>
    <s v="四川省"/>
    <s v="10614"/>
    <x v="84"/>
    <n v="201610614155"/>
    <s v="同时同频全双工自干扰信道关键参数的测量"/>
    <x v="0"/>
    <s v="王锐"/>
    <n v="2013050108005"/>
    <n v="3"/>
    <s v="陈明/2013050108011,刘矗/2013100201019"/>
    <s v="黄川"/>
    <s v="研究员"/>
    <n v="10000"/>
    <n v="10000"/>
    <n v="20000"/>
    <s v="电子与通信技术"/>
    <s v="该项目最大的应用特色在于，该种设计可以适用于图像编码传输信息中。在激光传输数据时，使用我们的设计，可以进行更加精确高效的图像编解码；另外，该设计可以用于空间滤波上，来得到一种新型的光学滤波系统。"/>
  </r>
  <r>
    <n v="2016"/>
    <s v="四川省"/>
    <s v="10614"/>
    <x v="84"/>
    <n v="201610614156"/>
    <s v="AskFood-基于移动端的营养健康助手"/>
    <x v="0"/>
    <s v="鲁科辰"/>
    <s v="2014220305026"/>
    <n v="3"/>
    <s v="郭华林/2014220305025,韦志宾/2014220305008"/>
    <s v="陈安龙"/>
    <s v="副教授"/>
    <n v="10000"/>
    <n v="10000"/>
    <n v="20000"/>
    <s v="计算机科学技术"/>
    <s v="Ask Food 是一款基于移动端的个人营养管理软件，适配于iOS和Android端。该软件将专注于食物营养的分析与用户的反馈，实现以下几大功能：_x000d_ 1.该软件会以一个私人助手的方式来与用户进行聊天，在每日的早餐、午餐、晚餐时间提醒用户，同时与用户以聊天的方式谈论每餐2.在给Ask Food谈论当餐之后，会给出一些可靠的建议和模糊化营养价值概念。_x000d_3.同时，用户在与该App进行交流之后，可以在“往日数据”里查看这些日来有软件算法预估的营养摄入曲线数据表图"/>
  </r>
  <r>
    <n v="2016"/>
    <s v="四川省"/>
    <s v="10614"/>
    <x v="84"/>
    <n v="201610614157"/>
    <s v="基于微信的图书推荐和互动系统"/>
    <x v="0"/>
    <s v="罗阳星"/>
    <s v="2014220402033"/>
    <n v="3"/>
    <s v="杨林彬/2014220402030,章楚越/2014220402031"/>
    <s v="陈波"/>
    <s v="副教授"/>
    <n v="10000"/>
    <n v="10000"/>
    <n v="20000"/>
    <s v="计算机科学技术"/>
    <s v="该研究旨在开发一个对图书推荐的系统，分为网页和微信平台两个板块，定时推送优质图书阅读推荐，订阅者可自主按需获取这些动态信息，但是由于信息动态变化，人为收集工作量大，所以需要运用爬虫技术收集这些信息，再通过开发的系统进行加工推送以节省时间；_x000d_采用方法：Python爬虫获取信息，Mysql数据库存储信息，网页及微信公众号展示信息以及实现附加功能_x000d_"/>
  </r>
  <r>
    <n v="2016"/>
    <s v="四川省"/>
    <s v="10614"/>
    <x v="84"/>
    <n v="201610614158"/>
    <s v="基于单片机的智能变色杯垫"/>
    <x v="0"/>
    <s v="金宙贤"/>
    <s v="2014220302001"/>
    <n v="3"/>
    <s v="金宙贤/2014220302001,李耀宇/2014220302002,包玉立/2014220302003"/>
    <s v="黄克军"/>
    <s v="讲师"/>
    <n v="10000"/>
    <n v="10000"/>
    <n v="20000"/>
    <s v="计算机科学技术"/>
    <s v=" 此项目制作智能杯垫，通过单片机控制温度传感器和压力传感器，时刻记录检测杯中液体的温度和因杯中液量改变而影响的杯底压力，从而通过杯底的彩色LED灯根据杯中液体的温度或则液量显示不同的颜色，具有很好的观赏性和提示使用者液体温度，也避免使用者被烫伤。"/>
  </r>
  <r>
    <n v="2016"/>
    <s v="四川省"/>
    <s v="10614"/>
    <x v="84"/>
    <n v="201610614159"/>
    <s v="基于安卓的通知发布和生活安排软件开发"/>
    <x v="0"/>
    <s v="肖文倩"/>
    <s v="2014220102029"/>
    <n v="3"/>
    <s v="王瑞奇/2014220301013,陈飞宇/2014060106001"/>
    <s v="陈安龙"/>
    <s v="副教授"/>
    <n v="10000"/>
    <n v="10000"/>
    <n v="20000"/>
    <s v="计算机科学技术"/>
    <s v="这是一款实现通知发布及日程安排相融合APP应用软件，不仅能为学生提供消息通知的发送与接收，更能第一时间帮助同学们安排时间，达到高效合理地利用校园时间的目的。它作为一款通知发布软件，通过建立群组的方式，将管理者的通知传递到接受者手中，管理者应用界面简洁，发布消息方便快捷，接受者能够简单反馈，优化了我们平时的通知方式。最主要特色的是整合了校内新闻推送功能与基于课程表的日程安排等功能，学生在接收到消息后，可以方便地进行日程安排和备忘设置，方便了学生的校园生活。"/>
  </r>
  <r>
    <n v="2016"/>
    <s v="四川省"/>
    <s v="10614"/>
    <x v="84"/>
    <n v="201610614160"/>
    <s v="基于android平台的敏感数据云加密技术"/>
    <x v="0"/>
    <s v="王焯"/>
    <s v="2014220401015"/>
    <n v="3"/>
    <s v="岳博阳/2014220501030,曹蓉/2014220501031"/>
    <s v="刘乃琦"/>
    <s v="教授"/>
    <n v="10000"/>
    <n v="10000"/>
    <n v="20000"/>
    <s v="计算机科学技术"/>
    <s v="       随着移动终端的兴起和互联网技术的不断进步，信息安全问题愈发突出。调查显示，全国8万个公共Wi-Fi中有21%存在风险。公共Wi-Fi热点在方便我们的同时，也开放了网络犯罪的入口, 使网民在毫不知情的情况下就可能面临个人敏感信息遭盗取，被强制点击广告，甚至身份被冒用、访问钓鱼网站等问题，有可能直接遭受经济损失。_x000d_       但是，面对如此严峻的安全问题，却鲜有方便而又有效的适合普通民众的方法来保护自己的数据安全。因此，为了保护民众的信息数据的安全，同时提供一个方便又快捷的解决方案，并且打击网"/>
  </r>
  <r>
    <n v="2016"/>
    <s v="四川省"/>
    <s v="10614"/>
    <x v="84"/>
    <n v="201610614161"/>
    <s v="实验实践教学选课选题管理系统设计"/>
    <x v="0"/>
    <s v="李家兴"/>
    <s v="2014220202021"/>
    <n v="3"/>
    <s v="卢廷谦/2014220202020,许汉平/2014220202035"/>
    <s v="李美蓉"/>
    <s v="助理工程师"/>
    <n v="10000"/>
    <n v="10000"/>
    <n v="20000"/>
    <s v="计算机科学技术"/>
    <s v="利用php，mysql，Apache，网页前端代码实现php通用选课选题系统模块。当学校需要使用该程序时，可以开放该程序，就能很好地实现学生的选课选题，并且减少选题过程中的出错概率，提高工作效率。该程序也能很方便得被移植到linux等非windows平台上，并实现功能。"/>
  </r>
  <r>
    <n v="2016"/>
    <s v="四川省"/>
    <s v="10614"/>
    <x v="84"/>
    <n v="201610614162"/>
    <s v="基于脑电控制的四旋翼飞行器"/>
    <x v="0"/>
    <s v="刘炎东"/>
    <s v="2014220303022"/>
    <n v="3"/>
    <s v="刘炎东/2014220303022,张鹏辉/2014220303009,李志豪/2014220303016"/>
    <s v="李晓瑜"/>
    <s v="讲师"/>
    <n v="10000"/>
    <n v="10000"/>
    <n v="20000"/>
    <s v="计算机科学技术"/>
    <s v="本项目主要分为两个部分，一个部分为四轴飞行器的制作，另一个部分是脑电波信号的提取控制。最终将两者进行融合实现通过脑部电信号控制四轴飞行器飞行的效果。四轴飞行器的设计制作，如果从低到上地全部代码由自己研究实现，将是对嵌入式系统有更加深刻地理解，用PCB制图到了解ARM体系结构，以及WIFI通信，操作系统和对姿态控制算法的求解融合，着将是对整个计算机体系结构的加强，同时四轴飞行器具有广阔的市场价值，随着禁飞令的逐渐解除，四轴飞行器的民用及军用前景将更加广阔。用脑波信号控制四轴飞行器飞行属于人机交互的前沿科技，"/>
  </r>
  <r>
    <n v="2016"/>
    <s v="四川省"/>
    <s v="10614"/>
    <x v="84"/>
    <n v="201610614163"/>
    <s v="基于LBS、TextRank算法的“大众吐槽”社交平台"/>
    <x v="0"/>
    <s v="黄涛"/>
    <s v="2013220203017"/>
    <n v="3"/>
    <s v="陈保霖/2013220203007,邹皓东/2013220203003"/>
    <s v="李晓瑜"/>
    <s v="讲师"/>
    <n v="10000"/>
    <n v="10000"/>
    <n v="20000"/>
    <s v="计算机科学技术"/>
    <s v="“大众吐槽”系统以用户为核心，通过结合用户社区和商家粉丝模式进行架构。客户可以在吐槽平台上进行吐槽，评分，基于社区的用户间互动（社交媒体分享，基于地图的吐槽分布浏览，成就系统，成为商家粉丝），等操作。商家更可以进行吐槽查看，吐槽回复，吐槽分析查看，动态发布等操作。"/>
  </r>
  <r>
    <n v="2016"/>
    <s v="四川省"/>
    <s v="10614"/>
    <x v="84"/>
    <n v="201610614164"/>
    <s v="实验教育支撑平台"/>
    <x v="0"/>
    <s v="孟成真"/>
    <s v="2013220201005"/>
    <n v="3"/>
    <s v="成员1/2013220201003,成员2/2013220202005"/>
    <s v="张翔"/>
    <s v="高级工程师"/>
    <n v="10000"/>
    <n v="10000"/>
    <n v="20000"/>
    <s v="计算机科学技术"/>
    <s v="随着现代科学技术的迅猛发展，人类社会正在由学历社会向能力社会发展，社会上的用人观念也在转变，用人单位在招聘人才时，不仅要看求职者的文凭和学历，还要看其实践能力、创造能力。_x000d_基于以上原因，很多高校都开设了实验相关课程教育。_x000d_然而，由于传统教学模式的制约，高校实验教学中缺乏健全、系统、高效的过程管理与质量保障体系；实验活动的效果评价机制较为单一；资源共享力度不足，难以支持学生开展自主学习以及个性化实验实践活动；校内实验教学与企业实践需求的对接存在缺口；实验教学效果深度分析与质量反馈缺乏信息化大量数据平台的支撑"/>
  </r>
  <r>
    <n v="2016"/>
    <s v="四川省"/>
    <s v="10614"/>
    <x v="84"/>
    <n v="201610614165"/>
    <s v="健康分析顾问APP"/>
    <x v="0"/>
    <s v="倪凯扬"/>
    <s v="2014220105022"/>
    <n v="3"/>
    <s v="1/2014220105001,2/2014220105017"/>
    <s v="饶云波"/>
    <s v="副教授"/>
    <n v="10000"/>
    <n v="10000"/>
    <n v="20000"/>
    <s v="计算机科学技术"/>
    <s v="现代人们普遍的身体素质都在下降，改掉失衡饮食习惯，不健康的生活习惯，维持一个健康的身体是现在日益受普罗大众关心的问题。这款APP的立意就为通过智能化，互联网化，大数据化的工具，解决大众生活习惯的记录与分析，由此经过软件算法，数据的匹配，提出适合每个人的健康分析。用移动端设备统计并分析一个人日常的行为，做出健康方面的建议，整合网络中现有的医疗资源给出综合建议。"/>
  </r>
  <r>
    <n v="2016"/>
    <s v="四川省"/>
    <s v="10614"/>
    <x v="84"/>
    <n v="201610614166"/>
    <s v="微信营销培训系统的公众服务平台开发"/>
    <x v="0"/>
    <s v="王若希"/>
    <s v="2014220102002"/>
    <n v="3"/>
    <s v="谭奕欣/2014220102014,周行/2014220102016"/>
    <s v="江维"/>
    <s v="副教授"/>
    <n v="10000"/>
    <n v="10000"/>
    <n v="20000"/>
    <s v="计算机科学技术"/>
    <s v="近年来人们对营销培训越来越看重，微商学院更是提出了微信营销这一概念。但是目前所有行业的微信营销几乎都是空白，其中的潜力之巨大是不言而喻的。所以我们打算通过微信公众号的形式为大家提供一个免费参加营销培训的平台。人们足不出户便可以参加营销培训，时间安排上也更为自由。可切实有效的帮助企业实现产品或理念的快速、精确、高效、低成本的推广，恩惠广大营销人员。同时微信营销这一观念也足够新颖。目前微信用户量已经突破十亿，通过如此火爆的微信来进行营销，相信肯定是潜力无限。"/>
  </r>
  <r>
    <n v="2016"/>
    <s v="四川省"/>
    <s v="10614"/>
    <x v="84"/>
    <n v="201610614167"/>
    <s v="基于树莓派的延时摄影项目"/>
    <x v="0"/>
    <s v="郭雨舟"/>
    <s v="2014220103006"/>
    <n v="2"/>
    <s v="陈存革/2014220502008"/>
    <s v="廖勇"/>
    <s v="副教授"/>
    <n v="10000"/>
    <n v="10000"/>
    <n v="20000"/>
    <s v="计算机科学技术"/>
    <s v="本项目将制作一个基于树莓派的延时摄影平台，该平台由手机移动接收端和树莓派摄像头终端组成。树莓派终端由摄像头、显示屏、GPS、电源模块构成，实现延时摄影功能并自带防盗功能；手机移动端APP实现拍摄模式、GPS定位、图像处理、社交分享等功能。"/>
  </r>
  <r>
    <n v="2016"/>
    <s v="四川省"/>
    <s v="10614"/>
    <x v="84"/>
    <n v="201610614168"/>
    <s v="校园O2O二手交易平台"/>
    <x v="0"/>
    <s v="陈鹏"/>
    <s v="2014220102006"/>
    <n v="3"/>
    <s v="常语钊/2014220103024,徐毅男/2014220101017"/>
    <s v="李晓瑜"/>
    <s v="讲师"/>
    <n v="10000"/>
    <n v="10000"/>
    <n v="20000"/>
    <s v="计算机科学技术"/>
    <s v="这是一款实现校园物品循环利用的web开发项目。它可实现在线上约定，线下在校园里价格面议的功能。该系统的开发，主要包括：后台数据库的建立、交易平台的前端Web设计和实现两个方面。基于后台数据库与前台程序结合，用户通过实名注册，成为会员可以实现商品的购买、出售。"/>
  </r>
  <r>
    <n v="2016"/>
    <s v="四川省"/>
    <s v="10614"/>
    <x v="84"/>
    <n v="201610614169"/>
    <s v="基于网页的时间轴记录软件"/>
    <x v="0"/>
    <s v="杨凇"/>
    <s v="2014220601018"/>
    <n v="3"/>
    <s v="陈薇竹/2014220105026,胡健/2014220102015"/>
    <s v="邓建华"/>
    <s v="工程师"/>
    <n v="10000"/>
    <n v="10000"/>
    <n v="20000"/>
    <s v="计算机科学技术"/>
    <s v="本研究应用网络空间存储，通过网站的形式帮助人们留下美好回忆,其具有良好的兼容性，用户可以注册账号，记录自己的回忆时间线，可以自由添加回忆内容，本网站主打简洁易用，视图直观等特点。具有现在笔记类软件应用所不拥有的直观性与便捷性。"/>
  </r>
  <r>
    <n v="2016"/>
    <s v="四川省"/>
    <s v="10614"/>
    <x v="84"/>
    <n v="201610614170"/>
    <s v="驴友借车私人自行车租赁平台"/>
    <x v="0"/>
    <s v="林致诚"/>
    <s v="2013220701003"/>
    <n v="2"/>
    <s v="宋晓菲/2013220701029"/>
    <s v="郭建东"/>
    <s v="副教授"/>
    <n v="10000"/>
    <n v="10000"/>
    <n v="20000"/>
    <s v="计算机科学技术"/>
    <s v="目前许多大城市中开始配置公共自行车租借系统，但是这些系统的覆盖面有限，数量较少，不能满足人们的出行、骑行远足等需求。与此同时，许多人家中的自行车又因各种原因处在闲置状态，这造成了极大的资源浪费。自2008年10月基于Android系统的智能手机进入市场以来，Android系统产品已经占据了大部分的智能手机市场。Android智能手机已经成为人们生活中必不可少的工具。基于这一情况，我们拟开发一款帮助人们借用自行车的Android App。"/>
  </r>
  <r>
    <n v="2016"/>
    <s v="四川省"/>
    <s v="10614"/>
    <x v="84"/>
    <n v="201610614171"/>
    <s v="基于CUDA求解高阶线性方程组的研究"/>
    <x v="0"/>
    <s v="于钥"/>
    <s v="2013220103018"/>
    <n v="3"/>
    <s v="陈俊宇/2013220103003,张巍琦/2013220103019"/>
    <s v="郝宗波"/>
    <s v="副教授"/>
    <n v="10000"/>
    <n v="10000"/>
    <n v="20000"/>
    <s v="计算机科学技术"/>
    <s v="该项目主要目的是通过对一些算法的研究，适当的运用上并行计算来实现算法，从中得到一个更加有效的求解高阶线性方程组的方法。目前大多数还是基于高斯消元等传统方法改进，一篇论文提出了独到的算法，且还能在求解的过程中通过并行来提高效率。本项目的主要工作就是基于参考此论文的并行实现。"/>
  </r>
  <r>
    <n v="2016"/>
    <s v="四川省"/>
    <s v="10614"/>
    <x v="84"/>
    <n v="201610614172"/>
    <s v="PHP通用审核系统设计与实现"/>
    <x v="0"/>
    <s v="卢杰"/>
    <s v="2014220301019"/>
    <n v="3"/>
    <s v="肖仕华/2014220301006,杨全政/2014220301007"/>
    <s v="张翔"/>
    <s v="高级工程师"/>
    <n v="10000"/>
    <n v="10000"/>
    <n v="20000"/>
    <s v="计算机科学技术"/>
    <s v="   本课题是由信软学院实验中心“实践教育支撑平台-毕业设计综合管理系统”分拆出来的一个系统审核模块。本课题目标为设计实现一个基于ThinkPHP框架及AJAX技术的通用审核系统模块。通过对该模块进行相应配置后，可以简单的通过调用模块接口，在待开发系统中便捷的实现审核功能嵌入。"/>
  </r>
  <r>
    <n v="2016"/>
    <s v="四川省"/>
    <s v="10614"/>
    <x v="84"/>
    <n v="201610614173"/>
    <s v="基于ARM-STM32的寝室智能防雨防窥系统"/>
    <x v="0"/>
    <s v="禹韶阳"/>
    <s v="2014220303021"/>
    <n v="2"/>
    <s v="杜延沛/2014220303013"/>
    <s v="廖勇"/>
    <s v="副教授"/>
    <n v="10000"/>
    <n v="10000"/>
    <n v="20000"/>
    <s v="计算机科学技术"/>
    <s v="众所周知，在学校住宿的大环境下，学生住宿密度很大，使得学生与学生之间，宿舍与宿舍之间就存在隐私暴露问题（尤其是女生宿舍）。但又不能因为这种原因而完全将室内封闭，所以一个智能防窥系统就有产生的意义。一个智能防风防雨系统，使得个系统功能更加多元化。利用我们现有技术，将生活中的细小痛点依靠科技很好的解决。并且基于此来扩大功能，使智能寝室概念更加完备。 利用ARM-STM32为控制核心，使得在防窥防雨上在寝室的大环境下有着良好的作用。"/>
  </r>
  <r>
    <n v="2016"/>
    <s v="四川省"/>
    <s v="10614"/>
    <x v="84"/>
    <n v="201610614174"/>
    <s v="四自由度码垛机器人示教器系统设计与实现"/>
    <x v="0"/>
    <s v="梁栋"/>
    <s v="2012191010005"/>
    <n v="1"/>
    <m/>
    <s v="李波"/>
    <s v="教授"/>
    <n v="10000"/>
    <n v="10000"/>
    <n v="20000"/>
    <s v="电子与通信技术"/>
    <s v="近年来，机器人码垛技术在自动化生产线、物流等领域得到广泛应用。示教系统作为码垛机器人的重要组成部分，是实现其功能的核心之一。本项目主要针对四自由度码垛机器人，进行示教器系统的设计与实现。工作主要分为三大部分：1.示教器外壳设计；2.示教器硬件电路设计；3.示教器软件系统设计。最终完成示教器系统设计与实现"/>
  </r>
  <r>
    <n v="2016"/>
    <s v="四川省"/>
    <s v="10614"/>
    <x v="84"/>
    <n v="201610614175"/>
    <s v="基于X射线图像的PCB-BGA气泡缺陷自动识别"/>
    <x v="0"/>
    <s v="陈博文"/>
    <s v="2014190101020"/>
    <n v="2"/>
    <s v="张浩/2014190102010"/>
    <s v="方黎勇"/>
    <s v="副教授"/>
    <n v="10000"/>
    <n v="10000"/>
    <n v="20000"/>
    <s v="电子与通信技术"/>
    <s v="气泡是焊接球的主要缺陷之一，对它们的检测和评估可以帮助降低由过大或非常大的气泡引起的原件可靠性低问题。仅使用手动检查的方式是很难检测到气泡的，而且还需要大量人力资源。_x000d_本项目采用基于数字图像处理的自动化算法对原始X射线图像进行矫正、去噪、分割等预处理对所得独立焊球进行自动化检测识别可以最终将独立焊球内的气泡分析检测出来，进行后期的计算和可靠性分析。并在后期开发原型系统以达到实际运用。_x000d_"/>
  </r>
  <r>
    <n v="2016"/>
    <s v="四川省"/>
    <s v="10614"/>
    <x v="84"/>
    <n v="201610614176"/>
    <s v="基于图像处理的手势鼠标的设计"/>
    <x v="0"/>
    <s v="刘杰"/>
    <s v="2013190101007"/>
    <n v="3"/>
    <s v="刘婷/2013190101028,武兆琪/2013190101012"/>
    <s v="白金平"/>
    <s v="高级工程师"/>
    <n v="10000"/>
    <n v="10000"/>
    <n v="20000"/>
    <s v="电子与通信技术"/>
    <s v="获取双手手掌的基本坐标信息并捕捉基本的手势信息（包括简单的点击、挥动、攥拳等），通过win32 API函数接口编程将获取到的信息转换为鼠标和键盘的动作。实现对计算机应用、游戏等APP的操控。最终取代鼠标和键盘的功能，实现手势控制，获得更好的用户体验。"/>
  </r>
  <r>
    <n v="2016"/>
    <s v="四川省"/>
    <s v="10614"/>
    <x v="84"/>
    <n v="201610614177"/>
    <s v="基于Android系统手机的区域安全应用"/>
    <x v="0"/>
    <s v="杨章飙"/>
    <s v="2013190101014"/>
    <n v="3"/>
    <s v="李子晔/2013020915002,陈敬阳/2013190101029"/>
    <s v="王玉文"/>
    <s v="副教授"/>
    <n v="10000"/>
    <n v="10000"/>
    <n v="20000"/>
    <s v="电子与通信技术"/>
    <s v="Android系统是目前占手机市场份额最大的手机系统，随着移动互联终端不断的普及应用，在考虑目前手机应用成为安全问题的重点区域的基础下，设计了这款应用，通过NFC功能关闭智能手机中（WIFI、数据网络、蓝牙）等数据入口，以及后台应用，防止有意或无意向外泄密，再替换手机启动器（launcher）只保留必要功能。通过手机设备对其进行了验证，结果证明良好的实现了关闭应用及数据入口，置换launcher。实现了市面应用所没有的功能，及保密要求。"/>
  </r>
  <r>
    <n v="2016"/>
    <s v="四川省"/>
    <s v="10614"/>
    <x v="84"/>
    <n v="201610614178"/>
    <s v="基于机器视觉可规避障碍物智能捡球机器人"/>
    <x v="0"/>
    <s v="朱俊"/>
    <s v="2013190101040"/>
    <n v="2"/>
    <s v="李浏阳/2013190101022"/>
    <s v="金燕华"/>
    <s v="高级工程师"/>
    <n v="10000"/>
    <n v="10000"/>
    <n v="20000"/>
    <s v="电子与通信技术"/>
    <s v="在全民健身的热潮下，球类运动已经十分流行。网球作为球类运动的代表，深受当代人的欢迎。在此类球类运动的参与和观察的过程中发现网球的拾取已成为影响人们运动体验的一个比较麻烦的问题。设计并实现一个高效率的智能捡球机器人，不仅能够改善人们的运动体验，还对提高人们的运动质量具有重要的意义。"/>
  </r>
  <r>
    <n v="2016"/>
    <s v="四川省"/>
    <s v="10614"/>
    <x v="84"/>
    <n v="201610614179"/>
    <s v="四自由度码垛机器人虚拟仿真系统设计与实现"/>
    <x v="0"/>
    <s v="张琦"/>
    <s v="2013190101038"/>
    <n v="1"/>
    <m/>
    <s v="李波"/>
    <s v="教授"/>
    <n v="10000"/>
    <n v="10000"/>
    <n v="20000"/>
    <s v="电子与通信技术"/>
    <s v="本课题的研究目标是根据论文背景的实物机器人的特点，对现有的碰撞检测算法的优点进行整合，定制开发合乎其机械结构特点的碰撞检测算法。主要研究内容有：1、采用动态Sphere-OBB混合包围盒方法建立机器人的包围盒层次树，降低算法的空间的复杂度。2、根据仿真中的时空相关性，记录一些关键节点，减少重复的遍历路径，降低算法的时间复杂度。3、采用并行算法，加快算法的执行速度。4、在嵌入式主板中实现机器人的虚拟仿真系统。"/>
  </r>
  <r>
    <n v="2016"/>
    <s v="四川省"/>
    <s v="10614"/>
    <x v="84"/>
    <n v="201610614180"/>
    <s v="上至机器臂的半物理仿真系统设计与实现"/>
    <x v="0"/>
    <s v="马志明                  "/>
    <s v="2013190101031"/>
    <n v="1"/>
    <m/>
    <s v="王振伟"/>
    <s v="副教授"/>
    <n v="10000"/>
    <n v="10000"/>
    <n v="20000"/>
    <s v="电子与通信技术"/>
    <s v=" 目前实现上肢机器臂同步运动控制的设备一般是采用有线连接技术，但这种技术的实验结果不够准确。运用蓝牙技术采集数据实现无线连接，进而实现上肢机器臂几何模型与实际人体上肢的同步运动控制，可使获取的运动参数精度增加，而且此技术方法还未实现于应用，并有很大的可发展性。所以本项目拟将通过采用半物理仿真方法，建立基于蓝牙技术的上肢机器臂仿真控制系统，实现简单、稳定、实时地上肢机器臂同步运动控制。"/>
  </r>
  <r>
    <n v="2016"/>
    <s v="四川省"/>
    <s v="10614"/>
    <x v="84"/>
    <n v="201610614181"/>
    <s v="掌上石经寺"/>
    <x v="2"/>
    <s v="杨凯"/>
    <s v="2014180201029"/>
    <n v="10"/>
    <s v="刘治彦/2012182010002,刘欣/2012019120027,田梦歌/2013180201002,杜易/2013180201005,闵世华/2013180101011,薛晨阳/2013180101007,臧伯婵/2013180101002,吴易伦/2012079040010,安刚强/2014180201020"/>
    <s v="刘强"/>
    <s v="副教授"/>
    <n v="10000"/>
    <n v="10000"/>
    <n v="20000"/>
    <s v="计算机科学技术"/>
    <s v="石经寺是四川四大名寺之一，随着信息技术的发展，寺方也迫切需要通过现代信息技术手段进行寺庙宣传，以及弘扬佛教文化。项目组正与四川新欣力测绘地理信息公司联合，共同开展石经寺APP的开发，并计划由石经寺住持（四川省佛教协会副会长）进一步推广到四川各大寺庙，进而在全国寺庙推广，项目具有非常好的开发环境，以及非常高的市场推广与应用愿景。项目内容主要包括七个模块：1、寺庙漫游；2、后台数据库；3、三维建模；4、网站前端的搭建；5、历史文化版块；6、UI设计；7、大师博客"/>
  </r>
  <r>
    <n v="2016"/>
    <s v="四川省"/>
    <s v="10614"/>
    <x v="84"/>
    <n v="201610614182"/>
    <s v="基于无线通信的环境遥感地面信息自动采集网络的设计与实现"/>
    <x v="0"/>
    <s v="姚泽亮"/>
    <n v="2013180202018"/>
    <n v="3"/>
    <s v="伍锡军/2013180202019,聂为佳/2013180201018"/>
    <s v="周纪"/>
    <s v="副教授"/>
    <n v="10000"/>
    <n v="10000"/>
    <n v="20000"/>
    <s v="电子与通信技术"/>
    <s v="本课题研究内容为面向资源与环境学院现有环境遥感信息自动采集仪器（以红外传感器为主），设计无线局域网络，收集各个红外传感器所采集的数据，再由中间节点通过GPRS传输至用户的计算机终端存储。因此研究内容可分为两个部分：1) 各数据采集节点的zigbee传输网络构建2) GPRS传输节点收集各个数据采集节点后，通过互联网传输至用户机"/>
  </r>
  <r>
    <n v="2016"/>
    <s v="四川省"/>
    <s v="10614"/>
    <x v="84"/>
    <n v="201610614183"/>
    <s v="树脂固载纳米零价铁的制备及表征"/>
    <x v="0"/>
    <s v="闵世华"/>
    <n v="2013180101011"/>
    <n v="3"/>
    <s v="薛晨阳/20131801007,陈梦/20131801003"/>
    <s v="陈文瑾"/>
    <s v="副教授"/>
    <n v="10000"/>
    <n v="10000"/>
    <n v="20000"/>
    <s v="材料科学"/>
    <s v="基于当下热点研究方向，结合学科，将纳米材料应用于重金属废水处理，实现跨专业技术交叉融合，通过实验获得性质优良的废水处理方案，进而实现废水批量处理。1、树脂纳米零价铁的学习及其作用机理；2、探究分析影响树脂纳米零价铁处理废水中重金属的因素以及如何控制或者达到这些条件（水中PH、表面改性、反应器形式）；3、树脂纳米零价铁的制备及应用"/>
  </r>
  <r>
    <n v="2016"/>
    <s v="四川省"/>
    <s v="10614"/>
    <x v="84"/>
    <n v="201610614184"/>
    <s v="高精度散射体运动参数微波测量系统"/>
    <x v="0"/>
    <s v="李勇"/>
    <n v="2013180202030"/>
    <n v="3"/>
    <s v="李秋颖/20131802007,赵菁婧/20131802005"/>
    <s v="钱江"/>
    <s v="讲师"/>
    <n v="10000"/>
    <n v="10000"/>
    <n v="20000"/>
    <s v="电子与通信技术"/>
    <s v="项目主要内容为：设计并制作一个微型雷达系统并进行对目标的成像研究，主要包括目标的运动及地物的变化情况。"/>
  </r>
  <r>
    <n v="2016"/>
    <s v="四川省"/>
    <s v="10614"/>
    <x v="84"/>
    <n v="201610614185"/>
    <s v="英国苏格兰中部蓄洪库风险分析及评估"/>
    <x v="0"/>
    <s v="李青"/>
    <n v="2014180101004"/>
    <n v="3"/>
    <s v="蓝瑶瑶/2014180101003,肖彬/2013180202015"/>
    <s v="杨勤丽"/>
    <s v="副教授"/>
    <n v="10000"/>
    <n v="10000"/>
    <n v="20000"/>
    <s v="计算机科学技术"/>
    <s v="运用数据分析软件，利用已有的数据，对英国苏格兰中部蓄洪库风险进行分析及评估，并用软件把分析结果展示在地图上"/>
  </r>
  <r>
    <n v="2016"/>
    <s v="四川省"/>
    <s v="10614"/>
    <x v="84"/>
    <n v="201610614186"/>
    <s v="复杂环境下的视频人脸识别技术研究"/>
    <x v="0"/>
    <s v="左振鹏"/>
    <n v="2014180201007"/>
    <n v="4"/>
    <s v="刘顺/2014180202026,李彦樨/2014180202001,李晓溪/2014180201005"/>
    <s v="高建彬"/>
    <s v="副教授"/>
    <n v="10000"/>
    <n v="10000"/>
    <n v="20000"/>
    <s v="计算机科学技术"/>
    <s v="主要研究内容：建立一个完整的模型，提取低清晰度视频下的人脸图像特征进行身份识别"/>
  </r>
  <r>
    <n v="2016"/>
    <s v="四川省"/>
    <s v="10614"/>
    <x v="84"/>
    <n v="201610614187"/>
    <s v="基于短波红外最小距离匹配的光学卫星图像薄云算法实现"/>
    <x v="0"/>
    <s v="王嘉琦"/>
    <n v="2013180202013"/>
    <n v="3"/>
    <s v="李尚/2013180202028,湛南渝/2013180202029"/>
    <s v="王勇"/>
    <s v="教授"/>
    <n v="10000"/>
    <n v="10000"/>
    <n v="20000"/>
    <s v="计算机科学技术"/>
    <s v="研究内容：1. 研究光学遥感图像在受到薄云污染情况下的成像模型，并对地物的光谱在不同大气条件下在不同波段内及波段间的特性进行相关实验，寻找其间的关系并进行相应的实验进行验证。2. 结合以上研究提出一种结合多光谱遥感数据的优势及地物光谱特征的薄云去除算法，完成算法的设计与测试。3. 运用提出的该薄云去除算法对分别对不同地物类型、不同时相的图像进行去云处理，并分别从目视及定量的角度进行结果分析与验证实验。4. 最后同现有的经典去云算法进行比较，分析各个算法的有效性与精度。"/>
  </r>
  <r>
    <n v="2016"/>
    <s v="四川省"/>
    <s v="10614"/>
    <x v="84"/>
    <n v="201610614188"/>
    <s v="基于C/S架构的低成本高精度定位跟踪系统开发"/>
    <x v="0"/>
    <s v="隋天琦"/>
    <n v="2013180202016"/>
    <n v="2"/>
    <s v="田梦歌/2013180201002"/>
    <s v="钱江"/>
    <s v="讲师"/>
    <n v="10000"/>
    <n v="10000"/>
    <n v="20000"/>
    <s v="计算机科学技术"/>
    <s v="基于互联网以及安卓平台，利用基本的空间信息与时间信息，通过对获取的等数据进行逻辑控制的设计以及数据处理，开发出一款可以为用户提供多种对远程目标的数据服务的远程定位。（1） 提供最新定位的时间和目标在同一个地区范围停留的时间。（2） 计算目标速度，更便于使用者进行追踪。（3） 同时显示目标最新定位的多个点，以便观察目标的运动趋势。（4） 显示目标手机的电量，使用户对被定位手机的状况有所评估。 （5） 历史定位信息回放，就算不即时，也可以了解目标手机的历史动态。（6） 根据不同的需求程度，选择单向或者双向定位"/>
  </r>
  <r>
    <n v="2016"/>
    <s v="四川省"/>
    <s v="10614"/>
    <x v="84"/>
    <n v="201610614189"/>
    <s v="不同水体中ss的光谱预测模型研究"/>
    <x v="0"/>
    <s v="刘哲"/>
    <n v="2013180101018"/>
    <n v="4"/>
    <s v="曹辉/2013180101030,朱铭浩/2013180101024,罗仁/2013180101022"/>
    <s v="黄方"/>
    <s v="副教授"/>
    <n v="10000"/>
    <n v="10000"/>
    <n v="20000"/>
    <s v="计算机科学技术"/>
    <s v="利用实验室自己配置的不同浓度悬浮物测其对应的光谱曲线，结合东湖所测悬浮物浓度分析反演模型，并修改完善所建立模型并反演出SS的光谱预测模型，最后结合卫星影像(如没有合适的卫星影像，则直接用地物光谱仪到湖水上测几个点对应光谱曲线)和悬浮物浓度实测数据、水体反射光谱数据构建悬浮物遥感估测模型 "/>
  </r>
  <r>
    <n v="2016"/>
    <s v="四川省"/>
    <s v="10614"/>
    <x v="84"/>
    <n v="201610614190"/>
    <s v="釜溪河流域人类活动与水污染调查"/>
    <x v="0"/>
    <s v="李昊"/>
    <n v="2014180201018"/>
    <n v="4"/>
    <s v="牟范/2014180201017,薛峰/2014180201019,查佳乐/2014180201016"/>
    <s v="杨勤丽"/>
    <s v="副教授"/>
    <n v="10000"/>
    <n v="10000"/>
    <n v="20000"/>
    <s v="社会学"/>
    <s v="研究内容主要包括：（1）  调查釜溪河流域人类活动及水污染状况;调查釜溪河流域自1985年以来工业、农业、经济、人口的发展及其间工业、农业、生活排污情况； 调查釜溪河流域自1985年以来土地覆盖变化；调查釜溪河流域监测站点的水质监测情况。（2）  分析人类活动与水环境状况的空间分布特征。（3）  分析人类活动对流域水环境的影响；基于流域内人类活动及各站点水质数据，深入剖析二者之间的关联关系。_x000d_"/>
  </r>
  <r>
    <n v="2016"/>
    <s v="四川省"/>
    <s v="10614"/>
    <x v="84"/>
    <n v="201610614191"/>
    <s v="基于深度学习的方言识别方法研究"/>
    <x v="0"/>
    <s v="毛馨玉"/>
    <s v="2015020907001"/>
    <n v="3"/>
    <s v="黄霞/2015020907009,娄明悦/2015020906016"/>
    <s v="张晓玲"/>
    <s v="教授"/>
    <n v="10000"/>
    <n v="10000"/>
    <n v="20000"/>
    <s v="电子与通信技术"/>
    <s v="方言的识别归到底是对搜集到的不同音频的识别。所以我们将完成的语音识别系统也不例外，分为预处理、特征值提取，训练识别网络。区别在于，我们将先对已收集到的大量方言进行加工处理。所谓方言识别，是识别待检测方言，并将之与一直方言比较，得出结论。我们研究的主要内容是基于已有的MATLAB、C语言等编程基础以及计算机基础，结合模式识别的基本理论，应用深度学习的方法，对不同地区不同种类的方言进行识别，用MATLAB完成对神经网络的训练和测试以期达到满意的效果。"/>
  </r>
  <r>
    <n v="2016"/>
    <s v="四川省"/>
    <s v="10614"/>
    <x v="84"/>
    <n v="201610614192"/>
    <s v="演示用上推式磁悬浮"/>
    <x v="0"/>
    <s v="潘永生"/>
    <s v="2015020907011"/>
    <n v="3"/>
    <s v="王天翊/2015020902033,陈春雪/2015020912012"/>
    <s v="钟洪声"/>
    <s v="教授"/>
    <n v="10000"/>
    <n v="10000"/>
    <n v="20000"/>
    <s v="电子与通信技术"/>
    <s v="小型化的上推式磁悬浮系统可面向大众，作为一种新颖的演示型模具，对于推广磁悬浮技术具有重要的意义。目前的下推式磁悬浮系统和上吸式磁悬浮系统经过多年的研究，已经在国内外得到很大进展，技术日趋成熟。但该项技术仍存在很多难题，由于利用通电线圈产生磁场会消耗大量电力，上推式磁悬浮系统也将为解决工程中的技术难题提供崭新的思路。"/>
  </r>
  <r>
    <n v="2016"/>
    <s v="四川省"/>
    <s v="10614"/>
    <x v="84"/>
    <n v="201610614193"/>
    <s v="涵洞水位报警系统（基于平行双线）"/>
    <x v="0"/>
    <s v="沈凯越"/>
    <s v="2015020902009"/>
    <n v="3"/>
    <s v="王宇/2015020902030,李康/2015020911013"/>
    <s v="聂在平"/>
    <s v="教授"/>
    <n v="10000"/>
    <n v="10000"/>
    <n v="20000"/>
    <s v="电子与通信技术"/>
    <s v="采用新式报警系统，将报警智能化。采用平行双线测量水位，便于对数据的即时采集和处理。_x000d_     建立大数据库，即时监测各个涵洞水位情况，便于快速处理紧急 情况，降低了事故发生率的同时便利了市民们的生活。_x000d_  将警报系统接入互联网，及时反馈涵洞水位情况。_x000d_"/>
  </r>
  <r>
    <n v="2016"/>
    <s v="四川省"/>
    <s v="10614"/>
    <x v="84"/>
    <n v="201610614194"/>
    <s v="基于图像识别算法的虚拟现实（VR）视觉交互优化方案"/>
    <x v="0"/>
    <s v="孙英宁"/>
    <s v="2015020908012"/>
    <n v="2"/>
    <s v="卢俊辰/2015020902031"/>
    <s v="刘翼鹏"/>
    <s v="副教授"/>
    <n v="10000"/>
    <n v="10000"/>
    <n v="20000"/>
    <s v="电子与通信技术"/>
    <s v="从视觉角度改进现有VR不自然、缺乏沉浸感的交互方式。力争通过简单外置设备对人的眼球动作进行识别，精简现有VR交互依赖的笨拙设备，从而提升用户使用VR设备的体验感。"/>
  </r>
  <r>
    <n v="2016"/>
    <s v="四川省"/>
    <s v="10614"/>
    <x v="84"/>
    <n v="201610614195"/>
    <s v="基于ADXL345的摔倒报警器"/>
    <x v="0"/>
    <s v="宋月"/>
    <s v="2015020909010"/>
    <n v="3"/>
    <s v="段淇艺/2015020909018,王凌婧/2015020908004"/>
    <s v="习友宝"/>
    <s v="教授"/>
    <n v="10000"/>
    <n v="10000"/>
    <n v="20000"/>
    <s v="电子与通信技术"/>
    <s v="眼球识别追踪则可以获知人眼的真实注视点，使得用户获得更加真实的视觉体验，另外通过眼球运动调整视界，选取功能将会更加便捷。能够为当前所处视角提供最佳的3D效果，使VR头显呈现出的图像更自然，延迟更小，这都能大大增加可玩性。"/>
  </r>
  <r>
    <n v="2016"/>
    <s v="四川省"/>
    <s v="10614"/>
    <x v="84"/>
    <n v="201610614196"/>
    <s v="跑步姿势纠正软件"/>
    <x v="0"/>
    <s v="王璐"/>
    <s v="2015020908017"/>
    <n v="3"/>
    <s v="姜子艳/2015020907033,叶宏达/2015020907019"/>
    <s v="刘翼鹏"/>
    <s v="副教授"/>
    <n v="10000"/>
    <n v="10000"/>
    <n v="20000"/>
    <s v="计算机科学技术"/>
    <s v=" 在大学中，跑步已经成为了大家日常锻炼的一种方式，但是由于缺乏专业的训练，我们的跑步姿势存在较大差别，正确的跑步姿势能帮助我们更好地锻炼身体并且减少受伤的概率。因此，我们需要一款软件能够帮助我们观察我们的跑步姿势并且作出及时的纠正。这款软件能够帮助使用者了解自己的跑步姿势并提出相关建议，帮助使用者使用一种更加标准健康的方式跑步"/>
  </r>
  <r>
    <n v="2016"/>
    <s v="四川省"/>
    <s v="10614"/>
    <x v="84"/>
    <n v="201610614197"/>
    <s v="基于结构森林的边缘提取方法研究"/>
    <x v="0"/>
    <s v="杨蕾"/>
    <s v="2015020909004"/>
    <n v="2"/>
    <s v="田慧杰/2015020906008"/>
    <s v="孟凡满"/>
    <s v="副教授"/>
    <n v="10000"/>
    <n v="10000"/>
    <n v="20000"/>
    <s v="计算机科学技术"/>
    <s v="语义边缘检测是众多计算机视觉高层研究如图像理解、对象识别及行为分析等研究的基础。然而，由于语义鸿沟的存在，语义边缘检测也是一个挑战的工作。近期，基于结构森林的学习方法被验证能够有效地学习和检测语义边缘。但该方法对边缘的描述特征及训练样本数据较敏感，本研究旨在通过构建更具语义的边缘描述特征及训练样本数据库，实现更准确的边缘预测模型的学习及构建。"/>
  </r>
  <r>
    <n v="2016"/>
    <s v="四川省"/>
    <s v="10614"/>
    <x v="84"/>
    <n v="201610614198"/>
    <s v="基于四轴飞行器平台的视觉追踪算法研究"/>
    <x v="0"/>
    <s v="虞大鹏"/>
    <s v="2015020914011"/>
    <n v="3"/>
    <s v="程鹏/2014020903009,詹旭/2014020902025"/>
    <s v="陶冰洁"/>
    <s v="副教授"/>
    <n v="10000"/>
    <n v="10000"/>
    <n v="20000"/>
    <s v="电子与通信技术"/>
    <s v="为了加强四轴飞行器的自主能力，视觉跟踪技术是其中的关键之一。本项目便旨在将传统计算机视觉研究中视觉追踪方面的经典算法实践在四轴飞行器平台，并对经典算法有一定的改进优化，使四轴飞行器更加自主化、智能化。"/>
  </r>
  <r>
    <n v="2016"/>
    <s v="四川省"/>
    <s v="10614"/>
    <x v="84"/>
    <n v="201610614199"/>
    <s v="基于磁共振耦合的寝室无线输电系统"/>
    <x v="0"/>
    <s v="张博"/>
    <s v="2015020904002"/>
    <n v="2"/>
    <s v="朱泽智/2015020904033"/>
    <s v="林先其"/>
    <s v="教授"/>
    <n v="10000"/>
    <n v="10000"/>
    <n v="20000"/>
    <s v="电子与通信技术"/>
    <s v="稱合共振型无线输电系统是在2007年提出的新型无线输电技术,其具有传输距_x000d_远、传输功率大、选择性传输等优势,其大大的拓宽了无线输电的应用领域。随_x000d_着电动汽车的迅速发展,磁耦合共振型无线输电技术所具有的优势越发突显出来。其在电动汽车充电领域具有巨大的应用前景,因此磁耦合共振型无线输电系统也成为了近两年的学术界研宄热点。_x000d_"/>
  </r>
  <r>
    <n v="2016"/>
    <s v="四川省"/>
    <s v="10614"/>
    <x v="84"/>
    <n v="201610614200"/>
    <s v="多节点汽车防撞雷达系统信号融合和数据融合技术研究"/>
    <x v="0"/>
    <s v="张泽民"/>
    <s v="2015020912007"/>
    <n v="3"/>
    <s v="于洋/2015020910019,刘雯超/2015020905009"/>
    <s v="邹林"/>
    <s v="副教授"/>
    <n v="10000"/>
    <n v="10000"/>
    <n v="20000"/>
    <s v="电子与通信技术"/>
    <s v=" 自动驾驶汽车已经成为当前人工智能和汽车工业研究的热点，国家十三五规划也将辅助驾驶系统到自动驾驶汽车的发展列为重点支持对象，而自动驾驶汽车的基础就是多种多样的传感器平台，本项目研究的多节点汽车防撞雷达系统可以感知汽车周边环境情况，为汽车控制核心做出控制决策提供判决依据。对多节点汽车防撞雷达系统的信号融合和数据融合技术进行研究，可以更好的感知周边环境，弥补目前汽车防撞雷达功能单一的缺陷，为自动驾驶汽车提供更完善的传感器平台。"/>
  </r>
  <r>
    <n v="2016"/>
    <s v="重庆市"/>
    <n v="10635"/>
    <x v="85"/>
    <n v="201610635001"/>
    <s v="基于多涡卷混沌系统的图像加密技术研究与实现"/>
    <x v="0"/>
    <s v="白玉"/>
    <s v="222014333210080"/>
    <n v="3"/>
    <s v="李攀峰/222014333210122,吴佳/222014333210100"/>
    <s v="王丽丹"/>
    <s v="教授"/>
    <n v="7000"/>
    <n v="7000"/>
    <n v="14000"/>
    <s v="电子信息类"/>
    <s v="本项目旨在开发一个基于多涡卷混沌的图像加密传输系统，达到加密效果更强，不易被破译，加密效率更高的目标，使其能更好地适应信息时代的图片加密及传输，并申请一项国家专利。"/>
  </r>
  <r>
    <n v="2016"/>
    <s v="重庆市"/>
    <n v="10635"/>
    <x v="85"/>
    <n v="201610635002"/>
    <s v="手机社交软件依赖人群的认知神经机制及干预研究"/>
    <x v="0"/>
    <s v="曹璟钰"/>
    <s v="222014318210078"/>
    <n v="3"/>
    <s v="李旭/222015306022011,陆稚琪/222015306022028"/>
    <s v="冯廷勇"/>
    <s v="教授"/>
    <n v="9000"/>
    <n v="9000"/>
    <n v="18000"/>
    <s v="心理学"/>
    <s v="本项目在校创项目的基础上，运用行为研究、ERP技术、眼动仪等技术结合的手段，从手机社交应用依赖的角度出发，考察依赖人群奖赏系统和自我控制系统的运行机制,试图提出正念训练等干预方式。主要研究内容：(1) 重点考察手机社交功能依赖人群自我控制的认知神经机制。(2) 重点考察手机社交功能依赖人群的奖赏加工的认知神经机制。(3) 制定干预方案。为进一步研究手机社交依赖领域以及临床干预方面提供支持性证据。"/>
  </r>
  <r>
    <n v="2016"/>
    <s v="重庆市"/>
    <n v="10635"/>
    <x v="85"/>
    <n v="201610635003"/>
    <s v="城镇化背景下公共产品供给对农业产出的影响——基于重庆市C-D模型的实证研究"/>
    <x v="0"/>
    <s v="陈健机"/>
    <s v="222013303240083"/>
    <n v="2"/>
    <s v="牟金秋/222013303240105,郭俊乾/222013303240156"/>
    <s v="李海明"/>
    <s v="副教授"/>
    <n v="5000"/>
    <n v="5000"/>
    <n v="10000"/>
    <s v="经济学"/>
    <s v="自直辖以来，重庆市多次调整城镇化发展战略。随着农村人口与用地渐趋城镇化，农业发展深受影响，农村公共产品的供给势必有助于稳定农业发展。本研究主要通过建立C-D生产函数模型，定量分析在城镇化背景下重庆市农村公共产品供给对农业产出的影响；并结合C-D模型的实际结果，利用VAR模型探讨城镇化对公共产品支农发展的动态影响。借此，针对农村公共产品供给问题提出相关优化建议，为重庆市农业稳定发展尽一份薄力。"/>
  </r>
  <r>
    <n v="2016"/>
    <s v="重庆市"/>
    <n v="10635"/>
    <x v="85"/>
    <n v="201610635004"/>
    <s v="基于深度学习理论的智能教育系统"/>
    <x v="0"/>
    <s v="陈思定"/>
    <s v="222014321210033"/>
    <n v="2"/>
    <s v="杜佩文/222014321210052"/>
    <s v="李莉"/>
    <s v="教授"/>
    <n v="5000"/>
    <n v="5000"/>
    <n v="10000"/>
    <s v="计算机科学技术"/>
    <s v="本项目是将深度学习理论应用于教育背景下的开创性实践。通过该项目的研究，将研发出一套能从语义上理解用户需求并能做出精准课程推荐的智能教育系统。_x000d_教育系统对用户的充分理解，从实质上增强了教育的有效性。根据用户进行的精准个性化课程推荐，体现了“互联网+教育”的深刻内涵，为教育事业注入的新的活力，同时也满足了人们对学习知识更深层次更多元化的需求。"/>
  </r>
  <r>
    <n v="2016"/>
    <s v="重庆市"/>
    <n v="10635"/>
    <x v="85"/>
    <n v="201610635005"/>
    <s v="应用CRISPR-Cas9技术定点敲除茄子多酚氧化酶（SmePPOs）基因及其生理效应分析"/>
    <x v="0"/>
    <s v="陈松林"/>
    <s v="222014325012074"/>
    <n v="2"/>
    <s v="刘慧欣/222014325012090"/>
    <s v="张兴国"/>
    <s v="研究员"/>
    <n v="14000"/>
    <n v="14000"/>
    <n v="28000"/>
    <s v="园艺学"/>
    <s v="茄子在保鲜和加工过程中极易发生褐变，影响产品色泽和品质。研究表明，茄子因机械损伤导致果肉的多酚氧化酶（PPO)与天然底物充分接触，发生酶促褐变。本研究拟以茄子的多酚氧化酶PPO4-6基因为研究对象，利用CRISPR-Cas9系统定向敲除茄子SmePPO4-6基因，分析其对茄子褐化的影响，明确该基因在茄子褐化过程中的功能和分子机制，以期获得茄子果实不褐化或者轻微褐化的茄子新种质。"/>
  </r>
  <r>
    <n v="2016"/>
    <s v="重庆市"/>
    <n v="10635"/>
    <x v="85"/>
    <n v="201610635006"/>
    <s v="桔小实蝇USP基因对发育和生殖的调控机理分析"/>
    <x v="0"/>
    <s v="陈智暹"/>
    <s v="222014327012165"/>
    <n v="2"/>
    <s v="李冉/222014327012146"/>
    <s v="王进军"/>
    <s v="教授"/>
    <n v="14000"/>
    <n v="14000"/>
    <n v="28000"/>
    <s v="农学"/>
    <s v="本项目以桔小实蝇的超气门蛋白USP基因为研究对象，在明确USP基因在桔小实蝇不同发育阶段、不同组织的表达模式的基础上，利用分子生物学技术通过对桔小实蝇USP基因对蜕皮激素通路的调控分析以及桔小实蝇USP基因参与生殖的功能分析，最终明确桔小实蝇USP基因对发育和生殖的调控机理。最终达到为进一步研发出桔小实蝇防治新措施打下坚实基础的目的。"/>
  </r>
  <r>
    <n v="2016"/>
    <s v="重庆市"/>
    <n v="10635"/>
    <x v="85"/>
    <n v="201610635007"/>
    <s v="石墨烯/碳纳米管复合导电网络在聚烯烃弹性体中的构筑"/>
    <x v="0"/>
    <s v="戴欣欣"/>
    <s v="222014316210105"/>
    <n v="2"/>
    <s v="蒲珊/222014316210136"/>
    <s v="王明"/>
    <s v="副教授"/>
    <n v="11000"/>
    <n v="11000"/>
    <n v="22000"/>
    <s v="化学"/>
    <s v="本项目拟定制备氧化石墨烯和碳纳米管的复合粒子在聚烯烃弹性体中构建导电网络，探索其“应力-阻值”的关系，降低或消除其负温度效应，增强正温度效应，以期目标产物为制备高性能导电高分子材料提供新途径。"/>
  </r>
  <r>
    <n v="2016"/>
    <s v="重庆市"/>
    <n v="10635"/>
    <x v="85"/>
    <n v="201610635008"/>
    <s v="三维虚拟试衣系统研究与实现"/>
    <x v="0"/>
    <s v="党雪婷"/>
    <s v="222014321062064"/>
    <n v="3"/>
    <s v="张锐/222014321022048,吴梦露/222014321210048"/>
    <s v="杨明"/>
    <s v="副教授"/>
    <n v="7000"/>
    <n v="7000"/>
    <n v="14000"/>
    <s v="计算机科学技术"/>
    <s v="本项目旨在研究和建立一种新理念的虚拟试衣系统，并实现在电子商务中服装购物网站的三维服装试衣，着重研究于三维人体模型的个性化设计，同时重视三维服装试穿模型，充分考虑服装压力分布、复杂衣片间的缝合问题。不仅可以为顾客实现网上服装购买、定做，也可为服装设计提供科学依据，设计出更人性化的服装，实现在服装制作之前，就能对服装的舒适性和功能性进行全面预测，从而增强服装企业和服装产品设计开发商的竞争力。"/>
  </r>
  <r>
    <n v="2016"/>
    <s v="重庆市"/>
    <n v="10635"/>
    <x v="85"/>
    <n v="201610635009"/>
    <s v="转化酶抑制子对IbβFRUCT2的调控机制研究"/>
    <x v="0"/>
    <s v="董杰"/>
    <s v="222014326012035"/>
    <n v="1"/>
    <s v=""/>
    <s v="张凯"/>
    <s v="副研究员"/>
    <n v="8500"/>
    <n v="8500"/>
    <n v="17000"/>
    <s v="农学"/>
    <s v="本项目立论依据充分，技术路线设计合理。实验设计从多层次、多方面对液泡酸性转化酶及转化酶抑制子的互作机制和调控网络进行验证和分析，前期工作基础扎实，所采用的研究方法成熟、可靠，所采用的实验技术均具备成熟、完善的技术体系。"/>
  </r>
  <r>
    <n v="2016"/>
    <s v="重庆市"/>
    <n v="10635"/>
    <x v="85"/>
    <n v="201610635010"/>
    <s v="颗粒有机质对紫色水稻土镉吸附解吸过程的影响"/>
    <x v="0"/>
    <s v="杜明阳"/>
    <s v="222013320260185"/>
    <n v="3"/>
    <s v="张夏/222013320260146,夏翔/222013320260135"/>
    <s v="赵秀兰"/>
    <s v="教授"/>
    <n v="9000"/>
    <n v="9000"/>
    <n v="18000"/>
    <s v="环境科学与工程类"/>
    <s v="本项目通过比较去除有机质前后的原土和其分离出的两种粒径土壤颗粒以及POM对镉等温吸附-解吸实验，探讨土壤中有机质尤其是POM对镉吸附-解吸过程的影响，并对POM进行镉的吸附动力学、热力学实验，POM吸附实验前后红外光谱分析及核磁共振分析，明确POM吸附镉的特征与机制。为解决我国土壤污染问题作参考。本项目已有一年实验基础，但尚缺乏一些资金条件支持。"/>
  </r>
  <r>
    <n v="2016"/>
    <s v="重庆市"/>
    <n v="10635"/>
    <x v="85"/>
    <n v="201610635011"/>
    <s v="异构耦合交通流网络的鲁棒性分析"/>
    <x v="0"/>
    <s v="高树鹏"/>
    <s v="222014327012105"/>
    <n v="2"/>
    <s v="刘凡桢/222014320260149"/>
    <s v="王艺"/>
    <s v="副教授"/>
    <n v="7000"/>
    <n v="7000"/>
    <n v="14000"/>
    <s v="计算机科学技术"/>
    <s v="本项目通过对某市地铁—公交交通流数据的分析，建立某市的地铁—公交异构耦合交通流网络，利用经典传播动力学模型分析异构耦合交通流网络在节点失效的情况下鲁棒性指标的变化，从而发现这种网络中的重要换乘点，进而提高交通网络的鲁棒性。"/>
  </r>
  <r>
    <n v="2016"/>
    <s v="重庆市"/>
    <n v="10635"/>
    <x v="85"/>
    <n v="201610635012"/>
    <s v="淀粉积累突体LSA的鉴定与基因定位"/>
    <x v="0"/>
    <s v="顾峰幸"/>
    <s v="222014325022122"/>
    <n v="2"/>
    <s v="刘美玉/222014325012072"/>
    <s v="何光华"/>
    <s v="教授"/>
    <n v="15000"/>
    <n v="15000"/>
    <n v="30000"/>
    <s v="农学"/>
    <s v="暂存性淀粉的积累，不仅会使叶绿体类囊体受到机械损伤，对植物光合作用造成反馈抑制，也会使植株的同化能力变弱，降低植株可用糖含量，严重影响植株的正常生命活动，使其产量下降，品质变差，所以研究叶片暂存性淀粉积累的分子机制具有重要意义。本项目以EMS诱变获得的水稻叶片淀粉积累突变体为材料，进一步对其进行形态分析，生理分析，遗传分析，基因定位和克隆分析，找到影响叶片淀粉积累的基因。 "/>
  </r>
  <r>
    <n v="2016"/>
    <s v="重庆市"/>
    <n v="10635"/>
    <x v="85"/>
    <n v="201610635013"/>
    <s v="基于学习分析技术的在线实时协同写作系统的应用与评价"/>
    <x v="0"/>
    <s v="韩梦莹"/>
    <s v="222013321092035"/>
    <n v="3"/>
    <s v="刘涛/222013321062067,李月/222014321092048"/>
    <s v="刘明"/>
    <s v="副教授"/>
    <n v="7500"/>
    <n v="7500"/>
    <n v="15000"/>
    <s v="教育学"/>
    <s v="本项目针对学生的协作学习，探讨如何构建协同写作行为专注度可视化反馈模型以及在线实时协同写作系统，通过设计、开发和应用基于学习分析技术的在线实时协同写作系统，对其关于行为、情感、认知专注度以及文本质量等的影响进行评价，做出应用示范。"/>
  </r>
  <r>
    <n v="2016"/>
    <s v="重庆市"/>
    <n v="10635"/>
    <x v="85"/>
    <n v="201610635014"/>
    <s v="抗菌衬垫的制备及其对鲜肉的保鲜性能研究"/>
    <x v="0"/>
    <s v="何叶子"/>
    <s v="222014324012053"/>
    <n v="2"/>
    <s v="卢唱唱/222013324032045"/>
    <s v="徐丹"/>
    <s v="副教授"/>
    <n v="7000"/>
    <n v="7000"/>
    <n v="14000"/>
    <s v="食品科学技术"/>
    <s v="本项目拟设计一种能够生物降解、在整个生命周期对环境和人体都不造成公害、符合可持续发展要求的适度包装的猪肉抗菌保鲜衬垫。通过采用羧甲基纤维素钠/壳聚糖/蒙脱土/nisin综合保鲜技术来抑制鲜肉中微生物的生长,稳定产品的感官品质,延长产品的货架期,并发挥各种保鲜方法的优势,达到优势互补、效果相乘的目的，这对于减少浪费、提高人们生活品质有着重要意义。"/>
  </r>
  <r>
    <n v="2016"/>
    <s v="重庆市"/>
    <n v="10635"/>
    <x v="85"/>
    <n v="201610635015"/>
    <s v="义务教育阶段“校园足球”在重庆市重点中小学推行情况调查"/>
    <x v="0"/>
    <s v="胡亮"/>
    <s v="222014310032024"/>
    <n v="3"/>
    <s v="彭静/222014310011241,吴锡/222014310011140"/>
    <s v="肖开容"/>
    <s v="副教授"/>
    <n v="5000"/>
    <n v="5000"/>
    <n v="10000"/>
    <s v="社会学"/>
    <s v="通过调查研究，把握义务教育阶段学校足球项目发展状况，分析学校的足球发展组织结构及学生的培养方案，提出在政策的执行过程中存在的问题，并提出合理化建议。"/>
  </r>
  <r>
    <n v="2016"/>
    <s v="重庆市"/>
    <n v="10635"/>
    <x v="85"/>
    <n v="201610635016"/>
    <s v="低温微溶解处理消除苎麻织物刺痒感的研究"/>
    <x v="0"/>
    <s v="胡睿敏"/>
    <s v="222014323210073"/>
    <n v="3"/>
    <s v="蒲青霞/222014323210073,董倩/222014323210066"/>
    <s v="刘一萍"/>
    <s v="副教授"/>
    <n v="9000"/>
    <n v="9000"/>
    <n v="18000"/>
    <s v="工学"/>
    <s v="本项目计划采用低温碱尿素法对苎麻纤维进行表面处理，使苎麻纤维表面的纤维素发生微溶解，并且通过对微溶解工艺条件如溶解时间、溶解温度和浓度的改变，进一步优化微溶解工艺，以及通过改变纤维的表面形貌和组成部分等微观结构以及物理机械性能，实现消除苎麻织物刺痒感，为获得良好的服用性能提供了可能。"/>
  </r>
  <r>
    <n v="2016"/>
    <s v="重庆市"/>
    <n v="10635"/>
    <x v="85"/>
    <n v="201610635017"/>
    <s v="小分子模拟酶及其分析应用研究"/>
    <x v="0"/>
    <s v="黄自立"/>
    <s v="222014316210122"/>
    <n v="2"/>
    <s v="朱鸿/222014316210135"/>
    <s v="郑鹄志"/>
    <s v="教授"/>
    <n v="10000"/>
    <n v="10000"/>
    <n v="20000"/>
    <s v="化学"/>
    <s v="本项目小分子模拟酶及其分析应用研究目的在：研究过氧化物模拟酶活性与有机分子中官能团的关系，筛选、设计模拟酶活性高的有机小分子物质；利用有机小分子模拟酶，结合显色反应，建立检测H2O2、葡萄糖、尿酸等典型分析对象的新方法。"/>
  </r>
  <r>
    <n v="2016"/>
    <s v="重庆市"/>
    <n v="10635"/>
    <x v="85"/>
    <n v="201610635018"/>
    <s v="基于仿生嗅觉的食品检测研究和应用"/>
    <x v="0"/>
    <s v="简玉琳"/>
    <s v="222014333210111"/>
    <n v="2"/>
    <s v="钟世杰/222014333210011"/>
    <s v="张菁"/>
    <s v="副教授"/>
    <n v="9000"/>
    <n v="9000"/>
    <n v="18000"/>
    <s v="电子信息类"/>
    <s v="本项目设计的是基于仿生嗅觉的食品检测系统。首先，食品中的挥发气体会引起气敏传感器响应发生变化，中央处理器通过A/D转换来处理传感器所产生的响应电压值，结合生物智能算法优化的模式识别算法来对这些数字信号进行识别，得出气体种类并能够预测其浓度。实现食品贮藏年限的判断，食品质量的检测，食品新鲜度的评估，食品货架期模型的预测等。"/>
  </r>
  <r>
    <n v="2016"/>
    <s v="重庆市"/>
    <n v="10635"/>
    <x v="85"/>
    <n v="201610635019"/>
    <s v="BnMYB93s基因调控甘蓝型油菜侧根发育的功能初探"/>
    <x v="0"/>
    <s v="柯蕴倬"/>
    <s v="222014326012044"/>
    <n v="2"/>
    <s v="陈忠/222013326012057"/>
    <s v="钱伟"/>
    <s v="副教授"/>
    <n v="11000"/>
    <n v="11000"/>
    <n v="22000"/>
    <s v="农学"/>
    <s v="本项目在证明候选基因BnMYB93s对苗期侧根发育具有重要的调控作用的基础上，将利用分子生物学方法解析候选基因的表达特性及其对油菜侧根发育的调控作用；开展本研究既有助于揭示候选MYB基因调控油菜侧根发育的分子机制，也可以为育种上借助分子标记操控候选基因的表达以提高油菜抗根倒能力和产量提供理论参考。"/>
  </r>
  <r>
    <n v="2016"/>
    <s v="重庆市"/>
    <n v="10635"/>
    <x v="85"/>
    <n v="201610635020"/>
    <s v="《牛源A型和B型多杀性巴氏杆菌诱导宿主炎性细胞因子合成与分泌情况的比较研究》"/>
    <x v="0"/>
    <s v="雷泽慧"/>
    <s v="222014328220144"/>
    <n v="3"/>
    <s v="陈玉凤/222014328220133,杨加朝/222014328220123"/>
    <s v="方仁东"/>
    <s v="副教授"/>
    <n v="14000"/>
    <n v="14000"/>
    <n v="28000"/>
    <s v="畜牧、兽医科学"/>
    <s v="本项目用牛源A型和B型多杀性巴氏杆菌感染小鼠腹腔巨噬细胞，通过比较分析感染后巨噬细胞诱导的炎性细胞因子合成与分泌水平的差异，来深入了解不同血清型多杀性巴氏杆菌的致病机理及宿主的免疫应答机制。此项研究可为该病的防治研究提供基础和思路，为拓展炎症及感染性疾病的新干预途径提供理论依据，具有一定的经济价值与创新意义。"/>
  </r>
  <r>
    <n v="2016"/>
    <s v="重庆市"/>
    <n v="10635"/>
    <x v="85"/>
    <n v="201610635021"/>
    <s v="基于CRISPR/Cas9技术提高杨树抗真菌病的研究"/>
    <x v="0"/>
    <s v="冷蜜"/>
    <s v="222014317022018"/>
    <n v="3"/>
    <s v="孙国庆/222014317022016,莫慧荣/222014317022020"/>
    <s v="许一丰"/>
    <s v="教授"/>
    <n v="15000"/>
    <n v="15000"/>
    <n v="30000"/>
    <s v="生物学"/>
    <s v="本项目拟利用CRISPR/Cas9系统，敲除杨树中类黄酮生物合成途径中的负调控因子，提高杨树中类黄酮的积累，并通过真菌病的处理，筛选出抗病杨树新材料，为杨树的抗病分子育种奠定基础。"/>
  </r>
  <r>
    <n v="2016"/>
    <s v="重庆市"/>
    <n v="10635"/>
    <x v="85"/>
    <n v="201610635022"/>
    <s v="一种输电线路树障清理自动绕线装置的研制"/>
    <x v="0"/>
    <s v="李林安"/>
    <s v="222014322220201"/>
    <n v="3"/>
    <s v="李昕原/222014322092038,王天昱/222014322220002"/>
    <s v="丁珠玉,周渠"/>
    <s v="副教授,副教授"/>
    <n v="14000"/>
    <n v="14000"/>
    <n v="28000"/>
    <s v=" 机械工程"/>
    <s v="本项目采用机电结合的技术，在使用时无需人工爬树，将装置通过伸缩杆送到理想位置，即可实现自动绕线。提高了树障清理的效率，避免了人爬树时易发生的安全事故，在一定程度上缩短了电力抢修复电时间，减少经济社会损失，解决居民生活断电的不便。可大量装备于电力公司、消防部队，亦或推广于民用，具有很大的实用价值及市场推广价值。 "/>
  </r>
  <r>
    <n v="2016"/>
    <s v="重庆市"/>
    <n v="10635"/>
    <x v="85"/>
    <n v="201610635023"/>
    <s v="介孔二氧化硅纳米粒对不同难溶性药物的包载及释药规律研究"/>
    <x v="0"/>
    <s v="李胜男"/>
    <s v="222014329012015"/>
    <n v="2"/>
    <s v="陈超/222014329012014"/>
    <s v="张继芬"/>
    <s v="副教授"/>
    <n v="11000"/>
    <n v="11000"/>
    <n v="22000"/>
    <s v="中药学"/>
    <s v="介孔二氧化硅纳米粒，具有良好的生物相容性、较高的孔隙率、较大的比表面积及较好的稳定性，无生理毒性等优点，用作难溶性药物口服载体成为近几年的研究热点。本项目旨在研究介孔二氧化硅纳米粒对一系列不同理化性质的难溶性药物的包载情况和释药情况，进而探寻载药和释药的规律，揭示具有何种性质的药物适宜以介孔硅胶纳米粒为载体来提高口服吸收，从而为介孔二氧化硅纳米粒的合理选用提供依据。"/>
  </r>
  <r>
    <n v="2016"/>
    <s v="重庆市"/>
    <n v="10635"/>
    <x v="85"/>
    <n v="201610635024"/>
    <s v="川渝地区农村家庭生育二孩的成本测算及分摊机制研究"/>
    <x v="0"/>
    <s v="李诗韵"/>
    <s v="222013303240038"/>
    <n v="2"/>
    <s v="高飞远/222013303250028"/>
    <s v="王志章"/>
    <s v="教授"/>
    <n v="5000"/>
    <n v="5000"/>
    <n v="10000"/>
    <s v="社会学、管理学"/>
    <s v="本文基于“全面二孩”的政策背景，对西南地区（以川渝两地为代表）农村家庭生育二孩成本进行精确测算，以家庭直接成本这一影响生育意愿的重要因素作为度量指标，采用成本核算法分析生育二孩各阶段所需费用及各阶段之间费用的增长率，从微观层次为全国普及全面二孩政策提供实证支持和政策建议。为新计划生育政策的补充、调整提供理论支持和数据参考，促进生育成本社会分摊机制的全面构建，为未来农村地区新人口政策制定提供依据。"/>
  </r>
  <r>
    <n v="2016"/>
    <s v="重庆市"/>
    <n v="10635"/>
    <x v="85"/>
    <n v="201610635025"/>
    <s v="基于车路互联的风光互补智能路灯系统设计"/>
    <x v="0"/>
    <s v="李淑娴"/>
    <s v="222015322220212"/>
    <n v="3"/>
    <s v="胡静/222015322220061,张凯航/222013322062001"/>
    <s v="冀杰"/>
    <s v="副教授"/>
    <n v="14000"/>
    <n v="14000"/>
    <n v="28000"/>
    <s v="交通运输工程"/>
    <s v="本项目设计了一种车路互联的智能路灯综合节能系统。系统利用整流电路对太阳能和风能进行能量回收，作为智能路灯系统的能源供给和互补，利用切换电路及单片机保证充放电过程及过充欠压的系统控制，从而实现太阳能与风能的综合利用。同时利用无线通信模块负责道路上车辆运动情况的检测，并利用APC220-43及GPRS模块进行路灯信号的无线传输，实现“车来灯亮，车过灯灭”控制模式，最终达到节能减排、智能控制路灯的目的。"/>
  </r>
  <r>
    <n v="2016"/>
    <s v="重庆市"/>
    <n v="10635"/>
    <x v="85"/>
    <n v="201610635026"/>
    <s v="重庆市特有珍稀物种缙云黄芩人工繁育及野外回归研究"/>
    <x v="0"/>
    <s v="李文平"/>
    <s v="222014317022040"/>
    <n v="3"/>
    <s v="张巧霞/222014317022069,么宇彤/222014317022051"/>
    <s v="邓洪平"/>
    <s v="教授"/>
    <n v="11100"/>
    <n v="11100"/>
    <n v="22000"/>
    <s v="生物学"/>
    <s v="本项目通过对缙云黄芩扦插及组织培养进行研究，以实现原有种群的复壮及种群新建；对生境生态因子进行全面且细致化的调查，分析有关缙云黄芩生长的影响因素，探索影响缙云黄芩生长的主导生态因子，探索缙云黄芩生长最适生境条件，完善缙云黄芩保护工作。"/>
  </r>
  <r>
    <n v="2016"/>
    <s v="重庆市"/>
    <n v="10635"/>
    <x v="85"/>
    <n v="201610635027"/>
    <s v="基于方酸的新型近红外染料的合成及其在三元太阳能电池中的应用"/>
    <x v="0"/>
    <s v="李小龙"/>
    <s v="222014319022060"/>
    <n v="1"/>
    <s v=""/>
    <s v="朱琳娜"/>
    <s v="副教授"/>
    <n v="8500"/>
    <n v="8500"/>
    <n v="17000"/>
    <s v="材料科学"/>
    <s v="本项目研究的是基于方酸的新型近红外染料的合成及其在三元太阳能电池中的应用。具体为利用我们课题组前期已经合成出分子TPE-SQ及其修饰分子进行三元太阳能电池性能的研究。"/>
  </r>
  <r>
    <n v="2016"/>
    <s v="重庆市"/>
    <n v="10635"/>
    <x v="85"/>
    <n v="201610635028"/>
    <s v="果实低积镉辣椒的分子机理研究"/>
    <x v="0"/>
    <s v="李欣忱"/>
    <n v="222014320260107"/>
    <n v="3"/>
    <s v="郑荧辉/222014320260198,罗瑜/222014320260047"/>
    <s v="徐卫红"/>
    <s v="教授"/>
    <n v="15000"/>
    <n v="15000"/>
    <n v="30000"/>
    <s v="环境科学技术及资源科学技术"/>
    <s v="该项目主要针对近年来设施大棚和露地辣椒基地土壤Cd污染问题日趋严重，辣椒为Cd高积累蔬菜类，以前期试验筛选出的低Cd积累基因型和高Cd积累基因型辣椒为材料，通过同位素示踪结合显微显影的组织细胞学观察，系统研究低Cd积累基因型辣椒镉的组织分布和根亚细胞分布特征等，利用cDNA-AFLP技术分析比较Cd高/低超积累辣椒品种在镉处理下的基因表达差异，从而分离镉积累/耐性过程相关的基因片段，为更全面地理解低Cd该项目主要针对近年来设施大棚和露地辣椒基地土壤Cd污染问题日趋严重，辣椒为Cd高积累蔬菜类，以前期试验筛"/>
  </r>
  <r>
    <n v="2016"/>
    <s v="重庆市"/>
    <n v="10635"/>
    <x v="85"/>
    <n v="201610635029"/>
    <s v="低维氧化铁纳米颗粒的电磁性质研究"/>
    <x v="0"/>
    <s v="刘波"/>
    <s v="222014315052022"/>
    <n v="2"/>
    <s v="王宝山/222014315231048"/>
    <s v="袁宏宽"/>
    <s v="教授"/>
    <n v="10000"/>
    <n v="10000"/>
    <n v="20000"/>
    <s v="物理学"/>
    <s v="项目拟采用第一性原理DFT框架下的自旋轨道耦合计算，研究多相氧化铁晶体及纳米结构材料的自旋磁矩、轨道磁矩、磁各向异性能、半金属性、以及相关的电子结构信息，希望能探明多个实验测量之间产生矛盾结果的本源，理解氧化物纳米结构材料的价态与反常磁转变的物理本质，掌握其结构演化和电磁特性，为进一步研发应用提供前期的理论预测。"/>
  </r>
  <r>
    <n v="2016"/>
    <s v="重庆市"/>
    <n v="10635"/>
    <x v="85"/>
    <n v="201610635030"/>
    <s v="AbHR7基因对颠茄根系生长及托品烷生物碱生物合成的影响"/>
    <x v="0"/>
    <s v="刘坷"/>
    <s v="222014317042005"/>
    <n v="2"/>
    <s v="姚姝/222014317022028"/>
    <s v="刘小强"/>
    <s v="副教授"/>
    <n v="14000"/>
    <n v="14000"/>
    <n v="28000"/>
    <s v="植物学"/>
    <s v="本项目旨在通过代谢工程的方法，研究在颠茄发根及植株中过表达和沉默AbHR7基因后对颠茄根系生长及托品烷生物碱生物合成的影响，探析AbHR7基因影响颠茄根系生长及托品烷生物碱合成的作用机理，同时获得侧根数目增多、托品烷生物碱含量提高的颠茄转基因株系，为我国医药行业提供更加优质药源植物材料，具有一定的理论意义和潜在的药用、经济价值。"/>
  </r>
  <r>
    <n v="2016"/>
    <s v="重庆市"/>
    <n v="10635"/>
    <x v="85"/>
    <n v="201610635031"/>
    <s v="“重庆石柱黄连种植系统”中国重要农业文化遗产项目可行性研究_x000d_"/>
    <x v="0"/>
    <s v="刘坤"/>
    <s v="222013313210040"/>
    <n v="3"/>
    <s v="杨天/222014313210016,杨卓青/222014313210020"/>
    <s v="田阡"/>
    <s v="教授"/>
    <n v="5000"/>
    <n v="5000"/>
    <n v="10000"/>
    <s v="民族学"/>
    <s v="本项目与联合国粮农组织提出的“全球重要农业文化遗产”理念呼应，旨在保护农村与其所处环境长期协同进化和动态适应下所形成的独特的土地利用系统和农业景观。将“重庆石柱黄连种植系统”申报建设为中国重要农业文化遗产是实施黄连生产技艺生产性保护、产业化发展的有效途径，也是建设武陵山区（渝东南）土家族苗族文化生态保护实验区的重要组成部分，具有生态与环境、经济与生计、社会与文化、科研与教育、示范与推广等方面价值。"/>
  </r>
  <r>
    <n v="2016"/>
    <s v="重庆市"/>
    <n v="10635"/>
    <x v="85"/>
    <n v="201610635032"/>
    <s v="基于标尺竞赛理论对企业部门内分层考核奖惩制度的探析"/>
    <x v="0"/>
    <s v="刘丽颖"/>
    <s v="222014313210069"/>
    <n v="2"/>
    <s v="陈识/222012321210090"/>
    <s v="肖亚成"/>
    <s v="教授"/>
    <n v="5000"/>
    <n v="5000"/>
    <n v="10000"/>
    <s v="管理学"/>
    <s v="本项目进行跨学科研究探讨，基于经济学著名标尺竞赛理论，结合心理学同伴效应及社会交换理论，尝试进行心理行为学领域的员工目标导向的调节心理模型探究，并进一步为企业管理制定行之有效的中低层员工分层薪酬奖惩机制。"/>
  </r>
  <r>
    <n v="2016"/>
    <s v="重庆市"/>
    <n v="10635"/>
    <x v="85"/>
    <n v="201610635033"/>
    <s v="非镉体系量子点对稀有鮈鲫的毒性效应研究"/>
    <x v="0"/>
    <s v="刘明智"/>
    <s v="222014317022005"/>
    <n v="3"/>
    <s v="冀艳红/222014317022034,曾彧莲/222014317022035"/>
    <s v="张跃光"/>
    <s v="教授"/>
    <n v="14000"/>
    <n v="14000"/>
    <n v="28000"/>
    <s v="水生生物学、毒理学"/>
    <s v="本项目通过研究两种非镉体系量子点-- CuInS2/ZnS QDs和CDs对稀有鮈鲫的生殖发育毒性及雌激素效应，结合已有的研究成果，比较镉体系量子点与非镉体系量子点对稀有鮈鲫毒理效应的异同，探讨非镉体系量子点的毒性作用机制。通过检测两种非镉系量子点对卵黄蛋白原VTG及VTG基因的影响，得出量子点是否对稀有鮈鲫有雌激素效应。"/>
  </r>
  <r>
    <n v="2016"/>
    <s v="重庆市"/>
    <n v="10635"/>
    <x v="85"/>
    <n v="201610635034"/>
    <s v="PMMA降级板在设施农业中的运用与设计研究"/>
    <x v="0"/>
    <s v="刘玥"/>
    <s v="222014325052078 "/>
    <n v="3"/>
    <s v="唐欢/222014325053080,周夕莎/222014325012093"/>
    <s v="尹克林"/>
    <s v="副教授"/>
    <n v="8500"/>
    <n v="8500"/>
    <n v="17000"/>
    <s v="园艺学"/>
    <s v="研究有机玻璃（PMMA）工业降级导光板在设施农业--葡萄避雨栽培中的利用，探索其替代现有塑料避雨棚，研究其透光性对葡萄生长和生产成本的影响，以及在农业景观上的利用，进而阐明PMMA在设施农业栽培中应用的可行性。"/>
  </r>
  <r>
    <n v="2016"/>
    <s v="重庆市"/>
    <n v="10635"/>
    <x v="85"/>
    <n v="201610635035"/>
    <s v="掺镍氧化铪薄膜的磁电存储特性研究"/>
    <x v="0"/>
    <s v="鲁乐业"/>
    <s v="222014315052046"/>
    <n v="1"/>
    <s v=""/>
    <s v="邱晓燕"/>
    <s v="副教授"/>
    <n v="12500"/>
    <n v="12500"/>
    <n v="25000"/>
    <s v="物理学"/>
    <s v=" 本项目名称为掺镍氧化铪薄膜的磁电存储特性研究，我们选择铪基氧化物为悬浮式栅极电容器结构的隧穿势垒层，通过可控地镶嵌金属纳米微粒，人工设计薄膜的微结构，在确保器件电荷存储特性的前提下，同时提高其室温饱和磁矩，最后致力于在同一个悬浮式栅极电容器结构中实现二者性能共存与耦合，为新一代磁电多功能存储器件提供新的研究思路。"/>
  </r>
  <r>
    <n v="2016"/>
    <s v="重庆市"/>
    <n v="10635"/>
    <x v="85"/>
    <n v="201610635036"/>
    <s v="基于发光聚合物的汞离子荧光探针的构建及其可视化检测卡的制备"/>
    <x v="0"/>
    <s v="罗丹"/>
    <s v="222014316210050"/>
    <n v="2"/>
    <s v="熊宇/222014316210038"/>
    <s v="罗红群"/>
    <s v="教授"/>
    <n v="14000"/>
    <n v="14000"/>
    <n v="28000"/>
    <s v="化学"/>
    <s v="本项目利用3-甲硫基丙醛修饰超支化大分子聚乙烯亚胺，在水相中形成共聚物，并自组装成荧光聚合物纳米颗粒，从而制备能长时间稳定的非共轭荧光聚合物纳米颗粒，并对其基本性质和发光原理进行研究。同时，拟将该聚合物纳米颗粒作为探针，构建重金属汞离子的荧光传感器，以拓展纳米技术在化学传感领域的新应用，并且可以制备便携的可视化检测卡，应用于环境水样中汞离子的定性和半定量检测。"/>
  </r>
  <r>
    <n v="2016"/>
    <s v="重庆市"/>
    <n v="10635"/>
    <x v="85"/>
    <n v="201610635037"/>
    <s v="甘蓝型油菜高收获指数候选基因的克隆及表达特征分析"/>
    <x v="0"/>
    <s v="马晋齐"/>
    <s v="222014326012089"/>
    <n v="1"/>
    <s v=""/>
    <s v="李加纳"/>
    <s v="教授"/>
    <n v="15000"/>
    <n v="15000"/>
    <n v="30000"/>
    <s v="农学"/>
    <s v="作物产量是“源、流、库”综合协调的结果，而收获指数的差异却主要是“流”量大小的体现。本项目主要克隆与高收获指数相关的候选基因并进行生物信息学分析，同时研究候选基因的表达特征。了解这些基因在产量性状和高收获指数形成中的作用，提出相应的遗传调控方案。"/>
  </r>
  <r>
    <n v="2016"/>
    <s v="重庆市"/>
    <n v="10635"/>
    <x v="85"/>
    <n v="201610635038"/>
    <s v="表达IBV-S1蛋白重组NDV病毒的生物学特性鉴定"/>
    <x v="0"/>
    <s v="马诗琳"/>
    <s v="222014328220132"/>
    <n v="2"/>
    <s v="路金金/22014328220238"/>
    <s v="黄兰香,胡海霞"/>
    <s v="副教授,讲师"/>
    <n v="14000"/>
    <n v="14000"/>
    <n v="28000"/>
    <s v="畜牧、兽医科学"/>
    <s v="  鸡新城疫（ND）和鸡传染性支气管炎(IB）是引起家禽呼吸道感染的急性高度传染性疾病，本项目将着手拯救含有鸡传染性支气管炎病毒（IBV）S1基因的重组新城疫病毒(NDV)，并鉴定S1基因是否可以稳定遗传和表达，重组病毒的感染力和毒力是否有变化，为ND与IB的共同预防提供研究基础。"/>
  </r>
  <r>
    <n v="2016"/>
    <s v="重庆市"/>
    <n v="10635"/>
    <x v="85"/>
    <n v="201610635039"/>
    <s v="基于坐标变换的直流电任意调控研究"/>
    <x v="0"/>
    <s v="倪冬原"/>
    <s v="222014315052025"/>
    <n v="3"/>
    <s v="包佳玉/222014315052038,刘丽/222014315052052"/>
    <s v="韩天成"/>
    <s v="研究员"/>
    <n v="14000"/>
    <n v="14000"/>
    <n v="28000"/>
    <s v="物理学"/>
    <s v="已有的直流隐形衣都是基于固定阻值的电阻网络，一旦加工成型是不可调节的，其功能和应用都有极大的局限性。本项目拟采用阻值可调的电阻网络，例如采用光敏电阻或热敏电阻，当外界条件发生变化时（例如光强、温度改变），能够使同一器件显示出不同的功能（隐形衣，幻觉器件、集中器等），从而实现功能可调的直流电任意操控。"/>
  </r>
  <r>
    <n v="2016"/>
    <s v="重庆市"/>
    <n v="10635"/>
    <x v="85"/>
    <n v="201610635040"/>
    <s v="大学生微视频线上合作交易平台APP“屏霸”"/>
    <x v="1"/>
    <s v="裴秋欣"/>
    <s v="222013309012029"/>
    <n v="3"/>
    <s v="王琪钰/222013309032069,高天/222015309032006"/>
    <s v="韩敏,吴景雅"/>
    <s v="教授,副总编"/>
    <n v="6000"/>
    <n v="6000"/>
    <n v="12000"/>
    <s v="新闻学与传播学"/>
    <s v="本项目是首个以扶植大学生视频创作者为目的的微视频展示与交易平台，以APP作为传媒产品交易的载体，实现商家与创作者双向选择的交易合作过程。顺应移动互联网时代IP跨屏的媒体发展趋向，为微视频爱好者提供广阔的平台，为商业与媒体营销的合作提供新平台"/>
  </r>
  <r>
    <n v="2016"/>
    <s v="重庆市"/>
    <n v="10635"/>
    <x v="85"/>
    <n v="201610635041"/>
    <s v="茶树原生质体制备及融合研究"/>
    <x v="0"/>
    <s v="彭章"/>
    <s v="222014324022004"/>
    <n v="3"/>
    <s v="石艺琦/222014324022023,郭政文/222013324022014"/>
    <s v="童华荣"/>
    <s v="教授"/>
    <n v="15000"/>
    <n v="15000"/>
    <n v="30000"/>
    <s v="茶学"/>
    <s v="本项目取茶树的叶片、根、芽等不同组织，分别采用机械法和酶解法分离原生质体，比较并明确较易分离获得原生质体的组织部位，分离获得完整性好、具有高活力的不同茶树品种的原生质体，并将其进行两两融合，探索其融合的最佳方法和条件，融合后得到的四倍体或双二倍体杂种进行组织培养，获得愈伤组织，为以后分化成完整的杂种植株奠定基础，以期望用此方法缩短茶树育种周期。"/>
  </r>
  <r>
    <n v="2016"/>
    <s v="重庆市"/>
    <n v="10635"/>
    <x v="85"/>
    <n v="201610635042"/>
    <s v="TCBQ通过内质网应激途径诱导PC12细胞凋亡机制的研究"/>
    <x v="0"/>
    <s v="蒲兰香"/>
    <s v="222014329012059"/>
    <n v="2"/>
    <s v="张娜/222014329012061"/>
    <s v="宋杨"/>
    <s v="教授"/>
    <n v="12500"/>
    <n v="12500"/>
    <n v="25000"/>
    <s v="药学"/>
    <s v="本项目主要研究TCBQ通过内质网应激途径诱导细胞凋亡的机制，使用PC12作为细胞模型，对TCBQ诱导细胞凋亡的机制以及诱发内质网应激的原因进行探讨，以期发现TCBQ诱导的新凋亡途径以及预防、治疗TCBQ毒性作用的新策略。"/>
  </r>
  <r>
    <n v="2016"/>
    <s v="重庆市"/>
    <n v="10635"/>
    <x v="85"/>
    <n v="201610635043"/>
    <s v="社区支持农业的发展前景与模式创新研究"/>
    <x v="0"/>
    <s v="邱圣頔"/>
    <s v="222013303240093"/>
    <n v="3"/>
    <s v="陈卉馨/222013303240094,陈惠/222013303240092"/>
    <s v="温涛"/>
    <s v="教授"/>
    <n v="5000"/>
    <n v="5000"/>
    <n v="10000"/>
    <s v="经济学"/>
    <s v=" 本项目名称为《社区支持农业的发展前景与模式创新研究》，在温涛教授的指导下，由13级邱圣頔、陈卉馨、陈惠合作完成。考虑到该模式生产投入高，技术要求高及发展过程中产生的大量问题，通过大量科学分析，找出该生产模式的影响因素，在此基础上，通过建设第三方支持网络体系，找出政府、NGO可参与的外部调控因素及方式，并设置建设相关机制保障，从而解决上述问题，推动社区支持农业模式的发展。"/>
  </r>
  <r>
    <n v="2016"/>
    <s v="重庆市"/>
    <n v="10635"/>
    <x v="85"/>
    <n v="201610635044"/>
    <s v="肠道菌群对胰岛素分泌的影响"/>
    <x v="0"/>
    <s v="施磊"/>
    <s v="222014328220018"/>
    <n v="3"/>
    <s v="郑璐/222014328220031,代琴芳/222014328220022"/>
    <s v="陈小川"/>
    <s v="副教授"/>
    <n v="11000"/>
    <n v="11000"/>
    <n v="22000"/>
    <s v="基础兽医学"/>
    <s v="本实验通过构建无菌小鼠实验模型，比较无菌小鼠和定植正常小鼠肠道菌群的无菌小鼠在细胞水平和整体水平上胰岛素分泌的差异，分析肠道菌群对小鼠胰岛素分泌的影响。"/>
  </r>
  <r>
    <n v="2016"/>
    <s v="重庆市"/>
    <n v="10635"/>
    <x v="85"/>
    <n v="201610635045"/>
    <s v="新型方便凉面的研制"/>
    <x v="0"/>
    <s v="舒远凤"/>
    <s v="222014324042015"/>
    <n v="3"/>
    <s v="何兆位/222014324012071,童必成/222014324012039"/>
    <s v="陈厚荣"/>
    <s v="副教授"/>
    <n v="6000"/>
    <n v="6000"/>
    <n v="12000"/>
    <s v="食品科学技术"/>
    <s v="本项目针对凉面加工储藏过程中存在的技术问题，开展传统凉面生产配方的调整和杀菌技术、包装技术的研究，研制出一种能常温保藏的营养丰富、口感爽滑、开袋调拌即食的方便凉面的加工技术，同时为凉面的发展和实现产业化、规模化奠定理论基础并为新型面制食品提供思路。"/>
  </r>
  <r>
    <n v="2016"/>
    <s v="重庆市"/>
    <n v="10635"/>
    <x v="85"/>
    <n v="201610635046"/>
    <s v="家蚕丝腺特异转录因子Bmsage和Bmdimm对丝腺发育及丝蛋白合成基因的调控研究"/>
    <x v="0"/>
    <s v="孙炎"/>
    <n v="222013331012007"/>
    <n v="3"/>
    <s v="郑诗怡/222013331012048,孙玉川/222014331012003"/>
    <s v="刘春"/>
    <s v="研究员"/>
    <n v="12500"/>
    <n v="12500"/>
    <n v="25000"/>
    <s v="生物学"/>
    <s v="家蚕能在5龄中后期于丝腺中特异性表达大量的丝蛋白，而丝蛋白合成的具体调控机制还不清楚。刘春老师等人首次鉴定了含bHLH结构域的丝腺特异转录因子Bmsage和Bmsage，发现这两个基因的表达量和丝素重链基因的表达量呈正相关。还有其他研究发现，Bmsage基因的敲除将导致丝腺发育严重缺陷。本项目希望通过过表达，RNAi等手段进一步研究这两个基因的功能。此外通过RT-PCR，切片免疫荧光确定这两个基因在胚胎不同时期的表达量，探究它们与丝腺发育之间的关联。"/>
  </r>
  <r>
    <n v="2016"/>
    <s v="重庆市"/>
    <n v="10635"/>
    <x v="85"/>
    <n v="201610635047"/>
    <s v="大规模高维多义性对象分类模型研究与实现"/>
    <x v="0"/>
    <s v="谭桥宇"/>
    <s v="222013325042110"/>
    <n v="2"/>
    <s v="郁颜铭/222013324022018"/>
    <s v="余国先"/>
    <s v="副教授"/>
    <n v="7000"/>
    <n v="7000"/>
    <n v="14000"/>
    <s v="计算机科学技术"/>
    <s v="   本项目在大数据背景下，考虑大规模高维多义性对象的分类模型和具体实现，主要分为以下三个部分：  1、高维多义性对象的维数约简；2、半监督多标记分类算法设计；3、基于Spark的大规模多义性对象平台。本项目将在大规模公共图像、文本数据集上采取实验，调节相关参数，并搭建基于Spark的大规模多义性图像检索平台。本项目将理论研究与实际应用相结合，能极大提高学生的创造力和实践动手能力。"/>
  </r>
  <r>
    <n v="2016"/>
    <s v="重庆市"/>
    <n v="10635"/>
    <x v="85"/>
    <n v="201610635048"/>
    <s v="“创客”导向的商科类大学生创业能力体系及培育路径构建研究"/>
    <x v="0"/>
    <s v="陶瑶"/>
    <s v="222015303250206"/>
    <n v="2"/>
    <s v="白晰瑀/222015303240006"/>
    <s v="金绍荣"/>
    <s v="副教授"/>
    <n v="5000"/>
    <n v="5000"/>
    <n v="10000"/>
    <s v="管理学"/>
    <s v="本课题综合“优秀企业家胜任力”“创新型拔尖人才素质要求”“商业精英特质”三种概念的内涵要素，以“创业能力是商科类大学生应有的专业能力”为前提假设，科学分析商科类大学生创业能力培育的困境及原因，并借鉴国外成功的创业能力培育经验，系统化构建商科类大学生“五位一体”的创业能力体系和“五体联动”的创业能力培育路径。旨在全面系统地培育商科类大学生的创业能力，增强商科类大学生创业的核心竞争力。"/>
  </r>
  <r>
    <n v="2016"/>
    <s v="重庆市"/>
    <n v="10635"/>
    <x v="85"/>
    <n v="201610635049"/>
    <s v="带佳音农村电子商务平台"/>
    <x v="1"/>
    <s v="王立敏"/>
    <s v="222013328220009"/>
    <n v="3"/>
    <s v="邓世航/222013328220001,陈远航/222013328220010"/>
    <s v="王豪举"/>
    <s v="副教授"/>
    <n v="14000"/>
    <n v="14000"/>
    <n v="28000"/>
    <s v="信息科学与系统科学"/>
    <s v="带佳音农村电子商务平台项目是建设以互联网+现代农村发展为背景，科技扶贫和健康生活为主题，服务大众为己任，致力于推广宁夏彭阳县特色羊肉，为宁夏彭阳县农村的经济发展提供给平台，利用现代化信息技术和电子商务平台的支撑，为市场提供滋味鲜美，营养价值高，质量可靠，健康绿色的宁夏彭阳特色羊肉以和他特色产品的服务平台。"/>
  </r>
  <r>
    <n v="2016"/>
    <s v="重庆市"/>
    <n v="10635"/>
    <x v="85"/>
    <n v="201610635050"/>
    <s v="CuS纳米颗粒的催化特性在尿酸检测中的应用"/>
    <x v="0"/>
    <s v="王雪"/>
    <s v="222013329052064"/>
    <n v="2"/>
    <s v="唐成玲/222013329052066"/>
    <s v="王健"/>
    <s v="副教授"/>
    <n v="7000"/>
    <n v="7000"/>
    <n v="14000"/>
    <s v="药学"/>
    <s v="本项目拟以性能优良的纳米颗粒为催化剂建立检测尿酸的新方法。本项目以尿酸酶催化尿酸为基础，以实现高灵敏度、快速、稳定为目标，从而解决现有检测方法特异性不高，临床检测方法结果不稳定的问题。本项目在理论上结合了物理学等离子体概念，在应用上拓展了CuS在生化药物分析领域的潜力，在方法上满足了经济、简单的要求，具有较强的研究价值。"/>
  </r>
  <r>
    <n v="2016"/>
    <s v="重庆市"/>
    <n v="10635"/>
    <x v="85"/>
    <n v="201610635051"/>
    <s v="重要抗真菌药物卡泊芬净类似物产生菌的快速筛选和鉴定"/>
    <x v="0"/>
    <s v="王杨璐"/>
    <s v="222014329052059"/>
    <n v="2"/>
    <s v="胡雪涛/222014329052045"/>
    <s v="廖国建"/>
    <s v="副教授"/>
    <n v="12500"/>
    <n v="12500"/>
    <n v="25000"/>
    <s v="药学"/>
    <s v="本项目欲建立一种快速、筛选效率高、操作方便的基于抗生素抗性和生物标志物的产抗菌快速筛选方法，用于筛选卡泊芬净类似物的产生菌。此种方法发现目的菌的效率比传统方法提高3-5个数量级，且实验周期更短，可解决传统随机筛选方法工作量大、随机性大、重复性大、周期长、效率低等缺点。筛选获得的卡泊芬净类似物产生菌可用于高产菌株的构建，克隆获得合成基因簇后，其中的修饰基因可用于获得新的卡泊芬净衍生物。"/>
  </r>
  <r>
    <n v="2016"/>
    <s v="重庆市"/>
    <n v="10635"/>
    <x v="85"/>
    <n v="201610635052"/>
    <s v="赤泥对Pb污染场地的原位钝化修复研究"/>
    <x v="0"/>
    <s v="王逸轩"/>
    <s v="222014320260022"/>
    <n v="2"/>
    <s v="田婧宜/222014320260048"/>
    <s v="陈玉成"/>
    <s v="教授"/>
    <n v="10000"/>
    <n v="10000"/>
    <n v="20000"/>
    <s v="环境科学技术及资源科学技术"/>
    <s v="本项目采用原位钝化技术，修复Pb污染场地，选取赤泥作为Pb污染土壤修复的钝化药剂，研究赤泥对Pb污染场地的钝化效果，包括Pb在钝化修复过程中的形态变化，以及Pb－钝化剂复合物的结构特征。分析不同用量赤泥对Pb污染场地的钝化效果，采用XRD技术，寻求钝化修复的机理并评估修复效率。该方法操作简单，钝化剂方便获取，修复成本中等，修复周期短，可大范围运用于重金属污染的场地修复，实现了一次性、成本低、大量消耗处理赤泥并降低土壤重金属污染程度的无害化方法。"/>
  </r>
  <r>
    <n v="2016"/>
    <s v="重庆市"/>
    <n v="10635"/>
    <x v="85"/>
    <n v="201610635053"/>
    <s v="基于Solexadeep-sequencing研究胜红蓟黄脉病毒病的病原及其种群变异"/>
    <x v="0"/>
    <s v="吴舒劼"/>
    <s v="222014327012018"/>
    <n v="2"/>
    <s v="刘子威/222014327012010"/>
    <s v="青玲"/>
    <s v="教授"/>
    <n v="15000"/>
    <n v="15000"/>
    <n v="30000"/>
    <s v="植物保护"/>
    <s v="拟采用新一代深度测序技术，以生物信息学、分子生物学技术为基础，通过PCR检测、BLAST检索等技术对我国有代表性地区内的胜红蓟黄脉病病株进行检测分析，旨在明确我国胜红蓟黄脉病的病原种类，并分析种群变异类型及特点，为双生病毒的科学防治提供理论依据。"/>
  </r>
  <r>
    <n v="2016"/>
    <s v="重庆市"/>
    <n v="10635"/>
    <x v="85"/>
    <n v="201610635054"/>
    <s v="磁性分子印迹聚合物分离富集环境中的全氟辛烷磺酸（PFOS）"/>
    <x v="0"/>
    <s v="吴永琼"/>
    <s v="222014316210044"/>
    <n v="2"/>
    <s v="张晓丽/222014316210035"/>
    <s v="谭克俊"/>
    <s v="教授"/>
    <n v="15000"/>
    <n v="15000"/>
    <n v="30000"/>
    <s v="化学"/>
    <s v="本项目拟以PFOS为研究对象，设计和制备分离富集效果好的磁性纳米材料，并结合分子印迹技术实现对痕量PFOS的高效分离富集，用所合成的磁性分子印迹聚合物分离富集实际环境水样中的PFOS，对环境监测和环境治理都具有十分重要的意义。"/>
  </r>
  <r>
    <n v="2016"/>
    <s v="重庆市"/>
    <n v="10635"/>
    <x v="85"/>
    <n v="201610635055"/>
    <s v="变压器油的太赫兹光谱特性与溶解气体检测机理研究"/>
    <x v="0"/>
    <s v="吴云霄"/>
    <s v="222014319022047"/>
    <n v="3"/>
    <s v="刘洪呈/222014322092004,冯美娜/222014321132053"/>
    <s v="祝诗平"/>
    <s v="教授"/>
    <n v="14000"/>
    <n v="14000"/>
    <n v="28000"/>
    <s v="工程与技术科学基础学科"/>
    <s v="    本项目拟研究基于太赫兹时域光谱对变压器油及其内溶解气体定性定量分析的机理。使用太赫兹时域光谱仪得到实验样品的太赫兹时域光谱，通过傅里叶变换对光谱进行处理得到频谱，对其得到的指纹谱和全谱进行频谱分析，探索研究利用太赫兹时域光谱技术对变压器油及溶解气体的检测机理。_x000d_"/>
  </r>
  <r>
    <n v="2016"/>
    <s v="重庆市"/>
    <n v="10635"/>
    <x v="85"/>
    <n v="201610635056"/>
    <s v="重庆市医养结合养老模式调查研究——以“青杠老年护养中心”为例"/>
    <x v="0"/>
    <s v="伍陈"/>
    <s v="222014301230058"/>
    <n v="3"/>
    <s v="梁建鸿/222014301230059,张瑶/222015301230042"/>
    <s v="欧书阳"/>
    <s v="副教授"/>
    <n v="5000"/>
    <n v="5000"/>
    <n v="10000"/>
    <s v="社会学"/>
    <s v="近年来，医养结合模式作为一种应对复杂化养老问题的新型养老模式在重庆市已初步建立，但其运营现状尚缺乏实证研究。由此，课题组以青杠养老护养中心医养结合模式为范本，采取“理论-调研-对策”的研究思路，以“理论梳理、实证调研、调研分析和措施建议”四部分为研究内容，运用问卷、访谈等调查方法，对重庆市医养结合养老模式发展现状开展实证调研，以期总结该模式发展的经验，发掘其中不足之处并向相关部门提出相应对策建议。"/>
  </r>
  <r>
    <n v="2016"/>
    <s v="重庆市"/>
    <n v="10635"/>
    <x v="85"/>
    <n v="201610635057"/>
    <s v="钛酸钡基陶瓷复合介质的击穿机理探索"/>
    <x v="0"/>
    <s v="夏成杰"/>
    <s v="222013319022049"/>
    <n v="3"/>
    <s v="王小雪/222013319022067,杨云/222013319022055"/>
    <s v="刘岗"/>
    <s v="副教授"/>
    <n v="5000"/>
    <n v="5000"/>
    <n v="10000"/>
    <s v="材料科学"/>
    <s v="本项目以发展高储能密度脉冲电源电容器为目标，以制备复合核壳结构钛酸钡基陶瓷介质，研究陶瓷介质介电性能、储能特性并优化其性能，以及原位分析陶瓷介质界面特性为主要内容；揭示陶瓷介质的击穿机理，建立陶瓷介质微区介电极化响应机制及相关理论模型；探索纳米陶瓷介质界面中可能具有的异常物理现象及其特性。"/>
  </r>
  <r>
    <n v="2016"/>
    <s v="重庆市"/>
    <n v="10635"/>
    <x v="85"/>
    <n v="201610635058"/>
    <s v="大学生时间管理类微信公众软件开发研究"/>
    <x v="0"/>
    <s v="许果涵"/>
    <s v="222013309012023"/>
    <n v="2"/>
    <s v="刘诗扬/222013309012024"/>
    <s v="骆鹏"/>
    <s v="副教授"/>
    <n v="6000"/>
    <n v="6000"/>
    <n v="12000"/>
    <s v="传播学"/>
    <s v="   对于在校大学生而言，多数学生因没有合理安排时间而感到惋惜，因此，我们可以对时间进行有效的使用与管理。当今社会竞争越来越激烈,大学生的时间管理将直接影响其学业成绩及大学生活质量,也是他们进行职业生涯规划必须掌握的能力。此次研究我们希望能与微信等社交平台相结合设计出一款类似于微信运动的“竞争型”时间管理公众号软件，以此来合理规划大学生的学习生活，帮助他们合理规划时间，进行有效学习，实现人生目标。"/>
  </r>
  <r>
    <n v="2016"/>
    <s v="重庆市"/>
    <n v="10635"/>
    <x v="85"/>
    <n v="201610635059"/>
    <s v="利用瞬时沉默技术快速挖掘大豆疫霉致病关键通路中致病相关基因的研究"/>
    <x v="0"/>
    <s v="许敏"/>
    <s v="222015327012179"/>
    <n v="3"/>
    <s v="马林昊/222015327012159,刘凡巧/222015327012169"/>
    <s v="马冠华"/>
    <s v="副教授"/>
    <n v="15000"/>
    <n v="15000"/>
    <n v="30000"/>
    <s v="农学"/>
    <s v="以大豆疫霉为代表的危害极其严重的疫霉属于卵菌，它们不是真菌，抗真菌药剂对这些病原菌的防治完全没有效果。因此本课题在前期已经鉴定到大豆疫霉两个致病相关MAPK通路的基础上，针对基因的具体特征，分别选用组学分析及蛋白互作技术来分析它们的下游基因，并通过最新的瞬时沉默技术快速鉴定这些基因是否为致病相关基因。研究结果将有助于开发新型卵菌低毒防治药剂，同时也能为卵菌的防治策略及抗病育种提供更多的理论指导。"/>
  </r>
  <r>
    <n v="2016"/>
    <s v="重庆市"/>
    <n v="10635"/>
    <x v="85"/>
    <n v="201610635060"/>
    <s v="一种新型机械式无级变速装置的设计制作"/>
    <x v="0"/>
    <s v="闫周"/>
    <s v="222013322220095"/>
    <n v="3"/>
    <s v="白孝伟/222013322220125,邹小兵/222014322220261"/>
    <s v="何辉波"/>
    <s v="副教授"/>
    <n v="15000"/>
    <n v="15000"/>
    <n v="30000"/>
    <s v="机械工程"/>
    <s v="本项目在分析研究现有各类机械式无级变速器的基础上，针对机械式无级变速器存在的结构复杂、零部件加工难度大、故障率高、寿命不长、结构尺寸大、传动比较小、速度波动较大等问题，提出了一种新型无级变速机构。该新型无级变速器与传统机械式无级变速器相比，在结构上有很大不同，原理上采用摩擦传动。主要包括可调节动力分流部分、多处接触传动部分，传动比调节部分。传动平稳，寿命长，整体结构简单紧凑，便于生产维护管理。"/>
  </r>
  <r>
    <n v="2016"/>
    <s v="重庆市"/>
    <n v="10635"/>
    <x v="85"/>
    <n v="201610635061"/>
    <s v="网红经济现状及其社会影响分析"/>
    <x v="0"/>
    <s v="杨春瑶"/>
    <s v="222013304062023"/>
    <n v="2"/>
    <s v="张之季/222013310032002"/>
    <s v="陆林"/>
    <s v="教授"/>
    <n v="5000"/>
    <n v="5000"/>
    <n v="10000"/>
    <s v="社会学"/>
    <s v="互联网环境下，传统电商发展面临瓶颈及自媒体的快速发展共同推动了网红经济的爆发.现目前，网红经济市场化规模已过千亿，影响范围广泛，成为未来的经济发展趋势之一。本次研究则将在互联网大环境下，重点探讨网红经济的现状，包括其发展类型，发展模式，发展平台及运营模式。与此同时，我们将探讨其对新兴产业，营销，个人就业，社会责任及社会文化等方面产生的社会影响，并将根据研究结论对网红经济的发展提出更多的建设性意见。"/>
  </r>
  <r>
    <n v="2016"/>
    <s v="重庆市"/>
    <n v="10635"/>
    <x v="85"/>
    <n v="201610635062"/>
    <s v="修复既有生土墙的无机-有机改性土研究"/>
    <x v="0"/>
    <s v="杨兴据"/>
    <s v="222014322230009"/>
    <n v="3"/>
    <s v="王森佩/222014322052001,唐诗宇/222014322230034"/>
    <s v="鲍安红"/>
    <s v="教授"/>
    <n v="9000"/>
    <n v="9000"/>
    <n v="18000"/>
    <s v="土木工程"/>
    <s v="    本项目旨在基于试验基础上，针对川渝地区生土建筑类历史文化遗址（例如八路军重庆办事处等红岩红色旅游教育沿线），利用试验数据系统确定最佳配合比，以研究出便于修复既有生土墙的无机-有机改性土，从而改善现今生土结构墙体得不到修复或修复后不够美观甚至二次破坏等问题，达到“修旧如旧”的目的。"/>
  </r>
  <r>
    <n v="2016"/>
    <s v="重庆市"/>
    <n v="10635"/>
    <x v="85"/>
    <n v="201610635063"/>
    <s v="无患子泡沫浴的研发推广"/>
    <x v="1"/>
    <s v="杨梓妍"/>
    <s v="222014325012057"/>
    <n v="3"/>
    <s v="范婷婷/222014325012058,苏丽/222014325012068"/>
    <s v="钱春"/>
    <s v="高级实验师"/>
    <n v="14000"/>
    <n v="14000"/>
    <n v="28000"/>
    <s v="自然科学相关工程与技术"/>
    <s v="本项目为系统深入挖掘无患子的潜在价值，拓宽无患子的市场道路，利用无患子果壳提取的皂乳研发了无患子天然泡沫浴。其具有很强的降低表面张力的作用，可用于皮肤清洁，洗洁性能好，抗菌美容，增白、祛斑、祛痘、防治皮肤病；100%降解，绿色环保，且不产生有害人体健康和环境的残留物等优点，市场前景广阔。遂本项目主要利用该成果在重庆市莽林有限公司的支持指导下模拟市场推广。"/>
  </r>
  <r>
    <n v="2016"/>
    <s v="重庆市"/>
    <n v="10635"/>
    <x v="85"/>
    <n v="201610635064"/>
    <s v="BTB11转基因番茄的遗传分析和耐旱性鉴定"/>
    <x v="0"/>
    <s v="游省洁"/>
    <s v="222014325012091"/>
    <n v="2"/>
    <s v="文玲/222014325012102"/>
    <s v="苏承刚"/>
    <s v="高级实验师"/>
    <n v="11000"/>
    <n v="11000"/>
    <n v="22000"/>
    <s v="园艺学"/>
    <s v="本研究基于实验前期对BTB基因家族进行生物信息学分析结果，从番茄基因组中分离得到29个BTB基因。结合抗旱基因芯片和表达分析结果，我们筛选得到干旱响应基因BTB11。现在已经得到BTB11转基因番茄植株，下一步的遗传分析和干旱处理将鉴定BTB11在番茄抗旱中的功能，以及初步确定BTB11可能影响的代谢途径和其调控的基因，创造耐旱番茄种质材料为作物遗传育种提供资源，深入研究其调控途径为分子标记辅助育种提供理论基础。"/>
  </r>
  <r>
    <n v="2016"/>
    <s v="重庆市"/>
    <n v="10635"/>
    <x v="85"/>
    <n v="201610635065"/>
    <s v="白光发光二极管用稀土钨酸盐Tb2(WO4)3:Eu3+_x000d_荧光粉的研制"/>
    <x v="0"/>
    <s v="袁丽"/>
    <n v="222014316210078"/>
    <n v="3"/>
    <s v="何建旺/222014316210073,邱逐浪/222014316210057"/>
    <s v="刘红艳"/>
    <s v="副教授"/>
    <n v="15000"/>
    <n v="15000"/>
    <n v="30000"/>
    <s v="化学"/>
    <s v="本项目拟研究制备分散性好、球形形貌、规整均匀、发光效率高的稀土钨酸盐发光材料，通过调控上述材料的微纳米结构和镧系离子掺杂使其成为能够被现有的蓝光和紫外光LED晶片有效激发的高质量荧光粉，探索这些材料在白光LED中的应用。基于Tb3+→Eu3+之间的有效能量传递及其多色发光性质，我们选取稀土钨酸盐Tb2(WO4)3:Eu3+为主要研究对象,在单一基质中调制出绿，黄，橙，红等多色发光以应用于白光LED。"/>
  </r>
  <r>
    <n v="2016"/>
    <s v="重庆市"/>
    <n v="10635"/>
    <x v="85"/>
    <n v="201610635066"/>
    <s v="工厂化稚蚕共育自动饲养机的研制"/>
    <x v="0"/>
    <s v="张鉴"/>
    <s v="222013322220136"/>
    <n v="3"/>
    <s v="谭君/222013322220139,蒋瑞/222013322220130"/>
    <s v="蒋猛"/>
    <s v="高级实验师"/>
    <n v="14000"/>
    <n v="14000"/>
    <n v="28000"/>
    <s v="自然科学相关工程与技术"/>
    <s v="本项目研制稚蚕的自动智能饲养系统，以实现在育蚕过程中，蚕饲料的的自动投放工作以及蚕箔的自动取放；改变传统的养蚕方式，改善工作者的工作环境，降低工作者的劳动强度，提高工作效率；使机器能自动识别蚕的活动区域，根据需要投放饲料、消毒；使得养蚕的成本降低。"/>
  </r>
  <r>
    <n v="2016"/>
    <s v="重庆市"/>
    <n v="10635"/>
    <x v="85"/>
    <n v="201610635067"/>
    <s v="农地流转中承包农户与经营业主的合约选择与履约保障研究"/>
    <x v="0"/>
    <s v="张菁菁"/>
    <s v="222015303240188"/>
    <n v="3"/>
    <s v="王茗达/222015319210040,张扬/222015303250017"/>
    <s v="刘自敏"/>
    <s v="副教授"/>
    <n v="6000"/>
    <n v="6000"/>
    <n v="12000"/>
    <s v="管理学"/>
    <s v="本项目以产权理论为基础，运用“委托-代理”理论模型，理清不同类型承包农户和经营业主之间的“委托-代理”关系，构建农地流转中承包户和经营业主间的合约选择理论分析框架。梳理农地流转中承包农户和经营业主的权力、利益联结方式，剖析农地流转中合约选择和履约现状，分析农地流转中主体的违约行为和难以履约的缘由，通过合约选择机制的设计和履约保障制度的安排，实现农地流转中农户土地承包权益和业主土地经营权益协同保护。"/>
  </r>
  <r>
    <n v="2016"/>
    <s v="重庆市"/>
    <n v="10635"/>
    <x v="85"/>
    <n v="201610635068"/>
    <s v="Gata6在斑马鱼肝脏再生中的表型研究"/>
    <x v="0"/>
    <s v="张玲"/>
    <s v="222014317022064"/>
    <n v="3"/>
    <s v="王丹/222014317022057,冯垠瑞/222014317022039"/>
    <s v="何建波"/>
    <s v="副教授"/>
    <n v="14000"/>
    <n v="14000"/>
    <n v="28000"/>
    <s v="生物学"/>
    <s v="本项目以斑马鱼为模式动物，通过首次建立条件性控制Gata6表达的转基因模型，致力于Gata6在斑马鱼肝脏再生中的表型研究，并为进一步探讨Gata6在斑马鱼肝脏再生中的作用机制打下结实的基础。本项目已有的研究基础证实了过表达Gata6可能会抑制肝脏再生。因此，本项目通过构建条件性控制Gata6表达转基因模型来模拟人类肝脏切除再生机制研究，并探讨条件性控制Gata6表达在肝脏再生修复过程中对增殖或凋亡的调控情况。"/>
  </r>
  <r>
    <n v="2016"/>
    <s v="重庆市"/>
    <n v="10635"/>
    <x v="85"/>
    <n v="201610635069"/>
    <s v="几种植物纤维基活性炭制备与吸附性能研究"/>
    <x v="0"/>
    <s v="张晴"/>
    <s v="222014323210104"/>
    <n v="2"/>
    <s v="曾月/222014323210107"/>
    <s v="冉瑞龙"/>
    <s v="高级实验师"/>
    <n v="8500"/>
    <n v="8500"/>
    <n v="17000"/>
    <s v="纺织科学技术"/>
    <s v="本项目从开发和应用新型植物纤维的角度出发，分别用多种植物纤维为原料，制作植物纤维基活性炭，研究探索植物纤维基活性炭的制作工艺，吸附性能的影响因素，吸附性能的好坏及其吸附等温线，吸附热力学和吸附动力学模型，为进一步充分开发和利用天然纤维资源，增加活性炭种类，研究植物纤维性能，拓宽植物纤维的应用领域奠定基础，为其在废液，废气处理，保护环境等方面的应用提供有价值的参考意见"/>
  </r>
  <r>
    <n v="2016"/>
    <s v="重庆市"/>
    <n v="10635"/>
    <x v="85"/>
    <n v="201610635070"/>
    <s v="耕地撂荒现象及解决途径研究——以重庆市北碚区歇马镇为例"/>
    <x v="0"/>
    <s v="张生燕"/>
    <n v="222014318011013"/>
    <n v="2"/>
    <s v="任怡/222014318011013"/>
    <s v="廖和平"/>
    <s v="教授"/>
    <n v="5000"/>
    <n v="5000"/>
    <n v="10000"/>
    <s v="地球科学"/>
    <s v="本课题研究区域是重庆市北碚区歇马镇，旨在通过一系列指标对地区耕地撂荒现状进行描述，把握大背景下农户利用耕地的实际情况，分析该地区出现大规模撂荒的原因，在此基础上提出改善耕地撂荒的对策。为耕地撂荒的深入研究提供参考，为政府制定科学的耕地保护政策和规划提供依据。"/>
  </r>
  <r>
    <n v="2016"/>
    <s v="重庆市"/>
    <n v="10635"/>
    <x v="85"/>
    <n v="201610635071"/>
    <s v="基于RS和GIS的城市生态环境评价及可持续性发展研究--以重庆市北碚区为例"/>
    <x v="0"/>
    <s v="张滔"/>
    <s v="222013318210009"/>
    <n v="3"/>
    <s v="陈路/222013318210038,田梦祎/222013318210085"/>
    <s v="马明国"/>
    <s v="教授,博导"/>
    <n v="6000"/>
    <n v="6000"/>
    <n v="12000"/>
    <s v="地球科学"/>
    <s v="本项目以北碚区为研究单元，通过对最近10年多源遥感数据的深入挖掘，结合实地调查统计，得出主要影响城市生态环境的因子的指数，然后运用AHP、熵权法和专家赋权法来综合确定主要因子的权重，再计算生态环境综合指数，评价城市生态环境质量及变化情况，比较各年份之间的差异并分析原因，最后运用时间序列预测模型和GIS空间分析预测法来综合预测未来五年城市生态环境发展情况，结合区域政策，给出具体可行的发展建议。"/>
  </r>
  <r>
    <n v="2016"/>
    <s v="重庆市"/>
    <n v="10635"/>
    <x v="85"/>
    <n v="201610635072"/>
    <s v="基于GIS的重庆市公路网络结构时空演变研究"/>
    <x v="0"/>
    <s v="张晓英"/>
    <s v="22201331821002"/>
    <n v="2"/>
    <s v="唐西广/222013318210056"/>
    <s v="周廷刚"/>
    <s v="教授"/>
    <n v="6000"/>
    <n v="6000"/>
    <n v="12000"/>
    <s v="地球科学"/>
    <s v="本项目通过对城市道路相关理论的分析研究，构建起相对科学、合理、全面、 具有可操作性的真正反映公路网评价指标体系，推动国内道路网络竞争力的研究发 展；同时以重庆市为例，分析重庆市的公路情况，发现和确定重庆在城市发展中相 对东部发达城市和周边城市所存在的优劣势，并在此基础上提供进一步提高重庆主 要城市道路修建的合理化建议，从而为重庆的战略发展提供参考。 "/>
  </r>
  <r>
    <n v="2016"/>
    <s v="重庆市"/>
    <n v="10635"/>
    <x v="85"/>
    <n v="201610635073"/>
    <s v="文学素养的提升与弘扬社会主义核心价值观的研究"/>
    <x v="0"/>
    <s v="张旭"/>
    <s v="222013308022006"/>
    <n v="3"/>
    <s v="刘庆瑜/222014308022033,徐小寒/222014310032065"/>
    <s v="刘宇清"/>
    <s v="教授"/>
    <n v="6000"/>
    <n v="6000"/>
    <n v="12000"/>
    <s v="文学、社会学"/>
    <s v="本项目把文学素养的提升与弘扬社会主义核心价值观相结合，在提升文学素养，提高对文字理解能力的同时更好地理解和弘扬社会主义核心价值观。用一种人们日常生活中都会有的方式—阅读，通过提升文学素养，加深对优秀文学作品的理解，从而更好地弘扬社会主义核心价值观具有重要意义。既符合现今人们文学素养需要提升的现状，也符合我国建设文化强国、提升软实力以及党的十八大以来弘扬社会主义核心价值观的要求。"/>
  </r>
  <r>
    <n v="2016"/>
    <s v="重庆市"/>
    <n v="10635"/>
    <x v="85"/>
    <n v="201610635074"/>
    <s v="协同过滤算法在股票预测中的应用"/>
    <x v="0"/>
    <s v="郑泽琦"/>
    <s v="222014333210130"/>
    <n v="2"/>
    <s v="尹力康/222014331012025"/>
    <s v="高远东"/>
    <s v="教授"/>
    <n v="7000"/>
    <n v="7000"/>
    <n v="14000"/>
    <s v="经济学"/>
    <s v="本项目旨在解决不同上市公司之间的相关性难以准确量化，国家金融资源在一些领域过度配置等问题。本项目将根据沪深两市所有上市公司股票价格以及期货市场上大宗商品价格的历史变动情况建立数据库，利用协同过滤算法对数据进行分析评价，探索不同股票，期货价格之间，以及行业发展趋势之间的相关关系。"/>
  </r>
  <r>
    <n v="2016"/>
    <s v="重庆市"/>
    <n v="10635"/>
    <x v="85"/>
    <n v="201610635075"/>
    <s v="基于多源遥感数据的广西省桉树人工林生物量反演估算研究"/>
    <x v="0"/>
    <s v="周金霖"/>
    <s v="222013308042028"/>
    <n v="2"/>
    <s v="邓文静/222014318210044"/>
    <s v="王勇"/>
    <s v="副教授"/>
    <n v="7000"/>
    <n v="7000"/>
    <n v="14000"/>
    <s v="地球科学"/>
    <s v="本项目将利用遥感参数模型，以2003-2009年的MODIS/NDVI数据、激光雷达ICESat/GLAS数据、数字高程影像数据和气象数据为源数据，反演广西省桉树人工林生物量，并对反演结果进行精度评估。"/>
  </r>
  <r>
    <n v="2016"/>
    <s v="重庆市"/>
    <n v="10635"/>
    <x v="85"/>
    <n v="201610635076"/>
    <s v="时线网络技术责任有限公司"/>
    <x v="1"/>
    <s v="周密"/>
    <s v="222013303250008"/>
    <n v="3"/>
    <s v="詹鑫豪/222013303250005,杨墨然/222013303250007"/>
    <s v="石声萍"/>
    <s v="副教授"/>
    <n v="7000"/>
    <n v="7000"/>
    <n v="14000"/>
    <s v="管理学"/>
    <s v="时线网络技术有限责任公司是以开发社交应用服务为主营业务的互联网企业。公司将以创新性的服务、人性化的方式，向用户提供可靠、丰富而真实的互联网社交服务，推动O2O实景社交模式形成，丰富人们的精神世界生活。公司秉持“用户第一”的理念，着眼于良好社会人际关系的改善，以身作则推动互联网企业的健康良性发展。"/>
  </r>
  <r>
    <n v="2016"/>
    <s v="重庆市"/>
    <n v="10635"/>
    <x v="85"/>
    <n v="201610635077"/>
    <s v="公共组织中魅力型领导下的“万马齐喑”现象研究——一个被调节的中介模型"/>
    <x v="0"/>
    <s v="周意勇"/>
    <s v="222014323022061"/>
    <n v="2"/>
    <s v="陈晓卉/222014310032004"/>
    <s v="诸彦含"/>
    <s v="副教授"/>
    <n v="6000"/>
    <n v="6000"/>
    <n v="12000"/>
    <s v="管理学"/>
    <s v="为了揭开魅力型领导与员工进言行为之间的“黑箱”效应，本项目扎根于中国公共管理实践，基于中国公共组织的特性，建构并验证中国公共组织情境下魅力型领导对下属进言行为的作用模型，并尝试从类型论视角出发，探究个人认同感的有关研究命题在中国公共组织情境下的有效性，力图对学术界有关魅力型领导与组织中“万马齐喑”现象的相关命题做出合理解释，为中国公共组织人力资源管理实践提供较为有效的、可操作的行为指导方案。"/>
  </r>
  <r>
    <n v="2016"/>
    <s v="重庆市"/>
    <n v="10635"/>
    <x v="85"/>
    <n v="201610635078"/>
    <s v="柑橘全爪螨ETH及其受体功能研究"/>
    <x v="0"/>
    <s v="朱琳"/>
    <s v="222014327012156"/>
    <n v="1"/>
    <s v=""/>
    <s v="蒋红波"/>
    <s v="副研究员"/>
    <n v="14000"/>
    <n v="14000"/>
    <n v="28000"/>
    <s v="植物保护"/>
    <s v="本项目瞄准节肢动物蜕皮过程中神经调节网络的这一国际热点，利用分子克隆、qPCR、RNAi和异源表达等技术率先开展柑橘全爪螨蜕皮触发激素ETH及其受体ETHR的功能研究。研究结果将揭示ETH及其受体在柑橘全爪螨体内的重要生理功能，以增加对螨类蜕皮调控机制的认识，促进理解柑橘全爪螨及其他螨类的蜕皮过程，并为以ETH受体为靶标的新型杀螨剂开发提供理论依据。"/>
  </r>
  <r>
    <n v="2016"/>
    <s v="重庆市"/>
    <n v="10635"/>
    <x v="85"/>
    <n v="201610635079"/>
    <s v="桑叶超微粉速溶奶茶加工工艺研究与降糖功能评价"/>
    <x v="0"/>
    <s v="朱帅"/>
    <s v="222014324012037"/>
    <n v="2"/>
    <s v="方太松/222014324012035"/>
    <s v="丁晓雯"/>
    <s v="教授"/>
    <n v="8500"/>
    <n v="8500"/>
    <n v="17000"/>
    <s v="食品科学"/>
    <s v="本研究将以2000目的桑叶超微粉为原料，结合速溶工艺，研发一款桑叶超微粉速溶奶茶功能饮品,期望达到既有效改善桑叶粉的感官品质又能完好保持并且在有效提高桑叶功能成分吸收率基础上提升桑叶降糖的功效。通过研究确定添加合适乳化剂、人工甜味剂、香料等辅料的最佳配方，从而研制出一款含多种易吸收药理活性成分、具有显著降糖功能、速溶、无异味、风味独特、口感清爽、具有良好市场前景的功能饮品。"/>
  </r>
  <r>
    <n v="2016"/>
    <s v="重庆市"/>
    <n v="10635"/>
    <x v="85"/>
    <n v="201610635080"/>
    <s v="酸性分子筛催化葡萄糖生成5-羟甲基糠醛反映的相关理论研究"/>
    <x v="0"/>
    <s v="邹先立"/>
    <s v="222014320250078"/>
    <n v="3"/>
    <s v="李哲/222014320250012,毛妍劼/222014320250100"/>
    <s v="杨刚"/>
    <s v="教授"/>
    <n v="14000"/>
    <n v="14000"/>
    <n v="28000"/>
    <s v="化学"/>
    <s v="本项目运用基于第一性原理的密度泛函理论等方法，深入研究“酸性分子筛催化葡萄糖和果糖生成5-羟甲基糠醛反应”的若干关键性问题。研究葡萄糖与H-BEA分子筛间的相互作用并获取活化构象；在此基础上，选取活化构象研究葡萄糖在H-BEA分子筛上的反应机理，考察分子筛酸强度和纳米孔道效应对反应的重要影响，从而深刻理解分子筛酸催化反应过程、多相催化与均相催化过程的差异及分子筛孔道效应在催化反应中起到的重要作用。"/>
  </r>
  <r>
    <n v="2016"/>
    <s v="四川省"/>
    <s v="10651"/>
    <x v="86"/>
    <n v="201610651001"/>
    <s v="基于UBI探讨车险精准定价策略----以深圳市车米云图UBI科技有限公司为例"/>
    <x v="0"/>
    <s v="张计宇"/>
    <s v="41407012"/>
    <n v="5"/>
    <s v="杨丽/41403007,龙思璇/41415164,王永佳/41403046,王泽鹏/41421017 "/>
    <s v="陈隆近"/>
    <s v="副教授"/>
    <n v="10000"/>
    <n v="10000"/>
    <n v="20000"/>
    <s v="经济学"/>
    <s v="本项目旨在基于当前如火如荼的UBI，藉由熵权—分层集成赋权法等数学方法构建一套动态定价模式，并以深圳车米云图科技有限公司的OBD数据_x000d_集成业务和所拓展的新型车险业务为主要分析案例，探讨我们给定策略的可行性，且为互联网车险业务的运营模式和发展战略提出建议。"/>
  </r>
  <r>
    <n v="2016"/>
    <s v="四川省"/>
    <s v="10651"/>
    <x v="86"/>
    <n v="201610651002"/>
    <s v="“营改增”银行的实际税负是否能够降低——基于国内16家上市银行年报数据"/>
    <x v="0"/>
    <s v="陈柳杉"/>
    <s v="41417015"/>
    <n v="4"/>
    <s v="廖宸/41409040,周星宇/41417034,魏伯惠/41417032"/>
    <s v="李建军"/>
    <s v="副教授"/>
    <n v="10000"/>
    <n v="10000"/>
    <n v="20000"/>
    <s v="经济学"/>
    <s v="本项目依托4月1日新出台的营改增政策，对银行业营改增前后的说服变化进行测算，通过估计和简化16家上市银行的增值税税负，以其推测整个银行业的税负变化，从而得出，新政策中的税率和征收范围对银行业的增值税税负所产生的影响，进而得出相关结论，并就结论给出相关意见。"/>
  </r>
  <r>
    <n v="2016"/>
    <s v="四川省"/>
    <s v="10651"/>
    <x v="86"/>
    <n v="201610651003"/>
    <s v="供给侧改革背景下我国产业发展效率与双向支撑关系研究"/>
    <x v="0"/>
    <s v="陈一诺"/>
    <s v="41401039"/>
    <n v="2"/>
    <s v="王荣华/41421076"/>
    <s v="邹红"/>
    <s v="教授"/>
    <n v="10000"/>
    <n v="10000"/>
    <n v="20000"/>
    <s v="经济学"/>
    <s v="近年来，随着互联网技术的深度和广度不断拓展，网络与其他产业之间的融合愈来愈紧密。我们借助复杂网络理论来找寻国内的相关产业间的关联和支撑关系。本文利用WIOD数据库中提取的投入产出表，选取了国内最终需求、国内附加值等指标进行测算，通过其中的投入产出关系，来找到国内产业投入的核心部门和支柱产业，探寻国内的高利润产业动态演化过程。提出在供给侧改革的背景下，十三五时期国内产业体系的发展路径，同时针对重点培育的产业提出战略发展意见。"/>
  </r>
  <r>
    <n v="2016"/>
    <s v="四川省"/>
    <s v="10651"/>
    <x v="86"/>
    <n v="201610651004"/>
    <s v="基于Logit-ISM模型探究制约大学生选择分期消费平台的因素——以成都地区高校为例"/>
    <x v="0"/>
    <s v="梁海伦"/>
    <s v="41401020"/>
    <n v="5"/>
    <s v="尚倩羽/41304640,李丹/41401022,孙子超/41419066,付信淇/41404057"/>
    <s v="邢祖礼"/>
    <s v="副教授"/>
    <n v="10000"/>
    <n v="10000"/>
    <n v="20000"/>
    <s v="经济学"/>
    <s v="近几年，在互联网金融浪潮下，涌现了逾百家校园分期平台，大学生分期市场潜在规模超过一千亿。但随着各类资本的进入，竞争越发激烈，资金来源萎缩，发展面临困境。基于此，本项目以大学生群体的行为选择为研究视角，通过对成都地区高校学生的调查，建立Logit-ISM模型探究制约大学生选择分期平台因素及其层次关系，并在定性与定量分析的基础上得出研究报告，从而为我国大学生分期平台的发展提出参考性意见，促进大学生分期行业的健康发展。"/>
  </r>
  <r>
    <n v="2016"/>
    <s v="四川省"/>
    <s v="10651"/>
    <x v="86"/>
    <n v="201610651005"/>
    <s v="父母社会地位对代际流动的影响研究"/>
    <x v="0"/>
    <s v="苏特澜"/>
    <s v="41301031"/>
    <n v="3"/>
    <s v="兰昕/41432030,蒋雨贝/41301089"/>
    <s v="杨海涛"/>
    <s v="教授"/>
    <n v="10000"/>
    <n v="10000"/>
    <n v="20000"/>
    <s v="经济学"/>
    <s v="本项目创新性地构建了一个统筹以往学者研究对象的综合指标---社会地位，来实证研究代际之间财富的流动性。结合实地调研，有利于从根源上找到中国贫富差距的原因，为中国实现脱贫提供理论支持和政策建议。"/>
  </r>
  <r>
    <n v="2016"/>
    <s v="四川省"/>
    <s v="10651"/>
    <x v="86"/>
    <n v="201610651006"/>
    <s v="关注迁徙的天使——成都流动儿童医疗及保险研究"/>
    <x v="0"/>
    <s v="姚玟羽"/>
    <s v="41301065"/>
    <n v="3"/>
    <s v="兰子君/41301013,刘璐/41301017"/>
    <s v="邢祖礼"/>
    <s v="副教授"/>
    <n v="10000"/>
    <n v="10000"/>
    <n v="20000"/>
    <s v="经济学"/>
    <s v="通过流动儿童进行已有的支教便利条件对周边的流动儿童以及家长及相关人群进行调查，了解他们对基本医疗保险服务利用的现状和存在的问题，探讨为流动儿童提供保健服务的适宜模式和管理的政策建议，并利用再保险公司实习之便，与专业人士进行交流，力争提出提高流动儿童这部分弱势群体保障的建议。"/>
  </r>
  <r>
    <n v="2016"/>
    <s v="四川省"/>
    <s v="10651"/>
    <x v="86"/>
    <n v="201610651007"/>
    <s v="毒品犯罪死刑量刑理论与实务研究——基于全国四省五市毒品犯罪样本的调查分析_x000d_"/>
    <x v="0"/>
    <s v="邢雨"/>
    <s v="41406105"/>
    <n v="3"/>
    <s v="潘登/41406004,刘瀚文/41306113"/>
    <s v="熊谋林"/>
    <s v="副教授"/>
    <n v="10000"/>
    <n v="10000"/>
    <n v="20000"/>
    <s v="法学"/>
    <s v="死刑是我国遏制毒品犯罪的一项重要刑罚措施，然而，由于司法实践中对毒品犯罪死刑理论适用标准的理解存在偏差，导致审判过程中毒品犯罪死刑适用标准过低等问题。为打通理论与实务存在的壁垒，我们对北上广深蓉五市中院2007到2015年9年的毒品犯罪判决书进行定量分析，通过对毒品死刑犯基本信息、毒品类型等因素进行研究，找出各因素与毒品犯罪的内在联系。希望通过定量化的分析，结合法律法规文件，对毒品犯罪定罪量刑提出建设性意见。_x000d_"/>
  </r>
  <r>
    <n v="2016"/>
    <s v="四川省"/>
    <s v="10651"/>
    <x v="86"/>
    <n v="201610651008"/>
    <s v="非暴力性强奸案件的认定——从“诱奸”_x000d_的罪与非罪出发_x000d_"/>
    <x v="0"/>
    <s v="张子文"/>
    <s v="41406043"/>
    <n v="4"/>
    <s v="周雪瑶/2016001,白文瑛/2016002,黄容/2016003"/>
    <s v="文海林"/>
    <s v="副教授"/>
    <n v="10000"/>
    <n v="10000"/>
    <n v="20000"/>
    <s v="法学"/>
    <s v="现代社会中,男女关系正在变得更为微妙和复杂。传统的暴力强奸正在减少,随之增加的是男性通过暴力手段之外的其他手段对女性进行精神上和心理上的强制并与其发生性行为的现象,即所谓“非暴力”强奸。_x000d_    因此，本科研小组拟从认定“诱奸”的罪与非罪出发，在比较研究的基础上,可以提出改革的构想，非暴力强奸应独立定罪、独立处刑,以明确的身份得到法律有效的打击。"/>
  </r>
  <r>
    <n v="2016"/>
    <s v="四川省"/>
    <s v="10651"/>
    <x v="86"/>
    <n v="201610651009"/>
    <s v="工读少年成因、现状及帮扶模式研究_x000d_——以成都市第五十二中学为例"/>
    <x v="0"/>
    <s v="兰茜"/>
    <s v="41406235"/>
    <n v="4"/>
    <s v="唐子韵/41419057,郭丽阳/41406233,范作妍/41306219 "/>
    <s v="高晋康"/>
    <s v="教授"/>
    <n v="10000"/>
    <n v="10000"/>
    <n v="20000"/>
    <s v="法学"/>
    <s v="本项目以工读少年为目标群体，通过研究工读教育社会整体发展状况和具体调研成都市第52中学的工读学生的方式，找出工读少年群体的成因、发展现状与面临困境。项目最终将通过相关研究理论、分析收集数据和结论实践检验的方式，不断完善从大学生、社会群体和工读学校等角度建立的综合帮扶工读少年的模式，以实现工读少年们“他助—自助—自我价值实现”的转变，使他们更好的融入社会，健康成长。"/>
  </r>
  <r>
    <n v="2016"/>
    <s v="四川省"/>
    <s v="10651"/>
    <x v="86"/>
    <n v="201610651010"/>
    <s v="“互联网＋”浪潮下案件预估的研究与实现_x000d_——基于成都地区司法裁判文书上网制度的调研分析_x000d_"/>
    <x v="0"/>
    <s v="刘译蔓"/>
    <s v="41406073"/>
    <n v="3"/>
    <s v="赵玲果/2016001,岳爱丽/2016002"/>
    <s v="汤火箭"/>
    <s v="教授"/>
    <n v="10000"/>
    <n v="10000"/>
    <n v="20000"/>
    <s v="法学"/>
    <s v="自 “互联网+”计划被提出以来，互联网已从最初与传统制造业的结合到今天与服务业的相互渗透，大数据时代彻底迎来了它的春天。并且，在依法治国大背景下，成文法与判例法相互融合的趋势愈加明显，但我国在这方面的实践有待完善。因此，基于裁判文书上网制度下的案件预估无疑是解决问题的绝佳方法，这不仅是对技术创新的实践，而且会给法律界人士和社会公众带来福音，更有利于推进我国法治进程。本项目从我国裁判文书上网制度的现状出发，对比国内外制度实施状况，期望探讨出在此制度下进行案件预估的途径。_x000d__x000d_"/>
  </r>
  <r>
    <n v="2016"/>
    <s v="四川省"/>
    <s v="10651"/>
    <x v="86"/>
    <n v="201610651011"/>
    <s v="对我国养老服务从业人员素质规范性管理办法的研究——基于成都市的实证研究"/>
    <x v="0"/>
    <s v="袁静"/>
    <s v="41416010"/>
    <n v="5"/>
    <s v="彭玄宬/41421004,周耀/41421039,王崇任/41421038,王泽宇/41421041"/>
    <s v="张海川"/>
    <s v="副教授"/>
    <n v="10000"/>
    <n v="10000"/>
    <n v="20000"/>
    <s v="管理学"/>
    <s v="随着我国养老问题的日益突出，如何解决养老问题逐渐成为社会的焦点。然而我国养老服务业普遍存在服务从业人员严重不足，结构不合理，受到社会上一定的偏见等问题。通过我们对成都市的实证研究分析我国养老服务从业人员规范性管理办法，以及从理论上比较国外相关政策经验，对于规范养老服务机构从业人员管理，努力打造一支数量充足、专业水平高、服务质量好的职业化队伍，无疑会产生积极的影响。"/>
  </r>
  <r>
    <n v="2016"/>
    <s v="四川省"/>
    <s v="10651"/>
    <x v="86"/>
    <n v="201610651012"/>
    <s v="经济“新常态”下，PPP在我国环保产业中的运用分析—以广州西朗污水处理项目为例"/>
    <x v="0"/>
    <s v="朱雨晨"/>
    <s v="41419015"/>
    <n v="5"/>
    <s v="兰娟/41402060,张可可/41419122,王宏/41402056,石佳灵/41502021"/>
    <s v="黄载曦"/>
    <s v="教授"/>
    <n v="10000"/>
    <n v="10000"/>
    <n v="20000"/>
    <s v="经济学"/>
    <s v="在经济“新常态”下背景下，结合国内外理论研究成果和发展经验，以广州西朗污水处理项目为例，对PPP在我国环保产业中运用进行综合分析"/>
  </r>
  <r>
    <n v="2016"/>
    <s v="四川省"/>
    <s v="10651"/>
    <x v="86"/>
    <n v="201610651013"/>
    <s v="《新兴产业产能过剩的现状分析及基于博弈论视角的成因分析——以光伏产业为例》"/>
    <x v="0"/>
    <s v="张思雨"/>
    <s v="41319064"/>
    <n v="5"/>
    <s v="叶莎/41319015,蔡靖倩/41319028,王司飞/41319096,陈敬川/41319069"/>
    <s v="刘媛媛"/>
    <s v="副教授"/>
    <n v="10000"/>
    <n v="10000"/>
    <n v="20000"/>
    <s v="经济学"/>
    <s v="本课题立足于中国光伏产业产能过剩问题的研究，首先通过相关文献对中国光伏行业现状进行定性分析，然后采用定量分析法，从国泰安数据库和光伏企业年报上搜集数据，用生产函数法测度产能过剩率。同时本项目选择了成都的两家光伏企业进行实地调研，并走访当地政府获取相关信息，结合了解到的实际情况运用博弈论相关知识进行产能过剩的成因分析。最后结合以上分析，给出政策及建议。"/>
  </r>
  <r>
    <n v="2016"/>
    <s v="四川省"/>
    <s v="10651"/>
    <x v="86"/>
    <n v="201610651014"/>
    <s v="基于引力模型的四川省对外文化贸易影响因素实证分析"/>
    <x v="0"/>
    <s v="徐玉 "/>
    <s v="41402019"/>
    <n v="2"/>
    <s v="陈铭/41402013"/>
    <s v="黄载曦"/>
    <s v="教授"/>
    <n v="10000"/>
    <n v="10000"/>
    <n v="20000"/>
    <s v="经济学"/>
    <s v="本项目主要从国际贸易学理论出发，首先对四川省对外文化贸易发展现状进行系统性阐述,再结合相关理论知识和文献对影响对外文化贸易的因素进行定性分析,构建四川省对外文化贸易的基本引力模型。然后通过进行一系列检验,构建模型的具体形式并对参数进行估计。以实证的方法对影响四川省对外服务贸易的因素进行识别,并根据该引力模型的最终参数估计结果得出实证结论，对如何促进四川省对外文化贸易提出针对性的对策建议。"/>
  </r>
  <r>
    <n v="2016"/>
    <s v="四川省"/>
    <s v="10651"/>
    <x v="86"/>
    <n v="201610651015"/>
    <s v="复杂网络视角下构建服务贸易对外开放新格局研究"/>
    <x v="0"/>
    <s v="吴怡"/>
    <s v="41319100"/>
    <n v="5"/>
    <s v="唐雪菲/41419026,邓欣禾/41419126,于培/41419048,谭麟羽/41519114"/>
    <s v="姚星,吴钢"/>
    <s v="教授,讲师"/>
    <n v="10000"/>
    <n v="10000"/>
    <n v="20000"/>
    <s v="经济学"/>
    <s v="本项目将主要运用复杂网络分析法，遵循“自外而内，层层递进”的方法对新时期服务贸易发展进行全方位地剖析。第一，从世界服务贸易现状来看，明确我国服务部门在世界服务贸易网络中的地位；第二，从服务贸易网络本身来看，分析我国服务贸易展开的现状和动态演化规律；第三，从网络影响因素来看，分析出我国服务贸易发展的一般路径和关键变量以及决定服务贸易关系构建和贸易流量变化的主要因素；第四，从贸易影响因素来看，探索适应服务贸易创新发展的体制机制和政策措施。"/>
  </r>
  <r>
    <n v="2016"/>
    <s v="四川省"/>
    <s v="10651"/>
    <x v="86"/>
    <n v="201610651016"/>
    <s v="RFID贴纸和APP"/>
    <x v="0"/>
    <s v="冉华铭"/>
    <s v="41402108"/>
    <n v="5"/>
    <s v="吴彤/41402095,王羽/41402074,熊丽彬/41402109,周芷西/41402094"/>
    <s v="吴刚"/>
    <s v="讲师"/>
    <n v="10000"/>
    <n v="10000"/>
    <n v="20000"/>
    <s v="心理学"/>
    <s v="现代社会，健忘成为一个越来越引人注意的问题。我们的产品可以提醒他们随身携带重要物品。这可以极大的节约他们的时间和精力，创造更为方便的生活。"/>
  </r>
  <r>
    <n v="2016"/>
    <s v="四川省"/>
    <s v="10651"/>
    <x v="86"/>
    <n v="201610651017"/>
    <s v="对成都时间储蓄银行的可行性探究_x000d_——以青羊区草堂街送仙桥社区为例_x000d_"/>
    <x v="0"/>
    <s v="祁倩芸"/>
    <s v="41332114"/>
    <n v="4"/>
    <s v="刘欣/41319081,蔡靖倩/41319028,刘晨洁/41316024  "/>
    <s v="朱毅"/>
    <s v="副教授"/>
    <n v="10000"/>
    <n v="10000"/>
    <n v="20000"/>
    <s v="管理学"/>
    <s v="通过对社区时间储蓄银行的深入研究，了解时间储蓄银行在中国的运行情况以及各个社区具体的运营模式，了解广大居民、志愿者对时间银行的看法，并针对其不完善的方面提出切实可行的建议，推动时间储蓄银行在中国社区的有效实施、最大限度地发挥时间储蓄银行双向服务的优点。进而将时间银行概念推广至其他机构，使更多的人受益于此，在奉献自我的同时得到应有的回报，促进社会公益事业的良性发展。"/>
  </r>
  <r>
    <n v="2016"/>
    <s v="四川省"/>
    <s v="10651"/>
    <x v="86"/>
    <n v="201610651018"/>
    <s v="基于博弈框架的寡头企业同业并购估值方法研究——以两起寡头企业并购案例为例"/>
    <x v="0"/>
    <s v="但佳丽"/>
    <s v="41319078"/>
    <n v="5"/>
    <s v="王聚星/41302003,姜卓希/41326087,李雅文/41402093,徐铭遥/41419110"/>
    <s v="周静"/>
    <s v="副教授"/>
    <n v="10000"/>
    <n v="10000"/>
    <n v="20000"/>
    <s v="管理学"/>
    <s v="为评估寡头企业同业并购绩效以及并购价值，本团队基于博弈框架构建了一个并购估值框架，改良了传统并购估值方法的缺陷之处，为更加精确地估计寡头企业同业并购价值提供了一个新的思路。本团队从战略博弈角度出发，将并购过程中并购价值划分为三部分，即企业自身价值加上由于并购而带来的协同效应价值，再加上由于信息更加对称而带来的垄断收益部分，分别采用FCFF模型估计目标企业自身价值和实物期权B-S模型计算并购产生的协同效应价值。并且利用此估计框架对特定案例进行评估，验证了本团队构建的估值框架的实用性和可推广性。"/>
  </r>
  <r>
    <n v="2016"/>
    <s v="四川省"/>
    <s v="10651"/>
    <x v="86"/>
    <n v="201610651019"/>
    <s v="高校教务微信平台建设研究"/>
    <x v="0"/>
    <s v="扈钟方"/>
    <s v="41402006"/>
    <n v="5"/>
    <s v="马莊皓/41402035,吴佩钰/41402028,石玥琦/41420025,王皓琪/41419013 "/>
    <s v="姚星"/>
    <s v="教授"/>
    <n v="10000"/>
    <n v="10000"/>
    <n v="20000"/>
    <s v="信息科学与系统科学"/>
    <s v="在对国内外若干高校的教务微信平台探究的基础上，开发设计符合西财特色和需求的教务微信平台。"/>
  </r>
  <r>
    <n v="2016"/>
    <s v="四川省"/>
    <s v="10651"/>
    <x v="86"/>
    <n v="201610651020"/>
    <s v="职业农民培育机制与产出效率实证研究"/>
    <x v="0"/>
    <s v="陈金超"/>
    <s v="41302007"/>
    <n v="5"/>
    <s v="陈玉婷/41402064,赵海宇/41402065,吴威含/41526025,唐银银/41326032"/>
    <s v="姚星,周凡吟"/>
    <s v="教授,副教授"/>
    <n v="10000"/>
    <n v="10000"/>
    <n v="20000"/>
    <s v="农学"/>
    <s v="基于四川省家庭农场发展缺乏职业农民的现状，本文拟研究职业农民培育模式与产出效率关系，评价各模式优缺点，向培训主体提出改进建议，向农民提出模式选择建议。拟通过实地调研收集相关数据，建立模型研究不同培育模式与产出效率的关系，及不同培育模式分类下的各模式优缺点，择优改进培育模式并推广。同时结合当地实际情况，探索出一种从普通农业到“职业农民”成长的完善的、更具效率及推广意义的培育体制。"/>
  </r>
  <r>
    <n v="2016"/>
    <s v="四川省"/>
    <s v="10651"/>
    <x v="86"/>
    <n v="201610651021"/>
    <s v="虚拟现实（VR）技术在电商领域的应用研究——以阿里巴巴buy+为例"/>
    <x v="0"/>
    <s v="陈子璇"/>
    <s v="41502084"/>
    <n v="4"/>
    <s v="吴慧颖/41428081,刘明/41414211"/>
    <s v="李自力"/>
    <s v="副教授"/>
    <n v="10000"/>
    <n v="10000"/>
    <n v="20000"/>
    <s v="经济学"/>
    <s v="将VR技术应用到电商领域是行业内的一项创举，我们通过对VR技术的现状研究及对阿里巴巴财务报表的分析，探究阿里巴巴初期推广及后续发展Buy+新项目的可行度，估测VR技术在电商领域的前景，探究VR技术对整个经济的拉动作用。"/>
  </r>
  <r>
    <n v="2016"/>
    <s v="四川省"/>
    <s v="10651"/>
    <x v="86"/>
    <n v="201610651022"/>
    <s v="高管薪酬管制、雇员冗余与公司业绩的分析——基于中国A股资产规模前五十上市国有企业的实证研究"/>
    <x v="0"/>
    <s v="罗翊烜"/>
    <s v="41419003"/>
    <n v="5"/>
    <s v="王雪/41402043,袁天野/41404477,朱灿军/41402070,翟梦涵/41404498"/>
    <s v="宁南"/>
    <s v="副教授"/>
    <n v="10000"/>
    <n v="10000"/>
    <n v="20000"/>
    <s v="管理学"/>
    <s v="基于反腐背景下高管薪酬管制与“去产能”背景下企业雇员冗余现状，本研究小组以中国A股资产规模前五十上市国有企业为数据样本（以CSMAR数据库、万德数据库、清华金融数据库为搜索平台），采用OLS与Logit回归方法分析数据。旨在探究综合考虑高管薪酬管制与雇员冗余因素之间的联系与相互影响，及其二者对企业绩效的复合影响程度。为上市国有企业在高管薪酬与员工薪酬安排、依附政策保持合理冗余度，从而获取最大化的企业绩效方面提供证据化支持与合理化建议。"/>
  </r>
  <r>
    <n v="2016"/>
    <s v="四川省"/>
    <s v="10651"/>
    <x v="86"/>
    <n v="201610651023"/>
    <s v="网红经济对消费者行为的影响——以成都高校大学生为例"/>
    <x v="0"/>
    <s v="王迪"/>
    <s v="41414024"/>
    <n v="5"/>
    <s v="童璐/41414006,杨思伽/41414023,曾俊壹/41414224,毛誉蓓/41414235"/>
    <s v="罗永明"/>
    <s v="副教授"/>
    <n v="10000"/>
    <n v="10000"/>
    <n v="20000"/>
    <s v="经济学"/>
    <s v="本次研究以大学生为主要样本，研究网红经济对大学生消费行为的影响及其程度，探讨大学生如何避免网红的非理性消费影响以及网红如何正面引导学生群体的消费。"/>
  </r>
  <r>
    <n v="2016"/>
    <s v="四川省"/>
    <s v="10651"/>
    <x v="86"/>
    <n v="201610651024"/>
    <s v="翻转课堂改革——必要性与可行性"/>
    <x v="0"/>
    <s v="刘森"/>
    <s v="41414087"/>
    <n v="5"/>
    <s v="陈雨/41414088,张若尘/41414033,苏冠人/41414061,王昱苏/41502064,岳沛林/201502080292"/>
    <s v="邹燕"/>
    <s v="副教授"/>
    <n v="10000"/>
    <n v="10000"/>
    <n v="20000"/>
    <s v="教育学"/>
    <s v="我们团队聚焦当下高校翻转课堂的改革，预期通过对跨高校、跨地域的教师、学生人群的采访与调查，明了当前普遍课堂的现状，同时通过人群细分知道不同类别的教师与学生对课堂与教育的诉求，从而拟归甚至摸索出一套适合于西南财经大学的翻转课堂改革方案。课程改革关系着国家新一代人才的培养，而当代的大学生是未来中国社会的中流砥柱，因此我们团队的调研项目意义深远。"/>
  </r>
  <r>
    <n v="2016"/>
    <s v="四川省"/>
    <s v="10651"/>
    <x v="86"/>
    <n v="201610651025"/>
    <s v="中国银行的贷款及贷款意向公告效应研究"/>
    <x v="0"/>
    <s v="史成湄"/>
    <s v="41415244"/>
    <n v="3"/>
    <s v="石晓薇/2016001,薛非/2016002"/>
    <s v="白罡"/>
    <s v="副教授"/>
    <n v="10000"/>
    <n v="10000"/>
    <n v="20000"/>
    <s v="经济学"/>
    <s v="我组通过事件研究法、理论基础、技术路径等方法对中国银行的贷款及贷款意向公告效应的研究，考察中国银行是否发挥了金融中介的信息生产作用；对以往的实证研究中的存在的数据不完善，未剔除先前信贷意向的影响等不足之处进行改进，对先前的结果和方法进行再次验证和完善；增加了贷款意向考察，补充以前的实证研究；通过市场对公司公告的反应，考察资本市场对企业治理的监督作用。当我们更为明确地了解贷款及贷款意向与市场反应之间的关系后，无论是对投资者，监管者，还是对企业、银行都有重要的意义"/>
  </r>
  <r>
    <n v="2016"/>
    <s v="四川省"/>
    <s v="10651"/>
    <x v="86"/>
    <n v="201610651026"/>
    <s v="房价对老人独居概率的影响分析"/>
    <x v="0"/>
    <s v="熊清艳"/>
    <s v="41414273"/>
    <n v="5"/>
    <s v="李子易/41414271,陆亭宇/41414272,吴红艳/41314131,徐家杰/41301005"/>
    <s v="周海荣"/>
    <s v="讲师"/>
    <n v="10000"/>
    <n v="10000"/>
    <n v="20000"/>
    <s v="经济学"/>
    <s v="我们利用中国家庭金融调查的数据，对高房价对老人独居的影响进行统计分析。遵循“数据描述——模型构建——模型估计——模型评估——政策建议”的思路。即首先对现实数据进行统计描述，了解我国房地产市场的房价变动情况，与我国老人的养老状况。然后由数据特征出发，建立包含有以房价为解释变量，以子女个人状况与家庭状况为控制变量的模型。之后再进一步地对模型进行估计和评估，进行模型的修订与最终选取（multi模型logit模型）。再然后，将筛选出来的数据带入模型当中，求出模型中具体参数的取值，通过分析参数获得最后的结果。最后，"/>
  </r>
  <r>
    <n v="2016"/>
    <s v="四川省"/>
    <s v="10651"/>
    <x v="86"/>
    <n v="201610651027"/>
    <s v="我国高铁自主定价机制的研究——基于民航竞争下中长线票价浮动区间的实证分析_x000d_"/>
    <x v="0"/>
    <s v="郑涵月"/>
    <s v="41415110"/>
    <n v="5"/>
    <s v="王晏如/41419033,魏雅欣/41428086,曹璐/41411002,邱杨帆/41321097"/>
    <s v="李雪莲"/>
    <s v="教授"/>
    <n v="10000"/>
    <n v="10000"/>
    <n v="20000"/>
    <s v="经济学"/>
    <s v="随着铁路的改革，高铁票价愈来愈成为群众所关注的热点问题，而自主定价也将会导致其与民航的竞争愈演愈烈。面对如此激烈的市场，保持它的有序性和合理发展成为一大重点解决问题，而市场的竞争源头在于票价的定制，故高铁的自主定价需要一个合理的票价以争取市场的有序化和合理化以及自己利益的最大化。本项目旨在通过统计模型和Logit模型探究中长线民航竞争下高铁票价浮动的合理区间。"/>
  </r>
  <r>
    <n v="2016"/>
    <s v="四川省"/>
    <s v="10651"/>
    <x v="86"/>
    <n v="201610651028"/>
    <s v="旅游地环境破坏对原住民影响的调查与计量分析——以黄龙溪古镇为例"/>
    <x v="0"/>
    <s v="郑锶骐"/>
    <s v="41415215"/>
    <n v="5"/>
    <s v="唐千琳/41415241,孙晔璇/41415216,游璐西/41415218,张丽/41415225"/>
    <s v="余津嫺"/>
    <s v="副教授"/>
    <n v="10000"/>
    <n v="10000"/>
    <n v="20000"/>
    <s v="社会学"/>
    <s v="本项目从原住民角度出发，深入探究旅游景区开发对环境的影响。在旅游业迅猛发展的同时，景区的环境也在发生着变化，本研究将从生态环境的变化和人文环境的变化对原住民的影响进行研究。以居民对环境变化的感知为重点进行社会调研。同时对所得到的调研结果进行统计和计量分析，得出景区的环境破坏对居民影响的模型。并据此得出结论，提出可行意见"/>
  </r>
  <r>
    <n v="2016"/>
    <s v="四川省"/>
    <s v="10651"/>
    <x v="86"/>
    <n v="201610651029"/>
    <s v="针对新常态下通过债转股实现“去杠杆”的研究——探讨主导力量及企业的选择机制"/>
    <x v="0"/>
    <s v="傅翼宽"/>
    <s v="41421008"/>
    <n v="5"/>
    <s v="周敬怡/41321083,王迪/41321065,邓昊/41421095,何欣蔚/41404472"/>
    <s v="周铭山"/>
    <s v="副教授"/>
    <n v="10000"/>
    <n v="10000"/>
    <n v="20000"/>
    <s v="经济学"/>
    <s v="中国经济进入新常态，政府提出“去产能、去杠杆、去库存、降成本、补短板”的五个经济基本任务，前不久李克强总理提出通过“债转股”的方式来降低宏观经济杠杆率，引起了广泛讨论与猜测。聚焦本轮债转股，不难发现两大悬念:一是对什么样的企业进行债转股才是有效率的；二是究竟由银行还是政府来主导本轮债转股。本项目结合国内外相关历史，以及最近发生的案例（华荣能源）进行研究，尝试从理论上对上述两个问题进行解答，并提出相关的政策建议。"/>
  </r>
  <r>
    <n v="2016"/>
    <s v="四川省"/>
    <s v="10651"/>
    <x v="86"/>
    <n v="201610651030"/>
    <s v="土地流转模式下如何保持农民收入长期稳定增长的研究_x000d_——基于四川省眉山市彭山区的实地调研_x000d_"/>
    <x v="0"/>
    <s v="黄思艺"/>
    <s v="41404129"/>
    <n v="3"/>
    <s v="林瑜倩/41404129,王帅/41404120"/>
    <s v="阮小莉"/>
    <s v="教授"/>
    <n v="10000"/>
    <n v="10000"/>
    <n v="20000"/>
    <s v="经济学"/>
    <s v="本研究将国家级土地流转试点区——四川省眉山市彭山区的实地调研为基础，着眼于土地流转的长期影响，对当地农户进行半结构式问卷访谈，获取土地流转前后农民不同的收入结构，在此基础上运用偏最小二乘法、GM(1，1)等模型进行数据分析，探讨农民收入实现长期稳定增长的可能性与可行性，为我国进一步做好土地流转工作、增加农民收入提供新思路、新方法。"/>
  </r>
  <r>
    <n v="2016"/>
    <s v="四川省"/>
    <s v="10651"/>
    <x v="86"/>
    <n v="201610651031"/>
    <s v="基于大数据的教育课程信息交流平台的设计与开发——课程点评APP“优课淘”"/>
    <x v="0"/>
    <s v="刘邦彦"/>
    <s v="41405642"/>
    <n v="3"/>
    <s v="李凝/41405641,韦璐敏/41210049"/>
    <s v="杨海洋"/>
    <s v="副教授"/>
    <n v="10000"/>
    <n v="10000"/>
    <n v="20000"/>
    <s v="教育学"/>
    <s v="本项目旨在开发一个基于大数据而建立的独立的第三方教育信息交流平台，表现形式为APP，辅以项目专门推广网站。项目为学生们提供课程点评与信息交流平台，发布学校和任课教师对课程的介绍和说明，分享已就业的毕业生对课程的推荐与建议，并提供便捷的校园服务如书籍推荐与在线书籍互换等。"/>
  </r>
  <r>
    <n v="2016"/>
    <s v="四川省"/>
    <s v="10651"/>
    <x v="86"/>
    <n v="201610651032"/>
    <s v="针对《关于企业年金、职业年金个人所得税有关问题的通知》出台前后国企年金政策调整状况调查——以吉林省长春市为例"/>
    <x v="0"/>
    <s v="王亭予"/>
    <s v="41405088"/>
    <n v="3"/>
    <s v="李奇/2016001,杨嘉然/2016002"/>
    <s v="张海川"/>
    <s v="副教授"/>
    <n v="10000"/>
    <n v="10000"/>
    <n v="20000"/>
    <s v="经济学"/>
    <s v="本科研小组针对2013年企业年金的税制改革结合十三五降低社会保费建议，通过研读国内外文献，分析我国不同税收模式下的企业年金发展状况，以在吉林省长春市实地调研为基础，切实从雇主角度出发，依据企业薪酬福利规定，精心设计问卷与访谈，通过与国企高管、人事部负责人等进行深入访谈，进而获知新税制的实际激励效果，为我国未来税制改革的方向做进一步探讨。 "/>
  </r>
  <r>
    <n v="2016"/>
    <s v="四川省"/>
    <s v="10651"/>
    <x v="86"/>
    <n v="201610651033"/>
    <s v="中国失地农民的非农创业研究——基于中国家庭金融调查的分析"/>
    <x v="0"/>
    <s v="王子城"/>
    <s v="41305266"/>
    <n v="2"/>
    <s v="屈孟/41305249"/>
    <s v="贾男"/>
    <s v="教授"/>
    <n v="10000"/>
    <n v="10000"/>
    <n v="20000"/>
    <s v="经济学"/>
    <s v="本项目基于“失地农民创业”问题的紧迫性和复杂性，旨在通过文献查阅、数据搜集与整理、实地调研以及相关实证检验，主要运用多元Logit选择模型研究征地拆迁的发生对农民非农创业及现有农村家庭企业规模的影响。_x000d_该项目的研究有助于我们了解征地拆迁及其补偿款在失地农民今后的生活中扮演的角色，以及是否可以为失地农民的非农创业提供有效的支持？是否单一的货币补偿是最好的解决问题机制？这一系列问题的回答有助于我们了解失地农民在创业过程中所遇到的真正问题是不是信贷约束，才能为失地农民创业提供其所需的支持，从而促进其非农创业行为"/>
  </r>
  <r>
    <n v="2016"/>
    <s v="四川省"/>
    <s v="10651"/>
    <x v="86"/>
    <n v="201610651034"/>
    <s v="经济增速放缓背景下投资者情绪对资产价格的影响及配置研究_x000d_——基于中国股票市场和房地产市场的实证分析_x000d_"/>
    <x v="0"/>
    <s v="吴心昊"/>
    <s v="41404051"/>
    <n v="4"/>
    <s v="唐玥琪/41414016,汪安琪/41404053,刘晶/41404097"/>
    <s v="解川波"/>
    <s v="教授"/>
    <n v="10000"/>
    <n v="10000"/>
    <n v="20000"/>
    <s v="经济学"/>
    <s v="本项目拟研究在中国经济增速放缓背景下，投资者情绪对金融市场资产价格以及资产配置的影响（以股票市场和房地产市场为例）。我们将基于行为金融学理论，综合利用互联网大数据构建投资者情绪体系，探究投资者情绪的作用机制，宏微观相结合进行深入分析。本项目为研究我国金融市场异象提供了一个新的视角，并试图对投资者的投资策略提供建议，以抵御经济增速放缓产生的不良影响，同时也为政府正确引导投资者提供了政策建议和参考。"/>
  </r>
  <r>
    <n v="2016"/>
    <s v="四川省"/>
    <s v="10651"/>
    <x v="86"/>
    <n v="201610651035"/>
    <s v="政府科技补贴，融资约束与政治关联的马太效应——基于民营上市公司的研究"/>
    <x v="0"/>
    <s v="杨真"/>
    <s v="41321028"/>
    <n v="5"/>
    <s v="许景铭/41414031,王隽逸/41321001,王铂山/41404630,陈子遨/41404029"/>
    <s v="蔡栋梁"/>
    <s v="讲师"/>
    <n v="10000"/>
    <n v="10000"/>
    <n v="20000"/>
    <s v="经济学"/>
    <s v="在当前经济低迷、实体经济投资回报率下降、传统行业产能过剩、整体信贷需求疲软背景下，银行为防止贷款不良率攀升，常选择向风险相对较小的大中企业投放信贷。政府为了拉动经济、增税收、保就业，理论上也更愿意为优质企业发放补贴。此前提下，政治关联是否会加剧金融资源、政府补贴的分配不均衡有待研究。"/>
  </r>
  <r>
    <n v="2016"/>
    <s v="四川省"/>
    <s v="10651"/>
    <x v="86"/>
    <n v="201610651036"/>
    <s v="以房地产信托行业为例探究刚性兑付的影响程度及发展趋势——基于DEA-C2R模型的实证研究"/>
    <x v="0"/>
    <s v="赵羚余"/>
    <s v="41406102"/>
    <n v="3"/>
    <s v="程子衿/41420055,刘曦嵘/41415085"/>
    <s v="罗荣华"/>
    <s v="教授"/>
    <n v="10000"/>
    <n v="10000"/>
    <n v="20000"/>
    <s v="经济学"/>
    <s v="通过分析刚性兑付产生的原因、现状以及不良影响，突破目前大多数提倡打破的思维局限，在以获取的近几年房地产信托相关数据的基础上积极思考，建立DEA-C2R模型分析刚性兑付对于我国房地产信托行业仍可能有良性因素存在，预测刚性兑付未来产生影响的强度是增加还是减弱，以及未来的发展趋势是存在还是不存在，并提出合理的政策建议。"/>
  </r>
  <r>
    <n v="2016"/>
    <s v="四川省"/>
    <s v="10651"/>
    <x v="86"/>
    <n v="201610651037"/>
    <s v="基于PCR、DeltaIV、iVIX三信号的50ETF期权交易策略研究"/>
    <x v="0"/>
    <s v="王德琦"/>
    <s v="41434003"/>
    <n v="3"/>
    <s v="郝希阳/41434037,张婷婷/41434028"/>
    <s v="余喜生"/>
    <s v="副教授"/>
    <n v="10000"/>
    <n v="10000"/>
    <n v="20000"/>
    <s v="经济学"/>
    <s v="50ETF 由于交易所对于投资者资质以及资金的限制，导致目前参与者大部分为专业的机构投资者。再加上期权的杠杆特性，我们可以基于期权交易数据反映出的市场情绪来对其标的进行择时判断。"/>
  </r>
  <r>
    <n v="2016"/>
    <s v="四川省"/>
    <s v="10651"/>
    <x v="86"/>
    <n v="201610651038"/>
    <s v="CCER框架下，区域特色林业碳金融发展路径探究——以西南地区为例"/>
    <x v="0"/>
    <s v="曲晓晖"/>
    <s v="41426044"/>
    <n v="5"/>
    <s v="傅李昊/41416114,孔繁泽/41426040,周雨田/41426059,张渊源/41426008"/>
    <s v="向开理,颜文业"/>
    <s v="教授,副教授"/>
    <n v="10000"/>
    <n v="10000"/>
    <n v="20000"/>
    <s v="经济学"/>
    <s v="环境问题是我国面临的巨大挑战。CCER项目是在碳金融框架下的自愿减排机制，对于碳减排和金融市场的完善有重大意义。此机制在中国已开启了早期探索，但发展不成熟，所以其发展路径便是亟待解决的问题。林业是西南地区优势产业，也是巨大的碳汇池。林业碳金融项目可以改善生态环境并增加经济效益。基于此，本小组通过理论分析与实地调查，探究CCER框架下具有西南地区特色的林业碳金融发展路径。最终，提出政策建议并展望绿色经济的未来。"/>
  </r>
  <r>
    <n v="2016"/>
    <s v="四川省"/>
    <s v="10651"/>
    <x v="86"/>
    <n v="201610651039"/>
    <s v="大数据背景下如何利用互联网搜索行为改进对GDP的预测？——基于“两步法”的实证分析与创新"/>
    <x v="0"/>
    <s v="郝健乔"/>
    <s v="41404633"/>
    <n v="3"/>
    <s v="刘文欣/41426003,赵鸿瑞/41409054"/>
    <s v="李绍文"/>
    <s v="教授"/>
    <n v="10000"/>
    <n v="10000"/>
    <n v="20000"/>
    <s v="经济学"/>
    <s v="本项目的主要目的是对利用互联网搜索行为预测GDP的“两步法”做进一步分析与创新：（1）进一步优化方法的数据来源，更加充分地利用互联网搜索数据（如选取更多的搜索指数进行综合利用分析等方法），使“两步法”的预测结果更加准确；（2）建立数学（统计）模型描述“两步法”的具体过程，同时利用实证数据进一步验证模型的可靠性。"/>
  </r>
  <r>
    <n v="2016"/>
    <s v="四川省"/>
    <s v="10651"/>
    <x v="86"/>
    <n v="201610651040"/>
    <s v="基于数据挖掘和指数回归模型的中美上市公司信用评级的研究——2007-2015年的实证研究"/>
    <x v="0"/>
    <s v="易妤璐"/>
    <s v="41326061"/>
    <n v="5"/>
    <s v="雷绍茵/41305323,周路昀/41413154,何婷婷/41420041,许文华/41414115"/>
    <s v="陈培敏"/>
    <s v="副教授"/>
    <n v="10000"/>
    <n v="10000"/>
    <n v="20000"/>
    <s v="统计学"/>
    <s v="此项目基于数据挖掘算法和指数回归模型旨在研究新闻事件对中美上市公司信用评级的研究。利用沃顿商学院数据库的数据，通过数据挖掘的算法选出具有研究意义的变量，利用指数回归模型回归得出的回归系数构建一个新的信用评级体系，对上市公司今后的发展提高借鉴意义。"/>
  </r>
  <r>
    <n v="2016"/>
    <s v="四川省"/>
    <s v="10651"/>
    <x v="86"/>
    <n v="201610651041"/>
    <s v="概率销售对消费者风险偏好与厂商利润最大化的分析"/>
    <x v="0"/>
    <s v="蒋烁伊"/>
    <s v="41426019"/>
    <n v="5"/>
    <s v="陈露/41404214,邬颖钎慧/41404683,敬钰雯/41402020,祝梦蕾/41402012"/>
    <s v="马静"/>
    <s v="副教授"/>
    <n v="10000"/>
    <n v="10000"/>
    <n v="20000"/>
    <s v="管理学"/>
    <s v="通过对四川省成都市具有代表性的商家、消费者进行抽样调查，得到消费者风险偏好、厂家利润、两者间的博弈在概率销售模式下的主要影响因素等原始数据。将得到的数据通过模型分析、数据拟合，分析出最优概率产品信息披露程度（百分比）和消费者满意程度与厂家利润之间的关系数据。研究概率产品信息披露的大小对消费者风险偏好、厂家利润之间的关系。"/>
  </r>
  <r>
    <n v="2016"/>
    <s v="四川省"/>
    <s v="10651"/>
    <x v="86"/>
    <n v="201610651042"/>
    <s v="探究专业类型对大学生投资行为的影响——以西南财经大学为例"/>
    <x v="0"/>
    <s v="雷晏"/>
    <s v="41423070"/>
    <n v="5"/>
    <s v="陶柳岸/41423052,黄婧/41434021,何柏岚/41433001,黄馨怡/41405065"/>
    <s v="牛耕"/>
    <s v="副教授"/>
    <n v="10000"/>
    <n v="10000"/>
    <n v="20000"/>
    <s v="经济学"/>
    <s v="本课题基本研究目标为以西南财经大学CHFS2014校园调查问卷和数据为基础，用计量经济学的方法研究学生投资行为受专业因素的影响。所得结论除对学校的专业设置和学生投资行为引导上有指导意义外，亦可在一定程度上有一定的商业意义，能够针对不同专业的学生提供不同的投资产品。"/>
  </r>
  <r>
    <n v="2016"/>
    <s v="四川省"/>
    <s v="10651"/>
    <x v="86"/>
    <n v="201610651043"/>
    <s v="人情支出如何影响居民幸福感？——基于CGSS数据的实证研究"/>
    <x v="0"/>
    <s v="陈丽梅"/>
    <s v="41432024"/>
    <n v="4"/>
    <s v="刘贵心/41432100,夏渝翔/41413141,唐爽/41413096"/>
    <s v="傅十和"/>
    <s v="教授"/>
    <n v="10000"/>
    <n v="10000"/>
    <n v="20000"/>
    <s v="经济学"/>
    <s v="当前，中国目前人情支出数目越来越大，频率越来越高、项目也越来越繁杂。人情支出在给居民储蓄社会网络资源的同时，也给他们在经济上造成了一定的负担。因此该小组首先探究人情支出与幸福感的关系，然后利用中介模型探究其影响机制。通过这一研究，希望为增强居民幸福感提供新的途径和方向，同时有利于社会各界正确认识人情支出。"/>
  </r>
  <r>
    <n v="2016"/>
    <s v="四川省"/>
    <s v="10651"/>
    <x v="86"/>
    <n v="201610651044"/>
    <s v="企业财务数据质量智能评价方法研究——基于A股中文本与数字财务信息的实证分析"/>
    <x v="0"/>
    <s v="闫嘉文"/>
    <s v="41415206"/>
    <n v="2"/>
    <s v="亢艺蓉/41504331"/>
    <s v="杜在超"/>
    <s v="教授"/>
    <n v="10000"/>
    <n v="10000"/>
    <n v="20000"/>
    <s v="经济学"/>
    <s v="本课题研究的内容是企业财务数据质量的智能评价方法：完善传统数字类财务数据质量评价方法，探索文本类财务信息的智能分析与评价方法。抓取 A股上市公司的数字与文本财务信息，分析正负文本类型类型与财务绩效的相关性；构建具有子行业效应的文本和数字综合赋权评价指标模型，进行多元回归分析；对企业风险进行Probit 回归模型分析。并对相关参数进行灵敏度分析和稳健性检验，给出评价方法的相关执行性建议。"/>
  </r>
  <r>
    <n v="2016"/>
    <s v="四川省"/>
    <s v="10651"/>
    <x v="86"/>
    <n v="201610651045"/>
    <s v="中国医药团队绩效与医药团队学习的关系------基于共享心智模型为中介的研究"/>
    <x v="0"/>
    <s v="吕俊达"/>
    <s v="41413115"/>
    <n v="5"/>
    <s v="卢献玮/41412037,李梓瑄/41407017,周圣楷/41302112,李响/41407034"/>
    <s v="张昱城"/>
    <s v="副教授"/>
    <n v="10000"/>
    <n v="10000"/>
    <n v="20000"/>
    <s v="管理学"/>
    <s v="在影响团队绩效的因素中，团队学习被认为是在当今社会复杂多变的环境中，提升团队绩效的最重要因素。但目前专门针对中国医药研发团队学习和团队绩效之间关系的实证研究还非常有限。_x000d_为了填补这篇学术领域空白，小组成员将从团队学习和团队绩效入手，以共享心智模型作为媒介，进行团队学习和团队绩效之间关系的系统、全面的研究。_x000d_"/>
  </r>
  <r>
    <n v="2016"/>
    <s v="四川省"/>
    <s v="10651"/>
    <x v="86"/>
    <n v="201610651046"/>
    <s v="混业经营下证券公司创新业务的风险研究"/>
    <x v="0"/>
    <s v="张智超"/>
    <s v="41402037"/>
    <n v="5"/>
    <s v="杨博/41421011,曹一宁/41407019,刘雅仪/41402055,周小茜/41402057"/>
    <s v="董艳"/>
    <s v="教授"/>
    <n v="10000"/>
    <n v="10000"/>
    <n v="20000"/>
    <s v="经济学"/>
    <s v="近年来在我国逐渐升温的混业经营模式最大的特点是打破了银行、证券等金融机构之间的界限，为金融机构带来机遇的同时，也对其风险管控带来了挑战。本研究通过分析财务报表等数据，采用因子分析法，构造以HHI描述的证券公司混业化经营程度与其创新业务风险状况的回归模型，结合敏感性分析，对模型的实证结果，联系证券公司风险管理理论，探究两者之间的传导机制和因果关系，并以此为基础，结合国际证券公司发展经验，试图给出证券公司风险管理的指导建议。"/>
  </r>
  <r>
    <n v="2016"/>
    <s v="四川省"/>
    <s v="10651"/>
    <x v="86"/>
    <n v="201610651047"/>
    <s v="残疾人就业合理便利的需求调查及对策研究（以成都市特殊教育学校残障教师为例）"/>
    <x v="0"/>
    <s v="侯虹宇"/>
    <s v="41506027"/>
    <n v="5"/>
    <s v="刘雨翩/41506014,张天可/41506243,王书君/41506286,李广涵/41506230"/>
    <s v="何霞"/>
    <s v="副教授"/>
    <n v="10000"/>
    <n v="10000"/>
    <n v="20000"/>
    <s v="法学"/>
    <s v="在特殊教育学校，残障老师由于有着丰富的特殊教育教学经验和与学生相似的经历，更容易使学生接受和喜爱。但因为种种限制，教师资格考试要求考生必须提供《普通话水平测试等级证书》、带有听力语言要求的体检以及只能以口语形式进行的“说课面试”。因此在现实生活中，一部分有听力障碍和语言障碍的残障教师不能通过考试，成为一名真正的教师，我们小组现针对这一现象进行课题探讨。"/>
  </r>
  <r>
    <n v="2016"/>
    <s v="四川省"/>
    <s v="10651"/>
    <x v="86"/>
    <n v="201610651048"/>
    <s v="地票制度是否能够促进房价稳定"/>
    <x v="0"/>
    <s v="钟蕊阳"/>
    <s v="41509056"/>
    <n v="4"/>
    <s v="王鑫/41505050,叶璐婷/41509066,李琛淇/41505004"/>
    <s v="韩文龙"/>
    <s v="讲师"/>
    <n v="10000"/>
    <n v="10000"/>
    <n v="20000"/>
    <s v="经济学"/>
    <s v="地票制度通过建设用地指标交易，建立城市反哺农村的有效机制，提高农民收入，利于推进城镇化进程，增强农民进城后在城市购房意愿和能力，为城市房地产市场需求提供来源。近年来，重庆市场运行总体情况是房地产市场总体保持了“量高价稳”的运行态势，供应量和成交量均处于历年较高水平，价格走势基本平稳。本研究以重庆为例，在分析当前重庆房地产发展情况基础上，研究在当下实行“持票用地”机制是否对房地产市场发展有稳定作用。"/>
  </r>
  <r>
    <n v="2016"/>
    <s v="四川省"/>
    <s v="10651"/>
    <x v="86"/>
    <n v="201610651049"/>
    <s v="中国内陆自贸区建立的可行性——来自省级数据的实证分析"/>
    <x v="0"/>
    <s v="余萍"/>
    <s v="41525003"/>
    <n v="5"/>
    <s v="谢治文/41504172,王浩霖/41504660,李嘉伟/41525007,刘朴洺/41509011"/>
    <s v="臧文斌,吴季"/>
    <s v="教授,副教授"/>
    <n v="10000"/>
    <n v="10000"/>
    <n v="20000"/>
    <s v="经济学"/>
    <s v="本项目选择自贸区的特征性因素加以量化作为观测指标，拟收集全世界自贸区数据作为样本，通过回归离散型计算（logistics），辅以Hosmer-Lemeshow拟合优度指标,初步建立自贸区的模型并进行修正。然后使用全国的省级数据代入运算，计算出省会城市自贸区建立的概率。再具体落脚成都市，通过访谈了解其他政策、文化等不可量化因素，对成都市自贸区建立的前景进行预测。"/>
  </r>
  <r>
    <n v="2016"/>
    <s v="四川省"/>
    <s v="10651"/>
    <x v="86"/>
    <n v="201610651050"/>
    <s v="亚洲国家贸易不平衡的新型实证分析及研究"/>
    <x v="0"/>
    <s v="刘瑾瑜"/>
    <s v="41510060"/>
    <n v="3"/>
    <s v="高千云/41510077,弥世玉/41510079"/>
    <s v="龚凯,康立"/>
    <s v="讲师,教授"/>
    <n v="10000"/>
    <n v="10000"/>
    <n v="20000"/>
    <s v="信息科学与系统科学"/>
    <s v="本项目以亚洲国家的贸易网络为主要研究对象，研究随着时间发展，亚洲各国间贸易的不平衡性。具体实施步骤包括：建立权重网络模型、构建资金流向网络、简化资金流向网络、制作简化后的资金流向图表。本项目所有数据来自United Nati-ons International Merchandise Trade Statistics(UNIMTS)和International Monetary Fund(IFS)官方权威数据库。"/>
  </r>
  <r>
    <n v="2016"/>
    <s v="四川省"/>
    <s v="10651"/>
    <x v="86"/>
    <n v="201610651051"/>
    <s v="基于大学生选课行为及课程收获对选课系统优化路径的探究——以西南财经大学为例"/>
    <x v="0"/>
    <s v="郑阳雨璐"/>
    <s v="41505073"/>
    <n v="5"/>
    <s v="范子一/41529040,何行/41520030,谢依佩/41515223,郭奥/41520028"/>
    <s v="黄益倩"/>
    <s v="副教授"/>
    <n v="10000"/>
    <n v="10000"/>
    <n v="20000"/>
    <s v="教育学"/>
    <s v="本课题主要通过展开针对西南财经大学本科生关于学科和学分的认知问卷调查，收集相关数据，据以分析学生选课情况，进一步提出关于如何改善目前这种情况的建议。在调查研究过程中，我们将重点探讨和分析西财学生的选课认知和选课态度。此次调研希望通过分析来为我校学生关于大学课程的真正意义和目的提供一个参考，让学生加深对大学课程的认识，理性分析到底应该如何平衡学分和课程收获。同时，希望能够激发出我校学生更大的学习热情，根据我们的研究成果完善自己，也希望能够为课程机制的完善提供参考。"/>
  </r>
  <r>
    <n v="2016"/>
    <s v="四川省"/>
    <s v="10651"/>
    <x v="86"/>
    <n v="201610651052"/>
    <s v="成都市盲道建设及_x000d_管理状况研究"/>
    <x v="0"/>
    <s v="陈梦玥"/>
    <s v="41525050"/>
    <n v="5"/>
    <s v="宋梦馨/2016001,黎丰翔/2016002,付伶俐/2016003,丘圣贤/2016004"/>
    <s v="冯华"/>
    <s v="副教授"/>
    <n v="10000"/>
    <n v="10000"/>
    <n v="20000"/>
    <s v="管理学"/>
    <s v="通过具体明晰导致盲道使用率低的原因，并在管理层次上划分成都市盲道规划、建设、维护、监管工作相关部门权责、构建盲道建设完善协调机制，有利于提高成都市乃至全国的盲道使用率，为广大视残人士提供能安全方便使用的盲道"/>
  </r>
  <r>
    <n v="2016"/>
    <s v="四川省"/>
    <s v="10651"/>
    <x v="86"/>
    <n v="201610651053"/>
    <s v="高校本科生教学双向评价体制改革的研究--------以西南财经大学为例"/>
    <x v="0"/>
    <s v="锁配通"/>
    <n v="41525002"/>
    <n v="5"/>
    <s v="孙雪锐/41550043,胡艺缤/41515039,杨国庆/41525005,沈小杰/41501052"/>
    <s v="唐兴霖"/>
    <s v="教授"/>
    <n v="10000"/>
    <n v="10000"/>
    <n v="20000"/>
    <s v="教育学"/>
    <s v="本项目针对目前高校课程设置及教学管理中存在的问题和需要改进的地方，以得分、收获和课程难度之间的关系为落脚点，探究课程中的主要矛盾，提出对高校本科生教学双向评价体制改革的研究。并以西南财经大学为例，以实际数据为基础，运用科学方法分析完善课程双向评价体系的难点，展开深入调研来寻求相适应的解决方法，以实现教师与学生的共识、共享、共进为主要目标，旨在为教学管理提供可靠的数据来源与改革建议。 "/>
  </r>
  <r>
    <n v="2016"/>
    <s v="四川省"/>
    <s v="10651"/>
    <x v="86"/>
    <n v="201610651054"/>
    <s v="基于P/NP问题的研究与计算复杂度类推广"/>
    <x v="0"/>
    <s v="董建芳"/>
    <s v="41504158"/>
    <n v="2"/>
    <s v="韩博阳/41416006"/>
    <s v="张清邦"/>
    <s v="教授"/>
    <n v="10000"/>
    <n v="10000"/>
    <n v="20000"/>
    <s v="数学"/>
    <s v="P/NP问题是在理论信息学中计算复杂度理论领域里至今没有解决的问题，它被&quot;克雷数学研究所&quot;(简称CMI)在千禧年大奖难题中收录。复杂度类P包含所有那些可以由一个确定型图灵机在多项式表达的时间内解决的问题;类NP由所有其肯定解可以在给定正确信息的多项式时间内验证的决定问题组成，或者等效的说，那些解可以在非确定图灵机上在多项式时间内找出的问题的集合。很可能，计算理论最大的未解决问题就是关于这两类的关系的。_x000d_"/>
  </r>
  <r>
    <n v="2016"/>
    <s v="四川省"/>
    <s v="10651"/>
    <x v="86"/>
    <n v="201610651055"/>
    <s v="基于深度学习的商品期货最优交易策略——以中国商品期货市场为例"/>
    <x v="0"/>
    <s v="王一伕"/>
    <s v="41324006"/>
    <n v="5"/>
    <s v="周易源/41311077,童星麟/41326095,季燕妮/41309051,程弋豪/41309002"/>
    <s v="吕绍高"/>
    <s v="副教授"/>
    <n v="10000"/>
    <n v="10000"/>
    <n v="20000"/>
    <s v="经济学"/>
    <s v="以时下流行的深度学习方法对交易频繁的商品期货市场交易策略及策略的各参数进行选择，以期找到具有最优市场表现的策略，达到将机器学习方法应用于量化交易的目的。"/>
  </r>
  <r>
    <n v="2016"/>
    <s v="四川省"/>
    <s v="10651"/>
    <x v="86"/>
    <n v="201610651056"/>
    <s v="互联网+时代下的高校食堂综合质量与周边地区餐饮业繁荣程度——以成都地区20所高校为例"/>
    <x v="0"/>
    <s v="王思鳗"/>
    <n v="41434048"/>
    <n v="5"/>
    <s v="胡巧/41427024,吴双/41403012,韩炎培/41406031,刘思雨/41404049"/>
    <s v="鲁万波"/>
    <s v="教授"/>
    <n v="10000"/>
    <n v="10000"/>
    <n v="20000"/>
    <s v="经济学"/>
    <s v="本项目围绕着高校餐饮服务的供给展开，从高校食堂和周边餐饮行业着手，以成都周边地区各类高校为调查点，通过网络APP采集、问卷及实地调研收集数据及信息，意在分析两种供给方式的经营现状和总体质量。结合相关背景和分析基础条件，从数据层面出发，利用基础理论，先将食堂综合质量与周边餐饮行业繁荣程度和外卖业发展情况进行相关性分析，再利用多元回归模型，定性定量分析两种供给方式的影响程度及相关原因。_x000d_"/>
  </r>
  <r>
    <n v="2016"/>
    <s v="四川省"/>
    <s v="10651"/>
    <x v="86"/>
    <n v="201610651057"/>
    <s v="对长期护理保险纳入基本社保的可行性研究及其需求分析_x000d_——基于成都市调研研究"/>
    <x v="0"/>
    <s v="线祖宝"/>
    <s v="41405404"/>
    <n v="5"/>
    <s v="杨淼淼/41405419,邱天琪/41413139,陈怡迪/41405612,罗凡/41408058"/>
    <s v="李洪"/>
    <s v="副教授"/>
    <n v="10000"/>
    <n v="10000"/>
    <n v="20000"/>
    <s v="社会学"/>
    <s v="通过国内外长期护理险的对比及长期护理险的经济学分析，制定科学的社会调研方法，研究长期护理保险纳入基本社保的可行性和纳入之后对长期护理险需求的分析，为解决老龄化社会问题与基本社保问题提供一种思路，最终形成研究报告和成果论文以及其他成果形式的研究成果"/>
  </r>
  <r>
    <n v="2016"/>
    <s v="四川省"/>
    <s v="10651"/>
    <x v="86"/>
    <n v="201610651058"/>
    <s v="影响大学生创新创业能力的模式研究——以四川省为例"/>
    <x v="0"/>
    <s v="汤静"/>
    <s v="41305243"/>
    <n v="4"/>
    <s v="杨昊/41430002,陈欣蔚/41405048,于莉莉/41530044"/>
    <s v="席然"/>
    <s v="讲师"/>
    <n v="10000"/>
    <n v="10000"/>
    <n v="20000"/>
    <s v="教育学"/>
    <s v="本项目旨在通过对四川省内各重点学校、相关企业、四川省政府对大学生创新创业能力培养影响因素的信息进行详尽地搜集和细致地分析，_x000d_试图通过数据分析来找到与大学生创新创业能力紧密相关的主要因素。在数据分析的基础上，尝试综合内外两个方面的考虑，以建立行之有效的大学生创新创业能力培养模式。"/>
  </r>
  <r>
    <n v="2016"/>
    <s v="四川省"/>
    <s v="10651"/>
    <x v="86"/>
    <n v="201610651059"/>
    <s v="能源金融一体化趋势下我国太阳能产业风险控制研究"/>
    <x v="0"/>
    <s v="李晟明"/>
    <s v="41404632"/>
    <n v="6"/>
    <s v="曾静/41414339,王晨旭/41414343,陈晨/41414332,熊山毓/41411084,王燕妮/41304194"/>
    <s v="吴开超"/>
    <s v="教授"/>
    <n v="10000"/>
    <n v="10000"/>
    <n v="20000"/>
    <s v="经济学"/>
    <s v="本项目把目光聚焦于太阳能产业，系统研究太阳能产业包括金融风险在内的各种风险。对风险度较高的太阳能企业进行调查，通过模拟和计算相关指标量化太阳能产业风险，力求从理论和实践的角度探讨中国太阳能企业的风险预警问题，在梳理总结风险类型以及风险指标的基础上，探索太阳能企业的风险评价体系，尝试构建出太阳能企业的风险控制机制，最后落脚于太阳能产业能源金融的发展支持研究，提出相关对策，更好地服务于能源产业的发展。"/>
  </r>
  <r>
    <n v="2016"/>
    <s v="四川省"/>
    <s v="10651"/>
    <x v="86"/>
    <n v="201610651060"/>
    <s v="基于承诺的众筹项目参与人持续投资行为研究"/>
    <x v="0"/>
    <s v="孟睿颖"/>
    <s v="41323070"/>
    <n v="4"/>
    <s v="骆圣丽/41323062,郭倩慧/41323085,赵玲/41311067"/>
    <s v="王涛"/>
    <s v="副教授"/>
    <n v="10000"/>
    <n v="10000"/>
    <n v="20000"/>
    <s v="管理学"/>
    <s v="近年来众筹在国内外发展迅速，但众筹参与者持续投资行为并不令人满意，不能获得持续的投资不利于众筹的持续良好发展。本项目在互联网金融的大背景下,拟将承诺的三个维度:情感承诺、持续承诺以及规范承诺作为中间变量，探究信任、感知个人价值、沉没成本等多个因素分别对不同维度的承诺、进而对众筹参与人持续投资意愿的影响，同时从定性与定量、理论与实证相结合的角度探究影响众筹参与人持续投资意愿的因素。"/>
  </r>
  <r>
    <n v="2016"/>
    <s v="四川省"/>
    <s v="10651"/>
    <x v="86"/>
    <n v="201610651061"/>
    <s v="我国老龄化背景下的反向抵押贷款的研究_x000d_--基于四川省房价及中国死亡率数据_x000d_"/>
    <x v="0"/>
    <s v="胡宏鑫"/>
    <s v="41311057"/>
    <n v="4"/>
    <s v="韩明月/41323018,吴越/41406101,李吉亮/41427083"/>
    <s v="吴恒煜"/>
    <s v="教授"/>
    <n v="10000"/>
    <n v="10000"/>
    <n v="20000"/>
    <s v="经济学"/>
    <s v="本项目对反向抵押贷款的主要风险进行识别，在搭建住房抵押贷款的定价模型的时候，同时考虑房屋价格波动因素、利率因素和死亡率因素的影响，进一步构建出考虑多因素的住房抵押贷款的定价模型。同时选择合适的模型，分别对四川省房价、中国银行贷款利率和死亡率数据进行数值模拟，实现预测，并且将数值模拟结果运用到已经完成的住房抵押贷款的定价模型中，实现更为精确的定价的目标。最后选择主要的影响因素对反向抵押贷款进行敏感性分析，这有助于金融机构在设计住房反抵押产品时，了解各风险因素的影响并进行风险管理。"/>
  </r>
  <r>
    <s v="2016"/>
    <s v="四川省"/>
    <s v="10651"/>
    <x v="86"/>
    <n v="201610651062"/>
    <s v="“孝口常开”阳光筑巢计划"/>
    <x v="1"/>
    <s v="亢君莲"/>
    <s v="41310041"/>
    <n v="7"/>
    <s v="周申豪/41411007,刘钟元/41310037,靳晓/41423089,张晨/41323067,孙黎娜/41323013,程丽丽/41404693"/>
    <s v="杨祥茂"/>
    <s v="副教授"/>
    <n v="10000"/>
    <n v="10000"/>
    <n v="20000"/>
    <s v="计算机科学技术"/>
    <s v="   本项目针对20岁及以上人群及其父母，目的是让不能常伴亲人身旁的子女能够方便、即时、贴心的解决父母生活中遇到的问题。项目以“孝口常开”APP为主要形式，设置父母端、子女端两大端口，功能涵盖远程协助、亲情贴士、医疗健康、法律维权、家政服务、娱乐生活共六个方面的服务。远程协助功能能够让子女直接远程调控父母的手机，解决父母在科技智能环境中的问题；医疗健康可以定期检测父母的基本身体状况；亲情贴士可以定期提醒子女和父母多交流，节假日为父母送上祝福；法律维权可以给父母提供更有效的维权途径和法律知识；家政服务则是和"/>
  </r>
  <r>
    <s v="2016"/>
    <s v="四川省"/>
    <s v="10651"/>
    <x v="86"/>
    <n v="201610651063"/>
    <s v="iPark智能停车项目"/>
    <x v="1"/>
    <s v="唐梦远"/>
    <s v="41409019"/>
    <n v="6"/>
    <s v="古俊杰/41409084,胡瑶瑶/41415096,刘书妍/41409085,江小红/41420009,简文婷/41404244"/>
    <s v="江俊佑,李太勇"/>
    <s v="副教授,副教授"/>
    <n v="10000"/>
    <n v="10000"/>
    <n v="20000"/>
    <s v="计算机科学技术"/>
    <s v="iPark智能停车项目集合互联网、大数据、无线通讯技术、计算机网络技术等先进手段，实现停车的查询、预定、共享一体化。iPark为车主展示实时、有效的停车位信息，推荐优化、精准的最优停车位，提供方便、快捷的停车位预约服务。在解决供给方与需求方信息不对称问题的同时，iPark为车主提供交流、交易平台，有效盘活、高效利用停车资源。iPark作为共享经济核心之一的停车共享平台，将致力于共享停车资源，促进停车规范化，提高停车智能化水平。"/>
  </r>
  <r>
    <s v="2016"/>
    <s v="四川省"/>
    <s v="10651"/>
    <x v="86"/>
    <n v="201610651064"/>
    <s v="“Carself”驾达自学直考服务平台"/>
    <x v="1"/>
    <s v="樊  蓉"/>
    <s v="41403010"/>
    <n v="7"/>
    <s v="范晓菲/41303030,樊琪/41416148,余晓立/41428088,张毅/41407011,谢松廷/41419008,齐敏伽/41428058"/>
    <s v="邱小幸"/>
    <s v="副教授"/>
    <n v="10000"/>
    <n v="10000"/>
    <n v="20000"/>
    <s v="经济学"/>
    <s v="解决了驾照考试市场中存在的逆向选择与道德风险及其他不良风气的问题， 如驾校服务一对一自由度低，教练服务差、吃拿卡等问题；为将要报名驾校的大学生提供驾校信息、教练信息等基础服务，及一些如送考、陪练等特色服务。"/>
  </r>
  <r>
    <s v="2016"/>
    <s v="四川省"/>
    <s v="10651"/>
    <x v="86"/>
    <n v="201610651065"/>
    <s v="天堂电影院"/>
    <x v="1"/>
    <s v="孙晨亮"/>
    <s v="41302104"/>
    <n v="5"/>
    <s v="李勰婧/41302045,罗翊烜/41419003,张沁雪/41519010,廖若凡/41502008,王思睿/41302060"/>
    <s v="熊立"/>
    <s v="副教授"/>
    <n v="10000"/>
    <n v="10000"/>
    <n v="20000"/>
    <s v="信息科学与系统科学"/>
    <s v="天堂电影工作坊以电影产业作为基础，实体店建于成都市领事馆路保利中心，选址于商住楼中。公司正式，注册时间4为2014年11月，已于12月中旬正式启动。给用户提供场地、投影、网络，用户可选择不同电影文化主题包房观影，并为其提供水果饮料、小吃、桌游等增值服务。本项目是集私人电影工作坊、暹罗水果工坊、心目影院及电子吸烟室于一身的全方位休闲工坊。除此之外，为了优化客户体验，我们还有电影文化沙龙、主题观影日、xBOX360、会员服务和其他诸如西餐甜点等以满足用户的多样化需求，并能够提供如惊喜求婚场地等个性化服务，具有"/>
  </r>
  <r>
    <s v="2016"/>
    <s v="四川省"/>
    <s v="10651"/>
    <x v="86"/>
    <n v="201610651066"/>
    <s v="“职场梦想帮”就业指导服务平台"/>
    <x v="1"/>
    <s v="李  婧"/>
    <s v="41402104"/>
    <n v="5"/>
    <s v="袁媛/41402040,邱虹云/41402107,吴彤/41402095,杨郸霓/41415142 "/>
    <s v="姚星"/>
    <s v="教授"/>
    <n v="10000"/>
    <n v="10000"/>
    <n v="20000"/>
    <s v="管理学"/>
    <s v="本项目旨在建设“职场梦想帮”就业指导服务中介平台，立足于高校市场，本着针对性、实质性的原则，以向大学生提供就业指导服务，为优秀的在职校友提供经验分享平台为目的，利用校友资源，保证服务供给高效有序，集尽双方需求信息，以导师制为核心，采用双向选择的方法完成进行职场导师和学员的匹配。在保证提供传统职场指导服务之外，依托线上系统，采取“一对一”多维度针对性培训策略，从中收取讲座门票费用、中介费用、资料销售费用等，实现规模效益，同时凭借多元素评价和监督机制保证就业指导服务质量，最终打破碎片化时间的局限性和大规模指导"/>
  </r>
  <r>
    <s v="2016"/>
    <s v="四川省"/>
    <s v="10651"/>
    <x v="86"/>
    <n v="201610651067"/>
    <s v="基于RFID的公司人力资源管理系统"/>
    <x v="1"/>
    <s v="邢  雨"/>
    <s v="41406105"/>
    <n v="3"/>
    <s v="谢佳慧/41504416,陈星宁/41406208"/>
    <s v="高晋康"/>
    <s v="教授"/>
    <n v="10000"/>
    <n v="10000"/>
    <n v="20000"/>
    <s v="教育学"/>
    <s v="   为了解决大范围、不定向的人员流动管理问题，我们开发ACE-HR，为员工贴上标签，通过RFID读写器，实现对数据的获取，并将数据通过无线网络传送到Internet，建立Web数据库对数据进行存储和分析。_x000d_   ACE-HR是在物联网架构基础上,运用多层应用模型构建了一个基于RFID射频技术、网络技术和WEB数据库技术的公司人员管理系统。RFID使用时间长、距离广的特点极大地提高了可重用性，是一种有效节能的识别方式。利用RFID的非接触性，主动识别被监控人员，提高管理效率。_x000d_"/>
  </r>
  <r>
    <s v="2016"/>
    <s v="四川省"/>
    <s v="10651"/>
    <x v="86"/>
    <n v="201610651068"/>
    <s v="ABLE残障人士服务线上平台"/>
    <x v="1"/>
    <s v="李  菁"/>
    <s v="41402009"/>
    <n v="4"/>
    <s v="邓导/41406219,苏上/41426039,王泽鹏/41421017"/>
    <s v="姚星"/>
    <s v="教授"/>
    <n v="10000"/>
    <n v="10000"/>
    <n v="20000"/>
    <s v="教育学"/>
    <s v="目前，残障人士的技能学习渠道较少，工作能力不高，社会对残障人士也仍存在歧视，导致残障人士的就业问题仍然严重，生活水平不高。本项目以app及网站两个线上平台为依托，为残障人士提供技能培训课程、招聘信息、心理辅导、交流社区，以提高残障人士的生活水平，同时也为残障人士技能培训机构、招聘企业的工作带来便利，对社会福利水平的提高有积极作用，同时获得经济效益和社会效益。"/>
  </r>
  <r>
    <s v="2016"/>
    <s v="四川省"/>
    <s v="10651"/>
    <x v="86"/>
    <n v="201610651069"/>
    <s v="淘最成都——旅游服务一体化APP"/>
    <x v="1"/>
    <s v="王  婷"/>
    <s v="41512012"/>
    <n v="5"/>
    <s v="邢康博/41512002,田殿民/41504455,陈凯艺/41507019,谭云丹/41513034"/>
    <s v="邓敏"/>
    <s v="教授"/>
    <n v="10000"/>
    <n v="10000"/>
    <n v="20000"/>
    <s v="教育学"/>
    <s v="淘最成都”是以成都居民，高校学生和外地游客为目标用户，建立的“旅游服务一体化”信息平台，将实现“用一个APP将吃玩住行一步到位”。该APP可实现以下五大功能：1. 提供各种“最”攻略，借助用户反馈实时形成“排行榜单”。2. 为用户提供私人订制的旅游攻略。分析用户的性格偏好、服务需求等，量身定做旅行方案，满足每一位顾客的需求。3. 实现“吃玩住行”一体化。只用一个APP实现多个APP的功能，不必再在多个APP中来回切换，节约旅行成本。4.打造吐槽专区，开创“旅行圈子”的社交模式，设立游记分享讨论区。志同道合"/>
  </r>
  <r>
    <s v="2016"/>
    <s v="四川省"/>
    <s v="10651"/>
    <x v="86"/>
    <n v="201610651070"/>
    <s v="易享生活"/>
    <x v="1"/>
    <s v="汪  源"/>
    <s v="41515109"/>
    <n v="6"/>
    <s v="宋璨/41527034,赵御岑/41504030,陈证光/41504701,刘一凝/41504021,张安翔/41527021"/>
    <s v="张斌,刘忠,韩文龙"/>
    <s v="教授,教授,讲师"/>
    <n v="10000"/>
    <n v="10000"/>
    <n v="20000"/>
    <s v="经济学"/>
    <s v="易享平台以经济共享、引导资源合理配置为出发点，依托互联网+模式，主营线上技能经验交换、线上讲座分享、物品租赁平台三项业务；客户定位于大学生群体，注重用户的私人定制和会员体验，谋求最快速有效地匹配供需两方。 平台采用会员制和积分制，可以通过充值成为会员，或完成任务和交易积累点券兑换会员。同时平台为了方便匹配两方，内置了聊天软件和支付方式。同时建立高质量的达人体系，丰富讲座内容和会员培训机制。"/>
  </r>
  <r>
    <s v="2016"/>
    <s v="四川省"/>
    <s v="10651"/>
    <x v="86"/>
    <n v="201610651071"/>
    <s v="“Dreamer”——互联网+高考协力志愿申报"/>
    <x v="1"/>
    <s v="扈  绮"/>
    <s v="41412013"/>
    <n v="5"/>
    <s v="张翠/41414092,胡心/41409043,贺静/41426049,杨景云/41426025"/>
    <s v="吕兴洋"/>
    <s v="副教授"/>
    <n v="10000"/>
    <n v="10000"/>
    <n v="20000"/>
    <s v="计算机科学技术"/>
    <s v="“Dreamer”是一个有关志愿填报的咨询服务平台，应用软件（APP）的形式供客户使用。主体分为信息搜索、智能匹配、在线咨询三个模块，并衍生出高分题库以及实习留学信息发布等服务。平台将以本科的财经类专业作为起步，最终扩展到各等级院校的所有专业介绍。坚持快速提升产品，以信息集成+定向咨询作为主要竞争手段，立志成为国内专业信息最全面、最实用的“大学零距离”信息集成与交流平台。"/>
  </r>
  <r>
    <s v="2016"/>
    <s v="四川省"/>
    <s v="10651"/>
    <x v="86"/>
    <n v="201610651072"/>
    <s v="GalaxySports群星体育发展有限公司"/>
    <x v="1"/>
    <s v="徐湘恒"/>
    <s v="41319099"/>
    <n v="7"/>
    <s v="雷灵芝/41312020,张熙聆/41414025,邓浩文/41419070,王佳/41402031,秦琳莹/41502098,王燕/41502044"/>
    <s v="熊立"/>
    <s v="副教授"/>
    <n v="10000"/>
    <n v="10000"/>
    <n v="20000"/>
    <s v="计算机科学技术"/>
    <s v="本公司拟采用实体店+云端运作的商业模式,以新兴的 APP 和微信公众号为基石，打造双平台信息整合中心和校园服务在线提供中心，提供优质、全面、专业的体育类服务，依托广大学生群体，秉承立足高校，服务学子的理念，旨在成为区域范围内有影响、有作为的高校体育服务公司，促进高校体育发展，建立一个全面的高校体育发展平台。"/>
  </r>
  <r>
    <s v="2016"/>
    <s v="四川省"/>
    <s v="10651"/>
    <x v="86"/>
    <n v="201610651073"/>
    <s v="大学高中交流对接：“学吧”高考教育平台"/>
    <x v="1"/>
    <s v="李坤洁"/>
    <s v="41515141"/>
    <n v="4"/>
    <s v="陈晓婷/41515105,罗伊铭/41515106,毛心砚/41529013"/>
    <s v="朱敏"/>
    <s v="教授"/>
    <n v="10000"/>
    <n v="10000"/>
    <n v="20000"/>
    <s v="经济学"/>
    <s v="学吧教育平台主要面向高中培训教育，针对诸多大学生想要做家教兼职却苦于时间无法自由安排、距离补课地点较远等问题和初高中生们无法顺利找到适合自己的老师从而花了大量冤枉钱的问题，我们通过构建一个网络平台，对接大学生与高中生。构建自己的网上教学平台和优质教师资源，逐步成为专业的高考辅导机构。_x000d_项目初期专注于高中教育，主要针对高考应届考生，随着教学平台在国内培训市场占有量的增长，还会拓展例如中考、小语种教育等业务，成为教育培训的领导者。"/>
  </r>
  <r>
    <s v="2016"/>
    <s v="四川省"/>
    <s v="10651"/>
    <x v="86"/>
    <n v="201610651074"/>
    <s v="简答题"/>
    <x v="1"/>
    <s v="林  绎"/>
    <s v="41434020"/>
    <n v="6"/>
    <s v="范灵云/41403013,肖存泽/41417023,邓珺丹/41416090,谭立/41415024,王相悦/41409074"/>
    <s v="李绍文,苏应生"/>
    <s v="教授,副教授"/>
    <n v="10000"/>
    <n v="10000"/>
    <n v="20000"/>
    <s v="艺术学"/>
    <s v="“简答题”是一个由大学生发起，以严肃、专业、准确为特点，专注于人文社科类的学科交流问答平台。用户通过实名认证确认所属专业标签和兴趣特长两个标签，并对专业水平进行等级评估。每位回答者可在所在标签领域进行自主回答和支持他人答案，赞同度将与等级高低挂钩。每位提问者可对问题进行金币悬赏，同问者可增加金币，答案中同意度较高的人获得金币分成，金币可以用以兑换学习资源。"/>
  </r>
  <r>
    <s v="2016"/>
    <s v="四川省"/>
    <s v="10651"/>
    <x v="86"/>
    <n v="201610651075"/>
    <s v="“光华未来”青少年财经类知识先导平台的设计与研究"/>
    <x v="1"/>
    <s v="付宇晴"/>
    <s v="41414312"/>
    <n v="7"/>
    <s v="王哲/41415072,贾玥/41414379,王玉莹/41414238,廖雪君/41414310,张紫馨/41414311,王馨/41414309"/>
    <s v="邹燕"/>
    <s v="副教授"/>
    <n v="10000"/>
    <n v="10000"/>
    <n v="20000"/>
    <s v="管理学"/>
    <s v="当前，中国基础教育与职业发展存在一定程度上的脱节，尤其是目前“分数桎梏”，限制学生探寻未来发展与个人价值，社会上鲜有为学生提供前瞻性大学先修课程学习和专业发展交流平台。本项目旨在以财经学科为切入点，将未来专业规划理念引入中学教育，提供专业先修课程、交流互动平台、高校实地体验等，培养中学生人生规划的意识，将大学生的义务服务与社团活动相结合，改变应试为主的教育理念，挖掘人才潜能，配合国家深化教育改革。"/>
  </r>
  <r>
    <s v="2016"/>
    <s v="四川省"/>
    <s v="10651"/>
    <x v="86"/>
    <n v="201610651076"/>
    <s v="众城有限责任公司"/>
    <x v="1"/>
    <s v="郑慧敏"/>
    <s v="41416098"/>
    <n v="7"/>
    <s v="杨丽/41403007,王永佳/41403046,许景铭/41414031,扈钟方/41402006,龙思璇/41415164,马丽/41414090"/>
    <s v="项迪"/>
    <s v="教授"/>
    <n v="10000"/>
    <n v="10000"/>
    <n v="20000"/>
    <s v="经济学"/>
    <s v="基于“互联网+”的众城地图APP，致力于改善摊贩群体的生存状况，营造和谐城市摊贩管理态势，促进摊贩、居民、政府管理部门三方共赢局面，集□创意阶段经济利润和社会公益效益为一体。_x000d_项目初期，APP重点发展“摆摊在线”板块，将各类具有特色产品和服务的摊贩位置标注与城市电子地图上，为摊贩招徕顾客，也为社会各界关注摊贩群体提供了支撑。_x000d_在项目中长期，平台将会联合城市管理部门，优化“掌上城事”板块，为摊贩提供城市管理和经营运作的信息资讯，破解当前城市摊贩管理难题。_x000d_此外，平台也将引入第三方支付系统（“零钱不怕”），减"/>
  </r>
  <r>
    <s v="2016"/>
    <s v="四川省"/>
    <s v="10651"/>
    <x v="86"/>
    <n v="201610651077"/>
    <s v="趣养——乐趣养殖APP"/>
    <x v="1"/>
    <s v="黄思艺"/>
    <s v="41404129"/>
    <n v="4"/>
    <s v="王帅/41404120,刘云伦/41404145,林瑜倩/41404092"/>
    <s v="卢岚"/>
    <s v="副教授"/>
    <n v="10000"/>
    <n v="10000"/>
    <n v="20000"/>
    <s v="计算机科学技术"/>
    <s v="本项目以网站、线上APP为主要的平台载体，通过线上线下一体化的垂直电商O2O模式，实现“线上养殖计划——线下实施——线上交易”的计划目标，通过使用自主设计的“趣养”APP将城市社区居民与城市近郊的养殖农场有效地连接起来，使用户和农户之间实现有效交流，从而实现用户私人定制、农场专业生产的个性化服务目标。"/>
  </r>
  <r>
    <s v="2016"/>
    <s v="四川省"/>
    <s v="10651"/>
    <x v="86"/>
    <n v="201610651078"/>
    <s v="“布兜”闲置物品交易APP"/>
    <x v="1"/>
    <s v="谢兰英"/>
    <s v="41332080"/>
    <n v="3"/>
    <s v="任瑞瑶/41332113,焦冠榕/41332079"/>
    <s v="王涛"/>
    <s v="副教授"/>
    <n v="10000"/>
    <n v="10000"/>
    <n v="20000"/>
    <s v="计算机科学技术"/>
    <s v="    该项目主要面向校园学生群体提供闲置物品交易服务，是一个通过校园内关系链（一度关系和二度关系）的闲置物品交易平台，主要产品包括书籍、化妆品、衣服、饰品、拥有的技能以及各类代金券等各类闲置物品。“布兜”校园闲置物品交易平台不仅促进了学生交换物品的热情、也促进了社会资源的有效利用，通过“mobile+LBS”模式查看距离用户最近的同校或邻校学生的限制物品。这种限定于身份认证后的学生群体之间的交易平台一定程度上起到了信用担保作用。利用平台虚拟货币（兜米）解决物物交换之间的信息不对称问题，降低了买卖双方的沟"/>
  </r>
  <r>
    <s v="2016"/>
    <s v="四川省"/>
    <s v="10651"/>
    <x v="86"/>
    <n v="201610651079"/>
    <s v="WECYCLE高校单车服务公司"/>
    <x v="1"/>
    <s v="姚  鑫"/>
    <s v="41416133"/>
    <n v="6"/>
    <s v="海彤/41401046,刘昕/41428060,樊蓉/41403010,何裕铨/41404255,肖博健/41416060"/>
    <s v="廖宏斌"/>
    <s v="教授"/>
    <n v="10000"/>
    <n v="10000"/>
    <n v="20000"/>
    <s v="经济学"/>
    <s v="WE CYCLE是一家大学生创业公司，公司主要产品为建立在“互联网+”基础上的大学生自行车服务APP。该APP充分利用校内自行车资源，将互联网模式与线下模式相结合，在高校自行车交易市场实行O2O模式，实现“即时租借，便捷买卖”，到资源与信息充分快速流转的目的。我们的APP一方面解决目前高校中单车资源大量闲置却无法恰当处理的难题，另一方面满足部分大学生对自行车的需求，为大学生的生活提供更加便捷的服务。"/>
  </r>
  <r>
    <s v="2016"/>
    <s v="四川省"/>
    <s v="10651"/>
    <x v="86"/>
    <n v="201610651080"/>
    <s v="TeA创意设计工作室"/>
    <x v="1"/>
    <s v="邹天一"/>
    <s v="41423080"/>
    <n v="6"/>
    <s v="周佳/41423042,万艺川/41423036,陈嘉欣/41404248,谭智/41423041,谢沂非/41415035"/>
    <s v="帅青红"/>
    <s v="教授"/>
    <n v="10000"/>
    <n v="10000"/>
    <n v="20000"/>
    <s v="艺术学"/>
    <s v="       结合当下年轻人追求个性、独特的消费观念，TeA创意设计工作室以手绘为切入点打开市场，以“私人订制”服务为独特卖点和核心竞争力建立起自己的品牌。TeA工作室为故事而生，以私人订制为发展核心，以手绘为创意辅助，结合新兴粉丝经济，实现顾客所想，不局限于手绘，做全面的实物订制，做有情怀的订制。目前工作室已初步运营中，到现在为止已接单3次，顾客反馈情况良好，正逐步扩大工作室知名度。"/>
  </r>
  <r>
    <s v="2016"/>
    <s v="四川省"/>
    <s v="10651"/>
    <x v="86"/>
    <n v="201610651081"/>
    <s v="“ForeingnersinChengDu”——成都外国人社交与生活的O2O在线服务平台"/>
    <x v="1"/>
    <s v="王婧玫"/>
    <s v="41504672"/>
    <n v="7"/>
    <s v="Till·Antonio·Mahler（德国留学生）/(无),刘欣炜/41507032,孙梦泽/41512089,涂辰平/41511045,葛天健/41504007,刘天朗/41504288"/>
    <s v="杨海洋,陈宁"/>
    <s v="教授,讲师"/>
    <n v="10000"/>
    <n v="10000"/>
    <n v="20000"/>
    <s v="管理学"/>
    <s v=" 我们将基于外国人在成都的各种需求，选取线上创建兴趣小组进行交友，获取活动信息、线下进入实体店参与活动、最后线上分享活动体验的方式，满足他们的交友和生活类需求。我们的目标群体不仅限于已经在成都生活的外籍人士，还包括了有意向来到成都的外国人和来成都旅游的入境游客。我们的盈利模式是收取广告费用和线下消费的提成费用。同时，我们也将给予用户成为商家的权利，他们可以在该平台上出售自己从国内带来的物品或自发组织出游、聚会等活动，我们从中获得交易的提成。"/>
  </r>
  <r>
    <s v="2016"/>
    <s v="四川省"/>
    <s v="10651"/>
    <x v="86"/>
    <n v="201610651082"/>
    <s v="成都市“有伴”家庭型养老院有限责任管理公司"/>
    <x v="1"/>
    <s v="杨淼淼"/>
    <n v="41405419"/>
    <n v="6"/>
    <s v="耿紫苑/41405418,文杨/41426018,苗苗/41406011,雷雪竹/41405096,何香/41405410"/>
    <s v="张海川"/>
    <s v="副教授"/>
    <n v="10000"/>
    <n v="10000"/>
    <n v="20000"/>
    <s v="经济学"/>
    <s v="在“老龄化愈发严重”的大背景下，我们设计了“有伴”家庭型养老院责任有限管理公司。这是一种融合“租房养老”思想的标准化养老院。_x000d_我们通过租入老人的房子，经营小范围的、高标准的养老院，将有房老人和无房老人有计划的组合安排，同时配备专业的护工。有房老人可以收到租金，无房老人也可以通过费用分摊节省养老费用。_x000d_与传统的家庭养老相比，“有伴”家庭型养老院责任有限管理公司缓解了老人的孤独、节省了老人请护工的开支；与中低档养老院相比，它有着更高的服务质量。它大大节省了人力、土地等稀缺资源。_x000d_"/>
  </r>
  <r>
    <s v="2016"/>
    <s v="四川省"/>
    <s v="10651"/>
    <x v="86"/>
    <n v="201610651083"/>
    <s v="“HighSpace”胶囊KTV工作坊"/>
    <x v="1"/>
    <s v="方宇杰"/>
    <s v="41419067"/>
    <n v="6"/>
    <s v="罗婷/41405061,程敏/41402124,段楚星/41402127,胡一帆/41405060,刘欣宇/41402032"/>
    <s v="熊立"/>
    <s v="副教授"/>
    <n v="10000"/>
    <n v="10000"/>
    <n v="20000"/>
    <s v="管理学"/>
    <s v="High Space胶囊KTV工作坊以提供候机游客私人空间和提供候机时消磨时间的方式的多样化选择为出发点，以唱歌此娱乐方式受大众欢迎为契机，以传统KTV中的小包间与封闭式电话亭为设计灵感，打造独立封闭式私人空间，形成外部设计新颖独特，内部主题风格多样的移动式胶囊KTV。采用线下实体使用，用户可现场现金购买时间卡和线上使用微信、支付宝扫码支付等方式进行消费，设备为消费者提供高品质录音棚音质，结合热门软件（美拍、小咖秀、faceu等）的融合使用，线上交友网站分享，消费者可在内置设备的线上曲库中搜素海量音乐，随"/>
  </r>
  <r>
    <s v="2016"/>
    <s v="四川省"/>
    <s v="10651"/>
    <x v="86"/>
    <n v="201610651084"/>
    <s v="Idea+创意分享平台"/>
    <x v="1"/>
    <s v="唐雪妮"/>
    <s v="41401019"/>
    <n v="6"/>
    <s v="陈长颖/41404613,胡晓/41404131,周宇琪/41401093,李柔/41426057,帅对旭/41401015"/>
    <s v="陈师"/>
    <s v="副教授"/>
    <n v="10000"/>
    <n v="10000"/>
    <n v="20000"/>
    <s v="经济学"/>
    <s v="在如今的大学校园中，社交、活动、竞赛、生活的方方面面，都渗透着文化创意的影子。针对大学生日益增长的精神文化需求，及其个性化意识的觉醒，越来越多的大学生渴望拥有更加丰富多元、富有内涵的精神文化产品。因而在这样的眼球经济下，大学生对高质量的文化创意产品的市场需要日益强烈。以大学生为目标客户、扎根于校园的文化创意设计公司具有良好的市场需求、发展动力和运营背景。"/>
  </r>
  <r>
    <s v="2016"/>
    <s v="四川省"/>
    <s v="10651"/>
    <x v="86"/>
    <n v="201610651085"/>
    <s v="Ihome亲子互动交流有限责任公司"/>
    <x v="1"/>
    <s v="陈  铭"/>
    <s v="41402013"/>
    <n v="4"/>
    <s v="刘佳祺/41319012,薛筱 /41302038,罗颖超/41302026"/>
    <s v="黄载曦"/>
    <s v="副教授"/>
    <n v="10000"/>
    <n v="10000"/>
    <n v="20000"/>
    <s v="管理学"/>
    <s v="Ihome亲子互动交流有限责任公司，是一个商业和公益相结合的亲子互动交流平台。本公司融合了手工艺、农家乐、公益性旅行多方面因素，以公益性的视角展开运营，并旨在在室内、户外、旅行等不同体验中，促进一个家庭内部和多个家庭间的交流互动。在此过程中，不仅能让繁忙的父母有专心陪伴孩子成长的机会，不再缺席孩子的成长，而且能让孩子真真切切学习到更多实用的技能和，知识，并从小就开始培养环保、扶贫等公益意识，同时希望可以在一定程度上促进合作地域的发展。"/>
  </r>
  <r>
    <s v="2016"/>
    <s v="四川省"/>
    <s v="10651"/>
    <x v="86"/>
    <n v="201610651086"/>
    <s v="“桃李心”教师报账管家服务股份有限公司"/>
    <x v="1"/>
    <s v="李晓春"/>
    <s v="41419094"/>
    <n v="6"/>
    <s v="张文婷/41419105,刘柯含/41419095,张越轩/41419091,薛泽剑/41419097,刘玥含/41519126"/>
    <s v="熊立"/>
    <s v="副教授"/>
    <n v="10000"/>
    <n v="10000"/>
    <n v="20000"/>
    <s v="管理学"/>
    <s v="本公司为“桃李心”教师报账管家服务股份有限公司，立足于西南财经大学，针对校内教师普遍存在的需求报账助手的情况，开展了代理报账业_x000d_务。以代理报账为主营业务，帮助教师整理票据，管理信息，预约财务处_x000d_办理，并处理后续业务。依托方便的网络平台，及强大的教师资源， 采_x000d_取纵向一体化战略。运用会员制，维持客户；展开多样化服务拓展市场。_x000d_未来我们希望本公司的服务可以拓展到四川省更多的高校，将便捷带到更多的地方。"/>
  </r>
  <r>
    <s v="2016"/>
    <s v="四川省"/>
    <s v="10651"/>
    <x v="86"/>
    <n v="201610651087"/>
    <s v="袜赛科技有限公司——迷你管式臭氧洗袜机及单衣升级版设计"/>
    <x v="1"/>
    <s v="王聚星"/>
    <s v="41302003"/>
    <n v="6"/>
    <s v="刘佳祺/41319012,俞宁/41319085,刘晓欣/41302050,王曦照/41402096,邓欣禾/41419126"/>
    <s v="谢凤燕"/>
    <s v="副教授"/>
    <n v="10000"/>
    <n v="10000"/>
    <n v="20000"/>
    <s v="管理学"/>
    <s v="袜赛科技有限责任公司，是一家销售迷你洗袜机的公司。迷你管式臭氧洗袜机规格迷你、可杀毒除菌、快速洗涤，旨在为懒人学生、出行精英和家庭等广大用户提供一种高效节能的洗袜方式，解决人们日常洗袜不便、急需干净袜子、浪费水资源的问题。杯状大小，10分钟可洗涤、消毒、烘干袜子的迷你洗袜机，高配版加入烘干装置后可同时快速烘干。处在开发中的单衣升级版除了可清洗袜子外还可以清洗如牛仔T恤等单件薄衣，成为生活中的寝室神器、出行必备、宾馆常用提供品。该产品规格小、功率低，节能环保；臭氧发生装置杀菌消毒，使袜子清洗更彻底。该产品不"/>
  </r>
  <r>
    <s v="2016"/>
    <s v="四川省"/>
    <s v="10651"/>
    <x v="86"/>
    <n v="201610651088"/>
    <s v="不二法门法律在线平台"/>
    <x v="1"/>
    <s v="赵嘉雨"/>
    <s v="41409033"/>
    <n v="4"/>
    <s v="周弋人/41406232,潘登/41406004,李文艺/41506047"/>
    <s v="廖振中"/>
    <s v="副教授"/>
    <n v="10000"/>
    <n v="10000"/>
    <n v="20000"/>
    <s v="法学"/>
    <s v="   该项目主要致力于互联网+法律，采用老师或律师带领学生团队，在线回答提问者的咨询。另外，在网站实时公布合作律所或者学校老师正在面临的一些案件，采用一个案子招收一个在线实习生，来辅助律师或老师处理一些简单的事情。_x000d_   项目主要服务不断完善之后，逐渐加入代写文书，法律大数据如将法律程序转换成代码，对物流、网购、航班延误等维权问题生成自动索赔等功能，将网站建立成一个服务多样化、简单化的法律服务平台。_x000d_"/>
  </r>
  <r>
    <s v="2016"/>
    <s v="四川省"/>
    <s v="10651"/>
    <x v="86"/>
    <n v="201610651089"/>
    <s v="“舞动夕阳”社区商演经纪公司项目"/>
    <x v="1"/>
    <s v="黄蹬谚"/>
    <s v="41319010"/>
    <n v="4"/>
    <s v="廖佳鑫/41319123,陈林荫/41319094,吕佳玮/41319095"/>
    <s v="吴钢,张煜"/>
    <s v="讲师,副教授"/>
    <n v="10000"/>
    <n v="10000"/>
    <n v="20000"/>
    <s v="管理学"/>
    <s v="  基于多数中小型商户有强烈宣传意愿却缺乏商演渠道的显示，“舞动夕阳”社区商演经纪公司项目结合社区服务中心，致力于为社区文艺表演队和各种类型商户提供对接平台。关注中老年群体离退休后文化生活，针对市场上很多中小型商户及公益机构需要商演却资金不足的问题和社区文艺表演队发展较快但表演队赋闲时间长、无经济产出的现状，本项目将在需要文艺演出的商户或组织和社区文艺表演队之间搭建桥梁，整合资源。在为社区文艺表演队创造商业价值的同时降低中小型商户宣传成本，提升社会经济效率。"/>
  </r>
  <r>
    <s v="2016"/>
    <s v="四川省"/>
    <s v="10651"/>
    <x v="86"/>
    <n v="201610651090"/>
    <s v="易财—财务实操训练平台"/>
    <x v="1"/>
    <s v="王宏英"/>
    <s v="41303018"/>
    <n v="6"/>
    <s v="王学政/41301082,葛韵琦/41315125,王艺璇/41407047,万慧慧/41404216,刘念/41303034"/>
    <s v="陈隆近"/>
    <s v="副教授"/>
    <n v="10000"/>
    <n v="10000"/>
    <n v="20000"/>
    <s v="经济学"/>
    <s v="该项目主要构想是在如今我国会计证书考取人数火爆，会计服务市场空白较大的情况下，模拟企业实务训练建立的一个为具有会计基础知识的人提供在线的、多岗位的、真实企业经济业务的会计专业处理流程的练习平台，使财务这一较为“陌生”的词语变得更为的平易近人。该项目着眼于研究财务实操训练项目的市场、可行性、平台搭建难度、成本以及收费，从而使得会计学习、财务学习更加容易，有乐趣。"/>
  </r>
  <r>
    <s v="2016"/>
    <s v="四川省"/>
    <s v="10651"/>
    <x v="86"/>
    <n v="201610651091"/>
    <s v="“宜寝”——打造精致寝室生活"/>
    <x v="1"/>
    <s v="汪  瑶"/>
    <s v="41404039"/>
    <n v="7"/>
    <s v="李佳玉/41404040,夏玲佳/41404042,万胜/41302041,张桐/41404223,李诗霜/41404465,周奇锋/41404061"/>
    <s v="霍伟东"/>
    <s v="教授"/>
    <n v="10000"/>
    <n v="10000"/>
    <n v="20000"/>
    <s v="社会学"/>
    <s v="打造一个专属大学寝室装饰的 APP 和微信平台，将多家室内装修实体店铺与在校大学生通过我们第三方平台紧密联系在一起，室内设计师根据大学生对寝室的普遍要求和理想样式制作出样板图供学生选择，学生可以整套购买，也可只购买其中自己满意的单件，并提供 DIY 服务使他们自己的想法得以在装饰品和物件上实现从而提高寝室舒适度和美观程度，打造属于自己的寝室文化。"/>
  </r>
  <r>
    <s v="2016"/>
    <s v="四川省"/>
    <s v="10651"/>
    <x v="86"/>
    <n v="201610651092"/>
    <s v="“云享”大学生课余技能交流平台有限责任公司"/>
    <x v="1"/>
    <s v="冯丽颖"/>
    <s v="41414136"/>
    <n v="7"/>
    <s v="唐振洋/41423002,李享/41323002,夏爱玲/41414075,叶娅妮/41413140,雷韵/41302053,宋维维/41302054"/>
    <s v="高晋康"/>
    <s v="教授"/>
    <n v="10000"/>
    <n v="10000"/>
    <n v="20000"/>
    <s v="信息与系统科学相关工程与技术"/>
    <s v="“云享”大学生课余技能交流平台有限责任公司，为大学生群体提供化妆、烹饪、形体塑造等课余技能交流学习平台。用户可以在网站各个专区分享和学习彼此的课余技能。网站在有效运营的同时，力求满足目标客户群体，锁定目标市场，将社会效益最大化。"/>
  </r>
  <r>
    <s v="2016"/>
    <s v="四川省"/>
    <s v="10651"/>
    <x v="86"/>
    <n v="201610651093"/>
    <s v="烟酒僧——基于二维码身份证的烟酒消费服务APP"/>
    <x v="2"/>
    <s v="杨茜茜"/>
    <s v="41432117"/>
    <n v="5"/>
    <s v="梁巧玲/41432120,叶宇/41321115,潘治辰/41502035,陆艺升/415043000"/>
    <s v="邹勇"/>
    <s v="教授"/>
    <n v="20000"/>
    <n v="20000"/>
    <n v="40000"/>
    <s v="经济学"/>
    <s v="烟酒僧是定位于烟酒消费行业的，以真伪查询为核心，集生活服务、仓储管理、电子商务于一体的电子产品系统。借助国际领先的二维码技术，以烟酒产品二维码身份证为核心，进行平台功能设计，同时服务于烟酒生产商、零售商和消费者三者。 "/>
  </r>
  <r>
    <s v="2016"/>
    <s v="四川省"/>
    <s v="10651"/>
    <x v="86"/>
    <n v="201610651094"/>
    <s v="优微（YoWe）微信平台定制服务助手"/>
    <x v="2"/>
    <s v="刘怡泽"/>
    <s v="41304602"/>
    <n v="5"/>
    <s v="兰弼磊/41319035,周夏如/41311015,韩依然/41319056,苏琪/41304673"/>
    <s v="李忠俊"/>
    <s v="讲师"/>
    <n v="20000"/>
    <n v="20000"/>
    <n v="40000"/>
    <s v="林学"/>
    <s v="目前，微信公众平台发展迅速，公众号发展趋势持续高涨，面对广阔的市场，微信管理工具匮乏，质量参差不齐，相关服务远无法满足公众号运营者的需求。优微（YoWe）微信平台定制服务助手针对目前情况，以三大项职能：微信平台运营、微信平台推广、后台建设为基础，辅以软文撰写、日常推广、定制开发、美化排版、开通互动、数据分析等功能，实现商家吸引流量到锁定精准客户并最后实现商业营销的目的。此外，基于四、五线城市特别是农村电商发展的需求，推出针对性的帮扶服务，帮助农村电商企业实现微信平台自动化运营。"/>
  </r>
  <r>
    <s v="2016"/>
    <s v="四川省"/>
    <s v="10651"/>
    <x v="86"/>
    <n v="201610651095"/>
    <s v="积分乐平台"/>
    <x v="2"/>
    <s v="石玥琦"/>
    <s v="41420025"/>
    <n v="7"/>
    <s v="李宇/41409076,胡婧/41403050,程子衿/41424055,梁玮/41403047,张嘉月/41427022,叶有为/41407010"/>
    <s v="熊立"/>
    <s v="副教授"/>
    <n v="20000"/>
    <n v="20000"/>
    <n v="40000"/>
    <s v="食品科学技术"/>
    <s v="本项目把对娱乐美食消费需求较多的大学生设为主要用户，平台商家主要是围绕大学城的商家。项目主要是建设一个集消费支付、广告，优惠信息推广、互动体验线上线下结合的积分平台。以积分为联结点线上下联合营销，实现体验消费与商品消费的整合，用户流量线上线下相对流通。_x000d_积分对应其相应店铺的优惠政策，消费者可以通过自己的主观选择，最后得到自己想要的优惠，形成一个消费诱导以及社区与地区的消费闭环。_x000d_"/>
  </r>
  <r>
    <s v="2016"/>
    <s v="四川省"/>
    <s v="10651"/>
    <x v="86"/>
    <n v="201610651096"/>
    <s v="桥餐饮体验文化有限公司"/>
    <x v="2"/>
    <s v="邓晓霞"/>
    <s v="41404046"/>
    <n v="7"/>
    <s v="尚倩羽/41304640,叶沁韵/41301072,贾涵予/41404675,丁梓/41314116,邹姊鉴/41304641,郝宏宇/41304629"/>
    <s v="阮小莉"/>
    <s v="教授"/>
    <n v="20000"/>
    <n v="20000"/>
    <n v="40000"/>
    <s v="管理学"/>
    <s v="桥餐饮体验文化有限公司，是致力于打造体验残障人士生活主题餐厅的公司，以“角色体验，换位思考”为经营理念，立足于体验，在可涉及的餐饮圈内宣传餐厅的社会理念，引起共鸣。通过打造残障人士用具，营造适合残障人士的餐厅环境，达到让健全人体验残障人士生活的目的。餐厅还为残障人士提供高薪服务岗位，切实为残障人士的社会地位做出努力。"/>
  </r>
  <r>
    <s v="2016"/>
    <s v="四川省"/>
    <s v="10651"/>
    <x v="86"/>
    <n v="201610651097"/>
    <s v="“易果蔬”绿色农产品平台"/>
    <x v="2"/>
    <s v="吴美萱"/>
    <s v="41428054"/>
    <n v="5"/>
    <s v="陈欢/41312030,陶淼/41311078,刘嘉惠/41428016,屈梓桐/41411020"/>
    <s v="霍伟东"/>
    <s v="教授"/>
    <n v="20000"/>
    <n v="20000"/>
    <n v="40000"/>
    <s v="农学"/>
    <s v="“易果蔬”是由关注农村发展、关心白领健康、提倡环保理念的一群大学生发起，与社区、高校等事业单位合作的一个充分利用城市闲置二手资源，以较低的价格出售给农村；将农村的绿色果蔬配送回城设置自提点，进行资源交互、城乡互助的大学生创业项目。面对城乡发展差距的扩大、食品安全问题的频发、二手物品资源闲置的问题突出，我们寻找最有效的商业解决办法，使城乡交互，通过优势互补，促进城乡共同发展，实现双赢。"/>
  </r>
  <r>
    <s v="2016"/>
    <s v="四川省"/>
    <s v="10651"/>
    <x v="86"/>
    <n v="201610651098"/>
    <s v="“Hi职愿”有限责任公司"/>
    <x v="2"/>
    <s v="倪文歆"/>
    <s v="41402061"/>
    <n v="3"/>
    <s v="李洁瑶/41402059,张旭荣/41402059"/>
    <s v="阮小莉"/>
    <s v="副教授"/>
    <n v="20000"/>
    <n v="20000"/>
    <n v="40000"/>
    <s v="管理学"/>
    <s v="“Hi职愿”项目是于2015年4月由西南财经大学副教授俸旻牵头发起，来自不同学院、年级的学生组成的学生团队共同运作的创业项目。本项目以校友关系为核心纽带，致力于建立学院、学生（毕业生及在校生）、企业三者之间的交流平台。建立学生就业管理CRM系统，绘制职业发展地图，跟踪校友职业发展情况，加强学院与毕业生的联系，搭建学生与企业的沟通桥梁。"/>
  </r>
  <r>
    <n v="2016"/>
    <s v="四川省"/>
    <s v="10656"/>
    <x v="87"/>
    <s v="201610656001"/>
    <s v="民族地区农民工子女健康安全问题及对策探究"/>
    <x v="0"/>
    <s v="杨镓轩"/>
    <s v="201430102079"/>
    <n v="3"/>
    <s v="张津语/201430102090,袁依伦/201430701154,戴湘云/201530403016"/>
    <s v="张为波"/>
    <s v="教授"/>
    <n v="10000"/>
    <n v="10000"/>
    <n v="20000"/>
    <s v="管理学"/>
    <s v="   针对当前各少数民族地区农民工子女溺水身亡、被拐等事件频发，同时少数民族农民工群体子女的心理压力，心理阴影问题和健康知识缺失的问题，响应国家会议提倡注重全国各族共同发展的精神号召，开展对西南民族地区农民工子女及其就读学校的情况调查，进一步了解其生活、学习和医疗保障情况。通过安全健康意识课堂的普及和相关论文的刊发，呼吁社会以加强对农民工子女因于安全、健康意识等巨大隐患的关注。响应国家会议号召，着力于促进城乡及民族地区协调发展，让广大少数民族农民工及其子女等弱势群体的生活质量及水平得到进一步改善。"/>
  </r>
  <r>
    <n v="2016"/>
    <s v="四川省"/>
    <s v="10656"/>
    <x v="87"/>
    <s v="201610656002"/>
    <s v="黔东南苗族侗族自治州新生代农民工就业能力研究"/>
    <x v="0"/>
    <s v="莫志明"/>
    <n v="201430104046"/>
    <n v="4"/>
    <s v="蓝碧香/201330101006,曾玉/201330101024,韦炳成/201330101048,殷路阳/201530101045"/>
    <s v="康杰"/>
    <s v="副教授"/>
    <n v="10000"/>
    <n v="10000"/>
    <n v="20000"/>
    <s v="管理学"/>
    <s v="   在我国经济社会发展过程中，农民工一直扮演者重要的角色。本次研究以黔东南苗族侗族自治州新生代农民工为研究对象，从微观、中观、宏观三个层面出发，融入民族风俗习惯、普通话运用能力等因素，构建就业能力评价体系，对新生代农民工就业能力水平进行测量，分析影响新生代农民工就业能力的主要因素，为企业、政府提升新生代农民工就业能力提供有针对性的培训对策及建议。"/>
  </r>
  <r>
    <n v="2016"/>
    <s v="四川省"/>
    <s v="10656"/>
    <x v="87"/>
    <s v="201610656003"/>
    <s v="基于OCAI量表的物流企业组织文化测评研究--以京东西南片区分拣中心为例"/>
    <x v="0"/>
    <s v="沈鑫"/>
    <s v="201430101029"/>
    <n v="4"/>
    <s v="苏真如/20143010928,唐帮菊/201430109029,王多多/201430109030,杨春/201430101041"/>
    <s v="裘丽岚"/>
    <s v="副教授"/>
    <n v="10000"/>
    <n v="10000"/>
    <n v="20000"/>
    <s v="管理学"/>
    <s v="  目前我国物流产业及其企业文化建设均处于起步阶段，国外对组织文化的诊断和测评研究已有很多权威的理论模型和量表。OCAI量表是最早受到关注的量表，经过了大量的实证检验，它为企业管理实务者提供了一个可量化的测量工具，已得到广泛运用。我们基于OCAI量表对京东自营物流西南片区分拣中心的企业文化进行定量化的测评研究，并希望研究成果能在未来拓展到其他物流企业。这将会促进物流企业的创新发展，提高其竞争力。"/>
  </r>
  <r>
    <n v="2016"/>
    <s v="四川省"/>
    <s v="10656"/>
    <x v="87"/>
    <s v="201610656004"/>
    <s v="少数民族地区水果物流的发展现状、问题以及对策研究——以广西桂林为例"/>
    <x v="0"/>
    <s v="王焜"/>
    <s v="201430101035"/>
    <n v="4"/>
    <s v="姚贵秋/201530103098,刘莎/201530102037,唐邦杰/201430206060,陈钊屹/201430205006"/>
    <s v="李阳珍"/>
    <s v="副教授"/>
    <n v="10000"/>
    <n v="10000"/>
    <n v="20000"/>
    <s v="管理学"/>
    <s v="  在政府政策支持，果品物流理论的完善和物流信息化、物流科技化的普及背景下，果品物流的发展空间不断提升，为桂林等少数民族地区的水果农产品物流链提供了多样化的选择，而且产品运输质量已经成为影响销量的一个重要方面。通过调研发现、寻找水果农产品的问题及对策就显得十分的迫切和必要。我们此次的目的是，通过利用可靠的物流管理理论与当地的地区特色、管理有机结合，并且结合实地调研和问卷等形式研究出一套高效切实的提高产品物流效率的策略以促进桂林经济发展。"/>
  </r>
  <r>
    <n v="2016"/>
    <s v="四川省"/>
    <s v="10656"/>
    <x v="87"/>
    <s v="201610656005"/>
    <s v="社区微型养老院O2O服务模式实现路径探索--以成都市为例"/>
    <x v="0"/>
    <s v="高鑫倩"/>
    <s v="201430101009"/>
    <n v="4"/>
    <s v="阳洋/201430101040,刘奥博/201430101018,毛丽娅/201530203084,李坚/201531002048"/>
    <s v="邓添予"/>
    <s v="讲师"/>
    <n v="10000"/>
    <n v="10000"/>
    <n v="20000"/>
    <s v="管理学"/>
    <s v="   微型养老院，是指利用社区的闲置公建配套设施，引入社会资源，从而实现老人“在家门口养老”的愿望。经过前期对市场和政策层面的调查研究，针对目前线下服务产品供给与互联网结合的O2O模式发展迅猛的大趋势，我们认为，养老与O2O模式相结合的营运模式将有很大的可能会成为未来城镇区域内众多微型养老院的重要模式。O2O模式发展至今已经历了多个阶段，但在以成都市为代表的我国城镇养老服务中的应用才刚刚起步，本项目的研究成果能够在一定程度上丰富养老服务产品供给模式，也能够在一定程度上促进O2O模式的更广的领域内的应用研究"/>
  </r>
  <r>
    <n v="2016"/>
    <s v="四川省"/>
    <s v="10656"/>
    <x v="87"/>
    <s v="201610656006"/>
    <s v="分享经济模式在旅游服务业的应用研究_x000d_——以成都地区为例"/>
    <x v="0"/>
    <s v="卫艺凡"/>
    <s v="201430104072"/>
    <n v="3"/>
    <s v="杜昀珊/201330101005,黄心悦/201330101007,刘国豪/201530102035"/>
    <s v="周轶英"/>
    <s v="副教授"/>
    <n v="10000"/>
    <n v="10000"/>
    <n v="20000"/>
    <s v="经济学"/>
    <s v="    分享经济作为现今利用技术力量提高社会协同合作效率、优化社会资源配置、减少能源消耗的一种崭新模式，正在渗透到许多领域和细分市场。在成都旅游业蓬勃发展的今天，将分享经济与成都旅游业结合不仅有利于游客在享受高效便利的旅游服务的同时降低旅游成本，同时，也可以促进当地居民充分利用自身的闲置资源以获取一定的经济回报，这对当地旅游业的发展以及居民收入的提升都有着重要的现实意义。"/>
  </r>
  <r>
    <n v="2016"/>
    <s v="四川省"/>
    <s v="10656"/>
    <x v="87"/>
    <s v="201610656007"/>
    <s v="民族高校微信平台用户体验行为及应用的研究——以委属六所高校创新创业微信平台为例"/>
    <x v="0"/>
    <s v="吴家宝"/>
    <s v="201330105084"/>
    <n v="3"/>
    <s v="赵荣美/201330402061,张子健/201331001153,杜婉/201443040127"/>
    <s v="侯庆秋"/>
    <s v="讲师"/>
    <n v="10000"/>
    <n v="10000"/>
    <n v="20000"/>
    <s v="统计学"/>
    <s v="   随着新媒体技术 的普及，越来多企业、社会团体开始加入到 的普及，越来多企业、社会团体开始加入到 的普及，越来多企业、社会团体开始加入到 的普及，越来多企业、社会团体开始加入到 使用 新媒体 运用和推广的行 动中来，尤其近两年随着微信 公众号 的大力发展，使得微信公众号的运营也逐渐发展，使得微信公众号的运营也逐渐被科学化、人性化 。_x000d_    用户体验是指用户在使产品过程中建立的纯主观感受。由于每个用户所 接触到的 环境不同。所以环境不同。所以在用户体验上也会有很大的差别。但是通过不同的用户之间所体现共"/>
  </r>
  <r>
    <n v="2016"/>
    <s v="四川省"/>
    <s v="10656"/>
    <x v="87"/>
    <s v="201610656008_x000d_"/>
    <s v="Zmass-就业一体化解决方案"/>
    <x v="1"/>
    <s v="苏真如"/>
    <s v="201430109028"/>
    <n v="4"/>
    <s v="周珺/201430109044,谢志慧/201430109036,吴珍英/201430109033,梁杰智/201430104035"/>
    <s v="邓添予"/>
    <s v="讲师"/>
    <n v="10000"/>
    <n v="10000"/>
    <n v="20000"/>
    <s v="管理学"/>
    <s v="本项目依托独立运营的&quot;校招网&quot;（网址：http://www.youwithme.cn/）针对大学生就业和高校就业信息统计等痛点提供Zmass就业一体化解决方案。_x000d_"/>
  </r>
  <r>
    <n v="2016"/>
    <s v="四川省"/>
    <s v="10656"/>
    <x v="87"/>
    <s v="201610656009"/>
    <s v="“蓉和”成都市少数民族事务发展服务中心"/>
    <x v="1"/>
    <s v="热尼亚·加马拉洪"/>
    <s v="201430101028"/>
    <n v="4"/>
    <s v="周萌萌/201430104109,索朗旺青/201430105059,啊什巫来子/201430608001,白浩然/201430102002"/>
    <s v="白龙"/>
    <s v="讲师"/>
    <n v="10000"/>
    <n v="10000"/>
    <n v="20000"/>
    <s v="社会学"/>
    <s v="项目是在成都市民族宗教事务局和西南民族大学指导支持下，由来自西南民族大学的藏族、彝族、维吾尔族、满族等五位在校大学生组织开展的公益服务创业活动，项目旨在面向成都市少数民族流动人口，立足教育、医疗、文化、法务等方面，通过翻译、培训、咨询、辅导等方式，运用新媒体（微信、微博）平台，开展公益服务和帮扶，同时帮助基层政府和社区有效解决城市生活的族群融合、民族团结等问题。项目前期已经探索开展了面向司法审判和监狱系统的翻译服务工作，面向医院的医疗诊断翻译服务，面向社区的民族团结宣传和面向公众的民族文化演艺等活动，取得"/>
  </r>
  <r>
    <n v="2016"/>
    <s v="四川省"/>
    <s v="10656"/>
    <x v="87"/>
    <s v="201610656010_x000d_"/>
    <s v="骆驼带路"/>
    <x v="1"/>
    <s v="阿依多斯·沙合达提"/>
    <s v="201430101001"/>
    <n v="4"/>
    <s v="臧哈尔/201330402153,哈那提/201430301057,迪达尔/201530701014,哈拉别克/201530802045"/>
    <s v="白龙"/>
    <s v="讲师"/>
    <n v="10000"/>
    <n v="10000"/>
    <n v="20000"/>
    <s v="民族学与文化学"/>
    <s v="    项目是以共享经济模式，面向新疆自助旅游市场，开发的O2O旅游创意服务产品。依托中国哈萨克大学生联盟、自治区扶贫办等机构资源，以本地向导、民宿、特产、包车、户外探险、民族风俗体验等为主要业务分类，研发特色民族语言翻译网络软件，通过定向扶贫开发培训等方式，指导当地农户以提供定制化旅游服务产品为主要途径脱贫致富，面向自治区以外的全球游客提供多语言、个性、安全、特色的本地化全定制旅游服务产品。_x000d_"/>
  </r>
  <r>
    <n v="2016"/>
    <s v="四川省"/>
    <s v="10656"/>
    <x v="87"/>
    <s v="201610656011"/>
    <s v="光年—少数民族口述历史影像志公益工作室"/>
    <x v="1"/>
    <s v="赵萌"/>
    <s v="201430106042"/>
    <n v="4"/>
    <s v="姬培熠/201531204041,杨景欣/201531006094,戴唯一/201431106009,李娜娜/201430924015"/>
    <s v="白龙"/>
    <s v="讲师"/>
    <n v="10000"/>
    <n v="10000"/>
    <n v="20000"/>
    <s v="民族学与文化学"/>
    <s v="    少数民族口述历史影像志公益工作室是为了抢救保护、开发利用少数民族文化遗产，记录、核实重大历史事件等的需要，对掌握或熟悉少数民族文化遗产的当事人、重大历史事件参与者或见闻者、重要历史人物等进行有计划的采访，并经采集者以标准方法采集形成的各种录音、录像以及数字化等形式的、对国家和社会有保存价值的口述史料。我工作室探索收集的主要是少数民族服饰、建筑、神话传说、歌曲、舞蹈、语言方面的收集和记录。本工作室在创业前期将从少数民族民间传说进行突破整理等。"/>
  </r>
  <r>
    <n v="2016"/>
    <s v="四川省"/>
    <s v="10656"/>
    <x v="87"/>
    <s v="201610656012"/>
    <s v="大学生聚合约游：意愿测度、匹配机制与UYou（友游）App开发方案"/>
    <x v="0"/>
    <s v="罗少薇"/>
    <n v="201330805015"/>
    <n v="4"/>
    <s v="王婷婷/201430203104,施淑君/201330806022,宋奇珊/201430802166,郭亚平/201330801019"/>
    <s v="单德朋"/>
    <s v="副教授"/>
    <n v="10000"/>
    <n v="10000"/>
    <n v="20000"/>
    <s v="经济学"/>
    <s v="  中国大学生旅游是青年旅游市场的主体，然而由于双向信息不对称，大学生约游市场体现出市场失灵，存在大规模受抑制需求。本项目拟通过纸质通过对个体行为的刻画，构建同类个体的关联，实现约游主体间的有效匹配，从而聚合散落在不同地方的知己，更好的寻找旅行的意义，实现“游不孤，必有你”。_x000d_"/>
  </r>
  <r>
    <n v="2016"/>
    <s v="四川省"/>
    <s v="10656"/>
    <x v="87"/>
    <s v="201610656013"/>
    <s v="种什么"/>
    <x v="0"/>
    <s v="董贤梅"/>
    <s v="201430202003"/>
    <n v="3"/>
    <s v="骆琪/201430206046,张晓薇/201431103084,欧阳茜/201530206046"/>
    <s v="高锦"/>
    <s v="讲师"/>
    <n v="10000"/>
    <n v="10000"/>
    <n v="20000"/>
    <s v="经济学"/>
    <s v="  农业是关系到国计民生的大事，是保证社会稳定的根本。根据我们的数据调查显示，超过86%的农户希望：能有一个可以告诉他们市场行情和提供种植量等有关于均衡的农业供给量的平台。我们的目标是不再让务农者盲目决定未来生产的方向，而是让他们知道市场的供给量和需求量的信息，解决农业信息不对称的问题，从而让他们获得相对目前更大化的经济利益。避免再出现“谷贱伤农”、“扩散型蛛网模型”等现象。我们并不是在帮农户做决定，而是为他们搭建一个信息平台，使得农业资源得以优化，让务农者更好地规避风险，在动态博弈中取得更大的经济利益，"/>
  </r>
  <r>
    <n v="2016"/>
    <s v="四川省"/>
    <s v="10656"/>
    <x v="87"/>
    <s v="201610656014"/>
    <s v="母亲生育年龄对孩子健康的影响"/>
    <x v="0"/>
    <s v="刘思嘉"/>
    <s v="201430203059"/>
    <n v="1"/>
    <s v="张思杰/201430205048"/>
    <s v="李强"/>
    <s v="副教授"/>
    <n v="10000"/>
    <n v="10000"/>
    <n v="20000"/>
    <s v="经济学"/>
    <s v="  儿童人力资本不仅在自身发展中起着重要的作用，而且对国家经济发展同样起着举足轻重的作用。许多研究关注生育年龄对母亲人力资本的影响，而忽略了对孩子人力资本的影响。因此，这篇文章换个角度，探讨对孩子人力资本的影响。本文探讨母亲生育年龄对以健康状况衡量的儿童人力资本的影响。本文在发现**后，进一步细分不同的少数民族、不同年龄段（0-6岁、7-12岁及13-18岁）和不同性别以观察儿童所受到的不同影响。_x000d_"/>
  </r>
  <r>
    <n v="2016"/>
    <s v="四川省"/>
    <s v="10656"/>
    <x v="87"/>
    <s v="201610656015"/>
    <s v="家庭人情支出增加了家庭收入吗？——来自四川省乐山市青平镇的证据"/>
    <x v="0"/>
    <s v="李子慧"/>
    <s v="201330201022"/>
    <n v="3"/>
    <s v="李子慧/201330201022,陈萌冉/201330208019,立波/201330208049"/>
    <s v="刘彤"/>
    <s v="副教授"/>
    <n v="10000"/>
    <n v="10000"/>
    <n v="20000"/>
    <s v="经济学"/>
    <s v="  中国是个传统的关系型社会，随着时间的演变，人情支出已成为人尽皆知的“互动法则”。之前的学者通过对农村人情支出的分析得到人际消费的范围从血缘圈向业缘圈转移，并且“工具目的”型人情消费的比例不断上升。那么日益增加的人情消费是给人们的生活带来更多的压力还是会对人们的生活或者收入带来一定的促进作用呢？所以该项目以问卷调查的形式对四川省乐山市清平镇进行调研，问卷上将人情支出分为生产能力支出和非生产能力支出进行研究，然后根据具体的数据进行实证分析得到家庭人情支出对家庭收入的影响，从而验证由人情消费构建的社会网络关"/>
  </r>
  <r>
    <n v="2016"/>
    <s v="四川省"/>
    <s v="10656"/>
    <x v="87"/>
    <s v="201610656016"/>
    <s v="基于腐败与性别的经济学实验"/>
    <x v="0"/>
    <s v="文雅璇"/>
    <s v="201430206074"/>
    <n v="1"/>
    <s v="梁柳蓉/201430206041"/>
    <s v="马训舟"/>
    <s v="讲师"/>
    <n v="10000"/>
    <n v="10000"/>
    <n v="20000"/>
    <s v="经济学"/>
    <s v="  目的是为了通过实验观察，运用行为经济学相关领域知识，分析在腐败问题上，男性与女性性别的不同是否会对腐败程度有影响。_x000d_在许多反腐败的实验中发现：与男性相比，女性或许具有更高的关系导向，她们具有更高的道德规范的行为，并且更关心共同利益。这意味着，女性更愿意为了公共利益而牺牲个人利益。我们这个项目想要研究的是如果男性与女性面临相同的情况，他们是会像以前的研究中所认为的那样表现出不同的做法，还是说会正好相反，表现出相同的做法。_x000d_"/>
  </r>
  <r>
    <n v="2016"/>
    <s v="四川省"/>
    <s v="10656"/>
    <x v="87"/>
    <s v="201610656017"/>
    <s v="毒品复吸率及其经济影响因素调查---以云南省德宏州梁河县为例"/>
    <x v="0"/>
    <s v="杨丽叶"/>
    <s v="201530203120"/>
    <n v="2"/>
    <s v="杨根琪/201530208042,早卫金/201531107024"/>
    <s v="周克"/>
    <s v="副教授"/>
    <n v="10000"/>
    <n v="10000"/>
    <n v="20000"/>
    <s v="经济学"/>
    <s v="  云南紧靠毒品源地东南亚，毗邻国际上恶名昭著的毒源金三角。梁河县位于云南省西部边境，不仅经济落后，且特殊的地理位置导致毒品贸易膨胀，加之受家庭和社会的种种经济因素影响，吸毒者复吸现象成为不争的事实。一个个“周而复始”的背后究竟与经济有着多少密切的关系呢？本项目以云南省梁河县吸毒人员为研究对象，通过到戒毒所进行问卷调查，数据统计，领导采访等初估复吸率。利用节假日对不同程度的复吸分子及其家庭进行深度访谈和参与式观察，并进行相关部门问访，加之相关文献，网站研究，从家庭、社会、毒品三大主体调查影响复吸的经济因素"/>
  </r>
  <r>
    <n v="2016"/>
    <s v="四川省"/>
    <s v="10656"/>
    <x v="87"/>
    <s v="201610656018"/>
    <s v="高原之舟"/>
    <x v="1"/>
    <s v="张铭鑫"/>
    <s v="201430102092"/>
    <n v="4"/>
    <s v="赵伟然/201431304060,赵津/201531303084,张天雪/201530203135,胡耕宇/20153130010"/>
    <s v="高锦"/>
    <s v="讲师"/>
    <n v="10000"/>
    <n v="10000"/>
    <n v="20000"/>
    <s v="经济学"/>
    <s v="  全世界90%以上的牦牛集中在中国。经济上，牦牛产业占红原县GDP总量比重超过50%；社会上，牦牛是藏民传统文化的象征，牧民世世代代以蓄养牦牛为生。近年来，牧民大量饲养牦牛，草畜矛盾愈发突出,造成牦牛冬季缺食冬季死亡率高达22%，平均每户牧民经济损失高达6万余元，与此同时，藏区牧民的生存环境也遭受影响，土地荒漠化速度逐年加快。通过实地考察与多方面深度研究，红原牦牛项目组引进“牦牛浓缩饲料”，与牧民合作在红原建立饲料生产股份有限公司，并不断优化饲料产品扩大市场；公司股份分配为：牧民与我方持股比例分别为40"/>
  </r>
  <r>
    <n v="2016"/>
    <s v="四川省"/>
    <s v="10656"/>
    <x v="87"/>
    <n v="201610656019"/>
    <s v="少数民族考生配额制替代民族身份加分录取制度的实证研究——以康定市为例"/>
    <x v="0"/>
    <s v="余勇"/>
    <s v="201430304031"/>
    <n v="4"/>
    <s v="日格则甲/201430304021,恩珠降措/201430304008,阿央泽朗/201430304001,尚州/201430304023"/>
    <s v="才让旺秀"/>
    <s v="讲师"/>
    <n v="10000"/>
    <n v="10000"/>
    <n v="20000"/>
    <s v="法学"/>
    <s v="    配额制即按照各省、自治区、直辖市少数民族人口比例为少数民族考生保留相应的录取名额，以确保足够数量的少数民族学生能够进入大学学习，实现少数民族大学生与少数民族人口比例相称的目标。 我们认为用配额制替代加分录取制很有必要并且具有很强的可行性。"/>
  </r>
  <r>
    <n v="2016"/>
    <s v="四川省"/>
    <s v="10656"/>
    <x v="87"/>
    <s v="201610656020"/>
    <s v="大学生网络借贷金融风险的法律对策研究——以四川地区高校为例"/>
    <x v="0"/>
    <s v="代顺洪"/>
    <s v="201430301032"/>
    <n v="4"/>
    <s v="杨佳瑞/201430301196,赵芳菱/201430301234,蒋诗杭/201430301078,卢鑫/201330301332"/>
    <s v="冉翚"/>
    <s v="教授"/>
    <n v="10000"/>
    <n v="10000"/>
    <n v="20000"/>
    <s v="法学"/>
    <s v="    随着金融体制改革的深化，大学生消费信贷产品成为顺应互联网金融和学生需求发展起来的又一金融创新，而我国互联网金融由于政府机构监管、行业自律、征信系统等都尚未完善而面临着各种各样的风险。创新发挥作用同时必须进行风险控制，本项目从大学生网络借贷产业链现状出发，针对网络借贷平台监管、业务风险防范、保护消费者合法权益等方面，提出法律对策，从而达到规范网贷行业有序发展并引导大学生理性消费的目的。 "/>
  </r>
  <r>
    <n v="2016"/>
    <s v="四川省"/>
    <s v="10656"/>
    <x v="87"/>
    <s v="201610656021"/>
    <s v="省界界湖区域旅游管理条例的适用状况及影响调查——以泸沽湖为例"/>
    <x v="0"/>
    <s v="付月"/>
    <s v="201430301046"/>
    <n v="3"/>
    <s v="吴鏐祺/201430301180,杨雷/201430301200,冯州民/201330802199"/>
    <s v="姚艳"/>
    <s v="讲师"/>
    <n v="10000"/>
    <n v="10000"/>
    <n v="20000"/>
    <s v="法学"/>
    <s v="    泸沽湖位于四川省凉山彝族自治州盐源县与云南省丽江市宁蒗彝族自治县之间，是四川省和云南省的界湖。两省都出台了法规，对泸沽湖地区的生态环境保护和旅游规划等做出规定。两地的管理条例虽然大同小异但都各具当地特色，对各地居民的原有生活也会产生不同的影响。我们通过调查研究找出现行条例本身可能存在的问题及实施过程中出现的现实问题，找到现行法规与现实需要之间的差距，通过对比分析，提出法律建议。"/>
  </r>
  <r>
    <n v="2016"/>
    <s v="四川省"/>
    <s v="10656"/>
    <x v="87"/>
    <s v="201610656022"/>
    <s v="养老机构与入驻老人子女之间权责配置调查研究——以成都市为例"/>
    <x v="0"/>
    <s v="柏桉"/>
    <s v="201430301011"/>
    <n v="3"/>
    <s v="陈展仪/201430301024,马凤蓉/201430301116,王玮琦/201430301167"/>
    <s v="韩玉斌"/>
    <s v="副教授"/>
    <n v="10000"/>
    <n v="10000"/>
    <n v="20000"/>
    <s v="法学"/>
    <s v="   人口老龄化与养老问题已经成为21世纪社会关注的重要问题，在我国的养老服务体系的构建过程中，养老机构与子女之间的权责模糊，不利于保障老人的合法权益，所以本项目以其权责配置为切入点。确定养老机构和老人子女间的权利义务分配，来明确老人权利损害发生后的责任承担和救济方式。本项目调查研究以成都市为代表的养老机构现状、老龄人口权益保护和子女在老人进入养老院后的权利责任情况,来明确养老机构和老人子女责任分配和救济措施，借此引起社会对老龄人口更大的关注和关爱，推进养老机构管理机制的不断完善，加强老人子女对送养老人的"/>
  </r>
  <r>
    <n v="2016"/>
    <s v="四川省"/>
    <s v="10656"/>
    <x v="87"/>
    <s v="201610656023"/>
    <s v="《晨曦》——贾巴阿叁彝族音乐纪录片"/>
    <x v="0"/>
    <s v="张诗雪"/>
    <s v="201330404018"/>
    <n v="4"/>
    <s v="董晨阳/201330404043,冉景涛/201330404062,邓强/201330404075,王进/201330404068"/>
    <s v="胡海"/>
    <s v="讲师"/>
    <n v="10000"/>
    <n v="10000"/>
    <n v="20000"/>
    <s v="新闻学与传播学"/>
    <s v="  民族文化越发受到关注，大家也将目光聚集到彝族文化本身上。我们看到许多关于彝族文化的纪录片，记录它的文化、历史发展、传统节日。我们的纪录片拍摄希望向世界展现彝族音乐的魅力，通过贾巴阿叁个人的奋斗经历。这是彝族音乐的奋斗与突破，更是他个人的奋斗与突破。我们的拍摄希望去呈现彝族音乐的魅力，也更希望向外界展示个人对梦想的坚持。每个人都是个个体，我们是生活中的小人物。我们始终坚信：小人物也可以拥有大情怀。"/>
  </r>
  <r>
    <n v="2016"/>
    <s v="四川省"/>
    <s v="10656"/>
    <x v="87"/>
    <s v="201610656024"/>
    <s v="特色侗寨三门塘村北侗侗歌的收集与整理"/>
    <x v="0"/>
    <s v="王艳"/>
    <s v="201430401140"/>
    <n v="4"/>
    <s v="王友兰/201430401142,字倩文/201430404085,孙忠菊/201430404056,朱倩/201430401210"/>
    <s v="李光荣"/>
    <s v="教授"/>
    <n v="10000"/>
    <n v="10000"/>
    <n v="20000"/>
    <s v="民族学与文化学"/>
    <s v="  在具有“北侗第一寨”之称的贵州三门塘村，侗歌文化绚丽多彩，但歌谱保存较为零散，没有得到当地相关部门的规范保护，面临着文化遗失的危险。本小组将对三门塘村侗歌进行系统的收集，根据唱法、内容、语言等进行归纳、分类，整理成册，并通过影像记录。使当地部门提高保护侗歌的意识，让北侗侗歌文化得到传承。_x000d_"/>
  </r>
  <r>
    <n v="2016"/>
    <s v="四川省"/>
    <s v="10656"/>
    <x v="87"/>
    <s v="201610656025"/>
    <s v="在校大学生炒股情况调查--以西南民族大学为例"/>
    <x v="0"/>
    <s v="王嘉璇"/>
    <n v="201430402105"/>
    <n v="4"/>
    <s v="陈歆卓/201430402016,董宏/201430203017,粟娟/201430203090,袁波/201430203140"/>
    <s v="林晓华"/>
    <s v="副教授"/>
    <n v="10000"/>
    <n v="10000"/>
    <n v="20000"/>
    <s v="新闻学与传播学"/>
    <s v="  目前,越来越多的大学生加入炒股的行列,且股市环境情况日益复杂,我们准备：着力于调查在校大学生的炒股现状,为大学生炒股提供案例参考与科学建议,有助于增强大学生理财投资方向和风险管理意识。_x000d_我们本次课题的研究目标是：通过深度调查的方式对大学生炒股行为进行研究,分析利弊,提出对策与建议;了解媒体在大学生炒股行为中起到了怎样的作用;增强大学生对炒股风险与收益的理性认知,同时也能加强社会对大学生炒股的关注与了解。_x000d_"/>
  </r>
  <r>
    <n v="2016"/>
    <s v="四川省"/>
    <s v="10656"/>
    <x v="87"/>
    <s v="201610656026"/>
    <s v="关于在成都开办一个对外汉语培训机构的项目策划研究"/>
    <x v="0"/>
    <s v="李芝敏"/>
    <s v="201430403046"/>
    <n v="2"/>
    <s v="文生东/201430403110,崔吕燕/201430403011"/>
    <s v="邓文彬"/>
    <s v="教授"/>
    <n v="10000"/>
    <n v="10000"/>
    <n v="20000"/>
    <s v="语言学"/>
    <s v="  随着中国国际地位日益提升，世界掀起了一股“汉语潮”。国内外学习汉语的外国人越来越多，中国也有很多对外汉语专业人才，但国内外却缺乏良好的教育机构将二者结合起来。研究开办对外汉语培训机构，相当于为二者结合找到一条的纽带，架起传播汉语的桥梁，方便更多的外国人有地方学汉语，也能为国内人才提供一批就业岗位。"/>
  </r>
  <r>
    <n v="2016"/>
    <s v="四川省"/>
    <s v="10656"/>
    <x v="87"/>
    <s v="201610656027"/>
    <s v="藏传佛教的汉族信徒在藏汉文化交流中的作用研究——以五明佛学院为例"/>
    <x v="0"/>
    <s v="靳宸"/>
    <s v="201430502005"/>
    <n v="3"/>
    <s v="德西/201430502003,阿瑛格/201431401002,华尔丹/201330510061"/>
    <s v="根旺"/>
    <s v="副教授"/>
    <n v="10000"/>
    <n v="10000"/>
    <n v="20000"/>
    <s v="民族学与文化学"/>
    <s v="  本研究试通过社会学与人类学研究法相结合的研究方法，以色达五明佛学院为田野调查点，进行为期30天以上的实地田野，并结合数据、文献等多种资料，对其汉族信徒及其所形成的特殊生态进行较为深入的全面调查记录，收集各类一手资料，全面、客观地分析藏传佛教对当代中华民族多元一体格局形成的重要意义，分析藏传佛教的汉族信徒在促进藏汉文化交流、相互理解和民族团结方面所发挥的独特作用，为我国进一步建设巩固新型民族关系提供有益的参考。"/>
  </r>
  <r>
    <n v="2016"/>
    <s v="四川省"/>
    <s v="10656"/>
    <x v="87"/>
    <s v="201610656028"/>
    <s v="三大藏区葬俗文化对比研究_x000d_——以色达县、白玉县、夏河县、墨竹工卡县为例"/>
    <x v="0"/>
    <s v="扎西才让"/>
    <s v="201430506070"/>
    <n v="4"/>
    <s v="雄巴降泽/201430506062,降央曲珍/201430506036,赤列多吉/201430508001,泽仁拉姆/201430506067"/>
    <s v="德吉草"/>
    <s v="教授"/>
    <n v="10000"/>
    <n v="10000"/>
    <n v="20000"/>
    <s v="民族学与文化学"/>
    <s v="  人生礼仪中的最后一个环节是丧葬礼俗，丧葬仪式表示着一个人最终脱离社会，标志着人生旅途的终结。藏民族信仰佛教，因而信奉前世、今世、来世的轮回观念。因此，藏族的葬礼渗透了佛的理论，葬礼既是对亡灵的超度，更是为来世的投胎积福结缘，是生与死之间的关键一环。_x000d_   藏族的丧葬方式有很多种，即天葬、水葬、火葬和塔葬等等。这些不同的葬法，是根据死者的经济和社会地位的不同而定的。藏族的葬俗文化因其地域和社会发展的多元，形成了丰富多彩、多样多元的特点。但是随着现代文化对传统文化带来的冲击，很多传统文化逐渐面临弱化和消失"/>
  </r>
  <r>
    <n v="2016"/>
    <s v="四川省"/>
    <s v="10656"/>
    <x v="87"/>
    <s v="201610656029"/>
    <s v="民族学（藏学）专业藏文教材的音（视）频录制及应用研究"/>
    <x v="0"/>
    <s v="麦朵拉措"/>
    <s v="201330501008"/>
    <n v="2"/>
    <s v="谢晓晓/201330502031,扎西措姆/201530501075"/>
    <s v="李加才让"/>
    <s v="讲师"/>
    <n v="10000"/>
    <n v="10000"/>
    <n v="20000"/>
    <s v="社会学"/>
    <s v="  此项目拟在原校级优秀大创项目的基础上，收集藏语文基础学习的音频资料。根据民族学专业与爱好或学习康巴语学习者，需要应用藏语文的职业群体（如：入藏公务员，双语干警等等）的实际情况制作多媒体音（视）频和与之相配套的学习资料，为藏语文教学的传统模式增添新元素，使得藏语文教学与学习跟上时代步伐，提高藏文化教育工作者的专利保护意识，并产生一定的经济效益。"/>
  </r>
  <r>
    <n v="2016"/>
    <s v="四川省"/>
    <s v="10656"/>
    <x v="87"/>
    <s v="201610656030"/>
    <s v="迪庆藏汉双语教育和内蒙古蒙汉双语教育现状调查及其对策分析"/>
    <x v="0"/>
    <s v="臧正"/>
    <s v="201330502021"/>
    <n v="4"/>
    <s v="白玉雯/201330502007,拉茸卓格/201430506037,和新/201430502004,拉巴曲珍/201330502006"/>
    <s v="才让卓玛"/>
    <s v="讲师"/>
    <n v="10000"/>
    <n v="10000"/>
    <n v="20000"/>
    <s v="教育学"/>
    <s v="  少数民族双语教育自实施以来在我国已取得显著成效，但在其贯彻过程中还是出现了一些不可避免的问题。此次研究主要以云南省迪庆地区藏汉双语教育为对象，针对其在实施过程中出现的问题，提出切实可行的解决方案；同时，参考我国少数民族双语教育实施较为成功的蒙汉双语教育模式，从中吸取教训并借鉴宝贵经验，希望能取长补短，以解决藏汉双语教育在实施过程中出现的问题。对我国少数民族双语教育的发展具有重要意义。"/>
  </r>
  <r>
    <n v="2016"/>
    <s v="四川省"/>
    <s v="10656"/>
    <x v="87"/>
    <s v="201610656031"/>
    <s v="藏医好大夫"/>
    <x v="1"/>
    <s v="珠扎"/>
    <s v="201230401205"/>
    <n v="3"/>
    <s v="阿贡/20143070001,南杰才让/201430801025,阿利/201331106110"/>
    <s v="仁青措"/>
    <s v="副教授"/>
    <n v="10000"/>
    <n v="10000"/>
    <n v="20000"/>
    <s v="信息科学与系统科学"/>
    <s v=" “藏医好大夫”为实现民族智慧医疗，集藏医院、藏医药、藏医典籍的信息查询、展示及交易平台，通过就医预约、就医电子化病历管理和查询、自我健康管理、医院信息化管理、医药O2O交易,将医生、医院、患者、医疗设备、医药应用接入同一信息化平台； “藏医好大夫”旨在通过信息化技术手段，将传统的与互联网相结合，实现民族医疗的“移动化、智慧化”。"/>
  </r>
  <r>
    <n v="2016"/>
    <s v="四川省"/>
    <s v="10656"/>
    <x v="87"/>
    <s v="201610656032"/>
    <s v="藏语翻译官"/>
    <x v="1"/>
    <s v="珠扎"/>
    <s v="201230401205"/>
    <n v="2"/>
    <s v="次仁罗布/201430506011,才让东主/201330301343"/>
    <s v="刘昌荣"/>
    <s v="助教"/>
    <n v="10000"/>
    <n v="10000"/>
    <n v="20000"/>
    <s v="信息科学与系统科学"/>
    <s v="  藏语翻译官”是一款基于大数据藏汉语言全息交互服务平台，该平台集WEB、移动端各类终端为一体，是藏汉双语为主的少数民族语言翻译服务平台和少数民族语言数字交互引擎。通过“互联网+”模式，把译师和译审，服务平台，需求客户有机的整合到一起，建立译师、译审行业标准化，市场价格规范化，业务流程标准化，规范化管理、专业化服务”服务平台，并通过在原有服务的基础上，衍生新的服务功能，打造少数民族翻译服务平台"/>
  </r>
  <r>
    <n v="2016"/>
    <s v="四川省"/>
    <s v="10656"/>
    <x v="87"/>
    <s v="201610656033"/>
    <s v="便携式智能信号发生器"/>
    <x v="0"/>
    <s v="张红伟"/>
    <s v="201331002084"/>
    <n v="4"/>
    <s v="钟有胜/201331002055,张文宣/201331002031,陈斯/201431002010,李才让/201431002053"/>
    <s v="向强"/>
    <s v="副教授"/>
    <n v="10000"/>
    <n v="10000"/>
    <n v="20000"/>
    <s v="电子与通信技术"/>
    <s v=" 随着半导体技术和数字逻辑技术的发展，数字信号源的功能和性能得到了不断的提高。但是当今便捷式的数字信号发生器却比较少，传统的信号源体积大，功能不强，维护困。我们将设计一种具有体积小、携带方便、功能强大且操作简单等特点的信号源。体积控制在120(D)*80(W)*30(H)mm以内，重量控制在500g以下，能产生各种常见的波形，包正弦波、方波、三角波、阶梯波等，信号输出幅度范围:5mVpp~10Vpp ,分辨率可达1mVpp;频率计范围: 1Hz~10MHz;偏置电平-10V~10V任意可调。"/>
  </r>
  <r>
    <n v="2016"/>
    <s v="四川省"/>
    <s v="10656"/>
    <x v="87"/>
    <s v="201610656034"/>
    <s v="互联网+围棋自动记谱系统"/>
    <x v="0"/>
    <s v="刘汉"/>
    <n v="201331006115"/>
    <n v="4"/>
    <s v="朱禹成/201331006025,邵杰/201431003098,金寻/201531006030,张宇洋/201531006113"/>
    <s v="宋鹏云"/>
    <s v="讲师"/>
    <n v="10000"/>
    <n v="10000"/>
    <n v="20000"/>
    <s v="计算机科学技术"/>
    <s v="  旨为降低大型围棋比赛中裁判的工作强度与难度，提高裁判判罚的准确性，以及完成判决记谱取证工作的内容。本项目旨在开发一款基于数字图像处理的围棋识别记谱系统，结合记谱与云端进一步研究。该系统通过对采集图像的畸形矫正等一系列的基本图像处理，主要实现对非均匀光照条件下的图像进行精确的处理，利用模板匹配法及霍夫圆变换实现对棋盘内黑子、白字、空位以及对棋子对应棋盘坐标的高度准确识别。"/>
  </r>
  <r>
    <n v="2016"/>
    <s v="四川省"/>
    <s v="10656"/>
    <x v="87"/>
    <s v="201610656035"/>
    <s v="基于apt-X的蓝牙音频接口装置"/>
    <x v="0"/>
    <s v="黄永华_x000d_"/>
    <s v="201331006107"/>
    <n v="3"/>
    <s v="张全见/201331001054,刘成中/201331006113,沙洲/201331006035"/>
    <s v="彭安金"/>
    <s v="教授"/>
    <n v="10000"/>
    <n v="10000"/>
    <n v="20000"/>
    <s v="电子与通信技术"/>
    <s v="  本项目的研究目标是开发一套蓝牙音频接口装置，改进目前教室里已有的教学设备，使教师授课更方便。目标包括：对蓝牙芯片进行编程开发，开发的接收模块能够将接收的音频信号通过音响设备外放出来，该模块带有多种音频接口能适用于不同的音响。本项目还研究与蓝牙接收模块配套的蓝牙语音发射模块，该模块能够无失真的传递音频信号，语音发射模块将带有大容量的电池，完全能够满足教师的日常授课。"/>
  </r>
  <r>
    <n v="2016"/>
    <s v="四川省"/>
    <s v="10656"/>
    <x v="87"/>
    <s v="201610656036"/>
    <s v="基于图像处理的动物体尺体长测试系统设计"/>
    <x v="0"/>
    <s v="王乐"/>
    <n v="201431003108"/>
    <n v="4"/>
    <s v="纪竟/201431006026,王森伟/201431002118,田佳鹏/201431008025,刘聪聪/201431001089"/>
    <s v="殷明"/>
    <s v="讲师"/>
    <n v="10000"/>
    <n v="10000"/>
    <n v="20000"/>
    <s v="电子与通信技术"/>
    <s v="为使传统测量牦牛体长过程更安全,方便,拟研发一套系统给青藏高原牦牛测量体长信息,更准确的了解牦牛的生长情况.首先实现在windows系统下对图像的实时采集,然后用激光测距模块实现与远方物体距离的精确测量,最后,将采集到的图像经过处理,得到相应的数据,经过测试和计算得到最终结果."/>
  </r>
  <r>
    <n v="2016"/>
    <s v="四川省"/>
    <s v="10656"/>
    <x v="87"/>
    <s v="201610656037"/>
    <s v="折叠式对地侦查飞行器的结构设计"/>
    <x v="0"/>
    <s v="李煜"/>
    <n v="201431008012"/>
    <n v="4"/>
    <s v="胡文宇/201431008006,孟凡辉/201531003059,江加敏/201431008009,罗艳/201431006052"/>
    <s v="苗峰"/>
    <s v="高级实验师"/>
    <n v="10000"/>
    <n v="10000"/>
    <n v="20000"/>
    <s v="物理学"/>
    <s v=" 随着无人机技术的发展，固定翼和多轴飞行器已经被广泛的应用于人类生活的各个方面。由于多轴无人飞行器的有效载荷低及航程较短，固定翼飞行器航速快但体积较大无法完成快速起降及装箱运输，所以折叠式固定翼飞行器的研究就显得十分重要。折叠式固定翼飞行器由于其折叠后体积小，能快速起降，又具有固定翼飞行器航程远载荷大的优点，因此其应用领域大有可为。_x000d_  折叠式飞行器还可搭载各类型的无线设备应用于各种领域，例如搭载热敏或烟敏传感器进行森林防灾巡查、搭载高清摄像装置进行交通事故的侦查等，故而对于折叠式无人飞行器的结构的研究有"/>
  </r>
  <r>
    <n v="2016"/>
    <s v="四川省"/>
    <s v="10656"/>
    <x v="87"/>
    <s v="201610656038"/>
    <s v="便携式无线蓝牙畜牧秤"/>
    <x v="0"/>
    <s v="陈鹏"/>
    <s v="201431003016"/>
    <n v="3"/>
    <s v="高伟/201431003033,温偲/201431003114,谢光芬/201431003125"/>
    <s v="王玉"/>
    <s v="讲师"/>
    <n v="10000"/>
    <n v="10000"/>
    <n v="20000"/>
    <s v="电子与通信技术"/>
    <s v="  在牦牛集中地我们以研究所为中心，设计一套精确称量牦牛体重的系统，该系统以无线蓝牙为主要通信模块，以上位机为主要显示、控制模块，以轻便称量的底层称为主要称重模块，模块化设计的思想加上互联网+的思想两者结合，便形成现在的设计思想，该称的最大优点是轻便携带，精确称量，快速称量等，使用多种电源供电，满足客户的最大持续称量的需求，该称称量最大分度0.2千克，最大称重量为2000千克，配合一块称量板，可称量各种大型畜牧动物，方便快捷。"/>
  </r>
  <r>
    <n v="2016"/>
    <s v="四川省"/>
    <s v="10656"/>
    <x v="87"/>
    <s v="201610656039"/>
    <s v="教室智能节能管理系统研发"/>
    <x v="0"/>
    <s v="牟大林_x000d_"/>
    <s v="201331009009"/>
    <n v="4"/>
    <s v="王龙/201331001071,周柬成/201331009022,许煜东/201431002133,王天正/201531001136"/>
    <s v="龙玲"/>
    <s v="高级实验师"/>
    <n v="10000"/>
    <n v="10000"/>
    <n v="20000"/>
    <s v="信息与系统科学相关工程与技术"/>
    <s v="  本项目拟基于红外对管传感器来检测教室上自习人数，通过单片机搭载外围控制继电器电路控制教室电器开关，可有效快速的解决因自习教室人数很少但是却开着教室的所有电灯和风扇或空调导致电能浪费的问题，同时该装置具有实用性、低成本等特点。通过传感器检测当前教室的自习人数，并且把教室的自习人数通过无线传输方式发送给后台管理平台电脑，同时判断人数是否达到预设值，由单片机控制该教室的用电设备开关通断，从而达到节能的目的。"/>
  </r>
  <r>
    <n v="2016"/>
    <s v="四川省"/>
    <s v="10656"/>
    <x v="87"/>
    <s v="201610656040"/>
    <s v="部队枪支管理系统"/>
    <x v="0"/>
    <s v="黄俊华"/>
    <n v="201331002068"/>
    <n v="3"/>
    <s v="周宇轩/902091310056,杨楠/201331002101,刘良/201331002104"/>
    <s v="张振亚,李庆"/>
    <s v="教授,副教授（武警学院教官）"/>
    <n v="10000"/>
    <n v="10000"/>
    <n v="20000"/>
    <s v="电子与通信技术"/>
    <s v="  枪支管理，涉及国家安全。对于武警部队而言，静态枪支即存储在武器库里的枪支，目前的技术和管理手段基本上已经能够确保绝对安全，但对于动态枪支即出库枪支的管理和使用还存在安全隐患。目前，武警部队采取了哨位监视、枪弹分离等方法，加强了对弹药的管理，有效减少了事故的发生。但在对枪支的管控上，依然存在持枪离岗、枪支被抢被盗等问题。所以，我们将研发一套枪支管理系统来解决上述问题。"/>
  </r>
  <r>
    <n v="2016"/>
    <s v="四川省"/>
    <s v="10656"/>
    <x v="87"/>
    <s v="201610656041"/>
    <s v="基于现实增强设备的投影可触控化研究"/>
    <x v="0"/>
    <s v="杨皓"/>
    <s v="201331102109"/>
    <n v="4"/>
    <s v="谭文轩/201331104077,邓煌/201331102140,宫彦/201331102091,杜彦霖/201431103012"/>
    <s v="李涛"/>
    <s v="教授"/>
    <n v="10000"/>
    <n v="10000"/>
    <n v="20000"/>
    <s v="计算机科学技术"/>
    <s v="  平时使用投影仪时，人们大多是把投影仪和电脑相连，然后在电脑上进行操作，比如对PPT进行翻页之类，此项目内容是利用微软的现实增强设备Kinect，结合电脑与投影仪，使得人们能够直接在投影上进行裸手操作，就好像投影面成为了一块大型的平板电脑。当使用投影仪时，无需通过电脑，可以直接在投影上用手进行操作。可以完成书写、点击、翻页等动作，同时还可以利用手势来调用一些常用的操作，比如撤销等。投影的载体可以是投影幕、墙壁等。"/>
  </r>
  <r>
    <n v="2016"/>
    <s v="四川省"/>
    <s v="10656"/>
    <x v="87"/>
    <s v="201610656042"/>
    <s v="基于树莓派的智能识别远程监控安防系统的实现"/>
    <x v="0"/>
    <s v="苏伟钧"/>
    <s v="201331102146"/>
    <n v="3"/>
    <s v="陈伟杰/201431104008,刘卓/201431106039,林颖仪/201430102037"/>
    <s v="陈浩"/>
    <s v="讲师"/>
    <n v="10000"/>
    <n v="10000"/>
    <n v="20000"/>
    <s v="计算机科学技术"/>
    <s v="  智能安全是未来发展的一个趋势。而智能安全主要依靠的是识别技术，通过信息的采集和判断可以为人类的提供更加智能化的安全的生活环境。人们的生活要安全也要智能化，首先体现在智能安防监控系统，因为智能安防监控系统是安全保全的一个重要的组成部分。我们要研究出一个简单便捷低功耗的智能安防监控系统，应用这种技术可以为政府、研究部门、企业、军事部门等提供很多安全保障，构建智能化是未来的一个大趋势。"/>
  </r>
  <r>
    <n v="2016"/>
    <s v="四川省"/>
    <s v="10656"/>
    <x v="87"/>
    <s v="201610656043"/>
    <s v="FPV多模载荷任务可重组飞行监测平台"/>
    <x v="0"/>
    <s v="周成帅"/>
    <s v="20143109067"/>
    <n v="3"/>
    <s v="刘思宇/201431109034,张芮霖/201431109061,周楠/201431109069"/>
    <s v="穆磊"/>
    <s v="讲师"/>
    <n v="10000"/>
    <n v="10000"/>
    <n v="20000"/>
    <s v="计算机科学技术"/>
    <s v="   深入研究多轴飞行器多模传感器在不同任务下灵活重组的硬件架构，使其可用于环境监测与数据采集等，将多轴飞行器从单纯的航拍扩展至林业防火、电力线路巡检、消防安全等各种复杂环境应用领域；并以便携屏幕的方式，实时显示FPV多轴飞行器采集的环境信息数据（如温度、湿度、可燃气体浓度等的实时显示）。"/>
  </r>
  <r>
    <n v="2016"/>
    <s v="四川省"/>
    <s v="10656"/>
    <x v="87"/>
    <s v="201610656044"/>
    <s v="基于智能优化多轴飞行器的研究与实现"/>
    <x v="0"/>
    <s v="任芮颖"/>
    <s v="201431104066"/>
    <n v="4"/>
    <s v="刘鑫宇/201431104046,魏维/201431102113,刘佳怡/201431104044,张一鸣/201331102168"/>
    <s v="王琳"/>
    <s v="实验师"/>
    <n v="10000"/>
    <n v="10000"/>
    <n v="20000"/>
    <s v="计算机科学技术"/>
    <s v="  多轴飞行器体积小、灵活的优点就令它可以在军事侦查方面发挥很大的作用。在对“无人机时代”的无限畅想中，智能化无疑是未来方向之一。实现自动避障功能，可以进行狭窄环境的精确侦查。定时起飞功能使得飞行器智能化。这样的飞行器可以在诸多高危环境中进行侦查，有较好的操控性能。这些智能化功能使得我们要研发的是一种功能强大的很特别的飞行器。"/>
  </r>
  <r>
    <n v="2016"/>
    <s v="四川省"/>
    <s v="10656"/>
    <x v="87"/>
    <s v="201610656045"/>
    <s v="基于互联网+的树莓派网络打印一体机"/>
    <x v="0"/>
    <s v="黄彦橙"/>
    <s v="201331106031"/>
    <n v="4"/>
    <s v="黄凯荣/201531102027,董玉浩/201431101005,郑靖/201531104092,杨仁孝/201431106082"/>
    <s v="方诗虹"/>
    <s v="讲师"/>
    <n v="10000"/>
    <n v="10000"/>
    <n v="20000"/>
    <s v="计算机科学技术"/>
    <s v="  这是一款属于互联网+的打印软件，该软件可兼容各种可打印文件版本，客户自主设定格式，通过互联网技术将打印内容上传至服务器。客户到达指定配置有树莓派主机控制的自动打印机时，可以通过软件产生的二维码或数字验证码将所需文件自动打印出来。"/>
  </r>
  <r>
    <n v="2016"/>
    <s v="四川省"/>
    <s v="10656"/>
    <x v="87"/>
    <s v="201610656046"/>
    <s v="基于虚拟现实和手势识别技术的家居定制系统"/>
    <x v="0"/>
    <s v="李红伟"/>
    <s v="201431103029"/>
    <n v="4"/>
    <s v="廖小凯/201431103034,王发友/201331104103,杨皓/201331102109,谭文轩/201331104077"/>
    <s v="谭颖"/>
    <s v="教授"/>
    <n v="10000"/>
    <n v="10000"/>
    <n v="20000"/>
    <s v="计算机科学技术"/>
    <s v="  传统家居行业，家装过程通常由设计师主导，按照用户要求进行设计，建模，出图，预算评估，方案导出。一方面效率极低，一方面用户的需求难以得到实时反馈与满足。也因为家居设计师行业普遍水准不高，和家居定制流程复杂，导致装修流程中用户会出现“想要的不合适”，“合适的不想要”这种周而复始的矛盾。因此本系统结合新兴的虚拟现实与手势识别技术，搭建一套VR环境下的手势操作体系，使得用户参与到设计中来，通过简洁的操作对家居设计中的元素，做出设计与修改，达到家居定制，或用户根据喜好对成熟设计方案的进行个性化改动。同时，也为新"/>
  </r>
  <r>
    <n v="2016"/>
    <s v="四川省"/>
    <s v="10656"/>
    <x v="87"/>
    <s v="201610656047"/>
    <s v="看家狗O2O社区服务平台"/>
    <x v="1"/>
    <s v="吉星"/>
    <s v="201331102148"/>
    <n v="2"/>
    <s v="覃宝/201431102094,韦佶宏/201431107028"/>
    <s v="陈曦"/>
    <s v="讲师"/>
    <n v="10000"/>
    <n v="10000"/>
    <n v="20000"/>
    <s v="计算机科学技术"/>
    <s v="  看家狗O2O社区服务平台以小区业主和物业小区为中心，致力于实现小区业主所需的在线物业费缴纳、停车费缴纳、小区便利店、第三方服务（如家政、外卖、净菜配送等）等功能，为业主提供快捷便利的线上线下服务体验（即O2O）。现阶段我们计划以微信服务号为基础提供上述服务（物业费缴纳、停车费缴纳、小区便利店、第三方服务）。需要指出的是，看家狗服务号不同于普通的服务号或订阅号，我们将为其开发完整的后台服务系统和管理系统，并利用微信支付，为其提供便捷的在线支付功能。微信服务号将作为看家狗提供的各项服务的入口，实现后台功能"/>
  </r>
  <r>
    <n v="2016"/>
    <s v="四川省"/>
    <s v="10656"/>
    <x v="87"/>
    <s v="201610656048"/>
    <s v="隔壁有店"/>
    <x v="1"/>
    <s v="谭凌云"/>
    <s v="201331102136"/>
    <n v="4"/>
    <s v="扎西嘉/201230206076,向绪鹏/201331401108,马瑶/201331305017,李田田/201330103076"/>
    <s v="杜娟"/>
    <s v="助理研究员"/>
    <n v="10000"/>
    <n v="10000"/>
    <n v="20000"/>
    <s v="经济学"/>
    <s v="    本项目定位于搭建一个学生与商家之间互利的创业平台，旨在解决大学生创业难题，为大学生搭建“零门槛，零资金”的创业平台，以解决传统校内超市经营成本高、效率低这一问题。项目是以“箱子”为切入点，隔壁有店APP为载体，圈子配送为手段的一种更快捷、更方便的“互联网+校园生活服务平台”，触手可及的“枕边超市”，为在校大学生提供一个最贴心的创业服务平台。"/>
  </r>
  <r>
    <n v="2016"/>
    <s v="四川省"/>
    <s v="10656"/>
    <x v="87"/>
    <s v="201610656049"/>
    <s v="石墨烯对低等植物的毒性测试"/>
    <x v="0"/>
    <s v="林晓薇"/>
    <s v="201331204059"/>
    <n v="4"/>
    <s v="权国萍/201331204004,韦雪/201331204008,何苗苗/201331204002,黄柳/201431212014"/>
    <s v="杨胜韬"/>
    <s v="副教授"/>
    <n v="10000"/>
    <n v="10000"/>
    <n v="20000"/>
    <s v="环境科学技术及资源科学技术"/>
    <s v="  在前期石墨烯材料和苔藓研究的基础上，研究石墨烯这种新型的纳米材料对于低等植物的生物毒性,以及加强研究纳米材料石墨烯在环境中与其他污染物如铜可能产生的复合污染及生态效应."/>
  </r>
  <r>
    <n v="2016"/>
    <s v="四川省"/>
    <s v="10656"/>
    <x v="87"/>
    <s v="201610656050"/>
    <s v="面向直接乙醇燃料电池的Pd-B合金阳级电催化剂研究"/>
    <x v="0"/>
    <s v="海洋"/>
    <s v="201431204024"/>
    <n v="2"/>
    <s v="田静/201431204086,丁天一/201431214004"/>
    <s v="阳耀月"/>
    <s v="副教授"/>
    <n v="10000"/>
    <n v="10000"/>
    <n v="20000"/>
    <s v="化学"/>
    <s v="  直接乙醇燃料电池（DEFC）是新能源研究的热点领域，而开发高效低成本的催化剂是实现其大规模应用的前提条件。相比常用的Pt基催化剂而言，Pd基催化剂价格低、不易中毒，但其催化活性较低。本项目突破常规思路，制备一系列Pd-B金属-非金属合金催化剂，并深入研究非金属B掺入对Pd基催化剂催化活性提高的机制。该研究一方面将为乙醇燃料电池阳极反应机制研究做出贡献，另一方也为应用于乙醇燃料电池的材料创新提供借鉴"/>
  </r>
  <r>
    <n v="2016"/>
    <s v="四川省"/>
    <s v="10656"/>
    <x v="87"/>
    <s v="201610656051"/>
    <s v="多巴胺表面固定PNB微球用金属离子的检测"/>
    <x v="0"/>
    <s v="翟冠中"/>
    <s v="201431204119"/>
    <n v="1"/>
    <s v="熊壮/201331204148"/>
    <s v="余海溶"/>
    <s v="讲师"/>
    <n v="10000"/>
    <n v="10000"/>
    <n v="20000"/>
    <s v="化学"/>
    <s v="  随着工业的发展，重金属污染日益严重，重金属离子可以通过食物链在许多生命体中富集，并且很难排出体外。其中，Pb2+是最常见的重金属离子之一，对人体的中枢神经系统，免疫系统，大脑以及肾脏等器官组织造成严重危害。目前，由于社会工业发展需求，铅仍然在许多工业中广泛应用，而各国也因此对工业废水中铅离子的排放标准更加严格控制。因此，如何检测和处理环境中的铅离子已成为人类广泛关注的焦点并具有重要的现实意义。"/>
  </r>
  <r>
    <n v="2016"/>
    <s v="四川省"/>
    <s v="10656"/>
    <x v="87"/>
    <s v="201610656052"/>
    <s v="牦牛血制备糖基化亚硝基血红蛋白的工艺优化及稳定性研究"/>
    <x v="0"/>
    <s v="刘星汶"/>
    <s v="201331302024"/>
    <n v="2"/>
    <s v="贡佳欣/201331302027,范藝/201431305006"/>
    <s v="唐善虎"/>
    <s v="教授"/>
    <n v="10000"/>
    <n v="10000"/>
    <n v="20000"/>
    <s v="食品科学技术"/>
    <s v="  牦牛血是一种重要的蛋白和色素资源, 但长期以来作为废弃物被排放掉，既造成环境污染，也是很大的蛋白资源浪费。牦牛血液中血红蛋白含量高，与亚硝酸盐形成复合物，既赋予了产品玫瑰色的美感，又增加了制品中蛋白质、铁等营养成分。目前尚没有针对牦牛血开发血红素制品的研究报道，市场上也没有相关的产品出售。本文在于探讨牦牛血制备糖基化亚硝基血红蛋白的生产工艺，并对其稳定性进行研究，为降低产品中亚硝酸盐残留量提供依据。"/>
  </r>
  <r>
    <n v="2016"/>
    <s v="四川省"/>
    <s v="10656"/>
    <x v="87"/>
    <s v="201610656053"/>
    <s v="重组金葡菌新型肠毒素SEM热稳定性的研究"/>
    <x v="0"/>
    <s v="李美运"/>
    <s v="201331302003"/>
    <n v="4"/>
    <s v="周玉珊/201331302001,杨帆/201331302012,孙思雨/201331305003,卢佳云/201431302022"/>
    <s v="刘骥"/>
    <s v="讲师"/>
    <n v="10000"/>
    <n v="10000"/>
    <n v="20000"/>
    <s v="食品科学技术"/>
    <s v="  金黄色葡萄球菌分泌的肠毒素（Staphylococcal enterotoxins, SEs）是导致食物中毒的重要毒力因子（Virulence factor），具有极高的热稳定性。在2015年校级大学生创新项目（项目名称：新型肠毒素原核表达与纯化及功能性质的研究；项目编号：X2015106560720）中，我们已发现新型肠毒素SEM比传统肠毒素具有更高的热稳定性。本项目将综合应用生物信息学技术、光谱学实验方法与差示扫描量热分析，探讨SEM溶液构象。目的在于揭示SEM极端耐热的分子机制，寻找维持SEM热"/>
  </r>
  <r>
    <n v="2016"/>
    <s v="四川省"/>
    <s v="10656"/>
    <x v="87"/>
    <s v="201610656054"/>
    <s v="绵羊及山羊肺炎的病原学研究"/>
    <x v="0"/>
    <s v="胡玉婷"/>
    <s v="201431304011"/>
    <n v="3"/>
    <s v="吴冉/201331304006,宋明彤/201431304033,丁可莉/201431304007"/>
    <s v="杨发龙"/>
    <s v="教授"/>
    <n v="10000"/>
    <n v="10000"/>
    <n v="20000"/>
    <s v="畜牧、兽医科学"/>
    <s v="  肺炎性疾病是危害我国绵羊及山羊养殖最为重要的传染病之一。然而，目前对我国引起羊肺炎的主要病原尚不清楚，因此严重阻碍了对该类疾病的预防和控制。本项目综合微生物学、免疫学及分子生物学等技术，将采用特异、敏感和高通量的分子检测技术，对我国绵羊及山羊肺炎性疾病的病原进行检测和鉴定，并对流行菌（毒）株耐药性等生物学特性进行分析。项目的研究成果将为我国羊肺炎性疾病综合防控措施的制定以及药物防治和疫苗免疫提供依据。_x000d__x000d_"/>
  </r>
  <r>
    <n v="2016"/>
    <s v="四川省"/>
    <s v="10656"/>
    <x v="87"/>
    <s v="201610656055"/>
    <s v="四川山羊常用饲草料营养价值数据库的建立与应用"/>
    <x v="0"/>
    <s v="崔健博"/>
    <s v="201431303007"/>
    <n v="4"/>
    <s v="应蔚然/201431303070,崔胜/201431303008,周国强/201431303086,黑亮/201431303018"/>
    <s v="郭春华"/>
    <s v="教授"/>
    <n v="10000"/>
    <n v="10000"/>
    <n v="20000"/>
    <s v="畜牧、兽医科学"/>
    <s v="  对四川地区山羊进行常用饲草料分别通过化学、体外产气法进行分析并且与CNCPS相结合起来；完成对饲草料的营养价值评定。保证评定得到的结果更科学、更合理；具有参考价值并建立数据库，利用计算机数据库为四川地区山羊合成饲料配方，为羊类养殖规模化、现代化；全混合日粮（TMR）的配制提供理论依据和技术支持。促进羊类养殖方式的科技化、集约型转变从而更好地促进我国现代化肉用山羊产业技术体系的发展。"/>
  </r>
  <r>
    <n v="2016"/>
    <s v="四川省"/>
    <s v="10656"/>
    <x v="87"/>
    <s v="201610656056"/>
    <s v="城镇化背景下藏族大学生自尊与民族认同感的内隐研究"/>
    <x v="0"/>
    <s v="徐畅"/>
    <s v="201431402075"/>
    <n v="4"/>
    <s v="依拉达·艾木拉江/201431402089,任金明/201431402054,赤列央宗/201431402013,益西卓玛/201331402055"/>
    <s v="王晓刚"/>
    <s v="副教授"/>
    <n v="10000"/>
    <n v="10000"/>
    <n v="20000"/>
    <s v="心理学"/>
    <s v="  本研究针对藏族大学生自尊与民族认同感的相关，运用内隐联想测验的范式进行内隐研究。招募150名藏族大学生进行计算机任务。我们假设，高内隐自尊能预测高的民族认同感。城镇化进程能影响自尊与民族认同的相关。本研究实现了研究方法的创新，并与时俱进，考虑当下城镇化进程，具有理论与实践意义。"/>
  </r>
  <r>
    <n v="2016"/>
    <s v="四川省"/>
    <s v="10656"/>
    <x v="87"/>
    <s v="201610656057"/>
    <s v="建构水平对藏族大学生族际交往心理距离的影响研究"/>
    <x v="0"/>
    <s v="韦成"/>
    <s v="201431402069"/>
    <n v="4"/>
    <s v="魏婕/201431402070,张余/201431402100,覃缨惠/201431402059,卓玛曲宗/201431402107"/>
    <s v="范春林"/>
    <s v="教授"/>
    <n v="10000"/>
    <n v="10000"/>
    <n v="20000"/>
    <s v="心理学"/>
    <s v="  我国各个民族在宗教信仰、生活习俗以及民族文化方面存在着较大的差异，民族个体总是依据本民族文化所赋予的价值观、道德观和审美观来比较和定义其他民族，在族际间交往存在着一定的“民族心理距离”。本文以藏族这一少数民族为例，探究其自身建构水平的不同是否会对族际间交往中的“民族心理距离”产生影响并对缩小“民族心理距离”提出了相关的建议，以促进藏族人民与其他民族人民建立更深层次的交往。本研究融合了社会心理学及认知心理学等相关学科内容，将建构水平理论本土化并应用到族际间交往的心理距离中，具有一定的创新性和应用价值。"/>
  </r>
  <r>
    <n v="2016"/>
    <s v="四川省"/>
    <s v="10656"/>
    <x v="87"/>
    <s v="201610656058"/>
    <s v="成都市彝族进城务工人员社会资本构建研究"/>
    <x v="0"/>
    <s v="向绪鹏"/>
    <s v="201331401108"/>
    <n v="4"/>
    <s v="侯诗南/201331403017,唐依凡/201431401076,刘燕/201531401048,吉日医文/201430604008"/>
    <s v="罗艳"/>
    <s v="讲师"/>
    <n v="10000"/>
    <n v="10000"/>
    <n v="20000"/>
    <s v="社会学"/>
    <s v="  本项目通过引入社会资本构建视角，从微观、中观、宏观层面对彝族进城务工人员社会资本存量进行测量，结合彝族传统文化和习俗，综合探讨在新型城镇化背景下彝族进城务工人员的城市融入现状和权益保障路径。"/>
  </r>
  <r>
    <n v="2016"/>
    <s v="四川省"/>
    <s v="10656"/>
    <x v="87"/>
    <s v="201610656059"/>
    <s v="社会融合视阈下城市少数民族流动人口社会服务需求研究——以四川省成都市为例"/>
    <x v="0"/>
    <s v="马莎"/>
    <s v="201331401026"/>
    <n v="4"/>
    <s v="文婷/201431401084,张威/201431401102,蒋颖/201431403011,谌语谣/201331403013"/>
    <s v="蓝李焰"/>
    <s v="副教授"/>
    <n v="10000"/>
    <n v="10000"/>
    <n v="20000"/>
    <s v="社会学"/>
    <s v="  本项目是在社会融合的视阈下，立足于调查少数民族流动人口的社会需求。当前政府对少数民族流动人口社会需求状况的管理忽略了“以人为本”的核心理论，缺少如社区、制度层面的针对性服务。_x000d_少数民族流动人口的社会融合关系到民族融合，更与社会良性运行密切相关。本研究结合相关理论与文献资料，采用问卷调查和访谈法，通过探究城市中的少数民族流动人口在城市生活中的需求状况，了解其在城市生活中面临的挑战，并寻求解决方法。"/>
  </r>
  <r>
    <n v="2016"/>
    <s v="四川省"/>
    <s v="10656"/>
    <x v="87"/>
    <s v="201610656060"/>
    <s v="四川省旅游景区滑雪运动发展现状及对策分析"/>
    <x v="0"/>
    <s v="闫泽宇"/>
    <s v="201431501062"/>
    <n v="3"/>
    <s v="武彪/201331501045,申韶娟/201231501006,申奎/201431501040"/>
    <s v="陈家明"/>
    <s v="讲师"/>
    <n v="10000"/>
    <n v="10000"/>
    <n v="20000"/>
    <s v="体育科学"/>
    <s v="  本研究通过对四川地区提供滑雪运动服务的旅游景区单位和参与雪上运动项目人群的调查与研究，了解四川省主要旅游景点滑雪产业发展现状，存在的问题及对策分析，找出其发展过程中存在的问题及其优势。并探讨解决问题和如何进一步利用这些优势的可行性方案，为充分激发人民群众对冬季雪上运动参与的积极性，促进四川地区滑雪旅游产业更好的发展提供理论依据。 "/>
  </r>
  <r>
    <n v="2016"/>
    <s v="四川省"/>
    <s v="10656"/>
    <x v="87"/>
    <s v="201610656061"/>
    <s v="基于外来文化影响下的城市空间问题调查研究_x000d_——以成都武侯祠藏族聚居区为例"/>
    <x v="0"/>
    <s v="卢叶炅"/>
    <s v="201331703020"/>
    <n v="4"/>
    <s v="赵开元/201331703028,杜聪/201331703018,关沂萱/201331703002,梁援战/201331703003"/>
    <s v="刘艳梅"/>
    <s v="副教授"/>
    <n v="10000"/>
    <n v="10000"/>
    <n v="20000"/>
    <s v="土木建筑工程"/>
    <s v="  在改革开放发的经济建设浪潮中，城市便利的生活吸引着周边的少数民族迁入城市工作，学习，定居，逐渐形成了聚居区，外来文化的进入为城市注入新的活力，也创造了新的城市空间，但由于不同民族对空间需求的不同或是城市原有空间缺乏针对性，而出现了许多城市空间问题。我们将从城市空间的三种属性：物质，文化，社会出发对此现象展开研究，从中发现问题，并探求导致这些问题的原因，为民族聚居区空间的改善提供参考资料和建议。"/>
  </r>
  <r>
    <n v="2016"/>
    <s v="四川省"/>
    <s v="10656"/>
    <x v="87"/>
    <n v="201610656062"/>
    <s v="老旧城区街区空间激活装置研究——以成都玉林街区空间为例"/>
    <x v="0"/>
    <s v="王志远"/>
    <s v="201331703029"/>
    <n v="4"/>
    <s v="罗海明/201331703016,余婕/201331703009,荀梦/201331703007,宫乐/201331703001"/>
    <s v="闵晶"/>
    <s v="讲师"/>
    <n v="10000"/>
    <n v="10000"/>
    <n v="20000"/>
    <s v="土木建筑工程"/>
    <s v="   一些老旧城区的空间激活往往只是考虑如何在提高单位面积土地的建筑容积率和如何控制开发投入等经济性问题，忽略了老旧城区中人及其活动对社会交往空间的需求，使老旧城区存留许多可以发挥原有街区价值却未被利用的惰性空间。从而导致了许多城区的原有价值遭到破坏，人的活动需求无法满足，导致空间的户外交往功能严重缺失，造成了无法弥补的遗憾。本项目以尊重原有城市文脉和城市肌理为前提，社交需求为标准，以激活老旧城区街区空间，唤醒老旧街区中现存的惰性空间，恢复其文化价值和交往功能为目标，拟提出一个既保护传统街区风格又满足居民"/>
  </r>
  <r>
    <n v="2016"/>
    <s v="四川省"/>
    <s v="10656"/>
    <x v="87"/>
    <s v="201610656063"/>
    <s v="高校宿舍环境设计的问题研究与改进策略—以成都高校为例"/>
    <x v="0"/>
    <s v="郑捷"/>
    <s v="201331704037"/>
    <n v="2"/>
    <s v="何明/201231703004,侯宇/201331704002"/>
    <s v="刘伟"/>
    <s v="副教授"/>
    <n v="10000"/>
    <n v="10000"/>
    <n v="20000"/>
    <s v="艺术学"/>
    <s v="  随着人们生活水平的提高，高校后勤逐渐社会化，学生越来越追求好的居住环境，本项目针对成都部分高校宿舍内部空间设计、宿舍家具等配套设施设计进行调研分析，并了解学生所诉求的环境，为营造良好的寝室文化，针对现有的宿舍关于家具、软装灯光光照等环境因素，做出功能与装饰上适应大众特点的创新策略，为改善高校校园宿舍规划提出合理的设计建议，更有利于高校的健康发展。"/>
  </r>
  <r>
    <n v="2016"/>
    <s v="四川省"/>
    <s v="10656"/>
    <x v="87"/>
    <s v="201610656064"/>
    <s v="“我心中的家”公益设计项目"/>
    <x v="1"/>
    <s v="王晔"/>
    <s v="201331704064"/>
    <n v="3"/>
    <s v="唐蓉/201330206043,邵风燕/201331704007,吕洋/201431704037"/>
    <s v="雷晓寅"/>
    <s v="讲师"/>
    <n v="10000"/>
    <n v="10000"/>
    <n v="20000"/>
    <s v="艺术学"/>
    <s v=" “我心中的家”公益设计项目于2014年1月开始实施，搭建大学生专业实践与公益服务相结合的活动平台，从社会热点问题出发，解决低收入家庭的“安居梦”，鼓励设计类专业学生利用自己的专业知识帮助低收入家庭进行公益装修设计。_x000d_    项目在进行过程中得到相关媒体、和企业单位、和企业设计师的支持，一共为200多个家庭提供了设计咨询，为几十个家庭、机构提供设计服务，在创造企业社会影响力和知名度的的同时为高校培养实践型的人才做出了贡献。"/>
  </r>
  <r>
    <n v="2016"/>
    <s v="四川省"/>
    <s v="10656"/>
    <x v="87"/>
    <s v="201610656065"/>
    <s v="阿昌族传统民间工艺户撒刀研究"/>
    <x v="0"/>
    <s v="李偲延"/>
    <s v="201330910133"/>
    <n v="4"/>
    <s v="柴钰丛/201330910148,陈飞/201430903005,曹阳泽/201330924028,陈思怡/201530910012"/>
    <s v="汪代明"/>
    <s v="教授"/>
    <n v="10000"/>
    <n v="10000"/>
    <n v="20000"/>
    <s v="艺术学"/>
    <s v="  “户撒刀”又称“阿昌刀”，至今已有600多年的历史，是云南陇川县户撒阿昌族乡阿昌族打造的刀具，也是阿昌族著名的传统工艺品。2006年其制作工艺被评为国家级非物质文化遗产。户撒刀种类繁多，工艺特别，有背刀、砍刀、腰刀、藏刀、匕首、宝剑等近百种花色品种，既是显示英武的装饰品，也是农业耕作与伐木的生产工具和防身武器。其藏刀宽而厚，工艺精巧，长短不一，刀把上镌刻有“猛虎长啸”，“飞燕迎春”等精致花纹，阿昌族人民把它佩戴在身上当作是一种装饰品。本项目着重深入研究民族传统文化，并从设计的角度来诠释民族传统民间工艺"/>
  </r>
  <r>
    <n v="2016"/>
    <s v="四川省"/>
    <s v="10656"/>
    <x v="87"/>
    <s v="201610656066"/>
    <s v="侗族侗锦织造工艺的传承创新研究"/>
    <x v="0"/>
    <s v="李珍妮"/>
    <s v="201430910057"/>
    <n v="4"/>
    <s v="雷凯/201430910038,牛子凡/201430805028,黄茂如/201330903023,高城/201430914002"/>
    <s v="钟熠"/>
    <s v="副研究员"/>
    <n v="10000"/>
    <n v="10000"/>
    <n v="20000"/>
    <s v="艺术学"/>
    <s v=" 侗族织造文化是侗族先民在其长期生产劳动实践中形成的一种物质文化现象。其中，侗锦是侗族织造工艺发展中具有相关织造难度的高层次产物。编织侗锦要经过轧棉、纺纱、排纱、织锦等10多道复杂工序以及凝结于侗锦文化背景中的民俗文化特征，构成了以纺和织为母体的侗锦服饰运用等系列织造文化事象，是侗族文化精髓,而传统侗族妇女的织锦工艺更具浓烈的民族特点，其服饰上独特的色彩和图案都对当代平面设计元素有着重要意义。"/>
  </r>
  <r>
    <n v="2016"/>
    <s v="四川省"/>
    <s v="10656"/>
    <x v="87"/>
    <s v="201610656067"/>
    <s v="西兰卡普元素在服装设计中的创新研究及文化宣传——以来凤县为例"/>
    <x v="0"/>
    <s v="陈建宏"/>
    <s v="201330903035"/>
    <n v="4"/>
    <s v="王鹏/201330901044,王亮/201430901096,胡子玮/201430914005,于骁晗/201540914018"/>
    <s v="甘庭俭"/>
    <s v="教授"/>
    <n v="10000"/>
    <n v="10000"/>
    <n v="20000"/>
    <s v="艺术学"/>
    <s v=" 西兰卡普被列入首批国家非物质文化遗产。不仅体现了土家族特有的民族生活方式、思想精髓和文化理念，对了解民族的生活习俗和审美情趣等有重要意义。本项目将这一民族瑰宝与服装设计相结合，重点研究西兰卡普的图案、色彩、工艺、材质及质感并在此基础上进行创新探索，研究西兰卡普在现代服装设计上运用的各种可行性，打造实用性较高的民族元素服饰。开展微信、微博等网络宣传，创立微信公众平台志在活化非物质文化遗产。"/>
  </r>
  <r>
    <n v="2016"/>
    <s v="四川省"/>
    <s v="10656"/>
    <x v="87"/>
    <s v="201610656068"/>
    <s v="羌族刺绣在电子产品包装设计中的应用研究"/>
    <x v="0"/>
    <s v="张雪超"/>
    <s v="201430910127"/>
    <n v="2"/>
    <s v="赵贝贝/201331704085,余蕊衫/201430910119"/>
    <s v="袁姝丽"/>
    <s v="副教授"/>
    <n v="10000"/>
    <n v="10000"/>
    <n v="20000"/>
    <s v="艺术学"/>
    <s v="  对羌族刺绣文化中的工艺、图案及色彩规范进行深入剖析和探究，在羌族地区自身文化社会背景的前提下找到羌绣与电子产品包装设计相契合的交融点。且对绣品中的图案及色彩进行提取和转化，创造符合现代审美的新形式，将其运用到电子类产品的包装设计当中。使其成为适应社会审美潮流，具有一定时尚性的产品，为传统民间技艺的创新传承提供实在性的建议。_x000d_"/>
  </r>
  <r>
    <n v="2016"/>
    <s v="四川省"/>
    <s v="10656"/>
    <x v="87"/>
    <s v="201610656069"/>
    <s v="彝族传统纹案元素在现代服装、饰品创新当中的运用"/>
    <x v="0"/>
    <s v="马海拉几"/>
    <s v="201330605149"/>
    <n v="4"/>
    <s v="欧阳阿牛/201330605077,何香梅/201330605039,赵梦琦/201430903073,吴巧玲/201430914011"/>
    <s v="依乌"/>
    <s v="副教授"/>
    <n v="10000"/>
    <n v="10000"/>
    <n v="20000"/>
    <s v="民族学与文化学"/>
    <s v="  彝族传统文化博大精深,其中涵盖着丰富的设计元素,而这些传统文化的精华是本民族的宝贵财富,它题材广泛、内涵丰富、形式多样、流传久远,是其他艺术形式难以替代的。随着民族品牌和民族元素的不断走向世界，人们对民族创新创意文化产品的需求越来越大。现代服装以及饰品设计从商品世界深入到传统文化深厚的土壤中,从创意元素中汲取彝族传统文化的精髓,为现代服装以及饰品设计灌注积极的文化内涵,构建了新的价值取向。_x000d_"/>
  </r>
  <r>
    <n v="2016"/>
    <s v="四川省"/>
    <s v="10656"/>
    <x v="87"/>
    <s v="201610656070"/>
    <s v="彝族传统文化的当代价值研究——以“哲木”、“葸”为例"/>
    <x v="0"/>
    <s v="米色你沙"/>
    <s v="201330605145"/>
    <n v="4"/>
    <s v="马小平/201330605095,吉力牛子/201530607006,毛兰英/201530604019,阿衣什洛/201430609004"/>
    <s v="罗曲"/>
    <s v="教授"/>
    <n v="10000"/>
    <n v="10000"/>
    <n v="20000"/>
    <s v="民族学与文化学"/>
    <s v=" “哲木”是彝族阿都地区每年春节前后举行的一项民间民俗文化活动，“葸”是彝族信仰文化中关于保护等的一项仪式。作为濒危的非物质文化遗产，民间民俗文化及信仰文化极具研究意义。“哲木”与“葸”仪式在彝族人的现实生活中也是不可或缺的，如何利用传统信仰文化保护彝区生态环境、促进社区和谐、传承彝族文化等，实现传统文化的现代利用,其研究具有现实意义。"/>
  </r>
  <r>
    <n v="2016"/>
    <s v="四川省"/>
    <s v="10656"/>
    <x v="87"/>
    <s v="201610656071"/>
    <s v="基于HPLC-MS法研究藏药双花千里光主要活性成分"/>
    <x v="0"/>
    <s v="旦增绕觉"/>
    <s v="201431208005"/>
    <n v="1"/>
    <s v="姜雪/201431208010"/>
    <s v="王晓玲"/>
    <s v="教授"/>
    <n v="10000"/>
    <n v="10000"/>
    <n v="20000"/>
    <s v="药学"/>
    <s v="  藏药双花千里光主要分布于我国西藏、四川和云南。具《藏药志》记载其可用于治疗肿胀、急性结膜炎、皮炎、跌打损伤等伤口发炎症状，是一种常用的藏药材。虽然草药成分复杂，鉴定分析其有效成分困难，但对于开发治疗创伤性新药意义非凡。本课题组的研究已从双花千里光中提取鉴定了绿原酸、芦丁、槲皮苷、异槲皮苷、葛根素等有效成分，为接下来进一步研究其主要药效成分做好了前期准备。从HPLC-MS图谱（见图一，峰1为绿原酸）可知，绿原酸为其主要成分，绿原酸本身是一种苯素类物质，具有抗菌、抗病毒、保肝利胆、抗肿瘤、降血压、降血脂、"/>
  </r>
  <r>
    <n v="2016"/>
    <s v="四川省"/>
    <s v="10656"/>
    <x v="87"/>
    <s v="201610656072"/>
    <s v="微型脉冲制剂的研究"/>
    <x v="0"/>
    <s v="张玉燕"/>
    <s v="201331208026"/>
    <n v="4"/>
    <s v="木仕婷/201331208027,黄晴云/201331208029,郑明珠/201331208030,田卉玄/201431208024"/>
    <s v="何黎黎"/>
    <s v="副教授"/>
    <n v="10000"/>
    <n v="10000"/>
    <n v="20000"/>
    <s v="中医学与中药学"/>
    <s v="  随着医药学、高分子学等学科的迅速发展以及时辰药理学的深入研究，微型制剂的研究已经成为国内外研究热点。其具有以下显著优点：可按照患者需要定时定量释药；减少药品的不良反应；降低患者产生耐药性的几率；增加患者的顺应性。作为微型制剂载体之一的介孔二氧化硅纳米粒（MSN）具有比表面积和比孔容巨大、内外表面易于修饰、载药能力和靶向性高的特点，因此显示出广阔的应用前景。黄芩素具有抗菌、抗病毒、抑制炎症反应、保肝 、利胆 、利尿 、抗癌等作用 ，具有很好的临床应用价值。但是黄芩素水溶性差 ，口服生物利用度很低；分子结"/>
  </r>
  <r>
    <n v="2016"/>
    <s v="四川省"/>
    <s v="10656"/>
    <x v="87"/>
    <s v="201610656073"/>
    <s v="HBx及其突变体影响DNA损伤应答通路的研究"/>
    <x v="0"/>
    <s v="王丹"/>
    <s v="201431212030"/>
    <n v="4"/>
    <s v="梁语珈/201431212022,杨雪琴/201431205081,覃意扬/201431206022,杨帆/201431212035"/>
    <s v="郭莲娣"/>
    <s v="讲师"/>
    <n v="10000"/>
    <n v="10000"/>
    <n v="20000"/>
    <s v="药学"/>
    <s v="  原发性肝癌是我国常见的恶性肿瘤之一，在恶性肿瘤死亡率中占第二位。大量研究表明，乙型肝炎病毒慢性感染是我国原发性肝癌的重要危险因素。然而，到目前为止，乙型肝炎病毒导致肝癌发生的分子机制依然不够明晰。本项目针对性的通过调查乙肝病毒X蛋白干扰肝细胞的染色质重塑，研究HBx及其突变体对DNA损伤应答通路的影响 ，进一步的阐明肝癌的发生的分子机制为研究乙型肝炎的发病机制提供良好的实验体系，为肿瘤药物筛选提供理论依据。"/>
  </r>
  <r>
    <n v="2016"/>
    <s v="四川省"/>
    <s v="10656"/>
    <x v="87"/>
    <s v="201610656074"/>
    <s v="偏远藏区藏汉英三语教学现状调查与研究—以青海省玉树藏族自治州为例"/>
    <x v="0"/>
    <s v="李凤洋"/>
    <s v="201430701052"/>
    <n v="3"/>
    <s v="李世华/201430701055,沈丽平/201430701095,尕玛周久/201430505011"/>
    <s v="吴永强"/>
    <s v="教授"/>
    <n v="10000"/>
    <n v="10000"/>
    <n v="20000"/>
    <s v="民族学与文化学"/>
    <s v="  今天，在大力推进我国社会主义现代化建设，特别是在实现西部大开发的进程中，必须高度重视语言教育所起到的至关重要的作用。为此，本次课题将结合初步了解的藏区藏汉英三语教学现状，深入偏远藏区进行实地调查，掌握当地最真实的信息资料，向社会各界反映当地因为教育资源严重缺乏致使孩子们无法解决语言关而最终导致没有条件接受正规教育的严峻形势，以期引起社会的广泛关注，并尝试对偏远藏区语言教育以及教育的整体发展提出相应的建设性意见。"/>
  </r>
  <r>
    <n v="2016"/>
    <s v="四川省"/>
    <s v="10656"/>
    <x v="87"/>
    <s v="201610656075"/>
    <s v="20世纪８０年代日本＂爆买＂和当今中国＂爆买＂的对比研究"/>
    <x v="0"/>
    <s v="黄淑婷"/>
    <n v="201430702022"/>
    <n v="3"/>
    <s v="李睿娟/201430702030,蔡蕙伊/201430802014,卢昕/201430206043"/>
    <s v="李继红"/>
    <s v="副教授"/>
    <n v="10000"/>
    <n v="10000"/>
    <n v="20000"/>
    <s v="经济学"/>
    <s v=" 据日本日本观光厅的数据显示，2015年1至10月，赴日旅游的中国游客，达到428.37万人次，比上年同期增加大约一倍，2015年7至9月，人均旅游支出为28万元（约合14870元人民币)比去年同期增加19%。而在30年前的日本也曾经出现类似的海外“爆买”现象。我方将通过中日两国相似“爆买”现象的对比，找出异同点。探究国人海外购物的购物心理，提出达到“引流回国”目的的方法，为中国企业发展提供一定的参考价值。同时借鉴当下日本对于中国赴日“爆买”的做法，提出形成“引外入内”的新格局的方案。_x000d_"/>
  </r>
  <r>
    <n v="2016"/>
    <s v="四川省"/>
    <s v="10656"/>
    <x v="87"/>
    <s v="201610656076"/>
    <s v="韩国综艺节目RunningMan的成功因素探析及启示"/>
    <x v="0"/>
    <s v="江浩"/>
    <s v="201330706053"/>
    <n v="3"/>
    <s v="徐子婵/201330704061,文博/201330706060,朱啸/201330706055"/>
    <s v="房强"/>
    <s v="讲师"/>
    <n v="10000"/>
    <n v="10000"/>
    <n v="20000"/>
    <s v="文学"/>
    <s v="  本项目通过对韩国综艺作品的分析研究，其意义在于通过对韩国以Running Man为例综艺节目，帮助人们认识和理解韩国综艺节目成功背后的深层次原因，以及能够在中国广泛传播的原因。为人们在了解韩国文化时，提供相关的介绍。同时对中国综艺节目的发展提供启示与借鉴。"/>
  </r>
  <r>
    <n v="2016"/>
    <s v="四川省"/>
    <s v="10656"/>
    <x v="87"/>
    <s v="201610656077"/>
    <s v="新翼佳学子创业孵化平台"/>
    <x v="0"/>
    <s v="邓小娇"/>
    <s v="201330806017"/>
    <n v="4"/>
    <s v="彭延阳/201331106061,庄永铮/201331106097,杨天雷/201331704071,张宇君/201431003153"/>
    <s v="李俊"/>
    <s v="副教授"/>
    <n v="10000"/>
    <n v="10000"/>
    <n v="20000"/>
    <s v="管理学"/>
    <s v="  虚拟化公司管理模式，建立健全的公司管理制度。线上+线下的服务模式，在现有的校园业务以及翼支付和sc掌上大学推广的基础上拓展网上业务领域，如校内培训信息发布，各种代理等，并发布一些兼职实习的消息。接下来，我们将制作并推出自己的手机app“人来帮”，并与双流，最后扩展到成都的各大高校联合，搭建一个信息互通、资源共享的信息发布与创就业平台，与此同时，提出盈利的20%建立公积金，用来资助贫困大学生与扶持大学生创业。"/>
  </r>
  <r>
    <n v="2016"/>
    <s v="四川省"/>
    <s v="10656"/>
    <x v="87"/>
    <s v="201610656078"/>
    <s v="将声音展览——以成都声音博物馆的建设为案例"/>
    <x v="0"/>
    <s v="李知默"/>
    <s v="201430804015"/>
    <n v="4"/>
    <s v="王敬旺/201430804034,朱倍贤/201430804050,许自富/201430804037,海量/201430804009"/>
    <s v="王涛"/>
    <s v="讲师"/>
    <n v="10000"/>
    <n v="10000"/>
    <n v="20000"/>
    <s v="图书馆、情报与文献学"/>
    <s v="  声音博物馆作为一种新的博物馆建设，带给人们的是对于博物馆一词的全新体验。首先，声音博物馆可以反映一个城市声音空间，保留一个城市的生活与记忆。其次，作为社会记忆的一部分，声音博物馆提供了一种除图片与文字之外跨时空了解其他地区文化的新途径。再次，声音博物馆给予人们以真实的体验，而体验较之于观察更能对一种文化产生更深的感受。最后，声音中也包含了大量的非物质文化遗产信息，声音博物馆的建立对于它们的保护、传播和利用也有着较大的现实意义。"/>
  </r>
  <r>
    <n v="2016"/>
    <s v="四川省"/>
    <n v="10656"/>
    <x v="87"/>
    <s v="201610656079"/>
    <s v="农家书屋“空壳化”现象的成因与对策——以成都市郊若干村为例"/>
    <x v="0"/>
    <s v="范婕"/>
    <s v="201330806010"/>
    <n v="4"/>
    <s v="杜佳荣/201330806040,张龙/201430801048,邱宇曼/201330806036,马梦迪/201430801020"/>
    <s v="马健"/>
    <s v="副教授"/>
    <n v="10000"/>
    <n v="10000"/>
    <n v="20000"/>
    <s v="管理学"/>
    <s v="  我国农家书屋自投入使用以来逐渐出现“空壳化”问题，对公共财政造成极大的浪费。我们将研究如何充分利用公共财政使农家书屋实现可持续发展。首先，从农家书屋的书籍选购出发，制定适合当地实际情况的书籍购买方案，做到资源的有效利用；其次，利用网络资源，使纸质书籍电子化，结合移动设备端，减小阅读书籍时间、空间的限制；最后，让公益力量参与农家书屋建设，与当地志愿者合作，录制“有声书籍”解决部分村民不识字的问题。"/>
  </r>
  <r>
    <n v="2016"/>
    <s v="四川省"/>
    <n v="10656"/>
    <x v="87"/>
    <s v="201610656080"/>
    <s v="导游定制化服务及导游培训平台设计"/>
    <x v="0"/>
    <s v="郭嘉鑫"/>
    <s v="201430802051"/>
    <n v="4"/>
    <s v="黎君/201430802083,肖宁睿/201430802206,马海天/201430802134,郑海滨/201430802254"/>
    <s v="邓文"/>
    <s v="讲师"/>
    <n v="10000"/>
    <n v="10000"/>
    <n v="20000"/>
    <s v="管理学"/>
    <s v="  改变导游行业的传统服务形式，建立导游和游客之间服务与消费的直通模式。我们提供三种导游预约方式：一、找导游：游客提出需求—平台将需求推送至导游—导游根据自己特色接单—导游和游客交流并为游客编写私人攻略。二、导游销售个人产品：导游自己推出特色线路产品—销售给感兴趣的游客—根据游客的进一步需求对产品进行相应调整。三、打造明星导游：对优秀的导游进行多维营销，让导游自身成为一种品牌，让游客因导游而行。另外，我们还会为平台提供优秀的导游资源。"/>
  </r>
  <r>
    <n v="2016"/>
    <s v="陕西省"/>
    <n v="10698"/>
    <x v="88"/>
    <n v="201610698001"/>
    <s v="自动钱币清分机"/>
    <x v="0"/>
    <s v="李波"/>
    <n v="2130101157"/>
    <n v="5"/>
    <s v="周新杰/2140101175,王国超/2140101167,黄坚/2140101156,黄志强/2140504113"/>
    <s v="王晶,张育林"/>
    <s v="教授,讲师"/>
    <n v="10000"/>
    <n v="10000"/>
    <n v="20000"/>
    <s v="机械工程"/>
    <s v="对于硬币清分，采用多级逐步清分理念，并自行设计了W型双倾角直轨清分斜面，使得硬币在重力作用下紧贴斜面下滑，利用硬币直径大小的不同实现快速清分，无动力源，结构简单、设计巧妙；对于纸币清分，设计了双层卧式纸币清分机构，通过一系列轴线平行的圆柱齿轮的相互啮合及链条传动，构建了空间定轴轮系，并利用锥齿轮间轴线相交的运动特性只使用一个电机实现了相互垂直的两个维度方向上的运动，达到高效准确整理的目的。"/>
  </r>
  <r>
    <n v="2016"/>
    <s v="陕西省"/>
    <n v="10698"/>
    <x v="88"/>
    <n v="201610698002"/>
    <s v="鲜切水果快速包装机"/>
    <x v="0"/>
    <s v="张燚尧"/>
    <n v="2130101123"/>
    <n v="5"/>
    <s v="王毅/2130101117,明越科/2130101138,张静雯/2130101126,童守亮/2120101015"/>
    <s v="胡改玲,金悦"/>
    <s v="工程师"/>
    <n v="10000"/>
    <n v="10000"/>
    <n v="20000"/>
    <s v="机械工程"/>
    <s v="1.采用转盘机构，可以进行多杯封口，能实现快速包装；2.集输送水果，给杯子封膜以及将杯子抬起于一体，化繁为简；"/>
  </r>
  <r>
    <n v="2016"/>
    <s v="陕西省"/>
    <n v="10698"/>
    <x v="88"/>
    <n v="201610698003"/>
    <s v="硬币清分机"/>
    <x v="0"/>
    <s v="李波"/>
    <n v="2130101181"/>
    <n v="5"/>
    <s v="孙磊/2141401031,庞栋/2140101163,王建国/2140101018,刘一尘/2141401026"/>
    <s v="胡改玲,桂亮"/>
    <s v="工程师"/>
    <n v="10000"/>
    <n v="10000"/>
    <n v="20000"/>
    <s v="机械工程"/>
    <s v="1.利用简单的物理方法（离心）和不同硬币的直径不同的特征达到了硬币分拣的目的。    2.整个机器而言，分拣对象只限定于常用硬币，抛弃了较少使用的硬币面额。结构相对简单，便于维修和学习。3.采用双层结构，实现了不同面值硬币分离，清点，计数，整理一系列硬币分拣工作，减少劳动力。4.实现了不同模块控制的硬币分离整理包装，各部分联系协调，耦合性高。5.相较于已有产品，体积小，适合柜台使用，适应我国多数用户的需求。6.研发成本以及生产成本较低，便于普及。_x000d__x000d__x000d__x000d__x000d_"/>
  </r>
  <r>
    <n v="2016"/>
    <s v="陕西省"/>
    <n v="10698"/>
    <x v="88"/>
    <n v="201610698004"/>
    <s v="VEXU机器人（国际比赛）"/>
    <x v="0"/>
    <s v="张孔生"/>
    <n v="2130104016"/>
    <n v="5"/>
    <s v="胡铭杰/2130104004,朱金格/2130101028,李家杰/2130101035,林志东/2130101037"/>
    <s v="王保建"/>
    <s v="工程师"/>
    <n v="10000"/>
    <n v="10000"/>
    <n v="20000"/>
    <s v="机械工程"/>
    <s v="比赛所用机器均为自行设计，也可自行加工或者3D打印所需的零部件；机器所用程序均为队员自行编制；联赛中要求队员相互配合，选用合适的战术，与对方对抗；技能赛中没有对方的干扰，可以发挥己方机器的最大性能；机器工程庞大，非个人所能完成，必须由一个团队合力才能完成。该项目开放性非常大，能培养队员的创新意识和动手能力，培养队员的团队协作能力，并能通过与其他团队的对抗来开阔眼界。"/>
  </r>
  <r>
    <n v="2016"/>
    <s v="陕西省"/>
    <n v="10698"/>
    <x v="88"/>
    <n v="201610698005"/>
    <s v="FSAE赛车悬架的设计及优化分析"/>
    <x v="0"/>
    <s v="李书平"/>
    <n v="2130101134"/>
    <n v="4"/>
    <s v="陈优毅/2140906004,许谦/2152100030,黄田鑫/2130104005"/>
    <s v="吴成军"/>
    <s v="教授"/>
    <n v="10000"/>
    <n v="10000"/>
    <n v="20000"/>
    <s v="机械工程"/>
    <s v="通过悬架等导向机构、摇臂弹簧减振器机构、横向稳定杆的优化设计：在赛车行驶时保证轮胎与路面良好接触与受载，发挥动力系统输出的动力，提升加速性能；与转向系统配合优化车辆操稳性.                      操稳性：加速制动时，减少车辆的纵倾；转向时，减少侧倾。_x000d_结构特性：结构简单，受力合理可靠，轻，布置紧凑，安装维修方便。_x000d_工艺性：零件数量尽可能少，加工方法简单可行，加工精度控制。"/>
  </r>
  <r>
    <n v="2016"/>
    <s v="陕西省"/>
    <n v="10698"/>
    <x v="88"/>
    <n v="201610698006"/>
    <s v="自适应环保自动包装机"/>
    <x v="0"/>
    <s v="王家琪"/>
    <n v="2130101188"/>
    <n v="5"/>
    <s v="刘双伟/2130101184,宋子禹/2130101187,赵一/2130101174,胡梓蝶/2130903001"/>
    <s v="金悦,郭婷"/>
    <s v="高级工程师"/>
    <n v="10000"/>
    <n v="10000"/>
    <n v="20000"/>
    <s v="机械工程"/>
    <s v="采用湿水牛皮纸夹筋胶带封箱，符合绿色包装要求；自适应于不同大小的通用快递箱，符合个性化需求；能够实现半自动包装，节省手工提高效率；模块化设计，便于组装和维修。"/>
  </r>
  <r>
    <n v="2016"/>
    <s v="陕西省"/>
    <n v="10698"/>
    <x v="88"/>
    <n v="201610698007"/>
    <s v="舞蹈机器人"/>
    <x v="0"/>
    <s v="叶世博"/>
    <n v="2130101192"/>
    <n v="4"/>
    <s v="王昌磊/2131805042,金东/2130101185,张紫阳/2130101195"/>
    <s v="王保建"/>
    <m/>
    <n v="10000"/>
    <n v="10000"/>
    <n v="20000"/>
    <s v="机械工程"/>
    <s v="机器人在结构设计时充分的的考虑的所选用零部件的大小及结构特色，将零部件设计到结构当中，使结构的空间利用率大大提高，而传统的设计上多用杆件或管道式构成机器人的身体再在结构件上布置运动部件。在机器人的控制模块加入语音处理部分实现人机互动的功能，达到与人交流的目的，使其更为亲切易于为受众所接受。本项目机器人装有红外传感器实现在自主运动过程的壁障动作，既能保证自身的平稳运行又能使其更为智能化。编程控制部分实现为通过预先编制好的舞蹈动作程序输入控制元件，进行脱机运行，使机器人更为自由"/>
  </r>
  <r>
    <n v="2016"/>
    <s v="陕西省"/>
    <n v="10698"/>
    <x v="88"/>
    <n v="201610698008"/>
    <s v="商品载运减震自动抓取机器人"/>
    <x v="0"/>
    <s v="黎江华"/>
    <n v="1069801"/>
    <n v="5"/>
    <s v="蒋邦亮/2130502107,杨荣/2130101045,杨坚/2131203016,杨虎/2130504021"/>
    <s v="赵卫军"/>
    <m/>
    <n v="10000"/>
    <n v="10000"/>
    <n v="20000"/>
    <s v="机械工程"/>
    <s v="自动抓取快递、机械结构创新设计、减震功能明显"/>
  </r>
  <r>
    <n v="2016"/>
    <s v="陕西省"/>
    <n v="10698"/>
    <x v="88"/>
    <n v="201610698009"/>
    <s v="自动装货机器人"/>
    <x v="0"/>
    <s v="王汝之"/>
    <n v="2130101042"/>
    <n v="4"/>
    <s v="许瑨/2120405021,王一凡/2140401171,顾开明/2130302068,李佳璇/2130502132"/>
    <s v="赵卫军,金悦"/>
    <s v="副教授,高工"/>
    <n v="10000"/>
    <n v="10000"/>
    <n v="20000"/>
    <s v="机械工程"/>
    <s v="1、三抓联动抓取机构，极大的减少了做动器，降低了控制难度，提高了机构可靠性及稳定性。      2、齿轮急回连杆推送机构大大简化了急回连杆结构，结构紧凑，节省空间，降低了装配难度。 3、丝杠驱动的抓手升降机构，实现了电机扭矩增大，以较小的扭矩提升及锁紧较重的货物，实现一定范围内任意位置锁定货物高度。      4、对不同规格物品适应性强，在物品大小相差不大时可由一套抓手完成工作，物品大小相差较大时可通过更换不同型号的抓手完成工作。"/>
  </r>
  <r>
    <n v="2016"/>
    <s v="陕西省"/>
    <n v="10698"/>
    <x v="88"/>
    <n v="201610698010"/>
    <s v="FSAE赛车车架的结构优化和动力学分析"/>
    <x v="0"/>
    <s v="安波涛"/>
    <n v="2130104003"/>
    <n v="5"/>
    <s v="樊博裕/2140101079,朱文宇/2150100261,杨雨航/2140105020,赵帅/2150100173"/>
    <s v="李兵"/>
    <s v="教授"/>
    <n v="10000"/>
    <n v="10000"/>
    <n v="20000"/>
    <s v="机械工程"/>
    <s v=" 一方面大赛的规则对于车架做出了严格而详细的规定，车架的设计受到很多的约束。另一方面车架设计的自由度还是很大，在满足大赛规则的条件下尽量使得车身质量减轻，本项目的目的是在桁架结构的前提下，对于车身进行包括结构上和材料上的优化，尽最大的可能性在物理结构上满足大赛要求的前提下对于车架进行优化。然后再结合以力学分析，模拟赛车在多种工况下的受力状况。研究分析结果并对于车架的结构进行修改，使“建模-分析-修改”循环进行。"/>
  </r>
  <r>
    <n v="2016"/>
    <s v="陕西省"/>
    <n v="10698"/>
    <x v="88"/>
    <n v="201610698011"/>
    <s v="delta型3d打印机"/>
    <x v="0"/>
    <s v="刘双伟"/>
    <n v="2130101184"/>
    <n v="3"/>
    <s v="刘成/3115003004,林盛/3115003016,徐佳宇/2130101190"/>
    <s v="段玉岗,胡改玲"/>
    <s v="教授,工程师"/>
    <n v="10000"/>
    <n v="10000"/>
    <n v="20000"/>
    <s v="机械工程"/>
    <s v="1、通过温度传感器得到热床和挤出头温度，经过PID控制，提高升温速度，得到恒定温度。_x000d_2、对电机实现闭环控制，提高打印机的精度。_x000d_3、通过制冷措施，解决小截面和大斜率打印中的堆层坍塌。_x000d_4、模块化设计，便于组装和维修。_x000d_5、移动式3d打印机，实现无限尺寸打印_x000d_"/>
  </r>
  <r>
    <n v="2016"/>
    <s v="陕西省"/>
    <n v="10698"/>
    <x v="88"/>
    <n v="201610698012"/>
    <s v="硬币分离与收集装置"/>
    <x v="0"/>
    <s v="吴元聪"/>
    <n v="2130101142"/>
    <n v="4"/>
    <s v="舒豪/2130101139,蔡鑫/2130101127,孟子捷/21301114"/>
    <s v="胡改玲,赵卫军"/>
    <s v="工程师,副教授"/>
    <n v="10000"/>
    <n v="10000"/>
    <n v="20000"/>
    <s v="机械工程"/>
    <s v="（1）基于模块化的设计理念，将分离与收集计数装置分别做成两个互不干涉的部分，由两个部分共同组成整个装置，更换其中任一部分不会影响另一部分的功能。_x000d_（2）从功能多样性和互换性的角度出发，单独设计了“分币薄板”这一小部件，通过更换这一部件能够实现人民币、港币，美币等不同系列硬币的分离。如果“分币薄板”磨损，也可方便进行更换。_x000d_"/>
  </r>
  <r>
    <n v="2016"/>
    <s v="陕西省"/>
    <n v="10698"/>
    <x v="88"/>
    <n v="201610698013"/>
    <s v="电磁式人体振动能量俘获技术"/>
    <x v="0"/>
    <s v="张楠"/>
    <s v="2130104017"/>
    <n v="4"/>
    <s v="张云飞/2130104018,练训豪/2130101086,祝博/2130101100"/>
    <s v="曹军义"/>
    <s v="副教授"/>
    <n v="10000"/>
    <n v="10000"/>
    <n v="20000"/>
    <s v="机械工程"/>
    <s v="1、随时充发电，方便，易于携带。_x000d_2、利用振动机械能，摆脱了对传统能源的依赖，环保。_x000d_3、与压电技术俘获能量（微瓦级）相比，电磁式的装置获得的功率更大（毫瓦级）。_x000d_4、国外有类似利用电磁振动技术捕获潮汐能量以及利用背包或鞋子振动发电的尝试，但均不成熟。_x000d_5、通过专利论文查询，国内尚无类似产品。"/>
  </r>
  <r>
    <n v="2016"/>
    <s v="陕西省"/>
    <n v="10698"/>
    <x v="88"/>
    <n v="201610698014"/>
    <s v="VEX机器人结构搭建及性能分析"/>
    <x v="0"/>
    <s v="胡畅"/>
    <n v="2130101032"/>
    <n v="5"/>
    <s v="张豪/2130101047,景世钊/2130101034,赵亮/2130101047,张唯/2130101048"/>
    <s v="李晶"/>
    <s v="高级工程师"/>
    <n v="10000"/>
    <n v="10000"/>
    <n v="20000"/>
    <s v="机械工程"/>
    <s v="VEX机器人世界锦标赛是一项具有国际影响力的赛事，代表着世界教育机器人的最高水平，每年都吸引着全球三十多个国家，上百万青少年参与比赛。 VEX机器人世界锦标赛要求参加比赛的代表队自行设计、制作机器人并进行编程。参赛的机器人既能自动程序控制，又能通过遥控器控制，并可以在特定的竞赛场地上，按照一定的规则要求进行的比赛活动。这个项目旨在锻炼学生机械结构搭建、软件设计与编程、团队协作等能力，对于学生是能力一种全方面的培养"/>
  </r>
  <r>
    <n v="2016"/>
    <s v="陕西省"/>
    <n v="10698"/>
    <x v="88"/>
    <n v="201610698015"/>
    <s v="疯狂打地鼠机"/>
    <x v="0"/>
    <s v="徐佳宇"/>
    <n v="2130101190"/>
    <n v="4"/>
    <s v="洪银聪/2130101178,周融通/2130101196,付加顺/2130505127"/>
    <s v="郭文静"/>
    <s v="工程师"/>
    <n v="10000"/>
    <n v="10000"/>
    <n v="20000"/>
    <s v="机械工程"/>
    <s v="采用气动方式实现运动，增加了猫鼠互换的功能，增加了双人对战的功能"/>
  </r>
  <r>
    <n v="2016"/>
    <s v="陕西省"/>
    <n v="10698"/>
    <x v="88"/>
    <n v="201610698016"/>
    <s v="电动载物爬楼梯机器人"/>
    <x v="0"/>
    <s v="初皓东"/>
    <n v="2130101152"/>
    <n v="4"/>
    <s v="谢兴炼/2130101166,张婉绮/2110406012,张雯雯/2130101150"/>
    <s v="李晶"/>
    <s v="高级工程师"/>
    <n v="10000"/>
    <n v="10000"/>
    <n v="20000"/>
    <s v="机械工程"/>
    <s v="步进支撑式仿生爬楼机，动力机构模仿人体爬楼动作，以导杆机构为基础，整体上看，有支撑杆和大车轮两组受力点。上楼过程中，第一阶段大轮在楼梯平面移动到适当位置后固定不动，支撑杆在此过程中自由转动搭到更高级的台阶；第二阶段固定住支撑杆，利用电机提供的动力克服重力，使爬楼机主体上升到更高级的台阶。两阶段交替进行便可流畅地完成上楼动作。下楼过程类似。该结构安全、轻便、简单，可兼顾低成本与高效率。"/>
  </r>
  <r>
    <n v="2016"/>
    <s v="陕西省"/>
    <n v="10698"/>
    <x v="88"/>
    <n v="201610698017"/>
    <s v="一种小型化全自动包装机"/>
    <x v="0"/>
    <s v="黎子玥"/>
    <n v="2130101133"/>
    <n v="5"/>
    <s v="焦健鹏/2130101132,王明/2131704041,袁庆龙/2130101145,王东虹/2130909017"/>
    <s v="胡改玲,赵卫军"/>
    <s v="工程师,副教授"/>
    <n v="10000"/>
    <n v="10000"/>
    <n v="20000"/>
    <s v="机械工程"/>
    <s v="（1）体积小，占地面积较小、拥有较好的灵活性，控制性好，可实现基本的纸箱折叠功能，以及集成纸箱胶带封装功能，能够实现对一种产品的定制化包装盒的产品德快速性、批量化包装，最好具有较高的运动速度和较低的能耗。（2）利用经典机构运动和气缸直驱，可适应电商物流需求，高效简单的个性化机械装置可以高效快速地实现商品的包装，从而节约劳动力，提高包装效率，获得更多的利益。"/>
  </r>
  <r>
    <n v="2016"/>
    <s v="陕西省"/>
    <n v="10698"/>
    <x v="88"/>
    <n v="201610698018"/>
    <s v="扑翼机的研究与制作"/>
    <x v="0"/>
    <s v="黄田鑫"/>
    <n v="2130104006"/>
    <n v="4"/>
    <s v="戴陶然/2130104001,朱昱/2130101053,庞博/2130102014"/>
    <s v="郭婷,金悦"/>
    <s v="助理工程师,高级工程师"/>
    <n v="10000"/>
    <n v="10000"/>
    <n v="20000"/>
    <s v="机械工程"/>
    <s v="1了解了更贴近自然的另一种飞行方式——仿鸟类扑翼飞行原理的特点。2.进行了机构上的创新,在原有的空间扑翼机构上增加了俯仰运动机构,提高了飞行效率和对称性。"/>
  </r>
  <r>
    <n v="2016"/>
    <s v="陕西省"/>
    <n v="10698"/>
    <x v="88"/>
    <n v="201610698019"/>
    <s v="人造关节机构设计"/>
    <x v="0"/>
    <s v="杨凯恩"/>
    <n v="2130101191"/>
    <n v="4"/>
    <s v="曾令行/2130101193,张荣峰/2130101194,何睿华/2130101106"/>
    <s v="郭文静"/>
    <s v="工程师"/>
    <n v="10000"/>
    <n v="10000"/>
    <n v="20000"/>
    <s v="机械工程"/>
    <s v="人体关节机构根据应用背景可粗略分为 仿人体关节工业机械手 与 机械外骨骼。本项目中选择机械外骨骼，医学应用为应用背景进行项目开展，旨在构建一套以曲柄摇杆机构为基础的手肘关节机械外骨骼，搭建一套相辅的控制系统，透过传感器反馈，构建一套手肘关节单关节康复系统。"/>
  </r>
  <r>
    <n v="2016"/>
    <s v="陕西省"/>
    <n v="10698"/>
    <x v="88"/>
    <n v="201610698020"/>
    <s v="一体式鲜花包装工作台"/>
    <x v="0"/>
    <s v="赵飞"/>
    <n v="2130104019"/>
    <n v="5"/>
    <s v="安波涛/2130104003,李天骄/2130104010,吴一帆/2130104015,裴晋举/2130104013"/>
    <s v="金悦"/>
    <s v="高级工程师"/>
    <n v="10000"/>
    <n v="10000"/>
    <n v="20000"/>
    <s v="机械工程"/>
    <s v="新颖，国内外无同类产品；_x000d_便捷，无需大型流水线，占地空间小；_x000d_自动化水平高，操作方便。_x000d_"/>
  </r>
  <r>
    <n v="2016"/>
    <s v="陕西省"/>
    <n v="10698"/>
    <x v="88"/>
    <n v="201610698021"/>
    <s v="梯度纳米化形状记忆合金中相变行为的研究"/>
    <x v="0"/>
    <s v="丁梦杨"/>
    <n v="2130202001"/>
    <n v="2"/>
    <s v="王璐/2130202002"/>
    <s v="丁向东"/>
    <s v="长江学者特聘教授"/>
    <n v="10000"/>
    <n v="10000"/>
    <n v="20000"/>
    <s v="材料科学"/>
    <s v="为了降低形状记忆合金超弹性的滞后，一方面可降低相变所需要克服的较大_x000d_能垒来实现，另一方面可通过非均匀形核来达到目的。在工艺上，本研究项目拟通过表面冷滚压实现形状记忆合金的梯度纳米化，以降低超弹性的滞后。"/>
  </r>
  <r>
    <n v="2016"/>
    <s v="陕西省"/>
    <n v="10698"/>
    <x v="88"/>
    <n v="201610698022"/>
    <s v="陶瓷涂层组织结构调控及其对热障涂层性能的影响"/>
    <x v="0"/>
    <s v="寇聪聪"/>
    <n v="2130202011"/>
    <n v="3"/>
    <s v="梁晨/2130201058,杨浩/2130202019,张云鹤/2130202004"/>
    <s v="李长久"/>
    <s v="教授"/>
    <n v="15000"/>
    <n v="15000"/>
    <n v="30000"/>
    <s v="材料科学"/>
    <s v="热障涂层作为隔热防护涂层保护高温合金基体。本课题针对通过陶瓷纳米包覆的方法，实现难熔化石墨造孔相的沉积，石墨在涂层中可以保持原来的形貌。通过控制石墨的含量及形貌，提出有效控制等离子喷涂陶瓷涂层孔隙率及孔隙形貌的方法。这对调控等离子喷涂热障涂层的性能具有重要意义。出在涂层中制备形貌及尺寸可控的孔隙结构，从而有望首次通过实验的方法系统地研究孔隙结构对涂层性能的研究规律。"/>
  </r>
  <r>
    <n v="2016"/>
    <s v="陕西省"/>
    <n v="10698"/>
    <x v="88"/>
    <n v="201610698023"/>
    <s v="基于太阳能发电和半导体制冷的冷热可调椅"/>
    <x v="0"/>
    <s v="王文奇 "/>
    <n v="2130301049"/>
    <n v="4"/>
    <s v="范佳月/2131501027,郭富城/2130301150"/>
    <s v="何雅玲"/>
    <s v="教授"/>
    <n v="9700"/>
    <n v="9700"/>
    <n v="19400"/>
    <s v="能源科学技术"/>
    <s v="本项目的创新性在于把太阳能和半导体制冷结合起来，制作温度可调的椅子。结合太阳能发电和半导体制冷的特点，使该设备既节能又简单。如果在景区凉亭中使用，既利用了炎热夏天太阳的辐射能，又为游客们提供了舒适的参观环境。"/>
  </r>
  <r>
    <n v="2016"/>
    <s v="陕西省"/>
    <n v="10698"/>
    <x v="88"/>
    <n v="201610698024"/>
    <s v="FSAE赛车进排气设计制作"/>
    <x v="0"/>
    <s v="蒋凌欣 "/>
    <n v="2130301069"/>
    <n v="5"/>
    <s v="王皓铎/2140301021,田红珍/2130301031,侯伟韬/2130306008,王善友/2130301069"/>
    <s v="曾敏"/>
    <s v="教授"/>
    <n v="10000"/>
    <n v="10000"/>
    <n v="20000"/>
    <s v="动力与电气工程"/>
    <s v="由于fsae赛车发动机运行工况与原摩托车有巨大差别。根据经验，确定进排气歧管的长度和稳压腔的体积。并通过fluent验证管道和稳压腔的具体形状，减少流动损失（细节）。为达到最优化，管道形状较为复杂，因此考虑使用3d打印方式制造。"/>
  </r>
  <r>
    <n v="2016"/>
    <s v="陕西省"/>
    <n v="10698"/>
    <x v="88"/>
    <n v="201610698025"/>
    <s v="亚太机器人大赛手自一体机器人的设计与制作"/>
    <x v="0"/>
    <s v="顾开明 "/>
    <n v="2130302068"/>
    <n v="5"/>
    <s v="陈实/2120101170,周泽洋/2120101190,张宏宇/2130301168,薛培鑫/2131501045"/>
    <s v="王晶"/>
    <s v="教授"/>
    <n v="17900"/>
    <n v="17900"/>
    <n v="35800"/>
    <s v="机械工程"/>
    <s v="亚太机器人大赛手自一体机器人是为参加亚太机器人大赛而设计，此机器人比赛时全自动完成所有任务，若自动控制系统遇到故障时也可改成手动操作机器人。其主要由四个功能模块组成。一是底盘，包括底盘框架、悬挂、与GPS全场定位；二是可升降涵道，需要完成涵道的升降、转向及吹风功能；三是抓取螺旋桨模块，需要从经济型机器人准确抓取螺旋桨；四是爬杆模块，需要完成爬杆的功能。项目不仅要求学生有很强的机械设计、加工能力和很强的编程能力，而且要求学生熟练运用多项前沿技术，如：图像处理、机电一体化技术、陀螺仪码盘全场定位技术、计算机仿"/>
  </r>
  <r>
    <n v="2016"/>
    <s v="陕西省"/>
    <n v="10698"/>
    <x v="88"/>
    <n v="201610698026"/>
    <s v="饱和蒸气压教学实验装置的研制"/>
    <x v="0"/>
    <s v="邓昌宇 "/>
    <n v="2140301096"/>
    <n v="3"/>
    <s v="唐文蕙/2140310003,刘翱铭/2140401164"/>
    <s v="张可"/>
    <s v="工程师"/>
    <n v="11250"/>
    <n v="11250"/>
    <n v="22500"/>
    <s v="能源科学技术"/>
    <s v="1. 研制的饱和蒸气压实验装置可以非常迅速的实现温度变化和稳定，大大提高实验测量的速度；_x000d_2. 实验装置除测量饱和蒸气压外，还可用于温度与压力测量的实验教学。此外，实验装置可以自己拆解和组装，还可作为综合性实验教学的内容。"/>
  </r>
  <r>
    <n v="2016"/>
    <s v="陕西省"/>
    <n v="10698"/>
    <x v="88"/>
    <n v="201610698027"/>
    <s v="浸渍工艺制备超离子导体@半导体纳米复合结构单部件燃料电池研究"/>
    <x v="0"/>
    <s v="代斌 "/>
    <n v="2130310007"/>
    <n v="5"/>
    <s v="代季高/2130310008,阮仕双/2130310014,李银/2130310003,孟达/2130310013"/>
    <s v="黄建兵"/>
    <s v="副教授"/>
    <n v="10000"/>
    <n v="10000"/>
    <n v="20000"/>
    <s v="能源科学技术"/>
    <s v="目前开发的单部件燃料电池为了保持纳米复合结构，没有采用传统的陶瓷烧结工艺，而是采用热压工艺成型，导致其机械性能较差，不利于单电池尺寸放大，本项目提出以传统的陶瓷烧结工艺制备的氧化物超离子导体多孔陶瓷为基体，采用浸渍工艺制备过渡金属氧化物半导体包覆的纳米复合结构，可以实现结构与性能的可控，而且易于实现电池尺寸放大。_x000d_在组成材料选择上，目前开发的单部件燃料电池一般采用氧离子导体掺杂氧化铈作为基体材料，本项目提出采用高温质子导体掺杂铈酸钡作为基体材料，不仅拓宽了材料选择范围，而且有利于揭示其功能特性和电化学反应"/>
  </r>
  <r>
    <n v="2016"/>
    <s v="陕西省"/>
    <n v="10698"/>
    <x v="88"/>
    <n v="201610698028"/>
    <s v="一体式再生燃料电池效率及压力对电池性能影响的研究"/>
    <x v="0"/>
    <s v="田姗 "/>
    <n v="2130301088"/>
    <n v="2"/>
    <s v="林涛/2130301071"/>
    <s v="陶文铨"/>
    <s v="教授"/>
    <n v="10000"/>
    <n v="10000"/>
    <n v="20000"/>
    <s v="能源科学技术"/>
    <s v="我们发现可逆燃料电池目前的综合效率计算公式不能准确反映压力对效率的影响，因此，我们计划通过实验研究使水电解和燃料电池双模式循环运行效率最大化的最佳运行压力，并对效率计算公式进行修正，并探究采用压缩机代替加压电解池的经济性。"/>
  </r>
  <r>
    <n v="2016"/>
    <s v="陕西省"/>
    <n v="10698"/>
    <x v="88"/>
    <n v="201610698029"/>
    <s v="基于纳米流体热管与半导体制冷器的便携式电脑降温方案"/>
    <x v="0"/>
    <s v="王坤 "/>
    <n v="2130301172"/>
    <n v="2"/>
    <s v="王善友/2130301020"/>
    <s v="陶文铨"/>
    <s v="教授"/>
    <n v="10000"/>
    <n v="10000"/>
    <n v="20000"/>
    <s v="动力与电气工程"/>
    <s v="在便携式电脑的设计中，强化微电子芯片 的散热降温是一个亟待解决的问题。本项目从三个方面着手，设计一种基于纳米流体热管与半导体制冷器的便携式电脑降温方案。主要内容如下：_x000d_1.设计新型热管：通过分子模拟技术对纳米流体热管的传热机理进行研究，指导设计应用于便携式电脑的新型高效的纳米流体热管结构；_x000d_2.消除噪音污染：在热管上设置半导体制冷器以代替风扇，高温时强制换热并带走热量，防止因风扇转速过高带来的噪音污染；_x000d_3.稳定电脑性能：在芯片处于低温时利用热管与外界换热，降低能耗；高温时启动半导体制冷器强制散热，稳定温"/>
  </r>
  <r>
    <n v="2016"/>
    <s v="陕西省"/>
    <n v="10698"/>
    <x v="88"/>
    <n v="201610698030"/>
    <s v="LNG公交车冷能回收系统"/>
    <x v="0"/>
    <s v="唐州 "/>
    <n v="2130301160"/>
    <n v="4"/>
    <s v="刘雨嘉/2130301156,陈筱/2130301147,张章/2130301169"/>
    <s v="厉彦忠"/>
    <s v="教授"/>
    <n v="8000"/>
    <n v="8000"/>
    <n v="16000"/>
    <s v="能源科学技术"/>
    <s v="在我国能源结构的不断改变下，LNG（液化天然气）作为一种清洁、高效的能源在有效解决能源供应安全、生态环境保护的双重问题，实现经济和社会的可持续发展中发挥着重要作用。鉴于LNG公交车在市场上的巨大潜力以及LNG燃料在从储存到汽化过程中的冷能浪费，我们针对其设计了一套能量回收系统。系统主要分为三个部分：温差发电部分，部分冷却水换热部分，自动贩卖机冷藏室部分。系统旨在利用回收LNG低温冷源与公交车尾气热源之间的大温差进行热电转换，回收电能；同时利用一次换热后的低温天然气气体为发动机冷却水冷却；最后，利用二次换热"/>
  </r>
  <r>
    <n v="2016"/>
    <s v="陕西省"/>
    <n v="10698"/>
    <x v="88"/>
    <n v="201610698031"/>
    <s v="轿车挡风玻璃太阳能收集装置设计及实验研究"/>
    <x v="0"/>
    <s v="邓天瑞 "/>
    <n v="2110406122"/>
    <n v="3"/>
    <s v="江韬/2110406056,徐欣辰/2110406066"/>
    <s v="陈磊"/>
    <s v="中级"/>
    <n v="10000"/>
    <n v="10000"/>
    <n v="20000"/>
    <s v="能源科学技术"/>
    <s v="本项目是以铜铟镓硒太阳能薄膜电池为基础的车载太阳能收集系统装置。装置位于轿车前顶部，平时可折叠，停车时将薄膜电池展开并平铺，紧贴汽车前挡风玻璃内侧，可收集日照能量并储存以供汽车使用。薄膜采用铜铟镓硒太阳能薄膜电池，另附折叠装置与电能输送装置与车载电力系统连接。"/>
  </r>
  <r>
    <n v="2016"/>
    <s v="陕西省"/>
    <n v="10698"/>
    <x v="88"/>
    <n v="201610698032"/>
    <s v="多材料表面便携式热电偶点焊机"/>
    <x v="0"/>
    <s v="栾宇轩 "/>
    <n v="2130301129"/>
    <n v="5"/>
    <s v="牟善聪/2130301158,吴俊南/2130301163,刘航滔/2130301155,容思琦/2130301131"/>
    <s v="王秋旺"/>
    <s v="教授"/>
    <n v="10000"/>
    <n v="10000"/>
    <n v="20000"/>
    <s v="能源科学技术"/>
    <s v="1.机体轻便小巧，便于携带，不受地点条件限制。_x000d_2.可以针对不同的金属条件自行改变焊接条件，并且点焊操作简便。_x000d_3.解决以往难以焊接的金属材料（如铜、铝）表面上的热电偶点焊问题，节省了因为反复充放电所浪费的电能和时间。4.能够实现相较传统的挖沟槽及锡焊下的热电偶测温精度更高，达到现实工程对温度要求的准确，提高工程的实际工作效率，提高更精确的工艺参数，达到节能减排的目的。"/>
  </r>
  <r>
    <n v="2016"/>
    <s v="陕西省"/>
    <n v="10698"/>
    <x v="88"/>
    <n v="201610698033"/>
    <s v="基于人造龙卷效应的循环式抽油烟机设计"/>
    <x v="0"/>
    <s v="王振海 "/>
    <n v="2130301021"/>
    <n v="5"/>
    <s v="徐达/2130301052,杨茹/2130301089,戚钰佳/2131705003,闫嘉正/2130301024"/>
    <s v="陈雪江"/>
    <s v="副教授"/>
    <n v="10000"/>
    <n v="10000"/>
    <n v="20000"/>
    <s v="能源科学技术"/>
    <s v="项目创新点主要项目创新点主要体现在三个方面：_x000d_1. 采用人造龙卷效应，得到强度和范围可控的流场，相比单纯进行集烟腔外壳优化设计和引入风幕系统而言，抽吸效果更加明显；_x000d_2. 在第二级油烟分离中，采用与叶轮一起旋转的滤布离心过滤技术，与传统固定式金属过滤网相比不易堵塞，解决了循环式吸油烟机过滤系统易污染的问题，滤布不含油，更换周期长。_x000d_3. 该油烟机为循环式抽油烟机，净化后的气体可以直接排入室内，不占用公共烟道，环保节能，可以用于厨房家电及其他封闭油雾环境。"/>
  </r>
  <r>
    <n v="2016"/>
    <s v="陕西省"/>
    <n v="10698"/>
    <x v="88"/>
    <n v="201610698034"/>
    <s v="复合催化剂作用下汽车尾气自净化研究"/>
    <x v="0"/>
    <s v="叶明亮 "/>
    <n v="2130509020"/>
    <n v="5"/>
    <s v="刘铸锋/2131502040,王瑞琴/2130301200,袁拓/2131501046,要雅姝/2130301145"/>
    <s v="李娜"/>
    <s v="副教授"/>
    <n v="10000"/>
    <n v="10000"/>
    <n v="20000"/>
    <s v="能源科学技术"/>
    <s v="本作品通过加入稀土元素的新型三元催化装置，将有效减少汽车尾气的排放量。同时，由于其中稀土元素相对较多导致价格不高，而且能够提高三元催化剂的活性，一旦进入市场，由于其明显的竞争优势，必将深受汽车制造商和消费者的欢迎。"/>
  </r>
  <r>
    <n v="2016"/>
    <s v="陕西省"/>
    <n v="10698"/>
    <x v="88"/>
    <n v="201610698035"/>
    <s v="第四代核反应堆宽Pr数典型工质流动换热特性数值模拟"/>
    <x v="0"/>
    <s v="李林峰 "/>
    <n v="2130509020"/>
    <n v="4"/>
    <s v="吴恩威/2130302053,李红帅/2130301012,朱玉/2130302034"/>
    <s v="张大林"/>
    <s v="副教授"/>
    <n v="8500"/>
    <n v="8500"/>
    <n v="17000"/>
    <s v="核科学技术"/>
    <s v="本项目采用数值模拟方法，模拟四代堆典型工质宽Pr数范围内的流动与换热特性，总结其流动换热规律。从液态金属Na、LBE，熔盐FLiBe、FLiNaK等单一工质的流动换热特性研究出发，总结出一套全新的统一的流动换热经验公式，为第四代核反应堆的设计、安全分析和评价奠定基础。"/>
  </r>
  <r>
    <n v="2016"/>
    <s v="陕西省"/>
    <n v="10698"/>
    <x v="88"/>
    <n v="201610698036"/>
    <s v="三维波浪数值模拟及波浪能发电优化"/>
    <x v="0"/>
    <s v="王旭洋 "/>
    <n v="2130301106"/>
    <n v="3"/>
    <s v="傅珏/2131804019,杨昱文/2130602025"/>
    <s v="谢永慧"/>
    <s v="教授"/>
    <n v="10000"/>
    <n v="10000"/>
    <n v="20000"/>
    <s v="能源科学技术"/>
    <s v=" 首先，本项目选用的用于波浪能发电的涡轮机为威尔斯涡轮机，其特色为双向来流使叶片持续单向转动；其次，将不同波浪能发电装置适当的改进与结合以避短扬长，最后，采用波浪能三维模型数值模拟本身即要求极强的ANSYS等软件的使用技术和建模能力，是覆盖面广、信息量大，相当锻炼科研能力。"/>
  </r>
  <r>
    <n v="2016"/>
    <s v="陕西省"/>
    <n v="10698"/>
    <x v="88"/>
    <n v="201610698037"/>
    <s v="智能车传送系统的全自动化实现"/>
    <x v="0"/>
    <s v="张一鸣 "/>
    <n v="2140301028"/>
    <n v="5"/>
    <s v="朱宏基/2140301120,邸航/2140401067,徐广昊/2140401284,王东虹/2130909017"/>
    <s v="吴东垠"/>
    <s v="教授"/>
    <n v="10000"/>
    <n v="10000"/>
    <n v="20000"/>
    <s v="能源科学技术"/>
    <s v="1、此系统装置可大可小，主要目的就是为了代替传统人力劳动，可节省大量人力物力。2、原理简单却应用广泛，可应用于农业、工业、军事、运输业、餐饮业等领域。3、可回旋识别，大大增加了识别能力和功效。4、加大机械装置的动力配置，甚至可以实现整个系统的运动功能，使其实现攀爬、井下作业等运动，减小人类从事相应工作的危险度。"/>
  </r>
  <r>
    <n v="2016"/>
    <s v="陕西省"/>
    <n v="10698"/>
    <x v="88"/>
    <n v="201610698038"/>
    <s v="甲烷-氢气-空气预混层流火焰传播特性和火焰前锋面结构的可视化研究"/>
    <x v="0"/>
    <s v="白元启   "/>
    <n v="2130301090"/>
    <n v="5"/>
    <s v="魏瀚普/2130301107,黄诗涵/2130202110,吴加荣/2130301135,赵蔚/2130301114"/>
    <s v="胡二江"/>
    <s v="副教授"/>
    <n v="11000"/>
    <n v="11000"/>
    <n v="22000"/>
    <s v="工程与技术科学基础学科"/>
    <s v="1. 利用可视化管道将气体燃烧的火焰传播过程可视化，并利用高速摄影机记录该过程。_x000d_2. 使用自主研发的实验台架，化繁为简巧妙地获得了火焰锋面的传播速度。_x000d_3. 针对中国国情，结合未来能源发展趋势，为天然气清洁能源汽车燃用氢气提供可靠的理论指导。_x000d_4. 本实验得到火焰锋面的传播速度与路径，并且观察火焰锋面碰壁反射之后的燃烧状态。_x000d_5. 自主开发相关软件，分析高速摄像机拍摄的照片火焰亮度，巧妙地确定火焰的不同发展阶段。"/>
  </r>
  <r>
    <n v="2016"/>
    <s v="陕西省"/>
    <n v="10698"/>
    <x v="88"/>
    <n v="201610698039"/>
    <s v="等离子体与水结合的空气净化器"/>
    <x v="0"/>
    <s v="孙培泽"/>
    <n v="2130401136"/>
    <n v="5"/>
    <s v="乔天杰/2130401134,王匡迪/2130401138,王雅楠/2130502078,宋佳洁/2130401062"/>
    <s v="王小华"/>
    <s v="教授"/>
    <n v="10000"/>
    <n v="10000"/>
    <n v="20000"/>
    <s v="动力与电气工程"/>
    <s v="目前，市场上的空气净化器，过滤技术是绝对主流，占据了80％以上的市场。过滤技术的核心是HEPA滤网，但不能水洗，二次污染和滤网更换成本是致命伤。等离子体技术可以产生高能电子、离子、自由基活性粒子和紫外光辐射等，对空气实现净化，具有良好的应用前景。然而，放电过程中的副产物（臭氧、氮氧化物等）的控制是等离子体净化技术的发展瓶颈。本项目创新性地运用水膜与等离子体相结合的技术，不仅显著提高了空气净化器的净化性能，将副产物控制在国家标准以下，有效去除多种空气污染物，高效杀菌消毒，释放大量对人体有益的负离子。同时配有"/>
  </r>
  <r>
    <n v="2016"/>
    <s v="陕西省"/>
    <n v="10698"/>
    <x v="88"/>
    <n v="201610698040"/>
    <s v="基于空气电晕离子风的冷却塔水回收装置"/>
    <x v="0"/>
    <s v="张立"/>
    <n v="2130401172"/>
    <n v="5"/>
    <s v="刘健坤/2130401160,周菲嫣/2130401122,张马夫/2130401230,高静晗/2130401205"/>
    <s v="杨兰均"/>
    <s v="教授"/>
    <n v="10000"/>
    <n v="10000"/>
    <n v="20000"/>
    <s v="动力与电气工程"/>
    <s v="目前传统冷却塔通常采用机械式除水器回收循环损耗水。然而该项技术仅能回收利用一定的风吹水损，对于占有98.4％循环损耗水的蒸发水损和排污水损几乎无法予以回收。我们研究的基于空气电晕离子风的水回收技术项目可以回收90%以上的风吹水损，并且对蒸发水损也有很好的回收效果，具有能耗低，效果稳定，鲁棒性高的优点。本团队对该项目进行工程化研究。"/>
  </r>
  <r>
    <n v="2016"/>
    <s v="陕西省"/>
    <n v="10698"/>
    <x v="88"/>
    <n v="201610698041"/>
    <s v="非正常光照条件下串联光伏故障电弧诊断技术研究"/>
    <x v="0"/>
    <s v="夏子豪"/>
    <n v="2110406136"/>
    <n v="5"/>
    <s v="吴剑南/2130101068,王崇宇/2130301019,杨泽/2110406103,杜雨/2130401269"/>
    <s v="李兴文"/>
    <s v="教授"/>
    <n v="10000"/>
    <n v="10000"/>
    <n v="20000"/>
    <s v="动力与电气工程"/>
    <s v="1.考虑了非正常光照条件对光伏系统和逆变器的影响，这些影响反映至串联故障电弧引发的电量信号中时会增加检测挑战；_x000d_2.考虑了串联故障电弧的精确定位和切除技术，为延长光伏系统的运行时间奠定基础；_x000d_3.所得设备具备实时诊断、液晶显示的智能化功能。_x000d_"/>
  </r>
  <r>
    <n v="2016"/>
    <s v="陕西省"/>
    <n v="10698"/>
    <x v="88"/>
    <n v="201610698042"/>
    <s v="基于眼动的人格分析测试"/>
    <x v="0"/>
    <s v="刘琳"/>
    <n v="2130502100"/>
    <n v="4"/>
    <s v="蔡宁超2130505101/,黄红蓝2130502003/,罗曼/2130502005,王一凯/2130401081"/>
    <s v="张昀"/>
    <s v="讲师"/>
    <n v="10000"/>
    <n v="10000"/>
    <n v="20000"/>
    <s v="信息科学与系统科学"/>
    <s v="人格测验作为有效的心理学测评工具，近年来大量应用于职业选拔。然而人格测验中，评定的依据全部来源于受试者的答题结果但无法得知其决策的过程。因此人格测验对于受试者的诚实度依赖很高，从而不可避免地产生一定的系统性偏差。_x000d__x000d_本项目提了一种在职业选拔情境下，人格测验中的同步眼动数据特征的研究，并利用这些特征对人格测验的结果做有效性评价。本项目创新地提出用高分辨率无干扰的眼动设备，在受试者进行人格测验的同时记录反映客观认知和决策过程的眼动数据，从而有效弥补传统心理检测平台单纯依靠主观数据而产生的偏差。_x000d__x000d_本项目是对传"/>
  </r>
  <r>
    <n v="2016"/>
    <s v="陕西省"/>
    <n v="10698"/>
    <x v="88"/>
    <n v="201610698043"/>
    <s v="腹腔镜红外血管图像识别研究技术"/>
    <x v="0"/>
    <s v="张雪霏"/>
    <n v="2120406107"/>
    <n v="3"/>
    <s v="杨申奥/2140505044,孔令臣/2120406050"/>
    <s v="钟德兴"/>
    <s v="副教授"/>
    <n v="9600"/>
    <n v="9600"/>
    <n v="19200"/>
    <s v="计算机科学技术"/>
    <s v="引入图像处理领域最新研究成果，在血管图像增强、血管分割、血管识别和3D可视化绘制四个关键步骤中都有技术创新的体现。当血管深度达到组织内部5mm左右时，血管图像增强可以提高对比度和区分度；采用图像分割来代替传统的轮廓提取方法；将静脉识别的特征提取方法用于血管识别，前者是从红外血管图像提取身份识别的特征，而后者采用训练好的多种血管特征来标注血管的纹路；3D可视化绘制将血管的分布走向直接显示，给医生直观提示。"/>
  </r>
  <r>
    <n v="2016"/>
    <s v="陕西省"/>
    <n v="10698"/>
    <x v="88"/>
    <n v="201610698044"/>
    <s v="基于六轴移动平台的减震系统设计"/>
    <x v="0"/>
    <s v="蒋邦亮"/>
    <n v="2130502107"/>
    <n v="4"/>
    <s v="黎江华/2130405013,彭宁均/2131501039,林钟河/2140508010,任自强/2140504018"/>
    <s v="冯祖仁"/>
    <s v="教授"/>
    <n v="15100"/>
    <n v="15100"/>
    <n v="30200"/>
    <s v="电子与通信技术"/>
    <s v="1) 基于现场总线的分布式运动控制系统在六自由度并联机构中的使用；_x000d_2) 电动推杆代替液压推杆，使系统灵活简便；_x000d_3) 基于stm32的控制系统的实现；_x000d_4) 六自由度平台的位姿正逆解算；_x000d_5）基于六自由度平台的减震算法研究。_x000d_"/>
  </r>
  <r>
    <n v="2016"/>
    <s v="陕西省"/>
    <n v="10698"/>
    <x v="88"/>
    <n v="201610698045"/>
    <s v="基于非均匀麦克风阵列的语音信号分离与增强技术的研究与实现"/>
    <x v="0"/>
    <s v="王鸣锦"/>
    <n v="2130502090"/>
    <n v="4"/>
    <s v="张崧翌/2110406035,郭思佳/2130502050,胡凯/2130502035"/>
    <s v="张建国"/>
    <s v="讲师"/>
    <n v="10000"/>
    <n v="10000"/>
    <n v="20000"/>
    <s v="电子与通信技术"/>
    <s v="基于麦克风阵列的研究大多是均匀线阵，对于均匀线阵而言，当阵元一定时，天线孔径就不能提高。而本项目采用非均匀线阵在阵元一定时，通过合理设置其阵元的间距既可以消除空间模糊，又可以增大天线阵的有效孔径，从而提高阵列的分辨力。这样就可以用较少的阵元来达到所要求的分辨率，同时可以降低的阵元开销。故有必要研究适合于非均匀麦克风线阵的算法以及在不同环境条件下基于它的相关改进算法。同时，在非均匀线阵的基础上增加另外一组半波长的非均匀线阵，实现双频接收，拓展了频谱，解决了语音信号的宽带问题。在整合最优方案的基础上，将该系统"/>
  </r>
  <r>
    <n v="2016"/>
    <s v="陕西省"/>
    <n v="10698"/>
    <x v="88"/>
    <n v="201610698046"/>
    <s v="垂直起降舰载多用无人机"/>
    <x v="0"/>
    <s v="郭思佳"/>
    <s v="2130502050"/>
    <n v="3"/>
    <s v="贾沛然/2130502051,林逸涵/2110406075"/>
    <s v="张鹏辉"/>
    <s v="研究员"/>
    <n v="10000"/>
    <n v="10000"/>
    <n v="20000"/>
    <s v="信息科学与系统科学"/>
    <s v="本项目旨在研究倾转四旋翼飞行器，解决传统类似鱼鹰等倾转旋翼机的在由垂直起降状态转入平飞状态之间的过渡状态中出现控制失稳的问题充分，发挥倾转旋翼机便捷的特点。通过建立系统仿真平台，进行倾转四旋翼的模拟仿真和测试平台的反复实验，探究一种基于惯性导航系统与空速管多冗余度控制系统的方案，并对倾转旋翼机进行气动仿真分析及优化，最终开发出倾转旋翼机的飞行控制系统与更加高效的机体气动外形与结构。"/>
  </r>
  <r>
    <n v="2016"/>
    <s v="陕西省"/>
    <n v="10698"/>
    <x v="88"/>
    <n v="201610698047"/>
    <s v="基于面部姿态识别的注视点检测与测距"/>
    <x v="0"/>
    <s v="刘烜"/>
    <n v="2130505133"/>
    <n v="1"/>
    <s v="闫明/2130504095"/>
    <s v="韩劲松"/>
    <s v="副教授"/>
    <n v="10000"/>
    <n v="10000"/>
    <n v="20000"/>
    <s v="计算机科学技术"/>
    <s v="注视目标和方向能够潜在的反映一些人类内心活动，如计划或目的。显而易见， 基于传统的人与计算机的交互方式的技术很难方便的提供这类服务。因此，小组拟利用已被广泛使用的智能手机自带的摄像头与惯性传感器，实现一个视觉与惯性传感结合的人机交互系统。通过轻量级前置摄像头眼球追踪算法，结合后置摄像头便能实现基于视觉的人与关注物体的交互，对人类注视点进行识别检测，获得注视目标相对于用户的位置，实现基本的人机交互。"/>
  </r>
  <r>
    <n v="2016"/>
    <s v="陕西省"/>
    <n v="10698"/>
    <x v="88"/>
    <n v="201610698048"/>
    <s v="基于多传感器数据融合的定位、障碍检测与随动控制_x000d__x000d__x000d__x000d__x000d_"/>
    <x v="0"/>
    <s v="彭宁均"/>
    <n v="2131501039"/>
    <n v="5"/>
    <s v="王旺旺/2130504092,童珉/2120504092,杨荣/2130101045,钱程俊/2140504069"/>
    <s v="兰剑"/>
    <s v="副教授"/>
    <n v="13480"/>
    <n v="13480"/>
    <n v="26960"/>
    <s v="电子与通信技术"/>
    <s v="以定位系统作为B机器人的整体框架与基础，在前进的不同阶段，_x000d_创新性的融合不同的传感器数据，并以合适的数据作为主导或_x000d_进行校正，从而充分利用不同传感器的优势。_x000d__x000d__x000d_"/>
  </r>
  <r>
    <n v="2016"/>
    <s v="陕西省"/>
    <n v="10698"/>
    <x v="88"/>
    <n v="201610698049"/>
    <s v="基于视觉导引的盲人室内导航系统"/>
    <x v="0"/>
    <s v="张沛原"/>
    <n v="2110406142"/>
    <n v="5"/>
    <s v="崔天依/2110406073,高乃钰/2110406052,何程扬/2110406054,刘乾坤/2130504138"/>
    <s v="袁泽剑"/>
    <s v="副教授"/>
    <n v="18000"/>
    <n v="18000"/>
    <n v="36000"/>
    <s v="电子与通信技术"/>
    <s v="本项目旨在开发针对盲人的基于Android平台的室内导航APP。通过结合模式识别与机器学习方法，在原有的基于WiFi的室内导航的基础上，实现并改进可处理静态、动态等多种类型特征、基于计算机视觉的导引算法，建立以视觉导航为主、WiFi导航为辅、综合其它的导引方式，并贴合盲人行为模式和使用习惯的多源室内导航系统。"/>
  </r>
  <r>
    <n v="2016"/>
    <s v="陕西省"/>
    <n v="10698"/>
    <x v="88"/>
    <n v="201610698050"/>
    <s v="基于DSP的永磁同步电机控制系统设计与实现"/>
    <x v="0"/>
    <s v="李欣阳"/>
    <n v="2140504066"/>
    <n v="3"/>
    <s v="熊美景/2130504119,许朝雄/2130504045"/>
    <s v="昝鑫"/>
    <s v="讲师"/>
    <n v="10000"/>
    <n v="10000"/>
    <n v="20000"/>
    <s v="信息与系统科学相关工程与技术"/>
    <s v="永磁同步电机具有效率高、转矩惯量比大、转矩重量比大、可靠性高等优点。以永磁同步电动机为核心的伺服系统具有高精度、稳定性好、转速高功率密度大等特点，已日渐成为伺服系统的主流，尤其在高精度、高性能要求的中小功率伺服领域更是具有取代直流伺服系统的趋势。本设计旨在开发一款基于DSP的通用高性能电机驱动与控制平台，来设计与验证各种先进的电机控制算法。该系统以DSP芯片为核心，搭建电机控制系统的驱动电路，控制电路和保护电路。其中控制电路通过霍尔元件和ADC对电动机定子电流进行采样，再通过光电编码器对转速进行测量，DS"/>
  </r>
  <r>
    <n v="2016"/>
    <s v="陕西省"/>
    <n v="10698"/>
    <x v="88"/>
    <n v="201610698051"/>
    <s v="基于光电导航的智能车系统的设计与实现"/>
    <x v="0"/>
    <s v="李恒杰"/>
    <n v="2130504111"/>
    <n v="3"/>
    <s v="魏昂/2130504118,尹田平/2030504047"/>
    <s v="刘小勇"/>
    <s v="副教授"/>
    <n v="10000"/>
    <n v="10000"/>
    <n v="20000"/>
    <s v="信息与系统科学相关工程与技术"/>
    <s v="光电导航智能车是一个完整的自动控制系统，包含了控制器，执行机构，检测装置，是一个良好的测试控制算法的实验平台。提高了理论与实际结合的能力。"/>
  </r>
  <r>
    <n v="2016"/>
    <s v="陕西省"/>
    <n v="10698"/>
    <x v="88"/>
    <n v="201610698052"/>
    <s v="基于RSSI匹配算法的WiFi室内定位研究及路径规划实现"/>
    <x v="0"/>
    <s v="徐一"/>
    <n v="2130504020"/>
    <n v="4"/>
    <s v="徐宽/2131502045,邱爽/2130904015,翁经锟/2130504019"/>
    <s v="吴江"/>
    <s v="讲师"/>
    <n v="10000"/>
    <n v="10000"/>
    <n v="20000"/>
    <s v="信息与系统科学相关工程与技术"/>
    <s v="1.对RSSI信号与楼宇布局结构的关系进行细致分析；_x000d_2.对各种匹配算法进行优化，实现高精度定位；_x000d_3.室内定位与路径规划相结合，应用于实际生活；_x000d_4.在不同场所的实际应用中可以分析数据得到有用信息，例如应用在商场中，得到顾客的定位寻路数据，可以分析出店铺的动态情况与生意好坏。"/>
  </r>
  <r>
    <n v="2016"/>
    <s v="陕西省"/>
    <n v="10698"/>
    <x v="88"/>
    <n v="201610698053"/>
    <s v="基于深度神经网络的表情识别与应用系统开发"/>
    <x v="0"/>
    <s v="张梓晟"/>
    <n v="2130502048"/>
    <n v="5"/>
    <s v="高尔顿/2130502034,胡雪阳/2130502059,李子烁/2130502038,徐宁/2130502044"/>
    <s v="侯兴松"/>
    <s v="教授"/>
    <n v="10000"/>
    <n v="10000"/>
    <n v="20000"/>
    <s v="信息科学与系统科学"/>
    <s v=" 1.建立一个大规模表情识别库，填补了现今此类数据库的缺漏；_x000d_2.具体应用系统中的APP开发(拟打算运用于智能照相系统或商品购物，电子娱乐等民用领域)；_x000d_3.​ 有望极大的提高表情识别的准确性；_x000d_4.​ 为深度神经网络在表情识别等相关方面的应用提供一个指导性的操作与调试方法。"/>
  </r>
  <r>
    <n v="2016"/>
    <s v="陕西省"/>
    <n v="10698"/>
    <x v="88"/>
    <n v="201610698054"/>
    <s v="基于人工智能算法的古典音乐风格分析"/>
    <x v="0"/>
    <s v="陈恺"/>
    <n v="2130504031"/>
    <n v="5"/>
    <s v="徐宽/2131502045,黄文敏/2131201003,田济源/2130504116,邵晨/2130502077"/>
    <s v="吴江"/>
    <s v="讲师"/>
    <n v="10000"/>
    <n v="10000"/>
    <n v="20000"/>
    <s v="信息与系统科学相关工程与技术"/>
    <s v="收集曲目建立数据库并通过人工智能算法等分析对音乐作品进行特征提取以及作者判断，并且选择海顿、莫扎特和贝多芬作为研究对象。"/>
  </r>
  <r>
    <n v="2016"/>
    <s v="陕西省"/>
    <n v="10698"/>
    <x v="88"/>
    <n v="201610698055"/>
    <s v="毫米波小区域阵列透镜天线设计"/>
    <x v="0"/>
    <s v="杨国鹏"/>
    <n v="2100502045"/>
    <n v="4"/>
    <s v="闫安/2130502116,蒋邦亮/2130502107 "/>
    <s v="张安学"/>
    <s v="教授"/>
    <n v="9000"/>
    <n v="9000"/>
    <n v="18000"/>
    <s v="电子与通信技术"/>
    <s v="以往的透镜天线透镜都是针对于单个天线而言，是为了提高单个天线增益而设计，本项目计划使用多个单元天线构成天线阵列，只使用一个透镜，增强天线阵的方向性。方向性可调节，为多用户同时使用同一个天线提供了技术支持，极大提高了天线的使用效率。"/>
  </r>
  <r>
    <n v="2016"/>
    <s v="陕西省"/>
    <n v="10698"/>
    <x v="88"/>
    <n v="201610698056"/>
    <s v="基于FPGA的多通道高速数据采集系统设计与实现"/>
    <x v="0"/>
    <s v="贾俊章"/>
    <n v="1069801"/>
    <n v="3"/>
    <s v="褚希航/2140504059,龙求明/2140504068"/>
    <s v="姚向华"/>
    <s v="副教授"/>
    <n v="10000"/>
    <n v="10000"/>
    <n v="20000"/>
    <s v="信息与系统科学相关工程与技术"/>
    <s v="本课题旨在设计一套基于FPGA的多通道高速数据采集系统。该系统通过AD模块进行数据的采集和模数的转换，并将采集到的数据传输给FPGA，利用FPGA对数据进行分析和提取检测信息，检测信息通过PCI总线传输到计算机上。与传统的多通道数据采集系统相比，该系统能够并行采集率&gt;=400MHz、全功率带宽&gt;=400MHz的多通道控制信号，采样分辨率为8bit、采样速率为500MSPS，满足检测需要。"/>
  </r>
  <r>
    <n v="2016"/>
    <s v="陕西省"/>
    <n v="10698"/>
    <x v="88"/>
    <n v="201610698057"/>
    <s v="电场原位调控垂直各向异性及其在磁电储存器中的应用"/>
    <x v="0"/>
    <s v="田野"/>
    <n v="2130501073"/>
    <n v="4"/>
    <s v="李春雷/2130501080,周洪涛/2130501094,张遥/2140501069"/>
    <s v="刘明"/>
    <s v="教授"/>
    <n v="10000"/>
    <n v="10000"/>
    <n v="20000"/>
    <s v="电子与通信技术"/>
    <s v="本项目选择多铁复合材料中垂直各向异性（PMA）作为研究对象,实现在复合多铁材料异质结中电场对于PMA的调控，并搭建平台以观测相应畴结构和磁极化的变化。研究和总结电场调控PMA的内在机理。本课题的成功实现将为复合多铁材料在新一代低能耗、 响应快、 智能化、小体积、高密度微电子信息元器件的应用打下基础。"/>
  </r>
  <r>
    <n v="2016"/>
    <s v="陕西省"/>
    <n v="10698"/>
    <x v="88"/>
    <n v="201610698058"/>
    <s v="无线射频能量信号传输系统实现"/>
    <x v="0"/>
    <s v="王志江"/>
    <n v="2140508018"/>
    <n v="5"/>
    <s v="钟连珍/2140508026,蒋凯涛/2140508008,许先云/2140508020,刘凯/2140504092"/>
    <s v="廖学文"/>
    <s v="副教授"/>
    <n v="10000"/>
    <n v="10000"/>
    <n v="20000"/>
    <s v="信息科学与系统科学"/>
    <s v="研究无线射频能量传输方案，对实际环境射频能量分布进行测量，通过定向天线及多路信号合并实现无线信号增强，通过用射频电路转换RF信号，研究其收发方案，改进转换电路（以P2110-EVB为核心），提升转换效率和接收距离，实现对周围无线能量信号的捕获。"/>
  </r>
  <r>
    <n v="2016"/>
    <s v="陕西省"/>
    <n v="10698"/>
    <x v="88"/>
    <n v="201610698059"/>
    <s v="基于深度学习的动态视频流人脸识别算法"/>
    <x v="0"/>
    <s v="贺默南"/>
    <n v="2140504028"/>
    <n v="2"/>
    <s v="任自强/2140504018"/>
    <s v="兰旭光"/>
    <s v="教授"/>
    <n v="10000"/>
    <n v="10000"/>
    <n v="20000"/>
    <s v="计算机科学技术"/>
    <s v="将深度学习算法用于动态视频人脸识别检测，区别于传统的静态识别，动态识别对算法精度要求很高，当人脸进入摄像头识别区域后，可以实时的对视频中的人物进行检测和识别。而深度学习作为一个模仿生物神经网络的算法框架，有着极大的研究价值，是目前最有可能通往高级智能的道路。"/>
  </r>
  <r>
    <n v="2016"/>
    <s v="陕西省"/>
    <n v="10698"/>
    <x v="88"/>
    <n v="201610698060"/>
    <s v="基于压缩感知的含噪图像恢复算法研究"/>
    <x v="0"/>
    <s v="涂植鹏 "/>
    <n v="2140509021"/>
    <n v="4"/>
    <s v="赵紫薇/2131201010,卞成琦/2130101103,杨泽/2110406103"/>
    <s v="杨国安"/>
    <s v="副教授"/>
    <n v="10000"/>
    <n v="10000"/>
    <n v="20000"/>
    <s v="信息科学与系统科学"/>
    <s v="压缩感知理论指出，稀疏信号或者可压缩信号可以以很大概率从其非自适应、不充分线性量测信号恢复出来。贪婪类算法、凸优化类算法、非凸优化类算法等相继被提出用以重构压缩感知稀疏信号。稀疏信号重构算法成功的充分条件是压缩感知中一个重要的、值得研究的问题，此充分条件往往与量测词典的性质有关，因此构造压缩感知量测词典以提高稀疏信号重构算法成功概率是近年来一个研究热点。针对含噪和多种污染的图像去噪和清晰图像恢复的实际需求和现有理论上的不足，本项目重点研究广义正交匹配追踪算法（ g OMP）充分条件和构建压缩感知中的词典。"/>
  </r>
  <r>
    <n v="2016"/>
    <s v="陕西省"/>
    <n v="10698"/>
    <x v="88"/>
    <n v="201610698061"/>
    <s v="多孔石墨在换热器中的流阻特性研究"/>
    <x v="0"/>
    <s v="陈忠英"/>
    <n v="2130701010"/>
    <n v="3"/>
    <s v="邓世丰/2130306004,姚程宁/2130301117"/>
    <s v="金立文"/>
    <s v="教授"/>
    <n v="10000"/>
    <n v="10000"/>
    <n v="20000"/>
    <s v="能源科学技术"/>
    <s v="发展可再生能源利用技术的同时提高空调设备效率，是目前最有效的节能手段。针对空调系统中大量的热交换器，如何增强换热效率，降低系统能耗，是一个具有实际应用价值的课题。本项目拟深入分析新型高导热材料多孔石墨的结构参数对热物性的影响，采用实验手段研究和理论分析流阻特性摩擦因数的经验公式，并分析其工程应用的节能效果。期望通过一系列研究，为提高传统热交换器的效率、减小设备体积提出创新性建议。"/>
  </r>
  <r>
    <n v="2016"/>
    <s v="陕西省"/>
    <n v="10698"/>
    <x v="88"/>
    <n v="201610698062"/>
    <s v="新型太阳能相变蓄热罐的研发"/>
    <x v="0"/>
    <s v="石诚楠"/>
    <n v="2130701019"/>
    <n v="3"/>
    <s v="秦思宇/2130701006,杨博/2130201088"/>
    <s v="金立文"/>
    <s v="教授"/>
    <n v="10000"/>
    <n v="10000"/>
    <n v="20000"/>
    <s v="能源科学技术"/>
    <s v="目前蓄能装置和相关技术是太阳能利用中较为薄弱的环节之一，而太阳能蓄热罐是最为常见的蓄能装置，其换热效率和蓄热/放热温度的均匀性、稳定性是蓄热罐的重要参数，也是目前研究的焦点问题之一。本项目将对太阳能蓄热罐进行优化分析，建立基于潜热蓄热方法的实验系统，实际测量改良型的盘管结构对提高热效率和蓄热容量的影响（在换热面积相同的情况下），并利用不同的添加剂制备复合相变材料，应用于太阳能蓄热罐。复合相变材料在相变温度、相变潜热、热扩散系数方面都有较优秀的发挥。通过与现有蓄热罐储能性能的比较，可为开发新型蓄热罐结构提供"/>
  </r>
  <r>
    <n v="2016"/>
    <s v="陕西省"/>
    <n v="10698"/>
    <x v="88"/>
    <n v="201610698063"/>
    <s v="太阳能烟囱强化通风结合相变墙体蓄热温度调控在关中地区农房的应用研究"/>
    <x v="0"/>
    <s v="高迅佶"/>
    <n v="2140701011"/>
    <n v="3"/>
    <s v="张思聪/2140701007,楼业春/2140701003,牛朝阳/214070105"/>
    <s v="杨肖虎"/>
    <s v="讲师"/>
    <n v="10000"/>
    <n v="10000"/>
    <n v="20000"/>
    <s v="土木建筑工程"/>
    <s v="通过对前人研究的归纳和总结，针对被动式太阳能建筑冬季夜间或阴天室内过冷，夏季白天/夜晚室内过热的问题，本项目提出将Trombe太阳能集热墙与相变墙体、冷水盘管相结合应用的思路，采用具有高、中、低相变温度（相变点）的相变微胶囊由外到内分别填充墙体空隙，形成梯级温控的相变墙体。特别的，对于夏季工况，采用冷水盘管贯通中间墙体带走多余热量，有效的避免了夏季白天/夜晚室内过热的问题。"/>
  </r>
  <r>
    <n v="2016"/>
    <s v="陕西省"/>
    <n v="10698"/>
    <x v="88"/>
    <n v="201610698064"/>
    <s v="中国新三板市场资产定价问题研究"/>
    <x v="0"/>
    <s v="张倩玉"/>
    <n v="2130805044"/>
    <n v="4"/>
    <s v="吴丹宁/2110406116,王一隆/2130805029,黄天佑/2130805052"/>
    <s v="田高良"/>
    <s v="教授"/>
    <n v="6000"/>
    <n v="6000"/>
    <n v="12000"/>
    <s v="管理学"/>
    <s v="（1）以CAPM资本资产定价模型、Fama-french三因素模型和BAPM行为资本资产定价模型作为目标模型，以我国2015年在新三板市场挂牌交易个股周数据为样本，寻找新三板市场资产定价的风险因素；_x000d_  （2）探索性提出一个精度高且拟合度好的针对新三板资本定价的模型，并和传统三大模型进行对比分析；_x000d_  （3）发现中国新三板市场的特点和在新三板上交易的上市公司特点对公司进行资产定价的影响。_x000d_"/>
  </r>
  <r>
    <n v="2016"/>
    <s v="陕西省"/>
    <n v="10698"/>
    <x v="88"/>
    <n v="201610698065"/>
    <s v="基于植物油和硫磺的高分子薄膜柔性电池材料的研究"/>
    <x v="0"/>
    <s v="熊涛"/>
    <n v="2140907008"/>
    <n v="3"/>
    <s v="赵磊/2140907012,吴江寒/214090700"/>
    <s v="张彦峰"/>
    <s v="副教授"/>
    <n v="10000"/>
    <n v="10000"/>
    <n v="20000"/>
    <s v="化学"/>
    <s v="一、 相对于之前Chung,W.J.等将30 wt% 二异丙烯基苯与70 wt% 硫磺复合，Kim, H.等用多孔的三聚硫氰酸晶体合成三维的富硫相的实验方案成本较高的问题，我们的方案选择了原料简单易得的食用级产品植物油和硫磺，价格低廉，来源广泛。_x000d_二、与传统的锂硫电池电极材料制造工艺更加简单，只需要将硫磺和植物油及含有多个双键的高分子混合并加热，再将产物做成模具。并且电极材料的硫磺含量之高也是一个较大优势之处，在提升电学性能的同时保持材料的良好的力学和热力学性能。   _x000d_"/>
  </r>
  <r>
    <n v="2016"/>
    <s v="陕西省"/>
    <n v="10698"/>
    <x v="88"/>
    <n v="201610698066"/>
    <s v="PVDF基质子交换膜的制备及其性能研究"/>
    <x v="0"/>
    <s v="牛之静"/>
    <n v="2150909001"/>
    <n v="4"/>
    <s v="邢卓越/2150504154,杨箫/2150900035,李蕾/2152000006"/>
    <s v="张志成"/>
    <s v="教授"/>
    <n v="10000"/>
    <n v="10000"/>
    <n v="20000"/>
    <s v="应用化学"/>
    <s v=" 质子交换膜作为质子交换膜燃料电池的核心组件，近二十年得到了广泛的关注和深入的研究。本项目拟采用商业化聚（偏氟乙烯-三氟氯乙烯）(P(VDF-CTFE))为母体聚合物，通过与巯基磺酸钠的取代反应制备了不同接枝含量的共聚物，然后经过酸化处理可以得到吸水性能及导电性能良好的质子交换膜。系统研究不同反应条件（如反应温度、催化剂含量及溶剂）对接枝含量的影响，以及接枝聚合物的吸水率、电导率等性能。开发出一种制备质子交换膜材料的新方法。"/>
  </r>
  <r>
    <n v="2016"/>
    <s v="陕西省"/>
    <n v="10698"/>
    <x v="88"/>
    <n v="201610698067"/>
    <s v="T1-T2双模式磁共振成像的层状纳米材料的可控制备"/>
    <x v="0"/>
    <s v="徐祥"/>
    <n v="213094020"/>
    <n v="3"/>
    <s v="胡煊焜/2130904010,马壮/2130904014"/>
    <s v="胡敏"/>
    <s v="副教授"/>
    <n v="20000"/>
    <n v="20000"/>
    <n v="40000"/>
    <s v="材料科学"/>
    <s v="通过对纳米粒子制备过程中反应条件的控制，对Gd-Fe纳米复合材料的结构进行可控调节，实现一种工艺流程简单，反应原料低廉，双模MR成像效果好的的磁共振成像材料的制备。"/>
  </r>
  <r>
    <n v="2016"/>
    <s v="陕西省"/>
    <n v="10698"/>
    <x v="88"/>
    <n v="201610698068"/>
    <s v="陕西省青少年人群抗生素使用情况及传播对策分析"/>
    <x v="0"/>
    <s v="李尚宗"/>
    <n v="2131104021"/>
    <n v="4"/>
    <s v="李苏吉/2131104006,浦江淮/2131109010,柳旭聪/2131501012"/>
    <s v="黄蓉"/>
    <s v="副教授"/>
    <n v="6200"/>
    <n v="6200"/>
    <n v="12400"/>
    <s v="新闻学与传播学"/>
    <s v="目前国内对于抗生素的使用存在较大的舆论争议。本课题以陕西省10至16岁青少年为例（中学阶段），以实证研究为思路从青少年人群与家长群体中了解研究人群使用抗生素现状；调研陕西省相关部门对于抗生素类药物使用的科普宣传工作现状与所取得结果；实地调研诊所、药店等销售抗生素类药物现状。在此基础上分析相关部门与机构在宣传与科普上预期结果与实际的差异，从而以传播学角度向相关部门机构提出宣传与科普的合理建议，促进青少年群体形成对抗生素使用的清晰观念，作出正确决策。"/>
  </r>
  <r>
    <n v="2016"/>
    <s v="陕西省"/>
    <n v="10698"/>
    <x v="88"/>
    <n v="201610698069"/>
    <s v="经颅交流电刺激/超声刺激组合治疗仪的研发"/>
    <x v="0"/>
    <s v="李瑞昕"/>
    <n v="2141201055"/>
    <n v="4"/>
    <s v="史楠林/2141201058,郭肖玉/2141201024,常祥东/2141201050"/>
    <s v="王珏"/>
    <s v="教授"/>
    <n v="10000"/>
    <n v="10000"/>
    <n v="20000"/>
    <s v="基础医学"/>
    <s v="近十年来，电刺激与超声刺激技术在疾病治疗、健康恢复和肌体性能增强等领域的应用越来越广泛，2009年以色列研究小组提出中频交互电场对肿瘤靶向治疗的方案后，电刺激得到了广泛的关注。电信号不同，对人体进行经颅电刺激产生的生物效应也不相同。经颅超声技术通过低强度聚超声波作用于神经组织，对神经元产生生物机械效应，从而引起一系列生理生化反应。本项目旨在研发一款经颅交流电刺激、超声刺激组合治疗仪。"/>
  </r>
  <r>
    <n v="2016"/>
    <s v="陕西省"/>
    <n v="10698"/>
    <x v="88"/>
    <n v="201610698070"/>
    <s v="新型纳米双药物自运载系统的制备及其抗肿瘤研究"/>
    <x v="0"/>
    <s v="郭思嘉"/>
    <n v="2141201011"/>
    <n v="3"/>
    <s v="陈绍瀚/2141201009,马博超/2141201015"/>
    <s v="杨哲"/>
    <s v="讲师"/>
    <n v="10000"/>
    <n v="10000"/>
    <n v="20000"/>
    <s v="药学"/>
    <s v="最新研究发现肿瘤干细胞是肿瘤发生、发展、转移的根源，如何同时杀伤肿瘤细胞及肿瘤干细胞是目前癌症治疗亟待解决的问题。因此，本项目拟利用纳米技术，制备一种由前药聚乙烯醇-阿霉素及7-乙基-10-羟基喜树碱构成的双药自组装抗肿瘤纳米制剂。该纳米制剂不仅可以利用EPR效应高效聚集在肿瘤组织，还能同时杀伤肿瘤细胞及肿瘤干细胞，从而有效提高癌症的治疗效率。同时，相比于传统纳米药物制剂，该纳米药物制剂不会引入对人体有潜在威胁的材料，因此有望成为一种安全有效的抗癌药物制剂应用于临床治疗中。"/>
  </r>
  <r>
    <n v="2016"/>
    <s v="陕西省"/>
    <n v="10698"/>
    <x v="88"/>
    <n v="201610698071"/>
    <s v="活体大鼠神经瘤高强度聚焦超声热消融治疗研究"/>
    <x v="0"/>
    <s v="杨媛媛"/>
    <n v="2141201018"/>
    <n v="3"/>
    <s v="张喆/2151200056,刘思皓/2150300237"/>
    <s v="高琨"/>
    <s v="副教授"/>
    <n v="10000"/>
    <n v="10000"/>
    <n v="20000"/>
    <s v="自然科学相关工程与技术"/>
    <s v="针对目前神经瘤治愈率低、复发率高的问题，提出并研究使用高强度聚焦超声（High-intensity focused ultrasound, HIFU）热消融无创精准治疗神经瘤的方法。主要研究：（1）活体大鼠神经瘤动物模型的建立；（2）制作神经瘤样本组织的HE染色切片，对所培育出神经瘤的有效性进行验证；（3）搭建用于治疗大鼠腿部神经瘤的HIFU治疗系统并寻求能够高效治愈神经瘤疾病的HIFU系统工作参数。旨在为临床中神经瘤疾病的治疗引入一种可供参考的基于HIFU治疗技术的治疗方案。"/>
  </r>
  <r>
    <n v="2016"/>
    <s v="陕西省"/>
    <n v="10698"/>
    <x v="88"/>
    <n v="201610698072"/>
    <s v="ROH与癌症相关性分析及功能注释"/>
    <x v="0"/>
    <s v="顾纯铭"/>
    <n v="2141201010"/>
    <n v="4"/>
    <s v="矣文玲/2140405003,周怡君/2141202007,李爽/2140503052"/>
    <s v="杨铁林"/>
    <s v="教授"/>
    <n v="10000"/>
    <n v="10000"/>
    <n v="20000"/>
    <s v="生物学"/>
    <s v="通过对癌症人群ROH的分析，对癌症的发病情况与相关表型以及ROH的分布情况建立回归模型以对患病情况进行关联分析，并对这些ROH加以注释。最后综合不同人群和数据的关联分析结果，明确这些ROH是否会影响癌症的患病率。"/>
  </r>
  <r>
    <n v="2016"/>
    <s v="陕西省"/>
    <n v="10698"/>
    <x v="88"/>
    <n v="201610698073"/>
    <s v="香椿叶提取物对糖尿病小鼠脑组织的保护作用"/>
    <x v="0"/>
    <s v="王家钰"/>
    <n v="2141202003"/>
    <n v="4"/>
    <s v="杨开悦/2141202005,矣文玲/2140405003,张继滔/2141202021"/>
    <s v="张雅利"/>
    <s v="副教授"/>
    <n v="10000"/>
    <n v="10000"/>
    <n v="20000"/>
    <s v="生物学"/>
    <s v="血糖控制不佳的糖尿病晚期患者多伴脑组织并发症，氧化应激增多是糖尿病性脑组织损伤的重要因素。香椿叶提取物具有降血糖、抗氧化等多种功效，然而，对糖尿病脑损伤的影响及机制研究未见报道。本研究通过建立糖尿病动物模型，采用香椿叶黄酮提取物（TLF）干预，探讨TLF逆转脑组织氧化应激的应用价值及活性机制，为临床糖尿病脑损害的防治提供理论依据，为开发降血糖、抑制糖尿病脑损伤的功能食品提供新的思路和原料依据。"/>
  </r>
  <r>
    <n v="2016"/>
    <s v="陕西省"/>
    <n v="10698"/>
    <x v="88"/>
    <n v="201610698074"/>
    <s v="利用银包裹金纳米颗粒的光谱特性实现农药残留的比色检测"/>
    <x v="0"/>
    <s v="黄横波"/>
    <n v="2141201033"/>
    <n v="3"/>
    <s v="段小曼/2141201023,周美宣/2141201042"/>
    <s v="朱键"/>
    <s v="教授"/>
    <n v="10000"/>
    <n v="10000"/>
    <n v="20000"/>
    <s v="生物学"/>
    <s v="金纳米颗粒由于大小、形态、聚合条件、介质状态的改变会呈现不同的光谱吸收特性。然而，金纳米棒在外部条件改变时易产生不稳定的凝结现象，因此，考虑到银包裹金纳米颗粒更加优越的光谱特性和更加丰富的颜色变化，我们转而运用金-银核-壳纳米颗粒进行农药残留物的检测。银包裹不仅可以由于核壳结构的出现带来SPR吸收峰的丰富，还可以是金本身的SPR吸收峰从近红外蓝移到可见光范围，从而实现了可见光范围内SPR共振吸收峰数量的增加以及可调控性的提高，这些光谱特性为比色检测提供了更优越的条件。"/>
  </r>
  <r>
    <n v="2016"/>
    <s v="陕西省"/>
    <n v="10698"/>
    <x v="88"/>
    <n v="201610698075"/>
    <s v="“屯儿里法的境地”——现代化背景下乡规民约的生存危机与存续可能"/>
    <x v="0"/>
    <s v="楚惠如"/>
    <n v="2141302001"/>
    <n v="2"/>
    <s v="李健康/2141302020,徐姿/2141302015"/>
    <s v="杜军强"/>
    <s v="讲师"/>
    <n v="6000"/>
    <n v="6000"/>
    <n v="12000"/>
    <s v="法学"/>
    <s v="乡规民约展现了中国古老的地域性文化，代表着当地传统的冲突解决方式和民间利益的选择。社会主义市场经济的发展，人口的流动与信息的交换，使得我国乡村相对封闭的格局被逐渐打破，原有的纠纷处理方式适用变得狭窄而无力。此外，在依法治国的大背景下，大面积立法工作与法制推广工作的开展，也使其受到国家法律普遍适用的猛烈冲击。本项目立足于民间纠纷解决方式的实际，通过实地调研考察，展现民间法面临的生存危机，并进一步探求其存续的可能性问题。"/>
  </r>
  <r>
    <n v="2016"/>
    <s v="陕西省"/>
    <n v="10698"/>
    <x v="88"/>
    <n v="201610698076"/>
    <s v="基层公务员工作投入现状、问题及对策分析——以西安市为例"/>
    <x v="0"/>
    <s v="刘佳音"/>
    <n v="2131401014"/>
    <n v="5"/>
    <s v="李思涵/2131401010,薛志浩/2130505021,胡祎然/2131401007,金鑫/2131401029"/>
    <s v="孟凡蓉"/>
    <s v="副教授"/>
    <n v="6000"/>
    <n v="6000"/>
    <n v="12000"/>
    <s v="管理学"/>
    <s v="十八大会议后，“新常态”成为社会热点话题。在这一概念下，我国公务员将面对更高层次的要求。然而，我国的公务员现状同社会期望间有较大程度的差距。为建设一支符合人民群众期望的公务员队伍，要求我们提升公务员的工作效能。根据研究资料，很大程度上，工作投入程度决定着一个人工作效能的高低。就此，我们对公务员的现有工作投入状况及相关影响因素进行数据收集和统计分析，并针对分析结果，结合现有国情，得到如何提升公务员工作投入的相关建议。"/>
  </r>
  <r>
    <n v="2016"/>
    <s v="陕西省"/>
    <n v="10698"/>
    <x v="88"/>
    <n v="201610698077"/>
    <s v="旋叶式压力能交换装置的结构设计"/>
    <x v="0"/>
    <s v="王亦恒"/>
    <n v="2131501017"/>
    <n v="5"/>
    <s v="叶树沛/2131805021,崔晶欣/2141501028,王旭岑/2141501043,孟祥远/2141501039"/>
    <s v="邓建强"/>
    <s v="教授"/>
    <n v="15000"/>
    <n v="15000"/>
    <n v="30000"/>
    <s v="能源科学技术"/>
    <s v="将双作用滑片式旋转结构应用到压力能回收技术中，分析设计新型余压回收装置，该装置具有结构简单、无需额外能量输入、效率高、适用性强等优点。对影响余压回收性能的各耦合因素间的影响权重设立判断标准，建立考虑压力能回收效率、通流量及装置动力学性能等的综合评价体系。结合结构参数、操作参数等对压力能回收效率和压力能回收品质等的影响规律，通过理论推导、经验判断和实验数据拟合，获得滑片式余压回收设备的结构设计方法。 "/>
  </r>
  <r>
    <n v="2016"/>
    <s v="陕西省"/>
    <n v="10698"/>
    <x v="88"/>
    <n v="201610698078"/>
    <s v="制药用小型MVR系统蒸汽压缩机开发"/>
    <x v="0"/>
    <s v="朱珍昱"/>
    <n v="2131501052"/>
    <n v="4"/>
    <s v="王磊/2131501016,耿梓桐/2131501032,林大名/2131501010"/>
    <s v="高秀峰"/>
    <s v="副教授"/>
    <n v="16000"/>
    <n v="16000"/>
    <n v="32000"/>
    <s v="能源科学技术"/>
    <s v="制药用水的理化指标要求极为严格，按照中国药典规定，必须采用蒸馏法生产，目前国内均采用多效蒸发的方式生产，其效数一般为4—7效，每生产1吨产物的能耗约为230公斤生蒸汽。而开发MVR热泵蒸发装置生产制药用水，能耗可降低40%左右。这种小型MVR蒸发系统的核心设备是小型蒸汽压缩机，目前国内外市场上只有中大型蒸汽压缩机，没有能满足此用途的小型压缩机产品，本项目拟研究开发这种小型蒸汽压缩机产品，满足小型MVR系统的发展配套需求。"/>
  </r>
  <r>
    <n v="2016"/>
    <s v="陕西省"/>
    <n v="10698"/>
    <x v="88"/>
    <n v="201610698079"/>
    <s v="基于天然产物及其衍生物的碳质吸附材料的合成"/>
    <x v="0"/>
    <s v="叶科"/>
    <n v="2131502046"/>
    <n v="3"/>
    <s v="霍雨佳/2141502038,辛悦/2131502029"/>
    <s v="杨贵东"/>
    <s v="副教授"/>
    <n v="14000"/>
    <n v="14000"/>
    <n v="28000"/>
    <s v="化学工程"/>
    <s v="在工业上原有活性炭和吸附硅胶基础上，探索可替代型吸附剂材料。纳米材料独特的表面和界面效应使其能够显著促进表界面的化学过程，特别是表面物理化学吸附过程。因此在吸附分离方面具有更加乐观的应用前景。该项目旨在基于天然产物及其衍生物制备多种新型碳质吸附材料，并对其进行功能优化和参数测试，并探索其微观结构。其次，也研究并着力验证不同原料所得碳质吸附材料综合利用的协同吸脱附效果，拓展新型吸附材料的研究思路和前景。"/>
  </r>
  <r>
    <n v="2016"/>
    <s v="陕西省"/>
    <n v="10698"/>
    <x v="88"/>
    <n v="201610698080"/>
    <s v="储能用锂离子电池容量衰退特性的动态模拟"/>
    <x v="0"/>
    <s v="赵其辰"/>
    <n v="2131502049"/>
    <n v="4"/>
    <s v="王靖/2131502004,曾飞祥/2131502047,韩剑鹏/2131502036"/>
    <s v="刘永忠"/>
    <s v="教授"/>
    <n v="12000"/>
    <n v="12000"/>
    <n v="24000"/>
    <s v="化学工程"/>
    <s v="针对储能用锂离子电池的容量衰退过程，本项目将锂离子电池正负极的反应及传质过程耦合，通过建立多物理场耦合模型，研究不同储能工况下，操作条件、电池状态和充放电过程对锂离子电池性能衰退的影响机制，为准确预测电池的充放电性能、循环寿命以及锂离子电池优化设计等提供理论分析基础"/>
  </r>
  <r>
    <n v="2016"/>
    <s v="陕西省"/>
    <n v="10698"/>
    <x v="88"/>
    <n v="201610698081"/>
    <s v="3D打印在无人机上替换的可行性研究"/>
    <x v="0"/>
    <s v="魏宁"/>
    <n v="2131704018"/>
    <n v="5"/>
    <s v="黄佳彩/2131704027,刘泽华/2131704036,王兆凯/2131704017,孙帆/2141704017"/>
    <s v="陈刚"/>
    <s v="教授,博导"/>
    <n v="15000"/>
    <n v="15000"/>
    <n v="30000"/>
    <s v="航空、航天科学技术"/>
    <s v="创新点：3D打印来替换传统材料，快速制造无人机_x000d_项目特色：提出了完整的研究方案——首先按照传统的路线制造出无人机，研究其气动等相关特性，其次在原型机的基础上逐步使用3D打印部件逐次替换相对应部分，继续研究3D打印技术在无人机上使用的可行性及一些可能的缺陷；最后研究如何克服前一阶段的问题，制造出3D打印为特色的可以使用的无人机。_x000d_"/>
  </r>
  <r>
    <n v="2016"/>
    <s v="陕西省"/>
    <n v="10698"/>
    <x v="88"/>
    <n v="201610698082"/>
    <s v="垂直起降三轴共旋倾转旋翼飞行器"/>
    <x v="0"/>
    <s v="任雨枫"/>
    <n v="2141704042"/>
    <n v="5"/>
    <s v="袁震/2141704024,李少松/2141704012,何春乾/2141704008,崔向棠/2140504084"/>
    <s v="孙剑"/>
    <s v="副教授"/>
    <n v="15000"/>
    <n v="15000"/>
    <n v="30000"/>
    <s v="航空、航天科学技术"/>
    <s v="我们尝试突破惯有的垂直起降无人机的四轴常规布局，提出一种全新的三轴共旋概念，在对力学模型的分析基础上，对控制程序进行编写，并结合倾转旋翼，实现固定翼飞机与垂直起降飞行器的结合。设计出一款能够平稳起降、倾转旋翼进入平飞模式并稳定飞行的三轴共旋飞行器。"/>
  </r>
  <r>
    <n v="2016"/>
    <s v="陕西省"/>
    <n v="10698"/>
    <x v="88"/>
    <n v="201610698083"/>
    <s v="西安市轨道交通的发展与城市经济"/>
    <x v="0"/>
    <s v="姚浥晨"/>
    <n v="2131802029"/>
    <n v="4"/>
    <s v="卢文杰/2131805009,洪江峰/2131802033,岑岩/2131804018"/>
    <s v="李春米"/>
    <s v="副教授"/>
    <n v="6000"/>
    <n v="6000"/>
    <n v="12000"/>
    <s v="应用经济学"/>
    <s v="本项目旨在通过探讨西安市轨道交通的发展及其与城市经济的关系，比较轨道交通发展前后对自身的劳务需求、沿线的地产价格和租金、零售业，附近商圈的繁荣程度以及城市旅游业的发达程度的影响，从而对城市经济的带动作用。"/>
  </r>
  <r>
    <n v="2016"/>
    <s v="陕西省"/>
    <n v="10698"/>
    <x v="88"/>
    <n v="201610698084"/>
    <s v="臂旁核胰高血糖素样肽-2受体调控大鼠摄食行为和胃排空的研究"/>
    <x v="0"/>
    <s v="袁盟盟"/>
    <n v="2132001097"/>
    <n v="4"/>
    <s v="白金山/2132001099,张炜/2132001107,张一丹/2132001119"/>
    <s v="闫剑群"/>
    <s v="教授"/>
    <n v="10000"/>
    <n v="10000"/>
    <n v="20000"/>
    <s v="基础医学"/>
    <s v="1.以正常与禁食大鼠为研究对象，从整体水平研究、比较、分析PBN内GLP-2受体的摄食调控作用并初步探讨其可能机制，所获结果和所说明问题的客观性强；2.本项目首次探讨PBN内GLP-2受体的摄食调控作用"/>
  </r>
  <r>
    <n v="2016"/>
    <s v="陕西省"/>
    <n v="10698"/>
    <x v="88"/>
    <n v="201610698085"/>
    <s v="重组TGF-β1疫苗抗实验性肺纤维化"/>
    <x v="0"/>
    <s v="张蒙"/>
    <n v="2142001151"/>
    <n v="3"/>
    <s v="骞元婕/2152001092,陈伟斌/2151800062"/>
    <s v="郝志明"/>
    <s v="教授"/>
    <n v="5000"/>
    <n v="5000"/>
    <n v="10000"/>
    <s v="基础医学"/>
    <s v="肺纤维化（PF）发生的中心环节是在各种诱发因子的作用下肺泡及气道上皮细胞通过上皮-间叶转化（EMT）转变为成纤维细胞。目前PF尚无安全有效的治疗手段。转化生长因子β1（TGF-β1）是EMT过程中关键的诱发和促进因子，阻断TGF-β1能有效抑制动物实验性肺纤维化的发生发展。本课题拟应用将TGF-β1中和性B细胞表位肽嵌合于HBc的融合蛋白疫苗，验证此TGF-β1重组疫苗免疫对小鼠博来霉素实验性PF的抑制作用，阐明其可能机制，为PF的防治提供新的方法。"/>
  </r>
  <r>
    <n v="2016"/>
    <s v="陕西省"/>
    <n v="10698"/>
    <x v="88"/>
    <n v="201610698086"/>
    <s v="MiR-195及其潜在靶基因SIRT1在视网膜色素上皮细胞氧化损伤中的作用"/>
    <x v="0"/>
    <s v="张时菡"/>
    <n v="2132005017"/>
    <n v="4"/>
    <s v="付益儒/2132006001,李婷/2132005011,崔鑫雨/2142005024"/>
    <s v="马乐"/>
    <s v="副教授"/>
    <n v="25000"/>
    <n v="25000"/>
    <n v="50000"/>
    <s v="预防医学与公共卫生学"/>
    <s v="MiRNAs通过碱基配对与mRNA分子的3’端非翻译区相结合来抑制靶基因的转录后表达，参与多种生理病理过程包括细胞凋亡、脂质代谢、细胞增殖以及多种疾病的氧化损伤等。研究发现，多种miRNA表达量的改变与AMD、白内障、糖尿病视网膜病变等多种眼部疾病的发生发展密切相关，但是目前尚未发现相关miRNA参与AMD病理生理学改变的分子机制。有研究表明miR-195在糖尿病视网膜病变中表达上调并显示其靶基因SIRT1可抑制氧化应激诱导的上皮细胞凋亡，提示miR-195可能参与包括AMD在内的多种氧化损伤相关性眼病的"/>
  </r>
  <r>
    <n v="2016"/>
    <s v="陕西省"/>
    <n v="10698"/>
    <x v="88"/>
    <n v="201610698087"/>
    <s v="非编码RNA在精神分裂症中的分子机制研究"/>
    <x v="0"/>
    <s v="范怡伦"/>
    <n v="1069802"/>
    <n v="3"/>
    <s v="杨雪文/2132000016,张钰洋/2152000034"/>
    <s v="马捷"/>
    <s v="教授"/>
    <n v="3000"/>
    <n v="3000"/>
    <n v="6000"/>
    <s v="生物学"/>
    <s v="该项目紧跟国际研究前沿，拟对非编码RNA与EGR3基因在精神疾病中的作用机理展开深入的研究，相关研究内容在国际上尚未见报道。"/>
  </r>
  <r>
    <n v="2016"/>
    <s v="陕西省"/>
    <n v="10698"/>
    <x v="88"/>
    <n v="201610698088"/>
    <s v="组蛋白去乙酰化酶SIRT7促进甲状腺癌发生发展的机制研究"/>
    <x v="0"/>
    <s v="谢丹"/>
    <n v="2132001096"/>
    <n v="5"/>
    <s v="金沐/2132001090,孙奕凡/2132001093,罗明月/2132001112,储慧/2132001150"/>
    <s v="侯鹏"/>
    <s v="教授"/>
    <n v="8200"/>
    <n v="8200"/>
    <n v="16400"/>
    <s v="基础医学"/>
    <s v="尽管Sirtuin蛋白家族在恶性肿瘤发生发展中发挥一定的作用，但在甲状腺癌中的作用却知之甚少，特别是SIRT7基因在甲状腺癌中的作用机制至今未见相关报道。我们先前的结果提示SIRT7可能是一个新的甲状腺癌促进因子，本项目在此基础上系统分析该基因在甲状腺癌发生与发展中的生物学功能，具有一定创新性。"/>
  </r>
  <r>
    <n v="2016"/>
    <s v="陕西省"/>
    <n v="10698"/>
    <x v="88"/>
    <n v="201610698089"/>
    <s v="盐敏感性高血压时室旁核JNK引起交感神经活动增强的作用及其机制"/>
    <x v="0"/>
    <s v="樊倩"/>
    <n v="2142001261"/>
    <n v="5"/>
    <s v="马忠扬/2132001103,马彩梅/2132004007,延聪/2142001277,麻瑶/2142001266"/>
    <s v="康玉明"/>
    <s v="教授"/>
    <n v="10000"/>
    <n v="10000"/>
    <n v="20000"/>
    <s v="基础医学"/>
    <s v="交感神经活动过度激活是高血压发生发展的重要机制。我们前期研究发现盐敏感性高血压大鼠室旁核中血管紧张素II受体1型(AT1-R)上调引起外周交感神经活动增强，但其机制尚不清楚。本项目将以高盐诱导的Dah1盐敏感性高血压大鼠模型为研究对象，采用电生理、分子生物学等方法，应用JNK抑制剂，阐明室旁核中AT1-R上调是否受JNK通路调控。本项目将初步揭示盐敏感性高血压发生发展过程中室旁核JNK影响外周交感神经活动和血压的机制，有望为高血压的防止提供新的药物作用靶点。"/>
  </r>
  <r>
    <n v="2016"/>
    <s v="陕西省"/>
    <n v="10698"/>
    <x v="88"/>
    <n v="201610698090"/>
    <s v="陕西省渭北高原地区环境-社会-膳食营养因素与大骨节病病情变化的关系"/>
    <x v="0"/>
    <s v="刘阿敏"/>
    <n v="2132008006"/>
    <n v="5"/>
    <s v="刘美丹/21320080,齐昕/21320080,姜文凯/21420013,曹鑫/21420080"/>
    <s v="郭雄"/>
    <s v="教授"/>
    <n v="10000"/>
    <n v="10000"/>
    <n v="20000"/>
    <s v="预防医学与公共卫生学"/>
    <s v="国内外针对大骨节病已经深入研究三种病因假说，集中在“生物地球化学学说”、“菌毒素中毒学说”、“饮水有机物中毒学说”，进行了多地区疾病负担的研究，但是最近国内外学者认为大骨节病可能与环境-社会-膳食营养因素以及环境-基因相互作用有关。本项目对陕西渭北高原大骨节病病区人群环境-社会-膳食营养因素进行研究调查。通过对调查的不同病区之间进行膳食营养与发病情况的整体对比，同一病区内患病与非患病膳食营养不同的内部横向对比，较为全面地分析出膳食营养结构与大骨节病的相关性。"/>
  </r>
  <r>
    <n v="2016"/>
    <s v="陕西省"/>
    <n v="10698"/>
    <x v="88"/>
    <n v="201610698091"/>
    <s v="常见急救药品短缺的风险评估和干预策略研究"/>
    <x v="0"/>
    <s v="谭博"/>
    <n v="2142006015"/>
    <n v="5"/>
    <s v="马书音/2142001285,刘相/2132003007,史方泽/2132001250,白欣珊/2142001141"/>
    <s v="方宇"/>
    <s v="教授"/>
    <n v="10000"/>
    <n v="10000"/>
    <n v="20000"/>
    <s v="药学"/>
    <s v="我国药品短缺现状堪忧，尤其是急救药品短缺，已严重影响到广大群众的基本医疗需求和身体健康。因此，对急救药品短缺进行风险评估与干预策略研究意义凸显。本课题拟首先通过文献检索法，定性评估药品短缺风险；然后以陕西省为例，定量评价急救药品短缺对患者影响；接着，通过专家访谈法制定“急救药品供应保障策略框架”；最后，从医疗机构的角度建立急救药品的随机库存模型并选择最优库存策略，为急救药品的保障供应提供循证支持。"/>
  </r>
  <r>
    <n v="2016"/>
    <s v="陕西省"/>
    <n v="10698"/>
    <x v="88"/>
    <n v="201610698092"/>
    <s v="利用微接触印刷技术控制神经元极化的研究"/>
    <x v="0"/>
    <s v="乌兰 "/>
    <n v="2122001223"/>
    <n v="3"/>
    <s v="刘栋华/2132001102,乔予希/2132001092"/>
    <s v="杜立萍"/>
    <s v="讲师"/>
    <n v="8000"/>
    <n v="8000"/>
    <n v="16000"/>
    <s v="基础医学"/>
    <s v="神经细胞的生长引导与极化控制是当前神经生物学领域的一个研究热点。本项目利用微接触压印技术有效地控制神经细胞生长的形态结构，解决传统的细胞培养方法难以控制细胞生长微环境的难题，引导神经细胞按照特定的结构定位生长，结合免疫荧光染色技术分析神经细胞轴突的分布特点。创新点是实现在单细胞水平上控制细胞生长环境。本项目有望引导神经元轴突沿着特定方向生长，为研究神经网络信号传导特点及编码机理提供新的技术手段。"/>
  </r>
  <r>
    <n v="2016"/>
    <s v="陕西省"/>
    <n v="10698"/>
    <x v="88"/>
    <n v="201610698093"/>
    <s v="经典活化的巨噬细胞中，丙酮酸激酶2调控STAT3磷酸化的分子机制研究"/>
    <x v="0"/>
    <s v="王熙鹏"/>
    <n v="2132001019"/>
    <n v="3"/>
    <s v="屈超/2142001017,李锦沂/2142010001"/>
    <s v="吕社民"/>
    <s v="教授"/>
    <n v="15000"/>
    <n v="15000"/>
    <n v="30000"/>
    <s v="生物学"/>
    <s v="本研究在现有实验和文献的基础上，提出参与糖酵解的关键酶参与调节巨噬细胞活化通路蛋白的磷酸化，进而促进巨噬细胞功能这一假说，通过分子生物学实验揭示PKM2调节STAT3活化的分子机制。此为本项目的创新点及项目特色。而课题涉及的分子生物学技术与细胞生物学技术则是对书本理论知识的应用，在实验操作流程上较为具体和规范化，对于本科生的自主意识的发挥和热情的调动有极大的帮助。"/>
  </r>
  <r>
    <n v="2016"/>
    <s v="陕西省"/>
    <n v="10698"/>
    <x v="88"/>
    <n v="201610698094"/>
    <s v="可溶性TLR2的表达、纯化及活性鉴定"/>
    <x v="0"/>
    <s v="金碧伦"/>
    <n v="2142005005"/>
    <n v="5"/>
    <s v="刘玉皎/2142005007,郭一铭/2142001034,罗运成/2142001176,蔡肖洁/2132000001"/>
    <s v="李冬民"/>
    <s v="副教授"/>
    <n v="15000"/>
    <n v="15000"/>
    <n v="30000"/>
    <s v="生物学"/>
    <s v="目前关于大鼠sTLR2、 sTLR2与非酒精脂肪肝炎的关系尚无文献报道。因此，本项目拟利用基因工程技术、真核细胞表达体系制备便于分离纯化的、具有抗炎活性的、分泌型的人及大鼠sTLR2，用于后期用sTLR2治疗高脂饮食诱导的非酒精性脂肪肝炎。另外，本课题在构建人、大鼠TLR2胞外段的真核表达载体时，分别在其5'端引入了清蛋白的信号肽序列，这样表达的人、大鼠TLR2胞外段将能被分泌到细胞外的培养上清中，方便其分离纯化。"/>
  </r>
  <r>
    <n v="2016"/>
    <s v="陕西省"/>
    <n v="10698"/>
    <x v="88"/>
    <n v="201610698095"/>
    <s v="蔬菜中农药残留快速检测方法比较研究"/>
    <x v="0"/>
    <s v="贺文博"/>
    <n v="1069803"/>
    <n v="4"/>
    <s v="付玉萍/2142000003,喻书琛/2142005021,齐田源/2142001351"/>
    <s v="于燕"/>
    <s v="副教授"/>
    <n v="21600"/>
    <n v="21600"/>
    <n v="43200"/>
    <s v="药学"/>
    <s v="本研究采用国标方法，以丙酮/二氯甲烷等比例混合，为溶剂提取样品，固相萃取法对样品进行净化、浓缩，气相色谱法(双色谱柱定性)和气相色谱-质谱联用法进行定性、定量分析的方法，同步分析三种不同类型的农药。"/>
  </r>
  <r>
    <n v="2016"/>
    <s v="陕西省"/>
    <n v="10698"/>
    <x v="88"/>
    <n v="201610698096"/>
    <s v="DSPE-PEG-SH用于改善大分子难吸收药物口服吸收及其作用机制研究"/>
    <x v="0"/>
    <s v="张永竟"/>
    <n v="2132007025"/>
    <n v="5"/>
    <s v="马佳/2132007008,崔晨晖/2132007017,李雷/2132006005,席肖肖/2142007012"/>
    <s v="高阳"/>
    <s v="副教授"/>
    <n v="10000"/>
    <n v="10000"/>
    <n v="20000"/>
    <s v="药学"/>
    <s v="蛋白质、多肽类药物因脂溶性低、分子量大、膜透过性低、易被胃肠道内酸和酶降解等原因而导致其口服生物利用度很低。本研究选用新型水溶性DSPE-PEG-SH为吸收促进剂，拟通过在体动物吸收实验考察DSPE-PEG-SH对胰岛素、降钙素等难吸收药物吸收促进情况，并采用形态学观察和生物学指标评价其对吸收部位黏膜毒性；同时对其吸收促进机制进行初步探讨，为蛋白质、多肽类药物口服吸收制剂的研究开发提供相关科学依据和技术支持。"/>
  </r>
  <r>
    <n v="2016"/>
    <s v="陕西省"/>
    <n v="10698"/>
    <x v="88"/>
    <n v="201610698097"/>
    <s v="胆固醇酯转运蛋白对动脉粥样硬化的影响"/>
    <x v="0"/>
    <s v="李佳言"/>
    <n v="2142001085"/>
    <n v="3"/>
    <s v="李哲/2142001086,田婧君/2142001049"/>
    <s v="刘恩岐"/>
    <s v="教授"/>
    <n v="10000"/>
    <n v="10000"/>
    <n v="20000"/>
    <s v="基础医学"/>
    <s v="胆固醇酯转运蛋白(CETP)在完成与促进胆固醇逆向转运中充当着重要角色，其表达程度的不同可显著改变动脉粥样硬化的病理过程。家兔脂质代谢的特征与人类相似，适合做CETP的研究。本课题拟用肝脏特异性高表达人胆固醇酯转移蛋白转基因家兔模型，高胆固醇饲料诱导动脉粥样硬化，观察转基因家兔动脉粥样硬化斑块特征，研究CETP与动脉粥样硬化的关系。"/>
  </r>
  <r>
    <n v="2016"/>
    <s v="陕西省"/>
    <n v="10698"/>
    <x v="88"/>
    <n v="201610698098"/>
    <s v="Atg7基因变异与特发性男性不育的关系及机制研究"/>
    <x v="0"/>
    <s v="杜文倩"/>
    <n v="2132001067"/>
    <n v="4"/>
    <s v="陈思玮/2132004001,李志航/2132001081,王梦茹/2132001073"/>
    <s v="周党侠"/>
    <s v="教授"/>
    <n v="10000"/>
    <n v="10000"/>
    <n v="20000"/>
    <s v="基础医学"/>
    <s v="目前世界范围内有60-70%的男性不育病因不明，临床上称特发性男性不育症。由于病因不明，给临床防治带来很大困难。本课题拟利用Multiplex Snapshot探索自噬相关基因Atg7 SNPs及单倍体型与不同类型特发性男性不育症的相关性；并利用免疫共沉淀偶联蛋白质谱技术，筛选与Atg7相互作用的分子，初步探讨其作用的分子机制。本研究将阐明特发性男性不育的病因和发病机制，并为其防治提供实验依据。"/>
  </r>
  <r>
    <n v="2016"/>
    <s v="陕西省"/>
    <n v="10698"/>
    <x v="88"/>
    <n v="201610698099"/>
    <s v="缺氧条件下PDGF对骨肉瘤生长的影响及和HIF-1的关系"/>
    <x v="0"/>
    <s v="张娟"/>
    <n v="2312001160"/>
    <n v="4"/>
    <s v="吕玉琪/2132001154,邓熙/2132001134,王丹/2132001198,孙超/2142001157"/>
    <s v="崔刚"/>
    <s v="副教授"/>
    <n v="10000"/>
    <n v="10000"/>
    <n v="20000"/>
    <s v="基础医学"/>
    <s v="PDGF和HIF-1对于肿瘤血管生成有一定的作用,但PDGF与HIF-1的关系及其对肿瘤生长的影响仍不清楚，本实验将对PDGF与HIF-1是否具有某种联系以及它对肿瘤生长是否有作用作进一步研究。此外，本实验还将通过阻断HIF－1和PDGF的产生来观察是否对骨肉瘤有一定影响，从而更好的发现肿瘤发生发展信号通路中的关键因子，为以后进一步研究骨肉瘤的靶向治疗提供良好的理论基础 。"/>
  </r>
  <r>
    <n v="2016"/>
    <s v="陕西省"/>
    <n v="10698"/>
    <x v="88"/>
    <n v="201610698100"/>
    <s v="四轴飞行器的视觉导航与路径规划"/>
    <x v="0"/>
    <s v="毛维高"/>
    <n v="2140703022"/>
    <n v="5"/>
    <s v="赵毅鑫/2140703027,林盛/3115003016,刘成/3115003004,赵勇/3115003017"/>
    <s v="王军平"/>
    <s v="教授"/>
    <n v="13000"/>
    <n v="13000"/>
    <n v="26000"/>
    <s v="机械工程"/>
    <s v="1、 利用单目视觉解算无人机的姿态；_x000d_2、 视觉匹配并自动跟踪；_x000d_3、 通过图像处理，对环境进行虚拟重构；_x000d_4、 在重构的基础上路径规划，实现自主导航_x000d_"/>
  </r>
  <r>
    <n v="2016"/>
    <s v="陕西省"/>
    <n v="10698"/>
    <x v="88"/>
    <n v="201610698101"/>
    <s v="迪伊生物有限责任公司"/>
    <x v="1"/>
    <s v="刘根飞"/>
    <n v="3115301116"/>
    <n v="7"/>
    <s v="于克阳/3115301125,韩焕杰/3115301144,李东/3115301141,刘申葳/3115301146,费梓轩/3115301145,郭焕/3115393016"/>
    <s v="彭勃,彭勇刚"/>
    <s v="工程师"/>
    <n v="5000"/>
    <n v="5000"/>
    <n v="10000"/>
    <s v="基础医学"/>
    <s v="本公司致力于时间分辨荧光免疫分析仪的设计、实施、销售，开发出具有创新价值的高端仪器。希望通过我们的努力实现时间分辨荧光免疫分析仪的成本低、检测时间快、精度高、更加智能化，使得时间分辨荧光免疫技术进一步发展。_x000d_本公司产品时间分辨荧光免疫分析仪具有成本低、检测精准、速度快、智能化的独特优势，在临床诊断方面很具有实用性和发展前景。_x000d_"/>
  </r>
  <r>
    <n v="2016"/>
    <s v="陕西省"/>
    <n v="10698"/>
    <x v="88"/>
    <n v="201610698102"/>
    <s v="西安博源浩然新材料科技有限公司"/>
    <x v="1"/>
    <s v="安华"/>
    <n v="2131502031"/>
    <n v="3"/>
    <s v="叶科/2131502046,严孝清/3115018014"/>
    <s v="杨贵东"/>
    <s v="副教授"/>
    <n v="5000"/>
    <n v="5000"/>
    <n v="10000"/>
    <s v="化学工程"/>
    <s v="1、光催化剂纳米材料、吸附材料、工业催化剂及相关工艺技术与材料制备的研制、开发、销售及技术转让、技术咨询、技术服务。_x000d_2、大气、水处理技术与环保材料、设备及产品的设计、研发、技术成果转让、技术服务。"/>
  </r>
  <r>
    <n v="2016"/>
    <s v="陕西省"/>
    <n v="10698"/>
    <x v="88"/>
    <n v="201610698103"/>
    <s v="心衣间"/>
    <x v="1"/>
    <s v="严一新"/>
    <n v="2131804041"/>
    <n v="5"/>
    <s v="孙岚虎/2121802051,葛晓婧/2130906001,闵书舟/2130105015,黄祎/2131502037"/>
    <s v="陈永华"/>
    <s v="教授"/>
    <n v="5000"/>
    <n v="5000"/>
    <n v="10000"/>
    <s v="信息科学与系统科学"/>
    <s v="产品通过构建完善的作品展示系统，沟通系统，支付系统等连接设计师和用户，实现消费者和设计师的直接联系。采用预售和定制模式，以销定产，减少设计师风险，并且充分满足用户个性化需求。旨在充分解放设计师设计才华，实现设计师最大价值，通过众多设计师的“小组织”快速反应市场变化，改革传统服装行业，去除行业众多的中间环节，缩短行业冗长的价值链，减少库存，构建“工厂—设计师—消费者”的价值链。"/>
  </r>
  <r>
    <n v="2016"/>
    <s v="陕西省"/>
    <n v="10698"/>
    <x v="88"/>
    <n v="201610698104"/>
    <s v="基于3D打印与云平台的个体性高适配矫形鞋垫制造与评价系统"/>
    <x v="1"/>
    <s v="郭泽华"/>
    <n v="2141201032"/>
    <n v="3"/>
    <s v="肖鹏/2141203017,马博超/2141201015"/>
    <s v="王珏"/>
    <s v="教授"/>
    <n v="5000"/>
    <n v="5000"/>
    <n v="10000"/>
    <s v="基础医学"/>
    <s v="针对我国在个性化适配矫形鞋垫发展中的问题，本项目以3D打印为核心制造技术，使用高精度足底激光三维扫描和量化压力分布测量与生物力学分析技术，运用多源信息融合和三维数字化建模技术，开发了一种高适配的矫形鞋垫的设计和制造系统，并通过云计算平台提供个性化定制、远程设计与制造和售后服务等综合信息服务，实现了分布式信息采集，集中化生产的营销模式，实现了高度个性化和数字化的产品和服务模式在临床和康复医学领域的运用。"/>
  </r>
  <r>
    <n v="2016"/>
    <s v="陕西省"/>
    <n v="10698"/>
    <x v="88"/>
    <n v="201610698105"/>
    <s v="“云眼”智能车牌识别及停车管理系统"/>
    <x v="1"/>
    <s v="贺默南"/>
    <n v="2140504028"/>
    <n v="3"/>
    <s v="颜渊/2140401114,臧慧/2140401116"/>
    <s v="邱辰"/>
    <s v="KAB创业导师"/>
    <n v="5000"/>
    <n v="5000"/>
    <n v="10000"/>
    <s v="信息与系统科学相关工程与技术"/>
    <s v="公司旗下产品之一为云眼车牌识别系统。用于车牌视频流检测，分别有客户端识别软件、车牌识别SDK、车牌识别一体机等多种产品形态，并根据客户需要提供定制化服务。应用当下比较流行的深度学习神经网络与视频图像编码算法，相对传统的车牌识别软件，更快、更准，强力解决了传统车牌识别软件应对恶劣天气、车牌损坏等识别率低的痛点问题。公司正在积极和多家商场、小区等大型停车场展开合作。"/>
  </r>
  <r>
    <n v="2016"/>
    <s v="陕西省"/>
    <n v="10698"/>
    <x v="88"/>
    <n v="201610698106"/>
    <s v="经颅直流电刺激器的研发与临床应用研究"/>
    <x v="1"/>
    <s v="杨磊"/>
    <n v="2131201041"/>
    <n v="5"/>
    <s v="范庚/2131201053,耿一喆/2131201033,王轩/2131201059,罗冠雄/2131202017"/>
    <s v="王珏"/>
    <s v="教授"/>
    <n v="5000"/>
    <n v="5000"/>
    <n v="10000"/>
    <s v="自然科学相关工程与技术"/>
    <s v="经颅直流电刺激tDCS是一种非侵入性的、低成本以及易于使用的技术，可用于阿兹海默症、帕金森病以及认知障碍等疾病的临床治疗研究。随着人口老龄化进程的加快，一些神经系统疾病，例如阿尔茨海默症（老年痴呆）等的发病率越来越高。该项只在设计一款低成本便携式的经颅直流电刺激器刺激器，从而方便对这些神经系统疾病进行治疗，并研究刺激器的临床应用效果。"/>
  </r>
  <r>
    <n v="2016"/>
    <s v="陕西省"/>
    <n v="10698"/>
    <x v="88"/>
    <n v="201610698107"/>
    <s v="OMIAUDIO"/>
    <x v="1"/>
    <s v="周志浩"/>
    <n v="2120406130"/>
    <n v="8"/>
    <s v="陈鸿博/2120406012,蔡房昉/21200406034,李璐/2151105040,张超凡/21204060300,王康达/3115161028,袁雨菲/2132001118,张亚飞/2120406064"/>
    <s v="张育林,王娜"/>
    <s v="讲师"/>
    <n v="5000"/>
    <n v="5000"/>
    <n v="10000"/>
    <s v="动力与电气工程"/>
    <s v="OMI Audio采用自主研发耳机调音技术,使得低价动铁单元耳机得以量产并流向市场,普通消费者能够以动圈耳机的价格享受发烧级动铁耳机带来的听觉享受,这在国内市场上尚属首次。在推广品牌的同时,OMI Audio也帮助用户建立正确的听音观,在一定程度上改变目前国内用户在音乐鉴赏方面能力的不足,进而促进了音乐产业的健康发展。                                                                                               "/>
  </r>
  <r>
    <n v="2016"/>
    <s v="陕西省"/>
    <n v="10698"/>
    <x v="88"/>
    <n v="201610698108"/>
    <s v="超智能环保调光玻璃"/>
    <x v="1"/>
    <s v="刘红"/>
    <n v="2131805029"/>
    <n v="5"/>
    <s v="赵金雄/3114313046,刘治发/3114001066,李林丽/2131805027,李艳昕/2131805028"/>
    <s v="赵志刚"/>
    <s v="教授"/>
    <n v="5000"/>
    <n v="5000"/>
    <n v="10000"/>
    <s v="机械工程"/>
    <s v="电致变色智能玻璃在电场作用下具有光吸收透过的可调节性，通过电压控制光的吸收透过效率，可在通电时透明断电时成模糊状态。产品除具有普通玻璃隔音和安全玻璃的特点，还具有变色响应快、颜色变化可逆、颜色变化灵敏度高、循环寿命长等特点。"/>
  </r>
  <r>
    <n v="2016"/>
    <s v="陕西省"/>
    <n v="10698"/>
    <x v="88"/>
    <n v="201610698109"/>
    <s v="电力设备介电响应绝缘分析仪及检测服务"/>
    <x v="1"/>
    <s v="李晓冉"/>
    <n v="2110406039"/>
    <n v="5"/>
    <s v="孟繁博/3114312084,赵艾萱/4115004043,李文栋/4114004108,王文君/3115320004"/>
    <s v="张冠军"/>
    <s v="教授"/>
    <n v="5000"/>
    <n v="5000"/>
    <n v="10000"/>
    <s v="动力与电气工程"/>
    <s v="电力系统中的电力设备需要24小时持续运行，绝缘性能至关重要。该项目为诊断这类电力设备的绝缘性能，预开发一款仪器，该仪器可以通过准确测量电力设备的介损角正切、阻抗、极化/去极化电流等参数，结合评估算法，最终给出电力设备绝缘性能量化评估结果。该产品体积较小巧，接线简单，操作方便，软件简单。维护人员只需要简单的培训就能熟练的使用。"/>
  </r>
  <r>
    <n v="2016"/>
    <s v="陕西省"/>
    <n v="10698"/>
    <x v="88"/>
    <n v="201610698110"/>
    <s v="海岛科技"/>
    <x v="1"/>
    <s v="谭惠中"/>
    <n v="2131001042"/>
    <n v="4"/>
    <s v="黄耀文/21410011014,谢淑姣/2130703008,唐文博/2131001050"/>
    <s v="董南雁"/>
    <s v="讲师"/>
    <n v="5000"/>
    <n v="5000"/>
    <n v="10000"/>
    <s v="计算机科学技术"/>
    <s v="本公司是一家定位于电子跨境商务的B2C自营商务公司，旨在解决质量、物流、售后服务一系列问题，将海外商品价格透明化，让消费者能够随时查询物品价格，轻松购物，享受到实实在在的便捷、高效及质量保证。"/>
  </r>
  <r>
    <n v="2016"/>
    <s v="陕西省"/>
    <n v="10698"/>
    <x v="88"/>
    <n v="201610698111"/>
    <s v="一种基于空气电晕离子风原理的冷却塔水回收系统"/>
    <x v="1"/>
    <s v="刘健坤"/>
    <n v="2130401160"/>
    <n v="5"/>
    <s v="张立/2130401172,周菲嫣/2130401122,晁依然/2130805002,辜鸿城/2130805020"/>
    <s v="杨兰均"/>
    <s v="教授"/>
    <n v="5000"/>
    <n v="5000"/>
    <n v="10000"/>
    <s v="动力与电气工程"/>
    <s v="目前传统冷却塔通常采用机械式除水器回收循环损耗水。然而该项技术仅能回收利用一定的风吹水损，对于占有98.4％循环损耗水的蒸发水损和排污水损几乎无法予以回收。我们研究的基于空气电晕离子风的水回收技术项目可以回收90%以上的风吹水损，并且对蒸发水损也有很好的回收效果，具有能耗低，效果稳定，鲁棒性高的优点。本团队对该项目进行工程化研究。"/>
  </r>
  <r>
    <n v="2016"/>
    <s v="陕西省"/>
    <n v="10698"/>
    <x v="88"/>
    <n v="201610698112"/>
    <s v="基于无人机技术的最后一公里物流"/>
    <x v="1"/>
    <s v="徐一"/>
    <n v="2130504020"/>
    <n v="5"/>
    <s v="张宇培/3115312062,张宏扬/3115040002,刘欢/3115315026,梁永胜/3115040004"/>
    <s v="张爱民"/>
    <s v="教授"/>
    <n v="5000"/>
    <n v="5000"/>
    <n v="10000"/>
    <s v="电子与通信技术"/>
    <s v="快递物流服务给我们的生活带来了极大的便利。本作品针对“最后一公里”物流配送问题作了重点研究和分析，建立了基于无人机的物流配送决策问题的解决方案。使用无人机技术，传感器技术，身份识别技术，最优化算法等技术，实现通过无人机实现物流最后一公里的快速配送问题。"/>
  </r>
  <r>
    <n v="2016"/>
    <s v="陕西省"/>
    <n v="10698"/>
    <x v="88"/>
    <n v="201610698113"/>
    <s v="教材循环计划"/>
    <x v="1"/>
    <s v="王霞"/>
    <n v="2141805007"/>
    <n v="4"/>
    <s v="马俊亮/2141805037,廖顺刚/2141805058,许承昊/2151800237"/>
    <s v="贾应智"/>
    <s v="讲师"/>
    <n v="5000"/>
    <n v="5000"/>
    <n v="10000"/>
    <s v="教育学"/>
    <s v="教材的大量浪费和低效利用是高校里普遍存在的情况，也是各高校和学生们关注的重点问题。教材循环项目通过建立平台联系起各个专业各个年级的学生，让他们自主进行教材循环，从而增加教材的利用效率，具有较强的公益性，环保性和可行性。"/>
  </r>
  <r>
    <n v="2016"/>
    <s v="陕西省"/>
    <n v="10698"/>
    <x v="88"/>
    <n v="201610698114"/>
    <s v="唾液检测"/>
    <x v="1"/>
    <s v="曾维"/>
    <n v="2140801035"/>
    <n v="5"/>
    <s v="陆静/2141804008,宣炳蔚/2141501047,尚应娜/2141804037,赵珂/2140801021"/>
    <s v="乔志林"/>
    <s v="副教授"/>
    <n v="5000"/>
    <n v="5000"/>
    <n v="10000"/>
    <s v="机械工程"/>
    <s v="近几年来，人们生活水平不断提高，越来越关心健康问题。蓝瑞（Lanry）自主研发的“唾液检测仪”能够检测出样品唾液中的特殊蛋白质成分，从而为使用者提供科学、客观的医学信息。产品的主要优势有：用简单易行的唾液检测代替传统的医院大型医疗器械检测，能够有效的节约时间和钱财，同时也能够帮助患者免除繁芜复杂的医院检查流程，快速确诊。_x000d__x000d_"/>
  </r>
  <r>
    <n v="2016"/>
    <s v="陕西省"/>
    <n v="10698"/>
    <x v="88"/>
    <n v="201610698115"/>
    <s v="锐海环保科技有限责任公司"/>
    <x v="1"/>
    <s v="肖普凌"/>
    <n v="2131704018"/>
    <n v="9"/>
    <s v="夏心锐/2120101184,王冰洁/2120502030,张翰博/2120500480,任超/2141805060,张卓/2151800048,张雯雯/2130101150,王震/2130101141,王钦禾/2141704018"/>
    <s v="兰旭光"/>
    <s v="教授"/>
    <n v="5000"/>
    <n v="5000"/>
    <n v="10000"/>
    <s v="信息与系统科学相关工程与技术"/>
    <s v="本公司所推出的基于互联网的垃圾回收系统，目的在于增加资源循环再利用率，降低垃圾回收成本，减少垃圾回收工作量，能够实现垃圾回收的自动化和程序化。我们将提供整套的垃圾回收系统及配套的软件、网络服务。本产品是垃圾回收的概念上的创新，能有效提高垃圾的回收利用率。"/>
  </r>
  <r>
    <n v="2016"/>
    <s v="陕西省"/>
    <n v="10698"/>
    <x v="88"/>
    <n v="201610698116"/>
    <s v="陕西行知公益同盟"/>
    <x v="1"/>
    <s v="王可屹"/>
    <n v="2132001188"/>
    <n v="10"/>
    <s v="李璐瑶/2131804006,李振宇/21411802018,付益儒/2132006001,赵铮/2131802018,张玮/2131804016,贺舒靖/2142006005,王熙鹏/2132001019,袁冰毓/2142004012,雷逸群/2141802027"/>
    <s v="杨秀云"/>
    <s v="教授"/>
    <n v="5000"/>
    <n v="5000"/>
    <n v="10000"/>
    <s v="机械工程"/>
    <s v="陕西行知公益同盟是一个立足于陕西地区、与陕西省多个高校公益组织长期合作、组织规模较大公益教育活动的非营利性非政府组织。通过创建的“四位一体”平台化商业运营模式，以行知为核心，对接社会公益资源与受助对象，利用高校优质资源，在政府机构的监督下，实现精准公益。解决陕西省留守儿童教育资源匮乏问题，并且提供一个可行范例，为全国教育资源不均匀问题寻找出路。"/>
  </r>
  <r>
    <n v="2016"/>
    <s v="陕西省"/>
    <n v="10698"/>
    <x v="88"/>
    <n v="201610698117"/>
    <s v="“赏金猎人”有限责任公司"/>
    <x v="1"/>
    <s v="郭人杰"/>
    <n v="2120406081"/>
    <n v="12"/>
    <s v="杨尚晖/2140302087,郭人杰/2120406081,王怡戈/2120406040,刘畅/2120406037,王逸清/2140801011,曹伊凡/2140803014,于非禾/2141003022,王栋/2140101092,吴宏智/2140101094,于浩/2140502047,杨卿琛/2140405027,陈思琪/2120406099"/>
    <s v="赵红"/>
    <s v="副教授"/>
    <n v="5000"/>
    <n v="5000"/>
    <n v="10000"/>
    <s v="管理学"/>
    <s v="赏金猎人自主创业团队致力于构建一个以线上交易为主、线下交易为辅，结合社交功能的线上有偿分享互助平台。赏金猎人网站打破了大学校内专项技术人才与校外中小型企业专项技术需求之间的壁垒，从而实现技术人才与需求者之间更加全面和便利的对接和双方的互利共赢。现阶段主要面向西安市内的个人及企业等潜在需求者开放悬赏平台，面对全体西安交通大学在校生开放任务领取平台，预计今后逐渐讲平台规模扩大至全国范围。"/>
  </r>
  <r>
    <n v="2016"/>
    <s v="陕西省"/>
    <n v="10698"/>
    <x v="88"/>
    <n v="201610698118"/>
    <s v="上转换心血管疾病检测试纸的研发及产业化推广"/>
    <x v="1"/>
    <s v="赵怡"/>
    <n v="2140306019"/>
    <n v="4"/>
    <s v="巩燕/4115013023,游民黎/4113013021,崔兴业/4112013012"/>
    <s v="徐峰"/>
    <s v="教授"/>
    <n v="5000"/>
    <n v="5000"/>
    <n v="10000"/>
    <s v="生物学"/>
    <s v="项目宗旨：开发简单有效、低价准确的心血管疾病检测试纸，减少患者心理经济压力，优化医疗资源配置，提高人民生活质量。项目内容：开发一种基于上转换荧光侧流层析试纸的便携、快速、多通道的检测平台，实现心血管疾病的定量检测，最终获得价格低廉、便携、微型化、高灵敏度、高通量的检测试剂盒。期望通过该技术的进一步成果转化和产业化推广有效提高我国对心血管疾病的检测效率，节约成本。"/>
  </r>
  <r>
    <n v="2016"/>
    <s v="陕西省"/>
    <n v="10698"/>
    <x v="88"/>
    <n v="201610698119"/>
    <s v="识广视频问答社区"/>
    <x v="1"/>
    <s v="陶梅"/>
    <n v="2131805033"/>
    <n v="4"/>
    <s v="王官中/2131805064,黄娟/2131806002,孔秋雅/2131805048"/>
    <s v="薛伟宏"/>
    <s v="副教授"/>
    <n v="5000"/>
    <n v="5000"/>
    <n v="10000"/>
    <s v="经济学"/>
    <s v="识广APP是一个以视频直播为主要形式的社会化问答平台，通过以下功能实现知识的沟通与交流，降低知识传播的门槛，给予大学生自我展现的空间：1、兴趣小组内的视频问答讨论；2、通过打赏机制，选出精华问答置顶显示；3、众筹形式的线上讲座；4、通过BOOM小组，帮助用户举行线上会议，并且在开会的过程中直接在视频界面中进行会议记录。"/>
  </r>
  <r>
    <n v="2016"/>
    <s v="陕西省"/>
    <n v="10698"/>
    <x v="88"/>
    <n v="201610698120"/>
    <s v="苏州牛顿眼网络技术有限公司"/>
    <x v="1"/>
    <s v="熊连松"/>
    <n v="4112004016"/>
    <n v="3"/>
    <s v="吴雄/1069801,刘永慧/3113163006,梁正威/1069802"/>
    <s v="郑旭红"/>
    <s v="KAB创业导师"/>
    <n v="5000"/>
    <n v="5000"/>
    <n v="10000"/>
    <s v="信息与系统科学相关工程与技术"/>
    <s v="NE积极响应国家互联网+战略，倾力打造一个以“专业化的知识技术”为载体的共享经济时代。致力于为各个专业技术领域的科技工作者搭建一个知识交流与技术合作的互联网信息平台。提供技术咨询、任务外包、成果交易功能供用户间进行有偿的优质资源交换，让个体掌握的知识、技术、经验、资源、信息、渠道等，不受时空与组织约束重新配置、自由流通且不断增值，带来“1+1&gt;2”的效应。让中小微企业享有大公司的资源优势，让科研成果走出深闺，走向工业！"/>
  </r>
  <r>
    <n v="2016"/>
    <s v="陕西省"/>
    <n v="10698"/>
    <x v="88"/>
    <n v="201610698121"/>
    <s v="长安康养老社区建设"/>
    <x v="1"/>
    <s v="冷帅"/>
    <n v="4111024007"/>
    <n v="4"/>
    <s v="李欣/3112031007,李民祥/4111008065,欧俊/4113024005"/>
    <s v="邱辰"/>
    <s v="KAB创业导师"/>
    <n v="5000"/>
    <n v="5000"/>
    <n v="10000"/>
    <s v="土木建筑工程"/>
    <s v="“题夫子”是一款教育APP，主要提供中小学生线上问题解答，资源下载，经验交流，线下课业辅导一体化的教育服务。其特色是线上快速答疑，线下个性化辅导，以专题形式进行约课。公司与西安全城多家教育机构进行合作，联合名校名师，打破地域限制，为用户尤其是偏远地区学生提供优质教育资源。"/>
  </r>
  <r>
    <n v="2016"/>
    <s v="陕西省"/>
    <n v="10698"/>
    <x v="88"/>
    <n v="201610698122"/>
    <s v="网络版权工具型内容平台“纸贵”"/>
    <x v="1"/>
    <s v="唐凌"/>
    <n v="2131001033"/>
    <n v="7"/>
    <s v="宣松涛/2131001034,李琮智/2131001031,刘芷均/2131001024,董明/2130501076,王裕珂/2010035085,王滢/2131101011"/>
    <s v="马治国"/>
    <s v="教授"/>
    <n v="5000"/>
    <n v="5000"/>
    <n v="10000"/>
    <s v="法学"/>
    <s v="纸贵以网站形式，通过展示原创作者资料及其作品，帮助平台或企业购买并获得文章的合法使用权。为自由创作者提供免费版权见证、免费司法维权、免费盗版检测等服务。希以诉讼，培养平台或企业的消费习惯，轻社交元素保持自由创作者对平台的粘性。此后，再通过技术手段成为文字界的权威，最终将提供一系列的司法协助降低司法成本同时一定程度上促进版权法制化建设，打造版权良性发展生态圈。"/>
  </r>
  <r>
    <n v="2016"/>
    <s v="陕西省"/>
    <n v="10698"/>
    <x v="88"/>
    <n v="201610698123"/>
    <s v="我们正青春有限责任公司"/>
    <x v="1"/>
    <s v="李昕怡"/>
    <n v="2131802004"/>
    <n v="6"/>
    <s v="安美霖/2141804028,张晓云/2140505118,田野/2130704015,徐美慧/2152011012,陈丽如/2141101001"/>
    <s v="王广涛"/>
    <s v="讲师"/>
    <n v="5000"/>
    <n v="5000"/>
    <n v="10000"/>
    <s v="计算机科学技术"/>
    <s v="本项目致力于打造一款资源整合型应用软件，引领一体化和电子化的全新校园生活模式。通过收集、筛选和整合信息，提高信息质量和传递效率，打造更快速方便的信息平台；提供学生间同级、跨级直接进行交流沟通的平台；提供企业和大学生之间交流的平台；为大学生提供电子化信息化的全新生活模式。通过多平台合作，致力于解决大学校园中信息不对称、沟通不畅，传递不及时、不全面的问题，提高信息传递效率，提供快速便捷的一站式服务。 "/>
  </r>
  <r>
    <n v="2016"/>
    <s v="陕西省"/>
    <n v="10698"/>
    <x v="88"/>
    <n v="201610698124"/>
    <s v="低温等离子体协同水雾媒质的空气净化装置"/>
    <x v="1"/>
    <s v="乔天杰"/>
    <n v="2130401134"/>
    <n v="7"/>
    <s v="孙培泽/2130401136,王雅楠/2130502078,王匡迪/2130401138,张言哲/2130401144,黄天佑/2130805052,鲁雨涛/2130805024"/>
    <s v="王小华"/>
    <s v="教授"/>
    <n v="5000"/>
    <n v="5000"/>
    <n v="10000"/>
    <s v="计算机科学技术"/>
    <s v="目前，市场上的空气净化器，过滤技术是绝对主流，占据了80％以上的市场。过滤技术的核心是HEPA滤网，但不能水洗，设备比较耗电，二次污染和滤网更换成本是致命伤。_x000d_采用独有的等离子与水相结合的技术，通过了多种环境测试，确保产品使用安全可靠。设备简洁，操作方便，有效去除多种空气污染物，高效杀菌消毒，释放大量对人体有益的负离子。同时配有智能控制模块，装有空气质量传感器，自动调节工作模式等_x000d_"/>
  </r>
  <r>
    <n v="2016"/>
    <s v="陕西省"/>
    <n v="10698"/>
    <x v="88"/>
    <n v="201610698125"/>
    <s v="基于OpenCV人脸匹配的脸客CRM系统"/>
    <x v="1"/>
    <s v="刘志丹"/>
    <n v="2120101109"/>
    <n v="5"/>
    <s v="洪晟/3115164013,赖申其/3115167025,刘碧菲/3115164023,孙金鑫/3115169015,金铭/3115163022,景飞/3115162011"/>
    <s v="钱学明"/>
    <s v="教授"/>
    <n v="5000"/>
    <n v="5000"/>
    <n v="10000"/>
    <s v="计算机科学技术"/>
    <s v="将人脸识别技术和CRM技术结合起来，对传统CRM系统进行改进，在人脸匹配方面通过对OpenCV的底层图像处理算法进行优化，提升识别率和识别效率，调试采用服务器集群技术，将识别算法存储在云端，便于系统的更新迭代。数据库也是集中存放在云端，便于后期进行数据挖掘，数据分析，做定向推送。"/>
  </r>
  <r>
    <n v="2016"/>
    <s v="陕西省"/>
    <n v="10698"/>
    <x v="88"/>
    <n v="201610698126"/>
    <s v="西安师友教育信息技术有限责任公司"/>
    <x v="1"/>
    <s v="牛庆德"/>
    <n v="2140306010"/>
    <n v="5"/>
    <s v="彭年/2150300071,姚程宁/2130301117,姜汉/2130401070,侯胜滔/2141501033"/>
    <s v="孙丹"/>
    <s v="讲师"/>
    <n v="5000"/>
    <n v="5000"/>
    <n v="10000"/>
    <s v="教育学"/>
    <s v="西安师友教育信息技术有限责任公司是一家互联网技术为特长的互联网教育公司。我们采用与传统教育不同的模式，突破地域时间限制，使用公司打造的教育软件对学生进行远程教育、在线查找名师、智能测评等服务。我们率先开创教育行业线下品牌连锁+互联网的经营模式，对客户实现精准挖掘、个性定制培养、全方位测评的跟随服务体验。"/>
  </r>
  <r>
    <n v="2016"/>
    <s v="陕西省"/>
    <n v="10698"/>
    <x v="88"/>
    <n v="201610698127"/>
    <s v="手功能康复机器人的完善、应用和推广"/>
    <x v="1"/>
    <s v="闫新兴"/>
    <n v="2131201018"/>
    <n v="1"/>
    <s v=""/>
    <s v="王珏"/>
    <s v="教授"/>
    <n v="5000"/>
    <n v="5000"/>
    <n v="10000"/>
    <s v="机械工程"/>
    <s v="本项目以3D打印为核心的制造技术，与云计算、多源信息融合、自适应反馈控制、柔性传感器阵列集成构架及封装等多种理论和技术结合，突破医疗装备研制中的关键技术难点和关键工艺难点，依据临床实际需求，开发一种高端智能化手功能康复训练装置。并完成该装置的完善、应用和推广。"/>
  </r>
  <r>
    <n v="2016"/>
    <s v="陕西省"/>
    <n v="10698"/>
    <x v="88"/>
    <n v="201610698128"/>
    <s v="新型耐磨涂层科技有限公司"/>
    <x v="1"/>
    <s v="杨媛超"/>
    <n v="2130202003"/>
    <n v="5"/>
    <s v="明俊/2120202016,徐雅梦/2130405005,陈王建/3114058002,董国忠/3114058006"/>
    <s v="秦元斌"/>
    <s v="副教授"/>
    <n v="5000"/>
    <n v="5000"/>
    <n v="10000"/>
    <s v="材料科学"/>
    <s v="本项目致力于为目标客户提供一种“耐得牢”热固化型涂层，该涂层具有极佳的耐腐蚀性能、和金属表面有优异的粘附性、摩擦系数低、工作温度范围宽、耐磨损性强。本项目拟采用公司化的运作方式，将涂层进行商业化包装，重点向工程机械、汽车、机床等制造企业推广。"/>
  </r>
  <r>
    <n v="2016"/>
    <s v="陕西省"/>
    <n v="10698"/>
    <x v="88"/>
    <n v="201610698129"/>
    <s v="智能轮椅的完善评价及推广应用"/>
    <x v="1"/>
    <s v="黄横波"/>
    <n v="2141201033"/>
    <n v="4"/>
    <s v="段小曼/2141201023,韩瑞芳/2131201002,陶豪毅/2141201059"/>
    <s v="王珏"/>
    <s v="教授,博士生导师"/>
    <n v="5000"/>
    <n v="5000"/>
    <n v="10000"/>
    <s v="工程与技术科学基础学科"/>
    <s v="1、将无人机应用到未来快递行业中，提出了一种新的快递投递方法，实现了快递工作的全自动化。 2、在无人机机身部分设计中，增加了机械手设计与制作，创新性地实现了全自动无人机抓取与投放功能。"/>
  </r>
  <r>
    <n v="2016"/>
    <s v="陕西省"/>
    <n v="10698"/>
    <x v="88"/>
    <n v="201610698130"/>
    <s v="约惠——卡券交易平台"/>
    <x v="1"/>
    <s v="陈钢"/>
    <n v="2131802031"/>
    <n v="5"/>
    <s v="周雨/2131804071,张潇文/2131804070,陈夏静/2131802019,李扬子/2151800030"/>
    <s v="薛伟宏"/>
    <s v="副教授"/>
    <n v="5000"/>
    <n v="5000"/>
    <n v="10000"/>
    <s v="经济学"/>
    <s v="约惠——卡券交易平台是一款用于线上交易优惠券的平台。约惠平台主要提供三大业务。线上卡包管理业务，通过二维码扫描技术将实体优惠券转化为电子优惠券，对消费者的实体及虚拟优惠券进行管理收纳。卡券线上交易业务，让用户在约惠平台上完成优惠券的买卖交易，同时也引进商家入驻。我的圈圈业务是通过在线上与他人的分享建立社群关系。"/>
  </r>
  <r>
    <n v="2016"/>
    <s v="陕西省"/>
    <n v="10698"/>
    <x v="88"/>
    <n v="201610698131"/>
    <s v="“智慧孝园”老年综合信息服务平台"/>
    <x v="1"/>
    <s v="李楠茜"/>
    <n v="2131805049"/>
    <n v="5"/>
    <s v="刘一静/2131805052,王云/2131806009,任燕/2131802007,陈也/2131806012"/>
    <s v="应喆"/>
    <s v="副教授"/>
    <n v="5000"/>
    <n v="5000"/>
    <n v="10000"/>
    <s v="社会学"/>
    <s v="“智慧孝园”是一个致力于多项针对老年群体相关产品与服务的综合信息网络平台，开创“互联网+智慧养老+公益”新型商业模式，搭建老年信息门户网站，并配套老年电商子平台，在老年人医疗、养老、康养、文娱等方面为相应用户群提供便利快捷的帮助。两大业务板块，一是老年综合信息服务平台，涵盖有热点关注、健康检测、智慧养老、养生宝典、最美夕阳、孝亲敬老、服务中心以及老年商城等；二是老年电商平台（老年商城），涵盖各种老年消费产品，以商家入驻的方式，销售经认证体系检测通过的产品，网站通过中介服务、广告位出租、商家入驻费盈利，具有"/>
  </r>
  <r>
    <n v="2016"/>
    <s v="陕西省"/>
    <n v="10698"/>
    <x v="88"/>
    <n v="201610698132"/>
    <s v="陕西恒巨软件科技有限公司"/>
    <x v="1"/>
    <s v="李辉"/>
    <n v="4110006006"/>
    <n v="5"/>
    <s v="高见/3115084008,李晓露/4114006026,耿力/3114317007,史猛/3113049003"/>
    <s v="张陵"/>
    <s v="教授"/>
    <n v="5000"/>
    <n v="5000"/>
    <n v="10000"/>
    <s v="土木建筑工程"/>
    <s v=" 项目将做几个方面：1、利用微信群进行线上讲座，宣传知识解决问题；2、进行活动对接，为创业孵化机构、创投机构提供优质项目；3、为创业者提供服务和扶持，包括财务、法律、投资等方面。针对对象：高校创业者"/>
  </r>
  <r>
    <n v="2016"/>
    <s v="陕西省"/>
    <n v="10698"/>
    <x v="88"/>
    <n v="201610698133"/>
    <s v="众里巡音平台"/>
    <x v="1"/>
    <s v="党人威"/>
    <n v="3135354022"/>
    <n v="3"/>
    <s v="康佳成/3135354020,魏雪钢/3135354001"/>
    <s v="杨凌"/>
    <s v="讲师"/>
    <n v="5000"/>
    <n v="5000"/>
    <n v="10000"/>
    <s v="经济学"/>
    <s v=" 项目将做几个方面：1、利用微信群进行线上讲座，宣传知识解决问题；2、进行活动对接，为创业孵化机构、创投机构提供优质项目；3、为创业者提供服务和扶持，包括财务、法律、投资等方面。针对对象：高校创业者"/>
  </r>
  <r>
    <n v="2016"/>
    <s v="陕西省"/>
    <n v="10698"/>
    <x v="88"/>
    <n v="201610698134"/>
    <s v="手持式卷烟专用探测器的研发及推广"/>
    <x v="1"/>
    <s v="刘超"/>
    <n v="4109008056"/>
    <n v="4"/>
    <s v="刘超/4109008056,姜阔胜/,崔天恒/,邓双辉/"/>
    <s v="刘新梅"/>
    <s v="教授"/>
    <n v="5000"/>
    <n v="5000"/>
    <n v="10000"/>
    <s v="机械工程"/>
    <s v="本项目研制的手持式卷烟专用探测仪是一种用于检测铝箔包装卷烟的手持型设备，在有伪装、夹带、藏匿情况的情况下具有不小于50mm的穿透检测能力。"/>
  </r>
  <r>
    <n v="2016"/>
    <s v="陕西省"/>
    <n v="10698"/>
    <x v="88"/>
    <n v="201610698135"/>
    <s v="拼U网——拼优、拼邮、拼友"/>
    <x v="1"/>
    <s v="李玉"/>
    <n v="2131804060"/>
    <n v="3"/>
    <s v="高欣/2131804004,李静/2131804059"/>
    <s v="曾小春"/>
    <s v="副教授"/>
    <n v="5000"/>
    <n v="5000"/>
    <n v="10000"/>
    <s v="管理学"/>
    <s v="“拼U网”项目旨在提供一个拼邮的服务平台。为消费者提供一个节省邮费的平台。针对我们国家的特点：很大一部分的人居住在小区，学生宿舍等，这些地方人口相对密集。所以有一批人想在同一个网站或者同一家店铺购买商品的可能性非常大。同时，海淘市场也越来越壮大。针对这些特点我们开发这一网站，帮助消费者减少为了凑邮费而形成的过度购买。"/>
  </r>
  <r>
    <n v="2016"/>
    <s v="陕西省"/>
    <n v="10698"/>
    <x v="88"/>
    <n v="201610698136"/>
    <s v="依路网络科技"/>
    <x v="1"/>
    <s v="吕坤"/>
    <n v="2140401106"/>
    <n v="3"/>
    <s v="张戬/2120505146,刘文强/4114005026"/>
    <s v="邱辰"/>
    <s v="KAB创业导师"/>
    <n v="5000"/>
    <n v="5000"/>
    <n v="10000"/>
    <s v="计算机科学技术"/>
    <s v="本产品为针对西安地区有学车需求的人群，开发的一款具有报名、约考、评价、及二手车交易和车险等功能的APP。旨在为学车一族提供更经济、优质、高效的驾培服务和方便快捷的购车及后续服务。_x000d_本款APP针对西安有意学车的人群，不仅对学车中的各科目考试的有详尽的辅导，更有教练和学员相互评价的功能，实现学员对自己的学习进程更了解，对教练的监督更有效。_x000d_"/>
  </r>
  <r>
    <n v="2016"/>
    <s v="陕西省"/>
    <n v="10698"/>
    <x v="88"/>
    <n v="201610698137"/>
    <s v="MachInsight人工智能无人机"/>
    <x v="1"/>
    <s v="陈旻"/>
    <n v="2141601043"/>
    <n v="5"/>
    <s v="陈仕韬/3115074027,刘玉婵/3115091025,廉美惠/3115315011,陈嘉怡/3115074030"/>
    <s v="李晨"/>
    <s v="讲师"/>
    <n v="5000"/>
    <n v="5000"/>
    <n v="10000"/>
    <s v="计算机科学技术"/>
    <s v="无人机的行业应用与开发，是近年来的研究热点与商业热点。无人机又称无人机驾驶飞行器，是近年来发展起来的一个集空气动力学、材料力学、自动控制技术、软件技术为一体的高科技产品。无人机广泛用于空中侦察、监视、通信、反潜、电子干扰等领域。本项目将通过人工智能、机器学习、计算机视觉等前沿技术与方法，研究无人机在灾后搜救领域的商业应用。"/>
  </r>
  <r>
    <n v="2016"/>
    <s v="陕西省"/>
    <n v="10698"/>
    <x v="88"/>
    <n v="201610698138"/>
    <s v="专业汇自媒体"/>
    <x v="1"/>
    <s v="何振东"/>
    <n v="2120803027"/>
    <n v="3"/>
    <s v="胡俊腾/2120302070,林一鸣/2120803021"/>
    <s v="韩平"/>
    <s v="教授"/>
    <n v="5000"/>
    <n v="5000"/>
    <n v="10000"/>
    <s v="教育学"/>
    <s v="我们的项目主要目的是为了让高考生和初入大学的学生通过视频的形式了解大学各个专业的具体情况，通过对毕业生的采访访谈形式，让学生其他对所选择的专业有更加具体深刻的认识。主要意义是逾越高三到大学的因为信息认知不全而存在的选专业鸿沟，使学生们通过听往届毕业生的禁言只谈的方式，建立对大学专业的具体认识，让选择专业的学生能够减少做出不适合的决定，让初入大学的学生对自己学习生涯也有个初步认识和规划。"/>
  </r>
  <r>
    <n v="2016"/>
    <s v="陕西省"/>
    <n v="10698"/>
    <x v="88"/>
    <n v="201610698139"/>
    <s v=" 在线网络实验云平台"/>
    <x v="1"/>
    <s v="周嘉明"/>
    <n v="2130505072"/>
    <n v="4"/>
    <s v="邓硕灵/3114316008,侯丽菲/3115033023,梁爽/2130101163"/>
    <s v="胡成臣"/>
    <s v="教授"/>
    <n v="5000"/>
    <n v="5000"/>
    <n v="10000"/>
    <s v="机械工程"/>
    <s v="过去的几年中，SDN在整个计算机领域取得了巨大的发展。SDN利用控制平面与数据平面相互隔离的架构给网络注入新的活力，但与此因为SDN架构与传统网络架构的不同，在部署真实SDN实验网络也并非一件容易的事情，部署真实的SDN实验环境，不仅对SDN交换机有大量需求，而且对主机的也有大量需求，从而造成进行SDN网络实验时效率太低。而本文中所提到的在线网络实验云平台正是为了这样的需求设计的一种基于真实环境的大规模分布式SDN实验平台。 "/>
  </r>
  <r>
    <n v="2016"/>
    <s v="陕西省"/>
    <n v="10698"/>
    <x v="88"/>
    <n v="201610698140"/>
    <s v="西安电竞之家网络科技有限公司"/>
    <x v="1"/>
    <s v="马一潇"/>
    <n v="2130101064"/>
    <n v="3"/>
    <s v="田苑晴/2130102004,黄梦祎/3115142026"/>
    <s v="戚社苗"/>
    <s v="讲师"/>
    <n v="5000"/>
    <n v="5000"/>
    <n v="10000"/>
    <s v="体育科学"/>
    <s v="电竞之家以英雄联盟、dota2为基础，为玩家设置丰富的游戏挑战，玩家购买“勇士令”产品，在游戏中如果完成挑战，即可获得奖励。通过对玩家游戏历史数据的挖掘，建模分析，我们计算合适的奖励数量，并控制风险。"/>
  </r>
  <r>
    <n v="2016"/>
    <s v="陕西省"/>
    <n v="10698"/>
    <x v="88"/>
    <n v="201610698141"/>
    <s v="家用机器人管家瓦力"/>
    <x v="1"/>
    <s v="王秋荻"/>
    <n v="2140509023"/>
    <n v="5"/>
    <s v="王秋荻/2140509023,李建彬/3114393095,刘本刚/3114393082,杨琛璐/3114393083,刘梦雅/3114393018"/>
    <s v="魏照"/>
    <s v="工程师"/>
    <n v="5000"/>
    <n v="5000"/>
    <n v="10000"/>
    <s v="机械工程"/>
    <s v="物联网作为新一代信息科技的重要组成部分，也是“信息化”时代的重要阶段。其顾名思义，就是物与物相互连接的网路。利用互联网或者局部网路等通信技术把传感器、控制器、人员、机器和物等通过网路连接在一起，实现信息化、智能化和远程管理控制的网路。它包括了互联网及上面的所有资源，兼容了他的所有应用，同时具有个性化和私有化。_x000d_增加了精灵系列“管家瓦力”，实现对屋内安全巡航、智能拍照、实时监控，采用了安卓系统和无线充电系统，同时增加了大数据分析和动作学习。后台服务器需要提供强大的支撑，采用云计算平台进行统一管理，功能强大的"/>
  </r>
  <r>
    <n v="2016"/>
    <s v="陕西省"/>
    <n v="10698"/>
    <x v="88"/>
    <n v="201610698142"/>
    <s v="无创血糖检测芯片"/>
    <x v="1"/>
    <s v="吴杰"/>
    <n v="2140101119"/>
    <n v="3"/>
    <s v="杨铖/2140101121,刘学婧/4113001082"/>
    <s v="李博"/>
    <s v="讲师"/>
    <n v="5000"/>
    <n v="5000"/>
    <n v="10000"/>
    <s v="机械工程"/>
    <s v="在现代化社会中，糖尿病是影响健康的多发疾病，。我们预期设计一种智能体征芯片，面对中老年慢性病患者，无创采样泪水，通过离子型材料的化学响应，得到颜色变化，可以有效检测人体的血糖信号，同时结合大数据和云处理的技术，形成社区化的健康信息系统。"/>
  </r>
  <r>
    <n v="2016"/>
    <s v="陕西省"/>
    <n v="10698"/>
    <x v="88"/>
    <n v="201610698143"/>
    <s v="Cobot智能交互服务机器人"/>
    <x v="1"/>
    <s v="闻泉"/>
    <n v="2140101044"/>
    <n v="5"/>
    <s v="尹云鹏/2140101048,普彬/2140101039,边旭/3115001160,张朝辉/4116001032"/>
    <s v="梅雪松"/>
    <s v="教授"/>
    <n v="5000"/>
    <n v="5000"/>
    <n v="10000"/>
    <s v="机械工程"/>
    <s v="智能交互服务机器人基于ROS(Robot Operating System)机器人操作系统实现SlAM自主地图构建与导航定位、体感交互、语音交互、手机远程交互以及双臂协作动作等功能。在迎宾导览、智能娱乐、远程医疗与家庭看护、智能服务终端等方面均有广阔的应用前景。"/>
  </r>
  <r>
    <n v="2016"/>
    <s v="陕西省"/>
    <n v="10698"/>
    <x v="88"/>
    <n v="201610698144"/>
    <s v="高压SF6开关设备在线电寿命检测系统"/>
    <x v="1"/>
    <s v="赵宏淼"/>
    <n v="2130401145"/>
    <n v="5"/>
    <s v="马宁/2130401133,熊乾村/2130401140,赵林峰/2130401203,雷心语/2130803024"/>
    <s v="王小华"/>
    <s v="教授"/>
    <n v="5000"/>
    <n v="5000"/>
    <n v="10000"/>
    <s v="动力与电气工程"/>
    <s v="我们主要从事高压SF6开关设备电寿命在线监测系统的研究开发、生产制造、销售及售后服务。随着“智能电网”国家战略的推出，高压开关设备行业迅速发展，年产值达1927.46亿元。但是高压SF6开关设备在线电寿命监测市场几为空白。为了满足高压开关行业的需求，填补市场空白。公司特推出实用度高、灵活性强的产品，对高压SF6断路器进行精确的电寿命在线监测实现SF6开关设备的稳定运行，减少因停电造成的经济损失，倡导智慧用电的新风尚。_x000d_"/>
  </r>
  <r>
    <n v="2016"/>
    <s v="陕西省"/>
    <n v="10698"/>
    <x v="88"/>
    <n v="201610698145"/>
    <s v="同富农业有限责任公司"/>
    <x v="1"/>
    <s v="车耀武"/>
    <n v="2132001162"/>
    <n v="6"/>
    <s v="吴天晨/2122008022,杜雪珊/2132001088,周蕾/2141109012,李光亚/2130201079,田皓文/2121802039"/>
    <s v="杨东朗"/>
    <s v="教授"/>
    <n v="5000"/>
    <n v="5000"/>
    <n v="10000"/>
    <s v="经济学"/>
    <s v="同富农业即共同富裕，公司旨在发展农业基础产业，推动农用地交易流转。建立现代化农业生产标准，引领现代农业发展新模式，公司主要产品与服务分为同富商务与同富科技两部分"/>
  </r>
  <r>
    <n v="2016"/>
    <s v="陕西省"/>
    <n v="10698"/>
    <x v="88"/>
    <n v="201610698146"/>
    <s v="西安奥古斯丁教牧辅导中心"/>
    <x v="1"/>
    <s v="王恩"/>
    <n v="4115010009"/>
    <n v="1"/>
    <s v="何立杰/1079801,乔元/1079802,刘飞跃/1079803,耿伟/1079804"/>
    <s v="董建林"/>
    <s v="教授"/>
    <n v="5000"/>
    <n v="5000"/>
    <n v="10000"/>
    <s v="心理学"/>
    <s v="中国疾病预防控制中心精神卫生中心2009年初公布的数据显示，我国各类精神疾病患者人数在1亿人以上，然而公众对精神疾病的知晓率尚不足5成，就诊率则更低。从2006年开始，该项目就开始在指导专家的帮助下着手从事抑郁症、焦虑症、精神分裂症的辅导和治疗，在十余年的摸索的过程中探索了独特的“教父疗法”来治疗心理和精神疾病，目前已经收纳两百多位患者，已经有很大一批逐渐康复，步入社会正常工作。该项目在当前心理问题高发的中国无疑具有很大的市场和创新实践性。"/>
  </r>
  <r>
    <n v="2016"/>
    <s v="陕西省"/>
    <n v="10698"/>
    <x v="88"/>
    <n v="201610698147"/>
    <s v="基于移动互联网的数字校园信息系统的设计与实现"/>
    <x v="1"/>
    <s v="李云鹏"/>
    <n v="2131601026"/>
    <n v="5"/>
    <s v="郭家琪/2131601007,黄泽强/2131601024,陈森行/2130906007,张子健/2130505095"/>
    <s v="徐墨"/>
    <s v="KAB创业导师"/>
    <n v="5000"/>
    <n v="5000"/>
    <n v="10000"/>
    <s v="机械工程"/>
    <s v="本项目主要为同学们提供便利的校园生活，比如课表查询、最近讲座、教务信息、成绩查询以及宿舍流量查询、校园卡余额查询、图书馆借阅查询，也提供了校园卡转账功能，直接通过手机端向校园卡内转账，也提供了评教的功能，切实解决学生的真正需求，借助于移动互联网，实现一套数字校园信息系统。"/>
  </r>
  <r>
    <n v="2016"/>
    <s v="陕西省"/>
    <n v="10698"/>
    <x v="88"/>
    <n v="201610698148"/>
    <s v="吾同文化创意产品"/>
    <x v="1"/>
    <s v="龙青"/>
    <n v="2141108023"/>
    <n v="5"/>
    <s v="杨凌均/2121105012,刘露/2130703004,邵泓泽/2140801006,柯娇/2141401004"/>
    <s v="顾容"/>
    <s v="讲师"/>
    <n v="5000"/>
    <n v="5000"/>
    <n v="10000"/>
    <s v="艺术学"/>
    <s v="八君文化创意礼品定制工作室立足十三朝古都西安，做最有历史底蕴、最有文化创意的纪念品定制服务。工作室将根据顾客需求，设计具有陕西历史底蕴、交大文化内涵的创意纪念品，以满足多样化的市场需求。"/>
  </r>
  <r>
    <n v="2016"/>
    <s v="陕西省"/>
    <n v="10698"/>
    <x v="88"/>
    <n v="201610698149"/>
    <s v="空气特工队"/>
    <x v="1"/>
    <s v="严天"/>
    <n v="2130306003"/>
    <n v="3"/>
    <s v="刘静颖/2140503028,张瑞楠/2141108024,阮有钢/2131501014"/>
    <s v="卢春天"/>
    <s v="副教授"/>
    <n v="5000"/>
    <n v="5000"/>
    <n v="10000"/>
    <s v="能源科学技术"/>
    <s v="空气特工队是气候组织旗下“青年绿色创业计划”扶持的社会企业，以培养当代青年的绿色领导力为使命，通过凝聚国内和国际各行业资源，培育具有社会责任感与使命感、知识与技能、全球视野和国际领导力的青年能源领袖。"/>
  </r>
  <r>
    <n v="2016"/>
    <s v="陕西省"/>
    <n v="10698"/>
    <x v="88"/>
    <n v="201610698150"/>
    <s v="轴承滚珠检测机"/>
    <x v="1"/>
    <s v="黄楚珉"/>
    <n v="2110406055"/>
    <n v="5"/>
    <s v="管侠/2121802130,涂前彦/2120602016,马智恒/3110704023,杨坚/2131203016"/>
    <s v="杨建国"/>
    <s v="教授"/>
    <n v="5000"/>
    <n v="5000"/>
    <n v="10000"/>
    <s v="能源科学技术"/>
    <s v="本项目研发一种环形件视觉检测系统，采用图像视觉进行内外检测，利用超声波进行辅助探伤，可连续性检测且数字化信息采集，检测结果直观。"/>
  </r>
  <r>
    <n v="2016"/>
    <s v="陕西省"/>
    <n v="10698"/>
    <x v="88"/>
    <n v="201610698151"/>
    <s v="陕西传统美食文化推广"/>
    <x v="1"/>
    <s v="熊宇豪"/>
    <s v="2140503045"/>
    <n v="4"/>
    <s v="李晨宇/3114071017,王爽/3115016002,潘启豪/2140601013"/>
    <s v="段继超"/>
    <s v="KAB创业导师"/>
    <n v="5000"/>
    <n v="5000"/>
    <n v="10000"/>
    <s v="物理学"/>
    <s v="本项目关注陕西各地市区地方特色小吃的发展与推广，基于陕西各区市地方特色风俗文化，提供品牌战略，技术升级，形象改造，财务咨询，法务支持等方面额度服务。"/>
  </r>
  <r>
    <n v="2016"/>
    <s v="陕西省"/>
    <n v="10698"/>
    <x v="88"/>
    <n v="201610698152"/>
    <s v="Usport校园运动App"/>
    <x v="1"/>
    <s v="汪镇轩"/>
    <n v="2130805058"/>
    <n v="8"/>
    <s v="屈帅丞/2121705014,赵珂/2140801021,潘贞利/2141108013,邓健/2130805019,孙峥睿/2141102009,孔亚飞/2141108011,陈冉/2141805012,汪镇轩/2130805058"/>
    <s v="刘春阳"/>
    <s v="KAB创业导师"/>
    <n v="5000"/>
    <n v="5000"/>
    <n v="10000"/>
    <s v="电子与通信技术"/>
    <s v="近年来随着“互联网+”概念的不断升温，国内在运动领域的app也不短涌现出来，我们团队在此基础上将目光转向了运动需求旺盛的大学生群体，为他们量身打造了Usport，相较于市场上的其他app，这款校园运动app增加了邀约，预定场地，个人记录，社区服务等项目来培养大学生的运动习惯，稳定和拓展大学生用户群体。"/>
  </r>
  <r>
    <n v="2016"/>
    <s v="陕西省"/>
    <n v="10698"/>
    <x v="88"/>
    <n v="201610698153"/>
    <s v="创格科技有限公司"/>
    <x v="2"/>
    <s v="李晗蔚"/>
    <n v="2130401148"/>
    <n v="8"/>
    <s v="闫家启/3115162064,苟杨/3114162078,王亚楠/4116004008,张丝钰/4116004027,钱凯洋/3115162060,景龑/3114162070,程乐/2120401244"/>
    <s v="丁卫东"/>
    <s v="教授"/>
    <n v="30000"/>
    <n v="30000"/>
    <n v="60000"/>
    <s v="动力与电气工程"/>
    <s v="公司针对脉冲功率领域的需要，推出 “互联网+脉冲功率技术”的系列产品与服务，实现设备与服务一体化解决方案。硬件上，提供以高性能触发器和脉冲电压测量探头为核心产品的科学研究与工业应用所需的脉冲功率设备，软件上，提供实验代理、数值模拟、仿真计算与诊断咨询等服务。借助互联网平台，致力于为用户提供完整的定制化产品与服务解决方案。团队已发表3篇SCI检索论文、2篇高水平国际会议论文，并申请5项国家发明专利。"/>
  </r>
  <r>
    <n v="2016"/>
    <s v="陕西省"/>
    <n v="10698"/>
    <x v="88"/>
    <n v="201610698154"/>
    <s v="西安边边购电子商务有限责任公司"/>
    <x v="2"/>
    <s v="潘晓冬"/>
    <n v="2130101186"/>
    <n v="9"/>
    <s v="任忠锋/3113393118,丁生鑫/3113393069,明帅/3114393093,龚宁/2141101004,史格格/2130102003,陈逾瑞/2130101163,胡亚茹/3114393025,周正/2151200115"/>
    <s v="魏恒义"/>
    <s v="工程师"/>
    <n v="30000"/>
    <n v="30000"/>
    <n v="60000"/>
    <s v="计算机科学技术"/>
    <s v="边边购微商第三方平台+校园购物平台，主要服务于实体商家，帮助商家在保持原有经营模式不变的情况下，开辟一条网上销售去掉，零风险逐步实现“互联网+”转型。边边购核心产品包括微商第三方平台、边边购O2O官网、边边购商家管理系统、边边购配送系统。性地实现了全自动无人机抓取与投放功能。"/>
  </r>
  <r>
    <n v="2016"/>
    <s v="陕西省"/>
    <n v="10698"/>
    <x v="88"/>
    <n v="201610698155"/>
    <s v="西安旗鱼创新科技有限公司"/>
    <x v="2"/>
    <s v="刘浪"/>
    <n v="3115009087"/>
    <n v="6"/>
    <s v="张旭超/411001007,张凡/3114162073,汪翔宇/3114011030,蔡俊杰/3115024010,李根/2120401220"/>
    <s v="张彦鹏"/>
    <s v="KAB创业导师"/>
    <n v="30000"/>
    <n v="30000"/>
    <n v="60000"/>
    <s v="能源科学技术"/>
    <s v="我们公司通过自主研发制造油电混合动力无人机，来满足当前国内对大载重量，长续航时间无人机的需求，同时开展油电混合动力无人机的衍生产业。"/>
  </r>
  <r>
    <n v="2016"/>
    <s v="陕西省"/>
    <n v="10698"/>
    <x v="88"/>
    <n v="201610698156"/>
    <s v="智能网络业务性能管理与故障诊断系统"/>
    <x v="2"/>
    <s v="牛芳琪"/>
    <n v="2130509002"/>
    <n v="4"/>
    <s v="李昊/4113005108,孙秀文/4114005087,鹿兴星/3115316023"/>
    <s v="胡成臣"/>
    <s v="教授"/>
    <n v="30000"/>
    <n v="30000"/>
    <n v="60000"/>
    <s v="机械工程"/>
    <s v="长期以来，IT业务系统的自动化运维与故障诊断技术一直是提高系统可用性、可靠性、可维护性的重要基础。由于IT业务系统正朝着“云（计算）、大（数据）、物（联网）、移（动互联网）”的方向不断发展，基于细粒度网络流量的业务性能管理与故障诊断系统在数据中心、大型企业网络等场景中有重要的研究价值和现实意义。"/>
  </r>
  <r>
    <n v="2016"/>
    <s v="陕西省"/>
    <n v="10698"/>
    <x v="88"/>
    <n v="201610698157"/>
    <s v="智能导览机器人"/>
    <x v="2"/>
    <s v="王思远"/>
    <n v="2141601050"/>
    <n v="5"/>
    <s v="陈仕韬/3115074027,洪晟/3115164013,吴玉强/3115001100,陈旻/2141601043"/>
    <s v="李晨"/>
    <s v="讲师"/>
    <n v="30000"/>
    <n v="30000"/>
    <n v="60000"/>
    <s v="计算机科学技术"/>
    <s v="本项目的最终目的是制作一个能够自主在特定环境中自主行走、并能够与人互动的智能导览机器人。该机器人能够充当导游的角色在特定的环境中，与人互动，进行简单的语音及视频讲解。本项目将会融合机器人控制、自然语言处理、语音合成、计算机视觉等多种先进技术。_x000d_"/>
  </r>
  <r>
    <n v="2016"/>
    <s v="陕西省"/>
    <n v="10698"/>
    <x v="88"/>
    <n v="201610698158"/>
    <s v="创客教育转化平台（电池回收）"/>
    <x v="2"/>
    <s v="李泽文"/>
    <n v="2120401044"/>
    <n v="9"/>
    <s v="李浩钧/2130401216,王灿/2120401285,王晨光/3114162033,刘全伟/3114001014,宋佳洁/2130401062,尉哲元/2140401082,李奔/2150800016,陈韵竹/2151105067"/>
    <s v="邱辰"/>
    <s v="KAB创业导师"/>
    <n v="30000"/>
    <n v="30000"/>
    <n v="60000"/>
    <s v="能源科学技术"/>
    <s v="我们团队自主研发了弹夹式废旧电池能量回收装置（专利授权号：201520176416.9），该装置可以对废旧电池残余电量加以利用，例如可利用废旧电能点亮LED灯泡等功能。可以促进废旧电池的回收，增强使用者的环保意识。_x000d_因此我们拟利用我们现在拥有的技术，制作一款小型的可供学生组装、上色、使用的小型废旧电池收集装置。该装置可以锻炼学生们的动手、创造能力；并且使用该产品可提升学生们及其家人的环保意识。具有非常优秀的教育意义。_x000d_"/>
  </r>
  <r>
    <n v="2016"/>
    <s v="陕西省"/>
    <n v="10698"/>
    <x v="88"/>
    <n v="201610698159"/>
    <s v="英卓未来公寓"/>
    <x v="2"/>
    <s v="余晨"/>
    <n v="2130509021"/>
    <n v="5"/>
    <s v="卑立新/4109008013,马旭冉/2010073041,周航/2152011015,杨书权/2130506129"/>
    <s v="魏泽龙"/>
    <s v="副教授"/>
    <n v="30000"/>
    <n v="30000"/>
    <n v="60000"/>
    <s v="机械工程"/>
    <s v="英卓未来公寓是一家专注于短期住宿领域，以智能科技体验为核心、以精英社群为驱动力和主要目标客户的分散式公寓运营商，同时也是一个向年轻人展现未来生活的窗口。公寓秉承“主动服务、创新设计、标准化”的运营理念，将互联网、物联网以及大数据进行有效的融合，期望通过“智能家居生活+服务型公寓”的组合为客户带来互联网时代最IN的非标准住宿体验！"/>
  </r>
  <r>
    <n v="2016"/>
    <s v="陕西省"/>
    <n v="10698"/>
    <x v="88"/>
    <n v="201610698160"/>
    <s v="西安禾思众成精密机械有限公司"/>
    <x v="2"/>
    <s v="薛利荣"/>
    <n v="2120405033"/>
    <n v="5"/>
    <s v="杨泽霖/2120601020,陈仕韬/3115074027,秦岭/3115081009,牛添识/3115370099"/>
    <s v="杨建国"/>
    <s v="教授"/>
    <n v="30000"/>
    <n v="30000"/>
    <n v="60000"/>
    <s v="信息与系统科学相关工程与技术"/>
    <s v="西安禾思众成精密机械有限公司（Heils Union）成立于2015年，位于陕西省西安市碑林区，是一家以机器视觉智能为核心技术的高科技企业，获得产业资本注资50万。公司注册资本300万元，旗下投资控股一家传统制造企业，一方面增强公司机械加工能力的同时，另一方面将年轻学子的冲劲与传统的企业管理理念相结合，打造一家由西安交通大学学生创立的行业标杆性企业。"/>
  </r>
  <r>
    <n v="2016"/>
    <s v="陕西省 "/>
    <s v="10699"/>
    <x v="89"/>
    <n v="201610699001"/>
    <s v="鸮类仿生多层耦合吸声结构的设计研究"/>
    <x v="0"/>
    <s v="张志昊"/>
    <n v="2013300899"/>
    <n v="5"/>
    <s v="刘雪/2012300784,廖欢雯/2015300681,郭鑫羽/2015300680,王亚坤/2015300697"/>
    <s v="闫靓,雷烨"/>
    <s v="副高,中级"/>
    <n v="10000"/>
    <n v="10000"/>
    <n v="20000"/>
    <s v="物理学"/>
    <s v="设计并制作一种仿生，新型，多层耦合吸声结构，优化重量的同时，满足强度要求，并具有优良的吸声性能。"/>
  </r>
  <r>
    <n v="2016"/>
    <s v="陕西省"/>
    <s v="10699"/>
    <x v="89"/>
    <n v="201610699002"/>
    <s v="表面附着颗粒的复杂液滴的蒸发过程研究"/>
    <x v="0"/>
    <s v="宋昭颖"/>
    <s v="2015302660"/>
    <n v="4"/>
    <s v="党江涛/2015302664,杨钰泽/2015302696,马国兴安/2014302378"/>
    <s v="李晓光"/>
    <s v="副教授"/>
    <n v="10000"/>
    <n v="10000"/>
    <n v="20000"/>
    <s v="物理学"/>
    <s v="本项目将以液体弹珠，液体橡皮泥这两种复杂液滴为研究对象，研究纳米颗粒的附着对其蒸发特性的影响。以裸液滴为参考，通过对比研究此二者的蒸发速率以及对其蒸发过程中的形态变化进行的纳米力学计算，揭示颗粒的状态和颗粒之间的相互作用对液滴形态演化及其蒸发速率的影响机制。"/>
  </r>
  <r>
    <n v="2016"/>
    <s v="陕西省 "/>
    <s v="10699"/>
    <x v="89"/>
    <n v="201610699003"/>
    <s v="超声场中的毛细现象"/>
    <x v="0"/>
    <s v="马国兴安"/>
    <s v="2014302378"/>
    <n v="5"/>
    <s v="宋昭颖/2015302660,赵双/2015302677,曹再翔/2015302661,王庚韬/2015300188"/>
    <s v="臧渡洋"/>
    <s v="副教授"/>
    <n v="10000"/>
    <n v="10000"/>
    <n v="20000"/>
    <s v="物理学"/>
    <s v="本项目为探究探究超声的频率，不同种类的液体，具有不同润湿程度和厚度的材料等因素，对超声发生器下端变幅杆悬挂的液滴可粘附物体质量大小的影响。以及研究影响超声场的诸多因素对液膜物理性质，以及其中的毛细力的作用效果，并阐释其内在原因。还将借助软件，模拟出变幅杆与物体间液膜内部的声压分布，并借此解释超声场对毛细现象的作用机理。_x000d_"/>
  </r>
  <r>
    <n v="2016"/>
    <s v="陕西省"/>
    <s v="10699"/>
    <x v="89"/>
    <n v="201610699004"/>
    <s v="悬浮无容器环境中液滴振荡及内部流动研究"/>
    <x v="0"/>
    <s v="王朝阳"/>
    <s v="2014302895"/>
    <n v="5"/>
    <s v="郭芊位/2014302913,汤利/2014302894,胡佳元/2014302861,王泓荐/2015302646"/>
    <s v="胡亮"/>
    <s v="副教授"/>
    <n v="10000"/>
    <n v="10000"/>
    <n v="20000"/>
    <s v="物理学"/>
    <s v="本项目采用静电悬浮技术，以液滴为研究对象，实现其在静电场中的稳定悬浮，并实现液滴形态振荡的激发与主动控制，研究其振荡规律，为静电悬浮条件下深过冷合金熔体外部运动状态和内部流动形式的研究提供实验和理论支持。"/>
  </r>
  <r>
    <n v="2016"/>
    <s v="陕西省 "/>
    <s v="10699"/>
    <x v="89"/>
    <n v="201610699005"/>
    <s v="梯度折射率超介质对电磁波的调控研究"/>
    <x v="0"/>
    <s v="张倍艺"/>
    <s v="2014302932"/>
    <n v="5"/>
    <s v="朱鑫琦/2014302934,张瀛怀/2014302953,李飒/2013302848,苏斌/2014302649"/>
    <s v="刘亚红"/>
    <s v="副教授"/>
    <n v="10000"/>
    <n v="10000"/>
    <n v="20000"/>
    <s v="物理学"/>
    <s v=" 本项目将以电磁波理论为基础，利用CST软件设计出具有不同折射率的人工结构单元，组成折射率分布满足一定规律变化的平板透镜，通过在喇叭天线前加载这种平板透镜来实现天线球面波前像平面波前的转化，并实现对波束辐射方向的调控。在此基础上继续优化折射率的分布，使其达到在不同辐射方向上天线都具有较高增益，低旁瓣的较优性能。    "/>
  </r>
  <r>
    <n v="2016"/>
    <s v="陕西省 "/>
    <s v="10699"/>
    <x v="89"/>
    <n v="201610699006"/>
    <s v="基于实时空速测定的自动桨距控制系统"/>
    <x v="0"/>
    <s v="李嘉诚"/>
    <n v="2014300009"/>
    <n v="4"/>
    <s v="景珵曦/2014302904,王寄同/2014300479,张乔栋/2014301946"/>
    <s v="郭庆"/>
    <s v="讲师"/>
    <n v="10000"/>
    <n v="10000"/>
    <n v="20000"/>
    <s v="动力与电气工程"/>
    <s v="  研究基于空速的自动桨距控制系统，使飞行器始终以最优桨距进行飞行，显著增长飞行时长。在飞行器以5-12m/s的设计速度下飞行时，空速管的精度达到2%，自动变距系统达到20小时0故障率的可靠性目标。并在实际飞行中测验系统性能。"/>
  </r>
  <r>
    <n v="2016"/>
    <s v="陕西省 "/>
    <s v="10699"/>
    <x v="89"/>
    <n v="201610699007"/>
    <s v="高压静电式抽油烟机的研制"/>
    <x v="0"/>
    <s v="吴江华"/>
    <s v="2014300967"/>
    <n v="4"/>
    <s v="徐卓/2014300187,张倩/2014301087,赵鑫坤/2014301106"/>
    <s v="程建荣"/>
    <s v="高级实验师"/>
    <n v="10000"/>
    <n v="10000"/>
    <n v="20000"/>
    <s v="物理学"/>
    <s v="针对传统抽油烟机效率低，噪音大，有明火，存在引燃挥发油气造成事故的安全隐患的缺点，我们研制高压静电抽油烟机的项目应运而生。本项目从分析油烟成分着手，选择合适的高压电源，采用高压电极化电极板产生不同形状电场，并实验测定分析其对油烟粒子的吸附效果，通过Matlab软件模拟油烟粒子在电场作用下的运动轨迹，最终研发出对油烟吸附效果最好的电场形状。预期完成具有完善运行和保护功能的原理样机。"/>
  </r>
  <r>
    <n v="2016"/>
    <s v="陕西省 "/>
    <s v="10699"/>
    <x v="89"/>
    <n v="201610699008"/>
    <s v="基于胶体旋涂与物理沉积法的磁电复合薄膜制备及性质研究"/>
    <x v="0"/>
    <s v="钱玉婷"/>
    <s v="2014302905"/>
    <n v="3"/>
    <s v="金英捷/2014302863,马子茹/2014302883"/>
    <s v="王建元"/>
    <s v="副教授"/>
    <n v="10000"/>
    <n v="10000"/>
    <n v="20000"/>
    <s v="物理学"/>
    <s v="    本项目结合胶体旋涂法与物理沉积法制备磁电复合薄膜并研究其性质。旨在：1.探索出物理沉积与胶体旋涂混合法制备双层磁电复合薄膜的优化工艺条件。2.总结出复合薄膜的铁电性对磁场的响应，以及电场诱导下的磁学特性。3.揭示其耦合作用机理探索出界面微观结构对复合薄膜磁电耦合特性的影响极其物理机制。"/>
  </r>
  <r>
    <n v="2016"/>
    <s v="陕西省 "/>
    <s v="10699"/>
    <x v="89"/>
    <n v="201610699009"/>
    <s v="TERS探针制备"/>
    <x v="0"/>
    <s v="弋瑞轩"/>
    <s v="2015302725"/>
    <n v="4"/>
    <s v="李斌涛/2015302711,梁航/2015302712,万梓煊/2015302716"/>
    <s v="梅霆"/>
    <s v="教授"/>
    <n v="10000"/>
    <n v="10000"/>
    <n v="20000"/>
    <s v="物理学"/>
    <s v=" 拉曼光谱是一种可提供物质的化学指纹信息的散射光谱，常规拉曼检测存在检测灵敏度低，空间分辨率受限于光学衍射极限的问题。针尖增强拉曼光谱仪技术（TERS）的发展可同时解决这两个问题。在TERS 技术中，针尖的优化设计与制备是该技术的核心，如果没有合适结构的针尖，很难在针尖的尖端实现场增强，进而不能实现拉曼信号的高效激发。针尖对TERS增强效果起着决定性的作用，本实验旨在研究高效TERS探针制备的方法。"/>
  </r>
  <r>
    <n v="2016"/>
    <s v="陕西省 "/>
    <s v="10699"/>
    <x v="89"/>
    <n v="201610699010"/>
    <s v="石墨烯辅助的全光驱动光纤光栅调谐器"/>
    <x v="0"/>
    <s v="刘新宇"/>
    <s v="2015302714"/>
    <n v="5"/>
    <s v="石俊婷/2015302704,贾朝宾/2015302709,张敬莹/2015302729,李晨/2015302741"/>
    <s v="甘雪涛"/>
    <s v="副教授"/>
    <n v="10000"/>
    <n v="10000"/>
    <n v="20000"/>
    <s v="物理学"/>
    <s v="光纤光栅是一种新型的光电子器件，它的出现使许多复杂的全光纤通信网络和传感网络成为可能。为克服现有光纤光栅调谐器一系列 的缺点，本研究旨在提供一种新颖的，高效的石墨烯辅助的全光驱动光纤光栅调谐器。本研究主要包含：1. 理论模拟与分析石墨烯裹覆微光纤时的模场结构，计算石墨烯吸收微光纤倏逝场所产生的欧姆热等2. 实验上制备石墨烯裹覆的微光纤光栅器件；测量不同驱动光功率时的微光纤光栅反射光谱并分析等。"/>
  </r>
  <r>
    <n v="2016"/>
    <s v="陕西省 "/>
    <s v="10699"/>
    <x v="89"/>
    <n v="201610699011"/>
    <s v="图与有向图的谱唯一性研究"/>
    <x v="0"/>
    <s v="杨筱韵"/>
    <s v="2014302834"/>
    <n v="5"/>
    <s v="张尚元/2013302729,李希赫/2013302720,包亨达/2013302756,王朋超/2014302845"/>
    <s v="王力工"/>
    <s v="教授"/>
    <n v="10000"/>
    <n v="10000"/>
    <n v="20000"/>
    <s v="数学"/>
    <s v="本项目针对一些无向图的拉普拉斯谱唯一性和有向图的无符号拉普拉斯谱唯一性问题进行研究，并刻画它们之间的区别与联系。通过矩阵理论，谱技巧，特征多项式根与系数的关系等方法和理论，借助计算机编程，综合运用归纳分析，图论，组合数学等方法和技巧给出最终结论。"/>
  </r>
  <r>
    <n v="2016"/>
    <s v="陕西省 "/>
    <s v="10699"/>
    <x v="89"/>
    <n v="201610699012"/>
    <s v="基于Harris角点检测的图像拼接算法与软件开发"/>
    <x v="0"/>
    <s v="卢嘉澍"/>
    <s v="2014302763"/>
    <n v="5"/>
    <s v="孙坤/2014302765,林宇健/2014302762,李灿/2014302761,高煜聪/2014302733"/>
    <s v="刘哲"/>
    <s v="教授"/>
    <n v="10000"/>
    <n v="10000"/>
    <n v="20000"/>
    <s v="数学"/>
    <s v="首先在图像拼接的过程中，对基于特征的Harris的角点检测算法进行深入的研究学习，并以此进行优化与改进，得到速度更快，效率更高并且综合性能更强的算法，首先实现静态图像的高精度拼接。在此基础上进一步深入研究实现对于连续拍摄图像的自动拼接算法，最终开发出界面简单，易于操作的软件，并申请专利。"/>
  </r>
  <r>
    <n v="2016"/>
    <s v="陕西省"/>
    <s v="10699"/>
    <x v="89"/>
    <n v="201610699013"/>
    <s v="基于二胎政策下西安人口老龄化研究分析"/>
    <x v="0"/>
    <s v="闫帅"/>
    <s v="2014302751"/>
    <n v="5"/>
    <s v="孙妍/2014301947,刘欢/2014301995,李林/2014302404,王壮/2014302650"/>
    <s v="于美"/>
    <s v="讲师"/>
    <n v="10000"/>
    <n v="10000"/>
    <n v="20000"/>
    <s v="数学"/>
    <s v="本项目从国家开放二胎政策出发，通过数学建模的方法，利用已有的GM(1，1)预测模型和Leslie人口模型，还有利用偏微分知识而建立的新模型，对西安市人口老龄化问题进行研究分析，力求准确的预测出西安市人口老龄化发展趋势，从而可以根据我们的预测提出合理的应对老龄化问题的建议"/>
  </r>
  <r>
    <n v="2016"/>
    <s v="陕西省 "/>
    <s v="10699"/>
    <x v="89"/>
    <n v="201610699014"/>
    <s v="基于特征融合的遥感图像变化检测方法研究"/>
    <x v="0"/>
    <s v="洪锦锋"/>
    <s v="2014302759"/>
    <n v="5"/>
    <s v="曾庆/2014302770,杨振兴/2014302769,陈宇/2014302836,付逊/2014302758"/>
    <s v="延伟东"/>
    <s v="副教授"/>
    <n v="10000"/>
    <n v="10000"/>
    <n v="20000"/>
    <s v="数学"/>
    <s v="遥感影像变化检测技术是开展环境监测，农业调查，城市研究，森林资源监测等对地观测应用的关键技术，具有迫切的科学需求和广泛地应用背；而差异图的好坏直接影响着整个变化检测的结果。本项目旨在对现有的差异图构造方法进行融合，进而构造出更加精确的差异图，从而提高变化检测的效果。"/>
  </r>
  <r>
    <n v="2016"/>
    <s v="陕西省 "/>
    <s v="10699"/>
    <x v="89"/>
    <n v="201610699015"/>
    <s v="高斯白噪声下的舆论动力学研究"/>
    <x v="0"/>
    <s v="包亨达"/>
    <s v="2013302756"/>
    <n v="5"/>
    <s v="曹骆龙/2013302757,王晓艳/2013302732,肖百川/2013302772,张怡青/2013302755"/>
    <s v="许勇"/>
    <s v="教授"/>
    <n v="10000"/>
    <n v="10000"/>
    <n v="20000"/>
    <s v="数学"/>
    <s v="本项目尝试以已有的舆论动力学模型和传染病模型为基础，建立高斯白噪声情形下的舆论传播微分方程组，并应用多种数学分析方法研究方程的动力学形态，试图从微观角度描述舆论的形成和演化规律，以便较为准确地预测舆论的发展方向，为政府部门和商业企业的舆情处理，危机公关工作提供理论依据。"/>
  </r>
  <r>
    <n v="2016"/>
    <s v="陕西省 "/>
    <s v="10699"/>
    <x v="89"/>
    <n v="201610699016"/>
    <s v="基于深度堆栈网络的高光谱遥感图像分类研究"/>
    <x v="0"/>
    <s v="陈彦府"/>
    <s v="2013302049"/>
    <n v="5"/>
    <s v="李梦园/2014300765,朱林/2013302117,田仲祺/2013302111,罗杰璋/2013302109"/>
    <s v="梅少辉"/>
    <s v="副教授"/>
    <n v="10000"/>
    <n v="10000"/>
    <n v="20000"/>
    <s v="信息科学与系统科学"/>
    <s v="该项目在国内外首次设计空谱联合高光谱图像深度堆栈分类网络，研究基于有限训练样本的深度网络训练与学习，并使用Bach Normalization，Dropout等最新深度学习理论对网络进行优化，提高高光谱图像分类精度。"/>
  </r>
  <r>
    <n v="2016"/>
    <s v="陕西省 "/>
    <s v="10699"/>
    <x v="89"/>
    <n v="201610699017"/>
    <s v="基于云团多粒子扩散限制凝聚的分形生长控制"/>
    <x v="0"/>
    <s v="徐宇宏"/>
    <s v="2014302768"/>
    <n v="6"/>
    <s v="吴昊/2013302750,梁安祺/2014302740,王鹏飞/2014302800,杨守禄/2015302607,钟岩/2015302610"/>
    <s v="周敏"/>
    <s v="副教授"/>
    <n v="10000"/>
    <n v="10000"/>
    <n v="20000"/>
    <s v="信息科学与系统科学"/>
    <s v="针对目前国内外分形生长研究热点，本项目将从定量分析的角度将控制的思想和方法引入到分形理论中，研究对实际环境中的分形生长的形态变化和生长速度进行有效的控制。一方面，基于已有DLA模型生长速度慢的问题，应用多粒子发射理论，提出一个改进模型，研究其性能及空间实现。另一方面，基于所提出的改进模型，研究对植物分形生长进行环境干扰下的向光性控制，使其产生出实际应用中需要的控制效果。"/>
  </r>
  <r>
    <n v="2016"/>
    <s v="陕西省 "/>
    <s v="10699"/>
    <x v="89"/>
    <n v="201610699018"/>
    <s v="薄膜辅助石墨烯吸收增强与光电探测研究"/>
    <x v="0"/>
    <s v="黎志文"/>
    <s v="2015302740"/>
    <n v="4"/>
    <s v="赵梦鑫/2015302730,焦晗/2015302727,李扬武/2015302742"/>
    <s v="陆华"/>
    <s v="副教授"/>
    <n v="10000"/>
    <n v="10000"/>
    <n v="20000"/>
    <s v="信息科学与系统科学"/>
    <s v="石墨烯作为一种优异的二维材料，引起了国内外研究热潮。但作为新型光电材料，石墨烯较低的光吸收率不利于光电器件方面的应用。本项目拟从理论分析，数值仿真以及实验三个方面，研究光学薄膜提高石墨烯光吸收的潜力。通过在光学衬底上镀金属，光学介质等薄膜，在石墨烯与金属之间形成光学腔结构，利用光学腔的共振特性来提高石墨烯对光吸收的能力。将该成果运用于超小型光电探测器的设计，以期较大程度提高石墨烯的光电探测能力。"/>
  </r>
  <r>
    <n v="2016"/>
    <s v="陕西省 "/>
    <s v="10699"/>
    <x v="89"/>
    <n v="201610699019"/>
    <s v="带余项的Hardy-Sobolev不等式的推广"/>
    <x v="0"/>
    <s v="李芮暄"/>
    <s v="2014302866"/>
    <n v="3"/>
    <s v="熊雄/2014302850,张世红/2014301787"/>
    <s v="郭千桥"/>
    <s v="副教授"/>
    <n v="10000"/>
    <n v="10000"/>
    <n v="20000"/>
    <s v="数学"/>
    <s v="我们主要研究Hardy-Sobolev不等式的推广。我们主要考虑两方面的推广，第一个方面是将Hardy项替换成Hardy-Sobolev项的推广，第二个方面是将参数p的取值范围扩大到(0,1)的推广。应当注意在这两种推广之下，不等式的形式会发生相应的变化。"/>
  </r>
  <r>
    <n v="2016"/>
    <s v="陕西省 "/>
    <s v="10699"/>
    <x v="89"/>
    <n v="201610699020"/>
    <s v="多元多项式最高次项系数的研究"/>
    <x v="0"/>
    <s v="刘轶舒"/>
    <s v="2014302742"/>
    <n v="5"/>
    <s v="陈有乾/2014302731,韩阳/2014302734,邓佳琦/2014302829,甘忠宝/2015302621"/>
    <s v="陆由"/>
    <s v="副教授"/>
    <n v="10000"/>
    <n v="10000"/>
    <n v="20000"/>
    <s v="数学"/>
    <s v="本项目是从代数，数学分析以及计算机方法三个角度对于多元多项式最高次项系数的研究，通过积和式，偏导数和MATLAB编程的方法求解若干一次多元多项式乘积形式的多项式中特定最高次项的系数。"/>
  </r>
  <r>
    <n v="2016"/>
    <s v="陕西省 "/>
    <s v="10699"/>
    <x v="89"/>
    <n v="201610699021"/>
    <s v="四轴微小型滚翼机"/>
    <x v="0"/>
    <s v="冯旭坤"/>
    <n v="2014300492"/>
    <n v="5"/>
    <s v="胡靖涵/2014300495,周阿威/2014300486,钟洋 /2014300714,王国庆/2014300373"/>
    <s v="胡峪"/>
    <s v="副教授"/>
    <n v="10000"/>
    <n v="10000"/>
    <n v="20000"/>
    <s v="航空、航天科学技术"/>
    <s v="– 滚翼机可以向直升机一样悬停和向各个方向飞行；_x000d_– 与传统固定翼飞行器或者直升机不同，滚翼机具备瞬间可变的全向矢量推力；_x000d_– 摆线桨的效率远高于直升机旋翼；_x000d_– 摆线桨桨尖速度很低所以噪声远小于直升机；_x000d_– 具备超越常规飞行器的机动性，操纵性，和飞行场地适应性；_x000d_– 具备高亚音速巡航飞行的潜力。_x000d_"/>
  </r>
  <r>
    <n v="2016"/>
    <s v="陕西省 "/>
    <s v="10699"/>
    <x v="89"/>
    <n v="201610699022"/>
    <s v="基于证据理论的医学图像分割及FPGA片上实现"/>
    <x v="0"/>
    <s v="宋默弦"/>
    <s v="2014301999"/>
    <n v="5"/>
    <s v="黄宇波/2014302227,何子畅/2014301969,黄之鸣/2014302065,徐帅/2014302002"/>
    <s v="蒋雯"/>
    <s v="副教授"/>
    <n v="10000"/>
    <n v="10000"/>
    <n v="20000"/>
    <s v="信息与系统科学相关工程与技术"/>
    <s v="本项目针对医学图像分割技术进行挖掘研究，分析现有的图像分割技术及其实现的几种缺陷，基于证据理论，幂均算子等提出新的医学图像分割算法并在FPGA片上实现。"/>
  </r>
  <r>
    <n v="2016"/>
    <s v="陕西省 "/>
    <s v="10699"/>
    <x v="89"/>
    <n v="201610699023"/>
    <s v="基于机器视觉的水下目标的信息处理"/>
    <x v="0"/>
    <s v="李杰美慧"/>
    <n v="2013300848"/>
    <n v="5"/>
    <s v="韩江鸿/2013300800,吴丹阳/HC001303,马静/2013300713,王宁/2014300850"/>
    <s v="王惠刚"/>
    <s v="教授"/>
    <n v="10000"/>
    <n v="10000"/>
    <n v="20000"/>
    <s v="电子与通信技术"/>
    <s v="本项目以RoboSub挑战赛中的具体问题为出发点，针对当前水下目标信息处理过程中的难点，对均匀光照下的图像预处理，非均匀光照下的图像增强，水下图像畸变矫正技术，水下目标的识别，定位及跟踪等方向进行深度研究。"/>
  </r>
  <r>
    <n v="2016"/>
    <s v="陕西省 "/>
    <s v="10699"/>
    <x v="89"/>
    <n v="201610699024"/>
    <s v="基于超声波计数装置的交通灯自动控制系统"/>
    <x v="0"/>
    <s v="赵梓淇"/>
    <s v="2014301234"/>
    <n v="5"/>
    <s v="周瑞轩/2013301245,陈剑飞/2013301227,韩晨鹏/2013301230,凌智/2014303595"/>
    <s v="史仪凯"/>
    <s v="教授"/>
    <n v="10000"/>
    <n v="10000"/>
    <n v="20000"/>
    <s v="信息与系统科学相关工程与技术"/>
    <s v="一种基于超声波计数装置的新型智能交通灯自动控制系统，可根据车流量实时改变红绿灯时长，从而有效改善日益严重的交通拥堵问题"/>
  </r>
  <r>
    <n v="2016"/>
    <s v="陕西省 "/>
    <s v="10699"/>
    <x v="89"/>
    <n v="201610699025"/>
    <s v="基于stm32的四旋翼安全保障系统"/>
    <x v="0"/>
    <s v="陈佳钰"/>
    <n v="2014300355"/>
    <n v="3"/>
    <s v="夏骞/2013301861 , 袁宇新/2014300388,张家超/2013301483"/>
    <s v="张争气"/>
    <s v="副教授"/>
    <n v="10000"/>
    <n v="10000"/>
    <n v="20000"/>
    <s v="机械工程"/>
    <s v="我们此课题的主要目的就是在飞行器失控掉落地面的过程中，通过高度传感器和加速度计陀螺仪（MPU6050）传感器搭配使用检测当飞行器降落到某一高度，将相应参数传至另外的控制芯片中，芯片控制四旋翼打开相应的保护装置，使四旋翼安全平稳的落在地面或水面上。让四旋翼的安全保障措施从高配置的四旋翼逐渐向低配置的飞行器靠拢，让广大的四旋翼玩家在原先的基础上更安全放心的使用四旋翼。"/>
  </r>
  <r>
    <n v="2016"/>
    <s v="陕西省 "/>
    <s v="10699"/>
    <x v="89"/>
    <n v="201610699026"/>
    <s v="面向智能家居的语音控制系统"/>
    <x v="0"/>
    <s v="张凡"/>
    <n v="2014300502"/>
    <n v="5"/>
    <s v="胡世锋/ 2014303460,吴成耀/2013302138,李德鑫/2013302172,吴志壕/ 2013301738 "/>
    <s v="李爱军"/>
    <s v="教授"/>
    <n v="10000"/>
    <n v="10000"/>
    <n v="20000"/>
    <s v="信息科学与系统科学"/>
    <s v="随着人工智能的飞速发展和语音技术的不断成熟，研发一个面向智能家居，基于远场语音识别，语义辨析，交互和嵌入式控制的语音控制系统已经成为可能，并且会迅速走进家庭。相比于传统遥控器和手机APP等控制手段的冗余和繁琐，语音控制，没有任何技术和使用经验的要求，将会使家居生活更加的自然和便捷。"/>
  </r>
  <r>
    <n v="2016"/>
    <s v="陕西省 "/>
    <s v="10699"/>
    <x v="89"/>
    <n v="201610699027"/>
    <s v="智能门禁系统"/>
    <x v="0"/>
    <s v="施奇"/>
    <s v="2014302180"/>
    <n v="4"/>
    <s v="李梦珂/2014302177, 张玉祯/2014302182,罗成/2013302221"/>
    <s v="郑先成"/>
    <s v="副教授"/>
    <n v="10000"/>
    <n v="10000"/>
    <n v="20000"/>
    <s v="信息与系统科学相关工程与技术"/>
    <s v="当前广泛使用的小区门锁，均采用刷卡形式，如果一旦忘记携带门卡，即无法正常出入。针对以上情况，本课题基于已经完成的手机蓝牙控制智能电子锁，提出一种具有自动识别智能判断功能的门禁系统。_x000d_新开发的系统应具有以下功能：_x000d_  （1）可自动对到访的陌生人进行拍照，建立档案_x000d_  （2）可自动将到访者的照片与档案进行对比，根据属性确定是否开门 （高属性直接打开，低属性获得授权后方可打开）_x000d_  （3）一旦门受到物理攻击（被强行撬开）即立刻报警_x000d_　（4）能够产生简单的语音提示_x000d_"/>
  </r>
  <r>
    <n v="2016"/>
    <s v="陕西省 "/>
    <s v="10699"/>
    <x v="89"/>
    <n v="201610699028"/>
    <s v="基于超声波的语音导盲机制"/>
    <x v="0"/>
    <s v="文漪婷"/>
    <n v="2015300250"/>
    <n v="5"/>
    <s v="叱鑫 /2013301183,张凌凯/2015301767,张子珅/2015301225"/>
    <s v="史爱明"/>
    <s v="副教授"/>
    <n v="10000"/>
    <n v="10000"/>
    <n v="20000"/>
    <s v="信息与系统科学相关工程与技术"/>
    <s v="当前，盲人的出行主要依赖于盲道，导盲犬，导盲机器人以及手杖等辅助装备，或者是在家人的搀扶下行走，这样无论是经济性，便捷性还是安全性，都不是很好。超声波盲人导航仪则能弥补传统导盲系统的缺陷，通过超声波测距系统很好地识别障碍物，并算出障碍物与盲人所处位置的距离，当距离小于系统规定的安全距离时，导盲仪就会做出及时的报警，让盲人能够拥有充分的反应时间，从而做出更好的判断。该设计的目的是为盲人提供一种方便盲人出行的路线，并将这些路线规划到导盲系统中，以此解决现有导盲系统不能够为盲人安全准确地导盲的问题，让盲人外出更"/>
  </r>
  <r>
    <n v="2016"/>
    <s v="陕西省 "/>
    <s v="10699"/>
    <x v="89"/>
    <n v="201610699029"/>
    <s v="智能手机可视化控制下的多功能水上无人航行器"/>
    <x v="0"/>
    <s v="陈元希"/>
    <s v="2014300816"/>
    <n v="5"/>
    <s v="陈元希/2014300816,段文君/2014300809,于传林/2014300853,王惜伟/2014301756,熊瑞婧/2014301672"/>
    <s v="陶林伟"/>
    <s v="副教授"/>
    <n v="10000"/>
    <n v="10000"/>
    <n v="20000"/>
    <s v="信息与系统科学相关工程与技术"/>
    <s v="通过智能手机可视化控制无人航行器实现测量水深，水温，水质取样，地形勘探，普查海域地形地貌等一个或多个任务，并使得操作简单易行，实现人机友好操作。"/>
  </r>
  <r>
    <n v="2016"/>
    <s v="陕西省 "/>
    <s v="10699"/>
    <x v="89"/>
    <n v="201610699030"/>
    <s v="遥控式海参捕捞器"/>
    <x v="0"/>
    <s v="孙静"/>
    <s v="2014300880"/>
    <n v="4"/>
    <s v="李创/2014300886,郭靖/2013300611,易裕鑫/2015300654"/>
    <s v="张福斌"/>
    <s v="副教授"/>
    <n v="10000"/>
    <n v="10000"/>
    <n v="20000"/>
    <s v="信息与系统科学相关工程与技术"/>
    <s v=" 基于水下航行器的技术基础，研发一种半自主可控式海参捕捞器并制作概念模型，代替人工捕捞海参，解决海参捕捞员的体力消耗，工作危险，健康受损等问题，将水下航行器技术应用于民用事业，发展我国海洋经济。"/>
  </r>
  <r>
    <n v="2016"/>
    <s v="陕西省 "/>
    <s v="10699"/>
    <x v="89"/>
    <n v="201610699031"/>
    <s v="液晶屏幕光源光固化3D打印机的创新制作"/>
    <x v="0"/>
    <s v="王子暄"/>
    <s v="2014301451"/>
    <n v="3"/>
    <s v="凌天波/2014302166,陈凤萍/2014301763"/>
    <s v="汪焰恩"/>
    <s v="教授"/>
    <n v="10000"/>
    <n v="10000"/>
    <n v="20000"/>
    <s v="机械工程"/>
    <s v="我们团队计划研制出一款由改进的液晶屏幕作为光源的光固化3D打印机，主要面向于市场的市场是桌面级的制造小型物体的3D打印机，面向的人群主要为学生，创客DIY等，光固化3D打印本身相对于FDM在精度，速度，材料选择等方面有很大的优势，所以我们准备开发的这一款3D打印机可以很好地代替现有市场占有率很高的FDM原理的3D打印机，让3D打印技术更加的普及。"/>
  </r>
  <r>
    <n v="2016"/>
    <s v="陕西省 "/>
    <s v="10699"/>
    <x v="89"/>
    <n v="201610699032"/>
    <s v="汽车冰雪路面紧急汽车冰雪路面紧急防滑装置的设计防滑装置的设计"/>
    <x v="0"/>
    <s v="陈瑜秋"/>
    <s v="2015301185"/>
    <n v="5"/>
    <s v="胡艺伟/2013300332,贺宇/2013300337,薛义深/2014300083,张雪婷/2014302393"/>
    <s v="葛文杰"/>
    <s v="教授"/>
    <n v="10000"/>
    <n v="10000"/>
    <n v="20000"/>
    <s v="机械工程"/>
    <s v="综观目前各种有关防滑链的研究，大多数内容仅限于防滑链形式和材料的革新，而安装方式没有改变，都需要手工安装，过程复杂，仍然很不方便，导致绝大多数驾驶员并没有特殊天气行车前装配防滑链的忧患意识，甚至没有准备防滑设备。本项目主题为设计开发可以实现汽车在运动过程中全自动释放安装并回收防滑链的装置，达到无需人工手动安装的效果，解决汽车防滑链安装不便捷以及在结冰，积雪，泥泞等易造成轮胎打滑路面的紧急防滑问题。"/>
  </r>
  <r>
    <n v="2016"/>
    <s v="陕西省 "/>
    <s v="10699"/>
    <x v="89"/>
    <n v="201610699033"/>
    <s v="四足两栖机器人"/>
    <x v="0"/>
    <s v="孙琦璇"/>
    <n v="2014300790"/>
    <n v="5"/>
    <s v="王文龙/2014300709,李波/2013300721,潘峰/2013300754,卢宇翔/2014300705"/>
    <s v="杜向党"/>
    <s v="副教授"/>
    <n v="10000"/>
    <n v="10000"/>
    <n v="20000"/>
    <s v="机械工程"/>
    <s v="本项目研制的机器人能够实现陆上轮式运动，越障功能，水中螺旋桨推进，使机器人能更加高效快速地在复杂水陆环境条件下行进。最大的创新点在于推进机构，将棘轮机构和涵道螺旋桨相结合，实现轮式轮用和水下螺旋桨驱动功能。"/>
  </r>
  <r>
    <n v="2016"/>
    <s v="陕西省 "/>
    <s v="10699"/>
    <x v="89"/>
    <n v="201610699034"/>
    <s v="数字化贴身篮球小助手"/>
    <x v="0"/>
    <s v="陈芷航"/>
    <s v="2015301258"/>
    <n v="3"/>
    <s v="陈昌南/2015301256, 段志宇/2015301259"/>
    <s v="马炳和"/>
    <s v="教授"/>
    <n v="10000"/>
    <n v="10000"/>
    <n v="20000"/>
    <s v="机械工程"/>
    <s v="本项目融合了微纳米传感器技术，NFC近场通讯技术，高能效的无线充电技术，并利用先进的工艺将各种部件集成一体，预期产品可实现篮球队全体队员各项表现指标并利用独特设计的软件来对所收集的数据进行分析，从而帮助篮球教练分析评判球员，在总体上提升球队的水平与实力。这一切依靠拥有独特设计的产品核心三大部件即智能篮球，感应手环，数分软件来实现。我们预期产品的优势是：精度高，功能多，成本低廉，能效高，受众广。"/>
  </r>
  <r>
    <n v="2016"/>
    <s v="陕西省"/>
    <s v="10699"/>
    <x v="89"/>
    <n v="201610699035"/>
    <s v="结合VR技术的随动机械臂"/>
    <x v="0"/>
    <s v="孙靖涵"/>
    <s v=" 2013300702"/>
    <n v="4"/>
    <s v="张磊/2013300711,陈志亮/2013300693,赵乙/2012303456,马之馨/2012302623"/>
    <s v="孟中杰"/>
    <s v="副教授"/>
    <n v="10000"/>
    <n v="10000"/>
    <n v="20000"/>
    <s v="航空、航天科学技术"/>
    <s v="  总体内容为制作一个可以利用手臂运动控制的，其运动状态可以达到与手臂运动完全同步的机械臂，细分内容如下：     _x000d_     1.六自由度机械臂的运动模型的研究与建立。_x000d_     2.外骨骼的研制，在人体手臂外加装一套外骨骼，在各个关节处配置陀螺仪以探测各个关节的运动状态。_x000d_     3.通过远距离通信的控制与方法的研究实现无线的对机械臂的控制。_x000d_     4.图像传输系统的研制，在机械臂之上加装摄像头，通过图像传输系统将机械臂与作业目标的图像传输至显示器，人类通过观察显示器达到类似VR的效果，通过自己"/>
  </r>
  <r>
    <n v="2016"/>
    <s v="陕西省 "/>
    <s v="10699"/>
    <x v="89"/>
    <n v="201610699036"/>
    <s v="基于麦克纳姆轮的新型复合式全向移动平台"/>
    <x v="0"/>
    <s v="王昭阳"/>
    <s v="2014301328"/>
    <n v="5"/>
    <s v="崔佳慧/2014302828,林鹏飞/2014300923,张毅/2014302903,王哲/2014301381"/>
    <s v="于薇薇"/>
    <s v="讲师"/>
    <n v="10000"/>
    <n v="10000"/>
    <n v="20000"/>
    <s v="机械工程"/>
    <s v="该项目针对麦克纳姆轮自身易磨损，运行稳定性差等不足，提出一种新型复合式全向移动平台结构设计方案。该方案仿飞机起落架结构设计转向灵活且承载能力强的从动轮，将其与麦克纳姆轮结合，通过运行过程中不同条件下的控制切换，减小麦克纳姆轮的磨损并提高平台的运行稳定性。_x000d_"/>
  </r>
  <r>
    <n v="2016"/>
    <s v="陕西省 "/>
    <s v="10699"/>
    <x v="89"/>
    <n v="201610699037"/>
    <s v="FSAE方程式赛车传动系统仿真优化设计"/>
    <x v="0"/>
    <s v="刘骁雄"/>
    <s v="2013301276"/>
    <n v="5"/>
    <s v="郎智翔/2013301272,李冰涯/2013301273,余轶都/2014300084,郑子明/2015301147"/>
    <s v="赵宁"/>
    <s v="教授"/>
    <n v="10000"/>
    <n v="10000"/>
    <n v="20000"/>
    <s v="机械工程"/>
    <s v="本项目立足于西北工业大学翱翔车队，而车队将参加每年一届的FSAE（中国大学生方程式汽车）大赛。传动系统作为FSAE赛车最重要的环节之一，基本作用是将发动机发出的动力传给驱动轮。传动系统的首要任务是和发动机协同工作，保证汽车在各种行驶条件下正常行驶所必需的驱动力与速度。因此，对FSAE方程式赛车传动系统仿真与优化设计，合理设计传统系统的布置方式，各部件足够的强度，合适的刚度和轻量化对赛车整体性能提高尤为重要。_x000d_"/>
  </r>
  <r>
    <n v="2016"/>
    <s v="陕西省 "/>
    <s v="10699"/>
    <x v="89"/>
    <n v="201610699038"/>
    <s v="一种便携式水雾油烟净化机"/>
    <x v="0"/>
    <s v="余航"/>
    <s v="2014300712"/>
    <n v="5"/>
    <s v="张宇/2014300168,陈宏博/2014300718,白静宜/2015300638,陆登峡/2014302377"/>
    <s v="袁绪龙"/>
    <s v="副教授"/>
    <n v="10000"/>
    <n v="10000"/>
    <n v="20000"/>
    <s v="机械工程"/>
    <s v="目前市场上油烟机琳琅满目，特点各异，但传统的油烟机体积大，功率高，造价昂贵，不易拆卸携带，多应用于厨房，而针对于小吃摊，户外烧烤等面积小的场所的油烟机几乎没有。因此，我们设计出了一款微型易携带，经济环保的便携式水雾油烟净化机"/>
  </r>
  <r>
    <n v="2016"/>
    <s v="陕西省 "/>
    <s v="10699"/>
    <x v="89"/>
    <n v="201610699039"/>
    <s v="搭载剪叉式机构机械臂的救援小车"/>
    <x v="0"/>
    <s v="郭庸"/>
    <s v="2014300723"/>
    <n v="5"/>
    <s v="邢佳健/2014301301,钟思远/2015301120,李寿贤/2015300664,程宇威/2014300793"/>
    <s v="杜向党"/>
    <s v="副高"/>
    <n v="10000"/>
    <n v="10000"/>
    <n v="20000"/>
    <s v="机械工程"/>
    <s v="该项目旨在设计一种剪叉式机构机械臂并将其搭载于救援小车平台上。保留传统救援车的主要功能，大大降低救援车制作成本并且在某些方面赋予其更佳的性能。同时给机械臂的设计提供一种新的思路。该机械臂可以应用于更广泛的领域。研究重点在于机械臂的设计及其运动学，动力学分析。"/>
  </r>
  <r>
    <n v="2016"/>
    <s v="陕西省 "/>
    <s v="10699"/>
    <x v="89"/>
    <n v="201610699040"/>
    <s v="基于矢量推进与浸水翼联合控制技术的掠水面超低空航行器"/>
    <x v="0"/>
    <s v="杨鑫婉"/>
    <n v="2013300740"/>
    <n v="4"/>
    <s v="付可尧/2013300743,田时雨/2013300758,刘恒硕/2013300750"/>
    <s v="邓飞"/>
    <s v="副教授"/>
    <n v="10000"/>
    <n v="10000"/>
    <n v="20000"/>
    <s v="机械工程"/>
    <s v="将喷水矢量与水翼联合控制技术用于掠水面航行器的力系平衡与操纵性设计中，可以实现航行功能并使其应用性更强。"/>
  </r>
  <r>
    <n v="2016"/>
    <s v="陕西省 "/>
    <s v="10699"/>
    <x v="89"/>
    <n v="201610699041"/>
    <s v="基于电子鼻技术的呼气式糖尿病便携检测仪"/>
    <x v="0"/>
    <s v="孙明靖"/>
    <s v="2014303003"/>
    <n v="5"/>
    <s v="熊瑞婧/2014301672,蒋昱晨/2014301485,曹志远/2015301553,周书萱/2015301339"/>
    <s v="杨建华"/>
    <s v="教授"/>
    <n v="10000"/>
    <n v="10000"/>
    <n v="20000"/>
    <s v="信息与系统科学相关工程与技术"/>
    <s v="设计一个基于电子鼻技术的呼气式糖尿病便携检测仪，来为判别糖尿病提供依据，建立一种检测快速，精确度高的检测方法。"/>
  </r>
  <r>
    <n v="2016"/>
    <s v="陕西省 "/>
    <s v="10699"/>
    <x v="89"/>
    <n v="201610699042"/>
    <s v="基于LED室内定位的AGV调度系统"/>
    <x v="0"/>
    <s v="刘绍腾"/>
    <s v="2013302154"/>
    <n v="4"/>
    <s v="刘康/2013302153,廖海兵/2014302427,李晨/2013300081"/>
    <s v="曲仕茹"/>
    <s v="教授"/>
    <n v="10000"/>
    <n v="10000"/>
    <n v="20000"/>
    <s v="交通运输工程"/>
    <s v="AGV（“自动导引运输车）是现代制造业重要的自动化装备。在运输车基础上添加室内定位功能，通讯功能，打造一整套可以管理运输车，并实现小车互联，智能交通的调度平台，就是我们的研究目标。"/>
  </r>
  <r>
    <n v="2016"/>
    <s v="陕西省 "/>
    <s v="10699"/>
    <x v="89"/>
    <n v="201610699043"/>
    <s v="基于可更换出水口的节水水龙头设计"/>
    <x v="0"/>
    <s v="吴呈祥"/>
    <n v="2014302457"/>
    <n v="5"/>
    <s v="徐力昊/2014302459,孙杭/2014302455,王磊/2014302456,刘然/2014302451"/>
    <s v="周依帆"/>
    <s v="无"/>
    <n v="10000"/>
    <n v="10000"/>
    <n v="20000"/>
    <s v="能源科学技术"/>
    <s v="    本项目解决了单一的水流型易浪费问题和不同导水板的安装孔与水管卡槽的密封性问题，与国家节约型社会的宗旨契合，并且具有较强的实际意义。致力于改变人们的用水习惯。项目本身在水流方式上和龙头设计上，在已有的水笼上都有了结构上的创新，可以达到制作目的。"/>
  </r>
  <r>
    <n v="2016"/>
    <s v="陕西省 "/>
    <s v="10699"/>
    <x v="89"/>
    <n v="201610699044"/>
    <s v="FSAE赛车可变尾翼设计与制作"/>
    <x v="0"/>
    <s v="夏卫红"/>
    <n v="2013300114"/>
    <n v="5"/>
    <s v="高斌/2013301293,顾翰/2013301460,贺小倩/2014300992,周伯宵/2014300104"/>
    <s v="郭辉"/>
    <s v="副教授"/>
    <n v="10000"/>
    <n v="10000"/>
    <n v="20000"/>
    <s v="物理学"/>
    <s v="本项目利用CAD及CAE软件，对FSAE赛车尾翼进行优化设计，根据不同赛况，调节尾翼攻角，在保证重量适当，安全度高的前提下，为赛车在过弯时提供足够下压力，直线加速时减小阻力，使得赛车能在比赛中发挥出最好的水平。"/>
  </r>
  <r>
    <n v="2016"/>
    <s v="陕西省 "/>
    <s v="10699"/>
    <x v="89"/>
    <n v="201610699045"/>
    <s v="基于RaspberryPi的多功能可变性越障机器人"/>
    <x v="0"/>
    <s v="张百川"/>
    <s v="2014300143"/>
    <n v="5"/>
    <s v="余航/2014300712,田易/2014300779,周阿威/2014300486,刘金昊/2014302428"/>
    <s v="张安"/>
    <s v="教授"/>
    <n v="10000"/>
    <n v="10000"/>
    <n v="20000"/>
    <s v="机械工程"/>
    <s v="移动越障机器人所处环境大多为复杂的非结构化环境，因此需要机器人具备高机动性，强大的环境感知能力和快速的反应能力。本项目多功能可变形越障机器人采用轮式，多足式相融合的复合方式。使用轮式移动方式，保证越障机器人的移动灵活机动；使用多足式结构，增强机器人的跨越障碍能力。同时，机器人应具有执行一定任务的功能，人形机器人拥有灵活的机械臂，执行任务相对异形机器人较为方便，因此本文所述多功能可变形越障机器人同样兼顾了人形的状态，可以适应多种复杂地形。"/>
  </r>
  <r>
    <n v="2016"/>
    <s v="陕西省 "/>
    <s v="10699"/>
    <x v="89"/>
    <n v="201610699046"/>
    <s v="汽车远光灯的柔性切换"/>
    <x v="0"/>
    <s v="玛尔旦·克力木"/>
    <s v="2013301376"/>
    <n v="5"/>
    <s v="何勇/2013301394,张纯琪/2013301413,马国成/2014302231,田玉海/2013301280"/>
    <s v="杨旭东"/>
    <s v="副教授"/>
    <n v="10000"/>
    <n v="10000"/>
    <n v="20000"/>
    <s v="交通运输工程"/>
    <s v="利用现有的旋转激光测距传感器，速度传感器，光传感器，角度传感器以及微控制器开发一种汽车远近光灯的柔性切换系统，在柔性切换系统中引入模糊控制理论，并且兼备其他路况信息下的汽车远近光灯的自动切换功能"/>
  </r>
  <r>
    <n v="2016"/>
    <s v="陕西省 "/>
    <s v="10699"/>
    <x v="89"/>
    <n v="201610699047"/>
    <s v="应用于消防救援的系留旋翼飞行器"/>
    <x v="0"/>
    <s v="符莹"/>
    <n v="2014302469"/>
    <n v="5"/>
    <s v="张宇阳/2013302163,范志赟/2013301564,何翔/2013300969,周康/2013302449"/>
    <s v="吴梅"/>
    <s v="副教授"/>
    <n v="10000"/>
    <n v="10000"/>
    <n v="20000"/>
    <s v="航空、航天科学技术"/>
    <s v="随着社会经济的发展和消防部队职能的拓展，消防部队灭火救援行动面临着巨大风险与挑战，特别是面临复杂多变的大型火灾现场，如何准确及时获取火场信息，快速高效实施决策部署，成为消防部队亟待解决的难题。而且，现在的无人机的续航能力普遍较差，为了使无人机能长时间工作，研究能够长时间续航的无人机在消防灭火救援工作中的应用，具有重大现实意义。"/>
  </r>
  <r>
    <n v="2016"/>
    <s v="陕西省 "/>
    <s v="10699"/>
    <x v="89"/>
    <n v="201610699048"/>
    <s v="自动泊车系统的设计与实现"/>
    <x v="0"/>
    <s v="欧阳东宏"/>
    <s v="2014302073"/>
    <n v="3"/>
    <s v="黄乐/2014302064,曲艺/2014302074"/>
    <s v="李西安"/>
    <s v="工程师"/>
    <n v="10000"/>
    <n v="10000"/>
    <n v="20000"/>
    <s v="电子与通信技术"/>
    <s v="智能车的研究起始于二十世纪七十年代，到八十年代主要致力于智能汽车通信，控制等科学技术的研究，对智能车的研究也加速至一个新的阶段，目前对智能汽车的研究已成为汽车行业的一大热点。自动泊车系统是为了解决倒车入位的复杂性问题而研发的一项车辆智能化的新技术，该技术改善了汽车的操控性，尤其是泊车过程中的不便利，可以消除安全隐患，迅速，准确，安全地将汽车停靠到合适的位置。 本设计的优点在于实现了泊车的自主化，泊车过程完全无需人为干涉，是对全自主无人驾驶技术的一次研究性尝试；此外，通过传感器采集的周围环境信息，建立一个精"/>
  </r>
  <r>
    <n v="2016"/>
    <s v="陕西省 "/>
    <s v="10699"/>
    <x v="89"/>
    <n v="201610699049"/>
    <s v="智能自行车锁"/>
    <x v="0"/>
    <s v="欧阳孔雷"/>
    <s v="2014301467"/>
    <n v="5"/>
    <s v="雷鸣奇/2014301464,王珍珍/2014302160,付子豪/2014300929,王也凡/2015303075"/>
    <s v="王波"/>
    <s v="副教授"/>
    <n v="10000"/>
    <n v="10000"/>
    <n v="20000"/>
    <s v="机械工程"/>
    <s v="研究一种带遥控启动功能的全自动智能自行车锁，该自行车锁结构结实牢固，防盗性能好，能有效实现智能化，从而可提高自行车锁的便利性，安全可靠性和实用性。"/>
  </r>
  <r>
    <n v="2016"/>
    <s v="陕西省 "/>
    <s v="10699"/>
    <x v="89"/>
    <n v="201610699050"/>
    <s v="钱币的分类，清点，整理机械装置"/>
    <x v="0"/>
    <s v="安龙"/>
    <s v="2013300123"/>
    <n v="5"/>
    <s v="王成龙/2011300112,杨雨鑫/2013300115,董晓亮/2013300101,崔佳/2013302590"/>
    <s v="莫蓉"/>
    <s v="正高"/>
    <n v="10000"/>
    <n v="10000"/>
    <n v="20000"/>
    <s v="机械工程"/>
    <s v="目前城市公交公司，商贸和银行等行业在整理零币中，分拣散乱的硬币对公交公司以及商贸银行业来说是一项耗时耗力的繁琐工作，考虑到现实生活中的实际需求，我们设计了这个关于钱币的分类，清点，整理的机械装置，实现对硬币的分类与清理，服务方便现实生活。"/>
  </r>
  <r>
    <n v="2016"/>
    <s v="陕西省 "/>
    <s v="10699"/>
    <x v="89"/>
    <n v="201610699051"/>
    <s v="基于Android系统的多功能导游软件的开发"/>
    <x v="0"/>
    <s v="李洋"/>
    <s v="2013301476"/>
    <n v="3"/>
    <s v="李洋/2013301476, 孙冰洋/2013301477,李晶/2013301475"/>
    <s v="贾晓亮"/>
    <s v="教授"/>
    <n v="10000"/>
    <n v="10000"/>
    <n v="20000"/>
    <s v="电子与通信技术"/>
    <s v="通过开发一个基于Android系统的多功能导游软件，实现三个特色功能：旅游指南：权威化，提供更详尽的旅游方案，具体到可能会遇到的突发情况，以及相应的处理方式；预约导游：实现游客与导游的直接沟通，无中间商；导游有两种可供选择，一种是熟悉本地情况的本地人，无导游资格证，一种是有导游证的专业导游；自助导游：在人的行走过程中通过RFID技术，实现人的准确定位从而自动进行导游词的同步解说，RFID技术误差在1~2m。"/>
  </r>
  <r>
    <n v="2016"/>
    <s v="陕西省 "/>
    <s v="10699"/>
    <x v="89"/>
    <n v="201610699052"/>
    <s v="基于Wi-Fi特征点的运动目标探测方法研究"/>
    <x v="0"/>
    <s v="崔航轩"/>
    <s v="2013300057"/>
    <n v="5"/>
    <s v="孔令怡/2013300056,刘佳鹏/2013300863,黎敬源/2013300839,蔡欣强/2014300671"/>
    <s v="王英民"/>
    <s v="教授"/>
    <n v="10000"/>
    <n v="10000"/>
    <n v="20000"/>
    <s v="电子与通信技术"/>
    <s v="基于 Wi-Fi特征点的运动目标检测技术是利用室内覆盖的Wi-Fi信号强度变化（RSSI信号强度变化）与目标携带的移动终端设备上的加速度传感器变化，经过数据处理与算法实现来判断目标的运动情况的一项技术。这种新型检测技术，是利用室内覆盖的Wi-Fi信号变化目标携带的移动终端设备上的加速度传感器变化来判断目标的运动情况，随着室内Wi-Fi热点的普遍布设以及智能手机的普及，这项技术有着良好的发展和应用前景。_x000d__x000d_"/>
  </r>
  <r>
    <n v="2016"/>
    <s v="陕西省 "/>
    <s v="10699"/>
    <x v="89"/>
    <n v="201610699053"/>
    <s v="新型波浪能发电装置"/>
    <x v="0"/>
    <s v="王驰宇"/>
    <n v="2013300729"/>
    <n v="3"/>
    <s v="王冠华/2013300730,邢城/2014300710"/>
    <s v="陈建峰毛昭勇"/>
    <s v="教授,副教授"/>
    <n v="10000"/>
    <n v="10000"/>
    <n v="20000"/>
    <s v="机械工程"/>
    <s v="该装置的目的为为海洋探测浮标提供电能，利用6浮杆转化装置，先将波浪的波动转化为浮杆的上下摆动，再将上下的摆动转化为发电机所需的单向转动，通过整流电路将发电机不稳定的电能转化为稳定的电能，存储在电池中，为海洋浮标供电。"/>
  </r>
  <r>
    <n v="2016"/>
    <s v="陕西省 "/>
    <s v="10699"/>
    <x v="89"/>
    <n v="201610699054"/>
    <s v="基于脑电波技术的疲劳酒后驾车报警系统"/>
    <x v="0"/>
    <s v="毛恒熙"/>
    <n v="2013300814"/>
    <n v="5"/>
    <s v="李棣/2013300812,辛天祺/2013300817,刘伟/2014300776,高文欢/2014300787"/>
    <s v="张歆"/>
    <s v="副教授"/>
    <n v="10000"/>
    <n v="10000"/>
    <n v="20000"/>
    <s v="信息与系统科学相关工程与技术"/>
    <s v="本项目主要针对酒后，疲劳驾驶时人的脑电波的物理特性的区别，研发一种基于脑电波分析技术的安全驾驶系统，它可以采集并检测驾驶员的脑电波情况，分析驾驶员是否处于可以安全驾驶状态，并在危险状态下予以警告提醒，避免交通事故的发生。"/>
  </r>
  <r>
    <n v="2016"/>
    <s v="陕西省 "/>
    <s v="10699"/>
    <x v="89"/>
    <n v="201610699055"/>
    <s v="无网络状态下基于动态口令的用户访问控制系统的设计与实现"/>
    <x v="0"/>
    <s v="王洪强"/>
    <s v="2014301158"/>
    <n v="5"/>
    <s v="王蒙/2013302372,张艺璇/2014302704,任伯阳/2014300340,陈海峰/2014301294"/>
    <s v="白晓亮"/>
    <s v="副教授"/>
    <n v="10000"/>
    <n v="10000"/>
    <n v="20000"/>
    <s v="电子与通信技术"/>
    <s v="网络技术的发展，便捷性一直是计算机行业所追求的方向，但计算机安全方面却一直被忽略，得不到发展，直到现在依然有很多漏洞是因为管理人员和开发人员的意识太弱，导致了大量的弱口令和未授权访问产生。另一方面，物联网系统作为目前很火的话题，实现了人类期盼的智能生活。但是在智能生活带来便捷的同时，又带来了各种安全问题，很多厂商为了方便用户，促使了大量弱口令的产生。因此本项目拟通过研究在无网络联接的状态下实现用户控制端与服务端的认证。"/>
  </r>
  <r>
    <n v="2016"/>
    <s v="陕西省 "/>
    <s v="10699"/>
    <x v="89"/>
    <n v="201610699056"/>
    <s v="导盲帽"/>
    <x v="0"/>
    <s v="华路路"/>
    <n v="2013302477"/>
    <n v="5"/>
    <s v="高新宇/2013301190,明瑞晨/2013302155,张慧明/2013302535,白瑞/2013301853"/>
    <s v="史豪斌"/>
    <s v="副教授"/>
    <n v="10000"/>
    <n v="10000"/>
    <n v="20000"/>
    <s v="电子与通信技术"/>
    <s v="世界卫生组织(WHO)设在日内瓦的防盲及防聋规划主任Thylefors博士指出：中国是全世界盲人最多的国家，约有500万盲人。占全世界盲人总数的18%。现在盲人出行基本依靠拐杖等原始的辅助工具，导盲犬的成本又让很多人无法承受。本项目所要解决的主要问题是，研制集导航，壁障，监测于一体的穿戴导盲设备，实时对周围环境以及盲人的身体状态监测，使盲人的生活更加便捷。"/>
  </r>
  <r>
    <n v="2016"/>
    <s v="陕西省 "/>
    <s v="10699"/>
    <x v="89"/>
    <n v="201610699057"/>
    <s v="基于WIFI室内定位系统的模块设计"/>
    <x v="0"/>
    <s v="刘文杰"/>
    <s v="2014302070"/>
    <n v="3"/>
    <s v="逄小玮/2014302062,梁宇/2014302069"/>
    <s v="唐成凯"/>
    <s v="助理研究员"/>
    <n v="10000"/>
    <n v="10000"/>
    <n v="20000"/>
    <s v="电子与通信技术"/>
    <s v="基于WIFI室内定位系统的模块设计是通过RSSI数据处理，RTLS协议解析和对WiFi室内定位关键技术的软件编码来为WIFI室内定位系统提供统一的前端通信及数据处理的平台。项目创新点与项特色在于：1，实现多场景同时定位以及多客户端并发定位。2，整个系统程序采用模块化设计，具有可移植性和扩展性。3，针对不同实际场景，采用不同的数据处理算法，降低RSSI数据波动对场景识别的影响。4，系统兼容性较强，适用于任意的定位算法。"/>
  </r>
  <r>
    <n v="2016"/>
    <s v="陕西省 "/>
    <s v="10699"/>
    <x v="89"/>
    <n v="201610699058"/>
    <s v="基于物联网的自主调度智能垃圾桶监测管理系统"/>
    <x v="0"/>
    <s v="马云龙"/>
    <n v="2013300066"/>
    <n v="5"/>
    <s v="徐邦杰/2013300763,汪焰韬/2013300759,刘恒硕/2013300750,张畅通/2013300764"/>
    <s v="曹永辉"/>
    <s v="副教授"/>
    <n v="10000"/>
    <n v="10000"/>
    <n v="20000"/>
    <s v="机械工程"/>
    <s v="做出一款可自动检测垃圾是否已满的垃圾桶，满后将信息通过无线传输到PC端，同时按预定路线走到垃圾回收点，回收完毕自动返回，节约人力物力。将此垃圾桶及管理方式推广到住宅学校办公楼等地方使垃圾管理智能化。"/>
  </r>
  <r>
    <n v="2016"/>
    <s v="陕西省 "/>
    <s v="10699"/>
    <x v="89"/>
    <n v="201610699059"/>
    <s v="一种搭载基于3D打印的廉价欠驱动机械手爪的空间机械臂"/>
    <x v="0"/>
    <s v="曲优"/>
    <n v="2013300755"/>
    <n v="4"/>
    <s v="潘峰/2013300754,韩江滟/2013300738,韩江鸿/2013300800"/>
    <s v="杜向党"/>
    <s v="副教授"/>
    <n v="10000"/>
    <n v="10000"/>
    <n v="20000"/>
    <s v="机械工程"/>
    <s v="本项目的设计一种搭载廉价欠驱动机械手爪的三自由度机械臂，研究重点在于将自适应性欠驱动结构应用于机械手爪。该设计产品可以在保证抓取可靠性的同时提高机械手爪对待抓取物体表面的适应性，控制容易。"/>
  </r>
  <r>
    <n v="2016"/>
    <s v="陕西省 "/>
    <s v="10699"/>
    <x v="89"/>
    <n v="201610699060"/>
    <s v="基于智能家居的嵌入式智能暖气控制系统"/>
    <x v="0"/>
    <s v="马钧文"/>
    <s v="2013301953"/>
    <n v="5"/>
    <s v="梁根华/2013302071,陈茜/2014301986,朱佩婕/2013300624"/>
    <s v="李会方"/>
    <s v="教授,博士导师"/>
    <n v="10000"/>
    <n v="10000"/>
    <n v="20000"/>
    <s v="电子与通信技术"/>
    <s v="本次研究内容主要围绕智能暖气嵌入式系统展开，主要涵盖三个方面：总体设计，硬件设计和软件设计。该系统将是一套集监测，控制调节和实时信息传输于一体的智能控制系统。结合室内温度，人员和时间段等环境信息，以及流量采集，流量控制，通讯传输，辅助功能等模块，实现对供暖流量进行智能控制，对温度和流量数据信息进行远程交互的功能"/>
  </r>
  <r>
    <n v="2016"/>
    <s v="陕西省 "/>
    <s v="10699"/>
    <x v="89"/>
    <n v="201610699061"/>
    <s v="智能盲人手杖开发与应用"/>
    <x v="0"/>
    <s v="贾天赐"/>
    <s v="2014300179"/>
    <n v="4"/>
    <s v="郭鑫涛/2014300177,徐磊/2014301302,李天成/2014302067"/>
    <s v="史豪斌"/>
    <s v="副教授"/>
    <n v="10000"/>
    <n v="10000"/>
    <n v="20000"/>
    <s v="电子与通信技术"/>
    <s v="该款智能盲人手杖具有GPS定位与导航，GSM 手机通信，超声波测障，语音提示等功能;该手杖可以对前方障碍物实时探知报警,并有目的地导航功能，具有语音控制接打电话的功能,使盲人随时可以方面的和家人，朋友沟通,还可以实现将短信内容用语音的方式播报出来,使盲人随时知道自己当前的位置，时间，天气信息等语音提醒，达到既方便又安全出行的目的。该手杖设计功能齐全，操作简单，成本较低,具有很强的实用性和推广价值。"/>
  </r>
  <r>
    <n v="2016"/>
    <s v="陕西省 "/>
    <s v="10699"/>
    <x v="89"/>
    <n v="201610699062"/>
    <s v="可三维悬空移动的自发电无线鼠标研究"/>
    <x v="0"/>
    <s v="史洁洁"/>
    <s v="2014301136"/>
    <n v="5"/>
    <s v="王静/2014301159,马龙龙/2013301236,李慕仁/2013301349,王子尧/2013301239"/>
    <s v="张华"/>
    <s v="工程师"/>
    <n v="10000"/>
    <n v="10000"/>
    <n v="20000"/>
    <s v="航空、航天科学技术"/>
    <s v="充分利用鼠标工作时自身的机械运动切割磁感线产生电能并储存于无线鼠标的储能元件中，进而为鼠标工作提供能量。通过优化发电电路结构，将其产生的电能传输至鼠标的储能元件，为鼠标初期的工作提供足够的电量。引用基于信号强度的射频识别技术开发可在空间三维移动的鼠标，并能记录其三维移动轨迹。"/>
  </r>
  <r>
    <n v="2016"/>
    <s v="陕西省 "/>
    <s v="10699"/>
    <x v="89"/>
    <n v="201610699063"/>
    <s v="智能化多用途Wi-Fi室内定位系统研究"/>
    <x v="0"/>
    <s v="徐浩晨 "/>
    <n v="2014301940"/>
    <n v="5"/>
    <s v="陈沁卓/2014301956,陶思琦/2014301987,赵志颖/2014301925,郭亚琦/2014302010"/>
    <s v="高昂"/>
    <s v="讲师"/>
    <n v="10000"/>
    <n v="10000"/>
    <n v="20000"/>
    <s v="电子与通信技术"/>
    <s v="本项目“智能化多用途Wi-Fi室内定位系统研究”是利用Wi-Fi技术实现在目标建筑内的快速，高精度三维定位。并能记录目标高度信息，运动轨迹，运动速度，停留时间等信息。实现方式为“手机端APP+跟踪标签”"/>
  </r>
  <r>
    <n v="2016"/>
    <s v="陕西省 "/>
    <s v="10699"/>
    <x v="89"/>
    <n v="201610699064"/>
    <s v="全向轮底盘控制研究及移动搬运机器人开发"/>
    <x v="0"/>
    <s v="胡小婉"/>
    <s v="2015301722"/>
    <n v="4"/>
    <s v="陆一帆/2013302331,杨庆/2013302338,陈三木/2013300488"/>
    <s v="张妍"/>
    <s v="助理研究员"/>
    <n v="10000"/>
    <n v="10000"/>
    <n v="20000"/>
    <s v="电子与通信技术"/>
    <s v="我们所研究的基于全向轮移动技术的移动搬运机器人旨在将全向轮底盘控制技术和机器人技术运用到仓库货物存放的管理，其研究重点分为两点，一是机器人通过分析操纵杆的指令，将世界坐标系下的速度分析计算成三个全向轮的速度，实现二维平面的任意方向，任意角度的移动。"/>
  </r>
  <r>
    <n v="2016"/>
    <s v="陕西省 "/>
    <s v="10699"/>
    <x v="89"/>
    <n v="201610699065"/>
    <s v="基于室内定位技术的多功能空中机器人"/>
    <x v="0"/>
    <s v="冯雪峰"/>
    <n v="2013302090"/>
    <n v="4"/>
    <s v="曲艺/2014302074,黄乐/2014302064,马旭东/2014302053"/>
    <s v="李立欣"/>
    <s v="副教授"/>
    <n v="10000"/>
    <n v="10000"/>
    <n v="20000"/>
    <s v="电子与通信技术"/>
    <s v="本项目针对目前市场上室内无人机存在定位精度有限，功能单一等缺点研制出一款基于UWB室内定位技术的多功能空中机器人，将UWB室内定位，小型无人机，机械臂和物联网结合起来，实现在远程操控下，可以在室内接受来自互联网的相关指令，执行特定的任务，具有很强的实用性和巨大的市场潜力。"/>
  </r>
  <r>
    <n v="2016"/>
    <s v="陕西省 "/>
    <s v="10699"/>
    <x v="89"/>
    <n v="201610699066"/>
    <s v="基于微型核磁共振技术的便携式诊断仪"/>
    <x v="0"/>
    <s v="王易木"/>
    <s v="2014303558"/>
    <n v="5"/>
    <s v="邵胜芒/2013303542,季宝宁/2013301327,徐文佺/2013303515,马洁茹/2013303497"/>
    <s v="郑然"/>
    <s v="讲师"/>
    <n v="10000"/>
    <n v="10000"/>
    <n v="20000"/>
    <s v="电子与通信技术"/>
    <s v="项目通过将核磁共振（NMR）系统微型化，简洁化，便携化，通过构建微型核磁共振便携诊断仪模型，来争取早日实现核磁共振医用诊断（MRI）大众化，家用化，大大降低核磁共振仪器的价格（千元内），使普通民众在家就可以方便地用便携核磁共振诊断仪进行身体检查与诊断，而不用浪费很多时间在医院挂号排队做检查，等报告，而且相比于其他检查方式（CT等），便携式MRI诊断仪对人体没有任何辐射和细胞损伤，从而大大方便普通民众的日常身体检查和诊断。"/>
  </r>
  <r>
    <n v="2016"/>
    <s v="陕西省 "/>
    <s v="10699"/>
    <x v="89"/>
    <n v="201610699067"/>
    <s v="智能导盲眼镜"/>
    <x v="0"/>
    <s v="尹芝钰"/>
    <n v="2015302059"/>
    <n v="5"/>
    <s v="刘志楠/2015303341,马凯/2015303263,訾豪/2015303223,白海洋/2014301191"/>
    <s v="吕冰,范乃强,王灵利"/>
    <s v="高级工,工程师,助工"/>
    <n v="10000"/>
    <n v="10000"/>
    <n v="20000"/>
    <s v="电子与通信技术"/>
    <s v="    智能导盲眼镜符合当前社会背景下，残疾人的使用需要，具有一定的使用价值和市场推广性，且该项目选材新颖，积极投身于社会公益事业的研究和设计，满足大学生创新训练项目的各项要求。"/>
  </r>
  <r>
    <n v="2016"/>
    <s v="陕西省 "/>
    <s v="10699"/>
    <x v="89"/>
    <n v="201610699068"/>
    <s v="基于人头脸检测与跟踪的驾驶员疲劳监控系统"/>
    <x v="0"/>
    <s v="刘琛"/>
    <s v="2014302168"/>
    <n v="5"/>
    <s v="刘琛/2014302168,赵雨馨/2014302241,贾勃/2014302163,陈旺/2014302162,汪晓宁/2015302436"/>
    <s v="吕国云"/>
    <s v="副教授"/>
    <n v="10000"/>
    <n v="10000"/>
    <n v="20000"/>
    <s v="电子与通信技术"/>
    <s v="本项目所要研制的基于x86凌动低功耗系统的疲劳监控单机系统将会通过视频图像，采取以往未曾采用的瞳孔相对位置等指标来对驾驶员进行疲劳检测，并且将实时提取疲劳监控网所获得数据，给出综合分析，为车辆疲劳驾驶的管理提供一定的决策依据。"/>
  </r>
  <r>
    <n v="2016"/>
    <s v="陕西省 "/>
    <s v="10699"/>
    <x v="89"/>
    <n v="201610699069"/>
    <s v="基于蓝牙4.0的便携定位系统"/>
    <x v="0"/>
    <s v="张校祯"/>
    <s v="2014300055"/>
    <n v="4"/>
    <s v="苏伟/2014301865,侯坦/2014300178,王海阳/2014302701"/>
    <s v="史豪斌"/>
    <s v="教授"/>
    <n v="10000"/>
    <n v="10000"/>
    <n v="20000"/>
    <s v="测绘科学技术"/>
    <s v="本项目旨在实现室内或是短中距离的物品定位，寻找，可视化功能。利用物品携带的蓝牙标签对物品进行定位，通过蓝牙传输信息与手机通讯，从而获得物品所在的位置信息。手机终端对接收的数据并进行分析，最终在小地图上在展示出物品所在的位置，以便于寻找物品。"/>
  </r>
  <r>
    <n v="2016"/>
    <s v="陕西省 "/>
    <s v="10699"/>
    <x v="89"/>
    <n v="201610699070"/>
    <s v="智能跳棋机器人"/>
    <x v="0"/>
    <s v="殷宇"/>
    <s v="2014301959"/>
    <n v="5"/>
    <s v="李梦媛/2013301894,张翼/2013301933,张凯杰/2013301930,宁通/2014301929"/>
    <s v="林华杰"/>
    <s v="高级工程师"/>
    <n v="10000"/>
    <n v="10000"/>
    <n v="20000"/>
    <s v="电子与通信技术"/>
    <s v="开发智能跳棋机器人，包含：机械臂操控模块，图像识别模块，跳棋游戏模块。其中，机械臂模块：需要研究控制电机步进的高效算法，使得机械臂快速地将棋子摆到相应的位置；图像识别模块：需要研究如何快速识别棋格的位置和不同颜色棋子的算法，给出确切的棋子坐标；跳棋游戏模块：需要对每一个棋子的坐标得胜概率进行分析，研究更优的算法分析和预测棋子的未来走法，进而提高获胜率。_x000d_    三模块共同协作实现机器的智能化。"/>
  </r>
  <r>
    <n v="2016"/>
    <s v="陕西省 "/>
    <s v="10699"/>
    <x v="89"/>
    <n v="201610699071"/>
    <s v="安睡猫——基于脑电监测和睡姿矫正的智能止鼾仪"/>
    <x v="0"/>
    <s v="字曼熙"/>
    <n v="2014301838"/>
    <n v="5"/>
    <s v="曹珊珊/2014301419,王广元/2014301406,梁田/2014301643,张文兵/2014303418"/>
    <s v="谢松云"/>
    <s v="教授"/>
    <n v="10000"/>
    <n v="10000"/>
    <n v="20000"/>
    <s v="计算机科学技术"/>
    <s v="我们的项目，旨在通过新兴的移动医疗，脑电监测，图像识别等相关技术为睡觉时呼吸不畅引起打鼾的人提供一个基于移动设备和枕头的的可智能调整头部睡姿保持呼吸顺畅的一整套解决方案，并针对呼吸暂停症患者提供一个应急呼救系统。"/>
  </r>
  <r>
    <n v="2016"/>
    <s v="陕西省 "/>
    <s v="10699"/>
    <x v="89"/>
    <n v="201610699072"/>
    <s v="_x000d_可学习型智能步进式加热开水器"/>
    <x v="0"/>
    <s v="芦尚奇"/>
    <s v="2014302531"/>
    <n v="5"/>
    <s v="彭嘉辉/2014300222,孟希/2013302567,高俊龙/2013302571,戴志刚/2014302509"/>
    <s v="翟正军"/>
    <s v="教授"/>
    <n v="10000"/>
    <n v="10000"/>
    <n v="20000"/>
    <s v="计算机科学技术"/>
    <s v="该可学习型智能步进式开水器的从校园开水器的节能出发，用于解决普通公用开水器反复加热整箱开水浪费大量电力资源的问题。该装置以基于计算机科学人工智能原理的机器学习算法为模型，采用双水箱设即烧开水与保温相分离的模式，在传统开水器的基础上合理增加单片机等电子原件,通过用户取水习惯来预估在每个时刻的热水需求，自动调整保温箱水量，使保温箱中的水在满足需求的同时保持在最少的状态，从而节省大量的电能。"/>
  </r>
  <r>
    <n v="2016"/>
    <s v="陕西省 "/>
    <s v="10699"/>
    <x v="89"/>
    <n v="201610699073"/>
    <s v="基于C/S架构的师生互动平台"/>
    <x v="0"/>
    <s v="陈宇翔"/>
    <s v="2014302063"/>
    <n v="3"/>
    <s v="陈东/2014302085,崔军/2013302472"/>
    <s v="潘炜"/>
    <s v="副教授"/>
    <n v="10000"/>
    <n v="10000"/>
    <n v="20000"/>
    <s v="计算机科学技术"/>
    <s v="本项目旨在开发一个完整的线上师生交流互动平台。能够实现作业的提交，批改以及师生交流。这套系统还将引入合作机制，允许小组共同完成同一项目。"/>
  </r>
  <r>
    <n v="2016"/>
    <s v="陕西省 "/>
    <s v="10699"/>
    <x v="89"/>
    <n v="201610699074"/>
    <s v="半导体温控空调及便携式制冷杯垫的设计"/>
    <x v="0"/>
    <s v="常洛南"/>
    <s v="2013300606"/>
    <n v="3"/>
    <s v="冯瑞栋/2013300609,孔凡康/2013300628"/>
    <s v="郭建国"/>
    <s v="教授"/>
    <n v="10000"/>
    <n v="10000"/>
    <n v="20000"/>
    <s v="计算机科学技术"/>
    <s v=" 首先针对特定物种“龙猫”（南美洲栗鼠）在夏天高温无法存活的情况提出解决方案，即设计出一个半导体空调，对某一个小区域进行局部制冷；因为龙猫的皮毛非常厚，平均每个毛囊内簇拥50~60根皮毛，且龙猫没有散热的器官，不能利用风扇对其降温，所以只能通过夏天在家里24小时开空调来辅助降温。因为半导体的制冷效果较差，只能实现小范围的降温，且降温不能实现温度控制，只能降温到零下。我们拟针对龙猫这一特定物种进行温度可调的空调设计。半导体制冷片在工作的时候有冷端和热端，我们考虑是否制造出一种便携式的圆柱形制冷加热两用杯垫。"/>
  </r>
  <r>
    <n v="2016"/>
    <s v="陕西省 "/>
    <s v="10699"/>
    <x v="89"/>
    <n v="201610699075"/>
    <s v="基于AR系统的多功能景区向导APP"/>
    <x v="0"/>
    <s v="高丽颖"/>
    <s v="2014302591"/>
    <n v="5"/>
    <s v="王齐/2015302332,曾萧萧/2014302269,蔡学为/2013302046,陈泽睿/2014302476"/>
    <s v="史豪斌"/>
    <s v="副教授"/>
    <n v="10000"/>
    <n v="10000"/>
    <n v="20000"/>
    <s v="计算机科学技术"/>
    <s v="我们打算开发的这款APP是基于AR（增强现实）系统的多功能景区向导APP，不同于以往的景区导航APP，我们1)利用 AR技术，在拍摄到的真实世界中添加虚拟的3D图像和动画文字，展示景点的详细信息，使介绍过程更有趣，人们对景点介绍有更清晰和完整的认识，以达到免费请导游的作用。2）AR实景模式的导航方式，使导航更加便利和实用。屏幕上会实时显示道路信息，并以图画形式提示转弯，直行等以到达输入的目的地。"/>
  </r>
  <r>
    <n v="2016"/>
    <s v="陕西省 "/>
    <s v="10699"/>
    <x v="89"/>
    <n v="201610699076"/>
    <s v="新型音频格式创作平台"/>
    <x v="0"/>
    <s v="左颖"/>
    <s v="2014301988"/>
    <n v="5"/>
    <s v="张昌武/2013301986,张一杰/2013301990,唐雨晨/2013301967,徐雪梅/2013301968"/>
    <s v="高逦"/>
    <s v="副教授"/>
    <n v="10000"/>
    <n v="10000"/>
    <n v="20000"/>
    <s v="计算机科学技术"/>
    <s v="本项目致力于通过音乐创作多元跨平台的搭建，创造出新型多媒体声音文件格式，即打破常规的音频保存格式，利用数字化简谱取而代之，使用户按照软件规定的编谱协议，就可以进行多种乐器，多种调式，多种节奏的音乐创作，让音乐创作回归普通群众。同时，通过运用编程知识使开发的音频软件成为可同时支持Windows端，IOS端，Android端新形式音频制作 App。"/>
  </r>
  <r>
    <n v="2016"/>
    <s v="陕西省 "/>
    <s v="10699"/>
    <x v="89"/>
    <n v="201610699077"/>
    <s v="基于小型活塞发动机的无人机动力系统机械结构及装配优化设计"/>
    <x v="0"/>
    <s v="彭世伦"/>
    <n v="2014300284"/>
    <n v="5"/>
    <s v="牟震林/2014303646,李嘉诚/2014300009,卓炳照/2013303575,王钧/2015301667"/>
    <s v="郭英男"/>
    <s v="副教授"/>
    <n v="10000"/>
    <n v="10000"/>
    <n v="20000"/>
    <s v="机械工程"/>
    <s v="通过精简构件，进行更为精确的力学性能分析，优化现有发动机系统的结构，减少工艺流程，减轻系统重量，提高装配精度，使其可靠性稳定性大幅提升。并进行通用性设计，使其适应于各大常见的发动机品牌，凭借该系统高可靠性，长航时的特点，在无人机领域会有可观的应用前景"/>
  </r>
  <r>
    <n v="2016"/>
    <s v="陕西省 "/>
    <s v="10699"/>
    <x v="89"/>
    <n v="201610699078"/>
    <s v="植被，花草识别软件"/>
    <x v="0"/>
    <s v="尹锐"/>
    <s v="2015302270"/>
    <n v="5"/>
    <s v="杨东旭/2015302268,张松瑶/2014302473,陈奕麟/2014302320,周晨/2014302467"/>
    <s v="杨波"/>
    <s v="讲师"/>
    <n v="10000"/>
    <n v="10000"/>
    <n v="20000"/>
    <s v="计算机科学技术"/>
    <s v="此软件通过实时拍摄或已有图片，根据植被或花卉的纹理，形状等识别植被花草种类并提供百科信息。此软件基于图像识别与处理技术。此软件满足了当下人们对花卉植被认知了解的需求，拥有较好的发展前景与较广的应用范围。"/>
  </r>
  <r>
    <n v="2016"/>
    <s v="陕西省 "/>
    <s v="10699"/>
    <x v="89"/>
    <n v="201610699079"/>
    <s v="“瓜大小口袋”校园App"/>
    <x v="0"/>
    <s v="张坤"/>
    <s v="2015300533"/>
    <n v="5"/>
    <s v="孙文峰/2013302651,程小雪/2013302638,黄琴清/2015302365,张和宝/2015300145"/>
    <s v="史豪斌"/>
    <s v="副教授"/>
    <n v="10000"/>
    <n v="10000"/>
    <n v="20000"/>
    <s v="计算机科学技术"/>
    <s v="为了满足高校学生的对于老师，社团，餐食等信息的需求和方便学校各大事项的通知和各大招聘项目和广告的推广，本产品将各类信息做了详细地汇总。相比与现在高校内信息繁杂和实时性差的问题，本产品做了相应的改进。此外本产品还提供了老师与学生交流和学生和学生之间交流的平台，方便同学们快速及时地解决问题。"/>
  </r>
  <r>
    <n v="2016"/>
    <s v="陕西省 "/>
    <s v="10699"/>
    <x v="89"/>
    <n v="201610699080"/>
    <s v="声纹识别技术在考勤系统中的应用研究"/>
    <x v="0"/>
    <s v="王博伦"/>
    <s v="2013302603"/>
    <n v="4"/>
    <s v="杨文锦/2013302593,杨淑衡/2013302618,朱艺田/2013302637"/>
    <s v="谢磊"/>
    <s v="教授"/>
    <n v="10000"/>
    <n v="10000"/>
    <n v="20000"/>
    <s v="计算机科学技术"/>
    <s v="我们的项目根据声纹识别，全球定位系统以及基于振动传感器的电子计步器，设计一个校园考勤系统。实现假期学生的签到，早操打卡，以及上课签到的功能"/>
  </r>
  <r>
    <n v="2016"/>
    <s v="陕西省 "/>
    <s v="10699"/>
    <x v="89"/>
    <n v="201610699081"/>
    <s v="基于零和博弈模型的水下机器人“生存挑战”比赛决策研究"/>
    <x v="0"/>
    <s v="胡圣佑"/>
    <s v="2014303378"/>
    <n v="4"/>
    <s v="孙康博/2014302144,任雅琪/2013302396,张晨睿/2014302633"/>
    <s v="潘炜"/>
    <s v="副教授"/>
    <n v="10000"/>
    <n v="10000"/>
    <n v="20000"/>
    <s v="计算机科学技术"/>
    <s v="水下机器人“生存挑战”比赛是一个集数学，物理，计算机等学科于一体的综合竞赛，本项目将博弈论的相关内容运用到鱼的对抗策略中，可以让鱼实现智能决策，能够根据自己和其他方的信息做出正确有效的判断。"/>
  </r>
  <r>
    <n v="2016"/>
    <s v="陕西省 "/>
    <s v="10699"/>
    <x v="89"/>
    <n v="201610699082"/>
    <s v="面向Nao机器人的群体智能协作技术研究"/>
    <x v="0"/>
    <s v="党铭瑷"/>
    <s v="2014303370"/>
    <n v="4"/>
    <s v="梁伟皓/2013301936,白雨桐/2015303224,时维阳/2013300220"/>
    <s v="史豪斌"/>
    <s v="副教授"/>
    <n v="10000"/>
    <n v="10000"/>
    <n v="20000"/>
    <s v="计算机科学技术"/>
    <s v="随着现代社会的发展，机器人的应用正从传统的工业领域扩展到医疗服务，教育娱乐，勘探勘测，救灾救援，国防建设和太空探索等新领域。面对机器人足球赛，协同作战，卫星编队，集群航天器深空探测等单个机器人不能完成的复杂任务，多机器人系统的研究受到越来越多的关注。其中，多机器人协同定位技术是保障其导航和环境探索，乃至能否完成人们所赋予复杂任务的基础。本大创基于NAO的bhuman平台进行面向Nao机器人的群体智能协作技术研究"/>
  </r>
  <r>
    <n v="2016"/>
    <s v="陕西省 "/>
    <s v="10699"/>
    <x v="89"/>
    <n v="201610699083"/>
    <s v="基于移动终端的餐厅运营管理系统"/>
    <x v="0"/>
    <s v="付荣亮"/>
    <n v="2014303430"/>
    <n v="5"/>
    <s v="李文礼/2014303432,刘宇豪/2014303433,唐波/2014303435,陈恺心/2014303451"/>
    <s v="陈勇"/>
    <s v="讲师"/>
    <n v="10000"/>
    <n v="10000"/>
    <n v="20000"/>
    <s v="计算机科学技术"/>
    <s v="本课题基于J2EE的WEB和在Android平台上开发用户客户端，在浏览器上开发管理后台和餐厅管理后台，项目目的用于实现用户，餐厅管理者，管理开发者等不同用户对象的智能化及餐厅运营管理的信息化。"/>
  </r>
  <r>
    <n v="2016"/>
    <s v="陕西省 "/>
    <s v="10699"/>
    <x v="89"/>
    <n v="201610699084"/>
    <s v="校园活动管理系统"/>
    <x v="0"/>
    <s v="张广洁"/>
    <s v="2014303320"/>
    <n v="5"/>
    <s v="孔玉祥/2014303327,陈井爽/2014303321,宗亮亮/2014303342,徐皓/2013303345"/>
    <s v="李勇"/>
    <s v="高级工程师"/>
    <n v="10000"/>
    <n v="10000"/>
    <n v="20000"/>
    <s v="计算机科学技术"/>
    <s v="校园活动管理系统是一款能够实现在线管理校园活动的手机应用和发布后台的集合，它能够极大提高校园活动宣传与管理的效率，实现了校园活动的在线发布与报名，校园网络查询与充值等功能，具有高效性，安全性，保密性，可扩展性和易用性原则，旨在为校园活动的发布与管理提供一个良好有序的平台，为同学们的课外活动提供丰富选择，积极响应“三走”号召，为“双一流”建设助力！"/>
  </r>
  <r>
    <n v="2016"/>
    <s v="陕西省 "/>
    <s v="10699"/>
    <x v="89"/>
    <n v="201610699085"/>
    <s v="动态表格生成"/>
    <x v="0"/>
    <s v="党鹏博"/>
    <s v="2014303599"/>
    <n v="5"/>
    <s v="陈佳驰/2014303485,苏倩/2014303345,翟小攀/2014303518,张子濛/2014301567"/>
    <s v="陆伟"/>
    <s v="讲师"/>
    <n v="10000"/>
    <n v="10000"/>
    <n v="20000"/>
    <s v="计算机科学技术"/>
    <s v="基于网页开发出一个表格填写辅助工具，其主要功能为发布者可对表格的填写要求进行设置，填写者可打开后，页面上显示为表格内容，需要填写的地方皆以动态文本框代替下划线，填写者完成表格所填内容并确认后，该窗口会根据各文本框中内容长度以及字体大小自动调节文本框长度，并自动生成发布者所要求的表格格式或者默认的最标准的表格格式，填写者在移动端和PC端均可完成填写。"/>
  </r>
  <r>
    <n v="2016"/>
    <s v="陕西省 "/>
    <s v="10699"/>
    <x v="89"/>
    <n v="201610699086"/>
    <s v="基于机器视觉的智能车辆辅助导航系统的设计与实现"/>
    <x v="0"/>
    <s v="陈铭丰"/>
    <s v="2013303405"/>
    <n v="5"/>
    <s v="王百元/2013303394,陈旭/2013303381,白雨桐/2015303224,徐梦迪/2013302665"/>
    <s v="聂烜"/>
    <s v="副教授"/>
    <n v="10000"/>
    <n v="10000"/>
    <n v="20000"/>
    <s v="计算机科学技术"/>
    <s v="本课题基于计算机视觉原理与自动控制技术实现对车辆的智能化辅助驾驶，即通过检测车辆行驶前方的障碍物和道路标志线，并实时计算行驶中障碍物的深度信息与车道标志线的深度信息，以实现车辆导航中的横向控制与纵向控制所需要的控制信息的估计，最终用于车辆的智能化辅助驾驶。为无人化驾驶或者智能化辅助驾驶提供更有效工具。"/>
  </r>
  <r>
    <n v="2016"/>
    <s v="陕西省 "/>
    <s v="10699"/>
    <x v="89"/>
    <n v="201610699087"/>
    <s v="基于实时动态调整策略的智能节水灌溉系统"/>
    <x v="0"/>
    <s v="胡轩豪"/>
    <s v="2014303489"/>
    <n v="3"/>
    <s v="黄博/2013302572,程继平/2014303517"/>
    <s v="郑炜"/>
    <s v="副教授"/>
    <n v="10000"/>
    <n v="10000"/>
    <n v="20000"/>
    <s v="计算机科学技术"/>
    <s v="该项目研究基于移动终端对水资源的高效节约利用，分析了现阶段的市场发展趋势，将设计分为七大模块：温度采集电路模块，温度值检测模块，光照强度监测模块，时钟模块，WIFI控制模块和液晶显示电路模块，步进电机控制电路模块。以AT89C51单片机为主要硬件模块，并在手机APP客户端中选择植物种类及生长阶段，后台把相关数据参数传给单片机。灌溉分为闭环控制和时间控制两种控制方式，用户可在两种方式间自由选择。"/>
  </r>
  <r>
    <n v="2016"/>
    <s v="陕西省 "/>
    <s v="10699"/>
    <x v="89"/>
    <n v="201610699088"/>
    <s v="四六级考试报名系统"/>
    <x v="0"/>
    <s v="王羽中"/>
    <s v="2013303371"/>
    <n v="5"/>
    <s v="何汉阳/2013303357,车映舒/2013303378,郭志翔/2013303409,王皓/2013303372"/>
    <s v="刘志强"/>
    <s v="副教授"/>
    <n v="10000"/>
    <n v="10000"/>
    <n v="20000"/>
    <s v="计算机科学技术"/>
    <s v="本次创新训练项目的主要是开发出一款简单易用，安全度高的四六级报名系统。该系统除了修改以往报名系统的不足，还极大的提高了系统的并发性。当学生和工作人员在使用时，不会因访问量大而出现系统瘫痪和崩溃。"/>
  </r>
  <r>
    <n v="2016"/>
    <s v="陕西省 "/>
    <s v="10699"/>
    <x v="89"/>
    <n v="201610699089"/>
    <s v="便捷任务推送应用"/>
    <x v="0"/>
    <s v="刘德源"/>
    <n v="2014303355"/>
    <n v="5"/>
    <s v="张义明/2014303369,高茜/2014303562,黄碧云/2014303563,易晓寒/2014303565"/>
    <s v="陆伟"/>
    <s v="讲师"/>
    <n v="10000"/>
    <n v="10000"/>
    <n v="20000"/>
    <s v="计算机科学技术"/>
    <s v="大学很少整个班长时间聚在一起。当有信息需要通知时，打电话难以避开对方不方便的时候，而短信时效性又不够强，反复沟通时费时又费力。聊天软件虽然解决了时效性等问题，但往往手机上QQ闪动的时候，打开一看发现不过是闲聊或是一些推送消息，让人产生厌烦，将QQ静音或屏蔽某些群，当真正有重要消息的时候又收不到。因此我们决定研究一款沟通软件来解决以上问题，既具有较好的时效性，又做到功能简洁，不含有冗余信息。"/>
  </r>
  <r>
    <n v="2016"/>
    <s v="陕西省 "/>
    <s v="10699"/>
    <x v="89"/>
    <n v="201610699090"/>
    <s v="智能e修"/>
    <x v="0"/>
    <s v="王冰"/>
    <s v="2013303329"/>
    <n v="5"/>
    <s v="张乃心/2013303306,陈涛/2013303331,樊宋宇/2013303333,刘锐锐/2013303526"/>
    <s v="郑炜"/>
    <s v="副教授"/>
    <n v="10000"/>
    <n v="10000"/>
    <n v="20000"/>
    <s v="计算机科学技术"/>
    <s v=" 当今社会虽然通讯十分便利，但是当我们遇到正在使用的器械设施突然坏掉，突遇火灾，车祸等情况时，往往是手足无措的。我们会不知道这个东西或者这件事情属于哪些人哪些部门来负责，联系谁来维修和管理，费尽周折获取到最后的联系方式往往会浪费掉大量的时间，效率十分低下。针对这种情况，我们决定研发一款智能报修/服务系统，主要用来解决人们日常生活中遇到的这类问题。智能e修系统涵盖多个领域的前沿内容，主要涵盖了商业智能，数据挖掘，物联网等思想和技术。为了解决日常报修途径不一，报修流程复杂等现实问题，该系统将维修商家和用户联系"/>
  </r>
  <r>
    <n v="2016"/>
    <s v="陕西省 "/>
    <s v="10699"/>
    <x v="89"/>
    <n v="201610699091"/>
    <s v="混乱纸币分类收集机"/>
    <x v="0"/>
    <s v="     刘志丹"/>
    <n v="2014301828"/>
    <n v="5"/>
    <s v="刘煦洋/2014301213,李景超/2014302259,孙瑞亮/2013301649,江天牧/2014301651"/>
    <s v="吕冰,谷文韬"/>
    <s v="副教授,高级工"/>
    <n v="10000"/>
    <n v="10000"/>
    <n v="20000"/>
    <s v="产品应用相关工程与技术"/>
    <s v="    目前公交车公司还在大量使用点钞工，在雇佣点钞工方面花费巨大。我们已成功解决目前市场上无法将混乱的纸币整理整齐的难题，并且机械结构简单，性价比高，只需再加上纸币识别分离和纸币打捆装置便可以制作出针对公交车公司使用的纸币整理机。小组完成纸币整理机的制作后将发表论文并申请专利，最终与商家合作将纸币整理机推广到市场。"/>
  </r>
  <r>
    <n v="2016"/>
    <s v="陕西省 "/>
    <s v="10699"/>
    <x v="89"/>
    <n v="201610699092"/>
    <s v="基于Kinect多通道上肢康复训练系统研究"/>
    <x v="0"/>
    <s v="李静玉"/>
    <s v="2014303426"/>
    <n v="5"/>
    <s v="周芯永/2014303421,苏立玉/2014301072,夏雪原/2014303412,曹俊/2014303541"/>
    <s v="聂烜"/>
    <s v="副教授"/>
    <n v="10000"/>
    <n v="10000"/>
    <n v="20000"/>
    <s v="计算机科学技术"/>
    <s v="本项目基于Kinect，利用人机交互手段结合虚拟现实技术，研发科学评估方法，开发康复训练系统，以体感游戏的方式，让患者运用视觉通道，听觉通道与动觉通道协同学习，提高患者的兴趣，增强训练的沉浸感，提取训练的数据。每个病患可以使用计算机提供的不同康复训练3D程序，完成对应的康复训练，进而达到预期的康复训练效果。"/>
  </r>
  <r>
    <n v="2016"/>
    <s v="陕西省 "/>
    <s v="10699"/>
    <x v="89"/>
    <n v="201610699093"/>
    <s v="新型绿色农房外墙结构+保温层做法研究"/>
    <x v="0"/>
    <s v="秦小颖"/>
    <s v="2014301610"/>
    <n v="3"/>
    <s v="王若素/2014301593,季振振/2015301372"/>
    <s v="王晋"/>
    <s v="助教"/>
    <n v="10000"/>
    <n v="10000"/>
    <n v="20000"/>
    <s v="土木建筑工程"/>
    <s v="随着城镇化，农业现代化的推进，我国农房建设逐年增加，但普遍存在建筑质量差，缺乏设计，不方便和不舒适等问题，亟待解决。本项目旨在探究新型绿色农房外墙结构+保温层做法，对谢英俊先生轻钢龙骨+草泥结构进行改进，在保持其优点（造价低，保温性能好）不变情况下，减少墙体的厚度以扩大室内空间的利用率，降低结构成型时间，缩短工期。_x000d_"/>
  </r>
  <r>
    <n v="2016"/>
    <s v="陕西省 "/>
    <s v="10699"/>
    <x v="89"/>
    <n v="201610699094"/>
    <s v="离散事件系统诊断支持工具的设计与实现"/>
    <x v="0"/>
    <s v="院旺"/>
    <s v="2014303390"/>
    <n v="4"/>
    <s v="王靖/2014303373,陈婷/2014303343,王一平/2014303388"/>
    <s v="陆伟"/>
    <s v="讲师"/>
    <n v="10000"/>
    <n v="10000"/>
    <n v="20000"/>
    <s v="计算机科学技术"/>
    <s v="离散事件系统的诊断目的是根据系统模型以及可观察事件，求解出系统中发生的故障事件。高效而准确地获得系统发生的故障事件具有重要的意义，能够及时发现并定位故障，帮助维护系统的安全。与此同时，图形化的用户界面能够更加清晰有条理的显示对比结果，同时以一种更加有效的组织方式来显示对比结果，这种方式更加能够符合人们的思维方式，易于人机交互。"/>
  </r>
  <r>
    <n v="2016"/>
    <s v="陕西省 "/>
    <s v="10699"/>
    <x v="89"/>
    <n v="201610699095"/>
    <s v="调频质量阻尼器在超大跨度空间结构抗震中的应用研究"/>
    <x v="0"/>
    <s v="李博锋"/>
    <s v="2013301544"/>
    <n v="5"/>
    <s v="李博锋/2013301544,姜霄汉/2015301402,吴亚涛/2015301413,何乡/2015301392"/>
    <s v="李玉刚"/>
    <s v="讲师"/>
    <n v="10000"/>
    <n v="10000"/>
    <n v="20000"/>
    <s v="土木建筑工程"/>
    <s v="    地震作用是超大跨度空间结构的潜在威胁，亦是限制其应用的关键问题之一。调频质量阻尼器在多高层结构中已广泛应用，但由于大跨度空间结构频谱密集振动复杂，还未有在大跨度空间结构中应用调频质量阻尼器的案例。本项目针对超大跨度空间结构的特点，将调频质量阻尼器应用到超大跨度空间结构的抗震设计中，合理利用非结构构件的质量来构建调频质量阻尼器，不额外增加结构荷载，即达到耗能减震的目的。"/>
  </r>
  <r>
    <n v="2016"/>
    <s v="陕西省 "/>
    <s v="10699"/>
    <x v="89"/>
    <n v="201610699096"/>
    <s v="智能语音手环"/>
    <x v="0"/>
    <s v="委云鹏"/>
    <s v="2014303470"/>
    <n v="5"/>
    <s v="林智君/2014303464,许桦成/2014303414,施佳馨/2014303453,樊征/2014303457"/>
    <s v="陈勇"/>
    <s v="讲师"/>
    <n v="10000"/>
    <n v="10000"/>
    <n v="20000"/>
    <s v="计算机科学技术"/>
    <s v="此项目主要针对当前生活节奏日益加快，而对于一些事物繁杂的人员来讲，可能会经常出现丢三落四的情况，我们特意开发此项目，主要是为了方便大众，适时提醒，提高效率。该产品支持语音录入，提醒方式为震动加语音，充电方式特别创新，自带USB接口和数据线，而且功能丰富：可作为时钟，提醒，数据线，装饰品等"/>
  </r>
  <r>
    <n v="2016"/>
    <s v="陕西省 "/>
    <s v="10699"/>
    <x v="89"/>
    <n v="201610699097"/>
    <s v="“互联网+”导向下社区转型的创新性城市设计试验--以韩城黄河新区为例"/>
    <x v="0"/>
    <s v="申玉洁"/>
    <s v="2013301606"/>
    <n v="5"/>
    <s v="方帅/2013302741,李天豪/2013301627,严旭/2013301633,丁笑颖/2013301603"/>
    <s v="杨卫丽,芦旭"/>
    <s v="副教授,讲师"/>
    <n v="10000"/>
    <n v="10000"/>
    <n v="20000"/>
    <s v="土木建筑工程"/>
    <s v="“互联网+”正在彻底改变，重构我们的生活和生产方式，未来的社区不再是仅仅满足居住功能的居住地，而是异彩纷呈，无限可能的栖息地。基于韩城市黄河新区的建设发展契机，以“互联网+”为导向，从住宅空间系统，交通空间系统，服务设施系统以及景观环境系统四大方面入手，针对黄河新区社区转型的潜在趋势进行城市设计试验，尝试提出该研究区域未来社区发展的创新性发展建设模式。"/>
  </r>
  <r>
    <n v="2016"/>
    <s v="陕西省 "/>
    <s v="10699"/>
    <x v="89"/>
    <n v="201610699098"/>
    <s v="基于大城市地下管廊的文化创新设计"/>
    <x v="0"/>
    <s v="王海林"/>
    <s v="2014303154"/>
    <n v="5"/>
    <s v="诸可心/2013303074,唐钰/2014303116,徐孝裕/2014303183,齐泽慧/2015302926 "/>
    <s v="张曦"/>
    <s v="助教"/>
    <n v="10000"/>
    <n v="10000"/>
    <n v="20000"/>
    <s v="产品应用相关工程与技术"/>
    <s v="基于大城市正逐渐发展的地下管廊对合适类型的管廊的剩余空间进行再利用，在考虑到安全性和实用性的情况下对地下管廊进行文化创新设计，综合管道”于管廊两侧地面铺设时，在管道外层建设玻璃墙，如地下画廊；于管廊一侧地面铺设时，于另一侧空间建设商业区，如迷你咖啡厅；于管廊两侧或单侧空中铺设时，进行地下文化长廊和管廊商业圈的设立，可以利用收益弥补管廊建设成本，同时给市民更多的空间。"/>
  </r>
  <r>
    <n v="2016"/>
    <s v="陕西省 "/>
    <s v="10699"/>
    <x v="89"/>
    <n v="201610699099"/>
    <s v="Polymersfibersmakeflexibleconcretetowithstandearthquakes"/>
    <x v="0"/>
    <s v="Luwisha A Mutebe"/>
    <s v="2014430610"/>
    <n v="4"/>
    <s v="Luwisha A Mutebe/2014430610,Chitima Chota/2014436001,Yared Anbesso/2014430611,李奉泽/2015301404"/>
    <s v="乔吉超"/>
    <s v="副教授"/>
    <n v="10000"/>
    <n v="10000"/>
    <n v="20000"/>
    <s v="土木建筑工程"/>
    <s v="Seismic retrofitting is predominantly concerned with structural improvements to reduce the seismic hazard of using the structures, it is similarly essential to reduce the hazards and losses from non-structural elements. Structure or reinforced media that "/>
  </r>
  <r>
    <n v="2016"/>
    <s v="陕西省 "/>
    <s v="10699"/>
    <x v="89"/>
    <n v="201610699100"/>
    <s v="大载重垂直起降飞机"/>
    <x v="0"/>
    <s v="孟冠宇"/>
    <n v="2014300477"/>
    <n v="3"/>
    <s v="孟冠宇/2014300477,王培栋/2014300802,徐仕杰/2014301147,李泳杉/2014300555"/>
    <s v="郭庆"/>
    <s v="讲师"/>
    <n v="10000"/>
    <n v="10000"/>
    <n v="20000"/>
    <s v="航空、航天科学技术"/>
    <s v="本项目的研究内容主要有：_x000d_（1） 大载重垂直起降飞机推进动力学模型分析；_x000d_由于旋翼在倾转前后机体推进的动力学特性会发生改变。因此，要确定合理的旋翼推进动力设计方案，分析建立同时适用于垂直起降与倾转过程的旋翼推进动力学模型是本研究项目需要首先解决的关键技术。_x000d_（2） 大载重垂直起降飞机流体动力特性研究及外形结构设计；_x000d_与通常固定翼飞机相比，倾转旋翼的存在会造成动力学特性的改变，因此，本项目的大载重垂直起降飞机的外形与结构需同时满足两种运动模式的要求，其主体外形与结构设计具有的独特性，也是本项目的重点研究内容"/>
  </r>
  <r>
    <n v="2016"/>
    <s v="陕西省 "/>
    <s v="10699"/>
    <x v="89"/>
    <n v="201610699101"/>
    <s v="仿真机器人运动模式生成方法的研究"/>
    <x v="0"/>
    <s v="蒋静"/>
    <n v="2014300415"/>
    <n v="5"/>
    <s v="宗亮亮/2014303342,陈井爽/2014303321,王昱欣/2014303189,丛坚/2015302345"/>
    <s v="史豪斌"/>
    <s v="副教授"/>
    <n v="10000"/>
    <n v="10000"/>
    <n v="20000"/>
    <s v="机械工程"/>
    <s v="我们希望通过预观控制强化双足机器人的动态步行控制策略，涉及ZMP位置的预测以及机器人抬腿高度及落地地点的预判，实现机器人在非平整的路面上的行走，增强机器人在人类正常生活环境下的步行能力；_x000d_我们希望规划出更加稳定快速的步行模式，从而促使双足步行机器人作为一种智能机器人在人工智能中发挥更加重要的作用；_x000d_ 促使我校足球机器人基地Robocup3D仿真组产生飞跃性发展，在国家和国际性比赛中取得更加优异的成绩。_x000d_"/>
  </r>
  <r>
    <n v="2016"/>
    <s v="陕西省 "/>
    <s v="10699"/>
    <x v="89"/>
    <n v="201610699102"/>
    <s v="梯度波纹板夹芯三明治结构的制备和特性研究"/>
    <x v="0"/>
    <s v="刘卓尔"/>
    <n v="2014300424"/>
    <n v="5"/>
    <s v="许昭越/2014300429,彭绪浩/2014300402,张家英/2014300828,谭艺/2014300410"/>
    <s v="侯兵"/>
    <s v="副教授"/>
    <n v="10000"/>
    <n v="10000"/>
    <n v="20000"/>
    <s v="材料科学"/>
    <s v="1. 设计和加工可制备不同密度波纹板的夹具。可以实现在实验室制备先进的梯度多层波纹板夹芯结构。_x000d_2. 制备出具有不同密度梯度分布的多层波纹铝材料。_x000d_3. 对密度梯度波纹铝材料进行静力学及动力学实验，探究材料的力学性能，变形模式，破坏机理，吸能特性等与材料的密度分布之间的关系。_x000d_"/>
  </r>
  <r>
    <n v="2016"/>
    <s v="陕西省 "/>
    <s v="10699"/>
    <x v="89"/>
    <n v="201610699103"/>
    <s v="飞翼布局中的开裂式操纵面设计"/>
    <x v="0"/>
    <s v="魏恺"/>
    <n v="2013300396"/>
    <n v="5"/>
    <s v="周竞择/2013301015,杜冰/2013300312,高斌/2013301293,何陆潇涵/2013211216"/>
    <s v="胡峪"/>
    <s v="副教授"/>
    <n v="10000"/>
    <n v="10000"/>
    <n v="20000"/>
    <s v="航空、航天科学技术"/>
    <s v="本项目第一阶段研究静稳定飞翼中的双开裂式阻力方向舵和开裂式襟翼的设计，通过计算和试飞验证探寻小型飞翼布局无人机阻力方向舵和开裂式襟翼的最佳弦长和张角大小。第二阶段研究副翼-方向舵组合舵面的可行性，利用阻力方向舵的上下舵面差动实现副翼的功能，以精简操纵机构，减轻飞机重量。"/>
  </r>
  <r>
    <n v="2016"/>
    <s v="陕西省 "/>
    <s v="10699"/>
    <x v="89"/>
    <n v="201610699104"/>
    <s v="微小卫星板件连接松动快速检测技术研究"/>
    <x v="0"/>
    <s v="贺子鹏"/>
    <s v="2014300538"/>
    <n v="5"/>
    <s v="王扬洋/2014300541,张子涵/2014300546,任凯/2014300547,张阳康/2014303102"/>
    <s v="徐超"/>
    <s v="副教授"/>
    <n v="10000"/>
    <n v="10000"/>
    <n v="20000"/>
    <s v="航空、航天科学技术"/>
    <s v="以微小卫星中典型的连接装配结构形式，如螺栓搭接梁，板结构为具体的研究对象，针对现有损伤检测方法在螺栓连接松动快速检测方面的不足，建立一种基于压电阻抗技术用于连接结构健康诊断的方法，通过对被监测附近压电片阻抗变化数据的收集与信号分析，开发硬件式阻抗分析模块，实现对典型螺栓连接松动定量化监测和实时在线监测的新方法。"/>
  </r>
  <r>
    <n v="2016"/>
    <s v="陕西省 "/>
    <s v="10699"/>
    <x v="89"/>
    <n v="201610699105"/>
    <s v="应变计自动标定系统的研究"/>
    <x v="0"/>
    <s v="王鑫鑫"/>
    <s v="2014300621"/>
    <n v="5"/>
    <s v="柴泽新/2014300627,杨玉磊/2014300053,周帅/2014300624,黄杰/2014300471"/>
    <s v="吕翔"/>
    <s v="副教授"/>
    <n v="10000"/>
    <n v="10000"/>
    <n v="20000"/>
    <s v="航空、航天科学技术"/>
    <s v="设计应变计自动校准系统通过伺服驱动器控制伺服电机旋转实现应变标准值的自动加载，利用电桥装置和数据采集卡获取标定结果，进而实现批量应变计的自动标定，实现应变计标定过程的一键操作。自动标定系统利用数据库技术对标定数据进行管理。"/>
  </r>
  <r>
    <n v="2016"/>
    <s v="陕西省 "/>
    <s v="10699"/>
    <x v="89"/>
    <n v="201610699106"/>
    <s v="头部运动追踪高空远距可折叠侦察机"/>
    <x v="0"/>
    <s v="郑黎明"/>
    <n v="2014300485"/>
    <n v="5"/>
    <s v="白志亮/2014300244,郭俊娴/2013301657,朱德海/2015300247,熊步先/2015300867"/>
    <s v="郭庆"/>
    <s v="讲师"/>
    <n v="10000"/>
    <n v="10000"/>
    <n v="20000"/>
    <s v="航空、航天科学技术"/>
    <s v="1. 通过计算和有限元分析设计出高稳定性高机动性的无人机，通过实验不断改进设计，找出适合该无人机的翼型等气动布局，将尾容，静稳定裕度等控制在最佳范围。_x000d_2. 试验多种材料，找出符合该无人机的最佳材料，达到强度大，质量轻，经济性良好，使用周期长等条件。通过合理实验记录相关参数。_x000d_3. 设计飞机的展开与折叠系统，重点研究链接与旋转处的可靠设计。_x000d_4. 调研市场上云台自稳系统，总结并自主创新出适合该固定翼无人侦察机的云台系统。_x000d_5. 自主创新出一套能够追踪头部运动的3D第一人称视角（FPV）显示器，方便云台操控"/>
  </r>
  <r>
    <n v="2016"/>
    <s v="陕西省 "/>
    <s v="10699"/>
    <x v="89"/>
    <n v="201610699107"/>
    <s v="阵列式旋翼飞行器"/>
    <x v="0"/>
    <s v="王营"/>
    <s v="2014301516"/>
    <n v="5"/>
    <s v="杨奔/2013300660,曾广翼/2014300622,寿世烨/2014300619,王雨琪/2014300620"/>
    <s v="刘洋"/>
    <s v="副教授"/>
    <n v="10000"/>
    <n v="10000"/>
    <n v="20000"/>
    <s v="航空、航天科学技术"/>
    <s v="设计应变计自动校准系统通过伺服驱动器控制伺服电机旋转实现应变标准值的自动加载，利用电桥装置和数据采集卡获取标定结果，，进而实现批量应变计的自动标定，实现应变计标定过程的一键操作。自动标定系统利用数据库技术对标定数据进行管理。"/>
  </r>
  <r>
    <n v="2016"/>
    <s v="陕西省 "/>
    <s v="10699"/>
    <x v="89"/>
    <n v="201610699108"/>
    <s v="空间碎片自动移除装置"/>
    <x v="0"/>
    <s v="  赵志新  "/>
    <s v="2014300639"/>
    <n v="5"/>
    <s v="何厚辛/2014300615,周楠怡/2014300606,张晓亮/2014300638,李昊远/2014300597"/>
    <s v="魏祥庚"/>
    <s v="副教授"/>
    <n v="10000"/>
    <n v="10000"/>
    <n v="20000"/>
    <s v="航空、航天科学技术"/>
    <s v="按照空间碎片的尺寸，可以将碎片分为三类， 本装置针对的是尺寸大于10cm的这一类空间碎片。_x000d_将发动机与飞网结合。与传统的捕获清除技术相比，安全性得到提高，成本得到降低。在捕获时，任务航天器将该装置弹出，使装置靠近目标空间碎片，随着碎片进入到飞网抓捕的范围内时，飞网中的记忆合金开始作用，将碎片包进网中，同时控制板收到指令后，通过上面分布的MEMS发动机进行姿态调整，最后主发动机工作，将碎片带入低轨道并销毁。_x000d_"/>
  </r>
  <r>
    <n v="2016"/>
    <s v="陕西省"/>
    <s v="10699"/>
    <x v="89"/>
    <n v="201610699109"/>
    <s v="悬飞火箭"/>
    <x v="0"/>
    <s v="吕杰尧"/>
    <n v="2014300046"/>
    <n v="4"/>
    <s v="吕杰尧/2014300046,王叶子/2014300040,马春禾/2014300047,沈涛/2014300016"/>
    <s v="王志刚"/>
    <s v="教授"/>
    <n v="10000"/>
    <n v="10000"/>
    <n v="20000"/>
    <s v="航空、航天科学技术"/>
    <s v="设计模块化旋翼，尝试提高能量转换效率。实现模块化组合中能量的合理分配。解决不同组装结构的飞控设计。计算分析不同载重要求时需要的模组数"/>
  </r>
  <r>
    <n v="2016"/>
    <s v="陕西省 "/>
    <s v="10699"/>
    <x v="89"/>
    <n v="201610699110"/>
    <s v="基于腐蚀行为研究的可降解镁合金心血管支架形态优化设计"/>
    <x v="0"/>
    <s v="胡宇涛"/>
    <n v="2013301589"/>
    <n v="4"/>
    <s v="姬文忠/2013301591,黄利平/2013301590,吴军久/2013301597"/>
    <s v="温世峰"/>
    <s v="副教授"/>
    <n v="10000"/>
    <n v="10000"/>
    <n v="20000"/>
    <s v="航空、航天科学技术"/>
    <s v="本项目针对热障涂层系统的典型工作环境，充分考虑影响涂层界面热残余应力分布的关键因素（热循环控制，热增长层厚度，界面粗糙度），开展基于界面残余应力分布的界面损伤失效的试验和理论分析研究；揭示热障涂层系统界面裂纹扩展的细微观机理，建立合理的力学模型；根据所建立的力学模型结合大型有限元分析软件编写用户子程序，并实现界面失效力学表征模型的实用化。本文着重研究不同热热循环下的应力场与变形场，应力集中的区域等从而对涂层系统的制备和寿命预测提供指导作用。"/>
  </r>
  <r>
    <n v="2016"/>
    <s v="陕西省 "/>
    <s v="10699"/>
    <x v="89"/>
    <n v="201610699111"/>
    <s v="基于记忆合金伸缩特性的机械手研究"/>
    <x v="0"/>
    <s v="王启航"/>
    <s v="2014301676"/>
    <n v="3"/>
    <s v="孙鹏/2014301670,武子科/2014302243"/>
    <s v="刘波"/>
    <s v="教授"/>
    <n v="10000"/>
    <n v="10000"/>
    <n v="20000"/>
    <s v="机械工程"/>
    <s v="通过实验研究记忆合金的伸缩特性。利用函数发生器和PID控制理论使记忆合金温度均匀变化，测算其形变，温度，应力之间关系，得出其控制方程。合理设计记忆合金造型，利用3D打印打印机械手，将记忆合金运用到机械手中，利用电流控制机械手运动。"/>
  </r>
  <r>
    <n v="2016"/>
    <s v="陕西省 "/>
    <s v="10699"/>
    <x v="89"/>
    <n v="201610699112"/>
    <s v="基于用户子程序的热障涂层失效机理的研究"/>
    <x v="0"/>
    <s v="赵永辉"/>
    <n v="2013301601"/>
    <n v="5"/>
    <s v="贾大卫/2013301592,侯明/2013301588,蓝姊婷/2013301581,唐家琪/2013301596"/>
    <s v="岳珠峰"/>
    <s v="教授"/>
    <n v="10000"/>
    <n v="10000"/>
    <n v="20000"/>
    <s v="航空、航天科学技术"/>
    <s v="本项目计划在进行基本的镁合金腐蚀试验后，通过电化学测试腐蚀机理以及显微观察腐蚀形态，得到相关的腐蚀参数。将此参数模拟到镁合金支架上，利用有限元技术改变支架的结构参数，进行数值模拟，从而进行镁合金支架的性能分析。并在达不到要求的方面进一步的进行优化再模拟，直至得到一个力学性能良好，各项参数均符合人体工作环境的镁合金心血管支架。"/>
  </r>
  <r>
    <n v="2016"/>
    <s v="陕西省 "/>
    <s v="10699"/>
    <x v="89"/>
    <n v="201610699113"/>
    <s v="飞机起落架机电液一体化可靠性分析软件平台"/>
    <x v="0"/>
    <s v="李茜"/>
    <s v="2014301455"/>
    <n v="3"/>
    <s v="郑舒恒/2014301457,张亨达/2014301478"/>
    <s v="高行山"/>
    <s v="教授"/>
    <n v="10000"/>
    <n v="10000"/>
    <n v="20000"/>
    <s v="航空、航天科学技术"/>
    <s v="本项目尝试根据飞机起落架收放系统的机电液一体化系统可靠性分析的一般方法和步骤，建立精简有效的数学模型，设计稳定，高效算法来计算整体结构和性能可靠性，探讨多学科仿真工具集成方法，利用联合仿真和集成优化技术搭建机电液一体化系统可靠性仿真平台，对结果进行分析与评价。"/>
  </r>
  <r>
    <n v="2016"/>
    <s v="陕西省 "/>
    <s v="10699"/>
    <x v="89"/>
    <n v="201610699114"/>
    <s v="球形四旋翼高层火灾救援飞行器设计仿真与模型制作"/>
    <x v="0"/>
    <s v="柴源"/>
    <s v="2013300684"/>
    <n v="5"/>
    <s v="王景鹏/2013300704,刘影梅/2013300623,孔令怡/2013300056,张博文/2013300710"/>
    <s v="孟中杰"/>
    <s v="副教授"/>
    <n v="10000"/>
    <n v="10000"/>
    <n v="20000"/>
    <s v="航空、航天科学技术"/>
    <s v="我们在研究球形四旋翼飞行器的飞行机理，操控方式和空气动力性能的基础上进行高层火灾应用的设计，并制作小型模型验证"/>
  </r>
  <r>
    <n v="2016"/>
    <s v="陕西省 "/>
    <s v="10699"/>
    <x v="89"/>
    <n v="201610699115"/>
    <s v="可折叠天线反射器模态测试分析"/>
    <x v="0"/>
    <s v="傅则语"/>
    <s v="2014301460"/>
    <n v="4"/>
    <s v="陈首亮/2014301458,张全/2014301526,汪鑫/2014300101"/>
    <s v="王安强"/>
    <s v="副教授"/>
    <n v="10000"/>
    <n v="10000"/>
    <n v="20000"/>
    <s v="航空、航天科学技术"/>
    <s v="本研究项目就在国内现有的研究现状的基础上，根据大型可展开天线研制任务需要，采用传统的模态试验技术和工作模态识别技术进行了实验测试。通过大型天线反射器在展开状态下的模态试验研究，探索一种适合于大型柔性结构的模态试验方法和模态参数识别技术，并辨识出天线反射器的前几阶模态频率，阻尼和振型参数，掌握其结构的动态特性，为其下一阶段的结构设计工作提供依据，以保证其在收拢，展开和运行过程中的安全性和可靠性。"/>
  </r>
  <r>
    <n v="2016"/>
    <s v="陕西省 "/>
    <s v="10699"/>
    <x v="89"/>
    <n v="201610699116"/>
    <s v="基于激光成型技术的微型涡喷发动机设计"/>
    <x v="0"/>
    <s v="徐伟杰"/>
    <s v="2012300427"/>
    <n v="5"/>
    <s v="赵柯昕/201300051,徐琛/2014300635,肖明阳/2013300021"/>
    <s v="李易"/>
    <s v="副教授"/>
    <n v="10000"/>
    <n v="10000"/>
    <n v="20000"/>
    <s v="航空、航天科学技术"/>
    <s v="1. 对涡轮喷气发动机进行流体分析2. 结构优化，对已有的涡轮喷气发动机图纸进行优化，尽量将原有图纸进行化简，使得发动机结构紧凑3. 小型化与轻量化。为了适应于探空小火箭，质量轻，体积小的特点，对发动机进行小型化设计，并采用金属3d打印金属，利用钛合金进行制作4. 为了满足对部件的金属3d打印，需要对发动机进行3d打印建模，以方便以后的制作。_x000d_"/>
  </r>
  <r>
    <n v="2016"/>
    <s v="陕西省 "/>
    <s v="10699"/>
    <x v="89"/>
    <n v="201610699117"/>
    <s v="基于细观力学的混凝土裂缝开展全过程力学模型研究"/>
    <x v="0"/>
    <s v="柏松林"/>
    <s v="2014301504"/>
    <n v="5"/>
    <s v="陈延东/2014301505 ,周硕/2014301530,虢成功/2014301531,梁天阳/2014301512"/>
    <s v="陈昌宏,姚尧"/>
    <s v="副教授,教授"/>
    <n v="10000"/>
    <n v="10000"/>
    <n v="20000"/>
    <s v="航空、航天科学技术"/>
    <s v="本课题开展了“基于细观力学的混凝土裂缝全过程力学模型研究”,目的在于通过试验研究，从细观观察微裂纹萌生，扩展，贯通，直到宏观裂纹产生导致混凝土失稳破裂的过程，在细观和宏观力学性能之间架起一座桥梁。通过现代工程仿真技术研究裂缝且对混凝土细观结构建模."/>
  </r>
  <r>
    <n v="2016"/>
    <s v="陕西省 "/>
    <s v="10699"/>
    <x v="89"/>
    <n v="201610699118"/>
    <s v="非均匀分布载荷作用下薄板弯曲实验设计"/>
    <x v="0"/>
    <s v="傅子昱"/>
    <s v="2014301533"/>
    <n v="5"/>
    <s v="虢成功/20143015,张旭东/2014301528,张翔/2014301527,彭昱/2014301609"/>
    <s v="王佩艳"/>
    <s v="副教授"/>
    <n v="10000"/>
    <n v="10000"/>
    <n v="20000"/>
    <s v="航空、航天科学技术"/>
    <s v="为了给相关的工程设计提供参考依据，需要研究薄板在非均匀分布载荷下的力学性能，然而研究薄板受到非均匀分布载荷下的力学性能的关键在于如何设计一套装置，该装置可以使得薄板结构受到可测的非均匀分布载荷。本项目将针对薄板的二维弯曲问题，设计一套非均匀分布载荷试验的夹具，为薄板的力学性能分析提供试验数据。"/>
  </r>
  <r>
    <n v="2016"/>
    <s v="陕西省 "/>
    <s v="10699"/>
    <x v="89"/>
    <n v="201610699119"/>
    <s v="基于可靠性的机电系统动密封结构长寿命设计研究"/>
    <x v="0"/>
    <s v="张启"/>
    <s v="2014301475"/>
    <n v="4"/>
    <s v="徐夏雨/2014301472,姚程炜/2014301473,林俊哲/2014301479"/>
    <s v="张峰"/>
    <s v="副教授"/>
    <n v="10000"/>
    <n v="10000"/>
    <n v="20000"/>
    <s v="航空、航天科学技术"/>
    <s v="在制约飞机可靠性和寿命提升的因素中，机电系统的可靠性问题当前已经仅次于发动机排名第二。密封失效所带来的危害不容小觑，轻则影响作战性能，有时甚至直接决定了飞机的安全性和整体作战效能。本项目以飞机机电系统中典型的动密封结构为研究对象，探索机载情况下动密封件的失效原理，建立可靠性模型，实现动密封结构的长寿命设计。"/>
  </r>
  <r>
    <n v="2016"/>
    <s v="陕西省 "/>
    <s v="10699"/>
    <x v="89"/>
    <n v="201610699120"/>
    <s v="独立光伏校园智能垃圾桶"/>
    <x v="0"/>
    <s v="王新宇"/>
    <s v="2014302906"/>
    <n v="5"/>
    <s v="贾琛/2014300939,李娜/2014302172,徐磊/2014301302,杜力/2014300808"/>
    <s v="赵冬冬"/>
    <s v="副教授"/>
    <n v="10000"/>
    <n v="10000"/>
    <n v="20000"/>
    <s v="航空、航天科学技术"/>
    <s v="本课题旨在通过对校园智能垃圾桶设计的研究，提出光伏供电,智能容量检测，自动翻盖及智能循迹的整体解决方案，进行有关电路的设计，制作及调试，并完成实验及数据处理工作。项目结合当前热点需求开展实践性研究，是一项涉及传感器，微机，电力电子电路及数据处理等技术的综合性课题，培养独立分析问题，解决问题能力。"/>
  </r>
  <r>
    <n v="2016"/>
    <s v="陕西省 "/>
    <s v="10699"/>
    <x v="89"/>
    <n v="201610699121"/>
    <s v="基于手势识别的虚拟鼠标控制系统"/>
    <x v="0"/>
    <s v="王珂璐"/>
    <s v="2014302634"/>
    <n v="4"/>
    <s v="张羽/2014302613,薛希哲/2014302612,邹姗蓉/2014302614"/>
    <s v="高翔"/>
    <s v="副教授"/>
    <n v="10000"/>
    <n v="10000"/>
    <n v="20000"/>
    <s v="航空、航天科学技术"/>
    <s v="本文主要研究单目视觉条件下对人手手势状态的跟踪检测，目的是通过对人手运动状态的识别来实现鼠标的虚拟化操作。由于人手具有灵活性强和表达范围广的特点，所以本文将人手在运动方向上的跟踪与识别作为重点，采用先基础理论后实践操作的方法进行。在基础理论部分，本文首先对当前计算机视觉领域国内外研究成果进行学习研究，为后续的系统设计提供理论依据；在实践应用部分，通过搭建实验平台，完成对获取的手势图像进行预处理和运动手势检测识别，实现模拟鼠标的应用研究。"/>
  </r>
  <r>
    <n v="2016"/>
    <s v="陕西省 "/>
    <s v="10699"/>
    <x v="89"/>
    <n v="201610699122"/>
    <s v="光束指向稳定新技术的研发与应用"/>
    <x v="0"/>
    <s v="蔡欣强"/>
    <n v="2014300671"/>
    <n v="5"/>
    <s v=" 段佳桐/2014300467,蒋静/2014300415,李繁弘/2014302142,张心雨/2014301393"/>
    <s v="索涛"/>
    <s v="教授"/>
    <n v="10000"/>
    <n v="10000"/>
    <n v="20000"/>
    <s v="信息科学与系统科学"/>
    <s v="随着光学系统在应用领域的不断扩展，光学系统极易受到各种环境的动态干扰，本次研究的主要目的是使激光光束指向稳定。采用加速度传感器与位置传感器PSD相结合的检测方式，将光束的指向信息环境的扰动信息反馈给处理器DSP，在算法上创新地将LMS与RLS算法相结合进行控制，通过DSP控制快速反射镜FSM，使反射出的光束能快速达到稳定。此项目的实现能使激光通信抗干扰能力更强，使激光精加工精度更高，卫星拍摄传输图像更加清晰等。"/>
  </r>
  <r>
    <n v="2016"/>
    <s v="陕西省 "/>
    <s v="10699"/>
    <x v="89"/>
    <n v="201610699123"/>
    <s v="家居老人智能看护系统"/>
    <x v="0"/>
    <s v="李雪松"/>
    <s v="2014303553"/>
    <n v="5"/>
    <s v="陈天城/2014303542,李冉/2014303551,曹俊/2014303541,贺圣翔/2014303459"/>
    <s v="徐韬"/>
    <s v="讲师"/>
    <n v="10000"/>
    <n v="10000"/>
    <n v="20000"/>
    <s v="航空、航天科学技术"/>
    <s v="用于解决老人看护问题：对于老人摔倒，撞击等危险系数较高的动作进行判断及反应；对于家居环境进行监控，保证舒适安全的生活环境；对于老人外出进行监护与定位，解决老人迷途等问题；对于老人身体健康状况进行监控等等"/>
  </r>
  <r>
    <n v="2016"/>
    <s v="陕西省 "/>
    <s v="10699"/>
    <x v="89"/>
    <n v="201610699124"/>
    <s v="基于计算机视觉的智能交通灯控制系统"/>
    <x v="0"/>
    <s v="薛希哲"/>
    <n v="2014302612"/>
    <n v="5"/>
    <s v="徐聪/2014303497,施鹏程/2014302381,付荣亮/2014303430,张宇/2014300168"/>
    <s v="武君胜"/>
    <s v="教授"/>
    <n v="10000"/>
    <n v="10000"/>
    <n v="20000"/>
    <s v="航空、航天科学技术"/>
    <s v="本项目旨在通过交通监控闭路摄像机获得车流量数据，据此更加智能化地控制交通信号灯，它在概念上属智能交通的一部分。其研究重点在于通过摄像头对整个路面进行检测，捕捉过往车辆图像，从而实现对车流量的统计。之后用当地典型的速度流量函数关系处理车流量数据，计算每个路口最高效的信号配时，即确定各个路口所需相位，周期长度及各相位三色信号灯时长。而获取的数据又可辅助本地交通模型进行参数标定，提高模型预测精度。"/>
  </r>
  <r>
    <n v="2016"/>
    <s v="陕西省 "/>
    <s v="10699"/>
    <x v="89"/>
    <n v="201610699125"/>
    <s v="基于新媒体与大数据技术的互动响应式招生信息平台"/>
    <x v="0"/>
    <s v="李天"/>
    <s v="2013303337"/>
    <n v="4"/>
    <s v="肖航超/2013303296,蒋雨岑/2013303524,张恒/2013303419"/>
    <s v="邓磊"/>
    <s v="副教授"/>
    <n v="10000"/>
    <n v="10000"/>
    <n v="20000"/>
    <s v="航空、航天科学技术"/>
    <s v="本课题旨在研究互联网时期高校招生信息化的实施方法，并建设基于新媒体技术（微信，微博等）和大数据的招生信息化平台。探索通过构建从PC端到移动端完美融合和交互的模式，通过该平台实现招生信息的高速传播，快速响应，双向交互和多媒体展示等新功能，创新招生宣传方式，实现招生宣传多点对多点覆盖，考生数据分析并提供个性化服务和生成决策支持材料，增强招生效果，以期能探索出提高我校生源质量的举措。"/>
  </r>
  <r>
    <n v="2016"/>
    <s v="陕西省 "/>
    <s v="10699"/>
    <x v="89"/>
    <n v="201610699126"/>
    <s v="基于Arduino的智能插座"/>
    <x v="0"/>
    <s v="毛润泽"/>
    <s v="2015301541"/>
    <n v="5"/>
    <s v="王旭辰/2013302464,肖俊苇/2015301519,张耀峰/2015301499,陶孟尧/2015301543      "/>
    <s v="吕亚国"/>
    <s v="副教授"/>
    <n v="10000"/>
    <n v="10000"/>
    <n v="20000"/>
    <s v="电子与通信技术"/>
    <s v="电能的浪费就发生在在我们平时生活的点滴中。由于一般家庭节约用电可月用电的意识还较为淡薄，这导致了忘记关闭待机设备，用电器异常漏电未及时察觉而产生电能浪费，这种浪费虽然耗电量较小，但是在居民的生活中非常普遍的存在着，这种不知不觉的浪费积少成多后就会产生巨大的能源消耗。我们设计的基于Arduino 的智能插头，能够很好的应对这种能源消耗，从用电器的源头发现并解决这种电能的浪费。因此，我们项目的特色就是能有效的从几个方面缓解这种电能浪费"/>
  </r>
  <r>
    <n v="2016"/>
    <s v="陕西省 "/>
    <s v="10699"/>
    <x v="89"/>
    <n v="201610699127"/>
    <s v="多媒体远程控制系统设计与实现"/>
    <x v="0"/>
    <s v="万浩"/>
    <s v="2014302122"/>
    <n v="3"/>
    <s v="李加伟/2014302117,侯键/2014302115"/>
    <s v="张怡"/>
    <s v="教授"/>
    <n v="10000"/>
    <n v="10000"/>
    <n v="20000"/>
    <s v="航空、航天科学技术"/>
    <s v="旨在研究开发通过在空中挥动鼠标，就可以精准控制电脑，播放器等电子产品的光标移动的空中鼠标，实现中短距离无线控制教室的多媒体设备，扩大教师上课时的活动范围，从而为学生提供更加生动的课堂教学环境，提高课堂效率。"/>
  </r>
  <r>
    <n v="2016"/>
    <s v="陕西省 "/>
    <s v="10699"/>
    <x v="89"/>
    <n v="201610699128"/>
    <s v="冲击作用下结构载荷预测与试验方法的研究"/>
    <x v="0"/>
    <s v="姜文镪"/>
    <n v="2013301543"/>
    <n v="4"/>
    <s v="牟咸骏/2013301548,魏强/2013301550,尹强圣/2014301524"/>
    <s v="赵彬"/>
    <s v="副教授"/>
    <n v="10000"/>
    <n v="10000"/>
    <n v="20000"/>
    <s v="航空、航天科学技术"/>
    <s v="以舰载机起落架为背景，研究刚性约束和不同弹性约束情况下起落架突伸，振动，越障条件下的载荷预测和试验方法。设计相关模拟试验件和试验测试方法，并进行有限元计算，从理论分析及试验研究出发，进行模拟结构件的冲击试验，建立模拟结构件的动力学分析模型，获得其动态响应；进而依据试验和分析结果，运用有限元放法对模拟结构件的冲击力学性能进行研究和载荷预测。所得试验和有限元结果对舰载机起落架的设计，分析有一定的参考价值。"/>
  </r>
  <r>
    <n v="2016"/>
    <s v="陕西省 "/>
    <s v="10699"/>
    <x v="89"/>
    <n v="201610699129"/>
    <s v="鱼洗受激振动力学机理研究"/>
    <x v="0"/>
    <s v="郭紫昱"/>
    <s v="2013301491"/>
    <n v="4"/>
    <s v="任天鹏/2014301521,许旺华/2014301521,李晓旭/2014301510"/>
    <s v="陈效鹏"/>
    <s v="教授"/>
    <n v="10000"/>
    <n v="10000"/>
    <n v="20000"/>
    <s v="航空、航天科学技术"/>
    <s v="本项目主要研究鱼洗振动的力学机理，拟通过实验，理论分析和数值仿真联合求解的方法对待解决问题进行求解。通过研究鱼洗，可以类比到一些常见储液容器，更进一步也能联系到海啸等自然现象，是一个综合学术研究和工程应用的项目。本项目主要侧重方向为实验，通过实验的手段得到鱼洗振型信息和振动影响因素，结合其他方法的结论解释鱼洗工作原理。"/>
  </r>
  <r>
    <n v="2016"/>
    <s v="陕西省 "/>
    <s v="10699"/>
    <x v="89"/>
    <n v="201610699130"/>
    <s v="基于涡动力学的柔性扑翼机理研究与设计"/>
    <x v="0"/>
    <s v="褚雨薇"/>
    <n v="2014300491"/>
    <n v="3"/>
    <s v="陈晨/2014300488,王煜凯/2012300316"/>
    <s v="许和勇"/>
    <s v="副教授"/>
    <n v="10000"/>
    <n v="10000"/>
    <n v="20000"/>
    <s v="航空、航天科学技术"/>
    <s v="从莱特兄弟第一架飞机上天至今，百年航空一直在经典的普朗特升力线理论下发展。近三四十年来，从波音B737到空客A380，飞机升阻比仅仅由16提升到20，飞机的增升减阻方面并没有实质性的突破。自然界中，鸟类的升阻比可以达到40-50，昆虫甚至可以达到80-100。飞机设计长久以来一直站在定常角度，没有充分利用空气运动的非定常性带来的力的周期性的增益。非定常空气动力学中最基本的结构——涡，与物体的相互作用至关重要。鲜有人基于涡的生长，演化，相互作用的角度解释清楚并充分利用飞机涡系结构。"/>
  </r>
  <r>
    <n v="2016"/>
    <s v="陕西省 "/>
    <s v="10699"/>
    <x v="89"/>
    <n v="201610699131"/>
    <s v="应用于“烟气脱硫-杀泥”工艺中的硫生物还原的研究"/>
    <x v="0"/>
    <s v="王莲莲"/>
    <s v="2014302681"/>
    <n v="5"/>
    <s v="赵明/2013302905,张万强/2013302904,常兴/2015302836,张雨涵/2015302834"/>
    <s v="钱进"/>
    <s v="副教授"/>
    <n v="10000"/>
    <n v="10000"/>
    <n v="20000"/>
    <s v="环境科学技术及资源科学技术"/>
    <s v="基于硫循环的“烟气脱硫-杀泥”工艺，可同步实现：1)电厂有效烟气脱硫；2)生活污水中有机物与营养物有效去除和污泥减量。通过对硫生物还原的研究，拟完成：（1）从生化角度探讨硫生物还原中的作用，实现工艺调控；（2）经污泥颗粒化优化硫还原反应器，并分析培养成功的富集SRB的颗粒污泥性状；（3）评估脱硫废液中主要重金属离子和NOx-对硫还原反应中微生物活性的影响，为以处理实际脱硫废液和生活污水为目标的中试运行打下基础。"/>
  </r>
  <r>
    <n v="2016"/>
    <s v="陕西省"/>
    <s v="10699"/>
    <x v="89"/>
    <n v="201610699132"/>
    <s v="完全学分制背景下大学生课外时间管理APP平台模型设计"/>
    <x v="0"/>
    <s v="李鹏庆"/>
    <s v="2014303150"/>
    <n v="3"/>
    <s v="李朋春/2014303149,王雨彤/2014303140"/>
    <s v="王娟茹"/>
    <s v="教授"/>
    <n v="10000"/>
    <n v="10000"/>
    <n v="20000"/>
    <s v="管理学"/>
    <s v="完全学分制背景下，学生课外生活过于松懈，活动参与不积极，班级概念淡化凝聚力不强，生活单一，对学生素质的全面发展有了过多的阻碍，与完全学分制的初衷背道而驰。本项目组想利用手机移动端这一载体，创新设计一款学生课后生活安排和时间管理的APP，帮助学生更好地分配，利用，管理自己的课外时间，丰富学生的校园生活，提高综合素养，实现完全学分制施行的初衷。"/>
  </r>
  <r>
    <n v="2016"/>
    <s v="陕西省"/>
    <s v="10699"/>
    <x v="89"/>
    <n v="201610699133"/>
    <s v="一种新型回收氟利昂的设备"/>
    <x v="0"/>
    <s v="王嘉文"/>
    <s v="2013300535"/>
    <n v="3"/>
    <s v="袁征航/2013302435,杨帆/2013300538"/>
    <s v="刘佩进"/>
    <s v="教授"/>
    <n v="10000"/>
    <n v="10000"/>
    <n v="20000"/>
    <s v="环境科学技术及资源科学技术"/>
    <s v="1kg氟利昂可以捕捉消灭约70000kg臭氧，臭氧层被大量损耗后，吸收紫外线辐射的能力大大减弱给人类健康和生态环境带来多方面的危害。氟利昂不仅破坏臭氧层，而且还加剧温室效应。所以，合理回收利用氟利昂是应对全球变暖中重要的一环。_x000d_    本技术提出了一种不需要任何动力设备，用无污染的液氮做冷源，通过换热冷却液化回收废旧冰箱空调中的氟利昂，冷却氟利昂获得的热量使氮气气化增压，获得做功能力，依靠汽化后的氮气压力做动力吹出管道中的氟利昂，并且把回收系统放置于一个低温保温箱中，在此过程中用换热后的低温氮气对低温保温"/>
  </r>
  <r>
    <n v="2016"/>
    <s v="陕西省 "/>
    <s v="10699"/>
    <x v="89"/>
    <n v="201610699134"/>
    <s v="扑翼-推进一体化水下航行器"/>
    <x v="0"/>
    <s v="桑英轩"/>
    <s v="2014302923"/>
    <n v="5"/>
    <s v="蔡仁昊/2014300785,刘博/2014300890,李壮宇/2014300703,董施泽/2014300882"/>
    <s v="崔荣鑫"/>
    <s v="副高"/>
    <n v="10000"/>
    <n v="10000"/>
    <n v="20000"/>
    <s v="信息与系统科学相关工程与技术"/>
    <s v="本项目在现有的AUV技术基础上，通过仿生学的运用，旨在研究制作出一种通过扑翼和螺旋桨协同运动的新型水下航行器，既能够通过螺旋桨的作用进行远程航渡，又能够通过扑翼的作用在感兴趣的点进行定点观测，可应用于水产养殖，海底勘测等行业，具有很大的应用前景。"/>
  </r>
  <r>
    <n v="2016"/>
    <s v="陕西省 "/>
    <s v="10699"/>
    <x v="89"/>
    <n v="201610699135"/>
    <s v="无人机胶囊——三栖跨介质多功能探测器"/>
    <x v="0"/>
    <s v="温洋"/>
    <n v="2013300792"/>
    <n v="5"/>
    <s v="黄华/2013300783,孙盟/2013300791,王驰宇/2013300729,朱含亮/2013301442"/>
    <s v="陈建峰"/>
    <s v="教授"/>
    <n v="10000"/>
    <n v="10000"/>
    <n v="20000"/>
    <s v="信息与系统科学相关工程与技术"/>
    <s v="本项目研制一款能够从水下平台发射的三栖多功能跨介质探测器。能够搭载于水下无人自主航行器，从水面弹射，自主升空进行信息搜集与情报侦察，并能软着陆于指定地点，通过传感器进行声音振动监控。"/>
  </r>
  <r>
    <n v="2016"/>
    <s v="陕西省 "/>
    <s v="10699"/>
    <x v="89"/>
    <n v="201610699136"/>
    <s v="基于蛇形柔性机械臂的空间回收机器人"/>
    <x v="0"/>
    <s v="吕涛"/>
    <s v="2013300041"/>
    <n v="5"/>
    <s v="吕涛/2013300041,彭湃/213300042,刘新鹏/2013300038,曾辉/2013300048,丁驰/2013300058"/>
    <s v="孟中杰"/>
    <s v="副高级"/>
    <n v="10000"/>
    <n v="10000"/>
    <n v="20000"/>
    <s v="航空、航天科学技术"/>
    <s v="我们设计的基于蛇形柔性机械臂的空间回收机器人，通过对蛇的仿生学研究与设计，进行相应运动学和动力学建模与分析，并构建由“关节”组成的骨架结构，其强度优于单一的柔绳，而灵活性，操纵性，与目标接触之后的稳定性优于传统飞爪或刚性机械臂，注重模块化设计，可针对不同目标进行灵活的搭配。基于以上特点，该机器人可作为具有冗余自由度的操作手，用以完成复杂抓取动作，在复杂环境下的避碰操作，实现对空间目标的可靠回收。"/>
  </r>
  <r>
    <n v="2016"/>
    <s v="陕西省 "/>
    <s v="10699"/>
    <x v="89"/>
    <n v="201610699137"/>
    <s v="白地霉源谷氨酸脱氢酶的酶学特征研究与应用"/>
    <x v="0"/>
    <s v="罗超"/>
    <s v="2014303656"/>
    <n v="4"/>
    <s v=" 李靖/2014303655,许文杰/2014303644,朱成龙/2014303665"/>
    <s v="侯海"/>
    <s v="副教授"/>
    <n v="10000"/>
    <n v="10000"/>
    <n v="20000"/>
    <s v="航空、航天科学技术"/>
    <s v="这种来源于白地霉的谷氨酸脱氢酶具有十分明显的特异性和新颖性，该酶对三碳以上高级醇类具有较好的选择性，而于低于三碳以下的高级醇类活性很小,在酸性条件下可以较高效的降解高级醇.研究该酶的酶学性质，解析其空间结构，在可行的情况下加以改造，使其更加高效地降解高级醇。"/>
  </r>
  <r>
    <n v="2016"/>
    <s v="陕西省 "/>
    <s v="10699"/>
    <x v="89"/>
    <n v="201610699138"/>
    <s v="基于STM32的被动多波束测向系统"/>
    <x v="0"/>
    <s v="邓若凡"/>
    <n v="2013300824"/>
    <n v="4"/>
    <s v="陈栋/2013300831,李沁然/2013300840,李雨烟/2014300821"/>
    <s v="张小蓟"/>
    <s v="副教授"/>
    <n v="10000"/>
    <n v="10000"/>
    <n v="20000"/>
    <s v="信息与系统科学相关工程与技术"/>
    <s v="本项目设计了一种被动多波束测向系统，通过对基阵采集的信号进行数字量化，再输入STM32芯片利用多波束比幅法测向的原理进行数字信号处理，输出目标的方位信息。_x000d_"/>
  </r>
  <r>
    <n v="2016"/>
    <s v="陕西省"/>
    <s v="10699"/>
    <x v="89"/>
    <n v="201610699139"/>
    <s v="智能环境湿度检测与控制"/>
    <x v="0"/>
    <s v="郭怡东"/>
    <s v="2015300272"/>
    <n v="4"/>
    <s v="高小龙/2013301294,赵一东/2015301002,魏梦莹/2015300272"/>
    <s v="陈海燕"/>
    <s v="副教授"/>
    <n v="10000"/>
    <n v="10000"/>
    <n v="20000"/>
    <s v="环境科学技术及资源科学技术"/>
    <s v="本系统在工农业方面主要应用于温室大棚，粮食储存仓库等对密闭环境温湿度要求比较高的场所。本文主要以农业中常见的温室大棚为例。在我国，传统的温室大棚多为人工通过简单的温湿度计量设备或者简单的仪器仪表获取环境状态参数，并根据经验手动控制各个调节阀。此种方式效率低下，控制效果也无法达到智能自动的要求，因此传统的监控管理方式已显示出诸多局限性。"/>
  </r>
  <r>
    <n v="2016"/>
    <s v="陕西省 "/>
    <s v="10699"/>
    <x v="89"/>
    <n v="201610699140"/>
    <s v="具有定位及避障功能的助盲系统设计"/>
    <x v="0"/>
    <s v="李沁然"/>
    <n v="2013300840"/>
    <n v="5"/>
    <s v="黎敬源/2013300839,刘国鹏/2013300064,黄宁杰/2012300756,顾翰/2013301460"/>
    <s v="张歆"/>
    <s v="副教授"/>
    <n v="10000"/>
    <n v="10000"/>
    <n v="20000"/>
    <s v="信息与系统科学相关工程与技术"/>
    <s v="本项目旨在设计出一种电子助盲系统，它具有定位及规避障碍物的功能且具有人性化的的人机交互模块，方便盲人使用，可改善盲人的生活和出行条件。"/>
  </r>
  <r>
    <n v="2016"/>
    <s v="陕西省 "/>
    <s v="10699"/>
    <x v="89"/>
    <n v="201610699141"/>
    <s v="多自由度扑翼太阳能水下航行器"/>
    <x v="0"/>
    <s v="冯飞"/>
    <n v="2013300742"/>
    <n v="5"/>
    <s v="饶鑫宇/2013303541,付可尧/2013300743,田时雨 /2013300758,孙琦璇/2014300790"/>
    <s v="王鹏"/>
    <s v="副教授"/>
    <n v="10000"/>
    <n v="10000"/>
    <n v="20000"/>
    <s v="信息与系统科学相关工程与技术"/>
    <s v="本项目将进行三自由度扑翼推进研究，水面太阳能充电技术研究，并将研究结果应用于研制多自由度扑翼太阳能水下航行器。该航行器将具有多种运动模式，具有长航时，高机动性等特点，在未来将应用于水下考古，堤坝探伤等领域。"/>
  </r>
  <r>
    <n v="2016"/>
    <s v="陕西省 "/>
    <s v="10699"/>
    <x v="89"/>
    <n v="201610699142"/>
    <s v="柔性波动腹鳍双向推进仿生鱼"/>
    <x v="0"/>
    <s v="刘德柱"/>
    <n v="2013300749"/>
    <n v="5"/>
    <s v="冯飞/2013300742,赵亮/2013300769,朱晓洋/2013300771,郭晖/2013300717"/>
    <s v="胡海豹"/>
    <s v="副教授"/>
    <n v="10000"/>
    <n v="10000"/>
    <n v="20000"/>
    <s v="信息与系统科学相关工程与技术"/>
    <s v="通过对亚马逊魔鬼刀鱼的观察与分析，我们利用自主设计的曲柄滑块机构获得类正弦波动对刀鱼的推进系统进行仿真。目前，我们已经完成动力推进系统设计，制作和推进，转向效果的验证以及项目壳体外形的初步设计。此外，该机器鱼还具备沉浮，水下拍摄以及可无线控制等功能。"/>
  </r>
  <r>
    <n v="2016"/>
    <s v="陕西省 "/>
    <s v="10699"/>
    <x v="89"/>
    <n v="201610699143"/>
    <s v="浮升双体多旋翼飞行器设计"/>
    <x v="0"/>
    <s v="刘立"/>
    <n v="2014300682"/>
    <n v="4"/>
    <s v="谢佳熙/2014300756,奥培霆/2014300837,吴春杨/2014300825"/>
    <s v="王超"/>
    <s v="讲师"/>
    <n v="10000"/>
    <n v="10000"/>
    <n v="20000"/>
    <s v="信息与系统科学相关工程与技术"/>
    <s v="本项目在充分集成多种飞行器优势的基础上，进行创新型设计，提出一种基于飞艇的浮升双体四旋翼飞行器。传统浮空飞艇是比空气比重小，依靠空气浮力升空；由艇囊和吊舱，发动机，空气螺旋桨，安定面和操纵面组成。较之同为浮空器的气球，由于飞艇有动力，可操纵切外形采用流线型，故飞行性能好得多。飞艇与固定翼飞行器结合可有效提升飞艇的有效载荷和操控性；将飞艇与多旋翼结合可有效解决多旋翼能效，飞行速度等不足"/>
  </r>
  <r>
    <n v="2016"/>
    <s v="陕西省 "/>
    <s v="10699"/>
    <x v="89"/>
    <n v="201610699144"/>
    <s v="多自由度仿生水翼推进机构运动学控制研究"/>
    <x v="0"/>
    <s v="王家乐"/>
    <s v="2015300650"/>
    <n v="5"/>
    <s v="王家乐/2015300650, 赵亮/2013300769,饶鑫宇/2013303541,尚淑媛/2013300739,冀然/2014302228"/>
    <s v="王鹏"/>
    <s v="副教授"/>
    <n v="10000"/>
    <n v="10000"/>
    <n v="20000"/>
    <s v="信息与系统科学相关工程与技术"/>
    <s v="本项目在借鉴国内外学者基于水翼推进研究的基础上，重点研究多自由度仿生水翼推进机构运动学控制系统，尝试通过坐标变换简化复杂开环机械结构控制方式，探索一种新型仿生水翼控制系统。"/>
  </r>
  <r>
    <n v="2016"/>
    <s v="陕西省 "/>
    <s v="10699"/>
    <x v="89"/>
    <n v="201610699145"/>
    <s v="交通灯智能控制系统的设计与研发"/>
    <x v="0"/>
    <s v=" 宋远  "/>
    <s v="2014302367"/>
    <n v="5"/>
    <s v="刘畅/2013300631,王硕/2013300637,李思倩/2014302365,杨菲/2014302368"/>
    <s v="王红梅"/>
    <s v="副教授"/>
    <n v="10000"/>
    <n v="10000"/>
    <n v="20000"/>
    <s v="电子与通信技术"/>
    <s v="对十字路口处的车流量进行监测，根据监测结果改变红绿灯时长，以达到减少车辆在路口处的等待时长，优化交通的目的。"/>
  </r>
  <r>
    <n v="2016"/>
    <s v="陕西省 "/>
    <s v="10699"/>
    <x v="89"/>
    <n v="201610699146"/>
    <s v="蜘蛛行者"/>
    <x v="0"/>
    <s v="田浩"/>
    <n v="2013300728"/>
    <n v="5"/>
    <s v="邵运佳/2014300813,陈洪波/2013300780,韩鹏/2012300642,冯凯/2013300605"/>
    <s v="曹永辉"/>
    <s v="副教授"/>
    <n v="10000"/>
    <n v="10000"/>
    <n v="20000"/>
    <s v="信息与系统科学相关工程与技术"/>
    <s v="本项目是一款能实现水面划水，水中沉浮以及路上行走的两栖仿蜘蛛机器人， 并搭载搭载摄像，语音，抓取模块以实现其探测，取样功能。"/>
  </r>
  <r>
    <n v="2016"/>
    <s v="陕西省 "/>
    <s v="10699"/>
    <x v="89"/>
    <n v="201610699147"/>
    <s v="“SEAWORM”新型水下航行器"/>
    <x v="0"/>
    <s v="尤明涛"/>
    <n v="2013300897"/>
    <n v="3"/>
    <s v="刘赛/2013300910,燕恒旭/2013300920"/>
    <s v="崔荣鑫"/>
    <s v="教授"/>
    <n v="10000"/>
    <n v="10000"/>
    <n v="20000"/>
    <s v="信息与系统科学相关工程与技术"/>
    <s v="本项目为水下航行器设计的新的尝试，尝试设计出完全不同于以往的水下航行器推进布局，内置螺旋桨使其如同一只拥有推进器的蠕虫，因此该项目名为“sea worm”，其特有的前后双矢量装置使其拥有姿态360度的完美转换。_x000d_"/>
  </r>
  <r>
    <n v="2016"/>
    <s v="陕西省 "/>
    <s v="10699"/>
    <x v="89"/>
    <n v="201610699148"/>
    <s v="以吊挂探测装置为背景的非线性隔振技术研究"/>
    <x v="0"/>
    <s v="王冠华"/>
    <n v="2013300730"/>
    <n v="5"/>
    <s v="尤明涛/2013300897,王雪/2013300882,杨彪/2012300795,王宁/2014300850"/>
    <s v="盛美萍"/>
    <s v="教授"/>
    <n v="10000"/>
    <n v="10000"/>
    <n v="20000"/>
    <s v="信息与系统科学相关工程与技术"/>
    <s v="潜水艇等水下兵器愈加隐蔽，探测装置为了探测到它们，必须尽可能地减少核心部件所受到的振动干扰。本项目提出一种正负刚度弹簧并联的方法实现非线性隔振，克服了静承载力和低刚度之间的矛盾，可有效隔离低频振动。"/>
  </r>
  <r>
    <n v="2016"/>
    <s v="陕西省 "/>
    <s v="10699"/>
    <x v="89"/>
    <n v="201610699149"/>
    <s v="基于stm32的智能日光跟踪系统"/>
    <x v="0"/>
    <s v="陈栋"/>
    <n v="2013300831"/>
    <n v="4"/>
    <s v="邓若凡/2013300824,崔航轩/2013300057,王建宇/2014300822"/>
    <s v="张小蓟"/>
    <s v="高工"/>
    <n v="10000"/>
    <n v="10000"/>
    <n v="20000"/>
    <s v="信息与系统科学相关工程与技术"/>
    <s v="本项目是基于stm32的智能日光控制系统，旨在搭建一个可以实时跟踪太阳光的太阳能电池板平台，通过智能跟踪来提高太阳能的利用效率。"/>
  </r>
  <r>
    <n v="2016"/>
    <s v="陕西省 "/>
    <s v="10699"/>
    <x v="89"/>
    <n v="201610699150"/>
    <s v="城市“守望者”"/>
    <x v="0"/>
    <s v="郭展锋"/>
    <s v="2014301397"/>
    <n v="5"/>
    <s v="陶逸航/2014301354,叶峥杰/2014303619,范明明/2014301423,崔峰/2014301316"/>
    <s v="虞益挺"/>
    <s v="教授"/>
    <n v="10000"/>
    <n v="10000"/>
    <n v="20000"/>
    <s v="信息与系统科学相关工程与技术"/>
    <s v="运用“物联网”，“云识别”技术，对现有的公共垃圾桶进行改造。在太阳能供电的基础上实现智能识别垃圾种类，自动开合桶盖，个性化定制以及满溢提醒工作人员的功能。起到了增强人们垃圾分类意识，美化城市，优化垃圾管理的作用。"/>
  </r>
  <r>
    <n v="2016"/>
    <s v="陕西省 "/>
    <s v="10699"/>
    <x v="89"/>
    <n v="201610699151"/>
    <s v="无动力爬山行走助力机械外骨骼"/>
    <x v="0"/>
    <s v="陈慧剑"/>
    <n v="2014301145"/>
    <n v="4"/>
    <s v="彭松/2013301222,王睿/2014301357,赵先航/2014300249"/>
    <s v="葛文杰"/>
    <s v="教授"/>
    <n v="10000"/>
    <n v="10000"/>
    <n v="20000"/>
    <s v="机械工程"/>
    <s v="针对喜欢远行，登山爱好者以及年纪大腿脚不方便的老年人设计出一种作用于膝关节和踝关节的无动力的机械外骨骼，减少受力及能量消耗，帮助行走，让热爱旅行的人和老年人做到“行者无疆”。"/>
  </r>
  <r>
    <n v="2016"/>
    <s v="陕西省 "/>
    <s v="10699"/>
    <x v="89"/>
    <n v="201610699152"/>
    <s v="动态地铁（Androidapp）"/>
    <x v="0"/>
    <s v="邓达华"/>
    <s v="2015301232"/>
    <n v="5"/>
    <s v="陈克钦/2015300275,马剑婷/2015303451,王锴/2014300374"/>
    <s v="姜学锋"/>
    <s v="计算机学院副教授"/>
    <n v="10000"/>
    <n v="10000"/>
    <n v="20000"/>
    <s v="计算机科学技术"/>
    <s v="将各大城市的地铁路线绘制成地图，用户可以根据所在的城市选择相应的地铁路线;收集处理各大城市地铁站的地铁出发，到达与在站点停留的时间;地铁的发车次数与时间间隔;根据这些时间与车次数据来对地铁在路线上的位置进行计算，然后在地铁路线上动态绘制出地铁图标，让用户直观了解到在地铁上时的位置。地铁图标可随着时间而动，让用户直观了解到地铁到站时间与地铁在站点位置"/>
  </r>
  <r>
    <n v="2016"/>
    <s v="陕西省 "/>
    <s v="10699"/>
    <x v="89"/>
    <n v="201610699153"/>
    <s v="教室人数控制智能系统  "/>
    <x v="0"/>
    <s v="王宇轩"/>
    <s v="2014301450"/>
    <n v="5"/>
    <s v="刘媛/2015302546,张炯炯/2014302543,如斯兰/2014301163, 常贺磊/2014302573"/>
    <s v="袁小庆"/>
    <s v="副教授"/>
    <n v="10000"/>
    <n v="10000"/>
    <n v="20000"/>
    <s v="电子与通信技术"/>
    <s v="该项目通过传感器技术对信息进行收集，通过无线信息传输技术进行信息传递，通过软件开发应用技术对获得的信息进行汇总处理。最终将会设计出一套完整的系统，从教室信息的收集，到信息的传输，最后到信息的汇总推送，都会由这一套系统完成，整个系统无需过多的人工干预，大多数步骤都会通过相应的程序以及算法完成，实现真正意义上的智能，而用户也只用通过手机的客户端就可实时掌握各个教室的使用情况以及人数情况，并根据相关信息选取合适的教室进行自习，极大地提高了自己的学习效率。"/>
  </r>
  <r>
    <n v="2016"/>
    <s v="陕西省 "/>
    <s v="10699"/>
    <x v="89"/>
    <n v="201610699154"/>
    <s v="新型自动便捷行李箱存放架"/>
    <x v="0"/>
    <s v="王思维"/>
    <s v="2015301496"/>
    <n v="5"/>
    <s v="李运南/2013301645,马拓/2015302405"/>
    <s v="袁小庆"/>
    <s v="副教授"/>
    <n v="10000"/>
    <n v="10000"/>
    <n v="20000"/>
    <s v="机械工程"/>
    <s v="该自动便捷行李箱存放架设计的目的是为了解决车站旅客的行李箱放置问题，主要分为机械作动部分及控制系统部分。它以STC89C52单片机为核心控制模块，旅客在二维码扫描枪上扫描车票上的二维码，锁紧装置打开，锁扣弹出，从而旅客可将行李箱的拉杆推入锁扣锁紧。为了避免控制系统出现故障而给旅客带来不便，该装置还设置有一套钥匙锁机械装置，作为开锁扣的应急方案。"/>
  </r>
  <r>
    <n v="2016"/>
    <s v="陕西省 "/>
    <s v="10699"/>
    <x v="89"/>
    <n v="201610699155"/>
    <s v="LOSP新概念防丢失实用四件套"/>
    <x v="0"/>
    <s v="宋鑫"/>
    <s v="2014301403"/>
    <n v="5"/>
    <s v="朱浩宇/2014301417,周董涛/2014301415,何伟伟/2014301437,孙悦/2014302719"/>
    <s v="马炳和"/>
    <s v="教授"/>
    <n v="10000"/>
    <n v="10000"/>
    <n v="20000"/>
    <s v="电子与通信技术"/>
    <s v="生活中，人们经常会遗失像手机，钱包一类的必需品，造成财产损失及不必要的麻烦，市场上流行的防遗忘产品基本上都与手机进行了绑定，然而，这种处理方法虽然符合主流倾向，但是这些产品过度依赖手机，本次研究围绕这一问题，专门针对用户出门所必须的手机，钱包，钥匙，重要证件，设计出一款新型的防丢失四件套设备。本产品以AT89C51系列单片机为主控，应用无线通信模块cc1101，通过无线自组网，拓扑网状结构原理设计，将分别管理用户手机，钱包，证件，钥匙的四个独立小配件两两相互连接，接收模块根据接收到的信号强弱判断配件之间的"/>
  </r>
  <r>
    <n v="2016"/>
    <s v="陕西省 "/>
    <s v="10699"/>
    <x v="89"/>
    <n v="201610699156"/>
    <s v="基于动物叫声的行为意义识别"/>
    <x v="0"/>
    <s v="申晓天"/>
    <s v="2014300123"/>
    <n v="5"/>
    <s v="舒童/2014300125,路梦康/2014300169"/>
    <s v="邓进军"/>
    <s v="副教授"/>
    <n v="10000"/>
    <n v="10000"/>
    <n v="20000"/>
    <s v="信息科学与系统科学"/>
    <s v="本课题研究在BREWMP平台对声音信号处理的基本方法,研究动物特定行为叫声的规律,通过时域和频域的特征的提取,并对提取的特征参数做出评价,找出更具鲁棒性的表征动物特定行为的特征参数。具体以狗的叫声为研究对象,以其功率谱，MFCC，基音频率为特征参量,建立GMM模型,然后对待测叫声信号进行似然度计算,经过决策达到识别动物行为意义的目的。建立基于动物叫声的行为识别系统的实验平台，以实现通过动物叫声进行行为识别的功能"/>
  </r>
  <r>
    <n v="2016"/>
    <s v="陕西省 "/>
    <s v="10699"/>
    <x v="89"/>
    <n v="201610699157"/>
    <s v="基于单片机的小型家庭式音乐喷泉"/>
    <x v="0"/>
    <s v="吴迪桓 "/>
    <s v="2014301122"/>
    <n v="5"/>
    <s v="于文昊/2014301409,郑恒/2014301412,岳子清/2014301410,欧阳福蕾/2014303083"/>
    <s v="于美"/>
    <s v="讲师"/>
    <n v="10000"/>
    <n v="10000"/>
    <n v="20000"/>
    <s v="电子与通信技术"/>
    <s v="本项目设计了一款以51单片机为主要控制器的小型家庭式音乐喷泉，主要通过A/D转换芯片对音频信号进行采样和处理,系统分级控制单相电动机,最终达到控制喷头流量的目的。还加以彩灯控制模块,实现音频信号对灯光的控制。实现在播放不同的音乐时,灯光色彩和喷泉水姿随音乐的节奏而变化。"/>
  </r>
  <r>
    <n v="2016"/>
    <s v="陕西省 "/>
    <s v="10699"/>
    <x v="89"/>
    <n v="201610699158"/>
    <s v="基于MIP-SLA的空心涡轮叶片陶瓷型芯光固化成型技术研究"/>
    <x v="0"/>
    <s v="王瑞昌"/>
    <s v="2013302924"/>
    <n v="5"/>
    <s v="苏金旺/2013300533,解飞/2013302624,张文浩/2013301225,雷晶/2013302910"/>
    <s v="汪文虎,蒋睿松"/>
    <s v="教授,助理研究员"/>
    <n v="10000"/>
    <n v="10000"/>
    <n v="20000"/>
    <s v="电子与通信技术"/>
    <s v="该项目是主要是基于MIP-SLA工艺的光固化3D打印技术的研究，利用UG建立预打印模型，并通过切片软件对三维实体模型进行切片，进而生成G-code，将其发送至下位机并进行光固化打印。现有光固化3D打印技术存在打印精度差，打印材料单一等弊端，该项目则是针对这些弊端进行深入研究，提高打印精度的同时，为快速打印其他材料开辟一条可行的路径。"/>
  </r>
  <r>
    <n v="2016"/>
    <s v="陕西省 "/>
    <s v="10699"/>
    <x v="89"/>
    <n v="201610699159"/>
    <s v="新型震荡式气泡洗衣机"/>
    <x v="0"/>
    <s v="王旺"/>
    <s v="2014301635"/>
    <n v="5"/>
    <s v="向惠敏/2015301551,冯程明/2015301604,刘旭帅/2015301540,赵静云/2015301602"/>
    <s v="吴艳辉"/>
    <s v="副教授"/>
    <n v="10000"/>
    <n v="10000"/>
    <n v="20000"/>
    <s v="工程与技术科学基础学科"/>
    <s v="新型震荡式气泡洗衣机是一款根据衣物重量自动调节的智能控制洗衣机。它采用了气泡发生器和高频震荡装置，针对衣物重量的不同进行自动控制，达到节水节电节洗涤剂的节能环保效果。同时采用新型内部结构设计，减少振动和噪音。除此之外，本洗衣机还能减少对衣物的损坏和对洗涤剂的依赖。_x000d_本洗衣机解决了三个关键技术:一是智能信息采集系统的设计与控制，二是重力感应系统及减震结构的设计与优化，三是自动调频变量供水供剂系统的实现。_x000d_"/>
  </r>
  <r>
    <n v="2016"/>
    <s v="陕西省 "/>
    <s v="10699"/>
    <x v="89"/>
    <n v="201610699160"/>
    <s v="小快灵水果打包机"/>
    <x v="0"/>
    <s v="臧雨鑫"/>
    <s v="2014301362"/>
    <n v="5"/>
    <s v="刘佳豪/2014301345,阮兵/2014301352,岳子昱/2014301335"/>
    <s v="王琳"/>
    <s v="讲师"/>
    <n v="10000"/>
    <n v="10000"/>
    <n v="20000"/>
    <s v="机械工程"/>
    <s v="本次设计题目为水果打包机械设计，属于现代化的创新性设计。目前，水果打包多为人工操作，不仅增加劳动力和成本，而且生产效率低下，市场上的水果打包机体积大，价格昂贵。针对这些问题，本项目用慧鱼设计的水果打包机模型，采用简单的机械结构及控制系统实现对水果的自动包装，通过TX控制器控制各部分机械结构运作来实现运送水果——包装水果——运输水果一体化，实现用不同材质的包装纸对水果进行包装。该设备实现了水果包装的自动化，整个过程节省人力，高效，连贯，便捷"/>
  </r>
  <r>
    <n v="2016"/>
    <s v="陕西省 "/>
    <s v="10699"/>
    <x v="89"/>
    <n v="201610699161"/>
    <s v="智能鱼缸控制系统的研究"/>
    <x v="0"/>
    <s v="高宇"/>
    <s v="2014302112"/>
    <n v="5"/>
    <s v="江山/2014302116,孙康博/2014302144,南岚/2014303596,张庆刚/2014302521"/>
    <s v="高昂"/>
    <s v="讲师"/>
    <n v="10000"/>
    <n v="10000"/>
    <n v="20000"/>
    <s v="信息科学与系统科学"/>
    <s v="本团队准备开发一款基于嵌入式系统和无线网络模块的，具有高度智能化，集成化，自动化的物联网时代的鱼缸控制管理系统，实现对鱼缸的全自动智能管理，从而避免因操作不当等原因带来的观赏鱼的非正常死亡。"/>
  </r>
  <r>
    <n v="2016"/>
    <s v="陕西省 "/>
    <s v="10699"/>
    <x v="89"/>
    <n v="201610699162"/>
    <s v="视觉导引智能循迹小车系统设计"/>
    <x v="0"/>
    <s v="程兆祎"/>
    <s v="2014301966"/>
    <n v="5"/>
    <s v="田琳宇/2014301964,马健/2013301303,司令/2013301306"/>
    <s v="张堃"/>
    <s v="副教授"/>
    <n v="10000"/>
    <n v="10000"/>
    <n v="20000"/>
    <s v="航空、航天科学技术"/>
    <s v="视觉导引智能循迹小车系统设计是通过实践，熟悉以单片机为核心控制芯片，设计小车的检测，驱动和显示等外围电路，采用智能控制算法实现小车的智能循迹。"/>
  </r>
  <r>
    <n v="2016"/>
    <s v="陕西省 "/>
    <s v="10699"/>
    <x v="89"/>
    <n v="201610699163"/>
    <s v="基于无线能量收割技术的物联网无线供电系统"/>
    <x v="0"/>
    <s v="陈首亮"/>
    <n v="2014301458"/>
    <n v="3"/>
    <s v="张晶晶/2014302060,欧阳东宏/2014302073"/>
    <s v="李立欣"/>
    <s v="副教授"/>
    <n v="10000"/>
    <n v="10000"/>
    <n v="20000"/>
    <s v="电子与通信技术"/>
    <s v="本项目旨在研究如何通过射频信号能量采集装置将空间中的射频信号回收起来，结合半导体技术实现电磁能到电能的转换，将能量直接提供给微功率级传感器。出于研究的便利和覆盖率的考量，本项目将重点研究我们日常生活中接触最多的WIFI信号（2.45GHZ）。"/>
  </r>
  <r>
    <n v="2016"/>
    <s v="陕西省 "/>
    <s v="10699"/>
    <x v="89"/>
    <n v="201610699164"/>
    <s v="Pioneer草坪垃圾回收机器人"/>
    <x v="0"/>
    <s v="罗尧"/>
    <s v="2013301883"/>
    <n v="5"/>
    <s v="何冠平/2013301902,胡孟凯/2013301879,张阿伟/2013301890,陈培涛/2013301900"/>
    <s v="郭哲"/>
    <s v="讲师"/>
    <n v="10000"/>
    <n v="10000"/>
    <n v="20000"/>
    <s v="机械工程"/>
    <s v="目前草坪，人行道垃圾清理主要靠人力完成，效率低下，劳动强度高，而市场上没有专门针对草坪与人行道垃圾清理的机器人，故我们设计出一款专门针对草坪与人行道垃圾清理的机器人。利用机器人进行垃圾清理，可减少人力，降低人力使用费用，符合当今社会节能减排的需要。"/>
  </r>
  <r>
    <n v="2016"/>
    <s v="陕西省 "/>
    <s v="10699"/>
    <x v="89"/>
    <n v="201610699165"/>
    <s v="胀形材料与结构的多学科性能分析设计"/>
    <x v="0"/>
    <s v="杨敏跃"/>
    <s v="2014301108"/>
    <n v="5"/>
    <s v="袁子钊/2014301112,谭朝/2014301118,徐博/2014301125"/>
    <s v="邱克鹏"/>
    <s v="副教授"/>
    <n v="10000"/>
    <n v="10000"/>
    <n v="20000"/>
    <s v="材料科学"/>
    <s v="胀型材料即具有负泊松比的材料，在受到单向拉伸时会发生侧向膨胀。伴随着这种独特的拉伸膨胀现象，胀性材料具有更强的弹性力学和热力学等性能，可以广泛应用于航空航天领域。项目具体研究内容分为两个方向，一是针对各类不同构型的胀形材料（负泊松比材料），在几何非线性特性的基础上，建立其弹性参数等效计算模型，分析研究各类不同构型胀形材料的热力学性能，再通过数值仿真和实验测试相结合的方式得到不同构型胀形材料的热容、负热膨胀系数。二是分析计算具有负热膨胀系数材料结构的等效弹性性能，建立胀形材料结构的热力耦合分析模型。在完成以"/>
  </r>
  <r>
    <n v="2016"/>
    <s v="陕西省"/>
    <s v="10699"/>
    <x v="89"/>
    <n v="201610699166"/>
    <s v="基于ZigBee的智能停车系统"/>
    <x v="0"/>
    <s v="杨尚瑞"/>
    <s v="2015301221"/>
    <n v="5"/>
    <s v="郑佳钰/2013301345,吴凯/2013301358,祝骁阳/2013301486,张震/2013301360"/>
    <s v="王文东"/>
    <s v="讲师"/>
    <n v="10000"/>
    <n v="10000"/>
    <n v="20000"/>
    <s v="航空、航天科学技术"/>
    <s v="对于拥堵和复杂的交通环境，车辆停车以最短路径和最短时间寻找空车位变成主要问题。而现有的停车场系统只有部分装上了感应器和微控制装置来计算进入停车场的车的数量，然而这种方法由于忽略车辆出停车场的动态过程，并不能准确计算是否有车位"/>
  </r>
  <r>
    <n v="2016"/>
    <s v="陕西省 "/>
    <s v="10699"/>
    <x v="89"/>
    <n v="201610699167"/>
    <s v="小型开关电源设计的优化分析"/>
    <x v="0"/>
    <s v="刘奇正"/>
    <s v="2014301224"/>
    <n v="4"/>
    <s v="赵天娇/ 2014301436,姜永平 /2014301153,赵志新/ 2014300639"/>
    <s v="李志宇"/>
    <s v="副教授"/>
    <n v="10000"/>
    <n v="10000"/>
    <n v="20000"/>
    <s v="电子与通信技术"/>
    <s v="随着电力电子技术的高速发展，电力电子设备与人们的工作，生活的关系日益密切，而电子设备都离不开可靠的电源，进入80年代计算机电源全面实现了开关电源化，率先完成计算机的电源换代，进入90年代开关电源相继进入各种电子，电器设备领域，程控交换机，通讯，电子检测设备电源，控制设备电源等都已广泛地使用了开关电源，更促进了开关电源技术的迅速发展。且随着全球对能源问题的重视，电子产品的耗能问题将愈来愈突出，如何降低其待机功耗，提高供电效率成为一个急待解决的问题。在变换器方面选择单端反激式拓扑结构，主电路结构简单，易控制，"/>
  </r>
  <r>
    <n v="2016"/>
    <s v="陕西省 "/>
    <s v="10699"/>
    <x v="89"/>
    <n v="201610699168"/>
    <s v="用于分布式传感器供电的微声能收集装置"/>
    <x v="0"/>
    <s v="郑玮"/>
    <s v="2014301361"/>
    <n v="3"/>
    <s v="仇实/2014301339 , 张泽勋/2014301411"/>
    <s v="袁小庆"/>
    <s v="副教授"/>
    <n v="10000"/>
    <n v="10000"/>
    <n v="20000"/>
    <s v="能源科学技术"/>
    <s v="我们的项目针对于目前飞机系统上面分布式传感器集中供电的问题     如果干线发生故障的话那么一大部分将会受到影响    因此同时鉴于目前飞机上噪声较大的问题   我们打算做一个可以利用微弱声能来给传感器供电的压电收集装置，希望可以对目前的飞机技术带来一些改革"/>
  </r>
  <r>
    <n v="2016"/>
    <s v="陕西省 "/>
    <s v="10699"/>
    <x v="89"/>
    <n v="201610699169"/>
    <s v="基于压电效应的便携式手机充电外壳"/>
    <x v="0"/>
    <s v="徐子富"/>
    <s v="2014301251"/>
    <n v="4"/>
    <s v="张冬伟/2014301254,齐祥/2013301172,王晨/2014301273"/>
    <s v="袁小庆"/>
    <s v="副教授"/>
    <n v="10000"/>
    <n v="10000"/>
    <n v="20000"/>
    <s v="能源科学技术"/>
    <s v="随着科技水平的不断进步和跨越式发展，人们物质需求不断增加，且对智能化通信设备也变得愈发地依赖。尤其以手机为主的可携带式通信设备为主，其可以基本满足人们生活的各项需求。然而，有时候可能会出现手机电量不足而恰好此刻急需完成某件重要事情的情况，而移动电源的携带过于不方便并且所存储电量有限。因此基于上述考虑，决定制作一款基于压电效应的创新应用的免充电便携式手机壳，来满足随时随地对手机充电的需要。"/>
  </r>
  <r>
    <n v="2016"/>
    <s v="陕西省 "/>
    <s v="10699"/>
    <x v="89"/>
    <n v="201610699170"/>
    <s v="基于Kinect的虚拟钢琴弹奏系统"/>
    <x v="0"/>
    <s v="张子涵"/>
    <s v="2014302161"/>
    <n v="5"/>
    <s v="杨帆/2014301625,张广洁/2014303320,万月/2014302489,娄文启/2014302601"/>
    <s v="吴俊"/>
    <s v="副教授"/>
    <n v="10000"/>
    <n v="10000"/>
    <n v="20000"/>
    <s v="计算机科学技术"/>
    <s v="本系统基于kinect设备开发，是针对普通用户实现简单的虚拟钢琴演奏系统的需求而设计的，能够满足最基本的音乐方面的要求。用户只需要在合适的平面上选择创建虚拟键盘的区域，就可以立即实现弹奏虚拟钢琴的功能。"/>
  </r>
  <r>
    <n v="2016"/>
    <s v="陕西省 "/>
    <s v="10699"/>
    <x v="89"/>
    <n v="201610699171"/>
    <s v="四旋翼无人机巡线系统"/>
    <x v="0"/>
    <s v="王逸帆"/>
    <s v="2014301674"/>
    <n v="4"/>
    <s v="刘睿恺/2013302630,傅晓晗/2013300054,刘博/2014300251"/>
    <s v="邓正宏"/>
    <s v="教授"/>
    <n v="10000"/>
    <n v="10000"/>
    <n v="20000"/>
    <s v="动力与电气工程"/>
    <s v="四旋翼无人机蕴含着巨大的潜在应用价值，控制算法和任务设备是众多应用的核心支撑技术。本研究拟采用pixhawk开源自驾仪作为机载飞控，在熟悉其现有应用功能的基础上，通过对其源代码的阅读分析，实现预设航点触发I/O口高电平的功能；将飞控产生的脉冲高电平信号送入到照相设备并触发电子快门，需设计单片机传输相应信号；最后，考虑测绘应用要求，集成阶段性研究成果，拟采用pix4d mapper航空图像处理软件进行后期图像处理，生成地理信息产品。"/>
  </r>
  <r>
    <n v="2016"/>
    <s v="陕西省 "/>
    <s v="10699"/>
    <x v="89"/>
    <n v="201610699172"/>
    <s v="智能宠物狗"/>
    <x v="0"/>
    <s v="杨铭"/>
    <s v="2014302124"/>
    <n v="5"/>
    <s v="王瑞文/2014301154,张宇阳/2013302163,白瑞/2013301853,刘佳翔/2015302084"/>
    <s v="史豪斌"/>
    <s v="副教授"/>
    <n v="10000"/>
    <n v="10000"/>
    <n v="20000"/>
    <s v="电子与通信技术"/>
    <s v="我们所研究的这个项目便是仿生机器人中的机器狗，基于语音识别系统的智能机器狗可以很好的实现陪伴儿童与老人，在将来的社会，机器狗将作为家庭的一员进入我们的生活，与我们每天朝夕相处。智能机器狗的设计就是为了将来机器狗能进入我们的家庭生活，为我们的家庭生活带来欢乐与帮助。"/>
  </r>
  <r>
    <n v="2016"/>
    <s v="陕西省 "/>
    <s v="10699"/>
    <x v="89"/>
    <n v="201610699173"/>
    <s v="面向老年人开发的智能手环"/>
    <x v="0"/>
    <s v="  梁宇"/>
    <s v="2014302069"/>
    <n v="5"/>
    <s v="顾业锐/2013302214,延悦/2014302059,  张航箔/2014302606,王睿/2014302046"/>
    <s v="李彬"/>
    <s v="讲师"/>
    <n v="10000"/>
    <n v="10000"/>
    <n v="20000"/>
    <s v="电子与通信技术"/>
    <s v="本产品是针对于目前多发的老人丢失问题而研发，同时能够监测老人身体健康数据及跌倒监测功能，能够及时的给家人提供参考性数据以及全方位保护老人安全。"/>
  </r>
  <r>
    <n v="2016"/>
    <s v="陕西省 "/>
    <s v="10699"/>
    <x v="89"/>
    <n v="201610699174"/>
    <s v="可穿戴式抗疲劳设备"/>
    <x v="0"/>
    <s v="高俊岭"/>
    <s v="2014300794"/>
    <n v="5"/>
    <s v="李威/2014300775,尹霄越/2015302412,王康泰/2014300801"/>
    <s v="曲仕茹"/>
    <s v="教授"/>
    <n v="10000"/>
    <n v="10000"/>
    <n v="20000"/>
    <s v="信息与系统科学相关工程与技术"/>
    <s v="通过红外线成像技术检测人的疲劳程度，最终做出判断对人进行一定刺激，保持人的清醒。"/>
  </r>
  <r>
    <n v="2016"/>
    <s v="陕西省 "/>
    <s v="10699"/>
    <x v="89"/>
    <n v="201610699175"/>
    <s v="基于磁耦合谐振的远距离无线充电系统"/>
    <x v="0"/>
    <s v="卢海扬波"/>
    <n v="2014302119"/>
    <n v="4"/>
    <s v="司子恒/2014302121,彭亦童/2014302120,李若冰/2014302118"/>
    <s v="张会生"/>
    <s v="教授"/>
    <n v="10000"/>
    <n v="10000"/>
    <n v="20000"/>
    <s v="电子与通信技术"/>
    <s v="本项目通过对磁耦合共振技术的深入研究，找到传输系统的电路结构，关键参数等与传输功率的关系，得出各种内在规律，着重研究近场区磁谐振空间耦合机制，谐振耦合能量传输机理和能量传输装置的设计方法，最终建立一个传输距离大于1米，传输效率大于50%，实现频率追踪功能的可靠，稳定无线传能系统。"/>
  </r>
  <r>
    <n v="2016"/>
    <s v="陕西省 "/>
    <s v="10699"/>
    <x v="89"/>
    <n v="201610699176"/>
    <s v="自行车智能安全系统技术研究"/>
    <x v="0"/>
    <s v="徐帅"/>
    <s v="2014302002"/>
    <n v="5"/>
    <s v="马子健/2014302532,潘红阳/2014302648,廖海兵/2014302427,王瑞/2014300715"/>
    <s v="方学毅"/>
    <s v="讲师"/>
    <n v="10000"/>
    <n v="10000"/>
    <n v="20000"/>
    <s v="信息与系统科学相关工程与技术"/>
    <s v="针对传统传统自行车锁的安全性低，便利性差，智能化的问题，本项目拟研究一种新型自行车智能安全锁系统。该系统在传统自行车锁的基础上，将实现蓝牙自动锁车，防盗警报，GPS (Global Positioning System)定位，危急情况判定和求助（如车祸和跌落等意外情况），以及超速警报功能。此系统具有防盗能力强，智能化程度高，功耗低，被盗多重警报等优点。"/>
  </r>
  <r>
    <n v="2016"/>
    <s v="陕西省 "/>
    <s v="10699"/>
    <x v="89"/>
    <n v="201610699177"/>
    <s v="基于自然环境下文本识别技术的出国小助手app关键技术研究"/>
    <x v="0"/>
    <s v="刘晶"/>
    <s v="2014302158"/>
    <n v="5"/>
    <s v="张琳/2014302200,郭元戎/2013301097,刘钰/2014302211,王西坡/2014302360"/>
    <s v="蒋晓悦"/>
    <s v="副教授"/>
    <n v="10000"/>
    <n v="10000"/>
    <n v="20000"/>
    <s v="航空、航天科学技术"/>
    <s v="该app将自然环境中的文本识别与翻译结合，避免了用户键盘输入的繁琐，也使存在发音困难的用户摆脱语音输入的困扰，使用户可随时随地翻译和学习。设想，人们身居异国他乡时，对于国外道路路牌，交通提示牌，街道名称，商店名称，餐厅菜单，广告牌上的文字信息等只需要用手机即时摄取不同语言的图像资料，瞬间就可以将翻译后的母语在手机屏幕上显示并读出声音，不仅使得不同文化的交流更加顺畅，也可以帮助用户于日常生活中提高语言的听说能力，较快地适应，融入当地生活。"/>
  </r>
  <r>
    <n v="2016"/>
    <s v="陕西省 "/>
    <s v="10699"/>
    <x v="89"/>
    <n v="201610699178"/>
    <s v="锂电池快速充电管理系统研究"/>
    <x v="0"/>
    <s v="马富山"/>
    <s v="2014302071"/>
    <n v="4"/>
    <s v="王寒/2014301958,殷宇/2014301959,杜佳闻/2014301889"/>
    <s v="刘雨鑫"/>
    <s v="助理研究员"/>
    <n v="10000"/>
    <n v="10000"/>
    <n v="20000"/>
    <s v="电子与通信技术"/>
    <s v="研究锂电池快速充电方法和锂电池保护方案，通过对电池电量的检测，控制充电参数。采用高电压大电流的快速充电方法，并结合压缩恒压充电时间的方法提高充电速度。设计一款安全而高效的锂电池快速充电管理系统。"/>
  </r>
  <r>
    <n v="2016"/>
    <s v="陕西省 "/>
    <s v="10699"/>
    <x v="89"/>
    <n v="201610699179"/>
    <s v="重温经典—无线控制的“坦克大战”实物模型"/>
    <x v="0"/>
    <s v="于佳"/>
    <s v="2014301911"/>
    <n v="3"/>
    <s v="杨铭/2014302124,孙守伟/2014302268"/>
    <s v="张怡"/>
    <s v="教授"/>
    <n v="10000"/>
    <n v="10000"/>
    <n v="20000"/>
    <s v="电子与通信技术"/>
    <s v="由于人们对手机的过度依赖，减少了家庭成员间。尤其是父母与孩子间的交流。所以我们队基于此，想把以前小霸王游戏机里面的经典游戏“坦克大战”从电脑屏幕里解放出来做成遥控的实物模型，这样的话就可以增加孩子和家长之间的互动，使家庭生活更加丰富。同时也减少了玩电脑游戏时电脑屏幕对孩子视力的不良影响。"/>
  </r>
  <r>
    <n v="2016"/>
    <s v="陕西省 "/>
    <s v="10699"/>
    <x v="89"/>
    <n v="201610699180"/>
    <s v="自主识别目的地的智能运输小车"/>
    <x v="0"/>
    <s v="黄伟"/>
    <s v="2014302447"/>
    <n v="5"/>
    <s v="李卓一/2014302202,王成刚/2015302262,张雪婷/2014302393,翟光耀/2014302446"/>
    <s v="曲仕茹"/>
    <s v="教授"/>
    <n v="10000"/>
    <n v="10000"/>
    <n v="20000"/>
    <s v="交通运输工程"/>
    <s v="本项目研究一个能够自主识别目的地的智能运输小车系统。实际生产运输中，存在多个待选择的目的地，但在某一次运输情况下，只指定其中一个目的地。我们希望：运输过程中，小车能够排除多目的地的干扰，只识别指定目的地。这就是我们打算研究的目的地自主识别功能。并且该小车具有全程自主运行，无线发送指令等功能。"/>
  </r>
  <r>
    <n v="2016"/>
    <s v="陕西省 "/>
    <s v="10699"/>
    <x v="89"/>
    <n v="201610699181"/>
    <s v="手动换挡单车改装自动换挡"/>
    <x v="0"/>
    <s v="李卓一"/>
    <s v="2014302202"/>
    <n v="5"/>
    <s v="时昊天/2014302197,桓天伦/2013302325,张厚鑫/2014302205,黄伟/2014302447"/>
    <s v="谢蓉"/>
    <s v="副教授"/>
    <n v="10000"/>
    <n v="10000"/>
    <n v="20000"/>
    <s v="产品应用相关工程与技术"/>
    <s v="将手动的自动换挡自行车通过加入踏频采集，单片机处理，输出到推进器的过程完成自动换挡，有助于变速自行车的初学者更好的骑行，充分发挥变速自行车的优点。改装过程设计简洁，电路实现比较容易，理论可能性较强。"/>
  </r>
  <r>
    <n v="2016"/>
    <s v="陕西省 "/>
    <s v="10699"/>
    <x v="89"/>
    <n v="201610699182"/>
    <s v="智能盆栽"/>
    <x v="0"/>
    <s v="刘康"/>
    <s v="2013302153"/>
    <n v="4"/>
    <s v="刘绍腾/2013302154,马涛/2013302304,李晨/2013300081"/>
    <s v="吴梅"/>
    <s v="副教授"/>
    <n v="10000"/>
    <n v="10000"/>
    <n v="20000"/>
    <s v="电子与通信技术"/>
    <s v="智能盆栽可以检测植物的状态，实现自动浇水，智能补光等功能，并通过科学的种植方案确保植物生长良好。同时，盆栽系统接入互联网，让你随时随地都可以通过手机监控你的植物，控制你的盆栽，不再用担心你心爱的植物因无人照料而枯萎死亡。"/>
  </r>
  <r>
    <n v="2016"/>
    <s v="陕西省 "/>
    <s v="10699"/>
    <x v="89"/>
    <n v="201610699183"/>
    <s v="面向Android的网盘多点式安全存储系统"/>
    <x v="0"/>
    <s v="李帅"/>
    <s v="2013302440"/>
    <n v="5"/>
    <s v="柯京辰/2013302439,石国伟/2013302442,周康/2013302449,王卓一/2013302373"/>
    <s v="杨涛"/>
    <s v="副教授"/>
    <n v="10000"/>
    <n v="10000"/>
    <n v="20000"/>
    <s v="计算机科学技术"/>
    <s v="本作品通过将用户数据加密，保证数据的安全存储。根据用户的需要，把数据通过不同的加密方式加密，然后分割，存储。通过将用户数据冗余备份，保证数据的可靠存储。用户把文件上传之后，本作品对文件分割，其中要用到Shamir门限秘密共享方案，把密文和密钥分割成N份，并分别存储在不同的网盘中。只有得到其中K份（K是由用户上传数据的时候自己设定的，随加密等级的不同K的值也随之而改变）及以上密钥和密文，才能解密出明文。"/>
  </r>
  <r>
    <n v="2016"/>
    <s v="陕西省 "/>
    <s v="10699"/>
    <x v="89"/>
    <n v="201610699184"/>
    <s v="智能停车位查询与监控系统"/>
    <x v="0"/>
    <s v="覃元祺"/>
    <s v="2013302235"/>
    <n v="5"/>
    <s v="南岚/2014303596,刘春阳/2015301908,马菲/2015301748,张智辉/2013302233"/>
    <s v="骆光照"/>
    <s v="教授"/>
    <n v="10000"/>
    <n v="10000"/>
    <n v="20000"/>
    <s v="电子与通信技术"/>
    <s v="针对城市停车位难求问题，设计一款智能停车位查询与监控管理系统。该系统能够实现城市停车场车位信息采集，获取可用停车位数量，将数据传输到互联网，用户通过手机端进行附近空闲车位查询与预约，从而实现快捷高效停放车辆。我们希望通过此次项目研究，能够为解决当前中大城市一“位”难求的停车问题提供一些思路和解决方案，推动城市智能化管理。"/>
  </r>
  <r>
    <n v="2016"/>
    <s v="陕西省 "/>
    <s v="10699"/>
    <x v="89"/>
    <n v="201610699185"/>
    <s v="点滴流速实时监测控制及报警系统开发"/>
    <x v="0"/>
    <s v="马国成"/>
    <s v="2014302231"/>
    <n v="5"/>
    <s v="田军/2013301033,马富山/2014302071,杨小虎/2014300733,海正虎/2014302296"/>
    <s v="赵凯瑞"/>
    <s v="讲师"/>
    <n v="10000"/>
    <n v="10000"/>
    <n v="20000"/>
    <s v="电子与通信技术"/>
    <s v="本项目旨在通过现有的国内外先进精确测量技术，物联网技术和控制技术等，辅加一些人性化的部分，设计一款点滴流速监测控制及报警系统，一方面该系统可实现医护端对患者输液信息的远程实时监视与控制，同时陪护人员可以通过手机获取输液情况，极大的减轻了陪护人员的压力，为提高医疗体系的智能化和数字化提供了可行的一步。"/>
  </r>
  <r>
    <n v="2016"/>
    <s v="陕西省 "/>
    <s v="10699"/>
    <x v="89"/>
    <n v="201610699186"/>
    <s v="车联网下的智能车队控制"/>
    <x v="0"/>
    <s v="孟秋辰"/>
    <s v="2013302292"/>
    <n v="5"/>
    <s v="明瑞晨/2013302155,雷雅/2013302290,赵迎瑞/2013302819,王淑君/2013300211"/>
    <s v="杨峰"/>
    <s v="副教授"/>
    <n v="10000"/>
    <n v="10000"/>
    <n v="20000"/>
    <s v="电子与通信技术"/>
    <s v="利用车辆自身传感器和车辆之间的通讯设备实现智能车队控制。包括车辆的纵向控制，横向控制和综合控制，有利于道路的安全性提高和改善交通堵塞。"/>
  </r>
  <r>
    <n v="2016"/>
    <s v="陕西省 "/>
    <s v="10699"/>
    <x v="89"/>
    <n v="201610699187"/>
    <s v="基于WiFi信号的非视觉移动目标跟踪技术"/>
    <x v="0"/>
    <s v="王恩泽"/>
    <s v="2014302432"/>
    <n v="5"/>
    <s v="王瑞/2014300715,梁燕/2014300766,刘辰烁/2014301156,朱甄宇/2014302442"/>
    <s v="刘航"/>
    <s v="副教授"/>
    <n v="10000"/>
    <n v="10000"/>
    <n v="20000"/>
    <s v="计算机科学技术"/>
    <s v="无线电信号除了传输数据，还能实现环境感知。由信号发射机发射的信号经过直射，反射，折射等多路径传播至信号接收机。通过对信号数据分析，得到一系列信息，包括是否有人或物体存在，以及该目标的位置，状态，动作等。被检测人员无需携带传感器，甚至系统中不需要传感器，从而拓展了项目的应用范围，如果辅之更强的硬件基础便可以运用于诸如：无人机组之间的运动状态感知，地震救灾时的生命探测，反恐行动时恐怖分子的位置探测等方面。"/>
  </r>
  <r>
    <n v="2016"/>
    <s v="陕西省 "/>
    <s v="10699"/>
    <x v="89"/>
    <n v="201610699188"/>
    <s v="基于ROS的激光测绘快速越障小车的设计及其实现"/>
    <x v="0"/>
    <s v="郗经纬"/>
    <s v="2014302224"/>
    <n v="5"/>
    <s v="孙凯/2014300708,童佩耕/2013301650,李繁弘/2014302142,苏靖然/2014302193"/>
    <s v="赵凯瑞"/>
    <s v="讲师"/>
    <n v="10000"/>
    <n v="10000"/>
    <n v="20000"/>
    <s v="航空、航天科学技术"/>
    <s v="本项目的目的是研究并制作一个履带式的多功能智能小车，通过ROS平台的移植，小车的车体上架设激光来进行地形的探测与扫描，同时建立环境地图，帮助人们更快的对灾区的未知地形进行探索。_x000d_在机械结构上，履带的支撑轮由减震器与车体连接。如此结构可以适应复杂地形，越障能力足够强并且能够保证架设于其上的其他元件不会因为震动而损坏。_x000d_"/>
  </r>
  <r>
    <n v="2016"/>
    <s v="陕西省 "/>
    <s v="10699"/>
    <x v="89"/>
    <n v="201610699189"/>
    <s v="基于电动汽车的无线充电器"/>
    <x v="0"/>
    <s v="王尧"/>
    <s v="2013302226"/>
    <n v="5"/>
    <s v="张智辉/2013302233,覃元祺/2013302235,姜玉洁/2015302118,王秋平/2015301926"/>
    <s v="皇甫宜耿"/>
    <s v="副教授"/>
    <n v="10000"/>
    <n v="10000"/>
    <n v="20000"/>
    <s v="动力与电气工程"/>
    <s v="传统汽车工业的发展带来了能源的大消耗和环境污染，目前国家正大力扶持推广电动汽车产业的发展，为了使电动汽车的充电过程更加高效快捷方便，我们在充分考虑现有的电磁感应式无线充电器的缺点下，提出基于电磁共振原理的无线充电器项目，目前该项目国内研究较少，我们想通过该项目研制一款快速高效的无线充电器，为我国的无线充电技术奠定基础，推动我国电动汽车的发展。"/>
  </r>
  <r>
    <n v="2016"/>
    <s v="陕西省 "/>
    <s v="10699"/>
    <x v="89"/>
    <n v="201610699190"/>
    <s v="心脉小帮手"/>
    <x v="0"/>
    <s v="戴志刚"/>
    <s v="2014302509"/>
    <n v="4"/>
    <s v="高俊龙/2013302571,孟希/2013302567,郝梦圆/2012302608"/>
    <s v="汤小春"/>
    <s v="副教授"/>
    <n v="10000"/>
    <n v="10000"/>
    <n v="20000"/>
    <s v="计算机科学技术"/>
    <s v="本项目提出一种用智能手机摄像头随时监测脉搏压力波对手指透光率造成的影响并计算绘制出脉搏压力图的方法并在安卓手机平台上实现。将手指覆盖在带有闪光灯补光的摄像头上，通过连续的图像采集，捕捉手指随脉搏波压力在视频图像上产生的变化。通过对连续图像的灰度图分析绘制脉搏波波形，再通过波峰检测，获得两次脉搏的时间间隔，即可获得脉率数，即心率数。通过对脉搏波波形的分析（如脉图面积法），获得一些特征参数，再结合已有的观测数据和心血管疾病的对应分布，判断受检测者的身体健康状况评估并给出健康建议。"/>
  </r>
  <r>
    <n v="2016"/>
    <s v="陕西省 "/>
    <s v="10699"/>
    <x v="89"/>
    <n v="201610699191"/>
    <s v="基于材料热胀效应的微小位移执行机构"/>
    <x v="0"/>
    <s v="丁冠期"/>
    <s v="2014300109"/>
    <n v="5"/>
    <s v="鲁辉/2014300122,申晓天/2014300123,王嘉裕/2014301641,徐平平/2014303032"/>
    <s v="罗明"/>
    <s v="讲师"/>
    <n v="10000"/>
    <n v="10000"/>
    <n v="20000"/>
    <s v="航空、航天科学技术"/>
    <s v="根据基本的物理现象，普通材料在受热时会发生膨胀，而膨胀则对应着响应的微小位移。因此，使用特殊材料制成的刀架，通过适当的加热方法使刀架材料受热膨胀，利用计算机技术实时控制刀具的高精度微小位移，从而实现精加工过程中微小刀具磨损的在线补偿。此外，在改进的基础上，该装置还可以实现零件装卡状态的调整，夹紧力的调整。"/>
  </r>
  <r>
    <n v="2016"/>
    <s v="陕西省 "/>
    <s v="10699"/>
    <x v="89"/>
    <n v="201610699192"/>
    <s v="基于智能手机套的3dTouch实现技术"/>
    <x v="0"/>
    <s v="解迪生"/>
    <s v="2014300118"/>
    <n v="4"/>
    <s v="孙勇毅/2014300100,孙嘉悦/2014300106,任超/2015300076"/>
    <s v="马炳和"/>
    <s v="教授"/>
    <n v="10000"/>
    <n v="10000"/>
    <n v="20000"/>
    <s v="机械工程"/>
    <s v="基于力的平衡原理，利用用户手指按压屏幕时手掌必须给的一个等大的反力，用集成于保护套的压觉传感器检测这一力度并将其转换为电信号脉冲或阶跃信号并通过Micro USB口传入手机，利用手机的屏幕检测触摸位置，利用传来的电信号检测力的大小，综合这两个信号，则可以实现3d Touch（位置+按压力度结合）技术。"/>
  </r>
  <r>
    <n v="2016"/>
    <s v="陕西省 "/>
    <s v="10699"/>
    <x v="89"/>
    <n v="201610699193"/>
    <s v="海浪能风能自动补偿发电机"/>
    <x v="0"/>
    <s v="肖俊苇"/>
    <s v="2015301519"/>
    <n v="3"/>
    <s v="毛润泽/2015301541,杨胜/2015301520"/>
    <s v="吕亚国"/>
    <s v="副教授"/>
    <n v="10000"/>
    <n v="10000"/>
    <n v="20000"/>
    <s v="能源科学技术"/>
    <s v="而海面上是风机运转的优质场所，并且海浪能也是巨大的能量库。水平轴风力机是传统机型，技术相对成熟，生产批量大，己经成为当今风力机的主流机型。但由于其启动风速高；叶片受到周期性交变载荷，易疲劳，回转半径受限制；抗风能力差等先天性不足等不足，抑制了其进一步的开发。而海浪能的利用装置目前也不成熟。"/>
  </r>
  <r>
    <n v="2016"/>
    <s v="陕西省 "/>
    <s v="10699"/>
    <x v="89"/>
    <n v="201610699194"/>
    <s v="仿海鸥扑翼飞行器"/>
    <x v="0"/>
    <s v="孙嘉悦"/>
    <s v="2014300106"/>
    <n v="3"/>
    <s v="解迪生/2014300118,岳波/2015300194"/>
    <s v="葛文杰"/>
    <s v="教授"/>
    <n v="10000"/>
    <n v="10000"/>
    <n v="20000"/>
    <s v="机械工程"/>
    <s v="本项目设计一款仿海鸥扑翼飞行器。从仿生学的角度对机械海鸥进行机构设计，并对所设计的机器海鸥进行运动学建模与分析，研制原理样机以及相应的实验系统。"/>
  </r>
  <r>
    <n v="2016"/>
    <s v="陕西省 "/>
    <s v="10699"/>
    <x v="89"/>
    <n v="201610699195"/>
    <s v="带机械臂的全方位移动机器人设计与实现"/>
    <x v="0"/>
    <s v="邓一鸣"/>
    <s v="2014300176"/>
    <n v="5"/>
    <s v="李杨旭/2013302131,王瑞文/2014301154,刘畅/2015302302,华路路/2013302477"/>
    <s v="史豪斌"/>
    <s v="副教授"/>
    <n v="10000"/>
    <n v="10000"/>
    <n v="20000"/>
    <s v="电子与通信技术"/>
    <s v="在基于Mecanum轮的全方位移动平台上，设计一款能全方位定向的轮式机器人，利用Mecanum轮的机械原理，进行全方位的运动控制，实现轮式机器人小回转半径的灵活穿行。此外，装有机械臂的移动机器人在全方位移动的基础上能够完成更多的附加任务,可代替人或接受人的指令去完成工作。"/>
  </r>
  <r>
    <n v="2016"/>
    <s v="陕西省 "/>
    <s v="10699"/>
    <x v="89"/>
    <n v="201610699196"/>
    <s v="汽车太阳能智能通风系统的设计与研究"/>
    <x v="0"/>
    <s v="鲁辉"/>
    <s v="2014300122"/>
    <n v="3"/>
    <s v="丁冠期/2014300109,王嘉裕/2014301641"/>
    <s v="冯青"/>
    <s v="教授"/>
    <n v="10000"/>
    <n v="10000"/>
    <n v="20000"/>
    <s v="航空、航天科学技术"/>
    <s v="本项目以太阳能作为驱动能源，将温度传感装置与汽车通风系统进行匹配，实现智能调节温度装置的设计制作，通过驻车时车内外换气来实现车内智能降温与减少车内污染性气体的目的。"/>
  </r>
  <r>
    <n v="2016"/>
    <s v="陕西省 "/>
    <s v="10699"/>
    <x v="89"/>
    <n v="201610699197"/>
    <s v="可喷涂环境涂层粉体制备研究"/>
    <x v="0"/>
    <s v="黄思思"/>
    <s v="2013300074"/>
    <n v="5"/>
    <s v="王乾坤/2013300089,张道弛/2013300095,孙嘉/2014301050,苏立玉/2014301072"/>
    <s v="王一光"/>
    <s v="教授"/>
    <n v="10000"/>
    <n v="10000"/>
    <n v="20000"/>
    <s v="材料科学"/>
    <s v="本项目采用水热法制备微米或亚微米的稀土硅酸盐球形粉体，再处理成涂层，然后采用等离子喷涂工艺，实现该环境涂层与基体的强结合，以提高涂层的抗热震性能和烧结性能等。"/>
  </r>
  <r>
    <n v="2016"/>
    <s v="陕西省 "/>
    <s v="10699"/>
    <x v="89"/>
    <n v="201610699198"/>
    <s v="空间碎片的捕捉机构设计"/>
    <x v="0"/>
    <s v="唐永兴"/>
    <s v="2014300051"/>
    <n v="5"/>
    <s v="孙楠/2014300050,宋尔壮/2014300017,孙勇毅/2014300100,廉怡轩/2014300120"/>
    <s v="朱战霞"/>
    <s v="教授"/>
    <n v="10000"/>
    <n v="10000"/>
    <n v="20000"/>
    <s v="航空、航天科学技术"/>
    <s v="结合现有的国内外技术资料，设计一种新型的空间末端执行器-抓捕机构。力求达到结构简单，末端速度可控的要求，并且能在以后的在轨服务，空间碎片清除等任务中发挥作用。"/>
  </r>
  <r>
    <n v="2016"/>
    <s v="陕西省 "/>
    <s v="10699"/>
    <x v="89"/>
    <n v="201610699199"/>
    <s v="多旋翼无人机自动避障"/>
    <x v="0"/>
    <s v="张厚鑫"/>
    <s v="2014302205"/>
    <n v="4"/>
    <s v="吴杨飞/2014302199,郭元戎/2013301097,张兴旺/2014302216"/>
    <s v="李中健"/>
    <s v="副教授"/>
    <n v="10000"/>
    <n v="10000"/>
    <n v="20000"/>
    <s v="工程与技术科学基础学科"/>
    <s v="基于复合式方法的多旋翼无人机自动避障技术。利用计算机视觉和超声波来作为获取外部信息的手段，经过一系列算法计算后控制多旋翼无人机做出动作以规避障碍。"/>
  </r>
  <r>
    <n v="2016"/>
    <s v="陕西省 "/>
    <s v="10699"/>
    <x v="89"/>
    <n v="201610699200"/>
    <s v="高仿生机械海豚的设计与动力学特性研究"/>
    <x v="0"/>
    <s v="王文龙"/>
    <s v="2014300709"/>
    <n v="5"/>
    <s v="徐浩然/2014303585,薛帅/2014302540,梁田/2014301643,张钰凡/2014302208"/>
    <s v="史豪斌"/>
    <s v="副高"/>
    <n v="10000"/>
    <n v="10000"/>
    <n v="20000"/>
    <s v="机械工程"/>
    <s v="本项目是基于 CFD的仿生机器海豚仿真分析和仿生机器海豚的动态特性实验来了解仿生机器海豚的推进机构；另一方面，仿生机器海豚与普通水下推进器相比，具有良好的机动性，灵活性，隐蔽性和高效率，具备良好的应用前景。"/>
  </r>
  <r>
    <n v="2016"/>
    <s v="陕西省 "/>
    <s v="10699"/>
    <x v="89"/>
    <n v="201610699201"/>
    <s v="基于机器学习的2D仿真足球机器人协作与控制策略"/>
    <x v="0"/>
    <s v="张晨睿"/>
    <s v="2014302633"/>
    <n v="4"/>
    <s v="冉晨阳/2014300164,崔渠/2014300134,闫士一/2013302614"/>
    <s v="王高祖"/>
    <s v="副教授"/>
    <n v="10000"/>
    <n v="10000"/>
    <n v="20000"/>
    <s v="计算机科学技术"/>
    <s v="该项目为基于机器学习的2D仿真足球机器人协作与控制策略研究，主要借助机器学习和神经网络算法对仿真足球机器人进行动态建模，旨在提高多智能体协作系统动作的精准性控制及基于模糊数据建立反馈决策机制，以全面优化整体协作效率。研究内容主要有建立模糊环境下的区域分界系统、基于机器学习和神经网络建立动态决策机制等。研究成果可应用于实体多智能协作体决策控制领域。"/>
  </r>
  <r>
    <n v="2016"/>
    <s v="陕西省 "/>
    <s v="10699"/>
    <x v="89"/>
    <n v="201610699202"/>
    <s v="基于双目视觉和深度学习的类人机器人开发"/>
    <x v="0"/>
    <s v="段聪悦"/>
    <s v="2014302503"/>
    <n v="5"/>
    <s v="张栋/2014302270,刘朝辞/2014302582,田来/2013301174,陈亚博/2015302450"/>
    <s v="史豪斌"/>
    <s v="副教授"/>
    <n v="10000"/>
    <n v="10000"/>
    <n v="20000"/>
    <s v="信息与系统科学相关工程与技术"/>
    <s v="本项目以研究双目视觉为核心，以双目类人机器人为载体和研究对象，以深度学习为研究方法。仿照人类利用双目视觉线感知距离，实现对三维信息的感知与重构，基于三角测量利用两个或多个摄像机对同一景物从不同位置成像，从而从视差中恢复距离信息。利用深度学习的方法，提高机器人的自适应自组织能力，从而提升机器人对复杂环境下目标物体的识别与标定。"/>
  </r>
  <r>
    <n v="2016"/>
    <s v="陕西省 "/>
    <s v="10699"/>
    <x v="89"/>
    <n v="201610699203"/>
    <s v="基于自动视觉感知的自主移动搬运机器人"/>
    <x v="0"/>
    <s v="邓辉"/>
    <s v="2014302708"/>
    <n v="5"/>
    <s v="刘国晨/2014302376,胡炎鑫/2014302402,吴成耀/2013302138,吴忧/2013300659"/>
    <s v="杨哲"/>
    <s v="副教授"/>
    <n v="10000"/>
    <n v="10000"/>
    <n v="20000"/>
    <s v="计算机科学技术"/>
    <s v="本项目将开发一款基于视觉识别与定位的自主移动式搬运机器人，可以实现自主移动，自主避障，自动识别与搬运等功能以完成简单的货物搬运任务。同时也可以使用安卓客户端 APP 对其进行遥控以进行必要的人工控制。"/>
  </r>
  <r>
    <n v="2016"/>
    <s v="陕西省"/>
    <s v="10699"/>
    <x v="89"/>
    <n v="201610699204"/>
    <s v="碳纤维表面原位生长纳米自支撑石墨烯对C/C复合材料的强韧机制"/>
    <x v="0"/>
    <s v="盖文涵"/>
    <n v="2014300063"/>
    <n v="5"/>
    <s v="吴丽云/2014300059,周菲菲/2014300060,陈国辉/2014300061,杜心伟/2014300062"/>
    <s v="宋强"/>
    <s v="副教授"/>
    <n v="10000"/>
    <n v="10000"/>
    <n v="20000"/>
    <s v="材料科学"/>
    <s v="基于自催化化学气相沉积，在碳纤维表面直接生长纳米自支撑石墨烯，制备由碳纤维和石墨烯组成的微纳多尺度增强体，以提高C/C复合材料的力学性能。研究不同形貌，结构石墨烯对C/C复合材料微结构和性能的影响，探究石墨烯对C/C复合材料的强韧机制。"/>
  </r>
  <r>
    <n v="2016"/>
    <s v="陕西省 "/>
    <s v="10699"/>
    <x v="89"/>
    <n v="201610699205"/>
    <s v="新型无叶涡激振荡发电机"/>
    <x v="0"/>
    <s v="张文斌"/>
    <s v="2013302448"/>
    <n v="5"/>
    <s v="邓炜坤/2013301702,李湘天/2013301522,张博远/2013301719,赵航/2013301829"/>
    <s v="刘汉儒"/>
    <s v="讲师"/>
    <n v="10000"/>
    <n v="10000"/>
    <n v="20000"/>
    <s v="能源科学技术"/>
    <s v="新型无叶涡激振荡发电机利用卡门涡街现象对自然风能进行收集。发电机分为两个主体部分：机械运动管体和电磁感应底座。使用计算流体力学软件进行模拟计算和优化，得到管体振幅相对较大时的管体形状，同时为预测发电量提供运动数据；而电磁感应底座部分的设计则创新性地提出一种永磁铁的运动形式和优化线圈组合。该发电机制作与维护成本低，运作时噪声小，占地面积小。"/>
  </r>
  <r>
    <n v="2016"/>
    <s v="陕西省 "/>
    <s v="10699"/>
    <x v="89"/>
    <n v="201610699206"/>
    <s v="高效率仿生多孔碳泡沫汽车尾气净化器催化剂载体的制备与性能"/>
    <x v="0"/>
    <s v="黄伟钊"/>
    <s v="2014300116"/>
    <n v="3"/>
    <s v="华成勖/2014300062 ,朱奕钧/2014300037"/>
    <s v="梅辉"/>
    <s v="教授"/>
    <n v="10000"/>
    <n v="10000"/>
    <n v="20000"/>
    <s v="材料科学"/>
    <s v="木质转化生物碳泡沫是一种三维有序的炭质功能材料，通过与其它材料的复合，使其在航空航天、尾气净化等多个技术领域有着广泛的应用前景。涂覆SiC涂层的仿生多孔生物碳材料具有优异的耐热和耐腐蚀性能、高的导热系数和使用温度以及良好的再生性能，通过原位自生法引入晶须，制得晶须增强复合材料，研究晶须含量对孔隙结构、力学性能和热物理性能的影响，制备出高性能汽车尾气净化器催化剂载体，表征其性能。"/>
  </r>
  <r>
    <n v="2016"/>
    <s v="陕西省 "/>
    <s v="10699"/>
    <x v="89"/>
    <n v="201610699207"/>
    <s v="基于人形机器人的人机交互系统"/>
    <x v="0"/>
    <s v="苟文博"/>
    <s v="2014302659"/>
    <n v="5"/>
    <s v="范子晨/2014300722,赵珂藜/2014301482,张天仪/2015301572"/>
    <s v="高翔"/>
    <s v="副教授"/>
    <n v="10000"/>
    <n v="10000"/>
    <n v="20000"/>
    <s v="计算机科学技术"/>
    <s v="设计并制造一个类人形机器人，并为其设计人机交互层面的软件功能，项目核心采用树莓派作为机器人的计算核心，主要预期实现机器人对于语音指令的识别与响应，实现机器人对于图像信息的识别与响应，使人形机器人可以保持平衡与实现小范围移动。目标使机器人拥有简单人机交互响应系统。"/>
  </r>
  <r>
    <n v="2016"/>
    <s v="陕西省 "/>
    <s v="10699"/>
    <x v="89"/>
    <n v="201610699208"/>
    <s v="基于VR技术的视频追踪处理系统"/>
    <x v="0"/>
    <s v="刘鹏飞"/>
    <s v="2013302555"/>
    <n v="5"/>
    <s v="邓慧连/2014303290,张子涵/2014302161,李武松/2013302551"/>
    <s v="郭哲"/>
    <s v="讲师"/>
    <n v="10000"/>
    <n v="10000"/>
    <n v="20000"/>
    <s v="信息与系统科学相关工程与技术"/>
    <s v="视频追踪及实时处理系统采用智能化的视频分析算法，利用计算机对视野范围内的特定目标进行提取和追踪，同时采用VR技术进行实时的虚拟图像或视频添加，遮盖，镶嵌等处理，根据用户需求，达到对视频实时的虚拟现实处理的效果，可进行多种应用，如艺术创作，室内设计，医疗等领域。"/>
  </r>
  <r>
    <n v="2016"/>
    <s v="陕西省 "/>
    <s v="10699"/>
    <x v="89"/>
    <n v="201610699209"/>
    <s v="互联网+交互型安全教育网站平台建成计划"/>
    <x v="0"/>
    <s v="刘曦春"/>
    <s v="2015300139"/>
    <n v="5"/>
    <s v="赵婧怡/2015302395,郭宪振/2015300135,张思迪/2015300156,蒲紫凌/2015302341"/>
    <s v="王成,姜学锋"/>
    <s v="教授,副教授"/>
    <n v="10000"/>
    <n v="10000"/>
    <n v="20000"/>
    <s v="体育科学"/>
    <s v="“互联网+交互型安全教育网站建成计划”是一个以建成具有安全教育特色的富有社会影响力的安全教育网站为目的的一个综合了社会性和科技性的创新项目。随着人们生活水平的提高，现今的安全问题较为显著地被人关注。利用互联网的传播能力，该项目旨在有效推广安全知识，提升人群的安全防护能力。进而形成一个全民关注安全和自护的良好氛围，这也是提高全民素质的一项重要方式。"/>
  </r>
  <r>
    <n v="2016"/>
    <s v="陕西省 "/>
    <s v="10699"/>
    <x v="89"/>
    <n v="201610699210"/>
    <s v="超声场制备SiO2-PNIPAm及温度响应性液体弹珠构筑"/>
    <x v="0"/>
    <s v="陈闯"/>
    <s v="2014303063"/>
    <n v="5"/>
    <s v="龙子威/2014303067,邵博/2014303045,杨静涵/2014303060,贾乐敏/2014302994  "/>
    <s v="陈芳"/>
    <s v="副教授"/>
    <n v="10000"/>
    <n v="10000"/>
    <n v="20000"/>
    <s v="化学"/>
    <s v="    本项目以NIPAm为单体，采用超声场调控的方法合成SiO2-PNIPAm杂化颗粒。选择不同表面羟基含量的纳米SiO2；通过改变超声条件，催化剂种类，投料比以及所选溶剂等，优化聚合物合成工艺以实现聚合物的可控合成；同时探究构筑液体弹珠的方法和不同温度下液体弹珠的稳定性差异。通过调整杂化颗粒的疏水性，改变温度和增加盐离子的浓度对液体弹珠的稳定性进行调控。探索不同接枝率的微球与杂化膜表面形貌与温敏特性之间的内在关系，为构筑具良好稳定性和温度响应性的液体弹珠，并对其稳定性进行研究。对于微量液体转移，三维细"/>
  </r>
  <r>
    <n v="2016"/>
    <s v="陕西省 "/>
    <s v="10699"/>
    <x v="89"/>
    <n v="201610699211"/>
    <s v="多重响应性磁性多孔微球的制备及其性能研究"/>
    <x v="0"/>
    <s v="邓白雪"/>
    <s v="2014303009"/>
    <n v="5"/>
    <s v="丁栋梁/2014303018,丁金雪/2014303011,艾奋之/2014303008,邹敏浩/2014303030"/>
    <s v="田威"/>
    <s v="教授"/>
    <n v="10000"/>
    <n v="10000"/>
    <n v="20000"/>
    <s v="化学"/>
    <s v="    本项目在田威老师指导下进行，旨在进行“多重响应性磁性多孔微球的制备及其性能研究”，计划时间为2016年5月—2017年5月。本项目研究的多重响应性磁性多孔微球以其良好的吸附性，可以重复利用的特点能够很好的用于污水处理。实验目的在于通过在N-异丙基丙烯酰胺（NIPAM）与甲基丙烯酸（MAA）结合起来制成的多孔微球的基础上加入七水合硫酸亚铁，使其在具有很强的吸附能力的同时，还具有磁场，温度以及PH响应性。"/>
  </r>
  <r>
    <n v="2016"/>
    <s v="陕西省 "/>
    <s v="10699"/>
    <x v="89"/>
    <n v="201610699212"/>
    <s v="多温度可调节节能新型开水器"/>
    <x v="0"/>
    <s v="张紫煜"/>
    <s v="2013301694"/>
    <n v="3"/>
    <s v="姜乐/2013301682,王旭飞/2013301692"/>
    <s v="周莉"/>
    <s v="教授"/>
    <n v="10000"/>
    <n v="10000"/>
    <n v="20000"/>
    <s v="能源科学技术"/>
    <s v="开水器是为了适应各类人群饮水需要而设计的一种电能转化为热能的将冷水加热为开水的装置。广泛应用于各企业单位，酒店，车站，学校，医院等公共场所，相对于传统的开水器具有快速，安全，高效节能且可以饮用不同温度的水（包括沸水，温水和冰水）的优点，并且开水的供应不分时段，随时都可以提供。本开水器是一种可提供多种温度的可饮用水，采用多种节能设计措施的多温度可调节节能新型开水器。"/>
  </r>
  <r>
    <n v="2016"/>
    <s v="陕西省 "/>
    <s v="10699"/>
    <x v="89"/>
    <n v="201610699213"/>
    <s v="高校大学生动商理论模型构建"/>
    <x v="0"/>
    <s v="曹睿"/>
    <s v="2013302758"/>
    <n v="5"/>
    <s v="刘媛萍/2013302664,庄家雨/2014302750,牛立志/2014302743"/>
    <s v="张胜贵,王成"/>
    <s v="教授,教授"/>
    <n v="10000"/>
    <n v="10000"/>
    <n v="20000"/>
    <s v="数学"/>
    <s v="本项目的研究对象主要为大学生，研究目的是遴选出与大学生运动能力有关的指标，编制《大学生动商测评量表》，制定测试标准，操作规范及其评分标准。然后根据已有的测评量表建立大学生动商测评数学模型，使用该模型计算大学生的动商。根据计算结果就如何改善大学生的动商提出合理的建议，最后计划构建出完善的大学生动商理论体系。"/>
  </r>
  <r>
    <n v="2016"/>
    <s v="陕西省 "/>
    <s v="10699"/>
    <x v="89"/>
    <n v="201610699214"/>
    <s v="新型地聚物基复合材料的制备与研究"/>
    <x v="0"/>
    <s v="丁金雪"/>
    <s v="2014303011"/>
    <n v="5"/>
    <s v="吴虎/2013302949,邓白雪/2014303009,狄萌/2014303010,李斯涵/2015302771"/>
    <s v="郑水蓉"/>
    <s v="副教授"/>
    <n v="10000"/>
    <n v="10000"/>
    <n v="20000"/>
    <s v="材料科学"/>
    <s v="地聚物是一种高性能无机聚合物，其性能独特，用途广泛，但其材料最大的缺点在于它的脆性。本项目将具有柔性分子链特征的有机高分子与地聚物混合，采用熔融加工的方法制备高强度的有机材料/地聚物基复合材料。由于有机高分子化合物具有优良的分子剪裁与修饰功能，将其引入地聚物无机网络中来增加地聚物材料的柔韧性，使其既具有地聚物自身的高硬度，高模量及优良的耐热，透气等特点，又具有高分子材料的柔韧性，易加工性等优点。"/>
  </r>
  <r>
    <n v="2016"/>
    <s v="陕西省 "/>
    <s v="10699"/>
    <x v="89"/>
    <n v="201610699215"/>
    <s v="基于表面氟化的树莓状P(S-AA)胶体粒子组装超疏水涂层"/>
    <x v="0"/>
    <s v="陈景露"/>
    <s v="2013302933"/>
    <n v="5"/>
    <s v="宋珊/2013302937, 聂剑锋/2015302783, 王思萌/2015302773,姜恺悦/2013302909"/>
    <s v="张秋禹"/>
    <s v="教授"/>
    <n v="10000"/>
    <n v="10000"/>
    <n v="20000"/>
    <s v="化学"/>
    <s v="超疏水涂层是智能仿生材料领域的一个重要研究分支，制备超疏水膜需从表面结构和氟化两方面入手，现有的氟化技术都很难在保证高氟化率的同时做到既要快速简便又要高效便宜，而采用银催化氟化脱羧的氟化方法则能够有效避免这些不足，本项目决定对该方法进行探讨，结合表面粗糙结构，制备树莓状P(S-AA)胶体粒子组装超疏水涂层，以期得到性能优异的超疏水膜。"/>
  </r>
  <r>
    <n v="2016"/>
    <s v="陕西省 "/>
    <s v="10699"/>
    <x v="89"/>
    <n v="201610699216"/>
    <s v="高性能聚酰亚胺泡沫的制备及其性能研究"/>
    <x v="0"/>
    <s v="高强"/>
    <s v="2013302940"/>
    <n v="5"/>
    <s v="高强/2013302940,冯云杰/2013302939,雷晶/2013302910,姜恺悦/2013302909,粘世强/2013302952"/>
    <s v="张广成"/>
    <s v="教授"/>
    <n v="10000"/>
    <n v="10000"/>
    <n v="20000"/>
    <s v="材料科学"/>
    <s v="项目以高性能聚酰亚胺泡沫的制备及其性能研究为目的，通过新型一步法进行聚氨酯的合成，通过结构调控及纤维掺杂的方法提高其力学性能，并探究其影响因素。力争提出一种力学性能优异的聚酰亚胺泡沫塑料的配方。"/>
  </r>
  <r>
    <n v="2016"/>
    <s v="陕西省 "/>
    <s v="10699"/>
    <x v="89"/>
    <n v="201610699217"/>
    <s v="蜂巢数独计数问题的研究"/>
    <x v="0"/>
    <s v="赫婧婷"/>
    <s v="2013302754"/>
    <n v="5"/>
    <s v="徐梦迪/2013302665,王一宁/2013302640,杨梦媛/2014302808,贺兴隆/2014302580"/>
    <s v="肖华勇"/>
    <s v="副教授"/>
    <n v="10000"/>
    <n v="10000"/>
    <n v="20000"/>
    <s v="数学"/>
    <s v="本项目利用计算机编程技术及组合数学，通过对蜂巢数独进行计数，得到蜂巢数独的总数。以及在12种变换（6种对称变换和6种旋转变换）下同属于一种的“标准数独”的总数。一旦获得标准蜂巢数独，则可将其存为一个数据文件，所有的数独谜题的终盘都可以从中抽取，大大方便了出谜题。同时也为计算机求解蜂巢数独提供了一种快速求解的方法，故而作用巨大。"/>
  </r>
  <r>
    <n v="2016"/>
    <s v="陕西省 "/>
    <s v="10699"/>
    <x v="89"/>
    <n v="201610699218"/>
    <s v="互联网+下的促销策略"/>
    <x v="0"/>
    <s v="丁莎莎"/>
    <s v="2014302752"/>
    <n v="5"/>
    <s v="丁莎莎/2014302752,吴广智/2015302563,钱永群/2014302780,范治薇/2014302728,张其严/2015302566"/>
    <s v="孙浩"/>
    <s v="教授"/>
    <n v="10000"/>
    <n v="10000"/>
    <n v="20000"/>
    <s v="数学"/>
    <s v="针对于互联网+下的促销方式没有定量的理论研究问题，该项目建立以商家企业利润最大化为目标函数的优化虚拟理想模型，通过改变约束条件和参数达到模拟不同规模商家和产品的促销问题，定量地为互联网+下的商家企业制定最优的促销策略"/>
  </r>
  <r>
    <n v="2016"/>
    <s v="陕西省 "/>
    <s v="10699"/>
    <x v="89"/>
    <n v="201610699219"/>
    <s v="热解转化X波段隐身材料及技术研究"/>
    <x v="0"/>
    <s v="郭晨悦"/>
    <s v="2013302935"/>
    <n v="5"/>
    <s v="方洁/2013302934,文鑫/2014303027,卢垣瑾/2014303036,刘晨阳/2014303001"/>
    <s v="孔杰"/>
    <s v="教授"/>
    <n v="10000"/>
    <n v="10000"/>
    <n v="20000"/>
    <s v="化学"/>
    <s v="X波段雷达作为未来高精度，反隐身雷达的发展方向之一在装备上具有重要用途。将超支化结构引入前驱体分子结构设计中，深入地研究含过渡金属超支化聚硼硅氮碳烷前驱体的合成构筑，聚合物拓扑结构与热解陶瓷相态调控与X波段雷达波极化损耗关系。采用过渡金属高分子前驱体热解转化法制备具有“设计结构”的耐高温无机复合结构，实现在X波段雷达波的极化损耗吸收。"/>
  </r>
  <r>
    <n v="2016"/>
    <s v="陕西省 "/>
    <s v="10699"/>
    <x v="89"/>
    <n v="201610699220"/>
    <s v="钛酸锶钡形貌及尺寸精准调控制备"/>
    <x v="0"/>
    <s v="姬婷"/>
    <s v="2013302886"/>
    <n v="5"/>
    <s v="贾乐敏/2014302994,张雨琛/2015302753,刘威/2015302764,柴富/2015302756"/>
    <s v="耿旺昌"/>
    <s v="副教授"/>
    <n v="10000"/>
    <n v="10000"/>
    <n v="20000"/>
    <s v="化学"/>
    <s v="本项目以制备小型集成化电容器为应用前景，采用水热法对BST材料形貌进行设计调控，以实现对其形貌及尺寸精准调控。研究内容细分如下：1. 水热法制备BST纳米材料2. BST纳米材料的表征3. 总结BST材料的形貌与其电容和介电损耗等性能之间的关系，揭示BST材料_x000d_形貌的变化对其介电性能影响的规律。_x000d_"/>
  </r>
  <r>
    <n v="2016"/>
    <s v="陕西省 "/>
    <s v="10699"/>
    <x v="89"/>
    <n v="201610699221"/>
    <s v="GO@Fe2O3@PMA复合粒子的制备及其对重金属离子吸附性能研究"/>
    <x v="0"/>
    <s v="计怡"/>
    <s v="2014303034"/>
    <n v="5"/>
    <s v="韩优花/2014302981,祁佳欣/2015302829,刘琦/2013302945,冯云杰/2013302939"/>
    <s v="颜红侠"/>
    <s v="教授"/>
    <n v="10000"/>
    <n v="10000"/>
    <n v="20000"/>
    <s v="材料科学"/>
    <s v="本项目拟通过研制出功能化氧化石墨烯，将其投入到处理工业废水重金属离子吸附的研究中，再将吸附得到的重金属离子进行离心分离并解附后回收利用。这种功能化的氧化石墨烯，在水溶液，有机溶液以及多种复杂环境中都具有优异的吸附能力。同时，克服了目前石墨烯复合材料仅对单一离子具有优异吸附性的缺陷，也实现了重金属离子的回收再利用。"/>
  </r>
  <r>
    <n v="2016"/>
    <s v="陕西省 "/>
    <s v="10699"/>
    <x v="89"/>
    <n v="201610699222"/>
    <s v="一种基于主客体相互作用调控的多功能超分子传感器的制备与研究"/>
    <x v="0"/>
    <s v="李嫣然"/>
    <s v="2013302911"/>
    <n v="5"/>
    <s v="李世佳/2013302921,毛晓宇/2013301031,杨静涵/2014303060,徐平平/2014303032"/>
    <s v="田威"/>
    <s v="教授"/>
    <n v="10000"/>
    <n v="10000"/>
    <n v="20000"/>
    <s v="化学"/>
    <s v="当下，化学量的检测与控制技术越来越依靠化学传感器来实现。环糊精(CD)具有分子识别和选择包结客体分子的性质，而卟啉可以与各种金属离子形成配合物，并有光能转移功能。因此，本项目考虑利用通过环糊精与卟啉的主客体包合得到一种超分子传感器，进一步将环境敏感性的聚甲基丙烯酸N,N-二甲氨基乙酯(PDMAEMA)引入体系，实现集金属离子，温度，pH，CO2等检测于一身的多功能可调控可循环超分子传感器。_x000d_"/>
  </r>
  <r>
    <n v="2016"/>
    <s v="陕西省 "/>
    <s v="10699"/>
    <x v="89"/>
    <n v="201610699223"/>
    <s v="基于微球谐振腔的激光耦合系统及其气体传感研究"/>
    <x v="0"/>
    <s v="梁思奇"/>
    <s v="2014302941"/>
    <n v="5"/>
    <s v="刘杰/2014302943,金莹莹/2014302931,   李玥颖/2014302777,邵磊/2014302970"/>
    <s v="甘雪涛"/>
    <s v="副教授"/>
    <n v="10000"/>
    <n v="10000"/>
    <n v="20000"/>
    <s v="物理学"/>
    <s v="本项目旨在利用微球谐振腔的激光耦合系统，实现：1.优化原有耦合系统和微球腔制备工艺，建立耦合系统测试工艺流程，增强微球腔内的耦合效果。2.通过锥形光纤与微球腔的耦合，制成一种低阈值的新型激光器。3.利用微球腔品质因数（Q值）对气体的敏感性和激光器的超窄线宽进行气体传感研究。从而为进一步制成气体传感器打下基础。"/>
  </r>
  <r>
    <n v="2016"/>
    <s v="陕西省 "/>
    <s v="10699"/>
    <x v="89"/>
    <n v="201610699224"/>
    <s v="遮阳网性能分析模型及参数的优化设计"/>
    <x v="0"/>
    <s v="刘金"/>
    <s v="2013302730"/>
    <n v="4"/>
    <s v="卫琛戈/2014302754,方帅/2013302741,魏弘毅/2014302766,崔琪睿/2014302887"/>
    <s v="徐根玖"/>
    <s v="教授"/>
    <n v="10000"/>
    <n v="10000"/>
    <n v="20000"/>
    <s v="数学"/>
    <s v="本项目的目标是建立一种遮阳网性能分析的数学模型，主要从材料选取和结构设计两大方面进行分析，全面考虑这两大方面中对遮阳网性能（如遮光性，保湿性，通风性等）产生影响的因素，找到能够提高遮阳网性能的最优参数，从而为新型高性能遮阳网的产生提供理论依据，甚至能够将该优化结果同时应用于军民两大市场。"/>
  </r>
  <r>
    <n v="2016"/>
    <s v="陕西省 "/>
    <s v="10699"/>
    <x v="89"/>
    <n v="201610699225"/>
    <s v="超支化聚酯荧光探针的合成及其在检测金属离子方面的应用研究"/>
    <x v="0"/>
    <s v="刘佳奇"/>
    <s v="2014303002"/>
    <n v="5"/>
    <s v="柴富/2015302756,唐玉芳/2015302617,李少杰/2015302810,史咲頔/2013302966"/>
    <s v="颜红侠"/>
    <s v="教授"/>
    <n v="10000"/>
    <n v="10000"/>
    <n v="20000"/>
    <s v="化学"/>
    <s v="该项目拟通过酯化反应合成出分子量不同的超支化聚酯，然后将其应用于检测重金属离子的研究中，同时借助分子模拟手段对聚合物的发光机理进行研究。以聚合物作为荧光探针离子具有省时，快速，高效和灵敏的优点，且对金属离子具有一定的选择性，对环境友好。"/>
  </r>
  <r>
    <n v="2016"/>
    <s v="陕西省"/>
    <s v="10699"/>
    <x v="89"/>
    <n v="201610699226"/>
    <s v="股票入门投机者的贝叶斯决策"/>
    <x v="0"/>
    <s v="廉洁"/>
    <s v="2014303217"/>
    <n v="5"/>
    <s v="李欣嘉/2014302739,孙坤/2014302765,卢嘉澍/2014302763,孙书君/2014303238"/>
    <s v="孙浩"/>
    <s v="教授"/>
    <n v="10000"/>
    <n v="10000"/>
    <n v="20000"/>
    <s v="数学"/>
    <s v="随着市场经济的不断发展，越来越多的人进入了股票市场，希望通过炒股这种高风险高收益的方式来实现财务自由，股票作为金融市场最主要的金融工具之一,其价格波动能否预测，以及用何种方法进行预测,一直以来都是金融领域研究的焦点问题之一。国内外对股票价格波动进行预测的模型种类很多。但依据其建模理论不同,可将这些预测模型划分为两个大类:一类是以统计原理为基础的传统型波动率预测模型;另一类是以神经网络，灰色理论，支持向量机等为基础的创新型预测模型。基于神经网络的预测模型表现出了较强的预测分析能力，得到的结果比统计方法要好。"/>
  </r>
  <r>
    <n v="2016"/>
    <s v="陕西省 "/>
    <s v="10699"/>
    <x v="89"/>
    <n v="201610699227"/>
    <s v="Turán不等式的推广"/>
    <x v="0"/>
    <s v="李欣嘉"/>
    <s v="2014302739"/>
    <n v="5"/>
    <s v="张世红/2014301787,郭金鹏/2014301219,张浩/2015302609,黄印/2015302534"/>
    <s v="钮鹏程"/>
    <s v="教授"/>
    <n v="10000"/>
    <n v="10000"/>
    <n v="20000"/>
    <s v="数学"/>
    <s v="本项目将深入研究Turán不等式，首先选取函数，数列及矩阵三大元素，研究满足Turán不等式的三种序列的特性，并对其进行归纳，总结出一般性规律。从而认识在各种形态下的Turán不等式，找出这些不同性态下的共性，比如收敛性，自守性等。本项目特色在于通过寻找相互之间的联系，试图将数列，函数序列以及矩阵序列构造一个统一的框架，在这种框架下我们既能看到Turán不等式的约束本质，也能看到这三种序列的共性。最终达到认识数学，提高科研水平的目的。"/>
  </r>
  <r>
    <n v="2016"/>
    <s v="陕西省 "/>
    <s v="10699"/>
    <x v="89"/>
    <n v="201610699228"/>
    <s v="双酚A磁性光子晶体水凝胶传感器的制备及性能研究"/>
    <x v="0"/>
    <s v="贾顺衡"/>
    <s v="2013302942"/>
    <n v="5"/>
    <s v="刘睿懿/2015302800,伍海洋/2013302950,陈惠敏/2014302855,苏芳芳/2014303038"/>
    <s v="张秋禹"/>
    <s v="教授"/>
    <n v="10000"/>
    <n v="10000"/>
    <n v="20000"/>
    <s v="化学"/>
    <s v="双酚A是一种常见的污染物，并具有致癌，致畸，致突变的毒性。现行的双酚A测定方法大多需要昂贵的仪器，技术复杂，繁琐耗时，难以对其进行有效的检测，因此开发可快速，准确地检测生活中双酚A的新方法具有重要意义。我们拟将分子印迹技术引入到磁性光子晶体水凝胶传感器中，制备具有高选择性，高灵敏度及自表达特性的双酚A分子印迹光子晶体水凝胶传感器，并将其用于生活中的双酚A测定。"/>
  </r>
  <r>
    <n v="2016"/>
    <s v="陕西省 "/>
    <s v="10699"/>
    <x v="89"/>
    <n v="201610699229"/>
    <s v="硒化铅材料的导电类型对器件敏化的影响机制"/>
    <x v="0"/>
    <s v="金莹莹"/>
    <s v="2014302931"/>
    <n v="5"/>
    <s v="巨毛毛/2015302956,王晓杰/2015302719,郭亚轩/2015302736,袁一宸/2015302746"/>
    <s v="杨颢"/>
    <s v="讲师"/>
    <n v="10000"/>
    <n v="10000"/>
    <n v="20000"/>
    <s v="物理学"/>
    <s v="项目旨在研究PbSe导电类型对非制冷PbSe中红外光电子探测器性能的影响，对探索制备PbSe多晶材料的敏化机理具有较重要的意义。本项目通过在不同的温度下制备n-型和p-型的PbSe薄膜，在不同的温度下对PbSe薄膜在氧中进行敏化处理，并用氧气和碘气以及它们的混合气体对PbSe进行敏化处理，通过多组数据的测量，找出使PbSe探测率达到最高的实验条件。"/>
  </r>
  <r>
    <n v="2016"/>
    <s v="陕西省 "/>
    <s v="10699"/>
    <x v="89"/>
    <n v="201610699230"/>
    <s v="工业品正辛基二茂铁组成分析及高纯度正辛基二茂铁的研制"/>
    <x v="0"/>
    <s v="龙子威"/>
    <s v="2014303067"/>
    <n v="4"/>
    <s v="王春盈/2015302830,徐静/2015302831,张畅/2015302845"/>
    <s v="陈芳"/>
    <s v="副教授"/>
    <n v="10000"/>
    <n v="10000"/>
    <n v="20000"/>
    <s v="航空、航天科学技术"/>
    <s v="该研究首先采用气相色谱-质谱联用（GC-MS）技术分析工业级正辛基二茂铁原料组成，在此基础上，以正辛基二茂铁的收率及气相色谱法分析提纯产物中正辛基二茂铁的相对含量为指标，对减压蒸馏，柱层析及重结晶等几种分离工艺进行研究；最后采用混合溶剂进行低温，多次重结晶对工业级正辛基二茂铁进行有效提纯，最后得到纯度，收率较高的正辛基二茂铁。最终通过提纯工艺获得标准物质候选物，检验均匀性和稳定性并对其进行定值研究。"/>
  </r>
  <r>
    <n v="2016"/>
    <s v="陕西省 "/>
    <s v="10699"/>
    <x v="89"/>
    <n v="201610699231"/>
    <s v="环磁动量主导高品质电磁模式及其介电传感应用研究"/>
    <x v="0"/>
    <s v="毛璇"/>
    <s v="2014302870"/>
    <n v="5"/>
    <s v="王若兰/2013302868,景珵曦/2014302904,颜婷婷/2014302858,陈坤/2014302885"/>
    <s v="樊元成"/>
    <s v="副教授"/>
    <n v="10000"/>
    <n v="10000"/>
    <n v="20000"/>
    <s v="物理学"/>
    <s v="本项目旨在：1. 设计和制备具有环磁动量主导电磁行为的样品，利用实验室搭建的微波近场扫描平台对环磁模式进行直接观测，并将实验仿真结果与实际的测量结果进行对比从而实现对现有模型的不断优化。2. 借助于CST对模型进行模拟，调节模型的各项参数观察不同参数对环磁偶极的影响，并根据调参后的结果取最优，获得Q值最高的谐振，依此可以制成对折射率微小变化测量且灵敏度较高的传感器。"/>
  </r>
  <r>
    <n v="2016"/>
    <s v="陕西省 "/>
    <s v="10699"/>
    <x v="89"/>
    <n v="201610699232"/>
    <s v="新型有机分子导体的设计与合成"/>
    <x v="0"/>
    <s v="薛媛"/>
    <s v="2015302775"/>
    <n v="5"/>
    <s v="贾顺衡/2013302942,宛德威/2013302968,伍海洋/2013302950"/>
    <s v="李学香"/>
    <s v="副教授"/>
    <n v="10000"/>
    <n v="10000"/>
    <n v="20000"/>
    <s v="材料科学"/>
    <s v="本项目针对有机分子导体，结合项目的研究背景，以设计和合成具有较大曲率半径的新型碗状咔唑型氮杂素馨烯为基础，对这类化合物进行功能化拓展，构建一类新型的碗状氮杂素馨烯，并使之与C60进行超分子自组装，完成一种新型的有机导体的制备，最后对它进行光电性能研究和优化，筛选并研发出目标化合物开发相应的电子元件。项目选题处于学科前沿，属学科交叉领域，研究内容涉及物理，化学，材料学等学科，实验方案合理，技术可行。"/>
  </r>
  <r>
    <n v="2016"/>
    <s v="陕西省 "/>
    <s v="10699"/>
    <x v="89"/>
    <n v="201610699233"/>
    <s v="静电纺丝制备无机有机杂化凝胶电解质膜"/>
    <x v="0"/>
    <s v="邵博"/>
    <s v="2014303045"/>
    <n v="4"/>
    <s v="吴亚东/2015302788,杨晗/2015302803,陈闯/2014303063"/>
    <s v="马晓燕"/>
    <s v="教授"/>
    <n v="10000"/>
    <n v="10000"/>
    <n v="20000"/>
    <s v="材料科学"/>
    <s v="研究设计新型结构共聚物为电池的成膜材料。合成并利用氯丙基POSS作为无机纳米颗粒改性剂，纳米级POSS笼型核以共价键形式与有机基团键合,聚甲基丙烯酸甲酯（PMMA）作为聚合物基体制备多级孔结构POSS复合凝胶聚合物电解质，采用静电纺丝方法制备具有较高孔隙率的多孔POSS改性电解质隔膜。"/>
  </r>
  <r>
    <n v="2016"/>
    <s v="陕西省 "/>
    <s v="10699"/>
    <x v="89"/>
    <n v="201610699234"/>
    <s v="超声条件下难混溶合金液相分离_x000d_过程的实验与数值模拟研究_x000d_"/>
    <x v="0"/>
    <s v="王鹏飞"/>
    <s v="2014302896"/>
    <n v="5"/>
    <s v="魏巍/2014302873,袁泉/2014302990,张士扬/2014302992,巩楠/2015303423"/>
    <s v="翟薇"/>
    <s v="副教授"/>
    <n v="10000"/>
    <n v="10000"/>
    <n v="20000"/>
    <s v="材料科学"/>
    <s v="偏晶合金也叫难混溶合金，是一类有着重要工业应用前景和价值的材料。本项目利用低成本，无污染和高能量的超声波作为研究方法，探究偏晶合金在超声条件下液相分离机制。并采用数值模拟和实验探索相结合的方式对偏晶合金的凝固过程进行研究，阐明超声场中形成均匀弥散偏晶组织的动力学条，建立了“声场条件—组织形貌—力学性能”之间的关系，为发展先进的超声凝固技术提供实验和理论依据。"/>
  </r>
  <r>
    <n v="2016"/>
    <s v="陕西省 "/>
    <s v="10699"/>
    <x v="89"/>
    <n v="201610699235"/>
    <s v="面向产品的文档识别技术研究"/>
    <x v="0"/>
    <s v="武雅萱"/>
    <s v="2014302781"/>
    <n v="5"/>
    <s v="裴申飞/2014302843,王博晨/2014302820,刘鹏/2014302790,李洋/2014302789"/>
    <s v="吕全义"/>
    <s v="副教授"/>
    <n v="10000"/>
    <n v="10000"/>
    <n v="20000"/>
    <s v="数学"/>
    <s v="随着科技的迅猛发展，网络已成为我们获取信息的重要渠道，垃圾评论的自动识别在此时显得尤为重要。我们的项目针对面向产品的文档识别技术进行研究，通过对已有算法进行改善，融合各算法优点，降低算法的复杂度，并在分词技术与语言模型，特征权重设置，规则生成等处进行创新，使文档识别的准确率更高，并将其推广应用于淘宝评论，微博论坛等领域，与手机app结合，使之具有更广泛的应用与更高的实用价值。"/>
  </r>
  <r>
    <n v="2016"/>
    <s v="陕西省 "/>
    <s v="10699"/>
    <x v="89"/>
    <n v="201610699236"/>
    <s v="超支化结构设计调控硅硼碳氮陶瓷薄膜NTC性能的研究"/>
    <x v="0"/>
    <s v="文鑫"/>
    <s v="2014303027"/>
    <n v="5"/>
    <s v="石林/2014303024,王辰玉/2014303013,薛婧/2014303031,王孔力/2015301410"/>
    <s v="庄强"/>
    <s v="副教授"/>
    <n v="10000"/>
    <n v="10000"/>
    <n v="20000"/>
    <s v="化学"/>
    <s v="本项目基于分子结构设计，得到可溶/可熔，便于多种加工成型方式的超支化前驱体聚合物，优化烧结工艺，得到不同含量sp2杂化碳结构的粉体。进一步探究不同分子结构超支化聚硅硼氮烷演化陶瓷的NTC性能，提炼出调控硅硼碳氮陶瓷NTC性能的决定因素，从本质上深入认识和调控硅硼碳氮陶瓷的NTC性能。同时，通过对热解条件的控制，该前驱体可制备高精度，微尺寸的功能单元，为我国民用或国防用高性能，微集成化NTC器件提供了新的材料储备。"/>
  </r>
  <r>
    <n v="2016"/>
    <s v="陕西省 "/>
    <s v="10699"/>
    <x v="89"/>
    <n v="201610699237"/>
    <s v="低各向异性晶体生长动力学的实验和相场模拟研究"/>
    <x v="0"/>
    <s v="吴子涵"/>
    <s v="2013302861"/>
    <n v="5"/>
    <s v="马昱/2013302860,谢宇/2013302864,马博文/2015302632,刘雨/2015302631"/>
    <s v="张利民"/>
    <s v="讲师"/>
    <n v="10000"/>
    <n v="10000"/>
    <n v="20000"/>
    <s v="物理学"/>
    <s v="本项目通过实验研究和数值模拟相结合的方法，在已有的二维相场模拟法的基础上，对Al-Zn合金中枝晶生长方向的选择，枝晶-海藻晶的转变以及成分调控的枝晶取向转变进行深入的研究，并建立一个普适的枝晶生长方向的理论模型。"/>
  </r>
  <r>
    <n v="2016"/>
    <s v="陕西省 "/>
    <s v="10699"/>
    <x v="89"/>
    <n v="201610699238"/>
    <s v="新型双唑类含能离子液体的制备及其性能研究"/>
    <x v="0"/>
    <s v="史文涛"/>
    <s v="2013302923"/>
    <n v="5"/>
    <s v="产江为/2013302962, 胡永丰/2013302964,  冯渊博/2013302917, 潘昱轩/2014303023"/>
    <s v="管萍"/>
    <s v="副教授"/>
    <n v="10000"/>
    <n v="10000"/>
    <n v="20000"/>
    <s v="化学"/>
    <s v="利用离子液体结构的可设计性,采用新的合成路径,制成新型双唑类含能离子液体，其中阳离子为1-丁基-4-胺基-1，2，4三唑，阴离子为2，4，5-三硝基咪唑，引入多个硝基改善了此化合物的氧平衡，使其具有更高的燃烧焓。 合成后对该离子液体的一些热力学性质进行测量计算。"/>
  </r>
  <r>
    <n v="2016"/>
    <s v="陕西省 "/>
    <s v="10699"/>
    <x v="89"/>
    <n v="201610699239"/>
    <s v="PHBV/PLA共混物的结晶状态对材料表面性质及降解行为的影响"/>
    <x v="0"/>
    <s v="卢垣瑾"/>
    <s v="2014303036"/>
    <n v="5"/>
    <s v="方杰/2013302934,薛晨言/2015302832,田浩琳/2015302818,张畅/2015382845"/>
    <s v="田楠"/>
    <s v="副教授"/>
    <n v="10000"/>
    <n v="10000"/>
    <n v="20000"/>
    <s v="化学"/>
    <s v="生物可降解高分子制成的细胞支架广泛应用于各种组织工程中。实践发现，其物理性质对组织生成具有重要的调控作用。然而，相关研究还停留在形貌，组成等宏观参量上，对高分子复杂的微观结构并未涉及。本项目计划针对PHBV/PLA共混体系进行研究，利用其链运动动力学不对称的特性控制分相和结晶过程。结合适当的后处理，对分相和结晶状态进行二次调控，实现微观结构的精细改变。在此基础上研究相应的材料表面性质及降解行为，给出可能的变化规律。"/>
  </r>
  <r>
    <n v="2016"/>
    <s v="陕西省 "/>
    <s v="10699"/>
    <x v="89"/>
    <n v="201610699240"/>
    <s v="多层壳核型复合液滴的制备与形成机理研究"/>
    <x v="0"/>
    <s v="赵亮"/>
    <s v="2014300192"/>
    <n v="4"/>
    <s v="李博/2015302668,司佳琪/2014300175,寇媛媛/2015302658"/>
    <s v="臧渡洋"/>
    <s v="副教授"/>
    <n v="10000"/>
    <n v="10000"/>
    <n v="20000"/>
    <s v="物理学"/>
    <s v="本项目将通过液滴撞击一定深度不溶性液体，依靠液体的粘附性使其对液滴形成包裹层，如此多次通过不混溶液体，得到具有多层核壳型复合结构的“液体洋葱”，对其最外层壳层进行处理，使其对温度或PH具有响应性；同时用高速CCD拍摄记录液滴撞击液面后液滴，液面的形态，并在实验数据的基础上用COMSOL软件进行建模仿真，给出理论解释。最终量化液体相关物理参数与形成“液体洋葱”核壳层厚度之间的关系，实现对“液体洋葱”的稳定性调控。"/>
  </r>
  <r>
    <n v="2016"/>
    <s v="陕西省 "/>
    <s v="10699"/>
    <x v="89"/>
    <n v="201610699241"/>
    <s v="基于湿敏材料涂覆的光纤布拉格光栅湿度传感器"/>
    <x v="0"/>
    <s v="徐鑫舳"/>
    <s v="2014302949"/>
    <n v="5"/>
    <s v="王中文/2014302974,刘佳玮/2014300013,潘婧/2014302958,马鑫/2014302967"/>
    <s v="杨德兴"/>
    <s v="教授"/>
    <n v="10000"/>
    <n v="10000"/>
    <n v="20000"/>
    <s v="物理学"/>
    <s v="温度湿度在人类的生产生活中扮演了极为重要的角色，准确快速地测量环境中的温湿度具有极其重要的作用。本项目以光纤布拉格光栅为基础，在腐蚀了包层后的FBG表面上涂覆湿敏材料，研究不同厚度包层和不同厚度湿敏材料对传感器灵敏度的影响，以获得不同灵敏度和响应速度的湿度传感器。与传统的电磁类传感器相比，它具有抗电磁干扰，电绝缘，灵敏度高，本质安全（阻燃，防爆），体积小，重量轻，便于分布式测量等优点，能够满足特定环境中对传感器的要求。"/>
  </r>
  <r>
    <n v="2016"/>
    <s v="陕西省 "/>
    <s v="10699"/>
    <x v="89"/>
    <n v="201610699242"/>
    <s v="CuO形貌控制与其气/湿敏性能的关联性研究"/>
    <x v="0"/>
    <s v="赵茜"/>
    <n v="2014302996"/>
    <n v="4"/>
    <s v="张雅莉/2015302804, 赵佳伟/2014303005,贾庆睿/2015302808"/>
    <s v="耿旺昌"/>
    <s v="副教授"/>
    <n v="10000"/>
    <n v="10000"/>
    <n v="20000"/>
    <s v="化学"/>
    <s v="    本项目以制备氧化铜时的出现的不同形貌为切入点，通过溶剂热合成为主对氧化铜进行形貌调控。研究形貌调控对氧化铜性能的影响，实现高性能氧化铜材料的研制。在纳米CuO材料形貌与湿敏性能和气敏性能的具体研究工作方面，我们计划从不同空间结构（一维，二维和三维）的材料和同一维度材料的表面形貌（球面，平面，针状等）两个方面同时进行，以更深入，更为系统的研究纳米CuO材料形貌与湿敏性能和气敏性能的关联性。"/>
  </r>
  <r>
    <n v="2016"/>
    <s v="陕西省 "/>
    <s v="10699"/>
    <x v="89"/>
    <n v="201610699243"/>
    <s v="基于超分子组装的聚乳酸立构复合化研究"/>
    <x v="0"/>
    <s v="赵欣然"/>
    <n v="2014303062"/>
    <n v="5"/>
    <s v="粘世强/2013302952,张康/2013302953,刘晨/2015302799,马翰文/2015302782"/>
    <s v="史学涛"/>
    <s v="讲师"/>
    <n v="10000"/>
    <n v="10000"/>
    <n v="20000"/>
    <s v="材料科学"/>
    <s v="针对目前聚乳酸立构复合化研究中如何在保证分子量较高的前提下，抑制均聚物形成并形成完善立构复合物的关键问题，本项目以聚乳酸“分子结构设计—立构复合化和超分子聚集体组装—聚集态结构调控和功能关系”为主线，采用超分子组装方法构筑聚乳酸超分子立构复合物，研究超分子组装过程中多重弱相互作用和立构复合作用的协同效应，并且掌握调控不同微观形貌和尺度的有序组装体方法，为可能在药物缓释和生物组织结构的应用提供指导。 "/>
  </r>
  <r>
    <n v="2016"/>
    <s v="陕西省 "/>
    <s v="10699"/>
    <x v="89"/>
    <n v="201610699244"/>
    <s v="硒化铅晶粒粒度控制及氧敏化对光电性能影响"/>
    <x v="0"/>
    <s v="潘婧"/>
    <s v="2014302958"/>
    <n v="5"/>
    <s v="巨毛毛/2014302956,刘杰/2014302943,屈梦霏/2013302788,马翰文/2015302782"/>
    <s v="杨颢"/>
    <s v="讲师"/>
    <n v="10000"/>
    <n v="10000"/>
    <n v="20000"/>
    <s v="材料科学"/>
    <s v="硒化铅（PbSe）是光电性能良好的半导体材料，经敏化处理能够在非制冷条件下工作，可做非制冷红光子探测器，PbSe光子探测器具有无需制冷，响应波长具有中红外选择性，响应时间快以及灵敏度高等优点。本项目是基于PbSe材料的薄膜制备技术及其退火敏化工艺，通过对比不同制备条件，如温度，时间，PH值，及不同退火敏化条件，如时间，温度，对晶粒尺寸和表面粗糙度影响，及粒度对PbSe薄膜光电性能的影响，旨在研究粒度与光电性能关系，对于提高PbSe探测器的性能有着重要的指导意义。"/>
  </r>
  <r>
    <n v="2016"/>
    <s v="陕西省 "/>
    <s v="10699"/>
    <x v="89"/>
    <n v="201610699245"/>
    <s v="一种室温固化环氧双组份改性胶粘剂的制备及性能研究"/>
    <x v="0"/>
    <s v="张智霖"/>
    <s v="2014303053"/>
    <n v="4"/>
    <s v="苏芳芳/2014303038,王嘉正/2014303647,汤毅/2014303047"/>
    <s v="郑亚萍"/>
    <s v="教授"/>
    <n v="10000"/>
    <n v="10000"/>
    <n v="20000"/>
    <s v="材料科学"/>
    <s v="项目旨在通过实验研究对一种现有胶粘剂进行改性，通过添加纳米粒子，热塑性树脂聚砜（PSF），高分子量环氧树脂等填料，或者更换固化剂体系等方法，使其的粘度，拉剪强度，冲击强度，凝胶时间，气味等方面性能得到提到。达到甚至超越室温固化胶粘剂的先进水平。"/>
  </r>
  <r>
    <n v="2016"/>
    <s v="陕西省 "/>
    <s v="10699"/>
    <x v="89"/>
    <n v="201610699246"/>
    <s v="检测甲醛用光子晶体水凝胶传感器"/>
    <x v="0"/>
    <s v="朱文玉"/>
    <s v="2014303079"/>
    <n v="5"/>
    <s v="张宇/2014303077,刘远祥/2014303042,莫鑫/2014303043,牛晨炜/2014303044"/>
    <s v="刘根起"/>
    <s v="副教授"/>
    <n v="10000"/>
    <n v="10000"/>
    <n v="20000"/>
    <s v="化学"/>
    <s v="本项目提出研究制备一种高灵敏度检测甲醛用光子晶体水凝胶传感器，以期用于甲醛浓度的实时检测。检测甲醛用光子晶体水凝胶传感器可特异性检测气相，液相中甲醛的含量，有方便操作，快速高效，灵敏度高，裸眼可视等优越特点，具有良好的发展前景和应用。"/>
  </r>
  <r>
    <n v="2016"/>
    <s v="陕西省 "/>
    <s v="10699"/>
    <x v="89"/>
    <n v="201610699247"/>
    <s v="星形聚合物微球的制备与吸附性能研究"/>
    <x v="0"/>
    <s v="邹敏浩"/>
    <s v="2014303030"/>
    <n v="4"/>
    <s v="胡博/2014303040,李兆彤/2014303041,史文涛/2013302923"/>
    <s v="刘郁杨"/>
    <s v="教授"/>
    <n v="10000"/>
    <n v="10000"/>
    <n v="20000"/>
    <s v="化学"/>
    <s v="针对染料所造成的污染，本项目拟构建一类基于环糊精星形聚合物的新型微球，该微球具有环糊精的疏水空腔的超分子包合作用，由疏水单元与可离子化单元构成臂的在保证微球力学性能外也能提供静电作用位点，并且此类星形聚合物疏松的结构可能利于其对客体分子的作用。从染料分子结构分析，其大多数分子同时含疏水部分与亲水部分。因此，构建的微球中多种微环境的存在，应当有利于对染料的吸附。"/>
  </r>
  <r>
    <n v="2016"/>
    <s v="陕西省 "/>
    <s v="10699"/>
    <x v="89"/>
    <n v="201610699248"/>
    <s v="基于针孔滤波的多用途数字全息显微镜设计"/>
    <x v="0"/>
    <s v="张瀛怀"/>
    <s v="2014302953"/>
    <n v="5"/>
    <s v="李家杰/2014302940,熊清/2014302975,李春浩/2014302939,廖丹阳/2014302942"/>
    <s v="邸江磊"/>
    <s v="副教授"/>
    <n v="10000"/>
    <n v="10000"/>
    <n v="20000"/>
    <s v="物理学"/>
    <s v="本项目是基于针孔滤波的多用途数字全息显微镜设计，将数字全息术和显微镜相结合，主要以针孔滤波及盒式封装光路为原理，区别于传统全息光路，以期获得高分辨率三维立体图像便携式多用途显微镜。我们相信这种显微镜是一种有效的分析测试手段，在材料表面分析，折射率变化，未染色活体生物细胞，MEMS器件测量以及流体物理，蛋白质生长，晶体生长等过程中有很广阔的应用前景。"/>
  </r>
  <r>
    <n v="2016"/>
    <s v="陕西省 "/>
    <s v="10699"/>
    <x v="89"/>
    <n v="201610699249"/>
    <s v="贝塞克隧穿对二维电子气自旋运输的影响"/>
    <x v="0"/>
    <s v="谢小园"/>
    <s v="2014302907"/>
    <n v="5"/>
    <s v="王新宇/2014302906,杨瑶/2014302908,赵雅倩/2014302909,冀彧戈/2014302915"/>
    <s v="王拴虎"/>
    <s v="副教授"/>
    <n v="10000"/>
    <n v="10000"/>
    <n v="20000"/>
    <s v="物理学"/>
    <s v="本研究将通过对制备出的样品进行反复的形貌表征和电学测试，来找到最好的制备二维电子气的工艺条件。然后对样品建立稳定的温度梯度，采用自旋依赖的塞贝克隧穿来产生自旋极化。以二维电子气上方不导电的LaAlO3或γ-Al2O3薄膜为隧道结，利用NiFe合金铁磁薄膜为自旋注入源，通过自旋依赖的塞贝克隧穿来引起二维电子气的自旋极化。并探测二维电子气电压随不同方向磁场的变化情况，即Hanle效应和inverted Hanle得到二维电子气的自旋属性参数。"/>
  </r>
  <r>
    <n v="2016"/>
    <s v="陕西省 "/>
    <s v="10699"/>
    <x v="89"/>
    <n v="201610699250"/>
    <s v="双足机器人的步态规划与避障方法研究"/>
    <x v="0"/>
    <s v="杨策元"/>
    <s v="2014300141"/>
    <n v="5"/>
    <s v="王易木/2014303558,党铭瑷/2014303370,从坚/2015302345,陈翔宇/2013300126"/>
    <s v="潘炜"/>
    <s v="副教授"/>
    <n v="10000"/>
    <n v="10000"/>
    <n v="20000"/>
    <s v="计算机科学技术"/>
    <s v="通过世界上最盛行的体育运动——足球来推动机器人学 ，人工智能和其它相关科研的进步与发展。如果要实现机器人带球，传球和踢球等动作，就必然要实现广阔领域里的技术集成与突破，包括新的化学材料，物理传感器，智能机器人，人工智能，高效电池和能源存储等。在机器人踢足球这样一个长远目标的激励下将来必然有一系列的发明与创新成果出现，而这些高新技术也将会应用到众多的工业生产领域和生活领域，以满足社会与人们的广泛需求，如灾难救助，交通运输，建筑工程，无线通信和娱乐生活等。因此双足机器人的步态规划以及避障方法的研究就变得尤为重"/>
  </r>
  <r>
    <n v="2016"/>
    <s v="陕西省 "/>
    <s v="10699"/>
    <x v="89"/>
    <n v="201610699251"/>
    <s v="肿瘤放射治疗中提高NK细胞杀伤活性的实验研究"/>
    <x v="0"/>
    <s v="吴泽迅"/>
    <n v="2015303392"/>
    <n v="4"/>
    <s v="张宜久铃/2015303401,张进/2015303396,李晨媛/2015303377"/>
    <s v="黄庆生"/>
    <s v="副教授"/>
    <n v="10000"/>
    <n v="10000"/>
    <n v="20000"/>
    <s v="基础医学"/>
    <s v="为了探讨放射治疗区域肿瘤细胞能更有效被NK细胞所杀灭，本研究拟构建辐射诱导启动子‘Egr-1’调控的表达载体，以该启动子调控表达一段具有刺激NK细胞活性，诱导NK细胞高水平表达活化性受体‘NKG2D’的热休克蛋白‘TKD”。将该载体导入肿瘤细胞中，在辐射诱导作用下，使受辐射区域的细胞以跨膜形式将TKD表达在细胞膜上进而刺激NK细胞表达NKG2D受体，激活NK细胞，实现更有效清除肿瘤细胞的目的。"/>
  </r>
  <r>
    <n v="2016"/>
    <s v="陕西省 "/>
    <s v="10699"/>
    <x v="89"/>
    <n v="201610699252"/>
    <s v="冰模板法制备多孔陶瓷的定向凝固研究"/>
    <x v="0"/>
    <s v="虎小兵"/>
    <s v="2013301072"/>
    <n v="3"/>
    <s v="郑韬/2013301088,丁鹏飞/2013301096"/>
    <s v="王锦程"/>
    <s v="教授"/>
    <n v="10000"/>
    <n v="10000"/>
    <n v="20000"/>
    <s v="材料科学"/>
    <s v="多孔陶瓷具有良好的力学性能和广泛的应用背景。本课题目的在于研究冰模板制备定向多孔陶瓷中定向凝固过程中凝固参数对多孔陶瓷孔隙结构和性能的影响，确定其对揭示凝固过程对多孔陶瓷孔隙结构和性能的影响机制规律，为后续研究提供参考实现孔隙的调控，制备出性能优异的定向多孔陶瓷。"/>
  </r>
  <r>
    <n v="2016"/>
    <s v="陕西省 "/>
    <s v="10699"/>
    <x v="89"/>
    <n v="201610699253"/>
    <s v="力学载荷对大鼠骨骼结构性能及基本组成成分的影响研究"/>
    <x v="0"/>
    <s v="杨月"/>
    <n v="2013303556"/>
    <n v="5"/>
    <s v="张进/2015303396,刘毅/2015303411,刘婧仪/2015303378,王思懿/2015303380"/>
    <s v="杨鹏飞"/>
    <s v="讲师"/>
    <n v="10000"/>
    <n v="10000"/>
    <n v="20000"/>
    <s v="基础医学"/>
    <s v="骨质流失是空间失重环境下威胁航天员健康最为严重的生理变化之一。地面老龄化人群骨质疏松也是常见疾病。适当的力学刺激能够维持骨骼正常结构和功能。然而，力刺激信号对骨骼的调节者用机制尚不清楚。本项目拟采用大鼠后肢废用模型和胫骨轴向力学加载模型，研究力学载荷对大鼠胫骨微观结构，力学性能以及骨骼基本构成成分的影响规律，阐明外加力学载荷抑制去负荷废用导致骨质流失的作用机理，为骨质流失对抗措施开发提供理论指导。"/>
  </r>
  <r>
    <n v="2016"/>
    <s v="陕西省 "/>
    <s v="10699"/>
    <x v="89"/>
    <n v="201610699254"/>
    <s v="基于绿色环保的实用新型土壤渗滤系统设计与应用研究"/>
    <x v="0"/>
    <s v="李嘉欣"/>
    <s v="2014303035"/>
    <n v="4"/>
    <s v="赵博文/2014303014,李冰昕/2014301092,郭惠馨/2014300195,李倩/2014303296"/>
    <s v="王莉芳"/>
    <s v="教授"/>
    <n v="10000"/>
    <n v="10000"/>
    <n v="20000"/>
    <s v="化学"/>
    <s v="项目研究的主要目的是研发一种绿色环保，成本低廉的新型土壤渗滤系统，将其搭建在严重缺水民众家中，缺水民众可以直接将洗脸水，洗菜水等生活废水倾倒入系统，经过系统的净化作用，出水可直接用作生活用水使用。"/>
  </r>
  <r>
    <n v="2016"/>
    <s v="陕西省 "/>
    <s v="10699"/>
    <x v="89"/>
    <n v="201610699255"/>
    <s v="国产核用SiC/SiC复合材料在压水堆环境下的腐蚀氧化行为研究"/>
    <x v="0"/>
    <s v="徐姗姗"/>
    <s v="2015300868"/>
    <n v="4"/>
    <s v="唐博/2015300878,练恩魁/2015300873,李乐辰/2015300874"/>
    <s v="李晓强"/>
    <s v="教授"/>
    <n v="10000"/>
    <n v="10000"/>
    <n v="20000"/>
    <s v="材料科学"/>
    <s v="项目基于解决国家核能发电安全问题的迫切需求，研究SiC/SiC复合材料在核反应堆的应用。通过模拟压水堆一回路工况状态实验获得材料在水氧腐蚀和高温蒸汽氧化前后的性能数据，从微观结构和材料腐蚀氧化的联系上，探索该国产核用复合材料在正常堆况下的水氧腐蚀及失去冷却剂的事故条件下高温蒸汽氧化规律及机理，从而为该材料在抗核事故优化制备方向打下良好基础。"/>
  </r>
  <r>
    <n v="2016"/>
    <s v="陕西省 "/>
    <s v="10699"/>
    <x v="89"/>
    <n v="201610699256"/>
    <s v="基于基因大数据分析的互联网健康服务系统"/>
    <x v="0"/>
    <s v="车映舒"/>
    <s v="2013303378"/>
    <n v="5"/>
    <s v="张宇/2013303377,刘宇炀/2013303365,王羽中/2013303371,徐孝裕/2014303183"/>
    <s v="刘志强"/>
    <s v="副教授"/>
    <n v="10000"/>
    <n v="10000"/>
    <n v="20000"/>
    <s v="计算机科学技术"/>
    <s v="项目主要基于基因大数据的挖掘，管理和科研协作的整合平台，提供对基因测序结果的上传，通过超级计算中心进行基因分析，最后对分析结果科学的处理和人性化的展示，用户能够方便快捷地享受平台服务。基因大数据分析使用大数据工具对基因进行检测和分析，寻找基因与疾病之间的关联性，进而远离疾病诱发因素，提高患者生存率，降低医疗费用，主动预防疾病，进行健康生活管理，积极享受健康人生，并为未来人们的个性化用药提供科学依据"/>
  </r>
  <r>
    <n v="2016"/>
    <s v="陕西省 "/>
    <s v="10699"/>
    <x v="89"/>
    <n v="201610699257"/>
    <s v="基于软件自动化测试大数据的2D水鱼仿真平台的行为预测"/>
    <x v="0"/>
    <s v="崔渠"/>
    <s v="2014300134"/>
    <n v="4"/>
    <s v="冯勇/2014303376,于志远/2013302655,张庆刚/2014302521"/>
    <s v="史豪斌"/>
    <s v="副教授"/>
    <n v="10000"/>
    <n v="10000"/>
    <n v="20000"/>
    <s v="计算机科学技术"/>
    <s v="基于2D水鱼仿真平台，利用自动化测评软件技术采集数据，用数据库存储数据，根据大数据原理分析数据，建立自适应轨迹模型以达到预测水鱼行为的目的，进而赢得比赛以及深入研究水下机器人。"/>
  </r>
  <r>
    <n v="2016"/>
    <s v="陕西省 "/>
    <s v="10699"/>
    <x v="89"/>
    <n v="201610699258"/>
    <s v="利鲁唑衍生物对神经病理性疼痛的外周镇痛作用及其血脑屏障通透性评价"/>
    <x v="0"/>
    <s v="韩超逸"/>
    <s v="2014303629"/>
    <n v="5"/>
    <s v="徐强强/2014303661,贺聪/2014303653,陈威/2014303651,徐小康/2014303662"/>
    <s v="武祥龙"/>
    <s v="副教授"/>
    <n v="10000"/>
    <n v="10000"/>
    <n v="20000"/>
    <s v="基础医学"/>
    <s v="测定实验室前期合成的九种利鲁唑衍生物的熔点，油水分配系数。采用热板法，弗莱毛法，丙酮注射和醋酸扭体法等四种方法测定利鲁唑衍生物镇痛效果；评价利鲁唑衍生物对NP的镇痛作用效果，筛选出具有镇痛作用的化合物，建立镇痛效果和剂量关系；_x000d_数学模型法评价化合物能否通过血脑屏障；"/>
  </r>
  <r>
    <n v="2016"/>
    <s v="陕西省 "/>
    <s v="10699"/>
    <x v="89"/>
    <n v="201610699259"/>
    <s v="基于脑波模块的植物工厂嵌入式系统的意念控制"/>
    <x v="0"/>
    <s v="徐晗"/>
    <s v="2014300167"/>
    <n v="5"/>
    <s v="韩旭/2014300163,冉晨阳/2014300164,邓一鸣/2014300176,杨斌斌/2014300183"/>
    <s v="谢红梅"/>
    <s v="副教授"/>
    <n v="10000"/>
    <n v="10000"/>
    <n v="20000"/>
    <s v="信息科学与系统科学"/>
    <s v="本项目采用意念元素脑波采集模块，用当前广泛使用的分析算法，对α，β，γ三种波形进行特征分类与提取。通过无线蓝牙模块将数据传送至电脑。辨别出操作者当前的思维状态，将其分为多个不同的输出特征。以此达到不同的控制效果。使用脑波输出信号，控制下位机的工作。如电机驱动电路，来控制营养液和水的添加；以及温室照明的控制等。"/>
  </r>
  <r>
    <n v="2016"/>
    <s v="陕西省 "/>
    <s v="10699"/>
    <x v="89"/>
    <n v="201610699260"/>
    <s v="一种基于可视化标签蛋白表达纯化技术的研发"/>
    <x v="0"/>
    <s v="尹新"/>
    <n v="2013301786"/>
    <n v="5"/>
    <s v="李棋/2015303408,梅宇超/2014303657,杨月/2013303556,卓炳照/2013303575"/>
    <s v="牛卫宁"/>
    <s v="副教授"/>
    <n v="10000"/>
    <n v="10000"/>
    <n v="20000"/>
    <s v="生物学"/>
    <s v="本项目使用大肠杆菌表达系统，在pet28a质粒的基础上，构建组合型标签融合蛋白，即同时含有用于增加表达量的CBS血红素结合域，及用于亲和层析纯化蛋白的组氨酸标签。利用构建成功的表达载体，以目标蛋白的得率为指标，评估该标签蛋白对目标蛋白表达量提升的效果；以目标蛋白的活性为指标，评估该标签蛋白对目标蛋白正确折叠是否具有影响；以血红素的特征吸收峰为指标，评估血红素对于蛋白纯化过程中的可视化跟踪作用。"/>
  </r>
  <r>
    <n v="2016"/>
    <s v="陕西省 "/>
    <s v="10699"/>
    <x v="89"/>
    <n v="201610699261"/>
    <s v="低介电聚酰亚胺导热复合材料的设计制备"/>
    <x v="0"/>
    <s v="李万正"/>
    <s v="2014303021"/>
    <n v="5"/>
    <s v="刘光汉/2013302944,金斌杰/2013302326,阮坤鹏/2015302817,张 帆/2013302144"/>
    <s v="顾军渭"/>
    <s v="副教授"/>
    <n v="10000"/>
    <n v="10000"/>
    <n v="20000"/>
    <s v="化学"/>
    <s v="该项目为纳米氮化硼改性聚酰亚胺基体，利用氮化硼的优异的导热性能，使低导热率的高分子材料具有高导热性能，同时具有优良的绝缘，阻燃，低介电常数，耐化学腐蚀等理化性能，是一种新型导热材料。此种新型导热材料可以用来代替航天航空发动机里面的传统导热材料，可以在减重的同时保持良好的导热性能；该材料的优异的耐热性能，低介电常数以及优良的绝缘性能使它在电子元件方面具有广阔的发展前景。"/>
  </r>
  <r>
    <n v="2016"/>
    <s v="陕西省 "/>
    <s v="10699"/>
    <x v="89"/>
    <n v="201610699262"/>
    <s v="人体最佳应激竞技状态检测仪"/>
    <x v="0"/>
    <s v="李欣宁"/>
    <n v="2014303633"/>
    <n v="3"/>
    <s v="黄陈旸/2014303632,宋忠良/2014303635"/>
    <s v="卢婷利"/>
    <s v="教授"/>
    <n v="10000"/>
    <n v="10000"/>
    <n v="20000"/>
    <s v="基础医学"/>
    <s v="竞技状态是一种人体神经高度活跃兴奋，精神集中，身体机能协同达到相当程度的一种积极生理与心理状态。常规的检测4种基本生理指标，即心率，血压，血糖，呼吸，并不能反映人体是否处于竞技状态，研究发现，肾上腺素等血液标志物可能与人体竞技水平有很大的影响，因此，本项目设想通过检测4种常规生理指标的基础上，能够通过酶传感器技术，快速，简便反映人体的肾上腺素指标情况，了解肾上腺素指标与人体竞技状态的关系，从而更为全面的反映人体的竞技状态，为预防和降低竞技运动的意外伤害，提供运动前的自我检测分析方法。"/>
  </r>
  <r>
    <n v="2016"/>
    <s v="陕西省 "/>
    <s v="10699"/>
    <x v="89"/>
    <n v="201610699263"/>
    <s v="微生物源4CL酶的性质表征与应用"/>
    <x v="0"/>
    <s v="鲁宽"/>
    <n v="2014303634"/>
    <n v="4"/>
    <s v="赵大重/2014303645,李江波/2014303654,张佳虎/2014303641"/>
    <s v="师俊玲"/>
    <s v="教授"/>
    <n v="10000"/>
    <n v="10000"/>
    <n v="20000"/>
    <s v="生物学"/>
    <s v="4CL(对香酸CoA连接酶)是植物用于合成类黄酮，木脂素，芪类化合物等具有重要生物活性的次级代谢产物的关键酶之一，主要来源于植物。项目以两株具有木脂素或芪类化合物合成途径的植物内生菌为材料，在前期已经获得其4CL编码基因的基础上，对其酶学特性与功能进行解析，并将其应用于对香豆酰CoA的合成，从而实现这一过程的生物合成，为上述植物次级代谢产物的合成奠定重要基础。"/>
  </r>
  <r>
    <n v="2016"/>
    <s v="陕西省 "/>
    <s v="10699"/>
    <x v="89"/>
    <n v="201610699264"/>
    <s v="靶向G-四链体单功能铂配合物的设计及合成"/>
    <x v="0"/>
    <s v="王子继"/>
    <s v="2014303026"/>
    <n v="5"/>
    <s v="张宇/2014303077,饶圆/2014303037,王春盈/2015302830,徐松正/2015302789"/>
    <s v="欧值泽"/>
    <s v="副教授"/>
    <n v="10000"/>
    <n v="10000"/>
    <n v="20000"/>
    <s v="化学"/>
    <s v="本项目将萘酰亚胺，铂配合物两种以DNA为靶点的抗癌药物通过配位形成新的化合物，同时发挥出两者的效果, 产生加和作用，实现新型单功能铂配合物与G-四链体的特异性结合，提高铂配合物的生物活性。为研究铂配合物的抗癌机理和新型铂类抗肿瘤药物的研究开发提供新的思路。"/>
  </r>
  <r>
    <n v="2016"/>
    <s v="陕西省 "/>
    <s v="10699"/>
    <x v="89"/>
    <n v="201610699265"/>
    <s v="泡沫细胞促进巨噬细胞泡沫化的机制研究"/>
    <x v="0"/>
    <s v="张玉丹"/>
    <s v="2014303650"/>
    <n v="4"/>
    <s v="曾慧/2014303649,张建洋/2014303642,朱成龙/2014303665"/>
    <s v="邵东燕"/>
    <s v="讲师"/>
    <n v="10000"/>
    <n v="10000"/>
    <n v="20000"/>
    <s v="生物学"/>
    <s v="巨噬细胞泡沫化，即巨噬细胞吞噬大量脂质形成泡沫细胞是动脉粥样硬化（AS）等心血管疾病至关重要的环节。前人对于巨噬细胞泡沫化机制的研究多是直接探讨巨噬细胞自身功能对于其泡沫化的影响，而缺少对于具体过程中所涉及到的更深入机理的分析。申请团队最新发现泡沫细胞对于正常巨噬细胞的泡沫化具有促进作用。阐明其中的作用机制，对于更深入和全面的揭示巨噬细胞泡沫化的发生机制具有重要的科学意义，同时也为AS相关疾病的预防和治疗提供新的靶点和理论依据。"/>
  </r>
  <r>
    <n v="2016"/>
    <s v="陕西省 "/>
    <s v="10699"/>
    <x v="89"/>
    <n v="201610699266"/>
    <s v="VIPm-L.casei393微生态制剂的制备及其对肠黏膜损伤的保护作用研究"/>
    <x v="0"/>
    <s v="程忆忆"/>
    <n v="2014303625"/>
    <n v="5"/>
    <s v="黄陈旸/2014303632,余永博/2014303640,周权/2014303643,陈柯羽/2014303648"/>
    <s v="徐春兰"/>
    <s v="副教授"/>
    <n v="10000"/>
    <n v="10000"/>
    <n v="20000"/>
    <s v="生物学"/>
    <s v="该项目针对目前抗生素替代品研发的必要性和紧迫性，从人和动物机体内存在的内源性防御肽出发，利用DNA重组技术，以人和动物肠道内生理性的益生菌—乳酸菌为递送系统，制备一种新型复合微生态制剂（ VIPm-L.casei 393），并通过建立ETEC K88肠道感染模型，探讨此微生态制剂对肠黏膜损失的保护作用效果及其可能的作用机制。该研究对于缓解抗生素滥用现象，寻找抗生素替代品具有重要的科学指导意义，同时也为病理和应激状态肠黏膜损伤的防治，维护肠道健康提供了重要的生物学途径。"/>
  </r>
  <r>
    <n v="2016"/>
    <s v="陕西省 "/>
    <s v="10699"/>
    <x v="89"/>
    <n v="201610699267"/>
    <s v="姜黄中有效成分的磁法分离及其绿色合成方法研究"/>
    <x v="0"/>
    <s v="赵博文"/>
    <s v="2014303014"/>
    <n v="5"/>
    <s v="薛婧/2014303031,陈志聪/2014303017,汤毅/2014303047,荣帆/2015302786"/>
    <s v="钦传光"/>
    <s v="教授"/>
    <n v="10000"/>
    <n v="10000"/>
    <n v="20000"/>
    <s v="化学"/>
    <s v="姜黄素类化合物具有出色的抗氧化，抗癌，抗炎的性能。为获得高纯度的姜黄素类化合物，本项目提出用微波提取—磁性纳米材料技术纯化法和绿色合成法来提高其纯度。主要内容如下：（1）采用化学提取分离法和有机合成法分别对姜黄中有效成分进行提取分离和绿色合成；（2）提高对姜黄中有效成分的提取分离效率；（3）优化姜黄素类化合物的制备工艺；（4）将所得高纯度的姜黄素类化合物与皂类配方结合制成药皂，提高经济效益。"/>
  </r>
  <r>
    <n v="2016"/>
    <s v="陕西省 "/>
    <s v="10699"/>
    <x v="89"/>
    <n v="201610699268"/>
    <s v="miR-138-5p转基因小鼠的构建及其表型鉴定"/>
    <x v="0"/>
    <s v="宋忠良"/>
    <n v="2014303635"/>
    <n v="5"/>
    <s v="熊志鹏/2014303660,贾荣友/2015303385,王一安/2015303400,刘士诚/2015303387"/>
    <s v="骞爱荣"/>
    <s v="教授"/>
    <n v="10000"/>
    <n v="10000"/>
    <n v="20000"/>
    <s v="生物学"/>
    <s v="本项目在国家自然科学基金“miR-138-5p调控MACF1参与力学去负荷抑制骨形成的力生物学机制”（31570940）项目已获得研究基础上，采用课题组目前已获得的miR-138-5p转基因小鼠，通过分子生物学及小鼠骨骼性能分析等方法，鉴定miR-138-5p转基因小鼠基因型与表型的改变，分析骨骼参数与miR-138-5p表达量的关系，为miR-138-5p在骨骼形成过程中的作用提供研究基础。"/>
  </r>
  <r>
    <n v="2016"/>
    <s v="陕西省 "/>
    <s v="10699"/>
    <x v="89"/>
    <n v="201610699269"/>
    <s v="磁光双模Au@Fe3O4粒子制备及应用研究"/>
    <x v="0"/>
    <s v="刘子央"/>
    <s v="2013302896"/>
    <n v="5"/>
    <s v="檀浩琛/2013302900,卜军/2013302887,陈祯/2014302893,汪振宇/2015302819"/>
    <s v="张和鹏"/>
    <s v="副教授"/>
    <n v="10000"/>
    <n v="10000"/>
    <n v="20000"/>
    <s v="化学"/>
    <s v="本项目针对癌症治疗难题，通过材料，物理，生物医学等多学科联合协作，将磁热疗，近红外光热疗结合应用于癌症的治疗研究。研究成果有望克服目前热疗试剂体内注射量大，辐照场强大等缺点，为癌症治疗提供一种新的有效途径。"/>
  </r>
  <r>
    <n v="2016"/>
    <s v="陕西省 "/>
    <s v="10699"/>
    <x v="89"/>
    <n v="201610699270"/>
    <s v="HMPBO纤维/PBO-co-BADCy树脂透波复合材料的制备研究"/>
    <x v="0"/>
    <s v="唐林"/>
    <s v="2014303048"/>
    <n v="5"/>
    <s v="郑鹏飞/2015302796,金斌杰/2013302326,张 煦/2015302817,张 帆/2013302144"/>
    <s v="唐玉生"/>
    <s v="副教授"/>
    <n v="10000"/>
    <n v="10000"/>
    <n v="20000"/>
    <s v="材料科学"/>
    <s v="本项目拟以设计合成环氧端基PBO前驱体（Epoxy-prePBO），再和纯化后的双酚A氰酸酯树脂基体（BADCy）反应；然后将改性后的BADCy与HMPBO纤维复合，采用优化的“浸胶-缠绕-铺层-热压”制备工艺，研究制备出轻质，高强的HMPBO纤维/PBO-co-BADCy树脂透波复合材料。"/>
  </r>
  <r>
    <n v="2016"/>
    <s v="陕西省 "/>
    <s v="10699"/>
    <x v="89"/>
    <n v="201610699271"/>
    <s v="超细共晶结构氧化物复合陶瓷热压烧结成形技术与组织控制研究"/>
    <x v="0"/>
    <s v="周菲"/>
    <s v="2014301041"/>
    <n v="5"/>
    <s v="段凡/2014300915,陶逸航/2014301354,潘杰/2014301202,崔峰/2014301316"/>
    <s v="苏海军"/>
    <s v="教授"/>
    <n v="10000"/>
    <n v="10000"/>
    <n v="20000"/>
    <s v="材料科学"/>
    <s v="采用定向凝固技术制备内部保留有共晶结构的粉末，然后使用粉末烧结法制备高致密，共晶组织细小，大尺寸的Al2O3/YAG/ZrO2氧化铝基共晶陶瓷。然后探明烧结工艺对Al2O3/YAG/ZrO2共晶陶瓷烧结过程的影响规律，揭示共晶结构的重构机制，实现对共晶烧结陶瓷致密度和微观组织的控制。最后测试Al2O3/YAG/ZrO2共晶陶瓷的硬度及断裂性，比较烧结技术对材料烧结行为和材料性能的影响规律。"/>
  </r>
  <r>
    <n v="2016"/>
    <s v="陕西省"/>
    <s v="10699"/>
    <x v="89"/>
    <n v="201610699272"/>
    <s v="碳化硅-透明质酸-羟基磷灰石复合涂层研究"/>
    <x v="0"/>
    <s v="赵伊之"/>
    <s v="2014301104"/>
    <n v="4"/>
    <s v="任方远/2014301083,李冰昕/2014301092,昌陌尘/2014300194"/>
    <s v="姚西媛"/>
    <s v="助理研究员"/>
    <n v="10000"/>
    <n v="10000"/>
    <n v="20000"/>
    <s v="材料科学"/>
    <s v="上世纪60年代以来，生物活性陶瓷进入到人体组织替换材料领域。其中最有潜力的是羟基磷灰石。其与人体骨组织有着相似的晶体结构和化学成分，但是由于其自身的力学强度较低，只能被用来做低承载骨的替换或者作为金属的涂层材料。由于单一材料对临床的需求难以满足，各种复合材料体系开始出现在硬组织替换材料研究领域。因透明质酸具有亲水性，对细胞附着，生长和增殖十分重要，而碳化硅与碳/碳复合材料有着极好的相容性，故本项目着眼于碳化硅-透明质酸-羟基磷灰石的复合涂层研究，并探究其中碳化硅作为复合涂层与碳/碳复合材料基质之间的过渡层"/>
  </r>
  <r>
    <n v="2016"/>
    <s v="陕西省 "/>
    <s v="10699"/>
    <x v="89"/>
    <n v="201610699273"/>
    <s v="以人体免疫六肽为模板的表面分子印迹传感器的制备及其识别性能研究"/>
    <x v="0"/>
    <s v="闫妍"/>
    <s v="2013302915"/>
    <n v="4"/>
    <s v="李蓓/2014303012,白亦菲/2013302932,莫丽娜/2013302912"/>
    <s v="胡小玲"/>
    <s v="教授"/>
    <n v="10000"/>
    <n v="10000"/>
    <n v="20000"/>
    <s v="化学"/>
    <s v="本项目拟以人体免疫六肽为模板分子，以硅片为基体，通过离子液体功能化改性来增加与人体免疫六肽之间的静电，氢键，π-π堆叠等多种结合位点，并以丙烯酰胺（AM）为功能单体，制备对人体免疫六肽具有特异识别功能的分子印迹传感器，并对其印迹结构和识别性能进行系统研究，达到在水相中进行生物分子识别的目的。"/>
  </r>
  <r>
    <n v="2016"/>
    <s v="陕西省 "/>
    <s v="10699"/>
    <x v="89"/>
    <n v="201610699274"/>
    <s v="高导电石墨烯/聚苯硫醚纳米导热复合材料的制备与性能"/>
    <x v="0"/>
    <s v="胡博"/>
    <s v="2014303040"/>
    <n v="4"/>
    <s v="赵文豪/2014303054,唐林/2014303048,阮坤鹏/2015302817"/>
    <s v="顾军渭"/>
    <s v="副教授"/>
    <n v="10000"/>
    <n v="10000"/>
    <n v="20000"/>
    <s v="材料科学"/>
    <s v="本项目以制备高导电且力学性能优异的树脂基导热复合材料为目标，以PPS为树脂基体，NH2-PG为导热/导电填料，经“粉末共混-高温模压”制备高导电NH2-PG/PPS纳米导热复合材料，同步实现PPS树脂基体的高导热，高导电和优异力学性能的协同改性。"/>
  </r>
  <r>
    <n v="2016"/>
    <s v="陕西省 "/>
    <s v="10699"/>
    <x v="89"/>
    <n v="201610699275"/>
    <s v="固溶处理工艺对先进单晶高温合金微孔长大的影响"/>
    <x v="0"/>
    <s v="李韶颖"/>
    <s v="2014301038"/>
    <n v="5"/>
    <s v="郭一诺/2014301037,孙嘉/2014301050,陈晓飞/2014300906,尹逸华/2014301056"/>
    <s v="黄太文"/>
    <s v="讲师"/>
    <n v="10000"/>
    <n v="10000"/>
    <n v="20000"/>
    <s v="材料科学"/>
    <s v="随着以燃气轮机为代表的大型单晶叶片的发展，固溶微孔长大现象越加明显，从而对叶片的服役性能产生更加显著影响，近些年受到广泛的关注和重视。本项目针对以燃气轮机叶片为代表的镍基单晶高温合金铸件的微孔，重点关注固溶热处理温度和时间对微孔长大的影响规律，探明微孔形成和长大的原因，建立微孔长大动力学规律，为控制单晶高温合金微孔尺寸和数量，提高大尺寸单晶叶片的服役性能，发展先进热处理工艺提供依据，对于单晶高温合金热处理制度的制定和优化，提高先进单晶叶片的服役性能具有重要的工程意义。"/>
  </r>
  <r>
    <n v="2016"/>
    <s v="陕西省 "/>
    <s v="10699"/>
    <x v="89"/>
    <n v="201610699276"/>
    <s v="胰蛋白酶磷酸锌杂化纳米花的制备及催化特性研究"/>
    <x v="0"/>
    <s v="王继启"/>
    <s v="2014303004"/>
    <n v="3"/>
    <s v="陈俊杰/2015302757,陈云阳/2015302758"/>
    <s v="张宝亮"/>
    <s v="讲师"/>
    <n v="10000"/>
    <n v="10000"/>
    <n v="20000"/>
    <s v="化学"/>
    <s v="本项目目的在于在温和的条件下，通过简单的一步法实现生物大分子的固定化，制备得到胰蛋白酶/磷酸锌杂化纳米花，揭示其形成机理并研究其生物催化特性。此方法可以在30℃左右，中性环境下约3小时得到高催化性的杂化纳米花，由于这种特殊结构其催化效果可以达到酶本身的5-7倍。通过研究胰蛋白酶/磷酸锌杂化纳米花，揭示其形成机理并研究其生物催化特性，为食品加工，工业生产，废水处理等提供高效可多次利用的催化剂。"/>
  </r>
  <r>
    <n v="2016"/>
    <s v="陕西省 "/>
    <s v="10699"/>
    <x v="89"/>
    <n v="201610699277"/>
    <s v="太阳能电池性能测试"/>
    <x v="0"/>
    <s v="赵一东"/>
    <s v="2015301002"/>
    <n v="5"/>
    <s v="包骁骁/2013301291,魏梦莹/2015300272,高小龙/2013301294,郭怡东/2015300272"/>
    <s v="陈海燕"/>
    <s v="副教授"/>
    <n v="10000"/>
    <n v="10000"/>
    <n v="20000"/>
    <s v="材料科学"/>
    <s v="21世纪，能源危机日益严重，作为新能源之一的太阳能，其电池的性能测试问题受到各大高校和实验室的关注。本文通过查阅大量文献，根据太阳能电池的发展现状以及未来的发展趋势，从太阳能电池的原理到太阳能电池的实际测试过程，进行了仔细的研究工作。论文的主要工作，创新点如下：_x000d_1，设计出一个基于太阳能电池测试实验的操作仪器，该仪器可以更加方便的进行太阳能测试实验，并能达到预期的测量精度，设计结构简单，理念新颖。_x000d_2，电路硬件设计包括电源模块，执行模块，测试反馈模块，使测试过程更加完整。"/>
  </r>
  <r>
    <n v="2016"/>
    <s v="陕西省 "/>
    <s v="10699"/>
    <x v="89"/>
    <n v="201610699278"/>
    <s v="纳米粒子/表面活性剂协同稳定Pickering乳液的双相反转研究"/>
    <x v="0"/>
    <s v="陈进华"/>
    <s v="2013302888"/>
    <n v="4"/>
    <s v="丁凡/2013302889,董旭旭/2013302890,顾斌/2013302891"/>
    <s v="尹德忠"/>
    <s v="教授"/>
    <n v="10000"/>
    <n v="10000"/>
    <n v="20000"/>
    <s v="化学"/>
    <s v="本项目采用Pickering乳液的相反转规律来研究表面活性剂与纳米粒子之间的相互作用，方法新颖独特，能准确地揭示纳米粒子在油水二元体系中的行为；并且开发出一种具有创新性和综合性的大学物理化学实验，该实验将与物理化学界面现象有关的知识点结合起来，适合本科生操作，使得学生能够对相关内容有更深刻更直观更深入的理解。     "/>
  </r>
  <r>
    <n v="2016"/>
    <s v="陕西省 "/>
    <s v="10699"/>
    <x v="89"/>
    <n v="201610699279"/>
    <s v="介孔炭基复合吸波材料的研制"/>
    <x v="0"/>
    <s v="刘沛宇"/>
    <s v="2014302882"/>
    <n v="5"/>
    <s v="马宇/2015302672,何红岩/2015302655,陈博洋/2015302662,李小龙/2015302669"/>
    <s v="吴宏景"/>
    <s v="副教授"/>
    <n v="10000"/>
    <n v="10000"/>
    <n v="20000"/>
    <s v="材料科学"/>
    <s v="明确介孔碳的孔径尺寸，金属颗粒形貌与相结构等因素与复合吸波材料有效反射损耗之间的联系；揭示金属颗粒与介孔碳的界面作用，金属颗粒磁学性能对介孔碳基复合材料吸波性能的影响，探讨可能的反射损耗机理；建立计算球状，片状，针状金属纳米粒子微波反射损耗的物理模型。"/>
  </r>
  <r>
    <n v="2016"/>
    <s v="陕西省"/>
    <s v="10699"/>
    <x v="89"/>
    <n v="201610699280"/>
    <s v="SiBC改性CMC-SiC复合材料的制备与性能研究"/>
    <x v="0"/>
    <s v="韩明达"/>
    <s v="2014300946"/>
    <n v="3"/>
    <s v="何炅劼/2014300947,余迪/2014300925"/>
    <s v="殷小玮"/>
    <s v="教授"/>
    <n v="10000"/>
    <n v="10000"/>
    <n v="20000"/>
    <s v="材料科学"/>
    <s v="从材料设计的角度，通过浆料浸渗结合反应溶体浸渗的方法将自愈合相SiBC引入到CMC-SiC复合材料中，在提高材料致密度的同时引入自愈合特性，以期增强材料的环境使用效能。通过CVI结合浆料浸渗（SI）结合液硅渗透（LSI）的混合致密化工艺，制备不同纤维预制体增强的SiBC改性CMC-SiC复合材料，进行性能测试和材料表征：1.揭示改性相的生成机理及其作用机制；2.探索不同纤维预制体对SiBC改性复合材料各种性能的影响；3.优化工艺，提高性能。"/>
  </r>
  <r>
    <n v="2016"/>
    <s v="陕西省"/>
    <s v="10699"/>
    <x v="89"/>
    <n v="201610699281"/>
    <s v="基于仿生智能驱动材料的水母模型试验研究"/>
    <x v="0"/>
    <s v="邱志飞"/>
    <s v="2014301098"/>
    <n v="4"/>
    <s v="钟洋/2014300714,杨光永/2014300711,王俊/2014301099"/>
    <s v="李付国"/>
    <s v="教授"/>
    <n v="10000"/>
    <n v="10000"/>
    <n v="20000"/>
    <s v="材料科学"/>
    <s v="本课题主要是开展基于仿生智能驱动材料的水母模型的试验与研究，结合现有的文献基础和项目组成员的学科专业优势，合理利用身边的的资源优势确定的研究。基于仿生智能材料和课题组柔性铰设计，利用海水自发电模式模拟生物电驱动过程，以实现类似于水母等海洋生物的运动过程。该模型装置以实现发电-形变-运动为目标，通过仿生智能材料和碳纤维骨架，并结合柔性铰设计和海水自发电装置，摈弃传统电池，电机和实现复杂运动的机械机构等，达到体积小，质量轻，能够产生复杂运动，并不需要轴承和滑动部件，驱动电压低等特点。以上特点为模型机的长期隐身"/>
  </r>
  <r>
    <n v="2016"/>
    <s v="陕西省"/>
    <s v="10699"/>
    <x v="89"/>
    <n v="201610699282"/>
    <s v="基于压电陶瓷材料的道路发电技术"/>
    <x v="0"/>
    <s v="张宸"/>
    <s v="2014300990"/>
    <n v="5"/>
    <s v="秦元建/2014300987,薛兵/2014300988,郑保民/2014300983,陈怡全/2014300392"/>
    <s v="李强"/>
    <s v="副教授"/>
    <n v="10000"/>
    <n v="10000"/>
    <n v="20000"/>
    <s v="材料科学"/>
    <s v="车辆行驶中通过与路面发生摩擦，会损失掉不少的能量。我国道路网密布，如果能想办法将这种损失的能量加以回收利用，特别是在车流量大的路段，这可是一种非常可观的能源。为此，我们考虑研究一项能解决此问题的技术。本技术在于制作一种压电转换装置，在道路铺设过程中铺装于合适位置，将车辆与道路之间损失的能量回收转换为可再利用的电能，实现真正的道路发电，减少传统发电的污染排放，响应当今节能减排的号召。"/>
  </r>
  <r>
    <n v="2016"/>
    <s v="陕西省 "/>
    <s v="10699"/>
    <x v="89"/>
    <n v="201610699283"/>
    <s v="磁性高熵合金纳米颗粒的制备"/>
    <x v="0"/>
    <s v="吴庆峰"/>
    <s v="2013301082"/>
    <n v="4"/>
    <s v="李一岩/2013301073,曹朔/2013301071,陈奇/2013301095"/>
    <s v="王志军"/>
    <s v="副教授"/>
    <n v="10000"/>
    <n v="10000"/>
    <n v="20000"/>
    <s v="材料科学"/>
    <s v="高熵合金在磁性方面表现出优异性能，为了研究其纳米颗粒在磁性方面的性质及应用，本项目将以制备磁性高熵合金纳米颗粒为目的。研究电弧放电法在制备磁性高熵合金纳米颗粒方面的应用；揭示电弧放电参数对纳米颗粒尺寸，形态的影响规律；研究纳米颗粒的相选择及成分分布；并在此基础上提出优化高熵合金纳米颗粒的制备方案。"/>
  </r>
  <r>
    <n v="2016"/>
    <s v="陕西省"/>
    <s v="10699"/>
    <x v="89"/>
    <n v="201610699284"/>
    <s v="WS2层状薄膜两步法制备及其电学性质研究"/>
    <x v="0"/>
    <s v="郑要争"/>
    <s v="2014300951"/>
    <n v="5"/>
    <s v="刘思扬/2014300949,吴江华/2014300967,王子凌/2015300928,周洁/2014300959"/>
    <s v="冯丽萍"/>
    <s v="副教授"/>
    <n v="10000"/>
    <n v="10000"/>
    <n v="20000"/>
    <s v="材料科学"/>
    <s v="CMOS集成电路的快速发展，集成度的不断增大，使得人们越来越重视绝缘体上薄膜场效应晶体管(XOI FET)的研究。WS2是层状过渡金属硫族化合物中的一员，不仅具有较高的迁移率，而且具有较大的带隙，可作为XOI FET的有源层材料。但是，限于现阶段薄膜的制备工艺，WS2薄膜的晶体成核较难，容易引起层数不均，薄膜中存在大量的晶界缺陷等问题。鉴于此，本论文创新地提出采用气相输运+原位硫化的方法制备WS2层状薄膜。研究两步法的主要制备工艺对WS2薄膜成分，结构和电学性质的影响规律，通过优化工艺，最终获得迁移率高，"/>
  </r>
  <r>
    <n v="2016"/>
    <s v="陕西省"/>
    <s v="10699"/>
    <x v="89"/>
    <n v="201610699285"/>
    <s v="大孔径阳极氧化铝（AAO）的制备，剥离及转移"/>
    <x v="0"/>
    <s v="刘鹏"/>
    <s v="2014300980"/>
    <n v="4"/>
    <s v="韦秋霞/2014300969,陈一丹/2014300970,马智达/2014300972"/>
    <s v="李阳平"/>
    <s v="副教授"/>
    <n v="10000"/>
    <n v="10000"/>
    <n v="20000"/>
    <s v="材料科学"/>
    <s v="针对目前市场上一些性能优良的AAO模板面积小，孔径不大，价格偏高，从而难以满足AAO作为制备微纳米结构的模版的要求等问题，本项目研究大面积Al箔表面上均匀制备大孔径AAO膜的工艺及孔径调控，把AAO膜层从Al箔基底上剥离，并转移到Si，ZnS等衬底表面的工艺，从而为AAO用作微纳米制备模版提供技术基础，以扩大AAO膜的应用领域。"/>
  </r>
  <r>
    <n v="2016"/>
    <s v="陕西省"/>
    <s v="10699"/>
    <x v="89"/>
    <n v="201610699286"/>
    <s v="金属材料仿生竹节，年轮多态组织制备工艺试验研究"/>
    <x v="0"/>
    <s v="姚柯楠"/>
    <s v="2014301074"/>
    <n v="5"/>
    <s v="刘洁/2014300409,刘富强/2014300681,张炯炯/2014301453,田楚伦/2014301128"/>
    <s v="李付国"/>
    <s v="教授"/>
    <n v="10000"/>
    <n v="10000"/>
    <n v="20000"/>
    <s v="材料科学"/>
    <s v="自然的长期选择，造就了许多典型的生物有机材料宏微结构，这些宏微观结构的力学性能与常规金属材料相比具有较优的环境适应性。最为典型的竹节和年轮结构在细长管，棒承载中起着非常重要的作用，对于提高结构的强度，刚度和抗整体与疲劳破坏至关重要。基于课题组的专利技术开展具体制备工艺研究，最终实现多晶，多相金属材料的仿生竹节/年轮工艺制造，并对金属仿生竹节/年轮多态组织结构的力学性能进行表征。"/>
  </r>
  <r>
    <n v="2016"/>
    <s v="陕西省"/>
    <s v="10699"/>
    <x v="89"/>
    <n v="201610699287"/>
    <s v="三维石墨烯碳纳米管硅纳米球复合纳米结构的构筑及其电化学性能研究"/>
    <x v="0"/>
    <s v="郭莎莎"/>
    <s v="2014301561"/>
    <n v="5"/>
    <s v="赵宇翔/2014300934,王璇/2014300937,杜志楠/2014300921,程渊博/2014300938"/>
    <s v="赵廷凯"/>
    <s v="副教授"/>
    <n v="10000"/>
    <n v="10000"/>
    <n v="20000"/>
    <s v="材料科学"/>
    <s v="近年来碳纳米管，石墨烯被广泛应用于锂离子电池负极材料领域，而硅是目前已知储锂比容量最大的物质，但硅多次脱嵌锂后可膨胀为原体积的300％倍。本项目提出将硅纳米球嵌入三维柱状石墨烯/碳纳米管纳米结构的相邻CNTs的缝隙中，一方面提高原3D结构的储锂能力，另一方面缓解硅纳米球的体积膨胀，从而提高锂离子电池的容量和使用寿命。本项目将从复合纳米结构的制备工艺，微观结构表征及电化学性能的测试分析三方面开展研究工作，关键问题是①实现控制硅纳米球在复合纳米结构的均匀分布②揭示复合纳米结构的结构特征对材料电化学性能的影响。"/>
  </r>
  <r>
    <n v="2016"/>
    <s v="陕西省"/>
    <s v="10699"/>
    <x v="89"/>
    <n v="201610699288"/>
    <s v="基于LiInSe2晶体的太赫兹光导天线的研究"/>
    <x v="0"/>
    <s v="赵轩"/>
    <s v="2014301057"/>
    <n v="4"/>
    <s v="祁泽璐/2014301040,范越岳/2014301044,王杰/2014301062"/>
    <s v="徐亚东"/>
    <s v="副教授"/>
    <n v="10000"/>
    <n v="10000"/>
    <n v="20000"/>
    <s v="材料科学"/>
    <s v="光导天线是产生太赫兹电磁波的重要方法之一，本项目研究基于LiInSe2晶体的太赫兹光导天线，以推进太赫兹技术的发展。项目中首次应用具有突出光学性能的新型非线性光学晶体LiInSe2作为光导天线辐射晶体，设计不同形状电极，并分别以蒸镀，磁控溅射，化学镀三种工艺制备电极，采用光电导探测技术获得光导天线在不同电极形状，不同电极制备工艺及偏置电压下的工作参数，比较不同形状与不同电极制备工艺的光导天线的响应效果，获得不同形状与电极制备工艺的影响规律，并得出最佳形状与最优工艺。"/>
  </r>
  <r>
    <n v="2016"/>
    <s v="陕西省"/>
    <s v="10699"/>
    <x v="89"/>
    <n v="201610699289"/>
    <s v="“55度神奇变温杯“的奥秘-相变储能材料研究"/>
    <x v="0"/>
    <s v="王一丹"/>
    <s v="2014300995"/>
    <n v="4"/>
    <s v="雷小娇/2014301013,魏敏/2014300996,王文扬/2014300994"/>
    <s v="周永存"/>
    <s v="副教授"/>
    <n v="10000"/>
    <n v="10000"/>
    <n v="20000"/>
    <s v="材料科学"/>
    <s v="由近来流行的55度变温杯引起关于相变储能材料的研究与思考。通过论文检索和资料调查，我们了解到，相变储能材料的发展与应用对于提高能效和环境保护具有重要作用，同时在新能源的开发与利用方面具有实际意义。当下相变储能材料研究的主要问题是如何提高材料的耐久性，经济性以及储能性。本项目的主要目的在于通过对相变储能材料制备和封装方法的创新，从而获得具有更宽泛温度区间以及更高储能效率的新型相变储能材料，最终以论文的形式呈现项目的研究成果。"/>
  </r>
  <r>
    <n v="2016"/>
    <s v="陕西省 "/>
    <s v="10699"/>
    <x v="89"/>
    <n v="201610699290"/>
    <s v="空心微球改性聚氨酯涂层的制备及其性能研究"/>
    <x v="0"/>
    <s v="朱文杰"/>
    <s v="2015300862"/>
    <n v="5"/>
    <s v="李崇敬/2015300846,崔媛/2015300839,马卓/2015300841,朱文杰/2015300862"/>
    <s v="殷小玮"/>
    <s v="教授"/>
    <n v="10000"/>
    <n v="10000"/>
    <n v="20000"/>
    <s v="材料科学"/>
    <s v="本课题拟从原料的筛选和改性出发，主要研究不同水性树脂基体以及不同氧化铝空心陶瓷微球孔径对涂层隔热，耐磨，透波，红外发射率等一系列性能的影响。以氧化铝空心球为功能填料，水性聚氨酯为涂层基体，制备一种工艺简单，成本低廉，具有低导热，抗划伤，低红外发射，耐化学腐蚀特性的轻质多功能透波复合涂层。以满足建筑物，车辆，仪器设备等长期暴露在复杂热环境下的物体的隔热及保护的需求，降低物体表面温度，减缓热传导，改善工作环境，提高工业生产的安全性，降低能源损耗，达到节能减排的目的。"/>
  </r>
  <r>
    <n v="2016"/>
    <s v="陕西省 "/>
    <s v="10699"/>
    <x v="89"/>
    <n v="201610699291"/>
    <s v="聚合物转化陶瓷3D打印梯度孔隙结构燃烧介质"/>
    <x v="0"/>
    <s v="夏怡泽"/>
    <s v="2015300952"/>
    <n v="5"/>
    <s v="杜洁/2015300980,王鑫/2015300951,赵若时/2015300939"/>
    <s v="梅辉"/>
    <s v="教授"/>
    <n v="10000"/>
    <n v="10000"/>
    <n v="20000"/>
    <s v="材料科学"/>
    <s v="2016年1月，《science》上刊登了通过3D打印+PDC（聚合物转化陶瓷法）制备得点阵和蜂窝的陶瓷结构。而我们的项目正是用这种先进的方法来实现梯度孔隙及不均匀结构陶瓷制备的新突破，制造出之前工艺难以甚至无法制备的多孔陶瓷来用作燃烧介质。并通过改善3D打印的工艺参数，添加适当的填料来获得性能更加优异的产品。"/>
  </r>
  <r>
    <n v="2016"/>
    <s v="陕西省"/>
    <s v="10699"/>
    <x v="89"/>
    <n v="201610699292"/>
    <s v="碳纳米管明胶铈掺杂磷灰石复合生物涂层研究"/>
    <x v="0"/>
    <s v="赵鑫坤"/>
    <s v="2014301106"/>
    <n v="5"/>
    <s v="徐鑫铭/2014301102,夏莹/2014301085,罗中尧/2014301097,肖才湘/2014301101"/>
    <s v="张磊磊"/>
    <s v="副教授"/>
    <n v="10000"/>
    <n v="10000"/>
    <n v="20000"/>
    <s v="材料科学"/>
    <s v="明胶和羟磷灰石分别与人体中的胶原分子与骨磷灰石成分高度相似，是作为基体（C/C复合材料）表面涂层的最优材料，然而二者较低的断裂韧性和较差的耐磨性使我们不得不引入增强体以弥补这一缺陷。碳纳米管的化学成分与基体相一致，其刚度和机械强度都很高，是克服HA问题很好的增强体，而且其三维多孔状形貌和较大的比表面积，使Gel-HA可以很好地与CNTs结合形成涂层增强体。本项目采用化学气相沉积工艺制备碳纳米管，并将纳米管与明胶复合，之后采用电化学沉积工艺制备铈掺杂磷灰石，从而形成多相复合生物涂层。"/>
  </r>
  <r>
    <n v="2016"/>
    <s v="陕西省 "/>
    <s v="10699"/>
    <x v="89"/>
    <n v="201610699293"/>
    <s v="Hf及Zr对Nb-Si基超高温合金组织及高温抗氧化性能的影响"/>
    <x v="0"/>
    <s v="赵崎"/>
    <s v="2015300984"/>
    <n v="4"/>
    <s v="邹文倩/2015300960,李新鹏/2015300992,杨景飞/2015301007"/>
    <s v="郭喜平"/>
    <s v="教授"/>
    <n v="10000"/>
    <n v="10000"/>
    <n v="20000"/>
    <s v="材料科学"/>
    <s v="航空航天工业的高速发展强化了对高温结构材料的需求，本项目即着眼于优化Nb-Si基超高温合金的高温抗氧化性能。本项目研究采用真空非自耗电弧熔炼技术，制备成分均匀的母合金锭，研究Hf和Zr的含量（交互作用）对熔炼态组织的影响；同时利用热处理工艺，在1400 ℃/50h或1450 ℃/50h下以氧化时间（1,50,20,50，100h）作为变量进行实验，探究氧化动力学规律，氧化膜相组成，结构，并进一步探索相选择机制，对相平衡的影响，氧化机理，进而确定最佳Zr及Hf含量范围及组合。"/>
  </r>
  <r>
    <n v="2016"/>
    <s v="陕西省 "/>
    <s v="10699"/>
    <x v="89"/>
    <n v="201610699294"/>
    <s v="二维GaTe材料制备及其光电性能研究"/>
    <x v="0"/>
    <s v="董赟达"/>
    <s v="2014301021"/>
    <n v="4"/>
    <s v="张香港/2014301012,林雪岩/2014300979,纪白金/2014301022"/>
    <s v="王涛"/>
    <s v="副教授"/>
    <n v="10000"/>
    <n v="10000"/>
    <n v="20000"/>
    <s v="材料科学"/>
    <s v="二维GaTe材料的光学，电学以及机械性能具有较强的取向依赖性和特异性，具有广泛的应用前景。本项目在布里奇曼法生长的高质量GaTe晶体的基础上，创新性的在传统微机械剥离法基础上引入温度、压力等参数，探索制备大面积、高质量二维GaTe材料的方法。在此基础上，借助微纳加工技术，构筑高性能光探测器。本项目在制备GaTe二维功能材料的基础上，注重器件响应与材料性能之间的联系，重点探讨结构特点对其性能的决定性作用。"/>
  </r>
  <r>
    <n v="2016"/>
    <s v="陕西省 "/>
    <s v="10699"/>
    <x v="89"/>
    <n v="201610699295"/>
    <s v="B4C改性CSiC刹车材料的制备与性能"/>
    <x v="0"/>
    <s v="王胜"/>
    <s v="2015300853"/>
    <n v="5"/>
    <s v="李恒/2015301017,邹璧卉/2015300844,林洋港/2015300935"/>
    <s v="范尚武"/>
    <s v="副教授"/>
    <n v="10000"/>
    <n v="10000"/>
    <n v="20000"/>
    <s v="材料科学"/>
    <s v="为解决目前碳陶刹车材料在应用时产生的刹车温度过高和氧化磨损严重的问题。本项目拟通过VPSI(真空压力浸渍)将B4C粉料引入三维针刺预制体中，再结合CVI(化学气相沉积)和RMI(反应熔体浸渗)工艺制备一种B4C改性的碳/陶刹车材料来提高材料导热，比热和抗氧化性能。研究并揭示B4C改性碳陶刹车材料的热物理性能，力学性能和摩擦磨损性能，以及B4C改性碳陶刹车材料的制备工艺。并初步揭示B4C改性碳陶刹车材料的摩擦磨损机理。本项目将完善碳陶刹车材料的材料体系及工艺体系，丰富碳陶刹车材料的摩擦磨损机理，为其推广应用"/>
  </r>
  <r>
    <n v="2016"/>
    <s v="陕西省"/>
    <s v="10699"/>
    <x v="89"/>
    <n v="201610699296"/>
    <s v="深能级缺陷对CdZnTe晶体性能的影响"/>
    <x v="0"/>
    <s v="左希然"/>
    <s v=" 2014300961"/>
    <n v="5"/>
    <s v="王倩茹/2014300960,王方宝/2014300956,王柯钦/2014300957,王泽剑/2014300958"/>
    <s v="徐凌燕"/>
    <s v="副教授"/>
    <n v="10000"/>
    <n v="10000"/>
    <n v="20000"/>
    <s v="材料科学"/>
    <s v="II-VI 族化合物半导体碲锌镉（CdZnTe，简称CZT）被认为是最有前途的室温核辐射探测器材料。对于室温核辐射探测器，其高性能的关键在于高质量的CdZnTe晶体。本次训练旨在系统表征CZT晶体材料中的深能级缺陷，深入理解这些深能级缺陷对晶体光电性能的影响规律，从而理解这些缺陷对探测器性能的影响，以期实现晶体生长过程及后续处理工艺中对缺陷的有效控制，最终获得高质量的探测器级CZT晶体。"/>
  </r>
  <r>
    <n v="2016"/>
    <s v="陕西省"/>
    <s v="10699"/>
    <x v="89"/>
    <n v="201610699297"/>
    <s v="石墨烯SiBCN夹层吸波复合材料的制备和性能研究"/>
    <x v="0"/>
    <s v="张振闯"/>
    <s v="2014301034"/>
    <n v="3"/>
    <s v="周昱昭/2014301035,陶绘文/2014301017"/>
    <s v="叶昉"/>
    <s v="副教授"/>
    <n v="10000"/>
    <n v="10000"/>
    <n v="20000"/>
    <s v="材料科学"/>
    <s v="本项目旨在采用化学气相沉积（CVD），将石墨烯和易于制备的“低介低损”型SiBCN进行层状复合，在两组元结构和介电性能调控基础上，利用理论模型计算优化复合材料的叠层组成，构筑“低介高损”结构。系统研究理论计算，CVD制备，高温有氧环境退火等对复合材料吸波性能影响，解决石墨烯/SiBCN界面特性与形成，叠层结构与界面诱导相二者间的协同吸波机制等科学问题，建立层状吸波。"/>
  </r>
  <r>
    <n v="2016"/>
    <s v="陕西省"/>
    <s v="10699"/>
    <x v="89"/>
    <n v="201610699298"/>
    <s v="铁基纳米材料高温热稳定性的研究"/>
    <x v="0"/>
    <s v="孙长春"/>
    <s v="2014301028"/>
    <n v="3"/>
    <s v="张文玉/2014301019,柴浩智/2014301020"/>
    <s v="刘峰"/>
    <s v="教授"/>
    <n v="10000"/>
    <n v="10000"/>
    <n v="20000"/>
    <s v="材料科学"/>
    <s v="纳米晶材料具有传统材料无法比拟的优良性质。究其根本，源于其独特的纳米结构：即小的晶粒尺寸（1-100nm）和高的晶界体积分数。然而，由于晶界原子无序排列，这种高能结构不可避免的增加了体系Gibbs自由能，使得体系处于热力学不稳定状态，在高温下容易发生晶粒长大失去其优异的性能。要想在高温下应用纳米晶材料必须提高其热稳定性，基于此，我们以铁基材料为研究对象，通过引入不同类型的溶质原子，展现三种稳定化方法在纳米晶长大过程中的特点，并据此提出纳米晶材料高温高稳定性的设计思路。"/>
  </r>
  <r>
    <n v="2016"/>
    <s v="陕西省 "/>
    <s v="10699"/>
    <x v="89"/>
    <n v="201610699299"/>
    <s v="原位颗粒增强镁基复合材料热处理工艺研究"/>
    <x v="0"/>
    <s v="杨锦"/>
    <s v="2014301011"/>
    <n v="5"/>
    <s v="肖明明/2014301010,王刚/2014301008,刘畅/2014301003,李立坤/2014301002"/>
    <s v="杨长林"/>
    <s v="副教授"/>
    <n v="10000"/>
    <n v="10000"/>
    <n v="20000"/>
    <s v="材料科学"/>
    <s v="通过对原位纳米颗粒增强镁基复合材料前期初步热处理研究发现，经过热处理，复合材料的强度和塑性仍有显著提高的空间，而目前没有该材料相关的热处理工艺可供借鉴，其性能提高也无法准确控制。因此，为了该新型复合材料尽快应用于工业生产，急需要对该复合材料的热处理工艺进行系统研究。本项目主要就以下几个方面展开研究：①T6热处理和固溶处理对复合材料组织演变与力学性能的影响；②在固溶实验中通过组织分析与力学性能检测得到最佳工艺参数，获得固溶处理下的最佳力学性能；以及不同的热处理工艺下，原位颗粒增强镁基复合材料中组织的演变过程"/>
  </r>
  <r>
    <n v="2016"/>
    <s v="陕西省 "/>
    <s v="10699"/>
    <x v="89"/>
    <n v="201610699300"/>
    <s v="基于垂直起降太阳能飞机的飞行控制_x000d_系统和能源管理系统的设计和开发"/>
    <x v="0"/>
    <s v="陈荟仲"/>
    <s v="2015301632"/>
    <n v="4"/>
    <s v="王旭辰 /2013302464,田甜 /2015301527,王蒙 /2013302372"/>
    <s v="杨青真"/>
    <s v="教授"/>
    <n v="10000"/>
    <n v="10000"/>
    <n v="20000"/>
    <s v="航空、航天科学技术"/>
    <s v="我们旨在开发适用于垂直起降飞机的飞行控制系统与能源管理系统。即开发能够实现飞机在垂直起降状态与平飞状态之间的自由转换状态下以及垂直起降状态下平稳飞行的飞控系统；与此同时设计一套蓄电池与太阳能电池之间能源输入，储存，输出的能源管理系统。"/>
  </r>
  <r>
    <n v="2016"/>
    <s v="陕西省 "/>
    <s v="10699"/>
    <x v="89"/>
    <n v="201610699301"/>
    <s v="基于Xtion设备和VR技术的虚拟试衣系统申请书"/>
    <x v="0"/>
    <s v="丁皓轩"/>
    <s v="2014301694"/>
    <n v="4"/>
    <s v="江天牧/2014301651,韦林原/2014301952,郭一儒/2014302229,周玮玲/2014301955"/>
    <s v="聂烜"/>
    <s v="副教授"/>
    <n v="10000"/>
    <n v="10000"/>
    <n v="20000"/>
    <s v="计算机科学技术"/>
    <s v="利用Xtion设备及虚拟现实设备还原用户在购物过程中的试用环节，依托openNI等开发库制作一个基于Xtion设备及虚拟现实技术的虚拟试衣镜"/>
  </r>
  <r>
    <n v="2016"/>
    <s v="陕西省 "/>
    <s v="10699"/>
    <x v="89"/>
    <n v="201610699302"/>
    <s v="基于激光振镜的三维形貌重构技术实现"/>
    <x v="0"/>
    <s v="蔺晓颖"/>
    <s v="2014301649"/>
    <n v="5"/>
    <s v="方泓堃/2014301797,张壮壮/2014301812,杜金霖/2014301680,孙鹏/2014301670"/>
    <s v="马静"/>
    <s v="副高"/>
    <n v="10000"/>
    <n v="10000"/>
    <n v="20000"/>
    <s v="计算机科学技术"/>
    <s v="本项目意在通过采用光栅三步相移扫描技术和MEMS微振镜投影技术，结合MEMS微振镜，以实现三维扫描设备的微型化，简便化，扫描结果的精确化；通过优化算法提高三维扫描的扫描精度，通过MATLAB软件结合java汇编语言开发出一种对应于上述微型扫描系统的软件。"/>
  </r>
  <r>
    <n v="2016"/>
    <s v="陕西省 "/>
    <s v="10699"/>
    <x v="89"/>
    <n v="201610699303"/>
    <s v="智能宿舍系统"/>
    <x v="0"/>
    <s v="宋涵"/>
    <s v="2014301805"/>
    <n v="5"/>
    <s v="贺林/2013301812,张远/2014302061,姜阳/2013302069,杨森/2015302091"/>
    <s v="李彬"/>
    <s v="讲师"/>
    <n v="10000"/>
    <n v="10000"/>
    <n v="20000"/>
    <s v="电子与通信技术"/>
    <s v="为了使广大同学的生活更加的便利和安全，宿舍管理人员更加轻松和高效，这里提出一种基于物联网技术的一种学生宿舍智能化解决方案。该套宿舍智能化系统，一方面包含可移动控制的智能门禁系统，可实现用电监控，漏电保护，智能断电和遥控通断，具有防火防盗功能的红外线探测系统，和智能排风，采光系统等智能终端，另一方面包含可与各智能终端实现数据交互的手机APP，实现“一机掌控”的高度统一化系统。"/>
  </r>
  <r>
    <n v="2016"/>
    <s v="陕西省 "/>
    <s v="10699"/>
    <x v="89"/>
    <n v="201610699304"/>
    <s v="高空风力发电机"/>
    <x v="0"/>
    <s v="赵征"/>
    <s v="2014301659"/>
    <n v="5"/>
    <s v="汪一舟/2014301657,是介/2015301589,郭佳伟/2013301796,周瑞/2014301666"/>
    <s v="刘汉儒"/>
    <s v="讲师"/>
    <n v="10000"/>
    <n v="10000"/>
    <n v="20000"/>
    <s v="能源科学技术"/>
    <s v="本作品为高空应急空气发电装置，主要由圆筒状氦气气囊，多叶片涡轮发电机，传输和固定线缆，电缆卷筒，移动电能储存车构成。当需要紧急发电的时候，将储存车中的气囊充氦气。当其升到300m左右的高空，高空快速气流会带动涡轮叶片机旋转发电。经线缆传输到地面车载电能储存设备，或直接进行设备供电。气囊的收放由电缆卷筒控制，回收后可将气囊放气折叠回收。"/>
  </r>
  <r>
    <n v="2016"/>
    <s v="陕西省 "/>
    <s v="10699"/>
    <x v="89"/>
    <n v="201610699305"/>
    <s v="基于颜色识别的新型无人机自动避障技术"/>
    <x v="0"/>
    <s v="叶祥舟"/>
    <s v="2015301646"/>
    <n v="5"/>
    <s v="张涛/2015301647,赵东柱/2015301648,陈锴/1069901,杜紫岩/2014301793"/>
    <s v="梁红侠"/>
    <s v="副教授"/>
    <n v="10000"/>
    <n v="10000"/>
    <n v="20000"/>
    <s v="航空、航天科学技术"/>
    <s v="本项目意在建立一套新型无人机自动规避系统，在无人机上安装识别特定色彩物体的数字摄像头，传输信息至地面基站，运用现有图像处理技术完成3D建模与路线分析，传递指令至无人机的飞控系统使其能够躲避带有设定颜色的障碍物，完成基础自动避障。"/>
  </r>
  <r>
    <n v="2016"/>
    <s v="陕西省 "/>
    <s v="10699"/>
    <x v="89"/>
    <n v="201610699306"/>
    <s v="超级电容器的设计与制造"/>
    <x v="0"/>
    <s v="田雪"/>
    <s v="2014301731"/>
    <n v="4"/>
    <s v="时瑞超/2014301726,丁皓轩/2014301694,杨东/2014301722"/>
    <s v="马晓燕"/>
    <s v="教授"/>
    <n v="10000"/>
    <n v="10000"/>
    <n v="20000"/>
    <s v="化学工程"/>
    <s v="超级电容器具有能量密度高，充电时间短的特点，本项目的目的设计并制造出性能优良的超级电容器。本项目需要制备导电聚合物以及凝胶聚合电解质，将制得的导电聚合物与电解质同隔膜组装成超级电容器，并测试不同材料组成的超级电容器的性能，选择性能最好的超级电容器与市场上的产品进行比较，查看是否能对其进行改进，最终做出性能良好的超级电容器。"/>
  </r>
  <r>
    <n v="2016"/>
    <s v="陕西省 "/>
    <s v="10699"/>
    <x v="89"/>
    <n v="201610699307"/>
    <s v="图书馆自动存取机器人"/>
    <x v="0"/>
    <s v="陈顺"/>
    <s v="2014301732"/>
    <n v="5"/>
    <s v="马京瑾/2015302924,迟乃荣/2015300003,成昌巍/2015302013,丁哲辰/2015302138"/>
    <s v="樊泽明"/>
    <s v="副教授"/>
    <n v="10000"/>
    <n v="10000"/>
    <n v="20000"/>
    <s v="机械工程"/>
    <s v="   此项目的目的是研究一种图书馆机器人，通过超声波自主导航，自主避障，二维码快速识别及图像处理，机械手自动存放图书，使其在图书馆的各种复杂不同情况下准确存取图书，对各种图书整理有序，能够使得图书更加服务读者。"/>
  </r>
  <r>
    <n v="2016"/>
    <s v="陕西省 "/>
    <s v="10699"/>
    <x v="89"/>
    <n v="201610699308"/>
    <s v="基于Darrieus-Savonius组合风轮的风力发电装置设计"/>
    <x v="0"/>
    <s v="何斯遥 "/>
    <s v="2014301688"/>
    <n v="4"/>
    <s v="李佳琳/2014301720,余航/2014300768,郭庸/2014300764"/>
    <s v="张晓博"/>
    <s v="讲师"/>
    <n v="10000"/>
    <n v="10000"/>
    <n v="20000"/>
    <s v="机械工程"/>
    <s v="风是地球上的一种自然现象。产生的原因是太阳对地球的热辐射,地球由于自转接收到的太阳辐射产生温差。由于各个地方大气温度的不同,其压力也是不一样的,大气会从高压向低压方向流动,至此,地球表面就形成了风。由风产生的原因我们可以知道,风能与太阳能一样,是一种取之不尽,用之不竭的能源。_x000d_对于偏远山区，海上钻井平台，边疆哨所等地区，由于自然条件的限制无法通过输电线路进行供电,而这些地区的风力资源很发达,应用风力发电不仅解决了这些地区的无电问题,而且由于风力发电机具有结构简单,维护方便,维修成本低等优点也解决了远距离传"/>
  </r>
  <r>
    <n v="2016"/>
    <s v="陕西省 "/>
    <s v="10699"/>
    <x v="89"/>
    <n v="201610699309"/>
    <s v="太阳能光伏-热伏混合发电装置"/>
    <x v="0"/>
    <s v="傅开新"/>
    <s v="2014301822"/>
    <n v="5"/>
    <s v="刘俊杰/2014301046,李韶颖/2014301038,周董涛/2014301415,程思源/2014301820"/>
    <s v="彭凯"/>
    <s v="讲师"/>
    <n v="10000"/>
    <n v="10000"/>
    <n v="20000"/>
    <s v="能源科学技术"/>
    <s v="自然界的一次能源储量有限，能源危机迫在眉睫。而太阳能资源丰富，分布广泛，是21世纪最具发展潜力的可再生能源之一，所以研究和改进太阳能发电装置具有重大意义。而我们团队研究的太阳能光伏-热伏发电装置相对于当前一直研究的光伏发电装置能有效利用太阳能资源中的热能，提高太阳能的利用率。并且研究自动追踪太阳能光点的系统进一步提高利用率，增加储存及供应的电量。我们团队最终实现的是整个太阳能光伏-热伏发电装置。"/>
  </r>
  <r>
    <n v="2016"/>
    <s v="陕西省 "/>
    <s v="10699"/>
    <x v="89"/>
    <n v="201610699310"/>
    <s v="前缘变形技术对失速的抑制"/>
    <x v="0"/>
    <s v="刘永江"/>
    <n v="2014300499"/>
    <n v="5"/>
    <s v="李贤俊/2014300496,胡靖涵/2014300495,冯旭坤/2014300492,金婉霞/2014300489"/>
    <s v="许和勇"/>
    <s v="副教授"/>
    <n v="10000"/>
    <n v="10000"/>
    <n v="20000"/>
    <s v="航空、航天科学技术"/>
    <s v="1. 利用流动控制技术（前缘充气气囊，唇口充气气囊）来增加升力，延缓静态失速，抑制动态失速以提高飞行器的飞行性能和飞行品质。_x000d_2. 利用充气结构取代前缘缝翼，减轻机身重量，减少阻力，增加便携性和稳定性。_x000d_"/>
  </r>
  <r>
    <n v="2016"/>
    <s v="陕西省 "/>
    <s v="10699"/>
    <x v="89"/>
    <n v="201610699311"/>
    <s v="具有表情识别能力的仿人机器人设计与开发"/>
    <x v="0"/>
    <s v="刘金昊 "/>
    <s v="2014302428"/>
    <n v="5"/>
    <s v="周帅/2014300624,董品谦/2014301365,邢佳健 /2014301301,马若尘/2015300448"/>
    <s v="刘正雄"/>
    <s v="讲师"/>
    <n v="10000"/>
    <n v="10000"/>
    <n v="20000"/>
    <s v="机械工程"/>
    <s v="完成机器人的机械设计，零件加工，整体装配，电路设计，电路板加工，控制程序编写，表情算法分析，控制程序调试的工作。重点在于Kinect与机器人交互方面的研究。主要工作分为软件，机械，电路三部分。"/>
  </r>
  <r>
    <n v="2016"/>
    <s v="陕西省 "/>
    <s v="10699"/>
    <x v="89"/>
    <n v="201610699312"/>
    <s v="难变形材料不均匀变形行为及其三维图形表征"/>
    <x v="0"/>
    <s v="孔令伟"/>
    <s v="2014301023"/>
    <n v="5"/>
    <s v="董赟达/2014301021,李苏宁/2014301024,张鹏/2014301032,张昭/2014301033"/>
    <s v="李恒"/>
    <s v="教授"/>
    <n v="10000"/>
    <n v="10000"/>
    <n v="20000"/>
    <s v="材料科学"/>
    <s v="利用钛合金等难变形材料制成的高性能轻量化构件由于其密度小，比强度高，并能承受较高的工作压力，近年来广泛地应用于航空航天等领域。然而，在其成形过程中，应力应变状态复杂，材料易产生不均匀变形，进而诱发失稳起皱，断裂等缺陷，严重影响构件的成形质量。因此，对材料的不均匀变形行为进行深入研究，并通过三维图像直观准确地表征材料的应力应变状态，对实现难变形材料的精确塑性成形具有重要的指导意义。"/>
  </r>
  <r>
    <n v="2016"/>
    <s v="陕西省 "/>
    <s v="10699"/>
    <x v="89"/>
    <n v="201610699313"/>
    <s v="铈掺杂氧化铝基共晶陶瓷制备工艺及发光性能研究"/>
    <x v="0"/>
    <s v="张若楠"/>
    <s v="2013300993"/>
    <n v="5"/>
    <s v="朱丽仙/2013300994,彭亿飞/2013301798,王嘉祥/2013301034,秦云天/2013301032"/>
    <s v="苏海军"/>
    <s v="教授"/>
    <n v="10000"/>
    <n v="10000"/>
    <n v="20000"/>
    <s v="材料科学"/>
    <s v="本研究工作开展掺杂Ce的Al2O3/YAG共晶陶瓷的激光悬浮区域定向凝固制备技术的实验研究，系统地考察Al2O3/YAG共晶陶瓷在不同掺Ce含量和不同的抽拉速度（抽拉速度直接影响到温度梯度和凝固速率）下，对凝固试样的显微组织与相组成，力学性能和光学性能的影响。通过各种不同的实验测试与分析选取出试样的组织和力学与光学性能都良好的掺杂含量和抽拉速度，以此制备具有良好结构和功能的材料，从而实现材料结构和功能的一体化。"/>
  </r>
  <r>
    <n v="2016"/>
    <s v="陕西省 "/>
    <s v="10699"/>
    <x v="89"/>
    <n v="201610699314"/>
    <s v="基于影子自动定位的遮阳伞"/>
    <x v="0"/>
    <s v="何勇"/>
    <s v="2013301394"/>
    <n v="5"/>
    <s v="樊星/2013301392,马国祯/2013301401,徐子健/2013300575,张若昀/2013300523"/>
    <s v="于美"/>
    <s v="讲师"/>
    <n v="10000"/>
    <n v="10000"/>
    <n v="20000"/>
    <s v="机械工程"/>
    <s v="项目计划研制一款可以实现阴影自动定位的遮阳伞，该遮阳伞可自动检测太阳所处的位置，并经过微控制器计算，控制伞的腕关节调节伞面的朝向，确保伞面的阴影在使用过程中始终固定在一点上，避免了人为不断去调节的麻烦。项目主要包含有负责检测太阳位置的光电头装置和调节伞面的三轴并联万向腕关节机构。"/>
  </r>
  <r>
    <n v="2016"/>
    <s v="陕西省 "/>
    <s v="10699"/>
    <x v="89"/>
    <n v="201610699315"/>
    <s v="基于“慧鱼”模型概念的创新型硬币分拣机"/>
    <x v="0"/>
    <s v="马天宇"/>
    <s v="2014301269"/>
    <n v="4"/>
    <s v="李锦赫/2014301266,齐子越/2014301270,俱雅芳/2014301284"/>
    <s v="王琳"/>
    <s v="助理研究员"/>
    <n v="10000"/>
    <n v="10000"/>
    <n v="20000"/>
    <s v="机械工程"/>
    <s v="  针对硬币本身存在的问题及现有硬币分拣装置的缺陷，本文设计了基于慧鱼模型的硬币分拣包装机，一种属于应用于现代化的创新性设计。此设计主要用于目前市场流通的多种硬币的分类，选择，计数，整理及包装。硬币分拣机不仅可以清点硬币的数目，识别不同期的硬币，并且针对不同国家的硬币不调整软件的前提下，只调整机器的硬件就可以满足硬币的分拣。整个工作过程不仅实现了自动化操作，并且具有高效，可靠，节约时间，降低劳动成本，覆盖面广等特点。"/>
  </r>
  <r>
    <n v="2016"/>
    <s v="陕西省 "/>
    <s v="10699"/>
    <x v="89"/>
    <n v="201610699316"/>
    <s v="基于单片机的智能窗系统自动开闭与远程控制"/>
    <x v="0"/>
    <s v="宋芯瑀"/>
    <s v="2014301246"/>
    <n v="4"/>
    <s v="张淘/2014301255,王宇磊/2014301248,武川伟/2015302070"/>
    <s v="赵妮"/>
    <s v="讲师"/>
    <n v="10000"/>
    <n v="10000"/>
    <n v="20000"/>
    <s v="电子与通信技术"/>
    <s v="实现窗户的远程控制以及住户的个人需求定制，自动开关窗户等功能，一个典型的智能家居的设计方案。"/>
  </r>
  <r>
    <n v="2016"/>
    <s v="陕西省 "/>
    <s v="10699"/>
    <x v="89"/>
    <n v="201610699317"/>
    <s v="基于红外光电传感器的自动扶梯危险监测，报警及快速制动装置"/>
    <x v="0"/>
    <s v="王睿"/>
    <s v="2014301357"/>
    <n v="4"/>
    <s v="彭松/2013301222,王瑞昌/2013302924,谭汶昊/2013301802"/>
    <s v="史仪凯"/>
    <s v="教授"/>
    <n v="10000"/>
    <n v="10000"/>
    <n v="20000"/>
    <s v="电子与通信技术"/>
    <s v="针对自动扶梯外盖板与台阶交界处经常夹到小孩手的社会问题，开发出一种作用在这个未知的自动报警和快速制动装置，来最大程度降低扶梯出现意外时对小孩子的伤害。"/>
  </r>
  <r>
    <n v="2016"/>
    <s v="陕西省 "/>
    <s v="10699"/>
    <x v="89"/>
    <n v="201610699318"/>
    <s v="智能区域封锁弹"/>
    <x v="0"/>
    <s v="郑江东"/>
    <s v="2014301256"/>
    <n v="3"/>
    <s v="王元鹏/ 2014300130,罗鹏涛/ 2014302481"/>
    <s v="赵妮"/>
    <s v="讲师"/>
    <n v="10000"/>
    <n v="10000"/>
    <n v="20000"/>
    <s v="机械工程"/>
    <s v="现代战争中，精确摧毁已经成为各大国发展武器的共识，而传统的炸弹只能作为集群范围攻击，不能对目标进行精确打击，更不能协同作战。因而已开始不再适用于具有非接触性特点的现代战争。另外，对敌方的战略要塞如军用机场，弹药库，兵营不能进行有效打击，如果采用空袭或者导弹突袭，则极易被敌方防空部队攻击拦截，且常规战术导弹攻击范围有限，第一轮袭击后敌方工程兵能在较短时间内完成抢修任务。目前美国军方已展开智能集束炸弹研究并部分完成实装，而我国在此方面则尚无同类装备。"/>
  </r>
  <r>
    <n v="2016"/>
    <s v="陕西省 "/>
    <s v="10699"/>
    <x v="89"/>
    <n v="201610699319"/>
    <s v="基于原子势能的碳纳米管有限元模拟"/>
    <x v="0"/>
    <s v="缪昌旭"/>
    <s v="2014301477"/>
    <n v="5"/>
    <s v="许著龙/2015301332,赵庆义/2015301364,李珊/2013301497,鲁亚辉/2013301501"/>
    <s v="刘伟"/>
    <s v="副教授"/>
    <n v="10000"/>
    <n v="10000"/>
    <n v="20000"/>
    <s v="物理学"/>
    <s v="基于原子势能设计出与碳碳键等效的梁单元。将碳纳米管等效为空间刚架进行有限元模拟。根据不同的分子力场参数，优化等效梁单元的几何参数与力学参数。探究单壁碳纳米管的等效刚架设计，碳纳米管的轴向，周向杨氏模量，泊松比与其几何特征的关系等。"/>
  </r>
  <r>
    <n v="2016"/>
    <s v="陕西省 "/>
    <s v="10699"/>
    <x v="89"/>
    <n v="201610699320"/>
    <s v="智能化老年手杖产品开发"/>
    <x v="0"/>
    <s v="冯嘉恒"/>
    <s v="2014301596"/>
    <n v="5"/>
    <s v="杨正豪/2014301604,侯自忠/2014301598,许嘉航/2014301603,丁亚三/2014302709"/>
    <s v="陈新"/>
    <s v="副教授"/>
    <n v="10000"/>
    <n v="10000"/>
    <n v="20000"/>
    <s v="产品应用相关工程与技术"/>
    <s v="2040年中国老人总数将达到3.97亿，超过目前法国，德国，意大利，日本和英国的人口总和。随着老龄化的加剧，养老问题差不多成为我国社会一大难题，我国为此提出了居家养老的概念，我们便顺应此趋势，为配合这一国策而做相应的产品设计，为居家老人设计安全舒适的手杖，为国策的顺利施行提供硬件支持。"/>
  </r>
  <r>
    <n v="2016"/>
    <s v="陕西省 "/>
    <s v="10699"/>
    <x v="89"/>
    <n v="201610699321"/>
    <s v="低碳钢颈缩阶段的横向尺寸效应研究"/>
    <x v="0"/>
    <s v="王泽玉"/>
    <n v="2014301517"/>
    <n v="5"/>
    <s v="张雨/2014301529,贾文远/2014301515,唐毅龙/2014301513,焦若姗/2014301503"/>
    <s v="张柯"/>
    <s v="工程师"/>
    <n v="10000"/>
    <n v="10000"/>
    <n v="20000"/>
    <s v="航空、航天科学技术"/>
    <s v="本项目以低碳钢颈缩阶段横向尺寸效应对材料性能的影响为研究对象，通过低碳钢的拉伸试验，断面定量分析和理论分析，研究试件的颈缩过程与载荷之间的作用规律，研究尺寸效应对材料失效性能的影响规律，进而建立尺寸效应度量模型。本项目研究成果，将为张力销或定载接头类构件设计提供技术支撑。"/>
  </r>
  <r>
    <n v="2016"/>
    <s v="陕西省 "/>
    <s v="10699"/>
    <x v="89"/>
    <n v="201610699322"/>
    <s v="负泊松比多孔金属材料抗冲击性能分析"/>
    <x v="0"/>
    <s v="陈延东"/>
    <s v="2014301505"/>
    <n v="5"/>
    <s v="柏松林/2014301504,宇文璋杰/2014301501,王博文/2015301326, 薛毅恒/2015301362"/>
    <s v="侯秀慧"/>
    <s v="讲师"/>
    <n v="10000"/>
    <n v="10000"/>
    <n v="20000"/>
    <s v="工程与技术科学基础学科"/>
    <s v="本项目拟对负泊松比蜂窝结构在面内冲击载荷作用下的动力学行为进行理论建模及数值模拟，与传统正六边形蜂窝结构的抗冲击性能进行对比分析，并根据所得结果进行轻质/抗冲击多功能优化设计。"/>
  </r>
  <r>
    <n v="2016"/>
    <s v="陕西省 "/>
    <s v="10699"/>
    <x v="89"/>
    <n v="201610699323"/>
    <s v="实用型自适应包装机"/>
    <x v="0"/>
    <s v="孙瑞亮"/>
    <s v="2013301649"/>
    <n v="5"/>
    <s v="管旭日/2013301680,童珮耕/2013301650,王文君/2013301652,刘帅成/2013301646"/>
    <s v="王四季"/>
    <s v="副教授"/>
    <n v="10000"/>
    <n v="10000"/>
    <n v="20000"/>
    <s v="机械工程"/>
    <s v="这是一款实用型自适应包装机，以往的包装机往往不能根据货物的特点（特别是一些具有特殊形状的货物）进行包装，我们创新的这款包装机，利用3D打印的层叠原理，通过设定好的程序，对包装材料进行切割，层叠出一个完成符合货物特点的包装外壳，再自动对货物进行包装封顶。"/>
  </r>
  <r>
    <n v="2016"/>
    <s v="陕西省 "/>
    <s v="10699"/>
    <x v="89"/>
    <n v="201610699324"/>
    <s v="新型节水水龙头"/>
    <x v="0"/>
    <s v="王旭飞"/>
    <s v="2013301692"/>
    <n v="5"/>
    <s v="姜乐/2013301682,张紫煜/2013301694,管旭日/201301680,宋宇宽/2013301689"/>
    <s v="周莉"/>
    <s v="教授"/>
    <n v="10000"/>
    <n v="10000"/>
    <n v="20000"/>
    <s v="航空、航天科学技术"/>
    <s v="本水龙头的结构采用双阀门控制水流的设计，两个阀门对水流进行两次减压节流，同时减小水龙头内水滞留体积，最终达到减少水龙头出口漏水的目的，这一水龙头的工作原理属于国内首创。在借鉴普通水龙头的工作原理后，重新设计了水龙头内部的副阀结构，使之能够控制水流流速的同时不改变水流的方向，以满足人们的日常用水习惯。双阀的控制采取分别设置转柄，再将转柄连为一体的设计，保证在不改变用户正常的用水习惯的前提下起到节水的效果。"/>
  </r>
  <r>
    <n v="2016"/>
    <s v="陕西省 "/>
    <s v="10699"/>
    <x v="89"/>
    <n v="201610699325"/>
    <s v="脉动喷气发动机增推及变频研究"/>
    <x v="0"/>
    <s v="黄成金"/>
    <s v="2013301681"/>
    <n v="5"/>
    <s v="李瑞/2013300442,魏昕钰/2013303498,李玉娇/2013301766,刘景龙/2013300443"/>
    <s v="张群"/>
    <s v="副教授"/>
    <n v="10000"/>
    <n v="10000"/>
    <n v="20000"/>
    <s v="航空、航天科学技术"/>
    <s v="脉动喷气发动机具有结构简单，污染排放低等优点，在无人机，导弹等方面得到了越来越多的应用，前景广阔。但是，它也有单位推力小，耗油率高，单向阀寿命短等缺点，本项目针对以上问题，拟研究一种新的单向阀结构，研究引射增推器，研究排气管长对频率的影响等，旨在提高推力及其调节范围，同时提高使用寿命。"/>
  </r>
  <r>
    <n v="2016"/>
    <s v="陕西省 "/>
    <s v="10699"/>
    <x v="89"/>
    <n v="201610699326"/>
    <s v="基于arm的可远程操作机械手"/>
    <x v="0"/>
    <s v="李聪"/>
    <s v="2014302497"/>
    <n v="5"/>
    <s v="郭亮/2013302215,徐浩然/2014303585,鄢健宇/2014301388,骆府庆/2015300042"/>
    <s v="史豪斌"/>
    <s v="副教授"/>
    <n v="10000"/>
    <n v="10000"/>
    <n v="20000"/>
    <s v="电子与通信技术"/>
    <s v="基于arm的可远程操作机械手是基于arm芯片的，拥有与人类手指相似自由度的机械手。能通过步进电机或模拟舵机进行运动，操作其五个手指类似人手指一样做出动作。可通过相关软件，使用户能通过连入互联网或者局域网的手套对机械手发送数据实现远程操作。"/>
  </r>
  <r>
    <n v="2016"/>
    <s v="陕西省 "/>
    <s v="10699"/>
    <x v="89"/>
    <n v="201610699327"/>
    <s v="非光滑系统动力学问题的初步研究"/>
    <x v="0"/>
    <s v="曹方"/>
    <s v="2013302713"/>
    <n v="5"/>
    <s v="李豪/2013302718,李雯/2013303004,孙彤彤/2014302730 ,许天/2015302564"/>
    <s v="王亮"/>
    <s v="副教授"/>
    <n v="10000"/>
    <n v="10000"/>
    <n v="20000"/>
    <s v="数学"/>
    <s v="本项目研究非光滑系统的动力学问题，运用理论分析结合数值仿真的方法对其动力学行为进行了研究。研究的内容主要包括研究非光滑系统的动力学行为以及系统通向混沌的道路，非光滑系统的混沌控制方法：并以此为基础，为工程，物理等方面的非光滑系统动力学问题提供有效的分析理论和数值算法。"/>
  </r>
  <r>
    <n v="2016"/>
    <s v="陕西省 "/>
    <s v="10699"/>
    <x v="89"/>
    <n v="201610699328"/>
    <s v="基于多流形聚类的高分辨率遥感影像特征提取与分类研究"/>
    <x v="0"/>
    <s v="邓聪"/>
    <s v="2014302732"/>
    <n v="4"/>
    <s v="汤鹏飞/2014302746,贾泽林/2014302736,李伸安/2014302738"/>
    <s v="林伟"/>
    <s v="副教授"/>
    <n v="10000"/>
    <n v="10000"/>
    <n v="20000"/>
    <s v="数学"/>
    <s v="本项目从图像成像的物理原理出发，利用流形学习和几何结构分析技术提取高维数据的几何结构特征，并以此为基础，将其从光学图像处理推广应用到高分辨率遥感图像目标分类与识别中，提出一种新的结构特征即几何结构流特征和混合多流形聚类算法，以此来研究高分辨率遥感影像的目标分类与识别。"/>
  </r>
  <r>
    <n v="2016"/>
    <s v="陕西省 "/>
    <s v="10699"/>
    <x v="89"/>
    <n v="201610699329"/>
    <s v="基于CALPHAD方法的Fe-C-Sm/Ce合金凝固路径数值计算研究"/>
    <x v="0"/>
    <s v="李浩然"/>
    <s v="2014302918"/>
    <n v="4"/>
    <s v=" 黎舸鑫/2014302917,王鹏飞/2014302896,耿敏/2014302889"/>
    <s v="阮莹"/>
    <s v="副教授"/>
    <n v="10000"/>
    <n v="10000"/>
    <n v="20000"/>
    <s v="材料科学"/>
    <s v="本项目基于CALPHAD方法计算Fe-C-Sm/Ce合金的凝固路径。通过建立多元多相凝固合金模型，对待研究的凝固体系做数值计算分析，建立凝固方程解析式，总结Fe-C-Sm/Ce合金的凝固方程解析式与其凝固特性，并使用多种实验方法，验证上述结论并观察该合金的凝固组织特性。通过本次课题研究, 总结Fe-C-Sm/Ce合金的凝固方程解析式，分析稀土元素对于合金性能的影响, 并总结已有成果与研究方法，在国内外重要学术期刊上发表科研论文一篇。"/>
  </r>
  <r>
    <n v="2016"/>
    <s v="陕西省 "/>
    <s v="10699"/>
    <x v="89"/>
    <n v="201610699330"/>
    <s v="纳米流体端口效应的研究"/>
    <x v="0"/>
    <s v="马昱"/>
    <s v="2013302860"/>
    <n v="3"/>
    <s v="谢宇/2013302864,薛依伦/2013302794,吴子涵/2013302861"/>
    <s v="谢彦博"/>
    <s v="教授"/>
    <n v="10000"/>
    <n v="10000"/>
    <n v="20000"/>
    <s v="物理学"/>
    <s v="本项目针对纳米尺度下流体的端口效应进行研究，利用comsol建模软件建立模型，研究主要包括对现有流体电导公式的修正，建立纳米孔与纳米通道区分标准，纳流体二极管受端口效应的影响等几项内容，对于完善纳流体电学方面的性质有着重要意义。"/>
  </r>
  <r>
    <n v="2016"/>
    <s v="陕西省 "/>
    <s v="10699"/>
    <x v="89"/>
    <n v="201610699331"/>
    <s v="特殊类学生招生管理与可视化统计系统设计与实现"/>
    <x v="0"/>
    <s v="任江涛"/>
    <s v="2013303437"/>
    <n v="5"/>
    <s v="张磊/2013303444,郭志翔/2013303409,肖旭明/2013303486,刘宇炀/2013303365"/>
    <s v="刘志强"/>
    <s v="副教授"/>
    <n v="10000"/>
    <n v="10000"/>
    <n v="20000"/>
    <s v="计算机科学技术"/>
    <s v="本项目旨在开发一款集考生网上报名申请、考生报名信息导出、考生信息管理以及考生信息可视化统计于一身的特殊类报名系统"/>
  </r>
  <r>
    <n v="2016"/>
    <s v="陕西省 "/>
    <s v="10699"/>
    <x v="89"/>
    <n v="201610699332"/>
    <s v="草图约束优化"/>
    <x v="0"/>
    <s v="张龙"/>
    <s v="2015302585"/>
    <n v="5"/>
    <s v="张磊/2013303444,郭志翔/2013303409,肖旭明/2013303486,刘宇炀/2013303365"/>
    <s v="聂玉峰"/>
    <s v="教授"/>
    <n v="10000"/>
    <n v="10000"/>
    <n v="20000"/>
    <s v="数学"/>
    <s v="本项目主要是研究出一种适用于约束方程组求解的牛顿迭代法迭代初始值的确定方法，以避免计算失败，减少迭代次数，加快求解速度，提高求解精度。从而解决CAD草图约束时初值选取不当造成计算失败的问题，进而达到草图约束优化的目的，也为更多应用到“约束方程组求解”的问题提供方法思路。"/>
  </r>
  <r>
    <n v="2016"/>
    <s v="陕西省 "/>
    <s v="10699"/>
    <x v="89"/>
    <n v="201610699333"/>
    <s v="新型锂硫电池纳微分级结构正极材料的制备及电化学性质的研究"/>
    <x v="0"/>
    <s v="窦文杰"/>
    <s v="2015302770"/>
    <n v="5"/>
    <s v="刘超逸/2015302763,张向阳/2015302767,周勤学/2015302769,李晓杰/2013302872"/>
    <s v="黄英"/>
    <s v="教授"/>
    <n v="10000"/>
    <n v="10000"/>
    <n v="20000"/>
    <s v="化学"/>
    <s v="我们提出制备导电材料包覆硫/碳三元分级结构的研究思路，即在碳/硫复合材料外层包覆一层导电物质，构建一种从“内”到“外”的拥有抑制多硫溶解，缓冲充放电体积膨胀的纳微分级结构，从而改善锂硫电池的循环性能，为未来高能量密度二次电池的研究与应用提供研究基础与实验依据。"/>
  </r>
  <r>
    <n v="2016"/>
    <s v="陕西省 "/>
    <s v="10699"/>
    <x v="89"/>
    <n v="201610699334"/>
    <s v="公共交通环境下的智能视频监控技术"/>
    <x v="0"/>
    <s v="时坚"/>
    <s v="2014303608"/>
    <n v="5"/>
    <s v="宋加齐/2014302745,王瑞婷/2014301887,贾彤彤/2014302760,张先锐/2014300582"/>
    <s v="杨峰"/>
    <s v="副教授"/>
    <n v="10000"/>
    <n v="10000"/>
    <n v="20000"/>
    <s v="计算机科学技术"/>
    <s v="本文主要研究面向交通应用背景下的智能视频监控系统，其中最核心的部分是基于计算机视觉的视频内容理解技术，通过对原始视频图像经过背景建模，目标检测与识别，目标跟踪等一系列算法分析，进而分析其中的目标行为以及事件，从而回答人们感兴趣的“是谁，在哪，干什么”的问题，然后按照预先设定的安全规则，及时发出报警信号。"/>
  </r>
  <r>
    <n v="2016"/>
    <s v="陕西省 "/>
    <s v="10699"/>
    <x v="89"/>
    <n v="201610699335"/>
    <s v="校园食堂饭菜推荐App"/>
    <x v="0"/>
    <s v="黄增培"/>
    <s v="2014303405"/>
    <n v="5"/>
    <s v="张文兵/2014303418,余润泽/2014303416,程松/2014303402,刘泽伟/2014303383"/>
    <s v="武君胜"/>
    <s v="教授"/>
    <n v="10000"/>
    <n v="10000"/>
    <n v="20000"/>
    <s v="航空、航天科学技术"/>
    <s v="本项目立足校园，面向全校广大师生，旨在解决师生在日常生活中对于食堂饭菜的“选择恐惧症”。本项目在于开发出一款App，内容包含校园内各个食堂各个窗口的饭菜介绍，针对不同民族，不同地域的同学进行饭菜推荐，对于窗口的新推出饭菜及时更新，针对每个窗口有饭菜价格表，同时将收集大家对食堂窗口的意见，全方面解决校园内食堂窗口的饭菜选择问题，争取让广大师生能够在校园内品尝到价格公正，味道可口的饭菜。"/>
  </r>
  <r>
    <n v="2016"/>
    <s v="陕西省 "/>
    <s v="10699"/>
    <x v="89"/>
    <n v="201610699336"/>
    <s v="仿昆虫外骨骼的航天服新型关节设计"/>
    <x v="0"/>
    <s v="汪玮一"/>
    <n v="2014303658"/>
    <n v="4"/>
    <s v="李欣宁/2014303633,王皓瑀/2012301719,饶伟/2015303414"/>
    <s v="仓怀兴"/>
    <s v="教授"/>
    <n v="10000"/>
    <n v="10000"/>
    <n v="20000"/>
    <s v="生物学"/>
    <s v="现有舱外航天服为充压结构,模块连接为金属密封圈连接，关节活动存在较大的阻力矩，小的开合夹角，使用笨拙，穿戴行走僵硬,严重制约航天员的空间作业效率。考虑到昆虫身体虽然被外骨骼包裹，但是运动灵活的特点， 本创新项目拟通过研究昆虫关节结构特点，包括外骨骼和肌肉韧带，借助最新的3D扫描和3D打印制造技术，基于仿生学原理，通过有限元分析计算，建立科学的数学物理模型，提出航天服新的关节设计方案。_x000d_"/>
  </r>
  <r>
    <n v="2016"/>
    <s v="陕西省 "/>
    <s v="10699"/>
    <x v="89"/>
    <n v="201610699337"/>
    <s v="全自动雨伞收纳机"/>
    <x v="0"/>
    <s v="赵探探"/>
    <s v="2013300204"/>
    <n v="5"/>
    <s v="林传健/2013300198,许鑫/2013300203,吴丹阳/2013300071,赵璐/2013303272"/>
    <s v="刘卫国"/>
    <s v="教授"/>
    <n v="10000"/>
    <n v="10000"/>
    <n v="20000"/>
    <s v="机械工程"/>
    <s v="本项目研究的全自动雨伞收纳机其研究重点在于让雨伞的收取，储存，提取变得智能化，自动化。其中包括指纹识别技术的应用，雨伞夹持装置的设计，准确定位指定雨伞，高效快速地传输雨伞到指定出口。本次研究的主要目的是研制出可以全自动收纳雨伞的装置，使我们的生活更加方便，解决雨伞存放不美观的问题。同时提高自身的团队合作能力，动手实践及工程问题解决能力。"/>
  </r>
  <r>
    <n v="2016"/>
    <s v="陕西省 "/>
    <s v="10699"/>
    <x v="89"/>
    <n v="201610699338"/>
    <s v="基于光流的无人机精确定位与自主避障技术研究与实现"/>
    <x v="0"/>
    <s v="林传健"/>
    <s v="2013300198"/>
    <n v="5"/>
    <s v="高彦钊/2013300191,李征/2013300197,刘志远/2013300199,郭一聪/2013300192"/>
    <s v="章卫国"/>
    <s v="教授"/>
    <n v="10000"/>
    <n v="10000"/>
    <n v="20000"/>
    <s v="航空、航天科学技术"/>
    <s v="针对四旋翼无人机的定高定点飞行和自主避障技术，研究更加精确的控制方法。 目前主流四旋翼定高定点精度并不理想，具体是垂直1.5米以内，水平2米以内的精度。本团队将借助光流与超声波，实现：1.四旋翼在水平垂直方向上都有0.2米以内的定高定点精度。2.能够自主识别判断并躲避常规障碍物。"/>
  </r>
  <r>
    <n v="2016"/>
    <s v="陕西省 "/>
    <s v="10699"/>
    <x v="89"/>
    <n v="201610699339"/>
    <s v="高稳定性脉冲发生装置的研究与设计"/>
    <x v="0"/>
    <s v="舒童"/>
    <n v="2014300125"/>
    <n v="4"/>
    <s v="苏赫/2014300182,廖广山/2014302266,谭瑞宁/2014300974"/>
    <s v="杨建华"/>
    <s v="教授"/>
    <n v="10000"/>
    <n v="10000"/>
    <n v="20000"/>
    <s v="信息科学与系统科学"/>
    <s v="利用FPGA设计一种恒温晶振频率校准系统。系统以给定脉冲信号为基准源，结合高精度恒温晶振短期稳定度高的优点，设计PLL锁相环调控恒温晶振的频率，锁定OCXO的高稳定脉冲输入并提供脉冲生成时钟，并以此时钟为基准，产生100ms周期脉冲并实现与输入脉冲的相位保持脉冲前沿同步，实现输出脉冲良好的长期稳定性"/>
  </r>
  <r>
    <n v="2016"/>
    <s v="陕西省 "/>
    <s v="10699"/>
    <x v="89"/>
    <n v="201610699340"/>
    <s v="校园自助打印复印系统"/>
    <x v="0"/>
    <s v="赵思浓"/>
    <s v="2014300161"/>
    <n v="4"/>
    <s v="邹洪锦/2014300162,李雯斯/2014300175,郭玥/2014300157"/>
    <s v="安建峰"/>
    <s v="副教授"/>
    <n v="10000"/>
    <n v="10000"/>
    <n v="20000"/>
    <s v="信息与系统科学相关工程与技术"/>
    <s v="自助打印复印系统是结合同学们实际需求，全网络化操作与管理，实施快捷，操作简单，利用现有网络的操作系统，完成打印，复印，扫描操作，智能自助终端可以连接读卡器设备，实现与校园一卡通等系统的互联，认证，计费。系统让校园打印复印扫描管理更轻松，更智能，师生用户更方便，更自主。"/>
  </r>
  <r>
    <n v="2016"/>
    <s v="陕西省 "/>
    <s v="10699"/>
    <x v="89"/>
    <n v="201610699341"/>
    <s v="中国未来农场主的智能家居"/>
    <x v="0"/>
    <s v="徐良材"/>
    <n v="2014302384"/>
    <n v="4"/>
    <s v="伍鹏/2014301868,袁悦/2014303346,张成/2014300227"/>
    <s v="范乃强,陈澜,陶朝辉,郝思思"/>
    <s v="工程师,助工,高级工,研究实习员"/>
    <n v="10000"/>
    <n v="10000"/>
    <n v="20000"/>
    <s v="电子与通信技术"/>
    <s v="本项目是基于互联网技术，远程无线通讯技术，传感器技术以及项目简介：控制技术等现代科技，并在传统的智能家居的基础上，发展出一套适合于未来中国农场主的智能化生活模式。在我们的项目成果下将会使得中国广大的农业种植人员享受到随时随地远程监控家庭设备与农业生产设备，并根据自身要求，远程控制这些设备，大大便利了农业种植人员的生活，并提高农业生产效率！"/>
  </r>
  <r>
    <n v="2016"/>
    <s v="陕西省 "/>
    <s v="10699"/>
    <x v="89"/>
    <n v="201610699342"/>
    <s v="物联网联动规则引擎研究与开发"/>
    <x v="0"/>
    <s v="郭志翔"/>
    <s v="2013303409"/>
    <n v="5"/>
    <s v="肖旭明/2013303486,侯帅英/2013303408,王誉可/2013303417,汪亦文/2013303401"/>
    <s v="刘志强"/>
    <s v="副教授"/>
    <n v="10000"/>
    <n v="10000"/>
    <n v="20000"/>
    <s v="计算机科学技术"/>
    <s v="设计物联网联动规则引擎，包括流程设计软件和流程引擎。它可以让用户只需画出体现应用场景内物联设备之间联动关系的流程图，就可以自动化地将流程部署到真实物联设备，使物联设备按照流程执行相应操作。"/>
  </r>
  <r>
    <n v="2016"/>
    <s v="陕西省 "/>
    <s v="10699"/>
    <x v="89"/>
    <n v="201610699343"/>
    <s v="双曲色散人工微结构增强无线电能传输研究"/>
    <x v="0"/>
    <s v="李剑"/>
    <s v="2015302686"/>
    <n v="5"/>
    <s v="赵世强/2015302701,郝怡君/2015302590,刘  雨/2015302631,周简硕/2014302877"/>
    <s v="张富利"/>
    <s v="副教授"/>
    <n v="10000"/>
    <n v="10000"/>
    <n v="20000"/>
    <s v="物理学"/>
    <s v="本项目旨在： 设计一种无线能量传输系统，通过Witrciy技术以及向无线能量传输系统中加入双曲色散人工微结构材料的方法，提高无线传输效率以及最大传输距离。最终实现对系统的无线传输效率和最大传输距离方面的优化。"/>
  </r>
  <r>
    <n v="2016"/>
    <s v="陕西省 "/>
    <s v="10699"/>
    <x v="89"/>
    <n v="201610699344"/>
    <s v="基于榫卯结构的儿童益智积木设计开发"/>
    <x v="0"/>
    <s v="吕晓蕾"/>
    <s v="2014301286"/>
    <n v="5"/>
    <s v="包汉成/2014301291,李志/2014301438,高云柯/20145001116,孙岩/ 20135001271"/>
    <s v="初建杰,王馨(西安美术学院)"/>
    <s v="副教授,助教"/>
    <n v="10000"/>
    <n v="10000"/>
    <n v="20000"/>
    <s v="产品应用相关工程与技术"/>
    <s v="榫卯是古代中国建筑、家具及其它器械的主要结构方式，几十种榫卯结构可以衍生出千变万化的组合方式。我们团队希望通过对榫卯结构的深入研究与思考开发出一款适用于5-10岁儿童的益智积木。该款积木将应用十几种精巧的榫卯结构，形状丰富的积木块种类，突破传统积木较为单一的连接方式，让孩子在游戏的同时，培养动手能力，多向发散思维，学习榫卯知识，传承古人智慧。"/>
  </r>
  <r>
    <n v="2016"/>
    <s v="陕西省 "/>
    <s v="10699"/>
    <x v="89"/>
    <n v="201610699345"/>
    <s v="“老有所‘椅’”—多功能健康伴老椅设计开发"/>
    <x v="0"/>
    <s v="杨锦平 "/>
    <s v="2014301303"/>
    <n v="5"/>
    <s v="李俊辰/2014301297,李浩然/20145000270,吕艺丰/20145000121,刘音霓/20135001477"/>
    <s v="康文科,王珂(西安美术学院)"/>
    <s v="副教授,工程师"/>
    <n v="10000"/>
    <n v="10000"/>
    <n v="20000"/>
    <s v="产品应用相关工程与技术"/>
    <s v="当今社会已经快速步入老龄化时期，而基于老年人日常需求的产品严重不足，本项目主要基于目前适老家具市场上所空缺的部分，通过采取形态、结构、人机等的创新设计，来实现如床、浴室凳、阅读椅、坐便器等零散产品的整合，同时加装健康监测等模块实现对老年人的身体状况的实时观测，让老年人在手脚不便的情况下能够安全独立生活。在国家提倡家庭养老、社区养老情况下，该项目具有较好的市场前景。"/>
  </r>
  <r>
    <n v="2016"/>
    <s v="陕西省 "/>
    <s v="10699"/>
    <x v="89"/>
    <n v="201610699346"/>
    <s v="雨伞快速干燥设备设计开发"/>
    <x v="0"/>
    <s v="陈浩"/>
    <s v="2013301459"/>
    <n v="5"/>
    <s v="郭宁博/2013301,张乾/2014301305,郝杰/20145000382/西安美术学院,王煦瞳/20135001190"/>
    <s v="苟秉宸,侯立业"/>
    <s v="副教授,讲师"/>
    <n v="10000"/>
    <n v="10000"/>
    <n v="20000"/>
    <s v="产品应用相关工程与技术"/>
    <s v="大家在雨天进入超市、商场等公共场所时，湿漉漉的雨伞都会成为一个不小的麻烦，如果带进去，则雨水滴的到处都是，导致地面湿滑，容易发生危险，如果放在门口，则极易丢失，个别场所会提供防水塑料袋，但这样并不环保，并且不甚破损后可能还可能打湿自己的其他物品，所以，基于大家生活中这痛点，我们决定设计一款雨伞干燥器，用加热空气和加速雨伞表面气流速度等方法让雨伞表面水分快速蒸发，让雨伞可以快速干燥，方便人们在下雨天进入各种场所。"/>
  </r>
  <r>
    <n v="2016"/>
    <s v="陕西省 "/>
    <s v="10699"/>
    <x v="89"/>
    <n v="201610699347"/>
    <s v="黄土沟壑区乡村基本居住单元低影响更新设计试验"/>
    <x v="0"/>
    <s v="王子亮"/>
    <s v="2014301618"/>
    <n v="5"/>
    <s v="朱双雨/2014301623,周钰博/2014301622,黄晓茜/20145000836,王捷/20145000893"/>
    <s v="芦旭（西北工业大学）,濮苏卫（西安美术学院）"/>
    <s v="讲师,副教授"/>
    <n v="10000"/>
    <n v="10000"/>
    <n v="20000"/>
    <s v="土木建筑工程"/>
    <s v="黄土沟壑地貌是千百年来自然形成的且不可再生的大地景观形态。伴随着国家“退耕还林”政策的逐步落实，该区域乡村聚落的生产生活方式以及经济发展模式都发生着相应的转变，农耕不再是唯一的生存手段，乡村聚落摆脱“劳作半径”的制约，由“分散”开始走向“集约”。但是，由于缺乏相应的技术支撑，从而也衍生出了一系列新的问题，例如：大拆大建、削山平沟、特色消失、样式杂乱、环境质量差、地域文化艺术脉络断裂等，这种“高影响”的建设模式，其复出的代价就是大地景观、自然生态系统以及文化艺术不可恢复的破坏。因此，面对黄土沟壑区当下乡村转"/>
  </r>
  <r>
    <n v="2016"/>
    <s v="陕西省 "/>
    <s v="10699"/>
    <x v="89"/>
    <n v="201610699348"/>
    <s v="新农村建设背景下的关中民居建筑标准化设计可行性研究"/>
    <x v="0"/>
    <s v="刘烁"/>
    <s v="2014301601"/>
    <n v="5"/>
    <s v="陈建宇/2014301615,龚思铭/2014301597,许军杰/20145001172,孔楚楚/20145000737"/>
    <s v="周岚（西北工业大学）,张豪（西安美术学院）"/>
    <s v="助教,讲师"/>
    <n v="10000"/>
    <n v="10000"/>
    <n v="20000"/>
    <s v="土木建筑工程"/>
    <s v="关中民居是我国传统住宅建筑中极为重要的一类，现存典型实例多为明清时期所建。随着现代建筑技术及建造方式在民居建筑中的大规模使用以及对城市住宅设计模式的照搬照抄，致使当前关中民居建筑已无法适应使用者的基本需求，其建筑风貌也难觅传统印记。本项目在新农村建设背景下，对关中民居建筑的现状进行调研，针对建筑功能划分、空间构成及建筑风貌进行分析，利用住宅建筑产业化思想提炼影响关中民居建筑的重要因素并进行标准化设计，提出适宜的关中民居建筑设计样式。"/>
  </r>
  <r>
    <n v="2016"/>
    <s v="陕西省 "/>
    <s v="10699"/>
    <x v="89"/>
    <n v="201610699349"/>
    <s v="基于C2C模式的校园交易平台"/>
    <x v="1"/>
    <s v="郭鑫涛"/>
    <n v="2014300177"/>
    <n v="5"/>
    <s v="贾天赐/2014300179,张同新/2014300174,任英达/2014300181,叶蓁/2014300184"/>
    <s v="史豪斌"/>
    <s v="副教授"/>
    <n v="5000"/>
    <n v="5000"/>
    <n v="10000"/>
    <s v="计算机科学技术"/>
    <s v="我们要做的是个面向高校大学生的校园交易平台，大学生可以在上面开店铺或者放置自己的闲置物品上去交易。以服务学生为目标，为广大的在校大学生提供买卖信息服务的平台，主要包括：日用百货、书籍报刊、电子产品、小型家电、交通工具、衣服服饰。"/>
  </r>
  <r>
    <n v="2016"/>
    <s v="陕西省 "/>
    <s v="10699"/>
    <x v="89"/>
    <n v="201610699350"/>
    <s v="鹏展新材料应用有限责任公司"/>
    <x v="1"/>
    <s v="周竞择"/>
    <n v="2013301015"/>
    <n v="5"/>
    <s v="吴天驰/201330032,陈喆/2013300480,  杜冰/2013300312,魏恺/2013300396"/>
    <s v="杜直前,郑锡涛"/>
    <s v="讲师,教授"/>
    <n v="15000"/>
    <n v="15000"/>
    <n v="30000"/>
    <s v="土木建筑工程"/>
    <s v="鹏展新材料应用有限责任公司是一家集科研、开发、销售于一体的高新技术公司。本公司生产碳纤维复合材料补强片,同时为各行业客户提供有限元分析技术支持及解决方案，全方位满足顾客的需要。本公司与国家重点大学开展技术交流，拥有多项国家发明专利。我们的宗旨是：诚信为本，精益求精；本公司愿携手各界，不吝余力，更快推动复合材料应用的发展，创造更大社会价值。"/>
  </r>
  <r>
    <n v="2016"/>
    <s v="陕西省 "/>
    <s v="10699"/>
    <x v="89"/>
    <n v="201610699351"/>
    <s v="“身边”——带家长感知大学校园生活的服务型App"/>
    <x v="1"/>
    <s v="吕润妍"/>
    <s v="2015300515"/>
    <n v="3"/>
    <s v="上官晔婷/2015300516,王泰铖/2015302408"/>
    <s v="蒋瑞民"/>
    <s v="助理研究员"/>
    <n v="5000"/>
    <n v="5000"/>
    <n v="10000"/>
    <s v="社会学"/>
    <s v="“身边”服务型APP，主要面向高校学生家长群体，分为“活动小喇叭”、“照片墙”和“聊一聊”等六个模块，拥有校园活动集中推送、家长群体间交流及优质资源共享、校园生活照片展示等功能，带家长感知多彩校园生活。"/>
  </r>
  <r>
    <n v="2016"/>
    <s v="陕西省 "/>
    <s v="10699"/>
    <x v="89"/>
    <n v="201610699352"/>
    <s v="横河DCS专用通道测试仪转化与推广"/>
    <x v="1"/>
    <s v="刘双喜"/>
    <s v="2014300575"/>
    <n v="5"/>
    <s v="陈勃羽/2013300691,朱佩婕/2013300624,刘影梅/2013300623,王茜/2015302929"/>
    <s v="赵通科"/>
    <s v="辅导员"/>
    <n v="15000"/>
    <n v="15000"/>
    <n v="30000"/>
    <s v="工程与技术科学基础学科"/>
    <s v="借助已有的一台试验版横河DCS(分散式控制系统)专用通道测试仪和项目内技术型、社会型人才，通过和横河DCS系统检测人员进行沟通，使其产品化、商业化，抓住测试仪方便携带，简单易操作的特点，出售给相关企业，达合作共赢目的。"/>
  </r>
  <r>
    <n v="2016"/>
    <s v="陕西省 "/>
    <s v="10699"/>
    <x v="89"/>
    <n v="201610699353"/>
    <s v="360试角"/>
    <x v="1"/>
    <s v="段宇轩"/>
    <s v="2014300721"/>
    <n v="5"/>
    <s v="王莘凯 1/2014301206, 白海洋 2/2014301191, 宋海松 3/2014301204, 李亚峰 4/2014301199 "/>
    <s v="刘书暖"/>
    <s v="副高"/>
    <n v="15000"/>
    <n v="15000"/>
    <n v="30000"/>
    <s v="航空、航天科学技术"/>
    <s v="该软件基于网购消费者对网上购物的盲目及消费满意度的不足而设计，该软件主要应用于淘宝、京东、唯品会等购物网站，可以让消费者对未购买到的商品做一次 “真实的体验”，以此来有选择性的对网购消费者进行消费指导。"/>
  </r>
  <r>
    <n v="2016"/>
    <s v="陕西省 "/>
    <s v="10699"/>
    <x v="89"/>
    <n v="201610699354"/>
    <s v="瑞利智能科技有限责任公司"/>
    <x v="1"/>
    <s v="刘振辉"/>
    <s v="2014300868"/>
    <n v="5"/>
    <s v="李波/2013300721,马静/2013300713,孙琦璇/2014300790,高文欢/2014300787"/>
    <s v="宋强"/>
    <s v="中级"/>
    <n v="15000"/>
    <n v="15000"/>
    <n v="30000"/>
    <s v="动力与电气工程"/>
    <s v="本项目专注于研发新型智能民用水下航行器，主要应用于煤矿事故探测、水产养殖检测、以及堤坝的检测等。目前已研发的两款航行器有：四旋翼航行器、水陆两栖机器人，已经申请了四项专利，并多次获奖。"/>
  </r>
  <r>
    <n v="2016"/>
    <s v="陕西省 "/>
    <s v="10699"/>
    <x v="89"/>
    <n v="201610699355"/>
    <s v="寻找二维码有限公司"/>
    <x v="1"/>
    <s v="孙宜璇"/>
    <s v="2014301060"/>
    <n v="5"/>
    <s v="王蒙/2014301238,李培航/2015302284,崔倩/2014303163,高扬/2015302481"/>
    <s v="魏涛,石寒"/>
    <s v="讲师,讲师"/>
    <n v="5000"/>
    <n v="5000"/>
    <n v="10000"/>
    <s v="社会学"/>
    <s v="我们设计建立一家具有盈利性体系和公益性体系的公司。其中盈利系体系服务于公益性体系。公司会将所得盈利全部用于公益计划。公司主要产品为印有客户个人联系方式（如微信账号、QQ账号）的二维码的二维码标及衣物等。目的是在儿童、老人失踪后，热心人士可以通过扫描失踪人员衣服或者二维码标上的二维码来及时联系其家属，协助家属找回失踪人员。公司也会建立服装生产线及二维码设计师团队来为公司获得一定盈利。"/>
  </r>
  <r>
    <n v="2016"/>
    <s v="陕西省 "/>
    <s v="10699"/>
    <x v="89"/>
    <n v="201610699356"/>
    <s v="“摘果邦”多功能采摘机械手"/>
    <x v="1"/>
    <s v="党潇琳"/>
    <s v="2013301114"/>
    <n v="5"/>
    <s v="张若楠/201300993,朱丽仙/2013300994,王国庆/2014300373,赵飞/2015301274"/>
    <s v="葛文杰"/>
    <s v="教授"/>
    <n v="15000"/>
    <n v="15000"/>
    <n v="30000"/>
    <s v="机械工程"/>
    <s v=" 由于当前农林采摘机械普遍存在主要采用机械切除或旋转拧取法将果实从植株上脱离，性能较差，对果实和植株都有一定损伤的特点，本团队设计了“摘果邦”多功能采摘机械手，它具有能准确切除果实并确保果实的质量的优点，可提高生产效率，大大节省劳动力。团队将针对此产品及其后续一系列多功能产品开展创业计划，努力推广产品，为降低我国农民劳动强度，提高劳动生产率提供便利有效的技术支持，为国家农业机械自动化的推进尽一份力。"/>
  </r>
  <r>
    <n v="2016"/>
    <s v="陕西省 "/>
    <s v="10699"/>
    <x v="89"/>
    <n v="201610699357"/>
    <s v="Material-3DP创意产品有限责任公司"/>
    <x v="1"/>
    <s v="张宸"/>
    <s v="2014300990"/>
    <n v="5"/>
    <s v="秦元建/2014300987,    薛兵/2014300988   ,郑保民/2014300983,陈怡全/2014300392"/>
    <s v="曾庆丰,朱继宏"/>
    <s v="副教授,教授"/>
    <n v="5000"/>
    <n v="5000"/>
    <n v="10000"/>
    <s v="产品应用相关工程与技术"/>
    <s v="如今，新的生产方式已经发生了重大改变，传统的生产制造业将面临一次重新“洗牌”。随着各种打印材料（即制造原料）的研制成功， 3D打印技术已经可以用于生产像珠宝、玩具、工具、厨房用品、衣服之类的东西，甚至可以直接打印人体骨骼、假肢、细胞组织，有的还打印出了汽车、飞机零部件。为此，我们考虑成立M-3DP公司（简称），我们的宗旨是“产品个性化、价格亲民化、客户大众化、服务优质化”，公司成立初期我们会以校园DIY定制3D模型零售为主要营销方式。公司中后期将涉足设备制造和耗材制造领域，最终成为一个产业链完整、公司架构"/>
  </r>
  <r>
    <n v="2016"/>
    <s v="陕西省 "/>
    <s v="10699"/>
    <x v="89"/>
    <n v="201610699358"/>
    <s v="玩转农场---移动互联网+农业"/>
    <x v="1"/>
    <s v="史丽春"/>
    <s v="2014301310"/>
    <n v="5"/>
    <s v="朱家鑫/2014301312,胡丹/2014303371,王敏/2014301327,王昭阳/2014301328"/>
    <s v="张映锋"/>
    <s v="教授"/>
    <n v="15000"/>
    <n v="15000"/>
    <n v="30000"/>
    <s v="计算机科学技术"/>
    <s v="玩转农场是一个连接消费者、农场与农民的网上租地、售卖农产品的第三方平台，在这个平台上，农场可以直接售卖农产品，也可以将土地租给消费者并提供农产品的种植、打理、采摘、配送以及农家乐服务,消费者直接参与到生产过程中。"/>
  </r>
  <r>
    <n v="2016"/>
    <s v="陕西省 "/>
    <s v="10699"/>
    <x v="89"/>
    <n v="201610699359"/>
    <s v="二段式可换毛羽毛球"/>
    <x v="1"/>
    <s v="白海洋"/>
    <s v="2014301191"/>
    <n v="5"/>
    <s v="王莘凯 1/2014301206,宋海松 2/2014301204,段宇轩 3/2014300721,李亚峰 4/2014301199"/>
    <s v="葛文杰,刘书暖"/>
    <s v="教授,副教授"/>
    <n v="5000"/>
    <n v="5000"/>
    <n v="10000"/>
    <s v="航空、航天科学技术"/>
    <s v="二段式可换毛羽毛球，球托与羽毛之间的连接方式是利用自锁式按钮开关原理设计的起固定作用的装置，羽毛之间的两个固定环则使用机械方式进行固定，该羽毛球的飞行轨迹以及稳定性与传统的羽毛球具有一样的特性。"/>
  </r>
  <r>
    <n v="2016"/>
    <s v="陕西省 "/>
    <s v="10699"/>
    <x v="89"/>
    <n v="201610699360"/>
    <s v="“西北工业大学公共自行车”计划"/>
    <x v="1"/>
    <s v="田丹晖"/>
    <s v="2014301565"/>
    <n v="4"/>
    <s v="王征阳/2014301566,马妍雪/2014301590,排孜丽耶·阿卜杜艾尼/2014301564"/>
    <s v="吴楠"/>
    <s v="讲师"/>
    <n v="5000"/>
    <n v="5000"/>
    <n v="10000"/>
    <s v="交通运输工程"/>
    <s v="西北工业大学校园公共自行车服务管理有限责任公司是一家即将成立的非营利商业组织，建设具有现代气息、庄重、大方、美观、实用，能够体现新时代精神的校园慢行交通系统。公共自行车服务站点的规划在布局上力求均衡，最大限度的方便师生日常出行，保证师生和工作人员的出行安全；与校园现有道路资源相匹配，争取满足师生出行的需求。为保证公共自行车有路可骑，避免产生新的问题，前期合理控制自行车服务点的发展规模与速度，合理选择试点，为部分自行车道路改造预留时间，最终实现自行车服务点覆盖全校范围，并辐射至周边高校人口密集区。"/>
  </r>
  <r>
    <n v="2016"/>
    <s v="陕西省 "/>
    <s v="10699"/>
    <x v="89"/>
    <n v="201610699361"/>
    <s v="MetalGrid记忆材料有限责任公司"/>
    <x v="1"/>
    <s v="唐杰"/>
    <s v="2014301688"/>
    <n v="5"/>
    <s v="孙鹏/2014301670,雷玲/2014303082,付文磊/2014301690,蒋昱晨/2014301485"/>
    <s v="王心美,韩冬"/>
    <s v="副高,讲师"/>
    <n v="15000"/>
    <n v="15000"/>
    <n v="30000"/>
    <s v="材料科学"/>
    <s v="Metal Grid记忆材料公司是一家拟成立的公司，本公司致力于研究发展形状记忆纤维混杂复合材料，公司以研究形状记忆纤维混杂复合材料为技术核心，以制作销售形状记忆纤维混杂复合板材、提供风力发电机叶片减振方案为主营业务，为各大中小型风力发电机叶片制造企业解决风力发电机叶片颤振问题提供基础材料，该材料对降低叶片扭转颤振问题，减少因机组设备受损带来的经济损失有着高效作用。"/>
  </r>
  <r>
    <n v="2016"/>
    <s v="陕西省 "/>
    <s v="10699"/>
    <x v="89"/>
    <n v="201610699362"/>
    <s v="“上门洗”有限责任公司"/>
    <x v="1"/>
    <s v="雒通济"/>
    <s v="2014301792"/>
    <n v="5"/>
    <s v="岳嘉欣/2014302225, 宋涵/2014301805, 张栋/2014302722,苏俊奇/2014303707"/>
    <s v="毕威卿"/>
    <s v="讲师"/>
    <n v="5000"/>
    <n v="5000"/>
    <n v="10000"/>
    <s v="产品应用相关工程与技术"/>
    <s v="本项目旨在建立一个校内流动洗车公司，为广大有车教职工和翱翔驾校提供更为方便、快捷的洗车服务，及部分车内配饰的销售。采用微水洗车技术，不仅用水量少，而且高效环保、安全彻底。我们的商业模式属于配电盘模式，配电盘模式是指通过吸引供应商和消费者两方面的关注目光，而为供货商和消费者两方面提供沟通渠道或交易平台，从中获取不断升值的利润。"/>
  </r>
  <r>
    <n v="2016"/>
    <s v="陕西省 "/>
    <s v="10699"/>
    <x v="89"/>
    <n v="201610699363"/>
    <s v="“化羽”弓道馆"/>
    <x v="1"/>
    <s v="林伟超"/>
    <s v="2015301661"/>
    <n v="5"/>
    <s v="马栋/2015301663,田径/2014300342,马京槿/2015302924,李昊岩/2015301559"/>
    <s v="毕威卿"/>
    <s v="讲师"/>
    <n v="5000"/>
    <n v="5000"/>
    <n v="10000"/>
    <s v="体育科学"/>
    <s v="“化羽”弓道馆是一个增添校园特色文化并为师生提供传统文化技艺体验的项目。并且“化羽”弓道馆将采取新型模式，与学生社团相结合，让没兴趣的学生培养兴趣，有兴趣的学生提升能力。弓道馆将提供传统、竞技射艺学习、训练等服务，定期举办各种射艺展示、射箭比赛等活动，让顾客体验射艺，同时还可强健体魄、修养心性。"/>
  </r>
  <r>
    <n v="2016"/>
    <s v="陕西省 "/>
    <s v="10699"/>
    <x v="89"/>
    <n v="201610699364"/>
    <s v="TDFSpace"/>
    <x v="1"/>
    <s v="方泓堃"/>
    <s v="2014301797"/>
    <n v="5"/>
    <s v="王雨彤/2014303140,矫丽颖/2014301627,王源/2014301807,雒通济/2014301792"/>
    <s v="杨萍"/>
    <s v="讲师"/>
    <n v="5000"/>
    <n v="5000"/>
    <n v="10000"/>
    <s v="航空、航天科学技术"/>
    <s v="TDF Space基于大学生对新兴科技产品的渴望以及对现有科技产品原理的深入探求，通过举办科技展览、科技沙龙、新兴科技产品的研究体验等活动，为同学提供"/>
  </r>
  <r>
    <n v="2016"/>
    <s v="陕西省 "/>
    <s v="10699"/>
    <x v="89"/>
    <n v="201610699365"/>
    <s v="Visual3D科技有限责任公司"/>
    <x v="1"/>
    <s v="杜金霖"/>
    <s v="2014301680"/>
    <n v="5"/>
    <s v="孙鹏/2014301670,厉之畅/2014303205,柴梦阁/2015301629,张睿琳/2015301552"/>
    <s v="高逦"/>
    <s v="副高"/>
    <n v="15000"/>
    <n v="15000"/>
    <n v="30000"/>
    <s v="计算机科学技术"/>
    <s v="采取新型线结构光3D扫描技术，提供SL-3DS系列Nano Scanner3S扫描系统并形成熟练产品和技术。解决目前市场上3D扫描仪价格昂贵并且需要昂贵的激光扫描设备和复杂的软件支持的问题，更快完成扫描并处理3D数据，简单易用。扫描成本低，速度快，精度高。"/>
  </r>
  <r>
    <n v="2016"/>
    <s v="陕西省 "/>
    <s v="10699"/>
    <x v="89"/>
    <n v="201610699366"/>
    <s v="智能宠物狗"/>
    <x v="1"/>
    <s v="杨铭"/>
    <s v="2014302124"/>
    <n v="5"/>
    <s v="王瑞文/2014301154,张宇阳/2013302163,闫奕岐/2014302051,明瑞晨/20133302155"/>
    <s v="史豪斌"/>
    <s v="副教授"/>
    <n v="15000"/>
    <n v="15000"/>
    <n v="30000"/>
    <s v="电子与通信技术"/>
    <s v="我们所研究的这个项目便是仿生机器人中的机器狗，基于语音识别系统的智能机器狗可以很好的实现陪伴儿童与老人，在将来的社会，机器狗将作为家庭的一员进入我们的生活，与我们每天朝夕相处。智能机器狗的设计就是为了将来机器狗能进入我们的家庭生活，为我们的家庭生活带来欢乐与帮助。"/>
  </r>
  <r>
    <n v="2016"/>
    <s v="陕西省 "/>
    <s v="10699"/>
    <x v="89"/>
    <n v="201610699367"/>
    <s v="暖阳智能科技有限责任公司"/>
    <x v="1"/>
    <s v="张希雅"/>
    <s v="2014302013"/>
    <n v="5"/>
    <s v="秦贺/2013301976,陈喆/2013300480,周竞择/2013301015,王佳欣/2013301851"/>
    <s v="张建东,吴闻川"/>
    <s v="副教授,讲师"/>
    <n v="15000"/>
    <n v="15000"/>
    <n v="30000"/>
    <s v="信息科学与系统科学"/>
    <s v="暖阳智能科技有限责任公司是一个提议中的公司，致力于暖气流量智能控制产品的研发、生产销售、维修保养等服务，目标形成以智能暖气温度调控研发制造为核心的多元化经营集团公司。"/>
  </r>
  <r>
    <n v="2016"/>
    <s v="陕西省 "/>
    <s v="10699"/>
    <x v="89"/>
    <n v="201610699368"/>
    <s v="卡伦科技责任有限公司"/>
    <x v="1"/>
    <s v="张栋"/>
    <s v="2014302270"/>
    <n v="5"/>
    <s v="段聪悦/2014302503,孟秋辰/2013302292,刘朝辞/2014302582,周东阳/20152495"/>
    <s v="李晖晖"/>
    <s v="副教授"/>
    <n v="15000"/>
    <n v="15000"/>
    <n v="30000"/>
    <s v="信息与系统科学相关工程与技术"/>
    <s v="卡伦科技有限责任公司是一家生产基于双目视觉三维重构的服务机器人的科技公司，其生产的送餐机器人利用双摄像头对整个餐厅的场景进行三维重构，克服了传统的巡线餐厅机器人路径单一，服务死板及传统的基于激光三维重构的餐厅机器人的高成本等缺点。以最低的成本，最人性化的服务为顾客提供绝佳的用餐体验。"/>
  </r>
  <r>
    <n v="2016"/>
    <s v="陕西省 "/>
    <s v="10699"/>
    <x v="89"/>
    <n v="201610699369"/>
    <s v="智云科技有限公司"/>
    <x v="1"/>
    <s v="张松瑶"/>
    <s v="2014302473"/>
    <n v="5"/>
    <s v="刘杰/2013302152,陈奕麟/2014302320,师屹东/2014302341,廖广山/2014302266"/>
    <s v="王希"/>
    <s v="辅导员"/>
    <n v="15000"/>
    <n v="15000"/>
    <n v="30000"/>
    <s v="电子与通信技术"/>
    <s v="我们团队致力于开发智能家居产业在高校寝室的巨大市场，为全国高校寝室的智能化改造提供集成解决方案。改造后的能寝室不仅具有传统的居住功能；还由原来的被动静止结构转变为具有能动智慧的工具，提供全方位的信息交互功能，优化大学生的生活方式，帮助大学生有效安排时间，增强生活的安全性，甚至为各种能源费用节约资金。"/>
  </r>
  <r>
    <n v="2016"/>
    <s v="陕西省 "/>
    <s v="10699"/>
    <x v="89"/>
    <n v="201610699370"/>
    <s v="圆梦学生家教"/>
    <x v="1"/>
    <s v="卫文泰"/>
    <s v="2015302052"/>
    <n v="5"/>
    <s v="苏嘉怡/2015303011,张欣宇/2015300915,霍威宇/2015302041,陈一鸣/2015302021"/>
    <s v="刘咏芳"/>
    <s v="副教授"/>
    <n v="5000"/>
    <n v="5000"/>
    <n v="10000"/>
    <s v="教育学"/>
    <s v="整合优质的学生家教资源，配以专业的教学定制团队和现代化的教学手段，解决传统初高中教学之中的疑难杂症， 为家长提供优质而又廉价的家教服务，以及周边的学习情况跟踪，家庭矛盾调解等深度服务。"/>
  </r>
  <r>
    <n v="2016"/>
    <s v="陕西省 "/>
    <s v="10699"/>
    <x v="89"/>
    <n v="201610699371"/>
    <s v="荷鲁斯广告实时分析系统"/>
    <x v="1"/>
    <s v="周东阳"/>
    <s v="201530495"/>
    <n v="5"/>
    <s v="张栋/2014302270,李新宇/2015302483,陈亚博/2015302450,高扬/2015302481"/>
    <s v="杨哲"/>
    <s v="副教授"/>
    <n v="15000"/>
    <n v="15000"/>
    <n v="30000"/>
    <s v="计算机科学技术"/>
    <s v="荷鲁斯广告实时分析系统，首先通过人脸识别技术收集大量数据，之后利用大数据处理技术分析用户对内容的喜好，为不同性别、年龄的用户提供更加人性化的内容，使企业可以进行精细化的广告投放，从而获得更高的利润。"/>
  </r>
  <r>
    <n v="2016"/>
    <s v="陕西省 "/>
    <s v="10699"/>
    <x v="89"/>
    <n v="201610699372"/>
    <s v="陕西艺彩非物质文化遗产工艺品有限责任公司"/>
    <x v="1"/>
    <s v="毕冬瑶"/>
    <s v="2014302727"/>
    <n v="5"/>
    <s v="郭苗/2014302729,李欣嘉/2014302739,牛立志/2014302743,丁莎莎/2014302752"/>
    <s v="韩军强"/>
    <s v="副教授"/>
    <n v="15000"/>
    <n v="15000"/>
    <n v="30000"/>
    <s v="社会学"/>
    <s v="目前，非物质文化遗产工艺品市场由于种种原因，普遍倾向于制作传统元素工艺品，以剪纸为例，生肖、民俗场景、福等字都是很普遍的主题，对于年轻人来说吸引力不大，虽有个别商家可以定制特定主题的工艺品，但是成本较大，这限制了传统手工工艺的发展。本项目致力于此，决定创办一个以继承与创新传统手艺、注入行业生机活力为宗旨的公司，借助独特的创意，将已经少有市场的陕西省非物质文化遗产手艺，融入大众喜闻乐见的元素，保持低廉的价格，力争唤起本行业市场的生机与活力。"/>
  </r>
  <r>
    <n v="2016"/>
    <s v="陕西省 "/>
    <s v="10699"/>
    <x v="89"/>
    <n v="201610699373"/>
    <s v="多功能智能吸附剂的制备及其在水处理中的应用"/>
    <x v="1"/>
    <s v="邓白雪"/>
    <s v="2014303009"/>
    <n v="5"/>
    <s v="丁栋梁/2014303018,李东泽/2014303092,李蓓/20143030012,贾顺衡/2013302942"/>
    <s v="田威,钱进"/>
    <s v="教授,副教授"/>
    <n v="15000"/>
    <n v="15000"/>
    <n v="30000"/>
    <s v="化学"/>
    <s v="    宗实科技有限责任公司是一家科技创新型化工企业，主要进行多功能聚合物基吸附剂的研究与应用及其衍生军、民用产品的开发。本公司所生产的多孔微球不但具有磁响应性，而且具有温度敏感性和PH敏感性，大大提高了其对重金属离子、染料的吸附能力，在工业废水的处理以及水的净化上具有广阔的应用前景。可重复利用，是一种新型的净化水技术，在追求可持续发展的今天，其应用前景不容小觑。"/>
  </r>
  <r>
    <n v="2016"/>
    <s v="陕西省 "/>
    <s v="10699"/>
    <x v="89"/>
    <n v="201610699374"/>
    <s v="法斯特赫尔斯电子科技有限公司"/>
    <x v="1"/>
    <s v="吴辉"/>
    <s v="2013302749"/>
    <n v="5"/>
    <s v="蔡欣麟/2013302736,李雯/2013303004,王晓艳/2013302732,胡宇航/2013302784"/>
    <s v="侯泉文"/>
    <s v="副教授"/>
    <n v="15000"/>
    <n v="15000"/>
    <n v="30000"/>
    <s v="物理学"/>
    <s v="法斯特赫尔斯电子科技有限公司主要以多款新型饮水机的研发生产销售为主，通过设计新型饮水机的加热体实现即时无重复加热，重新设计它的外形使得外观更美观大方，符合现代人的审美观，增加温度控制系统从而达到人为控制温度的目的。"/>
  </r>
  <r>
    <n v="2016"/>
    <s v="陕西省 "/>
    <s v="10699"/>
    <x v="89"/>
    <n v="201610699375"/>
    <s v="金杰电子材料科技有限责任公司"/>
    <x v="1"/>
    <s v="唐林"/>
    <s v="2014303048"/>
    <n v="5"/>
    <s v="金斌杰/2013302326,郑鹏飞/2015302796,张帆/2013302144,阮坤鹏/2015302817"/>
    <s v="顾军渭,皇甫宜耿"/>
    <s v="副教授,副教授"/>
    <n v="15000"/>
    <n v="15000"/>
    <n v="30000"/>
    <s v="材料科学"/>
    <s v="金杰电子材料科技有限责任公司是研究开发低介电、高导热界面材料的公司。针对高功率化、高密度化和高集成电路板用界面材料散热慢的问题，研究制备低介电、高散热界面材料，使其成功应用在集成电路封装等领域。"/>
  </r>
  <r>
    <n v="2016"/>
    <s v="陕西省 "/>
    <s v="10699"/>
    <x v="89"/>
    <n v="201610699376"/>
    <s v="彩温涂料科技有限责任公司"/>
    <x v="1"/>
    <s v="王辰玉"/>
    <s v="2014303013"/>
    <n v="5"/>
    <s v="贾顺衡/2013302942,陈惠敏/2014302855,伍海洋/2013302950,刘鹏/2014302790"/>
    <s v="胡小玲,管萍"/>
    <s v="教授,副教授"/>
    <n v="15000"/>
    <n v="15000"/>
    <n v="30000"/>
    <s v="化学"/>
    <s v="彩温涂料有限责任公司以技术开发为导向，致力于将可逆示温材料微胶囊化后作为涂料，用于化工领域的温度指示，超温预警和美化生活等方面。相较已有示温手段，其具有示温准确，灵敏度高，可逆性高，绿色环保的优点。面对当下化工行业事故频发的事实，其可以对温度异常进行实时监控，防范事故的发生，市场前景广阔。另外，本项目已晋级创青春全国大学生创业大赛省赛。"/>
  </r>
  <r>
    <n v="2016"/>
    <s v="陕西省 "/>
    <s v="10699"/>
    <x v="89"/>
    <n v="201610699377"/>
    <s v="诗敏仪表有限责任公司"/>
    <x v="1"/>
    <s v="贾乐敏"/>
    <s v="2014302994"/>
    <n v="5"/>
    <s v="王雨彤/2014303140,李欣嘉/2014302739,史咲頔/2013302966,武博文/2013302862"/>
    <s v="耿旺昌,王娟茹"/>
    <s v="副教授,教授"/>
    <n v="5000"/>
    <n v="5000"/>
    <n v="10000"/>
    <s v="化学"/>
    <s v="诗敏仪表有限责任公司是一家提议中的、以技术创新、产业务实和生产高技术附加值产品为宗旨的外向型企业。主要业务为销售高灵敏温湿度传感器和气体传感器以及相关产品的开发，拥有相关核心技术的知识产权，以向广大用户提供品质优良、价格低廉的产品为主要服务。本公司将通过实施“标准化”、“系统化”、“国际化”这三大战略来逐步推进企业的发展，从而达到建设知名现代化企业的最终目标。"/>
  </r>
  <r>
    <n v="2016"/>
    <s v="陕西省 "/>
    <s v="10699"/>
    <x v="89"/>
    <n v="201610699378"/>
    <s v="WaterMaker科技有限公司"/>
    <x v="1"/>
    <s v="昌陌尘"/>
    <s v="2014300194"/>
    <n v="5"/>
    <s v="昌陌尘/2014300194,谢新昱/2014303616,李冰昕/2014301092,肖才湘/2014301101,米芳贤/2014303137"/>
    <s v="王丽芳"/>
    <s v="教授"/>
    <n v="15000"/>
    <n v="15000"/>
    <n v="30000"/>
    <s v="化学"/>
    <s v="黄土高原由于土质结构、海拔等原因，极度缺水，严重阻碍了当地的经济发展。Water Maker科技有限公司利用前沿科技开发出了一整套的节水设备。我们收集利用雨水，净化生活污水，净化后的水通过滴灌的方法，节水灌溉，整套系统提高了水的利用率，直观的解决了缺水问题。"/>
  </r>
  <r>
    <n v="2016"/>
    <s v="陕西省 "/>
    <s v="10699"/>
    <x v="89"/>
    <n v="201610699379"/>
    <s v="易智微信服务有限责任公司"/>
    <x v="1"/>
    <s v="冯清"/>
    <s v="2013302979"/>
    <n v="5"/>
    <s v="艾肖坦/2013301637,王浩辉/2013302076,王源/2014301807,李鹏庆/2014303150"/>
    <s v="潘杰义"/>
    <s v="教授"/>
    <n v="5000"/>
    <n v="5000"/>
    <n v="10000"/>
    <s v="产品应用相关工程与技术"/>
    <s v="易智微信服务有限责任公司拟于2016年正式成立，是一家处于起步阶段并迅速能够进入发展盈利阶段的公司；其业务范围包括提供微信公众号运营服务、微信营销与广告服务、微信技术支持服务、微信解决方案服务等。"/>
  </r>
  <r>
    <n v="2016"/>
    <s v="陕西省 "/>
    <s v="10699"/>
    <x v="89"/>
    <n v="201610699380"/>
    <s v="3D文化有限责任公司创意3D打印项目"/>
    <x v="1"/>
    <s v="洪锦运"/>
    <s v="2015302988"/>
    <n v="5"/>
    <s v="吴江华/2014300967,郑佳慧/2014303306,高登峰/2015302987, 陈丽丽/2015303443"/>
    <s v="周炯,魏涛_x000d_"/>
    <s v="副教授,讲师"/>
    <n v="15000"/>
    <n v="15000"/>
    <n v="30000"/>
    <s v="材料科学"/>
    <s v="本项目依托西北工业大学材料学院的凝固技术国家重点实验室，通过创立3D文化有限责任公司, 打造符合当代潮流的个性化制造服务平台，为西安市、陕西省乃至全国提供线上线下的3D打印产品和创意3D打印服务。"/>
  </r>
  <r>
    <n v="2016"/>
    <s v="陕西省 "/>
    <s v="10699"/>
    <x v="89"/>
    <n v="201610699381"/>
    <s v="基于人脸识别的安全驾驶预警系统"/>
    <x v="1"/>
    <s v="姚黄惠仪"/>
    <s v="2013303500"/>
    <n v="5"/>
    <s v="李泽政/2013303512,王易木/2014303558,张雅渊/2014300815,张也/2013301161"/>
    <s v="王少熙"/>
    <s v="副教授"/>
    <n v="15000"/>
    <n v="15000"/>
    <n v="30000"/>
    <s v="信息与系统科学相关工程与技术"/>
    <s v="    本项目旨在设计一款基于人脸识别实现驾驶人状态监测的系统。通过视觉传感器结合合理的建模实时监测行车过程中司机状态，一旦发现疲劳驾驶立即报警，且针对车主面部行为特征识别车主实现汽车防盗，从而提供安全驾驶综合保障。"/>
  </r>
  <r>
    <n v="2016"/>
    <s v="陕西省 "/>
    <s v="10699"/>
    <x v="89"/>
    <n v="201610699382"/>
    <s v="基于智能移动终端的安防报警系统"/>
    <x v="1"/>
    <s v="方靓芸"/>
    <s v="2013303328"/>
    <n v="5"/>
    <s v="李天/2013303337,蒋雨岑/2013303524,赵铖皓/2014303504,杨刚/2014303415"/>
    <s v="郑炜"/>
    <s v="副教授"/>
    <n v="5000"/>
    <n v="5000"/>
    <n v="10000"/>
    <s v="计算机科学技术"/>
    <s v="    随着物联网的发展，利用无线监控设施防止刑事案件的发生已成为可能。本项目旨在利用被淘汰或闲置的智能手机开发一套带可伸缩配置的高效、可靠、易用的基于智能移动端的安防报警系统；利用技术手段，降低入室盗窃、行凶等侵财和人身伤害案件的发案率，起到减少用户的意外损失及保护用户的生命安全等作用，以技术应用的创新来提高大众的社会安全感。"/>
  </r>
  <r>
    <n v="2016"/>
    <s v="陕西省 "/>
    <s v="10699"/>
    <x v="89"/>
    <n v="201610699383"/>
    <s v="“清晨”移动智能空气净化系统"/>
    <x v="1"/>
    <s v="陈湛蓝"/>
    <s v="2013303471"/>
    <n v="5"/>
    <s v="洪旸/2013303358,陈鹏/2013303380,赵宇聪/2013303422,杨纬/2013303499"/>
    <s v="郑炜"/>
    <s v="副教授"/>
    <n v="15000"/>
    <n v="15000"/>
    <n v="30000"/>
    <s v="计算机科学技术"/>
    <s v="    “清晨”移动智能空气净化系统，是为解决日益严重的室内空气质量差问题，为家庭弱势群体营造健康的生活环境，结合移动与互联网而开发的基于Android &amp; IOS，云服务器平台的智能移动空气净化系统。让用户体验智能净化服务，保持时刻清晨，享受健康生活!"/>
  </r>
  <r>
    <n v="2016"/>
    <s v="陕西省 "/>
    <s v="10699"/>
    <x v="89"/>
    <n v="201610699384"/>
    <s v="起航多语服务基地"/>
    <x v="1"/>
    <s v="刘家琪"/>
    <s v="2014303697"/>
    <n v="5"/>
    <s v="苏枫褀/2014303677,付雪琪/2014303691,孙晓曼/2015301420,吴瀚/2014300407"/>
    <s v="阮红梅"/>
    <s v="教授"/>
    <n v="5000"/>
    <n v="5000"/>
    <n v="10000"/>
    <s v="语言学"/>
    <s v="本语言基地主要以西北工业大学为依托开展传播英语、德语等语言的组织：1.翻译出国留学申请；2.协助准备求职英文材料；3.SCI等刊物论文的翻译修改；4.学校公共设施英文解释，校园英文网页建设等。5.开展英、汉、日语等的一对一辅导；营业模式分为线下和线上两种，线下主要是和客户进行具体事宜的交流，而线上依托的主要是公司网络主页以及微信公众平台。"/>
  </r>
  <r>
    <n v="2016"/>
    <s v="陕西省 "/>
    <s v="10699"/>
    <x v="89"/>
    <n v="201610699385"/>
    <s v="基于蓝玻璃滤光片清洗剂的开发"/>
    <x v="2"/>
    <s v="龙子威"/>
    <s v="2014303067"/>
    <n v="5"/>
    <s v="刘子央/2013302896,檀浩琛/2013302900,卜军/2013302887,周沛君/2013303177"/>
    <s v="张和鹏"/>
    <s v="副教授"/>
    <n v="20000"/>
    <n v="20000"/>
    <n v="40000"/>
    <s v="化学"/>
    <s v="随着智能手机及各类电子产品的高速发展，高像素摄像器材已变成了必不可少的配置。目前市面上所售的各类智能手机和高档相机镜头中都内嵌有蓝玻璃滤光片。随着后续摄像要求的进一步提高，蓝玻璃滤光片的需求量也会越来越大。然而尚且没有针对其所定向开发的清洗液产品，导致蓝玻璃清洗率较高，大大增加蓝玻璃的抛光成本。本项目拟结合现有经验，对蓝玻璃清洗剂进行创新与改进，制造出具有自主知识产权的新型清洗剂。"/>
  </r>
  <r>
    <n v="2016"/>
    <s v="陕西省 "/>
    <s v="10699"/>
    <x v="89"/>
    <n v="201610699386"/>
    <s v="西安市工大无疆管理咨询有限公司"/>
    <x v="2"/>
    <s v="陈博闻"/>
    <s v="2014303124"/>
    <n v="5"/>
    <s v="黄桅/2014303166,李天为/2014302596,张植琳/2014302628,廉洁/2014303217"/>
    <s v="尚学群,汤小春"/>
    <s v="教授,副教授"/>
    <n v="20000"/>
    <n v="20000"/>
    <n v="40000"/>
    <s v="管理学"/>
    <s v="    西安市工大无疆管理咨询有限公司是依托西北工业大学雄厚的理工科资源与大数据分析技术，专注于策划小微企业投融资方案的金融服务公司，为小微企业的发展排忧解难，促进就业和维持社会稳定。_x000d_    西安市工大无疆管理咨询有限公司主要业务有为小微企业撰写行业分析报告和企业上市估值报告，为小微企业进行市场调研等，帮助小微型企业制定更好的企业发展规划，来指导其又好又快地发展。_x000d_    西安市工大无疆管理咨询有限公司在经营咨询业务的同时，希望把自己发展成为西工大的经管校友圈。通过严格的审核制度来招募分析师，一旦入围便"/>
  </r>
  <r>
    <n v="2016"/>
    <s v="陕西省 "/>
    <s v="10699"/>
    <x v="89"/>
    <n v="201610699387"/>
    <s v="基于全栈开发技术的校园应用研发与经营"/>
    <x v="2"/>
    <s v="张雪峰"/>
    <s v="2014302100"/>
    <n v="5"/>
    <s v="薛宏升/2014301141,苏伟/2014301865,张聪/2014302097,王媖/2014301858"/>
    <s v="李滔"/>
    <s v="副教授"/>
    <n v="20000"/>
    <n v="20000"/>
    <n v="40000"/>
    <s v="信息与系统科学相关工程与技术"/>
    <s v="通过市场调研，我们发现当今大学普遍存在招生信息化程度差，效率低，浪费多，以及三个“忙”，即老师忙、家长忙、学生忙等现象，除此之外，很多大学也往往因为没有一款专门的校园应用而造成校内常用功能十分分散的现象，给同学们的生活带来诸多不便。针对以上问题，开发一款面向广大考生及在校同学的校园应用势在必行。由于此类市场目前涉足企业不多，我们相信现在进军这个市场是明智且理性的选择。通过投放广告、向外校推广、提供增值服务等盈利方式，再结合校园市场的广阔性，以及我们在技术和功能上的创新——首次实现了数据的双向互通和后台自动"/>
  </r>
  <r>
    <n v="2016"/>
    <s v="陕西省 "/>
    <s v="10699"/>
    <x v="89"/>
    <n v="201610699388"/>
    <s v="FDM全彩3D打印"/>
    <x v="2"/>
    <s v="王佳裕"/>
    <s v="2014300654"/>
    <n v="5"/>
    <s v="李信淦/2014300646,韦越/2014300657,张疏桐/2014300637,张晓亮/2014300638"/>
    <s v="顾振芳"/>
    <s v="讲师"/>
    <n v="20000"/>
    <n v="20000"/>
    <n v="40000"/>
    <s v="材料科学"/>
    <s v="3D打印是现在科技融合体模型中最新的高“维度”的体现之一，其在制造业掀起的革命大大推动了该技术的研究和发展。我们项目旨于进一步推进这项技术，着力于研究行业里较为尖端的全彩3D打印，发展我国的先进3D打印技术。"/>
  </r>
  <r>
    <n v="2016"/>
    <s v="陕西省 "/>
    <s v="10699"/>
    <x v="89"/>
    <n v="201610699389"/>
    <s v="念秦文化创意工作室"/>
    <x v="2"/>
    <s v="王奇祯"/>
    <s v="2014303210"/>
    <n v="5"/>
    <s v="王曜/2014303211,郑岗岗/2014303215,郭丽娜/2014301426,张海强/2014303159"/>
    <s v="张曦"/>
    <s v="助教"/>
    <n v="15000"/>
    <n v="15000"/>
    <n v="30000"/>
    <s v="管理学"/>
    <s v="合伙人公司——“念秦文化创意工作室”，是一个制作校园工艺品和古文化实用商品的创意工作室。我们与“北京精雕公司西安分公司”达成了合作协议，”“念秦”出设计与图纸，精雕公司运用他们的顶尖技术制作成品，来保证供应端产品的数量与质量。①校园工艺品方面，“念秦”会制作代表学校特色的各种模型，比如图书馆，何尊，启真湖，云餐钟楼等;古文化实用商品方面，我们将以创意商品的形式赋予中国传统文化以新的内涵，从而实现历史与现代的融合。"/>
  </r>
  <r>
    <n v="2016"/>
    <s v="陕西省"/>
    <s v="10699"/>
    <x v="89"/>
    <n v="201610699390"/>
    <s v="圆梦学生家教"/>
    <x v="2"/>
    <s v="卫文泰"/>
    <s v="2015302052"/>
    <n v="5"/>
    <s v="苏嘉怡/2015303011,张欣宇/2015300915,霍威宇/2015302041,陈一鸣/2015302021"/>
    <s v="刘咏芳"/>
    <s v="副教授"/>
    <n v="15000"/>
    <n v="15000"/>
    <n v="30000"/>
    <s v="教育学"/>
    <s v="整合优质的学生家教资源，配以专业的教学定制团队和现代化的教学手段，解决传统初高中教学之中的疑难杂症， 为家长提供优质而又廉价的家教服务，以及周边的学习情况跟踪，家庭矛盾调解等深度服务。"/>
  </r>
  <r>
    <n v="2016"/>
    <s v="陕西省 "/>
    <s v="10699"/>
    <x v="89"/>
    <n v="201610699391"/>
    <s v="Bikest“最骑”骑行运动科技有限公司"/>
    <x v="2"/>
    <s v="张超帆"/>
    <s v="2015303459"/>
    <n v="5"/>
    <s v="金正宜/2014303325,郭宁博/2013301325,刘金昊/2014302428,马智达/2014300972"/>
    <s v="陈俊"/>
    <s v="讲师"/>
    <n v="10000"/>
    <n v="10000"/>
    <n v="20000"/>
    <s v="信息与系统科学相关工程与技术"/>
    <s v="Bikest“最骑”APP是一款专门为骑行爱好者打造的，集数据测量、成就奖励、店商评价、资讯获取、智能求救、游记分享、路线推荐等多种功能于一体的手机应用。这款APP构建了一个用户与商户之间能够商业交易，用户和用户之间可以沟通交流的复合型平台，满足目前市场和行业对此类应用的迫切需求。采用Client-Server结构进行维护与调控。旨在为骑友提供最全面、最人性化的旅途服务。"/>
  </r>
  <r>
    <n v="2016"/>
    <s v="陕西省 "/>
    <s v="10699"/>
    <x v="89"/>
    <n v="201610699392"/>
    <s v="Cheetah软件有限公司"/>
    <x v="2"/>
    <s v="郭思辰"/>
    <s v="2014303292"/>
    <n v="5"/>
    <s v="廉洁/2014303217,周沛君/2013303177,庄家雨/2014302750,毕宇轩/2014303512"/>
    <s v="刘咏芳"/>
    <s v="副教授"/>
    <n v="10000"/>
    <n v="10000"/>
    <n v="20000"/>
    <s v="计算机科学技术"/>
    <s v="Cheetah软件有限公司为软件高新技术公司。公司以开发数据库和行业软件、建设维护网站、提供系统集成和商务解决方案为主要业务，着力于开发自主知识产权的软件产品和电子商务。公司以多种经营方式来实现利润最大化的最终目标，包括定制和外包、自研系列软件产品、开发软硬结合产品、提供数据库支持。前期我们将主打信息交流处理软件。成熟期，软件产品将和相应的会议服务和会展服务结合。"/>
  </r>
  <r>
    <n v="2016"/>
    <s v="陕西省 "/>
    <s v="10699"/>
    <x v="89"/>
    <n v="201610699393"/>
    <s v="智能e家团队"/>
    <x v="2"/>
    <s v="张玉祯"/>
    <s v="2014302182"/>
    <n v="5"/>
    <s v="邱雪松/2015302978靳姝琦/2014301634,卢海鹏/2015301561,程,皓/2015301704"/>
    <s v="王克勤"/>
    <s v="副教授"/>
    <n v="10000"/>
    <n v="10000"/>
    <n v="20000"/>
    <s v="信息与系统科学相关工程与技术"/>
    <s v="智能e家责任有限公司是一家致力于为敬老院等机构或居家老人安装智能家居系统的物联网公司。本公司通过雇佣社会弱势群体如失业人员、出狱人员和有工作能力的残疾人进行产品生产，依托高校的科研与人才资源研发出专为方便老年人生活的智能家居系统，对以西安市为中心，辐射周边二三线城市的养老院进行智能化改造，以达到提高老年人生活的方便度与舒适度，解放劳动力，降低养老成本的目的。"/>
  </r>
  <r>
    <n v="2016"/>
    <s v="陕西省 "/>
    <s v="10699"/>
    <x v="89"/>
    <n v="201610699394"/>
    <s v="西安小火网络技术有限公司"/>
    <x v="2"/>
    <s v="陈贺"/>
    <s v="2013303404"/>
    <n v="5"/>
    <s v="赵宇聪/2013303422,王誉可/2013303417,张恒/2013303419,杨欢晴/2014303184"/>
    <s v="李念霏"/>
    <s v="助教"/>
    <n v="10000"/>
    <n v="10000"/>
    <n v="20000"/>
    <s v="计算机科学技术"/>
    <s v="西安小火网络技术有限公司是一家专业的集校园办公体系规划、办公平台的开发和推广的互联网服务提供商。公司以“实现高校一体化，系统化办公”为开发方向，以国内外多家知名的IT企业的办公系统为基础，针对各大高校网络化办公程度不高、办公体系不健全、人浮于事等问题，为高校提供以最健全办公体系为基础的网络办公系统。"/>
  </r>
  <r>
    <n v="2016"/>
    <s v="陕西省 "/>
    <s v="10699"/>
    <x v="89"/>
    <n v="201610699395"/>
    <s v="陕西校企联智能科技有限公司"/>
    <x v="2"/>
    <s v="王力浩"/>
    <s v="2014302210"/>
    <n v="5"/>
    <s v="杨欢晴/2014303584,冯健航/2014302140,刘乾/2014301772,冀然/2014302228"/>
    <s v="吴佳楠"/>
    <s v="副研究员"/>
    <n v="10000"/>
    <n v="10000"/>
    <n v="20000"/>
    <s v="信息与系统科学相关工程与技术"/>
    <s v="校企联网络智能平台以国内各知名高校信息网络和国内各大中小型企业的相关技术背景及需求为基础，将技术的需求方和技术的持有方联系起来。主要服务对象是具有研究开发能力的高水平本科生、研究生、博士生、导师团队以及有研发需求的企业。针对高校学生接触科研开发晚、难以学有所用，研究生没有课题、不能主动将知识与实践相结合，企业缺乏研发能力等问题，为高校学生和公司企业提供一个有保障、安全、可靠的技术服务外包交换平台"/>
  </r>
  <r>
    <n v="2016"/>
    <s v="陕西省 "/>
    <s v="10699"/>
    <x v="89"/>
    <n v="201610699396"/>
    <s v="大兴教育公司"/>
    <x v="2"/>
    <s v="薛超"/>
    <s v="2013301409"/>
    <n v="3"/>
    <s v="张也/2013301161,吴相涛/2013300951"/>
    <s v="冯华山"/>
    <s v="副教授"/>
    <n v="10000"/>
    <n v="10000"/>
    <n v="20000"/>
    <s v="教育学"/>
    <s v="年来，由于教育支出不均衡，城乡教育与知识差距明显加大，集中体现在公办学校的教学设施和师资水平上。而随着农村教育需求的增加，农村地区对正规私立培训机构的需求也大大增加。国内市场上比较知名的教育机构如新东方，学而思等主要面对的是经济发达消费水平较高的城市学生，低消费水平农村学生无法承担高昂费用却又迫切需要高端教育资源。对此，我们创立了专门针对农村学生的教育机构，弥补农村教育市场空白，为农村学生提供高端学习资源"/>
  </r>
  <r>
    <n v="2016"/>
    <s v="陕西省 "/>
    <s v="10699"/>
    <x v="89"/>
    <n v="201610699397"/>
    <s v="M.H.音乐工作室"/>
    <x v="2"/>
    <s v="李智敏"/>
    <s v="2014302570"/>
    <n v="5"/>
    <s v="任媚爽/2014301430,苏国勇/2013302967,朱浩宇/2014301417,徐辰松/2015302115"/>
    <s v="贺华"/>
    <s v="讲师"/>
    <n v="10000"/>
    <n v="10000"/>
    <n v="20000"/>
    <s v="艺术学"/>
    <s v="M.H.音乐工作室是一所面向在校大学生所成立的专门从事音乐录制、MV制作、乐器教学、乐器销售等多方面的音乐工作室。这里有舒适的环境，有各类专业音视频录制拍摄设备及制作软件的支持，当然还有多才多艺的学长学姐为大家提供乐器教学.相信这里会为音乐爱好者提供高品质的服务，帮助他们实现自己的音乐梦想。"/>
  </r>
  <r>
    <n v="2016"/>
    <s v="陕西省 "/>
    <s v="10699"/>
    <x v="89"/>
    <n v="201610699398"/>
    <s v="“9爱购”旧物改造利用"/>
    <x v="2"/>
    <s v="黑夏萌"/>
    <s v="2013301914"/>
    <n v="3"/>
    <s v="赵敏/2013301920,宋超/2014302143"/>
    <s v="程伟"/>
    <s v="讲师"/>
    <n v="10000"/>
    <n v="10000"/>
    <n v="20000"/>
    <s v="经济学"/>
    <s v="我们公司主要是用更加合理，公正，有益于学生的价格对旧物进行回收、整理，再进行出售或者出租等，从而服务同学，给同学们的生活带来更多的方便，减少浪费现象的出现，让旧物回收及其再利用生存在每个同学心中。我们的目标市场是校内的大学生与部分校外人员，以旧物收购、改造然后销售、旧物出租来赚取利润（差价）。同时，旧物回收再利用，健康又环保，可以充分地利用资源，积极配合国家提倡节约的口号，争做一名节约的大学生"/>
  </r>
  <r>
    <n v="2016"/>
    <s v="陕西省"/>
    <s v="10699"/>
    <x v="89"/>
    <n v="201610699399"/>
    <s v="简创视觉"/>
    <x v="2"/>
    <s v="任越"/>
    <s v="2013301078"/>
    <n v="5"/>
    <s v="赵泊宁/2014303121, 张勇/2013301062 ,侯迪迪/2015300329 ,胡晓雅/2014303109"/>
    <s v="陈琛"/>
    <s v="讲师"/>
    <n v="10000"/>
    <n v="10000"/>
    <n v="20000"/>
    <s v="艺术学"/>
    <s v="“简创视觉”成立于2015年9月。是一家以专业摄影为基础，同时致力于发展网络影视，致力于为顾客提供更好的视觉享受。工作室以“摄影为基础，重点发展网络短剧，电视剧，微电影等相关产品”的发展方向，努力与其他相关产业合作，积极的进行升级，不断注入新的发展引擎，提高核心竞争力。目标在于构建起完整的影音类业务网络，形成以摄影为基础，制作协同发展，互为补充的面向全社会的简创视觉影音公司团队。"/>
  </r>
  <r>
    <n v="2016"/>
    <s v="陕西省"/>
    <n v="10701"/>
    <x v="90"/>
    <s v="201610701001"/>
    <s v="用于信息采集和数据传输的四旋翼子母系统"/>
    <x v="0"/>
    <s v="林洲洋"/>
    <n v="15010110030"/>
    <n v="3"/>
    <s v="张文庆/15010190046,王佳蔚/15010110024"/>
    <s v="韩宝彬"/>
    <s v="高级工程师"/>
    <n v="0"/>
    <n v="10000"/>
    <n v="10000"/>
    <s v="信息与系统科学相关工程与技术"/>
    <s v="建立一个小型的数据通信网络：包括数字通信终端、ZigBee 中继节点，并通过微小型四旋翼_x000d_飞行器实现空中快速覆盖，并提供多种通信接口，扩大通信范围。基于 ZigBee 的数字语音通信，_x000d_可以更好地利用频谱资源"/>
  </r>
  <r>
    <n v="2016"/>
    <s v="陕西省"/>
    <n v="10701"/>
    <x v="90"/>
    <s v="201610701002"/>
    <s v="基于Kinect的3D快速建模打印技术"/>
    <x v="0"/>
    <s v="陈昭志"/>
    <n v="15010510020"/>
    <n v="3"/>
    <s v="门永亮/15010110075,柳于馨/15010140008"/>
    <s v="宋锐"/>
    <s v="副教授"/>
    <n v="0"/>
    <n v="10000"/>
    <n v="10000"/>
    <s v="信息与系统科学相关工程与技术"/>
    <s v="数字化是“第三次工业革命“的媒介和载体，而智能化则是手段和核心。此项“Kinect+3D打印机快速建模打印技术”将利用并创新完善kinect进行快速低成本的三维扫描，创建一种优秀的算法与建模软件来改善当前3D建模的种种弊端，实现快速高效建模，简化3D打印的使用流程，提高3D打印技术的普及程度"/>
  </r>
  <r>
    <n v="2016"/>
    <s v="陕西省"/>
    <n v="10701"/>
    <x v="90"/>
    <s v="201610701003"/>
    <s v="智能宠物饲育与托管系统"/>
    <x v="0"/>
    <s v="马莹莹"/>
    <n v="14140120050"/>
    <n v="3"/>
    <s v="朱宇凡/14050110083,汪芳羽/14140110060"/>
    <s v="陈彦辉"/>
    <s v="教授"/>
    <n v="0"/>
    <n v="10000"/>
    <n v="10000"/>
    <s v="信息与系统科学相关工程与技术"/>
    <s v="完成“智能宠物饲养与管理系统”实验产品，可实现可控式自动喂食喂水；模拟宠物喜欢的生活环境，包括温度，湿度，光照等；宠物排泄物的自动及时清理，即排即清；语音播报，录制主人声音，模拟主人呼叫爱宠用餐等功能；通过登录网站远程监控宠物，捕捉宠物生活精彩瞬间等一系列功能，实现产品的成功示演和正常运作"/>
  </r>
  <r>
    <n v="2016"/>
    <s v="陕西省"/>
    <n v="10701"/>
    <x v="90"/>
    <s v="201610701004"/>
    <s v="学霸相机"/>
    <x v="0"/>
    <s v="林超"/>
    <n v="13010120021"/>
    <n v="4"/>
    <s v="谢炜航/13050190025,王晖/13010120055,熊明钧/14010190030"/>
    <s v="姚明旿"/>
    <s v="副教授"/>
    <n v="0"/>
    <n v="10000"/>
    <n v="10000"/>
    <s v="信息与系统科学相关工程与技术"/>
    <s v=" 利用智能数码相机越来越强大的处理能力，以及其同时具有位置、时间、运 动、声音，未来甚至包括体温、心跳、气味、湿度等多传感器信息采集能力，实 现自动现场高维度场景识别，利用识别结果产生易于检索、查询、分类的随机索 引向量，自动添加到每一次拍摄的相片中。这将大大的提升智能手机的数据采集 能力"/>
  </r>
  <r>
    <n v="2016"/>
    <s v="陕西省"/>
    <n v="10701"/>
    <x v="90"/>
    <s v="201610701005"/>
    <s v="可分享太阳能智能蓝牙锁"/>
    <x v="0"/>
    <s v="高晓腾"/>
    <n v="14010410034"/>
    <n v="3"/>
    <s v="俞轩隆/14010410012,戴人杰/14010410013"/>
    <s v="付少忠"/>
    <s v="副教授"/>
    <n v="0"/>
    <n v="10000"/>
    <n v="10000"/>
    <s v="信息与系统科学相关工程与技术"/>
    <s v="我们的项目是一款由手机app远程驱动并附带报警，太阳能充电等功能的自行车锁，目前已有的相关技术有上层app调用底层硬件的技术，硅光电池技术，车锁报警技术等，我们已掌握部分技术原理，尚缺少app的具体程序以及将多种技术整合的具体方法，我们将在这些方面学习，创新。"/>
  </r>
  <r>
    <n v="2016"/>
    <s v="陕西省"/>
    <n v="10701"/>
    <x v="90"/>
    <s v="201610701006"/>
    <s v="基于OCR的维语手写识别"/>
    <x v="0"/>
    <s v="郝莉民"/>
    <n v="14010130046"/>
    <n v="3"/>
    <s v="苏凝绿/14010310041,米尔扎提·麦麦提江/13060110063"/>
    <s v="卢朝阳"/>
    <s v="教授"/>
    <n v="0"/>
    <n v="10000"/>
    <n v="10000"/>
    <s v="信息与系统科学相关工程与技术"/>
    <s v="设计一个基于OCR的维吾尔语手写识别及输入的手机APP，此款手机APP有识别率高，自动切换手写或键盘的输入模式等功能，提高维吾尔文输入效率。"/>
  </r>
  <r>
    <n v="2016"/>
    <s v="陕西省"/>
    <n v="10701"/>
    <x v="90"/>
    <s v="201610701007"/>
    <s v="搭载多模式信息交互平台且支持无线充电的景区自由行平衡车"/>
    <x v="0"/>
    <s v="刘志强"/>
    <n v="14010410015"/>
    <n v="3"/>
    <s v="苏丽雪/13010410050,卞金晨/1070101"/>
    <s v="刘艳"/>
    <s v="讲师"/>
    <n v="0"/>
    <n v="10000"/>
    <n v="10000"/>
    <s v="信息与系统科学相关工程与技术"/>
    <s v="在智慧旅行的潮流背景之下我们深入了解旅行者的需求，在城市旅游与景区中建立基于景点自助观光无线充电平衡车的多模式交互自由行平台"/>
  </r>
  <r>
    <n v="2016"/>
    <s v="陕西省"/>
    <n v="10701"/>
    <x v="90"/>
    <s v="201610701008"/>
    <s v="游戏体感器"/>
    <x v="0"/>
    <s v="程梓豪"/>
    <n v="14010310087"/>
    <n v="3"/>
    <s v="吴霖鹏/14010310021,屈星云/14010310090"/>
    <s v="张阔海"/>
    <s v="副教授"/>
    <n v="0"/>
    <n v="10000"/>
    <n v="10000"/>
    <s v="信息与系统科学相关工程与技术"/>
    <s v="实现3d真人游戏，是有游戏界的改革，而且这项技术还可以运用到方方面面，如军事训练，建筑领域，影视领域，采用虚拟现实的方法，节约人力和物力，而且还更加的环保。"/>
  </r>
  <r>
    <n v="2016"/>
    <s v="陕西省"/>
    <n v="10701"/>
    <x v="90"/>
    <s v="201610701009"/>
    <s v="实用3D全息投影系统"/>
    <x v="0"/>
    <s v="郭斯睿"/>
    <n v="14010310002"/>
    <n v="2"/>
    <s v="陶鹤翔/14010310046"/>
    <s v="尚磊"/>
    <s v="副教授"/>
    <n v="0"/>
    <n v="10000"/>
    <n v="10000"/>
    <s v="信息与系统科学相关工程与技术"/>
    <s v="本系统主要分为成像模块，光学输出模块和信号输出模块"/>
  </r>
  <r>
    <n v="2016"/>
    <s v="陕西省"/>
    <n v="10701"/>
    <x v="90"/>
    <s v="201610701010"/>
    <s v="现实增强远程协同控制可穿戴设备"/>
    <x v="0"/>
    <s v="高尚华"/>
    <n v="14010130054"/>
    <n v="4"/>
    <s v="罗庆东/14010130007,高晨/14010130001"/>
    <s v="马彦卓"/>
    <s v="讲师"/>
    <n v="0"/>
    <n v="10000"/>
    <n v="10000"/>
    <s v="信息与系统科学相关工程与技术"/>
    <s v="加强现实增强技术的基础性功能，使人于模拟的场景的控制交互更符合人类与真实物体交互的习惯。使增强现实的3D属性加强，从而使虚拟场景与现实场景的差距减小，更加真实"/>
  </r>
  <r>
    <n v="2016"/>
    <s v="陕西省"/>
    <n v="10701"/>
    <x v="90"/>
    <s v="201610701011"/>
    <s v="智能校园公共自行车管理系统"/>
    <x v="0"/>
    <s v="牛晶"/>
    <s v="140105 20035"/>
    <n v="3"/>
    <s v="张海见/14020610007,王文峰/14020110022"/>
    <s v="马涛"/>
    <s v="副教授"/>
    <n v="0"/>
    <n v="10000"/>
    <n v="10000"/>
    <s v="信息与系统科学相关工程与技术"/>
    <s v="学生可以通过手机 APP（初步设定为 Android，等大规模推广后进行可进行 iOS 端）的地图信息找到公共自行车的位置，同学通过手机 APP 端发送公共自行车的位 置。"/>
  </r>
  <r>
    <n v="2016"/>
    <s v="陕西省"/>
    <n v="10701"/>
    <x v="90"/>
    <s v="201610701012"/>
    <s v="三维立体尺码助手"/>
    <x v="0"/>
    <s v="于文斌"/>
    <n v="14010520043"/>
    <n v="3"/>
    <s v="陈仕豪/14010520049,胡元文/14040120011"/>
    <s v="黄鹏宇"/>
    <s v="讲师"/>
    <n v="0"/>
    <n v="10000"/>
    <n v="10000"/>
    <s v="信息与系统科学相关工程与技术"/>
    <s v=" 三维立体尺码助手就是能够使顾客在网站上购买衣物时，能一次性购买到适合自己的衣物，避免换货带来的金钱以及时间的损失，同时也给身材较为干瘦或者肥胖的顾客带来便利，并且也能对服饰设计制作者有所帮助。"/>
  </r>
  <r>
    <n v="2016"/>
    <s v="陕西省"/>
    <n v="10701"/>
    <x v="90"/>
    <s v="201610701013"/>
    <s v="校园宿舍智能安防监测系统"/>
    <x v="0"/>
    <s v="郑毓轩"/>
    <n v="13010410011"/>
    <n v="3"/>
    <s v="王凯/13010140064,董岱/13010110013"/>
    <s v="李云松"/>
    <s v="教授"/>
    <n v="0"/>
    <n v="10000"/>
    <n v="10000"/>
    <s v="信息与系统科学相关工程与技术"/>
    <s v="针对校园宿舍环境及安防问题等事件频发的状况，本项目旨在设计一种集盗窃、火灾等意外状况监测和宿舍空气、卫生等环境质量检测于一体的校园宿舍智能安防监测系统。"/>
  </r>
  <r>
    <n v="2016"/>
    <s v="陕西省"/>
    <n v="10701"/>
    <x v="90"/>
    <s v="201610701014"/>
    <s v="面向大数据的超大容量交换单元"/>
    <x v="0"/>
    <s v="李燕勤"/>
    <n v="14010180035"/>
    <n v="3"/>
    <s v="刘乾坤/13010520028,朱李晶/13010140101"/>
    <s v="顾华玺"/>
    <s v="教授"/>
    <n v="0"/>
    <n v="10000"/>
    <n v="10000"/>
    <s v="信息与系统科学相关工程与技术"/>
    <s v="设计一种面向大数据的光片上网络超大容量交换单元，即具有超大交换容量的大基数的光片上网络路由器，且损耗低，串扰小。"/>
  </r>
  <r>
    <n v="2016"/>
    <s v="陕西省"/>
    <n v="10701"/>
    <x v="90"/>
    <s v="201610701015"/>
    <s v="基于LED可见光的无线通信系统"/>
    <x v="0"/>
    <s v="王昭"/>
    <s v="1401012007 5"/>
    <n v="3"/>
    <s v="杜亮/14010190021,李子晗/14060710002"/>
    <s v="王平"/>
    <s v="副教授"/>
    <n v="0"/>
    <n v="10000"/>
    <n v="10000"/>
    <s v="信息与系统科学相关工程与技术"/>
    <s v=" 可见光的频谱使用时无需授权，所以可见光通信具有射频通信无法比拟的灵活 性，既可以作为射频通信的补充也可以单独使用。 "/>
  </r>
  <r>
    <n v="2016"/>
    <s v="陕西省"/>
    <n v="10701"/>
    <x v="90"/>
    <s v="201610701016"/>
    <s v="3D光片上网络的波长分配及架构设计方案"/>
    <x v="0"/>
    <s v="郭雅楠"/>
    <n v="14010180032"/>
    <n v="3"/>
    <s v="赵介宸/13140110030,李佳翔/15010140014"/>
    <s v="冯磊"/>
    <s v="讲师"/>
    <n v="0"/>
    <n v="10000"/>
    <n v="10000"/>
    <s v="信息与系统科学相关工程与技术"/>
    <s v="通过软件仿真平台验证改通信架构，并进行性能测试"/>
  </r>
  <r>
    <n v="2016"/>
    <s v="陕西省"/>
    <n v="10701"/>
    <x v="90"/>
    <s v="201610701017"/>
    <s v="蜜蜂王国"/>
    <x v="1"/>
    <s v="侯万琦"/>
    <n v="14010520046"/>
    <n v="4"/>
    <s v="贾江涛/14060310023,李鑫/2140502111,李岩卓/14010520032,鱼在池/2140105021"/>
    <s v="张彤"/>
    <s v="副教授"/>
    <n v="0"/>
    <n v="10000"/>
    <n v="10000"/>
    <s v="信息与系统科学相关工程与技术"/>
    <s v="《蜜蜂王国》将被打造成一款经营与动作融合的手游。游戏以蜜蜂社会为背景，加入其采粉，筑巢，酿蜜，种群发展等等元素来展开游戏。"/>
  </r>
  <r>
    <n v="2016"/>
    <s v="陕西省"/>
    <n v="10701"/>
    <x v="90"/>
    <s v="201610701018"/>
    <s v="基于微信公众号的二手交易平台"/>
    <x v="1"/>
    <s v="陈岱渊"/>
    <n v="13010310077"/>
    <n v="3"/>
    <s v="李昕越/13010310080,檀军华/13010310009"/>
    <s v="谢敏"/>
    <s v="副教授"/>
    <n v="0"/>
    <n v="10000"/>
    <n v="10000"/>
    <s v="信息与系统科学相关工程与技术"/>
    <s v="    发布商品信息：商品类别，商品名称，商品描述，商品数量，新旧程度描述，原价，现价，卖家联系方式，距离下架天数。（除“距离下架天数”属性由系统操作外，其余须由卖家填写决定。"/>
  </r>
  <r>
    <n v="2016"/>
    <s v="陕西省"/>
    <n v="10701"/>
    <x v="90"/>
    <s v="201610701019"/>
    <s v="西电自行车小站"/>
    <x v="1"/>
    <s v="何钰茹"/>
    <n v="14010510016"/>
    <n v="3"/>
    <s v="陈静怡/14010510036,杜岳峰/14010510059"/>
    <s v="刘晓红"/>
    <s v="副教授"/>
    <n v="0"/>
    <n v="10000"/>
    <n v="10000"/>
    <s v="信息与系统科学相关工程与技术"/>
    <s v="学校面积较大，行政楼等位置离生活区较远，给许多没有自行车的学生造成不便，假期闲暇时去学校周边游玩，也需要自行车。然而在学校商贩处租借自行车价格昂贵，均价50-60一天。同时很大一部分拥有自行车的学生会把自行车闲置在校园内，也是一种资源的浪费。"/>
  </r>
  <r>
    <n v="2016"/>
    <s v="陕西省"/>
    <n v="10701"/>
    <x v="90"/>
    <s v="201610701020"/>
    <s v="基于BLE室内急救多模式信息交互老年医疗辅助平台"/>
    <x v="2"/>
    <s v="王博"/>
    <n v="13010320013"/>
    <n v="5"/>
    <s v="孙玉洁/13060910027,刘保珠/14010520038,田双/14010110037,王刚/14140220063"/>
    <s v="夏永林_x000d_吴幼华"/>
    <s v="教授"/>
    <n v="0"/>
    <n v="50000"/>
    <n v="50000"/>
    <s v="信息与系统科学相关工程与技术"/>
    <s v="远程医疗辅助平台将包括在线社区医疗平台、智能守护APP、家用智能终端和他数据数据分析系统"/>
  </r>
  <r>
    <n v="2016"/>
    <s v="陕西省"/>
    <n v="10701"/>
    <x v="90"/>
    <s v="201610701021"/>
    <s v="基于OCR的藏文图像识别"/>
    <x v="0"/>
    <s v="孙龙"/>
    <n v="14010130049"/>
    <n v="3"/>
    <s v="邓思杨/14010510052,强乔多/14030210017"/>
    <s v="卢朝阳"/>
    <s v="教授"/>
    <n v="0"/>
    <n v="10000"/>
    <n v="10000"/>
    <s v="电子与通信技术"/>
    <s v="本项目研究手写藏语单字符识别技术，是基于联机手写环境，主要内容是字符识别"/>
  </r>
  <r>
    <n v="2016"/>
    <s v="陕西省"/>
    <n v="10701"/>
    <x v="90"/>
    <s v="201610701022"/>
    <s v="基于四轴飞行器的校园空中安防系统"/>
    <x v="0"/>
    <s v="滕瀚哲"/>
    <n v="14020520021"/>
    <n v="3"/>
    <s v="马向前/14020520035,崔婕/14050510030"/>
    <s v="周佳社"/>
    <s v="教授"/>
    <n v="0"/>
    <n v="10000"/>
    <n v="10000"/>
    <s v="电子与通信技术"/>
    <s v="目前市场上常见的四轴飞行器大多为遥控器控制方式，具备航拍功能的飞行器也都是利用遥控器进行数据的中转，再传送到手机或平板电脑上（如大疆精灵系列产品，主要面向户外运动），此种方式需要随飞行器在户外移动，受障碍物影响较大，信号范围局限且不够灵活。"/>
  </r>
  <r>
    <n v="2016"/>
    <s v="陕西省"/>
    <n v="10701"/>
    <x v="90"/>
    <s v="201610701023"/>
    <s v="基于语音识别控制的智能家居系统"/>
    <x v="0"/>
    <s v="黄涛"/>
    <n v="14020150044"/>
    <n v="3"/>
    <s v="徐铭晟/14020199025,孙誉昊/14020199003"/>
    <s v="胡方明"/>
    <s v="教授"/>
    <n v="0"/>
    <n v="10000"/>
    <n v="10000"/>
    <s v="电子与通信技术"/>
    <s v="    智能家居的消费市场潜力大，顺应时代需求。智能家居是人们享受到智能、安全、舒适、高效的现代生活。对于有老人或者残疾人的家庭来说，智能家居系统可以实时监控和帮助这些人群，减少危险的发生，创造一个安全放心的家庭生活。"/>
  </r>
  <r>
    <n v="2016"/>
    <s v="陕西省"/>
    <n v="10701"/>
    <x v="90"/>
    <s v="201610701024"/>
    <s v="洞穴三维感知及环境监测系统"/>
    <x v="0"/>
    <s v="王仁杭"/>
    <n v="14020188019"/>
    <n v="3"/>
    <s v="辛明峰/14020188013,董舜杰/14140288014"/>
    <s v="臧博"/>
    <s v="讲师"/>
    <n v="0"/>
    <n v="10000"/>
    <n v="10000"/>
    <s v="电子与通信技术"/>
    <s v="制作出四旋翼探索平台，激光雷达扫描仪，以及探索头盔和上位机的初步构建。以实物为主要的展示方式，同时辅以照片，通过PPT的讲解方式来描绘所做产品的功能介绍。"/>
  </r>
  <r>
    <n v="2016"/>
    <s v="陕西省"/>
    <n v="10701"/>
    <x v="90"/>
    <s v="201610701025"/>
    <s v="悬浮气球空中无人监视平台的研制"/>
    <x v="0"/>
    <s v="张珂"/>
    <n v="15020130025"/>
    <n v="2"/>
    <s v="程宇恒/15020710001"/>
    <s v="王敏"/>
    <s v="副教授"/>
    <n v="0"/>
    <n v="10000"/>
    <n v="10000"/>
    <s v="电子与通信技术"/>
    <s v="对于低成本高空探测及遥感技术及可靠性高的远距离通信技术市场上需求一直很大。基于我们小组的研究的平台系统可以实现上述要求，而且与同类产品而言，具有显著的价格优势。"/>
  </r>
  <r>
    <n v="2016"/>
    <s v="陕西省"/>
    <n v="10701"/>
    <x v="90"/>
    <s v="201610701026"/>
    <s v="基于脑机接口的智能扫地机"/>
    <x v="0"/>
    <s v="王家晨"/>
    <n v="15020150045"/>
    <n v="3"/>
    <s v="马跃/15020150052,黄晓茵/15070199020"/>
    <s v="吴金建"/>
    <s v="副教授"/>
    <n v="0"/>
    <n v="10000"/>
    <n v="10000"/>
    <s v="电子与通信技术"/>
    <s v="本项目研究的具体内容是，通过采集识别使用者的脑电波并将其信号放大，发射到一台计算机中进行分析处理，判断出使用者发出了什么命令，再按照预设的程序和某种算法将其脑电信号翻译为命令，直接操作扫地机进行不同方向移动与多种清洁模式进行清洁工作。"/>
  </r>
  <r>
    <n v="2016"/>
    <s v="陕西省"/>
    <n v="10701"/>
    <x v="90"/>
    <s v="201610701027"/>
    <s v="仿生自平衡和视觉稳像抗晕船系统"/>
    <x v="0"/>
    <s v="张慧良"/>
    <n v="13020199053"/>
    <n v="3"/>
    <s v="童泽坤/14030188014,曾祺杭/14020188023"/>
    <s v="王新怀"/>
    <s v="副教授"/>
    <n v="0"/>
    <n v="10000"/>
    <n v="10000"/>
    <s v="电子与通信技术"/>
    <s v="我们大致以模块化的思想将整个抗晕动系统多部分层次关系抽象分为体感平衡和视觉稳像两大子系统。视觉稳像系统又包括图像处理模块和交互服务模块。"/>
  </r>
  <r>
    <n v="2016"/>
    <s v="陕西省"/>
    <n v="10701"/>
    <x v="90"/>
    <s v="201610701028"/>
    <s v="电子手术刀操作训练教学模型"/>
    <x v="0"/>
    <s v="赵鹏程"/>
    <n v="13020150014"/>
    <n v="3"/>
    <s v="申露/13020150004,李康/13020120078,王思凯/13010310033"/>
    <s v="余柏生"/>
    <s v="副教授"/>
    <n v="0"/>
    <n v="10000"/>
    <n v="10000"/>
    <s v="电子与通信技术"/>
    <s v="本电子手术刀操作训练教学模型为手术刀操作训练指导系统，用于医学生或医护人员教学培训之用，解决原有人工进行解剖及手术训炼指寻教学带来把握不准、不精细、训练环境受限制、培训效率低的状况，是一种具有解剖手法识别功能的电子手术刀操作训练教学指导模型，具有重大的实用价值和推广价值。"/>
  </r>
  <r>
    <n v="2016"/>
    <s v="陕西省"/>
    <n v="10701"/>
    <x v="90"/>
    <s v="201610701029"/>
    <s v="基于深度学习的人脸图像年龄估计"/>
    <x v="0"/>
    <s v="周默"/>
    <n v="13020610022"/>
    <n v="2"/>
    <s v="钱骋/13130188040"/>
    <s v="牛振兴"/>
    <s v="副教授"/>
    <n v="0"/>
    <n v="10000"/>
    <n v="10000"/>
    <s v="电子与通信技术"/>
    <s v="预测误差小于当下效果最好的人脸图像年龄估计解决方案。"/>
  </r>
  <r>
    <n v="2016"/>
    <s v="陕西省"/>
    <n v="10701"/>
    <x v="90"/>
    <s v="201610701030"/>
    <s v="基于Web的文档分享与查询平台"/>
    <x v="0"/>
    <s v="欧阳耀"/>
    <n v="14020140004"/>
    <n v="3"/>
    <s v="周昕瞳/14020188024,张浩宇/14020140007"/>
    <s v="李隐峰"/>
    <s v="副教授"/>
    <n v="0"/>
    <n v="10000"/>
    <n v="10000"/>
    <s v="电子与通信技术"/>
    <s v="一个完善的基于Web的文档分享与查询平台："/>
  </r>
  <r>
    <n v="2016"/>
    <s v="陕西省"/>
    <n v="10701"/>
    <x v="90"/>
    <s v="201610701031"/>
    <s v="平面显示器超分辨率提升技术研究"/>
    <x v="0"/>
    <s v="翁宇东"/>
    <n v="14020150064"/>
    <n v="3"/>
    <s v="李玉箫/14050510021,唐睿/14020150012"/>
    <s v="路文"/>
    <s v="副教授"/>
    <n v="0"/>
    <n v="10000"/>
    <n v="10000"/>
    <s v="电子与通信技术"/>
    <s v="项目研究的目标在于针对目前基于稀疏编码和字典学习的图像超分辨重建技术中的不足，通过建立更加灵活的假设和借助对高维数据更有效的统计模型，提出具有更高重建效率和更好主客观质量评价指标的算法。"/>
  </r>
  <r>
    <n v="2016"/>
    <s v="陕西省"/>
    <n v="10701"/>
    <x v="90"/>
    <s v="201610701032"/>
    <s v="西电大冒险——体验校园文化的安卓3D手游"/>
    <x v="0"/>
    <s v="马天宇"/>
    <n v="14020110044"/>
    <n v="3"/>
    <s v="何雯君/14020310120,牛媛/14010510075"/>
    <s v="王爽"/>
    <s v="教授"/>
    <n v="0"/>
    <n v="10000"/>
    <n v="10000"/>
    <s v="电子与通信技术"/>
    <s v="该款游戏大胆地跳出”玩游戏只为娱乐”的单一的想法，在游戏中添加属于自己学校深厚的历史，让玩家在玩游戏的同时能够更快更好的了解并铭记西电的独有的历史文化，这也能给西电这所工科院校添加几分人文色彩。可以以二维码的方式附加到学校录取通知书中。"/>
  </r>
  <r>
    <n v="2016"/>
    <s v="陕西省"/>
    <n v="10701"/>
    <x v="90"/>
    <s v="201610701033"/>
    <s v="基于Android和iOS系统的校园交流平台"/>
    <x v="0"/>
    <s v="邓立廷"/>
    <n v="14020188002"/>
    <n v="3"/>
    <s v="李根/14020140067,刘天立/14020140068"/>
    <s v="刘海霞"/>
    <s v="讲师"/>
    <n v="0"/>
    <n v="10000"/>
    <n v="10000"/>
    <s v="电子与通信技术"/>
    <s v="我们最终会开发出能在Android和iOS上平稳运行的信息交流平台，发布最新资讯，方便人们的生活"/>
  </r>
  <r>
    <n v="2016"/>
    <s v="陕西省"/>
    <n v="10701"/>
    <x v="90"/>
    <s v="201610701034"/>
    <s v="基于人工神经网络的智能家居系统"/>
    <x v="0"/>
    <s v="谢皓忱"/>
    <n v="14020199031"/>
    <n v="3"/>
    <s v="薛瑞航/14020199032,张嘉平/14020188016"/>
    <s v="来新泉"/>
    <s v="教授"/>
    <n v="0"/>
    <n v="10000"/>
    <n v="10000"/>
    <s v="电子与通信技术"/>
    <s v="本项目基于人工神经网络算法，对温度，湿度，光照，风力，大气污染等实时测量的数据进行自学习处理，用非线性的方式对窗户的开关进行控制，同时与云端天气大数据相互比对，能大大提高窗户对室内环境的调控和极端天气的预防。此外本项目采用模块化构造，分离控制端，感应端和动作端，采用zigbee通信标准联网，便于对多系统的衔接和升级。"/>
  </r>
  <r>
    <n v="2016"/>
    <s v="陕西省"/>
    <n v="10701"/>
    <x v="90"/>
    <s v="201610701035"/>
    <s v="基于Kinect的简单手语识别系统"/>
    <x v="0"/>
    <s v="梁博"/>
    <n v="14020150025"/>
    <n v="3"/>
    <s v="周喆/14020150023,谭镇星/14020150026"/>
    <s v="王颖"/>
    <s v="副教授"/>
    <n v="0"/>
    <n v="10000"/>
    <n v="10000"/>
    <s v="电子与通信技术"/>
    <s v="     本系统希望通过改进原有手语识别算法来提高手势速度较快时候的手语识别能力。并且通过迷你PC和云服务器的组合使得将来基于Kinect研发的手语识别终端更加便携。"/>
  </r>
  <r>
    <n v="2016"/>
    <s v="陕西省"/>
    <n v="10701"/>
    <x v="90"/>
    <s v="201610701036"/>
    <s v="单目视频中多人运动姿态估计研究"/>
    <x v="0"/>
    <s v="吴天然"/>
    <n v="14020150088"/>
    <n v="3"/>
    <s v="张家伟/13070210020,李浩/14020150067"/>
    <s v="何立火"/>
    <s v="讲师"/>
    <n v="0"/>
    <n v="10000"/>
    <n v="10000"/>
    <s v="电子与通信技术"/>
    <s v="本项目的目标是基于视频跟踪和目标检测技术，设计针对自然场景视频的多人的姿态检测和估计算法，并基于matlab/c++实现单目视频的多人姿态估计应用。"/>
  </r>
  <r>
    <n v="2016"/>
    <s v="陕西省"/>
    <n v="10701"/>
    <x v="90"/>
    <s v="201610701037"/>
    <s v="基于3D打印的盲文编译与制作"/>
    <x v="0"/>
    <s v="孙冠洲"/>
    <n v="14020130058"/>
    <n v="3"/>
    <s v="林德坤/14020130056,刘宇婷/14040210004"/>
    <s v="王勇"/>
    <s v="副教授"/>
    <n v="0"/>
    <n v="10000"/>
    <n v="10000"/>
    <s v="电子与通信技术"/>
    <s v="通过项目实践和研究，完成一个基于3D打印的盲文编译软件，同时该软件具有将文本翻译成语音朗读出来的功能。不仅让盲人能够阅读盲文，还可以选择以听代读。"/>
  </r>
  <r>
    <n v="2016"/>
    <s v="陕西省"/>
    <n v="10701"/>
    <x v="90"/>
    <s v="201610701038"/>
    <s v="基于视觉计算的无人驾驶汽车（模型）"/>
    <x v="0"/>
    <s v="李景泉"/>
    <n v="15020150053"/>
    <n v="3"/>
    <s v="王伟杰/15020150055,侯秦楠/15020150054"/>
    <s v="张建龙"/>
    <s v="副教授"/>
    <n v="0"/>
    <n v="10000"/>
    <n v="10000"/>
    <s v="电子与通信技术"/>
    <s v="制作出可在无人操作情况下，按已规划好线路行驶，并可自行躲避障碍物及行人的无人驾驶小车。"/>
  </r>
  <r>
    <n v="2016"/>
    <s v="陕西省"/>
    <n v="10701"/>
    <x v="90"/>
    <s v="201610701039"/>
    <s v="探索“互联网+”时代出租车资源配置"/>
    <x v="0"/>
    <s v="黄遵祥"/>
    <n v="14020310077"/>
    <n v="3"/>
    <s v="贾江涛/14060310023,张艺柯/14020310015"/>
    <s v="王达"/>
    <s v="副教授"/>
    <n v="0"/>
    <n v="10000"/>
    <n v="10000"/>
    <s v="电子与通信技术"/>
    <s v="我们将利用互联的巨大优势开展对现行制度的可行性分析，进而得到最优化的租车方案"/>
  </r>
  <r>
    <n v="2016"/>
    <s v="陕西省"/>
    <n v="10701"/>
    <x v="90"/>
    <s v="201610701040"/>
    <s v="基于图像与语音识别的智能校园服务APP"/>
    <x v="1"/>
    <s v="唐隽文"/>
    <n v="13020140036"/>
    <n v="4"/>
    <s v="宋佩阳/13010199016,申卉/14060510029,吴格荣/,李菁菁/13030188005"/>
    <s v="郑春红"/>
    <s v="副教授"/>
    <n v="0"/>
    <n v="10000"/>
    <n v="10000"/>
    <s v="电子与通信技术"/>
    <s v="线上平台软件：各项功能完善、能够正式推广、注册登录投入使用的“西电小助手”线上平台。"/>
  </r>
  <r>
    <n v="2016"/>
    <s v="陕西省"/>
    <n v="10701"/>
    <x v="90"/>
    <s v="201610701041"/>
    <s v="基于全息投影的3D试衣间"/>
    <x v="1"/>
    <s v="苏汉宁"/>
    <n v="14020181047"/>
    <n v="3"/>
    <s v="唐繁乙/14130110050,刘晓龙/14020181059"/>
    <s v="刘逸"/>
    <s v="讲师"/>
    <n v="0"/>
    <n v="10000"/>
    <n v="10000"/>
    <s v="电子与通信技术"/>
    <s v="随着电子商务的崛起，网上购物已不知不觉成为了了消费市场的主流，从网上买衣服的购物方式已经被很多人接受，近年来，人们已经不再满足于简单的文字介绍和图片展示，而是对商品的交互性和真实性有了更高的要求。为了买足客户的这种需求，“3D试衣间”应运而生：“3D试衣间”通过三维仿真虚拟模特和3D仿真虚拟衣物，为消费者提供网上试衣服务。"/>
  </r>
  <r>
    <n v="2016"/>
    <s v="陕西省"/>
    <n v="10701"/>
    <x v="90"/>
    <s v="201610701042"/>
    <s v="思源网络有限公司-“书来书往”"/>
    <x v="1"/>
    <s v="许龙"/>
    <n v="14020520036"/>
    <n v="5"/>
    <s v="马天/14020140040,孔祥琪/13040210022,梁小兵/14040510061,李凯悦/14060210008"/>
    <s v="李翠芸"/>
    <s v="副教授"/>
    <n v="0"/>
    <n v="10000"/>
    <n v="10000"/>
    <s v="电子与通信技术"/>
    <s v="本项目根据我们的亲身操作，积极响应大学生自主创业的号召，力主把本项目打造成具有影响力的品牌"/>
  </r>
  <r>
    <n v="2016"/>
    <s v="陕西省"/>
    <n v="10701"/>
    <x v="90"/>
    <s v="201610701043"/>
    <s v="基于智能穿戴的家电管理系统"/>
    <x v="0"/>
    <s v="刘畅"/>
    <n v="15020199045"/>
    <n v="3"/>
    <s v="雍佳慧/15020188049,杨楷文/15020199026"/>
    <s v="于昕"/>
    <s v="副教授"/>
    <n v="0"/>
    <n v="10000"/>
    <n v="10000"/>
    <s v="电子与通信技术"/>
    <s v="本项目将采用开发板设计基本电路、程序和硬件的连接方案，并基于树莓派构建一个切实可行的服务器端"/>
  </r>
  <r>
    <n v="2016"/>
    <s v="陕西省"/>
    <s v="10701"/>
    <x v="90"/>
    <s v="201610701044"/>
    <s v="社交网络圈子算法和可视化的研究与实现"/>
    <x v="0"/>
    <s v="连政"/>
    <s v="13030188009"/>
    <n v="2"/>
    <s v="王夏丽/13030288007"/>
    <s v="权义宁"/>
    <s v="副教授"/>
    <n v="0"/>
    <n v="10000"/>
    <n v="10000"/>
    <s v="计算机科学技术"/>
    <s v="对某微博用户的EgoNetwork进行自动圈子划分"/>
  </r>
  <r>
    <n v="2016"/>
    <s v="陕西省"/>
    <s v="10701"/>
    <x v="90"/>
    <s v="201610701045"/>
    <s v="AR幻视校园"/>
    <x v="0"/>
    <s v="王久旺"/>
    <n v="13030110092"/>
    <n v="3"/>
    <s v="张金迪/13030110104,代一鸣/13020510079"/>
    <s v="田玉敏"/>
    <s v="教授"/>
    <n v="0"/>
    <n v="10000"/>
    <n v="10000"/>
    <s v="计算机科学技术"/>
    <s v="本项目是一个有一定的应用市场和商业价值的研究 项目 ，创新性较强。致力于让AR理念走进人们的生活，让AR技术更加真实可见，丰富人们获取信息的方式。预期研究成果将应用到我们的校园中，使AR理念更好的应用起来。"/>
  </r>
  <r>
    <n v="2016"/>
    <s v="陕西省"/>
    <s v="10701"/>
    <x v="90"/>
    <s v="201610701046"/>
    <s v="基于安卓平台的三维动态虚拟试衣技术"/>
    <x v="0"/>
    <s v="邱红蕾"/>
    <n v="13030120009"/>
    <n v="2"/>
    <s v="许豆/13030120011,张晓璐/13030288004"/>
    <s v="周端"/>
    <s v="教授"/>
    <n v="0"/>
    <n v="10000"/>
    <n v="10000"/>
    <s v="计算机科学技术"/>
    <s v="结合前人已有的技术启发，实现可以利用图片提取数据建立人体模型并进行试衣模拟的安卓手机试衣app，可以展现使用者不同衣物的搭配效果。"/>
  </r>
  <r>
    <n v="2016"/>
    <s v="陕西省"/>
    <s v="10701"/>
    <x v="90"/>
    <s v="201610701047"/>
    <s v="便携式打印机器人"/>
    <x v="0"/>
    <s v="姚蒙"/>
    <n v="13040610025"/>
    <n v="3"/>
    <s v="秦浩楠/14010510097,张晨光/14010510047"/>
    <s v="邓军"/>
    <s v="高级工程师"/>
    <n v="0"/>
    <n v="10000"/>
    <n v="10000"/>
    <s v="计算机科学技术"/>
    <s v="打破传统打印模式，制作便于携带的，在纸上进行移动打印的打印机器人机器人"/>
  </r>
  <r>
    <n v="2016"/>
    <s v="陕西省"/>
    <s v="10701"/>
    <x v="90"/>
    <s v="201610701048"/>
    <s v="基于SDN的光虚拟网络研究"/>
    <x v="0"/>
    <s v="王波"/>
    <n v="13030140040"/>
    <n v="3"/>
    <s v="詹政/13050180018,杨如莹/07127030"/>
    <s v="王琨"/>
    <s v="讲师"/>
    <n v="0"/>
    <n v="10000"/>
    <n v="10000"/>
    <s v="计算机科学技术"/>
    <s v="本项目通过对光网络中的虚拟化技术进行研究，结合当前SDN这种新型的网络架构体系，提出更好的资源优化配置方案，设计优化映射算法及具体路由算法，以达到完善的目的。"/>
  </r>
  <r>
    <n v="2016"/>
    <s v="陕西省"/>
    <s v="10701"/>
    <x v="90"/>
    <s v="201610701049"/>
    <s v="“自媒体+”综合服务平台"/>
    <x v="2"/>
    <s v="王航"/>
    <n v="13030110033"/>
    <n v="6"/>
    <s v="李源/13030120035,沈泽群/13010120032,赵炬翔/14020510056,任阳/13030110036,路鹏/14050110008"/>
    <s v="卢笛_x000d_黄传彬"/>
    <s v="讲师"/>
    <n v="0"/>
    <n v="50000"/>
    <n v="50000"/>
    <s v="计算机科学技术"/>
    <s v="基于互联网中QQ,微信,微博等已有的的平台优势，创建以为学生提供针对性信息服务的高校内以及高校间自媒体平台以及交流服务平台。"/>
  </r>
  <r>
    <n v="2016"/>
    <s v="陕西省"/>
    <s v="10701"/>
    <x v="90"/>
    <s v="201610701050"/>
    <s v="基于手机传感器的人群行为数据采集及模式识别研究"/>
    <x v="0"/>
    <s v="杨博"/>
    <n v="14030288006"/>
    <n v="3"/>
    <s v="梁文彬/14140120039,佟建国/14030210030"/>
    <s v="罗林波"/>
    <s v="副教授"/>
    <n v="0"/>
    <n v="10000"/>
    <n v="10000"/>
    <s v="计算机科学技术"/>
    <s v="设计基于安卓平台的人群数据采集系统，基于采集的原始数据，设计人群行为模式识别流程及相关算法实现，通过手机传感器获取的实时数据，动态识别人群中_x000d_存在的团体。"/>
  </r>
  <r>
    <n v="2016"/>
    <s v="陕西省"/>
    <s v="10701"/>
    <x v="90"/>
    <s v="201610701051"/>
    <s v="基于光学投影的多功能电脑输入设备"/>
    <x v="0"/>
    <s v="王仕林"/>
    <n v="14030140058"/>
    <n v="3"/>
    <s v="汪振宇/14140110075,程冠杰/14030140063"/>
    <s v="袁细国"/>
    <s v="副教授"/>
    <n v="0"/>
    <n v="10000"/>
    <n v="10000"/>
    <s v="计算机科学技术"/>
    <s v="突破传统投影输入设备只能显示单一图案的局限，本设备可以显示不同图案，这使        得本装置不仅仅能打字，更能识别不同的手势。增加装置对对手势的识别，故能更高效舒适地浏览网页，操作光标，甚至手写识别。_x000d_"/>
  </r>
  <r>
    <n v="2016"/>
    <s v="陕西省"/>
    <s v="10701"/>
    <x v="90"/>
    <s v="201610701052"/>
    <s v="基于眼球轨迹追踪技术的智能轮椅"/>
    <x v="0"/>
    <s v="矫梦南"/>
    <n v="14030210018"/>
    <n v="3"/>
    <s v="崔婕/14050510030,赵春昊/14020110040"/>
    <s v="王琨"/>
    <s v="副教授"/>
    <n v="0"/>
    <n v="10000"/>
    <n v="10000"/>
    <s v="计算机科学技术"/>
    <s v="利用眼球轨迹追踪设备，捕捉到眼球的运动轨迹，得知使用者眼睛所注视的地方，然后利用图像处理以及路径规划等算法，自动到达使用者所想要到达的地方"/>
  </r>
  <r>
    <n v="2016"/>
    <s v="陕西省"/>
    <s v="10701"/>
    <x v="90"/>
    <s v="201610701053"/>
    <s v="DIY中国风"/>
    <x v="1"/>
    <s v="杨芸"/>
    <n v="14030140023"/>
    <n v="4"/>
    <s v="李嘉程/14010110067,张春红/14030140019,裴文贤/14030140022"/>
    <s v="杨伟刚"/>
    <s v="讲师"/>
    <n v="0"/>
    <n v="10000"/>
    <n v="10000"/>
    <s v="计算机科学技术"/>
    <s v="该项目以丰富当代大学生的传统文化意识为目的，我们所要达成的目标，希望大学生能够丰富文化知识，拓展文化素养，提高文化水平，最终达到了解并热爱中国文化的程度"/>
  </r>
  <r>
    <n v="2016"/>
    <s v="陕西省"/>
    <s v="10701"/>
    <x v="90"/>
    <s v="201610701054"/>
    <s v="基于安卓的一款冒险类手机游戏开发"/>
    <x v="0"/>
    <s v="韩紫燕"/>
    <n v="14030130006"/>
    <n v="3"/>
    <s v="丁保翔/14030210039,石浩东/14130130286"/>
    <s v="范磊"/>
    <s v="讲师"/>
    <n v="0"/>
    <n v="10000"/>
    <n v="10000"/>
    <s v="计算机科学技术"/>
    <s v="做一款单人RPG冒险类小游戏，该游戏有以下特点：战斗体验性强，游戏剧情具有奇幻色彩，画面丰富，具有美感，手机内存占用率低，操作简单，适用于各类人群。"/>
  </r>
  <r>
    <n v="2016"/>
    <s v="陕西省"/>
    <s v="10701"/>
    <x v="90"/>
    <s v="201610701055"/>
    <s v="基于污染传播的安卓APP漏洞挖掘"/>
    <x v="0"/>
    <s v="林泳聪"/>
    <n v="14030130057"/>
    <n v="3"/>
    <s v="王文硕/14030199028,吴胤/14050110067"/>
    <s v="刘志宏"/>
    <s v="副教授"/>
    <n v="0"/>
    <n v="10000"/>
    <n v="10000"/>
    <s v="计算机科学技术"/>
    <s v="本项目是基于污染传播原理，开发一款通过静态分析针对安卓APP的漏洞挖掘工具，后期将会尝试动静态分析结合"/>
  </r>
  <r>
    <n v="2016"/>
    <s v="陕西省"/>
    <s v="10701"/>
    <x v="90"/>
    <s v="201610701056"/>
    <s v="基于多核架构的高性能纠错码译码算法研究"/>
    <x v="0"/>
    <s v="张旭"/>
    <n v="14030130060"/>
    <n v="3"/>
    <s v="张琦/14030130003,王岁兴/14030130032"/>
    <s v="焦晓鹏"/>
    <s v="副教授"/>
    <n v="0"/>
    <n v="10000"/>
    <n v="10000"/>
    <s v="计算机科学技术"/>
    <s v="针对LDPC码的ADMM译码算法，设计和实现低复杂度,低时延以及高吞吐量的GPU并行译码器。"/>
  </r>
  <r>
    <n v="2016"/>
    <s v="陕西省"/>
    <s v="10701"/>
    <x v="90"/>
    <s v="201610701057"/>
    <s v="残疾人体感控制助手"/>
    <x v="0"/>
    <s v="童泽坤"/>
    <n v="14030188014"/>
    <n v="3"/>
    <s v="吴米琪/14060710005,辛羽丰/14030410007"/>
    <s v="刘家佳"/>
    <s v="教授"/>
    <n v="0"/>
    <n v="10000"/>
    <n v="10000"/>
    <s v="计算机科学技术"/>
    <s v="本作品针对残疾人无法独立使用电子触摸产品,普通人不便使 用双手的情况,提出并设计了残疾人体感控制助手,此款助手可以 自定义头部运动来接听电话,控制媒体,切换歌曲,并且能够自动 解锁等功能。这些功能不仅能够极大的方便有肢体残疾的人的生 活,一定程度上的增加他们的生活乐趣,更达到了在很大程度上解 放了人们双手的目的。"/>
  </r>
  <r>
    <n v="2016"/>
    <s v="陕西省"/>
    <s v="10701"/>
    <x v="90"/>
    <s v="201610701058"/>
    <s v="中国写意画的风格转化及电脑制做"/>
    <x v="0"/>
    <s v="丰一帆"/>
    <n v="14030110040"/>
    <n v="3"/>
    <s v="马文婧/15010110080,王浩然/14020610031"/>
    <s v="牛海军"/>
    <s v="教授"/>
    <n v="0"/>
    <n v="10000"/>
    <n v="10000"/>
    <s v="计算机科学技术"/>
    <s v="完成部分图片到写意风格国画的转换"/>
  </r>
  <r>
    <n v="2016"/>
    <s v="陕西省"/>
    <s v="10701"/>
    <x v="90"/>
    <s v="201610701059"/>
    <s v="智能多用轮椅"/>
    <x v="0"/>
    <s v="武辰璐"/>
    <s v="14030130002"/>
    <n v="4"/>
    <s v="刘轩/14140210079,王刚/14140220063,王武壮/14140288021"/>
    <s v="刘红侠"/>
    <s v="教授"/>
    <n v="0"/>
    <n v="10000"/>
    <n v="10000"/>
    <s v="计算机科学技术"/>
    <s v="提供一个供普通家庭使用的成本相对低廉的智能轮椅"/>
  </r>
  <r>
    <n v="2016"/>
    <s v="陕西省"/>
    <s v="10701"/>
    <x v="90"/>
    <s v="201610701060"/>
    <s v="全新可折叠四旋翼飞行器"/>
    <x v="0"/>
    <s v="秦亮"/>
    <n v="14040110023"/>
    <n v="3"/>
    <s v="贺磊/14040110078,刘道源/14040110021"/>
    <s v="段清娟"/>
    <s v="副教授"/>
    <n v="0"/>
    <n v="10000"/>
    <n v="10000"/>
    <s v="动力与电气工程"/>
    <s v=" 其高强度碳纤机臂即保证了机身强度又确保了机动性，通过遥控器上的遥控按钮可以将机臂升起，带来无尽的宽广视角，变形收起的起落架让相机360度无遮挡。_x000d_飞行器的旋转叶片也能进行类似于扇子的折叠，一来在非飞行期间可以减少外界环境对叶片的损伤，二来还可以更加的减少体积，方便携带。_x000d_在非飞行阶段，飞行器的支架可以通过铰链进行弯曲，从而缩小体积。_x000d_"/>
  </r>
  <r>
    <n v="2016"/>
    <s v="陕西省"/>
    <s v="10701"/>
    <x v="90"/>
    <s v="201610701061"/>
    <s v="光固化三维打印机设计"/>
    <x v="0"/>
    <s v="张俊杰"/>
    <s v="13040610029"/>
    <n v="3"/>
    <s v="章自强/13040610001,康宇/13040610012"/>
    <s v="黄进"/>
    <s v="教授"/>
    <n v="0"/>
    <n v="10000"/>
    <n v="10000"/>
    <s v="动力与电气工程"/>
    <s v="传统的3D打印机只能打印一种材料或者同种材质的两种材料，因此无法完成将某些熔点不同的材料相互嵌入的工作。而且传统的打印机，采用的是挤出的送料方式，因此打印过程难以达到很高的精度，打印的成品表面难以达到很高的光整程度。本项目站在这两个问题上进行设计改进，使用了喷出式的喷头以及紫外线加激光的固化方式，使得在打印精度大幅度提高的同时，还能将不同熔点的材料直接进行打印嵌入，使成品一体成型，具有更高的质量和成品率，大大节约了制作材料的时间及成本"/>
  </r>
  <r>
    <n v="2016"/>
    <s v="陕西省"/>
    <s v="10701"/>
    <x v="90"/>
    <s v="201610701062"/>
    <s v="履带式遥控侦查灭火消防机器车组的研究"/>
    <x v="0"/>
    <s v="邵佳杰"/>
    <s v="15040510014"/>
    <n v="2"/>
    <s v="王吉如/15040410070"/>
    <s v="侯叶"/>
    <s v="副教授"/>
    <n v="0"/>
    <n v="10000"/>
    <n v="10000"/>
    <s v="动力与电气工程"/>
    <s v="本项目采用的履带式行走方式及分节式蛇形车身设计与国际上灭火机器人的最新发展方向一致，可有效解决灭火车因车身庞大而行动迟缓难以进入复杂地形作业的问题。侦察车与灭火车构成的车组形式则可以有效提高侦察车的能动性，扩大侦查范围，提高侦查速度和消防侦查效率，使得搜救人员在短时间内拟定搜救计划和流程，减少人员伤亡和更大的经济损失，并根据侦察车评估的最佳路径及时有效的灭火。另外，本项目的产品成本低廉，利于普及，有良好的社会经济效应。"/>
  </r>
  <r>
    <n v="2016"/>
    <s v="陕西省"/>
    <s v="10701"/>
    <x v="90"/>
    <s v="201610701063"/>
    <s v="智能取物飞行器研制"/>
    <x v="0"/>
    <s v="张少博"/>
    <s v="13040310104"/>
    <n v="3"/>
    <s v="张睿/13040310052,王震毅/130403010053"/>
    <s v="张菊香"/>
    <s v="副教授"/>
    <n v="0"/>
    <n v="10000"/>
    <n v="10000"/>
    <s v="动力与电气工程"/>
    <s v="1. 研究合适的控制策略控制安装机械手的飞行器稳定飞行_x000d_2. 实现飞行器在飞行过程中的图像传输功能_x000d_3. 实现对飞行器和机械手的远距离控制_x000d_4. 实现飞行器自主避障功能_x000d_"/>
  </r>
  <r>
    <n v="2016"/>
    <s v="陕西省"/>
    <s v="10701"/>
    <x v="90"/>
    <s v="201610701064"/>
    <s v="双轮智能平衡活力板车的结构设计和控制系统开发"/>
    <x v="0"/>
    <s v="王朝吕"/>
    <s v="14040110079"/>
    <n v="3"/>
    <s v="张立军/14040120061,张金鸣/13040410072"/>
    <s v="李团结"/>
    <s v="教授"/>
    <n v="0"/>
    <n v="10000"/>
    <n v="10000"/>
    <s v="动力与电气工程"/>
    <s v="在实现原来小车自主调节平衡的基础上，将交通与手机结合，在出行过程中增加趣味性，给不熟悉路况的人提供地图导航并自动寻路，再加上电量控制和电量提醒，在上下坡路时智能充放电，减少了电的消耗，有效延长电池的使用时间，增加运动距离，更好的解决人们出行过程中找不到路，半路没电等的困扰"/>
  </r>
  <r>
    <n v="2016"/>
    <s v="陕西省"/>
    <s v="10701"/>
    <x v="90"/>
    <s v="201610701065"/>
    <s v="太阳能水产业养殖多点监测调控及消费者系统"/>
    <x v="0"/>
    <s v="王裕鑫"/>
    <s v="14040510019"/>
    <n v="3"/>
    <s v="徐明坤/14040510089,许瑞彤/14040510085"/>
    <s v="苗苗"/>
    <s v="讲师"/>
    <n v="0"/>
    <n v="10000"/>
    <n v="10000"/>
    <s v="动力与电气工程"/>
    <s v="目前食品安全问题是一热点，食物的质量背后隐藏的流程不能被大家看见。中国是水产养殖大国，产量占世界总产量百分之70，但整个产业生产模式还处在一个较低水平，多数养殖产业还是靠大量的人工诊断,决策,调整。水产养的集约化,自动化,信息化是整个产业的发展必然趋势，也是水产业养殖在低成本的前提下高效高产的唯一实现途径"/>
  </r>
  <r>
    <n v="2016"/>
    <s v="陕西省"/>
    <s v="10701"/>
    <x v="90"/>
    <s v="201610701066"/>
    <s v="老人身上的“黑匣子”"/>
    <x v="0"/>
    <s v="吕银飞"/>
    <s v="14040520001"/>
    <n v="2"/>
    <s v="齐旺/14040520026,郭鑫宇/14040510070"/>
    <s v="张雪萍"/>
    <s v="讲师"/>
    <n v="0"/>
    <n v="10000"/>
    <n v="10000"/>
    <s v="动力与电气工程"/>
    <s v="1.通过姿态感应或手动操作及时发声报警，吸引过路者注意力，使老人极短时间内得到救助。_x000d_2.通过录音操作记录证据，消除围观群众心理压力，敢于伸出援手。_x000d_3.准确记录老人活动信息，减轻出门在外子女对老人的担忧。_x000d_4.及时通过APP获得老人基本身体情况以及针对该情况下的正确救护措施，以正确的方式救助老人，及时联系老人家属。_x000d_5.以第三人的证言保护救助者利益。_x000d_6.第三方证人也可以通过app上传自己手机中拍照记录下来照片录像为扶人者作证_x000d_"/>
  </r>
  <r>
    <n v="2016"/>
    <s v="陕西省"/>
    <s v="10701"/>
    <x v="90"/>
    <s v="201610701067"/>
    <s v="用于检测心率,心电图的手机外设"/>
    <x v="0"/>
    <s v="杨钊"/>
    <s v="13040510030"/>
    <n v="2"/>
    <s v="范凡/13040510050,李敏杰/13040510063"/>
    <s v="李智奇"/>
    <s v="副教授"/>
    <n v="0"/>
    <n v="10000"/>
    <n v="10000"/>
    <s v="动力与电气工程"/>
    <s v="2.采用MSP430单片机完成主要的测量模块，处理能力强且超低功耗，可以长时间工作运行，不会因为耗电量太大而频繁更换电池。_x000d_3.采用模块化设计，可以增强模块的可维护性，提高系统的可靠性。模块化设计也为整套系统的扩充，以及系统的升级提供了一个很好的应用平台。_x000d_4.通过手机APP进行显示与报警，手机已经是一个很普遍的工具，通过手机来显示心电图以及报警可以大大节省资源，并且十分方便。_x000d_5.该项目研究的检测心率/心电图的手机外设是一个便携式，精巧化的设备，可以随时随地测量自己的心率。_x000d_"/>
  </r>
  <r>
    <n v="2016"/>
    <s v="陕西省"/>
    <s v="10701"/>
    <x v="90"/>
    <s v="201610701068"/>
    <s v="高温超导磁悬浮轴承小型样机试制"/>
    <x v="0"/>
    <s v="张家铖"/>
    <n v="14040199025"/>
    <n v="3"/>
    <s v="姚鹏英/14040199024,田远眺/14040199007"/>
    <s v="景泽"/>
    <s v="讲师"/>
    <n v="0"/>
    <n v="10000"/>
    <n v="10000"/>
    <s v="动力与电气工程"/>
    <s v="高温超导磁悬浮轴承采用超导磁悬浮技术，利用超导块材的磁通钉扎效应实现磁悬浮轴承无摩擦,无损耗,自稳定的运行。本项目的特色在于实现高温超导磁悬浮轴承的微型化，同时通过加工,组装,测试等各环节的优化设计提高其运行的稳定性和功率损耗，从而探索出研制高效稳定运行微型高温超导磁悬浮轴承的技术途径和方法"/>
  </r>
  <r>
    <n v="2016"/>
    <s v="陕西省"/>
    <s v="10701"/>
    <x v="90"/>
    <s v="201610701069"/>
    <s v="六自由度共融机械手的搭建与控制研究"/>
    <x v="0"/>
    <s v="赵建龙"/>
    <s v="13040410042"/>
    <n v="3"/>
    <s v="裴清峰/13040410050,王坤锋/13040410052"/>
    <s v="段学超"/>
    <s v="副教授"/>
    <n v="0"/>
    <n v="10000"/>
    <n v="10000"/>
    <s v="动力与电气工程"/>
    <s v="六自由度机械手工作末端的位置快速进行运动学求解，打破以往工业机器人示教再现式的工作方式，使得机械手应用起来更加简便，大大提高了机器人的工作效率。_x000d_  2实时轨迹规划，动态控制机械手的运动状态，可以避免机械手的奇异位置点，工作起来安全高效。突破了示教再现式的机械手的单一工作方式。_x000d_  3通过运动学求解优化控制算法，使得控制器的性能得到提高，在人机共融时反作用效应减轻，减小刚性冲击，提高工作时的安全性。_x000d_"/>
  </r>
  <r>
    <n v="2016"/>
    <s v="陕西省"/>
    <s v="10701"/>
    <x v="90"/>
    <s v="201610701070"/>
    <s v="太阳能供电的网络化农作物生长过程作物生长图像监测系统"/>
    <x v="0"/>
    <s v="王彦林"/>
    <s v="14040510077"/>
    <n v="3"/>
    <s v="席腾达/14040510048,王杰/14170210025"/>
    <s v="贺华"/>
    <s v="副教授"/>
    <n v="0"/>
    <n v="10000"/>
    <n v="10000"/>
    <s v="动力与电气工程"/>
    <s v="先进性：所采用的传感器,通信技术和软件平台在国内均属领先水平。_x000d_　　可靠性：系统的软硬件经过大量实际应用和严格测试，具有良好的可_x000d_             靠性。_x000d_　　易用性：硬件设备安装维护方便，软件平台界面友好，操作方便，易_x000d_            学易用。_x000d_扩展性：软硬件采用模块化设计，可扩充结构及标准化模块结构，便_x000d_            于系统适应不同规范和功能要求的监控系统。_x000d_"/>
  </r>
  <r>
    <n v="2016"/>
    <s v="陕西省"/>
    <s v="10701"/>
    <x v="90"/>
    <s v="201610701071"/>
    <s v="用于飞机强度测试的网络化应变检测系统"/>
    <x v="0"/>
    <s v="薛博"/>
    <s v="13040520125"/>
    <n v="3"/>
    <s v="杨彤/13040520125,岳阳雪/13404510090"/>
    <s v="赵建"/>
    <s v="教授"/>
    <n v="0"/>
    <n v="10000"/>
    <n v="10000"/>
    <s v="动力与电气工程"/>
    <s v="网络化应变检测系统是新应用领域的新兴概念和技术。 在飞机强度测试中应用无线网络化测试系统大大减少了测试前的准备工作量，免除杂乱的布线以及避免大量导线对测试信号的干扰。提高工作效率，提高测试精度"/>
  </r>
  <r>
    <n v="2016"/>
    <s v="陕西省"/>
    <s v="10701"/>
    <x v="90"/>
    <s v="201610701072"/>
    <s v="山涧汛情智能监控及预警系统"/>
    <x v="0"/>
    <s v="杨明"/>
    <s v="13040520138"/>
    <n v="3"/>
    <s v="孙佳豪/13040520135,白小龙/13040520145"/>
    <s v="刘岩"/>
    <s v="讲师"/>
    <n v="0"/>
    <n v="10000"/>
    <n v="10000"/>
    <s v="动力与电气工程"/>
    <s v="1. 解决结合山地复杂情况的各点各级之间的通信问题_x000d_2. 解决山林里面设备的供电问题_x000d_3. 解决计算机终端对原始数据的处理分析问题_x000d_4. 针对山林里面复杂的情况设计出综合的信息采集系统_x000d_5. 使设备能够长时间运行并且克服极端天气的影响，使设备能够有效地进行汛情预警_x000d_"/>
  </r>
  <r>
    <n v="2016"/>
    <s v="陕西省"/>
    <s v="10701"/>
    <x v="90"/>
    <s v="201610701073"/>
    <s v="基于测量应变的智能蒙皮天线电补偿系统"/>
    <x v="0"/>
    <s v="王震毅"/>
    <s v="13040310053"/>
    <n v="3"/>
    <s v="吴晨/13040110069,李翰翔/13040310002"/>
    <s v="周金柱"/>
    <s v="副教授"/>
    <n v="0"/>
    <n v="10000"/>
    <n v="10000"/>
    <s v="动力与电气工程"/>
    <s v="本项目提出一种嵌入微带天线阵列和应变片传感器或光纤光栅的新型智能蒙皮天线结构，研制一种保障机翼蒙皮天线电性能可靠服役的自适应电补偿系统，以解决机翼蒙皮天线服役中结构变形和振动导致的无线电性能降低的问题。"/>
  </r>
  <r>
    <n v="2016"/>
    <s v="陕西省"/>
    <s v="10701"/>
    <x v="90"/>
    <s v="201610701074"/>
    <s v="基于O2O及B2C模式的驾校联盟工作室"/>
    <x v="1"/>
    <s v="杨亚鹏"/>
    <s v="13040120159"/>
    <n v="6"/>
    <s v="李江龙/13040110028,彭明/14040120089,周静/13040410053,和欢/13040310081,袁昕/13050110022"/>
    <s v="王飞"/>
    <s v="讲师"/>
    <n v="0"/>
    <n v="10000"/>
    <n v="10000"/>
    <s v="动力与电气工程"/>
    <s v="1,微信服务号开发，关注量在5万以上（6个月内_x000d_2,具有成熟的用户群体和配套的商业模式_x000d_  1预期积累客户量在6个月内达到5万_x000d_  2覆盖长安校区高校（西安电子科技大学，西安邮电大学，西北政法大学等6所高校_x000d_  3合作商家数量达到50家以上（各个驾校总校及分校_x000d_"/>
  </r>
  <r>
    <n v="2016"/>
    <s v="陕西省"/>
    <s v="10701"/>
    <x v="90"/>
    <s v="201610701075"/>
    <s v="陕西省高校大学生创新创业网站平台"/>
    <x v="2"/>
    <s v="王聪"/>
    <s v="14030210026"/>
    <n v="5"/>
    <s v="闫皓楠/14030210025,张淑君/14060910024,王博/13010320013,姬培森/14040410020"/>
    <s v="常建涛_x000d_李春昕"/>
    <s v="讲师"/>
    <n v="0"/>
    <n v="50000"/>
    <n v="50000"/>
    <s v="动力与电气工程"/>
    <s v="项目组通过对国创的分析，希望能够配合学校，针对国创进行组织,管理及评审监督机制上的改革，通过搭建全新的国创大赛官方网站，为参赛团队,指导教师,主办方和评委等提供全方位一体化的服务,交流和管理的平台，让大赛能够持续地实施和发展，实现国家开展该计划的初衷，达到培养人才的目的，并且使更多的学生参与到该计划之中，让优秀的人才,作品和技术得到更好的发展"/>
  </r>
  <r>
    <n v="2016"/>
    <s v="陕西省"/>
    <s v="10701"/>
    <x v="90"/>
    <s v="201610701076"/>
    <s v="肌电体感检测分析系统"/>
    <x v="0"/>
    <s v="邵文奇"/>
    <s v="14040410013"/>
    <n v="3"/>
    <s v="韩黎娜/15010110088,刘欣/140404100009"/>
    <s v="郝延红"/>
    <s v="讲师"/>
    <n v="0"/>
    <n v="10000"/>
    <n v="10000"/>
    <s v="动力与电气工程"/>
    <s v="肌电采集处理鼠标的实现_x000d_肌电信号采集处理自学习软件的实现_x000d_全躯干的肌电采集处理交互系统"/>
  </r>
  <r>
    <n v="2016"/>
    <s v="陕西省"/>
    <s v="10701"/>
    <x v="90"/>
    <s v="201610701077"/>
    <s v="基于云端的团队笔记日程协作平台"/>
    <x v="0"/>
    <s v="赵致远"/>
    <n v="14050310067"/>
    <n v="2"/>
    <s v="史琳恺/14050310036"/>
    <s v="冯喆珺"/>
    <s v="副教授"/>
    <n v="0"/>
    <n v="10000"/>
    <n v="10000"/>
    <s v="自然科学相关工程与技术"/>
    <s v="通过高效率的数据储存传输与轻量化的操作，方便快捷地将整个团队的需求与目标快速分享到团队每个人中，创建群组方便团队直接交流与事件共享，为团队云端头脑风暴,事件讨论与团队规划提供有利的平台。"/>
  </r>
  <r>
    <n v="2016"/>
    <s v="陕西省"/>
    <s v="10701"/>
    <x v="90"/>
    <s v="201610701078"/>
    <s v="基于ARM的智能监测变温唤醒床垫"/>
    <x v="0"/>
    <s v="夏玺钧"/>
    <n v="14050310049"/>
    <n v="3"/>
    <s v="史宛鑫/14050180013,罗方亮/14050180021"/>
    <s v="周慧鑫"/>
    <s v="教授"/>
    <n v="0"/>
    <n v="10000"/>
    <n v="10000"/>
    <s v="自然科学相关工程与技术"/>
    <s v="通过对传感器信号的接收,处理，实现对呼吸,心跳,体温,打鼾情况的监测，同时配有智能加热,智能唤醒系统，配置手机对应APP和蓝牙模块，完成监测睡眠质量,智能呼救和远程操控功能，同时与其他智能家居设备相连接。"/>
  </r>
  <r>
    <n v="2016"/>
    <s v="陕西省"/>
    <s v="10701"/>
    <x v="90"/>
    <s v="201610701079"/>
    <s v="重组模块化机器人"/>
    <x v="0"/>
    <s v="张轩瑞"/>
    <n v="14050610026"/>
    <n v="3"/>
    <s v="李昊杰/14050180011,李小刚/14050610017"/>
    <s v="赵小明"/>
    <s v="副教授"/>
    <n v="0"/>
    <n v="10000"/>
    <n v="10000"/>
    <s v="自然科学相关工程与技术"/>
    <s v="重组模块化机器人应用广泛。因其各个模块一样，所以当机器人受到外界破坏时可以用其它模块替换。并且因其可以自动重组，故可应对更为复杂的外界情况，例如在空间站,抗震救灾以及地形探索等场景中应用。"/>
  </r>
  <r>
    <n v="2016"/>
    <s v="陕西省"/>
    <s v="10701"/>
    <x v="90"/>
    <s v="201610701080"/>
    <s v="用于导盲的护膝及触摸系统"/>
    <x v="0"/>
    <s v="田元"/>
    <n v="14050610034"/>
    <n v="3"/>
    <s v="张嘉敏/14050120101,沙奇/14050610024"/>
    <s v="马中发"/>
    <s v="副教授"/>
    <n v="0"/>
    <n v="10000"/>
    <n v="10000"/>
    <s v="自然科学相关工程与技术"/>
    <s v="导盲护膝+可触摸的点阵地图"/>
  </r>
  <r>
    <n v="2016"/>
    <s v="陕西省"/>
    <s v="10701"/>
    <x v="90"/>
    <s v="201610701081"/>
    <s v="基于无人飞艇的长时"/>
    <x v="0"/>
    <s v="贾文武"/>
    <n v="14050190012"/>
    <n v="3"/>
    <s v="陈景阁/14050510005,薛瑞航/14020199032"/>
    <s v="宗靖国"/>
    <s v="副教授"/>
    <n v="0"/>
    <n v="10000"/>
    <n v="10000"/>
    <s v="自然科学相关工程与技术"/>
    <s v="飞艇控制系统+环境监测系统+上位机显示系统"/>
  </r>
  <r>
    <n v="2016"/>
    <s v="陕西省"/>
    <s v="10701"/>
    <x v="90"/>
    <s v="201610701082"/>
    <s v="倾转旋翼飞行器平台的研制与应用"/>
    <x v="0"/>
    <s v="刘鹤"/>
    <n v="14050110003"/>
    <n v="3"/>
    <s v="秦李浩/14020140059,周鲜/14140210048"/>
    <s v="赵建勋"/>
    <s v="教授"/>
    <n v="0"/>
    <n v="10000"/>
    <n v="10000"/>
    <s v="自然科学相关工程与技术"/>
    <s v="该项目研制的倾转旋翼机是一种新型飞行器，兼具多旋翼飞行器机动灵活和固定翼飞机航速高续航能力强相比的优点。项目主要研制飞行器机械结构和自动控制算法。有极强的发展潜力和市场。"/>
  </r>
  <r>
    <n v="2016"/>
    <s v="陕西省"/>
    <s v="10701"/>
    <x v="90"/>
    <s v="201610701083"/>
    <s v="可探测室内空间分布机器人系统"/>
    <x v="0"/>
    <s v="焦志润"/>
    <n v="14050190028"/>
    <n v="3"/>
    <s v="谷留涛/14050180014,谢启鹏/14050520010"/>
    <s v="董维科"/>
    <s v="副教授"/>
    <n v="0"/>
    <n v="10000"/>
    <n v="10000"/>
    <s v="自然科学相关工程与技术"/>
    <s v="此系统可对采集的图像数据进行处理，并建模。加入物联网，在机电耦合的基础上进行室内空间分布探测。"/>
  </r>
  <r>
    <n v="2016"/>
    <s v="陕西省"/>
    <s v="10701"/>
    <x v="90"/>
    <s v="201610701084"/>
    <s v="私人订制"/>
    <x v="2"/>
    <s v="张宇"/>
    <n v="13050410031"/>
    <n v="4"/>
    <s v="吕自野/13090210013,荀奕珲/14140220012,南广浩/14140120051,朱梦祎/14050510054"/>
    <s v="张会新_x000d_赵晓阳"/>
    <s v="副教授"/>
    <n v="0"/>
    <n v="50000"/>
    <n v="50000"/>
    <s v="自然科学相关工程与技术"/>
    <s v="“私人订制”作为一个校园综合性减压休闲的场所，开辟了西电减压行业市场的空白。以当今大学生各类的减压需求为根本，创建多样的减压项目；鼓励大学生以阳光的方式解除压力，焕发正能量。以会员制为基本运营模式，独家发放专属“S币”为唯一流通货币。与此同时，以树立传统行业创新创业典范作为目标；以促进大学生之间的交流合作作为首要任务，致力于打造校园第一减压休闲品牌。"/>
  </r>
  <r>
    <n v="2016"/>
    <s v="陕西省"/>
    <s v="10701"/>
    <x v="90"/>
    <s v="201610701085"/>
    <s v="智能导盲犬"/>
    <x v="0"/>
    <s v="唐业辉"/>
    <n v="14050120078"/>
    <n v="3"/>
    <s v="巨泽朝/14050310015,舒秀峰/14050120094"/>
    <s v="秦翰林"/>
    <s v="副教授"/>
    <n v="0"/>
    <n v="10000"/>
    <n v="10000"/>
    <s v="自然科学相关工程与技术"/>
    <s v="本项目名为智能导盲犬，它可以实现以下功能：（1GPS定位导航，规划路径，引导盲人顺利安全到达目的地。（2自动检测路面状况和障碍物,人群等，并引导盲人避开障碍物。（3识别交通信号灯,斑马线，辅助盲人通过路口，穿过马路。（4智能语音交流。"/>
  </r>
  <r>
    <n v="2016"/>
    <s v="陕西省"/>
    <s v="10701"/>
    <x v="90"/>
    <s v="201610701086"/>
    <s v="便携式智能手机解码耳放底座"/>
    <x v="0"/>
    <s v="张名"/>
    <n v="14050180007"/>
    <n v="3"/>
    <s v="楼凯/14050180020,李建兵/14050180015"/>
    <s v="崔志伟"/>
    <s v="副教授"/>
    <n v="0"/>
    <n v="10000"/>
    <n v="10000"/>
    <s v="自然科学相关工程与技术"/>
    <s v="通过对市面已有的解码耳放的研究，运用usb控制器，解码运放芯片，电池及电池管理等，并结合合理的工业设计，制造出一台能实现对高品质音源解码输出，能够呈现高音质，方便操作和携带的智能手机解码耳放底座。_x000d_"/>
  </r>
  <r>
    <n v="2016"/>
    <s v="陕西省"/>
    <s v="10701"/>
    <x v="90"/>
    <s v="201610701087"/>
    <s v="基于AGV的智能图书馆机器人"/>
    <x v="0"/>
    <s v="杨树明"/>
    <n v="14050610016"/>
    <n v="3"/>
    <s v="胡正辉/14050610020,韩杉杉/14050180003"/>
    <s v="曾晓东"/>
    <s v="教授"/>
    <n v="0"/>
    <n v="10000"/>
    <n v="10000"/>
    <s v="自然科学相关工程与技术"/>
    <s v="一种基于Automated Guided Vehicle（AGV移动平台的机器人，可规划路径，精确定位，代替或帮助图书管理员对所还书籍分类并自动放回，对原有的图书管理系统加以辅助和补充"/>
  </r>
  <r>
    <n v="2016"/>
    <s v="陕西省"/>
    <s v="10701"/>
    <x v="90"/>
    <s v="201610701088"/>
    <s v="独家记忆"/>
    <x v="1"/>
    <s v="阿斯嘎"/>
    <n v="14050110028"/>
    <n v="4"/>
    <s v="师俊/14050110094,郭晓莉/14050110015,马子正/14050520059,沈祺航/14030210009"/>
    <s v="杨西惠"/>
    <s v="副教授"/>
    <n v="0"/>
    <n v="10000"/>
    <n v="10000"/>
    <s v="自然科学相关工程与技术"/>
    <s v="《独家记忆》是一本手工纪念册或者专属MV，它凝结人们真挚的友谊，甜蜜的爱情。记录岁月流逝的痕迹，寄托人们美好的心愿。通过镜头记录大学生四年的成长旅程，让每一个人都不会忘记他们曾经拥有的快乐时光。_x000d_"/>
  </r>
  <r>
    <n v="2016"/>
    <s v="陕西省"/>
    <s v="10701"/>
    <x v="90"/>
    <s v="201610701089"/>
    <s v="网页动画自动生成器"/>
    <x v="0"/>
    <s v="刘涛"/>
    <n v="14050120018"/>
    <n v="3"/>
    <s v="马振远/14050120034,赵国栋/14050120102"/>
    <s v="刘德连"/>
    <s v="副教授"/>
    <n v="0"/>
    <n v="10000"/>
    <n v="10000"/>
    <s v="自然科学相关工程与技术"/>
    <s v="用于制作H5微场景动画，实现傻瓜式制作。"/>
  </r>
  <r>
    <n v="2016"/>
    <s v="陕西省"/>
    <s v="10701"/>
    <x v="90"/>
    <s v="201610701090"/>
    <s v="无人机大气环境监测系统"/>
    <x v="0"/>
    <s v="孙琨"/>
    <n v="14050120041"/>
    <n v="3"/>
    <s v="高祥/14170110013,刘浩/14130120157"/>
    <s v="鲁振中"/>
    <s v="讲师"/>
    <n v="0"/>
    <n v="10000"/>
    <n v="10000"/>
    <s v="自然科学相关工程与技术"/>
    <s v="提出了基于无人机平台的大气环境应急监测系统的设计框架"/>
  </r>
  <r>
    <n v="2016"/>
    <s v="陕西省"/>
    <s v="10701"/>
    <x v="90"/>
    <s v="201610701091"/>
    <s v="智能电动滑板"/>
    <x v="0"/>
    <s v="张林欣"/>
    <n v="14050110001"/>
    <n v="3"/>
    <s v="高驰/14050110017,彭阿龙/14050110016"/>
    <s v="向健勇"/>
    <s v="副教授"/>
    <n v="0"/>
    <n v="10000"/>
    <n v="10000"/>
    <s v="自然科学相关工程与技术"/>
    <s v="以滑板为载体的全新概念便携式短途代步工具，加入各项高科技元素使之变的安全,智能,时尚，从而满足年轻人的短途出行需要。"/>
  </r>
  <r>
    <n v="2016"/>
    <s v="陕西省"/>
    <s v="10701"/>
    <x v="90"/>
    <s v="201610701092"/>
    <s v="自动避障的跟随式飞行器"/>
    <x v="0"/>
    <s v="董文杰"/>
    <s v="1405012003"/>
    <n v="2"/>
    <s v="宋河/14050410015"/>
    <s v="郭立新"/>
    <s v="教授"/>
    <n v="0"/>
    <n v="10000"/>
    <n v="10000"/>
    <s v="自然科学相关工程与技术"/>
    <s v="制作一个可以自动避障且跟随使用者移动的摄像机，以4轴飞行器为平台，实现自动跟拍"/>
  </r>
  <r>
    <n v="2016"/>
    <s v="陕西省"/>
    <s v="10701"/>
    <x v="90"/>
    <s v="201610701093"/>
    <s v="智能小区安防系统"/>
    <x v="0"/>
    <s v="薛盼盼"/>
    <s v="14020181045 "/>
    <n v="4"/>
    <s v="张天娇/14050520036,杨玉玉/14050120001"/>
    <s v="许定国"/>
    <s v="副教授"/>
    <n v="0"/>
    <n v="10000"/>
    <n v="10000"/>
    <s v="自然科学相关工程与技术"/>
    <s v="设备监控系统由电脑管理、操作软件等设备组成_x000d_防盗系统由红外防盗检测单元以及报警系统_x000d_综合物业管理系统由地下室温温度自动检测系统、路灯光照自动调节系统、烟雾检测放火单元"/>
  </r>
  <r>
    <n v="2016"/>
    <s v="陕西省"/>
    <s v="10701"/>
    <x v="90"/>
    <s v="201610701094"/>
    <s v="基于unity的图书馆管理系统"/>
    <x v="0"/>
    <s v="徐晨微"/>
    <n v="14060510028"/>
    <n v="3"/>
    <s v="王佳伟/14140199016,徐硕/14020510006"/>
    <s v="杨朝君"/>
    <s v="副教授"/>
    <n v="0"/>
    <n v="10000"/>
    <n v="10000"/>
    <s v="经济学"/>
    <s v="以3D图书馆为表现形式，向用户展示书本存放的具体位置，并有导航指引其快速找到所需书本；在座位处安装压力传感器以向用户展示馆内的座位使用情况，减少占座现象。"/>
  </r>
  <r>
    <n v="2016"/>
    <s v="陕西省"/>
    <s v="10701"/>
    <x v="90"/>
    <s v="201610701095"/>
    <s v="大学校园自行车闭环生态管理系统建设探究"/>
    <x v="0"/>
    <s v="许放"/>
    <n v="13060710019"/>
    <n v="3"/>
    <s v="关岩/14060210020,刘闯/13060610009"/>
    <s v="董明"/>
    <s v="讲师"/>
    <n v="0"/>
    <n v="10000"/>
    <n v="10000"/>
    <s v="经济学"/>
    <s v="本项目意在通过调查和试点实践解决目前校园自行车产生的诸多实际管理问题，探索成功闭环管理模式并推广到其他高校"/>
  </r>
  <r>
    <n v="2016"/>
    <s v="陕西省"/>
    <s v="10701"/>
    <x v="90"/>
    <s v="201610701096"/>
    <s v="微文化创意工作室"/>
    <x v="1"/>
    <s v="史露露"/>
    <n v="13060810027"/>
    <n v="5"/>
    <s v="高雪晨/08126026,王艺伟/13140120051,刘聪/13140120019,刘新/13040410060"/>
    <s v="滕昕"/>
    <s v="副教授"/>
    <n v="0"/>
    <n v="10000"/>
    <n v="10000"/>
    <s v="经济学"/>
    <s v="项目以建模和3D打印技术为核心，通过设计-建模-成品一体化服务生产一些文化创意类和实用类的产品。目前已经制作并售卖了手机支架,贺卡,兵马俑,跳楼塔等上百件产品。后期我们主要制作高级定制人像模型和沙盘模型。"/>
  </r>
  <r>
    <n v="2016"/>
    <s v="陕西省"/>
    <s v="10701"/>
    <x v="90"/>
    <s v="201610701097"/>
    <s v="手机保镖"/>
    <x v="1"/>
    <s v="梁皓旭"/>
    <n v="14060910014"/>
    <n v="5"/>
    <s v="刘畅/14020120050,贾丹阳/13060410025,杜壮壮/1406091009,彭永伟/14060910016"/>
    <s v="郎淳刚"/>
    <s v="副教授"/>
    <n v="0"/>
    <n v="10000"/>
    <n v="10000"/>
    <s v="经济学"/>
    <s v="针对当前手机被盗严重的现象，我组成员开发手机保镖，防止手机被盗。该产品由手机终端APP与硬件防盗终端组成。用户购买产品，安装APP，即可将手机与产品硬件连接。当产品硬件终端与手机超出安全距离，二者便同时自动报警提示，从而防止手机被盗。"/>
  </r>
  <r>
    <n v="2016"/>
    <s v="陕西省"/>
    <s v="10701"/>
    <x v="90"/>
    <s v="201610701098"/>
    <s v="基于PHP+MYSQL的相同书籍读者匹配交友网站"/>
    <x v="1"/>
    <s v="罗景文"/>
    <n v="14060310005"/>
    <n v="3"/>
    <s v="李标标/14060510023,张晓钰/14060110009"/>
    <s v="李慧"/>
    <s v="副教授"/>
    <n v="0"/>
    <n v="10000"/>
    <n v="10000"/>
    <s v="经济学"/>
    <s v="基于ThinkPHP开发的网站，绑定图书馆账户后能获取借书信息，核心功能：匹配借过项目书籍的用户"/>
  </r>
  <r>
    <n v="2016"/>
    <s v="陕西省"/>
    <s v="10701"/>
    <x v="90"/>
    <s v="201610701099"/>
    <s v="基于wifi的智能家居"/>
    <x v="1"/>
    <s v="杨兹武"/>
    <n v="14060310006"/>
    <n v="5"/>
    <s v="谭继臻/14060310020,彭海清/14030120028,任英祖/14050110043,朱志强/14010140043"/>
    <s v="刘爱军"/>
    <s v="教授"/>
    <n v="0"/>
    <n v="10000"/>
    <n v="10000"/>
    <s v="经济学"/>
    <s v="主体为通过WiFi无线传输方式实现PC总机对下属机器传感器的控制以及信息共享，继WiFi家居概念性产品，家居的远程控制有待实现，从而实现家居智能控制的便利性，快捷性。有融入医疗家居概念，在WiFi家居基础之上与医疗相结合，关注家人身体健康。"/>
  </r>
  <r>
    <n v="2016"/>
    <s v="陕西省"/>
    <s v="10701"/>
    <x v="90"/>
    <s v="201610701100"/>
    <s v="有吧在线服务系统"/>
    <x v="1"/>
    <s v="韩鹤林"/>
    <n v="14060910023"/>
    <n v="5"/>
    <s v="周英奥/14060310024,遇萱/14060610007,郑之琦/14060510010,李毅娇/13060610014"/>
    <s v="温浩宇"/>
    <s v="教授"/>
    <n v="0"/>
    <n v="10000"/>
    <n v="10000"/>
    <s v="经济学"/>
    <s v="有吧是一个共享经济平台，也是一个创新C2C平台。在这一平台上，达人可以发布自己的技能服务赚取佣金，吧主也可以发布自己的需求求助达人帮助。完成交易后，平台将扣除佣金的百分之五作为运营费用。"/>
  </r>
  <r>
    <n v="2016"/>
    <s v="陕西省"/>
    <s v="10701"/>
    <x v="90"/>
    <s v="201610701101"/>
    <s v="云密信安有限责任公司"/>
    <x v="1"/>
    <s v="秦盈盈"/>
    <n v="14060610013"/>
    <n v="5"/>
    <s v="李成蹊/14060610004,朱雪婷/14060610003,史晶晶/14060610008,何官佑/15140210094"/>
    <s v="马鸣萧"/>
    <s v="副教授"/>
    <n v="0"/>
    <n v="10000"/>
    <n v="10000"/>
    <s v="经济学"/>
    <s v="专注于研发“基于虚拟化与高并行运算的云加密平台”，并以此作为科技成果进行创业，旨在基于其强大的数据处理能力与分布式设计模式，更好地解决大数据加密计算等问题。这种服务体系可以让社会共同享用“云加密”体系的安全保密成果。"/>
  </r>
  <r>
    <n v="2016"/>
    <s v="陕西省"/>
    <s v="10701"/>
    <x v="90"/>
    <s v="201610701102"/>
    <s v="乐豆呀-周边互动专家"/>
    <x v="1"/>
    <s v="赵佳"/>
    <n v="14060910015"/>
    <n v="5"/>
    <s v="李祯沛/15069120061,邹庆昆/14060510021,吴笛/14020188003,李成成/15069110075"/>
    <s v="王林雪"/>
    <s v="教授"/>
    <n v="0"/>
    <n v="10000"/>
    <n v="10000"/>
    <s v="经济学"/>
    <s v="乐豆呀—周边互动专家，是实现“近场定位,周边互动”等多功能的软硬件系统，采用“低功耗硬件+微信/APP+网页内容”三位一体的方式，实现了商业,服务业和零售行业探索O2O营销推广和信息服务的互动新模式。"/>
  </r>
  <r>
    <n v="2016"/>
    <s v="陕西省"/>
    <s v="10701"/>
    <x v="90"/>
    <s v="201610701103"/>
    <s v="芒果教育"/>
    <x v="2"/>
    <s v="赵长庚"/>
    <n v="14060810006"/>
    <n v="6"/>
    <s v="任旭光/14060410037,杜壮壮/14060910009,王靖/14010520002,肖建勋/14060910025,黄宜思/14060410009"/>
    <s v="杜荣_x000d_宁艳丽"/>
    <s v="教授,_x000d_副教授"/>
    <n v="0"/>
    <n v="50000"/>
    <n v="50000"/>
    <s v="经济学"/>
    <s v="以成绩居于中下游的中小学学生为教育培训细分市场目标客户，以教育培训,励志联盟,兼职中介为主体在西安周边展开创新教育服务，建立“学生教育学生”的课外教学辅导模式，有效提高其学习成绩，并开展多种社会公益性学生服务。"/>
  </r>
  <r>
    <n v="2016"/>
    <s v="陕西省"/>
    <s v="10701"/>
    <x v="90"/>
    <s v="201610701104"/>
    <s v="智能数学公式输入法"/>
    <x v="0"/>
    <s v="杨瑾"/>
    <s v="14070199009"/>
    <n v="4"/>
    <s v="武俊宇/14070110026,吴松阳/14070199019,吕启元/14070190015"/>
    <s v="唐厚俭"/>
    <s v="副教授"/>
    <n v="0"/>
    <n v="10000"/>
    <n v="10000"/>
    <s v="数学"/>
    <s v="智能数学公式输入法面向对数学公式输入规范和速度有较高要求的用户，输入方便，操作简单。用户可在移动端输入公式，并对公式进行批注；大大减轻数学交流的障碍。"/>
  </r>
  <r>
    <n v="2016"/>
    <s v="陕西省"/>
    <s v="10701"/>
    <x v="90"/>
    <s v="201610701105"/>
    <s v="跟踪精度已知的新型自适应神经网络控制方案的研究"/>
    <x v="0"/>
    <s v="刘洋"/>
    <s v="13070199028"/>
    <n v="3"/>
    <s v="赵炜/13070199022,王丽霞/13070310026"/>
    <s v="李靖"/>
    <s v="副教授"/>
    <n v="0"/>
    <n v="10000"/>
    <n v="10000"/>
    <s v="数学"/>
    <s v="针对经典的不确定下三角系统，在给定明确跟踪精度要求的条件下，研究能够满足要求的自适应神经网络控制算法，及新型Lyapunov的构造问题，分析闭环系统的稳定性和控制器的精确跟踪性能；最后仿真验证。"/>
  </r>
  <r>
    <n v="2016"/>
    <s v="陕西省"/>
    <s v="10701"/>
    <x v="90"/>
    <s v="201610701106"/>
    <s v="基于稀疏表示的人脸识别算法研究"/>
    <x v="0"/>
    <s v="刘晓峰"/>
    <s v="14070110029"/>
    <n v="3"/>
    <s v="孙建豪/14070210015,袁康/14070210016"/>
    <s v="魏德运"/>
    <s v="副教授"/>
    <n v="0"/>
    <n v="10000"/>
    <n v="10000"/>
    <s v="数学"/>
    <s v="人脸识别是模式识别的重要应用，本项目是针对二维人脸图像进行人脸识别算法研究，算法包括图像预处理,特征提取,匹配与识别等三个步骤。本项目目的是建立一个基于稀疏表示理论的人脸识别算法，以提升目前人脸识别算法的速度及精准率。_x000d_"/>
  </r>
  <r>
    <n v="2016"/>
    <s v="陕西省"/>
    <s v="10701"/>
    <x v="90"/>
    <s v="201610701107"/>
    <s v="全光网络的故障监测"/>
    <x v="0"/>
    <s v="孙笑"/>
    <s v="13070210001"/>
    <n v="3"/>
    <s v="石怡/13070310024,王幸/13070110013,李悦/13070199009"/>
    <s v="齐小刚"/>
    <s v="教授"/>
    <n v="0"/>
    <n v="10000"/>
    <n v="10000"/>
    <s v="数学"/>
    <s v="随着各类光纤通信网络的大量建设和运行，网络的故障修复越来越重要。本项目以精确的故障定位,尽量少的开销为目标，构造故障快速定位的算法方案，降低因网络故障产生的损失。"/>
  </r>
  <r>
    <n v="2016"/>
    <s v="陕西省"/>
    <s v="10701"/>
    <x v="90"/>
    <s v="201610701108"/>
    <s v="资本约束下银行资产配置决策模型的研究"/>
    <x v="0"/>
    <s v="宋子林"/>
    <s v="13070210005"/>
    <n v="3"/>
    <s v="孙红霞/13070310029,杨丹/13070310016,汤雷/13030211016"/>
    <s v="尹小艳"/>
    <s v="副教授"/>
    <n v="0"/>
    <n v="10000"/>
    <n v="10000"/>
    <s v="数学"/>
    <s v="分析资本约束对商业银行资产配置影响机理。考虑资产组合的风险和商业银行风险厌恶程度，结合二次效用函数分别构建无资本约束和资本约束下商业银行资产配置数理模型，并设置相应的约束条件求解。"/>
  </r>
  <r>
    <n v="2016"/>
    <s v="陕西省"/>
    <s v="10701"/>
    <x v="90"/>
    <s v="201610701109"/>
    <s v="数学公式输入编辑系统"/>
    <x v="0"/>
    <s v="杨瑾"/>
    <s v="14070199009"/>
    <n v="4"/>
    <s v="武俊宇/14070110026,吴松阳/14070199019,吕启元/14070199015"/>
    <s v="唐厚俭"/>
    <s v="副教授"/>
    <n v="0"/>
    <n v="10000"/>
    <n v="10000"/>
    <s v="数学"/>
    <s v="智能联想算法的设计，即对于常见键入习惯的适配，数学术语的对应符号，个性化设置等功能的算法设计。"/>
  </r>
  <r>
    <n v="2016"/>
    <s v="陕西省"/>
    <s v="10701"/>
    <x v="90"/>
    <s v="201610701110"/>
    <s v="智能一体式环绕声音响"/>
    <x v="0"/>
    <s v="弓卓冬"/>
    <n v="14080110019"/>
    <n v="3"/>
    <s v="段昱良/13080110022,彭浩然/14020130048"/>
    <s v="王成来"/>
    <s v="副教授"/>
    <n v="0"/>
    <n v="10000"/>
    <n v="10000"/>
    <s v="社会学"/>
    <s v="一体式环绕声音箱的制作研究"/>
  </r>
  <r>
    <n v="2016"/>
    <s v="陕西省"/>
    <s v="10701"/>
    <x v="90"/>
    <s v="201610701111"/>
    <s v="连续可调分频系数的音频测试仪"/>
    <x v="0"/>
    <s v="石旭阳"/>
    <n v="14080110004"/>
    <n v="3"/>
    <s v="卢圣健/14020710006,秦灿/14140120055"/>
    <s v="赵益民"/>
    <s v="副教授"/>
    <n v="0"/>
    <n v="10000"/>
    <n v="10000"/>
    <s v="社会学"/>
    <s v="可调分频点式的分频器的研究制作"/>
  </r>
  <r>
    <n v="2016"/>
    <s v="陕西省"/>
    <s v="10701"/>
    <x v="90"/>
    <s v="201610701112"/>
    <s v="KY密室工厂"/>
    <x v="1"/>
    <s v="徐申珂"/>
    <n v="14080210022"/>
    <n v="2"/>
    <s v="王晓伟/14080210013"/>
    <s v="魏萍"/>
    <s v="教授"/>
    <n v="0"/>
    <n v="10000"/>
    <n v="10000"/>
    <s v="社会学"/>
    <s v="“密室逃脱”店铺的经营"/>
  </r>
  <r>
    <n v="2016"/>
    <s v="陕西省"/>
    <s v="10701"/>
    <x v="90"/>
    <s v="201610701113"/>
    <s v="在线英语写作评改系统的_x000d_可行性及有效性检验"/>
    <x v="0"/>
    <s v="郝转转"/>
    <n v="18792972877"/>
    <n v="3"/>
    <s v="李雪妍/15090310022,李译菁/15090120010"/>
    <s v="周正履"/>
    <s v="副教授"/>
    <n v="0"/>
    <n v="10000"/>
    <n v="10000"/>
    <s v="语言学"/>
    <s v="本课题以三位英语教师批阅分数的平均值为基准对比研究批改系统给出的成绩，旨在研究目前受众较广的在线英语写作评改系统的可行性及有效性。研究成果可以助益在线批改系统的改进以及师生更为科学地使用系统批改。"/>
  </r>
  <r>
    <n v="2016"/>
    <s v="陕西省"/>
    <s v="10701"/>
    <x v="90"/>
    <s v="201610701114"/>
    <s v="西电印象"/>
    <x v="2"/>
    <s v="吕自野"/>
    <n v="13090210013"/>
    <n v="4"/>
    <s v="高曦/13140288005,李淳泽/14010130058,郭佳琳/13060810016"/>
    <s v="王坤_x000d_赵晓阳"/>
    <s v="讲师"/>
    <n v="0"/>
    <n v="50000"/>
    <n v="50000"/>
    <s v="语言学"/>
    <s v="西电印象主营项目为校园文化纪念品,创新创意产品及中小型企业文化品牌塑造等业务。现有成员23名，包括运营部,设计部,影像部,手绘部,软件部等部门，团队成员均为本科生。"/>
  </r>
  <r>
    <n v="2016"/>
    <s v="陕西省"/>
    <s v="10701"/>
    <x v="90"/>
    <s v="201610701115"/>
    <s v="英文影视语料的口语表达提取,分析及其启示"/>
    <x v="0"/>
    <s v="杨颖琪"/>
    <n v="13090120003"/>
    <n v="3"/>
    <s v="谢斯琪/13090120001,徐浩然/13090120010"/>
    <s v="李长安"/>
    <s v="副教授"/>
    <n v="0"/>
    <n v="10000"/>
    <n v="10000"/>
    <s v="语言学"/>
    <s v=" 将相关的正确英语特殊表达反馈给学生和老师。推荐老师在授课时加入与课程相关的影视中语言的分析，这样能加深学生的印象以及提高对英语学习的兴趣。对于学生，英语兴趣提高了，才能更好地学习英语。同时，在观看影视时，会加深对部分表达的印象，这又是一大益处"/>
  </r>
  <r>
    <n v="2016"/>
    <s v="陕西省"/>
    <s v="10701"/>
    <x v="90"/>
    <s v="201610701116"/>
    <s v="“Tanbo”个人学习助手"/>
    <x v="0"/>
    <s v="谭永强"/>
    <n v="14130188021"/>
    <n v="3"/>
    <s v="宫雷/14130130296,刘佳丽/14020510069"/>
    <s v="蔺一帅"/>
    <s v="讲师"/>
    <n v="0"/>
    <n v="10000"/>
    <n v="10000"/>
    <s v="计算机科学技术"/>
    <s v="监督学生上课玩手机的情况，通过该软件让他们在自己设定的时间内按照愿意接受的监督模式接受监督"/>
  </r>
  <r>
    <n v="2016"/>
    <s v="陕西省"/>
    <s v="10701"/>
    <x v="90"/>
    <s v="201610701117"/>
    <s v="基于kinect的身份识别"/>
    <x v="0"/>
    <s v="孔令军"/>
    <n v="14130130242"/>
    <n v="3"/>
    <s v="王鹏/14030130101,孙铭/14130110087"/>
    <s v="张亮"/>
    <s v="副教授"/>
    <n v="0"/>
    <n v="10000"/>
    <n v="10000"/>
    <s v="计算机科学技术"/>
    <s v="利用kinect实现身份识别"/>
  </r>
  <r>
    <n v="2016"/>
    <s v="陕西省"/>
    <s v="10701"/>
    <x v="90"/>
    <s v="201610701118"/>
    <s v="“Kacool”Web移动应用开发"/>
    <x v="0"/>
    <s v="陈赟豪"/>
    <n v="14130120150"/>
    <n v="3"/>
    <s v="付姣姣/14130110104,赵凯楠/14130120152"/>
    <s v="王献青"/>
    <s v="副教授"/>
    <n v="0"/>
    <n v="10000"/>
    <n v="10000"/>
    <s v="计算机科学技术"/>
    <s v="一个使用3D卡片传递情感的Web移动应用，促进人们交流的发送贺卡APP"/>
  </r>
  <r>
    <n v="2016"/>
    <s v="陕西省"/>
    <s v="10701"/>
    <x v="90"/>
    <s v="201610701119"/>
    <s v="基于脑机接口技术——“紧箍咒“"/>
    <x v="0"/>
    <s v="潘杰"/>
    <n v="13130130299"/>
    <n v="3"/>
    <s v="戴清/13130130310,蒋得志/13130130296"/>
    <s v="朱光明"/>
    <s v="讲师"/>
    <n v="0"/>
    <n v="10000"/>
    <n v="10000"/>
    <s v="计算机科学技术"/>
    <s v="基于TGAM芯片提取人的脑电波，研究出脑电波与简单情绪的关系，进而制作出一款智能穿戴设备帮助使用者控制自己的情绪"/>
  </r>
  <r>
    <n v="2016"/>
    <s v="陕西省"/>
    <s v="10701"/>
    <x v="90"/>
    <s v="201610701120"/>
    <s v="语音控制四轴飞行器"/>
    <x v="0"/>
    <s v="周楠芮"/>
    <n v="14130110083"/>
    <n v="3"/>
    <s v="王东升/14020510033,项子娟/14010510080"/>
    <s v="殷延瑞"/>
    <s v="副教授"/>
    <n v="0"/>
    <n v="10000"/>
    <n v="10000"/>
    <s v="计算机科学技术"/>
    <s v="通过语言控制四旋翼飞行器进行各种动作，降低飞行器的操作难度"/>
  </r>
  <r>
    <n v="2016"/>
    <s v="陕西省"/>
    <s v="10701"/>
    <x v="90"/>
    <s v="201610701121"/>
    <s v="“事儿猫”消息推送系统"/>
    <x v="0"/>
    <s v="徐治宇"/>
    <n v="14130188015"/>
    <n v="3"/>
    <s v="王景/14130188040,程洋洋/14130130323"/>
    <s v="褚华"/>
    <s v="副教授"/>
    <n v="0"/>
    <n v="10000"/>
    <n v="10000"/>
    <s v="计算机科学技术"/>
    <s v="校园推送系统，集信息,新闻发布为一体"/>
  </r>
  <r>
    <n v="2016"/>
    <s v="陕西省"/>
    <s v="10701"/>
    <x v="90"/>
    <s v="201610701122"/>
    <s v="BOOM笔记"/>
    <x v="0"/>
    <s v="迟美然"/>
    <n v="13130140398"/>
    <n v="3"/>
    <s v="韩伟娜/13130130313,曾泓发/13130140355"/>
    <s v="李贺"/>
    <s v="讲师"/>
    <n v="0"/>
    <n v="10000"/>
    <n v="10000"/>
    <s v="计算机科学技术"/>
    <s v="移动端学习型APPBOOM笔记，通过共享平台和社区平台让用户之间进行学习上的交互，并提出创书模式充分发倔用户的知识储备，一起写书。"/>
  </r>
  <r>
    <n v="2016"/>
    <s v="陕西省"/>
    <s v="10701"/>
    <x v="90"/>
    <s v="201610701123"/>
    <s v="Carpool校园拼车平台"/>
    <x v="2"/>
    <s v="张鑫"/>
    <n v="14130188025"/>
    <n v="5"/>
    <s v="宋阔/14130188028,宋嘉明/14130188027,张宁超/14060310004,林芳伊/14060310021,鲁鹏凯/13130120135"/>
    <s v="邓岳_x000d_刘翔宇"/>
    <s v="副教授"/>
    <n v="0"/>
    <n v="50000"/>
    <n v="50000"/>
    <s v="计算机科学技术"/>
    <s v="一个开放性的校园内拼车平台，主要为了解决出行学生与学生及老师和老师间的信息不对称问题。为老师,同学出行提供更大的便利"/>
  </r>
  <r>
    <n v="2016"/>
    <s v="陕西省"/>
    <s v="10701"/>
    <x v="90"/>
    <s v="201610701124"/>
    <s v="基于分布式图像识别的图书馆座位管理系统"/>
    <x v="0"/>
    <s v="官  雷"/>
    <s v="14031130296"/>
    <n v="4"/>
    <s v="潘杰/13130130299,宋廷豪/13130120201,戴清/13130130310"/>
    <s v="张亮"/>
    <s v="副教授"/>
    <n v="0"/>
    <n v="10000"/>
    <n v="10000"/>
    <s v="计算机科学技术"/>
    <s v="开发出一套完整的图书馆座位管理系统，包括查询座位信息，是否有人，是否有物品。"/>
  </r>
  <r>
    <n v="2016"/>
    <s v="陕西省"/>
    <s v="10701"/>
    <x v="90"/>
    <s v="201610701125"/>
    <s v="基于安卓的半导体器件虚拟仿真平台"/>
    <x v="0"/>
    <s v="黄忠宇"/>
    <s v="13140210006"/>
    <n v="5"/>
    <s v="杨春宇/13140210005,陈佰鑫/13140210013,魏继鹏/13140210017,赵逸然/13140210020"/>
    <s v="游海龙"/>
    <s v="副教授"/>
    <n v="0"/>
    <n v="10000"/>
    <n v="10000"/>
    <s v="材料科学"/>
    <s v="一套完整的”半导体物理与器件仿真平台&quot;应用程序手机客户端。_x000d_一套完整的电脑”半导体物理与器件仿真平台&quot;应用程序电脑客户端。_x000d_"/>
  </r>
  <r>
    <n v="2016"/>
    <s v="陕西省"/>
    <s v="10701"/>
    <x v="90"/>
    <s v="201610701126"/>
    <s v="高稳定性智能四旋翼飞行器与实时飞控调试系统研制"/>
    <x v="0"/>
    <s v="柳飏"/>
    <s v="13140120056"/>
    <n v="3"/>
    <s v="刘佳/13040520137,李国良/14140210027"/>
    <s v="李康"/>
    <s v="副教授"/>
    <n v="0"/>
    <n v="10000"/>
    <n v="10000"/>
    <s v="材料科学"/>
    <s v="本项目项目重点研究实时飞控数据监控平台，并基于平台设计改进得到高稳定性的基于APM的四轴旋翼飞行器的飞控系统，从而能够实现高稳定性，大续航能力的基于GPS路径导航的基本应用"/>
  </r>
  <r>
    <n v="2016"/>
    <s v="陕西省"/>
    <s v="10701"/>
    <x v="90"/>
    <s v="201610701127"/>
    <s v="基于超声测距与机器视觉的无人机安全保障系统"/>
    <x v="0"/>
    <s v="邵率"/>
    <s v="14140220011"/>
    <n v="4"/>
    <s v="陈林卓/14020140054,詹志强/14140210073,陈佰鑫/13140210013"/>
    <s v="史江一"/>
    <s v="副教授"/>
    <n v="0"/>
    <n v="10000"/>
    <n v="10000"/>
    <s v="材料科学"/>
    <s v="1.拥有自主避障系统，无论是在飞行过程中，还是在一键返航过程中都可以得到应用，保证飞机和环境中的人或动物的安全。_x000d_2.开发了在突发的丢失信号情况下的自主降落系统，尽可能的减小飞机在各种情况下的坠机可能，通过机器视觉识别平面，缓慢降落在平面上将危险程度降至最低。_x000d_3.在各种救援侦查活动中能够大大增强无人机的可靠性，避免因误操作而产生的坠机事件，使无人机活动范围更广，对环境的要求更低。增加了无人机的灵活性_x000d_"/>
  </r>
  <r>
    <n v="2016"/>
    <s v="陕西省"/>
    <s v="10701"/>
    <x v="90"/>
    <s v="201610701128"/>
    <s v="基于指纹识别,蓝牙控制模块的智能门锁"/>
    <x v="0"/>
    <s v="杨雷"/>
    <s v="13140210078"/>
    <n v="3"/>
    <s v="李鹏飞/1314021006,鹿凝辉/13140210069"/>
    <s v="黎剑兵"/>
    <s v="讲师"/>
    <n v="0"/>
    <n v="10000"/>
    <n v="10000"/>
    <s v="材料科学"/>
    <s v="鉴于当今社会入室盗窃案件频繁发生，以及人们经常出现忘带钥匙的情况，本项目从自身实际出发，能够让使用者利用指纹,手机蓝牙实现开锁功能，并为使用着提出人性化的定时锁门功能，旨在为使用者提供一个安全便捷的生活环境。"/>
  </r>
  <r>
    <n v="2016"/>
    <s v="陕西省"/>
    <s v="10701"/>
    <x v="90"/>
    <s v="201610701129"/>
    <s v="基于人脸识别技术的加密云存储系统"/>
    <x v="0"/>
    <s v="王晗"/>
    <s v="14140210100"/>
    <n v="3"/>
    <s v="窦雨佳/1403012007,栾合禹/14010181013"/>
    <s v="王树龙"/>
    <s v="讲师"/>
    <n v="0"/>
    <n v="10000"/>
    <n v="10000"/>
    <s v="材料科学"/>
    <s v="本系统主要功能主要在ZED开发板上完成，主要分为以下几个部分：web服务器，数据加解密模块，人脸识别模块，远程可重配置模块。"/>
  </r>
  <r>
    <n v="2016"/>
    <s v="陕西省"/>
    <s v="10701"/>
    <x v="90"/>
    <s v="201610701130"/>
    <s v="“云端孵化”大学生创新创业平台"/>
    <x v="1"/>
    <s v="王曼"/>
    <s v="14140120062"/>
    <n v="6"/>
    <s v="郭斌全/13010120017,张军伟/14040210014,贾东伟/13010110034,刘凯/14010320043,何润康/14030288011"/>
    <s v="谢琨"/>
    <s v="副教授"/>
    <n v="0"/>
    <n v="10000"/>
    <n v="10000"/>
    <s v="材料科学"/>
    <s v="我团队推出一款可以极大推动当代大学生创新创业的手机App平台。此款App现涵盖灵感汇聚，项目发布，交流合作，资源众筹模块，我团队立足于该四个模块，综合大学生从idea到project的全历程，立志打造中国最完善的“云端”大学生创新创业生态系统。"/>
  </r>
  <r>
    <n v="2016"/>
    <s v="陕西省"/>
    <s v="10701"/>
    <x v="90"/>
    <s v="201610701131"/>
    <s v="基于BLE的智能门锁系统"/>
    <x v="1"/>
    <s v="徐佐"/>
    <s v="14140210058"/>
    <n v="3"/>
    <s v="费霞/14050120015,石光银/14030188028"/>
    <s v="曾志斌"/>
    <s v="副教授"/>
    <n v="0"/>
    <n v="10000"/>
    <n v="10000"/>
    <s v="材料科学"/>
    <s v="设计一款智能化的门锁系统，保障业主人财安全"/>
  </r>
  <r>
    <n v="2016"/>
    <s v="陕西省"/>
    <s v="10701"/>
    <x v="90"/>
    <s v="201610701132"/>
    <s v="基于百度地图api的银行信息整合app"/>
    <x v="0"/>
    <s v="赵越"/>
    <s v="14140220072"/>
    <n v="3"/>
    <s v="杨亨/14140220065,路璠/14140220065"/>
    <s v="冯倩"/>
    <s v="副教授"/>
    <n v="0"/>
    <n v="10000"/>
    <n v="10000"/>
    <s v="材料科学"/>
    <s v="设计编写一个基于地图服务的融合国内主流银行的手续费的信息整合 app。_x000d_应用场景：随意银行卡，在百度地图的覆盖范围内可以搜索附近的 atm 机和服务网点，并给出相关取款或转账需要支付的手续费。后期和银行加强联系，争取实现柜台拥挤度，服务满意度的终端显示。整合银行金融产品信息，发掘盈利点"/>
  </r>
  <r>
    <n v="2016"/>
    <s v="陕西省"/>
    <s v="10701"/>
    <x v="90"/>
    <s v="201610701133"/>
    <s v="多功能声控蓝牙智能耳机"/>
    <x v="0"/>
    <s v="王旺"/>
    <s v="14140120065"/>
    <n v="3"/>
    <s v="赵松/14010140056,王赓/14040510064"/>
    <s v="张军琴"/>
    <s v="副教授"/>
    <n v="0"/>
    <n v="10000"/>
    <n v="10000"/>
    <s v="材料科学"/>
    <s v="开发一款具有多功能语音控制的蓝牙智能耳机，并且实现耳机与手机之间的交互，通过耳机控制手机的各项功能操作，并可以通过耳机独立地进行拍照与录音，可通过USB或蓝牙直接传输到手机。"/>
  </r>
  <r>
    <n v="2016"/>
    <s v="陕西省"/>
    <s v="10701"/>
    <x v="90"/>
    <s v="201610701134"/>
    <s v="基于云端数据管理的智能文物信息查询系统"/>
    <x v="0"/>
    <s v="李成罡"/>
    <s v="14140288013"/>
    <n v="3"/>
    <s v="孙奇/14130188010,于京平/14130188019"/>
    <s v="刘翊中"/>
    <s v="讲师"/>
    <n v="0"/>
    <n v="10000"/>
    <n v="10000"/>
    <s v="材料科学"/>
    <s v="1. 智能化：每个文物都对应有自己的二维码信息，通过用户手机上的摄像头扫描，便可得到其对应的信息。其中，信息的检索由强大的数据库和检索系统支持，是的信息更准确。_x000d_   2. 功能扩展：提供多种功能，比如说评论，打分，以及足迹分享等。多种功能的融合使得此款软件更加具有实用性。_x000d_   3. 自动化：稳定的后台运行，开机自动运行，占用较少内存，实现较大的作用。_x000d_"/>
  </r>
  <r>
    <n v="2016"/>
    <s v="陕西省"/>
    <s v="10701"/>
    <x v="90"/>
    <s v="201610701135"/>
    <s v="基于并联臂结构的多功能制造平台"/>
    <x v="0"/>
    <s v="张宇轩"/>
    <s v="14140280018"/>
    <n v="4"/>
    <s v="董舜杰/14140280014,巫梦迪/14080110018,陈新宇/14140220028"/>
    <s v="吴宪祥"/>
    <s v="副教授"/>
    <n v="0"/>
    <n v="10000"/>
    <n v="10000"/>
    <s v="材料科学"/>
    <s v="集3D打印，激光雕刻，激光切割于一体的低成本多功能制造平台"/>
  </r>
  <r>
    <n v="2016"/>
    <s v="陕西省"/>
    <s v="10701"/>
    <x v="90"/>
    <s v="201610701136"/>
    <s v="基于红外原理的体感鼠标—Airtip"/>
    <x v="0"/>
    <s v="朴芮庆"/>
    <n v="14150110007"/>
    <n v="3"/>
    <s v="廖江华/14150110027,王永恒/14150110008"/>
    <s v="朱守平"/>
    <s v="副教授"/>
    <n v="0"/>
    <n v="10000"/>
    <n v="10000"/>
    <s v="生物学"/>
    <s v="该项目是原理不同于传统光电鼠标,蓝牙鼠标的一种体感式操作鼠标，采用的是对手部的识别和分析，进行一系列对电脑的操控的操作方式。"/>
  </r>
  <r>
    <n v="2016"/>
    <s v="陕西省"/>
    <s v="10701"/>
    <x v="90"/>
    <s v="201610701137"/>
    <s v="基于肿瘤微环境氧化还原作用的靶向治疗体系的研究"/>
    <x v="0"/>
    <s v="王泽鹏"/>
    <n v="14150210019"/>
    <n v="3"/>
    <s v="左昕/14150210009,徐雨停/14150210006"/>
    <s v="张象涵"/>
    <s v="副教授"/>
    <n v="0"/>
    <n v="10000"/>
    <n v="10000"/>
    <s v="生物学"/>
    <s v="本项目旨于基于光学分子影像技术和肿瘤微环境设计构建了一种智能型诊治一体化分子影像探针，从而实现肿瘤诊治一体化的目的。"/>
  </r>
  <r>
    <n v="2016"/>
    <s v="陕西省"/>
    <s v="10701"/>
    <x v="90"/>
    <s v="201610701138"/>
    <s v="智能可穿戴式手术辅助显示终端"/>
    <x v="0"/>
    <s v="王世楷"/>
    <n v="14150110043"/>
    <n v="3"/>
    <s v="王欣怡/14150110033,郑利伟/14030188027"/>
    <s v="刘鹏"/>
    <s v="副教授"/>
    <n v="0"/>
    <n v="10000"/>
    <n v="10000"/>
    <s v="生物学"/>
    <s v="本项目以可穿戴设备为显示终端，以语音交互为操作方式，增强其续航能力和分辨效果，从而为复杂手术提供术前及术中图像处理结果以及实时生理参数，来辅助实时手术中的导航与决策。"/>
  </r>
  <r>
    <n v="2016"/>
    <s v="陕西省"/>
    <s v="10701"/>
    <x v="90"/>
    <s v="201610701139"/>
    <s v="基于WIFI的复杂环境下的快速定位"/>
    <x v="0"/>
    <s v="彭家勇"/>
    <n v="13160299002"/>
    <n v="3"/>
    <s v="梁祥/13020199016,王方飞/13160299032"/>
    <s v="刘清华"/>
    <s v="讲师"/>
    <n v="0"/>
    <n v="10000"/>
    <n v="10000"/>
    <s v="航空、航天科学技术"/>
    <s v="通过利用频谱仪对环境中的WIFI信号覆盖情况进行实际地探测，存储相应位置的射频指纹信息，进而建立位置指纹数据库；在针对实际用户要求时，使用要求被定位的MS（移动站点来收集射频指纹，然后和位置指纹数据库中存放的射频指纹进行对比，进而利用相应的算法来估算出MS的位置。"/>
  </r>
  <r>
    <n v="2016"/>
    <s v="陕西省"/>
    <s v="10701"/>
    <x v="90"/>
    <s v="201610701140"/>
    <s v="基于立体视觉的无人机自主避障与伴随方法研究"/>
    <x v="0"/>
    <s v="赵恒旺"/>
    <n v="14160299002"/>
    <n v="3"/>
    <s v="申德才/14160299008,陈笑/14160299015"/>
    <s v="余航"/>
    <s v="讲师"/>
    <n v="0"/>
    <n v="10000"/>
    <n v="10000"/>
    <s v="航空、航天科学技术"/>
    <s v="利用双目立体视觉技术得到目标的景深图像，并将其与现有的图像处理方法相结合，实现基于双目立体视觉的目标自主定位和跟踪，设计出行之有效的算法，利用双目标定实现对目标的自主伴随和在伴随过程中的实时精确避障。进一步在计算机上进行仿真，最终实现该方法与无人机平台的结合"/>
  </r>
  <r>
    <n v="2016"/>
    <s v="陕西省"/>
    <s v="10701"/>
    <x v="90"/>
    <s v="201610701141"/>
    <s v="旋翼无人机高精密驻停方法及平台研制"/>
    <x v="0"/>
    <s v="丁建邦"/>
    <n v="14160299023"/>
    <n v="3"/>
    <s v="梁天/14040520015,黄莹/14040520006"/>
    <s v="张华"/>
    <s v="副教授"/>
    <n v="0"/>
    <n v="10000"/>
    <n v="10000"/>
    <s v="航空、航天科学技术"/>
    <s v="本次无人机先以小型四旋翼无人机为载机（后期将进行更高级的改进，以基于ARM微处理器的飞控为控制单元，以厘米级高精度停靠为最终目标，使无人机能在没有地面人员操控的情况下精确停落于平台上自行充电（包括着陆失败的再起飞与重新入场，以及降落位置时仍能够精确着陆等技术。"/>
  </r>
  <r>
    <n v="2016"/>
    <s v="陕西省"/>
    <s v="10701"/>
    <x v="90"/>
    <s v="201610701142"/>
    <s v="基于TiO2纳米线/纳米管/纳米颗粒多层次光阳极的染料敏化太阳能电池研究"/>
    <x v="0"/>
    <s v="郭孟崎"/>
    <n v="13170110020"/>
    <n v="4"/>
    <s v="马杰/13170110003,姜琪/13170110046,张珊/13170110056"/>
    <s v="仲鹏"/>
    <s v="讲师"/>
    <n v="0"/>
    <n v="10000"/>
    <n v="10000"/>
    <s v="材料科学"/>
    <s v="制备TiO2纳米线/纳米管/纳米颗粒三维复合结构光阳极，对该复合结构的形貌,结构和光电等性质表征，最后制备染料敏化太阳电池，并测试和优化光伏器件。"/>
  </r>
  <r>
    <n v="2016"/>
    <s v="陕西省"/>
    <s v="10701"/>
    <x v="90"/>
    <s v="201610701143"/>
    <s v="基于二维半导体材料柔性器件的集成技术研究"/>
    <x v="0"/>
    <s v="李金金"/>
    <n v="13170110015"/>
    <n v="3"/>
    <s v="于欣欣/13170110054,严肖瑶/13170110005"/>
    <s v="谢涌"/>
    <s v="讲师"/>
    <n v="0"/>
    <n v="10000"/>
    <n v="10000"/>
    <s v="材料科学"/>
    <s v="采用化学气相沉积法生长单层MoS2薄膜，通过研究PMMA湿法转移,热释胶带转移和PDMS介质等转移方法，探索实现可靠性高,大面积,完整的目标衬底或柔性衬底转移，最终利用定位工艺,光刻工艺,蒸镀工艺实现柔性器件的制备。"/>
  </r>
  <r>
    <n v="2016"/>
    <s v="陕西省"/>
    <s v="10701"/>
    <x v="90"/>
    <s v="201610701144"/>
    <s v="TiO2－Ag3PO4复合材料的制备及光催化性能研究"/>
    <x v="0"/>
    <s v="孙长栋"/>
    <n v="13170210017"/>
    <n v="3"/>
    <s v="孟庆帅/13170210005,侯冠林/13170210008"/>
    <s v="梁燕萍"/>
    <s v="教授"/>
    <n v="0"/>
    <n v="10000"/>
    <n v="10000"/>
    <s v="材料科学"/>
    <s v="本项目以化学合成方法制备TiO2－Ag3PO4复合材料，借助X-射线衍射,差热分析对样品的结构和稳定性进行了表征。以次甲基蓝溶液模拟有机染料废水，研究TiO2－Ag3PO4复合材料在可见光照射下的光催化降解性能。"/>
  </r>
  <r>
    <n v="2016"/>
    <s v="陕西省"/>
    <s v="10701"/>
    <x v="90"/>
    <s v="201610701145"/>
    <s v="BaTiO3双施主掺杂PTC陶瓷的改性研究"/>
    <x v="0"/>
    <s v="王瑞泽"/>
    <n v="13170110029"/>
    <n v="3"/>
    <s v="胡金志/13170110027,安承泽/13170110032"/>
    <s v="张茂林"/>
    <s v="副教授"/>
    <n v="0"/>
    <n v="10000"/>
    <n v="10000"/>
    <s v="材料科学"/>
    <s v="本课题针对钛酸钡基PTC陶瓷的两个性能要求，即实现室温半导化,提高电阻升阻比，通过对掺杂类型,掺杂量,掺杂方法进行调节，并结合改变烧结温度等工艺过程，来探索这些因素对PTC材料的结构和电性能的影响，获取最优的钛酸钡基PTC陶瓷配方组成以及制备工艺。"/>
  </r>
  <r>
    <n v="2016"/>
    <s v="陕西省"/>
    <s v="10701"/>
    <x v="90"/>
    <s v="201610701146"/>
    <s v="氧化钇透明陶瓷及其性能的研究"/>
    <x v="0"/>
    <s v="李美娟"/>
    <n v="13170110016"/>
    <n v="3"/>
    <s v="姚娇/13170110074,张君敬/13170110059"/>
    <s v="张显"/>
    <s v="副教授"/>
    <n v="0"/>
    <n v="10000"/>
    <n v="10000"/>
    <s v="材料科学"/>
    <s v="氧化钇陶瓷应用前景广泛，我们用溶胶凝胶法制备纳米氧化钇粉体。观察粉体特性对透明陶瓷烧结和性能的影响，改善工艺，最终制得透过率大于或等于85％的透明氧化钇陶瓷。"/>
  </r>
  <r>
    <n v="2016"/>
    <s v="陕西省"/>
    <s v="10701"/>
    <x v="90"/>
    <s v="201610701147"/>
    <s v="物联网中设备间的基于信道特征的密钥生成"/>
    <x v="0"/>
    <s v="游齐恒"/>
    <n v="14010520007"/>
    <n v="3"/>
    <s v="金宣成/14010120017,邓子壮/14030199023"/>
    <s v="杨超"/>
    <s v="副教授"/>
    <n v="0"/>
    <n v="10000"/>
    <n v="10000"/>
    <s v="计算机科学技术"/>
    <s v="基于RSS的密钥提取，采用新的算法与方法利用CSI提取密钥，这将大幅度提高密钥生成速率，并且有效减少无线设备间的CSI差异。"/>
  </r>
  <r>
    <n v="2016"/>
    <s v="陕西省"/>
    <s v="10701"/>
    <x v="90"/>
    <s v="201610701148"/>
    <s v="基于信息认证加密的Wifi外设系统"/>
    <x v="0"/>
    <s v="张文楷"/>
    <n v="13010320025"/>
    <n v="3"/>
    <s v="靳泽/13010130006,王仁杭/14020188019"/>
    <s v="傅晓彤"/>
    <s v="副教授"/>
    <n v="0"/>
    <n v="10000"/>
    <n v="10000"/>
    <s v="计算机科学技术"/>
    <s v="研究目的是够构建一个基于无线路由器（AP的信息认证系统，防止针对公共网络安全而进行的中间人攻击,窃听攻击,伪AP攻击等攻击，从而保障公共场所网络环境下用户的信息安全。"/>
  </r>
  <r>
    <n v="2016"/>
    <s v="陕西省"/>
    <s v="10701"/>
    <x v="90"/>
    <s v="201610701149"/>
    <s v="MOOC考试管理系统"/>
    <x v="2"/>
    <s v="闫皓楠"/>
    <s v="14030210025"/>
    <n v="3"/>
    <s v="王聪/14030210026,王博/13010320013"/>
    <s v="张宁_x000d_孙金勇"/>
    <s v="副教授"/>
    <n v="0"/>
    <n v="50000"/>
    <n v="50000"/>
    <s v="计算机科学技术"/>
    <s v="学生可以在线进行密码学科考试，网站自动生成试卷，以及批改试卷，试卷存档"/>
  </r>
  <r>
    <n v="2016"/>
    <s v="陕西省"/>
    <s v="10701"/>
    <x v="90"/>
    <s v="201610701150"/>
    <s v="基于体感识别和增强现实技术的V2MOOCs项目"/>
    <x v="0"/>
    <s v=" 李  萌"/>
    <s v="15180120025"/>
    <n v="3"/>
    <s v="邓文举/15180110066,黄瑞/15180120016"/>
    <s v="杨力"/>
    <s v="副教授"/>
    <n v="0"/>
    <n v="10000"/>
    <n v="10000"/>
    <s v="计算机科学技术"/>
    <s v="利用FPGA的并行高速处理的特点，对于硬件进行优化设计，高效的实现SM3算法"/>
  </r>
  <r>
    <n v="2016"/>
    <s v="陕西省"/>
    <s v="10710"/>
    <x v="91"/>
    <n v="201610710001"/>
    <s v="青藏高原地区沥青路面抗氧老化与路面性能恢复预养护剂研究"/>
    <x v="0"/>
    <s v="胡永平"/>
    <s v="201421010107"/>
    <n v="5"/>
    <s v="苏心晨/201421010205,郝凌云/201421010202,杨芷薇/201421080406,张喜军/201421010136"/>
    <s v="马骉,司伟"/>
    <s v="教授,讲师"/>
    <n v="9000"/>
    <n v="9000"/>
    <n v="18000"/>
    <s v="交通运输工程"/>
    <s v="该课题针对目前研究甚少的青藏高原特殊地区公路，主要研究该地区沥青路面光屏蔽预养护剂的优化和路面性能测试。从青藏高原地区沥青路面性能衰减规律及影响因素着手，建立数学模型，研究青藏高原地区沥青路面预养护剂主要面临的问题与养护最佳时间节点。通过查阅国内外最新科研文献，结合室内实验和实地应用，研发青藏高原地区沥青路面养护剂和光屏蔽剂，并结合实际对成分和比例进行优化，使其适用于青藏高原地区沥青日常养护维修。"/>
  </r>
  <r>
    <n v="2016"/>
    <s v="陕西省"/>
    <s v="10710"/>
    <x v="91"/>
    <n v="201610710002"/>
    <s v="桥梁栏栅风致噪音及抑制措施研究"/>
    <x v="0"/>
    <s v="王硕"/>
    <s v="201421070127"/>
    <n v="4"/>
    <s v="陈泓泽/201421070105,孟维烨/201421070106,王硕/201421070127"/>
    <s v="李加武"/>
    <s v="教授"/>
    <n v="10000"/>
    <n v="10000"/>
    <n v="20000"/>
    <s v="交通运输工程"/>
    <s v="如通透的桥梁栏杆透风率不合理时，气流穿过桥梁栏杆会产生风致噪音，如果周围有居民，将影响他们的生活。如日本的安芸山大桥栏杆的风致噪声导致周围居民失眠，该桥的业主被周围居民投诉。通过研究栏杆的形式，透风率等参数对风致噪声影响，开发降噪的措施，提高桥梁的(噪声)环保性能。基于理论分析与风洞试验，研究桥梁栏栅形式等参数对风致噪音的影响规律，提出抑制栏杆风致噪音的措施。解决桥梁栏栅风致噪音引起的环境噪声污染，以及对周围居民干扰问题，提高桥梁的环保性能。"/>
  </r>
  <r>
    <n v="2016"/>
    <s v="陕西省"/>
    <s v="10710"/>
    <x v="91"/>
    <n v="201610710003"/>
    <s v="松散宏积体路基地质灾害发生机理分析与预测"/>
    <x v="0"/>
    <s v="王若尘"/>
    <s v="201421070111"/>
    <n v="3"/>
    <s v="王子建/201421070104,王金辉/201421070125"/>
    <s v="毛雪松"/>
    <s v="教授"/>
    <n v="10000"/>
    <n v="10000"/>
    <n v="20000"/>
    <s v="地球科学"/>
    <s v="松散洪积体属于土石混杂堆积，具有显著的非均质性、非连续性。其整体结构松散，内含大量孔隙，透水性较强。洪积体变形成灾具有反复性和继承性，并易随降雨形成泥石流等次生灾害链，扩大灾害面。本项目实施的目的主要在于对松散洪积体的工程特性、组成、分类以及形成过程进行分析，进而找出松散洪积体路基灾害的发生机理，揭示路基病害的致灾因素，并且提出危险度预测方法和稳定措施。"/>
  </r>
  <r>
    <n v="2016"/>
    <s v="陕西省"/>
    <s v="10710"/>
    <x v="91"/>
    <n v="201610710004"/>
    <s v="基于可变通行权的交叉口新型信号协同配时方法——预信号系统的原理及应用"/>
    <x v="0"/>
    <s v="毋帆"/>
    <s v="201321050120"/>
    <n v="5"/>
    <s v="卢佳玲/201321050119,叶烨/201321050118,章嘉豪/201326060106,徐书超/201321030315"/>
    <s v="李岩"/>
    <s v="副教授"/>
    <n v="4000"/>
    <n v="4000"/>
    <n v="8000"/>
    <s v="交通运输工程"/>
    <s v="为改善城市信号交叉口通行能力与道路运行效果，本项目通过分析拥堵时段交叉口特征，对交叉口进口道进行渠化设计，提出增设一条停车线与一段待行区域的想法。本项目将对待行区域的设置进行全面研究（包括其长度计算、车道数目确定、渠化方案等），同时基于可变通行权及预信号原理，研究一套交叉口新型信号协同配时方案，并针对不同进口道数的交叉口进行对比分析。最后将利用仿真软件选取实际交叉口进行仿真评价。"/>
  </r>
  <r>
    <n v="2016"/>
    <s v="陕西省"/>
    <s v="10710"/>
    <x v="91"/>
    <n v="201610710005"/>
    <s v="大跨人行悬索桥的颤振稳定性分析"/>
    <x v="0"/>
    <s v="朱澧华"/>
    <s v="201321050121"/>
    <n v="5"/>
    <s v="张江琨/201421090110,王迎晗/201421080208,吴荟敏/201323040118,李艺/201421080307"/>
    <s v="王峰"/>
    <s v="讲师"/>
    <n v="10000"/>
    <n v="10000"/>
    <n v="20000"/>
    <s v="交通运输工程"/>
    <s v="本项目以大跨人行悬索桥为主要研究对象，通过结合具体的风环境和桥梁结构对桥梁颤振稳定性进行分析，并进行风洞节段模型，根据分析结果和实验结果对桥梁的具体抗风能力作出评估，为桥梁抗风设计提供合理的结构体系和风特性参数，或是对桥梁现有抗风措施进行改进。对于提高桥梁的使用安全，加强桥梁的抗风性能、应对恶劣风环境下的桥梁的建设问题和加快国民经济的发展都具有重要的意义。尤其在当前桥梁跨径越来越大，工程难度越来越复杂，该研究同时意在探索增大跨径突破瓶颈的可行性方案。"/>
  </r>
  <r>
    <n v="2016"/>
    <s v="陕西省"/>
    <s v="10710"/>
    <x v="91"/>
    <n v="201610710006"/>
    <s v="基于重力热管原理对沥青路面降温的研究"/>
    <x v="0"/>
    <s v="凡俊涛"/>
    <s v="201324020309"/>
    <n v="5"/>
    <s v="吴帅营/201321010310,路凯文/201329030216,岑业波/201321010329,邱雨/201422010511"/>
    <s v="冯振刚,江超"/>
    <s v="讲师"/>
    <n v="10000"/>
    <n v="10000"/>
    <n v="20000"/>
    <s v="交通运输工程"/>
    <s v="随着全球气候日益变暖，交通量的不断增加，沥青路面车辙病害变得越来越突出。传统解决车辙问题的方法是基于对沥青高温稳定性的提高，不断加入添加剂。而我队创新性地提出利用热管原理从结构上实现对沥青路面的降温，从而解决车辙问题。实验研究主要分为两个阶段：首先将埋热管的沥青车辙板加热至稳态，通过热管对其进行降温，研究热管在车辙板内部的降温影响范围，并探究对热管降温效果的影响因素；其次模拟实际路面的环境情况，研究热管在实际环境中对沥青路面的降温情况，并探究其影响因素。"/>
  </r>
  <r>
    <n v="2016"/>
    <s v="陕西省"/>
    <s v="10710"/>
    <x v="91"/>
    <n v="201610710007"/>
    <s v="NiTi合金相变材料对沥青混合料的性能影响研究"/>
    <x v="0"/>
    <s v="阳晴"/>
    <s v="201325070217"/>
    <n v="4"/>
    <s v="何逸扬/201327090107,孙雨斐/201421010102,刘欢/201421010103"/>
    <s v="魏堃"/>
    <s v="讲师"/>
    <n v="10000"/>
    <n v="10000"/>
    <n v="20000"/>
    <s v="材料科学"/>
    <s v="本项目从主动调控沥青路面温度角度出发，利用NiTi合金相变材料相变潜热，且在相变温度前后依然为固态的特性，将加工制备的NiTi合金相变材料作为沥青混合料的功能组分，制备NiTi合金相变材料改性的沥青混合料，研究NiTi合金相变材料对沥青混合料性能的影响，分析影响调温效果的因素，揭示金属相变材料的调温作用机理。这些研究对相变材料在沥青路面中的应用具有重要的指导意义。"/>
  </r>
  <r>
    <n v="2016"/>
    <s v="陕西省"/>
    <s v="10710"/>
    <x v="91"/>
    <n v="201610710008"/>
    <s v="危旧混凝土T梁抗弯组合加固技术研究"/>
    <x v="0"/>
    <s v="尹蕴锋"/>
    <s v="201321020303"/>
    <n v="5"/>
    <s v="闫新凯/201321020320,朱一涛/201321020330,吴庆霖/201421020110,黄辰/201421020103"/>
    <s v="王春生,罗晓瑜"/>
    <s v="教授,讲师"/>
    <n v="10000"/>
    <n v="10000"/>
    <n v="20000"/>
    <s v="交通运输工程"/>
    <s v="本项目将本着科学、实用、创新的原则，以拆除的足尺混凝土桥梁构件，以及危旧混凝土桥梁为研究对象，开展危旧混凝土 T 梁桥的新型组合加固技术研究。通过足尺试验、数值分析和理论计算，重点研究钢板-混凝土、钢板-超高性能纤维混凝土（UHPFRC）及前两种加固方法分别与体外预应力组合的加固方法的有效性和实用性，为危旧混凝土 T 梁桥的加固提供新的思路和方法，进一步完善和发展现有桥梁加固设计规范。"/>
  </r>
  <r>
    <n v="2016"/>
    <s v="陕西省"/>
    <s v="10710"/>
    <x v="91"/>
    <n v="201610710009"/>
    <s v="大跨度桥梁拉索腐蚀疲劳性能研究"/>
    <x v="0"/>
    <s v="鲜宾"/>
    <s v="201321020412"/>
    <n v="5"/>
    <s v="曹浩/201321020410,徐岩州/201321020401,屈明强/201421020323,冯玉良/201421020311"/>
    <s v="王春生,段兰"/>
    <s v="教授,讲师"/>
    <n v="10000"/>
    <n v="10000"/>
    <n v="20000"/>
    <s v="交通运输工程"/>
    <s v="本项目以合理延长拉索的使用寿命、降低拉索的更换费用为研究目的，在分析总结已有研究成果基础上，进一步探究拉索的腐蚀疲劳特性，采用试验、数值模拟和计算分析相结合的研究方法，对海洋大气环境下的拉索高强钢丝进行腐蚀疲劳试验，分析其腐蚀疲劳机理。可为拉索的腐蚀疲劳性能研究提供可靠的实验数据。实验结果将在延长拉索的使用寿命、改进拉索防腐设计、拉索腐蚀损伤及时检测以及损伤后的承载力与安全性能评估、选择最佳换索时间等方面具有重要的理论指导意义。"/>
  </r>
  <r>
    <n v="2016"/>
    <s v="陕西省"/>
    <s v="10710"/>
    <x v="91"/>
    <n v="201610710010"/>
    <s v="多因素不确定情况下公路项目评估方案研究"/>
    <x v="0"/>
    <s v="龚煜同"/>
    <s v="201421080230"/>
    <n v="4"/>
    <s v="巩喆/201421080201,王俊天/201421080211,罗清玄/201421050114"/>
    <s v="周备"/>
    <s v="讲师"/>
    <n v="10000"/>
    <n v="10000"/>
    <n v="20000"/>
    <s v="交通运输工程"/>
    <s v="本项目拟采用生命周期成本分析法（Life Cycle Cost Analysis Approach）计算整个公路生命周期内的的成本和收益。该方法将考虑影响公路的生命周期的以下因素：材料、交通增长率，国家政策，人工成本等等。为了较为准确的计算其成本和收益，项目拟通过确定各种因素的影响程度（比重），对各种因素进行合理的量化。在此过程中，还将基于蒙特卡洛仿真（Monte Carlo Simulation）对不确定因素进行模拟。本研究拟采用目前流行的蒙特卡洛仿真对不确定因素进行模拟，并利用Shackle模型中的意"/>
  </r>
  <r>
    <n v="2016"/>
    <s v="陕西省"/>
    <s v="10710"/>
    <x v="91"/>
    <n v="201610710011"/>
    <s v="桥梁多点高频动态挠度检测系统"/>
    <x v="0"/>
    <s v="黄榕"/>
    <n v="201322010218"/>
    <n v="3"/>
    <s v="卫龙龙/201322010115,魏甲旺/201322010215,张大禹/201322010501"/>
    <s v="韩毅"/>
    <s v="副教授"/>
    <n v="10000"/>
    <n v="10000"/>
    <n v="20000"/>
    <s v="交通运输工程"/>
    <s v="本项目采用高频高精度图像传感器，以每秒1000次的频率对桥梁上的多点进行挠度的动态测量，从而可以将桥梁结构的细微变形测量的时间刻度缩小至1毫秒以下，通过图形图像处理的方法解算桥梁的实时挠度值，可以更加微观的反映桥梁在动态载荷下的结构变形情况，对于冲击性载荷的快速加载与卸载过程桥梁的挠度变化情况进行真实监测和再现。"/>
  </r>
  <r>
    <n v="2016"/>
    <s v="陕西省"/>
    <s v="10710"/>
    <x v="91"/>
    <n v="201610710012"/>
    <s v="电动汽车智能充电导航系统"/>
    <x v="0"/>
    <s v="刘金宝"/>
    <s v="201422010617"/>
    <n v="3"/>
    <s v="钱建奇/201422030116,张斌/201422020205,邱兴龙/201322010111,刘东宇/201322010108"/>
    <s v="王畅"/>
    <s v="副教授"/>
    <n v="6000"/>
    <n v="6000"/>
    <n v="12000"/>
    <s v="交通运输工程"/>
    <s v="本项目提出的电动汽车智能充电导航，是一种能够实时反应电价的电动汽车智能充电导航系统。通过本项目提出的系统，用户能够得到更加完善的充电策略，同时，本系统能够对路况进行分析，并将路况划分为顺畅、缓行、拥挤三个不同的分层。电动汽车智能充电导航系统能够对汽车的储能以及目的地的最短路程进行计算，分析是否需要进行电动汽车的充电，如果需要充电则可以提供预约排队的服务，而预约排队服务的电动汽车，其信息会被传送到控制中心，并成为控制中心制定实时电价的依据之一。最后，本项目还从调度方以及顾客的角度出发，提出了一些电动汽车的智"/>
  </r>
  <r>
    <n v="2016"/>
    <s v="陕西省"/>
    <s v="10710"/>
    <x v="91"/>
    <n v="201610710013"/>
    <s v="互联网专车发展对城市居民出行行为的影响分析研究"/>
    <x v="0"/>
    <s v="焦玉洁"/>
    <n v="201322020333"/>
    <n v="4"/>
    <s v="张长兴/201322020111,孟春生/201322020207,李黄河/201422010115"/>
    <s v="许彬"/>
    <s v="讲师"/>
    <n v="6500"/>
    <n v="6500"/>
    <n v="13000"/>
    <s v="交通运输工程"/>
    <s v="本项目将从互联网专车行业自身出发，通过与传统的城市公共交通模式做对比，结合中国互联网专车行业发展现状及前景趋势，依托国家权威数据资源和项目研究中全面细致的调研数据资料，利用所获得的数据建立结构模型，定量定性地采用科学研究方法进行分析，探究互联网专车对城市居民出行行为的影响，科学引导国内互联网专车未来的发展方向，正确诱导城市居民的出行行为，全面促进城市交通运输行业的信息化发展。"/>
  </r>
  <r>
    <n v="2016"/>
    <s v="陕西省"/>
    <s v="10710"/>
    <x v="91"/>
    <n v="201610710014"/>
    <s v="小型立体式货物分拣装置的开发"/>
    <x v="0"/>
    <s v="王磊"/>
    <s v="201425040613"/>
    <n v="5"/>
    <s v="陈仕文/201425050309,付守财/201425050227,王一腾/201525050411,李加启/201325050308   "/>
    <s v="曹学鹏"/>
    <s v="副教授"/>
    <n v="10000"/>
    <n v="10000"/>
    <n v="20000"/>
    <s v="机械工程"/>
    <s v="小型立体式货物分拣装置的开发是对当今快递货物进行快速分拣一种装置，它的主要特点在于它小型和立体式，这样可以节省空间，还可以节省时间。它主要作用是将货物进行分类，这样有利于更好的进行分配。它主要包括货物分拣、货物识别、货物分拣、货物识别、货物收集、货物回传这五大部分组成，通过PLC控制技术对整个装置进行控制，从而实现一体化。该装置有利于对快递货物的分拣，节省时间物力财力等，为快递事业提供便捷。"/>
  </r>
  <r>
    <n v="2016"/>
    <s v="陕西省"/>
    <s v="10710"/>
    <x v="91"/>
    <n v="201610710015"/>
    <s v="可变形智能运载设备"/>
    <x v="0"/>
    <s v="朱家宁"/>
    <s v="201325040411"/>
    <n v="5"/>
    <s v="周思齐/201325040402,黄威/201525050312,郑成/201425040210,雷芸/201525010125"/>
    <s v="封硕"/>
    <s v="讲师"/>
    <n v="10000"/>
    <n v="10000"/>
    <n v="20000"/>
    <s v="机械工程"/>
    <s v="研究设计一种在硬件结构上具有可变形功能，并且在智能控制上融入机电一体化技术，可用移动终端设备智能控制的小型运载设备。该设备可以在不同路面环境下，通过可变形功能搬运多种规则的货物，节省搬运人员的体力缩短搬运时间，同时，该设备可作为一种智能护理床的运输载体存在，其变形和智能化可满足病人多种体位要求，并通过移动终端设备控制运输车行驶。该设备功能应用模块化设计理念，具一定可拓展性，可进入多个领域发挥作用。"/>
  </r>
  <r>
    <n v="2016"/>
    <s v="陕西省"/>
    <s v="10710"/>
    <x v="91"/>
    <n v="201610710016"/>
    <s v="货运列车车厢载重平衡分析测量装置设计"/>
    <x v="0"/>
    <s v="许雅婷"/>
    <n v="201325040533"/>
    <n v="5"/>
    <s v="高喆/201425040534,张焕期/201325040609,唐班鸿/201525050414,任世轩/201525050402"/>
    <s v="陈一馨"/>
    <s v="讲师"/>
    <n v="10000"/>
    <n v="10000"/>
    <n v="20000"/>
    <s v="机械工程"/>
    <s v="货运列车在高速运行过程中，若车厢载重不平衡（超载或偏载），将容易导致列车侧翻或脱轨事故。本项目主要研制一种低成本、小重量、高精度的货运列车车厢载重平衡分析测量装置。在为货运列车配货完成后，该装置可利用液压驱动实现对列车车轮的顶升，并实现车轮载荷的测量。根据车轮载荷的测量结果，该装置可对车厢载重的平衡状况进行分析，并给出车厢载重调整的策略，从而可降低列车运行时因超载或偏载造成的事故。"/>
  </r>
  <r>
    <n v="2016"/>
    <s v="陕西省"/>
    <s v="10710"/>
    <x v="91"/>
    <n v="201610710017"/>
    <s v="液压挖掘机故障诊断的全球化服务平台设计"/>
    <x v="0"/>
    <s v="周思齐 "/>
    <s v="201325040402"/>
    <n v="4"/>
    <s v="刘文捷/201426070125,于浩洋/201425040507,余学伟/201425040509"/>
    <s v="蔡宗琰"/>
    <s v="教授"/>
    <n v="10000"/>
    <n v="10000"/>
    <n v="20000"/>
    <s v="机械工程"/>
    <s v="液压挖掘机故障诊断的全球化服务平台处于当今工程机器人研究的学科前沿，研究内容属于工况监视与故障诊断系统研究的热点。本项目研究设计液压挖掘机故障诊断的全球化服务平台，拟完成液压挖掘机嵌入式状态监测与智能故障诊断系统和液压挖掘机远程状态监测与故障诊断系统的设计及其原型实现，使挖掘机的工况监视和故障诊断更智能、更高效和更经济"/>
  </r>
  <r>
    <n v="2016"/>
    <s v="陕西省"/>
    <s v="10710"/>
    <x v="91"/>
    <n v="201610710018"/>
    <s v="ReUse快递包装"/>
    <x v="0"/>
    <s v="李婧"/>
    <n v="201323070129"/>
    <n v="5"/>
    <s v="李梦珂/201323070121,张浩普/201323060101,韩小松/201325010115,顾琪楠/201423070111"/>
    <s v="张圣忠"/>
    <s v="教授"/>
    <n v="8000"/>
    <n v="8000"/>
    <n v="16000"/>
    <s v="产品应用相关工程与技术"/>
    <s v="拟解决的关键问题:一、工艺设计1.安全：防撞、防止冒名取件2.快捷：消费者可快速取件(无需证件)、便携3.回收再用：通过回收体系流通4.模块化：化零为整5.绿色环：过物联网省去纸质运单二、回收流程与渠道设计通过物联网等技术以及流程设计，使之可反复流通。项目意义在于：1.对于物流企业：重复利用节省成本；包装标准化提高物流效率；通过物联网减少纸质消耗，提高安全性，提升客户粘性2.对于快递终端消费者：收取快递更便捷3.对于社会而言：经济效益可观；符合可持续发展战略。"/>
  </r>
  <r>
    <n v="2016"/>
    <s v="陕西省"/>
    <s v="10710"/>
    <x v="91"/>
    <n v="201610710019"/>
    <s v="无线电能传输的LED智能家居照明阵列"/>
    <x v="0"/>
    <s v="梁宇"/>
    <s v="201332100617"/>
    <n v="5"/>
    <s v="杨一鸣/201332010610,许万荣/201332010618,赵亚斌/201332010620,王昆/201432010627"/>
    <s v="周熙炜"/>
    <s v="副教授"/>
    <n v="10000"/>
    <n v="10000"/>
    <n v="20000"/>
    <s v="电子与通信技术"/>
    <s v="本项目为基于STM32设计一个无线电能传输装置，整个系统分发射和接收两部分，发射采用两线圈磁耦合谐振式结构，用于点亮LED照明灯，实现电能的无线传输并且使传输效率最大化。采用反馈的方式，来维持在外界干扰变化时输出的要求。"/>
  </r>
  <r>
    <n v="2016"/>
    <s v="陕西省"/>
    <s v="10710"/>
    <x v="91"/>
    <n v="201610710020"/>
    <s v="大跨度桥梁挠变参数动态监测仪"/>
    <x v="0"/>
    <s v="邱丹丹"/>
    <s v="201332060132"/>
    <n v="5"/>
    <s v="罗秋东/201332060216,陈文苗/201332060111,李俊祺/201432010228,冯凯/201432050227"/>
    <s v="王会峰"/>
    <s v="副教授"/>
    <n v="10000"/>
    <n v="10000"/>
    <n v="20000"/>
    <s v="电子与通信技术"/>
    <s v="拟针对交通大型基础设施智能化监测与预警，利用激光准直、光电检测技术和图像处理技术，结合高速图像的快速处理理论，构建大型桥梁挠变参数的多模视觉在线检测模型，提取多模特征信息，最终形成一套能够适应多种现场环境的大型桥梁挠度参数的高精度在线光电检测系统。"/>
  </r>
  <r>
    <n v="2016"/>
    <s v="陕西省"/>
    <s v="10710"/>
    <x v="91"/>
    <n v="201610710021"/>
    <s v="传感器网络三维定位系统研究与实现"/>
    <x v="0"/>
    <s v="王心悦"/>
    <s v="201432010201"/>
    <n v="5"/>
    <s v="史晓晗/201432010202,朱世光/201432010203,许琳萱/201432010204,李俊祺/201432010228"/>
    <s v="代亮"/>
    <s v="副教授"/>
    <n v="10000"/>
    <n v="10000"/>
    <n v="20000"/>
    <s v="交通运输工程"/>
    <s v="节点定位技术是无线传感器网络的重要研究内容之一。目前绝大多数定位技术是针对无线传感器的二维网络开展定位的。但是实际上，无线传感器网络节点经常处于三维环境中，如坡边监测、车辆定位、道路寿命监测、森林火灾监测等，因此需要提供节点的三维位置信息。本项目将结合无线传感器网络的自身特性设计三维定位算法，拟实现无线传感器网络三维定位系统平台，在TinyOS和TelosB平台下利用nesC完成了定位平台的主要功能，并分别在室内和室外环境进行大量定位实验，力求降低成本和提高定位精度。"/>
  </r>
  <r>
    <n v="2016"/>
    <s v="陕西省"/>
    <s v="10710"/>
    <x v="91"/>
    <n v="201610710022"/>
    <s v="舞蹈机器人设计"/>
    <x v="0"/>
    <s v="李春尧"/>
    <s v="201432010411"/>
    <n v="5"/>
    <s v="何永超/201432010410,杨振宇/201432010412,梁恺/201432010413,王聪/201432010415        "/>
    <s v="雷旭"/>
    <s v="高级工程师"/>
    <n v="10000"/>
    <n v="10000"/>
    <n v="20000"/>
    <s v="电子与通信技术"/>
    <s v="舞蹈机器人涉及了机电一体化技术，检测与传感技术，精密加工与机械密封技术，现代化控制技术和管理技术，计算机程序控制技术等多个方面，是集成了多学科前沿技术运动机器人的一种。本课题依托对舞蹈机器人的研究，设计小型舞蹈机器人，实现舞蹈机器人的部分功能。以舞蹈机器人为研究对象，藉由各种接收到的资讯（如感测模组与伺服马达的资讯），来协调整体行为。除此之外，还能藉由无线通讯（红外遥控、ZigBee无线模组）来控制机器人，以及产品所搭配的软体，设计机器人运动与行为。"/>
  </r>
  <r>
    <n v="2016"/>
    <s v="陕西省"/>
    <s v="10710"/>
    <x v="91"/>
    <n v="201610710023"/>
    <s v="基于物联网的隧道照明智能控制装置研究"/>
    <x v="0"/>
    <s v="邢润发　"/>
    <s v="201432010505"/>
    <n v="5"/>
    <s v="陈照/201432010503,席大山/201432010515,翟羽佳/201432010519,廖伟飞/201432010522"/>
    <s v="白璘"/>
    <s v="副教授"/>
    <n v="10000"/>
    <n v="10000"/>
    <n v="20000"/>
    <s v="工程与技术科学基础学科"/>
    <s v="（1）设计一套由隧道照明灯具实时数据库，隧道照明灯具管理软件，隧道照明灯具亮度控制软件，隧道监控网络，隧道照明灯具控制器以及隧道照明灯具，构成的软硬件结合的试验仿真平台。（2）通过对灯光控制原理和传感器原理的分析，搭载出半实物平台。实现平台的远程人工控制，和自动控制。根据实时数据构造LED灯光调节的算法，实现平台的智能化功能。（3）了解电力线载波调制和解调技术理论，将平台与控制器通过输电线进行连接，实现平台的电力线载波传输功能。（4）通过labview和VC实现该平台的调节系统，构造控制上位机。"/>
  </r>
  <r>
    <n v="2016"/>
    <s v="陕西省"/>
    <s v="10710"/>
    <x v="91"/>
    <n v="201610710024"/>
    <s v="无人机载火灾检测平台"/>
    <x v="0"/>
    <s v="袁东亮"/>
    <s v="201432010316"/>
    <n v="5"/>
    <s v="吴永祥/201432010324,闫卿卿/201432010302,吕奕/201432010301,顾永杰/201432060216"/>
    <s v="黄鹤"/>
    <s v="副教授"/>
    <n v="10000"/>
    <n v="10000"/>
    <n v="20000"/>
    <s v="电子与通信技术"/>
    <s v="项目设计了一种基于四轴飞行器的火灾检测平台。无人机在事故多发现场飞行巡视，利用双目立体视觉系统进行图像检测，实时向地面控制站发送无人机GPS位置信息，并准确监测出火灾是否发生的情况，同时为了飞机自身安全，利用激光扫描导航模块进行有效避障。系统具备GPS/SINS/Vision 组合导航、双目立体视觉和激光扫描组合导航的双模导航飞行能力并可以携带一定的任务载荷，实现复杂环境下特定的飞行任务。采用DSP芯片作为飞行器主控制器，搭建四轴无人飞行器平台、组合导航模块、双目立体视觉和激光扫描导航模块、无线通讯系统模"/>
  </r>
  <r>
    <n v="2016"/>
    <s v="陕西省"/>
    <s v="10710"/>
    <x v="91"/>
    <n v="201610710025"/>
    <s v="城市轨道交通列车驾驶虚拟仿真平台研究"/>
    <x v="0"/>
    <s v="任乔"/>
    <s v="201432010501"/>
    <n v="5"/>
    <s v="吕柯静/201432010502,蒋春宇/201432010513,朱春霖/201432010511,刘硕夫/201432010517"/>
    <s v="许唐雯"/>
    <s v="讲师"/>
    <n v="10000"/>
    <n v="10000"/>
    <n v="20000"/>
    <s v="交通运输工程"/>
    <s v="（1） 拟完成一个列车模拟驾驶平台，以动态数据传输系统、驾驶平台模拟系统、ATC(列车自动控制系统)为硬件平台，利用NI公司数据采集卡等将各数据与PC机进行数据传输交换。（2）利用Labview强大的功能来建立虚拟驾驶实验平台人机界面，模拟驾驶台在Labview进行直观实时的显示，在自动控制方面，基于NI-ELVISⅡ+、STM32单片机、PIKO列车模型等硬件和LabVIEW软件，实现列车运行状况远程实时监控，列车定点停车，语音播报。系统综合性强，功能丰富，应用广泛，不仅可以作为实验平台进行算法的验证。"/>
  </r>
  <r>
    <n v="2016"/>
    <s v="陕西省"/>
    <s v="10710"/>
    <x v="91"/>
    <n v="201610710026"/>
    <s v="空地一体轨道交通系统滞空监测平台研究"/>
    <x v="0"/>
    <s v="李晨涛"/>
    <s v="201432010608"/>
    <n v="5"/>
    <s v="杨玉帅/201432010607,梁泽旸/201432010609,郭辉骐/201432010618,石开荣/201432010621"/>
    <s v="惠萌"/>
    <s v="副教授"/>
    <n v="10000"/>
    <n v="10000"/>
    <n v="20000"/>
    <s v="航空、航天科学技术"/>
    <s v="（1）无人飞行器平台的搭建。作为传感器等部件的搭载平台，要求其重量尽量轻，并且牢固，耐用，保证传感器等有一个稳定的工作环境。（2）独立的无线通信模块将各个传感器得到的数据进行整理传输到数据接收端，并将数据接收端处理数据完成后的指令接受并传给控制器。（3) INS/GPS自主导航在多旋翼无人机上搭建INS/GPS模块，基于INS/GPS组合导航技术，实现多旋翼无人机在室外的无人自主导航。（4）滞空监测 多旋翼无人机在各种运动状态下能进行实时检测的基础上，能够稳定的安全的进行滞空停留监测。"/>
  </r>
  <r>
    <n v="2016"/>
    <s v="陕西省"/>
    <s v="10710"/>
    <x v="91"/>
    <n v="201610710027"/>
    <s v="基于车载相机的多目的道路环境检测系统"/>
    <x v="0"/>
    <s v="武天才"/>
    <s v="201432010409"/>
    <n v="5"/>
    <s v="葛诗琪/201432010403,肖磊/201432010417,刘泽超/201426070214,钟元警/201424080119         "/>
    <s v="梁华刚"/>
    <s v="副教授"/>
    <n v="10000"/>
    <n v="10000"/>
    <n v="20000"/>
    <s v="电子与通信技术"/>
    <s v="基于车载相机的道路环境监测系统，可以让汽车通过车载相机实时地获取结构化道路的交通图像信息，并通过视频图像处理技术和TTS技术，将交通图像信息的分析结果（包括当前的交通指示信息以及车辆该做何种行驶调整）通过弹出文本和语音提示的形式给予驾驶人员实时的提醒。基于图像的交通信息采集技术，由于其实时高效性，相比于其他交通信息采集设备如超声波检测器、电磁监测器等，有着更突出的优势，将是未来实时的交通信息采集与处理技术的发展主流。"/>
  </r>
  <r>
    <n v="2016"/>
    <s v="陕西省"/>
    <s v="10710"/>
    <x v="91"/>
    <n v="201610710028"/>
    <s v="西安雾霾天气下去雾算法在车牌识别系统的应用"/>
    <x v="0"/>
    <s v="张祎彤"/>
    <s v="201332060219"/>
    <n v="5"/>
    <s v="朱卫君/201332060214,吴国超/201332060222,汪利健/201432060126,张伟佳/201432010214"/>
    <s v="胡欣"/>
    <s v="副教授"/>
    <n v="10000"/>
    <n v="10000"/>
    <n v="20000"/>
    <s v="计算机科学技术"/>
    <s v="本项目拟针对西安雾霾恶劣天气状况下采集到的图像展开研究，利用图像预处理、图像去雾、车牌定位与字符分割等图像处理技术，构建雾霾恶劣天气下的数字图像车牌识别系统，最终形成具备鲁棒性、实时性并适应多种环境的视频图像车牌识别系统。"/>
  </r>
  <r>
    <n v="2016"/>
    <s v="陕西省"/>
    <s v="10710"/>
    <x v="91"/>
    <n v="201610710029"/>
    <s v="应用于智能家居的白光LED室内无线通信技术研究"/>
    <x v="0"/>
    <s v="武文杰"/>
    <s v="201432050220"/>
    <n v="5"/>
    <s v="曹伟杰/201432050218,成耀林/201432050221,张名龙/201432050219,厉天锐/201432050211"/>
    <s v="张赞"/>
    <s v="讲师"/>
    <n v="10000"/>
    <n v="10000"/>
    <n v="20000"/>
    <s v="电子与通信技术"/>
    <s v="本项目开展应用于智能家居的白光LED的可见光通信技术研究。采用照明用LED作为光源设计可见光通信系统，从光发射端、光接收端的设计和优化入手，结合均衡技术优化系统带宽。完成应用于智能家居的可见光通信演示系统的搭建。"/>
  </r>
  <r>
    <n v="2016"/>
    <s v="陕西省"/>
    <s v="10710"/>
    <x v="91"/>
    <n v="201610710030"/>
    <s v="疲劳状态的视觉检测方法"/>
    <x v="0"/>
    <s v="丁汇"/>
    <s v="201424020225"/>
    <n v="4"/>
    <s v="张振飞/201424020227,高文浩/201424020226,赵洋/201424020224"/>
    <s v="柳有权"/>
    <s v="教授"/>
    <n v="8600"/>
    <n v="8600"/>
    <n v="17200"/>
    <s v="计算机科学技术"/>
    <s v="在构成人脸的器官中，眼睛的动作状态是最直接、最有效判断驾驶人疲劳状态的信息源。因此，本文研究选取眼睛作为疲劳辨识的信息源，开发复杂环境下的眼睛动作捕获算法，着力解决光照条件变化、姿态变化等因素对算法性能的影响。通过分析眼睛动作特征建立对疲劳模式分类特征空间，进而建立推理模型，实现驾驶人疲劳状态的实时估计。"/>
  </r>
  <r>
    <n v="2016"/>
    <s v="陕西省"/>
    <s v="10710"/>
    <x v="91"/>
    <n v="201610710031"/>
    <s v="基于RGBD数据的手势识别方法"/>
    <x v="0"/>
    <s v="陈利文"/>
    <s v="201424020519"/>
    <n v="3"/>
    <s v="魏殿通/201424020530,李凯/201424020517"/>
    <s v="徐琨"/>
    <s v="副教授"/>
    <n v="10000"/>
    <n v="10000"/>
    <n v="20000"/>
    <s v="计算机科学技术"/>
    <s v="本项目选用Kinect设备获得RGBD数据及人体的骨架节点数据，结合彩色信息与深度信息完成静态手势图像的分割、轮廓提取、特征描述与手势识别，利用Kinect提供的人体骨架节点数据，完成动态手势特征序列的描述及模板匹配，实现动态手势识别。在手势识别框架下完成动态手势与静态手势识别算法的融合，从而控制显示方式。"/>
  </r>
  <r>
    <n v="2016"/>
    <s v="陕西省"/>
    <s v="10710"/>
    <x v="91"/>
    <n v="201610710032"/>
    <s v="基于IOS内置传感器的车辆行驶参数检测与驾驶安全性评价"/>
    <x v="0"/>
    <s v="常芳芳"/>
    <s v="201424020101"/>
    <n v="5"/>
    <s v="陈君华/201424020111,吴尚斌/201424020213,尚英博/201424020507,郭晴奇/201424020524"/>
    <s v="安毅生"/>
    <s v="教授"/>
    <n v="10000"/>
    <n v="10000"/>
    <n v="20000"/>
    <s v="计算机科学技术"/>
    <s v="设计开发一款适用IPhone/IPad的软件，该软件能够在车辆行驶过程中，实时采集IOS智能设备如加速计传感器、陀螺仪传感器以及GPS的数据，绘制车辆的行驶路线。获取众多用户上传的车辆行驶数据，利用模式识别理论并结合最新的深度学习算法，提出车辆行驶行为学习算法，利用该算法以及上传的车辆行驶数据对驾驶行为进行评价。"/>
  </r>
  <r>
    <n v="2016"/>
    <s v="陕西省"/>
    <s v="10710"/>
    <x v="91"/>
    <n v="201610710033"/>
    <s v="跨平台无线数据传输"/>
    <x v="0"/>
    <s v="张上鑫"/>
    <s v="201424090119"/>
    <n v="2"/>
    <s v="江云凯/201424090122"/>
    <s v="侯俊"/>
    <s v="讲师"/>
    <n v="10000"/>
    <n v="10000"/>
    <n v="20000"/>
    <s v="计算机科学技术"/>
    <s v="本项目的目的就是开发出跨平台的无线传输软件，为用户提供方便快速安全的文件传输。既可以在有网络的状态下（例如WIFI连接，有线网络，3G/4G）可以远距离的传输文件，也可以在无网络的状态下，近距离的传输文件，解决用户在各类场合下传递文件的需要。"/>
  </r>
  <r>
    <n v="2016"/>
    <s v="陕西省"/>
    <s v="10710"/>
    <x v="91"/>
    <n v="201610710034"/>
    <s v="一种集成交通状态检测功能的城市快速路匝道口诱导装置"/>
    <x v="0"/>
    <s v="高赢"/>
    <s v="201424020528"/>
    <n v="4"/>
    <s v="张茜榕/201424020501,张鹏博/201424020527,段云鹏/201424020523"/>
    <s v="马峻岩"/>
    <s v="讲师"/>
    <n v="10000"/>
    <n v="10000"/>
    <n v="20000"/>
    <s v="计算机科学技术"/>
    <s v="本项目基于蓝牙检测技术实现低成本、易于部署与维护的城市快速路交通状态检测与诱导装置。此装置可用于获得道路交通流量、车速、道路占有率数据，并实现快速路匝道口的动态自适应诱导。该项目利用高性能嵌入式平台和蓝牙模块实现道路交通信息检测，利用移动网络实现监测数据到云端的上报，并通过开放的WEB API为上层应用提供开发接口实现各类应用的开发与集成。"/>
  </r>
  <r>
    <n v="2016"/>
    <s v="陕西省"/>
    <s v="10710"/>
    <x v="91"/>
    <n v="201610710035"/>
    <s v="面向无人车微缩仿真平台的视觉感知关键技术研究"/>
    <x v="0"/>
    <s v="宋鹏程"/>
    <s v="201324020105"/>
    <n v="4"/>
    <s v="张程祎/201432010133,马松良/201432010213,李森/201332010120"/>
    <s v="刘占文,王润民"/>
    <s v="工程师"/>
    <n v="10000"/>
    <n v="10000"/>
    <n v="20000"/>
    <s v="计算机科学技术"/>
    <s v="本项目的出发点为仅采用廉价的视觉传感器进行交通环境的感知与定位，依托长安大学“陕西省道路交通智能检测与装备工程研究中心”已有微缩智能车的无人驾驶仿真平台，根据无人驾驶任务的具体需求，对现有的微缩车仿真平台进行完善，包括增加各种地上交通标志、地面交通标线以及视觉定位装置；同时，对微缩智能车进行改造升级，包括增加基于视觉的标志标线检测、视觉定位等功能。"/>
  </r>
  <r>
    <n v="2016"/>
    <s v="陕西省"/>
    <s v="10710"/>
    <x v="91"/>
    <n v="201610710036"/>
    <s v="基于Spark框架的套牌稽核系统"/>
    <x v="0"/>
    <s v="李研伟"/>
    <s v="201324090116"/>
    <n v="3"/>
    <s v="周剑锋/201324090112,陈思怡/201324090103"/>
    <s v="任帅"/>
    <s v="副教授"/>
    <n v="10000"/>
    <n v="10000"/>
    <n v="20000"/>
    <s v="计算机科学技术"/>
    <s v="交通事故责任判定和追责非常重要，但有的人为了逃避责任，仿制他人车牌（套牌车)上路，以逃避交通违章的处罚。为了保证责任认定的准确性和公平性，确认每辆车的车牌的真实性，本项目利用在城市道路、高速公路收费站、机动车停车场等地部署的摄像头，结合DVR，NVS等设备，利用目前效率最高的云计算平台Spark对海量的车辆信息进行实时分析，追查套牌车量，从而更好地保障处理交通事故的公平性。"/>
  </r>
  <r>
    <n v="2016"/>
    <s v="陕西省"/>
    <s v="10710"/>
    <x v="91"/>
    <n v="201610710037"/>
    <s v="面向无人驾驶智能车的高性能车道检测方法"/>
    <x v="0"/>
    <s v="范维克"/>
    <s v="201324020401"/>
    <n v="4"/>
    <s v="时晨鑫/201324020322,顾家飞/201424020418,郭宗麒/201424020421   "/>
    <s v="宋青松"/>
    <s v="副教授"/>
    <n v="10000"/>
    <n v="10000"/>
    <n v="20000"/>
    <s v="计算机科学技术"/>
    <s v="开展面向无人驾驶智能车的车道识别监测方法研究，实现对车道的实时准确识别，且能够及时地发出车道偏离预警。关键问题涉及车道识别算法设计及优化选择、在复杂环境下(如下雨、下雪、刮风、树叶晃动、灯光忽明忽暗等)高鲁棒性的车道识别算法设计等。最后完成算法的稳定性和实用性测试。"/>
  </r>
  <r>
    <n v="2016"/>
    <s v="陕西省"/>
    <s v="10710"/>
    <x v="91"/>
    <n v="201610710038"/>
    <s v="进程同步实验系统"/>
    <x v="0"/>
    <s v="刘文浩"/>
    <s v="201324020106"/>
    <n v="4"/>
    <s v="杨扬/201324020101,席辉/20132402010618,丁浩/201424020108"/>
    <s v="安毅生"/>
    <s v="教授"/>
    <n v="10000"/>
    <n v="10000"/>
    <n v="20000"/>
    <s v="计算机科学技术"/>
    <s v="操作系统是高等院校计算机专业的一门重要基础课，也是众所周知的教学难度很大的一门课，其难点主要在于实验教学环节。为了降低操作系统实验教学的难度，本项目拟开发服务于操作系统实验教学的进程同步机制教学演示系统。实现基于多道程序环境下，若干经典进程同步问题的模拟和演示，帮助学生更好地理解进程同步的概念和实现方法。"/>
  </r>
  <r>
    <n v="2016"/>
    <s v="陕西省"/>
    <s v="10710"/>
    <x v="91"/>
    <n v="201610710039"/>
    <s v="基于北斗系统的智能车位推荐系统"/>
    <x v="0"/>
    <s v="艾玉亮"/>
    <s v="201424020129"/>
    <n v="4"/>
    <s v="杜鑫/201329090125,冯金金/201423030317,常振祥/201421010334,张林/201324020109"/>
    <s v="慕晨"/>
    <s v="副教授"/>
    <n v="8000"/>
    <n v="8000"/>
    <n v="16000"/>
    <s v="计算机科学技术"/>
    <s v="面向主动交通安全的城市车辆动态在线位置的服务系统，利用北斗系统定位、LBS、RFID等新技术，推出便捷查询市民出行服务，致力打造城市公众出行平台，车位信息服务，为城市信息化服务建立良好的基础，有效地解决停车难、停车贵、排队耗时长等问题。"/>
  </r>
  <r>
    <n v="2016"/>
    <s v="陕西省"/>
    <s v="10710"/>
    <x v="91"/>
    <n v="201610710040"/>
    <s v="冲击液化作用下高速远程黄土滑坡运动机理研究"/>
    <x v="0"/>
    <s v="张玉梅"/>
    <n v="201326010331"/>
    <n v="5"/>
    <s v="沈月强/201326010301,王一立/201326030102,乔志甜/201326010328,张志猛/201326010303"/>
    <s v="李同录"/>
    <s v="教授"/>
    <n v="10000"/>
    <n v="10000"/>
    <n v="20000"/>
    <s v="自然科学相关工程与技术"/>
    <s v="本项目以泾阳南塬地区下垫层饱和砂土冲击液化的黄土滑坡为研究对象，拟通过工程地质调查及勘探工作查明滑坡下垫层饱和砂土冲击液化的地质与力学条件，并以此为依据开展冲击试验，分析黄土滑坡冲击压力与下垫层饱和砂土超孔隙水压力产生与消散的关系，进一步建立该类黄土滑坡运动学模型，再现和预测滑坡运动过程。本项目的研究，有助于揭示冲击液化作用下黄土滑坡运动机理，为其灾害防治与风险评价提供理论依据。"/>
  </r>
  <r>
    <n v="2016"/>
    <s v="陕西省"/>
    <s v="10710"/>
    <x v="91"/>
    <n v="201610710041"/>
    <s v="创新性城市住宅小区屋面雨水的收集和利用系统"/>
    <x v="0"/>
    <s v="孙毅"/>
    <n v="201326010406"/>
    <n v="5"/>
    <s v="占庆龙/201426050121,宋倩/201426070203,赵洋/201326060102,史文婷/201326020232"/>
    <s v="庄建琦"/>
    <s v="副教授"/>
    <n v="10000"/>
    <n v="10000"/>
    <n v="20000"/>
    <s v="自然科学相关工程与技术"/>
    <s v="雨水收集利用系统概念的引出 现代城市的建设过程中，公共建筑和住宅小区内的道路多采用砌块砖、石材及水泥混凝土铺砌而成，面材底部和缝隙都被水泥砂浆封住，雨水难以从地面渗透至地下，从而造成降落的雨水随之降雨历时快速的向市政管网和河道聚集，城市雨水排水量突然剧增，致使现有的排水设施不能满足防洪排涝的需要，城市主要干道发生道路淹水的现象时有发生。雨水收集利用系统彻底解决了城市雨季雨水过剩的问题，为城市健康发展提供了新的思维空间。"/>
  </r>
  <r>
    <n v="2016"/>
    <s v="陕西省"/>
    <s v="10710"/>
    <x v="91"/>
    <n v="201610710042"/>
    <s v="探测黄土中超浅层断层方法探讨"/>
    <x v="0"/>
    <s v="陆攀"/>
    <s v="201326020207"/>
    <n v="5"/>
    <s v="王征/201326020211,韩枫/201326020231,赵越顺/201326020203,相松/201426020102"/>
    <s v="李宇"/>
    <s v="讲师"/>
    <n v="10000"/>
    <n v="10000"/>
    <n v="20000"/>
    <s v="自然科学相关工程与技术"/>
    <s v="针对西安地裂缝浅层地震数据中反射波信噪比低特征，本项目拟采用高信噪比折射波，结合对断层有较好指示作用的绕射波（见图1），研究低信噪比数据中断层成像方法，对西安地裂缝地质灾害的减灾防灾具有指导意义。同时研究成果可以推广到具有同样地质条件的渭河盆地其它城市，如宝鸡、咸阳、渭南、韩城等一批重要城市，具有实际应用价值。"/>
  </r>
  <r>
    <n v="2016"/>
    <s v="陕西省"/>
    <s v="10710"/>
    <x v="91"/>
    <n v="201610710043"/>
    <s v="汉中梁山地区大南沟志留系地层研究"/>
    <x v="0"/>
    <s v="代军"/>
    <s v="201427020328"/>
    <n v="10"/>
    <s v="闫珊珊/201427010101,邵冲/201427010113,赵思宇/201427010106,赵晓光/201427060104,王海荣/201427010103,耿振杰/201427010119,杨 峥/201427020319,臧麟山/201427020404,康旭东/201427010109"/>
    <s v="邵铁全,焦建钢"/>
    <s v="副教授,教授"/>
    <n v="10000"/>
    <n v="10000"/>
    <n v="20000"/>
    <s v="地球科学"/>
    <s v="近年由于国家基本建设需要的大面积工程开挖，在志留系地层形成良好的剖面，特别是大南沟剖面。本次立项我们将在前人工作基础上，将重点补测梁山大南沟志留系剖面。本次研究将对陕西汉中梁山下志留统龙马溪组的地质特征、岩石特征、生物特征等进行全面展开研究，通过采用野外剖面测制及路线追索、室内岩矿鉴定、实验室地球化学分析等方法，旨在对下志留统龙马溪组的特征进行系统的了解，对该地层的成因及其反应的古生态、古地理环境形成丰富的认知。"/>
  </r>
  <r>
    <n v="2016"/>
    <s v="陕西省"/>
    <s v="10710"/>
    <x v="91"/>
    <n v="201610710044"/>
    <s v="“西乡生物群”的多样性研究"/>
    <x v="0"/>
    <s v="梁永春"/>
    <s v="201427010301"/>
    <n v="10"/>
    <s v="王迎国/201727010323,陈利/201427010307,薛佳奇/201427010310,黄守毅/201427010314,刘晓文/201427010317,杨岭/201427010324,杜科/201427010325,易庭楠/201427010107,欧晓斌/201427010121"/>
    <s v="刘云焕,邵铁全"/>
    <s v="教授,副教授"/>
    <n v="10000"/>
    <n v="10000"/>
    <n v="20000"/>
    <s v="地球科学"/>
    <s v="尽管寒武纪蜕皮动物研究取得了一系列重要成果，但有关蜕皮动物或节肢动物起源研究仍存在许多争议。最近我们在陕南梅树村期宽川铺组发现了一些保存精美的可能的蜕皮动物的线索——谜一样的Eopriapulites sphinx（斯芬克斯古鳃曳虫）就是最古老蜕皮动物和最古老有棘动物代表之一；“西乡生物群”另一大新发现是有棘动物另一类——动吻动物物标本大多为虫体片段，总共有10枚之多，暗示该地区“西乡生物群”具有极大的动吻动物发现潜力！我们本次立项目的就是要寻找更丰富、更完整的鳃曳动物和动吻动物化石，为地球早期生命起源演"/>
  </r>
  <r>
    <n v="2016"/>
    <s v="陕西省"/>
    <s v="10710"/>
    <x v="91"/>
    <n v="201610710045"/>
    <s v="汉中梁山地区二叠纪地层研究"/>
    <x v="0"/>
    <s v="马莹莹"/>
    <s v="201327020232"/>
    <n v="9"/>
    <s v="赵文祥/201427010219,杨婷婷/201327020331,蔡雨馨/201427010205,唐琳洁/201427010207,雷豪/201427010220,王皓桦/201427010215,赵晓晨/201427010222,马荣林/201327020127"/>
    <s v="李佐臣,刘云焕"/>
    <s v="副教授,教授"/>
    <n v="10000"/>
    <n v="10000"/>
    <n v="20000"/>
    <s v="地球科学"/>
    <s v="本次研究将通过龙家沟剖面或张口子上二叠统剖面的野外剖面实测,对梁山地区二叠纪地层剖面及其所包含“梁山段”和“王坡页岩”两个特殊的标志层（分别是下二叠统/志留系、上/下二叠统的分界）进行系统研究。"/>
  </r>
  <r>
    <n v="2016"/>
    <s v="陕西省"/>
    <s v="10710"/>
    <x v="91"/>
    <n v="201610710046"/>
    <s v="汉中梁山实习基地数字填图系统整合和测试"/>
    <x v="0"/>
    <s v="冯瑶"/>
    <n v="20132701013"/>
    <n v="5"/>
    <s v="冯瑶/201327010132,毕海祎/201327010130,郭港/201427020525,罗凡/201427010104"/>
    <s v="雷万杉"/>
    <s v="讲师"/>
    <n v="10000"/>
    <n v="10000"/>
    <n v="20000"/>
    <s v="地球科学"/>
    <s v="数字地质调查技术是公认的区域地质调查工作技术从手工方式走向现代化过程中的重大革新，也是地矿系统中事实上的行业规范，长安大学资源学院自2006年起率先加入“数字地质填图系统”野外技能培训，但由于近年来实习基地变更和数字填图软硬件升级，我校现有的数字填图系系统已不能满足当前实习教学的要求，申请人2015年参加了汉中梁山地区教学实习，2016年开展了“区域地质调查”和“地学资源信息系统”两门课程的学习，为完善梁山地区数字填图系统提供了极佳的条件，项目实施将进一步完善汉中梁山地区基础地质资料。"/>
  </r>
  <r>
    <n v="2016"/>
    <s v="陕西省"/>
    <s v="10710"/>
    <x v="91"/>
    <n v="201610710047"/>
    <s v="“西乡生物群”的古生态学研究"/>
    <x v="0"/>
    <s v="陈程"/>
    <s v="201427020323"/>
    <n v="10"/>
    <s v="惠元秀/201427020327,陈亮/201427020309,任小燕/201427020302,董紫艳/201427020303,董子薇/201427020305,朱勋/201427020322,郭成昱/201427020321,李海旺/201427020308,丁军/201427020317"/>
    <s v="刘云焕"/>
    <s v="教授"/>
    <n v="10000"/>
    <n v="10000"/>
    <n v="20000"/>
    <s v="地球科学"/>
    <s v="西乡生物群由具复杂生态功能的多门类生物组成，尤其是具有捕食功能动物的首次出现，表明多层次营养级别的金字塔式食物网在寒武纪早期已初步形成，预示着生物多样性形成、生态空间扩张和复杂海洋生态系统的起源演化在寒武纪梅树村期可能已同步启动。对西乡生物群的埋藏学、古生态学、现代海洋生态系统的起源进行探索性研究。为揭示早寒武世早期生物多样化、群落演替及现代生态系统发端和起源提供证据，为揭示晚前寒武纪至“寒武纪大爆发”时期生态系统承前（埃迪卡拉生物群）启后（澄江动物群）演化奥秘搭建桥梁。"/>
  </r>
  <r>
    <n v="2016"/>
    <s v="陕西省"/>
    <s v="10710"/>
    <x v="91"/>
    <n v="201610710048"/>
    <s v="新疆西准白杨河“滞后”弧火山岩的Lu-Hf同位素示踪"/>
    <x v="0"/>
    <s v="李子庚"/>
    <s v="201327010106"/>
    <n v="5"/>
    <s v="李伟/201327010117,白永刚/201327010125,李杰/201327010127,梅朝禹/201427010122"/>
    <s v="李永军"/>
    <s v="教授"/>
    <n v="10000"/>
    <n v="10000"/>
    <n v="20000"/>
    <s v="地球科学"/>
    <s v="白杨河火山机构时代为早二叠世。火山岩的地球化学特征具有明显俯冲作用岩浆岩的地球化学信息，指导老师及团队研究生已陆续发表多篇核心期刊、EI、SCI论文讨论了其“滞后”弧火山岩信息，是区内近年重大新发现。_x000d_中亚造山带何时最终完成洋盆闭合进入陆内造山？洋盆闭合后是否存在“滞后”弧俯冲作用？几大板块最终深部俯冲的接合部位究竟在哪？这三大问题争议已久。白杨河“滞后”弧火山岩作为该区新发现的一类火山岩，其Lu-Hf同位素对岩浆源区的研究对于探讨西准噶尔构造演化，板块运动具有重要意义。"/>
  </r>
  <r>
    <n v="2016"/>
    <s v="陕西省"/>
    <s v="10710"/>
    <x v="91"/>
    <n v="201610710049"/>
    <s v="制平仪的设计与实现"/>
    <x v="0"/>
    <s v="张兆年"/>
    <s v="201427060207"/>
    <n v="4"/>
    <s v="林大新/201426040221,丁君生/201426040113,赵举飞/201425040218"/>
    <s v="夏明哲"/>
    <s v="副教授"/>
    <n v="6000"/>
    <n v="6000"/>
    <n v="12000"/>
    <s v="地球科学"/>
    <s v="制平仪的构思是利用液体的流动性提供一个水平面，然后将相关仪器置于所形成的水平面上，从而实现仪器的自动安平。现在许多仪器都需要提供一个水平面是他们运作，特别是测量类的仪器。我们学习现有的自动安平水准仪的优点，结合我们自己的想法，做出创新的项目，应用到水准仪上以及其他更广阔的范围上。"/>
  </r>
  <r>
    <n v="2016"/>
    <s v="陕西省"/>
    <s v="10710"/>
    <x v="91"/>
    <n v="201610710050"/>
    <s v="层状矿物负载TiO2的工艺探索"/>
    <x v="0"/>
    <s v="贾轶"/>
    <s v="201327060205"/>
    <n v="4"/>
    <s v="黄益城/201327060220,贺严东/201327060226,谭雷波/201427060123"/>
    <s v="左可胜"/>
    <s v="副教授"/>
    <n v="10000"/>
    <n v="10000"/>
    <n v="20000"/>
    <s v="环境科学技术及资源科学技术"/>
    <s v="TiO2 由于化学性质稳定、光催化效率高以及无毒、价廉等优点 ,成为较常用的半导体光催化材料 ,广泛应用于环境中污染物的降解。层状矿物具有比表面积大的特点，采用层状矿物负载催化剂可增大催化剂的比表面积，提高催化剂的催化效果。采用膨润土、高岭土、石墨、活性炭作为催化剂载体，采用水解法生成TiO2插层于以上层状矿物层间。考查不同层状矿物负载TiO2的工艺及催化氧化效果的差异。"/>
  </r>
  <r>
    <n v="2016"/>
    <s v="陕西省"/>
    <s v="10710"/>
    <x v="91"/>
    <n v="201610710051"/>
    <s v="浙江天台中新世菱角化石的发现及其演化和古环境意义"/>
    <x v="0"/>
    <s v="任丽君"/>
    <s v="201327020229"/>
    <n v="5"/>
    <s v="王静/201427010102,孙文岩/201327020107,马耀朋/2013270201114,张钰/201427010105"/>
    <s v="肖良"/>
    <s v="讲师"/>
    <n v="10000"/>
    <n v="10000"/>
    <n v="20000"/>
    <s v="地球科学"/>
    <s v="菱属从白垩纪开始出现，渐新世分布范围逐渐扩大，直到现代已成全球分布，主要分布于欧亚大陆及非洲、北美、大洋洲等夏季炎热、日照充足的地区。由于菱属植物形态性状的可塑性较大，容易随环境变化而发生改变，因此其演化趋势一直存在着较大争议。本次研究首先通过数值分类对浙江天台中新世菱角化石进行可靠分类，与已发现的菱角化石进行对比，获取菱属的演化趋势；然后，分析菱属现生分布环境，重建出浙江天台中新世的古水体环境。"/>
  </r>
  <r>
    <n v="2016"/>
    <s v="陕西省"/>
    <s v="10710"/>
    <x v="91"/>
    <n v="201610710052"/>
    <s v="鄂尔多斯盆地营盘壕井田侏罗系煤田沉积控水规律研究"/>
    <x v="0"/>
    <s v="尚方"/>
    <s v="201427020103"/>
    <n v="4"/>
    <s v="谢贵华/201427020415,程译萱/20142702010,杨星浩/201427020205"/>
    <s v="蔡玥,付国民"/>
    <s v="博士,教授"/>
    <n v="10000"/>
    <n v="10000"/>
    <n v="20000"/>
    <s v="地球科学"/>
    <s v="以鄂尔多斯盆地营盘壕井田侏罗系煤田为研究对象，在地层精细划分对比基础上，分析研究各层段沉积体系与构造各架组合关系，对沉积相类型进行划分，恢复沉积期岩相古地理面貌，明确含水层与隔水层时空展布，探讨沉积作用对含水层和隔水层分布与性质的控制。建立研究区原始富水性分区综合评价标准，对富水性进行评价。研究成果对矿井水害防治，建设资源节约型和环境友好型矿井具有一定的参考意义。"/>
  </r>
  <r>
    <n v="2016"/>
    <s v="陕西省"/>
    <s v="10710"/>
    <x v="91"/>
    <n v="201610710053"/>
    <s v="川西上新统昔格达组植物叶相分析和古海拔重建"/>
    <x v="0"/>
    <s v="王楠"/>
    <s v="201427020110"/>
    <n v="3"/>
    <s v="郭怡/201427020112,茅伟绩/201427020113"/>
    <s v="李相传"/>
    <s v="讲师"/>
    <n v="10000"/>
    <n v="10000"/>
    <n v="20000"/>
    <s v="地球科学"/>
    <s v="采用植物形态学、比较解剖学和古生态学等学科的先进实验手段，通过使用扫描电镜等技术，对采自于川西南昔格达组上新世植物大化石（主要为叶片）（2015年踏勘时采集少量）进行分类研究，查明其具有分类学意义的形态解剖特征，准确建立主要化石类群的亲缘关系，划分形态类型，恢复盐边-德昌等川西南地区上新世的古植被面貌，采用CLAMP法和古焓法定量重建古海拔，详细探讨上新世川西高原气候-植被演化和构造隆升之间的动态耦合关系。"/>
  </r>
  <r>
    <n v="2016"/>
    <s v="陕西省"/>
    <s v="10710"/>
    <x v="91"/>
    <n v="201610710054"/>
    <s v="花岗岩中暗色微粒包体研究---以东天山天湖花岗岩为例"/>
    <x v="0"/>
    <s v="李炜"/>
    <s v="201327060129"/>
    <n v="4"/>
    <s v="雷煜田/201427010204,杨岭/201427010324,孟茹/201427010201"/>
    <s v="雷如雄"/>
    <s v="讲师"/>
    <n v="10000"/>
    <n v="10000"/>
    <n v="20000"/>
    <s v="地球科学"/>
    <s v="以东天山具有代表性的天湖花岗岩及其中的暗色微粒包体为研究对象，主要从岩相学、地球化学的角度，通过对包体及其寄主花岗岩进行岩相学、矿物学及岩石地球化学的综合性研究，对花岗岩及其包体的物质来源、成因类型、成因机制及形成构造背景进行约束。并探讨包体与寄主岩浆演化的关系，阐明它们的源区和岩浆演化过程，探讨其形成的构造环境和动力学机制。"/>
  </r>
  <r>
    <n v="2016"/>
    <s v="陕西省"/>
    <s v="10710"/>
    <x v="91"/>
    <n v="201610710055"/>
    <s v="伊宁地块别里克苏球泡流纹岩的地质特征与成因"/>
    <x v="0"/>
    <s v="王博"/>
    <s v="201327010225"/>
    <n v="4"/>
    <s v="乔栋/201327010205,牛小平/201427010327,张龙龙/201427010326"/>
    <s v="李永军"/>
    <s v="教授"/>
    <n v="10000"/>
    <n v="10000"/>
    <n v="20000"/>
    <s v="地球科学"/>
    <s v="球泡流纹岩是指在陆相环境产物。长期以来，伊宁地块早石炭世为海相属主流认识，迄今还未发现和报道有陆相的存在。且众多观点支持本区早石炭世大哈拉军山组火山岩形成于岛弧环境。于2015年在昭苏南别里克苏一带大哈拉军山组火山岩中发现有大套的球泡质流纹岩，为了解伊宁地块的早石炭世沉积相与环境提供了别样的地质记录。本次研究确认球泡流纹岩的存在，并进行大量岩石地球化学研究，解密伊宁在早石炭世有陆相火山岩吗？如有，该套火山岩的地球化学特征与同期早石炭世大哈拉军山组弧火山岩地球化学可对比吗？异同性如何？"/>
  </r>
  <r>
    <n v="2016"/>
    <s v="陕西省"/>
    <s v="10710"/>
    <x v="91"/>
    <n v="201610710056"/>
    <s v="伊宁地块特克斯晚石炭世伊什基里克组双峰式火山岩Lu-Hf同位素示踪研究"/>
    <x v="0"/>
    <s v="王伟宁"/>
    <s v="201327020125"/>
    <n v="5"/>
    <s v="王康/201327020120,许传鑫/201327020111,马荣林/201327020127,谢贵华/201427020415"/>
    <s v="杨高学"/>
    <s v="副教授"/>
    <n v="10000"/>
    <n v="10000"/>
    <n v="20000"/>
    <s v="地球科学"/>
    <s v="指导老师团队近年在伊宁地块特克斯一带晚石炭世伊什基里克组新发现极典型的双峰式火山岩厚度大于2750m，流纹岩锆石U-Pb年龄为302Ma。本次研究的目的为利用双峰式火山岩Lu-Hf同位素的示踪来分析火山岩岩浆源区的性质及岩石成因，探讨伊宁地块晚石炭世是否为板内裂谷环境。研究内容：伊宁地块特克斯一带晚石炭世伊什基里克组双峰式火山岩Lu-Hf同位素特征研究。成拟解决的关键问题：获得伊宁地块特克斯一带晚石炭世伊什基里克组双峰式火山岩岩浆源区的特征，回答伊宁地块特克斯一带晚石炭世伊什基里克组双峰式火山岩是否形成。"/>
  </r>
  <r>
    <n v="2016"/>
    <s v="陕西省"/>
    <s v="10710"/>
    <x v="91"/>
    <n v="201610710057"/>
    <s v="东、西准噶尔晚石炭世火山岩地球化学特征对比"/>
    <x v="0"/>
    <s v="魏大炎"/>
    <s v="201327010126"/>
    <n v="3"/>
    <s v="顾晓涵/201327010229,茂伟绩/201427020112"/>
    <s v="林广春"/>
    <s v="副教授"/>
    <n v="10000"/>
    <n v="10000"/>
    <n v="20000"/>
    <s v="地球科学"/>
    <s v="以研究内容：对东准噶尔巴塔玛依内山组的火山岩与同期晚石炭世的西准噶尔哈拉阿拉特组火山岩地球化学特征进行对比研究。拟解决的关键问题：获得东准噶尔巴塔玛依内山组的火山岩与同期晚石炭世的西准噶尔哈拉阿拉特组火山岩地球化学信息以及年代学信息。明确其是否具有区域可对比性。根据前人资料，所选择的两个组的火山岩都属于晚石炭世，且均具有“玄武岩-安山岩-流纹岩”的组合特征。所选的这两组在空间分布位置上具有对比性。因而选择这两个组的火山岩为研究主体，进行地球化学研究及年代学研究，明确其地球化学特征，并对相关地质特征做对比。"/>
  </r>
  <r>
    <n v="2016"/>
    <s v="陕西省"/>
    <s v="10710"/>
    <x v="91"/>
    <n v="201610710058"/>
    <s v="东、西准噶尔早泥盆世火山岩地球化学特征对比"/>
    <x v="0"/>
    <s v="赵秋"/>
    <s v="201327010115"/>
    <n v="4"/>
    <s v="柴文玉/201327010203,郭怡/201427020113,姚宇琰/201427020102"/>
    <s v="王冉"/>
    <s v="副研究员"/>
    <n v="10000"/>
    <n v="10000"/>
    <n v="20000"/>
    <s v="地球科学"/>
    <s v="以新近区域地质调查成果为基础，进行东、西准噶尔两区关键地层的对比研究，对泥盆系和石炭系的建组剖面及上下地层进行对比，以此印证东、西准噶尔地层是否具有相同的地质背景，最终在东、西准噶尔各自建立一套合理的地层划分方案，进一步为地质找矿提供基础资料。研究内容：早泥盆世火山岩的地化特征。拟解决的关键问题：获得前进牧场地区马拉苏组层型剖面和巴里坤县克安库都克南东卓木巴斯套组层型剖面中火山岩的地球化学特征，判别他们的地质背景，以回答东西准噶尔两套典型地层能否对比的问题。"/>
  </r>
  <r>
    <n v="2016"/>
    <s v="陕西省"/>
    <s v="10710"/>
    <x v="91"/>
    <n v="201610710059"/>
    <s v="基于GIS的寻宝类游戏设计"/>
    <x v="0"/>
    <s v="陈小威"/>
    <s v="201327080102"/>
    <n v="5"/>
    <s v="赵家锐/201327080105,黄筱娴/201327080119,余仲阳/201327080101,钟彬/201427080210"/>
    <s v="韩磊"/>
    <s v="讲师"/>
    <n v="10000"/>
    <n v="10000"/>
    <n v="20000"/>
    <s v="地球科学"/>
    <s v="本项目主要内容是基于位置服务的游戏产品的设计与开发。一般寻宝游戏是指在虚拟的环境下对人物角色及场景按照一定的规则进行操作以达到娱乐和互动目的的游戏产品集合。本项目研究的游戏产品是在定位系统与网络的双重支持下，虚拟与现实结合的人机交互式游戏。在游戏中的地图数据是与现实世界相符的二维或三维数据，商家等可在地图中放置宝箱等虚拟物件，这样不仅可以增强玩家体验感和真实感，还能达到对商家的一种宣传。"/>
  </r>
  <r>
    <n v="2016"/>
    <s v="陕西省"/>
    <s v="10710"/>
    <x v="91"/>
    <n v="201610710060"/>
    <s v="考虑尺寸效应的高强轻骨料混凝土深受弯构件抗剪性能及模型化研究"/>
    <x v="0"/>
    <s v="蔡粮锴　　"/>
    <s v="201428010608"/>
    <n v="5"/>
    <s v="杨洋/201428010618,马杰/201428010626,杨坤/201428010613,张力华/201428010603"/>
    <s v="吴涛"/>
    <s v="教授"/>
    <n v="10000"/>
    <n v="10000"/>
    <n v="20000"/>
    <s v="土木建筑工程"/>
    <s v="本项目采用试验与理论分析相结合，开展大尺寸深受弯构件抗剪性能试验，基于改进斜压场理论，考虑尺寸效应影响，建立深受弯构件抗剪力学计算模型；提出具有明晰力学概念的抗剪设计计算方法，相关研究对于完善我国现行规范，促进高强轻骨料混凝土的工程应用均具有重要理论意义和实用价值。"/>
  </r>
  <r>
    <n v="2016"/>
    <s v="陕西省"/>
    <s v="10710"/>
    <x v="91"/>
    <n v="201610710061"/>
    <s v="黄土隧道中锚杆受力特性的试验研究"/>
    <x v="0"/>
    <s v="王川"/>
    <n v="201428010116"/>
    <n v="5"/>
    <s v="才昊/201428010108,张杰/201428010934,郭帅帅/201428010930,金梁/201428010111"/>
    <s v="孔德泉"/>
    <s v="讲师"/>
    <n v="10000"/>
    <n v="10000"/>
    <n v="20000"/>
    <s v="土木建筑工程"/>
    <s v="本项目计划对黄土隧道锚杆与土相互作用机理开展系统性研究。本项目拟采用室内压缩、直剪和三轴剪切等土工试验，为模型建立提供参数；采用缩尺模型试验，埋设微型应力盒及变形量测设备；给定不同初始条件，模拟进行隧道开挖，对土体内部及锚杆的应力应变进行检测，分析黄土隧道锚杆与土相互作用的机理，揭示不同因素对黄土隧道影响的规律，为黄土隧道施工中锚杆的运用提供理论指导。"/>
  </r>
  <r>
    <n v="2016"/>
    <s v="陕西省"/>
    <s v="10710"/>
    <x v="91"/>
    <n v="201610710062"/>
    <s v="自密实轻质弹性混凝土制备及性能研究"/>
    <x v="0"/>
    <s v="王永辉"/>
    <s v="201328011118"/>
    <n v="5"/>
    <s v="朱云青/201328011111,张种垚/201428020226,赵子煊/201428020215,曾晨/201428020231"/>
    <s v="吕晶"/>
    <s v="工程师"/>
    <n v="10000"/>
    <n v="10000"/>
    <n v="20000"/>
    <s v="土木建筑工程"/>
    <s v="自密实轻质弹性混凝土也是一种性能优异的环保型建筑材料，具有自重轻、自动填充成型和良好的抗震、抗冲击、抗爆裂、隔音隔热等性能。该材料既克服了振捣成型轻骨料混凝土骨料容易上浮、自密实普通骨料混凝土骨料易下沉的离析问题，提高了轻集料混凝土的性能，又回收利用了橡胶颗粒这一固体废弃物。此种新型混凝土的推广不仅提高了施工效率，改善了施工工作条件，缩短了工期，也提高了混凝土浇筑质量，具有良好的环境和经济效益。"/>
  </r>
  <r>
    <n v="2016"/>
    <s v="陕西省"/>
    <s v="10710"/>
    <x v="91"/>
    <n v="201610710063"/>
    <s v="铜炉渣混凝土的力学性能研究"/>
    <x v="0"/>
    <s v="靳梁巍"/>
    <n v="201428020214"/>
    <n v="5"/>
    <s v="龙喆/201428020223,肖飞/201428050201,于浩/201428020216,翁明强/201428020220"/>
    <s v="屈雅安"/>
    <s v="讲师"/>
    <n v="10000"/>
    <n v="10000"/>
    <n v="20000"/>
    <s v="土木建筑工程"/>
    <s v="我国铜资源储量巨大，除去用作磨料外，每年都会有大量的铜炉渣剩余，直接暴露在自然环境中，占用了大量土地，并对环境有一定的污染作用。我们项目将铜炉渣用于混凝土细骨料，通过对不同取代率的铜炉渣混凝土进行和易性试验，进行抗压强度试验、劈裂抗拉强度试验、轴心抗压强度试验、抗折强度试验，对铜炉渣混凝土的力学性能进行初步研究，并进行耐久性试验，探讨铜炉渣混凝土在现代工程中的应用。"/>
  </r>
  <r>
    <n v="2016"/>
    <s v="陕西省"/>
    <s v="10710"/>
    <x v="91"/>
    <n v="201610710064"/>
    <s v="相变储能微胶囊技术在围护结构材料中的应用"/>
    <x v="0"/>
    <s v="何睿"/>
    <n v="201428050113"/>
    <n v="5"/>
    <s v="张浩/201428020115,刘溢洋/201428020116,邓云鸽/201428020310,刘帅/201428010722"/>
    <s v="刘云霄"/>
    <s v="讲师"/>
    <n v="10000"/>
    <n v="10000"/>
    <n v="20000"/>
    <s v="土木建筑工程"/>
    <s v="微胶囊技术可以用成膜材料将发生相变时会存储或释放大量热量的、具有维持温度恒定特性的相变材料包裹起来，制得粒径极小、具有稳定核壳结构的复合相变材料。将其应用于具有蓄热功能的建筑围护结构中，可以提升建筑结构的承载力和建筑的蓄热能力，同时也可以降低室内的温度波动，使室内温度保持在合理舒适的范围之内，有效地节约了经济费用。因此相变储能微胶囊技术在建筑围护结构材料中的研究与应用对建筑行业的发展具有深远的意义。"/>
  </r>
  <r>
    <n v="2016"/>
    <s v="陕西省"/>
    <s v="10710"/>
    <x v="91"/>
    <n v="201610710065"/>
    <s v="新型HDR高阻尼隔震橡胶支座的开发"/>
    <x v="0"/>
    <s v="曹国绒"/>
    <s v="201428011002"/>
    <n v="5"/>
    <s v="孙俐欣/201428011101,夏葳/201428011106,张焕青/201428011015,陈庆科/201428011013"/>
    <s v="雷拓"/>
    <s v="副教授"/>
    <n v="10000"/>
    <n v="10000"/>
    <n v="20000"/>
    <s v="土木建筑工程"/>
    <s v="我们的创新训练项目新型HDR高阻尼隔震橡胶支座的开发将在雷拓老师的指导下有序进行。旨在通过研究具有高延性、更宽温域及频率范围的新型橡胶的胶料的配方以及开发出受力更大、更稳定的支座从而达到减少地震带来的灾害，增强建筑结构及桥梁结构的减隔震效果、解决目前被广泛采用的铅芯橡胶支座的缺陷和提高目前现有的高阻尼隔震橡胶支座的阻尼性能及有利指标等效果。最终我们将形成系统的的完整的实验报告，以报告的形式结题。"/>
  </r>
  <r>
    <n v="2016"/>
    <s v="陕西省"/>
    <s v="10710"/>
    <x v="91"/>
    <n v="201610710066"/>
    <s v="冻融循环下准脆性材料孔隙的三维可视化研究及3D打印初探"/>
    <x v="0"/>
    <s v="任星臻"/>
    <n v="201328050232"/>
    <n v="4"/>
    <s v="冯宝婧/201328050218,朱晓莹/201428010602,袁琳/201428050115"/>
    <s v="田威"/>
    <s v="副教授"/>
    <n v="10000"/>
    <n v="10000"/>
    <n v="20000"/>
    <s v="土木建筑工程"/>
    <s v="由于不同的冻融循环作用, 准脆性材料内外的损伤程度明显不同, 同样也影响着其各项工作性能。因此，针对与宏观断裂、失稳关系密切相关的微孔隙、微裂纹等内部缺陷的研究具有重要的理论意义和工程实用价值。我们计划利用CT重建三维孔隙模型，并进行3D打印，最大程度还原试件冻融破坏中内部孔隙的变化，将数字模型转化为可观察、可触摸的实体模型，从而达到直观地分析冻融循环下混凝土等准脆性材料破坏机理的目标。"/>
  </r>
  <r>
    <n v="2016"/>
    <s v="陕西省"/>
    <s v="10710"/>
    <x v="91"/>
    <n v="201610710067"/>
    <s v="充气可展开结构非均匀温度场效应及精度控制"/>
    <x v="0"/>
    <s v="王志阳"/>
    <s v="201428011212"/>
    <n v="5"/>
    <s v="宋世华/201428020201,李伟雄/201428011210,华禹/201428011207,王彤/201428011206"/>
    <s v="刘岩"/>
    <s v="讲师"/>
    <n v="10000"/>
    <n v="10000"/>
    <n v="20000"/>
    <s v="土木建筑工程"/>
    <s v="充气可展开结构属于柔性热敏感结构，剧烈的冷热交变作用使反射面产生较大的热变形。对于反射面形状要求较高的天线结构，热变形成为影响天线精度的一个重要因素。为了满足天线反射面电性能的要求， 如何有效控制反射面精度，最大限度补偿温度变形，是充气天线必须解决的一个重要问题。需要分析不同温度场条件下反射面温度效应分布规律及其作用机理，据此对热变形引起的型面误差进行分析，制定良好的热变形控制措施，最终确保天线正常工作。"/>
  </r>
  <r>
    <n v="2016"/>
    <s v="陕西省"/>
    <s v="10710"/>
    <x v="91"/>
    <n v="201610710068"/>
    <s v="基于BIM技术解决市政建筑的管线碰撞问题"/>
    <x v="0"/>
    <s v="吴子昱"/>
    <n v="201428010708"/>
    <n v="5"/>
    <s v="桂泽人/201428010715,安子恒/201428010706,董英奇/201428010804,蔡克难/201428010824"/>
    <s v="白亮"/>
    <s v="副教授"/>
    <n v="10000"/>
    <n v="10000"/>
    <n v="20000"/>
    <s v="土木建筑工程"/>
    <s v="BIM即建筑信息模型(Building Information Modeling)，是以建筑工程项目的各项相关信息数据作为模型的基础，进行建筑模型的建立，通过数字信息仿真模拟建筑物所具有的真实信息。本项目便应用BIM技术解决管线碰撞问题。通过三维模型在设计阶段优化处理建筑物中的排水、暖通、电气等设备和建筑物结构之间的碰撞以及空间冲突问题。以达到合理压缩管线排布空间；避免出现因设计问题出现的窝工、返工，保证工程进度、质量，以及控制成本的目的。"/>
  </r>
  <r>
    <n v="2016"/>
    <s v="陕西省"/>
    <s v="10710"/>
    <x v="91"/>
    <n v="201610710069"/>
    <s v="稳定同位素示踪渭河流域河水中氮来源及转化"/>
    <x v="0"/>
    <s v="赵博涵"/>
    <s v="201429010112"/>
    <n v="5"/>
    <s v="臧亚妮/201429010103,王清龄/201429010114,耿庆丹/201429010102,邱斯思/201429010110"/>
    <s v="关卫省"/>
    <s v="教授"/>
    <n v="10000"/>
    <n v="10000"/>
    <n v="20000"/>
    <s v="环境科学技术及资源科学技术"/>
    <s v="中氮污染是世界性环境问题。利用水体中硝酸盐稳定氮、氧同位素示踪地表水体氮污淡水系统染来源及其可能存在的生物地球化学循环过程正在成为主要的研究方法之一。本申请拟通过对渭河河水无机氮元素和同位素的研究，分析探讨渭河流域氮素的迁移及转化过程。试图采用同位素手段深入理解污水排放对渭河流域氮素的贡献量及内在机理。本课题对渭河流域氮循环过程的认识具有科学意义，对今后有效控制和治理渭河流域氮污染具有现实意义。"/>
  </r>
  <r>
    <n v="2016"/>
    <s v="陕西省"/>
    <s v="10710"/>
    <x v="91"/>
    <n v="201610710070"/>
    <s v="改性玉米秸秆对吡虫啉农药的吸收与缓释性能的研究"/>
    <x v="0"/>
    <s v="秦培山"/>
    <s v="201429040212"/>
    <n v="2"/>
    <s v="吴昊/201429040215"/>
    <s v="白波"/>
    <s v="教授"/>
    <n v="10000"/>
    <n v="10000"/>
    <n v="20000"/>
    <s v="农学"/>
    <s v="花生是我国的主要经济作物，常年种植面积近7000万亩，但地下害虫造成了很严重的减产，其中蛴螬、金针虫的危害最为严重。目前应用吡虫啉农药最广泛的方式是播种前拌花生种，但是该方法会导致农药流失并且引起水体污染。为了解决该问题，我们利用改性后复合高吸水树脂玉米秸秆的吸附作用和缓释吡虫啉农药的能力，从而缓解了农药的迅速流失，降低了农药进入水环境后造成的污染，同时实现了秸秆的资源化。"/>
  </r>
  <r>
    <n v="2016"/>
    <s v="陕西省"/>
    <s v="10710"/>
    <x v="91"/>
    <n v="201610710071"/>
    <s v="废旧塑料混合物的分离"/>
    <x v="0"/>
    <s v="肖京京"/>
    <s v="201329010118"/>
    <n v="5"/>
    <s v="屈奥选/201429010122,寇勇/201329010113,刘丹荣/201329010126,杜胜利/201429010115"/>
    <s v="李彦鹏"/>
    <s v="教授"/>
    <n v="10000"/>
    <n v="10000"/>
    <n v="20000"/>
    <s v="环境科学技术及资源科学技术"/>
    <s v="本项目选择多组分混合塑料体系为研究对象，以药剂及工艺参数为主线，改善传统回收塑料方法存在的质量和环境问题，同时考虑预处理环节，系统地展开废旧塑料浮选分离的研究。"/>
  </r>
  <r>
    <n v="2016"/>
    <s v="陕西省"/>
    <s v="10710"/>
    <x v="91"/>
    <n v="201610710072"/>
    <s v="疏水性材料在空气源热泵中的应用及抑霜机理的研究"/>
    <x v="0"/>
    <s v="张玉琢"/>
    <s v="201329030123"/>
    <n v="5"/>
    <s v="孟庆珂/201329030124,吴诗婷/201329030125,李欣雨/201329030229,袁平洪/201429030116"/>
    <s v="谷雅秀"/>
    <s v="副教授"/>
    <n v="10000"/>
    <n v="10000"/>
    <n v="20000"/>
    <s v="土木建筑工程"/>
    <s v="当空气源热泵在低温潮湿环境下供热时，室外蒸发器壁面易结霜，霜层的存在降低了机组的供热性能，恶化了室内热环境，需对蒸发器进行周期性除霜。若设计使水滴在成霜前便从翅片表面滑落，结霜问题便得到解决，即抑霜。以节能为目的，本项目提出一种能根本上解决结霜问题的新型节能除霜方法，从机理上抑霜，有望在空气源热泵除霜、抑霜方法上有一新突破，对于机组改进、长江中下游地区冬季的室内空气调节等方面具有重要的意义。"/>
  </r>
  <r>
    <n v="2016"/>
    <s v="陕西省"/>
    <s v="10710"/>
    <x v="91"/>
    <n v="201610710073"/>
    <s v="污染河水入渗土壤的水文地球化学过程研究"/>
    <x v="0"/>
    <s v="杜冰雪"/>
    <n v="201329060127"/>
    <n v="5"/>
    <s v="魏卿/201329080204,张泽源/201429060120,张学静/201329060136,田睿/201329080223"/>
    <s v="李培月,吴健华"/>
    <s v="副教授,讲师"/>
    <n v="10000"/>
    <n v="10000"/>
    <n v="20000"/>
    <s v="地球科学"/>
    <s v="本课题拟通过收集国内外文献资料，以渭河为例，采用野外调查取样、室内实验、统计分析、理论研究、水文地球化学模拟技术等为研究方法和手段，对污染河水入渗土壤的水文地球化学过程进行识别，并对污染河水入渗对河水周边土壤及地下水的影响进行深入研究，以此为水土污染防治和水土资源保护提供理论支持。该研究属于地球关键带（critical zone）研究的重要组成部分，这是目前水文地质、生态、环境、水文等诸多领域重点进行的多学科交叉的重点研究领域。本研究的进行有利于深入理解污染河水在入渗土壤进入地下水过程中的演化规律和机制。"/>
  </r>
  <r>
    <n v="2016"/>
    <s v="陕西省"/>
    <s v="10710"/>
    <x v="91"/>
    <n v="201610710074"/>
    <s v="地板辐射采暖智能控温器的研究开发"/>
    <x v="0"/>
    <s v="孙斌"/>
    <s v="201329030110"/>
    <n v="5"/>
    <s v="方靖文/201329030222,昝一卿/201329030226,拓雯/201329030227,崔浩然/201429030111"/>
    <s v="孟庆龙"/>
    <s v="副教授"/>
    <n v="10000"/>
    <n v="10000"/>
    <n v="20000"/>
    <s v="土木建筑工程"/>
    <s v="地板辐射采暖在供热过程中由于混凝土垫层及表面装饰层的蓄热性造成依据室温调节供热过程的温度控制器存在较大时间延迟，继而导致室内温度的较大波动。为减小室内温度的波动，提高热能的有效利用率，通过对于辐射管上面的混凝土等覆盖层的储热计算，将室温控制在恒定状态，预先调整辐射管内的热水流量和温度，来达到提高室内舒适度和节能的目的，在实现预期目的的基础上，保证系统的综合稳定性，克服市场上传统的地板辐射采暖的缺点。"/>
  </r>
  <r>
    <n v="2016"/>
    <s v="陕西省"/>
    <s v="10710"/>
    <x v="91"/>
    <n v="201610710075"/>
    <s v="西安市大学教室空气品质现状及低成本改善措施"/>
    <x v="0"/>
    <s v="刘琪"/>
    <n v="201429030119"/>
    <n v="5"/>
    <s v="李蒙蒙/201429030130,罗家/201429030120,董玉琢/201429030121,张姣/201429010109"/>
    <s v="隋学敏"/>
    <s v="副教授"/>
    <n v="10000"/>
    <n v="10000"/>
    <n v="20000"/>
    <s v="环境科学技术及资源科学技术"/>
    <s v="本项目拟对西安地区大学教室空气的品质做出基于实测的研究与评价，并在技术层面提出改善大学教室空气品质的低成本解决措施，可为西安地区改善大学教室空气品质提供实际参考，对于改善西安地区大学教室空气品质具有重要意义。本项目所提出的“低成本”解决方案，具有很好的创新性及实际应用价值。项目实施方案合理、可行，能够达到预期研究目标。"/>
  </r>
  <r>
    <n v="2016"/>
    <s v="陕西省"/>
    <s v="10710"/>
    <x v="91"/>
    <n v="201610710076"/>
    <s v="基于提高秸秆堆肥效率的纤维素分解酶的研究"/>
    <x v="0"/>
    <s v="张敏"/>
    <n v="201329040224"/>
    <n v="3"/>
    <s v="张敏/13227843579,孙钰琨/18629358627"/>
    <s v="陈志红,车红荣"/>
    <s v="高级工程师,讲师"/>
    <n v="10000"/>
    <n v="10000"/>
    <n v="20000"/>
    <s v="化学工程"/>
    <s v="近年来，全国各地相继出现了田间焚烧秸秆的现象，造成了环境污染、空气污染，甚至危胁到飞机降落，影响了车辆行驶，如何“消化”农作物秸秆变“废”为“宝”的研究有着广泛的应用前景。本项目以粮食作物（如小麦、玉米、稻谷、高粱、等）的秸秆为原料，添加纤维素酶，利用科学的方法作物秸秆快速有效地转换成有机肥料，建立完整有效、快速、便捷的处理方法，从而解决化肥、农药的危害，促进生态农业、高效农业的发展。"/>
  </r>
  <r>
    <n v="2016"/>
    <s v="陕西省"/>
    <s v="10710"/>
    <x v="91"/>
    <n v="201610710077"/>
    <s v="基于SWAT模型的地下水对气候变化的响应研究"/>
    <x v="0"/>
    <s v="王磊"/>
    <s v="201429060118"/>
    <n v="5"/>
    <s v="吉玉洁/201429060109,白迪/201429080109,曹哲/201429080109,景钰滢/201529080128"/>
    <s v="王菊翠"/>
    <s v="讲师"/>
    <n v="10000"/>
    <n v="10000"/>
    <n v="20000"/>
    <s v="水利工程"/>
    <s v="本研究选取干旱半干旱地区—渭河流域典型支流为研究对象，根据将近三十年的地下水位长期观测资料，分析渭河流域地下水位空间分布和动态变化特征，分析影响地下水水位变化的各种因素；再利用土地利用类型数据、土壤属性数据、降水和气温资料，建立了SWAT水文分布模型，设定气候变化情景模式，计算出气候变化情景下地下水的变化。进而分析在极端气候变化情况下，研究区地下水流场的变化响应，进而更好认识渭河流域地下水与气候之间的响应机理。"/>
  </r>
  <r>
    <n v="2016"/>
    <s v="陕西省"/>
    <s v="10710"/>
    <x v="91"/>
    <n v="201610710078"/>
    <s v="离子液体预处理蔗渣及其纤维素与双水相回收研究"/>
    <x v="0"/>
    <s v="黄蓉"/>
    <s v="201429040104"/>
    <n v="5"/>
    <s v="张静怡/201429040201,魏凡智/201429040211,徐帅/201429040109,储锦玲/201429040102"/>
    <s v="李宇亮"/>
    <s v="副教授"/>
    <n v="10000"/>
    <n v="10000"/>
    <n v="20000"/>
    <s v="化学工程"/>
    <s v="随着全球能源危机的频繁爆发和环境污染的加剧，对可再生资源的开发和利用越来越引起了人们的重视。其中，以来源广泛、廉价、可再生的木质纤维素生物质如农业废弃物（蔗渣）为生产原料最具应用前景。木质纤维素生物质具有超强的化学或生物降解抗性，而离子液体具有优异的物理化学性质以及较强的溶解能力，在生物质预处理领域表现出广阔的应用前景，并且通过双水相实现离子液体的循环利用，实现了高效率的绿色环保化学。"/>
  </r>
  <r>
    <n v="2016"/>
    <s v="陕西省"/>
    <s v="10710"/>
    <x v="91"/>
    <n v="201610710079"/>
    <s v="多级孔结构的MIL-100(Fe)对水相中双酚A的快速吸附性能研究"/>
    <x v="0"/>
    <s v="闫升"/>
    <s v="201429010127"/>
    <n v="5"/>
    <s v="乔龙凯/201429010126,商洪国/201429010219,邹昂/201429010120,任大亨/201429010128"/>
    <s v="周美梅,郑睿"/>
    <s v="讲师"/>
    <n v="10000"/>
    <n v="10000"/>
    <n v="20000"/>
    <s v="环境科学技术及资源科学技术"/>
    <s v="目前国内外关于双酚A对环境和健康影响的研究报道较多，但在去除治理与资源化方面的研究还处于初级阶段。该课题研究提供了一种快速吸附去除水相中BPA的新方法。同时扩展了MIL-100(Fe)的应用，拟为MOFs材料对水相中污染物的吸附去除提供理论依据和技术支持。"/>
  </r>
  <r>
    <n v="2016"/>
    <s v="陕西省"/>
    <s v="10710"/>
    <x v="91"/>
    <n v="201610710080"/>
    <s v="冰内气体采集装置的设计与试制"/>
    <x v="0"/>
    <s v="雷雪莲"/>
    <s v="201529060109"/>
    <n v="3"/>
    <s v="杨兰/201529060110,刘小群/201529060115"/>
    <s v="黄文峰"/>
    <s v="讲师"/>
    <n v="10000"/>
    <n v="10000"/>
    <n v="20000"/>
    <s v="水产学"/>
    <s v="我国北方大部属于季节性冰冻区。冰在冻结过程中，不仅是冰晶体的紧密凝结，在凝结过程中还会将水内过饱和溶解气体、底质释放的气体（如甲烷等）和各类杂质（如卤水或结晶盐颗粒、泥土、水草等）等封存到冰体内。气泡是天然冰层中最为常见的杂质，正是因为气泡的存在才致使冰层呈现乳白色，证实着气泡的存在对冰层的光学性质产生显著影响。所以，无论是解析冰内气泡对冰自身结构的影响，还是评价冻土区温室气体平衡，都需准确测定冰内气体含量、分布与成分。本项目的实施正是要设计和研制出用于采集冰内（或冻土内）气体（气泡）的装置。"/>
  </r>
  <r>
    <n v="2016"/>
    <s v="陕西省"/>
    <s v="10710"/>
    <x v="91"/>
    <n v="201610710081"/>
    <s v="污水好氧生物处理过程中羟胺的生成与转化规律研究"/>
    <x v="0"/>
    <s v="梅松涛"/>
    <n v="201429040111"/>
    <n v="4"/>
    <s v="陈书黎/201429020219,苏童/201429020322,高畅/201429020203"/>
    <s v="胡博"/>
    <s v="讲师"/>
    <n v="10000"/>
    <n v="10000"/>
    <n v="20000"/>
    <s v="水利工程"/>
    <s v="通过揭示污水生物处理系统中羟胺的生成与转化机制，进一步明晰了污水生物处理过程中N元素的转化机制，为下一步对氧化亚氮的生成机制研究提供了支持。"/>
  </r>
  <r>
    <n v="2016"/>
    <s v="陕西省"/>
    <s v="10710"/>
    <x v="91"/>
    <n v="201610710082"/>
    <s v="Ti2AX(A=Al,Si,P;X=C,N,B)高压下结构、弹性和电子性质的第一性原理研究"/>
    <x v="0"/>
    <s v="韩旭旭"/>
    <n v="201331050102"/>
    <n v="5"/>
    <s v="于鸿洋/201431050211,孙浩东/201331050118,王世豪/201431750234,夏晓宇/201431050216"/>
    <s v="李辉"/>
    <s v="讲师"/>
    <n v="10000"/>
    <n v="10000"/>
    <n v="20000"/>
    <s v="材料科学"/>
    <s v="本项目以Ti2AX(A=Al, Si, P; X=C, N, B)的稳定晶体结构为主线，采用第一性原理方法，系统地研究该材料体系的结构与性质关系，并对比研究高压对其结构和性质的影响。具体研究内容如下：（1）高压下的晶体结构稳定性在不同压力下，对Ti2AX的晶体进行优化，从生成焓、力学稳定性和动力学稳定性等（2）高压下的弹性性质在不同的压力下，研究该材料体系的弹性常数、体模量、剪切模量、杨氏模量、泊松比等弹性性质，分析压力对其弹性性质的影响和结构稳定性（3）高压下的电子性质在不同的压力下，研究该材料体系的电"/>
  </r>
  <r>
    <n v="2016"/>
    <s v="陕西省"/>
    <s v="10710"/>
    <x v="91"/>
    <n v="201610710083"/>
    <s v="高密度电子封装用周期性Cu/Mo/Cu叠层复合材料设计与制备"/>
    <x v="0"/>
    <s v="曹志强"/>
    <n v="201331020103"/>
    <n v="5"/>
    <s v="朱嘉锡/201431020112,张雪纯/201331020231,卜哲涵/201331020101,史昀浩/201331020105"/>
    <s v="郭亚杰"/>
    <s v="副教授"/>
    <n v="10000"/>
    <n v="10000"/>
    <n v="20000"/>
    <s v="材料科学"/>
    <s v="理想的电子封装材料需要具有高的导热性能（热导率），还要求材料的热膨胀系数(CTE)要与Si或GaAs等芯片相匹配，以避免芯片的热应力损坏。Cu/ Mo金属基封装材料既具有高的热导率，又具有和Si、GaAs芯片相近的热膨胀系数，且性能可调（变化组元成分），是非常有竞争力的高功率器件电子封装材料。本项目将以Cu和Mo箔材为原料，制备高界面结合强度、高导热、低膨胀、且Mo体积分数低的叠层复合材料，重点研究工艺—结构—性能之间的关系，建立Cu/Mo层间结构参数与宏观性能的相关性，加深对材料科学基础知识如合金互溶。"/>
  </r>
  <r>
    <n v="2016"/>
    <s v="陕西省"/>
    <s v="10710"/>
    <x v="91"/>
    <n v="201610710084"/>
    <s v="新型结构功能一体化材料泡沫铝镀层制备及性能研究"/>
    <x v="0"/>
    <s v="张晨"/>
    <n v="201331020321"/>
    <n v="5"/>
    <s v="王阳阳/201331020436,彭萱/201431020403,陈昀洲/201431020417,赵星/201331050208"/>
    <s v="徐义库"/>
    <s v="副教授"/>
    <n v="10000"/>
    <n v="10000"/>
    <n v="20000"/>
    <s v="材料科学"/>
    <s v="泡沫铝是一种轻质功能材料，具有优异的热传导性能、耐热、吸能、吸声、隔声及电磁屏蔽等优点。泡沫铝因为它优异的性能，已经在多个领域得到应用。但是泡沫铝自身强度较低，其耐蚀性及耐高温性能不能满足一些特殊条件下应用的要求。镍作为一种高熔点及耐蚀金属，经常作为镀层来提高金属表面性能。本项目主要研究在泡沫铝表面镀镍之后，泡沫铝的耐腐蚀性能及其在高温下的压缩性能是否有所改善，从而寻求有效的表面处理方法来提高泡沫铝的耐蚀性及高温性能，使其具有更广泛的应用。"/>
  </r>
  <r>
    <n v="2016"/>
    <s v="陕西省"/>
    <s v="10710"/>
    <x v="91"/>
    <n v="201610710085"/>
    <s v="基于提高沥青路面反射率的热反射涂层制备及其性能研究"/>
    <x v="0"/>
    <s v="李昊隆"/>
    <n v="201331050426"/>
    <n v="5"/>
    <s v="王国庆/201431050111,周蕾/201431030105,刘文昌/201431030328,陈冠良/201431030211"/>
    <s v="贾侃"/>
    <s v="讲师"/>
    <n v="10000"/>
    <n v="10000"/>
    <n v="20000"/>
    <s v="材料科学"/>
    <s v="本项目针对目前我国沥青路面严重的车辙问题以及我国许多城市越来越严重的“热岛效应”，从沥青路面光热效应机理和热反射涂层的降温机理入手，拟提出一种降温效果显著的涂层材料，使沥青路面“主动”地降低路面温度。通过查阅国内外最新科研文献，进行原材料选择和配比，最后进行涂层的制备并研究涂覆涂层后沥青路面的抗滑性能。主要研究内容包括：沥青路面光热效应机理研究、热反射涂层材料组成研究和沥青路面热反射涂层性能研究。"/>
  </r>
  <r>
    <n v="2016"/>
    <s v="陕西省"/>
    <s v="10710"/>
    <x v="91"/>
    <n v="201610710086"/>
    <s v="生物炭改性沥青的流变性能"/>
    <x v="0"/>
    <s v="杨田田"/>
    <n v="201231050307"/>
    <n v="5"/>
    <s v="代佳胜/201431030222,陈天琦/201431030214,王宇欣/201431020401,李想/201431030203"/>
    <s v="傅珍"/>
    <s v="教授"/>
    <n v="10000"/>
    <n v="10000"/>
    <n v="20000"/>
    <s v="材料科学"/>
    <s v="生物炭是生物质材料在无氧的惰性环境中通过高温慢热裂解得到的一类富含碳素、高度芳香化的固态物质，且多孔性特征显著、比表面积较大、表面极性官能团较少，是一种碳含量高、多孔、吸附能力强、稳定性高的新型功能材料。炭黑、碳纤维等碳质材料与石油沥青具有良好的相容性。生物炭由于具有碳性质和形态为将生物炭用作沥青工业的生物改性剂提供了一定的研究基础。高等级路面要求所采用的沥青材料具有良好的高温抗车辙性及低温抗开裂性。因此，流变性能研究对于生物炭改性沥青的生产、路用性能评价和工程应用具有重要意义。"/>
  </r>
  <r>
    <n v="2016"/>
    <s v="陕西省"/>
    <s v="10710"/>
    <x v="91"/>
    <n v="201610710087"/>
    <s v="石墨烯场效应管的喷墨打印制备与器件表征"/>
    <x v="0"/>
    <s v="陈龙"/>
    <n v="201331020302"/>
    <n v="5"/>
    <s v="夏正/201331020320,张未雨/201322010316,常佳欣/201321010331,宋怡卓/201428020109"/>
    <s v="王卓"/>
    <s v="讲师"/>
    <n v="10000"/>
    <n v="10000"/>
    <n v="20000"/>
    <s v="材料科学"/>
    <s v="本项目主要研究石墨烯二维层状材料的液相剥离和化学掺杂，在剥离过程同步引入包含吸电子/给电子基团的有机分子，获得p-/n-型掺杂石墨烯的稳定液相分散体系，进一步借助喷墨打印技术在柔性衬底上实现基于石墨烯的场效应管(FET)的制备与性能优化。阐明表面吸附状态，吸附浓度和分布与石墨烯性能的关系；研究喷墨打印过程中衬底表面润湿性差异等对液滴沉积-干燥过程的影响，利用液相界面实现过程调控。"/>
  </r>
  <r>
    <n v="2016"/>
    <s v="陕西省"/>
    <s v="10710"/>
    <x v="91"/>
    <n v="201610710088"/>
    <s v="钼及钼合金表面改性及失效分析研究"/>
    <x v="0"/>
    <s v="宋驰"/>
    <n v="201331020403"/>
    <n v="4"/>
    <s v="陈昀洲/201431020417,闫旭东/201331020408,王璐/201231020103"/>
    <s v="张勇"/>
    <s v="副教授"/>
    <n v="10000"/>
    <n v="10000"/>
    <n v="20000"/>
    <s v="材料科学"/>
    <s v="本项目拟以钼及钼合金表面改性Mo-Si/SiC复合涂层为研究对象，系统研究解决包埋渗、热喷涂以及热处理等工艺参数对改性复合涂层高低温抗氧化、高温抗烧蚀和高温耐磨损性能的影响规律，揭示改性复合涂层保护钼及钼合金高温应用过程中相关界面组织结构演变机理，阐明改性复合涂层高温失效机制。"/>
  </r>
  <r>
    <n v="2016"/>
    <s v="陕西省"/>
    <s v="10710"/>
    <x v="91"/>
    <n v="201610710089"/>
    <s v="超级电容器用介质材料钛酸钡纳米粉体的溶胶-水热法制备与表征"/>
    <x v="0"/>
    <s v="陈永仁"/>
    <n v="201331050113"/>
    <n v="5"/>
    <s v="朱非晏/201331050134,张倩/201331050128,朱毅/201431050235,周亚楠/201431050201"/>
    <s v="俞鹏飞"/>
    <s v="讲师"/>
    <n v="10000"/>
    <n v="10000"/>
    <n v="20000"/>
    <s v="材料科学"/>
    <s v="本项目拟将溶胶-凝胶法与水热法结合起来，先行制成BaTiO3溶胶，再转移到水热反应釜中，进行低温水热反应，以求降低钛酸钡的水热合成温度。通过改变溶剂种类、表面活性剂、反应时间、反应温度等条件，系统研究反应条件对粉体性能的影响，最终获得高纯度、小粒径且具有较好分散性的四方相BaTiO3纳米粉体。并在此基础上制备出满足超级电容器需要的具有高介电常数的BaTiO3陶瓷。"/>
  </r>
  <r>
    <n v="2016"/>
    <s v="陕西省"/>
    <s v="10710"/>
    <x v="91"/>
    <n v="201610710090"/>
    <s v="单晶铜与多晶铜的宏微观力学性能对比研究"/>
    <x v="0"/>
    <s v="王瑛瑛"/>
    <n v="201331020237"/>
    <n v="5"/>
    <s v="郭梦乐/201331020235,杨静/201331020332,张晨/201331020321,刘意州/201431020221"/>
    <s v="袁战伟"/>
    <s v="讲师"/>
    <n v="10000"/>
    <n v="10000"/>
    <n v="20000"/>
    <s v="材料科学"/>
    <s v="项目拟通过研究，开展利用宏微观力学性能相结合的手段对比分析单晶铜和多晶铜合金中晶界的影响特征的基础研究。项目拟采用微压痕实验和宏观硬度、拉伸、压缩试验对两种材料分别进行试验研究，首先利用Oliver-Pharr方法分析显微硬度和杨氏模量，并基于Nix-Gao理论对微压痕中的尺度效应进行分析，随后采用理论算法确定出由微压痕试验所获得的材料弹塑性性能，通过对比两种材料的宏观力学性能，分析晶界和晶粒大小对微观力学性能和宏观力学性能的影响规律。"/>
  </r>
  <r>
    <n v="2016"/>
    <s v="陕西省"/>
    <s v="10710"/>
    <x v="91"/>
    <n v="201610710091"/>
    <s v="低介电含氟聚酰亚胺薄膜的制备及性能研究"/>
    <x v="0"/>
    <s v="王豪"/>
    <n v="201331060118"/>
    <n v="5"/>
    <s v="刘浩/201331060101,乔宝宝/201331060114,刘荣/201331060135,刘明翀/201431060112"/>
    <s v="晁敏"/>
    <s v="讲师"/>
    <n v="10000"/>
    <n v="10000"/>
    <n v="20000"/>
    <s v="材料科学"/>
    <s v="通过分子设计将氟原子引入二胺单体中，并优化反应条件，提高单体合成产率；以二胺单体为基础改变聚酰亚胺分子结构，制备出分子链结构中含氟结构的新型聚酰亚胺薄膜；考察聚酰亚胺的介电性能、溶解性、聚集态结构、机械性能、耐热性、热稳定性等，得到介电常数较低且综合性能优异的聚酰亚胺薄膜。"/>
  </r>
  <r>
    <n v="2016"/>
    <s v="陕西省"/>
    <s v="10710"/>
    <x v="91"/>
    <n v="201610710092"/>
    <s v="高效吸波沥青混合料制备及应用"/>
    <x v="0"/>
    <s v="蔡园"/>
    <n v="201431030129"/>
    <n v="5"/>
    <s v="冯旭/201431030128,张露/201431030110,雷敏忠/201431030129,汤卓群/201431030204"/>
    <s v="熊锐,关博文"/>
    <s v="讲师"/>
    <n v="10000"/>
    <n v="10000"/>
    <n v="20000"/>
    <s v="材料科学"/>
    <s v="用天然铁矿石代替路面常用矿质集料，作为沥青混合料的高效吸波剂具有广阔应用前景。本申请提出揭示铁矿石种类、粒径大小、掺量等对沥青混合料电磁特性的影响规律与机制，基于阻抗匹配原理，设计和制备吸波性能好的沥青混合料，为实现沥青路面优良的综合性能提供新的思路已期待实现微波加热再生养护道路和微波加热快速除冰。"/>
  </r>
  <r>
    <n v="2016"/>
    <s v="陕西省"/>
    <s v="10710"/>
    <x v="91"/>
    <n v="201610710093"/>
    <s v="低介电常数MOFs/PI复合膜材料的制备与介电性能研究"/>
    <x v="0"/>
    <s v="吒干东东"/>
    <n v="201431060124"/>
    <n v="5"/>
    <s v="丁新君/201431060107,刘备/201431060117,陈建勋/201431030220,许德文/201431060130"/>
    <s v="吴蕾"/>
    <s v="讲师"/>
    <n v="10000"/>
    <n v="10000"/>
    <n v="20000"/>
    <s v="材料科学"/>
    <s v="电子器件的微型化和集成电路的高集成化催生了对具有超低介电常数(k)的电介质材料的迫切需求。聚酰亚胺(PI)具有高韧性、高成膜性、耐溶剂等特性，但因本体k值较高，不能满足现代微电子产业的要求。研究表明在PI中参杂多孔粒子是降低k值的有效手段。多孔金属有机骨架(MOFs)具有低密度(低k)、高机械强度、高热稳定性和化学稳定性等特性，已有的研究成果表明MOFs具备成为新型低k电介质材料的巨大潜力。本项目拟将两者相结合，以多孔MOFs粒子作为分散相，参杂PI制备低k MOFs/PI复合膜。"/>
  </r>
  <r>
    <n v="2016"/>
    <s v="陕西省"/>
    <s v="10710"/>
    <x v="91"/>
    <n v="201610710094"/>
    <s v="煤气化渣与无机胶凝材料硬化机理研究"/>
    <x v="0"/>
    <s v="朱斌宁"/>
    <n v="201331050434"/>
    <n v="5"/>
    <s v="张莉/201431030201,王晶/201331050439,刘庆禹/201331050406,谢宝文/201431030217"/>
    <s v="邢明亮,李祖仲"/>
    <s v="副教授"/>
    <n v="10000"/>
    <n v="10000"/>
    <n v="20000"/>
    <s v="材料科学"/>
    <s v="本项目考虑煤气化渣在道路建筑材料中的应用，其关键技术是探索煤气化渣与无机胶凝材料的硬化及其强度增长机理。目前国内外对这方面的研究相对较少，而对煤气化渣的再利用，变废为宝，对于我国煤炭清洁利用技术有着积极作用，具有广阔的开发前景与工程应用价值。将煤气化渣应用于路面材料中，考虑在不同结构层对材料强度等特性要求，采用无机结合料进行稳定，同时测试其强度增长及收缩特性，以满足路面材料使用要求。"/>
  </r>
  <r>
    <n v="2016"/>
    <s v="陕西省"/>
    <s v="10710"/>
    <x v="91"/>
    <n v="201610710095"/>
    <s v="互穿网络聚合物改性乳化沥青的制备及性能研究"/>
    <x v="0"/>
    <s v="许洪飞"/>
    <n v="201331030115"/>
    <n v="5"/>
    <s v="杨奔/201331050330,夏明明/201331060109,王静/201331060138,李思琦/201431030206"/>
    <s v="宋莉芳"/>
    <s v="讲师"/>
    <n v="10000"/>
    <n v="10000"/>
    <n v="20000"/>
    <s v="材料科学"/>
    <s v="我国公路以沥青路居多。随着交通量急车载荷量增大，路面破坏日益严重尤其是路面裂缝问题。因此，沥青路面裂缝修补材料具有巨大的工程需求。目前环氧树脂（EP）基材料常用作建筑混凝土微裂纹修补。本课题拟通过聚氨酯（PU）改性环氧树脂，并将其与乳化沥青复配作为常温路面裂缝修补材料，预期该灌缝料不仅可以改善聚氨酯的粘接性能，提高其刚性，同时可以极大改善环氧树脂的韧性，即兼具聚氨酯和环氧树脂的优势，具体研究聚合物胶乳材料组成及制备工艺对修补材料的力学性能和粘结性能的影响规律，并对灌缝修补料的使用性能进行评价。"/>
  </r>
  <r>
    <n v="2016"/>
    <s v="陕西省"/>
    <s v="10710"/>
    <x v="91"/>
    <n v="201610710096"/>
    <s v="沥青四组分测试的准确性探究"/>
    <x v="0"/>
    <s v="代喜"/>
    <n v="201331060124"/>
    <n v="5"/>
    <s v="李小鹏/201331060121,张攀/201331060119,卢焱/201331060137,许德文/201431060130"/>
    <s v="颜录科"/>
    <s v="副教授"/>
    <n v="10000"/>
    <n v="10000"/>
    <n v="20000"/>
    <s v="材料科学"/>
    <s v="现存的沥青四组分测试准确性较低，为方便生产施工，本项目特针对沥青四组分测定准确性低的问题进行探究。"/>
  </r>
  <r>
    <n v="2016"/>
    <s v="陕西省"/>
    <s v="10710"/>
    <x v="91"/>
    <n v="201610710097"/>
    <s v="MOFs/碳纳米管复合电极材料的合成与性能研究"/>
    <x v="0"/>
    <s v="王晨雨"/>
    <n v="201331050530"/>
    <n v="4"/>
    <s v="吴于豪/201331050518,杜梦琦/201331050504,李朝阳/201431030429"/>
    <s v="苟蕾"/>
    <s v="教授"/>
    <n v="10000"/>
    <n v="10000"/>
    <n v="20000"/>
    <s v="材料科学"/>
    <s v="作为锂离子电池的重要组成部分，负极材料的性能直接影响着锂离子电池的整体性能。目前，商业化的锂离子电池负极材料普遍采用的是石墨，而石墨作为负极材料本身就存在一定的缺陷，如对电解液的选择性高、理论比容量较低。本项目拟通过碳纳米管的有效包覆，能够发挥碳纳米管和金属有机骨架材料二者各自的优势，显著提高了材料的电导率，获得的金属甲酸盐/碳纳米管复合材料具有较高的比容量和循环稳定性。"/>
  </r>
  <r>
    <n v="2016"/>
    <s v="陕西省"/>
    <s v="10710"/>
    <x v="91"/>
    <n v="201610710098"/>
    <s v="雾霾、PM2.5与环境治理政策演变——基于伦敦、北京、西安三座城市的比较分析"/>
    <x v="0"/>
    <s v="董禹岑"/>
    <s v="201311080112"/>
    <n v="5"/>
    <s v="张家稔/201411080124,白玉晶/201411080113,戴雨桐/201411080105,靳晨笛/201411080132"/>
    <s v="刘兰剑"/>
    <s v="教授"/>
    <n v="7000"/>
    <n v="7000"/>
    <n v="14000"/>
    <s v="管理学"/>
    <s v="近三十年来，中国经济社会快速发展，伴随着经济发展和城市化进程的不断加快，空气质量和雾霾问题也日趋严重，严重影响人民生活，制约我国进一步发展，并成为人们关心和研究的焦点问题。世界其他各国的治理经验告诉我们，雾霾和空气治理是一个长期且缓慢的过程，而我国在这方面相对处于起步阶段，又基于我国在相关研究方面，只重自然科学研究，缺乏与之配套人文社科领域研究的现状，我们决定，对雾霾的成因及现状进行分析，明确雾霾和空气治理的特殊性，以公共事业管理为视角、以研究对比和政府治理为出发点。"/>
  </r>
  <r>
    <n v="2016"/>
    <s v="陕西省"/>
    <s v="10710"/>
    <x v="91"/>
    <n v="201610710099"/>
    <s v="中美创新创业教育比较研究"/>
    <x v="0"/>
    <s v="夏莞婷"/>
    <s v="201411020106"/>
    <n v="3"/>
    <s v="李星/201411020101,李蕊/201411020116"/>
    <s v="段联合"/>
    <s v="教授"/>
    <n v="7000"/>
    <n v="7000"/>
    <n v="14000"/>
    <s v="管理学"/>
    <s v="基于目前我国的创新创业教育现状和改革的需要，本次项目对中美创新创业教育进行比较。目的在于从比较中发现不足之处，并借鉴美国的一些经验，同时也让广大大学生对创新创业教育有更深入的了解。项目的实施不仅具有理论意义，也具有实践意义。在整个过程中我们会采取多种方式进行研究讨论，从身边的同学老师出发，并合理有效地利用各种资源，在团队合作中找寻我们需要的答案。"/>
  </r>
  <r>
    <n v="2016"/>
    <s v="陕西省"/>
    <s v="10710"/>
    <x v="91"/>
    <n v="201610710100"/>
    <s v="西安吸引跨国公司建立研发中心战略研究"/>
    <x v="0"/>
    <s v="刘阳阳"/>
    <s v="201411020123"/>
    <n v="4"/>
    <s v="刘泽/201411020128,朱亦菲/201411020108,吉元昂/201411080138"/>
    <s v="刘兰剑"/>
    <s v="教授"/>
    <n v="7000"/>
    <n v="7000"/>
    <n v="14000"/>
    <s v="管理学"/>
    <s v="本项目主要研究西安吸引跨国公司在本地建立研发中心的可能性、可行性，以及西安如何吸引跨国公司建立研发中心，包括吸引跨国公司建立研发中心对西安经济、科技方面的作用。本课题基于创新（研究与开发）的重要性以及西安在创新能力方面的缺陷的矛盾提出。要成本课题需要查阅资料与实地考察相结合。查阅关于西安目前跨国公司研发中心建立与发展的情况，查阅跨国公司在中国其他城市建立研发中心的情况。查阅相关数据与资料。实地考察西安地理位置，科技发展情况，以及一些跨国公司的研发中心。实地考察其他城市的情况。综合理论资料与实地调查。"/>
  </r>
  <r>
    <n v="2016"/>
    <s v="陕西省"/>
    <s v="10710"/>
    <x v="91"/>
    <n v="201610710101"/>
    <s v="社会学视域下农村电商服务站发展现状及趋势的调查研究"/>
    <x v="0"/>
    <s v="王小玲"/>
    <s v="201411010106"/>
    <n v="4"/>
    <s v="梁蕊/201411010122,刘静/201411010114,常喜/201411010136"/>
    <s v="赵晓妮"/>
    <s v="副教授"/>
    <n v="7000"/>
    <n v="7000"/>
    <n v="14000"/>
    <s v="哲学"/>
    <s v="此次申报的“大创”课题为“社会学视域下农村电商服务站发展现状及趋势的调查研究”团队成员进行社会访谈、实地考察、问卷调查为主，以阿里巴巴和京东等知名电商的战略及方向为导向，以农村电商服务站为基础，深入长三角和西北地区的县或镇级村级农村电商服务站点，了解农村电子商务服务站的运行方式，分析其对农村居民社会生活的影响，例如农村居民的接受程度、消费观念以及社会生活的方便程度，明确其发展现状及趋势。"/>
  </r>
  <r>
    <n v="2016"/>
    <s v="陕西省"/>
    <s v="10710"/>
    <x v="91"/>
    <n v="201610710102"/>
    <s v="大学生志愿服务中存在的问题与对策分析"/>
    <x v="0"/>
    <s v="曹明珠"/>
    <s v="201333040113"/>
    <n v="5"/>
    <s v="李梦歆/201433060110,范懿璘/201333040116,武娅宁/201433060115,陈红飞/201333040106"/>
    <s v="武小菲"/>
    <s v="副教授"/>
    <n v="7000"/>
    <n v="7000"/>
    <n v="14000"/>
    <s v="新闻学与传播学"/>
    <s v="本项目通过对长安大学，培华学院，西安外国语大学，西安美院的大学生志愿服务情况的深度调研与实地走访，对志愿者工作现状有一个较为全面的认识。同时深入分析和总结其存在的问题，进而提出相应的解决思路和行之有效的改善措施。以促进学校志愿服务更好更快的开展，项目的最终目标是将项目结论的适用范围扩大到全省甚至全国范围内的大学生志愿服务工作上。"/>
  </r>
  <r>
    <n v="2016"/>
    <s v="陕西省"/>
    <s v="10710"/>
    <x v="91"/>
    <n v="201610710103"/>
    <s v="磨料磨损过程及其表面形貌的自组织模型研究"/>
    <x v="0"/>
    <s v="柯路尘"/>
    <n v="201412030210"/>
    <n v="5"/>
    <s v="张海程/201412030205,黄德财/201412010119,刘懋霖/201412010122,李想/201412010118"/>
    <s v="王慧"/>
    <s v="讲师"/>
    <n v="10000"/>
    <n v="10000"/>
    <n v="20000"/>
    <s v="机械工程"/>
    <s v="本项目针对磨粒磨损摩擦层的形成及演化过程的元胞自动机模型研究，包括元胞定义（摩擦副材料特性及磨料的硬度、形状、颗粒大小），元胞更新规则（重复摩擦次数、滑动速度、磨屑形成及运动轨迹等）的研究。"/>
  </r>
  <r>
    <n v="2016"/>
    <s v="陕西省"/>
    <s v="10710"/>
    <x v="91"/>
    <n v="201610710104"/>
    <s v="一类传染病动力学模型的理论与应用研究"/>
    <x v="0"/>
    <s v="陈超"/>
    <n v="201412020126"/>
    <n v="5"/>
    <s v="冯力泉/201412020102,张佳琪/201412020103,王梦瑶/201412020104,郭海燕/201412020105"/>
    <s v="张太雷"/>
    <s v="教授"/>
    <n v="9900"/>
    <n v="9900"/>
    <n v="19800"/>
    <s v="数学"/>
    <s v="传染病的防制是关系到人类健康和国计民生的重大问题，对疾病流行规律的定量研究是防制工作的重要依据。利用传染病模型对影响疾病传播的生物学和社会机理作出清晰的描述，来揭示疾病流行规律，预测流行趋势，为发现、预防和控制疾病的流行提供理论根据和策略，数学模型也是检验理论和定量评估猜想与结论的实验工具。本项目解决的关键问题是建立传染病模型，模型的动力学分析，如何估计模型关键性参数，并通过对参数的研究提出有效预防和控制方法，针对问题建模、理论分析和数值模拟。"/>
  </r>
  <r>
    <n v="2016"/>
    <s v="陕西省"/>
    <s v="10710"/>
    <x v="91"/>
    <n v="201610710105"/>
    <s v="钢筋混凝土桥梁下部结构外观裂缝的检测"/>
    <x v="0"/>
    <s v="杨海威"/>
    <n v="201412030114"/>
    <n v="5"/>
    <s v="陈超/201412020126,蔡红/201412030111,刘志远/201412030203,刘帅江/201412030222 "/>
    <s v="尹冠生"/>
    <s v="教授"/>
    <n v="10000"/>
    <n v="10000"/>
    <n v="20000"/>
    <s v="土木建筑工程"/>
    <s v="本项目对钢筋混凝土桥梁下部结构外观裂缝进行检测分析，通过利用得到的分析结果来对桥梁运营的质量进行评价和控制，为对桥梁的维修和管理提供及时可靠的数据支持，提高桥梁使用的安全性和可靠性。"/>
  </r>
  <r>
    <n v="2016"/>
    <s v="陕西省"/>
    <s v="10710"/>
    <x v="91"/>
    <n v="201610710106"/>
    <s v="基于错时共享的私人车位错时出租O2O移动客户端"/>
    <x v="1"/>
    <s v="徐正春"/>
    <s v="201322020208"/>
    <n v="5"/>
    <s v="刘佳慧/201322020228,文腾/201322020201,冀正烈/201322020222,刘浩烨/201422010506"/>
    <s v="许彬"/>
    <s v="讲师"/>
    <n v="5500"/>
    <n v="5500"/>
    <n v="11000"/>
    <s v="交通运输工程"/>
    <s v="本项目在原有停车软件模式的基础上增加了“私人车位分享”模式，拥有私人车位的业主可以上传自己空闲的车位信息这样在公共停车场使用的高峰期可以缓解停车压力，成为互补资源。本项目主要的着眼方向就是合理的开发利用私人停车位，让私人停车位进入“市场”，这样即在一定程度上缓解了车位的紧张情况的同时，也为车位主带来一定的经济补偿，最大化利用车位从而达到“错时停车”的目的。"/>
  </r>
  <r>
    <n v="2016"/>
    <s v="陕西省"/>
    <s v="10710"/>
    <x v="91"/>
    <n v="201610710107"/>
    <s v="大学生自我情感关怀训练营"/>
    <x v="1"/>
    <s v="付建茹"/>
    <n v="201323020120"/>
    <n v="5"/>
    <s v="薛定/201323020102,张颖琦/201328020222,曹宇轩/201423010220,吴毓颖/201333040114"/>
    <s v="房路生"/>
    <s v="讲师"/>
    <n v="5000"/>
    <n v="5000"/>
    <n v="10000"/>
    <s v="教育学"/>
    <s v="当今社会竞争激烈，大学生常会遇到来自生活，学习以及就业等方面的压力和挫折，与此同时暴力、自杀等极端事件也随之发生。“大学生自我情感关怀训练营”旨在通过静观自我探索，发现幸福之道，欣赏所有伤痛，管理负面情绪，走进亲密关系，拥抱全新生活这六大板块课程培训体系（这是项目的内容课程模块），培养大学生积极健康乐观自信的生活态度，建立大学生和谐友善的人际关系、家庭关系，塑造一种大学生自我情感修复与情感关怀的成长能力。"/>
  </r>
  <r>
    <n v="2016"/>
    <s v="陕西省"/>
    <s v="10710"/>
    <x v="91"/>
    <n v="201610710108"/>
    <s v="善疗智能居家养老"/>
    <x v="1"/>
    <s v="白玉瑶"/>
    <s v="201423070104"/>
    <n v="5"/>
    <s v="王靖博/2014012174（西农）,薛玮莹/201425010116,武丽馥/201423070203,尤文/201423070101"/>
    <s v="李兆磊"/>
    <s v="讲师"/>
    <n v="8000"/>
    <n v="8000"/>
    <n v="16000"/>
    <s v="信息科学与系统科学"/>
    <s v="善疗智能居家养老有限责任公司是采用“善疗”智能居家养老服务系统，依托智能语音手环，带动以“理疗”、“体质食疗”为主的项目，提供居家养老服务。从老人的健康状况、饮食养生、理疗保健、生活安全、精神娱乐、家政服务等问题入手，专注于解决居家养老问题。“善疗”养老服务系统由“善疗”语音手环—服务中心—膳食养生堂（或家政服务中心）—收集反馈，旨在打造第一家专注养老的高科技与“食疗+理疗”服务相结合的企业。"/>
  </r>
  <r>
    <n v="2016"/>
    <s v="陕西省"/>
    <s v="10710"/>
    <x v="91"/>
    <n v="201610710109"/>
    <s v="盆栽工坊"/>
    <x v="1"/>
    <s v="黄秋芳"/>
    <n v="201523040120"/>
    <n v="4"/>
    <s v="郭粹/201523040116,薛龙飞/201523040107,高子默/201523010323"/>
    <s v="符泽轩"/>
    <s v="副教授"/>
    <n v="5000"/>
    <n v="5000"/>
    <n v="10000"/>
    <s v="信息科学与系统科学"/>
    <s v="根据现代人生活节奏紧张，工作压力大的情况，以及越来越多的人对亲近自然的渴望，对自己DIY的喜爱与好奇，将绿色植物与DIY做出完美结合，打造绿色植物微景观DIY平台，形成集绿色与服务为一体的西安首家绿色植物微景观DIY营利组织。为现代人缓解工作压力，让大家在工作之余得到心灵的释放，亲近自然。在顾客动手DIY绿色植物微景观的同时，为顾客提供一系列贴心服务，如饮品、甜点、手绘明信片等，让顾客收获最好的客户体验。"/>
  </r>
  <r>
    <n v="2016"/>
    <s v="陕西省"/>
    <s v="10710"/>
    <x v="91"/>
    <n v="201610710110"/>
    <s v="外卖的集成配送"/>
    <x v="1"/>
    <s v="高杰"/>
    <n v="201323070112"/>
    <n v="5"/>
    <s v="于勇/201323070101,林海生/201323070109,袁清猛/201323010711,庞仁东/201323070114"/>
    <s v="黄丽萍"/>
    <s v="讲师"/>
    <n v="7000"/>
    <n v="7000"/>
    <n v="14000"/>
    <s v="管理学"/>
    <s v="长安大学渭水校区校园内聚集着十数家外卖，据调查每天这些商家可送出约5000份外卖。5000份外卖集中于中午和下午两个时段，造成校园拥堵，商家配送资源不合理。该项目意在整合配送资源，合理安排运输与配送这两过程，避免不必要的运输与等待，从而减轻校园高峰时段交通压力，避免“饭等人”与“人等饭”现象的出现。"/>
  </r>
  <r>
    <n v="2016"/>
    <s v="陕西省"/>
    <s v="10710"/>
    <x v="91"/>
    <n v="201610710111"/>
    <s v="Ameal"/>
    <x v="1"/>
    <s v="席红"/>
    <n v="201323090126"/>
    <n v="8"/>
    <s v="龙鹏/201441020127,陶硕文/201422010523,杜慧/201423080104,付苗/201422010602,李延玲/201423070219,吴明明/201531020115,高晓月/201528020306"/>
    <s v="李兆磊"/>
    <s v="讲师"/>
    <n v="8000"/>
    <n v="8000"/>
    <n v="16000"/>
    <s v="经济学"/>
    <s v="为了创新交友模式，挖掘民间美食，我们开发了一款餐桌交友APP“吃货到家”。在“吃货到家”上，你可以上传菜单、照片和地址，成为主厨，在家中主持一场饭局，招待报名参加的陌生人,也可以提交资料，报名参加一场饭局，成为吃货，在饭局中结交朋友。吃货需要为主厨的劳动付费，app将从中收取5%作为服务费作为app收入来源。“吃货到家”希望开创一种新的生活方式，成为私厨聚集平台和吃货的狂欢地。"/>
  </r>
  <r>
    <n v="2016"/>
    <s v="陕西省"/>
    <s v="10710"/>
    <x v="91"/>
    <n v="201610710112"/>
    <s v="校园跑跑帮"/>
    <x v="1"/>
    <s v="刘鑫"/>
    <n v="201423070129"/>
    <n v="5"/>
    <s v="胡佳骏/201423020121,车英/201423090121,高越/201523010311,赵鹏飞/201523010233"/>
    <s v="张圣忠"/>
    <s v="教授"/>
    <n v="7000"/>
    <n v="7000"/>
    <n v="14000"/>
    <s v="交通运输工程"/>
    <s v="帮助校园中学生获取一定距离的物资，整合出行资源，减少个人专程出门购买中时间、精力、路费的消耗。研究校园众包物流的商业标准化，统一化以及团队的现代运营管理。"/>
  </r>
  <r>
    <n v="2016"/>
    <s v="陕西省"/>
    <s v="10710"/>
    <x v="91"/>
    <n v="201610710113"/>
    <s v="西安卓越洁净科技创新有限公司"/>
    <x v="1"/>
    <s v="何世亮"/>
    <n v="201326070221"/>
    <n v="8"/>
    <s v="石蕴美/2014126014,任科达/201326070218,高娟/201326070134,谭欣/201326070232,蒋文祺/2015126013,王思维/2014126017,董婧/2014126020"/>
    <s v="翟越"/>
    <s v="教授"/>
    <n v="10000"/>
    <n v="10000"/>
    <n v="20000"/>
    <s v="自然科学相关工程与技术"/>
    <s v="本项目以洁净工程为核心，可持久净化空气、清除异味、防霉，防止病菌传染，减小了呼吸道疾病的发病率，同改善室内空气质量消除因室内空气污染而影响人们情绪的不良反应。我公司在保证洁净的同时，综合解决CO2浓度、温度、湿度、照度、噪音、后期维护等问题，有利于对减少室内污染、维持人体健康状况意义非凡。"/>
  </r>
  <r>
    <n v="2016"/>
    <s v="陕西省"/>
    <s v="10710"/>
    <x v="91"/>
    <n v="201610710114"/>
    <s v="“旅游+互联网”时代下导游职业生存创新实践研究"/>
    <x v="1"/>
    <s v="樊希幸"/>
    <s v="201427030119"/>
    <n v="5"/>
    <s v="朱小琴/201427030124,张一荻/201527030132,周俊贤/201527030114,王强/201527030137"/>
    <s v="席岳婷"/>
    <s v="副教授"/>
    <n v="10000"/>
    <n v="10000"/>
    <n v="20000"/>
    <s v="管理学"/>
    <s v="本项目是在当下互联网对导游形成猛烈冲击的严峻形势和导游职业自由化的新政策下，尝试运用互联网+旅游，帮助导游职业在互联网时代找到新的生存之路，让导游的原味价值--服务发挥更大的作用。项目依托上海安泽投资发展有限公司打造的旅行特产平台--土猴，以旅游六要素的“购”为要素，以陕西为创业训练地，通过设计导游商城、导游个人微网站等创新实践措施，最终实现“让导游群体更有尊严荣誉，让旅游者更幸福”的目标。"/>
  </r>
  <r>
    <n v="2016"/>
    <s v="陕西省"/>
    <s v="10710"/>
    <x v="91"/>
    <n v="201610710115"/>
    <s v="大学生“微信+”旅游项目"/>
    <x v="1"/>
    <s v="牛梦源"/>
    <n v="201528010305"/>
    <n v="2"/>
    <s v="任梦杰/201528020217"/>
    <s v="陈英"/>
    <s v="博士"/>
    <n v="10000"/>
    <n v="10000"/>
    <n v="20000"/>
    <s v="经济学"/>
    <s v="大学生“微信+”旅游项目是一个针对哈尔滨大学生旅游市场的项目。以哈尔滨周边的旅游资源为基础，结合各高校学子和景点的有利支持，形成独特的经营模式和相互支持、互惠互利的战略联盟，结合微信订阅号，以独特的品牌形象，先进的产品开发，统一的营销策略立足于市场。在提供轻松、欢快、安乐、周到服务的同时，倡导时尚旅游新概念，在微信的互联网平台推出个性化产品，追求更高品质的服务为广大青年学生打造舒适、理想的旅程。"/>
  </r>
  <r>
    <n v="2016"/>
    <s v="陕西省"/>
    <s v="10710"/>
    <x v="91"/>
    <n v="201610710116"/>
    <s v="西安乐夕阳有限责任公司"/>
    <x v="1"/>
    <s v="吴博远"/>
    <s v="201328010905"/>
    <n v="5"/>
    <s v="王青青/201428050213,张一/201428020221,乔伟东/201328010204,赵磊/201328010904"/>
    <s v="李阳"/>
    <s v="讲师"/>
    <n v="10000"/>
    <n v="10000"/>
    <n v="20000"/>
    <s v="社会学"/>
    <s v="西安乐夕阳有限责任公司以“用最真诚的心灵照亮老年人的夕阳生活”为服务宗旨，建立以40-60岁身体健康的中年失业人员为主力军，志愿者、义工为辅的服务团体，由专业人员给予技能培训后，上门为老年人提供生活照料、康复护理、医疗保健、心理辅导等服务。在互联网+时代下，公司将在电话服务预订的基础上，积极推行网站和APP服务预定，让老人在继续得到家人照顾、社区居住的同时，享受到公司提供的专业护理人员服务，即“虚拟的养老院，真实的养老服务”。"/>
  </r>
  <r>
    <n v="2016"/>
    <s v="陕西省"/>
    <s v="10710"/>
    <x v="91"/>
    <n v="201610710117"/>
    <s v="“大学先生”APP高中生大学生服务项目"/>
    <x v="1"/>
    <s v="刘晨晨"/>
    <s v="201528011002"/>
    <n v="2"/>
    <s v="李梦雅/201528011032"/>
    <s v="步龙"/>
    <s v="助教"/>
    <n v="10000"/>
    <n v="10000"/>
    <n v="20000"/>
    <s v="社会学"/>
    <s v="这是一款致力于为高中生和大学生服务的APP。针对于高中生而言，此款项目为其提供高校的全方位解读（大学综合排名， 食宿环境，校园风光 ，地理位置以及学校内部学校政策，奖学金，留学等方面，在线一对一交流）还提供专业认知与解读（专业学习科目，就业方向，前景等）针对大学生，APP提供一手考研资料，以及其他学校的教学情况。有论坛交流功能本校与本校，或其他学校学生互相约学习，找学霸、共同进步。"/>
  </r>
  <r>
    <n v="2016"/>
    <s v="陕西省"/>
    <s v="10710"/>
    <x v="91"/>
    <n v="201610710118"/>
    <s v="启明家教有限公司"/>
    <x v="1"/>
    <s v="白浩宇　"/>
    <s v="201428050133"/>
    <n v="5"/>
    <s v="融汉奇/201428010903,周燕宁/201423010209,杨振/201425040319,安婧宇/201423050105"/>
    <s v="聂少锋"/>
    <s v="副教授"/>
    <n v="10000"/>
    <n v="10000"/>
    <n v="20000"/>
    <s v="教育学"/>
    <s v="启明家教有限公司是大学生创业公司，团队以长安大学为据点，以有意做家教的大学生为资源，组建师资团队。通过筛选面试及培训，组成有保障的家教团队。公司用多种形式进行宣传推广，让家长挑选老师来达成交易，通过收取中介费来盈利。在后期，公司扩大到西安众多高校，并不断完善公司各项规章制度及服务体系，为更多想要提升自我，丰富社会经验的大学生提供安全可靠的途径；同时也为广大求学者提供强大的师资团队。"/>
  </r>
  <r>
    <n v="2016"/>
    <s v="陕西省"/>
    <s v="10710"/>
    <x v="91"/>
    <n v="201610710119"/>
    <s v="天然纤维基高吸水缓释化肥的制备及在边坡绿化中的应用研究"/>
    <x v="1"/>
    <s v="叶鹏"/>
    <s v="201229040223"/>
    <n v="5"/>
    <s v="周星/201429040216,王浩宁/201429040203,黄富宁/201429040204,杜毅帆/201429040207"/>
    <s v="杨莉"/>
    <s v="副教授"/>
    <n v="10000"/>
    <n v="10000"/>
    <n v="20000"/>
    <s v="环境科学技术及资源科学技术"/>
    <s v="化肥在干旱土壤中不能完全释放,引起土壤退化;此外,倾斜的边坡地表受到雨水冲刷后，在水力侵蚀和重力影响下，形成了严重的水土流失.基于上述问题,高吸水缓释化肥已经成为研究热点。本项目应用法国梧桐球果纤维为原料，通过接枝改良后可以制备出可生物降解的环保天然纤维基高吸水树脂，然后将其包膜在化肥上，从而得到天然纤维基高吸水缓释化肥。该研究不但充分利用了天然生物资源，而且做到了“取之于自然，用之于自然”。"/>
  </r>
  <r>
    <n v="2016"/>
    <s v="陕西省"/>
    <s v="10710"/>
    <x v="91"/>
    <n v="201610710120"/>
    <s v="左邻左舍国际青年公寓公司——基于西安的青年居住解决方案，以长安大学家属院为例"/>
    <x v="1"/>
    <s v="李晓璐"/>
    <s v="201341010127"/>
    <n v="4"/>
    <s v="邹元昊/201341020102,黄思佳/201341010121,刘孟荀/201341010402"/>
    <s v="解学斌"/>
    <s v="讲师"/>
    <n v="8500"/>
    <n v="8500"/>
    <n v="17000"/>
    <s v="土木建筑工程"/>
    <s v="  左邻右舍公寓是一个针对年轻人群，尤其是刚毕业的大学生或是刚参加工作的职场新人创造当代年轻人的一个定制社区，目的在让有梦想有情怀的人一起结伴同行，给他们提供享受更舒适更方便的生活体验。我们的公寓立足当下，公寓选址和定价都符合初入社会或经济条件不算特别优越的年轻人。因此我们的社区充满了年轻的活力和激情。通过对内部户型空间改造+外部管理方式，公共领域的开放型设计，来使这个青年公寓社区体充满新的生命力，同时也极大地利用了原有地块，节约建造成本。"/>
  </r>
  <r>
    <n v="2016"/>
    <s v="陕西省"/>
    <s v="10710"/>
    <x v="91"/>
    <n v="201610710121"/>
    <s v="“职页”毕业生招聘信息分类网"/>
    <x v="1"/>
    <s v="刘冉"/>
    <s v="201441020206"/>
    <n v="5"/>
    <s v="宋青松/201424070125,张嘉伟/201424070124,左成泽/201222020219,陈超/201412020126"/>
    <s v="蔡辉,李辽宁"/>
    <s v="教授,讲师"/>
    <n v="8500"/>
    <n v="8500"/>
    <n v="17000"/>
    <s v="土木建筑工程"/>
    <s v="2015年陕西省省有毕业生的院校共96所，普通高校毕业生共有332899名。其中，本科生168542人，共涉及288个本科专业。根据教育部的有关分类标准， 2015年陕西高校毕业生中就业困难毕业生总计71915人，占高校毕业生总数的21.60%；其中，本科毕业生43069人，占本学历层次毕业生总数的25.55%。数据证明，陕西高校毕业生面临的就业压力巨大。我们本着为高校毕业生（尤其是本科生）就业分忧的最终目标，为毕业生提供一个完整的服务平台，更力求将信息按专业进行分类，为毕业生提高查阅有效招聘信息的效率。"/>
  </r>
  <r>
    <n v="2016"/>
    <s v="陕西省"/>
    <s v="10710"/>
    <x v="91"/>
    <n v="201610710122"/>
    <s v="四方新型报刊亭"/>
    <x v="1"/>
    <s v="张维林"/>
    <s v="201341010202 "/>
    <n v="5"/>
    <s v="李志强/201341010201,孔若旸/201341010103,孙磊/201441010218,芦玺元/2034101209"/>
    <s v="于汉学"/>
    <s v="副教授"/>
    <n v="8500"/>
    <n v="8500"/>
    <n v="17000"/>
    <s v="土木建筑工程"/>
    <s v="随着互联网、新媒体技术的飞速发展，纸质媒体受到冲击，报刊亭如今的经营情况也不甚乐观，不仅在报刊进货量上逐年下滑，不少报刊亭甚至已变成街边的杂货铺、早点摊儿。此外，我们发现，仅“58同城”一家网站上，就有全市近50个报刊亭的转让信息。“2003年我刚搬到这里，百米之内就有4个报刊亭，如今只剩1家了。”一位受访79岁老人表示，逐渐消失的报刊亭让他有些担忧。“我觉得‘报刊亭文化’能够反映出一座城市阅读习惯的传承和发展。网络飞速发展令人欣喜，但我仍然坚信传统纸媒阅读的价值。” "/>
  </r>
  <r>
    <n v="2016"/>
    <s v="陕西省"/>
    <s v="10710"/>
    <x v="91"/>
    <n v="201610710123"/>
    <s v="健尚微弧氧化技术研究与开发有限公司"/>
    <x v="1"/>
    <s v="张鸽"/>
    <n v="201331020337"/>
    <n v="5"/>
    <s v="李倩/201331020338,阮海清/201331020429,朱长莲/201431020106,石晨晖/201431050218"/>
    <s v="陈宏"/>
    <s v="副教授"/>
    <n v="10000"/>
    <n v="10000"/>
    <n v="20000"/>
    <s v="材料科学"/>
    <s v="本项目通过微弧氧化技术对金属植体表面活化处理，以改善植体材料的生物相容性，根据需求合理设计膜层成分和结构并研究开发制成成品并销售。对植体表面活性处理工艺数据库开发；将军工处理中的先进技术转化到植体表面处理中，同时开发生产大功率微弧氧化电源设备，并通过实验研究建立相关工艺数据库。"/>
  </r>
  <r>
    <n v="2016"/>
    <s v="陕西省"/>
    <s v="10710"/>
    <x v="91"/>
    <n v="201610710124"/>
    <s v="新锐轻合金表面处理有限公司"/>
    <x v="1"/>
    <s v="王楠"/>
    <n v="201331020226"/>
    <n v="5"/>
    <s v="王博翔/201331020228,赵薇薇/201331020230,孟瑜/201431020101,许成成/201431030216"/>
    <s v="陈永楠"/>
    <s v="副教授"/>
    <n v="10000"/>
    <n v="10000"/>
    <n v="20000"/>
    <s v="材料科学"/>
    <s v="以研发应用和推广铝镁钛等轻合金表面阳极氧化技术主，创新性地利用活化工艺及主盐微调控制膜层结构技术，新锐轻合金表面处理有限公司是具备独立科学研究能力的“环保型”高新技术企业。公司现已掌握专利钛合金表面新型镀铜技术、钛合金表面镀镍技术，正在研发铝镁钛等轻合金表面多层阳极氧化技术，依托长安大学的学术和资源平台，将自主研发的钛合金处理科研成果推广转化到企业，依靠多项技术形成企业的核心竞争力，同时也为镀层领域的客户提供科技咨询、人员派遣及设备支持等服务。"/>
  </r>
  <r>
    <n v="2016"/>
    <s v="陕西省"/>
    <s v="10710"/>
    <x v="91"/>
    <n v="201610710125"/>
    <s v="桔子视觉设计室"/>
    <x v="1"/>
    <s v="郑君君"/>
    <s v="201333040115"/>
    <n v="2"/>
    <s v="高华/201433040121"/>
    <s v="侯长生"/>
    <s v="副教授"/>
    <n v="7000"/>
    <n v="7000"/>
    <n v="14000"/>
    <s v="新闻学与传播学"/>
    <s v="桔子视觉设计室是一家主要针对线上各类中小型企业，线下各类小微企业商铺的视觉设计室，以专业的修养和积累，为企业、商铺提供视觉设计的设计室。桔子设计室主要采用的是O2O模式，互联网可以最大程度地打破地域的限制，而且平民化的路线，价格适中。本设计室的主要目标以整合资源，为我校广告专业的同学构建一个实践的平台，发挥所学，对所学的专业有更为深入的理解，对于以后的职业规划打下良好的基础。"/>
  </r>
  <r>
    <n v="2016"/>
    <s v="陕西省"/>
    <s v="10710"/>
    <x v="91"/>
    <n v="201610710126"/>
    <s v="Momo创意工作室"/>
    <x v="1"/>
    <s v="胡相宜"/>
    <s v="201433040124"/>
    <n v="4"/>
    <s v="曹明珠/201333040113,蒋晨峣/201428011203,范懿璘/201333040116"/>
    <s v="侯长生"/>
    <s v="副教授"/>
    <n v="7000"/>
    <n v="7000"/>
    <n v="14000"/>
    <s v="新闻学与传播学"/>
    <s v="Momo创意工作室是一个结合设计与制作为一体的独立工作室，囊括了手绘和板绘两大类的设计范围，并重手绘的收藏价值和板绘强大的商业性，其次进行bjd等一些创意工艺品的制作。工作室主要以网络作为运营平台，手绘主要以扇子和明信片等拥有一定实用性的物品为载体进行创作；板绘主要以商业性原画创作和logo设计为主；同时我们设有体验性的实体店进行手工艺术品的展示和销售。我们致力于将艺术更好地融入生活，服务大众。"/>
  </r>
  <r>
    <n v="2016"/>
    <s v="陕西省"/>
    <s v="10710"/>
    <x v="91"/>
    <n v="201610710127"/>
    <s v="大游网——大学生旅游网络平台策划"/>
    <x v="1"/>
    <s v="苏小云"/>
    <s v="201333060117"/>
    <n v="5"/>
    <s v="齐娥/201333060121,严嘉悦/201333060119,赵月/201333060118,祝明月/201433060108"/>
    <s v="钟耀萍"/>
    <s v="副教授"/>
    <n v="7000"/>
    <n v="7000"/>
    <n v="14000"/>
    <s v="新闻学与传播学"/>
    <s v="项目立足研究在西安旅游的大学生的旅游现状，并在研究成果的基础上开发出针对大学生的旅游服务网络平台。通过问卷调查，保证所得的数据能准确地反映大学生的旅游消费特征。了解大学生消费特征后，结合西安旅游资源和现状，对网络平台进行策划。开发公众平台，以微信、微博为主要的推广途径和本项目的对外窗口，探究如何获取关注度，增强客户粘度。拥有一定的客户数量基础上，与相关景区、旅舍等合作，获取内容资源和资金来源。"/>
  </r>
  <r>
    <n v="2016"/>
    <s v="陕西省"/>
    <s v="10710"/>
    <x v="91"/>
    <n v="201610710128"/>
    <s v="创意生活手工制作"/>
    <x v="1"/>
    <s v="王晓婧"/>
    <s v="201433040127"/>
    <n v="4"/>
    <s v="何梅/201433040126,孙泽钰/201433040130,王之昀/201433040128"/>
    <s v="侯长生"/>
    <s v="副教授"/>
    <n v="7000"/>
    <n v="7000"/>
    <n v="14000"/>
    <s v="新闻学与传播学"/>
    <s v="创意生活手工制作是针对校内以及社会中女性的一个原创手工艺品的项目，它根据参与者的手工技能、手绘技术、以及刺绣等技艺制作出不同的手工作品，根据各个不同年龄层女性不同的消费需求为她们定制属于她们自身的适合自己的产品。随着目标人群的扩大，我们原创手工艺品的品种也会越来越丰富，如果我们本校的女生对手工的兴趣大的话，我们还可以组织亲自体验手工制作的过程，让她们自己动手制作小产品。"/>
  </r>
  <r>
    <n v="2016"/>
    <s v="陕西省"/>
    <s v="10710"/>
    <x v="91"/>
    <n v="201610710129"/>
    <s v="快速智能化高铁检测系统研发及其市场化"/>
    <x v="2"/>
    <s v="鲁红伟"/>
    <n v="201322010313"/>
    <n v="3"/>
    <s v="王博文/201322010208,豆开放/201322010214,杨金晓/201322010307"/>
    <s v="韩毅"/>
    <s v="副教授"/>
    <n v="50000"/>
    <n v="50000"/>
    <n v="100000"/>
    <s v="机械工程"/>
    <s v="本产品是一款自动力的小型精密轨道检测车，采用惯性、光学、图像、里程精测等多种高科技技术实现轨道水平、轨距、中线坐标的精确测量。其功能是在轨道上采集数据，利用图像处理系统生成三维地理模型高速铁路轨距变化情况、铁路实际线型、平整度等关键技术指标进行检测，依据检测数据自动给出检测报告，为铁路养护、修理、建设提供科学依据。"/>
  </r>
  <r>
    <n v="2016"/>
    <s v="陕西省"/>
    <s v="10710"/>
    <x v="91"/>
    <n v="201610710130"/>
    <s v="闪取——自助快递机"/>
    <x v="2"/>
    <s v="朱秀蕊"/>
    <n v="201423070122"/>
    <n v="7"/>
    <s v="滕建霄/201423070120,杨丽洁/201423070118,张丹阳/201423070201,武丽馥/201423070203,李苗/201423070117,龙成文/201325070417"/>
    <s v="伍佳妮"/>
    <s v="讲师"/>
    <n v="50000"/>
    <n v="50000"/>
    <n v="100000"/>
    <s v="机械工程"/>
    <s v="闪取——自助快递机，是专门针对物流快递业最后一公里的成本节约，以及现代物流与社会信息化自动化脱节严重问题，所开发的一款自动化水平较高的自助取快递机。相对于市面上现有的智能快递箱有着体积小、容量大、灵活性高，耗电量低的优点，是一款全新理念的取快递机。"/>
  </r>
  <r>
    <n v="2016"/>
    <s v="陕西省"/>
    <n v="10712"/>
    <x v="92"/>
    <n v="201610712001"/>
    <s v="小麦中KCS同源基因的克隆和功能研究"/>
    <x v="0"/>
    <s v="董云杰"/>
    <s v="2014010118"/>
    <n v="5"/>
    <s v="沈钰祥/2013010100,玉一岚/2013010115,郑启杭/2014010010,杨雪妮/2014010016"/>
    <s v="史雪"/>
    <s v="讲师"/>
    <n v="10000"/>
    <n v="10000"/>
    <n v="20000"/>
    <s v="农学"/>
    <s v="本项目研究小麦表皮蜡质合成相关的基因，从而探究表皮蜡质合成的分子机理，为提高小麦的抗旱性研究提供分子基础。通过蛋白质同源比对获得小麦KCS同源基因，克隆小麦中的KCS同源基因、并在酵母中异源表达候选基因、在番茄中过表达分析候选基因的功能和烟草亚细胞定位4个步骤来解析目标基因催化超长链脂肪酸延伸的机制，揭示小麦KCS的催化的机理。本项目首创研究小麦中的超长链脂肪酸合成最重要的酶KCS。_x000d_"/>
  </r>
  <r>
    <n v="2016"/>
    <s v="陕西省"/>
    <s v="10712"/>
    <x v="92"/>
    <n v="201610712002"/>
    <s v="野生二粒小麦GASR7基因的克隆与表达特性分析"/>
    <x v="0"/>
    <s v="饶维俊"/>
    <s v="2013010202"/>
    <n v="5"/>
    <s v="王煜/2014010135,石涵/2014010084,林愈凤/2014010085,蒋开蓉/2014010086"/>
    <s v="聂小军"/>
    <s v="讲师"/>
    <n v="10000"/>
    <n v="10000"/>
    <n v="20000"/>
    <s v="农学"/>
    <s v="粒长是小麦种子重要的形态性状，对小麦的产量、品质及商品性均至关重要。作为小麦的近缘祖先种，野生二粒小麦具有粒大、粒长、抗逆等优良性状，一直是小麦遗传改良的重要种质资源和基因库。GASR7是已鉴定的控制禾谷类作物种子粒长的关键基因。克隆、获得野生二粒小麦的GARS7基因，将为小麦粒长性状的改良提供重要的基因资源，对丰富小麦高产育种的遗传基础和培育优异高产新品种具有重要意义。"/>
  </r>
  <r>
    <n v="2016"/>
    <s v="陕西省"/>
    <s v="10712"/>
    <x v="92"/>
    <n v="201610712003"/>
    <s v="基于晚疫病菌效应基因的马铃薯野生品种中抗病基因鉴定"/>
    <x v="0"/>
    <s v="周晓利"/>
    <s v="2014010054"/>
    <n v="3"/>
    <s v="陈照丹/2014010058,胡茂红/2013"/>
    <s v="赵华"/>
    <s v="实验师"/>
    <n v="10000"/>
    <n v="10000"/>
    <n v="20000"/>
    <s v="农学"/>
    <s v="通过晚疫病RxLR基序效应基因对抗病基因的识别，解析野生马铃薯抗病基因组成，为进一步从野生型马铃薯中获得持久性抗病基因，丰富抗性资源，辅助抗病育种奠定基础"/>
  </r>
  <r>
    <n v="2016"/>
    <s v="陕西省"/>
    <s v="10712"/>
    <x v="92"/>
    <n v="201610712004"/>
    <s v="异色瓢虫与烟蚜茧蜂多世代集团内捕食作用对桃蚜种群的影响"/>
    <x v="0"/>
    <s v="李钰丹"/>
    <s v="2015010230"/>
    <n v="4"/>
    <s v="王淋淋/2015010241,刘志国/2015010244,任金泽/2015010204"/>
    <s v="冯毅"/>
    <s v="讲师"/>
    <n v="10000"/>
    <n v="10000"/>
    <n v="20000"/>
    <s v="生物学"/>
    <s v="本研究选取桃蚜及其主要寄生性天敌烟蚜茧蜂和一种常见捕食性天敌异色瓢虫为研究对象。围绕“烟蚜茧蜂和异色瓢虫间的多世代集团内捕食作用的生态学机制”这一关键问题，着重从研究IGP优势捕食者，寄生蜂以及蚜虫种群多世代动态变化及影响因素入手，结合实验室与温室实验从生态学角度逐步探索不同影响因素下IGP对烟蚜茧蜂，异色瓢虫以及桃蚜多世代种群动态的影响。"/>
  </r>
  <r>
    <n v="2016"/>
    <s v="陕西省"/>
    <s v="10712"/>
    <x v="92"/>
    <n v="201610712005"/>
    <s v="石蒜杀虫活性的测定"/>
    <x v="0"/>
    <s v="张莲莲"/>
    <s v="2014010344"/>
    <n v="4"/>
    <s v="刘寒露/2014010343,张会霞/2014010355,李志鹏/2015010330"/>
    <s v="闫合"/>
    <s v="讲师"/>
    <n v="10000"/>
    <n v="10000"/>
    <n v="20000"/>
    <s v="化学"/>
    <s v="测定石蒜的杀蚜虫和杀蚊子幼虫活性，对石蒜中杀虫活性成分进行提取、分离和结构鉴定，并系统测定所得化合物杀虫活性，为开发新型植物源杀虫剂奠定基础。"/>
  </r>
  <r>
    <n v="2016"/>
    <s v="陕西省"/>
    <s v="10712"/>
    <x v="92"/>
    <n v="201610712006"/>
    <s v="苹果树腐烂病菌BBP基因调控致病功能分析"/>
    <x v="0"/>
    <s v="周毛毛"/>
    <s v="2014010293"/>
    <n v="4"/>
    <s v="刘一凡/2014010270,徐若飞/2014010271,王镜添/2014010273"/>
    <s v="冯浩"/>
    <s v="讲师"/>
    <n v="10000"/>
    <n v="10000"/>
    <n v="20000"/>
    <s v="生物学"/>
    <s v="由Valsa mali侵染引起的苹果树腐烂病是我国苹果生产上危害最为严重的病害之一。研究病原菌的致病机理对于病害防控具有重要理论意义。课题组前期从病菌ATMT突变体库中获得一株致病力几乎丧失突变体，经鉴定为分支点桥接蛋白基因（BBP）。然而，关于该基因参与病原真菌的致病机理的研究尚无报道。为此，本研究拟通过基因敲除/互补、亚细胞定位、荧光定量、酵母双杂等技术对苹果腐烂病菌BBP基因功能进行研究，以明确该基因在病菌致病中的作用。"/>
  </r>
  <r>
    <n v="2016"/>
    <s v="陕西省"/>
    <s v="10712"/>
    <x v="92"/>
    <n v="201610712007"/>
    <s v="沫蝉总科昆虫触角感器的超微形态与进化研究"/>
    <x v="0"/>
    <s v="朱晨慧  _x000d_"/>
    <s v="2014010290  _x000d_"/>
    <n v="3"/>
    <s v="吴楠/2015010232,方森森/2015010274"/>
    <s v="戴武"/>
    <s v="教授"/>
    <n v="10000"/>
    <n v="10000"/>
    <n v="20000"/>
    <s v="农学"/>
    <s v="本项目拟利用光学和扫描电子显微镜技术对沫蝉总科昆虫不同类群触角感器的超微形态与演化开展研究，在对超微特征进行广泛观察、搜集、描记及比较的基础上，将重点研究感器的数量与分布、形态结构与种类、感器在不同科、属之间的差异及其在分类鉴定与进化研究上的意义。本项目的研究结果对于揭示沫蝉总科在半翅目中的系统发育地位、对探讨头喙亚目有害种类的生态学研究及防治都将具有重要的理论与实践意义。"/>
  </r>
  <r>
    <n v="2016"/>
    <s v="陕西省"/>
    <s v="10712"/>
    <x v="92"/>
    <n v="201610712008"/>
    <s v="葡萄霜霉菌效应因子RxLR31197功能验证及其互作蛋白筛选"/>
    <x v="0"/>
    <s v="王子嘉"/>
    <n v="2014010522"/>
    <n v="4"/>
    <s v="张茜/2014010533,李美洁/2014010521,杜薇/2014010538"/>
    <s v="徐炎"/>
    <s v="教授"/>
    <n v="10000"/>
    <n v="10000"/>
    <n v="20000"/>
    <s v="农学"/>
    <s v="葡萄霜霉病是危害最严重的葡萄病害之一，葡萄霜霉病危害会降低栽培葡萄的产量和品质。为严格专性寄生菌，致病性变异频繁，常常造成葡萄品种抗性“丧失”，引发病害大流行。因而，霜霉病的防治一直是国际上的一个难题。国内外学者就相关领域开展了大量的研究工作，在葡萄霜霉病流行与防治、霜霉菌遗传多样性、野生葡萄抗病基因克隆及功能分析等不同方面取得了重要研究进展。本项目开展葡萄霜霉菌与寄主互作组织学研究；克隆鉴定霜霉菌RxLR效应因子功能，筛选野生葡萄与霜霉菌效应因子RxLR31197互作蛋白，为进一步研究野生葡萄抗霜霉病的"/>
  </r>
  <r>
    <n v="2016"/>
    <s v="陕西省"/>
    <s v="10712"/>
    <x v="92"/>
    <n v="201610712009"/>
    <s v="SLWRKY33基因在外源亚精胺增强番茄耐盐性中的作用分析"/>
    <x v="0"/>
    <s v="屈峰"/>
    <n v="2013010515"/>
    <n v="4"/>
    <s v="尚博兴/2013010519,任杰/2013010522,柴壮壮/2013010506"/>
    <s v="胡晓辉"/>
    <s v="副教授"/>
    <n v="10000"/>
    <n v="10000"/>
    <n v="20000"/>
    <s v="农学"/>
    <s v="外施适宜浓度亚精胺可有效缓解盐害效应，番茄WRKY转录因子在植物生物和非生物胁迫应答过程中发挥着重要作用，但番茄SlWRKY33基因在外源亚精胺增强番茄抗盐性的调控机制尚未明确。通过本项目的研究，有望阐明番茄SlWRKY33基因在外源亚精胺增强番茄抗盐性的调控机制。"/>
  </r>
  <r>
    <n v="2016"/>
    <s v="陕西省"/>
    <s v="10712"/>
    <x v="92"/>
    <n v="201610712010"/>
    <s v="辣椒脱水素基因CaDHN1的功能分析"/>
    <x v="0"/>
    <s v="赵丽阳"/>
    <n v="2014010567"/>
    <n v="5"/>
    <s v="何坤容/2014010560,张珂嘉/2014010406,何雅倩/2014010407,董菲/2014010414"/>
    <s v="陈儒钢"/>
    <s v="副教授"/>
    <n v="10000"/>
    <n v="10000"/>
    <n v="20000"/>
    <s v="农学"/>
    <s v="脱水素基因在提高植物抗寒性方面起着重要作用，然而辣椒脱水素在低温胁迫过程中是否同样具有重要作用目前还未见报道。在逆境物胁迫下，植物脱水素（DHN）的表达与积累和植物抗逆性成正相关。根据辣椒基因组序列信息，我们克隆了其中一个DHN基因，命名为CaDHN1，但该基因在低温胁迫中的功能尚不清楚，这是本项目拟解决的关键问题。因此本项目拟通过转基因的方法，比较基因沉默及超表达后转基因植株在低温胁迫中的表现差异，探讨其生物学功能及作用机理。"/>
  </r>
  <r>
    <n v="2016"/>
    <s v="陕西省"/>
    <s v="10712"/>
    <x v="92"/>
    <n v="201610712011"/>
    <s v="葡萄无核相关VvHB2基因克隆及功能分析"/>
    <x v="0"/>
    <s v="李云端"/>
    <n v="2014010443"/>
    <n v="4"/>
    <s v="郭昱麟/2014010445,黄荣浩/2014010457,邓宋文/2014010480"/>
    <s v="王西平"/>
    <s v="教授"/>
    <n v="10000"/>
    <n v="10000"/>
    <n v="20000"/>
    <s v="农学"/>
    <s v="挖掘葡萄无核基因并进行功能分析研究对于通过转基因技术培育无核葡萄新品种，具有重要的理论和育种意义。将目的基因过量表达拟南芥、番茄等模式植物中，比较野生型、转基因及突变体植株的表型变化、观察种子发育，分析VvHB2基因功能是本项目拟解决的关键问题。"/>
  </r>
  <r>
    <n v="2016"/>
    <s v="陕西省"/>
    <n v="10712"/>
    <x v="92"/>
    <n v="201610712012"/>
    <s v="水杨酸对采后苹果抗病生理机理及保鲜效果的研究"/>
    <x v="0"/>
    <s v="杨迪"/>
    <n v="2014010490"/>
    <n v="4"/>
    <s v="杨迪/2014010490,杨可欣/2014010496,王甜/2014010503,王萌乐/2014010501"/>
    <s v="周会玲"/>
    <s v="副教授"/>
    <n v="10000"/>
    <n v="10000"/>
    <n v="20000"/>
    <s v="农学"/>
    <s v="水杨酸（SA）作为一种新型高效、无毒、廉价的天然保鲜剂开始被应用，但其在苹果上的保鲜效果还鲜有报道，尤其缺乏其对苹果采后真菌性病害防治机理研究。为此，本试验以SA处理嘎啦苹果，研究SA对苹果采后灰霉病及青霉病抗性情况，并通过测定抗性相关酶活性、抗病相关物质的变化，揭示SA诱导苹果产生抗灰霉病及青霉病的抗病性生理机理。同时探索SA对苹果采后贮藏品质的影响，为SA在果蔬采后真菌性病害防治及贮藏保鲜研究应用提供参考依据。"/>
  </r>
  <r>
    <n v="2016"/>
    <s v="陕西省"/>
    <s v="10712"/>
    <x v="92"/>
    <n v="201610712013"/>
    <s v="杨凌地区不同秋眠级紫花苜宿根系营养物质研究"/>
    <x v="0"/>
    <s v="余舟昌"/>
    <n v="2014010601"/>
    <n v="5"/>
    <s v="任笑天/2014010602,王子宜/2014010622,陈思颖/2014010617,阿怀丽/2014010623"/>
    <s v="何树斌"/>
    <s v="讲师"/>
    <n v="10000"/>
    <n v="10000"/>
    <n v="20000"/>
    <s v="农学"/>
    <s v="本项目采用大田种植紫花苜蓿的方法，主要在生理水平上通过开展田间调查来展开研究，验证了紫花苜蓿冬季的越冬性与秋眠级之间的必然关系，阐明了紫花苜蓿的秋眠级与根系在冬季的储藏能力及返青期间的再生能力之间的偶联关系。本项目的开展对杨凌地区不同秋眠级紫花苜蓿的田间管理、产量预测、及科学引种和育种工作提供重要的理论依据。"/>
  </r>
  <r>
    <n v="2016"/>
    <s v="陕西省"/>
    <s v="10712"/>
    <x v="92"/>
    <n v="201610712014"/>
    <s v="脂联素抑制3T3-L1前体脂肪细胞周期阻滞的分子机制研究"/>
    <x v="0"/>
    <s v="顾慧慧"/>
    <n v="2014010644"/>
    <n v="3"/>
    <s v="罗强/2014010751,黄宝凤/2014010791"/>
    <s v="孙超"/>
    <s v="教授"/>
    <n v="10000"/>
    <n v="10000"/>
    <n v="20000"/>
    <s v="畜牧、兽医科学"/>
    <s v="本项目旨在通过在3T3-L1前体脂肪细胞细胞周期阻滞模型中超表达或干扰脂联素，并结合新型脂联素受体激动剂AdipoRon处理，探讨脂联素对前体脂肪细胞周期阻滞的影响，为深入研究前体脂肪细胞周期调控的分子机制及肥胖等代谢疾病治疗奠定理论基础。"/>
  </r>
  <r>
    <n v="2016"/>
    <s v="陕西省"/>
    <s v="10712"/>
    <x v="92"/>
    <n v="201610712015"/>
    <s v="SERPINA3启动子甲基化在牛肌肉发育中的表达调控机制研究"/>
    <x v="0"/>
    <s v="杨士珍"/>
    <n v="2014010648"/>
    <n v="4"/>
    <s v="文逸凡/2014010649,徐嘉威/2014010640,侯春花/2014010642"/>
    <s v="黄永震"/>
    <s v="讲师"/>
    <n v="10000"/>
    <n v="10000"/>
    <n v="20000"/>
    <s v="畜牧、兽医科学"/>
    <s v="本项目主要通过分析大样本黄牛群体中SERPINA3的SNPs特征、启动子区的甲基化状态，以SERPINA3基因mRNA时空表达特征，深入研究SERPINA3的甲基化是否参与相关基因的表观遗传调控，明确SERPINA3的功能变化对黄牛生长发育的的作用机制，通过多态性标记的关联分析明确其与牛产肉性状的相关，为牛分子育种提供候选基因。 "/>
  </r>
  <r>
    <n v="2016"/>
    <s v="陕西省"/>
    <s v="10712"/>
    <x v="92"/>
    <n v="201610712016"/>
    <s v="牛肌肉发育相关长链非编码RNAlnc9050启动子活性与甲基化修饰研究"/>
    <x v="0"/>
    <s v="朱熙春"/>
    <n v="2014010777"/>
    <n v="5"/>
    <s v="张效禹/2014010756,龚冕/2014010784,董朝霞/2014010738,杨运幸/2014010660"/>
    <s v="蓝贤勇"/>
    <s v="副教授"/>
    <n v="10000"/>
    <n v="10000"/>
    <n v="20000"/>
    <s v="畜牧、兽医科学"/>
    <s v="本研究拟鉴定并深入研究肌肉发育相关的lncRNA，从而揭示特定lncRNA调控肌肉发育的机制。本项目创新性地对与肌肉发育的候选lncRNA进行研究，克隆其全长、研究其时空表达特异性、确定其启动子区的活性区域，并分析其启动子区甲基化模式与表达量之间的关系，为研究lncRNA调控秦川牛肌肉发育的机制奠定基础。"/>
  </r>
  <r>
    <n v="2016"/>
    <s v="陕西省"/>
    <s v="10712"/>
    <x v="92"/>
    <n v="201610712017"/>
    <s v="基于稀有鮈鲫模型研究甲氧基丙烯酸酯类杀菌剂的毒理学效应"/>
    <x v="0"/>
    <s v="董正"/>
    <n v="2014010846"/>
    <n v="5"/>
    <s v="唐嘉嘉/2014010835,石运财/2014010814,毛晓旭/2015010839,杨世博/2015010848"/>
    <s v="朱斌"/>
    <s v="副教授"/>
    <n v="10000"/>
    <n v="10000"/>
    <n v="20000"/>
    <s v="水产学"/>
    <s v="本项目的研究目标是评价3种常见甲氧基丙烯酸酯类杀菌剂（醚菌酯、嘧菌酯和肟菌酯）对稀有鮈鲫早期发育的潜在毒性作用。实验中采用短期急性毒性试验的方法，结合形态学观察指标（体长、体重、心率、孵化率、畸形率和死亡率等）、生理指标（过氧化物酶活性、超氧化物歧化酶活性、总抗氧化能力）、发育和凋亡相关基因表达等探索其对稀有鮈鲫早期发育的潜在毒性作用机制。"/>
  </r>
  <r>
    <n v="2016"/>
    <s v="陕西省"/>
    <s v="10712"/>
    <x v="92"/>
    <n v="201610712018"/>
    <s v="仔鱼阶段温度刺激对虹鳟幼鱼温度适应的影响"/>
    <x v="0"/>
    <s v="叶御威"/>
    <n v="2014010834"/>
    <n v="4"/>
    <s v="田勇/2014010841,孙思涵/2014010852,吴兴元/2015010840"/>
    <s v="刘海侠"/>
    <s v="讲师"/>
    <n v="10000"/>
    <n v="10000"/>
    <n v="20000"/>
    <s v="水产学"/>
    <s v="虹鳟是我国名贵的淡水鱼种，温度对鱼类生长和代谢的影响显著，本项目通过对虹鳟仔鱼的高温应急刺激后，依据生存生长率以及生长相关基因的表达等指标，研究成鱼的高温适应能力影响，探索有效提高鱼类适应温度的方法。"/>
  </r>
  <r>
    <n v="2016"/>
    <s v="陕西省"/>
    <s v="10712"/>
    <x v="92"/>
    <n v="201610712019"/>
    <s v="陕西省山羊地方性鼻内肿瘤病毒cDNA文库的构建及抗体检测ELISA试剂盒的研制"/>
    <x v="0"/>
    <s v="王景"/>
    <s v="2013015221"/>
    <n v="4"/>
    <s v="周曼/2013015238,高珺馨/2013010773,马艺嘉/2013015206"/>
    <s v="许信刚"/>
    <s v="副教授"/>
    <n v="10000"/>
    <n v="10000"/>
    <n v="20000"/>
    <s v="畜牧、兽医科学"/>
    <s v="地方性鼻内肿瘤病（Enzootic nasal tumour，ENT）主要发生于山羊和绵羊，是以呼吸道上皮细胞发生致瘤为特征的接触性传染病，病源为地方性鼻内肿瘤病毒（Enzootic nasal tumour virus，ENTV）。发病率为5%~15%，死亡率100%。目前在国内对该病及病原学的研究很少。我们首次发现在陕西省规模化养羊场也存在ENT的病例，给陕西省养羊业造成了较大的损失。本研究收集陕西省山羊鼻内肿瘤病料，纯化病料中的ENTV，通过RT-PCR方法扩增病毒基因，构建ENTV cDNA文库，"/>
  </r>
  <r>
    <n v="2016"/>
    <s v="陕西省"/>
    <s v="10712"/>
    <x v="92"/>
    <n v="201610712020"/>
    <s v="猪蛔虫GST基因的克隆与多态性分析及其在不同发育阶段中的表达"/>
    <x v="0"/>
    <s v="任世斌"/>
    <s v="2014014651"/>
    <n v="3"/>
    <s v="任世斌/2014014651,李坤/2014014729,杨莹/2014014756"/>
    <s v="林青"/>
    <s v="副教授"/>
    <n v="10000"/>
    <n v="10000"/>
    <n v="20000"/>
    <s v="畜牧、兽医科学"/>
    <s v="猪蛔虫病（Swine ascariosis）是由猪蛔虫（Ascaris suum）寄生于猪小肠而引起的一种线虫病，是一种人兽共患寄生虫病。该病呈全球性分布，流行普遍，无论是集约化养猪场饲养的猪还是粗放散养的猪都极易感染，易造成地方性流行，我国的猪蛔虫感染率为13%～80%，远高于北欧国家。感染本病的猪发育迟缓、形体消瘦、贫血、咳嗽、饲料回报率低，是造成“僵猪”的主要原因之一，严重时会出现肠梗阻和肠穿孔，甚至可导致患猪死亡。"/>
  </r>
  <r>
    <n v="2016"/>
    <s v="陕西省"/>
    <s v="10712"/>
    <x v="92"/>
    <n v="201610712021"/>
    <s v="疯草内生真菌合成苦马豆素关键基因的确定及敲除"/>
    <x v="0"/>
    <s v="汪晓荷"/>
    <s v="2013015212"/>
    <n v="3"/>
    <s v="李芬/2013015214,冯珮/2012011156"/>
    <s v="李勤凡"/>
    <s v="副教授"/>
    <n v="10000"/>
    <n v="10000"/>
    <n v="20000"/>
    <s v="畜牧、兽医科学"/>
    <s v="疯草内生真菌中的SW合成途径仍不清楚，本研究旨在对疯草中产SW内生真菌进行全基因组测序分析，研究其次级代谢产物——生物碱SW产生的机制、代谢通路、遗传变异等内容，并探究变异是否导致内生真菌的生长、繁殖及产SW的性能等，阐释疯草内生真菌中SW的生物合成途径、分子调控机制及疯草的有效利用和家畜中毒的防治奠定基础。 "/>
  </r>
  <r>
    <n v="2016"/>
    <s v="陕西省"/>
    <s v="10712"/>
    <x v="92"/>
    <n v="201610712022"/>
    <s v="奶山羊乳腺上皮细胞和肺泡巨噬细胞永生化细胞系的建立"/>
    <x v="0"/>
    <s v="张宁"/>
    <s v="2014014808"/>
    <n v="4"/>
    <s v="于淼/2014014663,胡理想/2014014668,李洋洋/2014014659"/>
    <s v="靳亚平"/>
    <s v="教授"/>
    <n v="10000"/>
    <n v="10000"/>
    <n v="20000"/>
    <s v="畜牧、兽医科学"/>
    <s v="通过转染hTERT能够使细胞发生永生化，又不会使细胞的生物学特征发生改变，因此受到了越来越多的关注。本研究的目的是采用组织块培养法对乳腺上皮细胞进行原代培养，通过生长曲线绘制、角蛋白免疫荧光检测、β-酪蛋白的表达分析进行乳腺上皮细胞鉴定；采用肺气管冷PBS灌注法，获取肺泡巨噬细胞，通过吞噬功能检测、酶化学鉴定和表面抗原MNC Ⅱ测定进行肺泡巨噬细胞鉴定；通过稳定转染含有hTERT基因的表达载体，并进行细胞筛选，以期获得永生化的山羊乳腺上皮细胞系和山羊肺泡巨噬细胞系。"/>
  </r>
  <r>
    <n v="2016"/>
    <s v="陕西省"/>
    <n v="10712"/>
    <x v="92"/>
    <n v="201610712023"/>
    <s v="鸡集落细胞刺激因子（GM-CSF）增强新城疫灭活苗免疫效应的研究"/>
    <x v="0"/>
    <s v="林维鹏"/>
    <s v="2014014742"/>
    <n v="4"/>
    <s v="孙自若/2014014743,马欣/2014014745,安柯颖/2014014759"/>
    <s v="杨增岐"/>
    <s v="教授"/>
    <n v="10000"/>
    <n v="10000"/>
    <n v="20000"/>
    <s v="畜牧、兽医科学"/>
    <s v="新城疫（ND）是新城疫病毒（NDV）引起的以急性、高度接触性、致死性著称的禽类主要传染病之一，每年给全球养鸡行业带来巨大的经济损失，在我国被列为一类动物疫病。常规新城疫疫苗并不能对鸡群提供较好的保护，并且在免疫鸡群中ND的暴发常有发生。前期研究发现集落细胞刺激因子（GM-CSF）能够作为一种免疫佐剂从体液免疫和细胞免疫来增强基因工程疫苗的免疫水平，但常规的灭活疫苗只能提供较好的体液免疫反应，对于细胞免疫水平较弱，故本研究将表达GM-CSF的重组腺病毒（rAd-GM-CSF）与常规新城疫灭活疫苗联合使用，探"/>
  </r>
  <r>
    <n v="2016"/>
    <s v="陕西省"/>
    <s v="10712"/>
    <x v="92"/>
    <n v="201610712024"/>
    <s v="犬免疫介导性疾病中C-反应蛋白的变化规律"/>
    <x v="0"/>
    <s v="钟小红"/>
    <s v="2014014757"/>
    <n v="5"/>
    <s v="邓国静/2014014758,房姣阳/2014014751,李岗/2014014731,邱任冬/2014014740"/>
    <s v="董强"/>
    <s v="教授"/>
    <n v="10000"/>
    <n v="10000"/>
    <n v="20000"/>
    <s v="畜牧、兽医科学"/>
    <s v="CRP是一种急性期反应蛋白,早在1930年被发现。机体在受到外源性刺（感染，创伤等）时，会引起一些促炎因子（IL-1，IL-6,TNF-а）释放，促进肝脏合成CRP。由于CRP变化非常灵敏，影响因素较少，因此研究CRP在患有免疫抑制和免疫介导病的犬上的规律在临床上有重要意义。若CRP在患有免疫抑制和免疫介导病的犬中有急性规律，例如与免疫抑制或免疫介导病的一些监测指标有相关性，则可把CRP作为临床诊断的依据。这样可以对疾病作出更快更准确的诊断，提高疾病的治愈率。"/>
  </r>
  <r>
    <n v="2016"/>
    <s v="陕西省"/>
    <s v="10712"/>
    <x v="92"/>
    <n v="201610712025"/>
    <s v="核桃主要栽培品种的ISSR分子鉴定技术研究"/>
    <x v="0"/>
    <s v="董立铮"/>
    <s v="2014010922"/>
    <n v="4"/>
    <s v="徐瑾/2014010941,陈元镇/2014010924,岳晔/2014010974"/>
    <s v="张存旭"/>
    <s v="副教授"/>
    <n v="10000"/>
    <n v="10000"/>
    <n v="20000"/>
    <s v="林学"/>
    <s v="随着人们生活水平的不断提高，对核桃这个“万水果”、“长寿果”的需求日益增加，带来了核桃产业的蓬勃发展。但由于核桃长期沿用实生繁殖，品种选育工作起步晚、发展慢，核桃的品种化程度低，而且目前核桃市场苗木混乱，品种不纯混杂，苗期从形态上难以辨别，给有优质苗木优良品种的推广带来了一定困难。然而从幼苗形态上难以辨别品种，因此，应用分子标记技术开展核桃主要栽培品种分子鉴定技术研究具有重要意义。"/>
  </r>
  <r>
    <n v="2016"/>
    <s v="陕西省"/>
    <s v="10712"/>
    <x v="92"/>
    <n v="201610712026"/>
    <s v="农林生物质生物转化制取聚谷氨酸的研究"/>
    <x v="0"/>
    <s v="李凯佳"/>
    <s v="2014010892"/>
    <n v="3"/>
    <s v="于莹莹/2014010906,余丽/2014010916"/>
    <s v="张军华"/>
    <s v="教师"/>
    <n v="10000"/>
    <n v="10000"/>
    <n v="20000"/>
    <s v="化学"/>
    <s v="掌握农林生物质的来源及其水解液的组成对菌株合成γ-PGA产率的影响，考察培养基组成对本菌株合成γ-PGA产率的影响，考察培养工艺条件对合成γ-PGA产率的影响，探讨不同的培养模式对合成γ-PGA产率的影响。获得由农林生物质合成γ-PGA的结构及分子量的相关信息，为其高效利用奠定基础。"/>
  </r>
  <r>
    <n v="2016"/>
    <s v="陕西省"/>
    <s v="10712"/>
    <x v="92"/>
    <n v="201610712027"/>
    <s v="杜仲遗传转化体系构建"/>
    <x v="0"/>
    <s v="冷廷娇"/>
    <s v="2014011034"/>
    <n v="3"/>
    <s v="冷廷娇1/2014011034,卢乔楠2/2014011030,董婧3/201501128"/>
    <s v="李周岐"/>
    <s v="教授"/>
    <n v="10000"/>
    <n v="10000"/>
    <n v="20000"/>
    <s v="林学"/>
    <s v="杜仲是杜仲科杜仲属多年生落叶乔木，为我国特有，有多种用途，以药用为主。选育优良品种是杜仲资源开发中重要的基础性工作，但是由于林木个体大、生长周期长、生长环境较难控制，限制了传统林木育种的研究。随着现代生物学的发展，植物基因工程技术的应用弥补了常规育种的不足，为杜仲遗传改良提供了技术支持。本项目以杜仲愈伤组织为受体，研究农杆菌介导的遗传转化转化因子，建立其遗传转化体系，从而为转基因奠定基础。"/>
  </r>
  <r>
    <n v="2016"/>
    <s v="陕西省"/>
    <s v="10712"/>
    <x v="92"/>
    <n v="201610712028"/>
    <s v="陕西不同核桃品种(优系)坚果品质分析及利用评价"/>
    <x v="0"/>
    <s v="王相媛"/>
    <s v="2014010965"/>
    <n v="3"/>
    <s v="白茹雪/2014010967,赵宝伟/2014010956"/>
    <s v="翟梅枝"/>
    <s v="教授"/>
    <n v="10000"/>
    <n v="10000"/>
    <n v="20000"/>
    <s v="林学"/>
    <s v="本研究拟采用仪器分析和经典分析手段相结合的方法，以陕西主栽核桃品种或有发展潜力的优系为研究对象，通过对其进行坚果品质鉴定，含油量、蛋白质及氨基酸含量、脂肪酸组成及含量分析，综合评价不同品种（优系）核桃的营养价值和利用方向（如鲜食、干果、加工用等），明确不同品种（优系）核桃的品质特性，为栽培品种选择和消费选择提供理论指导，也为有发展潜力的优系进一步区域试验和选育新的品种奠定坚实基础。"/>
  </r>
  <r>
    <n v="2016"/>
    <s v="陕西省"/>
    <s v="10712"/>
    <x v="92"/>
    <n v="201610712029"/>
    <s v="不同森林类型中大气磷沉降的时空特异性研究"/>
    <x v="0"/>
    <s v="胡芳冰"/>
    <s v="2014010975"/>
    <n v="4"/>
    <s v="李丹洋/2014010977,李存霞/2014010980,何露露/2014010976"/>
    <s v="王猛"/>
    <s v="副教授"/>
    <n v="10000"/>
    <n v="10000"/>
    <n v="20000"/>
    <s v="林学"/>
    <s v=" 通过对四个实验点的采集、分析，总结出在这四种不同森林类型、不同生态系统、不同气候条件地区大气中氮、磷两种元素的大气沉降时空特异性。在总结规律的同时，研究森林冠层对沉降量的影响，以及土壤中氮、磷含量的分布差异。"/>
  </r>
  <r>
    <n v="2016"/>
    <s v="陕西省"/>
    <s v="10712"/>
    <x v="92"/>
    <n v="201610712030"/>
    <s v="三维漫游与三维环物展示技术应用推广"/>
    <x v="0"/>
    <s v="陈群"/>
    <s v="2013011056"/>
    <n v="2"/>
    <s v="陈群/2013011056,孙维天/2013011052"/>
    <s v="李志国"/>
    <s v="讲师"/>
    <n v="5000"/>
    <n v="5000"/>
    <n v="10000"/>
    <s v="信息科学与系统科学"/>
    <s v="1. 通过提供三维虚拟漫游服务更好的为杨凌区周边的校区展示、地域文化展示宣传、景区宣传、商铺展览、展会展厅、政府或厂区展示提供不同以往的便捷的展示方式和展示平台。实现人们在家就可实景游览的目的,推动互联网展示行业新格局。_x000d_2．让三维环物展示技术服务于目前流行的网购网站的侈品展示、文物三维数字展示、工业及工艺品展示,颠覆传统电商二维展示手段,拉进消费者与商品距离。_x000d_3. 创建“应用摄影云平台”,通过“云平台”集募更多应用摄影爱好者以及应用摄影从业者,一方面为爱好者提供技术教程学习与作品分享；另一方面为从业者"/>
  </r>
  <r>
    <n v="2016"/>
    <s v="陕西省"/>
    <s v="10712"/>
    <x v="92"/>
    <n v="201610712031"/>
    <s v="西咸新区公共绿地景观格局及生态建设研究"/>
    <x v="0"/>
    <s v="夏侯士彤"/>
    <s v="2014014947"/>
    <n v="4"/>
    <s v="夏侯士彤/2014014947,安琪乐/2014014951,杜晓薇/2014015109,王臻彦/2014014447"/>
    <s v="穆艳"/>
    <s v="讲师"/>
    <n v="5000"/>
    <n v="5000"/>
    <n v="10000"/>
    <s v="林学"/>
    <s v="本项目拟对西咸新区公共绿地景观格局的现状进行分析,定量比较不同结构的绿地景观所产生的不同生态效应,在此基础上,运用景观生态学原理和方法,合理布局城市绿地景观的空间结构,把景观生态规划理论和方法与城市规划及景观设计融为一体进行研究,为营造合理、生态、优美的城市绿地景观提供科学依据。"/>
  </r>
  <r>
    <n v="2016"/>
    <s v="陕西省"/>
    <s v="10712"/>
    <x v="92"/>
    <n v="201610712032"/>
    <s v="屋顶花园种植结构层创新性研究"/>
    <x v="0"/>
    <s v="宋思贤"/>
    <s v="2014014984"/>
    <n v="5"/>
    <s v="宋思贤/2014014984,盛昕/2014014994,杜俊东/2014014983,吴帮清/2014014991,刘嫣然/2014015101"/>
    <s v="王诚吉"/>
    <s v="副教授"/>
    <n v="5000"/>
    <n v="5000"/>
    <n v="10000"/>
    <s v="林学"/>
    <s v="目的结合无土栽培技术,海绵城市设计理念提高屋顶花园种植结构层防水蓄水性,环保安全性,以及施工安装的易操作性等,为创新型种植结构层提供完善的理论依据和完备的技术支持_x000d_意义：减轻种植结构层对建筑物的压力,减少防水处理不当给建筑物造成的破坏,保护建筑物。无土栽培的引入解决屋顶花园植物营养供给方面的诸多不便于污染。海绵城市设计理念的借鉴可以使屋顶花园对雨水的利用得到更大的提升,对城市生态改善也有很大的帮助_x000d_"/>
  </r>
  <r>
    <n v="2016"/>
    <s v="陕西省"/>
    <s v="10712"/>
    <x v="92"/>
    <n v="201610712033"/>
    <s v="高温下不同空气湿度对杜鹃花生理特性和外部形态的影响"/>
    <x v="0"/>
    <s v="刘欣淼"/>
    <s v="2014014981"/>
    <n v="5"/>
    <s v="刘欣淼/2014014981,郝鑫悦/2014014980,张云峰/2015015212,穆森/2015015156,刘俏/2015013583"/>
    <s v="赵冰"/>
    <s v="副教授"/>
    <n v="5000"/>
    <n v="5000"/>
    <n v="10000"/>
    <s v="林学"/>
    <s v="本实验通过研究不同的空气湿度对杜鹃花生理特性和外部形态的影响,为杜鹃花的引种驯化栽培提供科学依据。"/>
  </r>
  <r>
    <n v="2016"/>
    <s v="陕西省"/>
    <n v="10712"/>
    <x v="92"/>
    <n v="201610712034"/>
    <s v="不同颜色海棠果果皮色素分析"/>
    <x v="0"/>
    <s v="吴耐冬"/>
    <s v="2014015102"/>
    <n v="5"/>
    <s v="吴耐冬/2014015102,刘一阳/2014015103,杨智/2014015106,李怿中/2014015105,张恒/2014015094"/>
    <s v="李厚华"/>
    <s v="副教授"/>
    <n v="5000"/>
    <n v="5000"/>
    <n v="10000"/>
    <s v="林学"/>
    <s v="本研究以不同颜色海棠果实为材料,探究不同色系间海棠果皮成色色素。"/>
  </r>
  <r>
    <n v="2016"/>
    <s v="陕西省"/>
    <s v="10712"/>
    <x v="92"/>
    <n v="201610712035"/>
    <s v="季节性冻融对土壤可蚀性研究"/>
    <x v="0"/>
    <s v="王敏"/>
    <s v="2014011394"/>
    <n v="4"/>
    <s v="李佳聪/2014011568,谭晓/2014011534,何宇琦/2015011498,姜金宏/2015011762"/>
    <s v="李占斌"/>
    <s v="研究员"/>
    <n v="10000"/>
    <n v="10000"/>
    <n v="20000"/>
    <s v="林学"/>
    <s v="季节性冻土区相对于永久性冻土区含有更加丰富的土地、森林和矿藏资源，它的存在及其演变对人类的生存环境、生产活动和可持续发展具有重要影响。依据我国冻融类型区划分与各区侵蚀特征，以我国存在典型季节性冻融交替作用地区（西北黄土高原中度冻融区、北方山地丘陵中度季节冻融区）不同类型的土壤为研究对象。通过研究季节性冻融对不同地区土壤内在性质的改变，探究冻融作用对土壤可蚀性的影响，并揭示冻融作用对不同类型土壤可蚀性影响的内在机理，分析不同类型土壤可蚀性指标对季节性冻融作用的敏感性差异，为构筑季节性交替冻融作用区侵蚀模型和"/>
  </r>
  <r>
    <n v="2016"/>
    <s v="陕西省"/>
    <s v="10712"/>
    <x v="92"/>
    <n v="201610712036"/>
    <s v="冬小麦叶片氮含量高光谱遥感估算"/>
    <x v="0"/>
    <s v="白丽敏"/>
    <s v="2014011284"/>
    <n v="5"/>
    <s v="曾凤/2014011274,曹吉/2014011262,芦光旭/2015011464,杨文栋/2013011554"/>
    <s v="李粉玲"/>
    <s v="讲师"/>
    <n v="10000"/>
    <n v="10000"/>
    <n v="20000"/>
    <s v="环境科学技术及资源科学技术"/>
    <s v="本项目以杨凌周边主要农作物冬小麦为研究对象，通过监测冬小麦不同营养水平下的光谱变化，研究在不同氮磷肥的施用情况下小麦农学参数的变化和小麦叶片光谱特征及其之间的相关关系，找到不同氮磷营养水平下冬小麦营养监测光谱敏感阶段，通过对冬小麦叶片光谱反射特征曲线分析，为小麦生长特征的无损监测和精确管理提供关键技术。"/>
  </r>
  <r>
    <n v="2016"/>
    <s v="陕西省"/>
    <s v="10712"/>
    <x v="92"/>
    <n v="201610712037"/>
    <s v="秦岭地区锐齿栎不同林龄土壤生物学特征研究"/>
    <x v="0"/>
    <s v="臧夏芸"/>
    <n v="2014011537"/>
    <n v="4"/>
    <s v="党海燕/2014011539,陈玉佩/2014011540,李子阳/2014011520"/>
    <s v="和文祥"/>
    <s v="教授"/>
    <n v="10000"/>
    <n v="10000"/>
    <n v="20000"/>
    <s v="环境科学技术及资源科学技术"/>
    <s v="本项目将以秦岭辛家山和马头滩所辖林区为对象，拟选取不同林龄（5-60年）锐齿栎林为采样区域，采集0-20cm表层土壤，系统研究土壤的理化性质与生物学性质的变化特征。研究不同林龄下土壤养分、酶活性及微生物群落结构，可以及时反映森林土壤生态系统变化规律，了解林龄树种的生态效应及土壤效应。目前，有关秦岭不同树龄锐齿栎林研究较少，因此本项目的开展将为秦岭地区锐齿栎林的系统管理提供理论依据。"/>
  </r>
  <r>
    <n v="2016"/>
    <s v="陕西省"/>
    <s v="10712"/>
    <x v="92"/>
    <n v="201610712038"/>
    <s v="坡耕地土壤侵蚀和养分流失规律研究"/>
    <x v="0"/>
    <s v="黄琬云"/>
    <n v="2014011484"/>
    <n v="5"/>
    <s v="速欢/2014011481,翟璐/2014011476,康征乾/2014011474,王爽/2014011511"/>
    <s v="吴发启"/>
    <s v="教授"/>
    <n v="10000"/>
    <n v="10000"/>
    <n v="20000"/>
    <s v="环境科学技术及资源科学技术"/>
    <s v="通过室内人工模拟降雨试验，研究土壤类型、坡度和降雨强度对坡耕地土壤侵蚀和养分流失的影响，能够揭示坡耕地土壤养分流失规律，为坡耕地土壤养分流失的预测和控提供科学依据，对提高坡耕地土地生产力具有重要理论价值和生产实践意义。"/>
  </r>
  <r>
    <n v="2016"/>
    <s v="陕西省"/>
    <s v="10712"/>
    <x v="92"/>
    <n v="201610712039"/>
    <s v="炭复合材料回收含磷废水中的磷及其磷肥潜力初探"/>
    <x v="0"/>
    <s v="雷霜"/>
    <s v="2014011513"/>
    <n v="5"/>
    <s v="黄河腾/2014011527,何维/2014011516,党鹏飞/2015010110,杜丹/2014011502"/>
    <s v="李荣华"/>
    <s v="副教授"/>
    <n v="10000"/>
    <n v="10000"/>
    <n v="20000"/>
    <s v="环境科学技术及资源科学技术"/>
    <s v="本研究以我国水体富营养化现状为由，利用镁炭复合材料作为新型吸附剂对富营养化水体和养殖废水中的磷元素进行回收，以探测此种材料对于磷回收的潜力，并进一步通过小青菜盆栽实验，检测回收到的磷用于农业生产中作为磷肥的潜力，进而将这种磷素回收方法用于大规模的农业生产，这对于当今磷资源濒临枯竭的现状，具有极其重要的现实意义。"/>
  </r>
  <r>
    <n v="2016"/>
    <s v="陕西省"/>
    <s v="10712"/>
    <x v="92"/>
    <n v="201610712040"/>
    <s v="无人机高光谱影像夏玉米生长信息提取方法研究"/>
    <x v="0"/>
    <s v="常潇月"/>
    <n v="2014011301"/>
    <n v="5"/>
    <s v="储栋/2014011257,郭润修/2014011259,王晓凡/2014011281,黄丹/2014011515"/>
    <s v="常庆瑞"/>
    <s v="教授"/>
    <n v="10000"/>
    <n v="10000"/>
    <n v="20000"/>
    <s v="环境科学技术及资源科学技术"/>
    <s v="本研究以夏玉米为研究对象，高光谱相机作为传感器与微型无人机组成遥感系统，获取夏玉米大田和不同施肥处理的夏玉米小区遥感影像，借助地面同步测量的夏玉米生长参数、理化指标和最终的产量信息，明确夏玉米光谱特征的变化规律，评估该遥感系统对夏玉米生长信息获取能力，进而开发夏玉米生长信息快速获取解析系统，指导夏玉米农田管理，提高产量和品质，优化农田环境。"/>
  </r>
  <r>
    <n v="2016"/>
    <s v="陕西省"/>
    <s v="10712"/>
    <x v="92"/>
    <n v="201610712041"/>
    <s v="氮肥施用与地膜覆盖对旱地冬小麦产量及蛋白质含量的影响"/>
    <x v="0"/>
    <s v="胡芳"/>
    <s v="2014011572"/>
    <n v="4"/>
    <s v="王巧玲/2014011543,李洪燃/2014011323,黄忠帅/2014011555"/>
    <s v="刘金山"/>
    <s v="讲师"/>
    <n v="10000"/>
    <n v="10000"/>
    <n v="20000"/>
    <s v="环境科学技术及资源科学技术"/>
    <s v="旱地小麦的地膜覆盖栽培技术有利于旱地小麦的生长，但是小麦籽粒的蛋白质含量会降低，而氮肥会增加蛋白质含量。通过田间实验和室内化学分析方法测定小麦产量及其构成因素；不同器官氮磷钾元素含量；籽粒蛋白质等。看二者结合能否协调小麦产量和蛋白质含量。研究地膜覆盖和不同氮肥用量对小麦产量和蛋白质含量的影响，从而希望为旱地小麦高产优质栽培技术提供理论依据。"/>
  </r>
  <r>
    <n v="2016"/>
    <s v="陕西省"/>
    <s v="10712"/>
    <x v="92"/>
    <n v="201610712042"/>
    <s v="一种减缓闸门启闭时流激振动的装置"/>
    <x v="0"/>
    <s v="安婷莉"/>
    <n v="2014011870"/>
    <n v="5"/>
    <s v="王立阳/2014011911,夏弘/2014011883,许磊/2014012000,朱琳/2014012021"/>
    <s v="张宁"/>
    <s v="讲师"/>
    <n v="10000"/>
    <n v="10000"/>
    <n v="20000"/>
    <s v="水利工程"/>
    <s v="工作水头较大的闸门在启闭过程中，尤其是在闸门开合度较小的情况下，会发生比较严重的水激振动，影响闸门的安全稳定运行，从而对水工结构物产生威胁。我们提出一种减振网来消除这种威胁，我们主要研究减振网的布置位置，减振网的孔径和开孔率和孔形情况，并且最终综合研究这三种因素，提出一种减缓闸门启闭时流激振动的最佳装置。"/>
  </r>
  <r>
    <n v="2016"/>
    <s v="陕西省"/>
    <s v="10712"/>
    <x v="92"/>
    <n v="201610712043"/>
    <s v="基于DSSAT模型的关中地区冬小麦和夏玉米灌溉制度优化"/>
    <x v="0"/>
    <s v="华峥"/>
    <s v="2014011988"/>
    <n v="5"/>
    <s v="余启启/2014011772,黄山石/2014011756,孙国庆/2014011770,徐宇翰/2014011858"/>
    <s v="何建强"/>
    <s v="教授"/>
    <n v="10000"/>
    <n v="10000"/>
    <n v="20000"/>
    <s v="水利工程"/>
    <s v="本项目旨在优化关中地区冬小麦和夏玉米的现有灌溉制度，以实现节水、增产的目的。项目拟设计田间试验通过控制灌水下限，使作物始终处于适宜的土壤水分条件下，然后利用DSSAT模型模拟，并综合考虑灌水上限、生育期及计划湿润层深度对冬小麦产量、灌水次数、灌水量及籽粒灌溉水利用效率的影响，探究节水增产的灌溉制度。"/>
  </r>
  <r>
    <n v="2016"/>
    <s v="陕西省"/>
    <s v="10712"/>
    <x v="92"/>
    <n v="201610712044"/>
    <s v="太阳辐射条件下混凝土的温度场实验研究"/>
    <x v="0"/>
    <s v="凌天洋"/>
    <s v="2014011998"/>
    <n v="4"/>
    <s v="翟斌/2014012026,曾田/2014010864,李子腾/2014012048"/>
    <s v="张宁"/>
    <s v="讲师"/>
    <n v="10000"/>
    <n v="10000"/>
    <n v="20000"/>
    <s v="土木建筑工程"/>
    <s v="暴露于自然环境中的水工、桥梁等结构受日照、气温和寒潮等气象因素的影响，外界的气温变化和太阳辐射会导致混凝土内外的非线性温差，对于温度边界复杂、截面形式不规则或者约束较强等结构，会产生较大影响甚至导致开裂。本课题研究混凝土构件的温度分布随太阳辐射变化的规律，给出温度梯度模式以及相关分布特性，研究同一构件在朝阳面和背阴面分布变化导致的温度场变化规律。在以上规律基础上通过合理设计遮挡结构，改善混凝土受太阳辐射产生的温度效应。"/>
  </r>
  <r>
    <n v="2016"/>
    <s v="陕西省"/>
    <n v="10712"/>
    <x v="92"/>
    <n v="201610712045"/>
    <s v="泥沙经生物絮凝后沉降规律研究"/>
    <x v="0"/>
    <s v="宋迪迪"/>
    <n v="2014011837"/>
    <n v="6"/>
    <s v="王立阳/2014011911,马茜/2014011869,张晗玥/2014011931,孙瑞欣/2014011479,胡利君/2014011842"/>
    <s v="张根广"/>
    <s v="研究员"/>
    <n v="10000"/>
    <n v="10000"/>
    <n v="20000"/>
    <s v="水利工程"/>
    <s v="新形势下居民及工农业用水均需要更高的水质。传统沉沙池处理细泥沙不仅会大大提高工程投资，而且完全沉淀很细的泥沙也比较困难，因此目前通常采用絮凝剂方法对较细泥沙进行絮凝过滤处理，以达到净水目的。我组对泥沙絮凝沉降采取新的方法，研究采用环保无毒害的微生物对泥沙进行絮凝和沉降的问题。经过对泥沙经生物絮凝后物理特性的观测及沉降模式的观察，得出最佳沉降效果下对应的生物浓度、泥沙浓度与水环境条件等，最后推导出泥沙经生物絮凝后的沉降公式，使理论与实际得到统一。"/>
  </r>
  <r>
    <n v="2016"/>
    <s v="陕西省"/>
    <s v="10712"/>
    <x v="92"/>
    <n v="201610712046"/>
    <s v="低压喷头的优化设计"/>
    <x v="0"/>
    <s v="谭志翔"/>
    <s v="2014010785"/>
    <n v="4"/>
    <s v="陈雨思/2014011298,邓杨玉/2014010070,陈志恒/2014011288"/>
    <s v="朱德兰"/>
    <s v="教授"/>
    <n v="10000"/>
    <n v="10000"/>
    <n v="20000"/>
    <s v="水利工程"/>
    <s v="本研究以通过合适的碎水部件将低压状态下的水柱破碎实现水量的均匀化为目标，对喷头出射角度进行优化设计，对碎水部件进行合理的设计，以保证水量沿射程方向均匀化，进而提高喷出的水的水力性能指标，提高灌溉用水的利用率。"/>
  </r>
  <r>
    <n v="2016"/>
    <s v="陕西省"/>
    <s v="10712"/>
    <x v="92"/>
    <n v="201610712047"/>
    <s v="微米层叠石墨烯环氧材料制备与力学性质研究"/>
    <x v="0"/>
    <s v="王云舟"/>
    <s v="2014011879"/>
    <n v="5"/>
    <s v="伍妮/2014011929,刘圣豪/2014011821,周海旭/2014011905,苏雨/2013012323"/>
    <s v="吴守军"/>
    <s v="副教授"/>
    <n v="10000"/>
    <n v="10000"/>
    <n v="20000"/>
    <s v="材料科学"/>
    <s v="基于对材料学的认识，通过氧化还原反应法制备石墨烯。首先将石墨在溶液中与强氧化剂反应，氧化后的石墨片层间具有大量的羟基、羧基，其致使石墨层间距变大，层与层之间的范德华力变弱，将溶液经过超声波震荡处理分散成均匀的单层氧化石墨溶液，再用强还原剂还原溶液中的单层氧化石墨，最终得到单层石墨烯"/>
  </r>
  <r>
    <n v="2016"/>
    <s v="陕西省"/>
    <s v="10712"/>
    <x v="92"/>
    <n v="201610712048"/>
    <s v="粉末、液体状原材料自动配比器研制"/>
    <x v="0"/>
    <s v="于佳鑫"/>
    <s v="2015012045"/>
    <n v="3"/>
    <s v="陆燕青/2015012018,吴晨浩/2015013054"/>
    <s v="李志军"/>
    <s v="实验师"/>
    <n v="10000"/>
    <n v="10000"/>
    <n v="20000"/>
    <s v="自然科学相关工程与技术"/>
    <s v="项目拟研制一种能够对不同成分的粉末和液体状的原材料进行称重、输送、混合的自动配比系统，系统由机械装置、PC机+单片机的控制系统、步进电机和液体蠕动泵等部分组成，通过在上位PC机中输入配比过程中需要的原材料名称和重量（体积），单片机控制步进电机和液体蠕动泵驱动机械装置实现对原材料的称重和输送等任务，整个过程是在计算机控制下自动完成，避免了人与原材料的接触，可以有效提高物料的配比效率，减少原材料损耗。"/>
  </r>
  <r>
    <n v="2016"/>
    <s v="陕西省"/>
    <s v="10712"/>
    <x v="92"/>
    <n v="201610712049"/>
    <s v="多模环氧沥青的制备与性能表征"/>
    <x v="0"/>
    <s v="张萌"/>
    <s v="2014012049"/>
    <n v="4"/>
    <s v="王维蒙/2014012020,王诗剑/2014012061,喻晓晨/201401281"/>
    <s v="亢阳"/>
    <s v="副教授"/>
    <n v="10000"/>
    <n v="10000"/>
    <n v="20000"/>
    <s v="材料科学"/>
    <s v="随着重载车辆的持续快速增加和道路通行量的急剧增长，现有路面材料的各项性能日益显得不足,环氧沥青属于技术密集型先进路面材料，实验证明,具有“局部交联密度高，总体交联密度低”的“双模”（bimodal）网络结构的NJ系列国产环氧沥青，粘结性能和耐疲劳性能最好。但是，环氧沥青的初始铺装成本大约是SBS改性沥青的5-10倍.为了降低铺装成本，我们决定从“结构决定性能”的基本原理出发，根据“多模网络”（multi-modal）理论，主动“编织”能带来更高性能的“多模”环氧沥青微观网络，以“容纳”更多沥青，制备低成本"/>
  </r>
  <r>
    <n v="2016"/>
    <s v="陕西省"/>
    <s v="10712"/>
    <x v="92"/>
    <n v="201610712050"/>
    <s v="陕西省用水量及结构与社会经济发展的动态关系研究"/>
    <x v="0"/>
    <s v="张树侠"/>
    <n v="2014011962"/>
    <n v="5"/>
    <s v="段兴兴/2014012430,梁雅琪/2014011960,马文瑞/2014011947,王一晨/2013014138"/>
    <s v="粟晓玲"/>
    <s v="教授"/>
    <n v="10000"/>
    <n v="10000"/>
    <n v="20000"/>
    <s v="自然科学相关工程与技术"/>
    <s v="随着人口增长，社会经济的发展，水已经成为制约中国国民经济发展的最大瓶颈，由于地理因素以及历史上形成的原因，各地用水量与社会经济发展间的关系有很大的差异。该创新项目通过研究陕西省用水量及社会经济发展的变化特征，构建用水量与社会经济发展之间的动态关系。为在未来陕西省经济发展中用水总量的需求及调整提供事实依据。从而避免水资源市场供求关系的脱节，增加水资源的配置效率。"/>
  </r>
  <r>
    <n v="2016"/>
    <s v="陕西省"/>
    <s v="10712"/>
    <x v="92"/>
    <n v="201610712051"/>
    <s v=" 气候变化背景下榆林市参考作物需水量的多时间尺度分析"/>
    <x v="0"/>
    <s v="张童"/>
    <s v="2014011956"/>
    <n v="6"/>
    <s v="余成凤/2014011957,李大驰/2014011953,贾诗琪/2014011938,常浩浩/2014011945,乔鲲暠/2014011944"/>
    <s v="张鑫"/>
    <s v="副教授"/>
    <n v="10000"/>
    <n v="10000"/>
    <n v="20000"/>
    <s v="环境科学技术及资源科学技术"/>
    <s v="全球气候变化的特征已经越来越明显，研究表明，随着气候变暖其对于农业影响尤其显著。榆林市处在气候敏感区，是生态环境脆弱带，气候变暖与干旱环境变化对其经济影响重大，随着榆林市人口的增长、陕北能源化工基地建设的加速，水资源供需矛盾日益突出。再加上，榆林气象灾害较多，更加剧了水资源供需矛盾。因此研究该区域ET0多时间尺度变化规律，对制定榆林市合理的灌溉制度和用水计划具有非常重要的理论意义和应用价值。"/>
  </r>
  <r>
    <n v="2016"/>
    <s v="陕西省"/>
    <s v="10712"/>
    <x v="92"/>
    <n v="201610712052"/>
    <s v="分数阶预测控制方法研究及其在水电站中的应用"/>
    <x v="0"/>
    <s v="朱震"/>
    <s v="2014011586"/>
    <n v="4"/>
    <s v="宋天绍/2014011595,杜莹莹/2014011607,邓相茹/2014011606"/>
    <s v="王斌"/>
    <s v="讲师"/>
    <n v="10000"/>
    <n v="10000"/>
    <n v="20000"/>
    <s v="动力与电气工程"/>
    <s v="针对现有的非线性控制方法在改善系统暂态过渡过程时存在困难，结合模糊控制技术、广义预测控制理论、模型预测控制理论、预测函数控制理论和分数阶稳定性理论用于该系统的控制，改善控制效果。"/>
  </r>
  <r>
    <n v="2016"/>
    <s v="陕西省"/>
    <s v="10712"/>
    <x v="92"/>
    <n v="201610712053"/>
    <s v="全自动智能包装机"/>
    <x v="0"/>
    <s v="贾广禄"/>
    <s v="2014012445"/>
    <n v="5"/>
    <s v="石国园/2014012467,王轩/2014012462,王玉/2013012440,罗善益/2012012672"/>
    <s v="张李娴"/>
    <s v="讲师"/>
    <n v="10000"/>
    <n v="10000"/>
    <n v="20000"/>
    <s v="机械工程"/>
    <s v="针对开设“网店”等创业人员在创业初期存在的人手少，工作量大的问题。本项目拟通过单片机对检测的数据进行分析和控制各个机械部分的运动，从而达到可以用与包装多种性质，尺寸，形状商品的效果。"/>
  </r>
  <r>
    <n v="2016"/>
    <s v="陕西省"/>
    <s v="10712"/>
    <x v="92"/>
    <n v="201610712054"/>
    <s v="基于物联网的农田自动灌溉控制系统"/>
    <x v="0"/>
    <s v="杨瑾"/>
    <s v="2013012417"/>
    <n v="3"/>
    <s v="王昕/2013012422,徐标/2013012423"/>
    <s v="张海辉"/>
    <s v="教授"/>
    <n v="10000"/>
    <n v="10000"/>
    <n v="20000"/>
    <s v="电子与通信技术"/>
    <s v="目前，大规模农田的灌溉主要通过大型喷灌机来实现。在实际使用中，大型喷灌机由蓄水池来供水，蓄水池由多个水泵供水，蓄水水泵及喷灌量的大小仍由人工来控制。由于水泵较多且水泵间距离较远，人工控制效率较低，同时易出现设备空转而损坏设备的情况，且喷洒量大小控制不够准确，容易造成水资源浪费。本项目使用无线采集装备对大田土壤温度、水分的精确测量，制定多水泵协同灌溉作业策略，远程控制中心支轴式喷灌机灌溉，实现监测数据汇聚、农机装备远程控制等功能。"/>
  </r>
  <r>
    <n v="2016"/>
    <s v="陕西省"/>
    <s v="10712"/>
    <x v="92"/>
    <n v="201610712055"/>
    <s v="电刺激植物产生空气负离子除霾装置"/>
    <x v="0"/>
    <s v="李兆瑞"/>
    <s v="2014012493"/>
    <n v="4"/>
    <s v="郝伟/2015012560,刘恒/2015012551,王子仪/2015012562"/>
    <s v="李群卓"/>
    <s v="讲师"/>
    <n v="10000"/>
    <n v="10000"/>
    <n v="20000"/>
    <s v="机械工程"/>
    <s v="近些年来雾霾肆虐，严重影响居民的健康，人长时间处于雾天中，容易引发气管炎、喉炎、肺炎、哮喘、鼻炎、眼结膜炎及过敏性疾病等疾病的发生，特别对幼儿、青少年的生长发育和体质均有一定的影响。经研究发现植物会产生一种可以缓解雾霾的物质——负离子（NAI），但是植物自身反应产生的负离子很少，因此我们拟研究脉冲电压刺激植物，使其产生NAI倍增，从而制造一个可以普及的装置，有效改善雾霾。"/>
  </r>
  <r>
    <n v="2016"/>
    <s v="陕西省"/>
    <n v="10712"/>
    <x v="92"/>
    <n v="201610712056"/>
    <s v="小麦形态与品质分析基础数据一体化获取装置"/>
    <x v="0"/>
    <s v="杨玲"/>
    <s v="2014012225"/>
    <n v="5"/>
    <s v="覃良霞/2014012222,韩梦璇/2014012191,张琼/2014012528,刘志浩/2014012253,高维瑞/2015012582"/>
    <s v="张海辉"/>
    <s v="教授"/>
    <n v="10000"/>
    <n v="10000"/>
    <n v="20000"/>
    <s v="机械工程"/>
    <s v="本项目是面对小麦育种行为，研发一种在线、自动化获取小麦单籽粒图像数据和近红外光谱数据的一体化装置。我们将对此装置进行两个方面的设计，首先是小麦籽粒的输送与运动构架的设计，其中包括机械设置、控制装置和检测装置；其次是对图像数据、近红外光谱和小麦资料的获取与控制。本项目提出小麦籽粒的图像和近红外光谱一体化的测量方法，满足现代育种对自动化、高通量的需求，提出在线、动态的测量方法，满足现代育种对批量化、精确化的需求。"/>
  </r>
  <r>
    <n v="2016"/>
    <s v="陕西省"/>
    <s v="10712"/>
    <x v="92"/>
    <n v="201610712057"/>
    <s v="基于竞赛的医疗服务机器人"/>
    <x v="0"/>
    <s v="孙凯旋"/>
    <s v="2014011111"/>
    <n v="5"/>
    <s v="刘家春/2014012261,李坤龙/2014011110,刘鑫/2014011074,李宽/2014011106"/>
    <s v="刘利"/>
    <s v="讲师"/>
    <n v="10000"/>
    <n v="10000"/>
    <n v="20000"/>
    <s v="机械工程"/>
    <s v="在机器人大赛暨RoboCup公开赛的比赛项目中，助老服务机器人比赛是新增的一个竞赛项目，参赛队伍相对较少，相关研究处于初步阶段，有不少细节方面的技术还需要进行完善。在此之前，已有往届学长设计的医疗服务机器人竞赛用车，且参加过相关竞赛，有一定的研究基础，本研究是在现有系统的基础上改进设计、优化设计和控制器自主设计，在取得成果应用于相关比赛，并取得一定成绩。"/>
  </r>
  <r>
    <n v="2016"/>
    <s v="陕西省"/>
    <s v="10712"/>
    <x v="92"/>
    <n v="201610712058"/>
    <s v="机加工车间智能配送车"/>
    <x v="0"/>
    <s v="崔振权"/>
    <s v="2013010909"/>
    <n v="4"/>
    <s v="张津阳/2013012565,王帅/2013012574,孙意凡/2013012569"/>
    <s v="史颖刚"/>
    <s v="讲师"/>
    <n v="10000"/>
    <n v="10000"/>
    <n v="20000"/>
    <s v="机械工程"/>
    <s v="设计一种在机加工车间能够实现智能配送坯料的运输车。包括车架、转向机构、动力机构、减震机构、刹车机构、控制系统和避障系统等。创新点在于（1）转向机构：机器人采用原地转向方式，实现“轮转车不转”。（2）平衡机构：实现随着载物量的上升，伸出支承臂自动伸长。（3）路径设计：考虑到车间内运送坯料路线固定，故可编程实现固定路线的智能配送。  "/>
  </r>
  <r>
    <n v="2016"/>
    <s v="陕西省"/>
    <s v="10712"/>
    <x v="92"/>
    <n v="201610712059"/>
    <s v="微波欧姆联合加热设备"/>
    <x v="0"/>
    <s v="张雷锋"/>
    <s v="2014012403"/>
    <n v="4"/>
    <s v="陈文/2014012302,汪春鑫/2014012401,赵予同/2014012303"/>
    <s v="李星恕"/>
    <s v="副教授"/>
    <n v="10000"/>
    <n v="10000"/>
    <n v="20000"/>
    <s v="食品科学技术"/>
    <s v="在食品加工行业，对于含有颗粒的流体食品加热杀菌长久以来采用辐射对流热传导的原理，由于固体和液体的加热速度不同容易造成颗粒食品外表的煮烂而影响颗粒的完整性,营养结构也受到极大的破坏,本项目将结合目前主流的两种先进杀菌方式，即微波欧姆联合加热以解决上述问题。"/>
  </r>
  <r>
    <n v="2016"/>
    <s v="陕西省"/>
    <s v="10712"/>
    <x v="92"/>
    <n v="201610712060"/>
    <s v="手持式苹果霉心病采前快速无损检测仪"/>
    <x v="0"/>
    <s v="陈思宇"/>
    <s v="2014012190"/>
    <n v="5"/>
    <s v="申奥南/2014011465,姜朕/2014012199,许晓庆/2014012189,朱登柯/2014012220"/>
    <s v="吴婷婷"/>
    <s v="讲师"/>
    <n v="10000"/>
    <n v="10000"/>
    <n v="20000"/>
    <s v="机械工程"/>
    <s v="基于我国苹果产量大，出口率低，而霉心病又是影响苹果的重要原因且不易识别的现状。我们拟研制出一种用于苹果采前霉心病检测的仪器。它有机械手结构的设计，光源与驱动电路的设计，光源发射和接受装置和处理器电路设计四部分组成。通过机械杆的操控实现手抓的闭合来抓取苹果，光源发射特征波段光谱透过苹果到达接收装置并由处理器去分析反馈信息，从而实现霉心病的检测。本仪器一改前人采后检测的思路，实现了采前苹果的检测并对果园进行科学的反馈和整改。"/>
  </r>
  <r>
    <n v="2016"/>
    <s v="陕西省"/>
    <s v="10712"/>
    <x v="92"/>
    <n v="201610712061"/>
    <s v="基于传感器网络的生猪行为监测及预警"/>
    <x v="0"/>
    <s v="王修远"/>
    <s v="2014012221"/>
    <n v="5"/>
    <s v="孙婷/2014012228,屈敏直/2014012180,陶哲/2014012185,谢义明/2014012177"/>
    <s v="王东"/>
    <s v="讲师"/>
    <n v="10000"/>
    <n v="10000"/>
    <n v="20000"/>
    <s v="电子与通信技术"/>
    <s v="通过采用传感器技术准确高效地采集生猪个体信息，对生猪姿态、运动量进行分析检测，为进一步研究生猪健康状况以及提升产品质量和标准化管理水平提供基础，并对畜牧养殖具有一定的指导性意义"/>
  </r>
  <r>
    <n v="2016"/>
    <s v="陕西省"/>
    <s v="10712"/>
    <x v="92"/>
    <n v="201610712062"/>
    <s v="鸡蛋自动收集入盘器设计"/>
    <x v="0"/>
    <s v="郭强"/>
    <s v="2013012567"/>
    <n v="4"/>
    <s v="郭育喆/2013012585,任晓磊/2013012568,李易辰/2013012573"/>
    <s v="史颖刚"/>
    <s v="讲师"/>
    <n v="10000"/>
    <n v="10000"/>
    <n v="20000"/>
    <s v="机械工程"/>
    <s v="利用传送带实现鸡蛋的自动收集；利用斜轨实现鸡蛋的自动入盘；利用传感器实现鸡蛋的一空一蛋。"/>
  </r>
  <r>
    <n v="2016"/>
    <s v="陕西省"/>
    <s v="10712"/>
    <x v="92"/>
    <n v="201610712063"/>
    <s v="区域尺度苹果霜冻预测预报系统研究"/>
    <x v="0"/>
    <s v="王钦"/>
    <s v="2014012576"/>
    <n v="5"/>
    <s v="高训兵/2014012564,陈连亮/2014012594,闫思维/2014012596,栾江江/2014012544"/>
    <s v="黄铝文"/>
    <s v="副教授"/>
    <n v="10000"/>
    <n v="10000"/>
    <n v="20000"/>
    <s v="计算机科学技术"/>
    <s v="区域尺度作物冻预测预报系统通过采集作物温湿度场，而霜冻具有随机性大，历史资料少以及季节性因素所以采用马尔科夫链模型来对一年中初终霜冻进行预测，在此基础上一天的气温变换有规律性和多个高相关因子湿度，雨量等原因所以采用多元线性回归模型对一天内的温度进行预测。再根据温度变化来预测霜冻具体发生的时间以及霜冻的严重等级。从而达到对区域尺度苹果霜冻预测预报。"/>
  </r>
  <r>
    <n v="2016"/>
    <s v="陕西省"/>
    <s v="10712"/>
    <x v="92"/>
    <n v="201610712064"/>
    <s v="无人机遥感图像自动拼接软件系统的设计与实现"/>
    <x v="0"/>
    <s v="曹宇翔"/>
    <s v="2014012477"/>
    <n v="3"/>
    <s v="刘志伟/2014012566,姚志超/2014014503"/>
    <s v="宁纪锋"/>
    <s v="副教授"/>
    <n v="10000"/>
    <n v="10000"/>
    <n v="20000"/>
    <s v="计算机科学技术"/>
    <s v="无人机遥感平台能够在短时间提供目标区域的海量图像数据，这些图像数据通过适当的处理，能够给予我们很多需要的信息并且发挥很多的作用。由于使用无人机作为遥感平台获取的图像具体数据量大、重叠度高的特点，为得到大视场图像就必须使用图像快速自动拼接系统来处理无人机遥感图像。所以本项目对多幅农田遥感图像先进行几何校正再进行较高精度的配准和无缝融合，基于Visual C++和OpenCV环境，开发一套于无人机遥感图像自动拼接软件系统，就可为后续的农田信息分析提供全局的农田图像与技术支持。_x000d_"/>
  </r>
  <r>
    <n v="2016"/>
    <s v="陕西省"/>
    <s v="10712"/>
    <x v="92"/>
    <n v="201610712065"/>
    <s v="基于Zigbee无线传感器网络的奶牛场有害气体监测系统的设计与实现"/>
    <x v="0"/>
    <s v="王博博"/>
    <s v="2014012682"/>
    <n v="6"/>
    <s v="冯忠/2014012812,何松睿/2015012876,李诗尧/2014012561,赵强/2014012540,岳元冀/2013015198"/>
    <s v="冯妍"/>
    <s v="讲师"/>
    <n v="10000"/>
    <n v="10000"/>
    <n v="20000"/>
    <s v="计算机科学技术"/>
    <s v="对目前封闭牛舍内小气候变化对奶牛生产性能产生不利影响的问题，基于ZigBee传输协议搭建无线传感器网络监控奶牛场舍内的有害气体信息，研制出一套规模化养牛场全自动无线智能有害气体监控系统。监控器可对牛舍内多点有害气体浓度信息进行采集，并在牛舍内的液晶显示屏上实时显示。利用具有存储功能的上位机控制系统，在牛舍环境无线监控过程中，对数据进行长期记录，为奶牛繁殖及产奶量统计等信息提供分析依据。"/>
  </r>
  <r>
    <n v="2016"/>
    <s v="陕西省"/>
    <s v="10712"/>
    <x v="92"/>
    <n v="201610712066"/>
    <s v="奶山羊行为与圈养环境监测系统研发"/>
    <x v="0"/>
    <s v="祝麒翔"/>
    <s v="2015012801"/>
    <n v="4"/>
    <s v="李振/2015012800,刘佰阳/2015012805,魏满红/2014010776"/>
    <s v="张建锋;韩宏"/>
    <s v="副教授,副教授"/>
    <n v="10000"/>
    <n v="10000"/>
    <n v="20000"/>
    <s v="计算机科学技术"/>
    <s v="本项目拟设计一套基于ZigBee的奶山羊行为与圈养环境监测系统。该系统主要分为监测奶山羊运动状态的智能穿戴设备，羊舍中负责收发信息的协调节点，存储并分析羊的运动数据的PC终端软件系统三大部分。研发拟解决的关键问题是设计并实现奶山羊行为活动数据分析算法，准确判断出奶山羊运动状态。该系统定位于为领域专家的研究提供实时、准确的奶山羊运动状态基础数据，为全面了解奶山羊种质特性、制定科学饲养管理制度、提高生产力提供参考依据。"/>
  </r>
  <r>
    <n v="2016"/>
    <s v="陕西省"/>
    <n v="10712"/>
    <x v="92"/>
    <n v="201610712067"/>
    <s v="水热处理对黄米品质特性的影响研究"/>
    <x v="0"/>
    <s v="杜春微"/>
    <s v="2014012914"/>
    <n v="4"/>
    <s v="刘庆/2014012901,吕璇/2014012912,高梦晗/2014012908"/>
    <s v="杜双奎"/>
    <s v="副教授"/>
    <n v="10000"/>
    <n v="10000"/>
    <n v="20000"/>
    <s v="食品科学技术"/>
    <s v="   水热处理，包括湿热处理和韧化处理，是一种绿色物理处理技术，主要用于改变淀粉的理化性质。湿热处理，指淀粉在低水分含量、较高温度条件下的热处理过程。韧化处理，指在平衡或过量水分含量的条件下，以低于淀粉糊化温度的条件对淀粉进行的一种热处理。黄米，含有丰富的淀粉、蛋白质、维生素、矿质元素以及抗氧化性物质，是一种适用人群广泛的保健食品。本研究主要对黄米湿热处理和韧化处理后的品质特性进行比较，为改性黄米的开发利用提供基础数据和理论指导，为开发口感优良、营养价值丰富的黄米食品奠基，奠基促进我国黄米产业健康稳定地发"/>
  </r>
  <r>
    <n v="2016"/>
    <s v="陕西省"/>
    <s v="10712"/>
    <x v="92"/>
    <n v="201610712068"/>
    <s v="黑果花楸多酚提取纯化及抗氧化抑菌活性研究"/>
    <x v="0"/>
    <s v="胡苗苗"/>
    <s v="2014013096"/>
    <n v="3"/>
    <s v="苗妙/2014013095,刘宇璇/2014013089"/>
    <s v="王周利"/>
    <s v="讲师"/>
    <n v="10000"/>
    <n v="10000"/>
    <n v="20000"/>
    <s v="食品科学技术"/>
    <s v="    本研究以黑果花楸为基础原料，优化建立基于超声波辅助溶剂法的黑果花楸中多酚类物质最优提取工艺参数，并以液相色谱仪为基础手段对其单体组成及含量进行鉴定；优选获得适用于黑果花楸中多酚类物质分离纯化的树脂类型，分离制备获得多酚单体；利用体外实验及Vc、VE、没食子酸对比评价多酚提取物的抗氧化活性，并以常见食品微生物为模型，评价多酚提取物的抑菌活性。"/>
  </r>
  <r>
    <n v="2016"/>
    <s v="陕西省"/>
    <s v="10712"/>
    <x v="92"/>
    <n v="201610712069"/>
    <s v="免疫亲和柱结合LC-MS/MS测定食源性金黄色葡萄球菌肠毒素A方法的建立"/>
    <x v="0"/>
    <s v="李鳞子"/>
    <s v="2014013020"/>
    <n v="4"/>
    <s v="郑晓涵/2014013037,郑娟娟/2014012942,武雅珍/2015013164"/>
    <s v="王新"/>
    <s v="副教授"/>
    <n v="10000"/>
    <n v="10000"/>
    <n v="20000"/>
    <s v="食品科学技术"/>
    <s v="    肠毒素是葡萄球菌引起食物中毒的致病物质,食品中的肠毒素不因加工而灭活，在消化道中也不易被破坏,它是影响我们饮食、威胁我们身体健康的一大诱因，因此检测肠毒素在食物中的有无是我们确定造成此类食物中毒的重要依据。然而，现阶段量化检测肠毒素A的方法繁杂，我们希望通过实验来验证免疫亲和层析柱和液相色谱－串联质谱法（LC-MS/MS）对于食物中肠毒素A的检测是否可行，确立肠毒素A的检测方法，从而优化从不同食品基质定量化检测肠毒素A的方法。_x000d_"/>
  </r>
  <r>
    <n v="2016"/>
    <s v="陕西省"/>
    <s v="10712"/>
    <x v="92"/>
    <n v="201610712070"/>
    <s v="副溶血性弧菌LED新型杀菌装置创制与杀菌方法研究"/>
    <x v="0"/>
    <s v="刘志远"/>
    <s v="2014013129"/>
    <n v="4"/>
    <s v="于天琦/2014013119,郭都/2013013500,王硕/2015013320,李治芃/2014012984"/>
    <s v="夏效东"/>
    <s v="教授"/>
    <n v="10000"/>
    <n v="10000"/>
    <n v="20000"/>
    <s v="食品科学技术"/>
    <s v="    副溶血性弧菌是一种广泛存在于海产品和海水中的革兰氏阴性菌，其引起的食物中毒位居我国细菌性食物中毒爆发的首位；副溶血性弧菌对人和动物均具有较强的毒力，其产生的毒素具有溶血活性、肠毒素和致死作用；目前工业生产中副溶血性弧菌的杀菌方法大多以热杀菌为主，但对产品感官和品质造成不良影响。本项目拟探讨低温保藏与LED结合的新型抑菌方式对食品模型中副溶血性弧菌的抑制效果，筛选对其最有效的LED波长，创制LED新型杀菌装置，进而利用新创制装置从细胞膜及DNA两方面深入探究副溶血性弧菌抑菌机理，并建立LED新型杀菌"/>
  </r>
  <r>
    <n v="2016"/>
    <s v="陕西省"/>
    <s v="10712"/>
    <x v="92"/>
    <n v="201610712071"/>
    <s v="蒲城“椽头馍”高活力发酵剂干制研究"/>
    <x v="0"/>
    <s v="余骅航"/>
    <s v="2014013039"/>
    <n v="3"/>
    <s v="韩朝宇/2014013029,朱元兵/2014013034"/>
    <s v="杨保伟"/>
    <s v="副教授"/>
    <n v="10000"/>
    <n v="10000"/>
    <n v="20000"/>
    <s v="食品科学技术"/>
    <s v="    椽头馍已有200余年的制作历史，为陕西蒲城特有的传统食品而声名远扬。据调查，目前尚未有工业化、标准化和规模化的椽头馍生产。本项目依托实验室前期已经从采集的椽头馍传统手工生产用酵面中分离出100余株酵母菌和乳酸菌，且已经结合馒头制作实验确定出几株生产性能好且馒头质量比较稳定的菌株。本研究将在此基础上，研究获得的复配菌种的干燥条件，以期获得高活力的椽头馍生产专用发酵剂。"/>
  </r>
  <r>
    <n v="2016"/>
    <s v="陕西省"/>
    <s v="10712"/>
    <x v="92"/>
    <n v="201610712072"/>
    <s v="基于失活乳酸菌的苹果汁中重金属吸附去除制剂研制"/>
    <x v="0"/>
    <s v="者涛涛"/>
    <s v="2014012982"/>
    <n v="4"/>
    <s v="杜雪睿/2014012996,王珊/2014012999,夏小雨/2014013127"/>
    <s v="岳田利"/>
    <s v="教授"/>
    <n v="10000"/>
    <n v="10000"/>
    <n v="20000"/>
    <s v="食品科学技术"/>
    <s v="    陕西地区苹果产量丰富，营养价值高。但是苹果的产地容易受到土壤、水源的影响，从而导致苹果及其加工产品中会富集镉、铅、汞等重金属，长期食用会对人体产生毒害。可以利用生物吸附重金属来降低苹果汁的重金属。而乳酸菌作为一类对人体肠道有益的菌群细胞壁对于重金属有较强的吸附作用，也可通过主动运输进入细菌内部。实验通过原子分光光度法、单因素试验方法等来进行确定苹果汁内的重金属含量、理化性质，筛选培养出能够吸收重金属的几种具有重金属抗性的乳酸菌，得到将吸收重金属的乳酸菌与苹果汁固液分离方法等研究内容的测定。"/>
  </r>
  <r>
    <n v="2016"/>
    <s v="陕西省"/>
    <s v="10712"/>
    <x v="92"/>
    <n v="201610712073"/>
    <s v="添加葡萄枝条生物质炭对肥料利用和叶菜生长发育的影响"/>
    <x v="0"/>
    <s v="杨子琛"/>
    <s v="2014013677"/>
    <n v="5"/>
    <s v="汪子超/2014011151,任一曌/2014013220,黄惠明/2014011352,辛雅玮/2014014700"/>
    <s v="刘旭"/>
    <s v="讲师"/>
    <n v="10000"/>
    <n v="10000"/>
    <n v="20000"/>
    <s v="自然科学相关工程与技术"/>
    <s v="本项目拟通过利用冬季修剪下来的葡萄枝条制成生物碳，并研究其对肥料养分利用和叶菜（如苋菜、生菜）生长的影响，提高葡萄枝条废弃物的利用率，增加葡萄种植的经济效益，在改善环境污染的同时，提高肥料中营养物质的吸收率，使叶菜更好的生长发育。研究结果能对葡萄枝条的综合利用，生物质炭和肥料的混合施用对叶菜生长发育的作用提供一定的参考。_x000d_"/>
  </r>
  <r>
    <n v="2016"/>
    <s v="陕西省"/>
    <s v="10712"/>
    <x v="92"/>
    <n v="201610712074"/>
    <s v="新型茶酒的研制"/>
    <x v="0"/>
    <s v="毛培文"/>
    <s v="2014013228"/>
    <n v="5"/>
    <s v="罗洋/2014013193,时思文/2014013219,张碧颖/2014013277,陈力维/2014013211"/>
    <s v="袁春龙"/>
    <s v="副教授"/>
    <n v="10000"/>
    <n v="10000"/>
    <n v="20000"/>
    <s v="食品科学技术"/>
    <s v="探究茶多酚提取工艺，找出茶叶与葡萄酒最佳搭配"/>
  </r>
  <r>
    <n v="2016"/>
    <s v="陕西省"/>
    <s v="10712"/>
    <x v="92"/>
    <n v="201610712075"/>
    <s v="基于深度学习技术预测拟南芥转录调控网络_x000d_"/>
    <x v="0"/>
    <s v="王龙腾"/>
    <n v="2013013925"/>
    <n v="4"/>
    <s v="翟晶晶/2013013758,袁皓/2013013854,尚昊立/2013013866"/>
    <s v="马闯"/>
    <s v="教授"/>
    <n v="10000"/>
    <n v="10000"/>
    <n v="20000"/>
    <s v="生物学"/>
    <s v="本项目拟利用深度学习技术整合拟南芥中ChIP-Seq、RNA-Seq、转录因子与DNA结合位点的motif信息等不同类型的生物信息学数据，构建一个新的生物信息学预测模型，研发出相应的生物信息学预测软件，在全基因组范围内构建一个高精度的拟南芥基因调控网络，最后结合已知的拟南芥开花时间相关的基因，利用该调控网络挖掘出调控拟南芥开花时间的关键基因。"/>
  </r>
  <r>
    <n v="2016"/>
    <s v="陕西省"/>
    <s v="10712"/>
    <x v="92"/>
    <n v="201610712076"/>
    <s v="小麦条锈菌分泌蛋白Pst3439互作靶标的筛选以及功能分析"/>
    <x v="0"/>
    <s v="郑天睿"/>
    <s v="2014013340"/>
    <n v="3"/>
    <s v="李英/2014013509,白振斌/2014013350"/>
    <s v="刘杰"/>
    <s v="副教授"/>
    <n v="10000"/>
    <n v="10000"/>
    <n v="20000"/>
    <s v="生物学"/>
    <s v="拟通过酵母双杂技术筛选小麦条锈菌分泌蛋白Pst3439的互作靶标，并对候选靶标进行验证及功能解析，为揭示条锈菌分泌蛋白Pst3439调控寄主的分子机制奠定基础，同时也为制定持久防治小麦条锈病新策略提供理论依据和技术支撑 。利用酵母双杂技术，在小麦与条锈菌互作蛋白库中筛选分泌蛋白Pst3439的互作靶标。利用免疫共沉淀（CoIP）技术和双分子荧光互补技术（BiFC）进一步验证筛选出的候选靶标与分泌蛋白互作。最后进行靶标基因的功能分析。_x000d__x000d_"/>
  </r>
  <r>
    <n v="2016"/>
    <s v="陕西省"/>
    <s v="10712"/>
    <x v="92"/>
    <n v="201610712077"/>
    <s v="水稻OsNOX3/NOX5基因启动子的克隆及功能元件分析"/>
    <x v="0"/>
    <s v="乔忠俊"/>
    <s v="2014013455"/>
    <n v="2"/>
    <s v="谢佳伊/2014013454"/>
    <s v="陈坤明"/>
    <s v="教授"/>
    <n v="10000"/>
    <n v="10000"/>
    <n v="20000"/>
    <s v="生物学"/>
    <s v="研究水稻NOX功能对于进一步了解水稻抗逆机制有重要作用。本项目组利用Phytozome v11.0查找OsNOX3/NOX5基因的启动子并对其进行克隆，后利用PlantCARE对其可能存在的功能元件进行预测分析，用双荧光报告系统、GUS活性检测进一步确定启动子上存在的功能元件，为OsNOX3/NOX5的功能研究奠定基础。"/>
  </r>
  <r>
    <n v="2016"/>
    <s v="陕西省"/>
    <n v="10712"/>
    <x v="92"/>
    <n v="201610712078"/>
    <s v="CTPs在胚胎期小鼠大脑皮层中的分布及其对神经元迁移的影响"/>
    <x v="0"/>
    <s v="闫佳"/>
    <s v="2014013420"/>
    <n v="3"/>
    <s v="刘宏雁/2014013425,王勇/2014013314"/>
    <s v="赵善廷"/>
    <s v="教授"/>
    <n v="10000"/>
    <n v="10000"/>
    <n v="20000"/>
    <s v="生物学"/>
    <s v="CTPs可通过聚集形成纤维状结构。这种聚集体被称为cytoophidia。Zemer Gitai的研究还表明cytoophidia的聚集和解聚能够调节细胞的形态。因此我们推测，cytoophidia可能会影响神经元的形态，进而影响大脑皮层发育过程中神经元的迁移。本实验将通过研究CTPs在胚胎期小鼠大脑皮层的分布，构建CTPs超表达载体结合子宫内电击转染技术研究CTPs在小鼠大脑皮层发育过程中对神经元迁移的影响，为临床上治疗脑损伤以及其它神经发育相关疾病提供新思路。"/>
  </r>
  <r>
    <n v="2016"/>
    <s v="陕西省"/>
    <s v="10712"/>
    <x v="92"/>
    <n v="201610712079"/>
    <s v="干旱胁迫与盐胁迫对拟南芥纤维素合成酶（CESA1）磷酸化状态突变体表型影响的研究"/>
    <x v="0"/>
    <s v="吕学晖"/>
    <s v="2014013379"/>
    <n v="4"/>
    <s v="蒋甜甜/201401339,任自新/2014013381,魏嘉呈/2014013345"/>
    <s v="陈少林"/>
    <s v="教授"/>
    <n v="10000"/>
    <n v="10000"/>
    <n v="20000"/>
    <s v="生物学"/>
    <s v="干旱和盐碱是影响西北地区作物产量和质量的主要环境因子。近期研究表明，植物细胞壁特别是纤维素生物合成，在耐旱和耐盐机制中起着重要作用。本试验通过不同胁迫（干旱，盐）处理拟南芥纤维素合成酶（CESA1）磷酸化状态突变体，观察不同胁迫下幼苗和植株的表型，初步探究纤维素合成酶的磷酸化状态与植物响应胁迫的联系，为进一步研究其分子机理，探究植物细胞壁在抗逆性中的作用提供一定的理论依据。"/>
  </r>
  <r>
    <n v="2016"/>
    <s v="陕西省"/>
    <s v="10712"/>
    <x v="92"/>
    <n v="201610712080"/>
    <s v="_x000d_丹参RBOHE基因获得与过表达载体和干扰载体的构建及转基因植株的获得"/>
    <x v="0"/>
    <s v="孙伟康"/>
    <n v="2014013383"/>
    <n v="4"/>
    <s v="郑金宇/2014013378,邱云翼/2014013377,赵雨轩/2014013353"/>
    <s v="董娟娥"/>
    <s v="教授"/>
    <n v="10000"/>
    <n v="10000"/>
    <n v="20000"/>
    <s v="生物学"/>
    <s v=" RBOHE基因被认为与植物次生代谢产物合成量有关，通过获得该基因cDNA全长并构建其过表达载体和RNAi载体得到丹参的转基因植株，从而研究两者的联系，为研究中药植物次生代谢机制提供了一种全新思路，也为实验室后续研究该基因与次生代谢产物的关联奠定了物质基础。"/>
  </r>
  <r>
    <n v="2016"/>
    <s v="陕西省"/>
    <s v="10712"/>
    <x v="92"/>
    <n v="201610712081"/>
    <s v="耶尔森假结核单胞菌ypk_0769基因功能研究"/>
    <x v="0"/>
    <s v="李甜甜"/>
    <s v="2014013384"/>
    <n v="3"/>
    <s v="高笑笑/2013013821,许琼予/2014013473"/>
    <s v="潘君风"/>
    <s v="讲师"/>
    <n v="10000"/>
    <n v="10000"/>
    <n v="20000"/>
    <s v="生物学"/>
    <s v="本实验拟通过对生物信息学预测的假结核耶尔森氏菌T6SS分泌底物ypk_0769的生化与分子生物学功能的研究， 揭示ypk_0769该功能未知基因其参与细菌种间及种内竞争中的生物学作用，及其可能的生物化学酶活性质。"/>
  </r>
  <r>
    <n v="2016"/>
    <s v="陕西省"/>
    <s v="10712"/>
    <x v="92"/>
    <n v="201610712082"/>
    <s v="水分亏缺对不同抗旱性小麦穗部AsA-GSH循环及关键酶基因表达的影响"/>
    <x v="0"/>
    <s v="陈俊秀"/>
    <s v="2013013977"/>
    <n v="5"/>
    <s v="周瀚洋/2013013985,韦林彬/2013013983,李晨召/2013013749,朱宏基/2013013986"/>
    <s v="吕金印"/>
    <s v="教授"/>
    <n v="10000"/>
    <n v="10000"/>
    <n v="20000"/>
    <s v="生物学"/>
    <s v="本实验通过在不同程度水分亏缺下，研究小麦穗部苞片AsA-GSH系统中关键酶活性、基因表达与旗叶的差异，以期从AsA-GSH循环的角度为阐明小麦穗部在抗旱中的重要作用提供理论依据"/>
  </r>
  <r>
    <n v="2016"/>
    <s v="陕西省"/>
    <s v="10712"/>
    <x v="92"/>
    <n v="201610712083"/>
    <s v="拟南芥黑暗胁迫超敏感突变体abs3-1D逆转突变体的筛选和逆转基因克隆"/>
    <x v="0"/>
    <s v="郭孟凯"/>
    <s v="2014013556"/>
    <n v="4"/>
    <s v="张田鑫/2015013745,马昕/2015013641,高文澜/2015013643"/>
    <s v="刘夏燕"/>
    <s v="副教授"/>
    <n v="10000"/>
    <n v="10000"/>
    <n v="20000"/>
    <s v="生物学"/>
    <s v="拟南芥abs3-1D对黑暗胁迫具有超敏感的性质，此项目要筛选出来对黑暗胁迫相对不敏感的逆转突变体，即发生的逆转突变位点基因可能控制叶片的衰老。得到的逆转突变体回交和遗传分析，消除其他基因影响得到最终逆转突变体，进行其与野生型、原突变体的黑暗胁迫下生理指标测定并分析。最后将逆转突变位点进行克隆，得到抗衰老基因。"/>
  </r>
  <r>
    <n v="2016"/>
    <s v="陕西省"/>
    <s v="10712"/>
    <x v="92"/>
    <n v="201610712084"/>
    <s v="龟裂链霉菌发酵生产土霉素的发酵过程优化"/>
    <x v="0"/>
    <s v="徐宁"/>
    <s v="2015013744"/>
    <n v="5"/>
    <s v="王一丁/2013010144,李逸云/2015014856,安莹雪/2014013636,李常荣/2014013580"/>
    <s v="秦宝福"/>
    <s v="副教授"/>
    <n v="10000"/>
    <n v="10000"/>
    <n v="20000"/>
    <s v="生物学"/>
    <s v="本实验主要研究温度、pH、通气量以及碳源的组成对龟裂链霉菌生产土霉素的影响。本实验希望从龟裂链霉菌的的次级代谢产物中提取土霉素，研究在其发酵过程中改变发酵温度、pH、通气量以及培养基的碳源组成,使其发酵生产土霉素的能力进一步提高，以便适应工业化生产。"/>
  </r>
  <r>
    <n v="2016"/>
    <s v="陕西省"/>
    <s v="10712"/>
    <x v="92"/>
    <n v="201610712085"/>
    <s v="温敏荧光传感器的合成与研究"/>
    <x v="0"/>
    <s v="李炎"/>
    <s v="2014014562"/>
    <n v="2"/>
    <s v="李晓芸/2014014607,付欢/2014014577"/>
    <s v="徐勇前"/>
    <s v="副教授"/>
    <n v="10000"/>
    <n v="10000"/>
    <n v="20000"/>
    <s v="化学"/>
    <s v="Au(I)催化剂可以作为一种有效催化剂选择性氧化双炔类底物，然后进行环化或者烷基迁移等步骤，并进一步转化为多元环产物。本项目为通过金催化来构建不饱和环戊酮环系与一系列五并五环系的探究."/>
  </r>
  <r>
    <n v="2016"/>
    <s v="陕西省"/>
    <s v="10712"/>
    <x v="92"/>
    <n v="201610712086"/>
    <s v="马桑毒性成分高效提取及活性研究"/>
    <x v="0"/>
    <s v="张元腾"/>
    <s v="2014014558"/>
    <n v="2"/>
    <s v="闫克念/2014014557,侯培栋/2014014529"/>
    <s v="高锦明"/>
    <s v="教授"/>
    <n v="10000"/>
    <n v="10000"/>
    <n v="20000"/>
    <s v="化学"/>
    <s v="目前一价和三价金离子盐已经作为一种强有力的催化剂出现，主要用于高度不饱和烃经过环异构途径合成一系列可以高反应活性的中间物。Au(I)催化的选择性氧化分子内双炔与通过催化活化不具特殊官能团的C(sp3)–H成为了研究的热点。通过此类反应可以合成结构新颖的多环类化合物。"/>
  </r>
  <r>
    <n v="2016"/>
    <s v="陕西省"/>
    <s v="10712"/>
    <x v="92"/>
    <n v="201610712087"/>
    <s v="苯乙烯内酯天然产物(-)-Isoaltholactone的不对称合成及抗菌活性研究"/>
    <x v="0"/>
    <s v="张凤萍"/>
    <s v="2014014549"/>
    <n v="3"/>
    <s v="黄太婷/2014014543,柴正晴/2014014606,黄伟/2014014532"/>
    <s v="郑怀基"/>
    <s v="教授"/>
    <n v="10000"/>
    <n v="10000"/>
    <n v="20000"/>
    <s v="化学"/>
    <s v="Isoaltholactone的手性中心都是含氧官能团的立体中心，因此利用天然糖作为手性源，可以很方便地引入目标分子中的手性中心。我们将利用甘露糖作为手性源，合成手性糖腙化合物，并发展糖腙Shapiro反应构建新型化合物骨架（如图6所示），用于完成(-)-Isoaltholactone的全合成[5]。此外，索茶文献都只是基于Isoaltholactone的全合成报道，并未做生物活性的构效关系研究。因此，开展该类化合物的合成研究仍然具有重要的理论和现实意义。"/>
  </r>
  <r>
    <n v="2016"/>
    <s v="陕西省"/>
    <s v="10712"/>
    <x v="92"/>
    <n v="201610712088"/>
    <s v="新型铁屎米酮类真菌抑制剂的设计合成及活性评价"/>
    <x v="0"/>
    <s v="李埝"/>
    <s v="2014014640"/>
    <n v="4"/>
    <s v="李夏楚秦/2014014614,张瑶/2014014635,刘婷/2014014542,何志斌/2014014612"/>
    <s v="王俊儒"/>
    <s v="教授"/>
    <n v="10000"/>
    <n v="10000"/>
    <n v="20000"/>
    <s v="化学"/>
    <s v="新型铁屎米酮类真菌抑制剂的设计合成及活性评价，铁屎米-6-酮是β-咔啉类生物碱的子类，广泛分布于植物、微生物和海洋生物中，具有广泛的药理学活性。目前研究表明，其抗真菌活性具有广谱性且效果显著，与阳性对照酮康唑活性相当。本着生物源农药高效、低毒和低残留等特点，以及酰胺类化合物的抗真菌活性优势，我们拟对铁屎米-6-酮酰胺类似物进行设计合成，并对其做进一步的抗真菌活性筛选，期望得到活性较好的先导真菌抑制剂，丰富其候选药物的种类。"/>
  </r>
  <r>
    <n v="2016"/>
    <s v="陕西省"/>
    <n v="10712"/>
    <x v="92"/>
    <n v="201610712089"/>
    <s v="贝叶斯分类器在农村金融数据分类中的应用研究"/>
    <x v="0"/>
    <s v="蒲京京"/>
    <s v="2014014462"/>
    <n v="3"/>
    <s v="苏巧荣/2014014482,张朝瑜/2014014487,肖振东/2014014768"/>
    <s v="吴养会"/>
    <s v="副教授"/>
    <n v="10000"/>
    <n v="10000"/>
    <n v="20000"/>
    <s v="数学"/>
    <s v=" 在国内现有农村金融数据分类的研究背景、意义和国内外研究现状的背景下，研究朴素贝叶斯模型和贝叶斯网络模型应用与分类问题方法，集中探讨朴素贝叶斯分类器（BN）和树扩展朴素贝叶斯分类器（TAN）的应用条件、计算复杂性、差异性与分类结果的准确性等方面。采集获取个人评估数据，并对其进行预处理，确定特征属性，并研究数据的归一性，异常与缺失数据的处理等。生成分类器。对生成出来的主要属性及训练样本在贝叶斯分类器上建立信用评估模型。运用生成的朴素贝叶斯分类器对反馈测试集的样本进行评估，并采集数据输出评估结果。基于两种经典"/>
  </r>
  <r>
    <n v="2016"/>
    <s v="陕西省"/>
    <s v="10712"/>
    <x v="92"/>
    <n v="201610712090"/>
    <s v="农户小额信用贷款增信方式调查与比较研究——以杨凌农业高新技术产业示范区为例"/>
    <x v="0"/>
    <s v="崔炳钰"/>
    <n v="2014013651"/>
    <n v="6"/>
    <s v="汪思琦/2014013650,焦美琪/2014013664,郑素素/2014013687,陈雅/2014013688,潘骏/2014013921"/>
    <s v="罗剑朝"/>
    <s v="教授"/>
    <n v="5000"/>
    <n v="5000"/>
    <n v="10000"/>
    <s v="经济学"/>
    <s v="本项目以当前农户贷款过程中普遍遭遇的“两难问题”(贷款难、贷款贵)为背景，以农户增信方式为研究核心。项目组成员将通过农户、民间组织、政府金融机构了解和归纳契合被研究地区特点、农户易于利用且被贷款机构认可的增信方式，借助问卷调查和模型分析，研究不同方式对解决“两难问题”的作用和贡献度。项目最终成果将以针对政府、金融机构、农户三方的政策及操作建议的形式呈现。这些政策建议将对拓宽农户增信渠道、满足农户信贷需求有借鉴价值。"/>
  </r>
  <r>
    <n v="2016"/>
    <s v="陕西省"/>
    <s v="10712"/>
    <x v="92"/>
    <n v="201610712091"/>
    <s v="基于农户异质性视角的耕地利用集约度及其影响因素分析：以武功县农户为例"/>
    <x v="0"/>
    <s v="王梦颖 "/>
    <s v="2014014116"/>
    <n v="4"/>
    <s v="罗俭植/2014014106,付文洁/2014014115,凌芝/2014014119"/>
    <s v="赵凯"/>
    <s v="教授"/>
    <n v="5000"/>
    <n v="5000"/>
    <n v="10000"/>
    <s v="管理学"/>
    <s v="项目由土地资源管理的教授、博士生导师赵凯老师指导，由四名14级土地资源管理的同学王梦颖、付文洁、凌芝、罗俭植共同实施完成。本项目的研究，旨在构建出测算农户异质性的理论模型、评价耕地集约利用度的指标体系及其方法、确定出主要影响耕地集约利用度的因素及其影响程度，从而进一步完善农户经济理论和土地集约利用理论。并且通过设计调研表格，运用农户调研资料，以测定农户异质性差异为出发点，确定出不同农户对耕地利用的集约程度，在广泛借鉴现有相关研究成果的基础上，选择适宜的评价模型，具体分析影响农户耕地集约利用度的因素，并确定"/>
  </r>
  <r>
    <n v="2016"/>
    <s v="陕西省"/>
    <s v="10712"/>
    <x v="92"/>
    <n v="201610712092"/>
    <s v="基于主粮化战略的马铃薯产业链延伸研究———以陕西省榆林地区为例"/>
    <x v="0"/>
    <s v="左怡忱"/>
    <s v="2014013820"/>
    <n v="5"/>
    <s v="李敏/2014013821,王琳菲/2014013817,张伟博/2014010104,武朝/2014013895"/>
    <s v="孙养学"/>
    <s v="教授"/>
    <n v="5000"/>
    <n v="5000"/>
    <n v="10000"/>
    <s v="经济学"/>
    <s v="课题以榆林地区为研究案例，以马铃薯主粮化和农业供给侧改革为背景，通过查阅文献资料、实地调查走访等方式，了解榆林地区马铃薯主粮化产业发展现状，对马铃薯产业链的各个环节进行增值比较，分析榆林地区马铃薯主粮化产业链中存在的问题，并找出影响马铃薯主粮化产业发展的主要因素，对榆林地区如何延长马铃薯产业链及贯彻马铃薯主粮化战略提出政策建议。"/>
  </r>
  <r>
    <n v="2016"/>
    <s v="陕西省"/>
    <s v="10712"/>
    <x v="92"/>
    <n v="201610712093"/>
    <s v="资金筹措利用能力与农贸市场个体商贩成长研究——基于社会关系网络视角的实证分析"/>
    <x v="0"/>
    <s v="郭静"/>
    <n v="2014013929"/>
    <n v="5"/>
    <s v="王梓伍/2014013703,高虹/2014013898,宁文欣/2014013911,裴凯强/2014013916"/>
    <s v="胡华平"/>
    <s v="讲师"/>
    <n v="5000"/>
    <n v="5000"/>
    <n v="10000"/>
    <s v="经济学"/>
    <s v="现阶段，无论国内外，有关农贸市场的研究主要集中在宏观角度，而很少涉及微观主体——个体商贩，同时，有关“社会资本”的研究仍是目前国际的前沿课题。而本课题的研究更是鲜见，本项目从社会关系网络视角，以微观主体——农贸市场个体商贩为研究对象，主要采用定性与定量结合的研究方法，通过构建多元线性回归模型等，从社会关系范围、强度、持久度、开放度等方面重点剖析了资金筹措利用能力与个体商贩成长的关系，进一步强化了已有研究的理论聚焦度，并丰富和扩展了现有理论研究视野。从而有针对性的对市场不发达、强社会网络环境下的小微企业／个"/>
  </r>
  <r>
    <n v="2016"/>
    <s v="陕西省"/>
    <s v="10712"/>
    <x v="92"/>
    <n v="201610712094"/>
    <s v="宅基地退出补偿政策对农民工进城买房意愿影响研究——以西安地区为例"/>
    <x v="0"/>
    <s v="金桢栋"/>
    <n v="2014013948"/>
    <n v="5"/>
    <s v="李明聪/2014013897,杨佳林/2014013588,王若琦/2015014073,孔令勇/2015014483"/>
    <s v="张晓宁"/>
    <s v="讲师"/>
    <n v="5000"/>
    <n v="5000"/>
    <n v="10000"/>
    <s v="经济学"/>
    <s v="2016年中央一号文件就三农问题再次提出完善宅基地权益保障和取得方式，探索农民住房保障新机制。目前我国面临农村宅基地利用效率低下，房地产库存持续高位的严峻形势。因此2015年11月中央经济工作会议提出“房地产去库存”这一经济社会发展任务，而一条有效途径是农民工市民化消化房地产库存。基于此，我们以西安的农民工作为研究对象，（1）定量分析宅基地退出补偿政策对农民工进城买房的房的宅基地退出补偿政策建议。寻求高效集约利用宅基地和化解房地产库存的双赢局面。"/>
  </r>
  <r>
    <n v="2016"/>
    <s v="陕西省"/>
    <s v="10712"/>
    <x v="92"/>
    <n v="201610712095"/>
    <s v="“互联网+”背景下新生代农民工创业行为研究——以陕西省关中地区为例"/>
    <x v="0"/>
    <s v="辛颖志"/>
    <n v="2014014011"/>
    <n v="4"/>
    <s v="娄佳宁/2014014017,陈哲祺/2014014020,杜彦/2013014871"/>
    <s v="马红玉"/>
    <s v="讲师"/>
    <n v="5000"/>
    <n v="5000"/>
    <n v="10000"/>
    <s v="社会学"/>
    <s v="本项目以陕西省关中地区为例, 从社会学角度对“互联网+”背景下新生代农民工创业行为的现状及影响因素进行深入研究，同时，将互联网比较发达的武功县与互联网欠发达的杨凌区新生代农民工的创业行为现状及影响因素进行对比，深刻认识杨凌地区和武功县新生代农民工创业行为方面存在的差距；最后提出激励新生代农民工创业行为的对策建议，为政府部门制定相关政策提供理论依据。"/>
  </r>
  <r>
    <n v="2016"/>
    <s v="陕西省"/>
    <s v="10712"/>
    <x v="92"/>
    <n v="201610712096"/>
    <s v="农户对于农业标准的遵从行为与意愿的调查研究_x000d_——以关中地区猕猴桃生产为例"/>
    <x v="0"/>
    <s v="姜天"/>
    <s v="2014013923"/>
    <n v="5"/>
    <s v="王紫薇/2014014351,范紫珺/2015014990,田文晔/2015014071,李楠/2015014025"/>
    <s v="张兴"/>
    <s v="副教授"/>
    <n v="5000"/>
    <n v="5000"/>
    <n v="10000"/>
    <s v="经济学"/>
    <s v="引导农户按照一定的标准开展农业生产和经营活动是提高产业效率、发展现代农业的重要内容。随着我国果树种植业的发展，尤其是关中地区猕猴桃生产各环节中不按技术规程操作、过度施用化肥农药现象随处可见，不仅使水果生产成本居高不下，而且对周边环境造成严重污染。究其原因主要在于农户的标准意识不强，按标准开展生产活动尚未成为普遍的行为取向。为此，通过调查了解农户遵从农业标准的行为意愿及其影响因素，探寻导致农业生产不规范、不科学的原因及其内在机制，不但具有理论价值，而且更具有现实意义。"/>
  </r>
  <r>
    <n v="2016"/>
    <s v="陕西省"/>
    <s v="10712"/>
    <x v="92"/>
    <n v="201610712097"/>
    <s v="基于农民参与意愿的农村社区建设影响因素研究---以杨凌国家农业高新技术产业示范区为例"/>
    <x v="0"/>
    <s v="彭杨惠"/>
    <s v="2014013851"/>
    <n v="4"/>
    <s v="文佳贤/2014014161,马乐/2014013864,余晶/2014013852"/>
    <s v="李敏"/>
    <s v="讲师"/>
    <n v="5000"/>
    <n v="5000"/>
    <n v="10000"/>
    <s v="经济学"/>
    <s v="农村社区建设中农民的主动参与是农村社区建设得以发展的基础条件，农民的参与在农村社区建设中具有重要作用。为此我们通过有关文献的查找和实地调查访问，来了解咸阳市的农村社区建设的现状，结合调查结果，分析并提出农民参与农村社区建设的行为和影响因素，构建农民参与农村社区建设的影响因素评价体系，利用相关专业分析软件和logistic回归模型对结果进行处理与分析，借鉴国外农村社区建设的有益探索和成功经验，提出提高农民参与度，促进农村社区建设的有效对策措施"/>
  </r>
  <r>
    <n v="2016"/>
    <s v="陕西省"/>
    <s v="10712"/>
    <x v="92"/>
    <n v="201610712098"/>
    <s v="“互联网+农村金融”视角下农户信贷模式的路径优化——以陕西省杨凌农业高新技术示范区为例"/>
    <x v="0"/>
    <s v="周鹏达"/>
    <n v="2014013975"/>
    <n v="5"/>
    <s v="王巧瑜/2014013988,刘娟/2014013743,陈鹏宇/2014014495,岑熙/2014012614"/>
    <s v="石宝峰"/>
    <s v="讲师"/>
    <n v="5000"/>
    <n v="5000"/>
    <n v="10000"/>
    <s v="经济学"/>
    <s v="我国农业人口占比大，但却普遍存在农民融资难，融资成本高的困境。本项目拟将农户按土地规模，贷款数额，是否生产特色农产品或有特殊需要等条件进行分类，细分出情况不同的各类农户。并分析不同农户与“互联网+农村金融”三种模式（P2P、众筹、PPP土地金融）的对应关系，对“互联网+农村金融”视角下农户信贷模式路径进行优化。从而拓展农户的融资渠道，缓解农户融资难，融资成本高的困境，为国家“精准扶贫”战略,推进“普惠金融”发展提供理论依据。 "/>
  </r>
  <r>
    <n v="2016"/>
    <s v="陕西省"/>
    <s v="10712"/>
    <x v="92"/>
    <n v="201610712099"/>
    <s v="农民物联网技术采用行为影响因素的实证分析—以陕西省猕猴桃生产为例"/>
    <x v="0"/>
    <s v="毛晶晶"/>
    <s v="2014014018"/>
    <n v="4"/>
    <s v="张承瑜/2014014033,刘冬/2014014005,冯云泽/2014014343"/>
    <s v="王征兵"/>
    <s v="教授"/>
    <n v="5000"/>
    <n v="5000"/>
    <n v="10000"/>
    <s v="社会学"/>
    <s v="在陕西省农业物联网技术普及不足的背景下，本研究以陕西省猕猴桃生产为例，通过问卷调查等研究方法获取微观数据，构建出logistic模型并对影响因素进行量化研究，旨在了解陕西省猕猴桃种植户对农业物联网技术的认知现状，分析影响农民采取物联网技术进行农业生产的因素，为陕西省政府推广农业物联网技术分析难点，寻找突破口并提供建议"/>
  </r>
  <r>
    <n v="2016"/>
    <s v="陕西省"/>
    <n v="10712"/>
    <x v="92"/>
    <n v="201610712100"/>
    <s v="农村小规模学校教育质量评估及提升机制研究——基于教育质量均衡的理论框架"/>
    <x v="0"/>
    <s v="赵阔"/>
    <s v="2014014314"/>
    <n v="5"/>
    <s v="梁艳/2014014324,唐雁明/2014014331,孙宇/2014011773,符文韬/2014014339"/>
    <s v="赵丹"/>
    <s v="副教授"/>
    <n v="5000"/>
    <n v="5000"/>
    <n v="10000"/>
    <s v="管理学"/>
    <s v="追求有质量的教育均衡和教育公平，坚持内涵式发展道路，是我国_x000d_义务教育发展新阶段的重要任务。而现实中，我国大量农村小规模_x000d_学校教育质量问题仍然是义务教育质量均衡的短板，严重制约了农_x000d_村义务教育质量的整体提高，也阻碍教育公平的进程。基于此，本_x000d_研究从教育质量均衡的理论视角出发，通过实地调查研究，运用综_x000d_合集成法与因子分析法，借助GIS技术，对西北地区农村小规模学_x000d_校的教育质量进行系统评估并提出提升机制。"/>
  </r>
  <r>
    <n v="2016"/>
    <s v="陕西省"/>
    <s v="10712"/>
    <x v="92"/>
    <n v="201610712101"/>
    <s v="废旧回收与慈善捐赠的国内国际比较"/>
    <x v="0"/>
    <s v="石佩颖"/>
    <s v="2014014294"/>
    <n v="4"/>
    <s v="徐茜/2014014307,胡锦涛/2014014281,冯泽宇/2014014283"/>
    <s v="刘娟"/>
    <s v="讲师"/>
    <n v="5000"/>
    <n v="5000"/>
    <n v="10000"/>
    <s v="管理学"/>
    <s v="随着社会的发展，慈善事业也逐渐发展壮大，但其中依旧存在一些问题。本项目旨在对国际国内旧物回收和慈善捐赠的运行进行探究及比较，尤其在旧物回收这一方面深入调研，探究国内外旧物回收事业的管理和监督机制，了解国内外慈善现状，寻求促进我国慈善事业的良性发展和培育公民慈善精神的方法，寻找一条适合我国国情的旧物回收与慈善捐赠的发展道路。"/>
  </r>
  <r>
    <n v="2016"/>
    <s v="陕西省"/>
    <s v="10712"/>
    <x v="92"/>
    <n v="201610712102"/>
    <s v="农村精英流失对村落发展的影响_x000d_——以陕北三村为例"/>
    <x v="0"/>
    <s v="吕悦"/>
    <s v="2014014395"/>
    <n v="4"/>
    <s v="胡佳/2014014390,谢洋/2014014387,李金祖/2014014414"/>
    <s v="郭占锋"/>
    <s v="副教授"/>
    <n v="5000"/>
    <n v="5000"/>
    <n v="10000"/>
    <s v="社会学"/>
    <s v="目前农村精英流失现象严重，打破了经典精英循环模式，破坏了农村社会系统的平衡，不利于农村社会发展，阻碍农村社会进步，加大了农村社会治理的难度。本课题旨在研究陕北三村精英流失的现状、原因、特征、流失带来的影响及相应的解决途径。主要研究内容有：1、对农村精英的类型进行界定；2、选取陕北三个经济发展水平不同的行政村，并对其农村精英流失现状进行研究，通过一系列调查对农村精英流失的根本原因进行探索；3、通过对实地调查深入分析农村精英流失对本村落发展产生的积极影响和消极影响；4、针对陕北三村农村精英流失问题尝试提出相应"/>
  </r>
  <r>
    <n v="2016"/>
    <s v="陕西省"/>
    <s v="10712"/>
    <x v="92"/>
    <n v="201610712103"/>
    <s v="基于Softmax回归方法对西北农村地_x000d_区留守儿童教育支持政策的研究"/>
    <x v="0"/>
    <s v="高嘉琪"/>
    <s v="2013014755"/>
    <n v="5"/>
    <s v="曹钧/2013015425,杨晓霞/2015014604,杨柳楠/2015014636,王丽莹/2015014608"/>
    <s v="刘利鸽"/>
    <s v="副教授"/>
    <n v="5000"/>
    <n v="5000"/>
    <n v="10000"/>
    <s v="教育学"/>
    <s v="我国的经济学家们根据1978年至1996年有关的统计资料计算出，每增加1亿元人力资本投资，可以带来次年近6亿元GDP增加额。在这种情况下，大力投资于农村留守儿童的教育，寻求对这部分特殊群体的教育支持是提高劳动力素质和质量、促进经济增长和个人收入水平增加的强有效手段。因此本研究采用计量经济Softmax回归方法对教育支持政策进行系统地探索，筛选出一种或多种对农村留守儿童的学习产生显著影响效果的教育支持政策。"/>
  </r>
  <r>
    <n v="2016"/>
    <s v="陕西省"/>
    <s v="10712"/>
    <x v="92"/>
    <n v="201610712104"/>
    <s v="精准扶贫实施状况及成效提升研究-以_x000d_陕西省镇安县产业扶贫为例_x000d_"/>
    <x v="0"/>
    <s v="周悦"/>
    <s v="2014014455"/>
    <n v="3"/>
    <s v="刘楠/2014014397,梁晓萌/2014014443"/>
    <s v="邢成举"/>
    <s v="讲师"/>
    <n v="5000"/>
    <n v="5000"/>
    <n v="10000"/>
    <s v="社会学"/>
    <s v="通过对陕西省镇安县产业扶贫现状的研究，寻找产业扶贫政策实施过程中遇到的阻力因素，为贫困户制定更为精确的帮扶措施，建立长期的帮扶监测体系，以此调整产业结构布局，推进贫困地区产业发展，实现精准扶贫和精准脱贫；坚持以社会学的视角看待现实问题，丰富社会学理论的现实内涵和意义，切实反映贫困人口的生产生活状况，做好精准扶贫的调研工作，深入探索产业扶贫的成效提升路径，探寻适宜推广可借鉴的产业扶贫模式。"/>
  </r>
  <r>
    <n v="2016"/>
    <s v="陕西省"/>
    <s v="10712"/>
    <x v="92"/>
    <n v="201610712105"/>
    <s v="探究英语辩论对英语学习者思辨能力发展的影响"/>
    <x v="0"/>
    <s v="刘蕊"/>
    <s v="2014015175"/>
    <n v="4"/>
    <s v="潘美玲/2014015185,马思嘉/2013015309,杨运幸/2014010660"/>
    <s v="窦琴"/>
    <s v="教授"/>
    <n v="5000"/>
    <n v="5000"/>
    <n v="10000"/>
    <s v="语言学"/>
    <s v="英语辩论在激发学生创造性思维，培养捕捉细节、语言表达和临场应变等能力方面起着重要作用。辩论近年受到重视并应用于英语教学中,但效果不甚理想，学生的思辨能力未得到有效提高。我们希望通过对这一课题实地调研和科学分析，用可靠有效的实例了解英语辩论引入教学实践的效果，探究通过英语辩论提高学生语言输入输出的质量、促进学生思辨能力和综合素质提高的可行方法"/>
  </r>
  <r>
    <n v="2016"/>
    <s v="陕西省"/>
    <s v="10712"/>
    <x v="92"/>
    <n v="201610712106"/>
    <s v="利用DGCR8基因敲除细胞系研究microRNA在Celastrol诱导的细胞自噬中的调控机制"/>
    <x v="0"/>
    <s v="郭轩铭"/>
    <s v="2013015393"/>
    <n v="3"/>
    <s v="才文宇/2013015380,刘上/2013015388"/>
    <s v="黄伟伟"/>
    <s v="讲师"/>
    <n v="10000"/>
    <n v="10000"/>
    <n v="20000"/>
    <s v="生物学"/>
    <s v="在本项目中，我们拟研究miRNA在雷公藤红素诱导前列腺癌细胞自噬中的调控作用。利用miRNA芯片分析雷公藤红素处理细胞后差异表达的miRNA，随后特异性敲除microRNA生成过程中关键蛋白DGCR8，将上述差异表达且能靶向自噬的miRNA转入该细胞。进一步利用该细胞模型来研究雷公藤红素诱导下microRNA对细胞自噬的调控作用及其作用机制。_x000d_"/>
  </r>
  <r>
    <n v="2016"/>
    <s v="陕西省"/>
    <s v="10712"/>
    <x v="92"/>
    <n v="201610712107"/>
    <s v="通过siRNA干扰构建抗凋亡的重组杆状病毒表达载体"/>
    <x v="0"/>
    <s v="张冬红"/>
    <s v="2014014931"/>
    <n v="3"/>
    <s v="李阳/2013013944,徐可言/2013015401"/>
    <s v="许晓东"/>
    <s v="副教授"/>
    <n v="10000"/>
    <n v="10000"/>
    <n v="20000"/>
    <s v="生物学"/>
    <s v="杆状病毒表达载体系统可成本低廉地大规模生产外源活性蛋白，应用十分广泛。但由于昆虫细胞自身的凋亡机制导致蛋白产量并不理想。通过RNA干扰及RED/ET重组技术沉默Hi5细胞系的Tn-caspase-1基因，获得可以延长被感染细胞存活时间、提高蛋白表达量的新型重组杆状病毒。"/>
  </r>
  <r>
    <n v="2016"/>
    <s v="陕西省"/>
    <s v="10712"/>
    <x v="92"/>
    <n v="201610712108"/>
    <s v="寄生疫霉菌CRISPR/Cas9技术的建立"/>
    <x v="0"/>
    <s v="张善雨"/>
    <s v="2014014856"/>
    <n v="3"/>
    <s v="张钰欣/2014014929,马小林/2014014853"/>
    <s v="刘巍"/>
    <s v="讲师"/>
    <n v="10000"/>
    <n v="10000"/>
    <n v="20000"/>
    <s v="生物学"/>
    <s v="在世界范围内，卵菌一直都是危害作物最主要的病原菌之一，尤其是疫霉菌，更引发多次作物毁灭性病害。疫霉菌的毒性变异和日益严重的作物抗性丧失问题给农业发展造成严重威胁，如今，CRISPR/Cas9在基因编辑技术方面已然成为热点，而且寄生疫霉是卵菌疫霉属中结构简单、基因位点清晰、转化较为容易的模式菌种。因此，本项目拟采用寄生疫霉为模式菌种，DCL1为目的基因（切割作用，调控sRNA中非常重要的一种蛋白，为sRNA的产生机制及生物学功能研究做准备），利用CRISPR/Cas9技术构建DCL1基因缺失的突变体进行检测"/>
  </r>
  <r>
    <n v="2016"/>
    <s v="陕西省"/>
    <s v="10712"/>
    <x v="92"/>
    <n v="201610712109"/>
    <s v="胚胎发育早期内源性逆转录病毒元件MuERV-L相关长链非编码RNA的筛选、鉴定和功能研究"/>
    <x v="0"/>
    <s v="付蓓蓓"/>
    <s v="2013015459"/>
    <n v="5"/>
    <s v="姚国财/2013015417,高文博/2013013804,孙瑜昕/2014012997,陈佩泽/2014014932"/>
    <s v="刘军"/>
    <s v="副教授"/>
    <n v="10000"/>
    <n v="10000"/>
    <n v="20000"/>
    <s v="生物学"/>
    <s v="在早期胚胎合子基因组激活过程中，一些内源性逆转录病毒元件激活表达，对胚胎发育有重要作用。抑制内源性逆转录病毒元件MuERV-L的表达会导致胚胎发育阻滞，本课题通过分析MuERV-L元件来源lncRNA的表达、功能和调控，揭示内源性逆转录病毒元件调控胚胎发育的机制，探索提高体细胞克隆效率的方法。"/>
  </r>
  <r>
    <n v="2016"/>
    <s v="陕西省"/>
    <s v="10712"/>
    <x v="92"/>
    <n v="201610712110"/>
    <s v="多肉植物培育及市场推广"/>
    <x v="1"/>
    <s v="张伟博"/>
    <s v="2014010104"/>
    <n v="4"/>
    <s v="谢跃/2014010103,武朝/2014013895,畅庆东/2014013862"/>
    <s v="王中华,吕德宏"/>
    <s v="教授,教授"/>
    <n v="10000"/>
    <n v="10000"/>
    <n v="20000"/>
    <s v="农学"/>
    <s v="本项目以“开启绿色生活，引领多肉风尚”为宗旨，基于微信公众平台的O2O模式，主要为学校师生和杨凌地区普通家庭提供多肉植物，同时提供日常及假期的植物养护服务。"/>
  </r>
  <r>
    <n v="2016"/>
    <s v="陕西省"/>
    <n v="10712"/>
    <x v="92"/>
    <n v="201610712111"/>
    <s v="聆凌录音坊"/>
    <x v="1"/>
    <s v="刘一霖"/>
    <s v="2014011277"/>
    <n v="3"/>
    <s v="季祥/2014010160,李子鹤/2014011234"/>
    <s v="汪红梅"/>
    <s v="副教授"/>
    <n v="10000"/>
    <n v="10000"/>
    <n v="20000"/>
    <s v="电子与通信技术"/>
    <s v="聆凌录音棚现已注册杨凌聆音轩音乐文化有限责任公司，主营项目：剪辑歌曲、录制歌声、编制成曲、制作声音礼物。我们为客人提供技术指导，一对一进行服务，包括录音，修音，按时收费。同时还可以将客人的歌声，或者说想说的话录下来，并进行配音，编成一个声音片段，存储在外形多样化的U盘里，我们称之为声音礼物。作为产品进行销售盈利。"/>
  </r>
  <r>
    <n v="2016"/>
    <s v="陕西省"/>
    <s v="10712"/>
    <x v="92"/>
    <n v="201610712112"/>
    <s v="光伏阴阳温室"/>
    <x v="1"/>
    <s v="鲍恩财"/>
    <s v="2015060119"/>
    <n v="7"/>
    <s v="曹凯/2012060099,蔡仕彪/2014051196,马辰运/2013010508,陈冠宇/2015010399,王昕/2013012422,陈艳丽/2013014243"/>
    <s v="邹志荣"/>
    <s v="教授"/>
    <n v="10000"/>
    <n v="10000"/>
    <n v="20000"/>
    <s v="农学"/>
    <s v="杨凌普兆农业科技有限公司本着 “光伏应用现代农业”的理念，结合高校的技术及人才优势，以“光伏阴阳温室”技术为主，研发出多项光伏应用与设施农业结合的先进产品。该产品既能充分利用温室占用的土地，又能充分进行光伏发电而不影响温室内作物生长。公司致力于通过现代工程技术提高土地利用率和农业产质，降低生产成本，节约资源，保护生态环境，努力发展成为现代农业科技领域的高科技企业。"/>
  </r>
  <r>
    <n v="2016"/>
    <s v="陕西省"/>
    <s v="10712"/>
    <x v="92"/>
    <n v="201610712113"/>
    <s v="杨凌揽艺文化艺术有限公司"/>
    <x v="1"/>
    <s v="张益宁"/>
    <s v="2012011139"/>
    <n v="6"/>
    <s v="柴菊泓/2013014504,朱冰洁/2013013813,李昊宇/2013012198,李兴宇/2014012937,王海莹/2014015017"/>
    <s v="于劲"/>
    <s v="教授"/>
    <n v="10000"/>
    <n v="10000"/>
    <n v="20000"/>
    <s v="艺术学"/>
    <s v="杨凌揽艺文化艺术有限公司成立于2015年12月，主要业务包括文化艺术事业的策划和运营，乐器培训和销售等"/>
  </r>
  <r>
    <n v="2016"/>
    <s v="陕西省"/>
    <s v="10712"/>
    <x v="92"/>
    <n v="201610712114"/>
    <s v="益学盟"/>
    <x v="1"/>
    <s v="刘瑞涛"/>
    <s v="2014014643"/>
    <n v="8"/>
    <s v="林益史/2014014649,孟德兰/2014014666,张坤/2014010423,张哲/2015012557,何嘉/2015011027,俞俊/2013011084,张昕婷/2015014340"/>
    <s v="陈长友"/>
    <s v="讲师"/>
    <n v="10000"/>
    <n v="10000"/>
    <n v="20000"/>
    <s v="教育学"/>
    <s v="项目内容为大学生在线教育，引导大学生将课程与实际生产生活相结合、实验与课程相结合，为大学生更高效学习而生，而不是过于注重考试，高分低能。团队成员大部分为国家奖学金获得者，主要产品有大学必修课程专题浓缩视频、实验报告步骤及与生产生活相结合的视频、干货视频以及益学盟社团。全国的大学生可通过益学盟微信、网页免费观看视频课程以及接收免费技能培训。"/>
  </r>
  <r>
    <n v="2016"/>
    <s v="陕西省"/>
    <s v="10712"/>
    <x v="92"/>
    <n v="201610712115"/>
    <s v="杨凌叶忆工艺品有限公司"/>
    <x v="1"/>
    <s v="李相龙"/>
    <s v="2013012766"/>
    <n v="5"/>
    <s v="范振兴/2013012767,胡淑萍/2013014245,景福军/2014015061,杨运幸/2014010660"/>
    <s v="陈长友"/>
    <s v="就业指导部部长"/>
    <n v="10000"/>
    <n v="10000"/>
    <n v="20000"/>
    <s v="工程与技术科学基础学科"/>
    <s v="杨凌叶忆工艺品有限公司成立于2016年4月13日，法人代表李相龙，杨凌叶忆工艺品有限公司是一家首次开发出树叶相片等叶子工艺品，并致力于叶子工艺品极其设备和工艺的开发，研究，生产与销售于一体的公司。目前已开发出树叶相片，叶脉照片，叶画书签，叶雕画，石画类，叶子家族树，叶子婚纱照等产品，正在开发树叶打印机等叶子相片打印设备，产品多为国内外首创。_x000d_"/>
  </r>
  <r>
    <n v="2016"/>
    <s v="陕西省"/>
    <s v="10712"/>
    <x v="92"/>
    <n v="201610712116"/>
    <s v="杨凌农家电子商务服务有限公司"/>
    <x v="1"/>
    <s v="田义"/>
    <s v="2014014178"/>
    <n v="5"/>
    <s v="王培森/2014012573,祁彦文/2013010729,文家贤/2014014161,毛洁琼/2014014139,李文立/2014014167"/>
    <s v="王征兵,李民寿"/>
    <s v="教授,副教授"/>
    <n v="10000"/>
    <n v="10000"/>
    <n v="20000"/>
    <s v="电子与通信技术"/>
    <s v="“农加先生”是一家依托农业硅谷众多专家力量、整合大量优质闲散、富裕人才资源，通过运用互联网思维、理念和模式，为传统企业提供市场情况调查、“互联网+”规划、以及落地资源对接等服务，从而实现传统农业企业成功互联网融合的电子商务第三方服务公司"/>
  </r>
  <r>
    <n v="2016"/>
    <s v="陕西省"/>
    <s v="10712"/>
    <x v="92"/>
    <n v="201610712117"/>
    <s v="花椒枝木热解生产活性炭"/>
    <x v="1"/>
    <s v="朱亚红"/>
    <s v="2015060231"/>
    <n v="6"/>
    <s v="王静/2015051832,朱铭强/2012060200,王志文/2014050868,刘宏久/2015060117,苏春/2013010246"/>
    <s v="郑冀鲁"/>
    <s v="讲师"/>
    <n v="10000"/>
    <n v="10000"/>
    <n v="20000"/>
    <s v="林学"/>
    <s v="本项目主要是利用花椒修剪后的枝木为原料，采用自主创新的技术方法，运用五级旋风预热技术和“两转两吸”技术，经过预热、破碎、煅烧、净化、干吸、转化等工艺制备高品质木质活性炭，能耗低，无二次污染，使得农林废弃物得到二次循环利用，减少了生物质资源的浪费现状。"/>
  </r>
  <r>
    <n v="2016"/>
    <s v="陕西省"/>
    <s v="10712"/>
    <x v="92"/>
    <n v="201610712118"/>
    <s v="大课美术设计在线"/>
    <x v="1"/>
    <s v="孙萌"/>
    <n v="2015012733"/>
    <n v="7"/>
    <s v="孙萌/2015012733,周爱燃/2012011515,蒋歆禹/2013013221,蒋皓州/2013014796,刘怡然/2013010854,阮云/2013014564,贺誉禅/2013014452"/>
    <s v="韩樱,张瑞超"/>
    <s v="讲师,讲师"/>
    <n v="10000"/>
    <n v="10000"/>
    <n v="20000"/>
    <s v="艺术学"/>
    <s v=".公司目前主要业务是为初创、中小型企业提供设计服务（标识、宣传册、办公室内设计等）。前期基本筹备已经完成，现在正在试运营。_x000d_2.公司现在拥有自己微信平台：大课美术设计在线 （微信号：dkms01），这个平台一方面是展示公司平台，另一方面也是依托学校艺术系将美术设计文化传遍整个校园，提高学校艺术文化气息，对于非专业美术院校不失为一剂新鲜血液。_x000d_"/>
  </r>
  <r>
    <n v="2016"/>
    <s v="陕西省"/>
    <s v="10712"/>
    <x v="92"/>
    <n v="201610712119"/>
    <s v="屹林葡萄酒文化与技术推广"/>
    <x v="1"/>
    <s v="陆佳玲"/>
    <n v="2014013233"/>
    <n v="4"/>
    <s v="张广林/2012013885,曹文星/2015013452,许佳佳/2013014174"/>
    <s v="李甲贵,韩富亮"/>
    <s v="副教授,讲师"/>
    <n v="10000"/>
    <n v="10000"/>
    <n v="20000"/>
    <s v="食品科学技术"/>
    <s v="项目运用西北农林科技大学从葡萄种植、葡萄酒酿造、以及葡萄酒品鉴的技术及文化成果，推广葡萄酒文化与及葡萄酒品鉴技能，影响大众对葡萄酒的消费，从而推进葡萄酒文化知识产业的推广及发展,形成一个良性循环的过程。项目以“技术为支撑，项目为平台”的理念，打造一个具有中国特色的葡萄酒品文化推广和葡萄酒销售品牌。"/>
  </r>
  <r>
    <n v="2016"/>
    <s v="陕西省"/>
    <s v="10712"/>
    <x v="92"/>
    <n v="201610712120"/>
    <s v="纳米乳技术为大健康产业“添动力”"/>
    <x v="1"/>
    <s v="张怡萍"/>
    <s v="2014013818"/>
    <n v="4"/>
    <s v="杨龙/2014050703,徐颖/2014013867,福鑫/2011013012"/>
    <s v="欧阳五庆"/>
    <s v="教授"/>
    <n v="10000"/>
    <n v="10000"/>
    <n v="20000"/>
    <s v="药学"/>
    <s v="我们纳米乳“CPU”团队专注于用国际最先进纳米乳技术提高生物率，作用自主研发的设备、工艺、配方在实验室完成中试，维生素纳米乳原料已经投放市场，目前在纳米维生素、保健品、日化品等领域研发、生产、销售。在新产品开发进展中已经开发出第二层次（功能饮品原料）、第三层次（化妆品原料）、第四层（医学丰胸营养素原料）系列产品。希望为未来的健康产业添加动力。"/>
  </r>
  <r>
    <n v="2016"/>
    <s v="陕西省"/>
    <s v="10718"/>
    <x v="93"/>
    <n v="201610718001"/>
    <s v="基于生态位理论的西安重大项目融资风险评价与应对"/>
    <x v="0"/>
    <s v="韩江雪"/>
    <n v="41516185"/>
    <n v="4"/>
    <s v="王茹/41316241,蔡竹欣/41516051,吕承/41516102"/>
    <s v="尹海员"/>
    <s v="副教授"/>
    <n v="10000"/>
    <n v="5000"/>
    <n v="15000"/>
    <s v="经济学"/>
    <s v="生态位理论和项目风险管理理论都具有系统特征，生态位态势理论可用来构建风险评价子系统。项目风险存在着两种：风险“态”代表的是由过往及现在的所有层次风险因子、内外环境的相互作用、相互影响及相互运动所造成的风险状态。风险“势”则代表由现在以及将来的所有层次风险因子、内外环境的相互作用、相互影响、相互运动所表现出的风险趋势。本项目力图从生态位的角度对大型工程项目融资风险进行评价，并运用生态位调控理论来构建风险应对子系统。"/>
  </r>
  <r>
    <n v="2016"/>
    <s v="陕西省"/>
    <s v="10718"/>
    <x v="93"/>
    <n v="201610718002"/>
    <s v="“一带一路”战略下西北集中连片特困区城镇化建设的多维度扶贫效应研究"/>
    <x v="0"/>
    <s v="刘子扣"/>
    <n v="41416233"/>
    <n v="6"/>
    <s v="王洁怡/41416227,陈路/41416187,贾米琪/41416206,晁思雨/4141055,张艺佳/41302131"/>
    <s v="李鹏"/>
    <s v="讲师"/>
    <n v="10000"/>
    <n v="7000"/>
    <n v="17000"/>
    <s v="社会学"/>
    <s v="“一带一路”建设战略是我国重要战略。课题选取西北集中连片特困区，在大规模实地调研和广泛性数据挖掘的基础上，运用跨学科分析工具和先进的计量方法，科学判断和评价西北集中连片特困区多维度贫困现状及其贫困脆弱性，并探究城镇化建设的多维度扶贫效应，进一步丰富城镇化建设扶贫的理论与实践。同时，基于多维度视角构建以城镇化建设为主要手段的集中连片特困区多维度扶贫攻坚制度体系，为政府决策提供理论依据。"/>
  </r>
  <r>
    <n v="2016"/>
    <s v="陕西省"/>
    <s v="10718"/>
    <x v="93"/>
    <n v="201510718003"/>
    <s v="基于农村养老保险视角对农村独生子女家庭养老问题的研究"/>
    <x v="0"/>
    <s v="姚瑶"/>
    <n v="41516267"/>
    <n v="5"/>
    <s v="高林鹃/41516275,李怡馨/41516259,张梦琪/41516261,刘杨/41516251"/>
    <s v="芦笛"/>
    <s v="讲师"/>
    <n v="10000"/>
    <n v="5000"/>
    <n v="15000"/>
    <s v="经济学"/>
    <s v="农村独生子女家庭为中国的计划生育做出了重大贡献，但是农村独生子女家庭所面临的养老困境却十分艰难和复杂，通过对参保家庭与未参保家庭养老情况的对比及分析，对当前存在的有利条件和限制因素进行探讨和分析，为农村养老保险的推广与改进提出更好的解决策略。"/>
  </r>
  <r>
    <n v="2016"/>
    <s v="陕西省"/>
    <s v="10718"/>
    <x v="93"/>
    <n v="201510718004"/>
    <s v="降压药奈必诺尔合成新工艺"/>
    <x v="0"/>
    <s v="王刚"/>
    <s v="41407176"/>
    <n v="6"/>
    <s v="雷云超/41407184,吴红男/41407195,余林影/41407191,魏靓洁/41407210,闫炜/41307183"/>
    <s v="杨俊"/>
    <s v="教授"/>
    <n v="10000"/>
    <n v="10000"/>
    <n v="20000"/>
    <s v="化学"/>
    <s v="奈必诺尔是具有血管扩张活性的选择性β1肾上腺素受体拮抗剂，是用于轻至中度高血压病人的治疗，亦可用于心绞痛和充血性心力衰竭的治疗，疗效显著，服用方便，不良反应小新型降压药物。奈必洛尔的工业合成方法，目前使用最广的是由杨森公司提供，但该方法由于其合成方法有限，成本较高使奈必洛尔的推广受到了限制。本项目拟开展奈必洛尔合成新工艺的研究，我们希望通过该项目成功实施，为国内大规模工业生产打下了基础，进一步降低改药物的生产成本。"/>
  </r>
  <r>
    <n v="2016"/>
    <s v="陕西省"/>
    <s v="10718"/>
    <x v="93"/>
    <n v="201510718005"/>
    <s v="生物医用镁合金多功能化研究"/>
    <x v="0"/>
    <s v="肖潇"/>
    <n v="41407212"/>
    <n v="4"/>
    <s v="梁嘉乐/41407211,董梦瑾/41407213,赵妮/41407029"/>
    <s v="陈亚芍"/>
    <s v="教授"/>
    <n v="10000"/>
    <n v="10000"/>
    <n v="20000"/>
    <s v="化学"/>
    <s v="镁合金广泛应用于骨固定材料、心血管支架以及多孔骨修复材料，作为植入材料，其在人体环境中存在腐蚀降解速率过快、生物学不匹配以及细菌感染等严重问题，从而限制了其在生物医用领域的应用。本研究是在全面了解生物医用材料及表面改性方法的基础上，采用多技术多方法相结合对镁合金材料进行表面改性，在保留镁合金本体优点的基础上，使材料具有优异的耐腐蚀性及抗菌性，为镁合金在生物医学领域的应用提供理论依据和实验基础。"/>
  </r>
  <r>
    <n v="2016"/>
    <s v="陕西省"/>
    <s v="10718"/>
    <x v="93"/>
    <n v="201510718006"/>
    <s v="溶菌酶与粘土复合材料的研究"/>
    <x v="0"/>
    <s v="苗变梁"/>
    <n v="41407197"/>
    <n v="6"/>
    <s v="杨柳/41407105,王瀚锐/41407068,闫炜/41307183,郝琪/41507088,李国勋/41407059"/>
    <s v="杨鹏"/>
    <s v="教授"/>
    <n v="10000"/>
    <n v="8000"/>
    <n v="18000"/>
    <s v="化学"/>
    <s v="仿生材料由于具有类似甚至优于天然生物材料的多种良好性能，因此存在广泛的应用价值与研究前景。该项目旨在研究溶菌酶与粘土通过静电等相互作用而快速吸附，再加入三（2-羰基乙基）磷盐酸盐使溶菌酶发生相转变过程或通过自我组装、沉降的过程，形成一种致密而稳定的复合薄膜并对其进行各项性能的表征。该复合薄膜不仅充分利用了溶菌酶优异的物理、化学和生物特性，而且赋予了粘土丰富的物理和化学性能，将在仿生方面有广阔的应用前景及潜在的应用价值。"/>
  </r>
  <r>
    <n v="2016"/>
    <s v="陕西省"/>
    <s v="10718"/>
    <x v="93"/>
    <n v="201510718007"/>
    <s v="灵敏可靠检测癌胚抗原的比色法研究"/>
    <x v="0"/>
    <s v="霍程程"/>
    <n v="41407187"/>
    <n v="6"/>
    <s v="陆宗焕/41407173,王娟/41407204,石海燕/41407202,张姝颖/41435040,秦浩楠/41407177"/>
    <s v="金燕"/>
    <s v="教授"/>
    <n v="10000"/>
    <n v="8000"/>
    <n v="18000"/>
    <s v="化学"/>
    <s v="发展能够可靠、灵敏、简便检测肿瘤标识物的方法，具有十分重要的理论和实际意义。鉴于目前临床常用的检测方法所具有的操作复杂、成本较高等不足，本项目拟利用核酸适配体代替抗体作为分子识别物质，结合DNA四链体-hemin组装而成的人工模拟酶作为催化剂，构建能够快速、可靠、低成本检测肿瘤标识物的比色和化学新方法。因此,本项目对于发展简便可靠、可视化检测方法进行了有益的探索，具有一定的市场应有潜力。_x000d_"/>
  </r>
  <r>
    <n v="2016"/>
    <s v="陕西省"/>
    <s v="10718"/>
    <x v="93"/>
    <n v="201510718008"/>
    <s v="肺癌标识物芳胺荧光敏感薄膜的创制"/>
    <x v="0"/>
    <s v="陈平"/>
    <n v="41407125"/>
    <n v="6"/>
    <s v="周莹/41407163,蒋淑雯/41407171,窦赏/41407219,崔清玥/41307209,常福/41307215"/>
    <s v="房喻"/>
    <s v="教授"/>
    <n v="10000"/>
    <n v="10000"/>
    <n v="20000"/>
    <s v="化学"/>
    <s v="癌症难治，主要是因为发现得晚，因此，发展癌症可靠灵敏诊断方法和技术具有十分重要的临床意义。就肺癌早期诊断而言，患者呼出气中苯胺、邻甲苯胺等芳胺的灵敏检出就具有这种意义。本项目拟立足实验室已有工作基础，设计合成两种以上包含特征结构单元的荧光化合物，研究其光物理性质、自组装行为和薄膜制备策略，以期得到具有进一步开展器件化研究价值的芳胺敏感薄膜材料，为发展肺癌早期诊断新方法、新材料做出贡献。"/>
  </r>
  <r>
    <n v="2016"/>
    <s v="陕西省"/>
    <s v="10718"/>
    <x v="93"/>
    <n v="201510718009"/>
    <s v="不对称催化基于多氟芳基手性醇的研究"/>
    <x v="0"/>
    <s v="杨南南"/>
    <n v="41407242"/>
    <n v="4"/>
    <s v="冯丽/41407233,申秋旭/41407236,王恩慧/41407237"/>
    <s v="黄治炎"/>
    <s v="副教授"/>
    <n v="10000"/>
    <n v="8000"/>
    <n v="18000"/>
    <s v="化学"/>
    <s v="奥格列汀和捷诺维（西格列汀）是目前治疗Ⅱ型糖尿病较为有效的药物，其作用机制是通过抑制体内DPP-4酶对胰高血糖素样肽-1(GLP-1)的降解作用，改善血糖浓度，前者对DPP-4的抑制活性与持续性优于后者。多氟芳基手性氨基醇结构单元作为奥格列汀的重要组成，发展新的方法合成该手性单元具有重要价值。本项目采用多氟芳基硅为原料，在催化剂作用下，通过不对称加成醛类化合物来制备该氨基醇，建立高效合成奥格列汀的新方法。_x000d_"/>
  </r>
  <r>
    <n v="2016"/>
    <s v="陕西省"/>
    <s v="10718"/>
    <x v="93"/>
    <n v="201510718010"/>
    <s v="基于噻吩的小分子电子受体的设计合成及其光伏性能研究"/>
    <x v="0"/>
    <s v="王鹏"/>
    <s v="41435011"/>
    <n v="5"/>
    <s v="王卓平/41435014,朱珊珊/41435044,左甜甜/41435039,刘宇/41335051"/>
    <s v="王强"/>
    <s v="副教授"/>
    <n v="10000"/>
    <n v="8000"/>
    <n v="18000"/>
    <s v="材料科学"/>
    <s v="本项目拟开发一种基于噻吩的新型非富勒烯小分子电子受体材料。以苯并二噻吩为给体单元，以三嗪为受体单元，设计合成一种给体-受体型小分子电子受体材料。将给受体单元通过共价键连接，增加材料的有效共轭长度，有利于减小材料的能隙带宽，拓宽吸收光谱。同时引入强吸电子基团三氟甲基调节材料的能级结构和光电性能。引入长碳链调节材料的溶解性。将合成的材料用于有机太阳能电池，并对器件结构进行优化以得到最佳的器件性能。"/>
  </r>
  <r>
    <n v="2016"/>
    <s v="陕西省"/>
    <s v="10718"/>
    <x v="93"/>
    <n v="201510718011"/>
    <s v="二维各向异性材料二硫化铼（ReS2）的取向控制生长及其光电器件研究"/>
    <x v="0"/>
    <s v="王聪"/>
    <n v="41335044"/>
    <n v="4"/>
    <s v="李婧/41335022,常晓明/41435003,葛梦圆/41435042"/>
    <s v="徐华"/>
    <s v="副教授"/>
    <n v="10000"/>
    <n v="10000"/>
    <n v="20000"/>
    <s v="材料科学"/>
    <s v="本项目通过系统研究基底种类和生长条件（温度、温度梯度和真空度等）对ReS2生长的影响，在基底表面生长出大面积、高质量、可控的二维ReS2。利用所制备的ReS2，研究其不同晶格方向光、电性质间的内在联系，为构筑基于ReS2各向异性新型光电器件提供理论依据。"/>
  </r>
  <r>
    <n v="2016"/>
    <s v="陕西省"/>
    <s v="10718"/>
    <x v="93"/>
    <n v="201510718012"/>
    <s v="纳米金属缝/棒结的的圆二色性研究"/>
    <x v="0"/>
    <s v="王菲"/>
    <s v="41406226"/>
    <n v="4"/>
    <s v="张钰/41406223,韩宇祥/41406200,李文达/41406244"/>
    <s v="张中月"/>
    <s v="教授"/>
    <n v="10000"/>
    <n v="10000"/>
    <n v="20000"/>
    <s v="物理学"/>
    <s v="本项目在国内外圆二色性增强及圆二色性转换研究的基础上，设计纳米缝棒复合阵列结构，对透射理论分析及模拟实验计算，对不同参数的缝棒阵列复合结构的耦合研究，并以实验制备检测验证，实现具有更高圆二色性增强及转化效果的缝棒复合阵列结构设计，讨论不同缝棒组合结构对SPP在金属表面分布和传播的影响并探索圆二色性增强及转化机制，研究影响因素对圆二色性增强及转化的贡献，进一步实现应用。"/>
  </r>
  <r>
    <n v="2016"/>
    <s v="陕西省"/>
    <s v="10718"/>
    <x v="93"/>
    <n v="201510718013"/>
    <s v="超声结合TiO2纳米颗粒降解甲基橙的研究"/>
    <x v="0"/>
    <s v="陈欢"/>
    <n v="41306225"/>
    <n v="4"/>
    <s v="张娜/41306226,廖珊珊/41306218,邢凡/41306221"/>
    <s v="张明铎"/>
    <s v="副教授"/>
    <n v="10000"/>
    <n v="8000"/>
    <n v="18000"/>
    <s v="物理学"/>
    <s v="本项目是利用纳米颗粒TiO2结合超声来解甲基橙的。通过单因素实验分别测量出最佳超声功率、最佳超声时间、最佳降解时间、最佳TiO2浓度等降解条件，再用效应面相应方优化降解工艺。"/>
  </r>
  <r>
    <n v="2016"/>
    <s v="陕西省"/>
    <s v="10718"/>
    <x v="93"/>
    <n v="201510718014"/>
    <s v="气液界面脂与牛血清蛋白相互作用研究"/>
    <x v="0"/>
    <s v="冯盈"/>
    <n v="41406088"/>
    <n v="4"/>
    <s v="鲁林昊/41406079,亓翠玉/41406100,桂小利/41406106"/>
    <s v="郝长春"/>
    <s v="副教授"/>
    <n v="10000"/>
    <n v="8000"/>
    <n v="18000"/>
    <s v="物理学"/>
    <s v="通过研究脂与牛血清蛋白在气液界面上相互作用，探索环境因素、材料因素对分子间相互作用的结合位点、作用方式影响的物理、化学规律，建立脂与牛血清蛋白的吸附、积聚模型，阐明共混分子体系、相容复合机理下的脂与牛血清蛋白作用机制。"/>
  </r>
  <r>
    <n v="2016"/>
    <s v="陕西省"/>
    <s v="10718"/>
    <x v="93"/>
    <n v="201510718015"/>
    <s v="超声靶向微泡爆破技术开放血脑屏障效应及作用机制探究"/>
    <x v="0"/>
    <s v="崔建梅"/>
    <n v="41408256"/>
    <n v="5"/>
    <s v="韩德琛/41408003,王忠丹/41408025,孙其伶/41408262,彭精/41308224"/>
    <s v="王攀"/>
    <s v="副教授"/>
    <n v="10000"/>
    <n v="10000"/>
    <n v="20000"/>
    <s v="生物学"/>
    <s v="脑胶质瘤来源于中枢神经系统胶质细胞，是一种最为致命的肿瘤类型。血脑屏障阻挡了90%以上的化疗药物，导致化疗对脑胶质瘤治疗效果甚微。开放血脑屏障为治疗脑胶质瘤的关键，项目拟采用超声靶向微泡爆破技术实现无创、可逆性开放血脑屏障，实现化疗药物向脑胶质瘤部位靶向递送，提升脑胶质瘤治疗效果。项目主要关注于超声靶向微泡爆破开放血脑屏障合适参数筛选及相关细胞分子生物学作用机制，为此技术的临床应用提供基础数据支撑。"/>
  </r>
  <r>
    <n v="2016"/>
    <s v="陕西省"/>
    <s v="10718"/>
    <x v="93"/>
    <n v="201510718016"/>
    <s v="FAK表达水平对食管癌细胞Eca-109细胞学行为影响的初步研究"/>
    <x v="0"/>
    <s v="李自越"/>
    <n v="41408237"/>
    <n v="6"/>
    <s v="姜宇/41408232,沙琳琳/41408223,程月/41408133,武妤/41408142,廖文杰/41408218"/>
    <s v="候颖春"/>
    <s v="教授"/>
    <n v="10000"/>
    <n v="8000"/>
    <n v="18000"/>
    <s v="生物学"/>
    <s v="以食管癌细胞系Eca-109为研究对象，研究RNA干扰（RNAinterference）沉默FAK表达对食管癌Eca-109细胞株生物学行为的影响。首先构建FAK-pU6H1重组质粒，将其用磷酸钙法瞬时转染到Eca-109细胞中，在此基础上，探讨FAK表达降低对食管癌细胞迁移、增殖的影响作用，为食管癌的基因治疗提供新的靶点和实验材料。"/>
  </r>
  <r>
    <n v="2016"/>
    <s v="陕西省"/>
    <s v="10718"/>
    <x v="93"/>
    <n v="201510718017"/>
    <s v="靶向人CD133的嵌合性抗原受体T细胞的构建及其实验研究"/>
    <x v="0"/>
    <s v="艾娜"/>
    <n v="41408239"/>
    <n v="6"/>
    <s v="何璐/41408163,吴茜/41408234,楚云华/41408225,纪繁迪/41408258,江艺媛/41408250"/>
    <s v="夏海滨"/>
    <s v="教授"/>
    <n v="10000"/>
    <n v="10000"/>
    <n v="20000"/>
    <s v="生物学"/>
    <s v="恶性脑胶质瘤严重威胁人类健康，手术，放化疗手段疗效差。而CAR-T免疫治疗技术的出现为恶性脑胶质瘤的治疗提供了一条新的途径。CD133是一种较早被发现的作为肿瘤干细胞标志物的细胞表面分子，其在恶性脑胶质瘤中呈现高表达。本课题利用实验室制备的针对人CD133胞外段的单链抗体构建靶向CD133的第三代CAR-T细胞，然后通过体外、体内的实验来评估其抗肿瘤活性。该项目的研究成果将为CAR-T细胞应用于恶性脑质瘤的免疫治疗奠定基础。"/>
  </r>
  <r>
    <n v="2016"/>
    <s v="陕西省"/>
    <s v="10718"/>
    <x v="93"/>
    <n v="201510718018"/>
    <s v="MKP1和MEK4-MPK3/6信号级联途径在不同剂量UV-B辐射诱导拟南芥叶片基因表达中的作用研究"/>
    <x v="0"/>
    <s v="龚岩岩"/>
    <n v="41408219"/>
    <n v="5"/>
    <s v="贾晓霞/41408238,陈娟/41408224,朱倩倩/41408220,王黎燕/41408229"/>
    <s v="贺军民"/>
    <s v="教授"/>
    <n v="10000"/>
    <n v="10000"/>
    <n v="20000"/>
    <s v="生物学"/>
    <s v="本项目以模式植物拟南芥的野生型和蛋白磷酸酶MKP1以及丝分裂原活化蛋白激酶级联途径MEK1-MPK3/6的相关功能缺失突变体为材料，通过实时量化PCR和半定量PCR的方法主要研究MKP1和MEK4-MPK3/6级联途径在不同剂量UV-B辐射诱导拟南芥叶片基因表达中的作用及其与依赖于UV-B受体UVR8的UV-B信号通路和不依赖于UVR8的UV-B信号通路之间的关系。该研究对于深入了解MPK信号级联途径在UV-B辐射信号转导中的作用具有中有的理论意义。"/>
  </r>
  <r>
    <n v="2016"/>
    <s v="陕西省"/>
    <s v="10718"/>
    <x v="93"/>
    <n v="201510718019"/>
    <s v="芽孢杆菌JK1脂肽类抗生素的研究"/>
    <x v="0"/>
    <s v="周一丹"/>
    <n v="41308192"/>
    <n v="5"/>
    <s v="梁嘉容/41408209,王忠丹/41408025,张勇婷/41408201,王毅/41408245"/>
    <s v="孙燕"/>
    <s v="副教授"/>
    <n v="10000"/>
    <n v="8000"/>
    <n v="18000"/>
    <s v="生物学"/>
    <s v="以芽孢杆菌JK1为研究对象，设计并合成3对芽孢杆菌不同脂肽类抗生素引物，以JK1基因组为模板进行PCR扩增，获取JK1基因组中的抗生素合成基因。再通过沉淀、萃取、层析及HPLC等一系列分离纯化方法对JK1所分泌脂肽类抗生素进行提取，最后通过真菌对峙实验确定芽孢杆菌JK1的有效脂肽类抗生素。"/>
  </r>
  <r>
    <n v="2016"/>
    <s v="陕西省"/>
    <s v="10718"/>
    <x v="93"/>
    <n v="201510718020"/>
    <s v="PGRN对PC12细胞缺氧损伤的保护作用及机制研究"/>
    <x v="0"/>
    <s v="张可馨"/>
    <n v="41508175"/>
    <n v="5"/>
    <s v="张蕴仪/41508169,宋梦云/41508178,李颖/41508179,田欣怡/41508201"/>
    <s v="田英芳"/>
    <s v="教授"/>
    <n v="10000"/>
    <n v="8000"/>
    <n v="18000"/>
    <s v="生物学"/>
    <s v="缺血性脑卒中是一种严重危害人类健康的疾病，近年来，缺血性脑卒中的发病率呈明显上升趋势，危害人类健康。颗粒蛋白前体（PGRN）在先前的研究中已经证明有神经保护作用，明确其细胞分子机制是对研究缺血性脑损伤的十分重要。体外细胞培养并建立氧糖剥夺（Oxygenglucosedeprivation,OGD）模型是模拟脑缺血的良好模型，建立稳定的缺氧模型是其先决因素。本研究将建立PC12细胞的缺氧模型，研究PGRN对PC12细胞缺氧损伤的保护作用，并探究其机制。"/>
  </r>
  <r>
    <n v="2016"/>
    <s v="陕西省"/>
    <s v="10718"/>
    <x v="93"/>
    <n v="201510718021"/>
    <s v="西洋参生防菌剂的研制"/>
    <x v="0"/>
    <s v="赵芙蓉"/>
    <n v="41508198"/>
    <n v="5"/>
    <s v="李竞/41508176,蔡儒仪/41508167,刘思佳/41508170,陈潇楠/41508180"/>
    <s v="李治"/>
    <s v="教授"/>
    <n v="10000"/>
    <n v="10000"/>
    <n v="20000"/>
    <s v="生物学"/>
    <s v="采集不同季节不同参龄的西洋参病害样品的根际土壤样品，筛选病害真菌，利用ITS进行鉴定，并从土壤样品中分离细菌。将分离的细菌与病原真菌进行对峙实验，筛选具有较好作用的拮抗细菌。通过酸沉淀粗提、薄层层析、液质联用等方法对抑菌活性物质分离、纯化，确定其所产生抑菌活性物质的种类和结构并进行抑菌活性实验以及稳定性检测。"/>
  </r>
  <r>
    <n v="2016"/>
    <s v="陕西省"/>
    <s v="10718"/>
    <x v="93"/>
    <n v="201510718022"/>
    <s v="电击刺激诱发小鼠条件恐惧记忆强度阈值的性别差异"/>
    <x v="0"/>
    <s v="姜启凡"/>
    <n v="41308177"/>
    <n v="5"/>
    <s v="周津汀/41308203,郑佳倩/41308033,靳晓桐/41308073,种悦阳/41508262"/>
    <s v="任维"/>
    <s v="教授"/>
    <n v="10000"/>
    <n v="10000"/>
    <n v="20000"/>
    <s v="生物学"/>
    <s v="许多啮齿类动物模型己经用于研究长期记忆(LTM)形成的分子神经生物学机制,这些行为经常导致不同脑区的突触可塑性的改变，其中最常用的喷齿类动物为学方法是Pavlovian条件性恐惧记忆,这是一种评价学习和记忆的强劲而有用的行为学范式。本实验拟采用足底电击的方法探究在不同强度的电击对小鼠条件恐惧记忆模型建立的影响，以及在不同性别间对于同样电击强度的记忆能力的不同。"/>
  </r>
  <r>
    <n v="2016"/>
    <s v="陕西省"/>
    <s v="10718"/>
    <x v="93"/>
    <n v="201510718023"/>
    <s v="魔芋豆腐品质改进及其无菌化包装技术研究"/>
    <x v="0"/>
    <s v="陈悦"/>
    <s v="41414023"/>
    <n v="5"/>
    <s v="高佩云/41414012,郭思源/41414017,户旎/41414025,谢红/41414030"/>
    <s v="张宝善"/>
    <s v="教授"/>
    <n v="10000"/>
    <n v="10000"/>
    <n v="20000"/>
    <s v="食品科学技术"/>
    <s v="目前制作的魔芋豆腐，品质一般且保质期短，主要以真空包装为主且只能保存2~3天，损耗大且效果不佳。极大地限制了魔芋豆腐的推广以及魔芋的深加工。本项目通过研究加碱量、加热时间等因素对魔芋豆腐品质的影响，从而确定提高魔芋豆腐品质的最佳工艺条件；通过研究高温、高压、微波、巴氏等传统食品无菌化处理以及新型二氧化氯杀菌技术、氯气杀菌技术等对魔芋豆腐保质期的影响，确定提高保质期的最有效的无菌包装技术。"/>
  </r>
  <r>
    <n v="2016"/>
    <s v="陕西省"/>
    <s v="10718"/>
    <x v="93"/>
    <n v="201510718024"/>
    <s v="利用辅色剂和微胶囊技术提高桑果花色苷稳定性的研究"/>
    <x v="0"/>
    <s v="赵赛楠"/>
    <s v="41314020"/>
    <n v="4"/>
    <s v="马艺超/41314133,张江涛/41314009,陈敬/41314008"/>
    <s v="薛佳"/>
    <s v="讲师"/>
    <n v="10000"/>
    <n v="8000"/>
    <n v="18000"/>
    <s v="食品科学技术"/>
    <s v="花色苷安全无毒，是食用色素中一大类天然色素，且具有抗氧化、预防老年疾病等多种药理作用，但其易受各种理化因素的影响而发生变化。通过在花色苷溶液中添加等辅色剂（抗坏血酸、丙二酸、苹果酸、A-丙氨酸、丁二酸、L-缬氨酸、柠檬酸、没食子酸、阿魏酸、芦丁）以及采用微胶囊技术改变物质形态、保护敏感成分、隔离活性物质、降低挥发性以提高它对pH值、光照、热等的稳定性。研究成果将为桑果的开发利用提供一定的理论根据。"/>
  </r>
  <r>
    <n v="2016"/>
    <s v="陕西省"/>
    <s v="10718"/>
    <x v="93"/>
    <n v="201510718025"/>
    <s v="青龙衣中不可溶性纤维的提取及功能特性研究"/>
    <x v="0"/>
    <s v="杨粉粉"/>
    <n v="41314074"/>
    <n v="3"/>
    <s v="郝雨婕/41314065,刘嘉艺/41314051"/>
    <s v="韩军岐"/>
    <s v="讲师"/>
    <n v="10000"/>
    <n v="8000"/>
    <n v="18000"/>
    <s v="食品科学技术"/>
    <s v="青龙衣为核桃外部一层厚厚的绿色果皮，目前将青龙衣经提取过多酚、萘醌等功能成分以后，弃下了大量干粉渣（主要为纤维素）。本项目以新鲜青龙衣为实验原料，经过化学法、双酶法、三酶法三种方法提取其中的不可溶性纤维，研究其持水性、持油性、膨胀性、乳化性、粘度等理化性质以及葡萄糖阻滞性、胆酸钠吸附性、α-淀粉酶抑制性等功能特性，以期为进一步开发利用青龙衣中的不可溶性纤维、保护环境和果农增收提供参考。"/>
  </r>
  <r>
    <n v="2016"/>
    <s v="陕西省"/>
    <s v="10718"/>
    <x v="93"/>
    <n v="201510718026"/>
    <s v="巴氏杀菌酸羊奶的加工工艺及贮藏稳定性的研究"/>
    <x v="0"/>
    <s v="王逗妮"/>
    <n v="41314030"/>
    <n v="6"/>
    <s v="刘静/41314014,行云逸/41314019,李必琼/41314080,封琦/41414058,谢杨临碣/41414041"/>
    <s v="张富新"/>
    <s v="教授"/>
    <n v="10000"/>
    <n v="10000"/>
    <n v="20000"/>
    <s v="食品科学技术"/>
    <s v="巴氏杀菌酸羊奶作为一种新型研发的产品，在国内外市场鲜有耳闻，本项目通过对国内外已有的相关产品的调查，探究出了一套完整的方案，通过研究影响巴氏杀菌酸羊奶品质的关键因素，应用DPS和Design-Expert软件进行分析，解决实验过程中存在的问题，从而确定最佳工艺，研制出符合消费者需求的新型产品，对开拓酸奶新市场具有重要的作用和意义。"/>
  </r>
  <r>
    <n v="2016"/>
    <s v="陕西省"/>
    <s v="10718"/>
    <x v="93"/>
    <n v="201510718027"/>
    <s v="猕猴桃起泡酒的制作工艺研究"/>
    <x v="0"/>
    <s v="钟明叶"/>
    <n v="41314015"/>
    <n v="4"/>
    <s v="王欣/41314012,王雪斐/41314010,张秋蝉/41314026"/>
    <s v="王晓宇；高贵田"/>
    <s v="讲师,副教授"/>
    <n v="10000"/>
    <n v="8000"/>
    <n v="18000"/>
    <s v="食品科学技术"/>
    <s v="猕猴桃营养丰富，且含糖量少、含酸量大适合酿造起泡酒。本题目立足于猕猴桃新产品的开发，借鉴起泡葡萄酒的酿造工艺，通过对猕猴桃果实的榨汁、澄清和二次发酵工艺的研究，建立猕猴桃起泡酒的生产工艺和关键生产技术，提高猕猴桃的加工利用率。陕西省猕猴桃产量较大，研究猕猴桃起泡酒生产工艺即可以扩大猕猴桃酒产品的种类，也可以改善陕西省猕猴桃的加工现状。"/>
  </r>
  <r>
    <n v="2016"/>
    <s v="陕西省"/>
    <s v="10718"/>
    <x v="93"/>
    <n v="201510718028"/>
    <s v="溶菌酶/沙蒿多糖对食品功能因子姜黄素的负载及生物活性的保护作用"/>
    <x v="0"/>
    <s v="祁建蕊"/>
    <n v="41314104"/>
    <n v="4"/>
    <s v="谢安琪/41314103,胡宇琳/41314102,韩永旭/41314094"/>
    <s v="杨兴斌"/>
    <s v="教授"/>
    <n v="10000"/>
    <n v="10000"/>
    <n v="20000"/>
    <s v="食品科学技术"/>
    <s v="本项目拟探索天然沙蒿籽酸性多糖（ASKP-3）与溶菌酶（Ly）二者相互作用溶液行为、机制，探索其作为食品功能因子载体的应用，并且利用ASKP-3与Ly相互作用，作为载体包埋和保护姜黄素（Cur），考察Ly-ASKP-3复合物对Cur结合常数、稳定性和抗癌活性的影响。该研究可望以天然多糖和蛋白质自组装超分子体系作为姜黄素载体，提高姜黄素的生物利用度和抗癌活性，推进食品营养科学研究的技术创新，参与食品科学研究的国际竞争并打造学术高地。"/>
  </r>
  <r>
    <n v="2016"/>
    <s v="陕西省"/>
    <s v="10718"/>
    <x v="93"/>
    <n v="201510718029"/>
    <s v="不同生源地大学生对环境感知与调试行为研究-以西安气候环境为例"/>
    <x v="0"/>
    <s v="谢炎汝"/>
    <n v="41409082"/>
    <n v="6"/>
    <s v="王可凡/41409064,王钧聪/41409073,陈瑞瑞/41409091,吴梦璐/41409100,王璐/41409109"/>
    <s v="庞奖励"/>
    <s v="教授"/>
    <n v="10000"/>
    <n v="10000"/>
    <n v="20000"/>
    <s v="地球科学"/>
    <s v="西安市有大量来自不同气候环境的大学生。对于来到与家乡气候环境显著不同的西安，基本上均有了一段时间适应西安独特的自然环境（暖温带半湿润大陆性季风气候区），期间其或多或少的在身、心上有不适感受，然后慢慢适应。本项目采用问卷调查法，研究不同地域来源的学生对西安气候环境的身心感知与适应问题，总结发现健康人群对环境感知与调适行为的相关规律，并通过研究试图寻求解决策略，促进学生尽快对气候环境的适应。"/>
  </r>
  <r>
    <n v="2016"/>
    <s v="陕西省"/>
    <s v="10718"/>
    <x v="93"/>
    <n v="201510718030"/>
    <s v="矿山公园规划设计-基于朔州市东坡煤矿转型发展"/>
    <x v="0"/>
    <s v="刘利"/>
    <n v="41509125"/>
    <n v="5"/>
    <s v="矣欣源/41509147,段宣辰/41509101,杨靖/41509099,万何昕/41509011"/>
    <s v="延军平"/>
    <s v="教授"/>
    <n v="10000"/>
    <n v="8000"/>
    <n v="18000"/>
    <s v="地球科学"/>
    <s v="绿色发展对于山西省绿色生态发展以及沉陷区重新利用有重要意义。本研究以山西省朔州市东坡煤煤矿矿为研究对象。由于自2006年山西省出台资源整合方案后朔州市原205家煤矿关闭125座，剩余80座国有煤矿利润比以前总体减少，所以对于当前这种情况，我们以该煤矿为例研究其转型发展，应用渔光互补方案解决其沉陷区资源浪费问题。然后，结合其关停后的调查结果做出绿色转型措施。"/>
  </r>
  <r>
    <n v="2016"/>
    <s v="陕西省"/>
    <s v="10718"/>
    <x v="93"/>
    <n v="201510718031"/>
    <s v="西安市水环境中三氯生的存在情况"/>
    <x v="0"/>
    <s v="吴嘉燕"/>
    <n v="41509237"/>
    <n v="6"/>
    <s v="张莉君/41509249,杨艳妮/41509243,王佩阳/41509255,王国兰/41509260,顾艺冰/41509265"/>
    <s v="李霄云"/>
    <s v="讲师"/>
    <n v="10000"/>
    <n v="10000"/>
    <n v="20000"/>
    <s v="地球科学"/>
    <s v="三氯生一直被认为是安全低毒的，因此被广泛应用于各类个人护理品，然而随着科技的发展，其安全性得到了严重的质疑。本项目通过对西安市的河水、自来水及生活污水三氯生存在浓度的检测，为西安水质标准的建立提供基础数据；同时利用活性炭对水溶液中的三氯生进行吸附处理，考察活性炭用量、溶液pH等因素对三氯生去除率的影响；另外，通过对国内外文献资料的查阅和分析，了解三氯生对生态环境、生物以及人类的危害。"/>
  </r>
  <r>
    <n v="2016"/>
    <s v="陕西省"/>
    <s v="10718"/>
    <x v="93"/>
    <n v="201510718032"/>
    <s v="西安出境旅游流与航空客运关联性研究"/>
    <x v="0"/>
    <s v="田一钧"/>
    <n v="41409028"/>
    <n v="5"/>
    <s v="雷礼燕/41409023,王祯怡/41409033,赵伟茜/41409034,冯媛媛/41409038"/>
    <s v="冯庆"/>
    <s v="讲师"/>
    <n v="10000"/>
    <n v="8000"/>
    <n v="18000"/>
    <s v="地球科学"/>
    <s v="随着经济的不断发展，出境旅游的需求也日益增长。本项目以西安出境旅游者和西安出境旅游线路为例，从旅游者行为及航空发展动态出发，来分析两者之间的相关性。在大量资料分析和问卷调查的基础上,以旅游者行为学、市场学、统计学相关理论为指导,通过比较东西部城市出境游差异，从而分析西部城市出境游特点，对其与航空发展的相关性进行深入研究，从而得出有力结论以汇报成果。"/>
  </r>
  <r>
    <n v="2016"/>
    <s v="陕西省"/>
    <s v="10718"/>
    <x v="93"/>
    <n v="201510718033"/>
    <s v="太白山生态旅游感知与标识系统研究"/>
    <x v="0"/>
    <s v="王一凡"/>
    <s v="41309025"/>
    <n v="6"/>
    <s v="杨棋涵/41309020,向禹帆/41309008,管张英/41309014,田紫灵/41309017,陈晨/41309038"/>
    <s v="孙根年"/>
    <s v="教授"/>
    <n v="10000"/>
    <n v="10000"/>
    <n v="20000"/>
    <s v="地球科学"/>
    <s v="旅游标识系统(Signage)是引导旅游者完成旅游活动（包括：景点解说、路径指示、导游线路等）的各种信息的表达和标志的符号。太白山具有丰富生态资源和优越旅游条件，但其标识系统的建立相对匮乏，使得自助游游客无法获得更好的旅游体验。基于此，本研究将通过调查太白山自然生态旅游资源与游客感知之间的偏差，研究并辅助设计太白山标识系统，以期增强游客感知,提升游客旅游体验,促进太白山生态旅游可持续发展。"/>
  </r>
  <r>
    <n v="2016"/>
    <s v="陕西省"/>
    <s v="10718"/>
    <x v="93"/>
    <n v="201510718034"/>
    <s v="考研压力下学生学习倦怠和学习投入双过程模型—心理资本的中介和调节作用"/>
    <x v="0"/>
    <s v="黄莹瑜"/>
    <n v="41324025"/>
    <n v="5"/>
    <s v="王敏帆/41324011,罗杭/41414010,孙九统/41412003,王清漪/41424034"/>
    <s v="宋国萍"/>
    <s v="副教授"/>
    <n v="10000"/>
    <n v="8000"/>
    <n v="18000"/>
    <s v="心理学"/>
    <s v="考研是大部分大学生切实面对的应激事件，我们假设考研这一应激事件会通过心理资本这一中介变量对大学生产生消极（学习倦怠）和积极（学习投入）的影响。本研究着眼考研压力下大学生心理健康问题，期待建立在考研压力下学习倦怠和学习投入的双过程模型，并找到其中心理资本作为一种个人资源的中介和调节作用。以期帮助大学生合理应对考研问题，维持良好心理健康水平。"/>
  </r>
  <r>
    <n v="2016"/>
    <s v="陕西省"/>
    <s v="10718"/>
    <x v="93"/>
    <n v="201510718035"/>
    <s v="教师共情与学生学业成绩的关系：学业自我效能感与自尊的多重中介作用"/>
    <x v="0"/>
    <s v="刘梦娇"/>
    <n v="41424029"/>
    <n v="6"/>
    <s v="刘晨/41424013,李雪雯/41424017,李丹心/41424018,赵帅旗/41424041,黄子津/41415054"/>
    <s v="何宁"/>
    <s v="副教授"/>
    <n v="10000"/>
    <n v="8000"/>
    <n v="18000"/>
    <s v="心理学"/>
    <s v="共情被认为是教师必备的职业特质和能力。然而，教师共情对学生学业成绩的作用机制将是未来研究和解决的问题。目前，有关中介机制的研究大多集中于学生对老师的期许，师生关系与学习氛围等方面，而缺乏从学生深层人格角度加以探索并检验的实证研究。因此，本项目旨在探索和证实学生的学业自我效能感和自尊在教师共情影响学生学业成绩中的多重中介作用。"/>
  </r>
  <r>
    <n v="2016"/>
    <s v="陕西省"/>
    <s v="10718"/>
    <x v="93"/>
    <n v="201510718036"/>
    <s v="奖惩频率的改变对网络成瘾者完成博弈任务时情感决策能力的影响"/>
    <x v="0"/>
    <s v="侯露"/>
    <n v="41424036"/>
    <n v="4"/>
    <s v="燕文静/41424028,陈民担/41424015,邓汉钦/41524041"/>
    <s v="王有智"/>
    <s v="教授"/>
    <n v="10000"/>
    <n v="8000"/>
    <n v="18000"/>
    <s v="心理学"/>
    <s v="网络成瘾是一种类似于病理性赌博的新型成瘾现象。情感决策是相对于理性决策所提出的，情感决策能力是当个体面临价值矛盾而引发情感冲突时做出趋利避害的选择能力。在前人研究中爱德华博弈任务（IGT）被广泛的应用到考察情感能力中。本项目将标准的爱德华博弈任务进行改变，在保持总惩罚量和总奖励量不变的基础上，改变惩罚或奖励频率，通过网络成瘾者在此类情景下做出的选择次数，从而分析他们的情感决策能力。"/>
  </r>
  <r>
    <n v="2016"/>
    <s v="陕西省"/>
    <s v="10718"/>
    <x v="93"/>
    <n v="201510718037"/>
    <s v="刻板印象信息不一致性对人际吸引的影响：好奇感的中介作用"/>
    <x v="0"/>
    <s v="陈梁杰"/>
    <n v="41424039"/>
    <n v="4"/>
    <s v="王一凡/41424061,杨铠溶/41424060,张媛/41424067"/>
    <s v="张宝山"/>
    <s v="副教授"/>
    <n v="10000"/>
    <n v="8000"/>
    <n v="18000"/>
    <s v="心理学"/>
    <s v="刻板印象是如今社会认知方向的研究热点，但目前研究者很少对刻板印象本身可能存在的积极方面进行探索。本研究主要从进化角度出发，探求刻板印象可能存在的有利方面。研究采用自由联想与团体访谈两种方法收集刻板印象信息，利用分类-确定范式探求不一致信息下的被试态度差异。以大学生群体对于大学教师的刻板印象为对象，采用眼动技术与问卷相结合方式，通过分析前后测好奇心、人际吸引力差异得出结论。"/>
  </r>
  <r>
    <n v="2016"/>
    <s v="陕西省"/>
    <s v="10718"/>
    <x v="93"/>
    <n v="201510718038"/>
    <s v="流行动漫角色、剧情共性与大学生人格等因素的相关性分析"/>
    <x v="0"/>
    <s v="乔琳"/>
    <n v="41424054"/>
    <n v="4"/>
    <s v="张瑞杰/41424051,张乐/41424043,陈尚茹/41411109"/>
    <s v="张春雨"/>
    <s v="讲师"/>
    <n v="10000"/>
    <n v="8000"/>
    <n v="18000"/>
    <s v="心理学"/>
    <s v="当今中国动漫产业发展迅速，动漫产业已在数量上超过日本，但国产动漫在本土的市场份额却不大，那么究竟是什么因素导致动漫流行程度出现差异？青少年及大学生所选动漫与人格等因素有何关系？本研究从心理学的角度出发，以流行动漫中角色和剧情为切入点，拟采用问卷调查法和内容分析法，旨在探求流行动漫所共有的特点，进而分析这些特点与大学生观众心理的关系，从而揭示动漫流行，与受观众喜爱在心理方面的具体原因。"/>
  </r>
  <r>
    <n v="2016"/>
    <s v="陕西省"/>
    <s v="10718"/>
    <x v="93"/>
    <n v="201510718039"/>
    <s v="“全面二孩”放开对私企女职工生育态度的影响—以陕西省西安市雁塔区部分私营企业为例"/>
    <x v="0"/>
    <s v="秦瑞雪"/>
    <n v="41401283"/>
    <n v="5"/>
    <s v="伏昕/41401246,卓有琴/41501288,吴榕/41502191,廖春禧/41501108"/>
    <s v="郭学理"/>
    <s v="副教授"/>
    <n v="10000"/>
    <n v="5000"/>
    <n v="15000"/>
    <s v="社会学"/>
    <s v="本项目旨在对陕西省西安市雁塔区部分私营企业女职工在“全面二孩”政策实施情况下的生育态度及影响其态度的因素进行调查分析，据此预测未来几年我国生育率的变化趋势；并针对女职工因生育二孩的相关保障措施还不完善、企业以女职工生育二孩有损企业经济效益为由为女职工设置工作障碍等原因而不愿意生育二孩的现状，为相关的政府部门和企业提出解决此类问题的建设性意见，同时，加强法制宣传使女职工通过法律武器主动维护自己的合法权益。"/>
  </r>
  <r>
    <n v="2016"/>
    <s v="陕西省"/>
    <s v="10718"/>
    <x v="93"/>
    <n v="201510718040"/>
    <s v="实名制下我国快递行业法治化研究—以西安地区为例"/>
    <x v="0"/>
    <s v="刘逸凡"/>
    <n v="41401282"/>
    <n v="6"/>
    <s v="刘浈/41401285,索郎措姆/41401296,吕慧萍/41403014,杨文/41401185,边巴南加/41406081"/>
    <s v="高学强"/>
    <s v="副教授"/>
    <n v="10000"/>
    <n v="5000"/>
    <n v="15000"/>
    <s v="社会学"/>
    <s v="进一步审视我国目前快递行业之法律法规、客户隐私权保障、管理机制等不足，亟需相关配套措施的制定和完善。本项目将立足于法学视角，运用社会学诸方法，以西安地区为实地考察点，综合国内外现有法律制度、行业规范及学术成果，研究我国快递行业在实名制这一新背景下的发展状态和趋势，探索推进其规范化、法治化并与国际快递行业标准逐步接轨的新举措。"/>
  </r>
  <r>
    <n v="2016"/>
    <s v="陕西省"/>
    <s v="10718"/>
    <x v="93"/>
    <n v="201510718041"/>
    <s v="民办行业博物馆对东莞城市形象塑造的有益作用探研"/>
    <x v="0"/>
    <s v="刘林睿"/>
    <s v="41501107"/>
    <n v="5"/>
    <s v="徐敏婷/41503136,陈蓝/41503138,李安儿/41503137,阙槿楠/41509165"/>
    <s v="胡保华"/>
    <s v="讲师"/>
    <n v="10000"/>
    <n v="5000"/>
    <n v="15000"/>
    <s v="社会学"/>
    <s v="随着国内经济形势变化，东莞市提出“建设文化新城”和“建设博物馆之城”的战略目标。在经济形势变化和政府政策扶持下，东莞市出现了许多企业自办的行业博物馆，但是，这些民办行业博物馆在建设中存在的一些问题制约了博物馆的可持续发展。我们希望通过研究调查，提出有助于企业行业博物馆健康发展的意见，增强民办企业行业博物馆的生命力，助推“建设文化新城”“建设博物馆之城”目标的实现。"/>
  </r>
  <r>
    <n v="2016"/>
    <s v="陕西省"/>
    <s v="10718"/>
    <x v="93"/>
    <n v="201510718042"/>
    <s v="互联网助推精准扶贫工作的调查研究—以陕南汉阴县为例_x000d_"/>
    <x v="0"/>
    <s v="王翔"/>
    <n v="41401119"/>
    <n v="4"/>
    <s v="周正宇/41401112,熊小艳/41401147,姜洲/41416013"/>
    <s v="王胜利"/>
    <s v="副教授"/>
    <n v="10000"/>
    <n v="7000"/>
    <n v="17000"/>
    <s v="社会学"/>
    <s v="在信息化的时代，互联网技术的应用无疑将会拓宽扶贫开发工作的思维与作为，并对精准扶贫工作产生巨大的助推作用。我们对互联网的作用主要从政府、民众、社会三个层面来研究，通过搜集资料和大量的调查来分析互联网在精准扶贫工作中起到的重要作用，并提出一些合理可行的建议。"/>
  </r>
  <r>
    <n v="2016"/>
    <s v="陕西省"/>
    <s v="10718"/>
    <x v="93"/>
    <n v="201510718043"/>
    <s v="校园传教现象调查分析与高校意识形态安全建设研究—以西安高校为例"/>
    <x v="0"/>
    <s v="彭渝钦"/>
    <n v="41301054"/>
    <n v="4"/>
    <s v="刘沙沙/41301037,唐辉/41401118,陈成/41401113"/>
    <s v="张帆"/>
    <s v="讲师"/>
    <n v="10000"/>
    <n v="7000"/>
    <n v="17000"/>
    <s v="社会学"/>
    <s v="近年来，在我国各高校中掀起了一股“传教热”。在这一系列传教活动的背后是西方宗教思潮同非主流意识形态与我国主流意识形态的对抗。该研究通过对校园传教活动的调查分析，找出校园传教活动的原因、途径、特点及其对高校意识形态安全造成的影响等并探寻防止校园传教活动开展的措施，从而提高大学生对校园传教行为的防范意识，推进高校意识形态安全建设，强化思想引领，不断凝聚高校内涵发展的强大动力，努力开创社会主义思想政治教育的新局面。"/>
  </r>
  <r>
    <n v="2016"/>
    <s v="陕西省"/>
    <s v="10718"/>
    <x v="93"/>
    <n v="201510718044"/>
    <s v="从李嘉绩的藏书与刻书看清末陕西的文化事业"/>
    <x v="0"/>
    <s v="卢卓瑜"/>
    <n v="41403177"/>
    <n v="5"/>
    <s v="孙祎曼/41403187,高嘉彤/41403178,吴宇琦/41404300,魏琳惠/41403181"/>
    <s v="王雪玲"/>
    <s v="教授"/>
    <n v="10000"/>
    <n v="5000"/>
    <n v="15000"/>
    <s v="历史学"/>
    <s v="晚清是中国封建社会正处于大变革时期，学术文化也随之发生裂变，陕西虽然地处内陆，也难免各种社会思潮的冲击，学术文化也呈现出不同以往的特点。李嘉绩作为一个学者，一生主要致力于藏书和刻书，客居陕西期间积极从事文化活动，其代耕堂刊本在陕西影响甚广。本课题拟通过研究李嘉绩在陕西的藏书与刻书活动，探讨晚清时期陕西地区的文化事业发展情况。"/>
  </r>
  <r>
    <n v="2016"/>
    <s v="陕西省"/>
    <s v="10718"/>
    <x v="93"/>
    <n v="201510718045"/>
    <s v="西安境内各时期城墙比较研究——以汉、唐、明城墙为中心"/>
    <x v="0"/>
    <s v="周展鹏"/>
    <n v="41503116"/>
    <n v="6"/>
    <s v="王洪基/41503112,梁宇/41503118,朱浩颉/41503111,林小龙/41503114,文毅/41503113"/>
    <s v="张寅"/>
    <s v="讲师"/>
    <n v="10000"/>
    <n v="5000"/>
    <n v="15000"/>
    <s v="历史学"/>
    <s v="城墙作为中国古代城防体系的核心，在中国千百年的历史更迭中发挥着极为重要的作用。现其作为历史遗迹，依旧展现着我国悠久的历史渊源与深厚的文化底蕴。本项目以西安古城墙为例，结合历史文献分析与实地考察，通过对比汉、唐长安城城墙及明西安府城墙，研究城墙的发展变迁并探究城墙在不同历史时期发挥的作用与其背后蕴含的文化意义。"/>
  </r>
  <r>
    <n v="2016"/>
    <s v="陕西省"/>
    <s v="10718"/>
    <x v="93"/>
    <n v="201510718046"/>
    <s v="论国际汉语热背景下对台湾地区华文教育模式的借鉴和创新——以陕师大和台师大为例"/>
    <x v="0"/>
    <s v="林宁英"/>
    <n v="41425003"/>
    <n v="6"/>
    <s v="赵婧怡/41425013,刘思彤/41425006,靳家欣/41425053,杨澜/41425046,唐婷/41425047"/>
    <s v="周利芳"/>
    <s v="副教授"/>
    <n v="10000"/>
    <n v="5000"/>
    <n v="15000"/>
    <s v="文学"/>
    <s v="在国际汉语热背景下，国内针对华文教育的研究还不尽完善，尤其对台湾地区华文教育模式缺少关注。本项目立足于两岸地区华文教育的发展现况，通过收集相关学术资料，总结现有研究成果，进行对比分析，借鉴台湾地区前沿的教学手段，不断创新大陆地区华文教育模式，以实现共赢。"/>
  </r>
  <r>
    <n v="2016"/>
    <s v="陕西省"/>
    <s v="10718"/>
    <x v="93"/>
    <n v="201510718047"/>
    <s v="贵州务川仡佬族苗族自治县丹砂文化考察与保护研究"/>
    <x v="0"/>
    <s v="计洁"/>
    <n v="41502180"/>
    <n v="6"/>
    <s v="张玥/41502194,郭教婷/41502182,李雪婷/41502210,李晓凤/41502198,庞雪迎/41502212"/>
    <s v="刘艳"/>
    <s v="讲师"/>
    <n v="10000"/>
    <n v="7000"/>
    <n v="17000"/>
    <s v="文学"/>
    <s v="采砂练汞最早为仡佬族先民所为，而务川素有“丹砂古县”之称。但如今人们对仡佬族及丹砂知之甚少。为传承发扬仡佬丹砂文化，发挥它的历史意义和在当代社会的价值，因此申请该项目。首先，通过互联网、图书资料等方式了解仡佬族丹砂文化；之后，实地走访、调查丹砂文化现状；最后，参考文献，形成报告，提出结论。_x000d_"/>
  </r>
  <r>
    <n v="2016"/>
    <s v="陕西省"/>
    <s v="10718"/>
    <x v="93"/>
    <n v="201510718048"/>
    <s v="梁实秋的雅士风骨及散文创作"/>
    <x v="0"/>
    <s v="曾瑜"/>
    <n v="41502228"/>
    <n v="4"/>
    <s v="陈嘉银/41525008,左帅/41402276,陈莉/141004"/>
    <s v="程国君"/>
    <s v="教授"/>
    <n v="10000"/>
    <n v="5000"/>
    <n v="15000"/>
    <s v="文学"/>
    <s v="1.大致了解大众对佛教的看法。"/>
  </r>
  <r>
    <n v="2016"/>
    <s v="陕西省"/>
    <s v="10718"/>
    <x v="93"/>
    <n v="201510718049"/>
    <s v="明朝徽州契约文书俗字研究"/>
    <x v="0"/>
    <s v="何玮玮"/>
    <n v="41502234"/>
    <n v="5"/>
    <s v="王娜/41502245,王毓静/41502238,张茜悦/41502229,温椀婷/41502248"/>
    <s v="黑维强"/>
    <s v="教授"/>
    <n v="10000"/>
    <n v="7000"/>
    <n v="17000"/>
    <s v="文学"/>
    <s v="本课题通过对明朝《徽州千年契约文书》的研读，在创新领域上，追随国内外研究前沿，采用排比归纳、异文比勘、分析偏旁、字书佐证、因声求义、审查文义、音义引证、归纳类推、语境审查等手法，对徽州契约文书俗字的研究价值意义，类型，疑难俗字与工具书的编纂以及契约文书的阅读与使用等方面进行比较系统的研究与考释。"/>
  </r>
  <r>
    <n v="2016"/>
    <s v="陕西省"/>
    <s v="10718"/>
    <x v="93"/>
    <n v="201510718050"/>
    <s v="英语高考改革对高中生的反拨效应研究—以西安市长安区第二中学高二学生为例"/>
    <x v="0"/>
    <s v="李卓佩"/>
    <n v="41304024"/>
    <n v="4"/>
    <s v="李敏/41304022,金蕊/41304023,程蒸子/41304025"/>
    <s v="杨冬敏"/>
    <s v="讲师"/>
    <n v="10000"/>
    <n v="5000"/>
    <n v="15000"/>
    <s v="教育学"/>
    <s v="在科教兴国、人才强国的战略引导下，英语教育是中学生教育中非常重要的一部分。教育部于2014年出台《国务院关于深化考试招生制度改革的实施意见》，提出英语高考社会化,实行一年两考、三年六考的形式。在高考改革的背景下，本项目拟以西安市长安区第二中学高二学生为例，通过问卷调查、课堂观察、访谈等方法了解高二学生对2017年英语高考改革的适应度，并分析高考英语改革给高中英语教学带来的反拨效应。"/>
  </r>
  <r>
    <n v="2016"/>
    <s v="陕西省"/>
    <s v="10718"/>
    <x v="93"/>
    <n v="201510718051"/>
    <s v="基于语料库技术的综合性门户网站内容分析及净化策略研究"/>
    <x v="0"/>
    <s v="耿巾彭"/>
    <n v="41304214"/>
    <n v="5"/>
    <s v="鲁仕齐/41304299,邱博森/41304303,刘聪/41304217,孙合丹/41304213"/>
    <s v="贺俊杰"/>
    <s v="教授"/>
    <n v="10000"/>
    <n v="7000"/>
    <n v="17000"/>
    <s v="教育学"/>
    <s v="现代互联网的迅猛发展对网络的有效监管不断提出挑战，净化网络环境对削减网络的负面效应和构建和谐社会具有重要作用。本项目将利用语料库技术，通过随机抽样来抽取国内外几大综合性门户网站首页内容，并对其进行量化分析，分别总结国内外综合性门户网站的内容特点，进行对比分析，发现问题，并进一步针对性地提出净化策略。"/>
  </r>
  <r>
    <n v="2016"/>
    <s v="陕西省"/>
    <s v="10718"/>
    <x v="93"/>
    <n v="201510718052"/>
    <s v="口袋式虚拟现实实验室"/>
    <x v="0"/>
    <s v="符升升"/>
    <n v="41312052"/>
    <n v="3"/>
    <s v="王伟/41312230,王心毅/41312235"/>
    <s v="何聚厚；马君亮"/>
    <s v="副教授,讲师"/>
    <n v="10000"/>
    <n v="10000"/>
    <n v="20000"/>
    <s v="计算机科学技术"/>
    <s v="口袋式虚拟现实实验室是一个集实验教学指导、全沉浸体验、体感操作控制和实践反馈于一体的科学实验操作平台，其核心思想是借助廉价、易得的虚拟现实设备和移动终端设备（手机），利用虚拟现实等技术促进教学和提升学生的学习体验。旨在帮助学生熟悉实验操作流程，纠正操作错误，实时反馈，提高学生的实验操作能力，进而促进学生思维的发展；辅助物理、化学等科学课老师课堂教学，同时也方便教师准确掌握学生的实验操作能力。"/>
  </r>
  <r>
    <n v="2016"/>
    <s v="陕西省"/>
    <s v="10718"/>
    <x v="93"/>
    <n v="201510718053"/>
    <s v="在线评测系统的扩展与维护——以ACM竞赛系统"/>
    <x v="0"/>
    <s v="郭浩东"/>
    <n v="41412179"/>
    <n v="5"/>
    <s v="秦韬/41312193,卫金鹏/41312150,张明明/41412161,方言/41412175"/>
    <s v="王涛"/>
    <s v="副教授"/>
    <n v="10000"/>
    <n v="8000"/>
    <n v="18000"/>
    <s v="计算机科学技术"/>
    <s v="ACM国际大学生程序设计大赛是最具影响力的大学生计算机竞赛（简称ACM/ICPC）。ACM参赛选手练习平台为在线评测系统，因此制作并扩展我校的在线评测系统对我校竞赛发展是非常必要的。该项目在维护原有在线评测系统的基础上扩展新的功能，达到该评测系统支持多校联合赛的功能，本校以及外校学生可以通过该评测系统学习各种程序设计语言以及提高动手能力的目的,在技术上寻求当多用户同时提交而导致的并发问题和服务器的崩溃问题的解决方案。_x000d_"/>
  </r>
  <r>
    <n v="2016"/>
    <s v="陕西省"/>
    <s v="10718"/>
    <x v="93"/>
    <n v="201510718054"/>
    <s v="O2O模式下的驾校培训服务系统的设计与实现"/>
    <x v="0"/>
    <s v="汶小敏"/>
    <n v="41312177"/>
    <n v="4"/>
    <s v="石纳/41312167,张凯强/41212213,吴昭欣/41412151"/>
    <s v="祁超"/>
    <s v="副教授"/>
    <n v="10000"/>
    <n v="8000"/>
    <n v="18000"/>
    <s v="计算机科学技术"/>
    <s v="O2O商业模式是“OnlineToOffline”的缩写，即“线上到线下”，核心思想是把线上的消费者带到现实的商店去，在线支付购买线上的商品和服务，再到线下去享受服务。该项目是在响应国家大力发展“互联网+”背景下提出的一个O2O模式的服务系统，旨在设计一个利用互联网技术让用户线上预约培训教练及培训内容和时段、线下完成具体培训服务的驾校培训服务系统。该系统主要包含三个大的模块，微信端模块、教练端模块和客服端模块。"/>
  </r>
  <r>
    <n v="2016"/>
    <s v="陕西省"/>
    <s v="10718"/>
    <x v="93"/>
    <n v="201510718055"/>
    <s v="360度全景视频拼接系统"/>
    <x v="0"/>
    <s v="廖康"/>
    <n v="41312183"/>
    <n v="5"/>
    <s v="尚海星/41312217,徐航/41412188,沈乐棋/41412147,潘苗苗/41412208"/>
    <s v="裴炤"/>
    <s v="副教授"/>
    <n v="10000"/>
    <n v="8000"/>
    <n v="18000"/>
    <s v="计算机科学技术"/>
    <s v="360度全景视频拼接是近年来虚拟现实、计算机视觉技术领域中一个新的研究热点，主要解决因成像设备的视角限制，不能直接拍摄到360度全视场图像的问题。它是以图像拼接技术为手段实现的一种低成本的虚拟现实技术，该技术增强与用户交互的同时也增强了场景的渲染效果。可以广泛应用于视频监控、街景服务、虚拟房产以及虚拟校园等领域，因此，实现高实时性要求的全景视频拼接，具备良好的现实应用背景，对上述领域有着十分重大的现实意义。"/>
  </r>
  <r>
    <n v="2016"/>
    <s v="陕西省"/>
    <s v="10718"/>
    <x v="93"/>
    <n v="201510718056"/>
    <s v="基于数学建模的学校路灯合理设置"/>
    <x v="0"/>
    <s v="张梦真"/>
    <s v="41405107"/>
    <n v="5"/>
    <s v="王谦/41405064,韩子璇/41405091,赵力/41405080,喻迪/41524064"/>
    <s v="范丽"/>
    <s v="讲师"/>
    <n v="10000"/>
    <n v="8000"/>
    <n v="18000"/>
    <s v="数学"/>
    <s v="该项目以学校为例研究路灯安排的合理性，运用数学建模的方法和思想，特别对十字路口的路灯设计做以深入调查研究，以及根据道路绿化的安排对路灯的材质，高度等方面加以限制，已得到最省电，最优的方案。"/>
  </r>
  <r>
    <n v="2016"/>
    <s v="陕西省"/>
    <s v="10718"/>
    <x v="93"/>
    <n v="201510718057"/>
    <s v="过渡型社区治理中的新媒体运用"/>
    <x v="0"/>
    <s v="杨晓琴"/>
    <n v="41411033"/>
    <n v="5"/>
    <s v="单欣荣/41411024,孙雯倩/41411021,赵欣/41411028,刘倩/41411005"/>
    <s v="腾朋"/>
    <s v="副教授"/>
    <n v="10000"/>
    <n v="5000"/>
    <n v="15000"/>
    <s v="新闻学与传播学"/>
    <s v="“过渡型社区”是中国特色的城市化建设过程中形成的新的社区形态，在治理过程中面对社区治理资源不足、社区认同度不高、自治组织不健全等诸多挑战。随着新媒体技术和网络技术的发展，新型媒体如微信在社区传播与治理中的作用日趋明显。该项目主要对“过渡型社区”治理中存在的问题及新媒体在社区治理中的运用情况进行研究，探讨如何运用新媒体建立良好社区关系网络、实现“过渡型社区”良好治理。"/>
  </r>
  <r>
    <n v="2016"/>
    <s v="陕西省"/>
    <s v="10718"/>
    <x v="93"/>
    <n v="201510718058"/>
    <s v="新媒体传播对陕西关中地区果农信息行为传播研究"/>
    <x v="0"/>
    <s v="张怡"/>
    <n v="41511069"/>
    <n v="4"/>
    <s v="马丹/41511085,梁欣鸽/41511086,徐之乐/41516114"/>
    <s v="南长森"/>
    <s v="副教授"/>
    <n v="10000"/>
    <n v="7000"/>
    <n v="17000"/>
    <s v="新闻学与传播学"/>
    <s v="首先了解国家“科技惠农、知识兴农”等政策及当地政府的扶持情况，通过研究目前陕西关中地区果农的技术来源与营销方式以及果农老龄化对新媒体环境下销售转型的影响，调查新媒体环境下销售转型成功的果农案例，从而对比传统销售方式与新媒体环境下果农经济效益的改变。"/>
  </r>
  <r>
    <n v="2016"/>
    <s v="陕西省"/>
    <s v="10718"/>
    <x v="93"/>
    <n v="201510718059"/>
    <s v="翻转课堂模式在学前教育专业课中的应用研究"/>
    <x v="0"/>
    <s v="曾琼"/>
    <n v="41415117"/>
    <n v="5"/>
    <s v="刘芳/41415124,王柳/150424,杨澜/41315201,贠杨玥/41515189"/>
    <s v="程秀兰"/>
    <s v="教授"/>
    <n v="10000"/>
    <n v="5000"/>
    <n v="15000"/>
    <s v="教育学"/>
    <s v="在创新课堂教学模式的过程中，翻转课堂这种教学方法被很多高校采用。近年来，学前教育逐渐引起人们的重视，我校学前教育专业也积极通过翻转课堂的使用来改革传统教学模式。我们的研究就是基于BB平台在我校学前教育原理这门学科的应用状况展开的，旨在发现运用中的问题，找到合理解决方案，促进学生学习能力的提高和教师教学技能的发展，推动新型教学模式与学前教育专业教学的良好的联系。"/>
  </r>
  <r>
    <n v="2016"/>
    <s v="陕西省"/>
    <s v="10718"/>
    <x v="93"/>
    <n v="201510718060"/>
    <s v="基于“绘本疏导留守儿童心理问题”的实践研究"/>
    <x v="0"/>
    <s v="范安婕"/>
    <n v="41415047"/>
    <n v="7"/>
    <s v="张婷/41415090,韦玉美/41415053,杜惠莹/41415088,谢玉茹/41415139,骆娅芳/41415158,黄佳/41415157"/>
    <s v="李少梅"/>
    <s v="副教授"/>
    <n v="10000"/>
    <n v="7000"/>
    <n v="17000"/>
    <s v="教育学"/>
    <s v="伴随着社会上留守儿童所出现的一系列心理问题与行为问题，留守儿童作为特殊群体越来越受到大家的重视。作为学前教育专业的学生，我们从儿童文学的课堂上受到老师所布置的自制绘本的作业中受到启发，基于“如何能够使留守儿童身心健康发展”这一问题我们提出了此研究项目。此项目以留守儿童心理健康为主线，以自制绘本为载体，通过制定一系列相关主题的绘本，达到为留守儿童带去温暖、带领他们领略不一样的世界的目的。_x000d_"/>
  </r>
  <r>
    <n v="2016"/>
    <s v="陕西省"/>
    <s v="10718"/>
    <x v="93"/>
    <n v="201510718061"/>
    <s v="关于高中入学机会阶层差异的社会调查——以S省A市为例"/>
    <x v="0"/>
    <s v="张鸿儒"/>
    <n v="41415029"/>
    <n v="4"/>
    <s v="董虹伶/41415040,符华琴/41415041,董雅茹/41415023"/>
    <s v="常亚慧"/>
    <s v="副教授"/>
    <n v="10000"/>
    <n v="5000"/>
    <n v="15000"/>
    <s v="教育学"/>
    <s v="高中教育属于非义务教育阶段，尽管国家不断加大对教育的投入，大大提升了非义务教育阶段学生的入学机会及通道，然而，在非义务教育阶段中，不同家庭的孩子接受教育的机会又存在着很大差异"/>
  </r>
  <r>
    <n v="2016"/>
    <s v="陕西省"/>
    <s v="10718"/>
    <x v="93"/>
    <n v="201510718062"/>
    <s v="创客空间在高校微信公众平台的应用研究"/>
    <x v="0"/>
    <s v="梁娜"/>
    <n v="41415164"/>
    <n v="6"/>
    <s v="杨澜/41315201,郭诗雅/41415167,买忠花/41415176,蒋梦倩/41515215,杨好/41515212"/>
    <s v="周榕"/>
    <s v="副教授"/>
    <n v="10000"/>
    <n v="7000"/>
    <n v="17000"/>
    <s v="教育学"/>
    <s v="2015年李克强总理造访柴火创客空间，从此“创客”一词风靡全国，本团队基于高校交流微信公众平台的建设，结合创客空间将微信公众平台打造成一个为高校创客们提供实现创意思路及产品的线上线下相结合、创新和交友相结合的平台。第一方面促进大学生创新团体的成长，第二方面促进师范院校与各高校之间教师教育资源的共享与流动，第三方面聚焦在校大学生发展，帮助师范生提高教师技能及素养，帮助非师范学生更好地考研就业。"/>
  </r>
  <r>
    <n v="2016"/>
    <s v="陕西省"/>
    <s v="10718"/>
    <x v="93"/>
    <n v="201510718063"/>
    <s v="高校创新创业教育实施现状研究—以陕西省为例"/>
    <x v="0"/>
    <s v="许婧文"/>
    <s v="41507018"/>
    <n v="4"/>
    <s v="罗娜/41507146,何雨堂/41507065,高苗苗/41507041"/>
    <s v="郭瑞迎"/>
    <m/>
    <n v="10000"/>
    <n v="5000"/>
    <n v="15000"/>
    <s v="教育学"/>
    <s v="为了积极响应党中央、国务院提出的加快实施创新驱动发展战略、建设创新型国家的重大决策，各大高校逐步开展创新创业教育，对此我们将开展关于创新创业教育在高校开展情况及学生反馈的调查，主要探究西安各大高校开展创新创业教育的情况以及大学生的参与反馈情况，同时通过调查毕业生就业率来了解进行创新思维培养对大学生未来就业的影响。"/>
  </r>
  <r>
    <n v="2016"/>
    <s v="陕西省"/>
    <s v="10718"/>
    <x v="93"/>
    <n v="201510718064"/>
    <s v="中学化学微课的现状分析及创新"/>
    <x v="0"/>
    <s v="鲍志佳"/>
    <n v="41307077"/>
    <n v="6"/>
    <s v="冉红霞/41307116,刘春艳/41307076,万娇娇/41307096,杨金才/41307059,姚慧庆/41307090"/>
    <s v="周青"/>
    <s v="教授"/>
    <n v="10000"/>
    <n v="5000"/>
    <n v="15000"/>
    <s v="教育学"/>
    <s v="我们团队致力于研究中学化学微课的现状与创新。微课是以阐释某一知识点为目标，以短小精悍的在线视频为表现形式，学习或应用为主要目的在线教学视频。它从发展以来，主要存在情景单一、缺乏创新、泛而不精、评价体系不完善等问题，我们团队将以调查走访中学教师与中学生，根据其反馈意见将动漫、实验、演示、情景剧、音乐等多元素有机结合，制作一系列优质中学化学微课以解决上述问题。"/>
  </r>
  <r>
    <n v="2016"/>
    <s v="陕西省"/>
    <s v="10718"/>
    <x v="93"/>
    <n v="201510718065"/>
    <s v="网络消费对大学生消费行为的影响及其对策研究"/>
    <x v="0"/>
    <s v="孙圆"/>
    <s v="41402351"/>
    <n v="6"/>
    <s v="卜文利/41402347,寻思渊/41403093,郭雨薇/41402352,郑海娇/41402312,宁开颜/41402300"/>
    <s v="姚崇"/>
    <s v="副教授"/>
    <n v="10000"/>
    <n v="7000"/>
    <n v="17000"/>
    <s v="社会学"/>
    <s v="现代社会，随着网络支付APP的兴起，网络消费成为了当代大学生共同的趋向选择，并带动了一系列周边链接产业，同时冲击了当代大学生的消费理念，改变了其消费行为及方式。本项目将探求网络消费的本质，剖析大学生网络消费的现状及特点，解析网络消费此举与大学生思想行为之间的双向作用力。并通过一系列的调查研究，提出质疑，解决问题，反思网络消费这种“快餐式”消费对大学生带来的影响。引导大学生树立对网络消费的正确认识及方式导向。"/>
  </r>
  <r>
    <n v="2016"/>
    <s v="陕西省"/>
    <s v="10718"/>
    <x v="93"/>
    <n v="201510718066"/>
    <s v="免费师范生职业理想现状及其对策研究—以陕西师范大学为例"/>
    <x v="0"/>
    <s v="吴晓瑜"/>
    <n v="41401186"/>
    <n v="6"/>
    <s v="程丽跃/41401188,陈子薇/41401178,金思思/41404147,张文秀/41402118,拓京丹/41401180"/>
    <s v="王继夏；姚崇"/>
    <s v="讲师,副教授"/>
    <n v="10000"/>
    <n v="7000"/>
    <n v="17000"/>
    <s v="教育学"/>
    <s v="本团队以陕西师范大学为例，对免费师范生这一群体进行职业理想和职业技能方面的调查，旨在研究免费师范生对国家推出这一系列免师政策的认可度和接受度，并分析免费师范生在入学前与入学后产生的差异问题；此外，本团队还将研究高校对免费师范生的职业理想教育模式及职业技能的培养方式，调查免费师范生学习中出现的实际问题；并针对免费师范生在国家及学校培养下，自身学习中的问题，提出相应的解决对策。"/>
  </r>
  <r>
    <n v="2016"/>
    <s v="陕西省"/>
    <s v="10718"/>
    <x v="93"/>
    <n v="201510718067"/>
    <s v="关于大学生纸质阅读现状调查及原因--以陕西师范大学为例"/>
    <x v="0"/>
    <s v="高梨洋"/>
    <n v="41501157"/>
    <n v="7"/>
    <s v="孟令韬/41502060,张国栋/41403057,崔铁成/41502058,李晨阳/41502174,魏樊樊/41501182,刘沛婷/41502160"/>
    <s v="于雯"/>
    <s v="助教"/>
    <n v="10000"/>
    <n v="5000"/>
    <n v="15000"/>
    <s v="教育学"/>
    <s v="受到新媒体的冲击，纸质阅读命运堪忧。基于纸质阅读逐渐被忽视的现状，本小组希望以自己身边的大学校园为调查地点进行研究。在老师的指导下，我们将通过走访、发放调查问卷、查看图书借阅记录等方法调查陕西师范大学学生的纸质阅读状况（包括阅读类型、阅读时间以及学生对纸质阅读的看法等），得到数据后归类汇总，然后进行客观而详尽的科学分析，从中找出症结所在，提出有效的建建议，呼吁大家重回纸质阅读。"/>
  </r>
  <r>
    <n v="2016"/>
    <s v="陕西省"/>
    <s v="10718"/>
    <x v="93"/>
    <n v="201510718068"/>
    <s v="中学生慢性疲劳综合症的一种运动生理学监测手段研究"/>
    <x v="0"/>
    <s v="任一鸣"/>
    <n v="41410014"/>
    <n v="6"/>
    <s v="申国勇/41410080,刘颖/41410088,刘超/41410103,罗俊/41410015,代妃/41410097"/>
    <s v="池爱平"/>
    <s v="副教授"/>
    <n v="10000"/>
    <n v="7000"/>
    <n v="17000"/>
    <s v="体育科学"/>
    <s v="研究发现慢性疲劳综合症（CFS）可能是机体大强度运动后身体反应异常与猝死的原因之一，1000米、800米跑属于大强度运动项目，也是中学生体质测试必测项目，对于CFS学生来说，具有潜在的运动风险。常规体检目前无法检出CFS。本课题针对CFS中学生，设计一个适宜运动，通过捕捉其在运动中和运动后出现一些心血管生理指标和尿液代谢物的异常变化特征或规律，将其作为CFS学生的一个诊断措施与能否参加大强度运动的一个预警信号。"/>
  </r>
  <r>
    <n v="2016"/>
    <s v="陕西省"/>
    <s v="10718"/>
    <x v="93"/>
    <n v="201510718069"/>
    <s v="羊肉新型干制品的开发与物性特征研究"/>
    <x v="0"/>
    <s v="韩永旭"/>
    <n v="41314094"/>
    <n v="5"/>
    <s v="左聪聪/41314105,王倩/41414092,杨丽/41414092,金佳/41514127"/>
    <s v="刘永峰"/>
    <s v="副教授"/>
    <n v="10000"/>
    <n v="5000"/>
    <n v="15000"/>
    <s v="食品科学技术"/>
    <s v="羊肉其性味甘温，营养丰富，食用鲜美美味，然而目前国内市场上缺乏羊肉干制品。因此，本项目以此为出发点，以无膻味的横山羊肉为材料，通过对传统肉品干制品生产工艺进行改进和优化，结合感官评判、营养卫生检测、质构检测等方法对羊肉干制品进行综合研究，获取最佳羊肉干制品的生产工艺流程及参数，已达到开发五香型、五香嫩化型羊肉干制品目的。最后能通过羊肉类新产品的研发带来可观的经济效益。"/>
  </r>
  <r>
    <n v="2016"/>
    <s v="陕西省"/>
    <s v="10718"/>
    <x v="93"/>
    <n v="201510718070"/>
    <s v="DVDMS-PDT抑制乳腺癌转移效应研究"/>
    <x v="0"/>
    <s v="王昕亮"/>
    <n v="41308210"/>
    <n v="5"/>
    <s v="王玲燕/41308234,奚贵贤/41308269,吴彤/41208161,丁成伟/41309211"/>
    <s v="王筱冰"/>
    <s v="副教授"/>
    <n v="10000"/>
    <n v="5000"/>
    <n v="15000"/>
    <s v="生物学"/>
    <s v="近年来大量研究表明，光动力学疗法（PDT）对很多类型的肿瘤都显示出良好的疗效。光敏剂是影响PDT疗效的关键要素之一，DVDMS是纯度为98.5%卟啉二聚体的钠盐新型光敏剂。本项目聚焦关注于DVDMS-PDT对乳腺癌转移抑制作用及其与细胞凋亡的关系，一方面从在体角度探讨DVDMS-PDT对肿瘤组织的生长及转移抑制效应及作用机制。另一方面以离体角度对其杀伤乳腺癌细胞及抑制乳腺癌细胞迁移方面作用机制进行研究。"/>
  </r>
  <r>
    <n v="2016"/>
    <s v="陕西省"/>
    <s v="10718"/>
    <x v="93"/>
    <n v="201510718071"/>
    <s v="创然功能食品有限责任公司创业计划书"/>
    <x v="1"/>
    <s v="王彦淇"/>
    <n v="41414123"/>
    <n v="7"/>
    <s v="郝泽宇/41414076,张婧/41414118,周昕雨/41416282,尹若楚/41416258,李颖/41516171,张皓越/41516176"/>
    <s v="郭玉蓉"/>
    <s v="教授"/>
    <n v="10000"/>
    <n v="6000"/>
    <n v="16000"/>
    <s v="食品科学技术"/>
    <s v="团队将创立创然功能食品有限责任公司，主营各式苹果果渣、羊乳与微生物相结合的功能产品，产品形式有固体、液体，味清香甘甜。以滞销苹果和废弃果渣为原料，复配羊乳和乳酸菌发酵，开发出不同营养功能食品，符合需求有自主创新性。项目的实施能够实现陕西省苹果和羊乳的高效利用，对解决陕西三农问题有着积极作用。项目中依托两项专利技术支持，另从销售、财务、服务到风险预测等一条完整的企业规划产链中开展专业的规划，保证了公司技术支持和市场前景。"/>
  </r>
  <r>
    <n v="2016"/>
    <s v="陕西省"/>
    <s v="10718"/>
    <x v="93"/>
    <n v="201510718072"/>
    <s v="童趣中华儿童传统工艺体验馆"/>
    <x v="1"/>
    <s v="李宁宁"/>
    <s v="41405220"/>
    <n v="6"/>
    <s v="程俏媛/41405202,郝慧琴/41405203,王雨萌/41416266,姚继颖/41403108,刘建颀/41416020"/>
    <s v="吉国兴"/>
    <s v="教授"/>
    <n v="10000"/>
    <n v="6000"/>
    <n v="16000"/>
    <s v="社会学"/>
    <s v="传统手工艺体验活动有效地将中国传统文化同儿童爱动手爱探索的天性相结合，项目初期主要是利用节假日为孩子们提供体验传统手工艺制作过程的机会，后期会适当拓展。该项目集教育和娱乐为一体，激发孩子对传统手工艺的好奇心与求知欲，培养孩子对中国传统文化的热爱，提高孩子的实际动手能力和探索求知精神，拓展孩子的生活常识和自理、认识等各类基础能力。"/>
  </r>
  <r>
    <n v="2016"/>
    <s v="陕西省"/>
    <s v="10718"/>
    <x v="93"/>
    <n v="201510718073"/>
    <s v="农村中小学补习机构的建立"/>
    <x v="1"/>
    <s v="张雪莲"/>
    <s v="41405177"/>
    <n v="6"/>
    <s v="邢丽娟/41405153,张艳/41405164,娄慧婷/41405058,张静/41405019,袁依梦/41405059"/>
    <s v="李平"/>
    <s v="副教授"/>
    <n v="10000"/>
    <n v="6000"/>
    <n v="16000"/>
    <s v="社会学"/>
    <s v="主要针对农村中小学生建立一个补习机构，生源主要为农村中小学生，教学地点主要是各村的小学教室或者老年活动中心，师资初期以我们团队六人为主，当地志愿者为辅。"/>
  </r>
  <r>
    <n v="2016"/>
    <s v="陕西省"/>
    <s v="10718"/>
    <x v="93"/>
    <n v="201510718074"/>
    <s v="菁优家教"/>
    <x v="1"/>
    <s v="刘宇俊"/>
    <n v="41305228"/>
    <n v="4"/>
    <s v="刘兴/41305237,刘宽/41305233,张若楠/41308156"/>
    <s v="魏旭光"/>
    <s v="实验师"/>
    <n v="10000"/>
    <n v="6000"/>
    <n v="16000"/>
    <s v="社会学"/>
    <s v="这是一款以互联网+智能教育为方向所开发的app。旨在帮助与鼓励大学生找到家教类兼职，同时提供便宜实惠的家教资源给需要补习的孩子及家长们。大学生家教服务只是一个切入点，大学生富有的教学激情、新颖的教育方式，也许不比某些专业老师差，他们只是缺少一个平台去表现证明自己。再者，此app具备了完善的线上师生交流，家长联系，线上评分与课程统计等栏目，让用户使用体验会更好更便利。"/>
  </r>
  <r>
    <n v="2016"/>
    <s v="陕西省"/>
    <s v="10718"/>
    <x v="93"/>
    <n v="201510718075"/>
    <s v="偶居客栈有限责任公司"/>
    <x v="1"/>
    <s v="袁重阳"/>
    <n v="41516009"/>
    <n v="4"/>
    <s v="刘欢/41516097,韩磊磊/41516012,买小雪/41516256"/>
    <s v="姚宇"/>
    <s v="讲师"/>
    <n v="10000"/>
    <n v="6000"/>
    <n v="16000"/>
    <s v="社会学"/>
    <s v="偶居客栈，是为疲惫的行人，或等长途车等人的人，以及城市里玩累了的青年学生提供一个安静，简约的休息场所，值得一提的是，，它最多提供2个小时的休息时间，这样能让更多人及时找到一个歇脚的地方。另一方面，它也为我们提供了一个独处的场所。它主要建设在人流量比较大的地方。能满足我们的市场需求。此外，偶居客栈也算是具有公共服务的价值，它体现了城市的人文关怀，让每一给生活在从城市的人都能有一种轻松的姿态。"/>
  </r>
  <r>
    <n v="2016"/>
    <s v="陕西省"/>
    <s v="10718"/>
    <x v="93"/>
    <n v="201510718076"/>
    <s v="NEEDYOUNOW主题餐厅"/>
    <x v="1"/>
    <s v="常媛"/>
    <n v="41516072"/>
    <n v="6"/>
    <s v="王婷/41516065,徐贤琴/41516063,李亮/41516071,许航/41509043,薛颖/41516244"/>
    <s v="张冶河"/>
    <s v="教授"/>
    <n v="10000"/>
    <n v="6000"/>
    <n v="16000"/>
    <s v="社会学"/>
    <s v="NEEDYOUNOW主题餐厅以打造新颖的视频就餐方式，利用多媒体技术，提供给异地的亲属零距离的就餐环境，满足顾客与家人朋友团聚的需求，建立新的餐饮市场。主题餐厅的目标客户主要包含：第一身处异地却彼此牵挂的情侣、朋友、家人；第二通过网络交友相识却未曾谋面的群体；第三希望可以实现远距离与合作伙伴吃饭并洽谈事物的企业（尤其是经常出差的业务人员）。"/>
  </r>
  <r>
    <n v="2016"/>
    <s v="陕西省"/>
    <s v="10718"/>
    <x v="93"/>
    <n v="201510718077"/>
    <s v="创意DIY便当创业实践项目"/>
    <x v="1"/>
    <s v="洛松拉姆"/>
    <n v="41512042"/>
    <n v="4"/>
    <s v="王迪/4512034,马艺芯/41512028,李昱彤/41512023"/>
    <s v="任雪艳"/>
    <s v="副教授"/>
    <n v="10000"/>
    <n v="6000"/>
    <n v="16000"/>
    <s v="社会学"/>
    <s v="该项目主打DIY便当，我们为顾客提供场地及设备，让顾客可以在这里为家人，为朋友，为爱人亲手做一顿饭。主要面向大学生群体，让同学们能够吃到前来看望自己的父母亲手做的饭，让想要亲手做饭给朋友给爱人给同学有实现愿望的平台，促进情感交流，提高动手能力。"/>
  </r>
  <r>
    <n v="2016"/>
    <s v="陕西省"/>
    <s v="10718"/>
    <x v="93"/>
    <n v="201510718078"/>
    <s v="城迹旅行生活服务平台"/>
    <x v="1"/>
    <s v="牛宇航"/>
    <n v="41512196"/>
    <n v="4"/>
    <s v="薛楠/41508194,高启慧/41505204,李雨旋/41516080"/>
    <s v="范虹"/>
    <s v="副教授"/>
    <n v="10000"/>
    <n v="6000"/>
    <n v="16000"/>
    <s v="社会学"/>
    <s v="城迹是一款以时尚生活、创意城市为理念的旅行生活APP，该款应用本着城市服务于人的原则，倡导自由、自主、自选的旅行模式，追求绿色、简约、情怀的生活方式，立足于为广大用户提供最贴心的线上导游生活旅行服务以及配套的一系列旅行服务，让游客可以很轻松地拥有自由高品质的旅行。不仅为游客提供更加完善的历史、景点、城市认知等服务，而且帮助游客建立更加优质的自主选择和灵活安排的旅行计划。"/>
  </r>
  <r>
    <n v="2016"/>
    <s v="陕西省"/>
    <s v="10718"/>
    <x v="93"/>
    <n v="201510718079"/>
    <s v="博物馆展览推介与交流平台运营项目"/>
    <x v="1"/>
    <s v="裴玉洁"/>
    <n v="41403158"/>
    <n v="9"/>
    <s v="韩倩/41403167,马晓婷/41403156,冀佳颖/41403172,甫佳琪/41403175,高富/41412006,董杨/1010414014046,关文鑫/201430903014,张舜华/2013211175"/>
    <s v="郭妍利；程乾宁"/>
    <s v="副研究员"/>
    <n v="10000"/>
    <n v="6000"/>
    <n v="16000"/>
    <s v="历史学"/>
    <s v="我们将利用各大社交媒体，如微博、微信平台推送介绍博物馆以及与博物馆相关的内容，并逐步创办属于自己的网站与手机APP，形成独立且自成一派的信息系统。我们获取信息，帮助博物馆推广展览、发掘博物馆工作细节；另一方面，我们站在观众的角度推荐、评价博物馆，广泛征集观众意见并反馈给博物馆。我们致力于为观众提供全面即时、有趣实用的博物馆信息和全新的文创产品，为博物馆发展提供一个接地气的平台。_x000d_"/>
  </r>
  <r>
    <n v="2016"/>
    <s v="陕西省"/>
    <s v="10718"/>
    <x v="93"/>
    <n v="201510718080"/>
    <s v="全域信息化下的城市旅游产品整合"/>
    <x v="1"/>
    <s v="李偲扬"/>
    <n v="41509010"/>
    <n v="5"/>
    <s v="刘晨希/41409035,张玮希/41509020,孙沛霖/41509016,李何一/11518058"/>
    <s v="陈志钢"/>
    <s v="副教授"/>
    <n v="10000"/>
    <n v="6000"/>
    <n v="16000"/>
    <s v="社会学"/>
    <s v="当今社会已经走入大众旅游的新时代，在全域旅游以及旅游+的信息化服务平台下，城市旅游中，人们常常因为交通，住宿，景区门票等问题，手续繁杂，导致游客的旅游体验不断下降。因此，我们提出全域旅游下的城市整体旅游产品创新。按照旅游六要素的要求，旅游产品分为主导产品以及辅助产品，主导产品由酒店（住宿）和旅行社构成，辅助产品由交通，保险、购物、餐饮构成。创建城市一卡通服务，保障游客权益，满足游客需求。"/>
  </r>
  <r>
    <n v="2016"/>
    <s v="甘肃省"/>
    <s v="10730"/>
    <x v="94"/>
    <n v="201610730001"/>
    <s v="大学生旅行服务——移动应用和网页开发"/>
    <x v="2"/>
    <s v="郭澍"/>
    <s v="320130936881"/>
    <n v="2"/>
    <s v="王锦洋/320130937921"/>
    <s v="马志新"/>
    <s v="副教授"/>
    <n v="20000"/>
    <n v="20000"/>
    <n v="40000"/>
    <s v="计算机科学技术"/>
    <s v="简介：主要以C2C旅行服务平台为主体，为全国大学生 提供“C2C及自定义旅行产品”的电子商务服务模式,为大学生用户提供创业、创新经营平台和实践的平台。创新点：为全国大学生提供C2C电子商务旅行服务模式，建立全新的社交模式，打破大学与大学之间的地理屏障，以“旅行+社交+游学”的多元化立体模式，打造全新的旅行方式，形成一个闭环用户群的“生态系统”。_x000d_"/>
  </r>
  <r>
    <n v="2016"/>
    <s v="甘肃省"/>
    <s v="10730"/>
    <x v="94"/>
    <n v="201610730002"/>
    <s v="兰州触动科技有限公司"/>
    <x v="2"/>
    <s v="王紫民"/>
    <s v="320130936091"/>
    <n v="5"/>
    <s v="陈琰泽/320130935361,杨小雨/320130935210,张程/320130937391,丁宁/320140923590"/>
    <s v="张克非,徐争,周少聪（校外）"/>
    <s v="教授,助理研究员,CTO"/>
    <n v="20000"/>
    <n v="20000"/>
    <n v="40000"/>
    <s v="信息科学与系统科学"/>
    <s v="本项目通过虚拟现实（VR）技术，利用360度全景拍摄和三维建模等方式，与VR虚拟现实眼镜相搭配，模拟重现文化产品的建筑全景、历史风貌、文化特色等元素，打造“移动虚拟现实文化体验馆”，给用户受众“沉浸式体验”的感觉，推动虚拟现实(VR)技术的普及与发展。"/>
  </r>
  <r>
    <n v="2016"/>
    <s v="甘肃省"/>
    <s v="10730"/>
    <x v="94"/>
    <n v="201610730003"/>
    <s v="CARMIS纯净水源新处理"/>
    <x v="2"/>
    <s v="关文辉"/>
    <s v="320140910421"/>
    <n v="5"/>
    <s v="李岑/320140911800,王琳钦/320140911341,赵长斌/320140912361,毕靖然/320140911721"/>
    <s v="赵永青"/>
    <s v="讲师"/>
    <n v="20000"/>
    <n v="20000"/>
    <n v="40000"/>
    <s v="化学"/>
    <s v="项目研发的产品采用氧化改性石墨、改性石墨纳米片为原料，通过水热合成法构筑具有三维结构的改性石墨气凝胶材料；该材料具有高弹性、强吸附等优越性能，对有机溶剂具有超快、超高的吸附力，因为有弹性，吸附物质能够被压出来回收利用；其生产工艺简单、成本低，产品性能稳定。"/>
  </r>
  <r>
    <n v="2016"/>
    <s v="甘肃省"/>
    <s v="10730"/>
    <x v="94"/>
    <n v="201610730004"/>
    <s v="苦水玫瑰复合型生态农业建设"/>
    <x v="1"/>
    <s v="李渝方"/>
    <s v="320130925540"/>
    <n v="3"/>
    <s v="马金粉/320140925330, 李盛玉/320140921031"/>
    <s v="赵伟,穆建刚,潘建斌,张扬（校外）"/>
    <s v="副教授,讲师,实验师,研究员"/>
    <n v="10000"/>
    <n v="10000"/>
    <n v="20000"/>
    <s v="生物学"/>
    <s v="本项目拟在利用玫瑰精油生产过程中产生的玫瑰花渣进行食用菌的栽培，并利用食用菌栽培后的培养基养殖生态药用蚯蚓，最终实现蚯蚓堆肥归田。目的是升级优化现有玫瑰花产业链，建立了以玫瑰花、食用菌、蚯蚓为一体的立体复合型生态农业。_x000d_项目创新点:将生物学研究和生产实践结合，使科学研究与农业生产贴切；研究为生物学、农学和化学多学科交叉；基于苦水玫瑰花渣的残留成分，变废为宝，创造经济效益和社会价值；运用企业家精神和社会责任感致力于解决玫瑰花渣滞留和污染问题，建立立体复合型的生态农业，延伸产业链，提高兰州周边人民的生活水平和"/>
  </r>
  <r>
    <n v="2016"/>
    <s v="甘肃省"/>
    <s v="10730"/>
    <x v="94"/>
    <n v="201610730005"/>
    <s v="稀奇APP"/>
    <x v="1"/>
    <s v="高白羽"/>
    <s v="320130935470"/>
    <n v="3"/>
    <s v="侯轶/320130935540,刘铮/320140938611"/>
    <s v="梁玮"/>
    <s v="实验师"/>
    <n v="10000"/>
    <n v="10000"/>
    <n v="20000"/>
    <s v="新闻学与传播学"/>
    <s v="稀奇app是一款以“一带一路”政策为契机，以丝绸之路沿线西部城市为据点，以西部城市消费人群为服务对象的城市生活消费指南app。旨在为西部城市人群提供精良的探店攻略、优惠的店铺折扣信息和详尽的吃喝玩乐消费选择，解决了消费者“去哪儿吃”“去哪儿玩”的难题。项目创新点:理念创新：产品定位是“发现”，在流程交易（如美团、糯米）大热的当下，只做精品化和个性化推荐的“发现”反而能独辟蹊径，带来更多价值； 功能创新：形成UGC社区进行交流，以用户提供内容的方式，提高用户的参与度和忠诚性；领域创新：专门针对西北地区，为热"/>
  </r>
  <r>
    <n v="2016"/>
    <s v="甘肃省"/>
    <s v="10730"/>
    <x v="94"/>
    <n v="201610730006"/>
    <s v="野生景观植物在城市园林中的创新利用与推广"/>
    <x v="1"/>
    <s v="赵傲雪"/>
    <s v="320130901050"/>
    <n v="3"/>
    <s v="张晓娟/320130905540,刘慧慧/320130900130"/>
    <s v="曾彦军"/>
    <s v="副教授"/>
    <n v="10000"/>
    <n v="10000"/>
    <n v="20000"/>
    <s v="畜牧、兽医科学"/>
    <s v="针对目前我国北方城市园林绿化简单重复、景观植物依赖进口、针对特殊生境条件的景观植物和工程技术较少的问题，本项目拟开展野生景观植物在城市园林中的创新利用与推广研究。观察不同植物在人工管理条件下的物候期特点和生长习性，进行观赏性与用途评价，总结建植管理技术规范、开发种子收获与加工处理技术规范，开展示范与推广活动，策划市场营销和创业模式。创新点：本项目的创新点在于建植材料、景观设计以及营销模式上的创新。选取当地野生的、具有较高观赏价值的9种草本植物作为建植材料，利用其特殊的适应性或较大的季相反差，提升庭院美化效"/>
  </r>
  <r>
    <n v="2016"/>
    <s v="甘肃省"/>
    <s v="10730"/>
    <x v="94"/>
    <n v="201610730007"/>
    <s v="兰州大学文化创意产品的设计与推广"/>
    <x v="1"/>
    <s v="张腾尧"/>
    <s v="320130941331"/>
    <n v="3"/>
    <s v="李俊芳/320130939630,赵培泽/320130941361"/>
    <s v="王欣,马若琼"/>
    <s v="讲师,讲师"/>
    <n v="10000"/>
    <n v="10000"/>
    <n v="20000"/>
    <s v="艺术学"/>
    <s v="项目简介：设计多款以兰州大学为主题元素的文化创意产品如钥匙链、积石堂模型闹钟、书签等并进行宣传销售。项目创新点：1.项目具有核心优势，文化附加值高，市场空间稳定。2.贴近校园文化，进一步增加校园文化创意品的多样性。3.前期经过实地调研，项目可行性好，转化为实体经营的可能性较大。4.可以提升兰州大学的知名度和美誉度，凝聚校友师生的爱校之心。 "/>
  </r>
  <r>
    <n v="2016"/>
    <s v="甘肃省"/>
    <s v="10730"/>
    <x v="94"/>
    <n v="201610730008"/>
    <s v="自主研发和销售适合西北地区的校园护肤品"/>
    <x v="1"/>
    <s v="朱沛贤"/>
    <s v="320120924940"/>
    <n v="3"/>
    <s v="程思拓/320140909281,韦文凡/320140907520"/>
    <s v="肖建喜"/>
    <s v="教授"/>
    <n v="10000"/>
    <n v="10000"/>
    <n v="20000"/>
    <s v="化学"/>
    <s v="针对西北地区气候干燥和紫外线强等自然条件，本项目基于专利技术，运用专业知识，自主研发护肤品，实现科技转化成果；并将产品包装设计与不同的校园文化结合，在西北各高校内进行营销，以解决学生购物不便且买到的护肤品不能满足实际需求的问题。"/>
  </r>
  <r>
    <n v="2016"/>
    <s v="甘肃省"/>
    <s v="10730"/>
    <x v="94"/>
    <n v="201610730009"/>
    <s v="AtHSPR/SMXL4在拟南芥独脚金内脂信号通路中功能的初步研究"/>
    <x v="0"/>
    <s v="万广育"/>
    <s v="320130925611"/>
    <n v="3"/>
    <s v="黄益嘉/320130925521,宋雨/320130925590"/>
    <s v="王崇英"/>
    <s v="教授"/>
    <n v="7000"/>
    <n v="7000"/>
    <n v="14000"/>
    <s v="生物学"/>
    <s v="本项目拟以athspr突变体和过表达系为材料，通过多种生物学方法研究野生型与突变体在正常及SLs处理下的表型及结构差异；分析AtHSPR在SLs与IAA之间关系以及在维管组织发育中的作用，以期揭示AtHSPR/SMXL4在拟南芥SLs信号通路及植物发育中的功能。"/>
  </r>
  <r>
    <n v="2016"/>
    <s v="甘肃省"/>
    <s v="10730"/>
    <x v="94"/>
    <n v="201610730010"/>
    <s v="小鼠全脑缺血及再灌注后不同脑区神经元的三维重建与形态分析"/>
    <x v="0"/>
    <s v="张东亮"/>
    <s v="320130924981"/>
    <n v="3"/>
    <s v="姚宁宁/320130938430,邓飞/320130925791"/>
    <s v="张胜祥"/>
    <s v="教授"/>
    <n v="7000"/>
    <n v="7000"/>
    <n v="14000"/>
    <s v="生物学"/>
    <s v="本项目旨在探究缺血条件下，不同脑区中神经元在形态学变化上的差异性；采用大组织立体成像技术和三维重建与量化分析技术对不同脑区神经元的形态变化展开精准分析研究，研究结果将给脑中风的治疗提供新思路及理论依据。"/>
  </r>
  <r>
    <n v="2016"/>
    <s v="甘肃省"/>
    <s v="10730"/>
    <x v="94"/>
    <n v="201610730011"/>
    <s v="以硫氧还蛋白还原酶为靶点的氧化苯砷（PAD）衍生物的合成及作用机制研究"/>
    <x v="0"/>
    <s v="张振喆"/>
    <s v="320130916181"/>
    <n v="2"/>
    <s v="刘晓婷/320130905970"/>
    <s v="房建国"/>
    <s v="教授"/>
    <n v="7000"/>
    <n v="7000"/>
    <n v="14000"/>
    <s v="化学"/>
    <s v="本项目旨在通过合成一系列与硫氧还蛋白还原酶多位点结合的氧化苯砷衍生物，生物验证其活性与潜力；合成物极具抗癌潜力，对于各种人类疾病药物的研制有推动力。"/>
  </r>
  <r>
    <n v="2016"/>
    <s v="甘肃省"/>
    <s v="10730"/>
    <x v="94"/>
    <n v="201610730012"/>
    <s v="有机-无机杂化钙钛矿型量子点发光器件的设计与制备"/>
    <x v="0"/>
    <s v="杨晨"/>
    <s v="320130911421"/>
    <n v="2"/>
    <s v="于跃/320130903561"/>
    <s v="许主国"/>
    <s v="副教授"/>
    <n v="7000"/>
    <n v="7000"/>
    <n v="14000"/>
    <s v="化学"/>
    <s v="本项目研究重点在于探究新型有机-无机杂化钙钛矿型量子点的发光性能，并用于制备钙钛矿发光器件。"/>
  </r>
  <r>
    <n v="2016"/>
    <s v="甘肃省"/>
    <s v="10730"/>
    <x v="94"/>
    <n v="201610730013"/>
    <s v="新型抗癌药物阿霉素纳米双亲性聚合物前药载体的合成与研究"/>
    <x v="0"/>
    <s v="周旭峰"/>
    <s v="320130911161"/>
    <n v="3"/>
    <s v="周洋/320130911851,王浪 /320130940101"/>
    <s v="魏华"/>
    <s v="教授"/>
    <n v="7000"/>
    <n v="7000"/>
    <n v="14000"/>
    <s v="化学"/>
    <s v="首次对比研究疏水性药物分别键合于聚合物的亲水和疏水段时对载体的粒径、载药量以及药物稳定性及释放行为的影响。"/>
  </r>
  <r>
    <n v="2016"/>
    <s v="甘肃省"/>
    <s v="10730"/>
    <x v="94"/>
    <n v="201610730014"/>
    <s v="不同结构碱土镓酸盐的余辉性能与结构关系的研究"/>
    <x v="0"/>
    <s v="魏玉栋"/>
    <s v="320130933651"/>
    <n v="3"/>
    <s v="王亚楠/320130940150,赵金沛/320130924651"/>
    <s v="张加驰"/>
    <s v="副教授"/>
    <n v="7000"/>
    <n v="7000"/>
    <n v="14000"/>
    <s v="材料科学"/>
    <s v="本项目以之前对余辉性能的研究工作为基础，探究广泛使用的碱土镓酸盐基质的余辉与其结构的特性，以期推广到其他碱土金属元素化合物或者镓酸盐其他特性，如光催化、余催化等方面。"/>
  </r>
  <r>
    <n v="2016"/>
    <s v="甘肃省"/>
    <s v="10730"/>
    <x v="94"/>
    <n v="201610730015"/>
    <s v="高维子空间聚类分析"/>
    <x v="0"/>
    <s v="郑杉"/>
    <s v="320130927370"/>
    <n v="2"/>
    <s v="钱雅彤/320120916300"/>
    <s v="赵学靖"/>
    <s v="副教授"/>
    <n v="7000"/>
    <n v="7000"/>
    <n v="14000"/>
    <s v="数学"/>
    <s v="本项目主要是用高维子空间聚类的方法对大数据时代中的海量数据进行分析和处理；创新点在于重新定义新的高维空间的距离。"/>
  </r>
  <r>
    <n v="2016"/>
    <s v="甘肃省"/>
    <s v="10730"/>
    <x v="94"/>
    <n v="201610730016"/>
    <s v="中国古代戏曲的空间叙事研究"/>
    <x v="0"/>
    <s v="陈佳宁"/>
    <s v="320130931060"/>
    <n v="3"/>
    <s v="贺文翰/320130924131,姜雪/320130935620"/>
    <s v="胡颖"/>
    <s v="教授"/>
    <n v="5000"/>
    <n v="5000"/>
    <n v="10000"/>
    <s v="文学"/>
    <s v="本项目立足中国传统戏曲，结合西方叙事学已有理论成果，探究戏曲空间的表现手法和转换方式；并结合具体舞台表演，进一步了解空间叙事在中国戏曲中不可或缺的作用。"/>
  </r>
  <r>
    <n v="2016"/>
    <s v="甘肃省"/>
    <s v="10730"/>
    <x v="94"/>
    <n v="201610730017"/>
    <s v="全媒体时代花儿会的传承与发展"/>
    <x v="0"/>
    <s v="杨婷"/>
    <s v="320130931880"/>
    <n v="3"/>
    <s v="唐茂维/320130931660,张若松/320130931970"/>
    <s v="杨建军"/>
    <s v="副教授"/>
    <n v="6000"/>
    <n v="6000"/>
    <n v="12000"/>
    <s v="文学"/>
    <s v="本项目以“全媒体时代花儿会的传承与发展”为课题，以松鸣岩花儿会为点，从历时性角度重点关照花儿会的过去与现在有何不同，全媒体时代花儿会进行传承所需具备的条件有哪些。如何把花儿会这样一种传统的民间歌会和文化空间保护与传承下去。创新点是相关研究少，选题有新意；.从人类学角度观照花儿会所体现出来的人文精神；考察全媒体时代花儿会进行传承所需具备的条件；为花儿会的传承与保护提供意见。"/>
  </r>
  <r>
    <n v="2016"/>
    <s v="甘肃省"/>
    <s v="10730"/>
    <x v="94"/>
    <n v="201610730018"/>
    <s v="符号互动论视域下的汉字演变现象探析——以《说文解字》女部字为研究基点"/>
    <x v="0"/>
    <s v="朱静芳"/>
    <s v="_x000d_320130932080"/>
    <n v="3"/>
    <s v="尚颖/320130931600,牟振/320140932521"/>
    <s v="陈晓强"/>
    <s v="副教授"/>
    <n v="4000"/>
    <n v="4000"/>
    <n v="8000"/>
    <s v="语言学"/>
    <s v="本项目以符号互动论为视角，在词的背景下探析汉字演变现象。运用全新的理论，将历时与共时相结合，以上古、中古、现代为三个平面，研究和探讨汉字演变现象背后的文化内涵和心理机制。"/>
  </r>
  <r>
    <n v="2016"/>
    <s v="甘肃省"/>
    <s v="10730"/>
    <x v="94"/>
    <n v="201610730019"/>
    <s v="民俗学视域下对何家营滚灯的文化生态考察"/>
    <x v="0"/>
    <s v="朱学鹏"/>
    <s v="320130932091"/>
    <n v="3"/>
    <s v="李鑫/320130931380,吴子方/320140932731"/>
    <s v="刘文江,祁重泰（校外）"/>
    <s v="副教授,文体局书记"/>
    <n v="5000"/>
    <n v="5000"/>
    <n v="10000"/>
    <s v="文学"/>
    <s v="何家营滚灯为甘肃省非物质文化遗产，具有很高的民俗学价值，但由于经济地理文化等原因，至今无人对其进行完整的民俗学考察，这一民俗濒临失传。此次，我们团队与当地政府联合，对其进行系统的民俗学考察，选题具有原创性，并将学术研究与保护非物质文化遗产结合。   "/>
  </r>
  <r>
    <n v="2016"/>
    <s v="甘肃省"/>
    <s v="10730"/>
    <x v="94"/>
    <n v="201610730020"/>
    <s v="融合媒体时代少数民族大学生媒介素养研究—以兰州大学、西北师范大学、甘肃中医药大学、西北民族大学四所大学调查为例"/>
    <x v="0"/>
    <s v="展玉萍"/>
    <s v="320130936250"/>
    <n v="3"/>
    <s v="朱依/320130936380,周微微/320130904400"/>
    <s v="张硕勋"/>
    <s v="副教授"/>
    <n v="5000"/>
    <n v="5000"/>
    <n v="10000"/>
    <s v="新闻学与传播学"/>
    <s v="立足融合媒体时代，通过对四所大学中少数民族大学生的媒介接触行为，媒介认知、分析、评判和利用的实际能力，所接受的传媒素养教育情况等内容进行调查、分析与研究；旨在比较全面地了解和掌握少数民族大学生的传媒素养现状，并探讨其中存在的主要问题及应采取的相关对策。"/>
  </r>
  <r>
    <n v="2016"/>
    <s v="甘肃省"/>
    <s v="10730"/>
    <x v="94"/>
    <n v="201610730021"/>
    <s v="谣言在微信朋友圈的传播机制研究——以受众心理学为视角"/>
    <x v="0"/>
    <s v="毕璐健"/>
    <s v="320130935300"/>
    <n v="3"/>
    <s v="李亚维/320130923180,谭鸣/320130923770"/>
    <s v="郭翠玲"/>
    <s v="讲师"/>
    <n v="5000"/>
    <n v="5000"/>
    <n v="10000"/>
    <s v="新闻学与传播学"/>
    <s v="以受众心理学为视角，针对谣言在微信朋友圈中的传播机制进行研究，用访谈、问卷调查等研究方法收集数据资料；通过个案研究，分析此类谣言的传播特点，传播机制，探寻此类谣言的防控机制，以期对微信平台以及微信中日益膨胀的谣言现象如何进行管理提供有效的理论依据。"/>
  </r>
  <r>
    <n v="2016"/>
    <s v="甘肃省"/>
    <s v="10730"/>
    <x v="94"/>
    <n v="201610730022"/>
    <s v="农村适婚青年婚配状况深度新闻调查——以甘肃省若干村落为例"/>
    <x v="0"/>
    <s v="韩婷"/>
    <s v="320120919570"/>
    <n v="2"/>
    <s v="宋天娇/320120919740"/>
    <s v="陈新民"/>
    <s v="副教授"/>
    <n v="5000"/>
    <n v="5000"/>
    <n v="10000"/>
    <s v="新闻学与传播学"/>
    <s v="对甘肃省若干村落的适婚青年婚配状况进行实地深度新闻调查，通过对个案的新闻调查分析来探究甘肃省农村适婚青年婚配现状所面临的问题；致力于社会学视角的解读，包括对农村适婚青年面临的婚姻问题的社会要素以及提供可能的社会解释学说明或解决方案。"/>
  </r>
  <r>
    <n v="2016"/>
    <s v="甘肃省"/>
    <s v="10730"/>
    <x v="94"/>
    <n v="201610730023"/>
    <s v="中国“创意创新、交流交易”平台模式构建与运营管理"/>
    <x v="0"/>
    <s v="黄牧宇"/>
    <s v="320130935571"/>
    <n v="3"/>
    <s v="钱伟浩/320130935911,唐羿/320130904080"/>
    <s v="朱霞"/>
    <s v="讲师"/>
    <n v="5000"/>
    <n v="5000"/>
    <n v="10000"/>
    <s v="新闻学与传播学"/>
    <s v="在大众创业、万众创新的背景下，国内有必要建立起由政府主导或是民间经营的可提供创意创新交流交易的多功能常设机构或平台，旨在为优秀的创意创新项目方案提供自由交流交易的O2O公开市场，双向对接解决创意创新的供需难题，实现创意创新项目方案的产品化和市场化。本项目将着力于分析该机构或平台的可行性，并提出完整的架构及运营方案。"/>
  </r>
  <r>
    <n v="2016"/>
    <s v="甘肃省"/>
    <s v="10730"/>
    <x v="94"/>
    <n v="201610730024"/>
    <s v="新新媒介环境下的的自媒体性质研究——以“罗辑思维”的微信公众号与新浪微博为例"/>
    <x v="0"/>
    <s v="武晓习"/>
    <s v="320130936100"/>
    <n v="3"/>
    <s v="张欣/320140937120,戴正/320140904401"/>
    <s v="李曦珍"/>
    <s v="教授"/>
    <n v="5000"/>
    <n v="5000"/>
    <n v="10000"/>
    <s v="新闻学与传播学"/>
    <s v="本课题采取规范的实证研究方法，运用扎根理论、问卷法等社会调查研究方法，探究自媒体运作与认同过程中所反映出的不同于传统媒体的性质、特征，分析其与传统媒体差异并归类于媒体发展（新媒体）与媒体异化（伪媒体），以此为依据对政府相关部门提出政策建议以便更好的规范自媒体行为。 "/>
  </r>
  <r>
    <n v="2016"/>
    <s v="甘肃省"/>
    <s v="10730"/>
    <x v="94"/>
    <n v="201610730025"/>
    <s v="宋代昭文馆考述"/>
    <x v="0"/>
    <s v="晁芊桦"/>
    <s v="320130923111"/>
    <n v="3"/>
    <s v="张雅婷/320130924090,任丽平/320130930051"/>
    <s v="屈直敏"/>
    <s v="教授"/>
    <n v="5000"/>
    <n v="5000"/>
    <n v="10000"/>
    <s v="历史学"/>
    <s v="本项目以宋代昭文馆为研究对象。首先全面搜集、分析相关文献并研习前人相关研究论著，对昭文馆相关制度进行详细考证；其次，在此基础上，通过联系宋代文化背景，探讨昭文馆与宋代文化的内在联系，探究昭文馆对宋代文化发展所起到的作用及其在继承传统文化中的作用，深层次挖掘馆阁制度对传统文化的作用。创新点：学界目前对宋代昭文馆的专题研究较少，且以考证昭文馆的部分制度居多，因此对昭文馆制度的研究仍有较大空间，本项目试从职官、藏书制度等多方面对昭文馆进行专题研究并通过研究昭文馆的相关制度探究馆阁制度在文化发展中的作用和影响；本"/>
  </r>
  <r>
    <n v="2016"/>
    <s v="甘肃省"/>
    <s v="10730"/>
    <x v="94"/>
    <n v="201610730026"/>
    <s v="三堂共管体制下的明代陕西行都司防务研究"/>
    <x v="0"/>
    <s v="李耕"/>
    <s v="320130923161"/>
    <n v="3"/>
    <s v="许雷洋/320130923961,陈芳媛/320140923520"/>
    <s v="杨林坤"/>
    <s v="副教授"/>
    <n v="5000"/>
    <n v="5000"/>
    <n v="10000"/>
    <s v="历史学"/>
    <s v="本项目以明中期甘肃理边“三堂”为研究中心，探讨三堂官员的设置、对陕西行都司卫所的管理、三边总制的设立及影响、三堂共管制度在甘肃的衰落及督抚司道体制的建立等四个方面，梳理三堂共管体制下陕西行都司的防务管理及变迁过程。项目创新点：从三堂共管体制入手研究明代陕西行都司防务，视角新颖；将陕西行都司防务放在四镇三关防御体系、明代九边防御体系中加以考量，视野宏大；考证三堂共管体制的设置渊薮，分析三堂共管体制撤罢对陕西行都司防务的影响，时间跨度大。"/>
  </r>
  <r>
    <n v="2016"/>
    <s v="甘肃省"/>
    <s v="10730"/>
    <x v="94"/>
    <n v="201610730027"/>
    <s v="回鹘与粟特关系探究——以政治和经济活动为中心"/>
    <x v="0"/>
    <s v="胡康"/>
    <s v="320130924141"/>
    <n v="3"/>
    <s v="周佳慧/320130932070,王政良/320130924241"/>
    <s v="刘全波"/>
    <s v="副教授"/>
    <n v="5000"/>
    <n v="5000"/>
    <n v="10000"/>
    <s v="历史学"/>
    <s v="本项目依靠汉文、阿拉伯史料及敦煌吐鲁番文书等资料探讨了粟特人对回鹘汗国内外政局以及经济贸易所产生的影响，全面展现了粟特人的兴衰历程。搜集史料较为全面，充分吸收了国内外研究成果;试图打破仅关注摩尼教的现状，挖掘粟特人的多方面影响;提出了粟特政治集团的概念并对以往关注较少的回鹘时期的丝路贸易、甘州回鹘的粟特人进行了探究。"/>
  </r>
  <r>
    <n v="2016"/>
    <s v="甘肃省"/>
    <s v="10730"/>
    <x v="94"/>
    <n v="201610730028"/>
    <s v="20世纪30、40年代博物馆学群体研究"/>
    <x v="0"/>
    <s v="邓悦君"/>
    <s v="320120930190"/>
    <n v="2"/>
    <s v="张春秀/320130924020"/>
    <s v="姜涛"/>
    <s v="讲师"/>
    <n v="5000"/>
    <n v="5000"/>
    <n v="10000"/>
    <s v="历史学"/>
    <s v="本课题将以20世纪30、40年代博物馆学群体作为切入点，综合探究本阶段博物馆学群体的形成、发展及其对博物馆学理论和实践的贡献，在对比各人学术观点的20世纪30、40年代中国博物馆学群体研究基础上，从宏观上把握这一历史时期中国博物馆学理论与实践发展的水平和特点，并探讨其社会影响与历史意义。项目创新点：整合目前学界对博物馆学人物分散的研究，探究中国博物馆学群体的构成特色； 以这一时期出版杂志、报刊以及学术著作为研究资料，明确当时博物馆学群体对博物馆学的统一认识及不同观点。"/>
  </r>
  <r>
    <n v="2016"/>
    <s v="甘肃省"/>
    <s v="10730"/>
    <x v="94"/>
    <n v="201610730029"/>
    <s v="志同道殊：《时务报》之争始末探析"/>
    <x v="0"/>
    <s v="曹鲁晓"/>
    <s v="320130923101"/>
    <n v="3"/>
    <s v="李海霞/320130923170,王新军/320140923421"/>
    <s v="储竞争"/>
    <s v="讲师"/>
    <n v="5000"/>
    <n v="5000"/>
    <n v="10000"/>
    <s v="历史学"/>
    <s v="本项目旨在探究《时务报》的创办过程中，三位主创（汪康年、黄遵宪、梁启超）之间矛盾产生的原因和汪梁争夺报刊的过程，以及其背后势力的介入所引发的康党旧臣之争，并由此透视维新派内部组织松散、互不认同等局限。项目创新点：本项目将详细叙述《时务报》之争的过程，弥补前人将此过程作为论证其它问题典例而导致的叙述不足和不清，并且会对前人所忽略的梁启超入馆之争，黄遵宪与梁启超联合以及汪梁双方后台的作用进行论述。"/>
  </r>
  <r>
    <n v="2016"/>
    <s v="甘肃省"/>
    <s v="10730"/>
    <x v="94"/>
    <n v="201610730030"/>
    <s v="兰州市专车市场调研、分析与建议"/>
    <x v="0"/>
    <s v="张小禾"/>
    <s v="320130942790"/>
    <n v="3"/>
    <s v="王思佳/320130942250,杨雯龙/320130934871"/>
    <s v="焦若水"/>
    <s v="副教授"/>
    <n v="5000"/>
    <n v="5000"/>
    <n v="10000"/>
    <s v="社会学"/>
    <s v="专车有诸多优势，但在兰州反响平平。而兰州出租车市场存在打车难、行业管理不规范等问题显示出专车在兰州有巨大市场潜力。我们将乘客的主观感受量化并通过问卷调查、亲身体验等形式，收集兰州专车使用率数据，与中东部城市对比并建模分析，提出关于专车的建议。"/>
  </r>
  <r>
    <n v="2016"/>
    <s v="甘肃省"/>
    <s v="10730"/>
    <x v="94"/>
    <n v="201610730031"/>
    <s v="“普遍二孩”政策下孕龄女性生育意愿探究"/>
    <x v="0"/>
    <s v="白玉"/>
    <s v="320130941940"/>
    <n v="2"/>
    <s v="叶云婷/320130942340"/>
    <s v="李雄鹰"/>
    <s v="副教授"/>
    <n v="5000"/>
    <n v="5000"/>
    <n v="10000"/>
    <s v="社会学"/>
    <s v="基于“普遍二孩”政策背景，探究孕龄女性生育意愿，对政策实施效应进行初步预测，从而引申出对政策是否实施到位的讨论。对国家政策效应进行预测；采用实地研究方法进行探究，所选地区具有代表性；为政策实施提出可行性建议。"/>
  </r>
  <r>
    <n v="2016"/>
    <s v="甘肃省"/>
    <s v="10730"/>
    <x v="94"/>
    <n v="201610730032"/>
    <s v="区域经济发展的路径选择：会展经济"/>
    <x v="0"/>
    <s v="高正"/>
    <s v="320130921371"/>
    <n v="3"/>
    <s v=" 李楠 /320130921531,张硕/320130922201"/>
    <s v="杨丽娟"/>
    <s v="副教授"/>
    <n v="5000"/>
    <n v="5000"/>
    <n v="10000"/>
    <s v="经济学"/>
    <s v="本课题旨在以敦煌市为例，从区域经济学的视角出发，结合当地的区位优势与产业结构，对会展经济这一区域经济发展的新路径做一系统分析，有针对性地提出些许拙见。创新点：西北地区尤其是甘肃的会展经济研究几乎是空白，本项目着重探究适宜本土会展经济的路径和对策；本课题从会展经济与区域经济发展的关系出发，结合国际贸易理论，重点研究会展经济对区域经济发展的带动作用。"/>
  </r>
  <r>
    <n v="2016"/>
    <s v="甘肃省"/>
    <s v="10730"/>
    <x v="94"/>
    <n v="201610730033"/>
    <s v="精准扶贫政策下扶贫对象精准度研究——以甘肃省为例"/>
    <x v="0"/>
    <s v="陈欣"/>
    <s v="320120919520"/>
    <n v="3"/>
    <s v="黄丹/320130921420,王睿/320130900990"/>
    <s v="汪晓文"/>
    <s v="教授"/>
    <n v="6000"/>
    <n v="6000"/>
    <n v="12000"/>
    <s v="经济学"/>
    <s v="通过对甘肃省精准扶贫工作的实地调研，实证分析甘肃省扶贫对象精准度，对精准度进行全新阐释，建立扶贫对象瞄准指标以及瞄准机制。并且采用后续动态监测方式对模型进行检验完善，对甘肃省精准扶贫工作进行理论指导。"/>
  </r>
  <r>
    <n v="2016"/>
    <s v="甘肃省"/>
    <s v="10730"/>
    <x v="94"/>
    <n v="201610730034"/>
    <s v="兰州市轨道交通对周边住宅价值影响研究——基于特征价格模型的实证分析_x000d__x000d_"/>
    <x v="0"/>
    <s v="张昭文"/>
    <s v="320130922231"/>
    <n v="3"/>
    <s v="张静文/320130922180,王馨雅/320130921210"/>
    <s v="祝伟"/>
    <s v="讲师"/>
    <n v="4000"/>
    <n v="4000"/>
    <n v="8000"/>
    <s v="经济学"/>
    <s v="依据特征价格理论，对统计样本进行实证分析，定量研究。以期解决轨道交通建设、运营面临的资金短缺等问题；立足兰州特有地理环境，填补兰州地铁对于站点周边房价影响的研究空白，探究兰州轨道交通建设新型融资模式。"/>
  </r>
  <r>
    <n v="2016"/>
    <s v="甘肃省"/>
    <s v="10730"/>
    <x v="94"/>
    <n v="201610730035"/>
    <s v="“互联网+”视角下农业产业链金融模式创新——以甘肃省静宁苹果产业为例"/>
    <x v="0"/>
    <s v="薛沛宁"/>
    <s v="320130922050"/>
    <n v="3"/>
    <s v="王同鑫/320130921201,芦昊/320130921601"/>
    <s v="高宏霞"/>
    <s v="副教授"/>
    <n v="6000"/>
    <n v="6000"/>
    <n v="12000"/>
    <s v="经济学"/>
    <s v="项目以静宁县苹果产业为例，在“互联网+”框架下，致力于创新“互联网+”概念下的农业产业链金融模式。创新点在于对“互联网+”概念的应用和对农业产业链金融模式的创新，以及研究对象的典型性。"/>
  </r>
  <r>
    <n v="2016"/>
    <s v="甘肃省"/>
    <s v="10730"/>
    <x v="94"/>
    <n v="201610730036"/>
    <s v="精准扶贫中金融支持的实践困难与对策研究——以六盘山片区榆中县为例"/>
    <x v="0"/>
    <s v="陈珑隆"/>
    <s v="320130921291"/>
    <n v="3"/>
    <s v="徐锐/320130922041,金文玉/320130921491"/>
    <s v="李泉"/>
    <s v="副教授"/>
    <n v="4000"/>
    <n v="4000"/>
    <n v="8000"/>
    <s v="经济学"/>
    <s v="考察榆中县精准扶贫实施过程中扶贫项目的金融支持成效,探究其实践困境并提出对策；从精准扶贫视角出发，考察其中金融支持成效与问题，综合政府、金融机构、贫困户三方，先理论分析后实证考察，定性与定量分析结合。"/>
  </r>
  <r>
    <n v="2016"/>
    <s v="甘肃省"/>
    <s v="10730"/>
    <x v="94"/>
    <n v="201610730037"/>
    <s v="政民互动、公共价值偏好与政府绩效改进：基于省级政务微博的社会网络分析"/>
    <x v="0"/>
    <s v="王子琦"/>
    <s v="320130908221"/>
    <n v="3"/>
    <s v="姜玥/320140908100,张宏朝/320140906731"/>
    <s v="王学军"/>
    <s v="副教授"/>
    <n v="5000"/>
    <n v="5000"/>
    <n v="10000"/>
    <s v="管理学"/>
    <s v="本课题在PV-GPG理论（以公共价值为基础的政府绩效治理理论）的政府绩效理论范式下，拟采用社会网络分析法（SNA）为视角对甘肃、山东、辽宁等地的省级政务微博进行实证分析，通过Gephi等软件对以政务微博为核心的社会价值建构网络进行关系分析、内容分析。"/>
  </r>
  <r>
    <n v="2016"/>
    <s v="甘肃省"/>
    <s v="10730"/>
    <x v="94"/>
    <n v="201610730038"/>
    <s v="员工加薪心理预期满足度底线研究"/>
    <x v="0"/>
    <s v="何慧银"/>
    <s v="320130900820"/>
    <n v="2"/>
    <s v="周静怡/320140908650"/>
    <s v="邵建平"/>
    <s v="教授"/>
    <n v="5000"/>
    <n v="5000"/>
    <n v="10000"/>
    <s v="管理学"/>
    <s v="员工加薪心理预期与实际加薪之间的差距会影响员工加薪心理预期满足度，通过员工的行为影响企业绩效。员工的保健性行为与反生产行为之间存在一个心理预期满足度底线，本研究主要采用实验法探究如何确定这个员工加薪心理预期满足度底线的问题；本研究的创新点一是员工加薪心理预期满足度底线的研究视角新。二是采用实验法的研究方法新。"/>
  </r>
  <r>
    <n v="2016"/>
    <s v="甘肃省"/>
    <s v="10730"/>
    <x v="94"/>
    <n v="201610730039"/>
    <s v="丑闻品牌一定不可挽救吗？企业公益营销弱化品牌丑闻、提升品牌评价现象，内在机制和边界条件探讨"/>
    <x v="0"/>
    <s v="温佳琪"/>
    <s v="320130901020"/>
    <n v="2"/>
    <s v="龙浩/320130930510"/>
    <s v="柳武妹"/>
    <s v="讲师"/>
    <n v="5000"/>
    <n v="5000"/>
    <n v="10000"/>
    <s v="管理学"/>
    <s v="本研究旨在对企业公益营销弱化品牌丑闻、提升品牌评价的现象的内在机制和边界条件进行探讨。其创新点包括：探究企业公益营销对弱化品牌丑闻影响、提升品牌形象的社会现象的内在机制和边界条件；运用了实验研究方法，通过被试间设计使结果准确；为企业处理公关问题提供了新的理论依据。"/>
  </r>
  <r>
    <n v="2016"/>
    <s v="甘肃省"/>
    <s v="10730"/>
    <x v="94"/>
    <n v="201610730040"/>
    <s v="基于认同理论的裕固族文化资源移动互联网数据库构建研究"/>
    <x v="0"/>
    <s v="潘希泽"/>
    <s v="320130906901"/>
    <n v="3"/>
    <s v="李悦/320120900560,陈伟霞/320130906460"/>
    <s v="苏云"/>
    <s v="副教授"/>
    <n v="5000"/>
    <n v="5000"/>
    <n v="10000"/>
    <s v="管理学"/>
    <s v="本项目以认同理论为信息采集与加工整理的原则，提出了构建裕固族文化资源数据库框架设计方案，实现其他民族对裕固族的认同，达成民族团结。创新点：研究对象创新；研究手段创新；研究逻辑创新；研究的现实性。"/>
  </r>
  <r>
    <n v="2016"/>
    <s v="甘肃省"/>
    <s v="10730"/>
    <x v="94"/>
    <n v="201610730041"/>
    <s v="大气污染防治的治理网络构建与绩效评价——以兰州市为例"/>
    <x v="0"/>
    <s v="王雅倩"/>
    <s v="320130908200"/>
    <n v="3"/>
    <s v="郭轩宇/320130908030,宋玉洁/320130908160"/>
    <s v="王学军"/>
    <s v="副教授"/>
    <n v="5000"/>
    <n v="5000"/>
    <n v="10000"/>
    <s v="管理学"/>
    <s v="本项目研究了我国大气污染防治的治理网络及其绩效评价问题，探讨其构建与机制，通过公民满意度调查进行主导型评价，从治理网络视角提出分析框架,为该模式在机制建立和制度设计方面提供政策建议；研究对象和角度创新，本项目着重谈基于治理网络的绩效评价，以往很少涉及。"/>
  </r>
  <r>
    <n v="2016"/>
    <s v="甘肃省"/>
    <s v="10730"/>
    <x v="94"/>
    <n v="201610730042"/>
    <s v="基于DEA模型的兰州高新区创新能力比较研究"/>
    <x v="0"/>
    <s v="石俊杰"/>
    <s v="320130922660"/>
    <n v="3"/>
    <s v="姚良燕/320130945990,杨钰婧/320130907620"/>
    <s v="何丽红"/>
    <s v="教授"/>
    <n v="5000"/>
    <n v="5000"/>
    <n v="10000"/>
    <s v="管理学"/>
    <s v="本项研究拟通过构建兰州高新区的创新能力评价体系，同时收集其他西北四省中的典型高新区数据，利用DEA模型，综合分析兰州高新区的创新发展能力。最后，提出改进兰州高新区创新绩效的对策及建议。创新点：将“丝绸之路经济带”建设中处于黄金地段的甘肃·兰州的高新区作为主要研究对象，并采用DEA模型做出创新能力绩效评价研究。"/>
  </r>
  <r>
    <n v="2016"/>
    <s v="甘肃省"/>
    <s v="10730"/>
    <x v="94"/>
    <n v="201610730043"/>
    <s v="中东地区现代化的历史进程及其问题分析——土耳其、伊朗、叙利亚和伊拉克四国的比较分析"/>
    <x v="0"/>
    <s v="杨谨硕"/>
    <s v="320130943750"/>
    <n v="3"/>
    <s v="苏日奕/320130943561,邓金琳/320130943930"/>
    <s v="郭琼"/>
    <s v="副教授"/>
    <n v="5000"/>
    <n v="5000"/>
    <n v="10000"/>
    <s v="政治学"/>
    <s v="本研究通过文献梳理和案例研究的方法从现代化的视角考察中动荡局势形成的原因。选取土耳其、伊朗、叙利亚和伊拉克四个案例，对中东现代化的两种模式进行比较分析，探究其与中东乱局背后的深层次关联。"/>
  </r>
  <r>
    <n v="2016"/>
    <s v="甘肃省"/>
    <s v="10730"/>
    <x v="94"/>
    <n v="201610730044"/>
    <s v="不对称信息条件下PPP模式公共租赁住房定价的私人部门与租户博弈分析"/>
    <x v="0"/>
    <s v="庄园"/>
    <s v="320130920990"/>
    <n v="3"/>
    <s v="张子杰/320130907901,王珊雯/320130907530"/>
    <s v="宗胜亮"/>
    <s v="讲师"/>
    <n v="5000"/>
    <n v="5000"/>
    <n v="10000"/>
    <s v="管理学"/>
    <s v="本项目从管理工程、运营管理和公共管理的学科交叉视角，构建PPP模式公共租赁住房动态定价模型，进行以政府为中介者和监督者的不对称信息条件下的私人部门与租户博弈分析，建立PPP模式公共租赁住房定价管理机制。"/>
  </r>
  <r>
    <n v="2016"/>
    <s v="甘肃省"/>
    <s v="10730"/>
    <x v="94"/>
    <n v="201610730045"/>
    <s v="固化边缘还是弥合矛盾？“边疆学”，一门独立的社会科学？"/>
    <x v="0"/>
    <s v="林小艺"/>
    <s v="320130943360"/>
    <n v="3"/>
    <s v="芦浩/320130943391,陈鹏程/320130942921"/>
    <s v="杨恕"/>
    <s v="教授"/>
    <n v="5000"/>
    <n v="5000"/>
    <n v="10000"/>
    <s v="社会学"/>
    <s v="本项目在当今学界呼吁建立中国边疆学的热潮中持理性态度思辨地看待将边疆研究作为一门学科被创建的条件及意义。有效的结合了现实与理论，既非当下流行的纯理论思辨和纯历史探微，也非是对现实问题的简单分析，而是试图在理论和现实中搭建一个桥梁，通过对于理论合理性的判断为中国边疆研究和治理打下更坚实的基础。"/>
  </r>
  <r>
    <n v="2016"/>
    <s v="甘肃省"/>
    <s v="10730"/>
    <x v="94"/>
    <n v="201610730046"/>
    <s v="中日茶道文化普及与策略研究"/>
    <x v="0"/>
    <s v="王嘉跃"/>
    <s v="320130930700"/>
    <n v="2"/>
    <s v="李亚桐/320130930430"/>
    <s v="陈玉洪"/>
    <s v="副教授"/>
    <n v="5000"/>
    <n v="5000"/>
    <n v="10000"/>
    <s v="民族学与文化学"/>
    <s v="本项目创新点在于：继承与发扬茶道文化；以茶道文化的学习创新为契机，探索促进中日相互了解、友好往来的新途径；探索将茶道文化融入旅游业的可行性及相关策略，陶冶情操，修放性灵，提高民族认同感，并唤醒现代人的健康生活意识，关注茶文化精髓"/>
  </r>
  <r>
    <n v="2016"/>
    <s v="甘肃省"/>
    <s v="10730"/>
    <x v="94"/>
    <n v="201610730047"/>
    <s v="“一带一路”背景下兰州大学与中亚高校的合作研究"/>
    <x v="0"/>
    <s v="智慧"/>
    <s v="320130929480"/>
    <n v="2"/>
    <s v="万国荣/320130929691"/>
    <s v="丁淑琴"/>
    <s v="副院长"/>
    <n v="5000"/>
    <n v="5000"/>
    <n v="10000"/>
    <s v="语言学"/>
    <s v="改革开放以来，我国对中亚国家关注度不够。并且目前国内有关中国与中亚关系的研究大多集中在地缘政治、经济合作及地区反恐领域，对中亚的人文和社会发展状况研究不足。探讨“一带一路”高校国际联盟智库”建设背景下我校与中亚地区高校的合作现状和前景具有重要的现实意义。"/>
  </r>
  <r>
    <n v="2016"/>
    <s v="甘肃省"/>
    <s v="10730"/>
    <x v="94"/>
    <n v="201610730048"/>
    <s v="农地三权分置改革与农村社会变迁的法社会学反思"/>
    <x v="0"/>
    <s v="李铭"/>
    <s v="320130903840"/>
    <n v="3"/>
    <s v="黄日/320130903761,张译之/320140903960"/>
    <s v="脱剑锋"/>
    <s v="副教授"/>
    <n v="5000"/>
    <n v="5000"/>
    <n v="10000"/>
    <s v="法学"/>
    <s v="项目以当下十八大农村土地制度新一轮改革为视窗，浅析农地三权分置的改革方向并进一步探寻土地背后的农村社会形态与城镇化转型下的社会变迁；体现法学学理与科研价值的前沿性；符合深化改革的新举措与社会背景的紧迫性与现实性；法学与社会学的多学科思维交叉，探寻问题根源更加深入。"/>
  </r>
  <r>
    <n v="2016"/>
    <s v="甘肃省"/>
    <s v="10730"/>
    <x v="94"/>
    <n v="201610730049"/>
    <s v="基层人民法庭运作实况探究——以榆中县23乡（镇）5个派出法庭为例"/>
    <x v="0"/>
    <s v="张莹莹"/>
    <s v="320130904310"/>
    <n v="3"/>
    <s v="张黎/320130904280,李鸿璐/320130903830"/>
    <s v="申伟"/>
    <s v="副教授"/>
    <n v="5000"/>
    <n v="5000"/>
    <n v="10000"/>
    <s v="法学"/>
    <s v="本项目旨在通过对榆中县全县所辖23个乡（镇)共计5个派出法庭的实际运作状况进行专项调研，描绘出当前基层人民法庭运作的实际图景，概括出其现实作用与功能，并反思基层法治中存在的问题。项目创新点：全样本调查，腻对榆中县所辖全部乡镇的全部派出法庭展开深入地调查；研究任务即为明确、易把握，可概括为对榆中县各乡镇派出法庭运作实况的描述、概括、反思三个层面；小主题切中大主题，认识、概括并反思基层法庭的运作，势必有益于认识、反思整个司法尤其是法治过程。"/>
  </r>
  <r>
    <n v="2016"/>
    <s v="甘肃省"/>
    <s v="10730"/>
    <x v="94"/>
    <n v="201610730050"/>
    <s v="《TRIPs协议》下我国药品平行进口制度与药品专利强制许可制度实施可能性问题探究"/>
    <x v="0"/>
    <s v=" 武刚"/>
    <s v="320130904151"/>
    <n v="3"/>
    <s v="王婧潼/320140904200,蒲翠月/320140903730"/>
    <s v="刘斌斌,张艳梅（校外）"/>
    <s v="教授,讲师"/>
    <n v="5000"/>
    <n v="5000"/>
    <n v="10000"/>
    <s v="法学"/>
    <s v="本项目围绕《TRIPs协议》框架下药品专利弹性条款，结合WTO的成员国使用发展中国家优惠条款保障公共健康深入探讨，在特定条件下我国可以实施药品平行进口和药品专利强制许可制度；呼吁在调动专利研发人员研发积极性的前提下，本着公共健康权与基本人权保护的观点探究上述制度的实施可能性。_x000d_"/>
  </r>
  <r>
    <n v="2016"/>
    <s v="甘肃省"/>
    <s v="10730"/>
    <x v="94"/>
    <n v="201610730051"/>
    <s v="我国海外代购中的风险防控与对策研究"/>
    <x v="0"/>
    <s v="黄伶俐"/>
    <s v="320130904490"/>
    <n v="3"/>
    <s v="李倩/320130904530,井颖/320130904500"/>
    <s v="蔡秉坤"/>
    <s v="副教授"/>
    <n v="5000"/>
    <n v="5000"/>
    <n v="10000"/>
    <s v="法学"/>
    <s v="本项目旨在探讨我国海外代购所带来的税收、消费者权益保护、市场监管、知识产权等方面所暴露出的法律问题通过分析其产生的原因和结果，对相关法律法规的修改完善提出建议。项目结合时事新闻与国家政策，紧跟时代发展脚步，多种研究方法相结合。"/>
  </r>
  <r>
    <n v="2016"/>
    <s v="甘肃省"/>
    <s v="10730"/>
    <x v="94"/>
    <n v="201610730052"/>
    <s v="“人不独亲其亲”——陌生人社会背景下国民公共生活模式及其规则的重构"/>
    <x v="0"/>
    <s v="万方"/>
    <s v="320130904651"/>
    <n v="3"/>
    <s v="王迪/320130904100,栗佳钰/320130903910"/>
    <s v="刘光华"/>
    <s v="教授"/>
    <n v="5000"/>
    <n v="5000"/>
    <n v="10000"/>
    <s v="法学"/>
    <s v="从当前国家与社会治理现代命题的最底部同时也是最根部——公共生活及规则入手，基于制度自我演进的思或路，立足国人日常生活及有序运行问题，通过发现并勾连中国传统治理经验，探求公共生活空间及规则的物质化构建对凝聚民心和重塑精神信仰的主要价值。"/>
  </r>
  <r>
    <n v="2016"/>
    <s v="甘肃省"/>
    <s v="10730"/>
    <x v="94"/>
    <n v="201610730053"/>
    <s v="生态学马克思主义及其对当代中国生态文明建设的意义研究"/>
    <x v="0"/>
    <s v="杨磊"/>
    <s v="320130943761"/>
    <n v="2"/>
    <s v="周建宇/320140925071"/>
    <s v="王维平"/>
    <s v="教授"/>
    <n v="5000"/>
    <n v="5000"/>
    <n v="10000"/>
    <s v="马克思主义"/>
    <s v="研究内容新：本项目探索我国生态文明建设的路径，具有较强的现实性；研究视角新：从生态学马克思主义入手，是我国建设生态文明的新视角；研究方法新：本项目综合生态学、马克思主义理论，运用生态学马克思主义观点，交叉运用多学科的研究方法。"/>
  </r>
  <r>
    <n v="2016"/>
    <s v="甘肃省"/>
    <s v="10730"/>
    <x v="94"/>
    <n v="201610730054"/>
    <s v="当代大学生共产主义信仰教育的困境及解决路径探析"/>
    <x v="0"/>
    <s v="赵昭"/>
    <s v="320130943981"/>
    <n v="3"/>
    <s v="秦玉娟/320130943510,丁晓峰/320130943011"/>
    <s v="夏淼"/>
    <s v="副教授"/>
    <n v="5000"/>
    <n v="5000"/>
    <n v="10000"/>
    <s v="马克思主义"/>
    <s v="本课题以当下中国高校大学生共产主义信仰教育状况为切入点，以西北地区代表性高校大学生为例，在对大学生共产主义信仰教育现状进行调研的基础上，深入分析其面临困境的理论与现实原因，充分运用思想政治教育有关理论，探索创新当代大学生共产主义理想信念教育的新方法，新模式。"/>
  </r>
  <r>
    <n v="2016"/>
    <s v="甘肃省"/>
    <s v="10730"/>
    <x v="94"/>
    <n v="201610730055"/>
    <s v="马克思主义伦理观视角下的农村天价礼金问题研究"/>
    <x v="0"/>
    <s v="陈雅"/>
    <s v="320130942940"/>
    <n v="3"/>
    <s v="白学佼/320130942870,马晓丹/320130943440"/>
    <s v="彭舸珺"/>
    <s v="副教授"/>
    <n v="5000"/>
    <n v="5000"/>
    <n v="10000"/>
    <s v="马克思主义"/>
    <s v="研究角度新：本项目以马克思主义的伦理观这一理论为指导，结合社会学、心理学、伦理学的相关知识，直击当前农村社会严峻的社会问题---农村天价礼金，从专业的角度对其进行全面的分析，深入的剖析裹挟在礼金之下的伦理剥削，有助于将农村天价礼金引发的恶劣影响公诸于世，以期引起相关部门的关注，进行相应的干预，为建成全面小康社会略尽绵薄之力。"/>
  </r>
  <r>
    <n v="2016"/>
    <s v="甘肃省"/>
    <s v="10730"/>
    <x v="94"/>
    <n v="201610730056"/>
    <s v="兰州刻葫芦的传承、保护与创新研究"/>
    <x v="0"/>
    <s v="张西建"/>
    <s v="320130941351"/>
    <n v="2"/>
    <s v="潘悦/320130940920,俞柳艳/320130941260"/>
    <s v="孙晓勇"/>
    <s v="副教授"/>
    <n v="5000"/>
    <n v="5000"/>
    <n v="10000"/>
    <s v="艺术学"/>
    <s v="本项目通过对兰州刻葫芦的实地调研，考察兰州刻葫芦的现状，从历史、文化和艺术的角度对兰州刻葫芦进行较为深入的研究，并在传承与保护传统工艺的基础上对兰州刻葫芦今后的创新与发展进行更深层次的探索。项目创新点：我们团队在对兰州刻葫芦进行深刻的分析和研究的基础上，对其雕刻技法、题材内容、表现形式上进行传承、保护与创新。使传统兰州刻葫芦的艺术元素以更加现代、时尚的形式传承发展。"/>
  </r>
  <r>
    <n v="2016"/>
    <s v="甘肃省"/>
    <s v="10730"/>
    <x v="94"/>
    <n v="201610730057"/>
    <s v="“通渭小曲戏”的传承、变迁与舞台表演相结合创新模式研究"/>
    <x v="0"/>
    <s v="马瑞瑞"/>
    <s v="320130941761"/>
    <n v="3"/>
    <s v="董菡/320130941400,宋铁楠/320130941780"/>
    <s v="李淑红,丁相宏（校外）"/>
    <s v="副教授,馆长（校外）"/>
    <n v="5000"/>
    <n v="5000"/>
    <n v="10000"/>
    <s v="艺术学"/>
    <s v="通过对“通渭小曲戏”的深入研究，把地摊式演出模式改良为舞台演出，以达到对这一艺术样式传承和发扬光大的目的。                                       _x000d_项目创新点：既能使“通渭小曲戏”获得新的生命，并能开创新的传承模式；_x000d_也能为同类文化样式的传承和发展提供有益借鉴。 "/>
  </r>
  <r>
    <n v="2016"/>
    <s v="甘肃省"/>
    <s v="10730"/>
    <x v="94"/>
    <n v="201610730058"/>
    <s v="丝绸之路上的通渭小曲在当代社会中的传承与变迁研究"/>
    <x v="0"/>
    <s v="王莉"/>
    <s v="320130941810"/>
    <n v="2"/>
    <s v="张添雅/320130941880,李健鹏/32014092904"/>
    <s v="燕仲飞,夏旭东（校外）"/>
    <s v="讲师,协会会长"/>
    <n v="5000"/>
    <n v="5000"/>
    <n v="10000"/>
    <s v="艺术学"/>
    <s v="本项以甘肃通渭为调研点，在丝绸之路申遗成功的大潮流下，对甘肃通渭的小曲进行艺术研究，不仅有利于传承当地的文化遗产，有利于促进当地经济的发展，还有利于甘肃通渭小曲艺术的继续传承与发展；在丝绸之路申遗成功的历史契机下，通过本次的课题研究让更多丝绸之路上的文化遗产“活”起来，让家乡文化走出陇原，走向全国，从而带来可观的经济效益，达到经济文化双赢的目的。"/>
  </r>
  <r>
    <n v="2016"/>
    <s v="甘肃省"/>
    <s v="10730"/>
    <x v="94"/>
    <n v="201610730059"/>
    <s v="不同培养模式下“基础学科拔尖学生培养试验计划”入选学生专业适应性研究"/>
    <x v="0"/>
    <s v="钱蕾"/>
    <s v="320130920420"/>
    <n v="3"/>
    <s v="张惠瑶/320140920890,谢心怡/320140920840"/>
    <s v="李硕豪"/>
    <s v="教授"/>
    <n v="5000"/>
    <n v="5000"/>
    <n v="10000"/>
    <s v="教育学"/>
    <s v="本研究基于已有的专业适应性理论模型和测量工具，结合“基础学科拔尖学生培养试验计划”的特点，对“拔尖计划”入选学生的专业适应性情况进行实证分析，比较两种不同培养模式下入选学生的专业适应性，发现其异同，从而检验不同培养模式在学生专业适应性上各自发挥的作用和存在的不足，并提出改革策略。_x000d_选题的创新。通过文献综述发现，现阶段关于“拔尖计划”人才培养模式的研究多从组织管理的视角，未曾有从学生的心理视角进行研究的。_x000d_研究范式的创新。现阶段关于“拔尖计划”入选学生专业适应性的研究并未进行系统的实证研究，用调查数据支撑其"/>
  </r>
  <r>
    <n v="2016"/>
    <s v="甘肃省"/>
    <s v="10730"/>
    <x v="94"/>
    <n v="201610730060"/>
    <s v="高校创新创业教育实施状况的实证研究——以甘肃省部分高校为例"/>
    <x v="0"/>
    <s v="杨冬"/>
    <s v="320130920581"/>
    <n v="3"/>
    <s v="魏海瑞/320130920510,李昕照/320140920730"/>
    <s v="包水梅"/>
    <s v="副教授"/>
    <n v="5000"/>
    <n v="5000"/>
    <n v="10000"/>
    <s v="教育学"/>
    <s v="本研究以甘肃省部分高校为例，拟运用文献研究法、问卷调查法、访谈法等了解创新创业教育（组织管理、课程设置、资源配置和校园实践活动等）的实施现状和实施效果，发现存在的问题与不足并寻找具体的原因。创新点：1. 目前关于甘肃省高校创新创业教育实施状况的研究尚属空白,选题新颖。2.研究视角的创新。立足创新和创业的时代背景，对高校创新创业教育的实施状况展开系统的实证研究。"/>
  </r>
  <r>
    <n v="2016"/>
    <s v="甘肃省"/>
    <s v="10730"/>
    <x v="94"/>
    <n v="201610730061"/>
    <s v="慕课课程质量标准研究"/>
    <x v="0"/>
    <s v="吴琼"/>
    <s v="320130920100"/>
    <n v="3"/>
    <s v="刘飞/320130919981,张晓峰/320130920170"/>
    <s v="方旭"/>
    <s v="讲师"/>
    <n v="5000"/>
    <n v="5000"/>
    <n v="10000"/>
    <s v="教育学"/>
    <s v="慕课的出现改变了传统课堂教育方式，但现阶段的慕课存在课程质量不佳、教学效果低下等问题，慕课的质量标准研究显得尤为重要。本研究的创新点主要包括慕课课程标准模型的构建及完善、定量分析和检验研究等。"/>
  </r>
  <r>
    <n v="2016"/>
    <s v="甘肃省"/>
    <s v="10730"/>
    <x v="94"/>
    <n v="201610730062"/>
    <s v="用于多层次自然语言处理的深度神经网络架构"/>
    <x v="0"/>
    <s v="万逍麟"/>
    <s v="320130926701"/>
    <n v="2"/>
    <s v="张少轩/320130927351"/>
    <s v="刘卫玮"/>
    <s v="讲师"/>
    <n v="8000"/>
    <n v="8000"/>
    <n v="16000"/>
    <s v="数学"/>
    <s v="本项目提出了一种尝试解决多自然语言处理任务的联合模型，这些NLP任务包括：词性标注，同义消歧语功能（Semantic Role Labeling），语义信息匹配，文本概括以及统计语言模型的建立 。"/>
  </r>
  <r>
    <n v="2016"/>
    <s v="甘肃省"/>
    <s v="10730"/>
    <x v="94"/>
    <n v="201610730063"/>
    <s v="奇异格朗沃尔不等式的性质及其在分数阶微分方程中的应用"/>
    <x v="0"/>
    <s v="郭海默"/>
    <s v="320130926311"/>
    <n v="3"/>
    <s v="平子昕/320140927280,刘宇博/320140927181"/>
    <s v="王业娟"/>
    <s v="教授"/>
    <n v="6000"/>
    <n v="6000"/>
    <n v="12000"/>
    <s v="数学"/>
    <s v="该项目主要研究耦合型gronwall不等式的性质并推广到多参数情形下，并将结果应用在分数阶微分方程的解对初值的依赖性质中；我们要研究奇异gronwall不等式与普通gronwall不等式耦合形成的不等式的性质，而这一点人们并没有做过深入研究；人们只对单参数奇异gronwall不等式进行研究，却没有研究过多参数耦合的情形；以上的这些讨论都可以用于研究分数阶微分方程解对初值与阶数的依赖性中。"/>
  </r>
  <r>
    <n v="2016"/>
    <s v="甘肃省"/>
    <s v="10730"/>
    <x v="94"/>
    <n v="201610730064"/>
    <s v="概率模型在投资者行为传染中的应用"/>
    <x v="0"/>
    <s v="庄智皓"/>
    <s v="320130900351"/>
    <n v="3"/>
    <s v="李孟樵/320130926401,苏晓曼/320130926610"/>
    <s v="严定琪"/>
    <s v="副教授"/>
    <n v="7000"/>
    <n v="7000"/>
    <n v="14000"/>
    <s v="数学"/>
    <s v="本项目在行为金融学范围内，以行为传染为核心，利用概率模型及相关知识研究其对股票市场价格波动的影响；首次采用概率论方法模型对行为传染进行研究_x000d_；以完成的概率模型可以对股票市场的价格波动与资金流动做出预测评判。"/>
  </r>
  <r>
    <n v="2016"/>
    <s v="甘肃省"/>
    <s v="10730"/>
    <x v="94"/>
    <n v="201610730065"/>
    <s v="一类非局部扩散退化方程的数值模拟结果及其应用"/>
    <x v="0"/>
    <s v="李建峰"/>
    <s v="320130926391"/>
    <n v="3"/>
    <s v="王冲/320130926711 ,张倚帆/320120918230"/>
    <s v="杨飞英"/>
    <s v="讲师"/>
    <n v="7000"/>
    <n v="7000"/>
    <n v="14000"/>
    <s v="数学"/>
    <s v="本项目首先讨论一类带退化反应项的非局部扩散模型正稳态解的存在唯一性以及其对应的长时间行为，并与现实相结合做相应的数值模拟结果。最后，将主要结果应用到一类非局部扩散传染病模型上，并通过讨论其行波解存在与否来研究其对应的疾病是否会蔓延。同时，我们的结果将对疾病的预防及控制提供一定的理论依据。"/>
  </r>
  <r>
    <n v="2016"/>
    <s v="甘肃省"/>
    <s v="10730"/>
    <x v="94"/>
    <n v="201610730066"/>
    <s v="输油气管道阴极保护电路无线监测系统的研制"/>
    <x v="0"/>
    <s v="杨佳明"/>
    <s v="320130933731"/>
    <n v="3"/>
    <s v="马腾宇/320140934401,张为华/320140934731"/>
    <s v="王鹏"/>
    <s v="工程师"/>
    <n v="7000"/>
    <n v="7000"/>
    <n v="14000"/>
    <s v="电子与通信技术"/>
    <s v="基于MSP430的遥感数据采集器，实现测试管道电位数据，并把其进行处理，转化为数字信号，发射出去，有远程控制系统进行接收，并确定解决方案；本系统采用GPRS协议进行无线信号的传输，具有高速度，高精度的特点。"/>
  </r>
  <r>
    <n v="2016"/>
    <s v="甘肃省"/>
    <s v="10730"/>
    <x v="94"/>
    <n v="201610730067"/>
    <s v="退火温度对ZnO阻变储存器存储性能影响研究"/>
    <x v="0"/>
    <s v="汪博"/>
    <s v="320130900571"/>
    <n v="3"/>
    <s v="张博森/320140935401,李荣荣/320130934690"/>
    <s v="祁菁"/>
    <s v="教授"/>
    <n v="7000"/>
    <n v="7000"/>
    <n v="14000"/>
    <s v="物理学"/>
    <s v="在退火测试之前进行预先测试，选择开关特性较好的单元，提高测试效率。_x000d_在预先估计的范围内取多组温度值进行退火，探究所选阻变存储器的最佳退火温度。_x000d_对退火处理过的阻变存储器进行多循环电压扫描处理，研究经退火后的阻变存储器可靠性的变化。_x000d_"/>
  </r>
  <r>
    <n v="2016"/>
    <s v="甘肃省"/>
    <s v="10730"/>
    <x v="94"/>
    <n v="201610730068"/>
    <s v="多离子共掺的KBa(Y/Gd/La)(BO3)2电子结构，光学性能及热衰退性能的研究"/>
    <x v="0"/>
    <s v="陈钦佳"/>
    <s v="320130932371"/>
    <n v="3"/>
    <s v="金丽君/320130932470,张思坤/320130932721"/>
    <s v="慈志鹏"/>
    <s v="讲师"/>
    <n v="7000"/>
    <n v="7000"/>
    <n v="14000"/>
    <s v="化学"/>
    <s v="通过高稳固相法成功制备出基质荧光材料KBa(Y/Gd/La)(BO3)2，并对其结构进行解析；通过多种稀土离子共掺杂尝试调节荧光材料的发光颜色，使其与植物光合作用匹配；研究该荧光材料的光学性能和发光机理；通过热猝灭测试分析其热衰退机理"/>
  </r>
  <r>
    <n v="2016"/>
    <s v="甘肃省"/>
    <s v="10730"/>
    <x v="94"/>
    <n v="201610730069"/>
    <s v="远程无线数据传输系统的研制"/>
    <x v="0"/>
    <s v="尹晋超"/>
    <s v="320130933791"/>
    <n v="3"/>
    <s v="陈豪翔/320140934081,马龙/320130933511"/>
    <s v="李训栓"/>
    <s v="工程师"/>
    <n v="7000"/>
    <n v="7000"/>
    <n v="14000"/>
    <s v="电子与通信技术"/>
    <s v="远程无线数据传输系统以STC12C5A60S2微处理器为控制核心，通过nRF24L01模块实现无线数据传输。由软件控制各个模块协调工作，组建高效稳定的传输系统。系统可以实现远程（大于1000m）双向数据传输，可被用于遥感、远程控制和无人监控等多种领域。"/>
  </r>
  <r>
    <n v="2016"/>
    <s v="甘肃省"/>
    <s v="10730"/>
    <x v="94"/>
    <n v="201610730070"/>
    <s v="NiO纳米气敏传感器的研究"/>
    <x v="0"/>
    <s v="杨娜娜"/>
    <s v="320130933750"/>
    <n v="3"/>
    <s v="朱伟/320130933901,李荣荣/320130934690"/>
    <s v="李海蓉"/>
    <s v="教授"/>
    <n v="7000"/>
    <n v="7000"/>
    <n v="14000"/>
    <s v="电子与通信技术"/>
    <s v="用电化学沉积法制备具有花形结构的金属氧化物半导体NiO纳米晶颗粒；采用XRD、SEM、STM对纳米结构及形貌特征进行表征分析；研究基于NiO纳米传感器对甲醛气体的灵敏度；将花形结构的纳米材料用于制作太阳能电池等光电器件"/>
  </r>
  <r>
    <n v="2016"/>
    <s v="甘肃省"/>
    <s v="10730"/>
    <x v="94"/>
    <n v="201610730071"/>
    <s v="碳基钒氧化物复合材料超级电容器的制备及电化学特性研究"/>
    <x v="0"/>
    <s v="徐丽莹"/>
    <s v="320130933690"/>
    <n v="3"/>
    <s v="段新绿/320130933291,王水源/320130933601"/>
    <s v="兰伟"/>
    <s v="副教授"/>
    <n v="7000"/>
    <n v="7000"/>
    <n v="14000"/>
    <s v="物理学"/>
    <s v="为获得性能更加优良的超级电容器，我们拟在导电性优良的多孔纳米碳纤维布上利用水热法生长纳米钒氧化物，克服了过渡金属氧化物导电性不好的缺点，将双层电容器和赝电容器的优势结合起来，在保证超级电容器功率密度高的同时又解决了目前超级电容器普遍存在的能量密度低的问题。         项目创新点：碳纤维布具有良好的导电特性和柔韧性，且因其孔状结构具有较大的表面积。采用碳纤维布作为基底材料，符合超级电容器需要的电学特性，同时具有较好的弯曲性能；_x000d_钒氧化物具有比电容高以及高的能量密度、成本低、无环境污染等优点，适合用于商"/>
  </r>
  <r>
    <n v="2016"/>
    <s v="甘肃省"/>
    <s v="10730"/>
    <x v="94"/>
    <n v="201610730072"/>
    <s v="远程监控智能机器人研制"/>
    <x v="0"/>
    <s v="吴方军"/>
    <s v="320130933661"/>
    <n v="3"/>
    <s v="程致远/320140908711,黄文骏/320130933361 "/>
    <s v="李训栓"/>
    <s v="工程师"/>
    <n v="7000"/>
    <n v="7000"/>
    <n v="14000"/>
    <s v="信息与系统科学相关工程与技术"/>
    <s v="本项目目标在于研究以51单片机为核心的可远程控制的机器人系统。此远程控制机器人系统可以自动实现温度以及湿度测量、多种气体检测以及循迹、避障等功能，可通过无线电进行远程控制，可以实现图像实时的回传。此机器人可以通过远程控制实现多种侦测功能，也可与电脑进行交互。其控制系统是由程序组组建而成，可以实现系统化的机械控制，并完成多项指令，是真正实现结构化与智能化的机器人系统。项目创新点：本系统实现了精准的远距离控制，使机器人能够准确地执行各项指令，完成多种远距离侦测任务；此外该机器人还可以实现远距离图像的实时回传，"/>
  </r>
  <r>
    <n v="2016"/>
    <s v="甘肃省"/>
    <s v="10730"/>
    <x v="94"/>
    <n v="201610730073"/>
    <s v="基于3DTi02纳米结构的光电化学紫外探测器"/>
    <x v="0"/>
    <s v="高凛"/>
    <s v="320130932851"/>
    <n v="3"/>
    <s v="周晓波/320130933191,陈泽昊/320130932811"/>
    <s v="谢二庆"/>
    <s v="教授"/>
    <n v="7000"/>
    <n v="7000"/>
    <n v="14000"/>
    <s v="材料科学"/>
    <s v="本项目计划制备出一种氧化钛3D纳米结构，将其应用于新型光电化学紫外探测器，提高紫外探测器的性能。研究对象光电化学型紫外探测器是一种新型的紫外探测器；高长径比氧化钛纳米线阵列的3D纳米结构可以提升探测器性能；锐钛矿相TiO2具有较高电子迁移率。"/>
  </r>
  <r>
    <n v="2016"/>
    <s v="甘肃省"/>
    <s v="10730"/>
    <x v="94"/>
    <n v="201610730074"/>
    <s v="静电纺丝技术制备BaxNi（1-x）Fe12O19复杂结构纤维及其表征与磁性能的研究"/>
    <x v="0"/>
    <s v="林潇"/>
    <s v="320130934711"/>
    <n v="3"/>
    <s v="李嘉碧/3201409356210,孙华聪/320140935160"/>
    <s v="彭勇"/>
    <s v="教授"/>
    <n v="7000"/>
    <n v="7000"/>
    <n v="14000"/>
    <s v="物理学"/>
    <s v="通过初步试验，我们发现对钡铁氧体进行镍离子掺杂，用离子磁矩高的镍离子替代钡铁氧体中的钡离子和铁离子，可以提高钡铁氧体的磁性能。本研究采用静电纺丝法制备BaxNi（1-x）Fe12O19的一维纳米线并探究制备同轴纳米纤维。实验重点是考察分析其微观形貌、晶型及磁性能与微波吸波性能。"/>
  </r>
  <r>
    <n v="2016"/>
    <s v="甘肃省"/>
    <s v="10730"/>
    <x v="94"/>
    <n v="201610730075"/>
    <s v="采用推广的宏观-微观模型研究超重核的α衰变"/>
    <x v="0"/>
    <s v="鄂得俊"/>
    <s v="320130908621"/>
    <n v="3"/>
    <s v="吴斌兵/320130909691,张竞/320130909731"/>
    <s v="张鸿飞"/>
    <s v="教授"/>
    <n v="5000"/>
    <n v="5000"/>
    <n v="10000"/>
    <s v="物理学"/>
    <s v="在推广的液滴模型（GLDM）的基础上考虑壳修正能和对能等微观性质，建立推广的宏观-微观模型，并通过理论计算得到超重核α衰变的一些性质；与实验进行对比，从而解释超重核α衰变的机理及对稳定岛的位置进行合理预言。"/>
  </r>
  <r>
    <n v="2016"/>
    <s v="甘肃省"/>
    <s v="10730"/>
    <x v="94"/>
    <n v="201610730076"/>
    <s v="Pu在Gd2Zr2O7中的溶解行为研究"/>
    <x v="0"/>
    <s v="王宇豪"/>
    <s v="320130909681"/>
    <n v="3"/>
    <s v="罗志辉/320130909621,赵家琛/320140910341"/>
    <s v="李玉红"/>
    <s v="教授"/>
    <n v="7000"/>
    <n v="7000"/>
    <n v="14000"/>
    <s v="核科学技术"/>
    <s v="本实验旨在采用修正的密度泛函理论（DFT+U）的方法研究Pu在Gd2Zr2O7烧绿石化合物中的溶解特性、电子特性以及材料的结构特征;首次利用DFT+U 对Pu在Gd2Zr2O7的中的溶解行为进行研究;进一步验证Ce替代Pu进行实验研究的可靠性."/>
  </r>
  <r>
    <n v="2016"/>
    <s v="甘肃省"/>
    <s v="10730"/>
    <x v="94"/>
    <n v="201610730077"/>
    <s v="LYS0闪烁体探测器信号波形采集与时间信息重构"/>
    <x v="0"/>
    <s v="岳松"/>
    <s v="320130908831"/>
    <n v="3"/>
    <s v="王帅/320130908771,吴杰/320140909121"/>
    <s v="尹永智"/>
    <s v="副教授"/>
    <n v="8000"/>
    <n v="8000"/>
    <n v="16000"/>
    <s v="物理学"/>
    <s v="项目研究LYSO闪烁晶体PET探测器的波形信号采集，通过采集的前放信号波形，重构伽玛测量时间信息，给出探测器新的时间分辨率等参数；连续采集波形信号信息，有效去除时间信号游动晃动因素，进行探测器各路信号同步测量。"/>
  </r>
  <r>
    <n v="2016"/>
    <s v="甘肃省"/>
    <s v="10730"/>
    <x v="94"/>
    <n v="201610730078"/>
    <s v="强激光场中气体非线性电离的研究"/>
    <x v="0"/>
    <s v="李春苗"/>
    <s v="320130909570"/>
    <n v="3"/>
    <s v="耿晶/320130909491,郭振宁/320140909971"/>
    <s v="胡碧涛"/>
    <s v="教授"/>
    <n v="7000"/>
    <n v="7000"/>
    <n v="14000"/>
    <s v="物理学"/>
    <s v="用可调谐飞秒激光与氩气环境中及无氩气环境中的气体相互作用产生离子，对非线性电离的物理机制进行深入探索；改变飞秒激光的各项指标探究氩气环境下气体分子的电离，实验平台达高真空度，两种理论模型进行计算_x000d_"/>
  </r>
  <r>
    <n v="2016"/>
    <s v="甘肃省"/>
    <s v="10730"/>
    <x v="94"/>
    <n v="201610730079"/>
    <s v="重金属离子通过纳孔石墨烯膜的动力学研究"/>
    <x v="0"/>
    <s v="贾建博"/>
    <s v="320130908901"/>
    <n v="3"/>
    <s v="王跃/320130909041,王正强/320130909051"/>
    <s v="钱丽娟"/>
    <s v="副教授"/>
    <n v="8000"/>
    <n v="8000"/>
    <n v="16000"/>
    <s v="核科学技术"/>
    <s v="采用重离子束对PET基底石墨烯进行辐照轰击，对辐照后的PET基底进行强碱蚀刻，进行改性，并表征其理化性质。探索常见重金属离子在不同电场中通过该膜的动力学行为"/>
  </r>
  <r>
    <n v="2016"/>
    <s v="甘肃省"/>
    <s v="10730"/>
    <x v="94"/>
    <n v="201610730080"/>
    <s v="固相萃取树脂AMP对土壤中137Cs的分离及富集研究"/>
    <x v="0"/>
    <s v="邸斌"/>
    <s v="320130908871"/>
    <n v="3"/>
    <s v="汪晨歌/320130909020,秦梓铭/320140909451"/>
    <s v="史克亮"/>
    <s v="副教授"/>
    <n v="5000"/>
    <n v="5000"/>
    <n v="10000"/>
    <s v="核科学技术"/>
    <s v="拟探究土壤中Cs的分离富集方法。利用新型AMP固相萃取树脂，通过批示实验，探讨其对Cs的富集行为，确定柱分离的最佳条件，最终实验有效分离，为Cs分析奠定基础"/>
  </r>
  <r>
    <n v="2016"/>
    <s v="甘肃省"/>
    <s v="10730"/>
    <x v="94"/>
    <n v="201610730081"/>
    <s v="穿墙雷达成像的研究与实验"/>
    <x v="0"/>
    <s v="王晓"/>
    <s v="320130937220"/>
    <n v="3"/>
    <s v="梁远智/320130936981,徐思远/320130900271"/>
    <s v="梅中磊"/>
    <s v="教授"/>
    <n v="8000"/>
    <n v="8000"/>
    <n v="16000"/>
    <s v="电子与通信技术"/>
    <s v="本项目将TRM（Time Reverse Mirror:时间反转成像）技术引入到成像算法中，将人工电磁材料引入到电磁波传播路径中，通过过建模、仿真、制作实物并应用，探索提高雷达穿墙成像的分辨率的方法。创新点：把TRM技术引入到雷达穿墙成像领域；把人工电磁超表面引入到雷达穿墙成像领域。"/>
  </r>
  <r>
    <n v="2016"/>
    <s v="甘肃省"/>
    <s v="10730"/>
    <x v="94"/>
    <n v="201610730082"/>
    <s v="基于云计算的物流隐私保护系统"/>
    <x v="0"/>
    <s v="刘新"/>
    <s v="320130938311"/>
    <n v="3"/>
    <s v="许雨蒙/320130934851,赵可心/320130939200"/>
    <s v="张桂东"/>
    <s v="工程师"/>
    <n v="8000"/>
    <n v="8000"/>
    <n v="16000"/>
    <s v="计算机科学技术"/>
    <s v="本项目将构建一个基于云计算技术的物流隐私保护系统，核心在于通过第三方可信存储和权限控制，达到隐私保护的效果。本系统可以被物流公司采用或由第三方建立存储平台。结合移动互联网技术、二维码等技术完成多向认证和权限控制，保证系统安全可靠，对隐私保护有效。"/>
  </r>
  <r>
    <n v="2016"/>
    <s v="甘肃省"/>
    <s v="10730"/>
    <x v="94"/>
    <n v="201610730083"/>
    <s v="智能超市购物系统"/>
    <x v="0"/>
    <s v="张浩"/>
    <s v="320130938071"/>
    <n v="3"/>
    <s v="刘新/320130938311,苟煜春/320130902781"/>
    <s v="周庆国"/>
    <s v="教授"/>
    <n v="7000"/>
    <n v="7000"/>
    <n v="14000"/>
    <s v="计算机科学技术"/>
    <s v="智能超市业务系统，包括商品身份标签、智能购物车、收银系统、后台服务器和第三方在线支付平台；创新点：智能识别，信息处理，无线通信模块用于智能购物车与后台服务器之间的无线通讯，第三方支付，全程人员服务。"/>
  </r>
  <r>
    <n v="2016"/>
    <s v="甘肃省"/>
    <s v="10730"/>
    <x v="94"/>
    <n v="201610730084"/>
    <s v="基于大数据的自适应城市交通智能控制系统的研究"/>
    <x v="0"/>
    <s v="梁远智"/>
    <s v="320130936981"/>
    <n v="3"/>
    <s v="沈梦家/320130937851,薛甜茹/320130933720"/>
    <s v="屈志毅,李翠霞"/>
    <s v="教授,讲师"/>
    <n v="7000"/>
    <n v="7000"/>
    <n v="14000"/>
    <s v="计算机科学技术"/>
    <s v="项目旨在研究并建立自适应的智能交通控制系统，根据流量、地图等信息，合理规划信号灯时间，有效宏观调控并解决交通拥堵问题；创新内容：引入大数据方法分析现实流量数据并规划，且运用小波神经网络预测数据等。"/>
  </r>
  <r>
    <n v="2016"/>
    <s v="甘肃省"/>
    <s v="10730"/>
    <x v="94"/>
    <n v="201610730085"/>
    <s v="基于PCNN的乳腺X线图像钙化点检测"/>
    <x v="0"/>
    <s v="胡丙萌"/>
    <s v="320130919010"/>
    <n v="3"/>
    <s v="尹岑/320120936591,仇映红/320130936810"/>
    <s v="马义德"/>
    <s v="教授"/>
    <n v="7000"/>
    <n v="7000"/>
    <n v="14000"/>
    <s v="电子与通信技术"/>
    <s v="本项目主要通过研究PCNN模型特点，建立一种基于PCNN的新图像分割算法模型。并将这种改进的PCNN模型运用于乳腺X线图像的钙化点检测，使其具有较高的微钙化点检出率以及较低的假阳性，在分割的微钙化点中提取到具有最佳分类能力、能明显区分钙化点和其它伪影的特征向量。"/>
  </r>
  <r>
    <n v="2016"/>
    <s v="甘肃省"/>
    <s v="10730"/>
    <x v="94"/>
    <n v="201610730086"/>
    <s v="基于LeapMotion的机械臂手势控制系统"/>
    <x v="0"/>
    <s v="鲍宇"/>
    <s v="320130936731"/>
    <n v="3"/>
    <s v="时文强/320130938951,邓杰希/320140944031"/>
    <s v="阎石"/>
    <s v="副教授"/>
    <n v="7000"/>
    <n v="7000"/>
    <n v="14000"/>
    <s v="信息与系统科学相关工程与技术"/>
    <s v="本项目旨在设计一个可以通过手势远程操控机械臂精确完成相应动作的系统。手势识别以及无线视频监控提升了操作的灵活性与精确性。该项目不仅可用于解决危险复杂环境下人工作业问题，还将提供一种新颖的人机交互方式。"/>
  </r>
  <r>
    <n v="2016"/>
    <s v="甘肃省"/>
    <s v="10730"/>
    <x v="94"/>
    <n v="201610730087"/>
    <s v="记忆元件的有源“浮地”电路模拟器_x000d_的设计及其实现"/>
    <x v="0"/>
    <s v="石莹"/>
    <s v="320130938941"/>
    <n v="3"/>
    <s v="胡丙萌/320130919010,陈璐/320130938620"/>
    <s v="杨凌"/>
    <s v="副教授"/>
    <n v="7000"/>
    <n v="7000"/>
    <n v="14000"/>
    <s v="信息科学与系统科学"/>
    <s v="记忆元件指具有记忆功能（掉电后仍能保存其信息）的二端口无源非线性电路元件，包括忆阻器、忆容器和忆感器。本项目直接从记忆元件的定义出发，建立其数学模型，采用通用电子元器件设计并实现能任意接入电路使用的有源“浮地”电路模拟器，进而研究各种记忆元件的基本电特性。创新点：直接由记忆元件的定义出发，采用电流反馈型运算放大器设计并实现不受“接地”限制的忆阻器、忆感器和忆容器的“浮地”二端口电路模拟器；采用软硬件协同设计的方法，基于有源电路芯片，完成无源记忆元件的有源等效电路模型设计。"/>
  </r>
  <r>
    <n v="2016"/>
    <s v="甘肃省"/>
    <s v="10730"/>
    <x v="94"/>
    <n v="201610730088"/>
    <s v="语音养老一键通终端"/>
    <x v="0"/>
    <s v="陈若冰"/>
    <s v="320130936790"/>
    <n v="3"/>
    <s v="刘涛/320130937011,于凯川/320130937351"/>
    <s v="李守亮"/>
    <s v="工程师"/>
    <n v="5000"/>
    <n v="5000"/>
    <n v="10000"/>
    <s v="农学"/>
    <s v="研发的是以前完全没有人做过的便民终端；信息化程度高；操作简便；界面简洁，字体大，选择每一项服务都有有语音播报；设有评价系统，能即时向“民情一键通”系统反映。预计设计研发一款便携式，大概7寸大小，且成本低廉，适合孤寡老人使用的一键通掌中宝。和如今如火如荼进行的“民情一键通”政府便民机构联系，为他们设计更智能，更便民，有更好人机交互的终端。"/>
  </r>
  <r>
    <n v="2016"/>
    <s v="甘肃省"/>
    <s v="10730"/>
    <x v="94"/>
    <n v="201610730089"/>
    <s v="基于云计算的高考服务平台"/>
    <x v="0"/>
    <s v="朱明翔"/>
    <s v="320130938171"/>
    <n v="3"/>
    <s v="张浩/320130938071,王锋/320130937911"/>
    <s v="刘莉,周睿"/>
    <s v="副教授,讲师"/>
    <n v="7000"/>
    <n v="7000"/>
    <n v="14000"/>
    <s v="计算机科学技术"/>
    <s v="项目根据社会调查所得社会对高考的相关服务要求，利用云计算等技术开发高考服务平台，实现高校信息、志愿参考、咨询服务、迎新系统等功能。项目运用云计算和大数据平台承载数据；使用MapReduce等技术；查询服务提供的信息针对性、实用性较强；迎新系统具有实际价值。"/>
  </r>
  <r>
    <n v="2016"/>
    <s v="甘肃省"/>
    <s v="10730"/>
    <x v="94"/>
    <n v="201610730090"/>
    <s v="安卓系统下网络学习资料分享及交流平台研究开发"/>
    <x v="0"/>
    <s v="王烁"/>
    <s v="320130938381"/>
    <n v="3"/>
    <s v="崔含璋/320130937551,沈星宇/320130937861"/>
    <s v="张杲峰"/>
    <s v="讲师"/>
    <n v="7000"/>
    <n v="7000"/>
    <n v="14000"/>
    <s v="计算机科学技术"/>
    <s v="短期看，这个平台就是一个校内平台，用户仅限于学生和老师，所以人们很少关注到这个方向,类似的应用很少。据我们了解，很多大学的网上二手书市场已经关闭，而仅存的几个校内二手书交易平台也是名存实亡。我们的创新点在于：开发一个移动端的平台，解决学生的教材问题，让查阅知识变得方便更具体，用互联网沟通爱好读书的人们，并且让更多人加入读书的行列。_x000d_另外我们的眼光不止于校内，文化无界限，在以后可以用这个平台将所有学校都互联起来_x000d__x000d_"/>
  </r>
  <r>
    <n v="2016"/>
    <s v="甘肃省"/>
    <s v="10730"/>
    <x v="94"/>
    <n v="201610730091"/>
    <s v="生物通路富集算法的数据库实现"/>
    <x v="0"/>
    <s v="李苗丰"/>
    <s v="320130937681"/>
    <n v="3"/>
    <s v="漆昱涛/320130937821,贺旭文/320130938271"/>
    <s v="程建军"/>
    <s v="讲师"/>
    <n v="7000"/>
    <n v="7000"/>
    <n v="14000"/>
    <s v="计算机科学技术"/>
    <s v="生物通路的富集算法对于计算特定蛋白质集合的生物学功能具有决定性的作用，目前主流的算法有三种分别是超几何分布、二项分布以及Fisher检验。本项目将在MS SQL Server中实现这三种算法，以存储过程的形式保存在数据库中，便是生物通路的高效实现。创新点:超几何分布、二项分布以及Fisher检验三种算法的的数据库实现;超几何分布、二项分布以及Fisher检验的数据库优化;在同义平台下三种不同的算法计算特定蛋白质集合，分析出来."/>
  </r>
  <r>
    <n v="2016"/>
    <s v="甘肃省"/>
    <s v="10730"/>
    <x v="94"/>
    <n v="201610730092"/>
    <s v="3-卤代吲哚酮碳-卤键和胺类化合物碳-氢键的交叉偶联反应研究"/>
    <x v="0"/>
    <s v="杨家婧"/>
    <s v="320130910090"/>
    <n v="3"/>
    <s v="陈翰/320130946161,郑勇/320130910161"/>
    <s v="刘强"/>
    <s v="副教授"/>
    <n v="8000"/>
    <n v="8000"/>
    <n v="16000"/>
    <s v="化学"/>
    <s v="在可见光作用下，胺类化合物及3-卤代吲哚酮为原料，通过光催化剂的“光氧化-还原循环”生成寿命较短的含氮烷基自由基及寿命较长的吲哚酮-3-基自由基，利用自由基长效应原理实现交叉偶联，为合成3,3-二烷基吲哚酮类化合物提供高效、绿色、经济的新型合成方法。"/>
  </r>
  <r>
    <n v="2016"/>
    <s v="甘肃省"/>
    <s v="10730"/>
    <x v="94"/>
    <n v="201610730093"/>
    <s v="Pd催化降冰片烯开环合成亚甲基环戊烷衍生物"/>
    <x v="0"/>
    <s v="汪鹏来"/>
    <s v="320130910761"/>
    <n v="3"/>
    <s v="吴雨恒/320140911481,安凯/320140939791"/>
    <s v="舒兴中"/>
    <s v="教授"/>
    <n v="8000"/>
    <n v="8000"/>
    <n v="16000"/>
    <s v="化学"/>
    <s v="本项目旨在利用钯催化下降冰片烯开环反应设计合成亚甲基环戊烷衍生物。“以降冰片烯作为开环底物，通过新颖高效的Pd催化的串联反应合成亚甲基环戊烷骨架”；“首次提出降冰片烯开环合成亚甲基环戊烷化合物”。"/>
  </r>
  <r>
    <n v="2016"/>
    <s v="甘肃省"/>
    <s v="10730"/>
    <x v="94"/>
    <n v="201610730094"/>
    <s v="可降解PNIPAAm基可注射水凝胶的制备及用于细胞载体的研究"/>
    <x v="0"/>
    <s v="朱磊"/>
    <s v="320130910171"/>
    <n v="2"/>
    <s v="王智永/320130905361"/>
    <s v="柳明珠,吕少瑜"/>
    <s v="教授,讲师"/>
    <n v="7000"/>
    <n v="7000"/>
    <n v="14000"/>
    <s v="化学"/>
    <s v="本项目拟制备基于PNIPAAm的可降解可注射水凝胶，考察该水凝胶的温敏性、可注射性、降解性，并考察其作为细胞载体应用可行性。创新点：将RAFT聚合方法和点击化学运用于水凝胶的制备中；将PNIPAAm可注射水凝胶应用于细胞载体。"/>
  </r>
  <r>
    <n v="2016"/>
    <s v="甘肃省"/>
    <s v="10730"/>
    <x v="94"/>
    <n v="201610730095"/>
    <s v="基于Tb(III)的功能配合物@介孔分子筛荧光传感器的合成与芳香羧酸的选择性识别研究"/>
    <x v="0"/>
    <s v="杨杨"/>
    <s v="320130903021"/>
    <n v="3"/>
    <s v="宋少帅/320130932641,赵阳/320130932751"/>
    <s v="唐瑜"/>
    <s v="教授"/>
    <n v="5000"/>
    <n v="5000"/>
    <n v="10000"/>
    <s v="化学"/>
    <s v="利用结构新颖的大环多胺类配体组装一种Tb(III)配合物，以硅烷化试剂改性的介孔分子筛作为基质与之组装，得到一种新型稀土配合物杂化发光材料；芳香羧酸与之配位使其荧光强度改变，因而该材料兼具有机小分子荧光传感器功能。"/>
  </r>
  <r>
    <n v="2016"/>
    <s v="甘肃省"/>
    <s v="10730"/>
    <x v="94"/>
    <n v="201610730096"/>
    <s v="基于光系统II基本结构单元M4O4仿生光驱动水氧化催化剂的研究"/>
    <x v="0"/>
    <s v="朱磊磊"/>
    <s v="320120933701"/>
    <n v="3"/>
    <s v="陈雪莲/320130946170,王云鹏/320130910821"/>
    <s v="丁勇"/>
    <s v="教授"/>
    <n v="7000"/>
    <n v="7000"/>
    <n v="14000"/>
    <s v="化学"/>
    <s v="本项目的特色是筛选设计合成开发出系列结构中含有立方烷M4O4结构单元的丰产过渡金属取代的金属配合物，用作仿生光催化的水氧化研究；研究涉及到均相催化、多相催化、光催化、催化表征方法与技术、结晶化学、有机合成以及无机合成等交叉学科，从而为发展仿生水氧化催化剂提供新的思路。"/>
  </r>
  <r>
    <n v="2016"/>
    <s v="甘肃省"/>
    <s v="10730"/>
    <x v="94"/>
    <n v="201610730097"/>
    <s v="自由基诱导烷基腈类和普通双键的反马氏加成反应构建烷基腈类化合物"/>
    <x v="0"/>
    <s v="代坤龙"/>
    <s v="320130910281"/>
    <n v="3"/>
    <s v="周晶晶/320130911140,任荟儒/320140911120"/>
    <s v="柳忠全"/>
    <s v="教授"/>
    <n v="7000"/>
    <n v="7000"/>
    <n v="14000"/>
    <s v="化学"/>
    <s v="通过自由基诱导烷基腈类和普通双键的反马氏加成反应制备烷基腈类化合物，可作为许多有机反应的中间体；本课题应用自由基历程选择性的官能团化腈类α位饱和sp3碳氢键，产生新的碳中心自由基从而实现对普通双键的反马加成反应；该反应体系选择性高、底物耐受性好、操作简单、具有工业应用前景。"/>
  </r>
  <r>
    <n v="2016"/>
    <s v="甘肃省"/>
    <s v="10730"/>
    <x v="94"/>
    <n v="201610730098"/>
    <s v="含硼元素的量子点合成与应用"/>
    <x v="0"/>
    <s v="韩雪"/>
    <s v="320130910360"/>
    <n v="3"/>
    <s v="葛慧珍/320130910320,常瑞/320130910221"/>
    <s v="刘晓燕"/>
    <s v="副教授"/>
    <n v="7000"/>
    <n v="7000"/>
    <n v="14000"/>
    <s v="化学"/>
    <s v="以六氯环三磷腈和间氨基苯硼酸为原料，合成带有多个硼酸基团的大分子后，通过煅烧得到带荧光的量子点，它能识别和检测生物体内含顺式二羟基的化合物，可进行细胞成像，也可作载体运送与其结合的生物分子。反应位点多，提高吸附效率，增强荧光；含杂原子多，可降低硼酸pKa值。"/>
  </r>
  <r>
    <n v="2016"/>
    <s v="甘肃省"/>
    <s v="10730"/>
    <x v="94"/>
    <n v="201610730099"/>
    <s v="空气参与构建杂环骨架的新策略研究"/>
    <x v="0"/>
    <s v="朱贺"/>
    <s v="320130911180"/>
    <n v="3"/>
    <s v="冲娅/320130939370,翟慧春/320130940460"/>
    <s v="严汝龙"/>
    <s v="副教授"/>
    <n v="7000"/>
    <n v="7000"/>
    <n v="14000"/>
    <s v="化学"/>
    <s v="以空气为氧化剂通过过渡金属催化合适的含有N-H，sp2或sp3 C-H键的底物来合成吲哚、吡唑等杂环衍生物。在温和的条件下用空气作为氧化剂构建杂环骨架，原料简单易得；产物为水或者可分解的双氧水，反应过程绿色环保。"/>
  </r>
  <r>
    <n v="2016"/>
    <s v="甘肃省"/>
    <s v="10730"/>
    <x v="94"/>
    <n v="201610730100"/>
    <s v="磁光双功能的Ir-Gd杂金属配合物的合成、表征及性质研究"/>
    <x v="0"/>
    <s v="李雪"/>
    <s v="320130909930"/>
    <n v="3"/>
    <s v="田箫茵/320130910020,赵晓曦/320130911090"/>
    <s v="刘伟生"/>
    <s v="教授"/>
    <n v="7000"/>
    <n v="7000"/>
    <n v="14000"/>
    <s v="化学"/>
    <s v="本项目研究拟采用化学合成手段，将磷光铱配合物的光学成像和稀土钆的磁共振成像结合起来，发挥其各自优势，期望得到结构新颖、性质稳定的磁光双功能稀土-铱杂金属配合物，这与单一模式的分子影像技术相比具有显著的优势。"/>
  </r>
  <r>
    <n v="2016"/>
    <s v="甘肃省"/>
    <s v="10730"/>
    <x v="94"/>
    <n v="201610730101"/>
    <s v="手性MOF催化剂的设计、合成及其在环碳酸酯合成中的应用"/>
    <x v="0"/>
    <s v="孙文静"/>
    <s v="320130922670"/>
    <n v="3"/>
    <s v="周满/320130940590,苏茂峰/320120933411"/>
    <s v="景欢旺"/>
    <s v="教授"/>
    <n v="7000"/>
    <n v="7000"/>
    <n v="14000"/>
    <s v="化学"/>
    <s v="低碳经济受到大家的普遍关注，而二氧化碳作为丰富的碳资源，它可以作为原料合成环碳酸酯这类重要的化合物。MOF(Metal Organic Framework)材料具有多种优点，且作为催化剂时，具有较高的活性。本实验旨在探索MOF催化剂的设计、合成及其在环碳酸酯合成中的应用。"/>
  </r>
  <r>
    <n v="2016"/>
    <s v="甘肃省"/>
    <s v="10730"/>
    <x v="94"/>
    <n v="201610730102"/>
    <s v="高原鼠兔干扰对高山嵩草草甸土壤养分的影响"/>
    <x v="0"/>
    <s v="李孟帆"/>
    <s v="320130900431"/>
    <n v="3"/>
    <s v="尤菲菲/320130900650,李红霞/320140900460"/>
    <s v="郭正刚"/>
    <s v="教授"/>
    <n v="7000"/>
    <n v="7000"/>
    <n v="14000"/>
    <s v="畜牧、兽医科学"/>
    <s v="高原鼠兔干扰响应高山嵩草草甸地表景观，改变了区域内高山嵩草草甸的水热过程。本研究通过分析高山嵩草草甸土壤养分对高原鼠兔的响应，阐明不同高原鼠兔干扰水平对高山嵩草草甸土壤养分的影响。"/>
  </r>
  <r>
    <n v="2016"/>
    <s v="甘肃省"/>
    <s v="10730"/>
    <x v="94"/>
    <n v="201610730103"/>
    <s v="禾草内生真菌和AM真菌对黑麦草耐盐性的影响及其机理"/>
    <x v="0"/>
    <s v="程维佳"/>
    <s v="320130900050"/>
    <n v="3"/>
    <s v="李应德/320130900121,蒙程/320130900170"/>
    <s v="段廷玉"/>
    <s v="副教授"/>
    <n v="7000"/>
    <n v="7000"/>
    <n v="14000"/>
    <s v="畜牧、兽医科学"/>
    <s v="本项目首次在温室条件下，研究AM真菌和禾草内生真菌对重要牧草和草坪草种黑麦草耐盐性的影响及其机理，对利用共生菌提高禾草耐盐性，促进草牧业发展具有重要的意义。"/>
  </r>
  <r>
    <n v="2016"/>
    <s v="甘肃省"/>
    <s v="10730"/>
    <x v="94"/>
    <n v="201610730104"/>
    <s v="粮饲兼用冬小麦响应刈牧的光合产物分配格局研究"/>
    <x v="0"/>
    <s v="杨丽群"/>
    <s v="320130900620"/>
    <n v="3"/>
    <s v="王茜/320130900580,雷家运/320140900451"/>
    <s v="沈禹颖"/>
    <s v="教授"/>
    <n v="7000"/>
    <n v="7000"/>
    <n v="14000"/>
    <s v="畜牧、兽医科学"/>
    <s v="本研究将通过温室栽培实验，结合大田取样，采用稳定性同位素技术，分析冬小麦再生过程中物质分配格局及流向、酶活性和代谢物质动态，以揭示籽粒作物响应刈割的生理生态机制，为推广冬小麦饲粮兼用的利用方式提供一定的理论依据。_x000d_"/>
  </r>
  <r>
    <n v="2016"/>
    <s v="甘肃省"/>
    <s v="10730"/>
    <x v="94"/>
    <n v="201610730105"/>
    <s v="四翅滨藜DREB类转录因子基因的克隆及其表达模式分析"/>
    <x v="0"/>
    <s v="吴凡"/>
    <s v="320130900251"/>
    <n v="3"/>
    <s v="张乐/320130900290,许香玉/320140901041"/>
    <s v="包爱科"/>
    <s v="副教授"/>
    <n v="7000"/>
    <n v="7000"/>
    <n v="14000"/>
    <s v="畜牧、兽医科学"/>
    <s v="四翅滨藜是半干旱地区典型植物，也是盐渍化荒漠地区植被恢复的重要物种，并可作为大部分牲畜的优良饲草，以往对DREB类转录因子的研究与四翅滨藜抗逆性相关的较少，本项目克隆并分析DREB类转录因子的编码基因，为揭示四翅滨藜耐盐抗旱的分子机理奠定基础。"/>
  </r>
  <r>
    <n v="2016"/>
    <s v="甘肃省"/>
    <s v="10730"/>
    <x v="94"/>
    <n v="201610730106"/>
    <s v="草木樨属植物DNA条形码研究"/>
    <x v="0"/>
    <s v="郭文丽"/>
    <s v="320130900810"/>
    <n v="3"/>
    <s v="白荣/320130900760,张红祥/320140900371"/>
    <s v="张吉宇"/>
    <s v="副教授"/>
    <n v="7000"/>
    <n v="7000"/>
    <n v="14000"/>
    <s v="畜牧、兽医科学"/>
    <s v="以往分类学研究方法侧重于比较形态学方面，而DNA条形码技术利用标准的基因片段对植物进行快速鉴定，本研究选取四个植物DNA条形码候选序列对草木樨属的鉴别进行比较研究，提出鉴别草木樨属的最佳条形码组合，并对国家草种质中期库草木樨属种质资源进行鉴定和整理。"/>
  </r>
  <r>
    <n v="2016"/>
    <s v="甘肃省"/>
    <s v="10730"/>
    <x v="94"/>
    <n v="201610730107"/>
    <s v="牦牛粪种子库与高寒草甸植被更新特征的关系研究"/>
    <x v="0"/>
    <s v="高红娟"/>
    <s v="320130900780"/>
    <n v="3"/>
    <s v="魏斌/320140900271,李佳琪/320140900090"/>
    <s v="于应文"/>
    <s v="教授"/>
    <n v="7000"/>
    <n v="7000"/>
    <n v="14000"/>
    <s v="畜牧、兽医科学"/>
    <s v="牦牛作为青藏高原主要放牧家畜，其排泄的粪数量大，分布广，在高寒草甸植被变化过程中起关键作用。由于牦牛排粪将大量养分返还草地，粪块对草地植物形成窒息，家畜对粪块及其毗邻区域植物弃食，以及粪中植物种子库对粪斑处草地植被更新的影响，从而使牦牛粪沉积成为高寒草甸植被变化的一个主要原因。本项目拟研究牦牛粪块种子库与高寒草甸植被更新特征的关系，明晰牦牛粪块及其毗邻区植物增加种、减少种及入侵种的种类和数量及其变化规律，为藏系家畜排泄物管理及草畜互作的深入研究奠定理论基础。"/>
  </r>
  <r>
    <n v="2016"/>
    <s v="甘肃省"/>
    <s v="10730"/>
    <x v="94"/>
    <n v="201610730108"/>
    <s v="抗菌肽的修饰和稳定性研究"/>
    <x v="0"/>
    <s v="鲁天绮"/>
    <s v="320130924490"/>
    <n v="3"/>
    <s v="梁炎/320130911620, 万里勃/320140940961"/>
    <s v="张邦治"/>
    <s v="副教授"/>
    <n v="7000"/>
    <n v="7000"/>
    <n v="14000"/>
    <s v="生物学"/>
    <s v="抗菌肽的特点弥补现有抗生素和抗肿瘤药物的缺陷，需要迫切开发；为避免体内水解影疗效，本研究通过非天然氨基酸替换扫描，寻找天然抗菌肽的主要酶切位点，提高药物活性，并筛选出适于多肽和药物开发的更优化方法。"/>
  </r>
  <r>
    <n v="2016"/>
    <s v="甘肃省"/>
    <s v="10730"/>
    <x v="94"/>
    <n v="201610730109"/>
    <s v="施磷对紫花苜蓿根际分泌酸和丛枝菌根真菌的影响"/>
    <x v="0"/>
    <s v="高小娟"/>
    <s v="320130924370"/>
    <n v="3"/>
    <s v="时方亚/320130925930, 王建雄/320130925631"/>
    <s v="杜彦磊"/>
    <s v="讲师"/>
    <n v="7000"/>
    <n v="7000"/>
    <n v="14000"/>
    <s v="生物学"/>
    <s v="本项目试图从植物营养生理的角度出发，研究西北地区主要豆科人工牧草在低磷胁迫根际生理与磷素吸收的关系，以及根际分泌酸和丛枝菌根真菌的含量，为该地区人工豆科牧草的选育和改良提供基础数据。"/>
  </r>
  <r>
    <n v="2016"/>
    <s v="甘肃省"/>
    <s v="10730"/>
    <x v="94"/>
    <n v="201610730110"/>
    <s v="抗菌肽及其类似物的伤口愈合作用研究"/>
    <x v="0"/>
    <s v="贺明"/>
    <s v="320130925501"/>
    <n v="3"/>
    <s v="陈宇/320130925421, 林逸凡/320120944741"/>
    <s v="王锐"/>
    <s v="教授"/>
    <n v="7000"/>
    <n v="7000"/>
    <n v="14000"/>
    <s v="生物学"/>
    <s v="SP作为感觉神经肽，在创伤愈合的炎症反应、细胞增殖和修复重建等阶段发挥重要的调控作用，以其为前体设计合成具有抗菌活性和伤口愈合活性双重功能的的新型抗菌肽，为发展应用于治疗糖尿病足的新型药物提供基础。"/>
  </r>
  <r>
    <n v="2016"/>
    <s v="甘肃省"/>
    <s v="10730"/>
    <x v="94"/>
    <n v="201610730111"/>
    <s v="脓肿分支杆菌中根皮素水解酶的鉴定与进化历程研究"/>
    <x v="0"/>
    <s v="徐斐凡"/>
    <s v="320130925671"/>
    <n v="3"/>
    <s v="王伟/320130925640, 滑小姣/320140925140"/>
    <s v="何永兴"/>
    <s v="副教授"/>
    <n v="7000"/>
    <n v="7000"/>
    <n v="14000"/>
    <s v="生物学"/>
    <s v="以酶的进化历程为切入点,研究脓肿分支杆菌中根皮素水解酶所承受的自然选择位点，以及导致根皮素水解酶与DAPG水解酶出现功能分化的位点。定向突变后对突变表达结果进行现分析，从而对根皮素水解酶的活性变化进行鉴定。"/>
  </r>
  <r>
    <n v="2016"/>
    <s v="甘肃省"/>
    <s v="10730"/>
    <x v="94"/>
    <n v="201610730112"/>
    <s v="缺血再灌注不同时间段自噬程度的检测"/>
    <x v="0"/>
    <s v="苗莹"/>
    <s v="320130925580"/>
    <n v="3"/>
    <s v="杨婷玉/320130925680,张学斌/320140926021"/>
    <s v="张胜祥"/>
    <s v="教授"/>
    <n v="7000"/>
    <n v="7000"/>
    <n v="14000"/>
    <s v="生物学"/>
    <s v="本实验采用小鼠双侧颈总动脉结扎(Bilateral carotid artery ligation)技术，建立小鼠全脑缺血再灌注模型。利用免疫荧光等技术对缺血再灌注不同时间段下自噬相关基因LC3及Beclin-1的表达量进行定量和半定量的检测。"/>
  </r>
  <r>
    <n v="2016"/>
    <s v="甘肃省"/>
    <s v="10730"/>
    <x v="94"/>
    <n v="201610730113"/>
    <s v="沙蜥属蜥蜴体温调节能力研究"/>
    <x v="0"/>
    <s v="梁芳昊"/>
    <s v="320130925901"/>
    <n v="3"/>
    <s v="杜立仁/320130925811,高登/320130925831"/>
    <s v="唐晓龙"/>
    <s v="讲师"/>
    <n v="7000"/>
    <n v="7000"/>
    <n v="14000"/>
    <s v="生物学"/>
    <s v="本项目沿海拔梯度由低到高选取三个种群作为研究对象，测定不同温度松果体及下丘脑视前区的神经放电变化，并对TRPV1，TRPA和TRPM8进行定性定量分析，分析不同海拔沙蜥体温的神经调控差异，初步探究其可能的分子机制。"/>
  </r>
  <r>
    <n v="2016"/>
    <s v="甘肃省"/>
    <s v="10730"/>
    <x v="94"/>
    <n v="201610730114"/>
    <s v="PPR62基因在玉米种子发育中的功能研究"/>
    <x v="0"/>
    <s v="刘新园"/>
    <s v="320130925550"/>
    <n v="3"/>
    <s v="赵婧/320140925330, 王博/320130925291"/>
    <s v="王晓敏"/>
    <s v="副教授"/>
    <n v="7000"/>
    <n v="7000"/>
    <n v="14000"/>
    <s v="生物学"/>
    <s v="PPR基因在种子发育过程中起重要作用。通过转座子技术，筛选了PPR62突变体，该基因突变导致玉米种子胚和胚乳败育。本项目旨在揭示PPR62影响玉米种子发育的分子机理：PPR62的时空表达特性和蛋白质亚细胞定位；PPR62的分子功能"/>
  </r>
  <r>
    <n v="2016"/>
    <s v="甘肃省"/>
    <s v="10730"/>
    <x v="94"/>
    <n v="201610730115"/>
    <s v="利用双分子荧光互补法研究多梳家族蛋白分子互作及调控机制"/>
    <x v="0"/>
    <s v="魏立婷"/>
    <s v="320130925310"/>
    <n v="3"/>
    <s v="汪翰林/320130925271, 杨凌/320130924951"/>
    <s v="程博"/>
    <s v="教授"/>
    <n v="7000"/>
    <n v="7000"/>
    <n v="14000"/>
    <s v="生物学"/>
    <s v="双分子荧光互补分析技术是一种尚未成熟的活体分子互作检测技术，本项目通过其在具体分子互作实验的应用，探索和发展其方法学经验。借助BiFC技术对多梳蛋白家族分子机制进行深入剖析与阐释，从而揭示PRC1执行转录抑制功能的分子基础。"/>
  </r>
  <r>
    <n v="2016"/>
    <s v="甘肃省"/>
    <s v="10730"/>
    <x v="94"/>
    <n v="201610730116"/>
    <s v="靶向性磁性纳米级分子探针诱导人肝癌Bel-7402细胞凋亡的机制研究"/>
    <x v="0"/>
    <s v="韩吉敏"/>
    <s v="320140905330"/>
    <n v="3"/>
    <s v="贾名康/320130925851, 吴良凡/320130926001"/>
    <s v="沈剑敏"/>
    <s v="高级实验师"/>
    <n v="7000"/>
    <n v="7000"/>
    <n v="14000"/>
    <s v="生物学"/>
    <s v="本项目拟利用靶向性磁性纳米级分子探针对体外培养的人肝癌Bel-7402细胞进行处理，通过药理学的方法或者通过荧光标记的方法来研究该分子探针的靶向性。同时研究靶向性磁性纳米级分子探针诱导人肝癌Bel-7402细胞的凋亡机制。"/>
  </r>
  <r>
    <n v="2016"/>
    <s v="甘肃省"/>
    <s v="10730"/>
    <x v="94"/>
    <n v="201610730117"/>
    <s v="沙坡头地区气溶胶光学厚度的标定及时空分布特征的研究"/>
    <x v="0"/>
    <s v="卢婷"/>
    <s v="320130902020"/>
    <n v="3"/>
    <s v="刘婧晨/320140901880,冷文楠/320150901380"/>
    <s v="张文煜"/>
    <s v="教授"/>
    <n v="7000"/>
    <n v="7000"/>
    <n v="14000"/>
    <s v="地球科学"/>
    <s v="本课题在学院级创新创业的基础上进行深入研究，以2010—2014年地基观测资料为基础，对卫星观测AOD值进行标定，并利用修正后的卫星数据，分析沙坡头地区AOD值的时空变化特征，并初步探讨特征形成的机理。创新点：通过2010—2014年地基和星基数据的对比研究，给出了沙坡头地区卫星数据的标定结果；利用标定后的卫星数据，给出了沙坡头地区气溶胶光学厚度的时空变化特征。_x000d_"/>
  </r>
  <r>
    <n v="2016"/>
    <s v="甘肃省"/>
    <s v="10730"/>
    <x v="94"/>
    <n v="201610730118"/>
    <s v="我国北方地区冬季大气气溶胶类型及其光学特性研究"/>
    <x v="0"/>
    <s v="刘光静"/>
    <s v="320130901990"/>
    <n v="3"/>
    <s v="赵丹丹/320130902480,汪天怡/320130902240 "/>
    <s v="王鑫"/>
    <s v="副教授"/>
    <n v="7000"/>
    <n v="7000"/>
    <n v="14000"/>
    <s v="地球科学"/>
    <s v="项目拟利用中国气象局在北方地区建立的5-6个太阳光度计基站，研究我国北方地区冬季大气气溶胶的类型及光学特性；深入了解北方地区冬季大气气溶胶的长时间变化特征及其对局地大气污染的影响。项目创新点：基于太阳光度计资料，反演冬季大气气溶胶类型及其光学特性；分析我国北方地区冬季大气气溶胶的长时间变化特征及其对局地大气污染的影响。"/>
  </r>
  <r>
    <n v="2016"/>
    <s v="甘肃省"/>
    <s v="10730"/>
    <x v="94"/>
    <n v="201610730119"/>
    <s v="青藏高原地区上对流层下平流层区域的气候变化特征"/>
    <x v="0"/>
    <s v="李安民"/>
    <s v="320130901281"/>
    <n v="3"/>
    <s v="陈娇/320130901670,李昕蓓/320130933390"/>
    <s v="田文寿"/>
    <s v="教授"/>
    <n v="7000"/>
    <n v="7000"/>
    <n v="14000"/>
    <s v="地球科学"/>
    <s v="上对流层下平流层（UTLS）区域在平流层和对流层之间的耦合中作用巨大。青藏高原的动力热力作用对区域及全球天气、气候有显著影响,研究青藏高原UTLS区域的气候变化特征，有利于理解高原动力热力作用对区域及全球气候的影响。_x000d_创新点：系统研究青藏高原UTLS区域气候变化特征；运用等熵坐标系研究青藏高原UTLS区域气候变化特征。"/>
  </r>
  <r>
    <n v="2016"/>
    <s v="甘肃省"/>
    <s v="10730"/>
    <x v="94"/>
    <n v="201610730120"/>
    <s v="基于WRF模式和地基激光雷达资料获取大气边界层高度"/>
    <x v="0"/>
    <s v="彭妍君"/>
    <s v="320130902100"/>
    <n v="3"/>
    <s v="方祖亮/320130901751,李昶豫/320130919021"/>
    <s v="张镭"/>
    <s v="教授"/>
    <n v="7000"/>
    <n v="7000"/>
    <n v="14000"/>
    <s v="地球科学"/>
    <s v="通过比较利用WRF模式选取不同参数化方案模拟的边界层高度与地基激光雷达反演的边界层高度，选出一套针对SACOL边界层高度的最优参数化方案，并可以将此方案扩展到SACOL周边地区进行边界层高度的模拟，打破利用站点资料只能得到站点所在位置的边界层高度的局限性，为半干旱地区边界层高度的研究提供参考。_x000d_"/>
  </r>
  <r>
    <n v="2016"/>
    <s v="甘肃省"/>
    <s v="10730"/>
    <x v="94"/>
    <n v="201610730121"/>
    <s v="中国西南地区土地荒漠化现状及演变特征研究"/>
    <x v="0"/>
    <s v="韩梓航"/>
    <s v="320130901811"/>
    <n v="3"/>
    <s v="高梅/320130901180,丁磊/320130901711"/>
    <s v="张武"/>
    <s v="教授"/>
    <n v="7000"/>
    <n v="7000"/>
    <n v="14000"/>
    <s v="地球科学"/>
    <s v="本项目拟通过卫星遥感资料及产品和地理信息系统（GIS）技术，探讨中国西南地区土地荒漠化的分布、成因及变化；结合地面观测资料评估气候变化和人类活动对土地荒漠化的影响。创新点：综合研究了关注较少的中国西南地区土地荒漠化的特征；探讨了中国西南地区土地荒漠化的驱动因子以及对区域气候的影响。"/>
  </r>
  <r>
    <n v="2016"/>
    <s v="甘肃省"/>
    <s v="10730"/>
    <x v="94"/>
    <n v="201610730122"/>
    <s v="兰州河谷地形对局地暴雨过程形成和发展机理影响的数值模拟研究"/>
    <x v="0"/>
    <s v="辛悦"/>
    <s v="320130902340"/>
    <n v="3"/>
    <s v="王秋琳/320130902260,魏倩/320130902290"/>
    <s v="隆霄"/>
    <s v="副教授"/>
    <n v="7000"/>
    <n v="7000"/>
    <n v="14000"/>
    <s v="地球科学"/>
    <s v="复杂地形条件下暴雨的形成是气象条件和复杂地形相互作用的结果。本项目将针对发生在兰州地区的局地暴雨过程,利用数值模拟和敏感性数值试验的方法，分析河谷地形对局地暴雨过程形成和发展机理的影响,以期揭示兰州河谷地形诱发的局地环流对暴雨形成和发展影响的可能机制。"/>
  </r>
  <r>
    <n v="2016"/>
    <s v="甘肃省"/>
    <s v="10730"/>
    <x v="94"/>
    <n v="201610730123"/>
    <s v="山区遥感土壤水分产品降尺度研究——以黑河上游为例"/>
    <x v="0"/>
    <s v="向怡衡"/>
    <s v="320130946130"/>
    <n v="3"/>
    <s v="范田亿/320130945730,张明敏/320130946011"/>
    <s v="张兰慧"/>
    <s v="讲师"/>
    <n v="8000"/>
    <n v="8000"/>
    <n v="16000"/>
    <s v="地球科学"/>
    <s v="以黑河上游山区为研究区进行遥感土壤水分产品的降尺度方法研究。综合利用遥感土壤水分数据、实测数据和MODIS产品提供更为准确的山区土壤水分数据。"/>
  </r>
  <r>
    <n v="2016"/>
    <s v="甘肃省"/>
    <s v="10730"/>
    <x v="94"/>
    <n v="201610730124"/>
    <s v="黑河流域垂直气候带近50a气温与降水对气候变化的响应差异"/>
    <x v="0"/>
    <s v="王亭力"/>
    <s v="320130945930"/>
    <n v="2"/>
    <s v="徐蕴韵/320130945960"/>
    <s v="李卓仑,王云鹏（校外）"/>
    <s v="讲师,研究员"/>
    <n v="8000"/>
    <n v="8000"/>
    <n v="16000"/>
    <s v="地球科学"/>
    <s v=" 以内陆河流域垂直气候带为研究对象，对比研究同一流域内不同气候带气温及降水在不同时间尺度下的变化规律；分析流域内不同气候带最低气温和最高气温的非对称性变化，探讨气温和降水在不同时间尺度下对全流域气候变化的响应差异，为流域气候变化和区域水循环研究提供新的证据。"/>
  </r>
  <r>
    <n v="2016"/>
    <s v="甘肃省"/>
    <s v="10730"/>
    <x v="94"/>
    <n v="201610730125"/>
    <s v="两种生态型龙葵对镉耐性及超富集特性的对比研究"/>
    <x v="0"/>
    <s v="苗晨"/>
    <s v="320130945110"/>
    <n v="3"/>
    <s v="于国胤/320130944911,田卓群/320140945001"/>
    <s v="南忠仁,胡亚虎"/>
    <s v="教授,讲师"/>
    <n v="7000"/>
    <n v="7000"/>
    <n v="14000"/>
    <s v="农学"/>
    <s v="本项目以仅在干旱地区分布的红果龙葵为研究对象，以白银市东大沟流域为研究区域，通过设置重金属Cd浓度梯度试验，考察在不同Cd污染程度下，两种生态型龙葵的生长和生理指标差异以及对重金属Cd的耐受性和富集特征差异。"/>
  </r>
  <r>
    <n v="2016"/>
    <s v="甘肃省"/>
    <s v="10730"/>
    <x v="94"/>
    <n v="201610730126"/>
    <s v="基于硫酸根自由基催化降解水中抗生素研究"/>
    <x v="0"/>
    <s v="程士"/>
    <s v="320130944581"/>
    <n v="3"/>
    <s v="穆熙/320130945120,安芮/320130944540"/>
    <s v="程修文"/>
    <s v="副教授"/>
    <n v="7000"/>
    <n v="7000"/>
    <n v="14000"/>
    <s v="环境科学技术及资源科学技术"/>
    <s v="本项目设计制备高效环保的硫酸根自由基（SO4-·）催化剂，优化其相关制备工艺参数并对自由基产生速率进行测定，阐释其催化降解活性提高机制。最后将其应用水中四环素的催化降解研究，系统分析不同因素对四环素的催化效能的影响规律，探究其光催化降解过程机理与动力学特征，为高效去除水中微量抗生素的环境友好型水处理功能材料的开发提供理论基础和技术支持。_x000d_"/>
  </r>
  <r>
    <n v="2016"/>
    <s v="甘肃省"/>
    <s v="10730"/>
    <x v="94"/>
    <n v="201610730127"/>
    <s v="基于WebGIS的兰州大学（榆中校区）三维虚拟校园系统设计"/>
    <x v="0"/>
    <s v="郭宇达"/>
    <s v="320130944351"/>
    <n v="3"/>
    <s v="杜晓铮/320130944330,杨延杰/320130944471"/>
    <s v="王晓艳"/>
    <s v="讲师"/>
    <n v="7000"/>
    <n v="7000"/>
    <n v="14000"/>
    <s v="地球科学"/>
    <s v="基于WebGIS技术建立兰州大学榆中校区三维虚拟校园系统：实现可视化表达，能够逼真、形象地展现现实世界中的真实校园，让用户体验或感觉到身临其境的意境；实现虚拟校园三维场景浏览、空间属性查询、测量距离等功能，满足学校外招生宣传、校园导航、信息化管理的多元化等需求。_x000d_"/>
  </r>
  <r>
    <n v="2016"/>
    <s v="甘肃省"/>
    <s v="10730"/>
    <x v="94"/>
    <n v="201610730128"/>
    <s v="基于DEA模型和IPA分析的甘肃省城市市辖区旅游产业效率研究"/>
    <x v="0"/>
    <s v="光瑞卿"/>
    <s v="320130945370"/>
    <n v="2"/>
    <s v="孔繁灏/320130944151"/>
    <s v="王文瑞"/>
    <s v="副教授"/>
    <n v="7000"/>
    <n v="7000"/>
    <n v="14000"/>
    <s v="地球科学"/>
    <s v="城市市辖区高度集中的资源、文化等对于游客有巨大吸引力且为区域旅游业提供重要的服务支持，第三产业中旅游业带来的可持续性经济效益也使城市区域不断加大旅游产业投入。目前尚未有以甘肃省城市市辖区为尺度的基于DEA模型对旅游业投入有效性的研究，本项目以城市市辖区为研究尺度，重点研究该区域旅游业有效性，针对性强。将DEA模型得出的产业客观效率与IPA分析得出的游客主观效率感受相结合，综合分析甘肃省旅游业的不足与优势。"/>
  </r>
  <r>
    <n v="2016"/>
    <s v="甘肃省"/>
    <s v="10730"/>
    <x v="94"/>
    <n v="201610730129"/>
    <s v="探究我国东部沿海城市气候变化特征及其对ENSO响应的时空分布"/>
    <x v="0"/>
    <s v="温冬悦"/>
    <s v="320130946300"/>
    <n v="3"/>
    <s v="方波/320130944081,李冰晶/320130946250"/>
    <s v="靳立亚"/>
    <s v="教授"/>
    <n v="5000"/>
    <n v="5000"/>
    <n v="10000"/>
    <s v="地球科学"/>
    <s v="目前国内对大尺度多地气候变化与ENSO事件响应的差异和规律做的系统和全面的分析仍然较少，本项目着重把握时空尺度，突出地理学精髓；研究内容涉及大量时、空资料（研究区横跨纬度达到26度；各站60多年连续的日变化气温、降水资料；几十年的ENSO指数序列），运用多种统计分析方法及应用软件。团队成员通过参加本项目将较为系统地学习和训练开展科学研究的思路、方法，为今后继续从事科研打下基础。这也是课堂学习的延伸和补充。  _x000d_"/>
  </r>
  <r>
    <n v="2016"/>
    <s v="甘肃省"/>
    <s v="10730"/>
    <x v="94"/>
    <n v="201610730130"/>
    <s v="加载设备刚度影响细胞粘附力测量的机理研究"/>
    <x v="0"/>
    <s v="陈思尧"/>
    <s v="320130928060"/>
    <n v="3"/>
    <s v="李悦/320130928250,田峰/320140926321"/>
    <s v="王记增"/>
    <s v="教授"/>
    <n v="7000"/>
    <n v="7000"/>
    <n v="14000"/>
    <s v="物理学"/>
    <s v="借助原子力显微镜技术与基于统计力学描述的分子随机化学反应理论，就探针刚度对细胞粘附力测量的影响开展实验和理论研究，以揭示加载设备刚度对细胞粘附力测量的影响规律。"/>
  </r>
  <r>
    <n v="2016"/>
    <s v="甘肃省"/>
    <s v="10730"/>
    <x v="94"/>
    <n v="201610730131"/>
    <s v="基于智能材料的钢结构维稳监测系统的研究"/>
    <x v="0"/>
    <s v="王永彬"/>
    <s v="320130928421"/>
    <n v="3"/>
    <s v="邓天昌/320130928081,冯志东/320130928091"/>
    <s v="高原文"/>
    <s v="教授"/>
    <n v="7000"/>
    <n v="7000"/>
    <n v="14000"/>
    <s v="物理学"/>
    <s v="目前并没有一种磁致伸缩材料的本构方程可以普适地描述磁致伸缩材料的力-磁-温度非线性耦合现象，本项目打算从数值解的角度入手，基于目前各种优秀的本构方程提出一种算法，使其能够更大范围的吻合实验结果。"/>
  </r>
  <r>
    <n v="2016"/>
    <s v="甘肃省"/>
    <s v="10730"/>
    <x v="94"/>
    <n v="201610730132"/>
    <s v="干旱地区苔藓植物对黄土坡面的防护研究"/>
    <x v="0"/>
    <s v="赵海燕"/>
    <s v="320130928010"/>
    <n v="3"/>
    <s v="段宇涛/320130928010,郭荣慧/320130925461"/>
    <s v="谌文武"/>
    <s v="教授"/>
    <n v="8000"/>
    <n v="8000"/>
    <n v="16000"/>
    <s v="地球科学"/>
    <s v="研究榆中县夏官营古城背阴坡面黄土的物理力学性质、苔藓的生存条件，通过现场观测和室内试验，探索应用原生苔藓护理向阳坡面所需的条件和技术方法，为黄土地区边坡坡面护理提供新思路；摒弃对苔藓的传统认识观念，发掘恶劣环境中坡面背阴处苔藓的工程价值并应用到向阳坡面的防护中。_x000d_"/>
  </r>
  <r>
    <n v="2016"/>
    <s v="甘肃省"/>
    <s v="10730"/>
    <x v="94"/>
    <n v="201610730133"/>
    <s v="兰州大学历史建筑保护研究"/>
    <x v="0"/>
    <s v="熊杰"/>
    <s v="320130927901"/>
    <n v="3"/>
    <s v="卢超/320130923601,蔡睿/320130923280"/>
    <s v="张虎元"/>
    <s v="教授"/>
    <n v="6000"/>
    <n v="6000"/>
    <n v="12000"/>
    <s v="土木建筑工程"/>
    <s v="从遗产保护的角度研究兰大历史建筑在存续过程中遇到的保护问题，提出相应解决方案并完成报告；项目视角独特，将建筑保护与兰大历史文化传承相结合，进行跨学科的合作研究，旨在探究兰州大学历史建筑的保护问题。"/>
  </r>
  <r>
    <n v="2016"/>
    <s v="甘肃省"/>
    <s v="10730"/>
    <x v="94"/>
    <n v="201610730134"/>
    <s v="薄壁轴压构件畸变屈曲的发生条件及控制措施研究"/>
    <x v="0"/>
    <s v="罗亨昊"/>
    <s v="320130928981"/>
    <n v="3"/>
    <s v="顾智峰/320130928701,彭雪峰/320140928521"/>
    <s v="刘占科"/>
    <s v="副教授"/>
    <n v="7000"/>
    <n v="7000"/>
    <n v="14000"/>
    <s v="土木建筑工程"/>
    <s v="研究针对工程应用的实际型钢截面对畸变屈曲发生的条件，从构件设计和结构两个方面入手控制畸变屈曲的发生，建立和我国规范相一致的计算畸变屈曲基本构件承载力设计方法；从构件设计和构造措施两个方面入手控制畸变屈曲发生，大大简化冷弯薄壁型钢构件设计，填补了我国相关规范上的空白。"/>
  </r>
  <r>
    <n v="2016"/>
    <s v="甘肃省"/>
    <s v="10730"/>
    <x v="94"/>
    <n v="201610730135"/>
    <s v="考虑车轮荷载特征的连续梁结构受力性能分析"/>
    <x v="0"/>
    <s v="李津"/>
    <s v="320130928870"/>
    <n v="3"/>
    <s v="余进江/320130929191,赵超/320130929251"/>
    <s v="王亚军"/>
    <s v="讲师"/>
    <n v="7000"/>
    <n v="7000"/>
    <n v="14000"/>
    <s v="土木建筑工程"/>
    <s v="通过模拟移动车轮荷载在试验连续梁上的作用情况，监测连续梁截面的变形和受力，研究连续梁的受力特点，对比分析连续梁和简支梁结构在受力和变形上的特点，归纳总结试验结果，得出连续梁结构在不同荷载作用下的合理设计参数，并与规范中的计算方法进行对比。"/>
  </r>
  <r>
    <n v="2016"/>
    <s v="甘肃省"/>
    <s v="10730"/>
    <x v="94"/>
    <n v="201610730136"/>
    <s v="山东莱阳白垩纪裸子植物化石微细构造及其古气候意义"/>
    <x v="0"/>
    <s v="华一帆"/>
    <s v="320130903181"/>
    <n v="3"/>
    <s v="徐仁辉/320130903501,黄若寒/320130902821"/>
    <s v="孙柏年"/>
    <s v="教授"/>
    <n v="7000"/>
    <n v="7000"/>
    <n v="14000"/>
    <s v="地球科学"/>
    <s v="本项目拟借助植物化石微细构造与古气候的联系，充分利用山东莱阳近年来白垩纪陆相地层及植物化石暴露地表的良好条件，通过古植物微细构造分析白垩纪的气候环境变化；山东莱阳植物化石保存好、研究程度较低；植物化石微细构造是国际学术界的研究热点"/>
  </r>
  <r>
    <n v="2016"/>
    <s v="甘肃省"/>
    <s v="10730"/>
    <x v="94"/>
    <n v="201610730137"/>
    <s v="现生水杉表皮细胞特征与气候关系的探讨及其在全球古环境分析中的应用"/>
    <x v="0"/>
    <s v="武广辉"/>
    <s v="320130903651"/>
    <n v="3"/>
    <s v="许媛媛/320130903520,刘显/320140903131"/>
    <s v="闫德飞"/>
    <s v="教授"/>
    <n v="7000"/>
    <n v="7000"/>
    <n v="14000"/>
    <s v="地球科学"/>
    <s v="观察现生水杉叶片细胞，建立细胞特征与降雨量等环境参量间的定量关系模型，应用于恢复水杉化石所记录的古环境参数；建立水杉叶片细胞不同特征与其生长环境参数的数学模型；利用所获模型恢复古环境信息。"/>
  </r>
  <r>
    <n v="2016"/>
    <s v="甘肃省"/>
    <s v="10730"/>
    <x v="94"/>
    <n v="201610730138"/>
    <s v="金属钯催化的绿色合成苯乙醇类化合物"/>
    <x v="0"/>
    <s v="蒋仪"/>
    <s v="320130939601"/>
    <n v="2"/>
    <s v="吴霞/320130940240"/>
    <s v="王震"/>
    <s v="研究员"/>
    <n v="7000"/>
    <n v="7000"/>
    <n v="14000"/>
    <s v="药学"/>
    <s v="本实验基于指导教师开发的金属钯催化C(sp2)-H键活化和环氧化合物的偶联反应。具有反应底物易制备，反应条件温和，原子经济性高，经反应可直接使底物分子导向基转换为产物官能团的保护基，可应用于复杂天然产物合成等优势。"/>
  </r>
  <r>
    <n v="2016"/>
    <s v="甘肃省"/>
    <s v="10730"/>
    <x v="94"/>
    <n v="201610730139"/>
    <s v="新型降脂复方制剂HJ对动脉粥样硬化大鼠的治疗作用研究"/>
    <x v="0"/>
    <s v="吕文毅"/>
    <s v="320130939811"/>
    <n v="3"/>
    <s v="罗征/320130939821,顾克丹/320130939471"/>
    <s v="倪京满"/>
    <s v="教授"/>
    <n v="7000"/>
    <n v="7000"/>
    <n v="14000"/>
    <s v="药学"/>
    <s v="高脂乳剂配合VD3诱导大鼠动脉粥样硬化，以此为模型考察复方制剂HJ对病变的治疗作用.将两种都可血脂的中药制成HJ治疗动脉粥样硬化。独特的建模方式。动脉取材，整体染色方法，病理切片取材和三种染色方法。_x000d_"/>
  </r>
  <r>
    <n v="2016"/>
    <s v="甘肃省"/>
    <s v="10730"/>
    <x v="94"/>
    <n v="201610730140"/>
    <s v="高灵敏度毛细管电泳法测定炎性疼痛动物脊髓ATP及其代谢产物的比率变化"/>
    <x v="0"/>
    <s v="陈盼盼"/>
    <s v="320130939360"/>
    <n v="3"/>
    <s v="梁欢/320130939721,杨法棠/320130940351"/>
    <s v="董钰明"/>
    <s v="教授"/>
    <n v="7000"/>
    <n v="7000"/>
    <n v="14000"/>
    <s v="药学"/>
    <s v="以神经递质ATP及其代谢产物为切入点，通过建立高灵敏度的毛细管电泳法，借此分离测量大鼠脊髓细胞外三磷酸腺苷（ATP）、二磷酸腺苷（ADP）、单磷酸腺苷（AMP）及腺苷的含量，探讨炎性疼痛过程中脊髓细胞外液ATP、ADP、AMP及腺苷的比率变化，进一步了解炎性疼痛的发生机制，为研究开发抗炎镇痛药物提供新的可能靶点。"/>
  </r>
  <r>
    <n v="2016"/>
    <s v="甘肃省"/>
    <s v="10730"/>
    <x v="94"/>
    <n v="201610730141"/>
    <s v="基于增强免疫力的黄芪谱效关系研究"/>
    <x v="0"/>
    <s v="徐红坤"/>
    <s v="320130940311"/>
    <n v="3"/>
    <s v="吴志华/320130940251,闵云霞/320130939890"/>
    <s v="封士兰"/>
    <s v="教授"/>
    <n v="7000"/>
    <n v="7000"/>
    <n v="14000"/>
    <s v="药学"/>
    <s v="选黄芪不同提取部位的增强免疫力实验，筛选最优部位；建立黄芪药材增强免疫力药效与指纹图谱的关系；首次建立基于增强免疫力作用的黄芪指纹图谱；对黄芪不同极性部分进行增强免疫力试验，比较其药效学活性。_x000d__x000d_"/>
  </r>
  <r>
    <n v="2016"/>
    <s v="甘肃省"/>
    <s v="10730"/>
    <x v="94"/>
    <n v="201610730142"/>
    <s v="泛素交联酶RAD6B在神经退行性疾病中的作用"/>
    <x v="0"/>
    <s v="吴丹"/>
    <s v="320140915780"/>
    <n v="3"/>
    <s v="尉然/320140915680,王鸣源/320140915431"/>
    <s v="宋焱峰"/>
    <s v="教授"/>
    <n v="7000"/>
    <n v="7000"/>
    <n v="14000"/>
    <s v="基础医学"/>
    <s v="本项目通过对RAD6B脑特异基因敲除小鼠脑区结构与功能的变化等系列研究来明确RAD6B是否是DNA损伤修复中的关键蛋白，是否参与神经退行病变过程，从而为神经退行性疾病的防治提供新的认识和治疗新靶点。"/>
  </r>
  <r>
    <n v="2016"/>
    <s v="甘肃省"/>
    <s v="10730"/>
    <x v="94"/>
    <n v="201610730143"/>
    <s v="芳炔的廉价合成方法及在生物活性分子合成中的应用"/>
    <x v="0"/>
    <s v="田留秀"/>
    <s v="320130918001"/>
    <n v="3"/>
    <s v="刘玉冰/320130939780,王欢/320130940080"/>
    <s v="许兆青"/>
    <s v="教授"/>
    <n v="7000"/>
    <n v="7000"/>
    <n v="14000"/>
    <s v="基础医学"/>
    <s v="芳炔作为重要中间体广泛应用于生物活性分子合成。基于磺酰氟基团特性，本项目首次合成出氟磺酸酯芳炔前体，发展出一种全新的、高效廉价的、可应用于药物分子合成的制备芳炔的方法，并用于药物分子的合成与活性研究。"/>
  </r>
  <r>
    <n v="2016"/>
    <s v="甘肃省"/>
    <s v="10730"/>
    <x v="94"/>
    <n v="201610730144"/>
    <s v="RNF8和P53在皮肤肿瘤发生中作用的研究"/>
    <x v="0"/>
    <s v="魏域杰"/>
    <s v="320140915731"/>
    <n v="3"/>
    <s v="顾艳梅/320140913280,冯雯/320130919530"/>
    <s v="王德贵"/>
    <s v="教授"/>
    <n v="7000"/>
    <n v="7000"/>
    <n v="14000"/>
    <s v="基础医学"/>
    <s v="RNF8基因参与DNA损伤修复，其缺失使细胞内BRCA1和53BP1的foci减少从而与肿瘤有关。本项目研究RNF8在这一通路中的作用及在DNA损伤后细胞周期调控中的作用；RNF8和P53共同对皮肤肿瘤的作用；推测RNF8在维持基因组稳定和抑制肿瘤的作用。"/>
  </r>
  <r>
    <n v="2016"/>
    <s v="甘肃省"/>
    <s v="10730"/>
    <x v="94"/>
    <n v="201610730145"/>
    <s v="硫-Click环化策略在加压素类似物设计、合成中的应用"/>
    <x v="0"/>
    <s v="郭宇"/>
    <s v="320140919700"/>
    <n v="3"/>
    <s v="杜甜甜/320140919670,毛依芳/320140919790"/>
    <s v="王锐,孙旺盛"/>
    <s v="教授,讲师"/>
    <n v="7000"/>
    <n v="7000"/>
    <n v="14000"/>
    <s v="基础医学"/>
    <s v="本项目拟运用现代药物设计、合成领域的前沿与热点硫-Click反应策略对加压素环化，期望通过发展的方法合成半衰期延长的新型加压素类药物。提出的概念与方法在其他环肽类药物的合成与改良方面具有潜在的应用价值。"/>
  </r>
  <r>
    <n v="2016"/>
    <s v="甘肃省"/>
    <s v="10730"/>
    <x v="94"/>
    <n v="201610730146"/>
    <s v="白藜芦醇对2型糖尿病大鼠胰岛素受体及相关信号转导通路的作用机制研究"/>
    <x v="0"/>
    <s v="邵美华"/>
    <s v="320130914540"/>
    <n v="3"/>
    <s v="李乾斌/320130913391,赵娜/320130916250"/>
    <s v="李红芳"/>
    <s v="教授"/>
    <n v="7000"/>
    <n v="7000"/>
    <n v="14000"/>
    <s v="基础医学"/>
    <s v="高脂饮食联合STZ诱导模型，灌胃及皮下注射给药，取治疗效果显著的脂肪、肝脏、骨骼肌组织，对IR、IRS-1、PI3K、G-6-Pase用WB、免疫组化、RT-PCR法检测。白藜芦醇缓解糖尿病的机制尚不清楚，拟从分子水平阐述白藜芦醇的作用机制。"/>
  </r>
  <r>
    <n v="2016"/>
    <s v="甘肃省"/>
    <s v="10730"/>
    <x v="94"/>
    <n v="201610730147"/>
    <s v="心脑复合缺血大鼠模型的建立"/>
    <x v="0"/>
    <s v="庞燕"/>
    <s v="320130914430"/>
    <n v="3"/>
    <s v="陈强合/320130916541,张珊/320130915960"/>
    <s v="王学习"/>
    <s v="教授"/>
    <n v="7000"/>
    <n v="7000"/>
    <n v="14000"/>
    <s v="基础医学"/>
    <s v="心、脑缺血性疾病常相互伴发，互为因果，但缺乏理想的动物模型对其进行研究。项目拟将不同心肌缺血模型和脑缺血模型造模方法组合，进行比较研究，建立一种理想、稳定的心脑复合缺血大鼠模型的造模方法。"/>
  </r>
  <r>
    <n v="2016"/>
    <s v="甘肃省"/>
    <s v="10730"/>
    <x v="94"/>
    <n v="201610730148"/>
    <s v="NWMN-0037突变株对金黄色葡萄球菌致小鼠感染的免疫保护作用研究"/>
    <x v="0"/>
    <s v="潘奕欣"/>
    <s v="320130914421"/>
    <n v="3"/>
    <s v="芦若婧/320130913940,陈鑫/320130912400"/>
    <s v="韩俭"/>
    <s v="副教授"/>
    <n v="7000"/>
    <n v="7000"/>
    <n v="14000"/>
    <s v="基础医学"/>
    <s v="金黄色葡萄球菌是最常见的致病菌并严重威胁人类健康。目前筛选到一株毒力降低的NWMN_0037突变株，通过免疫小鼠试验，探讨其免疫保护机制，为相关疫苗的研发提供思路。上述研究工作目前尚未见相关报道，为本项目的创新性。"/>
  </r>
  <r>
    <n v="2016"/>
    <s v="甘肃省"/>
    <s v="10730"/>
    <x v="94"/>
    <n v="201610730149"/>
    <s v="糙叶败酱总木脂素对肝癌HepG2细胞微环境的影响及其机制研究"/>
    <x v="0"/>
    <s v="马占军"/>
    <s v="320130914241"/>
    <n v="3"/>
    <s v="杨晶晶/320130918960,朱亚娟/320130916470"/>
    <s v="苏刚"/>
    <s v="讲师"/>
    <n v="7000"/>
    <n v="7000"/>
    <n v="14000"/>
    <s v="基础医学"/>
    <s v="采用分子生物学、蛋白质组学和生物信息学技术，对糙叶败酱总木脂素处理肝癌HepG2细胞后分泌蛋白进行凋亡蛋白质组学研究；蛋白质组学作为一种蛋白质筛选方法，对中药复杂成分的作用机制研究具有一定优势。"/>
  </r>
  <r>
    <n v="2016"/>
    <s v="甘肃省"/>
    <s v="10730"/>
    <x v="94"/>
    <n v="201610730150"/>
    <s v="钆标记的AFP抗体在大鼠肝癌的MR诊断中的可行性研究"/>
    <x v="0"/>
    <s v="张鹏飞"/>
    <s v="320130919731"/>
    <n v="3"/>
    <s v="郑雅兰/320130919760,田瑜/320130914800"/>
    <s v="雷军强"/>
    <s v="教授"/>
    <n v="7000"/>
    <n v="7000"/>
    <n v="14000"/>
    <s v="基础医学"/>
    <s v="通过构建甲胎蛋白（AFP）靶向的钆螯合物抗体作为特异性显影剂，使经MRI扫描的肝癌大鼠的细胞内已产生的AFP显像。对早期肝癌及肝小结节鉴别进行细胞水平的特异性成像，为分子影像学提供方法支持。"/>
  </r>
  <r>
    <n v="2016"/>
    <s v="甘肃省"/>
    <s v="10730"/>
    <x v="94"/>
    <n v="201610730151"/>
    <s v="缰外侧核在小鼠主动回避行为中的作用及性别差异"/>
    <x v="0"/>
    <s v="黄吾男"/>
    <s v="320130913150"/>
    <n v="3"/>
    <s v="张艳/320130916100,许加欢/320130915380"/>
    <s v="景玉宏"/>
    <s v="教授"/>
    <n v="7000"/>
    <n v="7000"/>
    <n v="14000"/>
    <s v="基础医学"/>
    <s v="雌性动物对伤害性刺激更为敏感，推测此现象和外侧缰核的性别二态性有关，基于联合刺激模式，研究此行为的性别差异及缰核调控机制。雌雄小鼠对相同程度伤害性刺激的不同反应与缰外侧核神经元对刺激响应的关系。"/>
  </r>
  <r>
    <n v="2016"/>
    <s v="甘肃省"/>
    <s v="10730"/>
    <x v="94"/>
    <n v="201610730152"/>
    <s v="DNA修复基因多态性与乳腺癌放疗敏感的相关性研究"/>
    <x v="0"/>
    <s v="张晓云"/>
    <s v="320130916020"/>
    <n v="3"/>
    <s v="王文君/320130915020,马晓盼/320140917960"/>
    <s v="谢小冬"/>
    <s v="教授"/>
    <n v="7000"/>
    <n v="7000"/>
    <n v="14000"/>
    <s v="基础医学"/>
    <s v="本项目以乳腺癌放疗患者为样本，研究个体放疗敏感性与hOGG1c.977C&gt;G位点SNP的相关性，期望找到其放疗敏感的预测指标。此研究是首次在中国西北乳腺癌化疗人群中开展，可为个体化治疗提供依据。"/>
  </r>
  <r>
    <n v="2016"/>
    <s v="甘肃省"/>
    <s v="10730"/>
    <x v="94"/>
    <n v="201610730153"/>
    <s v="鞘内注射阿片类镇痛药物的镇痛效果及其药物依赖性的研究"/>
    <x v="0"/>
    <s v="马世泽"/>
    <s v="320130914151"/>
    <n v="3"/>
    <s v="袁子惠/320130915770,徐文真/320130915350"/>
    <s v="刘鑫"/>
    <s v="副教授"/>
    <n v="7000"/>
    <n v="7000"/>
    <n v="14000"/>
    <s v="基础医学"/>
    <s v="本实验以新合成的阿片类似物为研究对象，通过鞘内注射的方法给药，与吗啡做对比。通过热板实验研究其镇痛活性，并通过药物躯体依赖性的催促实验研究其造成的药物依赖性。以期研发出新药并将其用于临床，造福患者。"/>
  </r>
  <r>
    <n v="2016"/>
    <s v="甘肃省"/>
    <s v="10730"/>
    <x v="94"/>
    <n v="201610730154"/>
    <s v="PAK在附子生物碱影响肝癌细胞增殖、迁移中的机制"/>
    <x v="0"/>
    <s v="张文灿"/>
    <s v="320130916001"/>
    <n v="3"/>
    <s v="王文博/320130915011,吴妍/320130915190"/>
    <s v="李青"/>
    <s v="副教授"/>
    <n v="7000"/>
    <n v="7000"/>
    <n v="14000"/>
    <s v="基础医学"/>
    <s v="利用附子生物碱作用肝癌细胞株，检测其增殖迁移能力，PAK及磷酸化PAK表达，从而初探PAK在附子生物碱影响细胞株中的作用。中医用附子作为治疗肝癌的机制不明，且无研究表明附子生物碱作用肝癌细胞株是否改变PAK表达。"/>
  </r>
  <r>
    <n v="2016"/>
    <s v="甘肃省"/>
    <s v="10730"/>
    <x v="94"/>
    <n v="201610730155"/>
    <s v="有氧运动强度对Ⅰ型糖尿病小鼠铁代谢的影响及其机制的研究"/>
    <x v="0"/>
    <s v="赵璐璐"/>
    <s v="320140912600"/>
    <n v="3"/>
    <s v="马占军/320130914241,敦王青/320140913060"/>
    <s v="龙瑶,李红芳"/>
    <s v="实验师,教授"/>
    <n v="7000"/>
    <n v="7000"/>
    <n v="14000"/>
    <s v="基础医学"/>
    <s v="项目以Ⅰ型糖尿病小鼠为模型，让其接受不同强度的有氧运动训练，比较其发病过程中铁代谢的改善情况，并进一步探讨铁代谢作用于氧化应激、胰岛素抵抗的机制，为该病的预防和治疗提供理论依据。"/>
  </r>
  <r>
    <n v="2016"/>
    <s v="甘肃省"/>
    <s v="10730"/>
    <x v="94"/>
    <n v="201610730156"/>
    <s v="探讨砂生槐多糖的抗衰老活性及其影响寿命的途径"/>
    <x v="0"/>
    <s v="王瑾"/>
    <s v="320140920110"/>
    <n v="3"/>
    <s v="杨旭/320140920201,董仕/320140919931"/>
    <s v="马兴铭"/>
    <s v="教授"/>
    <n v="7000"/>
    <n v="7000"/>
    <n v="14000"/>
    <s v="基础医学"/>
    <s v="本项目以秀丽隐杆线虫为模式活体，观察砂生槐多糖对线虫的寿命，生理指标及生化指标的影响，探究砂生槐多糖的抗衰老活性及影响寿命的途径。首次考察我国特有植物种砂生槐其种子多糖的药用价值。"/>
  </r>
  <r>
    <n v="2016"/>
    <s v="甘肃省"/>
    <s v="10730"/>
    <x v="94"/>
    <n v="201610730157"/>
    <s v="一种新型根管封闭材料的物理性能和细胞毒性研究"/>
    <x v="0"/>
    <s v="乃正刚"/>
    <s v="320120921871"/>
    <n v="3"/>
    <s v="贾美娥/320120921650,韩雨/320120921590"/>
    <s v="何祥一"/>
    <s v="教授"/>
    <n v="7000"/>
    <n v="7000"/>
    <n v="14000"/>
    <s v="临床医学"/>
    <s v="根管治疗是牙髓病和根尖周疾病最常用且有效的治疗方法。本项目通过制备不同浓度的新型聚六亚甲基胍根管封闭材料并测定其物理性能和细胞毒性，期望筛选出理性能好且细胞毒性小的新型根管封闭材料。_x000d_创新点：本项目是国内首次将聚六亚甲基胍应用于口腔根管治疗的研究。首次制备不同浓度的聚六亚甲基胍根管封闭材料，并通过体外实验测定其物理性能和细胞毒性。"/>
  </r>
  <r>
    <n v="2016"/>
    <s v="甘肃省"/>
    <s v="10730"/>
    <x v="94"/>
    <n v="201610730158"/>
    <s v="脱敏剂预处理对牙本质粘结力的影响研究"/>
    <x v="0"/>
    <s v="伊丽娜"/>
    <s v="320120922170"/>
    <n v="3"/>
    <s v="张蓉/320120922230,邓佳佳/320110920130"/>
    <s v="李淼"/>
    <s v="中级"/>
    <n v="7000"/>
    <n v="7000"/>
    <n v="14000"/>
    <s v="临床医学"/>
    <s v="为研究脱敏剂预处理对牙本质粘结力的影响，本实验选用奥威尔和Gluma两种脱敏剂，新型通用型牙本质粘结剂ALL Bond Universal（ABU）、自粘结树脂水门汀3M RelyX Unicem和玻璃离子水汀GC Fuji Ⅱ三种粘结剂为研究对象。通过微拉伸强度测定、界面染色及扫描电镜观察，比较用两种脱敏剂进行牙本质预处理对三种粘结剂粘结性能及界面微渗漏的影响。项目创新点：粘结前对活髓牙牙体组织进行几种脱敏剂预处理的方法创新，选用奥威尔脱敏剂、新型通用型粘结剂ABU。"/>
  </r>
  <r>
    <n v="2016"/>
    <s v="甘肃省"/>
    <s v="10730"/>
    <x v="94"/>
    <n v="201610730159"/>
    <s v="芯壳结构ICA-SF/PLCL三维纳米纤维支架的构建及其体外降解研究"/>
    <x v="0"/>
    <s v="杨宇洁"/>
    <s v="320130922880"/>
    <n v="3"/>
    <s v="韩骐泽/320130922421,吕梦皓/320140922770"/>
    <s v="殷丽华"/>
    <s v="副教授"/>
    <n v="7000"/>
    <n v="7000"/>
    <n v="14000"/>
    <s v="临床医学"/>
    <s v="引导骨再生的胶原膜材料中加入具有骨诱导性或骨生成性的物质如生长因子，以达到更好的诱导骨形成的作用。_x000d_创新点：利用同轴静电纺丝技术缓解了药物前期的爆发释放，，将ICA作为生长因子，体现了传统医学与现代医学的结合，拓宽了中医药的应用领域。"/>
  </r>
  <r>
    <n v="2016"/>
    <s v="甘肃省"/>
    <s v="10730"/>
    <x v="94"/>
    <n v="201610730160"/>
    <s v="姜黄素聚乙烯醇复合物的制备与其对大鼠皮肤创伤治疗效果的研究"/>
    <x v="0"/>
    <s v="何飞"/>
    <s v="320120921611"/>
    <n v="3"/>
    <s v="刘起龙/320120921801,鲁昱晟/320130922551"/>
    <s v="范增杰"/>
    <s v="副教授"/>
    <n v="7000"/>
    <n v="7000"/>
    <n v="14000"/>
    <s v="临床医学"/>
    <s v="采用硼酸交联制备新型的载药型的姜黄素/聚乙烯醇水凝胶，对水凝胶的物理性能进行测试并系统评估其对伤口愈合的效果。项目创新：改进PVA水凝胶制作工艺使其能用于稳定性差的药物载体；直接将姜黄素固定于聚乙烯醇表面以增强材料促进创伤愈合的能力；_x000d_改良传统水凝胶敷料的力学性能以增强材料与创伤组织的密合性。"/>
  </r>
  <r>
    <n v="2016"/>
    <s v="甘肃省"/>
    <s v="10730"/>
    <x v="94"/>
    <n v="201610730161"/>
    <s v="环境污染与儿童健康效应研究"/>
    <x v="0"/>
    <s v="唐仁章"/>
    <s v="320130906111"/>
    <n v="3"/>
    <s v="孙少华/320130906091,罗攀月/320130913980"/>
    <s v="王俊玲,罗斌"/>
    <s v="副教授,讲师"/>
    <n v="7000"/>
    <n v="7000"/>
    <n v="14000"/>
    <s v="预防医学与公共卫生学"/>
    <s v="检测T细胞功能和Foxp3因子的基因和蛋白表达水平，分析空气质量状况，探讨环境污染与儿童呼吸道疾病的发病关系。创新点：检测调节性T细胞功能和Foxp3因子表达的改变探讨儿童呼吸道疾病的发病机理。_x000d_"/>
  </r>
  <r>
    <n v="2016"/>
    <s v="甘肃省"/>
    <s v="10730"/>
    <x v="94"/>
    <n v="201610730162"/>
    <s v="纳米氧化镍致大鼠肝脏氧化损伤的实验研究"/>
    <x v="0"/>
    <s v="于姝"/>
    <s v="320130906220 "/>
    <n v="3"/>
    <s v="张静怡/320130905500,王晨/320130906131"/>
    <s v="孙应彪,常旭红"/>
    <s v="副教授,讲师"/>
    <n v="7000"/>
    <n v="7000"/>
    <n v="14000"/>
    <s v="预防医学与公共卫生学"/>
    <s v="简介：建立纳米氧化镍大鼠亚慢性肝脏损伤动物模型，探究纳米氧化镍致大鼠肝脏损伤的可能机制。创新点：建立纳米氧化镍大鼠亚慢性肝脏毒性动物模型；初步探讨氧化应激和硝化应激在纳米氧化镍致大鼠肝脏损伤中的作用。_x000d_"/>
  </r>
  <r>
    <n v="2016"/>
    <s v="甘肃省"/>
    <s v="10730"/>
    <x v="94"/>
    <n v="201610730163"/>
    <s v="肠道菌群与体质指数(BMI)的相关性研究"/>
    <x v="0"/>
    <s v="覃向向"/>
    <s v="320130906100 "/>
    <n v="3"/>
    <s v="陈磊/320130905671,郑水林/320130906290"/>
    <s v="王晓霞"/>
    <s v="副教授"/>
    <n v="7000"/>
    <n v="7000"/>
    <n v="14000"/>
    <s v="预防医学与公共卫生学"/>
    <s v="提取兰大在校生粪便标本细菌DNA，进行16SrRNA测序，探讨肠道菌群与机体能量平衡的相关性。创新点：首次在国内通过BMI指数进行人群的肠道菌群组成特征的研究；构建细菌种类图谱并获得它们的相对丰度。_x000d__x000d_"/>
  </r>
  <r>
    <n v="2016"/>
    <s v="甘肃省"/>
    <s v="10730"/>
    <x v="94"/>
    <n v="201610730164"/>
    <s v="秋水仙碱对大鼠移植性胃肿瘤的抑制作用及其机制研究"/>
    <x v="0"/>
    <s v="刘宪"/>
    <s v="320120915750"/>
    <n v="3"/>
    <s v="关慧/320120914520,陈志圩/320140912891"/>
    <s v="陈永林"/>
    <s v="副主任医师"/>
    <n v="7000"/>
    <n v="7000"/>
    <n v="14000"/>
    <s v="临床医学"/>
    <s v="胃癌是常见的消化道恶性肿瘤，发病率和病死率均很高，目前手术创伤大，预后差，化疗效果不明显。生物碱秋水仙碱具有抑制微管蛋白聚合，抑制细胞有丝分裂从而导致细胞死亡的作用。本实验拟通过胃壁种植Walker-256癌肉瘤细胞建立胃腺癌大鼠模型，秋水仙碱干预，检测行为学、组织病理学、凋亡相关蛋白等指标，探讨秋水仙碱对胃肿瘤细胞的抑制增殖和诱导凋忘作用并对其机制进行探讨，探索其最适剂量，为胃癌的治疗提供理论实验依据。本实验采用Walker一256肿瘤细胞组织插块法建立大鼠胃肿瘤模型，避免了以往常用的化学实验法对动物损"/>
  </r>
  <r>
    <n v="2016"/>
    <s v="甘肃省"/>
    <s v="10730"/>
    <x v="94"/>
    <n v="201610730165"/>
    <s v="青蒿素联合苦参碱对宫颈癌Hela细胞作用效果研究"/>
    <x v="0"/>
    <s v="杨佳卉"/>
    <s v="320120917590"/>
    <n v="3"/>
    <s v="黄鹏/320140913631,张雅婷/320130916080"/>
    <s v="杨永秀"/>
    <s v="教授"/>
    <n v="8000"/>
    <n v="8000"/>
    <n v="16000"/>
    <s v="基础医学"/>
    <s v="体外比较青蒿素联合苦参碱对宫颈癌Hela细胞的增殖抑制作用和诱导细胞凋亡作用，使用细胞分子生物学技术探索青蒿素联合苦参碱分别及联合使用对宫颈癌Hela细胞系体外杀伤作用以及对细胞凋亡、周期和细胞内ERK、P-ERK蛋白表达的影响，探究联合用药效应。国内外关于青蒿素及苦参碱单独使用对肿瘤细胞抑制作用的研究较多，但联合使用二者尚未有相关研究。本项目体外比较青蒿素、苦参碱单用及二者联合使用对宫颈癌Hela细胞系的杀伤作用，初步探究二者不同给药浓度杀伤下作用，以 Western blot 分析细胞外信号调节激酶 "/>
  </r>
  <r>
    <n v="2016"/>
    <s v="甘肃省"/>
    <s v="10730"/>
    <x v="94"/>
    <n v="201610730166"/>
    <s v="藏药蕨麻有效成分的降糖作用及作用机制的初步研究"/>
    <x v="0"/>
    <s v="杨丹"/>
    <s v="320120913320"/>
    <n v="3"/>
    <s v="余跃/320130905491,王永强/320130940171"/>
    <s v="闵光宁"/>
    <s v="副教授"/>
    <n v="6000"/>
    <n v="6000"/>
    <n v="12000"/>
    <s v="基础医学"/>
    <s v="本课题拟从藏药蕨麻中提取、分离有效成份――蕨麻多糖。并进行以下试验：测定蕨麻多糖对正常小鼠血糖的影响； 建立糖尿病小鼠的模型，通过给予蕨麻多糖治疗后，测定小鼠血清血糖、胰岛素SOD（超氧化物岐化酶）、MDA（丙二醛）、TG（甘油三酯）、TC（总胆固醇）等检测指标的变化，制备小鼠肝脏组织匀浆，检测肝糖元的含量，并做小鼠胰腺、肾脏组织病理切片，考察蕨麻多糖对糖尿病小鼠的治疗效果及可能的作用机理。经检索美国国立图书馆Medline、EMBase、中国期刊网、维普、万方数据库，结果显示，本课题内容未见文献报道。其"/>
  </r>
  <r>
    <n v="2016"/>
    <s v="甘肃省"/>
    <s v="10730"/>
    <x v="94"/>
    <n v="201610730167"/>
    <s v="国内外循证教育学研究现状分析"/>
    <x v="0"/>
    <s v="李思源"/>
    <s v="320120915300"/>
    <n v="3"/>
    <s v="吴淑婷/320130915180,游洁/320130915700"/>
    <s v="刘晓菊,拜争刚"/>
    <s v="教授,讲师"/>
    <n v="8000"/>
    <n v="8000"/>
    <n v="16000"/>
    <s v="临床医学"/>
    <s v="本项目拟在CNKI、CSSCI、SSCI、Web of Science等数据库内，检索国内外关于循证教育研究现状的文献。通过对文献进行筛选，纳入符合要求的文献，基于共词分析的可视化研究方法提取信息，了解国内外教育学研究现状并进行概述，旨在为循证实践在教育学领域的发展提供一定的指导作用，推动国内将循证医学的方法应用于社会科学领域的进程，促进国内循证研究的科学化与实用化。检索词制定规范、全面检索、严格纳入，对检索后纳入文献进行可视化研究，使结果更清晰易理解；将循证方法应用于教育领域，为社会建设提供科学严谨的系"/>
  </r>
  <r>
    <n v="2016"/>
    <s v="甘肃省"/>
    <s v="10730"/>
    <x v="94"/>
    <n v="201610730168"/>
    <s v="脑肠肽Ghrelin对脓毒症大鼠胃肠道粘膜血流动力学及病理学的影响"/>
    <x v="0"/>
    <s v="魏媛"/>
    <s v="320120905940"/>
    <n v="3"/>
    <s v="肖淑君/320140919850,俞阳/320140919881"/>
    <s v="李斌"/>
    <s v="副主任医师"/>
    <n v="7000"/>
    <n v="7000"/>
    <n v="14000"/>
    <s v="临床医学"/>
    <s v="通过建立盲肠结扎穿孔法(CLP)制成腹腔感染导致脓毒症的大鼠模型，并给予大鼠适当的脑肠肽Ghrelin、Ghrelin加激动剂GHRP-6、Ghrelin加抑制剂Obestain的干预措施，通过检测sIgA、TNF-α和IL-6水平、Peyer’s结细胞，来探究Ghrelin 对于脓毒症肠道免疫功能的作用；通过GMBF检测、胃黏膜病理学观察来探究在Ghrelin干预下脓毒症胃肠道粘膜血流动力学及病理学的特点；并试图阐明Gherlin在脓毒症胃肠功能障碍方面的调控功能及其机制。以期寻求改善脓毒症患者胃肠功能"/>
  </r>
  <r>
    <n v="2016"/>
    <s v="甘肃省"/>
    <s v="10730"/>
    <x v="94"/>
    <n v="201610730169"/>
    <s v="土木香内酯对睾丸癌细胞的抑制作用机制研究及对比临床一线抗癌药物的生殖毒性"/>
    <x v="0"/>
    <s v="夏志利"/>
    <s v="320120918761"/>
    <n v="3"/>
    <s v="李敏珍/320120915190,麻丹/320120915950"/>
    <s v="梁晓磊"/>
    <s v="助理研究员"/>
    <n v="6000"/>
    <n v="6000"/>
    <n v="12000"/>
    <s v="临床医学"/>
    <s v="土木香系菊科旋复花属植物，为多年生草本植物，其根供药用，具有健胃、利尿、祛痰和驱虫等功效。目前已从土木香中分离得到土木香内酯、异土木香内酯和二氢土木香内酯等多种成分，这些成分具有抗肿瘤、抗炎、驱虫、抗菌、降血糖和镇痛等多种生物活性。本项目以睾丸癌细胞为研究对象，主要研究土木香内酯对睾丸癌细胞的体外抑癌作用和对精子细胞的损伤作用及其信号通路，与临床一线抗癌药物对比其抑癌作用强弱及其生理毒理，即对比其对精子细胞的损伤作用！自屠呦呦获诺奖和“三高”新克星---黄连素的发现后，给中药赋予现代科技的含量将是一代代科"/>
  </r>
  <r>
    <n v="2016"/>
    <s v="甘肃省"/>
    <s v="10730"/>
    <x v="94"/>
    <n v="201610730170"/>
    <s v="StanfordA型主动脉夹层不同术式的疗效评价及发病原因的研究"/>
    <x v="0"/>
    <s v="郭少君"/>
    <s v="320120914550"/>
    <n v="3"/>
    <s v="杨泽临/320130915641,吴岳城/320140915861"/>
    <s v="柳德斌"/>
    <s v="主任医师"/>
    <n v="7000"/>
    <n v="7000"/>
    <n v="14000"/>
    <s v="临床医学"/>
    <s v="回顾性分析急性Stanford A型主动脉夹层临床资料，以随访方式和实验室检查预后情况进行分析，评估患者早中期临床预后,评价手术策略安全性及有效性。创新点：对临床常见手术方式进行评价；分析血管紧张素Ⅱ等含量对主动脉夹层形成的影响。"/>
  </r>
  <r>
    <n v="2016"/>
    <s v="甘肃省"/>
    <s v="10730"/>
    <x v="94"/>
    <n v="201610730171"/>
    <s v="缬沙坦、雷米普利、依那普利对雌性易卒中高血压大鼠认知功能影响的研究"/>
    <x v="0"/>
    <s v="王鹏"/>
    <s v="320120916941"/>
    <n v="3"/>
    <s v="孙曼/320120916660,袁惠婕/320120917870"/>
    <s v="余静"/>
    <s v="主任医师"/>
    <n v="7000"/>
    <n v="7000"/>
    <n v="14000"/>
    <s v="基础医学"/>
    <s v="探讨AngII/AngIV 浓度水平对雌性易卒中高血压大鼠认知功能的调控，比较血管紧张素转化酶抑制剂与血管紧张素II受体抑制剂对脑内AngII、AngIV水平的影响及对认知功能的作用。创新点：观察对认知功能的影响和浓度水平变化与认知功能的相关性。"/>
  </r>
  <r>
    <n v="2016"/>
    <s v="甘肃省"/>
    <s v="10730"/>
    <x v="94"/>
    <n v="201610730172"/>
    <s v="长链非编码RNABANCR对肾癌ACHN细胞增殖和凋亡的影响"/>
    <x v="0"/>
    <s v="粟东林"/>
    <s v="320120916631"/>
    <n v="3"/>
    <s v="郭少君/320120914550,张学丽/320130918970"/>
    <s v="田俊强"/>
    <s v="主任医师"/>
    <n v="7000"/>
    <n v="7000"/>
    <n v="14000"/>
    <s v="基础医学"/>
    <s v="利用CRISPER/Cas9基因敲除技术抑制BANCR的表达，研究BANCR对肾癌ACHN细胞增殖、凋亡等生物学行为的影响和可能作用机制进行初步探讨。创新点：目前国内外尚无对BANCR 基因与肾癌相关性的研究报道；相关性尚不明确；增殖和凋亡影响探究少见。"/>
  </r>
  <r>
    <n v="2016"/>
    <s v="甘肃省"/>
    <s v="10730"/>
    <x v="94"/>
    <n v="201610730173"/>
    <s v="基于唾液生物信息筛查结核病相关分子的探索研究"/>
    <x v="0"/>
    <s v="张慧敏"/>
    <s v="320120917960"/>
    <n v="3"/>
    <s v="崔荣荣/320120914110,佟乐/320120916810"/>
    <s v="张有成"/>
    <s v="主任医师"/>
    <n v="7000"/>
    <n v="7000"/>
    <n v="14000"/>
    <s v="临床医学"/>
    <s v="用ELISA或PCR方法检测其唾液中的特异性结核抗体、T细胞在特异性结核抗原的刺激下γ-干扰素的释放水平以及白细胞中结核分枝杆菌DNA的水平以达到诊断和评价其治疗效果的目的。创新点：首次研究在结核病诊断和疗效评价中的意义。"/>
  </r>
  <r>
    <n v="2016"/>
    <s v="甘肃省"/>
    <s v="10730"/>
    <x v="94"/>
    <n v="201610730174"/>
    <s v="乳酸菌对TNBS诱导炎症性肠病小鼠的治疗效果及临床疗效研究"/>
    <x v="0"/>
    <s v="张秀"/>
    <s v="320120918190"/>
    <n v="3"/>
    <s v="谢乐群/320120917380,李帅祥/320120915281"/>
    <s v="于忆"/>
    <s v="副主任医师"/>
    <n v="7000"/>
    <n v="7000"/>
    <n v="14000"/>
    <s v="临床医学"/>
    <s v="采用乳酸菌、柳氮磺胺吡啶和柳氮磺胺吡啶联合甲硝唑三种药物治疗方式对IBD小鼠进行治疗，探讨使用其价值。创新点：乳酸菌对TNBS诱导IBD模型小鼠的作用效果，为临床提供指导意义；利用甲硝唑对抗厌氧菌对IBD疗效的影响，为临床提供理论依据。"/>
  </r>
  <r>
    <n v="2016"/>
    <s v="甘肃省"/>
    <s v="10730"/>
    <x v="94"/>
    <n v="201610730175"/>
    <s v="DDR1与PTEN在结肠癌中的表达及意义"/>
    <x v="0"/>
    <s v="朱权"/>
    <s v="320120918671"/>
    <n v="3"/>
    <s v="裴改琴/320120916230,刘康/320120915700"/>
    <s v="张德奎"/>
    <s v="主任医师"/>
    <n v="7000"/>
    <n v="7000"/>
    <n v="14000"/>
    <s v="临床医学"/>
    <s v="分析DDR1与PTEN在结肠癌中的表达及临床意义，并探讨二者表达是否存在相关性。创新点：通过免疫组化方法检测两种蛋白在结肠癌组织中的表达水平，以便探讨其在与结肠癌生物学特性的关系，为发现更多的肿瘤分子标记物来更好的实现早期诊断。_x000d_"/>
  </r>
  <r>
    <n v="2016"/>
    <s v="甘肃省"/>
    <s v="10742"/>
    <x v="95"/>
    <n v="201610742001"/>
    <s v="世居藏族胆结石病原菌分离及耐药分子机制研究"/>
    <x v="0"/>
    <s v="李函洁"/>
    <s v="P122215538"/>
    <n v="5"/>
    <s v="李秀珍/P142215568,骆巧/P142215437,方万胜/P142215501,马娟/P142215480"/>
    <s v="刘金英,董开忠"/>
    <s v="副教授,副教授"/>
    <n v="15000"/>
    <n v="5000"/>
    <n v="20000"/>
    <s v="基础医学"/>
    <s v="通过采集世居藏族胆结石患者的标本，研究微生物菌群与胆结石发生的相关性，对分离的特殊菌株进行有关耐药性基因的克隆及分析，获得数据与汉族胆系感染性疾病进行比较分析，为民族地区该病的有效防治提供数据。"/>
  </r>
  <r>
    <n v="2016"/>
    <s v="甘肃省"/>
    <s v="10742"/>
    <x v="95"/>
    <n v="201610742002"/>
    <s v="肿瘤标志物γH2AX对口腔恶性肿瘤诊断和预后的临床研究"/>
    <x v="0"/>
    <s v="马影"/>
    <s v="P142215411"/>
    <n v="4"/>
    <s v="聂聪/P142215422,钟建斌/P132215711,张丹/P142215420"/>
    <s v="郭忠"/>
    <s v="教授"/>
    <n v="15000"/>
    <n v="5000"/>
    <n v="20000"/>
    <s v="基础医学"/>
    <s v="本项目着力于对口腔恶性肿瘤组织中γH2AX及其mRNA表达的检测，并对γH2AX的表达与口腔恶性肿瘤病的临床病理资料及预后的相关性进行研究。该研究将为西北地区口腔恶性肿瘤患者的早期诊断、治疗、判断预后和预防复发等方面提供理论和实际依据。"/>
  </r>
  <r>
    <n v="2016"/>
    <s v="甘肃省"/>
    <s v="10742"/>
    <x v="95"/>
    <n v="201610742003"/>
    <s v="新型婴儿型双歧杆菌土豆酸奶工艺化研究"/>
    <x v="0"/>
    <s v="周俊羽"/>
    <s v="P142215576"/>
    <n v="3"/>
    <s v="王智勤/P132215552,宋晓娟/P142215538"/>
    <s v="米友军"/>
    <s v="高级实验师"/>
    <n v="5000"/>
    <n v="15000"/>
    <n v="20000"/>
    <s v="基础医学"/>
    <s v="本项目采用婴儿型双歧杆菌发酵土豆，一方面是全国首次运用婴儿型双歧杆菌进行土豆制酸奶的项目，另一方面跨越了采用乳酸杆菌制备酸奶的单一方法，开拓了土豆市场。"/>
  </r>
  <r>
    <n v="2016"/>
    <s v="甘肃省"/>
    <s v="10742"/>
    <x v="95"/>
    <n v="201610742004"/>
    <s v="肝包虫病钙化灶与微生物的相关性分析"/>
    <x v="0"/>
    <s v="祖逸峥"/>
    <s v="P132215606"/>
    <n v="5"/>
    <s v="贾辉钰/P132215578,孙靖楠/P142215571,马玉秀/P142215593,马海燕/P142215447"/>
    <s v="王小恒,董开忠"/>
    <s v="副教授,副教授"/>
    <n v="15000"/>
    <n v="5000"/>
    <n v="20000"/>
    <s v="基础医学"/>
    <s v="通过肝包虫病钙化灶细菌的分离鉴定，筛选出几株大概率特殊的菌株，分析其生物学特性及与钙化灶形成的相关性，为肝包虫病的有效治疗提供了新的依据和途径，也为进一步做好肝包虫病防控工作打下了良好的基础。"/>
  </r>
  <r>
    <n v="2016"/>
    <s v="甘肃省"/>
    <s v="10742"/>
    <x v="95"/>
    <n v="201610742005"/>
    <s v="大学生厌氧菌玻片微创公司"/>
    <x v="1"/>
    <s v="彭青"/>
    <s v="P142215417"/>
    <n v="3"/>
    <s v="焦亚娟/P132215579,张晓妮/P132215638"/>
    <s v="傅思武"/>
    <s v="教授"/>
    <n v="15000"/>
    <n v="5000"/>
    <n v="20000"/>
    <s v="基础医学"/>
    <s v="本项目集微生物实验与大学生创业实践为一体，项目核心为制备一套微生物厌氧性细菌玻片，从而缓解当前社会对厌氧菌玻片的缺乏，并为大学生创业起到带头探索作用。"/>
  </r>
  <r>
    <n v="2016"/>
    <s v="甘肃省"/>
    <s v="10742"/>
    <x v="95"/>
    <n v="201610742006"/>
    <s v="甘肃省乡村旅游商标培育与保护问题研究"/>
    <x v="0"/>
    <s v="滕梦秦"/>
    <s v="P142316137"/>
    <n v="4"/>
    <s v="米庆刚/P140310446,杨琳/P142316133,向石琼/P142316164"/>
    <s v="孙新"/>
    <s v="讲师"/>
    <n v="5000"/>
    <n v="15000"/>
    <n v="20000"/>
    <s v="管理学"/>
    <s v="通过对甘肃省乡村旅游商标培育与保护问题的研究，了解当前乡村旅游商标培育与保护在甘肃省的开展现状。通过对商标培育与保护现状的调查研究得出开展问题，提出合理的建议，以推进乡村旅游商标培育与保护工作长久持续有效发展，推动乡村经济的持续发展。"/>
  </r>
  <r>
    <n v="2016"/>
    <s v="甘肃省"/>
    <s v="10742"/>
    <x v="95"/>
    <n v="201610742007"/>
    <s v="土家族、苗族手工艺品网络销售开发——以湖南湘西为例"/>
    <x v="1"/>
    <s v="彭晨涵"/>
    <s v="P142315875"/>
    <n v="5"/>
    <s v="李强/P131814126,刘玉颖/P142315685,丁阿敏/P142315870,付德平/P142014966"/>
    <s v="李秀芬"/>
    <s v="副教授"/>
    <n v="10000"/>
    <n v="10000"/>
    <n v="20000"/>
    <s v="经济学"/>
    <s v="本项目以湖南湘西土家族苗族自治州为切入点，通过市场调研，采样收集手工工艺品，综合评估其地区工艺品存在的市场潜力价值以及所面临的问题，对当地手工艺品进行综合统计归纳，将土家族苗族手工艺品综合，并且与当地的手工艺制作者合作将手工艺品划分类别运用网络平台进行销售，创新发展土家族苗族手工艺品，推广土家族苗族手工艺品。"/>
  </r>
  <r>
    <n v="2016"/>
    <s v="甘肃省"/>
    <s v="10742"/>
    <x v="95"/>
    <n v="201610742008"/>
    <s v="甘南地区藏族特色建筑设计公司的策划方案"/>
    <x v="1"/>
    <s v="俄金旦金"/>
    <s v="P142315922"/>
    <n v="4"/>
    <s v="旦知旺杰/P142315914,仁青拉毛/P142315924,荣地草/P142315917"/>
    <s v="世藏吉"/>
    <s v="讲师"/>
    <n v="5000"/>
    <n v="15000"/>
    <n v="20000"/>
    <s v="经济学"/>
    <s v="与民族地区的发展同步，为建设藏区特色建筑群和城市建筑而提供建设方案，提供符合藏区群众的居民建筑和室内装修方案，对藏区建筑风格进行研究和调查藏族群众的建筑审美趋向，提供市场需要的室内装修和室外建筑建设方案。"/>
  </r>
  <r>
    <n v="2016"/>
    <s v="甘肃省"/>
    <s v="10742"/>
    <x v="95"/>
    <n v="201610742009"/>
    <s v="边疆行"/>
    <x v="1"/>
    <s v="林洪浪"/>
    <s v="P132315995"/>
    <n v="4"/>
    <s v="夏不开提•地里夏提/P132315903,王维维/P132014478,宋婷婷/P141212291"/>
    <s v="张玉川,安金朝"/>
    <s v="讲师,副教授"/>
    <n v="5000"/>
    <n v="15000"/>
    <n v="20000"/>
    <s v="经济学"/>
    <s v="边疆行是一个基于互联网共享经济的民族地区旅行体验平台，通过移动互联网共享经济模式，整合少数民族地区的景区、自然、民族、民俗、民宿和用户资源为用户提供传统、真实和原生态的边疆文风情、自然风貌和少数民资生活方式体验的机会，让体验者远离城市的喧嚣与枯燥，去发现和感受遥远边疆的绚丽与丰富，感受自然与纯朴所带来的宁静与满足。"/>
  </r>
  <r>
    <n v="2016"/>
    <s v="甘肃省"/>
    <s v="10742"/>
    <x v="95"/>
    <n v="201610742010"/>
    <s v="墨脱门巴语常用会话语料库建设"/>
    <x v="0"/>
    <s v="陈海珍"/>
    <s v="P130911670"/>
    <n v="3"/>
    <s v="吴海波/P131713315,益西措姆/P130911693,次仁拉姆/P130911671"/>
    <s v="贡保杰"/>
    <s v="教授"/>
    <n v="5000"/>
    <n v="15000"/>
    <n v="20000"/>
    <s v="文学"/>
    <s v="在全球一体化的背景下，研究像墨脱门巴语这种靠耳口传承的语言是一种对民族文化的传承与保护，此次研究的主要目标是记录、录制墨脱门巴语的声像资料；搜集整理常用会话3000句，并进行国际音标标注；分析门巴语的音系、音位系统及音位结构。预期成果形式为：调查报告、资料库和语料集。"/>
  </r>
  <r>
    <n v="2016"/>
    <s v="甘肃省"/>
    <s v="10742"/>
    <x v="95"/>
    <n v="201610742011"/>
    <s v="基于太阳能节能建筑系统的设计与研究"/>
    <x v="0"/>
    <s v="柳强"/>
    <s v="P141914446"/>
    <n v="5"/>
    <s v="王克周/P141914464,吴志云/P141914451,杨宏亮/P141914299,杨滢/P151914238"/>
    <s v="王璟"/>
    <s v="副教授"/>
    <n v="10000"/>
    <n v="10000"/>
    <n v="20000"/>
    <s v="土木建筑工程"/>
    <s v="固定在建筑外侧的太阳能电池板因光线角度的变化，吸收的能量达不到最大值。我们采用柔性导电基板，使其在建筑物应用上具有很高的自由度并能抵御外界的风荷载；通过智能化控制随光线进行调节角度进而达到最大回收效率。"/>
  </r>
  <r>
    <n v="2016"/>
    <s v="甘肃省"/>
    <s v="10742"/>
    <x v="95"/>
    <n v="201610742012"/>
    <s v="白塔山区灾害隐患调研及滑坡稳定性分析"/>
    <x v="0"/>
    <s v="胡利航"/>
    <s v="P131914249"/>
    <n v="4"/>
    <s v="侯晨晨/P131914247,周鑫/P131914281,钟晓茵/P131713475"/>
    <s v="石建勋"/>
    <s v="副教授"/>
    <n v="15000"/>
    <n v="5000"/>
    <n v="20000"/>
    <s v="土木建筑工程"/>
    <s v="本项目采用了勘察与分析结合的方法，对勘察区的黄土地区地质条件进行详细分析，整理出边坡稳定性评价表，为有关的施工建设和防治灾害提供可靠的数据参考与指导，达到缓解人地矛盾，降低地质灾害对本地区危害的目的。"/>
  </r>
  <r>
    <n v="2016"/>
    <s v="甘肃省"/>
    <s v="10742"/>
    <x v="95"/>
    <n v="201610742013"/>
    <s v="西北地区产业调整背景下农村生活现状调查--以甘肃省高原夏菜产业为例"/>
    <x v="0"/>
    <s v="冯雪"/>
    <s v="P140410694"/>
    <n v="5"/>
    <s v="哈斯依叶提·塔力木别克/P140410720,张紫江/P140410726,杨洲/P140410637,朱媛/P140410625"/>
    <s v="马红艳,郭曦东"/>
    <s v="副教授,讲师"/>
    <n v="5000"/>
    <n v="15000"/>
    <n v="20000"/>
    <s v="法学"/>
    <s v="随着经济水平的提高，农民对生活条件的追求也就相应的提高了，此时文化素质的制约就体现的很明显：盲目追求那些所谓的“时尚”，奢侈之风抬头，拜金主义与攀比之心开始显现等等；当然也有一些好多地方，比如发展老年休闲室，增加子女的教育投入，改善农村基础设施等等。我们研究这些生活状况，希望能让西部地区在经济发展的道路上不至于再次走上以往经济发展与文化发展不平衡的道路，为当地政府提供一个在规划发展的时候可以参考的资料。"/>
  </r>
  <r>
    <n v="2016"/>
    <s v="甘肃省"/>
    <s v="10742"/>
    <x v="95"/>
    <n v="201610742014"/>
    <s v="“特色”文化对人们集体荣誉感和社会上进心的影响调查——以西安市周至县“中国第一水街”为例"/>
    <x v="0"/>
    <s v="李梦飞"/>
    <s v="P140410656"/>
    <n v="5"/>
    <s v="雷才洋/P140410627,左家瑞/P140410676,白红梅/P140410658,张丽娜/P140410670"/>
    <s v="刘荣,郭曦东"/>
    <s v="副教授,讲师"/>
    <n v="5000"/>
    <n v="15000"/>
    <n v="20000"/>
    <s v="法学"/>
    <s v="水街的建设是一种文化，它是人们创造的物质财富，同时它也是当地们的精神财富。本课题以“中国第一水街”为例，从集体荣誉感和社会上进心两方面研究这种特色文化对当地人们的影响，欲从中展现出其对社会和人们的相关影响。"/>
  </r>
  <r>
    <n v="2016"/>
    <s v="甘肃省"/>
    <s v="10742"/>
    <x v="95"/>
    <n v="201610742015"/>
    <s v="民族杂居地区汉族青少年跨文化交往问题研究——以甘肃省甘南藏族自治州为例"/>
    <x v="0"/>
    <s v="马依莎"/>
    <s v="P140410597"/>
    <n v="5"/>
    <s v="尹东风/P140410619,苗芳芳/P140410595,康萍萍/P140410638,安班玛忠格/P140410586"/>
    <s v="马忠才,白蓉"/>
    <s v="教授,讲师"/>
    <n v="5000"/>
    <n v="15000"/>
    <n v="20000"/>
    <s v="法学"/>
    <s v="通过对甘肃省甘南藏族自治州汉族青少年跨文化交往的现状了解，分析甘肃省甘南藏族自治州汉族青少年跨文化交往现状和存在的问题，提出具体的建议和对策，以促进民族杂居地区不同民族之间更好地跨文化交往。"/>
  </r>
  <r>
    <n v="2016"/>
    <s v="甘肃省"/>
    <s v="10742"/>
    <x v="95"/>
    <n v="201610742016"/>
    <s v="民族地区生态移民社区居民心理幸福感与社会支持相关性研究"/>
    <x v="0"/>
    <s v="阳建新"/>
    <s v="P140410702"/>
    <n v="5"/>
    <s v="卫兴国/P140410714,零重森/P140410683,刘建兴/P140410677,覃龙军/P140410487"/>
    <s v="曹义杰,温蓉"/>
    <s v="讲师,实验师"/>
    <n v="5000"/>
    <n v="15000"/>
    <n v="20000"/>
    <s v="社会学"/>
    <s v="本次研究是通过对民族地区生态移民社区居民心理幸福感与社会支持的研究——以甘肃省张掖市肃南县明花乡为例，从心理幸福感与社会支持两个角度探究生态移民后的民族地区的社区发展状况，并探究其背后的意义与内涵。"/>
  </r>
  <r>
    <n v="2016"/>
    <s v="甘肃省"/>
    <s v="10742"/>
    <x v="95"/>
    <n v="201610742017"/>
    <s v="甘肃省社会工作者职业认同的研究"/>
    <x v="0"/>
    <s v="周哲远"/>
    <s v="P140410602"/>
    <n v="5"/>
    <s v="杨天红/P140410707,刘皓青/P140410692,廖洁/P140410701,廖德标/P141212294"/>
    <s v="马元平,常进锋"/>
    <s v="副教授,助教"/>
    <n v="5000"/>
    <n v="15000"/>
    <n v="20000"/>
    <s v="社会学"/>
    <s v="通过对于甘肃省社会工作者职业认同现状的分析、调查、研究，为甘肃省社会工作者职业认同的现状提供一个公开的更好的解释平台，也为政府和社会工作机构对于加强社会工作者职业认同提供一些具有借鉴意义的建设性意见。"/>
  </r>
  <r>
    <n v="2016"/>
    <s v="甘肃省"/>
    <s v="10742"/>
    <x v="95"/>
    <n v="201610742018"/>
    <s v="对兰州市穆斯林流动人口宗教生活的调查"/>
    <x v="0"/>
    <s v="韩晓勇"/>
    <s v="P130410522"/>
    <n v="5"/>
    <s v="邵海娇/P130410573,倪福东/P130410570,程凯/P130410519,马占梅/P130410600"/>
    <s v="马效佩"/>
    <s v="教授"/>
    <n v="5000"/>
    <n v="15000"/>
    <n v="20000"/>
    <s v="法学"/>
    <s v="本次所研究的内容主要是对兰州市穆斯林流动人口宗教生活的调查。所涉及的方面是他们的日常生活，主要包括礼拜的完成度、习惯的改变、天课的履行、婚葬习俗以及其他，基本上覆盖了流动穆斯林在日常生活中一些基本问题。"/>
  </r>
  <r>
    <n v="2016"/>
    <s v="甘肃省"/>
    <s v="10742"/>
    <x v="95"/>
    <n v="201610742019"/>
    <s v="关于少数民族婚姻习俗与当代婚姻法的冲突与适应--以内蒙古鄂尔多斯婚姻习俗为例"/>
    <x v="0"/>
    <s v="邢国强"/>
    <s v="P140310441"/>
    <n v="3"/>
    <s v="索南卓嘎/P141613139,马燕/P140310428,特日格乐/P140310472"/>
    <s v="葛少芸,尕永强"/>
    <s v="教授,讲师"/>
    <n v="5000"/>
    <n v="15000"/>
    <n v="20000"/>
    <s v="民族学与文化学"/>
    <s v="本项目通过对内蒙古鄂尔多斯婚姻习俗的实地调查走访，进行问卷调查、婚俗记录、婚姻法律宣传等形式，进一步对其与当今婚姻法理论的比较，通过探究其中的适应与冲突，为以后民族婚姻与习俗，以及今后民族地区婚姻冲突的解决及民族婚姻立法与理论完善提供真实、可靠地实地材料"/>
  </r>
  <r>
    <n v="2016"/>
    <s v="甘肃省"/>
    <s v="10742"/>
    <x v="95"/>
    <n v="201610742020"/>
    <s v="摩梭的习俗与现代法律的调适"/>
    <x v="0"/>
    <s v="梁真榕"/>
    <s v="P140310445"/>
    <n v="4"/>
    <s v="白金凡/P140310473,沈婷婷/P140310448,沙锦/P140310471"/>
    <s v="张国妮,祁全明"/>
    <s v="副教授,副教授"/>
    <n v="5000"/>
    <n v="15000"/>
    <n v="20000"/>
    <s v="法学"/>
    <s v="对于摩梭的禁忌与习惯和现今我国法律之间的关系，主要研究摩梭母系社会的习俗以及摩梭走访制和国家婚姻家庭法律之间存在的问题，以及民族习惯，将之中的优秀部分可以作为法治的地方资源充分发挥作用，将这些进一步纳入地方治理体系，在民族地区建立起以国家法为主导，符合地方实际的，混合的多法源的开放的地方法律体系"/>
  </r>
  <r>
    <n v="2016"/>
    <s v="甘肃省"/>
    <s v="10742"/>
    <x v="95"/>
    <n v="201610742021"/>
    <s v="考古探方内壁加固研究——以陕甘宁地区黄绵、灰钙、黑垆土土质为例"/>
    <x v="0"/>
    <s v="张绪柘"/>
    <s v="P141613158"/>
    <n v="4"/>
    <s v="陈丽俊/P141613151,黄凤/P141613152,段伟/P141613164"/>
    <s v="杨惠玲,张英蓉"/>
    <s v="教授,助教"/>
    <n v="5000"/>
    <n v="15000"/>
    <n v="20000"/>
    <s v="历史学"/>
    <s v="本项目以在陕甘宁地区土质条件为例，利用我校的地理优势，通过对前的研究成果的分析综合与发散，借助实验，对陕甘宁地区土质进行分析和实验，寻找到较为适合陕甘宁地区田野考古发掘中考古探方内壁加固的材料。"/>
  </r>
  <r>
    <n v="2016"/>
    <s v="甘肃省"/>
    <s v="10742"/>
    <x v="95"/>
    <n v="201610742022"/>
    <s v="考古现场发掘重设无氧或低氧模拟方案设计"/>
    <x v="0"/>
    <s v="郭姜"/>
    <s v="P141613159"/>
    <n v="3"/>
    <s v="董瑞瑞/P141613149,孙华蓉/P142014576"/>
    <s v="于永平"/>
    <s v="讲师"/>
    <n v="5000"/>
    <n v="15000"/>
    <n v="20000"/>
    <s v="考古学"/>
    <s v="为一个已经发掘过的墓葬重设一个能够尽可能多的保留文物信息的方案，即无氧或低氧环境的设计，从而能够尽可能的减少文物出土前后经历的一次保存环境所变化造成的影响，保持这个平衡体系的持久，使文物能够更好的发挥其价值。"/>
  </r>
  <r>
    <n v="2016"/>
    <s v="甘肃省"/>
    <s v="10742"/>
    <x v="95"/>
    <n v="201610742023"/>
    <s v="水浒故地的忠义传统研究"/>
    <x v="0"/>
    <s v="马现宸"/>
    <s v="P141613136"/>
    <n v="4"/>
    <s v="徐亚鹏/P141613103,杨素雅/P151613074,梁新雨/P141212321"/>
    <s v="赵光国"/>
    <s v="讲师"/>
    <n v="5000"/>
    <n v="15000"/>
    <n v="20000"/>
    <s v="历史学"/>
    <s v="从《水浒传》出发，全面探究水浒文化包含的历史思想意蕴，与践行社会主义核心价值观相契合，挖掘水浒文化中所蕴含的忠义传统观念，赋予其以时代内容，以更好促进相关领域研究以及更好弘扬民族精神。"/>
  </r>
  <r>
    <n v="2016"/>
    <s v="甘肃省"/>
    <s v="10742"/>
    <x v="95"/>
    <n v="201610742024"/>
    <s v="马家窑类型彩陶制作工艺初探"/>
    <x v="0"/>
    <s v="吕晓昱"/>
    <s v="P141613215"/>
    <n v="3"/>
    <s v="冯令儒/P151613186,王振海/P131613206"/>
    <s v="朱悦梅"/>
    <s v="教授"/>
    <n v="5000"/>
    <n v="15000"/>
    <n v="20000"/>
    <s v="艺术学"/>
    <s v="马家窑类型彩陶制作工艺初探项目，以甘肃地区出土马家窑类型彩陶为中心，研究其制作工艺，从选泥、练泥，到陶器成型与修正，彩陶的绘制和最后的入窑，考证马家窑彩陶的制作工艺。"/>
  </r>
  <r>
    <n v="2016"/>
    <s v="甘肃省"/>
    <s v="10742"/>
    <x v="95"/>
    <n v="201610742025"/>
    <s v="基于安卓开发的记录旅行足迹的APP"/>
    <x v="0"/>
    <s v="朱滕威"/>
    <s v="P151713331"/>
    <n v="5"/>
    <s v="曾吉卓玛/P131814144,苏树壮/P151713306,伊恩杰/P151713301,张汝洪/P151713294"/>
    <s v="才科扎西"/>
    <s v="教授"/>
    <n v="10000"/>
    <n v="10000"/>
    <n v="20000"/>
    <s v="计算机科学技术"/>
    <s v="近年来，随着居民收入水平的提高，越来越多的走出了家门外出旅游。有数据显示，上半年旅游总数1.27亿次，同比增长9.8%。并且随着相机的普及，特别是智能手机的快速发展，拍照记录心情变得越来越简单，而且通过图片，视频更是能随时随地记录在旅游中所发生的奇文趣事。"/>
  </r>
  <r>
    <n v="2016"/>
    <s v="甘肃省"/>
    <s v="10742"/>
    <x v="95"/>
    <n v="201610742026"/>
    <s v="“二货”——基于Android的校园二手交易平台APP"/>
    <x v="0"/>
    <s v="刘肖雄"/>
    <s v="P142115179"/>
    <n v="5"/>
    <s v="杨子/P151713293,雷成/P151713332,蔡鑫辉/P151713532,毛玮杨/P151713319"/>
    <s v="马君,刘子龙"/>
    <s v="副教授,讲师"/>
    <n v="10000"/>
    <n v="10000"/>
    <n v="20000"/>
    <s v="计算机科学技术"/>
    <s v="通过校园二手平台交易系统，让更多的学生能够重视自己手里闲置的物品，不要将闲置的书籍，材料，生活用品等乱丢乱弃，加快学校内的闲置物品信息的流通。让更多的同学通过这个平台找到自己需要的物品，使我们在校期间能够拥有最好的学习环境，提高我们的学习质量."/>
  </r>
  <r>
    <n v="2016"/>
    <s v="甘肃省"/>
    <s v="10742"/>
    <x v="95"/>
    <n v="201610742027"/>
    <s v="基于Android的“时间银行”交易平台"/>
    <x v="0"/>
    <s v="张泽荃"/>
    <s v="P131713473"/>
    <n v="5"/>
    <s v="邹俊/P131713477,李童/P131713436,马卫花/P131713399,籍雅元/P132315987"/>
    <s v="顿毅杰"/>
    <s v="副教授"/>
    <n v="15000"/>
    <n v="5000"/>
    <n v="20000"/>
    <s v="计算机科学技术"/>
    <s v="我们希望开发一个平台，能让用户以自己的金钱购买他的时间，或者以自己的闲置时间换取他的金钱，例如同学A在校门口接单帮助同学B捎回B想购买的东西，这样既方便了B同学，又让A同学获得了适当的报酬，互惠互利。"/>
  </r>
  <r>
    <n v="2016"/>
    <s v="甘肃省"/>
    <s v="10742"/>
    <x v="95"/>
    <n v="201610742028"/>
    <s v="基于Android的大学生“学习伴侣”"/>
    <x v="0"/>
    <s v="周和慧"/>
    <s v="P141713335"/>
    <n v="4"/>
    <s v="陈森朋/P141713345,刘志鹏/P141713310,丁静如/P132115130"/>
    <s v="曹永春"/>
    <s v="教授"/>
    <n v="10000"/>
    <n v="10000"/>
    <n v="20000"/>
    <s v="计算机科学技术"/>
    <s v="手机已经在大学校园越来越普遍，并且手机的智能性也越来越强，所以基于移动端的手机软件更是顺应了时代潮流。软件设计为模式学习，模式是指课前预习、课后复习，让学生真正享受学习"/>
  </r>
  <r>
    <n v="2016"/>
    <s v="甘肃省"/>
    <s v="10742"/>
    <x v="95"/>
    <n v="201610742029"/>
    <s v="银行信贷风险偏好下中小企业融资问题的博弈分析"/>
    <x v="0"/>
    <s v="黄文斌"/>
    <s v="P141713299"/>
    <n v="4"/>
    <s v="杨青/P131713570,杨林林/P131713569,郭峥嵘/P151713421,洪晓雪/P131713530"/>
    <s v="田双亮"/>
    <s v="教授"/>
    <n v="10000"/>
    <n v="10000"/>
    <n v="20000"/>
    <s v="计算机科学技术"/>
    <s v="先查阅前面学者关于相关方面的研究，再进行实地考察，了解影响中小企业融资难的因素，然后在我们研究时加入银行风险偏好的考虑，建立博弈模型，最后提出建立信用新联盟这样可以解决中小企业融资难问题的方法。"/>
  </r>
  <r>
    <n v="2016"/>
    <s v="甘肃省"/>
    <s v="10742"/>
    <x v="95"/>
    <n v="201610742030"/>
    <s v="第二大脑-知识库管理系统"/>
    <x v="0"/>
    <s v="曹重阳"/>
    <s v="P151713317"/>
    <n v="5"/>
    <s v="管志捷/P151713305,田太前/P151713284,邓瑞鑫/P151713290,黄遵福/P151713424"/>
    <s v="邓涛"/>
    <s v="副教授"/>
    <n v="10000"/>
    <n v="10000"/>
    <n v="20000"/>
    <s v="计算机科学技术"/>
    <s v="知识库管理系统就是主要是用来管理我们常用的一些知识文档、图纸、视频和音频等信息内容，通过用户在知识库上的添加、索引、编辑、删除、上传与分享，和知识库对知识的储存、分类、检索、维护，方便了用户对知识的管理、利用与记录。"/>
  </r>
  <r>
    <n v="2016"/>
    <s v="甘肃省"/>
    <s v="10742"/>
    <x v="95"/>
    <n v="201610742031"/>
    <s v="校园图书交换APP"/>
    <x v="0"/>
    <s v="杨明顺"/>
    <s v="P141713425"/>
    <n v="5"/>
    <s v="杜虎/P141713422,杨科俊/P141713418,王思野/P141713402,付亚鑫/P141713397"/>
    <s v="陈秀萍"/>
    <s v="副教授"/>
    <n v="10000"/>
    <n v="10000"/>
    <n v="20000"/>
    <s v="计算机科学技术"/>
    <s v="当代大学生在专业相同的情况下,许多的课本都可以进行循环利用,针对书本循环或者用最低成本来获取专业的课本,同时大学生的知识并不仅仅局限于自己本专业的知识,还应该扩充自己其他方面的专业的知识,这时我们就需要这样的一个平台让学生能够随时随地的去查询有关各专业书的使用状态。"/>
  </r>
  <r>
    <n v="2016"/>
    <s v="甘肃省"/>
    <s v="10742"/>
    <x v="95"/>
    <n v="201610742032"/>
    <s v="美食推荐系统的设计与实现"/>
    <x v="0"/>
    <s v="何溢漫"/>
    <s v="P141713393"/>
    <n v="5"/>
    <s v="马腾/P141713379,南俊/P141713398,陈垡锦/P141713380,智静辉/P141713396"/>
    <s v="单广荣"/>
    <s v="教授"/>
    <n v="15000"/>
    <n v="5000"/>
    <n v="20000"/>
    <s v="计算机科学技术"/>
    <s v="美食推荐系统主要由技术输入模块、推荐模块和输出模块构成，在输入模块，系统通常分析用户的浏览记录、输入关键字记录例如食材、味道等信息，进而分析用户的喜好，研究者根据美食产品电子推荐的特点，结合基于内容的推荐算法，设计并实现了一个基于用户的美食产品基于内容个性化美食推荐系统。"/>
  </r>
  <r>
    <n v="2016"/>
    <s v="甘肃省"/>
    <s v="10742"/>
    <x v="95"/>
    <n v="201610742033"/>
    <s v="校园民族风APP"/>
    <x v="0"/>
    <s v="邓芋"/>
    <s v="P141713311"/>
    <n v="5"/>
    <s v="马刚/P141713305,杨瑞/P141713557,王莹/P141713308,王进兰/P141713359"/>
    <s v="王铁君,李娜"/>
    <s v="副教授,助教"/>
    <n v="10000"/>
    <n v="10000"/>
    <n v="20000"/>
    <s v="计算机科学技术"/>
    <s v="基于西北民族大学是一个民族院校，五十六个民族应有尽有，各民族学生的团结，互助是很重要的一块。同时，了解其他民族的风俗，饮食等将有利于学生们的交流，交往。"/>
  </r>
  <r>
    <n v="2016"/>
    <s v="甘肃省"/>
    <s v="10742"/>
    <x v="95"/>
    <n v="201610742034"/>
    <s v="广义Logistic模型在出租车资源配置中的的应用"/>
    <x v="0"/>
    <s v="宋美玲"/>
    <s v="P141713447"/>
    <n v="5"/>
    <s v="高思雨/P141713452,徐志伟/P141713294,黄淑兰/P141713432,柯珊珊/P141713450"/>
    <s v="黄水波"/>
    <s v="副教授"/>
    <n v="15000"/>
    <n v="5000"/>
    <n v="20000"/>
    <s v="计算机科学技术"/>
    <s v="出租车是市民出行的重要交通工具之一，“打车难”一直以来也是们关注的社会热点问题。一方面，运营成本高、运价不合理、油价上涨等问题一直困扰着出租车行业从业者;另一方面，乘客也面临着乱收费、打不到车、乘坐不安全的“黑车”等诸多问题。"/>
  </r>
  <r>
    <n v="2016"/>
    <s v="甘肃省"/>
    <s v="10742"/>
    <x v="95"/>
    <n v="201610742035"/>
    <s v="西北少数民族农村地区婚嫁成本研究——以临夏回族自治州临夏县为例"/>
    <x v="0"/>
    <s v="黄延丁"/>
    <s v="P131212523"/>
    <n v="5"/>
    <s v="唐佩莹/P140410642,何国胜/P141212438,刘鹏/P141212483,马晓瑛/P141212336"/>
    <s v="马廷魁"/>
    <s v="副教授"/>
    <n v="5000"/>
    <n v="15000"/>
    <n v="20000"/>
    <s v="新闻学与传播学"/>
    <s v="通过田野调查、社会调研的实践中了解甘肃临夏回族自治州婚嫁成本的基本情况、分布状况、现象背后的形成原因、表现特点和造成的社会影响以及提出一些解决建议，进而探讨该地区对移动互联媒介的选择、使用、批判等的能力是否与婚嫁成本相互关联，包括少数民族地区文化习俗的变迁、贫困地区在男女比例严重失调的时代背景下与外出务工的相互关系，以及该群体和地区的整体文化水平、经济水平对改善这种现象的作用。"/>
  </r>
  <r>
    <n v="2016"/>
    <s v="甘肃省"/>
    <s v="10742"/>
    <x v="95"/>
    <n v="201610742036"/>
    <s v="少数民族村寨文化传承与保护探究——以湘西地区苗族村寨为例"/>
    <x v="0"/>
    <s v="许琳"/>
    <s v="P141212511"/>
    <n v="4"/>
    <s v="朱国强/P142115052,蔡文婧/P140410532,刘爽/P140210224"/>
    <s v="马小龙"/>
    <s v="副教授"/>
    <n v="5000"/>
    <n v="15000"/>
    <n v="20000"/>
    <s v="新闻学与传播学"/>
    <s v="少数民族特色村寨文化具有重要的历史文化价值，但在日趋同化的全球化、现代化发展进程中,空间地域上的限制、资源设施上的匮乏以及各种文化之间的相互碰撞与交融等因素，都对少数民族的村寨文化发展及传承有着不同程度的影响。我们将以纪实摄影的手法和访谈的方式记录并探究少数民族村寨文化，对其文化进行保护和传承。"/>
  </r>
  <r>
    <n v="2016"/>
    <s v="甘肃省"/>
    <s v="10742"/>
    <x v="95"/>
    <n v="201610742037"/>
    <s v="现代媒介背景下东乡族花儿传承的现状及应对策略"/>
    <x v="0"/>
    <s v="刘国元"/>
    <s v="P131212310"/>
    <n v="4"/>
    <s v="胡梦聪/P131212520,向青松/P140410545,赵斌/P140410504"/>
    <s v="申亚萍"/>
    <s v="讲师"/>
    <n v="5000"/>
    <n v="15000"/>
    <n v="20000"/>
    <s v="新闻学与传播学"/>
    <s v="现代媒介背景下，现代媒介是相对于报纸、广播、电视而言的传统媒体，现代媒体与传统媒体的主要区别在于技术上的更新和发展，现代媒介下的新媒体主要指利用数字技术，更加依赖数字技术、互联网、移动通信技术等技术向受众群提供信息服务的新媒体，花儿作为东乡族地区特色的地方歌曲文化，东乡地区们居住分散，住往是山顶上有几家，山腰里有几户，山沟里住一户，对面山上也有家。在日常生活中经常喊话，双方会面则需很长时间。现代媒介如：互联网、微信、微博对于东乡花儿的影响可以说是巨大的。我们通过现代媒介对花儿的传播研究，提出如何传承这一文"/>
  </r>
  <r>
    <n v="2016"/>
    <s v="甘肃省"/>
    <s v="10742"/>
    <x v="95"/>
    <n v="201610742038"/>
    <s v="西部欠发达地区新型城镇化的困境与路径选择--以甘南藏族自治州为例_x000d_"/>
    <x v="0"/>
    <s v="王子灏"/>
    <s v="P140811509"/>
    <n v="4"/>
    <s v="仇培林/P130210004,蒋卓秘/P130210116,袁阔/P140210196"/>
    <s v="李长亮,郭蕙兰"/>
    <s v="副教授,讲师"/>
    <n v="5000"/>
    <n v="15000"/>
    <n v="20000"/>
    <s v="经济学"/>
    <s v="与我国东部地区相比，西部欠发达地区的新型城镇化过程存在巨大的差异性和鲜明的独特性。本项目以极具代表性质的西部少数民族聚居区为研究的切入点，采用微观宏观相结合的研究方法对该地区新型城镇化进程进行预警管理。从而，进一步规划出城镇发展路径，将研究成果由少数民族地区推广到广大西部欠发达地区。"/>
  </r>
  <r>
    <n v="2016"/>
    <s v="甘肃省"/>
    <s v="10742"/>
    <x v="95"/>
    <n v="201610742039"/>
    <s v="中学生在线生活及电子商务平台"/>
    <x v="1"/>
    <s v="杨骁"/>
    <s v="P140210041"/>
    <n v="4"/>
    <s v="陈思源/P142315974,李蕊君/P140210018,周宁远/P140310388"/>
    <s v="张建深"/>
    <s v="副教授"/>
    <n v="10000"/>
    <n v="10000"/>
    <n v="20000"/>
    <s v="经济学"/>
    <s v="本项目以中学生为切入点，意图构建一个中学生的线上生活社区，联合学校周边商家，搭建一个专门服务于中学生日常需要和消费需要的量身定做的电子商务平台，同时结合线上社区，二者联动，为中学生提供一个个性化和人性化的极致体验。"/>
  </r>
  <r>
    <n v="2016"/>
    <s v="甘肃省"/>
    <s v="10742"/>
    <x v="95"/>
    <n v="201610742040"/>
    <s v="西和麻纸文化传承项目"/>
    <x v="0"/>
    <s v="蓝海涛"/>
    <s v="P130510990"/>
    <n v="5"/>
    <s v="郑楠/P150610978,杨解解/P152115213,杨蕙源/P152115380,买热帕提·阿不力肯/P152316110"/>
    <s v="贺彩银"/>
    <s v="讲师"/>
    <n v="5000"/>
    <n v="15000"/>
    <n v="20000"/>
    <s v="经济学"/>
    <s v="保护古老的西和麻纸造纸技艺。运用科学技术知识，通过商业的渠道：合理的市场推广方案以及一系列措施。提高此类民族传统手工艺者的收入，帮助麻纸艺改善生活质量，提升麻纸形象，从而从根源上保护与传承麻纸技艺。"/>
  </r>
  <r>
    <n v="2016"/>
    <s v="甘肃省"/>
    <s v="10742"/>
    <x v="95"/>
    <n v="201610742041"/>
    <s v="西域食客电子商务有限公司"/>
    <x v="1"/>
    <s v="邓梦星"/>
    <s v="P140210218"/>
    <n v="5"/>
    <s v="王耀山/P132014479,赵云/P131914235,马永杰/P130410691,朱振亚/P142014466"/>
    <s v="孙雅健,章辉"/>
    <s v="副教授,副教授"/>
    <n v="15000"/>
    <n v="5000"/>
    <n v="20000"/>
    <s v="经济学"/>
    <s v="本项目整合西北地区传统特色食品，利用线上淘宝店、微店、公司网站进行营销，线下进行校园摊点销售，线上线下相结合，利用“互联网+”的理念，整合资源实现供需平衡。满足消费者对地方特产需求的同时也促进传统食品行业的发展。"/>
  </r>
  <r>
    <n v="2016"/>
    <s v="甘肃省"/>
    <s v="10742"/>
    <x v="95"/>
    <n v="201610742042"/>
    <s v="校园文学杂志的数字化构建及其实践探索——以《思无邪》为例"/>
    <x v="0"/>
    <s v="刘红"/>
    <s v="P140711228"/>
    <n v="4"/>
    <s v="裴园园/P141112121,杨福宝/P140510756,吴慧婷/P151112066"/>
    <s v="丁沂璐"/>
    <s v="副教授"/>
    <n v="5000"/>
    <n v="15000"/>
    <n v="20000"/>
    <s v="文学"/>
    <s v="本项目以西北民族大学文学创作工作室主办的杂志《思无邪》为例，运用现代技术对传统纸媒加以改革，实现其数字化构建，力争使杂志大部分内容可以直接听取，可以直接观赏。转变杂志的存在形式以及传播方式，扩大杂志的影响力。"/>
  </r>
  <r>
    <n v="2016"/>
    <s v="甘肃省"/>
    <s v="10742"/>
    <x v="95"/>
    <n v="201610742043"/>
    <s v="论粤方言内部语音差异——以肇庆封开话和广州话为例"/>
    <x v="0"/>
    <s v="齐修贤"/>
    <s v="P130711455"/>
    <n v="4"/>
    <s v="黄晓婷/P130711264,王斌/P130711462,杨叶/P130711475"/>
    <s v="安丽卿,陈烁"/>
    <s v="讲师,副教授"/>
    <n v="5000"/>
    <n v="15000"/>
    <n v="20000"/>
    <s v="文学"/>
    <s v="论粤方言内部语音差异，以肇庆封开话和广州话为例。广州话和封开话分别作为粤语方言区的代表性语言，二者之间在语音上存在着不同。同时在前的研究考证中证明封开话是粤语中最为接近古汉语语音的语言。通过封开话和广州话的对比，可以得出两者语音区别，以及得出古汉语语音的变化方向和规律。这种对比研究在目前尚存在空白。我们希望通过我们的努力来尽力填充。"/>
  </r>
  <r>
    <n v="2016"/>
    <s v="甘肃省"/>
    <s v="10742"/>
    <x v="95"/>
    <n v="201610742044"/>
    <s v="浅析阿云嘎及其他的长篇小说《曼巴扎仓》的思想内容意义"/>
    <x v="0"/>
    <s v="魏好日娃"/>
    <s v="P141011775"/>
    <n v="2"/>
    <s v="干迪/P141011768"/>
    <s v="才布西格"/>
    <s v="教授"/>
    <n v="5000"/>
    <n v="15000"/>
    <n v="20000"/>
    <s v="文学"/>
    <s v="《满巴扎仓》是蒙古族作家阿云嘎创作的长篇小说。作者阿云嘎2012年在《潮洛濛》期刊上发表此作品，2013年11月内蒙古民出版社发行著作《曼巴扎仓》。翻译家哈森将其译为汉语，《民文学》杂志于2013年第12期全文刊出。引起广大少数民族作家的强烈反响。在这种背景下我想主要从小说《曼巴扎仓》的思想内涵上进行进一步的解析和研究，从而达到《曼巴扎仓》在全球化语境中，给们提示保护和利用本民族文化资源的有益思考。"/>
  </r>
  <r>
    <n v="2016"/>
    <s v="甘肃省"/>
    <s v="10742"/>
    <x v="95"/>
    <n v="201610742045"/>
    <s v="科尓沁地区“敖包祭祀”习俗之探"/>
    <x v="0"/>
    <s v="吴振英"/>
    <s v="P131012026"/>
    <n v="4"/>
    <s v="李娜/P131011882,海庆/P131011894,白嘎力/P131011986"/>
    <s v="巴图"/>
    <s v="教授"/>
    <n v="5000"/>
    <n v="15000"/>
    <n v="20000"/>
    <s v="文学"/>
    <s v="经本课题的研究，让更多了解科尔沁蒙古“敖包祭祀”文化历史根源、变化过程、现实意义，从而使们关注并重视这一与自然和谐相处的古老习俗继续传承下去。"/>
  </r>
  <r>
    <n v="2016"/>
    <s v="甘肃省"/>
    <s v="10742"/>
    <x v="95"/>
    <n v="201610742046"/>
    <s v="科尓沁“胡仁乌力格尔”传承与演变之探"/>
    <x v="0"/>
    <s v="西吉日"/>
    <s v="P141011863"/>
    <n v="2"/>
    <s v="南迪尔/P141011854"/>
    <s v="齐玉花"/>
    <s v="副教授"/>
    <n v="5000"/>
    <n v="15000"/>
    <n v="20000"/>
    <s v="文学"/>
    <s v="本项目阐释内蒙古科尓沁《胡仁乌力格尔》传承与演变发展过程，探析其历史踪迹，现存曲艺形式。从物质和精神两个方面分析蒙古族胡仁乌力格尔的文化内涵，探讨蒙古族胡仁乌力格尔在长期的发展演变中，不同流行地区的乌力格尔表演形成了各自不同的特点。如在科尔沁草原，胡仁乌力格尔较为发达，历史上形成了以孟根高力套、额尔敦珠日合、布仁巴雅尔为代表的三种不同风格的流派弘扬和发展民族传统文化，只有提高对其价值的重新认识，加强对艺术的传承意识，才使本地区曲艺文化长流不息，永享艺术的见解。"/>
  </r>
  <r>
    <n v="2016"/>
    <s v="甘肃省"/>
    <s v="10742"/>
    <x v="95"/>
    <n v="201610742047"/>
    <s v="磁性凹凸棒基复合材料的合成及含铬污水处理性能研究"/>
    <x v="0"/>
    <s v="孙留奇"/>
    <s v="P142014528"/>
    <n v="5"/>
    <s v="林春霞/P132014897,任思倚/P142014481,蒋攀/P142014531,王路露/P142014509"/>
    <s v="王彦斌,孙万虹"/>
    <s v="教授,副教授"/>
    <n v="15000"/>
    <n v="5000"/>
    <n v="20000"/>
    <s v="化学工程"/>
    <s v="凹凸棒作为一种硅酸盐矿物，廉价且容易加工，已经成为一种纳米污水处理材料的理想材料。通过本实验对凹凸棒的改性处理，有望得到一种新的绿色环保的污水处理方法。"/>
  </r>
  <r>
    <n v="2016"/>
    <s v="甘肃省"/>
    <s v="10742"/>
    <x v="95"/>
    <n v="201610742048"/>
    <s v="茉莉花多糖含片的研制"/>
    <x v="0"/>
    <s v="寇伟"/>
    <s v="P132014685"/>
    <n v="5"/>
    <s v="王洁樱/P142014689,蒋攀/P142014531,徐青/P142014484,王会冬/P152014871"/>
    <s v="李佳"/>
    <s v="副教授"/>
    <n v="10000"/>
    <n v="10000"/>
    <n v="20000"/>
    <s v="化学工程"/>
    <s v="该项目以茉莉花为原料，采用植物多糖的提取工艺提取茉莉花多糖，并采用抑菌圈研究法研究茉莉多糖的抑菌性，最后将其制作成含片，不仅功效优良，而且方便携带。"/>
  </r>
  <r>
    <n v="2016"/>
    <s v="甘肃省"/>
    <s v="10742"/>
    <x v="95"/>
    <n v="201610742049"/>
    <s v="淀粉系SAP的制备及性能的研究"/>
    <x v="0"/>
    <s v="杨妹"/>
    <s v="P132014530"/>
    <n v="5"/>
    <s v="张智达/P132014539,钟家强/P132014540,肖方可/P132014529,黄月旺/P132014620"/>
    <s v="尹奋平"/>
    <s v="讲师"/>
    <n v="15000"/>
    <n v="5000"/>
    <n v="20000"/>
    <s v="化学工程"/>
    <s v="主要研究引入丙烯酸胺非离子性基团提高SAP材料的耐盐性，引入阴离子基团降低同离子效应，提高耐盐性。通过一系列的实验来找最优方案。"/>
  </r>
  <r>
    <n v="2016"/>
    <s v="甘肃省"/>
    <s v="10742"/>
    <x v="95"/>
    <n v="201610742050"/>
    <s v="烟草植株-土壤系统中重金属镉的交互作用研究--以甘肃省兰州市榆中县烟草为例"/>
    <x v="0"/>
    <s v="尹元松"/>
    <s v="P132014823"/>
    <n v="5"/>
    <s v="苗志明/P132014808,马丁/P132014851,方海旭/P142014766,韦柳贵/P152115401"/>
    <s v="李裕,倪帆"/>
    <s v="教授,副教授"/>
    <n v="15000"/>
    <n v="5000"/>
    <n v="20000"/>
    <s v="化学工程"/>
    <s v="本项目为“烟草植株-土壤系统中重金属镉的交互作用的研究”，通过研究烟草植株中根、茎、叶以及其土壤中重金属镉的交互作用，能为烟草中重金属镉的消减控制提供重要的科学依据和技术支持。"/>
  </r>
  <r>
    <n v="2016"/>
    <s v="甘肃省"/>
    <s v="10742"/>
    <x v="95"/>
    <n v="201610742051"/>
    <s v="羚羊清肺颗粒质量标准研究"/>
    <x v="0"/>
    <s v="伊超"/>
    <s v="P132014928"/>
    <n v="5"/>
    <s v="刘治博/P132014899,王坤君/P132014911,吴彦壮/P142014912,张斌/P142014930"/>
    <s v="师永清"/>
    <s v="教授"/>
    <n v="15000"/>
    <n v="5000"/>
    <n v="20000"/>
    <s v="化学工程"/>
    <s v="本课题将选取羚羊清肺颗粒，通过多波长HPLC法同时测定羚羊清肺颗粒中冰片、黄芩苷、栀子苷、大黄素、绿原酸含量测定方法，提升中成药质量标准水平，维护消费者利益，保障用药安全有效提供科学依据。"/>
  </r>
  <r>
    <n v="2016"/>
    <s v="甘肃省"/>
    <s v="10742"/>
    <x v="95"/>
    <n v="201610742052"/>
    <s v="美白保湿面膜的制备"/>
    <x v="0"/>
    <s v="杨焰梅"/>
    <s v="P132014927"/>
    <n v="4"/>
    <s v="翟媛媛/P132014929,杨华愫/P132014925,杨付秀/P132014923"/>
    <s v="罗兴平,安丽丽"/>
    <s v="教授,实验师"/>
    <n v="15000"/>
    <n v="5000"/>
    <n v="20000"/>
    <s v="化学工程"/>
    <s v="本研究以白芷，防风，当归，甘草，参等药材为主要材料，根据其所含的主要化学成分，采用现代提取工艺提取植物精华，制备质量稳定、作用温和、无刺激性且效果显著的美白保湿面膜."/>
  </r>
  <r>
    <n v="2016"/>
    <s v="甘肃省"/>
    <s v="10742"/>
    <x v="95"/>
    <n v="201610742053"/>
    <s v="星点设计-响应面法优化知母总皂苷提取工艺"/>
    <x v="0"/>
    <s v="孙士林"/>
    <s v="P142014974"/>
    <n v="5"/>
    <s v="韦兴婷/P142014965,于贺杰/P152014893,张印红/P152014901,刘扬/P130510817"/>
    <s v="陆丽娜,康淑荷"/>
    <s v="讲师,副教授"/>
    <n v="10000"/>
    <n v="10000"/>
    <n v="20000"/>
    <s v="化学工程"/>
    <s v="本项目以知母为研究对象，以星点设计，响应面法联用的方法优化传统知母总皂苷的提取工艺，为进一步开发利用知母提供理论依据。"/>
  </r>
  <r>
    <n v="2016"/>
    <s v="甘肃省"/>
    <s v="10742"/>
    <x v="95"/>
    <n v="201610742054"/>
    <s v="微纳米添加剂用于制备水性润滑金属切削液的研究"/>
    <x v="0"/>
    <s v="石文杰"/>
    <s v="P142014498"/>
    <n v="4"/>
    <s v="白玉香/P141914455,穆志军/P132014466,吕祎彤/P152014982"/>
    <s v="张宏"/>
    <s v="教授"/>
    <n v="10000"/>
    <n v="10000"/>
    <n v="20000"/>
    <s v="化学工程"/>
    <s v="高性能水基金属切削液是未来切削液的主流方向，本项目通过在金属切削液中添加微纳米粉体微球，较大幅度地提高水基液或基础油的极压抗磨能力，进一步研究其合适配比，微纳米材料与润滑技术相结合，制备出不仅同时具备减摩、抗磨和修复功能，而且环保，性能稳定，寿命长且易于规模化生产的润滑材料。"/>
  </r>
  <r>
    <n v="2016"/>
    <s v="甘肃省"/>
    <s v="10742"/>
    <x v="95"/>
    <n v="201610742055"/>
    <s v="功能化离子液体杂化膜材料的制备及其深度脱硫应用研究"/>
    <x v="0"/>
    <s v="赵春生"/>
    <s v="P142014645"/>
    <n v="5"/>
    <s v="石丽丽/P132014518,袁加辉/P132014658,张树兴/P132014879,张洁怡/P152015021"/>
    <s v="周瀚成,乌兰"/>
    <s v="副教授,教授"/>
    <n v="15000"/>
    <n v="5000"/>
    <n v="20000"/>
    <s v="化学工程"/>
    <s v="通过合成不同特性的功能化离子液体，并对其通过NMR，TGA，IR等分析进行结构确认，进而制备离子液体的杂化膜，运用杂化膜模拟汽油的深度脱硫研究。"/>
  </r>
  <r>
    <n v="2016"/>
    <s v="甘肃省"/>
    <s v="10742"/>
    <x v="95"/>
    <n v="201610742056"/>
    <s v="Gaussian及Gaussianview软件在化学计算中的协同使用研究"/>
    <x v="0"/>
    <s v="赵得志"/>
    <s v="P142015000"/>
    <n v="5"/>
    <s v="彭军/P132014903,冉金红/P142014955,王杰/P152014848,丁丽/P152014890"/>
    <s v="梁俊玺,刘志远"/>
    <s v="副教授,讲师"/>
    <n v="5000"/>
    <n v="15000"/>
    <n v="20000"/>
    <s v="化学工程"/>
    <s v="通过选取适当的气相负离子、反应机理、基组及方法，并运用量子化学理论对反应物、中间体和过渡态的构型及计算进行分析，从而研究Gaussian及Gaussianview软件的协同使用并得到模型。为其在实际协同使用中，提出实际方法与理论指导。"/>
  </r>
  <r>
    <n v="2016"/>
    <s v="甘肃省"/>
    <s v="10742"/>
    <x v="95"/>
    <n v="201610742057"/>
    <s v="农林废弃物热裂解生物油的提质改性研究"/>
    <x v="0"/>
    <s v="马佳兴"/>
    <s v="P132014462"/>
    <n v="5"/>
    <s v="乔尕桑才让/P132014470,李佳伦/P142014487,马小英/P132014961,黄茹/P132014619"/>
    <s v="金湓"/>
    <s v="讲师"/>
    <n v="15000"/>
    <n v="5000"/>
    <n v="20000"/>
    <s v="化学工程"/>
    <s v="通过对热解工艺热裂解产品生物油进行催化裂解法和固体酸催化酯化法这两种方法的提质改性研究，以油类产品最为重要的生物油成分组成，PH值，粘度，热值为指标进行工艺技术的比较，获得详实的实验数据。"/>
  </r>
  <r>
    <n v="2016"/>
    <s v="甘肃省"/>
    <s v="10742"/>
    <x v="95"/>
    <n v="201610742058"/>
    <s v="基于PRB技术的地下含油废水生物修复模拟研究"/>
    <x v="0"/>
    <s v="梁天宇"/>
    <s v="P132014800"/>
    <n v="3"/>
    <s v="刘欣雨/P132014754,刘俊良/P132014802"/>
    <s v="陈丽华"/>
    <s v="教授"/>
    <n v="15000"/>
    <n v="5000"/>
    <n v="20000"/>
    <s v="化学工程"/>
    <s v="本项目以地下含油废水为研究对象，利用PRB技术和微生物修复技术，结合理科和工科知识技术，完成对地下含油废水的模拟研究，在实验室中进行室内实验，为以后的现场应用提供技术指导和参考。"/>
  </r>
  <r>
    <n v="2016"/>
    <s v="甘肃省"/>
    <s v="10742"/>
    <x v="95"/>
    <n v="201610742059"/>
    <s v="新型锆盐净水材料的制备及去除水中砷离子效果研究"/>
    <x v="0"/>
    <s v="任宏伟"/>
    <s v="P132014810"/>
    <n v="5"/>
    <s v="白小虎/P132014785,谭江妹/P122014655,袁铁寒/P132014827,胡佳慧/P132014794"/>
    <s v="移小勇"/>
    <s v="副教授"/>
    <n v="15000"/>
    <n v="5000"/>
    <n v="20000"/>
    <s v="化学工程"/>
    <s v="本项目主要是利用新型锆盐絮凝剂对水中的砷离子进行去除，先测出絮凝剂的最佳投加量通过改变污水中的PH值、盐基度等影响因素，最后测出絮凝剂除砷最佳效果。"/>
  </r>
  <r>
    <n v="2016"/>
    <s v="甘肃省"/>
    <s v="10742"/>
    <x v="95"/>
    <n v="201610742060"/>
    <s v="水介质中过渡金属催化的碳-氮键构建反应研究"/>
    <x v="0"/>
    <s v="李怡"/>
    <s v="P142014675"/>
    <n v="5"/>
    <s v="李洁/P132014748,刘凯婷/P132014752,郑忠/P142014659,刘春/P142014830"/>
    <s v="王满刚"/>
    <s v="副教授"/>
    <n v="15000"/>
    <n v="5000"/>
    <n v="20000"/>
    <s v="化学工程"/>
    <s v="本项目研究拟采用价格低廉、经济环保的过渡金属铜作为催化剂，炔类化合物和各种酰胺、含氮杂环类化合物的偶联反应为研究对象，研究水介质中铜催化下C-N键构建反应方法。"/>
  </r>
  <r>
    <n v="2016"/>
    <s v="甘肃省"/>
    <s v="10742"/>
    <x v="95"/>
    <n v="201610742061"/>
    <s v="效应面法优化细叶亚菊总黄酮提取工艺及体外抗氧化性研究"/>
    <x v="0"/>
    <s v="李广彬"/>
    <s v="P132014952"/>
    <n v="5"/>
    <s v="杨相成/P132014977,马关田/P132014958,海福成/P132014944,牛海荣/P152015002"/>
    <s v="康淑荷"/>
    <s v="副教授"/>
    <n v="15000"/>
    <n v="5000"/>
    <n v="20000"/>
    <s v="化学工程"/>
    <s v="以细叶亚菊为原材料，设计效应面法优化超临界二氧化碳萃取细叶亚菊总黄酮的提取工艺；并在较佳的实验条件下测定超临界二氧化碳萃取细叶亚菊总黄酮的含量；最后测定细叶亚菊超临界萃取物的抗氧化作用。"/>
  </r>
  <r>
    <n v="2016"/>
    <s v="甘肃省"/>
    <s v="10742"/>
    <x v="95"/>
    <n v="201610742062"/>
    <s v="对浒苔纤维素解毒烟碱的研究与探索"/>
    <x v="0"/>
    <s v="李硕"/>
    <s v="P142014712"/>
    <n v="4"/>
    <s v="葛宝义/P132014551,黄俊/P142014917,王涵朝/P142115028"/>
    <s v="王志超"/>
    <s v="副教授"/>
    <n v="10000"/>
    <n v="10000"/>
    <n v="20000"/>
    <s v="化学工程"/>
    <s v="基于这一背景，我们进行了如下分析和试验。深入细致的研究浒苔的药用价值，如何开发及大量推广。首先，对于浒苔多糖纤维素是由葡萄糖组成的大分子多糖的提取，现阶段提取的浒苔多糖纯度不高且产量较低。经过与利用PCR扩增技术大量生产高纯度的参皂甙干粉的方法类比，得到如下设想。利用PCR扩增技术进行大量优质的浒苔多糖的生产。其次，提取烟碱俗称尼古丁，常用的方法有蒸馏法、萃取法、离子交换树脂法。本实验采用萃取法。再次，进行纤维素与烟碱的实验，从中探索其作用机理以及探索出推广方法。最后，尝试浒苔纤维含片的制作。"/>
  </r>
  <r>
    <n v="2016"/>
    <s v="甘肃省"/>
    <s v="10742"/>
    <x v="95"/>
    <n v="201610742063"/>
    <s v="积极心理学视角下团体辅导对少数民族地区大学生社交恐惧干预效果的研究"/>
    <x v="0"/>
    <s v="李丹丹"/>
    <s v="P130510992"/>
    <n v="5"/>
    <s v="任悦/P130511005,冯诺涵/P130510982,郭帅/P130510983"/>
    <s v="姚玲,李伟"/>
    <s v="副教授,助教"/>
    <n v="5000"/>
    <n v="15000"/>
    <n v="20000"/>
    <s v="教育学"/>
    <s v="在积极心理学视角下，通过团体心理辅导对少数民族大学生社交恐惧进行干预。采用实验心理学前后测的方式，来研究干预效果。并且进行中断测试，不断修改团辅方案，加上后期追踪，以求能总结出一套针对少数民族大学生社交恐惧改善切实可行的团辅方案，达到干预效果。"/>
  </r>
  <r>
    <n v="2016"/>
    <s v="甘肃省"/>
    <s v="10742"/>
    <x v="95"/>
    <n v="201610742064"/>
    <s v="凝乳条件对乳扇拉伸性和出品率影响的研究"/>
    <x v="0"/>
    <s v="窦玉萍"/>
    <s v="P142115262"/>
    <n v="5"/>
    <s v="刘川峡/P132115379,韦姗姗/P132115403,苏亚文/P142115287,徐珊/P152115359"/>
    <s v="刘红娜"/>
    <s v="副教授"/>
    <n v="10000"/>
    <n v="10000"/>
    <n v="20000"/>
    <s v="化学工程"/>
    <s v="  本研究利用热处理的酸乳清对牛乳进行预酸化处理，研究凝乳条件对乳扇拉伸性能和出品率的影响，根据热烫拉伸工艺的需要，控制凝乳的PH 值、温度和时间对品质的影响。"/>
  </r>
  <r>
    <n v="2016"/>
    <s v="甘肃省"/>
    <s v="10742"/>
    <x v="95"/>
    <n v="201610742065"/>
    <s v="牛羊线虫病生物防制菌Duddingtoniaflagrans_x000d_液体培养条件的研究"/>
    <x v="0"/>
    <s v="胡黔林"/>
    <s v="P142115184"/>
    <n v="5"/>
    <s v="方文秀/P142115140,蔡彬/P142115193,王帆/P142115105,张超/P142115130"/>
    <s v="蔡葵蒸"/>
    <s v="教授"/>
    <n v="10000"/>
    <n v="10000"/>
    <n v="20000"/>
    <s v="农学"/>
    <s v="1．通过研究内容的实施，了解并记录F088(Duddingtonia flagrans在液体培养环境下的生长特性。_x000d_2．研究获得该菌株在不同液体培养条件下，如不同培养基，不同光照时间，厚垣孢子的生长情况以及形态特征。_x000d_3. 获得能使 Duddingtonia flagrans菌的厚垣孢子的产孢量达到最大数目时的各种最适环境培养条件。_x000d_"/>
  </r>
  <r>
    <n v="2016"/>
    <s v="甘肃省"/>
    <s v="10742"/>
    <x v="95"/>
    <n v="201610742066"/>
    <s v="苜蓿胚性细胞生长过程中的碳、氮代谢对激素的影响"/>
    <x v="0"/>
    <s v="胡艳"/>
    <s v="P142115020"/>
    <n v="5"/>
    <s v="郝晨曲/P142115067,白娟娟/P142115066,谢红月/P142115054,向彩玲/P142115227"/>
    <s v="陈莉"/>
    <s v="教授"/>
    <n v="15000"/>
    <n v="5000"/>
    <n v="20000"/>
    <s v="农学"/>
    <s v="通过对不同品种苜蓿胚性细胞培养过程中，氮源的流向和可溶性蛋白的积累来探讨苜蓿胚性细胞积累可溶性蛋白的动力学反应。"/>
  </r>
  <r>
    <n v="2016"/>
    <s v="甘肃省"/>
    <s v="10742"/>
    <x v="95"/>
    <n v="201610742067"/>
    <s v="沙葱生物活性物质提取及对大鼠生长和脂肪沉积的影响研究"/>
    <x v="0"/>
    <s v="李蒋伟"/>
    <s v="P142115064"/>
    <n v="5"/>
    <s v="杨泽曹/P142115100,苏焕/P142115046,周秀敏/P142115050,刘佳慧/P142115055"/>
    <s v="卢建雄,戴洪伟"/>
    <s v="教授,助教"/>
    <n v="15000"/>
    <n v="5000"/>
    <n v="20000"/>
    <s v="畜牧、兽医科学"/>
    <s v="本项目以大鼠为动物试验模型，通过沙葱生物活性物质提取，大鼠饲养试验以及沙葱提取物对大鼠生长发育和脂肪沉积、分布的分析研究，为开发利用沙葱生物资源提高家畜健康及改善肉品质提供基础。"/>
  </r>
  <r>
    <n v="2016"/>
    <s v="甘肃省"/>
    <s v="10742"/>
    <x v="95"/>
    <n v="201610742068"/>
    <s v="菊芋响应盐渍环境的生理机制研究"/>
    <x v="0"/>
    <s v="李晓梅"/>
    <s v="P132115284"/>
    <n v="5"/>
    <s v="彭源/P132115295,马玲玲/P142115231,顾玉香/P132115276,马咸莹/P142115177"/>
    <s v="冯玉兰"/>
    <s v="副教授"/>
    <n v="10000"/>
    <n v="10000"/>
    <n v="20000"/>
    <s v="农学"/>
    <s v="本研究拟通过对盐渍环境下菊芋幼苗形态指标、生长指标及生理生化指标的研究，旨在揭示其响应盐渍环境的生理机制，研究对菊芋耐盐育种及合理利用盐碱地资源具有重要意义。"/>
  </r>
  <r>
    <n v="2016"/>
    <s v="甘肃省"/>
    <s v="10742"/>
    <x v="95"/>
    <n v="201610742069"/>
    <s v="红景天内生真菌发酵产物体外抗肺癌细胞系的初步研究"/>
    <x v="0"/>
    <s v="李燕"/>
    <s v="P132115194"/>
    <n v="5"/>
    <s v="邓倩/P132115181,李小清/P132115240,马洪鑫/P142115301,李彦斌/P152014988"/>
    <s v="徐继英,刘俊林"/>
    <s v="教授,副教授"/>
    <n v="15000"/>
    <n v="5000"/>
    <n v="20000"/>
    <s v="农学"/>
    <s v="本项目选择红景天内生真菌为研究对象，将已经分离纯化到的药用植物红景天内生真菌发酵，并选择肺癌细胞作为主要研究对象，应用细胞生长曲线法、MTT法及流式细胞术实验初步探索红景天内生真菌发酵产物对肺癌细胞系的体外抑制作用做初步研究，为其抗癌性作用提供基础数据。"/>
  </r>
  <r>
    <n v="2016"/>
    <s v="甘肃省"/>
    <s v="10742"/>
    <x v="95"/>
    <n v="201610742070"/>
    <s v="紫羊茅转录因子DREB/CBF的克隆及表达模式分析"/>
    <x v="0"/>
    <s v="刘婷"/>
    <s v="P132115040"/>
    <n v="5"/>
    <s v="蒲晓霞/P132115048,曾亮/P132115064,王雪飞/P132115016,张维维/P132115065"/>
    <s v="柴薇薇"/>
    <s v="讲师"/>
    <n v="15000"/>
    <n v="5000"/>
    <n v="20000"/>
    <s v="农学"/>
    <s v="本项目将以紫羊茅为研究材料，利用PCＲ 技术和荧光实时定量PCR技术，克隆抗旱相关基因DＲEB 片段，并分析其在不同逆境下的表达模式进行分析，为进一步获得该基因全序列，研究紫羊茅抗逆分子机理、培育抗逆品种奠定基础。"/>
  </r>
  <r>
    <n v="2016"/>
    <s v="甘肃省"/>
    <s v="10742"/>
    <x v="95"/>
    <n v="201610742071"/>
    <s v="黄芪和锌对鸡生长及免疫性能和营养代谢的影响研究"/>
    <x v="0"/>
    <s v="鲁继峰"/>
    <s v="P142115042"/>
    <n v="5"/>
    <s v="杨吉磊/P142115056,金美林/P142115021,梁成林/P142115036,莫才红/P142115045"/>
    <s v="张国华,陈妍"/>
    <s v="副教授,助理实验师"/>
    <n v="15000"/>
    <n v="5000"/>
    <n v="20000"/>
    <s v="畜牧、兽医科学"/>
    <s v="本项目拟给日粮中添加黄芪和硫酸锌，研究黄芪和硫酸锌对鸡的生长性能、抗氧化性能及营养物质代谢和肉质的影响，为中药饲料添加剂的推广应用奠定基础。"/>
  </r>
  <r>
    <n v="2016"/>
    <s v="甘肃省"/>
    <s v="10742"/>
    <x v="95"/>
    <n v="201610742072"/>
    <s v="兰州百合内生菌多样性及抗自由基活性的研究"/>
    <x v="0"/>
    <s v="李丹"/>
    <s v="P142115168"/>
    <n v="4"/>
    <s v="王廷秀/P132115208,韦名尚/P132115256,王春梅/P142115163"/>
    <s v="曹竑,王冬梅"/>
    <s v="教授,副教授"/>
    <n v="15000"/>
    <n v="5000"/>
    <n v="20000"/>
    <s v="农学"/>
    <s v="1．采用传统分离纯培养方法得到兰州百合中的可培养微生物； _x000d_2．筛选菌株的16S rDNA 测序及鉴定；_x000d_3．兰州百合中微生物总 DNA的提取；_x000d_4．采用PCR-DGGE技术研究百合中内生菌的种属多样性；_x000d_5. 菌株的抗自由基活性。_x000d_"/>
  </r>
  <r>
    <n v="2016"/>
    <s v="甘肃省"/>
    <s v="10742"/>
    <x v="95"/>
    <n v="201610742073"/>
    <s v="一株产蓝色素放线菌的色素提取及相关研究"/>
    <x v="0"/>
    <s v="韦瑶"/>
    <s v="P142115147"/>
    <n v="5"/>
    <s v="李增政/P132115241,梁亚平/P142115162,曹雪莲/P142115234,钟晓茵/P131713475"/>
    <s v="马爱爱,魏嘉"/>
    <s v="助理实验员,副教授"/>
    <n v="10000"/>
    <n v="10000"/>
    <n v="20000"/>
    <s v="农学"/>
    <s v="本课题以生命科学与工程学院生物工程实验室分离的产蓝色素的兰州百合内生放线菌菌株为研究对象，对该菌株进行分离纯化培养，通过发酵来生产蓝色素，用强酸强碱法提取蓝色素以及对该色素进行相关研究。以期许获得一株产蓝色素的菌株并且得到蓝色素。"/>
  </r>
  <r>
    <n v="2016"/>
    <s v="甘肃省"/>
    <s v="10742"/>
    <x v="95"/>
    <n v="201610742074"/>
    <s v="白芨的植物组织培养及抑菌性检测"/>
    <x v="0"/>
    <s v="付颖聪"/>
    <s v="P132115234"/>
    <n v="3"/>
    <s v="张智慧/P132115267,李小清/P132115240"/>
    <s v="赵永清"/>
    <s v="副教授"/>
    <n v="15000"/>
    <n v="5000"/>
    <n v="20000"/>
    <s v="农学"/>
    <s v="本项目选择白芨为材料进行植物组织培养，快速繁殖组培苗，就是看中了白芨的市场价值，美容价值以及药用价值，同时也是为了保护野外白芨资源的过度开采。"/>
  </r>
  <r>
    <n v="2016"/>
    <s v="甘肃省"/>
    <s v="10742"/>
    <x v="95"/>
    <n v="201610742075"/>
    <s v="尾菜“压缩袋装码堆式”青贮饲料的市场化运行模式探索"/>
    <x v="1"/>
    <s v="伍欣然"/>
    <s v="P132115164"/>
    <n v="5"/>
    <s v="马龙锋/P132115247,赵彩红/P132115269,高强/P142115254,黄金波/P142115217"/>
    <s v="臧荣鑫,马伊双"/>
    <s v="教授,讲师"/>
    <n v="15000"/>
    <n v="5000"/>
    <n v="20000"/>
    <s v="农学"/>
    <s v="本项目以“袋装码堆式”尾菜青贮饲料生产工艺为技术依托，以可储存、便运输的尾菜青贮饲料为商品，开展成本分析，市场调研，完成可行性研究；通过制定商品的宣传和营销策略，编制商业计划书；模拟企业运行，完成创业报告。"/>
  </r>
  <r>
    <n v="2016"/>
    <s v="甘肃省"/>
    <s v="10742"/>
    <x v="95"/>
    <n v="201610742076"/>
    <s v="环介导恒温扩增技术快速检测地沟油技术研究"/>
    <x v="0"/>
    <s v="赵彩红"/>
    <s v="P132115269"/>
    <n v="4"/>
    <s v="伍欣然/P132115164,高强/P142115254,黄金波/P142115217"/>
    <s v="臧荣鑫,曹忻"/>
    <s v="教授,副教授"/>
    <n v="10000"/>
    <n v="10000"/>
    <n v="20000"/>
    <s v="农学"/>
    <s v="本课题用环介导恒温扩增（LAMP技术以样品油中不应存在的动物外源成分作为地沟油的鉴别依据，以动物外源成分的线粒体特征 DNA 为检测的具体靶标，针对靶基因的6个区域设计4种特异引物，利用链置换DNA聚合酶（BstDNApolymerase在等温条件（65℃左右保温几十分钟，即可完成核酸扩增反应，能高特异性、快速、灵敏的检测外源性动物DNA，从而进行食用油掺假的判断。"/>
  </r>
  <r>
    <n v="2016"/>
    <s v="甘肃省"/>
    <s v="10742"/>
    <x v="95"/>
    <n v="201610742077"/>
    <s v="互联网+教育"/>
    <x v="1"/>
    <s v="邹霞"/>
    <s v="P132115414"/>
    <n v="5"/>
    <s v="孔庆杰/P132014683,杨洋/P132115405,王耀山/P132014479,李孟/P152115160"/>
    <s v="樊胜利,曹竑"/>
    <s v="教授,教授"/>
    <n v="10000"/>
    <n v="10000"/>
    <n v="20000"/>
    <s v="经济学"/>
    <s v="采用互联网+教育模式，利用互联网思维，将传统教育模式进行转型，符合新一代学生的思想，提升学生学习兴趣。"/>
  </r>
  <r>
    <n v="2016"/>
    <s v="甘肃省"/>
    <s v="10742"/>
    <x v="95"/>
    <n v="201610742078"/>
    <s v="戊糖乳杆菌与他汀类药物对小鼠血脂调节作用的对比研究"/>
    <x v="0"/>
    <s v="金婷"/>
    <s v="P132115187"/>
    <n v="5"/>
    <s v="崔明悦/P132115180,梁欢欢/P132115195,许建聪/P132115211,李晖/P142115297"/>
    <s v="吴慧昊,牛锋"/>
    <s v="实验师,教授"/>
    <n v="15000"/>
    <n v="5000"/>
    <n v="20000"/>
    <s v="生物学"/>
    <s v="本项目将具有高效降脂作用的乳酸菌和辛伐他汀对比使用，旨在研究两者对高脂血症小鼠血脂水平的调节作用，为取代他汀类药物的新型、环保、安全降脂药物生产提供数据支持。"/>
  </r>
  <r>
    <n v="2016"/>
    <s v="甘肃省"/>
    <s v="10742"/>
    <x v="95"/>
    <n v="201610742079"/>
    <s v="基于RFID定点巡逻智能安防机器"/>
    <x v="0"/>
    <s v="田鹏"/>
    <s v="P141813822"/>
    <n v="5"/>
    <s v="刘凡/P141813942,马囵/P141813820,刘凤仙/P141813819,合然·哈依那别克/P141813817"/>
    <s v="杨雪松"/>
    <s v="讲师"/>
    <n v="10000"/>
    <n v="10000"/>
    <n v="20000"/>
    <s v="动力与电气工程"/>
    <s v="运用物联网技术设计的“基于RFID定点巡逻安防智能机器”通过各个模块的合理配置与主控芯片程序算法的合理控制完成了一项安防监控巡逻任务，巡逻机器可对监控的区域进行无死角的监控。"/>
  </r>
  <r>
    <n v="2016"/>
    <s v="甘肃省"/>
    <s v="10742"/>
    <x v="95"/>
    <n v="201610742080"/>
    <s v="基于互联网的无线煤烟报警器的设计"/>
    <x v="0"/>
    <s v="马小萍"/>
    <s v="P141814183"/>
    <n v="5"/>
    <s v="李进成/P141814182,杨潇/P141814186,妥福刚/P141814193,丁鹏举/P141813883"/>
    <s v="张国恒,王彩霞"/>
    <s v="教授,副教授"/>
    <n v="10000"/>
    <n v="10000"/>
    <n v="20000"/>
    <s v="动力与电气工程"/>
    <s v="基于互联网设计无线煤烟报警器，主要有报警传感器、电子开关、语言储存器、定时触发器，30 MHz无线发射机、电源电路和30 MHz无线接收机等电路构成。在前研究的基础上，创新地将移动通信模块加入报警系统之中，使系统能够通过两种方式向外界报警即:固定电话报警，移动电话报警。有效的解决了现行家用报警器存在的问题。"/>
  </r>
  <r>
    <n v="2016"/>
    <s v="甘肃省"/>
    <s v="10742"/>
    <x v="95"/>
    <n v="201610742081"/>
    <s v="基于STM32的汽车安全驾驶系统模拟"/>
    <x v="0"/>
    <s v="何雄"/>
    <s v="P141814187"/>
    <n v="4"/>
    <s v="张超/P141814075,赵文祥/P141814168,摆永虎/P141814076"/>
    <s v="张国恒,吴韬"/>
    <s v="教授,讲师"/>
    <n v="10000"/>
    <n v="10000"/>
    <n v="20000"/>
    <s v="动力与电气工程"/>
    <s v="本系统就是针对近年来多发的交通安全事故而设计的，可以自主检测汽车前后的车辆距离，进而对汽车的行驶状况进行控制，可以达到安全行驶的目的。"/>
  </r>
  <r>
    <n v="2016"/>
    <s v="甘肃省"/>
    <s v="10742"/>
    <x v="95"/>
    <n v="201610742082"/>
    <s v="汽车GSM涉水报警系统"/>
    <x v="0"/>
    <s v="周赞"/>
    <s v="P141813657"/>
    <n v="5"/>
    <s v="沈杰/P141813653,阳瑞辉/P141813655,牛建红/P130510955,余达/P141813633"/>
    <s v="张生果"/>
    <s v="教授"/>
    <n v="10000"/>
    <n v="10000"/>
    <n v="20000"/>
    <s v="动力与电气工程"/>
    <s v="本次设计的主要内容立足于汽车GSM报警系统的研究与设计，主要检测当洪水来临之前，该系统不断的检测水位离汽车地盘的高度，并发出相应的报警信号，以及当洪水淹没了汽车的地盘后，汽车会自动熄火，并且发出相应的警告信号，以提醒车主。"/>
  </r>
  <r>
    <n v="2016"/>
    <s v="甘肃省"/>
    <s v="10742"/>
    <x v="95"/>
    <n v="201610742083"/>
    <s v="基于Android平台和语音控制的智能家居系统"/>
    <x v="0"/>
    <s v="陈子杨"/>
    <s v="P141814007"/>
    <n v="5"/>
    <s v="张坤/P141814060,徐卫/P131814109,韩官利/P141814015,黄灿/P141814070"/>
    <s v="刘勇,李高云"/>
    <s v="副教授,讲师"/>
    <n v="10000"/>
    <n v="10000"/>
    <n v="20000"/>
    <s v="动力与电气工程"/>
    <s v="本套智能家居采取以智能手机发送信号和语音识别来控制智能家居，这两种控制方式让智能家居的控制不再单调。无论用户身处室内或室外都可以对家居进行控制，实现对家庭内部设备的控制。适用于广大消费者。"/>
  </r>
  <r>
    <n v="2016"/>
    <s v="甘肃省"/>
    <s v="10742"/>
    <x v="95"/>
    <n v="201610742084"/>
    <s v="智能收纳柜"/>
    <x v="0"/>
    <s v="黑小东"/>
    <s v="P141813683"/>
    <n v="5"/>
    <s v="伊婧文/P141814088,罗兴维/P141813999,苏佳福/P141813684,马强/P141813726"/>
    <s v="杨伟新,马小琴"/>
    <s v="教授,助教"/>
    <n v="10000"/>
    <n v="10000"/>
    <n v="20000"/>
    <s v="动力与电气工程"/>
    <s v="智能收纳柜的设计即为解决此等繁琐“小事”，它存在的意义一如手机的新兴，过去几千年我们没有电话手机，一样可以有自己的通讯方式，可是现在手机发展不过几十年，就没有几个能离得开手机了。"/>
  </r>
  <r>
    <n v="2016"/>
    <s v="甘肃省"/>
    <s v="10742"/>
    <x v="95"/>
    <n v="201610742085"/>
    <s v="基于STM32的智能探测机器"/>
    <x v="0"/>
    <s v="孙剑"/>
    <s v="P141813927"/>
    <n v="5"/>
    <s v="李培森/P141813777,洪淼淼/P131814122,张鹏飞/P151813865,刘萧键/P151813578"/>
    <s v="骆岩红"/>
    <s v="讲师"/>
    <n v="10000"/>
    <n v="10000"/>
    <n v="20000"/>
    <s v="动力与电气工程"/>
    <s v="本项目以STM32单片机温度模块、湿度模块、酒精模块、红外避障模块、烟雾传感器模块、无线模块、蜂鸣器等作为辅助器件，外部固件采用四轮驱动小车作为基本构架，以直流电机作为小车前进的动力使小车完成的一系列动作。"/>
  </r>
  <r>
    <n v="2016"/>
    <s v="甘肃省"/>
    <s v="10742"/>
    <x v="95"/>
    <n v="201610742086"/>
    <s v="基于Zigbee设计的懒人闹钟"/>
    <x v="0"/>
    <s v="徐东杰"/>
    <s v="P141813687"/>
    <n v="4"/>
    <s v="杨萍/P141814071,臧冠华/P151813675,王乔乔/P151813647"/>
    <s v="刘文博,王涛"/>
    <s v="讲师,讲师"/>
    <n v="10000"/>
    <n v="10000"/>
    <n v="20000"/>
    <s v="动力与电气工程"/>
    <s v="基于人们睡懒觉的特点，设计了一种懒人闹钟。采用了乳胶纯棉制作的按摩枕头，使人们可以有舒适的睡眠，同时又采用了Zigbee无线传输的技术，与枕头相辅，当达到自己设定的时间时，闹钟便会响起，实现“头不离枕头铃不停”的效果。"/>
  </r>
  <r>
    <n v="2016"/>
    <s v="甘肃省"/>
    <s v="10742"/>
    <x v="95"/>
    <n v="201610742087"/>
    <s v="太阳能自动跟踪利用装置"/>
    <x v="0"/>
    <s v="吴小瑞"/>
    <s v="P141814184"/>
    <n v="4"/>
    <s v="裴大帅/P141814180,许子琦/P141814181,马兴达/P141814189"/>
    <s v="吴韬,吕慧"/>
    <s v="讲师,助教"/>
    <n v="15000"/>
    <n v="5000"/>
    <n v="20000"/>
    <s v="动力与电气工程"/>
    <s v="设计一种高精度太阳能跟控制系统。这种跟踪控制系统采用软件控制和传感器控制相结合的方法，设计合理的机械结构，通过硬件控制系统，来实现高精度的太阳跟踪。_x000d_"/>
  </r>
  <r>
    <n v="2016"/>
    <s v="甘肃省"/>
    <s v="10742"/>
    <x v="95"/>
    <n v="201610742088"/>
    <s v="基于ZigBee智能家居的开关控制平台"/>
    <x v="0"/>
    <s v="刘家明"/>
    <s v="P141814008"/>
    <n v="5"/>
    <s v="陈妙清/P141814006,郭凯/P142115225,李复安/P141813994,陈姿亦/P141814011"/>
    <s v="李高云"/>
    <s v="讲师"/>
    <n v="10000"/>
    <n v="10000"/>
    <n v="20000"/>
    <s v="动力与电气工程"/>
    <s v="ZigBee是一种介于无线标记技术和蓝牙之间的技术提案，主要用于近距离无线连接。特点有：功耗低：对于典型应用，碱性电池可以使用数年，对于某些工作时间和总时间之比小于1%的情况，电池的寿命甚至可以超过10年。"/>
  </r>
  <r>
    <n v="2016"/>
    <s v="甘肃省"/>
    <s v="10742"/>
    <x v="95"/>
    <n v="201610742089"/>
    <s v="基于STM32的警用安防四旋翼飞行器"/>
    <x v="0"/>
    <s v="任鹏东"/>
    <s v="P141814104"/>
    <n v="5"/>
    <s v="谢义/P141813779,吴国福/P151813590,郭峥嵘/P151713421,梁美娇/P141813766"/>
    <s v="王叶南"/>
    <s v="讲师"/>
    <n v="10000"/>
    <n v="10000"/>
    <n v="20000"/>
    <s v="动力与电气工程"/>
    <s v="项目设计基于STM32的警用安防四旋翼飞行器型四旋翼飞行器是一种拥有高度对称结构的飞行器，以四个独立旋翼提供升力，并通过分别调节四旋翼转速来实现自身飞行角度和飞行状态调整。"/>
  </r>
  <r>
    <n v="2016"/>
    <s v="甘肃省"/>
    <s v="10742"/>
    <x v="95"/>
    <n v="201610742090"/>
    <s v="智能机器蛇"/>
    <x v="0"/>
    <s v="赵宇萌"/>
    <s v="P131813750"/>
    <n v="3"/>
    <s v="易礼周/P151814122,郑冰欣/P151813992"/>
    <s v="马惠兰,马小琴"/>
    <s v="副教授,助教"/>
    <n v="10000"/>
    <n v="10000"/>
    <n v="20000"/>
    <s v="动力与电气工程"/>
    <s v="机器蛇“小剑”能够模仿宠物蛇的生活习性，将血肉之躯代替为电路之躯，智能化的设计让大家体验新生代电子技术的发展所带来的视觉冲击感，“智能迅游”“觅食”等宠物蛇的基本功能的智能化丰富了大家的日常娱乐。_x000d_"/>
  </r>
  <r>
    <n v="2016"/>
    <s v="甘肃省"/>
    <s v="10742"/>
    <x v="95"/>
    <n v="201610742091"/>
    <s v="水中机器鱼"/>
    <x v="0"/>
    <s v="高俊文"/>
    <s v="P141813677"/>
    <n v="4"/>
    <s v="阳盛德/P141813678,韦金玲/P151813799,杨东珂/P151813959"/>
    <s v="杨成慧,马小琴"/>
    <s v="副教授,助教"/>
    <n v="10000"/>
    <n v="10000"/>
    <n v="20000"/>
    <s v="动力与电气工程"/>
    <s v="海洋勘测有各种各样的水下作业项目，如果全部依靠力来完成是十分困难的，而且有些任务甚至是类无法亲自完成的。所以制作的水中机器鱼，应用于类对水下世界的探索，像类在水中灵活的眼睛。"/>
  </r>
  <r>
    <n v="2016"/>
    <s v="甘肃省"/>
    <s v="10742"/>
    <x v="95"/>
    <n v="201610742092"/>
    <s v="“探火者”火场侦察车的设计"/>
    <x v="0"/>
    <s v="李振华"/>
    <s v="P141814103"/>
    <n v="5"/>
    <s v="唐光波/P132014764,陈仕敏/P142316090,尚艳群/P142014815,王路露/P142014509"/>
    <s v="王叶南"/>
    <s v="讲师"/>
    <n v="10000"/>
    <n v="10000"/>
    <n v="20000"/>
    <s v="动力与电气工程"/>
    <s v="本项目旨在设计一种实用的能替代救援员进入易燃易爆、有毒有害、缺氧、浓烟、易坍塌建筑物、大型仓库等室内外危险灾害现场进行探测侦察的消防救援机器，解决有关消防员身安全、数据采集量不足和不能实时反馈等问题。"/>
  </r>
  <r>
    <n v="2016"/>
    <s v="甘肃省"/>
    <s v="10742"/>
    <x v="95"/>
    <n v="201610742093"/>
    <s v="基于GPRS的远程雨量监测系统"/>
    <x v="0"/>
    <s v="宁欣"/>
    <s v="P141813758"/>
    <n v="4"/>
    <s v="李龙威/P141813761,周卫/P131813672,养柱/P141713369"/>
    <s v="王涛,刘洪涛"/>
    <s v="讲师,讲师"/>
    <n v="10000"/>
    <n v="10000"/>
    <n v="20000"/>
    <s v="动力与电气工程"/>
    <s v="雨量信息是重要的水文监测参数和气象信息的重要组成部分，它的实时性和可靠性是决策实时性、科学性的前提。雨量信息的及时采集可以对洪涝灾害实施有效的监测和预警。"/>
  </r>
  <r>
    <n v="2016"/>
    <s v="甘肃省"/>
    <s v="10742"/>
    <x v="95"/>
    <n v="201610742094"/>
    <s v="基于燃油直升机的多功能无人机"/>
    <x v="0"/>
    <s v="薛常龙"/>
    <s v="P141814159"/>
    <n v="5"/>
    <s v="李黑者/P150510757,张烨/P151914257,马云杰/P151813785,马晓明/P151813730"/>
    <s v="慕嘉,肖雯娟"/>
    <s v="副教授,讲师"/>
    <n v="10000"/>
    <n v="10000"/>
    <n v="20000"/>
    <s v="动力与电气工程"/>
    <s v="项目主要研究学习燃油动力直升机模型的构造及其操作。燃油动力直升机模型与普通的电动模型最大的区别是其燃油动力发动机，其燃料为甲醇，可提供充足动力。它的主结构是由铝合金机架，主旋翼，尾旋翼及各种电子设备构成，其搭载的陀螺仪可让直升机在脱控的情况下保持平稳，大大提高了安全性。"/>
  </r>
  <r>
    <n v="2016"/>
    <s v="甘肃省"/>
    <s v="10742"/>
    <x v="95"/>
    <n v="201610742095"/>
    <s v="基于定向循迹的火灾智能报警机器"/>
    <x v="0"/>
    <s v="顾亭"/>
    <s v="P141813808"/>
    <n v="4"/>
    <s v="范蒙蒙/P141813797,孙浩谛/P141813800,许文卓/P151814019"/>
    <s v="刘勇"/>
    <s v="副教授"/>
    <n v="10000"/>
    <n v="10000"/>
    <n v="20000"/>
    <s v="动力与电气工程"/>
    <s v="火灾监测和提前报警是减少火灾危害的最有效和简单的方法，通过对可能出现火灾的地方进行实时监控、监测和拍照，可以及时的发现火灾，减少救援伤亡提供帮助。"/>
  </r>
  <r>
    <n v="2016"/>
    <s v="甘肃省"/>
    <s v="10742"/>
    <x v="95"/>
    <n v="201610742096"/>
    <s v="基于单片机的汽车全方位防撞系统"/>
    <x v="0"/>
    <s v="赵娜"/>
    <s v="P141813770"/>
    <n v="4"/>
    <s v="田林鑫/P141813763,张萃平/P141813759,刘海/P141813609"/>
    <s v="张心歌"/>
    <s v="讲师"/>
    <n v="10000"/>
    <n v="10000"/>
    <n v="20000"/>
    <s v="动力与电气工程"/>
    <s v="汽车倒车报警器，在倒车时不断测量汽车尾部与其后面障碍物之间的距离，并随时显示其距离，在不同的距离范围内发出不同的报警信号，以提高汽车行驶的安全性，能够减少和避免倒车时的撞车事故和车主不必要的损失。"/>
  </r>
  <r>
    <n v="2016"/>
    <s v="甘肃省"/>
    <s v="10742"/>
    <x v="95"/>
    <n v="201610742097"/>
    <s v="基于脑电波的催眠器设计"/>
    <x v="0"/>
    <s v="肖维"/>
    <s v="P131813990"/>
    <n v="5"/>
    <s v="卢建鑫/P131813963,覃媛/P131813979,李琛/P131813957,马卫升/P141813938"/>
    <s v="万国峰"/>
    <s v="副教授"/>
    <n v="10000"/>
    <n v="10000"/>
    <n v="20000"/>
    <s v="动力与电气工程"/>
    <s v="采用8051单片机，采用汇编语言，来产生所需要的低频方波信号，将低频方波信号送入低通滤波器，用来得到低频正弦波，最后将放大后的正弦波送入电感线圈中，发射到外部空间，得以影响大脑，使大脑产生相应的脑电波。"/>
  </r>
  <r>
    <n v="2016"/>
    <s v="甘肃省"/>
    <s v="10742"/>
    <x v="95"/>
    <n v="201610742098"/>
    <s v="太阳能mini冰箱"/>
    <x v="0"/>
    <s v="王康"/>
    <s v="P131814062"/>
    <n v="3"/>
    <s v="陈鑫/P131814035,刘甜甜/P121813535"/>
    <s v="王涛,刘文博"/>
    <s v="讲师,讲师"/>
    <n v="10000"/>
    <n v="10000"/>
    <n v="20000"/>
    <s v="动力与电气工程"/>
    <s v="随着类无止境的开发地球资源，类所面临资源枯竭的问题不断加深，并且地球生态环境在不断恶化，进入新世界以后，们在不断地探索新能源。太阳能是目前公认的一种巨大清洁可再生资源，它能量大，无污染。"/>
  </r>
  <r>
    <n v="2016"/>
    <s v="甘肃省"/>
    <s v="10742"/>
    <x v="95"/>
    <n v="201610742099"/>
    <s v="迷你洗袜机"/>
    <x v="1"/>
    <s v="万凌霄"/>
    <s v="P131813980"/>
    <n v="3"/>
    <s v="韦古靖/P131813988,何宇婷/P131813953"/>
    <s v="万国峰,邓克岩"/>
    <s v="副教授,副教授"/>
    <n v="10000"/>
    <n v="10000"/>
    <n v="20000"/>
    <s v="动力与电气工程"/>
    <s v="结合当下大学生、上班族、孕妇、老的生活需要，我们项目组想做一个迷你洗袜机，为更好的服务大众。迷你洗袜机，便于携带、所占空间小、节能、环保、低功耗、安全，主要为大学生、上班族、孕妇、老在生活上解决了一些实际问题。"/>
  </r>
  <r>
    <n v="2016"/>
    <s v="甘肃省"/>
    <s v="10742"/>
    <x v="95"/>
    <n v="201610742100"/>
    <s v="回族民间舞蹈语汇中的传统武术元素"/>
    <x v="0"/>
    <s v="哈哲晖"/>
    <s v="P131412859"/>
    <n v="2"/>
    <s v="吴肖飞/P130611109"/>
    <s v="玛依莎"/>
    <s v="教授"/>
    <n v="5000"/>
    <n v="15000"/>
    <n v="20000"/>
    <s v="艺术学"/>
    <s v="回族舞蹈就如中国古典舞一样，舞蹈语汇中含有大量的武术元素。这种武术中的竞技活动，成为回族动律元素的主要成因，显示出回族男子的阳刚之气与自强不息的气魄。所以通过本项目的实施去研究回族舞蹈中传统武术元素的影响。"/>
  </r>
  <r>
    <n v="2016"/>
    <s v="新疆维吾尔自治区"/>
    <s v="10757"/>
    <x v="96"/>
    <s v="201610757001"/>
    <s v="滴灌水氮运筹对小麦根冠生长及水分利用效率的研究"/>
    <x v="0"/>
    <s v="邹升"/>
    <n v="1011214315"/>
    <n v="5"/>
    <s v="张迪/1011213226,张璐/1011214330,陈晨/1011214328,李明华/1011214317"/>
    <s v="王冀川"/>
    <s v="教授"/>
    <n v="12000"/>
    <n v="12000"/>
    <n v="24000"/>
    <s v="农学"/>
    <s v="研究水氮运筹对小麦根冠生长及产量和水分利用效率的关系，探索干旱区滴灌条件下提高小麦经济产量和水分利用效率的水氮供应模式，通过减少“根系冗余”生长，实现物质优化分配以达到高产高效的目的，同时提出滴灌麦田水氮运筹指标，为生产实践提供指导。    "/>
  </r>
  <r>
    <n v="2016"/>
    <s v="新疆维吾尔自治区"/>
    <s v="10757"/>
    <x v="96"/>
    <s v="201610757002"/>
    <s v="枣黑斑病菌绿色荧光蛋白标记菌株的构建"/>
    <x v="0"/>
    <s v="邵帅"/>
    <n v="1031214231"/>
    <n v="3"/>
    <s v="王名官/1031214226,王廷松/1031214203"/>
    <s v="王兰"/>
    <s v="教授"/>
    <n v="12000"/>
    <n v="12000"/>
    <n v="24000"/>
    <s v="林学"/>
    <s v="近年来，新疆枣果生产中枣黑斑病严重发生，枣黑斑病菌绿色荧光蛋白标记菌株是因为在各种微生物的研究中，荧光标记物被大量的运用于定量和微生物的追踪最常用的标记系统是以从水母中分离得到的绿色荧光蛋白为基础的标记系统。GFP 对寄主细胞没有毒性，不会对寄主的生长造成影响；在激发光下可以直接检测到绿色荧光，长时间条件下仍能发光；方便、快捷，可以进行动态监测。_x000d_"/>
  </r>
  <r>
    <n v="2016"/>
    <s v="新疆维吾尔自治区"/>
    <s v="10757"/>
    <x v="96"/>
    <s v="201610757003"/>
    <s v="1-MCP和二氧化氯对木纳格葡萄保鲜效果研究"/>
    <x v="0"/>
    <s v="唐怡"/>
    <n v="1021213215"/>
    <n v="5"/>
    <s v="徐亚慧/1021213211,李文婷/1021213219,陈慧缘/1021214206,凌倩/1021214208"/>
    <s v="杨红"/>
    <s v="讲师"/>
    <n v="12000"/>
    <n v="12000"/>
    <n v="24000"/>
    <s v="农学"/>
    <s v="“木纳格”是葡萄科落叶木质藤本植物的果实，在新疆阿图什广泛种植，品质最好。葡萄在贮藏过程中易发生腐烂变质、脱粒、干梗等现象，失去其商品价值。本研究分别采用不同浓度梯度的1-甲基环丙烯（1-MCP）处理和二氧化氯处理，得出最佳的保鲜剂处理浓度及保鲜剂处理后的保质期，进而为葡萄新型无硫保鲜技术的开发提供切实可行的方法和理论依据。"/>
  </r>
  <r>
    <n v="2016"/>
    <s v="新疆维吾尔自治区"/>
    <s v="10757"/>
    <x v="96"/>
    <s v="201610757004"/>
    <s v="外源植物生长调节剂对棉花生长发育及品质影响的研究"/>
    <x v="0"/>
    <s v="马银虎"/>
    <n v="1011213229"/>
    <n v="5"/>
    <s v="胡高来/1011213204,周宇/1021213330,扎伊尔江/1011112116,牛平/"/>
    <s v="万素梅"/>
    <s v="教授"/>
    <n v="12000"/>
    <n v="12000"/>
    <n v="24000"/>
    <s v="农学"/>
    <s v="本课题应用不同的外源植物生长调节剂及其施用方法研究膜下滴灌棉花在不同生育时期的干物质积累特性以及对产量和品质的调控效应，研究不同植物生长调节剂的调控技术，包括筛选适宜的植物生长调节剂配方、调控时间和用量，旨在增加棉花抗逆能力，促进棉花花芽分化，协调棉花营养生长和生殖生长，促进苗全、苗齐、苗匀，集中开花，提高产量，以期为新疆棉花可持续发展提供技术支撑。"/>
  </r>
  <r>
    <n v="2016"/>
    <s v="新疆维吾尔自治区"/>
    <s v="10757"/>
    <x v="96"/>
    <s v="201610757005"/>
    <s v="枣果实糖组分及其代谢酶活性变化的研究"/>
    <x v="0"/>
    <s v="林思思"/>
    <n v="1021214207"/>
    <n v="2"/>
    <s v="费光雪/1021214236"/>
    <s v="吴翠云"/>
    <s v="教授"/>
    <n v="12000"/>
    <n v="12000"/>
    <n v="24000"/>
    <s v="农学"/>
    <s v="本研究以骏枣和冬枣果实为实验材料，从生理水平上，对不同品种枣果实发育过程中糖组份及含量、蔗糖代谢相关酶活性的变化特点进行研究，以期系统、深入地对枣果发育过程中糖积累机理进行研究，阐明枣果发育过程中糖的积累特性，为深入研究枣果实糖积累机制奠定基础，同时为进一步通过调节和改造糖积累过程，提高枣品质或培育新品种提供科学依据与技术手段。"/>
  </r>
  <r>
    <n v="2016"/>
    <s v="新疆维吾尔自治区"/>
    <s v="10757"/>
    <x v="96"/>
    <s v="201610757006"/>
    <s v="杨树响应腐烂病菌侵染后抗性酶变化及抗病种质资源鉴定"/>
    <x v="0"/>
    <s v="朱宗财"/>
    <n v="1031214205"/>
    <n v="3"/>
    <s v="严海璘/1031214225,王飞亚/1031214215"/>
    <s v="张王斌"/>
    <s v="副教授"/>
    <n v="10000"/>
    <n v="10000"/>
    <n v="20000"/>
    <s v="农学"/>
    <s v="杨树是新疆主要防护林树种之一，在绿洲农业生产中起着极其重要的作用。杨树腐烂病发生蔓延迅速，造成大面积防护林带死亡，给脆弱的的绿洲生态农业带来极大的威胁。目前大量研究投入还是没有找到有效的药剂及防治措施。明确腐烂病菌侵染后杨树防御机制将为抗病品种选育提供可靠的理论依据。探讨杨树受到病菌侵染后相关抗性酶的变化规律，为进一步研究杨树响应外界病原生物胁迫后抗性酶的保护功能提供基础数据。"/>
  </r>
  <r>
    <n v="2016"/>
    <s v="新疆维吾尔自治区"/>
    <s v="10757"/>
    <x v="96"/>
    <s v="201610757007"/>
    <s v="插花艺术的培育与销售"/>
    <x v="0"/>
    <s v="栗梦真"/>
    <n v="1081214015"/>
    <n v="3"/>
    <s v="田安杰/1081214018,任富龙/1081214017,陶飞翔/1081214006"/>
    <s v="田倩倩"/>
    <s v="讲师"/>
    <n v="10000"/>
    <n v="10000"/>
    <n v="20000"/>
    <s v="农学"/>
    <s v=" 鲜切花的培育：利用学校的温室大盆或者农业科技园进行种子栽培、引苗栽培，培育一些常用的鲜花，如：唐菖蒲（即剑兰）、玫瑰、月季、菊花、康乃馨、非洲菊、红掌等。插花艺术是将剪切下来的植物的枝、叶、花、果作为素材，经过一定的技术（修剪、整枝、弯曲等）和艺术（构思、造型、设色等）加工，重新配置成一件精制完美、富有诗情画意，能再现大自然美和生活美的花卉艺术品。在指导老师的培训下，大学生的我们逐渐有发现美，创造美的能力，然后将这些美的艺术品销售出去。"/>
  </r>
  <r>
    <n v="2016"/>
    <s v="新疆维吾尔自治区"/>
    <s v="10757"/>
    <x v="96"/>
    <s v="201610757008"/>
    <s v="香梨优斑螟几丁质合成酶（CHS）RNAi研究"/>
    <x v="0"/>
    <s v="张职显"/>
    <n v="1031214212"/>
    <n v="3"/>
    <s v="符平/1031214227,刘宏飞/1031214221"/>
    <s v="杨明禄"/>
    <s v="副教授"/>
    <n v="10000"/>
    <n v="10000"/>
    <n v="20000"/>
    <s v="农学"/>
    <s v="香梨优斑螟( Euzopherapyriella) 属鳞翅目螟蛾科斑螟亚科优斑螟属，是果木的重要害虫。近两年香梨优斑螟在南疆大面积发生。本文以香梨优斑螟为研究对象，针对几丁质合成过程的最后一步关键酶--几丁质合成酶（CHS）进行RNAi，通过RNAi后幼虫生长发育及CHS基因表达量变化，研究该基因功能，为基于几丁质合成酶开展香梨优斑螟的有效控制提供科学依据。"/>
  </r>
  <r>
    <n v="2016"/>
    <s v="新疆维吾尔自治区"/>
    <s v="10757"/>
    <x v="96"/>
    <s v="201610757009"/>
    <s v="复播玉米免耕节水高效种植技术研究"/>
    <x v="0"/>
    <s v="樊超"/>
    <n v="1011213307"/>
    <n v="4"/>
    <s v="汪志强/15899345607"/>
    <s v="翟云龙"/>
    <s v="副教授"/>
    <n v="10000"/>
    <n v="10000"/>
    <n v="20000"/>
    <s v="农学"/>
    <s v="为解决目前南疆复播玉米生产中存在的生育期紧张、成熟度差、单产水平较低、成本较高、残膜污染严重等实际问题，本项目创新技术模式，在“节本就是增效”理念的基础上，按照“组装配套、主攻短板”的原则，通过引进筛选适宜本地免耕种植的复播玉米品种、优化免耕复播玉米株行配置、确定免耕复播玉米合理种植密度、配套免耕复播玉米杂草防除技术，"/>
  </r>
  <r>
    <n v="2016"/>
    <s v="新疆维吾尔自治区"/>
    <s v="10757"/>
    <x v="96"/>
    <s v="201610757010"/>
    <s v="矮紫薇引种试验"/>
    <x v="0"/>
    <s v="卢志强"/>
    <n v="1081213041"/>
    <n v="5"/>
    <s v="齐曼古丽1081213047/,羊旭/1081214021,乔端/1081214014,任田甜/1081215024"/>
    <s v="冯建菊"/>
    <s v="副教授"/>
    <n v="10000"/>
    <n v="10000"/>
    <n v="20000"/>
    <s v="林学"/>
    <s v="    矮紫薇(Lagerstroania indica f. PetitePinkie)，千屈菜科紫薇属落叶小灌木，株形紧凑，花序硕大，花朵纷繁，艳丽夺目；花期从5月到11月。具有早花、多花、开花期长、耐修剪、生长旺盛、适应性广、抗逆性强等特点， 是理想的夏秋花卉，园林用途广泛。本项目拟在第一年播种矮紫薇，选出对本地区生态条件适应强，生长旺盛、观赏效果优良的植株作为采穗母株；第二年扦插扩繁获得优质苗木。为丰富校园及周边的园林植物种类，美化优化环境提供优质园林苗木种类。"/>
  </r>
  <r>
    <n v="2016"/>
    <s v="新疆维吾尔自治区"/>
    <s v="10757"/>
    <x v="96"/>
    <s v="201610757011"/>
    <s v="转Bt基因抗虫棉田棉蚜与棉长管蚜竞争的新格局及其驱动因素分析"/>
    <x v="0"/>
    <s v="丁建朋"/>
    <n v="1031214210"/>
    <n v="3"/>
    <s v="苏海来提/1031113109,王锐/1031211213"/>
    <s v="韩旭"/>
    <s v="讲师"/>
    <n v="10000"/>
    <n v="10000"/>
    <n v="20000"/>
    <s v="农学"/>
    <s v="棉蚜和棉长管蚜是新疆棉花上的共存种，棉长管蚜无群集习性，在现蕾期前是优势种，中后期棉蚜是蚜虫类优势种。近年来随着转Bt基因抗虫棉大面积种植，南疆棉区棉蚜与棉长管蚜种间竞争关系发生显著变化，棉蚜成为自棉花生长前期至中后期单一的蚜虫类优势种。本项目以转基因棉田棉蚜与棉长管蚜种间竞争为线索，从转基因抗虫棉对其种间竞争关系的影响等方面，探讨转基因抗虫棉大面积种植后棉蚜与棉长管蚜种间竞争优势演变的机制。"/>
  </r>
  <r>
    <n v="2016"/>
    <s v="新疆维吾尔自治区"/>
    <s v="10757"/>
    <x v="96"/>
    <s v="201610757012"/>
    <s v="基于质量和数量性状的甜高粱地方品种遗传多样性研究"/>
    <x v="0"/>
    <s v="阿迪里•托乎尼亚孜"/>
    <n v="1031213244"/>
    <n v="3"/>
    <s v="祖丽皮耶•帕尔哈提/1011113113,阿曼尼沙•赛买提/1011113103,热依拉•阿娜依提/8031113117"/>
    <s v="胡文明"/>
    <s v="副教授"/>
    <n v="10000"/>
    <n v="10000"/>
    <n v="20000"/>
    <s v="农学"/>
    <s v="甜高粱(Sorghum bicolor (L.) Moench)属于禾本科甜高粱属作物，光合效率高，是典型的C4作物，被称为“高能作物”；同时甜高粱具有抗旱、抗涝、耐盐碱、耐瘠薄、耐高温、耐寒冷等诸多特性。甜高粱属于多用途的作物，包括食用、糖用、酿酒、工业酒精、饲草、饲料和工艺等。新疆南疆地区干旱少雨，昼夜温差大，利于甜高粱生长及其茎秆糖分的积累。但是南疆地区盐碱化程度高，尤其不利于作物的出苗。"/>
  </r>
  <r>
    <n v="2016"/>
    <s v="新疆维吾尔自治区"/>
    <s v="10757"/>
    <x v="96"/>
    <s v="201610757013"/>
    <s v="校园绿地花境设计及栽培养护"/>
    <x v="0"/>
    <s v="田安杰"/>
    <n v="1081214018"/>
    <n v="3"/>
    <s v="陶飞翔/1081214006,郭晋敏/"/>
    <s v="周禧琳"/>
    <s v="讲师"/>
    <n v="10000"/>
    <n v="10000"/>
    <n v="20000"/>
    <s v="林学"/>
    <s v="花境是利用露地宿根花卉及一二年生花卉，栽植在树丛、绿篱杆、绿地边缘、道路两旁及建筑物前，以带状自然式栽种。它是根据自然风景中林缘野生花卉生长的规律，加以艺术提练，而应用于园林景观中的一种植物造景方式。近年来,花境在我国各地的城市园林绿化建设中逐渐兴起。相对于花坛、花丛等传统的植物造景形式,花境拥有色彩自然和谐、景观层次丰富、季相变化多样化、养护管理便利等特点。"/>
  </r>
  <r>
    <n v="2016"/>
    <s v="新疆维吾尔自治区"/>
    <s v="10757"/>
    <x v="96"/>
    <s v="201610757014"/>
    <s v="高粱耐盐性的鉴定与评价"/>
    <x v="0"/>
    <s v="麦麦提依明·阿塔吾拉"/>
    <n v="1011113122"/>
    <n v="3"/>
    <s v="加依娜.吾永巴衣/1011113132,热孜叶木汗•吾买尔/1011113129,阿尔祖古丽.安外尔/1011113102"/>
    <s v="徐翠莲"/>
    <s v="副教授"/>
    <n v="10000"/>
    <n v="10000"/>
    <n v="20000"/>
    <s v="农学"/>
    <s v="高粱是禾本科高粱属的作物，具有粮、饲、酒、能、纤维等多种用途的；具有耐旱、耐冷、耐涝、耐盐碱等多种抗非生物胁迫的能力。本研究分别采用0mM、50mM、100mM、150mM、200mM和250 mM NaCL溶液的浓度梯度，对6份来源不同的高粱品种的发芽率、发芽势、发芽指数、活力指数、相对芽苗长、相对根长和发芽相对盐害率等指标进行测定，并对不同品种（系）高粱的耐盐性进行综合评价，为进一步的遗传研究奠定基础。"/>
  </r>
  <r>
    <n v="2016"/>
    <s v="新疆维吾尔自治区"/>
    <s v="10757"/>
    <x v="96"/>
    <s v="201610757015"/>
    <s v="流行性乙型脑炎NS1蛋白与宿主细胞互作蛋白的筛选及鉴定"/>
    <x v="0"/>
    <s v="刘一凡"/>
    <s v="2011214212"/>
    <n v="5"/>
    <s v="张孝忠/12011214214,段彦祥/22011214221,余娜/32011214404,谷思颖/42011214407"/>
    <s v="李有文"/>
    <s v="教授"/>
    <n v="12000"/>
    <n v="12000"/>
    <n v="24000"/>
    <s v="畜牧、兽医科学"/>
    <s v="流行性乙型脑炎（Japanese encephalitis，JE）简称乙脑，是由乙型脑炎病毒（JEV）感染引起的一种虫媒性兽共患传染病，类和许多动物都易感。侵害神经系统，引起高热和脑炎，意识障碍，重型患者病后往往留有后遗症。乙型脑炎病毒（JEV）是单股正链有囊膜的RNA病毒，属于黄病毒科黄病毒属。其基因组长约11kb，编码3个结构蛋白和7个非结构蛋白。NS1是48KDa大小的非结构蛋白，也是分泌型糖蛋白，在细胞内表达同时也能分泌到细胞外，它能诱导机体产生非中和性的抗体。但其作用机制还不清楚。本项目拟用噬菌"/>
  </r>
  <r>
    <n v="2016"/>
    <s v="新疆维吾尔自治区"/>
    <s v="10757"/>
    <x v="96"/>
    <s v="201610757016"/>
    <s v="多浪羊卵巢中Cx43和Cx37基因的定位和mRNA表达规律研究"/>
    <x v="0"/>
    <s v="张强"/>
    <s v="2021214422"/>
    <n v="4"/>
    <s v="支松/2021214210,芮雪/2021214317,贾珊珊/2021214215"/>
    <s v="王慧娥"/>
    <s v="副教授"/>
    <n v="10000"/>
    <n v="10000"/>
    <n v="20000"/>
    <s v="畜牧、兽医科学"/>
    <s v="  Connexin 43(Cx43)和Cx37是种间隙连接蛋白，主要分布于卵巢颗粒细胞间，具有抗颗粒细胞凋亡的能力，而卵巢卵泡的闭锁主要与颗粒细胞凋亡有关。在卵泡发育不同阶段，Cx43的表达及功能具有特异性，并受FSH及LH调节。然而，多浪羊卵巢中Cx43和Cx37的定位及分布尚不明确。已发现多浪羊卵巢中FSHR和LHR高表达，推测其多胎性和常年发情可能与Cx43和Cx37的高表达有关。本项目将针对多浪羊发情周期各阶段卵巢，模拟通过免疫荧光组织化学法对Cx43和Cx37进行定位，并通过图像分析软件统计阳"/>
  </r>
  <r>
    <n v="2016"/>
    <s v="新疆维吾尔自治区"/>
    <s v="10757"/>
    <x v="96"/>
    <s v="201610757017"/>
    <s v="血红扇头蜱的工饲养"/>
    <x v="0"/>
    <s v="邵志然"/>
    <s v="2011213424"/>
    <n v="5"/>
    <s v="吴雨红/2011213414,宋超慧/2011214229,王艳文/2011214305,王晓婷/2011213225"/>
    <s v="赵丽"/>
    <s v="副教授"/>
    <n v="10000"/>
    <n v="10000"/>
    <n v="20000"/>
    <s v="畜牧、兽医科学"/>
    <s v="目前，国内具备成功工饲养蜱的实验室较为罕见。本项目拟针对危害新疆南疆畜牧业严重的血红扇头蜱，进行实验室工饲养和蜱群繁殖。项目实施可明确工饲养该蜱的适宜条件并可获得大量血红扇头蜱，为该蜱多方面科学研究提供充足的实验材料，避免长期野外采蜱耗费大量财力和精力，以及寒冷季节采不到蜱的弊端；另外，野外的蜱可能携带多种病原微生物影响蜱免疫学研究，也为其他硬蜱的实验室工饲养提供借鉴。"/>
  </r>
  <r>
    <n v="2016"/>
    <s v="新疆维吾尔自治区"/>
    <s v="10757"/>
    <x v="96"/>
    <s v="201610757018"/>
    <s v="复方替米考星-氢化蓖麻油固体脂质纳米粒的制备"/>
    <x v="0"/>
    <s v="孙慧琴"/>
    <s v="2011214224"/>
    <n v="4"/>
    <s v="熊天雪/2011214215,张艳玲/2011214203,木尼然木.巴吐尔/2011214231"/>
    <s v="李先强"/>
    <s v="讲师"/>
    <n v="10000"/>
    <n v="10000"/>
    <n v="20000"/>
    <s v="畜牧、兽医科学"/>
    <s v="固体脂质纳米粒（SLN）系以生理相容的高熔点脂质为骨架材料制成的纳米球。SLN的优点：物理稳定性高、药物泄露少、缓释性能好、易于大规模生产等。是极具发展前途的新型传递系统的载体。替米考星和氟苯尼考是目前兽医临床防止奶牛乳腺炎的常用药物，但二者水溶性极差，常规制剂需要添加有机助熔剂，不仅增大了毒性，也给靶动物造成了很大的应激。本研究以氢化蓖麻油为脂质材料、聚乙烯醇为表面活性剂应用联合用药研制替米考星与氟苯尼考复方固体脂质纳米悬液，拟开发高效的三类新兽药以辅助临床奶牛乳腺炎的治疗。"/>
  </r>
  <r>
    <n v="2016"/>
    <s v="新疆维吾尔自治区"/>
    <s v="10757"/>
    <x v="96"/>
    <s v="201610757019"/>
    <s v="丛枝菌根真菌对和田大叶紫花苜蓿产量因子影响的研究"/>
    <x v="0"/>
    <s v="艾琪"/>
    <s v="2021213311"/>
    <n v="3"/>
    <s v="闫锋/2021213310,吴亮/2021213323,张雷/2021213325,李凡/1061214017"/>
    <s v="王栋"/>
    <s v="副教授"/>
    <n v="10000"/>
    <n v="10000"/>
    <n v="20000"/>
    <s v="畜牧、兽医科学"/>
    <s v="本项目主要是为了解决南疆地区牧草供不应求、产量低的问题。旨在获得高产、高质的牧草并且没有不良影响，为促进南疆畜牧业健康发展和响应国家发展草牧业的号召的项目。"/>
  </r>
  <r>
    <n v="2016"/>
    <s v="新疆维吾尔自治区"/>
    <s v="10757"/>
    <x v="96"/>
    <s v="201610757020"/>
    <s v="新疆高校内地生源学生扎根新疆意愿调查——以塔里木大学为例"/>
    <x v="0"/>
    <s v="李蓉蓉"/>
    <s v="6011215203"/>
    <n v="4"/>
    <s v="谢月/7051214127,刘喜军/6011215218,王彤/6011215225"/>
    <s v="马爱艳"/>
    <s v="副教授"/>
    <n v="8000"/>
    <n v="8000"/>
    <n v="16000"/>
    <s v="社会学"/>
    <s v="该项目主要以新疆内地生源大学生为研究对象，通过调查研究其选择在新疆工作的数、工作性质、工作年限等，调查研究其扎根新疆意愿度，以理清内地生源大学生留疆的基本状况，其次分析内地生源大学生选择留疆工作的原因，基于当前新疆长治久安与社会稳定的总目标，提出如何让更多内地生源大学生毕业后留在新疆、建设新疆的主要措施。"/>
  </r>
  <r>
    <n v="2016"/>
    <s v="新疆维吾尔自治区"/>
    <s v="10757"/>
    <x v="96"/>
    <s v="201610757021"/>
    <s v="一师阿拉尔市生态文明示范区建设成果的调查研究"/>
    <x v="0"/>
    <s v="王子月"/>
    <s v="6011215202"/>
    <n v="5"/>
    <s v="马波/6011215227,刘路瑶/6011214203,冯杰/6011214240,周川浩/1031215203"/>
    <s v="李博"/>
    <s v="讲师"/>
    <n v="8000"/>
    <n v="8000"/>
    <n v="16000"/>
    <s v="经济学"/>
    <s v="阿拉尔市作为国家发改委批准的南疆首个生态文明先行示范区，其生态文明建设的成果及成功经验对南疆地区生态文明建设具有重要的借鉴意义和示范功能，所以通过文献资料查阅分析阿拉尔建设生态文明示范区的优、劣势，为主体功能区合理布局提供一手详实资料。通过对职能部门访谈并结合问卷调查，明确生态功能示范区建设情况和推行效果，分析并总结重点工程推进中存在的问题和成功经验，为合理优化布局功能区、形成具有推广价值和示范功能的建设性报告提供依据。"/>
  </r>
  <r>
    <n v="2016"/>
    <s v="新疆维吾尔自治区"/>
    <s v="10757"/>
    <x v="96"/>
    <s v="201610757022"/>
    <s v="阿拉尔市再生源交易有限公司"/>
    <x v="1"/>
    <s v="李典龙"/>
    <s v="8011212314"/>
    <n v="5"/>
    <s v="冯贝/3041214409,谢珍宝/8011214217,付陇刚/6011213217,张苗/6041214314"/>
    <s v="翟少红"/>
    <s v="副教授"/>
    <n v="8000"/>
    <n v="8000"/>
    <n v="16000"/>
    <s v="社会学"/>
    <s v="    目前阿拉尔周边无正规的二手商品交易公司，而且传统的二手交易市场已经不能满足们的需求,大多数消费群更倾向于在互联网上通过App进行交易。我们也将采取创新型的二手商品交易模式来满足更多消费者的需求。针对目前的需求情况，我们产生了开办一家二手商品交易的便民服务公司的创业想法。"/>
  </r>
  <r>
    <n v="2016"/>
    <s v="新疆维吾尔自治区"/>
    <s v="10757"/>
    <x v="96"/>
    <s v="201610757023"/>
    <s v="少数民族聚居区旅游扶贫开发模式研究——以阿克苏地区为例"/>
    <x v="0"/>
    <s v="马晓娟"/>
    <s v="6111213027"/>
    <n v="4"/>
    <s v="尚福伟/6101213004,李金喜/6111214001,张瑛/6111215034"/>
    <s v="王晶"/>
    <s v="副教授"/>
    <n v="8000"/>
    <n v="8000"/>
    <n v="16000"/>
    <s v="管理学"/>
    <s v="本项目以少数民族地区的旅游扶贫作为研究对象，以旅游区位论和可持续发展理论等为基础，综合运用实地调查法、描述性统计分析法和多元线性回归模型等，系统分析民族聚居区旅游扶贫的影响因素，全面把握旅游扶贫中存在的问题，将贫困口受益、文化生态保护、主导产业发展与旅游扶贫模式创新有机结合，对阿克苏地区旅游扶贫开发模式进行解析，构建适宜的旅游扶贫新模式，最终在此基础上提出相应的政策建议。"/>
  </r>
  <r>
    <n v="2016"/>
    <s v="新疆维吾尔自治区"/>
    <s v="10757"/>
    <x v="96"/>
    <s v="201610757024"/>
    <s v="新疆高校互动课堂中学生沉默行为、动机调查研究——南疆四所本科院校为例"/>
    <x v="0"/>
    <s v="戴清秀"/>
    <s v="6101213039"/>
    <n v="5"/>
    <s v="李宁/6101213024,何妮君/6071214003,段丽梅/6101214125,苏剑/8021214128"/>
    <s v="胡宝华"/>
    <s v="讲师"/>
    <n v="8000"/>
    <n v="8000"/>
    <n v="16000"/>
    <s v="管理学"/>
    <s v="为了深入了解和剖析当下高校互动课堂中大学生沉默行为、动机，激发他们的谏言积极性，本项目主要对新疆高校大学生在互动课堂中沉默行为、动机进行研究，运用文献检索法、问卷调查法、实地调研法、计量模型法相结合的研究方法，选取新疆本科大学生为调查对象，深入探讨高校互动课堂中大学生沉默行为、动机和可能带来的后果，得出结论并提出相应对策。"/>
  </r>
  <r>
    <n v="2016"/>
    <s v="新疆维吾尔自治区"/>
    <s v="10757"/>
    <x v="96"/>
    <s v="201610757025"/>
    <s v="卓越法律才培养协同创新机制研究"/>
    <x v="0"/>
    <s v="陈钰娇"/>
    <s v="4101215210"/>
    <n v="5"/>
    <s v="邢早强/4091215221,麻弘鑫/6051215221,杨杰/6051215214,张玉春/6051215203,谢胜男/6051215201"/>
    <s v="杨震"/>
    <s v="副教授"/>
    <n v="8000"/>
    <n v="8000"/>
    <n v="16000"/>
    <s v="法学"/>
    <s v="教育部“卓越法律才教育培养计划”旨在培养适应中国特色社会主义法治国家建设需要的高素质法律才。该计划的重点是培养应用型、复合型法律职业才。但应该看到，“象牙塔”内的“圈养”，培养不出符合实际部门要求的应用型、复合型法律职业才。因此，必须拓宽思路、更新观念，探索学校与实际部门共同培养，通过建立高校与实际部门员互聘制度，建立一支具有广阔国际视野、扎实理论功底、丰富实践经验的双师型法学师资队伍。改革法律才培养模式，提高学生的实践能力，实现培养与使用的结合。通过积极推动协同创新，加强同政府、科研机构、企业的深度合作"/>
  </r>
  <r>
    <n v="2016"/>
    <s v="新疆维吾尔自治区"/>
    <s v="10757"/>
    <x v="96"/>
    <s v="201610757026"/>
    <s v="双线淘——校园二手货中介交易平台"/>
    <x v="1"/>
    <s v="梁鑫"/>
    <s v="6071214013"/>
    <n v="4"/>
    <s v="杨玉凤/6071214026,彭妮/6071214008,王珊/6071214004"/>
    <s v="吕昕聪"/>
    <s v="讲师"/>
    <n v="8000"/>
    <n v="8000"/>
    <n v="16000"/>
    <s v="经济学"/>
    <s v="作为大学校园，伴随着学生的生活用品需求的增加和每年的升学和毕业，存在着许多各种类型的二手商品，小到专业复习资料与生活用品，大至代步工具与电子产品。由于信息交流的落后，很多只限于校园公告栏或者请代为宣传的方式进行交易，这种方式有很多局限性和偶然性，并不能满足二手商品畅通交流的要求。基于Web的校园网二手商品交易平台与线下实体店面相结合的交易系统可同时满足二手商品信息的交互和实体商品质量的检验。本项目顺应校园二手商品交易市场的发展，积极开展实体网络一体化交易平台，以方便学生购买物美价廉的二手商品。"/>
  </r>
  <r>
    <n v="2016"/>
    <s v="新疆维吾尔自治区"/>
    <s v="10757"/>
    <x v="96"/>
    <s v="201610757027"/>
    <s v="定制果蔬在线配送"/>
    <x v="1"/>
    <s v="龙云威"/>
    <s v="6101213016"/>
    <n v="5"/>
    <s v="罗成彬/6101211022,王梓亭/6101213022,卢超群/6101213034,刘余/6041214220"/>
    <s v="霍瑜"/>
    <s v="副教授"/>
    <n v="8000"/>
    <n v="8000"/>
    <n v="16000"/>
    <s v="经济学"/>
    <s v="阿拉尔市民工作繁忙，特别是中午休息时间较短，亲自出门买蔬菜买水果多有不便，晚上下班许多年轻夫妇要接送孩子也没时间买蔬菜水果，果蔬送到家的服务有需求；而针对够买力有限的大学生们，本项目主要提供送水果，并推出一些量小多样的销售组合，满足大学生对水果需求。阿拉尔市还没有形成“互联网+蔬菜、水果”的模式，根据公众吃健康、安全、便利水果、蔬菜的需求，组建本项目组，服务阿拉尔市民。"/>
  </r>
  <r>
    <n v="2016"/>
    <s v="新疆维吾尔自治区"/>
    <s v="10757"/>
    <x v="96"/>
    <s v="201610757028"/>
    <s v="喀什非物质文化遗产资源保护与产业开发研究"/>
    <x v="0"/>
    <s v="弓远超"/>
    <s v="4111214217"/>
    <n v="5"/>
    <s v="李雪/4111214216,贾朵/6111214021,汪倩/6111214022,牛浩/8031214335"/>
    <s v="万素花"/>
    <s v="副教授"/>
    <n v="8000"/>
    <n v="8000"/>
    <n v="16000"/>
    <s v="民族学与文化学"/>
    <s v="喀什在古代被称作疏勒，是古安西四镇之一，也一度曾是南疆地区经济政治文化的中心所在，因此喀什地区的文化底蕴较为深厚，其非物质文化遗产资源较为丰富，它既是“非遗”资源丰厚的边疆地区，又是国家重点建设的经济特区，研究喀什“非遗”保护与产业开发问题，对于保护传承“非遗”，推动新疆文化产业可持续发展，促进地区经济建设，维护国家文化安全，保证党和国家富民固边、长治久安战略的实现具有重大的理论价值和现实意义。"/>
  </r>
  <r>
    <n v="2016"/>
    <s v="新疆维吾尔自治区"/>
    <s v="10757"/>
    <x v="96"/>
    <s v="201610757029"/>
    <s v="维吾尔女性文学中男性形象研究——以哈丽旦等作家为主"/>
    <x v="0"/>
    <s v="范圆圆"/>
    <s v="4111214205"/>
    <n v="4"/>
    <s v="邓婷婷/4111214232,霍亚兰/4111214222,肖玲/4111214231"/>
    <s v="胡昌平"/>
    <s v="副教授"/>
    <n v="8000"/>
    <n v="8000"/>
    <n v="16000"/>
    <s v="文学"/>
    <s v="新疆南北经济发展不平衡、少数民族本身生存环境的差异、学校的扩招速度过快、专业设置和才培养目标不够清晰、少数民族学生就业观念的差异等等问题导致了少数民族毕业生的就业问题非常突出。塔大位于南疆，在南疆高等教育的才培养中扮演着重要的角色，每年都有相当数量的少数民族毕业生从塔大毕业走向社会。各种因素影响下的少数民族毕业生的就业情况是否一帆风顺呢？我们想通过对一些少数民族毕业生的采访和拍摄来一探究竟。"/>
  </r>
  <r>
    <n v="2016"/>
    <s v="新疆维吾尔自治区"/>
    <s v="10757"/>
    <x v="96"/>
    <s v="201610757030"/>
    <s v="南疆驻村干部纪实片"/>
    <x v="0"/>
    <s v="赵紫璇"/>
    <s v="4081213308"/>
    <n v="5"/>
    <s v="赵紫璇/4081213308,张通永/4081213221,杨少广/4081214206,赵清玉/4081214305,杨娜娜/4081214335"/>
    <s v="王成涛"/>
    <s v="讲师"/>
    <n v="8000"/>
    <n v="8000"/>
    <n v="16000"/>
    <s v="新闻学与传播学"/>
    <s v="社交软件逐渐成为中移动社交工具，在社交软件上消费成为热潮，大学生的消费能力有待欠缺，那些利用社交软件的营销活动对在校大学生消费具有什么样的影响？这些利用社交软件进行营销活动的动机是什么？这需要我们的通过调查大学生的消费情况来做一些实证研究。"/>
  </r>
  <r>
    <n v="2016"/>
    <s v="新疆维吾尔自治区"/>
    <s v="10757"/>
    <x v="96"/>
    <s v="201610757031"/>
    <s v="抑病促腐菌剂研制及对连作棉田根际微生态的调节机制"/>
    <x v="0"/>
    <s v="刘刚"/>
    <s v="7011214129"/>
    <n v="5"/>
    <s v="常贵慧/7011214201,白瑞/7041214105,焦姣/7011214131,罗毅媚/7041215132"/>
    <s v="李艳宾"/>
    <s v="副教授"/>
    <n v="12000"/>
    <n v="12000"/>
    <n v="24000"/>
    <s v="生物学"/>
    <s v="本课题采用新疆丰富、廉价的钾长石资源，对其加工处理后，以处理后的钾长石为原料，制备获得新型的硅酸铝铁钾钠盐絮凝剂，并对其进行絮凝性能的研究。通过对一系列废水进行絮凝性能的研究，能够获得最佳的絮凝工艺条件。"/>
  </r>
  <r>
    <n v="2016"/>
    <s v="新疆维吾尔自治区"/>
    <s v="10757"/>
    <x v="96"/>
    <s v="201610757032"/>
    <s v="新型钾长石基絮凝剂的制备及絮凝性能研究"/>
    <x v="0"/>
    <s v="高丽媛"/>
    <s v="7051213223"/>
    <n v="3"/>
    <s v="张清华/7071212105,王冲/7071213222"/>
    <s v="穆金城"/>
    <s v="讲师"/>
    <n v="12000"/>
    <n v="12000"/>
    <n v="24000"/>
    <s v="工程与技术科学基础学科"/>
    <s v="目前还没有相对完整的不同地域老龄核桃种群ITS及叶绿体TRNL基因的种群多样性特征分析等的研究报道，本项目以环塔里木盆地老龄核桃种群为研究对象，建立不同分布区域老龄核桃种群ITS及叶绿体TRNL基因聚类多样性图谱；明确核桃母系遗传关系，并结合少数民族生活习惯、迁徙及丝绸之路事件等初步分析老龄核桃基因流向及扩散传播路径，为新疆环塔里木盆地老龄核桃种质资源的保护、开发及科学利用奠定基础。_x000d_   "/>
  </r>
  <r>
    <n v="2016"/>
    <s v="新疆维吾尔自治区"/>
    <s v="10757"/>
    <x v="96"/>
    <s v="201610757033"/>
    <s v="新疆老龄核桃种质资源的遗传多样分子评价"/>
    <x v="0"/>
    <s v="袁雨婷"/>
    <s v="7011213105"/>
    <n v="5"/>
    <s v="申文亮/7011214132,李喜喜/7011214102,郭彩华/1021214228,胡金/1021214307"/>
    <s v="张锐"/>
    <s v="副教授"/>
    <n v="10000"/>
    <n v="10000"/>
    <n v="20000"/>
    <s v="生物学"/>
    <s v="胡杨具有异形叶性，但目前其发生的分子机制仍不清楚。研究发现miR396能抑制grf家族基因的表达从而影响叶形发育，过量表达miR396将导致窄叶的发生。本课题组前期利用高通量测序发现了在胡杨宽卵形叶中高表达的长非编码RNA（lncRNA） comp93009_c1_seq29和XR_841722.1，它们能竞争性抑制miR396作用。本项目拟用链特异性RT-PCR确定转录本所在核酸链，用RACE获得这两个lncRNA全长，用qRT-PCR检测miR396、lncRNA及grf家族在胡杨异形叶发生中的表达模"/>
  </r>
  <r>
    <n v="2016"/>
    <s v="新疆维吾尔自治区"/>
    <s v="10757"/>
    <x v="96"/>
    <s v="201610757034"/>
    <s v="lnRNAcom93009_c1_seq29和XR_841722.1在胡杨异形叶发生中的作用分析"/>
    <x v="0"/>
    <s v="闫伟伟"/>
    <s v="7041214234"/>
    <n v="5"/>
    <s v="邹昊/7041214229,张哲/7041214108,罗生杰/7041215133,周镇中/7041215128"/>
    <s v="秦少伟"/>
    <s v="实验师"/>
    <n v="10000"/>
    <n v="10000"/>
    <n v="20000"/>
    <s v="生物学"/>
    <s v="本课题为生物碱类高效液相与离子迁移普联用分析方法研究，IMS仪可作为色谱检测器，一方面IMS的高灵敏度可以为HPLC提供高灵敏度的检测；另一方面IMS自身的分离能力可以提供给HPLC二维的分离检测，为复杂混合物的准确鉴定提供更多的信息。纳喷雾阵列离子源为HPLC与IMS的联用提供了全新的接口技术，拓宽了IMS的分析范围。通过HPLC中的保留时间及IMS中的离子迁移率对化合物成分定性，为复杂体系的准确分析提供更为丰富的信息。"/>
  </r>
  <r>
    <n v="2016"/>
    <s v="新疆维吾尔自治区"/>
    <s v="10757"/>
    <x v="96"/>
    <s v="201610757035"/>
    <s v="生物碱类高效液相与离子迁移联用分析方法研究"/>
    <x v="0"/>
    <s v="康殿翱"/>
    <s v="7021214307"/>
    <n v="5"/>
    <s v="汪露露/7021214315,王雪峰/70212143,杨巍/70212133,刘鹏伟/70212133"/>
    <s v="刘文杰"/>
    <s v="教授"/>
    <n v="10000"/>
    <n v="10000"/>
    <n v="20000"/>
    <s v="化学"/>
    <s v="本项目采用天然的大分子物质蛋白、多糖为原料，利用酪蛋白和果胶多糖的静电相互作用来形成酪蛋白-果胶复合纳米粒子，并用这种纳米粒子为乳化剂，以大豆油为油相制备皮克林乳液，并研究乳液在不同温度、pH、离子强度等环境条件下的稳定性，考察乳液流变特性随含油量、温度的不同而发生的变化，为该乳液的实际应用提供依据。通过该项目的实施，可以研制出一种天然的食品级纳米粒子，并有望开发出一种具有良好功能特性的营养输送体系以及新奇的功能食品，为新疆特色干果（核桃、巴旦木、杏仁等）的深加工提供理论依据。"/>
  </r>
  <r>
    <n v="2016"/>
    <s v="新疆维吾尔自治区"/>
    <s v="10757"/>
    <x v="96"/>
    <s v="201610757036"/>
    <s v="酶蛋白-果胶纳米粒子的制备及在皮克林乳液中的应用"/>
    <x v="0"/>
    <s v="张璐璐"/>
    <n v="7051213211"/>
    <n v="4"/>
    <s v="李香兰/7031213229,冯丽/7062214003,潘晓丽/7051214219"/>
    <s v="张春兰"/>
    <s v="副教授"/>
    <n v="10000"/>
    <n v="10000"/>
    <n v="20000"/>
    <s v="食品科学技术"/>
    <s v="本项目拟针对导师课题组已筛选获得的一株能发酵棉秆水解糖液产氢的阴沟肠杆菌，构建乳酸脱氢酶ldhA基因沉默，甲酸-氢裂解酶fhlA基因强化表达的工程菌，用于发酵棉秆水解糖液产氢，实现菌株生物氢合成支路代谢流分布的增强。对比工程菌和野生菌株发酵棉秆水解糖液的生物氢产量，阐明代谢工程改造对阴沟肠杆菌产氢能力提高的影响机理，为实现棉秆水解糖液高效产氢提供理论依据和技术支持。"/>
  </r>
  <r>
    <n v="2016"/>
    <s v="新疆维吾尔自治区"/>
    <s v="10757"/>
    <x v="96"/>
    <s v="201610757037"/>
    <s v="强化Enterobactercloacae生物氢合成支路的代谢工程改造和代谢流分析"/>
    <x v="0"/>
    <s v="李铭铭"/>
    <s v="7011214219"/>
    <n v="5"/>
    <s v="高晶晶/7011214232,吴京城/7011214208,张玉昆/7011214231,刘幢幢/7011215103"/>
    <s v="张琴"/>
    <s v="副教授"/>
    <n v="10000"/>
    <n v="10000"/>
    <n v="20000"/>
    <s v="生物学"/>
    <s v="项目组创新性的提出“乌鳢鱼片贮藏过程中品质变化规律研究”这一科学问题，旨在明确乌鳢鱼片贮藏过程中蛋白质、脂肪品质变化规律，通过研究乌鳢鱼片冷藏、冻藏、腌制与加热过程中各种理化特性的变化规律，获得乌鳢蛋白贮藏和加工特性的基本信息，揭示乌鳢蛋白冷冻变性与热变性的机理，为乌鳢的加工及贮藏技术提供理论基础。"/>
  </r>
  <r>
    <n v="2016"/>
    <s v="新疆维吾尔自治区"/>
    <s v="10757"/>
    <x v="96"/>
    <s v="201610757038"/>
    <s v="乌鳢鱼片贮藏过程中品质变化规律的研究"/>
    <x v="0"/>
    <s v="马文慧"/>
    <s v="7051214123"/>
    <n v="4"/>
    <s v="彭禛菲/7051214120,周宣宣/7051214133,程晓通/7031214211"/>
    <s v="许倩"/>
    <s v="副教授"/>
    <n v="10000"/>
    <n v="10000"/>
    <n v="20000"/>
    <s v="食品科学技术"/>
    <s v="新疆作为我国棉花的主产区，尙没有处理棉秸秆的有效方法；作为农业大省，随着农药和地膜的广泛使用，不少重金属进入环境，严重威胁着类的健康，因此棉秸杆资源的有效开发利用及对重金属的防治成为亟待解决的问题。项目以棉秸秆为研究对象，将棉秸杆进行炭化处理，转换成生物质炭，探索不同条件下制备出的生物质炭对重金属离子的吸附性能的影响，然后研究吸附时间、温度和PH值对吸附量的影响。从而对棉秸秆的综合开发利用进行探索，为重金属的综合治理提供方向。"/>
  </r>
  <r>
    <n v="2016"/>
    <s v="新疆维吾尔自治区"/>
    <s v="10757"/>
    <x v="96"/>
    <s v="201610757039"/>
    <s v="棉秸秆生物质炭的制备及对重金属离子的吸附性能研究"/>
    <x v="0"/>
    <s v="马孟园"/>
    <s v="7021214324"/>
    <n v="5"/>
    <s v="马孟园/7021214324,刘文龙/7021214314,耿路军/7021214320,许学祥/7021215225"/>
    <s v="丁慧萍"/>
    <s v="讲师"/>
    <n v="8000"/>
    <n v="8000"/>
    <n v="16000"/>
    <s v="化学"/>
    <s v="本研究通过将绿茶、红茶和黑茶超微纳米粉碎工艺与制馕工艺相结合，引入纳米茶粉，可增添馕的香气，补充维生素和茶多酚成分，使馕具有茶香味和保健功效，有效降低致癌物含量，减少体长期累积的毒害，降低致癌风险，增加茶馕的特色香味和品质，可为馕的新品种开发提供技术支持。同时研究茶多酚对茶馕中丙烯酰胺的抑制贡献率，为进一步深入研究茶多酚对丙烯酰胺的抑制机理奠定基础，也为日后相关馕传统食品产业的发展提供技术支撑。"/>
  </r>
  <r>
    <n v="2016"/>
    <s v="新疆维吾尔自治区"/>
    <s v="10757"/>
    <x v="96"/>
    <s v="201610757040"/>
    <s v="水果套袋机"/>
    <x v="0"/>
    <s v="陈英"/>
    <s v="8031213326"/>
    <n v="3"/>
    <s v="陈英/8031213326,刘成康/8031213329,曹宁/8031213323"/>
    <s v="张宏"/>
    <s v="副教授"/>
    <n v="12000"/>
    <n v="12000"/>
    <n v="24000"/>
    <s v="机械工程"/>
    <s v="在新疆,风尘大,然而传统擦拭内侧玻璃容易，擦外侧玻璃时不方便，同时由于灰尘大，传统的擦玻璃装置需要反复进行多次擦拭、清洗操作，才可以最终将玻璃擦干净，效率低、劳动强度大。针对以上问题，我们拟设计一个带喷水装置的家用玻璃清洗器，该清洗器在扫把式清洗装置基础上增加微型水泵以实现喷水润湿和冲洗；在擦拭端增加滚压除水机构以便擦拭端的清洗和除水；同时在手持端增加可拆卸的弯曲环形把手，以方便清理外侧窗户玻璃。该装置可以在室内很方便的擦拭室外的窗户玻璃，且具有喷水润湿和冲洗功能，可以减轻力，提高效率和方便性，在新疆地区"/>
  </r>
  <r>
    <n v="2016"/>
    <s v="新疆维吾尔自治区"/>
    <s v="10757"/>
    <x v="96"/>
    <s v="201610757041"/>
    <s v="家用喷水式玻璃清洁器"/>
    <x v="0"/>
    <s v="俞崇德"/>
    <s v="8011214107"/>
    <n v="4"/>
    <s v="张林/8011214106,廖文斌/8011214116,叶开国/8011214206"/>
    <s v="杨丙辉"/>
    <s v="讲师"/>
    <n v="12000"/>
    <n v="12000"/>
    <n v="24000"/>
    <s v="机械工程"/>
    <s v="工饲料配比不准确，配料时间长，有时很难满足刀郎羊大规模喂养，本机器完全实现自动按比例进行配比，自动进行饲料均匀出料，实现配料后可直接使用。可以满足刀郎羊大规模养殖时饲料的供应，同时大量节省了大量力物力，实现一个机器从配料到均匀出料全过程，大大节省力，同时机器成本底，便于操作。"/>
  </r>
  <r>
    <n v="2016"/>
    <s v="新疆维吾尔自治区"/>
    <s v="10757"/>
    <x v="96"/>
    <s v="201610757042"/>
    <s v="刀郎羊饲料自动配料机"/>
    <x v="0"/>
    <s v="田德宝"/>
    <s v="8061214125"/>
    <n v="2"/>
    <s v="童子荣/8031214302,宋志超/8021215218"/>
    <s v="范修文"/>
    <s v="副教授"/>
    <n v="12000"/>
    <n v="12000"/>
    <n v="24000"/>
    <s v="机械工程"/>
    <s v="本项目主要是对核桃进行脱壳处理，得到完整的核桃仁。本品采用螺旋式剥壳装置剥壳，可以对大小不同、种类不同的核桃完全脱壳。整个机器采用一个原动力（小型电动机）提供能量，能耗小，适用于个体加工和小型工厂加工。操作简单，只需将核桃投入进料口，开启电机即可，性能稳定可靠，生产效率高，且成本低，噪音小。本产品还可实现对核桃碎片的回收，进行再利用。"/>
  </r>
  <r>
    <n v="2016"/>
    <s v="新疆维吾尔自治区"/>
    <s v="10757"/>
    <x v="96"/>
    <s v="201610757043"/>
    <s v="核桃整核脱壳机"/>
    <x v="0"/>
    <s v="姚富龙"/>
    <s v="8031214317"/>
    <n v="4"/>
    <s v="李亚苹/8061215127,吴琪/6181215228,徐福龙/8031214315,张国鸿/8031215203"/>
    <s v="安静"/>
    <s v="讲师"/>
    <n v="12000"/>
    <n v="12000"/>
    <n v="24000"/>
    <s v="机械工程"/>
    <s v="节能减排的生活方式作为低碳环保理念的核心内容在现在看来则显得尤为重要。随着社会的不断进步与发展许多电器进入了我们的日常生活，手机、电脑以及各种各样的电子产品极大地方便了我们的生活，我们越来越离不开它们，可是众所周知是电器就要耗能，正常工作时的耗能现象无可厚非，可是当不用它们的时候它们还在耗能就不好了，而事实上用电器在不用以及空载时的耗能现象是普遍存在的，这种情况就造成了宝贵电能的白白浪费。通过不断的比较现有的解决办法，以及对现有成品的分析综合考量我们想通过制作一款智能节电插座来解决这个问题。"/>
  </r>
  <r>
    <n v="2016"/>
    <s v="新疆维吾尔自治区"/>
    <s v="10757"/>
    <x v="96"/>
    <s v="201610757044"/>
    <s v="基于电流反馈的笔记本电源适配器自主断电装置"/>
    <x v="0"/>
    <s v="侯东东"/>
    <s v="8061213126"/>
    <n v="5"/>
    <s v="李田/8061213115,董开花/3031213135,葛子钰/5011213217,侯梦琪/8051215011"/>
    <s v="刘媛媛"/>
    <s v="讲师"/>
    <n v="10000"/>
    <n v="10000"/>
    <n v="20000"/>
    <s v="动力与电气工程"/>
    <s v="本项目针对南疆地区红枣烘房设备的现状，拟采用太阳能空气集热器供热方式对现有烘房供热系统进行改进，研究太阳能红枣烘房的自动化烘干控制，研究实现太阳能和电能高效合理、节约、经济、有效的利用，提高装置的节能环保效益与经济效益，同时对红枣加工业具有理论研究价值和烘房干燥设备技术改进的现实意义。"/>
  </r>
  <r>
    <n v="2016"/>
    <s v="新疆维吾尔自治区"/>
    <s v="10757"/>
    <x v="96"/>
    <s v="201610757045"/>
    <s v="基于ＰＬＣ太阳能红枣烘房温湿度控制研究"/>
    <x v="0"/>
    <s v="张彪"/>
    <s v="8021213318"/>
    <n v="4"/>
    <s v="李林杰/8021213328,吴燈科/8021213312,马泽/8021215123,赵小江/8011214128"/>
    <s v="王建平"/>
    <s v="副教授"/>
    <n v="10000"/>
    <n v="10000"/>
    <n v="20000"/>
    <s v="动力与电气工程"/>
    <s v="家庭式智能身高体重测量仪，以STC单片机为核心，能够利用压力传感器测量体重，利用超声波传感器测量身高，并自动计算出身体健康指数，及时了解自己和家的身体健康情况，该设备战地面积小，使用方便，适合大多数家庭使用。 "/>
  </r>
  <r>
    <n v="2016"/>
    <s v="新疆维吾尔自治区"/>
    <s v="10757"/>
    <x v="96"/>
    <s v="201610757046"/>
    <s v="家庭式智能身高体重测量仪"/>
    <x v="0"/>
    <s v="刘冬冬"/>
    <s v="8021214221"/>
    <n v="5"/>
    <s v="夏佳辉/8021214224,张义举/8021214212,庞力川/8021214223,刘增煌/8021214235"/>
    <s v="刘媛杰"/>
    <s v="讲师"/>
    <n v="10000"/>
    <n v="10000"/>
    <n v="20000"/>
    <s v="电子与通信技术"/>
    <s v="这款课桌清理机，使用方便，操作者只需将机器放到课桌的一端，开启开关并控制其运动方向，电动机最终传动可调节毛刷转动，前、后摩擦板起到辅助作用，来回一次课桌上的字迹便以擦除干净，降低工擦除时间，提高了工作效率，无形中降低了清扫成本。"/>
  </r>
  <r>
    <n v="2016"/>
    <s v="新疆维吾尔自治区"/>
    <s v="10757"/>
    <x v="96"/>
    <s v="201610757047"/>
    <s v="课桌字迹清理机"/>
    <x v="0"/>
    <s v="果福山"/>
    <s v="8031214230"/>
    <n v="4"/>
    <s v="童子荣/8031214302,赵杰/8031214220,鲁彦辉/8031214209"/>
    <s v="孟炜"/>
    <s v="副教授"/>
    <n v="10000"/>
    <n v="10000"/>
    <n v="20000"/>
    <s v="机械工程"/>
    <s v="随着科学技术的进步，智能化管理机器开始走进各个领域，它的出现给们的生活带来了极大大便利。但针对农牧渔业安全管理方面的智能化产品甚少，现有陈旧的管理方式对于现代化农业的生产带来的帮助日益降低，出现了诸多问题。例如在种植业方面在新疆、宁夏、内蒙等地区每年因鸟类啄食葡萄、枸杞、稻谷、豆类、果蔬等农作物让粮食大量减产，还有夜间偷盗和破坏农作物也是让种植户十分头疼的问题。另外在渔牧业方面如鱼塘养殖、牛羊群管理、夜间安全巡逻等方面也会遇到很多问题。"/>
  </r>
  <r>
    <n v="2016"/>
    <s v="新疆维吾尔自治区"/>
    <s v="10757"/>
    <x v="96"/>
    <s v="201610757048"/>
    <s v="农业生产安全管理卫士-智能机器"/>
    <x v="0"/>
    <s v="刘川"/>
    <s v="8021213320"/>
    <n v="5"/>
    <s v="郭小康/8031214308,车虎军/8021214203,王甜甜/6181215515,马泽/8021215123"/>
    <s v="李晓勤"/>
    <s v="教授"/>
    <n v="10000"/>
    <n v="10000"/>
    <n v="20000"/>
    <s v="动力与电气工程"/>
    <s v="随着经济的快速发展，焊接设备的应用行业越来越广泛，电焊作业几乎涉及到所有的工业领域，电焊工的数量也急剧上升。然而电焊中的职业危害也日趋突出，电焊行业的主要职业危害是粉尘、有毒气体、电弧光、高频电磁场等。本防护装置主要从三个方面来减少电焊作业中对体的危害：1、通过静电除尘装置除去电焊作业中产生的铁、碳、硅、锰、镍、硫、磷等粉尘；静电除尘装置采用干式-板式-双区-常规极距方案（参考文献：静电除尘技术在焊接烟尘治理中的应用-刘少君等）；2、利用风机将有毒的碳氧化物、氮氧化物吸入装置内用活性炭除去；3、应用变色玻"/>
  </r>
  <r>
    <n v="2016"/>
    <s v="新疆维吾尔自治区"/>
    <s v="10757"/>
    <x v="96"/>
    <s v="201610757049"/>
    <s v="电气焊防护装置"/>
    <x v="0"/>
    <s v="何海龙"/>
    <s v="8021214209"/>
    <n v="4"/>
    <s v="郝小伟/8021214208,刘友权/3041214310,张万才/1031213226,谢珍宝/8011214217"/>
    <s v="刘润泽"/>
    <s v="讲师"/>
    <n v="10000"/>
    <n v="10000"/>
    <n v="20000"/>
    <s v="动力与电气工程"/>
    <s v="南疆塔克拉玛干沙漠光能资源丰富，们结伴出行开展各种活动常常会带上一只烤炉，但传统的烤炉需要站在烤炉边不停得翻动烤肉，以免加热不均匀，同时由于烤肉烤出的油低落到烧炭上，炉子冒出浓烈的烟雾熏得烧烤的很不舒服，不环保也不节能。本项目旨在利用现有的烧炭产生的热能及丰富的光能产生电，电带动机械运动实现自动翻动烤肉的效果，烤肉依然使用烧炭烤，不失烧烤风味。该设备体型小，类积木结构、适于拼接不同容量的烤炉，生火更为简易快捷，无烟雾，安放及取下烤肉方便灵活，无需烧烤长时间守候，重量轻、成本低、便于携带、无需自带电源、更环"/>
  </r>
  <r>
    <n v="2016"/>
    <s v="新疆维吾尔自治区"/>
    <s v="10757"/>
    <x v="96"/>
    <s v="201610757050"/>
    <s v="无外电源式智能烧烤炉的研制"/>
    <x v="0"/>
    <s v="陈宏涛"/>
    <n v="8061214111"/>
    <n v="4"/>
    <s v="刘富民/2011214209,王重阳/8031215204,李小龙/8031215338,赵澳/8031215235"/>
    <s v="肖爱玲"/>
    <s v="副教授"/>
    <n v="10000"/>
    <n v="10000"/>
    <n v="20000"/>
    <s v="机械工程"/>
    <s v="   我国目前的山楂去核机机械的发展状况比较落后，山楂去核手工作业现在在中国仍然是主要的加工手段，不仅占用大量劳动力、劳动强度大、生产效率低，而且卫生安全得不到有效的保障。去核作业是山楂加工工序中十分重要的前处理工序。以往的手工操作远不能满足现代山楂加工的需求，不仅占用大量的劳力，劳动强度大、生产效率低，且产品质量难以控制。本设计主要是为了解决山楂去核作业的劳动强度的问题，提高生产效率，降低山楂的损耗量，保障山楂产品的质量。小型山楂去核机有很好的应用前景。"/>
  </r>
  <r>
    <n v="2016"/>
    <s v="新疆维吾尔自治区"/>
    <s v="10757"/>
    <x v="96"/>
    <s v="201610757051"/>
    <s v="家用小型山楂去核机"/>
    <x v="0"/>
    <s v="司光宗"/>
    <s v="8011214123"/>
    <n v="2"/>
    <s v="潘文鑫雨/8011214122,白文辉/8011214204"/>
    <s v="范修文"/>
    <s v="副教授"/>
    <n v="10000"/>
    <n v="10000"/>
    <n v="20000"/>
    <s v="机械工程"/>
    <s v="本产品核心控制为计算机开发软件，通过用户在操作界面的数据输入和软件分析发出正确指令，控制四台电动机的有序运行，通过一系列传动元件，完成对散热、除尘、进出气道位置变换的任务。"/>
  </r>
  <r>
    <n v="2016"/>
    <s v="新疆维吾尔自治区"/>
    <s v="10757"/>
    <x v="96"/>
    <s v="201610757052"/>
    <s v="智能笔记本散热除尘盒"/>
    <x v="0"/>
    <s v="徐朋林"/>
    <s v="8021213219"/>
    <n v="5"/>
    <s v="王思积/8021213214,王飞/8031215216,鲁江/3041213202,张凯/8052214241"/>
    <s v="张治娟"/>
    <s v="讲师"/>
    <n v="10000"/>
    <n v="10000"/>
    <n v="20000"/>
    <s v="机械工程"/>
    <s v="本装置采用齿轮传动，带动凸轮转动，使凸轮上的剥壳锤上下移动，从而实现核桃壳去壳；再利用曲柄运动，将剥好的核桃推出。这种装置不仅不会使核桃壳到处飞溅，而且保全了果肉的完整，更重要的一点是，可以实现自动剥核桃。"/>
  </r>
  <r>
    <n v="2016"/>
    <s v="新疆维吾尔自治区"/>
    <s v="10757"/>
    <x v="96"/>
    <s v="201610757053"/>
    <s v="枣树形态三维模拟系统开发"/>
    <x v="0"/>
    <s v="郭俊良"/>
    <s v="5021214124"/>
    <n v="4"/>
    <s v="段闪闪/5021214133,胡蓉/5021214115,康青杰/1061214029"/>
    <s v="白铁成,支金虎"/>
    <s v="系主任,副教授,副教授"/>
    <n v="12000"/>
    <n v="12000"/>
    <n v="24000"/>
    <s v="电子与通信技术"/>
    <s v="分析植物的形态结构对研究植物的生长规律和指导生产管理具有重要的理论意义，三维信息获取技术使获取植物形态的三维数字化模型成为可能，这将为研究植物的生理形态、结构和功能提供非常有用的直观分析工具。项目选取具有本地特色的骏枣树为研究对象，在分析枣树各器官生长关键期各形态特征变化的基础上，综合使用三维扫描技术和数学模拟手段，项目成果更接近于实际的枣树三维生长过程，符合自然生长规律，既可以为作物生长模拟提供重要方法，也可为教学科研提供模拟系统。"/>
  </r>
  <r>
    <n v="2016"/>
    <s v="新疆维吾尔自治区"/>
    <s v="10757"/>
    <x v="96"/>
    <s v="201610757054"/>
    <s v="西域文化博物馆全景图像拼接研究与实现"/>
    <x v="0"/>
    <s v="甄艮鹏"/>
    <s v="5011214316"/>
    <n v="5"/>
    <s v="杨真珍/5011214311,袁宇/5011214334,卢幸燕/5011214309,杨浩/5011214228"/>
    <s v="高贤强"/>
    <s v="副教授"/>
    <n v="12000"/>
    <n v="12000"/>
    <n v="24000"/>
    <s v="计算机科学技术"/>
    <s v="图像拼接技术的研究是在现实应用的需求下逐渐发展起来的，现已成为计算机视觉和计算机图形学的研究焦点，是近几年来图像绘制技术的重要研究内容。西域，为古今中西交通极其重要的枢纽地带，是地理概念，也是文明象征，与历史有着密切联系，西域文化博物馆坐落在南疆的塔里木大学，是一座集历史、艺术、民俗、自然为一体的综合性博物馆。本项目选择对西域文化博物馆全景图像拼接进行研究与实现，通过此项研究完整的表达西域博物馆的环境信息，把二维的平面图模拟成真实的三维空间，在丰富西域文化博物馆传统展示的基础上，为人们提供立体、动感的视觉"/>
  </r>
  <r>
    <n v="2016"/>
    <s v="新疆维吾尔自治区"/>
    <s v="10757"/>
    <x v="96"/>
    <s v="201610757055"/>
    <s v="新疆南疆阿克苏地区红枣价格波动的影响因素及对策研究"/>
    <x v="0"/>
    <s v="张晶晶"/>
    <s v="5061214009"/>
    <n v="5"/>
    <s v="薛冬宁/5061214022,张晨晨/5061214016,李亚君/5061215225,刘锡伟/5061215223"/>
    <s v="齐立美,晁伟鹏"/>
    <s v="副教授,副教授"/>
    <n v="10000"/>
    <n v="10000"/>
    <n v="20000"/>
    <s v="管理学"/>
    <s v="本项目计划做以下研究：首先，总结新疆红枣产业发展历程和现状，归纳阿克苏地区红枣的品种结构、空间布局和产量情况；其次，从阿克苏地区红枣价格波动情况、波动特征及其对红枣产业发展的影响入手，分析红枣价格波动现状及对红枣产业发展的影响；再次，采用定性分析与定量分析相结合、实证分析与规范分析相结合的方法研究红枣价格波动的影响因素，从地区及各辖区县市的统计年鉴及实地调研中收集数据，对阿克苏地区红枣价格波动的影响因素进行实证分析；最后，根据模型分析结果提出应对阿克苏地区红枣价格波动的政策与建议。"/>
  </r>
  <r>
    <n v="2016"/>
    <s v="新疆维吾尔自治区"/>
    <s v="10757"/>
    <x v="96"/>
    <s v="201610757056"/>
    <s v="智能停车场沙盘模型设计"/>
    <x v="0"/>
    <s v="王小静"/>
    <s v="5021214207"/>
    <n v="5"/>
    <s v="潘靖/5021214203,陈宏涛/8061214111,李士伟/5021214227,王伟/8061215223"/>
    <s v="张楠楠"/>
    <s v="讲师"/>
    <n v="10000"/>
    <n v="10000"/>
    <n v="20000"/>
    <s v="信息科学与系统科学"/>
    <s v="随着物联网技术在最近几年的飞速发展，基于无线传感网络的物联网技术越来越多地应用到智能停车场管理系统中。利用ZigBee无线通信网络作为主干网通信网络，上传车辆信息与下发停车诱导信息，以实现无障碍智能停车场管理，从而有效地降低了车载单元的功耗，也使停车场管理更加准确、便捷、高效。结合物联网专业特点，制作智能停车场沙盘模型，锻炼同学们学以致用的能力，同时也可提高动手能力，从而加深对物联网专业知识的理解和认知。_x000d_"/>
  </r>
  <r>
    <n v="2016"/>
    <s v="新疆维吾尔自治区"/>
    <s v="10757"/>
    <x v="96"/>
    <s v="201610757057"/>
    <s v="南疆土壤氮磷钾GPRS远程测量仪"/>
    <x v="0"/>
    <s v="祁雪莲"/>
    <s v="5021214123"/>
    <n v="5"/>
    <s v="王雪/5021214122,夏玉莲/5021214114,刘永豪/5021214117"/>
    <s v="张树艳"/>
    <s v="讲师"/>
    <n v="10000"/>
    <n v="10000"/>
    <n v="20000"/>
    <s v="信息科学与系统科学"/>
    <s v="本项目是通过氮磷钾传感器收集土地氮磷钾成分的含量,通过GPS实时监控技术接受信息。这样,检测仪用户就可以非常方便地、每日不间断地监测土壤成分改变状态,根据监测得到的信息决定是否补给土壤氮磷钾成分以及补给氮磷钾成分量。基于大系统控制理论以及的智能控制的定义构造出以农业复杂大系统智能控制为核心的智能农业系统架构，并对智能农业的内涵进行了阐述，指出智能农业应该是以农业大系统智能控制为核心的闭环系统。同时按照网络结构体系论述了物联网的基本含义，首次对智能农业与农业物联网的关系进行了论述，并指出了农业物联网在智能农"/>
  </r>
  <r>
    <n v="2016"/>
    <s v="新疆维吾尔自治区"/>
    <s v="10757"/>
    <x v="96"/>
    <s v="201610757058"/>
    <s v="基于可视化技术的南疆胡杨的虚拟生长平台的研究设计"/>
    <x v="0"/>
    <s v="袁可钊"/>
    <s v="5011214430"/>
    <n v="4"/>
    <s v="王军涛/5011214428,张念念/5011214522,唐维军/5011214530"/>
    <s v="陈纪龙"/>
    <s v="副教授"/>
    <n v="10000"/>
    <n v="10000"/>
    <n v="20000"/>
    <s v="农学"/>
    <s v="本项目将研究设计关于胡杨主要器官的生长模拟系统(包括对树干、树枝和树叶的生长模拟)。植物生长模拟研究，是在计算机上以可视化的形式描述植物生长状态的技术。本研究在综合国内外相关研究成果的基础上，以南疆胡杨为研究对象，基于试验得到的胡杨的生理参数和搜集整理的胡杨树生长数据（如，胡杨的年轮数据、树冠的直径等），运用系统分析原理和计算机模拟技术，结合胡杨各阶段生长形态与主要生态影响因子之间的定量关系，运用可视化技术在不同参数下进行各个阶段的状态模拟，以面向对象的VC++6.0编程语言为开发工具，来实现南疆胡杨的生"/>
  </r>
  <r>
    <n v="2016"/>
    <s v="新疆维吾尔自治区"/>
    <s v="10757"/>
    <x v="96"/>
    <s v="201610757059"/>
    <s v="新疆红枣种质资源库管理系统设计"/>
    <x v="0"/>
    <s v="崔顺林"/>
    <s v="5011213628"/>
    <n v="3"/>
    <s v="罗飞/5011213405,周权善/5011213432"/>
    <s v="邬欢欢"/>
    <s v="讲师"/>
    <n v="10000"/>
    <n v="10000"/>
    <n v="20000"/>
    <s v="计算机科学技术"/>
    <s v="农作物种质资源的挖掘和有效利用，是21世纪农业发展最富机遇的潜力所在。红枣种质资源信息系统的建立，对发展新疆农业科学具有重要的实用价值和科学意义，通过对红枣资源信息的集中管理，克服资源数据的个人或单位占有，互相保密封锁的状态，使分散的种质资料变成可供迅速查询的种质信息。同时，为农业管理者和生产者全面了解作物种质的特性，拓宽优异资源和遗传基因的使用范围，培育丰产、优质、抗病虫、抗不良环境新品种提供了新的手段。新疆红枣种质资源信息管理系统的使用，除了可以解决信息交互等问题，还是一个为农业科学工作者提供高效服务"/>
  </r>
  <r>
    <n v="2016"/>
    <s v="新疆维吾尔自治区"/>
    <s v="10757"/>
    <x v="96"/>
    <s v="201610757060"/>
    <s v="塔里木河流域农业气候资源分布特征分析"/>
    <x v="0"/>
    <s v="赵静"/>
    <s v="5061214026"/>
    <n v="3"/>
    <s v="贾然云/5061214005,乐文鹏/5021214206"/>
    <s v="康顺光"/>
    <s v="讲师"/>
    <n v="10000"/>
    <n v="10000"/>
    <n v="20000"/>
    <s v="统计学"/>
    <s v="    本课题以塔里木河流域农业气候资源（热量、水分、光照）为研究对象，在塔里木河流域44个气象站点近30年来统计资料的原始数据分析的基础上对该流域单农业气候资源分布特征进行详细分析；为减少因地势地形不同带来的差异，将地形因子引入到研究过程中；利用SAS软件分别建立光、热和水资源与经度、纬度和高程之间的回归方程；利用Surfer软件，GIS格网系统及拟合的回归方程完成基于回归分析的塔里木河流域农业气候资源的分布特征分析。"/>
  </r>
  <r>
    <n v="2016"/>
    <s v="新疆维吾尔自治区"/>
    <s v="10757"/>
    <x v="96"/>
    <s v="201610757061"/>
    <s v="寒旱区环境下棉花秸秆—EPS砌块制耐久性试验研究"/>
    <x v="0"/>
    <s v="杨邦林"/>
    <s v="3031214009"/>
    <n v="3"/>
    <s v="王文博/3031214022,钱家顺/3031214010,刘赛华/3031214039,胡松可/3031214021"/>
    <s v="安巧霞"/>
    <s v="副教授"/>
    <n v="12000"/>
    <n v="12000"/>
    <n v="24000"/>
    <s v="材料科学"/>
    <s v="客观正确了解水资源利用现状，探求水资源利用过程中存在的问题，对于流域社会经济可持续发展、生态环境建设和水资源优化合理配置等"/>
  </r>
  <r>
    <n v="2016"/>
    <s v="新疆维吾尔自治区"/>
    <s v="10757"/>
    <x v="96"/>
    <s v="201610757062"/>
    <s v="塔里木河流域干流上游段水资源利用效率研究"/>
    <x v="0"/>
    <s v="张  坤"/>
    <s v="3011213408"/>
    <n v="4"/>
    <s v="梅振振/3011215320,耿子明/3011215318,杨尚德/3011215229,张荣/3011215226"/>
    <s v="李林"/>
    <s v="副教授"/>
    <n v="12000"/>
    <n v="12000"/>
    <n v="24000"/>
    <s v="自然科学相关工程与技术"/>
    <s v="项目拟采用室内试验与野外验证相结合的方式；对高矿化地下水水位（盐渍土环境）波动引起的风积沙地基工程性能进行研究，探索在风积沙地基的盐分积累规律，明确其盐胀以及“湿陷”触发的条件；构建不同含水率不同盐分风积沙剪切强度模型；揭示盐渍土环境下风积沙地基破坏机理.本项目针对南疆地域特点；可以为南疆地区工程建设的安全，经济发展提供支持；同时也可以完善风积沙工程特性研究，为我国类似地区工程建设提供参考。"/>
  </r>
  <r>
    <n v="2016"/>
    <s v="新疆维吾尔自治区"/>
    <s v="10757"/>
    <x v="96"/>
    <s v="201610757063"/>
    <s v="南疆盐渍土环境下风积沙工程特性研究"/>
    <x v="0"/>
    <s v="童  壮"/>
    <s v="3041214417"/>
    <n v="3"/>
    <s v="刘旺/3041214416,杨硕/3041214427,邓林娟/3041215124"/>
    <s v="黎亮"/>
    <s v="讲师"/>
    <n v="10000"/>
    <n v="10000"/>
    <n v="20000"/>
    <s v="土木建筑工程"/>
    <s v="微润灌是一种新型灌溉技术，系统简单，能耗低，且可实现对作物全生育期连续精准微量灌溉。本项目以微润灌技术作为研究对象，针对设施番茄在不同水头压力和微润带不同埋深条下开展室内模拟和田间试验。研究微润灌条件下土壤水分扩散特性，湿润体内水分分布特征，土壤湿润区范围，探明微润灌土壤水分运移规律；监测不同生育期阶段番茄根系分布特征及作物生长特性，确定微润灌土壤湿润范围与根系分布及植株生长之间的关系。"/>
  </r>
  <r>
    <n v="2016"/>
    <s v="新疆维吾尔自治区"/>
    <s v="10757"/>
    <x v="96"/>
    <s v="201610757064"/>
    <s v="微润灌土壤湿润区对设施番茄根系分布及植株生长的影响"/>
    <x v="0"/>
    <s v="张强伟"/>
    <s v="3011214220"/>
    <n v="5"/>
    <s v="热依汗古丽·买买提/3011214233,靳鹏翔/3011214207,罗剑/3011213403,杜婉莹/3011214225"/>
    <s v="李朝阳"/>
    <s v="讲师"/>
    <n v="10000"/>
    <n v="10000"/>
    <n v="20000"/>
    <s v="农学"/>
    <s v="本项目以水泥土做公路路基垫层为基础开展试验研究。由于南疆地区气候土壤盐碱化严重，气候特殊昼夜温差大，对当地的公路造成了各种病害；如路面开裂、路基下陷，使道路路用性能降低，使用寿命严重缩短。根据目前现状，结合阿拉尔当地玄武岩材料，准备将玄武岩纤维加入水泥土中作为路基的垫层，通过开展大量的试验努力寻找到种能够适应南疆环境的路基垫层材料，提高公路的使用寿命，减少养护维修成本。"/>
  </r>
  <r>
    <n v="2016"/>
    <s v="新疆维吾尔自治区"/>
    <s v="10757"/>
    <x v="96"/>
    <s v="201610757065"/>
    <s v="冻融循环对玄武岩纤维水泥土力学性的能影响研究"/>
    <x v="0"/>
    <s v="亢  衡"/>
    <s v="3041215120"/>
    <n v="4"/>
    <s v="于方遂/3041215315,谭维明/3041215325,安雪峰/3041215301,贺国权/1011215313"/>
    <s v="巨澎朋"/>
    <s v="讲师"/>
    <n v="10000"/>
    <n v="10000"/>
    <n v="20000"/>
    <s v="材料科学"/>
    <s v="防浮尘窗户主要利用静电吸附微小颗粒物的原理，将浮尘等细微颗粒吸附住使其不能进入房屋内部，使房屋居住者可以打开窗户通风而不用担心外面的沙尘、雾霾等细微颗粒进入屋内。南疆春天的浮尘天气经常持续多天，此外我国部分城市冬天的雾霾天气也越来越严重，一旦这种技术得到应用与推广，家家户户都采用这种窗户，这将在很大程度上改善广大居民的生活条件"/>
  </r>
  <r>
    <n v="2016"/>
    <s v="新疆维吾尔自治区"/>
    <n v="10759"/>
    <x v="97"/>
    <n v="201610759001"/>
    <s v="地下穴贮滴灌条件下根际注气（O2/CO2)对葡萄果实转色及品质形成的影响"/>
    <x v="0"/>
    <s v="马乐新"/>
    <n v="2014512412"/>
    <n v="5"/>
    <s v="郭茹茹/2014512409,王玉/20151012343,王丽莹/2014512411,朱冉冉/2014512422"/>
    <s v="于坤"/>
    <s v="讲师"/>
    <n v="10000"/>
    <n v="10000"/>
    <n v="20000"/>
    <s v="农学"/>
    <s v="在地下穴贮滴灌的基础上，进行地下穴贮滴管根际注气的研究，调节二氧化碳和氧气的比例，来探究其对葡萄果实转色及品质形成的影响，使葡萄提前上市，提高其经济价值。"/>
  </r>
  <r>
    <n v="2016"/>
    <s v="新疆维吾尔自治区"/>
    <n v="10759"/>
    <x v="97"/>
    <n v="201610759002"/>
    <s v="灰漠土壤有机质含量的高光谱特征分析及评估"/>
    <x v="0"/>
    <s v="刘凡"/>
    <n v="2014512156"/>
    <n v="5"/>
    <s v="马玲/2014512171,杨光/2014512160,马雪莲/2014512163,陈建华/2014512155"/>
    <s v="王海江"/>
    <s v="副教授"/>
    <n v="10000"/>
    <n v="10000"/>
    <n v="20000"/>
    <s v="农学"/>
    <s v="为了解决传统土壤养分化学检测方法存在的检测样本少、成本高、耗时费力和速度慢的缺点，利用可见近红外高光谱成像技术结合传统有机质测定方法，进行数据拟合并构建基于高光谱成像技术的土壤有机质含量的光谱预测模型，此模型可以实现土壤有机质含量的定量测定，具有实时、快速检测、大规模采集和不污染环境等优点，也为开发便携式养分测定仪器打下理论与技术基础。"/>
  </r>
  <r>
    <n v="2016"/>
    <s v="新疆维吾尔自治区"/>
    <n v="10759"/>
    <x v="97"/>
    <n v="201610759003"/>
    <s v="盐胁迫诱导小麦根尖细胞程序性死亡的研究"/>
    <x v="0"/>
    <s v="王石平"/>
    <n v="2013512406"/>
    <n v="5"/>
    <s v="白爱兴/2014512375,周德龙/2014512377,徐静/2014512382,丁金金/2014512384"/>
    <s v="李卫华"/>
    <s v="教授"/>
    <n v="10000"/>
    <n v="10000"/>
    <n v="20000"/>
    <s v="农学"/>
    <s v="以小麦根尖为试材，研究盐胁迫对小麦根尖细胞程序性死亡的诱导以及小麦根尖细胞程序性死亡过程中的形态学、分子生物学及相关酶活性的变化。以探讨盐胁迫下小麦生长发育的基本特性，为开展耐盐高产、优质品种的选育提供理论依据。"/>
  </r>
  <r>
    <n v="2016"/>
    <s v="新疆维吾尔自治区"/>
    <n v="10759"/>
    <x v="97"/>
    <n v="201610759004"/>
    <s v="甘草渣基质栽培对番茄生长发育及品质的影响"/>
    <x v="0"/>
    <s v="朱普生"/>
    <n v="2014512217"/>
    <n v="5"/>
    <s v="郭丁菡/2014512229,陈玉茹/2014512244,孟峤/2014512247,田迎迎/20151012208"/>
    <s v="崔金霞"/>
    <s v="副教授"/>
    <n v="10000"/>
    <n v="10000"/>
    <n v="20000"/>
    <s v="农学"/>
    <s v="甘草主要有效成分黄酮和多糖类化合物，黄酮具有多种生物活性，如消炎、抗菌、抗氧化、抗癌等。目前，甘草资源加工利用仍处于简单的产品提取阶段，重要的甘草黄酮类物质未充分提取即随着甘草渣被遗弃，将废弃甘草渣进行腐熟发酵作为无土栽培的有机基质，研究甘草渣基质对番茄生长发育、产量，品质（黄酮、糖类、有机酸、番茄红素、胡萝卜素以及维生素 Ｃ）的影响，期望既拓宽新型无土栽培基质功能，又获得高品质番茄产品。"/>
  </r>
  <r>
    <n v="2016"/>
    <s v="新疆维吾尔自治区"/>
    <n v="10759"/>
    <x v="97"/>
    <n v="201610759005"/>
    <s v="适用于蛋白质双向电泳的棉花花药蛋白质的提取技术"/>
    <x v="0"/>
    <s v="樊曼曼"/>
    <n v="2013512375"/>
    <n v="4"/>
    <s v="庹明珍/2014512390,王慈/2013512370,韩珍珍/2014512400"/>
    <s v="刘峰"/>
    <s v="副教授"/>
    <n v="10000"/>
    <n v="10000"/>
    <n v="20000"/>
    <s v="农学"/>
    <s v="以棉花花药为材料，分别采用三氯乙酸/丙酮沉淀法和酚抽提法对花药蛋白进行提取。在提取过程中，以蛋白提取率为指标，确定料液比、时间和温度、饱和酚用量、pH值和标准裂解液或含硫脲裂解液等因素对花药蛋白提取率的影响，通过正交试验确定最佳提取方法。"/>
  </r>
  <r>
    <n v="2016"/>
    <s v="新疆维吾尔自治区"/>
    <n v="10759"/>
    <x v="97"/>
    <n v="201610759006"/>
    <s v="tschimganin类似物合成及杀虫活性评价"/>
    <x v="0"/>
    <s v="屈鹤翔"/>
    <n v="2014512102"/>
    <n v="5"/>
    <s v="李春雷/2014512122,陈吉荣/2014512072,刘亚俊/2014512129,雷杰杰/2014512372"/>
    <s v="韩小强"/>
    <s v="副教授"/>
    <n v="10000"/>
    <n v="10000"/>
    <n v="20000"/>
    <s v="农学"/>
    <s v="以传统杀虫植物阿魏的活性成分tschimganin为先导化合物，设计合成其类似物，测定其对蚜虫和粘虫的杀虫活性，以期探究其作为绿色农药的潜力。"/>
  </r>
  <r>
    <n v="2016"/>
    <s v="新疆维吾尔自治区"/>
    <n v="10759"/>
    <x v="97"/>
    <n v="201610759007"/>
    <s v="加工番茄酚酸类化感物质作用机理的研究_x000d__x000d_"/>
    <x v="0"/>
    <s v="成琳"/>
    <n v="2014512049"/>
    <n v="5"/>
    <s v="陈华伟/2014512050,王海琪/2014512056,何扬/2014512064,杨鲤糠/2014512065"/>
    <s v="蒋桂英"/>
    <s v="副教授"/>
    <n v="10000"/>
    <n v="10000"/>
    <n v="20000"/>
    <s v="农学"/>
    <s v="应用从加工番茄植株残体和根系分泌物中检测得到的几种酚类化感物质做处理，采用水培与蛭石培养等方法进行室内生物测定实验和不同连作年限田间调查，通过对加工番茄种子萌发、苗期生长相关生理指标和酶活性变化的测定以及加工番茄不同生育阶段形态指标调查和测产，研究酚类化感物质对加工番茄种子萌发、幼苗生长及产量的影响，探讨化感物质在加工番茄连作障碍中的作用。"/>
  </r>
  <r>
    <n v="2016"/>
    <s v="新疆维吾尔自治区"/>
    <n v="10759"/>
    <x v="97"/>
    <n v="201610759008"/>
    <s v="生物碳对滴灌棉田土壤磷素形态及棉花根系的影响"/>
    <x v="0"/>
    <s v="单钱娟"/>
    <n v="2014512148"/>
    <n v="5"/>
    <s v="潘宇强/2014512142,周浩宇/2014512173,赵永静/2014512188,赵倩雯/2014512186"/>
    <s v="侯振安"/>
    <s v="教授"/>
    <n v="10000"/>
    <n v="10000"/>
    <n v="20000"/>
    <s v="农学"/>
    <s v="磷素易被土壤固定，作物对磷肥当季利用率较低，如何提高磷素利用率被全球关注，作物吸收的磷大部分来源于土壤，土壤中磷的含量、存在形态及其有效性对作物磷素吸收极为重要。本项目通过研究生物碳对滴灌棉田土壤有机碳和磷素含量的影响、土壤磷的形态组成以及棉花磷素养分吸收和磷肥利用率的影响，揭示生物碳对石灰性土壤磷素有效性以及棉花根系生长的影响机制，提出磷素利用率提高的技术措施和途径，为新疆滴灌棉田磷素养分资源高效利用提供理论依据。"/>
  </r>
  <r>
    <n v="2016"/>
    <s v="新疆维吾尔自治区"/>
    <n v="10759"/>
    <x v="97"/>
    <n v="201610759009"/>
    <s v="棉花叶片运动适应水分亏缺的生理机制研究"/>
    <x v="0"/>
    <s v="史媛"/>
    <n v="2014512043"/>
    <n v="4"/>
    <s v="郝鹏帅/2014512063,王天合/2014512042,党科/2014512009"/>
    <s v="张旺锋"/>
    <s v="教授"/>
    <n v="10000"/>
    <n v="10000"/>
    <n v="20000"/>
    <s v="农学"/>
    <s v="本项目研究不同土壤水分条件下棉花叶片运动特性、叶片光吸收及利用效率的变化，分析叶片运动与叶绿体运动的相互关系，揭示棉花适应水分亏缺的光破坏防御机制。研究结果对揭示棉花抗旱适应机制和抗旱品种选育具有重要理论和实践意义。"/>
  </r>
  <r>
    <n v="2016"/>
    <s v="新疆维吾尔自治区"/>
    <n v="10759"/>
    <x v="97"/>
    <n v="201610759010"/>
    <s v="玫瑰冠鸡肌内脂肪含量及沉积变化规律的研究"/>
    <x v="0"/>
    <s v="任灵通"/>
    <n v="2014513039"/>
    <n v="4"/>
    <s v="张桂鑫/2014513049,徐铎/2014513052,王血莲/2014513076"/>
    <s v="孙杰"/>
    <s v="副教授"/>
    <n v="10000"/>
    <n v="10000"/>
    <n v="20000"/>
    <s v="畜牧、兽医科学"/>
    <s v="肌内脂肪（IMF）是影响肉品质的重要因素之一，适度的IMF 可以提高肌肉的嫩度和肉品的风味。动物胚胎期至生长早期的肌肉发育和 IMF含量变化对最终肉品质具有决定性作用本项目以玫瑰冠鸡、艾维茵鸡作为研究对象，通过对胚胎期、生长期的胸肌、腿肌组织切片的检测，分析肌内脂肪沉积变化的规律以及对玫瑰冠鸡、艾维茵鸡胚胎期、生长期的胸肌、腿肌肌内脂含量的测定，探讨测定肌内脂肪含量的变化规律。通过分析两种不同肉品质的鸡在肌内脂含量及沉积时的差异，以期初步了解玫瑰冠鸡的肉质性状的遗传机理，为今后进一步开发和利用玫瑰冠鸡奠定"/>
  </r>
  <r>
    <n v="2016"/>
    <s v="新疆维吾尔自治区"/>
    <n v="10759"/>
    <x v="97"/>
    <n v="201610759011"/>
    <s v="3株食品源单增李斯特菌毒力和环境适应性的差异及SigmaB和PrfA基因序列分析_x000d_"/>
    <x v="0"/>
    <s v="李杰"/>
    <n v="2013513168"/>
    <n v="3"/>
    <s v="徐华荣/2013513193,谷亚星/2013513035"/>
    <s v="马勋"/>
    <s v="教授"/>
    <n v="10000"/>
    <n v="10000"/>
    <n v="20000"/>
    <s v="畜牧、兽医科学"/>
    <s v="    单增李斯特菌(LM)是一种人兽共患食源性致病菌。LM不仅能够抵抗各类环境应激，而且能穿越机体三大屏障，在从外界环境侵入宿主细胞的过程中诸多毒力因子参与，感染阶段PrfA调控毒力因子的表达并发挥主导作用，而SigmaB则在细菌应激存活与致病力间发挥关键作用。本实验室分离到三株食品源LM，PCR检测其LIPI-1和2一致，但45°C下的生长和对小鼠致病性有一定差异。本项目拟比较三株食品源LM在环境应激，毒力方面的差异，通过SigmaB和PrfA基因序列的分析，探讨产生差异的可能原因，为SigmaB和P"/>
  </r>
  <r>
    <n v="2016"/>
    <s v="新疆维吾尔自治区"/>
    <n v="10759"/>
    <x v="97"/>
    <n v="201610759012"/>
    <s v="AgrA对绵羊脑炎李斯特菌LM90形成影响的研究"/>
    <x v="0"/>
    <s v="邬琴"/>
    <n v="2013513195"/>
    <n v="5"/>
    <s v="闫圆圆/2013513153,梅朱园/2014513177,唐泽惠/2014513180,张媛媛/2014513194"/>
    <s v="周霞"/>
    <s v="教授"/>
    <n v="10000"/>
    <n v="10000"/>
    <n v="20000"/>
    <s v="畜牧、兽医科学"/>
    <s v="生物被膜可以明显增强细菌的耐药性，进而增强病原细菌的致病能力。诸多毒力因子是影响生物被膜产生的重要因素。前期研究表明绵羊脑炎李斯特菌LM90能明显产生生物被膜，且同时携带传感响应调节诱导蛋白(agrA）基因。因此本研究以LM90为研究对象，采用同源重组方法构建LM90  的agrA基因突变株，通过测定突变株生物被膜形成情况的改变初步分析agrA对LM90生物被膜形成的影响。为动物来源LM生物膜形成及致病性的进一步研究奠定基础。"/>
  </r>
  <r>
    <n v="2016"/>
    <s v="新疆维吾尔自治区"/>
    <n v="10759"/>
    <x v="97"/>
    <n v="201610759013"/>
    <s v="规模化商品白羽肉鸡免疫程序的评价及制定"/>
    <x v="0"/>
    <s v="闫乐乐"/>
    <n v="2014513125"/>
    <n v="5"/>
    <s v="陶婷婷/2014513116,吴丽莉/2014513123,刘浩/2014513144,胡玉贺/2014513141"/>
    <s v="齐亚银"/>
    <s v="副教授"/>
    <n v="10000"/>
    <n v="10000"/>
    <n v="20000"/>
    <s v="畜牧、兽医科学"/>
    <s v="本研究选择泰昆集团某场饲养的商品代白羽肉鸡为研究对象，采集不同日龄“哨兵鸡”的血液（包括0、14、21、38等日龄）3个栋舍*30份/栋（未免疫任何疫苗和已有正常的免疫程序），分离血清，选择血凝和血凝抑制试验检测新城疫和禽流感的抗体，选择酶联免疫吸附试验（ELISA）检测传染性支气管炎和传染性法氏囊病的抗体，绘制抗体消长规律，评价企业已有免疫程序的科学性，并根据“哨兵鸡”的抗体消长规律，制定更科学合理的免疫程序。"/>
  </r>
  <r>
    <n v="2016"/>
    <s v="新疆维吾尔自治区"/>
    <n v="10759"/>
    <x v="97"/>
    <n v="201610759014"/>
    <s v="新疆拜城油鸡杂优新品种选育和生产性能测定"/>
    <x v="0"/>
    <s v="贾翰林"/>
    <n v="2013513123"/>
    <n v="5"/>
    <s v="冯若天/2013513112,牛玉彬/2013513104,马振国/2013513102,王艳/2013513128"/>
    <s v="盛金良"/>
    <s v="副教授"/>
    <n v="10000"/>
    <n v="10000"/>
    <n v="20000"/>
    <s v="畜牧、兽医科学"/>
    <s v="   拜城油鸡是新疆阿克苏地区优良的地方品种,该鸡种全身皮下脂肪分布均匀, 肉质细嫩, 香味浓郁, 营养丰富, 烹调效果极佳,是餐桌上的美味佳品。但是，由于其生长速度较商品肉鸡慢、生产性能不高。良凤花鸡我国自行培育的商品化家禽新品种，生产性能较高、生长速度快，是目前推广较好的养殖品种之一。本项目旨在杂优选育出F3代生产性能和屠宰性能高的新品种。"/>
  </r>
  <r>
    <n v="2016"/>
    <s v="新疆维吾尔自治区"/>
    <n v="10759"/>
    <x v="97"/>
    <n v="201610759015"/>
    <s v="松针改善玉米青贮饲料品质效果研究"/>
    <x v="0"/>
    <s v="邵长一"/>
    <n v="2013513036"/>
    <n v="3"/>
    <s v="吴明海/2013513045,王祯/2013513055"/>
    <s v="孙国君"/>
    <s v="教授"/>
    <n v="10000"/>
    <n v="10000"/>
    <n v="20000"/>
    <s v="畜牧、兽医科学"/>
    <s v="玉米青贮饲料是奶牛最重要的粗饲料，特别是能有效解决北方寒冷地区奶牛冬、春两季缺少青绿多汁饲料的问题，在奶牛生产中具有举足轻重的作用。探明松针对玉米青贮发酵品质的影响。筛选适宜的松针添加比例，探索改善玉米青贮品质的新途径，并为松针在玉米青贮上的进一步的研究应用提供参考依据。"/>
  </r>
  <r>
    <n v="2016"/>
    <s v="新疆维吾尔自治区"/>
    <n v="10759"/>
    <x v="97"/>
    <n v="201610759016"/>
    <s v="利用高分辨率溶解曲线（HRM）法进行猪亲子鉴定的研究"/>
    <x v="0"/>
    <s v="陈焱森"/>
    <n v="2013513033"/>
    <n v="4"/>
    <s v="董祎鑫/2013513042,张露/2013513046,祁梦凡/20151013063"/>
    <s v="黄涛"/>
    <s v="副教授"/>
    <n v="10000"/>
    <n v="10000"/>
    <n v="20000"/>
    <s v="畜牧、兽医科学"/>
    <s v="    由于现大型猪育种场配种中精液采集和制备、人工输精和打耳号过程中环节众多、工作量大，从而使配种中产生很难发现的错误。本实验采用高分辨溶解曲线（HRM）技术对猪微卫星多态性进行分析，并用PCR-SSCP和克隆测序验证，从而找到一种高效、准确猪亲子鉴定的新方法，进而对产生的错误进行纠正。"/>
  </r>
  <r>
    <n v="2016"/>
    <s v="新疆维吾尔自治区"/>
    <n v="10759"/>
    <x v="97"/>
    <n v="201610759017"/>
    <s v="嗜酸乳杆菌对仔猪生长性能和养分消化代谢的影响"/>
    <x v="0"/>
    <s v="刘科忻"/>
    <n v="2013513066"/>
    <n v="5"/>
    <s v="王丽/2013513084,袁丹丹/2013513064,张涛/2013513086,张小瞳/2013513087"/>
    <s v="聂存喜"/>
    <s v="讲师"/>
    <n v="10000"/>
    <n v="10000"/>
    <n v="20000"/>
    <s v="畜牧、兽医科学"/>
    <s v="本项目将仔猪生产中大量使用抗生素存在的肠道微生态失调、药物残留、耐药性等问题和当前生产中使用益生菌来减少或替代抗生素的使用这一研究热点紧密结合，同时立足于益生菌缺乏合理的利用进行选题。项目以嗜酸乳杆菌作为研究对象，主要就其不同添加剂量和不同添加时间对仔猪生长性能和养分消化代谢的影响进行研究，以确定嗜酸乳杆菌适宜的添加剂量和使用时间，为益生菌的合理利用和仔猪的健康养殖提供依据。"/>
  </r>
  <r>
    <n v="2016"/>
    <s v="新疆维吾尔自治区"/>
    <n v="10759"/>
    <x v="97"/>
    <n v="201610759018"/>
    <s v="新疆虫草的繁育研究"/>
    <x v="0"/>
    <s v="陶常诚"/>
    <n v="2014514070"/>
    <n v="5"/>
    <s v="轩留明/2014514094,杜飒/2014514507,杨静/2014514584,艾克清颜/2014514459"/>
    <s v="王岩"/>
    <s v="副教授"/>
    <n v="10000"/>
    <n v="10000"/>
    <n v="20000"/>
    <s v="中医学与中药学"/>
    <s v="本研究通过对新疆特有的新疆虫草Ophiocordyceps gracilis进行菌种的分离和培养；同时利用指导教师开发的饲养平台，对其寄主阿尔泰蝠蛾Hepialus altaicola进行大规模的人工饲养；并将新疆虫草菌接种于阿尔泰蝠蛾幼虫，以期能够人工培育成功新疆虫草。新疆虫草的人工繁育成功，将有助于降低虫草的价格，满足兵团人民的健康需要；在一定程度上缓解人们对于野生资源的索取，保障生态安全，实现新疆虫草资源利用的可持续发展。"/>
  </r>
  <r>
    <n v="2016"/>
    <s v="新疆维吾尔自治区"/>
    <n v="10759"/>
    <x v="97"/>
    <n v="201610759019"/>
    <s v="FBXO38调控脂肪组织形成的功能和机制的研究"/>
    <x v="0"/>
    <s v="张静"/>
    <n v="2013514097"/>
    <n v="5"/>
    <s v="刘琴琴/2013514101,王慕茹/2012514101,李霞/2013514091,王根淳/2013514071"/>
    <s v="张志威"/>
    <s v="讲师"/>
    <n v="10000"/>
    <n v="10000"/>
    <n v="20000"/>
    <s v="基础医学"/>
    <s v="前期研究提示FBXO38可能是脂肪组织形成的调控因子，本研究拟通过动物饲养和RT-qPCR技术研究FBXO38在脂肪组织形成过程中的表达模式；通过CCK8、流式细胞检测技术和RT-qPCR技术研究干扰FBXO38表达后对脂肪细胞增殖的影响；通过油红O染色提取比色技术和RT-qPCR技术研究干扰FBXO38表达后对脂肪细胞分化的影响，进而确定FBXO38在脂肪组织形成中的作用和机制。"/>
  </r>
  <r>
    <n v="2016"/>
    <s v="新疆维吾尔自治区"/>
    <n v="10759"/>
    <x v="97"/>
    <n v="201610759020"/>
    <s v="掌控高血压"/>
    <x v="1"/>
    <s v="陈家瀚"/>
    <n v="2013514205"/>
    <n v="5"/>
    <s v="甘雷娟/2814514113,吴倩/2014514112,刘玉/2014514282,舒诗斌/2012514227"/>
    <s v="高攀,朱贺,崔万志"/>
    <s v="副教授,讲师,企业家"/>
    <n v="10000"/>
    <n v="10000"/>
    <n v="20000"/>
    <s v="临床医学"/>
    <s v="  以掌控高血压软件为健康管理入口，用可穿戴设备对用户血压数据进行24小时的记录与分析，根据血压数据趋势为用户提供个体化的综合性血压健康管理服务； 即以“互联网+可穿戴设备+医学建模+健康管理”为核心模拟创业公司运营，同时将血压模型的构建与软件开发分设为不同srp项目，将其转换为生产力为公司效力"/>
  </r>
  <r>
    <n v="2016"/>
    <s v="新疆维吾尔自治区"/>
    <n v="10759"/>
    <x v="97"/>
    <n v="201610759021"/>
    <s v="硫化氢对自发性高血压大鼠脑血管细胞间缝隙连接表达及功能的影响"/>
    <x v="0"/>
    <s v="汪俊材"/>
    <n v="2014514647"/>
    <n v="4"/>
    <s v="张泽敏/2014514645,王静思/20151014613,郭韩娟/20151014610"/>
    <s v="李新芝"/>
    <s v="副教授"/>
    <n v="10000"/>
    <n v="10000"/>
    <n v="20000"/>
    <s v="基础医学"/>
    <s v="本研究拟通过上述研究明确高血压时H2S减少造成的血管功能紊乱是否与微小动脉细胞间缝隙连接通道的表达或功能异常有关，为阐明高血压造成的血管功能紊乱提供一定的理论基础。"/>
  </r>
  <r>
    <n v="2016"/>
    <s v="新疆维吾尔自治区"/>
    <n v="10759"/>
    <x v="97"/>
    <n v="201610759022"/>
    <s v="巨噬细胞半乳糖型C型凝集素在细粒棘球蚴免疫逃避中作用的初步研究"/>
    <x v="0"/>
    <s v="赵浩宇"/>
    <n v="2014514016"/>
    <n v="5"/>
    <s v="李媛明/2014514010,白勇涛/2014514024,唐雍淇/2014514031,邵生辉/2014514119"/>
    <s v="杨琨"/>
    <s v="讲师"/>
    <n v="10000"/>
    <n v="10000"/>
    <n v="20000"/>
    <s v="基础医学"/>
    <s v="比较囊型包虫病患者和健康志愿者外周血DC表面巨噬细胞半乳糖型C型凝集素(MGL)的表达，观察细粒棘球蚴囊液与MGL作用后IL-12的表达，及对免疫应答平衡的影响，探索MGL在细粒棘球蚴免疫逃避中的作用。"/>
  </r>
  <r>
    <n v="2016"/>
    <s v="新疆维吾尔自治区"/>
    <n v="10759"/>
    <x v="97"/>
    <n v="201610759023"/>
    <s v="纳米二氧化钛对睾丸支持细胞生长影响的研究"/>
    <x v="0"/>
    <s v="雷伟"/>
    <n v="20151014631"/>
    <n v="2"/>
    <s v="徐张瑞/20151014587"/>
    <s v="宋关玲"/>
    <s v="副教授"/>
    <n v="10000"/>
    <n v="10000"/>
    <n v="20000"/>
    <s v="预防医学与公共卫生学"/>
    <s v="对纳米二氧化钛对睾丸支持细胞生长、氧化损伤和细胞凋亡进行研究，为纳米二氧化钛生殖毒性诱导的毒性机制研究提供必要的数据。"/>
  </r>
  <r>
    <n v="2016"/>
    <s v="新疆维吾尔自治区"/>
    <n v="10759"/>
    <x v="97"/>
    <n v="201610759024"/>
    <s v="通过体外药物检测体系筛选毛菊苣抗糖尿病成分群"/>
    <x v="0"/>
    <s v="王颖慧"/>
    <n v="2014515019"/>
    <n v="5"/>
    <s v="王雅丽/2014515017,陈露君/2014515015,李全凯/2014515008,彭紫梅/2014515035"/>
    <s v="韩博"/>
    <s v="副教授"/>
    <n v="10000"/>
    <n v="10000"/>
    <n v="20000"/>
    <s v="药学"/>
    <s v="毛菊苣中含有的很多化合物都有药物治疗作用。在已知毛菊苣中化合物群的基础上，通过体外药物活性检测体系筛选出毛菊苣中抗糖尿病的有效成分。"/>
  </r>
  <r>
    <n v="2016"/>
    <s v="新疆维吾尔自治区"/>
    <n v="10759"/>
    <x v="97"/>
    <n v="201610759025"/>
    <s v="互联网+模式下大学生创业现状及创业能力培养研究"/>
    <x v="0"/>
    <s v="高梦玲"/>
    <n v="2014515136"/>
    <n v="5"/>
    <s v="赵雯丽/2014515138,张朝阳/2014515109,王丽/2014515141,陈家瀚/2013514205"/>
    <s v="刘青广,姜汪维"/>
    <s v="助研,副教授"/>
    <n v="10000"/>
    <n v="10000"/>
    <n v="20000"/>
    <s v="药学"/>
    <s v="本项目的主要创新点与特色是通过高校大学生创业现状的调查研究，摸清存在的的问题，结合现在大学生创业教育模式构建互联网+模式下促进大学生创业的教育模式，并有针对性地提出相应的培养方案和建议，提升大学生的创业成功率，从而达到以创业带动就业的“倍增效应”。"/>
  </r>
  <r>
    <n v="2016"/>
    <s v="新疆维吾尔自治区"/>
    <n v="10759"/>
    <x v="97"/>
    <n v="201610759026"/>
    <s v="棉油皂脚粗脂肪油的除酚研究"/>
    <x v="0"/>
    <s v="赵满"/>
    <n v="2013515143"/>
    <n v="5"/>
    <s v="冉菊/2013515143,程小玲/2013515159,刘爽/2013515149,秦丹慧/2013515036"/>
    <s v="唐辉"/>
    <s v="教授"/>
    <n v="10000"/>
    <n v="10000"/>
    <n v="20000"/>
    <s v="药学"/>
    <s v="棉油皂脚作为油脂加工过程的一种副产物含有丰富的脂肪酸。本课题期望对棉油皂脚生产饲用脂肪的工艺的关键技术进行研究，将棉油皂脚中富含的脂肪酸，按照设计的整体技术方案从棉油皂脚中分离出来，结合指导老师项目组前期有关棉酚提取方面成熟的工艺和技术对粗脂肪酸进行脱酚脱毒处理，从而从棉油皂脚中得到棉酚含量低于国家标准限量（饲料卫生标准GB/T13078-2001）的饲料级脂肪油。将其作为一种高能脂肪添加剂运用到饲料生产当中。"/>
  </r>
  <r>
    <n v="2016"/>
    <s v="新疆维吾尔自治区"/>
    <n v="10759"/>
    <x v="97"/>
    <n v="201610759027"/>
    <s v="红石榴美白纳米乳的研制"/>
    <x v="0"/>
    <s v="赵一倩"/>
    <n v="2013515035"/>
    <n v="4"/>
    <s v="岳茹婧/2013515024,刘琪/2013515032,何兰玉/2013515034"/>
    <s v="张华"/>
    <s v="副教授"/>
    <n v="10000"/>
    <n v="10000"/>
    <n v="20000"/>
    <s v="药学"/>
    <s v="市场上的美白乳通常都为乳白色的膏状或乳状液体，最明显的不足就是透皮吸收率太低，达不到相应药量对应的效果。纳米乳增溶技术可将水难溶性的药物包裹形成粒径为 10～100nm 的乳滴，显著增加药物在水中的溶解度，从而加大了药物在皮肤表面的浓度梯度，促进药物的经皮渗透。本实验研制的美白纳米乳将能增加EA的吸收率，弥补传统化妆品的缺点，提升化妆品的质量。"/>
  </r>
  <r>
    <n v="2016"/>
    <s v="新疆维吾尔自治区"/>
    <n v="10759"/>
    <x v="97"/>
    <n v="201610759028"/>
    <s v="含茋类物质的广谱防晒霜及其制备方法"/>
    <x v="0"/>
    <s v="王碧婷"/>
    <n v="2013515085"/>
    <n v="5"/>
    <s v="齐云云/2013515022,刘燕/2013515065,任童童/2013515203,赵龙梅/2014515059"/>
    <s v="张波"/>
    <s v="教授"/>
    <n v="10000"/>
    <n v="10000"/>
    <n v="20000"/>
    <s v="药学"/>
    <s v="制备一种含茋类物质的广谱防晒霜以及提供一种能将该防晒霜量产化的制备工艺。该防晒霜的防晒剂中既包含天然防晒剂茋类物质，又包含化学防晒剂奥克立林。茋类物质来源于葡萄，具有抗氧化、抗炎、抗菌、防紫外辐射的作用，主要吸收波段为UVB和UVC。奥克立林的紫外吸收波段主要为UVA和UVB。茋类物质和奥克立林联合使用使得防晒霜具有广谱吸收波段。所制防晒霜美白和防晒、保养和维护相结合，价格适中，工艺简便，适合批量生产。"/>
  </r>
  <r>
    <n v="2016"/>
    <s v="新疆维吾尔自治区"/>
    <n v="10759"/>
    <x v="97"/>
    <n v="201610759029"/>
    <s v="基于OPENCV的红枣纹理和颜色特征提取方法与分类研究"/>
    <x v="0"/>
    <s v="杨鑫"/>
    <n v="2013509032"/>
    <n v="3"/>
    <s v="陈建龙/2014509082,李振海/2014509060"/>
    <s v="马本学"/>
    <s v="教授"/>
    <n v="10000"/>
    <n v="10000"/>
    <n v="20000"/>
    <s v="机械工程"/>
    <s v="本项目针对新疆哈密红枣检测现存的问题，采用OpenCV无损检测技术对新疆哈密红枣进行研究。提出综合利用表面纹理、颜色等指标检测其成外观品质，提取出主要的特征参数，组成特征向量，构建哈密红枣分类模型。进而基于OpenCV开发GUI，提供人性化的分类体验。"/>
  </r>
  <r>
    <n v="2016"/>
    <s v="新疆维吾尔自治区"/>
    <n v="10759"/>
    <x v="97"/>
    <n v="201610759030"/>
    <s v="采棉机自燃的机理研究及防控系统设计"/>
    <x v="0"/>
    <s v="邓勇"/>
    <n v="2013509051"/>
    <n v="4"/>
    <s v="梁高震/2012509117,邓赞石/20151009018,王兴全/20151009061"/>
    <s v="胡斌,张巍"/>
    <s v="教授,实验师"/>
    <n v="10000"/>
    <n v="10000"/>
    <n v="20000"/>
    <s v="自然科学相关工程与技术"/>
    <s v="针对当前采棉机采棉过程中，采棉机易发生自燃的现状，结合棉花的燃烧特性和采棉机自身机械系统的自燃特性，开展采棉机自燃机理的研究，以采棉机采摘棉花的过程为研究对象，深入探索引起采棉机自燃因素的产热和传热机理，包括气候、作业速度，摘锭在高速旋转时与棉杆、棉花之间干摩擦，脱棉盘高速旋转脱棉的过程中与棉花干摩擦，脱棉之后棉花向棉仓输送过程中与传送装置之间的滑动摩擦等，并设计相应的自燃防控系统和措施。"/>
  </r>
  <r>
    <n v="2016"/>
    <s v="新疆维吾尔自治区"/>
    <n v="10759"/>
    <x v="97"/>
    <n v="201610759031"/>
    <s v="加工番茄外部品质在线检测系统的开发"/>
    <x v="0"/>
    <s v="吴优"/>
    <n v="2014509216"/>
    <n v="5"/>
    <s v="王帅/2014509238,张淑静/2013509252,李雨佳/2014509209,庞宇杰/2013509179"/>
    <s v="江英兰"/>
    <s v="教授"/>
    <n v="10000"/>
    <n v="10000"/>
    <n v="20000"/>
    <s v="自然科学相关工程与技术"/>
    <s v="由于干瘪核桃和正常核桃在外观上差异较小，难以区分，但两者在重量上相差很大，很容易识别，因此通过获取核桃重量信息来判别是否为干瘪核桃是较为合理的。本项目正是基于以上思路通过在核桃运输过程中采集其重量信息，再结合其图像信息来识别干瘪核桃，以达到在线检测的目的。"/>
  </r>
  <r>
    <n v="2016"/>
    <s v="新疆维吾尔自治区"/>
    <n v="10759"/>
    <x v="97"/>
    <n v="201610759032"/>
    <s v="电解铝阳极保温覆盖材料机械化添加料仓结构设计"/>
    <x v="0"/>
    <s v="严文福"/>
    <n v="2014509375"/>
    <n v="5"/>
    <s v="曾家兴/2014509377,黄子鸿/2014509398,魏云龙/2014509397,钟翠阳/2014509381"/>
    <s v="赵永满,成斌"/>
    <s v="副教授,教授"/>
    <n v="10000"/>
    <n v="10000"/>
    <n v="20000"/>
    <s v="机械工程"/>
    <s v="设计适应国内电解铝行业、机械化程度高、投入少见效快的电解铝阳极保温覆盖料机械化添加料仓结构。"/>
  </r>
  <r>
    <n v="2016"/>
    <s v="新疆维吾尔自治区"/>
    <n v="10759"/>
    <x v="97"/>
    <n v="201610759033"/>
    <s v="干瘪核桃在线检测系统开发与试验研究"/>
    <x v="0"/>
    <s v="翟志强"/>
    <s v="2013509130"/>
    <n v="5"/>
    <s v="杨奕卓/2013509244,张龙唱/2014509022,贾凯/2014509041,杨广宇/2014509033"/>
    <s v="张若宇"/>
    <s v="副教授"/>
    <n v="10000"/>
    <n v="10000"/>
    <n v="20000"/>
    <s v="自然科学相关工程与技术"/>
    <s v="依据新疆地区薄皮核桃这一特色经济作物的物料特性，针对目前市场上干瘪核桃大量存在干瘪缺陷的问题，提出了基于力传感和视觉信息融合的在线快速无损检测方法，并基于Labview虚拟仪器开发平台设计开发了干瘪核桃的在线检测系统。"/>
  </r>
  <r>
    <n v="2016"/>
    <s v="新疆维吾尔自治区"/>
    <n v="10759"/>
    <x v="97"/>
    <n v="201610759034"/>
    <s v="顶钵-夹茎组合式自动取苗机构设计研究"/>
    <x v="0"/>
    <s v="马晓晓"/>
    <n v="2013509145"/>
    <n v="3"/>
    <s v="陈廷官/2013509018,孙维国/2013509148"/>
    <s v="李华"/>
    <s v="副教授"/>
    <n v="10000"/>
    <n v="10000"/>
    <n v="20000"/>
    <s v="机械工程"/>
    <s v="项目针对目前番茄穴盘苗自动取苗过程中存在的伤根、伤茎及伤钵等问题，综合顶出式取苗和夹取式取苗的优点，提出一种顶钵-夹茎组合式自动取苗方案，项目以番茄穴盘苗物理力学特性研究为出发点，开展该组合式取苗机构的设计研究，项目研究有助于解决现有全自动穴盘苗移栽机取苗过程中的伤苗问题，对番茄穴盘苗全自动移栽机自动取苗机构的研究具有一定意义。"/>
  </r>
  <r>
    <n v="2016"/>
    <s v="新疆维吾尔自治区"/>
    <n v="10759"/>
    <x v="97"/>
    <n v="201610759035"/>
    <s v="高速公路防护栏激光除锈装置的设计"/>
    <x v="0"/>
    <s v="阚庆硕"/>
    <n v="2013509094"/>
    <n v="4"/>
    <s v="杨嘉俊/2013509118,贾育豪/2013509089,崔哲/2014509266"/>
    <s v="张立新,葛云"/>
    <s v="教授,副教授"/>
    <n v="10000"/>
    <n v="10000"/>
    <n v="20000"/>
    <s v="机械工程"/>
    <s v="利用激光特性，设计一款高效率，低污染的高速公路防护栏除锈机。"/>
  </r>
  <r>
    <n v="2016"/>
    <s v="新疆维吾尔自治区"/>
    <n v="10759"/>
    <x v="97"/>
    <n v="201610759036"/>
    <s v="玛河流域平原水库调蓄过程对地下水的影响分析"/>
    <x v="0"/>
    <s v="李鑫鑫"/>
    <n v="2013510133"/>
    <n v="5"/>
    <s v="宋仁娟/2013510110,张海奇/2014510049,黄炎/2014510050,张玉洁/20151010168"/>
    <s v="刘兵"/>
    <s v="副教授"/>
    <n v="10000"/>
    <n v="10000"/>
    <n v="20000"/>
    <s v="水利工程"/>
    <s v="本项目以研究水库运行对地下水的影响为目标，以玛河流域中游拦河水库夹河子水库和其库周范围内农八师147团为例，通过野外实地考察勘探、野外实验、室内试验分析、计算机辅助计算、Modflow软件数值模拟等手段和方法，研究探索夹河子水库运行与147团地下水水位的补排关系的问题，以此达到对地下水进行科学的利用和配置，提高水资源利用率和效益，促进社会经济可持续发展，促进生态良性循环的目的。"/>
  </r>
  <r>
    <n v="2016"/>
    <s v="新疆维吾尔自治区"/>
    <n v="10759"/>
    <x v="97"/>
    <n v="201610759037"/>
    <s v="污泥脱水固化剂的优化配置及其效果研究"/>
    <x v="0"/>
    <s v="李 雪"/>
    <n v="2013510007"/>
    <n v="5"/>
    <s v="李诗尧/2012510064,李子晨/2014510319,陆洁昕/2014510290,孙少鹏/2014510346"/>
    <s v="赵纯,孙志华"/>
    <s v="教授,讲师"/>
    <n v="10000"/>
    <n v="10000"/>
    <n v="20000"/>
    <s v="环境科学技术及资源科学技术"/>
    <s v="固化体添加不同骨架材料进行无侧限抗压强度比较并添加无机盐改良较优固化体，将改良后的固化体与较优固化体进行无侧限抗压强度和固化时间比较，得出较优较经济的固化体。"/>
  </r>
  <r>
    <n v="2016"/>
    <s v="新疆维吾尔自治区"/>
    <n v="10759"/>
    <x v="97"/>
    <n v="201610759038"/>
    <s v="基于CFD的滴灌管网系统水流压力分布特征模拟研究"/>
    <x v="0"/>
    <s v="黄琴"/>
    <n v="2014510035"/>
    <n v="5"/>
    <s v="孙文军/2014510056,张秫瑄/2013510127,汪亚萍/2014510039,王国栋/2014510048"/>
    <s v="范文波"/>
    <s v="副教授"/>
    <n v="10000"/>
    <n v="10000"/>
    <n v="20000"/>
    <s v="水利工程"/>
    <s v="项目针对滴灌管网运行过程中，管道水流压力随着地形坡度和输配水过程而改变的特点，采用CFD技术研究典型管网布置形式和工作方式，平坡、顺坡、逆坡三种坡度的支管、毛管的压力分布情况，根据管道因为压力不均而出现的安全隐患，提出预防措施，为滴灌系统的安全运行提供技术支持。"/>
  </r>
  <r>
    <n v="2016"/>
    <s v="新疆维吾尔自治区"/>
    <n v="10759"/>
    <x v="97"/>
    <n v="201610759039"/>
    <s v="新疆严寒地区存量房交易价格评估技术研究"/>
    <x v="0"/>
    <s v="杨鑫"/>
    <n v="2013510231"/>
    <n v="5"/>
    <s v="梅震/2013510226,周长乐/2013510245,曹青芳/2013510290,吴梦云/2013510291"/>
    <s v="王蕾"/>
    <s v="副教授"/>
    <n v="10000"/>
    <n v="10000"/>
    <n v="20000"/>
    <s v="土木建筑工程"/>
    <s v="本项目试图通过对新疆严寒区存量房交易价格房地产估价技术研究，讨论存量房价值分类体系及其影响因素，通过建立一套科学的、系统的并具有可操作性的存量房价值评估体系，利用区域公开统计数据评估出新疆严寒区存量房的客观价值,为城市加强基础设施建设,改善产业结构,提高城市吸引力,促进城市房地产投资市场的繁荣指明了方向。"/>
  </r>
  <r>
    <n v="2016"/>
    <s v="新疆维吾尔自治区"/>
    <n v="10759"/>
    <x v="97"/>
    <n v="201610759040"/>
    <s v="以城市污泥为基质的盆栽土试验研究"/>
    <x v="0"/>
    <s v="刘腾枭"/>
    <n v="2014510298"/>
    <n v="5"/>
    <s v="田傲/2013510024,张克长/2014510314,黄凡/2014510301,顾代春/2014510289"/>
    <s v="徐凤"/>
    <s v="副教授"/>
    <n v="10000"/>
    <n v="10000"/>
    <n v="20000"/>
    <s v="环境科学技术及资源科学技术"/>
    <s v="针对新疆地域的特点，以石河子污水厂固体垃圾污泥资源利用为目的，进行当地盆栽培养土的实验研究，提出适合本地区污泥最终处置的新途径。"/>
  </r>
  <r>
    <n v="2016"/>
    <s v="新疆维吾尔自治区"/>
    <n v="10759"/>
    <x v="97"/>
    <n v="201610759041"/>
    <s v="玛河灌区膜下滴灌条件下棉花蒸散耗水规律的_x000d_实验研究"/>
    <x v="0"/>
    <s v="李晓儒"/>
    <n v="2014510232"/>
    <n v="5"/>
    <s v="陈炎/2014510224,何武/2014510218,尹贺/2014510003,马天锦/2015100094"/>
    <s v="乔长录,杨广"/>
    <s v="副教授,副教授"/>
    <n v="10000"/>
    <n v="10000"/>
    <n v="20000"/>
    <s v="水利工程"/>
    <s v="通过实验研究，确定膜下滴灌条件下棉花蒸散耗水量及其规律，为新疆玛河灌区膜下滴灌棉花大田蒸散耗水量正确估算和灌溉制度的确定提供依据。"/>
  </r>
  <r>
    <n v="2016"/>
    <s v="新疆维吾尔自治区"/>
    <n v="10759"/>
    <x v="97"/>
    <n v="201610759042"/>
    <s v="微灌用网式过滤器滤网过滤堵塞机理及水力性能的研究"/>
    <x v="0"/>
    <s v="葛宇川"/>
    <n v="2014510256"/>
    <n v="5"/>
    <s v="耿榆钦/20151010120,赵杰/2014510271,刘乐/2014510266,叶芳/2014510250"/>
    <s v="刘贞姬"/>
    <s v="副教授"/>
    <n v="10000"/>
    <n v="10000"/>
    <n v="20000"/>
    <s v="水利工程"/>
    <s v="对滤网过滤后形成滤饼层的结构参数变化规律进行研究，在此基础上给出不同条件下滤饼层的具体结构表征形式，并以达西定律、渗流理论等为计算基础，建立滤饼的压降模型，最终揭示滤网的过滤机理."/>
  </r>
  <r>
    <n v="2016"/>
    <s v="新疆维吾尔自治区"/>
    <n v="10759"/>
    <x v="97"/>
    <n v="201610759043"/>
    <s v="膜下滴灌条件下灌溉对土壤CO2、O2扩散的影响研究"/>
    <x v="0"/>
    <s v="马莹"/>
    <n v="2013510113"/>
    <n v="5"/>
    <s v="邓玲康/2013510121,贾如浩/2013510128,张志君/2013510150,张涛/2014510350"/>
    <s v="杨海梅,李明思"/>
    <s v="讲师,副教授"/>
    <n v="10000"/>
    <n v="10000"/>
    <n v="20000"/>
    <s v="环境科学技术及资源科学技术"/>
    <s v="当前新疆地区农业节水灌溉方式主要为膜下滴灌技术，膜下滴灌条件对土壤气体扩散有一定的影响，本项目研究不同滴头流量，不同含水量下土壤中的CO2和O2的含量变化特性，为膜下滴灌技术下的作物水分管理以及农业节水模式下农田温室气体的综合控制提供依据。"/>
  </r>
  <r>
    <n v="2016"/>
    <s v="新疆维吾尔自治区"/>
    <n v="10759"/>
    <x v="97"/>
    <n v="201610759044"/>
    <s v="冬季电站引水渠渠内水位对刚性衬砌内力影响的试验研究"/>
    <x v="0"/>
    <s v="马铭悦"/>
    <n v="2014510220"/>
    <n v="5"/>
    <s v="李梦秋/2014510006,李文军/2014510221,张金剑/2014510213,马建/2014510214"/>
    <s v="宋玲"/>
    <s v="副教授"/>
    <n v="10000"/>
    <n v="10000"/>
    <n v="20000"/>
    <s v="水利工程"/>
    <s v="对新疆已建引水式水电站引水渠内渠水位对渠道冻胀破坏的影响规律进行研究，寻求满足基本发电要求下渠道破坏作用最小情况下的合理水深范围，为电站冬季运行管理提供指导。"/>
  </r>
  <r>
    <n v="2016"/>
    <s v="新疆维吾尔自治区"/>
    <n v="10759"/>
    <x v="97"/>
    <n v="201610759045"/>
    <s v="北疆乳源性金黄色葡萄球菌生物学特性及其适配体检测技术"/>
    <x v="0"/>
    <s v="袁筠"/>
    <n v="2014511140"/>
    <n v="5"/>
    <s v="李培/2014511141,张凯莉/2014521124,廖超/2014511143,马旭辉/2013511120"/>
    <s v="王周平,姬华"/>
    <s v="教授,副教授"/>
    <n v="10000"/>
    <n v="10000"/>
    <n v="20000"/>
    <s v="食品科学技术"/>
    <s v="本项目针对新疆少数民族特色乳品中分离出的金黄色葡萄球菌，了解多重金黄色葡萄球菌的生物学特征、耐药情况，通过制作其耐药图谱和选择耐药性菌株，研究其产生耐药性的生物机理，挖掘其耐药性转移能力和毒力特点，采用核酸适配体筛选出含有耐药基因的菌株，进而发展金黄色葡萄球菌新型检测技术，为发展乳品中金黄色葡萄球菌快速检测技术和高效防治技术奠定基础。"/>
  </r>
  <r>
    <n v="2016"/>
    <s v="新疆维吾尔自治区"/>
    <n v="10759"/>
    <x v="97"/>
    <n v="201610759046"/>
    <s v="新疆少数民族母乳中乳杆菌种群的遗传多样性及其群体分布特征"/>
    <x v="0"/>
    <s v="李宏雨"/>
    <n v="2014511057"/>
    <n v="3"/>
    <s v="刘萍萍/2014511067,高静/2014511073"/>
    <s v="倪永清"/>
    <s v="教授"/>
    <n v="10000"/>
    <n v="10000"/>
    <n v="20000"/>
    <s v="食品科学技术"/>
    <s v="  建立中国新疆多民族母乳乳杆菌菌种库，采用经典的乳酸菌分离培养及生理、生化鉴定方法，按属种对菌种进行分类、编号和保藏。用现代分子标记技术，对所收集保藏的乳杆菌菌种基因组DNA进行分子标记和系统分型，对不同民族母乳中的乳杆菌基因多样性进行分析和研究。"/>
  </r>
  <r>
    <n v="2016"/>
    <s v="新疆维吾尔自治区"/>
    <n v="10759"/>
    <x v="97"/>
    <n v="201610759047"/>
    <s v="羊肉火腿加工中内源酶活性变化规律的研究"/>
    <x v="0"/>
    <s v="李涛"/>
    <n v="2013511121"/>
    <n v="5"/>
    <s v="李志田/2013511116,吴汶/2013511117,范思/2014511070,方昭/2014511148"/>
    <s v="王庆玲"/>
    <s v="副教授"/>
    <n v="10000"/>
    <n v="10000"/>
    <n v="20000"/>
    <s v="食品科学技术"/>
    <s v="传统羊肉火腿的加工对自然气候环境的依赖性较强，且加工技术多为手工作坊，造成产品品质不稳定、加工周期较长、产品潜存不安全因子等问题。羊肉火腿加工中内源酶对蛋白质水解、脂质氧化产生重要影响，因此，内源酶在加工中的变化对羊肉火腿产品风味非常关键。本项目拟利用荧光法测定羊肉火腿加工不同工艺点的内源酶活性变化，通过脂质氧化、蛋白质水解实现产品风味的定向调控，建立现代化温度-湿度调控发酵工艺以缩短发酵周期，并全面提升产品的安全性。"/>
  </r>
  <r>
    <n v="2016"/>
    <s v="新疆维吾尔自治区"/>
    <n v="10759"/>
    <x v="97"/>
    <n v="201610759048"/>
    <s v="番茄酱中美拉德反应模拟体系的构建及其组分对非酶褐变的影响"/>
    <x v="0"/>
    <s v="杨博"/>
    <n v="2014511084"/>
    <n v="5"/>
    <s v="何玉斌/2014511086,唐宇宏/2014511159,廖加练/2014511136,沙玉欢/2014511094"/>
    <s v="刘忆冬"/>
    <s v="副教授"/>
    <n v="10000"/>
    <n v="10000"/>
    <n v="20000"/>
    <s v="食品科学技术"/>
    <s v="利用氨基酸、还原糖、Vc构建出番茄酱模拟体系并且根据美拉德反应研究其组分对模拟体系非酶褐变的影响。根据模拟体系所测数据找出番茄酱非酶褐变与各组分含量的关系。"/>
  </r>
  <r>
    <n v="2016"/>
    <s v="新疆维吾尔自治区"/>
    <n v="10759"/>
    <x v="97"/>
    <n v="201610759049"/>
    <s v="石大众阅享书网"/>
    <x v="0"/>
    <s v="牛任重"/>
    <n v="2014508115"/>
    <n v="5"/>
    <s v="赵紫葳/2014508131,肖卓成/2014508123,李志良/2014508171,蒲霏嫣/20151016008"/>
    <s v="彭帮国"/>
    <s v="讲师"/>
    <n v="10000"/>
    <n v="10000"/>
    <n v="20000"/>
    <s v="信息与系统科学相关工程与技术"/>
    <s v="石大众阅享书网基于“互联网+”的思想，采用C2C与B2C相结合的商业模式。项目执行初期C2C运营策略免费向在校大学生提供一个二手书交易平台，逐步引入B2C模式，创立“石大众阅享书”企业，主营图书回购、销售。"/>
  </r>
  <r>
    <n v="2016"/>
    <s v="新疆维吾尔自治区"/>
    <n v="10759"/>
    <x v="97"/>
    <n v="201610759050"/>
    <s v="新疆伊犁州牧民的信息需求及信息行为分析研究"/>
    <x v="0"/>
    <s v="李日贵"/>
    <n v="2013508123"/>
    <n v="5"/>
    <s v="陆信儒/2013508122,何委松/2013508199,苏献雯/20151002299,巴拉根.托合塔尔/20151004371"/>
    <s v="李志刚"/>
    <s v="教授"/>
    <n v="10000"/>
    <n v="10000"/>
    <n v="20000"/>
    <s v="信息与系统科学相关工程与技术"/>
    <s v="此次研究利用经济学和统计学的理论，结合伊犁昭苏县阿克达拉镇牧民信息需求和信息行为，在基于访谈调查的基础上摸索牧民的信息需求的认知表达、表现形式、特点以及信息行为的规律性、特点，分析影响牧民信息需求和信息行为的因素，并借助研究结果来帮助牧民进一步利用信息化发展农牧业"/>
  </r>
  <r>
    <n v="2016"/>
    <s v="新疆维吾尔自治区"/>
    <n v="10759"/>
    <x v="97"/>
    <n v="201610759051"/>
    <s v="图像超分辨重构智能终端系统的开发"/>
    <x v="0"/>
    <s v="朱振敏"/>
    <n v="2014508060"/>
    <n v="5"/>
    <s v="孙昊霖/2014508043,滕飞/2014508047,唐玉娇/2014508046,万桐妤/2014508077"/>
    <s v="卢佩"/>
    <s v="副教授"/>
    <n v="10000"/>
    <n v="10000"/>
    <n v="20000"/>
    <s v="信息与系统科学相关工程与技术"/>
    <s v="该课题在基于压缩感知的单帧图像超分辨重构技术研究的基础上，旨在将研究成果与手机终端相结合，在后台运行算法程序，将分析结果发回是手机终端。为此，我们将开发一款基于压缩感知的单帧图像超分辨重构技术应用方面的手机APP软件，以顺应手机发展趋势和扩张特征，向普通人群推广，以满足他们对于图像重构的需求，实现资源收集，材料处理，服务反馈的完整的链条，将我们研究成果用于实践，并通过手机终端将其推广。例如，在农业领域，农户可以通过手机拍照将图片上传，处理返回结果信息，并可为后续目标物体的识别提供理想的数据信息源。"/>
  </r>
  <r>
    <n v="2016"/>
    <s v="新疆维吾尔自治区"/>
    <n v="10759"/>
    <x v="97"/>
    <n v="201610759052"/>
    <s v="新疆数字旅游管理系统的设计与实现"/>
    <x v="0"/>
    <s v="毛劲松"/>
    <n v="2013508209"/>
    <n v="3"/>
    <s v="陈乾/2013508176,王鹏飞/2014508153"/>
    <s v="于宝华"/>
    <s v="讲师"/>
    <n v="10000"/>
    <n v="10000"/>
    <n v="20000"/>
    <s v="信息与系统科学相关工程与技术"/>
    <s v="旅游管理系统以计算机为工具，通过对人员信息、线路制定、已预订人数、线路评价等所需的信息管理，把管理人员从繁琐的数据计算处理中解脱出来，把旅游管理的井井有条，便于统计，结构清晰。"/>
  </r>
  <r>
    <n v="2016"/>
    <s v="新疆维吾尔自治区"/>
    <n v="10759"/>
    <x v="97"/>
    <n v="201610759053"/>
    <s v="基于气味分析的新疆羊肉新鲜度检测系统"/>
    <x v="0"/>
    <s v="王悦"/>
    <n v="2014508264"/>
    <n v="4"/>
    <s v="卢绪/2014508213,宋利/2014508259,马晓/2014508250"/>
    <s v="钟福如"/>
    <s v="副教授"/>
    <n v="10000"/>
    <n v="10000"/>
    <n v="20000"/>
    <s v="信息与系统科学相关工程与技术"/>
    <s v=" 本项目提出采用气味分析的方法，设计一套基于传感器阵列的气味检测系统，对新疆本地的羊肉新鲜度进行检测,建立部分新疆产羊肉指纹数据库。_x000d_   "/>
  </r>
  <r>
    <n v="2016"/>
    <s v="新疆维吾尔自治区"/>
    <n v="10759"/>
    <x v="97"/>
    <n v="201610759054"/>
    <s v="高校库存管理子系统设计与实现"/>
    <x v="0"/>
    <s v="朱圆迪"/>
    <n v="2013508211"/>
    <n v="3"/>
    <s v="贾于博/20151008084,段乐/2013508212"/>
    <s v="李志刚"/>
    <s v="教授"/>
    <n v="10000"/>
    <n v="10000"/>
    <n v="20000"/>
    <s v="信息与系统科学相关工程与技术"/>
    <s v="库存管理系统，为向库存管理者提供有效的管理工具和统计数据,并辅助整个生产管理系统的运作。本课题意在为高校教务教学管理开发一个可以独立运行并工作的库存管理系统，提高工作效率，满足管理需求。使管理人员实现对仓库物品信息、物品出入库、仓库货存等节的有效管理,为高校教务教学提供高效、高质量的服务。"/>
  </r>
  <r>
    <n v="2016"/>
    <s v="新疆维吾尔自治区"/>
    <n v="10759"/>
    <x v="97"/>
    <n v="201610759055"/>
    <s v="校园微服务平台设计与应用"/>
    <x v="1"/>
    <s v="廖海洋"/>
    <n v="2014508010"/>
    <n v="5"/>
    <s v="苏颂/2014509005,黄泽坤/2014508003,崔玉龙/20151006006,杨文波/2013508242"/>
    <s v="田敏"/>
    <s v="副教授"/>
    <n v="10000"/>
    <n v="10000"/>
    <n v="20000"/>
    <s v="信息与系统科学相关工程与技术"/>
    <s v="为大学生提供信息发布、社交、校园业务办理等服务，逐渐演变为以校园周边小型市场为基础的O2O交易平台，用户登录本校ID，即可获取本校附近的餐饮、娱乐信息，享受在线闲置物品交易、外卖、订餐、复印打印等生活服务，同时也可获取校园信息等服务。由于交易局限于校园附近，省去了物流成本，同时集中各大校园交易资源于一体，可以形成规模，有利于实现盈利"/>
  </r>
  <r>
    <n v="2016"/>
    <s v="新疆维吾尔自治区"/>
    <n v="10759"/>
    <x v="97"/>
    <n v="201610759056"/>
    <s v="非对称烷基偕双硼化合物的制备与利用"/>
    <x v="0"/>
    <s v="青鑫林"/>
    <n v="2014507268"/>
    <n v="3"/>
    <s v="史福华/2014507262,王振兴/2014507264"/>
    <s v="徐亮"/>
    <s v="讲师"/>
    <n v="10000"/>
    <n v="10000"/>
    <n v="20000"/>
    <s v="化学"/>
    <s v="本课题拟利用碳卡宾对非对称联硼试剂的插入反应制备非对称烷基偕双硼试剂，为该类试剂的合成提供提供更加快速、直接、经济、环保的途径；通过制备该试剂来研究其在有机合成的具体用途和充分利用两个硼基团的反应性差异，实现更多的硼基选择性的化学反应"/>
  </r>
  <r>
    <n v="2016"/>
    <s v="新疆维吾尔自治区"/>
    <n v="10759"/>
    <x v="97"/>
    <n v="201610759057"/>
    <s v="煤沥青基超级电容器电极材料的制备及电化学性能研究"/>
    <x v="0"/>
    <s v="孙中贵"/>
    <n v="2014507265"/>
    <n v="4"/>
    <s v="张洋洋/2014507211,田孜欣/2014507232,黄丽丽/2014507109"/>
    <s v="王刚"/>
    <s v="副教授"/>
    <n v="10000"/>
    <n v="10000"/>
    <n v="20000"/>
    <s v="化学工程"/>
    <s v="研究以煤沥青为原料，聚磷酸铵为制孔剂，制备高比表面积多孔炭电极材料。通过改变煤焦油沥青热处理温度、聚磷酸铵与煤沥青的物料比、炭化温度、炭化时间等条件来改变多孔炭比表面积。进而制成比容较大的超级电容器电极材料。"/>
  </r>
  <r>
    <n v="2016"/>
    <s v="新疆维吾尔自治区"/>
    <n v="10759"/>
    <x v="97"/>
    <n v="201610759058"/>
    <s v="脱硫石膏粉煤灰免煅烧生产高强防水石膏砌块的研究"/>
    <x v="0"/>
    <s v="石蕾"/>
    <n v="2013507046"/>
    <n v="4"/>
    <s v="刘星/2013507316,胡建新/2014507065,农贵/2014507002"/>
    <s v="但建明"/>
    <s v="教授"/>
    <n v="10000"/>
    <n v="10000"/>
    <n v="20000"/>
    <s v="材料科学"/>
    <s v="研究以未煅烧的脱硫石膏和粉煤灰为原料，以少量水泥为辅料，添加活性硅质、钙质材料以及激发剂和水泥外加剂，增强石膏砌块抗压抗折强度；添加轻质骨料减轻石膏砌块容重；同时对石膏砌块水化过程进行研究，优化配方，成功制备轻质、强度高、耐水性好、隔音隔热石膏砌块。"/>
  </r>
  <r>
    <n v="2016"/>
    <s v="新疆维吾尔自治区"/>
    <n v="10759"/>
    <x v="97"/>
    <n v="201610759059"/>
    <s v="基于银材料构筑高效二氧化碳传递通道强化膜过程的研究"/>
    <x v="0"/>
    <s v="徐壮"/>
    <n v="2014507162"/>
    <n v="5"/>
    <s v="张秋艳/2014507167,周菲菲/2014507147,张美玲/2014507144,孙若冰/2014507155"/>
    <s v="李雪琴"/>
    <s v="讲师"/>
    <n v="10000"/>
    <n v="10000"/>
    <n v="20000"/>
    <s v="化学工程"/>
    <s v="高效低能耗和环境友好的二氧化碳捕集技术是解决能源气体净化和温室气体减排问题的关键。膜技术以其高效、绿色、低碳等特点在二氧化碳捕集领域显示出良好的发展前景，开发高渗透性、高选择性二氧化碳分离膜材料具有重要的理论价值和现实意义。"/>
  </r>
  <r>
    <n v="2016"/>
    <s v="新疆维吾尔自治区"/>
    <n v="10759"/>
    <x v="97"/>
    <n v="201610759060"/>
    <s v="铜催化的炔烃硼胺双官能团化反应"/>
    <x v="0"/>
    <s v="刘东伟"/>
    <n v="2014501331"/>
    <n v="4"/>
    <s v="邹一鸣/2014501335,任鸿/2014501337,盛廷锐/2014501344"/>
    <s v="谢建伟,韦玉"/>
    <s v="副教授,讲师"/>
    <n v="10000"/>
    <n v="10000"/>
    <n v="20000"/>
    <s v="化学"/>
    <s v="本项目拟通过铜催化下区域选择性的炔烃的双官能团化反应，制备一种官能团化的烯基硼试剂—β位带有氨基的烯基硼试剂。以B2(pin)2为硼化试剂，以Bn2N-OBz为胺化试剂，筛选反应条件，实现铜催化下区域选择性的加成反应，将B(pin)基团选择性地加成到炔烃的端位，以实现目标产物的制备。"/>
  </r>
  <r>
    <n v="2016"/>
    <s v="新疆维吾尔自治区"/>
    <n v="10759"/>
    <x v="97"/>
    <n v="201610759061"/>
    <s v="“互联网+”时代公益性校园二手市场的构建与运行"/>
    <x v="1"/>
    <s v="陈雅俐"/>
    <n v="2014501234"/>
    <n v="4"/>
    <s v="郁厚清/2014512180,游珍/2014501259,葛风锐/2014501245"/>
    <s v="张红艳"/>
    <s v="讲师"/>
    <n v="10000"/>
    <n v="10000"/>
    <n v="20000"/>
    <s v="教育学"/>
    <s v="目前，我国一些高校已经建立了爱心超市，这些超市由学生社团管理经营，每月所得利润以各种方式捐出。项目初期目的，就是将这种做法推广出去，并以加盟的方式，将各个高校的爱心超市连成整体，以便其发展。_x000d_此外，随着人们生活水平的普遍提高，学生用品的升级换代更新加快。特别是大学毕业生，面临着大量物品的处置问题，同时在校大学生希望得到物美价廉的产品。在这样的背景下，一个面向大学校园的公益交易平台应运而生。"/>
  </r>
  <r>
    <n v="2016"/>
    <s v="新疆维吾尔自治区"/>
    <n v="10759"/>
    <x v="97"/>
    <n v="201610759062"/>
    <s v="大学生关爱心理结构探索和内隐认知研究"/>
    <x v="0"/>
    <s v="王圣龙"/>
    <n v="2014501211"/>
    <n v="5"/>
    <s v="王玲/2014501208,远建影/2014501214,孙聪慧/2014501223,刘华/20151001344"/>
    <s v="麻超"/>
    <s v="副教授"/>
    <n v="10000"/>
    <n v="10000"/>
    <n v="20000"/>
    <s v="生物学"/>
    <s v="采取问卷调查与心理测验相结合的研究方法，探索大学生关爱的心理结构的维度和内隐社会认知态度的特点"/>
  </r>
  <r>
    <n v="2016"/>
    <s v="新疆维吾尔自治区"/>
    <n v="10759"/>
    <x v="97"/>
    <n v="201610759063"/>
    <s v="虚拟现实技术（VR）在化学实验中的开发与应用"/>
    <x v="0"/>
    <s v="沙润泽"/>
    <n v="2014501252"/>
    <n v="4"/>
    <s v="狄玮杰/2014501157,周雨/2014501250,唐朋伟/2014501327"/>
    <s v="张建龙"/>
    <s v="高级实验师"/>
    <n v="10000"/>
    <n v="10000"/>
    <n v="20000"/>
    <s v="教育学"/>
    <s v="虚拟现实技术（VR）作能够节约实验成本和减少实验危害。 将会给教育领域特别是教育中的实验学科提供全新的学习方法、学习环境。"/>
  </r>
  <r>
    <n v="2016"/>
    <s v="新疆维吾尔自治区"/>
    <n v="10759"/>
    <x v="97"/>
    <n v="201610759064"/>
    <s v="新疆冰湖斑块动态及洪水灾害预警"/>
    <x v="0"/>
    <s v="刘时栋"/>
    <s v="2014518082"/>
    <n v="5"/>
    <s v="徐洪涛/2014518077,张黎/2014518121,许畅/20151018020,魏文迪/20151018067"/>
    <s v="徐丽萍"/>
    <s v="副教授"/>
    <n v="10000"/>
    <n v="10000"/>
    <n v="20000"/>
    <s v="地球科学"/>
    <s v="本项目拟运用遥感和GIS技术，解译新疆冰湖斑块动态影响，找到影响冰湖溃决的影响因子，得出评价指标，同时综合运用数学软件Matlab和Spss得出各指标的系数及通过专家打分法得出各指标相应的权重，最后建立评价模型。通过此模型就能够较为准确的得出在特定的条件下冰湖溃决的风险，以此给政府和人民提出预警并促进对新的气候环境形势下新疆洪水灾害规律的认识，有利于洪灾减灾对策的制定。"/>
  </r>
  <r>
    <n v="2016"/>
    <s v="新疆维吾尔自治区"/>
    <n v="10759"/>
    <x v="97"/>
    <n v="201610759065"/>
    <s v="博斯腾湖流域土地资源管理与景观格局优化调控研究"/>
    <x v="0"/>
    <s v="郭勇"/>
    <n v="2013518124"/>
    <n v="5"/>
    <s v="郭思远/20151018065,杨盛男/20151018060,钮晓璐/2013508200,张澔宇/20151018057"/>
    <s v="奚秀梅"/>
    <s v="副教授"/>
    <n v="10000"/>
    <n v="10000"/>
    <n v="20000"/>
    <s v="地球科学"/>
    <s v="本项目是基于SRP项目的结果，进一步对博斯腾湖流域地区土地资源的优化配置进行定量的研究。该区土地利用格局的形成和演变受到各种因素的影响和制约，其中人类活动的影响又是最直接的因素。本项目对该地区的土地利用/覆被变化进行动态研究，可以直接或间接的反映出经济发展对该地区的环境的作用和影响。由此深入对该地区土地利用变化及影响因素进行研究，揭示其过程和规律，判别各影响因子之间的复杂关系，从而科学的进行该区土地资源优化配置，以为本地区土地资源可持续利用和经济社会可持续发展的顺利实施提供决策基础，对于改变和改善该区的生"/>
  </r>
  <r>
    <n v="2016"/>
    <s v="新疆维吾尔自治区"/>
    <n v="10759"/>
    <x v="97"/>
    <n v="201610759066"/>
    <s v="气候变化对玛纳斯河流域景观格局演变的影响"/>
    <x v="0"/>
    <s v="杨潇"/>
    <n v="2014518073"/>
    <n v="4"/>
    <s v="琚小倩/2014518079,吕振涛/2014518086,刘珍珍/20151018045"/>
    <s v="王玲"/>
    <s v="教授"/>
    <n v="10000"/>
    <n v="10000"/>
    <n v="20000"/>
    <s v="地球科学"/>
    <s v="本项目以Landsat遥感影像数据源为基础，借助于遥感技术、GIS技术和景观生态学理论，综合分析该区域的气候和社会经济因素，研究玛纳斯河流域近40年来景观格局的时空演变情况，并在时空尺度上分析了气候变化与景观格局变化之间的关系，以进一步认识气候变化对玛纳斯河流域景观格局演变的影响。"/>
  </r>
  <r>
    <n v="2016"/>
    <s v="新疆维吾尔自治区"/>
    <n v="10759"/>
    <x v="97"/>
    <n v="201610759067"/>
    <s v="石河子市PM_2.5遥感反演研究"/>
    <x v="0"/>
    <s v="李瑶"/>
    <n v="2013518125"/>
    <n v="5"/>
    <s v="张帅/2013518095,严怀玉/2013501078,李亚唯/2014518084,关宝林/2014518085"/>
    <s v="刘琳"/>
    <s v="副教授"/>
    <n v="10000"/>
    <n v="10000"/>
    <n v="20000"/>
    <s v="地球科学"/>
    <s v="本研究通过建立遥感反演模型及获取PM_2.5的时空分布，对石河子市PM_2.5的监测提供数据，为PM_2.5的防治提供科学依据。"/>
  </r>
  <r>
    <n v="2016"/>
    <s v="新疆维吾尔自治区"/>
    <n v="10759"/>
    <x v="97"/>
    <n v="201610759068"/>
    <s v="基于经济和生态环境因素的天山北坡公路网合理密度值的探讨"/>
    <x v="0"/>
    <s v="于涛"/>
    <n v="2013518123"/>
    <n v="5"/>
    <s v="冯平平/2013518141,刘兴兴/2013518120,翟培/2013518121,赵杰/2013518131"/>
    <s v="王月健"/>
    <s v="副教授"/>
    <n v="10000"/>
    <n v="10000"/>
    <n v="20000"/>
    <s v="地球科学"/>
    <s v="综合经济和生态两个因素，建立合适的模型，对天山北坡经济带公路网合理密度进行探讨，并计算出合理值。"/>
  </r>
  <r>
    <n v="2016"/>
    <s v="新疆维吾尔自治区"/>
    <n v="10759"/>
    <x v="97"/>
    <n v="201610759069"/>
    <s v="棉花GDSL脂肪酶基因增强植物抗黄萎病的机制初探"/>
    <x v="0"/>
    <s v="雷聪姣"/>
    <n v="2014506067"/>
    <n v="4"/>
    <s v="胡瑞瑞/2014506066,夏红/2014506079,周成杨/2014506086"/>
    <s v="李鸿彬"/>
    <s v="教授"/>
    <n v="10000"/>
    <n v="10000"/>
    <n v="20000"/>
    <s v="生物学"/>
    <s v="棉花是一种重要的经济作物，但容易受到黄萎病的侵害。黄萎病是棉花生产上危害严重的病害之一。本研究通过综合分析抗黄萎病特性、分析根组织分泌代谢物质组成变化及根组织的细胞壁结构变化、分析抗性相关酶类如PAL、POD等的变化及分析激素乙烯信号转导相关基因的表达调控变化，得出GDSL脂肪酶基因增强植物抗黄萎病的可能机制，为抗病机制解析和进一步的遗传改良育种提供有效参考。"/>
  </r>
  <r>
    <n v="2016"/>
    <s v="新疆维吾尔自治区"/>
    <n v="10759"/>
    <x v="97"/>
    <n v="201610759070"/>
    <s v="棉花末端同源基因调节植物开花转变的功能研究"/>
    <x v="0"/>
    <s v="杨敬伟"/>
    <n v="2014506081"/>
    <n v="3"/>
    <s v="王乾雨/2014506074,吴小燕/2014506109"/>
    <s v="黄先忠"/>
    <s v="教授"/>
    <n v="10000"/>
    <n v="10000"/>
    <n v="20000"/>
    <s v="生物学"/>
    <s v="本研究研究GhTFL1b为对象，拟在模式植物拟南芥或烟草中转化，分析异位过量表达GhTFL1b对植物开花发育的影响。进一步丰富植物开花的分子机理。"/>
  </r>
  <r>
    <n v="2016"/>
    <s v="新疆维吾尔自治区"/>
    <n v="10759"/>
    <x v="97"/>
    <n v="201610759071"/>
    <s v="抑菌剂在植物开放式组织培养中的应用"/>
    <x v="0"/>
    <s v="杨丽霞"/>
    <n v="2014506114"/>
    <n v="4"/>
    <s v="张浩/2014506116,杨丽/2014506113,谢照松/2014506112,谢国清/2014506111"/>
    <s v="祝建波"/>
    <s v="教授"/>
    <n v="10000"/>
    <n v="10000"/>
    <n v="20000"/>
    <s v="生物学"/>
    <s v="本项目利用食品防腐剂和植物源的抑菌粗提物作为抑菌剂的筛选实验，从中筛选出能有效抑制细菌和真菌的抑菌剂的种类及最优浓度，并利用不同抑菌剂复配进行不同植物组培的开放式培养，筛选出具有显著抑菌效果的抑菌剂复配比例和浓度，并且对植物的试管苗生长与分化没有影响。最终达到减少植物组织培养过程中的污染，避免继代培养过程中由于污染造成的损失，有利于植物大规模人工培养，达到节本增效的目的。"/>
  </r>
  <r>
    <n v="2016"/>
    <s v="新疆维吾尔自治区"/>
    <n v="10759"/>
    <x v="97"/>
    <n v="201610759072"/>
    <s v="新疆阿魏潜在分布区研究"/>
    <x v="0"/>
    <s v="孙夕茹"/>
    <n v="2014506105"/>
    <n v="3"/>
    <s v="孙圣龙/2014506104,李莹/2014506095"/>
    <s v="徐文斌,刘彤"/>
    <s v="讲师,教授"/>
    <n v="10000"/>
    <n v="10000"/>
    <n v="20000"/>
    <s v="生物学"/>
    <s v="本项目对新疆阿魏生境气候、土壤、地形等特征观测，结合天山北部相似生境特征，计算新疆阿魏潜在分布。"/>
  </r>
  <r>
    <n v="2016"/>
    <s v="新疆维吾尔自治区"/>
    <n v="10759"/>
    <x v="97"/>
    <n v="201610759073"/>
    <s v="橡胶草叶片蛋白质双向电泳技术体系的建立及优化 "/>
    <x v="0"/>
    <s v="鲁培鑫"/>
    <n v="2014506010"/>
    <n v="5"/>
    <s v="张云川/2014506026,柴武慧/2014506028,李金环/2014506007,黄叶红/2014506032"/>
    <s v="闫洁"/>
    <s v="副教授"/>
    <n v="10000"/>
    <n v="10000"/>
    <n v="20000"/>
    <s v="生物学"/>
    <s v="本项目确定橡胶草叶片蛋白质的最佳提取方法，并且进一步优化适于橡胶草的双向电泳分析体系，建立一个高效橡胶草叶片双向电泳的实验技术平台，为后续利用双向电泳技术进一步开展影响橡胶草叶片蛋白质的差异表达分析奠定工作基础。"/>
  </r>
  <r>
    <n v="2016"/>
    <s v="新疆维吾尔自治区"/>
    <n v="10759"/>
    <x v="97"/>
    <n v="201610759074"/>
    <s v="兵团职工对农业科技服务需求与满意度的调查分析"/>
    <x v="0"/>
    <s v="李杰"/>
    <n v="2013516019"/>
    <n v="4"/>
    <s v="邢义青/2013516004,王非同/2013516010,葛蕾/2013516018"/>
    <s v="张晓莉"/>
    <s v="副教授"/>
    <n v="10000"/>
    <n v="10000"/>
    <n v="20000"/>
    <s v="经济学"/>
    <s v="本项目通过对兵团职工农业科技服务需求与满意度的调查分析，准确掌握农户对科技服务的真实需求。"/>
  </r>
  <r>
    <n v="2016"/>
    <s v="新疆维吾尔自治区"/>
    <n v="10759"/>
    <x v="97"/>
    <n v="201610759075"/>
    <s v="交易费用对棉农购种渠道选择的影响研究—基于沙玛两县棉花种植户问卷的实证研究"/>
    <x v="0"/>
    <s v="李一琳"/>
    <n v="2013516020"/>
    <n v="5"/>
    <s v="柳鸿/2013516025,张宏涛/2013516032,张远航/2013516016,刘梅梅/2013516027"/>
    <s v="王太祥"/>
    <s v="副教授"/>
    <n v="10000"/>
    <n v="10000"/>
    <n v="20000"/>
    <s v="经济学"/>
    <s v="对沙玛两县棉花种植户问卷进行实证分析，研究交易费用对棉农购种渠道选择的影响，从渠道上根治棉种多乱杂问题。"/>
  </r>
  <r>
    <n v="2016"/>
    <s v="新疆维吾尔自治区"/>
    <n v="10759"/>
    <x v="97"/>
    <n v="201610759076"/>
    <s v="玛纳斯河流域种植业用水结构分析及节水对策研究"/>
    <x v="0"/>
    <s v="胡露月"/>
    <n v="2013516008"/>
    <n v="5"/>
    <s v="谭跃/2013516009,周方/2014516008,孙文华/2013516069,王彩宁/2014516002"/>
    <s v="王永静"/>
    <s v="教授"/>
    <n v="10000"/>
    <n v="10000"/>
    <n v="20000"/>
    <s v="经济学"/>
    <s v="通过深入研究了解玛纳斯河流域种植业用水演变趋势和用水结构特点分析，针对性的提出节水建议。"/>
  </r>
  <r>
    <n v="2016"/>
    <s v="新疆维吾尔自治区"/>
    <n v="10759"/>
    <x v="97"/>
    <n v="201610759077"/>
    <s v="《维稳与发展：兵团南疆团场人口集聚现状及其影响因素研究_x000d_—基于对第三师45团的个案调查》"/>
    <x v="0"/>
    <s v="王子阳"/>
    <n v="2013502234"/>
    <n v="5"/>
    <s v="范佛山/2014502115,陈平/2013502180,唐雪梅/2013502172,王明福/2014502116"/>
    <s v="王瑞鹏"/>
    <s v="副教授"/>
    <n v="10000"/>
    <n v="10000"/>
    <n v="20000"/>
    <s v="政治学"/>
    <s v="兵团南疆农牧团场的人口质量下滑，人口数量也有急速减少的趋势。这将极大地削弱了兵团维稳戍边的实效力。本项目在对第三师45团人口集聚现状与未来发展趋势进行实地调查分析的基础上，对影响兵团人口集聚的因素进行深入分析，并提出相关对策建议。这对于兵团其他南疆农牧团场的人口发展具有重要的借鉴意义，也期望为兵团相关部门提供政策制定依据。"/>
  </r>
  <r>
    <n v="2016"/>
    <s v="新疆维吾尔自治区"/>
    <n v="10759"/>
    <x v="97"/>
    <n v="201610759078"/>
    <s v="隐性冲突话语研究—以莫言小说中的对话为例"/>
    <x v="0"/>
    <s v="李仕伟"/>
    <n v="2014505012"/>
    <n v="5"/>
    <s v="王依迪/20151001302,陈礼鹏/20151009339,宋雨桐/20151010199,曹美娜/2014501278"/>
    <s v="许艳玲"/>
    <s v="副教授"/>
    <n v="10000"/>
    <n v="10000"/>
    <n v="20000"/>
    <s v="文学"/>
    <s v="近年来，冲突话语受到越来越多学者的关注，冲突话语的研究数量目前在我国逐年呈显著增长趋势。这些研究主要分布于社会学或人类学、语用学领域。目前，冲突性话语的研究出现一些新的视角和研究方向,如自我形象、意识形态等在冲突性言谈中的构建和体现问题，以及对隐性冲突话语的关注。"/>
  </r>
  <r>
    <n v="2016"/>
    <s v="新疆维吾尔自治区"/>
    <n v="10759"/>
    <x v="97"/>
    <n v="201610759079"/>
    <s v="民族地区国家通用语言文字普查调研_x000d_----以喀什地区麦盖提县央塔克乡为个案"/>
    <x v="0"/>
    <s v="刘笑莹"/>
    <n v="2013504022"/>
    <n v="4"/>
    <s v="孙亚鹏/2013504031,阿提开姆/2013504394,帕孜来提/2013504414"/>
    <s v="刘涛"/>
    <s v="讲师"/>
    <n v="10000"/>
    <n v="10000"/>
    <n v="20000"/>
    <s v="语言学"/>
    <s v="以新疆喀什地区麦盖提县央塔克乡为个案进行国家通用语言文字使用状况调研，评估国家通用语言文字在少数民族地区的使用范围和社会功能，促进民族地区经济社会发展、民族团结和文化繁荣。_x000d_"/>
  </r>
  <r>
    <n v="2016"/>
    <s v="新疆维吾尔自治区"/>
    <n v="10759"/>
    <x v="97"/>
    <n v="201610759080"/>
    <s v="西域民族民间故事插画绘本开发与设计"/>
    <x v="0"/>
    <s v="潘星光"/>
    <n v="2014504224"/>
    <n v="5"/>
    <s v="陈妍/2014504191,马瑾茹/2014504222,朱晓雯/2014504253,刘芮辛/2014504218"/>
    <s v="刘人果"/>
    <s v="讲师"/>
    <n v="10000"/>
    <n v="10000"/>
    <n v="20000"/>
    <s v="艺术学"/>
    <s v="进行以新疆壁画为元素的绘本开发与设计。通过插画的视角展现西域民族悠久的历史与文化。"/>
  </r>
  <r>
    <n v="2016"/>
    <s v="新疆维吾尔自治区"/>
    <n v="10759"/>
    <x v="97"/>
    <n v="201610759081"/>
    <s v="不负丹青——克孜尔石窟壁画临摹材料研究"/>
    <x v="0"/>
    <s v="赵秋洁"/>
    <n v="2014504127"/>
    <n v="5"/>
    <s v="张钰/2014504125,张品金/2013510267,谷硕/2014507143,吴祎凡/2014504115"/>
    <s v="刘媛媛,王志炜"/>
    <s v="讲师,副教授"/>
    <n v="10000"/>
    <n v="10000"/>
    <n v="20000"/>
    <s v="艺术学"/>
    <s v="采用非纸质材料对克孜尔石窟壁画进行临摹，达到“复旧如旧”的目的，让更多的人了解克孜尔石窟壁画的魅力。"/>
  </r>
  <r>
    <n v="2016"/>
    <s v="新疆维吾尔自治区"/>
    <n v="10759"/>
    <x v="97"/>
    <n v="201610759082"/>
    <s v="新疆维吾尔族模制法土陶再设计及应用研究"/>
    <x v="0"/>
    <s v="潘彤亮"/>
    <n v="2014504097"/>
    <n v="4"/>
    <s v="张君来/2014504243,郭强/20151004109,彭江涛/2014504098"/>
    <s v="杨超"/>
    <s v="讲师"/>
    <n v="10000"/>
    <n v="10000"/>
    <n v="20000"/>
    <s v="艺术学"/>
    <s v="对新疆维吾尔族模制法土陶进行再设计和应用研究，提高土陶的观赏性和实用性，扩大其应用领域。"/>
  </r>
  <r>
    <n v="2016"/>
    <s v="新疆维吾尔自治区"/>
    <n v="10759"/>
    <x v="97"/>
    <n v="201610759083"/>
    <s v="阅读碎片化时代深度阅读习惯养成社区构建及App开发"/>
    <x v="1"/>
    <s v="孙楝"/>
    <n v="2014504346"/>
    <n v="5"/>
    <s v="董婕/2014504332,冯琴琴/2014504335,马晓燕/2014504343,张通翔/2014504355"/>
    <s v="王怀春"/>
    <s v="副教授"/>
    <n v="10000"/>
    <n v="10000"/>
    <n v="20000"/>
    <s v="新闻学与传播学"/>
    <s v="针对阅读碎片化现象，开发App，构建阅读社区帮助用户养成深度阅读的习惯"/>
  </r>
  <r>
    <n v="2016"/>
    <s v="新疆维吾尔自治区"/>
    <n v="10759"/>
    <x v="97"/>
    <n v="201610759084"/>
    <s v="“互联网+”下的羽毛球技术服务运营实施项目"/>
    <x v="1"/>
    <s v="王婕"/>
    <n v="2014503025"/>
    <n v="5"/>
    <s v="张丁也/2013503031,阿丽米热•阿不都卡迪尔/2013516055,武倩文/2014503027,包红霞/20151003064"/>
    <s v="董杰"/>
    <s v="副教授"/>
    <n v="10000"/>
    <n v="10000"/>
    <n v="20000"/>
    <s v="体育科学"/>
    <s v="本项目依托“互联网+”平台，为石河子市羽毛球爱好者创建一个羽毛球技术服务平台，他们可以利用这个平台获取自己所需要的视频资源同时也可以在平台上与他人进行交流和共享信息。我们创建这个平台主要是对有技术指导需求和陪练需求的羽毛球参与者提供服务。"/>
  </r>
  <r>
    <n v="2016"/>
    <s v="新疆维吾尔自治区"/>
    <n v="10759"/>
    <x v="97"/>
    <n v="201610759085"/>
    <s v="精准扶贫视角下南疆农村少数民族贫困人口的人力资本现状调查与反贫困对策研究"/>
    <x v="0"/>
    <s v="杨佩佩"/>
    <n v="2013517283"/>
    <n v="5"/>
    <s v="邱妤/2013517245,古丽拜合热木.艾尼瓦尔/2012517315,廖封园/2014517161,刘熹/2013517393"/>
    <s v="张霞"/>
    <s v="副教授"/>
    <n v="10000"/>
    <n v="10000"/>
    <n v="20000"/>
    <s v="经济学"/>
    <s v="本课题以精准扶贫、人力资本投资、反贫困的相关理论为基础，结合国家政策导向和相关会议精神，提出问题和研究背景。针对研究对象与特定区域分析扶贫历程及扶贫效应。在分析传统扶贫方法缺陷的基础上，深入剖析新疆南疆农村少数民族贫困人口贫困的根本原因，同时阐述人力资本与贫困地区贫困的关系研究。综合以上分析，创新性构建人力资本反贫困的视角。在此基础上提出“精准扶贫视角下人力资本反贫困”的战略开发模式和政策思路。"/>
  </r>
  <r>
    <n v="2016"/>
    <s v="浙江省"/>
    <s v="10829"/>
    <x v="98"/>
    <s v="201610829001"/>
    <s v="智能家居物联网设计"/>
    <x v="0"/>
    <s v="王晓"/>
    <s v="03762013066"/>
    <n v="1"/>
    <s v=""/>
    <s v="王周斌"/>
    <s v="工程师"/>
    <n v="0"/>
    <n v="10000"/>
    <n v="10000"/>
    <s v="信息与系统科学相关工程与技术"/>
    <s v="该项目为设计智能家庭物联网应用基础，能够控制和实现实时监测与远程控制家庭内部各种电器和门禁的能力，遇到险情自动处置且报警的功能。具体描述如下，采集各类家庭设施的运行状况,包括:光线采集器、远程温度传感器、雨量传感器、继电器控制模块和门禁安防系统等信息，在以无线模块NRF24L01为桥梁，传输各类感应信号至控制芯片C8051f020，利用自主研发的智能家庭控制系统，实现智能调节室温、危险预警等功能。"/>
  </r>
  <r>
    <n v="2016"/>
    <s v="浙江省"/>
    <s v="10829"/>
    <x v="98"/>
    <s v="201610829002"/>
    <s v="基于visua1C++6.0平台门禁指纹识别系统"/>
    <x v="0"/>
    <s v="范燚"/>
    <n v="3742013011"/>
    <n v="2"/>
    <s v="段凌涵 /3742013010"/>
    <s v="胡云琴"/>
    <s v="副教授"/>
    <n v="0"/>
    <n v="10000"/>
    <n v="10000"/>
    <s v="信息科学与系统科学"/>
    <s v="本课题研究设计一种价格相对便宜、性能灵敏稳定的军械库门禁指纹系统，能更加方便的加以应用，在辨别身份和保证信息安全方面发挥更加有效的作用"/>
  </r>
  <r>
    <n v="2016"/>
    <s v="浙江省"/>
    <s v="10829"/>
    <x v="98"/>
    <s v="201610829003"/>
    <s v="危险任务搜救机器人"/>
    <x v="0"/>
    <s v="葛佳奇"/>
    <n v="3742013016"/>
    <n v="2"/>
    <s v="姜珂 /03742013020"/>
    <s v="胡云琴"/>
    <s v="副教授"/>
    <n v="0"/>
    <n v="10000"/>
    <n v="10000"/>
    <s v="信息科学与系统科学"/>
    <s v="本课题基于在危险区域的搜索机器人展开研究与制作，使在危险区域的机器人能够在危险区域第一时间传回第一手数据，并采用陆空两栖的搜索方式对危险区域展开搜索，使救援人员可以在第一时间做出救援预案，最大努力地对救援地实施救援"/>
  </r>
  <r>
    <n v="2016"/>
    <s v="浙江省"/>
    <s v="10829"/>
    <x v="98"/>
    <s v="201610829004"/>
    <s v="物联网与部队车辆管理系统研究"/>
    <x v="0"/>
    <s v="蒋涵韬"/>
    <n v="3742013021"/>
    <n v="2"/>
    <s v="孙琪/03742013040"/>
    <s v="胡云琴"/>
    <s v="副教授"/>
    <n v="0"/>
    <n v="10000"/>
    <n v="10000"/>
    <s v="信息科学与系统科学"/>
    <s v="本课题根据军队车辆管理的实际需求，设计了一种基于物联网的车辆管理系统方案，在该方案中，将FRID射频识别技术、车牌识别技术、全球GPS定位技术、GPRS移动通信技术和自动控制技术来实现车辆的自动识别和信息化管理。结合了多种识别技术，综合判断车辆信息，并且辨别真伪，用于进出营房；GPS和GPRS是对车辆的位置进行定位，用于监控车辆的位置信息"/>
  </r>
  <r>
    <n v="2016"/>
    <s v="浙江省"/>
    <s v="10829"/>
    <x v="98"/>
    <s v="201610829005"/>
    <s v="基于物联网的远程监控报警系统的开发与研究"/>
    <x v="0"/>
    <s v="陈昊翔"/>
    <n v="3742013003"/>
    <n v="2"/>
    <s v="李木燃/03742013027"/>
    <s v="胡云琴"/>
    <s v="副教授"/>
    <n v="0"/>
    <n v="10000"/>
    <n v="10000"/>
    <s v="信息科学与系统科学"/>
    <s v="本课题研究设计一种价格相对便宜、性能灵敏稳定、可利用太阳能充电的报警器，能更加方便的加以应用，在防盗和保证财产安全方面发挥更加有效的作用。"/>
  </r>
  <r>
    <n v="2016"/>
    <s v="浙江省"/>
    <s v="10829"/>
    <x v="98"/>
    <s v="201610829006"/>
    <s v="基于单片机的安卓WIFI机器人无线监测系统"/>
    <x v="0"/>
    <s v="林炫"/>
    <n v="3742013032"/>
    <n v="3"/>
    <s v="伍继善/03742013048,赵天原/03742013068"/>
    <s v="胡云琴"/>
    <s v="副教授"/>
    <n v="0"/>
    <n v="10000"/>
    <n v="10000"/>
    <s v="信息科学与系统科学"/>
    <s v="本课题基于安卓WIFI的轮式机器人无线监测系统是由温度监测、湿度监测、火灾监测、视频监控、远程控制和图像抓拍等模块构建的系统，其中轮式机器人的主控板采用由STC89C52单片机组成的主控板，主控板结合DHT温湿度传感器模块、USB摄像头模块、火焰传感器模块、电机驱动模块、蜂鸣器报警模块、移动电源和3G路由器等硬件进行设计。"/>
  </r>
  <r>
    <n v="2016"/>
    <s v="浙江省"/>
    <s v="10829"/>
    <x v="98"/>
    <s v="201610829007"/>
    <s v="运动目标参数检测与追踪的研究与实践"/>
    <x v="0"/>
    <s v="张晓龙"/>
    <n v="3742013064"/>
    <n v="2"/>
    <s v="张雄/03742013065"/>
    <s v="胡云琴"/>
    <s v="副教授"/>
    <n v="0"/>
    <n v="10000"/>
    <n v="10000"/>
    <s v="信息科学与系统科学"/>
    <s v="本课题研究如何让计算机从视频图像序列中获得物体运动数据——视频图像序列中运动物体的检测和跟踪。研究以道路交通作为实验场景，单摄像头且摄像头固定的情况。输入是RGB色彩空间的视频图像序列，目标是实现对视频图像序列中运动物体的跟踪，获得其在图像坐标下的速度。"/>
  </r>
  <r>
    <n v="2016"/>
    <s v="浙江省"/>
    <s v="10829"/>
    <x v="98"/>
    <s v="201610829008"/>
    <s v="警用集群通信模拟仿真系统"/>
    <x v="0"/>
    <s v="张哲萌"/>
    <n v="3782013023"/>
    <n v="2"/>
    <s v="荆雨/03782013039"/>
    <s v="梁晓炜"/>
    <s v="讲师"/>
    <n v="0"/>
    <n v="10000"/>
    <n v="10000"/>
    <s v="信息科学与系统科学"/>
    <s v="本课题警用集群通信模拟仿真系统是以相似原理、信息技术、系统技术及其应用领域有关的专业技术为基础，以计算机和各种物理效应设备为工具，利用系统模型对实际的或设想的系统进行试验研究的一种综合性技术。它综合集成了计算机、网络技术、图形图像技术、多媒体、软件工程、信息处理、自动控制等多个高新技术领域的知识。并且能够利用该系统更加便捷的学习有关器材的使用"/>
  </r>
  <r>
    <n v="2016"/>
    <s v="浙江省"/>
    <s v="10829"/>
    <x v="98"/>
    <s v="201610829009"/>
    <s v="学员量化综合考评系统设计与实现"/>
    <x v="0"/>
    <s v="李旭辉"/>
    <n v="3782013020"/>
    <n v="2"/>
    <s v="马云飞/03782013018"/>
    <s v="梁晓炜"/>
    <s v="讲师"/>
    <n v="0"/>
    <n v="10000"/>
    <n v="10000"/>
    <s v="信息科学与系统科学"/>
    <s v="本项目利用web技术，以数据库为核心，为管理人员提供方便科学的量化考核管理平台，达到学员队对学员的量化情况、考核情况、评优评先、意见汇总、人员动态、队伍建设等众多复杂的信息通过计算机网络进行综合管理的目的，为管理人员提供方便、科学、高效的管理平台，有利于学员量化的公平，维护部队良好秩序。使用这套系统，能提高管理水平，提高工作效率，对提升部队知名度具有重要的现实意义和深远的历史意义"/>
  </r>
  <r>
    <n v="2016"/>
    <s v="浙江省"/>
    <s v="10829"/>
    <x v="98"/>
    <s v="201610829010"/>
    <s v="特定环境下无人侦察系统的设计与实现"/>
    <x v="0"/>
    <s v="陈翔文"/>
    <n v="3782013019"/>
    <n v="3"/>
    <s v="李琛/03782013011,高振迪/03782013038"/>
    <s v="梁晓炜"/>
    <s v="讲师"/>
    <n v="0"/>
    <n v="10000"/>
    <n v="10000"/>
    <s v="信息科学与系统科学"/>
    <s v="本课题研究设计一种面向部队，性价比高，系统灵敏稳定，实用性能强，能适应各种复杂多变环境的移动智能终端，对现场进行侦察，数据传输，能有效降低公安边防任务的危险系数，更好的完成公安边防一线任务。"/>
  </r>
  <r>
    <n v="2016"/>
    <s v="浙江省"/>
    <s v="10829"/>
    <x v="98"/>
    <s v="201610829011"/>
    <s v="《海上警情武力使用层级研究》"/>
    <x v="0"/>
    <s v="陈彦君"/>
    <s v="03772013009"/>
    <n v="5"/>
    <s v="宫学斌/03772013024,袁翊钧/03772013034,王帝/03772013026,陈新/03772013002"/>
    <s v="赵伟东,彭颖"/>
    <s v="教授,副教授"/>
    <n v="0"/>
    <n v="10000"/>
    <n v="10000"/>
    <s v="军事学"/>
    <s v="海上警情武力使用层级研究是一项分别针对海警队伍所面临的海上警情及可使用武力层级及量化的研究，该类研究美国海岸警卫队领先多年但国内涉及较少。该研究旨在结合本国警情，通过分层和量化的方式将警情与武力合理对应起来，运用问卷调查和运筹学分析，划分中国海警海上执法武力使用层级，制作适用于本国的《海上警情武力使用层级表》，以提高海警队伍海上执法的效率及合法性，且对未来海警舰艇相关武力配置提出参考性意见。"/>
  </r>
  <r>
    <n v="2016"/>
    <s v="浙江省"/>
    <s v="10829"/>
    <x v="98"/>
    <s v="201610829012"/>
    <s v="搜索机动自动绘算平台设计与实现"/>
    <x v="0"/>
    <s v="苏刘"/>
    <s v="03712013029"/>
    <n v="1"/>
    <s v="王成/03712013022"/>
    <s v="童雪娟"/>
    <s v="副教授"/>
    <n v="0"/>
    <n v="10000"/>
    <n v="10000"/>
    <s v="交通运输工程"/>
    <s v="搜索机动自动绘算其核心在于利用数学模型代替常规绘算，对来自舰艇雷达的数据源，通过软件编程进行数据处理和模型解算搜索机动各种情况，在可靠性和准确性方面具有良好的优势，是确保舰船在作战中以最短时间准确得到机动结果的有效途径。"/>
  </r>
  <r>
    <n v="2016"/>
    <s v="浙江省"/>
    <s v="10829"/>
    <x v="98"/>
    <s v="201610829013"/>
    <s v="风力增氧机优化及应用"/>
    <x v="0"/>
    <s v="尹晓龙"/>
    <s v="03732014018"/>
    <n v="4"/>
    <s v="魏可/03732014019,朱其局/03732014008, 周洋/03732014021"/>
    <s v="陈忠维"/>
    <s v="教授"/>
    <n v="0"/>
    <n v="10000"/>
    <n v="10000"/>
    <s v="动力与电气工程"/>
    <s v="本项目拟采用垂直轴风力及其传动机构，利用风能由风力机直接带动叶轮转动，给水体进行增氧，减少传动环节，并把浮体和叶轮合二为一，叶轮既搅动水体增氧又承载风力机竖直方向的受力；风力机及叶轮绕立轴转动，立轴既对风力机起定位作用又承受风力机径向的受力，风力机及叶轮随水位的高低可沿立轴轴向浮动。实现风力增氧机高效、经济、可靠、环保的效果。"/>
  </r>
  <r>
    <n v="2016"/>
    <s v="浙江省"/>
    <s v="10829"/>
    <x v="98"/>
    <s v="201610829014"/>
    <s v="金属基复合材料的回收再利用研究"/>
    <x v="0"/>
    <s v="严晨"/>
    <s v="03732013022"/>
    <n v="3"/>
    <s v="于泽源/03732015035,史校瑞/03732015034"/>
    <s v="张磊"/>
    <s v="讲师"/>
    <n v="0"/>
    <n v="10000"/>
    <n v="10000"/>
    <s v="机械工程"/>
    <s v="本研究采用基于固相再生理论的金属基复合材料回收方法，对硼酸镁晶须增强铝基复合材料进行回收再利用工艺的相关研究，将机加工后的复合材料余屑通过固相合成法制备成新的复合材料，通过对力学性能指标和材料微观组织演变规律的分析，优化复合材料设计体系，摸索制备工艺，阐述复合材料回收过程中的双尺度变化机制，力图为金属基复合材料的回收再利用工业化应用提供可借鉴的理论基础。"/>
  </r>
  <r>
    <n v="2016"/>
    <s v="浙江省"/>
    <s v="10829"/>
    <x v="98"/>
    <s v="201610829015"/>
    <s v="新型电力负荷计算方法在海警舰艇上的应用研究"/>
    <x v="0"/>
    <s v="韩炜林"/>
    <s v="03732013058"/>
    <n v="3"/>
    <s v="牟晓伟/03732013015,李智/1082901"/>
    <s v="赵树培"/>
    <s v="讲师"/>
    <n v="0"/>
    <n v="10000"/>
    <n v="10000"/>
    <s v="动力与电气工程"/>
    <s v="电力负荷计算方法在海警舰艇上的应用研究主要内容包括：1、海警1500吨级舰艇电力负荷分析，包括巡航、泊锚、进出港、追越、水炮攻击等工况下的计算分析；2、通过分析比较，使舰艇电站的配置选型满足经济性、可靠性和安全性的要求"/>
  </r>
  <r>
    <n v="2016"/>
    <s v="浙江省"/>
    <s v="10829"/>
    <x v="98"/>
    <s v="201610829016"/>
    <s v="基于AHP的部队绩效审计评价体系理论研究"/>
    <x v="0"/>
    <s v="周丹妮"/>
    <s v="03812013002"/>
    <n v="4"/>
    <s v="金宝健/03812013019,许凌熙/03812013003,赵凯韵/03812013001"/>
    <s v="邹忠义"/>
    <s v="讲师"/>
    <n v="0"/>
    <n v="10000"/>
    <n v="10000"/>
    <s v="信息科学与系统科学"/>
    <s v="本项目从平衡计分卡方法的四个维度建立评价指标体系，采用层次分析法计算出各指标的权重，并进行一致性检验，最后结合实际案例进行该模型的运用，尝试构建一个科学、合理、规范的部队绩效审计评价体系，随着部队绩效审计工作重要性的日趋凸显，不仅能提高部队财务保障的效益与透明度，还能检验部队职能落实的情况，对规范部队内部管理秩序和促进部队以及部队人员良性发展都具有重大的意义。"/>
  </r>
  <r>
    <n v="2016"/>
    <s v="浙江省"/>
    <s v="10829"/>
    <x v="98"/>
    <s v="201610829017"/>
    <s v="机电部门人员心理健康分析"/>
    <x v="0"/>
    <s v="包晓亮"/>
    <n v="3732014006"/>
    <n v="1"/>
    <s v=""/>
    <s v="吴知源"/>
    <s v="讲师"/>
    <n v="0"/>
    <n v="10000"/>
    <n v="10000"/>
    <s v="心理学"/>
    <s v="从机电部门人员的工作环境，工作压力等方面对机电部门人员所承受的心理压力进行模型分析，对当前国内外机电部门人员的工作压力缓解方式进行研究，探索当前机电部门人员心理压力排解的方式，对机电部门人员的身心健康提供参考。"/>
  </r>
  <r>
    <n v="2016"/>
    <s v="河北省"/>
    <s v="11104"/>
    <x v="99"/>
    <s v="201611104001"/>
    <s v="小场所防燃气泄漏事故智能监控系统"/>
    <x v="0"/>
    <s v="丁立"/>
    <s v="201410044311"/>
    <n v="7"/>
    <s v="徐宏亮/201410044319,赵元培/201405024401,孙婧雯/201407054228,赵天枢/201410044334,周波/201410014326,孙欣武/201407054204"/>
    <s v="王轶波,李东明"/>
    <s v="副教授,讲师"/>
    <n v="12000"/>
    <n v="12000"/>
    <n v="24000"/>
    <s v="安全科学技术"/>
    <s v="    本套系统是为防止科研、检测单位、饭店、家庭等小型储存和使用可燃气体的场所发生由于可燃气体泄漏而引起燃烧、爆炸事故设计的。目前成熟度较高的可燃气体报警系统在大型工矿企业、仓储中心均有应用，但适用于各种小型可燃气体储存和使用场所的燃气泄漏报警系统很少，由于小场所的多样性和复杂性使得并不能在小场所直接使用微型化的大型燃气报警系统。基于以上原因，本项目计划研制一套防燃气泄漏事故智能家居系统。本系统基于单片机设计"/>
  </r>
  <r>
    <n v="2016"/>
    <s v="河北省"/>
    <s v="11104"/>
    <x v="99"/>
    <s v="201611104002"/>
    <s v="便携式矿井快速水质检测系统的实验研究"/>
    <x v="0"/>
    <s v="刘春宇"/>
    <s v="201410064215"/>
    <n v="6"/>
    <s v="王松鹏/201410064111,段浩然/201410064123,闻小双/201410064218,周宝富/201410064104,纪乐乐/201410064223"/>
    <s v="王经明"/>
    <s v="教授"/>
    <n v="9500"/>
    <n v="9500"/>
    <n v="19000"/>
    <s v="安全科学技术"/>
    <s v="    水质分析一直都是判别水源和辨识危险源的关键指标之一，但是一直以来，水质分析都是先采水样，再送实验室化验的，这一周期一般需要一周,即便是加急处理,也需要36h-48h，这样就耽误了对险情的判断和决策的制定，导致了许多恶性水害事故的发生。我们根据这一迫切的要求申报了便携式矿井快速水质检测系统的实验研究，以实现现场分析水质、判别水源。研究内容主要包括以下三点：一、研究多离子选择性电极的集成化;二、编写水源判别软件;三、实验测试水质快速检测系统的可靠性和准确性。技术路线为：设计集成多个离子选择性电极和二次"/>
  </r>
  <r>
    <n v="2016"/>
    <s v="河北省"/>
    <s v="11104"/>
    <x v="99"/>
    <s v="201611104003"/>
    <s v="对光污染检测装置的改进"/>
    <x v="0"/>
    <s v="刘滋曼"/>
    <s v="201410044136"/>
    <n v="5"/>
    <s v="郑磊霞/201407024233,王其创/20303024114,陈敬/201407024107,吴玮涛/201410044304"/>
    <s v="李东明"/>
    <s v="讲师"/>
    <n v="11000"/>
    <n v="11000"/>
    <n v="22000"/>
    <s v="安全科学技术"/>
    <s v="    随着光污染日渐严重，其危害日益引起人们关注，因此检测光污染，使光污染尽可能减少势在必行。该装置通过椭球形的采光面对光线进行采集，依次通过余弦修正器，滤光片，优良的温度感应电路对电信号进行准确测量，继而通过电信号转化为光信号的过程可在显示屏上读取相应时间点光照值，同时另一方面通过程序设计，参照国家标准对该时刻的光照值做出直接客观的超标与否的判断，而且可对所测时间段的各个数值进行存储，保证了测量过程中的连续性和准确性。该仪器具有很强的创新性，精确性，直观性和权威性，适合多种人群使用，操作简单，具有很大"/>
  </r>
  <r>
    <n v="2016"/>
    <s v="河北省"/>
    <s v="11104"/>
    <x v="99"/>
    <s v="201611104004"/>
    <s v="可红外观测的煤岩加载柔性密封实验装置"/>
    <x v="0"/>
    <s v="罗飞云"/>
    <s v="201410044430"/>
    <n v="5"/>
    <s v="王鹏飞/201410044420,任俏妮/201410044438,杨雷/201202024105,刘浩洋/201310044204"/>
    <s v="张超"/>
    <s v="副教授"/>
    <n v="12000"/>
    <n v="12000"/>
    <n v="24000"/>
    <s v="安全科学技术"/>
    <s v="    本科创项目研究煤岩密封加载实验装置，装置主要由一个罐体和一个连接杆组成，罐体与连接杆采用柔性密封，保证装置可使煤岩试样在密封状态下进行加载，试验机通过对连接杆加压，达到对罐内煤岩试样施加压力的效果。煤岩试样在加载过程中，可以往装置内部充入气体，使煤岩试样在吸附一段时间气体的条件下进行加载。实验装置表面窗口加装有可红外观测的新型材料，此材料透明且红外热像仪可进行穿透，利用红外热像仪、高速摄像机，可记录加载过程煤岩表面温度场变化及破裂过程"/>
  </r>
  <r>
    <n v="2016"/>
    <s v="河北省"/>
    <s v="11104"/>
    <x v="99"/>
    <s v="201611104005"/>
    <s v="基于U形螺线源的矿井瞬变电磁发射线圈的研制"/>
    <x v="0"/>
    <s v="时博浩"/>
    <s v="201410064201"/>
    <n v="4"/>
    <s v="齐坤/201410064204,袁小鑫/201410064209,刘春宇/201410064215"/>
    <s v="李飞"/>
    <s v="讲师"/>
    <n v="10000"/>
    <n v="10000"/>
    <n v="20000"/>
    <s v="地球科学"/>
    <s v="          矿井瞬变电磁法是一种建立在电磁感应原理基础上的时间域人工源电磁探测方法。它是利用发射线圈向地下发射一次场，在一次场关断后，测量由地下介质产生的感应二次场随时间的变化，达到探查各种灾害含水体和异常构造的目的。目前，矿井瞬变电磁法所采用的发射线圈均是基于多匝方形回线源，具有抗干扰能力差，探测精度低的问题。因此，我们研究提出基于U形螺线源的探测方法，有望克服常规方法的不足，对提高水害探测精度具有重要的理论意义和现实意义。项目主要采用现场试验和理论分析相结合的方法，对基于U形螺线源的探测方法进"/>
  </r>
  <r>
    <n v="2016"/>
    <s v="河北省"/>
    <s v="11104"/>
    <x v="99"/>
    <s v="201611104006"/>
    <s v="瓦斯抽放钻孔负压连续测试技术及装置研究"/>
    <x v="0"/>
    <s v="郑林"/>
    <s v="201310064202"/>
    <n v="4"/>
    <s v="王晓辉/201302034225,李昆/201410044421,李智闻/201410044219"/>
    <s v="陈鹏"/>
    <s v="讲师"/>
    <n v="9500"/>
    <n v="9500"/>
    <n v="19000"/>
    <s v="安全科学技术"/>
    <s v="    本项目是基于瓦斯抽放过程的顺层钻孔抽放负压的研究问题，主要是提出瓦斯负压的连续测定技术和装置研究。现目前已有初步研究模型，但为了更好的适用矿井复杂条件，主要要研究适用实际生产的技术体系以及对装置改进研发，能在实际运用中达到更好效果。创新点：1.形成一套有效的对瓦斯抽放钻孔负压连续测定的技术和装置体系，能开创性的对长钻孔内部的负压连续分布问题进行研究。2. 本项目设计一套适用性极强的的装置，充分考虑矿井下条件复杂，装置采用简单环保轻便的材料，可弯曲盘曲，便于井下移动，装置价格适中，可重复利用，操作简"/>
  </r>
  <r>
    <n v="2016"/>
    <s v="河北省"/>
    <s v="11104"/>
    <x v="99"/>
    <s v="201611104007"/>
    <s v="环境噪声布点式监测装置的研制"/>
    <x v="0"/>
    <s v="叶新卫 "/>
    <s v="201410044403"/>
    <n v="4"/>
    <s v="宋京九/201410044135,郭忠祥/201503024241,吴镝巍/201507044207"/>
    <s v="陈健,李东明"/>
    <s v="助教,讲师"/>
    <n v="11000"/>
    <n v="11000"/>
    <n v="22000"/>
    <s v="安全科学技术"/>
    <s v="    环境噪声布点式监测装置可适用于多种不同环境噪声的监测。由三部分组成：噪声数据采集装置，噪声数据通讯传输模块，噪声数据简单处理软件。环境噪声布点式监测装置使用原理：在测试地点首先需要选择监测点位，将声音传感器安装至所选点位，而后设置环境参数以及记录天气参数，而后装置开始工作，声音传感器将所收集数据通过连接线连接至数据采集卡，而后数据采集卡将接收到的信号传输至电脑终端，软件开始运行，通过等效连续A声级公式计算得到噪声声级，与国家标准进行对比，超出标准后可自动报警。同时，电脑可实时以图表形式显示噪声变化"/>
  </r>
  <r>
    <n v="2016"/>
    <s v="河北省"/>
    <s v="11104"/>
    <x v="99"/>
    <s v="201611104008"/>
    <s v="基于3Dmine的矿山真三维可视化构建"/>
    <x v="0"/>
    <s v="郑宝明 "/>
    <s v="201410014211"/>
    <n v="4"/>
    <s v="宋淑郑/201410014208,马文俊/201410014213,王子琦/201410014109"/>
    <s v="高林生"/>
    <s v="讲师"/>
    <n v="10000"/>
    <n v="10000"/>
    <n v="20000"/>
    <s v="矿山工程技术"/>
    <s v="         随着我国2000年以来煤炭工业的快速发展，采矿工程图由手绘过度到了计算机绘图，其中采矿工程图以AutoCAD软件使用最为广泛，CAD绘图精度高、效率高、但是CAD只能作为一种辅助的制图软件，只能制图、看图、出图，缺少了计算功能。针对矿山开发的3DMine软件结合了CAD的绘图技术采用Office风格，很多功能上设计的随便操作大大简化了操作步骤，可极大的提高工作效率，同时将二维和三维界面技术完美的结合在一起。3DMine还可以与其它办公软件（如OFFICE、CAD等）进行数据、图形转换、方"/>
  </r>
  <r>
    <n v="2016"/>
    <s v="河北省"/>
    <s v="11104"/>
    <x v="99"/>
    <s v="201611104009"/>
    <s v="卟啉敏化磁性二氧化钛纳米粒子的制备"/>
    <x v="0"/>
    <s v="廖正午"/>
    <s v="201301064132"/>
    <n v="6"/>
    <s v="曹棣/201401064134,李雪峰/201401064215,王莎莎/201401064129,张软铨/201501064126,陈平/201501064112"/>
    <s v="王彦霞"/>
    <s v="副教授"/>
    <n v="11000"/>
    <n v="11000"/>
    <n v="22000"/>
    <s v="材料科学"/>
    <s v="    本项目拟将染料敏化法与磁性分离法法相结合，设计、制备出具有较高光催化效率的磁性可回收二氧化钛纳米材料，并对其光催化性能进行研究。在制备出高磁性的四氧化三铁纳米粒子上，分别经正硅酸乙酯、钛酸丁酯和卟啉修饰后，制备以卟啉敏化的磁性二氧化钛复合材料。研究该材料对于罗丹明和亚甲蓝分子进行降解，最终实现该纳米粒子对水中污染物的高效降解，使其应用于大规模的水污染处理当中，产生一定的社会效益和经济效益。"/>
  </r>
  <r>
    <n v="2016"/>
    <s v="河北省"/>
    <s v="11104"/>
    <x v="99"/>
    <s v="201611104010"/>
    <s v="新型光照产氢纳米粒子的制备"/>
    <x v="0"/>
    <s v="彭世贵"/>
    <s v="201301064206"/>
    <n v="6"/>
    <s v="韩浩东/201401064120,程杨/201401064136,雷凤/201401064130,李广一/201501064107,朱小飞/201501064127"/>
    <s v="柴志华"/>
    <s v="讲师"/>
    <n v="11000"/>
    <n v="11000"/>
    <n v="22000"/>
    <s v="材料科学"/>
    <s v="    本项目拟将嵌段共聚物、金属卟啉和双金属纳米粒子协同组装，设计、制备一种具有光照产氢功能的复合胶束。嵌段共聚物胶束通过疏水与配位作用负载金属卟啉，使其组装到胶束核内。在此基础上，通过配位作用将 Au/Pt 双金属纳米粒子负载到胶束核表面，使复合胶束具有催化产氢的能力。基于金属卟啉和 Au/Pt 双金属纳米粒子的光学活性，结合嵌段共聚物胶束的优势，最终实现稳定高效的光解水制氢，为充分利用太阳能和治理环境问题做出应有的贡献。"/>
  </r>
  <r>
    <n v="2016"/>
    <s v="河北省"/>
    <s v="11104"/>
    <x v="99"/>
    <s v="201611104011"/>
    <s v="煤炭地下气化过程中重金属迁移污染控制技术研究"/>
    <x v="0"/>
    <s v="富春霞"/>
    <s v="201301034130"/>
    <n v="5"/>
    <s v="吴琎瑛/201301034226,杨璐/201301034234,张明/201301034133,樊明禹/201401054229"/>
    <s v="吴发超"/>
    <s v="副教授"/>
    <n v="10000"/>
    <n v="10000"/>
    <n v="20000"/>
    <s v="化学工程"/>
    <s v="    煤炭地下气化作为清洁能源技术的研究方向受到了广泛关注，但目前我国地下气化技术仍处于工业试验阶段，有很多问题需要去研究，其中，微量重金属元素的迁移污染就是其一。本课题将对不同条件下煤炭地下气化工艺过程中重金属产生及其迁移情况进行实验研究，探索煤炭地下气化过程中重金属迁移的规律和机理，提出煤炭地下气化过程中重金属污染的控制技术，为煤炭地下气化技术的产业化推广和煤炭的清洁、绿色、高效利用提供助力。"/>
  </r>
  <r>
    <n v="2016"/>
    <s v="河北省"/>
    <s v="11104"/>
    <x v="99"/>
    <s v="201611104012"/>
    <s v="碳燃料在燃料电池中能量转化的研究"/>
    <x v="0"/>
    <s v="王雪晶"/>
    <s v="201301034233"/>
    <n v="5"/>
    <s v="王小刚/201301034208,刘旭瑞/201401034201,刘宝寿/201501034134,刘冰芳/201501034231"/>
    <s v="于金帅"/>
    <s v="讲师"/>
    <n v="10000"/>
    <n v="10000"/>
    <n v="20000"/>
    <s v="化学工程"/>
    <s v="    直接碳燃料电池（DCFC）是一种直接利用固体碳燃料中存储的化学能，不经过燃烧过程，通过电化学反应进行发电的燃料电池装置。煤炭这种储量的巨大的能源在DCFC中的性能是研究的重点，生物质这种绿色的可再生能源在DCFC中的应用是解决未来能源危机的有效途径。本项目主要研究碳燃料在固体氧化物电解质管式燃料电池中的电能转化过程，研究碳燃料作为阳极燃料的电化学氧化效率，讨论煤炭作为燃料电池能源的应用前景。"/>
  </r>
  <r>
    <n v="2016"/>
    <s v="河北省"/>
    <n v="11104"/>
    <x v="99"/>
    <s v="201611104013"/>
    <s v="矿用聚氨酯密闭材料的研究"/>
    <x v="0"/>
    <s v="毛雨盟"/>
    <s v="201401064237"/>
    <n v="5"/>
    <s v="王炯辉/201401064201,夏道鑫/201401064204,董阔/201401064202,徐杉/201501064220"/>
    <s v="高明"/>
    <s v="教授"/>
    <n v="9500"/>
    <n v="9500"/>
    <n v="19000"/>
    <s v="材料科学"/>
    <s v="    聚氨酯材料分为硬质和软质2种，软质聚氨酯材料作为矿用密闭材料强度不够；硬质聚氨酯材料弹性差，用于矿井密闭填充时所受压力较大，长时间作用下容易出现脆痕而失去密闭作用。本项目针对聚氨酯材料用于矿井时的性能缺陷进行改性，通过对聚氨酯各组分配比的优选，控制聚氨酯泡沫的发泡速率、交联度、发泡倍数、阻燃剂用量等方法，制备泡沫均匀致密、稳定性好、强度大、韧性适中的矿井用阻燃聚氨酯密闭材料，具有广阔的应用前景。"/>
  </r>
  <r>
    <n v="2016"/>
    <s v="河北省"/>
    <s v="11104"/>
    <x v="99"/>
    <s v="201611104014"/>
    <s v="粉煤灰提取氧化铝和纳米氧化铝的制备"/>
    <x v="0"/>
    <s v="马静静"/>
    <s v="201401054226"/>
    <n v="5"/>
    <s v="马静静/201401054226,杨礼/201401054236,伍淑荣/201401054233,任品萱/201401054235,樊明禹/201401054229"/>
    <s v="张力"/>
    <s v="教授"/>
    <n v="10000"/>
    <n v="10000"/>
    <n v="20000"/>
    <s v="环境科学技术及资源科学技术"/>
    <s v="    中国从粉煤灰中提取氧化铝的研究始于20世纪50年代，据添加剂分为酸法、碱法以及酸碱混合法。《粉煤灰提取氧化铝和纳米氧化铝的制备》项目主要探索从粉煤灰中提取氧化铝的关键技术和手段——即如何破坏SiO2­-AI2O3键和提高粉煤灰中氧化铝的活性，同时开展纳米氧化铝形成机理的研究，探索从粉煤灰中提取纳米氧化铝的实验可行性。项目组成员具备研究项目的基础理论知识，在研究过程能够锻炼提高成员的实践和创新能力。项目经费预算主要包括材料费，调研咨询费和实验试剂及药品购置费。"/>
  </r>
  <r>
    <n v="2016"/>
    <s v="河北省"/>
    <s v="11104"/>
    <x v="99"/>
    <s v="201611104015"/>
    <s v="基于仿贻贝粘附分子的高性能导电涂层的制备"/>
    <x v="0"/>
    <s v="凌杰"/>
    <s v="201401064111"/>
    <n v="6"/>
    <s v="徐新杰/201401064227,滕新志/201401064223,邓梅桂/201501064211,冉文举/201501064231,王晓伟/201501064222"/>
    <s v="王昊"/>
    <s v="讲师"/>
    <n v="10000"/>
    <n v="10000"/>
    <n v="20000"/>
    <s v="材料科学"/>
    <s v="    贻贝可以粘附在岩石和轮船上而不脱落，这种特殊的能力来源于其足丝分泌的含有邻苯二酚基团和氨基的粘附蛋白。结合仿贻贝粘附材料的特性，用具有普适生长且具备超强粘附能力的仿贻贝粘附材料作为改性层，再利用仿贻贝粘附材料表面的多功能基团对导电聚合物生长的各种相互作用以及其自身的还原性，易螯合性等，巧妙制备高性能导电涂层。"/>
  </r>
  <r>
    <n v="2016"/>
    <s v="河北省"/>
    <n v="11104"/>
    <x v="99"/>
    <s v="201611104016"/>
    <s v="基于石膏粉的高附加值产品—人造玉的研制"/>
    <x v="0"/>
    <s v="周丹"/>
    <s v="201402034132"/>
    <n v="11"/>
    <s v="秦国斌/201302034111,秦世煜/201402034107,李琳/201402034231,闫雪娇/201402034233,孙御心/201402034332,郑芝莉/201402034331,朱海培/201302034121,朱锐菊/201302034131,王晓辉/201302034225,王旭祥/201302034125"/>
    <s v="由伟"/>
    <s v="副教授"/>
    <n v="12000"/>
    <n v="12000"/>
    <n v="24000"/>
    <s v="材料科学"/>
    <s v="    本项目的目的是以石膏粉为主要原料，进行适当的成分设计与优化，采用特定的成型工艺，研制高附加值产品——人造玉，用于生产饰品、工艺品、高档建材等。本项目较好地克服了传统的综合利用技术存在的缺陷，可以实现对石膏粉的高附加值利用，取得显著的经济效益和社会效益，为石膏粉的综合利用提供一条新途径。"/>
  </r>
  <r>
    <n v="2016"/>
    <s v="河北省"/>
    <s v="11104"/>
    <x v="99"/>
    <s v="201611104017"/>
    <s v="六足机器人"/>
    <x v="0"/>
    <s v="薛宇恒"/>
    <s v="201402024410"/>
    <n v="4"/>
    <s v="杨向坡/201402024405,卫妞妞/201402024429,刘宇宁/201402024409"/>
    <s v="宫新勇"/>
    <s v="讲师"/>
    <n v="12000"/>
    <n v="12000"/>
    <n v="24000"/>
    <s v="机械工程"/>
    <s v="    六足机器人可以到达一些自然界中人类无法到达的地方和可能危及人类生命的特殊场合。如行星表面、灾难发生矿井、防灾救援和反恐斗争等，对这些危险环境进行不断地探索和研究，寻求一条解决问题的可行途径成为科学技术发展和人类社会进步的需要。"/>
  </r>
  <r>
    <n v="2016"/>
    <s v="河北省"/>
    <n v="11104"/>
    <x v="99"/>
    <s v="201611104018"/>
    <s v="汽车生产线员工在岗定位技术研究设计"/>
    <x v="0"/>
    <s v="潘英培"/>
    <s v="201303024318"/>
    <n v="6"/>
    <s v="邵东辉/201303024406,刘玉春/201303024204,贾林涛/201403064210,刘龙/201403024327,唐柳/201403024237"/>
    <s v="刘永涛"/>
    <s v="讲师"/>
    <n v="9500"/>
    <n v="9500"/>
    <n v="19000"/>
    <s v="电子与通信技术"/>
    <s v="    汽车生产线员工在岗定位技术研究设计,该系统包括三大组成部分:监测主控计算机(上位机),分为主从式结构的现场检测执行计算机(下位机)及检测传感元件RFID。综述是分为上位机实时监控数据，下位机实现一主多从结构式的数据采集与检测结构和采用CAN总线分布式节点对汽车生产线的人员在岗与否进行定位并且进行数据处理以及向主机传送采集的数据，利用以太网向上位机传输数据实现实时远程监控。"/>
  </r>
  <r>
    <n v="2016"/>
    <s v="河北省"/>
    <s v="11104"/>
    <x v="99"/>
    <s v="201611104019"/>
    <s v="锂离子动力电池应用关键技术研究"/>
    <x v="0"/>
    <s v="王珩"/>
    <s v="201403024303"/>
    <n v="7"/>
    <s v="康树利/201402014301,吴忠营/201403024435,卜一译/201403024310,陈曦/201503024115,陈宇铭/201503024212,陈卓/201303064224"/>
    <s v="张全柱"/>
    <s v="教授"/>
    <n v="10000"/>
    <n v="10000"/>
    <n v="20000"/>
    <s v="动力与电气工程"/>
    <s v="    课题的研究内容是高效绿色动力锂离子电池应用技术控制系统的研究，主要包括电池管理系统和充电桩技术。其主要是以绿色锂电池为研究对象，着手于对电池的均衡管理，使之有效的延长电池寿命，并且精确的确认电池残存容量估计，以防止过充和过放现象，在保证锂电池安全的基础上，运用研究算法进行计算，研制出一套基于32位高速信号处理器ARM为控制核心的充放电电路装置。"/>
  </r>
  <r>
    <n v="2016"/>
    <s v="河北省"/>
    <s v="11104"/>
    <x v="99"/>
    <s v="201611104020"/>
    <s v="实现能量双向流动的DC/DC变流器"/>
    <x v="0"/>
    <s v="冉宇"/>
    <s v="201303024120"/>
    <n v="7"/>
    <s v="李文/201203024106,胡荣菊/201303024126,张旗/201303024128,韩韬/201303064212,郭春雨/201303064217,高展/201503064105"/>
    <s v="马红梅"/>
    <s v="副教授"/>
    <n v="10000"/>
    <n v="10000"/>
    <n v="20000"/>
    <s v="动力与电气工程"/>
    <s v="    本项目旨在研制一台典型功率的能量双向流动的DC/DC变流器样机一台，采用高速DSP为控制系统来实现各种控制算法_x000d_1、 针对目前制动能量回收应用的情况，研究一款典型功率的能量双向流动的DC/DC变流器实现能量再生管理。_x000d_2、 研究基于DSP的控制系统。以双向的DC/DC为主电路，用超级电容作为储能器件，利用高速数字信号处理器DSP为控制器。_x000d_3、 研究双向DC/DC的控制算法。系统的控制算法具体包括数字信号处理、A/D转换等诸多功能，通过分析检测电路实时采样的数据，采用DSP产生PWM信号来进一步控"/>
  </r>
  <r>
    <n v="2016"/>
    <s v="河北省"/>
    <s v="11104"/>
    <x v="99"/>
    <s v="201611104021"/>
    <s v="多电平双向AC/DC变流器的研究"/>
    <x v="0"/>
    <s v="宋刚"/>
    <s v="201403064202"/>
    <n v="7"/>
    <s v="董磊/201403014309,侯江峰/201403064110,黄禹康/201403024324,杨军/201505064318,崔译心/201503024209,廖庆参/201303064234"/>
    <s v="邓永红"/>
    <s v="讲师"/>
    <n v="9500"/>
    <n v="9500"/>
    <n v="19000"/>
    <s v="动力与电气工程"/>
    <s v="    本项目旨在研制一台中小功率（如10kW以下）多电平双向AC/DC变流器样机一台，满足在AC660V以上的多电平输入的应用，同时实现较高的制动能量回馈功率因数。采用高速DSP结合FPGA为控制系统来实现各种控制算法；研究其多电平路拓扑电路结构、器件参数创新设计理念与原则；研究电流闭环矢量控制算法、改进型SVPWM算法的实现等，使双向变流器应用与中高压。"/>
  </r>
  <r>
    <n v="2016"/>
    <s v="河北省"/>
    <s v="11104"/>
    <x v="99"/>
    <s v="201611104022"/>
    <s v="基于多传感数据融合的轮式智能机器人设计"/>
    <x v="0"/>
    <s v="冯策"/>
    <s v="201403024102"/>
    <n v="6"/>
    <s v="曹益烽/201403014513,张海宁/201303014209,叶波/201303014220,余荣城/201407044106,陈林/201402024304"/>
    <s v="黎冠"/>
    <s v="副教授"/>
    <n v="12000"/>
    <n v="12000"/>
    <n v="24000"/>
    <s v="电子与通信技术"/>
    <s v="    基于微软kinect2.0体感传感器感知人体动作，环境深度信息，并与多种环境传感器配合，实现实时避障，人体手势识别、室内3D建模、空间智能巡检、环境参数自动侦测、以及数据远程传送等功能。此外，项目小组将重点研究基于Kinect2.0的人-机器人交互过程的手势识别的人机交互以及多传感融合的室内环境安全监控的问题，最终打造一款具有多重传感数据融合的智能型机器人。"/>
  </r>
  <r>
    <n v="2016"/>
    <s v="河北省"/>
    <s v="11104"/>
    <x v="99"/>
    <s v="201611104023"/>
    <s v="全自动实验室PCB板腐蚀系统"/>
    <x v="0"/>
    <s v="彭泽波"/>
    <s v="201401024109"/>
    <n v="5"/>
    <s v="赵通/201303024429,贺日升/201303024317,赖泽峰/201503024340,刘鹏/201503044205"/>
    <s v="张波"/>
    <s v="讲师"/>
    <n v="10000"/>
    <n v="10000"/>
    <n v="20000"/>
    <s v="电子与通信技术"/>
    <s v="    本设计主要研究设计一种实验室使用的快速全自动PCB腐蚀制作系统。系统主要通过温度检测与反馈模块和加热模块形成闭环回路，将腐蚀液温度保持在最佳腐蚀温度区间；通过震动电机震动极大地加快 PCB 板与腐蚀液中的有效离子的接触速率，通过气泵产生的气体搅动腐蚀箱内的腐蚀液，进而加快腐蚀速率，提高腐蚀质量，减少腐蚀等待时间，通过设立确定再延时控制机制提高腐蚀质量。"/>
  </r>
  <r>
    <n v="2016"/>
    <s v="河北省"/>
    <s v="11104"/>
    <x v="99"/>
    <s v="201611104024"/>
    <s v="基于物联网的创新实验室智能管理系统"/>
    <x v="0"/>
    <s v="鄢川杰"/>
    <s v="201403014411"/>
    <n v="7"/>
    <s v="杨超/201303024427,连鹏坤/201303024302,邝佳/201402024111,仝宗和/201303014518,杨雨婷/20150302413"/>
    <s v="王江华"/>
    <s v="讲师"/>
    <n v="9500"/>
    <n v="9500"/>
    <n v="19000"/>
    <s v="计算机科学技术"/>
    <s v="    本项目旨在研制一种专用于实验室的综合性智能管理系统，采用多模块化的分工系统如温湿度、光照强度、CO2浓度等参数的信息采集及自平衡控制系统，联网报警系统，数据通讯系统等，创新地利用Andriod智能手机和PC端软件的自主编写，wifi远程遥控, 能够将摄像头及传感器的图像数据及时无线回传到个人终端，即实现系统自主处理与人工操控相结合，环境监测，仪器管理，门禁考勤以及安全报警的综合性管理。"/>
  </r>
  <r>
    <n v="2016"/>
    <s v="河北省"/>
    <s v="11104"/>
    <x v="99"/>
    <s v="201611104025"/>
    <s v="全地形仿生型矿井巡逻机器人"/>
    <x v="0"/>
    <s v="李全磊"/>
    <s v="201303024119"/>
    <n v="6"/>
    <s v="王祖晖/201503014532,李荏洋/201503024214,贾璐毓/201503024225,廖发康/201503024122,倪金红/201503024230"/>
    <s v="苗志全"/>
    <s v="副教授"/>
    <n v="11000"/>
    <n v="11000"/>
    <n v="22000"/>
    <s v="电子与通信技术"/>
    <s v="    该项目所研制用来检测矿难发生时矿下的环境的仿生型矿井巡逻机器人，基于单片机原理、智能控制、传感器技术、WIFI通信、Android应用开发等技术，同时，创新点在于整体结构巧妙运用机械联动，安装可灵活机动云台，轮胎的巧妙设计，防失控功能等，最终在遥感平台上建立一套由各种传感器和摄像头等信息采集设备组成的信息采集系统，使巡逻机器人能够更高效快速地进行环境检测以达到救援目的。"/>
  </r>
  <r>
    <n v="2016"/>
    <s v="河北省"/>
    <s v="11104"/>
    <x v="99"/>
    <s v="201611104026"/>
    <s v="家用智能静电除尘窗"/>
    <x v="0"/>
    <s v="曹凯川"/>
    <s v="201503014511"/>
    <n v="5"/>
    <s v="郭一捷/201503024107,裴博/201503024343,赵子阳/201503024426,连璐/201303024226"/>
    <s v="郭海文"/>
    <s v="副教授"/>
    <n v="12000"/>
    <n v="12000"/>
    <n v="24000"/>
    <s v="电子与通信技术"/>
    <s v="    本项目旨在发明一套家用静电除尘窗，通过静电除尘窗净化空气，采用智能自动化控制，在无人操作的情况下，可以达到自动感应温度，压力，湿度，检测空气质量目的，并作出相应增温、加湿、除尘等反应，并且可以自动打开或者关闭系统，减少对电力能源的浪费。具备成本低、除尘效率高、空气净化、安全等多项优点。"/>
  </r>
  <r>
    <n v="2016"/>
    <s v="河北省"/>
    <n v="11104"/>
    <x v="99"/>
    <s v="201611104027"/>
    <s v="基于labview的楼宇空气质量检测净化系统设计"/>
    <x v="0"/>
    <s v="白超"/>
    <s v="201303064330"/>
    <n v="6"/>
    <s v="刘浩/201303064208,吕俊飞/201303064225,夏旭洪/201303024413,王皓楠/201303064106,吴浩/201603064319"/>
    <s v="尤文强"/>
    <s v="副教授"/>
    <n v="10000"/>
    <n v="10000"/>
    <n v="20000"/>
    <s v="电子与通信技术"/>
    <s v="空气质量监测系统总体结构设计该系统主要包括3个部分:监测中心计算机(主站)、网关节点(从站)和传感器节点。系统总体采用上下位机即一对多的监测结构,采用无线传感器节点实现对大型楼宇环境信息如CO2,PM2.5，VOC,甲醛, SO2和苯等进行精确采集, 并将其进行处理,系统工作模式采用命令应答方式, 由主站下达数据采集命令, 从站对主站发出的地址信息进行接收和处理, 若与本机地址相符, 则执行命令。"/>
  </r>
  <r>
    <n v="2016"/>
    <s v="河北省"/>
    <s v="11104"/>
    <x v="99"/>
    <s v="201611104028"/>
    <s v="中文分词系统的设计与实现"/>
    <x v="0"/>
    <s v="扈鹏程"/>
    <s v="201307044213"/>
    <n v="5"/>
    <s v="杨力/201307044108,李伟龙/201307044105,王昌禄/201307044110,莫代鹏/201307044109"/>
    <s v="栾尚敏"/>
    <s v="教授"/>
    <n v="9500"/>
    <n v="9500"/>
    <n v="19000"/>
    <s v="计算机科学技术"/>
    <s v="    从中文的表达形式上来看，词是稳定的字的组合，因此对中文文本的理解上分词就尤为重要，很多领域都对分词有需求，最明显的就是搜索引擎。而本项目就是通过研究目前流行的三种分词算法：基于字符串匹配的分词方法、基于理解的分词方法和基于统计的分词方法，以此为基础出发，建立自己的模型，找到比较合理的分词策略，设计可行的歧义处理方案，建立起属于我们自己的模型，根据这个模型编写出尽可能准确、高效的分词系统。"/>
  </r>
  <r>
    <n v="2016"/>
    <s v="河北省"/>
    <s v="11104"/>
    <x v="99"/>
    <s v="201611104029"/>
    <s v="Web用户行为跟踪的设计与实现"/>
    <x v="0"/>
    <s v="孟胜能"/>
    <s v="201307024219"/>
    <n v="4"/>
    <s v="杨龙/201307024304,唐超/201307024107,李佳伟/201307024210"/>
    <s v="田立勤"/>
    <s v="教授"/>
    <n v="9500"/>
    <n v="9500"/>
    <n v="19000"/>
    <s v="计算机科学技术"/>
    <s v="    本项目是基于用户行为跟踪的方式来实现的一种新的网络安全保护新方案。它是由可信网络和用户行为的评估等研究发展而来的。其目的是正确、及时地识别用户行为，采取必要的监控手段，保护用户账号和资产的安全。我们的主要工作就是使用web技术收集用户历史和现行行为，采用更加科学的方式来计算各行为的权重，并以此来进行综合展示和评估用户。"/>
  </r>
  <r>
    <n v="2016"/>
    <s v="河北省"/>
    <s v="11104"/>
    <x v="99"/>
    <s v="201611104030"/>
    <s v="电力系统架空线路监控点二叉树建立与故障"/>
    <x v="0"/>
    <s v="蔡进"/>
    <s v="201407014302"/>
    <n v="3"/>
    <s v="陈楠/201407014224,白宇婓/201407014110"/>
    <s v="顾涛"/>
    <s v="副教授"/>
    <n v="9500"/>
    <n v="9500"/>
    <n v="19000"/>
    <s v="计算机科学技术"/>
    <s v="    电力系统在通过架空线路运输电的过程中，通常会出现短路、断路、接地等故障，然而人工在排查故障的过程中，工作量是非常大的，既耗时又费力，为了解决这一难题，我们将计算机二叉树与输电网联系起来，一个结点代表一个电线杆，并在监控点处安装传感器，与后台监控系统实时连接，并反馈电流的变化情况，当出现故障时发出警报，并显示出故障所在地，通知工作人员前去修理，缩短工作时间。"/>
  </r>
  <r>
    <n v="2016"/>
    <s v="河北省"/>
    <s v="11104"/>
    <x v="99"/>
    <s v="201611104031"/>
    <s v="环保卫士"/>
    <x v="1"/>
    <s v="邱国强"/>
    <s v="201404064107"/>
    <n v="4"/>
    <s v="王亮亮/201410014336,邱国强/201404064107,何秀凡/201407054135,周波/201410014326,李玉琴/201508024130"/>
    <s v="王军"/>
    <s v="讲师"/>
    <n v="9000"/>
    <n v="9000"/>
    <n v="18000"/>
    <s v="管理学"/>
    <s v="    “环保卫士有限公司”网上商城社区电子商务平台主要的服务范围是对学校宿舍的生活废物（废塑料、废易拉铝罐、废玻璃、电子废物等）通过积分换产品式、积分捐献式、积分消费式的回收；学生可以根据废品的数量通过环保卫士电子商务平台进行积分兑换商品，我们将回收的废品统一送到工厂（前期送至废品中转站，后期创办本企业名下的工厂）进行加工再利用。对学校内的其他服务行业（餐饮业、足疗、理发、便利店、快递站点、线下商城等）店面合租、合作等形式，对学生的服务业模式形成一整套服务体系。"/>
  </r>
  <r>
    <n v="2016"/>
    <s v="河北省"/>
    <s v="11104"/>
    <x v="99"/>
    <s v="201611104032"/>
    <s v="爱益行二手自行车"/>
    <x v="1"/>
    <s v="周波"/>
    <s v="201410014326"/>
    <n v="6"/>
    <s v="王亮亮/201410014336,崔彦虎/201410014121,刘宇宁/201402024409,杨向坡/201402024405,孙婧雯/201407054228,孙欣武/201407054204,丁立/201410044311"/>
    <s v="李昊"/>
    <s v="讲师"/>
    <n v="9000"/>
    <n v="9000"/>
    <n v="18000"/>
    <s v="管理学"/>
    <s v="    通过适当价钱回收大四学长的旧车，维修后给学校真正需要车的人！当中利润做校园公益活动！我们和爱，在路上。经营模式：售卖：合理价钱卖给师生；所有车的信息整理，确保它的来龙去脉；寄卖：高档自行车选择寄卖！减少风险也给学生带来便利；租赁：完善的租车制度，15元/月，签协议，拍照留档，无需押金。三、售后：学校旁边的修车部达成协议，承担车的维修和售后！四、我们做的售的都是服务！目标是覆盖周边大学生市场！"/>
  </r>
  <r>
    <n v="2016"/>
    <s v="河北省"/>
    <s v="11104"/>
    <x v="99"/>
    <s v="201611104033"/>
    <s v="127艺术工作室"/>
    <x v="1"/>
    <s v="兰海"/>
    <s v="201405114205"/>
    <n v="5"/>
    <s v="田雅/201504034321,王蕊/201512014124,林思琪/201512014232,田清莲/201512014213"/>
    <s v="王阳"/>
    <s v="讲师"/>
    <n v="9500"/>
    <n v="9500"/>
    <n v="19000"/>
    <s v="管理学"/>
    <s v="    工作室主要负责艺术品销售、画材销售墙绘设计、海报设计、明信片设计、广告印刷等艺术类项目。项目综合设计与销售开展盈利活动，同时定期开展DIY艺术品制作活动，画材销售主要针对艺术系学生和学生社团组织，艺术品销售、及其他设计项目面对校内外开展。"/>
  </r>
  <r>
    <n v="2016"/>
    <s v="河北省"/>
    <s v="11104"/>
    <x v="99"/>
    <s v="201611104034"/>
    <s v="天津欧雅韵科技有限公司"/>
    <x v="1"/>
    <s v="郑博文"/>
    <s v="201406014106"/>
    <n v="6"/>
    <s v="张贵花/201406034215,卞浩然/201408014402,李洁/201406024222,廖小翠/201406064132,毕经建/201406064201"/>
    <s v="燕波涛"/>
    <s v="副教授"/>
    <n v="9000"/>
    <n v="9000"/>
    <n v="18000"/>
    <s v="管理学"/>
    <s v="    我公司自主研发设计了一款多功能眼部按摩仪，并命名为“beautiful”，型号为X1。其配合眼霜使用将大大增强效用。五大功能I. 新代超声波技术#采用12000次/分钟超声微振动，使肌肤收紧，增加弹性II. 微电流平衡皮肤酸碱度，提高细胞对营养成分的收力III.电离子加速、加强对皮肤毛孔、细间隙的渗透IIII. 蓝光正离子导出功能；独有415NM蓝光能有效治疗1-2度青春痘。产品已经有外观专利保护，问卷表明，有73.6%的愿意采用便捷美容，58.1%的人认可我们的产品。"/>
  </r>
  <r>
    <n v="2016"/>
    <s v="河北省"/>
    <s v="11104"/>
    <x v="99"/>
    <s v="201611104035"/>
    <s v="家用水膜式空气净化器"/>
    <x v="0"/>
    <s v="张铎"/>
    <s v="201505104132"/>
    <n v="5"/>
    <s v="岳子超/201505104133,杜远航/201505104123,龙文潇/201505104113,邓家韵/201505104102"/>
    <s v="吴健斌"/>
    <s v="讲师"/>
    <n v="12000"/>
    <n v="12000"/>
    <n v="24000"/>
    <s v="动力与电气工程"/>
    <s v="    本项目研制的装置可以有效去除室内的粉尘、烟尘及其它PM2.5颗粒物，用于改善室内空气质量。本项目拟采用水膜与空气接触的方式工作。本项目的创新点：拟采用滚筒式纱网及几组扇页纱网共轴旋转，轴部以下浸在水中，以形成连续的多层水膜，室内空气经风机循环与前述的水膜反复接触，空气中的微颗粒物被水附着而被净化。与同类产品相比，结构简单，无需滤芯等耗材，静音高效，同时具有对空气进行加湿的功效，具备良好的市场前景。"/>
  </r>
  <r>
    <n v="2016"/>
    <s v="河北省"/>
    <s v="11104"/>
    <x v="99"/>
    <s v="201611104036"/>
    <s v="废热发电能量回收装置研制"/>
    <x v="0"/>
    <s v="王向明"/>
    <s v="201505094106"/>
    <n v="3"/>
    <s v="张骞/201505094101西热多吉/201505094103"/>
    <s v="吴金顺"/>
    <s v="副教授"/>
    <n v="10000"/>
    <n v="10000"/>
    <n v="20000"/>
    <s v="能源科学技术"/>
    <s v="    本项目利用赛贝克温差发电技术，进行能量转化，可将生产生活中及工业废热进行一定程度的回收利用，实现能源的高效环保利用,发电方式简单，中间环节较少。可将回收废热再次利用于放热系统本身。"/>
  </r>
  <r>
    <n v="2016"/>
    <s v="河北省"/>
    <s v="11104"/>
    <x v="99"/>
    <s v="201611104037"/>
    <s v="“互联网+精准扶贫”新模式的实践探索---以大城县、宁都县为例"/>
    <x v="0"/>
    <s v="曹旭辉"/>
    <s v="201506034133"/>
    <n v="4"/>
    <s v="曹旭辉/201506034133,安佩玉/201506034135,申玉婕/201506034123,谢非非/201506034126"/>
    <s v="唐征友"/>
    <s v="教授"/>
    <n v="8500"/>
    <n v="8500"/>
    <n v="17000"/>
    <s v="社会学"/>
    <s v="    正当前,我国已进入全面建成小康社会决胜期。作为全面小康的短板,广大农村地区特别是贫困地区亟需采取超常规的举措来精准脱贫。在“互联网+”时代背景下，互联网与产业融合发展可消除特困山区的“信息鸿沟”，进而带来精准扶贫的巨大变革，给特困山区带来脱贫致富的新希望。因此，研究“互联网+”背景下特困山区的精准扶贫，着力解决其发展“掉队”问题，对促进调研地精准扶贫具有一定的指导意义。_x000d__x000d__x000d__x000d__x000d__x000d__x000d__x000d__x000d__x000d_"/>
  </r>
  <r>
    <n v="2016"/>
    <s v="河北省"/>
    <s v="11104"/>
    <x v="99"/>
    <s v="201611104038"/>
    <s v="以秦腔发展现状调查——以陕西西安、甘肃庆阳为例"/>
    <x v="0"/>
    <s v="任文肖"/>
    <s v="201406074222"/>
    <n v="6"/>
    <s v="任文肖/201406074222,向胜/201406074102,郑丹丹/201406074216,李华婷/201406074227,戴婷/201406074234,齐金轶/201406074218"/>
    <s v="黄月"/>
    <s v="助教"/>
    <n v="8500"/>
    <n v="8500"/>
    <n v="17000"/>
    <s v="民族学与文化学"/>
    <s v="    本项目旨在响应十八大和两会关于普及传统文化教育，营造中国传统文化的社会舆论环境，发展中国特色社会主义文化和加强社会主义精神文明建设、建设社会主义强国的要求；反映陕西西安、甘肃庆阳秦腔传承现状和当地政府以及相关部门对秦腔的保护、传承办法，反映近年来秦腔生存发展的真实情况；最后，提出科学的解决办法，为当地秦腔保护部门和民间社团在制定解决措施时提供实际可行的参考依据。_x000d__x000d__x000d__x000d__x000d__x000d__x000d__x000d__x000d__x000d__x000d_"/>
  </r>
  <r>
    <n v="2016"/>
    <s v="河北省"/>
    <s v="11104"/>
    <x v="99"/>
    <s v="201611104039"/>
    <s v="经济新常态背景下徐州贾汪老矿区转型及现状调"/>
    <x v="0"/>
    <s v="张震"/>
    <s v="201506064202"/>
    <n v="7"/>
    <s v="张震/201506064202,徐佳宁/201506064214,张晓慧/201506064235,黄开洲/201506064228,侯丁霞/201506064222,贾婧/201506064207,徐永城/201506064110"/>
    <s v="付美云"/>
    <s v="讲师"/>
    <n v="8500"/>
    <n v="8500"/>
    <n v="17000"/>
    <s v="社会学"/>
    <s v="    在经济新常态的背景下，我国的经济下行压力加大，改革进入攻坚期、深水期。十二五期间，老工业进行了一系列的深化改革。江苏徐州贾汪区作为一个资源枯竭型地区，如今已初步实现了“产业由地下到地上、城市由陈旧矿区到现代城区、生态由灰色印象到绿色主题”的重大转变，一座宜居宜业宜游的品质之城正在快速崛起。_x000d_    在“十三五”开局之年，本项目将对贾汪这一昔日的老矿区如何转型为“徐州的后花园”进行深入的调研。调研涉及产业、生态、城市、社会等各方面，包括环境、就业、经济结构等问题，为我国其他资源枯竭型城市的改革提供借"/>
  </r>
  <r>
    <n v="2016"/>
    <s v="河北省"/>
    <s v="11104"/>
    <x v="99"/>
    <s v="201611104040"/>
    <s v="我国杂技文化的传承与未来发展的调研—以河北吴桥、山东聊城为例"/>
    <x v="0"/>
    <s v="刘莙"/>
    <s v="201406024112"/>
    <n v="5"/>
    <s v="王琪/201406024130,谢予嘉/201406024201,李希明/201406024127,张巍台/201406024105,刘莙/201406024112"/>
    <s v="彭丽丽"/>
    <s v="助教"/>
    <n v="8500"/>
    <n v="8500"/>
    <n v="17000"/>
    <s v="社会学"/>
    <s v="    杂技作为我国非物质文化遗产，在世界非物质文化遗产中也独树一帜。然而我国政策和民间对于杂技的认知却一直处于落后状态，同时杂技文化的发展出现断层情况，这使得传统优秀杂技文化传承难度加大。该项目将河北吴桥杂技和山东聊城杂技这两个典型杂技集中地区进行对比分析，调查了解杂技传承者的生存现状，进一步分析我国杂技文化的发展现状和存在的问题。研究杂技文化的发展和传承情况，带大家走进杂技传承者的现实生活，体会传统技艺的魅力，为更好的传承中华优秀文化作出进一步努力。杂技代表的不仅仅是国家非物质文化遗产，它代表的也是我"/>
  </r>
  <r>
    <n v="2016"/>
    <s v="河北省"/>
    <s v="11104"/>
    <x v="99"/>
    <s v="201611104041"/>
    <s v="城市文化形象塑造与传播调查——以河北省邯郸市“成语之乡”为例"/>
    <x v="0"/>
    <s v="段学伟"/>
    <s v="201506024109"/>
    <n v="6"/>
    <s v="段学伟/201506024109,刘书晴/201506024108,郑斯文/201506024114,潘姗姗/201506024111,卜硕/201506024217,李丽霞/201406024211"/>
    <s v="刘九龙"/>
    <s v="讲师"/>
    <n v="8500"/>
    <n v="8500"/>
    <n v="17000"/>
    <s v="社会学"/>
    <s v="    在成语之乡——邯郸发展过程中，单一的工业经济结构无法支撑城市的前进，而文化产业发展速度缓慢。拥有几千年历史的文化名城却不被人所了解，而成语之乡作为它的文化形象现在发展如何，政府是否起到了应有的作用，现代社会中新媒体对其的影响又如何？本课题将针对这一系列问题展开调查研究，试图找出解决“成语之乡”这一城市形象塑造不突出和难利用的症结，以推动邯郸文化形象的提升，促进邯郸发展。最终拓伸到城市文化形象的塑造与传播，研究如何更好地将城市形象深入人心，更好地用文化形象的提升和传播来带动城市其他方面的发展。"/>
  </r>
  <r>
    <n v="2016"/>
    <s v="河北省"/>
    <s v="11104"/>
    <x v="99"/>
    <s v="201611104042"/>
    <s v="湖南省邵东县留守儿童犯罪问题调研_x000d__x000d__x000d__x000d__x000d_"/>
    <x v="0"/>
    <s v="肖天罡"/>
    <s v="201406034306"/>
    <n v="6"/>
    <s v="肖天罡/201406034306,王帅博/201406034301,易康如/201406034302,宋志颖/201406034303,蔡强/201406034308,袁程/201406034310"/>
    <s v="侯春平"/>
    <s v="副教授"/>
    <n v="8500"/>
    <n v="8500"/>
    <n v="17000"/>
    <s v="法学"/>
    <s v="    自1978年改革开放政策实施以来，已经实行了近乎四十年。伴随着市场经济的高速发展,工业化和城镇化进程的逐步加快,大量农村剩余劳动力特别是青壮年劳动力转移到经济较为发达的沿海地区及大中城市,“农民工”这一群体就产生于这一人口迁移过程中,“农村留守儿童”这一特殊群体也随之产生。由农村留守儿童引发的社会问题在近些年频繁发生,特别是违法犯罪问题,呈现日趋增多的趋势。2015年湖南省邵东县三位留守儿童入校抢劫杀害女教师，其犯罪性质极其恶劣。2016年的两会中也提及了留守儿童问题。因此,对于探究农村留守儿童违"/>
  </r>
  <r>
    <n v="2016"/>
    <s v="河北省"/>
    <s v="11104"/>
    <x v="99"/>
    <s v="201611104043"/>
    <s v="构建大学生心理健康教育新阵地——高校图书馆_x000d_"/>
    <x v="0"/>
    <s v="武煊德"/>
    <s v="201408014305"/>
    <n v="5"/>
    <s v="于泽晗/201408014317,郝亚平/201408014122,杨芯宇/201408014415,张泰航/201408014304"/>
    <s v="赵海荣"/>
    <s v="馆员"/>
    <n v="8500"/>
    <n v="8500"/>
    <n v="17000"/>
    <s v="图书馆、情报与文献学"/>
    <s v="    本项目从大学生实际需求出发，以建设高校图书馆为心理健康教育新阵地目的，通过创新演绎法，一般归纳法等科学方法，总结出全新的理论成果，并在此基础上设计一套可应用于实际的建设方案，理论与实践相结合，从而解决当代大学生心理教育需求与高校心理教育资源开发不足这一基本矛盾，创新高校图书馆心理教育功能，并由此启发高校，将赋予基础设施新功能作为开发高校资源的一种手段。"/>
  </r>
  <r>
    <n v="2016"/>
    <s v="河北省"/>
    <n v="11004"/>
    <x v="99"/>
    <s v="201611104044"/>
    <s v="基于SNA的煤矿生产事故舆情传播与管理研究"/>
    <x v="0"/>
    <s v="李家森"/>
    <s v="201409014203"/>
    <n v="3"/>
    <s v="吴冰/201409014217,廖俊一/201409014212"/>
    <s v="谭立云"/>
    <s v="教授"/>
    <n v="10000"/>
    <n v="10000"/>
    <n v="20000"/>
    <s v="数学"/>
    <s v="    运用网络分析方法，以具有典型代表意义的突发事件为案例分析和实证分析对象，对网络舆情进行数据收集统计研究网络中节点与节点之间的联系、网络的关键节点及分层结构，进而通过相关参数测度来分析突发事件舆情传播的网络结构、各级节点在网络中的位置对舆情信息传播速度与路径的影响。试图从本质角度把握网络舆情演变规律，为煤矿安全事件舆情管理按节点作用不同进行引导控制的政策提供理论和实践依据。"/>
  </r>
  <r>
    <n v="2016"/>
    <s v="河北省"/>
    <n v="11104"/>
    <x v="99"/>
    <s v="201611104045"/>
    <s v="大数据环境下网络舆情规律与对策的研究"/>
    <x v="0"/>
    <s v="田晓飞"/>
    <s v="201409014104"/>
    <n v="3"/>
    <s v="李周霞/201409014125,陈志良/201409014118"/>
    <s v="王清"/>
    <s v="副教授"/>
    <n v="9500"/>
    <n v="9500"/>
    <n v="19000"/>
    <s v="数学"/>
    <s v="    本课题是在大数据环境下对网络舆情的相关分析，先是收集数据、文本分类、文本聚类、信息抽取、话题监测和情感分析，并且使用数据挖掘的方法来分析网络用户行为信息对舆情信息进行挖掘，评估机态势，辨析舆情真伪，预测危机趋势对挖掘的规则进行分析，根据分析结果提出具有建设性的建议，以利于更好地开展相关工作。"/>
  </r>
  <r>
    <n v="2016"/>
    <s v="北京市"/>
    <n v="11149"/>
    <x v="100"/>
    <n v="201611149001"/>
    <s v="北京市社区老年餐桌现状探讨——以世纪村为例"/>
    <x v="0"/>
    <s v="梁红丽"/>
    <n v="140303053"/>
    <n v="2"/>
    <s v="孙华华/140303013"/>
    <s v="朱东武"/>
    <s v="副教授"/>
    <n v="5000"/>
    <n v="5000"/>
    <n v="10000"/>
    <s v="社会学"/>
    <s v="就老人吃饭难的问题，特别是对于空巢老人，独居老人和行动不便的老人来说，吃饭难问题更是一个亟待解决的问题，而老年餐桌是给他们最好的社区服务。北京市社区都有老年餐桌的需求。本次课题首先将通过对北京市世纪村社区老人需求的调查评估和相关政策的梳理，再结合调查成功案例和失败案例的原因对比分析，得出北京市开办社区老年餐桌服务的成功经验，最后利用我们社工专业的理念和方法，提出一份可行性方案和本次研讨的总报告。"/>
  </r>
  <r>
    <n v="2016"/>
    <s v="北京市"/>
    <n v="11149"/>
    <x v="100"/>
    <n v="201611149002"/>
    <s v="壮族村落早婚原因及影响研究——以广西某村为例"/>
    <x v="0"/>
    <s v="方飞雲"/>
    <n v="130303060"/>
    <n v="3"/>
    <s v="徐书琼/130303026,胡雪茹/130303044"/>
    <s v="李敏"/>
    <s v="副教授"/>
    <n v="5000"/>
    <n v="5000"/>
    <n v="10000"/>
    <s v="社会学"/>
    <s v="本研究拟以广西壮族自治区某村为例，顺应近期新闻热点，以问卷和访谈相结合的形式，研究该村青年早婚现状、形成原因、造成的生理、心理、社会影响，以及村民对此现象的态度。并以所学专业（社会工作）的知识，对此现象提出相应的介入方案。也希望通过此次调查能够引起相关利益群体的重视。"/>
  </r>
  <r>
    <n v="2016"/>
    <s v="北京市"/>
    <n v="11149"/>
    <x v="100"/>
    <n v="201611149003"/>
    <s v="北京市女大学生兼职权益受损情况调研"/>
    <x v="0"/>
    <s v="马莉"/>
    <n v="140201010"/>
    <n v="2"/>
    <s v="梁星辉/140201002"/>
    <s v="黄晶"/>
    <s v="讲师"/>
    <n v="5000"/>
    <n v="5000"/>
    <n v="10000"/>
    <s v="法学"/>
    <s v="本研究主要针对在校女大学生兼职群体不断扩大，其兼职权益受到侵害的情况日趋严峻的问题，在前人研究的基础上，通过实证考察北京市女大学生兼职权益受损现状，分析造成女大学生兼职中权益受损事件发生的原因以及权益救济的问题，并借鉴外国立法先进经验提供促进大学生兼职健康发展的有效对策和解决方法，进而为更好地更有针对性地支持、关心、帮助这一群体提供参考和依据。"/>
  </r>
  <r>
    <n v="2016"/>
    <s v="北京市"/>
    <n v="11149"/>
    <x v="100"/>
    <n v="201611149004"/>
    <s v="非婚同居关系中的暴力问题调研"/>
    <x v="0"/>
    <s v="陈艺颖"/>
    <n v="140201037"/>
    <n v="3"/>
    <s v="黄小凤/140201042,刘原菲/140201047"/>
    <s v="汤轶群"/>
    <s v="讲师"/>
    <n v="5000"/>
    <n v="5000"/>
    <n v="10000"/>
    <s v="法学"/>
    <s v="本研究立足于2015年出台的《反家庭暴力法》，以北京市为例，实证考察海淀区非婚同居关系中的暴力问题现状，通过问卷调查和访谈等实践活动，发现并分析现今该地区存在的同居者间暴力问题，借此提出如何引导同居者中受暴者提高保护自身人身安全和其他权益保障意识，使受暴者懂得如何维权，以此引起社会及有关部门机构的重视与参与，并反思《反家庭暴力法》的缺失与不足之处，期望为《反家庭暴力法》的发展和补充提供参考。"/>
  </r>
  <r>
    <n v="2016"/>
    <s v="北京市"/>
    <n v="11149"/>
    <x v="100"/>
    <n v="201611149005"/>
    <s v="孤寡老人医养护现状及制度救济调研"/>
    <x v="0"/>
    <s v="黄冰冰"/>
    <n v="140201003"/>
    <n v="3"/>
    <s v="菅娇/140201013,李佳新/140201018"/>
    <s v="左玉迪"/>
    <s v="讲师"/>
    <n v="5000"/>
    <n v="5000"/>
    <n v="10000"/>
    <s v="法学"/>
    <s v="随着中国人口老龄化进程加快，养老问题已构成突出的社会问题，而其中的一个重点便是孤寡老人的医养护问题。由于传统养老模式不再适应社会实际需要，养老机构供需严重不平衡及没有可依靠的子女等问题使孤寡老人的医养护亟待解决。本项目旨在调研孤寡老人的医养护现状，积极寻找解决办法，从实践及制度方面解决这一问题。"/>
  </r>
  <r>
    <n v="2016"/>
    <s v="北京市"/>
    <n v="11149"/>
    <x v="100"/>
    <n v="201611149006"/>
    <s v="家庭暴力人身安全保护令执行状况考察"/>
    <x v="0"/>
    <s v="于建慧"/>
    <n v="140201062"/>
    <n v="3"/>
    <s v="向娟/140201054,隋颖/140201067"/>
    <s v="刘春玲"/>
    <s v="副教授"/>
    <n v="5000"/>
    <n v="5000"/>
    <n v="10000"/>
    <s v="法学"/>
    <s v="人身安全保护令这项制度确定前人身安全保护令由谁执行存在很大争议，但是现在立法暂且规定由法院执行，这说明这个问题还需要通过实践的运行情况来检验这个制度是否合理和可行。通过研究人身安全保护令在现实执行中的这些状况和现象，可以让我们在今后进一步完善、细化人身安全保护令制度，不断的借鉴实践的经验，取其精华，去其糟粕，进而推动我国人身安全保护令这一制度的进一步完善。"/>
  </r>
  <r>
    <n v="2016"/>
    <s v="北京市"/>
    <n v="11149"/>
    <x v="100"/>
    <n v="201611149007"/>
    <s v="全面“二孩”政策下30-45岁之间女医生生育意愿的调查——以青岛市为例"/>
    <x v="0"/>
    <s v="王倩"/>
    <n v="140201068"/>
    <n v="3"/>
    <s v="陈开慧/140201045,王燕/140402036"/>
    <s v="周应江"/>
    <s v="教授"/>
    <n v="5000"/>
    <n v="5000"/>
    <n v="10000"/>
    <s v="法学"/>
    <s v="当面临着“二孩”政策落实之际，我们选择了以女医生这样一个职业来进行社会调查，女医生更因其性别特性遭受到严峻的考验，毕竟女医生在事业和家庭的抉择与侧重上投入的更多，而研究“二孩”政策实施以来，30岁到45岁这样一个适合生育的年龄阶层的女医生群体的生育意愿的影响因素，一方面可以观察女性是否具有独立的生育主体地位，其权利有没有得到保障，另一个方面也可以看出在一些工作环境下国家政策的落实是否能达到其本质目的。"/>
  </r>
  <r>
    <n v="2016"/>
    <s v="北京市"/>
    <n v="11149"/>
    <x v="100"/>
    <n v="201611149008"/>
    <s v="人身安全保护令签发与执行状况调查——以北京市为例"/>
    <x v="0"/>
    <s v="张淼"/>
    <n v="140201017"/>
    <n v="3"/>
    <s v="渠美娇/140201008,王雪/140201015"/>
    <s v="但淑华"/>
    <s v="讲师"/>
    <n v="5000"/>
    <n v="5000"/>
    <n v="10000"/>
    <s v="法学"/>
    <s v="通过对人身安全保护令的申请与签发情况、执行情况、实际效果的调查，以考察人身安全保护令在防治家庭暴力中的实际效用，探究《反家庭暴力法》中的人身安全保护令制度是否仍然存在不足之处，以期推动人身安全保护令制度的有效落实，加强对家庭暴力受害者的人身保障。"/>
  </r>
  <r>
    <n v="2016"/>
    <s v="北京市"/>
    <n v="11149"/>
    <x v="100"/>
    <n v="201611149009"/>
    <s v="未成年人校园暴力研究"/>
    <x v="0"/>
    <s v="张可佳"/>
    <n v="140303014"/>
    <n v="3"/>
    <s v="姜坤媛/140303009,刘清/140303049"/>
    <s v="邢红枚"/>
    <s v="讲师"/>
    <n v="5000"/>
    <n v="5000"/>
    <n v="10000"/>
    <s v="法学"/>
    <s v="通过对当今校园中的未成年人的采访与调查，了解当今校园中的暴力事件发生原因及概况，并通过社工介入的方法改善施暴者的心理与行为。同时为了在校园中宣传《刑法》、《预防未成年人犯罪法》及《未成年人保护法》等相关内容，从根本上降低校园暴力事件的数量。   研究的主要内容包括： 1.东城区校园暴力的现状 2.东城区与东北某城市校园暴力对比分析 3.东城区校园暴力施暴与受暴少年的个案帮扶 4.我国校园暴力的解决对策"/>
  </r>
  <r>
    <n v="2016"/>
    <s v="北京市"/>
    <n v="11149"/>
    <x v="100"/>
    <n v="201611149010"/>
    <s v="我国农村养老制度的现状及分析"/>
    <x v="0"/>
    <s v="何艳宁"/>
    <n v="140201064"/>
    <n v="3"/>
    <s v="邓舸/140201055,朱立春/140201069"/>
    <s v="朱晓飞"/>
    <s v="讲师"/>
    <n v="5000"/>
    <n v="5000"/>
    <n v="10000"/>
    <s v="法学"/>
    <s v="该项目调查研究我国农村养老制度贯彻落实的现状；深入了解我国养老机构的运营现状，农村老年人在养老机构的生活现状；发现我国社区医疗服务机构的水平以及农村居民对养老医疗机构的信任度。通过对调查结果的分析探究，总结如何排除阻碍，更加顺利地将农村养老制度推行实施。由于我国的养老制度与社会市场经济的发展不相适应，因此，提出改革和完善养老制度的对策建议，以此来建立中国农村社会养老制度和维护市场经济的正常运行。"/>
  </r>
  <r>
    <n v="2016"/>
    <s v="北京市"/>
    <n v="11149"/>
    <x v="100"/>
    <n v="201611149011"/>
    <s v="我国中小学生性侵害现状与防治调查研究"/>
    <x v="0"/>
    <s v="杨莉莉"/>
    <n v="140201034"/>
    <n v="3"/>
    <s v="静欣冉/140201012,赵梦纯/140201031"/>
    <s v="赵合俊"/>
    <s v="副教授"/>
    <n v="5000"/>
    <n v="5000"/>
    <n v="10000"/>
    <s v="法学"/>
    <s v="本项目的主题围绕我国中小学生对于儿童性侵害的防范意识、渠道认知、现状展开调查，并结合我国现存法律对于儿童性侵害的规定和救济方式、渠道中存在的不合理以及不全面等问题提出建议。本项目将调查分散在不同省份（约三个），分别以现中小学生以及家长、老师作为研究对象。"/>
  </r>
  <r>
    <n v="2016"/>
    <s v="北京市"/>
    <n v="11149"/>
    <x v="100"/>
    <n v="201611149012"/>
    <s v="厦门民宿发展现状及升级研究"/>
    <x v="0"/>
    <s v="刘文宇"/>
    <n v="130404046"/>
    <n v="3"/>
    <s v="班子涵/130404020,郭钰文/130404037"/>
    <s v="唐红娟"/>
    <s v="副教授"/>
    <n v="5000"/>
    <n v="5000"/>
    <n v="10000"/>
    <s v="管理学"/>
    <s v="现在的都市人倾向于原生态住宿处所，从而大大的促进了民宿业的发展与壮大。住宿业作为旅游业三大支柱之一，对旅游业的发展存在重大影响。中国的民宿产业发展相对缓慢，且稍欠规范。目前，国内对旅游业的研究主要集中在饭店住宿等传统行业上，对民宿业的研究涉足尚浅。本项目旨在对厦门民宿行业的发展现状进行实地考察，进而提出合理性建议。通过问卷、访谈以及实地体验等形式，以厦门当地游客及民宿经营者为调查对象进行研究。"/>
  </r>
  <r>
    <n v="2016"/>
    <s v="北京市"/>
    <n v="11149"/>
    <x v="100"/>
    <n v="201611149013"/>
    <s v="北京市大学生自我效能感对其拖延行为的影响"/>
    <x v="0"/>
    <s v="尹琳"/>
    <n v="140602027"/>
    <n v="3"/>
    <s v="林舒莹/130701042,李安瑶/140602029"/>
    <s v="张雯"/>
    <s v="副教授"/>
    <n v="5000"/>
    <n v="5000"/>
    <n v="10000"/>
    <s v="心理学"/>
    <s v="班杜拉对自我效能感的定义是指“人们对自身能否利用所拥有的技能去完成某项工作行为的自信程度”。拖延症是指自我调节失败，在能够预料后果有害的情况下，仍然把计划要做的事情往后推迟的一种行为。本项研究致力于探讨北京市大学生自我效能感对其拖延行为的影响，并对此提出相对建议，有利于大学生帮助大学生努力奋斗。"/>
  </r>
  <r>
    <n v="2016"/>
    <s v="北京市"/>
    <n v="11149"/>
    <x v="100"/>
    <n v="201611149014"/>
    <s v="美国保育学校的发展历程与启示"/>
    <x v="0"/>
    <s v="黄希雯"/>
    <n v="140601179"/>
    <n v="3"/>
    <s v="冉晓润/140601071,刘芳/140601137"/>
    <s v="戴莉"/>
    <s v="副教授"/>
    <n v="5000"/>
    <n v="5000"/>
    <n v="10000"/>
    <s v="教育学"/>
    <s v="本项目主要针对目前中国幼儿教育本土化所面临的的问题，旨在研究美国保育学校的引进的历史背景，保育学校的类型，保育学校进行的儿童发展研究与教育的改革，保育学校的兴盛与衰退的社会经济等影响因素，总结分析其经验教训，为我国幼儿教育本土化提供一些借鉴和改革的思路。"/>
  </r>
  <r>
    <n v="2016"/>
    <s v="北京市"/>
    <n v="11149"/>
    <x v="100"/>
    <n v="201611149015"/>
    <s v="农村留守女童家庭教育现状及原因探析"/>
    <x v="0"/>
    <s v="白志粉"/>
    <n v="130301028"/>
    <n v="2"/>
    <s v="张洁/130301026"/>
    <s v="于光君"/>
    <s v="副教授"/>
    <n v="5000"/>
    <n v="5000"/>
    <n v="10000"/>
    <s v="社会学"/>
    <s v="随着中国大批的农民工不断涌入城市，农村出现了大批留守儿童。而家庭教育不仅作为社会教育和学校教育的基础，同时也是儿童教育的重要组成部分。所以留守女童的家庭教育应该得到更多的关注和支持。因此，本项目将从社会性别视角出发，采用实地研究与调查研究相结合，采用访谈与观察的方法，对数据资料进行定性分析，以了解农村留守女童的家庭教育现状，并进一步对留守女童的教育问题进行深入思考。"/>
  </r>
  <r>
    <n v="2016"/>
    <s v="北京市"/>
    <n v="11149"/>
    <x v="100"/>
    <n v="201611149016"/>
    <s v="钢铁的律动"/>
    <x v="0"/>
    <s v="申俪"/>
    <n v="130503015"/>
    <n v="3"/>
    <s v="西琳/130503004,董懿婧/130503017"/>
    <s v="翟慧"/>
    <s v="讲师"/>
    <n v="5000"/>
    <n v="5000"/>
    <n v="10000"/>
    <s v="艺术学"/>
    <s v="对于学校现有的服装设备：数码印花机、刺绣机、激光切割机、压胶机等设备的了解和使用方法，在现有的服装设计知识的基础下，对以上设备的开发和利用，为本专业的服装设计课程提供更加充分的技术支持，并且为同学们传授相关技术经验，让同学们在更加方便快捷的条件下能迅速了解相关设备知识，将其理由到服装设计中去。"/>
  </r>
  <r>
    <n v="2016"/>
    <s v="北京市"/>
    <n v="11149"/>
    <x v="100"/>
    <n v="201611149017"/>
    <s v="视觉识别系统在项目中的应用与设计实践"/>
    <x v="0"/>
    <s v="雷丰嘉"/>
    <n v="111101083"/>
    <n v="2"/>
    <s v="曾竹青/130501015"/>
    <s v="高春燕"/>
    <s v="讲师"/>
    <n v="5000"/>
    <n v="5000"/>
    <n v="10000"/>
    <s v="艺术学"/>
    <s v="基于中华女子学院校园文化基础上，设计学位证书、毕业证书、荣誉证书， 聘书和各类邀请函等。"/>
  </r>
  <r>
    <n v="2016"/>
    <s v="北京市"/>
    <n v="11149"/>
    <x v="100"/>
    <n v="201611149018"/>
    <s v="中华女子学院运动装工作室项目"/>
    <x v="0"/>
    <s v="张烨"/>
    <n v="130503041"/>
    <n v="2"/>
    <s v="郑含情/130503042"/>
    <s v="王露"/>
    <s v="教授"/>
    <n v="5000"/>
    <n v="5000"/>
    <n v="10000"/>
    <s v="艺术学"/>
    <s v="本课题以运动装的设计开发为主，对科技发展带来的对人们着装的影响，使运动装更加普及，设计更加贴近生活。从而达到运动服装专业化、普及的目的。深入研究其特性及其运用范围，打破传统的运动装概念，拓展一种全新的设计理念和创造手法。我们注重环保绿色的设计，将可持续发展战略贯彻和落实在服装设计上。运动装工作室结合教学、商用，创新运动服装。将运动装以商品的概念延续下去，实现普及化。"/>
  </r>
  <r>
    <n v="2016"/>
    <s v="北京市"/>
    <n v="11149"/>
    <x v="100"/>
    <n v="201611149019"/>
    <s v="孤独症儿童社交语言康复训练"/>
    <x v="0"/>
    <s v="郭星宇"/>
    <n v="140505016"/>
    <n v="3"/>
    <s v="赵立坤/140505017,佟怡萌/140505024"/>
    <s v="张洁"/>
    <s v="讲师"/>
    <n v="5000"/>
    <n v="5000"/>
    <n v="10000"/>
    <s v="语言学"/>
    <s v="目前，每166个儿童中有1名患自闭症，中国自闭症患儿数约为164万。语言治疗训练通过运用以语言及其他辅助素材为具有特定特征的自闭症儿童个体构建特定环境下具有独立主题、明确目标、清晰针对性地语言训练课程并结合不同的情感刺激方式。对随机选取的孤独症患儿进行孤独症儿童社交语言康复训练，为期十个月初步探索出孤独症儿童社交语言康复训练在治疗孤独症患儿中起到的语言方面的积极作用为将来广泛的治疗打下良好的基础。"/>
  </r>
  <r>
    <n v="2016"/>
    <s v="北京市"/>
    <n v="11149"/>
    <x v="100"/>
    <n v="201611149020"/>
    <s v="社区文化之胡同人文风貌视频展示（出镜报道）"/>
    <x v="0"/>
    <s v="韩笑"/>
    <n v="140505035"/>
    <n v="2"/>
    <s v="王子璇/140505029"/>
    <s v="张洁"/>
    <s v="讲师"/>
    <n v="5000"/>
    <n v="5000"/>
    <n v="10000"/>
    <s v="民族学与文化学"/>
    <s v="社区文化本质上是一种家园文化，具有社会性、开放性和群众性的特点。发展社区文化，可以强化社区群众的主人翁意识，倡导特有的健康的民风民俗，增强社区居民的归属感，维系社区良好的人际关系，提高居民的生活质量。胡同文化的内涵，哪些该继承，哪些该扬弃，是一个值得深思的问题。胡同文化是北京的俗文化。看似俗不可耐的素材经过作家的妙手点化更能突显出北京的文化的精义。"/>
  </r>
  <r>
    <n v="2016"/>
    <s v="北京市"/>
    <n v="11149"/>
    <x v="100"/>
    <n v="201611149021"/>
    <s v="“二孩”政策对家庭财富的影响调查研究"/>
    <x v="0"/>
    <s v="董碧钦"/>
    <n v="140701036"/>
    <n v="3"/>
    <s v="史哲/140701012,尤寒星/140701048"/>
    <s v="刘荣多"/>
    <s v="讲师"/>
    <n v="5000"/>
    <n v="5000"/>
    <n v="10000"/>
    <s v="经济学"/>
    <s v="生育二孩，意味着生活成本、教育成本、住房成本都会相应增加。本项目旨在分析“二孩”政策对家庭消费支出以及理财方式等各种财富状况的影响。我们将通过访谈和问卷等形式，以北京市普通家庭为调查对象，调查他们对二孩的生育意愿及二孩将带给其家庭财富的影响，根据二孩对家庭财富产生的各个方面的影响提出相应的对策和建议，为广大百姓解决关于二胎问题（该不该生，生了怎么养）的困惑，提升百姓理财意识。"/>
  </r>
  <r>
    <n v="2016"/>
    <s v="北京市"/>
    <n v="11149"/>
    <x v="100"/>
    <n v="201611149022"/>
    <s v="供给侧结构性改革下绿色信贷的法律制度研究"/>
    <x v="0"/>
    <s v="吕荣"/>
    <n v="140701064"/>
    <n v="3"/>
    <s v="章家宝/140701003,谢淑贤/140701058"/>
    <s v="曾煜"/>
    <s v="教授"/>
    <n v="5000"/>
    <n v="5000"/>
    <n v="10000"/>
    <s v="经济学"/>
    <s v="“十三五”规划指出，为了实现经济发展与环境保护的平衡，将着力推进供给侧结构性改革。因此，本课题试图在供给侧结构性改革背景下，运用经济学、法学等理论研究构建绿色信贷法律制度，以期达到提高绿色信贷支持绿色产业发展的有效性，助力我国供给侧结构性改革的目的，具有重要的理论和实际应用价值。"/>
  </r>
  <r>
    <n v="2016"/>
    <s v="北京市"/>
    <n v="11149"/>
    <x v="100"/>
    <n v="201611149023"/>
    <s v="互联网+下绿色金融发展的信息共享机制研究"/>
    <x v="0"/>
    <s v="王佳秀"/>
    <n v="140701090"/>
    <n v="3"/>
    <s v="耿东月/140701015,鲁文文/140701066"/>
    <s v="曾煜"/>
    <s v="教授"/>
    <n v="5000"/>
    <n v="5000"/>
    <n v="10000"/>
    <s v="经济学"/>
    <s v="由于银行、企业及环保部门之间的信息不对称，我国绿色金融发展受到阻碍，不能发挥其支持绿色产业应有的作用，银监会和环保部门在对企业绿色信贷使用情况进行监管的过程中存在职权交叉等问题。在互联网+时代，这不仅仅是技术问题更是制度的限制导致的，在制度方面我们认为绿色金融信息不对称、职权交叉等问题应由信息共享机制来解决，需要建立以银行和企业为主体，环保部门和银监会为主要参与者的信息共享平台。"/>
  </r>
  <r>
    <n v="2016"/>
    <s v="北京市"/>
    <n v="11149"/>
    <x v="100"/>
    <n v="201611149024"/>
    <s v="互联网金融背景下从P2P网络平台“跑路”现象探析其风险监管问题"/>
    <x v="0"/>
    <s v="丁蕊"/>
    <n v="140701040"/>
    <n v="3"/>
    <s v="何逸/120401023,马琳/140701078"/>
    <s v="国晓丽"/>
    <s v="副教授"/>
    <n v="5000"/>
    <n v="5000"/>
    <n v="10000"/>
    <s v="经济学"/>
    <s v="就目前国内P2P网络借贷平台发展的迅猛势头以及“跑路”现象的增多，探究其带给消费者的损失及背后深层次的原因并进行潜在风险分析。 研究方案：1.开展文献研究，找出本课题研究的视角。2．用问卷调查和深度访谈结合的研究方法，选择北京市地区作为调查对象，采用随机抽样方式展开调查，计划发放问卷300份。3．通过对调查问卷及访谈资料进行整理，采用统计SPSS软件进行数据分析。"/>
  </r>
  <r>
    <n v="2016"/>
    <s v="北京市"/>
    <n v="11149"/>
    <x v="100"/>
    <n v="201611149025"/>
    <s v="互联网金融背景下商业银行理财业务现状及问题调查研究——以宁波银行为例"/>
    <x v="0"/>
    <s v="张文琦"/>
    <n v="140701019"/>
    <n v="3"/>
    <s v="程艳芳/140701010,张宝玉/140701088"/>
    <s v="汪连新"/>
    <s v="副教授"/>
    <n v="5000"/>
    <n v="5000"/>
    <n v="10000"/>
    <s v="经济学"/>
    <s v="互联网金融从短期来看，对商业银行造成的冲击是有限的，但是，从长期来看，对商业银行的冲击是全面性、系统性和持续性的。 本项目以宁波银行开设的个人理财业务为例进行实证分析，借助项目组成员在宁波银行实习过的经历，开展个人理财咨询，问卷调查，客户及银行管理人员访谈。提出我国商业银行可以采取的例如加强业务创新，更新技术支持，提升客户服务，完善风险管理相关措施来发展个人理财业务等相关合理化建议。"/>
  </r>
  <r>
    <n v="2016"/>
    <s v="北京市"/>
    <n v="11149"/>
    <x v="100"/>
    <n v="201611149026"/>
    <s v="基于P2P平台解决中小企业融资难问题现状和效果调查分析"/>
    <x v="0"/>
    <s v="蔡金雯"/>
    <n v="140701051"/>
    <n v="3"/>
    <s v="任奇/140701009,黄丹/140701057"/>
    <s v="国晓丽"/>
    <s v="副教授"/>
    <n v="5000"/>
    <n v="5000"/>
    <n v="10000"/>
    <s v="经济学"/>
    <s v="本项目旨在对中小型企业融资与个人投资者直接对接的可行性进行调查。我们将通过访谈，问卷的形式在湖北、湖南、山西、北京等地展开调查，并以中小型企业和个人投资者为主要调查对象，调查他们对“中小企业及个人对接”的期望，并利用经济学、社会学等相关理论进行分析来完成课题"/>
  </r>
  <r>
    <n v="2016"/>
    <s v="北京市"/>
    <n v="11149"/>
    <x v="100"/>
    <n v="201611149027"/>
    <s v="人口老龄化背景下我国老年保障现状及问题实证研究"/>
    <x v="0"/>
    <s v="庄金花"/>
    <n v="140701045"/>
    <n v="3"/>
    <s v="吴悠/140701018,欧阳婷/140701054"/>
    <s v="汪连新"/>
    <s v="副教授"/>
    <n v="5000"/>
    <n v="5000"/>
    <n v="10000"/>
    <s v="社会学"/>
    <s v="我国人口快速老龄化，但是老年保障政策现存诸多问题，从制度内容看，有养老保险制度、养老服务制度，老年福利制度等，课题将会对社会上老年群体的保障问题予以关注，从民生的角度来分析社会老年保障的重要性，我们会调查社会老年群体对未来养老的设想、期待，从而提出更好的养老政策方面的建议。"/>
  </r>
  <r>
    <n v="2016"/>
    <s v="北京市"/>
    <n v="11149"/>
    <x v="100"/>
    <n v="201611149028"/>
    <s v="我国南北方农村小额信贷发展现状与区域比较研究"/>
    <x v="0"/>
    <s v="李蜀婧"/>
    <n v="130701074"/>
    <n v="2"/>
    <s v="叶思浚/130701041"/>
    <s v="刘荣多"/>
    <s v="讲师"/>
    <n v="5000"/>
    <n v="5000"/>
    <n v="10000"/>
    <s v="经济学"/>
    <s v="创新训练小组由两位成员组成，以探访我国南北方农村居民小额信贷发展现状与区域比较为主题，分别在北京市平谷区大兴庄镇和安徽省黄山市黟县宏村镇两个村镇，本着客观性、科学性和系统性原则通过访谈法和试点调查法对研究主题进行探究；得到不同的结论和数据后进行分类分析并撰写研究报告，为我国小额信贷的发展提供数据参考。"/>
  </r>
  <r>
    <n v="2016"/>
    <s v="北京市"/>
    <n v="11149"/>
    <x v="100"/>
    <n v="201611149029"/>
    <s v="我国医疗保险异地报销问题及对策研究"/>
    <x v="0"/>
    <s v="段贻青"/>
    <n v="140701055"/>
    <n v="3"/>
    <s v="李娟/140701049,程瑞娟/140701076"/>
    <s v="曾煜"/>
    <s v="教授"/>
    <n v="5000"/>
    <n v="5000"/>
    <n v="10000"/>
    <s v="经济学"/>
    <s v="随着城镇化进程不断加快，人口流动日趋频繁，更多的农民离开家乡涌入城市，医疗保险异地就医人员和异地安置人员也显出大幅攀升趋势。但是由于我国各地经济发展水平不同，相差很多，给异地就医人员的医疗费报销造成困难。所以本课题通过对国内外现行医疗保险异地结算比较，借鉴国外先进经验，从制度层面探索并提出有效可行的医疗保险异地结算制度，促进医疗机构和社保局有力合作，为医疗改革提出建设性意见。"/>
  </r>
  <r>
    <n v="2016"/>
    <s v="北京市"/>
    <n v="11149"/>
    <x v="100"/>
    <n v="201611149030"/>
    <s v="新型城镇化框架下的金融信贷服务创新——基于北京青海两地的比较分析"/>
    <x v="0"/>
    <s v="崔婧岑"/>
    <n v="140701005"/>
    <n v="3"/>
    <s v="郑悦凡/140701038,田雨蕾/140701065"/>
    <s v="刘学华"/>
    <s v="副教授"/>
    <n v="5000"/>
    <n v="5000"/>
    <n v="10000"/>
    <s v="经济学"/>
    <s v="城镇化是人类社会发展，特别是工业发展的必然结果，是我国最大的内需潜力和发展动能所在。通过对历年城镇化建设的发展的研究（以青海省西宁市和北京市房山区为例，并进行比较。）总结出过去城镇化建设中城乡信贷服务的特点，并通过实地调研，发现新型城镇化建设下，城乡信贷服务又有哪些变化与创新之处。我们会对今后的城乡金融信贷的发展做出简要假设，并希望城乡金融信贷方面能为新型城镇化建设甚至现代化建设出更大的一份力。"/>
  </r>
  <r>
    <n v="2016"/>
    <s v="北京市"/>
    <n v="11149"/>
    <x v="100"/>
    <n v="201611149031"/>
    <s v="在校大学生对“五险一金”认知情况调查研究-基于北京高校的实证分析"/>
    <x v="0"/>
    <s v="赖玉莹"/>
    <n v="140701041"/>
    <n v="1"/>
    <s v=""/>
    <s v="张瑞芝"/>
    <s v="助理研究员"/>
    <n v="5000"/>
    <n v="5000"/>
    <n v="10000"/>
    <s v="社会学"/>
    <s v="本项目主要目标人群是大学生，方向是大学生对于“五险一金”的了解情况。通过问卷的填写以及访谈内容能够提高大学生工作时对“五险一金”待遇的意识，有助于大学生对“五险一金”有更深的了解，能够很好的向大学生普及“五险一金”的知识，使他们在就业时的权益能够得到保障；另一方面，本次研究结果能够对大学生就业问题的解决有很好的向导作用，能够加快解决部分大学生就业问题，对日后相关的研究有较好的先锋作用。"/>
  </r>
  <r>
    <n v="2016"/>
    <s v="北京市"/>
    <n v="11149"/>
    <x v="100"/>
    <n v="201611149032"/>
    <s v="北京市社区“医养”结合养老服务实证调查研究"/>
    <x v="0"/>
    <s v="张金霞"/>
    <n v="140701079"/>
    <n v="3"/>
    <s v="袁炜/140701037,娄萌萌/140701046"/>
    <s v="张瑞芝"/>
    <s v="助理研究员"/>
    <n v="5000"/>
    <n v="5000"/>
    <n v="10000"/>
    <s v="社会学"/>
    <s v="中国正处于人口老龄化快速发展期，60岁以上老年人口已经占总人口的15.5%。其中，，有近4000万失能和部分失能老人。老年人的医疗卫生服务需求和生活照料需求叠加的趋势越来越明显，迫切需要为老年人提供医疗与养老相结合的服务。因此，推进医疗卫生与养老服务相结合，有利于满足老年人多层次、多样化的健康养老服务需求，有利于扩大内需、拉动消费、增加就业，对稳增长、促改革、调结构、惠民生，全面建成小康社会具有重要意义。"/>
  </r>
  <r>
    <n v="2016"/>
    <s v="北京市"/>
    <n v="11149"/>
    <x v="100"/>
    <n v="201611149033"/>
    <s v="知心--大学生心理健康评估及辅导app"/>
    <x v="1"/>
    <s v="张雪莹"/>
    <n v="130602020"/>
    <n v="3"/>
    <s v="张尔旋/130602021,郭婷婷/130801004"/>
    <s v="张雯"/>
    <s v="副教授"/>
    <n v="10000"/>
    <n v="10000"/>
    <n v="20000"/>
    <s v="心理学"/>
    <s v="该项目的主要研究内容为大学生心理健康、网络心理咨询、心理测评等心理学领域。针对目前大学生心理咨询的需求，从而实施研发针对大学生心理健康系统的个性化服务。同时需要研究如何提高用户粘度和体验度，来给使用者提供更好更便利的服务。该项目的建立主要是实现以下几个功能：1、提供多套心理测试题目，进行心理健康评估。2、可以在app上和心理咨询师沟通（收费、免费）3、提供心理学相关知识，进行科普教育。"/>
  </r>
  <r>
    <n v="2016"/>
    <s v="北京市"/>
    <n v="11149"/>
    <x v="100"/>
    <n v="201611149034"/>
    <s v="中国式玩具工作室"/>
    <x v="1"/>
    <s v="刘芳"/>
    <n v="140601137"/>
    <n v="7"/>
    <s v="李依倩/140601053,刘茜/140601185,黄希雯/140601179,王斐/140601131,李淑青/140601101,冉晓润/140601071"/>
    <s v="龙春芳"/>
    <s v="无"/>
    <n v="10000"/>
    <n v="10000"/>
    <n v="20000"/>
    <s v="教育学"/>
    <s v="中国式玩具工作室（以下简称工作室）是一个主要面向学前儿童，致力于推广中国传统文化的玩具工作室。工作室会自主开发一些融入中国传统文化并适应当今社会的游戏产品。工作室旨在提高传统游戏的教育功能（在儿童成长的关键期通过这些游戏培养他们的美德、动手能力、审美和感受自然的能力），同时也通过游戏的特殊形式传播和传承中国传统文化。"/>
  </r>
  <r>
    <n v="2016"/>
    <s v="北京市"/>
    <n v="11149"/>
    <x v="100"/>
    <n v="201611149035"/>
    <s v="ihelpi"/>
    <x v="1"/>
    <s v="刘滔"/>
    <n v="130801049"/>
    <n v="3"/>
    <s v="陈怡泉/130801016,韩长紫/130801036"/>
    <s v="刘开南"/>
    <s v="教授"/>
    <n v="10000"/>
    <n v="10000"/>
    <n v="20000"/>
    <s v="计算机科学技术"/>
    <s v="实现people to people 的在线监督。由传统的闹钟提醒，朋友提醒改变而来，寻找有共同目标的用户一起相互监督。"/>
  </r>
  <r>
    <n v="2016"/>
    <s v="北京市"/>
    <n v="11149"/>
    <x v="100"/>
    <n v="201611149036"/>
    <s v="创建北京家阖家庭介护服务中心"/>
    <x v="1"/>
    <s v="陈皓影"/>
    <n v="140302009"/>
    <n v="4"/>
    <s v="邱瑞英/140302014,李昌奇/140302024,包卓/140302033"/>
    <s v="王宏亮"/>
    <s v="讲师"/>
    <n v="10000"/>
    <n v="10000"/>
    <n v="20000"/>
    <s v="社会学"/>
    <s v="本中心实质上是一家社会企业，以服务社会为最主要目的，以人的幸福比金钱更重要为宗旨。在家庭综合服务中提倡专业化、科学化、人情化。为专业护工和需要护工的家庭提供联系的平台，并且为护工提供介护培训。同时，本中心有两大特色：其一是引入社工对顾客的家庭进行心理方面的疏导和调节。其二是采用“介护”的理念，让被服务者更有尊严，激发他们对生活的希望。"/>
  </r>
  <r>
    <n v="2016"/>
    <s v="北京市"/>
    <n v="11149"/>
    <x v="100"/>
    <n v="201611149037"/>
    <s v="少年派儿童性教育培训中心"/>
    <x v="2"/>
    <s v="牟晶晶"/>
    <n v="120701079"/>
    <n v="10"/>
    <s v="杨曦/130406034,刘莹莹/159613183,王倩飞/159603073,施玉颖/150302039,周璊/140401045,袁泽春/130601175,赖祖芬/130601170,邓娟娟/130601145,周思艳/130601004"/>
    <s v="邱浩"/>
    <s v="无"/>
    <n v="50000"/>
    <n v="50000"/>
    <n v="100000"/>
    <s v="教育学"/>
    <s v="该项目的产生填补了国内非官方机构做儿童性教育的市场空白，项目主要以系统的“儿童性教育”及“预防儿童性骚扰、性侵害”相关课程为核心产品对家长、孩子、相关机构进行培训从而实现盈利。项目结合互联网（微信公众平台等）和线下实体店形成o2o的闭环从而对潜在客户进行培训与服务。前期通过o2o模式运营，在线上掌握用户数据、进行满意度调查并结合线下消费反馈再次被引流到线上体验、交流，构建儿童性教育庞大的网络社群平台。"/>
  </r>
  <r>
    <n v="2016"/>
    <s v="北京市"/>
    <n v="11149"/>
    <x v="100"/>
    <n v="201611149038"/>
    <s v="知雅工作室"/>
    <x v="2"/>
    <s v="苏笑"/>
    <n v="130402038"/>
    <n v="6"/>
    <s v="路雪/130601169,吴冠仪/150404050,叶梦晗/140801018,包卓/140302033,韩思沁/130701019"/>
    <s v="向宝惠"/>
    <s v="讲师"/>
    <n v="50000"/>
    <n v="50000"/>
    <n v="100000"/>
    <s v="艺术学"/>
    <s v="知雅工作室是中华女子学院关于职业礼仪与形象体验的创业团队，致力于培养形象优雅、工作干练、内在勤俭的现代女性，以打造知性高雅的女性形象为最终目标。工作室主要业务：形象设计、职业规划。"/>
  </r>
  <r>
    <n v="2016"/>
    <s v="北京市"/>
    <n v="11149"/>
    <x v="100"/>
    <n v="201611149039"/>
    <s v="“微女院”工作室"/>
    <x v="2"/>
    <s v="郑艳萍"/>
    <n v="130801027"/>
    <n v="6"/>
    <s v="李欢欢/120501022,刘飘/130801039,彭馨/130405017,朱绘燕/120501042,覃韵禅/120501040"/>
    <s v="刘开南"/>
    <s v="教授"/>
    <n v="50000"/>
    <n v="50000"/>
    <n v="100000"/>
    <s v="计算机科学技术"/>
    <s v="“微女院”工作室旨在整合校内外有利资源，为女院全体师生提供优质的校园生活服务。同时为同学们提供一个展示自我的平台，可以发布一些个人原创作品，校外人士也能通过我们的平台感受女院学子的风采。工作室推出自有原创节目，展示女大学生多样的精神面貌，也让外界更多的了解与众不同的女子学院。"/>
  </r>
  <r>
    <n v="2016"/>
    <s v="北京市"/>
    <n v="11149"/>
    <x v="100"/>
    <n v="201611149040"/>
    <s v="尚美文化工作室"/>
    <x v="1"/>
    <s v="宁芝尉"/>
    <n v="140405027"/>
    <n v="5"/>
    <s v="高岩/150403009,杨佳/150404074,李静/150404062,赖志婷/150403019"/>
    <s v="郭春鸿"/>
    <s v="副研究员"/>
    <n v="10000"/>
    <n v="10000"/>
    <n v="20000"/>
    <s v="艺术学"/>
    <s v="该项目本着精诚服务，追求卓越，满意顾客，成就美丽的原则。现当今的时代离不开时尚，而时尚更离不开精心的“妆扮”。尚美文化工作室致力于为大中型企业，公司提供低价格，高品质的形象包装服务。为初，高中及部分大学提供廉价，便捷的晚会，活动表演妆容的服务。让更多的人知道我们尚美的理念，让更多的人享受的我们优质的服务。为更多的大学生创造并且提供兼职岗位与社会实践的机会。用于创新，寻找更高效的管理模式。"/>
  </r>
  <r>
    <n v="2016"/>
    <s v="北京市"/>
    <n v="11149"/>
    <x v="100"/>
    <n v="201611149041"/>
    <s v="七个小矮人"/>
    <x v="1"/>
    <s v="朱怡"/>
    <n v="150601114"/>
    <n v="6"/>
    <s v="蔡赫/150601024,李雨果/150601174,刘紫伊/150601090,孔淑芳/150601060,范立/150601054"/>
    <s v="徐超"/>
    <s v="研究实习员"/>
    <n v="10000"/>
    <n v="10000"/>
    <n v="20000"/>
    <s v="教育学"/>
    <s v=" 该项目是“七个小矮人”辅导班。“七个小矮人”寓意着给予孩子一个美好的童话世界，我们和孩子之间不仅仅是师生关系，更是朋友，六人期望与家长一起成为童话里的七个小矮人，让孩子的童年更加绚丽而有意义。我们的教学模式是根据孩子的特质制定教学方案，在提高孩子学习成绩的同时，让孩子有更好的学习氛围和不一样的学习体验。我们还具有多种经营特色，如时光慢递，微信平台推送，晚安电台以及手语教学等。"/>
  </r>
  <r>
    <n v="2016"/>
    <s v="北京市"/>
    <n v="11149"/>
    <x v="100"/>
    <n v="201611149042"/>
    <s v="宠物保险市场拓展研究"/>
    <x v="1"/>
    <s v="张含笑"/>
    <n v="150701049"/>
    <n v="7"/>
    <s v="王鑫/150701016,郭甜甜/150701091,姜喆/150701067,刘锦楠/150701055,陈紫涵/150701046,刘书含/150701019"/>
    <s v="马建平"/>
    <s v="讲师"/>
    <n v="10000"/>
    <n v="10000"/>
    <n v="20000"/>
    <s v="经济学"/>
    <s v="许多家庭中，宠物已经成了不可或缺的一员。随着宠物数量的增大，其所产生的看病、护理等支出也随之增加，从一定程度上增加了主人对宠物保险的需求。随着我国宠物市场的不断规范，为宠物保险提供了一个良好的发展空间。对比国外，欧美等发达国家的宠物保险业务已经相对成熟，而且取得了一定的效果。现有阶段，中国现有宠物保险市场渗透率较低，而且提供业务种类单一。因此，宠物保险项目在我国拥有巨大的市场前景。 "/>
  </r>
  <r>
    <n v="2016"/>
    <s v="北京市"/>
    <n v="11149"/>
    <x v="100"/>
    <n v="201611149043"/>
    <s v="高校聚会趴"/>
    <x v="1"/>
    <s v="李洒洒"/>
    <n v="150901029"/>
    <n v="4"/>
    <s v="马佳慧/150901001,田燕红/150901035,李俊先/150901009"/>
    <s v="任琳"/>
    <s v="讲师"/>
    <n v="10000"/>
    <n v="10000"/>
    <n v="20000"/>
    <s v="管理学"/>
    <s v="“高校交友趴”是以举办各高校之间的聚会来加强不同学校之间学生的交流沟通，为学生们积累更多人脉创造条件。大学生是潜在的消费人群，据统计2014年全国共有2542所高等学校，2015年统计共2547.7千万在校大学生。大学上消费是不容小觑的商机。而当前由于国内高校教育导致男女比例失衡，这对大学生之间的交往造成严重不便，“高校交友趴”的建立就是为了弥补这种不足，协调发展拓宽学生交友面，为以后的发展积累人脉的同时还可以提高知识面。"/>
  </r>
  <r>
    <n v="2016"/>
    <s v="北京市"/>
    <n v="11149"/>
    <x v="100"/>
    <n v="201611149044"/>
    <s v="北方特色小吃之南迁"/>
    <x v="1"/>
    <s v="刘菲虹"/>
    <n v="150701044"/>
    <n v="2"/>
    <s v="徐晓玲/150701071"/>
    <s v="国晓丽"/>
    <s v="副教授"/>
    <n v="10000"/>
    <n v="10000"/>
    <n v="20000"/>
    <s v="管理学"/>
    <s v="本项目为将北方特色小吃如烤冷面、烤面筋等食物推广至南方。本项目分为二期，前期为动手实践，从而获得第一手市场信息；后期为注册自己的商标，将此项目推广至各家餐饮店。北方街边小吃在北方城市极为普遍，但对于南方城市来说具有很大的销售市场。这些小吃可以是午后点心或者晚上夜宵，销售时间自由，销售地点可以为学校门口（放学时间段）和夜市（晚上）。北方小吃南迁既传播了北方小吃文化，又丰富南方饮食，百利而无一害。"/>
  </r>
  <r>
    <n v="2016"/>
    <s v="北京市"/>
    <n v="11149"/>
    <x v="100"/>
    <n v="201611149045"/>
    <s v="英语口语培训"/>
    <x v="1"/>
    <s v="郑敏丽"/>
    <n v="150801038"/>
    <n v="4"/>
    <s v="王欣/150201027,杨瑾瑜/150801034,刘烨/150601030"/>
    <s v="史明洁"/>
    <s v="讲师"/>
    <n v="10000"/>
    <n v="10000"/>
    <n v="20000"/>
    <s v="教育学"/>
    <s v="这是一个以创造校内英语学习氛围为创业想法的项目。"/>
  </r>
  <r>
    <n v="2016"/>
    <s v="北京市"/>
    <n v="11149"/>
    <x v="100"/>
    <n v="201611149046"/>
    <s v="“CultureParty”奇闻趣事文化主题体验馆"/>
    <x v="1"/>
    <s v="肖冰清"/>
    <n v="150502020"/>
    <n v="6"/>
    <s v="冯琪/150502006,杜明君/150502026,代依倚/150502024,韦梦瑶/150502012,王思桐/150502010"/>
    <s v="张才纯"/>
    <s v="讲师"/>
    <n v="10000"/>
    <n v="10000"/>
    <n v="20000"/>
    <s v="民族学与文化学"/>
    <s v="该项目立足于文化产业管理专业特色，将文化与经济相连，探索文化产业化道路。开展相关沙龙活动加深消费群体对文化及文化产业的认识。挖掘特色文化的丰富多彩，满足不同人群对于文化消费的需求。通过在特色文化聚集之地采风，以多种合理且有效的方式在调研采样之后进行推广和发展，扩大文化消费者群体。小组成员在当地找到民间传统手工艺人进行理论化系统化的学习之后，回来举办特色制品展览活动并开设DIY吧让大众自己学习自己设计。"/>
  </r>
  <r>
    <n v="2016"/>
    <s v="北京市"/>
    <n v="11149"/>
    <x v="100"/>
    <n v="201611149047"/>
    <s v="返璞归真之以物易物"/>
    <x v="1"/>
    <s v="黄已恒"/>
    <n v="150701078"/>
    <n v="4"/>
    <s v="李静/150701012,张蕾/150701048,卜敏/150701015"/>
    <s v="柴云龙"/>
    <s v="助教"/>
    <n v="10000"/>
    <n v="10000"/>
    <n v="20000"/>
    <s v="管理学"/>
    <s v="在时代快速发展的今天，闲置却又不舍得丢掉的东西越来越多，不管是学生、个人还是家庭、企业，通过建立一个物物交换的平台，使得闲置的东西在其他人的身上体现价值，让交换者找到满足自己需求和爱好的东西，提高闲置物品的利用率，节省能源、低碳环保。"/>
  </r>
  <r>
    <n v="2016"/>
    <s v="北京市"/>
    <n v="11149"/>
    <x v="100"/>
    <n v="201611149048"/>
    <s v="善舞创意活动策划工作室"/>
    <x v="1"/>
    <s v="税月"/>
    <n v="150502025"/>
    <n v="7"/>
    <s v="胡晓雪/150502004,柳清华/150502017,刘丽妃/150502013,冯茜茜/150502009,冯昕阳/150502008,陈美君/150502005"/>
    <s v="应莉"/>
    <s v="讲师"/>
    <n v="10000"/>
    <n v="10000"/>
    <n v="20000"/>
    <s v="艺术学"/>
    <s v="“善舞”取自长袖善舞，强调的是舞蹈的功能性，包括舞蹈社交、心理减压、舞蹈启蒙等，不仅仅拘泥于舞蹈教学，我们是做创意的文化产品。致力于对舞蹈艺术感兴趣却没有舞蹈艺术经验、气质不佳渴望提升、充满压力或者心理状况不佳的学生和老师服务，通过线上+线下的微课堂，通过身体语言解读来促进大学生提高人际交往能力、满足对艺术充满兴趣的零基础的理论与实践需求。"/>
  </r>
  <r>
    <n v="2016"/>
    <s v="北京市"/>
    <n v="11149"/>
    <x v="100"/>
    <n v="201611149049"/>
    <s v="甚好创意保险公司"/>
    <x v="1"/>
    <s v="周琪"/>
    <n v="150401021"/>
    <n v="6"/>
    <s v="牛婳之/150401009,焦嘉敏/150401075,刘晓然/150401057,马莉/150401039,刘晓敏/150401037"/>
    <s v="刘旸"/>
    <s v="讲师"/>
    <n v="10000"/>
    <n v="10000"/>
    <n v="20000"/>
    <s v="管理学"/>
    <s v="甚好保险主营挂科保险、丢证保险等各类创意保险。与其他财物保险不同，我们从生活中的细节入手，丢失证件、挂科、买不到回家的车票甚至赶不上飞机火车等等。我们让客户在生活不如意时也能得到一份心灵上的慰藉，得到一份物质上的理赔。保险业这一行业自1384年便诞生，已有上百年的行业历史，而创意保险这一项目则未被正式开发利用过，在大学校园中更是从未被推广过。所以创意保险具有很大的市场空间，在校园里的前景则是更为广阔。"/>
  </r>
  <r>
    <n v="2016"/>
    <s v="北京市"/>
    <n v="11149"/>
    <x v="100"/>
    <n v="201611149050"/>
    <s v="食尚主义寿司作坊"/>
    <x v="1"/>
    <s v="毛婷"/>
    <n v="150401068"/>
    <n v="5"/>
    <s v="蔡玉冉/150401002,程煦/150503034,刘斐/150401080,刘晏伶/150401060"/>
    <s v="徐超"/>
    <s v="研究实习员"/>
    <n v="10000"/>
    <n v="10000"/>
    <n v="20000"/>
    <s v="管理学"/>
    <s v="日本料理慢慢被国人接受，直至喜爱上日本料理。北京已有超过一千家的日本料理店，而且每年还在以5%-10%的速度在增长。由于在女院范围内没有做纯正日本料理的餐厅或食堂档口，现在的学生对饮食多样化的需要也与日俱增，可以说在校园范围内，我们没有竞争对手。我们可将这种模式带入各大高校，既满足了学生的味蕾，又可以学到寿司的纯正的制作方法，更可以学到日本料理的精髓，只在北京高校范围内，我们的目标是开20个分店。"/>
  </r>
  <r>
    <n v="2016"/>
    <s v="北京市"/>
    <n v="11149"/>
    <x v="100"/>
    <n v="201611149051"/>
    <s v="大学校园自行车租赁"/>
    <x v="1"/>
    <s v="邢悦"/>
    <n v="150401019"/>
    <n v="4"/>
    <s v="贾旭/150401001,张梦/150401043,郝淑贤/150401038"/>
    <s v="高秀娟"/>
    <s v="副教授"/>
    <n v="10000"/>
    <n v="10000"/>
    <n v="20000"/>
    <s v="管理学"/>
    <s v="在北京，拥有一辆自行车也许是大学生最好的选择。自行车带来的方便，自由，洒脱，张扬，浪漫……那么自行车出租服务无疑会解决这个问题，只要一两元钱就能尽情的放飞心情，自由的释放生命，又没有自行车存放保管的问题。大学生有需求，自行车租赁行又能满足这种需求，这就是自行车租赁行产生的条件。同时，上千万在校大学生，其潜在市场规模是相当可观的，即便是只能占领三分之一的市场，也能取得可观的回报。"/>
  </r>
  <r>
    <n v="2016"/>
    <s v="北京市"/>
    <n v="11149"/>
    <x v="100"/>
    <n v="201611149052"/>
    <s v="美人鱼"/>
    <x v="1"/>
    <s v="杨嘉欣"/>
    <n v="150402005"/>
    <n v="6"/>
    <s v="辛建松/150402011,高向蕾/150402039,董瑞/150402029,李雪扬/150402025,郑静/150402020"/>
    <s v="向宝惠"/>
    <s v="讲师"/>
    <n v="10000"/>
    <n v="10000"/>
    <n v="20000"/>
    <s v="艺术学"/>
    <s v="美人鱼项目主要包括：1.教室美化，根据各个教室或班级专业的情况设置主题教室 2.教室和宿舍保洁以及校园、班级、社团等活动场地的布置以及事后保洁工作。3.心灵手巧:通过改造回收的旧物，使其变为美观的手工艺品返还或进行兜售。后期拓展项目：让装饰设计保洁走入家庭社区。在做完基础的清洁以后，根据顾客的喜好和要求，加以创新个性设计，力求做到满意。项目具有可持续性，更培养自觉环保意识，从而进一步美化校园。"/>
  </r>
  <r>
    <n v="2016"/>
    <s v="北京市"/>
    <n v="11149"/>
    <x v="100"/>
    <n v="201611149053"/>
    <s v="特色农产品C2C电商平台"/>
    <x v="1"/>
    <s v="鄒夏藍"/>
    <n v="140901041"/>
    <n v="5"/>
    <s v="刘雅萌/140901039,张鑫/150901039,蔡文娟/150901034,王野/150901024"/>
    <s v="杨芳"/>
    <s v="讲师"/>
    <n v="10000"/>
    <n v="10000"/>
    <n v="20000"/>
    <s v="管理学"/>
    <s v="外语该项目有雄厚的群众基础和可靠的产品来源。外语系学生熟悉电商的运作方式，对贸易流程等有一定了解，学习过电子商务等课程，该项目有利于将课堂知识转化为真实的商业技能，提高理论结合实际，沟通实践的能力，并依托网络，切实推动农产品和消费者的之间沟通，为社会发展做出贡献。"/>
  </r>
  <r>
    <n v="2016"/>
    <s v="北京市"/>
    <n v="11149"/>
    <x v="100"/>
    <n v="201611149054"/>
    <s v="医疗门诊会话调查—性别视角下医患关系分析"/>
    <x v="0"/>
    <s v="高一新"/>
    <n v="130301030"/>
    <n v="3"/>
    <s v="刘诗芸/130301024,朱颖梅/130303056"/>
    <s v="张健"/>
    <s v="副教授"/>
    <n v="5000"/>
    <n v="5000"/>
    <n v="10000"/>
    <s v="社会学"/>
    <s v="医患关系是医务人员与病人在医疗过程中产生的特定医治关系，是医疗人际关系中的关键。但近年来却频频爆出医疗纠纷，甚至是令人震惊的血腥惨案。针对目前相对紧张的医患关系现状，本项研究着眼于反映医患互动双边关系，对北京市某医院门诊会话进行调查，运用性别视角对医患关系现状进行理解分析。本项研究运用问卷和访谈相结合的调查方法，对部分就医患者发放问卷，实录医患门诊会话，分析会话结构。"/>
  </r>
  <r>
    <n v="2016"/>
    <s v="北京市"/>
    <n v="11149"/>
    <x v="100"/>
    <n v="201611149055"/>
    <s v="反教育性别歧视——以北京市大学生为例"/>
    <x v="0"/>
    <s v="周孝孝"/>
    <n v="130201025"/>
    <n v="2"/>
    <s v="王永怡/131001029"/>
    <s v="刘明辉"/>
    <s v="教授"/>
    <n v="5000"/>
    <n v="5000"/>
    <n v="10000"/>
    <s v="法学"/>
    <s v="教育平等一直被世界各国看成实现社会平等的重要工具。该项目通过调查北京市“985”，“211”大学的在校生在高考招生时遭遇教育性别歧视的情况，可以客观认识我国教育性别歧视的现状。通过分析我国教育性别歧视的由来，以及反教育性别歧视工作遭遇的困境，我们希望提出相应的解决策略，并且引起社会及有关部门关注，出台相应政策解决现存问题。 成果展示形式：以调查问卷得出的书籍和访谈资料为基础，撰写调查报告。"/>
  </r>
  <r>
    <n v="2016"/>
    <s v="宁夏回族自治区"/>
    <n v="11407"/>
    <x v="101"/>
    <n v="201611407001"/>
    <s v="叠层MnO2/石墨烯纸在锂离子电池中的性能研究"/>
    <x v="0"/>
    <s v="周璐"/>
    <n v="20140351"/>
    <n v="5"/>
    <s v="王可心/20140366,李维/20140357,李华/20140353,马静/20140265"/>
    <s v="薛同"/>
    <s v="副教授"/>
    <n v="7500"/>
    <n v="7500"/>
    <n v="15000"/>
    <s v="能源科学技术"/>
    <s v="本项目拟将二氧化锰与石墨纸复合并将复合材料应用于锂离子电池负极领域。测定及评价此复合材料在高效储能器件中的储电性能。研究不同合成条件的二氧化锰与石墨烯之间的介电效应，表面的键合状态，以及二氧化锰的颗粒尺度，与其表面活性位置，高响应活性，高导电性和高储电性能之间的关系；探索高倍率性能和稳定性的对应关系。探讨复合结构对于提高锂离子电池能量密度及功率密度的作用。"/>
  </r>
  <r>
    <n v="2016"/>
    <s v="宁夏回族自治区"/>
    <n v="11407"/>
    <x v="101"/>
    <n v="201611407002"/>
    <s v="功能化水热炭材料的制备及其超级电容性能研究"/>
    <x v="0"/>
    <s v="郑倩"/>
    <n v="20140412"/>
    <n v="5"/>
    <s v="刘诗嘉/20140348,焦磊/20140355,杜婷/20140402,向勤勇/20140342"/>
    <s v="汪德伟"/>
    <s v="讲师"/>
    <n v="7500"/>
    <n v="7500"/>
    <n v="15000"/>
    <s v="材料科学"/>
    <s v="通过不同的水热炭化条件对生物质进行水热炭化研究，明确水热炭化条件与炭化产物的产率、性质之间的关系，为探明水热炭化机理、设计合理的炭化路线以为开发利用生物质制备燃料代替石燃料的可能性提供依据。研究发现，利用生物质在水热条件中炭化，制取的固体产品不但可以作为燃料使用，而且提高品质后可以制成具有活性的活性炭，是有价值的化工产品。"/>
  </r>
  <r>
    <n v="2016"/>
    <s v="宁夏回族自治区"/>
    <n v="11407"/>
    <x v="101"/>
    <n v="201611407003"/>
    <s v="ZrB2-SiC复合材料的制备与性能研究"/>
    <x v="0"/>
    <s v="陈浩"/>
    <n v="20140181"/>
    <n v="6"/>
    <s v="罗钊/20140230,吴邦宇/20140183,李芹/20140162,黎嘉卓/20140160,王鹏旭/20140193"/>
    <s v="海万秀"/>
    <s v="讲师"/>
    <n v="7500"/>
    <n v="7500"/>
    <n v="15000"/>
    <s v="材料科学"/>
    <s v="二硼化锆是一种超高温陶瓷材料，具有低密度、高熔点、高硬度、高温强度高导电导热等特点，有望用1600 ℃及以上的高温环境。ZrB2无压致密化和韧性低是制约其应用的难题之一。此外作为高温运动部件的候选材料，其摩擦学性能尚未开展系统研究。本项目中以ZrB2-SiC复合材料为研究对象，探索ZrB2复合材料实现完全致密化的工艺条件，制备完全致密的ZrB2-SiC复合材料，综合评价ZrB2-SiC复合材料的摩擦学性能。实验结果能够为该材料用于高温结构材料提供技术指导。"/>
  </r>
  <r>
    <n v="2016"/>
    <s v="宁夏回族自治区"/>
    <n v="11407"/>
    <x v="101"/>
    <n v="201611407004"/>
    <s v="Sn/C复合材料的制备及电化学性能研究"/>
    <x v="0"/>
    <s v="吕瑞"/>
    <n v="20140354"/>
    <n v="5"/>
    <s v="张军/20140377,胡志敏/20140350,丁宁/20140375,郑海洋/20140356"/>
    <s v="王北平"/>
    <s v="讲师"/>
    <n v="7500"/>
    <n v="7500"/>
    <n v="15000"/>
    <s v="能源科学技术"/>
    <s v="锡基材料具有高比容量，是目前石墨负极材料的潜在替代者。本项目利用水热法制备出Sn/C复合材料，使纳米Sn颗粒均匀分散在球形碳基体上。利用碳基体对锡颗粒的钉扎作用，限制其体积膨胀和团聚，有效提高锡基材料循环性能。同时，碳基体良好的电子电导率也可促进复合材料的高倍率充放电能力。通过对材料制备工艺、微观形貌尺寸控制、物相结构及电化学性能等方面的研究，为该类材料的实用化提供有益的理论和技术指导。"/>
  </r>
  <r>
    <n v="2016"/>
    <s v="宁夏回族自治区"/>
    <n v="11407"/>
    <x v="101"/>
    <n v="201611407005"/>
    <s v="高温合金的低周疲劳晶界容限研究"/>
    <x v="0"/>
    <s v="杨亚楠"/>
    <n v="20140116"/>
    <n v="4"/>
    <s v="张月旭/20140139,李文桔/20140090,周炫庚/20140128"/>
    <s v="张小丽"/>
    <s v="讲师"/>
    <n v="7500"/>
    <n v="7500"/>
    <n v="15000"/>
    <s v="材料科学"/>
    <s v="镍基单晶高温合金是在定向凝固的基础之上，通过选晶法或籽晶法制备出来的。从理论上讲，通过控制铸造条件可以制备出没有缺陷的镍基单晶高温合金。然而，在实际生产过程中，当前的制备技术无法制备无缺陷的单晶高温合金，合金中总会存在着亚晶、小角晶界或者大角晶界这样的晶粒缺陷。正是由于这些凝固缺陷的产生，单晶铸件的成品率才明显降低。因此，在工程上需要确定每一种单晶高温合金的晶界容限。当合金中存在的晶界角度小于某一特定值时，该合金可以近似作为单晶组织使用；当合金中存在的晶界角度大于某一特定值时，必须把合金判定为非单晶组织并"/>
  </r>
  <r>
    <n v="2016"/>
    <s v="宁夏回族自治区"/>
    <n v="11407"/>
    <x v="101"/>
    <n v="201611407006"/>
    <s v="可降解杀菌超细纤维的制备"/>
    <x v="0"/>
    <s v="王莉清"/>
    <n v="20140307"/>
    <n v="6"/>
    <s v="宋英杰/20140321,杨会坪/20140323,杨定/20140325,宋程号/20140286,李明珠/20140319"/>
    <s v="杜江华"/>
    <s v="副教授"/>
    <n v="7500"/>
    <n v="7500"/>
    <n v="15000"/>
    <s v="材料科学"/>
    <s v="本课题拟通过具有杀菌和消毒功能的物质与其生物可降解高分子（如：聚乳酸或局聚羟基丁酸酯）进行复合，采用静电纺丝及其溶液纺丝的方法，制备出透气性良好，且具有杀菌和消毒功能的可降解超细纤维。若它制备成功，不仅克服了传统酒精时效性差、创口贴透气性差、缝合线拆卸麻烦的缺点，而且还具有生物降解，对环境友好的特点。"/>
  </r>
  <r>
    <n v="2016"/>
    <s v="宁夏回族自治区"/>
    <n v="11407"/>
    <x v="101"/>
    <n v="201611407007"/>
    <s v="风光互补发电系统"/>
    <x v="0"/>
    <s v="张文超"/>
    <n v="20140662"/>
    <n v="6"/>
    <s v="赵学斌/20140642,杨刚/20140641,马忠立/20140646,王美娟/20140663,哈米拉·叶尔波拉提/20140671"/>
    <s v="鲍润华"/>
    <s v="高级工程师"/>
    <n v="7500"/>
    <n v="7500"/>
    <n v="15000"/>
    <s v="电子与通信技术"/>
    <s v="随着能源危机日益临近，新能源已经成为今后世界的主要能源之一，其中太阳能已经捉奸走进我们的生活，风力发电机偶尔可以看到或听到，瞌睡作为新能源如何在实际中去应运这些问题是我们在今后很长时间里需要探索的。"/>
  </r>
  <r>
    <n v="2016"/>
    <s v="宁夏回族自治区"/>
    <n v="11407"/>
    <x v="101"/>
    <n v="201611407008"/>
    <s v="基于ARM嵌入式系统的四轴农用飞行器"/>
    <x v="0"/>
    <s v="蒋畅"/>
    <n v="20140852"/>
    <n v="6"/>
    <s v="田文/20140856,韦健坚/20140826,朱吉祥/20140850,周齐飞/20140861,邓建威/20140827"/>
    <s v="刘凡奇"/>
    <s v="讲师"/>
    <n v="7500"/>
    <n v="7500"/>
    <n v="15000"/>
    <s v="电子与通信技术"/>
    <s v="通过传感器实时采集四旋翼的姿态、高度、位置等信息，传给主控单片机，从而控制飞行器的姿态和位置从而满足复杂环境中的任务需求。最大限度的减少了工作人员接触农药的时间，从而可以保证工作人员的生命安全，减少了繁重的体力劳动,也极大的提高了工作效率"/>
  </r>
  <r>
    <n v="2016"/>
    <s v="宁夏回族自治区"/>
    <n v="11407"/>
    <x v="101"/>
    <n v="201611407009"/>
    <s v="基于KL26单片机智能感应天气车衣的控制"/>
    <x v="0"/>
    <s v="刘裕佳"/>
    <n v="20140865"/>
    <n v="6"/>
    <s v="冯青玉/20140638,王霞/20140607,陈定贤/20140606,周雪婷/20140726,沙依代·白克力/20140674"/>
    <s v="石万里"/>
    <s v="工程师"/>
    <n v="7500"/>
    <n v="7500"/>
    <n v="15000"/>
    <s v="电子与通信技术"/>
    <s v="智能车衣，在国内现在所谓的智能车衣只是停留在可以在一定的范围内进行无线遥控而已，并没有任何智能化的展现，随着中国经济的提升，有车从原来美好的愿望，变成了每家每户必须的代步工具，但是让有车一族心累的就是要在雨雪天气以后的保养自己的爱车，或者在炎热的夏日，车内蒸笼般的感觉。然而智能车衣可以改变这一现状，让爱车尽管不在车库内，也可以免受烈日的摧残，雨雪天气的折磨。这个智能车衣通过多个传感器的共同检测来预测是否雨雪天气将会到来，自主放下车衣，让爱车避免雨雪的侵蚀，或者当检测到户外紫外线达到一定的程度后，自动放下车"/>
  </r>
  <r>
    <n v="2016"/>
    <s v="宁夏回族自治区"/>
    <n v="11407"/>
    <x v="101"/>
    <n v="201611407010"/>
    <s v="基于.NET的老年公寓监控系统"/>
    <x v="0"/>
    <s v="李霖"/>
    <n v="20140720"/>
    <n v="6"/>
    <s v="张国立/20140690,芦正阳/20140711,田思远/20140713,刘磊/20140717,诸葛建武/20140696"/>
    <s v="李庆达"/>
    <s v="讲师"/>
    <n v="7500"/>
    <n v="7500"/>
    <n v="15000"/>
    <s v="电子与通信技术"/>
    <s v="基于.net的老年公寓监控系统旨在于从老年人的生理、心理特征出发，开发一款专门应用于老年公寓的语音控制系统和独特的UI设计实现符合老年人生活和使用习惯的可控界面，为老年人的家居生活提供便利，提高老年人居家生活的质量，改善老年公寓的建设水平。该监控系统通过.net平台，让手机App与单片机实现无线通信数据交互，当老年人发生紧急情况，可通过开发的求助医疗系统向管理人员发送求助信息，通过温湿度传感系统，防火烟感系统、煤气泄漏系统实时监控室内环境"/>
  </r>
  <r>
    <n v="2016"/>
    <s v="宁夏回族自治区"/>
    <n v="11407"/>
    <x v="101"/>
    <n v="201611407011"/>
    <s v="基于STM32单片机的GSM通信及emWin系统设计"/>
    <x v="0"/>
    <s v="钟涛"/>
    <n v="20140603"/>
    <n v="5"/>
    <s v="修铮/20140614,彭琴/20140527,张思勤/20140544,冯青玉/20140638"/>
    <s v="祝玲"/>
    <s v="讲师"/>
    <n v="7500"/>
    <n v="7500"/>
    <n v="15000"/>
    <s v="电子与通信技术"/>
    <s v="利用Cortex-M3系列单片机为内核，设计研发GSM无线通信，趋向于智能电子设备的开发与制作，独立设计emWin系统，便于开发出Cortex嵌入式系列单片机专用图形界面处理库，给用户提供便捷、简约、舒适的使用体验；同时，利用Cortex系列单片机的高频处理能力，可以给用户提供更完善的智能服务。"/>
  </r>
  <r>
    <n v="2016"/>
    <s v="宁夏回族自治区"/>
    <n v="11407"/>
    <x v="101"/>
    <n v="201611407012"/>
    <s v="设计并合成以呋喃为母核的新化合物"/>
    <x v="0"/>
    <s v="骆焕泰"/>
    <n v="20141902"/>
    <n v="4"/>
    <s v="陈美玲/20141939,岑祖英/20141905,岳方/20141966"/>
    <s v="洪伟"/>
    <s v="副教授"/>
    <n v="7500"/>
    <n v="7500"/>
    <n v="15000"/>
    <s v="化学"/>
    <s v="本项目主要是设计并合成以呋喃为母核的蛋白质精氨酸甲基转移酶抑制剂，作为一种新型的肿瘤细胞治疗新药化合物。首先是合成路线的探索：以2-甲酰基呋喃为原料，经过溴代反应，还原氨化反应，Suzuki反应和脱保护基反应得到呋喃为母核的新化合物；然后在此基础上，合成得到一系列呋喃为母核的新化合物；最后，通过PRMT活性测试试剂盒测试此类新化合物对蛋白质精氨酸甲基转移酶的抑制作用。筛选出两到三种抑制PRMT活性高的新化合物。并用于小鼠体内抗人类乳腺癌活性的研究，为新药的研发奠定一定的前期基础。"/>
  </r>
  <r>
    <n v="2016"/>
    <s v="宁夏回族自治区"/>
    <n v="11407"/>
    <x v="101"/>
    <n v="201611407013"/>
    <s v="基于无人机搭载平台的PM2.5检测系统"/>
    <x v="0"/>
    <s v="佟宇"/>
    <n v="20142053"/>
    <n v="5"/>
    <s v="秦凯峰/20141692,田文靖/20141993,姜禄/20142007,李军/20141995"/>
    <s v="高阳"/>
    <s v="副教授"/>
    <n v="7500"/>
    <n v="7500"/>
    <n v="15000"/>
    <s v="机械工程"/>
    <s v="当下PM2.5检测分为两类：其中一类为政府投资建设的气象局检测设备，采用大型仪器，成本很高，使用条件相对苛刻，但其测量精确，为大众提供可以信服的数据。另外一类则是大众消费级检测设备，使用方便，易于携带，通过各类传感器的检测，也能提供较为满意的颗粒物浓度数据。但以上两类传统的检测方式对于高空与难以到达的空域只能束手无策。针对这一现状我们希望开发基于无人机搭载平台的PM2.5检测系统以解决这一问题。"/>
  </r>
  <r>
    <n v="2016"/>
    <s v="宁夏回族自治区"/>
    <n v="11407"/>
    <x v="101"/>
    <n v="201611407014"/>
    <s v="无电力（人力）驱动洗衣机"/>
    <x v="0"/>
    <s v="潘翌"/>
    <n v="20142010"/>
    <n v="6"/>
    <s v="李坤/20141996,苏乙峻/20142058,马永平/20142050,韩燕/20151902,谭赞松/20142022"/>
    <s v="吕硕"/>
    <s v="教授"/>
    <n v="7500"/>
    <n v="7500"/>
    <n v="15000"/>
    <s v="机械工程"/>
    <s v="本项目旨在设计一款绿色、健康、环保洗衣机。本洗衣机不用电力，为人力驱动，具有多级变速洗衣和脱水的功能，以满足不同类型衣物洗涤及脱水的需求；设置有离合器，能够实现洗衣、脱水模式的变换调节。具有电子显示运行时间、运动速度、消耗热量等功能，洗衣的同时可以达到健身的目的。洗衣桶及脱水桶结构简单，能够与动力部分分离，实现个人独立洗涤，满足集体生活人群的需求。"/>
  </r>
  <r>
    <n v="2016"/>
    <s v="宁夏回族自治区"/>
    <n v="11407"/>
    <x v="101"/>
    <n v="201611407015"/>
    <s v="基于Android的多文本语音阅读器"/>
    <x v="0"/>
    <s v="李泉宏"/>
    <n v="20142352"/>
    <n v="5"/>
    <s v="范承波/20142339,张海燕/20142176,董超/20142226,李婷/20152166"/>
    <s v="马占有"/>
    <s v="副教授"/>
    <n v="7500"/>
    <n v="7500"/>
    <n v="15000"/>
    <s v="计算机科学技术"/>
    <s v="该APP是一款简单易用且功能强大的语音阅读器，支持包括TXT、EPUB,UMD等多种文本格式,支持吹气、摇一摇、声控翻页。适合开车、跑步、逛街、午夜等等情况听书，免去眼睛的疲劳，专为Android用户考虑，是非常好、体贴的语音阅读。"/>
  </r>
  <r>
    <n v="2016"/>
    <s v="宁夏回族自治区"/>
    <n v="11407"/>
    <x v="101"/>
    <n v="201611407016"/>
    <s v="六盘山区山桃种子萌发和幼苗生长的生境选择特征"/>
    <x v="0"/>
    <s v="姜英娜"/>
    <n v="20143683"/>
    <n v="3"/>
    <s v="田婷婷/20143684,田小燕/20143681"/>
    <s v="闫兴富"/>
    <s v="教授"/>
    <n v="7500"/>
    <n v="7500"/>
    <n v="15000"/>
    <s v="生物学"/>
    <s v="山桃因适应性广，抗性强，耐瘠薄这些特点，因此成为当地生态造林主要树种。本实验研究不同温度对种子萌发的影响实验；不同光照对种子萌发和幼苗生长的影响实验以及耐旱性对种子萌发和幼苗生长的影响实验。此项目的研究可以使人们更好的了解山桃，从而将山桃充分利用到荒山绿化、保持水土等方面，山桃本身也具有较高的经济价值，通过研究其种子和幼苗，可以使其成为好的经济产品。"/>
  </r>
  <r>
    <n v="2016"/>
    <s v="宁夏回族自治区"/>
    <n v="11407"/>
    <x v="101"/>
    <n v="201611407017"/>
    <s v="Ca(OH)2对淀粉凝胶形成过程的影响研究"/>
    <x v="0"/>
    <s v="黑雪"/>
    <n v="20143765"/>
    <n v="3"/>
    <s v="邓莉梅/20143784,任亚荣/20143781"/>
    <s v="韩立宏"/>
    <s v="副教授"/>
    <n v="7500"/>
    <n v="7500"/>
    <n v="15000"/>
    <s v="食品科学技术"/>
    <s v="Ca(OH)2作为一种国家允许的食品添加剂，在我国西北传统特色小吃“荞面饸饹”和墨西哥玉米饼制作中用来改善面团的加工性能和产品的感官品质，有同于传统食碱对小麦面团和面条品质的效果贡献。本项目通过比较分析Ca(OH)2，氢氧化钠和氯化钙对不同类型淀粉凝胶形成过程的影响，探索Ca(OH)2改善淀粉凝胶物性的机理，以期为无面筋富钙面制食品的研发提供理论依据和实践指导。"/>
  </r>
  <r>
    <n v="2016"/>
    <s v="宁夏回族自治区"/>
    <n v="11407"/>
    <x v="101"/>
    <n v="201611407018"/>
    <s v="动情周期对雌性可卡因敏感性的影响及神经肽变化"/>
    <x v="0"/>
    <s v="赫晨"/>
    <n v="20143685"/>
    <n v="3"/>
    <s v="白宇川/20143608,程广超/20147138"/>
    <s v="王建礼"/>
    <s v="副教授"/>
    <n v="7500"/>
    <n v="7500"/>
    <n v="15000"/>
    <s v="生物学"/>
    <s v="女性滥用药物已成为严峻的社会问题。雌激素是决定雌性对药物易感性的直接原因。由于雌激素水平与雌性动物所处的动情周期（在灵长类和人类为月经周期）有关，因此，雌激素对药物的易化效应与雌性的动情周期密切有关。神经肽催产素和加压素的表达具有性激素依赖性，二者在雌性对可卡因易感性中的作用及机制还不清楚，有必要深入研究。药物诱导的奖赏效应在人和动物是相对稳定的，因此，研究雌性对药物易感性的机制对于制定针对女性药物滥用者的戒断治疗具有重要意义。"/>
  </r>
  <r>
    <n v="2016"/>
    <s v="宁夏回族自治区"/>
    <n v="11407"/>
    <x v="101"/>
    <n v="201611407019"/>
    <s v="民族地区传统食品中体外降解胆固醇乳酸菌株的筛选"/>
    <x v="0"/>
    <s v="袁凤霞"/>
    <n v="20143715"/>
    <n v="6"/>
    <s v="邓鹏程/20143682,王晓丹/20143757,李俊/20141383,李文文/20143699,孙敏/20133489"/>
    <s v="刘建利"/>
    <s v="副教授"/>
    <n v="7500"/>
    <n v="7500"/>
    <n v="15000"/>
    <s v="食品科学技术"/>
    <s v="胆固醇的升高导致心脑血管疾病已成为影响现代人健康的第一大杀手，研究证明乳酸菌有降解胆固醇的作用，因此，用乳酸菌降胆固醇是预防人类心血管疾病的一条新途径。少数民族制作和食用乳酸菌制品已有很久的历史，这些食品中的乳酸菌经过几千年的自然选择驯化，保存下来菌株应该具有优良特性和益生作用。本实验在前期从这些民族地区传统食品中分离获得的1000株乳酸菌的基础上，筛选降解胆固醇菌株，并进一步探索其发酵特性，为针对高胆固醇人群的开发功能性乳酸菌制品奠定基础。"/>
  </r>
  <r>
    <n v="2016"/>
    <s v="宁夏回族自治区"/>
    <n v="11407"/>
    <x v="101"/>
    <n v="201611407020"/>
    <s v="人工芦苇浮岛研究与构建"/>
    <x v="0"/>
    <s v="董艳兵"/>
    <n v="20143688"/>
    <n v="4"/>
    <s v="杜梦/20143690,宋海丽/20143698,吴锋/20143670"/>
    <s v="周立彪"/>
    <s v="讲师"/>
    <n v="7500"/>
    <n v="7500"/>
    <n v="15000"/>
    <s v="环境科学技术及资源科学技术"/>
    <s v="本项目拟设计并构建一种适应不同水体深度的人工浮岛，浮岛中移植的芦苇经分蘖生长形成密集群丛后独立漂浮并自然更新。芦苇是分布广、分蘖能力强但生长受水深限制的挺水植物，本设计辅助芦苇在超限水深生长为根茎交联群丛并构成以芦苇根系为中心的水下复合净化生态系统,其对富营养化水体中氮磷物质具有净化效率高、无运行维护费并有利于水生生态系统恢复和重建等特点。"/>
  </r>
  <r>
    <n v="2016"/>
    <s v="宁夏回族自治区"/>
    <n v="11407"/>
    <x v="101"/>
    <n v="201611407021"/>
    <s v="基于B/S结构的大学生创新创业管理系统的设计与实现"/>
    <x v="0"/>
    <s v="刘玉米"/>
    <n v="20143957"/>
    <n v="6"/>
    <s v="侯晨辉/20143961,宋乾源/20143837,刘高/20143960,王存淑/20143943,韦玉蓉/20143803"/>
    <s v="纪峰"/>
    <s v="教授"/>
    <n v="7500"/>
    <n v="7500"/>
    <n v="15000"/>
    <s v="计算机科学技术"/>
    <s v="本项目设计一个能够实现网上申报、评阅与项目管理功能的创新项目管理系统。"/>
  </r>
  <r>
    <n v="2016"/>
    <s v="宁夏回族自治区"/>
    <n v="11407"/>
    <x v="101"/>
    <n v="201611407022"/>
    <s v="基于OpenGL的三维点云数据系统的设计与实现"/>
    <x v="0"/>
    <s v="侯晨辉"/>
    <n v="20143961"/>
    <n v="4"/>
    <s v="刘玉米/20143957,邓嘉/20133901,刁婉/20133902"/>
    <s v="马自萍"/>
    <s v="副教授"/>
    <n v="7500"/>
    <n v="7500"/>
    <n v="15000"/>
    <s v="计算机科学技术"/>
    <s v="本项目以OpenGL为研究平台，进行三维点云数据处理系统的设计与实现。可提供了强大点云处理能力，可跨平台，跨编程语言，快速创建高质量的三维数模，支持stl、obj、ply等格式的读取、显示、网格化、自动拼接等功能。另外，该系统可将点云数据经过一系列的处理后创建出完美多边形网格，再使用曲面拟合来创建曲面。OpenGL对三维点云数据的点云进行旋转、平移、分组，排序，曲线重构等处理，曲线重构成功后，由曲线来拟合曲面合成模型。模型合成后，对所创建的三维模型进行纹理、光照、材质贴图的处理。"/>
  </r>
  <r>
    <n v="2016"/>
    <s v="宁夏回族自治区"/>
    <n v="11407"/>
    <x v="101"/>
    <n v="201611407023"/>
    <s v="明清时期园林建筑的人文内涵及表现形式"/>
    <x v="0"/>
    <s v="许建鹏"/>
    <n v="20144144"/>
    <n v="5"/>
    <s v="陆远哲/20133564,梁铎/20141953,张宏毅/20144101,李鹏辉/20144154"/>
    <s v="陆宁"/>
    <s v="副教授"/>
    <n v="7500"/>
    <n v="7500"/>
    <n v="15000"/>
    <s v="土木建筑工程"/>
    <s v="中国古典园林建筑是中华民族的历史文化遗产，饱含深厚的文化底蕴，蕴涵着中华民族的人文观念与美学理想追求，也承载着华夏人民的卓越智慧和创造才能。"/>
  </r>
  <r>
    <n v="2016"/>
    <s v="宁夏回族自治区"/>
    <n v="11407"/>
    <x v="101"/>
    <n v="201611407024"/>
    <s v="基于活性矿物掺合料复掺技术上的超高强混凝土制备技术研究"/>
    <x v="0"/>
    <s v="韩威"/>
    <n v="20144103"/>
    <n v="4"/>
    <s v="金建辉/20144121,陈晶/20144129,杨小高/20144178"/>
    <s v="傅博"/>
    <s v="讲师"/>
    <n v="7500"/>
    <n v="7500"/>
    <n v="15000"/>
    <s v="土木建筑工程"/>
    <s v="本项目拟通过资料分析、实地测量等方式，古典对园林建筑的附属结构、空间布局、装饰、外部环境等方面进行研究，并分析对比现代建筑施工工艺与古典园林建筑的完美结合，以发现并总结古典园林建筑所蕴含的人文内涵及其表现形式，达到传承弘扬中国优秀传统文化的目的。"/>
  </r>
  <r>
    <n v="2016"/>
    <s v="宁夏回族自治区"/>
    <n v="11407"/>
    <x v="101"/>
    <n v="201611407025"/>
    <s v="医学影像拍摄中体位对评片质量的影响"/>
    <x v="0"/>
    <s v="马成龙"/>
    <n v="20144824"/>
    <n v="5"/>
    <s v="李月梅/20144815,隋岳良子/20144815,郭钧/20144814,邹正午20144828"/>
    <s v="戴志军"/>
    <s v="主治医师"/>
    <n v="7500"/>
    <n v="7500"/>
    <n v="15000"/>
    <s v="临床医学"/>
    <s v="1.研究正确的 X 线摄影体位设计（俗称摆位）是获取最佳 DR影像的前提_x000d_2.研究正确选择数字摄影条件参数是获取最佳 DR 影像的关键_x000d_3.研究正确设定机器所处人为因素是获取最佳 DR 影像的基础"/>
  </r>
  <r>
    <n v="2016"/>
    <s v="宁夏回族自治区"/>
    <n v="11407"/>
    <x v="101"/>
    <n v="201611407026"/>
    <s v="银川市郊区土地流转状况调查"/>
    <x v="0"/>
    <s v="张宏"/>
    <n v="20141059"/>
    <n v="6"/>
    <s v="帕里达西·赛力克/20141536,马明芳/20144450,郑思雨/20141469,杨丽红/20141219,王雨婷/20140945"/>
    <s v="吴学智"/>
    <s v="讲师"/>
    <n v="5000"/>
    <n v="5000"/>
    <n v="10000"/>
    <s v="社会学"/>
    <s v="近年来，银川市郊区农村土地经营中有三种现象制约了农村经济的发展。一是地块过于分散，不利于规模开发和机械化作业；二是一些种田能手有意加大农业投入，但苦于耕地有限不划算；三是多数外出务工经商农民责任田粗放经营甚至撂荒，土地资源浪费严重。为解决上述矛盾，银川郊区按照依法、自愿、有偿的原则，积极鼓励农民进行土地流转，以此推进土地适度规模经营。"/>
  </r>
  <r>
    <n v="2016"/>
    <s v="宁夏回族自治区"/>
    <n v="11407"/>
    <x v="101"/>
    <n v="201611407027"/>
    <s v="大学生兼职法律问题调查"/>
    <x v="0"/>
    <s v="贾小漩"/>
    <n v="20140930"/>
    <n v="6"/>
    <s v="吕明霞/20140924,黄丽/20140966,郭红/20141020,冉银河/20141236,范玉萍/20140918"/>
    <s v="黑静洁"/>
    <s v="副教授"/>
    <n v="5000"/>
    <n v="5000"/>
    <n v="10000"/>
    <s v="法学"/>
    <s v="本次项目是对宁夏银川市的清真饮食的经营规范方面的调查研究，清真饮食不只是一种饮食习惯，更是一种民族信仰，所以，我们此次的活动是通过对银川市及周边县市的清真餐厅、超市进行调查研究，得出经营是否符合《宁夏回族自治区清真食品管理条例》的规定，对于不符合有关规定的，提出相应的建议，来达到使清真饮食业更规范经营的目的。"/>
  </r>
  <r>
    <n v="2016"/>
    <s v="宁夏回族自治区"/>
    <n v="11407"/>
    <x v="101"/>
    <n v="201611407028"/>
    <s v="随迁农民工子女权益保护现状调查研究--以银川地区农民工随迁子女为研究对象"/>
    <x v="0"/>
    <s v="地里呼买尔·买买提"/>
    <n v="20141195"/>
    <n v="6"/>
    <s v="陈倩/20141033,杨淑娴/20141045,蔡彤/20140967,刘梦婷/20140913,朱路霞/20141141"/>
    <s v="张晓琴"/>
    <s v="教授"/>
    <n v="5000"/>
    <n v="5000"/>
    <n v="10000"/>
    <s v="社会学"/>
    <s v="随着城市化进程中城市农民工数量的增加，随迁农民工子女教育公平问题得到了社会的广泛关注，通过研究随迁农民工子女个人、家庭、学校的现状特征，以及随迁农民工子女目前课余活动形式、时间、范围、方式、场所存在的问题以及对其产生的影响，从社区支持以及社会支持两个角度探讨如何解决随迁农民工子女权益保护的现状并提出相关策略。"/>
  </r>
  <r>
    <n v="2016"/>
    <s v="宁夏回族自治区"/>
    <n v="11407"/>
    <x v="101"/>
    <n v="201611407029"/>
    <s v="清真饮食业规范经营调查"/>
    <x v="0"/>
    <s v="王海燕"/>
    <n v="20141140"/>
    <n v="6"/>
    <s v="袁志芸/20141116,史佳宁/20141146,王彪/20141218,马立志/20141206,毛宗思/20140960"/>
    <s v="黄爱学"/>
    <s v="副教授"/>
    <n v="5000"/>
    <n v="5000"/>
    <n v="10000"/>
    <s v="社会学"/>
    <s v="本次项目是对宁夏银川市的清真饮食的经营规范方面的调查研究，清真饮食不只是一种饮食习惯，更是一种民族信仰，所以，我们此次的活动是通过对银川市及周边县市的清真餐厅、超市进行调查研究，得出经营是否符合《宁夏回族自治区清真食品管理条例》的规定，对于不符合有关规定的，提出相应的建议，来达到使清真饮食业更规范经营的目的。"/>
  </r>
  <r>
    <n v="2016"/>
    <s v="宁夏回族自治区"/>
    <n v="11407"/>
    <x v="101"/>
    <n v="201611407030"/>
    <s v="宁夏回族八宝茶茶艺挖掘及推广研究"/>
    <x v="0"/>
    <s v="曹向涛"/>
    <n v="20141528"/>
    <n v="6"/>
    <s v="杜伟/20141523,王文基/20141451,陈承舜/20141460,龙丹/20141448,郭光聪/20141463"/>
    <s v="景曦"/>
    <s v="副教授"/>
    <n v="5000"/>
    <n v="5000"/>
    <n v="10000"/>
    <s v="管理学"/>
    <s v="该项目主要针对从八宝茶茶艺解读回族文化的研究，调查内容包括研究回族文化，主要是回族饮食文化，及其特有的八宝茶文化，并最终研究策划出一套能够展现回族文化的八宝茶茶艺。通过调查回族文化并研究策划出八宝茶茶艺，以此让更多的人了解回族文化和八宝茶文化，通过八宝茶茶艺展现回族文化，不仅可以用在民族旅游方面还可以为八宝茶做好营销宣传工作。"/>
  </r>
  <r>
    <n v="2016"/>
    <s v="宁夏回族自治区"/>
    <n v="11407"/>
    <x v="101"/>
    <n v="201611407031"/>
    <s v="大学生对智能手机的依赖度调查"/>
    <x v="0"/>
    <s v="邓兴寅"/>
    <n v="20141547"/>
    <n v="5"/>
    <s v="马小萍/20141509,范奕欣/20141485,刘建斌/20141521,铁慧丽/20141511"/>
    <s v="雷茜"/>
    <s v="副教授"/>
    <n v="5000"/>
    <n v="5000"/>
    <n v="10000"/>
    <s v="管理学"/>
    <s v="在科技飞速发展的今天，越来越多的同学沉迷于网络，尤其手机对大学生的影响非常大。因此，需要及时掌握了解本地大学生对手机使用的情况，并根据实际情况给出合理的建议。"/>
  </r>
  <r>
    <n v="2016"/>
    <s v="宁夏回族自治区"/>
    <n v="11407"/>
    <x v="101"/>
    <n v="201611407032"/>
    <s v="银川休闲书吧经营模式的调研"/>
    <x v="0"/>
    <s v="邓文磊"/>
    <n v="20141441"/>
    <n v="6"/>
    <s v="姚玉梅/20141439,白运忠/20141549,扎西桑珠/20141533,吴启联/20141461,刘燕/20141459"/>
    <s v="贾耀峰"/>
    <s v="教授"/>
    <n v="5000"/>
    <n v="5000"/>
    <n v="10000"/>
    <s v="管理学"/>
    <s v="在查阅相关资料，设计调查问卷，划分调查范围的基础上，通过问卷调查、实地考察，访谈书吧人员和读者、系统分析等途径（1）全面了解银川市休闲书吧的数量、区域分布等基本情况。（2）重点选择几个著名的休闲书吧，深入分析这些休闲书吧的设施条件（包括投资、场地、书屋、书籍等规模）、市场规模（包括消费群体及营业规模）、人力资源及其管理等，探讨银川市休闲书吧具体的经营模式。"/>
  </r>
  <r>
    <n v="2016"/>
    <s v="宁夏回族自治区"/>
    <n v="11407"/>
    <x v="101"/>
    <n v="201611407033"/>
    <s v="宁夏插画式生态移民文化适应性与社区发展调查研究"/>
    <x v="0"/>
    <s v="雷蕾"/>
    <n v="20141260"/>
    <n v="4"/>
    <s v="彭春玉/20141266,蒋永康/20141247,康云/20141284"/>
    <s v="戴宁宁"/>
    <s v="副教授"/>
    <n v="5000"/>
    <n v="5000"/>
    <n v="10000"/>
    <s v="管理学"/>
    <s v="（1）宁夏生态移民的来源及其结构特征。主要涉及生态移民的来源地分布、民族组成，性别结构、年龄分布、婚姻状况、教育程度等方面的情况。（2）通过以宁夏华西村为基础的实地调研与问卷调查相结合的方法，分析宁夏生态移民生活方式变迁的具体情况。包括经济生活方式的变迁（从事的职业、经济收入等）、政治生活方式的变迁（传统社会群体、现代社会组织、政治参与等）、物质生活消费方式的变迁（衣、食、住、行、用）、文化、娱乐生活方式的变迁（婚姻家庭生活、宗教信仰及传统习俗、文化教育、娱乐活动）等内容。"/>
  </r>
  <r>
    <n v="2016"/>
    <s v="宁夏回族自治区"/>
    <n v="11407"/>
    <x v="101"/>
    <n v="201611407034"/>
    <s v="银川市大学生创业者现状与创业前景分析"/>
    <x v="0"/>
    <s v="苏赟媛"/>
    <n v="20142775"/>
    <n v="6"/>
    <s v="冯裕厦/20142778,李玲玉/20142774,康其文/20142764,张鑫/20142754,李昊/20142763"/>
    <s v="梅花·托哈依"/>
    <s v="副教授"/>
    <n v="5000"/>
    <n v="5000"/>
    <n v="10000"/>
    <s v="经济学"/>
    <s v="本项目围绕银川市大学生创业者的现状进行调研，采用问卷调查和访谈法相结合的调查方式，运用简单统计分析和理论描述的方式，对他们的创业环境和创业前景进行分析。思考在当前的经济政策形势下，大学生该如何选择并进行自主创业，探索大学生创业的新模式。"/>
  </r>
  <r>
    <n v="2016"/>
    <s v="宁夏回族自治区"/>
    <n v="11407"/>
    <x v="101"/>
    <n v="201611407035"/>
    <s v="对当前大学生分期消费需求及理财观念的调查研究——以宁夏为例"/>
    <x v="0"/>
    <s v="法志晨"/>
    <n v="20142542"/>
    <n v="6"/>
    <s v="王萍萍/20142466,祖丽皮耶/20142562,陈燕霞/20142512,李明掭/20142565,马启程/20142538"/>
    <s v="纳慧"/>
    <s v="讲师"/>
    <n v="5000"/>
    <n v="5000"/>
    <n v="10000"/>
    <s v="经济学"/>
    <s v="本项目的目的旨在了解当前大学生对此类分期借款消费的认知及需求，了解当前宁夏高校的大学生的消费观念及理财态度，以期提出促进大学生理性消费的合理性建议。"/>
  </r>
  <r>
    <n v="2016"/>
    <s v="宁夏回族自治区"/>
    <n v="11407"/>
    <x v="101"/>
    <n v="201611407036"/>
    <s v="宁夏高校与阿拉伯高校教育资源共享研究——以北方民族大学与喀土穆大学合作为例"/>
    <x v="0"/>
    <s v="邓印"/>
    <n v="20142463"/>
    <n v="6"/>
    <s v="霍禹彤/20142511,靳银/20142524,贾迎洁/20142572,巨雅静/20142448,余思桦/20142455"/>
    <s v="刘婷"/>
    <s v="副教授"/>
    <n v="5000"/>
    <n v="5000"/>
    <n v="10000"/>
    <s v="经济学"/>
    <s v="为适应学校国际合作与交流工作快速、高效、健康发展的需求，我校于2006年成立国际合作与交流处，并且经济学院为2014级国际经济与贸易本科生设立“中阿国际商务创新实验班”，作为第一个立足于中阿贸易的实验班，旨在促进宁夏高校与阿拉伯高校的教育资源共享，加深双方之间的了解和认知。 "/>
  </r>
  <r>
    <n v="2016"/>
    <s v="宁夏回族自治区"/>
    <n v="11407"/>
    <x v="101"/>
    <n v="201611407037"/>
    <s v="经管类专业大学生创业意识与能力调查研究——以北方民族大学为例"/>
    <x v="0"/>
    <s v="马鹏宇"/>
    <n v="20142767"/>
    <n v="6"/>
    <s v="侯淑伟/20142773,钟静/20142752,屈宏钰/20142756,杨慧/20142731,孙玥/20142772"/>
    <s v="杨云帆"/>
    <s v="讲师"/>
    <n v="5000"/>
    <n v="5000"/>
    <n v="10000"/>
    <s v="管理学"/>
    <s v="自2008年金融危机以来，中国经济的下行对大学生的就业产生了极大影响，就业形势严峻，尤其是经管类热门专业竞争非常激烈，从而激起了部分高校毕业生自主创业的想法。本项目通过对北方民族大学经济管理系本科生的创业情况进行调查，旨在深入了解经管类专业大学生的创业意识和创业能力的相关情况。"/>
  </r>
  <r>
    <n v="2016"/>
    <s v="宁夏回族自治区"/>
    <n v="11407"/>
    <x v="101"/>
    <n v="201611407038"/>
    <s v="宁夏农村留守儿童现状调查"/>
    <x v="0"/>
    <s v="熊秋"/>
    <n v="20142627"/>
    <n v="6"/>
    <s v="梁琪/20142681,蒋易霖/20142590,马国孝/20142672,李圆圆/20142643,张静/20142645"/>
    <s v="夏合群"/>
    <s v="教授"/>
    <n v="5000"/>
    <n v="5000"/>
    <n v="10000"/>
    <s v="经济学"/>
    <s v="项目旨在了解、探讨留守儿童形成原因，以及留守儿童在成长过程中所遇到的各种问题，并通过对数据的分析和对调查的研讨给出自己的意见，为有关职能部门制定相应政策提供参考依据，为公益组织参与进来提供一个较为可行的方案。吸引大家将关注的目光放在留守儿童身上，让社会对留守儿童这个特殊的群体多一份关爱，为留守儿童的成长创造一个尽可能充满阳光的世界，让他们健健康康地成长，像非留守儿童一样享受正常的生活。"/>
  </r>
  <r>
    <n v="2016"/>
    <s v="宁夏回族自治区"/>
    <n v="11407"/>
    <x v="101"/>
    <n v="201611407039"/>
    <s v="宁夏国家级贫困县“摘帽”问题的调研与思考"/>
    <x v="0"/>
    <s v="李国安"/>
    <n v="20142781"/>
    <n v="6"/>
    <s v="郭美禅/20142721,杨帆/20142762,曾禹/20142722,陈玲菲/20142732,王丽娟/20142718"/>
    <s v="范建荣"/>
    <s v="教授"/>
    <n v="5000"/>
    <n v="5000"/>
    <n v="10000"/>
    <s v="经济学"/>
    <s v="宁夏作为一个拥有8个国家级贫困县的少数民族地区，尽管扶贫工作取得了一些成果，但要想实现全面脱贫，建成小康社会，仍然还存在许多现实困难和问题。为此，我们欲就目前宁夏国家级贫困县“摘帽”问题作相关调研与分析，并提出相应的建议与措施，助力宁夏脱贫“摘帽”。"/>
  </r>
  <r>
    <n v="2016"/>
    <s v="宁夏回族自治区"/>
    <n v="11407"/>
    <x v="101"/>
    <n v="201611407040"/>
    <s v="基于复杂网络的宁夏地区冷链物流网络优化设计"/>
    <x v="0"/>
    <s v="蒋宇斌"/>
    <s v="20143196"/>
    <n v="4"/>
    <s v="郭佳秀/20143260,邢云博/20143211,贺芳娟/20143195"/>
    <s v="王伟"/>
    <s v="副教授"/>
    <n v="5000"/>
    <n v="5000"/>
    <n v="10000"/>
    <s v="管理学"/>
    <s v="基于宁夏的冷链物流现状，我们通过实地调研获取相关资料，构建出宁夏地区冷链物流基础网络并利用复杂网络理论知识对宁夏冷链物流网络进行分析构建出网络优化模型，最后提出网络优化的建议，促使宁夏地区物流的快速发展，为政府或企业在做规划时提供相应的建议和理论依据。"/>
  </r>
  <r>
    <n v="2016"/>
    <s v="宁夏回族自治区"/>
    <n v="11407"/>
    <x v="101"/>
    <n v="201611407041"/>
    <s v="宁夏地区网商税收征管问题的调查"/>
    <x v="0"/>
    <s v="余婉秋"/>
    <s v="20142902"/>
    <n v="4"/>
    <s v="陆敏清/20142841,金玉丽/20142915,曹静/20142893"/>
    <s v="陆珊"/>
    <s v="讲师"/>
    <n v="5000"/>
    <n v="5000"/>
    <n v="10000"/>
    <s v="管理学"/>
    <s v="网上购物是一种新的销售模式,在我国发展很快。就宁夏地区而言，网上购物税收征管有一定的难度,但是国家法律法规并没有对宁夏地区网上购物免税的具体规定,网上购物征税只是时间问题。由于征税会抑制网上购物交易的发展和网上购物征税成本较大,征税得不偿失，由此，我们小组想通过深入宁夏网商，找出其中不足的地方，提出更完善的网上购物税收征管的对策，以促进和完善宁夏的网商税收征管体系。"/>
  </r>
  <r>
    <n v="2016"/>
    <s v="宁夏回族自治区"/>
    <n v="11407"/>
    <x v="101"/>
    <n v="201611407042"/>
    <s v="银川市快消品O2O社区电子商务的调查研究"/>
    <x v="0"/>
    <s v="于卜源"/>
    <s v="20142958"/>
    <n v="4"/>
    <s v="安然/20142950,石粒蓉/20142967,袁朝/20143002"/>
    <s v="王金云"/>
    <s v="教授"/>
    <n v="5000"/>
    <n v="5000"/>
    <n v="10000"/>
    <s v="管理学"/>
    <s v="基于银川市快消品O2O社区电子商务企业的调查研究,确定社区市民的需求。对银川快消品O2O平台进行优化仿真，依据技术可能、经济合理、操作可行等原则，将上游渠道和下游资源串联起来，促进社区O2O进行良性发快消品O2O平台，提高购物便利性，从而提高整个宁夏地区的快消品O2O平台的发展,最终形成相关的建议，促使宁夏地区快消品O2O平台的快速发展，为政府或企业在做规划时提供相应的建议和理论依据。"/>
  </r>
  <r>
    <n v="2016"/>
    <s v="宁夏回族自治区"/>
    <n v="11407"/>
    <x v="101"/>
    <n v="201611407043"/>
    <s v="大学生微筹平台建设"/>
    <x v="0"/>
    <s v="向婵 "/>
    <n v="20142965"/>
    <n v="3"/>
    <s v="张晶晶/20142968,张月/20142952,杨磊/20142979"/>
    <s v="王春"/>
    <s v="副教授"/>
    <n v="5000"/>
    <n v="5000"/>
    <n v="10000"/>
    <s v="管理学"/>
    <s v="微筹主要目的是提供信息的咨询服务，然后筹集资金实现他们的理想。微筹分为微影视、微文化、微活动、微公益、微建设、微创业六个承接模块。另外还包含各类增值服务。通过招募相关企业入股、提供广告播放平台来赚取维持平台运营的资金。微筹初期的设定是在宁夏各个高校内设立平台，以北方民族大学为起点，逐步展开，从而在全国范围内推广，如果发展顺利，后期会逐步拓展内容，不仅限于高校，还可以让更多的社会人士加入进来。"/>
  </r>
  <r>
    <n v="2016"/>
    <s v="宁夏回族自治区"/>
    <n v="11407"/>
    <x v="101"/>
    <n v="201611407044"/>
    <s v="“注古交流，丝绸之路”文化旅游产品设计"/>
    <x v="0"/>
    <s v="胡晶晶"/>
    <s v="20143498"/>
    <n v="6"/>
    <s v="霍正阳/20133396,习子良/20143497,冯兆娜/20133389,王珽/20143495,付霄/20133390"/>
    <s v="戴昕芯"/>
    <s v="讲师"/>
    <n v="5000"/>
    <n v="5000"/>
    <n v="10000"/>
    <s v="艺术学"/>
    <s v="研究宁夏旅游文化市场的旅游纪念品设计，以贺兰山岩画为代表性旅游试点，以贺兰山岩画图腾为基础，创作旅游文化形象。该形象面向大众，主要用于纸质品，新媒体，其他媒介，来宣传宁夏的旅游文化市场，让更多的人知道这段丝绸之路。"/>
  </r>
  <r>
    <n v="2016"/>
    <s v="宁夏回族自治区"/>
    <n v="11407"/>
    <x v="101"/>
    <n v="201611407045"/>
    <s v="中美流行语的差异对比研究"/>
    <x v="0"/>
    <s v="顾正晴"/>
    <n v="20144362"/>
    <n v="4"/>
    <s v="赵亚丽/20144306,饶芳/20144314,周慧灵/20144342"/>
    <s v="马蓉"/>
    <s v="教授"/>
    <n v="5000"/>
    <n v="5000"/>
    <n v="10000"/>
    <s v="语言学"/>
    <s v="该项目主要是对中美流行语的来源及其影响人群的研究。对于不同年龄阶段的人群的受影响程度进行研究，对流行语的传播范围的广度和深度进行深入探索。然后对中美流行语的影响人群及范围的异同进行对比，进一步发现其蕴含的社会文化，社会结构及国家性质对语言文化的影响。"/>
  </r>
  <r>
    <n v="2016"/>
    <s v="宁夏回族自治区"/>
    <n v="11407"/>
    <x v="101"/>
    <n v="201611407046"/>
    <s v="北方民族大学周边产品创意设计"/>
    <x v="0"/>
    <s v="彭春霞"/>
    <n v="20144520"/>
    <n v="4"/>
    <s v="姜家慧/20144470,吾亿亨/20144495,陈昱彤/20144667"/>
    <s v="叶非"/>
    <s v="讲师"/>
    <n v="5000"/>
    <n v="5000"/>
    <n v="10000"/>
    <s v="新闻学与传播学"/>
    <s v="本项目为北民大宣传，让入学的新生，在读的老生，或是已毕业的学子都能随时感受到北民大的气息。"/>
  </r>
  <r>
    <n v="2016"/>
    <s v="宁夏回族自治区"/>
    <n v="11407"/>
    <x v="101"/>
    <n v="201611407047"/>
    <s v="“微光”微信平台的推广研究"/>
    <x v="0"/>
    <s v="陈悦来"/>
    <n v="20144451"/>
    <n v="6"/>
    <s v="丁盈斐/20134447,武心悦/20134473,杨昌锦/20144425,韦琦/20144419,李娜/20144434"/>
    <s v="刘晨红"/>
    <s v="教授"/>
    <n v="5000"/>
    <n v="5000"/>
    <n v="10000"/>
    <s v="新闻学与传播学"/>
    <s v="本项目将推广“微光”公众号来服务更多的学生并且丰富大家的校园生活。"/>
  </r>
  <r>
    <n v="2016"/>
    <s v="宁夏回族自治区"/>
    <n v="11407"/>
    <x v="101"/>
    <n v="201611407048"/>
    <s v="交互式电子书媒介试行与推广"/>
    <x v="0"/>
    <s v="李娜"/>
    <n v="20144764"/>
    <n v="6"/>
    <s v="杨梦鸽/20144790,祁晓燕/20144731,艾树莹/20144754,曹紫微/20144760,李溶珊/20134506"/>
    <s v="张菊样"/>
    <s v="副教授"/>
    <n v="5000"/>
    <n v="5000"/>
    <n v="10000"/>
    <s v="新闻学与传播学"/>
    <s v="运用Moglue交互式电子书设计软件，制作完整的电子杂志。"/>
  </r>
  <r>
    <n v="2016"/>
    <s v="宁夏回族自治区"/>
    <n v="11407"/>
    <x v="101"/>
    <n v="201611407049"/>
    <s v="从沈从文及其作品看湘西少数民族多元文化的融合"/>
    <x v="0"/>
    <s v="苑青青"/>
    <n v="20144750"/>
    <n v="6"/>
    <s v="谢禄玲/20144758,裴鹏霞/20144730,杨娜/20144810,李有娜/20144786,张九月/20144727"/>
    <s v="保惠"/>
    <s v="副教授"/>
    <n v="5000"/>
    <n v="5000"/>
    <n v="10000"/>
    <s v="文学"/>
    <s v="本项目以沈从文的作品为依托通过对部分湘西地区的实地调查，来研究湘西多民族文化的融合与发展的历程与现状。"/>
  </r>
  <r>
    <n v="2016"/>
    <s v="宁夏回族自治区"/>
    <n v="11407"/>
    <x v="101"/>
    <n v="201611407050"/>
    <s v="宁夏高校大学生应征入伍情况调查"/>
    <x v="0"/>
    <s v="李朝军"/>
    <n v="20124206"/>
    <n v="6"/>
    <s v="刘媛/20144586,妥桂芳/20144607,龙西婵/20144481,佟嘉旭/20144597,李鹏飞/20144543"/>
    <s v="徐玉英"/>
    <s v="教授"/>
    <n v="5000"/>
    <n v="5000"/>
    <n v="10000"/>
    <s v="社会学"/>
    <s v="本项目首先从大学生应征入伍的动机入手，全面广泛的进行调查了解。"/>
  </r>
  <r>
    <n v="2016"/>
    <s v="宁夏回族自治区"/>
    <n v="11407"/>
    <x v="101"/>
    <n v="201611407051"/>
    <s v="让标本插上“创意”的翅膀"/>
    <x v="1"/>
    <s v="王志恒"/>
    <n v="20133595"/>
    <n v="5"/>
    <s v="冯翠娥/20133541,马小燕/20143653,马莉/20153543,王冲/20153497"/>
    <s v="魏玉清"/>
    <s v="教授"/>
    <n v="10000"/>
    <n v="10000"/>
    <n v="20000"/>
    <s v="生物学"/>
    <s v="本项目依托宁夏本地特色的自然资源，在专业老师的指导下，由全体组员制作学术标本和创意标本等标本产品并进行销售。搜寻材料时我们会注重原材料的观赏性；在不破坏生态的前提下，制作过程中我们会保持材料的原有形态，尊重自然尊重原生态。同时努力坚持走精品路线，将产品的质量放在首位，在保证产品质量的情况下进行系列化，品牌化制作。最终发展为宁夏首家依据高校为平台的各类标本制作及销售公司。"/>
  </r>
  <r>
    <n v="2016"/>
    <s v="宁夏回族自治区"/>
    <n v="11407"/>
    <x v="101"/>
    <n v="201611407052"/>
    <s v="天亿慧雅网络教育商城"/>
    <x v="1"/>
    <s v="周浩"/>
    <n v="20144659"/>
    <n v="6"/>
    <s v="刘国巧/20134624,王梦歌/20132825,王梅/20132881,马香花/20144281,白雪/20144774"/>
    <s v="郭艳"/>
    <s v="副教授"/>
    <n v="10000"/>
    <n v="10000"/>
    <n v="20000"/>
    <s v="教育学"/>
    <s v=" 天亿慧雅教育商城是由天亿慧雅网络科技公司打造的一家专注于O2O教育的电子商务平台。该平台致力于整合区内优质的线下教育机构与闲散教师资源，为全宁夏地区幼儿、小、初、高、大学及成人提供学前教育、兴趣文化课程培训及专业类考试、研究生考试、公务员考试、出国留学培训等各类教育服务。天亿慧雅教育商城将成为教育消费群体与教育服务资源之间的沟通枢纽和链接桥梁，进一步优化教育资源配置，填补教育电商服务空白。         "/>
  </r>
  <r>
    <n v="2016"/>
    <s v="宁夏回族自治区"/>
    <n v="11407"/>
    <x v="101"/>
    <n v="201611407053"/>
    <s v="众创咖啡馆"/>
    <x v="1"/>
    <s v="崔煜琨"/>
    <n v="20134585"/>
    <n v="4"/>
    <s v="黄雅丽/20130945,杨娅雯/20141604,李溶珊/20134506"/>
    <s v="王福平"/>
    <s v="教授"/>
    <n v="10000"/>
    <n v="10000"/>
    <n v="20000"/>
    <s v="管理学"/>
    <s v="随着社会的发展和国际形势不断变化，全球都在向创新型方向迈进，众创空间更是顺应创新2.0时代的趋势。一茶一咖-众创空间，是把握互联网应用深入发展、创新2.0环境下创新创业的特点和需求，把中国的传统茶艺文化与西方的咖啡文化相结合，通过专业化培训、市场化机制、高水平服务和资本化途径构建的开放式的新型服务平台，为广大高校师生提供一个集学习交流、休闲娱乐、创新创业为一体的舒适环境，同时也为学校培养一支独特的专属礼仪队。"/>
  </r>
  <r>
    <n v="2016"/>
    <s v="宁夏回族自治区"/>
    <n v="11407"/>
    <x v="101"/>
    <n v="201611407054"/>
    <s v="宁夏三石信息技术有限公司—村村宝"/>
    <x v="1"/>
    <s v="陈磊"/>
    <n v="20130419"/>
    <n v="6"/>
    <s v="高国富/20157075,吴朝维/20143981,孔垂跃/20130445,马丽/20134521,刘艺瑶/20134515,马晓龙/20130468"/>
    <s v="肖国炜"/>
    <s v="助教"/>
    <n v="10000"/>
    <n v="10000"/>
    <n v="20000"/>
    <s v="动力与电气工程"/>
    <s v="该公司成立于2016年3月，是由本校4名同学共同组成。主要经营业务为在微信平台上对新型职业农民微课培训及建立信息推荐平台。随着信息技术的发展，现代信息技术正向农业领域渗透，农业信息化在新型农村建设中发挥的作用越来越大，把现代信息技术引入到农民培训领域，成为解决农民教育问题的一种新途径。信息技术的高速发展一方面给新农民的培训工作也带来了新的挑战，在培训实践中，将远程培训与传统培训相结合的混合培训模式，可以充分发挥两者的优势。以微课为主要载体，依托平台，设计了混合培训的模型，重点探讨了培训活动中的前期调研“微"/>
  </r>
  <r>
    <n v="2016"/>
    <s v="宁夏回族自治区"/>
    <n v="11407"/>
    <x v="101"/>
    <n v="201611407055"/>
    <s v="北方民族大学特色明信片"/>
    <x v="1"/>
    <s v="颜水寒"/>
    <n v="20134143"/>
    <n v="4"/>
    <s v="霍正阳/20133396,慕亚虎/20140937,韩诚龙/20144092"/>
    <s v="铁志文"/>
    <s v="讲师"/>
    <n v="10000"/>
    <n v="10000"/>
    <n v="20000"/>
    <s v="艺术学"/>
    <s v="北方民族大学特色明信片设计制作，是以北方民族大学30周年为契机，通过自主拍摄，比赛手机登途径收集学校春夏秋冬、活力向上、蓬勃生机有特色有象征性图片，同学们运用所学知识实践，设计出一套精美的学校明信片，通过新生入学，毕业离校等特殊时段出售学校明信片，间接宣传学校，扩大学校知名度。"/>
  </r>
  <r>
    <n v="2016"/>
    <s v="宁夏回族自治区"/>
    <n v="11407"/>
    <x v="101"/>
    <n v="201611407056"/>
    <s v="互联网+寄卖平台"/>
    <x v="1"/>
    <s v="陆天龙"/>
    <n v="20130039"/>
    <n v="4"/>
    <s v="黄小兰/20141901,杨静/20133655,张德菲/20150734"/>
    <s v="杨建新"/>
    <s v="助教"/>
    <n v="10000"/>
    <n v="10000"/>
    <n v="20000"/>
    <s v="材料科学"/>
    <s v="该项目通过搭建互联网+寄卖平台，盘活校内外及企业存量资产，充分挖掘社会闲置资源，满足不同群众的消费需要。寄卖业务为信托贸易业务。将校内外及社会空闲货物进行销售，物品所有者委托寄卖行代为销售，双方签订相关服务协议，寄卖行没有物品的所有权，只有物品在寄卖期间的管理权，即物品的所有权没有发生转移。寄卖行也只是在物品售出后，从中收取一定数额的服务费用。不买断、不现场放款。发挥市场的平等性，竞争性、和开放性，从而实现推动货物流通网络建设。在金融危机的大背景下，寄卖行业以其独特灵活的商业模式为经济发展做贡献，收到政策"/>
  </r>
  <r>
    <n v="2016"/>
    <s v="宁夏回族自治区"/>
    <n v="11407"/>
    <x v="101"/>
    <n v="201611407057"/>
    <s v="“龙世源”商贸创业团队"/>
    <x v="1"/>
    <s v="马正龙"/>
    <n v="20131765"/>
    <n v="4"/>
    <s v="马伟龙/20153730,冯世贵/20153645,柳迎春/20153836"/>
    <s v="赵涛"/>
    <s v="助教"/>
    <n v="10000"/>
    <n v="10000"/>
    <n v="20000"/>
    <s v="化学工程"/>
    <s v="文具用品，日用百货，手工艺品，预包装食品兼散装食品，农副产品的批发零售及网上销售。"/>
  </r>
  <r>
    <n v="2016"/>
    <s v="宁夏回族自治区"/>
    <n v="11407"/>
    <x v="101"/>
    <n v="201611407058"/>
    <s v="多肉植物在宁夏地区栽培方法的研究、推广应用以及销售"/>
    <x v="1"/>
    <s v="马慧娟"/>
    <n v="20133568"/>
    <n v="5"/>
    <s v="李江楠/20153551,王鹏/20143545,徐凯柏/20143608,周秀英/20143712"/>
    <s v="钟茜"/>
    <s v="助教"/>
    <n v="10000"/>
    <n v="10000"/>
    <n v="20000"/>
    <s v="生物学"/>
    <s v="本项目将专业知识与实际应用结合，探索宁夏不同科属多肉植物的配土比例、花盆选择与长势、繁殖栽培与品相、日常养护方法与盆景搭配的技巧，培育出易栽培、易管理、景观效果好的多肉植物进行销售，从而推广应用、使用、及药用价值。"/>
  </r>
  <r>
    <n v="2016"/>
    <s v="宁夏回族自治区"/>
    <n v="11407"/>
    <x v="101"/>
    <n v="201611407059"/>
    <s v="微电影广告之沙漠越野"/>
    <x v="1"/>
    <s v="张锋"/>
    <n v="20140194"/>
    <n v="3"/>
    <s v="张锋/20140194,董凯亮/20140434"/>
    <s v="王珑"/>
    <s v="助教"/>
    <n v="10000"/>
    <n v="10000"/>
    <n v="20000"/>
    <s v="材料科学"/>
    <s v="微电影广告是新兴的广告传播形式，结合宁夏本地沙漠越野项目实施进行开发试验，通过前期的铺垫已经完善团队，现阶段运用微电影广告来运行。通过为宁夏青羊四驱沙漠越野公司制作微电影广告，采用O2O模式，线上线下宣传，线下报名，除了收取微电影广告制作费用，还可收取线下报名提成。"/>
  </r>
  <r>
    <n v="2016"/>
    <s v="宁夏回族自治区"/>
    <n v="11407"/>
    <x v="101"/>
    <n v="201611407060"/>
    <s v="新思维人才服务有限公司"/>
    <x v="1"/>
    <s v="苏莱曼"/>
    <n v="20141241"/>
    <n v="4"/>
    <s v="赫万云/20121543,李哲/12014248314,张贵贵/2014048079"/>
    <s v="曹建巍"/>
    <s v="讲师"/>
    <n v="10000"/>
    <n v="10000"/>
    <n v="20000"/>
    <s v="计算机科学技术"/>
    <s v="苦于大学生社会实践无门路，怕被骗，进传销等困扰。我们团队3年的社会实践经验为大学生寒暑假、实习实践打通道路，整合资源。旨在搭建能让大学生安全实践、放心赚钱的诚信地智能性系统性平台。"/>
  </r>
  <r>
    <n v="2016"/>
    <s v="北京市"/>
    <s v="11413"/>
    <x v="102"/>
    <s v="201611413001"/>
    <s v="中国居民生活能源消费行为研究"/>
    <x v="0"/>
    <s v="许毛"/>
    <s v="1410140118"/>
    <n v="6"/>
    <s v="裴向前/1410140110,魏维/1410140115,张超/1410140119,周仁柄/1410140123,于越/1410140128"/>
    <s v="黄玉诚,樊静丽"/>
    <s v="教授,讲师"/>
    <n v="10000"/>
    <n v="10000"/>
    <n v="20000"/>
    <s v="矿山工程技术"/>
    <s v="居民部门占全国能源消费总量的比重在10%以上，随着居民生活水平提高，居民对生活用能品质的要求越来越高，未来居民生活能源消费还有较大增长空间。因此，居民部门的能源管理对全国的节能减排具有重要意义。本项目通过研究居民生活能源消费行为，找出居民能耗规律，以期为政府决策提供参考。项目一方面通过定性分析居民生活能源消费行为受哪些因素影响（如：收入、家庭规模、心理因素等），另一方面通过统计分析和计量经济模型考察这些因素对家庭能源消费的量化影响，并提出政策启示。"/>
  </r>
  <r>
    <n v="2016"/>
    <s v="北京市"/>
    <s v="11413"/>
    <x v="102"/>
    <s v="201611413002"/>
    <s v="大型多功能露天矿边坡模型试验系统的研发"/>
    <x v="0"/>
    <s v="张帅"/>
    <s v="1410110325"/>
    <n v="5"/>
    <s v="李向斌/1410110208,张栋梁/1410110224,张坤/1410110225,朱重阳/1410110230"/>
    <s v="孙书伟"/>
    <s v="副教授"/>
    <n v="10000"/>
    <n v="10000"/>
    <n v="20000"/>
    <s v="矿山工程技术"/>
    <s v="露天开采是我国矿产资源开发的重要组成部分，高边坡的稳定性是露天矿开采的重中之重，直接影响到露天矿山的安全和高效的生产。本项目组以露天矿高边坡模型试验系统为对象，拟开发和研制大型多功能露天矿高边坡模型试验系统，该系统能够模拟露天矿高边坡在开挖、降雨、加固、地震等多种条件下的破坏过程，为露天矿高边坡稳定性评价和设计理论建立提供理论依据。"/>
  </r>
  <r>
    <n v="2016"/>
    <s v="北京市"/>
    <s v="11413"/>
    <x v="102"/>
    <s v="201611413003"/>
    <s v="基于时间-应力-能量-失稳非线性动力学的岩爆演化预警模型研究"/>
    <x v="0"/>
    <s v="毛浩宇"/>
    <s v="1410110112"/>
    <n v="4"/>
    <s v="冯坤/1410110203,侯文涛/1410110305,宁万海/1410110312"/>
    <s v="王春来"/>
    <s v="副教授"/>
    <n v="10000"/>
    <n v="10000"/>
    <n v="20000"/>
    <s v="矿山工程技术"/>
    <s v="针对岩石在受压的状态下损伤行为复杂,难于实现岩石破裂失稳预警。在本课题中，基于岩石破裂时间及能量释放，定义损伤变量，根据Weibull统计分布理论和等效假设理论，验证构建的损伤变量可行性。基于实验数据，得出损伤与时间的关系曲线。拟合出损伤D与时间的幂律函数，根据损伤值划分岩爆的分级预警阶段，得出损伤本构模型。根据损伤变量D和加载速度关系，得出D、t、v模型，构建岩石破裂失稳的“时间-应力-能量-失稳”非线性动力学模型。为岩石破裂失稳预警提供参考。"/>
  </r>
  <r>
    <n v="2016"/>
    <s v="北京市"/>
    <s v="11413"/>
    <x v="102"/>
    <s v="201611413004"/>
    <s v="煤矿冲击地压机理及防治"/>
    <x v="0"/>
    <s v="余铭"/>
    <s v="1410110123"/>
    <n v="3"/>
    <s v="高宁/1410110104,李素朋/1410110108"/>
    <s v="赵毅鑫"/>
    <s v="教授"/>
    <n v="10000"/>
    <n v="10000"/>
    <n v="20000"/>
    <s v="矿山工程技术"/>
    <s v="冲击地压是煤矿典型的动力灾害之一，其发生机理复杂、防治困难。本大学生创新训练项目旨在让学生通过资料阅读、现场调研等，认识冲击地压发生机理，并通过目前大数据、云计算等理念，考虑设计如何形成有效的冲击地压灾害防治方法。"/>
  </r>
  <r>
    <n v="2016"/>
    <s v="北京市"/>
    <s v="11413"/>
    <x v="102"/>
    <s v="201611413005"/>
    <s v="深部沿空巷道围岩变形破坏机理与控制"/>
    <x v="0"/>
    <s v="冯泽康"/>
    <s v="1410110303"/>
    <n v="3"/>
    <s v="冶生才/1410110321,赵文华/1410110327"/>
    <s v="谢生荣"/>
    <s v="副教授"/>
    <n v="10000"/>
    <n v="10000"/>
    <n v="20000"/>
    <s v="矿山工程技术"/>
    <s v="针对深部充填开采沿空留巷围岩所处的复杂特殊环境，分析其覆岩活动特征及其力学响应关系，探究不同埋深与采高条件下围岩偏应力场响应，并提出综合控制对策。建立非均布受载充填体、巷旁支架与煤帮支撑的围岩结构模型，揭示围岩协同控制作用机理。提出采空区充填体性能优化，改善沿空留巷围岩与应力环境。研发新型锚索桁架系统、巷旁钢管混凝土组合支架，并形成集充填体、组合支架、高预应力高强锚杆和锚索桁架的协同控制技术。"/>
  </r>
  <r>
    <n v="2016"/>
    <s v="北京市"/>
    <s v="11413"/>
    <x v="102"/>
    <s v="201611413006"/>
    <s v="煤壁片帮前兆信息识别实验研究"/>
    <x v="0"/>
    <s v="马焱遥"/>
    <n v="1410110311"/>
    <n v="3"/>
    <s v="李猛/1410110307,龙隆/1410110310"/>
    <s v="杨胜利"/>
    <s v="讲师"/>
    <n v="10000"/>
    <n v="10000"/>
    <n v="20000"/>
    <s v="矿山工程技术"/>
    <s v="煤壁片帮是采场工程中常见的技术难题，在大采高、软煤层、仰斜开采工作面尤为突出。本项目是在国家自然科学基金面上项目“煤壁片帮前兆信息识别与柔性加固机制研究（51574244）”资助下进行研究，系统分析煤壁片帮前、中和后过程中，裂隙发育特征、能量聚集特点、以及液压支架载荷特征等信息，进行信息识别实验方法的研究，并建立相应的判据，为煤壁失稳机制研究奠定实验基础。"/>
  </r>
  <r>
    <n v="2016"/>
    <s v="北京市"/>
    <s v="11413"/>
    <x v="102"/>
    <s v="201611413007"/>
    <s v="瓦斯风压诱导矿井风流灾变规律"/>
    <x v="0"/>
    <s v="孙新"/>
    <s v="1410130236"/>
    <n v="5"/>
    <s v=" 吴狄/1410130223,肖迤文/1410130224,王雨楠/1410130222,王君/1410130221"/>
    <s v="周爱桃"/>
    <s v="讲师"/>
    <n v="10000"/>
    <n v="10000"/>
    <n v="20000"/>
    <s v="安全科学技术"/>
    <s v="瓦斯风压是诱导井巷分支风流紊乱的主要因素之一，本项目拟建立瓦斯风压诱导井巷分支风流紊乱理论模型，搭建瓦斯风压诱导井巷分支风流紊乱实验平台，分析井巷分支倾角、分支风阻、井巷风速、井巷中不同瓦斯体积分数以及上、下行通风对井巷分支风流紊乱的影响，研究结果对矿井防治瓦斯治理、灾变通风等具有一定的指导意义。"/>
  </r>
  <r>
    <n v="2016"/>
    <s v="北京市"/>
    <s v="11413"/>
    <x v="102"/>
    <s v="201611413008"/>
    <s v="基于3D打印技术的煤储层实体模型及渗流特征研究"/>
    <x v="0"/>
    <s v="拉神·努尔兰"/>
    <s v="1410130133"/>
    <n v="5"/>
    <s v=" 高云天/1410130105,吉浩/1410130107,江兆龙/1410130108,郭山/1410130106"/>
    <s v="聂百胜"/>
    <s v="教授"/>
    <n v="10000"/>
    <n v="10000"/>
    <n v="20000"/>
    <s v="安全科学技术"/>
    <s v="为了研究瓦斯气体在煤储层的研究特征，利用3D打印技术方法构建煤储层实体模型，从而研究瓦斯在模拟储层的渗流特性。具体过程是研究煤储层的物理以及化学结构，分析其结构相关参数，总结得出煤储层的基本结构以及煤属性特征参数。利用3D电脑辅助设计软件，根据上述分析得出的相关参数，优选相应的材料，建立煤储层模型，通过3D打印机实现煤储层实体模型的构建。将3D打印的实体模型装载到瓦斯渗流实验系统，计算分析瓦斯在3D打印模拟储层的渗流特性，将实验结果与相同尺寸和条件下原煤和型煤的渗流特性进行对比，得出不同条件下瓦斯在在煤层"/>
  </r>
  <r>
    <n v="2016"/>
    <s v="北京市"/>
    <s v="11413"/>
    <x v="102"/>
    <s v="201611413009"/>
    <s v="煤体蠕变过程瓦斯渗流实验"/>
    <x v="0"/>
    <s v="殷鹏"/>
    <s v="1410130127"/>
    <n v="5"/>
    <s v="杨启凡/1410130126,扎恩哈尔·杜曼/1410130128,姚瑶/1410130139,张雅坤/1410130140"/>
    <s v="李祥春"/>
    <s v="副教授"/>
    <n v="10000"/>
    <n v="10000"/>
    <n v="20000"/>
    <s v="安全科学技术"/>
    <s v="本项目研究煤体蠕变过程中瓦斯渗流特征，主要研究内容有：建立完善渗流蠕变实验系统；利用该实验系统，研究不同瓦斯压力条件下的煤体蠕变过程中的瓦斯渗流特征；结合实验结果，理论分析煤体蠕变过程中的瓦斯渗流变化规律；根据实验结果和理论分析结果，分析煤与瓦斯突出过程中瓦斯和煤体的相互作用。研究成果可为煤与瓦斯突出机理的揭示及瓦斯运移规律提供理论基础。"/>
  </r>
  <r>
    <n v="2016"/>
    <s v="北京市"/>
    <s v="11413"/>
    <x v="102"/>
    <s v="201611413010"/>
    <s v="基于热弹性红外图像的事故预警方法研究"/>
    <x v="0"/>
    <s v="边昊"/>
    <s v="1410130101"/>
    <n v="5"/>
    <s v="陈凯文/1410130102,程曦/1410130103,单奕铭/1410130104,常晓雅/1410130132"/>
    <s v="郭德勇"/>
    <s v="教授"/>
    <n v="10000"/>
    <n v="10000"/>
    <n v="20000"/>
    <s v="安全科学技术"/>
    <s v="本项目主要基于热弹性现象，研究如何通过观测研究对象红外图像来定量推导其应力值，从而实现事故预警。热弹性现象目前几乎没有准确公式可以定量描述红外量与应力、应变之间的关系，通过红外图像来测量材料中某处的应力值尚属首次。拟通过实验得到红外量与应力、应变之间的定量关系，并验证其用于多种常见材料的可能性。即可通过红外方法检测材料，及时发现材料某处的应力值的改变，若发现其应力值有接近材料许用应力的趋势时，可设立阈值并预警，以达到防止材料断裂、变形、坍塌等预防事故的目的。_x000d_"/>
  </r>
  <r>
    <n v="2016"/>
    <s v="北京市"/>
    <s v="11413"/>
    <x v="102"/>
    <s v="201611413011"/>
    <s v="射流火焰引燃甲烷-空气混合物系统的实验研究"/>
    <x v="0"/>
    <s v="李奥"/>
    <s v="1410130209"/>
    <n v="5"/>
    <s v="李虹玮/1410130210,梁滔/1410130211,刘隽嘉/1410130212,李海立/1410130233"/>
    <s v="陈鹏"/>
    <s v="副教授"/>
    <n v="10000"/>
    <n v="10000"/>
    <n v="20000"/>
    <s v="安全科学技术"/>
    <s v="孔口射流火焰引燃下游未燃气体是瓦斯爆燃动力学机理的重要内容，本研究运用高速摄影仪和压力传感器对甲烷/空气预混火焰的形状变化、火焰传播速度和升压特性进行了实验分析，实验中使用微孔障碍物以产生射流火焰。此外，基于小火焰燃烧模型的大涡模拟技术被用于分析实验中的流场结构变化。研究内容如下：（1）改变可燃气体当量比，分析气体组分变化对引燃条件的影响；（2）改变障碍物微孔尺度，确定引燃下游气体的临界孔径；（3）改变障碍物上的微孔数量，探讨孔数和引燃条件的量化关系。本研究成果不仅能完善可燃气体的火焰传播理论，同时为焠熄"/>
  </r>
  <r>
    <n v="2016"/>
    <s v="北京市"/>
    <s v="11413"/>
    <x v="102"/>
    <s v="201611413012"/>
    <s v="鄂西龙马溪组烃源岩的物性特征研究"/>
    <x v="0"/>
    <s v="褚亮亮"/>
    <s v="1410280105"/>
    <n v="5"/>
    <s v="曹文杰/1410280102,陈虹州/1410280103,陈言博/1410280104,邓海东/1410280107"/>
    <s v="代世峰"/>
    <s v="教授"/>
    <n v="10000"/>
    <n v="10000"/>
    <n v="20000"/>
    <s v="地球科学"/>
    <s v="我们的研究项目为鄂西龙马溪组烃源岩的物性特征研究，具体的训练内容包括：1 理解烃源岩钻孔取样的原则与方法；2钻孔样品的实验室处理流程和注意事项；3地球化学分析样品的制备；4 X射线衍射分析实验（矿物组成）；5 X射线荧光光谱分析（主量元素组成）；6电感耦合等离子体质谱实验（微量元素组成）；7TOC总有机碳实验及岩石热解基本指标；8 显微镜下有机组分观测和（类）镜质组反射率测定。完成研究论文一篇。"/>
  </r>
  <r>
    <n v="2016"/>
    <s v="北京市"/>
    <s v="11413"/>
    <x v="102"/>
    <s v="201611413013"/>
    <s v="风化煤矸石汞和氟释放研究"/>
    <x v="0"/>
    <s v="刘宏伟"/>
    <s v="1410280115"/>
    <n v="5"/>
    <s v="罗钟庚/1410280119,马召明/1410280120,沈瑞阳/1410280122,孙焘/1410280123"/>
    <s v="梁汉东"/>
    <s v="教授"/>
    <n v="10000"/>
    <n v="10000"/>
    <n v="20000"/>
    <s v="地球科学"/>
    <s v="研究地区为太行山东麓地区，通过研究煤矿城市的古今发展以及主要煤矿的具体分布得到太行山东麓地区煤矸石分布情况，再进行实地采样和后期处理得到煤矸石中有害化学物质（主要为汞和氟）的具体情况，并从地质学角度分析这些物质对环境的影响，得出可行且具有参考价值的治理方案"/>
  </r>
  <r>
    <n v="2016"/>
    <s v="北京市"/>
    <s v="11413"/>
    <x v="102"/>
    <s v="201611413014"/>
    <s v="鄂尔多斯盆地东缘煤系非常规气赋存规律研究"/>
    <x v="0"/>
    <s v="信延儒"/>
    <s v="1410280131"/>
    <n v="5"/>
    <s v="王宇恒/1410280127,巫肇锦/1410280129,肖志伟/1410280130,杨帅/1410280132"/>
    <s v="曹代勇"/>
    <s v="教授"/>
    <n v="10000"/>
    <n v="10000"/>
    <n v="20000"/>
    <s v="地球科学"/>
    <s v="众所周知，环境问题已成为21世纪的热点问题。根据我们所学专业，如何利用好清洁能源以减轻传统能源带来的污染是当务之急。我国煤系非常规天然气储量大，有较高的开采利用价值。据目前勘查结果来看，鄂尔多斯盆地煤系非常规天然气赋存度较高，具有深入研究价值。项目组将查阅相关资料，了解鄂尔多斯盆地煤系非常规天然气的特征，对赋存规律进行描绘，对勘查中存在的问题进行思考。"/>
  </r>
  <r>
    <n v="2016"/>
    <s v="北京市"/>
    <s v="11413"/>
    <x v="102"/>
    <s v="201611413015"/>
    <s v="鄂尔多斯盆地洁净煤地质研究"/>
    <x v="0"/>
    <s v="叶恺"/>
    <s v="1410280134"/>
    <n v="5"/>
    <s v="何文博/1410280110,刘国华/1410280114,曹庆舜/1410280201,谢建建/1410280230"/>
    <s v="唐跃刚"/>
    <s v="教授"/>
    <n v="10000"/>
    <n v="10000"/>
    <n v="20000"/>
    <s v="地球科学"/>
    <s v="我们的项目为鄂尔多斯盆地煤质分布与可洁净性研究。主要通过探讨什么是煤，煤里有什么东西，煤周围有哪些矿物岩石，煤中要减排哪些东西等方面来展开研究。研究结果将对国家的资源问题，环境问题等产生重要帮助。"/>
  </r>
  <r>
    <n v="2016"/>
    <s v="北京市"/>
    <s v="11413"/>
    <x v="102"/>
    <s v="201611413016"/>
    <s v="唐山市地质灾害类型及其防治"/>
    <x v="0"/>
    <s v="张伟伟"/>
    <s v="1410210125"/>
    <n v="5"/>
    <s v="白忠俊/1311210201,石秋彤/1410210113,周鹏程/1410210126,周雪刚/1410210127"/>
    <s v="胡社荣"/>
    <s v="教授"/>
    <n v="10000"/>
    <n v="10000"/>
    <n v="20000"/>
    <s v="地球科学"/>
    <s v="唐山市位于河北省东北部，是中国近代工业的摇篮，其范围内构造运动活跃。1978年7月28日，唐山大地震夺走了24万多人的生命，造成了重大人员和财产损失。1984年6月2日，范各庄陷落柱突水淹没该矿。唐山地区地质灾害种类繁多，主要有滑坡、泥石流、地面塌陷、地面沉降、海水入侵等。因而本项目的目标是通过对唐山市地质灾害调查，对其进行分析归类，并提出有效防治方法。"/>
  </r>
  <r>
    <n v="2016"/>
    <s v="北京市"/>
    <s v="11413"/>
    <x v="102"/>
    <s v="201611413017"/>
    <s v="基于磁棒线圈发射的瞬变电磁法探测实验研究"/>
    <x v="0"/>
    <s v="曾雅俊"/>
    <s v="1410260121"/>
    <n v="5"/>
    <s v="程帅帅/1410260103,雷艺博/1410260107,骆陈真/1410260114,孙泽群/1410260118"/>
    <s v="王辉,崔凡,程久龙"/>
    <s v="讲师,讲师,教授"/>
    <n v="10000"/>
    <n v="10000"/>
    <n v="20000"/>
    <s v="地球科学"/>
    <s v="基于磁棒线圈发射的瞬变电磁法研究原理：瞬变电磁法，是利用不接地回线或接地线源向地下发射一次脉冲磁场，在一次脉冲磁场间歇期间利用线圈或接地电极观测地下介质中引起的二次感应涡流场，从而探测介质电阻率的一种方法。其基本工作方法是：于地面或空中设置通以一定波形电流的发射线圈，从而在其周围空间产生一次电磁场，并在地下导电岩矿体中产生感应电流：断电后，感应电流由于热损耗而随时间衰减。磁棒线圈，可以通过产生谐振起到放大磁场信号的作用，能够有效地帮助探测地下矿物资源。"/>
  </r>
  <r>
    <n v="2016"/>
    <s v="北京市"/>
    <s v="11413"/>
    <x v="102"/>
    <s v="201611413018"/>
    <s v="基于高分影像的采煤沉陷区植被变化特征研究"/>
    <x v="0"/>
    <s v="郭红翔"/>
    <s v="1410270103"/>
    <n v="5"/>
    <s v="万昊明/1410270110,赵银鹏/1410270120,许月/1410270127,袁雪琪/1410270129"/>
    <s v="李晶,李培现"/>
    <s v="教授,讲师"/>
    <n v="10000"/>
    <n v="10000"/>
    <n v="20000"/>
    <s v="测绘科学技术"/>
    <s v="我们的项目是基于高分影像的采煤沉陷区植被变化特征研究。主要内容包括采煤沉陷区高光谱影像采集，根据影像分析植被的变化，运用专业知识分析变化产生的原因。过程在老师的指导下学生了解项目的流程，学习相关知识，独立思考解决项目中的难题，完成项目并撰写报告，最后在老师的帮助下撰写相关论文并发表"/>
  </r>
  <r>
    <n v="2016"/>
    <s v="北京市"/>
    <s v="11413"/>
    <x v="102"/>
    <s v="201611413019"/>
    <s v="基于海量ADS-B数据的机场滑行时间影响模式分析研究"/>
    <x v="0"/>
    <s v="赵子文"/>
    <s v="1410250122"/>
    <n v="5"/>
    <s v="张龙杰/1410250121,郑学凡/1410250123,朱守杰/1410250124,刘玉婷/1410250127"/>
    <s v="崔希民,李军"/>
    <s v="教授,讲师"/>
    <n v="10000"/>
    <n v="10000"/>
    <n v="20000"/>
    <s v="测绘科学技术"/>
    <s v="基于海量ADS-B数据提取长时间序列滑行时间样本，分析滑行时间影响因子与典型时空模式；结合与滑行过程关联的环境参数数据，利用深度学习算法识别滑行时间预测的最优特征空间，构建滑行时间快速预测模型；并借助ADS-B数据构建融合反馈机制的多智能体系统，动态调整滑行路径进而实时优化滑行时间。研究成果将为运控及保障部门提供精准的起降相关信息，进而提高场面运行效率，减少地面延误及由此带来的经济损失。"/>
  </r>
  <r>
    <n v="2016"/>
    <s v="北京市"/>
    <s v="11413"/>
    <x v="102"/>
    <s v="201611413020"/>
    <s v="基于Sentinel-2A数据的蚀变矿物信息提取"/>
    <x v="0"/>
    <s v="贾梁"/>
    <s v="1410250205"/>
    <n v="5"/>
    <s v="蒋佳明/1410250106,尹政然/1410250218,朱孝鑫/1410250224,王丽萍/1410250228"/>
    <s v="杨可明,赵恒谦"/>
    <s v="教授,讲师"/>
    <n v="10000"/>
    <n v="10000"/>
    <n v="20000"/>
    <s v="测绘科学技术"/>
    <s v="Sentinel-2A星座是一个极轨、多光谱高分辨率成像系统，可提供全球高分辨率光学数据。该数据由13个波段组成，覆盖可见光、近红外和短波红外等波段范围，幅宽达290km，在中纬度地区重访周期仅为2-3天。该卫星数据对植被、矿物、土壤等均具有较好的识别能力，在遥感定量分析及应用中有很大潜力。本研究将采用Sentienel-2A数据分析矿物、植被等典型地物的光谱特征，并结合典型研究区开展定量遥感应用研究。"/>
  </r>
  <r>
    <n v="2016"/>
    <s v="北京市"/>
    <s v="11413"/>
    <x v="102"/>
    <s v="201611413021"/>
    <s v="东亚地区夜间灯光变化时空特征遥感分析"/>
    <x v="0"/>
    <s v="梁龙"/>
    <s v="1410270108"/>
    <n v="5"/>
    <s v="吕仲禹/1410270109,王恒阳/1410270111,王司宇/1410270112,肖一鸣/1410270113"/>
    <s v="赵学胜,陈伟"/>
    <s v="教授,讲师"/>
    <n v="10000"/>
    <n v="10000"/>
    <n v="20000"/>
    <s v="测绘科学技术"/>
    <s v="遥感技术的发展和数据的日趋丰富为遥感估算区域发展创造了条件。本项目利用夜间灯光数据构造相加灯光指数（遥感指标法），估算东亚地区城市化发展水平。城市化是一个涉及经济、社会。人口和地域空间等诸多因素的复杂过程，不同的学科对城市化的测度方法不一样，目的也不一样。遥感指标法克服了统计数据的主观性，滞后性，成本高等局限具有良好的应用前景。"/>
  </r>
  <r>
    <n v="2016"/>
    <s v="北京市"/>
    <s v="11413"/>
    <x v="102"/>
    <s v="201611413022"/>
    <s v="氧化铜活化浮选中矿物可浮性的波动机制研究"/>
    <x v="0"/>
    <s v="张立峰"/>
    <s v="1410310324"/>
    <n v="4"/>
    <s v="侯东来/1410310306,李齐/1410310409,杨牛娃/1410310421"/>
    <s v="徐宏祥"/>
    <s v="助教"/>
    <n v="10000"/>
    <n v="10000"/>
    <n v="20000"/>
    <s v="矿山工程技术"/>
    <s v="氧化铜矿石一种较难选矿物，活化浮选的药剂制度复杂且浮选指标不稳定，原因在于氧化铜矿在活化过程和浮选过程中矿物的可浮性变化较大。鉴于目前还没有一套成熟完整的机理来解释或说明氧化铜矿的可浮性波动机制，本课题以吸附理论、晶体结构化学和分子动力学为基础，从氧化铜矿微观表面和晶体结构的基础研究出发，建立氧化铜矿的“活化效率”表征体系，描述浮选体系中固/液界面结构，揭示活化剂的作用机理，研究活化剂在矿物表面的“单一吸附”以及与捕收剂、抑制剂、多价金属阳离子的“竞争吸附”的规律和对矿物可浮性的影响，从宏观和微观两方面揭"/>
  </r>
  <r>
    <n v="2016"/>
    <s v="北京市"/>
    <s v="11413"/>
    <x v="102"/>
    <s v="201611413023"/>
    <s v="振动床面上颗粒物料的结合的测定与研究"/>
    <x v="0"/>
    <s v="闫敬民"/>
    <s v="1410310320"/>
    <n v="5"/>
    <s v="黄博/1410310107,杨一民/1410310123,章杨/1410310126,庞锟锋/1410310313"/>
    <s v="王新文"/>
    <s v="教授"/>
    <n v="10000"/>
    <n v="10000"/>
    <n v="20000"/>
    <s v="矿山工程技术"/>
    <s v="在选矿厂和选煤厂，很多作业环节是由振动设备来完成的，如振动筛、振动给料机、振动离心机等。这些设备的特点是利用振动床面的振动对物料进行筛分、输送、脱水等，随着作业环节的不同，要求振动床面上物料运动状态不同，而物料运动状态取决于振动床面的振动特性。"/>
  </r>
  <r>
    <n v="2016"/>
    <s v="北京市"/>
    <s v="11413"/>
    <x v="102"/>
    <s v="201611413024"/>
    <s v="重介质悬浮液的稳定性研究"/>
    <x v="0"/>
    <s v="颜昌华"/>
    <s v="1410310420"/>
    <n v="5"/>
    <s v="蔡春兵/1410310201,杨元武/1410310223,陈曦/1410310302,陈阳/1410310328"/>
    <s v="张志军"/>
    <s v="讲师"/>
    <n v="10000"/>
    <n v="10000"/>
    <n v="20000"/>
    <s v="矿山工程技术"/>
    <s v="表征床面振动特性的参数主要是振幅和频率。振动床面的振幅影响物料的运动状态，反过来物料的运动状态又影响振动床面振幅的大小。物料对振动床振幅的影响用结合系数来表示——物料结合系数Km与床面上物料量Mm的乘积就是振动床的质量增量，即振动床质量增加了，振幅就减小了，也就是说，物料结合系数是计算重载振幅不可缺少的重要参数。"/>
  </r>
  <r>
    <n v="2016"/>
    <s v="北京市"/>
    <s v="11413"/>
    <x v="102"/>
    <s v="201611413025"/>
    <s v="低阶煤浮选调浆试验研究"/>
    <x v="0"/>
    <s v="李星"/>
    <s v="1410310110"/>
    <n v="5"/>
    <s v="刘畅/1410310111,高桨帆/1410310205,杨家赢/1410310221,吴世民/1410310318"/>
    <s v="黄根"/>
    <s v="讲师"/>
    <n v="10000"/>
    <n v="10000"/>
    <n v="20000"/>
    <s v="矿山工程技术"/>
    <s v="多年来，该参数一直是经验数值，误差较大。本立项就是要制造试验样机，在中试厂进行加载前后振幅的测试，找出煤炭在不同抛射强度下的物料结合系数，为以后的工程实践服务。"/>
  </r>
  <r>
    <n v="2016"/>
    <s v="北京市"/>
    <s v="11413"/>
    <x v="102"/>
    <s v="201611413026"/>
    <s v="g-C3N4@膨胀珍珠岩复合光催化材料制备与性能研究"/>
    <x v="0"/>
    <s v="范安可"/>
    <s v="1410310403"/>
    <n v="4"/>
    <s v="方治民/1410310104,田风虎/1410310116,杨行/1410310422"/>
    <s v="孙志明"/>
    <s v="讲师"/>
    <n v="10000"/>
    <n v="10000"/>
    <n v="20000"/>
    <s v="矿山工程技术"/>
    <s v="本实验室有8通道INV3018CT智能型数据采集仪和DASP v10数据处理软件，所有本课题组研究生都能熟练操作。"/>
  </r>
  <r>
    <n v="2016"/>
    <s v="北京市"/>
    <s v="11413"/>
    <x v="102"/>
    <s v="201611413027"/>
    <s v="垃圾渗透液微波的催化氧化研究"/>
    <x v="0"/>
    <s v="郑闰"/>
    <s v="1410370421"/>
    <n v="5"/>
    <s v="王瑶/1410370114,李婉婷/1410370225,韦世彬/1410370314,帕热迪古丽·阿不迪力木/1410370526"/>
    <s v="刘淑琴"/>
    <s v="教授"/>
    <n v="10000"/>
    <n v="10000"/>
    <n v="20000"/>
    <s v="化学工程"/>
    <s v="每吨渗滤液所含污染物相当于100吨城市污水的浓度，毒性比常规的城市污水大得多，如何处理垃圾渗滤液是未来城市发展将要面临的重大课题。"/>
  </r>
  <r>
    <n v="2016"/>
    <s v="北京市"/>
    <s v="11413"/>
    <x v="102"/>
    <s v="201611413028"/>
    <s v="粉煤灰基地质聚合物孔隙结构影响因素及其吸附性能的研究"/>
    <x v="0"/>
    <s v="王英明"/>
    <s v="1410370214"/>
    <n v="6"/>
    <s v="邓田/1410370203,王梓宁/1410370328,董彦博/1410370403,姜亮/1410370506,张文广/1410370519"/>
    <s v="张香兰"/>
    <s v="教授"/>
    <n v="10000"/>
    <n v="10000"/>
    <n v="20000"/>
    <s v="化学工程"/>
    <s v="微波湿式催化氧化法(MCAO)指极性分子在微波场中剧烈的震荡，能使化学键断裂故可用于污染物的降解。微波的特有的优势克服了湿式催化氧化技术的一些缺点，可以降低反应的温度和压力。Fenton试剂为H2O2在Fe2+的催化作用下产生·OH ，强氧化性的·OH可与有机物反应进而分解。将微波与Fenton试剂相结合时，微波的热效应可以促进·OH的生成，使处理效果要优于单纯的Fenton试剂处理。"/>
  </r>
  <r>
    <n v="2016"/>
    <s v="北京市"/>
    <s v="11413"/>
    <x v="102"/>
    <s v="201611413029"/>
    <s v="脱氮催化剂的回收"/>
    <x v="0"/>
    <s v="贾卓泰"/>
    <s v="1410370406"/>
    <n v="4"/>
    <s v="陈志通/1410370402,马诗惠/1410370426,温馨/1410370428"/>
    <s v="杨巧文"/>
    <s v="教授"/>
    <n v="10000"/>
    <n v="10000"/>
    <n v="20000"/>
    <s v="化学工程"/>
    <s v="本文选取了MCAO和微波辅助Fenton试剂法，对河北省某垃圾厂的垃圾渗滤液进行处理。"/>
  </r>
  <r>
    <n v="2016"/>
    <s v="北京市"/>
    <s v="11413"/>
    <x v="102"/>
    <s v="201611413030"/>
    <s v="煤焦油中酚类的降解和分离"/>
    <x v="0"/>
    <s v="李永辉"/>
    <s v="1410370208"/>
    <n v="5"/>
    <s v="黄利祥/1410370206,姜桂朵/1410370324,姜虹宇/1410370424,扈阳/1410370505"/>
    <s v="林雄超"/>
    <s v="副教授"/>
    <n v="10000"/>
    <n v="10000"/>
    <n v="20000"/>
    <s v="化学工程"/>
    <s v="低级酚类化合物是极其重要的工业原料。近年来，我国低级酚消费量逐年增长，需大量进口。煤焦油中含有大量的酚（中低温煤焦油中约20~40%），是获得低级酚的潜在重要来源；另一方面，在煤焦油的深加工和利用过程中，酚类化合物极易引起的设备腐蚀，催化剂失活，氢耗增加和环境污染等问题。因此酚类的分离和精制是煤焦油利用过程中的重要环节。传统的分离技术因环保要求已经受到了严格的限制，对酚类化合物的深度分离和精制方法欠缺，是制约当前产业发展的“瓶颈”。寻求中低温煤焦油中酚类衍生物的高效精制和分离方法，已成为当前最紧迫的工业需"/>
  </r>
  <r>
    <n v="2016"/>
    <s v="北京市"/>
    <s v="11413"/>
    <x v="102"/>
    <s v="201611413031"/>
    <s v="固体氧化物电解池电极材料优化及性能研究"/>
    <x v="0"/>
    <s v="秦铭聪"/>
    <s v="1410370127"/>
    <n v="5"/>
    <s v="陈军志/1410370102,符礼桃/1410370223,张羽/1410370230,邓汪盛/1410370303"/>
    <s v="杨志宾"/>
    <s v="副教授"/>
    <n v="10000"/>
    <n v="10000"/>
    <n v="20000"/>
    <s v="化学工程"/>
    <s v="现今社会，能源危机和环境污染问题日益加重，温室气体CO2的大量排放引起全球气候变化，作为负责任的国际大国，我国政府在巴黎会议上承诺2030年碳排放达到峰值，CO2的捕集利用与封存技术成为国家的重大战略需求。目前传统的碳捕集与封存（CCS）技术能耗高、成本高，无经济效益且有泄漏安全等问题，因此CO2的资源化利用是解决问题之道。固体氧化物电解池（SOEC）能克服低温电解技术的缺点，利用太阳能等可再生能源的间隙式电能，实现CO2/H2O向CO/H2或其它含碳燃料/化学品等的高效转化，为可再生能源的储存和利用提供"/>
  </r>
  <r>
    <n v="2016"/>
    <s v="北京市"/>
    <s v="11413"/>
    <x v="102"/>
    <s v="201611413032"/>
    <s v="碱激发粉煤灰基沸石材料的研究"/>
    <x v="0"/>
    <s v="屈美秀"/>
    <s v="1410370227"/>
    <n v="6"/>
    <s v="韩乐/1410370205,张先鹏/1410370220,孟祥玥/1410370310,李真/1410370425,凌瀚云/1410370508"/>
    <s v="刘泽"/>
    <s v="副教授"/>
    <n v="10000"/>
    <n v="10000"/>
    <n v="20000"/>
    <s v="化学工程"/>
    <s v="粉煤灰作为发电厂燃煤副产物，既是一种固体废弃物又是一种资源，如何将它充分利用变废为宝是大家广泛关注的问题。粉煤灰的综合利用有很多种途径，由于其化学组成与沸石相似，制备沸石成为利用途径之一。合成沸石的方法有很多种，包括传统水热法、碱熔融法、盐热法、逐步升温法等。粉煤灰沸石在化工行业、水处理方面、治理废气等方面都有应用，应用前景很广阔。本研究在碱激发粉煤灰基沸石的制备与性能方面开展了工作。"/>
  </r>
  <r>
    <n v="2016"/>
    <s v="北京市"/>
    <s v="11413"/>
    <x v="102"/>
    <s v="201611413033"/>
    <s v="高浓度煤泥水絮凝沉淀规律研究"/>
    <x v="0"/>
    <s v="刘浩"/>
    <s v="1410380208"/>
    <n v="3"/>
    <s v="王紫薇/1410380225,易雅倩/1410380227"/>
    <s v="于妍"/>
    <s v="副教授"/>
    <n v="10000"/>
    <n v="10000"/>
    <n v="20000"/>
    <s v="环境科学技术及资源科学技术"/>
    <s v="选煤厂煤泥水处理在选煤过程中起着非常重要的作用， 其效果的好坏直接影响煤炭分选的效率， 直至造成选煤过程无法进行。本课题主要是针对高泥化煤泥水难沉降的问题，选取多种无机、有机絮凝剂以及各种助凝剂，通过分析各种絮凝剂的组合以及絮凝过程的水力条件和运行参数，探究不同性质的煤泥水絮凝沉淀特点，得到适用于不同特点煤泥水的絮凝剂最佳组合，为煤矿高泥化煤泥水的处理与回用提供一项经济有效、切实可行的技术措施。"/>
  </r>
  <r>
    <n v="2016"/>
    <s v="北京市"/>
    <s v="11413"/>
    <x v="102"/>
    <s v="201611413034"/>
    <s v="研究机械通风条件下我国典型地区不同类型土壤拖尾期挥发性有机物的残留特征"/>
    <x v="0"/>
    <s v="门著铭"/>
    <s v="1410380210"/>
    <n v="3"/>
    <s v="阮子渊/1410380211,邹德志/1410380219"/>
    <s v="马妍"/>
    <s v="助教"/>
    <n v="10000"/>
    <n v="10000"/>
    <n v="20000"/>
    <s v="环境科学技术及资源科学技术"/>
    <s v="各种挥发性有机污染物会对土壤造成严重污染，通过对机械通风的条件下我国典型地区不同类型土壤拖尾期挥发性有机物的残留特征的研究，可以帮助我们了解土壤有机质组成、结构和赋存形态对拖尾期VOCs残留的影响，为进一步解决机械通风修复技术中土壤VOCs拖尾残留问题提供理论依据。同时，对拖尾期VOCs残留的特征进行分析设计更为高效的机械通风条件，提高在正常乃至极端条件下的处理效果，以满足当今环境处理中对于处理残留物的要求。 "/>
  </r>
  <r>
    <n v="2016"/>
    <s v="北京市"/>
    <s v="11413"/>
    <x v="102"/>
    <s v="201611413035"/>
    <s v="城市污水厂污泥中典型ppcps的存在状况研究"/>
    <x v="0"/>
    <s v="施凯翀"/>
    <s v="1410380212"/>
    <n v="3"/>
    <s v="陈敬光/1410310102,刘川升/1410380207"/>
    <s v="卜庆伟"/>
    <s v="讲师"/>
    <n v="10000"/>
    <n v="10000"/>
    <n v="20000"/>
    <s v="环境科学技术及资源科学技术"/>
    <s v="药品及个人护理品（PPCPs）作为新兴污染物近年来受到广泛关注。污水处理过程中，许多PPCPs会通过污泥吸附的方式去除，进而在污泥中出现富集的现象。目前，针对城市生活污水中的PPCPs存在状况已经有较为全面的认识，但是对污泥中的PPCPs存在状况认识不足。本项目拟通过文献调研、实验监测的方式，以典型的PPCPs为例，研究城市生活污水厂污泥中的PPCPs存在状况，旨在为污泥中PPCPs的赋存和风险评估提供基础数据。"/>
  </r>
  <r>
    <n v="2016"/>
    <s v="北京市"/>
    <s v="11413"/>
    <x v="102"/>
    <s v="201611413036"/>
    <s v="防燃高效VOCS吸附材料的合成研究"/>
    <x v="0"/>
    <s v="王璜琪"/>
    <n v="1410370113"/>
    <n v="5"/>
    <s v="汤思遥/1410370312谢金翰/1410370216曹强/1410370401郭振/1410370504卢臻斌/1410370509"/>
    <s v="张军"/>
    <s v="副教授"/>
    <n v="10000"/>
    <n v="10000"/>
    <n v="20000"/>
    <s v="化学工程"/>
    <s v="导致我国大气污染、产生雾霾的主要污染物中包含挥发性有机物(VOCs)，成熟、低能耗的吸附分离技术在VOCs治理净化中得到广泛应用。然而现有活性炭、活性炭纤维、分子筛等吸附材料，或易燃烧或对来源广泛、性状各异的VOCs不尽适合。项目提出以沸石分子筛为硬模板、以气态或液态烃为炭素前驱体采用液相浸渍或化学气相沉积合成既含多孔炭又有分子筛，适于同时吸附极性、非极性VOCs的炭石(Zeo-Carbon)材料。"/>
  </r>
  <r>
    <n v="2016"/>
    <s v="北京市"/>
    <s v="11413"/>
    <x v="102"/>
    <s v="201611413037"/>
    <s v="改性纳米碳的制备及其对水中硒的吸附性能研究"/>
    <x v="0"/>
    <s v="霍燕龙"/>
    <n v="1410380204"/>
    <n v="3"/>
    <s v="武星魁/1410310214,卢彦岑/1410310112"/>
    <s v="侯嫔"/>
    <s v="讲师"/>
    <n v="10000"/>
    <n v="10000"/>
    <n v="20000"/>
    <s v="环境科学技术及资源科学技术"/>
    <s v="硒是联合国卫生组织确定的人体必需微量元素，且国际硒会提出成人硒的推荐量为60微克/天，如果硒摄入量超标就会引起硒中毒现象，其毒性与砷类似。因此本课题将开发一种高效吸附去除硒的吸附剂-改性纳米碳，在此基础上考察改性纳米碳去除的硒的影响因素，找到改性纳米碳的最优制备条件，并通过表面物理化学特性表征探究其吸附去除机理，旨在为水中硒的去除提供理论和技术基础"/>
  </r>
  <r>
    <n v="2016"/>
    <s v="北京市"/>
    <s v="11413"/>
    <x v="102"/>
    <s v="201611413038"/>
    <s v="电磁先导阀阀芯顶杆的粉末微注射成型"/>
    <x v="0"/>
    <s v="张智睿"/>
    <n v="1410440122"/>
    <n v="5"/>
    <s v="白超/1410440101,黄凯/1410440104,于虎/1410440119,张轩宁/1410440121"/>
    <s v="刘琳"/>
    <s v="副教授"/>
    <n v="10000"/>
    <n v="10000"/>
    <n v="20000"/>
    <s v="材料科学"/>
    <s v="液压支架电液控制系统广泛应用于综合机械化采煤中，电磁先导阀是其中重要一部分。其主要原理是通过内部阀芯顶杆的往复运动来实现先导阀的开关闭合。本课题主要研究电磁先导阀中的阀芯顶杆，其性能的优劣直接影响煤矿工作面的生产效率。先导阀尺寸通常较小，内部液流管路多且复杂，由于速度突变引起的空穴或者回流现象，会对阀芯部位引起较大磨损并引起疲劳失效。传统机加工方式生产工序较复杂，且加工精度有限，难以量产。基于上述原因，考虑采用注塑成型工艺进行加工，表面质量、尺寸精度等均能达到指定水平，而且加工质量稳定。"/>
  </r>
  <r>
    <n v="2016"/>
    <s v="北京市"/>
    <s v="11413"/>
    <x v="102"/>
    <s v="201611413039"/>
    <s v="矿物组成对叶腊石传压密封的影响"/>
    <x v="0"/>
    <s v="唐天龙"/>
    <n v="1410440113"/>
    <n v="5"/>
    <s v="常晟皓/1410440102,范健雄/1410440103,贾明昊/1410440105,朱江坡/1410440123"/>
    <s v="许晨阳"/>
    <s v="副教授"/>
    <n v="10000"/>
    <n v="10000"/>
    <n v="20000"/>
    <s v="材料科学"/>
    <s v="本项目旨在通过研究国内外典型叶蜡石的矿物组成，探讨北京门头沟叶蜡石和南非叶蜡石具有优异传压密封性能的原因，研究不同矿物组成对叶蜡石传压密封机理的影响，为开发新型叶蜡石传压密封材料奠定基础。"/>
  </r>
  <r>
    <n v="2016"/>
    <s v="北京市"/>
    <s v="11413"/>
    <x v="102"/>
    <s v="201611413040"/>
    <s v="教学版机器人平台研究"/>
    <x v="0"/>
    <s v="王文梁"/>
    <n v="1410450118"/>
    <n v="5"/>
    <s v="王进/1410450114,王青松/1410450115,王文博/1410450117,张新蕊/1410450128"/>
    <s v="贾瑞清"/>
    <s v="教授"/>
    <n v="10000"/>
    <n v="10000"/>
    <n v="20000"/>
    <s v="机械工程"/>
    <s v="教学机器人能够激发学生学习兴趣、培养学生的综合能力，还能帮助学生和对此感兴趣的人们了解机器人的开发过程及培养科研精神。1.智能车能够按照默认速度进行前进，控制器根据避障传感器采集的路况信息控制舵机自主相应的避障操作；2.智能车能实现自主运行，完成对相应执行器的控制；3.智能车与上位机以无线方式进行通信；4.智能车上的相机可进行起竖和扫描运动，CCD摄像头能将拍摄的数字图像实时传输到显示器上；5.无线手柄可以控制智能车运动。"/>
  </r>
  <r>
    <n v="2016"/>
    <s v="北京市"/>
    <s v="11413"/>
    <x v="102"/>
    <s v="201611413041"/>
    <s v="基于uCOSⅡ的高性能智能车控制系统设计"/>
    <x v="0"/>
    <s v="王蒙"/>
    <n v="1410440116"/>
    <n v="6"/>
    <s v="李治/1410470306,王业桢/1410470315,朱冬旭/1410470322,邹雨埕/1410470323,詹楚云/1410470329"/>
    <s v="蒋小平"/>
    <s v="副教授"/>
    <n v="10000"/>
    <n v="10000"/>
    <n v="20000"/>
    <s v="动力与电气工程"/>
    <s v="本项目旨在对高性能智能车的控制系统进行设计。为满足实时性要求，设计移植嵌入式实时操作系统uCOSⅡ，改变传统控制算法，设计新型控制算法提高智能车的适应性和抗干扰性，改善其控制性能。"/>
  </r>
  <r>
    <n v="2016"/>
    <s v="北京市"/>
    <s v="11413"/>
    <x v="102"/>
    <s v="201611413042"/>
    <s v="服务机器人跟随控制系统研究"/>
    <x v="0"/>
    <s v="秦垚"/>
    <n v="1410470112"/>
    <n v="6"/>
    <s v="高剑岚/1410470103,梁浩/1410470107,刘卓/1410470108,茅耘恺/1410470110,钟婉清/1410470131"/>
    <s v="佟丽娜"/>
    <s v="副教授"/>
    <n v="10000"/>
    <n v="10000"/>
    <n v="20000"/>
    <s v="动力与电气工程"/>
    <s v="服务机器人是当今机器人研究的热点问题。本项目意在解决移动式服务机器人的跟随控制系统研究，提出可行的跟随算法。该项目可应用于移动点滴架、电子导盲犬等移动服务机器人。"/>
  </r>
  <r>
    <n v="2016"/>
    <s v="北京市"/>
    <s v="11413"/>
    <x v="102"/>
    <s v="201611413043"/>
    <s v="新能源并网变流器谐波控制方法及应用研究"/>
    <x v="0"/>
    <s v="赵晨宏"/>
    <n v="1410470220"/>
    <n v="5"/>
    <s v="王凯/1410370313,黄晨旭/1410470204,李永辉/1410470206,郭珂瑄/1410470225"/>
    <s v="杨克虎"/>
    <s v="副教授"/>
    <n v="10000"/>
    <n v="10000"/>
    <n v="20000"/>
    <s v="电子与通信技术"/>
    <s v="利用特定谐波控制技术，实现各次谐波的精确独立控制，从而在新能源并网逆变器并网发电的同时实现谐波补偿功能，节省硬件设备投资，提高系统的可靠性。"/>
  </r>
  <r>
    <n v="2016"/>
    <s v="北京市"/>
    <s v="11413"/>
    <x v="102"/>
    <s v="201611413044"/>
    <s v="Kalman滤波基础理论及方法探索"/>
    <x v="0"/>
    <s v="徐治仁"/>
    <n v="1410460322"/>
    <n v="6"/>
    <s v="王一男/1410460319,程博威/1410470202,李博文/1410470205,廖广博/1410470207,董秀秀/1410470224"/>
    <s v="霍国平"/>
    <s v="讲师"/>
    <n v="10000"/>
    <n v="10000"/>
    <n v="20000"/>
    <s v="电子与通信技术"/>
    <s v="卡尔曼滤波是一种方差最小的最优估计，同时因为采用递推计算方式，易于计算机实现。对于该方法的学习和探索不仅涉及高数、线性代数、概率论等基础数学学科的综合应用，还可满足预测估计、滤波、内插及其他需要数据融合的复杂场景。另一方面，卡尔曼滤波理论相对成熟、体系完善，在学习过程中还可了解到工程应用中经常用到的最小二乘法及其衍生方法、以及后续粒子滤波等非线性滤波理论和相关处理方法，为未来从事相关研究工作理顺科研脉络、打下必要的理论基础。"/>
  </r>
  <r>
    <n v="2016"/>
    <s v="北京市"/>
    <s v="11413"/>
    <x v="102"/>
    <s v="201611413045"/>
    <s v="光伏电站人身触电保护器的研究"/>
    <x v="0"/>
    <s v="王智清"/>
    <n v="1410470116"/>
    <n v="5"/>
    <s v="宋楠/1410470113,童宇辉/1410470114,王铭豪/1410470115,陆藤/1410470128"/>
    <s v="王彦文,高彦"/>
    <s v="教授,讲师"/>
    <n v="10000"/>
    <n v="10000"/>
    <n v="20000"/>
    <s v="动力与电气工程"/>
    <s v="光伏电站漏电保护是一个新课题。由于漏电保护技术不成熟，迄今为止已经发生多起人身触电事故，急需得到解决方案。本项目主要针对光伏电站人身触电机理进行研究，通过理论推导与实验验证，得出光伏电站发生人身触电时流过人体电流大小，根据人身触电安全原则，结合理论与实验数据整理出判据，进行人身触电保护器的电路设计、硬件搭建和软件实现，最终在光伏电站中进行工业运行实验。"/>
  </r>
  <r>
    <n v="2016"/>
    <s v="北京市"/>
    <s v="11413"/>
    <x v="102"/>
    <s v="201611413046"/>
    <s v="模块化多电平变流器控制系统设计"/>
    <x v="0"/>
    <s v="邱少坡"/>
    <n v="1410470312"/>
    <n v="5"/>
    <s v="刘旭/1410460111,陈思宇/1410470301,孙宇辰/1410470313,兰岚/1410470326"/>
    <s v="田旭"/>
    <s v="讲师"/>
    <n v="10000"/>
    <n v="10000"/>
    <n v="20000"/>
    <s v="动力与电气工程"/>
    <s v="模块化多电平变流器具有公共直流母线、良好的谐波特性，因而广泛应用于直流输电、电机拖动等领域。本项目主要针对模块化多电平变流器的控制系统进行研究，通过理论分析与实验验证相结合的方法，分析模块化多电平变流器的电流跟踪控制算法，环流抑制算法、调制策略以及模块均压方法，为模块化多电平变流器的应用奠定基础。"/>
  </r>
  <r>
    <n v="2016"/>
    <s v="北京市"/>
    <s v="11413"/>
    <x v="102"/>
    <s v="201611413047"/>
    <s v="基于虚拟现实的液压支架运动状态远程监测系统研究"/>
    <x v="0"/>
    <s v="王  凯"/>
    <n v="1410460118"/>
    <n v="5"/>
    <s v="覃中顺/1410460116,王世鑫/1410460119,肖辉/1410460121,凌祉堃/1410460130"/>
    <s v="郑晓雯"/>
    <s v="教授"/>
    <n v="10000"/>
    <n v="10000"/>
    <n v="20000"/>
    <s v="机械工程"/>
    <s v="    液压支架作为综采关键设备在井下的工况十分复杂，目前数据或伪三维图形的监测方式难以形象地监测其工作状态。在此现状之下，本课题利用三维建模软件Pro/e进行仿真建模，并按照其位置关系进行装配后导入3DsMAX中进行渲染，再利用Unity3D进行场景动画制作，通过数据采集、处理对液压支架的实际运动情况进行模拟。预期完成液压支架的模拟仿真、场景的创建和监测平台的构建，并发表一篇基于虚拟现实的液压支架运动状态远程监测系统研究的学术论文。"/>
  </r>
  <r>
    <n v="2016"/>
    <s v="北京市"/>
    <s v="11413"/>
    <x v="102"/>
    <s v="201611413048"/>
    <s v="机器人手臂结构设计及实验"/>
    <x v="0"/>
    <s v="王成鑫"/>
    <n v="1410460117"/>
    <n v="5"/>
    <s v="李小辉/1410460110,沈友昊/1410460115,王征/1410460120,徐琪彪/1410460122"/>
    <s v="董志峰"/>
    <s v="教授"/>
    <n v="10000"/>
    <n v="10000"/>
    <n v="20000"/>
    <s v="机械工程"/>
    <s v="    本课题在国家迫切需要发展高科技的背景下，依托近十几年服务机器人在一些发达国家和地区以及国内取得的丰硕成果，主要进行机器人手臂结构设计以及实验，研究机器人目前国内外研究现状、确定机器人结构设计方案、完成三维建模以及实验。预期完成撰写关于机器人结构设计制作及实验的研究报告一份、公开发表一篇关于机器人结构设计制作及实验研究的学术论文一份并制作出创新性实物作品。"/>
  </r>
  <r>
    <n v="2016"/>
    <s v="北京市"/>
    <s v="11413"/>
    <x v="102"/>
    <s v="201611413049"/>
    <s v="液压支架电液控制阀结构及工艺创新设计"/>
    <x v="0"/>
    <s v="颜泽林"/>
    <n v="1410460123"/>
    <n v="5"/>
    <s v="袁君/1410110323,白亚洲/1410460101,高洁/1410460104,黄俊凯/1410460107"/>
    <s v="张晞"/>
    <s v="教授"/>
    <n v="10000"/>
    <n v="10000"/>
    <n v="20000"/>
    <s v="机械工程"/>
    <s v="       液压支架电液控制是实现煤矿井下开采由机械化向自动化转变的关键技术，其中电液控制阀组是电液控制系统的执行元件，将小功率的电信号转变为阀的运动控制流向液压执行机构的流量和压力。目前常用的电业控制阀组有两种，一种是由微电机控制的电液阀组，另一种是由先导阀控制的电液阀组。我们预期利用电动的先导阀所产生的压力使液动主阀动作的控制方式,用较弱的电量这种输入信号来控制主阀的动作,从而实现液压支架的各种动作，最后能够增加先导阀寿命并发表篇基于液压支架电液控制阀研究的学术论文。"/>
  </r>
  <r>
    <n v="2016"/>
    <s v="北京市"/>
    <s v="11413"/>
    <x v="102"/>
    <s v="201611413050"/>
    <s v="煤矿井下水仓清理方法的研究"/>
    <x v="0"/>
    <s v="龙辉"/>
    <n v="1410460411"/>
    <n v="5"/>
    <s v="马兆祺/1410460412,潘火坚/1410460413,隋义瑾/1410460415,田凯/1410460416"/>
    <s v="郝雪弟"/>
    <s v="副教授"/>
    <n v="10000"/>
    <n v="10000"/>
    <n v="20000"/>
    <s v="机械工程"/>
    <s v="在露天开采中，由于大型矿石的不安全性，所以破碎环节必不可少。然而在开采的过程中电铲等铁器部件可能出现脱落等现象混入矿石中，在破碎时这些破铁器会造成破碎机的磨损、卡齿等问题。为了避免这类问题地发生，影响成产效率，在破碎站加入破铁器监控系统十分必要。对破铁器的检测主要运用电涡流检测技术，利用铁器的磁化效应，检测磁场变化，以反映在矿石中是否混入破铁器。涡流检测时线圈不需与被测物直接接触，可进行高速检测,易于实现自动化。在检测到破铁器后，系统会立刻停止矿石的输送，防止破碎机损坏。"/>
  </r>
  <r>
    <n v="2016"/>
    <s v="北京市"/>
    <s v="11413"/>
    <x v="102"/>
    <s v="201611413051"/>
    <s v="破碎站入破铁器监控系统研究"/>
    <x v="0"/>
    <s v="赵泽性"/>
    <n v="1410460428"/>
    <n v="5"/>
    <s v="胡明朔/1410460406,杨子峰/1410460424,曾子浩/1410460425,张智浩/1410460427"/>
    <s v="赵四海"/>
    <s v="副教授"/>
    <n v="10000"/>
    <n v="10000"/>
    <n v="20000"/>
    <s v="机械工程"/>
    <s v="在露天开采中，由于大型矿石的不安全性，所以破碎环节必不可少。然而在开采的过程中电铲等铁器部件可能出现脱落等现象混入矿石中，在破碎时这些破铁器会造成破碎机的磨损、卡齿等问题。为了避免这类问题地发生，影响成产效率，在破碎站加入破铁器监控系统十分必要。对破铁器的检测主要运用电涡流检测技术，利用铁器的磁化效应，检测磁场变化，以反映在矿石中是否混入破铁器。涡流检测时线圈不需与被测物直接接触，可进行高速检测,易于实现自动化。在检测到破铁器后，系统会立刻停止矿石的输送，防止破碎机损坏。"/>
  </r>
  <r>
    <n v="2016"/>
    <s v="北京市"/>
    <s v="11413"/>
    <x v="102"/>
    <s v="201611413052"/>
    <s v="智能手机视频监控系统的设计与实现"/>
    <x v="0"/>
    <s v="鲁张依婵"/>
    <n v="1410410226"/>
    <n v="5"/>
    <s v="张红娜/1410410130,王威/1410410211,郑天昊/1410410219,朱刘凯/1410410221"/>
    <s v="吴雅琴"/>
    <s v="副教授"/>
    <n v="10000"/>
    <n v="10000"/>
    <n v="20000"/>
    <s v="计算机科学技术"/>
    <s v="利用移动智能终端、流媒体技术和视频压缩技术以及Android系统等相关技术，开发基于客户机——服务器架构的系统，要求所开发的系统能很好的实现数据采集、数据压缩编码、网络传输及转发和实时显示等功能的智能手机视频监控系统"/>
  </r>
  <r>
    <n v="2016"/>
    <s v="北京市"/>
    <s v="11413"/>
    <x v="102"/>
    <s v="201611413053"/>
    <s v="基于图像的场景识别系统"/>
    <x v="0"/>
    <s v="石兮若"/>
    <n v="1410410227"/>
    <n v="5"/>
    <s v="朱灿明/1410410121,王化伟/1410410210,张同杰/1410410217,王晓闽/1410410228"/>
    <s v="张国英"/>
    <s v="教授"/>
    <n v="10000"/>
    <n v="10000"/>
    <n v="20000"/>
    <s v="计算机科学技术"/>
    <s v="图像识别是模式识别领域中的一种典型应用，也是计算机应用领域中一门崭新的技术，它利用计算机对图像进行处理、分析和理解，以识别各种不同模式的目标和对象。场景语义分类和场景中的目标识别是这个领域中的热门研究课题，其中场景中的目标识别针对目标类别问题，让计算机识别出场景中有什么物体，在哪儿出现；而图像的场景分类是场景描述和理解的重要研究内容，目标是根据给定的一组语义类别对图像数据库进行标注，如海岸、山脉、森林、街道等，它为引导目标识别等其他场景内容的进一步理解提供了有效的上下文信息，具有重要的指导作用。"/>
  </r>
  <r>
    <n v="2016"/>
    <s v="北京市"/>
    <s v="11413"/>
    <x v="102"/>
    <s v="201611413054"/>
    <s v="学工管理系统的设计与实现"/>
    <x v="0"/>
    <s v="续校鸣"/>
    <n v="1410410214"/>
    <n v="5"/>
    <s v="晏严勇/1410210121,林晓智/1410410105,刘洋/1410410107,魏茂胜/1410410213"/>
    <s v="高文超,刘康"/>
    <s v="讲师"/>
    <n v="10000"/>
    <n v="10000"/>
    <n v="20000"/>
    <s v="计算机科学技术"/>
    <s v="随着学校规模不断扩大，学生数量急剧增加，有关学生的各种信息量也成倍增长。面对庞大的信息量，就需要有学生信息管理系统来提高学生管理工作的效率。通过这样的系统，可以做到信息的规范管理、科学统计和快速的查询，从而减少管理方面的工作量。由于计算机和网络的普及，若建立一个B/S结构的学生信息管理系统，学工处便可以通过网络来进行日常工作，使得学生信息管理工作系统化、规范化、自动化，大大提高了学校管理学生的效率。"/>
  </r>
  <r>
    <n v="2016"/>
    <s v="北京市"/>
    <s v="11413"/>
    <x v="102"/>
    <s v="201611413055"/>
    <s v="自主借阅图书馆机器人的研究与实现"/>
    <x v="0"/>
    <s v="李丹"/>
    <n v="1410460429"/>
    <n v="5"/>
    <s v="陈科/1410460401,王进峰/1410460417,王尚文/1410460418,李丹/1410460429"/>
    <s v="唐兵"/>
    <s v="副教授"/>
    <n v="10000"/>
    <n v="10000"/>
    <n v="20000"/>
    <s v="机械工程"/>
    <s v="    图书馆机器人是一种能实现图书自动存取、图书上下架整理等功能的移动机器人系统，是先进的数字化图书管理设备。目前，大部分都是利用人工整理、清点、查找和上下架图书，耗时费力。为了提高自动化水平，图书存取机器人应运而生。主要内容如下：1、图书馆机器人机械机构的确定，根据图书馆的实际情况，对机器人的外形尺寸、动力装置、底盘结构等模块进行初步确定。2、图书馆机器人的动力学建模及仿真，按照第一步确定的机器人的外形及底盘结构，对机器人建立实际的模型，并利用matlab仿真软件对齐进行仿真分析，从感性分析提升到理性"/>
  </r>
  <r>
    <n v="2016"/>
    <s v="北京市"/>
    <s v="11413"/>
    <x v="102"/>
    <s v="201611413056"/>
    <s v="二维纳米材料结构及性能的计算模拟研究"/>
    <x v="0"/>
    <s v="刘佳昊"/>
    <n v="1410440110"/>
    <n v="5"/>
    <s v="贾卓然/1410440106,李安金/1410440107,李鸿鹏/1410440108,祁航/1410440111"/>
    <s v="吴苗苗"/>
    <s v="讲师"/>
    <n v="10000"/>
    <n v="10000"/>
    <n v="20000"/>
    <s v="材料科学"/>
    <s v="超卤素结构是目前材料物理、材料化学和纳米材料学共同关注的热门课题之一，广泛的理论和实验研表明，它们不仅具有类似卤素的性质，如强氧化性、高反应活性等，而且还具有比卤素更加优异的特性。本课题主要研究不同种类超卤素团簇的电子结构，探索它们电子亲和能的变化规律及内在机理，设计新型的超卤素团簇结构，并探讨它们在光学材料、生物与催化方面的应用问题，为实验室合成和实际应用超卤素团簇提供理论指导和技术支撑。"/>
  </r>
  <r>
    <n v="2016"/>
    <s v="北京市"/>
    <s v="11413"/>
    <x v="102"/>
    <s v="201611413057"/>
    <s v="煤炭企业环境成本管理研究"/>
    <x v="0"/>
    <s v="江娜"/>
    <s v="1410570117"/>
    <n v="4"/>
    <s v="胡栋/1410570103,杨斌芃/1410570311,魏华争/1410570425"/>
    <s v="张俊芝"/>
    <s v="教授"/>
    <n v="10000"/>
    <n v="10000"/>
    <n v="20000"/>
    <s v="管理学"/>
    <s v="步入二十一世纪，我国环境问题愈发严重，环境污染，生态失衡，资源短缺，人们迫切想要找到解决环境问题的方法与措施。近年来，政府越来越关注环境问题，提出了可持续发展的概念，走新型的工业化道路是实现可持续发展的必经之路。在工业发展过程中，能源企业尤其是煤炭企业产生的污染较为严重，所以煤炭企业环境问题的治理就显得更为重要。现代企业也越来越意识到防止污染的成本比治理污染的成本更小，而且实现企业目标和处理环境问题并不是互斥的，追求经济效益和生态效益的双赢才是企业可持续经营的出路。基于此，我们选择了煤炭企业的环境成本管理"/>
  </r>
  <r>
    <n v="2016"/>
    <s v="北京市"/>
    <s v="11413"/>
    <x v="102"/>
    <s v="201611413058"/>
    <s v="我国能源企业环境政策落实审计研究"/>
    <x v="0"/>
    <s v="王馨苑"/>
    <s v="1410570325"/>
    <n v="4"/>
    <s v="周子杰/1410570213,王涛/1410570310,李国全/1410570404"/>
    <s v="陈平泽"/>
    <s v="高级审计师"/>
    <n v="10000"/>
    <n v="10000"/>
    <n v="20000"/>
    <s v="管理学"/>
    <s v="本项目落实国家十三五规划关于环境综合治理的要求，选择能源企业落实国家环境政策情况作为研究对象，通过从能源企业上市公司年报、年鉴等资料中收集相关数据，进行横向与纵向比较研究，为环境审计评价提供依据。在此基础上，通过翻译美国上市公司环境审计报告、美国环境审计标准、美国环境保护新技术的研究报告等资料，进行中外比较研究，为我国能源企业环境审计提供有前瞻性的建议，丰富研究的实际应用价值。"/>
  </r>
  <r>
    <n v="2016"/>
    <s v="北京市"/>
    <s v="11413"/>
    <x v="102"/>
    <s v="201611413059"/>
    <s v="绿色生态矿山建设投入的制度分析与机制设计研究"/>
    <x v="0"/>
    <s v="丁子昂"/>
    <s v="1410570102"/>
    <n v="4"/>
    <s v="聂帅/1410570108,刘晟恺/1410570306,易茜楠/1410710129"/>
    <s v="信春华"/>
    <s v="副教授"/>
    <n v="10000"/>
    <n v="10000"/>
    <n v="20000"/>
    <s v="管理学"/>
    <s v="经济快速发展和矿山乱开采带来环境污染等负面影响，在国家“发展绿色矿山”的政策指导下矿山建设应运而生，通过有效的制度管理，达到矿山科学开采和环境保护的目的。本研究在分析不同矿山的综合情况和政策依据的基础上，拟对我国建设绿色矿山提出具体的制度分析，由此设计一套机制达到发展绿色矿山的目的。"/>
  </r>
  <r>
    <n v="2016"/>
    <s v="北京市"/>
    <s v="11413"/>
    <x v="102"/>
    <s v="201611413060"/>
    <s v="面向工业4.0的企业成本管理的研究"/>
    <x v="0"/>
    <s v="吴晋"/>
    <s v="1410570326"/>
    <n v="3"/>
    <s v="卢思亦/1410570320,邓宣赋/1410570401"/>
    <s v="谭章禄"/>
    <s v="教授"/>
    <n v="10000"/>
    <n v="10000"/>
    <n v="20000"/>
    <s v="管理学"/>
    <s v="2016年两会报告中明确提出，我们应该全力“打造中国自己的工业4.0体系”，力争实现“中国制造2025”计划。本项目依照国家发展的要求，选择面向工业4.0的企业成本管理情况为研究对象，通过从以工业4.0为发展方向的公司状况、战略等信息中收集相关资料，进行横向与纵向比较研究，为成本管理现状的评价提供依据。在此基础上，通过研究德国公司有关工业4.0的报告、成本管理方式及改革效果等资料，进行中外比较研究，为我国面向工业4.0的企业成本管理提供具有前瞻性的建议。"/>
  </r>
  <r>
    <n v="2016"/>
    <s v="北京市"/>
    <s v="11413"/>
    <x v="102"/>
    <s v="201611413061"/>
    <s v="煤炭供应网络节点选址弹性决策研究"/>
    <x v="0"/>
    <s v="浮豪豪"/>
    <s v="1410570302"/>
    <n v="4"/>
    <s v="冷元昊/1410570304,路伟涛/1410570406,赵振翔/1410570412"/>
    <s v="李百吉,杨洋,黄向红,王晓川"/>
    <s v="教授,讲师,副教授,工程师"/>
    <n v="10000"/>
    <n v="10000"/>
    <n v="20000"/>
    <s v="管理学"/>
    <s v="代供应网络多以降低成本为主要设计目标，因此更容易受到突发事件干扰，遭受中断风险。供应网络终端风险存在于供应网络各环节，一般来说中断风险发生的频率非常低，但造成的影响非常大。突发事件具有突发性、复杂性、持续性和连锁性、破坏性强影响大等特点，使得供应网络在突发事件面前往往非常脆弱。以弹性为目标优化煤炭供应网络，能够缓解城市对单一能源的依赖程度，优化城市能源使用结构，具有极其重要的理论和现实价值，对于区域的能源供给安全具有重大战略意义。"/>
  </r>
  <r>
    <n v="2016"/>
    <s v="北京市"/>
    <s v="11413"/>
    <x v="102"/>
    <s v="201611413062"/>
    <s v="花岗岩块体超低摩擦实验研究"/>
    <x v="0"/>
    <s v="李忠煜"/>
    <n v="1410630511"/>
    <n v="4"/>
    <s v="钟鼎铭/1311630226,段力玮/1410630503,杨爱云/1410630521,岳成哲/1410630523"/>
    <s v="刘冬桥,孙晓明"/>
    <s v="讲师,教授"/>
    <n v="10000"/>
    <n v="10000"/>
    <n v="20000"/>
    <s v="土木建筑工程"/>
    <s v="超低摩擦现象是深部工程岩体的主要动力特征科学现象之一，容易诱发岩爆、冲击地压等动力灾害，造成地下工程和设备严重破坏，严重威胁着工作人员的生命安全。目前的研究尚处于起步阶段，本项目结合现场实际条件，通过实验室内模拟再现满足现场条件的动静组合荷载作用下块系岩体超低摩擦动力学现象过程，对岩块及界面动力变形特性、岩块滑动特征等进行深入研究，为揭示动静组合荷载作用下的诱发及致灾机理奠定重要基础。"/>
  </r>
  <r>
    <n v="2016"/>
    <s v="北京市"/>
    <s v="11413"/>
    <x v="102"/>
    <s v="201611413063"/>
    <s v="绿色建筑被动式通风策略探究"/>
    <x v="0"/>
    <s v="高宏宇"/>
    <n v="1410620120"/>
    <n v="6"/>
    <s v="王涛/1410620107,于贤超/1410620112,张海梁/1410620114,马天怡/1410620123,郝建鹏/1410630506"/>
    <s v="李晓丹,史芳"/>
    <s v="教授,讲师"/>
    <n v="10000"/>
    <n v="10000"/>
    <n v="20000"/>
    <s v="土木建筑工程"/>
    <s v="绿色建筑具有有机整体性，所以，被动式通风效果的充分发挥，在整体设计上应关注建筑位置、朝向、形状等；在表皮设计上应关注外墙形式及导风构件等；在室内设计上，对应空气在建筑腔体中循环流动的研究及应用。本研究以被动式通风主要作用原理为分类依据，综合分析绿色建筑选型、表皮及内部空间的设计要点，结合国内外前沿案例资料调研、北京市已建典型案例实测，对以热压、风压为主要驱动力的绿色建筑整体通风策略予以梳理研究。"/>
  </r>
  <r>
    <n v="2016"/>
    <s v="北京市"/>
    <s v="11413"/>
    <x v="102"/>
    <s v="201611413064"/>
    <s v="动压影响下断层构造应力场和能量场演化特征研究"/>
    <x v="0"/>
    <s v="肖博"/>
    <s v="1410610116"/>
    <n v="4"/>
    <s v="方婷婷/1410440125,徐成/1410610117,闫鑫/1410610118,白慧芳/1410610128"/>
    <s v="王宏伟"/>
    <s v="副教授"/>
    <n v="10000"/>
    <n v="10000"/>
    <n v="20000"/>
    <s v="自然科学相关工程与技术"/>
    <s v="本项目旨在定量描述断层构造特征与工作面冲击失稳的相关性及作用机制，建立断层赋存时工作面高地应力与强开采条件下煤岩体动力失稳的触发条件，预测冲击失稳的危险区域。通过地质探测建立断层赋存条件下工作面岩层的三维可视化数值模型，研究断层构造特征对工作面采动应力场的影响机制。对比分析工作面通过正断层和逆断层时断层构造的力学特性，研究在断层形成过程中已经受过变形破坏的工作面裂隙煤岩体在采动应力作用下的工程动力响应特征。研究构造应力场与采动应力场耦合作用下工作面煤岩体能量积聚、传递、转化与释放的时空特征和演化规律，分析"/>
  </r>
  <r>
    <n v="2016"/>
    <s v="北京市"/>
    <s v="11413"/>
    <x v="102"/>
    <s v="201611413065"/>
    <s v="超声引导空化射流形成机理与复杂粘附物强化分离方法研究"/>
    <x v="0"/>
    <s v="朱洪亮"/>
    <s v="1410610126"/>
    <n v="5"/>
    <s v="满诗涵/1410610111,周家恒/1410610124,周鑫/1410610125,朱孟禹/1410610127"/>
    <s v="杨晓峰"/>
    <s v="副教授"/>
    <n v="10000"/>
    <n v="10000"/>
    <n v="20000"/>
    <s v="工程与技术科学基础学科"/>
    <s v="海洋、航空航天、电子信息新兴产业高新装备在使用中表面形成复杂粘附物。这类复杂粘附物由多种有机物、无机物乃至微生物构成，并与工程表面发生复杂物理及化学作用，粘附机理复杂，粘附作用十分巨大，目前对此类粘附物清洗与分离缺乏有效手段，处理方法存在效率低下、可靠性差、环境污染大等问题。项目在自激振荡基础上，利用超声波激励引导、控制自激空化射流产生，并通过调节超声波频率、强度来控制空化频率及强度。研究开展超声波引导空化多相射流形成机理与复杂粘附物强化分离方法研究，实现振荡空化射流的频率、压力可控，将为振荡空化多相流在"/>
  </r>
  <r>
    <n v="2016"/>
    <s v="北京市"/>
    <s v="11413"/>
    <x v="102"/>
    <s v="201611413066"/>
    <s v="基于BOTDR的光纤测试技术"/>
    <x v="0"/>
    <s v="盛彦伟"/>
    <n v="1410630516"/>
    <n v="5"/>
    <s v="王润明/1410630519,肖海林/1410630520,张洁/1410630524,李雪纯/1410630528"/>
    <s v="侯公羽"/>
    <s v="教授"/>
    <n v="10000"/>
    <n v="10000"/>
    <n v="20000"/>
    <s v="土木建筑工程"/>
    <s v="BOTDR监测技术因其具有分布式而迅速得到广泛的应用，但由于光纤很脆弱，使得传感光纤的布设技术成为BOTDR能否成功实现监测的主要问题。开展基于BOTDR的光纤网格系统布置、传感光纤的接着方式、光纤的布设工艺、光纤网格结构、光纤网格结构监测原理等内容的研究，获得较完善的分布式光纤网格布置技术。"/>
  </r>
  <r>
    <n v="2016"/>
    <s v="北京市"/>
    <s v="11413"/>
    <x v="102"/>
    <s v="201611413067"/>
    <s v="冲击荷载作用下梁柱断裂动力学特征试验研究"/>
    <x v="0"/>
    <s v="刘涛"/>
    <n v="1410630229"/>
    <n v="6"/>
    <s v="张嘉诚/1410370119,李隆康/1410630210,李希鹏/1410630211,梁裕/1410630212,刘泽朝/1410630213"/>
    <s v="李清"/>
    <s v="教授"/>
    <n v="10000"/>
    <n v="10000"/>
    <n v="20000"/>
    <s v="土木建筑工程"/>
    <s v="梁柱构件动态断裂力学性能直接影响建筑结构的安全性与经济性。项目采用透射式动焦散线测试系统，研究冲击载荷作用下含预制裂纹的三点弯曲梁的动态断裂特征，获得裂纹尖端动态应力强度因子、裂纹扩展速度及材料断裂韧性等断裂力学参数变化规律；研究在冲击载荷作用下梁柱节点的动态断裂特征，分析不同条件下含预置裂纹梁柱节点的动态破坏力学规律。项目研究对工程结构设计、安全评估及寿命预测等具有一定的理论意义和工程应用价值。"/>
  </r>
  <r>
    <n v="2016"/>
    <s v="北京市"/>
    <s v="11413"/>
    <x v="102"/>
    <s v="201611413068"/>
    <s v="干湿循环对膨胀土地层支挡结构受力变形影响研究"/>
    <x v="0"/>
    <s v="何艳清"/>
    <n v="1410630107"/>
    <n v="5"/>
    <s v="罗沐池/1410630114,叶豪/1410630123,张玉鑫/1410630131,刘诺金/1410630312"/>
    <s v="李涛"/>
    <s v="副教授"/>
    <n v="10000"/>
    <n v="10000"/>
    <n v="20000"/>
    <s v="土木建筑工程"/>
    <s v="膨胀土是自然地质过程中形成的一种具有多裂隙和显著胀缩特性的特殊黏土。膨胀土干湿循环下的强度特性很早就为学术界所重视，在实际工程中，膨胀土造成的破坏具有多发性、反复性和长期性的特点。由于膨胀土特殊的微观结构、裂隙性、超固结性以及胀缩特性等，使得渗流-应力耦合下膨胀土基坑在开挖卸荷、干湿交替等外界因素作用下，土体的强度会急剧降低，基坑边坡的稳定性急剧下降，同时，由于土体内具有大量裂隙，膨胀土基坑边坡的破坏由表层浅部土块的滑裂变形逐渐向深部发展，致使基坑坍塌时有发生，严重制约我国地下工程建设的发展。因此，干湿循"/>
  </r>
  <r>
    <n v="2016"/>
    <s v="北京市"/>
    <s v="11413"/>
    <x v="102"/>
    <s v="201611413069"/>
    <s v="岩石动态断裂机理的实验研究"/>
    <x v="0"/>
    <s v="孙堰竹"/>
    <n v="1410630230"/>
    <n v="4"/>
    <s v="彭思博/1410630215,邵翔/1410630216,田宗缘/1410630218,金宏宇/1410630308"/>
    <s v="岳中文"/>
    <s v="副教授"/>
    <n v="10000"/>
    <n v="10000"/>
    <n v="20000"/>
    <s v="土木建筑工程"/>
    <s v="研究冲击载荷下岩石的动态断裂行为、动态断裂韧度。"/>
  </r>
  <r>
    <n v="2016"/>
    <s v="北京市"/>
    <s v="11413"/>
    <x v="102"/>
    <s v="201611413070"/>
    <s v="人造冰三轴压缩强度特性试验研究"/>
    <x v="0"/>
    <s v="段俊铭"/>
    <s v="1410630401"/>
    <n v="4"/>
    <s v="柴高竣/1410630401,李青/1410630410,王梦楠/1410630419,吴永鑫/1410630420"/>
    <s v="单仁亮"/>
    <s v="教授"/>
    <n v="10000"/>
    <n v="10000"/>
    <n v="20000"/>
    <s v="土木建筑工程"/>
    <s v="本项目以西北地区富水地层矿井冻结法施工为背景，以立井冻结壁参数合理确定以及对冻结壁的安全性评价为目的，由于其中涉及冰-岩耦合问题研究还不成熟，而冰力学性质又是上述问题研究的基础，故以冻结岩壁中赋存冰为研究对象，在室内制作符合现场冰体结构方向的淡水冰试样，在4组温度、4组围压、不同加载速率以及不同试样尺寸下进行三轴压缩试验，研究成果为后续冻结岩层冰-岩耦合特性研究奠定理论基础。"/>
  </r>
  <r>
    <n v="2016"/>
    <s v="北京市"/>
    <s v="11413"/>
    <x v="102"/>
    <s v="201611413071"/>
    <s v="低粘度超细浆液性能及配方优化研究"/>
    <x v="0"/>
    <s v="王正"/>
    <s v="1410630120"/>
    <n v="4"/>
    <s v="谭霁爽/1410370527,陆志颖/1410570420,肖正星/1410630121,杨青盛/1410630122"/>
    <s v="郭东明"/>
    <s v="副教授"/>
    <n v="10000"/>
    <n v="10000"/>
    <n v="20000"/>
    <s v="土木建筑工程"/>
    <s v="本项目针对在深立井凿井过程中遇到渗水，难以实现高压顶水注浆，普通水泥基注浆材料动水中抗分散性差，注浆难度大，高分子材料因具有快凝高膨胀性，注浆控制难度大，有时还会引起深立井围岩发生较大变形且其凝胶强又难以长期维持等问题，通过实验室研究用于深井围岩孔隙裂隙的注浆材料配方，并研究用于深井围岩孔隙注浆的低粘度超细浆液性能（可注性、扩散性、堵水效果等），通过正交实验法，优化低粘度超细浆液的配方。"/>
  </r>
  <r>
    <n v="2016"/>
    <s v="北京市"/>
    <s v="11413"/>
    <x v="102"/>
    <s v="201611413072"/>
    <s v="中美规范关于非结构构件抗震分析的对比与分析"/>
    <x v="0"/>
    <s v="肖圣超"/>
    <s v="1410630620"/>
    <n v="4"/>
    <s v="陈亮亮/1410630601,杨帆/1410630621,曾维新/1410630623,李玥蒨/1410630628"/>
    <s v="吴丽丽"/>
    <s v="副教授"/>
    <n v="10000"/>
    <n v="10000"/>
    <n v="20000"/>
    <s v="土木建筑工程"/>
    <s v="本项目主要综合对比中美规范中关于玻璃幕墙等非结构构件的抗震分析方法的异同点。当前中国规范对玻璃幕墙非结构构件的抗震计算主要通过动力放大系数取定值5来考虑非结构构件对地震二次输入的放大效应，而事实上非结构物刚度不同其动力效应也有所差异。本项目将搜集美国规范非结构物抗震计算和采取的构造措施相关文献资料，并与中国规范进行全面对比。研究成果为后续幕墙结构与建筑主体相关作用的研究奠定基础。"/>
  </r>
  <r>
    <n v="2016"/>
    <s v="北京市"/>
    <s v="11413"/>
    <x v="102"/>
    <s v="201611413073"/>
    <s v="切顶卸压自动成巷顶板位移与受力监测及其规律研究"/>
    <x v="0"/>
    <s v="胡海龙"/>
    <s v="1410630407"/>
    <n v="4"/>
    <s v="李辉/1410630409,刘仁昌/1410630412,秦景昭/1410630415,王晓明/1410630430"/>
    <s v="郭志飚"/>
    <s v="教授"/>
    <n v="10000"/>
    <n v="10000"/>
    <n v="20000"/>
    <s v="土木建筑工程"/>
    <s v="本项目在切顶卸压自动成巷技术推广过程中，以神东矿区为工程背景，在回采巷道将要形成的采空区侧定向预裂；工作面回采后，顶板沿预裂位置滑落形成巷帮，该巷道作为下工作面的运输巷；在工作面回采过程中，通过布置测点，利用顶板离层仪、单体受力计等仪器结合十字测点法等方法对巷道顶板位移及其受力情况进行实时监测，从而得到顶板位移与受力的规律；顶板位移与规律的研究对于成巷稳定情况的研究具有指导意义。"/>
  </r>
  <r>
    <n v="2016"/>
    <s v="北京市"/>
    <s v="11413"/>
    <x v="102"/>
    <s v="201611413074"/>
    <s v="社区公共服务设施适老化研究"/>
    <x v="0"/>
    <s v="邓苏湘"/>
    <n v="1410620119"/>
    <n v="5"/>
    <s v="胡妍/1410260126,王轶/1410620108,王丽/1410620125,温贺/1410620127,朱金津/1410620130"/>
    <s v="赵立志"/>
    <s v="教授"/>
    <n v="10000"/>
    <n v="10000"/>
    <n v="20000"/>
    <s v="土木建筑工程"/>
    <s v="随着我国人口老龄化日益严重，社区公共服务设施的配置对老年人身心健康的支持作用逐渐受到重视。项目拟针对社区医疗服务设施、生活服务设施、文化娱乐设施等进行适老化研究，把服务设施的空间布局、服务距离、设施功能的配置模式探讨作为重要研究内容，并针对老年人群的特殊需求，提出公共设施配置的空间组织模式的策略和方法。"/>
  </r>
  <r>
    <n v="2016"/>
    <s v="北京市"/>
    <s v="11413"/>
    <x v="102"/>
    <s v="201611413075"/>
    <s v="随机微分方程数值解及其应用"/>
    <x v="0"/>
    <s v="高岩"/>
    <n v="1410720203"/>
    <n v="5"/>
    <s v="陈文豪/1410720201,高岩/1410720203,王洛/1410710114,焦秋建/1410720208,郭龙安/1410720103"/>
    <s v="张利英"/>
    <s v="助教"/>
    <n v="10000"/>
    <n v="10000"/>
    <n v="20000"/>
    <s v="信息科学与系统科学"/>
    <s v="为了更准确的反应问题本质，需要考虑环境变化、不确定性等多种随机因素的影响，从而需要考虑随机微分方程，由于大部分随机微分方程得不到解析解，因此需要研究数值解。我们这里关注的是希望构造尽可能多的保持原系统物理、几何等方面性质的算法。"/>
  </r>
  <r>
    <n v="2016"/>
    <s v="北京市"/>
    <s v="11413"/>
    <x v="102"/>
    <s v="201611413076"/>
    <s v="手机电子词典对非英语专业学生词汇习得和使用准确性的影响-以有道词典为例"/>
    <x v="0"/>
    <s v="郦楚佩"/>
    <s v="1410820209"/>
    <n v="4"/>
    <s v="周家亦/1410820119,田恬/1410820213,王杭/1410820214"/>
    <s v="杨晓华"/>
    <s v="讲师"/>
    <n v="10000"/>
    <n v="10000"/>
    <n v="20000"/>
    <s v="文学"/>
    <s v="当前高度发达的信息化社会下，各种电子智能产品充斥市场。智能化变革也渗透到当代大学生的学习生活中。日前，各式手机电子词典APP层出不穷；大学生在英语学习过程中使用电子词典APP已成为常态。然而手机电子词典APP市场良莠不齐，经调查发现许多手机电子词典APP存在释义不全、发音不准、例句有误等现象。在此背景下本项目致力于探究手机电子词典APP对非英语专业学生词汇学习及使用准确性的影响，在自主学习、课堂教学、社会认知及软件运营方面予以启示。"/>
  </r>
  <r>
    <n v="2016"/>
    <s v="北京市"/>
    <s v="11413"/>
    <x v="102"/>
    <s v="201611413077"/>
    <s v="中国英语与中式英语在大学英语课堂中的接受度调查——英语“中国化”发展前景预测与分析"/>
    <x v="0"/>
    <s v="邵一丹"/>
    <s v="1410820211"/>
    <n v="4"/>
    <s v="杨海阔/1210820103,李美/1410820107,张雪纯/1410820218"/>
    <s v="陈曼"/>
    <s v="讲师"/>
    <n v="10000"/>
    <n v="10000"/>
    <n v="20000"/>
    <s v="文学"/>
    <s v="在当今语言交流影响日益深入的大环境下，大学阶段英语课堂作为语言交流环境的典型代表，对于中式英语逐渐发展为中国英语的态度显得尤为重要，我们的研究正式基于此进行的。研究目的是在于面向大学英语课堂，提出关于中式英语及中国英语应用的具体措施和建议，这对于促进语言发展与变革、促进大学英语课堂构建，以及广大师生在语言变革期间对新兴表达方式在价值判断与选择上的引导有着重要的借鉴价值。响日益深入的大环境下。"/>
  </r>
  <r>
    <n v="2016"/>
    <s v="北京市"/>
    <s v="11413"/>
    <x v="102"/>
    <s v="201611413078"/>
    <s v="全面放开二胎后女性的权益保障研究"/>
    <x v="0"/>
    <s v="高磊"/>
    <s v="1410830114"/>
    <n v="5"/>
    <s v="梁墨/1410830107,娄真/1410830108,弥天昊/1410830121,邢可/1410830128"/>
    <s v="殷召良"/>
    <s v="副教授"/>
    <n v="10000"/>
    <n v="10000"/>
    <n v="20000"/>
    <s v="法学"/>
    <s v="十八届五中全会《决定》提出全面放开二胎,也就意味着一对夫妇可以生育两个孩子。这是对实施“单独二孩”后又一次生育政策的重大调整。这样不仅调整了国家的人口结构,而且还会缓解老龄化对社会产生的弊端。但是女性做为生育的主体,在“全面二胎”背景下,女性受到的影响比男性更为突出。项目致力于在此背景下，从社会性别视角来探析生育政策的实施对女性就业、家庭的影响,提出了保障女性平等就业、保障家庭地位的相关对策。"/>
  </r>
  <r>
    <n v="2016"/>
    <s v="北京市"/>
    <s v="11413"/>
    <x v="102"/>
    <s v="201611413079"/>
    <s v="欧美绿色信贷法律制度研究及其借鉴"/>
    <x v="0"/>
    <s v="纪浩宜"/>
    <s v="1410830115"/>
    <n v="5"/>
    <s v="傅垚/1410830103,杨小红/1410830130,张茜/1410830131,左婷婷/1410830136"/>
    <s v="胡延玲"/>
    <s v="副教授"/>
    <n v="10000"/>
    <n v="10000"/>
    <n v="20000"/>
    <s v="法学"/>
    <s v="我国有关绿色信贷的法律制度并不完善，无法有效进行环境保护、规制和约束环境违规行为。而美国、英国等国家在绿色信贷方面具有完善的法律体系和有效的激励机制，对我国具有极大的借鉴意义。对于欧美绿色信贷法律制度的研究和借鉴，有利于对生态环境的保护，有利于我国经济的可持续发展。因此,迫切需要从法律层面系统研究与绿色信贷有关的制度,严格限制向高耗能、高污染的环保不达标企业提供融资。"/>
  </r>
  <r>
    <n v="2016"/>
    <s v="北京市"/>
    <s v="11413"/>
    <x v="102"/>
    <s v="201611413080"/>
    <s v="北京高校女教师二胎生育的意愿调查及促进政策研究——以学院路八大高校为例"/>
    <x v="0"/>
    <s v="卢丽君"/>
    <n v="1410810123"/>
    <n v="5"/>
    <s v="阿依尼尕尔·穆台力普/1410810114,任翰文/1410810110,景江涛/1410810107,支茵/1410810134"/>
    <s v="南锐"/>
    <s v="讲师"/>
    <n v="10000"/>
    <n v="10000"/>
    <n v="20000"/>
    <s v="管理学"/>
    <s v="全面二胎政策的出台对应对我国人口老龄化问题具有重要意义，但现阶段是否生育二胎仍然困扰着大量女性，尤其职业层次较高，独立性较强的高校女教师。本项目主要针对代高校女教师,在对其生育意愿调查的基础上,通过logistic模型探讨高校女教师影响其生育意愿的积极因素和消极因素。并基于该模型分析的结果，从加强积极因素和减少消极因素两方面，研究促进高校女教师二胎生育的相关政策制定，从而为相关部门的决策提供重要依据。_x000d_ "/>
  </r>
  <r>
    <n v="2016"/>
    <s v="北京市"/>
    <s v="11413"/>
    <x v="102"/>
    <s v="201611413081"/>
    <s v="煤矿掘进工作面小构造超前预测模型和软件开发与应用"/>
    <x v="2"/>
    <s v="张毅"/>
    <s v="1311210130"/>
    <n v="5"/>
    <s v="邵克俭/1311210118,王春源/1311210120,张怀/1311210129,刘贺丹/1311210232"/>
    <s v="武强,刘守强"/>
    <s v="教授,院士,讲师"/>
    <n v="50000"/>
    <n v="50000"/>
    <n v="100000"/>
    <s v="地球科学"/>
    <s v="本项目的主要目的是开发一个预测采煤巷道掘进前方小构造的程序软件，通过在程序中输入煤层的倾角、厚度、瓦斯和涌水量等参数，依靠特定的分析方法，程序会反馈出相应的小构造情况结果，该结果可作为采掘规划的参考之一，成本低且易操作，预测预报精度高，实现高效便捷的煤层小构造预测。_x000d_"/>
  </r>
  <r>
    <n v="2016"/>
    <s v="北京市"/>
    <s v="11413"/>
    <x v="102"/>
    <s v="201611413082"/>
    <s v="绿色高效煤泥浮选捕收剂的生产与应用"/>
    <x v="2"/>
    <s v="王浩瑞"/>
    <s v="1311310417"/>
    <n v="5"/>
    <s v="曾小龙/1311310123,赵鸣睿/1311310425,尹宗宸/1311310222,何沐阳/1311310205"/>
    <s v="付晓恒"/>
    <s v="教授"/>
    <n v="50000"/>
    <n v="50000"/>
    <n v="100000"/>
    <s v="矿山工程技术"/>
    <s v="   本项目开发的是具有我国自主知识产权的高效、绿色环保型煤泥浮选捕收剂，经实验室和选煤厂的工业性试验，其分选效果和环保效果等同或超过发达国家的同类产品，目前需要批量生产和在更多的选煤厂使用，得出更多的工业使用数据，逐步走向市场。 目前市场的煤泥浮选药剂基本上都属于化工副产品或柴油，技术含量很低，质量不稳定、分选效果差、易燃易爆、腐蚀性强，含有大量芳香类有机致癌物质，气味刺鼻，严重影响到操作工的人身健康。 美国Nalco公司同类产品22000元/吨，昂贵的价格增加了我国选煤厂的负担。"/>
  </r>
  <r>
    <n v="2016"/>
    <s v="北京市"/>
    <s v="11413"/>
    <x v="102"/>
    <s v="201611413083"/>
    <s v="海洋防污涂料的制备"/>
    <x v="2"/>
    <s v="孙森"/>
    <s v="1311440115"/>
    <n v="5"/>
    <s v="齐晓彤/1311440126,游婷/1311440129,宋凯/1311440213,张鋆/1311440222"/>
    <s v="刘琳"/>
    <s v="副教授"/>
    <n v="50000"/>
    <n v="50000"/>
    <n v="100000"/>
    <s v="材料科学"/>
    <s v="本课题依据大学生创新计划及研究生课题研究成果，目前国内防污市场巨大，90%以上的市场为国外品牌占据，目前实验室生产的涂料防污性能与国外品牌可媲美，生产成本要远低于其价格，有很大的竞争优势，通过价格优势可在中国市场占有一席之地。同时，采用新的营销思路和营销方法，在尽力发挥防污涂料原有用途之后，发掘防污涂料新用途。"/>
  </r>
  <r>
    <n v="2016"/>
    <s v="北京市"/>
    <s v="11413"/>
    <x v="102"/>
    <s v="201611413084"/>
    <s v="矿山管家"/>
    <x v="1"/>
    <s v="赵鸿儒"/>
    <n v="1311120321"/>
    <n v="4"/>
    <s v="吴龙刚/1311120116,张权/1311120121,王晓宽/1311120215"/>
    <s v="谭波"/>
    <s v="副教授"/>
    <n v="10000"/>
    <n v="10000"/>
    <n v="20000"/>
    <s v="安全科学技术"/>
    <s v="本项目以手持式钻杆定位器等系列产品的开发与应用为背景，由大学生创业团队组织策划，中国矿业大学（北京）谭波老师作理论及技术指导，山西焦煤霍州煤电集团吕梁山煤电有限公司店坪煤矿矿长王钦浩高工作现场实验及产品营销指导，专业生产研究手持式钻杆定位器。"/>
  </r>
  <r>
    <n v="2016"/>
    <s v="北京市"/>
    <s v="11413"/>
    <x v="102"/>
    <s v="201611413085"/>
    <s v="电化学-UBAF废水处理小试装置的开发应用"/>
    <x v="1"/>
    <s v="王菲"/>
    <s v="1311330129"/>
    <n v="5"/>
    <s v="姚登科/1311330117,刘丹/1311330123,杜新玉/1311330221,徐明月/1311330215"/>
    <s v="张春晖"/>
    <s v="副教授"/>
    <n v="10000"/>
    <n v="10000"/>
    <n v="20000"/>
    <s v="环境科学技术及资源科学技术"/>
    <s v="本项目结合电化学和UBAF的优势，拟开发出一种电化学-UBAF废水处理小试装置，用于废水的深度处理。本装置还将焦粉这一废物进行资源化，再利用，减少其对环境生态系统的污染，并且大大减少了原料的费用。目的是将这种可行性高的装置推广到各化工产业等。"/>
  </r>
  <r>
    <n v="2016"/>
    <s v="北京市"/>
    <s v="11413"/>
    <x v="102"/>
    <s v="201611413086"/>
    <s v="公共交通侦测麦克纳姆轮机器人"/>
    <x v="1"/>
    <s v="刘媛双"/>
    <n v="1311450126"/>
    <n v="5"/>
    <s v="边峰/1311450101,王俊懿/1311450128,郭宏远/1311450106,蔡振/1311450102"/>
    <s v="翟国栋,赵建伟"/>
    <s v="副教授,讲师"/>
    <n v="10000"/>
    <n v="10000"/>
    <n v="20000"/>
    <s v="机械工程"/>
    <s v="本项目研发了一种基于麦克纳姆轮和行星轮的新型轮式机器人，并安装机械臂、图传系统，应用于校车、公共交通等狭小空间中的安全巡查、危险品排除，避免人员伤亡。本项目将此种机器人推广到全国的大中小城市的公共交通单位、校车单位。"/>
  </r>
  <r>
    <n v="2016"/>
    <s v="北京市"/>
    <s v="11413"/>
    <x v="102"/>
    <s v="201611413087"/>
    <s v="“暖阳”公益培训机构"/>
    <x v="1"/>
    <s v="马凯"/>
    <n v="1311510107"/>
    <n v="5"/>
    <s v="朱迪/1311510134,周雪梅/1311510133,田思雨/1311510324,闻家/1311510327"/>
    <s v="朱莲美"/>
    <s v="教授"/>
    <n v="10000"/>
    <n v="10000"/>
    <n v="20000"/>
    <s v="管理学"/>
    <s v="“暖阳”老年人公益培训机构定位为“社会公益企业”，是以为老年人提供个性化终身教育为宗旨的教育机构。以老年人教育培训班为经营主体，网络电子技术教育为特色，根据老年人的特点，有针对性地进行手机、电脑、相机及其他电子产品（如MP3、平板电脑等）的操作教学，同时，提供老年人亟需完善的养生保健、法律和理财知识、旅游外语等知识，兼顾各类生活娱乐类的辅导教育，如摄影技巧、书法学习、各类乐器的学习,另外，通过提供老年用品代购和相关代办服务，开发教学书籍、光盘，老年电子产品（长期），满足老年人日益增长的物质精神文化需求。"/>
  </r>
  <r>
    <n v="2016"/>
    <s v="北京市"/>
    <s v="11413"/>
    <x v="102"/>
    <s v="201611413088"/>
    <s v="高校校园文化创意产业工作坊"/>
    <x v="1"/>
    <s v="宋蕾"/>
    <n v="1311450127"/>
    <n v="6"/>
    <s v="李美慧/13115100319,王佳仪/1311620125,张文卿 /1311620129,赵姝雅/1311620130,王宇/1311620111"/>
    <s v="曹颖"/>
    <s v="副教授"/>
    <n v="10000"/>
    <n v="10000"/>
    <n v="20000"/>
    <s v="土木建筑工程"/>
    <s v=" 校园文化创意产业，是一种基于特定校园文化背景，源自个人或群体的创造力、技能和天赋，通过对校园文化的挖掘和深化，以此为基础提供具有校园独特文化特色的产品及服务，丰富的校园文化生活的各类经济文化活动。按照这个定义，文化创意产业的关联内容主要包括：_x000d_    1、文化艺术创意，与传统的文化艺术工艺品相关，其主导趋向是使创意市场化、产业化,_x000d_    2、数字高科技创意，与新兴的产业门类相关，其主导趋向是科技文化化、内容产业化,_x000d_    3、工业设计创意，与制造业各产业门类相关，其主导趋向是二、三产的融合提升，提高"/>
  </r>
  <r>
    <n v="2016"/>
    <s v="北京市"/>
    <s v="11414"/>
    <x v="103"/>
    <s v="201611414001"/>
    <s v="植物对土壤砷污染的修复特性的研究"/>
    <x v="0"/>
    <s v="王欢欢"/>
    <n v="2014010168"/>
    <n v="3"/>
    <s v="桂玉茹/2014010164,王一鸣/2014010169"/>
    <s v="王新伟"/>
    <s v="副教授"/>
    <n v="10000"/>
    <n v="10000"/>
    <n v="20000"/>
    <s v="环境科学技术及资源科学技术"/>
    <s v="研究植物对对类金属砷的吸收、转化机制"/>
  </r>
  <r>
    <n v="2016"/>
    <s v="北京市"/>
    <s v="11414"/>
    <x v="103"/>
    <n v="201611414002"/>
    <s v="公众环境认知对拥堵费政策行为反应的影响研究"/>
    <x v="0"/>
    <s v="龙慧慧"/>
    <n v="2014010196"/>
    <n v="3"/>
    <s v="陈琰斌/2015010161,梁芊芊/2015010194"/>
    <s v="马骅"/>
    <s v="讲师"/>
    <n v="10000"/>
    <n v="10000"/>
    <n v="20000"/>
    <s v="环境科学技术及资源科学技术"/>
    <s v="针对交通拥堵问题各国在不断寻求新政策的同时很多国家都开始收交通拥堵费"/>
  </r>
  <r>
    <n v="2016"/>
    <s v="北京市"/>
    <s v="11414"/>
    <x v="103"/>
    <n v="201611414003"/>
    <s v="昌平区公共交通发展现状及优化措施"/>
    <x v="0"/>
    <s v="刘士琛"/>
    <n v="2015010080"/>
    <n v="3"/>
    <s v="李东阳/2015011339,张雪婷/2015010039"/>
    <s v="牛花朋"/>
    <s v="副教授"/>
    <n v="10000"/>
    <n v="10000"/>
    <n v="20000"/>
    <s v="地球科学"/>
    <s v="城市交通规划"/>
  </r>
  <r>
    <n v="2016"/>
    <s v="北京市"/>
    <s v="11414"/>
    <x v="103"/>
    <n v="201611414004"/>
    <s v="门头沟军庄中生代砂砾岩剖面成因分析"/>
    <x v="0"/>
    <s v="李培"/>
    <n v="2014010193"/>
    <n v="3"/>
    <s v="王皖丽/2014010199,王亚奴/2014010184"/>
    <s v="孙海涛"/>
    <s v="讲师"/>
    <n v="10000"/>
    <n v="10000"/>
    <n v="20000"/>
    <s v="地球科学"/>
    <s v="实地考察门头沟军庄中生代砂砾岩，利用垂向剖面分析方法、结构单元分析法等对比确定该剖面地质年代，分析其古地理环境特征得出其成因，绘制出其剖面。"/>
  </r>
  <r>
    <n v="2016"/>
    <s v="北京市"/>
    <s v="11414"/>
    <x v="103"/>
    <n v="201611414005"/>
    <s v="基于生物表面活性剂的铅污染土壤高效修复方法探索"/>
    <x v="0"/>
    <s v="王亚飞"/>
    <n v="2014010212"/>
    <n v="3"/>
    <s v="刘欣渝/2015010167,李佳慧/2015010193"/>
    <s v="王新伟"/>
    <s v="副教授"/>
    <n v="8000"/>
    <n v="8000"/>
    <n v="16000"/>
    <s v="环境科学技术及资源科学技术"/>
    <s v="开展生物表面活性剂对铅污染土壤剖面的淋洗研究"/>
  </r>
  <r>
    <n v="2016"/>
    <s v="北京市"/>
    <s v="11414"/>
    <x v="103"/>
    <n v="201611414006"/>
    <s v="致密砂岩储层自生绿泥石特征及其对储集空间的影响"/>
    <x v="0"/>
    <s v="贾业"/>
    <n v="2014010012"/>
    <n v="3"/>
    <s v="胡韵奇/2014010044,张家堂/201401026"/>
    <s v="朱世发"/>
    <s v="副教授"/>
    <n v="8000"/>
    <n v="8000"/>
    <n v="16000"/>
    <s v="地球科学"/>
    <s v="以鄂尔多斯盆地陇东地区延长组长4+5油层组为例，通过对致密砂岩中自生绿泥石的研究，进而分析对储层物性的影响，以期达到更大提产的效果。"/>
  </r>
  <r>
    <n v="2016"/>
    <s v="北京市"/>
    <s v="11414"/>
    <x v="103"/>
    <n v="201611414007"/>
    <s v="鄂尔多斯盆地合水地区长7致密油储层孔隙结构研究"/>
    <x v="0"/>
    <s v="李栋"/>
    <n v="2014010080"/>
    <n v="3"/>
    <s v="崔智渊/2014010140,斯琴毕力格/2014010147"/>
    <s v="王贵文"/>
    <s v="教授"/>
    <n v="8000"/>
    <n v="8000"/>
    <n v="16000"/>
    <s v="地球科学"/>
    <s v="鄂尔多斯盆地合水地区长7致密油气储层主要发育纳米级孔喉连通体系，孔隙小、喉道细、岩性致密、物性差、微观孔喉结构复杂，此次科创将对该区块孔隙结构特征、孔隙结构对储层物性的影响分析及孔隙演化历史进行深入的研究"/>
  </r>
  <r>
    <n v="2016"/>
    <s v="北京市"/>
    <s v="11414"/>
    <x v="103"/>
    <n v="201611414008"/>
    <s v="北京下苇甸地区寒武系事件沉积特征及环境意义的研究"/>
    <x v="0"/>
    <s v="赫兰双"/>
    <n v="2014010077"/>
    <n v="4"/>
    <s v="吴亮亮/2014011093,万谱/2014010120,满博成/2014011619"/>
    <s v="鲜本忠"/>
    <s v="副教授"/>
    <n v="8000"/>
    <n v="8000"/>
    <n v="16000"/>
    <s v="地球科学"/>
    <s v="北京下苇甸地区寒武系事件沉积特征及环境意义的研究"/>
  </r>
  <r>
    <n v="2016"/>
    <s v="北京市"/>
    <s v="11414"/>
    <x v="103"/>
    <n v="201611414009"/>
    <s v="环空多相流压耗测量装置设计"/>
    <x v="0"/>
    <s v="杨茂林"/>
    <n v="2013010296"/>
    <n v="3"/>
    <s v="刁皓玉/2013010275,孙艺真/2013010288"/>
    <s v="樊洪海"/>
    <s v="教授"/>
    <n v="10000"/>
    <n v="10000"/>
    <n v="20000"/>
    <s v="机械工程"/>
    <s v="在原有的环空多相流压耗实验机上设计出一种能够满足教学目的的测量循环压耗的实验仪器。内容包括：岩屑的自动循环清理系统的设计；增加对管柱的旋转、震动、偏心度的模拟；实现测量过程的自动化，及参数的动态显示。"/>
  </r>
  <r>
    <n v="2016"/>
    <s v="北京市"/>
    <s v="11414"/>
    <x v="103"/>
    <n v="201611414010"/>
    <s v="重复使用型快递包装箱标准化设计及应力分析"/>
    <x v="0"/>
    <s v="杜洋"/>
    <n v="2014010380"/>
    <n v="3"/>
    <s v="汲传读/2014010383,刘洪辰/2014011481"/>
    <s v="刘福江"/>
    <s v="副教授"/>
    <n v="10000"/>
    <n v="10000"/>
    <n v="20000"/>
    <s v="物理学"/>
    <s v="设计标准化、网络化并可反复使用的快递包装箱和与标准化包装箱相匹配的机械抓取系统。为最终建立一整套相配套的运输体系，实现快件标准化封装，自动化分拣奠定基础。为将来结合无人机技术，建立无人机精准配送系统做好准备。"/>
  </r>
  <r>
    <n v="2016"/>
    <s v="北京市"/>
    <s v="11414"/>
    <x v="103"/>
    <n v="201611414011"/>
    <s v="破冰船破冰载荷及破冰能力计算方法研究"/>
    <x v="0"/>
    <s v="白永光"/>
    <n v="2014010406"/>
    <n v="2"/>
    <s v="陈康晋/2014010407"/>
    <s v="刘福江"/>
    <s v="副教授"/>
    <n v="10000"/>
    <n v="10000"/>
    <n v="20000"/>
    <s v="物理学"/>
    <s v="通过对不同情况下冰阻力的分析研究，得到其较为全面的理论计算公式，结合破冰载荷的理论计算方法，通过爱尔法和有限元法分别得到不同破冰法情况下破冰船破冰能力的较为综合的计算方法。"/>
  </r>
  <r>
    <n v="2016"/>
    <s v="北京市"/>
    <s v="11414"/>
    <x v="103"/>
    <n v="201611414012"/>
    <s v="裂缝中油气两相流数值模拟研究"/>
    <x v="0"/>
    <s v="房烨欣"/>
    <n v="2014010311"/>
    <n v="3"/>
    <s v="吴嘉仪/2014010942,侯冉冉/2014011598"/>
    <s v="宋兆杰"/>
    <s v="助理研究员"/>
    <n v="10000"/>
    <n v="10000"/>
    <n v="20000"/>
    <s v="自然科学相关工程与技术"/>
    <s v="本项目主要研究缝洞型油藏油气两相在裂缝中的流动规律，基于室内油气两相实验，建立并校正相应的数值模型，开展数值模拟研究；结合理论分析，建立单一裂缝中油气两相流体流动数学评价模型。"/>
  </r>
  <r>
    <n v="2016"/>
    <s v="北京市"/>
    <s v="11414"/>
    <x v="103"/>
    <n v="201611414013"/>
    <s v="泵注反循环钻井地层适应性实验研究"/>
    <x v="0"/>
    <s v="谭程巍"/>
    <n v="2014010357"/>
    <n v="3"/>
    <s v="李宫晟/2014010351,苏关东/2014010242"/>
    <s v="周劲辉"/>
    <s v="高级工程师"/>
    <n v="8000"/>
    <n v="8000"/>
    <n v="16000"/>
    <s v="自然科学相关工程与技术"/>
    <s v="通过泵注反循环与正循环模拟实验，对比二者对地层漏失的影响，论证为泵注反循环钻井的可行性与适应性。"/>
  </r>
  <r>
    <n v="2016"/>
    <s v="北京市"/>
    <s v="11414"/>
    <x v="103"/>
    <n v="201611414014"/>
    <s v="非常规储层岩石渗透率随应力损伤的演化规律实验研究"/>
    <x v="0"/>
    <s v="罗国瑞"/>
    <n v="2014010298"/>
    <n v="3"/>
    <s v="刘俊/2014010266,邓时全/2014010916"/>
    <s v="刘伟"/>
    <s v="讲师"/>
    <n v="8000"/>
    <n v="8000"/>
    <n v="16000"/>
    <s v="物理学"/>
    <s v="页岩、致密砂岩等非常规储层岩石的力学性质通常呈现硬脆性的特点，在应力应变曲线上达到强度峰值之前，可能已经存在一定的应力损伤，进而影响岩石的渗透率，这一现象对于钻井和储层改造都具有潜在的影响。"/>
  </r>
  <r>
    <n v="2016"/>
    <s v="北京市"/>
    <s v="11414"/>
    <x v="103"/>
    <n v="201611414015"/>
    <s v="高含水期油田水驱特征规律研究与实际应用"/>
    <x v="0"/>
    <s v="金天"/>
    <s v="2014011378"/>
    <n v="3"/>
    <s v="李雪皓/2014010747,潘登/2014011382"/>
    <s v="姜汉桥"/>
    <s v="教授"/>
    <n v="8000"/>
    <n v="8000"/>
    <n v="16000"/>
    <s v="自然科学相关工程与技术"/>
    <s v="水驱特征曲线的研究一直是国内外注水开发预测油藏动态最主要的方法，而在注水开发后期实际数据点会偏离原来的直线段，普通方法不可以继续用来预测可采储量和采收率，因此要重新研究水驱特征确定其影响因素从而确定可采储量和采收率。"/>
  </r>
  <r>
    <n v="2016"/>
    <s v="北京市"/>
    <s v="11414"/>
    <x v="103"/>
    <n v="201611414016"/>
    <s v="海浪作用下表层导管与海底软土相互作用机理研究"/>
    <x v="0"/>
    <s v="张诚恺"/>
    <n v="2014011493"/>
    <n v="3"/>
    <s v="宋国锋/2014010328,陈梓扬/2014011606"/>
    <s v="林伯韬"/>
    <s v="副教授"/>
    <n v="8000"/>
    <n v="8000"/>
    <n v="16000"/>
    <s v="自然科学相关工程与技术"/>
    <s v="海浪对表层导管产生垂直于导管轴向方向的作用力，该力影响导管与海底软土间的应力变化，影响导管乃至整体管柱的稳定性。本研究基于多孔介质力学理论，研究表层导管与土体的相互作用，建立挠曲微分方程，确立p-y曲线。"/>
  </r>
  <r>
    <n v="2016"/>
    <s v="北京市"/>
    <s v="11414"/>
    <x v="103"/>
    <n v="201611414017"/>
    <s v="钻井液粘度对岩屑运移的影响规律实验研究"/>
    <x v="0"/>
    <s v="思广磊"/>
    <n v="2014010241"/>
    <n v="3"/>
    <s v="孙加石/2014010273,于辰/2015010426"/>
    <s v="周劲辉"/>
    <s v="高工"/>
    <n v="8000"/>
    <n v="8000"/>
    <n v="16000"/>
    <s v="矿山工程技术"/>
    <s v="通过岩屑运移实验，研究不同粒径和密度的岩屑上返时，钻井液粘度对最小排量的影响，建立岩屑运移规律，为钻井水力参数的优化提供理论依据和实验经验。"/>
  </r>
  <r>
    <n v="2016"/>
    <s v="北京市"/>
    <s v="11414"/>
    <x v="103"/>
    <n v="201611414018"/>
    <s v="小管径油气管道弹性体变形检测试验装置研制"/>
    <x v="0"/>
    <s v="李奕政"/>
    <n v="2014010412"/>
    <n v="4"/>
    <s v="李雯/2014010374,刘阳/2014010267,何东霖/2014010382"/>
    <s v="王文明"/>
    <s v="副教授"/>
    <n v="8000"/>
    <n v="8000"/>
    <n v="16000"/>
    <s v="机械工程"/>
    <s v="本课题主要针对国内外已有的油气管道通径检测装置存在的问题，对国内外油气管道通径检测装置性能进行对比分析，来对小管径油气管道通径检测试验装置进行研制，从而研制开发适合我国管道实际状况的小管径油气管道内检测装置。通过理论结合实验，对小管径油气管道弹性体变形通径检测试验装置所涉及的关键技术进行研究"/>
  </r>
  <r>
    <n v="2016"/>
    <s v="北京市"/>
    <s v="11414"/>
    <x v="103"/>
    <n v="201611414019"/>
    <s v="水电相似实验的仿真模拟"/>
    <x v="0"/>
    <s v="顾勋"/>
    <n v="2014010292"/>
    <n v="3"/>
    <s v="苏关东/2014010242,韩贝宇/2014010230"/>
    <s v="李春兰"/>
    <s v="高级工程师"/>
    <n v="8000"/>
    <n v="8000"/>
    <n v="16000"/>
    <s v="能源科学技术"/>
    <s v="本项目是基于水电相似模拟实验，针对理论教学和实验教学中的抽象和不直接性，在总结前人已有成果的基础上，通过可视化编程技术动态展示实验过程中的渗流问题，加深学生对渗流过程的理解，提高本科教学质量。"/>
  </r>
  <r>
    <n v="2016"/>
    <s v="北京市"/>
    <s v="11414"/>
    <x v="103"/>
    <n v="201611414020"/>
    <s v="自平衡PDC钻头三维造型技术"/>
    <x v="0"/>
    <s v="赵一璇"/>
    <n v="2015010538"/>
    <n v="4"/>
    <s v="颜小维/2015010423,刘雅雯/2015011083,吕步高/2014010821"/>
    <s v="王镇全"/>
    <s v="副教授"/>
    <n v="8000"/>
    <n v="8000"/>
    <n v="16000"/>
    <s v="机械工程"/>
    <s v="科技创新研究小组试图设计出具有自平衡性的PDC钻头，利用3D打印技术直接打印出三维立体的钻头模型以便于生产制作，并最终形成一种增强钻头稳定性的新型设计思路，丰富PDC钻头的设计方法。"/>
  </r>
  <r>
    <n v="2016"/>
    <s v="北京市"/>
    <s v="11414"/>
    <x v="103"/>
    <n v="201611414021"/>
    <s v="浴室节能装置研制"/>
    <x v="0"/>
    <s v="汲传读"/>
    <n v="2014010383"/>
    <n v="3"/>
    <s v="杜洋/2014010380,刘洪辰/2014011481"/>
    <s v="陆杭波"/>
    <s v="讲师"/>
    <n v="8000"/>
    <n v="8000"/>
    <n v="16000"/>
    <s v="物理学"/>
    <s v="结合物理学所学过的热交换知识，研制浴室节能装置，将淋浴后带有一定温度的废水中热量回收回来，给冷水加热升温，升温后的冷水，再进入混水阀，混合较少的热水就能达到舒适的淋浴温度，达到节能的目的。"/>
  </r>
  <r>
    <n v="2016"/>
    <s v="北京市"/>
    <s v="11414"/>
    <x v="103"/>
    <n v="201611414022"/>
    <s v="新型低能耗环境友好型加湿器"/>
    <x v="0"/>
    <s v="刘胜南"/>
    <n v="2014010584"/>
    <n v="3"/>
    <s v="韦健/2014010589,肖鹏/2014010563"/>
    <s v="郑文培"/>
    <s v="讲师"/>
    <n v="8000"/>
    <n v="8000"/>
    <n v="16000"/>
    <s v="物理学"/>
    <s v="    利用其它形式热源形成对流放热加速水挥发，通过查阅相关文献，设计环保加湿器的结构，分析加湿作用效果以及环保性能，设计和完善出一种性能优越的环保加湿器。"/>
  </r>
  <r>
    <n v="2016"/>
    <s v="北京市"/>
    <s v="11414"/>
    <x v="103"/>
    <n v="201611414023"/>
    <s v="来京农民工生活现状的调查报告"/>
    <x v="0"/>
    <s v="潘宗卫"/>
    <n v="2014010455"/>
    <n v="3"/>
    <s v="马丽娅/2014010455,娜和雅/2014010436"/>
    <s v="陆杭波"/>
    <s v="讲师"/>
    <n v="10000"/>
    <n v="10000"/>
    <n v="20000"/>
    <s v="社会学"/>
    <s v="通过走访调查，数据分析，概括外来农民工在北京市落户可能性的大小及对农民工在城市落户难度大的原因，其更深刻的目的是通过报告提出创新的措施和方法鼓励农民工返乡创业"/>
  </r>
  <r>
    <n v="2016"/>
    <s v="北京市"/>
    <s v="11414"/>
    <x v="103"/>
    <n v="201611414024"/>
    <s v="环保型Mn基新型低温SCR脱硝催化剂研究"/>
    <x v="0"/>
    <s v="冯雪雅"/>
    <n v="2014010702"/>
    <n v="3"/>
    <s v="占兆华/2015010719,高思强/2015010482"/>
    <s v="张鑫"/>
    <s v="教授"/>
    <n v="10000"/>
    <n v="10000"/>
    <n v="20000"/>
    <s v="化学"/>
    <s v="在实验室已有的脱硝催化剂研究的基础上进行低温SCR脱硝催化剂的制备、评价与表征"/>
  </r>
  <r>
    <n v="2016"/>
    <s v="北京市"/>
    <s v="11414"/>
    <x v="103"/>
    <n v="201611414025"/>
    <s v="工业废气微细粉尘去除装置"/>
    <x v="0"/>
    <s v="李宁"/>
    <n v="2013010934"/>
    <n v="3"/>
    <s v="周伟男/2014010465,胥思羽/2014010474"/>
    <s v="阎凤元"/>
    <s v="讲师"/>
    <n v="10000"/>
    <n v="10000"/>
    <n v="20000"/>
    <s v="机械工程"/>
    <s v="拟采用复合除尘技术以去除工业废气中的粉尘颗粒。旋风分离器作为预除尘装置，能够高效去除工业尾气中的粗颗粒。含尘气流中的低浓度微细粉尘在二级颗粒床过滤器中脱除，从而达到工业废气的超低排放。"/>
  </r>
  <r>
    <n v="2016"/>
    <s v="北京市"/>
    <s v="11414"/>
    <x v="103"/>
    <n v="201611414026"/>
    <s v="壁虎刚毛的动态自清洁原机理及其微颗粒操控"/>
    <x v="0"/>
    <s v="李明"/>
    <n v="2014010745"/>
    <n v="3"/>
    <s v="于志一/2014010531,杨晨/2015010640"/>
    <s v="徐泉"/>
    <s v="副研究员"/>
    <n v="10000"/>
    <n v="10000"/>
    <n v="20000"/>
    <s v="材料科学"/>
    <s v="本项目从裂纹扩展角度对壁虎的自清洁效应做出解释并提供壁虎临界分离灰尘证据，为人造壁虎研究提供新的思路。对壁虎刚毛的动态自清洁机理做出理论解释，为微颗粒操控应用仿生提供新的基于速度变量的理论模型"/>
  </r>
  <r>
    <n v="2016"/>
    <s v="北京市"/>
    <s v="11414"/>
    <x v="103"/>
    <n v="201611414027"/>
    <s v="天然植物纤维改性制备吸油材料"/>
    <x v="0"/>
    <s v="赵禹臣"/>
    <n v="2013010542"/>
    <n v="3"/>
    <s v="景怡铭/2013010548,蔡世宇/2013010544"/>
    <s v="刘昌见"/>
    <s v="副教授"/>
    <n v="8000"/>
    <n v="8000"/>
    <n v="16000"/>
    <s v="化学"/>
    <s v="以稻草、芦苇、小麦秸秆等天然植物纤维为基础原料，研究结构改性-表面疏水改性的科学方法，初步形成工艺方案，并完成小批量产品的试制。"/>
  </r>
  <r>
    <n v="2016"/>
    <s v="北京市"/>
    <s v="11414"/>
    <x v="103"/>
    <n v="201611414028"/>
    <s v="应用于碳捕集的新型吸附剂材料的制备及性能研究"/>
    <x v="0"/>
    <s v="付雪梅"/>
    <n v="2014010466"/>
    <n v="3"/>
    <s v="王瑞蕾/2014010198,王舒扬/2014010439"/>
    <s v="钟瑞琴"/>
    <s v="副教授"/>
    <n v="8000"/>
    <n v="8000"/>
    <n v="16000"/>
    <s v="材料科学"/>
    <s v="设计制备多种新型多孔金属有机骨架吸附剂材料或复合材料，通过结构表征掌握其结构特征，最后通过对材料的吸附分离混合气体中CO2的性能测试，分析材料结构与性能之间的关系，为目标功能型吸附剂材料的优化设计提供实验依据。"/>
  </r>
  <r>
    <n v="2016"/>
    <s v="北京市"/>
    <s v="11414"/>
    <x v="103"/>
    <n v="201611414029"/>
    <s v="自行车轮发电装置"/>
    <x v="0"/>
    <s v="许峻"/>
    <n v="2014010628"/>
    <n v="3"/>
    <s v="卢书炳/2014010620,鄢宏/2014010629"/>
    <s v="陈建义"/>
    <s v="教授"/>
    <n v="8000"/>
    <n v="8000"/>
    <n v="16000"/>
    <s v="机械工程"/>
    <s v="    设计一款小型发电机定子装置，将自行车轮作为转子，利用辐条的转动切割磁感线产生电流，并将电能收集利用，充分利用骑行过程中耗散的动能，达到节能环保的目的。"/>
  </r>
  <r>
    <n v="2016"/>
    <s v="北京市"/>
    <s v="11414"/>
    <x v="103"/>
    <n v="201611414030"/>
    <s v="超临界溶剂构建石油馏分加氢相平衡研究"/>
    <x v="0"/>
    <s v="杨宇"/>
    <n v="2014010530"/>
    <n v="3"/>
    <s v="杨硕/2014010529,杨炆健/2014010528"/>
    <s v="陈振涛"/>
    <s v="讲师"/>
    <n v="8000"/>
    <n v="8000"/>
    <n v="16000"/>
    <s v="化学"/>
    <s v="找到合适的超临界溶剂加入重油加氢过程，从而在一定条件下形成超临界均相体系，起到强化反应传质的作用"/>
  </r>
  <r>
    <n v="2016"/>
    <s v="北京市"/>
    <s v="11414"/>
    <x v="103"/>
    <n v="201611414031"/>
    <s v="元素掺杂对活性炭气体吸附性能影响"/>
    <x v="0"/>
    <s v="李鼎耀"/>
    <s v="2014010652"/>
    <n v="3"/>
    <s v="姜晨旭/2014010650,秦琪明/2014010638"/>
    <s v="宁国庆"/>
    <s v="副教授"/>
    <n v="8000"/>
    <n v="8000"/>
    <n v="16000"/>
    <s v="化学"/>
    <s v="采用沥青或油浆作为碳源合成一系列具有多孔结构的氮、磷、硫元素掺杂活性炭材料，研究不同掺杂元素和掺杂含量对活性炭吸附性能的影响，特别是对氨气、氢气、二氧化碳及甲烷气体的吸附性能。"/>
  </r>
  <r>
    <n v="2016"/>
    <s v="北京市"/>
    <s v="11414"/>
    <x v="103"/>
    <n v="201611414032"/>
    <s v="有序介孔材料选择性催化木质素转化芳香族化合物"/>
    <x v="0"/>
    <s v="肖佳兴"/>
    <s v="2015010653"/>
    <n v="3"/>
    <s v="张宇鑫/2015010658,孙凯/2015010652"/>
    <s v="李振兴"/>
    <s v="副研究员"/>
    <n v="8000"/>
    <n v="8000"/>
    <n v="16000"/>
    <s v="化学"/>
    <s v="通过研究有序介孔材料的制备以及改性，探索和考察不同催化反应条件下木质素的转化率和芳烃选择性，开发新型材料，解决石油资源匮乏，环境污染等问题"/>
  </r>
  <r>
    <n v="2016"/>
    <s v="北京市"/>
    <s v="11414"/>
    <x v="103"/>
    <n v="201611414033"/>
    <s v="基于交流电磁场的城市燃气管道损伤检测"/>
    <x v="0"/>
    <s v="谢垒"/>
    <n v="2014010627"/>
    <n v="2"/>
    <s v="丁陈陈/2014010603 "/>
    <s v="郑文培"/>
    <s v="讲师"/>
    <n v="10000"/>
    <n v="10000"/>
    <n v="20000"/>
    <s v="安全科学技术"/>
    <s v="城市燃气管道属于地下工程，其损伤方式复杂，管道的老化，腐蚀作用，输送的介质，地面的交通状况，管线周边地区地质状况的变化等等因素都会引起管道的损伤。并且燃气管道输送的介质属于易燃易爆炸的物质，并处于一定的压力状态，因此燃气管道的损伤检测是保证燃气输送安全及其重要的一个环节。该项目的研究目的就是开发一种基于交流电磁场的城市燃气管道损伤检测装置，可以及时检测出管道缺陷，为管道维护提供支持，进而避免管道事故的发生。"/>
  </r>
  <r>
    <n v="2016"/>
    <s v="北京市"/>
    <s v="11414"/>
    <x v="103"/>
    <n v="201611414034"/>
    <s v="羽毛球陪练机器人关键技术研究"/>
    <x v="0"/>
    <s v="陈佳鹤"/>
    <n v="2013011553"/>
    <n v="3"/>
    <s v="张潇婷/2013011516,李露露/2015001859 "/>
    <s v="温凯"/>
    <s v="讲师"/>
    <n v="10000"/>
    <n v="10000"/>
    <n v="20000"/>
    <s v="机械工程"/>
    <s v="2015年全国大学生机器人大赛比赛的主题是“羽坛双雄”，中国石油大学（北京）机器人参赛队所设计与制作的机器人凭借稳定的性能，以傲人战绩取得全国第二的历史好成绩。_x000d_为进一步完善机器人在比赛中的关键技术，拓展与优化羽毛球机器人的功能，并结合生活中羽毛球机器人在实际中的陪练作用，在已有羽毛球机器人基础上对其进行进一步改进，研究羽毛球机器人在羽毛球陪练过程中的关键技术。_x000d_"/>
  </r>
  <r>
    <n v="2016"/>
    <s v="北京市"/>
    <s v="11414"/>
    <x v="103"/>
    <n v="201611414035"/>
    <s v="自动巡防机器人设计及制作"/>
    <x v="0"/>
    <s v="张帅"/>
    <n v="2013010915"/>
    <n v="3"/>
    <s v="刘呈瑶/2014011249,庞哲/2014011087 "/>
    <s v="温凯"/>
    <s v="讲师"/>
    <n v="10000"/>
    <n v="10000"/>
    <n v="20000"/>
    <s v="机械工程"/>
    <s v="机器人是一个是一个多学科、综合性的邻域。随着机器人技术的飞速发展，已广泛应用于生产生活各个领域。本课题设计一种在指定区域内自动巡防的机器人，要求机器人可以通过自主识别、自主决策，对进入区域的物体进行驱逐，直至物体被驱逐出区域范围。_x000d_设计要求如下：_x000d_1.工作区域设定为一个2.4米X2.4米的正方形高台；_x000d_2.设计一种轮式机器人，可以在工作区域内自动前进、后退和转弯；_x000d_3.可以感知自身位置以不脱离区域边界，也可以感知对手并实施主动驱逐；_x000d_4.机器人控制设计及编程，分析并实现机器人的控制策略。_x000d_"/>
  </r>
  <r>
    <n v="2016"/>
    <s v="北京市"/>
    <s v="11414"/>
    <x v="103"/>
    <n v="201611414036"/>
    <s v="游梁式抽油机模型建立与节能优化"/>
    <x v="0"/>
    <s v="张香怡"/>
    <n v="2014010736"/>
    <n v="3"/>
    <s v="程凝怡/2014010769,李国基/2014010780,戚硕东/2015010802 "/>
    <s v="毛东风"/>
    <s v="教授"/>
    <n v="10000"/>
    <n v="10000"/>
    <n v="20000"/>
    <s v="物理学"/>
    <s v="抽油机是油田生产第二大耗油项目，为了实现游梁式抽油机的节能优化，减少四连杆能量损耗。我们将运用游梁式抽油机的动力学分析，功率优化分析与比较，数学模拟运行以及模型建立，对游梁式抽油机的节能性优化。"/>
  </r>
  <r>
    <n v="2016"/>
    <s v="北京市"/>
    <s v="11414"/>
    <x v="103"/>
    <n v="201611414037"/>
    <s v="城市燃气管网泄露风险可接收准则"/>
    <x v="0"/>
    <s v="邵麒"/>
    <n v="2014011036"/>
    <n v="3"/>
    <s v="张曦月/2014011037,陈怡玥/2014011064 "/>
    <s v="叶迎春"/>
    <s v="讲师"/>
    <n v="8000"/>
    <n v="8000"/>
    <n v="16000"/>
    <s v="安全科学技术"/>
    <s v="目前缺乏一个针对城市燃气管网行业的风险可接受水平的相关标准，导致对风险评价结果采取的对应措施不够科学和有效，这严重制约城市燃气管网风险管理的应用与发展。因此制定一个合理可行的评价结果可接受准则极为必要"/>
  </r>
  <r>
    <n v="2016"/>
    <s v="北京市"/>
    <s v="11414"/>
    <x v="103"/>
    <n v="201611414038"/>
    <s v="裂隙纵横比对纵横波衰减的影响"/>
    <x v="0"/>
    <s v="刘如"/>
    <n v="2014011144"/>
    <n v="3"/>
    <s v="李文宽/2014011154,侯桐/2014011152"/>
    <s v="魏建新"/>
    <s v="教授"/>
    <n v="10000"/>
    <n v="10000"/>
    <n v="20000"/>
    <s v="地球科学"/>
    <s v="1)对一组裂隙纵横比模型用纵横波换能器进行平行和垂直裂隙方向测试观测裂隙纵横引起的各向异性；2）理论计算并与实验测试值进行对比"/>
  </r>
  <r>
    <n v="2016"/>
    <s v="北京市"/>
    <s v="11414"/>
    <x v="103"/>
    <n v="201611414039"/>
    <s v="基尼系数在常规测井裂缝识别中的应用方法研究"/>
    <x v="0"/>
    <s v="黄建东"/>
    <n v="2013011227"/>
    <n v="4"/>
    <s v="洪涛/2013011226,王照雪/2014010072,张佳琦/2014010134"/>
    <s v="柯式镇"/>
    <s v="教授"/>
    <n v="10000"/>
    <n v="10000"/>
    <n v="20000"/>
    <s v="地球科学"/>
    <s v="本课题主要是进行一种全新的探索，寻找一种新的常规测井识别裂缝的方法，将经济学的基尼系数引进用来解决常规测井识别裂缝的问题。并进行算法的研究和程序的编写。为非均质油气藏的勘探与开发服务提供参考。"/>
  </r>
  <r>
    <n v="2016"/>
    <s v="北京市"/>
    <s v="11414"/>
    <x v="103"/>
    <n v="201611414040"/>
    <s v="薄互层泥质砂岩中地震波速度分析"/>
    <x v="0"/>
    <s v="李田放"/>
    <n v="2015011184"/>
    <n v="3"/>
    <s v="刘峰良/2015011185,卢文欣/2015011186"/>
    <s v="李生杰"/>
    <s v="副教授"/>
    <n v="10000"/>
    <n v="10000"/>
    <n v="20000"/>
    <s v="地球科学"/>
    <s v="由于薄互层泥质砂岩比较薄，无法用常规的方法测量地震波的速度。项目研究通过计算泥质砂岩的孔隙度进而研究出波的传播速度的变化规律，从而得出更为精确的地震数据并且为砂泥岩油气储层评价与预测提供基础。_x000d_"/>
  </r>
  <r>
    <n v="2016"/>
    <s v="北京市"/>
    <s v="11414"/>
    <x v="103"/>
    <n v="201611414041"/>
    <s v="“教我”视频分享平台"/>
    <x v="0"/>
    <s v="石悟松"/>
    <n v="2014011160"/>
    <n v="5"/>
    <s v="冉金国/2014011355,吴可心/2014011303,叶染枫/2014011358,宋雨佳/2014010037"/>
    <s v="王新"/>
    <s v="副教授"/>
    <n v="10000"/>
    <n v="10000"/>
    <n v="20000"/>
    <s v="计算机科学技术"/>
    <s v="以移动端和pc端网站形式，做一个大学生视频分享平台"/>
  </r>
  <r>
    <n v="2016"/>
    <s v="北京市"/>
    <s v="11414"/>
    <x v="103"/>
    <n v="201611414042"/>
    <s v="远探测方位声波测井仪模拟放大电路检测系统"/>
    <x v="0"/>
    <s v="陈安然"/>
    <n v="2014011364"/>
    <n v="3"/>
    <s v="游佳静/2014011369,李明月/2014011368"/>
    <s v="门百永"/>
    <s v="助理研究员"/>
    <n v="8000"/>
    <n v="8000"/>
    <n v="16000"/>
    <s v="电子与通信技术"/>
    <s v="本项目运用模拟放大系统对声波信号进行数据采集，并运用labview语言开发软件，从而实现多通道高精度的数据采集与信号故障诊断分析。这项技术与国内先进仪器配套使用可大大提高工作效率。"/>
  </r>
  <r>
    <n v="2016"/>
    <s v="北京市"/>
    <s v="11414"/>
    <x v="103"/>
    <n v="201611414043"/>
    <s v="基于电流互感取电技术的新型绝缘监测系统"/>
    <x v="0"/>
    <s v="秦飞"/>
    <n v="2013011334"/>
    <n v="4"/>
    <s v="郝荣/2013011346,安浩然/2013011518,耿钦/2013011322 "/>
    <s v="梁志珊"/>
    <s v="教授"/>
    <n v="8000"/>
    <n v="8000"/>
    <n v="16000"/>
    <s v="电子与通信技术"/>
    <s v="本项目设计的新型绝缘监测系统能通过对全局绝缘电阻和局部绝缘电阻的检测，对电力电缆绝缘水平进行评估，不仅可以及时发现绝缘下降故障，并且能准确定位故障发生的所在馈线支路或母线。为电力电缆的运行可靠性提供有力判据。"/>
  </r>
  <r>
    <n v="2016"/>
    <s v="北京市"/>
    <s v="11414"/>
    <x v="103"/>
    <n v="201611414044"/>
    <s v="f-x域涌浪噪声压制方法"/>
    <x v="0"/>
    <s v="党日鹏"/>
    <n v="2014011148"/>
    <n v="3"/>
    <s v="陈璐洁/2014011141,张雨凡/2014011147"/>
    <s v="刘国昌"/>
    <s v="副教授"/>
    <n v="8000"/>
    <n v="8000"/>
    <n v="16000"/>
    <s v="地球科学"/>
    <s v="衰减噪声，从而强调效信息、提高地震资料信噪比和分辨率 ，为后续的处理提供更加准确的数据，提高地震资料的品质，为海上油气勘探提供更加有力和准确的地震波信息。"/>
  </r>
  <r>
    <n v="2016"/>
    <s v="北京市"/>
    <s v="11414"/>
    <x v="103"/>
    <n v="201611414045"/>
    <s v="近地表球面波频变Q的特征研究"/>
    <x v="0"/>
    <s v="王明文"/>
    <n v="2014011192"/>
    <n v="3"/>
    <s v="侯瑞东/2015011125,周小琳/2015011119"/>
    <s v="袁三一"/>
    <s v="副教授"/>
    <n v="8000"/>
    <n v="8000"/>
    <n v="16000"/>
    <s v="物理学"/>
    <s v="采集的球面波常规的处理是建立在平面波理论基础上，这样估算出的Q往往存在很大的误差，有必要对近地表的吸收衰减特性开展深入调查，明确其对地震波传播规律的影响并对其衰减效应进行相应补偿，从而提高地震资料的分辨率，更准确的指导油气等矿产资源的勘探开发。"/>
  </r>
  <r>
    <n v="2016"/>
    <s v="北京市"/>
    <s v="11414"/>
    <x v="103"/>
    <n v="201611414046"/>
    <s v="匹配追踪去噪方法研究"/>
    <x v="0"/>
    <s v="马敏瑶"/>
    <n v="2014011205"/>
    <n v="3"/>
    <s v="贺慧丽/2014011202,李洁丽/2014011203"/>
    <s v="曹思远"/>
    <s v="教授"/>
    <n v="8000"/>
    <n v="8000"/>
    <n v="16000"/>
    <s v="地球科学"/>
    <s v="基于冗余原子库的稀疏分解方法能够实现信号更加简洁、灵活和自适应的稀疏表示，具有普适性，并有利于信号和噪声的有效分离。稀疏分解去噪的主要算法为匹配追踪算法."/>
  </r>
  <r>
    <n v="2016"/>
    <s v="北京市"/>
    <s v="11414"/>
    <x v="103"/>
    <n v="201611414047"/>
    <s v="液体折射率的创新测量及在食品检测中的应用"/>
    <x v="0"/>
    <s v="杨冠"/>
    <n v="2013011473"/>
    <n v="3"/>
    <s v="焦梦瑶/2013011473,刘琳/2013011280"/>
    <s v="林春丹"/>
    <s v="副教授"/>
    <n v="10000"/>
    <n v="10000"/>
    <n v="20000"/>
    <s v="物理学"/>
    <s v="通过提出一种创新性的测量液体折射率的方法，在已知某浓度液体的标准折射率时，通过实际测量来观测被测液体的实际浓度，从而反映出该液体是否符合要求，应用于食品检测中可以用来检测牛奶，酒类，果汁等液体的质量。"/>
  </r>
  <r>
    <n v="2016"/>
    <s v="北京市"/>
    <s v="11414"/>
    <x v="103"/>
    <n v="201611414048"/>
    <s v="曲率半径、角速度与加速度关系测定"/>
    <x v="0"/>
    <s v="刘洪辰"/>
    <n v="2014011481"/>
    <n v="3"/>
    <s v="杜洋/2014011380,于之沣/2015010092"/>
    <s v="张万松"/>
    <s v="教授"/>
    <n v="10000"/>
    <n v="10000"/>
    <n v="20000"/>
    <s v="物理学"/>
    <s v="根据圆周运动中切向加速度和法向加速度的理论公式和物理意义，设计演示实验：曲率半径、角速度与加速度关系测定。"/>
  </r>
  <r>
    <n v="2016"/>
    <s v="北京市"/>
    <s v="11414"/>
    <x v="103"/>
    <n v="201611414049"/>
    <s v="除异味的新型马桶盖及马桶的研究"/>
    <x v="0"/>
    <s v="万谱"/>
    <n v="2014010120"/>
    <n v="3"/>
    <s v="潘永帅/2014010116,李强/2014010112"/>
    <s v="王芳"/>
    <s v="副教授"/>
    <n v="10000"/>
    <n v="10000"/>
    <n v="20000"/>
    <s v="物理学"/>
    <s v="设计一种新型的除去马桶异味的马桶盖及其马桶的研究设计，在上完厕所后感应释放香气，及消毒喷剂。通过电磁继电器和时间控制器相结合控制马桶工作时间，节约能源。改善卫生间的卫生情况，提高生活质量。_x000d_"/>
  </r>
  <r>
    <n v="2016"/>
    <s v="北京市"/>
    <s v="11414"/>
    <x v="103"/>
    <n v="201611414050"/>
    <s v="新型自行车变速器设计及制作"/>
    <x v="0"/>
    <s v="陈恒昌"/>
    <n v="2014011074"/>
    <n v="3"/>
    <s v="张其星/2014010247,张东鹏/2014011263"/>
    <s v="张鹏,周广刚"/>
    <s v="教授,讲师"/>
    <n v="10000"/>
    <n v="10000"/>
    <n v="20000"/>
    <s v="物理学"/>
    <s v="本课题是基于当前普通自行车和变速自行车之间的变速系统提出的，在总结前人已有成果的基础上，设计更加适应地形的变速器飞轮，并且建立力学模型进行分析，从而设计出新型的自行车变速系统。"/>
  </r>
  <r>
    <n v="2016"/>
    <s v="北京市"/>
    <s v="11414"/>
    <x v="103"/>
    <n v="201611414051"/>
    <s v="页岩气吸附和扩散初探"/>
    <x v="0"/>
    <s v="田雨禾"/>
    <n v="2014010846"/>
    <n v="4"/>
    <s v="徐梓豪/2014010796,胡悦/2014010839,张静宇/2014010867"/>
    <s v="邵长金,杨振清"/>
    <s v="教授,讲师"/>
    <n v="8000"/>
    <n v="8000"/>
    <n v="16000"/>
    <s v="地球科学"/>
    <s v="利用分子动力学软件，研究探索页岩气的吸附和扩散过程"/>
  </r>
  <r>
    <n v="2016"/>
    <s v="北京市"/>
    <s v="11414"/>
    <x v="103"/>
    <n v="201611414052"/>
    <s v="硫化氢间接电解过程中SPE复合电极研究"/>
    <x v="0"/>
    <s v="王雨淳"/>
    <n v="2014011533"/>
    <n v="3"/>
    <s v="杨颖荟/2014011534,阿依古扎丽·阿肯江/2014011560"/>
    <s v="俞英"/>
    <s v="教授"/>
    <n v="8000"/>
    <n v="8000"/>
    <n v="16000"/>
    <s v="化学"/>
    <s v="双极式复合电极理论上具有低电耗的特点，本项目将通过石墨/固体电解质/石墨复合成双极式电极，考察该电极在不同酸度，铁浓度时的电极性能，并与石墨-固体电解质-石墨独立组合式电极性能比较。"/>
  </r>
  <r>
    <n v="2016"/>
    <s v="北京市"/>
    <s v="11414"/>
    <x v="103"/>
    <n v="201611414053"/>
    <s v="同时脱除柴油车尾气炭黑颗粒和氮氧化物催化剂的研究"/>
    <x v="0"/>
    <s v="谢科"/>
    <n v="2014011554"/>
    <n v="3"/>
    <s v="邹明昊/2014011559,綦久鑫/2014010955"/>
    <s v="刘坚"/>
    <s v="教授"/>
    <n v="8000"/>
    <n v="8000"/>
    <n v="16000"/>
    <s v="化学"/>
    <s v="1、合成出价格低廉、活性与贵金属相当的高效同时脱除尾气中的NOx和碳烟的催化剂。"/>
  </r>
  <r>
    <n v="2016"/>
    <s v="北京市"/>
    <s v="11414"/>
    <x v="103"/>
    <n v="201611414054"/>
    <s v="PAO的合成及其应用"/>
    <x v="0"/>
    <s v="王德炜"/>
    <n v="2014011519"/>
    <n v="3"/>
    <s v="罗佳庆/2014011516,孙孟尧/2014011518"/>
    <s v="王志会"/>
    <s v="讲师"/>
    <n v="8000"/>
    <n v="8000"/>
    <n v="16000"/>
    <s v="化学"/>
    <s v="根据实验方案合成聚-α烯烃基础油，用IR、H1NMR等手段表征其结构。探究合成条件对其产品性能的影响，并确定最佳实验方案。探究在沥青改性方面聚-α烯烃基础油对沥青性质的影响及其作为沥青改性剂的可行性。"/>
  </r>
  <r>
    <n v="2016"/>
    <s v="北京市"/>
    <s v="11414"/>
    <x v="103"/>
    <n v="201611414055"/>
    <s v="昌平区农村煤改电工程实施情况调查研究"/>
    <x v="0"/>
    <s v="杨晴"/>
    <n v="2014011891"/>
    <n v="3"/>
    <s v="董令令/2014011431,罗仁英/2014011670"/>
    <s v="殷建平"/>
    <s v="副教授"/>
    <n v="10000"/>
    <n v="10000"/>
    <n v="20000"/>
    <s v="自然科学相关工程与技术"/>
    <s v="本项目侧重调查昌平农村地区“煤改电”工程实施情况及试点村村民取暖现状"/>
  </r>
  <r>
    <n v="2016"/>
    <s v="北京市"/>
    <s v="11414"/>
    <x v="103"/>
    <n v="201611414056"/>
    <s v="“营改增”对房地产企业税负及经营绩效的分析"/>
    <x v="0"/>
    <s v="耿明伟"/>
    <n v="2012011820"/>
    <n v="2"/>
    <s v="郭坤/2012011722"/>
    <s v="王珮"/>
    <s v="副教授"/>
    <n v="10000"/>
    <n v="10000"/>
    <n v="20000"/>
    <s v="经济学"/>
    <s v="2016年5月1日，“营改增”在我国全面推行，将影响房地产企业的税负及经营业绩。本课题拟通过构建CGE模型，分析营改增的税收效应，同时运用案例分析和事件研究方法，评价房地产企业营改增政策实施效果，提出改进建议。"/>
  </r>
  <r>
    <n v="2016"/>
    <s v="北京市"/>
    <s v="11414"/>
    <x v="103"/>
    <n v="201611414057"/>
    <s v="环境认知与绿色商品购买行为选择：基于实验经济学的分析"/>
    <x v="0"/>
    <s v="黄智怡"/>
    <n v="2014011728"/>
    <n v="3"/>
    <s v="黄媛瑛/2014011727,李国泰/2015010797 "/>
    <s v="赵晓丽"/>
    <s v="教授"/>
    <n v="10000"/>
    <n v="10000"/>
    <n v="20000"/>
    <s v="经济学"/>
    <s v="基于实验经济学的分析，探究环境认知对消费者绿色商品购买行为的影响，得出有关结论提出相关建议"/>
  </r>
  <r>
    <n v="2016"/>
    <s v="北京市"/>
    <s v="11414"/>
    <x v="103"/>
    <n v="201611414058"/>
    <s v="中国上市公司盈利质量研究"/>
    <x v="0"/>
    <s v="赵艳滨"/>
    <n v="2015010126"/>
    <n v="3"/>
    <s v="刘刚兴/2015010326,贾艺伟/2015011676"/>
    <s v="马春爱"/>
    <s v="副教授"/>
    <n v="8000"/>
    <n v="8000"/>
    <n v="16000"/>
    <s v="经济学"/>
    <s v="近年来，中国上市公司迅速发展，但是我国上市公司的盈利质量却普遍不高。为了保持证券市场的稳定，保护广大投资者、债权人及利益相关者的权益，本文通过运用文献归纳法和规范研究对上市公司的盈利质量作一全面系统的分析，并且对部分上市公司实证研究，来发现中国上市公司盈利质量方面存在问题并且提出对应的管理建议。 "/>
  </r>
  <r>
    <n v="2016"/>
    <s v="北京市"/>
    <s v="11414"/>
    <x v="103"/>
    <n v="201611414059"/>
    <s v="辽河油田油气开发对周边经济发展的影响分析"/>
    <x v="0"/>
    <s v="杨雨茹"/>
    <n v="2015011686"/>
    <n v="3"/>
    <s v="于林会/2015011687,周芳妮/2015011689"/>
    <s v="罗东坤"/>
    <s v="教授"/>
    <n v="8000"/>
    <n v="8000"/>
    <n v="16000"/>
    <s v="经济学"/>
    <s v="以具体油田为例，分析油田开发对周边经济发展的影响，并进行实地考察。"/>
  </r>
  <r>
    <n v="2016"/>
    <s v="北京市"/>
    <s v="11414"/>
    <x v="103"/>
    <n v="201611414060"/>
    <s v="大学生即兴演讲训练方法研究"/>
    <x v="0"/>
    <s v="冯宇豪"/>
    <n v="2014011898"/>
    <n v="3"/>
    <s v="姜力玮/2014011880,刘洪辰/2014011481"/>
    <s v="胡大为"/>
    <s v="讲师"/>
    <n v="8000"/>
    <n v="8000"/>
    <n v="16000"/>
    <s v="语言学"/>
    <s v="依托校级英语演讲辩论特色班的师资、课程以及训练平台，研究大学生在英语即兴演讲中存在的问题、大学生提高即兴演讲的方法与策略以及大学生即兴演讲的有效训练方法，让石大除了演讲辩论班之外更多的学生尤其是理工类专业学生便利高效地学习英语演讲，有效提升英语口语表达能力，增强升学、就业竞争力。"/>
  </r>
  <r>
    <n v="2016"/>
    <s v="北京市"/>
    <s v="11414"/>
    <x v="103"/>
    <n v="201611414061"/>
    <s v="非接触式供力机器人的设计与制作"/>
    <x v="0"/>
    <s v="方纪收"/>
    <n v="2014010777"/>
    <n v="3"/>
    <s v="单荐/2014010811,唐计刚/2014011384 "/>
    <s v="彭鹤"/>
    <s v="工程师"/>
    <n v="8000"/>
    <n v="8000"/>
    <n v="16000"/>
    <s v="机械工程"/>
    <s v="本项目拟设计的非接触式机器人，可以为一类体积小、工作周期长且不方便携带能源的作业机器人提供动力源，并可以通过手动或者自动控制实时、准确的调整风向和风度，以满足作业机器人的要求。并且为实现节能减排、绿色环保，本项目的机器人以风力作为动力输出。"/>
  </r>
  <r>
    <n v="2016"/>
    <s v="北京市"/>
    <s v="11414"/>
    <x v="103"/>
    <n v="201611414062"/>
    <s v="自动爬竿机器人的设计与制作"/>
    <x v="0"/>
    <s v="陈苗"/>
    <n v="2014010810"/>
    <n v="3"/>
    <s v="陈少将/2014010773,豆毅庚/20140112676"/>
    <s v="彭鹤"/>
    <s v="工程师"/>
    <n v="8000"/>
    <n v="8000"/>
    <n v="16000"/>
    <s v="机械工程"/>
    <s v="目前，电力、油田、船舶、农林等行业中立杆作业十分普遍，对于一些直径较细, 强度较小的杆件, 人工攀爬和工程车作业较为困难。本研究设计一种自动爬杆机器人，可以通过周围的电线杆，灯杆等立柱自主攀爬到达高空现场进行环境数据采集或者辅助作业。工作人员可以通过对机器人实施远程控制完成高空监测等任务。尤其在遇到高危现场状况时，在实施人工救援或作业行动前，可以远程操控机器人靠近或进入高危现场监测，有效的减少救援人员伤亡。"/>
  </r>
  <r>
    <n v="2016"/>
    <s v="北京市"/>
    <s v="11414"/>
    <x v="103"/>
    <n v="201611414063"/>
    <s v="3D纪念品打印服务公司"/>
    <x v="2"/>
    <s v="张航远"/>
    <n v="2012010873"/>
    <n v="4"/>
    <s v="黄媛瑛/2014011727,刘显文/2012010803,尹伊/2012011778 "/>
    <s v="唐旭"/>
    <s v="副教授"/>
    <n v="50000"/>
    <n v="50000"/>
    <n v="100000"/>
    <s v="经济学"/>
    <s v="3D纪念品打印服务公司是一家专注于个性化消费需求的模型设计制造商，主要瞄准大学生市场，提供模型打印、个性模型设计以及特色纪念品制作等服务，以低廉快捷的方式使大众感受到3D打印技术的新奇乐趣。我们先立足于石油大学，推出特色毕业纪念品、个性化礼物定制、科技创新模型辅导加工以及开发大学生周边相关产品。"/>
  </r>
  <r>
    <n v="2016"/>
    <s v="北京市"/>
    <s v="11414"/>
    <x v="103"/>
    <n v="201611414064"/>
    <s v="“启元”校园科技服务"/>
    <x v="2"/>
    <s v="贾林鹏"/>
    <n v="2013011422"/>
    <n v="6"/>
    <s v="郎兴仁/2013010886,刘昊/2013011398,张董莹/2013011790,王晓东/2012010445,韩玲玥/2015011404"/>
    <s v="庄玉琳"/>
    <s v="助理研究员"/>
    <n v="50000"/>
    <n v="50000"/>
    <n v="100000"/>
    <s v="信息科学与系统科学"/>
    <s v="启元科技是一个立足于石油大学，服务于昌平高校学生的互联网服务团队。项目组织基础: 启元计算机协会，在信息学院的指导下，承办了全校计算机竞赛，蓝桥杯，举行了多次计算机义诊，技术分享会。项目运营方式：采用线上预约、交流+线下开展服务的运营模式，以“石大启元”微信公众号、分服务答疑群为线上平台，线下提供五类基本业务服务。服务内容：计算机硬件服务，计算机软件服务项目技术咨询服务，无人机体验如航拍，3D打印体验如3D打印DIY。"/>
  </r>
  <r>
    <n v="2016"/>
    <s v="北京市"/>
    <s v="11414"/>
    <x v="103"/>
    <n v="201611414065"/>
    <s v="基于uber和滴滴快的模式的快递业创新模式"/>
    <x v="2"/>
    <s v="舒寅辉"/>
    <n v="2012011246"/>
    <n v="6"/>
    <s v="李君建/2012011178,马孟昕/2013011233,牛国华/2014011158,刘呈瑶/2014011249,王硕/2014011292"/>
    <s v="庄玉琳"/>
    <s v="助理研究员"/>
    <n v="50000"/>
    <n v="50000"/>
    <n v="100000"/>
    <s v="管理学"/>
    <s v="同城快递市场是近年来中国快递业务中增长最快的市场。优递一面为用户提供快捷便利的服务，另一面使快递派送员从中获利。优递尽可能整合有利资源，有效提高汽车使用效率、实现节能环保生活，更能让用户享受到快捷愉悦的邮寄过程，创造最有效率的快递服务。"/>
  </r>
  <r>
    <n v="2016"/>
    <s v="北京市"/>
    <s v="11414"/>
    <x v="103"/>
    <n v="201611414066"/>
    <s v="八零一零"/>
    <x v="2"/>
    <s v="张孙永"/>
    <n v="2014010898"/>
    <n v="4"/>
    <s v="李焯超/2014010888,王崀山/2014010091,陈玉红/2015011046 "/>
    <s v="曹培强"/>
    <s v="副教授"/>
    <n v="50000"/>
    <n v="50000"/>
    <n v="100000"/>
    <s v="信息科学与系统科学"/>
    <s v="提供一个综合平台来满足学生对预约、店内取餐和外卖配送的需求。“快递代取”服务对象主要为无法自己取件的大学生。切入以后，会陆续开展其他项目包括教育培训、驾校、兼职信息的线上线下平台，解决机构宣传不到位而浪费资源和学生面对多家机构无从下手而盲目选择的双向问题，实现资源合理利用化，整合北京市优质的培训、驾校、兼职的信息，最终目标是直接和各地区一级生产商（比如农特产、季节性产品）合作，解决生产商的滞销、信息不通畅的问题，并且由于省去了中间多个代理的剥削，商品会以绝对优惠的价格直达学生手中。最终形成一个商品绝对优惠"/>
  </r>
  <r>
    <n v="2016"/>
    <s v="北京市"/>
    <s v="11414"/>
    <x v="103"/>
    <n v="201611414067"/>
    <s v="“再生纸缘”资源回收计划"/>
    <x v="1"/>
    <s v="郑雅茜"/>
    <n v="2014010173"/>
    <n v="5"/>
    <s v="叶阳/2014010494,张旺/2015010201,杨淼/2015010218,赵倩/2014010740"/>
    <s v="金镭"/>
    <s v="副教授"/>
    <n v="10000"/>
    <n v="10000"/>
    <n v="20000"/>
    <s v="管理学"/>
    <s v="这是一个长期回收高校废弃纸张再利用的带有环保性质的项目"/>
  </r>
  <r>
    <n v="2016"/>
    <s v="北京市"/>
    <s v="11414"/>
    <x v="103"/>
    <n v="201611414068"/>
    <s v="基予人人快递模式快件代送上门服务的运营"/>
    <x v="1"/>
    <s v="宋彦辰"/>
    <n v="2014010020"/>
    <n v="5"/>
    <s v="彭谋/2015010018,王炎灼/2014011640,靳江庭月/2015011846,程宇雪/2015011738,宋彦辰/2015010020"/>
    <s v="刘毅军"/>
    <s v="教授"/>
    <n v="10000"/>
    <n v="10000"/>
    <n v="20000"/>
    <s v="管理学"/>
    <s v="基予人人快递模式快件代送上门服务的运营"/>
  </r>
  <r>
    <n v="2016"/>
    <s v="北京市"/>
    <s v="11414"/>
    <x v="103"/>
    <n v="201611414069"/>
    <s v="书圈-校园图书租赁平台"/>
    <x v="1"/>
    <s v="田雨桐"/>
    <n v="2014010167"/>
    <n v="9"/>
    <s v="李浩/2014011615,万泽环/2015010668,罗文旭/2015011418,王银龙/2015010711,张媛/2015010284,韩钰/2014010165,夏江峰/2013011039,邓文波/2014010776"/>
    <s v="万云洋"/>
    <s v="副教授"/>
    <n v="10000"/>
    <n v="10000"/>
    <n v="20000"/>
    <s v="环境科学技术及资源科学技术"/>
    <s v="通过问卷形式了解二手书的市场情况"/>
  </r>
  <r>
    <n v="2016"/>
    <s v="北京市"/>
    <s v="11414"/>
    <x v="103"/>
    <n v="201611414070"/>
    <s v="瑶光科技青少年创新服务公司"/>
    <x v="1"/>
    <s v="柏森林"/>
    <n v="2015010375"/>
    <n v="6"/>
    <s v="王璐/2013010415,汪鹏/2013010373,赵耀/2014010367,张家臣/2015010368,陈冠州/2015010376"/>
    <s v="曹培强"/>
    <s v="副教授"/>
    <n v="10000"/>
    <n v="10000"/>
    <n v="20000"/>
    <s v="管理学"/>
    <s v="以教育部举办的青少年科技创新大赛为契机，培养青少年的动手能力，并推选出有创新意识的同学参加大赛，并为其提供赛事指导。不仅能向基础学生灌输简单实验操作，为其以后的学习和工作打下好的基础，更能向少部分同学提供赛事指导，从赛事通知、参赛作品理论指导、参赛流程指导、赛后专利申请等等一系列服务。避免了因不了解赛事规则以及流程等而导致的失误，方便学生参加大赛。"/>
  </r>
  <r>
    <n v="2016"/>
    <s v="北京市"/>
    <s v="11414"/>
    <x v="103"/>
    <n v="201611414071"/>
    <s v="大学生兼职网站"/>
    <x v="1"/>
    <s v="张之政"/>
    <n v="2015011497"/>
    <n v="3"/>
    <s v="包晨阳/201501146,5赵雯钰/2015011473"/>
    <s v="彭晓明"/>
    <s v="讲师"/>
    <n v="10000"/>
    <n v="10000"/>
    <n v="20000"/>
    <s v="社会学"/>
    <s v="大学生兼职网站主要是为了解决我校大学生在闲暇时间对兼职工作机会的需求，学生进入网站，注册实名制账号，填写相关信息，包括真实姓名，所在学校院系班级，个人工作岗位需求以及工作能力范围等等，雇佣商同样需要注册账号，填写真实单位名称，所在地址。雇佣商范围广泛，主要面对昌平区一些适合大学生的兼职，如家教、发传单、送外卖、快餐店服务员等等，即为双方提供一个交流的平台以及安全保障，令同学们找到适合自己闲暇时间的工作。"/>
  </r>
  <r>
    <n v="2016"/>
    <s v="北京市"/>
    <s v="11415"/>
    <x v="104"/>
    <n v="201611415001"/>
    <s v="华南地区埃迪卡拉纪留茶坡组中斑脱岩U-Pb测年研究"/>
    <x v="0"/>
    <s v="付衍哲"/>
    <s v="1001133228"/>
    <n v="3"/>
    <s v="周维法/1001133231,孙盼飞/1001133206"/>
    <s v="史晓颖"/>
    <s v="教授"/>
    <n v="10000"/>
    <n v="10000"/>
    <n v="20000"/>
    <s v="地球科学"/>
    <s v="有关华南寒武-前寒武纪的界线研究一直是地层与古生物学研究中未能解决的棘手问题。传统的留茶坡组和牛蹄塘组界线年龄晚于国际地层委标定的GSSP年龄。而我们在贵州江口地区发现了留茶坡组和牛蹄塘组界线，并通过对不同剖面的火山灰中斑晶矿物锆石进行U-Pb定年研究，以及通过X射线衍射分析讨论斑脱岩的矿物成分及成因、来源。采用多剖面对比的方法更精确且可靠地界定出寒武纪的底界年龄。有助于更好地进行全球及区域地层对比。"/>
  </r>
  <r>
    <n v="2016"/>
    <s v="北京市"/>
    <s v="11415"/>
    <x v="104"/>
    <n v="201611415002"/>
    <s v="滇西来利山含锡花岗岩中斜长石环带及其意义"/>
    <x v="0"/>
    <s v="刘洁"/>
    <s v="1001131108"/>
    <n v="2"/>
    <s v="肖雪/1001131106"/>
    <s v="董国臣"/>
    <s v="教授"/>
    <n v="10000"/>
    <n v="10000"/>
    <n v="20000"/>
    <s v="地球科学"/>
    <s v="位于欧亚大陆与冈瓦纳大陆之间联合地区的滇西三江，发生的地质运动频繁，形成的地质构造复杂且独特，因而成为国内外诸多地质学家关注且研究的重要地区。花岗岩类在区内非常发育，以二长花岗岩和正长花岗岩为主。结合已有资料研究，发现二长花岗岩中发育有斜长石环带。根据其外形及环带特征可以反映斜长石晶体的溶解及生长的动力学机制，通过显微镜和电子探针等鉴别和测定，研究斜长石成分变化及其矿物组合变化特征，对二长花岗岩形成及其岩浆演化过程进行约束，对该研究区的花岗岩演化过程提供参考依据。"/>
  </r>
  <r>
    <n v="2016"/>
    <s v="北京市"/>
    <s v="11415"/>
    <x v="104"/>
    <n v="201611415003"/>
    <s v="空气/无氧条件下纳米零价铁的制备及其对水污染修复的作用研究"/>
    <x v="0"/>
    <s v="吕嘉雪"/>
    <s v="1001135106"/>
    <n v="2"/>
    <s v="李灵慧/1001131104"/>
    <s v="陈家玮"/>
    <s v="教授"/>
    <n v="10000"/>
    <n v="10000"/>
    <n v="20000"/>
    <s v="地球科学"/>
    <s v="在不同气氛下制备纳米零价铁并对水污染进行修复，对不同种类的纳米零价铁进行表征，从而为开展大规模的应用纳米零价铁修复水污染技术奠定基础。"/>
  </r>
  <r>
    <n v="2016"/>
    <s v="北京市"/>
    <s v="11415"/>
    <x v="104"/>
    <n v="201611415004"/>
    <s v="玄武岩风化剖面铬同位素变化"/>
    <x v="0"/>
    <s v="乔昱衡"/>
    <s v="1010143221"/>
    <n v="2"/>
    <s v="冯晋如/1010143216"/>
    <s v="朱建明"/>
    <s v="教授"/>
    <n v="10000"/>
    <n v="10000"/>
    <n v="20000"/>
    <s v="地球科学"/>
    <s v="利用系统的玄武岩风化剖面来剖析Cr同位素分馏行为和控制机制，研究矿物溶解以及黏土矿物的形成吸附和相的转变与同位素分馏的关系。该研究将对于后续应用Cr同位素示踪土壤和地下水污染，指示和重建古海洋环境的氧化还原条件有很重要意义。"/>
  </r>
  <r>
    <n v="2016"/>
    <s v="北京市"/>
    <s v="11415"/>
    <x v="104"/>
    <n v="201611415005"/>
    <s v="延庆中生界“花盆”盆地古地理古气候研究"/>
    <x v="0"/>
    <s v="秦政"/>
    <s v="1001141015"/>
    <n v="4"/>
    <s v="徐东滔/1001141020,祝佳萱/1001141004,蒋雪梅/1001141005"/>
    <s v="姜在兴"/>
    <s v="教授"/>
    <n v="10000"/>
    <n v="10000"/>
    <n v="20000"/>
    <s v="地球科学"/>
    <s v="北京延庆硅化木国家地质公园位于北京市延庆县东北部的白河两岸，四面环山，距延庆县城约30公里，距北京城约100公里。该研究项目将对延庆地区中生界侏罗统（主要为土城子组）进行古地理古气候分析，分析方法采用学生所学知识，以及兴趣方向进行研究。"/>
  </r>
  <r>
    <n v="2016"/>
    <s v="北京市"/>
    <s v="11415"/>
    <x v="104"/>
    <n v="201611415006"/>
    <s v="西藏羌塘中部蓝岭蓝片岩P-T轨迹研究"/>
    <x v="0"/>
    <s v="王仕林"/>
    <s v="1001131226"/>
    <n v="4"/>
    <s v="张毅/1001131121,郭予斌/1006143129,许文翔/1001133330"/>
    <s v="杜瑾雪"/>
    <s v="讲师"/>
    <n v="10000"/>
    <n v="10000"/>
    <n v="20000"/>
    <s v="地球科学"/>
    <s v="羌塘地区自然环境恶劣，野外工作极难开展，该低温（超）高压变质带的研究起步晚，研究程度相对较低。本申请拟以羌塘中部蓝岭蓝片岩和变沉积岩为解剖窗口，从矿物学和岩石学的角度对（超）高压变质作用进行研究，着重采用热力学相平衡模拟的方法研究（超）高压岩石的变质作用，进而获得蓝岭蓝片岩的变质演化轨迹，以此来查明羌塘中部低温（超）高压变质带低温（超）高压变质作用的机制。"/>
  </r>
  <r>
    <n v="2016"/>
    <s v="北京市"/>
    <s v="11415"/>
    <x v="104"/>
    <n v="201611415007"/>
    <s v="生物炭对双重金属离子及莠去津复合污染吸附的研究"/>
    <x v="0"/>
    <s v="王子薇"/>
    <s v="1001135101"/>
    <n v="2"/>
    <s v="哈咸瑞/1001135121"/>
    <s v="陈家玮"/>
    <s v="教授"/>
    <n v="10000"/>
    <n v="10000"/>
    <n v="20000"/>
    <s v="地球科学"/>
    <s v="本项目主要借助批实验以及模拟土壤柱实验，研究在有机及双重金属离子的复合污染体系下生物炭的吸附及固定作用，探究莠去津的加入是否对双重金属离子的竞争吸附产生影响，以及对复合污染物的阻控效果作用。"/>
  </r>
  <r>
    <n v="2016"/>
    <s v="北京市"/>
    <s v="11415"/>
    <x v="104"/>
    <n v="201611415008"/>
    <s v="澄江生物群原始管虫研究"/>
    <x v="0"/>
    <s v="徐东滔"/>
    <s v="1001141020"/>
    <n v="4"/>
    <s v="潘越/1001141006,刘萱/1001141008,秦政/1001141015"/>
    <s v="欧强"/>
    <s v="副教授"/>
    <n v="10000"/>
    <n v="10000"/>
    <n v="20000"/>
    <s v="地球科学"/>
    <s v="本次项目预计对原始管虫化石标本进行系统观察分析，厘定可能存在的新种；获取该属的功能形态学及生态学信息；开展分支系统学研究，推测其谱系演化关系。如果能够解决上述问题，无疑是填补了古生物学研究中的一个空白，对丰富寒武纪生命大爆发及生命演化具有较大的科研意义。"/>
  </r>
  <r>
    <n v="2016"/>
    <s v="北京市"/>
    <s v="11415"/>
    <x v="104"/>
    <n v="201611415009"/>
    <s v="石盐和硫酸铜结晶实验对岩浆岩结构的定性和定量约束"/>
    <x v="0"/>
    <s v="张茂兰"/>
    <s v="1004136104"/>
    <n v="5"/>
    <s v="刘宏佑/1001131417,崔悦/1009141106,张欣/1009141111,刘佳宁/1009141208"/>
    <s v="杨宗锋"/>
    <s v="副教授"/>
    <n v="10000"/>
    <n v="10000"/>
    <n v="20000"/>
    <s v="地球科学"/>
    <s v="本实验主要研究以石盐和硫酸铜水溶液结晶去模拟不同结构岩浆岩的形成。首先做石盐，硫酸铜纯溶液以及各种因素影响下的结晶实验，录制各个结晶过程，制作结晶过程的动画和视频。观察各种因素下晶体成核和生长过程，结晶的形态并对结果进行定性定量分析。再结合已有的岩浆岩形成方面的知识，用石盐硫酸铜晶体结晶过程定量化模拟不同结构岩浆岩的形成。"/>
  </r>
  <r>
    <n v="2016"/>
    <s v="北京市"/>
    <s v="11415"/>
    <x v="104"/>
    <n v="201611415010"/>
    <s v="表面活性剂对煤的润湿效果"/>
    <x v="0"/>
    <s v="李佳妮"/>
    <n v="1002134111"/>
    <n v="5"/>
    <s v="毛珂/1006143203,马鸿途/1002144231,任思敏/1002144203,吴盈/1002144204"/>
    <s v="季淮君"/>
    <s v="讲师"/>
    <n v="10000"/>
    <n v="10000"/>
    <n v="20000"/>
    <s v="自然科学相关工程与技术"/>
    <s v="粉尘危害是开采煤矿附加的灾害之一，粉尘污染的作业环境严重危害工作人员的身体健康，缩短仪器的寿命；更重要的是，粉尘的自燃性和爆炸性极可能引发爆炸。传统的煤层注水不能完全抑制粉尘且可能形成二次尘源，而加入适量表面活性剂改进后，悬浮在空中不能迅速被水所润湿的小粒径粉尘颗粒数会大幅下降。本实验主要研究不同表面活性剂对典型煤样的润湿效果，结合井下模拟实验，找出最经济的表面活性剂，达到改善环境的目的。"/>
  </r>
  <r>
    <n v="2016"/>
    <s v="北京市"/>
    <s v="11415"/>
    <x v="104"/>
    <n v="201611415011"/>
    <s v="面向快递行业的助力机械——“移动快递超市”"/>
    <x v="0"/>
    <s v="覃安松"/>
    <n v="1002133129"/>
    <n v="5"/>
    <s v="马云龙/1002133131,舒登峰/1002133134,韩玉凡/1002133128,章俨/1002133133"/>
    <s v="朱丽娜"/>
    <s v="讲师"/>
    <n v="10000"/>
    <n v="10000"/>
    <n v="20000"/>
    <s v="自然科学相关工程与技术"/>
    <s v="为了解决当下快递行业“快件配发”——转运难，放置难，易受天气影响的现状，我们基于传统房车的概念，将“移动”，“快递”，“超市”三种理念结合在一起。旨在制作一种可移动且可进行车厢箱体空间大比例扩容的全新快递车，实现快递行业快件配发过程的安全高效和节省资源。我们的研究主体是对于车厢箱体的扩容方式及相关的传动方式的研究设计制作，完成相关的控制系统的设计制作，这里强调一点，箱体部分的驱动系统独立车前进的驱动而存在，而车体驱动部分则采用现有的设计。"/>
  </r>
  <r>
    <n v="2016"/>
    <s v="北京市"/>
    <s v="11415"/>
    <x v="104"/>
    <n v="201611415012"/>
    <s v="幼果自动套袋机研制"/>
    <x v="0"/>
    <s v="魏支援"/>
    <n v="1002141316"/>
    <n v="3"/>
    <s v="朱向阳/1002141319,王凡/1002141329"/>
    <s v="杨甘生"/>
    <s v="教授"/>
    <n v="10000"/>
    <n v="10000"/>
    <n v="20000"/>
    <s v="自然科学相关工程与技术"/>
    <s v="本项目的研究主要是如何快速高效的给幼果套袋，同时解决当前套袋存在的一些局限性问题，研制出一种能够克服周围的不良环境问题，以及套封一体化的，对果实五任何损害的幼果套袋机。不仅满足当前消费者对绿色无公害水果的要求，有效的解决农药残留问题，同时帮助果农提高工作效率，获得更高的经济收益，提高果农的积极性，进一步扩大水果的市场需求，提高果农的生活水平。                                  "/>
  </r>
  <r>
    <n v="2016"/>
    <s v="北京市"/>
    <s v="11415"/>
    <x v="104"/>
    <n v="201611415013"/>
    <s v="砂卵石地层盾构隧道长距离掘进刀盘磨蚀性研究"/>
    <x v="0"/>
    <s v="徐金亮"/>
    <n v="1002131220"/>
    <n v="6"/>
    <s v="葛紫薇/1002131203,古丛榕/1002131221,郭盟/1002131210,黄志增/1002131219,方宇翔/1002131211"/>
    <s v="杨宇友"/>
    <s v="教授"/>
    <n v="10000"/>
    <n v="10000"/>
    <n v="20000"/>
    <s v="自然科学相关工程与技术"/>
    <s v="砂卵石地层盾构长距离掘进是国内外罕见的难题，施工工程中盾构刀具磨损严重，容易破损脱落。本课题通过对砂卵石地层特点分析，研究如何减少砂卵石地层盾构刀具磨损，探明砂卵石地层不换刀可能掘进的最长距离，并通过实验模拟盾构掘进过程，分析比较不同材料工艺形式的刀具的磨损性能 ，同时配制高效环保的土质改良剂以达到减少刀具磨损的目标，为今后的地铁建设以及其它类似地下工程项目提供服务。"/>
  </r>
  <r>
    <n v="2016"/>
    <s v="北京市"/>
    <s v="11415"/>
    <x v="104"/>
    <n v="201611415014"/>
    <s v="相似材料模型试验中节理的制作及其强度测定方法的研究"/>
    <x v="0"/>
    <s v="于国欣"/>
    <n v="1002132306"/>
    <n v="4"/>
    <s v="邓滇/1002132317,杨知翰/1004141215,贺程豪/1002144128"/>
    <s v="徐能雄"/>
    <s v="教授"/>
    <n v="10000"/>
    <n v="10000"/>
    <n v="20000"/>
    <s v="自然科学相关工程与技术"/>
    <s v="针对含有节理的岩体，在模型试验中很少直接制作模拟节理，其难点主要有两方面：1）由于节理强度通常需要按照相似比折减，经过折减后由于节理强度较小，很难准确测定模拟节理的力学参数；2）如何选择合适的节理模拟方法来达到模拟节理的预期强度。_x000d_本课题主要针对节理岩体模型试验的上述两个问题展开研究分析，通过仪器设计及试验分析等方法来解决上述。本研究对于含节理岩体的模型试验具有较大的意义。"/>
  </r>
  <r>
    <n v="2016"/>
    <s v="北京市"/>
    <s v="11415"/>
    <x v="104"/>
    <n v="201611415015"/>
    <s v="利用油页岩渣制备含铝SBA-15介孔材料"/>
    <x v="0"/>
    <s v="戴云"/>
    <n v="1003141117"/>
    <n v="5"/>
    <s v="张钊源/1003141115,刘贤杰/1003151116,陈通/1003151115,温佳敏/1003141102"/>
    <s v="邓雁希"/>
    <s v="副教授"/>
    <n v="10000"/>
    <n v="10000"/>
    <n v="20000"/>
    <s v="工程与技术科学基础学科"/>
    <s v="SBA-15介孔材料具有较大的孔径可调范围、较厚的孔壁、较好的热稳定性和水热稳定性，从而使其在新型催化剂和催化剂载体等研制领域受到了广泛的关注。本项目拟以固体废弃物油页岩渣为原料，通过化学处理方法提取其中的硅元素和铝元素，并以此为硅源和铝源，以P123为模板剂，采用一步合成法合成具有良好催化和吸附性能的含铝SBA-15介孔材料。研究结果为综合回收利用固体废弃物中的有用元素提供一条新的途径。"/>
  </r>
  <r>
    <n v="2016"/>
    <s v="北京市"/>
    <s v="11415"/>
    <x v="104"/>
    <n v="201611415016"/>
    <s v="蒙脱石复合材料制备苯酚探针的研究"/>
    <x v="0"/>
    <s v="刘婕媛"/>
    <n v="1003142201"/>
    <n v="2"/>
    <s v="杨京上/1003142213"/>
    <s v="吕国诚"/>
    <s v="副教授"/>
    <n v="10000"/>
    <n v="10000"/>
    <n v="20000"/>
    <s v="工程与技术科学基础学科"/>
    <s v="目前苯酚检测方法主要有分光光度法、气相色谱法、高效液相色谱法及DNA生物传感器法等。这些方法有的操作繁琐费时费力，有的精确度不高。因此本研究致力于研究快速高效的苯酚检测方法。本研究将制备蒙脱石/光泽精复合材料，探索不同污染物对复合材料荧光猝灭的影响，探明该材料荧光猝灭效果与苯酚浓度的关系及其对苯酚的检测下限。最后拟制成试纸类材料，并探索其实用性。"/>
  </r>
  <r>
    <n v="2016"/>
    <s v="北京市"/>
    <s v="11415"/>
    <x v="104"/>
    <n v="201611415017"/>
    <s v="无机水合盐/膨胀石墨复合相变储能材料制备与性能研究"/>
    <x v="0"/>
    <s v="芦英"/>
    <s v="1003131301"/>
    <n v="4"/>
    <s v="李文芊/1003131306,卜小雅/1003131302,宋子辰/1003151212"/>
    <s v="李金洪"/>
    <s v="教授"/>
    <n v="10000"/>
    <n v="10000"/>
    <n v="20000"/>
    <s v="工程与技术科学基础学科"/>
    <s v="膨胀石墨是由天然石墨鳞片经高温膨化得到的一种疏松多孔的蠕虫状物质，具有非常独特的空隙结构、高比表面积，因此可封装大量的相变材料，能有效降低过冷度，同时具有良好的导热性能，能有效强化相变材料的传热。本项目提出采用膨胀石墨作为基体，和 MgCl2•6H2O作为相变材料，采用熔融浸渍的方法制备过冷度小、强化传热的无机水合盐/膨胀石墨复合相变储能材料。通过SEM、XRD、DSC和激光热导仪等测试手段对复合相变储能材料结构、相容性、储热和导热性能进行测试和表征，阐明膨胀石墨减小无机水合盐过冷度的本质和关键机理，理论"/>
  </r>
  <r>
    <n v="2016"/>
    <s v="北京市"/>
    <s v="11415"/>
    <x v="104"/>
    <n v="201611415018"/>
    <s v="柔性基体上导电油墨直写打印电路的研究"/>
    <x v="0"/>
    <s v="慕楠"/>
    <n v="1003141105"/>
    <n v="2"/>
    <s v="周文韬/1003151215"/>
    <s v="刘艳改"/>
    <s v="教授"/>
    <n v="10000"/>
    <n v="10000"/>
    <n v="20000"/>
    <s v="工程与技术科学基础学科"/>
    <s v="随着电子产品制造向低成本化、结构大面积化和柔性化的发展，柔性电路的敏捷制造技术成为新的发展趋势，寻找高效且低成本、环境友好的柔性电路加工技术显得尤为重要。本项目从低成本导电纳米银油墨的制备出发，一方面，探究在透明柔性基体上直写柔性电路及电子器件工艺；另一方面，研究低温烧结工艺对柔性电路导电性能的影响规律。最终通过直写和烧结工艺控制，在塑料基体上实现复杂电路和柔性器件的直写。"/>
  </r>
  <r>
    <n v="2016"/>
    <s v="北京市"/>
    <s v="11415"/>
    <x v="104"/>
    <n v="201611415019"/>
    <s v="还原气氛下石榴石结构荧光粉的制备与发光性能研究"/>
    <x v="0"/>
    <s v="于明"/>
    <n v="1003141327"/>
    <n v="3"/>
    <s v="王璐/1003141305,孙东玮/1003151326"/>
    <s v="刘艳改"/>
    <s v="教授"/>
    <n v="10000"/>
    <n v="10000"/>
    <n v="20000"/>
    <s v="工程与技术科学基础学科"/>
    <s v="相比于传统的白炽灯和荧光灯等照明设备，由发光LED封装而成的照明器件因其具有较长的使用寿命、更高质量的光源和较高的量子效率等特点，引起了人们的关注，并正在实际生产与生活中逐步取代传统照明设备。从理论上讲，通过调节各波段光源的比例，我们就可以制备出白光LED。研究人员提出了获得高质量白光的办法：将两种或者三种不同颜色的荧光粉共同封装在近紫外激发的基片上。所以，针对高质量单色荧光粉的研究也广泛地开展起来。"/>
  </r>
  <r>
    <n v="2016"/>
    <s v="北京市"/>
    <s v="11415"/>
    <x v="104"/>
    <n v="201611415020"/>
    <s v="有机蒙脱石在有机溶剂中的剥离行为研究"/>
    <x v="0"/>
    <s v="张海旭"/>
    <n v="1003132114"/>
    <n v="2"/>
    <s v="吴浩/1003132117"/>
    <s v="张泽朋"/>
    <s v="教授"/>
    <n v="10000"/>
    <n v="10000"/>
    <n v="20000"/>
    <s v="工程与技术科学基础学科"/>
    <s v="目前，有关有机蒙脱石的在有机溶剂的中剥离行为是极少的，分散零散，且通常都是以其他研究主题的“副产物”出现在报道中。因此，对于有机蒙脱石在有机溶剂的中剥离行为研究也是非常有意义的，通过该研究，蒙脱石纳米材料、蒙脱石/聚合物纳米复合材料等新兴领域奠定基础；也能在油基蒙脱石在有机体系中的流变行为与结构变化上提供规律性的认识。"/>
  </r>
  <r>
    <n v="2016"/>
    <s v="北京市"/>
    <s v="11415"/>
    <x v="104"/>
    <n v="201611415021"/>
    <s v="Ag/AgBr-Bi5O7I复合光催化材料的合成及催化性能研究"/>
    <x v="0"/>
    <s v="赵志浩"/>
    <n v="1003131127"/>
    <n v="2"/>
    <s v="杨天梓/1003131122"/>
    <s v="房明浩"/>
    <s v="教授"/>
    <n v="10000"/>
    <n v="10000"/>
    <n v="20000"/>
    <s v="工程与技术科学基础学科"/>
    <s v="20世纪以来，科技的进步和工业的发展在给人类带来舒适和方便的同时，也带来了严重的环境污染问题。在各种环境污染中，尤以水污染最为普遍，已严重威胁到整个生态环境的发展，水污染的处理也已成为人们亟待解决的问题之一，寻找一种高效的半导体光催化剂成为了当前的研究热点。本实验通过共沉淀法制备复合光催化剂，通过对负载比例的探索，确定最佳的制备工艺，对其降解机理的探究，并推广到该体系中。"/>
  </r>
  <r>
    <n v="2016"/>
    <s v="北京市"/>
    <s v="11415"/>
    <x v="104"/>
    <n v="201611415022"/>
    <s v="NaNbxTa1-xO3纳米光催化剂的可控制备及光催化活性研究"/>
    <x v="0"/>
    <s v="庄金陽"/>
    <n v="1003131210"/>
    <n v="3"/>
    <s v="陈园/1003131209,张旗旗/1003131208"/>
    <s v="房明浩"/>
    <s v="教授"/>
    <n v="10000"/>
    <n v="10000"/>
    <n v="20000"/>
    <s v="工程与技术科学基础学科"/>
    <s v="能源一直是关乎全世界的重要议题。氢气做为一种无污染可再生能源，很可能会替代传统能源。各国学者就光催化分解水制氢，进行了广泛研究。但传统光催化剂有其局限性。因此，寻找新型光催化剂是一个新的研究热点。本实验的主要内容是利用熔盐法制备样品，通过对升温速率、烧结温度、保温时间进行探索，确定最佳制备工艺。同时，对钽酸钠进行B位掺杂，研究不同的Ta、Nb比例对光催化剂催化性能的影响，期望获得一种高效的新型光催化剂。"/>
  </r>
  <r>
    <n v="2016"/>
    <s v="北京市"/>
    <s v="11415"/>
    <x v="104"/>
    <n v="201611415023"/>
    <s v="多尺度地表数据与气象过程模拟的尺度适宜性研究"/>
    <x v="0"/>
    <s v="崔成"/>
    <n v="1004135214"/>
    <n v="5"/>
    <s v="毕恺艺/1004135201,杨辉/1004135217,王祎杰/1004135128,张少卿/1004135212"/>
    <s v="张春晓"/>
    <s v="讲师"/>
    <n v="10000"/>
    <n v="10000"/>
    <n v="20000"/>
    <s v="地球科学"/>
    <s v="以多尺度地表数据与气象过程模拟的尺度适宜性规律探讨为研究目标，通过最邻近空间插值法对土地利用数据和数字地形高程数进行多尺度数据集的处理。结合WRF开展多尺度地表数据驱动下的气象过程模拟，并以地面监测站和高空监测数据来评估模拟结果。通过分析结果，建立面向气象过程的地表粗糙度指数以描述不同类型的下垫面特征从而减少研究成果的区域依赖性，进而探讨基于地表粗糙度指数的多尺度地表数据与模型模拟的尺度适宜性规律。"/>
  </r>
  <r>
    <n v="2016"/>
    <s v="北京市"/>
    <s v="11415"/>
    <x v="104"/>
    <n v="201611415024"/>
    <s v="小型半自动铲雪机的研发"/>
    <x v="0"/>
    <s v="李泽宇"/>
    <n v="1004143119"/>
    <n v="5"/>
    <s v="陶殿卿/1004143122,易淑茗/1002143202,侯志勇/1004143118,袁明浩/1004143112"/>
    <s v="杜刚"/>
    <s v="副教授"/>
    <n v="10000"/>
    <n v="10000"/>
    <n v="20000"/>
    <s v="动力与电气工程"/>
    <s v="我小组在以往铲雪机的基础模型上，基于机器人和机械车的结构，通过在分雪铲、小型破冰镐、撒盐斗等结构上的一系列创新设计，全方面地解决小区的地面除雪破冰的问题。我小组将类人机器人的关节结构融入破冰镐的设计之中，使之拥有类人关节的灵活度，实现广角破冰工作；将单片绞龙结构融入机器车的前铲；分雪铲利用合适角度和小车的驱动将冰雪分开等，使之可以在较短的时间内开辟克供使用的道路，成功解决常规铲雪车的弊端。"/>
  </r>
  <r>
    <n v="2016"/>
    <s v="北京市"/>
    <s v="11415"/>
    <x v="104"/>
    <n v="201611415025"/>
    <s v="基于Android的学院路共同体信息交流平台"/>
    <x v="0"/>
    <s v="刘浩舸"/>
    <n v="1004141204"/>
    <n v="5"/>
    <s v="章斌斌/1004142125,申则宇/1004141207,孙培豪/1004142210,赵文怡/1004142104"/>
    <s v="管建和"/>
    <s v="教授"/>
    <n v="10000"/>
    <n v="10000"/>
    <n v="20000"/>
    <s v="信息科学与系统科学"/>
    <s v="本项目里再做出一款app来解决学院路信息共享问题，主要想实现的功能有：选修课信息共享，选修课交流平台，教师评价平台，评价反馈。主要应用的技术有：java编程、安卓开发、数据库应用。希望能够让整个学院路实现好课共享，优秀人才相互交流，师生交流。促进学院路优秀学风，让优秀人才共同进步。"/>
  </r>
  <r>
    <n v="2016"/>
    <s v="北京市"/>
    <s v="11415"/>
    <x v="104"/>
    <n v="201611415026"/>
    <s v="单关节机器鱼设计与制作"/>
    <x v="0"/>
    <s v="王旭婷"/>
    <s v="1004132205"/>
    <n v="5"/>
    <s v="邹波/2004140010,罗旌钰/1004133118,田东洋/1004132214,徐炜钰/1004132204"/>
    <s v="杜刚"/>
    <s v="副教授"/>
    <n v="10000"/>
    <n v="10000"/>
    <n v="20000"/>
    <s v="电子与通信技术"/>
    <s v="我们小组，通过机器鱼各个舱的装配，然后将他们整体连接，形成一条完整的单关节机器鱼。通过改变尾鳍的状态来控制单关节机器鱼的转弯功能，通过改变鱼头状态来改变机器鱼的上浮下潜等功能。在具有复杂性和不确定性的水环境下，针对无法建立精确的水下机器人模型问题，课题组提出了基于模糊控制的仿生机器鱼避障算法。将视线导航原理与模糊控制思想相结合，进行单关节机器鱼路径规划。"/>
  </r>
  <r>
    <n v="2016"/>
    <s v="北京市"/>
    <s v="11415"/>
    <x v="104"/>
    <n v="201611415027"/>
    <s v="基于碰撞振动和摩擦起电原理的新型电源器件研究"/>
    <x v="0"/>
    <s v="徐炜钰"/>
    <n v="1004132204"/>
    <n v="4"/>
    <s v="权胜江/1004132112,张红/1004142103,李洋帆/1010142223"/>
    <s v="卜灵"/>
    <s v="讲师"/>
    <n v="10000"/>
    <n v="10000"/>
    <n v="20000"/>
    <s v="动力与电气工程"/>
    <s v="基于碰撞振动和摩擦起电原理来研究新型电源器件，这种电源器件属于摩擦电能量收集器，是通过利用工作环境中的振动，转换成大的接触力，然后发生摩擦产生电。"/>
  </r>
  <r>
    <n v="2016"/>
    <s v="北京市"/>
    <s v="11415"/>
    <x v="104"/>
    <n v="201611415028"/>
    <s v="基于Moodle的地学精品课程系统开发"/>
    <x v="0"/>
    <s v="杨帆"/>
    <n v="1004135228"/>
    <n v="5"/>
    <s v="石婉欣/1004131110,孙弘达/1004131113,占小康/1004131122,柯昌鑫/1004151223"/>
    <s v="陈春丽"/>
    <s v="讲师"/>
    <n v="10000"/>
    <n v="10000"/>
    <n v="20000"/>
    <s v="计算机科学技术"/>
    <s v="基于Moodle平台实现地学精品课程项目，在已初步实现基础功能的Moodle平台上做二次开发，建构类似于MOOC在线课程及网易公开课的地学精品课程项目，持续开发出适合在校大学生使用的一套课程自主学习、可获得在线结课证明系统。"/>
  </r>
  <r>
    <n v="2016"/>
    <s v="北京市"/>
    <s v="11415"/>
    <x v="104"/>
    <n v="201611415029"/>
    <s v="硝酸盐对铁屑去除地下水中六价铬的影响及其作用机理研究"/>
    <x v="0"/>
    <s v="曹融"/>
    <n v="1005142116"/>
    <n v="4"/>
    <s v="曹融/1005142116,杨涛/1005142110,张文慧/1005142114,郭嘉豪/1005142125"/>
    <s v="薛强"/>
    <s v="副教授"/>
    <n v="10000"/>
    <n v="10000"/>
    <n v="20000"/>
    <s v="环境科学技术及资源科学技术"/>
    <s v="由于人类对重金属铬的大规模开采利用，已导致了一系列与铬相关的地下水污染问题。铁渗透反应格栅，即以零价铁为主要反应介质修复污染的地下水是一种新兴的地下水原位修复技术。而地下水中普遍存在的硝酸盐可能会对铁渗透反应格栅修复铬污染地下水产生影响。目前影响机制尚不统一明确。本研究采用批实验的方法，讨论硝酸盐对铁与六价铬反应的影响和作用机理，以期为实际铁渗透反应格栅修复铬污染地下水工程提供理论依据和技术支持。"/>
  </r>
  <r>
    <n v="2016"/>
    <s v="北京市"/>
    <s v="11415"/>
    <x v="104"/>
    <n v="201611415030"/>
    <s v="银杏叶除砷的性能和影响因素"/>
    <x v="0"/>
    <s v="程琳"/>
    <n v="1005142112"/>
    <n v="3"/>
    <s v="李啟松/1001141127,张茹星/1001141124"/>
    <s v="郭华明"/>
    <s v="教授"/>
    <n v="10000"/>
    <n v="10000"/>
    <n v="20000"/>
    <s v="环境科学技术及资源科学技术"/>
    <s v="本研究探索新的银杏树叶资源化利用方式。以废弃的银杏树叶为原料．采用粉碎等一系列步骤制备活性炭，研究了制备银杏树叶基活性炭的影响因素。并计划通过探讨ph,温度，吸附动力学方程及等温吸附模型等除砷因素的影响确定优化除砷方案。"/>
  </r>
  <r>
    <n v="2016"/>
    <s v="北京市"/>
    <s v="11415"/>
    <x v="104"/>
    <n v="201611415031"/>
    <s v="多孔载体对燃料电池催化剂性能的影响研究"/>
    <x v="0"/>
    <s v="杨情诗"/>
    <n v="1005141111"/>
    <n v="5"/>
    <s v="张琴/1005141109,陈思/1005141115,吴超昌/1005141125,金旭明/1005141129"/>
    <s v="张宝刚"/>
    <s v="副教授"/>
    <n v="10000"/>
    <n v="10000"/>
    <n v="20000"/>
    <s v="环境科学技术及资源科学技术"/>
    <s v="在能源过度利用，环境污染日益严重的大背景下，本创新课题针对一种清洁的能源转换装置-燃料电池的研究中存在的瓶颈和不足进行有针对性的研究。采用两步法分别制备非贵金属氧化物碳载体和负载催化剂，并选用不同碳材料作为载体，研究其助催化作用的差异和机理，以期在降低燃料电池催化剂成本的同时保持甚至提高催化性能。为燃料电池的普及应用提供理论依据。"/>
  </r>
  <r>
    <n v="2016"/>
    <s v="北京市"/>
    <s v="11415"/>
    <x v="104"/>
    <n v="201611415032"/>
    <s v="设施化农业区不同土壤类型中赤霉酸运移机理的研究"/>
    <x v="0"/>
    <s v="张振宇"/>
    <s v="1005143227"/>
    <n v="5"/>
    <s v="王路阳/1005143219,黄凯宇/1005143122,侯若冰/1005143108,裴曼/1005143111"/>
    <s v="刘菲"/>
    <s v="教授"/>
    <n v="10000"/>
    <n v="10000"/>
    <n v="20000"/>
    <s v="环境科学技术及资源科学技术"/>
    <s v="在我国，设施化农业区的生产过程会导致大量赤霉酸随间歇性灌溉等途径进入并吸附在包气带介质中，进而不断向更深层土壤和地下水迁移，进一步对农业生态环境和地下水安全产生严重威胁。因此，我们这次研究将选取两种中国典型土壤黄土和红土作为吸附介质，分析不同类型介质对赤霉酸吸附、解吸行为以及影响赤霉酸在黄土和红土中吸附、解吸的主要影响因素，为保障农业生态环境安全特别是地下水水质安全提供科学依据。"/>
  </r>
  <r>
    <n v="2016"/>
    <s v="北京市"/>
    <s v="11415"/>
    <x v="104"/>
    <n v="201611415033"/>
    <s v="砂岩中碳酸盐胶结物的形成机制及对储层物性的影响"/>
    <x v="0"/>
    <s v="久博"/>
    <n v="1006132114"/>
    <n v="2"/>
    <s v="范晓杰/1006132124"/>
    <s v="黄文辉"/>
    <s v="教授"/>
    <n v="10000"/>
    <n v="10000"/>
    <n v="20000"/>
    <s v="能源科学技术"/>
    <s v="实验以观察同一地区多个砂岩薄片中碳酸盐胶结物的种类、含量、岩石学特征、分布，通过X衍射、扫描电镜、阴极发光、碳氢同位素等分析方法推断其形成机制，以及其最终对储层物性的影响。"/>
  </r>
  <r>
    <n v="2016"/>
    <s v="北京市"/>
    <s v="11415"/>
    <x v="104"/>
    <n v="201611415034"/>
    <s v="压裂水平井的多缝干扰研究"/>
    <x v="0"/>
    <s v="齐雅楠"/>
    <n v="1006131203"/>
    <n v="4"/>
    <s v="邹明星/1006131107,朱涛/1006131122,杨哲/1004133120"/>
    <s v="王晓冬"/>
    <s v="教授"/>
    <n v="10000"/>
    <n v="10000"/>
    <n v="20000"/>
    <s v="能源科学技术"/>
    <s v="根据水平井裂缝渗流模式，平面径向流阻力较大，而平面线性流阻力相对小得多。压裂水平井正是将渗流模式由平面径向流转变为平面线性流，实现增产效果。因此，求出单条垂直裂缝的平均压力的数学模型，然后推导裂缝发生线性流的时间和区域；再推导两条垂直裂缝之间的压力分布，保证线性流区域重叠；最后建立N条裂缝组成的多条横向裂缝系统渗流模型，得到最优化的裂缝特征参数，用于指导水平井压裂的施工设计，即可得产能的最大值。"/>
  </r>
  <r>
    <n v="2016"/>
    <s v="北京市"/>
    <s v="11415"/>
    <x v="104"/>
    <n v="201611415035"/>
    <s v="超低渗油藏活性纳米流体渗吸排油实验研究"/>
    <x v="0"/>
    <s v="石博文"/>
    <n v="1012142120"/>
    <n v="4"/>
    <s v="董瑞辰/1006141227,章思遥/1006141203,高旭/1006141213"/>
    <s v="由庆"/>
    <s v="副教授"/>
    <n v="10000"/>
    <n v="10000"/>
    <n v="20000"/>
    <s v="能源科学技术"/>
    <s v="超低渗透油藏地层平均渗透率在0.1～1μ㎡之间，具有低渗、低孔、低丰度、低压的特征，原油渗透阻力大、束缚水饱和度高、天然能量不足等特征，开发困难重重。研究活性纳米流体渗吸排油实验对于提高超低渗透油藏原油采收率具有重大意义，实验首先测量活性纳米流体材料的粒径、表面张力、界面张力、润湿性等性质表征，进一步进行自发渗吸驱油物理模拟实验探究纳米流体的浓度、粒径、界面张力、润湿性、岩心渗透率等影响因素对采收率的影响，绘制采收原油量—时间图表，达到提高采收率的目的。"/>
  </r>
  <r>
    <n v="2016"/>
    <s v="北京市"/>
    <s v="11415"/>
    <x v="104"/>
    <n v="201611415036"/>
    <s v="高含CO2的气井不稳态压力分析"/>
    <x v="0"/>
    <s v="吴明涛"/>
    <n v="1004133219"/>
    <n v="5"/>
    <s v="袁天姝/1006143103,李胜/1006131222,姚天福/1006131211,徐洁/100213420"/>
    <s v="王晓冬"/>
    <s v="教授"/>
    <n v="10000"/>
    <n v="10000"/>
    <n v="20000"/>
    <s v="能源科学技术"/>
    <s v="高含CO2天然气与常规烃类气藏的高压物性存在很大差异，为定量描述和预测高含CO2天然气的高压物性参数，须建立天然气在含有不同CO2浓度的情况下，其物性参数随温度、压力变化的数学模型。然后建立高含CO2天然气非线性不定常渗流方程，采用拟时间函数方法对渗流方程进行解析求解，并分析压力瞬时动态。对高含CO2的气井不稳定压力分析为该类气藏的试井分析、产能评价及开发方案的设计提供理论基础，从而指导人们对其合理有效地开发。"/>
  </r>
  <r>
    <n v="2016"/>
    <s v="北京市"/>
    <s v="11415"/>
    <x v="104"/>
    <n v="201611415037"/>
    <s v="束鹿凹陷沙三下亚段泥灰岩成因分析"/>
    <x v="0"/>
    <s v="杨叶芃"/>
    <n v="1006131102"/>
    <n v="2"/>
    <s v="钟逸斯/1006132109"/>
    <s v="姜在兴"/>
    <s v="教授"/>
    <n v="10000"/>
    <n v="10000"/>
    <n v="20000"/>
    <s v="能源科学技术"/>
    <s v="冀中坳陷南部束鹿凹陷中南部沙三下亚段发育有一套特殊的细粒沉积岩组合，传统上认为是一套受物源、构造以及气候共同控制的、以机械作用为主、混合了化学及生物化学作用的一类特殊成因的泥灰岩，本项目通过岩心、薄片的观察以及电子探针及技术分析其组成物质、结构和构造，来推断其物源与沉积作用及环境，立足于其岩性上的非均质性来分析其成因"/>
  </r>
  <r>
    <n v="2016"/>
    <s v="北京市"/>
    <s v="11415"/>
    <x v="104"/>
    <n v="201611415038"/>
    <s v="鄂尔多斯盆地黄陵地区长7油组致密油储层特征"/>
    <x v="0"/>
    <s v="张泽华"/>
    <n v="1006132126"/>
    <n v="3"/>
    <s v="苟启洋/1006132121,周志成/1006132119"/>
    <s v="王红亮"/>
    <s v="副教授"/>
    <n v="10000"/>
    <n v="10000"/>
    <n v="20000"/>
    <s v="能源科学技术"/>
    <s v="本项目通过对鄂尔多斯盆地黄陵地区长7油组储层的沉积环境、沉积相和岩石的岩石学特征、物性参数等性质的研究，确定该地区致密油的成因和影响因素。同时，通过确定沉积环境和沉积微相类型，为黄陵地区的勘探与开发提供资料，帮助井位布设；通过对致密油储层的岩石学特征和物性参数的研究来评价储层并判断该地区致密油的开采价值，并预测开发难点及可能出现的问题。该项目会为当地致密油开发提供帮助。"/>
  </r>
  <r>
    <n v="2016"/>
    <s v="北京市"/>
    <s v="11415"/>
    <x v="104"/>
    <n v="201611415039"/>
    <s v="鄂尔多斯市荒漠化治理的经济学分析"/>
    <x v="0"/>
    <s v="李宣宣"/>
    <n v="1007140304"/>
    <n v="5"/>
    <s v="段嵘/1007140406,王童/1007143110,赵方颂/1007143111,王亦卓/1007143112"/>
    <s v="刘慧芳"/>
    <s v="教授"/>
    <n v="10000"/>
    <n v="10000"/>
    <n v="20000"/>
    <s v="经济学"/>
    <s v="鄂尔多斯是中国荒漠化比较严重的地区之一，近年来在政府及民间的共同努力下，荒漠化治理效果显著。目前国内外关于荒漠化治理的研究成果绝大多数都是从治理措施等技术角度进行研究的，本项目组试图运用经济学的理论与方法，对鄂尔多斯荒漠化治理的人力、技术、资金的投入，治理模式的实施、相关政策的支持以及治理的社会经济效益进行分析，为国内外相似条件荒漠化地区的治理提供借鉴和参考"/>
  </r>
  <r>
    <n v="2016"/>
    <s v="北京市"/>
    <s v="11415"/>
    <x v="104"/>
    <n v="201611415040"/>
    <s v="家庭背景对大学生学习成绩影响的实证研究---以北京市高校为例"/>
    <x v="0"/>
    <s v="彭百闻"/>
    <n v="1008131321"/>
    <n v="5"/>
    <s v="常丹宁/1008131314,田伊铭/1008131113,周新钰/1008131302,刘佩璇/1008151307"/>
    <s v="陈会军"/>
    <s v="教授"/>
    <n v="10000"/>
    <n v="10000"/>
    <n v="20000"/>
    <s v="教育学"/>
    <s v="本项目探究家庭背景与大学生学习状况的关系。家庭背景定义为家庭经济收入、父母学历和父母职业。学习状况定义为学习成绩。调查结合问卷调查和个体访问，并用统计学方法进行数据分析，最后呈现结果为高质量论文。这项研究对于了解我国高等教育中的社会公平问题有着重要的意义，并为政府和教育部门采取有力措施促进教育公平提供重要参考。"/>
  </r>
  <r>
    <n v="2016"/>
    <s v="北京市"/>
    <s v="11415"/>
    <x v="104"/>
    <n v="201611415041"/>
    <s v="中国地质大学（北京）专业英语课现状调查与研究"/>
    <x v="0"/>
    <s v="庄邵春"/>
    <n v="1008141312"/>
    <n v="5"/>
    <s v="金凯琳/1008141318,宋海珊/1008141314,李言/1005142109,王宏宇/1001141011"/>
    <s v="李立"/>
    <s v="讲师"/>
    <n v="10000"/>
    <n v="10000"/>
    <n v="20000"/>
    <s v="教育学"/>
    <s v="为实现“地球科学领域世界一流大学”的长远目标，我校在致力于地学专业领域开拓创新的同时，更加重视学生专业英语素质的培养。本项目主要针对目前我校为非英语专业学生开设的专业英语课程，通过向任课教师和学生发放问卷、进行采访，以及项目组成员亲身学习体验的方式进行调查与研究，了解地大各学院专业英语的教学状况与学生的学习状况，进行分析与评估，并提出相关的改善措施与方法，使专业英语更好的应用到地学领域的研究中。   "/>
  </r>
  <r>
    <n v="2016"/>
    <s v="北京市"/>
    <s v="11415"/>
    <x v="104"/>
    <n v="201611415042"/>
    <s v="趣味性首饰设计研究"/>
    <x v="0"/>
    <s v="王梦楠"/>
    <n v="1009142103"/>
    <n v="3"/>
    <s v="安晓雍/1009142101,郭奕冰/1009142105"/>
    <s v="何魁"/>
    <s v="讲师"/>
    <n v="10000"/>
    <n v="10000"/>
    <n v="20000"/>
    <s v="艺术学"/>
    <s v="开发趣味性首饰，打破现代人对传统首饰的看法，将设计思维和方法与社会普遍认同的审美情趣相结合。在设计上，一是围绕“趣味性”展开设计，研究趣味性首饰设计的新思维、新方法、新媒介，探究其创新的可能性，揭示趣味首饰设计的价值和意义。二是研究人的情感与行为模式，改变了人与首饰的交流方式，争取与人的内心情感产生共鸣。"/>
  </r>
  <r>
    <n v="2016"/>
    <s v="北京市"/>
    <s v="11415"/>
    <x v="104"/>
    <n v="201611415043"/>
    <s v="珠宝玉石设计加工中3D打印技术的应用"/>
    <x v="0"/>
    <s v="杨琬澄"/>
    <n v="1004135204"/>
    <n v="5"/>
    <s v="骆轩驰骋/1004133130,曹晗/1009142119,朱世怡/1019141102,李婷/1009131201"/>
    <s v="何明跃"/>
    <s v="教授"/>
    <n v="10000"/>
    <n v="10000"/>
    <n v="20000"/>
    <s v="产品应用相关工程与技术"/>
    <s v="作为国家大力扶持的项目，3D打印将成为工业化生产的新趋势。是最前沿的技术之一。珠宝行业作为高利润的产业，在传统珠宝玉石设计加工方法中会使用大量人工，而用3D打印技术，可以减少人的参与，节约成本提高效率。对爱好珠宝的非专业人士，可以使用3D打印的方式制作珠宝。我们将探索在首饰加工和玉雕设计中3D打印的应用，并把这项技术运用在古玉器的推广上。利用3D打印技术，寻找珠宝行业未来加工领域里新的可能性。"/>
  </r>
  <r>
    <n v="2016"/>
    <s v="北京市"/>
    <s v="11415"/>
    <x v="104"/>
    <n v="201611415044"/>
    <s v="用于地球物理仪器的低功耗高稳时钟模块开发"/>
    <x v="0"/>
    <s v="王司"/>
    <n v="1010132104"/>
    <n v="4"/>
    <s v="吴昊男/1010132210,王威威/1010132120,钮月锋/1010132227"/>
    <s v="陈凯"/>
    <s v="实验师"/>
    <n v="10000"/>
    <n v="10000"/>
    <n v="20000"/>
    <s v="电子与通信技术"/>
    <s v="本项目的主要对TCXO类晶振进行频率随温度变化的特性和老化预测的研究，由具体要求的性能指标和采集的数据设计基于单片机温度误差补偿的最优算法来对现有低功耗TCXO进行数字化补偿，使其在功耗无明显提高的基础上频率稳定性提高10倍，并由此来设计一个应用于海洋环境下连续工作的地球物理仪器中的高稳态时钟电路。"/>
  </r>
  <r>
    <n v="2016"/>
    <s v="北京市"/>
    <s v="11415"/>
    <x v="104"/>
    <n v="201611415045"/>
    <s v="地震及电法分布式混合采集同步数传技术研究"/>
    <x v="0"/>
    <s v="赵满静"/>
    <n v="1010142101"/>
    <n v="5"/>
    <s v="阳琴/1010142105,张璇/1010142107,王季源/1010142127,张远东/1010142213"/>
    <s v="张启升"/>
    <s v="副教授"/>
    <n v="10000"/>
    <n v="10000"/>
    <n v="20000"/>
    <s v="环境科学技术及资源科学技术"/>
    <s v="设计基于ADS1271的分布式一震一电采集板，实现对地震勘测中地震信号经检波器转换成的电信号，电法勘测中的电场信号和磁场信号经磁棒转换成的电信号的采集。利用改进型的LVDS数传技术实现采集站之间数据传输。完成采集站的联调实验。"/>
  </r>
  <r>
    <n v="2016"/>
    <s v="北京市"/>
    <s v="11415"/>
    <x v="104"/>
    <n v="201611415046"/>
    <s v="基于LTC2449的多通道数据采集技术研究"/>
    <x v="0"/>
    <s v="周晓琪"/>
    <n v="1010132124"/>
    <n v="5"/>
    <s v="刘志强/1010132127,段妮妮/1010142104,王雨佳/1010142111,赵璐盈/1010142109"/>
    <s v="赵晓"/>
    <s v="讲师"/>
    <n v="10000"/>
    <n v="10000"/>
    <n v="20000"/>
    <s v="环境科学技术及资源科学技术"/>
    <s v="环境问题一直是全球范围内的焦点问题，而且在我国尤为突出。随着我国经济的高速发展和工业化脚步的加速，我国的环境形势也变得日趋严峻，而依托基于LTC2449的多通道数据采集技术设计出的环境参数采集器正好满足我们当前对环境监测的需求，能够对众多环境参数进行测试，我们可以通过测得的环境参数值获得实时的环境质量情况，进一步的做好对环境的治理或自身防护措施。"/>
  </r>
  <r>
    <n v="2016"/>
    <s v="北京市"/>
    <s v="11415"/>
    <x v="104"/>
    <n v="201611415047"/>
    <s v="柴北缘侏罗系大煤沟组沉积岩稀土元素地球化学特征及其古环境指示"/>
    <x v="0"/>
    <s v="王嘉伟"/>
    <s v="1011141217"/>
    <n v="4"/>
    <s v="吕婧/1003142106,王琼/1011141109,王营/1011141108"/>
    <s v="李琦"/>
    <s v="副教授"/>
    <n v="10000"/>
    <n v="10000"/>
    <n v="20000"/>
    <s v="地球科学"/>
    <s v="通过对研究区沉积岩的地球化学研究，研究柴北缘地区侏罗系物源区特征，恢复盆地构造沉积环境，揭示碎屑岩成因及古风化条件。利用碳氧同位素分析分析研究区侏罗纪古气候演化特征，为研究青藏高原地区的地质演化和环境效应提供科学依据。 "/>
  </r>
  <r>
    <n v="2016"/>
    <s v="北京市"/>
    <s v="11415"/>
    <x v="104"/>
    <n v="201611415048"/>
    <s v="奥陶纪生物大灭绝时期环境磁学研究"/>
    <x v="0"/>
    <s v="周茂阳"/>
    <n v="1011141229"/>
    <n v="3"/>
    <s v="陈越/1011141111,王佳纯/1011141213"/>
    <s v="吴怀春"/>
    <s v="教授"/>
    <n v="10000"/>
    <n v="10000"/>
    <n v="20000"/>
    <s v="地球科学"/>
    <s v="采用古气候替代指标对奥陶纪古环境进行分析，论证环境因素对生物交替演化的控制作用，探讨冰川事件对全球生态系统的影响，找寻导致奥陶纪末期生物大灭绝的直接以及间接因素。"/>
  </r>
  <r>
    <n v="2016"/>
    <s v="北京市"/>
    <s v="11415"/>
    <x v="104"/>
    <n v="201611415049"/>
    <s v="典型黄土高原生态脆弱区土地利用/覆盖格局变化分析—以吴起县为例"/>
    <x v="0"/>
    <s v="姜蕾"/>
    <n v="1012132201"/>
    <n v="3"/>
    <s v="倪璇/1012132206,郭靖萍/1012132207"/>
    <s v="周伟"/>
    <s v="教授"/>
    <n v="10000"/>
    <n v="10000"/>
    <n v="20000"/>
    <s v="环境科学技术及资源科学技术"/>
    <s v="本文通过对典型黄土高原生态脆弱区（以吴起县为例）的土地利用/覆盖格局变化进行分析，利用遥感技术，获取各时期的遥感影像图，采用多步骤、综合的分类方法提取土地利用/覆盖信息，研究吴起县近十年来土地利用/覆盖格局特征。并从景观生态学的角度，利用景观格局指数对土地利用/覆盖格局变化特征进行定量分析，得出相关结论。最后结合吴起县的实际发展情况，为其生态环境和经济的可持续发展提出合理化的建议。"/>
  </r>
  <r>
    <n v="2016"/>
    <s v="北京市"/>
    <s v="11415"/>
    <x v="104"/>
    <n v="201611415050"/>
    <s v="高校用地价值评估及外迁合理性研究"/>
    <x v="0"/>
    <s v="钱倬珺"/>
    <n v="1012142113"/>
    <n v="5"/>
    <s v="牛丽楠/1012142116,陈思宏/1012142117,王明惠/1012142118,张婕/1012142110"/>
    <s v="付梅臣"/>
    <s v="教授"/>
    <n v="10000"/>
    <n v="10000"/>
    <n v="20000"/>
    <s v="管理学"/>
    <s v="随着我国高等教育体制的不断改革，我国高等教育已由“精英教育”步入“大众教育”时代。目前京津冀地区高校用地多集中在城市中心，而城市用地日益紧张，因此，如何合理利用和规划高等教育用地是我们要重视的一大难题。我们将通过实地考察问卷采访等多种调查方式研究评估京津冀地区高校教育用地价值。此外，还将对比国外高校用地的分布格局以及国内其他地区高校外迁实例，为未来如何合理利用和规划高等教育用地提供建设性意见和方案。"/>
  </r>
  <r>
    <n v="2016"/>
    <s v="北京市"/>
    <s v="11415"/>
    <x v="104"/>
    <n v="201611415051"/>
    <s v="北京市典型水系生态系统服务现状及功能修复"/>
    <x v="0"/>
    <s v="王超"/>
    <n v="1012132119"/>
    <n v="5"/>
    <s v="崔越/1012132101,张萌雪/1012132104,李赛博/1212132232,周璐瑶/1012132112"/>
    <s v="谢苗苗"/>
    <s v="副教授"/>
    <n v="10000"/>
    <n v="10000"/>
    <n v="20000"/>
    <s v="环境科学技术及资源科学技术"/>
    <s v="在城市化迅猛进程中，城市原有的自然水系遭遇空前的破坏，导致城市水体污染等诸多问题，这些问题如不及时改善，将会影响整个城市的健康发展。在这样的背景下，本项目以北京市典型水系为基本研究对象，对研究区水系生态系统服务现状进行详细调查，借鉴国外先进理论及优秀案例，对我国城市水系生态系统功能修复提出切实可行的建议，为城市水系健康发展提供理论依据。"/>
  </r>
  <r>
    <n v="2016"/>
    <s v="北京市"/>
    <s v="11415"/>
    <x v="104"/>
    <n v="201611415052"/>
    <s v="介孔TiO2的制备及光催化性能研究"/>
    <x v="0"/>
    <s v="陈实"/>
    <n v="1003141317"/>
    <n v="3"/>
    <s v="钟加鑫/1003141324,周晶晶/1006142206"/>
    <s v="赵增迎"/>
    <s v="副教授"/>
    <n v="10000"/>
    <n v="10000"/>
    <n v="20000"/>
    <s v="材料科学"/>
    <s v="本研究计划以钛酸四丁酯为钛源，主要采用模板法制备纯的介孔二氧化钛，通过改变模板剂的类型、焙烧温度、水和钛源的摩尔比、模板剂和钛源的摩尔比等因素，探索制备介孔二氧化钛的最佳条件。同时利用XRD、TEM等测试方法对样品进行表征测试，并对制备的材料进行二氧化碳光催化还原性能的检测。"/>
  </r>
  <r>
    <n v="2016"/>
    <s v="北京市"/>
    <s v="11415"/>
    <x v="104"/>
    <n v="201611415053"/>
    <s v="含水层沉积物中有机物的特征及其与地下水有机物的联系"/>
    <x v="0"/>
    <s v="陈子奇"/>
    <n v="1005143117"/>
    <n v="3"/>
    <s v="王奥/1005143203,李柯宏/1005141116"/>
    <s v="郭华明"/>
    <s v="教授"/>
    <n v="10000"/>
    <n v="10000"/>
    <n v="20000"/>
    <s v="地球科学"/>
    <s v="本实验主要利用荧光光谱法和C同位素法对含水层沉积物中的两种有机物（水溶性有机物、盐溶性有机物）的特性进行研究。通过对大量含水层沉积物样本进行定量分析及比较，得出两种有机物之间的异同及同种有机物在不同深度上的变化，了解其各种理化性质及来源分布等情况。"/>
  </r>
  <r>
    <n v="2016"/>
    <s v="北京市"/>
    <s v="11415"/>
    <x v="104"/>
    <n v="201611415054"/>
    <s v="电气石粉末陶瓷的研究与应用"/>
    <x v="0"/>
    <s v="金坚毅"/>
    <n v="1005142132"/>
    <n v="5"/>
    <s v="陆彬/1007140423,范辛/1012142202,朱璐莹/1007140414,张鑫/1003141203"/>
    <s v="赵长春"/>
    <s v="教授"/>
    <n v="10000"/>
    <n v="10000"/>
    <n v="20000"/>
    <s v="物理学"/>
    <s v="将电气石粉末掺杂到日常生活中的陶瓷产品中，既美观又实用，比方说制成电气石陶瓷杯可以除去自来水的氯气，从而改变水的酸度，并且释放多种对人体有益的微量元素。由于离子交换作用，吸附水中污染所致对人体有害成分和多种细菌群，把水变成洁净的活性矿物水，同时溶出对人体有益的多中矿物质和微量元素。"/>
  </r>
  <r>
    <n v="2016"/>
    <s v="北京市"/>
    <s v="11415"/>
    <x v="104"/>
    <n v="201611415055"/>
    <s v="稀土掺杂SrAl2O4长余辉发光材料热释光特性的研究"/>
    <x v="0"/>
    <s v="刘纯韬"/>
    <n v="1001145118"/>
    <n v="3"/>
    <s v="卢卓/1001141025,金坚毅/1005142132"/>
    <s v="王亚芳"/>
    <s v="副教授"/>
    <n v="10000"/>
    <n v="10000"/>
    <n v="20000"/>
    <s v="材料科学"/>
    <s v="发光材料是能够以某种方式吸收能量，将其转化成光辐射（非平衡辐射）的物质。长余辉发光材料是众多发光材料中一类重要的节能材料，属光致发光，尤其在太阳能使用方面有很大优势。本项目意在借助热释光测试方法，探究稀土掺杂长余辉铝酸锶发光材料的发光机理，并且研究如何延长该材料的余辉时间、发光亮度及余辉亮度曲线。"/>
  </r>
  <r>
    <n v="2016"/>
    <s v="北京市"/>
    <s v="11415"/>
    <x v="104"/>
    <n v="201611415056"/>
    <s v="霞石岩中橄榄石斑晶和辉石斑晶的成分及温压测定"/>
    <x v="0"/>
    <s v="骆韬"/>
    <n v="1001143107"/>
    <n v="5"/>
    <s v="李恒旭/1001141002,陈含章/1002141229,徐东滔/1001141021,王云龙/1001141221"/>
    <s v="张招崇"/>
    <s v="教授"/>
    <n v="10000"/>
    <n v="10000"/>
    <n v="20000"/>
    <s v="地球科学"/>
    <s v="申请项目拟通过对塔里木大火成岩省瓦吉里塔格地区新识别出的霞石岩的橄榄石和单斜辉石及其熔融包裹体的研究揭示岩浆形成的物理化学条件和母岩浆成分，研究成果对探讨塔里木大火成岩省的深部动力学机理具有重要意义。"/>
  </r>
  <r>
    <n v="2016"/>
    <s v="北京市"/>
    <s v="11415"/>
    <x v="104"/>
    <n v="201611415057"/>
    <s v="最小二乘法在油气藏中的应用"/>
    <x v="0"/>
    <s v="王棋"/>
    <n v="1001131211"/>
    <n v="5"/>
    <s v="李巽/1001131207,柴珺/1001131209,李精伦/1010141114,郑迪颢/1019151121"/>
    <s v="吴飞"/>
    <s v="副教授"/>
    <n v="10000"/>
    <n v="10000"/>
    <n v="20000"/>
    <s v="数学"/>
    <s v="本项目通过查阅文献可知最小二乘法存在普通最小二乘法、加权普通最小二乘法、标准加权最小二乘法、标准独立加权最小二乘法、独立加权最小二乘法、误差相关最小二乘法等多种分类，我们首先需要对多种分类进行统计分析，在此需要使用到电脑编程进行无数次实验及寻找。找出最适合油气藏数据的一种分类之后，我们需要对全国油气储量数据进行查找并检阅，然后用已经找出的方法对该数据进行拟合，寻找出规律，在此需要用到openGL、3ds max、matlab等对寻找出的规律进行还原（将该规律用3D图像的形式展现、复原）并预测其它地区（未开"/>
  </r>
  <r>
    <n v="2016"/>
    <s v="北京市"/>
    <s v="11415"/>
    <x v="104"/>
    <n v="201611415058"/>
    <s v="电镀法制备金属硫化物/碳纳米管纸柔性材料及其作为锂离子电池负极的研究"/>
    <x v="0"/>
    <s v="杨雯"/>
    <n v="1010142209"/>
    <n v="5"/>
    <s v="黄婷/1010143106,张晨曦/1010143103,张雪/1010143105,邓新蕊/1010143107"/>
    <s v="刘昊"/>
    <s v="副教授"/>
    <n v="10000"/>
    <n v="10000"/>
    <n v="20000"/>
    <s v="材料科学"/>
    <s v="本项目将主要用电镀法制备金属硫化物/碳纳米管纸柔性材料并将其应用为锂离子电池负极。重点研究该复合材料不同结构、成分等对锂离子电池负极电化学性能的影响。"/>
  </r>
  <r>
    <n v="2016"/>
    <s v="北京市"/>
    <s v="11415"/>
    <x v="104"/>
    <n v="201611415059"/>
    <s v="H-分块循环矩阵性质研究及求逆算法"/>
    <x v="0"/>
    <s v="张欣"/>
    <n v="1019141103"/>
    <n v="3"/>
    <s v="王洋/1019141120,张宁远/1019141118"/>
    <s v="王海英"/>
    <s v="副教授"/>
    <n v="10000"/>
    <n v="10000"/>
    <n v="20000"/>
    <s v="数学"/>
    <s v="以常见循环矩阵入手研究H-分块循环矩阵,在现有结论的基础上研究它的基本性质，给出 H-分块循环矩阵自己的的定义。在研究过程中将H-分块循环矩阵进行分类，通过对比研究它们的一般特性及特殊特性之间的关联，给出对其判定的充要条件。利用矩阵多项式的性质和对增广矩阵初等变换的原理，得出求H-分块循环矩阵逆矩阵的算法并应用于实践。"/>
  </r>
  <r>
    <n v="2016"/>
    <s v="北京市"/>
    <s v="11415"/>
    <x v="104"/>
    <n v="201611415060"/>
    <s v="钴配合物/石墨烯催化剂及性能研究"/>
    <x v="0"/>
    <s v="赵威"/>
    <n v="1010142126"/>
    <n v="3"/>
    <s v="刘家乐/1005143101,何清/1005142117"/>
    <s v="刘煊赫"/>
    <s v="讲师"/>
    <n v="10000"/>
    <n v="10000"/>
    <n v="20000"/>
    <s v="化学"/>
    <s v="传统能源污染大，效率低，已不适合当代社会发展。燃料电池清洁高效，在解决重大能源问题中具有重要地位。 在燃料电池产量化进程中，其成本和寿命一直是困扰其发展的核心。利用Co3O4纳米晶与石墨烯复合获得高氧还原催化活性的复合纳米材料，虽机理尚不明确，但为我们提供合成非贵金属催化剂的新思路。 N、S元素与O在元素周期表中的位置相近，我们通过邻位酚羟基、邻位巯基或邻位氨基有机化合物与Co配位，然后与石墨烯复合，以期获得高氧还原催化活性的有机-无机复合纳米材料。"/>
  </r>
  <r>
    <n v="2016"/>
    <s v="北京市"/>
    <s v="11415"/>
    <x v="104"/>
    <s v="201611415061"/>
    <s v="生物炭对土壤中重金属元素形态转化的作用研究"/>
    <x v="0"/>
    <s v="蒋济莲"/>
    <n v="1001131202"/>
    <n v="4"/>
    <s v="王海涛/1001131204,于洋/1001131210,滕东晔/1001131205"/>
    <s v="陈家玮"/>
    <s v="教授"/>
    <n v="10000"/>
    <n v="10000"/>
    <n v="20000"/>
    <s v="地球科学"/>
    <s v="项目以污染场地土壤为研究对象，结合生物炭制备和施用技术，通过对典型重金属元素化学形态的分析，研究生物炭施用对污染土壤中重金属形态的影响，进而定量计算生物炭的吸附效率，从而为生物炭技术的应用提供一定的科学理论指导。实验的关键是分离提取不同形态重金属元素。实验过程主要涉及无氧升温碳化法、BCR分级连续提取法、电感耦合等离子发射光谱法或质谱法等方法。"/>
  </r>
  <r>
    <n v="2016"/>
    <s v="北京市"/>
    <s v="11415"/>
    <x v="104"/>
    <s v="201611415062"/>
    <s v="铝挤压模具表面防护涂层优化"/>
    <x v="0"/>
    <s v="丁鹏"/>
    <s v="1002133212"/>
    <n v="4"/>
    <s v="林海/1002133210,向骞/1002133211,张越/1002133217"/>
    <s v="付志强"/>
    <s v="教授"/>
    <n v="10000"/>
    <n v="10000"/>
    <n v="20000"/>
    <s v="工程与技术科学基础学科"/>
    <s v="随着中国工业水平的不断提高，铝挤压模具广泛应用，铝挤压过程中坯料被强制通过模具的开口，涉及高负荷和高温，模具的承受面承受很大的压力和热应力，磨损和粘着以及化学侵蚀严重。延长挤压模具的使用寿命是铝型材行业必须解决的的技术问题。本次实验通过考察铝挤压模具表面五种防护涂层（CrN、ZrN、TiN, Ni-P-PTFE化学镀复合镀层和Ni-P-金刚石化学镀复合涂层）在不同温度下(200℃,300℃,400℃)的摩擦磨损性能,提出铝挤压模具表面防护涂层的优化方案。"/>
  </r>
  <r>
    <n v="2016"/>
    <s v="北京市"/>
    <s v="11415"/>
    <x v="104"/>
    <s v="201611415063"/>
    <s v="深部地质钻探智能化钻进实验研究"/>
    <x v="0"/>
    <s v="王洪恩"/>
    <s v="1002141305"/>
    <n v="3"/>
    <s v="杨张瑜/1001135108,巨克福/1001135122,王恺其/1001135120"/>
    <s v="陈家玮"/>
    <s v="教授"/>
    <n v="10000"/>
    <n v="10000"/>
    <n v="20000"/>
    <s v="地球科学"/>
    <s v="本项目通过对CO2水黏土矿物相互作用的研究，观察反应的现象以及对反应结果分析，从而对黏土矿物在反应中的影响进行总结，并且进一步根据此种影响来推断对CO2的地质储存产生的影响。"/>
  </r>
  <r>
    <n v="2016"/>
    <s v="北京市"/>
    <s v="11415"/>
    <x v="104"/>
    <s v="201611415064"/>
    <s v="煤矿工人安全态度影响因素实证研究"/>
    <x v="0"/>
    <s v="尹文文"/>
    <s v="1002134210"/>
    <n v="3"/>
    <s v="慈慧鹏/1002134211,秦书琪/1002134209"/>
    <s v="吴祥"/>
    <s v="讲师"/>
    <n v="10000"/>
    <n v="10000"/>
    <n v="20000"/>
    <s v="工程与技术科学基础学科"/>
    <s v="项目简介：本题目为煤矿工人安全态度影响因素实证研究，我们将通过研究安全态度的含义，查阅文献，在与煤矿工人面谈访问以及研究煤矿工人安全态度测量量表的基础上，得到影响煤矿工人安全态度的因素，并依据其设计形成初期调查问卷。将初期问卷分发并回收，通过软件分析数据，进一步筛选和完善影响煤矿工人安全态度的因素，修改问卷并再次进行发放、回收、分析，最终得到较全面的煤矿工人安全态度影响因素维度以及各维度对安全态度的影响程度，形成较完整的煤矿工人安全态度影响因素的实证研究报告。"/>
  </r>
  <r>
    <n v="2016"/>
    <s v="北京市"/>
    <s v="11415"/>
    <x v="104"/>
    <s v="201611415065"/>
    <s v="锰矿物微波诱导氧化机制研究及对污水中抗生素的去除"/>
    <x v="0"/>
    <s v="刘世媛"/>
    <s v="1003142101"/>
    <n v="2"/>
    <s v="张天宇/1010142130"/>
    <s v="吕国诚"/>
    <s v="副教授"/>
    <n v="10000"/>
    <n v="10000"/>
    <n v="20000"/>
    <s v="材料科学"/>
    <s v="研究成果可望揭示天然锰矿的微波响应机理，而且对理解其他锰矿物的微波诱导氧化催化性能以及微波吸收材料的吸波机理，新型微波诱导氧化催化材料和微波吸收材料的构建，具有一定理论意义。此外，研究成果对排污区高浓度抗生污水的治理具有一定的理论意义和参考价值。"/>
  </r>
  <r>
    <n v="2016"/>
    <s v="北京市"/>
    <s v="11415"/>
    <x v="104"/>
    <s v="201611415066"/>
    <s v="碱式硝酸铋新型光催化剂（001）活性晶面可控合成"/>
    <x v="0"/>
    <s v="张瑶佳"/>
    <s v="1003142211"/>
    <n v="3"/>
    <s v="屈伶俏/1003142210,黄隽怡/1003142107"/>
    <s v="黄洪伟"/>
    <s v="副教授"/>
    <n v="10000"/>
    <n v="10000"/>
    <n v="20000"/>
    <s v="材料科学"/>
    <s v="目前合成的Bi2O2(OH)(NO3)是不规则的块状材料，尺寸较大，严重限制其光催化能力的发挥。根据文献资料，PH对Bi2O2(OH)(NO3)的形貌有很大的影响，目前已知当PH=1.5时制备的 Bi2O2(OH)(NO3)是纳米片状结构，这种结构的Bi2O2(OH)(NO3)粒径远远小于pH = 1和4 制备样品的微米级的块状结构，所以其在水溶液中的分散性最好，比表面积更高，对染料分子的吸附性能更好，并且单层的片状结构使载流子能够更快的迁移到催化剂的表面，与水和氧分子反应生成高活性的自由基，拥有最高的光"/>
  </r>
  <r>
    <n v="2016"/>
    <s v="北京市"/>
    <s v="11415"/>
    <x v="104"/>
    <s v="201611415067"/>
    <s v="CQDS修饰Bi2WO6光催化剂的制备性质研究"/>
    <x v="0"/>
    <s v="张  煜"/>
    <n v="1003131327"/>
    <n v="3"/>
    <s v="袁鑫亮/1003131321,李男/1003131303"/>
    <s v="陈代梅"/>
    <s v="高级实验师"/>
    <n v="10000"/>
    <n v="10000"/>
    <n v="20000"/>
    <s v="材料科学"/>
    <s v="碳量子点是一种新型的碳纳米材料。它以良好的水溶性、可吸收可见光性、导电性、化学惰性和元素无毒生物相容性好而备受关注。尽管分散在液体介质中的碳量子点表现出了优异的荧光发射性能，但是去除液体后会诱发团聚，使碳量子点失去原有的表面态，从而导致荧光猝熄，限制了它在固体器件中的应用。另一方面，碳量子点一般在紫外区具有强的吸收，而在可见光区吸收较弱，因而导致了它对太阳能的利用率不高。通过本实验来解决以上C量子点存在的问题，并完成以C量子点修饰Bi2WO6的工作。"/>
  </r>
  <r>
    <n v="2016"/>
    <s v="北京市"/>
    <s v="11415"/>
    <x v="104"/>
    <s v="201611415068"/>
    <s v="基于激光测距的货轮油柜储油量测量仪的研发"/>
    <x v="0"/>
    <s v="徐旻"/>
    <s v="1004132130"/>
    <n v="4"/>
    <s v="苟云涛/2104140007,    熊蛟/1004132225,田东洋/1004132214"/>
    <s v="杜刚"/>
    <s v="副教授"/>
    <n v="10000"/>
    <n v="10000"/>
    <n v="20000"/>
    <s v="信息与系统科学相关工程与技术"/>
    <s v="本课题提出了一种基于嵌入式系统的解决方案，即使用激光测距来完成传统的卷尺加铅坠的测量方法。本设计的主要技术内容有嵌入式硬件平台的搭建，外设激光测距模块以及LCD显示模块的驱动设计，摄像头以及条型码扫描码模块的搭载，嵌入式Qt图形界面的设计，数据库的建立，以及配套PC端软件界面的设计。"/>
  </r>
  <r>
    <n v="2016"/>
    <s v="北京市"/>
    <s v="11415"/>
    <x v="104"/>
    <s v="201611415069"/>
    <s v="基于android的虚拟电学实验设计"/>
    <x v="0"/>
    <s v="许鹏波"/>
    <n v="1004133216"/>
    <n v="4"/>
    <s v="韩志贤/1004133210,刘祖龙/1004141108,尚伟/1004141208"/>
    <s v="张玉清"/>
    <s v="副教授"/>
    <n v="10000"/>
    <n v="10000"/>
    <n v="20000"/>
    <s v="信息与系统科学相关工程与技术"/>
    <s v="各种类型的电学实验，具体形象地展示了电学物理知识的形成和发展过程，为学生的学习提供了便利，培养学生的观察能力、思维能力、归纳能力、创新能力，提高学生兴趣，也能帮助学生理解和记忆。但我校教学资源紧张因此，在我校积极开展基于网络的虚拟仿真实验教学平台的研究，具有紧迫性和现实意义。"/>
  </r>
  <r>
    <n v="2016"/>
    <s v="北京市"/>
    <s v="11415"/>
    <x v="104"/>
    <s v="201611415070"/>
    <s v="基于3D打印技术的圈闭模型设计及其三维实现"/>
    <x v="0"/>
    <s v="杨昳"/>
    <n v="1006142201"/>
    <n v="3"/>
    <s v="韩美玲/1006142110,关旭同/1006142118"/>
    <s v="唐玄"/>
    <s v="讲师"/>
    <n v="10000"/>
    <n v="10000"/>
    <n v="20000"/>
    <s v="能源科学技术"/>
    <s v="主要研究内容：油气圈闭的相关专业知识；3D Max软件的使用；3D打印机的使用；3D Max软件虚拟模型数据与3D打印机的连接。_x000d_拟解决：掌握圈闭在三维空间的展布形态以及各圈闭类型间联系；熟练使用3D Max软件绘制油气圈闭的三维模型；掌握使用3D打印机进行打印的步骤、注意事项，并能熟练进行打印；改进虚拟模型设计以及打印材料和方法(打印出在符合实际圈闭展布的前提下能够更多地体现圈闭知识并尽可能美观的油气圈闭物理模型)。"/>
  </r>
  <r>
    <n v="2016"/>
    <s v="北京市"/>
    <s v="11415"/>
    <x v="104"/>
    <s v="201611415071"/>
    <s v="基于词块理论的英语创新写作学习研究及写作词块语料库的建设"/>
    <x v="0"/>
    <s v="张燊"/>
    <s v="1008141320"/>
    <n v="5"/>
    <s v="刘咏/1008151203,刘曼利/1008151114,肖越月/1008151301,施卓妤/100815130"/>
    <s v="李立"/>
    <s v="讲师"/>
    <n v="10000"/>
    <n v="10000"/>
    <n v="20000"/>
    <s v="语言学"/>
    <s v="本项目拟基于在国内尚未普遍推广的词块理论和已经被证实的大脑回路理论，通过理论研究，材料编写，实验对比的方法对词块在英语写作中的价值及实用性进行探索。并整理编纂出一套基于词块理论的针对性写作词块语料库，作为实验的用材，同时也作为创新写作学习方法的基础。最终目的为创新出新的高效的写作教学、学习方法以用来提高英语学习者的学习效率与效果。"/>
  </r>
  <r>
    <n v="2016"/>
    <s v="北京市"/>
    <s v="11415"/>
    <x v="104"/>
    <s v="201611415072"/>
    <s v="和田白玉光泽的影响因素研究"/>
    <x v="0"/>
    <s v="梁欢"/>
    <s v="1009131213"/>
    <n v="3"/>
    <s v="刘畅/1009131118,余群婕/1009131121"/>
    <s v="白峰"/>
    <s v="副教授"/>
    <n v="10000"/>
    <n v="10000"/>
    <n v="20000"/>
    <s v="地球科学"/>
    <s v="借助常规仪器与大型仪器，探求结构结构特征、物相、主要矿物组成与化学成分、杂质种类与含量、含水量等因素对和田白玉光泽是否有影响及各因素的主次之分，并努力建立一套油脂光泽定量评定体系。使我们对和田白玉的油脂光泽的了解更为系统化与具体化。"/>
  </r>
  <r>
    <n v="2016"/>
    <s v="北京市"/>
    <s v="11415"/>
    <x v="104"/>
    <s v="201611415073"/>
    <s v="基于Android的激电收发一体机研制"/>
    <x v="0"/>
    <s v="李文豪"/>
    <s v="1010142212"/>
    <n v="3"/>
    <s v="罗岳云/1010142122,邱勇/1010142124"/>
    <s v="张启升"/>
    <s v="副教授"/>
    <n v="10000"/>
    <n v="10000"/>
    <n v="20000"/>
    <s v="信息科学与系统科学"/>
    <s v="研发出一套具有蓝牙无线收发模块的改进型的激电仪。_x000d_编写出一款基于Android的可与新型激电仪结合的APP。_x000d_发表2篇期刊论文。所研制的新型激电收发一体机可以申请相关的专利。"/>
  </r>
  <r>
    <n v="2016"/>
    <s v="北京市"/>
    <s v="11415"/>
    <x v="104"/>
    <s v="201611415074"/>
    <s v="MCSEM发射机的远程测控技术研究"/>
    <x v="0"/>
    <s v="徐传胜"/>
    <n v="1010132121"/>
    <n v="5"/>
    <s v="张娜/1010132101,蒋杨丽/1010142108,李佳琦/1010152208,王旭/1010152210"/>
    <s v="王猛"/>
    <s v="讲师"/>
    <n v="10000"/>
    <n v="10000"/>
    <n v="20000"/>
    <s v="信息科学与系统科学"/>
    <s v="拟研究MCSEM发射机的远程测控技术，该远程测控系统采用人机交互的方式，界面直观友好，能将各种实时监测数据以图形化的方式直观地显示出来，并且将接收到的数据在监控计算机上进行存储，便于后期对数据进行分析处理，能够满足各研究机构进行深海探测的需求。"/>
  </r>
  <r>
    <n v="2016"/>
    <s v="北京市"/>
    <s v="11415"/>
    <x v="104"/>
    <s v="201611415075"/>
    <s v="地衣对岩石的风化作用"/>
    <x v="0"/>
    <s v="樊俊宁"/>
    <s v="1011141107"/>
    <n v="4"/>
    <s v="樊俊宁/1011141107,金昊/1011141126,冯莹/1011141201,王志韬/1011141121"/>
    <s v="魏士平"/>
    <s v="副教授"/>
    <n v="10000"/>
    <n v="10000"/>
    <n v="20000"/>
    <s v="地球科学"/>
    <s v="通过研究地衣与岩石的相互作用一方面探索真菌微生物风化作用过程，为岩石的生物风化作用提供有力的证据；另一方面通过观察和实验探求其风化的机理。"/>
  </r>
  <r>
    <n v="2016"/>
    <s v="北京市"/>
    <s v="11415"/>
    <x v="104"/>
    <s v="201611415076"/>
    <s v="硼掺杂粒状胶体催化剂制备研究"/>
    <x v="0"/>
    <s v="高文泽"/>
    <s v="1003141224"/>
    <n v="2"/>
    <s v="蔡亮/1003141223"/>
    <s v="赵增迎"/>
    <s v="副教授"/>
    <n v="10000"/>
    <n v="10000"/>
    <n v="20000"/>
    <s v="数学"/>
    <s v="首先制备粒状二氧化钛胶体颗粒材料，在煅烧过程中添加硼酸，进行掺杂，制备硼掺杂的粒状二氧化钛胶体材料。对其进行结构的XRD、SEM、BET、DRS等各方面进行表征，以其降解亚甲基蓝溶液作为其光催化性能的检测指标，判定其光催化性能，并尝试其光催化分解水制氢性能的研究。"/>
  </r>
  <r>
    <n v="2016"/>
    <s v="北京市"/>
    <s v="11415"/>
    <x v="104"/>
    <s v="201611415077"/>
    <s v="数学英语互译网站的建立"/>
    <x v="0"/>
    <s v="胡志宇"/>
    <s v="1019141122"/>
    <n v="3"/>
    <s v="胡子为/1019141126, 周旦/1019141124 "/>
    <s v="王海英"/>
    <s v="副教授"/>
    <n v="10000"/>
    <n v="10000"/>
    <n v="20000"/>
    <s v="数学"/>
    <s v="项目的主要内容是：建立数学英语互译网站。数学英语互译网站是一个为了解决学校及社会上各类人士在面对阅读数学文献以及数学建模时遇到的语言问题的网站。"/>
  </r>
  <r>
    <n v="2016"/>
    <s v="北京市"/>
    <s v="11415"/>
    <x v="104"/>
    <s v="201611415078"/>
    <s v="利用SCIP探究岩石矿物电阻率及极化率研究"/>
    <x v="0"/>
    <s v="潘思妍"/>
    <s v="1010142203"/>
    <n v="5"/>
    <s v="徐伯夷/1010143112,郭田/1010141204,牛瑞儿/1010141103,蒋海英/1010142207"/>
    <s v="李传涛"/>
    <s v="实验师"/>
    <n v="10000"/>
    <n v="10000"/>
    <n v="20000"/>
    <s v="数学"/>
    <s v="实验利用SCIP测量了岩石在室内各种受载条件下电阻率的变化,这对于认识和理解电阻率变化特征、规律以及探索其机理起着重要的作用。与其他测量电阻率的方法相较，使用SCIP样本岩芯IP测试仪更有利于高效的进一步研究电阻率及其各向异性变化的机理，和深入理解和研究岩石极化率变化机理起到积极的帮助。"/>
  </r>
  <r>
    <n v="2016"/>
    <s v="北京市"/>
    <s v="11415"/>
    <x v="104"/>
    <s v="201611415079"/>
    <s v="振动闹钟手表的设计与改进"/>
    <x v="0"/>
    <s v="宋若冰"/>
    <s v="1005142105"/>
    <n v="3"/>
    <s v="胡晓霞/1004143205,唐晖超/1006143222"/>
    <s v="冯娟"/>
    <s v="讲师"/>
    <n v="10000"/>
    <n v="10000"/>
    <n v="20000"/>
    <s v="数学"/>
    <s v="实验的主要内容是震动闹钟手表的创新与改良。分为两个部分。研究可以睡觉佩戴的叫人起床的电子闹钟振动手表，可以脱离手机单独使用。另一部分是研究石英震动手表。可以更适合办公场所使用。主要通过在表带上安装振动器实现。另外我们还要解决手表的外观，震动效果和能量供给问题。预期成果是希望可以在成果研制成功后取得专利。"/>
  </r>
  <r>
    <n v="2016"/>
    <s v="北京市"/>
    <s v="11415"/>
    <x v="104"/>
    <s v="201611415080"/>
    <s v="太赫兹技术在沉积岩成岩演化中的应用"/>
    <x v="0"/>
    <s v="张昊"/>
    <s v="1011141215"/>
    <n v="4"/>
    <s v="潘秋宇/1006141219,孟顺/1006141210,周海/1006141216"/>
    <s v="郑志远_x000d_张自力"/>
    <s v="副教授"/>
    <n v="10000"/>
    <n v="10000"/>
    <n v="20000"/>
    <s v="数学"/>
    <s v="本项目拟在物理实验中心运用太赫兹光谱仪研究沉积岩的透射光谱性质，以光谱技术为依托，从而能够站在定量的角度上对不同种类的沉积岩进行正确而合理的区分，并通过太赫兹技术探究其成因与演化，为沉积岩的定量研究方面的提供科学理论基础。"/>
  </r>
  <r>
    <n v="2016"/>
    <s v="北京市"/>
    <s v="11415"/>
    <x v="104"/>
    <n v="201611415081"/>
    <s v="LandEye地质旅游开发有限公司"/>
    <x v="1"/>
    <s v="赵鹏飞"/>
    <n v="1001135115"/>
    <n v="7"/>
    <s v="马闻起/1007143133,杨毅岷/1007140512,孙艳/1007145107, 韩舒筠/1001121001,江海英/1004125107"/>
    <s v="许涛"/>
    <s v="讲师"/>
    <n v="10000"/>
    <n v="10000"/>
    <n v="20000"/>
    <s v="管理学"/>
    <s v="本公司依托中国地质大学（北京）科研、人才、技术优势的，贯彻科学发展观的基本国策，坚持可持续发展战略，顺应国家地质旅游发展大趋势，集产学研一体的发展，以地质旅游为纲领，融合特色地质活动，设计不同地学主题旅游路线，普及地学知识，推广地质旅游理念，为地质旅游设计切实可行的路线和详尽全面的解说，并同时为其打造专门的解说体系维护方案的公司。"/>
  </r>
  <r>
    <n v="2016"/>
    <s v="北京市"/>
    <s v="11415"/>
    <x v="104"/>
    <n v="201611415082"/>
    <s v="APP与微信公众号结合的平台建设"/>
    <x v="1"/>
    <s v="周景尧"/>
    <s v="1001143120"/>
    <n v="6"/>
    <s v="刘丽刚/1004141220,张南/1004141219,袁欣欣/1008141117,蒋佳宁/1009142207,宗子瑛/1007140112"/>
    <s v="崔建"/>
    <s v="讲师"/>
    <n v="10000"/>
    <n v="10000"/>
    <n v="20000"/>
    <s v="管理学"/>
    <s v="建立一个全中国暂时还没有的APP与微信综合性平台，在这个平台里面用户能实现便捷地以低价订餐订票，还能获得全北京市的讲座信息，还能为公益献出自己的一份力量。"/>
  </r>
  <r>
    <n v="2016"/>
    <s v="北京市"/>
    <s v="11415"/>
    <x v="104"/>
    <n v="201611415083"/>
    <s v="PSE创新科教有限公司"/>
    <x v="1"/>
    <s v="徐林硕"/>
    <n v="1002134113"/>
    <n v="3"/>
    <s v="梁欢/1009131213,常嘉曦/1002134114"/>
    <s v="张宝刚"/>
    <s v="副教授"/>
    <n v="10000"/>
    <n v="10000"/>
    <n v="20000"/>
    <s v="管理学"/>
    <s v="本项目拟在建立一个为中小学生提供课外科普教育的教育服务机构。PSE（popular science education）创新科教有限公司通过“科普一小时”行动，利用在校大学生以及研究生的课外时间和专业知识，经过相应系统的培训，定期在学校课间为中小学生进行课外知识普及，最终成为青少年与大学生互动、互助、共同成长的新型教育平台。"/>
  </r>
  <r>
    <n v="2016"/>
    <s v="北京市"/>
    <s v="11415"/>
    <x v="104"/>
    <n v="201611415084"/>
    <s v="民艺生活有限责任公司"/>
    <x v="1"/>
    <s v="赵国翔"/>
    <n v="1002141108"/>
    <n v="7"/>
    <s v="刘培源/1002141109,王佳阅/1007140108,耿慕林/1007145116,姜蕾/1012132201,王洁/1007153121,曹湘艺/1009151207"/>
    <s v="杨春俏"/>
    <s v="副教授"/>
    <n v="10000"/>
    <n v="10000"/>
    <n v="20000"/>
    <s v="管理学"/>
    <s v="民艺生活有限责任公司为了把握住体验经济和综合服务的新浪潮，准确定位，抓住市场痛点。我公司顺应新的商业趋势，继续发掘民艺作为艺术品的商品价值，并让民艺及其制作过程变成人们提高生活品质和改善人际关系的载体。为此我公司进行：1.线上推广营销，构建一个品牌化能让大众相信的专业从事于民间手工艺交易平台。2.线下体验式服务，设计民艺DIY体验馆，为都市民众提供一个充满艺术气息的、互动性强、参与性强、交流性强的、能拉近民艺与大众间距离并增进人们情感交流的休息放松场所。立足民艺本身的艺术性和创作过程的互动性，为亲子之间，"/>
  </r>
  <r>
    <n v="2016"/>
    <s v="北京市"/>
    <s v="11415"/>
    <x v="104"/>
    <n v="201611415085"/>
    <s v="“EGG”时尚都市餐厅"/>
    <x v="1"/>
    <s v="翟静雅"/>
    <n v="1003142204"/>
    <n v="6"/>
    <s v="杨思晗/1003154112,谢皓/1001151130,翁九英/1007150211,赵龙贤/1001153226,邵明潇/1010153227"/>
    <s v="于清海"/>
    <s v="讲师"/>
    <n v="10000"/>
    <n v="10000"/>
    <n v="20000"/>
    <s v="管理学"/>
    <s v="“EGG”时尚都市餐厅，面向忙碌工作者特制的一种健康快餐，本着“健康精致，时尚快捷”的理念。以鲜鸡蛋为主要原材料，同时辅以别的配餐合健康饮品。以套餐形式进行推广。既定主要消费人群为写字楼上的工作者，真正打造一个健康时尚又快捷便利的快餐形式，让大多数工作者在忙绿的工作之余吃一顿省时省事又健康的快餐。餐厅成熟之后慢慢将目标消费者扩大。让“EGG”品牌成为健康快餐的代言。"/>
  </r>
  <r>
    <n v="2016"/>
    <s v="北京市"/>
    <s v="11415"/>
    <x v="104"/>
    <n v="201611415086"/>
    <s v="京盾材料有限公司"/>
    <x v="1"/>
    <s v="张瑶佳"/>
    <n v="1003142211"/>
    <n v="7"/>
    <s v="王悦/1007140305,田晶晶/1007140309,屈伶俏/1003142210,周保军/1002143105,李俊秀/1010141102,韩薏旻/1010141101"/>
    <s v="杜高翔"/>
    <s v="副教授"/>
    <n v="10000"/>
    <n v="10000"/>
    <n v="20000"/>
    <s v="管理学"/>
    <s v="京盾材料有限公司致力于研发并推广新型环保材料，制造和销售健康、安全、环保的产品，让更多企业认识到保护环境的重要性，在政府的支持下达到大面积节能减排的效果。我们不仅要创造出社会经济效益，更要承担起应有的社会责任，为广大人民提供最安全的体验，打造高品质、低污染的保温材料领先行业。我们明白严格把控产品质量是对消费者的一种“诚信”，在“京盾”的成长过程中，始终坚持以“为人类提供优质、安全、环保的保温材料”为使命，以盾御中华为目标。"/>
  </r>
  <r>
    <n v="2016"/>
    <s v="北京市"/>
    <s v="11415"/>
    <x v="104"/>
    <n v="201611415087"/>
    <s v="瑞莱昂（RELY-ON）数字咖啡馆"/>
    <x v="1"/>
    <s v="李建文"/>
    <n v="1004145201"/>
    <n v="7"/>
    <s v="邓院圆/1004145111,张健/1004145222,刘戈/1004145202,孙权/1002122130,刘硕/1007141006,初梦妍/1008141310"/>
    <s v="李爱骥"/>
    <s v="讲师"/>
    <n v="10000"/>
    <n v="10000"/>
    <n v="20000"/>
    <s v="管理学"/>
    <s v="当前咖啡流行已成为时代趋势，大学生、职场人士已经成为咖啡等西式餐点的主流消费人群；在数字信息迅速发展的条件下，餐厅的线上运营已经被消费者广泛接受。该项目在此背景下主要研究咖啡馆的运营模式和主流消费者对不同主题咖啡馆的意见和建议，并以五道口周边为例，综合考察结果进行模拟选址、模拟运营。项目将结合GIS专业知识，制作数字地图，推出微信平台和宣传网站，实现线上运营，同时也为今后咖啡馆的发展提供参考。"/>
  </r>
  <r>
    <n v="2016"/>
    <s v="北京市"/>
    <s v="11415"/>
    <x v="104"/>
    <n v="201611415088"/>
    <s v="“印象”APP研发"/>
    <x v="1"/>
    <s v="应佳蒙"/>
    <s v="1004141127"/>
    <n v="7"/>
    <s v="陆君宇/1004141124,史策丹/1004141125,于程林/1004141126,隋明哲/1004141128,刘明毓/1004145211,沈砚清/1007140213"/>
    <s v="陈春丽"/>
    <s v="讲师"/>
    <n v="10000"/>
    <n v="10000"/>
    <n v="20000"/>
    <s v="管理学"/>
    <s v="“印象”APP研发。用户打开APP后，APP会首先获取用户的定位，然后用户可以在APP中找到到附近别人写的关于这一地区关于某个地点、事物的故事，或者这座城市的故事。_x000d_用户可以通过地图查看别的地区的人分享的故事。读一个故事；可以阅读、评论、分享。_x000d_用户可以拍摄一张照片，它可以是一棵树、一个商店一所学校，然后附上自己的故事跟别人分享。如果在旅途中，用户可以通过这个APP了解身边这座陌生城市的故事"/>
  </r>
  <r>
    <n v="2016"/>
    <s v="北京市"/>
    <s v="11415"/>
    <x v="104"/>
    <n v="201611415089"/>
    <s v="北京多分量地震科技有限公司"/>
    <x v="1"/>
    <s v="李豪"/>
    <s v="2006140043"/>
    <n v="6"/>
    <s v="杨宇勇/2006140088,邱子宸/1007130412,李群/1007110227,汤梦月/1008131202,杨震/2106130056"/>
    <s v="葛建平"/>
    <s v="副教授"/>
    <n v="10000"/>
    <n v="10000"/>
    <n v="20000"/>
    <s v="管理学"/>
    <s v="北京多分量地震科技有限公司是从事地震各向异性理论方法研究和多分量地震技术开发、应用、推广的技术公司。主要业务范围：多分量地震方法技术研发，多分量地震数据采集、处理、解释、反演技术服务，软件开发、销售。"/>
  </r>
  <r>
    <n v="2016"/>
    <s v="北京市"/>
    <s v="11415"/>
    <x v="104"/>
    <n v="201611415090"/>
    <s v="轻轻文化传播有限公司"/>
    <x v="1"/>
    <s v="康玥洋"/>
    <n v="1007143125"/>
    <n v="6"/>
    <s v="丁一琳/1007140502,朱霄/1003141218,  魏宇阳/1007140419,吴卓尔/1007143117,农镓瑛/1007140307"/>
    <s v="高世葵"/>
    <s v="副教授"/>
    <n v="10000"/>
    <n v="10000"/>
    <n v="20000"/>
    <s v="管理学"/>
    <s v="随着生活水平的提高和基础设施的改善，旅游行业受到了越来越多的关注。其中，周边游项目凭借其高频高需的特点，受到了各方的重视。大学生作为周边游的主力消费人群，这块市场已被多家旅游公司进入，提供了众多旅游线路和服务。本项目立足于这一现状，通过提供出行服务解决方案，自营和代理巴士服务，依托互联网推出巴士、拼车、租车平台，从为周边游服务提供商和消费者提供更好的乘车体验入手，优化整个周边游行业的服务体验。"/>
  </r>
  <r>
    <n v="2016"/>
    <s v="北京市"/>
    <s v="11415"/>
    <x v="104"/>
    <n v="201611415091"/>
    <s v="夏洛特体育发展有限公司"/>
    <x v="1"/>
    <s v="林俊良"/>
    <n v="1007140427"/>
    <n v="7"/>
    <s v="安格尔/1007140316,戴超/1007140521,魏晓巍/1007140402,杨昕翰/1007140403,邹严毅/1007140517,巴芳/2014150001"/>
    <s v="高孝伟"/>
    <s v="副教授"/>
    <n v="10000"/>
    <n v="10000"/>
    <n v="20000"/>
    <s v="管理学"/>
    <s v="夏洛特体育发展有限公司，我们公司的战略发展目标是：侧重发展跆拳道和定向越野教学，在中国校园内推广这两项运动，使学生通过了解这两项有趣的运动而爱上体育，同时也提高了他们的身体素质。既补足了学校体育教学的不足之处，也让广大学生群体真正的发现体育的魅力。"/>
  </r>
  <r>
    <n v="2016"/>
    <s v="北京市"/>
    <s v="11415"/>
    <x v="104"/>
    <n v="201611415092"/>
    <s v="在张家界开展学生户外教育的公益夏令营"/>
    <x v="1"/>
    <s v="刘雨轩"/>
    <n v="1002144109"/>
    <n v="4"/>
    <s v="申海亮/1002144107,李博硕/1010142118,鲁之轩/1002143231"/>
    <s v="韩丽红"/>
    <s v="副教授"/>
    <n v="10000"/>
    <n v="10000"/>
    <n v="20000"/>
    <s v="管理学"/>
    <s v="当今学生群体学业压力较大，渴望挣脱牢笼亲近自然，在张家界这个具有独特地质景观且风景秀美的地方以夏令营的形式对中小学生开展一个户外知识及地质知识的普及，既增强了学生的户外生存能力和安全知识，又放松了身心，使它们能够更加专注的投入学习中，我们结合地质大学的特色学科开展公益活动，既发挥了我们的专业能力又迎合了市场的需求"/>
  </r>
  <r>
    <n v="2016"/>
    <s v="北京市"/>
    <s v="11415"/>
    <x v="104"/>
    <n v="201611415093"/>
    <s v="碧玺科技（北京）有限责任公司"/>
    <x v="1"/>
    <s v="陆彬"/>
    <n v="1007140423"/>
    <n v="7"/>
    <s v="姚祎欣/1007140425,邝俊伟/1007140519,李一然/1007140401,李田田/1007140111,康武燕/1007143108,金坚毅/1005142132"/>
    <s v="陈黎琴"/>
    <s v="讲师"/>
    <n v="10000"/>
    <n v="10000"/>
    <n v="20000"/>
    <s v="管理学"/>
    <s v="碧玺科技（北京）有限责任公司是由中国地质大学（北京）七名同学成立的一家虚拟公司，该项目成员中六名人文学院学生负责产品的营销、市场推广及售后服务，另一名成员带领三名同学（来自地院、材料和创新实验班）负责新型产品的研发。该项目创造性地将创新实验和创业项目有机地结合起来，利用碧玺的自然特性，结合地大在地质、材料等专业的科研优势，形成专业的研发团队研发碧玺相关产品，并与生产厂家合作，生产出新型电气石活化陶瓷球、水分子活化杯（碧玺杯）、碧玺水龙头净水过滤网等产品，并推广至市场。"/>
  </r>
  <r>
    <n v="2016"/>
    <s v="北京市"/>
    <s v="11415"/>
    <x v="104"/>
    <n v="201611415094"/>
    <s v="如初家纺有限责任公司"/>
    <x v="1"/>
    <s v="肖心怡"/>
    <n v="1007140209"/>
    <n v="7"/>
    <s v="张陆阳/1007140206,任悦/1007140207,赵捷/1007140205,王培艳/1007140211,孟玮/1009132119,纪人一/1003141108"/>
    <s v="方惠,郝举,胡应模"/>
    <s v="讲师,副教授,教授"/>
    <n v="10000"/>
    <n v="10000"/>
    <n v="20000"/>
    <s v="管理学"/>
    <s v="我们采取复合式营销的战略，从实体店和网络平台两方面进行创意家纺用品销售，面对不同的消费者，通过清晰的群体分类，秉承“适合”与“独特”的理念，把电气石通过化学方法负载到纺织纤维上并添加抗菌防霉助剂，打造适宜于每个阶段人群甚至于满足个人个性化的的床上用品，力求实现床上用品的“功能化、装饰化、保健化”，独有私人订制服务，按照客户要求做出独属于个人的家纺用品。"/>
  </r>
  <r>
    <n v="2016"/>
    <s v="北京市"/>
    <s v="11415"/>
    <x v="104"/>
    <n v="201611415095"/>
    <s v="爱心天使支教团（贫困地区中、小学校筑梦基金公益平台）"/>
    <x v="1"/>
    <s v="曾泽"/>
    <n v="1007130127"/>
    <n v="5"/>
    <s v="覃安松/1002133129,张明颖/1004143204,王雅楠/1011151203,高天/1006152115"/>
    <s v="刘志方"/>
    <s v="教授级高工"/>
    <n v="10000"/>
    <n v="10000"/>
    <n v="20000"/>
    <s v="管理学"/>
    <s v="爱心天使支教团（贫困地区中小学校筑梦基金平台）致力于在贫困地区中小学建立奖学金激励机制。该激励机制充分考虑到学生心理健康，在满足贫困学生物质需要的同时促进学生学习积极性培养，这种激励机制有别于以往传统公益形式，是一种长期的新的且更为有效的公益模式。"/>
  </r>
  <r>
    <n v="2016"/>
    <s v="北京市"/>
    <s v="11415"/>
    <x v="104"/>
    <n v="201611415096"/>
    <s v="青年心生生命教育公益项目"/>
    <x v="1"/>
    <s v="张清"/>
    <n v="1007140504"/>
    <n v="6"/>
    <s v="赵映晨/1007150402,秦菁敏/1007150404,黄昭悦/1007150103,赵美茜/1007130211,徐海涛/1002153214"/>
    <s v="晏波"/>
    <s v="副教授"/>
    <n v="10000"/>
    <n v="10000"/>
    <n v="20000"/>
    <s v="管理学"/>
    <s v="我们的项目是将绿植与公益结合起来：首先我们购进一批生命周期较短的种子，让孩子们自己动手中下种子，之后让他们自己细心呵护，感受生命的进程与变化。在种子发芽过程中，让孩子们体会生命的神奇之处。最后绿植长成后，我们将组织公益买卖，收益的一半将捐给孩子们，以供他们继续学习。以公益为基，感知生命之神奇。"/>
  </r>
  <r>
    <n v="2016"/>
    <s v="北京市"/>
    <s v="11415"/>
    <x v="104"/>
    <n v="201611415097"/>
    <s v="珠宝线上交易“i·Jewel”手机app运营"/>
    <x v="1"/>
    <s v="刘文清"/>
    <s v="1009141102"/>
    <n v="6"/>
    <s v="杨明/1009141104,寇冠玉/1009141103,秦翠翠/1009141101,王子豪/1001141417,智鑫岩/1004146124"/>
    <s v="曾国银"/>
    <s v="助教"/>
    <n v="10000"/>
    <n v="10000"/>
    <n v="20000"/>
    <s v="管理学"/>
    <s v="我们的项目是开发一个面向学生买家及更多的有一定经济基础并且对珠宝玉石有极大购买兴趣及需要的人群的宝玉石交易的电子平台（手机应用软件），使珠宝卖家和买家能在一个质量有保证的平台上进行珠宝交易。该平台将图文并茂地介绍珠宝,同时辅以360°展示，可以将相关的珠宝信息通过APP随时随地传达给用户。通过手机,用户就能轻松购买,真正实现无视时间地点的移动购物。"/>
  </r>
  <r>
    <n v="2016"/>
    <s v="北京市"/>
    <s v="11415"/>
    <x v="104"/>
    <n v="201611415098"/>
    <s v="华琚创意首饰工作室"/>
    <x v="1"/>
    <s v="龙娇"/>
    <n v="1009131207"/>
    <n v="4"/>
    <s v=" 韩怡/1009131107,刘清皓/1009132209,赵婧靓/1007140303"/>
    <s v="邵萍"/>
    <s v="讲师"/>
    <n v="10000"/>
    <n v="10000"/>
    <n v="20000"/>
    <s v="管理学"/>
    <s v="项目名称为华琚创意首饰工作室，由于具有使用周期短、可循环利用的特点的首饰市场的缺失，我们拟建工作室主要针对具有以上特点的表演和舞台首饰，区别于一般贵重首饰饰品需全额购买的形式，通过首饰租赁、零售等方式完成这类首饰作品的设计、制作、租赁、回收等一系列完备的运营。工作室将采用线上线下同时发展的运营模式，以古风首饰租用为主，同时设计、创作各类其它风格创意首饰饰品用以零售。运营模式灵活，资金流通快，创业风险较低。"/>
  </r>
  <r>
    <n v="2016"/>
    <s v="北京市"/>
    <s v="11415"/>
    <x v="104"/>
    <n v="201611415099"/>
    <s v="北京触角仪器开发责任有限公司"/>
    <x v="1"/>
    <s v="杨雪堃"/>
    <n v="1010132201"/>
    <n v="7"/>
    <s v="邓楚婕/1004133102,胡玲/1007141005,刘佳/1007143118,朱可菲/1010152205,冀帅/1010152133,崔建华/1010152223"/>
    <s v="王猛"/>
    <s v="讲师"/>
    <n v="10000"/>
    <n v="10000"/>
    <n v="20000"/>
    <s v="管理学"/>
    <s v="我公司致力于生产和推广多用途广泛的水下电场探测仪器，通过技术改进降低生产成本，实现规模生产，为能源探测公司、水质监测部门、核电站等单位提供高技术工具。"/>
  </r>
  <r>
    <n v="2016"/>
    <s v="北京市"/>
    <s v="11415"/>
    <x v="104"/>
    <n v="201611415100"/>
    <s v="珠宝020品牌"/>
    <x v="2"/>
    <s v="赵思艺"/>
    <n v="1009121104"/>
    <n v="4"/>
    <s v="潘鑫 /1009131221,郝思佳/1009141222,曲奕/1009132101,"/>
    <s v="何明跃"/>
    <s v="教授"/>
    <n v="50000"/>
    <n v="50000"/>
    <n v="100000"/>
    <s v="管理学"/>
    <s v="依靠钻石的标准化，线上通过品牌网站、微信公众号，电商平台等工具，线下通过和婚庆等企业合作以异业联盟+多功能服务点的方式打造O2O珠宝品牌。借助异业联盟和仿真产品，获得优于网上平台的客户体验和廉于传统门店的成本优势。然后以钻石为依托主打后续的彩宝爆发期，即一方面“农村包围城市”在空间上赢得规模，另一方面“钻石带动彩宝”在时间上获得效益。"/>
  </r>
  <r>
    <n v="2016"/>
    <s v="北京市"/>
    <s v="11625"/>
    <x v="105"/>
    <s v="201611625001"/>
    <s v="智慧社区与家庭"/>
    <x v="2"/>
    <s v="李辰宇"/>
    <s v="20141141226"/>
    <n v="5"/>
    <s v="宋西羽/20131032109,郭人雅/20131051114,马晓琪/20131131213,赵萦/20141011110"/>
    <s v="朱俭_x000d_张洪喆"/>
    <s v="讲师,高级工程师"/>
    <n v="50000"/>
    <n v="50000"/>
    <n v="100000"/>
    <s v="社会学"/>
    <s v="本项目为满足现代社区居民对社区服务各方面的需求，利用认证可用的免费网络服务、借力国家对智慧社区的资金支持、融合智能家居在生活中的应用，建立起一套由免费网络结合智慧社区、由免费智能家居软件系统结合收费无线监控硬件设备的智慧社区服务平台，最终实现为社区居民提供社区政务、管理、医疗、购物、文化、基础设施与养老的一体化服务的双赢商业计划。"/>
  </r>
  <r>
    <n v="2016"/>
    <s v="北京市"/>
    <s v="11625"/>
    <x v="105"/>
    <s v="201611625002"/>
    <s v="自媒体条件下校园文化产品的开发实践"/>
    <x v="2"/>
    <s v="杨宝光"/>
    <s v="20141051214"/>
    <n v="4"/>
    <s v="袁泽昊/20141051218,刀镓鑫/20141051244,毛天健/20141052113"/>
    <s v="祝军_x000d_杜曜"/>
    <s v="助理研究员_x000d_行政副总裁"/>
    <n v="50000"/>
    <n v="50000"/>
    <n v="100000"/>
    <s v="新闻学与传播学"/>
    <s v="在自媒体以及新媒体不断发展的当下，在校园文化的传播方面存在着巨大的空缺和市场，如何很好地做到自媒体与校园文化的传播相结合在日后会逐渐成为自媒体营利的焦点。在此背景下，中青Video团队结合自身的专业知识背景以及相关的市场调研。发现现今的校园文化传播领域存在着三块空白，一是学校展示视频的网站，为高考考生提供全面、客观的高校视频信息，以让考生全面了解该校情况。二是校内的选课APP，很多大学生在选课时对于所选的课程了解很少，无法判断此刻是否符合自身的需求，通过此APP，观看相关课程视频以及与其它已选课的同学交流"/>
  </r>
  <r>
    <n v="2016"/>
    <s v="北京市"/>
    <s v="11625"/>
    <x v="105"/>
    <s v="201611625003"/>
    <s v="完美主义与家庭教养方式、心理弹性的关系研究"/>
    <x v="0"/>
    <s v="宫文晋"/>
    <s v="20141011323"/>
    <n v="6"/>
    <s v="于雅馨/20141011335,王嘉妮/20141011129,于盼/20141011332,杨帆/20141011105,张威/20141011119"/>
    <s v="任苇"/>
    <s v="副研究员"/>
    <n v="10000"/>
    <n v="10000"/>
    <n v="20000"/>
    <s v="社会学"/>
    <s v="拟通过此项研究来探讨完美主义、家庭教养方式和心理弹性三者的关系，尤其关注是否有中介关系作用于这三个变量之中。研究方法采用定量分析为主，同时以定性分析个体的具体情况为辅。目前与“完美主义”相关的关系研究的对象主要包括自尊、教养方式、拖延症等，已经取得一定的成果但仍待进一步完善补充。我小组此次选择的选题目前还没有看到国内的研究成果。因而，我们希望在保证选题创新性的基础上，通过我们的此次研究进一步完善与“完美主义”相关心理研究。"/>
  </r>
  <r>
    <n v="2016"/>
    <s v="北京市"/>
    <s v="11625"/>
    <x v="105"/>
    <s v="201611625004"/>
    <s v="拆迁中的博弈策略研究——以哈尔滨市为例"/>
    <x v="0"/>
    <s v="谷  雨"/>
    <s v="20151011302"/>
    <n v="4"/>
    <s v="刘冲/20151011303,李蔚/20151011326,李明儒/20151011124"/>
    <s v="刘艳春"/>
    <s v="讲师"/>
    <n v="10000"/>
    <n v="10000"/>
    <n v="20000"/>
    <s v="社会学"/>
    <s v="纳什均衡是一种策略组合，使得同一时间内每个参与人的策略是对其他参与人策略的最优反应。批判性思维通过一定的标准评价思维，进而改善思维，是合理的、反思性的思维。本小组以纳什均衡及批判性思维为指导，通过“决策与博弈”认识政府、拆迁户、开发商的博弈，探究拆迁中的“纳什均衡”，寻求拆迁过程中的“最优解”。我们研究作为被试的拆迁户的个性并进行分析，探究何种人更有可能成为钉子户，为我们的决策部门提供资源支持。"/>
  </r>
  <r>
    <n v="2016"/>
    <s v="北京市"/>
    <s v="11625"/>
    <x v="105"/>
    <s v="201611625005"/>
    <s v="穆斯林与汉族通婚的自我合理化——以柯尔克孜族为例"/>
    <x v="0"/>
    <s v="李雪薇"/>
    <s v="20141011306"/>
    <n v="4"/>
    <s v="曾令正/20141011319,付千也/20141011234,马智慧/20141011145"/>
    <s v="刘涵慧"/>
    <s v="讲师"/>
    <n v="10000"/>
    <n v="10000"/>
    <n v="20000"/>
    <s v="民族学与文化学"/>
    <s v="婚姻与家庭是研究社会问题的重要切入点,跨民族、跨宗教的婚姻则是婚姻问题中比较特殊的一部分。这些通婚家庭会在生活习惯、价值观念上有一些融合与碰撞,因此通婚家庭的内部核心成员在组建家庭时，不仅会受到外界因素的影响，更需要自身心理的积极调整。我们选取较有代表性的柯尔克孜族进行研究，通过访谈法，文献资料法等方式深入探讨柯尔克孜族和汉族通婚家庭中的婚姻主体在建立婚约前后是如何进行自我合理化的。"/>
  </r>
  <r>
    <n v="2016"/>
    <s v="北京市"/>
    <s v="11625"/>
    <x v="105"/>
    <s v="201611625006"/>
    <s v="天主信仰在乡土社会的嵌入与融合——以京郊桑峪村为例"/>
    <x v="0"/>
    <s v="史蓓蓓"/>
    <s v="20141011329"/>
    <n v="6"/>
    <s v="顾峰/20141011127,郭子仪/20141011313,李萌/20141011136,张宇/20141011144,周洲/20141011310"/>
    <s v="吴鲁平_x000d_温莹莹"/>
    <s v="教授,讲师"/>
    <n v="10000"/>
    <n v="10000"/>
    <n v="20000"/>
    <s v="宗教学"/>
    <s v="本项目以京郊桑峪村为例，研究天主教在当地的发源、传播、演化历史，了解天主教在当下乡土社会的嵌入与融合。深入了解天主教在中国乡村社会传播的过程及发生机制，利于宗教信仰群众及地区的政府管理和文化发展。探析天主教侵入并战胜本土宗教的原因及过程，为推进中国宗教和传统习俗在世界上的传播与发展提供借鉴。剖析天主教的教义、仪式及特殊节日对于信教徒和其他居民思想意识的统一过程，借鉴思想政治教育的方法和途径。_x000d_"/>
  </r>
  <r>
    <n v="2016"/>
    <s v="北京市"/>
    <s v="11625"/>
    <x v="105"/>
    <s v="201611625007"/>
    <s v="从思政中的死亡教育看我国的临终关怀"/>
    <x v="0"/>
    <s v="张  珏"/>
    <s v="20141011314"/>
    <n v="5"/>
    <s v="陈思慧/20141011211,吴竞姣/20141011209,范宇欣/20141011215,张晨/20141011218"/>
    <s v="任苇"/>
    <s v="副研究员"/>
    <n v="10000"/>
    <n v="10000"/>
    <n v="20000"/>
    <s v="社会学"/>
    <s v="调查发现，西方许多国家都相继开展了临终关怀的工作，一度形成了一种运动。但相较之下的中国，临终关怀事业则是一项基础极为薄弱，发展极为缓慢的近代新型产业。但中国如今正面临“少子老龄化”的严峻考验，因此临终关怀事业的发展刻不容缓。另一方面，从思想政治教育的内容上、临终关怀所倡导的死亡观教育的内容以及思想政治教育学的目标和直接理论依据上看，二者本身具有高度的相关性和同一性。因此我组成员可由思政角度出发，通过开展死亡教育，转变人们的传统观念，从而推动临终关怀事业的发展，最终促进人的全面发展，实现社会和谐。"/>
  </r>
  <r>
    <n v="2016"/>
    <s v="北京市"/>
    <s v="11625"/>
    <x v="105"/>
    <s v="201611625008"/>
    <s v="青年创业者的创业路径分析——基于10-15位成功创业人士的案例分析"/>
    <x v="0"/>
    <s v="徐靖婷"/>
    <s v="20141011342"/>
    <n v="6"/>
    <s v="王莉/20141011339,曹卉婕/20141011137,魏春宇/20141011237,王志倩/20141011338,李锦娟/20141011327"/>
    <s v="刘涵慧"/>
    <s v="讲师"/>
    <n v="10000"/>
    <n v="10000"/>
    <n v="20000"/>
    <s v="经济学"/>
    <s v="本项目将从成功青年创业者的研究角度出发，涵盖不同行业，不同领域，不同教育背景的青年创业者，建立不同因素主导的创业路径模型。另外我们将提出具体有操作性的措施，从而在理论和实证上丰富创业路径理论，并且将根据研究成果，提出提升创业成功率的路径规划策略，在大力推行大众创业万众创新的今天，对青年创业具有引领示范作用和重要的现实意义。"/>
  </r>
  <r>
    <n v="2016"/>
    <s v="北京市"/>
    <s v="11625"/>
    <x v="105"/>
    <s v="201611625009"/>
    <s v="基于游戏直播平台的弹幕文化——网络青年亚文化研究"/>
    <x v="0"/>
    <s v="刘  涛"/>
    <s v="20141011333"/>
    <n v="3"/>
    <s v="丁乐山/20141011345,冯妙妙/20141031218"/>
    <s v="宋雁慧"/>
    <s v="副教授"/>
    <n v="10000"/>
    <n v="10000"/>
    <n v="20000"/>
    <s v="社会学"/>
    <s v="网络新媒介语境，为青年亚文化的创造和发展，提供了一个全新的生存空间与传播平台。弹幕文化包含大量吐槽恶搞元素，符合年轻人寻求新奇、追求娱乐的心理，自传入我国后便广受欢迎。本研究试图运用传播学、社会学、文化学等多学科的理论作为支撑，在更广阔的理论视野下，去分析阐释弹幕文化。运用问卷法和个案分析法，探究和阐释弹幕文化的文化意蕴，调查了解弹幕文化对青年日常交流的影响作用，揭示其背后的精神取向、情感依托、审美情趣，有助于我们探析当前网络青年亚文化的发展规律，把握青少年群体的亚文化心理。"/>
  </r>
  <r>
    <n v="2016"/>
    <s v="北京市"/>
    <s v="11625"/>
    <x v="105"/>
    <s v="201611625010"/>
    <s v="从自我发展角度剖析高校大学生对健身房健身的认同度及其影响因素——以中青、北外为例"/>
    <x v="0"/>
    <s v="李  润"/>
    <s v="20141011108"/>
    <n v="3"/>
    <s v="王优/20141011143,王瑜/20141011146"/>
    <s v="吴鲁平"/>
    <s v="教授"/>
    <n v="10000"/>
    <n v="10000"/>
    <n v="20000"/>
    <s v="社会学"/>
    <s v="目前随着经济取得的成就，人们先前关注生态的问题，现在健身健康问题日益突出，使得人们健康意识也越来越强，体现在：越来越多的人开始跑步，更多人进行户外的健身活动等等。而在高校大学生当中，健身房健身作为健身方式的其中之一，现在的受重视程度越来越高，并且渐渐伴随着学校运动器械使用率降低的现象。本研究将采取社会调查方法，使用定性与定量相结合的方式，调查大学生对健身房健身的认同度以及剖析其影响因素。研究将探寻大学生生活方式的养成（即行为与态度的关系），从健身的实体经济和网络经济的发展中获得对于大学生的创业和就业的提示"/>
  </r>
  <r>
    <n v="2016"/>
    <s v="北京市"/>
    <s v="11625"/>
    <x v="105"/>
    <s v="201611625011"/>
    <s v="探究大学生宿舍人际关系动态变化过程——以宿舍人际冲突为关键事件展开分析"/>
    <x v="0"/>
    <s v="胡振驰"/>
    <s v="20141011242"/>
    <n v="6"/>
    <s v="张晨/20141011221,潘启蒙/20141011220,梅慧环/20141011116,徐天意/20141011227,李嘉男/20141011334"/>
    <s v="王丽娟"/>
    <s v="讲师"/>
    <n v="10000"/>
    <n v="10000"/>
    <n v="20000"/>
    <s v="社会学"/>
    <s v="我们组采用定性的研究方式，用文献综述，访谈，参与式观察等方法对大学生宿舍人际关系进行预测和描述，进而勾勒出大学生宿舍人际关系的动态变化过程。其中影响宿舍人际关系的因素和人际冲突这两大方面将成为我们研究的重点内容，通过找到这两大方面和宿舍人际关系的联系，进而将这一描述过程进行具体化，丰富化和科学化。"/>
  </r>
  <r>
    <n v="2016"/>
    <s v="北京市"/>
    <s v="11625"/>
    <x v="105"/>
    <s v="201611625012"/>
    <s v="宗教发展传播中的思想政治教育反思___以浙江温州地区的基督教为例"/>
    <x v="0"/>
    <s v="陈志宏"/>
    <s v="20141011321"/>
    <n v="3"/>
    <s v="刘晓飞/20141011307,杨浩国/20141011228"/>
    <s v="赵亮员_x000d_梁璐"/>
    <s v="讲师_x000d_"/>
    <n v="10000"/>
    <n v="10000"/>
    <n v="20000"/>
    <s v="宗教学"/>
    <s v="我们的项目是基于宗教不断发展传播的事实，通过实证研究来发现宗教传播过程中的内容、形式与规律，通过思想政治教育内容的三个维度和思想政治教育方法论的角度来总结出宗教传播中的规律，并以基督教为例。在以上四个维度总结出宗教传播的规律，给思想政治教育做借鉴，同时加强思想政治教育，抵御宗教的渗透。"/>
  </r>
  <r>
    <n v="2016"/>
    <s v="北京市"/>
    <s v="11625"/>
    <x v="105"/>
    <s v="201611625013"/>
    <s v="大学生短期支教长效机制探索"/>
    <x v="0"/>
    <s v="苏  麒"/>
    <s v="20141021230"/>
    <n v="3"/>
    <s v="李茹蕾/20141011241,解韵杰/20141052133"/>
    <s v="杨利敏"/>
    <s v="讲师"/>
    <n v="10000"/>
    <n v="10000"/>
    <n v="20000"/>
    <s v="教育学"/>
    <s v="大学生短期支教正如火如荼地在全国飞速发展，但目前的短期支教活动存在着或多或少的问题。我们试图通过“实践+理论”独特的研究方法去探索目前少有人研究但非常有意义、有价值的大学生短期支教活动的长效机制，希望能研究出有实效性的长效机制来为当今火热的大学生短期支教活动提供助益，使这项公益活动步入正轨，更好地发挥其价值和作用。"/>
  </r>
  <r>
    <n v="2016"/>
    <s v="北京市"/>
    <s v="11625"/>
    <x v="105"/>
    <s v="201611625014"/>
    <s v="土地征收中的私有财产权保护问题的初探——以浙江两市地产开发为例"/>
    <x v="0"/>
    <s v="毛  越"/>
    <s v="20151021116"/>
    <n v="6"/>
    <s v="曹圣禾/20151011305,叶双双/20151141216,林元启/20151011304,黄淑颖/20151051212,郑柯妮/20151011128"/>
    <s v="王雷"/>
    <s v="讲师"/>
    <n v="10000"/>
    <n v="10000"/>
    <n v="20000"/>
    <s v="法学"/>
    <s v="本小组以批判性思维为同物权法有关界定以及保护私有财产的相关知识为理论指导，根据房屋征收实践中在私权保护方面存在的问题，对浙江省两市城市开发建设矛盾集合地开展了调查和研究，从而获取一些真实可信的一手资料，并在此基础上进行深入的学术研究。使成员们更好地深入了解社会现实，在具体实践中运用并掌握批判性思维，锻炼提高各方面的能力。"/>
  </r>
  <r>
    <n v="2016"/>
    <s v="北京市"/>
    <s v="11625"/>
    <x v="105"/>
    <s v="201611625015"/>
    <s v="股权的法律性质研究——基于物权学说的视角"/>
    <x v="0"/>
    <s v="陈九龙"/>
    <s v="20141131121"/>
    <n v="2"/>
    <s v="张志媛/20131021138"/>
    <s v="王雷"/>
    <s v="讲师"/>
    <n v="10000"/>
    <n v="10000"/>
    <n v="20000"/>
    <s v="法学"/>
    <s v="股权的法律性质历来都是众说纷纭，而其研究的重要性又关系到民法典编纂的体例。本文在结合所有权说、社员权说、独立民事权利说等几种类型学说的基础上，试图把股权和物权、债权联系起来考虑，提出股权属于无偿占有基础之上的用益物权的新观点。这将进一步深化人们对财产权的研究，更好地服务于当前经济社会发展。"/>
  </r>
  <r>
    <n v="2016"/>
    <s v="北京市"/>
    <s v="11625"/>
    <x v="105"/>
    <s v="201611625016"/>
    <s v="法科生职业能力在线训练研究"/>
    <x v="0"/>
    <s v="孙竹青"/>
    <s v="20141021328"/>
    <n v="3"/>
    <s v="邵芸芸/20141021324,黄静/20141021311"/>
    <s v="王新_x000d_苗鸣宇"/>
    <s v="副教授,副教授"/>
    <n v="10000"/>
    <n v="10000"/>
    <n v="20000"/>
    <s v="法学"/>
    <s v="通过总结研究,了解目前法律职业能力在我国法学院教育中或者法学界的地位，检验法律职业能力在实践中的作用，为我校法学院学生的法律职业能力培养建立一个在线练习库，让学生们能时时得到练习库的反馈，能够不断提高自身法律能力。为我校乃至我国继续发展法律职业能力提供新思路和新想法。"/>
  </r>
  <r>
    <n v="2016"/>
    <s v="北京市"/>
    <s v="11625"/>
    <x v="105"/>
    <s v="201611625017"/>
    <s v="软文广告的法律研究"/>
    <x v="0"/>
    <s v="张  帆"/>
    <s v="20141021341"/>
    <n v="3"/>
    <s v="谢旭芬/20141021339,张帅/20141021343"/>
    <s v="汤洁茵"/>
    <s v="副教授"/>
    <n v="10000"/>
    <n v="10000"/>
    <n v="20000"/>
    <s v="法学"/>
    <s v="相对于传统的硬广告，软文广告借助微信、微博等平台近几年来发展迅猛，势不可挡，但同时，由于软文广告植入性强、隐蔽性强、误导性强、可接受度高等特点，常常将消费者置于十分不利的地位。我们希望通过此项研究的成果，让软文广告得到科学合理的规制，让软文广告为消费者提供真正“广而告之”的好推荐，而非颠倒黑白，虚张声势的欺骗广告。同时，我们也将对消费者权益受到侵害后如何在司法上得到救济提出合理科学的建议"/>
  </r>
  <r>
    <n v="2016"/>
    <s v="北京市"/>
    <s v="11625"/>
    <x v="105"/>
    <s v="201611625018"/>
    <s v="法律论文查重检测平台的开发"/>
    <x v="0"/>
    <s v="吴嘉琪"/>
    <s v="20141021135"/>
    <n v="4"/>
    <s v="康卓然/20141021215,罗友/20141031202,王晓琪/20141031205"/>
    <s v="张国旺_x000d_朱俭"/>
    <s v="讲师,讲师"/>
    <n v="10000"/>
    <n v="10000"/>
    <n v="20000"/>
    <s v="法学"/>
    <s v="本课题大量使用法律论文和计算机编程技术，结合社会工作专业，进行多学科交叉应用。通过对大量论文的收集和分析，我们将建立论文信息构建表示模型，利用该模型便于其它已立项论文信息进行相似度计算，实现以最快速度获取最准确的论文重复信息。帮助减轻教师负担、提高学生自觉性，营造良好的学习氛围。"/>
  </r>
  <r>
    <n v="2016"/>
    <s v="北京市"/>
    <s v="11625"/>
    <x v="105"/>
    <s v="201611625019"/>
    <s v="户外运动类创业面临的法律问题研究"/>
    <x v="0"/>
    <s v="何宗斌"/>
    <s v="20141021110"/>
    <n v="5"/>
    <s v="彭彤彤/20141021227,孟梦/20141021225,崔晓晓/20121032230,邹志/20151032220"/>
    <s v="梁鹏_x000d_徐丽艳"/>
    <s v="教授,讲师"/>
    <n v="10000"/>
    <n v="10000"/>
    <n v="20000"/>
    <s v="法学"/>
    <s v="我们项目的研究在于为处在一个行业法律规范模糊甚至空白状态下的户外运动类创业者提供一个尽可能降低法律风险、提高创业收益的法律问题处理模型。期间将通过多种方式的研究途径和方法准确有效地进行研究。研究具有确定、高效、实用价值大的特点。"/>
  </r>
  <r>
    <n v="2016"/>
    <s v="北京市"/>
    <s v="11625"/>
    <x v="105"/>
    <s v="201611625020"/>
    <s v="农业转移人口享受基本公共服务状况研究"/>
    <x v="0"/>
    <s v="王云飞"/>
    <s v="20131131244"/>
    <n v="6"/>
    <s v="齐颖/20131131211,蒋奇志/20131131125,刘雯潇/20131051106,丁月宁/20131043117,赵雅敏/20151033107"/>
    <s v="皇娟"/>
    <s v="讲师"/>
    <n v="10000"/>
    <n v="10000"/>
    <n v="20000"/>
    <s v="社会学"/>
    <s v="  本项目是在国家新型城镇化背景下，针对农业转移人口享受基本公共服务政策现状而进行的研究。研究内容主要是依据《国家新型城镇化规划(2014－2020年)》中基本公共服务部分所涉及的养老、医疗、就业、教育、住房保障五个方面。基本公共服务开展和深化是新型城镇化过程的核心，是我国政府向服务型政府转型的体现，体现出地方政府的人本理念和公民本位。于此同时，人民能否充分享受基本公共服务也预示着国家新型城镇化的发展前景。"/>
  </r>
  <r>
    <n v="2016"/>
    <s v="北京市"/>
    <s v="11625"/>
    <x v="105"/>
    <s v="201611625021"/>
    <s v="北京地区大学生的政治文化倾向和政治参与度研究——以网络问卷和抽样高校实地调查为基础"/>
    <x v="0"/>
    <s v="王东方"/>
    <s v="20141131122"/>
    <n v="6"/>
    <s v="黄仕杰/20141131107,范文楷/20141131116,朱景亮/20141131131,王悦阳/20151141223,孙润勇/20151141230"/>
    <s v="岳西宽"/>
    <s v="教授"/>
    <n v="10000"/>
    <n v="10000"/>
    <n v="20000"/>
    <s v="政治学"/>
    <s v="公民政治参与度的高低是衡量一个国家政治文明程度的重要标准，是实现我国社会主义民主的重要途径。本项目选题恰好是从大学生活实际出发，贴近当代大学生的日常生活，多元化、深层次地分析当今大学生的政治文化倾向与政治参与度之间的关系，研讨政治文化参与度与政治倾向之间是否具有相关性，以及两者间的相关方向与相关程度，具有极强的现实意义和重要的理论意义。"/>
  </r>
  <r>
    <n v="2016"/>
    <s v="北京市"/>
    <s v="11625"/>
    <x v="105"/>
    <s v="201611625022"/>
    <s v="我国县级市政府电子政务发展的前景研究与思考——（以浙江省诸暨市为例）"/>
    <x v="0"/>
    <s v="何倩妮"/>
    <s v="20141131132"/>
    <n v="5"/>
    <s v="罗晓燕/20141131141,杨延玲/20141131212,龙华/20141131216,刘吴丹/20141131220"/>
    <s v="李璐"/>
    <s v="讲师"/>
    <n v="10000"/>
    <n v="10000"/>
    <n v="20000"/>
    <s v="政治学"/>
    <s v="此项目主要研究浙江省诸暨市电子政务的发展情况，通过对诸暨市民的调查访问了解他们对电子政务的关注度；通过对以上的调查以及相关的访谈，发现诸暨市电子政务目前发展存在的一些问题，并提出我们对诸暨市电子政务发展前景的建议。以对诸暨市电子政务发展的调查研究，提出对推进县级市政府电子政务发展的相关措施。项目选题具有实际意义，符合当前公共治理趋势，研究方法的设计与实施具有可行性。_x000d_"/>
  </r>
  <r>
    <n v="2016"/>
    <s v="北京市"/>
    <s v="11625"/>
    <x v="105"/>
    <s v="201611625023"/>
    <s v="“学霸带我飞”大学生网络资料共享学习平台"/>
    <x v="1"/>
    <s v="李佳臻"/>
    <s v="20141131138"/>
    <n v="6"/>
    <s v="郝少桦/20141131140,朱泽琨/20141131143,张如意/20141131144,冉毅/20141131145,孙堉/20141131213"/>
    <s v="皇娟_x000d_翟剑锋"/>
    <s v="讲师,副教授"/>
    <n v="10000"/>
    <n v="10000"/>
    <n v="20000"/>
    <s v="教育学"/>
    <s v="本项目“学霸带我飞”网络资料共享学习平台以网站为基础，其基本框架是由资料上传下载功能区、评论交流功能区和虚拟币打赏支付功能区组成，作为一个第三方平台以满足大学生对日常学习资料的需求，帮助其实现资料共享与互助学习。"/>
  </r>
  <r>
    <n v="2016"/>
    <s v="北京市"/>
    <s v="11625"/>
    <x v="105"/>
    <s v="201611625024"/>
    <s v="被害人过错在司法实践中对定罪量刑的影响研究——以宁夏石嘴山市人民检察院为调研对象"/>
    <x v="0"/>
    <s v="董婕婕"/>
    <s v="20141131217"/>
    <n v="3"/>
    <s v="刘昊田/20141131203,陈南松/20121021204"/>
    <s v="方军"/>
    <s v="讲师"/>
    <n v="10000"/>
    <n v="10000"/>
    <n v="20000"/>
    <s v="法学"/>
    <s v="近些年来，被害人得到了较为广泛的关注，被害人赔偿制度、被害人保护等问题均有一定的研究。而被害人过错对刑事责任认定的影响也逐渐受到人们的关注，如今，被害人过错可以作为酌定量刑情节基本得到广泛的认同，但是被害人过错在多大程度上可以影响量刑，是否有必要作为法定量刑情节，被害人过错能否影响定罪以及被害人过错在司法实践中到底能否或者如何影响定罪量刑，此项目将对其进行进一步的研究与探讨。"/>
  </r>
  <r>
    <n v="2016"/>
    <s v="北京市"/>
    <s v="11625"/>
    <x v="105"/>
    <s v="201611625025"/>
    <s v="中国农村养老模式探究--以四川省绵阳市大竹村和甘肃省陇南市立亭村为例"/>
    <x v="0"/>
    <s v="党旺旺"/>
    <s v="20141131225"/>
    <n v="4"/>
    <s v="谷端杰/20141131228,廖慧/20141131214,蒋玉玲/20141131215"/>
    <s v="皇娟"/>
    <s v="讲师"/>
    <n v="10000"/>
    <n v="10000"/>
    <n v="20000"/>
    <s v="社会学"/>
    <s v="本项目课题是针对当下制约中国农村养老体制发展与完善的现状而展开的调研和探究。课题组主要运用定性分析和定量分析的方法，在人口老龄化和社会保障等相关理论的基础之上开展调研，期望获得较为切实的一手资料和信息。通过对比分析不同农村地区的实际养老现状，并在此基础之上，运用所学知识进行深入探究，发现制约农村养老问题妥善解决的根源，并能够为切实解决农村养老问题提供合理的建议和途径。"/>
  </r>
  <r>
    <n v="2016"/>
    <s v="北京市"/>
    <s v="11625"/>
    <x v="105"/>
    <s v="201611625026"/>
    <s v="以需求本位的新兴旅游规划研究：70后与90后的旅行偏好比较"/>
    <x v="0"/>
    <s v="王  琳"/>
    <s v="20151131107"/>
    <n v="2"/>
    <s v="彭昱翔/20151051217"/>
    <s v="苏春艳"/>
    <s v="讲师"/>
    <n v="10000"/>
    <n v="10000"/>
    <n v="20000"/>
    <s v="社会学"/>
    <s v="针对现今旅游市场对完成旅行规划链条服务缺失的问题，设计出一次大调研，对象为当今社会旅行消费能力将强的两大人群70后和90后，内容为其旅行出行偏好，并通过比较分析得出在两个年龄段人群中相对具有代表性的规划选择，这有望为未来市场做一个重要的参考，衍生出全新的旅行规划模式。"/>
  </r>
  <r>
    <n v="2016"/>
    <s v="北京市"/>
    <s v="11625"/>
    <x v="105"/>
    <s v="201611625027"/>
    <s v="北京市大学生城区与农村短期支教比较研究——以中国青年政治学院和中国政法大学为例"/>
    <x v="0"/>
    <s v="范家恺"/>
    <s v="20141131147"/>
    <n v="2"/>
    <s v="荆爱民/20141131226"/>
    <s v="任玥"/>
    <s v="讲师"/>
    <n v="10000"/>
    <n v="10000"/>
    <n v="20000"/>
    <s v="教育学"/>
    <s v="当代大学生短期支教主要分为两种: 一种是大学生利用课外闲暇时间! 前往附近的签约实习基地进行支教活动；另一种是大学生在寒暑假时期前往中西部贫困地区进行支教活动，目前短期支教出现了一些问题，但是对于大学生短期支教的现状调查缺乏对比研究，因此我们想要通过调查填补这一方面的一点空白。"/>
  </r>
  <r>
    <n v="2016"/>
    <s v="北京市"/>
    <s v="11625"/>
    <x v="105"/>
    <s v="201611625028"/>
    <s v="课程帮"/>
    <x v="0"/>
    <s v="黄科军"/>
    <s v="20141043240"/>
    <n v="4"/>
    <s v="李玉婷/20141043137,陈熙/20151011334,范欢/20141043116"/>
    <s v="盖赟"/>
    <s v="讲师"/>
    <n v="10000"/>
    <n v="10000"/>
    <n v="20000"/>
    <s v="教育学"/>
    <s v="我们的项目主要针对的是在校大学生，为他们_x000d_提供教学视频和交流平台，解决同学们课下学_x000d_习的难题。目前我们的思路是建立一个学习交_x000d_流平台，在此平台上为用户提供教学视频和课_x000d_堂讲析，并满足用户相互交流学习体会、向授_x000d_课教师提问的需求。"/>
  </r>
  <r>
    <n v="2016"/>
    <s v="北京市"/>
    <s v="11625"/>
    <x v="105"/>
    <s v="201611625029"/>
    <s v="关于少数民族国家级贫困地区精准_x000d_扶贫政策及实施情况的调研——以甘肃省天祝藏族自治县为例"/>
    <x v="0"/>
    <s v="邓  洋"/>
    <s v="20141042131"/>
    <n v="6"/>
    <s v="李子翔/20141042106,欧泽玮/20141042109,王玉婷/20141042123,方磊/20141042140,刘玉洁/20141042137"/>
    <s v="徐丽艳"/>
    <s v="讲师"/>
    <n v="10000"/>
    <n v="10000"/>
    <n v="20000"/>
    <s v="社会学"/>
    <s v="针对国家十三五规划下重点提出的精准扶贫政_x000d_策，通过对甘肃省天祝县进行调研，探究少数_x000d_民族贫困地区的相应政策及其具体实施情况，_x000d_并对未来做出合理的效果预期。"/>
  </r>
  <r>
    <n v="2016"/>
    <s v="北京市"/>
    <s v="11625"/>
    <x v="105"/>
    <s v="201611625030"/>
    <s v="探究“供给侧改革”理念指导下环太湖经济带传统制茶业转型思路"/>
    <x v="0"/>
    <s v="安  良"/>
    <n v="20141042212"/>
    <n v="5"/>
    <s v="徐立人/20141042132,张昱利/20141042130,李喆/20141043128,陈祉祺/20141043236"/>
    <s v="王微微"/>
    <s v="副教授"/>
    <n v="10000"/>
    <n v="10000"/>
    <n v="20000"/>
    <s v="经济学"/>
    <s v="以“供给侧改革”理念为指导，通过实地调研_x000d_和数据分析认真探究传统制茶业产业结构、供_x000d_销渠道、品牌营销等方面的转型出路。"/>
  </r>
  <r>
    <n v="2016"/>
    <s v="北京市"/>
    <s v="11625"/>
    <x v="105"/>
    <s v="201611625031"/>
    <s v="规模化养殖对猪肉价格波动平抑效应_x000d_的实证研究"/>
    <x v="0"/>
    <s v="黄雪涛"/>
    <s v="20141052233"/>
    <n v="4"/>
    <s v="李日瑶/20141041112,李锐/20141052237,张潇凡/20141051125"/>
    <s v="谭祖谊"/>
    <s v="教授"/>
    <n v="10000"/>
    <n v="10000"/>
    <n v="20000"/>
    <s v="经济学"/>
    <s v="本项目以“规模化养方”作为研究猪肉市场价_x000d_格波动的切入点，以实证分析为主，通过实地_x000d_走访殖对猪肉价格波动平抑效应的实证研究”_x000d_为课题，将“猪肉供给方”作为研究猪肉市场_x000d_价格波动的切入点，以实证分析为主，通过实_x000d_地走访北京郊区及中国部分省份养猪场（包括_x000d_规模养猪企业及个体养猪散户），比较、总结、听取当地农户亲身面临的问题与困惑，结合当地现状，探讨原因并提出相应的建议，咨询专家老师，最后以论文形式整合加以呈现。"/>
  </r>
  <r>
    <n v="2016"/>
    <s v="北京市"/>
    <s v="11625"/>
    <x v="105"/>
    <s v="201611625032"/>
    <s v="移动支付在三线及以下城市推广阻力_x000d_调查研究--以天水、胶南为例"/>
    <x v="0"/>
    <s v="孙星星"/>
    <s v="20141041127"/>
    <n v="6"/>
    <s v="吴双/20141042139,陈晨/20141042135,张雅楠/20141042129,姜若兰/20141041129,薛沛祥/20141043130"/>
    <s v="徐丽艳"/>
    <s v="讲师"/>
    <n v="10000"/>
    <n v="10000"/>
    <n v="20000"/>
    <s v="经济学"/>
    <s v="对中国而言移动支付式在一、二线城市推广速_x000d_度较快，但在三线城市的推广仍面临较大阻力_x000d_因此我们认为有必要通过实地调研和访谈等多_x000d_种形式全面了解移动支付方在三线城市推广所_x000d_临的阻力。在认清阻力同时，提出合理建议，_x000d_帮助三线城市更好推广和使用移动支付方式，_x000d_使生活更加便捷。"/>
  </r>
  <r>
    <n v="2016"/>
    <s v="北京市"/>
    <s v="11625"/>
    <x v="105"/>
    <s v="201611625033"/>
    <s v="家庭调解师专业化可行性报告"/>
    <x v="0"/>
    <s v="李宛鹿"/>
    <s v="20141042220"/>
    <n v="6"/>
    <s v="张莹/20141042103,竺鑫露/20141041143,张显扬/20141043101,洪倩倩/20151043139,周圣杰/20151043137"/>
    <s v="李石强"/>
    <s v="副教授"/>
    <n v="10000"/>
    <n v="10000"/>
    <n v="20000"/>
    <s v="经济学"/>
    <s v="中国国内存在人口基数大，家庭观念重的现实_x000d_情况，每个家庭也都有相处沟通的问题或矛盾，这是极为庞大的市场，可是因为家庭问题很强的隐私性、私人性、针对性，所以很少也很难有人去涉猎。随着二胎政策的开放，中国家庭问题将再次推向风口，家庭纠纷问题的研究已经成为现实之需。"/>
  </r>
  <r>
    <n v="2016"/>
    <s v="北京市"/>
    <s v="11625"/>
    <x v="105"/>
    <s v="201611625034"/>
    <s v="Internet+C2C环境下校园跳蚤市场_x000d_营销及市场前景评估"/>
    <x v="0"/>
    <s v="娄  晗"/>
    <n v="20131043135"/>
    <n v="2"/>
    <s v="童小航/20131043135"/>
    <s v="刘泉军"/>
    <s v="副教授"/>
    <n v="10000"/>
    <n v="10000"/>
    <n v="20000"/>
    <s v="经济学"/>
    <s v="互联网的发展无形中为同学们带来了便利，他_x000d_们可以不受约束的把个人所要出售的商品随时_x000d_随地发布至互联网，这样互联网信息的一大来_x000d_源就是同学们发布的信息。 由于学生是发布者，所以他们的信息更能引起同龄者的关注与共鸣，通过学生的点击、 关注、 转发，跳蚤市场排行榜又多了新的商品，与此同时，校园网络媒体也会关注这方面的信息，这样就会产生更多的校园报道。互联网跳蚤市场具有巨大的潜在市场。"/>
  </r>
  <r>
    <n v="2016"/>
    <s v="北京市"/>
    <s v="11625"/>
    <x v="105"/>
    <s v="201611625035"/>
    <s v="关于国产奶粉溃败成因的研究"/>
    <x v="0"/>
    <s v="马冰莹"/>
    <s v="20141042115"/>
    <n v="2"/>
    <s v="范逸然/20141042214"/>
    <s v="王菲"/>
    <s v="讲师"/>
    <n v="10000"/>
    <n v="10000"/>
    <n v="20000"/>
    <s v="经济学"/>
    <s v="奶粉市场的问题已经引起了全社会的广泛关注，但是却没有太多文献集中于这个方向的研究。现有研究往往从理论，政策等角度分析中国奶粉市场，但是对潜在消费者的购买意愿的全面调查却较为缺乏。同时由于奶粉配方注册制于今年四月刚刚出台，并且还未实施，对此的研究就显得极具前瞻性和指导性。我们将紧握时代脉搏，分析当下消费者心理、物联网运输的作用、国产奶粉的销路以及未来奶粉市场的变动，为中国乳业发展献计献策，共同推动中国乳业健康、可持续发展。"/>
  </r>
  <r>
    <n v="2016"/>
    <s v="北京市"/>
    <s v="11625"/>
    <x v="105"/>
    <s v="201611625036"/>
    <s v="基于特色优势产业的农村经济发展路径研究:以河北省怀来县葡萄酒产业为例"/>
    <x v="0"/>
    <s v="汪  煦"/>
    <s v="20141042206"/>
    <n v="6"/>
    <s v="胡杨/20141042227,柯梓晗/20141042229,于悦/20151042112,徐宁/20141041122,季玉/20141042201"/>
    <s v="张喆"/>
    <s v="讲师"/>
    <n v="10000"/>
    <n v="10000"/>
    <n v="20000"/>
    <s v="经济学"/>
    <s v="无论从宏观层面还是从微观层面都不难看出发_x000d_展农村经济的重要性，我们认为，农村发展应_x000d_该按照市场要求实施特色经济运行策略，一方_x000d_面有利于充分利用农村自然资源，发展特色产_x000d_业，安排农村富余劳动力，增加农村财政收入_x000d_和增强农村经济实力；另一方面，有利于避免_x000d_产业趋同，发挥比较优势，以形成独具一格的_x000d_特色产品，增强农村市场竞争力。"/>
  </r>
  <r>
    <n v="2016"/>
    <s v="北京市"/>
    <s v="11625"/>
    <x v="105"/>
    <s v="201611625037"/>
    <s v="重庆设立自贸区对其经济发展的促进作用的探讨"/>
    <x v="0"/>
    <s v="鄢凌烨"/>
    <s v="20141042231"/>
    <n v="5"/>
    <s v="吴卓/20131042219,毕玥/20141042213,楚中柱/20151041118,刘畅/20151043225"/>
    <s v="王微微"/>
    <s v="副教授"/>
    <n v="10000"/>
    <n v="10000"/>
    <n v="20000"/>
    <s v="经济学"/>
    <s v="我国目前的自贸区都集中在沿海，沿海地区在本身已经具有较为坚实的经济基础的前提下，再加上自贸区的加持，经济得到了迅猛的发展，也为我国的经济发展做出了突出贡献，但是带来的是与重庆等中西部地区形成的差距在渐渐增大。为了提升国家的整体经济实力，保障国家经济的均衡发展，我们认为重庆自贸区的设立在依托长江经济带的情况下，将对我国中西部的经济发展起到巨大的促进作用，帮助我国自由贸易从沿海向内陆深入。因此，我们认为该项目的调研研究能够为我国经济贸易区的设立提供建议，能够帮助重庆等中西部地区突破地域的限制，走出去发展自由贸"/>
  </r>
  <r>
    <n v="2016"/>
    <s v="北京市"/>
    <s v="11625"/>
    <x v="105"/>
    <s v="201611625038"/>
    <s v="舆论导向对银行类股票的影响分析_x000d_——基于大数据分析"/>
    <x v="0"/>
    <s v="张  薇"/>
    <s v="20141041106"/>
    <n v="6"/>
    <s v="张琪/20141043231,佟珊珊/20141041106,冯树栋/20141031219,柴佳鹏/20141041139,孟妍/20141041130"/>
    <s v="修晶_x000d_朱俭"/>
    <s v="副教授,讲师"/>
    <n v="10000"/>
    <n v="10000"/>
    <n v="20000"/>
    <s v="经济学"/>
    <s v="本次创新项目我们运用已经掌握的技术，对与_x000d_股价相关的帖子，评论等为分析理论的材料，_x000d_通过大数据挖掘技术将已有的信息进行分类，_x000d_结合股价走势分析舆论对股价的上升，下降以_x000d_及相关帖子的点击量与次日股价的相关性，以_x000d_达到分析股吧帖子内容，研究舆论信息如何影_x000d_响股价的目的。选择银行业与小组成员的专业_x000d_对口，一方面是对所学知识的检验， 另一方_x000d_面锻炼小组成员的实践能力，让成员在实践中_x000d_学习知识。"/>
  </r>
  <r>
    <n v="2016"/>
    <s v="北京市"/>
    <s v="11625"/>
    <x v="105"/>
    <s v="201611625039"/>
    <s v="基于互联网思维的大病医保问题_x000d_解决途径探究"/>
    <x v="0"/>
    <s v=" 张琦杭"/>
    <s v="20141052216"/>
    <n v="5"/>
    <s v="李静怡/20141031126,刘梦洁/20141032244,王艳艳/20141031128,黄子珍/20141051111"/>
    <s v="郭磊"/>
    <s v="讲师"/>
    <n v="10000"/>
    <n v="10000"/>
    <n v="20000"/>
    <s v="经济学"/>
    <s v="目前医疗金融分为医疗众筹和医疗众保两种模_x000d_式。医疗众筹模式是简单地将线下筹钱到渠道_x000d_搬到了线上，患者将自己的病情发布到众筹平_x000d_台上进行筹资，医疗众保模式则是借助互联网_x000d_技术将更多同质化的群体聚集在一起，采用_x000d_“人人为我，我为人人”的社员互助模式解决_x000d_“看病贵”问题，其中典型代表有e互助和抗_x000d_癌公社。抗癌公社发起人张马丁将医疗众保称_x000d_为“互助保险中的P2P”。但目前可行的解决_x000d_方法仍然有限，覆盖面窄，我们想借助互联网_x000d_去中心化和解决信息不对称的优点来提出新的_x000d_解决模式。"/>
  </r>
  <r>
    <n v="2016"/>
    <s v="北京市"/>
    <s v="11625"/>
    <x v="105"/>
    <s v="201611625040"/>
    <s v="从前慢直达汤饮"/>
    <x v="1"/>
    <s v="嵇  颖"/>
    <s v="20141043229"/>
    <n v="4"/>
    <s v="郑晨/20141043223,武员/20141011340,邓海博/20141021302"/>
    <s v="吉富星"/>
    <s v="高级经济师"/>
    <n v="10000"/>
    <n v="10000"/>
    <n v="20000"/>
    <s v="经济学"/>
    <s v="外卖与互联网的深度结合，使部分商家利用互_x000d_联网方式进行资源整合，实现网上订餐准时送_x000d_到的营销方式。餐饮外卖市场的需求已经开始_x000d_呈现上升趋势，外卖的确已成为餐饮业一块市_x000d_场竞争的蓝海，而互联网的参与的必要性也可_x000d_以预见。"/>
  </r>
  <r>
    <n v="2016"/>
    <s v="北京市"/>
    <s v="11625"/>
    <x v="105"/>
    <s v="201611625041"/>
    <s v="同味素"/>
    <x v="1"/>
    <s v="黄  涛"/>
    <s v="20141043201"/>
    <n v="4"/>
    <s v="高晓燕/20141032109,张紫红/20141032117,喜静/20151032104"/>
    <s v="张丽莉"/>
    <s v="副教授"/>
    <n v="10000"/>
    <n v="10000"/>
    <n v="20000"/>
    <s v="经济学"/>
    <s v="同味素是在学生根据自身实力与资源的情况_x000d_下，响应中央政策，把创新创业想法落实实践，并在实践过程中不仅可以激发在校学生的运动兴趣，还可以通过计划付诸实践过程中，不断锻炼自己的综合能力，提升领导、沟通、应变的综合素质。在大学生有限的资源、时间、精力的前提下，得到最大程度的锻炼。同味素是依靠中青校友创业的基础上，利用广泛的校友资源，为中青院建立一个户外运动平台，以期综合提高中青院在校大学生的运动健身水平，培养学生对于户外运动的兴趣，为其养成终身受益的运动习惯。"/>
  </r>
  <r>
    <n v="2016"/>
    <s v="北京市"/>
    <s v="11625"/>
    <x v="105"/>
    <s v="201611625042"/>
    <s v="“学习吧”校外自习室创业项目"/>
    <x v="1"/>
    <s v="杨  帆"/>
    <s v="20141043121"/>
    <n v="4"/>
    <s v="周玥君/20141043140,徐家辉/20151042136,梁尼雅/20151043237"/>
    <s v="黄敬宝"/>
    <s v="副教授"/>
    <n v="10000"/>
    <n v="10000"/>
    <n v="20000"/>
    <s v="教育学"/>
    <s v="现在大多数高校都存在自习室紧张的情况，_x000d_甚至一部分高校自习室开放时间限制极为严格。因此我们想到了建立一个24小时的校外自习室。我们主要的服务是为顾客提供独立的自习室和优质自习的环境，在此基础进行合理分档，满足不同人群的需求，为了丰富自习室，我们还将额外提供研讨室，并于每周末进行电影放映，使同学们可以劳逸结合，适当放松。 我们不仅希望通过这个项目为广大的学生提供服务，也希望自己能够学以致用，成为一个对社会有用的人才。"/>
  </r>
  <r>
    <n v="2016"/>
    <s v="北京市"/>
    <s v="11625"/>
    <x v="105"/>
    <s v="201611625043"/>
    <s v="电商背景下居家养老新模式"/>
    <x v="0"/>
    <s v="余筱帆"/>
    <n v="20141041107"/>
    <n v="5"/>
    <s v="王嘉琪/20141041121,林亚男/20141041126,翟越骁/20141041128,左欢/20141041101"/>
    <s v="修晶"/>
    <s v="副教授"/>
    <n v="10000"/>
    <n v="10000"/>
    <n v="20000"/>
    <s v="社会学"/>
    <s v="本项目在现代互联网和电商的背景下，开启居家养老的新模式。针对老人不同的身体和精神状况，提供针对性护理方案，对有需要的老人提供私人医生，同时记录并保存服务对象的个人资料，包括身体状况、精神状况、饮食偏好、护工选择、意见反馈等内容，定期向子女反馈情况。制定严格的招聘、培养和考核护工的制度，为老人提供高质量的服务。此外，专业团队会提供上门改造家具、摆设等的服务，将老人在家发生意外的可能性降到最小。"/>
  </r>
  <r>
    <n v="2016"/>
    <s v="北京市"/>
    <s v="11625"/>
    <x v="105"/>
    <s v="201611625044"/>
    <s v="汉海昏侯墓葬的传播史价值"/>
    <x v="0"/>
    <s v="曹  媛"/>
    <s v="20151051233"/>
    <n v="3"/>
    <s v="马晓璐/20151051236,张思羽/20131141138"/>
    <s v="陈彤旭"/>
    <s v="副教授"/>
    <n v="10000"/>
    <n v="10000"/>
    <n v="20000"/>
    <s v="新闻学与传播学"/>
    <s v="   中国新闻史研究是新闻学研究的基础，需要不断推陈出新。古代出土文物可以补充和修正以往对于新闻古代传播史的认识。基本符合了申请世界文化遗产所要求的标准。此次我们团队将研究其传播史价值，结合专业研究和专家采访，对已有的传播史进行论证，填补空白。古代出土文物可以补充和修正以往对于新闻古代传播史的认识。从目前状况来看，海昏侯墓发掘价值已超越马王堆汉墓"/>
  </r>
  <r>
    <n v="2016"/>
    <s v="北京市"/>
    <s v="11625"/>
    <x v="105"/>
    <s v="201611625045"/>
    <s v="泥塑-传统手工艺的传承"/>
    <x v="0"/>
    <s v="南冬冬"/>
    <s v="20161052106"/>
    <n v="6"/>
    <s v="肖宁静/20151052116,黄婷/20151052115,王玥/20151052119,李云风/20151052118,成昝思源/20151052101"/>
    <s v="沈小风"/>
    <s v="副教授"/>
    <n v="10000"/>
    <n v="10000"/>
    <n v="20000"/>
    <s v="新闻学与传播学"/>
    <s v="我们找到了泥塑这个项目，泥塑既是一种很好的传统艺术，同时也是极有意义的纪念品。只是我们很少有人关注它。泥塑艺术是有强烈的视觉冲击效果，欣赏角度也极为丰富和多样化，更能贴近人们的生活。在高科技迅速发展的今天，是人们返璞归真的真实写照，同时也是人们追求时尚，个性的一种体现。我将在泥塑制作和销售上进行创新，通过学习制作泥塑，将其工艺流程创新继承，在销售上，主要是运用新媒体等现代化销售平台，使其能更好地生存下来。"/>
  </r>
  <r>
    <n v="2016"/>
    <s v="北京市"/>
    <s v="11625"/>
    <x v="105"/>
    <s v="201611625046"/>
    <s v="事实与偏见：新闻采访与调查中的真伪辨析"/>
    <x v="0"/>
    <s v="申  渝"/>
    <s v="20151051132"/>
    <n v="6"/>
    <s v="何珍怡/20151011236,张亭展/20151032229,夏祥怡/20151011237,段涛/20151011310,周楚祥/20151052222"/>
    <s v="刘朝霞"/>
    <s v="讲师"/>
    <n v="10000"/>
    <n v="10000"/>
    <n v="20000"/>
    <s v="新闻学与传播学"/>
    <s v="本项目将以当代社会中的疑难问题——钉子户为调查背景，通过采访还原矛盾产生、发展和解决的过程，对各方所提供的信息进行批判性的评价;将把新闻调查的专业理论知识与具体实践相结合，并融入批判性思维的辨析方法，项目内容将是对新闻调查中如何获取事实的一次更细致的探究。_x000d__x000d_"/>
  </r>
  <r>
    <n v="2016"/>
    <s v="北京市"/>
    <s v="11625"/>
    <x v="105"/>
    <s v="201611625047"/>
    <s v="公益性广告对于大学生认同中国传统文化的效果研究——以中央电视台为例_x000d_"/>
    <x v="0"/>
    <s v="孙  贺"/>
    <s v="20131051113"/>
    <n v="4"/>
    <s v="韩佳君/20131051109,王佳鑫/20141051130,雷烨昕/20141051134"/>
    <s v="漆亚林"/>
    <s v="副教授"/>
    <n v="10000"/>
    <n v="10000"/>
    <n v="20000"/>
    <s v="新闻学与传播学"/>
    <s v="公益广告宣传优秀的道德品质，为社会谋福利，参与如何解决社会问题的，面对新时代下的大学生群体对于传统文化的漠视，暴露出的社会问题和矛盾，公益广告的宣传当然也必须有所改变，而不能仅仅停留在宣扬“真、善、美”的“假、大、空”的表层之下。从而把公益广告作为一个可以普遍的宣扬优秀道德品质的工具，通过它来宣扬新时代的社会主义核心价值观以及中国传统文化，实现个人社会化的完善。 "/>
  </r>
  <r>
    <n v="2016"/>
    <s v="北京市"/>
    <s v="11625"/>
    <x v="105"/>
    <s v="201611625048"/>
    <s v="北京地区部分高校学生组织微信平台的形象建构"/>
    <x v="0"/>
    <s v="吴浚诚"/>
    <s v="20141051109"/>
    <n v="4"/>
    <s v="郑子云/20141051108,沈丹玲/20141051215,黄唯夏/20141052108"/>
    <s v="周巍_x000d_吴玥"/>
    <s v="讲师,讲师"/>
    <n v="10000"/>
    <n v="10000"/>
    <n v="20000"/>
    <s v="新闻学与传播学"/>
    <s v="在新媒体迅速发展的大背景下，目前学生组织微信公众号的运营存在着定位模糊、分享率低、推送周期不稳定、原创所占比例小和影响力局限等问题。我们对这个领域进行研究有利于发现并解决学生组织微信公众号问题的症结所在，促进其更好更快发展。此次项目调研主要采用深度访谈和问卷调查等方法进行调研。预计走访北京地区五所高校（北大、人大、中传、中青、北理）各类学生组织微信公众平台的运营者、指导老师及部分受众等。"/>
  </r>
  <r>
    <n v="2016"/>
    <s v="北京市"/>
    <s v="11625"/>
    <x v="105"/>
    <s v="201611625049"/>
    <s v="对北京地区校园广告效果的调查和研究"/>
    <x v="0"/>
    <s v="吴  妮"/>
    <s v="20141051233"/>
    <n v="5"/>
    <s v="琚泽飞/20141033135,成小婉/20141051228,王玉涵/20151043125,方育锋/20151043106"/>
    <s v="漆亚林"/>
    <s v="副教授"/>
    <n v="10000"/>
    <n v="10000"/>
    <n v="20000"/>
    <s v="新闻学与传播学"/>
    <s v=" 随着市场经济的发展和高校的社会化趋势，广告逐渐走进高校校园，并发展为具有独特特性的广告形式，成为企业主执行营销的新渠道。从企业家和大学生两个方向，了解北京高校广告投放的现状，商家预期效果和实际操作效果的差距，大学生对广告的认知与偏好。深入分析如何提升高校广告的效果，为广告主获得更好地传播效果提供建议，为大学生提供最便捷最理想的商品获取渠道，实现大学生消费与企业效益的双赢。并为此方面未来的研究提供参考。"/>
  </r>
  <r>
    <n v="2016"/>
    <s v="北京市"/>
    <s v="11625"/>
    <x v="105"/>
    <s v="201611625050"/>
    <s v="关于校园媒体的数据新闻研究"/>
    <x v="0"/>
    <s v="姚  暖"/>
    <s v="20141051139"/>
    <n v="3"/>
    <s v="张琬茜/20141052210,范棋敏/20141052203"/>
    <s v="刘津"/>
    <s v="副教授"/>
    <n v="10000"/>
    <n v="10000"/>
    <n v="20000"/>
    <s v="新闻学与传播学"/>
    <s v="在新闻媒体领域，随着大数据时代到来，印刷媒介不再成为人们获知信息的唯一途径,而是在事件发生之时就通过微博、微信等渠道传播开来,这些信息在社交网络的筛选中有被其他信息覆盖。因此,收集、蹄选、挖掘和分析数据就成为新闻从业者所面临的无可回避的挑战,这也解释了数据新闻为何如此重要。由数据驱动的深度报道将成为未来媒体发展的必然趋势。所以要求包括校园媒体在内的所有媒体制作数据新闻，适应大数据时代的要求。"/>
  </r>
  <r>
    <n v="2016"/>
    <s v="北京市"/>
    <s v="11625"/>
    <x v="105"/>
    <s v="201611625051"/>
    <s v="中美高校校园媒体发展状况比较研究"/>
    <x v="0"/>
    <s v="魏雨帆"/>
    <s v="20141051236"/>
    <n v="4"/>
    <s v="赵文成/20141051243,王昊天/20151051205,陈佳倩/20151051123"/>
    <s v="漆亚林_x000d_刘朝霞"/>
    <s v="副教授,讲师"/>
    <n v="10000"/>
    <n v="10000"/>
    <n v="20000"/>
    <s v="新闻学与传播学"/>
    <s v="此次我们想通过在新媒体环境下中美高校校园媒体的比较研究课题，基于中美高校校园媒体所显示出来的差异性，从两国高校校园媒体的性质及定位，两国大学管理体制等方面进行比较研究后有选择的学习借鉴美国高校校园媒体的一些成功经验结合我国高校校园媒体实情和当今传媒未来发展走势,提出我国高校校园媒体未来发展的方法策略和方向,为有效提升中国高校校园媒体传播效能、实力和影响力提供参考。"/>
  </r>
  <r>
    <n v="2016"/>
    <s v="北京市"/>
    <s v="11625"/>
    <x v="105"/>
    <s v="201611625052"/>
    <s v="基于手机APP的高校微电影剧本创作平台建设与运营"/>
    <x v="1"/>
    <s v="孙静茹"/>
    <s v="  20151052107"/>
    <n v="5"/>
    <s v="杨琳/20151052110,杨诗萌/20151052109,朱慕莹/20151052112,乔鑫/20151052108"/>
    <s v="罗自文"/>
    <s v="教授"/>
    <n v="10000"/>
    <n v="10000"/>
    <n v="20000"/>
    <s v="新闻学与传播学"/>
    <s v="项目提供的APP平台使每位大学生能随时分享自己微电影剧本的创意，同时获得大量的反馈和优化建议。对准北京各大高校，通过学生自动发起线上和线下活动的方式聚集对微电影剧本创作有爱好的人群。同时提供会展、剧本评奖和拍卖交易与讲座咨询。学生可以在众多活动中自由选择和报名，也可以自己发起。"/>
  </r>
  <r>
    <n v="2016"/>
    <s v="北京市"/>
    <s v="11625"/>
    <x v="105"/>
    <s v="201611625053"/>
    <s v="海南黎族织锦的文化价值及其发展现状研究"/>
    <x v="0"/>
    <s v="王空羽"/>
    <s v="20141032211"/>
    <n v="4"/>
    <s v="邓荣/20151141127,尹政源/20141141111,李文青/20151052225"/>
    <s v="李艳红"/>
    <s v="副教授"/>
    <n v="10000"/>
    <n v="10000"/>
    <n v="20000"/>
    <s v="民族学与文化学"/>
    <s v="关注黎族少数民族传统工艺品黎族织锦，透过_x000d_黎锦表面神秘美丽的面纱来研究黎族源远流长_x000d_的文化。我们小组打算利用本族人、本地方言、本地调查、两年的黎锦织造经验、学长“黎之语”团队创业成功的优势，到技艺濒临失传的黎族老人家中、相关博物馆等地，调查研究黎锦文化，从以往文献较少涉及的角度出发，系统地总结出黎锦与黎族文化之间的关系，挖掘和整理好黎锦背后的文化内涵。我们的目的是更好地保护、继承、发扬这个宝贵的非物质文化遗产。"/>
  </r>
  <r>
    <n v="2016"/>
    <s v="北京市"/>
    <s v="11625"/>
    <x v="105"/>
    <s v="201611625054"/>
    <s v="从《天龙八部》对历史的改写探究金庸的历史观"/>
    <x v="0"/>
    <s v="王怡菲"/>
    <s v="20131141207"/>
    <n v="3"/>
    <s v="贺航航/20131141203,刘芸/20131141223"/>
    <s v="吴泽泉"/>
    <s v="讲师"/>
    <n v="10000"/>
    <n v="10000"/>
    <n v="20000"/>
    <s v="文学"/>
    <s v="以《天龙八部》为切入点，我们的研究将从文本出发研究政治、文化、建筑等各种人文，给小说文本以及历史史料以最真实的整理对比，以探讨以金庸为代表的现代人的历史观。从而链接上小说的文本，将历史与文本更好地结合在一起以帮助大家理解掌握相关的历史人文知识。将研究成果类推到更多的以历史为框架的小说文本，总结出相关规律和学习方法。"/>
  </r>
  <r>
    <n v="2016"/>
    <s v="北京市"/>
    <s v="11625"/>
    <x v="105"/>
    <s v="201611625055"/>
    <s v="《西游记》白骨精形象当代影视符号化过程分析"/>
    <x v="0"/>
    <s v="李  丹"/>
    <s v="20131141202"/>
    <n v="6"/>
    <s v="郭逸亭/20131141201,吴婧/20131141206,武琳钰/20131141208,李思慧/20131141209,黄伟冰/20131141225"/>
    <s v="徐钺"/>
    <s v="讲师"/>
    <n v="10000"/>
    <n v="10000"/>
    <n v="20000"/>
    <s v="文学"/>
    <s v="“白骨精”这一角色出自《西游记》，在数次《西游记》文本影视化的改编中都占有不可替代的重要地位，其形象特征及意义与原著中所描述的也有所变化。特别是在2016年上映了一部《三打白骨精》的电影，将白骨精这一角色彻底推到了主角的地位。基于此，我组希望通过对数个设计“白骨精”形象的影视作品改编进行深入研究，分析出“白骨精”形象的改编方式及原因。"/>
  </r>
  <r>
    <n v="2016"/>
    <s v="北京市"/>
    <s v="11625"/>
    <x v="105"/>
    <s v="201611625056"/>
    <s v="网络不文明用语使用状况调查"/>
    <x v="0"/>
    <s v="徐艳霞"/>
    <s v="20131141220"/>
    <n v="2"/>
    <s v="胡长斌/20141141243"/>
    <s v="郭丽君"/>
    <s v="讲师"/>
    <n v="10000"/>
    <n v="10000"/>
    <n v="20000"/>
    <s v="语言学"/>
    <s v="结合语言本体研究和语用研究，展开问卷调查，结合现实情况，分析网络不文明用语的形成、变化和使用原因等，再立足于分析结果，提出一些有针对性的，有成效的治理新途径。"/>
  </r>
  <r>
    <n v="2016"/>
    <s v="北京市"/>
    <s v="11625"/>
    <x v="105"/>
    <s v="201611625057"/>
    <s v="淡极始知花更艳，愁多焉得玉无痕——以薛宝钗为例探析《红楼梦》中青春女子的闺阁文化"/>
    <x v="0"/>
    <s v="潘俊宇"/>
    <s v="20141141130"/>
    <n v="5"/>
    <s v="林晗/20141141109,王可心/20141141117,张楠/20141141247,马昕月/20141141104"/>
    <s v="井玉贵"/>
    <s v="副教授"/>
    <n v="10000"/>
    <n v="10000"/>
    <n v="20000"/>
    <s v="文学"/>
    <s v="本课题主要以《红楼梦》前八十回的文本为依据，着重以薛宝钗为例，分析书中女性人物的日常生活，理解人物的性格和原著的文学美感，进而去深入体会其中青春女子的闺阁文化，加深对文学作品的理解。“青春”是我们研究的重要立足点。近现代关于青春和青春期研究的成果也比较丰富。我们将《红楼梦》与青春女子的闺阁文化联系起来可以帮助现代人更为亲切地理解书中人物的心理和性格，使研究更具有创新性、现实性和时代气息。"/>
  </r>
  <r>
    <n v="2016"/>
    <s v="北京市"/>
    <s v="11625"/>
    <x v="105"/>
    <s v="201611625058"/>
    <s v="“标题党”的语言学考察"/>
    <x v="0"/>
    <s v="伦昕煜"/>
    <s v="20141141106"/>
    <n v="4"/>
    <s v="白群昊/20141141144,曾上卿/20141141138,张惠/20141141136"/>
    <s v="郭丽君"/>
    <s v="讲师"/>
    <n v="10000"/>
    <n v="10000"/>
    <n v="20000"/>
    <s v="语言学"/>
    <s v="近年来，随着网络新闻影响的扩大，网络新闻标题的传播引导作用被空前放大，部分网络媒体工作者为了追求点击率、阅读量而夸大甚至虚构事实，导致新闻文题分离，“标题党”现象屡见不鲜。中国青年报曹林指出“标题党”不是媒体救星，而是新闻毒瘤。因此，面对国内“标题党”现象的泛滥，弄清“标题党”的定义、种类、语言特点、使用现状及大众对于“标题党”的态度，对于了解大众阅读情况和新闻等行业及社会的良性发展具有现实意义。"/>
  </r>
  <r>
    <n v="2016"/>
    <s v="北京市"/>
    <s v="11625"/>
    <x v="105"/>
    <s v="201611625059"/>
    <s v="拆迁户的文化心理分析——以北京拆迁户为例"/>
    <x v="0"/>
    <s v="臧  敏"/>
    <s v="20151141120"/>
    <n v="4"/>
    <s v="陈欣/20151021102,卢天歌/20151132115,师晓炜/20151052204"/>
    <s v="陈华积"/>
    <s v="讲师"/>
    <n v="10000"/>
    <n v="10000"/>
    <n v="20000"/>
    <s v="社会学"/>
    <s v="我们从文化心理的角度出发，探寻钉子户拒绝接受拆迁的文化心理，如道德认识薄弱，对个人利益与社会集体利益关系认识的不足，趋利求富的心理等，并调查这种心理的形成原因。我们将采用寻访政府机构、采访拆迁户、与开发商进行沟通的方法进行调查。最后在搜集整理信息的基础上，利用批判性思维，客观分析拆迁户行为产生的背后的文化原因，减少社会偏见，理性而有逻辑性地得出真相，为钉子户的研究提供一个新角度。"/>
  </r>
  <r>
    <n v="2016"/>
    <s v="北京市"/>
    <s v="11625"/>
    <x v="105"/>
    <s v="201611625060"/>
    <s v="女大学生新词语使用现状考察——以“宝宝”“小婊砸”“逗比”的使用为主"/>
    <x v="0"/>
    <s v="胡园园"/>
    <s v="20141101219"/>
    <n v="2"/>
    <s v="黄紫菁/20141141210"/>
    <s v="郭丽君"/>
    <s v="讲师"/>
    <n v="10000"/>
    <n v="10000"/>
    <n v="20000"/>
    <s v="语言学"/>
    <s v="本项研究考察女大学生新词语使用状况，又选择“逗比”“小婊砸”这两个女大学生常用的，入选人民网2014《网络低俗语言调查报告》低俗用语的词语作为主要研究对象，结合多种研究方法。从学术上说，有助于丰富女性语言、性别语言、语言文明等方面的研究。现实意义在于了解女大学生语言特点，包括是否偏好低俗网络新词语等；并透过这些语言特点看女大学生的心理压力和精神诉求；以及这种新奇的表达方式所体现出的文明程度和精神风貌。"/>
  </r>
  <r>
    <n v="2016"/>
    <s v="北京市"/>
    <s v="11625"/>
    <x v="105"/>
    <s v="201611625061"/>
    <s v="上海中产女性劳动参与变迁史"/>
    <x v="0"/>
    <s v="龙昊廷"/>
    <s v="20131032105"/>
    <n v="3"/>
    <s v="王瑞/20131032134,刘美辰/20131032203"/>
    <s v="马灿"/>
    <s v="讲师"/>
    <n v="10000"/>
    <n v="10000"/>
    <n v="20000"/>
    <s v="社会学"/>
    <s v=" 团队长期专注于中国劳动经济市场研究，关注女性劳动参与变迁历程。项目的预期成果是通过调研深刻了解上海女性劳动参与变迁的历史，剖析其背后的经济社会因素。在理论方面：形成上海中产阶级女性劳动参与变迁的调研报告。在实务方面可以参与建设相关的女性劳动咨询平台，帮助女性创业，就业服务。在核心价值理念上可以帮助更多女性劳动人口进一步实现自己的价值，和就业最优决策。最终实现公益团队的理想：整合社会资源，帮助女性实现职业价值。最终达到挖掘公益本身的潜能，让公益落地生根。计划以女性劳动力咨询平台的形式来实现我们“关注女性劳"/>
  </r>
  <r>
    <n v="2016"/>
    <s v="北京市"/>
    <s v="11625"/>
    <x v="105"/>
    <s v="201611625062"/>
    <s v="“自在扛包团”——广东省东莞市搬运行业农民工职业适应与社会交往研究"/>
    <x v="0"/>
    <s v="张  震"/>
    <s v="20131032204"/>
    <n v="4"/>
    <s v="林耿豪/20131032223,李宗烨/20131032208,苏鹏/20131032239"/>
    <s v="赵莉"/>
    <s v="副教授"/>
    <n v="10000"/>
    <n v="10000"/>
    <n v="20000"/>
    <s v="社会学"/>
    <s v="本项目是基于小组成员林耿豪同学与家乡东莞搬运工群体的接触产生的兴趣而开展的一项社会学探索性研究。将采用参与式观察和结构式访谈的实证调查方法，对扛包团即搬运行业农民工群体进行实证研究，旨在描绘搬运行业农民工群体真实的生活工作图景，并重点研究该群体的职业适应、社会交往、行业内部分层以及未来生活期待等方面内容。"/>
  </r>
  <r>
    <n v="2016"/>
    <s v="北京市"/>
    <s v="11625"/>
    <x v="105"/>
    <s v="201611625063"/>
    <s v="新路历奇模式探索团队"/>
    <x v="0"/>
    <s v="刘审越"/>
    <s v="20131031208"/>
    <n v="5"/>
    <s v="李泽轩/20131031201,辛国栋/20131031206,叶常青/20131031224,糟文晶/20131031243"/>
    <s v="琚晓燕"/>
    <s v="讲师"/>
    <n v="10000"/>
    <n v="10000"/>
    <n v="20000"/>
    <s v="教育学"/>
    <s v="本团队旨在通过实践来探索历奇辅导的新模式和发展规划。历奇训练通过一系列精心设计的历奇活动，让服务对象处于一个既陌生新奇又充满合作气氛的环境中，经历各种不同的难题和挑战，体验解决难题、战胜挑战的成功感，将经验整理、升华、转移、应用到日常的生活实践中，达到活动和辅导目标的特定手法。 "/>
  </r>
  <r>
    <n v="2016"/>
    <s v="北京市"/>
    <s v="11625"/>
    <x v="105"/>
    <s v="201611625064"/>
    <s v="社工在线"/>
    <x v="1"/>
    <s v="周  弟"/>
    <s v="20141032112"/>
    <n v="4"/>
    <s v="陈志铭/20141031213,沈双莉/20151051118,宋金婷/20141011133"/>
    <s v="徐明"/>
    <s v="副教授"/>
    <n v="10000"/>
    <n v="10000"/>
    <n v="20000"/>
    <s v="社会学"/>
    <s v="“社工在线”采用“互联网+社会工作+”模式，基于地理定位，通过大数据分析和UCG来使得社会工作服务与需求实现高效便捷的匹配，按需定制，使得优质的社会工作服务与用户相匹配，满足用户需求，优化社会服务。同时我们提供专业培训，以培养更多的社工人才，促进社会工作的发展。"/>
  </r>
  <r>
    <n v="2016"/>
    <s v="北京市"/>
    <s v="11625"/>
    <x v="105"/>
    <s v="201611625065"/>
    <s v="以智能手机信息技术手段为依托的影像发声对老人增权效果研究"/>
    <x v="0"/>
    <s v="班杏林"/>
    <s v="20141031243"/>
    <n v="6"/>
    <s v="蒋雪雅/20131031227,张艋/20141011118,黄倩奇/20141031230,郝星至/20141031231,孙俊卿/20141031245"/>
    <s v="姜振华"/>
    <s v="副教授"/>
    <n v="10000"/>
    <n v="10000"/>
    <n v="20000"/>
    <s v="社会学"/>
    <s v="从增权视角出发，现有社会工作实务对老人社会政治层面的增权关注和实践不足，基于智能手机应用的信息技术干预契合当下老人的实际需求并有良好增权效果，更为利用影像发声达成不同层面增权连接并辟进社会政治领域提供了有力依托。本研究将在院舍照顾和社区照顾两种养老模式的区别下，探讨以智能手机信息技术手段为依托的影像发声对老人各层面的增权效果，尤其关注通过对社区议题的发现、参与及倡导改变来达成社会政治层面的增权。"/>
  </r>
  <r>
    <n v="2016"/>
    <s v="北京市"/>
    <s v="11625"/>
    <x v="105"/>
    <s v="201611625066"/>
    <s v="中青离退休教师音乐治疗小组"/>
    <x v="0"/>
    <s v="傅昌洵"/>
    <n v="20141031114"/>
    <n v="6"/>
    <s v="金姗姗/20151031213,陈怡/20151031215,王宏尧/20141031124,黄晓静/20151031111,冷冰玉/20151031111"/>
    <s v="王莹"/>
    <s v="讲师"/>
    <n v="10000"/>
    <n v="10000"/>
    <n v="20000"/>
    <s v="社会学"/>
    <s v="该项目立足于中青社区，致力于运用音乐治疗这一项新兴的治疗手段，如音乐疏导、音乐想像等活动，对离退休教师的生理和心理进行积极正向的调整，帮助解决由老年撤退（如离岗）等因素带来的身心问题。在活动的不同阶段，我们将邀请专业的音乐治疗师对活动的内容、形式、评估等进行把控，同时也将邀请其实地参与治疗小组的活动，以求达到项目的专业性和有效性。"/>
  </r>
  <r>
    <n v="2016"/>
    <s v="北京市"/>
    <s v="11625"/>
    <x v="105"/>
    <s v="201611625067"/>
    <s v="失海渔民对补偿政策的满意度调查"/>
    <x v="0"/>
    <s v="张  宸"/>
    <n v="20141032133"/>
    <n v="5"/>
    <s v="汤沁意/20131032216,董正丽/20131032238,吴可欣/20141011111,时丽颖/20141011210"/>
    <s v="吴丽丽"/>
    <s v="讲师"/>
    <n v="10000"/>
    <n v="10000"/>
    <n v="20000"/>
    <s v="社会学"/>
    <s v="由于项目组成员的现实经历观察，了解到失海渔民的有关现实问题，故决定进行更为深入的调查研究。具体内容包含以下几个方面：_x000d_1. 明确失海渔民的身份。准确界定什么是“失海”，什么是“失海渔民”。具体来说，是以捕鱼为生的渔民，是生计类型的渔民，而不是职业类型的渔民。_x000d_2. 调查失海渔民对于政府的各种补偿政策的满意度以及他们的真实需求。对于政府的一次性补偿政策来说，渔民的可持续性发展的空间有多大以及他们对于此类补偿政策是否满意，我们要以此为中心进行深入问卷调查和访谈。_x000d_3. 对于失海渔民的再就业问题提出对策。_x000d_"/>
  </r>
  <r>
    <n v="2016"/>
    <s v="北京市"/>
    <s v="11625"/>
    <x v="105"/>
    <s v="201611625068"/>
    <s v="中年失能者长期护理保险需求测度及保障模式选择"/>
    <x v="0"/>
    <s v="王玮娜"/>
    <s v="20141031212"/>
    <n v="6"/>
    <s v="张锐/20141031228,谢怡/20141031203,杨秀莹/20141031235,吴仁亨/20141032220,方玥旻/20141031145"/>
    <s v="王莹"/>
    <s v="讲师"/>
    <n v="10000"/>
    <n v="10000"/>
    <n v="20000"/>
    <s v="社会学"/>
    <s v="基于目前国内外对于长期护理保险的研究人群主要集中在老年人上，我们提出了中年失能者这一关注人群，研究方向主要是选择目前国内长期护理保险的试点区上海，调查中年失能者对于长期护理保险的需求并在借鉴美国、德国、日本、韩国等国家的长期护理保险模式上探索出适合这一人群的保障模式，旨在为该群体解决未来的生活保障，也为完善我国保障体系尽一份力！"/>
  </r>
  <r>
    <n v="2016"/>
    <s v="北京市"/>
    <s v="11625"/>
    <x v="105"/>
    <s v="201611625069"/>
    <s v="城市老年人对社区日间照料服务认可度的影响因素研究——基于北京市新街口街道老年日间照料中心的实地调查研究"/>
    <x v="0"/>
    <s v="刘  艳"/>
    <n v="20131032237"/>
    <n v="4"/>
    <s v="章子琪/20141032219,邱霞/20141032132,陈晓雄/20141033112"/>
    <s v="杨蓉蓉"/>
    <s v="讲师"/>
    <n v="10000"/>
    <n v="10000"/>
    <n v="20000"/>
    <s v="社会学"/>
    <s v="本项目是基于北京市新街口街道老年日间照料中心的实地调查研究，采用以问卷调查为主，以二手实证资料收集法为辅的资料收集方法，选取老年人的个人特征和家庭特征等社会变量以及是否享受离退休待遇等经济变量作为本研究的自变量，以老年人对于社区日间照料服务的认可度作为因变量，采取SPSS定量统计分析方法对二者进行相关分析，并具体分析各个因素对认可度的作用大小进而得出结论。"/>
  </r>
  <r>
    <n v="2016"/>
    <s v="北京市"/>
    <s v="11625"/>
    <x v="105"/>
    <s v="201611625070"/>
    <s v="改善中青社区儿童同伴关系小组活动_x000d_项目"/>
    <x v="0"/>
    <s v="张泽双"/>
    <n v="20141031102"/>
    <n v="6"/>
    <s v="王颖/20151031225,董秋萍/20151031232,蒲保生/20141141240,陈渝龙/20141043133,白海婷/20151031237"/>
    <s v="陈晓强"/>
    <s v="助理研究员"/>
    <n v="10000"/>
    <n v="10000"/>
    <n v="20000"/>
    <s v="社会学"/>
    <s v="该项目将中青社区的儿童群体（6岁-12岁）作为我们的服务对象，是针对我们在实际考察中发现的中青社区的儿童在处理同伴关系方面存在改善的可能性和必要性而开展的活动项目，我们将主要通过小组工作的方式，结合如“情绪认知与管理”的主题活动等各种主题活动有层次的开展服务，帮助中青社区的儿童提高自己对情绪的认知与管理的能力等等，并最终达到改善同伴关系的目标。"/>
  </r>
  <r>
    <n v="2016"/>
    <s v="北京市"/>
    <s v="11625"/>
    <x v="105"/>
    <s v="201611625071"/>
    <s v="为银色撑起保护网——空巢老人社会支持网络与社工介入策略研究"/>
    <x v="0"/>
    <s v="陆婷婷"/>
    <s v="20141031142"/>
    <n v="4"/>
    <s v="冉清华/20141031135,雷声伟/20141131237,刘柯琪/20131031228"/>
    <s v="赵莉"/>
    <s v="副教授"/>
    <n v="10000"/>
    <n v="10000"/>
    <n v="20000"/>
    <s v="社会学"/>
    <s v="我们先实地研究空巢老人现状和社工介入现状，形成需求评估，在此基础上实施专业社会工作的相关介入策略对空巢老人进行社会支持网络的构建，介入策略包括宏观方面：为空巢老人链接政府的一些资金，社会团体等正式结构的支持；微观方面：通过个案工作、小组工作等策略，构建家人、朋友等非正式结构的支持。最后总结介入经验，制定一套系统的利用社会工作介入策略构建空巢老人的社会支持网络的方案，与相关机构分享，指导他们的工作。"/>
  </r>
  <r>
    <n v="2016"/>
    <s v="北京市"/>
    <s v="11625"/>
    <x v="105"/>
    <s v="201611625072"/>
    <s v="邻里守望助，片片夕阳情——北京社区老年人服务项目"/>
    <x v="0"/>
    <s v="成冰杰"/>
    <s v="20141031119"/>
    <n v="5"/>
    <s v="苑樱宝/20141031134,叶晓童/20141031143,栾丽/20141031110,赖俊杰/20141031144"/>
    <s v="周军_x000d_马玉娜"/>
    <s v="讲师,讲师"/>
    <n v="10000"/>
    <n v="10000"/>
    <n v="20000"/>
    <s v="社会学"/>
    <s v="本项目就是在北京市社区老年人开展一系列的活动，以四川营社区为试点单位，项目目标主要为促进老人的社区融入，增强老人权利意识，提升老年人的自我效能感。在活动中融入社工特色，帮助解决老年人遇到的实际问题。_x000d_本项目通过三个环节、为期一年的服务来实现以上目标。前期（2个月）通过丰富多彩的活动吸引老年人参与到我们的项目中，同时能够活跃社区氛围，与老年人建立关系；中期（3个月）运用增权理论开展系列讲座来提升老年人权利意识，同时发挥互助精神，传递老年人力量，动员社区内具备相关知识的老年人参与到活动中来；后期通过（5个月）"/>
  </r>
  <r>
    <n v="2016"/>
    <s v="北京市"/>
    <s v="11625"/>
    <x v="105"/>
    <s v="201611625073"/>
    <s v="基于儿童认知能力培养研究的科普类app开发"/>
    <x v="0"/>
    <s v="邓晶晶"/>
    <n v="20141031215"/>
    <n v="5"/>
    <s v="梁晓燕/20141031211,刘婷/20141031233,侯文婷/20141031225,钟依伶/20141141137"/>
    <s v="翟剑锋"/>
    <s v="副教授"/>
    <n v="10000"/>
    <n v="10000"/>
    <n v="20000"/>
    <s v="社会学"/>
    <s v="基于儿童认知能力培养研究的科普类app是一款有娱乐性质的学习APP软件，具有“人脸识别”功能、“心情调节”功能、“双重模式”功能、“自制题库”功能、“知识百科”和“知识树”功能、全景图沉浸式学习方法，语言轻松俏皮，将趣味与教育相结合。同时，利用手机的便携性，使用户可以随时随地学习，节约时间，愉悦身心，一举数得。它是致力于儿童群体及部分家长的科普教育，同时兼具游戏与科普、休闲娱乐与学习的非盈利性教育应用软件。"/>
  </r>
  <r>
    <n v="2016"/>
    <s v="北京市"/>
    <s v="11625"/>
    <x v="105"/>
    <s v="201611625074"/>
    <s v="藏传佛教寺院僧侣社会保障现状调查研究——以拉萨、昌都、日喀则三市为例_x000d_"/>
    <x v="0"/>
    <s v="罗松卓玛  "/>
    <n v="20131032144"/>
    <n v="6"/>
    <s v="次珍/20141032101,德吉措姆/20141032242,旦增巴珠/20131032133,德吉拉巴/20131051246,卓玛玉珍/20131051245"/>
    <s v="庄琦"/>
    <s v="讲师"/>
    <n v="10000"/>
    <n v="10000"/>
    <n v="20000"/>
    <s v="宗教学"/>
    <s v="藏传佛教僧侣是社会特殊群体，既是宗教信徒，也是国家公民。但在学术研究领域这部分群体的社会保障现状研究文献较少，我们的团队就想要研究这个特殊群体的社会保障现状。我们团队为了此次的研究项目，在今年寒假对拉萨、日喀则、昌都三个地区的部分寺庙进行过前期实地访谈。通过无结构式的访谈我们了解到西藏自治区颁布了关于藏传佛教僧尼群众的社会保障暂行管理办法，将在编的僧尼都纳入了社会保障覆盖范围当中。但具体的参保率、缴费情况、他们的需求度等情况都没有了解详细。因此我们想要通过大创的平台来了解僧侣群体的社会保障现状。"/>
  </r>
  <r>
    <n v="2016"/>
    <s v="北京市"/>
    <s v="11625"/>
    <x v="105"/>
    <s v="201611625075"/>
    <s v="非京籍大学生留京动机及生存现状_x000d_研究"/>
    <x v="0"/>
    <s v="郭姝君"/>
    <n v="20141033119"/>
    <n v="4"/>
    <s v="王思芹/20141033125,姜若兰/20141041129,向思龙/20131032239"/>
    <s v="李燕平"/>
    <s v="副教授"/>
    <n v="10000"/>
    <n v="10000"/>
    <n v="20000"/>
    <s v="社会学"/>
    <s v="本研究根据克雷顿•奥尔德弗的ERG理论从生存的需要、相互关系的需要和成长发展的需要方面对非京籍大学生进行留京动机、生存现状的分析以及在职场中适应转化角色认同的研究，旨在对非京籍在校大学生是否留京择业以及选择行业方面给出一手资料的分析。对于解决大城市拥挤问题，了解国家人才的生存状况，归纳总结出非京籍大学生这一群体的特征和共同的诉求以及对于我们自身的发展引导都具有重要的现实意义。"/>
  </r>
  <r>
    <n v="2016"/>
    <s v="北京市"/>
    <s v="11625"/>
    <x v="105"/>
    <s v="201611625076"/>
    <s v="数据新闻创新分析"/>
    <x v="0"/>
    <s v="李宣萱"/>
    <s v="20151052223"/>
    <n v="4"/>
    <s v="陈镕/20151052201,吕天宏/20151052224,康嘉伟/20151052238"/>
    <s v="翟剑锋"/>
    <s v="副教授"/>
    <n v="10000"/>
    <n v="10000"/>
    <n v="20000"/>
    <s v="计算机科学技术"/>
    <s v="本项目为了新闻适应现代科学的发展和大数据的发展，利用可视化、图表和数据分析为新闻传播提供更加客观的报道，利用精准的受众定位和创新的思维方式和方法建立起一套客观准确的新闻报道和受众定位和反馈。最终实现新闻的发展和数据新闻的广泛运用。"/>
  </r>
  <r>
    <n v="2016"/>
    <s v="北京市"/>
    <s v="11625"/>
    <x v="105"/>
    <s v="201611625077"/>
    <s v="拆迁中各方利益最大化的手段试析_x000d_——以珠三角地区为例"/>
    <x v="0"/>
    <s v="张  宇"/>
    <s v="20151151224"/>
    <n v="5"/>
    <s v="卢易斯/20151032203,黄海芮/20151033102,林安琪/20151141246,梁惠婷/20151051102"/>
    <s v="高海龙"/>
    <s v="副教授"/>
    <n v="10000"/>
    <n v="10000"/>
    <n v="20000"/>
    <s v="社会学"/>
    <s v="成片的拆迁中断的村落村及独楼独院的钉子户为城市化进程中原本尖锐的矛盾更加激化的产物，其中各方为维护自身利益使用的手段复杂多样，值得发掘与研究。本次调查内容为社会大众广泛关注的拆迁问题以及其背后各方所使用的维护自己利益、达到自身目的的手段，对公众寻找事实真相、保持理性分析的态度具有巨大的推动作用。同时通过总结使拆迁成功的手段及拆迁失败的教训，为城市今后的发展做出实用性的总结，在保护优秀传统建筑与传统文化、促进现代社会和谐发展方面做出贡献。"/>
  </r>
  <r>
    <n v="2016"/>
    <s v="北京市"/>
    <s v="11625"/>
    <x v="105"/>
    <s v="201611625078"/>
    <s v="团中央扶贫政策下革命老区利用互_x000d_联网转移劳动力现状及发展调查——_x000d_以山西省灵丘县为例进行实地调研"/>
    <x v="0"/>
    <s v="朱金德"/>
    <s v="20141051217"/>
    <n v="4"/>
    <s v="覃丽仙/20141032216,韩非吾/20141032221,王月/20141141221"/>
    <s v="张薇薇"/>
    <s v="讲师"/>
    <n v="10000"/>
    <n v="10000"/>
    <n v="20000"/>
    <s v="社会学"/>
    <s v="农业剩余劳动力转移就业，是城市工业化和现代化的必然趋势，是发展中国家在实现工业化过程中不可回避的问题。“随着工业化的发展，农业劳动力不论在哪个国家迟早是要减少的。只是时间上各国有所不同而已”。因此，农业剩余劳动力转移成功与否，直接关系到国家工业化的发展、关系到国民经济能否再上一个新的台阶。在历史新的背景条件下，农业劳动力不断的向经济发达地区转移，在这一过程中，团中央对其发展进行了政策扶持，互联网也发挥了重要作用。通过以革命老区为实例进行调查，进一步了解当下农业劳动力转移状况，具有十分重要的现实意义。"/>
  </r>
  <r>
    <n v="2016"/>
    <s v="北京市"/>
    <s v="11625"/>
    <x v="105"/>
    <s v="201611625079"/>
    <s v="对“互联网+”90后创业青年的教育_x000d_培训研究"/>
    <x v="0"/>
    <s v="陈天航"/>
    <s v="20141033115"/>
    <n v="6"/>
    <s v="梅桂月/20141033118,董春雨/20141033110,张萌/20141033109,周凤/20141033117,黄硕/20141033114"/>
    <s v="刘哲_x000d_杨蓉蓉"/>
    <s v="助理研究员_x000d_讲师"/>
    <n v="10000"/>
    <n v="10000"/>
    <n v="20000"/>
    <s v="社会学"/>
    <s v="&quot;互联网+&quot;是国家在2015年提出的行动计划。_x000d_大量90后青年进入创业领域。影响创业的一个_x000d_重要因素是青年的教育培训背景。大学生创业_x000d_教育是很热门的社会话题，但针对90后创业青_x000d_年这一特殊群体涉及不多。我们团队通过对中_x000d_关村和杭州“梦想小镇”的实地考察，采用访_x000d_谈和问卷相结合的方式，了解他们的知识背景、创业因素及创业困难等，总结出90后创业青年在互联网+时代下的特质，为有创业想法的90后青年提供相关经验， 也丰富了相关的理论。"/>
  </r>
  <r>
    <n v="2016"/>
    <s v="北京市"/>
    <s v="11625"/>
    <x v="105"/>
    <s v="201611625080"/>
    <s v="社区治理与集体行动何以可能_x000d_——以长春明珠小区为例"/>
    <x v="0"/>
    <s v="孔相龙"/>
    <s v="20141042120"/>
    <n v="6"/>
    <s v="葛庆/20141042101,刘波汝/20141042127,宫林江/20141042112,王杰/20141042113,叶庆龙/20141042124"/>
    <s v="王华"/>
    <s v="副教授"/>
    <n v="10000"/>
    <n v="10000"/>
    <n v="20000"/>
    <s v="政治学"/>
    <s v="本项目意在以社区治理与集体行动方面较为典型的长春明珠小区为研究对象，以集体行动与社区的多主体协同治理为研究内容，以实地调查和文献分析为调查方法，探索和分析集体行动的特点和多主体情况下治理方式、手段的特点与局限性。从而为国家治理现代化研究中的社会社区治理提供实证资料和特性分析。"/>
  </r>
  <r>
    <n v="2016"/>
    <s v="北京市"/>
    <s v="11625"/>
    <x v="105"/>
    <s v="201611625081"/>
    <s v="北京地区普通高校舞蹈教育现状分析_x000d_及对策研究"/>
    <x v="0"/>
    <s v="李  蒙"/>
    <s v="20141051135"/>
    <n v="6"/>
    <s v="李钊东/20141043106,胡威/20141043219,杨维琼/20141051226,方艾/20141042207,王少尉/20131033137"/>
    <s v="陈敏琴_x000d_黄婷婷"/>
    <s v="助理研究员_x000d_实习研究员"/>
    <n v="10000"/>
    <n v="10000"/>
    <n v="20000"/>
    <s v="教育学"/>
    <s v="舞蹈教育作为大学生素质教育的重点之一，对大学生的艺术审美和鉴赏修养的提升都具有十分重要的意义。发达国家非常重视素质教育的普及，在我国普通高校中，对艺术类素质教育尚未达到普及程度，且在此类院校普及舞蹈教育的先例更是相对匮乏，因而提高大学生艺术教育的水平是当前素质教育中亟待解决的问题之一。本项目将针对艺术教育管理方式的创新及传播方式对舞蹈教育的影响进行研究，希望通过研究总结相关经验，将此经验更好的应用推广到普通高校的素质教育中。"/>
  </r>
  <r>
    <n v="2016"/>
    <s v="北京市"/>
    <s v="11625"/>
    <x v="105"/>
    <s v="201611625082"/>
    <s v="公益与创业：探索大学生创业新模式"/>
    <x v="0"/>
    <s v="关丝月"/>
    <s v="20141043119"/>
    <n v="4"/>
    <s v="彭荧/20141042125,杨晨/20141011207,牛鑫/20141032138"/>
    <s v="黄莉培"/>
    <s v="助理研究员"/>
    <n v="10000"/>
    <n v="10000"/>
    <n v="20000"/>
    <s v="社会学"/>
    <s v="“年轻的梦可能没有终点，年轻的梦一定会有_x000d_起点。因为终点很难预测，但起点却能够寻找_x000d_“。这个梦就是无数人心中的“创业梦”。不_x000d_同于经济领域的商业创业，近年来，一种新形_x000d_式的创业实践初露端倪，那就是社会领域的公_x000d_益创业。随着兼具道德价值和商业价值的概念_x000d_引入创业领域，越来越多的青年志愿者尝试加_x000d_入公益创业者的行列。在我国的公益创业有很_x000d_长的路要走，我们希望经过多方努力能够探索_x000d_出适合我国公益创业发展之路。为当代大学生_x000d_创造出一个有利的公益环境。"/>
  </r>
  <r>
    <n v="2016"/>
    <s v="北京市"/>
    <s v="11625"/>
    <x v="105"/>
    <s v="201611625083"/>
    <s v="空巢老人情感需求应对策略研究_x000d_——以中青院青志协志愿活动为例"/>
    <x v="0"/>
    <s v="李禹潼"/>
    <s v="20141032232"/>
    <n v="6"/>
    <s v="葛夕琳/20151051114,张绪/20151051211,邱灵芳/20151051214,刘罗歌/20151131124,刘斌/20151041114"/>
    <s v="漆光鸿"/>
    <s v="助理研究员"/>
    <n v="10000"/>
    <n v="10000"/>
    <n v="20000"/>
    <s v="社会学"/>
    <s v="由于我国人口老龄化程度不断加深，空巢老人这一群体受到社会的广泛关注，作为大学生志愿群体在敬老类志愿活动服务过程中，空巢老人情感需求引起我们深入思考。我们利用大学生志愿团体的角色优势与老人零距离亲密接触，通过实地调查收集一手资料，同时运用社会重建理论，社会交换理论以及社会伤害理论深入研究老人的情感需求并探索其解决对策，以创新志愿活动的形式内容，从而更好地服务于空巢老人，为社会各界提供参考。"/>
  </r>
  <r>
    <n v="2016"/>
    <s v="北京市"/>
    <s v="11625"/>
    <x v="105"/>
    <s v="201611625084"/>
    <s v="农村小学教育现状及引入学校社会工作必要性基于安徽省三市四个地区小学调查"/>
    <x v="0"/>
    <s v="赵  全"/>
    <s v="20131031213"/>
    <n v="3"/>
    <s v="窦昊/20141031236,马丽/20141031244"/>
    <s v="刘哲"/>
    <s v="助理研究员"/>
    <n v="10000"/>
    <n v="10000"/>
    <n v="20000"/>
    <s v="教育学"/>
    <s v="为了了解新形势下我国农村教育的现状，充分了解安徽省内农村小学的发展状况以及教育过程之中所遇到的问题，收集相关学生、家长、老师对教育的看法，并对当前农村教育所存在的状况利用社会工作的相关理念初步提供应对策略。 希望对我国农村教育出现的问题用学校社会工作方法进行尝试解决，以便于推动农村教育的发展。"/>
  </r>
  <r>
    <n v="2016"/>
    <s v="北京市"/>
    <s v="11625"/>
    <x v="105"/>
    <s v="201611625085"/>
    <s v="从正向发展理念设计非知识类支教模型"/>
    <x v="0"/>
    <s v="臧津秀"/>
    <s v="20131151111"/>
    <n v="6"/>
    <s v="张美惠/20141032135,刘婧/20141051224,张亭展/20151032229,潘凯莉/20151021219,卢政/20151151114"/>
    <s v="赵亮员_x000d_孟登迎"/>
    <s v="_x000d__x000d_讲师_x000d_副教授_x000d__x000d_"/>
    <n v="10000"/>
    <n v="10000"/>
    <n v="20000"/>
    <s v="社会学"/>
    <s v="随着我国现代化进程的不断加快，农村剩余劳动力大规模向城市转移，催生了特殊的群体——“留守儿童”和“流动儿童”。其心理发展与在健康完整生活条件下成长的孩子相比有一定的差异。而非知识类支教鼓励青年人从全人教育、人本主义教育的视角追寻教育创新，侧重人的发展和成长，而将“旧支教”逐渐取代。随着传统支教的各种弊端显露，该项目致力于为儿童的正向发展设计出行之有效的非知识类的支教模型。"/>
  </r>
  <r>
    <n v="2016"/>
    <s v="北京市"/>
    <s v="11625"/>
    <x v="105"/>
    <s v="201611625086"/>
    <s v="新媒体环境下广播电台发展"/>
    <x v="0"/>
    <s v="王  祎"/>
    <s v="20151132226"/>
    <n v="1"/>
    <s v=""/>
    <s v="张薇薇"/>
    <s v="讲师"/>
    <n v="10000"/>
    <n v="10000"/>
    <n v="20000"/>
    <s v="新闻学与传播学"/>
    <s v="在新媒体行业兴起的今天，广播电台作为收到冲击较大的传统行业，面临着发展的困境，而国外通过对于广播电台的研究发现，除美国外，广播这一受众媒体的数量均无明显下降，但都呈现老龄化趋势，与上世纪同期相比呈逐年下滑迹象，国内广播电台呈现的下降趋势更加明显。 我们希望通过这种方式给新媒体下的广播电台发展转型提供一些思路，能对我们国家的广播电台发展做出一些贡献。"/>
  </r>
  <r>
    <n v="2016"/>
    <s v="北京市"/>
    <s v="11625"/>
    <x v="105"/>
    <s v="201611625087"/>
    <s v="个性化素质教育社区平台开发"/>
    <x v="1"/>
    <s v="李凤菊"/>
    <s v="20141011336"/>
    <n v="4"/>
    <s v="吴所含/20141033133,范文倩/20141141114,李頔/20141051131"/>
    <s v="李家华_x000d_杨蓉蓉"/>
    <s v="教授,讲师"/>
    <n v="10000"/>
    <n v="10000"/>
    <n v="20000"/>
    <s v="教育学"/>
    <s v="本项目致力于素质教育平台开发，旨在利用本平台为中学生对接名校大学生资源，给予中学生更多未来的指引，而且能在很大程度在鼓励高中生为自己的目标努力学习，让他们有榜样去学，让榜样带着去学。每年如此庞大的高考人数，证明这个需求市场是多么的巨大。支持教育，鼓励学习，让更多的教育资源得到充分的利用，使大学生和高中生互相帮助互相成长，在中学阶段繁忙的学业中帮助到他们。"/>
  </r>
  <r>
    <n v="2016"/>
    <s v="北京市"/>
    <s v="11625"/>
    <x v="105"/>
    <s v="201611625088"/>
    <s v="基于SWOT分析模型下少数民族地区的_x000d_共青团话语系统建设——以西藏地区为例"/>
    <x v="0"/>
    <s v="高杨泽"/>
    <s v="20141043131"/>
    <n v="6"/>
    <s v="张丽平/20141042232,雷升伟/20141131237,李莎莎/20141042233,何缘涛/20151041144,邵怀远/20151042234"/>
    <s v="王微微_x000d_谢丽泉"/>
    <s v="副教授,助教"/>
    <n v="10000"/>
    <n v="10000"/>
    <n v="20000"/>
    <s v="政治学"/>
    <s v="本次活动旨在通过调查分析少数民族地区的共青团话语系统建设的基本情况，分析当前形势下共青团话语系统所面临的挑战和机遇。按照PEST分析法，建立SWOT模型，给出建议和解决方法。"/>
  </r>
  <r>
    <n v="2016"/>
    <s v="北京市"/>
    <s v="11625"/>
    <x v="105"/>
    <s v="201611625089"/>
    <s v="从拉斯韦尔5W模型分析高校广播电台的发展困境及出路"/>
    <x v="0"/>
    <s v="周丰仪"/>
    <s v="20141131111"/>
    <n v="2"/>
    <s v="范儒玉/20151032114"/>
    <s v="张薇薇"/>
    <s v="讲师"/>
    <n v="10000"/>
    <n v="10000"/>
    <n v="20000"/>
    <s v="新闻学与传播学"/>
    <s v="近年来校园广播逐渐成为校园文化中较为边缘化的一部分，其原因除了新媒体的急速成熟，校园广播节目的策划并没有得到应得的重视。我们将根据在广播台的实践、交流经验和部分先进的调查、研究结果，通过具有严密的逻辑性的阐述，寻求从广播节目策划入手来提高校园广播的影响力的方法及建议。"/>
  </r>
  <r>
    <n v="2016"/>
    <s v="北京市"/>
    <s v="11625"/>
    <x v="105"/>
    <s v="201611625090"/>
    <s v="学生工作对商业人才培养的激励和启_x000d_发"/>
    <x v="0"/>
    <s v="汪婉琳"/>
    <s v="20141041120"/>
    <n v="5"/>
    <s v="张韵雯/20141043235,梁梦婷/20141043238,王聪奥/20141043103,赵倩/20151041141"/>
    <s v="黄敬宝_x000d_谢丽泉"/>
    <s v="副教授,助教"/>
    <n v="10000"/>
    <n v="10000"/>
    <n v="20000"/>
    <s v="教育学"/>
    <s v="在互联网+的大背景下，建立学生工作与商业人才培养之间的联系，探索学生工作对商业人才培养的启发。"/>
  </r>
  <r>
    <n v="2016"/>
    <s v="北京市"/>
    <s v="11625"/>
    <x v="105"/>
    <s v="201611625091"/>
    <s v="中青院本科教育毕业生就业情况及_x000d_毕业生对母校评价调查研究"/>
    <x v="0"/>
    <s v="鲁  萌"/>
    <s v="20141011337"/>
    <n v="4"/>
    <s v="胡陈飞/20141021310,金丽敏/20131011346,孙会亭/20141042114"/>
    <s v="梁金刚"/>
    <s v="讲师"/>
    <n v="10000"/>
    <n v="10000"/>
    <n v="20000"/>
    <s v="教育学"/>
    <s v="对于中青院本科教育毕业生就业情况及毕业生对母校评价进行调查研究，增强学校学生的凝聚力与认同感。并且充分利用好校友资源，推动学校的改革，建设与发展。"/>
  </r>
  <r>
    <n v="2016"/>
    <s v="北京市"/>
    <s v="11625"/>
    <x v="105"/>
    <s v="201611625092"/>
    <s v="优秀校友伴我行"/>
    <x v="0"/>
    <s v="杨立宇"/>
    <s v="20131141238"/>
    <n v="5"/>
    <s v="徐培/20141141141,冉月/20141141236,周仁姣/20141141102,张文娜/20141141225"/>
    <s v="刘庆杰"/>
    <s v="讲师"/>
    <n v="10000"/>
    <n v="10000"/>
    <n v="20000"/>
    <s v="教育学"/>
    <s v="我校虽有一定的开展系友联谊活动的经验，但_x000d_是在发挥系友优势、开发系友资源方面还很长_x000d_路的要走。本项目意在建立自中文系建系以来_x000d_的毕业生去向、就业等方面的数据库，通过整_x000d_合系友资源，对优秀的系友进行探访，着力搭_x000d_建一个平台来便利在校学生和校友之间的沟通，加强系友与学校的联系，并为在校生提供学习、就业方面的借鉴，为中文系人才培养方向提供参考。"/>
  </r>
  <r>
    <n v="2016"/>
    <s v="河北省"/>
    <s v="11775"/>
    <x v="106"/>
    <s v="201611775001"/>
    <s v="防灾科技学院北校区基础楼建成后对周围产生的形变估计"/>
    <x v="0"/>
    <s v="吕敏"/>
    <n v="145012203"/>
    <n v="4"/>
    <s v="徐怡然/145014,张雅茜/145011206,李莹/145012112"/>
    <s v="万永革"/>
    <s v="研究员"/>
    <n v="2000"/>
    <n v="2000"/>
    <n v="4000"/>
    <s v="地球科学"/>
    <s v="当一定大小的力施加在物体上时，该物体上不同位置处有不同的应力和形变分布，不同位置应力和形变的大小受所施加的外力和介质物理性质所影响。研究这个问题的意义在于实际生活中的应用。在给定介质的物理性质和所受外力（即  北校区基础楼的重力）条件下，我们预期项目会产出计算施加力的周围所产生的应力和应变分布情况的MATLAB程序。将结果图形化，使之更直观和易于理解。"/>
  </r>
  <r>
    <n v="2016"/>
    <s v="河北省"/>
    <s v="11775"/>
    <x v="106"/>
    <s v="201611775002"/>
    <s v="基于互联网浅层地震勘探技术推广应用的方法研究"/>
    <x v="0"/>
    <s v="王超越"/>
    <n v="145013203"/>
    <n v="5"/>
    <s v="王乐乐/145012137,吴晴/145012208,左杰/145012212,王晓娜/145014237"/>
    <s v="沈军"/>
    <s v="研究员"/>
    <n v="10700"/>
    <n v="10700"/>
    <n v="21400"/>
    <s v="地球科学"/>
    <s v="本项目旨在小组成员首先通过学习并基本掌握浅层地震勘探技术的应用；然后对浅层地震勘探技术的学习、操作过程进行概述，提炼；制作出易于初学者掌握该技术的指南和操作者进行操作的过程参考。最终基础达到使浅层勘探技术及应用在大学阶段的相关专业得到优质的学习和普及推广的目的。最后借助现代最方便快捷的高科技媒体以手机app、互联网络或视频对浅层地震勘探技术大幅度推广。"/>
  </r>
  <r>
    <n v="2016"/>
    <s v="河北省"/>
    <s v="11775"/>
    <x v="106"/>
    <s v="201611775003"/>
    <s v="京津冀地区三维地震层析成像研究"/>
    <x v="0"/>
    <s v="文慧"/>
    <n v="145012113"/>
    <n v="5"/>
    <s v="梁晨昊 /145025101,余子钊 /145024236,王涛 /145011229,康东 /145021201"/>
    <s v="武巴特尔"/>
    <s v="副教授"/>
    <n v="8000"/>
    <n v="8000"/>
    <n v="16000"/>
    <s v="地球科学"/>
    <s v="京津冀地区内断裂纵横,新构造运动强烈, 地震活动频度高、强度大、分布广。长期以来,一直是全国地震重点监视防御区之一。本文拟利用京津冀地区1966年至2015年地震事件的到时数据, 利用全矩阵反演算法对该地区进行地震层析成像研究，并由此结果对地震定位结果进行修正，从而分析探究该区地震活动的空间分布特征及其与活动构造的关系, 为该区进行地震活动性、构造活动等研究提供一定的基础。"/>
  </r>
  <r>
    <n v="2016"/>
    <s v="河北省"/>
    <s v="11775"/>
    <x v="106"/>
    <s v="201611775004"/>
    <s v="鲍丘河三河段表层沉积物重金属含量的空间分布规律"/>
    <x v="0"/>
    <s v="郭子恺"/>
    <n v="145014231"/>
    <n v="5"/>
    <s v="李鹏飞/145014202,雷敏/145014226,王菁/145014208,左仲芝/145014122,"/>
    <s v="张莹"/>
    <s v="副教授"/>
    <n v="13500"/>
    <n v="13500"/>
    <n v="27000"/>
    <s v="地球科学"/>
    <s v="据了解得知鲍丘河中COD、石油类、氨氮、汞等指标已经严重超标。污染物在环境中严重威胁人类健康，以沉积物作为载体的重金属会导致生物器官畸变、突变、癌变效应，并且含有重金属的沉积物在水力作用下，会成为地下水重金属二次污染的重要污染源，因此对鲍丘河三河段表层沉积物重金属含量分布、组成特征进行研究，得到该地区重金属含量的分布规律，对了解本地区水体及沉积物重金属污染程度和水土环境保护具有重要的价值。"/>
  </r>
  <r>
    <n v="2016"/>
    <s v="河北省"/>
    <s v="11775"/>
    <x v="106"/>
    <s v="201611775005"/>
    <s v="VR虚拟现实技术在地震勘探中的应用 "/>
    <x v="0"/>
    <s v="卢飞"/>
    <n v="145025110"/>
    <n v="4"/>
    <s v="苗双喜/145013202,高文龙/145043241,熊其昌/145011214"/>
    <s v="孙守才,赵殿君"/>
    <s v="高级工程师,工程师"/>
    <n v="11000"/>
    <n v="11000"/>
    <n v="22000"/>
    <s v="物理学"/>
    <s v="三维地震勘探能够获得地下储集层的三维模型，虚拟现实能够通脱高端三维投影系统，对地震勘探所涉及的多种数据进行充分、实时的展示，能使用户走进地层的虚拟世界，让模拟地层更加直观、逼真，用户“沉浸”在数据空间中去，更直接地与数据交互，让使用者能够对研究对象进行全方位、多层面、多维、多尺度的立体感之，人们可以更轻松操纵、查询和调查包换所有不同数据类型的储集层模型，更全面地分析、理解及运用数据，加快地震解释的进度，增进交流，降低出错的风险。"/>
  </r>
  <r>
    <n v="2016"/>
    <s v="河北省"/>
    <s v="11775"/>
    <x v="106"/>
    <s v="201611775006"/>
    <s v="多种异常阈值计算方法在活断层研究中的应用——以夏垫断裂为例"/>
    <x v="0"/>
    <s v="杨明"/>
    <s v="135012128"/>
    <n v="4"/>
    <s v="杨明/135012128,李宝君/135012113,段美芳/135012105,张原萁/135012308"/>
    <s v="陆丽娜"/>
    <s v="讲师"/>
    <n v="4000"/>
    <n v="4000"/>
    <n v="8000"/>
    <s v="地球科学"/>
    <s v="地球化学异常阈值的计算直接关系到地球化学异常制图结果，进而影响地球化学数据在地震断层分析中的应用。本次研究以夏垫断裂土壤氡浓度为例，对比了传统方法、中位数绝对离差方法（MAD）、探索性数据分析方法(EDA)、衬值滤波法、分形奇异值法和克里格方法在地球化学异常阈值计算中的特点。并对不同方法进行了讨论，根据地质背景进行综合比较，以确定当前异常阈值求取方法最佳。"/>
  </r>
  <r>
    <n v="2016"/>
    <s v="河北省"/>
    <s v="11775"/>
    <x v="106"/>
    <s v="201611775007"/>
    <s v="河北大厂凹陷夏垫1679年Ms8.0级地震断裂带及第四纪地层特征研究"/>
    <x v="0"/>
    <s v="杜晓冉"/>
    <n v="135013112"/>
    <n v="4"/>
    <s v="张秀军/ 135013109,李西鹏/ 135013212,兰威/135013202"/>
    <s v="于晓辉"/>
    <s v="讲师"/>
    <n v="7600"/>
    <n v="7600"/>
    <n v="15200"/>
    <s v="地球科学"/>
    <s v="   通过岩芯中第四纪沉积物的颜色、成分、结构、构造、物理化学性质的定量化研究，还原大厂凹陷第四纪以来的古环境、古气候以及古地震，进行研究区古气候、古环境、古地震的对比与分析研究大厂凹陷古地理演化；尝试在第四纪沉积物特征基础上分析1679年Ms8.0发震断裂—夏垫断裂的构造演化、应力变化、古地震复发规律，为隐伏的夏垫断裂的地震危险性评价提供依据。"/>
  </r>
  <r>
    <n v="2016"/>
    <s v="河北省"/>
    <s v="11775"/>
    <x v="106"/>
    <s v="201611775008"/>
    <s v="长白山天池火山千年大爆发_x000d_喷出物特征与未来火山喷发的关系_x000d_"/>
    <x v="0"/>
    <s v="宋子龙"/>
    <n v="135012123"/>
    <n v="4"/>
    <s v="李盛锐/135012225,郑倩宇/135012203,徐嘉丽/135012228"/>
    <s v="王锡魁"/>
    <s v="教授"/>
    <n v="11200"/>
    <n v="11200"/>
    <n v="22400"/>
    <s v="地球科学"/>
    <s v="本创新项目结合前人对长白山天池火山历史上喷发期次及喷发产物的研究成果，以此为基础，通过研究团队实地对“千年大爆发”以来火山喷发物的实地考察、剖面测制、样品采集、岩石学特征和地球化学等方面的分析，来推测深部火山岩浆演化的大致规律以及现今天池火山所处的演化阶段。结合长白山天池火山的喷发历史、地下深处岩浆目前所处的演化阶段和所推测的地下岩浆房规模等信息，来探讨火山的喷发机制及与未来火山活动性的关系，为长白山地区火山喷发灾害危险性评价及防灾减灾提供参考依据。"/>
  </r>
  <r>
    <n v="2016"/>
    <s v="河北省"/>
    <s v="11775"/>
    <x v="106"/>
    <s v="201611775009"/>
    <s v="学游"/>
    <x v="1"/>
    <s v="熊其昌"/>
    <n v="145011214"/>
    <n v="4"/>
    <s v="高文龙/145043241,  王超越/145013203,杨溢灵/145013212"/>
    <s v="李莹甄"/>
    <s v="副研究员"/>
    <n v="6000"/>
    <n v="6000"/>
    <n v="12000"/>
    <s v="经济学"/>
    <s v="随着社会的不断发展，国家的经济越来越好，国民在物质条件得到一定保障以后更多的去追求精神上的满足，从过去五年内的国家的旅游人数分析，增长人数近一倍，可以看出旅游这一行业会越来越火热，但是在旅游的人群之中，大学生占有率较高，但是大学生相比其他人群，是一个独立的群体，大学生具有一定的财产支配，具有冒险精神但是大学生旅游信息来源单一，对于旅游了解较低，并且社会上并没有一款专门面对大学生在节假日旅游的APP，基于这种情况下，我们团队打算推出一款APP专属于大学生。"/>
  </r>
  <r>
    <n v="2016"/>
    <s v="河北省"/>
    <n v="11775"/>
    <x v="106"/>
    <s v="201611775010"/>
    <s v="大坝管涌破坏现象比例模型"/>
    <x v="0"/>
    <s v="李一鸣"/>
    <n v="145021226"/>
    <n v="4"/>
    <s v="陈凯/145021227,刘金娜/145021210,尹伶俐/145021130"/>
    <s v="林玮"/>
    <s v="讲师"/>
    <n v="10000"/>
    <n v="10000"/>
    <n v="20000"/>
    <s v="土木建筑工程"/>
    <s v="在实践教学中仅依靠图片对于管涌现象的描述，使大多数学生难以理解。大坝管涌比例模型为初学土力学以及对管涌现象理解不透彻的学生搭建了一个平台，通过实验对管涌现象进行观察使学生对现象的理解更深刻。学校实验室拥有的大部分实验器具为渗透理论设备，对于破坏规律探究的实验设备缺乏。项目所做模型可为学校实验室日后实验所用，对老师的教学，研究提供设备。"/>
  </r>
  <r>
    <n v="2016"/>
    <s v="河北省"/>
    <n v="11775"/>
    <x v="106"/>
    <s v="201611775011"/>
    <s v="基于MATLAB GUI的土力学工具箱开发"/>
    <x v="0"/>
    <s v="陈凯"/>
    <n v="145021227"/>
    <n v="2"/>
    <s v="李一鸣/145021226"/>
    <s v="卢滔"/>
    <s v="副教授"/>
    <n v="10000"/>
    <n v="10000"/>
    <n v="20000"/>
    <s v="土木建筑工程"/>
    <s v="土力学基本分析方法能为岩土工程安全问题提供基础的定量意义上的定型分析结果；土力学中有很多经典算法，但是手工计算相对复杂，在大型商业软件中也少有将土力学基本分析方法计算模块完整集成入其中，现有程序可视化、交互性和后处理能力较差，对于初学者和岩土工程初级用户缺少入门的基本计算软件系统。本项目将土力学基本分析方法程序化，基于MATLAB GUI平台开发集成功能较为完整的土力学工具箱，为初学者和岩土工程初级用户提供一个人机交互性好、分析功能较全面、输出功能较强大的软件系统。 "/>
  </r>
  <r>
    <n v="2016"/>
    <s v="河北省"/>
    <n v="11775"/>
    <x v="106"/>
    <s v="201611775012"/>
    <s v="力学实验与数值模拟结果对比研究"/>
    <x v="0"/>
    <s v="邵定位"/>
    <n v="145022123"/>
    <n v="5"/>
    <s v="刘鹏/1458025231,芦硕/145025107,李壮/145025112,袁波/145022223"/>
    <s v="魏佳"/>
    <s v="讲师"/>
    <n v="11000"/>
    <n v="11000"/>
    <n v="22000"/>
    <s v="信息与系统科学相关工程与技术"/>
    <s v="数值模拟也叫计算机模拟。依靠电子计算机，结合有限元或有限容积的概念，通过数值计算和图像显示的方法，达到对工程问题和物理问题乃至自然界各类问题研究的目的。由于数值模拟中求解的问题比较复杂，比如方程就是一个非线性的十分复杂的方程，它的数值求解方法在理论上不够完善，所以需要通过实验来加以验证，比较两者之间的异同，清楚其中不同的原因，从而更好地去完善实验结论。"/>
  </r>
  <r>
    <n v="2016"/>
    <s v="河北省"/>
    <n v="11775"/>
    <x v="106"/>
    <s v="201611775013"/>
    <s v="静力条件下加筋土挡墙结构破坏性能研究"/>
    <x v="0"/>
    <s v="尹伶俐"/>
    <n v="145021130"/>
    <n v="3"/>
    <s v="王宏达/145021139,王心澍/145021138"/>
    <s v="蔡晓光"/>
    <s v="副教授"/>
    <n v="10000"/>
    <n v="10000"/>
    <n v="20000"/>
    <s v="土木建筑工程"/>
    <s v="该项目依托项目：双级台阶式加筋土挡墙地震破坏机理分析，进行静力条件下加筋土挡墙结构破坏性能研究。一、研究意义     1、通过研究建立加筋土挡墙的力学模型，提出在静荷载条件下加加筋挡土墙合理的设计计算方法；2、参加2017年上海加筋土挡墙结构设计大赛。二、问题及内容   1、清楚静力条件下加筋土挡墙的破坏机理以及破坏位置；2、加筋土挡墙面板布置方式、加筋密度、土工格棚间距、土工格棚长度对挡土墙的影响、土工格棚的受力情况；3、动手制作加筋土挡墙模型；4、通过实验确定拉筋破裂面。   三、项目目标    1，"/>
  </r>
  <r>
    <n v="2016"/>
    <s v="河北省"/>
    <n v="11775"/>
    <x v="106"/>
    <s v="201611775014"/>
    <s v="软土震陷中土的物理力学参数与残余应变关系式的初步研究"/>
    <x v="0"/>
    <s v="李文杰"/>
    <n v="145021111"/>
    <n v="3"/>
    <s v="成首彦/145021110,崔宁坤/145021106"/>
    <s v="李平"/>
    <s v="副教授"/>
    <n v="9000"/>
    <n v="9000"/>
    <n v="18000"/>
    <s v="工程与技术科学基础学科"/>
    <s v="软土震陷量计算方法一直是尚未解决的地震工程问题之一。受地震震害和软土本构模型的限制，规范中对软土震陷量的工程计算方法尚未做出明确的规定，从而为软土场地工程抗震设计留下潜在的风险。本项申请拟采用动三轴试验来研究土力学基本参数与残余应变关系式之间的关系，探求得到简化实用的软土震陷计算方法。"/>
  </r>
  <r>
    <n v="2016"/>
    <s v="河北省"/>
    <n v="11775"/>
    <x v="106"/>
    <s v="201611775015"/>
    <s v="多层RC框架结构抗震性能分析"/>
    <x v="0"/>
    <s v="郭隆基"/>
    <n v="135051129"/>
    <n v="5"/>
    <s v="张籍匀/135022107,刘凡/135022317,雷壮/135042238,张云龙/135022322"/>
    <s v="周洋"/>
    <s v="讲师"/>
    <n v="12000"/>
    <n v="12000"/>
    <n v="24000"/>
    <s v="土木建筑工程"/>
    <s v="本课题拟选取北川老县城中北川县政府及映秀镇漩口中学教学楼为原型，设计框架结构数值模拟计算模型，运用ANSYS数值模拟进行地震动力分析，分析填充墙对多层RC框架结构动力特性、阻尼以及构件地震剪力分配的影响，并与地震模拟试验结果及实际震害现象进行对比，提炼出考虑填充墙影响的多层RC框架结构抗震性能及地震倒塌机理数值模拟分析。"/>
  </r>
  <r>
    <n v="2016"/>
    <s v="河北省"/>
    <n v="11775"/>
    <x v="106"/>
    <s v="201611775016"/>
    <s v="地震背景下的沉积物变形研究"/>
    <x v="0"/>
    <s v="张雷"/>
    <n v="145025216"/>
    <n v="3"/>
    <s v="刘佳玲/145025220,刘蕾蕾/145025209"/>
    <s v="刘晓燕"/>
    <s v="讲师"/>
    <n v="9000"/>
    <n v="9000"/>
    <n v="18000"/>
    <s v="地球科学"/>
    <s v="该项目致力于通过研究地震条件下的沉积物变形特征来判断地震震级，以及通过研究不同震级前提下，沉积物变形特征。运用室内实验室进行不同震级的实验，同时记录下相应的沉积物变形特征，找出一套真实有效的规律性总结。再前往强震发生的地带进行考察验证，对所总结的规律进行适当的修正。此项目所探究出的规律，将对研究地震与沉积物有着极其重要的意义。"/>
  </r>
  <r>
    <n v="2016"/>
    <s v="河北省"/>
    <n v="11775"/>
    <x v="106"/>
    <s v="201611775017"/>
    <s v="基于双目立体的标的物动态位移测试系统开发"/>
    <x v="0"/>
    <s v="杨发普"/>
    <n v="125021317"/>
    <n v="1"/>
    <s v="_x000d__x000d__x000d__x000d_杨发普/125021317，祁茹梦/145024226，冯起/145043119_x000d__x000d_"/>
    <s v="卢滔"/>
    <s v="副教授"/>
    <n v="8000"/>
    <n v="8000"/>
    <n v="16000"/>
    <s v="计算机科学技术"/>
    <s v="双目视觉是模拟人类视觉原理，使用计算机被动感知距离的方法。从两个或者多个点观察一个物体，获取在不同视角下的图像，根据图像之间像素的匹配关系，通过三角测量原理计算出像素之间的偏移来获取物体的三维信息。得到了物体的景深信息，就可以计算出物体与相机之间的实际距离，物体3维大小，两点之间实际距离。基于双目立体的标的物动态位移测量的方法能较好的测出标的物的动态三维运动轨迹。本项目开发系统可以用于依托项目中振动台实验中实验设备的动态位移测量。 "/>
  </r>
  <r>
    <n v="2016"/>
    <s v="河北省"/>
    <n v="11775"/>
    <x v="106"/>
    <s v="201611775018"/>
    <s v="“小红帽”公益自行车项目"/>
    <x v="1"/>
    <s v="于洪蕾"/>
    <n v="155022206"/>
    <n v="3"/>
    <s v="陈世宝/1450232,田金金/1550251"/>
    <s v="崔洪成"/>
    <s v="讲师"/>
    <n v="5000"/>
    <n v="5000"/>
    <n v="10000"/>
    <s v="体育科学"/>
    <s v="学生一毕业，不少自行车也跟着“下岗”，校园车棚中常见落满灰尘的“僵尸自行车”，犹如“坟场”般长眠校园。不仅影响了校园的环境，占用了学校的空间资源，也是对资源的一种浪费。目前全国各大高校已经展开”爱心自行车”项目，取得良好社会反响，本团队借鉴其他高校宝贵成功经验，成立“小红帽”自行车公益项目，从师生的切身利益出发，对南北校区的废弃自行车，进行重新修整、喷漆，然后投放到校园公益自行车站点供师生使用。"/>
  </r>
  <r>
    <n v="2016"/>
    <s v="河北省"/>
    <s v="11775"/>
    <x v="106"/>
    <s v="201611775019"/>
    <s v="基于学生队伍建设的电子青年科技联盟体系模式研究"/>
    <x v="1"/>
    <s v="孙柳青"/>
    <s v="135031214"/>
    <n v="5"/>
    <s v="张懿仁/135031215,余东姝/135031208,刘学振/145031108,王壮/145032332"/>
    <s v="申世园"/>
    <s v="讲师"/>
    <n v="5000"/>
    <n v="5000"/>
    <n v="10000"/>
    <s v="管理学"/>
    <s v="    为响应国家“万众创业，大众创新”的号召，为培养具有创新创业能力提供服务平台的责任。本项目拟研究、建设一种基于学生队伍建设的电子青年科技联盟模式。电子青年科技联盟体系主要包括两大仪式、两大层次、七类服务。通过举办一系列活动及服务，为我院学生提供一个提高创新实践能力的平台，选拔一批高素质人才参加更高规格的竞赛。由于院、系的大力支持及初步成两年的，该体系研究、建设具有很强实用性、可行性。"/>
  </r>
  <r>
    <n v="2016"/>
    <s v="河北省"/>
    <s v="11775"/>
    <x v="106"/>
    <s v="201611775020"/>
    <s v="机械摆自动化装配流水线的实现"/>
    <x v="0"/>
    <s v="廖奎"/>
    <s v="135032307"/>
    <n v="5"/>
    <s v="张谨鹏/145031107,申喆/145031110,吴琼/155032515,苑金金/155032513"/>
    <s v="洪利"/>
    <s v="教授"/>
    <n v="10000"/>
    <n v="10000"/>
    <n v="20000"/>
    <s v="电子与通信技术"/>
    <s v="    机械摆作为地震计的关键设备，其指标的好坏影响着地震数据获取的质量，针对传统地震计机械摆手工生产工艺不能满足其一致性的要求，为了提高地震数据采集能力、准确性、推动地球科学技术不断发展。利用当前工业机器人技术，研究一条自动化机械摆装配流水线。机械摆自动化装配流水线的实现可以大大提高机械摆的装配质量，降低地震仪器装配过程中对人的依赖性，解决因人员劳累而引发的安全隐患及产品质量一致性较差等一系列问题。"/>
  </r>
  <r>
    <n v="2016"/>
    <s v="河北省"/>
    <s v="11775"/>
    <x v="106"/>
    <s v="201611775021"/>
    <s v="基于语音控制的智能家庭服务机器人设计"/>
    <x v="0"/>
    <s v="金蒋彪"/>
    <s v="135031329"/>
    <n v="5"/>
    <s v="柴现凡/135032232,张源/135032318,王永攀/145031209,涂昂/145031118"/>
    <s v="姚振静"/>
    <s v="副教授"/>
    <n v="10000"/>
    <n v="10000"/>
    <n v="20000"/>
    <s v="电子与通信技术"/>
    <s v="    为了提高家庭服务机器人的智能化程度，本项目采用MultiFLEX2-PXA270控制器为核心控制器，实现对机器人的控制；采用红外传感器感知机器人周围环境距离信息，根据给出避障策略结合控制器实现机器人避障功能；采用声音传感器拾取声音信息，采用延时估计法，实现机器人的实时检测与自行判断；采用语音识别技术实现机器人对用户的各种语音指示的识别，并采用控制器实现对电机和舵机的控制，实现家庭服务机器人根据语音控制完成设定任务的功能。"/>
  </r>
  <r>
    <n v="2016"/>
    <s v="河北省"/>
    <s v="11775"/>
    <x v="106"/>
    <s v="201611775022"/>
    <s v="四轴飞行器航线规划和视觉避障设计"/>
    <x v="0"/>
    <s v="周旭"/>
    <s v="145033238"/>
    <n v="5"/>
    <s v="潘圳凌/145033238，李颖恒/135033213，高鹏岗/145031307，骆钰鑫145031310"/>
    <s v="蔡建羡"/>
    <s v="副教授"/>
    <n v="13000"/>
    <n v="13000"/>
    <n v="26000"/>
    <s v="电子与通信技术"/>
    <s v="    本项目研究重点在于如何实现视觉避障和飞行器的自主航线规划，并积极开发其他用途，从而使得无人机不再仅局限于航拍技术，而是能够适应于更复杂的空间环境,更便利的控制效果,应用于更广泛的民用领域例如，采矿行业需要地形、地质的数据来判断矿源的所在地，遥感技术需要采集传感仪器对远距离目标所辐射和反射的电磁波的数据。"/>
  </r>
  <r>
    <n v="2016"/>
    <s v="河北省"/>
    <s v="11775"/>
    <x v="106"/>
    <s v="201611775023"/>
    <s v="基于LabVIEW的齿轮箱振动检测系统"/>
    <x v="0"/>
    <s v="张哲"/>
    <s v="145032302"/>
    <n v="5"/>
    <s v="孔祥宁/145032304,吕博闻/145032311,郝瑞康/145032303,王壮/145032332"/>
    <s v="苏渤力,储琳琳"/>
    <s v="助教,讲师"/>
    <n v="15000"/>
    <n v="15000"/>
    <n v="30000"/>
    <s v="电子与通信技术"/>
    <s v="    齿轮箱振动检测系统作为一种旋转机械振动监测及故障诊断系统，结合了机械信号处理知识，满足了高校实验室齿轮箱相关的振动测试分析及教学需要，为相关工业发展提供了技术支持。_x000d_"/>
  </r>
  <r>
    <n v="2016"/>
    <s v="河北省"/>
    <s v="11775"/>
    <x v="106"/>
    <s v="201611775024"/>
    <s v="智能攀爬小车的设计与实现"/>
    <x v="0"/>
    <s v="解英企"/>
    <n v="145031102"/>
    <n v="4"/>
    <s v="牛金成/145031106,朱青松/155031117,陈煜豪/155031218,毛宇/155031215"/>
    <s v="高琴"/>
    <s v="副教授"/>
    <n v="10000"/>
    <n v="10000"/>
    <n v="20000"/>
    <s v="电子与通信技术"/>
    <s v="    所设计的智能攀爬小车不仅可以帮助人们搬运重物上楼，也能实现平地运输。当小车到达楼梯台阶前时，超声波测距模块检测与台阶的距离，当距离合适时，提升最第一排轮子，小车向前进。当第二排轮子与台阶距离较小时，将第一排轮子收回，抬升第二排轮子。第三排原理同上，为了保持在攀爬过程中小车的平稳性，加入陀螺仪来调节电机抬升速度，保证小车能平稳地运输重物。该产品可以适应大部分不同高度和宽度的台阶，适用性强，束缚更少，能很方便的服务与人们的生活。"/>
  </r>
  <r>
    <n v="2016"/>
    <s v="河北省"/>
    <s v="11775"/>
    <x v="106"/>
    <s v="201611775025"/>
    <s v="低成本三维激光测距扫描仪"/>
    <x v="0"/>
    <s v="潘圳凌"/>
    <s v="145033212"/>
    <n v="2"/>
    <s v="周旭/145033238,李懋阳/145033201"/>
    <s v="施艳"/>
    <s v="讲师"/>
    <n v="10000"/>
    <n v="10000"/>
    <n v="20000"/>
    <s v="电子与通信技术"/>
    <s v="        本项目拟开发一种基于STM32F4处理器的低成本三维激光测距扫描系统，补充激光扫描仪在低端市场的空白。本系统主要由一个面激光扫描模组和一个旋转平台组成。由于要满足一定的扫描精度和速度，因此采用比较易于实现的三角法。一字激光管发照射在距离不同的目标上投影呈不同的曲线，通过图像传感器采集到该信息，再通过处理器进行图像处理计算生成三维点云数据。同时处理器控制旋转平台的转动和与外界采集系统（上位机）的通信协议控制。"/>
  </r>
  <r>
    <n v="2016"/>
    <s v="河北省"/>
    <s v="11775"/>
    <x v="106"/>
    <s v="201611775026"/>
    <s v="口袋里的大课堂"/>
    <x v="0"/>
    <s v="涂昂"/>
    <n v="145031118"/>
    <n v="4"/>
    <s v="李镜林/155033239,朱云阳/ 155032209,陈占伟/155033124,田一涵/155033233"/>
    <s v="姜运芳"/>
    <s v="讲师"/>
    <n v="5000"/>
    <n v="5000"/>
    <n v="10000"/>
    <s v="电子与通信技术"/>
    <s v="    创建微信公众号“口袋里的大课堂”，构建“移动学习”个性化、可视化空间《电子技术基础课程》教学辅助平台，把大学生手机上网的习惯融入到教育教学中。利用微信公众平台开放接口功能进行二次开发，分析并解决关键技术难点，整合教学资源、实现教、学有效互动。帮助学习者在智慧环境中自觉主动参与学习，按需获取资源，拓宽知识面，激发学习兴趣增加自信。"/>
  </r>
  <r>
    <n v="2016"/>
    <s v="河北省"/>
    <s v="11775"/>
    <x v="106"/>
    <s v="201611775027"/>
    <s v="风光互补独立电源在地震监测设备中的开发研究"/>
    <x v="0"/>
    <s v="孔维信"/>
    <s v="155032108"/>
    <n v="4"/>
    <s v="杨迪生/155032145,王雪飞/155032119,秦嘉伟/155032115"/>
    <s v="李朋轩"/>
    <s v="助教"/>
    <n v="10000"/>
    <n v="10000"/>
    <n v="20000"/>
    <s v="动力与电气工程"/>
    <s v="    本项目将利用风能和太阳能发电的互补优势，根据地震监测设备安置的野外风能、太阳能比较丰富的特点，开发研制风光互补发电系统对于特定的用户—地震监测设备进行供电，并改进发发电系统和控制系统性能，实现供电性能的高质量、持续性和稳定性。"/>
  </r>
  <r>
    <n v="2016"/>
    <s v="河北省"/>
    <s v="11775"/>
    <x v="106"/>
    <s v="201611775028"/>
    <s v="骑行App设计与实现"/>
    <x v="0"/>
    <s v="鲁萱萱"/>
    <s v="155041131"/>
    <n v="4"/>
    <s v="刘祺/155042116,王泽伟/155042231,宋仰涔/135041426"/>
    <s v="邢丽莉"/>
    <s v="讲师"/>
    <n v="12000"/>
    <n v="12000"/>
    <n v="24000"/>
    <s v="信息科学与系统科学"/>
    <s v="随着人们对健康生活观念的不断提升，跑步，骑行都已经进入了大众的视野，其中骑行不仅作为一项健康的运动而且还是一种绿色的出行方式，已经成为了大众生活中不可或缺的一部分。但就现在的市场状况来看它的市场并没有得到充分的利用。鉴于此，我们准备以广大的骑行朋友为主要服务对象为他们量身定做一款骑行系统，利用用户的速度，路程，结合软件建立骑行的竞技平台，打破传统的结伴同行的骑行方式，让不同地方的骑友结伴同行。"/>
  </r>
  <r>
    <n v="2016"/>
    <s v="河北省"/>
    <s v="11775"/>
    <x v="106"/>
    <s v="201611775029"/>
    <s v="基于GIS的大庆市震害分析模拟系统"/>
    <x v="0"/>
    <s v="裴彪"/>
    <s v="135042346"/>
    <n v="5"/>
    <s v="彭中耀/135042306,张若飞/145042113,张云辉/145042223,朱东旭/145042120"/>
    <s v="黄猛"/>
    <s v="副教授"/>
    <n v="11000"/>
    <n v="11000"/>
    <n v="22000"/>
    <s v="计算机科学技术"/>
    <s v="本课题以开发一套基于开源GIS的大庆市震害分析模拟系统为目标，采用B/S架构，以开源GIS技术为基础，PHP作为开发语言，Mysql作为后台数据库，采用ThinkPHP开发框架，通过烈度衰减算法，依据地震三要素，动态绘制地震烈度图和震中分布图；采用存储过程+数据库索引优化技术实现对海量数据的快速筛选功能；采用 “沙滩球”图像表示方法，直观形象地展示震源机制解的各项参数。"/>
  </r>
  <r>
    <n v="2016"/>
    <s v="河北省"/>
    <s v="11775"/>
    <x v="106"/>
    <s v="201611775030"/>
    <s v="基于Docker的轻重级Web应用防火墙设计与实现"/>
    <x v="0"/>
    <s v="梁志邦"/>
    <s v="135042202"/>
    <n v="5"/>
    <s v="苏旺/135043204,周圣诏/135043136,魏梦召/135043129,唐仲豪/145021234"/>
    <s v="王小英"/>
    <s v="副教授"/>
    <n v="8000"/>
    <n v="8000"/>
    <n v="16000"/>
    <s v="计算机科学技术"/>
    <s v="当下常用的防火墙软件,例如360安全防火墙, 只针对于个人主机安全。对于web服务器应用(jsp等)防护,基本上防御为0。而市面上针对于web应用防⽕墙,一般都是硬件级防火墙。例如Cisco，功能强大，但是价格昂贵。而软件级别的防火墙程序通用性差。不利于扩展。例如xss,sql注入，webshell防护等。跨平台性较好。该防火墙运行在docker容器中,易于部署安装，可扩展性强，通用型高。"/>
  </r>
  <r>
    <n v="2016"/>
    <s v="河北省"/>
    <s v="11775"/>
    <x v="106"/>
    <s v="201611775031"/>
    <s v="基于无人机的应急救援避难图分布系统加设计与实现"/>
    <x v="0"/>
    <s v="李浩"/>
    <s v="155042221"/>
    <n v="8"/>
    <s v="刘扬/145041304,孙婷婷/145041308,李洪光/145041311,刘扬/145041304,韩琴琴/155042204,杨文俊/155042223,张佳宝/155042229"/>
    <s v="陈福明"/>
    <s v="讲师"/>
    <n v="8000"/>
    <n v="8000"/>
    <n v="16000"/>
    <s v="计算机科学技术"/>
    <s v="项目以基于无线网络的无人机为切入点，开发基于无线网络的应急救援避难图分发系统。这个系统具有开放性和可移植性，可以在系统上实现二次开发，并可以实现在其他监控系统中的应用。设计利用无线网络和工业PC为基础的无人机应急避难图分发系统。在保证系统具有较高精度的前提下，为了尽量降低成本，整个系统由三部分组成：采用上位机、下位机以及远程控制的理念。系统主机（上位机）采用微型工业PC组成；下位机由主控制板，运动控制卡，传感设备组成，上下位机通过串口为通讯媒介进行数据交换；无线路由器实现远程操控，并采用以无线网络为通讯媒"/>
  </r>
  <r>
    <n v="2016"/>
    <s v="河北省"/>
    <s v="11775"/>
    <x v="106"/>
    <s v="201611775032"/>
    <s v="基于智能手机地震灾情收集处理系统的设计与实现"/>
    <x v="0"/>
    <s v="冉进同"/>
    <s v="145042118"/>
    <n v="5"/>
    <s v="雷升阳/145042116,马超/145042124,杨琛/145042122,满子暄/145042109"/>
    <s v="陈新房"/>
    <s v="讲师"/>
    <n v="8000"/>
    <n v="8000"/>
    <n v="16000"/>
    <s v="计算机科学技术"/>
    <s v="智能手机地震灾情处理系统综合了智能手机、GPS定位、4G移动通信、GIS平台、计算机网络、JAVA开发ANDROID操作系统开发等方面最先进技术，使大范围的地震灾情能够快速上报、汇集并统计，生成直观、全面、科学的地震灾情统计表，极大地提高了抗震救灾的应急响应速度和指挥效率，最大限度地降低地震所造成的人员和财产损失。"/>
  </r>
  <r>
    <n v="2016"/>
    <s v="河北省"/>
    <s v="11775"/>
    <x v="106"/>
    <s v="201611775033"/>
    <s v="指尖上的防灾"/>
    <x v="0"/>
    <s v="周炜翔"/>
    <s v="135042117"/>
    <n v="5"/>
    <s v="刘亚彬/145042110,皮现磊/145042239,刘政/145042117,雒明雪/145042307"/>
    <s v="黄猛"/>
    <s v="副教授"/>
    <n v="6000"/>
    <n v="6000"/>
    <n v="12000"/>
    <s v="计算机科学技术"/>
    <s v="本应用采用MVC开发框架，运用Eclipse+ADT开发平台，结合java+html5技术，以Mysql作为后台数据库，通过实时定位技术实时获取用户位置信息，与GIS技术相结合，实现用户与目的地之间的距离量算，并自动规划路线；结合当前较为前沿的热点分簇算法以及Hadoop海量数据分析技术，可以实时监测校内师生分布情况，为对学生的日常管理工作提供了参考；"/>
  </r>
  <r>
    <n v="2016"/>
    <s v="河北省"/>
    <s v="11775"/>
    <x v="106"/>
    <s v="201611775034"/>
    <s v="微信项目"/>
    <x v="2"/>
    <s v="郭特"/>
    <s v="155041117"/>
    <n v="3"/>
    <s v="马琼/1450331,陈康林/155041112"/>
    <s v="郑丽佳"/>
    <s v="助教"/>
    <n v="4000"/>
    <n v="4000"/>
    <n v="8000"/>
    <s v="计算机科学技术"/>
    <s v="该项目的主要业务是微信公众账号平台搭建，运营等相关业务。盈利模式主要分为四种。一：公众平台搭建服务费。是通过对接客户公众帐号与公司平台客户端，帮客户搭建现有模板的公众平台，收取每年的服务费以实现盈利。二、特殊定制公众平台服务费，是根据客户特殊要求实现独立模板的定制开发，收取每年的服务费以实现盈利。三、渠道商代理费是通过与渠道商签订代理经销协议，收取每年的代理费以实现盈利。"/>
  </r>
  <r>
    <n v="2016"/>
    <s v="河北省"/>
    <s v="11775"/>
    <x v="106"/>
    <s v="201611775035"/>
    <s v="纺织品瑕疵自动识别算法研究与设计"/>
    <x v="0"/>
    <s v="吴亚新"/>
    <s v="135042132"/>
    <n v="4"/>
    <s v="李素娟/135042142,修士林/135042215,梁宇/135042109"/>
    <s v="刘海军,袁静"/>
    <s v="讲师,讲师"/>
    <n v="4000"/>
    <n v="4000"/>
    <n v="8000"/>
    <s v="计算机科学技术"/>
    <s v="目前我国纺织品瑕疵仍依靠人工检测。一方面，人工验布效率低，漏检、误检率很高；另一方面，纺织厂的高温、高噪音、多棉尘工作环境对验布工人的健康伤害很大，纺织厂面临着招工难的问题，因此实现纺织品瑕疵自动检测刻不容缓。瑕疵识别算法是纺织品自动检测的关键环节。基于此，项目研究纺织品图像纹理特征建模，在此基础上研究纺织品图像瑕疵识别算法。"/>
  </r>
  <r>
    <n v="2016"/>
    <s v="河北省"/>
    <s v="11775"/>
    <x v="106"/>
    <s v="201611775036"/>
    <s v="防灾科技学院课外学分系统的设计与实现"/>
    <x v="0"/>
    <s v="张瑾"/>
    <s v="145043242"/>
    <n v="4"/>
    <s v="陈菲菲/145042135,于浩/145042302,刘梦璇/155041140"/>
    <s v="欧阳群波"/>
    <s v="讲师"/>
    <n v="15000"/>
    <n v="15000"/>
    <n v="30000"/>
    <s v="计算机科学技术"/>
    <s v="为发展学生个性，提高学生学习的自主性，加强学生创新意识的培养，提高学生实践应用能力和社会适应能力，防灾科技学院实行具有特色的课外学分制度。由于课外学分形式多样、复杂且涉及全校学生，如何准确、快速、方便管理课外学分，给我校管理部门和管理人员带来了巨大挑战。本课题以防灾科技学院课外学分的信息化管理为研究对象，设计并实现一个具有查询、修改、删除、审核等功能的课外学分管理系统。"/>
  </r>
  <r>
    <n v="2016"/>
    <s v="河北省"/>
    <s v="11775"/>
    <x v="106"/>
    <s v="201611775037"/>
    <s v="快递领取方式的变革创新"/>
    <x v="0"/>
    <s v="谈云龙"/>
    <s v="155051113"/>
    <n v="5"/>
    <s v="吕明晓/155051109,王紫鹤/155051111,章赣程/155051118,蔺新龙/155051140"/>
    <s v="李魁明"/>
    <s v="助教"/>
    <n v="5000"/>
    <n v="5000"/>
    <n v="10000"/>
    <s v="管理学"/>
    <s v="现今的领快递方式繁琐而效率低下:以大学生举例，每天中午和晚上放学，都有许多同学在校外快递点排队领取，长长的队伍不仅妨碍了市政交通，也对校园形象和整体风气造成了一定的损害。故而我们设想设计一种物品储藏柜，将快递物品置于其中，顾客凭密码领取快递，这样既避免了大规模拥挤现象，也可以节省下来快递公司分配营业员的成本并缩减营业员的工作时间。促进了交通，也树立了良好的社会形象。"/>
  </r>
  <r>
    <n v="2016"/>
    <s v="河北省"/>
    <s v="11775"/>
    <x v="106"/>
    <s v="201611775038"/>
    <s v="小蚂蚁小快递"/>
    <x v="1"/>
    <s v="张量"/>
    <s v="145053117"/>
    <n v="3"/>
    <s v="张佳昊/145053120,姜浩文/145053121"/>
    <s v="陈杰"/>
    <s v="讲师"/>
    <n v="5000"/>
    <n v="5000"/>
    <n v="10000"/>
    <s v="管理学"/>
    <s v="小蚂蚁小快递致力为大学生提供更加完善的快递服务，将快递的最后一步做到完美，直接从快递点送到大学生手里。我们在调查中发现，大学生独特的消费习惯，决定了我们这个项目将会有很大的发展空间。我们将会将线上线下一起结合，以期待更好的发展。"/>
  </r>
  <r>
    <n v="2016"/>
    <s v="河北省"/>
    <s v="11775"/>
    <x v="106"/>
    <s v="201611775039"/>
    <s v="大学生保险创新产品"/>
    <x v="0"/>
    <s v="苏亚琪"/>
    <s v="145051202"/>
    <n v="4"/>
    <s v="吴瑜/145051220,史秋霞/145051112,马小娟/145051108"/>
    <s v="刘琳"/>
    <s v="副教授"/>
    <n v="3000"/>
    <n v="3000"/>
    <n v="6000"/>
    <s v="经济学"/>
    <s v="随着电子商务的飞速发展，2015年全国累计收发快递206亿件。网购在满足人们需求的同时也为社会带来了新的难题，快递员在派送快递的过程中受到各种的人身伤害。快递员穿梭于大街小巷，在派送快件的过程中特别容易发生意外事故，尤其是在狭小的空间容易发生摩擦。最近两起发生在北京和西安的快递小哥被打事件更是引起了人们的高度关注，但是在现有的保险产品中又不能满足快递小哥对保险的需求，为此我们设计一款专门针对快递员的保险。"/>
  </r>
  <r>
    <n v="2016"/>
    <s v="河北省"/>
    <s v="11775"/>
    <x v="106"/>
    <s v="201611775040"/>
    <s v="淘着乐微信公众平台"/>
    <x v="1"/>
    <s v="黄基雄"/>
    <s v="155052103"/>
    <n v="5"/>
    <s v="左云瑞/155052109,邱章权/155052307,张宇/155053104,樊瑜/155053135"/>
    <s v="郑建锋"/>
    <s v="讲师"/>
    <n v="5000"/>
    <n v="5000"/>
    <n v="10000"/>
    <s v="经济学"/>
    <s v="淘着乐微信公众平台旨在让资源得到充分利用，以收集，销售二手物品为主的一个微信交易平台。这个平台的建立有利于让大四学生的物品得到回收再利用，让临近毕业的大四学生的实物财产变为金钱，同时有利于在校生买到实惠而且好用的性价比高的商品，真正做到公平公正的交易，让大家都开心，促进校园和谐，同学们各取所需达到双赢。这样，资源最大化利用的目标，也符合新时代主流理念。我们的公众平台只收取少许中介费用作为所得。"/>
  </r>
  <r>
    <n v="2016"/>
    <s v="河北省"/>
    <s v="11775"/>
    <x v="106"/>
    <s v="201611775041"/>
    <s v="应急管理电子商务（咨询与实践）"/>
    <x v="2"/>
    <s v="牛泽润"/>
    <s v="155053137"/>
    <n v="6"/>
    <s v="汪光银/155053126,孟书宇/155053128,黄灵政/155053139,乔萌/155053134,陈昊/155053141"/>
    <s v="孔雅萌"/>
    <s v="助教"/>
    <n v="4000"/>
    <n v="4000"/>
    <n v="8000"/>
    <s v="管理学"/>
    <s v="中国作为一个灾害频发的国家，在灾害的应急处理上还存在的欠缺。本项目针对平时多发的灾害（比如火灾）以及事故（地震）对企业单位进行实地考察调研,出具调查报告，做出预案。在灾害来临时将损失降到最低。最大程度的保证生命财产的安全。项目成立以后我们会聘请专业的教师作为指导。针对大多数企业不重视不关注应急的现象。对于应急管理进行宣传及重要性的推广。"/>
  </r>
  <r>
    <n v="2016"/>
    <s v="河北省"/>
    <s v="11775"/>
    <x v="106"/>
    <s v="201611775042"/>
    <s v="玖零书屋综合服务平台"/>
    <x v="1"/>
    <s v="何健"/>
    <s v="155053129"/>
    <n v="5"/>
    <s v="张洁/155053123,李繁锦/155054226,何超/155053109,周小寒/155053133"/>
    <s v="王健"/>
    <s v="副教授"/>
    <n v="3000"/>
    <n v="3000"/>
    <n v="6000"/>
    <s v="管理学"/>
    <s v=" 书可谓是个好东西。目前市场上有大量的新书上市，在市场上新书所占比率很高。而在学校，同学个人买书成本普遍偏高。我们所做的这个平台就是为了更好地服务于同学，在享受优质书质的同时又能以较低的价格买到心仪的书本。我们用旧书的价格将新书送到同学的手中而且质量完全保证。与其用自己买旧书这个方式，不如来试试我们这个。同样的价格，但是我们是正版新书。不以盈利为目的，只为同学们更好的发展而考虑。"/>
  </r>
  <r>
    <n v="2016"/>
    <s v="河北省"/>
    <s v="11775"/>
    <x v="106"/>
    <s v="201611775043"/>
    <s v="地震巨灾债券定价模型分析"/>
    <x v="0"/>
    <s v="蒋畅"/>
    <s v="135051224"/>
    <n v="4"/>
    <s v="周婉玲/135051223,李承臻/135051201,王洪/135051213"/>
    <s v="于汐"/>
    <s v="副教授"/>
    <n v="7000"/>
    <n v="7000"/>
    <n v="14000"/>
    <s v="经济学"/>
    <s v=" 在国内，以往的巨灾发生时候，损失承担是灾区人民自身承担，政府的救济补偿，捐赠这三个方向；对灾害风险的转移是单一的，局限于政府，且灾害风险的管理是十分缺乏的，并没有充分运用中国的资本市场，这是一片新的领域，"/>
  </r>
  <r>
    <n v="2016"/>
    <s v="河北省"/>
    <s v="11775"/>
    <x v="106"/>
    <s v="201611775044"/>
    <s v="燕郊地区交通管理现状分析"/>
    <x v="0"/>
    <s v="林笑笑"/>
    <s v="145054239"/>
    <n v="4"/>
    <s v="蒋敏/145054235,何青容/145054236,欧坤灵/145054233"/>
    <s v="郭燕"/>
    <s v="讲师"/>
    <n v="4000"/>
    <n v="4000"/>
    <n v="8000"/>
    <s v="管理学"/>
    <s v="燕郊作为国家级开发区，由于地靠北京，凭借地理优势迅猛发展。近年来，居住在燕郊的“北漂”越来越多，交通需求量大幅增长，交通压力增大，随之而来的交通问题愈发凸显，如：交通拥挤、行车混乱、摩的运营混乱等。目前，部分发达国家对道路交通组织的研究及应用已十分成熟。基于此，本项目主要集中在分析燕郊地区交通管理现状、存在的问题，并进行原因分析、给出相应的对策意见。"/>
  </r>
  <r>
    <n v="2016"/>
    <s v="河北省"/>
    <s v="11775"/>
    <x v="106"/>
    <s v="201611775045"/>
    <s v="基于新媒体，推广防灾应急包"/>
    <x v="1"/>
    <s v="姜仪"/>
    <s v="155062130"/>
    <n v="5"/>
    <s v="姜仪/155062130,谢昊彤/155052216,郭童童/155052206,韩筱璇/155052201,沈罗彬/155052232"/>
    <s v="黄义乾"/>
    <s v="助教"/>
    <n v="5000"/>
    <n v="5000"/>
    <n v="10000"/>
    <s v="产品应用相关工程与技术"/>
    <s v="我们利用新媒体来达到推广防灾应急包的目的，前期利用微信公众号、微博推广、专业老师宣传进行校园推广；中小学宣传防震减灾知识、假期去各地培养人们使用应急包意识、上传应急小视频进行社会推广；招聘代理，销售商品，通过新媒体销售防震减灾应急物品。"/>
  </r>
  <r>
    <n v="2016"/>
    <s v="河北省"/>
    <s v="11775"/>
    <x v="106"/>
    <s v="201611775046"/>
    <s v="电商刷单为何屡禁不止－如何规范电商市场环境"/>
    <x v="0"/>
    <s v="张乐丰"/>
    <s v="155052112"/>
    <n v="5"/>
    <s v="陆亩/155012237，李庆雪/155052113，张益铭/155052131，张乐丰/155052112，朱延玉/155052108"/>
    <s v="李纪恩"/>
    <s v="副教授"/>
    <n v="4000"/>
    <n v="4000"/>
    <n v="8000"/>
    <s v="管理学"/>
    <s v="自从有了淘宝网之后，就诞生了一种新的职业：刷单。曾经在淘宝经营过店铺得朋友都有过这样的经历，由于店铺处于起步阶段，没有信誉，因此一直无人下单，不得不发动身边的亲戚、同事和朋友帮忙刷单，但是最终在恶劣的竞争环境下，店铺不了了之。"/>
  </r>
  <r>
    <n v="2016"/>
    <s v="河北省"/>
    <s v="11775"/>
    <x v="106"/>
    <s v="201611775047"/>
    <s v="河北农村幼儿园现状调查"/>
    <x v="0"/>
    <s v="陆洋"/>
    <s v="145062131"/>
    <n v="5"/>
    <s v="唐旭鹏/145062103,杨群/145061208,蔡田园/145052209,杨艳娣/145062127"/>
    <s v="徐占品"/>
    <s v="副教授"/>
    <n v="5000"/>
    <n v="5000"/>
    <n v="10000"/>
    <s v="社会学"/>
    <s v="当前由于优秀教育资源稀缺且城乡间分配不均，各地纷纷兴办起了民办幼儿园，但是许多非正式的民办幼儿园又存在师资力量弱、规模较小，管理机制不完善，园所设施陈旧落后等问题。政府在十三五规划纲要指出要大力解决教育问题，发展普惠性幼儿园的政策。所以我们团队着力于当前农村幼儿园教育现状，对河北省广大农村地区进行调查研究，我们团队将深入分析当前幼儿园教育的现状，找出原因，为国家普惠性幼儿园的落实发展提供一个可靠数据和可行对策支持。"/>
  </r>
  <r>
    <n v="2016"/>
    <s v="河北省"/>
    <s v="11775"/>
    <x v="106"/>
    <s v="201611775048"/>
    <s v="从古代婚姻制度探析“三言二拍”中的兄弟关系"/>
    <x v="0"/>
    <s v="贾宝宁"/>
    <s v="145061226"/>
    <n v="4"/>
    <s v="杨群/145061208,阮进伟/145061208,杨慧/145061233"/>
    <s v="张静"/>
    <s v="副教授"/>
    <n v="5000"/>
    <n v="5000"/>
    <n v="10000"/>
    <s v="文学"/>
    <s v="三言二拍从侧面十分全面的展现了明朝方方面面的历史。描绘了一幅十分浩大的上至皇家贵族下至市井生活的恢宏画面。我们团队的具体探究点是三言二拍中所体现出的一夫多妻对兄弟关系影响。一夫多妻贯穿于我国整个古代社会直至1912年，《中华民国临时约法》中明文规定实行一夫一妻制，但由于各种历史原因，直至1950年5月1日颁行的《中华人民共和国婚姻法》，我国才真正彻底废除一夫多妻制。兄弟关系是我国古代家庭伦理中仅次于夫妻的伦理关系。兄弟关系有好亦有坏，自古而然。众多方面对之都有影响。古代的夫妻制度对之影响颇大。本团队进行的"/>
  </r>
  <r>
    <n v="2016"/>
    <s v="河北省"/>
    <s v="11775"/>
    <x v="106"/>
    <s v="201611775049"/>
    <s v="《现代汉语词典》同形同音词划分研究"/>
    <x v="0"/>
    <s v="吕若飞"/>
    <s v="145061108"/>
    <n v="5"/>
    <s v="宋思烨/145061110,洪雨同/145061111,史蕾/145061112,陈玉敏/145061113"/>
    <s v="刘宏川"/>
    <s v="讲师"/>
    <n v="5000"/>
    <n v="5000"/>
    <n v="10000"/>
    <s v="语言学"/>
    <s v="《现代汉语词典》是首次采用右下角标注数字的方法将同形同音词区别于多义词。但在词典中，同形同音词的划分标准并不完全符合学术标准。针对这一现象，我们拟通过穷尽调查法对商务印书版2012年第六版《现代汉语词典》中的同形同音词进行研究，分析同形同音词在《现代汉语词典》当中的划分标准并进行分类整理，探讨商务印书版2012年第六版《现代汉语词典》对同形同音词的划分处理的深层次原因和依据。_x000d_"/>
  </r>
  <r>
    <n v="2016"/>
    <s v="河北省"/>
    <s v="11775"/>
    <x v="106"/>
    <s v="201611775050"/>
    <s v="龙岩适中方言语音研究"/>
    <x v="0"/>
    <s v="林晓清"/>
    <s v="145061237"/>
    <n v="2"/>
    <s v="于菲/2016001"/>
    <s v="王素敏,钟健"/>
    <s v="讲师"/>
    <n v="5000"/>
    <n v="5000"/>
    <n v="10000"/>
    <s v="语言学"/>
    <s v="本次项目研究以《方言调查字表》为基准，简要的总结归纳出龙岩适中镇方言声、韵、调系统，并据此归纳出声韵配合表。使用Praat语音分析软件对声调进行处理， 它具有录音，分析、合成音文件的功能。因为事先归纳的语音系统可能由于听觉上的差异而出现错误，而使用Praat能够从频率分析图上直观准确的反映语音特点，避免误差。进而对龙岩适中方言进行较为系统全面的调查，揭示该语音系统的基本面貌。"/>
  </r>
  <r>
    <n v="2016"/>
    <s v="河北省"/>
    <s v="11775"/>
    <x v="106"/>
    <s v="201611775051"/>
    <s v="大学生对网络低俗用语的态度调查研究"/>
    <x v="0"/>
    <s v="刘美琴"/>
    <s v="145061127"/>
    <n v="5"/>
    <s v="李颖/145061103,陈琳琳/145061109,杨晓霞/145861125,梁洋铭/145061132      "/>
    <s v="刘宏川"/>
    <s v="讲师"/>
    <n v="5000"/>
    <n v="5000"/>
    <n v="10000"/>
    <s v="语言学"/>
    <s v="网络低俗语言是伴随着网络的发展而产生的一种新兴的有别于传统平面媒介的正式的语言形式。是一定时期内政治、 经济、文化以及人们心里活动综合的产物，在互联网的推动下盛行的。 网络低俗用语的产生给当代大学生的心理和行为不可避免的产生一系列潜移默化的影响。 通过对在校大学生对网络低俗用语的使用现状和态度的分析总结，探究这些网络低俗用语在大学生群体中产生的反响和反映。"/>
  </r>
  <r>
    <n v="2016"/>
    <s v="河北省"/>
    <s v="11775"/>
    <x v="106"/>
    <s v="201611775052"/>
    <s v="土地佬农贸有限责任公司"/>
    <x v="1"/>
    <s v="吕书雅"/>
    <s v="135062119"/>
    <n v="6"/>
    <s v="周婕/2016001,马彬/2016002,刘鑫/2016003,于喆/2016004,宋晨露/2016005"/>
    <s v="徐占品"/>
    <s v="副教授"/>
    <n v="10000"/>
    <n v="10000"/>
    <n v="20000"/>
    <s v="农学"/>
    <s v="此项目致力于成立一家集生产、加工、销售为一体的农产品贸易公司。以生产原生态、绿色、纯天然、无公害的健康农产品为公司宗旨，本着“健康，需要看见”的理念出发，生产的所有产品可以让大众全程监督，生长过程全程公开，消费者可以注册会员，享受定制农产品服务。在坚持发展农村电商的同时，借鉴传统农业的生产方式，传承传统农业文化。公司产品的销售模式是建立在以网络直销为主，代销方式并存的销售策略。"/>
  </r>
  <r>
    <n v="2016"/>
    <s v="河北省"/>
    <s v="11775"/>
    <x v="106"/>
    <s v="201611775053"/>
    <s v="霸学PC及APP的设计与运营"/>
    <x v="1"/>
    <s v="刘孙钊"/>
    <s v="145071109"/>
    <n v="5"/>
    <s v="张诗瑶/125041421,高梦洋/145054202,黄媚敏/145071139"/>
    <s v="刘艳增"/>
    <s v="讲师"/>
    <n v="8000"/>
    <n v="8000"/>
    <n v="16000"/>
    <s v="计算机科学技术"/>
    <s v="霸学项目分为PC端和APP两条线路，我们的APP基于建设O2P模式（online to platform），在互联网云端建立资源平台，汇集各大高校的优质大学生，根据不同城市不同家长的需求，由系统指派最适合的人前往相应地点从事家教工作。与此同时，APP建设过程中逐步在系统中建立本地化信息，根据O2P模式(online to place)着重发展重点城市，让项目尽快在不同区域本地化，以符合不同区域的不同需求。PC端着重于不同语种的教学，且只开设语言类教学在线课程。"/>
  </r>
  <r>
    <n v="2016"/>
    <s v="河北省"/>
    <s v="11903"/>
    <x v="107"/>
    <s v="201611903001"/>
    <s v="当代青年大学生网络公益慈善调查报告"/>
    <x v="0"/>
    <s v="刘飞龙"/>
    <s v="201515411035"/>
    <n v="5"/>
    <s v="杨宁/201515411043,蒋涛/201515411015,王祥/201515411020,刘士瑞/201515411026"/>
    <s v="贡太雷"/>
    <s v="副教授"/>
    <n v="0"/>
    <n v="10000"/>
    <n v="10000"/>
    <s v="管理学"/>
    <s v="   随着互联网科技的进步，网络公益慈善已经成为当代青年大学生社会志愿活动的主要表现形式。本项目采用文献研究、社会实证调查研究等方法，对大学生网络公益慈善的行为特点、动因、情感态度、社会效果以及参与网络公益慈善的成长价值和自身合法权利保障等问题展开调研，从而系统全面的了解大学生投身网络公益慈善的路径，在激发青年大学生投身慈善事业热情的同时，为社会公益慈善事业的发展提供理论和实践的参考价值。"/>
  </r>
  <r>
    <n v="2016"/>
    <s v="河北省"/>
    <s v="11903"/>
    <x v="107"/>
    <s v="201611903002"/>
    <s v="大学生运营自媒体问题及解决方案探究——保定高校为例"/>
    <x v="0"/>
    <s v="容启文"/>
    <s v="119031415311016"/>
    <n v="4"/>
    <s v="牛琛琛/119031415212024,陈晨/201515510015,余文辉/119031415311062"/>
    <s v="宋继娜"/>
    <s v="讲师"/>
    <n v="0"/>
    <n v="10000"/>
    <n v="10000"/>
    <s v="管理学"/>
    <s v="    本项目以保定市大学为例，研究校园自媒体运营过程中存在的问题，项目拟从内容、技术、资金，团队及信息等方面提出解决方案。其中将大学校园内自媒体普遍盈利能力弱作为重点研究对象，尝试从体制上、运营上、内容上以及运营者自身存在的问题等多角度调研，提高大学校园自媒体运营能力尤其是盈利能力。通过此项目，希望找到院校建立满足大学生表达自己的需求的自媒体平台的行之有效之路，更好的服务学生，丰富校园生活。"/>
  </r>
  <r>
    <n v="2016"/>
    <s v="河北省"/>
    <s v="11903"/>
    <x v="107"/>
    <s v="201611903003"/>
    <s v="微商营销陷阱下大学生的权益保护研究"/>
    <x v="0"/>
    <s v="肖佳欣"/>
    <s v="119031415511056"/>
    <n v="5"/>
    <s v="刘祎铭/119031415511079,曾帆/119031415511049,阎娅男/119031415511066,蔡晓莹/119031415511074"/>
    <s v="郭辉"/>
    <s v="副教授"/>
    <n v="0"/>
    <n v="10000"/>
    <n v="10000"/>
    <s v="法学"/>
    <s v="    微信购物在成为人们新选择的同时，也带来了诸多问题，尤其是对于偏爱网购但维权意识不强的大学生。我们将时代潮流下大红大紫的微商营销与大学生的权益保护结合起来，通过对在校大学生进行问卷调查、查阅资料等方式，总结微商与传统电商的不同，找出微商营销陷阱并对其根源进行分析，从而提出保护大学生消费权益的具体措施。研究此课题，有利于大学生提高维权意识，有效避免微商营销陷阱，在微商时代下进行理智消费。"/>
  </r>
  <r>
    <n v="2016"/>
    <s v="河北省"/>
    <s v="11903"/>
    <x v="107"/>
    <s v="201611903004"/>
    <s v="社区矫正的创新发展：信息技术的引入与应用_x000d_"/>
    <x v="0"/>
    <s v="杨东"/>
    <s v="201515220039"/>
    <n v="4"/>
    <s v="曹捷/201515220006,王熙璇/201515220024,靳鑫/201515220018"/>
    <s v="张庆林"/>
    <s v="讲师"/>
    <n v="0"/>
    <n v="10000"/>
    <n v="10000"/>
    <s v="法学"/>
    <s v="    随着信息时代的到来，社区矫正工作和信息技术的结合成为时代必然要求。目前，我国社区矫正制度大多借鉴英、美理论，多为理论探讨，缺少实证考察、研究，缺少对一手资料的收集、分析。故本项目拟用实证研究的方法，考察、分析、总结信息技术在社区矫正中的应用现状、问题，最终获得解决方案。我们希望通过此项目来创新信息技术在社区矫正工作中引入与应用的操作标准，总结出更适合我国社区矫正专业发展的信息技术引入与应用体系。"/>
  </r>
  <r>
    <n v="2016"/>
    <s v="河北省"/>
    <s v="11903"/>
    <x v="107"/>
    <s v="201611903005"/>
    <s v="基于云计算与GIS的暴力犯罪行为分析及预测研究"/>
    <x v="0"/>
    <s v="杨开鹏"/>
    <s v="201515310058"/>
    <n v="5"/>
    <s v="郑俊峰/201515310045,王昕源/201515310059,王鹏/119031415312067,罗荣源/201515310022"/>
    <s v="高冠东"/>
    <s v="副教授"/>
    <n v="0"/>
    <n v="10000"/>
    <n v="10000"/>
    <s v="法学"/>
    <s v="    人类进入信息化时代，云计算、大数据等高新科学技术的研究和推广意义重大。面对日益纷繁复杂、单一区域频发的犯罪案件，我们能否发现其中的关联性，研究出一般规律，做到“防患于未然”呢？基于这样的想法，我们采用云计算技术与附带地理信息的犯罪大数据对暴力犯罪行为进行分析研究，搭建犯罪大数据平台，对区域犯罪的发生进行预测，减少无用出警率，使警用效率最大化，甚至通过对犯罪数据的研究实现高效狱政管理。   "/>
  </r>
  <r>
    <n v="2016"/>
    <s v="河北省"/>
    <s v="11903"/>
    <x v="107"/>
    <s v="201611903006"/>
    <s v="便利你我他——中央司法警官学院环保自行车租赁俱乐部策划"/>
    <x v="1"/>
    <s v="杨强"/>
    <s v="201515220033"/>
    <n v="4"/>
    <s v="李欣一/201515220021,霍雨洁/201515220017,宋云飞/201515220029"/>
    <s v="张凯"/>
    <s v="副教授"/>
    <n v="0"/>
    <n v="10000"/>
    <n v="10000"/>
    <s v="管理学"/>
    <s v="    本项目在传统经营模式的基础上引进电商运营平台，以“绿色环保”为核心，以收购学校空闲的自行车为主要车源及其他多样车型对外出租，着力打造一个通过线上和线下两个通道来为警校师生提供自行车租赁服务的平台，师生可以直接在本俱乐部微信公众平台投放订单，也可以到我们校园固定地点将自己的身份证或学生证进行抵押来租赁一张自己心仪的自行车，租赁价格按小时或天计算，用完送回，真正达到净化校园和便利师生的需要。"/>
  </r>
  <r>
    <n v="2016"/>
    <s v="河北省"/>
    <s v="11903"/>
    <x v="107"/>
    <s v="201611903007"/>
    <s v="打造校园二手书籍交易平台"/>
    <x v="1"/>
    <s v="王占东"/>
    <s v="119031415520060"/>
    <n v="5"/>
    <s v="赵志远/119031415570022,雷瑞睿/119031415512064,付杭/119031415570018,黄东禹/119031415520045"/>
    <s v="董健"/>
    <s v="副教授"/>
    <n v="0"/>
    <n v="10000"/>
    <n v="10000"/>
    <s v="管理学"/>
    <s v="   随着网络的普及，书籍越来越不被年轻人珍惜，沦为一次性读物，甚至随意搁置、丢弃书籍，对生活空间及环境造成不良影响。因此本项目旨在通过对二手书籍的收购与出售实现对书籍的再利用，恢复书籍应有的功能。作为具有公益性的盈利项目，基本盈利方式为以市价按斤收购二手书，再以一本或一系列为单位对外出售，从中赚取利润。希望公平的二手书交易能活跃二手书市场，同时唤起人们珍惜书本的意识。"/>
  </r>
  <r>
    <s v="2016"/>
    <s v="辽宁省"/>
    <s v="12026"/>
    <x v="108"/>
    <s v="201612026001"/>
    <s v="“互联网+”旅游服务创新模式"/>
    <x v="0"/>
    <s v="曹爽"/>
    <s v="2014017202"/>
    <n v="5"/>
    <s v="宫靖雯/2014017204,赵弦/2014017228,周丽雯/2014017230,全美龄/2013012416"/>
    <s v="张扬"/>
    <s v="讲师"/>
    <n v="10000"/>
    <n v="0"/>
    <n v="10000"/>
    <s v="管理学"/>
    <s v="随着我国经济的快速发展，城乡居民生活水平的不断提高，原有以观光为主的“浅度旅游”模式已无法满足人们日益增长的精神文化需求。同时，全球进入互联网经济时代，互联网正以前所未有的广度和深度刷新未来产业的运行界面，必将成为中国旅游业升级的新引擎。在此背景下，探讨中国旅游服务业发展趋势，创新“互联网+”深度旅游服务模式已经成为我国旅游产业发展进程中亟待探索的重要理论和现实问题。"/>
  </r>
  <r>
    <s v="2016"/>
    <s v="辽宁省"/>
    <s v="12026"/>
    <x v="108"/>
    <s v="201612026002"/>
    <s v="贵州省铜仁市旅游业发展调查分析"/>
    <x v="0"/>
    <s v="邓凌怡"/>
    <s v="2013012403"/>
    <n v="5"/>
    <s v="李越/2013012309,李楠/2013012213,成俊滔/2013012103,刘文怡/2013012216"/>
    <s v="孙丽坤"/>
    <s v="教授"/>
    <n v="10000"/>
    <n v="0"/>
    <n v="10000"/>
    <s v="管理学"/>
    <s v="铜仁市是贵州省最偏远的城市之一，经济社会发展相对滞后。铜仁市的自然、人文和少数民族风情资源较为丰富，具有较高的旅游开发价值，但是铜仁市旅游业发展正处于起步阶段，旅游开发存在着诸多问题。我们小组希望通过此次调研，深入了解铜仁市的旅游业发展背景及现状，寻找当地旅游业发展的特点及规律；对当地旅游发展过程中所产生的问题提出合理性的建议，并结合实际情况作出具体的策划。"/>
  </r>
  <r>
    <s v="2016"/>
    <s v="辽宁省"/>
    <s v="12026"/>
    <x v="108"/>
    <s v="201612026003"/>
    <s v="矿产资源开发生态补偿机制与政策研究---以新疆伊犁州为例"/>
    <x v="0"/>
    <s v="牛浩"/>
    <s v="2013013314"/>
    <n v="5"/>
    <s v="刘畅/2013013113,刘可/2013016212,赵婧吉/2014013227,李玮洁/2015013108"/>
    <s v="杨玉文"/>
    <s v="副教授"/>
    <n v="10000"/>
    <n v="0"/>
    <n v="10000"/>
    <s v="经济学"/>
    <s v=" 改革开放以来,我国经济建设取得了举世瞩目的成就。然而，许多成就的取得是以资源大量耗竭和环境严重破坏为代价的。以矿山为例，掠夺式开采造成严重的自然资源破坏，地面塌陷在地质、环保和安全等方面的负面影响也是不可估量的。 我国现有的资源开发补偿体系中，没有将生态价值和代际补偿价值纳入到资源开发补偿中。主要依靠财政转移支付和向能源矿产资源开发企业征收的各项税费来体现，总体来说，我国资源开发补偿机制尚不完善。"/>
  </r>
  <r>
    <s v="2016"/>
    <s v="辽宁省"/>
    <s v="12026"/>
    <x v="108"/>
    <s v="201612026004"/>
    <s v="大数据时代跨境电商中层管理者胜任力研究"/>
    <x v="0"/>
    <s v="吴超"/>
    <s v="2013015121"/>
    <n v="4"/>
    <s v="张文蕾/2013013327,王丽芝/2013122218,韩晓宇/2015015103"/>
    <s v="程文"/>
    <s v="讲师"/>
    <n v="10000"/>
    <n v="0"/>
    <n v="10000"/>
    <s v="管理学"/>
    <s v="        当今大数据时代背景之下，跨境电商作为一种新概念出现在商务领域，成为我国经济发展的新趋势，由此可知，对跨境电商企业管理者的管理能力提出了新的挑战。跨境电商企业中层管理者作为企业中坚力量，他们的胜任力成为关注的新焦点。本项目通过调查大数据视角下跨境电商中层管理者胜任力构成因素，分析其胜任力水平，构建胜任力模型，从而更好的把握跨境电商管理者人才需求方向，为跨境电商企业中层管理者人才甄选与培养提供依据。"/>
  </r>
  <r>
    <s v="2016"/>
    <s v="辽宁省"/>
    <s v="12026"/>
    <x v="108"/>
    <s v="201612026005"/>
    <s v="FSAES赛车转向系统设计优化"/>
    <x v="0"/>
    <s v="游信军"/>
    <s v="2012250433"/>
    <n v="5"/>
    <s v="黄伟/2013026106,梁加宝/2014026111,乔文通/2015022116,吴宁宇/2015024120"/>
    <s v="赵秀春"/>
    <s v="讲师"/>
    <n v="10000"/>
    <n v="5000"/>
    <n v="15000"/>
    <s v="机械工程"/>
    <s v="项目简介： 本项目是基于2015年民族之魂赛车设计的创新项目。根据大学生方程式汽车大赛规则要求，设计并安装操作性能良好的转向机构，利用Matlab/Ansys进行机构和受力分析。最后完成整车的各项调试，并根据出现问题加以解决。针对目前产品的缺陷和各大高校对转向系统高精度的优化方案和参数需求，以FSAE赛车为载体，研究并改进了一套既能满足良好的操控性能，又能符合普通高校价格预算和轻量化要求的转向系统。"/>
  </r>
  <r>
    <s v="2016"/>
    <s v="辽宁省"/>
    <s v="12026"/>
    <x v="108"/>
    <s v="201612026006"/>
    <s v="FSAE基于德雷克斯勒差速器赛车传动后桥设计"/>
    <x v="0"/>
    <s v="于留洋"/>
    <s v="2013022227"/>
    <n v="3"/>
    <s v="杨晶晶/2015024124,赵婧娟/2014053128"/>
    <s v="白兰"/>
    <s v="副教授"/>
    <n v="10000"/>
    <n v="5000"/>
    <n v="15000"/>
    <s v="机械工程"/>
    <s v="FSAE 大学生方程式汽车大赛来到中国已经有数年之久，所有设计及其理念都有所突破，一套具有超前设计理念的赛车在未来的市场上将更具有竞争力和实效性。我们的团队负责设计赛车传动部分，已经连续五年参加这个比赛，今年将制作一套更轻，刚度更高，性能更强的传动系统，因此我们选择性能优良，质量轻巧的德雷克斯勒差速器。基于此差速器，我们需要设计一套全新的传动后桥，来发挥出差速器的优秀性能并有较高的传递效率。"/>
  </r>
  <r>
    <s v="2016"/>
    <s v="辽宁省"/>
    <s v="12026"/>
    <x v="108"/>
    <s v="201612026007"/>
    <s v="FSAE赛车整车设计分析及制作"/>
    <x v="0"/>
    <s v="王士博"/>
    <s v="2013026222"/>
    <n v="5"/>
    <s v="杨帅/2013026125,宛帅/2014033120,陈振威/2014155202,于之然/2013095126"/>
    <s v="唐建波"/>
    <s v="工程师"/>
    <n v="10000"/>
    <n v="5000"/>
    <n v="15000"/>
    <s v="机械工程"/>
    <s v="1.项目简介概述  本项目是2016年民族之魂方程式赛车的项目。自2011年以来，大连民族大学民族之魂方程式赛车队已连续五年参加中国大学生方程式汽车大赛。车队按照赛事规则和赛车制造标准，在一年的时间内自行设计和制造出一辆赛车，赛车车架采用钢管桁架结构，碳纤维复合材料车壳和空气动力学套件；前后悬架均为不等长双A臂独立悬架；铃木GSX-r600自然吸气发动机为赛车提供强劲的动力。制造出的赛车能够完成所有比赛项目。"/>
  </r>
  <r>
    <s v="2016"/>
    <s v="辽宁省"/>
    <s v="12026"/>
    <x v="108"/>
    <s v="201612026008"/>
    <s v="大尺寸可监控3D打印机"/>
    <x v="0"/>
    <s v="韩旭"/>
    <s v="2013250312"/>
    <n v="5"/>
    <s v="靖国庆/2013250305,杨铭/2013023118,杨克弟/2014024123,邵阳/2014024110"/>
    <s v="王娟"/>
    <s v="副教授"/>
    <n v="10000"/>
    <n v="5000"/>
    <n v="15000"/>
    <s v="信息与系统科学相关工程与技术"/>
    <s v="3D打印就是快速成形技术的一种，它运用粉末状金属或塑料等可粘合材料，通过一层又一层的多层打印方式，最终可以直接打印出产品，形成“数字化制造”。最早的3D打印技术出现于上个世纪八十年代的美国，但是由于材料和 机器极其昂贵，3D打印机并没有大范围的商用。近年来，由于材料上的突破，可用于打印的材料的种类以及强度达到使用者的需求，3D打印以井喷速度发展起来。3D打印技术的应用主要集中在模具、工具加工和功能性设计模型（主要是产品设计中的样件制造）上。同时，近些年来，使用3D打印设备进行直接部件制造的比例，从最初的几"/>
  </r>
  <r>
    <s v="2016"/>
    <s v="辽宁省"/>
    <s v="12026"/>
    <x v="108"/>
    <s v="201612026009"/>
    <s v="高纤维营养菊粉豆浆研究及其功能评价"/>
    <x v="0"/>
    <s v="常蓬月"/>
    <s v="2014037102"/>
    <n v="3"/>
    <s v="温新莲/2014035118,杜月/2014031205"/>
    <s v="于基成"/>
    <s v="教授"/>
    <n v="10000"/>
    <n v="5000"/>
    <n v="15000"/>
    <s v="食品科学技术"/>
    <s v="菊粉是一种功能性植物多糖——低聚果糖，除有低聚果糖双岐杆菌及乳酸菌增强因子外，还是目前发现的最易溶解的膳食纤维之一。菊粉具有降血压、血脂和稳定血糖；增殖双岐杆菌，促进钙的吸收等作用。本项目将就菊粉里膳食纤维进行研究，将菊粉与豆浆进行结合，以及探索菊粉加工的工艺技术，研究高纤维营养豆浆，并对其功能进行初步评价。研究结果将提高传统豆浆的营养价值及口感。"/>
  </r>
  <r>
    <s v="2016"/>
    <s v="辽宁省"/>
    <s v="12026"/>
    <x v="108"/>
    <s v="201612026010"/>
    <s v="复合型上转换纳米晶的制备及其生物学性能研究"/>
    <x v="0"/>
    <s v="韩路坤"/>
    <s v="2014034101"/>
    <n v="5"/>
    <s v="闫石/2013034121,贾玉玲/2014034102,郭竞适/2015034205,兰国映/2015034211"/>
    <s v="张树彪"/>
    <s v="教授"/>
    <n v="10000"/>
    <n v="5000"/>
    <n v="15000"/>
    <s v="化学"/>
    <s v=" 进行稀土离子Yb3+、Er3+掺杂的NaYF4近红外-可见上转换发光纳米粒子的制备，通过与核酸相互作用，为非病毒基因载体提供了核材料。通过修饰该类纳米晶的表面，使其成为具有基因转运功能的载体，并可起到生物探针功能。     本项目采用热分解合成法制备油酸稳定的Yb3+、Er3+掺杂的六方相NaYF4纳米粒子，即β-NaYF4:Yb,Er。通过改变反应条件，得到了三种产物。分别用XRD、SEM、TEM、FL和FTIR对产物的晶相、形貌、发光性质和表面性质进行分析测试,并和阳离子脂质体共同用于对核酸作用的研"/>
  </r>
  <r>
    <s v="2016"/>
    <s v="辽宁省"/>
    <s v="12026"/>
    <x v="108"/>
    <s v="201612026011"/>
    <s v="板栗壳棕色素拟巧克力蛋糕的研制"/>
    <x v="0"/>
    <s v="李韵辞"/>
    <s v="2013037211"/>
    <n v="5"/>
    <s v="王嘉琳/2013031215,罗少/2013081614,杨生/2013037221,朴谨永/2013037113"/>
    <s v="金黎明"/>
    <s v="副教授"/>
    <n v="10000"/>
    <n v="5000"/>
    <n v="15000"/>
    <s v="食品科学技术"/>
    <s v="板栗，被称为“干果之王”。经研究发现，板栗壳中含有天然棕色素，不仅天然无毒，性质稳定，还具有消除自由基、阻断和清除氧化损伤、抑菌消炎、保护肝脏、调节肾功能、延缓衰老的功能和价值。 本项目以板栗壳棕色素为原料，制作拟巧克力蛋糕，通过单因素试验和正交试验确定拟巧克力蛋糕的最佳配方，并测定最佳配比条件下的拟巧克力蛋糕的成分含量及质构参数。制作一种具有保健作用和市场前景的新款蛋糕产品。  "/>
  </r>
  <r>
    <s v="2016"/>
    <s v="辽宁省"/>
    <s v="12026"/>
    <x v="108"/>
    <s v="201612026012"/>
    <s v="水产养殖微生物制剂菌种鉴定"/>
    <x v="0"/>
    <s v="郭婉萍"/>
    <s v="2013031107"/>
    <n v="4"/>
    <s v="栾春雨/2013031117,郭湾/2013031106,邓嘉祺/2013031104"/>
    <s v="赵晶"/>
    <s v="讲师"/>
    <n v="10000"/>
    <n v="5000"/>
    <n v="15000"/>
    <s v="生物学"/>
    <s v="近年来，益生菌在水产养殖中的研究和应用渐受重视，水产养殖微生物制剂市场需求旺盛，商品种类繁多。然而，由于生产技术水平的差异和市场缺乏有效质量监管，水产养殖微生物制剂产品存在标注不完整、菌种数量不符、产品说明夸大效果等问题。因此，本项目拟对该类产品中所使用菌种进行鉴定，以期揭示部分市售水产养殖微生物制剂的菌种配方，对该类产品的有效性及安全性起到初步评估的作用，为水产养殖业健康发展提供保障。"/>
  </r>
  <r>
    <s v="2016"/>
    <s v="辽宁省"/>
    <s v="12026"/>
    <x v="108"/>
    <s v="201612026013"/>
    <s v="西南民族地区特色绿茶中天然色素的提取及其理化性质研究"/>
    <x v="0"/>
    <s v="管磬馨"/>
    <s v="2013037103"/>
    <n v="3"/>
    <s v="李慧娟/2013035110,王瑞/2013035120"/>
    <s v="邹宇"/>
    <s v="讲师"/>
    <n v="10000"/>
    <n v="5000"/>
    <n v="15000"/>
    <s v="食品科学技术"/>
    <s v="    随着人们生活水平的提高和科学知识的普及，消费者对食品安全性的要求越来越高，更多的天然色素被应用到食品工业中。绿茶富含天然色素，是可供开发的安全性极高的植物源色素。本研究以西南少数民族地区出产的绿茶茶叶为试材，采用正交实验设计优化色素提取条件，采用分光光度计比色测定来分析绿茶色素的吸收光谱以及温度和光照对色素稳定性的影响，为开发新的具有保健功能的天然色素产品并应用于食品工业中奠定理论基础。"/>
  </r>
  <r>
    <s v="2016"/>
    <s v="辽宁省"/>
    <s v="12026"/>
    <x v="108"/>
    <s v="201612026014"/>
    <s v="组合石油降解菌剂的设计及其性能评价"/>
    <x v="0"/>
    <s v="陈帅"/>
    <s v="2013031101"/>
    <n v="5"/>
    <s v="陈欣怡/2013031102,谢海宁/2013031127,杨扬/2014031124,岳阳/2013031128"/>
    <s v="刘秋"/>
    <s v="教授"/>
    <n v="10000"/>
    <n v="5000"/>
    <n v="15000"/>
    <s v="生物学"/>
    <s v="实验室中在各届研究生的努力下，已获得85株具有降解石油能力的菌株，本项目以环己烷为唯一碳源，通过不同菌株之间的组合以及设计，将获得的不同组合的菌株进行石油降解能力的评价，从而获得最佳的菌株搭配。之后，设计基质载体，将最佳菌种和基质载体进行配比，将不同配比的菌剂再次进行石油降解能力的评价，从而获得最优配比。按此配比将菌株和基质载体制成菌剂。"/>
  </r>
  <r>
    <s v="2016"/>
    <s v="辽宁省"/>
    <s v="12026"/>
    <x v="108"/>
    <s v="201612026015"/>
    <s v="基于文化符号学的藏英身势语对比研究"/>
    <x v="0"/>
    <s v="白燕玲"/>
    <s v="2012250901"/>
    <n v="2"/>
    <s v="拉姆次仁/2013041109"/>
    <s v="杨艳华"/>
    <s v="教授"/>
    <n v="10000"/>
    <n v="0"/>
    <n v="10000"/>
    <s v="语言学"/>
    <s v="身势语是一种重要的非语言符号,在人际交往中发挥着重要的作用。对藏英身势语的研究有助于藏英民族了解不同文化背景下的身势语，可避免跨文化交际障碍，促进跨文化交际的顺利进行。该项目主要研究人类符号学中有关身势符号理论，调查研究分析藏族身势语表现形式及意义；调查研究分析英民族身势语表现形式及意义；对比分析藏英身势语相似及差异之处；分析在跨文化交际中，不同身势语所产生的误解；提出避免跨文化交际的策略。"/>
  </r>
  <r>
    <s v="2016"/>
    <s v="辽宁省"/>
    <s v="12026"/>
    <x v="108"/>
    <s v="201612026016"/>
    <s v="中韩FTA背景下中韩电子产品的交融与竞争研究"/>
    <x v="0"/>
    <s v="魏安"/>
    <s v="2014043120"/>
    <n v="4"/>
    <s v="何文颖/2014043106,李舒涵/2014043107,杨斯茜/2014043122"/>
    <s v="尹敬爱"/>
    <s v="副教授"/>
    <n v="10000"/>
    <n v="0"/>
    <n v="10000"/>
    <s v="语言学"/>
    <s v="自2015年12月20日起，中韩自由贸易协定（FTA）正式生效。自由贸易协定（Free Trade Agreement）是中韩两国具有法律约束力的契约，目的在于促进经济一体化，消除贸易壁垒，允许产品与服务在中韩间自由流动。在此背景下，中韩两国的电子产品也必将要迎来彼此间交融与竞争。对此我们将以三星电子与小米为例进行中韩两国电子产品市场的研究。我们研究团队拟通过问卷调查，走访考察等途径，具体将从三星电子与小米的创始背景、产品更新换代、主流消费者市场、性价比进行分析和研究，最终得出中韩自由贸易协定生效后中韩两"/>
  </r>
  <r>
    <s v="2016"/>
    <s v="辽宁省"/>
    <s v="12026"/>
    <x v="108"/>
    <s v="201612026017"/>
    <s v="关于日本动漫对中国大学生影响的调查研究"/>
    <x v="0"/>
    <s v="李中鹤"/>
    <s v="2014042414"/>
    <n v="4"/>
    <s v="吕雪冬/2014091207,王丹/2014042418,许薇/2014064123"/>
    <s v="高希敏"/>
    <s v="讲师"/>
    <n v="10000"/>
    <n v="0"/>
    <n v="10000"/>
    <s v="社会学"/>
    <s v="一、项目简介 项目的目的：研究日漫对中国大学生的影响，对来自日漫的冲击形成深刻理解，从而可以促进我国制定相关措施，捍卫国家文化安全，刺激国漫产业发展。 主要工作内容： 1.调查大学生受日漫影响的程度以及对大连地区各高校就日漫对大学生影响进行问卷调查。 2.选取10名大学生进行单独个人采访，了解日漫对学习成绩是否有影响，以及影响的利与弊。 3.文献收集 4.对问卷调查以及访谈等进行数据统计及信息分析。    5.撰写论文与报告并发表。  "/>
  </r>
  <r>
    <s v="2016"/>
    <s v="辽宁省"/>
    <s v="12026"/>
    <x v="108"/>
    <s v="201612026018"/>
    <s v="基于微信的移动学习平台的设计与实现"/>
    <x v="0"/>
    <s v="冉瑞龙"/>
    <s v="2013083315"/>
    <n v="5"/>
    <s v="姚鸿/2013083225,周明明/2013081427,夏文齐/2013083222,姬忠静/2013081411"/>
    <s v="李锡祚"/>
    <s v="教授"/>
    <n v="10000"/>
    <n v="5000"/>
    <n v="15000"/>
    <s v="计算机科学技术"/>
    <s v="随着移动网络的迅猛发展和移动设备的日益普及，越来越多的人们通过移动设备进行交流、工作和学习，截止去年第一季度末，微信每月活跃用户已达到5.49亿。所以，如果能够提供一个基于微信的移动学习平台，那么将会对用户提供更多的学习环境。我们将从各大IT资源网站收集学习资料，经过中间服务器的数据处理，分析，最后把优秀的学习资源推送给终端系统（微信用户）。项目采用LAMP架构，推送功能部分使用ThinkPHP框架。"/>
  </r>
  <r>
    <s v="2016"/>
    <s v="辽宁省"/>
    <s v="12026"/>
    <x v="108"/>
    <s v="201612026019"/>
    <s v="基于大数据的民族网络舆情分析与预测系统"/>
    <x v="0"/>
    <s v="张佳圆"/>
    <s v="2014081126"/>
    <n v="4"/>
    <s v="张英辉/2014081127,朱芝福/2014081128,徐再贤/2013081523"/>
    <s v="郑海旭"/>
    <s v="副教授"/>
    <n v="10000"/>
    <n v="5000"/>
    <n v="15000"/>
    <s v="计算机科学技术"/>
    <s v="随着因特网在全球范围内的飞速发展，网络媒体已被公认为是继报纸、广播、电视之后的“第四媒体”，网络成为反映社会舆情的主要载体之一。而随着互联网的发展，大众往往以信息化的方式发表各自看法（如微博、论坛发帖等方式）。我国是一个多民族的国家，所以在这些信息中，会有大量关于民族方面的信息。但是，根据调查，目前并没有一个平台对这些数据用作民族方面的研究，本项目依据大量的数据，通过量化的方法进行相关的民族舆情分析与预测。"/>
  </r>
  <r>
    <s v="2016"/>
    <s v="辽宁省"/>
    <s v="12026"/>
    <x v="108"/>
    <s v="201612026020"/>
    <s v="基于Kinect实时追踪的教学录播系统"/>
    <x v="1"/>
    <s v="苏雨萱"/>
    <s v="2014082319"/>
    <n v="4"/>
    <s v="李昊/2014082309,于川/2014082326,王华榕/2013082325"/>
    <s v="王存睿"/>
    <s v="副教授"/>
    <n v="10000"/>
    <n v="20000"/>
    <n v="30000"/>
    <s v="计算机科学技术"/>
    <s v="  由于目前市面上录课系统的种种缺陷，我们决定开发一款新的录课系统，我们的录课系统采用微软Kinect设备作为开发平Kinect设备具有很高的性价比，而且Kinect作为体感设备，具有声音、影像输入及处理功能，能有效的提高人机交互，为录课系统提供更好的互动。其中的骨骼跟踪技术是Kinect的核心技术，正是有了这项技术，很多有趣的功能才得以实现，我们利用Kinect还可以达到语音输入，影像识别及处理功能。这些功能的组合实现了基于Kinect的实时追踪录播系统。"/>
  </r>
  <r>
    <s v="2016"/>
    <s v="辽宁省"/>
    <s v="12026"/>
    <x v="108"/>
    <s v="201612026021"/>
    <s v="多民族人脸表情变换与实时三维表情动画"/>
    <x v="0"/>
    <s v="刘瑾煜"/>
    <s v="2013082210"/>
    <n v="5"/>
    <s v="姜再阳/2014082109,徐庆娜/2014082127,孟鑫/2014082117,米帅/2014082118"/>
    <s v="魏巍"/>
    <s v="讲师"/>
    <n v="10000"/>
    <n v="5000"/>
    <n v="15000"/>
    <s v="计算机科学技术"/>
    <s v="本项目拟以大数据为应用载体，对其中的带有民族表情属性的图片和视频信息进行深度挖掘，将计算机科学与少数民族文化相结合，应用构建的语义信息同大规模统计的民族面部表情特征信息之间的映射关系，在语义空间中对特定连续的面部情感动作进行动画合成，实现具有各民族表情特征点的连续表情序列。最终利用计算机图形学，将中性人脸表情生成多种具有民族特色的表情效果，并利用3D技术实现实时三维的表情变换。"/>
  </r>
  <r>
    <s v="2016"/>
    <s v="辽宁省"/>
    <s v="12026"/>
    <x v="108"/>
    <s v="201612026022"/>
    <s v="软件防火墙的设计与实现"/>
    <x v="0"/>
    <s v="陈善博"/>
    <s v="2014083301"/>
    <n v="5"/>
    <s v="李康/2014082410,刘新宇/2014082113,张博/2013082127,马雅兵/2013250428"/>
    <s v="姜楠"/>
    <s v="教授"/>
    <n v="10000"/>
    <n v="5000"/>
    <n v="15000"/>
    <s v="计算机科学技术"/>
    <s v="    本系统利用OD，IDA等逆向工具对恶意软件进行分析，系统的界面采用C\C++语言进行开发，系统的功能模块采用驱动和内核模式进行开发。该系统包含四个模块，文件监控模块、注册表监控模块、函数监控模块和网络防护模块。分别对系统文件目录、注册表的关键位置和软件常用函数进行监控，同时为了防止蠕虫等病毒的传播，设计了网络防护模块。该系统的设计旨在防范恶意软件的对计算机用户的侵害，保护用户的隐私和利益不受损失。"/>
  </r>
  <r>
    <s v="2016"/>
    <s v="辽宁省"/>
    <s v="12026"/>
    <x v="108"/>
    <s v="201612026023"/>
    <s v="启创智能拼装玩具产品研发有限公司"/>
    <x v="1"/>
    <s v="张捷"/>
    <s v="2013091214"/>
    <n v="5"/>
    <s v="陈瑜/2013094104,苏芳玉/2013111321,侯佳乐/2013091202,黄雅琪/2013013209"/>
    <s v="包海默"/>
    <s v="教授"/>
    <n v="10000"/>
    <n v="20000"/>
    <n v="30000"/>
    <s v="艺术学"/>
    <s v="项目主要以突破传统拼图玩具为出发点，以设计研发适龄儿童新型智能拼图玩具为切入点，以探索新型拼图玩具的多样性及可能性为目的点而进行了一系列的尝试与探索。项目依托大连民族大学设计学院产品创新工作室的研究模式和运行机制，围绕三个部分的展开，第一部分拼装玩具可玩性的拓展。第二部分注册名为启创智能拼装玩具产品研发有限公司，进行品牌前期一系列的具体市场化的工作，打造初期优质的企业文化。第三部分将玩具市场化。"/>
  </r>
  <r>
    <s v="2016"/>
    <s v="辽宁省"/>
    <s v="12026"/>
    <x v="108"/>
    <s v="201612026024"/>
    <s v="大连小不点儿童创意生活馆项目"/>
    <x v="1"/>
    <s v="范佳成"/>
    <s v="2013093304"/>
    <n v="5"/>
    <s v="雷蕾/2013093209,包雪梅/2013093302,易秋红/2013093324,白书博/2013093101"/>
    <s v="张伟华,王钰超"/>
    <s v="副教授,助理工程师"/>
    <n v="10000"/>
    <n v="20000"/>
    <n v="30000"/>
    <s v="艺术学"/>
    <s v="1、项目介绍   大连小不点儿童创意生活馆项目，是一家以儿童创意生活服务为主的儿童项目，主要经营的内容有：儿童餐饮，儿童互动，儿童科普，儿童教育，儿童话剧，育儿教育。儿童创意生活馆以儿童餐饮为主，对儿童饮食进行合理的营养健康搭配，让儿童得到最喜欢的食物，最营养的膳食。我们的主题活动，更是一大特色。我们主题活动的目的在于让家长与小朋友之间增进感情，锻炼小朋友能力。同时也能给孩子一个轻松欢乐的成长乐园。  "/>
  </r>
  <r>
    <s v="2016"/>
    <s v="辽宁省"/>
    <s v="12026"/>
    <x v="108"/>
    <s v="201612026025"/>
    <s v="便携式摄影摄像辅助器材设计研发"/>
    <x v="0"/>
    <s v="于浩"/>
    <s v="2013091212"/>
    <n v="5"/>
    <s v="黄元轩/2013091203,张雪/2013091121,李明哲/2014012108,程禹熙/2014095104"/>
    <s v="孙晶"/>
    <s v="讲师"/>
    <n v="10000"/>
    <n v="5000"/>
    <n v="15000"/>
    <s v="艺术学"/>
    <s v="现今市面的便携型摄影摄像器材普遍存在功能单一、使用不便、结构简单、多用性差、创新性低、产品样式多而杂（既没有多类型产品系列性，又没有产品多功能性）、使用寿命短等问题。针对这些问题，我们对该器材的使用人群（年轻人群，专业及非专业摄影摄像爱好者）进行详细深入地调查，从而对本项目系列化、创意型摄影摄像器械产品的研发方向进行定位，全面而系统地解决不同使用需求，并满足他们对使用的便捷性、舒适性的要求。"/>
  </r>
  <r>
    <s v="2016"/>
    <s v="辽宁省"/>
    <s v="12026"/>
    <x v="108"/>
    <s v="201612026026"/>
    <s v="儿童行为习惯教育产品的研究与开发"/>
    <x v="0"/>
    <s v="胡悦"/>
    <s v="2013093306"/>
    <n v="5"/>
    <s v="王天/2013093219,武凯/2013093124,赵雪原/2013093226,姜雅军/2013083212"/>
    <s v="纪力文"/>
    <s v="讲师"/>
    <n v="10000"/>
    <n v="5000"/>
    <n v="15000"/>
    <s v="艺术学"/>
    <s v="  目前，独生子女较多，生活条件变好，很多家长忽视了在幼儿时期培养儿童生活好习惯的养成，如何让儿童在娱乐时就达到培养好习惯的教育很多人像解决的问题。 我们从二年级开始就接触到和儿童相关课题，本次项目中将要首先以培养儿童生活好习惯为主要内容，制作生活好习惯app和玩具拼图，让儿童从小就知道什么习惯是好的，通过寓教于乐打破传统的说教模式，使传统的教育通过娱乐方式传达，让儿童自己发现什么是好习惯。"/>
  </r>
  <r>
    <s v="2016"/>
    <s v="辽宁省"/>
    <s v="12026"/>
    <x v="108"/>
    <s v="201612026027"/>
    <s v="基于大数据环境下的婴儿车防雾霾改造"/>
    <x v="0"/>
    <s v="刘禹"/>
    <s v="2013091113"/>
    <n v="5"/>
    <s v="王赫名/2013094116,赵海波/2013091218,温尔刚/2013091210,莫泽鸿/2014094114"/>
    <s v="刘雪飞,方迪"/>
    <s v="副教授,工程师"/>
    <n v="10000"/>
    <n v="5000"/>
    <n v="15000"/>
    <s v="艺术学"/>
    <s v="一、项目简介 婴童呼吸系统发育不完善,故在外出时更容易受到雾霾的危害。我们计划通过研究婴儿车车棚内结构，研发可利用气流循环创造非机械密封的安全空气环境的婴儿车内智能空气净化器。将产品检测模块内的数据与本地区污染检测数据系统库相连接，利用用户数据弥补目前监测城市pm2.5指数的数据来自定点测量，不够准确且不能反映你住所周边的空气质量这一不足，形成丰富完备的城市空气质量大数据实现了产品线上线下的延伸。"/>
  </r>
  <r>
    <s v="2016"/>
    <s v="辽宁省"/>
    <s v="12026"/>
    <x v="108"/>
    <s v="201612026028"/>
    <s v="基于Matlab的高举架储液容器基础隔震分析"/>
    <x v="0"/>
    <s v="李雪"/>
    <s v="2013111409"/>
    <n v="5"/>
    <s v="兰成鑫/2013111408,宋昊轩/2013155415,王佳伟/2013111419,储瀚文/2013111206"/>
    <s v="崔利富"/>
    <s v="讲师"/>
    <n v="10000"/>
    <n v="5000"/>
    <n v="15000"/>
    <s v="土木建筑工程"/>
    <s v="以生命线工程和石油化工企业中的高举架立式圆筒型储液容器为研究对象，通过理论方法掌握高举架储液容器在地震作用下的动响应机理。建立考虑减震装置以及容器之间相互作用的高举架立式圆筒型储液容器减震分析简化力学模型、动响应分析理论，研究减震参数对储液容器地震响应的影响，为高举架立式圆筒型储液容器的减震设计提供理论依据。应用MATLAB软件，选取合适工程案例进行高举架储液容器基础隔震参数影响分析。"/>
  </r>
  <r>
    <s v="2016"/>
    <s v="辽宁省"/>
    <s v="12026"/>
    <x v="108"/>
    <s v="201612026029"/>
    <s v="《蒙汉交响曲——内蒙古准格尔旗漫瀚调民歌的艺术内涵与开发价值的研究》"/>
    <x v="0"/>
    <s v="金禹轩"/>
    <s v="2014061208"/>
    <n v="4"/>
    <s v="单明华/2014061103,王菁/2014250939,孙雨琼/2014061218"/>
    <s v="丁颖"/>
    <s v="副教授"/>
    <n v="10000"/>
    <n v="0"/>
    <n v="10000"/>
    <s v="文学"/>
    <s v="项目研究对象为融合蒙汉两族不同音乐形式的民歌歌种漫瀚调。在漫瀚调之乡——准格尔旗实地调研，利用地缘、语言、专业等优势；通过查阅文献资料、采访民间艺人、考察文工团演出等具体调研方式；深入挖掘漫瀚调民歌以多民族融合为主题的文化意蕴及艺术内涵的美学价值；依据生存现状提出其创新发展的想法和多元化推广方式。最后拍摄纪录片、编写舞台剧剧本、投稿报纸杂志。补充内蒙古音乐文化的研究资料，推动中国少数民族文化走向世界。"/>
  </r>
  <r>
    <s v="2016"/>
    <s v="辽宁省"/>
    <s v="12026"/>
    <x v="108"/>
    <s v="201612026030"/>
    <s v="泸沽湖摩梭人母系氏族文化的研究与保护"/>
    <x v="0"/>
    <s v="康晶晶"/>
    <s v="2013062108"/>
    <n v="4"/>
    <s v="李唯一/2013131111,贾慧莹/2013043208,李梅/2013062206"/>
    <s v="夏琳"/>
    <s v="副教授"/>
    <n v="10000"/>
    <n v="0"/>
    <n v="10000"/>
    <s v="法学"/>
    <s v="本项目的研究地点为云南省丽江市泸沽湖畔，仅15000人口的摩梭人并未取得族别上的少数民族法律地位，却有着独特的人文风情和种族文化。项目组通过查找资料等方式对摩梭族母系氏族文化进行研究，同时找出其面临的保护困境，提出保护摩梭族母系氏族文化的具体建议。力争通过本项目的研究，加强人们对“走婚”制度、对祖母屋的尊重意识等特色文化的重视，通过对法律的完善等方法加强对摩梭族母系氏族文化的保护和传承。"/>
  </r>
  <r>
    <s v="2016"/>
    <s v="辽宁省"/>
    <s v="12026"/>
    <x v="108"/>
    <s v="201612026031"/>
    <s v="喀喇沁左翼蒙古族自治县留守儿童权益保障现状调查与研究"/>
    <x v="0"/>
    <s v="杨晟"/>
    <s v="2014062222"/>
    <n v="4"/>
    <s v="刘欣馨/2014062311,李晓轩/2014062109,郝冠男/2013063106"/>
    <s v="刘灵芝"/>
    <s v="教授"/>
    <n v="10000"/>
    <n v="0"/>
    <n v="10000"/>
    <s v="法学"/>
    <s v="  目的：保护少数民族自治地区留守儿童的合法权益并引起相关部门的重视         内容：查阅有关资料，了解当地留守儿童现状；研读相关法律法规及条例规定，在指导教师指导下，对留守儿童权益保障相关规定进行研究；走访留守儿童家庭和就读学校进行访谈，并形成多种形式的资料；对留守儿童权益保障现状进行全面分析，形成调研报告；提出相关的解决对策建议，以引起有关部门的重视。"/>
  </r>
  <r>
    <s v="2016"/>
    <s v="辽宁省"/>
    <s v="12026"/>
    <x v="108"/>
    <s v="201612026032"/>
    <s v="基于SPSS的聚类挖掘技术在金融数据分析中的应用"/>
    <x v="0"/>
    <s v="马子淇"/>
    <s v="2014053216"/>
    <n v="5"/>
    <s v="秦艳杰/2015053211,杨依依/2015053221,杨静/2015053220,张月/2015053226"/>
    <s v="白晓东"/>
    <s v="教授"/>
    <n v="10000"/>
    <n v="5000"/>
    <n v="15000"/>
    <s v="数学"/>
    <s v="  金融数据分析的一般过程为：数据→预测模型→输出结果 聚类分析就是根据所研究对象之间的亲疏程度，在对数据集不作任何假设的前提下，利用数学和统计学的方法研究和处理所给对象的分类，并确定合理聚类数的一种基于数据的多元统计分析方法。本项目旨在借助于SPSS的强大数据分功能和界面易操作性，利用各种聚类挖掘手段，针对复杂的金融数据，建立更易于操作、误差更小的金融预测模型，探索最优的金融智能算法。"/>
  </r>
  <r>
    <s v="2016"/>
    <s v="辽宁省"/>
    <s v="12026"/>
    <x v="108"/>
    <s v="201612026033"/>
    <s v="大规模矩阵计算方法及其在大数据分析中的应用"/>
    <x v="0"/>
    <s v="张勇"/>
    <s v="2013051124"/>
    <n v="4"/>
    <s v="梁为/2014052112,刘晴/2014052113,张鑫/2015052228"/>
    <s v="牛大田"/>
    <s v="副教授"/>
    <n v="10000"/>
    <n v="5000"/>
    <n v="15000"/>
    <s v="数学"/>
    <s v="  大数据分析时要处理的矩阵规模越来越大，本科所学的矩阵计算方法只能处理中小规模的矩阵，对大规模矩阵计算无能为力。因此，无论是从自身能力提高出发，还是从实际问题的需求出发，都有必要学习和研究大规模矩阵计算方法及其在大数据分析方面的应用。本项目拟在教师的指导下，结合实际问题，在力所能及的条件下，对大数据处理所需要的矩阵计算方法，从中选择一个方向，进行力所能及的学习和研究，并尝试将其应用到大数据分析中。"/>
  </r>
  <r>
    <s v="2016"/>
    <s v="辽宁省"/>
    <s v="12026"/>
    <x v="108"/>
    <s v="201612026034"/>
    <s v="大连在国家“一带一路”战略中作用的研究"/>
    <x v="0"/>
    <s v="王梦涵"/>
    <s v="2014124416"/>
    <n v="5"/>
    <s v="薛娇/2014124421,康英哲/2013082313,张萌/2013062223,史迪歌/2013124226"/>
    <s v="朱瑞雪"/>
    <s v="讲师"/>
    <n v="10000"/>
    <n v="0"/>
    <n v="10000"/>
    <s v="经济学"/>
    <s v="本项目主要是以大连在国家“一带一路”战略中的作用为主线，从大连开放型经济发展现状着手，分析其与“一带一路”沿线国家在贸易、投资、交通物流、金融、人文交流等领域的合作现状，阐释“一带一路”战略为大连经济发展带来的机遇，指出大连参与“一带一路”建设中所具有的优势和面临的挑战，从而得出大连在国家“一带一路”战略中的作用，最后提出大连参与“一带一路”建设的思路和对策建议。"/>
  </r>
  <r>
    <s v="2016"/>
    <s v="辽宁省"/>
    <s v="12026"/>
    <x v="108"/>
    <s v="201612026035"/>
    <s v="新环保法颁布前后企业环境支出对比分析——内蒙古地区企业为例"/>
    <x v="0"/>
    <s v="王维"/>
    <s v="2013122219"/>
    <n v="5"/>
    <s v="宋子怡/2014121119,乔家欣/2014121116,刘梦竹/2014063212,张露晗/2015017124"/>
    <s v="高强"/>
    <s v="副教授"/>
    <n v="10000"/>
    <n v="0"/>
    <n v="10000"/>
    <s v="经济学"/>
    <s v="本项目目的是以内蒙古地区典型企业会计信息为研究对象，通过对不同行业及不同年份的企业会计信息中环境支出进行对比分析，来研究内蒙古典型企业对新环保法的实施力度及实施结果。通过对内蒙古企业优秀工作方法归纳总结，来引领内蒙古地区其他企业及全国企业遵守新环保法规定，长期健康发展。 本项目着重于对企业在发展过程中环境支出在法律法规和会计法规上的规定、 处理；对企业实务中环保支出对比分析；对企业的环境支出、环保提出合理化建议。"/>
  </r>
  <r>
    <s v="2016"/>
    <s v="辽宁省"/>
    <s v="12026"/>
    <x v="108"/>
    <s v="201612026036"/>
    <s v="面向康复中心智能家居的低电磁辐射通信系统设计"/>
    <x v="0"/>
    <s v="白九红"/>
    <s v="2013136202"/>
    <n v="5"/>
    <s v="吕军霖/2014136413,字向雨/2014136128,董建华/2013250426,白清元/2013250206"/>
    <s v="冯冲"/>
    <s v="工程师"/>
    <n v="10000"/>
    <n v="5000"/>
    <n v="15000"/>
    <s v="电子与通信技术"/>
    <s v="医疗康复室是各大医院常见的部门，并且随着病患的增加护士的工作量会日益加重，建立室内家居设施的智能管理系统分担护士的工作，让护士专注于病人病情的诊查，有利于病人及早康复。本项目拟设计一种基于低电磁辐射方式通信互联的、可无线操控的室内家居智能控制系统。该系统具有以下特点： （1）家居设施的智能控制； （2）基于光通信方式的家居设施远程遥控； （3）家居设施的语音控制。 设计系统的示意图如下： 图（1）系统框图"/>
  </r>
  <r>
    <s v="2016"/>
    <s v="辽宁省"/>
    <s v="12026"/>
    <x v="108"/>
    <s v="201612026037"/>
    <s v="基于物联网的物流智能配货系统设计"/>
    <x v="0"/>
    <s v="韩沁姗"/>
    <s v="2014132107"/>
    <n v="5"/>
    <s v="韩丹/2014132106,于彩霞/2014132225,李笑含/2014132111,鲁冰姝/2014132113"/>
    <s v="何加亮"/>
    <s v="讲师"/>
    <n v="10000"/>
    <n v="5000"/>
    <n v="15000"/>
    <s v="计算机科学技术"/>
    <s v="1、目的 随着物流行业与物联网技术的快速发展,现代物流与物联网技术在我国的公路货运中起着决定性的作用,但是在我国公路货物运输企业出现了私人运输车辆增多、运力分散的现象,使得货车设备利用率低,带来了社会性资源浪费。 2、主要工作内容 (1)对市场需求的调研以及项目可行性的分析。 (2)实现基于物联网技术的手机配货平台。 (3)实现物流配货管理功能。 (4)将网络服务站的信息反馈给智能终端。 (5)项目整合与系统调试。"/>
  </r>
  <r>
    <s v="2016"/>
    <s v="辽宁省"/>
    <s v="12026"/>
    <x v="108"/>
    <s v="201612026038"/>
    <s v="基于深度学习技术的手写哈萨克文识别方法研究"/>
    <x v="0"/>
    <s v="吴磊"/>
    <s v="2014131524"/>
    <n v="5"/>
    <s v="王艺涵/2014131520,木尼拉·吉恩斯/2015136518,石佳琦/2014131518,张诗卿/2014131528"/>
    <s v="贺建军"/>
    <s v="讲师"/>
    <n v="10000"/>
    <n v="5000"/>
    <n v="15000"/>
    <s v="电子与通信技术"/>
    <s v="少数民族文字识别技术在少数民族历史文化研究、信息化建设等众多领域具有广泛应用，而目前国内对哈萨克文识别技术的研究还几乎处于空白，因此，本项目拟基于深度学习技术建立一种手写哈萨克文识别方法，主要包括以下三个方面的研究内容：（1）建立一个至少包含1000个常用哈萨克文字的手写文字数据库；（2）基于卷积深度神经网络建立一种手写哈萨克文特征提取技术；（3）基于支持向量机建立适用于文字识别问题的多类分类器。"/>
  </r>
  <r>
    <s v="2016"/>
    <s v="辽宁省"/>
    <s v="12026"/>
    <x v="108"/>
    <s v="201612026039"/>
    <s v="基于智能引擎的视力保护系统"/>
    <x v="0"/>
    <s v="李云容容"/>
    <s v="2014131611"/>
    <n v="4"/>
    <s v="黄保霖/2014131609,方欣怡/2014131603,李旭阳/2013131304"/>
    <s v="姚远"/>
    <s v="讲师"/>
    <n v="10000"/>
    <n v="5000"/>
    <n v="15000"/>
    <s v="电子与通信技术"/>
    <s v="  1、申请理由 眼睛，对人类十分重要。本项目以近视小孩的生活为线索开展游戏，游戏分为故事模式和自由模式。在吸引用户的同时，仍然能宣扬项目关键词——关注视力。 2、主要工作内容 （1）基于Unity3D引擎开发 本项目是基于Unity3D引擎的教育类游戏，Unity3D引擎独具的跨平台优势，可发布至各个平台，也可网页浏览。   （2）系统模型的建立     游戏模型设计与代码编写是最难的工作，要求同学有良好的C#语言基础及Unity3D引擎开发经验，以便后续工作的进行。"/>
  </r>
  <r>
    <s v="2016"/>
    <s v="辽宁省"/>
    <s v="12026"/>
    <x v="108"/>
    <s v="201612026040"/>
    <s v="基于互联网的聚会生活服务"/>
    <x v="2"/>
    <s v="葛仁语"/>
    <s v="2013151110"/>
    <n v="4"/>
    <s v="张艺鸿/2013155229,郭林樵/2013148107,张跃佳/2013250912"/>
    <s v="马彪,冉春秋"/>
    <s v="工程师,副教授"/>
    <n v="10000"/>
    <n v="90000"/>
    <n v="100000"/>
    <s v="电子与通信技术"/>
    <s v="聚cool是一款服务于大众聚会服务的产品，为用户提供吃喝玩乐的高品质聚会生活，通过向线下引导方式，来驱动用户去参与或组织聚会活动，帮这类人群提供全方位服务。 聚cool将采用音、视、文字营造场景的方式，主打把聚会过程中的各个环节串联起来，打包出售，为用户提供多种多样的聚会攻略、指南和聚会活动，让用户能够节省时间和精力成本，将聚会有效率、有趣的进行，提高群聚生活的品质和多样性。"/>
  </r>
  <r>
    <s v="2016"/>
    <s v="辽宁省"/>
    <s v="12026"/>
    <x v="108"/>
    <s v="201612026041"/>
    <s v="污泥干化芦苇床中二氧化碳通量的变化规律及影响因素的研究"/>
    <x v="0"/>
    <s v="张明月"/>
    <s v="2013146128"/>
    <n v="5"/>
    <s v="崔红艳/2013146105,张望/2013146129,洛桑竹玛/2014146117,杨青/2013142221"/>
    <s v="崔玉波"/>
    <s v="教授"/>
    <n v="10000"/>
    <n v="5000"/>
    <n v="15000"/>
    <s v="环境科学技术及资源科学技术"/>
    <s v="1 研究目的 本项目致力于研究污泥干化芦苇床中二氧化碳通量的变化规律及影响因素，为进一步深入了解该技术的污泥稳定过程提供有力的科学支撑。进而掌握污泥中碳的转化和循环特征，明确污泥在稳定过程中二氧化碳气体的排放情况。 2 工作内容        利用LI-8100土壤碳通量测量仪定期检测二氧化碳通量昼夜变化规律，进而得出其季节变化规律。并通过与土壤温度、湿度、氮、磷等因素的综合分析比对，初步阐明二氧化碳通量的影响因素。"/>
  </r>
  <r>
    <s v="2016"/>
    <s v="辽宁省"/>
    <s v="12026"/>
    <x v="108"/>
    <s v="201612026042"/>
    <s v="大连本真保洁有限责任公司---“管家式”洗车服务"/>
    <x v="1"/>
    <s v="李欣"/>
    <s v="2011142208"/>
    <n v="5"/>
    <s v="方政/2013146206,王双蕾/2013146221,原畅/2013146227,刘雪梅/2014142109"/>
    <s v="安晓雯,崔玉波"/>
    <s v="高级工程师,教授"/>
    <n v="10000"/>
    <n v="20000"/>
    <n v="30000"/>
    <s v="社会学"/>
    <s v="为解决如今“有车一族”在爱车保养方面遇到的服务质量差、洗车难、浪费时间等问题，结合保姆服务的工作方式，在小区地下停车场开展“管家式”洗车服务。以小团队的方式入驻小区地下停车场，使用移动、便捷洗车设备，为固定车位的客户送去“管家式”服务。 “管家式”洗车服务定位为SSC（super service car高级专属汽车服务），用人工水蜡洗车方式，在业主每天下班回家休息后，组织专业洗车人员对业主的爱车全面清洗，保证爱车每天全新出行。"/>
  </r>
  <r>
    <s v="2016"/>
    <s v="辽宁省"/>
    <s v="12026"/>
    <x v="108"/>
    <s v="201612026043"/>
    <s v="盐分和干旱胁迫对多根葱种子发芽的影响"/>
    <x v="0"/>
    <s v="原畅"/>
    <s v="2013146227"/>
    <n v="4"/>
    <s v="王双蕾/2013146221,陈嘉言/2014146102,张鑫倪/2014146226"/>
    <s v="宋彦涛"/>
    <s v="副教授"/>
    <n v="10000"/>
    <n v="5000"/>
    <n v="15000"/>
    <s v="生物学"/>
    <s v="草原生态系统是中国陆地上最重要的生态系统之一，由于人类过度利用导致草原盐化和干旱化加剧，野外调查发现克氏针茅占优势的典型草原逐渐退化成为多根葱占优势，显著不同于演替为糙隐子草的一般退化过程。种子发芽是植物生活史最重要的阶段，本项目采用纸上发芽法研究不同梯度盐和干旱胁迫对多根葱种子发芽和幼苗生长的影响，探究多根葱的抗逆特征，对于了解草原盐化和干旱过程中物种生长动态和拓殖机理具有重要参考意义。"/>
  </r>
  <r>
    <s v="2016"/>
    <s v="辽宁省"/>
    <s v="12026"/>
    <x v="108"/>
    <s v="201612026044"/>
    <s v="草原群落斑块的养分循环特征与生产力的关系"/>
    <x v="0"/>
    <s v="宋琳"/>
    <s v="2013146217"/>
    <n v="5"/>
    <s v="梁心如/2013146215,彭瑶/2014146213,冯军辉/2014146205,李天良/2015142107"/>
    <s v="乌云娜,霍光伟"/>
    <s v="教授,助理工程师"/>
    <n v="10000"/>
    <n v="5000"/>
    <n v="15000"/>
    <s v="生物学"/>
    <s v="  植物群落微斑块变化是草原退化的活跃因素，本研究在内蒙古呼伦贝尔克鲁伦河流域不同放牧梯度上选取代表性草原群落类型，立足于群落斑块形成及其对土壤异质性的响应机制，通过物种结构、功能群组合、群落斑块动态深入分析，阐释群落间资源分布格局异质性，在群落斑块尺度上阐明土壤养分异质性对生产力影响关系，以期为合理开发利用草原资源提供科学的理论基础，将理论研究应用到草原实践生产，实现草原生态系统资源的可持续发展。"/>
  </r>
  <r>
    <s v="2016"/>
    <s v="辽宁省"/>
    <s v="12026"/>
    <x v="108"/>
    <s v="201612026045"/>
    <s v="文冠果高效工厂化育苗体系建立"/>
    <x v="0"/>
    <s v="卢影影"/>
    <s v="2013148215"/>
    <n v="5"/>
    <s v="刘硕/2012148215,李昊/2014148205,宁紫琦/2015148213,哈达/2014148104"/>
    <s v="金华"/>
    <s v="副教授"/>
    <n v="10000"/>
    <n v="5000"/>
    <n v="15000"/>
    <s v="生物学"/>
    <s v="  文冠果是我国三北地区特有药用、油用树种。 金华老师研究团队于2013年末参与联合国开发计划署-中国“环塔百万亩生物质能源林建设项目”，在县塔克拉玛干沙漠边缘种植文冠果12.2万亩。在百万亩能源林建设中，发现其苗木后代性状分离严重，难以保证能源林产量。运用植物组织培养技术可以解决文冠果培育过程中的困难。   本项目在前期研究基础上，拟继续以文冠果根为外植体，建立高频再生文冠果工厂化育苗体系，   为文冠果产业繁荣奠定基础。"/>
  </r>
  <r>
    <s v="2016"/>
    <s v="辽宁省"/>
    <s v="12026"/>
    <x v="108"/>
    <s v="201612026046"/>
    <s v="南北方油茶健康调和油提取方法及枯饼茶皂素的HPLC法检测"/>
    <x v="0"/>
    <s v="闫可心"/>
    <s v="2013148222"/>
    <n v="3"/>
    <s v="张美玉/2013148224,王志鹏/2013250308"/>
    <s v="阮成江"/>
    <s v="教授"/>
    <n v="10000"/>
    <n v="5000"/>
    <n v="15000"/>
    <s v="生物学"/>
    <s v="油茶是我国特有的优良木本油料树种。茶油是健康型高级食用油，而茶枯中的茶皂素还有抑菌和抗氧化作用。目前为止，利用油茶制备调和油的研究还鲜见报道，对茶皂素准确检测方法的研究也尚少。本项目通过建立南北方油茶混合样油脂的萃取方法，利用GC-MS/MS技术测定不同油茶混合比油脂中油酸和亚油酸的相对百分比，获得最佳油脂制备的种子混合比，并建立高精确、重复性高的茶皂素检测的HPLC方法。该项目的开展对提高油茶产值具有重要意义。"/>
  </r>
  <r>
    <s v="2016"/>
    <s v="辽宁省"/>
    <s v="12026"/>
    <x v="108"/>
    <s v="201612026047"/>
    <s v="荧光材料激发态光谱研究"/>
    <x v="0"/>
    <s v="马楚芳"/>
    <s v="2014250818"/>
    <n v="4"/>
    <s v="袁颖奇/2014250735,闫晗/2013155126,谭中梁/2015155119"/>
    <s v="王利"/>
    <s v="教授"/>
    <n v="10000"/>
    <n v="5000"/>
    <n v="15000"/>
    <s v="物理学"/>
    <s v="低维荧光材料在半导体光学材料、生物标记、药物代谢、太阳能利用等方面表现出巨大的应用前景，其中激发态性质、能量传递及电荷转移等过程是低维材料的核心问题。本项目将利用飞秒时间分辨光谱技术（瞬态吸收光谱和时间分辨荧光光谱）从原子、分子层次上研究PbS、PbSe、CdS、CdSe硫族半导体量子点等体系中的基本物理过程，包括这些荧光量子点和这些稀土离子共掺杂时对激发态性质、能量传递过程及电荷转移等过程影响。"/>
  </r>
  <r>
    <s v="2016"/>
    <s v="辽宁省"/>
    <s v="12026"/>
    <x v="108"/>
    <s v="201612026048"/>
    <s v="基于扫描探针显微镜的复合技术分析面向等离子体材料的辐照损伤"/>
    <x v="0"/>
    <s v="李萌"/>
    <s v="2014151210"/>
    <n v="3"/>
    <s v="崔荷敬/2014151205,王昭朝/2014151221"/>
    <s v="范红玉"/>
    <s v="副教授"/>
    <n v="10000"/>
    <n v="5000"/>
    <n v="15000"/>
    <s v="物理学"/>
    <s v="扫描探针显微镜是（SPM）一种可对物质的表面形貌、微结构等信息进行综合测量和分析的手段，采用基于原子力显微镜优化的多模式扫描探针显微镜，能对材料的电学、力学及磁学等特性加以评估。本项目拟采用多模式扫描探针显微镜检测聚变反应堆中面向等离子体材料的辐照损伤，认识材料在辐照环境下形成的晶体结构缺陷，认识辐照损伤对材料的形状、尺寸、力学性能的影响。拓展扫描探针显微镜的应用，对推动材料科学的发展具有重要意义。"/>
  </r>
  <r>
    <s v="2016"/>
    <s v="辽宁省"/>
    <s v="12026"/>
    <x v="108"/>
    <s v="201612026049"/>
    <s v="（Zn,Mg)2GeO4;Mn2+的长余辉特性研究"/>
    <x v="0"/>
    <s v="过诚"/>
    <s v="2014151409"/>
    <n v="4"/>
    <s v="赵帅/2014151228,郭懋博/2014151207,徐莹莹/2014151424"/>
    <s v="丛妍"/>
    <s v="副教授"/>
    <n v="10000"/>
    <n v="5000"/>
    <n v="15000"/>
    <s v="物理学"/>
    <s v="FEDs用氧化物荧光粉由于其具有优秀的亮度输出，显色性好，稳定性好的荧光粉而备受关注。锗酸盐作为氧化物基质材料，在电子，光电，电致发光，白色LED，催化领域的应用方面有潜力。Zn2GeO4:Mn2+已经被发现是一个优秀的绿色荧光材料。共掺Mg2+离子进入格位代替Zn2+离子可以提高Zn2GeO4:Mn2+荧光粉PL强度。但是Mg2+离子的引入对Zn2GeO4:Mn2+的长余辉特性的影响却并未见报道。本项目将采取简单的高温固相法制备（Zn,Mg)2GeO4;Mn2+荧光粉，并研究Mg2+离子的引入对荧光以及"/>
  </r>
  <r>
    <s v="2016"/>
    <s v="辽宁省"/>
    <s v="12026"/>
    <x v="108"/>
    <s v="201612026050"/>
    <s v="等离子体内窥镜消毒机"/>
    <x v="0"/>
    <s v="张嘉伦"/>
    <s v="2014151129"/>
    <n v="5"/>
    <s v="顾子洋/2014151407,刘杨杨/2014151117,席婷/2014151323,邓昊东/2014155401"/>
    <s v="刘东平"/>
    <s v="教授"/>
    <n v="10000"/>
    <n v="5000"/>
    <n v="15000"/>
    <s v="物理学"/>
    <s v="内镜技术己成为当今人体疾病诊断、治疗的重要手段,具有创伤小,痛苦轻,直观性好等优点,使其应用领域不断拓宽。但对内窥镜传统的灭菌消毒方法存在着诸如灭菌温度高，时间长，存在化学残留物，对环境有污染等弊端。 本项目致力于研究利用介质阻挡放电（DBD），研制出能够安全，稳定，持续地产生大量等离子体的消毒机，能够在短时间内完成灭菌，又能够避免对医疗器械的损伤，克服世界医疗临床上，内窥镜消毒难，易受感染等问题。  "/>
  </r>
  <r>
    <s v="2016"/>
    <s v="辽宁省"/>
    <s v="12026"/>
    <x v="108"/>
    <s v="201612026051"/>
    <s v="侗寨木楼建筑绿色技术研究"/>
    <x v="0"/>
    <s v="赵卓夫"/>
    <s v="2014113226"/>
    <n v="5"/>
    <s v="赵英玮/2013113128,韦雨昕/2014113116,边际/2014113102,蒙根夫/2014083215"/>
    <s v="李丽"/>
    <s v="副教授"/>
    <n v="10000"/>
    <n v="5000"/>
    <n v="15000"/>
    <s v="土木建筑工程"/>
    <s v="木材是传统的建筑材料，也是天然的绿色建筑材料，其在可持续发展发面的特性是其他人造建筑材料所无法替代的。侗寨木楼群落体现了独具特色的少数民族聚居形态，凝结了侗族人民的审美情趣、性格特征、宗教信仰和民族文化，其中蕴涵着朴素而宝贵的绿色建筑技术。本项目拟对侗寨木楼的绿色建造技术进行研究，以期挖掘少数民族建筑的生态设计策略，从而促进少数民族村寨的保护利用，推动新型木构建筑技术的发展。"/>
  </r>
  <r>
    <s v="2016"/>
    <s v="辽宁省"/>
    <s v="12026"/>
    <x v="108"/>
    <s v="201612026052"/>
    <s v="为“上班族”减压的办公场所设计研究"/>
    <x v="0"/>
    <s v="林丽"/>
    <s v="2014095113"/>
    <n v="5"/>
    <s v="霍光/2013095106,李凯星/2014095111,陈瑜/2014095103,杜磊/2014095105"/>
    <s v="王蕊"/>
    <s v="副教授"/>
    <n v="10000"/>
    <n v="5000"/>
    <n v="15000"/>
    <s v="艺术学"/>
    <s v="  现代化办公空间环境问题日益凸显，“办公室综合症”对上班族的身心造成伤害。在办公室内创造一个有机循环的生态办公场所，可以实现调节办公空间的微气候，并通过农业活动，满足精神文化生活以释放快节奏的办公压力，而“生态型办公室”就是以景观植物为载体的生态基础设计，它可作为上班族的减压空间，这是实现生态与办公相结合的景观设计手段之一，本研究基于该目的,采用生态＋科技的设计方法来研究上班族减压的公共场所设计。"/>
  </r>
  <r>
    <s v="2016"/>
    <s v="辽宁省"/>
    <s v="12026"/>
    <x v="108"/>
    <s v="201612026053"/>
    <s v="离子扬声器"/>
    <x v="0"/>
    <s v="张晋铭"/>
    <s v="2013022131"/>
    <n v="3"/>
    <s v="李特/2013023510,于鹏飞/2013023526"/>
    <s v="陈兴文"/>
    <s v="教授"/>
    <n v="10000"/>
    <n v="5000"/>
    <n v="15000"/>
    <s v="电子与通信技术"/>
    <s v="离子扬声器原理是通过驱动离子化的空气震动来发声。以克服普通扬声器幅频特性差——“音频信号中频率与振膜谐振频率接近的成分最强，而频率远离谐振频率的成分将衰减”这一弊端而设计的。       设计制作离子扬声器除了需涉及音响电路、调制电路、逆变电路等技术，还需涉及声乐学，考虑结构对音质的影响等，产品的抗干扰能力和耐用度也有很高的技术要求。"/>
  </r>
  <r>
    <s v="2016"/>
    <s v="辽宁省"/>
    <s v="12026"/>
    <x v="108"/>
    <s v="201612026054"/>
    <s v="催化剂偶合粉煤灰预处理精制棉黑液"/>
    <x v="0"/>
    <s v="任小米"/>
    <s v="2013142212"/>
    <n v="5"/>
    <s v="张春/2013142225,阿古拉/2013142201,汪辉/2013250107,张中维/2014142126"/>
    <s v="冉春秋"/>
    <s v="副教授"/>
    <n v="10000"/>
    <n v="5000"/>
    <n v="15000"/>
    <s v="环境科学技术及资源科学技术"/>
    <s v="精制棉黑液是棉短绒在碱法蒸煮过程中和浆料洗涤过程中产生的黑液，其有机污染物含量高，占精制棉废水中总有机污染物排放量的90%，因高COD（5×104mg/L以上）、高色度等特点使得其处理成本高，且难以达标排放。因此本项目拟分别采用硫酸铜和硫酸镁作为催化剂偶合粉煤灰对其进行处理，考察硫酸铜和硫酸镁用量、pH、温度、粉煤灰粒径和搅拌/过滤速度等因素对精制棉黑液COD和色度的去除效果，并比较两种催化体系对精制棉黑液的处理效果。"/>
  </r>
  <r>
    <s v="2016"/>
    <s v="辽宁省"/>
    <s v="12026"/>
    <x v="108"/>
    <s v="201612026055"/>
    <s v="基于仿人机器人的名片识别及邮件收发交互系统"/>
    <x v="0"/>
    <s v="张楠"/>
    <s v="2014023626"/>
    <n v="4"/>
    <s v="吴强/2014023622,赵萌/2014023627,陆如强/2012023311"/>
    <s v="张丹"/>
    <s v="助理工程师"/>
    <n v="10000"/>
    <n v="5000"/>
    <n v="15000"/>
    <s v="机械工程"/>
    <s v="项目简介： 本项目基于机器人对文字的识别技术进行研究并实现识别后的邮件收发交互，让机器人通过对于文本图像的处理与划分和特征提取字符库的内容来自动识别名片上的文字，并再采用网络协议的方法让机器人可以向所需的邮箱发邮件。通过这一方式我们可以使用机器人来代替服务员，情报员等工作，在读取信息后有效的把重点提取出来，使邮件的互发更为便利。与此同时也更能保证信息传递的效率。对人类生活带来极大的帮助。"/>
  </r>
  <r>
    <s v="2016"/>
    <s v="江苏省"/>
    <s v="12213"/>
    <x v="109"/>
    <s v="201612213001"/>
    <s v="不同客体上人体脱落细胞DNA提取方法研究"/>
    <x v="0"/>
    <s v="申靖尧"/>
    <s v="201431150230"/>
    <n v="5"/>
    <s v="莫翕元/201431150211,王旻垚/201431150204,杨如显/201531150329,杨正凯/201531150417"/>
    <s v="马艳君"/>
    <s v="副教授"/>
    <n v="10000"/>
    <n v="0"/>
    <n v="10000"/>
    <s v="生物学"/>
    <s v="    本项目拟采用Chelex法、磁珠提取法、Microcon过柱法提取不同客体上的接触DNA，并对各种提取纯化方法获得的DNA的质和量进行评估和比较，以建立有效的接触DNA提取、纯化方法。"/>
  </r>
  <r>
    <s v="2016"/>
    <s v="江苏省"/>
    <s v="12213"/>
    <x v="109"/>
    <s v="201612213002"/>
    <s v="基于Android系统的森林公安通讯录APP开发——以江苏省为例"/>
    <x v="0"/>
    <s v="刘立超"/>
    <s v="201404080202"/>
    <n v="5"/>
    <s v="王中洋/201404080101,刘磊/201404080215,蔡佳玮/201404080131,蒋梦真/201404080126"/>
    <s v="杨雁莹,王军国"/>
    <s v="副教授,助理工程师"/>
    <n v="10000"/>
    <n v="0"/>
    <n v="10000"/>
    <s v="信息与系统科学相关工程与技术"/>
    <s v="    该项目旨在开发出一款基于Android系统的森林公安通讯录APP。我们将先以江苏省为例，应用Android SDK和Android studio等软件，运用Java语言编写程序将其实现。该软件方便、实用且针对性强、安全性高，使用成熟之后可推广到全国范围。"/>
  </r>
  <r>
    <s v="2016"/>
    <s v="江苏省"/>
    <s v="12213"/>
    <x v="109"/>
    <s v="201612213003"/>
    <s v="基于微信平台的“互联网+校园”系统研究"/>
    <x v="0"/>
    <s v="蔡都"/>
    <s v="201504080318"/>
    <n v="4"/>
    <s v="王文逊/201404080103,张永坤/201504080331,韩硕/201504080311"/>
    <s v="李文骞"/>
    <s v="讲师"/>
    <n v="10000"/>
    <n v="0"/>
    <n v="10000"/>
    <s v="信息与系统科学相关工程与技术"/>
    <s v="    本项目计划以微信平台为依托，引入消息发布、纪律管理、请销假管理和讨论版等一系列功能，对系统与教务管理、学生管理等的结合做出基础研究，力争使此系统成为真正服务师生、帮助师生的实用型信息系统。"/>
  </r>
  <r>
    <s v="2016"/>
    <s v="江苏省"/>
    <s v="12213"/>
    <x v="109"/>
    <s v="201612213004"/>
    <s v="涉警微视频舆情管控对策研究"/>
    <x v="0"/>
    <s v="冯凯"/>
    <s v="201504080224"/>
    <n v="3"/>
    <s v="赵子仁/201504080235,吴永昊/201504080217"/>
    <s v="王新猛"/>
    <s v="副教授"/>
    <n v="10000"/>
    <n v="0"/>
    <n v="10000"/>
    <s v="法学"/>
    <s v="    涉警微视频舆情管控对策研究"/>
  </r>
  <r>
    <s v="2016"/>
    <s v="江苏省"/>
    <s v="12213"/>
    <x v="109"/>
    <s v="201612213005"/>
    <s v="城市居民对恐怖袭击的危机意识和应对知识的调查研究——以南京市为例"/>
    <x v="0"/>
    <s v="许筱晗"/>
    <s v="201404080123"/>
    <n v="4"/>
    <s v="杨德浩/201402110334,苏宣丞/201431010232,刘洁/201501080209"/>
    <s v="陈文婷"/>
    <s v="副教授"/>
    <n v="10000"/>
    <n v="0"/>
    <n v="10000"/>
    <s v="法学"/>
    <s v="  本项目以南京市为例，运用问卷法、访谈法、文献法等科学的调查方法，搜集城市居民对恐怖袭击的危机意识、应对能力和安全防范知识等多方面信息，为维护社会和平与安全提供有价值的参考资料。"/>
  </r>
  <r>
    <s v="2016"/>
    <s v="江苏省"/>
    <s v="12213"/>
    <x v="109"/>
    <s v="201612213006"/>
    <s v="不同年龄足迹步幅特征数据分析"/>
    <x v="0"/>
    <s v="许宏福"/>
    <s v="201403140239"/>
    <n v="5"/>
    <s v="王鼎一/201403140130,赵其振/201403140209,孙硕璟/201403140228,曾鼎乾/201403140218"/>
    <s v="史洪飞"/>
    <s v="讲师"/>
    <n v="10000"/>
    <n v="0"/>
    <n v="10000"/>
    <s v="法学"/>
    <s v="   通过总结出来的二维三维足迹数据资料分别通过相关性数据分析、聚类性数据分析、欧氏距离分析这三个方面进行总结，从而得出不同年龄阶段的足迹细节特征，总结出一定的规律，以便缩小今后公安侦查足迹勘察的工作难度，加快侦查部门的工作效率。"/>
  </r>
  <r>
    <s v="2016"/>
    <s v="江苏省"/>
    <s v="12213"/>
    <x v="109"/>
    <s v="201612213007"/>
    <s v="常见毒品原植物的分子鉴定技术研究"/>
    <x v="0"/>
    <s v="申钰柯"/>
    <s v="201402110801"/>
    <n v="3"/>
    <s v="陈鹏升/201402110740,周旦/201402110216"/>
    <s v="陈云霞"/>
    <s v="副教授"/>
    <n v="10000"/>
    <n v="0"/>
    <n v="10000"/>
    <s v="工程与技术科学基础学科"/>
    <s v="    研究以四种毒品原植物为材料，从其叶片中提取基因组DNA为模版，设计DNA条形码扩增引物，对扩增片段进行双向测序，将测序结果进行人工矫正和比对，筛选出大麻、罂粟、恰特草和麻黄草分子鉴定最佳DNA条形码片段，建立从DNA提取、条形码片段扩增到数据分析的四种毒品原植物分子鉴定体系，实现对以上毒品的快速准确鉴别。"/>
  </r>
  <r>
    <s v="2016"/>
    <s v="江苏省"/>
    <s v="12213"/>
    <x v="109"/>
    <s v="201612213008"/>
    <s v="公安微博使用现状的调查与分析"/>
    <x v="0"/>
    <s v="邢佳璐"/>
    <s v="201402110212"/>
    <n v="4"/>
    <s v="陈璟萌/201304080131,何雪婷/201402110135,吴鸿运/201402110234"/>
    <s v="丁卫华"/>
    <s v="副教授"/>
    <n v="10000"/>
    <n v="0"/>
    <n v="10000"/>
    <s v="法学"/>
    <s v="    该项目主要为了了解微博在公安工作的应用中的积极作用，总结当前公安微博作用发挥中存在的缺陷。结合新媒体理论，分析进一步完善公安微博作用机制的具体路径。以调查法与访问法为基础对公安微博的现状进行研究。"/>
  </r>
  <r>
    <s v="2016"/>
    <s v="江苏省"/>
    <s v="12213"/>
    <x v="109"/>
    <s v="201612213009"/>
    <s v="近红外光谱法在角制品物证鉴定中的应用"/>
    <x v="0"/>
    <s v="王旻垚"/>
    <s v="201431150204"/>
    <n v="2"/>
    <s v="莫翕元/201431150211"/>
    <s v="马艳君"/>
    <s v="副教授"/>
    <n v="10000"/>
    <n v="0"/>
    <n v="10000"/>
    <s v="生物学"/>
    <s v="   将近红外光谱法用于角制品物证的鉴定，建立角制品的近红外光谱数据库，为相关鉴定机构提供一种准确、快捷、无损（或微损）的便于推广的角制品鉴定方法，并为相关鉴定机构提供一定的技术支持和依据。"/>
  </r>
  <r>
    <s v="2016"/>
    <s v="江苏省"/>
    <s v="12213"/>
    <x v="109"/>
    <s v="201612213010"/>
    <s v="人民币不同防伪标识红外光谱特征变化研究"/>
    <x v="0"/>
    <s v="谢鑫淇"/>
    <s v="201331150121"/>
    <n v="4"/>
    <s v="刘松涛/201331150118,裘琎/201331150119,潘恒昌/201331150106"/>
    <s v="李星亮,张玮"/>
    <s v="副教授,讲师"/>
    <n v="10000"/>
    <n v="0"/>
    <n v="10000"/>
    <s v="工程与技术科学基础学科"/>
    <s v="    通过比较真伪人民币、不同发行版本的人民币、不同面额的人民币的防伪标示在红外光谱下的特征差异进行研究，得到关于人民币在红外光谱特征上的差异，为人民币关于红外光谱上的防伪识别及人民币信息的识别提供参考。"/>
  </r>
  <r>
    <s v="2016"/>
    <s v="江苏省"/>
    <s v="12213"/>
    <x v="109"/>
    <s v="201612213011"/>
    <s v="云南西部特殊人群贩毒案件分析"/>
    <x v="0"/>
    <s v="杨琳瑛"/>
    <s v="201403140131"/>
    <n v="3"/>
    <s v="庞威杰/201303140312,王赵建麟/201504080232"/>
    <s v="邓正伟"/>
    <s v="副教授"/>
    <n v="10000"/>
    <n v="0"/>
    <n v="10000"/>
    <s v="法学"/>
    <s v="本项目团队成员将深入云南西部一线公安机关调查大量特殊人群贩毒案例和数据，分析总结其规律、方法、原因、特点，结合实际案例，提出有效的防控对策。"/>
  </r>
  <r>
    <s v="2016"/>
    <s v="江苏省"/>
    <s v="12213"/>
    <x v="109"/>
    <s v="201612213012"/>
    <s v="珍稀濒危植物银缕梅ISSR-PCR反应体系的建立及优化"/>
    <x v="0"/>
    <s v="路志远"/>
    <s v="201531150120"/>
    <n v="2"/>
    <s v="肖卓恒/201531150107"/>
    <s v="陈云霞"/>
    <s v="副教授"/>
    <n v="10000"/>
    <n v="0"/>
    <n v="10000"/>
    <s v="工程与技术科学基础学科"/>
    <s v="    本研究以珍稀濒危植物银缕梅基因组DNA为模板，采用单因素试验方法，对影响PCR 扩增体系中Mg2+浓度、dNTPs、模板DNA及引物浓度、Taq酶的用量5个因素进行研究，对ISSR-PCR反应体系进行优化，旨在获得适合银缕梅ISSR-PCR反应的最优体系，为进一步开展ISSR分子标记引物筛选奠定前期基础."/>
  </r>
  <r>
    <s v="2016"/>
    <s v="江苏省"/>
    <s v="12213"/>
    <x v="109"/>
    <s v="201612213013"/>
    <s v="红外光谱法在检验汽车轮胎橡胶中的应用"/>
    <x v="0"/>
    <s v="崔晓瑜"/>
    <s v="201431150313"/>
    <n v="4"/>
    <s v="张婉婷/201431150113,马路/201431010207,王一炜/201303140207"/>
    <s v="宋小娇"/>
    <s v="讲师"/>
    <n v="10000"/>
    <n v="0"/>
    <n v="10000"/>
    <s v="工程与技术科学基础学科"/>
    <s v="    本项目通过利用红外光谱仪检验汽车轮胎中橡胶的成分，研究总结各种汽车轮胎的红外光谱图的特征，为鉴别不同品牌的汽车轮胎提供依据。根据事故现场的刹车痕迹，从这些刹车痕迹提取出来的物质（即汽车轮胎的一部分）可以用来分析该肇事车辆的轮胎所使用轮胎的品种，从而为案件的侦破提供方向。"/>
  </r>
  <r>
    <s v="2016"/>
    <s v="江苏省"/>
    <s v="12213"/>
    <x v="109"/>
    <s v="201612213014"/>
    <s v="基于个体发展诉求的贫困生人格特征研究——以南京森林警察学院为例"/>
    <x v="0"/>
    <s v="任倩妮"/>
    <s v="201402110720"/>
    <n v="5"/>
    <s v="钱伟家/201403140514,黄可欣/201402110726,刘梦苑/201402110730,周雪松/201402110733"/>
    <s v="牟新,李洋"/>
    <s v="讲师,副教授"/>
    <n v="10000"/>
    <n v="0"/>
    <n v="10000"/>
    <s v="心理学"/>
    <s v="  基于人的本性需要，个人具有多种多样的需求，而贫困生除物质需求外的心理需求也应引起社会的关注。此次项目从个体发展诉求的角度去探求贫困生的人格特征，从我校贫困生入手，挖掘这一群体的人格特征。关于贫困生人格特征的研究在国内已有一定的关注，且被肯定具有深远的研究意义。此项目采用文献研究、数据挖掘、个案访谈等方法收集相关资料，最后将心理测量数据进行关联性分析，提出相应建议与对策，其研究成果将有助于学校建立更合理的贫困生资助体系，并引导贫困生形成健康的人格。"/>
  </r>
  <r>
    <s v="2016"/>
    <s v="江苏省"/>
    <s v="12213"/>
    <x v="109"/>
    <s v="201612213015"/>
    <s v="珍稀濒危植物银缕梅ISSR引物筛选"/>
    <x v="0"/>
    <s v="马鑫"/>
    <s v="201531150103"/>
    <n v="2"/>
    <s v="杨明睿/201531150112"/>
    <s v="陈云霞"/>
    <s v="副教授"/>
    <n v="10000"/>
    <n v="0"/>
    <n v="10000"/>
    <s v="工程与技术科学基础学科"/>
    <s v="   以国家珍稀濒危植物的保护为出点发，运用ISSR引物筛选技术进行实验，以此来达到创新实验的目的，为我国银缕梅种质资源的保护做出贡献。"/>
  </r>
  <r>
    <s v="2016"/>
    <s v="江苏省"/>
    <s v="12213"/>
    <x v="109"/>
    <s v="201612213016"/>
    <s v="警察权威重塑机制研究"/>
    <x v="0"/>
    <s v="孔思皓"/>
    <s v="201501080126"/>
    <n v="4"/>
    <s v="宗佳丽/201501080109,刘妍/201501080103,刘雨潇/201501080110"/>
    <s v="吴志刚"/>
    <s v="讲师"/>
    <n v="10000"/>
    <n v="0"/>
    <n v="10000"/>
    <s v="法学"/>
    <s v="  警察权威是公安机关重要的软实力，但现如今社会正处于转型期，警察权威正在下降。我们准备将进一步了解并从法律、政治、教育、舆论等方面寻找有力措施全面重建并强化警察权威，保障警察权力的正常有效行使。  "/>
  </r>
  <r>
    <s v="2016"/>
    <s v="江苏省"/>
    <s v="12213"/>
    <x v="109"/>
    <s v="201612213017"/>
    <s v="警校微信公众平台存在的问题及改进策略研究——以南京森林警察学院为例"/>
    <x v="0"/>
    <s v="肖宇萱"/>
    <s v="201304070129"/>
    <n v="4"/>
    <s v="周宇飞/201304080311,陈义如/201304080321,许宝元/201304080213"/>
    <s v="张春霞"/>
    <s v="讲师"/>
    <n v="10000"/>
    <n v="0"/>
    <n v="10000"/>
    <s v="信息与系统科学相关工程与技术"/>
    <s v="    本项目分析警校微信公众平台发展现状，总结存在的问题，提出警校微信公众平台发展策略，构建一带多管理微信公众平台模式，使用编程语言（PHP或者java语言）编写一个基于微信公众平台的互动交流平台，在不改变微信平台基本功能的基础上，实现现有功能的扩展。"/>
  </r>
  <r>
    <s v="2016"/>
    <s v="江苏省"/>
    <s v="12213"/>
    <x v="109"/>
    <s v="201612213018"/>
    <s v="无人机在森林消防领域中的应用前景研究与实践"/>
    <x v="0"/>
    <s v="李建有"/>
    <s v="201430020216"/>
    <n v="4"/>
    <s v="潘岩/201530020235,葛宇恒/201502110306,呼丽祖/201530020242"/>
    <s v="张水锋"/>
    <s v="助教"/>
    <n v="10000"/>
    <n v="0"/>
    <n v="10000"/>
    <s v="农学"/>
    <s v="    本项目结合森林火灾灾情特点，研究无人机在未来森林消防领域中的应用前景。积极探索无人机在灾前监测预警，灾中扑救辅助，灾后余火探测中的应用。该项目致力于提高辅助森林火灾决策能力，具有重要意义。"/>
  </r>
  <r>
    <s v="2016"/>
    <s v="江苏省"/>
    <s v="12213"/>
    <x v="109"/>
    <s v="201612213019"/>
    <s v="公安院校大学生跨文化交际能力的调查分析---以江苏省为例"/>
    <x v="0"/>
    <s v="薛江楠"/>
    <s v="201401080131"/>
    <n v="3"/>
    <s v="庄静云/201404080230,陈晓宇/201501080105"/>
    <s v="沈莉,陈健"/>
    <s v="副教授,副教授"/>
    <n v="10000"/>
    <n v="0"/>
    <n v="10000"/>
    <s v="文学"/>
    <s v="    随着国际间的交流与合作，越来越多的外国人来到中国，这对警务人员的跨文化交际能力提出了很高的要求。本项目希望通过调查研究了解到江苏警校生跨文化交际能力的现状，找到提高跨文化交际能力的途径。"/>
  </r>
  <r>
    <s v="2016"/>
    <s v="江苏省"/>
    <s v="12213"/>
    <x v="109"/>
    <s v="201612213020"/>
    <s v="南京市栖霞区公共娱乐服务场所治安管理现状调查"/>
    <x v="0"/>
    <s v="王梓贤"/>
    <s v="201502110136"/>
    <n v="5"/>
    <s v="赵健/201502110442,李守卓/201502110440,谷剑强/201502110438,孙涵煦/201502110139"/>
    <s v="常婷"/>
    <s v="助教"/>
    <n v="10000"/>
    <n v="0"/>
    <n v="10000"/>
    <s v="法学"/>
    <s v="  随着经济的不断发展，娱乐场所的治安管理问题也日益成为社会关注、公安机关棘手的焦点问题，本课题以公安改革及公安四项建设为契机，对娱乐场所治安现状展开调查，通过对其管理模式、方法、管理监督等进行研究，发现其中存在的问题，找出解决方案，并进行推广。"/>
  </r>
  <r>
    <s v="2016"/>
    <s v="江苏省"/>
    <s v="12213"/>
    <x v="109"/>
    <s v="201612213021"/>
    <s v="经常涉案的濒危多肉植物分类与鉴定技术研究"/>
    <x v="0"/>
    <s v="张映铭"/>
    <s v="201331150523"/>
    <n v="4"/>
    <s v="李鹏珑/201403140523,殷姿/201403140532,黄怀毅/201403140721"/>
    <s v="南程慧"/>
    <s v="讲师"/>
    <n v="10000"/>
    <n v="0"/>
    <n v="10000"/>
    <s v="生物学"/>
    <s v="    本项目构建“经常涉案的濒危多肉植物”的彩色图谱数据库和快速查阅“经常涉案的濒危多肉植物”的检索手册，为森林公安在涉案的多肉植物个体快速识别提供了帮助"/>
  </r>
  <r>
    <s v="2016"/>
    <s v="江苏省"/>
    <s v="12213"/>
    <x v="109"/>
    <s v="201612213022"/>
    <s v="杉木林下可燃物燃烧性能分析"/>
    <x v="0"/>
    <s v="苏琪"/>
    <s v="201430020117"/>
    <n v="5"/>
    <s v="刘天昊/201430020115,林妍/201430020124,郑一鸣/201430020105,缪叔涛/201430020140"/>
    <s v="张运生"/>
    <s v="副教授"/>
    <n v="10000"/>
    <n v="0"/>
    <n v="10000"/>
    <s v="农学"/>
    <s v="    研究所选样地杉木林下的可燃物的燃烧过程，尤其对于杉木林下可燃物含水率不同时段的不同变化，进而推测并验证出达到着火点的时间，并且通过对着火后的烟雾成分分析和密度测定，从而全面了解出杉木林下可燃物的性能，并得出相关结论"/>
  </r>
  <r>
    <s v="2016"/>
    <s v="江苏省"/>
    <s v="12213"/>
    <x v="109"/>
    <s v="201612213023"/>
    <s v="影响和谐警民关系构建的原因调查与破解之策分析"/>
    <x v="0"/>
    <s v="张德超"/>
    <s v="201402110407"/>
    <n v="4"/>
    <s v="赵炎/201402110406,窦靖东/201402110408,王近儒/201402110404"/>
    <s v="丁卫华"/>
    <s v="副教授"/>
    <n v="10000"/>
    <n v="0"/>
    <n v="10000"/>
    <s v="法学"/>
    <s v="    警民关系是干群关系中的重要关系之一，本项目着重对和谐警民关系的相关理论进行系统学习和研究，致力于研究如何构建和谐警民关系，最终目的是为了打造警务共同体，实现社会治理模式的创新，为新时代的公安工作打开新局面。"/>
  </r>
  <r>
    <s v="2016"/>
    <s v="江苏省"/>
    <s v="12213"/>
    <x v="109"/>
    <s v="201612213024"/>
    <s v="基于Android系统的大学生公务员辅助学习APP设计"/>
    <x v="0"/>
    <s v="刘祖锐"/>
    <s v="201404080218"/>
    <n v="5"/>
    <s v="杨屹栋/201404080232,王定军/201404080213,王云飞/201404080301,周子竣/201404080304"/>
    <s v="杨雁莹"/>
    <s v="副教授"/>
    <n v="10000"/>
    <n v="0"/>
    <n v="10000"/>
    <s v="信息与系统科学相关工程与技术"/>
    <s v="    该APP按照当前考生生活节奏设置的，能帮助学生考生充分利用生活微时间，通过手机实现随时随地学习，为考生在紧凑的备考期间提供一个最高效学习平台。其中还含有个性化资讯定制，实时推送各地区全类型最新公考资讯。"/>
  </r>
  <r>
    <s v="2016"/>
    <s v="江苏省"/>
    <s v="12213"/>
    <x v="109"/>
    <s v="201612213025"/>
    <s v="森林火险等级监测预报研究"/>
    <x v="0"/>
    <s v="牛哲"/>
    <s v="201430020132"/>
    <n v="4"/>
    <s v="丁增旺秋/201430020133,袁帅/201430020134,姬学超/201430020135"/>
    <s v="张水锋"/>
    <s v="助教"/>
    <n v="10000"/>
    <n v="0"/>
    <n v="10000"/>
    <s v="农学"/>
    <s v="  本项目基于计算机遥感技术，利用先进数学统计技术分析林火气象数据，并结合实地调查，研究一套实用、高效、精准的森林火险监测预报系统。更好的服务于基层森林防火部门，对我国森林防火系统的建设有重要意义。"/>
  </r>
  <r>
    <s v="2016"/>
    <s v="江苏省"/>
    <s v="12213"/>
    <x v="109"/>
    <s v="201612213026"/>
    <s v="基层公安民警心理压力对职业倦怠影响研究"/>
    <x v="0"/>
    <s v="柳剑源"/>
    <s v="201401080109"/>
    <n v="4"/>
    <s v="王开龙/201401080114,陶元涛/201501080422,刘华/201531150121"/>
    <s v="陈健"/>
    <s v="副教授"/>
    <n v="10000"/>
    <n v="0"/>
    <n v="10000"/>
    <s v="心理学"/>
    <s v="   本项目在前人研究的基础上，编制了心理压力量表和职业认同量表，结合问卷调查和访谈，对江苏、北京、福建、云南、安徽等地区的城镇和乡村基层民警进行调查，初步探讨了基层公安民警心理压力对职业倦怠的影响及其作用机制。   "/>
  </r>
  <r>
    <s v="2016"/>
    <s v="江苏省"/>
    <s v="12213"/>
    <x v="109"/>
    <s v="201612213027"/>
    <s v="南京周边森林地表死可燃物载荷的空间分布特征研究"/>
    <x v="0"/>
    <s v="戴午烨"/>
    <s v="201430020137"/>
    <n v="3"/>
    <s v="普巴次仁/201430020139,巴桑罗布/201404080117"/>
    <s v="闫德民"/>
    <s v="讲师"/>
    <n v="10000"/>
    <n v="0"/>
    <n v="10000"/>
    <s v="农学"/>
    <s v="    项目研究目标：南京周边森林地表死可燃物载荷的空间分布格局 研究主要内容：采用普遍调查法和现场取样称量法，并结合地统计学的方法，对南京地区典型森林类型和地表可燃物负荷量的空间分布进行调查研究，为该地区森林火灾预防和地表可燃物科学管理提供实测数据支撑。"/>
  </r>
  <r>
    <s v="2016"/>
    <s v="江苏省"/>
    <s v="12213"/>
    <x v="109"/>
    <s v="201612213028"/>
    <s v="森林火灾监测预警无线通信系统研究"/>
    <x v="0"/>
    <s v="周勇"/>
    <s v="201430020230"/>
    <n v="4"/>
    <s v="苏天贝/201430020213,李嘉轩/201430020214,王均舒/201430020215"/>
    <s v="张水锋"/>
    <s v="助教"/>
    <n v="10000"/>
    <n v="0"/>
    <n v="10000"/>
    <s v="农学"/>
    <s v="    森林火灾位居破坏森林的三大自然灾害（病害、虫害、火灾）之首，破坏生态环境，造成巨大经济损失，威胁人民生命财产安全。无线传感网络技术能提高森林火灾监测效率，辅助森林防火单位决策，因此申请该大创项目。"/>
  </r>
  <r>
    <s v="2016"/>
    <s v="江苏省"/>
    <s v="12213"/>
    <x v="109"/>
    <s v="201612213029"/>
    <s v="p2p网络借贷犯罪的侦防对策"/>
    <x v="0"/>
    <s v="王玮阳"/>
    <s v="201401080322"/>
    <n v="5"/>
    <s v="李晓雯/201401080328,邓玉洁/201401080319,朱宁/201503140716,庞润荷/201502110416"/>
    <s v="朱冲"/>
    <s v="助教"/>
    <n v="10000"/>
    <n v="0"/>
    <n v="10000"/>
    <s v="法学"/>
    <s v="    通过了解目前国内p2p网络借贷的发展程度，总结其发展优势和风险。了解此类犯罪在我国的发展程度及现有侦防水平。借鉴国外p2p网络借贷犯罪侦防对策，改进我国侦防对策。并预测未来p2p网络借贷犯罪侦防的发展方向。"/>
  </r>
  <r>
    <s v="2016"/>
    <s v="江苏省"/>
    <s v="12213"/>
    <x v="109"/>
    <s v="201612213030"/>
    <s v="贵州省常见珍稀濒危涉案植物调查及保护对策研究"/>
    <x v="0"/>
    <s v="林径宇"/>
    <s v="201431150216"/>
    <n v="4"/>
    <s v="周羽佳/201431150212,李勇/201431150221,杨宇/201431150207"/>
    <s v="南程慧"/>
    <s v="讲师"/>
    <n v="10000"/>
    <n v="0"/>
    <n v="10000"/>
    <s v="生物学"/>
    <s v="    由于野生植物利用的范围不断扩大，贵州省珍稀濒危植物盗伐案件多发。但截至目前，并未见有关贵州省濒危植物盗伐案件的专题性研究。通过对国家林业局森林公安司法鉴定中心所做鉴定书的查阅统计，分析贵州省珍稀濒危植物盗伐案件的特点，以期为预防和减少珍稀濒危植物盗伐违法犯罪的发生。"/>
  </r>
  <r>
    <s v="2016"/>
    <s v="江苏省"/>
    <s v="12213"/>
    <x v="109"/>
    <s v="201612213031"/>
    <s v="暴力袭警事件的分析与对策思考"/>
    <x v="0"/>
    <s v="王建栋"/>
    <s v="201501080428"/>
    <n v="5"/>
    <s v="鲁驰阳/201401080408,王靖涵/201501080411,陈涌洁/201501080417,韩永建/201501080403"/>
    <s v="刘伟民"/>
    <s v="教授"/>
    <n v="10000"/>
    <n v="0"/>
    <n v="10000"/>
    <s v="管理学"/>
    <s v="   近年来，暴力袭警已经成为危及公安民警生命安全的重要因素，极大阻碍公安民警正常履职和行使执法等警务活动，严重影响社会治安的稳定。因此我们团队决定已暴力袭警事件为研究对象，分析事件背后深层次原因以及通过我们的研究提出具有创新性，可实践性的防范措施及对策。"/>
  </r>
  <r>
    <s v="2016"/>
    <s v="江苏省"/>
    <s v="12213"/>
    <x v="109"/>
    <s v="201612213032"/>
    <s v="体育锻炼对警校大学生电脑成瘾的干预研究"/>
    <x v="0"/>
    <s v="闫慧慧"/>
    <s v="201401080129"/>
    <n v="5"/>
    <s v="王钰琪/201503140816,杨文淦/201504080135,韩磊/201503140119,蒋俊凡/201531150333"/>
    <s v="魏毅"/>
    <s v="副教授"/>
    <n v="10000"/>
    <n v="0"/>
    <n v="10000"/>
    <s v="教育学"/>
    <s v="  本项目以探究体育锻炼对警校大学生电脑成瘾的干预研究为目的，这些年来大学生的电脑成瘾问题正引起国内外很多学者的重视与关注，然而国内学者对警校大学生这个较为特殊的社会群体关注却较少，密切结合警察职业特点的警育锻炼促进心理健康发展与网瘾积极改善研究更是匮乏。因此，本项目以改善警察院校大学生的网络成瘾现状，及其心理健康与学习效率为目的，通过实验探究法、文献资料法和对警校大学生进行访谈等方法，收集实验数据和各种现实资料信息并加以整理归纳，具有可操作性和现实指导意义。"/>
  </r>
  <r>
    <s v="2016"/>
    <s v="江苏省"/>
    <s v="12213"/>
    <x v="109"/>
    <s v="201612213033"/>
    <s v="南京高校大学生幸福感调查研究"/>
    <x v="0"/>
    <s v="阮庆梁"/>
    <s v="201531150324"/>
    <n v="3"/>
    <s v="徐荣奇/201531150139,贾茹月/201531150313"/>
    <s v="方蒸蒸"/>
    <s v="副教授"/>
    <n v="10000"/>
    <n v="0"/>
    <n v="10000"/>
    <s v="教育学"/>
    <s v="    “幸福感”自十八大报告会提出后便成为一个热门话题，对“幸福感”的研究也越来越多，但对大学生的幸福感研究却略显单薄。而大学生正是中国发展特色社会主义的重要力量，但现阶段他们处于迅速走向成熟而又未真正完全成熟的过渡阶段，他们内心充满着特殊的矛盾现象，承受着更多的心理压力。因此探寻大学生幸福感问题，对当代大学生的教育问题和大学生的社会价值取向观及未来发展有着重要的社会意义及德育教学意义。"/>
  </r>
  <r>
    <s v="2016"/>
    <s v="江苏省"/>
    <s v="12213"/>
    <x v="109"/>
    <s v="201612213034"/>
    <s v="基于PODOTEKHD足底应力仪系统的足迹动力形态特征研究"/>
    <x v="0"/>
    <s v="马瑞羚"/>
    <s v="201531010105"/>
    <n v="4"/>
    <s v="金成杰/201531010140,张萍/201531010118,倪叶波/201531010106"/>
    <s v="李浩"/>
    <s v="教师"/>
    <n v="10000"/>
    <n v="0"/>
    <n v="10000"/>
    <s v="工程与技术科学基础学科"/>
    <s v="    本项目拟探讨采用PODOTEK HD足底应力仪采集不同人行走留下的足迹信息，通过配套软件freestep进行步幅、步态特征的提取与分析，观察并摸索通过传感系统及计算机算法对足迹特征的识别与表达，与富有经验的足迹专家分析的结论相互比较，以深入研究主观经验判断向科学数据展示的转换过程中的诸项问题。"/>
  </r>
  <r>
    <s v="2016"/>
    <s v="江苏省"/>
    <s v="12213"/>
    <x v="109"/>
    <s v="201612213035"/>
    <s v="公安机关基层派出所民警公众形象的调查研究——以南京市为例"/>
    <x v="0"/>
    <s v="陈婧怡"/>
    <s v="201403140705"/>
    <n v="4"/>
    <s v="郭鑫/201403140423,马海燕/201403140723,哈娜/201405080220"/>
    <s v="吴小虹"/>
    <s v="教授"/>
    <n v="10000"/>
    <n v="0"/>
    <n v="10000"/>
    <s v="法学"/>
    <s v="    本项目计划采用问卷调查、文献搜集、实地调查等多种研究方法，对南京民众展开其对基层派出所民警形象的认知调查，了解公众对基层派出所民警真实、具体的评价认知状况，分析影响公众印象形成的关键要素，为基层派出所民警群体及时改进工作提供更多的实证依据，力图促进基层派出所民警良好形象的建设与和谐警民关系的构建。"/>
  </r>
  <r>
    <n v="2016"/>
    <s v="北京市"/>
    <s v="12453"/>
    <x v="110"/>
    <n v="201612453001"/>
    <s v="关于土地续期问题的研究：以续期是否有偿为核心"/>
    <x v="0"/>
    <s v="任梦圆"/>
    <n v="1590301094"/>
    <n v="3"/>
    <s v="秦彩云/1590301041,王梦琦/1590301092"/>
    <s v="李文涛"/>
    <s v="副教授"/>
    <n v="10000"/>
    <n v="10000"/>
    <n v="20000"/>
    <s v="法学"/>
    <s v="房子面临“撞限”如何处理？收回物权法的“自定续期”将如何理解？         根据目前的各方争论，我们不难发现此项目的核心：续期是否应该有偿？我们社会科学院法学所研究员孙宪忠主张无偿续费，他认为从社会主义国家土地所有权建立的法律思想看，不应该再次向居民收费；其次从土地价格的角度看，大部分居民无法承担再次收费。               若有偿，那么应该是以何种形式收取土地出让金？中国人民大学民商事法律科学研究中心主任杨立新认为按照20年前土地出让金的价格，补齐20年和70年出让金的价格即可。由于土地续"/>
  </r>
  <r>
    <n v="2016"/>
    <s v="北京市"/>
    <s v="12453"/>
    <x v="110"/>
    <n v="201612453002"/>
    <s v="农村常住人口年龄结构与养老问题研究——以河北农村地区为例"/>
    <x v="0"/>
    <s v="欧阳正航"/>
    <s v="1590301064"/>
    <n v="5"/>
    <s v="邓楚芸/1590801124,谢宛真/1590301091,汪佩佩/1590301076,梁惠芬/1590301107"/>
    <s v="张丽云"/>
    <s v="副教授"/>
    <n v="10000"/>
    <n v="10000"/>
    <n v="20000"/>
    <s v="法学"/>
    <s v="以河北农村地区为主要研究案例，研究农村地区的常住人口年龄结构与养老问题。通过实地调研与查找资料，对河北农村地区的常住人口年龄结构与养老现状进行归纳。其中包括目前我国农村人口年龄结构对农村尤其是养老的影响，我国农村养老者的实际生活现状与养老金的来源，我国养老问题的相关立法，相关政府与社会团体对养老者的权利救济，社会对本问题的关注程度，相关理论构建。"/>
  </r>
  <r>
    <n v="2016"/>
    <s v="北京市"/>
    <s v="12453"/>
    <x v="110"/>
    <n v="201612453003"/>
    <s v="建筑行业工人的工伤赔偿问题研究"/>
    <x v="0"/>
    <s v="蒋啸磊"/>
    <s v="1590301032"/>
    <n v="5"/>
    <s v="付博杨/1590301089,陈津北/1590301006,周淑楠/1590301007,秦悦/1590103021"/>
    <s v="宋艳慧"/>
    <s v="副教授"/>
    <n v="10000"/>
    <n v="10000"/>
    <n v="20000"/>
    <s v="法学"/>
    <s v="本次研究立足于本专业的特色研究方向——劳动法，关注建筑工人的工伤赔偿问题，以实地调查研究进行原始数据搜集，并结合相关条例、社会政策、历史案例等进行深入分析；同时小组成员将深入工地一线进行实践调研，了解社会心声，将理论与具体实践相结合，已达到预期效果。"/>
  </r>
  <r>
    <n v="2016"/>
    <s v="北京市"/>
    <s v="12453"/>
    <x v="110"/>
    <n v="201612453004"/>
    <s v="大数据互联网+时代下的酒店产品创新"/>
    <x v="0"/>
    <s v="王译霄"/>
    <s v="1460531001"/>
    <n v="3"/>
    <s v="张罗/1490551023 ,项晓妹/1490551010"/>
    <s v="王文慧"/>
    <s v="副教授"/>
    <n v="10000"/>
    <n v="10000"/>
    <n v="20000"/>
    <s v="管理学"/>
    <s v="在互联网+时代下，运用大数据及云计算等技术手段，对于顾客的个性化需求进行分析，并针对顾客的个性化需求，对酒店产品进行创新，对酒店行业未来产品的发展提出一个新的思路"/>
  </r>
  <r>
    <n v="2016"/>
    <s v="北京市"/>
    <s v="12453"/>
    <x v="110"/>
    <n v="201612453005"/>
    <s v="互联网+社工"/>
    <x v="0"/>
    <s v="李榆"/>
    <s v="1490101054"/>
    <n v="4"/>
    <s v="吕有雄/1490101091,高晓琪/1590101007,覃振模/1590301013"/>
    <s v="原会建,刘飞"/>
    <s v="副教授,助理社工师"/>
    <n v="10000"/>
    <n v="10000"/>
    <n v="20000"/>
    <s v="社会学"/>
    <s v="随着互联网的发展与普及，发展网络社会工作是未来社会工作的发展趋势之一。社工吧www.shegongba.com作为一个平台提供者，为社工学生提供一个学习交流、资源共享的空间。项目将通过整合社会资源，创新传统服务流程，改变固有服务模式，以互联网+的形式，将社会工作机构与社会工作专业学生有机融合，帮助社会工作专业学生联络沟通实习机构、就业单位，协助社会工作专业学生进行实务经验和专业能力的提升。同时通过互联网帮助求助者合理使用社工专业资源。"/>
  </r>
  <r>
    <n v="2016"/>
    <s v="北京市"/>
    <s v="12453"/>
    <x v="110"/>
    <n v="201612453006"/>
    <s v="城镇化进程中公共服务缺口的形成机制及治理路径——以河南省邓州市为例"/>
    <x v="0"/>
    <s v="高健"/>
    <s v="1390204034"/>
    <n v="3"/>
    <s v="李银鑫/1390202037,孙妍/1390202011"/>
    <s v="赵祖平"/>
    <s v="教授"/>
    <n v="10000"/>
    <n v="10000"/>
    <n v="20000"/>
    <s v="管理学"/>
    <s v="本项目以河南省邓州市为例，探讨我国新型城镇化进程中公共服务缺口形成的原因与机制，并运用人本经济原则对政府公共服务配置效率问题进行探讨,一方面通过对城市公共服务配置理论进行延展扩充。另一方面，通过小组的实地调研与实证研究，对公共服务缺口等问题提出一些可行性的建议，以期加快我国新型城镇化的进程，增加政府对基本公共服务的供给数量，提高政府对基本公共服务供给的质量，切实提高人民的生活水平做出一些贡献。_x000d_"/>
  </r>
  <r>
    <n v="2016"/>
    <s v="北京市"/>
    <s v="12453"/>
    <x v="110"/>
    <n v="201612453007"/>
    <s v="我国慈善组织在社会救助中的角色定位——基于精准扶贫的视角"/>
    <x v="0"/>
    <s v="王娜"/>
    <s v="1390201041"/>
    <n v="3"/>
    <s v="兰嘉琦/1390201055,祝睿琪/1390202005"/>
    <s v="杨思斌"/>
    <s v="教授"/>
    <n v="10000"/>
    <n v="10000"/>
    <n v="20000"/>
    <s v="管理学"/>
    <s v="该项目探究在精准扶贫视角下，慈善组织在社会救助中的角色定位。通过将精准扶贫下慈善组织的角色定位与普遍社会救助事项中的地位相比较，进一步研究我国扶贫、社会救助政策实施过程中，慈善组织定位的变化，并尝试在精准扶贫的背景下将慈善组织与政府社会救助有效的衔接起来。并对在精准扶贫政策实施中存在的问题进行阐述，针对存在的不足与问题提出相应的解决对策，促进慈善组织在精准扶贫政策下，实现与政府救助的有效衔接。_x000d_"/>
  </r>
  <r>
    <n v="2016"/>
    <s v="北京市"/>
    <s v="12453"/>
    <x v="110"/>
    <n v="201612453008"/>
    <s v="农村宅基地资本化影响探究——基于户籍制度改革的社会背景"/>
    <x v="0"/>
    <s v="张琼"/>
    <s v="1390201048"/>
    <n v="4"/>
    <s v="杨静/1390201053,方佳栋/1490201015,姜佳佑/1490201032"/>
    <s v="张燕"/>
    <s v="副教授"/>
    <n v="10000"/>
    <n v="10000"/>
    <n v="20000"/>
    <s v="管理学"/>
    <s v="本项目探究在户籍改革、快速城镇化背景下，我国农村宅基地资本化过程中出现的诸多问题，并通过项目组成员的实地调研与相关渠道，获取农村宅基地资本化的准确数据，以期能够明确农村宅基地资本化过程中一系列问题产生的根源，并提出相应的解决措施，促进农村宅基地资本化的有序发展，并通过对农村宅基地资本化流程的规范，来促进农村土地的流转、租赁制度的发展，通过一系列政策的相互衔接，更好地提高我国城镇化的质量和水平。_x000d_"/>
  </r>
  <r>
    <n v="2016"/>
    <s v="北京市"/>
    <s v="12453"/>
    <x v="110"/>
    <n v="201612453009"/>
    <s v="校内思想政治教育共享社区微信公众号建设"/>
    <x v="0"/>
    <s v="李森"/>
    <s v="1490202036"/>
    <n v="4"/>
    <s v="付硕/1490202027,李任/1490202028,桂王闻达/1490202030"/>
    <s v="王俊杰"/>
    <s v="讲师"/>
    <n v="10000"/>
    <n v="10000"/>
    <n v="20000"/>
    <s v="管理学"/>
    <s v="当今，互联网技术的发展已经渗透到社会的各个领域。高校思想政治教育也应积极跟紧互联网脚步不断创新。此项目旨在革新高校思想政治教育模式，优化高校思想政治教育环境，活跃思想政治教育学习氛围。其依托数据库以及移动通讯技术，突破当下高校互动社区泛娱乐化倾向以及社区环境恶劣的桎梏，构建一个集名师讲堂线上传授、学生实践线上分享、师生线上沟通答疑、校区学生成果分享等多元立体式的高校互联网思想政治教育社区。"/>
  </r>
  <r>
    <n v="2016"/>
    <s v="北京市"/>
    <s v="12453"/>
    <x v="110"/>
    <n v="201612453010"/>
    <s v="供给侧改革视角下计生政策的调整与完善_x000d_---“全面二胎”政策配套设施的跟进与完善_x000d_"/>
    <x v="0"/>
    <s v="赵晨"/>
    <s v="1390201044"/>
    <n v="4"/>
    <s v="王帅/1390201008,徐彤/1390201003,刘佟/1390201002"/>
    <s v="巨文辉"/>
    <s v="副教授"/>
    <n v="10000"/>
    <n v="10000"/>
    <n v="20000"/>
    <s v="管理学"/>
    <s v="    全面“二胎”政策下，其政策及硬件配套设施的不完善，影响了部分夫妻的二胎生育意愿。_x000d_    本研究从供给侧改革视角出发，结合实证研究和文献综述的方式，对已实施的“全面二胎”政策的相应配套设施的跟进与完善进行探究。重点在二胎政策配套设施对于人们生育二胎决策的重要性程度；具体的跟进设施，跟进顺序孰轻孰重，跟进程度如何；其对于改善人口结构和劳动力质量的重要性和必要性。进而提高夫妻生育意愿，以期重现人口红利。_x000d__x000d_"/>
  </r>
  <r>
    <n v="2016"/>
    <s v="北京市"/>
    <s v="12453"/>
    <x v="110"/>
    <n v="201612453011"/>
    <s v="大学生进行微信公众号第三方管理的可行性及影响研究"/>
    <x v="0"/>
    <s v="刘浩"/>
    <s v="1490402006"/>
    <n v="5"/>
    <s v="刘锦涛/1590401047,周婕妮/1590402026,郑乃硕/1590402006,茹晶/1490402005"/>
    <s v="周超"/>
    <s v="副教授"/>
    <n v="10000"/>
    <n v="10000"/>
    <n v="20000"/>
    <s v="经济学"/>
    <s v="本项目是基于现代企业在飞速发展的互联网时代进行的互联网广告投入与回报并不一定成正比这方面的疑难与大学生在该方面上的一些突出特点进行企业将微信公众号交由大学生进行第三方管理的可行性及影响所进行的研究。用企业运营期间得到的具体数据以及学生数据调研配合网络资料与科学理论相结合得出结论并向社会推广进行实践验证。为企业及大学生该类行为提供可参考的依据。"/>
  </r>
  <r>
    <n v="2016"/>
    <s v="北京市"/>
    <s v="12453"/>
    <x v="110"/>
    <n v="201612453012"/>
    <s v="中小型企业登陆新三板市场路径研究"/>
    <x v="0"/>
    <s v="李林清"/>
    <n v="1490402036"/>
    <n v="4"/>
    <s v="张晓熙/1490402014,代世雪/1390403022,杨烨/1390403048"/>
    <s v="柯希嘉"/>
    <s v="讲师"/>
    <n v="10000"/>
    <n v="10000"/>
    <n v="20000"/>
    <s v="经济学"/>
    <s v="新三板其实就是一个融资与投资的平台。在当今大众创业，万众创新的大时代背景下，很多企业想发展但是缺钱，但国家没钱借给他们，于是国家帮他们找能借钱的投资人，企业有钱后不断发展并盈利，国家经济转好，最后投资人、企业和国家三方获利。_x000d_特别是中小型企业登陆新三板市场比较困难，我们要特意关注一下这些特殊的企业群体，通过对这个方面的研究来为中小型企业登陆新三板市场提供一些理论方面的支持，或者实践方面的经验。"/>
  </r>
  <r>
    <n v="2016"/>
    <s v="北京市"/>
    <s v="12453"/>
    <x v="110"/>
    <n v="201612453013"/>
    <s v="“一校通”快捷充值"/>
    <x v="0"/>
    <s v="牛立言"/>
    <s v="1490401004"/>
    <n v="4"/>
    <s v="张晓萌/1490602044,张佳勋/1490602065,贺扬扬/1390601028"/>
    <s v="王侃"/>
    <s v="讲师"/>
    <n v="10000"/>
    <n v="10000"/>
    <n v="20000"/>
    <s v="信息科学与系统科学"/>
    <s v="这是一款系统化、人性化且具有创新盈利模式的大学生应用软件。我们的软件以北京市各大高校为基础，根据各个高校的具体实际情况以及不同特点进行信息整合。本软件可为学生充值北京市学生市政交通一卡通、校园内部卡，学生证充磁等。本软件按照平台式B2C模式，提供交易对接平台，不负责销售相关环节，以大学生为载体，直接面向消费者利用软件进行日常充值活动。"/>
  </r>
  <r>
    <n v="2016"/>
    <s v="北京市"/>
    <s v="12453"/>
    <x v="110"/>
    <n v="201612453014"/>
    <s v="劳动关系公众号的运营与发展"/>
    <x v="0"/>
    <s v="赵格"/>
    <n v="1590601028"/>
    <n v="5"/>
    <s v="孔雯雯/1590601013,林文倩/1590601037,王思思/1590551043,刘潇奇/1590601021"/>
    <s v="乔健"/>
    <s v="副教授"/>
    <n v="10000"/>
    <n v="10000"/>
    <n v="20000"/>
    <s v="信息科学与系统科学"/>
    <s v="本组的作品是一个微信公众号项目，立足于劳动关系研究，服务于各界劳动关系、人力资源管理、劳动与社会保障及劳动法理论界、务实界人士。_x000d_我们本着共同交流分享和进步学习的意愿成立这样一个劳动关系的服务平台，每周按时推送实时劳动相关信息，关注并分析劳工事件，对劳动法律进行实操推广，进行研究论文推介，分享人力资源干货，点评社会事件，传播劳工文化。立志于促进和谐劳动关系构建。_x000d_本组的作品是一个微信公众号项目，立足于劳动关系研究，服务于各界劳动关系、人力资源管理、劳动与社会保障及劳动法理论界、务实界人士。_x000d_我们本着共同交"/>
  </r>
  <r>
    <n v="2016"/>
    <s v="北京市"/>
    <s v="12453"/>
    <x v="110"/>
    <n v="201612453015"/>
    <s v="全面开放二孩政策对女性劳动力供给的影响—基于生命周期模型的视角"/>
    <x v="0"/>
    <s v="赵晴"/>
    <n v="1390602066"/>
    <n v="3"/>
    <s v="张钰/1390602084,王铭浩/1490103011"/>
    <s v="孙波"/>
    <s v="讲师"/>
    <n v="10000"/>
    <n v="10000"/>
    <n v="20000"/>
    <s v="信息科学与系统科学"/>
    <s v="本项目基于生命周期理论的视角来研究全面二孩政策下女性劳动力的供给。立足于劳动供给的生命周期理论，将女性是否生育二孩纳入到女性劳动者劳动供给生命周期的决策考虑因素之中，通过相关的分析，最终得出女性劳动者生育二孩的意愿以及由此产生的女性劳动者在劳动力市场上劳动供给的变化。"/>
  </r>
  <r>
    <n v="2016"/>
    <s v="北京市"/>
    <s v="12453"/>
    <x v="110"/>
    <n v="201612453016"/>
    <s v="英译汉翻译腔产生的原因及解决路径探究"/>
    <x v="0"/>
    <s v="贺子容"/>
    <n v="1590701066"/>
    <n v="4"/>
    <s v="崔华静/1490705017,杨翔杰/1490401021,黄河/1490401018"/>
    <s v="赵继红"/>
    <s v="讲师"/>
    <n v="10000"/>
    <n v="10000"/>
    <n v="20000"/>
    <s v="文学"/>
    <s v="英译汉翻译腔(translationese)，指译者在英译汉的过程中采用直接机械地移植原语的语言特征、句法特征，只顾在形式上逐词逐句地紧随原文，使得翻译出来的内容不符合汉语语言习惯的翻译现象。本研究旨在通过详瞻的研究可以澄清英译汉翻译腔现象内涵, 提高翻译者和翻译教学工作者对于翻译腔现象的认识。分析出产生翻译腔的原因。注重分析文化差异这一因素。对应提出解决办法，从而减少翻译作品中的翻译腔现象。"/>
  </r>
  <r>
    <n v="2016"/>
    <s v="北京市"/>
    <s v="12453"/>
    <x v="110"/>
    <n v="201612453017"/>
    <s v="大学生文学创作与出版"/>
    <x v="0"/>
    <s v="王宏伟"/>
    <n v="1390701026"/>
    <n v="5"/>
    <s v="李帛霖/1390701032,王淑蓉/1390701051,石春美/1390701024,付晚文/1590702006"/>
    <s v="李双"/>
    <s v="教授"/>
    <n v="10000"/>
    <n v="10000"/>
    <n v="20000"/>
    <s v="文学"/>
    <s v="项目是对小组成员汉语言文学专业王宏伟在大学期间创作的诗歌作品的总结。这些作品大多都已发表在一些国家级、省级、地方级的文学期刊（报纸）上，达到了出版水平。项目旨在对这些作品加以的梳理和总结，通过联系出版商，签订出版合同，集结出版。在出版之后，利用便捷的网络传播渠道，在淘宝、当当网、微信公众号、微信朋友圈等线上推广销售，在线下组织读书交流会交流分享大学生文学创作与发表经验。"/>
  </r>
  <r>
    <n v="2016"/>
    <s v="北京市"/>
    <s v="12453"/>
    <x v="110"/>
    <n v="201612453018"/>
    <s v="当前高校中APP的推广模式及其效果研究——一项个案考察"/>
    <x v="0"/>
    <s v="陈珺楠"/>
    <n v="1590702074"/>
    <n v="5"/>
    <s v="王旖旎/1590702020,胡子阳/1590702010,张溢文/1590702016,刘昱纯/1590702038"/>
    <s v="吴麟"/>
    <s v="副教授"/>
    <n v="10000"/>
    <n v="10000"/>
    <n v="20000"/>
    <s v="新闻学与传播学"/>
    <s v="基于移动互联网迅速发展和大学生市场成为APP推广营销的重要市场的大背景，本项目计划通过传播学、市场营销学等学科以及互联网思维来探索各种推广模式的利弊，发现关于传播、推广、营销的规律和不同推广模式下的推广效果，从而能够使理论来指导实践，并使得实践取得更好的效果。"/>
  </r>
  <r>
    <n v="2016"/>
    <s v="北京市"/>
    <s v="12453"/>
    <x v="110"/>
    <n v="201612453019"/>
    <s v="企业噪声咨询服务有限公司"/>
    <x v="2"/>
    <s v="戴正多"/>
    <s v="1490801057"/>
    <n v="5"/>
    <s v="曲笑平/1490801098,邹啸天/1490801075,高梦如/1490801035,乔文宇/1490801046,江慧敏/1490801043"/>
    <s v="赵秋生"/>
    <s v="副教授"/>
    <n v="10000"/>
    <n v="10000"/>
    <n v="20000"/>
    <s v="安全科学技术"/>
    <s v="该项目便要从这里开始入手，使用先进的仪器对现在的工厂噪声进行实地检测及职业病的排查，对工厂制造厂提出合理的整改意见和措施，有效地整改现在大部分工厂所面临的噪声污染问题，让负责人了解噪声污染对人体的危害，让大家都能在一个安全，无污染的环境下进行生产制造。"/>
  </r>
  <r>
    <n v="2016"/>
    <s v="北京市"/>
    <s v="12453"/>
    <x v="110"/>
    <n v="201612453020"/>
    <s v="泛娱乐IP创造与安全内容相结合运营"/>
    <x v="2"/>
    <s v="金都"/>
    <n v="1390801045"/>
    <n v="2"/>
    <s v="翁钊馗/1390801029,周淑晖/1390801101"/>
    <s v="孙殿阁"/>
    <s v="讲师"/>
    <n v="10000"/>
    <n v="10000"/>
    <n v="20000"/>
    <s v="安全科学技术"/>
    <s v="我们项目是将安全相关的内容制作成动漫或者游戏视频。通过网络数据（门户网站的点击数和观看数），查看动漫作品观看者基数，游戏玩家数量来决定加工目标。再利用剪辑，美工，来延伸作品内涵，丰富作品内容。让其变成一个关于安全寓意的故事。以此来精准的吸引对这部动漫原著感兴趣的观众，并建立一个兴趣圈子，留住观众，并组织线下公益活动。让观众在安全意识上得到提升，从而达到我们项目团队的公益目的。"/>
  </r>
  <r>
    <n v="2016"/>
    <s v="北京市"/>
    <s v="12453"/>
    <x v="110"/>
    <n v="201612453021"/>
    <s v="一站式安全防护用品售卖机走进校园"/>
    <x v="2"/>
    <s v="谢树文"/>
    <s v="1490801065"/>
    <n v="1"/>
    <s v="吴平/1490801077"/>
    <s v="唱斗"/>
    <s v="副教授"/>
    <n v="10000"/>
    <n v="10000"/>
    <n v="20000"/>
    <s v="安全科学技术"/>
    <s v="大多数人的眼里，自助售卖机的功能就是解放劳力，售卖饮料、零食。它还可以和安全防护联系在一起。里面放置着各种型号的口罩、防护手套、防护耳塞、防护眼镜等以及一些平时常用到的应急药品。这样能给同学们带来诸多便利。"/>
  </r>
  <r>
    <n v="2016"/>
    <s v="北京市"/>
    <s v="12453"/>
    <x v="110"/>
    <n v="201612453022"/>
    <s v="大学生就业和兼职一对一帮扶计划创业项目"/>
    <x v="1"/>
    <s v="伍军"/>
    <s v="1590301017"/>
    <n v="5"/>
    <s v="郑博/1490301103,李颖旎/1590301022,王博/1590301005,张天成/1590301097"/>
    <s v="田程"/>
    <s v="党总支书记"/>
    <n v="10000"/>
    <n v="10000"/>
    <n v="20000"/>
    <s v="法学"/>
    <s v="我们将通过对涿州校区同学们对兼职就业的需求，并结合每个人的自身情况，将他们的信息进行总和和汇编。借助乐考无忧公司以及学校的帮助，将就业兼职的岗位和机会与同学们一一匹配，帮助同学们找到适合自己的工作。我们将通过乐考无忧公司的帮助为同学们先审核和过滤招聘信息，确保招聘信息的可靠和安全。"/>
  </r>
  <r>
    <n v="2016"/>
    <s v="北京市"/>
    <s v="12453"/>
    <x v="110"/>
    <n v="201612453023"/>
    <s v="旅游集结平台"/>
    <x v="1"/>
    <s v="蓝志彬"/>
    <s v="1490103025"/>
    <n v="4"/>
    <s v="黄伟伟/1490103040,韩旭/1590103004,吴茜/1590403065"/>
    <s v="胡玉玲"/>
    <s v="班主任"/>
    <n v="10000"/>
    <n v="10000"/>
    <n v="20000"/>
    <s v="管理学"/>
    <s v="本项目主要以戳和和安排学生出游为主要业务，偶尔提供学生游学的机会。目的是为了帮助我校大学生节省出游费用而不减低出游质量，每次出游都是一次交友小聚会，可以帮助同学们多结识同校同学，也可以提高在校学生的凝聚力，一举多得。而且将通过我们这个出游平台对一些附近农村的小朋友进行帮助，如捐赠书籍，帮忙解决小朋友在生活和学习上遇到的难题。这是一个集游乐慈善学习于一体的多功能校园平台。"/>
  </r>
  <r>
    <n v="2016"/>
    <s v="北京市"/>
    <s v="12453"/>
    <x v="110"/>
    <n v="201612453024"/>
    <s v="医院中的温馨小屋——暨医疗社会工作服务部的创立"/>
    <x v="1"/>
    <s v="马刚"/>
    <s v="1390101060"/>
    <n v="4"/>
    <s v="冷园园/1390101068,林金芳/1490101030,严晖晖/1490101096"/>
    <s v="孟宪红"/>
    <s v="讲师"/>
    <n v="10000"/>
    <n v="10000"/>
    <n v="20000"/>
    <s v="社会学"/>
    <s v="本项目拟用社会工作专业优势，在卢沟桥社区医院成立医疗社会工作服务部，主要运用个案、小组、社区、社工行政等社会工作专业方法，从以下四个方面开展服务：一是对病人及其家属的服务；二是对医院的服务；三是对社区的公共卫生服务；四是对社会的服务。通过创建此项目，从而更好的促进我国医疗卫生事业的发展。"/>
  </r>
  <r>
    <n v="2016"/>
    <s v="北京市"/>
    <s v="12453"/>
    <x v="110"/>
    <n v="201612453025"/>
    <s v="面向乡镇市场的O2O服装销售新模式"/>
    <x v="1"/>
    <s v="杨丽巧"/>
    <s v="1490202009"/>
    <n v="5"/>
    <s v="司圆/1490202024,刘志豪/1490202025,白静坤/1490202026, 孔浩/1490202029 "/>
    <s v="李杏果"/>
    <s v="副教授"/>
    <n v="10000"/>
    <n v="10000"/>
    <n v="20000"/>
    <s v="管理学"/>
    <s v="项目是以“厂商直供为主，以多元化货源为辅”的O2O乡镇村市场服装销售，其中以中老年服装销售为重点。乡镇村中老年是有很大前景的市场，我们将充分利用O2O新模式，在对乡镇市场进行调研和实地考察后，着手线上线下的售卖，流动性比较强。初期会结合实地和微信圈子销售，中后期会根据具体情况转变策略如根据新老顾客需求为其量身制作，建立特定的“乡镇村”网站，找无业人员进行代理售卖，增加部分人的市场参与机会即就业。"/>
  </r>
  <r>
    <n v="2016"/>
    <s v="北京市"/>
    <s v="12453"/>
    <x v="110"/>
    <n v="201612453026"/>
    <s v="宠物食品营销"/>
    <x v="1"/>
    <s v="罗昕彤"/>
    <s v="1490403007"/>
    <n v="4"/>
    <s v="张慧/14904043017,韩孟泽/1490402001,张文瑶/1590403033"/>
    <s v="赵鑫全"/>
    <s v="讲师"/>
    <n v="10000"/>
    <n v="10000"/>
    <n v="20000"/>
    <s v="食品科学技术"/>
    <s v="宠物食品营销项目，主要是创建网络宠物商店，销售宠物食品，宠物用品以及玩具。销售面向16-60岁具有网络购买能力的养宠人士。我们的销售产品主要是当下宠物界最受欢迎的纯手工食品，这类产品最大的特点就是绿色健康，不含任何添加。我们选用的是纯天然材料，没有任何防腐剂等添加剂，不含激素，深受养宠人士喜爱。我们会通过网络公众平台进行宣传，实现销售。"/>
  </r>
  <r>
    <n v="2016"/>
    <s v="北京市"/>
    <s v="12453"/>
    <x v="110"/>
    <n v="201612453027"/>
    <s v="经管会计园——联通企业与学生的实践平台"/>
    <x v="1"/>
    <s v="唐晓棠 "/>
    <s v="1390403078"/>
    <n v="3"/>
    <s v="周美貌/1390403046,徐乐/1390403050"/>
    <s v="刘东生"/>
    <s v="讲师"/>
    <n v="10000"/>
    <n v="10000"/>
    <n v="20000"/>
    <s v="经济学"/>
    <s v="“经管会计园”是为大学生实习、实践搭建的一个学生与企业间业务合作的平台。利用经济管理系学生的相关知识，通过对企业进行财务规范、尽职调查、行业分析等方式。为企业提供上市前必须的公司梳理，同时发挥学生闲置资源（时间、网络、智力等），并为学生积累行业的实习经验，助力我校学生就业。"/>
  </r>
  <r>
    <n v="2016"/>
    <s v="北京市"/>
    <s v="12453"/>
    <x v="110"/>
    <n v="201612453028"/>
    <s v="中国劳动关系学院纪念品"/>
    <x v="1"/>
    <s v="胡宝林"/>
    <s v="1490402011"/>
    <n v="5"/>
    <s v="杨柏/1490402011,张宸/1590402013,蒋徐通/14904030351,于泽友/1490601002"/>
    <s v="赵明霏"/>
    <s v="讲师"/>
    <n v="10000"/>
    <n v="10000"/>
    <n v="20000"/>
    <s v="经济学"/>
    <s v="目前，中国的校园纪念品市场尚未得到重视和发展，就少数几所知名的高校如清华大学、北京大学、复旦大学、南开大学等开发了属于本校特有的纪念品，不少项目开发也借鉴了国外大学的先进理念与创意，做得较为成功。我校目前在校园纪念品方面尚属空白，蕴藏着巨大的市场潜力和发展空间，发展潜力不容忽视。_x000d_本项目以服务学校，服务学生，提高学生对我校归属感，提高中劳知名度为目的。打算开创中劳纪念品销售服务，弥补我校在此方面的空白。我们主要以提供带有我校校名、校徽、校训或特色景观为内容的衣帽服饰、工艺品、办公文具、电子产品、体育用品等"/>
  </r>
  <r>
    <n v="2016"/>
    <s v="北京市"/>
    <s v="12453"/>
    <x v="110"/>
    <n v="201612453029"/>
    <s v="中劳文印工作室"/>
    <x v="1"/>
    <s v="宿俊皓"/>
    <n v="1490401013"/>
    <n v="5"/>
    <s v="易慧杰/1490402039,陈伟英/1490403074,李晨墅/1590403051"/>
    <s v="张勇"/>
    <s v="讲师"/>
    <n v="10000"/>
    <n v="10000"/>
    <n v="20000"/>
    <s v="经济学"/>
    <s v="1、名称：中劳文印工作室_x000d_2.地址：中国劳动关系学院涿州校区综合楼二层_x000d_3.团队：经世制印团队_x000d_4.经营项目：_x000d_a. 初期项目：打印、复印、彩印、条幅、海报、胸牌、广告彩页、证件照_x000d_b.后期发展：私人相册定制、创意视频、电子广告宣传栏……_x000d_我们以服务学校，服务学生为理念；以完善学校服务设施为己任；以在服务中锻炼自己，收获经验为目标。希望通过中劳文印工作室实现我们服务他人，提升自己，锻炼能力的目的。_x000d_"/>
  </r>
  <r>
    <n v="2016"/>
    <s v="北京市"/>
    <s v="12453"/>
    <x v="110"/>
    <n v="201612453030"/>
    <s v="校园专车"/>
    <x v="1"/>
    <s v="李静"/>
    <s v="1390602028"/>
    <n v="3"/>
    <s v="黄思/1390403021,罗鑫/1490701031,王云鹏/1480515036"/>
    <s v="叶迎"/>
    <s v="副教授"/>
    <n v="10000"/>
    <n v="10000"/>
    <n v="20000"/>
    <s v="信息科学与系统科学"/>
    <s v="“校园专车”网站是中国劳动关系学院的第一家为校园安全出行服务的网站。“校园专车” 引进涿州客运公司的出租车和汽车客运公司的汽车为中国劳动关系学院和保定幼儿师范高等学校的学生提供出行服务，提供安全、正规的个人、团体打车服务、旅游包车服务，网站还发布一些驾驶知识和其他信息。“校园专车”项目由网站、QQ群构成，为学生们提供便捷、安全、无忧的出行服务。"/>
  </r>
  <r>
    <n v="2016"/>
    <s v="北京市"/>
    <s v="12453"/>
    <x v="110"/>
    <n v="201612453031"/>
    <s v="“寻找驴友”大学生旅游信息共享平台"/>
    <x v="1"/>
    <s v="胡雨燕"/>
    <n v="1390701034"/>
    <n v="4"/>
    <s v="苟家源/1360701002,乐蓓/1360701030,隆君思/1360701013"/>
    <s v="李双"/>
    <s v="教授"/>
    <n v="10000"/>
    <n v="10000"/>
    <n v="20000"/>
    <s v="文学"/>
    <s v="本项目旨在开发一款名为“寻找驴友”的微信订阅平台以及APP软件，基于集合地理位置的校内外活动信息即时共享服务，为大学生打造最实用的课外旅游、交友平台的便捷移动工具。使用者可以通过“寻找驴友”平台及时了解校内外旅游及相关活动的信息，免费交流旅游信息资源在使用“寻找驴友”的沟通分享方式打破各高校学生之间相对较为封闭的交流状态，扩展出一个大学生高质量的社交圈。"/>
  </r>
  <r>
    <n v="2016"/>
    <s v="北京市"/>
    <s v="12453"/>
    <x v="110"/>
    <n v="201612453032"/>
    <s v="基于微信传播的大学生生活平台"/>
    <x v="1"/>
    <s v="闫伟迪"/>
    <n v="1490702047"/>
    <n v="4"/>
    <s v="徐瑶君/1490702022,冯延有/1560301002,曹婷婷/1580501034"/>
    <s v="王英钰"/>
    <s v="讲师"/>
    <n v="10000"/>
    <n v="10000"/>
    <n v="20000"/>
    <s v="新闻学与传播学"/>
    <s v="项目是基于微信传播的大学生生活平台——鑫欣园。鑫欣园是一个以微信为传播手段，致力于大学生服务的平台。它将中通快递、糕点水果等服务项目通过微信的方式，服务于在校大学生，极大地便利了校园生活，提高了大学生活质量。"/>
  </r>
  <r>
    <n v="2016"/>
    <s v="北京市"/>
    <s v="12453"/>
    <x v="110"/>
    <n v="201612453033"/>
    <s v="聚幕创意影像"/>
    <x v="1"/>
    <s v="位佳佳"/>
    <n v="1390705011"/>
    <n v="3"/>
    <s v="华惠子/1390705064,谢文佳/1390705065"/>
    <s v="韩婷婷"/>
    <s v="副教授"/>
    <n v="10000"/>
    <n v="10000"/>
    <n v="20000"/>
    <s v="艺术学"/>
    <s v="该项目发展的主攻方向是为普通人提供视频创意及制作服务，为普通人拍摄故事短片或生活记录片，短片内容可真实可虚构，重点是虚构类短片。虚构短片剧本由顾客自己编写或项目组编写，双方达成一致后投入拍摄。此项目的主要顾客群体是年轻人，他们乐于尝试新颖的纪念方式，短片拍摄可以把他们的创意与记录需求更加艺术化的表达和存留。"/>
  </r>
  <r>
    <n v="2016"/>
    <s v="北京市"/>
    <s v="12453"/>
    <x v="110"/>
    <n v="201612453034"/>
    <s v="知戏网"/>
    <x v="1"/>
    <s v="闫建非"/>
    <n v="1490705022"/>
    <n v="3"/>
    <s v="史宝华/1490705015,黎文怡/1490705032"/>
    <s v="王惠芹"/>
    <s v="讲师"/>
    <n v="10000"/>
    <n v="10000"/>
    <n v="20000"/>
    <s v="艺术学"/>
    <s v="本项目诣在建立一个，由首都高校戏剧影视文学以及广播电视编导专业组成的学习交流网站，方式是通过将各高校本专业的各个期间的优秀作品上传，同所有本专业同学分享，帮助每名本专业学生意识到彼此间的差距，加强自己的竞争性。"/>
  </r>
  <r>
    <n v="2016"/>
    <s v="北京市"/>
    <s v="12453"/>
    <x v="110"/>
    <n v="201612453035"/>
    <s v="信立格公益"/>
    <x v="1"/>
    <s v="马志刚"/>
    <s v="1470405035"/>
    <n v="5"/>
    <s v="李榆/1490101054,原少杰/1390403061,李静/1390602028,覃振模/1590301013"/>
    <s v="钟懿辉"/>
    <s v="教授"/>
    <n v="10000"/>
    <n v="10000"/>
    <n v="20000"/>
    <s v="社会学"/>
    <s v="信立格公益将在学校授权许可的条件下，以无人售货形式在中国劳动关系学院开展活动，主要经营范围为零售业。并可以根据需求囊括一切无人化服务，如设置体重秤、常用的应急医疗用品等。项目产生的利润将留有适当部分保持项目良好运营，剩余部分将牵手公益机构共同去做公益，做到资产明细公开，消费者也可以作为志愿者随行公益机构了解每一分钱花到什么地方。同时，并以“诚信”为理念，倡导社会主义核心价值观，弘扬主旋律！"/>
  </r>
  <r>
    <n v="2016"/>
    <s v="北京市"/>
    <s v="12453"/>
    <x v="110"/>
    <n v="201612453036"/>
    <s v="嗯哼摄影工作室"/>
    <x v="1"/>
    <s v="袁怡湄"/>
    <s v="1490702035"/>
    <n v="4"/>
    <s v="余婷婷/1490702050,熊子柔/1490702017,陈曦/1490705036,李佳霖/1490705040"/>
    <s v="曹民"/>
    <s v="讲师"/>
    <n v="10000"/>
    <n v="10000"/>
    <n v="20000"/>
    <s v="艺术学"/>
    <s v="摄影创意工作室是以文化传播学院新闻专业同学为主导，运营的一个以创意摄影为主要内容的项目。该项目瞄准了日益紧俏的摄影写真市场，结合专业优势面向学院内外有需求的人群推出的多种摄影方案，通过结合自己本身专业知识贡献专业才能和创意，从人文关怀层面入手，强调为每一个客户打造独树一帜的摄影体验，在匆忙流逝的时光中为按下快门那一刻的美丽和幸福做一个永远的纪念。"/>
  </r>
  <r>
    <n v="2016"/>
    <s v="北京市"/>
    <s v="12453"/>
    <x v="110"/>
    <n v="201612453037"/>
    <s v="创意文化彩绘项目"/>
    <x v="1"/>
    <s v="唐成龙"/>
    <s v="1590201062"/>
    <n v="4"/>
    <s v="刘文睿/1590201034,秦博涌/1590402029,鲁桂秀/1590201015,张景皓/1580508014"/>
    <s v="王俊杰"/>
    <s v="讲师"/>
    <n v="10000"/>
    <n v="10000"/>
    <n v="20000"/>
    <s v="艺术学"/>
    <s v="彩绘不仅是国内外的一种优秀传统文化艺术，更是当今社会引领时尚潮流的宠儿。我们创彩团队选择此次创业，在于为大学生提供一个张扬个性、享受大学生活的平台，人们通过DIY自己喜欢的物品，满足自己的需求。"/>
  </r>
  <r>
    <n v="2016"/>
    <s v="北京市"/>
    <s v="12453"/>
    <x v="110"/>
    <n v="201612453038"/>
    <s v="关于学业指导中心大学生协助运营管理模式的实践"/>
    <x v="1"/>
    <s v="王雅方"/>
    <s v="1590551046"/>
    <n v="7"/>
    <s v="李亚迪/1590551033,刘存政/1590551033,尤兰/1590551032,董希璐/1590551031,赵逸雪/1480502146"/>
    <s v="高曼曼"/>
    <s v="讲师"/>
    <n v="10000"/>
    <n v="10000"/>
    <n v="20000"/>
    <s v="管理学"/>
    <s v="该项目主要是协助教务处，为大学生提供学业相关服务，包括查询课程，查询成绩，查询学籍状态;协助教务处，组织大学生读书会，读书沙龙，师生学术交流和助学活动；为学术活动提供场所服务、茶点简餐服务;在非集中发售教材期间，为大学生提供教材发售服务以及协助教务处组织学术讲座的现场秩序等。"/>
  </r>
  <r>
    <s v="2016"/>
    <s v="河南省"/>
    <s v="12735"/>
    <x v="111"/>
    <s v="201612735001"/>
    <s v="基于网络犯罪心理分析的网络犯罪侦查研究"/>
    <x v="0"/>
    <s v="苏剑"/>
    <s v="2015203308"/>
    <n v="4"/>
    <s v="王彬宇/2015203302,史祥/2015203306,许鑫宇/2015203107"/>
    <s v="王钢"/>
    <s v="教授"/>
    <n v="10000"/>
    <n v="10000"/>
    <n v="20000"/>
    <s v="法学"/>
    <s v="    本项目采用创新理念：将网络犯罪心理分析的基础理论与网络犯罪侦查的研究巧妙结合。运用网络行为学、社会学、犯罪学、犯罪心理学、网络消费心理学、网络行为学、网络犯罪学基础原理，利用网络心理画像技术、关键词检索技术等创新手段，帮助侦破利用计算机实施金融诈骗、盗窃、电子讹诈、网上走私、网上洗钱、网上侵犯商业秘密等网络犯罪。"/>
  </r>
  <r>
    <s v="2016"/>
    <s v="河南省"/>
    <s v="12735"/>
    <x v="111"/>
    <s v="201612735002"/>
    <s v="公安大数据情报分析与应用"/>
    <x v="0"/>
    <s v="穆云龙"/>
    <s v="2015203316"/>
    <n v="3"/>
    <s v="郭思雨/2015301149,许苏豫/2015203307"/>
    <s v="王钢"/>
    <s v="教授"/>
    <n v="10000"/>
    <n v="10000"/>
    <n v="20000"/>
    <s v="法学"/>
    <s v="    本项目是在收集公安已有高频率案件大数据的基础上，采用数据挖掘技术，对其进行案件分类分析。特别是对当前交通事故、抢劫案件、入室盗窃案件进行分析，构建案件分析模型。在公安实战工作中，根据建立的模型，找出潜在的有价值的情报，应用到警务工作中，提高打击犯罪分子的效率和准确性。同时，能够对违法犯罪活动的规律进行预测，为决策部门提供技术上的决策依据。本项目的研究成果用于基层民警和决策部门。"/>
  </r>
  <r>
    <s v="2016"/>
    <s v="河南省"/>
    <s v="12735"/>
    <x v="111"/>
    <s v="201612735003"/>
    <s v="《周易》文化对公安机关应对网络舆论危机的启示"/>
    <x v="0"/>
    <s v="赵锦瑾"/>
    <s v="2014401229"/>
    <n v="5"/>
    <s v="袁菡璐/2014401229,赵玉雪/2014402143,袁小迪/2014401120,章曦尹/2014402132"/>
    <s v="赫兰国"/>
    <s v="讲师"/>
    <n v="10000"/>
    <n v="10000"/>
    <n v="20000"/>
    <s v="文学"/>
    <s v="    《周易》是中国文化中集哲学性、科学性于一体的著作，被誉为中国传统文化的“第一经典”、“群经之首”。目前，公安机关在网络舆论宣传工作中处于弱势被动地位，警媒关系出现危机，而现今公安机关往往借鉴欧美国家的学说理论应对危机，忽视了国人真正的性格和品质，因此我们团队挖掘涵盖心理学、哲学的《易传》和《易经》中说理部分的有关内涵，从《周易》与公安网络舆论危机共同透露的国人心理、应对网络舆论危机应把握的原则、《周易》对中国公安机关应对网络舆论危机的几点建议等三个方面进行分析和阐释，对公安机关从“国人”及“传统文"/>
  </r>
  <r>
    <s v="2016"/>
    <s v="河南省"/>
    <s v="12735"/>
    <x v="111"/>
    <s v="201612735004"/>
    <s v="工程车专项整治平台建设"/>
    <x v="0"/>
    <s v="陈争"/>
    <s v="2013_x000d_402113"/>
    <n v="2"/>
    <s v="陈郭昱良/2013401119"/>
    <s v="许丰"/>
    <s v="副教授"/>
    <n v="10000"/>
    <n v="10000"/>
    <n v="20000"/>
    <s v="交通运输工程"/>
    <s v="    随着城市发展，工程运输车的需求也在不断加大，随之而来的交通事故的多发，围绕工程车整治这个重点，特提出‘五个一律’工程车专项整治行动，即一是工程车一律恢复出厂设置，二是工程车一律加装GPS,三是工程车一律实行通行证制度，四是工程车实行专业保安登记制度，五是工程车一律实行净化措施。为更好的配合整治行动的开展，加强各单位的联勤联动，故需要与软件公司合作开发工程车专项整治交流平台。"/>
  </r>
  <r>
    <s v="2016"/>
    <s v="河南省"/>
    <s v="12735"/>
    <x v="111"/>
    <s v="201612735005"/>
    <s v="适应公安民警招录体制改革及执法环境变化的公安院校教学模式研究"/>
    <x v="0"/>
    <s v="余刚"/>
    <s v="2013401153"/>
    <n v="2"/>
    <s v="燕中学/2013401154"/>
    <s v="邢贺超"/>
    <s v="讲师"/>
    <n v="10000"/>
    <n v="10000"/>
    <n v="20000"/>
    <s v="教育学"/>
    <s v="    公安民警招录模式改革及公安执法环境的变化，对公安院校预备警官的警务素质和法律素养提出了相当高的要求。目前，大多数公安院校的课程设置，都是以之前的就业环境、招警制度为基础。随着招警模式的改革，公安院校毕业生的就业环境持续优化，为此应当转变思路，从适应未来工作以及执法环境的角度去改革人才培养模式。本项目从公安院校如何更好地培养警校生身体素质、警务业务技能以及更高的政治纪律方面入手，提出让公安教学更好地结合实践，加大公安院校学生实习力度，指导学生理论联系实践，从而强化公安院校学生的执法素养、政治素质、业"/>
  </r>
  <r>
    <s v="2016"/>
    <s v="河南省"/>
    <s v="12735"/>
    <x v="111"/>
    <s v="201612735006"/>
    <s v="地铁安全管理模式创新研究"/>
    <x v="0"/>
    <s v="吕静"/>
    <s v="2013402106"/>
    <n v="3"/>
    <s v="欧彩红/2013402130,赵旭鹏/2013402128"/>
    <s v="贾海军"/>
    <s v="副教授"/>
    <n v="10000"/>
    <n v="10000"/>
    <n v="20000"/>
    <s v="法学"/>
    <s v="    随着经济的不断发展，私家车快速增多，地面马路负荷过重。为了分流开通了地铁交通。因为地铁便宜、快速、不堵车的优点，地铁逐渐成为一二线城市的主要交通方式之一。随着地铁线路不断开通，地铁中的安全隐患也逐渐显露出来。地铁公共安全是新形势下治安管理的需要，也是当前反恐形势下公共安全的重中之重。为了塑造安全、高效的地铁交通，创新地铁安全管理模式已成为重要课题。地铁安全管理处在发展阶段，仍需要完善。在本项目中，将以杭州地铁安全管理为例，对地铁安全管理进行研究讨论，力求创新和完善更加有效的地铁安全管理模式。"/>
  </r>
  <r>
    <s v="2016"/>
    <s v="河南省"/>
    <s v="12735"/>
    <x v="111"/>
    <s v="201612735007"/>
    <s v="气味识别技术在未来铁路刑事案件侦破中的应用"/>
    <x v="0"/>
    <s v="薛少磊"/>
    <s v="2014101429"/>
    <n v="2"/>
    <s v="施德香/2014101453"/>
    <s v="李依林"/>
    <s v="讲师"/>
    <n v="10000"/>
    <n v="10000"/>
    <n v="20000"/>
    <s v="法学"/>
    <s v="    当今，铁路犯罪职业化、信息化倾向愈发凸显，譬如，犯罪分子的流动性强，预谋设计性犯罪越来越多，犯罪分子的手段日趋多样，但公安侦查的手段和技术的滞后性日益凸显。通过了解气味识别技术即“电子鼻”，我们发现它只在食品、化工、农业等领域有所应用，而至今尚未在公安侦查领域应用。所以我们想深入研究这门技术，论证是否它能更好的应用在未来铁路刑事案件的侦破中，达到惩罚犯罪的目的，达致社会和谐的稳定。"/>
  </r>
  <r>
    <s v="2016"/>
    <s v="河南省"/>
    <s v="12735"/>
    <x v="111"/>
    <s v="201612735008"/>
    <s v="未成年人犯罪心理现状及成因与法律对策初探"/>
    <x v="0"/>
    <s v="殷梦竹"/>
    <s v="2014101244"/>
    <n v="3"/>
    <s v="孙志同/2014101211,左源/2014101234"/>
    <s v="曹喆"/>
    <s v="副教授"/>
    <n v="10000"/>
    <n v="10000"/>
    <n v="20000"/>
    <s v="法学"/>
    <s v="    我国刑法将未成年犯罪列入应当从轻、减轻处罚的范围。然而，就国内形势来看，今年未成年人犯罪数量激增，并呈现出整体低龄化、手段成人化、方式暴力化、主管恶性显著化的特点。由于对未成年人凡有教育为主，惩罚为辅的理念，但少管所鲜有与此相适应的教育，而减轻刑罚又导致刑期较短，往往给未成年犯反复作案提供了机会，给社会稳定和公共安全带来巨大隐患。因此，为了更好地控制和预防未成年人犯罪，本项目将着眼于对未成年犯罪者心理状况的评估，并结合实际案例总结出未成年人犯罪的合适定罪量刑标准，从而为法律定罪量刑依据提供新的思路"/>
  </r>
  <r>
    <s v="2016"/>
    <s v="河南省"/>
    <s v="12735"/>
    <x v="111"/>
    <s v="201612735009"/>
    <s v="指纹在地铁治安防控中的具体应用"/>
    <x v="0"/>
    <s v="韦潇"/>
    <s v="2014301141"/>
    <n v="5"/>
    <s v="马芳/2014301156,吴昊/2014301145,文宇/2014301149,石红雨/2014301152"/>
    <s v="黄佩丽"/>
    <s v="副教授"/>
    <n v="10000"/>
    <n v="10000"/>
    <n v="20000"/>
    <s v="安全科学技术"/>
    <s v="    近年来地铁以其便捷快速的优势成为城市轨道交通不可或缺的重要力量，发展前景广阔，但是地铁犯罪等问题也随之而来。2015年4月13日，中国政府网公布中共中央办公厅、国务院办公厅印发的《关于加强社会治安防控体系建设的意见》，《意见》中明确了地铁站在立体化社会治安防控体系中的重要地位，中国人民公安大学王大伟教授谈到，“犯罪是不断向前流动的，在人口流动多的地方，犯罪率就相对高一点”，而地铁站作为大人流的聚集地，其治安防控随之上升至举足轻重的地位。_x000d_    此外，2016年2月份广州地铁开通网上购票服务以及手"/>
  </r>
  <r>
    <s v="2016"/>
    <s v="河南省"/>
    <s v="12735"/>
    <x v="111"/>
    <s v="201612735010"/>
    <s v="列车WiFi系统的完善及网上安全报警系统"/>
    <x v="0"/>
    <s v="刘帅"/>
    <s v="2014301205"/>
    <n v="3"/>
    <s v="郭毅成/2014301216,王云童/2014301105"/>
    <s v="薛俊强"/>
    <s v="副教授"/>
    <n v="10000"/>
    <n v="10000"/>
    <n v="20000"/>
    <s v="安全科学技术"/>
    <s v="本项目就是为了完善列车的wifi系统，因为这不仅可以为人民提供便利（提供娱乐，提醒下车），也可以在如列车翻车，遭到恐怖分子袭击等紧急状况下迅速与上级保持联系。下面是本项目的具体事项和目的。_x000d_1.监控上网设备：通过监控上网设备可以及时发现网逃人员甚至恐怖分子。_x000d_2.制作列车APP或列车网站，让大家方便报警（一点击就可以使乘警知晓自己所在位置，还可以加入发现小偷，发现骚扰商贩，发现恶讨强要，发现暴恐分子，发生纠纷等按钮，然后乘警通过探头来查询是否属实，若属实可计入铁路档案以后给予优惠等等），我们可在其中可以插"/>
  </r>
  <r>
    <s v="2016"/>
    <s v="河南省"/>
    <s v="12735"/>
    <x v="111"/>
    <s v="201612735011"/>
    <s v="社会化、动态化条件下快捷酒店的治安防控体系重建"/>
    <x v="0"/>
    <s v="朱俊达"/>
    <s v="2015301208"/>
    <n v="5"/>
    <s v="任世章/2015301229,张振萌/2015301211,李晖/2015301243,周博轩/2015301223"/>
    <s v="范海赞"/>
    <s v="副教授"/>
    <n v="10000"/>
    <n v="10000"/>
    <n v="20000"/>
    <s v="安全科学技术"/>
    <s v="    在改革发展的今天，快捷酒店迅速发展，越来越多的人选择快捷酒店，而作为特殊行业的快捷酒店在防控上，缺乏严密的防控体系。随着动态化的加强，快捷酒店的治安管理出现了很多问题。譬如色情服务、聚众赌博、吸食买卖毒品等问题常在此发生。然而这是一个共性现象，并不是个性问题。有效的防控能够实现快捷酒店治安管理的安全有序。对社会有很高的价值。"/>
  </r>
  <r>
    <s v="2016"/>
    <s v="河南省"/>
    <s v="12735"/>
    <x v="111"/>
    <s v="201612735012"/>
    <s v="基于移动报警终端的快捷报警服务平台设计"/>
    <x v="0"/>
    <s v="於巍"/>
    <s v="2015303110"/>
    <n v="3"/>
    <s v="韩周扬/2015303126,武晓阳/2015303230"/>
    <s v="崔向前"/>
    <s v="副教授"/>
    <n v="10000"/>
    <n v="10000"/>
    <n v="20000"/>
    <s v="安全科学技术"/>
    <s v="    此款APP中主要由“快捷110报警机制”来发送位置，通过语音、文字、视频等方式进行“举报线索”，110服务平台也可以“自由移车”，只需链接车管局信息库，用户只要输入需要的车牌号，再加GPS定位，便可以通知车主。此款APP能更方便、直接的接受警情，了解社会问题，在减轻人民警察工作压力的同时，还能够提高破案率和提高人民的治安意识、安全防范意识，甚至可以起到全社会互相监督和自我监督的作用，从而降低违法犯罪的发生。"/>
  </r>
  <r>
    <s v="2016"/>
    <s v="河南省"/>
    <s v="12735"/>
    <x v="111"/>
    <s v="201612735013"/>
    <s v="警用食品标准规范与供给保障研究"/>
    <x v="0"/>
    <s v="李汉"/>
    <s v="2015303103"/>
    <n v="5"/>
    <s v="何永逸/2015303102,曹纳熙/2015303106,管天/2015303108,罗今/2015303107"/>
    <s v="崔向前"/>
    <s v="副教授"/>
    <n v="10000"/>
    <n v="10000"/>
    <n v="20000"/>
    <s v="食品科学技术"/>
    <s v="    通过调查不同警种对食品的需求，订制适合各个出警环境的方案。包括对反恐一线食品需求的调查，对大规模安保活动饮食的供应，并且针对一线治安民警饮食不规律所设计的营养食品。同时依据使用环境的差异，选择合适的食品类型。研究警察的工作特点，与营养学有关知识相结合，设计出能最大限度为警察提供执行任务所需营养物质的食品。制定出警用食品的营养规范，原料标准。制定出警用食品特有的装备保障规定。"/>
  </r>
  <r>
    <s v="2016"/>
    <s v="河南省"/>
    <s v="12735"/>
    <x v="111"/>
    <s v="201612735014"/>
    <s v="治安管理处罚法趣味教学软件的设计与开发"/>
    <x v="0"/>
    <s v="徐绍辉"/>
    <s v="2015303135"/>
    <n v="5"/>
    <s v="张振博/2015303114,林漫原/2015301205,郇超/2015301341,李磊/2015301121"/>
    <s v="张洪浩"/>
    <s v="教授"/>
    <n v="10000"/>
    <n v="10000"/>
    <n v="20000"/>
    <s v="计算机科学技术"/>
    <s v="    《治安管理处罚法》教学存在着方法单一、形式呆板的状况。学习者也存在有一学就会但使用时记忆不准确的现象。本软件主要以《治安管理处罚法》各项条文为出发点进行设问，由使用者进行作答，系统会自动评分并给出正确答案，具有简洁明了，客观公正的特点。本软件主要适用于治安专业的教学，让警校学生的专业课变得形象生动；同时，更有助于有关专业教师的授课教学。在趣味的学习的过程中让使用者深刻记忆《治安管理处罚法》内容。本软件也能适用于基层民警的自学，执法资格考试者的辅导工具。"/>
  </r>
  <r>
    <n v="2016"/>
    <s v="河南省"/>
    <s v="12735"/>
    <x v="111"/>
    <s v="201612735015"/>
    <s v="110无效报警数据统计分析系统"/>
    <x v="0"/>
    <s v="曹洪博"/>
    <s v="2015301235"/>
    <n v="4"/>
    <s v="金泳霖/2015301207,段继松/2015301218,王臣/2015301224"/>
    <s v="武海燕"/>
    <s v="副教授"/>
    <n v="10000"/>
    <n v="10000"/>
    <n v="20000"/>
    <s v="计算机科学技术"/>
    <s v="    这次项目是受目前群众报警出现占线情形，警察接警遇到不同警情，难以及时接收情况紧急事件报警电话，因此我们团队想到有关创新发展110报警统计分析系统的想法。该项目系统通过实现报警数据分析，将来自群众的报警信息中无效报警产生的原因、报警人的心理，及每个有效报警人的报警方向进行分析，从而为报警机制改革提供借鉴，为报警系统的创新提供理论依据，有效避免警方对于非警务活动的工作倾斜，对该出警的情况不能快速了解等情况的发生。"/>
  </r>
  <r>
    <s v="2016"/>
    <s v="河南省"/>
    <s v="12735"/>
    <x v="111"/>
    <s v="201612735016"/>
    <s v="基于大数据背景下的犯罪预测系统研究"/>
    <x v="0"/>
    <s v="卢奕"/>
    <s v="2014301352"/>
    <n v="4"/>
    <s v="范玉朋/2015102208,应文威/2014301328,穆云龙/2015203316"/>
    <s v="薛怀祖"/>
    <s v="教授"/>
    <n v="10000"/>
    <n v="10000"/>
    <n v="20000"/>
    <s v="法学"/>
    <s v="    以大数据为基础，以防控为手段，强调集合优势，创新现代治安管理模式为己任。深入探究地铁治安动态的治安管理，以动态治安管理的实践总结为理论支撑、以优化站台内治安巡逻为实际理想，通过改变站内警察巡逻方式、规划警员安排数量与改良治安防控手段形成整体合力。最终致力于以预防为主，减少犯罪率的目标达到最优。主要研究方向为优化地铁站台内的运作方式，使其更加的安全高效，便于警察及时发现情况，处理突发事件。同时对警员投入与办事效率进行计算优化。"/>
  </r>
  <r>
    <s v="2016"/>
    <s v="河南省"/>
    <s v="12735"/>
    <x v="111"/>
    <s v="201612735017"/>
    <s v="招警考试笔试面试教学软件的设计与开发"/>
    <x v="0"/>
    <s v="李旭"/>
    <s v="2015301328"/>
    <n v="5"/>
    <s v="付逊民/2015301324,张旭阳/2015301344,郇超/2015301341,贾子嫣/2015301351"/>
    <s v="齐麟"/>
    <s v="副教授"/>
    <n v="10000"/>
    <n v="10000"/>
    <n v="20000"/>
    <s v="计算机科学技术"/>
    <s v="    招警考试是每个警校学生必须面临的考试项目。考试试题枯燥乏味，学生在准备工作中存在枯燥乏味以及对面试没有准备的情况。本软件主要以招警考试各项项目为出发点进行设问，由使用者进行作答，系统会自动评分并给出正确答案，简单明了，客观公正；接下来让使用者进行面试模拟，由专业教师进行评分。本软件主要适用于警校招警考试的预备测试，让警校学生提前了解招警考试；同时，更能让学生了解自身的弊端，在专业教师的指导下改正。在学习的过程中让使用者更加了解招警考试相关内容。也适用于警校的相关教学训练的辅助工具。"/>
  </r>
  <r>
    <s v="2016"/>
    <s v="河南省"/>
    <s v="12735"/>
    <x v="111"/>
    <s v="201612735018"/>
    <s v="公安招录体制改革背景下警校生入警前景分析"/>
    <x v="0"/>
    <s v="许柏桦"/>
    <s v="2015303221"/>
    <n v="5"/>
    <s v="黄远宁/2015303240,张玮/2015303206,张巍/2015303224,陈涛/2015303230"/>
    <s v="刘海波"/>
    <s v="讲师"/>
    <n v="10000"/>
    <n v="10000"/>
    <n v="20000"/>
    <s v="教育学"/>
    <s v="    近年来治安环境的恶化、反恐形势的日益严峻，加大具有专业知识、警务体能和技能公安院校毕业生的入警率刻不容缓。公安院校毕业生在公安专业知识上具有一定的优势，随着《关于加强公安机关人民警察招录工作的意见》的出台，如今的警校生就业形势已不同往日。本项目着重研究关于当前警校生的入警情况和国家政策，试图以2016年、2017年招警考试为案例分析基础，分析和预测警校生（尤其是我校学生）将来的入警情况，并涉及警校毕业生和社会招录人员对于公安工作的优劣问题。正基于此，对公安招录体制改革的分析与评价也是本项目的研究目"/>
  </r>
  <r>
    <n v="2016"/>
    <s v="湖南省"/>
    <n v="90002"/>
    <x v="112"/>
    <s v="201690002001"/>
    <s v="便携式新“声”代灭火器"/>
    <x v="0"/>
    <s v="石洋"/>
    <s v="201301002001"/>
    <n v="3"/>
    <s v="张锦成/201401001001,梁庄/201501001008,李臻/201301002013"/>
    <s v="陈勇"/>
    <s v="副研究员"/>
    <n v="0"/>
    <n v="20000"/>
    <n v="20000"/>
    <s v="物理学"/>
    <s v="    本项目拟通过理论研究声波对燃烧的一直特性，并进行相应的数值计算与实验，掌握声波抑制火焰的核心技术；在此基础上，设计并构建一套新型使用的便携式声音灭火器。"/>
  </r>
  <r>
    <n v="2016"/>
    <s v="湖南省"/>
    <n v="90002"/>
    <x v="112"/>
    <s v="201690002002"/>
    <s v="熔盐法制备炭气凝胶工艺研究"/>
    <x v="0"/>
    <s v="韩佳林"/>
    <s v="201401004011"/>
    <n v="2"/>
    <s v="安少杭/201401004005,张翔/201401004001"/>
    <s v="冯军宗"/>
    <s v="讲师"/>
    <n v="0"/>
    <n v="20000"/>
    <n v="20000"/>
    <s v="化学"/>
    <s v="  炭气凝胶是一种有潜力的耐高温隔热材料。与传统制备方法相比，熔盐法工艺简单，安全性高，周期短且无体积收缩，可以制备异型构件。本项目旨在探索熔盐法制备块状炭气凝胶工艺。"/>
  </r>
  <r>
    <n v="2016"/>
    <s v="湖南省"/>
    <n v="90002"/>
    <x v="112"/>
    <s v="201690002003"/>
    <s v="天对地打击再入飞行器参数化设计与优化"/>
    <x v="0"/>
    <s v="沈洋"/>
    <s v="201501001018"/>
    <n v="3"/>
    <s v="张振松/201501001027,赵光玖/201501002024,刘超魁/201501003007"/>
    <s v="黄伟,颜力"/>
    <s v="副研究员,副研究员"/>
    <n v="0"/>
    <n v="20000"/>
    <n v="20000"/>
    <s v="电子与通信技术"/>
    <s v="该项目主要研究飞行器外形的参数化设计。以尽量少的设计变量描述尽可能大的设计空间。主要研究的问题为二维翼型以及三维升力体参数化问题。拟采用类别/形状函数转换方法（CST）进行实施。"/>
  </r>
  <r>
    <n v="2016"/>
    <s v="湖南省"/>
    <n v="90002"/>
    <x v="112"/>
    <s v="201690002004"/>
    <s v="新型光电自动报靶设备的设计"/>
    <x v="0"/>
    <s v="朱可昕"/>
    <s v="201402007010"/>
    <n v="4"/>
    <s v="韩鹏/201402025005,蒋祥瑞/201402025007,陈龙明/201402025002,赵明远/201402025019"/>
    <s v="彭刚"/>
    <s v="副教授"/>
    <n v="0"/>
    <n v="20000"/>
    <n v="20000"/>
    <s v="电子与通信技术"/>
    <s v="设计一套光电门报靶设备。开始打靶时，自动识别并转化为信号，显示打靶环数，实现打靶者与训练成果信息及时交互，以缩短训练时间，减轻人员负担，提高安全系数，从而促进打靶成绩的提高。"/>
  </r>
  <r>
    <n v="2016"/>
    <s v="湖南省"/>
    <n v="90002"/>
    <x v="112"/>
    <s v="201690002005"/>
    <s v="低温推进剂姿轨控液体火箭发动机用阀门动态特性仿真"/>
    <x v="0"/>
    <s v="贾若为"/>
    <s v="201401001010"/>
    <n v="4"/>
    <s v="李帅聪/201401001021,张昊/201401002006,李发源/201401004013,寇雨筱/201305041029"/>
    <s v="李清廉"/>
    <s v="教授"/>
    <n v="0"/>
    <n v="20000"/>
    <n v="20000"/>
    <s v="化学"/>
    <s v="本项目中,我们主要研究低温条件下,推进剂姿轨控液体火箭发动机用阀门的动态特性.并通过热学及材料相关原理等进行仿真分析,得出低温条件下该电磁阀门的工作状态."/>
  </r>
  <r>
    <n v="2016"/>
    <s v="湖南省"/>
    <n v="90002"/>
    <x v="112"/>
    <s v="201690002006"/>
    <s v="成骨细胞在物理修饰的介孔材料上的行为研究"/>
    <x v="0"/>
    <s v="和丽娇"/>
    <s v="201502004016"/>
    <n v="3"/>
    <s v="刘雳邦玺/201402004012,李国臣/201502004006,资瑞阳/201502004012"/>
    <s v="王晓燕"/>
    <s v="讲师"/>
    <n v="0"/>
    <n v="20000"/>
    <n v="20000"/>
    <s v="化学"/>
    <s v="本项目拟采用硅钙为主要材料，制备出介孔硅钙材料，通过物理修饰方法，对介孔硅钙材料进行修饰，以期最终获得适合于成骨细胞移植的介孔硅钙材料，为骨组织工程中骨修复提供潜在的生物材料。"/>
  </r>
  <r>
    <n v="2016"/>
    <s v="湖南省"/>
    <n v="90002"/>
    <x v="112"/>
    <s v="201690002007"/>
    <s v="基于移动互联网和云服务的家庭服务机器人"/>
    <x v="0"/>
    <s v="王硕"/>
    <s v="201506042016"/>
    <n v="4"/>
    <s v="王健/201406020019,刘吉元/201306021008,杜翔/201506042005,陈国春/201406021003"/>
    <s v="毛新军"/>
    <s v="教授"/>
    <n v="0"/>
    <n v="20000"/>
    <n v="20000"/>
    <s v="电子与通信技术"/>
    <s v="基于ROS平台研发底层的交互机制和协同算法，将移动终端、自主机器人和云计算平台三者相互结合，建立支持这三者交互和协同的基础设施和软件构件，并结合访客接待场景开展原型研制和演示。"/>
  </r>
  <r>
    <n v="2016"/>
    <s v="湖南省"/>
    <n v="90002"/>
    <x v="112"/>
    <s v="201690002008"/>
    <s v="基于CRISPR/Cas9技术的活细胞内非编码RNA检测系统"/>
    <x v="0"/>
    <s v="马嘉欣"/>
    <s v="201402004010"/>
    <n v="4"/>
    <s v="黄珊/201502004009,李国臣/201502004006,丁晓童/201502004011,徐俣飞/201402004008"/>
    <s v="朱律韵"/>
    <s v="讲师"/>
    <n v="0"/>
    <n v="20000"/>
    <n v="20000"/>
    <s v="生物学"/>
    <s v="利用并改造国际前沿的CRISPR/Cas9基因编辑技术，开发肿瘤标志分子piRNA的新型细胞内实时动态检测系统，针对已知的肿瘤标志物piRNA设计对应的支架DNA结合序列和racrRNA结合序列，实现dCas9对特定piRNA的特异性捕获。"/>
  </r>
  <r>
    <n v="2016"/>
    <s v="湖南省"/>
    <n v="90002"/>
    <x v="112"/>
    <s v="201690002009"/>
    <s v="基于声学超材料的减振结构优化设计"/>
    <x v="0"/>
    <s v="刘修伯"/>
    <s v="201503010009"/>
    <n v="4"/>
    <s v="冷洋/201503027013,孟洋涛/201503027008,刘坤/201503010011,刘相铭/201503009012"/>
    <s v="郁殿龙"/>
    <s v="副研究员"/>
    <n v="0"/>
    <n v="20000"/>
    <n v="20000"/>
    <s v="物理学"/>
    <s v="以声学超材料中弹性波传播理论为基础，设计出一种具有低频率、宽频带的轻质减振结构，完成样件优化设计和样件制备，搭建实验测试系统，完成实验测试，验证结构低频减振效果。"/>
  </r>
  <r>
    <n v="2016"/>
    <s v="湖南省"/>
    <n v="90002"/>
    <x v="112"/>
    <s v="201690002010"/>
    <s v="基于图像识别的智能无人机"/>
    <x v="0"/>
    <s v="常琦"/>
    <s v="201407023011"/>
    <n v="4"/>
    <s v="王一雄/201402025013,周鑫/201407023018,刘剑锋/201406020013,夏明海/201403010015"/>
    <s v="尚建忠"/>
    <s v="教授"/>
    <n v="0"/>
    <n v="20000"/>
    <n v="20000"/>
    <s v="电子与通信技术"/>
    <s v="该无人机基于图像识别技术，自动找寻并锁定存储的目标图像，可实现脱离“卫星”等导航，实现自主作战。在本项目中将使用四旋翼作为模拟无人机，在功能实现上将实现脱离遥控器指挥自动飞行，自主返航。"/>
  </r>
  <r>
    <n v="2016"/>
    <s v="湖南省"/>
    <n v="90002"/>
    <x v="112"/>
    <s v="201690002011"/>
    <s v="基于SLAM和人工地标的无人机自主巡逻系统"/>
    <x v="0"/>
    <s v="陈星霖"/>
    <s v="201506021004"/>
    <n v="4"/>
    <s v="李勰骞/201507023019,龙科含/201506020013,殷晗/201502004005,吕书邻/201506021055"/>
    <s v="杨绍武"/>
    <s v="讲师"/>
    <n v="0"/>
    <n v="20000"/>
    <n v="20000"/>
    <s v="电子与通信技术"/>
    <s v="项目将基于同时定位与建图（SLAM）技术，以二维码标志作为人工地标实现无人机在环境中的自主导航，同时将基于人的运动轨迹判断交互意图，实现人机交互。最终完成一套无人机自主巡逻与智能人机交互服务有效结合的系统"/>
  </r>
  <r>
    <n v="2016"/>
    <s v="湖南省"/>
    <n v="90002"/>
    <x v="112"/>
    <s v="201690002012"/>
    <s v="基于公钥密码算法的二维码防伪系统"/>
    <x v="0"/>
    <s v="徐鸿祚"/>
    <s v="201306021015"/>
    <n v="4"/>
    <s v="吴之玥/201506021057,刘剑锋/201406020013,陈国春/201406021003,梁鹏/201506021023"/>
    <s v="解培岱"/>
    <s v="讲师"/>
    <n v="0"/>
    <n v="20000"/>
    <n v="20000"/>
    <s v="电子与通信技术"/>
    <s v="项目将基于公钥密码学学习数字签名步骤，研究一种方便有效的具备防篡改，可认证身份信息的二维码加固机制，结合防伪特点设计利用公钥密码算法的二维码生成和识别系统，最终完成一套可行有效的基于二维码的防伪系统。"/>
  </r>
  <r>
    <n v="2016"/>
    <s v="湖南省"/>
    <n v="90002"/>
    <x v="112"/>
    <s v="201690002013"/>
    <s v="气流可视化纹影仪"/>
    <x v="0"/>
    <s v="张恩瑞"/>
    <s v="201302025012"/>
    <n v="4"/>
    <s v="赵瑞涛/201302025019,崔野/201302025015,陈艳/201302025010,余德尧/201302025014"/>
    <s v="邓正才"/>
    <s v="副教授"/>
    <n v="0"/>
    <n v="20000"/>
    <n v="20000"/>
    <s v="电子与通信技术"/>
    <s v="纹影成像技术广泛地应用于领域特别是超音速流场的显示和测量领域。纹影成像的最新技术是背景纹影测量，可在地面照到天空中超音速冲击波的图像。这一技术对隐形飞机的侦查具有重要意义。"/>
  </r>
  <r>
    <n v="2016"/>
    <s v="湖南省"/>
    <n v="90002"/>
    <x v="112"/>
    <s v="201690002014"/>
    <s v="钢板耐污损超疏水表面涂层的构建"/>
    <x v="0"/>
    <s v="万浩宇"/>
    <s v="201402004005"/>
    <n v="3"/>
    <s v="高杉/201402004013,吴周昊/201402004006,林先忠/201402004003"/>
    <s v="李公义"/>
    <s v="讲师"/>
    <n v="0"/>
    <n v="20000"/>
    <n v="20000"/>
    <s v="物理学"/>
    <s v="利用沙漠玫瑰石形石墨烯在钢板表面构建耐磨损的超疏水表面，实现钢板的防污，防水生生物附着，减小舰船在水中航行时所受阻力，使建筑获得自清洁功能。"/>
  </r>
  <r>
    <n v="2016"/>
    <s v="湖南省"/>
    <n v="90002"/>
    <x v="112"/>
    <s v="201690002015"/>
    <s v="基于无线射频识别的局部区域定位系统"/>
    <x v="0"/>
    <s v="邓博文"/>
    <s v="201404013003"/>
    <n v="3"/>
    <s v="张琳彬/201404014022,毛三元/201404013009,王柄霖/201402025012"/>
    <s v="刘培国"/>
    <s v="教授"/>
    <n v="0"/>
    <n v="20000"/>
    <n v="20000"/>
    <s v="电子与通信技术"/>
    <s v="本项目将基于RFID，通过定位算法的改进，数据库管理系统的建立与数据分析与反馈，实现高精度、快速、实时的室内定位，并且在不同的应用背景下有效地传递给用户，实现良好的用户体验。"/>
  </r>
  <r>
    <n v="2016"/>
    <s v="湖南省"/>
    <n v="90002"/>
    <x v="112"/>
    <s v="201690002016"/>
    <s v="太阳影子定位模型与分析"/>
    <x v="0"/>
    <s v="刘静颐"/>
    <s v="201402008010"/>
    <n v="4"/>
    <s v="宋春风/201402008007,周廷扬/201502008005,冷宁益/201402008004,曾思劼/201502008002"/>
    <s v="刘易成"/>
    <s v="副教授"/>
    <n v="0"/>
    <n v="20000"/>
    <n v="20000"/>
    <s v="电子与通信技术"/>
    <s v="通过分析视频中物体影子的变化规律，建立太阳影子定位模型，分析拍摄地点和时间，为刑事案件侦办或国家反恐斗争提供快速定位算法。"/>
  </r>
  <r>
    <n v="2016"/>
    <s v="湖南省"/>
    <n v="90002"/>
    <x v="112"/>
    <s v="201690002017"/>
    <s v="基于TALE-DNA支架技术的细胞内异源代谢加速系统的初步建立"/>
    <x v="0"/>
    <s v="范冬雨"/>
    <s v="201302004017"/>
    <n v="2"/>
    <s v="朱楚姝/201302004010,孙菲/201401044097"/>
    <s v="朱律韵"/>
    <s v="讲师"/>
    <n v="0"/>
    <n v="20000"/>
    <n v="20000"/>
    <s v="物理学"/>
    <s v="以与E.coli基因组无同源的DNA序列为支架，设计特异识别DNA的TALE蛋白，并按TALE蛋白在质粒DNA的排列顺序融合多酶反应体系中的酶基因，将多酶体系中的酶单元按次序排列，提高局部酶浓度，提高酶促反应的效率"/>
  </r>
  <r>
    <n v="2016"/>
    <s v="湖南省"/>
    <n v="90002"/>
    <x v="112"/>
    <s v="201690002018"/>
    <s v="基于RTL-SDR的机载ADS-B信号跟踪软件"/>
    <x v="0"/>
    <s v="张源"/>
    <s v="201504013022"/>
    <n v="2"/>
    <s v="梁昊鹏/201501002003,朱美琪/201504013024"/>
    <s v="郭福成"/>
    <s v="教授"/>
    <n v="0"/>
    <n v="20000"/>
    <n v="20000"/>
    <s v="电子与通信技术"/>
    <s v="本项目基于RTL-SDR，通过设计基于MATLAB -Simulink的开放式信号转化软件，追踪民航机载ADS-B广播信号以获取飞机的位置、速度及飞行状态，并结合数字地图即时显示飞机飞行轨迹，达到对飞机的实时三维跟踪的目的。"/>
  </r>
  <r>
    <n v="2016"/>
    <s v="湖南省"/>
    <n v="90002"/>
    <x v="112"/>
    <s v="201690002019"/>
    <s v="基于tRNA改造的通用型光合细菌底盘构建"/>
    <x v="0"/>
    <s v="王越"/>
    <s v="201402004015"/>
    <n v="4"/>
    <s v="罗庆/201502007006,谌思/201502007013,杨君玲/201502004014,龚卓/201402004001"/>
    <s v="吴小敏"/>
    <s v="讲师"/>
    <n v="0"/>
    <n v="20000"/>
    <n v="20000"/>
    <s v="生物学"/>
    <s v="本项目拟在光合细菌中过量表达所有稀有密码子tRNA，构建可高效表达外源基因的通用型光合细菌，为合成生物学技术的应用提供优良且成本较低的底盘菌株。"/>
  </r>
  <r>
    <n v="2016"/>
    <s v="湖南省"/>
    <n v="90002"/>
    <x v="112"/>
    <s v="201690002020"/>
    <s v="一种仿生超高层建筑概念设计"/>
    <x v="0"/>
    <s v="何湘粤"/>
    <s v="201309031032"/>
    <n v="2"/>
    <s v="胡玉峰/201309031025,汪帅/201309031030"/>
    <s v="蒋志刚,刘飞"/>
    <s v="教授,讲师"/>
    <n v="0"/>
    <n v="20000"/>
    <n v="20000"/>
    <s v="土木建筑工程"/>
    <s v="项目目的在于运用仿生学原理，进行超高层建筑概念设计；形态仿生和结构仿生相结合，开展超高层建筑外形和结构方案设计，提出一种超高层建筑概念设计方案；并对设计方案进行理论计算和仿真模拟，分析结构性能。"/>
  </r>
  <r>
    <n v="2016"/>
    <s v="湖南省"/>
    <n v="90002"/>
    <x v="112"/>
    <s v="201690002021"/>
    <s v="LIGO引力波测量原理的磁模拟研究"/>
    <x v="0"/>
    <s v="杜隆坤"/>
    <s v="201402007002"/>
    <n v="2"/>
    <s v="张昊/201402025017,单飞/201402025003"/>
    <s v="彭刚"/>
    <s v="副教授"/>
    <n v="0"/>
    <n v="20000"/>
    <n v="20000"/>
    <s v="物理学"/>
    <s v="本项目目的是制作一个可模拟展示LIGO引力波探测实验效果的装置。让广大科学爱好者能更好的了解LIGO的测量方法，引力波的发生机制和探测机理，形成对引力波的直观感受，特别是对引力波大小与应用等有更理性的理解。"/>
  </r>
  <r>
    <n v="2016"/>
    <s v="湖南省"/>
    <n v="90002"/>
    <x v="112"/>
    <s v="201690002022"/>
    <s v="isleep白加黑智能睡眠助手的设计与实现"/>
    <x v="0"/>
    <s v="郭子睿"/>
    <s v="201403009007"/>
    <n v="4"/>
    <s v="吴英捷/201403027016,韩长林/201303009003,车玉路/201403011001,闫恩齐/201403011014"/>
    <s v="徐明,徐晓红"/>
    <s v="副教授,讲师"/>
    <n v="0"/>
    <n v="20000"/>
    <n v="20000"/>
    <s v="电子与通信技术"/>
    <s v="研究一种睡眠辅助设备，采用枕头作为载体，让使用者在睡觉时保证睡眠质量，在不该睡觉时保持头脑清醒。设备可以作为止鼾器，纠正睡眠姿势和危险情况叫醒的功能，作为靠枕使用，能检测驾驶员的疲劳程度，降低事故率。"/>
  </r>
  <r>
    <n v="2016"/>
    <s v="湖南省"/>
    <n v="90002"/>
    <x v="112"/>
    <s v="201690002023"/>
    <s v="特战队高精度组网定位系统"/>
    <x v="0"/>
    <s v="周文舟"/>
    <s v="201403027020"/>
    <n v="4"/>
    <s v="毛伟/201303027010,杨金一/201303027016,吕欣原/201303027009,李乾文/201303027005"/>
    <s v="潘献飞,吴美平"/>
    <s v="教授,讲师"/>
    <n v="0"/>
    <n v="20000"/>
    <n v="20000"/>
    <s v="电子与通信技术"/>
    <s v="单兵和执行急救任务的人员在利用卫星信号无法进行导航的地方解决自主定位的问题，并将获得的导航定位信息通过多种通讯手段实现和指挥监控人员以及队友的实时分享，这样就可以实现科学调度、相互之间的协同作战。"/>
  </r>
  <r>
    <n v="2016"/>
    <s v="湖南省"/>
    <n v="90002"/>
    <x v="112"/>
    <s v="201690002024"/>
    <s v="太赫兹雷达呼吸心跳探测系统"/>
    <x v="0"/>
    <s v="汤斌"/>
    <s v="201404014014"/>
    <n v="4"/>
    <s v="周坚/201404014023,文奇/201404014018,范会迎/201404014006,谭向程/201404014013"/>
    <s v="王宏强"/>
    <s v="研究员"/>
    <n v="0"/>
    <n v="20000"/>
    <n v="20000"/>
    <s v="电子与通信技术"/>
    <s v="本作品利用太赫兹雷达系统，设计和搭建一套太赫兹微小运动探测装置，实现微小运动目标参数估计，从而可以远距离非接触式测取人体的呼吸和心跳参数。该作品可用于医疗检测和人员搜救。"/>
  </r>
  <r>
    <n v="2016"/>
    <s v="湖南省"/>
    <n v="90002"/>
    <x v="112"/>
    <s v="201690002025"/>
    <s v="基于超声波的移动终端室内定位系统"/>
    <x v="0"/>
    <s v="李波"/>
    <s v="201305041019"/>
    <n v="4"/>
    <s v="王万禹/201405041015,钟明鑫/201405041018,刘印/201505041011,潘志强/201505041013"/>
    <s v="郭得科"/>
    <s v="副研究员"/>
    <n v="0"/>
    <n v="20000"/>
    <n v="20000"/>
    <s v="电子与通信技术"/>
    <s v="建立一个位置标记系统，通过手机对室内位置的精确定位，使得人们能够通过判断手机是否放置在一定区域来实现一个考勤的功能、实现实时对人员在位情况的掌握。"/>
  </r>
  <r>
    <n v="2016"/>
    <s v="湖南省"/>
    <n v="90002"/>
    <x v="112"/>
    <s v="201690002026"/>
    <s v="基于无人机人群监控的镜头变焦控制模块的设计"/>
    <x v="0"/>
    <s v="薛兴旺"/>
    <s v="201405012005"/>
    <n v="4"/>
    <s v="朱宏悦/201405012001,张凌焜/201405012020,涂银川/201405012012,黄向荣/201405012003"/>
    <s v="陈彬"/>
    <s v="讲师"/>
    <n v="0"/>
    <n v="20000"/>
    <n v="20000"/>
    <s v="电子与通信技术"/>
    <s v="基于无人机人群监控的镜头变焦控制模块设计，由图像识别，电机控制算法和无线电遥控技术三部分组成。"/>
  </r>
  <r>
    <n v="2016"/>
    <s v="湖南省"/>
    <n v="90002"/>
    <x v="112"/>
    <s v="201690002027"/>
    <s v="面向精准扶贫的湘西地区村淘站点选址优化方案设计"/>
    <x v="0"/>
    <s v="高训笛"/>
    <s v="201305017013"/>
    <n v="4"/>
    <s v="杨春辉/201305019005,金贤咏/201505017006,贺惠晖/201505017004,万宇/201305017007"/>
    <s v="李国辉"/>
    <s v="教授"/>
    <n v="0"/>
    <n v="20000"/>
    <n v="20000"/>
    <s v="电子与通信技术"/>
    <s v="项目积极响应国家政策，针对精准扶贫村淘站选址问题，设计调研方案，实地考查收集信息，运用系统工程方法进行评价，综合考虑各种因素，建立选址模型，运用matlab语言编程实现选址算法，为村淘站选址提供建议。"/>
  </r>
  <r>
    <n v="2016"/>
    <s v="湖南省"/>
    <n v="90002"/>
    <x v="112"/>
    <s v="201690002028"/>
    <s v="无人机人体识别与自定义跟踪系统"/>
    <x v="0"/>
    <s v="霍立军"/>
    <s v="201405041002"/>
    <n v="4"/>
    <s v="辛星/201405041019,邹银/201405041020,庄堃/201405041008,张鑫润/201405041032"/>
    <s v="蒋杰,康来"/>
    <s v="副教授,讲师"/>
    <n v="0"/>
    <n v="20000"/>
    <n v="20000"/>
    <s v="电子与通信技术"/>
    <s v="基于无人机的自动识别和人体跟随技术的开发，使无人机能识别出人脸，并能够实现自动拍摄、跟随等作用。"/>
  </r>
  <r>
    <n v="2016"/>
    <s v="湖南省"/>
    <n v="90002"/>
    <x v="112"/>
    <s v="201690002029"/>
    <s v="基于社交网络的航母追踪器研究"/>
    <x v="0"/>
    <s v="陈子夷"/>
    <s v="201305017018"/>
    <n v="3"/>
    <s v="陈嘉铭/201405017009,赵啸宇/201305017014,寇恒晨/201405017020"/>
    <s v="张鑫"/>
    <s v="副教授"/>
    <n v="0"/>
    <n v="20000"/>
    <n v="20000"/>
    <s v="电子与通信技术"/>
    <s v="本项目以美军现役航母为代表性目标，探索利用Twitter这样的全球性社交网络来对它们进行跟踪监测，重点研究解决其中涉及的数据采集、信息抽取、情报融合等关键问题，并开发演示验证原型系统，以检验可行性。"/>
  </r>
  <r>
    <n v="2016"/>
    <s v="湖南省"/>
    <n v="90002"/>
    <x v="112"/>
    <s v="201690002030"/>
    <s v="面向业务优化的门禁系统app开发应用"/>
    <x v="0"/>
    <s v="郭昱普"/>
    <s v="201405041016"/>
    <n v="4"/>
    <s v="庞宁/201405041004,黄旭倩/201505041005,孙鹏/201405041001,郝泽鹏/201305041023"/>
    <s v="陈洪辉"/>
    <s v="教授"/>
    <n v="0"/>
    <n v="20000"/>
    <n v="20000"/>
    <s v="管理学"/>
    <s v="我们希望设计一个与门禁系统相结合的手机app，方便学校对于学员的管理"/>
  </r>
  <r>
    <n v="2016"/>
    <s v="湖南省"/>
    <n v="90002"/>
    <x v="112"/>
    <s v="201690002031"/>
    <s v="基于数据挖掘的医院服务质量提升研究"/>
    <x v="0"/>
    <s v="赵骞"/>
    <s v="201305017003"/>
    <n v="3"/>
    <s v="陈岩/201305017020,伏克松/201305017009,贾妮萍/201305019014"/>
    <s v="郭波"/>
    <s v="教授"/>
    <n v="0"/>
    <n v="20000"/>
    <n v="20000"/>
    <s v="电子与通信技术"/>
    <s v="从医院的数据资源中挖掘有价值的信息，综合运用统计学、数据挖掘技术、项目管理理论，帮助医院的领导者科学管理决策，重点研究方向包括患者诊疗信息管理、财务管理、医院质量管理、资源配置管理等。"/>
  </r>
  <r>
    <n v="2016"/>
    <s v="湖南省"/>
    <n v="90002"/>
    <x v="112"/>
    <s v="201690002032"/>
    <s v="应急车道违规数据收集及后台处理即"/>
    <x v="0"/>
    <s v="黄鸿"/>
    <s v="201505017005"/>
    <n v="4"/>
    <s v="宋家琦/201505017012,张亚军/201505017018,罗国明/201505019006,赵彬/201505017019"/>
    <s v="徐玮"/>
    <s v="副教授"/>
    <n v="0"/>
    <n v="20000"/>
    <n v="20000"/>
    <s v="管理学"/>
    <s v="我们将利用无人机的航拍应用，以收集高速应急车道违规占用情况，并进行后台数据处理，为有关部门提供可靠、精确信息，帮助其有效追捕违规车辆。做到随时随地，机动管理，并大幅减轻管理压力，减少人力资源的浪费。"/>
  </r>
  <r>
    <n v="2016"/>
    <s v="湖南省"/>
    <n v="90002"/>
    <x v="112"/>
    <s v="201690002033"/>
    <s v="化工园区有害气体监测及溯源中的无人机航迹规划"/>
    <x v="0"/>
    <s v="王一多"/>
    <s v="201405012002"/>
    <n v="3"/>
    <s v="武万森/201405012004,齐景涛/201405012019,夏阳升/201405012016"/>
    <s v="陈彬,段伟"/>
    <s v="讲师,讲师"/>
    <n v="0"/>
    <n v="20000"/>
    <n v="20000"/>
    <s v="化学"/>
    <s v="我们为有效的监测化工园区内危害气体的浓度分布以及找到泄漏源，利用无人机作为新型的数据采集平台，结合智能设备，运用封装的程序，求解出无人机飞行的最优化路径，为后期的救援及灾害处理工作提供帮助。"/>
  </r>
  <r>
    <n v="2016"/>
    <s v="湖南省"/>
    <n v="90002"/>
    <x v="112"/>
    <s v="201690002034"/>
    <s v="基于大数据的中外MOOC的学习模式的对比研究"/>
    <x v="0"/>
    <s v="罗玉文"/>
    <s v="201505017009"/>
    <n v="3"/>
    <s v="朱博顺/201505017021,许虎/201305017010,彭诚/201505017011"/>
    <s v="程志君"/>
    <s v="副教授"/>
    <n v="0"/>
    <n v="20000"/>
    <n v="20000"/>
    <s v="教育学"/>
    <s v="我国MOOC网络课程虽然发展较为迅速，但由于起步较晚，基本上是在国外的影响下建成的，难免存在水土不服的现象。所以，我们将通过基于大数据的聚类分析，找出适合中国学生的学习模式，建设有中国特色的MOOC。"/>
  </r>
  <r>
    <n v="2016"/>
    <s v="湖南省"/>
    <n v="90002"/>
    <x v="112"/>
    <s v="201690002035"/>
    <s v="基于开源架构的分布式半实物仿真系统通用化管理平台"/>
    <x v="0"/>
    <s v="王越超"/>
    <s v="201305012009"/>
    <n v="3"/>
    <s v="胡聪/201305012002,刘啸/201305012020,张航/201305012016"/>
    <s v="姚新宇"/>
    <s v="副教授"/>
    <n v="0"/>
    <n v="20000"/>
    <n v="20000"/>
    <s v="电子与通信技术"/>
    <s v="为解决半实物仿真双机架构制约仿真效率的问题，基于QT开发适用于分布式仿真系统管理平台，可实现对仿真系统的管理、配置、监控。以数据库MySQL为支持，实现数据、模型、平台的分离，实现动态数据下的界面开发、仿真控制。"/>
  </r>
  <r>
    <n v="2016"/>
    <s v="湖南省"/>
    <n v="90002"/>
    <x v="112"/>
    <s v="201690002036"/>
    <s v="老人摔倒远程监测与反馈原型系统"/>
    <x v="0"/>
    <s v="李沛"/>
    <s v="201305041011"/>
    <n v="4"/>
    <s v="王文倩/201305017023,程葛瑶/201305041030,黄洋/201305041018,郝泽鹏/201305041023"/>
    <s v="戴超凡"/>
    <s v="研究员"/>
    <n v="0"/>
    <n v="20000"/>
    <n v="20000"/>
    <s v="电子与通信技术"/>
    <s v="运用物联网技术，综合集成系统学习、数据采集、处理、发送、验证模块，监测独自外出老人的行走姿态是否存在异常，并将老人位置、异常信息和多幅验证图像信息反馈给拥有设备终端的子女，决定是否需要医疗救助服务。"/>
  </r>
  <r>
    <n v="2016"/>
    <s v="湖南省"/>
    <n v="90002"/>
    <x v="112"/>
    <s v="201690002037"/>
    <s v="“不二错”APP"/>
    <x v="0"/>
    <s v="耿一豪"/>
    <s v="201405017014"/>
    <n v="3"/>
    <s v="王俊兴/201505017014,姚杭/201405017013,刘逸冰/201405041026"/>
    <s v="张军"/>
    <s v="教授"/>
    <n v="0"/>
    <n v="20000"/>
    <n v="20000"/>
    <s v="教育学"/>
    <s v="是一款为学生创建一个移动错题集的手机应用"/>
  </r>
  <r>
    <n v="2016"/>
    <s v="湖南省"/>
    <n v="90002"/>
    <x v="112"/>
    <s v="201690002038"/>
    <s v="智能无人机群动态任务分配算法与平台研究"/>
    <x v="0"/>
    <s v="施伟"/>
    <s v="201505012010"/>
    <n v="4"/>
    <s v="刘骁伟/201505012006,路程昭/201505012008,吴梦/201505012016,潘柳曈/201505017010"/>
    <s v="李琦,王涛"/>
    <s v="副教授,副教授"/>
    <n v="0"/>
    <n v="20000"/>
    <n v="20000"/>
    <s v="电子与通信技术"/>
    <s v="项目主要研究多无人机群任务分配问题，即如何将正确的任务在正确的时间分配给正确的无人机，使无人机协同完成任务的整体效能最大。"/>
  </r>
  <r>
    <n v="2016"/>
    <s v="湖南省"/>
    <n v="90002"/>
    <x v="112"/>
    <s v="201690002039"/>
    <s v="面向DARPA的科技文献阅读机器人"/>
    <x v="0"/>
    <s v="贾小刚"/>
    <s v="201406020008"/>
    <n v="3"/>
    <s v="杨汀蕙/201406021056,陈鑫益/201506042004,张韦子/201306020029"/>
    <s v="李莎莎"/>
    <s v="助理研究员"/>
    <n v="0"/>
    <n v="20000"/>
    <n v="20000"/>
    <s v="电子与通信技术"/>
    <s v="创建一个能与人类进行自然语言交互的“阅读机器人”，能够自动对互联网上DARPA项目相关的科技文献进行爬取、理解和分析。构建DARPA研究领域图谱，用于发现当前DARPA研究热点和未来研究趋势。"/>
  </r>
  <r>
    <n v="2016"/>
    <s v="湖南省"/>
    <n v="90002"/>
    <x v="112"/>
    <s v="201690002040"/>
    <s v="基于运行时异常行为分析的寄生型安卓后门动态检测"/>
    <x v="0"/>
    <s v="徐玉伟"/>
    <s v="201306043017"/>
    <n v="4"/>
    <s v="许生霖/201406021037,王良文/201306043012,林福强/201306042007,郭烨婷/201306043024"/>
    <s v="刘波"/>
    <s v="副研究员"/>
    <n v="0"/>
    <n v="20000"/>
    <n v="20000"/>
    <s v="电子与通信技术"/>
    <s v="以隐蔽性极强的寄生型手机后门为检测对象，分析并抽象其典型的运行时异常行为模式，研究并实现各典型异常行为模式的特征提取方法与异常行为主体的定位方法，形成动态检测已知和未知的寄生型手机后门的能力。"/>
  </r>
  <r>
    <n v="2016"/>
    <s v="湖南省"/>
    <n v="90002"/>
    <x v="112"/>
    <s v="201690002041"/>
    <s v="基于web的遥感影像异构并行处理系统的设计与实现"/>
    <x v="0"/>
    <s v="李经伟"/>
    <s v="201506042008"/>
    <n v="3"/>
    <s v="李磊磊/201506042009,吴鹏/201506042019,于鹄杰/201506021075"/>
    <s v="周海芳"/>
    <s v="教授"/>
    <n v="0"/>
    <n v="20000"/>
    <n v="20000"/>
    <s v="电子与通信技术"/>
    <s v="针对遥感影像处理过程中数据和计算规模大的应用需求，结合CPU/CPG异构体系结构特点，基于web技术设计遥感影像处理的并行应用软件结构，设计实现一个交互式的遥感影像异构并行处理应用系统。"/>
  </r>
  <r>
    <n v="2016"/>
    <s v="湖南省"/>
    <n v="90002"/>
    <x v="112"/>
    <s v="201690002042"/>
    <s v="基于单WiFi接入点的超精度定位系统"/>
    <x v="0"/>
    <s v="杨家伦"/>
    <s v="201406043011"/>
    <n v="2"/>
    <s v="常城扬/201406043001,刘彬/201406043005"/>
    <s v="蔡志平"/>
    <s v="副教授"/>
    <n v="0"/>
    <n v="20000"/>
    <n v="20000"/>
    <s v="电子与通信技术"/>
    <s v="本课题将设计一个仅需使用一个市面上的普通无线路由器即可进行高精度定位的系统。该系统前景广阔，我们将其实现在智能家居，WiFi地理围栏，私人无人机定位和反恐侦查四个领域。"/>
  </r>
  <r>
    <n v="2016"/>
    <s v="湖南省"/>
    <n v="90002"/>
    <x v="112"/>
    <s v="201690002043"/>
    <s v="面向海量流数据的网络威胁行为检测系统"/>
    <x v="0"/>
    <s v="王家兴"/>
    <s v="201406021033"/>
    <n v="3"/>
    <s v="钟金诚/201406042024,杨其锐/201406043012,潘昱辰/201506043015"/>
    <s v="马行空"/>
    <s v="讲师"/>
    <n v="0"/>
    <n v="20000"/>
    <n v="20000"/>
    <s v="电子与通信技术"/>
    <s v="本课题拟采用大数据与数据流分析技术，实现对已知和未知网络威胁行为的快速精确判定识别。另外，随着网络运行状态的发展变化，对威胁行为的识别判定能力能够自适应调整。"/>
  </r>
  <r>
    <n v="2016"/>
    <s v="湖南省"/>
    <n v="90002"/>
    <x v="112"/>
    <s v="201690002044"/>
    <s v="基于移动节点的LBS服务及大数据分析的实施救援服务系统"/>
    <x v="0"/>
    <s v="周楠"/>
    <s v="201406043017"/>
    <n v="3"/>
    <s v="杨航/201406043010,李一舟/201406043004,李昊/201406021012"/>
    <s v="夏戈明"/>
    <s v="副教授"/>
    <n v="0"/>
    <n v="20000"/>
    <n v="20000"/>
    <s v="电子与通信技术"/>
    <s v="以移动网络的LBS服务技术为基础，利用后台大数据分析处理，在手机平台上构成实时救援服务系统。该系统能够实时获取其服务对象的位置信息及运动情况预测，以在突发状况时实时为救援提供重要位置信息。"/>
  </r>
  <r>
    <n v="2016"/>
    <s v="湖南省"/>
    <n v="90002"/>
    <x v="112"/>
    <s v="201690002045"/>
    <s v="基于脆弱性测试的无线热点安全评估便携式设备"/>
    <x v="0"/>
    <s v="罗振豪"/>
    <s v="201306020011"/>
    <n v="3"/>
    <s v="许子熙/201306042018,王尚文/201306042013,刘啸/201306021009"/>
    <s v="赵文涛"/>
    <s v="教授"/>
    <n v="0"/>
    <n v="20000"/>
    <n v="20000"/>
    <s v="电子与通信技术"/>
    <s v="通过对WIFI的漏洞、DNS劫持、ARP欺骗等脆弱性进行扫描从而获得对WIFI安全系数的评分的可扩展系统，可以让用户对所连接的WIFI的安全性有一个直观的认识，从而选取令自己安心的WIFI进行连接。"/>
  </r>
  <r>
    <n v="2016"/>
    <s v="湖南省"/>
    <n v="90002"/>
    <x v="112"/>
    <s v="201690002046"/>
    <s v="无人机系统的漏洞攻击与安全防护"/>
    <x v="0"/>
    <s v="勾健"/>
    <s v="201306020006"/>
    <n v="4"/>
    <s v="钟奕飞/201406042025,吴江/201406042016,张家豪/201306021019,刘旸/201406042007"/>
    <s v="尹良泽"/>
    <s v="讲师"/>
    <n v="0"/>
    <n v="20000"/>
    <n v="20000"/>
    <s v="电子与通信技术"/>
    <s v="_x0009_本项目的主要目标是以大疆无人机和Darpa的开源无人机项目为载体，探讨无人机飞行过程中的信息劫持与攻击以及安全防护技术，形成一套无人机信息劫持、漏洞挖掘与攻击、安全防护等方法理论，并进行实验验证。"/>
  </r>
  <r>
    <n v="2016"/>
    <s v="湖南省"/>
    <n v="90002"/>
    <x v="112"/>
    <s v="201690002047"/>
    <s v="子母无人机伴飞侦察系统"/>
    <x v="0"/>
    <s v="胡凯凡"/>
    <s v="201406042003"/>
    <n v="3"/>
    <s v="江啸/201406042004,尚嘉枫/201406042010,汪哲/201406042012"/>
    <s v="宁伟勋"/>
    <s v="工程师"/>
    <n v="0"/>
    <n v="20000"/>
    <n v="20000"/>
    <s v="电子与通信技术"/>
    <s v="本项目拟实现一个无人机伴飞侦察系统。该系统依托导航系统完成巡航，并通过携带辅助侦察设备和通信系统跟随单兵或班组遂行作战任务，可前出至危险区域实施抵近侦察，帮助完成作战指挥和通信。"/>
  </r>
  <r>
    <n v="2016"/>
    <s v="湖南省"/>
    <n v="90002"/>
    <x v="112"/>
    <s v="201690002048"/>
    <s v="C程序的函数图谱提取"/>
    <x v="0"/>
    <s v="丛霄"/>
    <s v="201406020003"/>
    <n v="2"/>
    <s v="于洋/201406020020,吴雨桐/201406020029"/>
    <s v="陈立前"/>
    <s v="助理研究员"/>
    <n v="0"/>
    <n v="20000"/>
    <n v="20000"/>
    <s v="电子与通信技术"/>
    <s v="课题任务是完成提取C程序中的函数调用图，并给出可视化的调用结果。思路是通过结合程序分析与机器学习技术，为C程序中基于函数指针的函数调用提供尽量准确的调用信息，提高后续的C程序错误检查的效率和精确度。"/>
  </r>
  <r>
    <n v="2016"/>
    <s v="湖南省"/>
    <n v="90002"/>
    <x v="112"/>
    <s v="201690002049"/>
    <s v="云计算环境下的高效密文搜索系统"/>
    <x v="0"/>
    <s v="何浩辰"/>
    <s v="201306043007"/>
    <n v="3"/>
    <s v="付英伟/201306043003,王腾/201306042015,张元良/201306042021"/>
    <s v="姜新文"/>
    <s v="教授"/>
    <n v="0"/>
    <n v="20000"/>
    <n v="20000"/>
    <s v="电子与通信技术"/>
    <s v="本课题致力于设计并实现一种基于云存储的高检索效率、低查询开销的密文检索系统，主要是从提高检索效率和降低查询开销两个方面展开研究，检索效率包括检索时间和检索成功率、查询开销包括存储、通信和计算开销。"/>
  </r>
  <r>
    <n v="2016"/>
    <s v="湖南省"/>
    <n v="90002"/>
    <x v="112"/>
    <n v="201690002050"/>
    <s v="一种简易激光通信系统的研制研究"/>
    <x v="0"/>
    <s v="杨立天"/>
    <s v="201407022009"/>
    <n v="2"/>
    <s v="毛元昊/201407022021,欧阳昊/201407022020"/>
    <s v="雷兵"/>
    <s v="副教授"/>
    <n v="0"/>
    <n v="20000"/>
    <n v="20000"/>
    <s v="电子与通信技术"/>
    <s v="本项目拟采用FSO无线激光通信技术，设计制作一套简便易用、搭建使用方便的近距离战术通信系统，能够实现语音、图片、文件等基本数据信息的有效传输。"/>
  </r>
  <r>
    <n v="2016"/>
    <s v="湖南省"/>
    <n v="90002"/>
    <x v="112"/>
    <n v="201690002051"/>
    <s v="基于光学隧穿效应的激光拾音器方案探索"/>
    <x v="0"/>
    <s v="曾令筏"/>
    <s v="201407022007"/>
    <n v="3"/>
    <s v="张豪磊/201407023001,邹景岚/201407022022,居为东/201407022008"/>
    <s v="谭中奇"/>
    <s v="讲师"/>
    <n v="0"/>
    <n v="20000"/>
    <n v="20000"/>
    <s v="电子与通信技术"/>
    <s v="本项目研究探索基于光学隧穿效应的激光拾音器技术方案，目的基于激光技术和光学隧穿效应探索一种新型的高灵敏度传音技术。"/>
  </r>
  <r>
    <n v="2016"/>
    <s v="湖南省"/>
    <n v="90002"/>
    <x v="112"/>
    <n v="201690002052"/>
    <s v="面向无人作战平台的磁谐振耦合无线能量传输系统"/>
    <x v="0"/>
    <s v="陈星桥"/>
    <s v="201407022003"/>
    <n v="4"/>
    <s v="黄柱/201407023004,赵淑凡/201507022017,田鑫/201407022010,朱雅蕾/201407023019"/>
    <s v="张检发"/>
    <s v="讲师"/>
    <n v="0"/>
    <n v="20000"/>
    <n v="20000"/>
    <s v="电子与通信技术"/>
    <s v="本项目研究利用金属和介质电磁超材料，设计基于磁谐振耦合的高效无线能力传输系统。探索在复杂作战环境下进行无线能量传输，为无人机等实现短距离无线充能的可能性，进而有效提升无人作战平台的作战效率。"/>
  </r>
  <r>
    <n v="2016"/>
    <s v="湖南省"/>
    <n v="90002"/>
    <x v="112"/>
    <s v="201690002053"/>
    <s v="EFL/ESL/EPL三种英语学习者辩论文本对比分析"/>
    <x v="0"/>
    <s v="陈钻钻"/>
    <s v="201308024008"/>
    <n v="2"/>
    <s v="孔令书/201308024005,邱荣/201301003020"/>
    <s v="刘晶,屈静雯"/>
    <s v="教授,助理实验师"/>
    <n v="0"/>
    <n v="20000"/>
    <n v="20000"/>
    <s v="语言学"/>
    <s v="本项目以国际英语辩论赛中EFL,ESL,EPL三种辩手的辩论文本为研究对象，利用X-mind技术，将文本内容和逻辑转换为可视化流程图，并进行对比分析，归纳不同英语学习者逻辑使用的特点和问题，为后期学习和教学提供依据。"/>
  </r>
  <r>
    <n v="2016"/>
    <s v="湖南省"/>
    <n v="90002"/>
    <x v="112"/>
    <s v="201690002054"/>
    <s v="基于Andriod平台的军事英语教学软件"/>
    <x v="0"/>
    <s v="常雨康"/>
    <s v="201309060251"/>
    <n v="2"/>
    <s v="杨资集/201409060245,唐鹏/201309060206"/>
    <s v="蔡志平,况守忠"/>
    <s v="副教授,教授"/>
    <n v="0"/>
    <n v="20000"/>
    <n v="20000"/>
    <s v="语言学"/>
    <s v="1、军事英语教学的实用软件，适用于军事院校教学及部队教学_x000d_2、具有自动随机组卷、语音识别、场景口语模拟等功能。_x000d_3、具有听力功能（MP3）、视频播放功能（MP4）、测试功能（单选、多选）"/>
  </r>
  <r>
    <n v="2016"/>
    <s v="湖南省"/>
    <n v="90002"/>
    <x v="112"/>
    <s v="201690002055"/>
    <s v="雷达海面低空目标检测方法研究"/>
    <x v="0"/>
    <s v="王廷尊"/>
    <s v="201309060009"/>
    <n v="4"/>
    <s v="薛夏泽/201309060022,刘加通/201309060007,鞠新昌/201409060114,牛勇/201309060065"/>
    <s v="杨勇"/>
    <s v="讲师"/>
    <n v="0"/>
    <n v="20000"/>
    <n v="20000"/>
    <s v="电子与通信技术"/>
    <s v="具体研究内容包括以下三点：1 杂波特性分析_x000d__x000d_2 常规雷达目标检测方法性能分析_x000d__x000d_3 基于实测数据的雷达低空目标检测方法研究"/>
  </r>
  <r>
    <n v="2016"/>
    <s v="湖南省"/>
    <n v="90002"/>
    <x v="112"/>
    <s v="201690002056"/>
    <s v="多排建筑物反射采光方法"/>
    <x v="0"/>
    <s v="李桥"/>
    <s v="201309031008"/>
    <n v="3"/>
    <s v="刘畅/201409031012,周林瑄/201409031003,宋阳/201409031006"/>
    <s v="程盼"/>
    <s v="讲师"/>
    <n v="0"/>
    <n v="20000"/>
    <n v="20000"/>
    <s v="土木建筑工程"/>
    <s v="确定北半球多排建筑物反射采光方法，制定一套智能化控制采光系统。"/>
  </r>
  <r>
    <n v="2016"/>
    <s v="湖南省"/>
    <n v="90002"/>
    <x v="112"/>
    <s v="201690002057"/>
    <s v="二氧化碳液—气相变膨胀爆破装置的轻量化研究"/>
    <x v="0"/>
    <s v="魏家坤"/>
    <s v="201409064040"/>
    <n v="3"/>
    <s v="林玉桥/201409064268,简政/201409064096,彭庆/201409064042"/>
    <s v="陈丁丁"/>
    <s v="讲师"/>
    <n v="0"/>
    <n v="20000"/>
    <n v="20000"/>
    <s v="化学"/>
    <s v="二氧化碳液—气相变膨胀爆破技术具有不产生有毒气体、爆破力量可控、无需处理哑炮等优点，在爆破行业前景广阔。本项目以其装置的轻量化为研究内容，提高此类装置使用的便利性，推动该装置在爆破行业的发展和应用。"/>
  </r>
  <r>
    <n v="2016"/>
    <s v="湖南省"/>
    <n v="90002"/>
    <x v="112"/>
    <s v="201690002058"/>
    <s v="基于微信平台的军校本科学员幸福力提升实验研究"/>
    <x v="0"/>
    <s v="赵纪尧"/>
    <s v="201409060109"/>
    <n v="4"/>
    <s v="潘朝伟/201309061032,辛文超/201409060014,史玉佳/201409060020,蒋云川/201409060026"/>
    <s v="韩立敏"/>
    <s v="副教授"/>
    <n v="0"/>
    <n v="20000"/>
    <n v="20000"/>
    <s v="教育学"/>
    <s v="本项目通过实验组前后幸福度的量化分析，检验“静心练习”+“放下怨恨”+“品味快乐”等实验干预是否对军校学员幸福力提升起到正向作用。 探索“互联网+”背景下，适合军校特色的本科学员幸福感提升途径。"/>
  </r>
  <r>
    <n v="2016"/>
    <s v="湖南省"/>
    <n v="90002"/>
    <x v="112"/>
    <s v="201690002059"/>
    <s v="基于Cocos2d-x平台学校国防教育游戏的设计与实现"/>
    <x v="0"/>
    <s v="苏心"/>
    <s v="201409064012"/>
    <n v="4"/>
    <s v="黄陈雪杨/201409064032,曹恒/201409064016,才晋扬/201409064039,王殿卿/201409064170"/>
    <s v="张志勇"/>
    <s v="副教授"/>
    <n v="0"/>
    <n v="20000"/>
    <n v="20000"/>
    <s v="教育学"/>
    <s v="通过Cocos2d-x平台，设计一款学校国防教育手机游戏，通过通俗易懂的方式对青少年进行国防教育内容的普及。"/>
  </r>
  <r>
    <n v="2016"/>
    <s v="湖南省"/>
    <n v="90002"/>
    <x v="112"/>
    <s v="201690002060"/>
    <s v="部队油料仓储防灾警报训练仿真研究"/>
    <x v="0"/>
    <s v="张成龙"/>
    <s v="201509066032"/>
    <n v="2"/>
    <s v="刘翔宇/201509066017,吴邦斌/201509066027"/>
    <s v="龙汉"/>
    <s v="副教授"/>
    <n v="0"/>
    <n v="20000"/>
    <n v="20000"/>
    <s v="管理学"/>
    <s v="针对部队油料基地的油料管理，给予虚拟仿真手段和物理模拟计算，开发油料库的防灾训练仿真系统。开发本系统以实现应急处置的虚拟训练，减少成本投入，节约人力物力财力！"/>
  </r>
  <r>
    <n v="2016"/>
    <s v="湖南省"/>
    <n v="90002"/>
    <x v="112"/>
    <s v="201690002061"/>
    <s v="针对微小型无人飞行器的监测管控系统"/>
    <x v="0"/>
    <s v="郜雨晨"/>
    <s v="201309060231"/>
    <n v="4"/>
    <s v="姚爝荣/201309060089,马跃/201309060169,黄天翔/201309060071,谢鹏耀/201409060098"/>
    <s v="田曦"/>
    <s v="副教授"/>
    <n v="0"/>
    <n v="20000"/>
    <n v="20000"/>
    <s v="电子与通信技术"/>
    <s v="项目针对日益严重的微小型无人飞行器威胁，传统方法表现出“发现难、管控难”的困境，利用无人飞行器完成任务所必须的无线通信系统的开放性，研究和试验通过无人飞行器的无线通信信号和信息，实现实时监测与管控。"/>
  </r>
  <r>
    <n v="2016"/>
    <s v="湖南省"/>
    <n v="90002"/>
    <x v="112"/>
    <s v="201690002062"/>
    <s v="基于快反部队应急物资速配领取系统的拓展应用研究"/>
    <x v="0"/>
    <s v="于浩"/>
    <s v="201409060008"/>
    <n v="4"/>
    <s v="肖振波/201409060074,马兴兴/201409060023,周德智/201409060065,贾鹏/201409060104"/>
    <s v="刘俊先"/>
    <s v="副教授"/>
    <n v="0"/>
    <n v="20000"/>
    <n v="20000"/>
    <s v="管理学"/>
    <s v="通过对快反部队战备拉动过程中携带物资的种类数量的调查研究，进行优化组合搭配，生成模拟“物资箱”以解决物资领取过程中的程序复杂，重领、漏领等问题，达到快速出动的目的。"/>
  </r>
  <r>
    <n v="2016"/>
    <s v="湖南省"/>
    <n v="90002"/>
    <x v="112"/>
    <s v="201690002063"/>
    <s v="基于UWB技术的智能敌我识别雷场"/>
    <x v="0"/>
    <s v="张齐轩"/>
    <s v="201509064129"/>
    <n v="3"/>
    <s v="余永博/201509064114,詹智超/201509064086,张杰/201309064053"/>
    <s v="朱金华"/>
    <s v="副教授"/>
    <n v="0"/>
    <n v="20000"/>
    <n v="20000"/>
    <s v="电子与通信技术"/>
    <s v="本项目基于UWB测距技术，开展对于智能识别敌我身份雷场的研究，实现使我方部队安全通过雷场而对敌方部队遭到打击的功能，同时实现雷场与我方部队信息传输的功能。"/>
  </r>
  <r>
    <n v="2016"/>
    <s v="湖南省"/>
    <n v="90002"/>
    <x v="112"/>
    <s v="201690002064"/>
    <s v="基于大数据的军校学员体能训练伤防治策略——以五公里为例"/>
    <x v="0"/>
    <s v="张旭辉"/>
    <s v="201509062012"/>
    <n v="4"/>
    <s v="陈肖/201509062007,张沈慧/201509062032,戚慕瑶/201309062146,张通朴/201309062137"/>
    <s v="曾璞"/>
    <s v="讲师"/>
    <n v="0"/>
    <n v="20000"/>
    <n v="20000"/>
    <s v="管理学"/>
    <s v="通过数据分析军校学员训练上的基本现状，包括伤病的缘由及其所带来的影响。基于问卷调查的训练伤病的信息采集，包括个人体质、训练路况、训练时长等多方面因素。"/>
  </r>
  <r>
    <n v="2016"/>
    <s v="湖南省"/>
    <n v="90002"/>
    <x v="112"/>
    <s v="201690002065"/>
    <s v="简易的引导路锥自动摆放与回收装置设计"/>
    <x v="0"/>
    <s v="陈善心"/>
    <s v="201409064286"/>
    <n v="3"/>
    <s v="黄蔚/201409064292,吝润泽/201409064244,王欣尧/201409064264"/>
    <s v="胡旭东,彭文强"/>
    <s v="讲师,讲师"/>
    <n v="0"/>
    <n v="20000"/>
    <n v="20000"/>
    <s v="工程与技术科学基础学科"/>
    <s v="、本项目通过对小型简易的引导路锥自动摆放与回收装置结构设计和进行数据分析，在大型模拟计算机上进行数据处理，为后来的大型设备的生产提供一个理论依据和结构设计说明。"/>
  </r>
  <r>
    <n v="2016"/>
    <s v="湖南省"/>
    <n v="90002"/>
    <x v="112"/>
    <s v="201690002066"/>
    <s v="基于移动终端的协同态势感知与分发系统"/>
    <x v="0"/>
    <s v="高天宇"/>
    <s v="201309062006"/>
    <n v="4"/>
    <s v="刘恩/201309062127,潘经纬/201509062143,李南辛/201309062105,徐影/201409062204"/>
    <s v="程果,鲁赢,于淼"/>
    <s v="讲师,讲师,副教授"/>
    <n v="0"/>
    <n v="20000"/>
    <n v="20000"/>
    <s v="电子与通信技术"/>
    <s v="立足于部队一线需求，联系信息化作战实际，通过研发一套基于平板等移动终端的指挥平台，提供单兵对战场态势信息的即时感知、标定、上传、汇总等功能，以作战态势图的形式分发友邻及上下级，使各级能快速准确的了解战场态势。"/>
  </r>
  <r>
    <n v="2016"/>
    <s v="湖南省"/>
    <n v="90002"/>
    <x v="112"/>
    <s v="201690002067"/>
    <s v="炮孔填塞水袋基坑水压爆破研究"/>
    <x v="0"/>
    <s v="肖俊"/>
    <s v="201409064066"/>
    <n v="4"/>
    <s v="裴耀建/201409064101,孟庆文/201409064051,孙浩博/201409064098,傅元成/201309064028"/>
    <s v="毛益松"/>
    <s v="副教授"/>
    <n v="0"/>
    <n v="20000"/>
    <n v="20000"/>
    <s v="工程与技术科学基础学科"/>
    <s v="实验目的：为了解决基坑开挖过程中存在炸药用量大、爆破效果差、施工进度慢和爆破破坏作用大的难题，在基坑开挖爆破作业过程中，拟提出水压爆破技术，完善基坑开挖爆破。"/>
  </r>
  <r>
    <n v="2016"/>
    <s v="湖南省"/>
    <n v="90002"/>
    <x v="112"/>
    <s v="201690002068"/>
    <s v="一种环保型无柄手榴弹模拟弹"/>
    <x v="0"/>
    <s v="蒋知辰"/>
    <s v="201409064143"/>
    <n v="4"/>
    <s v="郑金浩/201309062004,陈英豪/201509064169,王栋荻/201509064161,卫拯川/201409064133"/>
    <s v="夏军"/>
    <s v="副教授"/>
    <n v="0"/>
    <n v="20000"/>
    <n v="20000"/>
    <s v="安全科学技术"/>
    <s v="设计研发“一种环保型无柄手榴弹模拟弹”，解决当前模拟弹的如下问题：（1）模拟弹为一次性使用产品，多次、重复训练，消耗量大、费用高；（2）模拟弹内部装有火雷管及小量炸药，具有一定的威力，且储存、运输、保管安全要求高；"/>
  </r>
  <r>
    <n v="2016"/>
    <s v="湖南省"/>
    <n v="90002"/>
    <x v="112"/>
    <s v="201690002069"/>
    <s v="云计算环境中虚拟机间通信加速研究"/>
    <x v="0"/>
    <s v="刘礼鹏"/>
    <s v="201409060035"/>
    <n v="4"/>
    <s v="常城扬/201406043001,刘鸿发/201409060072,王钦铭/201409060041,刘鑫/201403011010"/>
    <s v="任怡"/>
    <s v="副研究员"/>
    <n v="0"/>
    <n v="20000"/>
    <n v="20000"/>
    <s v="电子与通信技术"/>
    <s v="基于Xen和Linux平台设计并实现一种基于共享内存连接的共生虚拟机间通信优化机制，这一优化机制采用在网络层实现、对共生虚拟机间通信进行旁路，做到优化效率高、提供更快的运算速度和更高的网络通信性能。"/>
  </r>
  <r>
    <n v="2016"/>
    <s v="湖南省"/>
    <n v="90002"/>
    <x v="112"/>
    <s v="201690002070"/>
    <s v="高强度间歇训练对国防科大毕业联考学员超越障碍成绩的影响"/>
    <x v="0"/>
    <s v="吴锋"/>
    <s v="201309060320"/>
    <n v="3"/>
    <s v="穆洪森/201409060210,朱明远/201309060190,吴旭晨/201309060287"/>
    <s v="程子庸"/>
    <s v="助教"/>
    <n v="0"/>
    <n v="20000"/>
    <n v="20000"/>
    <s v="体育科学"/>
    <s v="此项目通过学习、掌握间歇式训练方法，来提高学员体能素质水平，并解决毕业学员联考超越障碍成绩普遍偏低的实际问题"/>
  </r>
  <r>
    <n v="2016"/>
    <s v="湖南省"/>
    <n v="90002"/>
    <x v="112"/>
    <s v="201690002071"/>
    <s v="基于VEH技术的小型潮汐能回收系统"/>
    <x v="0"/>
    <s v="郑鹏"/>
    <s v="201309031012"/>
    <n v="2"/>
    <s v="邹浩/201309031011,何伟/201309031015"/>
    <s v="高经纬,张锐"/>
    <s v="副教授,讲师"/>
    <n v="0"/>
    <n v="20000"/>
    <n v="20000"/>
    <s v="能源科学技术"/>
    <s v="本项目研制一种新型海洋潮汐能量回收系统，能够大幅降低海洋开发过程中的电力供应成本，为海洋电力补给提供一条新的技术途径，具有鲜明的军事应用背景和广阔的发展前景。"/>
  </r>
  <r>
    <n v="2016"/>
    <s v="湖南省"/>
    <n v="90002"/>
    <x v="112"/>
    <s v="201690002072"/>
    <s v="门浮桥连接辅助设备研究"/>
    <x v="0"/>
    <s v="周旭朋"/>
    <s v="201409064064"/>
    <n v="3"/>
    <s v="朱格伟/201409064177,杨鹏/201409064002,孙治/201409064092"/>
    <s v="徐伟"/>
    <s v="讲师"/>
    <n v="0"/>
    <n v="20000"/>
    <n v="20000"/>
    <s v="机械工程"/>
    <s v="门浮桥连接辅助设备拟采用半人工智能，当门桥之间距离到达一定范围时，电磁感应装置会自动吸引两块门桥连接装置，触发其他装置连接门浮桥。过程中减少人员的参与，连接时间大大减少，减少了事故的发生。"/>
  </r>
  <r>
    <n v="2016"/>
    <s v="湖南省"/>
    <n v="90002"/>
    <x v="112"/>
    <s v="201690002073"/>
    <s v="无声爆破破门器的研制"/>
    <x v="0"/>
    <s v="尹文达"/>
    <s v="201409064049"/>
    <n v="4"/>
    <s v="卫拯川/201409064133,高腾/201509064083,牟鸿铭/201509064158,钟荣鹏/201409064165"/>
    <s v="汪庆桃"/>
    <s v="讲师"/>
    <n v="0"/>
    <n v="20000"/>
    <n v="20000"/>
    <s v="安全科学技术"/>
    <s v="用于特战条件下，无声爆破破门，隐匿行动。"/>
  </r>
  <r>
    <n v="2016"/>
    <s v="湖南省"/>
    <n v="90002"/>
    <x v="112"/>
    <s v="201690002074"/>
    <s v="你说我懂移动设备手语识别系统"/>
    <x v="0"/>
    <s v="谢浩"/>
    <s v="201309060145"/>
    <n v="3"/>
    <s v="张群亮/201409060226,周宣含/201504015032,庞磊/201309060146"/>
    <s v="孙浩"/>
    <s v="讲师"/>
    <n v="0"/>
    <n v="20000"/>
    <n v="20000"/>
    <s v="电子与通信技术"/>
    <s v="为解决聋哑人做手语正常人看不懂的问题，我组设计基于移动设备的手语识别系统，打造同步翻译师，基本实现了聋哑人做手语，手机，平板等移动电子设备就能够实施翻译出语音的效果"/>
  </r>
  <r>
    <n v="2016"/>
    <s v="湖南省"/>
    <n v="90002"/>
    <x v="112"/>
    <s v="201690002075"/>
    <s v="92式手枪激光瞄准指示器"/>
    <x v="0"/>
    <s v="王思澎"/>
    <s v="201409060105"/>
    <n v="4"/>
    <s v="周星/201409060075,仇发通/201409060045,郭林/201409060095,翟金森/201409060018"/>
    <s v="高博,陶良云"/>
    <s v="讲师,讲师"/>
    <n v="0"/>
    <n v="20000"/>
    <n v="20000"/>
    <s v="电子与通信技术"/>
    <s v="该项目在于研究制作92式手枪激光瞄准指示器。该指示器最大特色就是能够根据射击距离为25和50m两个不同档位调节激光指示器，以适应不同射击距离需要。可广泛运用于手枪射击训练和实战中。"/>
  </r>
  <r>
    <n v="2016"/>
    <s v="湖南省"/>
    <n v="90002"/>
    <x v="112"/>
    <s v="201690002076"/>
    <s v="基于光斑投影与双目视觉相的深度感知技术"/>
    <x v="0"/>
    <s v="丁明江"/>
    <s v="201409060133"/>
    <n v="3"/>
    <s v="王宏/201409060119,谢能革/201409060167,蒋广浩/201409060168"/>
    <s v="刘海波"/>
    <s v="讲师"/>
    <n v="0"/>
    <n v="20000"/>
    <n v="20000"/>
    <s v="电子与通信技术"/>
    <s v="基于双目视觉和主动光斑投影相结合的深度感知技术能够在昼间夜间及室内室外不同条件下有效工作，并且实现快速实时处理，从而为环境感知、自动壁障、路径规划等技术提供可靠的依据，进而推动自主导航技术的发展。"/>
  </r>
  <r>
    <n v="2016"/>
    <s v="湖南省"/>
    <n v="90002"/>
    <x v="112"/>
    <s v="201690002077"/>
    <s v="部队弹药库安防警戒系统研究和实现"/>
    <x v="0"/>
    <s v="刘伟成"/>
    <s v="201409060194"/>
    <n v="4"/>
    <s v="张轩智/201409060202,张继康/201309060073,王敏/201409060352,杨聪楠/201409060199"/>
    <s v="王光明"/>
    <s v="副教授"/>
    <n v="0"/>
    <n v="20000"/>
    <n v="20000"/>
    <s v="管理学"/>
    <s v="将非制冷红外成像技术和震动光缆报警系统应用于部队核心区域安保将起到很好的作用，由于没有电源线，可以避免火灾隐患，本项目将研究将此技术应用于部队弹药库安防警戒系统。"/>
  </r>
  <r>
    <n v="2016"/>
    <s v="湖南省"/>
    <n v="90002"/>
    <x v="112"/>
    <s v="201690002078"/>
    <s v="负质量吸波材料模型的改进"/>
    <x v="0"/>
    <s v="陈永波"/>
    <s v="201309060010"/>
    <n v="4"/>
    <s v="程文贤/201309060092,方恺/201509060174,王坤擎/201309060019,陈旭/201509060169"/>
    <s v="王炯琦"/>
    <s v="副教授"/>
    <n v="0"/>
    <n v="20000"/>
    <n v="20000"/>
    <s v="物理学"/>
    <s v="通过改变《国际工程科学杂志》一篇论文中提出的吸波材料制备技术的思路，提出一种球腔内加负质量效应膜的方法构建吸波材料模型，在理论上推导这种模型的吸音效果，获得这种模型的吸音效果的复变函数公式。"/>
  </r>
  <r>
    <n v="2016"/>
    <s v="湖南省"/>
    <n v="90002"/>
    <x v="112"/>
    <s v="201690002079"/>
    <s v="新型海军装备的腐蚀信息实时在线监测系统"/>
    <x v="0"/>
    <s v="周子雄"/>
    <s v="201409060158"/>
    <n v="4"/>
    <s v="贾学良/201409060160,郭宝月/201409060120,刘伟成/201409060194,刘佩伟/201409060129"/>
    <s v="熊九龙"/>
    <s v="讲师"/>
    <n v="0"/>
    <n v="20000"/>
    <n v="20000"/>
    <s v="化学工程"/>
    <s v="为了克服传统腐蚀检测方式的不足，本项目从海军装备对于腐蚀监测的需求出发，切合海军战备实际，致力于研究了一种新型海军装备腐蚀情况在线实时测控系统，实现在不离水的状况下的对舰艇腐蚀状况的在线检测"/>
  </r>
  <r>
    <n v="2016"/>
    <s v="湖南省"/>
    <n v="90002"/>
    <x v="112"/>
    <s v="201690002080"/>
    <s v="洁净型低燃温高燃速燃气发生剂研究"/>
    <x v="0"/>
    <s v="张甲"/>
    <s v="201309060026"/>
    <n v="4"/>
    <s v="李杰/201409060031,张杰/201409060069,刘超杰/201309060037,刘晨阳/201409060106"/>
    <s v="鲍桐,周星"/>
    <s v="讲师,讲师"/>
    <n v="0"/>
    <n v="20000"/>
    <n v="20000"/>
    <s v="化学"/>
    <s v="以低燃温高燃速燃气发生剂为应用背景，开展高氮化合物筛选及应用研究，对燃气发生剂配方设计和优化。通过新型高氮化合物在燃气发生剂中的应用研究，解决目前低燃温高燃速燃气发生剂烟雾大、特征信号强的问题。"/>
  </r>
  <r>
    <n v="2016"/>
    <s v="湖南省"/>
    <n v="90002"/>
    <x v="112"/>
    <s v="201690002081"/>
    <s v="光电打靶训练系统"/>
    <x v="0"/>
    <s v="田国庆"/>
    <s v="201309060106"/>
    <n v="4"/>
    <s v="梁式民/201309060086,张君盛/201409060233,郭润泽/201409060190,周仁杰/201309060133"/>
    <s v="熊飞丽"/>
    <s v="高级实验师"/>
    <n v="0"/>
    <n v="20000"/>
    <n v="20000"/>
    <s v="电子与通信技术"/>
    <s v="光电打靶训练系统利用红外激光感应，在实验室环境下模拟风力对射击精度的影响，建立射击偏转位移与风力的关系数据库，在实际环境中，通过风力传感器捕获风速，与数据库进行系统对照，为精确射击提供调整方案，调高射击精度。"/>
  </r>
  <r>
    <n v="2016"/>
    <s v="湖南省"/>
    <n v="90002"/>
    <x v="112"/>
    <s v="201690002082"/>
    <s v="简易工程装备陷轮自救装置"/>
    <x v="0"/>
    <s v="李路尧"/>
    <s v="201309064079"/>
    <n v="2"/>
    <s v="余建文/201309064125,郑慧邱/201309064080"/>
    <s v="徐伟"/>
    <s v="讲师"/>
    <n v="0"/>
    <n v="20000"/>
    <n v="20000"/>
    <s v="机械工程"/>
    <s v="该装置可有效解决因复杂地形造成的工程车辆行驶问题，对提高后勤保障能力有重大意义。其携带方便操作简单，应用该装置可避免车辆下陷为下步的救援提供了良好的条件，并且不会对车辆道路造成二次伤害。"/>
  </r>
  <r>
    <n v="2016"/>
    <s v="湖南省"/>
    <n v="90002"/>
    <x v="112"/>
    <s v="201690002083"/>
    <s v="反舰导弹抗箔条干扰方法研究"/>
    <x v="0"/>
    <s v="刘路一"/>
    <s v="201309060040"/>
    <n v="4"/>
    <s v="张佳伟/201309060136,郭宝月/201409060120,熊彪/201309060045,陶富春/201309060011"/>
    <s v="杨勇"/>
    <s v="讲师"/>
    <n v="0"/>
    <n v="20000"/>
    <n v="20000"/>
    <s v="电子与通信技术"/>
    <s v="本项目旨在研究如何提高箔条干扰条件下反舰导弹的命中率。为了解决这一问题，本项目拟从反舰导弹弹道设计、反舰导弹雷达导引头抗箔条干扰信号处理方法两个角度出发，研究反舰导弹抗箔条干扰方法。"/>
  </r>
  <r>
    <n v="2016"/>
    <s v="湖南省"/>
    <n v="90002"/>
    <x v="112"/>
    <s v="201690002084"/>
    <s v="全息幻影仪"/>
    <x v="0"/>
    <s v="杨洋"/>
    <s v="201409062162"/>
    <n v="4"/>
    <s v="孙悦悦/201409062202,周序/201409062159,岳彬然/201409062181,孟召娥/201409062190"/>
    <s v="毛宏军"/>
    <s v="讲师,讲师"/>
    <n v="0"/>
    <n v="20000"/>
    <n v="20000"/>
    <s v="电子与通信技术"/>
    <s v="3D全息成像设备的成像椎体都是四棱锥，对物体的投影也是前后左右四个方向。站在其他角度上的观众的观察效果将受到较大影响。本项目拟将成像椎体由四棱锥改造为圆锥，从而让每个角度的观察。"/>
  </r>
  <r>
    <n v="2016"/>
    <s v="湖南省"/>
    <n v="90002"/>
    <x v="112"/>
    <s v="201690002085"/>
    <s v="变色龙的行为学研究"/>
    <x v="0"/>
    <s v="张芸枭"/>
    <s v="201409062110"/>
    <n v="2"/>
    <s v="沈丁恒瑞/201409062111,袁帅/201409062109"/>
    <s v="胡碧茹"/>
    <s v="副教授"/>
    <n v="0"/>
    <n v="20000"/>
    <n v="20000"/>
    <s v="电子与通信技术"/>
    <s v="本项目主要研究变色龙的变色行为，获得统计性数据，以指导对于分子层面变色龙变色机制的研究"/>
  </r>
  <r>
    <n v="2016"/>
    <s v="湖南省"/>
    <n v="90002"/>
    <x v="112"/>
    <s v="201690002086"/>
    <s v="基于ZigBee的可控安全手雷"/>
    <x v="0"/>
    <s v="仇天舒"/>
    <s v="201409060268"/>
    <n v="3"/>
    <s v="闫辉/201305041008,张航/201305012016,王越超/201305012009"/>
    <s v="张振仕"/>
    <s v="讲师"/>
    <n v="0"/>
    <n v="20000"/>
    <n v="20000"/>
    <s v="电子与通信技术"/>
    <s v="可控安全手雷，在原有手雷的基础上加以改进，通过ZigBee无线测距对手雷落点进行定位，判断是否发生投掷失误造成落点过近，从而实现险情判断并自动切断引爆，防范事故的发生。"/>
  </r>
  <r>
    <n v="2016"/>
    <s v="湖南省"/>
    <n v="90002"/>
    <x v="112"/>
    <s v="201690002087"/>
    <s v="基于大数据和智能穿戴设备的军事训练辅助系统设计与开发"/>
    <x v="0"/>
    <s v="王思宇"/>
    <s v="201409062108"/>
    <n v="4"/>
    <s v="张致远/201409062121,张恩泽/201409062125,胡明洋/201309062032,靳晗/201409062122"/>
    <s v="蔡伟伟,李悦丽,鲁赢"/>
    <s v="副教授,讲师,讲师"/>
    <n v="0"/>
    <n v="20000"/>
    <n v="20000"/>
    <s v="电子与通信技术"/>
    <s v="通过集成穿戴式智能设备的诸多传感器，收集学员在体能训练过程中的各项体质数据，通过大数据分析得出结论，为学员科学调整训练和进行体质对比分析提供依据。"/>
  </r>
  <r>
    <n v="2016"/>
    <s v="湖南省"/>
    <n v="90002"/>
    <x v="112"/>
    <s v="201690002088"/>
    <s v="基于太阳能转动的热红外伪装装置"/>
    <x v="0"/>
    <s v="李崇碧"/>
    <s v="201309064034"/>
    <n v="1"/>
    <s v="向金城/201309064047"/>
    <s v="刘飞"/>
    <s v="讲师"/>
    <n v="0"/>
    <n v="20000"/>
    <n v="20000"/>
    <s v="电子与通信技术"/>
    <s v="该项目主要是在伪装网下设置一类似于车载摇摆花装饰品的一太阳能转动装置，强化自然对流对流散热在不影响光学伪装性能的前提下，通过转动对伪装网以及被伪装目标散热，以实现更加可靠的热红外伪装。"/>
  </r>
  <r>
    <n v="2016"/>
    <s v="湖南省"/>
    <n v="90002"/>
    <x v="112"/>
    <s v="201690002089"/>
    <s v="基于石墨烯/金属复合材料的强流电子束收集极"/>
    <x v="0"/>
    <s v="朵旭东"/>
    <s v="201409060470"/>
    <n v="4"/>
    <s v="李康/201409060478,董生博/201409060462,张恩盛/201409060460,李世伟/201409060459"/>
    <s v="胡天娇,荀涛"/>
    <s v="讲师,讲师"/>
    <n v="0"/>
    <n v="20000"/>
    <n v="20000"/>
    <s v="化学"/>
    <s v="本项目立足于高功率微波源的重频、长寿命运行对新型收集极材料的迫切需求，拟采用铜、镍等金属与石墨烯复合，借助超导强磁场诱导石墨烯在金属基体中定向排布，制备出具有优良电子传输性能的石墨烯/金属复合收集极。"/>
  </r>
  <r>
    <n v="2016"/>
    <s v="湖南省"/>
    <n v="90002"/>
    <x v="112"/>
    <s v="201690002090"/>
    <s v="无人机伴飞侦察系统"/>
    <x v="0"/>
    <s v="傅思清"/>
    <s v="201409062132"/>
    <n v="3"/>
    <s v="杨仲平/201409062051,唐银斌/201509061157,司润宣/201409062005"/>
    <s v="肖晓强"/>
    <s v="教授"/>
    <n v="0"/>
    <n v="20000"/>
    <n v="20000"/>
    <s v="电子与通信技术"/>
    <s v="本项目拟实现一个无人机伴飞侦察系统。该系统依托导航系统完成巡航，并通过携带辅助侦察设备和通信系统跟随单兵或班组遂行作战任务，可前出至危险区域实施抵近侦察，帮助完成作战指挥和通信。"/>
  </r>
  <r>
    <n v="2016"/>
    <s v="湖南省"/>
    <n v="90002"/>
    <x v="112"/>
    <s v="201690002091"/>
    <s v="保“锂”安全——一体化锂保护负极"/>
    <x v="0"/>
    <s v="胡进辉"/>
    <s v="201309060066"/>
    <n v="4"/>
    <s v="李铮/201309060050,寇雨筱/201305041029,王军/201309060067,陈理尼玛/201409060124"/>
    <s v="王珲"/>
    <s v="讲师"/>
    <n v="0"/>
    <n v="20000"/>
    <n v="20000"/>
    <s v="化学"/>
    <s v="本项目采用金属锂为负极的锂-水、锂-空气等新一代锂电池的能量密度是目前锂离子电池的3~10倍。拟通过一体化封装结构设计，隔绝锂同水等物质间的化学反应，保持锂电池高能量密度的性能特点。"/>
  </r>
  <r>
    <n v="2016"/>
    <s v="湖南省"/>
    <n v="90002"/>
    <x v="112"/>
    <s v="201690002092"/>
    <s v="用于小无人机的无损拦截便携式飞网伞枪系统"/>
    <x v="0"/>
    <s v="金子鉴"/>
    <s v="201409064175"/>
    <n v="4"/>
    <s v="叶星宏/201409064145,苗墅/201409064187,纪德康/201409064117,陈石磊/201409064183"/>
    <s v="夏刚"/>
    <s v="副教授"/>
    <n v="0"/>
    <n v="20000"/>
    <n v="20000"/>
    <s v="电子与通信技术"/>
    <s v="本项目拟制作一款用于小无人机无损拦截的便携式飞网伞枪。将飞网与伞枪相结合，实现其附带损伤的拦截捕获功能。一是起到拦截无人机的目的，二是无损截获无人机以获取相关情报"/>
  </r>
  <r>
    <n v="2016"/>
    <s v="湖南省"/>
    <n v="90002"/>
    <x v="112"/>
    <s v="201690002093"/>
    <s v="基于3D打印的热固性材料制备方法研究"/>
    <x v="0"/>
    <s v="赵玉坤"/>
    <s v="201309060077"/>
    <n v="4"/>
    <s v="许煜/201409060003,何兴旺/201309060003,聂玉龙/201409060089,王喻/201309060053"/>
    <s v="尚建忠"/>
    <s v="教授"/>
    <n v="0"/>
    <n v="20000"/>
    <n v="20000"/>
    <s v="电子与通信技术"/>
    <s v="通过研究热固性材料中环氧树脂和气相二氧化硅的配比，以及设计与其配对的喷嘴，使其符合流动性要求，实现快速精确打印。本方法高效低廉，可以广泛用于军事模型的制作中，具有很好的实用价值。"/>
  </r>
  <r>
    <n v="2016"/>
    <s v="湖南省"/>
    <n v="90002"/>
    <x v="112"/>
    <s v="201690002094"/>
    <s v="新型轻质夹芯结构水下爆炸作用下的动力学行为研究和优化设计"/>
    <x v="0"/>
    <s v="王永吉"/>
    <s v="201309060259"/>
    <n v="3"/>
    <s v="曲庆智/201309060215,陈鑫/201409060348,汤珉琎/201406021026"/>
    <s v="李志斌"/>
    <s v="讲师"/>
    <n v="0"/>
    <n v="20000"/>
    <n v="20000"/>
    <s v="土木建筑工程"/>
    <s v="轻质泡沫金属材料及其夹芯结构具有优良的抗爆炸和冲击能量吸收特性，在水面舰船结构中具有广阔的应用前景。目前，舰船轻质化以及提高舰船抗爆炸冲击能力也已成为现代军事舰艇的迫切需求。"/>
  </r>
  <r>
    <n v="2016"/>
    <s v="湖南省"/>
    <n v="90002"/>
    <x v="112"/>
    <s v="201690002095"/>
    <s v="无线移动哨站——移动传感器网络对目标侦查、搜索和定位（军用）"/>
    <x v="0"/>
    <s v="李全飞"/>
    <s v="201409064137"/>
    <n v="2"/>
    <s v="罗偲桁/201409064148,陈佳源/201409064028"/>
    <s v="洪华杰"/>
    <s v="副教授"/>
    <n v="0"/>
    <n v="20000"/>
    <n v="20000"/>
    <s v="电子与通信技术"/>
    <s v="研究设计全套移动传感器网络设备，包括传感器网络，接受、传递指令、信号的信号接收与处理装置，结合在传感器节点上的运动装置。该设备能对敌无源目标进行有效侦测、定位，为我方区域作战提供有效的信息支援。"/>
  </r>
  <r>
    <n v="2016"/>
    <s v="湖南省"/>
    <n v="90002"/>
    <x v="112"/>
    <s v="201690002096"/>
    <s v="基于opencv的场景识别在火灾预警和避火救援上的应用"/>
    <x v="0"/>
    <s v="马兴兴"/>
    <s v="201409060023"/>
    <n v="4"/>
    <s v="肖振波/201409060074,孙永欣/201409060080,邵晖/201509060198,游显逸/201409060043"/>
    <s v="王之元"/>
    <s v="助理研究员"/>
    <n v="0"/>
    <n v="20000"/>
    <n v="20000"/>
    <s v="电子与通信技术"/>
    <s v="用opencv算法对火灾现场火焰的颜色、温度、形体变化和闪动规律进行分析，在规避实体障碍物的基础上提高规避火焰的能力，提高无人机在救援过程中的生存能力，保证充分飞行侦察时间，确保为火灾救援赢得宝贵时间。"/>
  </r>
  <r>
    <n v="2016"/>
    <s v="湖南省"/>
    <n v="90002"/>
    <x v="112"/>
    <s v="201690002097"/>
    <s v="骨架柔性被覆直墙拱形班掩蔽部工事的改进"/>
    <x v="0"/>
    <s v="张昭"/>
    <s v="201309031037"/>
    <n v="2"/>
    <s v="何志洋/201309031035,程鹏飞/201309031005"/>
    <s v="申志强"/>
    <s v="讲师"/>
    <n v="0"/>
    <n v="20000"/>
    <n v="20000"/>
    <s v="土木建筑工程"/>
    <s v="为解决我军常用的骨架柔性被覆直墙拱形班掩蔽部工事在构筑过程中存在的问题，研制开发工事快速标定辅助器材、骨架快速设置改进方案、骨架连接件固定装置，提高该型工事的构筑速度和质量，充分发挥其作战效能。"/>
  </r>
  <r>
    <n v="2016"/>
    <s v="湖南省"/>
    <n v="90002"/>
    <x v="112"/>
    <s v="201690002098"/>
    <s v="基于图像识别算法的自动报靶系统"/>
    <x v="0"/>
    <s v="何聪杰"/>
    <s v="201309062056"/>
    <n v="2"/>
    <s v="王宏麒/201309060262,钟锦圳/201509062186"/>
    <s v="肖晓强"/>
    <s v="教授"/>
    <n v="0"/>
    <n v="20000"/>
    <n v="20000"/>
    <s v="电子与通信技术"/>
    <s v="结合部队实际需要，提出了利用视频图像处理采集弹着点信息，通过三维视角逆转换对图像进行仿真处理，实时显示射击成绩的自动报靶系统实现方案，力求低成本、易改建、性能佳、好推广，彻底结束我军当前的人工报靶。"/>
  </r>
  <r>
    <n v="2016"/>
    <s v="湖南省"/>
    <n v="90002"/>
    <x v="112"/>
    <s v="201690002099"/>
    <s v="军校本科学员日常管理中的逆反心理及其疏导方法"/>
    <x v="0"/>
    <s v="耿顷"/>
    <s v="201409060157"/>
    <n v="3"/>
    <s v="莫俊杰/201409060121,黄春霖/201409060110,王洋涛/201409060159"/>
    <s v="王芙蓉"/>
    <s v="副教授"/>
    <n v="0"/>
    <n v="20000"/>
    <n v="20000"/>
    <s v="管理学"/>
    <s v="指挥军官基础教育学院主要担负基础合训指挥军官的培养任务，这对我们培养学员的军事素质、身体素质、心理素质等都提出了高的标准。因此，对于军校学员出现的逆反心理问题，有必要进行研究和分析并找到相应合理的办法"/>
  </r>
  <r>
    <n v="2016"/>
    <s v="湖南省"/>
    <n v="90002"/>
    <x v="112"/>
    <s v="201690002100"/>
    <s v="基于石墨烯和碳纳米管的铁氮碳电催化氧还原剂研究"/>
    <x v="0"/>
    <s v="何伟"/>
    <s v="201309031015"/>
    <n v="4"/>
    <s v="苏传宸/201409031001,郎智翔/201309031040,卞琨/201309031017,程鹏飞/201309031005"/>
    <s v="雷永鹏"/>
    <s v="讲师"/>
    <n v="0"/>
    <n v="20000"/>
    <n v="20000"/>
    <s v="化学"/>
    <s v="研制具有与商业铂/碳催化剂相当性能的非贵金属电催化剂。具体是选择合适的铁盐，与氧化石墨烯、双氰胺和分子筛混合，热解制备具有多孔、高比表面积的石墨烯/碳纳米管FeNC电催化氧还原材料。"/>
  </r>
  <r>
    <n v="2016"/>
    <s v="重庆市"/>
    <n v="90031"/>
    <x v="113"/>
    <n v="201690031001"/>
    <s v="下丘脑-下橄榄核orexin能通路在运动性学习中的作用及其电生理机制"/>
    <x v="0"/>
    <s v="黄博"/>
    <n v="3012014064"/>
    <n v="5"/>
    <s v="杨彦新/3012012272,何宇琪/3012014350,章利彬/3012012251,薛钰奇/3012012270"/>
    <s v="胡波"/>
    <s v="副教授"/>
    <n v="0"/>
    <n v="10000"/>
    <n v="10000"/>
    <s v="生物学"/>
    <s v="下丘脑orexin能系统对下橄榄核神经元活动的影响尚不清楚。本项目拟研究特异性干扰内源性下丘脑orexin能对下橄榄核的兴奋作用，对运动性学习行为发生和适应性表现，揭示机体觉醒状态调控系统对运动性学习发生的影响及电生理学机制。"/>
  </r>
  <r>
    <n v="2016"/>
    <s v="重庆市"/>
    <n v="90031"/>
    <x v="113"/>
    <n v="201690031002"/>
    <s v="Agr系统不同型别对金葡菌PSM表达的调控及致病力的影响"/>
    <x v="0"/>
    <s v="李思瑞"/>
    <n v="3012014013"/>
    <n v="2"/>
    <s v="杨应现/3012014123"/>
    <s v="黎庶"/>
    <s v="副教授"/>
    <n v="0"/>
    <n v="10000"/>
    <n v="10000"/>
    <s v="基础医学"/>
    <s v="金葡菌重要毒力因子PSM受Agr系统调控，但不同型别的Agr系统对金葡菌PSM的调控及对其致病力的影响尚不清楚。本课题通过质粒构建，定量RT-PCR，以及动物实验等手段。阐明不同Agr系统对PSM分子表达的调控机制及对其致病性的影响。"/>
  </r>
  <r>
    <n v="2016"/>
    <s v="重庆市"/>
    <n v="90031"/>
    <x v="113"/>
    <n v="201690031003"/>
    <s v="雌激素膜受体GPR30对海马神经元细胞骨架的调节与机制"/>
    <x v="0"/>
    <s v="刘肖肖"/>
    <n v="3012014003"/>
    <n v="2"/>
    <s v="王火策/3012014003"/>
    <s v="张吉强"/>
    <s v="教授"/>
    <n v="0"/>
    <n v="10000"/>
    <n v="10000"/>
    <s v="临床医学"/>
    <s v="本课题采取多种技术方法探讨雌激素受体GPR30对神经元actin细胞骨架的调控及其机制，以期为阐明雌激素调节学习记忆的神经机制研究提供新的实验证据，为预防和治疗AD的药物研发提供新的靶点"/>
  </r>
  <r>
    <n v="2016"/>
    <s v="重庆市"/>
    <n v="90031"/>
    <x v="113"/>
    <n v="201690031004"/>
    <s v="白藜芦醇上调海马中5-HT水平改善LPS致小鼠抑郁样行为的作用及机制研究"/>
    <x v="0"/>
    <s v="黄文捷"/>
    <n v="3012014065"/>
    <n v="1"/>
    <s v=""/>
    <s v="范晓棠"/>
    <s v="教授"/>
    <n v="0"/>
    <n v="10000"/>
    <n v="10000"/>
    <s v="生物学"/>
    <s v="白藜芦醇对小鼠海马神经元具有保护作用，但其具体机制尚不清楚。本课题通过行为学、免疫组化染色、ELISA染色等方法证明白藜芦醇可以通过上调5-HT发挥对LPS小鼠海马神经元的保护作用。"/>
  </r>
  <r>
    <n v="2016"/>
    <s v="重庆市"/>
    <n v="90031"/>
    <x v="113"/>
    <n v="201690031005"/>
    <s v="泛宿主性Th表位交叉结合的序列特征分析及预测工具的建立"/>
    <x v="0"/>
    <s v="张嵩林"/>
    <n v="3012014049"/>
    <n v="2"/>
    <s v="洪培健/3012014036"/>
    <s v="王书峰"/>
    <s v="讲师"/>
    <n v="0"/>
    <n v="10000"/>
    <n v="10000"/>
    <s v="基础医学"/>
    <s v="目前HLA-II类分子的结合肽的预测准确性较差。本实验将通过提取表位与不同HLA分子交叉结合的核心序列区的方法，建立预测泛宿主表位核心序列区的方法。再将其与常规的基于9肽核心的Th表位预测算法结合来建立更准确的预测泛宿主性Th表位的预测工具。"/>
  </r>
  <r>
    <n v="2016"/>
    <s v="重庆市"/>
    <n v="90031"/>
    <x v="113"/>
    <n v="201690031006"/>
    <s v="LXRβ下调pSmad2抑制小脑内浦肯野神经元发育参与自闭症样行为发生的机制研究"/>
    <x v="0"/>
    <s v="郭智凯"/>
    <n v="3012014087"/>
    <n v="1"/>
    <s v=""/>
    <s v="范晓棠"/>
    <s v="教授"/>
    <n v="0"/>
    <n v="10000"/>
    <n v="10000"/>
    <s v="生物学"/>
    <s v="LXR的表达情况与小脑中浦肯野细胞的发育密切相关，而后者的发育状况与自闭症发生有直接关系。但LXR表达影响浦肯野细胞发育的机制不太明确。本实验通过VPA诱导小鼠自闭症模型，通过探究LXR下调pSmad2影响浦肯野细胞发育的潜在机制，对上述问题加以解释。"/>
  </r>
  <r>
    <n v="2016"/>
    <s v="重庆市"/>
    <n v="90031"/>
    <x v="113"/>
    <n v="201690031007"/>
    <s v="催产素作用于海马PV神经元促进海马神经发生改善抑郁样行为的机制研究"/>
    <x v="0"/>
    <s v="洪涛"/>
    <n v="3012014104"/>
    <n v="1"/>
    <s v=""/>
    <s v="范晓棠"/>
    <s v="教授"/>
    <n v="0"/>
    <n v="10000"/>
    <n v="10000"/>
    <s v="生物学"/>
    <s v="催产素作用于海马神经发生的研究是一个热点。本实验采用束缚应激模型抑郁样老鼠为模型，通过行为学探究催产素作用是否可改善其抑郁。阐明催产素作用于海马相关神经元改善抑郁样行为的可能机制"/>
  </r>
  <r>
    <n v="2016"/>
    <s v="重庆市"/>
    <n v="90031"/>
    <x v="113"/>
    <n v="201690031008"/>
    <s v="丙泊酚对小脑浦肯野细胞发育的抑制作用及其机制研究"/>
    <x v="0"/>
    <s v="王丽莎"/>
    <n v="3012014101"/>
    <n v="1"/>
    <s v=""/>
    <s v="范晓棠"/>
    <s v="教授"/>
    <n v="0"/>
    <n v="10000"/>
    <n v="10000"/>
    <s v="临床医学"/>
    <s v="丙泊酚导致小脑功能障碍从而诱导产生运动失调。本实验用丙泊酚处理正常的新生小鼠，检测丙泊酚对小鼠小脑功能影响和对浦肯野细胞、伯格曼胶质细胞及其上的NDMA受体的作用，阐明丙泊酚抑制浦肯野细胞发育的途径与机制。"/>
  </r>
  <r>
    <n v="2016"/>
    <s v="重庆市"/>
    <n v="90031"/>
    <x v="113"/>
    <n v="201690031009"/>
    <s v="实施患者教育对提高高血压患者血压控制率的观察研究"/>
    <x v="0"/>
    <s v="王傲云"/>
    <n v="3012014119"/>
    <n v="4"/>
    <s v="李杰/3012014106,饶宇/3012014060,李政霖/3012014107"/>
    <s v="张志辉"/>
    <s v="讲师"/>
    <n v="0"/>
    <n v="10000"/>
    <n v="10000"/>
    <s v="临床医学"/>
    <s v="患者教育缺失是我国高血压药物控制困难的重要原因。本研究创建高血压患者教育多媒体教材，对高血压患者进行患教，追踪比较患教组与非患教组的血压控制情况，并进行统计学分析，从而阐明患者教育对我国高血压的治疗有无促进作用。"/>
  </r>
  <r>
    <n v="2016"/>
    <s v="重庆市"/>
    <n v="90031"/>
    <x v="113"/>
    <n v="201690031010"/>
    <s v="负性认知差异对心脏神经官能症的作用机制研究"/>
    <x v="0"/>
    <s v="郑彦"/>
    <n v="3122014017"/>
    <n v="3"/>
    <s v="代坤凡/3122014002,刘智鹏/3012014098"/>
    <s v="何谐"/>
    <s v="讲师"/>
    <n v="0"/>
    <n v="10000"/>
    <n v="10000"/>
    <s v="心理学"/>
    <s v="负性认知差异对心脏神经官能症的作用机制还未得到清楚的解释。本实验通过各种问卷量表，分析研究负性认知通过影响情绪、人格等而对心脏神经官能症产生影响。进而探索针对心脏神经官能症的心理干预模式。"/>
  </r>
  <r>
    <n v="2016"/>
    <s v="重庆市"/>
    <n v="90031"/>
    <x v="113"/>
    <n v="201690031011"/>
    <s v="高糖环境影响CD8+T细胞功能及分化状态的初步探讨"/>
    <x v="0"/>
    <s v="李向阳"/>
    <n v="3012014148"/>
    <n v="1"/>
    <s v=""/>
    <s v="王莉"/>
    <s v="教授"/>
    <n v="0"/>
    <n v="10000"/>
    <n v="10000"/>
    <s v="临床医学"/>
    <s v="目前尚不清楚高糖环境是否影响免疫细胞的功能。本实验采用高浓度葡萄糖处理离体纯化的CD8+T细胞，研究高糖环境是否直接作用于CD8+T细胞，影响其存活、功能及分化状态，进一步阐明T1D患者体内致病性CD8+T细胞的效应机制。"/>
  </r>
  <r>
    <n v="2016"/>
    <s v="重庆市"/>
    <n v="90031"/>
    <x v="113"/>
    <n v="201690031012"/>
    <s v="中性粒细胞在动脉粥样硬化中对血管平滑肌细胞的作用及机制的初步研究"/>
    <x v="0"/>
    <s v="李锏"/>
    <n v="3012014169"/>
    <n v="2"/>
    <s v="阿鑫/3012013346"/>
    <s v="戴双双"/>
    <s v="教授"/>
    <n v="0"/>
    <n v="10000"/>
    <n v="10000"/>
    <s v="生物学"/>
    <s v="动脉粥样硬化（AS）的发病机制一直存在争议。本实验将主要采用动脉粥样硬化鼠模型和中心粒细胞与血管平滑肌细胞体外共培养，探究在AS中中性粒细胞对血管平滑肌细胞的作用及相关机制。"/>
  </r>
  <r>
    <n v="2016"/>
    <s v="重庆市"/>
    <n v="90031"/>
    <x v="113"/>
    <n v="201690031013"/>
    <s v="Integrinβ3缺失促进FSP-1表达引起血管新生内膜形成的研究"/>
    <x v="0"/>
    <s v="王为森"/>
    <n v="3012014177"/>
    <n v="4"/>
    <s v="田丁元/3012013187,刘泽宇/3012014205,张康骥/3012014048"/>
    <s v="王韵"/>
    <s v="副教授"/>
    <n v="0"/>
    <n v="10000"/>
    <n v="10000"/>
    <s v="生物学"/>
    <s v="integrinβ3与Notch信号通路在FSP-1的表达中发挥了重要作用，但其具体调节机制尚不明确。本实验利用人内皮细胞建立integrin β3-/-细胞模型，研究integrin β3对FSP-1基因启动子甲基化及内皮间质化的影响。并阐明integrin β3调节FSP-1基因表达，影响新生内膜形成的机制。"/>
  </r>
  <r>
    <n v="2016"/>
    <s v="重庆市"/>
    <n v="90031"/>
    <x v="113"/>
    <n v="201690031014"/>
    <s v="雌激素β受体对神经元actin细胞骨架的调控及其机制的初步研究"/>
    <x v="0"/>
    <s v="冯子琪"/>
    <n v="3312014004"/>
    <n v="1"/>
    <s v=""/>
    <s v="张吉强"/>
    <s v="教授"/>
    <n v="0"/>
    <n v="10000"/>
    <n v="10000"/>
    <s v="生物学"/>
    <s v="采用多种方法探讨雌激素β受体对神经元actin细胞骨架的调控及其机制，以期为深入阐明老年痴呆的发病机制以及开发更有效的预防和治疗老年痴呆的药物提供新的基础资料。"/>
  </r>
  <r>
    <n v="2016"/>
    <s v="重庆市"/>
    <n v="90031"/>
    <x v="113"/>
    <n v="201690031015"/>
    <s v="复方醋酸洗必泰纳米乳剂对金黄色葡萄球菌抗菌增效作用及其机制"/>
    <x v="0"/>
    <s v="崔思鑫"/>
    <n v="3012014253"/>
    <n v="4"/>
    <s v="朱炳/3012014231,阳莎/3312013017,刘棋彬/3012014346"/>
    <s v="孙红武"/>
    <s v="副教授"/>
    <n v="0"/>
    <n v="10000"/>
    <n v="10000"/>
    <s v="药学"/>
    <s v="洗必泰是一种广谱抗菌类非抗生素类消毒药物，对MRSA有一定抑制作用.本项目从体内外MRSA抗菌增效作用的基础上，用生物膜抑制与清除的定量分析、细胞膜及细胞壁通透性改变等抗菌增效作用机制进行研究。"/>
  </r>
  <r>
    <n v="2016"/>
    <s v="重庆市"/>
    <n v="90031"/>
    <x v="113"/>
    <n v="201690031016"/>
    <s v="lnc-AK089296调控融合期破骨细胞参与骨再生过程中血管化的机制研究"/>
    <x v="0"/>
    <s v="王辰"/>
    <n v="3012014245"/>
    <n v="1"/>
    <s v=""/>
    <s v="董世武"/>
    <s v="教授"/>
    <n v="0"/>
    <n v="10000"/>
    <n v="10000"/>
    <s v="基础医学"/>
    <s v="在确证不同分化阶段OC与EPCs之间相互作用的基础上，明确AK089296在fOC与EPOs藕合参与骨再生中血管化的作用及机制，阐明该相互作用在组织工程骨重建修复过程中的作用机理，为诠释OC在TEB修复中的血管化机制提供理论基础，同时为TEB的构建和修复提供拓展性思路。"/>
  </r>
  <r>
    <n v="2016"/>
    <s v="重庆市"/>
    <n v="90031"/>
    <x v="113"/>
    <n v="201690031017"/>
    <s v="AK077216介导DC-STAMP/NFATc1负反馈环路调控破骨细胞前体在TEB修复中的作用机制研究"/>
    <x v="0"/>
    <s v="陈昊"/>
    <n v="3012014232"/>
    <n v="1"/>
    <s v=""/>
    <s v="董世武"/>
    <s v="教授"/>
    <n v="0"/>
    <n v="10000"/>
    <n v="10000"/>
    <s v="生物医学工程"/>
    <s v="本研究利用小鼠TEB修复模型，检测人为干预lnc-AK077216表达对骨重建的影响。从分子、细胞、整体水平研究该假设负反馈环路对破骨细胞融合的影响及其作用机制，以期阐明破骨细胞分化机理，为TEB的构建和修复拓展新思路。"/>
  </r>
  <r>
    <n v="2016"/>
    <s v="重庆市"/>
    <n v="90031"/>
    <x v="113"/>
    <n v="201690031018"/>
    <s v="CNPs对MSCs成软骨分化及肥大化的影响的机制研究"/>
    <x v="0"/>
    <s v="程桂禹"/>
    <n v="3012014233"/>
    <n v="1"/>
    <s v=""/>
    <s v="董世武"/>
    <s v="教授"/>
    <n v="0"/>
    <n v="10000"/>
    <n v="10000"/>
    <s v="生物医学工程 "/>
    <s v="CNPs作为一种能再生的抗氧化剂具有超氧化物歧化酶模拟活性，过氧化氢酶模拟活性和·NO的清除能力，具有抗炎、抗癌等多种特性，是一种能应用于纳米医学的重要材料。骨的形成包括膜内成骨及软骨内成骨两种方式，而软骨内成骨是最常见的一种骨发生形式，长骨、 短骨和部分不规则骨均通过此种形式生成。根据前期实验结果表明，CNPs能促进MSCs的软骨分化及软骨肥大化，本假说的证实有望将CNPs应用于软骨内成骨体系中进行骨修复，为骨修复提供一种新的方法。"/>
  </r>
  <r>
    <n v="2016"/>
    <s v="重庆市"/>
    <n v="90031"/>
    <x v="113"/>
    <n v="201690031019"/>
    <s v="巨噬细胞TCF-4在慢性炎症和胰岛素抵抗中的作用研究"/>
    <x v="0"/>
    <s v="王睿"/>
    <n v="3102014008"/>
    <n v="2"/>
    <s v="侯阿龙/3102014002"/>
    <s v="缪洪明"/>
    <s v="副教授"/>
    <n v="0"/>
    <n v="10000"/>
    <n v="10000"/>
    <s v="基础医学"/>
    <s v="流行病学调查显示TCF-4表达异常是Ⅱ型糖尿病发生发展的危险因素，我们拟考察巨噬细胞TCF-4对肥胖相关的慢性炎症和胰岛素抵抗的影响及机制，研究结果对于临床上寻找肥胖慢性炎症相关疾病的干预靶点具有重要指导意义"/>
  </r>
  <r>
    <n v="2016"/>
    <s v="重庆市"/>
    <n v="90031"/>
    <x v="113"/>
    <n v="201690031020"/>
    <s v="酸增强志贺毒素诱导肾上皮细胞自噬型死亡在HUS发生中的作用机制研究"/>
    <x v="0"/>
    <s v="胡春雨"/>
    <s v="3312014006"/>
    <n v="1"/>
    <s v=""/>
    <s v="毛旭虎"/>
    <s v="教授"/>
    <n v="0"/>
    <n v="10000"/>
    <n v="10000"/>
    <s v="生物学"/>
    <s v="出血性大肠杆菌是一种重要的烈性传染病病原，严重威胁公共卫生和国家生物安全。本项目结合前期成果探讨“酸、EHEC O157 Stx、ERS与APCD”的作用模式和机制，阐明酸增强EHEC O157 Stx诱导肾上皮细胞APCD的机制，为治疗EHEC O157感染导致HUS等疾病提供理论指导。"/>
  </r>
  <r>
    <n v="2016"/>
    <s v="重庆市"/>
    <n v="90031"/>
    <x v="113"/>
    <n v="201690031021"/>
    <s v="基于聚β-环糊精的活性氧响应性纳米载体的合成及其体内外评价"/>
    <x v="0"/>
    <s v="薛方超"/>
    <n v="3012014230"/>
    <n v="3"/>
    <s v="赵阳/3612013015,张武胜/3012014270"/>
    <s v="张建祥"/>
    <s v="教授"/>
    <n v="0"/>
    <n v="10000"/>
    <n v="10000"/>
    <s v="药学"/>
    <s v="本课题拟将具有ROS响应性的苯硼酸酯类基团通过化学键合的方式引入具有良好生物相容性的聚β-环糊精材料上，以期待其作为ROS响应性纳米载体。初步究ROS响应性纳米载体的应用基础阐明纳米载体的ROS响应性、水解特性与苯硼酸酯单元取代度之间的关系，明确体内外生物相容性，为其作为ROS相关性疾病药物载体提供一定的理论与实验依据"/>
  </r>
  <r>
    <n v="2016"/>
    <s v="重庆市"/>
    <n v="90031"/>
    <x v="113"/>
    <n v="201690031022"/>
    <s v="RNAⅢ对金葡菌γ-溶素的调控作用及分子机制研究"/>
    <x v="0"/>
    <s v="赵爽"/>
    <n v="3312014014"/>
    <n v="1"/>
    <s v=""/>
    <s v="胡晓梅"/>
    <s v="副教授"/>
    <n v="0"/>
    <n v="10000"/>
    <n v="10000"/>
    <s v="基础医学"/>
    <s v="金葡菌中RNAⅢ调控其多种毒力因子的表达，前期工作基础提示它也参与调控γ-溶素。本实验拟通过RNAⅢ敲除以明确两者的调控关系，并进一步利用lacZ质粒报告系统等实验阐明调控具体的分子机制。从而为临床金葡菌感染防治提供新思路及候选靶标。"/>
  </r>
  <r>
    <n v="2016"/>
    <s v="重庆市"/>
    <n v="90031"/>
    <x v="113"/>
    <n v="201690031023"/>
    <s v="基于HBVpreS1新表位制备HBV特异性ScFv抗体及ELISA检测体系的建立"/>
    <x v="0"/>
    <s v="刘路"/>
    <n v="3312014007"/>
    <n v="1"/>
    <s v=""/>
    <s v="陈安"/>
    <s v="教授"/>
    <n v="0"/>
    <n v="10000"/>
    <n v="10000"/>
    <s v="临床医学"/>
    <s v="针对于HBV preS1新表位制备HBV特异性ScFv抗体，用于临床乙肝的特异性治疗，同时在实验中建立ELISA检测体系。"/>
  </r>
  <r>
    <n v="2016"/>
    <s v="重庆市"/>
    <n v="90031"/>
    <x v="113"/>
    <n v="201690031024"/>
    <s v="miRNA124a在肝癌中调控机制的研究"/>
    <x v="0"/>
    <s v="郝伟娜"/>
    <n v="3312014005"/>
    <n v="1"/>
    <s v=""/>
    <s v="邹丽云"/>
    <s v="讲师"/>
    <n v="0"/>
    <n v="10000"/>
    <n v="10000"/>
    <s v="基础医学"/>
    <s v="T细胞的增殖分化对于抗肿瘤治疗十分重要，我们目前筛选得到一些miRNA对于肿瘤的侵袭增殖有一些重要作用，那本研究致力于从基因到蛋白表达到动物实验，通过更加有力的证据去探究miRNA124a对肿瘤细胞的作用"/>
  </r>
  <r>
    <n v="2016"/>
    <s v="重庆市"/>
    <n v="90031"/>
    <x v="113"/>
    <n v="201690031025"/>
    <s v="头端内侧前额叶皮层在伤害性运动记忆消退过程中的作用及机制研究"/>
    <x v="0"/>
    <s v="何宇祺"/>
    <n v="3012014350"/>
    <n v="5"/>
    <s v="章利彬/3012012251,黄怡/3012014314,杨彦新/3012012272,薛钰奇/3012012270"/>
    <s v="胡波"/>
    <s v="副教授"/>
    <n v="0"/>
    <n v="10000"/>
    <n v="10000"/>
    <s v="生物学"/>
    <s v="利用多通道在体细胞外记录技术明确头端内侧前额叶皮层神经元在以“经典眨眼条件反射”为模型的伤害性运动记忆消退过程中的放电模式及其变化。"/>
  </r>
  <r>
    <n v="2016"/>
    <s v="重庆市"/>
    <n v="90031"/>
    <x v="113"/>
    <n v="201690031026"/>
    <s v="功能性动作筛查（FMS）对军校学员新训期间体能训练指导作用研究"/>
    <x v="0"/>
    <s v="刘文涛"/>
    <n v="3012014326"/>
    <n v="3"/>
    <s v="温钰祥/3722013006,贾博/3012014276 "/>
    <s v="孟涛"/>
    <s v="教授"/>
    <n v="0"/>
    <n v="10000"/>
    <n v="10000"/>
    <s v="体育科学"/>
    <s v="通过功能性动作筛查帮助新训学员建立正确的动作模式、提高身体灵活性、增加身体稳定性、减少代偿、调节身体左右的不对称等情况，降低新训期间损伤率，提高新训体能训练质量，建立一套科学完整的新训学员体能训练体系。"/>
  </r>
  <r>
    <n v="2016"/>
    <s v="重庆市"/>
    <n v="90031"/>
    <x v="113"/>
    <n v="201690031027"/>
    <s v="miR17-92Cluster重建神经血管网络促进成年脊髓再生"/>
    <x v="0"/>
    <s v="蔡凌虎"/>
    <n v="3012014344"/>
    <n v="5"/>
    <s v="韩高峰/3012014345,彭浩南/3012014236,梁越/3012014309,张冠/3012014261"/>
    <s v="杨萍"/>
    <s v="副教授"/>
    <n v="0"/>
    <n v="10000"/>
    <n v="10000"/>
    <s v="基础医学"/>
    <s v="现已证实miR 17-92 Cluster介导中风后成年神经发生，同时，miR 17-92 Cluster也是VEGF促进血管内皮细胞增殖和新血管形成的关键靶点。本研究结合前期工作基础首次提出miR-17-92 cluster可作为促进脊髓损伤局部神经血管网络重建的关键靶点的全新假说。"/>
  </r>
  <r>
    <n v="2016"/>
    <s v="重庆市"/>
    <n v="90031"/>
    <x v="113"/>
    <n v="201690031028"/>
    <s v="外周刺激引导建立的眨眼条件反射向中枢的泛化研究"/>
    <x v="0"/>
    <s v="文钦辉"/>
    <n v="3012015185"/>
    <n v="2"/>
    <s v="苏晟捷/3012015090"/>
    <s v="隋建锋"/>
    <s v="教授"/>
    <n v="0"/>
    <n v="10000"/>
    <n v="10000"/>
    <s v="生物学"/>
    <s v="在听觉刺激引导建立的眨眼条件反射中，除了初级听觉皮层以外，其他参与该条件反射过程的神经环路的泛化情况尚不得而知。因此，我们申请对“外周刺激引导建立的眨眼条件反射向中枢的泛化研究”进行立题,研究在不同声音强度的CS条件下建立DEC后，不同强度电刺激在各个研究的目标中枢区域的CR引出率。"/>
  </r>
  <r>
    <n v="2016"/>
    <s v="重庆市"/>
    <n v="90031"/>
    <x v="113"/>
    <n v="201690031029"/>
    <s v="Orexins调控C类纤维HCN通道对痛觉的影响及其机制研究"/>
    <x v="0"/>
    <s v="邵辉"/>
    <n v="3012012142"/>
    <n v="4"/>
    <s v="朱光曦/3012012115,杨杨/3012013092,雷云熙/3012014200"/>
    <s v="朱志茹"/>
    <s v="副教授"/>
    <n v="0"/>
    <n v="10000"/>
    <n v="10000"/>
    <s v="临床医学"/>
    <s v="本项目以糖尿病神经病理痛模型大鼠为研究对象，研究OXA对尾神经中多觉型伤害性Ｃ纤维上HCN通道的调控作用，在此基础上分析OXA调控的HCN在痛觉产生中的作用。该研究有望为揭示OXA的镇痛机制，研发镇痛新策略提供有益线索。"/>
  </r>
  <r>
    <n v="2016"/>
    <s v="重庆市"/>
    <n v="90031"/>
    <x v="113"/>
    <n v="201690031030"/>
    <s v="探讨CRIg表达对MHV-3病毒所致的病毒肝炎病理进程可能的调节作用"/>
    <x v="0"/>
    <s v="宋伟嘉"/>
    <n v="3012012198"/>
    <n v="2"/>
    <s v="王泽辉/3062013047"/>
    <s v="陈永文"/>
    <s v="教授"/>
    <n v="0"/>
    <n v="10000"/>
    <n v="10000"/>
    <s v="临床医学"/>
    <s v="CRIg是特异表达于组织巨噬细胞表面的补体受体分子CRIg信号可作为补体C3的受体，其可增强巨噬细胞对C3包被的病原体如单核细胞增多性李斯特菌的吞噬，本实验通过构建MHV-3感染近交系小鼠建立的毒株依赖性暴发型肝炎模型来研究CRIg在病毒性肝炎中的表达作用。_x000d_"/>
  </r>
  <r>
    <n v="2016"/>
    <s v="重庆市"/>
    <n v="90031"/>
    <x v="113"/>
    <n v="201690031031"/>
    <s v="石墨烯复合材料清除大肠杆菌生物膜的机制及实验研究"/>
    <x v="0"/>
    <s v="赵贤贤"/>
    <n v="3312012015"/>
    <n v="3"/>
    <s v="张文清/3312012020,夏海瀚/3312012011"/>
    <s v="罗阳"/>
    <s v="副教授"/>
    <n v="0"/>
    <n v="10000"/>
    <n v="10000"/>
    <s v="临床医学"/>
    <s v="石墨烯是一种新型的纳米材料颗粒，在某些环境下具有一定的抗菌活性，可以影响多种细胞的生存能力，通过体内外实验研究，探究石墨烯对腹透管E.coli BF的杀菌效果。进一步通过研究石墨烯复合材料杀菌机制，确定其杀菌作用所依赖的蛋白通路，在此基础上对石墨烯材料进行改造，从而使其能够更加高效特异的实现杀菌作用。"/>
  </r>
  <r>
    <n v="2016"/>
    <s v="重庆市"/>
    <n v="90031"/>
    <x v="113"/>
    <n v="201690031032"/>
    <s v="表达gp100遗传减毒弓形虫抗黑色素瘤的实验研究"/>
    <x v="0"/>
    <s v="李仕豪"/>
    <n v="3012013070"/>
    <n v="3"/>
    <s v="胡雪婷/3012013127,向楠/3212013016"/>
    <s v="徐文岳"/>
    <s v="教授"/>
    <n v="0"/>
    <n v="10000"/>
    <n v="10000"/>
    <s v="基础医学"/>
    <s v="利用微生物作为载体诱导肿瘤抗原的 CD8+T 细胞反应是肿瘤免疫治疗的重要策略之 一。本项目拟构建表达含GRA1信号肽的黑色素瘤抗原gp100重组遗传减毒弓形虫，采取肿瘤局部注射和皮下注射的方式，观察其抑制黑色素瘤的效果，并探讨相关机制。"/>
  </r>
  <r>
    <n v="2016"/>
    <s v="重庆市"/>
    <n v="90031"/>
    <x v="113"/>
    <n v="201690031033"/>
    <s v="Nisin诱导表达伤寒Vi抗原的乳酸乳球菌株的构建及其口服免疫效果的初步评价"/>
    <x v="0"/>
    <s v="卢毅飞"/>
    <n v="3012013058"/>
    <n v="3"/>
    <s v="严宏祥/3012013062,刘坤/3082013015"/>
    <s v="王竞"/>
    <s v="讲师"/>
    <n v="0"/>
    <n v="10000"/>
    <n v="10000"/>
    <s v="基础医学"/>
    <s v="乳酸乳球菌是常用于食品生产的革兰阳性益生菌，本实验利用基因工程的方法将伤寒Vi抗原基因簇敲入乳酸乳球菌基因组，并在Nisin诱导下表达Vi多糖，从而创建了一种新颖安全的口服乳酸菌疫苗。"/>
  </r>
  <r>
    <n v="2016"/>
    <s v="重庆市"/>
    <n v="90031"/>
    <x v="113"/>
    <n v="201690031034"/>
    <s v="反应抑制训练对特质焦虑大学生的情绪体验和环境适应的影响"/>
    <x v="0"/>
    <s v="陈牧宇"/>
    <n v="3122013001"/>
    <n v="3"/>
    <s v="李金尧/3012013064,朱凯迪/3012013105"/>
    <s v="李敏"/>
    <s v="教授"/>
    <n v="0"/>
    <n v="10000"/>
    <n v="10000"/>
    <s v="心理学"/>
    <s v="大学新生的学校适应是高校学生心理健康工作的重点，本项目将已经反应抑制训练方法应用于非临床情绪问题人群的心理健康促进，比较反应抑制训练对大学生焦虑、抑郁情绪者的干预效果，总结不同反应抑制训练的最适应训练方案，以利于更好的在大学新生中推广应用"/>
  </r>
  <r>
    <n v="2016"/>
    <s v="重庆市"/>
    <n v="90031"/>
    <x v="113"/>
    <n v="201690031035"/>
    <s v="姜黄素对视网膜色素变性的保护作用及机制"/>
    <x v="0"/>
    <s v="王彦贺"/>
    <n v="3082013003"/>
    <n v="1"/>
    <s v=""/>
    <s v="徐海伟"/>
    <s v="教授"/>
    <n v="0"/>
    <n v="10000"/>
    <n v="10000"/>
    <s v="临床医学"/>
    <s v="姜黄素对视网膜色素变性的是否具有保护作用目前未见报道，本实验用rd1是视网膜快速变性的小鼠模型，采用形态学结合功能学分析姜黄素对变性视网膜的保护作用及可能机制。"/>
  </r>
  <r>
    <n v="2016"/>
    <s v="重庆市"/>
    <n v="90031"/>
    <x v="113"/>
    <n v="201690031036"/>
    <s v="基于BP神经网络的脓毒症预测模型"/>
    <x v="0"/>
    <s v="黄浩钊"/>
    <n v="3012013010"/>
    <n v="5"/>
    <s v="周峰/3012013112,藤培煜/3012014225,刘鸿/3012013099,陈玥琦/3012013270"/>
    <s v="蒋建新"/>
    <s v="教授"/>
    <n v="0"/>
    <n v="10000"/>
    <n v="10000"/>
    <s v="临床医学"/>
    <s v="我们基于BP神经网络及应用数据挖掘技术中的决策树和人工神经网络检测早期生物分子指标对早期预警或诊断的相关性，抽取可用于早期预警或诊断的有效指标，针对于脓毒症患者发生脓毒症的可能性与基因多态性的关系进行筛选，确定已知通路中各个基因位点对脓毒症发生的影响大小及进一步预测未知影响通路，对未检测到的位点进行预测。"/>
  </r>
  <r>
    <n v="2016"/>
    <s v="重庆市"/>
    <n v="90031"/>
    <x v="113"/>
    <n v="201690031037"/>
    <s v="基于MATLAB动态处理生物力学杨氏模量测量方法"/>
    <x v="0"/>
    <s v="黄浩钊"/>
    <n v="3012013010"/>
    <n v="5"/>
    <s v="周峰/3012013112,侯佩宏/3012015158,刘吉淞/3012013090,刘鸿/3012013099"/>
    <s v="陈仕国"/>
    <s v="副教授"/>
    <n v="0"/>
    <n v="10000"/>
    <n v="10000"/>
    <s v="物理学"/>
    <s v="  本项目基于MATLAB动态处理目标图像，改进生物力学中杨氏模量的测量方法，降低生物力学杨氏模量测量成本 。通过改进实验仪器，使用摄像机跟踪测量目标，利用MATLAB编写图像跟踪程序，获得准确的数据。器材简单，可以减少成本，操作方便，减少实验过程，提高准确性。"/>
  </r>
  <r>
    <n v="2016"/>
    <s v="重庆市"/>
    <n v="90031"/>
    <x v="113"/>
    <n v="201690031038"/>
    <s v="军校大学生情绪调节方式特点及其自助手册编制"/>
    <x v="0"/>
    <s v="黄华涛"/>
    <n v="3122013015"/>
    <n v="5"/>
    <s v="吴高杰/3122013014,刘派予/3122013005,马振坤/3122013018,吴睿成/3122014009"/>
    <s v="王立菲"/>
    <s v="副教授"/>
    <n v="0"/>
    <n v="10000"/>
    <n v="10000"/>
    <s v="心理学"/>
    <s v="军人情绪调节方式研究中鲜有涉及军校大学生，而大学生情绪调节方式研究中缺少对军校大学生的关注，因此，本研究旨在探讨军校大学生情绪调节方式特点及其影响因素，并编写军校大学生情绪自助手册，提高军校大学生的心理健康与心理素质。"/>
  </r>
  <r>
    <n v="2016"/>
    <s v="重庆市"/>
    <n v="90031"/>
    <x v="113"/>
    <n v="201690031039"/>
    <s v="IL-26促进肝脏纤维化的机制研究"/>
    <x v="0"/>
    <s v="罗力文"/>
    <n v="3012013033"/>
    <n v="2"/>
    <s v="年凇汶/3012013118"/>
    <s v="田志强"/>
    <s v="高级实验师"/>
    <n v="0"/>
    <n v="10000"/>
    <n v="10000"/>
    <s v="临床医学"/>
    <s v="目前认为肝脏纤维化与肝细胞外基质（ECM）异常增加密切相关，而且受多种炎症细胞因子调控。本文通过细胞接触实验、抗体阻断IL-26R等技术研究IL-26靶向活化HSC过程，并阐明ECM产生机制。"/>
  </r>
  <r>
    <n v="2016"/>
    <s v="重庆市"/>
    <n v="90031"/>
    <x v="113"/>
    <n v="201690031040"/>
    <s v="接纳承诺疗法对HPV感染患者心理健康与生活质量的影响"/>
    <x v="0"/>
    <s v="王旭"/>
    <n v="3122013009"/>
    <n v="3"/>
    <s v="张世昌/312213004,杨俊哲/312213003"/>
    <s v="李敏"/>
    <s v="教授"/>
    <n v="0"/>
    <n v="10000"/>
    <n v="10000"/>
    <s v="心理学"/>
    <s v="大量的流行病学调查和分子生物学研究均显示人乳头瘤病毒（HPV）持续感染与子宫颈癌及癌前病变密切相关，HPV感染的检出常给患者造成严峻的心理压力。本研究旨在探讨采用“接纳承诺疗法”（ACT）的心理干预技术对患者的情绪、生活质量和治疗效果的影响。"/>
  </r>
  <r>
    <n v="2016"/>
    <s v="重庆市"/>
    <n v="90031"/>
    <x v="113"/>
    <n v="201690031041"/>
    <s v="APP/PS1双转基因AD模型小鼠海马神经发生异常对空间参考记忆的影响"/>
    <x v="0"/>
    <s v="杨杨"/>
    <n v="3012013092"/>
    <n v="4"/>
    <s v="邵辉/3012012142,朱光曦/3012012115,刘坤/3082013015"/>
    <s v="朱志茹"/>
    <s v="副教授"/>
    <n v="0"/>
    <n v="10000"/>
    <n v="10000"/>
    <s v="基础医学"/>
    <s v="本项目拟以APPswe/PS1ΔE9 双转基因AD模型小鼠为研究对象，采用在体多通道记录、膜片钳记录、免疫组化以及行为学方法，研究AD早期DG颗粒下层YGCs活动特征的变化及其对空间参考记忆的影响，并进一步探索YGCs活动异常的电流机制及空间参考记忆损伤的干预措施，以期为AD预防及早期干预提供更准确的靶向作用依据。"/>
  </r>
  <r>
    <n v="2016"/>
    <s v="重庆市"/>
    <n v="90031"/>
    <x v="113"/>
    <n v="201690031042"/>
    <s v="Wnt-10b在膀胱癌中表达及作用的研究"/>
    <x v="0"/>
    <s v="蔡治平"/>
    <n v="3012013134"/>
    <n v="3"/>
    <s v="李玉超/3012013280,宋杰/3412012002"/>
    <s v="高强国"/>
    <s v="副教授"/>
    <n v="0"/>
    <n v="10000"/>
    <n v="10000"/>
    <s v="生物学"/>
    <s v="研究发现Wnt-10b在多种肿瘤疾病的发生发展中具有重要作用，但在膀胱癌中的作用还不清楚。本实验通过免疫组化、免疫荧光、Q-PCR、western-blot等技术探究Wnt-10b对膀胱癌侵袭迁移的作用及其信号通路。"/>
  </r>
  <r>
    <n v="2016"/>
    <s v="重庆市"/>
    <n v="90031"/>
    <x v="113"/>
    <n v="201690031043"/>
    <s v="Nrf2对低氧PASMCs增殖的影响及机制研究"/>
    <x v="0"/>
    <s v="皮世贤"/>
    <n v="3062013008"/>
    <n v="4"/>
    <s v="汪洋/3062014038,李晨/3062014006,张澜/3062015023"/>
    <s v="袁志兵"/>
    <s v="副教授"/>
    <n v="0"/>
    <n v="10000"/>
    <n v="10000"/>
    <s v="基础医学"/>
    <s v="血管平滑肌增殖在低氧肺血管重构中发挥重要作用，本实验通过研究低氧条件下 Nrf2对PASMCs增殖的影响进一步阐明低氧肺血管重构和低氧肺动脉高压的发病机制。"/>
  </r>
  <r>
    <n v="2016"/>
    <s v="重庆市"/>
    <n v="90031"/>
    <x v="113"/>
    <n v="201690031044"/>
    <s v="骨桥蛋白介导的肝癌干细胞增殖在乙肝相关性肝细胞肝癌侵袭转移的作用"/>
    <x v="0"/>
    <s v="田展松"/>
    <n v="3012013179"/>
    <n v="3"/>
    <s v="沈大渝/3012013182,朱超/3012013176"/>
    <s v="甘立霞"/>
    <s v="教授"/>
    <n v="0"/>
    <n v="10000"/>
    <n v="10000"/>
    <s v="基础医学"/>
    <s v="肝细胞性肝癌是我国以及世界最常见的恶性肿瘤之一，肿瘤干细胞在肿瘤发生发展中起到了极为关键的作用，本实验将探究骨桥蛋白通过增强干细胞干性来调控肿瘤转移和复发的可能相关机制。"/>
  </r>
  <r>
    <n v="2016"/>
    <s v="重庆市"/>
    <n v="90031"/>
    <x v="113"/>
    <n v="201690031045"/>
    <s v="Rapamycin抑制血管支架植入后内皮间质化的实验研究"/>
    <x v="0"/>
    <s v="田丁元"/>
    <n v="3012013187"/>
    <n v="3"/>
    <s v="靳润泽/3012014141,王为森/3012014177"/>
    <s v="王韵"/>
    <s v="副教授"/>
    <n v="0"/>
    <n v="10000"/>
    <n v="10000"/>
    <s v="生物学"/>
    <s v="动脉粥样硬化等血管疾病都会引起血管狭窄，临床广泛使用血管支架植入术通过支架植入扩张狭窄段血管，然而介入治疗后引起的支架内再狭窄（ISR）是造成预后不佳和再次手术风险的重要障碍。因此探明ISR具体形成的分子机制及影响因素，对我们在临床设计有效治疗方案、改善患者预后情况等意义重大。本项目希望通过对新生内膜增生的研究阻止血管再狭窄。"/>
  </r>
  <r>
    <n v="2016"/>
    <s v="重庆市"/>
    <n v="90031"/>
    <x v="113"/>
    <n v="201690031046"/>
    <s v="睡眠与脑间液离子与胞外Aβ清除相关性研究"/>
    <x v="0"/>
    <s v="杜俊杰"/>
    <n v="3062013020"/>
    <n v="2"/>
    <s v="徐钰飞/3012013171"/>
    <s v="熊加祥"/>
    <s v="副教授"/>
    <n v="0"/>
    <n v="10000"/>
    <n v="10000"/>
    <s v="生物学"/>
    <s v="通过研究阿尔茨海默病小鼠模型在疾病病程不同时期的脑细胞外间隙离子的浓度、胞外Aβ水平以及睡眠质量并分析这三者动态改变之间的离子机制，探索脑细胞外间隙离子清除与阿尔茨海默病患者的睡眠紊乱症状的相关性。"/>
  </r>
  <r>
    <n v="2016"/>
    <s v="重庆市"/>
    <n v="90031"/>
    <x v="113"/>
    <n v="201690031047"/>
    <s v="辣椒素对胶质纤维母细胞瘤抑制效应的新型机制研究"/>
    <x v="0"/>
    <s v="陈玥琦"/>
    <n v="3012013270"/>
    <n v="3"/>
    <s v="田博文/3012013234,顾钧/3012015161"/>
    <s v="李红丽"/>
    <s v="教授"/>
    <n v="0"/>
    <n v="10000"/>
    <n v="10000"/>
    <s v="基础医学"/>
    <s v="辣椒素在治疗胶质纤维母细胞瘤一直是未见报道的。本实验采用体外培养胶质纤维母细胞瘤U87细胞，探究加入辣椒素后可能通过上调新型抑癌基因BATF2，在肿瘤的周期，迁移，侵袭等方面的影响以及内在机制，并最终在Luc-U87荷瘤鼠中进行载体验证。"/>
  </r>
  <r>
    <n v="2016"/>
    <s v="重庆市"/>
    <n v="90031"/>
    <x v="113"/>
    <n v="201690031048"/>
    <s v="重庆某三甲医院骨科MRSA克隆更替机制研究"/>
    <x v="0"/>
    <s v="凤梓涵"/>
    <n v="3012013269"/>
    <n v="3"/>
    <s v="韩珂/3012013315,徐磊/3012013301"/>
    <s v="胡晓梅"/>
    <s v="副教授"/>
    <n v="0"/>
    <n v="10000"/>
    <n v="10000"/>
    <s v="基础医学"/>
    <s v="本研究拟通过比较不同型别及耐药特征的菌株，在生存竞争上存在的差异，探究影响该医院MRSA克隆更替的因素。深入分析每种分型差异对菌株生存竞争的影响，有助于我们理解MRSA克隆更替的机制，发现最主要影响因素，为其他地区MRSA的防控提供理论依据。"/>
  </r>
  <r>
    <n v="2016"/>
    <s v="重庆市"/>
    <n v="90031"/>
    <x v="113"/>
    <n v="201690031049"/>
    <s v="香兰素对破骨细胞及其相关骨生理影响的研究"/>
    <x v="0"/>
    <s v="陈玥琦"/>
    <n v="3012013270"/>
    <n v="1"/>
    <s v=""/>
    <s v="董世武"/>
    <s v="教授"/>
    <n v="0"/>
    <n v="10000"/>
    <n v="10000"/>
    <s v="基础医学"/>
    <s v="本研究采用体外RANKL诱导小鼠单核巨噬细胞系(RAW264.7)为破骨细胞，利用香兰素的抗氧化能力，探究其通过促进活性氧(ROS)清除可能存在的抑制破骨细胞融合与分化的潜在机制。"/>
  </r>
  <r>
    <n v="2016"/>
    <s v="重庆市"/>
    <n v="90031"/>
    <x v="113"/>
    <n v="201690031050"/>
    <s v="“一步制剂法”制备新型疏水性药物递送系统"/>
    <x v="0"/>
    <s v="赵阳"/>
    <n v="3612013015"/>
    <n v="2"/>
    <s v="薛方超/3012014230"/>
    <s v="张建祥"/>
    <s v="教授"/>
    <n v="0"/>
    <n v="10000"/>
    <n v="10000"/>
    <s v="药学"/>
    <s v="基于疏水药物口服生物利用度低的现状，本课题依托“一步制剂法”，利用PSI-IP和模式疏水药物吲哚美辛（INDO）自组装成的装配体改善疏水药物口服释药效果，提高其口服生物利用度。同时，INDO／PSI－IP纳米粒还可实现在肠道的定位释放，避免了非甾体类抗炎药对胃黏膜的损伤。"/>
  </r>
  <r>
    <n v="2016"/>
    <s v="重庆市"/>
    <n v="90031"/>
    <x v="113"/>
    <n v="201690031051"/>
    <s v="雷公藤红素靶向mTOR联合Akt抑制剂的抗乳腺癌作用机制及研究"/>
    <x v="0"/>
    <s v="王楷杨"/>
    <n v="3612014010"/>
    <n v="5"/>
    <s v="黎婕/3612014007,董思琦/3612014002,蔚秋雨/3612014011,邹金桃/3612012015"/>
    <s v="周维英"/>
    <s v="教授"/>
    <n v="0"/>
    <n v="10000"/>
    <n v="10000"/>
    <s v="药学"/>
    <s v="前期研究发现雷公藤红素靶向mTOR对乳腺癌有抑制作用，本实验探究雷公藤红素靶向mTOR联合Akt抑制剂的抗乳腺癌作用，同时验证双靶点抑制剂联合后是否较单独的雷公藤红素靶向mTOR抗乳腺癌作用更强"/>
  </r>
  <r>
    <n v="2016"/>
    <s v="重庆市"/>
    <n v="90031"/>
    <x v="113"/>
    <n v="201690031052"/>
    <s v="cerulenin诱导白血病细胞凋亡的分子机制"/>
    <x v="0"/>
    <s v="张岩昊"/>
    <n v="3612013003"/>
    <n v="1"/>
    <s v=""/>
    <s v="高宁"/>
    <s v="教授"/>
    <n v="0"/>
    <n v="10000"/>
    <n v="10000"/>
    <s v="药学"/>
    <s v="cerulenin在脂肪合成中的阻断作用在诱导人白血病细胞凋亡的过程中起到显著作用，但作用机制仍不清楚，本实验采用体外药物有道白血病细胞凋亡的技术探究cerulenin在其中的分子机制。"/>
  </r>
  <r>
    <n v="2016"/>
    <s v="重庆市"/>
    <n v="90031"/>
    <x v="113"/>
    <n v="201690031053"/>
    <s v="普鲁卡因胺通过调节DNT1抑制肾纤维化的机制研究"/>
    <x v="0"/>
    <s v="邓潇妤"/>
    <n v="3612014001"/>
    <n v="2"/>
    <s v="晋旭锐/3722013011"/>
    <s v="陈晓红"/>
    <s v="教授"/>
    <n v="0"/>
    <n v="10000"/>
    <n v="10000"/>
    <s v="药学"/>
    <s v="普鲁卡因胺，用于阵发性心动过速、频发早搏、心房颤动和心房扑动。能延长心房的不应期，降低房室的传导性及心肌的自律性。但目前临床研究发现，普鲁卡因胺有一定的缓解糖尿病肾病的作用。为了指导临床用药，同时探寻普鲁卡因胺的新作用，我们开展此项研究。"/>
  </r>
  <r>
    <n v="2016"/>
    <s v="重庆市"/>
    <n v="90031"/>
    <x v="113"/>
    <n v="201690031054"/>
    <s v="基于reOprL的铜绿假单胞菌疫苗免疫保护机制研究"/>
    <x v="0"/>
    <s v="高晨"/>
    <n v="3612013016"/>
    <n v="1"/>
    <s v=""/>
    <s v="顾江"/>
    <s v="副教授"/>
    <n v="0"/>
    <n v="10000"/>
    <n v="10000"/>
    <s v="药学"/>
    <s v="铜绿假单胞菌（PA）疫苗是解决其严峻防控形势理想的选择。本课题在发现重组PA的OprL蛋白片段（reOprL）的免疫保护效果基础上，通过系统检测免疫应答水平和攻毒后动物脏器的细菌定植等实验探讨reOprL的免疫保护机制研究。"/>
  </r>
  <r>
    <n v="2016"/>
    <s v="重庆市"/>
    <n v="90031"/>
    <x v="113"/>
    <n v="201690031055"/>
    <s v="基于蓝牙的无线听诊器设计"/>
    <x v="0"/>
    <s v="李书浩"/>
    <n v="3432014007"/>
    <n v="4"/>
    <s v="舒宇航/3432014013,彭伟豪/3432014012,陈佳伟/3432014001"/>
    <s v="徐林"/>
    <s v="讲师"/>
    <n v="0"/>
    <n v="10000"/>
    <n v="10000"/>
    <s v="生物医学工程"/>
    <s v="基于蓝牙的无线听诊器是通过蓝牙将听诊器收集到的心肺音信号传输到电脑上，通过软件编程实现心肺音信号的可视化，以及信号的存储。"/>
  </r>
  <r>
    <n v="2016"/>
    <s v="重庆市"/>
    <n v="90031"/>
    <x v="113"/>
    <n v="201690031056"/>
    <s v="超顺磁性铁掺杂羟基磷灰石纳米晶体合成及性能研"/>
    <x v="0"/>
    <s v="李梦伟"/>
    <n v="3432014006"/>
    <n v="3"/>
    <s v="赵双琳/3432014018,孙菊江/3432015004"/>
    <s v="江虹"/>
    <s v="副教授"/>
    <n v="0"/>
    <n v="10000"/>
    <n v="10000"/>
    <s v="生物医学工程"/>
    <s v="采用铁离子掺杂对HA晶格中钙离子占位取代和六方轴“隧道”置换的方式制备一种新型的超顺磁性纳米羟基磷灰石，并探索不同比例铁离子掺杂对纳米羟基磷灰石性能的影响。"/>
  </r>
  <r>
    <n v="2016"/>
    <s v="重庆市"/>
    <n v="90031"/>
    <x v="113"/>
    <n v="201690031057"/>
    <s v="软骨肥大相关LncRNA在软骨内成骨中的作用机制研究"/>
    <x v="0"/>
    <s v="张成卓"/>
    <n v="3432015009"/>
    <n v="2"/>
    <s v="晁永胜/3432015003"/>
    <s v="董世武"/>
    <s v="教授"/>
    <n v="0"/>
    <n v="10000"/>
    <n v="10000"/>
    <s v="生物医学工程"/>
    <s v=" 利用重现软骨内成骨体系进行组织工程骨的构建治疗骨缺损，使植入物充分血管化，克服组织工程骨中心区缺血坏死的缺点。研究lncRNA软骨肥大化及软骨内骨成骨中的机制。"/>
  </r>
  <r>
    <n v="2016"/>
    <s v="重庆市"/>
    <n v="90031"/>
    <x v="113"/>
    <n v="201690031058"/>
    <s v="模拟哈佛骨板结构的仿生纳米纤维支架构建研究"/>
    <x v="0"/>
    <s v="龙平"/>
    <n v="3432013006"/>
    <n v="4"/>
    <s v="程明明/3432013001,高伟/3432013008,何雨薇/3432015001"/>
    <s v="江虹"/>
    <s v="副教授"/>
    <n v="0"/>
    <n v="10000"/>
    <n v="10000"/>
    <s v="生物医学工程"/>
    <s v="现有的骨修复材料以多孔支架为主，这类材料在力学支撑和营养物质传递方面有一定的优势，但多孔网络结构通常不能与新生骨组织完全整合，有必要为临床寻求一种与自然骨组织结构功能相似的材料来解决与骨整合的问题。"/>
  </r>
  <r>
    <n v="2016"/>
    <s v="重庆市"/>
    <n v="90031"/>
    <x v="113"/>
    <n v="201690031059"/>
    <s v="高温热分解法合成单分散性铁铈氧化物复合纳米颗粒"/>
    <x v="0"/>
    <s v="赵双琳"/>
    <n v="3432014018"/>
    <n v="2"/>
    <s v="李梦伟/3432014006"/>
    <s v="贺建"/>
    <s v="讲师"/>
    <n v="0"/>
    <n v="10000"/>
    <n v="10000"/>
    <s v="生物医学工程"/>
    <s v="本项目拟采用不同的的脂肪酸，并合成铁/铈的脂肪酸前驱体，并用高温热分解法作为主要技术手段，对单分散性铁铈氧化物复合纳米颗粒的合成方法进行探索，其中主要是对脂肪酸的种类的选择、溶剂体系的选择以及反应温度等三个部分内容进行系统考察，并以此建立高温热分解法合成单分散性铁铈氧化物复合纳米颗粒的新方法。"/>
  </r>
  <r>
    <n v="2016"/>
    <s v="重庆市"/>
    <n v="90031"/>
    <x v="113"/>
    <n v="201690031060"/>
    <s v="老年智能健康监护手杖"/>
    <x v="0"/>
    <s v="付钦鹏"/>
    <n v="3432013004"/>
    <n v="1"/>
    <s v=""/>
    <s v="陈仕国"/>
    <s v="副教授"/>
    <n v="0"/>
    <n v="10000"/>
    <n v="10000"/>
    <s v="生物医学工程"/>
    <s v="传统手杖功能单一，实用性不高，本研究实现了对人体心率、血氧饱和度的检测，并对人体进行倾倒判断，在危险时进行报警等多种功能，辅助老年人行走，减少安全事故发生。"/>
  </r>
  <r>
    <n v="2016"/>
    <s v="重庆市"/>
    <n v="90031"/>
    <x v="113"/>
    <n v="201690031061"/>
    <s v="身体约束护理行为对危重患者心理影响的质性研究"/>
    <x v="0"/>
    <s v="胥世方"/>
    <n v="3512013001"/>
    <n v="3"/>
    <s v="王雪楠/3512013007,李纪超/3512013003"/>
    <s v="罗羽"/>
    <s v="教授"/>
    <n v="0"/>
    <n v="10000"/>
    <n v="10000"/>
    <s v="护理学"/>
    <s v="身体约束护理行为对患者心理影响的研究，目前处于缺如状态。本研究选择曾在呼吸内科ICU中使用身体约束而不配合的患者，对其进行心理体验方面的质性研究。以期了解被约束者的真实心理感受，提高约束护理的效果。"/>
  </r>
  <r>
    <n v="2016"/>
    <s v="陕西省"/>
    <n v="90045"/>
    <x v="114"/>
    <n v="201690045001"/>
    <s v="基于参数化模型的弹道导弹逆合成孔径雷达成像方法研究"/>
    <x v="0"/>
    <s v="郑伟江"/>
    <n v="322201312004"/>
    <n v="4"/>
    <s v="韩立珣/322201312001,詹佳琦/322201312028,陈桥/322201312026"/>
    <s v="黄大荣_x000d_冯存前"/>
    <s v="讲师,教授"/>
    <n v="0"/>
    <n v="20000"/>
    <n v="20000"/>
    <s v="电子与通信技术"/>
    <s v="    基于参数化模型的弹道导弹逆合成孔径雷达（Inverse Synthetic Aperture Radar, ISAR）成像技术是指利用逆合成孔径雷达对弹道导弹类目标进行宽带测量，采用基于属性散射中心模型的ISAR成像技术，获得弹道目标的二维精细化图像。通过本项目研究，以期突破雷达预警过程中弹道目标高分辨成像等关键技术，为我国地基弹道导弹防御系统的建设提供理论与技术支撑。"/>
  </r>
  <r>
    <n v="2016"/>
    <s v="陕西省"/>
    <n v="90045"/>
    <x v="114"/>
    <n v="201690045002"/>
    <s v="基于GUI编程的超机动目标雷达跟踪性能仿真软件"/>
    <x v="0"/>
    <s v="季文烨"/>
    <n v="322201312013"/>
    <n v="5"/>
    <s v="李明杰/322201315007,尹啸天/322201312016,王宜进/322201312022,王粲雨/322201312020"/>
    <s v="王欢宫健"/>
    <s v="讲师,讲师"/>
    <n v="0"/>
    <n v="20000"/>
    <n v="20000"/>
    <s v="电子与通信技术"/>
    <s v="    针对超机动目标给雷达带来的稳定跟踪困难问题，通过分析典型第四代战斗机的运动特性，建立目标常规机动及超机动的数学模型，仿真分析其对雷达普遍采用的定系数α-β滤波跟踪算法所造成的影响，研究基于自适应α-β滤波算法的分坐标跟踪技术、基于改进卡尔曼算法的多坐标跟踪技术，并对新算法条件下超机动目标的跟踪情况进行仿真，达到提高雷达跟踪稳定性的目的，为提升新一代防空雷达跟踪超机动目标的作战性能提供技术支撑。"/>
  </r>
  <r>
    <n v="2016"/>
    <s v="陕西省"/>
    <n v="90045"/>
    <x v="114"/>
    <n v="201690045003"/>
    <s v="全自动包装机设计与研制"/>
    <x v="0"/>
    <s v="文  博"/>
    <n v="321201201178"/>
    <n v="5"/>
    <s v="段威廷/321201201097,陈逸轩/321201201145,肖  为/321201201166,江炜杰/321201201227"/>
    <s v="瞿珏李豪博"/>
    <s v="讲师,讲师"/>
    <n v="0"/>
    <n v="20000"/>
    <n v="20000"/>
    <s v="机械工程"/>
    <s v="    该产品的功能是使商品在包装的过程中实现全方位自动化，产品由直线运动机构、换向机构、组合机构、传动机构、四杆机构等组成，该产品的包装具有防漏、防震、防水三大基础功效，且功能拓展性强。"/>
  </r>
  <r>
    <n v="2016"/>
    <s v="陕西省"/>
    <n v="90045"/>
    <x v="114"/>
    <n v="201690045004"/>
    <s v="电力变换通用装置的研制"/>
    <x v="0"/>
    <s v="陈青荣"/>
    <n v="322201317010"/>
    <n v="3"/>
    <s v="刘  政/322201316008,杨书瀚/322201317008"/>
    <s v="刘建设张安堂"/>
    <s v="副教授,副教授"/>
    <n v="0"/>
    <n v="20000"/>
    <n v="20000"/>
    <s v="动力与电气工程"/>
    <s v="    本项目通过对电力变换四种形式和D类音频功放原理的分析，通过转换开关进行切换，巧妙设计一种通用装置，将各种变化技术整合在一起。系统设计中引入绝对值电路和乘法器，解决反馈环节的交直流转换问题；正弦标准信号采用三角波向正弦波转换，保证频率可大范围调节。本设计除了实现基本功能外，特别强调性能指标的提升；采用全硬件及模块化结构，提高系统的可靠性和电源的品质；既可以实现恒压输出，也可以实现恒流输出，且稳定值连续可调。"/>
  </r>
  <r>
    <n v="2016"/>
    <s v="陕西省"/>
    <n v="90045"/>
    <x v="114"/>
    <n v="201690045005"/>
    <s v="高效能中继接力式电能无线传输装置设计与实现"/>
    <x v="0"/>
    <s v="滑政道"/>
    <n v="321201201131"/>
    <n v="2"/>
    <s v="贾志强/321201201176"/>
    <s v="牛天林_x000d_张安堂"/>
    <s v="讲师,副教授"/>
    <n v="0"/>
    <n v="20000"/>
    <n v="20000"/>
    <s v="动力与电气工程"/>
    <s v="    研究采用“中继接力”的思想，通过对功能电路拓扑改进、增设中继接力线圈、优化系统参数等，使发射、中继、接收线圈产生电磁能量耦合谐振，在传输距离增加、频率变化不大的条件下仍旧能够保持较高的输出功率和工作效率，从而为无线电能传输技术的应用拓展奠定基础。主要研究内容有：（1）系统理论分析，形成实物系统关键参数指导；（2）硬件电路设计与调试；（3）高性能电磁能量耦合线圈制作；（4）系统联调与性能测试实验。_x000d_"/>
  </r>
  <r>
    <n v="2016"/>
    <s v="陕西省"/>
    <n v="90045"/>
    <x v="114"/>
    <n v="201690045006"/>
    <s v="便携式太阳能电池板跟踪系统"/>
    <x v="0"/>
    <s v="张  哲"/>
    <n v="321201201121"/>
    <n v="5"/>
    <s v="唐家军/331201203042,付  皓/321201201146,陈国栋/331201302097,程  琛/321201301126"/>
    <s v="冯刚刘少伟"/>
    <s v="副教授,副教授"/>
    <n v="0"/>
    <n v="20000"/>
    <n v="20000"/>
    <s v="产品应用相关工程与技术"/>
    <s v="   理论计算表明，对于采用相同功率的太阳能电池板，自动跟踪式光伏发电设备要比固定式光伏发电设备提高发电量在30% 基于该原理开发一套能够自动跟踪太阳光的便携式电池板发电系统，系统采用光敏二极管自制的四象限探测器作为太阳跟踪传感器，以单片机作为处理单元，设计太阳光定位跟踪算法，进行多路光传感器信号采集，实现对太阳光的低成本全自动跟踪，达到最大的发电效率。"/>
  </r>
  <r>
    <n v="2016"/>
    <s v="陕西省"/>
    <n v="90045"/>
    <x v="114"/>
    <n v="201690045007"/>
    <s v="基于动量原理的硬币自动分拣包装机"/>
    <x v="0"/>
    <s v="郑海涛"/>
    <n v="321201201003"/>
    <n v="5"/>
    <s v="庄华伟/321201201040,连仲谋/322201405006,杨  鑫/322201305008,张建涛/321201201147"/>
    <s v="王崴杨洁"/>
    <s v="教授,讲师"/>
    <n v="0"/>
    <n v="20000"/>
    <n v="20000"/>
    <s v="机械工程"/>
    <s v="    大众大型公共服务交易场所(银行、公交公司、大型商场等)都面临需要快速分类-包装大量硬币的难题。手工操作效率低下，设备实现则通常需要电机驱动专业设备，存在电能耗费问题。在低耗绿色环保理念的引导下，研发了基于动能原理的抛射式硬币分拣机：利用硬币自身重量下落实现初始供料到位，以及分类后的重叠成柱；通过抛射终端弹道落点差异，实现硬币分类；通过加热可降解热缩膜包装柱状硬币，替代传统包装所必须的压紧、对中、旋转、供纸包装等环节，并避免需耗费绿色资源才可生产的牛皮纸的不足，极大简化流程。本硬币分拣机具有效率高、"/>
  </r>
  <r>
    <n v="2016"/>
    <s v="陕西省"/>
    <n v="90045"/>
    <x v="114"/>
    <n v="201690045008"/>
    <s v="智能双向DC-DC变换器的研制"/>
    <x v="0"/>
    <s v="曾裔超"/>
    <n v="322201216008"/>
    <n v="2"/>
    <s v="宁  佳/321201201095"/>
    <s v="赵广胜_x000d_张安堂"/>
    <s v="讲师,副教授"/>
    <n v="0"/>
    <n v="20000"/>
    <n v="20000"/>
    <s v="动力与电气工程"/>
    <s v="    双向DC-DC变换器是一种在双象限运行的直流变化器，能够实现能量的双向传输。随着开关电源技术的不断发展，双向DC-DC变换器已经大量应用到电动汽车、太阳能电池阵、光伏电站，不间断电源和分布电站等领域，是混合动力汽车的关键技术之一，其作为DC-DC变换器的一种新的形式，势必会在开关电源领域占据越来越来越重要的地位。由于在需要使用双向DC-DC变换器的场合很大程度上减轻系统的体积、重量和成本，所以具有重要的研究和应用价值。  "/>
  </r>
  <r>
    <n v="2016"/>
    <s v="陕西省"/>
    <n v="90045"/>
    <x v="114"/>
    <n v="201690045009"/>
    <s v="积木模块化微带电路设计研究"/>
    <x v="0"/>
    <s v="李志颖"/>
    <n v="322291312010"/>
    <n v="5"/>
    <s v="薛佳博/322201312012,丁禹祥/322291312018,李超群/322201317004,高  沛/322201317006"/>
    <s v="张旭春"/>
    <s v="副教授"/>
    <n v="0"/>
    <n v="20000"/>
    <n v="20000"/>
    <s v="电子与通信技术"/>
    <s v="   本项目主要研究积木模块式微带电路的设计，以期在未来用于辅助教学，主要研究内容如下：（1） 系统设计；（2） 安装板设计；（3） 移相器积木模块化设计；（4） 耦合器积木模块化设计；（5） 功分器积木模块化设计；（6） 滤波器积木模块化设计；（7） 积木模块化电路的测试验证。研究目的：我校的龙头学科——“电子科学与技术”一级学科下的重要专业基础课程《微波技术与天线》、《微波电子线路》课程中涉及了大量的微波电路，与实际联系非常紧密，工程应用性特色突出。本项目拟研究的积木模块式微带电路，对今后微波课程的辅"/>
  </r>
  <r>
    <n v="2016"/>
    <s v="陕西省"/>
    <n v="90045"/>
    <x v="114"/>
    <n v="201690045010"/>
    <s v="基于无线传感网络的武器装备仓储环境参数监测系统"/>
    <x v="0"/>
    <s v="臧明智"/>
    <n v="321201401161"/>
    <n v="5"/>
    <s v="叶  君/321201401150,吕  珅/321201401083,杨家一/342201523035,陈  阔/332201519037"/>
    <s v="张建强_x000d_马静囡_x000d_"/>
    <s v="副教授,实验师"/>
    <n v="0"/>
    <n v="10000"/>
    <n v="10000"/>
    <s v="电子与通信技术"/>
    <s v="    军队仓库是储备、保管、供应部队装备物资的重要基地，针对武器装备的仓储环境监测问题，提出了一种基于单片机和无线收发模块的仓储环境无线监测系统。本项目利用RFID 技术，结合单片机、单总线数字温湿度传感器、无线收发模块nRF2401 等实现军用仓库温湿度的自动监测，克服传统上基于总线结构测控系统的布线繁多复杂、故障率高、维护扩展困难等不足，具有工作稳定可靠、投资少和利于扩展等优点，可满足军队仓库管理信息化建设的需要。"/>
  </r>
  <r>
    <n v="2016"/>
    <s v="陕西省"/>
    <n v="90045"/>
    <x v="114"/>
    <n v="201690045011"/>
    <s v="基于声学超材料和气凝胶材料的复合材料设计和机制研究"/>
    <x v="0"/>
    <s v="朱诗剑"/>
    <n v="312201404352"/>
    <n v="4"/>
    <s v="唐冰亮/312201404193,林江侃/312201413009,胡庆爽/312201404077 "/>
    <s v="赵静波_x000d_李宁"/>
    <s v="讲师,副教授"/>
    <n v="0"/>
    <n v="20000"/>
    <n v="20000"/>
    <s v="力学"/>
    <s v="    1、研究声超材料在噪声控制方面的基本理论，主要包括负折射定律、高吸收系数。2、研究气凝胶材料的结构、特性、刚度强度等方面的基本知识。为结构设计和实验仿真提供基础。3、研究声超材料和气凝胶材料复合材料的结构设计、仿真测试、隔热降噪和控制机制。"/>
  </r>
  <r>
    <n v="2016"/>
    <s v="陕西省"/>
    <n v="90045"/>
    <x v="114"/>
    <n v="201690045012"/>
    <s v="臭氧对航空铝合金及其防护涂层的腐蚀研究"/>
    <x v="0"/>
    <s v="闫孟达"/>
    <n v="312201404271"/>
    <n v="5"/>
    <s v="徐浩然/312201404264,陶晨阳/312201404197,滕  龙/312201404199,熊  航/312201404262"/>
    <s v="何宇廷"/>
    <s v="教授"/>
    <n v="0"/>
    <n v="20000"/>
    <n v="20000"/>
    <s v="航空、航天科学技术"/>
    <s v="    臭氧在大气中含量并不高，所以过去在统计航空铝合金以及防护涂层大气环境腐蚀的环境因素时一直将其忽略。我们意识到近年来近地面大气中臭氧浓度随着环境污染的加重而逐年增加，而且臭氧又具有极强的金属腐蚀性，因此臭氧对于航空铝合金材料的腐蚀问题亟待探究。本项目研究臭氧对航空铝合金及防护涂层的腐蚀是金属腐蚀防护领域的创新。"/>
  </r>
  <r>
    <n v="2016"/>
    <s v="陕西省"/>
    <n v="90045"/>
    <x v="114"/>
    <n v="201690045013"/>
    <s v="基于基体振动机制的声学超材料结构设计和机制研究"/>
    <x v="0"/>
    <s v="余新奇"/>
    <n v="312201404292"/>
    <n v="4"/>
    <s v="唐博滔/312201404194,潘鑫磊/312201404167,王海峰/322201405009 "/>
    <s v="赵静波闫雷雷"/>
    <s v="讲师,讲师"/>
    <n v="0"/>
    <n v="20000"/>
    <n v="20000"/>
    <s v="力学"/>
    <s v="    1.研究声波传播的基本理论，主要包括折射定律、反射定律、吸收系数。2.研究基于基体不动，散射单元谐振基础上的结构设计和实验仿真。3.研究基于基体不动，散射单元谐振基础上的带隙特征和理论机制。"/>
  </r>
  <r>
    <n v="2016"/>
    <s v="陕西省"/>
    <n v="90045"/>
    <x v="114"/>
    <n v="201690045014"/>
    <s v="基于物联网的机场运营解决方案"/>
    <x v="0"/>
    <s v="窦  奥"/>
    <n v="312201411011"/>
    <n v="2"/>
    <s v="杨  涛/312201510042"/>
    <s v="张红梅_x000d_拓明福"/>
    <s v="副教授,讲师"/>
    <n v="0"/>
    <n v="20000"/>
    <n v="20000"/>
    <s v="计算机科学技术"/>
    <s v="    通过问题牵引突出解决方案的应用性，针对机场运营中已经体现和可预期的问题所提出的问题解决方案，以现有机场分布式服务终端为基础，通过对数据进行打通民航旅客服务各环节自助设备的数据共享瓶颈，实现民航旅客服务全流程自助化，以设计的物联网机场服务终端app“机场儿”为信息推送平台实现机场信息专属化推送,进而解决目前机场与旅客实时信息交互不畅的问题。"/>
  </r>
  <r>
    <n v="2016"/>
    <s v="陕西省"/>
    <n v="90045"/>
    <x v="114"/>
    <n v="201690045015"/>
    <s v="图像数据传输的安全保密算法研究"/>
    <x v="0"/>
    <s v="付兴家"/>
    <n v="312201411013"/>
    <n v="5"/>
    <s v="肖乐乐/312201411079,李承昊/312201411028,吕泽宇/312201411042,任卫杰/312201411061"/>
    <s v="杨亚莉"/>
    <s v="副教授"/>
    <n v="0"/>
    <n v="20000"/>
    <n v="20000"/>
    <s v="数学"/>
    <s v="   在区域移位编码的基础上, 结合分数傅立叶变换, 实现了图像加密编码.这种方法是在空间域与频域都进行变换的双重编码.计算机模拟结果表明,该方法有很好的加密 /解密效果和安全性.编码的自由度很广,而在解码的时候需要知道两种不同变换的密钥才可以完全解码原图像, 加密程度很高."/>
  </r>
  <r>
    <n v="2016"/>
    <s v="陕西省"/>
    <n v="90045"/>
    <x v="114"/>
    <n v="201690045016"/>
    <s v="轮胎--错胎撞击的有限元的建模与仿真"/>
    <x v="0"/>
    <s v="郭  帅"/>
    <n v="312201411014"/>
    <n v="5"/>
    <s v="许效和/312201411083,章文杰/312201411099,贺钰文/312201411018,倪凯伦/312201411051"/>
    <s v="张忠平武晓亮"/>
    <s v="教授,讲师"/>
    <n v="0"/>
    <n v="20000"/>
    <n v="20000"/>
    <s v="物理学"/>
    <s v="    机场道面错台对飞机轮胎安全性影响的研究学术范围内未见报导，项目的研究结论可以编入相关的技术规范，指导我军机场水泥混凝土道面对错台量的控制，作为航空兵部队飞机轮胎使用管理和混凝土道面维护管理的依据。"/>
  </r>
  <r>
    <n v="2016"/>
    <s v="陕西省"/>
    <n v="90045"/>
    <x v="114"/>
    <n v="201690045017"/>
    <s v="外物损伤对航空发动机钛合金叶片性能影响研究"/>
    <x v="0"/>
    <s v="裴雪阳"/>
    <n v="312201412016"/>
    <n v="5"/>
    <s v="曾建民/312201410024,王凯歌/312201412022,肖  鹏/312201404259,王勇超/312201404233"/>
    <s v="李春旺张忠平"/>
    <s v="副教授,教授"/>
    <n v="0"/>
    <n v="20000"/>
    <n v="20000"/>
    <s v="力学"/>
    <s v="    外物对航空发动机转子叶片的损伤取决于外物的材质、形状、大小、速度及叶片运动速度等，损伤程度体现在缺口形状、尺寸和残余应力的大小，损伤效果反映在叶片静强度（承载能力）、叶片疲劳强度和叶片固有振动频率的变化。鉴于以往的研究没有考虑外物撞击速度与飞机进气道长度及发动机工作状态的联系，没有考虑叶片运动对损伤效果的影响，应力集中系数没有反映残余应力的影响。本项目针对这些问题开展相关的研究。"/>
  </r>
  <r>
    <n v="2016"/>
    <s v="陕西省"/>
    <n v="90045"/>
    <x v="114"/>
    <n v="201690045018"/>
    <s v="机械臂路径设计问题"/>
    <x v="0"/>
    <s v="任伟兵"/>
    <n v="312201411060"/>
    <n v="5"/>
    <s v="韩建群/312201411016,杨卫平/312201411086,李  麟/312201411031,念子榕/312201411052"/>
    <s v="焦红英"/>
    <s v="讲师"/>
    <n v="0"/>
    <n v="20000"/>
    <n v="20000"/>
    <s v="物理学"/>
    <s v="    在给定障碍物的环境下，以及起始和目标位置固定的条件下，选择一条从起始点到目标位置的路径，选择一条最优路径，同时保证机器臂能够安全无碰撞的通过所有的障碍物这样一个问题，也即避碰规划问题。"/>
  </r>
  <r>
    <n v="2016"/>
    <s v="陕西省"/>
    <n v="90045"/>
    <x v="114"/>
    <n v="201690045019"/>
    <s v="多传感器数据融合与航迹预测"/>
    <x v="0"/>
    <s v="王国森"/>
    <n v="312201411069"/>
    <n v="5"/>
    <s v="蔡  成/312201411001,钱  瑶/312201411058,肖宇峰/312201411080,贾荣发/312201411024"/>
    <s v="李琳"/>
    <s v="讲师"/>
    <n v="0"/>
    <n v="20000"/>
    <n v="20000"/>
    <s v="电子与通信技术"/>
    <s v="    作为本文研究课题多传感器数据融合与航迹预测测能有效提高导弹对各种飞行器的击中能力，有效预测飞机航线，对实战有着重大意义。"/>
  </r>
  <r>
    <n v="2016"/>
    <s v="陕西省"/>
    <n v="90045"/>
    <x v="114"/>
    <n v="201690045020"/>
    <s v="滑动弧放电的等离子体助燃激励器特性研究"/>
    <x v="0"/>
    <s v="张  达"/>
    <n v="312201404306"/>
    <n v="5"/>
    <s v="张圣武/312201404325,张  磊/312201404317,朱春昶/312201404348,杨兴魁/312201404280"/>
    <s v="何立明"/>
    <s v="教授"/>
    <n v="0"/>
    <n v="20000"/>
    <n v="20000"/>
    <s v="航空、航天科学技术"/>
    <s v="    等离子体助燃技术可有效提高燃料的化学反应速率，增强燃烧的稳定性，在航空发动机助燃激励器方面的应用前景十分广泛。滑动弧等离子技术是20世纪90年代提出的一种新型的非平衡等离子技术，其同时具有热平衡等离子体和非热平衡等离子体的特性。相较于传统方式产生的等离子体，滑动弧放电等离子能够产生更高的能量，能够产生更多的O和OH基团等活性粒子，对燃料的燃烧有极大地促进作用，在航空发动机等离子激励器促燃领域拥有更为广阔的前景。"/>
  </r>
  <r>
    <n v="2016"/>
    <s v="陕西省"/>
    <n v="90045"/>
    <x v="114"/>
    <n v="201690045021"/>
    <s v="基于计算机视觉的无人机感知避让系统研究"/>
    <x v="0"/>
    <s v="侯岳奇"/>
    <n v="342201323046"/>
    <n v="3"/>
    <s v="李雨沿/03022013484,杨明亮/342201322048"/>
    <s v="宋敏"/>
    <s v="讲师"/>
    <n v="0"/>
    <n v="20000"/>
    <n v="20000"/>
    <s v="计算机科学技术"/>
    <s v="    本项目拟构建一种基于计算机视觉的无人机感知避让系统，通过对视频图像序列中入侵飞机的检测、提取、识别和跟踪，获得入侵飞机的运动参数和轨迹，进而采用马尔可夫决策过程建模无人机自主防撞决策问题，设计自主防撞决策算法，输出无人机防撞机动指令，通过无人机防撞控制器的设计与实现，构建一种基于计算机视觉的无人机自主防撞决策系统。"/>
  </r>
  <r>
    <n v="2016"/>
    <s v="陕西省"/>
    <n v="90045"/>
    <x v="114"/>
    <n v="201690045022"/>
    <s v="无人机VR头盔与全息控制系统研究"/>
    <x v="0"/>
    <s v="陈子豪"/>
    <n v="342201423014"/>
    <n v="5"/>
    <s v="张镇江/312201413021,杨  超/332201419018,于庆灏/312201404290,王家乐/331201502118"/>
    <s v="余敏建"/>
    <s v="教授"/>
    <n v="0"/>
    <n v="20000"/>
    <n v="20000"/>
    <s v="电子与通信技术"/>
    <s v="    本项目研究无人机VR头盔与全息控制系统的可行性与技术难点。主要目的是构建一个新型的系统化的无人机控制系统，让无人机飞行员能够身临其境地控制无人机并且可以自主的获取全面的战场情报。主要研究：VR全景头盔与无人机联动的技术手段与具体实现步骤；全息控制系统的技术手段与具体实现步骤；整个系统的模型制作。"/>
  </r>
  <r>
    <n v="2016"/>
    <s v="陕西省"/>
    <n v="90045"/>
    <x v="114"/>
    <n v="201690045023"/>
    <s v="空天军事能力发展中的空天资源管理问题研究"/>
    <x v="0"/>
    <s v="李钦斌"/>
    <n v="342201322008"/>
    <n v="5"/>
    <s v="田  野/342201322056,邹  鹏/342201322054,任  帆/342201322051,潘宏伟/342201322027"/>
    <s v="吴亚荣_x000d_高文明"/>
    <s v="副教授,副教授"/>
    <n v="0"/>
    <n v="20000"/>
    <n v="20000"/>
    <s v="军事学"/>
    <s v="    本项目着眼国家空天军事能力发展和安全需要，以空天资源管理为研究对象，首先论述空天资源管理对空天军事能力发展的重要性；其次，明确完整的空天资源管理范畴；第三，分析我国空天资源管理的现状和面临的严峻形势；第四，借鉴国外空天资源管理的主要做法探求对我空天资源管理的有益启示；第五，结合国情和国外经验提出我国空天资源管理基本设想和提升管理效能的对策建议。"/>
  </r>
  <r>
    <n v="2016"/>
    <s v="陕西省"/>
    <n v="90045"/>
    <x v="114"/>
    <n v="201690045024"/>
    <s v="石墨烯电磁吸波材料的制备及性能研究"/>
    <x v="0"/>
    <s v="陈  翔"/>
    <n v="312201413003"/>
    <n v="4"/>
    <s v="王腾蛟/312201413014,郭勇威/312201413008,査  宇/312201413001"/>
    <s v="朱绒霞_x000d_苗征"/>
    <s v="教授,讲师"/>
    <n v="0"/>
    <n v="20000"/>
    <n v="20000"/>
    <s v="化学"/>
    <s v="    石墨烯具有的特殊二维片状结构，以及石墨烯为基体的石墨烯/ 铁氧体复合材料，可以发挥以下优势：1. 电导率和热导率高，比表面积大，利于电磁波的吸收和衰减；2. 铁氧体粒子的引入可增强石墨烯的铁磁性，利于实现电磁匹配。本项目分以下四部分：1.采用改良的Hummer法，制备出氧化石墨；2.用FeCl3•6H2O 制取Fe3O4粒子。3.用氧化石墨、Fe3O4粒子, 得到石墨烯/ Fe3O4复合材料。4.采用X 射线衍射仪、透射电子显微镜（TEM）、矢量网络分析仪分析样品。"/>
  </r>
  <r>
    <n v="2016"/>
    <s v="陕西省"/>
    <n v="90045"/>
    <x v="114"/>
    <n v="201690045025"/>
    <s v="军机梯次使用状况评估与使用计划制定方法"/>
    <x v="0"/>
    <s v="谢睿龙"/>
    <n v="352201424028"/>
    <n v="3"/>
    <s v="宋仕元/352201424019,杨志超/352201424034"/>
    <s v="张晓丰_x000d_李超"/>
    <s v="副教授,助教"/>
    <n v="0"/>
    <n v="20000"/>
    <n v="20000"/>
    <s v="管理学"/>
    <s v="    本项目目的是对军机梯次寿命使用状态评估与计划制定进行研究。提出军机阶段寿命梯次状况的定性、定量评估方法；应用智能计算方法，并对使用计划的调整参数设定上限、下限，极大缩小解空间，给出使用计划方案集，综合考虑梯次使用计划的难度与以按计划实施后梯次状况质量进行多目标评价，选出满意解，为科学制定飞机年度使用计划提供有效的依据，保证机群有较高的可用性。"/>
  </r>
  <r>
    <n v="2016"/>
    <s v="陕西省"/>
    <n v="90045"/>
    <x v="114"/>
    <n v="201690045026"/>
    <s v="基于树莓派技术的航空机务监管手持终端设计"/>
    <x v="0"/>
    <s v="曹志远"/>
    <n v="352201325002"/>
    <n v="3"/>
    <s v="徐驰成/352201325036,王冠成/352201325007"/>
    <s v="任博_x000d_崔利杰_x000d_李泽"/>
    <s v="讲师,讲师,讲师"/>
    <n v="0"/>
    <n v="20000"/>
    <n v="20000"/>
    <s v="计算机科学技术"/>
    <s v="    运用持续适航的思想，基于树莓派技术和微微码识别设计开发航空机务监管手持终端，目的是利用信息化手段加强对机务监管人员的工作质量进行控制和检查，并且用设备对质量监管人员的工作经行支持和监管，并建立信息化的机务监管数据管理平台，解决机务工作缺乏了对监管人员的监管，不能把住飞机的最后一道红线，导致很多低级错误的发生及多机种保障中存在的监管多样，培训工作量增大的问题。"/>
  </r>
  <r>
    <n v="2016"/>
    <s v="陕西省"/>
    <n v="90045"/>
    <x v="114"/>
    <n v="201690045027"/>
    <s v="一种智能人体工学电脑显示器支架"/>
    <x v="0"/>
    <s v="马宏辉"/>
    <n v="352201324018"/>
    <n v="3"/>
    <s v="陈  凯/352201324013,武志达/352201325010"/>
    <s v="杨俊超_x000d_杨达玲_x000d_延静"/>
    <s v="讲师,讲师助教"/>
    <n v="0"/>
    <n v="20000"/>
    <n v="20000"/>
    <s v="管理学"/>
    <s v="    针对长期使用电脑人群颈椎亚健康问题，综合运用人机工效、模式识别、机电设计等技术方法，研制一种智能人体工学电脑显示器支架。该支架基于用户眼位，自适应用户工作状态，使之保持健康位姿；通过驱动屏面进行微动的机制，提示引导用户进行肩颈部放松与锻炼；开发颈椎健康数据与管理APP，记录工作时间、颈椎活动度等参数，使用户掌握个人颈椎健康状态。本项目对预防缓解电脑长期使用人群的颈椎病症具有很好的应用价值。"/>
  </r>
  <r>
    <n v="2016"/>
    <s v="陕西省"/>
    <n v="90045"/>
    <x v="114"/>
    <n v="201690045028"/>
    <s v="基于DEA的军校学员专业课程学习有效性分析系统"/>
    <x v="0"/>
    <s v="王  宁"/>
    <n v="352201325009"/>
    <n v="1"/>
    <m/>
    <s v="徐吉辉"/>
    <s v="教授"/>
    <n v="0"/>
    <n v="20000"/>
    <n v="20000"/>
    <s v="管理学"/>
    <s v="    针对传统学习评价过程中仅关注学生成绩、有效性分析不够等现状，运用DEA理论，建立评价指标体系、评价模型，开展军校学员专业课程学习的有效性评价。结合军校学员专业课程学习的特点，通过开展学习有效性分析，甄别学员学习影响因素，从而有针对性地制定措施提高教学质量。对于每一个学生，形成一个每学期、每学年、大学以来的学习情况有效性的综合报告。教员、教务参谋、学院领导可以对每个人及整个年级学习情况的掌握，为学院更好的因材施教、组织教学、提高教学水平和质量提供科学依据。课题的最终交付成果为研究报告和软件系统。"/>
  </r>
  <r>
    <n v="2016"/>
    <s v="陕西省"/>
    <n v="90045"/>
    <x v="114"/>
    <n v="201690045029"/>
    <s v="穿戴式机务维修检查支持系统"/>
    <x v="0"/>
    <s v="陈  帅"/>
    <n v="352201324037"/>
    <n v="4"/>
    <s v="金宸子/352201324017,贴  振/352201325013,丛继平/352201425001"/>
    <s v="王强_x000d_陈继成_x000d_刘文杰"/>
    <s v="副教授,讲师,讲师"/>
    <n v="0"/>
    <n v="20000"/>
    <n v="20000"/>
    <s v="管理学"/>
    <s v="该项目基于可穿戴计算机技术和现代维修管理理念，旨在开发一套穿戴于维修人员头部的单兵机务维修支持系统，配合手持监控终端及后台数据处理系统，实现机务维修工作高亮度照明、维修实景实时传输和监控、双工语音通信等功能，改善机务维修工作环境、提高机务维修工作效率、优化机务维修管理流程，全面提升装备质量安全。"/>
  </r>
  <r>
    <n v="2016"/>
    <s v="陕西省"/>
    <n v="90045"/>
    <x v="114"/>
    <n v="201690045030"/>
    <s v="量子密钥分发网络安全效能评估研究"/>
    <x v="0"/>
    <s v="邢  博"/>
    <n v="331201202043"/>
    <n v="5"/>
    <s v="杨  鑫/332201320002,秦智康/332201320001,于子雅/332201320013,周  华/332201320009"/>
    <s v="李娜冯奎胜"/>
    <s v="讲师,讲师"/>
    <n v="0"/>
    <n v="20000"/>
    <n v="20000"/>
    <s v="电子与通信技术"/>
    <s v="本项目针对目前信息系统面临的各类安全威胁，研究影响其安全效能的主要因素，构建基于量子密钥分发网络的安全效能评估指标体系；结合基于模糊数学理论和自适应加权算法，建立一种面向安全影响的自适应加权安全效能评估模型，利用蒙特卡罗法进行参数优化和模型有效性验证，分析模型的灵敏度和抗扰动鲁棒性。提出提高系统安全效能需要解决的关键问题和应对措施，为提高信息系统的生存能力提供理论支撑和技术指导。"/>
  </r>
  <r>
    <n v="2016"/>
    <s v="陕西省"/>
    <n v="90045"/>
    <x v="114"/>
    <n v="201690045031"/>
    <s v="基于深度信任网络的雷达目标特征提取"/>
    <x v="0"/>
    <s v="邢  栋"/>
    <n v="331201202046"/>
    <n v="5"/>
    <s v="林东东/331201202002,王姗姗/332201320008,王国栋/332201320026,王泓霖/332201320006 "/>
    <s v="李伟"/>
    <s v="副教授"/>
    <n v="0"/>
    <n v="10000"/>
    <n v="10000"/>
    <s v="电子与通信技术"/>
    <s v="本项目基于深度学习思想，利用多层限制玻尔兹曼机(RBM)构建深度信任网络 (DBN) 模型，实现目标与环境噪声、杂波和干扰的差异最大化特征信息的快速准确高效的提取，完成雷达数据中目标的快速高效识别，取得创新性成果，为雷达充分发挥探测识别和高分辨率目标参数估计等性能提供基础理论、方法和关键技术支撑。_x000d_"/>
  </r>
  <r>
    <n v="2016"/>
    <s v="陕西省"/>
    <n v="90045"/>
    <x v="114"/>
    <n v="201690045032"/>
    <s v="杂波干扰下雷达功率谱密度数据处理方法"/>
    <x v="0"/>
    <s v="王浩波"/>
    <n v="332201320027"/>
    <n v="5"/>
    <s v="王  贺/332201320003,黄继尧/332201318012,孙  欢/332201318003,王珊珊/332201320008"/>
    <s v="智英建门健"/>
    <s v="讲师,讲师"/>
    <n v="0"/>
    <n v="20000"/>
    <n v="20000"/>
    <s v="电子与通信技术"/>
    <s v="为提高风廓线雷达探测性能，改善数据质量，围绕杂波干扰下的雷达回波功率谱密度数据展开研究。通过滤波、零频抑制、谱峰识别等算法，提高信号谱包络正确识别率，基于识别结果，计算回波信号的各阶矩，为最终雷达产品的生成提供高质量的基础数据。"/>
  </r>
  <r>
    <n v="2016"/>
    <s v="陕西省"/>
    <n v="90045"/>
    <x v="114"/>
    <n v="201690045033"/>
    <s v="大数据环境下的智能校园管理系统研究与设计"/>
    <x v="0"/>
    <s v="王书萌"/>
    <n v="332201321014"/>
    <n v="3"/>
    <s v="张旺鑫/332201321016,孙  东/332201319014"/>
    <s v="刘东洋"/>
    <s v="讲师"/>
    <n v="0"/>
    <n v="13000"/>
    <n v="13000"/>
    <s v="电子与通信技术"/>
    <s v="本项目拟在校园“大数据”环境下，利用计算机网络技术，结合物联网技术、智能终端APP开发技术等，研究建立一套智能校园管理系统，对校园内现有各种管理系统进行系统集成，实现校园“一卡通”管理，并研发配套的智能校园客户端APP，使得用户能够利用APP即可访问校园内各个管理信息系统，有利于各系统信息同步更新，保证数据的有效性和一致性。本项目有助于提高院校信息化水平。"/>
  </r>
  <r>
    <n v="2016"/>
    <s v="陕西省"/>
    <n v="90045"/>
    <x v="114"/>
    <n v="201690045034"/>
    <s v="大型CoreXY桌面3D打印机设计与实现"/>
    <x v="0"/>
    <s v="张  东"/>
    <n v="332201321006"/>
    <n v="5"/>
    <s v="乔天雨/332201321006,李志南/332201321015,王书萌/332201321014,寇宗仁/332201321002"/>
    <s v="徐鑫"/>
    <s v="讲师"/>
    <n v="0"/>
    <n v="20000"/>
    <n v="20000"/>
    <s v="信息与通信系统"/>
    <s v="    本项目拟对CoreXY方式控制的熔融沉积成型打印技术进行研究，重点研究3D打印机挤出、送料和动作优化控制策略以及远程控制技术，利用设计工具完成3D打印机的设计，对开源软硬件进行优化和完善，完成此CoreXY 3D打印机原型，实现对3D打印机的远程控制。"/>
  </r>
  <r>
    <n v="2016"/>
    <s v="陕西省"/>
    <n v="90045"/>
    <x v="114"/>
    <n v="201690045035"/>
    <s v="基于多特征的虚拟空间“网络马甲”检测"/>
    <x v="0"/>
    <s v="吴  琪"/>
    <n v="331201203005"/>
    <n v="5"/>
    <s v="贺  鹏/331201302134,王禹哲/331201302021,郝运来/331201302020,安利润/331201302131"/>
    <s v="陈桂茸_x000d_王蓉"/>
    <s v="讲师,讲师"/>
    <n v="0"/>
    <n v="20000"/>
    <n v="20000"/>
    <s v="计算机科学技术"/>
    <s v="    网络马甲指同一真实用户在同一网络平台注册的不同虚假账号，及时发现和清理网络马甲对提高网络空间信息的可信度、提升用户体验具有重要现实意义。本项目拟对网络马甲检测问题进行研究，从内容、行为、关系三个方面入手，统计分析网络马甲的特征，设计并实现一种基于多维特征的网络马甲检测方法。"/>
  </r>
  <r>
    <n v="2016"/>
    <s v="陕西省"/>
    <n v="90045"/>
    <x v="114"/>
    <n v="201690045036"/>
    <s v="基于情感分析的商品特征满意度评价研究"/>
    <x v="0"/>
    <s v="王宇航"/>
    <n v="332201321012"/>
    <n v="3"/>
    <s v="黄剑聪/332201321011,庞乃霖/332201221011  "/>
    <s v="严晓梅_x000d_李小青"/>
    <s v="讲师,讲师"/>
    <n v="0"/>
    <n v="16000"/>
    <n v="16000"/>
    <s v="计算机科学技术"/>
    <s v="    利用对商品特征满意度情感分析，消费者可以优化购买决策；生产商和销售商则可以有针对性的改进产品改善服务,提升竞争优势。本项目拟结合关联规则、情感语料库和词汇相似度等相关理论方法，探讨基于情感特征挖掘的商品满意度评价的关键算法：商品特征挖掘词挖掘和极性判断算法；然后根据数据源设计算法进行实验，并对挖掘结果的有效性进行验证。"/>
  </r>
  <r>
    <n v="2016"/>
    <s v="陕西省"/>
    <n v="90045"/>
    <x v="114"/>
    <n v="201690045037"/>
    <s v="空军通信网络故障时空特性分析与可靠性薄弱环节挖掘"/>
    <x v="0"/>
    <s v="张  顺"/>
    <n v="332201320017"/>
    <n v="5"/>
    <s v="潘  松/332201319015,付斯宇/332201320021,屈筱钰/332201320025,程天昊/332201320028 "/>
    <s v="蔡勇"/>
    <s v="讲师"/>
    <n v="0"/>
    <n v="20000"/>
    <n v="20000"/>
    <s v="电子与通信技术"/>
    <s v="    本项目拟将多维分析技术对空军通信网络故障的时间特性、空间特性以及时空交叉特性进行统计分析，发现限制空军通信网络可靠性提高的因素；利用数据挖掘方法对通信网络可靠性脆弱环节进行分析，并提出相应的改进建议。本项目的开展既可以为空军通信网络的运维工作提供参考建议，也可为各级网管中心提供决策依据。"/>
  </r>
  <r>
    <n v="2016"/>
    <s v="陕西省"/>
    <n v="90045"/>
    <x v="114"/>
    <n v="201690045038"/>
    <s v="基于Kinect2.0的3D扫描仪的设计与制作"/>
    <x v="0"/>
    <s v="乔天雨"/>
    <n v="332201321015"/>
    <n v="5"/>
    <s v="张  东/332201321006,梁  婷/332201321008,韩  彤/332201321009,邵  龙/332201321017"/>
    <s v="邱浪波"/>
    <s v="讲师"/>
    <n v="0"/>
    <n v="10000"/>
    <n v="10000"/>
    <s v="电子与通信技术"/>
    <s v="    本项目主要是利用微软的Kinect 2.0、高精度步进电机、驱动电源及控制电路、图形工作站、开源的PCL1.8激光点云库等硬件和代码库，开发一套可实现对大尺寸物体进行高精度三维扫描建模的低成本3D扫描系统。项目具有较强的创新实践意义和一定的科研价值。"/>
  </r>
  <r>
    <n v="2016"/>
    <s v="陕西省"/>
    <n v="90045"/>
    <x v="114"/>
    <n v="201690045039"/>
    <s v="基于无线光通信的智能车联网系统"/>
    <x v="0"/>
    <s v="蔺达光"/>
    <n v="332201320010"/>
    <n v="3"/>
    <s v="陈智娴/332201320036,张  顺/332201320017 "/>
    <s v="蒙文王翔"/>
    <s v="副教授,助教"/>
    <n v="0"/>
    <n v="20000"/>
    <n v="20000"/>
    <s v="电子与通信技术"/>
    <s v="    项目提出利用无线光通信技术构建“智能车联网”系统，实现了车与车、车与周围环境之间的及时信息交互，并依据周围车辆信息控制车辆的行驶状态。为增加驾驶安全系数，改善城市交通拥堵状况提供了一种有效的解决方案。"/>
  </r>
  <r>
    <n v="2016"/>
    <s v="陕西省"/>
    <n v="90045"/>
    <x v="114"/>
    <n v="201690045040"/>
    <s v="多信息融合的遮挡/变化运动目标自适应视觉跟踪方法研究"/>
    <x v="0"/>
    <s v="邓  骞"/>
    <n v="332201318008"/>
    <n v="3"/>
    <s v="朱楚江/332201318010,李  超/332201318017"/>
    <s v="方英武"/>
    <s v="讲师"/>
    <n v="0"/>
    <n v="20000"/>
    <n v="20000"/>
    <s v="电子与通信技术"/>
    <s v="    项目将DSmT引入视觉目标跟踪，通过设计新的证据合并规则来融合颜色、位置和空间等信息，高效建立运动目标遮挡/变化的冲突证据组合模型，最终基于DSmT提出一种多信息融合的遮挡/变化运动目标自适应视觉跟踪算法。通过拓展DSmT应用范围，将为有效解决军事视觉跟踪技术问题提供必要的理论支撑。"/>
  </r>
  <r>
    <n v="2016"/>
    <s v="陕西省"/>
    <n v="90045"/>
    <x v="114"/>
    <n v="201690045041"/>
    <s v="基于分形频率选择表面的塔康天线隐身技术研究"/>
    <x v="0"/>
    <s v="张国雯"/>
    <n v="332201318018"/>
    <n v="3"/>
    <s v="高  超/332201318001,陈永辉/332201318002"/>
    <s v="郑秋容"/>
    <s v="副教授"/>
    <n v="0"/>
    <n v="10000"/>
    <n v="10000"/>
    <s v="电子与通信技术"/>
    <s v="    项目结合学员的本科专业特点（导航专业），根据塔康天线的隐身需求和分形频率选择表面的性能优势，将分形频率选择表面与塔康天线一体化设计，在不改变塔康天线辐射性能的情况下，明显降低天线的雷达散射截面（RCS）。使天线系统免受电子干扰、免遭敌方探测和信号截获而有效地工作。"/>
  </r>
  <r>
    <n v="2016"/>
    <s v="陕西省"/>
    <n v="90045"/>
    <x v="114"/>
    <n v="201690045042"/>
    <s v="基于Docker的虚拟化网络攻防实验环境构建"/>
    <x v="0"/>
    <s v="邓  鑫"/>
    <n v="332201319001"/>
    <n v="3"/>
    <s v="白芃远/332201319003,刘星星/332201319006"/>
    <s v="郭戎潇"/>
    <s v="讲师"/>
    <n v="0"/>
    <n v="10000"/>
    <n v="10000"/>
    <s v="电子与通信技术"/>
    <s v="    本项目基于Docker容器技术对网络攻防虚拟化实验环境构建方法展开研究。相对于传统的全虚拟化和半虚拟化而言，Docker是一种全新的基于操作系统级别的轻量级虚拟化技术。本项目拟通过在openstack环境中创建若干基于Docker的攻防实例，将每一个实例所需的相关环境、函数库、程序依赖等打包建立起“沙箱”执行环境，为高效灵活地开展网络攻防实验和测试提供基础平台。"/>
  </r>
  <r>
    <n v="2016"/>
    <s v="陕西省"/>
    <n v="90045"/>
    <x v="114"/>
    <n v="201690045043"/>
    <s v="烧结砖生产线切条机"/>
    <x v="0"/>
    <s v="王紫娇"/>
    <n v="332201520022"/>
    <n v="5"/>
    <s v="郝晓坤/321201501030,张润泽/332201521013,康润喆/342201522013,纪  元/312201504038"/>
    <s v="赵敏荣"/>
    <s v="副教授"/>
    <n v="0"/>
    <n v="20000"/>
    <n v="20000"/>
    <s v="力学"/>
    <s v="    在国内外，烧结砖设备生产企业均未开发钢板切条机，主要是以钢丝切割为研究对象，或是改变钢丝的切割方向，或是改变钢丝的传动方式。在钢丝切条机使用过程中，不论是上下切割还是左右切割，钢丝高速运动的时，遇上夹渣的石子还是极易崩断；现在为了提高切条机的稳定性及工作效率，提出新型切条机的研发计划。为了从源头上解决切条机断钢丝的情况，经过讨论新型切条机将有以下几点改进：1、由钢板来代替钢丝。2、传动机构由原来的气缸改为斜齿轮减速机。3、钢丝的左右切割改为钢板的上下切割。4、电器控制改为光电开关加机械限位开关。"/>
  </r>
  <r>
    <n v="2016"/>
    <s v="陕西省"/>
    <n v="90045"/>
    <x v="114"/>
    <n v="201690045044"/>
    <s v="双手多乐器打击乐机器人设计与实现"/>
    <x v="0"/>
    <s v="饶振军"/>
    <s v="312201209067"/>
    <n v="2"/>
    <s v="张世迪/301201109014"/>
    <s v="孔星炜_x000d_贾文铜"/>
    <s v="讲师"/>
    <n v="10000"/>
    <n v="10000"/>
    <n v="20000"/>
    <s v="控制科学与工程"/>
    <s v="本项目研究机器人的协作运动来实现对打击乐器的敲击和演奏，并实现双手敲击三种以上不同的乐器的合奏。采用机器人套件设计和组装出机器人来敲击“乐器”，并且实现很罕见的多种乐器的相互配合，协调动作。本项研究是技术、艺术和创意的有机融合，是对未来机器人给人的精神世界带来欢愉的有益实践。"/>
  </r>
  <r>
    <n v="2016"/>
    <s v="陕西省"/>
    <n v="90045"/>
    <x v="114"/>
    <n v="201690045045"/>
    <s v="基于视觉的四旋翼无人机编队协同跟踪控制系统设计"/>
    <x v="0"/>
    <s v="王长根"/>
    <s v="312201310010"/>
    <n v="2"/>
    <s v="杨  涛/312201310002"/>
    <s v="孙秀霞_x000d_刘树光"/>
    <s v="教授,讲师"/>
    <n v="10000"/>
    <n v="10000"/>
    <n v="20000"/>
    <s v="航空、航天科学技术"/>
    <s v="项目结合计算机视觉技术在室内自主导航方面的优势，采用单目视觉系统，提出基于视觉的位置估计算法和编队协同跟踪控制策略，并利用嵌入式控制技术，设计开发一套基于视觉的四旋翼无人机编队协同跟踪控制系统，为四旋翼无人机编队协同飞行控制系统的设计提供新的思路和初步方案。本项目预期研究成果有利于推动和促进四旋翼无人机编队飞行控制方法向工程实用化方向发展，具有重要的理论意义和参考应用价值。"/>
  </r>
  <r>
    <n v="2016"/>
    <s v="陕西省"/>
    <n v="90045"/>
    <x v="114"/>
    <n v="201690045046"/>
    <s v="无人电子侦察机飞控系统设计"/>
    <x v="0"/>
    <s v="张宏建"/>
    <s v="312201311020"/>
    <n v="3"/>
    <s v="彭  程/312201311014,李  闯/312201311008"/>
    <s v="王洪迅王红卫"/>
    <s v="讲师,副教授"/>
    <n v="10000"/>
    <n v="10000"/>
    <n v="20000"/>
    <s v="航空、航天科学技术"/>
    <s v="在前期项目&lt;电子侦察无人机&gt;中,发现现有的无人机飞控性能满足要求的成本昂贵;成本低廉的因电磁兼容性差,扩展能力差,计算效能差等原因不能满足项目需求，因此本期项目设计其飞控系统,主要工作是设计合理的无人机飞控架构,突破传统无人机飞控的体积、重量、架构、成本限制，创造出体积小、重量轻，应用灵活的小型、计算能力强、抗干扰的飞控部件，实现灵巧无人机的控制；并使飞控部件具有相当的扩展能力"/>
  </r>
  <r>
    <n v="2016"/>
    <s v="陕西省"/>
    <n v="90045"/>
    <x v="114"/>
    <n v="201690045047"/>
    <s v="倾转旋翼动力子部件设计"/>
    <x v="0"/>
    <s v="彭程"/>
    <s v="312201311014"/>
    <n v="3"/>
    <s v="张宏建/312201311020,李  闯/312201311008"/>
    <s v="王洪迅贾文铜"/>
    <s v="讲师,讲师"/>
    <n v="10000"/>
    <n v="10000"/>
    <n v="20000"/>
    <s v="航空、航天科学技术"/>
    <s v="在前期项目&lt;电子侦察无人机&gt;中发现多倾转旋翼无人机满足项目需求。当前市场上并无类似的无人机，倾转旋翼是其一个关键部件，其试制和研发有一定难度。因此本期项目将焦点集中于此，力图设计试制一个倾转旋翼部件，完成倾转旋翼的动力控制；完成倾转旋翼的动力以及工作状态采集；完成倾转旋翼的倾转控制以及其它变量的控制；在设计实践中探索新的电子侦察无人机的多倾转旋翼动力部件的实现理论与相关技术。"/>
  </r>
  <r>
    <n v="2016"/>
    <s v="陕西省"/>
    <n v="90045"/>
    <x v="114"/>
    <n v="201690045048"/>
    <s v="旋翼无人飞行器视觉/惯性自主导航实验平台设计"/>
    <x v="0"/>
    <s v="邵超"/>
    <s v="312201309050"/>
    <n v="3"/>
    <s v="林勇辉/312201312003,张雪松/312201311001"/>
    <s v="王龙_x000d_李月娟"/>
    <s v="讲师,讲师"/>
    <n v="10000"/>
    <n v="10000"/>
    <n v="20000"/>
    <s v="控制科学与工程"/>
    <s v="项目利用嵌入式技术将视觉传感器和微型惯性测量单元（MIMU）搭载于旋翼无人飞行器，通过对无人飞行器飞行状态信息的采集和分析，验证视觉/惯性组合导航算法的有效性。此外，该实验平台还可作为一个通用实验装备，可以方便快捷地验证后续不断改进的算法，加速研究成果向实际工程应用的转化，具有重要的工程应用价值。"/>
  </r>
  <r>
    <n v="2016"/>
    <s v="陕西省"/>
    <n v="90045"/>
    <x v="114"/>
    <n v="201690045049"/>
    <s v="人体外骨骼机械助力装置"/>
    <x v="0"/>
    <s v="张亚光"/>
    <s v="312201304128"/>
    <n v="3"/>
    <s v="张家荣/312201305015,徐沛民/312201305004"/>
    <s v="苏新兵_x000d_胡良谋"/>
    <s v="副教授,讲师"/>
    <n v="10000"/>
    <n v="10000"/>
    <n v="20000"/>
    <s v="航空、航天科学技术"/>
    <s v="本项目设计制作一种机械外骨骼系统，对其总体方案设计、建模、制作及试用等展开分析研究。旨在设计制作出一种适用于人们日常生活的低成本、实用性强的机械外骨骼装置，可用于日常生活中物资的搬运、行动障碍病人的康复训练以及单兵战场综合能力的提升和飞机外场挂弹等方面，在军事、医疗等领域有着较好的发展前景。"/>
  </r>
  <r>
    <n v="2016"/>
    <s v="陕西省"/>
    <n v="90045"/>
    <x v="114"/>
    <n v="201690045050"/>
    <s v="便携式3D打印机设计与制造"/>
    <x v="0"/>
    <s v="费  力"/>
    <s v="312201304002"/>
    <n v="5"/>
    <s v="宗志明/312201304056,张荃柯/312201404321,朱鸿达/312201404349,陈健超/312201404020"/>
    <s v="苏新兵_x000d_胡良谋"/>
    <s v="副教授,讲师"/>
    <n v="10000"/>
    <n v="10000"/>
    <n v="20000"/>
    <s v="航空、航天科学技术"/>
    <s v="本项目设计制作一种小型便携式3D打印设备，对其总体方案设计、建模、制作及试用等展开分析研究，旨在设计制作出一种适用于军队机械维修团队的低成本高效率的3D打印机,保证紧急状况下的机械平台维护及相应的后勤保障。基于其优化的机械设计和电工电子技术，在批量打印小型物件（如标志服饰、教学模型、武器零部件等）、战场环境紧急打印维修部件作业等。在军事、工业制造等领域有着较好的发展前景。"/>
  </r>
  <r>
    <n v="2016"/>
    <s v="陕西省"/>
    <n v="90045"/>
    <x v="114"/>
    <n v="201690045051"/>
    <s v="等离子体燃料喷嘴技术研究"/>
    <x v="0"/>
    <s v="富新民"/>
    <s v="312201304019"/>
    <n v="5"/>
    <s v="王国智/312201304084,王思博/312201304092,李沁远/312201304119,周  渊/312201304017"/>
    <s v="于锦禄_x000d_孙冬"/>
    <s v="讲师,讲师"/>
    <n v="10000"/>
    <n v="10000"/>
    <n v="20000"/>
    <s v="航空、航天科学技术"/>
    <s v="本项目拟设计制作一种新型等离子体燃料喷嘴，并通过试验验证该新型喷嘴设计方案的可行性，从而初步探索当前高空飞行器在高空二次点火困难的解决方案。从预燃式等离子体射流点火过程所包含的多种本质特性出发，采用模块化的设计思路对各模块进行设计并组装，最后依托本院国防重点实验室进行验证性试验。本项目在航空工业领域有良好的发展前景。"/>
  </r>
  <r>
    <n v="2016"/>
    <s v="陕西省"/>
    <n v="90045"/>
    <x v="114"/>
    <n v="201690045052"/>
    <s v="基于脑电控制的智能耳机"/>
    <x v="0"/>
    <s v="周  扬"/>
    <s v="312201309012"/>
    <n v="5"/>
    <s v="杨泽田/312201309008,董泽雷/312201309006,李  杰/312201309046,马  凯/312201307008"/>
    <s v="李瑾贾文铜"/>
    <s v="讲师,讲师"/>
    <n v="10000"/>
    <n v="10000"/>
    <n v="20000"/>
    <s v="控制科学与工程"/>
    <s v="本项目的研究目标为设计出一套基于脑电控制的智能耳机系统，能够实现利用脑电波控制无线耳机播放音乐，调节音量接挂电话，使人可以不需要双手就能实现无线耳机控制，这个产品还可应用于听译工作者，提高工作效率。"/>
  </r>
  <r>
    <n v="2016"/>
    <s v="陕西省"/>
    <n v="90045"/>
    <x v="114"/>
    <n v="201690045053"/>
    <s v="多功能运载平台-智能物流机器人"/>
    <x v="0"/>
    <s v="史增祥"/>
    <s v="312201304075"/>
    <n v="5"/>
    <s v="李  闯/312201311008,马  凯/312201307008,顾超绪/312201304025,孙  科/312201307017"/>
    <s v="刘永强林梅_x000d_祝婷婷"/>
    <s v="副教授,讲师,讲师"/>
    <n v="10000"/>
    <n v="10000"/>
    <n v="20000"/>
    <s v="控制科学与工程"/>
    <s v="针对仓库混乱，货品不易分类的难题，设计出了一款以小型化、智能化、机械化为一体的智能仓储运输车平台。该平台的无线智能小车控制系统设计，把传统的机械结构和现代的电子技术相结合，运用visual basic、IAP15F2K60S2、L298等实现功能与控制。采用四履带弹性底座、机械臂、自动识别等结构，通过机电一体化技术的控制实现运输、颜色识别、抓取物品、全方位实时画面监控、远程操纵等功能，并且操作方式多样，可通过手机、电脑、遥控器等设备操纵，易于普及。"/>
  </r>
  <r>
    <n v="2016"/>
    <s v="陕西省"/>
    <n v="90045"/>
    <x v="114"/>
    <n v="201690045054"/>
    <s v="全地形战场救援车"/>
    <x v="0"/>
    <s v="李  闯"/>
    <s v="312201311008"/>
    <n v="5"/>
    <s v="史增祥/312201304075,马  凯/312201307008,顾超绪/312201304025,孙  科/312201307017"/>
    <s v="刘永强林梅_x000d_孙冬"/>
    <s v="副教授,讲师,讲师"/>
    <n v="10000"/>
    <n v="10000"/>
    <n v="20000"/>
    <s v="控制科学与工程"/>
    <s v="针对战场复杂多变的环境，设计一款以小型化、智能化、机械化为一体的侦察、救援平台。平台的无线智能小车控制系统设计，把传统的机械结构和现代的电子技术相结合，运用visual basic、IAP15F2K60S2、L298等实现功能与控制。采用四履带弹性底座、机械臂等结构，通过机电一体化技术的控制实现爬坡、越障、抓取物品、运载、有害气体监测、实时画面监控、远程操纵等功能，并且操作方式多样，可通过手机、电脑、遥控器等设备操纵，易于普及。"/>
  </r>
  <r>
    <n v="2016"/>
    <s v="河北省"/>
    <s v="11105"/>
    <x v="115"/>
    <s v="201611105001"/>
    <s v="基于web端应用的消防信息交流专家平台设计与开发"/>
    <x v="0"/>
    <s v="李龙"/>
    <s v="20140101009"/>
    <n v="4"/>
    <s v="陈震/20140110087,兰天其/20140110083,刘晓平/20140110086"/>
    <s v="杨玉胜"/>
    <s v="教授"/>
    <n v="0"/>
    <n v="1500"/>
    <n v="1500"/>
    <s v="计算机科学技术"/>
    <s v="    本项目旨在解决消防人才信息闭塞问题。本项目以移动web端、网页web端为入口，以个人名片（执业经历、擅长领域等）为载体，以hadoop为数据分析工具，以行业信息、专业人物观点、学习消防专业知识、提升职业技能为传播形式，建立信息交流平台，促进消防人才信息交流。"/>
  </r>
  <r>
    <n v="2016"/>
    <s v="河北省"/>
    <s v="11105"/>
    <x v="115"/>
    <s v="201611105002"/>
    <s v="基于云计算的公安消防部队岗位资格考试微信公众号设计"/>
    <x v="0"/>
    <s v="朱文宇"/>
    <s v="20150414099"/>
    <n v="2"/>
    <s v="张宗嘉/01"/>
    <s v="张辉"/>
    <s v="副教授"/>
    <n v="0"/>
    <n v="1500"/>
    <n v="1500"/>
    <s v="计算机科学技术"/>
    <s v="    针对公安消防部队岗位资格考试培训软件的空白，本文提出以微信公众平台开发模式与新浪云计算服务相结合的消防岗位资格考试微系统设计方案，该系统具有使用便捷、响应快的特点。本文介绍了新浪云计算的特点和服务架构，分析消防岗位资格考试微系统的功能，并说明该系统的应用情况。经过一段时间测试，该系统已经积累了约1.6万用户，使用效果反馈良好。"/>
  </r>
  <r>
    <n v="2016"/>
    <s v="河北省"/>
    <s v="11105"/>
    <x v="115"/>
    <s v="201611105003"/>
    <s v="“心窗”全智能窗户系统"/>
    <x v="0"/>
    <s v="吴宗铮"/>
    <s v="201321140048"/>
    <n v="3"/>
    <s v="谢潼/201321140050,盛梓铭/201321140024"/>
    <s v="张秋波"/>
    <s v="教授"/>
    <n v="0"/>
    <n v="1500"/>
    <n v="1500"/>
    <s v="机械工程"/>
    <s v="    本产品由机械传送带、风雨感应器、PM2.5传感器、终端控制中心组成。能够在无人控制的情况下，根据天气变化自动关窗开窗。可根据不同地区不同气候情况改变传感器的灵敏度，来达到目的。可安装于家庭、实验室、办公室等地。本产品突出了生活智能性、灵活性。目前还正在开发本产品新的功能与特性。"/>
  </r>
  <r>
    <n v="2016"/>
    <s v="河北省"/>
    <s v="11105"/>
    <x v="115"/>
    <s v="201611105004"/>
    <s v="水上运载推进器"/>
    <x v="0"/>
    <s v="张金鑫 "/>
    <s v="201321140001"/>
    <n v="2"/>
    <s v="白植鑫/201321140010"/>
    <s v="孙晓达"/>
    <m/>
    <n v="0"/>
    <n v="1500"/>
    <n v="1500"/>
    <s v="机械工程"/>
    <s v="    该产品是一款水上机械推进装置，通过搭载平台，进行水上物资的短途运输。该装置由螺旋推进单元、红外遥控单元、摄像传输单元、浮板浮力单元四部分组成，采用红外线遥控装置以及摄像头实时传输装置相结合，其设计旨在代替燃油船只，通过电力推进，搭载水面托运平台，从而解决边防勤务工作中戍守岛礁武警官兵的物资补给难以得到保障及渔船之间的少量物资难交换等问题，实现物资的水面短途输送。"/>
  </r>
  <r>
    <n v="2016"/>
    <s v="河北省"/>
    <s v="11105"/>
    <x v="115"/>
    <s v="201611105005"/>
    <s v="硬币分类清点器"/>
    <x v="0"/>
    <s v="齐英凯"/>
    <s v="201421440013"/>
    <n v="3"/>
    <s v="刘昕/201421440011,谷鸣/201421440043"/>
    <s v="张英浩,闫凯"/>
    <m/>
    <n v="0"/>
    <n v="1500"/>
    <n v="1500"/>
    <s v="机械工程"/>
    <s v="    本产品由硬币分离装置，硬币分拣整理装置和硬币计数装置组成。分离装置利用离心力原理，通过高速旋转的直流电机带动转盘，使硬币沿转盘外壁成序列旋转通过转盘外壁缺口，进入滑轨。分拣与整理装置利用硬币自身的重力和硬币直径的差异，使滑轨上的硬币单个成序列通过筛币板掉入整理器。计数装置依靠光电传感器实现，通过把被测硬币掉落信号转换成光信号，借助光学元件进一步将光信号的变化转换为电信号，在显示器上显示计数结果。"/>
  </r>
  <r>
    <n v="2016"/>
    <s v="河北省"/>
    <s v="11105"/>
    <x v="115"/>
    <s v="201611105006"/>
    <s v="自动硬币分类器"/>
    <x v="0"/>
    <s v="刘姜世豪"/>
    <s v="201421440021"/>
    <n v="4"/>
    <s v="罗元声/201421440003,凌敏/201421440030,李忠/201421440053"/>
    <s v="张英浩,闫凯"/>
    <m/>
    <n v="0"/>
    <n v="1500"/>
    <n v="1500"/>
    <s v="机械工程"/>
    <s v="    本产品的分离装置采用的是倾斜转盘式的机械分离装置，即硬币由于重力作用使多余的硬币滑到其他的硬币卡槽中，保证每个硬币卡槽中只有一枚硬币以便进行分拣,然后，通过引导硬币通过宽度不同的一型孔来实现硬币的分拣,最后，将分拣好的硬币通过导槽运送到各个半径不同的收集容器中。"/>
  </r>
  <r>
    <n v="2016"/>
    <s v="河北省"/>
    <s v="11105"/>
    <x v="115"/>
    <s v="201611105007"/>
    <s v="多地形运输装置"/>
    <x v="0"/>
    <s v="宋西赛"/>
    <s v="201520540025"/>
    <n v="5"/>
    <s v="曾青山/201520540032,李笔慧/201520541041,吴宇彬/201520540029,祁秀雯/201520540042"/>
    <s v="边恩图,胡志平"/>
    <m/>
    <n v="0"/>
    <n v="3260"/>
    <n v="3260"/>
    <s v="机械工程"/>
    <s v="    本产品为一种多功能全地形履带运输车。通过电机来提供动力，可根据地形地貌变化调整运动方式，实现攀爬作业的功能，并且可以通过手机蓝牙模块实现对运输车的实时监控、控制。本产品可以通过WIFI信号实现视频实时传输，同时通过可控式机械手，进行货物抓取，利用伸缩杆保持载物台平衡，使运输工作轻松自由。本车模型集成了多地形运输，触摸屏显示，信息传输等多种技术和功能，可根据应用的需要，融合或接入继电器系统等多种模块。"/>
  </r>
  <r>
    <n v="2016"/>
    <s v="河北省"/>
    <s v="11105"/>
    <x v="115"/>
    <s v="201611105008"/>
    <s v="新式钱币清点机"/>
    <x v="0"/>
    <s v="陈海"/>
    <s v="201520540002"/>
    <n v="4"/>
    <s v="邓广/201520540006,崔中豪/201520540003,黄锦阳/201520540010"/>
    <s v="边恩图,胡志平"/>
    <m/>
    <n v="0"/>
    <n v="1045"/>
    <n v="1045"/>
    <s v="机械工程"/>
    <s v="    新式硬币清点分类包装机是一种集自动分选、清点和包装于一体的小型机械。旋转式分类清点机主要用于对硬币的分类和清点，迷彩空心棒的作用是接收来自清点机的硬币和对其进行累加成条，而包装机的作用是对已累叠成条的硬币进行包装，以他的实用性，比其他的硬币分选机有更高的效率。在另一方面，将硬币分类清点与包装结合在一起，在清点分类一定硬币之后能快速将其包装。"/>
  </r>
  <r>
    <n v="2016"/>
    <s v="河北省"/>
    <s v="11105"/>
    <x v="115"/>
    <s v="201611105009"/>
    <s v="免擦黑板"/>
    <x v="0"/>
    <s v="张梦昊"/>
    <s v="201321040061"/>
    <n v="5"/>
    <s v="彭博/201321040065,何香蓓/201220740051,宋佳弢/201321040083,蔡莹莹/201220740025"/>
    <s v="袁沛,于冬梅"/>
    <s v="副教授,副教授"/>
    <n v="0"/>
    <n v="1000"/>
    <n v="1000"/>
    <s v="物理学"/>
    <s v="    本产品提供的是一种无尘免擦的新型黑板，黑板内用小网格固定磁粉，用磁性笔吸引磁粉画出线条的组合代替粉笔，以避免在书写、擦黑板时产生粉笔扬尘，同时因为磁性笔和磁粉耐用性更高，不会如粉笔一样产生较高的损耗，因此可以减少粉笔的消耗，降低能耗；用上面绑有软磁条的木条代替黑板擦，以降低擦黑板的难度与减少工作量。"/>
  </r>
  <r>
    <n v="2016"/>
    <s v="河北省"/>
    <s v="11105"/>
    <x v="115"/>
    <s v="201611105010"/>
    <s v="多功能倾转翼边防侦察无人机"/>
    <x v="0"/>
    <s v="陈洪波"/>
    <s v="201321240039"/>
    <n v="7"/>
    <s v="陈泓志/201321240055, 陈亚奇/201321240033, 孙旭/201321240028, 张正午/201321240045, 冯炳宇/201321240020, 赖俊鑫/201321240062"/>
    <s v="屈健"/>
    <s v="教授"/>
    <n v="0"/>
    <n v="2000"/>
    <n v="2000"/>
    <s v="机械工程"/>
    <s v="    该设计可实现无人机的垂直起降及由空中静止状态转变为固定翼平飞模式，对起飞场地依赖性小，适应能力强，侦察范围广。固定翼与四旋翼的结合可以实现优势互补，减少固定翼无人机的场地依赖，增强四旋翼无人机的续航能力，增大侦察范围。搭载大功率无线音视频传输系统及GPS定位系统可以实时传输侦察范围的情况和情况发生地点，便于执勤人员及时发现问题和处理问题。"/>
  </r>
  <r>
    <n v="2016"/>
    <s v="河北省"/>
    <s v="11105"/>
    <x v="115"/>
    <s v="201611105011"/>
    <s v="移动式真火模拟训练设施"/>
    <x v="0"/>
    <s v="王家媛"/>
    <s v="201430540033"/>
    <n v="1"/>
    <m/>
    <s v="王长江"/>
    <s v="教授"/>
    <n v="0"/>
    <n v="3000"/>
    <n v="3000"/>
    <s v="电子与通信技术"/>
    <s v="移动式真火模拟训练装置是结合国外的真火训练技术和国内消防部队的实际需要而设计的，该装置主要包括压力感应式火幕墙、烟热搜救室、轰燃室、安全性四个部分，可以模拟室内、室外的真火训练环境，培养消防员在火场的心理承受能力，提高消防员的灭火救援能力和火场安全意识。装置可用于基层消防部队的日常训练与考核，避免了部队执勤备战与训练之间的矛盾。"/>
  </r>
  <r>
    <n v="2016"/>
    <s v="河北省"/>
    <n v="11105"/>
    <x v="115"/>
    <s v="201611105012"/>
    <s v="RFID在危险品道路交通运输事故现场识别中的应用"/>
    <x v="0"/>
    <s v="吴念龙"/>
    <s v="201430640020"/>
    <n v="4"/>
    <s v="朱一凡/201430640106,王茄豪/201430640094,杨璞/201430640070"/>
    <s v="王滨滨,高阳"/>
    <s v="讲师,讲师"/>
    <n v="0"/>
    <n v="3000"/>
    <n v="3000"/>
    <s v="电子与通信技术"/>
    <s v="    针对燃爆类危险化学品公路运输事故处置的问题，提出建立并完善一套完整的应用于道路危险品泄漏事故现场物质识别的RFID系统，该系统由RFID读写器，有源电子标签，应用软件三部分组成，将有源电子标签固定在槽罐车上向外发射无线电讯号，通过RFID读写器在危险品运输事故现场一定范围内获得标签内容并操作应用软件调取后台危险品数据库信息从而科学实施救援，提高应急处置效率。"/>
  </r>
  <r>
    <n v="2016"/>
    <s v="河北省"/>
    <s v="11105"/>
    <x v="115"/>
    <s v="201611105013"/>
    <s v="遥控可燃性毒气侦检车"/>
    <x v="0"/>
    <s v="张宇"/>
    <s v="201430240021"/>
    <n v="3"/>
    <s v="马啸/201430240013,周洲/201430240006"/>
    <s v="张克俭"/>
    <s v="讲师"/>
    <n v="0"/>
    <n v="2000"/>
    <n v="2000"/>
    <s v="安全科学技术"/>
    <s v="    此项目是一台具有检测可燃性毒气并报警的遥控模型车，能通过WIFI将所拍摄到的影像实时传输到手机端，且小车载重量较大（约为30-35KG）。它不但能携带检测设备，还可以携带其他多种救援设备。"/>
  </r>
  <r>
    <n v="2016"/>
    <s v="河北省"/>
    <s v="11105"/>
    <x v="115"/>
    <s v="201611105014"/>
    <s v="二维码在建筑疏散中的应用"/>
    <x v="0"/>
    <s v="尹文娟"/>
    <s v="201530840053"/>
    <n v="3"/>
    <s v="陆晓云/201530840049,武光辉/201530840022"/>
    <s v="张永平"/>
    <s v="副教授"/>
    <n v="0"/>
    <n v="1500"/>
    <n v="1500"/>
    <s v="电子与通信技术"/>
    <s v="二维码在商业活动中得到广泛应用，是一种低成本、简单快捷的信息传递方式。在大型建筑内部人员疏散中，利用QR二维码技术作为火灾受困人员接入消防控制室网络平台的入口，可以实现消防控制室值班人员对受困对象的双向对讲和实时指引，有效解决现行应急疏散指示系统信息传递不完整、不便捷、不及时的短板，大幅提高应急疏散指示的有效性和智能化水平。"/>
  </r>
  <r>
    <n v="2016"/>
    <s v="河北省"/>
    <s v="11105"/>
    <x v="115"/>
    <s v="201611105015"/>
    <s v="可拆卸式水带护桥"/>
    <x v="0"/>
    <s v="赵伟铭"/>
    <s v="201530740067"/>
    <n v="4"/>
    <s v="曹懿/201530740042,孔祥明/201530740050,贾奕斐/201530740033"/>
    <s v="陈颖"/>
    <s v="讲师"/>
    <n v="0"/>
    <n v="800"/>
    <n v="800"/>
    <s v="工程与技术科学基础学科"/>
    <s v="    “可拆卸式水带护桥”是对现行水带护桥的升级改进。现行的水带护桥有木制和橡胶制两种，均采用方形凹槽，一组护桥仅可固定两组水带。可拆卸式水带护桥将采取圆形凹槽，可以更牢固的保护多条水带。升级后的水带护桥，由一组滑坡和若干“工”字型元件构成，可通过对“工”字型元件的增减，实现增减固定水带数量的功能。各部件之间由尼龙布串联，可方便拆卸及存放。可拆卸式水带护桥的滑坡部件设有暗层，用于存放水带挂钩、水带包布等小型器械。"/>
  </r>
  <r>
    <n v="2016"/>
    <s v="河北省"/>
    <s v="11105"/>
    <x v="115"/>
    <s v="201611105016"/>
    <s v="液化气罐智能水喷淋装置"/>
    <x v="0"/>
    <s v="王家媛"/>
    <s v="201430540033"/>
    <n v="4"/>
    <s v="王博/201430540080,迟佳萍/201430540020,董志浩/201430540018"/>
    <s v="张克俭"/>
    <s v="讲师"/>
    <n v="0"/>
    <n v="2000"/>
    <n v="2000"/>
    <s v="电子与通信技术"/>
    <s v="    由于现有的液化气罐水喷淋装置需人工手动开启，且喷水量无法变化。本项目在其基础上改进后可使其当环境温度达到预设值时，实现自动喷水，并且随温度升高加大喷水量。本项目模型主要由温度传感器、电路板、显示屏、喷淋管、水罐、水泵、水槽七个部分构成。为便于演示，模型设计中加入热传感器，通过观察显示屏可看到到达一定温度后，喷水量随温度升高的变化情况。项目完成后，可用于大型储罐防火降温，能在节约用水的基础上有效减少各类化工储罐着火爆炸的可能性。"/>
  </r>
  <r>
    <n v="2016"/>
    <s v="河北省"/>
    <n v="11105"/>
    <x v="115"/>
    <s v="201611105017"/>
    <s v="化工厂消防救援辅助决策系统"/>
    <x v="0"/>
    <s v="廖晋旻"/>
    <s v="201430640059"/>
    <n v="3"/>
    <s v="吴禹甫/201430640096,颜笑榕/201430640061"/>
    <s v="王娟"/>
    <s v="副教授"/>
    <n v="0"/>
    <n v="1500"/>
    <n v="1500"/>
    <s v="电子与通信技术"/>
    <s v="    本系统主要针对未知危险因素较多的化工厂火灾，通过结合路径导航技术、现场情况分析技术等提高救援速度，充分利用现场的信息资源，尽可能减少一些未知的危险因素，减少消防人员在化工厂火灾中出现的不必要伤亡。"/>
  </r>
  <r>
    <n v="2016"/>
    <s v="河北省"/>
    <s v="11105"/>
    <x v="115"/>
    <s v="201611105018"/>
    <s v="军人职务工资履历计算器"/>
    <x v="0"/>
    <s v="黄培盛"/>
    <s v="201430241013"/>
    <n v="2"/>
    <s v="李府恩/201430241004"/>
    <s v="苗宏志"/>
    <s v="教授"/>
    <n v="0"/>
    <n v="500"/>
    <n v="500"/>
    <s v="信息与系统科学相关工程与技术"/>
    <s v="该软件针对目前军人填写工资履历表时因计算算法复杂容易造成错误的情况而设计。本软件通过MFC通用程序框架制作，当用户提供履历书及必要的个人信息即可快速得到工资数额。"/>
  </r>
  <r>
    <n v="2016"/>
    <s v="河北省"/>
    <s v="11105"/>
    <x v="115"/>
    <s v="201611105019"/>
    <s v="电线电缆过负荷绝缘性能测试装置"/>
    <x v="0"/>
    <s v="王阳"/>
    <s v="201340140045"/>
    <n v="4"/>
    <s v="陈悦天/201340140027,王奕祚/201340140025,杨旭东/201340140032"/>
    <s v="张克俭"/>
    <s v="讲师"/>
    <n v="0"/>
    <n v="2000"/>
    <n v="2000"/>
    <s v="物理学"/>
    <s v="    该装置主要由“实验环境”和“控制平台”两部分组成。通过改变“实验环境”中温湿度、明暗敷设等不同实验室环境条件的，利用“控制平台”收集电线电缆过负荷状态的漏电电流等数据，实现对线缆的分析研究。目前该装置能很好的对过负荷实验室数据的测量、收集与分析，这些数据将主要应用于电线电缆火灾预防的研究。同时也可应用于制作改进应用于工业生产，产品检测以及其他各项研究、实验检测领域。在研究与应用方面都有很大的价值与优势。 "/>
  </r>
  <r>
    <n v="2016"/>
    <s v="河北省"/>
    <s v="11105"/>
    <x v="115"/>
    <s v="201611105020"/>
    <s v="窗口连接器"/>
    <x v="0"/>
    <s v="林俊豪"/>
    <s v="201441540086"/>
    <n v="3"/>
    <s v="谷艳军/201441540046,谭任杰/201441540087"/>
    <s v="孙均利,张克俭"/>
    <s v="讲师,讲师"/>
    <n v="0"/>
    <n v="2000"/>
    <n v="2000"/>
    <s v="机械工程"/>
    <s v="    研究出适用消防险救援、灭火救援的窗口连接器，为救援搭建窗外临时通道，节省救援时间，减少人民群众的生命财产损失。"/>
  </r>
  <r>
    <n v="2016"/>
    <s v="河北省"/>
    <s v="11105"/>
    <x v="115"/>
    <s v="201611105021"/>
    <s v="空呼防雾涂层"/>
    <x v="0"/>
    <s v="孟凡傲"/>
    <s v="201441540042"/>
    <n v="3"/>
    <s v="林俊豪/201441540086,程亮/201441540001"/>
    <s v="孙均利"/>
    <s v="讲师"/>
    <n v="0"/>
    <n v="2000"/>
    <n v="2000"/>
    <s v="安全科学技术"/>
    <s v="    此款产品可以实现消防战斗员在佩戴空气呼吸器时，在视野范围内不产生雾气，从而更好进火场战斗，并且可以应用于各种佩戴封闭式的面罩中。"/>
  </r>
  <r>
    <n v="2016"/>
    <s v="河北省"/>
    <s v="11105"/>
    <x v="115"/>
    <s v="201611105022"/>
    <s v="三级岗位资格考试学习系统"/>
    <x v="0"/>
    <s v="杨洋"/>
    <s v="201341440016"/>
    <n v="1"/>
    <m/>
    <s v="刘占"/>
    <s v="副教授"/>
    <n v="0"/>
    <n v="2000"/>
    <n v="2000"/>
    <s v="计算机科学技术"/>
    <s v="    该软件录入三级岗位资格考试学习题库，可通过该软件进行题目学习及模拟考试，提高使用者学习效率。"/>
  </r>
  <r>
    <n v="2016"/>
    <s v="河北省"/>
    <s v="11105"/>
    <x v="115"/>
    <s v="201611105023"/>
    <s v="岗考宝典"/>
    <x v="0"/>
    <s v="吕阳"/>
    <s v="201541040018"/>
    <n v="5"/>
    <s v="王俊楠/201541040025,郑宇/201541040039,孙硕/201541040022,吴文杰/201541040069"/>
    <s v="李健行"/>
    <m/>
    <n v="0"/>
    <n v="2000"/>
    <n v="2000"/>
    <s v="计算机科学技术"/>
    <s v="    一个关于消防知识岗位考试的的手机app（安卓版）"/>
  </r>
  <r>
    <n v="2016"/>
    <s v="河北省"/>
    <s v="11105"/>
    <x v="115"/>
    <s v="201611105024"/>
    <s v="烟雾报警灯"/>
    <x v="0"/>
    <s v="陈昊天"/>
    <s v="201541040044"/>
    <n v="4"/>
    <s v="李明淦/201541040054,黄明裕/201541040046,白丕哲/201541040041"/>
    <s v="李健行"/>
    <m/>
    <n v="0"/>
    <n v="2000"/>
    <n v="2000"/>
    <s v="安全科学技术"/>
    <s v="    一个烟雾报警器和家庭用灯及应急灯一体的小电器"/>
  </r>
  <r>
    <n v="2016"/>
    <s v="河北省"/>
    <s v="11105"/>
    <x v="115"/>
    <s v="201611105025"/>
    <s v="消防废水再利用设计"/>
    <x v="0"/>
    <s v="宋景林"/>
    <s v="201340240028"/>
    <n v="2"/>
    <s v="张志强/201340240039"/>
    <s v="葛晓霞"/>
    <s v="副教授"/>
    <n v="0"/>
    <n v="2000"/>
    <n v="2000"/>
    <s v="安全科学技术"/>
    <s v="    此设计，是对污水回收再利用，减少对环境的污染。应用技术是离心和吸附功能"/>
  </r>
  <r>
    <n v="2016"/>
    <s v="河北省"/>
    <s v="11105"/>
    <x v="115"/>
    <s v="201611105026"/>
    <s v="模块化综合模拟化工训练装置"/>
    <x v="0"/>
    <s v="李豪杰"/>
    <s v="201340240077"/>
    <n v="2"/>
    <s v="李豪杰/201340240077"/>
    <s v="王刚"/>
    <s v="副教授"/>
    <n v="0"/>
    <n v="4000"/>
    <n v="4000"/>
    <s v="安全科学技术"/>
    <s v="    针对基层官兵救援工作繁重，堵漏训练内容单一，缺乏实战化训练经验，难以承担救援任务。本人设计制作模块化综合模拟化工训练装置，该装置主要利用液化石油气与水为载体，整合管道、法兰、立罐、卧罐等设施为一体，模拟设置有关体端面孔洞、裂缝泄漏点，管道孔洞、裂缝、弯头、三通泄漏点，安全阀孔洞泄漏点等日常救援过程中的泄漏部位，实现了多个或单一泄漏点的事故，适合消防官兵单人以及班级训练，为进一步提高基层官兵训练效率具有很好的现实意义。"/>
  </r>
  <r>
    <n v="2016"/>
    <s v="河北省"/>
    <s v="11105"/>
    <x v="115"/>
    <s v="201611105027"/>
    <s v="基于北斗导航系统的消防出警路线决策系统设计"/>
    <x v="0"/>
    <s v="童磊"/>
    <s v="201360340008"/>
    <n v="3"/>
    <s v="旦增晋美/201360340010,_x000d_于洋/201360340020"/>
    <s v="赵艳红"/>
    <s v="讲师"/>
    <n v="0"/>
    <n v="2000"/>
    <n v="2000"/>
    <s v="电子与通信技术"/>
    <s v="    通过建立出警路线决策系统，利用“北斗”短报文通信和定位功能提供的实时事故信息，为消防部队规划出适用于不同警情的最佳出警路线，辅助消防决策者迅速高效地完成出警部署，强化消防部队快速反应的运行机制,从而缩短出警时间，减少生命财产损失，构建高效、迅速的快速反应作战网络。"/>
  </r>
  <r>
    <n v="2016"/>
    <s v="河北省"/>
    <s v="11105"/>
    <x v="115"/>
    <s v="201611105028"/>
    <s v="高空摘取蜂窝装置"/>
    <x v="0"/>
    <s v="乔旭东"/>
    <s v="201460541001"/>
    <n v="3"/>
    <s v="刘德帅/201460541047,_x000d_杨浩伟/201460541009"/>
    <s v="高见"/>
    <m/>
    <n v="0"/>
    <n v="2000"/>
    <n v="2000"/>
    <s v="工程与技术科学基础学科"/>
    <s v="    本装置主要由可伸缩的金属杆、带有刀片的圆形金属框体和控制刀片活动的控制装置、调整框体角度的螺母以及带有可拉紧的网兜五大部分组成。在确定好蜂窝的位置，将蜂窝嵌入框体内，按下控制装置，刀片迅速划过蜂窝，蜂窝落入网中，拉紧网口，顺利将蜂窝摘下。"/>
  </r>
  <r>
    <n v="2016"/>
    <s v="河北省"/>
    <s v="11105"/>
    <x v="115"/>
    <s v="201611105029"/>
    <s v="精确定位多功能呼救器"/>
    <x v="0"/>
    <s v="彭彪"/>
    <s v="201560640026"/>
    <n v="3"/>
    <s v="吴志锋/201560640057,_x000d_李陈/201560640053"/>
    <s v="李玉娟"/>
    <s v="教授"/>
    <n v="0"/>
    <n v="2000"/>
    <n v="2000"/>
    <s v="电子与通信技术"/>
    <s v="    针对现阶段消防员面对的火场现场复杂情况，利用下阶段技术手段，采取温度感应器来感测消防员周围温度来判断消防员所处的状况，同时采取GPS或者北斗卫星定位系统来测量出消防员所处的经度和纬度来定位消防员，同时利用定位系统来测量出消防员所处的海拔高度，通过和当地海拔高度计算出消防员所处高度，结合楼层平均高度来测量出消防员所处楼层，通过以上的技术确定消防员所处地点和环境，有效的指挥消防员进行内攻灭火作战。"/>
  </r>
  <r>
    <n v="2016"/>
    <s v="河北省"/>
    <s v="11105"/>
    <x v="115"/>
    <s v="201611105030"/>
    <s v="当今经济发展背景下中小地区消防装备与当地经济发展情况对比"/>
    <x v="0"/>
    <s v="鲁恒"/>
    <s v="201570640017"/>
    <n v="4"/>
    <s v="史金鹏/2015706423,谭涛/201570640025,曾炳乾/201570640041"/>
    <s v="张宁,孔凡"/>
    <s v="中职"/>
    <n v="0"/>
    <n v="1500"/>
    <n v="1500"/>
    <s v="社会学"/>
    <s v="    该项目目的在于研究目前经济迅速发展的时代背景下，地方消防设备的发展情况和当地经济发展情况的对比。为解决经济高速发展情况下改善消防设备，增强消防力量提供现实情况报告。"/>
  </r>
  <r>
    <n v="2016"/>
    <s v="河北省"/>
    <s v="11105"/>
    <x v="115"/>
    <s v="201611105031"/>
    <s v="消防荧光水带"/>
    <x v="0"/>
    <s v="张洪睿"/>
    <s v="201570640042"/>
    <n v="4"/>
    <s v="朱尧/201570640044,于福瀚/201570640038,马铭洋/201570640019"/>
    <s v="孔凡"/>
    <m/>
    <n v="0"/>
    <n v="1500"/>
    <n v="1500"/>
    <s v="材料科学"/>
    <s v="    使消防员在火场烟雾中以及紧急情况时更清楚的辨认水带位置，谨防因为水带缠绕产生意外，保护消防员人身安全"/>
  </r>
  <r>
    <n v="2016"/>
    <s v="河北省"/>
    <s v="11105"/>
    <x v="115"/>
    <s v="201611105032"/>
    <s v="浸油可燃物燃烧特性实验"/>
    <x v="0"/>
    <s v="冶银文"/>
    <s v="201470240057"/>
    <n v="2"/>
    <s v="窦玉超/201470240023"/>
    <s v="杨迎"/>
    <s v="副教授"/>
    <n v="0"/>
    <n v="1500"/>
    <n v="1500"/>
    <s v="安全科学技术"/>
    <s v="    该项目研究目的在于通过可燃物浸油后燃烧速率、烟释放速率等特性变化，对可燃物防火提出新的要求。"/>
  </r>
  <r>
    <m/>
    <m/>
    <m/>
    <x v="116"/>
    <m/>
    <m/>
    <x v="3"/>
    <m/>
    <m/>
    <n v="47028"/>
    <m/>
    <m/>
    <m/>
    <n v="114023546"/>
    <n v="118535529"/>
    <n v="23255887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数据透视表2" cacheId="0" applyNumberFormats="0" applyBorderFormats="0" applyFontFormats="0" applyPatternFormats="0" applyAlignmentFormats="0" applyWidthHeightFormats="1" dataCaption="数据" updatedVersion="1" showMemberPropertyTips="0" useAutoFormatting="1" itemPrintTitles="1" createdVersion="1" indent="0" compact="0" compactData="0" gridDropZones="1">
  <location ref="A3:K123" firstHeaderRow="1" firstDataRow="3" firstDataCol="1"/>
  <pivotFields count="18">
    <pivotField compact="0" outline="0" subtotalTop="0" showAll="0" includeNewItemsInFilter="1"/>
    <pivotField compact="0" outline="0" subtotalTop="0" showAll="0" includeNewItemsInFilter="1"/>
    <pivotField compact="0" outline="0" subtotalTop="0" showAll="0" includeNewItemsInFilter="1"/>
    <pivotField axis="axisRow" compact="0" outline="0" subtotalTop="0" showAll="0" includeNewItemsInFilter="1">
      <items count="118">
        <item x="101"/>
        <item x="0"/>
        <item x="9"/>
        <item x="4"/>
        <item x="7"/>
        <item x="3"/>
        <item x="6"/>
        <item x="5"/>
        <item x="11"/>
        <item x="14"/>
        <item x="23"/>
        <item x="15"/>
        <item x="12"/>
        <item x="8"/>
        <item x="16"/>
        <item x="13"/>
        <item x="35"/>
        <item x="33"/>
        <item x="108"/>
        <item x="113"/>
        <item x="84"/>
        <item x="34"/>
        <item x="41"/>
        <item x="38"/>
        <item x="46"/>
        <item x="52"/>
        <item x="19"/>
        <item x="106"/>
        <item x="42"/>
        <item x="98"/>
        <item x="112"/>
        <item x="22"/>
        <item x="40"/>
        <item x="39"/>
        <item x="62"/>
        <item x="56"/>
        <item x="76"/>
        <item x="29"/>
        <item x="99"/>
        <item x="45"/>
        <item x="47"/>
        <item x="80"/>
        <item x="64"/>
        <item x="69"/>
        <item x="72"/>
        <item x="73"/>
        <item x="37"/>
        <item x="79"/>
        <item x="57"/>
        <item x="114"/>
        <item x="94"/>
        <item x="51"/>
        <item x="53"/>
        <item x="54"/>
        <item x="58"/>
        <item x="109"/>
        <item x="30"/>
        <item x="2"/>
        <item x="63"/>
        <item x="65"/>
        <item x="93"/>
        <item x="49"/>
        <item x="50"/>
        <item x="44"/>
        <item x="48"/>
        <item x="97"/>
        <item x="81"/>
        <item x="96"/>
        <item x="31"/>
        <item x="111"/>
        <item x="43"/>
        <item x="20"/>
        <item x="68"/>
        <item x="71"/>
        <item x="90"/>
        <item x="88"/>
        <item x="89"/>
        <item x="95"/>
        <item x="92"/>
        <item x="86"/>
        <item x="85"/>
        <item x="83"/>
        <item x="87"/>
        <item x="91"/>
        <item x="60"/>
        <item x="17"/>
        <item x="104"/>
        <item x="70"/>
        <item x="66"/>
        <item x="61"/>
        <item x="55"/>
        <item x="102"/>
        <item x="110"/>
        <item x="32"/>
        <item x="10"/>
        <item x="105"/>
        <item x="1"/>
        <item x="21"/>
        <item x="115"/>
        <item x="103"/>
        <item x="67"/>
        <item x="36"/>
        <item x="59"/>
        <item x="28"/>
        <item x="100"/>
        <item x="74"/>
        <item x="77"/>
        <item x="75"/>
        <item x="78"/>
        <item x="18"/>
        <item x="25"/>
        <item x="27"/>
        <item x="107"/>
        <item x="26"/>
        <item x="24"/>
        <item x="82"/>
        <item x="116"/>
        <item t="default"/>
      </items>
    </pivotField>
    <pivotField dataField="1" compact="0" outline="0" subtotalTop="0" showAll="0" includeNewItemsInFilter="1"/>
    <pivotField compact="0" outline="0" subtotalTop="0" showAll="0" includeNewItemsInFilter="1"/>
    <pivotField axis="axisCol" compact="0" outline="0" subtotalTop="0" showAll="0" includeNewItemsInFilter="1">
      <items count="5">
        <item x="0"/>
        <item x="2"/>
        <item x="1"/>
        <item x="3"/>
        <item t="default"/>
      </items>
    </pivotField>
    <pivotField compact="0" outline="0" subtotalTop="0" showAll="0" includeNewItemsInFilter="1"/>
    <pivotField compact="0" outline="0" subtotalTop="0" showAll="0" includeNewItemsInFilter="1"/>
    <pivotField dataField="1"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3"/>
  </rowFields>
  <rowItems count="11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t="grand">
      <x/>
    </i>
  </rowItems>
  <colFields count="2">
    <field x="6"/>
    <field x="-2"/>
  </colFields>
  <colItems count="10">
    <i>
      <x/>
      <x/>
    </i>
    <i r="1" i="1">
      <x v="1"/>
    </i>
    <i>
      <x v="1"/>
      <x/>
    </i>
    <i r="1" i="1">
      <x v="1"/>
    </i>
    <i>
      <x v="2"/>
      <x/>
    </i>
    <i r="1" i="1">
      <x v="1"/>
    </i>
    <i>
      <x v="3"/>
      <x/>
    </i>
    <i r="1" i="1">
      <x v="1"/>
    </i>
    <i t="grand">
      <x/>
    </i>
    <i t="grand" i="1">
      <x/>
    </i>
  </colItems>
  <dataFields count="2">
    <dataField name="计数项:项目编号" fld="4" subtotal="count" baseField="0" baseItem="0"/>
    <dataField name="求和项:参与学生人数" fld="9" baseField="0" baseItem="0"/>
  </dataFields>
  <pivotTableStyleInfo showRowHeaders="1" showColHeaders="1" showRowStripes="0" showColStripes="0" showLastColumn="1"/>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9" Type="http://schemas.openxmlformats.org/officeDocument/2006/relationships/hyperlink" Target="http://cxcy.lzu.edu.cn/Item/ViewItem.aspx?ItemNo=12296" TargetMode="External"/><Relationship Id="rId20" Type="http://schemas.openxmlformats.org/officeDocument/2006/relationships/comments" Target="../comments1.xml"/><Relationship Id="rId10" Type="http://schemas.openxmlformats.org/officeDocument/2006/relationships/hyperlink" Target="mailto:fbc@ruc.edu.cn" TargetMode="External"/><Relationship Id="rId11" Type="http://schemas.openxmlformats.org/officeDocument/2006/relationships/hyperlink" Target="../../../Pro.study/Projects/G&#22269;&#23478;&#38738;&#24180;&#22522;&#37329;/2013/Drafts/Draft-20130228.doc" TargetMode="External"/><Relationship Id="rId12" Type="http://schemas.openxmlformats.org/officeDocument/2006/relationships/hyperlink" Target="http://baike.baidu.com/view/7299.htm" TargetMode="External"/><Relationship Id="rId13" Type="http://schemas.openxmlformats.org/officeDocument/2006/relationships/hyperlink" Target="http://baike.baidu.com/view/1081541.htm" TargetMode="External"/><Relationship Id="rId14" Type="http://schemas.openxmlformats.org/officeDocument/2006/relationships/hyperlink" Target="http://baike.baidu.com/view/2700.htm" TargetMode="External"/><Relationship Id="rId15" Type="http://schemas.openxmlformats.org/officeDocument/2006/relationships/hyperlink" Target="http://wc.yooooo.us/d2lraS8lRTclQjYlQjIlRTklOUElOUIlRTclQjYlQjIlRTglQjclQUY=" TargetMode="External"/><Relationship Id="rId16" Type="http://schemas.openxmlformats.org/officeDocument/2006/relationships/drawing" Target="../drawings/drawing1.xml"/><Relationship Id="rId17" Type="http://schemas.openxmlformats.org/officeDocument/2006/relationships/vmlDrawing" Target="../drawings/vmlDrawing1.vml"/><Relationship Id="rId18" Type="http://schemas.openxmlformats.org/officeDocument/2006/relationships/oleObject" Target="../embeddings/oleObject1.bin"/><Relationship Id="rId19" Type="http://schemas.openxmlformats.org/officeDocument/2006/relationships/image" Target="../media/image1.wmf"/><Relationship Id="rId1" Type="http://schemas.openxmlformats.org/officeDocument/2006/relationships/hyperlink" Target="mailto:dule@mail.buct.edu.cn" TargetMode="External"/><Relationship Id="rId2" Type="http://schemas.openxmlformats.org/officeDocument/2006/relationships/hyperlink" Target="http://sjgl.cau.edu.cn/srtp/javascript:;" TargetMode="External"/><Relationship Id="rId3" Type="http://schemas.openxmlformats.org/officeDocument/2006/relationships/hyperlink" Target="mailto:xling@ruc.edu.cn" TargetMode="External"/><Relationship Id="rId4" Type="http://schemas.openxmlformats.org/officeDocument/2006/relationships/hyperlink" Target="mailto:Au@Fe3+-TA&#26680;&#22771;&#32435;&#31859;&#32467;&#26500;&#30340;&#21487;&#25511;&#21512;&#25104;&#21450;&#29983;&#29289;&#21307;&#23398;&#35786;&#30103;&#30740;&#31350;" TargetMode="External"/><Relationship Id="rId5" Type="http://schemas.openxmlformats.org/officeDocument/2006/relationships/hyperlink" Target="http://ugrs.zju.edu.cn/kyxl/daoshi_loadDaoshiDetail.action?jgh=0013008&amp;returntype=1&amp;offset=0&amp;s_xmlxone=3" TargetMode="External"/><Relationship Id="rId6" Type="http://schemas.openxmlformats.org/officeDocument/2006/relationships/hyperlink" Target="http://baike.baidu.com/view/5527.htm" TargetMode="External"/><Relationship Id="rId7" Type="http://schemas.openxmlformats.org/officeDocument/2006/relationships/hyperlink" Target="http://baike.baidu.com/view/5527.htm" TargetMode="External"/><Relationship Id="rId8" Type="http://schemas.openxmlformats.org/officeDocument/2006/relationships/hyperlink" Target="http://cxcy.lzu.edu.cn/Item/ViewItem.aspx?ItemNo=1207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123"/>
  <sheetViews>
    <sheetView workbookViewId="0">
      <selection activeCell="A121" sqref="A6:A121"/>
    </sheetView>
  </sheetViews>
  <sheetFormatPr baseColWidth="10" defaultColWidth="9" defaultRowHeight="15" x14ac:dyDescent="0.15"/>
  <cols>
    <col min="1" max="1" width="27.1640625" bestFit="1" customWidth="1"/>
    <col min="2" max="9" width="21.6640625" bestFit="1" customWidth="1"/>
    <col min="10" max="10" width="21.6640625" customWidth="1"/>
    <col min="11" max="11" width="26.1640625" bestFit="1" customWidth="1"/>
    <col min="12" max="13" width="19.33203125" customWidth="1"/>
    <col min="14" max="14" width="21.6640625" customWidth="1"/>
    <col min="15" max="15" width="23.83203125" bestFit="1" customWidth="1"/>
    <col min="16" max="16" width="21.6640625" customWidth="1"/>
    <col min="17" max="17" width="21.6640625" bestFit="1" customWidth="1"/>
    <col min="18" max="18" width="26.1640625" bestFit="1" customWidth="1"/>
    <col min="19" max="19" width="21.6640625" bestFit="1" customWidth="1"/>
    <col min="20" max="20" width="23.83203125" bestFit="1" customWidth="1"/>
    <col min="21" max="21" width="21.6640625" bestFit="1" customWidth="1"/>
  </cols>
  <sheetData>
    <row r="3" spans="1:11" x14ac:dyDescent="0.15">
      <c r="A3" s="360"/>
      <c r="B3" s="360" t="s">
        <v>0</v>
      </c>
      <c r="C3" s="361" t="s">
        <v>1</v>
      </c>
      <c r="D3" s="361"/>
      <c r="E3" s="361"/>
      <c r="F3" s="361"/>
      <c r="G3" s="361"/>
      <c r="H3" s="361"/>
      <c r="I3" s="361"/>
      <c r="J3" s="361"/>
      <c r="K3" s="368"/>
    </row>
    <row r="4" spans="1:11" x14ac:dyDescent="0.15">
      <c r="A4" s="362"/>
      <c r="B4" s="360" t="s">
        <v>2</v>
      </c>
      <c r="C4" s="361"/>
      <c r="D4" s="360" t="s">
        <v>3</v>
      </c>
      <c r="E4" s="361"/>
      <c r="F4" s="360" t="s">
        <v>4</v>
      </c>
      <c r="G4" s="361"/>
      <c r="H4" s="360" t="s">
        <v>5</v>
      </c>
      <c r="I4" s="361"/>
      <c r="J4" s="360" t="s">
        <v>6</v>
      </c>
      <c r="K4" s="369" t="s">
        <v>7</v>
      </c>
    </row>
    <row r="5" spans="1:11" x14ac:dyDescent="0.15">
      <c r="A5" s="360" t="s">
        <v>8</v>
      </c>
      <c r="B5" s="360" t="s">
        <v>9</v>
      </c>
      <c r="C5" s="363" t="s">
        <v>10</v>
      </c>
      <c r="D5" s="360" t="s">
        <v>9</v>
      </c>
      <c r="E5" s="363" t="s">
        <v>10</v>
      </c>
      <c r="F5" s="360" t="s">
        <v>9</v>
      </c>
      <c r="G5" s="363" t="s">
        <v>10</v>
      </c>
      <c r="H5" s="360" t="s">
        <v>9</v>
      </c>
      <c r="I5" s="363" t="s">
        <v>10</v>
      </c>
      <c r="J5" s="362"/>
      <c r="K5" s="370"/>
    </row>
    <row r="6" spans="1:11" x14ac:dyDescent="0.15">
      <c r="A6" s="360" t="s">
        <v>11</v>
      </c>
      <c r="B6" s="364">
        <v>50</v>
      </c>
      <c r="C6" s="365">
        <v>257</v>
      </c>
      <c r="D6" s="364"/>
      <c r="E6" s="365"/>
      <c r="F6" s="364">
        <v>10</v>
      </c>
      <c r="G6" s="365">
        <v>45</v>
      </c>
      <c r="H6" s="364"/>
      <c r="I6" s="365"/>
      <c r="J6" s="364">
        <v>60</v>
      </c>
      <c r="K6" s="371">
        <v>302</v>
      </c>
    </row>
    <row r="7" spans="1:11" x14ac:dyDescent="0.15">
      <c r="A7" s="366" t="s">
        <v>12</v>
      </c>
      <c r="B7" s="367">
        <v>131</v>
      </c>
      <c r="C7" s="10">
        <v>272</v>
      </c>
      <c r="D7" s="367">
        <v>2</v>
      </c>
      <c r="E7" s="10">
        <v>3</v>
      </c>
      <c r="F7" s="367">
        <v>11</v>
      </c>
      <c r="G7" s="10">
        <v>40</v>
      </c>
      <c r="H7" s="367"/>
      <c r="I7" s="10"/>
      <c r="J7" s="367">
        <v>144</v>
      </c>
      <c r="K7" s="12">
        <v>315</v>
      </c>
    </row>
    <row r="8" spans="1:11" x14ac:dyDescent="0.15">
      <c r="A8" s="366" t="s">
        <v>13</v>
      </c>
      <c r="B8" s="367">
        <v>39</v>
      </c>
      <c r="C8" s="10">
        <v>153</v>
      </c>
      <c r="D8" s="367"/>
      <c r="E8" s="10"/>
      <c r="F8" s="367"/>
      <c r="G8" s="10"/>
      <c r="H8" s="367"/>
      <c r="I8" s="10"/>
      <c r="J8" s="367">
        <v>39</v>
      </c>
      <c r="K8" s="12">
        <v>153</v>
      </c>
    </row>
    <row r="9" spans="1:11" x14ac:dyDescent="0.15">
      <c r="A9" s="366" t="s">
        <v>14</v>
      </c>
      <c r="B9" s="367">
        <v>134</v>
      </c>
      <c r="C9" s="10">
        <v>489</v>
      </c>
      <c r="D9" s="367">
        <v>3</v>
      </c>
      <c r="E9" s="10">
        <v>12</v>
      </c>
      <c r="F9" s="367">
        <v>29</v>
      </c>
      <c r="G9" s="10">
        <v>137</v>
      </c>
      <c r="H9" s="367"/>
      <c r="I9" s="10"/>
      <c r="J9" s="367">
        <v>166</v>
      </c>
      <c r="K9" s="12">
        <v>638</v>
      </c>
    </row>
    <row r="10" spans="1:11" x14ac:dyDescent="0.15">
      <c r="A10" s="366" t="s">
        <v>15</v>
      </c>
      <c r="B10" s="367">
        <v>79</v>
      </c>
      <c r="C10" s="10">
        <v>305</v>
      </c>
      <c r="D10" s="367"/>
      <c r="E10" s="10"/>
      <c r="F10" s="367">
        <v>1</v>
      </c>
      <c r="G10" s="10">
        <v>4</v>
      </c>
      <c r="H10" s="367"/>
      <c r="I10" s="10"/>
      <c r="J10" s="367">
        <v>80</v>
      </c>
      <c r="K10" s="12">
        <v>309</v>
      </c>
    </row>
    <row r="11" spans="1:11" x14ac:dyDescent="0.15">
      <c r="A11" s="366" t="s">
        <v>16</v>
      </c>
      <c r="B11" s="367">
        <v>78</v>
      </c>
      <c r="C11" s="10">
        <v>217</v>
      </c>
      <c r="D11" s="367">
        <v>1</v>
      </c>
      <c r="E11" s="10">
        <v>4</v>
      </c>
      <c r="F11" s="367">
        <v>3</v>
      </c>
      <c r="G11" s="10">
        <v>11</v>
      </c>
      <c r="H11" s="367"/>
      <c r="I11" s="10"/>
      <c r="J11" s="367">
        <v>82</v>
      </c>
      <c r="K11" s="12">
        <v>232</v>
      </c>
    </row>
    <row r="12" spans="1:11" x14ac:dyDescent="0.15">
      <c r="A12" s="366" t="s">
        <v>17</v>
      </c>
      <c r="B12" s="367">
        <v>68</v>
      </c>
      <c r="C12" s="10">
        <v>230</v>
      </c>
      <c r="D12" s="367">
        <v>2</v>
      </c>
      <c r="E12" s="10">
        <v>8</v>
      </c>
      <c r="F12" s="367">
        <v>4</v>
      </c>
      <c r="G12" s="10">
        <v>15</v>
      </c>
      <c r="H12" s="367"/>
      <c r="I12" s="10"/>
      <c r="J12" s="367">
        <v>74</v>
      </c>
      <c r="K12" s="12">
        <v>253</v>
      </c>
    </row>
    <row r="13" spans="1:11" x14ac:dyDescent="0.15">
      <c r="A13" s="366" t="s">
        <v>18</v>
      </c>
      <c r="B13" s="367">
        <v>84</v>
      </c>
      <c r="C13" s="10">
        <v>343</v>
      </c>
      <c r="D13" s="367">
        <v>1</v>
      </c>
      <c r="E13" s="10">
        <v>2</v>
      </c>
      <c r="F13" s="367">
        <v>19</v>
      </c>
      <c r="G13" s="10">
        <v>67</v>
      </c>
      <c r="H13" s="367"/>
      <c r="I13" s="10"/>
      <c r="J13" s="367">
        <v>104</v>
      </c>
      <c r="K13" s="12">
        <v>412</v>
      </c>
    </row>
    <row r="14" spans="1:11" x14ac:dyDescent="0.15">
      <c r="A14" s="366" t="s">
        <v>19</v>
      </c>
      <c r="B14" s="367">
        <v>80</v>
      </c>
      <c r="C14" s="10">
        <v>323</v>
      </c>
      <c r="D14" s="367"/>
      <c r="E14" s="10"/>
      <c r="F14" s="367">
        <v>3</v>
      </c>
      <c r="G14" s="10">
        <v>13</v>
      </c>
      <c r="H14" s="367"/>
      <c r="I14" s="10"/>
      <c r="J14" s="367">
        <v>83</v>
      </c>
      <c r="K14" s="12">
        <v>336</v>
      </c>
    </row>
    <row r="15" spans="1:11" x14ac:dyDescent="0.15">
      <c r="A15" s="366" t="s">
        <v>20</v>
      </c>
      <c r="B15" s="367">
        <v>103</v>
      </c>
      <c r="C15" s="10">
        <v>295</v>
      </c>
      <c r="D15" s="367">
        <v>8</v>
      </c>
      <c r="E15" s="10">
        <v>30</v>
      </c>
      <c r="F15" s="367">
        <v>7</v>
      </c>
      <c r="G15" s="10">
        <v>25</v>
      </c>
      <c r="H15" s="367"/>
      <c r="I15" s="10"/>
      <c r="J15" s="367">
        <v>118</v>
      </c>
      <c r="K15" s="12">
        <v>350</v>
      </c>
    </row>
    <row r="16" spans="1:11" x14ac:dyDescent="0.15">
      <c r="A16" s="366" t="s">
        <v>21</v>
      </c>
      <c r="B16" s="367">
        <v>48</v>
      </c>
      <c r="C16" s="10">
        <v>188</v>
      </c>
      <c r="D16" s="367"/>
      <c r="E16" s="10"/>
      <c r="F16" s="367"/>
      <c r="G16" s="10"/>
      <c r="H16" s="367"/>
      <c r="I16" s="10"/>
      <c r="J16" s="367">
        <v>48</v>
      </c>
      <c r="K16" s="12">
        <v>188</v>
      </c>
    </row>
    <row r="17" spans="1:11" x14ac:dyDescent="0.15">
      <c r="A17" s="366" t="s">
        <v>22</v>
      </c>
      <c r="B17" s="367">
        <v>40</v>
      </c>
      <c r="C17" s="10">
        <v>133</v>
      </c>
      <c r="D17" s="367"/>
      <c r="E17" s="10"/>
      <c r="F17" s="367">
        <v>6</v>
      </c>
      <c r="G17" s="10">
        <v>20</v>
      </c>
      <c r="H17" s="367"/>
      <c r="I17" s="10"/>
      <c r="J17" s="367">
        <v>46</v>
      </c>
      <c r="K17" s="12">
        <v>153</v>
      </c>
    </row>
    <row r="18" spans="1:11" x14ac:dyDescent="0.15">
      <c r="A18" s="366" t="s">
        <v>23</v>
      </c>
      <c r="B18" s="367">
        <v>33</v>
      </c>
      <c r="C18" s="10">
        <v>48</v>
      </c>
      <c r="D18" s="367"/>
      <c r="E18" s="10"/>
      <c r="F18" s="367"/>
      <c r="G18" s="10"/>
      <c r="H18" s="367"/>
      <c r="I18" s="10"/>
      <c r="J18" s="367">
        <v>33</v>
      </c>
      <c r="K18" s="12">
        <v>48</v>
      </c>
    </row>
    <row r="19" spans="1:11" x14ac:dyDescent="0.15">
      <c r="A19" s="366" t="s">
        <v>24</v>
      </c>
      <c r="B19" s="367">
        <v>80</v>
      </c>
      <c r="C19" s="10">
        <v>362</v>
      </c>
      <c r="D19" s="367">
        <v>2</v>
      </c>
      <c r="E19" s="10">
        <v>9</v>
      </c>
      <c r="F19" s="367"/>
      <c r="G19" s="10"/>
      <c r="H19" s="367"/>
      <c r="I19" s="10"/>
      <c r="J19" s="367">
        <v>82</v>
      </c>
      <c r="K19" s="12">
        <v>371</v>
      </c>
    </row>
    <row r="20" spans="1:11" x14ac:dyDescent="0.15">
      <c r="A20" s="366" t="s">
        <v>25</v>
      </c>
      <c r="B20" s="367">
        <v>31</v>
      </c>
      <c r="C20" s="10">
        <v>121</v>
      </c>
      <c r="D20" s="367">
        <v>1</v>
      </c>
      <c r="E20" s="10">
        <v>4</v>
      </c>
      <c r="F20" s="367"/>
      <c r="G20" s="10"/>
      <c r="H20" s="367"/>
      <c r="I20" s="10"/>
      <c r="J20" s="367">
        <v>32</v>
      </c>
      <c r="K20" s="12">
        <v>125</v>
      </c>
    </row>
    <row r="21" spans="1:11" x14ac:dyDescent="0.15">
      <c r="A21" s="366" t="s">
        <v>26</v>
      </c>
      <c r="B21" s="367">
        <v>80</v>
      </c>
      <c r="C21" s="10">
        <v>368</v>
      </c>
      <c r="D21" s="367"/>
      <c r="E21" s="10"/>
      <c r="F21" s="367"/>
      <c r="G21" s="10"/>
      <c r="H21" s="367"/>
      <c r="I21" s="10"/>
      <c r="J21" s="367">
        <v>80</v>
      </c>
      <c r="K21" s="12">
        <v>368</v>
      </c>
    </row>
    <row r="22" spans="1:11" x14ac:dyDescent="0.15">
      <c r="A22" s="366" t="s">
        <v>27</v>
      </c>
      <c r="B22" s="367">
        <v>77</v>
      </c>
      <c r="C22" s="10">
        <v>237</v>
      </c>
      <c r="D22" s="367">
        <v>2</v>
      </c>
      <c r="E22" s="10">
        <v>7</v>
      </c>
      <c r="F22" s="367">
        <v>19</v>
      </c>
      <c r="G22" s="10">
        <v>67</v>
      </c>
      <c r="H22" s="367"/>
      <c r="I22" s="10"/>
      <c r="J22" s="367">
        <v>98</v>
      </c>
      <c r="K22" s="12">
        <v>311</v>
      </c>
    </row>
    <row r="23" spans="1:11" x14ac:dyDescent="0.15">
      <c r="A23" s="366" t="s">
        <v>28</v>
      </c>
      <c r="B23" s="367">
        <v>153</v>
      </c>
      <c r="C23" s="10">
        <v>390</v>
      </c>
      <c r="D23" s="367">
        <v>3</v>
      </c>
      <c r="E23" s="10">
        <v>12</v>
      </c>
      <c r="F23" s="367">
        <v>4</v>
      </c>
      <c r="G23" s="10">
        <v>18</v>
      </c>
      <c r="H23" s="367"/>
      <c r="I23" s="10"/>
      <c r="J23" s="367">
        <v>160</v>
      </c>
      <c r="K23" s="12">
        <v>420</v>
      </c>
    </row>
    <row r="24" spans="1:11" x14ac:dyDescent="0.15">
      <c r="A24" s="366" t="s">
        <v>29</v>
      </c>
      <c r="B24" s="367">
        <v>50</v>
      </c>
      <c r="C24" s="10">
        <v>221</v>
      </c>
      <c r="D24" s="367">
        <v>1</v>
      </c>
      <c r="E24" s="10">
        <v>4</v>
      </c>
      <c r="F24" s="367">
        <v>4</v>
      </c>
      <c r="G24" s="10">
        <v>19</v>
      </c>
      <c r="H24" s="367"/>
      <c r="I24" s="10"/>
      <c r="J24" s="367">
        <v>55</v>
      </c>
      <c r="K24" s="12">
        <v>244</v>
      </c>
    </row>
    <row r="25" spans="1:11" x14ac:dyDescent="0.15">
      <c r="A25" s="366" t="s">
        <v>30</v>
      </c>
      <c r="B25" s="367">
        <v>61</v>
      </c>
      <c r="C25" s="10">
        <v>156</v>
      </c>
      <c r="D25" s="367"/>
      <c r="E25" s="10"/>
      <c r="F25" s="367"/>
      <c r="G25" s="10"/>
      <c r="H25" s="367"/>
      <c r="I25" s="10"/>
      <c r="J25" s="367">
        <v>61</v>
      </c>
      <c r="K25" s="12">
        <v>156</v>
      </c>
    </row>
    <row r="26" spans="1:11" x14ac:dyDescent="0.15">
      <c r="A26" s="366" t="s">
        <v>31</v>
      </c>
      <c r="B26" s="367">
        <v>199</v>
      </c>
      <c r="C26" s="10">
        <v>562</v>
      </c>
      <c r="D26" s="367">
        <v>1</v>
      </c>
      <c r="E26" s="10">
        <v>10</v>
      </c>
      <c r="F26" s="367"/>
      <c r="G26" s="10"/>
      <c r="H26" s="367"/>
      <c r="I26" s="10"/>
      <c r="J26" s="367">
        <v>200</v>
      </c>
      <c r="K26" s="12">
        <v>572</v>
      </c>
    </row>
    <row r="27" spans="1:11" x14ac:dyDescent="0.15">
      <c r="A27" s="366" t="s">
        <v>32</v>
      </c>
      <c r="B27" s="367">
        <v>118</v>
      </c>
      <c r="C27" s="10">
        <v>415</v>
      </c>
      <c r="D27" s="367">
        <v>2</v>
      </c>
      <c r="E27" s="10">
        <v>9</v>
      </c>
      <c r="F27" s="367">
        <v>10</v>
      </c>
      <c r="G27" s="10">
        <v>41</v>
      </c>
      <c r="H27" s="367"/>
      <c r="I27" s="10"/>
      <c r="J27" s="367">
        <v>130</v>
      </c>
      <c r="K27" s="12">
        <v>465</v>
      </c>
    </row>
    <row r="28" spans="1:11" x14ac:dyDescent="0.15">
      <c r="A28" s="366" t="s">
        <v>33</v>
      </c>
      <c r="B28" s="367"/>
      <c r="C28" s="10"/>
      <c r="D28" s="367">
        <v>4</v>
      </c>
      <c r="E28" s="10">
        <v>22</v>
      </c>
      <c r="F28" s="367">
        <v>5</v>
      </c>
      <c r="G28" s="10">
        <v>30</v>
      </c>
      <c r="H28" s="367"/>
      <c r="I28" s="10"/>
      <c r="J28" s="367">
        <v>9</v>
      </c>
      <c r="K28" s="12">
        <v>52</v>
      </c>
    </row>
    <row r="29" spans="1:11" x14ac:dyDescent="0.15">
      <c r="A29" s="366" t="s">
        <v>34</v>
      </c>
      <c r="B29" s="367">
        <v>66</v>
      </c>
      <c r="C29" s="10">
        <v>311</v>
      </c>
      <c r="D29" s="367">
        <v>4</v>
      </c>
      <c r="E29" s="10">
        <v>19</v>
      </c>
      <c r="F29" s="367">
        <v>8</v>
      </c>
      <c r="G29" s="10">
        <v>40</v>
      </c>
      <c r="H29" s="367"/>
      <c r="I29" s="10"/>
      <c r="J29" s="367">
        <v>78</v>
      </c>
      <c r="K29" s="12">
        <v>370</v>
      </c>
    </row>
    <row r="30" spans="1:11" x14ac:dyDescent="0.15">
      <c r="A30" s="366" t="s">
        <v>35</v>
      </c>
      <c r="B30" s="367">
        <v>89</v>
      </c>
      <c r="C30" s="10">
        <v>311</v>
      </c>
      <c r="D30" s="367">
        <v>3</v>
      </c>
      <c r="E30" s="10">
        <v>9</v>
      </c>
      <c r="F30" s="367">
        <v>8</v>
      </c>
      <c r="G30" s="10">
        <v>35</v>
      </c>
      <c r="H30" s="367"/>
      <c r="I30" s="10"/>
      <c r="J30" s="367">
        <v>100</v>
      </c>
      <c r="K30" s="12">
        <v>355</v>
      </c>
    </row>
    <row r="31" spans="1:11" x14ac:dyDescent="0.15">
      <c r="A31" s="366" t="s">
        <v>36</v>
      </c>
      <c r="B31" s="367">
        <v>145</v>
      </c>
      <c r="C31" s="10">
        <v>572</v>
      </c>
      <c r="D31" s="367">
        <v>1</v>
      </c>
      <c r="E31" s="10">
        <v>4</v>
      </c>
      <c r="F31" s="367">
        <v>3</v>
      </c>
      <c r="G31" s="10">
        <v>16</v>
      </c>
      <c r="H31" s="367"/>
      <c r="I31" s="10"/>
      <c r="J31" s="367">
        <v>149</v>
      </c>
      <c r="K31" s="12">
        <v>592</v>
      </c>
    </row>
    <row r="32" spans="1:11" x14ac:dyDescent="0.15">
      <c r="A32" s="366" t="s">
        <v>37</v>
      </c>
      <c r="B32" s="367">
        <v>16</v>
      </c>
      <c r="C32" s="10">
        <v>72</v>
      </c>
      <c r="D32" s="367">
        <v>10</v>
      </c>
      <c r="E32" s="10">
        <v>58</v>
      </c>
      <c r="F32" s="367">
        <v>41</v>
      </c>
      <c r="G32" s="10">
        <v>196</v>
      </c>
      <c r="H32" s="367"/>
      <c r="I32" s="10"/>
      <c r="J32" s="367">
        <v>67</v>
      </c>
      <c r="K32" s="12">
        <v>326</v>
      </c>
    </row>
    <row r="33" spans="1:11" x14ac:dyDescent="0.15">
      <c r="A33" s="366" t="s">
        <v>38</v>
      </c>
      <c r="B33" s="367">
        <v>42</v>
      </c>
      <c r="C33" s="10">
        <v>178</v>
      </c>
      <c r="D33" s="367">
        <v>2</v>
      </c>
      <c r="E33" s="10">
        <v>9</v>
      </c>
      <c r="F33" s="367">
        <v>9</v>
      </c>
      <c r="G33" s="10">
        <v>41</v>
      </c>
      <c r="H33" s="367"/>
      <c r="I33" s="10"/>
      <c r="J33" s="367">
        <v>53</v>
      </c>
      <c r="K33" s="12">
        <v>228</v>
      </c>
    </row>
    <row r="34" spans="1:11" x14ac:dyDescent="0.15">
      <c r="A34" s="366" t="s">
        <v>39</v>
      </c>
      <c r="B34" s="367">
        <v>195</v>
      </c>
      <c r="C34" s="10">
        <v>210</v>
      </c>
      <c r="D34" s="367"/>
      <c r="E34" s="10"/>
      <c r="F34" s="367"/>
      <c r="G34" s="10"/>
      <c r="H34" s="367"/>
      <c r="I34" s="10"/>
      <c r="J34" s="367">
        <v>195</v>
      </c>
      <c r="K34" s="12">
        <v>210</v>
      </c>
    </row>
    <row r="35" spans="1:11" x14ac:dyDescent="0.15">
      <c r="A35" s="366" t="s">
        <v>40</v>
      </c>
      <c r="B35" s="367">
        <v>17</v>
      </c>
      <c r="C35" s="10">
        <v>42</v>
      </c>
      <c r="D35" s="367"/>
      <c r="E35" s="10"/>
      <c r="F35" s="367"/>
      <c r="G35" s="10"/>
      <c r="H35" s="367"/>
      <c r="I35" s="10"/>
      <c r="J35" s="367">
        <v>17</v>
      </c>
      <c r="K35" s="12">
        <v>42</v>
      </c>
    </row>
    <row r="36" spans="1:11" x14ac:dyDescent="0.15">
      <c r="A36" s="366" t="s">
        <v>41</v>
      </c>
      <c r="B36" s="367">
        <v>100</v>
      </c>
      <c r="C36" s="10">
        <v>332</v>
      </c>
      <c r="D36" s="367"/>
      <c r="E36" s="10"/>
      <c r="F36" s="367"/>
      <c r="G36" s="10"/>
      <c r="H36" s="367"/>
      <c r="I36" s="10"/>
      <c r="J36" s="367">
        <v>100</v>
      </c>
      <c r="K36" s="12">
        <v>332</v>
      </c>
    </row>
    <row r="37" spans="1:11" x14ac:dyDescent="0.15">
      <c r="A37" s="366" t="s">
        <v>42</v>
      </c>
      <c r="B37" s="367">
        <v>17</v>
      </c>
      <c r="C37" s="10">
        <v>72</v>
      </c>
      <c r="D37" s="367"/>
      <c r="E37" s="10"/>
      <c r="F37" s="367">
        <v>28</v>
      </c>
      <c r="G37" s="10">
        <v>119</v>
      </c>
      <c r="H37" s="367"/>
      <c r="I37" s="10"/>
      <c r="J37" s="367">
        <v>45</v>
      </c>
      <c r="K37" s="12">
        <v>191</v>
      </c>
    </row>
    <row r="38" spans="1:11" x14ac:dyDescent="0.15">
      <c r="A38" s="366" t="s">
        <v>43</v>
      </c>
      <c r="B38" s="367">
        <v>88</v>
      </c>
      <c r="C38" s="10">
        <v>256</v>
      </c>
      <c r="D38" s="367"/>
      <c r="E38" s="10"/>
      <c r="F38" s="367">
        <v>7</v>
      </c>
      <c r="G38" s="10">
        <v>30</v>
      </c>
      <c r="H38" s="367"/>
      <c r="I38" s="10"/>
      <c r="J38" s="367">
        <v>95</v>
      </c>
      <c r="K38" s="12">
        <v>286</v>
      </c>
    </row>
    <row r="39" spans="1:11" x14ac:dyDescent="0.15">
      <c r="A39" s="366" t="s">
        <v>44</v>
      </c>
      <c r="B39" s="367">
        <v>120</v>
      </c>
      <c r="C39" s="10">
        <v>404</v>
      </c>
      <c r="D39" s="367">
        <v>8</v>
      </c>
      <c r="E39" s="10">
        <v>35</v>
      </c>
      <c r="F39" s="367">
        <v>2</v>
      </c>
      <c r="G39" s="10">
        <v>8</v>
      </c>
      <c r="H39" s="367"/>
      <c r="I39" s="10"/>
      <c r="J39" s="367">
        <v>130</v>
      </c>
      <c r="K39" s="12">
        <v>447</v>
      </c>
    </row>
    <row r="40" spans="1:11" x14ac:dyDescent="0.15">
      <c r="A40" s="366" t="s">
        <v>45</v>
      </c>
      <c r="B40" s="367">
        <v>78</v>
      </c>
      <c r="C40" s="10">
        <v>353</v>
      </c>
      <c r="D40" s="367">
        <v>2</v>
      </c>
      <c r="E40" s="10">
        <v>10</v>
      </c>
      <c r="F40" s="367"/>
      <c r="G40" s="10"/>
      <c r="H40" s="367"/>
      <c r="I40" s="10"/>
      <c r="J40" s="367">
        <v>80</v>
      </c>
      <c r="K40" s="12">
        <v>363</v>
      </c>
    </row>
    <row r="41" spans="1:11" x14ac:dyDescent="0.15">
      <c r="A41" s="366" t="s">
        <v>46</v>
      </c>
      <c r="B41" s="367">
        <v>108</v>
      </c>
      <c r="C41" s="10">
        <v>495</v>
      </c>
      <c r="D41" s="367">
        <v>2</v>
      </c>
      <c r="E41" s="10">
        <v>10</v>
      </c>
      <c r="F41" s="367">
        <v>10</v>
      </c>
      <c r="G41" s="10">
        <v>50</v>
      </c>
      <c r="H41" s="367"/>
      <c r="I41" s="10"/>
      <c r="J41" s="367">
        <v>120</v>
      </c>
      <c r="K41" s="12">
        <v>555</v>
      </c>
    </row>
    <row r="42" spans="1:11" x14ac:dyDescent="0.15">
      <c r="A42" s="366" t="s">
        <v>47</v>
      </c>
      <c r="B42" s="367">
        <v>128</v>
      </c>
      <c r="C42" s="10">
        <v>369</v>
      </c>
      <c r="D42" s="367"/>
      <c r="E42" s="10"/>
      <c r="F42" s="367"/>
      <c r="G42" s="10"/>
      <c r="H42" s="367"/>
      <c r="I42" s="10"/>
      <c r="J42" s="367">
        <v>128</v>
      </c>
      <c r="K42" s="12">
        <v>369</v>
      </c>
    </row>
    <row r="43" spans="1:11" x14ac:dyDescent="0.15">
      <c r="A43" s="366" t="s">
        <v>48</v>
      </c>
      <c r="B43" s="367">
        <v>233</v>
      </c>
      <c r="C43" s="10">
        <v>870</v>
      </c>
      <c r="D43" s="367"/>
      <c r="E43" s="10"/>
      <c r="F43" s="367">
        <v>7</v>
      </c>
      <c r="G43" s="10">
        <v>27</v>
      </c>
      <c r="H43" s="367"/>
      <c r="I43" s="10"/>
      <c r="J43" s="367">
        <v>240</v>
      </c>
      <c r="K43" s="12">
        <v>897</v>
      </c>
    </row>
    <row r="44" spans="1:11" x14ac:dyDescent="0.15">
      <c r="A44" s="366" t="s">
        <v>49</v>
      </c>
      <c r="B44" s="367">
        <v>41</v>
      </c>
      <c r="C44" s="10">
        <v>219</v>
      </c>
      <c r="D44" s="367"/>
      <c r="E44" s="10"/>
      <c r="F44" s="367">
        <v>4</v>
      </c>
      <c r="G44" s="10">
        <v>21</v>
      </c>
      <c r="H44" s="367"/>
      <c r="I44" s="10"/>
      <c r="J44" s="367">
        <v>45</v>
      </c>
      <c r="K44" s="12">
        <v>240</v>
      </c>
    </row>
    <row r="45" spans="1:11" x14ac:dyDescent="0.15">
      <c r="A45" s="366" t="s">
        <v>50</v>
      </c>
      <c r="B45" s="367">
        <v>97</v>
      </c>
      <c r="C45" s="10">
        <v>372</v>
      </c>
      <c r="D45" s="367">
        <v>1</v>
      </c>
      <c r="E45" s="10">
        <v>6</v>
      </c>
      <c r="F45" s="367">
        <v>2</v>
      </c>
      <c r="G45" s="10">
        <v>10</v>
      </c>
      <c r="H45" s="367"/>
      <c r="I45" s="10"/>
      <c r="J45" s="367">
        <v>100</v>
      </c>
      <c r="K45" s="12">
        <v>388</v>
      </c>
    </row>
    <row r="46" spans="1:11" x14ac:dyDescent="0.15">
      <c r="A46" s="366" t="s">
        <v>51</v>
      </c>
      <c r="B46" s="367">
        <v>134</v>
      </c>
      <c r="C46" s="10">
        <v>413</v>
      </c>
      <c r="D46" s="367">
        <v>8</v>
      </c>
      <c r="E46" s="10">
        <v>38</v>
      </c>
      <c r="F46" s="367">
        <v>2</v>
      </c>
      <c r="G46" s="10">
        <v>9</v>
      </c>
      <c r="H46" s="367"/>
      <c r="I46" s="10"/>
      <c r="J46" s="367">
        <v>144</v>
      </c>
      <c r="K46" s="12">
        <v>460</v>
      </c>
    </row>
    <row r="47" spans="1:11" x14ac:dyDescent="0.15">
      <c r="A47" s="366" t="s">
        <v>52</v>
      </c>
      <c r="B47" s="367">
        <v>194</v>
      </c>
      <c r="C47" s="10">
        <v>857</v>
      </c>
      <c r="D47" s="367">
        <v>4</v>
      </c>
      <c r="E47" s="10">
        <v>17</v>
      </c>
      <c r="F47" s="367">
        <v>12</v>
      </c>
      <c r="G47" s="10">
        <v>57</v>
      </c>
      <c r="H47" s="367"/>
      <c r="I47" s="10"/>
      <c r="J47" s="367">
        <v>210</v>
      </c>
      <c r="K47" s="12">
        <v>931</v>
      </c>
    </row>
    <row r="48" spans="1:11" x14ac:dyDescent="0.15">
      <c r="A48" s="366" t="s">
        <v>53</v>
      </c>
      <c r="B48" s="367">
        <v>51</v>
      </c>
      <c r="C48" s="10">
        <v>217</v>
      </c>
      <c r="D48" s="367"/>
      <c r="E48" s="10"/>
      <c r="F48" s="367">
        <v>7</v>
      </c>
      <c r="G48" s="10">
        <v>33</v>
      </c>
      <c r="H48" s="367"/>
      <c r="I48" s="10"/>
      <c r="J48" s="367">
        <v>58</v>
      </c>
      <c r="K48" s="12">
        <v>250</v>
      </c>
    </row>
    <row r="49" spans="1:11" x14ac:dyDescent="0.15">
      <c r="A49" s="366" t="s">
        <v>54</v>
      </c>
      <c r="B49" s="367">
        <v>106</v>
      </c>
      <c r="C49" s="10">
        <v>374</v>
      </c>
      <c r="D49" s="367">
        <v>2</v>
      </c>
      <c r="E49" s="10">
        <v>13</v>
      </c>
      <c r="F49" s="367"/>
      <c r="G49" s="10"/>
      <c r="H49" s="367"/>
      <c r="I49" s="10"/>
      <c r="J49" s="367">
        <v>108</v>
      </c>
      <c r="K49" s="12">
        <v>387</v>
      </c>
    </row>
    <row r="50" spans="1:11" x14ac:dyDescent="0.15">
      <c r="A50" s="366" t="s">
        <v>55</v>
      </c>
      <c r="B50" s="367">
        <v>118</v>
      </c>
      <c r="C50" s="10">
        <v>457</v>
      </c>
      <c r="D50" s="367">
        <v>2</v>
      </c>
      <c r="E50" s="10">
        <v>8</v>
      </c>
      <c r="F50" s="367">
        <v>11</v>
      </c>
      <c r="G50" s="10">
        <v>48</v>
      </c>
      <c r="H50" s="367"/>
      <c r="I50" s="10"/>
      <c r="J50" s="367">
        <v>131</v>
      </c>
      <c r="K50" s="12">
        <v>513</v>
      </c>
    </row>
    <row r="51" spans="1:11" x14ac:dyDescent="0.15">
      <c r="A51" s="366" t="s">
        <v>56</v>
      </c>
      <c r="B51" s="367">
        <v>65</v>
      </c>
      <c r="C51" s="10">
        <v>242</v>
      </c>
      <c r="D51" s="367">
        <v>14</v>
      </c>
      <c r="E51" s="10">
        <v>55</v>
      </c>
      <c r="F51" s="367">
        <v>1</v>
      </c>
      <c r="G51" s="10">
        <v>3</v>
      </c>
      <c r="H51" s="367"/>
      <c r="I51" s="10"/>
      <c r="J51" s="367">
        <v>80</v>
      </c>
      <c r="K51" s="12">
        <v>300</v>
      </c>
    </row>
    <row r="52" spans="1:11" x14ac:dyDescent="0.15">
      <c r="A52" s="366" t="s">
        <v>57</v>
      </c>
      <c r="B52" s="367">
        <v>390</v>
      </c>
      <c r="C52" s="10">
        <v>1621</v>
      </c>
      <c r="D52" s="367"/>
      <c r="E52" s="10"/>
      <c r="F52" s="367"/>
      <c r="G52" s="10"/>
      <c r="H52" s="367"/>
      <c r="I52" s="10"/>
      <c r="J52" s="367">
        <v>390</v>
      </c>
      <c r="K52" s="12">
        <v>1621</v>
      </c>
    </row>
    <row r="53" spans="1:11" x14ac:dyDescent="0.15">
      <c r="A53" s="366" t="s">
        <v>58</v>
      </c>
      <c r="B53" s="367">
        <v>111</v>
      </c>
      <c r="C53" s="10">
        <v>354</v>
      </c>
      <c r="D53" s="367">
        <v>2</v>
      </c>
      <c r="E53" s="10">
        <v>9</v>
      </c>
      <c r="F53" s="367">
        <v>17</v>
      </c>
      <c r="G53" s="10">
        <v>68</v>
      </c>
      <c r="H53" s="367"/>
      <c r="I53" s="10"/>
      <c r="J53" s="367">
        <v>130</v>
      </c>
      <c r="K53" s="12">
        <v>431</v>
      </c>
    </row>
    <row r="54" spans="1:11" x14ac:dyDescent="0.15">
      <c r="A54" s="366" t="s">
        <v>59</v>
      </c>
      <c r="B54" s="367">
        <v>83</v>
      </c>
      <c r="C54" s="10">
        <v>415</v>
      </c>
      <c r="D54" s="367">
        <v>8</v>
      </c>
      <c r="E54" s="10">
        <v>34</v>
      </c>
      <c r="F54" s="367">
        <v>9</v>
      </c>
      <c r="G54" s="10">
        <v>39</v>
      </c>
      <c r="H54" s="367"/>
      <c r="I54" s="10"/>
      <c r="J54" s="367">
        <v>100</v>
      </c>
      <c r="K54" s="12">
        <v>488</v>
      </c>
    </row>
    <row r="55" spans="1:11" x14ac:dyDescent="0.15">
      <c r="A55" s="366" t="s">
        <v>60</v>
      </c>
      <c r="B55" s="367">
        <v>54</v>
      </c>
      <c r="C55" s="10">
        <v>216</v>
      </c>
      <c r="D55" s="367"/>
      <c r="E55" s="10"/>
      <c r="F55" s="367"/>
      <c r="G55" s="10"/>
      <c r="H55" s="367"/>
      <c r="I55" s="10"/>
      <c r="J55" s="367">
        <v>54</v>
      </c>
      <c r="K55" s="12">
        <v>216</v>
      </c>
    </row>
    <row r="56" spans="1:11" x14ac:dyDescent="0.15">
      <c r="A56" s="366" t="s">
        <v>61</v>
      </c>
      <c r="B56" s="367">
        <v>167</v>
      </c>
      <c r="C56" s="10">
        <v>483</v>
      </c>
      <c r="D56" s="367">
        <v>3</v>
      </c>
      <c r="E56" s="10">
        <v>12</v>
      </c>
      <c r="F56" s="367">
        <v>5</v>
      </c>
      <c r="G56" s="10">
        <v>15</v>
      </c>
      <c r="H56" s="367"/>
      <c r="I56" s="10"/>
      <c r="J56" s="367">
        <v>175</v>
      </c>
      <c r="K56" s="12">
        <v>510</v>
      </c>
    </row>
    <row r="57" spans="1:11" x14ac:dyDescent="0.15">
      <c r="A57" s="366" t="s">
        <v>62</v>
      </c>
      <c r="B57" s="367">
        <v>146</v>
      </c>
      <c r="C57" s="10">
        <v>471</v>
      </c>
      <c r="D57" s="367"/>
      <c r="E57" s="10"/>
      <c r="F57" s="367">
        <v>7</v>
      </c>
      <c r="G57" s="10">
        <v>34</v>
      </c>
      <c r="H57" s="367"/>
      <c r="I57" s="10"/>
      <c r="J57" s="367">
        <v>153</v>
      </c>
      <c r="K57" s="12">
        <v>505</v>
      </c>
    </row>
    <row r="58" spans="1:11" x14ac:dyDescent="0.15">
      <c r="A58" s="366" t="s">
        <v>63</v>
      </c>
      <c r="B58" s="367">
        <v>77</v>
      </c>
      <c r="C58" s="10">
        <v>313</v>
      </c>
      <c r="D58" s="367">
        <v>3</v>
      </c>
      <c r="E58" s="10">
        <v>13</v>
      </c>
      <c r="F58" s="367">
        <v>5</v>
      </c>
      <c r="G58" s="10">
        <v>22</v>
      </c>
      <c r="H58" s="367"/>
      <c r="I58" s="10"/>
      <c r="J58" s="367">
        <v>85</v>
      </c>
      <c r="K58" s="12">
        <v>348</v>
      </c>
    </row>
    <row r="59" spans="1:11" x14ac:dyDescent="0.15">
      <c r="A59" s="366" t="s">
        <v>64</v>
      </c>
      <c r="B59" s="367">
        <v>78</v>
      </c>
      <c r="C59" s="10">
        <v>229</v>
      </c>
      <c r="D59" s="367">
        <v>3</v>
      </c>
      <c r="E59" s="10">
        <v>9</v>
      </c>
      <c r="F59" s="367">
        <v>4</v>
      </c>
      <c r="G59" s="10">
        <v>18</v>
      </c>
      <c r="H59" s="367"/>
      <c r="I59" s="10"/>
      <c r="J59" s="367">
        <v>85</v>
      </c>
      <c r="K59" s="12">
        <v>256</v>
      </c>
    </row>
    <row r="60" spans="1:11" x14ac:dyDescent="0.15">
      <c r="A60" s="366" t="s">
        <v>65</v>
      </c>
      <c r="B60" s="367">
        <v>100</v>
      </c>
      <c r="C60" s="10">
        <v>297</v>
      </c>
      <c r="D60" s="367">
        <v>3</v>
      </c>
      <c r="E60" s="10">
        <v>12</v>
      </c>
      <c r="F60" s="367"/>
      <c r="G60" s="10"/>
      <c r="H60" s="367"/>
      <c r="I60" s="10"/>
      <c r="J60" s="367">
        <v>103</v>
      </c>
      <c r="K60" s="12">
        <v>309</v>
      </c>
    </row>
    <row r="61" spans="1:11" x14ac:dyDescent="0.15">
      <c r="A61" s="366" t="s">
        <v>66</v>
      </c>
      <c r="B61" s="367">
        <v>35</v>
      </c>
      <c r="C61" s="10">
        <v>138</v>
      </c>
      <c r="D61" s="367"/>
      <c r="E61" s="10"/>
      <c r="F61" s="367"/>
      <c r="G61" s="10"/>
      <c r="H61" s="367"/>
      <c r="I61" s="10"/>
      <c r="J61" s="367">
        <v>35</v>
      </c>
      <c r="K61" s="12">
        <v>138</v>
      </c>
    </row>
    <row r="62" spans="1:11" x14ac:dyDescent="0.15">
      <c r="A62" s="366" t="s">
        <v>67</v>
      </c>
      <c r="B62" s="367">
        <v>123</v>
      </c>
      <c r="C62" s="10">
        <v>529</v>
      </c>
      <c r="D62" s="367">
        <v>3</v>
      </c>
      <c r="E62" s="10">
        <v>17</v>
      </c>
      <c r="F62" s="367">
        <v>5</v>
      </c>
      <c r="G62" s="10">
        <v>29</v>
      </c>
      <c r="H62" s="367"/>
      <c r="I62" s="10"/>
      <c r="J62" s="367">
        <v>131</v>
      </c>
      <c r="K62" s="12">
        <v>575</v>
      </c>
    </row>
    <row r="63" spans="1:11" x14ac:dyDescent="0.15">
      <c r="A63" s="366" t="s">
        <v>68</v>
      </c>
      <c r="B63" s="367">
        <v>65</v>
      </c>
      <c r="C63" s="10">
        <v>179</v>
      </c>
      <c r="D63" s="367">
        <v>5</v>
      </c>
      <c r="E63" s="10">
        <v>23</v>
      </c>
      <c r="F63" s="367">
        <v>17</v>
      </c>
      <c r="G63" s="10">
        <v>51</v>
      </c>
      <c r="H63" s="367"/>
      <c r="I63" s="10"/>
      <c r="J63" s="367">
        <v>87</v>
      </c>
      <c r="K63" s="12">
        <v>253</v>
      </c>
    </row>
    <row r="64" spans="1:11" x14ac:dyDescent="0.15">
      <c r="A64" s="366" t="s">
        <v>69</v>
      </c>
      <c r="B64" s="367">
        <v>186</v>
      </c>
      <c r="C64" s="10">
        <v>656</v>
      </c>
      <c r="D64" s="367">
        <v>6</v>
      </c>
      <c r="E64" s="10">
        <v>25</v>
      </c>
      <c r="F64" s="367">
        <v>9</v>
      </c>
      <c r="G64" s="10">
        <v>37</v>
      </c>
      <c r="H64" s="367"/>
      <c r="I64" s="10"/>
      <c r="J64" s="367">
        <v>201</v>
      </c>
      <c r="K64" s="12">
        <v>718</v>
      </c>
    </row>
    <row r="65" spans="1:11" x14ac:dyDescent="0.15">
      <c r="A65" s="366" t="s">
        <v>70</v>
      </c>
      <c r="B65" s="372">
        <v>140</v>
      </c>
      <c r="C65" s="373">
        <v>579</v>
      </c>
      <c r="D65" s="372">
        <v>2</v>
      </c>
      <c r="E65" s="373">
        <v>9</v>
      </c>
      <c r="F65" s="372">
        <v>3</v>
      </c>
      <c r="G65" s="373">
        <v>15</v>
      </c>
      <c r="H65" s="372"/>
      <c r="I65" s="373"/>
      <c r="J65" s="372">
        <v>145</v>
      </c>
      <c r="K65" s="13">
        <v>603</v>
      </c>
    </row>
    <row r="66" spans="1:11" x14ac:dyDescent="0.15">
      <c r="A66" s="366" t="s">
        <v>71</v>
      </c>
      <c r="B66" s="367">
        <v>70</v>
      </c>
      <c r="C66" s="10">
        <v>350</v>
      </c>
      <c r="D66" s="367"/>
      <c r="E66" s="10"/>
      <c r="F66" s="367">
        <v>10</v>
      </c>
      <c r="G66" s="10">
        <v>55</v>
      </c>
      <c r="H66" s="367"/>
      <c r="I66" s="10"/>
      <c r="J66" s="367">
        <v>80</v>
      </c>
      <c r="K66" s="12">
        <v>405</v>
      </c>
    </row>
    <row r="67" spans="1:11" x14ac:dyDescent="0.15">
      <c r="A67" s="366" t="s">
        <v>72</v>
      </c>
      <c r="B67" s="367">
        <v>66</v>
      </c>
      <c r="C67" s="10">
        <v>290</v>
      </c>
      <c r="D67" s="367">
        <v>3</v>
      </c>
      <c r="E67" s="10">
        <v>20</v>
      </c>
      <c r="F67" s="367">
        <v>16</v>
      </c>
      <c r="G67" s="10">
        <v>65</v>
      </c>
      <c r="H67" s="367"/>
      <c r="I67" s="10"/>
      <c r="J67" s="367">
        <v>85</v>
      </c>
      <c r="K67" s="12">
        <v>375</v>
      </c>
    </row>
    <row r="68" spans="1:11" x14ac:dyDescent="0.15">
      <c r="A68" s="366" t="s">
        <v>73</v>
      </c>
      <c r="B68" s="367">
        <v>20</v>
      </c>
      <c r="C68" s="10">
        <v>85</v>
      </c>
      <c r="D68" s="367"/>
      <c r="E68" s="10"/>
      <c r="F68" s="367">
        <v>4</v>
      </c>
      <c r="G68" s="10">
        <v>18</v>
      </c>
      <c r="H68" s="367"/>
      <c r="I68" s="10"/>
      <c r="J68" s="367">
        <v>24</v>
      </c>
      <c r="K68" s="12">
        <v>103</v>
      </c>
    </row>
    <row r="69" spans="1:11" x14ac:dyDescent="0.15">
      <c r="A69" s="366" t="s">
        <v>74</v>
      </c>
      <c r="B69" s="367">
        <v>80</v>
      </c>
      <c r="C69" s="10">
        <v>269</v>
      </c>
      <c r="D69" s="367">
        <v>1</v>
      </c>
      <c r="E69" s="10">
        <v>5</v>
      </c>
      <c r="F69" s="367">
        <v>19</v>
      </c>
      <c r="G69" s="10">
        <v>48</v>
      </c>
      <c r="H69" s="367"/>
      <c r="I69" s="10"/>
      <c r="J69" s="367">
        <v>100</v>
      </c>
      <c r="K69" s="12">
        <v>322</v>
      </c>
    </row>
    <row r="70" spans="1:11" x14ac:dyDescent="0.15">
      <c r="A70" s="366" t="s">
        <v>75</v>
      </c>
      <c r="B70" s="367">
        <v>61</v>
      </c>
      <c r="C70" s="10">
        <v>254</v>
      </c>
      <c r="D70" s="367">
        <v>2</v>
      </c>
      <c r="E70" s="10">
        <v>9</v>
      </c>
      <c r="F70" s="367">
        <v>37</v>
      </c>
      <c r="G70" s="10">
        <v>158</v>
      </c>
      <c r="H70" s="367"/>
      <c r="I70" s="10"/>
      <c r="J70" s="367">
        <v>100</v>
      </c>
      <c r="K70" s="12">
        <v>421</v>
      </c>
    </row>
    <row r="71" spans="1:11" x14ac:dyDescent="0.15">
      <c r="A71" s="366" t="s">
        <v>76</v>
      </c>
      <c r="B71" s="367">
        <v>80</v>
      </c>
      <c r="C71" s="10">
        <v>358</v>
      </c>
      <c r="D71" s="367"/>
      <c r="E71" s="10"/>
      <c r="F71" s="367">
        <v>5</v>
      </c>
      <c r="G71" s="10">
        <v>24</v>
      </c>
      <c r="H71" s="367"/>
      <c r="I71" s="10"/>
      <c r="J71" s="367">
        <v>85</v>
      </c>
      <c r="K71" s="12">
        <v>382</v>
      </c>
    </row>
    <row r="72" spans="1:11" x14ac:dyDescent="0.15">
      <c r="A72" s="366" t="s">
        <v>77</v>
      </c>
      <c r="B72" s="367">
        <v>126</v>
      </c>
      <c r="C72" s="10">
        <v>517</v>
      </c>
      <c r="D72" s="367">
        <v>6</v>
      </c>
      <c r="E72" s="10">
        <v>35</v>
      </c>
      <c r="F72" s="367">
        <v>18</v>
      </c>
      <c r="G72" s="10">
        <v>78</v>
      </c>
      <c r="H72" s="367"/>
      <c r="I72" s="10"/>
      <c r="J72" s="367">
        <v>150</v>
      </c>
      <c r="K72" s="12">
        <v>630</v>
      </c>
    </row>
    <row r="73" spans="1:11" x14ac:dyDescent="0.15">
      <c r="A73" s="366" t="s">
        <v>78</v>
      </c>
      <c r="B73" s="367">
        <v>62</v>
      </c>
      <c r="C73" s="10">
        <v>253</v>
      </c>
      <c r="D73" s="367"/>
      <c r="E73" s="10"/>
      <c r="F73" s="367">
        <v>3</v>
      </c>
      <c r="G73" s="10">
        <v>14</v>
      </c>
      <c r="H73" s="367"/>
      <c r="I73" s="10"/>
      <c r="J73" s="367">
        <v>65</v>
      </c>
      <c r="K73" s="12">
        <v>267</v>
      </c>
    </row>
    <row r="74" spans="1:11" x14ac:dyDescent="0.15">
      <c r="A74" s="366" t="s">
        <v>79</v>
      </c>
      <c r="B74" s="367">
        <v>125</v>
      </c>
      <c r="C74" s="10">
        <v>542</v>
      </c>
      <c r="D74" s="367">
        <v>2</v>
      </c>
      <c r="E74" s="10">
        <v>12</v>
      </c>
      <c r="F74" s="367">
        <v>3</v>
      </c>
      <c r="G74" s="10">
        <v>13</v>
      </c>
      <c r="H74" s="367"/>
      <c r="I74" s="10"/>
      <c r="J74" s="367">
        <v>130</v>
      </c>
      <c r="K74" s="12">
        <v>567</v>
      </c>
    </row>
    <row r="75" spans="1:11" x14ac:dyDescent="0.15">
      <c r="A75" s="366" t="s">
        <v>80</v>
      </c>
      <c r="B75" s="367">
        <v>18</v>
      </c>
      <c r="C75" s="10">
        <v>68</v>
      </c>
      <c r="D75" s="367"/>
      <c r="E75" s="10"/>
      <c r="F75" s="367"/>
      <c r="G75" s="10"/>
      <c r="H75" s="367"/>
      <c r="I75" s="10"/>
      <c r="J75" s="367">
        <v>18</v>
      </c>
      <c r="K75" s="12">
        <v>68</v>
      </c>
    </row>
    <row r="76" spans="1:11" x14ac:dyDescent="0.15">
      <c r="A76" s="366" t="s">
        <v>81</v>
      </c>
      <c r="B76" s="367">
        <v>144</v>
      </c>
      <c r="C76" s="10">
        <v>409</v>
      </c>
      <c r="D76" s="367"/>
      <c r="E76" s="10"/>
      <c r="F76" s="367">
        <v>6</v>
      </c>
      <c r="G76" s="10">
        <v>15</v>
      </c>
      <c r="H76" s="367"/>
      <c r="I76" s="10"/>
      <c r="J76" s="367">
        <v>150</v>
      </c>
      <c r="K76" s="12">
        <v>424</v>
      </c>
    </row>
    <row r="77" spans="1:11" x14ac:dyDescent="0.15">
      <c r="A77" s="366" t="s">
        <v>82</v>
      </c>
      <c r="B77" s="367">
        <v>32</v>
      </c>
      <c r="C77" s="10">
        <v>125</v>
      </c>
      <c r="D77" s="367">
        <v>5</v>
      </c>
      <c r="E77" s="10">
        <v>21</v>
      </c>
      <c r="F77" s="367">
        <v>3</v>
      </c>
      <c r="G77" s="10">
        <v>12</v>
      </c>
      <c r="H77" s="367"/>
      <c r="I77" s="10"/>
      <c r="J77" s="367">
        <v>40</v>
      </c>
      <c r="K77" s="12">
        <v>158</v>
      </c>
    </row>
    <row r="78" spans="1:11" x14ac:dyDescent="0.15">
      <c r="A78" s="366" t="s">
        <v>83</v>
      </c>
      <c r="B78" s="367">
        <v>120</v>
      </c>
      <c r="C78" s="10">
        <v>535</v>
      </c>
      <c r="D78" s="367">
        <v>5</v>
      </c>
      <c r="E78" s="10">
        <v>23</v>
      </c>
      <c r="F78" s="367">
        <v>25</v>
      </c>
      <c r="G78" s="10">
        <v>117</v>
      </c>
      <c r="H78" s="367"/>
      <c r="I78" s="10"/>
      <c r="J78" s="367">
        <v>150</v>
      </c>
      <c r="K78" s="12">
        <v>675</v>
      </c>
    </row>
    <row r="79" spans="1:11" x14ac:dyDescent="0.15">
      <c r="A79" s="366" t="s">
        <v>84</v>
      </c>
      <c r="B79" s="367">
        <v>204</v>
      </c>
      <c r="C79" s="10">
        <v>585</v>
      </c>
      <c r="D79" s="367">
        <v>4</v>
      </c>
      <c r="E79" s="10">
        <v>35</v>
      </c>
      <c r="F79" s="367">
        <v>15</v>
      </c>
      <c r="G79" s="10">
        <v>76</v>
      </c>
      <c r="H79" s="367"/>
      <c r="I79" s="10"/>
      <c r="J79" s="367">
        <v>223</v>
      </c>
      <c r="K79" s="12">
        <v>696</v>
      </c>
    </row>
    <row r="80" spans="1:11" x14ac:dyDescent="0.15">
      <c r="A80" s="366" t="s">
        <v>85</v>
      </c>
      <c r="B80" s="367">
        <v>123</v>
      </c>
      <c r="C80" s="10">
        <v>371</v>
      </c>
      <c r="D80" s="367">
        <v>8</v>
      </c>
      <c r="E80" s="10">
        <v>38</v>
      </c>
      <c r="F80" s="367">
        <v>19</v>
      </c>
      <c r="G80" s="10">
        <v>80</v>
      </c>
      <c r="H80" s="367"/>
      <c r="I80" s="10"/>
      <c r="J80" s="367">
        <v>150</v>
      </c>
      <c r="K80" s="12">
        <v>489</v>
      </c>
    </row>
    <row r="81" spans="1:11" x14ac:dyDescent="0.15">
      <c r="A81" s="366" t="s">
        <v>86</v>
      </c>
      <c r="B81" s="367">
        <v>100</v>
      </c>
      <c r="C81" s="10">
        <v>400</v>
      </c>
      <c r="D81" s="367">
        <v>8</v>
      </c>
      <c r="E81" s="10">
        <v>51</v>
      </c>
      <c r="F81" s="367">
        <v>52</v>
      </c>
      <c r="G81" s="10">
        <v>251</v>
      </c>
      <c r="H81" s="367"/>
      <c r="I81" s="10"/>
      <c r="J81" s="367">
        <v>160</v>
      </c>
      <c r="K81" s="12">
        <v>702</v>
      </c>
    </row>
    <row r="82" spans="1:11" x14ac:dyDescent="0.15">
      <c r="A82" s="366" t="s">
        <v>87</v>
      </c>
      <c r="B82" s="367">
        <v>348</v>
      </c>
      <c r="C82" s="10">
        <v>1586</v>
      </c>
      <c r="D82" s="367">
        <v>15</v>
      </c>
      <c r="E82" s="10">
        <v>71</v>
      </c>
      <c r="F82" s="367">
        <v>36</v>
      </c>
      <c r="G82" s="10">
        <v>177</v>
      </c>
      <c r="H82" s="367"/>
      <c r="I82" s="10"/>
      <c r="J82" s="367">
        <v>399</v>
      </c>
      <c r="K82" s="12">
        <v>1834</v>
      </c>
    </row>
    <row r="83" spans="1:11" x14ac:dyDescent="0.15">
      <c r="A83" s="366" t="s">
        <v>88</v>
      </c>
      <c r="B83" s="367">
        <v>91</v>
      </c>
      <c r="C83" s="10">
        <v>402</v>
      </c>
      <c r="D83" s="367"/>
      <c r="E83" s="10"/>
      <c r="F83" s="367">
        <v>9</v>
      </c>
      <c r="G83" s="10">
        <v>38</v>
      </c>
      <c r="H83" s="367"/>
      <c r="I83" s="10"/>
      <c r="J83" s="367">
        <v>100</v>
      </c>
      <c r="K83" s="12">
        <v>440</v>
      </c>
    </row>
    <row r="84" spans="1:11" x14ac:dyDescent="0.15">
      <c r="A84" s="366" t="s">
        <v>89</v>
      </c>
      <c r="B84" s="367">
        <v>109</v>
      </c>
      <c r="C84" s="10">
        <v>450</v>
      </c>
      <c r="D84" s="367"/>
      <c r="E84" s="10"/>
      <c r="F84" s="367">
        <v>11</v>
      </c>
      <c r="G84" s="10">
        <v>59</v>
      </c>
      <c r="H84" s="367"/>
      <c r="I84" s="10"/>
      <c r="J84" s="367">
        <v>120</v>
      </c>
      <c r="K84" s="12">
        <v>509</v>
      </c>
    </row>
    <row r="85" spans="1:11" x14ac:dyDescent="0.15">
      <c r="A85" s="366" t="s">
        <v>90</v>
      </c>
      <c r="B85" s="367">
        <v>61</v>
      </c>
      <c r="C85" s="10">
        <v>256</v>
      </c>
      <c r="D85" s="367">
        <v>6</v>
      </c>
      <c r="E85" s="10">
        <v>32</v>
      </c>
      <c r="F85" s="367">
        <v>31</v>
      </c>
      <c r="G85" s="10">
        <v>172</v>
      </c>
      <c r="H85" s="367"/>
      <c r="I85" s="10"/>
      <c r="J85" s="367">
        <v>98</v>
      </c>
      <c r="K85" s="12">
        <v>460</v>
      </c>
    </row>
    <row r="86" spans="1:11" x14ac:dyDescent="0.15">
      <c r="A86" s="366" t="s">
        <v>91</v>
      </c>
      <c r="B86" s="367">
        <v>76</v>
      </c>
      <c r="C86" s="10">
        <v>182</v>
      </c>
      <c r="D86" s="367"/>
      <c r="E86" s="10"/>
      <c r="F86" s="367">
        <v>4</v>
      </c>
      <c r="G86" s="10">
        <v>12</v>
      </c>
      <c r="H86" s="367"/>
      <c r="I86" s="10"/>
      <c r="J86" s="367">
        <v>80</v>
      </c>
      <c r="K86" s="12">
        <v>194</v>
      </c>
    </row>
    <row r="87" spans="1:11" x14ac:dyDescent="0.15">
      <c r="A87" s="366" t="s">
        <v>92</v>
      </c>
      <c r="B87" s="367">
        <v>100</v>
      </c>
      <c r="C87" s="10">
        <v>451</v>
      </c>
      <c r="D87" s="367"/>
      <c r="E87" s="10"/>
      <c r="F87" s="367"/>
      <c r="G87" s="10"/>
      <c r="H87" s="367"/>
      <c r="I87" s="10"/>
      <c r="J87" s="367">
        <v>100</v>
      </c>
      <c r="K87" s="12">
        <v>451</v>
      </c>
    </row>
    <row r="88" spans="1:11" x14ac:dyDescent="0.15">
      <c r="A88" s="366" t="s">
        <v>93</v>
      </c>
      <c r="B88" s="367">
        <v>70</v>
      </c>
      <c r="C88" s="10">
        <v>236</v>
      </c>
      <c r="D88" s="367"/>
      <c r="E88" s="10"/>
      <c r="F88" s="367">
        <v>10</v>
      </c>
      <c r="G88" s="10">
        <v>34</v>
      </c>
      <c r="H88" s="367"/>
      <c r="I88" s="10"/>
      <c r="J88" s="367">
        <v>80</v>
      </c>
      <c r="K88" s="12">
        <v>270</v>
      </c>
    </row>
    <row r="89" spans="1:11" x14ac:dyDescent="0.15">
      <c r="A89" s="366" t="s">
        <v>94</v>
      </c>
      <c r="B89" s="367">
        <v>105</v>
      </c>
      <c r="C89" s="10">
        <v>495</v>
      </c>
      <c r="D89" s="367">
        <v>2</v>
      </c>
      <c r="E89" s="10">
        <v>10</v>
      </c>
      <c r="F89" s="367">
        <v>23</v>
      </c>
      <c r="G89" s="10">
        <v>108</v>
      </c>
      <c r="H89" s="367"/>
      <c r="I89" s="10"/>
      <c r="J89" s="367">
        <v>130</v>
      </c>
      <c r="K89" s="12">
        <v>613</v>
      </c>
    </row>
    <row r="90" spans="1:11" x14ac:dyDescent="0.15">
      <c r="A90" s="366" t="s">
        <v>95</v>
      </c>
      <c r="B90" s="367">
        <v>122</v>
      </c>
      <c r="C90" s="10">
        <v>322</v>
      </c>
      <c r="D90" s="367">
        <v>2</v>
      </c>
      <c r="E90" s="10">
        <v>7</v>
      </c>
      <c r="F90" s="367">
        <v>10</v>
      </c>
      <c r="G90" s="10">
        <v>42</v>
      </c>
      <c r="H90" s="367"/>
      <c r="I90" s="10"/>
      <c r="J90" s="367">
        <v>134</v>
      </c>
      <c r="K90" s="12">
        <v>371</v>
      </c>
    </row>
    <row r="91" spans="1:11" x14ac:dyDescent="0.15">
      <c r="A91" s="366" t="s">
        <v>96</v>
      </c>
      <c r="B91" s="367">
        <v>58</v>
      </c>
      <c r="C91" s="10">
        <v>229</v>
      </c>
      <c r="D91" s="367">
        <v>2</v>
      </c>
      <c r="E91" s="10">
        <v>10</v>
      </c>
      <c r="F91" s="367">
        <v>20</v>
      </c>
      <c r="G91" s="10">
        <v>101</v>
      </c>
      <c r="H91" s="367"/>
      <c r="I91" s="10"/>
      <c r="J91" s="367">
        <v>80</v>
      </c>
      <c r="K91" s="12">
        <v>340</v>
      </c>
    </row>
    <row r="92" spans="1:11" x14ac:dyDescent="0.15">
      <c r="A92" s="366" t="s">
        <v>97</v>
      </c>
      <c r="B92" s="367">
        <v>80</v>
      </c>
      <c r="C92" s="10">
        <v>302</v>
      </c>
      <c r="D92" s="367">
        <v>1</v>
      </c>
      <c r="E92" s="10">
        <v>4</v>
      </c>
      <c r="F92" s="367">
        <v>19</v>
      </c>
      <c r="G92" s="10">
        <v>115</v>
      </c>
      <c r="H92" s="367"/>
      <c r="I92" s="10"/>
      <c r="J92" s="367">
        <v>100</v>
      </c>
      <c r="K92" s="12">
        <v>421</v>
      </c>
    </row>
    <row r="93" spans="1:11" x14ac:dyDescent="0.15">
      <c r="A93" s="366" t="s">
        <v>98</v>
      </c>
      <c r="B93" s="367">
        <v>113</v>
      </c>
      <c r="C93" s="10">
        <v>395</v>
      </c>
      <c r="D93" s="367">
        <v>6</v>
      </c>
      <c r="E93" s="10">
        <v>44</v>
      </c>
      <c r="F93" s="367">
        <v>11</v>
      </c>
      <c r="G93" s="10">
        <v>50</v>
      </c>
      <c r="H93" s="367"/>
      <c r="I93" s="10"/>
      <c r="J93" s="367">
        <v>130</v>
      </c>
      <c r="K93" s="12">
        <v>489</v>
      </c>
    </row>
    <row r="94" spans="1:11" x14ac:dyDescent="0.15">
      <c r="A94" s="366" t="s">
        <v>99</v>
      </c>
      <c r="B94" s="367">
        <v>133</v>
      </c>
      <c r="C94" s="10">
        <v>610</v>
      </c>
      <c r="D94" s="367">
        <v>6</v>
      </c>
      <c r="E94" s="10">
        <v>25</v>
      </c>
      <c r="F94" s="367">
        <v>9</v>
      </c>
      <c r="G94" s="10">
        <v>39</v>
      </c>
      <c r="H94" s="367"/>
      <c r="I94" s="10"/>
      <c r="J94" s="367">
        <v>148</v>
      </c>
      <c r="K94" s="12">
        <v>674</v>
      </c>
    </row>
    <row r="95" spans="1:11" x14ac:dyDescent="0.15">
      <c r="A95" s="366" t="s">
        <v>100</v>
      </c>
      <c r="B95" s="367">
        <v>126</v>
      </c>
      <c r="C95" s="10">
        <v>311</v>
      </c>
      <c r="D95" s="367"/>
      <c r="E95" s="10"/>
      <c r="F95" s="367">
        <v>4</v>
      </c>
      <c r="G95" s="10">
        <v>18</v>
      </c>
      <c r="H95" s="367"/>
      <c r="I95" s="10"/>
      <c r="J95" s="367">
        <v>130</v>
      </c>
      <c r="K95" s="12">
        <v>329</v>
      </c>
    </row>
    <row r="96" spans="1:11" x14ac:dyDescent="0.15">
      <c r="A96" s="366" t="s">
        <v>101</v>
      </c>
      <c r="B96" s="367">
        <v>90</v>
      </c>
      <c r="C96" s="10">
        <v>396</v>
      </c>
      <c r="D96" s="367">
        <v>1</v>
      </c>
      <c r="E96" s="10">
        <v>6</v>
      </c>
      <c r="F96" s="367">
        <v>9</v>
      </c>
      <c r="G96" s="10">
        <v>40</v>
      </c>
      <c r="H96" s="367"/>
      <c r="I96" s="10"/>
      <c r="J96" s="367">
        <v>100</v>
      </c>
      <c r="K96" s="12">
        <v>442</v>
      </c>
    </row>
    <row r="97" spans="1:11" x14ac:dyDescent="0.15">
      <c r="A97" s="366" t="s">
        <v>102</v>
      </c>
      <c r="B97" s="367">
        <v>80</v>
      </c>
      <c r="C97" s="10">
        <v>375</v>
      </c>
      <c r="D97" s="367">
        <v>3</v>
      </c>
      <c r="E97" s="10">
        <v>15</v>
      </c>
      <c r="F97" s="367">
        <v>5</v>
      </c>
      <c r="G97" s="10">
        <v>25</v>
      </c>
      <c r="H97" s="367"/>
      <c r="I97" s="10"/>
      <c r="J97" s="367">
        <v>88</v>
      </c>
      <c r="K97" s="12">
        <v>415</v>
      </c>
    </row>
    <row r="98" spans="1:11" x14ac:dyDescent="0.15">
      <c r="A98" s="366" t="s">
        <v>103</v>
      </c>
      <c r="B98" s="367">
        <v>18</v>
      </c>
      <c r="C98" s="10">
        <v>73</v>
      </c>
      <c r="D98" s="367">
        <v>3</v>
      </c>
      <c r="E98" s="10">
        <v>8</v>
      </c>
      <c r="F98" s="367">
        <v>17</v>
      </c>
      <c r="G98" s="10">
        <v>72</v>
      </c>
      <c r="H98" s="367"/>
      <c r="I98" s="10"/>
      <c r="J98" s="367">
        <v>38</v>
      </c>
      <c r="K98" s="12">
        <v>153</v>
      </c>
    </row>
    <row r="99" spans="1:11" x14ac:dyDescent="0.15">
      <c r="A99" s="366" t="s">
        <v>104</v>
      </c>
      <c r="B99" s="367">
        <v>36</v>
      </c>
      <c r="C99" s="10">
        <v>119</v>
      </c>
      <c r="D99" s="367"/>
      <c r="E99" s="10"/>
      <c r="F99" s="367">
        <v>2</v>
      </c>
      <c r="G99" s="10">
        <v>7</v>
      </c>
      <c r="H99" s="367"/>
      <c r="I99" s="10"/>
      <c r="J99" s="367">
        <v>38</v>
      </c>
      <c r="K99" s="12">
        <v>126</v>
      </c>
    </row>
    <row r="100" spans="1:11" x14ac:dyDescent="0.15">
      <c r="A100" s="366" t="s">
        <v>105</v>
      </c>
      <c r="B100" s="367">
        <v>110</v>
      </c>
      <c r="C100" s="10">
        <v>272</v>
      </c>
      <c r="D100" s="367">
        <v>7</v>
      </c>
      <c r="E100" s="10">
        <v>25</v>
      </c>
      <c r="F100" s="367">
        <v>16</v>
      </c>
      <c r="G100" s="10">
        <v>66</v>
      </c>
      <c r="H100" s="367"/>
      <c r="I100" s="10"/>
      <c r="J100" s="367">
        <v>133</v>
      </c>
      <c r="K100" s="12">
        <v>363</v>
      </c>
    </row>
    <row r="101" spans="1:11" x14ac:dyDescent="0.15">
      <c r="A101" s="366" t="s">
        <v>106</v>
      </c>
      <c r="B101" s="367">
        <v>83</v>
      </c>
      <c r="C101" s="10">
        <v>369</v>
      </c>
      <c r="D101" s="367">
        <v>2</v>
      </c>
      <c r="E101" s="10">
        <v>9</v>
      </c>
      <c r="F101" s="367">
        <v>7</v>
      </c>
      <c r="G101" s="10">
        <v>31</v>
      </c>
      <c r="H101" s="367"/>
      <c r="I101" s="10"/>
      <c r="J101" s="367">
        <v>92</v>
      </c>
      <c r="K101" s="12">
        <v>409</v>
      </c>
    </row>
    <row r="102" spans="1:11" x14ac:dyDescent="0.15">
      <c r="A102" s="366" t="s">
        <v>107</v>
      </c>
      <c r="B102" s="367">
        <v>85</v>
      </c>
      <c r="C102" s="10">
        <v>415</v>
      </c>
      <c r="D102" s="367">
        <v>2</v>
      </c>
      <c r="E102" s="10">
        <v>9</v>
      </c>
      <c r="F102" s="367">
        <v>20</v>
      </c>
      <c r="G102" s="10">
        <v>84</v>
      </c>
      <c r="H102" s="367"/>
      <c r="I102" s="10"/>
      <c r="J102" s="367">
        <v>107</v>
      </c>
      <c r="K102" s="12">
        <v>508</v>
      </c>
    </row>
    <row r="103" spans="1:11" x14ac:dyDescent="0.15">
      <c r="A103" s="366" t="s">
        <v>108</v>
      </c>
      <c r="B103" s="367">
        <v>38</v>
      </c>
      <c r="C103" s="10">
        <v>186</v>
      </c>
      <c r="D103" s="367"/>
      <c r="E103" s="10"/>
      <c r="F103" s="367"/>
      <c r="G103" s="10"/>
      <c r="H103" s="367"/>
      <c r="I103" s="10"/>
      <c r="J103" s="367">
        <v>38</v>
      </c>
      <c r="K103" s="12">
        <v>186</v>
      </c>
    </row>
    <row r="104" spans="1:11" x14ac:dyDescent="0.15">
      <c r="A104" s="366" t="s">
        <v>109</v>
      </c>
      <c r="B104" s="367">
        <v>32</v>
      </c>
      <c r="C104" s="10">
        <v>106</v>
      </c>
      <c r="D104" s="367"/>
      <c r="E104" s="10"/>
      <c r="F104" s="367"/>
      <c r="G104" s="10"/>
      <c r="H104" s="367"/>
      <c r="I104" s="10"/>
      <c r="J104" s="367">
        <v>32</v>
      </c>
      <c r="K104" s="12">
        <v>106</v>
      </c>
    </row>
    <row r="105" spans="1:11" x14ac:dyDescent="0.15">
      <c r="A105" s="366" t="s">
        <v>110</v>
      </c>
      <c r="B105" s="367">
        <v>62</v>
      </c>
      <c r="C105" s="10">
        <v>191</v>
      </c>
      <c r="D105" s="367">
        <v>4</v>
      </c>
      <c r="E105" s="10">
        <v>20</v>
      </c>
      <c r="F105" s="367">
        <v>5</v>
      </c>
      <c r="G105" s="10">
        <v>28</v>
      </c>
      <c r="H105" s="367"/>
      <c r="I105" s="10"/>
      <c r="J105" s="367">
        <v>71</v>
      </c>
      <c r="K105" s="12">
        <v>239</v>
      </c>
    </row>
    <row r="106" spans="1:11" x14ac:dyDescent="0.15">
      <c r="A106" s="366" t="s">
        <v>111</v>
      </c>
      <c r="B106" s="367">
        <v>76</v>
      </c>
      <c r="C106" s="10">
        <v>299</v>
      </c>
      <c r="D106" s="367">
        <v>1</v>
      </c>
      <c r="E106" s="10">
        <v>5</v>
      </c>
      <c r="F106" s="367">
        <v>6</v>
      </c>
      <c r="G106" s="10">
        <v>26</v>
      </c>
      <c r="H106" s="367"/>
      <c r="I106" s="10"/>
      <c r="J106" s="367">
        <v>83</v>
      </c>
      <c r="K106" s="12">
        <v>330</v>
      </c>
    </row>
    <row r="107" spans="1:11" x14ac:dyDescent="0.15">
      <c r="A107" s="366" t="s">
        <v>112</v>
      </c>
      <c r="B107" s="367">
        <v>53</v>
      </c>
      <c r="C107" s="10">
        <v>198</v>
      </c>
      <c r="D107" s="367"/>
      <c r="E107" s="10"/>
      <c r="F107" s="367"/>
      <c r="G107" s="10"/>
      <c r="H107" s="367"/>
      <c r="I107" s="10"/>
      <c r="J107" s="367">
        <v>53</v>
      </c>
      <c r="K107" s="12">
        <v>198</v>
      </c>
    </row>
    <row r="108" spans="1:11" x14ac:dyDescent="0.15">
      <c r="A108" s="366" t="s">
        <v>113</v>
      </c>
      <c r="B108" s="367">
        <v>80</v>
      </c>
      <c r="C108" s="10">
        <v>372</v>
      </c>
      <c r="D108" s="367"/>
      <c r="E108" s="10"/>
      <c r="F108" s="367">
        <v>4</v>
      </c>
      <c r="G108" s="10">
        <v>29</v>
      </c>
      <c r="H108" s="367"/>
      <c r="I108" s="10"/>
      <c r="J108" s="367">
        <v>84</v>
      </c>
      <c r="K108" s="12">
        <v>401</v>
      </c>
    </row>
    <row r="109" spans="1:11" x14ac:dyDescent="0.15">
      <c r="A109" s="366" t="s">
        <v>114</v>
      </c>
      <c r="B109" s="367">
        <v>54</v>
      </c>
      <c r="C109" s="10">
        <v>228</v>
      </c>
      <c r="D109" s="367">
        <v>4</v>
      </c>
      <c r="E109" s="10">
        <v>16</v>
      </c>
      <c r="F109" s="367">
        <v>10</v>
      </c>
      <c r="G109" s="10">
        <v>41</v>
      </c>
      <c r="H109" s="367"/>
      <c r="I109" s="10"/>
      <c r="J109" s="367">
        <v>68</v>
      </c>
      <c r="K109" s="12">
        <v>285</v>
      </c>
    </row>
    <row r="110" spans="1:11" x14ac:dyDescent="0.15">
      <c r="A110" s="366" t="s">
        <v>115</v>
      </c>
      <c r="B110" s="367">
        <v>34</v>
      </c>
      <c r="C110" s="10">
        <v>92</v>
      </c>
      <c r="D110" s="367">
        <v>3</v>
      </c>
      <c r="E110" s="10">
        <v>22</v>
      </c>
      <c r="F110" s="367">
        <v>18</v>
      </c>
      <c r="G110" s="10">
        <v>88</v>
      </c>
      <c r="H110" s="367"/>
      <c r="I110" s="10"/>
      <c r="J110" s="367">
        <v>55</v>
      </c>
      <c r="K110" s="12">
        <v>202</v>
      </c>
    </row>
    <row r="111" spans="1:11" x14ac:dyDescent="0.15">
      <c r="A111" s="366" t="s">
        <v>116</v>
      </c>
      <c r="B111" s="367">
        <v>152</v>
      </c>
      <c r="C111" s="10">
        <v>732</v>
      </c>
      <c r="D111" s="367"/>
      <c r="E111" s="10"/>
      <c r="F111" s="367"/>
      <c r="G111" s="10"/>
      <c r="H111" s="367"/>
      <c r="I111" s="10"/>
      <c r="J111" s="367">
        <v>152</v>
      </c>
      <c r="K111" s="12">
        <v>732</v>
      </c>
    </row>
    <row r="112" spans="1:11" x14ac:dyDescent="0.15">
      <c r="A112" s="366" t="s">
        <v>117</v>
      </c>
      <c r="B112" s="367">
        <v>463</v>
      </c>
      <c r="C112" s="10">
        <v>1831</v>
      </c>
      <c r="D112" s="367">
        <v>3</v>
      </c>
      <c r="E112" s="10">
        <v>16</v>
      </c>
      <c r="F112" s="367">
        <v>122</v>
      </c>
      <c r="G112" s="10">
        <v>536</v>
      </c>
      <c r="H112" s="367"/>
      <c r="I112" s="10"/>
      <c r="J112" s="367">
        <v>588</v>
      </c>
      <c r="K112" s="12">
        <v>2383</v>
      </c>
    </row>
    <row r="113" spans="1:11" x14ac:dyDescent="0.15">
      <c r="A113" s="366" t="s">
        <v>118</v>
      </c>
      <c r="B113" s="367">
        <v>38</v>
      </c>
      <c r="C113" s="10">
        <v>177</v>
      </c>
      <c r="D113" s="367">
        <v>3</v>
      </c>
      <c r="E113" s="10">
        <v>16</v>
      </c>
      <c r="F113" s="367">
        <v>2</v>
      </c>
      <c r="G113" s="10">
        <v>10</v>
      </c>
      <c r="H113" s="367"/>
      <c r="I113" s="10"/>
      <c r="J113" s="367">
        <v>43</v>
      </c>
      <c r="K113" s="12">
        <v>203</v>
      </c>
    </row>
    <row r="114" spans="1:11" x14ac:dyDescent="0.15">
      <c r="A114" s="366" t="s">
        <v>119</v>
      </c>
      <c r="B114" s="367">
        <v>138</v>
      </c>
      <c r="C114" s="10">
        <v>459</v>
      </c>
      <c r="D114" s="367">
        <v>2</v>
      </c>
      <c r="E114" s="10">
        <v>8</v>
      </c>
      <c r="F114" s="367">
        <v>5</v>
      </c>
      <c r="G114" s="10">
        <v>18</v>
      </c>
      <c r="H114" s="367"/>
      <c r="I114" s="10"/>
      <c r="J114" s="367">
        <v>145</v>
      </c>
      <c r="K114" s="12">
        <v>485</v>
      </c>
    </row>
    <row r="115" spans="1:11" x14ac:dyDescent="0.15">
      <c r="A115" s="366" t="s">
        <v>120</v>
      </c>
      <c r="B115" s="367">
        <v>45</v>
      </c>
      <c r="C115" s="10">
        <v>208</v>
      </c>
      <c r="D115" s="367">
        <v>1</v>
      </c>
      <c r="E115" s="10">
        <v>4</v>
      </c>
      <c r="F115" s="367">
        <v>16</v>
      </c>
      <c r="G115" s="10">
        <v>77</v>
      </c>
      <c r="H115" s="367"/>
      <c r="I115" s="10"/>
      <c r="J115" s="367">
        <v>62</v>
      </c>
      <c r="K115" s="12">
        <v>289</v>
      </c>
    </row>
    <row r="116" spans="1:11" x14ac:dyDescent="0.15">
      <c r="A116" s="366" t="s">
        <v>121</v>
      </c>
      <c r="B116" s="367">
        <v>15</v>
      </c>
      <c r="C116" s="10">
        <v>88</v>
      </c>
      <c r="D116" s="367">
        <v>3</v>
      </c>
      <c r="E116" s="10">
        <v>12</v>
      </c>
      <c r="F116" s="367">
        <v>2</v>
      </c>
      <c r="G116" s="10">
        <v>8</v>
      </c>
      <c r="H116" s="367"/>
      <c r="I116" s="10"/>
      <c r="J116" s="367">
        <v>20</v>
      </c>
      <c r="K116" s="12">
        <v>108</v>
      </c>
    </row>
    <row r="117" spans="1:11" x14ac:dyDescent="0.15">
      <c r="A117" s="366" t="s">
        <v>122</v>
      </c>
      <c r="B117" s="367">
        <v>125</v>
      </c>
      <c r="C117" s="10">
        <v>785</v>
      </c>
      <c r="D117" s="367">
        <v>5</v>
      </c>
      <c r="E117" s="10">
        <v>28</v>
      </c>
      <c r="F117" s="367">
        <v>7</v>
      </c>
      <c r="G117" s="10">
        <v>53</v>
      </c>
      <c r="H117" s="367"/>
      <c r="I117" s="10"/>
      <c r="J117" s="367">
        <v>137</v>
      </c>
      <c r="K117" s="12">
        <v>866</v>
      </c>
    </row>
    <row r="118" spans="1:11" x14ac:dyDescent="0.15">
      <c r="A118" s="366" t="s">
        <v>123</v>
      </c>
      <c r="B118" s="367">
        <v>5</v>
      </c>
      <c r="C118" s="10">
        <v>23</v>
      </c>
      <c r="D118" s="367"/>
      <c r="E118" s="10"/>
      <c r="F118" s="367">
        <v>2</v>
      </c>
      <c r="G118" s="10">
        <v>9</v>
      </c>
      <c r="H118" s="367"/>
      <c r="I118" s="10"/>
      <c r="J118" s="367">
        <v>7</v>
      </c>
      <c r="K118" s="12">
        <v>32</v>
      </c>
    </row>
    <row r="119" spans="1:11" x14ac:dyDescent="0.15">
      <c r="A119" s="366" t="s">
        <v>124</v>
      </c>
      <c r="B119" s="367">
        <v>9</v>
      </c>
      <c r="C119" s="10">
        <v>18</v>
      </c>
      <c r="D119" s="367">
        <v>1</v>
      </c>
      <c r="E119" s="10">
        <v>5</v>
      </c>
      <c r="F119" s="367"/>
      <c r="G119" s="10"/>
      <c r="H119" s="367"/>
      <c r="I119" s="10"/>
      <c r="J119" s="367">
        <v>10</v>
      </c>
      <c r="K119" s="12">
        <v>23</v>
      </c>
    </row>
    <row r="120" spans="1:11" x14ac:dyDescent="0.15">
      <c r="A120" s="366" t="s">
        <v>125</v>
      </c>
      <c r="B120" s="367">
        <v>1</v>
      </c>
      <c r="C120" s="10">
        <v>11</v>
      </c>
      <c r="D120" s="367"/>
      <c r="E120" s="10"/>
      <c r="F120" s="367"/>
      <c r="G120" s="10"/>
      <c r="H120" s="367"/>
      <c r="I120" s="10"/>
      <c r="J120" s="367">
        <v>1</v>
      </c>
      <c r="K120" s="12">
        <v>11</v>
      </c>
    </row>
    <row r="121" spans="1:11" x14ac:dyDescent="0.15">
      <c r="A121" s="366" t="s">
        <v>126</v>
      </c>
      <c r="B121" s="367">
        <v>124</v>
      </c>
      <c r="C121" s="10">
        <v>351</v>
      </c>
      <c r="D121" s="367">
        <v>7</v>
      </c>
      <c r="E121" s="10">
        <v>46</v>
      </c>
      <c r="F121" s="367">
        <v>40</v>
      </c>
      <c r="G121" s="10">
        <v>281</v>
      </c>
      <c r="H121" s="367"/>
      <c r="I121" s="10"/>
      <c r="J121" s="367">
        <v>171</v>
      </c>
      <c r="K121" s="12">
        <v>678</v>
      </c>
    </row>
    <row r="122" spans="1:11" x14ac:dyDescent="0.15">
      <c r="A122" s="366" t="s">
        <v>5</v>
      </c>
      <c r="B122" s="367"/>
      <c r="C122" s="10"/>
      <c r="D122" s="367"/>
      <c r="E122" s="10"/>
      <c r="F122" s="367"/>
      <c r="G122" s="10"/>
      <c r="H122" s="367"/>
      <c r="I122" s="10">
        <v>47028</v>
      </c>
      <c r="J122" s="367"/>
      <c r="K122" s="12">
        <v>47028</v>
      </c>
    </row>
    <row r="123" spans="1:11" x14ac:dyDescent="0.15">
      <c r="A123" s="374" t="s">
        <v>127</v>
      </c>
      <c r="B123" s="375">
        <v>10888</v>
      </c>
      <c r="C123" s="376">
        <v>40575</v>
      </c>
      <c r="D123" s="375">
        <v>273</v>
      </c>
      <c r="E123" s="376">
        <v>1312</v>
      </c>
      <c r="F123" s="375">
        <v>1125</v>
      </c>
      <c r="G123" s="376">
        <v>5141</v>
      </c>
      <c r="H123" s="375"/>
      <c r="I123" s="376">
        <v>47028</v>
      </c>
      <c r="J123" s="375">
        <v>12286</v>
      </c>
      <c r="K123" s="377">
        <v>94056</v>
      </c>
    </row>
  </sheetData>
  <phoneticPr fontId="20"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2288"/>
  <sheetViews>
    <sheetView tabSelected="1" zoomScale="85" zoomScaleNormal="85" zoomScaleSheetLayoutView="100" zoomScalePageLayoutView="85" workbookViewId="0">
      <pane activePane="bottomRight" state="frozen"/>
      <selection sqref="A1:Q1"/>
    </sheetView>
  </sheetViews>
  <sheetFormatPr baseColWidth="10" defaultColWidth="9" defaultRowHeight="20" customHeight="1" x14ac:dyDescent="0.15"/>
  <cols>
    <col min="1" max="1" width="5.1640625" style="460" customWidth="1"/>
    <col min="2" max="2" width="7.6640625" style="460" customWidth="1"/>
    <col min="3" max="3" width="6.6640625" style="460" customWidth="1"/>
    <col min="4" max="4" width="9" style="460" customWidth="1"/>
    <col min="5" max="5" width="14.1640625" style="460" customWidth="1"/>
    <col min="6" max="6" width="18" style="463" customWidth="1"/>
    <col min="7" max="7" width="12.33203125" style="460" customWidth="1"/>
    <col min="8" max="8" width="9" style="460" customWidth="1"/>
    <col min="9" max="9" width="10.33203125" style="460" customWidth="1"/>
    <col min="10" max="10" width="5.6640625" style="460" customWidth="1"/>
    <col min="11" max="11" width="13.5" style="463" customWidth="1"/>
    <col min="12" max="12" width="9" style="460" customWidth="1"/>
    <col min="13" max="13" width="9.33203125" style="460" customWidth="1"/>
    <col min="14" max="14" width="8.6640625" style="503" customWidth="1"/>
    <col min="15" max="15" width="6.83203125" style="503" customWidth="1"/>
    <col min="16" max="16" width="7.1640625" style="503" customWidth="1"/>
    <col min="17" max="17" width="36.83203125" style="463" customWidth="1"/>
    <col min="18" max="16384" width="9" style="11"/>
  </cols>
  <sheetData>
    <row r="1" spans="1:17" ht="17" x14ac:dyDescent="0.15">
      <c r="A1" s="504" t="s">
        <v>71386</v>
      </c>
      <c r="B1" s="504"/>
      <c r="C1" s="504"/>
      <c r="D1" s="504"/>
      <c r="E1" s="504"/>
      <c r="F1" s="504"/>
      <c r="G1" s="504"/>
      <c r="H1" s="504"/>
      <c r="I1" s="504"/>
      <c r="J1" s="504"/>
      <c r="K1" s="504"/>
      <c r="L1" s="504"/>
      <c r="M1" s="504"/>
      <c r="N1" s="504"/>
      <c r="O1" s="504"/>
      <c r="P1" s="504"/>
      <c r="Q1" s="504"/>
    </row>
    <row r="2" spans="1:17" s="414" customFormat="1" ht="42" x14ac:dyDescent="0.15">
      <c r="A2" s="412" t="s">
        <v>128</v>
      </c>
      <c r="B2" s="412" t="s">
        <v>129</v>
      </c>
      <c r="C2" s="413" t="s">
        <v>130</v>
      </c>
      <c r="D2" s="412" t="s">
        <v>8</v>
      </c>
      <c r="E2" s="413" t="s">
        <v>131</v>
      </c>
      <c r="F2" s="412" t="s">
        <v>132</v>
      </c>
      <c r="G2" s="412" t="s">
        <v>0</v>
      </c>
      <c r="H2" s="412" t="s">
        <v>133</v>
      </c>
      <c r="I2" s="413" t="s">
        <v>134</v>
      </c>
      <c r="J2" s="412" t="s">
        <v>135</v>
      </c>
      <c r="K2" s="412" t="s">
        <v>136</v>
      </c>
      <c r="L2" s="412" t="s">
        <v>137</v>
      </c>
      <c r="M2" s="412" t="s">
        <v>138</v>
      </c>
      <c r="N2" s="412" t="s">
        <v>139</v>
      </c>
      <c r="O2" s="412" t="s">
        <v>140</v>
      </c>
      <c r="P2" s="412" t="s">
        <v>141</v>
      </c>
      <c r="Q2" s="465" t="s">
        <v>71385</v>
      </c>
    </row>
    <row r="3" spans="1:17" s="415" customFormat="1" ht="56" x14ac:dyDescent="0.15">
      <c r="A3" s="46">
        <v>2016</v>
      </c>
      <c r="B3" s="1" t="s">
        <v>142</v>
      </c>
      <c r="C3" s="6" t="s">
        <v>143</v>
      </c>
      <c r="D3" s="7" t="s">
        <v>12</v>
      </c>
      <c r="E3" s="6" t="s">
        <v>144</v>
      </c>
      <c r="F3" s="16" t="s">
        <v>145</v>
      </c>
      <c r="G3" s="5" t="s">
        <v>2</v>
      </c>
      <c r="H3" s="5" t="s">
        <v>146</v>
      </c>
      <c r="I3" s="6" t="s">
        <v>147</v>
      </c>
      <c r="J3" s="7">
        <v>1</v>
      </c>
      <c r="K3" s="416" t="s">
        <v>148</v>
      </c>
      <c r="L3" s="6" t="s">
        <v>149</v>
      </c>
      <c r="M3" s="15" t="s">
        <v>150</v>
      </c>
      <c r="N3" s="7">
        <v>10000</v>
      </c>
      <c r="O3" s="7">
        <v>10000</v>
      </c>
      <c r="P3" s="7">
        <f t="shared" ref="P3:P34" si="0">N3+O3</f>
        <v>20000</v>
      </c>
      <c r="Q3" s="416" t="s">
        <v>151</v>
      </c>
    </row>
    <row r="4" spans="1:17" s="415" customFormat="1" ht="112" x14ac:dyDescent="0.15">
      <c r="A4" s="46">
        <v>2016</v>
      </c>
      <c r="B4" s="1" t="s">
        <v>142</v>
      </c>
      <c r="C4" s="6" t="s">
        <v>143</v>
      </c>
      <c r="D4" s="7" t="s">
        <v>12</v>
      </c>
      <c r="E4" s="6" t="s">
        <v>152</v>
      </c>
      <c r="F4" s="16" t="s">
        <v>153</v>
      </c>
      <c r="G4" s="7" t="s">
        <v>2</v>
      </c>
      <c r="H4" s="7" t="s">
        <v>154</v>
      </c>
      <c r="I4" s="6">
        <v>1400010605</v>
      </c>
      <c r="J4" s="7">
        <v>1</v>
      </c>
      <c r="K4" s="416" t="s">
        <v>148</v>
      </c>
      <c r="L4" s="6" t="s">
        <v>155</v>
      </c>
      <c r="M4" s="15" t="s">
        <v>156</v>
      </c>
      <c r="N4" s="7">
        <v>10000</v>
      </c>
      <c r="O4" s="7">
        <v>10000</v>
      </c>
      <c r="P4" s="7">
        <f t="shared" si="0"/>
        <v>20000</v>
      </c>
      <c r="Q4" s="416" t="s">
        <v>157</v>
      </c>
    </row>
    <row r="5" spans="1:17" s="415" customFormat="1" ht="126" x14ac:dyDescent="0.15">
      <c r="A5" s="46">
        <v>2016</v>
      </c>
      <c r="B5" s="1" t="s">
        <v>142</v>
      </c>
      <c r="C5" s="6" t="s">
        <v>143</v>
      </c>
      <c r="D5" s="7" t="s">
        <v>12</v>
      </c>
      <c r="E5" s="6" t="s">
        <v>158</v>
      </c>
      <c r="F5" s="16" t="s">
        <v>159</v>
      </c>
      <c r="G5" s="7" t="s">
        <v>2</v>
      </c>
      <c r="H5" s="7" t="s">
        <v>160</v>
      </c>
      <c r="I5" s="6">
        <v>1400010653</v>
      </c>
      <c r="J5" s="7">
        <v>1</v>
      </c>
      <c r="K5" s="416" t="s">
        <v>148</v>
      </c>
      <c r="L5" s="7" t="s">
        <v>161</v>
      </c>
      <c r="M5" s="15" t="s">
        <v>156</v>
      </c>
      <c r="N5" s="7">
        <v>10000</v>
      </c>
      <c r="O5" s="7">
        <v>10000</v>
      </c>
      <c r="P5" s="7">
        <f t="shared" si="0"/>
        <v>20000</v>
      </c>
      <c r="Q5" s="416" t="s">
        <v>71387</v>
      </c>
    </row>
    <row r="6" spans="1:17" s="415" customFormat="1" ht="56" x14ac:dyDescent="0.15">
      <c r="A6" s="46">
        <v>2016</v>
      </c>
      <c r="B6" s="1" t="s">
        <v>142</v>
      </c>
      <c r="C6" s="6" t="s">
        <v>143</v>
      </c>
      <c r="D6" s="7" t="s">
        <v>12</v>
      </c>
      <c r="E6" s="6" t="s">
        <v>162</v>
      </c>
      <c r="F6" s="16" t="s">
        <v>163</v>
      </c>
      <c r="G6" s="7" t="s">
        <v>2</v>
      </c>
      <c r="H6" s="7" t="s">
        <v>164</v>
      </c>
      <c r="I6" s="6">
        <v>1400010693</v>
      </c>
      <c r="J6" s="6">
        <v>3</v>
      </c>
      <c r="K6" s="56" t="s">
        <v>165</v>
      </c>
      <c r="L6" s="6" t="s">
        <v>166</v>
      </c>
      <c r="M6" s="15" t="s">
        <v>167</v>
      </c>
      <c r="N6" s="7">
        <v>10000</v>
      </c>
      <c r="O6" s="7">
        <v>10000</v>
      </c>
      <c r="P6" s="7">
        <f t="shared" si="0"/>
        <v>20000</v>
      </c>
      <c r="Q6" s="416" t="s">
        <v>168</v>
      </c>
    </row>
    <row r="7" spans="1:17" s="415" customFormat="1" ht="42" x14ac:dyDescent="0.15">
      <c r="A7" s="46">
        <v>2016</v>
      </c>
      <c r="B7" s="1" t="s">
        <v>142</v>
      </c>
      <c r="C7" s="6" t="s">
        <v>143</v>
      </c>
      <c r="D7" s="7" t="s">
        <v>12</v>
      </c>
      <c r="E7" s="6" t="s">
        <v>169</v>
      </c>
      <c r="F7" s="16" t="s">
        <v>170</v>
      </c>
      <c r="G7" s="7" t="s">
        <v>2</v>
      </c>
      <c r="H7" s="7" t="s">
        <v>171</v>
      </c>
      <c r="I7" s="7">
        <v>1400010696</v>
      </c>
      <c r="J7" s="7">
        <v>2</v>
      </c>
      <c r="K7" s="416" t="s">
        <v>172</v>
      </c>
      <c r="L7" s="7" t="s">
        <v>173</v>
      </c>
      <c r="M7" s="15" t="s">
        <v>174</v>
      </c>
      <c r="N7" s="7">
        <v>10000</v>
      </c>
      <c r="O7" s="7">
        <v>10000</v>
      </c>
      <c r="P7" s="7">
        <f t="shared" si="0"/>
        <v>20000</v>
      </c>
      <c r="Q7" s="416" t="s">
        <v>175</v>
      </c>
    </row>
    <row r="8" spans="1:17" s="415" customFormat="1" ht="56" x14ac:dyDescent="0.15">
      <c r="A8" s="46">
        <v>2016</v>
      </c>
      <c r="B8" s="1" t="s">
        <v>142</v>
      </c>
      <c r="C8" s="6" t="s">
        <v>143</v>
      </c>
      <c r="D8" s="7" t="s">
        <v>12</v>
      </c>
      <c r="E8" s="6" t="s">
        <v>176</v>
      </c>
      <c r="F8" s="16" t="s">
        <v>177</v>
      </c>
      <c r="G8" s="6" t="s">
        <v>2</v>
      </c>
      <c r="H8" s="6" t="s">
        <v>178</v>
      </c>
      <c r="I8" s="6">
        <v>1400010719</v>
      </c>
      <c r="J8" s="6">
        <v>3</v>
      </c>
      <c r="K8" s="56" t="s">
        <v>179</v>
      </c>
      <c r="L8" s="6" t="s">
        <v>180</v>
      </c>
      <c r="M8" s="15" t="s">
        <v>174</v>
      </c>
      <c r="N8" s="7">
        <v>10000</v>
      </c>
      <c r="O8" s="7">
        <v>10000</v>
      </c>
      <c r="P8" s="7">
        <f t="shared" si="0"/>
        <v>20000</v>
      </c>
      <c r="Q8" s="416" t="s">
        <v>181</v>
      </c>
    </row>
    <row r="9" spans="1:17" s="415" customFormat="1" ht="70" x14ac:dyDescent="0.15">
      <c r="A9" s="46">
        <v>2016</v>
      </c>
      <c r="B9" s="1" t="s">
        <v>142</v>
      </c>
      <c r="C9" s="6" t="s">
        <v>143</v>
      </c>
      <c r="D9" s="7" t="s">
        <v>12</v>
      </c>
      <c r="E9" s="6" t="s">
        <v>182</v>
      </c>
      <c r="F9" s="16" t="s">
        <v>183</v>
      </c>
      <c r="G9" s="7" t="s">
        <v>2</v>
      </c>
      <c r="H9" s="6" t="s">
        <v>184</v>
      </c>
      <c r="I9" s="6">
        <v>1400010601</v>
      </c>
      <c r="J9" s="7">
        <v>1</v>
      </c>
      <c r="K9" s="56" t="s">
        <v>148</v>
      </c>
      <c r="L9" s="6" t="s">
        <v>185</v>
      </c>
      <c r="M9" s="15" t="s">
        <v>174</v>
      </c>
      <c r="N9" s="7">
        <v>10000</v>
      </c>
      <c r="O9" s="7">
        <v>10000</v>
      </c>
      <c r="P9" s="7">
        <f t="shared" si="0"/>
        <v>20000</v>
      </c>
      <c r="Q9" s="416" t="s">
        <v>186</v>
      </c>
    </row>
    <row r="10" spans="1:17" s="415" customFormat="1" ht="42" x14ac:dyDescent="0.15">
      <c r="A10" s="46">
        <v>2016</v>
      </c>
      <c r="B10" s="1" t="s">
        <v>142</v>
      </c>
      <c r="C10" s="6" t="s">
        <v>143</v>
      </c>
      <c r="D10" s="7" t="s">
        <v>12</v>
      </c>
      <c r="E10" s="6" t="s">
        <v>187</v>
      </c>
      <c r="F10" s="56" t="s">
        <v>188</v>
      </c>
      <c r="G10" s="7" t="s">
        <v>2</v>
      </c>
      <c r="H10" s="6" t="s">
        <v>189</v>
      </c>
      <c r="I10" s="6">
        <v>1400011019</v>
      </c>
      <c r="J10" s="7">
        <v>1</v>
      </c>
      <c r="K10" s="416" t="s">
        <v>148</v>
      </c>
      <c r="L10" s="6" t="s">
        <v>190</v>
      </c>
      <c r="M10" s="15" t="s">
        <v>174</v>
      </c>
      <c r="N10" s="7">
        <v>10000</v>
      </c>
      <c r="O10" s="7">
        <v>10000</v>
      </c>
      <c r="P10" s="7">
        <f t="shared" si="0"/>
        <v>20000</v>
      </c>
      <c r="Q10" s="416" t="s">
        <v>191</v>
      </c>
    </row>
    <row r="11" spans="1:17" s="415" customFormat="1" ht="56" x14ac:dyDescent="0.15">
      <c r="A11" s="46">
        <v>2016</v>
      </c>
      <c r="B11" s="1" t="s">
        <v>142</v>
      </c>
      <c r="C11" s="6" t="s">
        <v>143</v>
      </c>
      <c r="D11" s="7" t="s">
        <v>12</v>
      </c>
      <c r="E11" s="6" t="s">
        <v>192</v>
      </c>
      <c r="F11" s="56" t="s">
        <v>193</v>
      </c>
      <c r="G11" s="7" t="s">
        <v>2</v>
      </c>
      <c r="H11" s="6" t="s">
        <v>194</v>
      </c>
      <c r="I11" s="6">
        <v>1400011086</v>
      </c>
      <c r="J11" s="7">
        <v>1</v>
      </c>
      <c r="K11" s="416" t="s">
        <v>148</v>
      </c>
      <c r="L11" s="6" t="s">
        <v>195</v>
      </c>
      <c r="M11" s="15" t="s">
        <v>167</v>
      </c>
      <c r="N11" s="7">
        <v>10000</v>
      </c>
      <c r="O11" s="7">
        <v>10000</v>
      </c>
      <c r="P11" s="7">
        <f t="shared" si="0"/>
        <v>20000</v>
      </c>
      <c r="Q11" s="416" t="s">
        <v>196</v>
      </c>
    </row>
    <row r="12" spans="1:17" s="415" customFormat="1" ht="42" x14ac:dyDescent="0.15">
      <c r="A12" s="46">
        <v>2016</v>
      </c>
      <c r="B12" s="1" t="s">
        <v>142</v>
      </c>
      <c r="C12" s="6" t="s">
        <v>143</v>
      </c>
      <c r="D12" s="7" t="s">
        <v>12</v>
      </c>
      <c r="E12" s="6" t="s">
        <v>197</v>
      </c>
      <c r="F12" s="56" t="s">
        <v>198</v>
      </c>
      <c r="G12" s="7" t="s">
        <v>2</v>
      </c>
      <c r="H12" s="6" t="s">
        <v>199</v>
      </c>
      <c r="I12" s="6">
        <v>1400011080</v>
      </c>
      <c r="J12" s="7">
        <v>2</v>
      </c>
      <c r="K12" s="56" t="s">
        <v>200</v>
      </c>
      <c r="L12" s="6" t="s">
        <v>201</v>
      </c>
      <c r="M12" s="15" t="s">
        <v>174</v>
      </c>
      <c r="N12" s="7">
        <v>10000</v>
      </c>
      <c r="O12" s="7">
        <v>10000</v>
      </c>
      <c r="P12" s="7">
        <f t="shared" si="0"/>
        <v>20000</v>
      </c>
      <c r="Q12" s="416" t="s">
        <v>202</v>
      </c>
    </row>
    <row r="13" spans="1:17" s="415" customFormat="1" ht="56" x14ac:dyDescent="0.15">
      <c r="A13" s="46">
        <v>2016</v>
      </c>
      <c r="B13" s="1" t="s">
        <v>142</v>
      </c>
      <c r="C13" s="6" t="s">
        <v>143</v>
      </c>
      <c r="D13" s="7" t="s">
        <v>12</v>
      </c>
      <c r="E13" s="6" t="s">
        <v>203</v>
      </c>
      <c r="F13" s="56" t="s">
        <v>204</v>
      </c>
      <c r="G13" s="7" t="s">
        <v>2</v>
      </c>
      <c r="H13" s="7" t="s">
        <v>205</v>
      </c>
      <c r="I13" s="7">
        <v>1400011091</v>
      </c>
      <c r="J13" s="7">
        <v>2</v>
      </c>
      <c r="K13" s="416" t="s">
        <v>206</v>
      </c>
      <c r="L13" s="7" t="s">
        <v>207</v>
      </c>
      <c r="M13" s="15" t="s">
        <v>167</v>
      </c>
      <c r="N13" s="7">
        <v>10000</v>
      </c>
      <c r="O13" s="7">
        <v>10000</v>
      </c>
      <c r="P13" s="7">
        <f t="shared" si="0"/>
        <v>20000</v>
      </c>
      <c r="Q13" s="416" t="s">
        <v>208</v>
      </c>
    </row>
    <row r="14" spans="1:17" s="415" customFormat="1" ht="56" x14ac:dyDescent="0.15">
      <c r="A14" s="46">
        <v>2016</v>
      </c>
      <c r="B14" s="1" t="s">
        <v>142</v>
      </c>
      <c r="C14" s="6" t="s">
        <v>143</v>
      </c>
      <c r="D14" s="7" t="s">
        <v>12</v>
      </c>
      <c r="E14" s="6" t="s">
        <v>209</v>
      </c>
      <c r="F14" s="56" t="s">
        <v>210</v>
      </c>
      <c r="G14" s="7" t="s">
        <v>2</v>
      </c>
      <c r="H14" s="6" t="s">
        <v>211</v>
      </c>
      <c r="I14" s="7">
        <v>1400011009</v>
      </c>
      <c r="J14" s="7">
        <v>1</v>
      </c>
      <c r="K14" s="416" t="s">
        <v>148</v>
      </c>
      <c r="L14" s="7" t="s">
        <v>212</v>
      </c>
      <c r="M14" s="15" t="s">
        <v>174</v>
      </c>
      <c r="N14" s="7">
        <v>10000</v>
      </c>
      <c r="O14" s="7">
        <v>10000</v>
      </c>
      <c r="P14" s="7">
        <f t="shared" si="0"/>
        <v>20000</v>
      </c>
      <c r="Q14" s="416" t="s">
        <v>213</v>
      </c>
    </row>
    <row r="15" spans="1:17" s="415" customFormat="1" ht="84" x14ac:dyDescent="0.15">
      <c r="A15" s="46">
        <v>2016</v>
      </c>
      <c r="B15" s="1" t="s">
        <v>142</v>
      </c>
      <c r="C15" s="6" t="s">
        <v>143</v>
      </c>
      <c r="D15" s="7" t="s">
        <v>12</v>
      </c>
      <c r="E15" s="6" t="s">
        <v>214</v>
      </c>
      <c r="F15" s="56" t="s">
        <v>215</v>
      </c>
      <c r="G15" s="7" t="s">
        <v>2</v>
      </c>
      <c r="H15" s="7" t="s">
        <v>216</v>
      </c>
      <c r="I15" s="7">
        <v>1400011311</v>
      </c>
      <c r="J15" s="7">
        <v>1</v>
      </c>
      <c r="K15" s="416" t="s">
        <v>148</v>
      </c>
      <c r="L15" s="6" t="s">
        <v>217</v>
      </c>
      <c r="M15" s="4" t="s">
        <v>218</v>
      </c>
      <c r="N15" s="7">
        <v>10000</v>
      </c>
      <c r="O15" s="7">
        <v>10000</v>
      </c>
      <c r="P15" s="7">
        <f t="shared" si="0"/>
        <v>20000</v>
      </c>
      <c r="Q15" s="416" t="s">
        <v>219</v>
      </c>
    </row>
    <row r="16" spans="1:17" s="415" customFormat="1" ht="168" x14ac:dyDescent="0.15">
      <c r="A16" s="46">
        <v>2016</v>
      </c>
      <c r="B16" s="1" t="s">
        <v>142</v>
      </c>
      <c r="C16" s="6" t="s">
        <v>143</v>
      </c>
      <c r="D16" s="7" t="s">
        <v>12</v>
      </c>
      <c r="E16" s="6" t="s">
        <v>220</v>
      </c>
      <c r="F16" s="56" t="s">
        <v>221</v>
      </c>
      <c r="G16" s="7" t="s">
        <v>2</v>
      </c>
      <c r="H16" s="7" t="s">
        <v>222</v>
      </c>
      <c r="I16" s="7">
        <v>1400011325</v>
      </c>
      <c r="J16" s="7">
        <v>1</v>
      </c>
      <c r="K16" s="416" t="s">
        <v>148</v>
      </c>
      <c r="L16" s="7" t="s">
        <v>223</v>
      </c>
      <c r="M16" s="4" t="s">
        <v>218</v>
      </c>
      <c r="N16" s="7">
        <v>10000</v>
      </c>
      <c r="O16" s="7">
        <v>10000</v>
      </c>
      <c r="P16" s="7">
        <f t="shared" si="0"/>
        <v>20000</v>
      </c>
      <c r="Q16" s="416" t="s">
        <v>224</v>
      </c>
    </row>
    <row r="17" spans="1:17" s="415" customFormat="1" ht="182" x14ac:dyDescent="0.15">
      <c r="A17" s="46">
        <v>2016</v>
      </c>
      <c r="B17" s="1" t="s">
        <v>142</v>
      </c>
      <c r="C17" s="6" t="s">
        <v>143</v>
      </c>
      <c r="D17" s="7" t="s">
        <v>12</v>
      </c>
      <c r="E17" s="6" t="s">
        <v>225</v>
      </c>
      <c r="F17" s="56" t="s">
        <v>226</v>
      </c>
      <c r="G17" s="7" t="s">
        <v>2</v>
      </c>
      <c r="H17" s="7" t="s">
        <v>227</v>
      </c>
      <c r="I17" s="7">
        <v>1400011327</v>
      </c>
      <c r="J17" s="7">
        <v>1</v>
      </c>
      <c r="K17" s="416" t="s">
        <v>148</v>
      </c>
      <c r="L17" s="7" t="s">
        <v>228</v>
      </c>
      <c r="M17" s="15" t="s">
        <v>174</v>
      </c>
      <c r="N17" s="7">
        <v>10000</v>
      </c>
      <c r="O17" s="7">
        <v>10000</v>
      </c>
      <c r="P17" s="7">
        <f t="shared" si="0"/>
        <v>20000</v>
      </c>
      <c r="Q17" s="416" t="s">
        <v>229</v>
      </c>
    </row>
    <row r="18" spans="1:17" s="415" customFormat="1" ht="84" x14ac:dyDescent="0.15">
      <c r="A18" s="46">
        <v>2016</v>
      </c>
      <c r="B18" s="1" t="s">
        <v>142</v>
      </c>
      <c r="C18" s="6" t="s">
        <v>143</v>
      </c>
      <c r="D18" s="7" t="s">
        <v>12</v>
      </c>
      <c r="E18" s="6" t="s">
        <v>230</v>
      </c>
      <c r="F18" s="56" t="s">
        <v>231</v>
      </c>
      <c r="G18" s="7" t="s">
        <v>2</v>
      </c>
      <c r="H18" s="7" t="s">
        <v>232</v>
      </c>
      <c r="I18" s="7">
        <v>1400011330</v>
      </c>
      <c r="J18" s="7">
        <v>1</v>
      </c>
      <c r="K18" s="416" t="s">
        <v>148</v>
      </c>
      <c r="L18" s="7" t="s">
        <v>233</v>
      </c>
      <c r="M18" s="15" t="s">
        <v>174</v>
      </c>
      <c r="N18" s="7">
        <v>10000</v>
      </c>
      <c r="O18" s="7">
        <v>10000</v>
      </c>
      <c r="P18" s="7">
        <f t="shared" si="0"/>
        <v>20000</v>
      </c>
      <c r="Q18" s="416" t="s">
        <v>234</v>
      </c>
    </row>
    <row r="19" spans="1:17" s="415" customFormat="1" ht="56" x14ac:dyDescent="0.15">
      <c r="A19" s="46">
        <v>2016</v>
      </c>
      <c r="B19" s="1" t="s">
        <v>142</v>
      </c>
      <c r="C19" s="6" t="s">
        <v>143</v>
      </c>
      <c r="D19" s="7" t="s">
        <v>12</v>
      </c>
      <c r="E19" s="6" t="s">
        <v>235</v>
      </c>
      <c r="F19" s="56" t="s">
        <v>236</v>
      </c>
      <c r="G19" s="7" t="s">
        <v>2</v>
      </c>
      <c r="H19" s="7" t="s">
        <v>237</v>
      </c>
      <c r="I19" s="7">
        <v>1400011336</v>
      </c>
      <c r="J19" s="7">
        <v>1</v>
      </c>
      <c r="K19" s="416" t="s">
        <v>148</v>
      </c>
      <c r="L19" s="7" t="s">
        <v>238</v>
      </c>
      <c r="M19" s="4" t="s">
        <v>218</v>
      </c>
      <c r="N19" s="7">
        <v>10000</v>
      </c>
      <c r="O19" s="7">
        <v>10000</v>
      </c>
      <c r="P19" s="7">
        <f t="shared" si="0"/>
        <v>20000</v>
      </c>
      <c r="Q19" s="416" t="s">
        <v>239</v>
      </c>
    </row>
    <row r="20" spans="1:17" s="415" customFormat="1" ht="28" x14ac:dyDescent="0.15">
      <c r="A20" s="46">
        <v>2016</v>
      </c>
      <c r="B20" s="1" t="s">
        <v>142</v>
      </c>
      <c r="C20" s="6" t="s">
        <v>143</v>
      </c>
      <c r="D20" s="7" t="s">
        <v>12</v>
      </c>
      <c r="E20" s="6" t="s">
        <v>240</v>
      </c>
      <c r="F20" s="56" t="s">
        <v>241</v>
      </c>
      <c r="G20" s="7" t="s">
        <v>2</v>
      </c>
      <c r="H20" s="7" t="s">
        <v>242</v>
      </c>
      <c r="I20" s="7">
        <v>1400011349</v>
      </c>
      <c r="J20" s="7">
        <v>1</v>
      </c>
      <c r="K20" s="416" t="s">
        <v>148</v>
      </c>
      <c r="L20" s="7" t="s">
        <v>243</v>
      </c>
      <c r="M20" s="4" t="s">
        <v>167</v>
      </c>
      <c r="N20" s="7">
        <v>10000</v>
      </c>
      <c r="O20" s="7">
        <v>10000</v>
      </c>
      <c r="P20" s="7">
        <f t="shared" si="0"/>
        <v>20000</v>
      </c>
      <c r="Q20" s="416" t="s">
        <v>244</v>
      </c>
    </row>
    <row r="21" spans="1:17" s="415" customFormat="1" ht="42" x14ac:dyDescent="0.15">
      <c r="A21" s="46">
        <v>2016</v>
      </c>
      <c r="B21" s="1" t="s">
        <v>142</v>
      </c>
      <c r="C21" s="6" t="s">
        <v>143</v>
      </c>
      <c r="D21" s="7" t="s">
        <v>12</v>
      </c>
      <c r="E21" s="6" t="s">
        <v>245</v>
      </c>
      <c r="F21" s="56" t="s">
        <v>246</v>
      </c>
      <c r="G21" s="7" t="s">
        <v>2</v>
      </c>
      <c r="H21" s="7" t="s">
        <v>247</v>
      </c>
      <c r="I21" s="7">
        <v>1400011355</v>
      </c>
      <c r="J21" s="7">
        <v>1</v>
      </c>
      <c r="K21" s="416" t="s">
        <v>148</v>
      </c>
      <c r="L21" s="7" t="s">
        <v>248</v>
      </c>
      <c r="M21" s="15" t="s">
        <v>174</v>
      </c>
      <c r="N21" s="7">
        <v>10000</v>
      </c>
      <c r="O21" s="7">
        <v>10000</v>
      </c>
      <c r="P21" s="7">
        <f t="shared" si="0"/>
        <v>20000</v>
      </c>
      <c r="Q21" s="416" t="s">
        <v>249</v>
      </c>
    </row>
    <row r="22" spans="1:17" s="415" customFormat="1" ht="56" x14ac:dyDescent="0.15">
      <c r="A22" s="46">
        <v>2016</v>
      </c>
      <c r="B22" s="1" t="s">
        <v>142</v>
      </c>
      <c r="C22" s="6" t="s">
        <v>143</v>
      </c>
      <c r="D22" s="7" t="s">
        <v>12</v>
      </c>
      <c r="E22" s="6" t="s">
        <v>250</v>
      </c>
      <c r="F22" s="56" t="s">
        <v>251</v>
      </c>
      <c r="G22" s="7" t="s">
        <v>2</v>
      </c>
      <c r="H22" s="7" t="s">
        <v>252</v>
      </c>
      <c r="I22" s="7">
        <v>1400011395</v>
      </c>
      <c r="J22" s="7">
        <v>1</v>
      </c>
      <c r="K22" s="416" t="s">
        <v>148</v>
      </c>
      <c r="L22" s="7" t="s">
        <v>253</v>
      </c>
      <c r="M22" s="4" t="s">
        <v>218</v>
      </c>
      <c r="N22" s="7">
        <v>10000</v>
      </c>
      <c r="O22" s="7">
        <v>10000</v>
      </c>
      <c r="P22" s="7">
        <f t="shared" si="0"/>
        <v>20000</v>
      </c>
      <c r="Q22" s="416" t="s">
        <v>254</v>
      </c>
    </row>
    <row r="23" spans="1:17" s="415" customFormat="1" ht="56" x14ac:dyDescent="0.15">
      <c r="A23" s="46">
        <v>2016</v>
      </c>
      <c r="B23" s="1" t="s">
        <v>142</v>
      </c>
      <c r="C23" s="6" t="s">
        <v>143</v>
      </c>
      <c r="D23" s="7" t="s">
        <v>12</v>
      </c>
      <c r="E23" s="6" t="s">
        <v>255</v>
      </c>
      <c r="F23" s="56" t="s">
        <v>256</v>
      </c>
      <c r="G23" s="7" t="s">
        <v>2</v>
      </c>
      <c r="H23" s="7" t="s">
        <v>257</v>
      </c>
      <c r="I23" s="7">
        <v>1400011413</v>
      </c>
      <c r="J23" s="7">
        <v>2</v>
      </c>
      <c r="K23" s="416" t="s">
        <v>258</v>
      </c>
      <c r="L23" s="7" t="s">
        <v>259</v>
      </c>
      <c r="M23" s="4" t="s">
        <v>167</v>
      </c>
      <c r="N23" s="7">
        <v>10000</v>
      </c>
      <c r="O23" s="7">
        <v>10000</v>
      </c>
      <c r="P23" s="7">
        <f t="shared" si="0"/>
        <v>20000</v>
      </c>
      <c r="Q23" s="416" t="s">
        <v>260</v>
      </c>
    </row>
    <row r="24" spans="1:17" s="415" customFormat="1" ht="56" x14ac:dyDescent="0.15">
      <c r="A24" s="46">
        <v>2016</v>
      </c>
      <c r="B24" s="1" t="s">
        <v>142</v>
      </c>
      <c r="C24" s="6" t="s">
        <v>143</v>
      </c>
      <c r="D24" s="7" t="s">
        <v>12</v>
      </c>
      <c r="E24" s="6" t="s">
        <v>261</v>
      </c>
      <c r="F24" s="56" t="s">
        <v>262</v>
      </c>
      <c r="G24" s="7" t="s">
        <v>2</v>
      </c>
      <c r="H24" s="7" t="s">
        <v>263</v>
      </c>
      <c r="I24" s="7">
        <v>1400011446</v>
      </c>
      <c r="J24" s="7">
        <v>1</v>
      </c>
      <c r="K24" s="416" t="s">
        <v>148</v>
      </c>
      <c r="L24" s="7" t="s">
        <v>264</v>
      </c>
      <c r="M24" s="4" t="s">
        <v>218</v>
      </c>
      <c r="N24" s="7">
        <v>10000</v>
      </c>
      <c r="O24" s="7">
        <v>10000</v>
      </c>
      <c r="P24" s="7">
        <f t="shared" si="0"/>
        <v>20000</v>
      </c>
      <c r="Q24" s="416" t="s">
        <v>265</v>
      </c>
    </row>
    <row r="25" spans="1:17" s="415" customFormat="1" ht="56" x14ac:dyDescent="0.15">
      <c r="A25" s="46">
        <v>2016</v>
      </c>
      <c r="B25" s="1" t="s">
        <v>142</v>
      </c>
      <c r="C25" s="6" t="s">
        <v>143</v>
      </c>
      <c r="D25" s="7" t="s">
        <v>12</v>
      </c>
      <c r="E25" s="6" t="s">
        <v>266</v>
      </c>
      <c r="F25" s="56" t="s">
        <v>267</v>
      </c>
      <c r="G25" s="7" t="s">
        <v>2</v>
      </c>
      <c r="H25" s="7" t="s">
        <v>268</v>
      </c>
      <c r="I25" s="7">
        <v>1400011454</v>
      </c>
      <c r="J25" s="7">
        <v>1</v>
      </c>
      <c r="K25" s="416" t="s">
        <v>148</v>
      </c>
      <c r="L25" s="7" t="s">
        <v>269</v>
      </c>
      <c r="M25" s="15" t="s">
        <v>174</v>
      </c>
      <c r="N25" s="7">
        <v>10000</v>
      </c>
      <c r="O25" s="7">
        <v>10000</v>
      </c>
      <c r="P25" s="7">
        <f t="shared" si="0"/>
        <v>20000</v>
      </c>
      <c r="Q25" s="416" t="s">
        <v>270</v>
      </c>
    </row>
    <row r="26" spans="1:17" s="415" customFormat="1" ht="42" x14ac:dyDescent="0.15">
      <c r="A26" s="46">
        <v>2016</v>
      </c>
      <c r="B26" s="1" t="s">
        <v>142</v>
      </c>
      <c r="C26" s="6" t="s">
        <v>143</v>
      </c>
      <c r="D26" s="7" t="s">
        <v>12</v>
      </c>
      <c r="E26" s="6" t="s">
        <v>271</v>
      </c>
      <c r="F26" s="56" t="s">
        <v>272</v>
      </c>
      <c r="G26" s="7" t="s">
        <v>2</v>
      </c>
      <c r="H26" s="7" t="s">
        <v>273</v>
      </c>
      <c r="I26" s="7">
        <v>1400011455</v>
      </c>
      <c r="J26" s="7">
        <v>1</v>
      </c>
      <c r="K26" s="416" t="s">
        <v>148</v>
      </c>
      <c r="L26" s="7" t="s">
        <v>274</v>
      </c>
      <c r="M26" s="15" t="s">
        <v>156</v>
      </c>
      <c r="N26" s="7">
        <v>10000</v>
      </c>
      <c r="O26" s="7">
        <v>10000</v>
      </c>
      <c r="P26" s="7">
        <f t="shared" si="0"/>
        <v>20000</v>
      </c>
      <c r="Q26" s="416" t="s">
        <v>275</v>
      </c>
    </row>
    <row r="27" spans="1:17" s="415" customFormat="1" ht="70" x14ac:dyDescent="0.15">
      <c r="A27" s="46">
        <v>2016</v>
      </c>
      <c r="B27" s="1" t="s">
        <v>142</v>
      </c>
      <c r="C27" s="6" t="s">
        <v>143</v>
      </c>
      <c r="D27" s="7" t="s">
        <v>12</v>
      </c>
      <c r="E27" s="6" t="s">
        <v>276</v>
      </c>
      <c r="F27" s="56" t="s">
        <v>277</v>
      </c>
      <c r="G27" s="7" t="s">
        <v>2</v>
      </c>
      <c r="H27" s="7" t="s">
        <v>278</v>
      </c>
      <c r="I27" s="7">
        <v>1400011610</v>
      </c>
      <c r="J27" s="7">
        <v>1</v>
      </c>
      <c r="K27" s="416" t="s">
        <v>148</v>
      </c>
      <c r="L27" s="7" t="s">
        <v>279</v>
      </c>
      <c r="M27" s="15" t="s">
        <v>280</v>
      </c>
      <c r="N27" s="7">
        <v>10000</v>
      </c>
      <c r="O27" s="7">
        <v>10000</v>
      </c>
      <c r="P27" s="7">
        <f t="shared" si="0"/>
        <v>20000</v>
      </c>
      <c r="Q27" s="416" t="s">
        <v>281</v>
      </c>
    </row>
    <row r="28" spans="1:17" s="415" customFormat="1" ht="70" x14ac:dyDescent="0.15">
      <c r="A28" s="46">
        <v>2016</v>
      </c>
      <c r="B28" s="1" t="s">
        <v>142</v>
      </c>
      <c r="C28" s="6" t="s">
        <v>143</v>
      </c>
      <c r="D28" s="7" t="s">
        <v>12</v>
      </c>
      <c r="E28" s="6" t="s">
        <v>282</v>
      </c>
      <c r="F28" s="56" t="s">
        <v>283</v>
      </c>
      <c r="G28" s="7" t="s">
        <v>2</v>
      </c>
      <c r="H28" s="7" t="s">
        <v>284</v>
      </c>
      <c r="I28" s="7">
        <v>1400017636</v>
      </c>
      <c r="J28" s="7">
        <v>1</v>
      </c>
      <c r="K28" s="416" t="s">
        <v>148</v>
      </c>
      <c r="L28" s="7" t="s">
        <v>285</v>
      </c>
      <c r="M28" s="15" t="s">
        <v>156</v>
      </c>
      <c r="N28" s="7">
        <v>10000</v>
      </c>
      <c r="O28" s="7">
        <v>10000</v>
      </c>
      <c r="P28" s="7">
        <f t="shared" si="0"/>
        <v>20000</v>
      </c>
      <c r="Q28" s="416" t="s">
        <v>286</v>
      </c>
    </row>
    <row r="29" spans="1:17" s="415" customFormat="1" ht="42" x14ac:dyDescent="0.15">
      <c r="A29" s="46">
        <v>2016</v>
      </c>
      <c r="B29" s="1" t="s">
        <v>142</v>
      </c>
      <c r="C29" s="6" t="s">
        <v>143</v>
      </c>
      <c r="D29" s="7" t="s">
        <v>12</v>
      </c>
      <c r="E29" s="6" t="s">
        <v>287</v>
      </c>
      <c r="F29" s="56" t="s">
        <v>288</v>
      </c>
      <c r="G29" s="7" t="s">
        <v>2</v>
      </c>
      <c r="H29" s="7" t="s">
        <v>289</v>
      </c>
      <c r="I29" s="7">
        <v>1400017639</v>
      </c>
      <c r="J29" s="7">
        <v>1</v>
      </c>
      <c r="K29" s="416" t="s">
        <v>148</v>
      </c>
      <c r="L29" s="7" t="s">
        <v>290</v>
      </c>
      <c r="M29" s="15" t="s">
        <v>291</v>
      </c>
      <c r="N29" s="7">
        <v>10000</v>
      </c>
      <c r="O29" s="7">
        <v>10000</v>
      </c>
      <c r="P29" s="7">
        <f t="shared" si="0"/>
        <v>20000</v>
      </c>
      <c r="Q29" s="416" t="s">
        <v>292</v>
      </c>
    </row>
    <row r="30" spans="1:17" s="415" customFormat="1" ht="70" x14ac:dyDescent="0.15">
      <c r="A30" s="46">
        <v>2016</v>
      </c>
      <c r="B30" s="1" t="s">
        <v>142</v>
      </c>
      <c r="C30" s="6" t="s">
        <v>143</v>
      </c>
      <c r="D30" s="7" t="s">
        <v>12</v>
      </c>
      <c r="E30" s="6" t="s">
        <v>293</v>
      </c>
      <c r="F30" s="16" t="s">
        <v>294</v>
      </c>
      <c r="G30" s="7" t="s">
        <v>2</v>
      </c>
      <c r="H30" s="7" t="s">
        <v>295</v>
      </c>
      <c r="I30" s="7">
        <v>1400017686</v>
      </c>
      <c r="J30" s="7">
        <v>1</v>
      </c>
      <c r="K30" s="416" t="s">
        <v>148</v>
      </c>
      <c r="L30" s="7" t="s">
        <v>296</v>
      </c>
      <c r="M30" s="15" t="s">
        <v>156</v>
      </c>
      <c r="N30" s="7">
        <v>10000</v>
      </c>
      <c r="O30" s="7">
        <v>10000</v>
      </c>
      <c r="P30" s="7">
        <f t="shared" si="0"/>
        <v>20000</v>
      </c>
      <c r="Q30" s="416" t="s">
        <v>297</v>
      </c>
    </row>
    <row r="31" spans="1:17" s="415" customFormat="1" ht="56" x14ac:dyDescent="0.15">
      <c r="A31" s="46">
        <v>2016</v>
      </c>
      <c r="B31" s="1" t="s">
        <v>142</v>
      </c>
      <c r="C31" s="6" t="s">
        <v>143</v>
      </c>
      <c r="D31" s="7" t="s">
        <v>12</v>
      </c>
      <c r="E31" s="6" t="s">
        <v>298</v>
      </c>
      <c r="F31" s="16" t="s">
        <v>299</v>
      </c>
      <c r="G31" s="7" t="s">
        <v>2</v>
      </c>
      <c r="H31" s="7" t="s">
        <v>300</v>
      </c>
      <c r="I31" s="7">
        <v>1400012748</v>
      </c>
      <c r="J31" s="7">
        <v>1</v>
      </c>
      <c r="K31" s="416" t="s">
        <v>148</v>
      </c>
      <c r="L31" s="7" t="s">
        <v>301</v>
      </c>
      <c r="M31" s="15" t="s">
        <v>174</v>
      </c>
      <c r="N31" s="7">
        <v>10000</v>
      </c>
      <c r="O31" s="7">
        <v>10000</v>
      </c>
      <c r="P31" s="7">
        <f t="shared" si="0"/>
        <v>20000</v>
      </c>
      <c r="Q31" s="416" t="s">
        <v>302</v>
      </c>
    </row>
    <row r="32" spans="1:17" s="415" customFormat="1" ht="56" x14ac:dyDescent="0.15">
      <c r="A32" s="46">
        <v>2016</v>
      </c>
      <c r="B32" s="1" t="s">
        <v>142</v>
      </c>
      <c r="C32" s="6" t="s">
        <v>143</v>
      </c>
      <c r="D32" s="7" t="s">
        <v>12</v>
      </c>
      <c r="E32" s="6" t="s">
        <v>303</v>
      </c>
      <c r="F32" s="16" t="s">
        <v>304</v>
      </c>
      <c r="G32" s="7" t="s">
        <v>2</v>
      </c>
      <c r="H32" s="7" t="s">
        <v>305</v>
      </c>
      <c r="I32" s="7">
        <v>1400012751</v>
      </c>
      <c r="J32" s="7">
        <v>2</v>
      </c>
      <c r="K32" s="416" t="s">
        <v>306</v>
      </c>
      <c r="L32" s="7" t="s">
        <v>307</v>
      </c>
      <c r="M32" s="15" t="s">
        <v>156</v>
      </c>
      <c r="N32" s="7">
        <v>10000</v>
      </c>
      <c r="O32" s="7">
        <v>10000</v>
      </c>
      <c r="P32" s="7">
        <f t="shared" si="0"/>
        <v>20000</v>
      </c>
      <c r="Q32" s="416" t="s">
        <v>308</v>
      </c>
    </row>
    <row r="33" spans="1:17" s="415" customFormat="1" ht="56" x14ac:dyDescent="0.15">
      <c r="A33" s="46">
        <v>2016</v>
      </c>
      <c r="B33" s="1" t="s">
        <v>142</v>
      </c>
      <c r="C33" s="6" t="s">
        <v>143</v>
      </c>
      <c r="D33" s="7" t="s">
        <v>12</v>
      </c>
      <c r="E33" s="6" t="s">
        <v>309</v>
      </c>
      <c r="F33" s="16" t="s">
        <v>310</v>
      </c>
      <c r="G33" s="7" t="s">
        <v>2</v>
      </c>
      <c r="H33" s="7" t="s">
        <v>311</v>
      </c>
      <c r="I33" s="7">
        <v>1400012798</v>
      </c>
      <c r="J33" s="7">
        <v>1</v>
      </c>
      <c r="K33" s="416" t="s">
        <v>148</v>
      </c>
      <c r="L33" s="7" t="s">
        <v>312</v>
      </c>
      <c r="M33" s="15" t="s">
        <v>156</v>
      </c>
      <c r="N33" s="7">
        <v>10000</v>
      </c>
      <c r="O33" s="7">
        <v>10000</v>
      </c>
      <c r="P33" s="7">
        <f t="shared" si="0"/>
        <v>20000</v>
      </c>
      <c r="Q33" s="416" t="s">
        <v>313</v>
      </c>
    </row>
    <row r="34" spans="1:17" s="415" customFormat="1" ht="42" x14ac:dyDescent="0.15">
      <c r="A34" s="46">
        <v>2016</v>
      </c>
      <c r="B34" s="1" t="s">
        <v>142</v>
      </c>
      <c r="C34" s="6" t="s">
        <v>143</v>
      </c>
      <c r="D34" s="7" t="s">
        <v>12</v>
      </c>
      <c r="E34" s="6" t="s">
        <v>314</v>
      </c>
      <c r="F34" s="16" t="s">
        <v>315</v>
      </c>
      <c r="G34" s="7" t="s">
        <v>2</v>
      </c>
      <c r="H34" s="7" t="s">
        <v>316</v>
      </c>
      <c r="I34" s="7">
        <v>1400012854</v>
      </c>
      <c r="J34" s="7">
        <v>2</v>
      </c>
      <c r="K34" s="416" t="s">
        <v>317</v>
      </c>
      <c r="L34" s="7" t="s">
        <v>318</v>
      </c>
      <c r="M34" s="15" t="s">
        <v>319</v>
      </c>
      <c r="N34" s="7">
        <v>10000</v>
      </c>
      <c r="O34" s="7">
        <v>10000</v>
      </c>
      <c r="P34" s="7">
        <f t="shared" si="0"/>
        <v>20000</v>
      </c>
      <c r="Q34" s="416" t="s">
        <v>320</v>
      </c>
    </row>
    <row r="35" spans="1:17" s="415" customFormat="1" ht="56" x14ac:dyDescent="0.15">
      <c r="A35" s="46">
        <v>2016</v>
      </c>
      <c r="B35" s="1" t="s">
        <v>142</v>
      </c>
      <c r="C35" s="6" t="s">
        <v>143</v>
      </c>
      <c r="D35" s="7" t="s">
        <v>12</v>
      </c>
      <c r="E35" s="6" t="s">
        <v>321</v>
      </c>
      <c r="F35" s="16" t="s">
        <v>322</v>
      </c>
      <c r="G35" s="7" t="s">
        <v>2</v>
      </c>
      <c r="H35" s="7" t="s">
        <v>323</v>
      </c>
      <c r="I35" s="7">
        <v>1400012874</v>
      </c>
      <c r="J35" s="7">
        <v>3</v>
      </c>
      <c r="K35" s="416" t="s">
        <v>324</v>
      </c>
      <c r="L35" s="7" t="s">
        <v>325</v>
      </c>
      <c r="M35" s="15" t="s">
        <v>156</v>
      </c>
      <c r="N35" s="7">
        <v>10000</v>
      </c>
      <c r="O35" s="7">
        <v>10000</v>
      </c>
      <c r="P35" s="7">
        <f t="shared" ref="P35:P66" si="1">N35+O35</f>
        <v>20000</v>
      </c>
      <c r="Q35" s="416" t="s">
        <v>326</v>
      </c>
    </row>
    <row r="36" spans="1:17" s="415" customFormat="1" ht="56" x14ac:dyDescent="0.15">
      <c r="A36" s="46">
        <v>2016</v>
      </c>
      <c r="B36" s="1" t="s">
        <v>142</v>
      </c>
      <c r="C36" s="6" t="s">
        <v>143</v>
      </c>
      <c r="D36" s="7" t="s">
        <v>12</v>
      </c>
      <c r="E36" s="6" t="s">
        <v>327</v>
      </c>
      <c r="F36" s="16" t="s">
        <v>328</v>
      </c>
      <c r="G36" s="7" t="s">
        <v>2</v>
      </c>
      <c r="H36" s="7" t="s">
        <v>329</v>
      </c>
      <c r="I36" s="7">
        <v>1400012921</v>
      </c>
      <c r="J36" s="7">
        <v>1</v>
      </c>
      <c r="K36" s="416" t="s">
        <v>148</v>
      </c>
      <c r="L36" s="7" t="s">
        <v>330</v>
      </c>
      <c r="M36" s="15" t="s">
        <v>174</v>
      </c>
      <c r="N36" s="7">
        <v>10000</v>
      </c>
      <c r="O36" s="7">
        <v>10000</v>
      </c>
      <c r="P36" s="7">
        <f t="shared" si="1"/>
        <v>20000</v>
      </c>
      <c r="Q36" s="416" t="s">
        <v>331</v>
      </c>
    </row>
    <row r="37" spans="1:17" s="415" customFormat="1" ht="56" x14ac:dyDescent="0.15">
      <c r="A37" s="46">
        <v>2016</v>
      </c>
      <c r="B37" s="1" t="s">
        <v>142</v>
      </c>
      <c r="C37" s="6" t="s">
        <v>143</v>
      </c>
      <c r="D37" s="7" t="s">
        <v>12</v>
      </c>
      <c r="E37" s="6" t="s">
        <v>332</v>
      </c>
      <c r="F37" s="16" t="s">
        <v>333</v>
      </c>
      <c r="G37" s="7" t="s">
        <v>2</v>
      </c>
      <c r="H37" s="7" t="s">
        <v>334</v>
      </c>
      <c r="I37" s="7">
        <v>1400012924</v>
      </c>
      <c r="J37" s="7">
        <v>2</v>
      </c>
      <c r="K37" s="416" t="s">
        <v>335</v>
      </c>
      <c r="L37" s="7" t="s">
        <v>336</v>
      </c>
      <c r="M37" s="15" t="s">
        <v>174</v>
      </c>
      <c r="N37" s="7">
        <v>10000</v>
      </c>
      <c r="O37" s="7">
        <v>10000</v>
      </c>
      <c r="P37" s="7">
        <f t="shared" si="1"/>
        <v>20000</v>
      </c>
      <c r="Q37" s="416" t="s">
        <v>337</v>
      </c>
    </row>
    <row r="38" spans="1:17" s="415" customFormat="1" ht="56" x14ac:dyDescent="0.15">
      <c r="A38" s="46">
        <v>2016</v>
      </c>
      <c r="B38" s="1" t="s">
        <v>142</v>
      </c>
      <c r="C38" s="6" t="s">
        <v>143</v>
      </c>
      <c r="D38" s="7" t="s">
        <v>12</v>
      </c>
      <c r="E38" s="6" t="s">
        <v>338</v>
      </c>
      <c r="F38" s="16" t="s">
        <v>339</v>
      </c>
      <c r="G38" s="7" t="s">
        <v>2</v>
      </c>
      <c r="H38" s="7" t="s">
        <v>340</v>
      </c>
      <c r="I38" s="7">
        <v>1400012928</v>
      </c>
      <c r="J38" s="7">
        <v>1</v>
      </c>
      <c r="K38" s="416" t="s">
        <v>148</v>
      </c>
      <c r="L38" s="7" t="s">
        <v>341</v>
      </c>
      <c r="M38" s="15" t="s">
        <v>319</v>
      </c>
      <c r="N38" s="7">
        <v>10000</v>
      </c>
      <c r="O38" s="7">
        <v>10000</v>
      </c>
      <c r="P38" s="7">
        <f t="shared" si="1"/>
        <v>20000</v>
      </c>
      <c r="Q38" s="416" t="s">
        <v>342</v>
      </c>
    </row>
    <row r="39" spans="1:17" s="415" customFormat="1" ht="70" x14ac:dyDescent="0.15">
      <c r="A39" s="46">
        <v>2016</v>
      </c>
      <c r="B39" s="1" t="s">
        <v>142</v>
      </c>
      <c r="C39" s="6" t="s">
        <v>143</v>
      </c>
      <c r="D39" s="7" t="s">
        <v>12</v>
      </c>
      <c r="E39" s="6" t="s">
        <v>343</v>
      </c>
      <c r="F39" s="16" t="s">
        <v>344</v>
      </c>
      <c r="G39" s="7" t="s">
        <v>2</v>
      </c>
      <c r="H39" s="7" t="s">
        <v>345</v>
      </c>
      <c r="I39" s="7">
        <v>1400012935</v>
      </c>
      <c r="J39" s="7">
        <v>3</v>
      </c>
      <c r="K39" s="416" t="s">
        <v>346</v>
      </c>
      <c r="L39" s="7" t="s">
        <v>347</v>
      </c>
      <c r="M39" s="15" t="s">
        <v>156</v>
      </c>
      <c r="N39" s="7">
        <v>10000</v>
      </c>
      <c r="O39" s="7">
        <v>10000</v>
      </c>
      <c r="P39" s="7">
        <f t="shared" si="1"/>
        <v>20000</v>
      </c>
      <c r="Q39" s="416" t="s">
        <v>348</v>
      </c>
    </row>
    <row r="40" spans="1:17" s="415" customFormat="1" ht="42" x14ac:dyDescent="0.15">
      <c r="A40" s="46">
        <v>2016</v>
      </c>
      <c r="B40" s="1" t="s">
        <v>142</v>
      </c>
      <c r="C40" s="6" t="s">
        <v>143</v>
      </c>
      <c r="D40" s="7" t="s">
        <v>12</v>
      </c>
      <c r="E40" s="6" t="s">
        <v>349</v>
      </c>
      <c r="F40" s="16" t="s">
        <v>350</v>
      </c>
      <c r="G40" s="7" t="s">
        <v>2</v>
      </c>
      <c r="H40" s="7" t="s">
        <v>351</v>
      </c>
      <c r="I40" s="7">
        <v>1400012951</v>
      </c>
      <c r="J40" s="7">
        <v>1</v>
      </c>
      <c r="K40" s="416" t="s">
        <v>148</v>
      </c>
      <c r="L40" s="7" t="s">
        <v>352</v>
      </c>
      <c r="M40" s="15" t="s">
        <v>156</v>
      </c>
      <c r="N40" s="7">
        <v>10000</v>
      </c>
      <c r="O40" s="7">
        <v>10000</v>
      </c>
      <c r="P40" s="7">
        <f t="shared" si="1"/>
        <v>20000</v>
      </c>
      <c r="Q40" s="416" t="s">
        <v>353</v>
      </c>
    </row>
    <row r="41" spans="1:17" s="415" customFormat="1" ht="56" x14ac:dyDescent="0.15">
      <c r="A41" s="46">
        <v>2016</v>
      </c>
      <c r="B41" s="1" t="s">
        <v>142</v>
      </c>
      <c r="C41" s="6" t="s">
        <v>143</v>
      </c>
      <c r="D41" s="7" t="s">
        <v>12</v>
      </c>
      <c r="E41" s="6" t="s">
        <v>354</v>
      </c>
      <c r="F41" s="16" t="s">
        <v>355</v>
      </c>
      <c r="G41" s="7" t="s">
        <v>2</v>
      </c>
      <c r="H41" s="7" t="s">
        <v>356</v>
      </c>
      <c r="I41" s="7">
        <v>1400012959</v>
      </c>
      <c r="J41" s="7">
        <v>1</v>
      </c>
      <c r="K41" s="416" t="s">
        <v>148</v>
      </c>
      <c r="L41" s="7" t="s">
        <v>357</v>
      </c>
      <c r="M41" s="15" t="s">
        <v>174</v>
      </c>
      <c r="N41" s="7">
        <v>10000</v>
      </c>
      <c r="O41" s="7">
        <v>10000</v>
      </c>
      <c r="P41" s="7">
        <f t="shared" si="1"/>
        <v>20000</v>
      </c>
      <c r="Q41" s="416" t="s">
        <v>358</v>
      </c>
    </row>
    <row r="42" spans="1:17" s="415" customFormat="1" ht="42" x14ac:dyDescent="0.15">
      <c r="A42" s="46">
        <v>2016</v>
      </c>
      <c r="B42" s="1" t="s">
        <v>142</v>
      </c>
      <c r="C42" s="6" t="s">
        <v>143</v>
      </c>
      <c r="D42" s="7" t="s">
        <v>12</v>
      </c>
      <c r="E42" s="6" t="s">
        <v>359</v>
      </c>
      <c r="F42" s="16" t="s">
        <v>360</v>
      </c>
      <c r="G42" s="7" t="s">
        <v>2</v>
      </c>
      <c r="H42" s="7" t="s">
        <v>361</v>
      </c>
      <c r="I42" s="7">
        <v>1400012961</v>
      </c>
      <c r="J42" s="7">
        <v>3</v>
      </c>
      <c r="K42" s="416" t="s">
        <v>362</v>
      </c>
      <c r="L42" s="7" t="s">
        <v>363</v>
      </c>
      <c r="M42" s="4" t="s">
        <v>167</v>
      </c>
      <c r="N42" s="7">
        <v>10000</v>
      </c>
      <c r="O42" s="7">
        <v>10000</v>
      </c>
      <c r="P42" s="7">
        <f t="shared" si="1"/>
        <v>20000</v>
      </c>
      <c r="Q42" s="416" t="s">
        <v>364</v>
      </c>
    </row>
    <row r="43" spans="1:17" s="415" customFormat="1" ht="56" x14ac:dyDescent="0.15">
      <c r="A43" s="46">
        <v>2016</v>
      </c>
      <c r="B43" s="1" t="s">
        <v>142</v>
      </c>
      <c r="C43" s="6" t="s">
        <v>143</v>
      </c>
      <c r="D43" s="7" t="s">
        <v>12</v>
      </c>
      <c r="E43" s="6" t="s">
        <v>365</v>
      </c>
      <c r="F43" s="16" t="s">
        <v>366</v>
      </c>
      <c r="G43" s="7" t="s">
        <v>2</v>
      </c>
      <c r="H43" s="7" t="s">
        <v>367</v>
      </c>
      <c r="I43" s="7">
        <v>1400012975</v>
      </c>
      <c r="J43" s="7">
        <v>1</v>
      </c>
      <c r="K43" s="416" t="s">
        <v>148</v>
      </c>
      <c r="L43" s="7" t="s">
        <v>368</v>
      </c>
      <c r="M43" s="15" t="s">
        <v>174</v>
      </c>
      <c r="N43" s="7">
        <v>10000</v>
      </c>
      <c r="O43" s="7">
        <v>10000</v>
      </c>
      <c r="P43" s="7">
        <f t="shared" si="1"/>
        <v>20000</v>
      </c>
      <c r="Q43" s="416" t="s">
        <v>369</v>
      </c>
    </row>
    <row r="44" spans="1:17" s="415" customFormat="1" ht="42" x14ac:dyDescent="0.15">
      <c r="A44" s="46">
        <v>2016</v>
      </c>
      <c r="B44" s="1" t="s">
        <v>142</v>
      </c>
      <c r="C44" s="6" t="s">
        <v>143</v>
      </c>
      <c r="D44" s="7" t="s">
        <v>12</v>
      </c>
      <c r="E44" s="6" t="s">
        <v>370</v>
      </c>
      <c r="F44" s="16" t="s">
        <v>371</v>
      </c>
      <c r="G44" s="7" t="s">
        <v>2</v>
      </c>
      <c r="H44" s="7" t="s">
        <v>372</v>
      </c>
      <c r="I44" s="7">
        <v>1400012995</v>
      </c>
      <c r="J44" s="7">
        <v>2</v>
      </c>
      <c r="K44" s="416" t="s">
        <v>373</v>
      </c>
      <c r="L44" s="7" t="s">
        <v>374</v>
      </c>
      <c r="M44" s="15" t="s">
        <v>174</v>
      </c>
      <c r="N44" s="7">
        <v>10000</v>
      </c>
      <c r="O44" s="7">
        <v>10000</v>
      </c>
      <c r="P44" s="7">
        <f t="shared" si="1"/>
        <v>20000</v>
      </c>
      <c r="Q44" s="416" t="s">
        <v>375</v>
      </c>
    </row>
    <row r="45" spans="1:17" s="415" customFormat="1" ht="56" x14ac:dyDescent="0.15">
      <c r="A45" s="46">
        <v>2016</v>
      </c>
      <c r="B45" s="1" t="s">
        <v>142</v>
      </c>
      <c r="C45" s="6" t="s">
        <v>143</v>
      </c>
      <c r="D45" s="7" t="s">
        <v>12</v>
      </c>
      <c r="E45" s="6" t="s">
        <v>376</v>
      </c>
      <c r="F45" s="16" t="s">
        <v>377</v>
      </c>
      <c r="G45" s="7" t="s">
        <v>2</v>
      </c>
      <c r="H45" s="7" t="s">
        <v>378</v>
      </c>
      <c r="I45" s="7">
        <v>1400013008</v>
      </c>
      <c r="J45" s="7">
        <v>3</v>
      </c>
      <c r="K45" s="416" t="s">
        <v>379</v>
      </c>
      <c r="L45" s="7" t="s">
        <v>380</v>
      </c>
      <c r="M45" s="15" t="s">
        <v>381</v>
      </c>
      <c r="N45" s="7">
        <v>10000</v>
      </c>
      <c r="O45" s="7">
        <v>10000</v>
      </c>
      <c r="P45" s="7">
        <f t="shared" si="1"/>
        <v>20000</v>
      </c>
      <c r="Q45" s="416" t="s">
        <v>382</v>
      </c>
    </row>
    <row r="46" spans="1:17" s="415" customFormat="1" ht="56" x14ac:dyDescent="0.15">
      <c r="A46" s="46">
        <v>2016</v>
      </c>
      <c r="B46" s="1" t="s">
        <v>142</v>
      </c>
      <c r="C46" s="6" t="s">
        <v>143</v>
      </c>
      <c r="D46" s="7" t="s">
        <v>12</v>
      </c>
      <c r="E46" s="6" t="s">
        <v>383</v>
      </c>
      <c r="F46" s="16" t="s">
        <v>384</v>
      </c>
      <c r="G46" s="7" t="s">
        <v>2</v>
      </c>
      <c r="H46" s="7" t="s">
        <v>385</v>
      </c>
      <c r="I46" s="7">
        <v>1400011709</v>
      </c>
      <c r="J46" s="7">
        <v>1</v>
      </c>
      <c r="K46" s="26" t="s">
        <v>148</v>
      </c>
      <c r="L46" s="7" t="s">
        <v>386</v>
      </c>
      <c r="M46" s="15" t="s">
        <v>291</v>
      </c>
      <c r="N46" s="7">
        <v>10000</v>
      </c>
      <c r="O46" s="7">
        <v>10000</v>
      </c>
      <c r="P46" s="7">
        <f t="shared" si="1"/>
        <v>20000</v>
      </c>
      <c r="Q46" s="416" t="s">
        <v>387</v>
      </c>
    </row>
    <row r="47" spans="1:17" s="415" customFormat="1" ht="70" x14ac:dyDescent="0.15">
      <c r="A47" s="46">
        <v>2016</v>
      </c>
      <c r="B47" s="1" t="s">
        <v>142</v>
      </c>
      <c r="C47" s="6" t="s">
        <v>143</v>
      </c>
      <c r="D47" s="7" t="s">
        <v>12</v>
      </c>
      <c r="E47" s="6" t="s">
        <v>388</v>
      </c>
      <c r="F47" s="16" t="s">
        <v>389</v>
      </c>
      <c r="G47" s="7" t="s">
        <v>2</v>
      </c>
      <c r="H47" s="7" t="s">
        <v>390</v>
      </c>
      <c r="I47" s="7">
        <v>1400011711</v>
      </c>
      <c r="J47" s="7">
        <v>1</v>
      </c>
      <c r="K47" s="416" t="s">
        <v>148</v>
      </c>
      <c r="L47" s="7" t="s">
        <v>391</v>
      </c>
      <c r="M47" s="15" t="s">
        <v>174</v>
      </c>
      <c r="N47" s="7">
        <v>10000</v>
      </c>
      <c r="O47" s="7">
        <v>10000</v>
      </c>
      <c r="P47" s="7">
        <f t="shared" si="1"/>
        <v>20000</v>
      </c>
      <c r="Q47" s="416" t="s">
        <v>392</v>
      </c>
    </row>
    <row r="48" spans="1:17" s="415" customFormat="1" ht="42" x14ac:dyDescent="0.15">
      <c r="A48" s="46">
        <v>2016</v>
      </c>
      <c r="B48" s="1" t="s">
        <v>142</v>
      </c>
      <c r="C48" s="6" t="s">
        <v>143</v>
      </c>
      <c r="D48" s="7" t="s">
        <v>12</v>
      </c>
      <c r="E48" s="6" t="s">
        <v>393</v>
      </c>
      <c r="F48" s="16" t="s">
        <v>394</v>
      </c>
      <c r="G48" s="7" t="s">
        <v>2</v>
      </c>
      <c r="H48" s="7" t="s">
        <v>395</v>
      </c>
      <c r="I48" s="7">
        <v>1400011718</v>
      </c>
      <c r="J48" s="7">
        <v>1</v>
      </c>
      <c r="K48" s="416" t="s">
        <v>148</v>
      </c>
      <c r="L48" s="7" t="s">
        <v>396</v>
      </c>
      <c r="M48" s="15" t="s">
        <v>397</v>
      </c>
      <c r="N48" s="7">
        <v>10000</v>
      </c>
      <c r="O48" s="7">
        <v>10000</v>
      </c>
      <c r="P48" s="7">
        <f t="shared" si="1"/>
        <v>20000</v>
      </c>
      <c r="Q48" s="416" t="s">
        <v>398</v>
      </c>
    </row>
    <row r="49" spans="1:17" s="415" customFormat="1" ht="28" x14ac:dyDescent="0.15">
      <c r="A49" s="46">
        <v>2016</v>
      </c>
      <c r="B49" s="1" t="s">
        <v>142</v>
      </c>
      <c r="C49" s="6" t="s">
        <v>143</v>
      </c>
      <c r="D49" s="7" t="s">
        <v>12</v>
      </c>
      <c r="E49" s="6" t="s">
        <v>399</v>
      </c>
      <c r="F49" s="16" t="s">
        <v>400</v>
      </c>
      <c r="G49" s="7" t="s">
        <v>2</v>
      </c>
      <c r="H49" s="7" t="s">
        <v>401</v>
      </c>
      <c r="I49" s="7">
        <v>1400011719</v>
      </c>
      <c r="J49" s="7">
        <v>1</v>
      </c>
      <c r="K49" s="416" t="s">
        <v>148</v>
      </c>
      <c r="L49" s="7" t="s">
        <v>402</v>
      </c>
      <c r="M49" s="15" t="s">
        <v>291</v>
      </c>
      <c r="N49" s="7">
        <v>10000</v>
      </c>
      <c r="O49" s="7">
        <v>10000</v>
      </c>
      <c r="P49" s="7">
        <f t="shared" si="1"/>
        <v>20000</v>
      </c>
      <c r="Q49" s="416" t="s">
        <v>403</v>
      </c>
    </row>
    <row r="50" spans="1:17" s="415" customFormat="1" ht="70" x14ac:dyDescent="0.15">
      <c r="A50" s="46">
        <v>2016</v>
      </c>
      <c r="B50" s="1" t="s">
        <v>142</v>
      </c>
      <c r="C50" s="6" t="s">
        <v>143</v>
      </c>
      <c r="D50" s="7" t="s">
        <v>12</v>
      </c>
      <c r="E50" s="6" t="s">
        <v>404</v>
      </c>
      <c r="F50" s="16" t="s">
        <v>405</v>
      </c>
      <c r="G50" s="7" t="s">
        <v>2</v>
      </c>
      <c r="H50" s="7" t="s">
        <v>406</v>
      </c>
      <c r="I50" s="7">
        <v>1400011729</v>
      </c>
      <c r="J50" s="7">
        <v>1</v>
      </c>
      <c r="K50" s="416" t="s">
        <v>148</v>
      </c>
      <c r="L50" s="7" t="s">
        <v>407</v>
      </c>
      <c r="M50" s="15" t="s">
        <v>174</v>
      </c>
      <c r="N50" s="7">
        <v>10000</v>
      </c>
      <c r="O50" s="7">
        <v>10000</v>
      </c>
      <c r="P50" s="7">
        <f t="shared" si="1"/>
        <v>20000</v>
      </c>
      <c r="Q50" s="416" t="s">
        <v>408</v>
      </c>
    </row>
    <row r="51" spans="1:17" s="415" customFormat="1" ht="56" x14ac:dyDescent="0.15">
      <c r="A51" s="46">
        <v>2016</v>
      </c>
      <c r="B51" s="1" t="s">
        <v>142</v>
      </c>
      <c r="C51" s="6" t="s">
        <v>143</v>
      </c>
      <c r="D51" s="7" t="s">
        <v>12</v>
      </c>
      <c r="E51" s="6" t="s">
        <v>409</v>
      </c>
      <c r="F51" s="16" t="s">
        <v>410</v>
      </c>
      <c r="G51" s="7" t="s">
        <v>2</v>
      </c>
      <c r="H51" s="7" t="s">
        <v>411</v>
      </c>
      <c r="I51" s="7">
        <v>1400011732</v>
      </c>
      <c r="J51" s="7">
        <v>1</v>
      </c>
      <c r="K51" s="416" t="s">
        <v>148</v>
      </c>
      <c r="L51" s="7" t="s">
        <v>412</v>
      </c>
      <c r="M51" s="15" t="s">
        <v>291</v>
      </c>
      <c r="N51" s="7">
        <v>10000</v>
      </c>
      <c r="O51" s="7">
        <v>10000</v>
      </c>
      <c r="P51" s="7">
        <f t="shared" si="1"/>
        <v>20000</v>
      </c>
      <c r="Q51" s="416" t="s">
        <v>413</v>
      </c>
    </row>
    <row r="52" spans="1:17" s="415" customFormat="1" ht="28" x14ac:dyDescent="0.15">
      <c r="A52" s="46">
        <v>2016</v>
      </c>
      <c r="B52" s="1" t="s">
        <v>142</v>
      </c>
      <c r="C52" s="6" t="s">
        <v>143</v>
      </c>
      <c r="D52" s="7" t="s">
        <v>12</v>
      </c>
      <c r="E52" s="6" t="s">
        <v>414</v>
      </c>
      <c r="F52" s="16" t="s">
        <v>415</v>
      </c>
      <c r="G52" s="7" t="s">
        <v>2</v>
      </c>
      <c r="H52" s="7" t="s">
        <v>416</v>
      </c>
      <c r="I52" s="7">
        <v>1400011750</v>
      </c>
      <c r="J52" s="7">
        <v>1</v>
      </c>
      <c r="K52" s="416" t="s">
        <v>148</v>
      </c>
      <c r="L52" s="7" t="s">
        <v>386</v>
      </c>
      <c r="M52" s="15" t="s">
        <v>291</v>
      </c>
      <c r="N52" s="7">
        <v>10000</v>
      </c>
      <c r="O52" s="7">
        <v>10000</v>
      </c>
      <c r="P52" s="7">
        <f t="shared" si="1"/>
        <v>20000</v>
      </c>
      <c r="Q52" s="416" t="s">
        <v>417</v>
      </c>
    </row>
    <row r="53" spans="1:17" s="415" customFormat="1" ht="56" x14ac:dyDescent="0.15">
      <c r="A53" s="46">
        <v>2016</v>
      </c>
      <c r="B53" s="1" t="s">
        <v>142</v>
      </c>
      <c r="C53" s="6" t="s">
        <v>143</v>
      </c>
      <c r="D53" s="7" t="s">
        <v>12</v>
      </c>
      <c r="E53" s="6" t="s">
        <v>418</v>
      </c>
      <c r="F53" s="16" t="s">
        <v>419</v>
      </c>
      <c r="G53" s="7" t="s">
        <v>2</v>
      </c>
      <c r="H53" s="7" t="s">
        <v>420</v>
      </c>
      <c r="I53" s="7">
        <v>1400011769</v>
      </c>
      <c r="J53" s="7">
        <v>1</v>
      </c>
      <c r="K53" s="416" t="s">
        <v>148</v>
      </c>
      <c r="L53" s="7" t="s">
        <v>421</v>
      </c>
      <c r="M53" s="15" t="s">
        <v>174</v>
      </c>
      <c r="N53" s="7">
        <v>10000</v>
      </c>
      <c r="O53" s="7">
        <v>10000</v>
      </c>
      <c r="P53" s="7">
        <f t="shared" si="1"/>
        <v>20000</v>
      </c>
      <c r="Q53" s="416" t="s">
        <v>422</v>
      </c>
    </row>
    <row r="54" spans="1:17" s="415" customFormat="1" ht="56" x14ac:dyDescent="0.15">
      <c r="A54" s="46">
        <v>2016</v>
      </c>
      <c r="B54" s="1" t="s">
        <v>142</v>
      </c>
      <c r="C54" s="6" t="s">
        <v>143</v>
      </c>
      <c r="D54" s="7" t="s">
        <v>12</v>
      </c>
      <c r="E54" s="6" t="s">
        <v>423</v>
      </c>
      <c r="F54" s="16" t="s">
        <v>424</v>
      </c>
      <c r="G54" s="7" t="s">
        <v>2</v>
      </c>
      <c r="H54" s="7" t="s">
        <v>425</v>
      </c>
      <c r="I54" s="7">
        <v>1400011771</v>
      </c>
      <c r="J54" s="7">
        <v>1</v>
      </c>
      <c r="K54" s="416" t="s">
        <v>148</v>
      </c>
      <c r="L54" s="7" t="s">
        <v>426</v>
      </c>
      <c r="M54" s="15" t="s">
        <v>291</v>
      </c>
      <c r="N54" s="7">
        <v>10000</v>
      </c>
      <c r="O54" s="7">
        <v>10000</v>
      </c>
      <c r="P54" s="7">
        <f t="shared" si="1"/>
        <v>20000</v>
      </c>
      <c r="Q54" s="416" t="s">
        <v>427</v>
      </c>
    </row>
    <row r="55" spans="1:17" s="415" customFormat="1" ht="98" x14ac:dyDescent="0.15">
      <c r="A55" s="46">
        <v>2016</v>
      </c>
      <c r="B55" s="1" t="s">
        <v>142</v>
      </c>
      <c r="C55" s="6" t="s">
        <v>143</v>
      </c>
      <c r="D55" s="7" t="s">
        <v>12</v>
      </c>
      <c r="E55" s="6" t="s">
        <v>428</v>
      </c>
      <c r="F55" s="16" t="s">
        <v>429</v>
      </c>
      <c r="G55" s="7" t="s">
        <v>2</v>
      </c>
      <c r="H55" s="7" t="s">
        <v>430</v>
      </c>
      <c r="I55" s="7">
        <v>1400011778</v>
      </c>
      <c r="J55" s="7">
        <v>1</v>
      </c>
      <c r="K55" s="416" t="s">
        <v>148</v>
      </c>
      <c r="L55" s="7" t="s">
        <v>431</v>
      </c>
      <c r="M55" s="4" t="s">
        <v>218</v>
      </c>
      <c r="N55" s="7">
        <v>10000</v>
      </c>
      <c r="O55" s="7">
        <v>10000</v>
      </c>
      <c r="P55" s="7">
        <f t="shared" si="1"/>
        <v>20000</v>
      </c>
      <c r="Q55" s="416" t="s">
        <v>432</v>
      </c>
    </row>
    <row r="56" spans="1:17" s="415" customFormat="1" ht="56" x14ac:dyDescent="0.15">
      <c r="A56" s="46">
        <v>2016</v>
      </c>
      <c r="B56" s="1" t="s">
        <v>142</v>
      </c>
      <c r="C56" s="6" t="s">
        <v>143</v>
      </c>
      <c r="D56" s="7" t="s">
        <v>12</v>
      </c>
      <c r="E56" s="6" t="s">
        <v>433</v>
      </c>
      <c r="F56" s="16" t="s">
        <v>434</v>
      </c>
      <c r="G56" s="7" t="s">
        <v>2</v>
      </c>
      <c r="H56" s="7" t="s">
        <v>435</v>
      </c>
      <c r="I56" s="7">
        <v>1400011807</v>
      </c>
      <c r="J56" s="7">
        <v>1</v>
      </c>
      <c r="K56" s="416" t="s">
        <v>148</v>
      </c>
      <c r="L56" s="7" t="s">
        <v>436</v>
      </c>
      <c r="M56" s="15" t="s">
        <v>319</v>
      </c>
      <c r="N56" s="7">
        <v>10000</v>
      </c>
      <c r="O56" s="7">
        <v>10000</v>
      </c>
      <c r="P56" s="7">
        <f t="shared" si="1"/>
        <v>20000</v>
      </c>
      <c r="Q56" s="416" t="s">
        <v>437</v>
      </c>
    </row>
    <row r="57" spans="1:17" s="415" customFormat="1" ht="168" x14ac:dyDescent="0.15">
      <c r="A57" s="46">
        <v>2016</v>
      </c>
      <c r="B57" s="1" t="s">
        <v>142</v>
      </c>
      <c r="C57" s="6" t="s">
        <v>143</v>
      </c>
      <c r="D57" s="7" t="s">
        <v>12</v>
      </c>
      <c r="E57" s="6" t="s">
        <v>438</v>
      </c>
      <c r="F57" s="16" t="s">
        <v>439</v>
      </c>
      <c r="G57" s="7" t="s">
        <v>2</v>
      </c>
      <c r="H57" s="7" t="s">
        <v>440</v>
      </c>
      <c r="I57" s="7">
        <v>1400011823</v>
      </c>
      <c r="J57" s="7">
        <v>1</v>
      </c>
      <c r="K57" s="416" t="s">
        <v>148</v>
      </c>
      <c r="L57" s="7" t="s">
        <v>441</v>
      </c>
      <c r="M57" s="15" t="s">
        <v>174</v>
      </c>
      <c r="N57" s="7">
        <v>10000</v>
      </c>
      <c r="O57" s="7">
        <v>10000</v>
      </c>
      <c r="P57" s="7">
        <f t="shared" si="1"/>
        <v>20000</v>
      </c>
      <c r="Q57" s="416" t="s">
        <v>442</v>
      </c>
    </row>
    <row r="58" spans="1:17" s="415" customFormat="1" ht="56" x14ac:dyDescent="0.15">
      <c r="A58" s="46">
        <v>2016</v>
      </c>
      <c r="B58" s="1" t="s">
        <v>142</v>
      </c>
      <c r="C58" s="6" t="s">
        <v>143</v>
      </c>
      <c r="D58" s="7" t="s">
        <v>12</v>
      </c>
      <c r="E58" s="6" t="s">
        <v>443</v>
      </c>
      <c r="F58" s="16" t="s">
        <v>444</v>
      </c>
      <c r="G58" s="7" t="s">
        <v>2</v>
      </c>
      <c r="H58" s="7" t="s">
        <v>445</v>
      </c>
      <c r="I58" s="7">
        <v>1400011824</v>
      </c>
      <c r="J58" s="7">
        <v>1</v>
      </c>
      <c r="K58" s="416" t="s">
        <v>148</v>
      </c>
      <c r="L58" s="7" t="s">
        <v>446</v>
      </c>
      <c r="M58" s="15" t="s">
        <v>174</v>
      </c>
      <c r="N58" s="7">
        <v>10000</v>
      </c>
      <c r="O58" s="7">
        <v>10000</v>
      </c>
      <c r="P58" s="7">
        <f t="shared" si="1"/>
        <v>20000</v>
      </c>
      <c r="Q58" s="416" t="s">
        <v>447</v>
      </c>
    </row>
    <row r="59" spans="1:17" s="415" customFormat="1" ht="56" x14ac:dyDescent="0.15">
      <c r="A59" s="46">
        <v>2016</v>
      </c>
      <c r="B59" s="1" t="s">
        <v>142</v>
      </c>
      <c r="C59" s="6" t="s">
        <v>143</v>
      </c>
      <c r="D59" s="7" t="s">
        <v>12</v>
      </c>
      <c r="E59" s="6" t="s">
        <v>448</v>
      </c>
      <c r="F59" s="16" t="s">
        <v>449</v>
      </c>
      <c r="G59" s="7" t="s">
        <v>2</v>
      </c>
      <c r="H59" s="7" t="s">
        <v>450</v>
      </c>
      <c r="I59" s="7">
        <v>1400012200</v>
      </c>
      <c r="J59" s="7">
        <v>2</v>
      </c>
      <c r="K59" s="416" t="s">
        <v>451</v>
      </c>
      <c r="L59" s="7" t="s">
        <v>452</v>
      </c>
      <c r="M59" s="15" t="s">
        <v>167</v>
      </c>
      <c r="N59" s="7">
        <v>10000</v>
      </c>
      <c r="O59" s="7">
        <v>10000</v>
      </c>
      <c r="P59" s="7">
        <f t="shared" si="1"/>
        <v>20000</v>
      </c>
      <c r="Q59" s="416" t="s">
        <v>453</v>
      </c>
    </row>
    <row r="60" spans="1:17" s="415" customFormat="1" ht="56" x14ac:dyDescent="0.15">
      <c r="A60" s="46">
        <v>2016</v>
      </c>
      <c r="B60" s="1" t="s">
        <v>142</v>
      </c>
      <c r="C60" s="6" t="s">
        <v>143</v>
      </c>
      <c r="D60" s="7" t="s">
        <v>12</v>
      </c>
      <c r="E60" s="6" t="s">
        <v>454</v>
      </c>
      <c r="F60" s="16" t="s">
        <v>455</v>
      </c>
      <c r="G60" s="7" t="s">
        <v>2</v>
      </c>
      <c r="H60" s="7" t="s">
        <v>456</v>
      </c>
      <c r="I60" s="7">
        <v>1400012185</v>
      </c>
      <c r="J60" s="7">
        <v>1</v>
      </c>
      <c r="K60" s="416" t="s">
        <v>148</v>
      </c>
      <c r="L60" s="7" t="s">
        <v>457</v>
      </c>
      <c r="M60" s="15" t="s">
        <v>150</v>
      </c>
      <c r="N60" s="7">
        <v>10000</v>
      </c>
      <c r="O60" s="7">
        <v>10000</v>
      </c>
      <c r="P60" s="7">
        <f t="shared" si="1"/>
        <v>20000</v>
      </c>
      <c r="Q60" s="416" t="s">
        <v>458</v>
      </c>
    </row>
    <row r="61" spans="1:17" s="415" customFormat="1" ht="112" x14ac:dyDescent="0.15">
      <c r="A61" s="46">
        <v>2016</v>
      </c>
      <c r="B61" s="1" t="s">
        <v>142</v>
      </c>
      <c r="C61" s="6" t="s">
        <v>143</v>
      </c>
      <c r="D61" s="7" t="s">
        <v>12</v>
      </c>
      <c r="E61" s="6" t="s">
        <v>459</v>
      </c>
      <c r="F61" s="16" t="s">
        <v>460</v>
      </c>
      <c r="G61" s="7" t="s">
        <v>2</v>
      </c>
      <c r="H61" s="7" t="s">
        <v>461</v>
      </c>
      <c r="I61" s="7">
        <v>1400012214</v>
      </c>
      <c r="J61" s="7">
        <v>1</v>
      </c>
      <c r="K61" s="416" t="s">
        <v>148</v>
      </c>
      <c r="L61" s="7" t="s">
        <v>462</v>
      </c>
      <c r="M61" s="15" t="s">
        <v>280</v>
      </c>
      <c r="N61" s="7">
        <v>10000</v>
      </c>
      <c r="O61" s="7">
        <v>10000</v>
      </c>
      <c r="P61" s="7">
        <f t="shared" si="1"/>
        <v>20000</v>
      </c>
      <c r="Q61" s="416" t="s">
        <v>463</v>
      </c>
    </row>
    <row r="62" spans="1:17" s="415" customFormat="1" ht="70" x14ac:dyDescent="0.15">
      <c r="A62" s="46">
        <v>2016</v>
      </c>
      <c r="B62" s="1" t="s">
        <v>142</v>
      </c>
      <c r="C62" s="6" t="s">
        <v>143</v>
      </c>
      <c r="D62" s="7" t="s">
        <v>12</v>
      </c>
      <c r="E62" s="6" t="s">
        <v>464</v>
      </c>
      <c r="F62" s="16" t="s">
        <v>465</v>
      </c>
      <c r="G62" s="7" t="s">
        <v>2</v>
      </c>
      <c r="H62" s="7" t="s">
        <v>466</v>
      </c>
      <c r="I62" s="7">
        <v>1400012126</v>
      </c>
      <c r="J62" s="7">
        <v>1</v>
      </c>
      <c r="K62" s="416" t="s">
        <v>148</v>
      </c>
      <c r="L62" s="7" t="s">
        <v>467</v>
      </c>
      <c r="M62" s="15" t="s">
        <v>174</v>
      </c>
      <c r="N62" s="7">
        <v>10000</v>
      </c>
      <c r="O62" s="7">
        <v>10000</v>
      </c>
      <c r="P62" s="7">
        <f t="shared" si="1"/>
        <v>20000</v>
      </c>
      <c r="Q62" s="416" t="s">
        <v>468</v>
      </c>
    </row>
    <row r="63" spans="1:17" s="415" customFormat="1" ht="56" x14ac:dyDescent="0.15">
      <c r="A63" s="46">
        <v>2016</v>
      </c>
      <c r="B63" s="1" t="s">
        <v>142</v>
      </c>
      <c r="C63" s="6" t="s">
        <v>143</v>
      </c>
      <c r="D63" s="7" t="s">
        <v>12</v>
      </c>
      <c r="E63" s="6" t="s">
        <v>469</v>
      </c>
      <c r="F63" s="16" t="s">
        <v>470</v>
      </c>
      <c r="G63" s="7" t="s">
        <v>2</v>
      </c>
      <c r="H63" s="7" t="s">
        <v>471</v>
      </c>
      <c r="I63" s="7">
        <v>1400012122</v>
      </c>
      <c r="J63" s="7">
        <v>1</v>
      </c>
      <c r="K63" s="416" t="s">
        <v>148</v>
      </c>
      <c r="L63" s="7" t="s">
        <v>472</v>
      </c>
      <c r="M63" s="15" t="s">
        <v>167</v>
      </c>
      <c r="N63" s="7">
        <v>10000</v>
      </c>
      <c r="O63" s="7">
        <v>10000</v>
      </c>
      <c r="P63" s="7">
        <f t="shared" si="1"/>
        <v>20000</v>
      </c>
      <c r="Q63" s="416" t="s">
        <v>473</v>
      </c>
    </row>
    <row r="64" spans="1:17" s="415" customFormat="1" ht="84" x14ac:dyDescent="0.15">
      <c r="A64" s="46">
        <v>2016</v>
      </c>
      <c r="B64" s="1" t="s">
        <v>142</v>
      </c>
      <c r="C64" s="6" t="s">
        <v>143</v>
      </c>
      <c r="D64" s="7" t="s">
        <v>12</v>
      </c>
      <c r="E64" s="6" t="s">
        <v>474</v>
      </c>
      <c r="F64" s="16" t="s">
        <v>475</v>
      </c>
      <c r="G64" s="7" t="s">
        <v>2</v>
      </c>
      <c r="H64" s="7" t="s">
        <v>476</v>
      </c>
      <c r="I64" s="7">
        <v>1400012147</v>
      </c>
      <c r="J64" s="7">
        <v>1</v>
      </c>
      <c r="K64" s="416" t="s">
        <v>148</v>
      </c>
      <c r="L64" s="7" t="s">
        <v>477</v>
      </c>
      <c r="M64" s="15" t="s">
        <v>167</v>
      </c>
      <c r="N64" s="7">
        <v>10000</v>
      </c>
      <c r="O64" s="7">
        <v>10000</v>
      </c>
      <c r="P64" s="7">
        <f t="shared" si="1"/>
        <v>20000</v>
      </c>
      <c r="Q64" s="416" t="s">
        <v>478</v>
      </c>
    </row>
    <row r="65" spans="1:17" s="415" customFormat="1" ht="56" x14ac:dyDescent="0.15">
      <c r="A65" s="46">
        <v>2016</v>
      </c>
      <c r="B65" s="1" t="s">
        <v>142</v>
      </c>
      <c r="C65" s="6" t="s">
        <v>143</v>
      </c>
      <c r="D65" s="7" t="s">
        <v>12</v>
      </c>
      <c r="E65" s="6" t="s">
        <v>479</v>
      </c>
      <c r="F65" s="16" t="s">
        <v>480</v>
      </c>
      <c r="G65" s="7" t="s">
        <v>2</v>
      </c>
      <c r="H65" s="7" t="s">
        <v>481</v>
      </c>
      <c r="I65" s="7">
        <v>1400012130</v>
      </c>
      <c r="J65" s="7">
        <v>1</v>
      </c>
      <c r="K65" s="416" t="s">
        <v>148</v>
      </c>
      <c r="L65" s="7" t="s">
        <v>482</v>
      </c>
      <c r="M65" s="15" t="s">
        <v>174</v>
      </c>
      <c r="N65" s="7">
        <v>10000</v>
      </c>
      <c r="O65" s="7">
        <v>10000</v>
      </c>
      <c r="P65" s="7">
        <f t="shared" si="1"/>
        <v>20000</v>
      </c>
      <c r="Q65" s="416" t="s">
        <v>483</v>
      </c>
    </row>
    <row r="66" spans="1:17" s="415" customFormat="1" ht="70" x14ac:dyDescent="0.15">
      <c r="A66" s="46">
        <v>2016</v>
      </c>
      <c r="B66" s="1" t="s">
        <v>142</v>
      </c>
      <c r="C66" s="6" t="s">
        <v>143</v>
      </c>
      <c r="D66" s="7" t="s">
        <v>12</v>
      </c>
      <c r="E66" s="6" t="s">
        <v>484</v>
      </c>
      <c r="F66" s="16" t="s">
        <v>485</v>
      </c>
      <c r="G66" s="7" t="s">
        <v>2</v>
      </c>
      <c r="H66" s="7" t="s">
        <v>486</v>
      </c>
      <c r="I66" s="7">
        <v>1400017605</v>
      </c>
      <c r="J66" s="7">
        <v>1</v>
      </c>
      <c r="K66" s="416" t="s">
        <v>148</v>
      </c>
      <c r="L66" s="7" t="s">
        <v>487</v>
      </c>
      <c r="M66" s="15" t="s">
        <v>167</v>
      </c>
      <c r="N66" s="7">
        <v>10000</v>
      </c>
      <c r="O66" s="7">
        <v>10000</v>
      </c>
      <c r="P66" s="7">
        <f t="shared" si="1"/>
        <v>20000</v>
      </c>
      <c r="Q66" s="416" t="s">
        <v>488</v>
      </c>
    </row>
    <row r="67" spans="1:17" s="415" customFormat="1" ht="56" x14ac:dyDescent="0.15">
      <c r="A67" s="46">
        <v>2016</v>
      </c>
      <c r="B67" s="1" t="s">
        <v>142</v>
      </c>
      <c r="C67" s="6" t="s">
        <v>143</v>
      </c>
      <c r="D67" s="7" t="s">
        <v>12</v>
      </c>
      <c r="E67" s="6" t="s">
        <v>489</v>
      </c>
      <c r="F67" s="16" t="s">
        <v>490</v>
      </c>
      <c r="G67" s="7" t="s">
        <v>2</v>
      </c>
      <c r="H67" s="7" t="s">
        <v>491</v>
      </c>
      <c r="I67" s="7">
        <v>1400011305</v>
      </c>
      <c r="J67" s="7">
        <v>1</v>
      </c>
      <c r="K67" s="416" t="s">
        <v>148</v>
      </c>
      <c r="L67" s="7" t="s">
        <v>467</v>
      </c>
      <c r="M67" s="15" t="s">
        <v>174</v>
      </c>
      <c r="N67" s="7">
        <v>10000</v>
      </c>
      <c r="O67" s="7">
        <v>10000</v>
      </c>
      <c r="P67" s="7">
        <f t="shared" ref="P67:P95" si="2">N67+O67</f>
        <v>20000</v>
      </c>
      <c r="Q67" s="416" t="s">
        <v>492</v>
      </c>
    </row>
    <row r="68" spans="1:17" s="415" customFormat="1" ht="70" x14ac:dyDescent="0.15">
      <c r="A68" s="46">
        <v>2016</v>
      </c>
      <c r="B68" s="1" t="s">
        <v>142</v>
      </c>
      <c r="C68" s="6" t="s">
        <v>143</v>
      </c>
      <c r="D68" s="7" t="s">
        <v>12</v>
      </c>
      <c r="E68" s="6" t="s">
        <v>493</v>
      </c>
      <c r="F68" s="16" t="s">
        <v>494</v>
      </c>
      <c r="G68" s="7" t="s">
        <v>2</v>
      </c>
      <c r="H68" s="7" t="s">
        <v>495</v>
      </c>
      <c r="I68" s="7">
        <v>1300019011</v>
      </c>
      <c r="J68" s="7">
        <v>1</v>
      </c>
      <c r="K68" s="416" t="s">
        <v>148</v>
      </c>
      <c r="L68" s="7" t="s">
        <v>496</v>
      </c>
      <c r="M68" s="15" t="s">
        <v>167</v>
      </c>
      <c r="N68" s="7">
        <v>10000</v>
      </c>
      <c r="O68" s="7">
        <v>10000</v>
      </c>
      <c r="P68" s="7">
        <f t="shared" si="2"/>
        <v>20000</v>
      </c>
      <c r="Q68" s="416" t="s">
        <v>497</v>
      </c>
    </row>
    <row r="69" spans="1:17" s="415" customFormat="1" ht="28" x14ac:dyDescent="0.15">
      <c r="A69" s="46">
        <v>2016</v>
      </c>
      <c r="B69" s="1" t="s">
        <v>142</v>
      </c>
      <c r="C69" s="6" t="s">
        <v>143</v>
      </c>
      <c r="D69" s="7" t="s">
        <v>12</v>
      </c>
      <c r="E69" s="6" t="s">
        <v>498</v>
      </c>
      <c r="F69" s="16" t="s">
        <v>499</v>
      </c>
      <c r="G69" s="7" t="s">
        <v>2</v>
      </c>
      <c r="H69" s="7" t="s">
        <v>500</v>
      </c>
      <c r="I69" s="7">
        <v>1400012416</v>
      </c>
      <c r="J69" s="7">
        <v>1</v>
      </c>
      <c r="K69" s="416" t="s">
        <v>148</v>
      </c>
      <c r="L69" s="7" t="s">
        <v>501</v>
      </c>
      <c r="M69" s="15" t="s">
        <v>502</v>
      </c>
      <c r="N69" s="7">
        <v>10000</v>
      </c>
      <c r="O69" s="7">
        <v>10000</v>
      </c>
      <c r="P69" s="7">
        <f t="shared" si="2"/>
        <v>20000</v>
      </c>
      <c r="Q69" s="416" t="s">
        <v>503</v>
      </c>
    </row>
    <row r="70" spans="1:17" s="415" customFormat="1" ht="42" x14ac:dyDescent="0.15">
      <c r="A70" s="46">
        <v>2016</v>
      </c>
      <c r="B70" s="1" t="s">
        <v>142</v>
      </c>
      <c r="C70" s="6" t="s">
        <v>143</v>
      </c>
      <c r="D70" s="7" t="s">
        <v>12</v>
      </c>
      <c r="E70" s="6" t="s">
        <v>504</v>
      </c>
      <c r="F70" s="16" t="s">
        <v>505</v>
      </c>
      <c r="G70" s="7" t="s">
        <v>2</v>
      </c>
      <c r="H70" s="7" t="s">
        <v>506</v>
      </c>
      <c r="I70" s="7">
        <v>1400012430</v>
      </c>
      <c r="J70" s="7">
        <v>1</v>
      </c>
      <c r="K70" s="416" t="s">
        <v>148</v>
      </c>
      <c r="L70" s="7" t="s">
        <v>507</v>
      </c>
      <c r="M70" s="15" t="s">
        <v>174</v>
      </c>
      <c r="N70" s="7">
        <v>10000</v>
      </c>
      <c r="O70" s="7">
        <v>10000</v>
      </c>
      <c r="P70" s="7">
        <f t="shared" si="2"/>
        <v>20000</v>
      </c>
      <c r="Q70" s="416" t="s">
        <v>508</v>
      </c>
    </row>
    <row r="71" spans="1:17" s="415" customFormat="1" ht="70" x14ac:dyDescent="0.15">
      <c r="A71" s="46">
        <v>2016</v>
      </c>
      <c r="B71" s="1" t="s">
        <v>142</v>
      </c>
      <c r="C71" s="6" t="s">
        <v>143</v>
      </c>
      <c r="D71" s="7" t="s">
        <v>12</v>
      </c>
      <c r="E71" s="6" t="s">
        <v>509</v>
      </c>
      <c r="F71" s="16" t="s">
        <v>510</v>
      </c>
      <c r="G71" s="7" t="s">
        <v>2</v>
      </c>
      <c r="H71" s="7" t="s">
        <v>511</v>
      </c>
      <c r="I71" s="7">
        <v>1400012435</v>
      </c>
      <c r="J71" s="7">
        <v>1</v>
      </c>
      <c r="K71" s="416" t="s">
        <v>148</v>
      </c>
      <c r="L71" s="7" t="s">
        <v>512</v>
      </c>
      <c r="M71" s="15" t="s">
        <v>156</v>
      </c>
      <c r="N71" s="7">
        <v>10000</v>
      </c>
      <c r="O71" s="7">
        <v>10000</v>
      </c>
      <c r="P71" s="7">
        <f t="shared" si="2"/>
        <v>20000</v>
      </c>
      <c r="Q71" s="416" t="s">
        <v>513</v>
      </c>
    </row>
    <row r="72" spans="1:17" s="415" customFormat="1" ht="42" x14ac:dyDescent="0.15">
      <c r="A72" s="46">
        <v>2016</v>
      </c>
      <c r="B72" s="1" t="s">
        <v>142</v>
      </c>
      <c r="C72" s="6" t="s">
        <v>143</v>
      </c>
      <c r="D72" s="7" t="s">
        <v>12</v>
      </c>
      <c r="E72" s="6" t="s">
        <v>514</v>
      </c>
      <c r="F72" s="16" t="s">
        <v>515</v>
      </c>
      <c r="G72" s="7" t="s">
        <v>2</v>
      </c>
      <c r="H72" s="7" t="s">
        <v>516</v>
      </c>
      <c r="I72" s="7" t="s">
        <v>517</v>
      </c>
      <c r="J72" s="7">
        <v>2</v>
      </c>
      <c r="K72" s="416" t="s">
        <v>518</v>
      </c>
      <c r="L72" s="7" t="s">
        <v>519</v>
      </c>
      <c r="M72" s="15" t="s">
        <v>174</v>
      </c>
      <c r="N72" s="7">
        <v>10000</v>
      </c>
      <c r="O72" s="7">
        <v>10000</v>
      </c>
      <c r="P72" s="7">
        <f t="shared" si="2"/>
        <v>20000</v>
      </c>
      <c r="Q72" s="416" t="s">
        <v>520</v>
      </c>
    </row>
    <row r="73" spans="1:17" s="415" customFormat="1" ht="56" x14ac:dyDescent="0.15">
      <c r="A73" s="46">
        <v>2016</v>
      </c>
      <c r="B73" s="1" t="s">
        <v>142</v>
      </c>
      <c r="C73" s="6" t="s">
        <v>143</v>
      </c>
      <c r="D73" s="7" t="s">
        <v>12</v>
      </c>
      <c r="E73" s="6" t="s">
        <v>521</v>
      </c>
      <c r="F73" s="16" t="s">
        <v>522</v>
      </c>
      <c r="G73" s="7" t="s">
        <v>2</v>
      </c>
      <c r="H73" s="7" t="s">
        <v>523</v>
      </c>
      <c r="I73" s="7">
        <v>1400012612</v>
      </c>
      <c r="J73" s="7">
        <v>2</v>
      </c>
      <c r="K73" s="416" t="s">
        <v>524</v>
      </c>
      <c r="L73" s="7" t="s">
        <v>525</v>
      </c>
      <c r="M73" s="15" t="s">
        <v>156</v>
      </c>
      <c r="N73" s="7">
        <v>10000</v>
      </c>
      <c r="O73" s="7">
        <v>10000</v>
      </c>
      <c r="P73" s="7">
        <f t="shared" si="2"/>
        <v>20000</v>
      </c>
      <c r="Q73" s="416" t="s">
        <v>526</v>
      </c>
    </row>
    <row r="74" spans="1:17" s="415" customFormat="1" ht="56" x14ac:dyDescent="0.15">
      <c r="A74" s="46">
        <v>2016</v>
      </c>
      <c r="B74" s="1" t="s">
        <v>142</v>
      </c>
      <c r="C74" s="6" t="s">
        <v>143</v>
      </c>
      <c r="D74" s="7" t="s">
        <v>12</v>
      </c>
      <c r="E74" s="6" t="s">
        <v>527</v>
      </c>
      <c r="F74" s="16" t="s">
        <v>528</v>
      </c>
      <c r="G74" s="7" t="s">
        <v>2</v>
      </c>
      <c r="H74" s="7" t="s">
        <v>529</v>
      </c>
      <c r="I74" s="7">
        <v>1400012627</v>
      </c>
      <c r="J74" s="7">
        <v>1</v>
      </c>
      <c r="K74" s="416" t="s">
        <v>148</v>
      </c>
      <c r="L74" s="7" t="s">
        <v>530</v>
      </c>
      <c r="M74" s="15" t="s">
        <v>156</v>
      </c>
      <c r="N74" s="7">
        <v>10000</v>
      </c>
      <c r="O74" s="7">
        <v>10000</v>
      </c>
      <c r="P74" s="7">
        <f t="shared" si="2"/>
        <v>20000</v>
      </c>
      <c r="Q74" s="416" t="s">
        <v>531</v>
      </c>
    </row>
    <row r="75" spans="1:17" s="415" customFormat="1" ht="42" x14ac:dyDescent="0.15">
      <c r="A75" s="46">
        <v>2016</v>
      </c>
      <c r="B75" s="1" t="s">
        <v>142</v>
      </c>
      <c r="C75" s="6" t="s">
        <v>143</v>
      </c>
      <c r="D75" s="7" t="s">
        <v>12</v>
      </c>
      <c r="E75" s="6" t="s">
        <v>532</v>
      </c>
      <c r="F75" s="16" t="s">
        <v>533</v>
      </c>
      <c r="G75" s="7" t="s">
        <v>2</v>
      </c>
      <c r="H75" s="7" t="s">
        <v>534</v>
      </c>
      <c r="I75" s="7">
        <v>1400012628</v>
      </c>
      <c r="J75" s="7">
        <v>1</v>
      </c>
      <c r="K75" s="416" t="s">
        <v>148</v>
      </c>
      <c r="L75" s="7" t="s">
        <v>535</v>
      </c>
      <c r="M75" s="15" t="s">
        <v>174</v>
      </c>
      <c r="N75" s="7">
        <v>10000</v>
      </c>
      <c r="O75" s="7">
        <v>10000</v>
      </c>
      <c r="P75" s="7">
        <f t="shared" si="2"/>
        <v>20000</v>
      </c>
      <c r="Q75" s="416" t="s">
        <v>536</v>
      </c>
    </row>
    <row r="76" spans="1:17" s="415" customFormat="1" ht="56" x14ac:dyDescent="0.15">
      <c r="A76" s="46">
        <v>2016</v>
      </c>
      <c r="B76" s="1" t="s">
        <v>142</v>
      </c>
      <c r="C76" s="6" t="s">
        <v>143</v>
      </c>
      <c r="D76" s="7" t="s">
        <v>12</v>
      </c>
      <c r="E76" s="6" t="s">
        <v>537</v>
      </c>
      <c r="F76" s="16" t="s">
        <v>538</v>
      </c>
      <c r="G76" s="7" t="s">
        <v>2</v>
      </c>
      <c r="H76" s="7" t="s">
        <v>539</v>
      </c>
      <c r="I76" s="7">
        <v>1400013362</v>
      </c>
      <c r="J76" s="7">
        <v>3</v>
      </c>
      <c r="K76" s="416" t="s">
        <v>540</v>
      </c>
      <c r="L76" s="7" t="s">
        <v>541</v>
      </c>
      <c r="M76" s="15" t="s">
        <v>156</v>
      </c>
      <c r="N76" s="7">
        <v>10000</v>
      </c>
      <c r="O76" s="7">
        <v>10000</v>
      </c>
      <c r="P76" s="7">
        <f t="shared" si="2"/>
        <v>20000</v>
      </c>
      <c r="Q76" s="416" t="s">
        <v>542</v>
      </c>
    </row>
    <row r="77" spans="1:17" s="415" customFormat="1" ht="56" x14ac:dyDescent="0.15">
      <c r="A77" s="46">
        <v>2016</v>
      </c>
      <c r="B77" s="1" t="s">
        <v>142</v>
      </c>
      <c r="C77" s="6" t="s">
        <v>143</v>
      </c>
      <c r="D77" s="7" t="s">
        <v>12</v>
      </c>
      <c r="E77" s="6" t="s">
        <v>543</v>
      </c>
      <c r="F77" s="416" t="s">
        <v>544</v>
      </c>
      <c r="G77" s="7" t="s">
        <v>2</v>
      </c>
      <c r="H77" s="7" t="s">
        <v>545</v>
      </c>
      <c r="I77" s="7">
        <v>1300013912</v>
      </c>
      <c r="J77" s="7">
        <v>3</v>
      </c>
      <c r="K77" s="416" t="s">
        <v>546</v>
      </c>
      <c r="L77" s="7" t="s">
        <v>547</v>
      </c>
      <c r="M77" s="15" t="s">
        <v>174</v>
      </c>
      <c r="N77" s="7">
        <v>10000</v>
      </c>
      <c r="O77" s="7">
        <v>10000</v>
      </c>
      <c r="P77" s="7">
        <f t="shared" si="2"/>
        <v>20000</v>
      </c>
      <c r="Q77" s="416" t="s">
        <v>548</v>
      </c>
    </row>
    <row r="78" spans="1:17" s="415" customFormat="1" ht="56" x14ac:dyDescent="0.15">
      <c r="A78" s="46">
        <v>2016</v>
      </c>
      <c r="B78" s="1" t="s">
        <v>142</v>
      </c>
      <c r="C78" s="6" t="s">
        <v>143</v>
      </c>
      <c r="D78" s="7" t="s">
        <v>12</v>
      </c>
      <c r="E78" s="6" t="s">
        <v>549</v>
      </c>
      <c r="F78" s="416" t="s">
        <v>550</v>
      </c>
      <c r="G78" s="7" t="s">
        <v>2</v>
      </c>
      <c r="H78" s="7" t="s">
        <v>551</v>
      </c>
      <c r="I78" s="7">
        <v>1400013375</v>
      </c>
      <c r="J78" s="7">
        <v>2</v>
      </c>
      <c r="K78" s="416" t="s">
        <v>552</v>
      </c>
      <c r="L78" s="7" t="s">
        <v>553</v>
      </c>
      <c r="M78" s="15" t="s">
        <v>174</v>
      </c>
      <c r="N78" s="7">
        <v>10000</v>
      </c>
      <c r="O78" s="7">
        <v>10000</v>
      </c>
      <c r="P78" s="7">
        <f t="shared" si="2"/>
        <v>20000</v>
      </c>
      <c r="Q78" s="416" t="s">
        <v>554</v>
      </c>
    </row>
    <row r="79" spans="1:17" s="415" customFormat="1" ht="56" x14ac:dyDescent="0.15">
      <c r="A79" s="46">
        <v>2016</v>
      </c>
      <c r="B79" s="1" t="s">
        <v>142</v>
      </c>
      <c r="C79" s="6" t="s">
        <v>143</v>
      </c>
      <c r="D79" s="7" t="s">
        <v>12</v>
      </c>
      <c r="E79" s="6" t="s">
        <v>555</v>
      </c>
      <c r="F79" s="416" t="s">
        <v>556</v>
      </c>
      <c r="G79" s="7" t="s">
        <v>2</v>
      </c>
      <c r="H79" s="7" t="s">
        <v>557</v>
      </c>
      <c r="I79" s="7">
        <v>1400013367</v>
      </c>
      <c r="J79" s="7">
        <v>2</v>
      </c>
      <c r="K79" s="416" t="s">
        <v>558</v>
      </c>
      <c r="L79" s="7" t="s">
        <v>559</v>
      </c>
      <c r="M79" s="15" t="s">
        <v>174</v>
      </c>
      <c r="N79" s="7">
        <v>10000</v>
      </c>
      <c r="O79" s="7">
        <v>10000</v>
      </c>
      <c r="P79" s="7">
        <f t="shared" si="2"/>
        <v>20000</v>
      </c>
      <c r="Q79" s="416" t="s">
        <v>560</v>
      </c>
    </row>
    <row r="80" spans="1:17" s="415" customFormat="1" ht="56" x14ac:dyDescent="0.15">
      <c r="A80" s="46">
        <v>2016</v>
      </c>
      <c r="B80" s="1" t="s">
        <v>142</v>
      </c>
      <c r="C80" s="6" t="s">
        <v>143</v>
      </c>
      <c r="D80" s="7" t="s">
        <v>12</v>
      </c>
      <c r="E80" s="6" t="s">
        <v>561</v>
      </c>
      <c r="F80" s="416" t="s">
        <v>562</v>
      </c>
      <c r="G80" s="7" t="s">
        <v>2</v>
      </c>
      <c r="H80" s="7" t="s">
        <v>563</v>
      </c>
      <c r="I80" s="7">
        <v>1400013394</v>
      </c>
      <c r="J80" s="7">
        <v>2</v>
      </c>
      <c r="K80" s="416" t="s">
        <v>564</v>
      </c>
      <c r="L80" s="7" t="s">
        <v>565</v>
      </c>
      <c r="M80" s="15" t="s">
        <v>156</v>
      </c>
      <c r="N80" s="7">
        <v>10000</v>
      </c>
      <c r="O80" s="7">
        <v>10000</v>
      </c>
      <c r="P80" s="7">
        <f t="shared" si="2"/>
        <v>20000</v>
      </c>
      <c r="Q80" s="416" t="s">
        <v>566</v>
      </c>
    </row>
    <row r="81" spans="1:17" s="415" customFormat="1" ht="56" x14ac:dyDescent="0.15">
      <c r="A81" s="46">
        <v>2016</v>
      </c>
      <c r="B81" s="1" t="s">
        <v>142</v>
      </c>
      <c r="C81" s="6" t="s">
        <v>143</v>
      </c>
      <c r="D81" s="7" t="s">
        <v>12</v>
      </c>
      <c r="E81" s="6" t="s">
        <v>567</v>
      </c>
      <c r="F81" s="416" t="s">
        <v>568</v>
      </c>
      <c r="G81" s="7" t="s">
        <v>2</v>
      </c>
      <c r="H81" s="7" t="s">
        <v>569</v>
      </c>
      <c r="I81" s="7">
        <v>1400013392</v>
      </c>
      <c r="J81" s="7">
        <v>2</v>
      </c>
      <c r="K81" s="416" t="s">
        <v>570</v>
      </c>
      <c r="L81" s="7" t="s">
        <v>571</v>
      </c>
      <c r="M81" s="15" t="s">
        <v>174</v>
      </c>
      <c r="N81" s="7">
        <v>10000</v>
      </c>
      <c r="O81" s="7">
        <v>10000</v>
      </c>
      <c r="P81" s="7">
        <f t="shared" si="2"/>
        <v>20000</v>
      </c>
      <c r="Q81" s="416" t="s">
        <v>572</v>
      </c>
    </row>
    <row r="82" spans="1:17" s="415" customFormat="1" ht="56" x14ac:dyDescent="0.15">
      <c r="A82" s="46">
        <v>2016</v>
      </c>
      <c r="B82" s="1" t="s">
        <v>142</v>
      </c>
      <c r="C82" s="6" t="s">
        <v>143</v>
      </c>
      <c r="D82" s="7" t="s">
        <v>12</v>
      </c>
      <c r="E82" s="6" t="s">
        <v>573</v>
      </c>
      <c r="F82" s="416" t="s">
        <v>574</v>
      </c>
      <c r="G82" s="7" t="s">
        <v>2</v>
      </c>
      <c r="H82" s="7" t="s">
        <v>575</v>
      </c>
      <c r="I82" s="7">
        <v>1400013389</v>
      </c>
      <c r="J82" s="7">
        <v>2</v>
      </c>
      <c r="K82" s="416" t="s">
        <v>576</v>
      </c>
      <c r="L82" s="7" t="s">
        <v>577</v>
      </c>
      <c r="M82" s="15" t="s">
        <v>174</v>
      </c>
      <c r="N82" s="7">
        <v>10000</v>
      </c>
      <c r="O82" s="7">
        <v>10000</v>
      </c>
      <c r="P82" s="7">
        <f t="shared" si="2"/>
        <v>20000</v>
      </c>
      <c r="Q82" s="416" t="s">
        <v>578</v>
      </c>
    </row>
    <row r="83" spans="1:17" s="415" customFormat="1" ht="70" x14ac:dyDescent="0.15">
      <c r="A83" s="46">
        <v>2016</v>
      </c>
      <c r="B83" s="1" t="s">
        <v>142</v>
      </c>
      <c r="C83" s="6" t="s">
        <v>143</v>
      </c>
      <c r="D83" s="7" t="s">
        <v>12</v>
      </c>
      <c r="E83" s="6" t="s">
        <v>579</v>
      </c>
      <c r="F83" s="416" t="s">
        <v>580</v>
      </c>
      <c r="G83" s="7" t="s">
        <v>2</v>
      </c>
      <c r="H83" s="7" t="s">
        <v>581</v>
      </c>
      <c r="I83" s="7">
        <v>1400013391</v>
      </c>
      <c r="J83" s="7">
        <v>2</v>
      </c>
      <c r="K83" s="416" t="s">
        <v>582</v>
      </c>
      <c r="L83" s="7" t="s">
        <v>583</v>
      </c>
      <c r="M83" s="15" t="s">
        <v>174</v>
      </c>
      <c r="N83" s="7">
        <v>10000</v>
      </c>
      <c r="O83" s="7">
        <v>10000</v>
      </c>
      <c r="P83" s="7">
        <f t="shared" si="2"/>
        <v>20000</v>
      </c>
      <c r="Q83" s="416" t="s">
        <v>584</v>
      </c>
    </row>
    <row r="84" spans="1:17" s="415" customFormat="1" ht="70" x14ac:dyDescent="0.15">
      <c r="A84" s="46">
        <v>2016</v>
      </c>
      <c r="B84" s="1" t="s">
        <v>142</v>
      </c>
      <c r="C84" s="6" t="s">
        <v>143</v>
      </c>
      <c r="D84" s="7" t="s">
        <v>12</v>
      </c>
      <c r="E84" s="6" t="s">
        <v>585</v>
      </c>
      <c r="F84" s="416" t="s">
        <v>586</v>
      </c>
      <c r="G84" s="7" t="s">
        <v>2</v>
      </c>
      <c r="H84" s="7" t="s">
        <v>587</v>
      </c>
      <c r="I84" s="7">
        <v>1400013501</v>
      </c>
      <c r="J84" s="7">
        <v>1</v>
      </c>
      <c r="K84" s="416" t="s">
        <v>148</v>
      </c>
      <c r="L84" s="7" t="s">
        <v>588</v>
      </c>
      <c r="M84" s="15" t="s">
        <v>291</v>
      </c>
      <c r="N84" s="7">
        <v>10000</v>
      </c>
      <c r="O84" s="7">
        <v>10000</v>
      </c>
      <c r="P84" s="7">
        <f t="shared" si="2"/>
        <v>20000</v>
      </c>
      <c r="Q84" s="416" t="s">
        <v>589</v>
      </c>
    </row>
    <row r="85" spans="1:17" s="415" customFormat="1" ht="140" x14ac:dyDescent="0.15">
      <c r="A85" s="46">
        <v>2016</v>
      </c>
      <c r="B85" s="1" t="s">
        <v>142</v>
      </c>
      <c r="C85" s="6" t="s">
        <v>143</v>
      </c>
      <c r="D85" s="7" t="s">
        <v>12</v>
      </c>
      <c r="E85" s="6" t="s">
        <v>590</v>
      </c>
      <c r="F85" s="416" t="s">
        <v>591</v>
      </c>
      <c r="G85" s="7" t="s">
        <v>2</v>
      </c>
      <c r="H85" s="7" t="s">
        <v>592</v>
      </c>
      <c r="I85" s="7">
        <v>1400013512</v>
      </c>
      <c r="J85" s="7">
        <v>1</v>
      </c>
      <c r="K85" s="416" t="s">
        <v>148</v>
      </c>
      <c r="L85" s="7" t="s">
        <v>593</v>
      </c>
      <c r="M85" s="15" t="s">
        <v>167</v>
      </c>
      <c r="N85" s="7">
        <v>10000</v>
      </c>
      <c r="O85" s="7">
        <v>10000</v>
      </c>
      <c r="P85" s="7">
        <f t="shared" si="2"/>
        <v>20000</v>
      </c>
      <c r="Q85" s="416" t="s">
        <v>594</v>
      </c>
    </row>
    <row r="86" spans="1:17" s="415" customFormat="1" ht="28" x14ac:dyDescent="0.15">
      <c r="A86" s="46">
        <v>2016</v>
      </c>
      <c r="B86" s="1" t="s">
        <v>142</v>
      </c>
      <c r="C86" s="6" t="s">
        <v>143</v>
      </c>
      <c r="D86" s="7" t="s">
        <v>12</v>
      </c>
      <c r="E86" s="6" t="s">
        <v>595</v>
      </c>
      <c r="F86" s="416" t="s">
        <v>596</v>
      </c>
      <c r="G86" s="7" t="s">
        <v>2</v>
      </c>
      <c r="H86" s="7" t="s">
        <v>597</v>
      </c>
      <c r="I86" s="7">
        <v>1400013517</v>
      </c>
      <c r="J86" s="7">
        <v>1</v>
      </c>
      <c r="K86" s="416" t="s">
        <v>148</v>
      </c>
      <c r="L86" s="7" t="s">
        <v>598</v>
      </c>
      <c r="M86" s="15" t="s">
        <v>167</v>
      </c>
      <c r="N86" s="7">
        <v>10000</v>
      </c>
      <c r="O86" s="7">
        <v>10000</v>
      </c>
      <c r="P86" s="7">
        <f t="shared" si="2"/>
        <v>20000</v>
      </c>
      <c r="Q86" s="416" t="s">
        <v>599</v>
      </c>
    </row>
    <row r="87" spans="1:17" s="415" customFormat="1" ht="42" x14ac:dyDescent="0.15">
      <c r="A87" s="46">
        <v>2016</v>
      </c>
      <c r="B87" s="1" t="s">
        <v>142</v>
      </c>
      <c r="C87" s="6" t="s">
        <v>143</v>
      </c>
      <c r="D87" s="7" t="s">
        <v>12</v>
      </c>
      <c r="E87" s="6" t="s">
        <v>600</v>
      </c>
      <c r="F87" s="416" t="s">
        <v>601</v>
      </c>
      <c r="G87" s="7" t="s">
        <v>2</v>
      </c>
      <c r="H87" s="7" t="s">
        <v>602</v>
      </c>
      <c r="I87" s="7">
        <v>1400013527</v>
      </c>
      <c r="J87" s="7">
        <v>1</v>
      </c>
      <c r="K87" s="416" t="s">
        <v>148</v>
      </c>
      <c r="L87" s="7" t="s">
        <v>603</v>
      </c>
      <c r="M87" s="15" t="s">
        <v>167</v>
      </c>
      <c r="N87" s="7">
        <v>10000</v>
      </c>
      <c r="O87" s="7">
        <v>10000</v>
      </c>
      <c r="P87" s="7">
        <f t="shared" si="2"/>
        <v>20000</v>
      </c>
      <c r="Q87" s="416" t="s">
        <v>604</v>
      </c>
    </row>
    <row r="88" spans="1:17" s="415" customFormat="1" ht="56" x14ac:dyDescent="0.15">
      <c r="A88" s="46">
        <v>2016</v>
      </c>
      <c r="B88" s="1" t="s">
        <v>142</v>
      </c>
      <c r="C88" s="6" t="s">
        <v>143</v>
      </c>
      <c r="D88" s="7" t="s">
        <v>12</v>
      </c>
      <c r="E88" s="6" t="s">
        <v>605</v>
      </c>
      <c r="F88" s="416" t="s">
        <v>606</v>
      </c>
      <c r="G88" s="7" t="s">
        <v>2</v>
      </c>
      <c r="H88" s="7" t="s">
        <v>607</v>
      </c>
      <c r="I88" s="7" t="s">
        <v>608</v>
      </c>
      <c r="J88" s="7">
        <v>2</v>
      </c>
      <c r="K88" s="416" t="s">
        <v>609</v>
      </c>
      <c r="L88" s="7" t="s">
        <v>610</v>
      </c>
      <c r="M88" s="15" t="s">
        <v>156</v>
      </c>
      <c r="N88" s="7">
        <v>10000</v>
      </c>
      <c r="O88" s="7">
        <v>10000</v>
      </c>
      <c r="P88" s="7">
        <f t="shared" si="2"/>
        <v>20000</v>
      </c>
      <c r="Q88" s="416" t="s">
        <v>611</v>
      </c>
    </row>
    <row r="89" spans="1:17" s="415" customFormat="1" ht="42" x14ac:dyDescent="0.15">
      <c r="A89" s="46">
        <v>2016</v>
      </c>
      <c r="B89" s="1" t="s">
        <v>142</v>
      </c>
      <c r="C89" s="6" t="s">
        <v>143</v>
      </c>
      <c r="D89" s="7" t="s">
        <v>12</v>
      </c>
      <c r="E89" s="6" t="s">
        <v>612</v>
      </c>
      <c r="F89" s="416" t="s">
        <v>613</v>
      </c>
      <c r="G89" s="7" t="s">
        <v>2</v>
      </c>
      <c r="H89" s="7" t="s">
        <v>614</v>
      </c>
      <c r="I89" s="7">
        <v>1400011070</v>
      </c>
      <c r="J89" s="7">
        <v>1</v>
      </c>
      <c r="K89" s="416" t="s">
        <v>148</v>
      </c>
      <c r="L89" s="7" t="s">
        <v>615</v>
      </c>
      <c r="M89" s="15" t="s">
        <v>174</v>
      </c>
      <c r="N89" s="7">
        <v>10000</v>
      </c>
      <c r="O89" s="7">
        <v>10000</v>
      </c>
      <c r="P89" s="7">
        <f t="shared" si="2"/>
        <v>20000</v>
      </c>
      <c r="Q89" s="416" t="s">
        <v>616</v>
      </c>
    </row>
    <row r="90" spans="1:17" s="415" customFormat="1" ht="56" x14ac:dyDescent="0.15">
      <c r="A90" s="46">
        <v>2016</v>
      </c>
      <c r="B90" s="1" t="s">
        <v>142</v>
      </c>
      <c r="C90" s="6" t="s">
        <v>143</v>
      </c>
      <c r="D90" s="7" t="s">
        <v>12</v>
      </c>
      <c r="E90" s="6" t="s">
        <v>617</v>
      </c>
      <c r="F90" s="416" t="s">
        <v>618</v>
      </c>
      <c r="G90" s="7" t="s">
        <v>2</v>
      </c>
      <c r="H90" s="7" t="s">
        <v>619</v>
      </c>
      <c r="I90" s="7">
        <v>1400013710</v>
      </c>
      <c r="J90" s="7">
        <v>2</v>
      </c>
      <c r="K90" s="416" t="s">
        <v>620</v>
      </c>
      <c r="L90" s="7" t="s">
        <v>621</v>
      </c>
      <c r="M90" s="15" t="s">
        <v>156</v>
      </c>
      <c r="N90" s="7">
        <v>10000</v>
      </c>
      <c r="O90" s="7">
        <v>10000</v>
      </c>
      <c r="P90" s="7">
        <f t="shared" si="2"/>
        <v>20000</v>
      </c>
      <c r="Q90" s="416" t="s">
        <v>622</v>
      </c>
    </row>
    <row r="91" spans="1:17" s="415" customFormat="1" ht="56" x14ac:dyDescent="0.15">
      <c r="A91" s="46">
        <v>2016</v>
      </c>
      <c r="B91" s="1" t="s">
        <v>142</v>
      </c>
      <c r="C91" s="6" t="s">
        <v>143</v>
      </c>
      <c r="D91" s="7" t="s">
        <v>12</v>
      </c>
      <c r="E91" s="6" t="s">
        <v>623</v>
      </c>
      <c r="F91" s="416" t="s">
        <v>624</v>
      </c>
      <c r="G91" s="7" t="s">
        <v>2</v>
      </c>
      <c r="H91" s="7" t="s">
        <v>625</v>
      </c>
      <c r="I91" s="7">
        <v>1400013711</v>
      </c>
      <c r="J91" s="7">
        <v>1</v>
      </c>
      <c r="K91" s="416" t="s">
        <v>148</v>
      </c>
      <c r="L91" s="7" t="s">
        <v>626</v>
      </c>
      <c r="M91" s="15" t="s">
        <v>174</v>
      </c>
      <c r="N91" s="7">
        <v>10000</v>
      </c>
      <c r="O91" s="7">
        <v>10000</v>
      </c>
      <c r="P91" s="7">
        <f t="shared" si="2"/>
        <v>20000</v>
      </c>
      <c r="Q91" s="416" t="s">
        <v>627</v>
      </c>
    </row>
    <row r="92" spans="1:17" s="415" customFormat="1" ht="56" x14ac:dyDescent="0.15">
      <c r="A92" s="46">
        <v>2016</v>
      </c>
      <c r="B92" s="1" t="s">
        <v>142</v>
      </c>
      <c r="C92" s="6" t="s">
        <v>143</v>
      </c>
      <c r="D92" s="7" t="s">
        <v>12</v>
      </c>
      <c r="E92" s="6" t="s">
        <v>628</v>
      </c>
      <c r="F92" s="416" t="s">
        <v>629</v>
      </c>
      <c r="G92" s="7" t="s">
        <v>2</v>
      </c>
      <c r="H92" s="7" t="s">
        <v>630</v>
      </c>
      <c r="I92" s="7">
        <v>1400013724</v>
      </c>
      <c r="J92" s="7">
        <v>3</v>
      </c>
      <c r="K92" s="416" t="s">
        <v>631</v>
      </c>
      <c r="L92" s="7" t="s">
        <v>632</v>
      </c>
      <c r="M92" s="15" t="s">
        <v>174</v>
      </c>
      <c r="N92" s="7">
        <v>10000</v>
      </c>
      <c r="O92" s="7">
        <v>10000</v>
      </c>
      <c r="P92" s="7">
        <f t="shared" si="2"/>
        <v>20000</v>
      </c>
      <c r="Q92" s="416" t="s">
        <v>633</v>
      </c>
    </row>
    <row r="93" spans="1:17" s="415" customFormat="1" ht="56" x14ac:dyDescent="0.15">
      <c r="A93" s="46">
        <v>2016</v>
      </c>
      <c r="B93" s="1" t="s">
        <v>142</v>
      </c>
      <c r="C93" s="6" t="s">
        <v>143</v>
      </c>
      <c r="D93" s="7" t="s">
        <v>12</v>
      </c>
      <c r="E93" s="6" t="s">
        <v>634</v>
      </c>
      <c r="F93" s="416" t="s">
        <v>635</v>
      </c>
      <c r="G93" s="7" t="s">
        <v>2</v>
      </c>
      <c r="H93" s="7" t="s">
        <v>636</v>
      </c>
      <c r="I93" s="7">
        <v>1400013725</v>
      </c>
      <c r="J93" s="7">
        <v>2</v>
      </c>
      <c r="K93" s="416" t="s">
        <v>637</v>
      </c>
      <c r="L93" s="7" t="s">
        <v>638</v>
      </c>
      <c r="M93" s="15" t="s">
        <v>174</v>
      </c>
      <c r="N93" s="7">
        <v>10000</v>
      </c>
      <c r="O93" s="7">
        <v>10000</v>
      </c>
      <c r="P93" s="7">
        <f t="shared" si="2"/>
        <v>20000</v>
      </c>
      <c r="Q93" s="416" t="s">
        <v>639</v>
      </c>
    </row>
    <row r="94" spans="1:17" s="415" customFormat="1" ht="42" x14ac:dyDescent="0.15">
      <c r="A94" s="46">
        <v>2016</v>
      </c>
      <c r="B94" s="1" t="s">
        <v>142</v>
      </c>
      <c r="C94" s="6" t="s">
        <v>143</v>
      </c>
      <c r="D94" s="7" t="s">
        <v>12</v>
      </c>
      <c r="E94" s="6" t="s">
        <v>640</v>
      </c>
      <c r="F94" s="416" t="s">
        <v>641</v>
      </c>
      <c r="G94" s="7" t="s">
        <v>2</v>
      </c>
      <c r="H94" s="7" t="s">
        <v>642</v>
      </c>
      <c r="I94" s="7">
        <v>1400014930</v>
      </c>
      <c r="J94" s="7">
        <v>1</v>
      </c>
      <c r="K94" s="416" t="s">
        <v>148</v>
      </c>
      <c r="L94" s="7" t="s">
        <v>638</v>
      </c>
      <c r="M94" s="15" t="s">
        <v>174</v>
      </c>
      <c r="N94" s="7">
        <v>10000</v>
      </c>
      <c r="O94" s="7">
        <v>10000</v>
      </c>
      <c r="P94" s="7">
        <f t="shared" si="2"/>
        <v>20000</v>
      </c>
      <c r="Q94" s="416" t="s">
        <v>643</v>
      </c>
    </row>
    <row r="95" spans="1:17" s="415" customFormat="1" ht="56" x14ac:dyDescent="0.15">
      <c r="A95" s="46">
        <v>2016</v>
      </c>
      <c r="B95" s="1" t="s">
        <v>142</v>
      </c>
      <c r="C95" s="6" t="s">
        <v>143</v>
      </c>
      <c r="D95" s="7" t="s">
        <v>12</v>
      </c>
      <c r="E95" s="6" t="s">
        <v>644</v>
      </c>
      <c r="F95" s="416" t="s">
        <v>645</v>
      </c>
      <c r="G95" s="7" t="s">
        <v>2</v>
      </c>
      <c r="H95" s="7" t="s">
        <v>646</v>
      </c>
      <c r="I95" s="7">
        <v>1400019201</v>
      </c>
      <c r="J95" s="7">
        <v>1</v>
      </c>
      <c r="K95" s="416" t="s">
        <v>148</v>
      </c>
      <c r="L95" s="7" t="s">
        <v>621</v>
      </c>
      <c r="M95" s="15" t="s">
        <v>156</v>
      </c>
      <c r="N95" s="7">
        <v>10000</v>
      </c>
      <c r="O95" s="7">
        <v>10000</v>
      </c>
      <c r="P95" s="7">
        <f t="shared" si="2"/>
        <v>20000</v>
      </c>
      <c r="Q95" s="416" t="s">
        <v>647</v>
      </c>
    </row>
    <row r="96" spans="1:17" s="415" customFormat="1" ht="70" x14ac:dyDescent="0.15">
      <c r="A96" s="46">
        <v>2016</v>
      </c>
      <c r="B96" s="1" t="s">
        <v>142</v>
      </c>
      <c r="C96" s="6" t="s">
        <v>143</v>
      </c>
      <c r="D96" s="7" t="s">
        <v>12</v>
      </c>
      <c r="E96" s="6" t="s">
        <v>648</v>
      </c>
      <c r="F96" s="416" t="s">
        <v>649</v>
      </c>
      <c r="G96" s="7" t="s">
        <v>2</v>
      </c>
      <c r="H96" s="7" t="s">
        <v>650</v>
      </c>
      <c r="I96" s="7" t="s">
        <v>651</v>
      </c>
      <c r="J96" s="7">
        <v>4</v>
      </c>
      <c r="K96" s="416" t="s">
        <v>652</v>
      </c>
      <c r="L96" s="7" t="s">
        <v>653</v>
      </c>
      <c r="M96" s="7" t="s">
        <v>156</v>
      </c>
      <c r="N96" s="7">
        <v>10000</v>
      </c>
      <c r="O96" s="7">
        <v>10000</v>
      </c>
      <c r="P96" s="7">
        <v>20000</v>
      </c>
      <c r="Q96" s="416" t="s">
        <v>654</v>
      </c>
    </row>
    <row r="97" spans="1:17" s="415" customFormat="1" ht="84" x14ac:dyDescent="0.15">
      <c r="A97" s="46">
        <v>2016</v>
      </c>
      <c r="B97" s="1" t="s">
        <v>142</v>
      </c>
      <c r="C97" s="6" t="s">
        <v>143</v>
      </c>
      <c r="D97" s="7" t="s">
        <v>12</v>
      </c>
      <c r="E97" s="6" t="s">
        <v>655</v>
      </c>
      <c r="F97" s="416" t="s">
        <v>656</v>
      </c>
      <c r="G97" s="7" t="s">
        <v>2</v>
      </c>
      <c r="H97" s="7" t="s">
        <v>657</v>
      </c>
      <c r="I97" s="7">
        <v>1310305219</v>
      </c>
      <c r="J97" s="7">
        <v>2</v>
      </c>
      <c r="K97" s="416" t="s">
        <v>658</v>
      </c>
      <c r="L97" s="7" t="s">
        <v>659</v>
      </c>
      <c r="M97" s="7" t="s">
        <v>174</v>
      </c>
      <c r="N97" s="7">
        <v>10000</v>
      </c>
      <c r="O97" s="7">
        <v>10000</v>
      </c>
      <c r="P97" s="7">
        <v>20000</v>
      </c>
      <c r="Q97" s="416" t="s">
        <v>660</v>
      </c>
    </row>
    <row r="98" spans="1:17" s="415" customFormat="1" ht="56" x14ac:dyDescent="0.15">
      <c r="A98" s="46">
        <v>2016</v>
      </c>
      <c r="B98" s="1" t="s">
        <v>142</v>
      </c>
      <c r="C98" s="6" t="s">
        <v>143</v>
      </c>
      <c r="D98" s="7" t="s">
        <v>12</v>
      </c>
      <c r="E98" s="6" t="s">
        <v>661</v>
      </c>
      <c r="F98" s="416" t="s">
        <v>662</v>
      </c>
      <c r="G98" s="7" t="s">
        <v>2</v>
      </c>
      <c r="H98" s="7" t="s">
        <v>663</v>
      </c>
      <c r="I98" s="7">
        <v>1310301123</v>
      </c>
      <c r="J98" s="7">
        <v>3</v>
      </c>
      <c r="K98" s="416" t="s">
        <v>664</v>
      </c>
      <c r="L98" s="7" t="s">
        <v>665</v>
      </c>
      <c r="M98" s="7" t="s">
        <v>156</v>
      </c>
      <c r="N98" s="7">
        <v>10000</v>
      </c>
      <c r="O98" s="7">
        <v>10000</v>
      </c>
      <c r="P98" s="7">
        <v>20000</v>
      </c>
      <c r="Q98" s="416" t="s">
        <v>666</v>
      </c>
    </row>
    <row r="99" spans="1:17" s="415" customFormat="1" ht="56" x14ac:dyDescent="0.15">
      <c r="A99" s="46">
        <v>2016</v>
      </c>
      <c r="B99" s="1" t="s">
        <v>142</v>
      </c>
      <c r="C99" s="6" t="s">
        <v>143</v>
      </c>
      <c r="D99" s="7" t="s">
        <v>12</v>
      </c>
      <c r="E99" s="6" t="s">
        <v>667</v>
      </c>
      <c r="F99" s="416" t="s">
        <v>668</v>
      </c>
      <c r="G99" s="7" t="s">
        <v>2</v>
      </c>
      <c r="H99" s="7" t="s">
        <v>669</v>
      </c>
      <c r="I99" s="7">
        <v>1310301414</v>
      </c>
      <c r="J99" s="7">
        <v>3</v>
      </c>
      <c r="K99" s="416" t="s">
        <v>670</v>
      </c>
      <c r="L99" s="7" t="s">
        <v>671</v>
      </c>
      <c r="M99" s="7" t="s">
        <v>156</v>
      </c>
      <c r="N99" s="7">
        <v>10000</v>
      </c>
      <c r="O99" s="7">
        <v>10000</v>
      </c>
      <c r="P99" s="7">
        <v>20000</v>
      </c>
      <c r="Q99" s="416" t="s">
        <v>672</v>
      </c>
    </row>
    <row r="100" spans="1:17" s="415" customFormat="1" ht="42" x14ac:dyDescent="0.15">
      <c r="A100" s="46">
        <v>2016</v>
      </c>
      <c r="B100" s="1" t="s">
        <v>142</v>
      </c>
      <c r="C100" s="6" t="s">
        <v>143</v>
      </c>
      <c r="D100" s="7" t="s">
        <v>12</v>
      </c>
      <c r="E100" s="6" t="s">
        <v>673</v>
      </c>
      <c r="F100" s="416" t="s">
        <v>674</v>
      </c>
      <c r="G100" s="7" t="s">
        <v>2</v>
      </c>
      <c r="H100" s="7" t="s">
        <v>675</v>
      </c>
      <c r="I100" s="7">
        <v>1310305107</v>
      </c>
      <c r="J100" s="7">
        <v>3</v>
      </c>
      <c r="K100" s="416" t="s">
        <v>676</v>
      </c>
      <c r="L100" s="7" t="s">
        <v>677</v>
      </c>
      <c r="M100" s="7" t="s">
        <v>174</v>
      </c>
      <c r="N100" s="7">
        <v>10000</v>
      </c>
      <c r="O100" s="7">
        <v>10000</v>
      </c>
      <c r="P100" s="7">
        <v>20000</v>
      </c>
      <c r="Q100" s="416" t="s">
        <v>678</v>
      </c>
    </row>
    <row r="101" spans="1:17" s="415" customFormat="1" ht="112" x14ac:dyDescent="0.15">
      <c r="A101" s="46">
        <v>2016</v>
      </c>
      <c r="B101" s="1" t="s">
        <v>142</v>
      </c>
      <c r="C101" s="6" t="s">
        <v>143</v>
      </c>
      <c r="D101" s="7" t="s">
        <v>12</v>
      </c>
      <c r="E101" s="6" t="s">
        <v>679</v>
      </c>
      <c r="F101" s="416" t="s">
        <v>680</v>
      </c>
      <c r="G101" s="7" t="s">
        <v>2</v>
      </c>
      <c r="H101" s="7" t="s">
        <v>681</v>
      </c>
      <c r="I101" s="7">
        <v>1410306108</v>
      </c>
      <c r="J101" s="7">
        <v>5</v>
      </c>
      <c r="K101" s="416" t="s">
        <v>682</v>
      </c>
      <c r="L101" s="7" t="s">
        <v>683</v>
      </c>
      <c r="M101" s="7" t="s">
        <v>156</v>
      </c>
      <c r="N101" s="7">
        <v>10000</v>
      </c>
      <c r="O101" s="7">
        <v>10000</v>
      </c>
      <c r="P101" s="7">
        <v>20000</v>
      </c>
      <c r="Q101" s="416" t="s">
        <v>684</v>
      </c>
    </row>
    <row r="102" spans="1:17" s="415" customFormat="1" ht="42" x14ac:dyDescent="0.15">
      <c r="A102" s="46">
        <v>2016</v>
      </c>
      <c r="B102" s="1" t="s">
        <v>142</v>
      </c>
      <c r="C102" s="6" t="s">
        <v>143</v>
      </c>
      <c r="D102" s="7" t="s">
        <v>12</v>
      </c>
      <c r="E102" s="6" t="s">
        <v>685</v>
      </c>
      <c r="F102" s="416" t="s">
        <v>686</v>
      </c>
      <c r="G102" s="7" t="s">
        <v>2</v>
      </c>
      <c r="H102" s="7" t="s">
        <v>687</v>
      </c>
      <c r="I102" s="7">
        <v>1510108104</v>
      </c>
      <c r="J102" s="7">
        <v>3</v>
      </c>
      <c r="K102" s="416" t="s">
        <v>688</v>
      </c>
      <c r="L102" s="7" t="s">
        <v>689</v>
      </c>
      <c r="M102" s="7" t="s">
        <v>156</v>
      </c>
      <c r="N102" s="7">
        <v>10000</v>
      </c>
      <c r="O102" s="7">
        <v>10000</v>
      </c>
      <c r="P102" s="7">
        <v>20000</v>
      </c>
      <c r="Q102" s="416" t="s">
        <v>690</v>
      </c>
    </row>
    <row r="103" spans="1:17" s="415" customFormat="1" ht="70" x14ac:dyDescent="0.15">
      <c r="A103" s="46">
        <v>2016</v>
      </c>
      <c r="B103" s="1" t="s">
        <v>142</v>
      </c>
      <c r="C103" s="6" t="s">
        <v>143</v>
      </c>
      <c r="D103" s="7" t="s">
        <v>12</v>
      </c>
      <c r="E103" s="6" t="s">
        <v>691</v>
      </c>
      <c r="F103" s="416" t="s">
        <v>692</v>
      </c>
      <c r="G103" s="7" t="s">
        <v>2</v>
      </c>
      <c r="H103" s="7" t="s">
        <v>693</v>
      </c>
      <c r="I103" s="7">
        <v>1310306213</v>
      </c>
      <c r="J103" s="7">
        <v>4</v>
      </c>
      <c r="K103" s="416" t="s">
        <v>694</v>
      </c>
      <c r="L103" s="7" t="s">
        <v>695</v>
      </c>
      <c r="M103" s="7" t="s">
        <v>696</v>
      </c>
      <c r="N103" s="7">
        <v>10000</v>
      </c>
      <c r="O103" s="7">
        <v>10000</v>
      </c>
      <c r="P103" s="7">
        <v>20000</v>
      </c>
      <c r="Q103" s="416" t="s">
        <v>697</v>
      </c>
    </row>
    <row r="104" spans="1:17" s="415" customFormat="1" ht="70" x14ac:dyDescent="0.15">
      <c r="A104" s="46">
        <v>2016</v>
      </c>
      <c r="B104" s="1" t="s">
        <v>142</v>
      </c>
      <c r="C104" s="6" t="s">
        <v>143</v>
      </c>
      <c r="D104" s="7" t="s">
        <v>12</v>
      </c>
      <c r="E104" s="6" t="s">
        <v>698</v>
      </c>
      <c r="F104" s="416" t="s">
        <v>699</v>
      </c>
      <c r="G104" s="7" t="s">
        <v>2</v>
      </c>
      <c r="H104" s="7" t="s">
        <v>700</v>
      </c>
      <c r="I104" s="7">
        <v>1510307428</v>
      </c>
      <c r="J104" s="7">
        <v>4</v>
      </c>
      <c r="K104" s="416" t="s">
        <v>701</v>
      </c>
      <c r="L104" s="7" t="s">
        <v>702</v>
      </c>
      <c r="M104" s="7" t="s">
        <v>156</v>
      </c>
      <c r="N104" s="7">
        <v>10000</v>
      </c>
      <c r="O104" s="7">
        <v>10000</v>
      </c>
      <c r="P104" s="7">
        <v>20000</v>
      </c>
      <c r="Q104" s="416" t="s">
        <v>703</v>
      </c>
    </row>
    <row r="105" spans="1:17" s="415" customFormat="1" ht="182" x14ac:dyDescent="0.15">
      <c r="A105" s="46">
        <v>2016</v>
      </c>
      <c r="B105" s="1" t="s">
        <v>142</v>
      </c>
      <c r="C105" s="6" t="s">
        <v>143</v>
      </c>
      <c r="D105" s="7" t="s">
        <v>12</v>
      </c>
      <c r="E105" s="6" t="s">
        <v>704</v>
      </c>
      <c r="F105" s="416" t="s">
        <v>705</v>
      </c>
      <c r="G105" s="7" t="s">
        <v>2</v>
      </c>
      <c r="H105" s="7" t="s">
        <v>706</v>
      </c>
      <c r="I105" s="7">
        <v>1310108313</v>
      </c>
      <c r="J105" s="7">
        <v>2</v>
      </c>
      <c r="K105" s="416" t="s">
        <v>707</v>
      </c>
      <c r="L105" s="7" t="s">
        <v>708</v>
      </c>
      <c r="M105" s="7" t="s">
        <v>156</v>
      </c>
      <c r="N105" s="7">
        <v>10000</v>
      </c>
      <c r="O105" s="7">
        <v>10000</v>
      </c>
      <c r="P105" s="7">
        <v>20000</v>
      </c>
      <c r="Q105" s="416" t="s">
        <v>709</v>
      </c>
    </row>
    <row r="106" spans="1:17" s="415" customFormat="1" ht="98" x14ac:dyDescent="0.15">
      <c r="A106" s="46">
        <v>2016</v>
      </c>
      <c r="B106" s="1" t="s">
        <v>142</v>
      </c>
      <c r="C106" s="6" t="s">
        <v>143</v>
      </c>
      <c r="D106" s="7" t="s">
        <v>12</v>
      </c>
      <c r="E106" s="6" t="s">
        <v>710</v>
      </c>
      <c r="F106" s="416" t="s">
        <v>711</v>
      </c>
      <c r="G106" s="7" t="s">
        <v>2</v>
      </c>
      <c r="H106" s="7" t="s">
        <v>712</v>
      </c>
      <c r="I106" s="7">
        <v>1210303124</v>
      </c>
      <c r="J106" s="7">
        <v>5</v>
      </c>
      <c r="K106" s="416" t="s">
        <v>713</v>
      </c>
      <c r="L106" s="7" t="s">
        <v>714</v>
      </c>
      <c r="M106" s="7" t="s">
        <v>715</v>
      </c>
      <c r="N106" s="7">
        <v>10000</v>
      </c>
      <c r="O106" s="7">
        <v>10000</v>
      </c>
      <c r="P106" s="7">
        <v>20000</v>
      </c>
      <c r="Q106" s="416" t="s">
        <v>716</v>
      </c>
    </row>
    <row r="107" spans="1:17" s="415" customFormat="1" ht="42" x14ac:dyDescent="0.15">
      <c r="A107" s="46">
        <v>2016</v>
      </c>
      <c r="B107" s="1" t="s">
        <v>142</v>
      </c>
      <c r="C107" s="6" t="s">
        <v>143</v>
      </c>
      <c r="D107" s="7" t="s">
        <v>12</v>
      </c>
      <c r="E107" s="6" t="s">
        <v>717</v>
      </c>
      <c r="F107" s="416" t="s">
        <v>718</v>
      </c>
      <c r="G107" s="7" t="s">
        <v>2</v>
      </c>
      <c r="H107" s="7" t="s">
        <v>719</v>
      </c>
      <c r="I107" s="7">
        <v>1210113131</v>
      </c>
      <c r="J107" s="7">
        <v>2</v>
      </c>
      <c r="K107" s="416" t="s">
        <v>720</v>
      </c>
      <c r="L107" s="7" t="s">
        <v>721</v>
      </c>
      <c r="M107" s="7" t="s">
        <v>174</v>
      </c>
      <c r="N107" s="7">
        <v>10000</v>
      </c>
      <c r="O107" s="7">
        <v>10000</v>
      </c>
      <c r="P107" s="7">
        <v>20000</v>
      </c>
      <c r="Q107" s="416" t="s">
        <v>722</v>
      </c>
    </row>
    <row r="108" spans="1:17" s="415" customFormat="1" ht="126" x14ac:dyDescent="0.15">
      <c r="A108" s="46">
        <v>2016</v>
      </c>
      <c r="B108" s="1" t="s">
        <v>142</v>
      </c>
      <c r="C108" s="6" t="s">
        <v>143</v>
      </c>
      <c r="D108" s="7" t="s">
        <v>12</v>
      </c>
      <c r="E108" s="6" t="s">
        <v>723</v>
      </c>
      <c r="F108" s="416" t="s">
        <v>724</v>
      </c>
      <c r="G108" s="7" t="s">
        <v>2</v>
      </c>
      <c r="H108" s="7" t="s">
        <v>725</v>
      </c>
      <c r="I108" s="7">
        <v>1410306134</v>
      </c>
      <c r="J108" s="7">
        <v>6</v>
      </c>
      <c r="K108" s="416" t="s">
        <v>726</v>
      </c>
      <c r="L108" s="7" t="s">
        <v>727</v>
      </c>
      <c r="M108" s="7" t="s">
        <v>150</v>
      </c>
      <c r="N108" s="7">
        <v>10000</v>
      </c>
      <c r="O108" s="7">
        <v>10000</v>
      </c>
      <c r="P108" s="7">
        <v>20000</v>
      </c>
      <c r="Q108" s="416" t="s">
        <v>728</v>
      </c>
    </row>
    <row r="109" spans="1:17" s="415" customFormat="1" ht="98" x14ac:dyDescent="0.15">
      <c r="A109" s="46">
        <v>2016</v>
      </c>
      <c r="B109" s="1" t="s">
        <v>142</v>
      </c>
      <c r="C109" s="6" t="s">
        <v>143</v>
      </c>
      <c r="D109" s="7" t="s">
        <v>12</v>
      </c>
      <c r="E109" s="6" t="s">
        <v>729</v>
      </c>
      <c r="F109" s="416" t="s">
        <v>730</v>
      </c>
      <c r="G109" s="7" t="s">
        <v>2</v>
      </c>
      <c r="H109" s="7" t="s">
        <v>731</v>
      </c>
      <c r="I109" s="7">
        <v>1410108503</v>
      </c>
      <c r="J109" s="7">
        <v>5</v>
      </c>
      <c r="K109" s="416" t="s">
        <v>732</v>
      </c>
      <c r="L109" s="7" t="s">
        <v>733</v>
      </c>
      <c r="M109" s="7" t="s">
        <v>734</v>
      </c>
      <c r="N109" s="7">
        <v>10000</v>
      </c>
      <c r="O109" s="7">
        <v>10000</v>
      </c>
      <c r="P109" s="7">
        <v>20000</v>
      </c>
      <c r="Q109" s="416" t="s">
        <v>735</v>
      </c>
    </row>
    <row r="110" spans="1:17" s="415" customFormat="1" ht="42" x14ac:dyDescent="0.15">
      <c r="A110" s="46">
        <v>2016</v>
      </c>
      <c r="B110" s="1" t="s">
        <v>142</v>
      </c>
      <c r="C110" s="6" t="s">
        <v>143</v>
      </c>
      <c r="D110" s="7" t="s">
        <v>12</v>
      </c>
      <c r="E110" s="6" t="s">
        <v>736</v>
      </c>
      <c r="F110" s="416" t="s">
        <v>737</v>
      </c>
      <c r="G110" s="7" t="s">
        <v>2</v>
      </c>
      <c r="H110" s="7" t="s">
        <v>738</v>
      </c>
      <c r="I110" s="7">
        <v>1210115134</v>
      </c>
      <c r="J110" s="7">
        <v>3</v>
      </c>
      <c r="K110" s="416" t="s">
        <v>739</v>
      </c>
      <c r="L110" s="7" t="s">
        <v>740</v>
      </c>
      <c r="M110" s="7" t="s">
        <v>741</v>
      </c>
      <c r="N110" s="7">
        <v>10000</v>
      </c>
      <c r="O110" s="7">
        <v>10000</v>
      </c>
      <c r="P110" s="7">
        <v>20000</v>
      </c>
      <c r="Q110" s="416" t="s">
        <v>742</v>
      </c>
    </row>
    <row r="111" spans="1:17" s="415" customFormat="1" ht="70" x14ac:dyDescent="0.15">
      <c r="A111" s="46">
        <v>2016</v>
      </c>
      <c r="B111" s="1" t="s">
        <v>142</v>
      </c>
      <c r="C111" s="6" t="s">
        <v>143</v>
      </c>
      <c r="D111" s="7" t="s">
        <v>12</v>
      </c>
      <c r="E111" s="6" t="s">
        <v>743</v>
      </c>
      <c r="F111" s="416" t="s">
        <v>744</v>
      </c>
      <c r="G111" s="7" t="s">
        <v>2</v>
      </c>
      <c r="H111" s="7" t="s">
        <v>745</v>
      </c>
      <c r="I111" s="7">
        <v>1310306229</v>
      </c>
      <c r="J111" s="7">
        <v>4</v>
      </c>
      <c r="K111" s="416" t="s">
        <v>746</v>
      </c>
      <c r="L111" s="7" t="s">
        <v>747</v>
      </c>
      <c r="M111" s="7" t="s">
        <v>696</v>
      </c>
      <c r="N111" s="7">
        <v>10000</v>
      </c>
      <c r="O111" s="7">
        <v>10000</v>
      </c>
      <c r="P111" s="7">
        <v>20000</v>
      </c>
      <c r="Q111" s="416" t="s">
        <v>748</v>
      </c>
    </row>
    <row r="112" spans="1:17" s="415" customFormat="1" ht="42" x14ac:dyDescent="0.15">
      <c r="A112" s="46">
        <v>2016</v>
      </c>
      <c r="B112" s="1" t="s">
        <v>142</v>
      </c>
      <c r="C112" s="6" t="s">
        <v>143</v>
      </c>
      <c r="D112" s="7" t="s">
        <v>12</v>
      </c>
      <c r="E112" s="6" t="s">
        <v>749</v>
      </c>
      <c r="F112" s="416" t="s">
        <v>750</v>
      </c>
      <c r="G112" s="7" t="s">
        <v>2</v>
      </c>
      <c r="H112" s="7" t="s">
        <v>751</v>
      </c>
      <c r="I112" s="7">
        <v>1210301120</v>
      </c>
      <c r="J112" s="7">
        <v>3</v>
      </c>
      <c r="K112" s="416" t="s">
        <v>752</v>
      </c>
      <c r="L112" s="7" t="s">
        <v>753</v>
      </c>
      <c r="M112" s="7" t="s">
        <v>174</v>
      </c>
      <c r="N112" s="7">
        <v>10000</v>
      </c>
      <c r="O112" s="7">
        <v>10000</v>
      </c>
      <c r="P112" s="7">
        <v>20000</v>
      </c>
      <c r="Q112" s="416" t="s">
        <v>754</v>
      </c>
    </row>
    <row r="113" spans="1:17" s="415" customFormat="1" ht="70" x14ac:dyDescent="0.15">
      <c r="A113" s="46">
        <v>2016</v>
      </c>
      <c r="B113" s="1" t="s">
        <v>142</v>
      </c>
      <c r="C113" s="6" t="s">
        <v>143</v>
      </c>
      <c r="D113" s="7" t="s">
        <v>12</v>
      </c>
      <c r="E113" s="6" t="s">
        <v>755</v>
      </c>
      <c r="F113" s="416" t="s">
        <v>756</v>
      </c>
      <c r="G113" s="7" t="s">
        <v>2</v>
      </c>
      <c r="H113" s="7" t="s">
        <v>757</v>
      </c>
      <c r="I113" s="7">
        <v>1210601301</v>
      </c>
      <c r="J113" s="7">
        <v>4</v>
      </c>
      <c r="K113" s="416" t="s">
        <v>758</v>
      </c>
      <c r="L113" s="7" t="s">
        <v>759</v>
      </c>
      <c r="M113" s="7" t="s">
        <v>715</v>
      </c>
      <c r="N113" s="7">
        <v>10000</v>
      </c>
      <c r="O113" s="7">
        <v>10000</v>
      </c>
      <c r="P113" s="7">
        <v>20000</v>
      </c>
      <c r="Q113" s="416" t="s">
        <v>760</v>
      </c>
    </row>
    <row r="114" spans="1:17" s="415" customFormat="1" ht="70" x14ac:dyDescent="0.15">
      <c r="A114" s="46">
        <v>2016</v>
      </c>
      <c r="B114" s="1" t="s">
        <v>142</v>
      </c>
      <c r="C114" s="6" t="s">
        <v>143</v>
      </c>
      <c r="D114" s="7" t="s">
        <v>12</v>
      </c>
      <c r="E114" s="6" t="s">
        <v>761</v>
      </c>
      <c r="F114" s="416" t="s">
        <v>762</v>
      </c>
      <c r="G114" s="7" t="s">
        <v>2</v>
      </c>
      <c r="H114" s="7" t="s">
        <v>763</v>
      </c>
      <c r="I114" s="7">
        <v>1410124230</v>
      </c>
      <c r="J114" s="7">
        <v>4</v>
      </c>
      <c r="K114" s="416" t="s">
        <v>764</v>
      </c>
      <c r="L114" s="7" t="s">
        <v>765</v>
      </c>
      <c r="M114" s="7" t="s">
        <v>174</v>
      </c>
      <c r="N114" s="7">
        <v>10000</v>
      </c>
      <c r="O114" s="7">
        <v>10000</v>
      </c>
      <c r="P114" s="7">
        <v>20000</v>
      </c>
      <c r="Q114" s="416" t="s">
        <v>766</v>
      </c>
    </row>
    <row r="115" spans="1:17" s="415" customFormat="1" ht="42" x14ac:dyDescent="0.15">
      <c r="A115" s="46">
        <v>2016</v>
      </c>
      <c r="B115" s="1" t="s">
        <v>142</v>
      </c>
      <c r="C115" s="6" t="s">
        <v>143</v>
      </c>
      <c r="D115" s="7" t="s">
        <v>12</v>
      </c>
      <c r="E115" s="6" t="s">
        <v>767</v>
      </c>
      <c r="F115" s="416" t="s">
        <v>768</v>
      </c>
      <c r="G115" s="7" t="s">
        <v>2</v>
      </c>
      <c r="H115" s="7" t="s">
        <v>769</v>
      </c>
      <c r="I115" s="7">
        <v>1510305219</v>
      </c>
      <c r="J115" s="7">
        <v>3</v>
      </c>
      <c r="K115" s="416" t="s">
        <v>770</v>
      </c>
      <c r="L115" s="7" t="s">
        <v>771</v>
      </c>
      <c r="M115" s="7" t="s">
        <v>772</v>
      </c>
      <c r="N115" s="7">
        <v>10000</v>
      </c>
      <c r="O115" s="7">
        <v>10000</v>
      </c>
      <c r="P115" s="7">
        <v>20000</v>
      </c>
      <c r="Q115" s="416" t="s">
        <v>773</v>
      </c>
    </row>
    <row r="116" spans="1:17" s="415" customFormat="1" ht="70" x14ac:dyDescent="0.15">
      <c r="A116" s="46">
        <v>2016</v>
      </c>
      <c r="B116" s="1" t="s">
        <v>142</v>
      </c>
      <c r="C116" s="6" t="s">
        <v>143</v>
      </c>
      <c r="D116" s="7" t="s">
        <v>12</v>
      </c>
      <c r="E116" s="6" t="s">
        <v>774</v>
      </c>
      <c r="F116" s="416" t="s">
        <v>775</v>
      </c>
      <c r="G116" s="7" t="s">
        <v>2</v>
      </c>
      <c r="H116" s="7" t="s">
        <v>776</v>
      </c>
      <c r="I116" s="7">
        <v>1210301524</v>
      </c>
      <c r="J116" s="7">
        <v>4</v>
      </c>
      <c r="K116" s="416" t="s">
        <v>777</v>
      </c>
      <c r="L116" s="7" t="s">
        <v>778</v>
      </c>
      <c r="M116" s="7" t="s">
        <v>696</v>
      </c>
      <c r="N116" s="7">
        <v>10000</v>
      </c>
      <c r="O116" s="7">
        <v>10000</v>
      </c>
      <c r="P116" s="7">
        <v>20000</v>
      </c>
      <c r="Q116" s="416" t="s">
        <v>779</v>
      </c>
    </row>
    <row r="117" spans="1:17" s="415" customFormat="1" ht="70" x14ac:dyDescent="0.15">
      <c r="A117" s="46">
        <v>2016</v>
      </c>
      <c r="B117" s="1" t="s">
        <v>142</v>
      </c>
      <c r="C117" s="6" t="s">
        <v>143</v>
      </c>
      <c r="D117" s="7" t="s">
        <v>12</v>
      </c>
      <c r="E117" s="6" t="s">
        <v>780</v>
      </c>
      <c r="F117" s="416" t="s">
        <v>781</v>
      </c>
      <c r="G117" s="7" t="s">
        <v>2</v>
      </c>
      <c r="H117" s="7" t="s">
        <v>782</v>
      </c>
      <c r="I117" s="7">
        <v>1210301533</v>
      </c>
      <c r="J117" s="7">
        <v>4</v>
      </c>
      <c r="K117" s="416" t="s">
        <v>783</v>
      </c>
      <c r="L117" s="7" t="s">
        <v>784</v>
      </c>
      <c r="M117" s="7" t="s">
        <v>715</v>
      </c>
      <c r="N117" s="7">
        <v>10000</v>
      </c>
      <c r="O117" s="7">
        <v>10000</v>
      </c>
      <c r="P117" s="7">
        <v>20000</v>
      </c>
      <c r="Q117" s="416" t="s">
        <v>785</v>
      </c>
    </row>
    <row r="118" spans="1:17" s="415" customFormat="1" ht="84" x14ac:dyDescent="0.15">
      <c r="A118" s="46">
        <v>2016</v>
      </c>
      <c r="B118" s="1" t="s">
        <v>142</v>
      </c>
      <c r="C118" s="6" t="s">
        <v>143</v>
      </c>
      <c r="D118" s="7" t="s">
        <v>12</v>
      </c>
      <c r="E118" s="6" t="s">
        <v>786</v>
      </c>
      <c r="F118" s="416" t="s">
        <v>787</v>
      </c>
      <c r="G118" s="7" t="s">
        <v>2</v>
      </c>
      <c r="H118" s="7" t="s">
        <v>788</v>
      </c>
      <c r="I118" s="7">
        <v>1410108213</v>
      </c>
      <c r="J118" s="7">
        <v>5</v>
      </c>
      <c r="K118" s="416" t="s">
        <v>789</v>
      </c>
      <c r="L118" s="7" t="s">
        <v>790</v>
      </c>
      <c r="M118" s="7" t="s">
        <v>156</v>
      </c>
      <c r="N118" s="7">
        <v>10000</v>
      </c>
      <c r="O118" s="7">
        <v>10000</v>
      </c>
      <c r="P118" s="7">
        <v>20000</v>
      </c>
      <c r="Q118" s="416" t="s">
        <v>791</v>
      </c>
    </row>
    <row r="119" spans="1:17" s="415" customFormat="1" ht="70" x14ac:dyDescent="0.15">
      <c r="A119" s="46">
        <v>2016</v>
      </c>
      <c r="B119" s="1" t="s">
        <v>142</v>
      </c>
      <c r="C119" s="6" t="s">
        <v>143</v>
      </c>
      <c r="D119" s="7" t="s">
        <v>12</v>
      </c>
      <c r="E119" s="6" t="s">
        <v>792</v>
      </c>
      <c r="F119" s="416" t="s">
        <v>793</v>
      </c>
      <c r="G119" s="7" t="s">
        <v>2</v>
      </c>
      <c r="H119" s="7" t="s">
        <v>794</v>
      </c>
      <c r="I119" s="7">
        <v>1210301128</v>
      </c>
      <c r="J119" s="7">
        <v>4</v>
      </c>
      <c r="K119" s="416" t="s">
        <v>795</v>
      </c>
      <c r="L119" s="7" t="s">
        <v>796</v>
      </c>
      <c r="M119" s="7" t="s">
        <v>715</v>
      </c>
      <c r="N119" s="7">
        <v>10000</v>
      </c>
      <c r="O119" s="7">
        <v>10000</v>
      </c>
      <c r="P119" s="7">
        <v>20000</v>
      </c>
      <c r="Q119" s="416" t="s">
        <v>797</v>
      </c>
    </row>
    <row r="120" spans="1:17" s="415" customFormat="1" ht="70" x14ac:dyDescent="0.15">
      <c r="A120" s="46">
        <v>2016</v>
      </c>
      <c r="B120" s="1" t="s">
        <v>142</v>
      </c>
      <c r="C120" s="6" t="s">
        <v>143</v>
      </c>
      <c r="D120" s="7" t="s">
        <v>12</v>
      </c>
      <c r="E120" s="6" t="s">
        <v>798</v>
      </c>
      <c r="F120" s="416" t="s">
        <v>799</v>
      </c>
      <c r="G120" s="7" t="s">
        <v>2</v>
      </c>
      <c r="H120" s="7" t="s">
        <v>800</v>
      </c>
      <c r="I120" s="7">
        <v>1510122701</v>
      </c>
      <c r="J120" s="7">
        <v>4</v>
      </c>
      <c r="K120" s="416" t="s">
        <v>801</v>
      </c>
      <c r="L120" s="7" t="s">
        <v>802</v>
      </c>
      <c r="M120" s="7" t="s">
        <v>734</v>
      </c>
      <c r="N120" s="7">
        <v>10000</v>
      </c>
      <c r="O120" s="7">
        <v>10000</v>
      </c>
      <c r="P120" s="7">
        <v>20000</v>
      </c>
      <c r="Q120" s="416" t="s">
        <v>803</v>
      </c>
    </row>
    <row r="121" spans="1:17" s="415" customFormat="1" ht="98" x14ac:dyDescent="0.15">
      <c r="A121" s="46">
        <v>2016</v>
      </c>
      <c r="B121" s="1" t="s">
        <v>142</v>
      </c>
      <c r="C121" s="6" t="s">
        <v>143</v>
      </c>
      <c r="D121" s="7" t="s">
        <v>12</v>
      </c>
      <c r="E121" s="6" t="s">
        <v>804</v>
      </c>
      <c r="F121" s="416" t="s">
        <v>805</v>
      </c>
      <c r="G121" s="7" t="s">
        <v>2</v>
      </c>
      <c r="H121" s="7" t="s">
        <v>806</v>
      </c>
      <c r="I121" s="7">
        <v>1310301409</v>
      </c>
      <c r="J121" s="7">
        <v>5</v>
      </c>
      <c r="K121" s="416" t="s">
        <v>807</v>
      </c>
      <c r="L121" s="7" t="s">
        <v>808</v>
      </c>
      <c r="M121" s="7" t="s">
        <v>174</v>
      </c>
      <c r="N121" s="7">
        <v>10000</v>
      </c>
      <c r="O121" s="7">
        <v>10000</v>
      </c>
      <c r="P121" s="7">
        <v>20000</v>
      </c>
      <c r="Q121" s="416" t="s">
        <v>809</v>
      </c>
    </row>
    <row r="122" spans="1:17" s="415" customFormat="1" ht="126" x14ac:dyDescent="0.15">
      <c r="A122" s="46">
        <v>2016</v>
      </c>
      <c r="B122" s="1" t="s">
        <v>142</v>
      </c>
      <c r="C122" s="6" t="s">
        <v>143</v>
      </c>
      <c r="D122" s="7" t="s">
        <v>12</v>
      </c>
      <c r="E122" s="6" t="s">
        <v>810</v>
      </c>
      <c r="F122" s="416" t="s">
        <v>811</v>
      </c>
      <c r="G122" s="7" t="s">
        <v>2</v>
      </c>
      <c r="H122" s="7" t="s">
        <v>812</v>
      </c>
      <c r="I122" s="7">
        <v>1210307402</v>
      </c>
      <c r="J122" s="7">
        <v>6</v>
      </c>
      <c r="K122" s="416" t="s">
        <v>813</v>
      </c>
      <c r="L122" s="7" t="s">
        <v>814</v>
      </c>
      <c r="M122" s="7" t="s">
        <v>156</v>
      </c>
      <c r="N122" s="7">
        <v>10000</v>
      </c>
      <c r="O122" s="7">
        <v>10000</v>
      </c>
      <c r="P122" s="7">
        <v>20000</v>
      </c>
      <c r="Q122" s="416" t="s">
        <v>815</v>
      </c>
    </row>
    <row r="123" spans="1:17" s="415" customFormat="1" ht="70" x14ac:dyDescent="0.15">
      <c r="A123" s="46">
        <v>2016</v>
      </c>
      <c r="B123" s="1" t="s">
        <v>142</v>
      </c>
      <c r="C123" s="6" t="s">
        <v>143</v>
      </c>
      <c r="D123" s="7" t="s">
        <v>12</v>
      </c>
      <c r="E123" s="6" t="s">
        <v>816</v>
      </c>
      <c r="F123" s="416" t="s">
        <v>817</v>
      </c>
      <c r="G123" s="7" t="s">
        <v>2</v>
      </c>
      <c r="H123" s="7" t="s">
        <v>818</v>
      </c>
      <c r="I123" s="7">
        <v>1310108208</v>
      </c>
      <c r="J123" s="7">
        <v>4</v>
      </c>
      <c r="K123" s="416" t="s">
        <v>819</v>
      </c>
      <c r="L123" s="7" t="s">
        <v>820</v>
      </c>
      <c r="M123" s="7" t="s">
        <v>156</v>
      </c>
      <c r="N123" s="7">
        <v>10000</v>
      </c>
      <c r="O123" s="7">
        <v>10000</v>
      </c>
      <c r="P123" s="7">
        <v>20000</v>
      </c>
      <c r="Q123" s="416" t="s">
        <v>821</v>
      </c>
    </row>
    <row r="124" spans="1:17" s="415" customFormat="1" ht="42" x14ac:dyDescent="0.15">
      <c r="A124" s="46">
        <v>2016</v>
      </c>
      <c r="B124" s="1" t="s">
        <v>142</v>
      </c>
      <c r="C124" s="6" t="s">
        <v>143</v>
      </c>
      <c r="D124" s="7" t="s">
        <v>12</v>
      </c>
      <c r="E124" s="6" t="s">
        <v>822</v>
      </c>
      <c r="F124" s="416" t="s">
        <v>823</v>
      </c>
      <c r="G124" s="7" t="s">
        <v>2</v>
      </c>
      <c r="H124" s="7" t="s">
        <v>824</v>
      </c>
      <c r="I124" s="7">
        <v>1410108105</v>
      </c>
      <c r="J124" s="7">
        <v>3</v>
      </c>
      <c r="K124" s="416" t="s">
        <v>825</v>
      </c>
      <c r="L124" s="7" t="s">
        <v>826</v>
      </c>
      <c r="M124" s="7" t="s">
        <v>174</v>
      </c>
      <c r="N124" s="7">
        <v>10000</v>
      </c>
      <c r="O124" s="7">
        <v>10000</v>
      </c>
      <c r="P124" s="7">
        <v>20000</v>
      </c>
      <c r="Q124" s="416" t="s">
        <v>827</v>
      </c>
    </row>
    <row r="125" spans="1:17" s="415" customFormat="1" ht="70" x14ac:dyDescent="0.15">
      <c r="A125" s="46">
        <v>2016</v>
      </c>
      <c r="B125" s="1" t="s">
        <v>142</v>
      </c>
      <c r="C125" s="6" t="s">
        <v>143</v>
      </c>
      <c r="D125" s="7" t="s">
        <v>12</v>
      </c>
      <c r="E125" s="6" t="s">
        <v>828</v>
      </c>
      <c r="F125" s="416" t="s">
        <v>829</v>
      </c>
      <c r="G125" s="7" t="s">
        <v>2</v>
      </c>
      <c r="H125" s="7" t="s">
        <v>830</v>
      </c>
      <c r="I125" s="7">
        <v>1410301101</v>
      </c>
      <c r="J125" s="7">
        <v>4</v>
      </c>
      <c r="K125" s="416" t="s">
        <v>831</v>
      </c>
      <c r="L125" s="7" t="s">
        <v>832</v>
      </c>
      <c r="M125" s="7" t="s">
        <v>174</v>
      </c>
      <c r="N125" s="7">
        <v>10000</v>
      </c>
      <c r="O125" s="7">
        <v>10000</v>
      </c>
      <c r="P125" s="7">
        <v>20000</v>
      </c>
      <c r="Q125" s="416" t="s">
        <v>833</v>
      </c>
    </row>
    <row r="126" spans="1:17" s="415" customFormat="1" ht="70" x14ac:dyDescent="0.15">
      <c r="A126" s="46">
        <v>2016</v>
      </c>
      <c r="B126" s="1" t="s">
        <v>142</v>
      </c>
      <c r="C126" s="6" t="s">
        <v>143</v>
      </c>
      <c r="D126" s="7" t="s">
        <v>12</v>
      </c>
      <c r="E126" s="6" t="s">
        <v>834</v>
      </c>
      <c r="F126" s="416" t="s">
        <v>835</v>
      </c>
      <c r="G126" s="7" t="s">
        <v>2</v>
      </c>
      <c r="H126" s="7" t="s">
        <v>836</v>
      </c>
      <c r="I126" s="7">
        <v>1310306226</v>
      </c>
      <c r="J126" s="7">
        <v>4</v>
      </c>
      <c r="K126" s="416" t="s">
        <v>837</v>
      </c>
      <c r="L126" s="7" t="s">
        <v>838</v>
      </c>
      <c r="M126" s="7" t="s">
        <v>156</v>
      </c>
      <c r="N126" s="7">
        <v>10000</v>
      </c>
      <c r="O126" s="7">
        <v>10000</v>
      </c>
      <c r="P126" s="7">
        <v>20000</v>
      </c>
      <c r="Q126" s="416" t="s">
        <v>839</v>
      </c>
    </row>
    <row r="127" spans="1:17" s="415" customFormat="1" ht="112" x14ac:dyDescent="0.15">
      <c r="A127" s="46">
        <v>2016</v>
      </c>
      <c r="B127" s="1" t="s">
        <v>142</v>
      </c>
      <c r="C127" s="6" t="s">
        <v>143</v>
      </c>
      <c r="D127" s="7" t="s">
        <v>12</v>
      </c>
      <c r="E127" s="6" t="s">
        <v>840</v>
      </c>
      <c r="F127" s="416" t="s">
        <v>841</v>
      </c>
      <c r="G127" s="7" t="s">
        <v>2</v>
      </c>
      <c r="H127" s="7" t="s">
        <v>842</v>
      </c>
      <c r="I127" s="7">
        <v>1410122325</v>
      </c>
      <c r="J127" s="7">
        <v>6</v>
      </c>
      <c r="K127" s="416" t="s">
        <v>843</v>
      </c>
      <c r="L127" s="7" t="s">
        <v>844</v>
      </c>
      <c r="M127" s="7" t="s">
        <v>156</v>
      </c>
      <c r="N127" s="7">
        <v>10000</v>
      </c>
      <c r="O127" s="7">
        <v>10000</v>
      </c>
      <c r="P127" s="7">
        <v>20000</v>
      </c>
      <c r="Q127" s="416" t="s">
        <v>845</v>
      </c>
    </row>
    <row r="128" spans="1:17" s="415" customFormat="1" ht="56" x14ac:dyDescent="0.15">
      <c r="A128" s="46">
        <v>2016</v>
      </c>
      <c r="B128" s="1" t="s">
        <v>142</v>
      </c>
      <c r="C128" s="6" t="s">
        <v>143</v>
      </c>
      <c r="D128" s="7" t="s">
        <v>12</v>
      </c>
      <c r="E128" s="6" t="s">
        <v>846</v>
      </c>
      <c r="F128" s="416" t="s">
        <v>847</v>
      </c>
      <c r="G128" s="7" t="s">
        <v>2</v>
      </c>
      <c r="H128" s="7" t="s">
        <v>848</v>
      </c>
      <c r="I128" s="7">
        <v>1210301502</v>
      </c>
      <c r="J128" s="7">
        <v>3</v>
      </c>
      <c r="K128" s="416" t="s">
        <v>849</v>
      </c>
      <c r="L128" s="7" t="s">
        <v>850</v>
      </c>
      <c r="M128" s="7" t="s">
        <v>851</v>
      </c>
      <c r="N128" s="7">
        <v>10000</v>
      </c>
      <c r="O128" s="7">
        <v>10000</v>
      </c>
      <c r="P128" s="7">
        <v>20000</v>
      </c>
      <c r="Q128" s="416" t="s">
        <v>852</v>
      </c>
    </row>
    <row r="129" spans="1:17" s="415" customFormat="1" ht="56" x14ac:dyDescent="0.15">
      <c r="A129" s="46">
        <v>2016</v>
      </c>
      <c r="B129" s="1" t="s">
        <v>142</v>
      </c>
      <c r="C129" s="6" t="s">
        <v>143</v>
      </c>
      <c r="D129" s="7" t="s">
        <v>12</v>
      </c>
      <c r="E129" s="6" t="s">
        <v>853</v>
      </c>
      <c r="F129" s="416" t="s">
        <v>854</v>
      </c>
      <c r="G129" s="7" t="s">
        <v>2</v>
      </c>
      <c r="H129" s="7" t="s">
        <v>855</v>
      </c>
      <c r="I129" s="7">
        <v>1210301118</v>
      </c>
      <c r="J129" s="7">
        <v>2</v>
      </c>
      <c r="K129" s="416" t="s">
        <v>856</v>
      </c>
      <c r="L129" s="7" t="s">
        <v>857</v>
      </c>
      <c r="M129" s="7" t="s">
        <v>174</v>
      </c>
      <c r="N129" s="7">
        <v>10000</v>
      </c>
      <c r="O129" s="7">
        <v>10000</v>
      </c>
      <c r="P129" s="7">
        <v>20000</v>
      </c>
      <c r="Q129" s="416" t="s">
        <v>858</v>
      </c>
    </row>
    <row r="130" spans="1:17" s="415" customFormat="1" ht="98" x14ac:dyDescent="0.15">
      <c r="A130" s="46">
        <v>2016</v>
      </c>
      <c r="B130" s="1" t="s">
        <v>142</v>
      </c>
      <c r="C130" s="6" t="s">
        <v>143</v>
      </c>
      <c r="D130" s="7" t="s">
        <v>12</v>
      </c>
      <c r="E130" s="6" t="s">
        <v>859</v>
      </c>
      <c r="F130" s="416" t="s">
        <v>860</v>
      </c>
      <c r="G130" s="7" t="s">
        <v>2</v>
      </c>
      <c r="H130" s="7" t="s">
        <v>861</v>
      </c>
      <c r="I130" s="7">
        <v>1310307405</v>
      </c>
      <c r="J130" s="7">
        <v>5</v>
      </c>
      <c r="K130" s="416" t="s">
        <v>862</v>
      </c>
      <c r="L130" s="7" t="s">
        <v>863</v>
      </c>
      <c r="M130" s="7" t="s">
        <v>174</v>
      </c>
      <c r="N130" s="7">
        <v>10000</v>
      </c>
      <c r="O130" s="7">
        <v>10000</v>
      </c>
      <c r="P130" s="7">
        <v>20000</v>
      </c>
      <c r="Q130" s="416" t="s">
        <v>864</v>
      </c>
    </row>
    <row r="131" spans="1:17" s="415" customFormat="1" ht="42" x14ac:dyDescent="0.15">
      <c r="A131" s="46">
        <v>2016</v>
      </c>
      <c r="B131" s="1" t="s">
        <v>142</v>
      </c>
      <c r="C131" s="6" t="s">
        <v>143</v>
      </c>
      <c r="D131" s="7" t="s">
        <v>12</v>
      </c>
      <c r="E131" s="6" t="s">
        <v>865</v>
      </c>
      <c r="F131" s="416" t="s">
        <v>866</v>
      </c>
      <c r="G131" s="7" t="s">
        <v>2</v>
      </c>
      <c r="H131" s="7" t="s">
        <v>867</v>
      </c>
      <c r="I131" s="7">
        <v>1310301410</v>
      </c>
      <c r="J131" s="7">
        <v>2</v>
      </c>
      <c r="K131" s="416" t="s">
        <v>868</v>
      </c>
      <c r="L131" s="7" t="s">
        <v>869</v>
      </c>
      <c r="M131" s="7" t="s">
        <v>156</v>
      </c>
      <c r="N131" s="7">
        <v>10000</v>
      </c>
      <c r="O131" s="7">
        <v>10000</v>
      </c>
      <c r="P131" s="7">
        <v>20000</v>
      </c>
      <c r="Q131" s="416" t="s">
        <v>870</v>
      </c>
    </row>
    <row r="132" spans="1:17" s="415" customFormat="1" ht="42" x14ac:dyDescent="0.15">
      <c r="A132" s="46">
        <v>2016</v>
      </c>
      <c r="B132" s="1" t="s">
        <v>142</v>
      </c>
      <c r="C132" s="6" t="s">
        <v>143</v>
      </c>
      <c r="D132" s="7" t="s">
        <v>12</v>
      </c>
      <c r="E132" s="6" t="s">
        <v>871</v>
      </c>
      <c r="F132" s="416" t="s">
        <v>872</v>
      </c>
      <c r="G132" s="7" t="s">
        <v>2</v>
      </c>
      <c r="H132" s="7" t="s">
        <v>873</v>
      </c>
      <c r="I132" s="7">
        <v>1310108306</v>
      </c>
      <c r="J132" s="7">
        <v>2</v>
      </c>
      <c r="K132" s="416" t="s">
        <v>874</v>
      </c>
      <c r="L132" s="7" t="s">
        <v>875</v>
      </c>
      <c r="M132" s="7" t="s">
        <v>156</v>
      </c>
      <c r="N132" s="7">
        <v>10000</v>
      </c>
      <c r="O132" s="7">
        <v>10000</v>
      </c>
      <c r="P132" s="7">
        <v>20000</v>
      </c>
      <c r="Q132" s="416" t="s">
        <v>876</v>
      </c>
    </row>
    <row r="133" spans="1:17" s="415" customFormat="1" ht="42" x14ac:dyDescent="0.15">
      <c r="A133" s="46">
        <v>2016</v>
      </c>
      <c r="B133" s="1" t="s">
        <v>142</v>
      </c>
      <c r="C133" s="6" t="s">
        <v>143</v>
      </c>
      <c r="D133" s="7" t="s">
        <v>12</v>
      </c>
      <c r="E133" s="6" t="s">
        <v>877</v>
      </c>
      <c r="F133" s="416" t="s">
        <v>878</v>
      </c>
      <c r="G133" s="7" t="s">
        <v>2</v>
      </c>
      <c r="H133" s="7" t="s">
        <v>879</v>
      </c>
      <c r="I133" s="7">
        <v>1310301405</v>
      </c>
      <c r="J133" s="7">
        <v>2</v>
      </c>
      <c r="K133" s="416" t="s">
        <v>880</v>
      </c>
      <c r="L133" s="7" t="s">
        <v>881</v>
      </c>
      <c r="M133" s="7" t="s">
        <v>156</v>
      </c>
      <c r="N133" s="7">
        <v>10000</v>
      </c>
      <c r="O133" s="7">
        <v>10000</v>
      </c>
      <c r="P133" s="7">
        <v>20000</v>
      </c>
      <c r="Q133" s="416" t="s">
        <v>882</v>
      </c>
    </row>
    <row r="134" spans="1:17" s="415" customFormat="1" ht="84" x14ac:dyDescent="0.15">
      <c r="A134" s="46">
        <v>2016</v>
      </c>
      <c r="B134" s="1" t="s">
        <v>142</v>
      </c>
      <c r="C134" s="6" t="s">
        <v>143</v>
      </c>
      <c r="D134" s="7" t="s">
        <v>12</v>
      </c>
      <c r="E134" s="6" t="s">
        <v>859</v>
      </c>
      <c r="F134" s="416" t="s">
        <v>883</v>
      </c>
      <c r="G134" s="5" t="s">
        <v>4</v>
      </c>
      <c r="H134" s="7" t="s">
        <v>884</v>
      </c>
      <c r="I134" s="6" t="s">
        <v>885</v>
      </c>
      <c r="J134" s="7">
        <v>2</v>
      </c>
      <c r="K134" s="416" t="s">
        <v>886</v>
      </c>
      <c r="L134" s="7" t="s">
        <v>280</v>
      </c>
      <c r="M134" s="7" t="s">
        <v>280</v>
      </c>
      <c r="N134" s="7">
        <v>10000</v>
      </c>
      <c r="O134" s="7">
        <v>10000</v>
      </c>
      <c r="P134" s="7">
        <v>20000</v>
      </c>
      <c r="Q134" s="416" t="s">
        <v>887</v>
      </c>
    </row>
    <row r="135" spans="1:17" s="415" customFormat="1" ht="126" x14ac:dyDescent="0.15">
      <c r="A135" s="46">
        <v>2016</v>
      </c>
      <c r="B135" s="1" t="s">
        <v>142</v>
      </c>
      <c r="C135" s="6" t="s">
        <v>143</v>
      </c>
      <c r="D135" s="7" t="s">
        <v>12</v>
      </c>
      <c r="E135" s="6" t="s">
        <v>865</v>
      </c>
      <c r="F135" s="416" t="s">
        <v>888</v>
      </c>
      <c r="G135" s="7" t="s">
        <v>4</v>
      </c>
      <c r="H135" s="7" t="s">
        <v>889</v>
      </c>
      <c r="I135" s="6" t="s">
        <v>890</v>
      </c>
      <c r="J135" s="7">
        <v>1</v>
      </c>
      <c r="K135" s="416" t="s">
        <v>148</v>
      </c>
      <c r="L135" s="7" t="s">
        <v>280</v>
      </c>
      <c r="M135" s="7" t="s">
        <v>280</v>
      </c>
      <c r="N135" s="7">
        <v>10000</v>
      </c>
      <c r="O135" s="7">
        <v>10000</v>
      </c>
      <c r="P135" s="7">
        <v>20000</v>
      </c>
      <c r="Q135" s="416" t="s">
        <v>891</v>
      </c>
    </row>
    <row r="136" spans="1:17" s="415" customFormat="1" ht="126" x14ac:dyDescent="0.15">
      <c r="A136" s="46">
        <v>2016</v>
      </c>
      <c r="B136" s="1" t="s">
        <v>142</v>
      </c>
      <c r="C136" s="6" t="s">
        <v>143</v>
      </c>
      <c r="D136" s="7" t="s">
        <v>12</v>
      </c>
      <c r="E136" s="6" t="s">
        <v>871</v>
      </c>
      <c r="F136" s="416" t="s">
        <v>892</v>
      </c>
      <c r="G136" s="7" t="s">
        <v>4</v>
      </c>
      <c r="H136" s="7" t="s">
        <v>893</v>
      </c>
      <c r="I136" s="6" t="s">
        <v>894</v>
      </c>
      <c r="J136" s="7">
        <v>6</v>
      </c>
      <c r="K136" s="416" t="s">
        <v>895</v>
      </c>
      <c r="L136" s="7" t="s">
        <v>896</v>
      </c>
      <c r="M136" s="7" t="s">
        <v>174</v>
      </c>
      <c r="N136" s="7">
        <v>10000</v>
      </c>
      <c r="O136" s="7">
        <v>10000</v>
      </c>
      <c r="P136" s="7">
        <v>20000</v>
      </c>
      <c r="Q136" s="416" t="s">
        <v>897</v>
      </c>
    </row>
    <row r="137" spans="1:17" s="415" customFormat="1" ht="182" x14ac:dyDescent="0.15">
      <c r="A137" s="46">
        <v>2016</v>
      </c>
      <c r="B137" s="1" t="s">
        <v>142</v>
      </c>
      <c r="C137" s="6" t="s">
        <v>143</v>
      </c>
      <c r="D137" s="7" t="s">
        <v>12</v>
      </c>
      <c r="E137" s="6" t="s">
        <v>877</v>
      </c>
      <c r="F137" s="416" t="s">
        <v>898</v>
      </c>
      <c r="G137" s="7" t="s">
        <v>4</v>
      </c>
      <c r="H137" s="7" t="s">
        <v>899</v>
      </c>
      <c r="I137" s="6" t="s">
        <v>900</v>
      </c>
      <c r="J137" s="7">
        <v>6</v>
      </c>
      <c r="K137" s="416" t="s">
        <v>901</v>
      </c>
      <c r="L137" s="7" t="s">
        <v>902</v>
      </c>
      <c r="M137" s="7" t="s">
        <v>174</v>
      </c>
      <c r="N137" s="7">
        <v>10000</v>
      </c>
      <c r="O137" s="7">
        <v>10000</v>
      </c>
      <c r="P137" s="7">
        <v>20000</v>
      </c>
      <c r="Q137" s="416" t="s">
        <v>903</v>
      </c>
    </row>
    <row r="138" spans="1:17" s="415" customFormat="1" ht="168" x14ac:dyDescent="0.15">
      <c r="A138" s="46">
        <v>2016</v>
      </c>
      <c r="B138" s="1" t="s">
        <v>142</v>
      </c>
      <c r="C138" s="6" t="s">
        <v>143</v>
      </c>
      <c r="D138" s="9" t="s">
        <v>12</v>
      </c>
      <c r="E138" s="6" t="s">
        <v>859</v>
      </c>
      <c r="F138" s="416" t="s">
        <v>904</v>
      </c>
      <c r="G138" s="9" t="s">
        <v>4</v>
      </c>
      <c r="H138" s="9" t="s">
        <v>905</v>
      </c>
      <c r="I138" s="9" t="s">
        <v>906</v>
      </c>
      <c r="J138" s="5">
        <v>3</v>
      </c>
      <c r="K138" s="25" t="s">
        <v>907</v>
      </c>
      <c r="L138" s="9" t="s">
        <v>902</v>
      </c>
      <c r="M138" s="9" t="s">
        <v>908</v>
      </c>
      <c r="N138" s="7">
        <v>10000</v>
      </c>
      <c r="O138" s="7">
        <v>10000</v>
      </c>
      <c r="P138" s="7">
        <v>20000</v>
      </c>
      <c r="Q138" s="416" t="s">
        <v>909</v>
      </c>
    </row>
    <row r="139" spans="1:17" s="415" customFormat="1" ht="112" x14ac:dyDescent="0.15">
      <c r="A139" s="46">
        <v>2016</v>
      </c>
      <c r="B139" s="1" t="s">
        <v>142</v>
      </c>
      <c r="C139" s="6" t="s">
        <v>143</v>
      </c>
      <c r="D139" s="7" t="s">
        <v>12</v>
      </c>
      <c r="E139" s="6" t="s">
        <v>865</v>
      </c>
      <c r="F139" s="416" t="s">
        <v>910</v>
      </c>
      <c r="G139" s="5" t="s">
        <v>4</v>
      </c>
      <c r="H139" s="7" t="s">
        <v>911</v>
      </c>
      <c r="I139" s="6" t="s">
        <v>912</v>
      </c>
      <c r="J139" s="7">
        <v>3</v>
      </c>
      <c r="K139" s="416" t="s">
        <v>913</v>
      </c>
      <c r="L139" s="7" t="s">
        <v>914</v>
      </c>
      <c r="M139" s="7" t="s">
        <v>734</v>
      </c>
      <c r="N139" s="7">
        <v>10000</v>
      </c>
      <c r="O139" s="7">
        <v>10000</v>
      </c>
      <c r="P139" s="7">
        <v>20000</v>
      </c>
      <c r="Q139" s="416" t="s">
        <v>915</v>
      </c>
    </row>
    <row r="140" spans="1:17" s="415" customFormat="1" ht="126" x14ac:dyDescent="0.15">
      <c r="A140" s="46">
        <v>2016</v>
      </c>
      <c r="B140" s="1" t="s">
        <v>142</v>
      </c>
      <c r="C140" s="6" t="s">
        <v>143</v>
      </c>
      <c r="D140" s="7" t="s">
        <v>12</v>
      </c>
      <c r="E140" s="6" t="s">
        <v>871</v>
      </c>
      <c r="F140" s="416" t="s">
        <v>916</v>
      </c>
      <c r="G140" s="7" t="s">
        <v>4</v>
      </c>
      <c r="H140" s="7" t="s">
        <v>917</v>
      </c>
      <c r="I140" s="6" t="s">
        <v>918</v>
      </c>
      <c r="J140" s="7">
        <v>9</v>
      </c>
      <c r="K140" s="416" t="s">
        <v>919</v>
      </c>
      <c r="L140" s="7" t="s">
        <v>920</v>
      </c>
      <c r="M140" s="7" t="s">
        <v>921</v>
      </c>
      <c r="N140" s="7">
        <v>10000</v>
      </c>
      <c r="O140" s="7">
        <v>10000</v>
      </c>
      <c r="P140" s="7">
        <v>20000</v>
      </c>
      <c r="Q140" s="416" t="s">
        <v>922</v>
      </c>
    </row>
    <row r="141" spans="1:17" s="415" customFormat="1" ht="140" x14ac:dyDescent="0.15">
      <c r="A141" s="46">
        <v>2016</v>
      </c>
      <c r="B141" s="1" t="s">
        <v>142</v>
      </c>
      <c r="C141" s="6" t="s">
        <v>143</v>
      </c>
      <c r="D141" s="7" t="s">
        <v>12</v>
      </c>
      <c r="E141" s="6" t="s">
        <v>877</v>
      </c>
      <c r="F141" s="416" t="s">
        <v>923</v>
      </c>
      <c r="G141" s="7" t="s">
        <v>4</v>
      </c>
      <c r="H141" s="7" t="s">
        <v>924</v>
      </c>
      <c r="I141" s="6" t="s">
        <v>925</v>
      </c>
      <c r="J141" s="7">
        <v>5</v>
      </c>
      <c r="K141" s="416" t="s">
        <v>926</v>
      </c>
      <c r="L141" s="7" t="s">
        <v>914</v>
      </c>
      <c r="M141" s="7" t="s">
        <v>734</v>
      </c>
      <c r="N141" s="7">
        <v>10000</v>
      </c>
      <c r="O141" s="7">
        <v>10000</v>
      </c>
      <c r="P141" s="7">
        <v>20000</v>
      </c>
      <c r="Q141" s="416" t="s">
        <v>927</v>
      </c>
    </row>
    <row r="142" spans="1:17" s="415" customFormat="1" ht="112" x14ac:dyDescent="0.15">
      <c r="A142" s="46">
        <v>2016</v>
      </c>
      <c r="B142" s="1" t="s">
        <v>142</v>
      </c>
      <c r="C142" s="6" t="s">
        <v>143</v>
      </c>
      <c r="D142" s="7" t="s">
        <v>12</v>
      </c>
      <c r="E142" s="6" t="s">
        <v>859</v>
      </c>
      <c r="F142" s="416" t="s">
        <v>928</v>
      </c>
      <c r="G142" s="7" t="s">
        <v>4</v>
      </c>
      <c r="H142" s="7" t="s">
        <v>929</v>
      </c>
      <c r="I142" s="6" t="s">
        <v>930</v>
      </c>
      <c r="J142" s="7">
        <v>1</v>
      </c>
      <c r="K142" s="416" t="s">
        <v>148</v>
      </c>
      <c r="L142" s="7" t="s">
        <v>914</v>
      </c>
      <c r="M142" s="7" t="s">
        <v>734</v>
      </c>
      <c r="N142" s="7">
        <v>10000</v>
      </c>
      <c r="O142" s="7">
        <v>10000</v>
      </c>
      <c r="P142" s="7">
        <v>20000</v>
      </c>
      <c r="Q142" s="416" t="s">
        <v>931</v>
      </c>
    </row>
    <row r="143" spans="1:17" s="415" customFormat="1" ht="112" x14ac:dyDescent="0.15">
      <c r="A143" s="46">
        <v>2016</v>
      </c>
      <c r="B143" s="1" t="s">
        <v>142</v>
      </c>
      <c r="C143" s="6" t="s">
        <v>143</v>
      </c>
      <c r="D143" s="7" t="s">
        <v>12</v>
      </c>
      <c r="E143" s="6" t="s">
        <v>865</v>
      </c>
      <c r="F143" s="416" t="s">
        <v>932</v>
      </c>
      <c r="G143" s="7" t="s">
        <v>4</v>
      </c>
      <c r="H143" s="7" t="s">
        <v>933</v>
      </c>
      <c r="I143" s="6">
        <v>1501210721</v>
      </c>
      <c r="J143" s="7">
        <v>3</v>
      </c>
      <c r="K143" s="26" t="s">
        <v>934</v>
      </c>
      <c r="L143" s="7" t="s">
        <v>935</v>
      </c>
      <c r="M143" s="7" t="s">
        <v>174</v>
      </c>
      <c r="N143" s="7">
        <v>10000</v>
      </c>
      <c r="O143" s="7">
        <v>10000</v>
      </c>
      <c r="P143" s="7">
        <v>20000</v>
      </c>
      <c r="Q143" s="416" t="s">
        <v>936</v>
      </c>
    </row>
    <row r="144" spans="1:17" s="415" customFormat="1" ht="42" x14ac:dyDescent="0.15">
      <c r="A144" s="46">
        <v>2016</v>
      </c>
      <c r="B144" s="1" t="s">
        <v>142</v>
      </c>
      <c r="C144" s="6" t="s">
        <v>143</v>
      </c>
      <c r="D144" s="7" t="s">
        <v>12</v>
      </c>
      <c r="E144" s="6" t="s">
        <v>877</v>
      </c>
      <c r="F144" s="416" t="s">
        <v>937</v>
      </c>
      <c r="G144" s="7" t="s">
        <v>4</v>
      </c>
      <c r="H144" s="7" t="s">
        <v>938</v>
      </c>
      <c r="I144" s="6" t="s">
        <v>939</v>
      </c>
      <c r="J144" s="7">
        <v>1</v>
      </c>
      <c r="K144" s="416" t="s">
        <v>148</v>
      </c>
      <c r="L144" s="7" t="s">
        <v>914</v>
      </c>
      <c r="M144" s="7" t="s">
        <v>734</v>
      </c>
      <c r="N144" s="7">
        <v>10000</v>
      </c>
      <c r="O144" s="7">
        <v>10000</v>
      </c>
      <c r="P144" s="7">
        <v>20000</v>
      </c>
      <c r="Q144" s="416" t="s">
        <v>940</v>
      </c>
    </row>
    <row r="145" spans="1:17" s="415" customFormat="1" ht="84" x14ac:dyDescent="0.15">
      <c r="A145" s="46">
        <v>2016</v>
      </c>
      <c r="B145" s="1" t="s">
        <v>142</v>
      </c>
      <c r="C145" s="6" t="s">
        <v>143</v>
      </c>
      <c r="D145" s="7" t="s">
        <v>12</v>
      </c>
      <c r="E145" s="6" t="s">
        <v>859</v>
      </c>
      <c r="F145" s="416" t="s">
        <v>941</v>
      </c>
      <c r="G145" s="5" t="s">
        <v>3</v>
      </c>
      <c r="H145" s="7" t="s">
        <v>942</v>
      </c>
      <c r="I145" s="6" t="s">
        <v>943</v>
      </c>
      <c r="J145" s="7">
        <v>1</v>
      </c>
      <c r="K145" s="416" t="s">
        <v>148</v>
      </c>
      <c r="L145" s="7" t="s">
        <v>280</v>
      </c>
      <c r="M145" s="7" t="s">
        <v>280</v>
      </c>
      <c r="N145" s="7">
        <v>50000</v>
      </c>
      <c r="O145" s="7">
        <v>50000</v>
      </c>
      <c r="P145" s="7">
        <v>100000</v>
      </c>
      <c r="Q145" s="416" t="s">
        <v>944</v>
      </c>
    </row>
    <row r="146" spans="1:17" s="415" customFormat="1" ht="112" x14ac:dyDescent="0.15">
      <c r="A146" s="46">
        <v>2016</v>
      </c>
      <c r="B146" s="7" t="s">
        <v>142</v>
      </c>
      <c r="C146" s="6" t="s">
        <v>143</v>
      </c>
      <c r="D146" s="7" t="s">
        <v>12</v>
      </c>
      <c r="E146" s="6" t="s">
        <v>865</v>
      </c>
      <c r="F146" s="416" t="s">
        <v>945</v>
      </c>
      <c r="G146" s="7" t="s">
        <v>3</v>
      </c>
      <c r="H146" s="7" t="s">
        <v>946</v>
      </c>
      <c r="I146" s="6" t="s">
        <v>947</v>
      </c>
      <c r="J146" s="7">
        <v>2</v>
      </c>
      <c r="K146" s="416" t="s">
        <v>948</v>
      </c>
      <c r="L146" s="7" t="s">
        <v>949</v>
      </c>
      <c r="M146" s="7" t="s">
        <v>950</v>
      </c>
      <c r="N146" s="7">
        <v>50000</v>
      </c>
      <c r="O146" s="7">
        <v>50000</v>
      </c>
      <c r="P146" s="7">
        <v>100000</v>
      </c>
      <c r="Q146" s="416" t="s">
        <v>951</v>
      </c>
    </row>
    <row r="147" spans="1:17" s="415" customFormat="1" ht="140" x14ac:dyDescent="0.15">
      <c r="A147" s="1">
        <v>2016</v>
      </c>
      <c r="B147" s="1" t="s">
        <v>142</v>
      </c>
      <c r="C147" s="1">
        <v>10002</v>
      </c>
      <c r="D147" s="1" t="s">
        <v>107</v>
      </c>
      <c r="E147" s="24">
        <v>201610002001</v>
      </c>
      <c r="F147" s="1" t="s">
        <v>952</v>
      </c>
      <c r="G147" s="1" t="s">
        <v>2</v>
      </c>
      <c r="H147" s="7" t="s">
        <v>953</v>
      </c>
      <c r="I147" s="6" t="s">
        <v>954</v>
      </c>
      <c r="J147" s="1">
        <v>5</v>
      </c>
      <c r="K147" s="16" t="s">
        <v>955</v>
      </c>
      <c r="L147" s="1" t="s">
        <v>956</v>
      </c>
      <c r="M147" s="1" t="s">
        <v>156</v>
      </c>
      <c r="N147" s="5">
        <v>10000</v>
      </c>
      <c r="O147" s="5">
        <v>10000</v>
      </c>
      <c r="P147" s="5">
        <v>20000</v>
      </c>
      <c r="Q147" s="1" t="s">
        <v>957</v>
      </c>
    </row>
    <row r="148" spans="1:17" s="415" customFormat="1" ht="112" x14ac:dyDescent="0.15">
      <c r="A148" s="1">
        <v>2016</v>
      </c>
      <c r="B148" s="1" t="s">
        <v>142</v>
      </c>
      <c r="C148" s="1">
        <v>10002</v>
      </c>
      <c r="D148" s="1" t="s">
        <v>107</v>
      </c>
      <c r="E148" s="24">
        <v>201610002002</v>
      </c>
      <c r="F148" s="1" t="s">
        <v>958</v>
      </c>
      <c r="G148" s="1" t="s">
        <v>2</v>
      </c>
      <c r="H148" s="7" t="s">
        <v>959</v>
      </c>
      <c r="I148" s="6" t="s">
        <v>960</v>
      </c>
      <c r="J148" s="1">
        <v>5</v>
      </c>
      <c r="K148" s="16" t="s">
        <v>961</v>
      </c>
      <c r="L148" s="1" t="s">
        <v>962</v>
      </c>
      <c r="M148" s="1" t="s">
        <v>963</v>
      </c>
      <c r="N148" s="5">
        <v>10000</v>
      </c>
      <c r="O148" s="5">
        <v>10000</v>
      </c>
      <c r="P148" s="5">
        <v>20000</v>
      </c>
      <c r="Q148" s="1" t="s">
        <v>964</v>
      </c>
    </row>
    <row r="149" spans="1:17" s="415" customFormat="1" ht="140" x14ac:dyDescent="0.15">
      <c r="A149" s="1">
        <v>2016</v>
      </c>
      <c r="B149" s="1" t="s">
        <v>142</v>
      </c>
      <c r="C149" s="1">
        <v>10002</v>
      </c>
      <c r="D149" s="1" t="s">
        <v>107</v>
      </c>
      <c r="E149" s="24">
        <v>201610002003</v>
      </c>
      <c r="F149" s="1" t="s">
        <v>965</v>
      </c>
      <c r="G149" s="1" t="s">
        <v>2</v>
      </c>
      <c r="H149" s="7" t="s">
        <v>966</v>
      </c>
      <c r="I149" s="6" t="s">
        <v>967</v>
      </c>
      <c r="J149" s="1">
        <v>5</v>
      </c>
      <c r="K149" s="16" t="s">
        <v>968</v>
      </c>
      <c r="L149" s="1" t="s">
        <v>969</v>
      </c>
      <c r="M149" s="1" t="s">
        <v>174</v>
      </c>
      <c r="N149" s="5">
        <v>10000</v>
      </c>
      <c r="O149" s="5">
        <v>10000</v>
      </c>
      <c r="P149" s="5">
        <v>20000</v>
      </c>
      <c r="Q149" s="1" t="s">
        <v>970</v>
      </c>
    </row>
    <row r="150" spans="1:17" s="415" customFormat="1" ht="196" x14ac:dyDescent="0.15">
      <c r="A150" s="1">
        <v>2016</v>
      </c>
      <c r="B150" s="1" t="s">
        <v>142</v>
      </c>
      <c r="C150" s="1">
        <v>10002</v>
      </c>
      <c r="D150" s="1" t="s">
        <v>107</v>
      </c>
      <c r="E150" s="24">
        <v>201610002004</v>
      </c>
      <c r="F150" s="1" t="s">
        <v>971</v>
      </c>
      <c r="G150" s="1" t="s">
        <v>2</v>
      </c>
      <c r="H150" s="7" t="s">
        <v>972</v>
      </c>
      <c r="I150" s="6" t="s">
        <v>973</v>
      </c>
      <c r="J150" s="1">
        <v>5</v>
      </c>
      <c r="K150" s="16" t="s">
        <v>974</v>
      </c>
      <c r="L150" s="1" t="s">
        <v>975</v>
      </c>
      <c r="M150" s="1" t="s">
        <v>156</v>
      </c>
      <c r="N150" s="5">
        <v>10000</v>
      </c>
      <c r="O150" s="5">
        <v>10000</v>
      </c>
      <c r="P150" s="5">
        <v>20000</v>
      </c>
      <c r="Q150" s="1" t="s">
        <v>976</v>
      </c>
    </row>
    <row r="151" spans="1:17" s="415" customFormat="1" ht="126" x14ac:dyDescent="0.15">
      <c r="A151" s="1">
        <v>2016</v>
      </c>
      <c r="B151" s="1" t="s">
        <v>142</v>
      </c>
      <c r="C151" s="1">
        <v>10002</v>
      </c>
      <c r="D151" s="1" t="s">
        <v>107</v>
      </c>
      <c r="E151" s="24">
        <v>201610002005</v>
      </c>
      <c r="F151" s="1" t="s">
        <v>977</v>
      </c>
      <c r="G151" s="1" t="s">
        <v>2</v>
      </c>
      <c r="H151" s="7" t="s">
        <v>978</v>
      </c>
      <c r="I151" s="6" t="s">
        <v>979</v>
      </c>
      <c r="J151" s="1">
        <v>5</v>
      </c>
      <c r="K151" s="16" t="s">
        <v>980</v>
      </c>
      <c r="L151" s="1" t="s">
        <v>956</v>
      </c>
      <c r="M151" s="1" t="s">
        <v>156</v>
      </c>
      <c r="N151" s="5">
        <v>10000</v>
      </c>
      <c r="O151" s="5">
        <v>10000</v>
      </c>
      <c r="P151" s="5">
        <v>20000</v>
      </c>
      <c r="Q151" s="1" t="s">
        <v>981</v>
      </c>
    </row>
    <row r="152" spans="1:17" s="415" customFormat="1" ht="140" x14ac:dyDescent="0.15">
      <c r="A152" s="1">
        <v>2016</v>
      </c>
      <c r="B152" s="1" t="s">
        <v>142</v>
      </c>
      <c r="C152" s="1">
        <v>10002</v>
      </c>
      <c r="D152" s="1" t="s">
        <v>107</v>
      </c>
      <c r="E152" s="24">
        <v>201610002006</v>
      </c>
      <c r="F152" s="14" t="s">
        <v>982</v>
      </c>
      <c r="G152" s="1" t="s">
        <v>2</v>
      </c>
      <c r="H152" s="8" t="s">
        <v>983</v>
      </c>
      <c r="I152" s="17" t="s">
        <v>984</v>
      </c>
      <c r="J152" s="14">
        <v>5</v>
      </c>
      <c r="K152" s="18" t="s">
        <v>985</v>
      </c>
      <c r="L152" s="14" t="s">
        <v>986</v>
      </c>
      <c r="M152" s="14" t="s">
        <v>156</v>
      </c>
      <c r="N152" s="5">
        <v>10000</v>
      </c>
      <c r="O152" s="5">
        <v>10000</v>
      </c>
      <c r="P152" s="5">
        <v>20000</v>
      </c>
      <c r="Q152" s="14" t="s">
        <v>987</v>
      </c>
    </row>
    <row r="153" spans="1:17" s="415" customFormat="1" ht="154" x14ac:dyDescent="0.15">
      <c r="A153" s="1">
        <v>2016</v>
      </c>
      <c r="B153" s="1" t="s">
        <v>142</v>
      </c>
      <c r="C153" s="1">
        <v>10002</v>
      </c>
      <c r="D153" s="1" t="s">
        <v>107</v>
      </c>
      <c r="E153" s="24">
        <v>201610002007</v>
      </c>
      <c r="F153" s="1" t="s">
        <v>988</v>
      </c>
      <c r="G153" s="1" t="s">
        <v>2</v>
      </c>
      <c r="H153" s="7" t="s">
        <v>989</v>
      </c>
      <c r="I153" s="6" t="s">
        <v>990</v>
      </c>
      <c r="J153" s="1">
        <v>5</v>
      </c>
      <c r="K153" s="16" t="s">
        <v>991</v>
      </c>
      <c r="L153" s="1" t="s">
        <v>992</v>
      </c>
      <c r="M153" s="1" t="s">
        <v>156</v>
      </c>
      <c r="N153" s="5">
        <v>10000</v>
      </c>
      <c r="O153" s="5">
        <v>10000</v>
      </c>
      <c r="P153" s="5">
        <v>20000</v>
      </c>
      <c r="Q153" s="1" t="s">
        <v>993</v>
      </c>
    </row>
    <row r="154" spans="1:17" s="415" customFormat="1" ht="112" x14ac:dyDescent="0.15">
      <c r="A154" s="1">
        <v>2016</v>
      </c>
      <c r="B154" s="1" t="s">
        <v>142</v>
      </c>
      <c r="C154" s="1">
        <v>10002</v>
      </c>
      <c r="D154" s="1" t="s">
        <v>107</v>
      </c>
      <c r="E154" s="24">
        <v>201610002008</v>
      </c>
      <c r="F154" s="1" t="s">
        <v>994</v>
      </c>
      <c r="G154" s="1" t="s">
        <v>2</v>
      </c>
      <c r="H154" s="7" t="s">
        <v>995</v>
      </c>
      <c r="I154" s="6" t="s">
        <v>996</v>
      </c>
      <c r="J154" s="1">
        <v>5</v>
      </c>
      <c r="K154" s="16" t="s">
        <v>997</v>
      </c>
      <c r="L154" s="1" t="s">
        <v>998</v>
      </c>
      <c r="M154" s="1" t="s">
        <v>397</v>
      </c>
      <c r="N154" s="5">
        <v>10000</v>
      </c>
      <c r="O154" s="5">
        <v>10000</v>
      </c>
      <c r="P154" s="5">
        <v>20000</v>
      </c>
      <c r="Q154" s="1" t="s">
        <v>999</v>
      </c>
    </row>
    <row r="155" spans="1:17" s="415" customFormat="1" ht="126" x14ac:dyDescent="0.15">
      <c r="A155" s="1">
        <v>2016</v>
      </c>
      <c r="B155" s="1" t="s">
        <v>142</v>
      </c>
      <c r="C155" s="1">
        <v>10002</v>
      </c>
      <c r="D155" s="1" t="s">
        <v>107</v>
      </c>
      <c r="E155" s="24">
        <v>201610002009</v>
      </c>
      <c r="F155" s="1" t="s">
        <v>1000</v>
      </c>
      <c r="G155" s="1" t="s">
        <v>2</v>
      </c>
      <c r="H155" s="9" t="s">
        <v>1001</v>
      </c>
      <c r="I155" s="5">
        <v>2015200066</v>
      </c>
      <c r="J155" s="1">
        <v>5</v>
      </c>
      <c r="K155" s="16" t="s">
        <v>1002</v>
      </c>
      <c r="L155" s="1" t="s">
        <v>1003</v>
      </c>
      <c r="M155" s="1" t="s">
        <v>963</v>
      </c>
      <c r="N155" s="5">
        <v>10000</v>
      </c>
      <c r="O155" s="5">
        <v>10000</v>
      </c>
      <c r="P155" s="5">
        <v>20000</v>
      </c>
      <c r="Q155" s="1" t="s">
        <v>1004</v>
      </c>
    </row>
    <row r="156" spans="1:17" s="415" customFormat="1" ht="140" x14ac:dyDescent="0.15">
      <c r="A156" s="1">
        <v>2016</v>
      </c>
      <c r="B156" s="1" t="s">
        <v>142</v>
      </c>
      <c r="C156" s="1">
        <v>10002</v>
      </c>
      <c r="D156" s="1" t="s">
        <v>107</v>
      </c>
      <c r="E156" s="24">
        <v>201610002010</v>
      </c>
      <c r="F156" s="1" t="s">
        <v>1005</v>
      </c>
      <c r="G156" s="1" t="s">
        <v>2</v>
      </c>
      <c r="H156" s="1" t="s">
        <v>1006</v>
      </c>
      <c r="I156" s="1">
        <v>2014200234</v>
      </c>
      <c r="J156" s="1">
        <v>5</v>
      </c>
      <c r="K156" s="19" t="s">
        <v>1007</v>
      </c>
      <c r="L156" s="1" t="s">
        <v>1008</v>
      </c>
      <c r="M156" s="1" t="s">
        <v>156</v>
      </c>
      <c r="N156" s="5">
        <v>10000</v>
      </c>
      <c r="O156" s="5">
        <v>10000</v>
      </c>
      <c r="P156" s="5">
        <v>20000</v>
      </c>
      <c r="Q156" s="1" t="s">
        <v>1009</v>
      </c>
    </row>
    <row r="157" spans="1:17" s="415" customFormat="1" ht="140" x14ac:dyDescent="0.15">
      <c r="A157" s="1">
        <v>2016</v>
      </c>
      <c r="B157" s="1" t="s">
        <v>142</v>
      </c>
      <c r="C157" s="1">
        <v>10002</v>
      </c>
      <c r="D157" s="1" t="s">
        <v>107</v>
      </c>
      <c r="E157" s="24">
        <v>201610002011</v>
      </c>
      <c r="F157" s="1" t="s">
        <v>1010</v>
      </c>
      <c r="G157" s="1" t="s">
        <v>2</v>
      </c>
      <c r="H157" s="7" t="s">
        <v>1011</v>
      </c>
      <c r="I157" s="6" t="s">
        <v>1012</v>
      </c>
      <c r="J157" s="1">
        <v>5</v>
      </c>
      <c r="K157" s="16" t="s">
        <v>1013</v>
      </c>
      <c r="L157" s="1" t="s">
        <v>1014</v>
      </c>
      <c r="M157" s="1" t="s">
        <v>174</v>
      </c>
      <c r="N157" s="5">
        <v>10000</v>
      </c>
      <c r="O157" s="5">
        <v>10000</v>
      </c>
      <c r="P157" s="5">
        <v>20000</v>
      </c>
      <c r="Q157" s="1" t="s">
        <v>1015</v>
      </c>
    </row>
    <row r="158" spans="1:17" s="415" customFormat="1" ht="140" x14ac:dyDescent="0.15">
      <c r="A158" s="1">
        <v>2016</v>
      </c>
      <c r="B158" s="1" t="s">
        <v>142</v>
      </c>
      <c r="C158" s="1">
        <v>10002</v>
      </c>
      <c r="D158" s="1" t="s">
        <v>107</v>
      </c>
      <c r="E158" s="24">
        <v>201610002012</v>
      </c>
      <c r="F158" s="1" t="s">
        <v>1016</v>
      </c>
      <c r="G158" s="1" t="s">
        <v>2</v>
      </c>
      <c r="H158" s="7" t="s">
        <v>1017</v>
      </c>
      <c r="I158" s="6" t="s">
        <v>1018</v>
      </c>
      <c r="J158" s="1">
        <v>5</v>
      </c>
      <c r="K158" s="16" t="s">
        <v>1019</v>
      </c>
      <c r="L158" s="1" t="s">
        <v>1020</v>
      </c>
      <c r="M158" s="1" t="s">
        <v>174</v>
      </c>
      <c r="N158" s="5">
        <v>10000</v>
      </c>
      <c r="O158" s="5">
        <v>10000</v>
      </c>
      <c r="P158" s="5">
        <v>20000</v>
      </c>
      <c r="Q158" s="1" t="s">
        <v>1021</v>
      </c>
    </row>
    <row r="159" spans="1:17" s="415" customFormat="1" ht="140" x14ac:dyDescent="0.15">
      <c r="A159" s="1">
        <v>2016</v>
      </c>
      <c r="B159" s="1" t="s">
        <v>142</v>
      </c>
      <c r="C159" s="1">
        <v>10002</v>
      </c>
      <c r="D159" s="1" t="s">
        <v>107</v>
      </c>
      <c r="E159" s="24">
        <v>201610002013</v>
      </c>
      <c r="F159" s="1" t="s">
        <v>1022</v>
      </c>
      <c r="G159" s="1" t="s">
        <v>2</v>
      </c>
      <c r="H159" s="7" t="s">
        <v>1023</v>
      </c>
      <c r="I159" s="6" t="s">
        <v>1024</v>
      </c>
      <c r="J159" s="1">
        <v>5</v>
      </c>
      <c r="K159" s="16" t="s">
        <v>1025</v>
      </c>
      <c r="L159" s="1" t="s">
        <v>1026</v>
      </c>
      <c r="M159" s="1" t="s">
        <v>174</v>
      </c>
      <c r="N159" s="5">
        <v>10000</v>
      </c>
      <c r="O159" s="5">
        <v>10000</v>
      </c>
      <c r="P159" s="5">
        <v>20000</v>
      </c>
      <c r="Q159" s="1" t="s">
        <v>1027</v>
      </c>
    </row>
    <row r="160" spans="1:17" s="415" customFormat="1" ht="126" x14ac:dyDescent="0.15">
      <c r="A160" s="1">
        <v>2016</v>
      </c>
      <c r="B160" s="1" t="s">
        <v>142</v>
      </c>
      <c r="C160" s="1">
        <v>10002</v>
      </c>
      <c r="D160" s="1" t="s">
        <v>107</v>
      </c>
      <c r="E160" s="24">
        <v>201610002014</v>
      </c>
      <c r="F160" s="1" t="s">
        <v>1028</v>
      </c>
      <c r="G160" s="1" t="s">
        <v>2</v>
      </c>
      <c r="H160" s="7" t="s">
        <v>1029</v>
      </c>
      <c r="I160" s="6" t="s">
        <v>1030</v>
      </c>
      <c r="J160" s="1">
        <v>5</v>
      </c>
      <c r="K160" s="16" t="s">
        <v>1031</v>
      </c>
      <c r="L160" s="1" t="s">
        <v>1020</v>
      </c>
      <c r="M160" s="1" t="s">
        <v>174</v>
      </c>
      <c r="N160" s="5">
        <v>10000</v>
      </c>
      <c r="O160" s="5">
        <v>10000</v>
      </c>
      <c r="P160" s="5">
        <v>20000</v>
      </c>
      <c r="Q160" s="1" t="s">
        <v>1032</v>
      </c>
    </row>
    <row r="161" spans="1:17" s="415" customFormat="1" ht="140" x14ac:dyDescent="0.15">
      <c r="A161" s="1">
        <v>2016</v>
      </c>
      <c r="B161" s="1" t="s">
        <v>142</v>
      </c>
      <c r="C161" s="1">
        <v>10002</v>
      </c>
      <c r="D161" s="1" t="s">
        <v>107</v>
      </c>
      <c r="E161" s="24">
        <v>201610002015</v>
      </c>
      <c r="F161" s="1" t="s">
        <v>1033</v>
      </c>
      <c r="G161" s="1" t="s">
        <v>2</v>
      </c>
      <c r="H161" s="7" t="s">
        <v>1034</v>
      </c>
      <c r="I161" s="6" t="s">
        <v>1035</v>
      </c>
      <c r="J161" s="1">
        <v>5</v>
      </c>
      <c r="K161" s="16" t="s">
        <v>1036</v>
      </c>
      <c r="L161" s="1" t="s">
        <v>1037</v>
      </c>
      <c r="M161" s="1" t="s">
        <v>1038</v>
      </c>
      <c r="N161" s="5">
        <v>10000</v>
      </c>
      <c r="O161" s="5">
        <v>10000</v>
      </c>
      <c r="P161" s="5">
        <v>20000</v>
      </c>
      <c r="Q161" s="1" t="s">
        <v>1039</v>
      </c>
    </row>
    <row r="162" spans="1:17" s="415" customFormat="1" ht="112" x14ac:dyDescent="0.15">
      <c r="A162" s="1">
        <v>2016</v>
      </c>
      <c r="B162" s="1" t="s">
        <v>142</v>
      </c>
      <c r="C162" s="1">
        <v>10002</v>
      </c>
      <c r="D162" s="1" t="s">
        <v>107</v>
      </c>
      <c r="E162" s="24">
        <v>201610002016</v>
      </c>
      <c r="F162" s="4" t="s">
        <v>1040</v>
      </c>
      <c r="G162" s="1" t="s">
        <v>2</v>
      </c>
      <c r="H162" s="15" t="s">
        <v>1041</v>
      </c>
      <c r="I162" s="20" t="s">
        <v>1042</v>
      </c>
      <c r="J162" s="4">
        <v>6</v>
      </c>
      <c r="K162" s="21" t="s">
        <v>1043</v>
      </c>
      <c r="L162" s="4" t="s">
        <v>1044</v>
      </c>
      <c r="M162" s="4" t="s">
        <v>734</v>
      </c>
      <c r="N162" s="5">
        <v>10000</v>
      </c>
      <c r="O162" s="5">
        <v>10000</v>
      </c>
      <c r="P162" s="5">
        <v>20000</v>
      </c>
      <c r="Q162" s="4" t="s">
        <v>1045</v>
      </c>
    </row>
    <row r="163" spans="1:17" s="415" customFormat="1" ht="154" x14ac:dyDescent="0.15">
      <c r="A163" s="1">
        <v>2016</v>
      </c>
      <c r="B163" s="1" t="s">
        <v>142</v>
      </c>
      <c r="C163" s="1">
        <v>10002</v>
      </c>
      <c r="D163" s="1" t="s">
        <v>107</v>
      </c>
      <c r="E163" s="24">
        <v>201610002017</v>
      </c>
      <c r="F163" s="4" t="s">
        <v>1046</v>
      </c>
      <c r="G163" s="1" t="s">
        <v>2</v>
      </c>
      <c r="H163" s="15" t="s">
        <v>1047</v>
      </c>
      <c r="I163" s="20" t="s">
        <v>1048</v>
      </c>
      <c r="J163" s="4">
        <v>5</v>
      </c>
      <c r="K163" s="21" t="s">
        <v>1049</v>
      </c>
      <c r="L163" s="4" t="s">
        <v>1050</v>
      </c>
      <c r="M163" s="4" t="s">
        <v>734</v>
      </c>
      <c r="N163" s="5">
        <v>10000</v>
      </c>
      <c r="O163" s="5">
        <v>10000</v>
      </c>
      <c r="P163" s="5">
        <v>20000</v>
      </c>
      <c r="Q163" s="4" t="s">
        <v>1051</v>
      </c>
    </row>
    <row r="164" spans="1:17" s="415" customFormat="1" ht="140" x14ac:dyDescent="0.15">
      <c r="A164" s="1">
        <v>2016</v>
      </c>
      <c r="B164" s="1" t="s">
        <v>142</v>
      </c>
      <c r="C164" s="1">
        <v>10002</v>
      </c>
      <c r="D164" s="1" t="s">
        <v>107</v>
      </c>
      <c r="E164" s="24">
        <v>201610002018</v>
      </c>
      <c r="F164" s="4" t="s">
        <v>1052</v>
      </c>
      <c r="G164" s="1" t="s">
        <v>2</v>
      </c>
      <c r="H164" s="15" t="s">
        <v>1053</v>
      </c>
      <c r="I164" s="20" t="s">
        <v>1054</v>
      </c>
      <c r="J164" s="4">
        <v>5</v>
      </c>
      <c r="K164" s="21" t="s">
        <v>1055</v>
      </c>
      <c r="L164" s="4" t="s">
        <v>1056</v>
      </c>
      <c r="M164" s="4" t="s">
        <v>1057</v>
      </c>
      <c r="N164" s="5">
        <v>10000</v>
      </c>
      <c r="O164" s="5">
        <v>10000</v>
      </c>
      <c r="P164" s="5">
        <v>20000</v>
      </c>
      <c r="Q164" s="4" t="s">
        <v>1058</v>
      </c>
    </row>
    <row r="165" spans="1:17" s="415" customFormat="1" ht="84" x14ac:dyDescent="0.15">
      <c r="A165" s="1">
        <v>2016</v>
      </c>
      <c r="B165" s="1" t="s">
        <v>142</v>
      </c>
      <c r="C165" s="1">
        <v>10002</v>
      </c>
      <c r="D165" s="1" t="s">
        <v>107</v>
      </c>
      <c r="E165" s="24">
        <v>201610002019</v>
      </c>
      <c r="F165" s="1" t="s">
        <v>1059</v>
      </c>
      <c r="G165" s="1" t="s">
        <v>2</v>
      </c>
      <c r="H165" s="1" t="s">
        <v>1060</v>
      </c>
      <c r="I165" s="9" t="s">
        <v>1061</v>
      </c>
      <c r="J165" s="1">
        <v>5</v>
      </c>
      <c r="K165" s="16" t="s">
        <v>1062</v>
      </c>
      <c r="L165" s="1" t="s">
        <v>1063</v>
      </c>
      <c r="M165" s="1" t="s">
        <v>156</v>
      </c>
      <c r="N165" s="5">
        <v>10000</v>
      </c>
      <c r="O165" s="5">
        <v>10000</v>
      </c>
      <c r="P165" s="5">
        <v>20000</v>
      </c>
      <c r="Q165" s="1" t="s">
        <v>1064</v>
      </c>
    </row>
    <row r="166" spans="1:17" s="415" customFormat="1" ht="112" x14ac:dyDescent="0.15">
      <c r="A166" s="1">
        <v>2016</v>
      </c>
      <c r="B166" s="1" t="s">
        <v>142</v>
      </c>
      <c r="C166" s="1">
        <v>10002</v>
      </c>
      <c r="D166" s="1" t="s">
        <v>107</v>
      </c>
      <c r="E166" s="24">
        <v>201610002020</v>
      </c>
      <c r="F166" s="1" t="s">
        <v>1065</v>
      </c>
      <c r="G166" s="1" t="s">
        <v>2</v>
      </c>
      <c r="H166" s="1" t="s">
        <v>1066</v>
      </c>
      <c r="I166" s="9" t="s">
        <v>1067</v>
      </c>
      <c r="J166" s="1">
        <v>5</v>
      </c>
      <c r="K166" s="16" t="s">
        <v>1068</v>
      </c>
      <c r="L166" s="1" t="s">
        <v>1069</v>
      </c>
      <c r="M166" s="1" t="s">
        <v>1070</v>
      </c>
      <c r="N166" s="5">
        <v>10000</v>
      </c>
      <c r="O166" s="5">
        <v>10000</v>
      </c>
      <c r="P166" s="5">
        <v>20000</v>
      </c>
      <c r="Q166" s="1" t="s">
        <v>1071</v>
      </c>
    </row>
    <row r="167" spans="1:17" s="415" customFormat="1" ht="126" x14ac:dyDescent="0.15">
      <c r="A167" s="1">
        <v>2016</v>
      </c>
      <c r="B167" s="1" t="s">
        <v>142</v>
      </c>
      <c r="C167" s="1">
        <v>10002</v>
      </c>
      <c r="D167" s="1" t="s">
        <v>107</v>
      </c>
      <c r="E167" s="24">
        <v>201610002021</v>
      </c>
      <c r="F167" s="1" t="s">
        <v>1072</v>
      </c>
      <c r="G167" s="1" t="s">
        <v>2</v>
      </c>
      <c r="H167" s="1" t="s">
        <v>1073</v>
      </c>
      <c r="I167" s="1">
        <v>2014200567</v>
      </c>
      <c r="J167" s="1">
        <v>5</v>
      </c>
      <c r="K167" s="19" t="s">
        <v>1074</v>
      </c>
      <c r="L167" s="1" t="s">
        <v>1075</v>
      </c>
      <c r="M167" s="1" t="s">
        <v>397</v>
      </c>
      <c r="N167" s="5">
        <v>10000</v>
      </c>
      <c r="O167" s="5">
        <v>10000</v>
      </c>
      <c r="P167" s="5">
        <v>20000</v>
      </c>
      <c r="Q167" s="1" t="s">
        <v>1076</v>
      </c>
    </row>
    <row r="168" spans="1:17" s="415" customFormat="1" ht="126" x14ac:dyDescent="0.15">
      <c r="A168" s="1">
        <v>2016</v>
      </c>
      <c r="B168" s="1" t="s">
        <v>142</v>
      </c>
      <c r="C168" s="1">
        <v>10002</v>
      </c>
      <c r="D168" s="1" t="s">
        <v>107</v>
      </c>
      <c r="E168" s="24">
        <v>201610002022</v>
      </c>
      <c r="F168" s="1" t="s">
        <v>1077</v>
      </c>
      <c r="G168" s="1" t="s">
        <v>2</v>
      </c>
      <c r="H168" s="1" t="s">
        <v>1078</v>
      </c>
      <c r="I168" s="9" t="s">
        <v>1079</v>
      </c>
      <c r="J168" s="1">
        <v>5</v>
      </c>
      <c r="K168" s="16" t="s">
        <v>1080</v>
      </c>
      <c r="L168" s="1" t="s">
        <v>1081</v>
      </c>
      <c r="M168" s="1" t="s">
        <v>156</v>
      </c>
      <c r="N168" s="5">
        <v>10000</v>
      </c>
      <c r="O168" s="5">
        <v>10000</v>
      </c>
      <c r="P168" s="5">
        <v>20000</v>
      </c>
      <c r="Q168" s="1" t="s">
        <v>1082</v>
      </c>
    </row>
    <row r="169" spans="1:17" s="415" customFormat="1" ht="126" x14ac:dyDescent="0.15">
      <c r="A169" s="1">
        <v>2016</v>
      </c>
      <c r="B169" s="1" t="s">
        <v>142</v>
      </c>
      <c r="C169" s="1">
        <v>10002</v>
      </c>
      <c r="D169" s="1" t="s">
        <v>107</v>
      </c>
      <c r="E169" s="24">
        <v>201610002023</v>
      </c>
      <c r="F169" s="5" t="s">
        <v>1083</v>
      </c>
      <c r="G169" s="1" t="s">
        <v>2</v>
      </c>
      <c r="H169" s="5" t="s">
        <v>1084</v>
      </c>
      <c r="I169" s="5">
        <v>2014200576</v>
      </c>
      <c r="J169" s="5">
        <v>4</v>
      </c>
      <c r="K169" s="19" t="s">
        <v>1085</v>
      </c>
      <c r="L169" s="5" t="s">
        <v>1086</v>
      </c>
      <c r="M169" s="5" t="s">
        <v>1087</v>
      </c>
      <c r="N169" s="5">
        <v>10000</v>
      </c>
      <c r="O169" s="5">
        <v>10000</v>
      </c>
      <c r="P169" s="5">
        <v>20000</v>
      </c>
      <c r="Q169" s="5" t="s">
        <v>1088</v>
      </c>
    </row>
    <row r="170" spans="1:17" s="415" customFormat="1" ht="126" x14ac:dyDescent="0.15">
      <c r="A170" s="1">
        <v>2016</v>
      </c>
      <c r="B170" s="1" t="s">
        <v>142</v>
      </c>
      <c r="C170" s="1">
        <v>10002</v>
      </c>
      <c r="D170" s="1" t="s">
        <v>107</v>
      </c>
      <c r="E170" s="24">
        <v>201610002024</v>
      </c>
      <c r="F170" s="1" t="s">
        <v>1089</v>
      </c>
      <c r="G170" s="1" t="s">
        <v>2</v>
      </c>
      <c r="H170" s="1" t="s">
        <v>1090</v>
      </c>
      <c r="I170" s="1">
        <v>2014200601</v>
      </c>
      <c r="J170" s="1">
        <v>5</v>
      </c>
      <c r="K170" s="16" t="s">
        <v>1091</v>
      </c>
      <c r="L170" s="1" t="s">
        <v>1092</v>
      </c>
      <c r="M170" s="1" t="s">
        <v>156</v>
      </c>
      <c r="N170" s="5">
        <v>10000</v>
      </c>
      <c r="O170" s="5">
        <v>10000</v>
      </c>
      <c r="P170" s="5">
        <v>20000</v>
      </c>
      <c r="Q170" s="1" t="s">
        <v>1093</v>
      </c>
    </row>
    <row r="171" spans="1:17" s="415" customFormat="1" ht="140" x14ac:dyDescent="0.15">
      <c r="A171" s="1">
        <v>2016</v>
      </c>
      <c r="B171" s="1" t="s">
        <v>142</v>
      </c>
      <c r="C171" s="1">
        <v>10002</v>
      </c>
      <c r="D171" s="1" t="s">
        <v>107</v>
      </c>
      <c r="E171" s="24">
        <v>201610002025</v>
      </c>
      <c r="F171" s="1" t="s">
        <v>1094</v>
      </c>
      <c r="G171" s="1" t="s">
        <v>2</v>
      </c>
      <c r="H171" s="1" t="s">
        <v>1095</v>
      </c>
      <c r="I171" s="1">
        <v>2014200627</v>
      </c>
      <c r="J171" s="1">
        <v>4</v>
      </c>
      <c r="K171" s="16" t="s">
        <v>1096</v>
      </c>
      <c r="L171" s="1" t="s">
        <v>1097</v>
      </c>
      <c r="M171" s="1" t="s">
        <v>156</v>
      </c>
      <c r="N171" s="5">
        <v>10000</v>
      </c>
      <c r="O171" s="5">
        <v>10000</v>
      </c>
      <c r="P171" s="5">
        <v>20000</v>
      </c>
      <c r="Q171" s="1" t="s">
        <v>1098</v>
      </c>
    </row>
    <row r="172" spans="1:17" s="415" customFormat="1" ht="140" x14ac:dyDescent="0.15">
      <c r="A172" s="1">
        <v>2016</v>
      </c>
      <c r="B172" s="1" t="s">
        <v>142</v>
      </c>
      <c r="C172" s="1">
        <v>10002</v>
      </c>
      <c r="D172" s="1" t="s">
        <v>107</v>
      </c>
      <c r="E172" s="24">
        <v>201610002026</v>
      </c>
      <c r="F172" s="1" t="s">
        <v>1099</v>
      </c>
      <c r="G172" s="1" t="s">
        <v>2</v>
      </c>
      <c r="H172" s="1" t="s">
        <v>1100</v>
      </c>
      <c r="I172" s="1">
        <v>2014200654</v>
      </c>
      <c r="J172" s="1">
        <v>5</v>
      </c>
      <c r="K172" s="16" t="s">
        <v>1101</v>
      </c>
      <c r="L172" s="1" t="s">
        <v>1092</v>
      </c>
      <c r="M172" s="1" t="s">
        <v>156</v>
      </c>
      <c r="N172" s="5">
        <v>10000</v>
      </c>
      <c r="O172" s="5">
        <v>10000</v>
      </c>
      <c r="P172" s="5">
        <v>20000</v>
      </c>
      <c r="Q172" s="1" t="s">
        <v>1102</v>
      </c>
    </row>
    <row r="173" spans="1:17" s="415" customFormat="1" ht="112" x14ac:dyDescent="0.15">
      <c r="A173" s="1">
        <v>2016</v>
      </c>
      <c r="B173" s="1" t="s">
        <v>142</v>
      </c>
      <c r="C173" s="1">
        <v>10002</v>
      </c>
      <c r="D173" s="1" t="s">
        <v>107</v>
      </c>
      <c r="E173" s="24">
        <v>201610002027</v>
      </c>
      <c r="F173" s="1" t="s">
        <v>1103</v>
      </c>
      <c r="G173" s="1" t="s">
        <v>2</v>
      </c>
      <c r="H173" s="1" t="s">
        <v>1104</v>
      </c>
      <c r="I173" s="1">
        <v>2014200837</v>
      </c>
      <c r="J173" s="1">
        <v>5</v>
      </c>
      <c r="K173" s="16" t="s">
        <v>1105</v>
      </c>
      <c r="L173" s="1" t="s">
        <v>1106</v>
      </c>
      <c r="M173" s="1" t="s">
        <v>734</v>
      </c>
      <c r="N173" s="5">
        <v>10000</v>
      </c>
      <c r="O173" s="5">
        <v>10000</v>
      </c>
      <c r="P173" s="5">
        <v>20000</v>
      </c>
      <c r="Q173" s="1" t="s">
        <v>1107</v>
      </c>
    </row>
    <row r="174" spans="1:17" s="415" customFormat="1" ht="140" x14ac:dyDescent="0.15">
      <c r="A174" s="1">
        <v>2016</v>
      </c>
      <c r="B174" s="1" t="s">
        <v>142</v>
      </c>
      <c r="C174" s="1">
        <v>10002</v>
      </c>
      <c r="D174" s="1" t="s">
        <v>107</v>
      </c>
      <c r="E174" s="24">
        <v>201610002028</v>
      </c>
      <c r="F174" s="1" t="s">
        <v>1108</v>
      </c>
      <c r="G174" s="1" t="s">
        <v>2</v>
      </c>
      <c r="H174" s="1" t="s">
        <v>1109</v>
      </c>
      <c r="I174" s="1">
        <v>2014200807</v>
      </c>
      <c r="J174" s="1">
        <v>4</v>
      </c>
      <c r="K174" s="19" t="s">
        <v>1110</v>
      </c>
      <c r="L174" s="1" t="s">
        <v>1111</v>
      </c>
      <c r="M174" s="1" t="s">
        <v>734</v>
      </c>
      <c r="N174" s="5">
        <v>10000</v>
      </c>
      <c r="O174" s="5">
        <v>10000</v>
      </c>
      <c r="P174" s="5">
        <v>20000</v>
      </c>
      <c r="Q174" s="1" t="s">
        <v>1112</v>
      </c>
    </row>
    <row r="175" spans="1:17" s="415" customFormat="1" ht="140" x14ac:dyDescent="0.15">
      <c r="A175" s="1">
        <v>2016</v>
      </c>
      <c r="B175" s="1" t="s">
        <v>142</v>
      </c>
      <c r="C175" s="1">
        <v>10002</v>
      </c>
      <c r="D175" s="1" t="s">
        <v>107</v>
      </c>
      <c r="E175" s="24">
        <v>201610002029</v>
      </c>
      <c r="F175" s="1" t="s">
        <v>1113</v>
      </c>
      <c r="G175" s="1" t="s">
        <v>2</v>
      </c>
      <c r="H175" s="1" t="s">
        <v>1114</v>
      </c>
      <c r="I175" s="1">
        <v>2014200858</v>
      </c>
      <c r="J175" s="1">
        <v>5</v>
      </c>
      <c r="K175" s="16" t="s">
        <v>1115</v>
      </c>
      <c r="L175" s="1" t="s">
        <v>1116</v>
      </c>
      <c r="M175" s="1" t="s">
        <v>156</v>
      </c>
      <c r="N175" s="5">
        <v>10000</v>
      </c>
      <c r="O175" s="5">
        <v>10000</v>
      </c>
      <c r="P175" s="5">
        <v>20000</v>
      </c>
      <c r="Q175" s="1" t="s">
        <v>1117</v>
      </c>
    </row>
    <row r="176" spans="1:17" s="415" customFormat="1" ht="154" x14ac:dyDescent="0.15">
      <c r="A176" s="1">
        <v>2016</v>
      </c>
      <c r="B176" s="1" t="s">
        <v>142</v>
      </c>
      <c r="C176" s="1">
        <v>10002</v>
      </c>
      <c r="D176" s="1" t="s">
        <v>107</v>
      </c>
      <c r="E176" s="24">
        <v>201610002030</v>
      </c>
      <c r="F176" s="1" t="s">
        <v>1118</v>
      </c>
      <c r="G176" s="1" t="s">
        <v>2</v>
      </c>
      <c r="H176" s="1" t="s">
        <v>1119</v>
      </c>
      <c r="I176" s="1">
        <v>2014200793</v>
      </c>
      <c r="J176" s="1">
        <v>4</v>
      </c>
      <c r="K176" s="16" t="s">
        <v>1120</v>
      </c>
      <c r="L176" s="1" t="s">
        <v>1121</v>
      </c>
      <c r="M176" s="1" t="s">
        <v>1070</v>
      </c>
      <c r="N176" s="5">
        <v>10000</v>
      </c>
      <c r="O176" s="5">
        <v>10000</v>
      </c>
      <c r="P176" s="5">
        <v>20000</v>
      </c>
      <c r="Q176" s="1" t="s">
        <v>1122</v>
      </c>
    </row>
    <row r="177" spans="1:17" s="415" customFormat="1" ht="140" x14ac:dyDescent="0.15">
      <c r="A177" s="1">
        <v>2016</v>
      </c>
      <c r="B177" s="1" t="s">
        <v>142</v>
      </c>
      <c r="C177" s="1">
        <v>10002</v>
      </c>
      <c r="D177" s="1" t="s">
        <v>107</v>
      </c>
      <c r="E177" s="24">
        <v>201610002031</v>
      </c>
      <c r="F177" s="1" t="s">
        <v>1123</v>
      </c>
      <c r="G177" s="1" t="s">
        <v>2</v>
      </c>
      <c r="H177" s="1" t="s">
        <v>1124</v>
      </c>
      <c r="I177" s="1" t="s">
        <v>1125</v>
      </c>
      <c r="J177" s="1">
        <v>5</v>
      </c>
      <c r="K177" s="19" t="s">
        <v>1126</v>
      </c>
      <c r="L177" s="1" t="s">
        <v>1127</v>
      </c>
      <c r="M177" s="1" t="s">
        <v>1128</v>
      </c>
      <c r="N177" s="5">
        <v>10000</v>
      </c>
      <c r="O177" s="5">
        <v>10000</v>
      </c>
      <c r="P177" s="5">
        <v>20000</v>
      </c>
      <c r="Q177" s="1" t="s">
        <v>1129</v>
      </c>
    </row>
    <row r="178" spans="1:17" s="415" customFormat="1" ht="168" x14ac:dyDescent="0.15">
      <c r="A178" s="1">
        <v>2016</v>
      </c>
      <c r="B178" s="1" t="s">
        <v>142</v>
      </c>
      <c r="C178" s="1">
        <v>10002</v>
      </c>
      <c r="D178" s="1" t="s">
        <v>107</v>
      </c>
      <c r="E178" s="24">
        <v>201610002032</v>
      </c>
      <c r="F178" s="1" t="s">
        <v>1130</v>
      </c>
      <c r="G178" s="1" t="s">
        <v>2</v>
      </c>
      <c r="H178" s="1" t="s">
        <v>1131</v>
      </c>
      <c r="I178" s="1">
        <v>2014200796</v>
      </c>
      <c r="J178" s="1">
        <v>5</v>
      </c>
      <c r="K178" s="16" t="s">
        <v>1132</v>
      </c>
      <c r="L178" s="1" t="s">
        <v>1133</v>
      </c>
      <c r="M178" s="1" t="s">
        <v>174</v>
      </c>
      <c r="N178" s="5">
        <v>10000</v>
      </c>
      <c r="O178" s="5">
        <v>10000</v>
      </c>
      <c r="P178" s="5">
        <v>20000</v>
      </c>
      <c r="Q178" s="1" t="s">
        <v>1134</v>
      </c>
    </row>
    <row r="179" spans="1:17" s="415" customFormat="1" ht="140" x14ac:dyDescent="0.15">
      <c r="A179" s="1">
        <v>2016</v>
      </c>
      <c r="B179" s="1" t="s">
        <v>142</v>
      </c>
      <c r="C179" s="1">
        <v>10002</v>
      </c>
      <c r="D179" s="1" t="s">
        <v>107</v>
      </c>
      <c r="E179" s="24">
        <v>201610002033</v>
      </c>
      <c r="F179" s="1" t="s">
        <v>1135</v>
      </c>
      <c r="G179" s="1" t="s">
        <v>2</v>
      </c>
      <c r="H179" s="1" t="s">
        <v>1136</v>
      </c>
      <c r="I179" s="1">
        <v>2014200668</v>
      </c>
      <c r="J179" s="1">
        <v>5</v>
      </c>
      <c r="K179" s="16" t="s">
        <v>1137</v>
      </c>
      <c r="L179" s="1" t="s">
        <v>1138</v>
      </c>
      <c r="M179" s="1" t="s">
        <v>156</v>
      </c>
      <c r="N179" s="5">
        <v>10000</v>
      </c>
      <c r="O179" s="5">
        <v>10000</v>
      </c>
      <c r="P179" s="5">
        <v>20000</v>
      </c>
      <c r="Q179" s="1" t="s">
        <v>1139</v>
      </c>
    </row>
    <row r="180" spans="1:17" s="415" customFormat="1" ht="126" x14ac:dyDescent="0.15">
      <c r="A180" s="1">
        <v>2016</v>
      </c>
      <c r="B180" s="1" t="s">
        <v>142</v>
      </c>
      <c r="C180" s="1">
        <v>10002</v>
      </c>
      <c r="D180" s="1" t="s">
        <v>107</v>
      </c>
      <c r="E180" s="24">
        <v>201610002034</v>
      </c>
      <c r="F180" s="1" t="s">
        <v>1140</v>
      </c>
      <c r="G180" s="1" t="s">
        <v>2</v>
      </c>
      <c r="H180" s="1" t="s">
        <v>1141</v>
      </c>
      <c r="I180" s="1">
        <v>2014200710</v>
      </c>
      <c r="J180" s="1">
        <v>5</v>
      </c>
      <c r="K180" s="19" t="s">
        <v>1142</v>
      </c>
      <c r="L180" s="1" t="s">
        <v>1143</v>
      </c>
      <c r="M180" s="1" t="s">
        <v>156</v>
      </c>
      <c r="N180" s="5">
        <v>10000</v>
      </c>
      <c r="O180" s="5">
        <v>10000</v>
      </c>
      <c r="P180" s="5">
        <v>20000</v>
      </c>
      <c r="Q180" s="1" t="s">
        <v>1144</v>
      </c>
    </row>
    <row r="181" spans="1:17" s="415" customFormat="1" ht="154" x14ac:dyDescent="0.15">
      <c r="A181" s="1">
        <v>2016</v>
      </c>
      <c r="B181" s="1" t="s">
        <v>142</v>
      </c>
      <c r="C181" s="1">
        <v>10002</v>
      </c>
      <c r="D181" s="1" t="s">
        <v>107</v>
      </c>
      <c r="E181" s="24">
        <v>201610002035</v>
      </c>
      <c r="F181" s="1" t="s">
        <v>1145</v>
      </c>
      <c r="G181" s="1" t="s">
        <v>2</v>
      </c>
      <c r="H181" s="1" t="s">
        <v>1146</v>
      </c>
      <c r="I181" s="1">
        <v>2014200946</v>
      </c>
      <c r="J181" s="1">
        <v>5</v>
      </c>
      <c r="K181" s="16" t="s">
        <v>1147</v>
      </c>
      <c r="L181" s="1" t="s">
        <v>1148</v>
      </c>
      <c r="M181" s="1" t="s">
        <v>1149</v>
      </c>
      <c r="N181" s="5">
        <v>10000</v>
      </c>
      <c r="O181" s="5">
        <v>10000</v>
      </c>
      <c r="P181" s="5">
        <v>20000</v>
      </c>
      <c r="Q181" s="1" t="s">
        <v>1150</v>
      </c>
    </row>
    <row r="182" spans="1:17" s="415" customFormat="1" ht="140" x14ac:dyDescent="0.15">
      <c r="A182" s="1">
        <v>2016</v>
      </c>
      <c r="B182" s="1" t="s">
        <v>142</v>
      </c>
      <c r="C182" s="1">
        <v>10002</v>
      </c>
      <c r="D182" s="1" t="s">
        <v>107</v>
      </c>
      <c r="E182" s="24">
        <v>201610002036</v>
      </c>
      <c r="F182" s="1" t="s">
        <v>1151</v>
      </c>
      <c r="G182" s="1" t="s">
        <v>2</v>
      </c>
      <c r="H182" s="1" t="s">
        <v>1152</v>
      </c>
      <c r="I182" s="1">
        <v>2014200942</v>
      </c>
      <c r="J182" s="1">
        <v>5</v>
      </c>
      <c r="K182" s="16" t="s">
        <v>1153</v>
      </c>
      <c r="L182" s="1" t="s">
        <v>1154</v>
      </c>
      <c r="M182" s="1" t="s">
        <v>734</v>
      </c>
      <c r="N182" s="5">
        <v>10000</v>
      </c>
      <c r="O182" s="5">
        <v>10000</v>
      </c>
      <c r="P182" s="5">
        <v>20000</v>
      </c>
      <c r="Q182" s="1" t="s">
        <v>1155</v>
      </c>
    </row>
    <row r="183" spans="1:17" s="415" customFormat="1" ht="154" x14ac:dyDescent="0.15">
      <c r="A183" s="1">
        <v>2016</v>
      </c>
      <c r="B183" s="1" t="s">
        <v>142</v>
      </c>
      <c r="C183" s="1">
        <v>10002</v>
      </c>
      <c r="D183" s="1" t="s">
        <v>107</v>
      </c>
      <c r="E183" s="24">
        <v>201610002037</v>
      </c>
      <c r="F183" s="1" t="s">
        <v>1156</v>
      </c>
      <c r="G183" s="1" t="s">
        <v>2</v>
      </c>
      <c r="H183" s="1" t="s">
        <v>1157</v>
      </c>
      <c r="I183" s="1">
        <v>2014200974</v>
      </c>
      <c r="J183" s="1">
        <v>5</v>
      </c>
      <c r="K183" s="16" t="s">
        <v>1158</v>
      </c>
      <c r="L183" s="1" t="s">
        <v>1159</v>
      </c>
      <c r="M183" s="1" t="s">
        <v>156</v>
      </c>
      <c r="N183" s="5">
        <v>10000</v>
      </c>
      <c r="O183" s="5">
        <v>10000</v>
      </c>
      <c r="P183" s="5">
        <v>20000</v>
      </c>
      <c r="Q183" s="1" t="s">
        <v>1160</v>
      </c>
    </row>
    <row r="184" spans="1:17" s="415" customFormat="1" ht="140" x14ac:dyDescent="0.15">
      <c r="A184" s="1">
        <v>2016</v>
      </c>
      <c r="B184" s="1" t="s">
        <v>142</v>
      </c>
      <c r="C184" s="1">
        <v>10002</v>
      </c>
      <c r="D184" s="1" t="s">
        <v>107</v>
      </c>
      <c r="E184" s="24">
        <v>201610002038</v>
      </c>
      <c r="F184" s="1" t="s">
        <v>1161</v>
      </c>
      <c r="G184" s="1" t="s">
        <v>2</v>
      </c>
      <c r="H184" s="1" t="s">
        <v>1162</v>
      </c>
      <c r="I184" s="1">
        <v>2014200943</v>
      </c>
      <c r="J184" s="1">
        <v>5</v>
      </c>
      <c r="K184" s="16" t="s">
        <v>1163</v>
      </c>
      <c r="L184" s="1" t="s">
        <v>1164</v>
      </c>
      <c r="M184" s="1" t="s">
        <v>1128</v>
      </c>
      <c r="N184" s="5">
        <v>10000</v>
      </c>
      <c r="O184" s="5">
        <v>10000</v>
      </c>
      <c r="P184" s="5">
        <v>20000</v>
      </c>
      <c r="Q184" s="1" t="s">
        <v>1165</v>
      </c>
    </row>
    <row r="185" spans="1:17" s="415" customFormat="1" ht="70" x14ac:dyDescent="0.15">
      <c r="A185" s="1">
        <v>2016</v>
      </c>
      <c r="B185" s="1" t="s">
        <v>142</v>
      </c>
      <c r="C185" s="1">
        <v>10002</v>
      </c>
      <c r="D185" s="1" t="s">
        <v>107</v>
      </c>
      <c r="E185" s="24">
        <v>201610002039</v>
      </c>
      <c r="F185" s="1" t="s">
        <v>1166</v>
      </c>
      <c r="G185" s="1" t="s">
        <v>2</v>
      </c>
      <c r="H185" s="1" t="s">
        <v>1167</v>
      </c>
      <c r="I185" s="1">
        <v>2014200991</v>
      </c>
      <c r="J185" s="1">
        <v>4</v>
      </c>
      <c r="K185" s="19" t="s">
        <v>1168</v>
      </c>
      <c r="L185" s="1" t="s">
        <v>1169</v>
      </c>
      <c r="M185" s="1" t="s">
        <v>156</v>
      </c>
      <c r="N185" s="5">
        <v>10000</v>
      </c>
      <c r="O185" s="5">
        <v>10000</v>
      </c>
      <c r="P185" s="5">
        <v>20000</v>
      </c>
      <c r="Q185" s="1" t="s">
        <v>1170</v>
      </c>
    </row>
    <row r="186" spans="1:17" s="415" customFormat="1" ht="154" x14ac:dyDescent="0.15">
      <c r="A186" s="1">
        <v>2016</v>
      </c>
      <c r="B186" s="1" t="s">
        <v>142</v>
      </c>
      <c r="C186" s="1">
        <v>10002</v>
      </c>
      <c r="D186" s="1" t="s">
        <v>107</v>
      </c>
      <c r="E186" s="24">
        <v>201610002040</v>
      </c>
      <c r="F186" s="1" t="s">
        <v>1171</v>
      </c>
      <c r="G186" s="1" t="s">
        <v>2</v>
      </c>
      <c r="H186" s="1" t="s">
        <v>1172</v>
      </c>
      <c r="I186" s="1">
        <v>2014201044</v>
      </c>
      <c r="J186" s="1">
        <v>5</v>
      </c>
      <c r="K186" s="16" t="s">
        <v>1173</v>
      </c>
      <c r="L186" s="1" t="s">
        <v>1174</v>
      </c>
      <c r="M186" s="1" t="s">
        <v>734</v>
      </c>
      <c r="N186" s="5">
        <v>10000</v>
      </c>
      <c r="O186" s="5">
        <v>10000</v>
      </c>
      <c r="P186" s="5">
        <v>20000</v>
      </c>
      <c r="Q186" s="1" t="s">
        <v>1175</v>
      </c>
    </row>
    <row r="187" spans="1:17" s="415" customFormat="1" ht="56" x14ac:dyDescent="0.15">
      <c r="A187" s="1">
        <v>2016</v>
      </c>
      <c r="B187" s="1" t="s">
        <v>142</v>
      </c>
      <c r="C187" s="1">
        <v>10002</v>
      </c>
      <c r="D187" s="1" t="s">
        <v>107</v>
      </c>
      <c r="E187" s="24">
        <v>201610002041</v>
      </c>
      <c r="F187" s="1" t="s">
        <v>1176</v>
      </c>
      <c r="G187" s="1" t="s">
        <v>2</v>
      </c>
      <c r="H187" s="1" t="s">
        <v>1177</v>
      </c>
      <c r="I187" s="9" t="s">
        <v>1178</v>
      </c>
      <c r="J187" s="1">
        <v>3</v>
      </c>
      <c r="K187" s="16" t="s">
        <v>1179</v>
      </c>
      <c r="L187" s="1" t="s">
        <v>1180</v>
      </c>
      <c r="M187" s="1" t="s">
        <v>174</v>
      </c>
      <c r="N187" s="5">
        <v>10000</v>
      </c>
      <c r="O187" s="5">
        <v>10000</v>
      </c>
      <c r="P187" s="5">
        <v>20000</v>
      </c>
      <c r="Q187" s="1" t="s">
        <v>1181</v>
      </c>
    </row>
    <row r="188" spans="1:17" s="415" customFormat="1" ht="126" x14ac:dyDescent="0.15">
      <c r="A188" s="1">
        <v>2016</v>
      </c>
      <c r="B188" s="1" t="s">
        <v>142</v>
      </c>
      <c r="C188" s="1">
        <v>10002</v>
      </c>
      <c r="D188" s="1" t="s">
        <v>107</v>
      </c>
      <c r="E188" s="24">
        <v>201610002042</v>
      </c>
      <c r="F188" s="1" t="s">
        <v>1182</v>
      </c>
      <c r="G188" s="1" t="s">
        <v>2</v>
      </c>
      <c r="H188" s="1" t="s">
        <v>1183</v>
      </c>
      <c r="I188" s="1">
        <v>2014201043</v>
      </c>
      <c r="J188" s="1">
        <v>4</v>
      </c>
      <c r="K188" s="16" t="s">
        <v>1184</v>
      </c>
      <c r="L188" s="1" t="s">
        <v>1185</v>
      </c>
      <c r="M188" s="1" t="s">
        <v>156</v>
      </c>
      <c r="N188" s="5">
        <v>10000</v>
      </c>
      <c r="O188" s="5">
        <v>10000</v>
      </c>
      <c r="P188" s="5">
        <v>20000</v>
      </c>
      <c r="Q188" s="1" t="s">
        <v>1186</v>
      </c>
    </row>
    <row r="189" spans="1:17" s="415" customFormat="1" ht="140" x14ac:dyDescent="0.15">
      <c r="A189" s="1">
        <v>2016</v>
      </c>
      <c r="B189" s="1" t="s">
        <v>142</v>
      </c>
      <c r="C189" s="1">
        <v>10002</v>
      </c>
      <c r="D189" s="1" t="s">
        <v>107</v>
      </c>
      <c r="E189" s="24">
        <v>201610002043</v>
      </c>
      <c r="F189" s="1" t="s">
        <v>1187</v>
      </c>
      <c r="G189" s="1" t="s">
        <v>2</v>
      </c>
      <c r="H189" s="1" t="s">
        <v>1188</v>
      </c>
      <c r="I189" s="1">
        <v>2014201099</v>
      </c>
      <c r="J189" s="1">
        <v>5</v>
      </c>
      <c r="K189" s="16" t="s">
        <v>1189</v>
      </c>
      <c r="L189" s="1" t="s">
        <v>1190</v>
      </c>
      <c r="M189" s="1" t="s">
        <v>174</v>
      </c>
      <c r="N189" s="5">
        <v>10000</v>
      </c>
      <c r="O189" s="5">
        <v>10000</v>
      </c>
      <c r="P189" s="5">
        <v>20000</v>
      </c>
      <c r="Q189" s="1" t="s">
        <v>1191</v>
      </c>
    </row>
    <row r="190" spans="1:17" s="415" customFormat="1" ht="126" x14ac:dyDescent="0.15">
      <c r="A190" s="1">
        <v>2016</v>
      </c>
      <c r="B190" s="1" t="s">
        <v>142</v>
      </c>
      <c r="C190" s="1">
        <v>10002</v>
      </c>
      <c r="D190" s="1" t="s">
        <v>107</v>
      </c>
      <c r="E190" s="24">
        <v>201610002044</v>
      </c>
      <c r="F190" s="1" t="s">
        <v>1192</v>
      </c>
      <c r="G190" s="1" t="s">
        <v>2</v>
      </c>
      <c r="H190" s="1" t="s">
        <v>1193</v>
      </c>
      <c r="I190" s="1">
        <v>2014201116</v>
      </c>
      <c r="J190" s="22">
        <v>5</v>
      </c>
      <c r="K190" s="16" t="s">
        <v>1194</v>
      </c>
      <c r="L190" s="1" t="s">
        <v>1195</v>
      </c>
      <c r="M190" s="1" t="s">
        <v>174</v>
      </c>
      <c r="N190" s="5">
        <v>10000</v>
      </c>
      <c r="O190" s="5">
        <v>10000</v>
      </c>
      <c r="P190" s="5">
        <v>20000</v>
      </c>
      <c r="Q190" s="1" t="s">
        <v>1196</v>
      </c>
    </row>
    <row r="191" spans="1:17" s="415" customFormat="1" ht="140" x14ac:dyDescent="0.15">
      <c r="A191" s="1">
        <v>2016</v>
      </c>
      <c r="B191" s="1" t="s">
        <v>142</v>
      </c>
      <c r="C191" s="1">
        <v>10002</v>
      </c>
      <c r="D191" s="1" t="s">
        <v>107</v>
      </c>
      <c r="E191" s="24">
        <v>201610002045</v>
      </c>
      <c r="F191" s="1" t="s">
        <v>1197</v>
      </c>
      <c r="G191" s="1" t="s">
        <v>2</v>
      </c>
      <c r="H191" s="1" t="s">
        <v>1198</v>
      </c>
      <c r="I191" s="1">
        <v>2014200985</v>
      </c>
      <c r="J191" s="1">
        <v>5</v>
      </c>
      <c r="K191" s="16" t="s">
        <v>1199</v>
      </c>
      <c r="L191" s="1" t="s">
        <v>1200</v>
      </c>
      <c r="M191" s="1" t="s">
        <v>174</v>
      </c>
      <c r="N191" s="5">
        <v>10000</v>
      </c>
      <c r="O191" s="5">
        <v>10000</v>
      </c>
      <c r="P191" s="5">
        <v>20000</v>
      </c>
      <c r="Q191" s="5" t="s">
        <v>1201</v>
      </c>
    </row>
    <row r="192" spans="1:17" s="415" customFormat="1" ht="140" x14ac:dyDescent="0.15">
      <c r="A192" s="1">
        <v>2016</v>
      </c>
      <c r="B192" s="1" t="s">
        <v>142</v>
      </c>
      <c r="C192" s="1">
        <v>10002</v>
      </c>
      <c r="D192" s="1" t="s">
        <v>107</v>
      </c>
      <c r="E192" s="24">
        <v>201610002046</v>
      </c>
      <c r="F192" s="1" t="s">
        <v>1202</v>
      </c>
      <c r="G192" s="1" t="s">
        <v>2</v>
      </c>
      <c r="H192" s="1" t="s">
        <v>1203</v>
      </c>
      <c r="I192" s="1">
        <v>2014201254</v>
      </c>
      <c r="J192" s="1">
        <v>5</v>
      </c>
      <c r="K192" s="16" t="s">
        <v>1204</v>
      </c>
      <c r="L192" s="1" t="s">
        <v>1205</v>
      </c>
      <c r="M192" s="1" t="s">
        <v>397</v>
      </c>
      <c r="N192" s="5">
        <v>10000</v>
      </c>
      <c r="O192" s="5">
        <v>10000</v>
      </c>
      <c r="P192" s="5">
        <v>20000</v>
      </c>
      <c r="Q192" s="1" t="s">
        <v>1206</v>
      </c>
    </row>
    <row r="193" spans="1:17" s="415" customFormat="1" ht="126" x14ac:dyDescent="0.15">
      <c r="A193" s="1">
        <v>2016</v>
      </c>
      <c r="B193" s="1" t="s">
        <v>142</v>
      </c>
      <c r="C193" s="1">
        <v>10002</v>
      </c>
      <c r="D193" s="1" t="s">
        <v>107</v>
      </c>
      <c r="E193" s="24">
        <v>201610002047</v>
      </c>
      <c r="F193" s="1" t="s">
        <v>1207</v>
      </c>
      <c r="G193" s="1" t="s">
        <v>2</v>
      </c>
      <c r="H193" s="1" t="s">
        <v>1208</v>
      </c>
      <c r="I193" s="1">
        <v>2014201313</v>
      </c>
      <c r="J193" s="1">
        <v>5</v>
      </c>
      <c r="K193" s="16" t="s">
        <v>1209</v>
      </c>
      <c r="L193" s="1" t="s">
        <v>1210</v>
      </c>
      <c r="M193" s="1" t="s">
        <v>174</v>
      </c>
      <c r="N193" s="5">
        <v>10000</v>
      </c>
      <c r="O193" s="5">
        <v>10000</v>
      </c>
      <c r="P193" s="5">
        <v>20000</v>
      </c>
      <c r="Q193" s="1" t="s">
        <v>1211</v>
      </c>
    </row>
    <row r="194" spans="1:17" s="415" customFormat="1" ht="294" x14ac:dyDescent="0.15">
      <c r="A194" s="1">
        <v>2016</v>
      </c>
      <c r="B194" s="1" t="s">
        <v>142</v>
      </c>
      <c r="C194" s="1">
        <v>10002</v>
      </c>
      <c r="D194" s="1" t="s">
        <v>107</v>
      </c>
      <c r="E194" s="24">
        <v>201610002048</v>
      </c>
      <c r="F194" s="1" t="s">
        <v>1212</v>
      </c>
      <c r="G194" s="1" t="s">
        <v>2</v>
      </c>
      <c r="H194" s="1" t="s">
        <v>1213</v>
      </c>
      <c r="I194" s="1" t="s">
        <v>1214</v>
      </c>
      <c r="J194" s="1">
        <v>5</v>
      </c>
      <c r="K194" s="16" t="s">
        <v>1215</v>
      </c>
      <c r="L194" s="1" t="s">
        <v>1216</v>
      </c>
      <c r="M194" s="1" t="s">
        <v>156</v>
      </c>
      <c r="N194" s="5">
        <v>10000</v>
      </c>
      <c r="O194" s="5">
        <v>10000</v>
      </c>
      <c r="P194" s="5">
        <v>20000</v>
      </c>
      <c r="Q194" s="1" t="s">
        <v>1217</v>
      </c>
    </row>
    <row r="195" spans="1:17" s="415" customFormat="1" ht="98" x14ac:dyDescent="0.15">
      <c r="A195" s="1">
        <v>2016</v>
      </c>
      <c r="B195" s="1" t="s">
        <v>142</v>
      </c>
      <c r="C195" s="1">
        <v>10002</v>
      </c>
      <c r="D195" s="1" t="s">
        <v>107</v>
      </c>
      <c r="E195" s="24">
        <v>201610002049</v>
      </c>
      <c r="F195" s="1" t="s">
        <v>1218</v>
      </c>
      <c r="G195" s="1" t="s">
        <v>2</v>
      </c>
      <c r="H195" s="7" t="s">
        <v>1219</v>
      </c>
      <c r="I195" s="6" t="s">
        <v>1220</v>
      </c>
      <c r="J195" s="1">
        <v>5</v>
      </c>
      <c r="K195" s="16" t="s">
        <v>1221</v>
      </c>
      <c r="L195" s="1" t="s">
        <v>1222</v>
      </c>
      <c r="M195" s="1" t="s">
        <v>156</v>
      </c>
      <c r="N195" s="5">
        <v>10000</v>
      </c>
      <c r="O195" s="5">
        <v>10000</v>
      </c>
      <c r="P195" s="5">
        <v>20000</v>
      </c>
      <c r="Q195" s="1" t="s">
        <v>1223</v>
      </c>
    </row>
    <row r="196" spans="1:17" s="415" customFormat="1" ht="126" x14ac:dyDescent="0.15">
      <c r="A196" s="1">
        <v>2016</v>
      </c>
      <c r="B196" s="1" t="s">
        <v>142</v>
      </c>
      <c r="C196" s="1">
        <v>10002</v>
      </c>
      <c r="D196" s="1" t="s">
        <v>107</v>
      </c>
      <c r="E196" s="24">
        <v>201610002050</v>
      </c>
      <c r="F196" s="1" t="s">
        <v>1224</v>
      </c>
      <c r="G196" s="1" t="s">
        <v>2</v>
      </c>
      <c r="H196" s="1" t="s">
        <v>1225</v>
      </c>
      <c r="I196" s="1">
        <v>2014201173</v>
      </c>
      <c r="J196" s="1">
        <v>5</v>
      </c>
      <c r="K196" s="16" t="s">
        <v>1226</v>
      </c>
      <c r="L196" s="1" t="s">
        <v>1227</v>
      </c>
      <c r="M196" s="1" t="s">
        <v>734</v>
      </c>
      <c r="N196" s="5">
        <v>10000</v>
      </c>
      <c r="O196" s="5">
        <v>10000</v>
      </c>
      <c r="P196" s="5">
        <v>20000</v>
      </c>
      <c r="Q196" s="1" t="s">
        <v>1228</v>
      </c>
    </row>
    <row r="197" spans="1:17" s="415" customFormat="1" ht="154" x14ac:dyDescent="0.15">
      <c r="A197" s="1">
        <v>2016</v>
      </c>
      <c r="B197" s="1" t="s">
        <v>142</v>
      </c>
      <c r="C197" s="1">
        <v>10002</v>
      </c>
      <c r="D197" s="1" t="s">
        <v>107</v>
      </c>
      <c r="E197" s="24">
        <v>201610002051</v>
      </c>
      <c r="F197" s="1" t="s">
        <v>1229</v>
      </c>
      <c r="G197" s="1" t="s">
        <v>2</v>
      </c>
      <c r="H197" s="1" t="s">
        <v>1230</v>
      </c>
      <c r="I197" s="1">
        <v>2014200490</v>
      </c>
      <c r="J197" s="1">
        <v>5</v>
      </c>
      <c r="K197" s="16" t="s">
        <v>1231</v>
      </c>
      <c r="L197" s="1" t="s">
        <v>1232</v>
      </c>
      <c r="M197" s="1" t="s">
        <v>1233</v>
      </c>
      <c r="N197" s="5">
        <v>10000</v>
      </c>
      <c r="O197" s="5">
        <v>10000</v>
      </c>
      <c r="P197" s="5">
        <v>20000</v>
      </c>
      <c r="Q197" s="1" t="s">
        <v>1234</v>
      </c>
    </row>
    <row r="198" spans="1:17" s="415" customFormat="1" ht="140" x14ac:dyDescent="0.15">
      <c r="A198" s="1">
        <v>2016</v>
      </c>
      <c r="B198" s="1" t="s">
        <v>142</v>
      </c>
      <c r="C198" s="1">
        <v>10002</v>
      </c>
      <c r="D198" s="1" t="s">
        <v>107</v>
      </c>
      <c r="E198" s="24">
        <v>201610002052</v>
      </c>
      <c r="F198" s="1" t="s">
        <v>1235</v>
      </c>
      <c r="G198" s="1" t="s">
        <v>2</v>
      </c>
      <c r="H198" s="1" t="s">
        <v>1236</v>
      </c>
      <c r="I198" s="1">
        <v>2014201325</v>
      </c>
      <c r="J198" s="1">
        <v>5</v>
      </c>
      <c r="K198" s="16" t="s">
        <v>1237</v>
      </c>
      <c r="L198" s="1" t="s">
        <v>1238</v>
      </c>
      <c r="M198" s="1" t="s">
        <v>174</v>
      </c>
      <c r="N198" s="5">
        <v>10000</v>
      </c>
      <c r="O198" s="5">
        <v>10000</v>
      </c>
      <c r="P198" s="5">
        <v>20000</v>
      </c>
      <c r="Q198" s="1" t="s">
        <v>1239</v>
      </c>
    </row>
    <row r="199" spans="1:17" s="415" customFormat="1" ht="140" x14ac:dyDescent="0.15">
      <c r="A199" s="1">
        <v>2016</v>
      </c>
      <c r="B199" s="1" t="s">
        <v>142</v>
      </c>
      <c r="C199" s="1">
        <v>10002</v>
      </c>
      <c r="D199" s="1" t="s">
        <v>107</v>
      </c>
      <c r="E199" s="24">
        <v>201610002053</v>
      </c>
      <c r="F199" s="1" t="s">
        <v>1240</v>
      </c>
      <c r="G199" s="1" t="s">
        <v>2</v>
      </c>
      <c r="H199" s="1" t="s">
        <v>1241</v>
      </c>
      <c r="I199" s="1">
        <v>2014201297</v>
      </c>
      <c r="J199" s="1">
        <v>5</v>
      </c>
      <c r="K199" s="16" t="s">
        <v>1242</v>
      </c>
      <c r="L199" s="1" t="s">
        <v>1243</v>
      </c>
      <c r="M199" s="1" t="s">
        <v>174</v>
      </c>
      <c r="N199" s="5">
        <v>10000</v>
      </c>
      <c r="O199" s="5">
        <v>10000</v>
      </c>
      <c r="P199" s="5">
        <v>20000</v>
      </c>
      <c r="Q199" s="1" t="s">
        <v>1244</v>
      </c>
    </row>
    <row r="200" spans="1:17" s="415" customFormat="1" ht="126" x14ac:dyDescent="0.15">
      <c r="A200" s="1">
        <v>2016</v>
      </c>
      <c r="B200" s="1" t="s">
        <v>142</v>
      </c>
      <c r="C200" s="1">
        <v>10002</v>
      </c>
      <c r="D200" s="1" t="s">
        <v>107</v>
      </c>
      <c r="E200" s="24">
        <v>201610002054</v>
      </c>
      <c r="F200" s="1" t="s">
        <v>1245</v>
      </c>
      <c r="G200" s="1" t="s">
        <v>2</v>
      </c>
      <c r="H200" s="1" t="s">
        <v>1246</v>
      </c>
      <c r="I200" s="1">
        <v>2014201262</v>
      </c>
      <c r="J200" s="1">
        <v>5</v>
      </c>
      <c r="K200" s="16" t="s">
        <v>1247</v>
      </c>
      <c r="L200" s="1" t="s">
        <v>1248</v>
      </c>
      <c r="M200" s="1" t="s">
        <v>174</v>
      </c>
      <c r="N200" s="5">
        <v>10000</v>
      </c>
      <c r="O200" s="5">
        <v>10000</v>
      </c>
      <c r="P200" s="5">
        <v>20000</v>
      </c>
      <c r="Q200" s="1" t="s">
        <v>1249</v>
      </c>
    </row>
    <row r="201" spans="1:17" s="415" customFormat="1" ht="126" x14ac:dyDescent="0.15">
      <c r="A201" s="1">
        <v>2016</v>
      </c>
      <c r="B201" s="1" t="s">
        <v>142</v>
      </c>
      <c r="C201" s="1">
        <v>10002</v>
      </c>
      <c r="D201" s="1" t="s">
        <v>107</v>
      </c>
      <c r="E201" s="24">
        <v>201610002055</v>
      </c>
      <c r="F201" s="1" t="s">
        <v>1250</v>
      </c>
      <c r="G201" s="1" t="s">
        <v>2</v>
      </c>
      <c r="H201" s="1" t="s">
        <v>1251</v>
      </c>
      <c r="I201" s="1">
        <v>2014201010</v>
      </c>
      <c r="J201" s="1">
        <v>5</v>
      </c>
      <c r="K201" s="16" t="s">
        <v>1252</v>
      </c>
      <c r="L201" s="1" t="s">
        <v>1243</v>
      </c>
      <c r="M201" s="1" t="s">
        <v>174</v>
      </c>
      <c r="N201" s="5">
        <v>10000</v>
      </c>
      <c r="O201" s="5">
        <v>10000</v>
      </c>
      <c r="P201" s="5">
        <v>20000</v>
      </c>
      <c r="Q201" s="1" t="s">
        <v>1253</v>
      </c>
    </row>
    <row r="202" spans="1:17" s="415" customFormat="1" ht="98" x14ac:dyDescent="0.15">
      <c r="A202" s="1">
        <v>2016</v>
      </c>
      <c r="B202" s="1" t="s">
        <v>142</v>
      </c>
      <c r="C202" s="1">
        <v>10002</v>
      </c>
      <c r="D202" s="1" t="s">
        <v>107</v>
      </c>
      <c r="E202" s="24">
        <v>201610002056</v>
      </c>
      <c r="F202" s="1" t="s">
        <v>1254</v>
      </c>
      <c r="G202" s="1" t="s">
        <v>2</v>
      </c>
      <c r="H202" s="1" t="s">
        <v>1255</v>
      </c>
      <c r="I202" s="1">
        <v>2014201492</v>
      </c>
      <c r="J202" s="1">
        <v>5</v>
      </c>
      <c r="K202" s="16" t="s">
        <v>1256</v>
      </c>
      <c r="L202" s="1" t="s">
        <v>1257</v>
      </c>
      <c r="M202" s="1" t="s">
        <v>1258</v>
      </c>
      <c r="N202" s="5">
        <v>10000</v>
      </c>
      <c r="O202" s="5">
        <v>10000</v>
      </c>
      <c r="P202" s="5">
        <v>20000</v>
      </c>
      <c r="Q202" s="1" t="s">
        <v>1259</v>
      </c>
    </row>
    <row r="203" spans="1:17" s="415" customFormat="1" ht="126" x14ac:dyDescent="0.15">
      <c r="A203" s="1">
        <v>2016</v>
      </c>
      <c r="B203" s="1" t="s">
        <v>142</v>
      </c>
      <c r="C203" s="1">
        <v>10002</v>
      </c>
      <c r="D203" s="1" t="s">
        <v>107</v>
      </c>
      <c r="E203" s="24">
        <v>201610002057</v>
      </c>
      <c r="F203" s="1" t="s">
        <v>1260</v>
      </c>
      <c r="G203" s="1" t="s">
        <v>2</v>
      </c>
      <c r="H203" s="1" t="s">
        <v>1261</v>
      </c>
      <c r="I203" s="1">
        <v>2014201466</v>
      </c>
      <c r="J203" s="1">
        <v>5</v>
      </c>
      <c r="K203" s="16" t="s">
        <v>1262</v>
      </c>
      <c r="L203" s="1" t="s">
        <v>1263</v>
      </c>
      <c r="M203" s="1" t="s">
        <v>1233</v>
      </c>
      <c r="N203" s="5">
        <v>10000</v>
      </c>
      <c r="O203" s="5">
        <v>10000</v>
      </c>
      <c r="P203" s="5">
        <v>20000</v>
      </c>
      <c r="Q203" s="1" t="s">
        <v>1264</v>
      </c>
    </row>
    <row r="204" spans="1:17" s="415" customFormat="1" ht="140" x14ac:dyDescent="0.15">
      <c r="A204" s="1">
        <v>2016</v>
      </c>
      <c r="B204" s="1" t="s">
        <v>142</v>
      </c>
      <c r="C204" s="1">
        <v>10002</v>
      </c>
      <c r="D204" s="1" t="s">
        <v>107</v>
      </c>
      <c r="E204" s="24">
        <v>201610002058</v>
      </c>
      <c r="F204" s="1" t="s">
        <v>1265</v>
      </c>
      <c r="G204" s="1" t="s">
        <v>2</v>
      </c>
      <c r="H204" s="1" t="s">
        <v>1266</v>
      </c>
      <c r="I204" s="1">
        <v>2014201430</v>
      </c>
      <c r="J204" s="1">
        <v>5</v>
      </c>
      <c r="K204" s="16" t="s">
        <v>1267</v>
      </c>
      <c r="L204" s="1" t="s">
        <v>1268</v>
      </c>
      <c r="M204" s="1" t="s">
        <v>174</v>
      </c>
      <c r="N204" s="5">
        <v>10000</v>
      </c>
      <c r="O204" s="5">
        <v>10000</v>
      </c>
      <c r="P204" s="5">
        <v>20000</v>
      </c>
      <c r="Q204" s="1" t="s">
        <v>1269</v>
      </c>
    </row>
    <row r="205" spans="1:17" s="415" customFormat="1" ht="140" x14ac:dyDescent="0.15">
      <c r="A205" s="1">
        <v>2016</v>
      </c>
      <c r="B205" s="1" t="s">
        <v>142</v>
      </c>
      <c r="C205" s="1">
        <v>10002</v>
      </c>
      <c r="D205" s="1" t="s">
        <v>107</v>
      </c>
      <c r="E205" s="24">
        <v>201610002059</v>
      </c>
      <c r="F205" s="1" t="s">
        <v>1270</v>
      </c>
      <c r="G205" s="1" t="s">
        <v>2</v>
      </c>
      <c r="H205" s="1" t="s">
        <v>1271</v>
      </c>
      <c r="I205" s="9" t="s">
        <v>1272</v>
      </c>
      <c r="J205" s="1">
        <v>5</v>
      </c>
      <c r="K205" s="16" t="s">
        <v>1273</v>
      </c>
      <c r="L205" s="1" t="s">
        <v>1274</v>
      </c>
      <c r="M205" s="1" t="s">
        <v>156</v>
      </c>
      <c r="N205" s="5">
        <v>10000</v>
      </c>
      <c r="O205" s="5">
        <v>10000</v>
      </c>
      <c r="P205" s="5">
        <v>20000</v>
      </c>
      <c r="Q205" s="1" t="s">
        <v>1275</v>
      </c>
    </row>
    <row r="206" spans="1:17" s="415" customFormat="1" ht="126" x14ac:dyDescent="0.15">
      <c r="A206" s="1">
        <v>2016</v>
      </c>
      <c r="B206" s="1" t="s">
        <v>142</v>
      </c>
      <c r="C206" s="1">
        <v>10002</v>
      </c>
      <c r="D206" s="1" t="s">
        <v>107</v>
      </c>
      <c r="E206" s="24">
        <v>201610002060</v>
      </c>
      <c r="F206" s="1" t="s">
        <v>1276</v>
      </c>
      <c r="G206" s="1" t="s">
        <v>2</v>
      </c>
      <c r="H206" s="1" t="s">
        <v>1277</v>
      </c>
      <c r="I206" s="9" t="s">
        <v>1278</v>
      </c>
      <c r="J206" s="1">
        <v>5</v>
      </c>
      <c r="K206" s="16" t="s">
        <v>1279</v>
      </c>
      <c r="L206" s="1" t="s">
        <v>1280</v>
      </c>
      <c r="M206" s="1" t="s">
        <v>174</v>
      </c>
      <c r="N206" s="5">
        <v>10000</v>
      </c>
      <c r="O206" s="5">
        <v>10000</v>
      </c>
      <c r="P206" s="5">
        <v>20000</v>
      </c>
      <c r="Q206" s="1" t="s">
        <v>1281</v>
      </c>
    </row>
    <row r="207" spans="1:17" s="415" customFormat="1" ht="182" x14ac:dyDescent="0.15">
      <c r="A207" s="1">
        <v>2016</v>
      </c>
      <c r="B207" s="1" t="s">
        <v>142</v>
      </c>
      <c r="C207" s="1">
        <v>10002</v>
      </c>
      <c r="D207" s="1" t="s">
        <v>107</v>
      </c>
      <c r="E207" s="24">
        <v>201610002061</v>
      </c>
      <c r="F207" s="1" t="s">
        <v>1282</v>
      </c>
      <c r="G207" s="1" t="s">
        <v>2</v>
      </c>
      <c r="H207" s="1" t="s">
        <v>1283</v>
      </c>
      <c r="I207" s="9" t="s">
        <v>1284</v>
      </c>
      <c r="J207" s="1">
        <v>5</v>
      </c>
      <c r="K207" s="16" t="s">
        <v>1285</v>
      </c>
      <c r="L207" s="1" t="s">
        <v>1286</v>
      </c>
      <c r="M207" s="1" t="s">
        <v>156</v>
      </c>
      <c r="N207" s="5">
        <v>10000</v>
      </c>
      <c r="O207" s="5">
        <v>10000</v>
      </c>
      <c r="P207" s="5">
        <v>20000</v>
      </c>
      <c r="Q207" s="1" t="s">
        <v>1287</v>
      </c>
    </row>
    <row r="208" spans="1:17" s="415" customFormat="1" ht="140" x14ac:dyDescent="0.15">
      <c r="A208" s="1">
        <v>2016</v>
      </c>
      <c r="B208" s="1" t="s">
        <v>142</v>
      </c>
      <c r="C208" s="1">
        <v>10002</v>
      </c>
      <c r="D208" s="1" t="s">
        <v>107</v>
      </c>
      <c r="E208" s="24">
        <v>201610002062</v>
      </c>
      <c r="F208" s="22" t="s">
        <v>1288</v>
      </c>
      <c r="G208" s="1" t="s">
        <v>2</v>
      </c>
      <c r="H208" s="22" t="s">
        <v>1289</v>
      </c>
      <c r="I208" s="22">
        <v>2014201581</v>
      </c>
      <c r="J208" s="22">
        <v>5</v>
      </c>
      <c r="K208" s="16" t="s">
        <v>1290</v>
      </c>
      <c r="L208" s="22" t="s">
        <v>1291</v>
      </c>
      <c r="M208" s="22" t="s">
        <v>174</v>
      </c>
      <c r="N208" s="5">
        <v>10000</v>
      </c>
      <c r="O208" s="5">
        <v>10000</v>
      </c>
      <c r="P208" s="5">
        <v>20000</v>
      </c>
      <c r="Q208" s="1" t="s">
        <v>1292</v>
      </c>
    </row>
    <row r="209" spans="1:17" s="415" customFormat="1" ht="140" x14ac:dyDescent="0.15">
      <c r="A209" s="1">
        <v>2016</v>
      </c>
      <c r="B209" s="1" t="s">
        <v>142</v>
      </c>
      <c r="C209" s="1">
        <v>10002</v>
      </c>
      <c r="D209" s="1" t="s">
        <v>107</v>
      </c>
      <c r="E209" s="24">
        <v>201610002063</v>
      </c>
      <c r="F209" s="1" t="s">
        <v>1293</v>
      </c>
      <c r="G209" s="1" t="s">
        <v>2</v>
      </c>
      <c r="H209" s="1" t="s">
        <v>1294</v>
      </c>
      <c r="I209" s="9" t="s">
        <v>1295</v>
      </c>
      <c r="J209" s="1">
        <v>5</v>
      </c>
      <c r="K209" s="16" t="s">
        <v>1296</v>
      </c>
      <c r="L209" s="1" t="s">
        <v>1297</v>
      </c>
      <c r="M209" s="1" t="s">
        <v>156</v>
      </c>
      <c r="N209" s="5">
        <v>10000</v>
      </c>
      <c r="O209" s="5">
        <v>10000</v>
      </c>
      <c r="P209" s="5">
        <v>20000</v>
      </c>
      <c r="Q209" s="1" t="s">
        <v>1298</v>
      </c>
    </row>
    <row r="210" spans="1:17" s="415" customFormat="1" ht="140" x14ac:dyDescent="0.15">
      <c r="A210" s="1">
        <v>2016</v>
      </c>
      <c r="B210" s="1" t="s">
        <v>142</v>
      </c>
      <c r="C210" s="1">
        <v>10002</v>
      </c>
      <c r="D210" s="1" t="s">
        <v>107</v>
      </c>
      <c r="E210" s="24">
        <v>201610002064</v>
      </c>
      <c r="F210" s="1" t="s">
        <v>1299</v>
      </c>
      <c r="G210" s="1" t="s">
        <v>2</v>
      </c>
      <c r="H210" s="1" t="s">
        <v>1300</v>
      </c>
      <c r="I210" s="1" t="s">
        <v>1301</v>
      </c>
      <c r="J210" s="1">
        <v>5</v>
      </c>
      <c r="K210" s="16" t="s">
        <v>1302</v>
      </c>
      <c r="L210" s="1" t="s">
        <v>1303</v>
      </c>
      <c r="M210" s="1" t="s">
        <v>1304</v>
      </c>
      <c r="N210" s="5">
        <v>10000</v>
      </c>
      <c r="O210" s="5">
        <v>10000</v>
      </c>
      <c r="P210" s="5">
        <v>20000</v>
      </c>
      <c r="Q210" s="1" t="s">
        <v>1305</v>
      </c>
    </row>
    <row r="211" spans="1:17" s="415" customFormat="1" ht="168" x14ac:dyDescent="0.15">
      <c r="A211" s="1">
        <v>2016</v>
      </c>
      <c r="B211" s="1" t="s">
        <v>142</v>
      </c>
      <c r="C211" s="1">
        <v>10002</v>
      </c>
      <c r="D211" s="1" t="s">
        <v>107</v>
      </c>
      <c r="E211" s="24">
        <v>201610002065</v>
      </c>
      <c r="F211" s="1" t="s">
        <v>1306</v>
      </c>
      <c r="G211" s="1" t="s">
        <v>2</v>
      </c>
      <c r="H211" s="1" t="s">
        <v>1307</v>
      </c>
      <c r="I211" s="9" t="s">
        <v>1308</v>
      </c>
      <c r="J211" s="1">
        <v>5</v>
      </c>
      <c r="K211" s="16" t="s">
        <v>1309</v>
      </c>
      <c r="L211" s="1" t="s">
        <v>1310</v>
      </c>
      <c r="M211" s="1" t="s">
        <v>156</v>
      </c>
      <c r="N211" s="5">
        <v>10000</v>
      </c>
      <c r="O211" s="5">
        <v>10000</v>
      </c>
      <c r="P211" s="5">
        <v>20000</v>
      </c>
      <c r="Q211" s="1" t="s">
        <v>1311</v>
      </c>
    </row>
    <row r="212" spans="1:17" s="415" customFormat="1" ht="140" x14ac:dyDescent="0.15">
      <c r="A212" s="1">
        <v>2016</v>
      </c>
      <c r="B212" s="1" t="s">
        <v>142</v>
      </c>
      <c r="C212" s="1">
        <v>10002</v>
      </c>
      <c r="D212" s="1" t="s">
        <v>107</v>
      </c>
      <c r="E212" s="24">
        <v>201610002066</v>
      </c>
      <c r="F212" s="1" t="s">
        <v>1312</v>
      </c>
      <c r="G212" s="1" t="s">
        <v>2</v>
      </c>
      <c r="H212" s="1" t="s">
        <v>1313</v>
      </c>
      <c r="I212" s="9" t="s">
        <v>1314</v>
      </c>
      <c r="J212" s="1">
        <v>4</v>
      </c>
      <c r="K212" s="16" t="s">
        <v>1315</v>
      </c>
      <c r="L212" s="1" t="s">
        <v>1310</v>
      </c>
      <c r="M212" s="1" t="s">
        <v>156</v>
      </c>
      <c r="N212" s="5">
        <v>10000</v>
      </c>
      <c r="O212" s="5">
        <v>10000</v>
      </c>
      <c r="P212" s="5">
        <v>20000</v>
      </c>
      <c r="Q212" s="1" t="s">
        <v>1316</v>
      </c>
    </row>
    <row r="213" spans="1:17" s="415" customFormat="1" ht="238" x14ac:dyDescent="0.15">
      <c r="A213" s="1">
        <v>2016</v>
      </c>
      <c r="B213" s="1" t="s">
        <v>142</v>
      </c>
      <c r="C213" s="1">
        <v>10002</v>
      </c>
      <c r="D213" s="1" t="s">
        <v>107</v>
      </c>
      <c r="E213" s="24">
        <v>201610002067</v>
      </c>
      <c r="F213" s="1" t="s">
        <v>1317</v>
      </c>
      <c r="G213" s="1" t="s">
        <v>2</v>
      </c>
      <c r="H213" s="1" t="s">
        <v>1318</v>
      </c>
      <c r="I213" s="9" t="s">
        <v>1319</v>
      </c>
      <c r="J213" s="1">
        <v>5</v>
      </c>
      <c r="K213" s="16" t="s">
        <v>1320</v>
      </c>
      <c r="L213" s="1" t="s">
        <v>1321</v>
      </c>
      <c r="M213" s="1" t="s">
        <v>397</v>
      </c>
      <c r="N213" s="5">
        <v>10000</v>
      </c>
      <c r="O213" s="5">
        <v>10000</v>
      </c>
      <c r="P213" s="5">
        <v>20000</v>
      </c>
      <c r="Q213" s="1" t="s">
        <v>1322</v>
      </c>
    </row>
    <row r="214" spans="1:17" s="415" customFormat="1" ht="126" x14ac:dyDescent="0.15">
      <c r="A214" s="1">
        <v>2016</v>
      </c>
      <c r="B214" s="1" t="s">
        <v>142</v>
      </c>
      <c r="C214" s="1">
        <v>10002</v>
      </c>
      <c r="D214" s="1" t="s">
        <v>107</v>
      </c>
      <c r="E214" s="24">
        <v>201610002068</v>
      </c>
      <c r="F214" s="1" t="s">
        <v>1323</v>
      </c>
      <c r="G214" s="1" t="s">
        <v>2</v>
      </c>
      <c r="H214" s="1" t="s">
        <v>1324</v>
      </c>
      <c r="I214" s="9" t="s">
        <v>1325</v>
      </c>
      <c r="J214" s="1">
        <v>4</v>
      </c>
      <c r="K214" s="16" t="s">
        <v>1326</v>
      </c>
      <c r="L214" s="1" t="s">
        <v>1327</v>
      </c>
      <c r="M214" s="1" t="s">
        <v>734</v>
      </c>
      <c r="N214" s="5">
        <v>10000</v>
      </c>
      <c r="O214" s="5">
        <v>10000</v>
      </c>
      <c r="P214" s="5">
        <v>20000</v>
      </c>
      <c r="Q214" s="1" t="s">
        <v>1328</v>
      </c>
    </row>
    <row r="215" spans="1:17" s="415" customFormat="1" ht="84" x14ac:dyDescent="0.15">
      <c r="A215" s="1">
        <v>2016</v>
      </c>
      <c r="B215" s="1" t="s">
        <v>142</v>
      </c>
      <c r="C215" s="1">
        <v>10002</v>
      </c>
      <c r="D215" s="1" t="s">
        <v>107</v>
      </c>
      <c r="E215" s="24">
        <v>201610002069</v>
      </c>
      <c r="F215" s="1" t="s">
        <v>1329</v>
      </c>
      <c r="G215" s="1" t="s">
        <v>2</v>
      </c>
      <c r="H215" s="1" t="s">
        <v>1330</v>
      </c>
      <c r="I215" s="1">
        <v>2014201803</v>
      </c>
      <c r="J215" s="1">
        <v>5</v>
      </c>
      <c r="K215" s="19" t="s">
        <v>1331</v>
      </c>
      <c r="L215" s="1" t="s">
        <v>1332</v>
      </c>
      <c r="M215" s="1" t="s">
        <v>397</v>
      </c>
      <c r="N215" s="5">
        <v>10000</v>
      </c>
      <c r="O215" s="5">
        <v>10000</v>
      </c>
      <c r="P215" s="5">
        <v>20000</v>
      </c>
      <c r="Q215" s="1" t="s">
        <v>1333</v>
      </c>
    </row>
    <row r="216" spans="1:17" s="415" customFormat="1" ht="126" x14ac:dyDescent="0.15">
      <c r="A216" s="1">
        <v>2016</v>
      </c>
      <c r="B216" s="1" t="s">
        <v>142</v>
      </c>
      <c r="C216" s="1">
        <v>10002</v>
      </c>
      <c r="D216" s="1" t="s">
        <v>107</v>
      </c>
      <c r="E216" s="24">
        <v>201610002070</v>
      </c>
      <c r="F216" s="1" t="s">
        <v>1334</v>
      </c>
      <c r="G216" s="1" t="s">
        <v>2</v>
      </c>
      <c r="H216" s="1" t="s">
        <v>1335</v>
      </c>
      <c r="I216" s="9" t="s">
        <v>1336</v>
      </c>
      <c r="J216" s="1">
        <v>6</v>
      </c>
      <c r="K216" s="16" t="s">
        <v>1337</v>
      </c>
      <c r="L216" s="1" t="s">
        <v>1338</v>
      </c>
      <c r="M216" s="1" t="s">
        <v>734</v>
      </c>
      <c r="N216" s="5">
        <v>10000</v>
      </c>
      <c r="O216" s="5">
        <v>10000</v>
      </c>
      <c r="P216" s="5">
        <v>20000</v>
      </c>
      <c r="Q216" s="1" t="s">
        <v>1339</v>
      </c>
    </row>
    <row r="217" spans="1:17" s="415" customFormat="1" ht="140" x14ac:dyDescent="0.15">
      <c r="A217" s="1">
        <v>2016</v>
      </c>
      <c r="B217" s="1" t="s">
        <v>142</v>
      </c>
      <c r="C217" s="1">
        <v>10002</v>
      </c>
      <c r="D217" s="1" t="s">
        <v>107</v>
      </c>
      <c r="E217" s="24">
        <v>201610002071</v>
      </c>
      <c r="F217" s="1" t="s">
        <v>1340</v>
      </c>
      <c r="G217" s="1" t="s">
        <v>2</v>
      </c>
      <c r="H217" s="1" t="s">
        <v>1341</v>
      </c>
      <c r="I217" s="1">
        <v>2014201977</v>
      </c>
      <c r="J217" s="1">
        <v>5</v>
      </c>
      <c r="K217" s="16" t="s">
        <v>1342</v>
      </c>
      <c r="L217" s="1" t="s">
        <v>1343</v>
      </c>
      <c r="M217" s="1" t="s">
        <v>156</v>
      </c>
      <c r="N217" s="5">
        <v>10000</v>
      </c>
      <c r="O217" s="5">
        <v>10000</v>
      </c>
      <c r="P217" s="5">
        <v>20000</v>
      </c>
      <c r="Q217" s="1" t="s">
        <v>1344</v>
      </c>
    </row>
    <row r="218" spans="1:17" s="415" customFormat="1" ht="112" x14ac:dyDescent="0.15">
      <c r="A218" s="1">
        <v>2016</v>
      </c>
      <c r="B218" s="1" t="s">
        <v>142</v>
      </c>
      <c r="C218" s="1">
        <v>10002</v>
      </c>
      <c r="D218" s="1" t="s">
        <v>107</v>
      </c>
      <c r="E218" s="24">
        <v>201610002072</v>
      </c>
      <c r="F218" s="1" t="s">
        <v>1345</v>
      </c>
      <c r="G218" s="1" t="s">
        <v>2</v>
      </c>
      <c r="H218" s="1" t="s">
        <v>1346</v>
      </c>
      <c r="I218" s="1">
        <v>2014201995</v>
      </c>
      <c r="J218" s="1">
        <v>5</v>
      </c>
      <c r="K218" s="16" t="s">
        <v>1347</v>
      </c>
      <c r="L218" s="1" t="s">
        <v>1348</v>
      </c>
      <c r="M218" s="1" t="s">
        <v>156</v>
      </c>
      <c r="N218" s="5">
        <v>10000</v>
      </c>
      <c r="O218" s="5">
        <v>10000</v>
      </c>
      <c r="P218" s="5">
        <v>20000</v>
      </c>
      <c r="Q218" s="1" t="s">
        <v>1349</v>
      </c>
    </row>
    <row r="219" spans="1:17" s="415" customFormat="1" ht="98" x14ac:dyDescent="0.15">
      <c r="A219" s="1">
        <v>2016</v>
      </c>
      <c r="B219" s="1" t="s">
        <v>142</v>
      </c>
      <c r="C219" s="1">
        <v>10002</v>
      </c>
      <c r="D219" s="1" t="s">
        <v>107</v>
      </c>
      <c r="E219" s="24">
        <v>201610002073</v>
      </c>
      <c r="F219" s="1" t="s">
        <v>1350</v>
      </c>
      <c r="G219" s="1" t="s">
        <v>2</v>
      </c>
      <c r="H219" s="1" t="s">
        <v>1351</v>
      </c>
      <c r="I219" s="1">
        <v>2014201882</v>
      </c>
      <c r="J219" s="1">
        <v>3</v>
      </c>
      <c r="K219" s="16" t="s">
        <v>1352</v>
      </c>
      <c r="L219" s="1" t="s">
        <v>1353</v>
      </c>
      <c r="M219" s="1" t="s">
        <v>174</v>
      </c>
      <c r="N219" s="5">
        <v>10000</v>
      </c>
      <c r="O219" s="5">
        <v>10000</v>
      </c>
      <c r="P219" s="5">
        <v>20000</v>
      </c>
      <c r="Q219" s="1" t="s">
        <v>1354</v>
      </c>
    </row>
    <row r="220" spans="1:17" s="415" customFormat="1" ht="98" x14ac:dyDescent="0.15">
      <c r="A220" s="1">
        <v>2016</v>
      </c>
      <c r="B220" s="1" t="s">
        <v>142</v>
      </c>
      <c r="C220" s="1">
        <v>10002</v>
      </c>
      <c r="D220" s="1" t="s">
        <v>107</v>
      </c>
      <c r="E220" s="24">
        <v>201610002074</v>
      </c>
      <c r="F220" s="1" t="s">
        <v>1355</v>
      </c>
      <c r="G220" s="1" t="s">
        <v>2</v>
      </c>
      <c r="H220" s="1" t="s">
        <v>1356</v>
      </c>
      <c r="I220" s="1">
        <v>2014201878</v>
      </c>
      <c r="J220" s="1">
        <v>5</v>
      </c>
      <c r="K220" s="16" t="s">
        <v>1357</v>
      </c>
      <c r="L220" s="1" t="s">
        <v>1358</v>
      </c>
      <c r="M220" s="1" t="s">
        <v>156</v>
      </c>
      <c r="N220" s="5">
        <v>10000</v>
      </c>
      <c r="O220" s="5">
        <v>10000</v>
      </c>
      <c r="P220" s="5">
        <v>20000</v>
      </c>
      <c r="Q220" s="1" t="s">
        <v>1359</v>
      </c>
    </row>
    <row r="221" spans="1:17" s="415" customFormat="1" ht="112" x14ac:dyDescent="0.15">
      <c r="A221" s="1">
        <v>2016</v>
      </c>
      <c r="B221" s="1" t="s">
        <v>142</v>
      </c>
      <c r="C221" s="1">
        <v>10002</v>
      </c>
      <c r="D221" s="1" t="s">
        <v>107</v>
      </c>
      <c r="E221" s="24">
        <v>201610002075</v>
      </c>
      <c r="F221" s="1" t="s">
        <v>1360</v>
      </c>
      <c r="G221" s="1" t="s">
        <v>2</v>
      </c>
      <c r="H221" s="1" t="s">
        <v>1361</v>
      </c>
      <c r="I221" s="1">
        <v>2014201993</v>
      </c>
      <c r="J221" s="1">
        <v>5</v>
      </c>
      <c r="K221" s="16" t="s">
        <v>1362</v>
      </c>
      <c r="L221" s="1" t="s">
        <v>1363</v>
      </c>
      <c r="M221" s="1" t="s">
        <v>156</v>
      </c>
      <c r="N221" s="5">
        <v>10000</v>
      </c>
      <c r="O221" s="5">
        <v>10000</v>
      </c>
      <c r="P221" s="5">
        <v>20000</v>
      </c>
      <c r="Q221" s="1" t="s">
        <v>1364</v>
      </c>
    </row>
    <row r="222" spans="1:17" s="415" customFormat="1" ht="112" x14ac:dyDescent="0.15">
      <c r="A222" s="1">
        <v>2016</v>
      </c>
      <c r="B222" s="1" t="s">
        <v>142</v>
      </c>
      <c r="C222" s="1">
        <v>10002</v>
      </c>
      <c r="D222" s="1" t="s">
        <v>107</v>
      </c>
      <c r="E222" s="24">
        <v>201610002076</v>
      </c>
      <c r="F222" s="1" t="s">
        <v>1365</v>
      </c>
      <c r="G222" s="1" t="s">
        <v>2</v>
      </c>
      <c r="H222" s="7" t="s">
        <v>1366</v>
      </c>
      <c r="I222" s="6" t="s">
        <v>1367</v>
      </c>
      <c r="J222" s="1">
        <v>5</v>
      </c>
      <c r="K222" s="16" t="s">
        <v>1368</v>
      </c>
      <c r="L222" s="1" t="s">
        <v>1369</v>
      </c>
      <c r="M222" s="1" t="s">
        <v>1304</v>
      </c>
      <c r="N222" s="5">
        <v>10000</v>
      </c>
      <c r="O222" s="5">
        <v>10000</v>
      </c>
      <c r="P222" s="5">
        <v>20000</v>
      </c>
      <c r="Q222" s="1" t="s">
        <v>1370</v>
      </c>
    </row>
    <row r="223" spans="1:17" s="415" customFormat="1" ht="140" x14ac:dyDescent="0.15">
      <c r="A223" s="1">
        <v>2016</v>
      </c>
      <c r="B223" s="1" t="s">
        <v>142</v>
      </c>
      <c r="C223" s="1">
        <v>10002</v>
      </c>
      <c r="D223" s="1" t="s">
        <v>107</v>
      </c>
      <c r="E223" s="24">
        <v>201610002077</v>
      </c>
      <c r="F223" s="1" t="s">
        <v>1371</v>
      </c>
      <c r="G223" s="1" t="s">
        <v>2</v>
      </c>
      <c r="H223" s="7" t="s">
        <v>1372</v>
      </c>
      <c r="I223" s="6" t="s">
        <v>1373</v>
      </c>
      <c r="J223" s="1">
        <v>5</v>
      </c>
      <c r="K223" s="16" t="s">
        <v>1374</v>
      </c>
      <c r="L223" s="1" t="s">
        <v>217</v>
      </c>
      <c r="M223" s="1" t="s">
        <v>174</v>
      </c>
      <c r="N223" s="5">
        <v>10000</v>
      </c>
      <c r="O223" s="5">
        <v>10000</v>
      </c>
      <c r="P223" s="5">
        <v>20000</v>
      </c>
      <c r="Q223" s="1" t="s">
        <v>1375</v>
      </c>
    </row>
    <row r="224" spans="1:17" s="415" customFormat="1" ht="140" x14ac:dyDescent="0.15">
      <c r="A224" s="1">
        <v>2016</v>
      </c>
      <c r="B224" s="1" t="s">
        <v>142</v>
      </c>
      <c r="C224" s="1">
        <v>10002</v>
      </c>
      <c r="D224" s="1" t="s">
        <v>107</v>
      </c>
      <c r="E224" s="24">
        <v>201610002078</v>
      </c>
      <c r="F224" s="1" t="s">
        <v>1376</v>
      </c>
      <c r="G224" s="1" t="s">
        <v>2</v>
      </c>
      <c r="H224" s="7" t="s">
        <v>1377</v>
      </c>
      <c r="I224" s="6" t="s">
        <v>1378</v>
      </c>
      <c r="J224" s="1">
        <v>5</v>
      </c>
      <c r="K224" s="16" t="s">
        <v>1379</v>
      </c>
      <c r="L224" s="1" t="s">
        <v>1380</v>
      </c>
      <c r="M224" s="1" t="s">
        <v>1128</v>
      </c>
      <c r="N224" s="5">
        <v>10000</v>
      </c>
      <c r="O224" s="5">
        <v>10000</v>
      </c>
      <c r="P224" s="5">
        <v>20000</v>
      </c>
      <c r="Q224" s="1" t="s">
        <v>1381</v>
      </c>
    </row>
    <row r="225" spans="1:17" s="415" customFormat="1" ht="140" x14ac:dyDescent="0.15">
      <c r="A225" s="1">
        <v>2016</v>
      </c>
      <c r="B225" s="1" t="s">
        <v>142</v>
      </c>
      <c r="C225" s="1">
        <v>10002</v>
      </c>
      <c r="D225" s="1" t="s">
        <v>107</v>
      </c>
      <c r="E225" s="24">
        <v>201610002079</v>
      </c>
      <c r="F225" s="1" t="s">
        <v>1382</v>
      </c>
      <c r="G225" s="1" t="s">
        <v>2</v>
      </c>
      <c r="H225" s="1" t="s">
        <v>1383</v>
      </c>
      <c r="I225" s="9" t="s">
        <v>1384</v>
      </c>
      <c r="J225" s="1">
        <v>5</v>
      </c>
      <c r="K225" s="16" t="s">
        <v>1385</v>
      </c>
      <c r="L225" s="1" t="s">
        <v>1386</v>
      </c>
      <c r="M225" s="1" t="s">
        <v>397</v>
      </c>
      <c r="N225" s="5">
        <v>10000</v>
      </c>
      <c r="O225" s="5">
        <v>10000</v>
      </c>
      <c r="P225" s="5">
        <v>20000</v>
      </c>
      <c r="Q225" s="1" t="s">
        <v>1387</v>
      </c>
    </row>
    <row r="226" spans="1:17" s="415" customFormat="1" ht="126" x14ac:dyDescent="0.15">
      <c r="A226" s="1">
        <v>2016</v>
      </c>
      <c r="B226" s="1" t="s">
        <v>142</v>
      </c>
      <c r="C226" s="1">
        <v>10002</v>
      </c>
      <c r="D226" s="1" t="s">
        <v>107</v>
      </c>
      <c r="E226" s="24">
        <v>201610002080</v>
      </c>
      <c r="F226" s="1" t="s">
        <v>1388</v>
      </c>
      <c r="G226" s="1" t="s">
        <v>2</v>
      </c>
      <c r="H226" s="1" t="s">
        <v>1389</v>
      </c>
      <c r="I226" s="9" t="s">
        <v>1390</v>
      </c>
      <c r="J226" s="1">
        <v>5</v>
      </c>
      <c r="K226" s="16" t="s">
        <v>1391</v>
      </c>
      <c r="L226" s="1" t="s">
        <v>1392</v>
      </c>
      <c r="M226" s="1" t="s">
        <v>156</v>
      </c>
      <c r="N226" s="5">
        <v>10000</v>
      </c>
      <c r="O226" s="5">
        <v>10000</v>
      </c>
      <c r="P226" s="5">
        <v>20000</v>
      </c>
      <c r="Q226" s="1" t="s">
        <v>1393</v>
      </c>
    </row>
    <row r="227" spans="1:17" s="415" customFormat="1" ht="140" x14ac:dyDescent="0.15">
      <c r="A227" s="1">
        <v>2016</v>
      </c>
      <c r="B227" s="1" t="s">
        <v>142</v>
      </c>
      <c r="C227" s="1">
        <v>10002</v>
      </c>
      <c r="D227" s="1" t="s">
        <v>107</v>
      </c>
      <c r="E227" s="24">
        <v>201610002081</v>
      </c>
      <c r="F227" s="1" t="s">
        <v>1394</v>
      </c>
      <c r="G227" s="1" t="s">
        <v>2</v>
      </c>
      <c r="H227" s="1" t="s">
        <v>1395</v>
      </c>
      <c r="I227" s="9" t="s">
        <v>1396</v>
      </c>
      <c r="J227" s="1">
        <v>5</v>
      </c>
      <c r="K227" s="16" t="s">
        <v>1397</v>
      </c>
      <c r="L227" s="1" t="s">
        <v>1398</v>
      </c>
      <c r="M227" s="1" t="s">
        <v>156</v>
      </c>
      <c r="N227" s="5">
        <v>10000</v>
      </c>
      <c r="O227" s="5">
        <v>10000</v>
      </c>
      <c r="P227" s="5">
        <v>20000</v>
      </c>
      <c r="Q227" s="1" t="s">
        <v>1399</v>
      </c>
    </row>
    <row r="228" spans="1:17" s="415" customFormat="1" ht="126" x14ac:dyDescent="0.15">
      <c r="A228" s="1">
        <v>2016</v>
      </c>
      <c r="B228" s="1" t="s">
        <v>142</v>
      </c>
      <c r="C228" s="1">
        <v>10002</v>
      </c>
      <c r="D228" s="1" t="s">
        <v>107</v>
      </c>
      <c r="E228" s="24">
        <v>201610002082</v>
      </c>
      <c r="F228" s="1" t="s">
        <v>1400</v>
      </c>
      <c r="G228" s="1" t="s">
        <v>2</v>
      </c>
      <c r="H228" s="1" t="s">
        <v>1401</v>
      </c>
      <c r="I228" s="9" t="s">
        <v>1402</v>
      </c>
      <c r="J228" s="1">
        <v>5</v>
      </c>
      <c r="K228" s="16" t="s">
        <v>1403</v>
      </c>
      <c r="L228" s="1" t="s">
        <v>1404</v>
      </c>
      <c r="M228" s="1" t="s">
        <v>1405</v>
      </c>
      <c r="N228" s="5">
        <v>10000</v>
      </c>
      <c r="O228" s="5">
        <v>10000</v>
      </c>
      <c r="P228" s="5">
        <v>20000</v>
      </c>
      <c r="Q228" s="1" t="s">
        <v>1406</v>
      </c>
    </row>
    <row r="229" spans="1:17" s="415" customFormat="1" ht="154" x14ac:dyDescent="0.15">
      <c r="A229" s="1">
        <v>2016</v>
      </c>
      <c r="B229" s="1" t="s">
        <v>142</v>
      </c>
      <c r="C229" s="1">
        <v>10002</v>
      </c>
      <c r="D229" s="1" t="s">
        <v>107</v>
      </c>
      <c r="E229" s="24">
        <v>201610002083</v>
      </c>
      <c r="F229" s="1" t="s">
        <v>1407</v>
      </c>
      <c r="G229" s="1" t="s">
        <v>2</v>
      </c>
      <c r="H229" s="1" t="s">
        <v>1408</v>
      </c>
      <c r="I229" s="9" t="s">
        <v>1409</v>
      </c>
      <c r="J229" s="1">
        <v>6</v>
      </c>
      <c r="K229" s="16" t="s">
        <v>1410</v>
      </c>
      <c r="L229" s="1" t="s">
        <v>1411</v>
      </c>
      <c r="M229" s="1" t="s">
        <v>1412</v>
      </c>
      <c r="N229" s="5">
        <v>10000</v>
      </c>
      <c r="O229" s="5">
        <v>10000</v>
      </c>
      <c r="P229" s="5">
        <v>20000</v>
      </c>
      <c r="Q229" s="1" t="s">
        <v>1413</v>
      </c>
    </row>
    <row r="230" spans="1:17" s="460" customFormat="1" ht="98" x14ac:dyDescent="0.15">
      <c r="A230" s="1">
        <v>2016</v>
      </c>
      <c r="B230" s="1" t="s">
        <v>142</v>
      </c>
      <c r="C230" s="1">
        <v>10002</v>
      </c>
      <c r="D230" s="1" t="s">
        <v>107</v>
      </c>
      <c r="E230" s="24">
        <v>201610002084</v>
      </c>
      <c r="F230" s="1" t="s">
        <v>1414</v>
      </c>
      <c r="G230" s="1" t="s">
        <v>2</v>
      </c>
      <c r="H230" s="1" t="s">
        <v>1415</v>
      </c>
      <c r="I230" s="1">
        <v>2014200606</v>
      </c>
      <c r="J230" s="1">
        <v>5</v>
      </c>
      <c r="K230" s="16" t="s">
        <v>1416</v>
      </c>
      <c r="L230" s="1" t="s">
        <v>1417</v>
      </c>
      <c r="M230" s="1" t="s">
        <v>734</v>
      </c>
      <c r="N230" s="5">
        <v>10000</v>
      </c>
      <c r="O230" s="5">
        <v>10000</v>
      </c>
      <c r="P230" s="5">
        <v>20000</v>
      </c>
      <c r="Q230" s="1" t="s">
        <v>1418</v>
      </c>
    </row>
    <row r="231" spans="1:17" s="460" customFormat="1" ht="126" x14ac:dyDescent="0.15">
      <c r="A231" s="1">
        <v>2016</v>
      </c>
      <c r="B231" s="1" t="s">
        <v>142</v>
      </c>
      <c r="C231" s="1">
        <v>10002</v>
      </c>
      <c r="D231" s="1" t="s">
        <v>107</v>
      </c>
      <c r="E231" s="24">
        <v>201610002085</v>
      </c>
      <c r="F231" s="1" t="s">
        <v>1419</v>
      </c>
      <c r="G231" s="1" t="s">
        <v>2</v>
      </c>
      <c r="H231" s="1" t="s">
        <v>1420</v>
      </c>
      <c r="I231" s="1">
        <v>2014201142</v>
      </c>
      <c r="J231" s="1">
        <v>4</v>
      </c>
      <c r="K231" s="16" t="s">
        <v>1421</v>
      </c>
      <c r="L231" s="1" t="s">
        <v>1422</v>
      </c>
      <c r="M231" s="1" t="s">
        <v>156</v>
      </c>
      <c r="N231" s="5">
        <v>10000</v>
      </c>
      <c r="O231" s="5">
        <v>10000</v>
      </c>
      <c r="P231" s="5">
        <v>20000</v>
      </c>
      <c r="Q231" s="1" t="s">
        <v>1423</v>
      </c>
    </row>
    <row r="232" spans="1:17" s="463" customFormat="1" ht="70" x14ac:dyDescent="0.15">
      <c r="A232" s="1">
        <v>2016</v>
      </c>
      <c r="B232" s="1" t="s">
        <v>142</v>
      </c>
      <c r="C232" s="1">
        <v>10002</v>
      </c>
      <c r="D232" s="1" t="s">
        <v>107</v>
      </c>
      <c r="E232" s="24">
        <v>201610002086</v>
      </c>
      <c r="F232" s="461" t="s">
        <v>1424</v>
      </c>
      <c r="G232" s="1" t="s">
        <v>4</v>
      </c>
      <c r="H232" s="23" t="s">
        <v>1425</v>
      </c>
      <c r="I232" s="462">
        <v>2015200999</v>
      </c>
      <c r="J232" s="462">
        <v>4</v>
      </c>
      <c r="K232" s="16" t="s">
        <v>1426</v>
      </c>
      <c r="L232" s="1" t="s">
        <v>1427</v>
      </c>
      <c r="M232" s="1"/>
      <c r="N232" s="5">
        <v>10000</v>
      </c>
      <c r="O232" s="5">
        <v>10000</v>
      </c>
      <c r="P232" s="5">
        <v>20000</v>
      </c>
      <c r="Q232" s="26" t="s">
        <v>1428</v>
      </c>
    </row>
    <row r="233" spans="1:17" s="463" customFormat="1" ht="112" x14ac:dyDescent="0.15">
      <c r="A233" s="1">
        <v>2016</v>
      </c>
      <c r="B233" s="1" t="s">
        <v>142</v>
      </c>
      <c r="C233" s="1">
        <v>10002</v>
      </c>
      <c r="D233" s="1" t="s">
        <v>107</v>
      </c>
      <c r="E233" s="24">
        <v>201610002087</v>
      </c>
      <c r="F233" s="461" t="s">
        <v>1429</v>
      </c>
      <c r="G233" s="1" t="s">
        <v>4</v>
      </c>
      <c r="H233" s="23" t="s">
        <v>1430</v>
      </c>
      <c r="I233" s="462">
        <v>2015200780</v>
      </c>
      <c r="J233" s="462">
        <v>5</v>
      </c>
      <c r="K233" s="16" t="s">
        <v>1431</v>
      </c>
      <c r="L233" s="1" t="s">
        <v>1427</v>
      </c>
      <c r="M233" s="1"/>
      <c r="N233" s="5">
        <v>10000</v>
      </c>
      <c r="O233" s="5">
        <v>10000</v>
      </c>
      <c r="P233" s="5">
        <v>20000</v>
      </c>
      <c r="Q233" s="26" t="s">
        <v>1432</v>
      </c>
    </row>
    <row r="234" spans="1:17" s="463" customFormat="1" ht="56" x14ac:dyDescent="0.15">
      <c r="A234" s="1">
        <v>2016</v>
      </c>
      <c r="B234" s="1" t="s">
        <v>142</v>
      </c>
      <c r="C234" s="1">
        <v>10002</v>
      </c>
      <c r="D234" s="1" t="s">
        <v>107</v>
      </c>
      <c r="E234" s="24">
        <v>201610002088</v>
      </c>
      <c r="F234" s="461" t="s">
        <v>1433</v>
      </c>
      <c r="G234" s="1" t="s">
        <v>4</v>
      </c>
      <c r="H234" s="23" t="s">
        <v>1434</v>
      </c>
      <c r="I234" s="462">
        <v>2015200683</v>
      </c>
      <c r="J234" s="462">
        <v>3</v>
      </c>
      <c r="K234" s="16" t="s">
        <v>1435</v>
      </c>
      <c r="L234" s="1" t="s">
        <v>1427</v>
      </c>
      <c r="M234" s="1"/>
      <c r="N234" s="5">
        <v>10000</v>
      </c>
      <c r="O234" s="5">
        <v>10000</v>
      </c>
      <c r="P234" s="5">
        <v>20000</v>
      </c>
      <c r="Q234" s="26" t="s">
        <v>1436</v>
      </c>
    </row>
    <row r="235" spans="1:17" s="463" customFormat="1" ht="112" x14ac:dyDescent="0.15">
      <c r="A235" s="1">
        <v>2016</v>
      </c>
      <c r="B235" s="1" t="s">
        <v>142</v>
      </c>
      <c r="C235" s="1">
        <v>10002</v>
      </c>
      <c r="D235" s="1" t="s">
        <v>107</v>
      </c>
      <c r="E235" s="24">
        <v>201610002089</v>
      </c>
      <c r="F235" s="461" t="s">
        <v>1437</v>
      </c>
      <c r="G235" s="1" t="s">
        <v>4</v>
      </c>
      <c r="H235" s="23" t="s">
        <v>1438</v>
      </c>
      <c r="I235" s="462">
        <v>2014200630</v>
      </c>
      <c r="J235" s="462">
        <v>4</v>
      </c>
      <c r="K235" s="16" t="s">
        <v>1439</v>
      </c>
      <c r="L235" s="1" t="s">
        <v>1427</v>
      </c>
      <c r="M235" s="1"/>
      <c r="N235" s="5">
        <v>10000</v>
      </c>
      <c r="O235" s="5">
        <v>10000</v>
      </c>
      <c r="P235" s="5">
        <v>20000</v>
      </c>
      <c r="Q235" s="26" t="s">
        <v>1440</v>
      </c>
    </row>
    <row r="236" spans="1:17" s="463" customFormat="1" ht="322" x14ac:dyDescent="0.15">
      <c r="A236" s="1">
        <v>2016</v>
      </c>
      <c r="B236" s="1" t="s">
        <v>142</v>
      </c>
      <c r="C236" s="1">
        <v>10002</v>
      </c>
      <c r="D236" s="1" t="s">
        <v>107</v>
      </c>
      <c r="E236" s="24">
        <v>201610002090</v>
      </c>
      <c r="F236" s="461" t="s">
        <v>1441</v>
      </c>
      <c r="G236" s="1" t="s">
        <v>4</v>
      </c>
      <c r="H236" s="23" t="s">
        <v>1442</v>
      </c>
      <c r="I236" s="1">
        <v>2014021964</v>
      </c>
      <c r="J236" s="462">
        <v>3</v>
      </c>
      <c r="K236" s="16" t="s">
        <v>1443</v>
      </c>
      <c r="L236" s="1" t="s">
        <v>1427</v>
      </c>
      <c r="M236" s="1"/>
      <c r="N236" s="5">
        <v>10000</v>
      </c>
      <c r="O236" s="5">
        <v>10000</v>
      </c>
      <c r="P236" s="5">
        <v>20000</v>
      </c>
      <c r="Q236" s="26" t="s">
        <v>1444</v>
      </c>
    </row>
    <row r="237" spans="1:17" s="463" customFormat="1" ht="182" x14ac:dyDescent="0.15">
      <c r="A237" s="1">
        <v>2016</v>
      </c>
      <c r="B237" s="1" t="s">
        <v>142</v>
      </c>
      <c r="C237" s="1">
        <v>10002</v>
      </c>
      <c r="D237" s="1" t="s">
        <v>107</v>
      </c>
      <c r="E237" s="24">
        <v>201610002091</v>
      </c>
      <c r="F237" s="461" t="s">
        <v>1445</v>
      </c>
      <c r="G237" s="1" t="s">
        <v>4</v>
      </c>
      <c r="H237" s="23" t="s">
        <v>1446</v>
      </c>
      <c r="I237" s="462" t="s">
        <v>1447</v>
      </c>
      <c r="J237" s="462">
        <v>5</v>
      </c>
      <c r="K237" s="16" t="s">
        <v>1448</v>
      </c>
      <c r="L237" s="1" t="s">
        <v>1427</v>
      </c>
      <c r="M237" s="1"/>
      <c r="N237" s="5">
        <v>10000</v>
      </c>
      <c r="O237" s="5">
        <v>10000</v>
      </c>
      <c r="P237" s="5">
        <v>20000</v>
      </c>
      <c r="Q237" s="26" t="s">
        <v>1449</v>
      </c>
    </row>
    <row r="238" spans="1:17" s="463" customFormat="1" ht="140" x14ac:dyDescent="0.15">
      <c r="A238" s="1">
        <v>2016</v>
      </c>
      <c r="B238" s="1" t="s">
        <v>142</v>
      </c>
      <c r="C238" s="1">
        <v>10002</v>
      </c>
      <c r="D238" s="1" t="s">
        <v>107</v>
      </c>
      <c r="E238" s="24">
        <v>201610002092</v>
      </c>
      <c r="F238" s="461" t="s">
        <v>1450</v>
      </c>
      <c r="G238" s="1" t="s">
        <v>4</v>
      </c>
      <c r="H238" s="23" t="s">
        <v>1451</v>
      </c>
      <c r="I238" s="462">
        <v>2015200837</v>
      </c>
      <c r="J238" s="462">
        <v>5</v>
      </c>
      <c r="K238" s="16" t="s">
        <v>1452</v>
      </c>
      <c r="L238" s="1" t="s">
        <v>1427</v>
      </c>
      <c r="M238" s="1"/>
      <c r="N238" s="5">
        <v>10000</v>
      </c>
      <c r="O238" s="5">
        <v>10000</v>
      </c>
      <c r="P238" s="5">
        <v>20000</v>
      </c>
      <c r="Q238" s="26" t="s">
        <v>1453</v>
      </c>
    </row>
    <row r="239" spans="1:17" s="463" customFormat="1" ht="140" x14ac:dyDescent="0.15">
      <c r="A239" s="1">
        <v>2016</v>
      </c>
      <c r="B239" s="1" t="s">
        <v>142</v>
      </c>
      <c r="C239" s="1">
        <v>10002</v>
      </c>
      <c r="D239" s="1" t="s">
        <v>107</v>
      </c>
      <c r="E239" s="24">
        <v>201610002093</v>
      </c>
      <c r="F239" s="461" t="s">
        <v>1454</v>
      </c>
      <c r="G239" s="1" t="s">
        <v>4</v>
      </c>
      <c r="H239" s="23" t="s">
        <v>1455</v>
      </c>
      <c r="I239" s="462">
        <v>2015200308</v>
      </c>
      <c r="J239" s="462">
        <v>5</v>
      </c>
      <c r="K239" s="16" t="s">
        <v>1456</v>
      </c>
      <c r="L239" s="1" t="s">
        <v>1427</v>
      </c>
      <c r="M239" s="1"/>
      <c r="N239" s="5">
        <v>10000</v>
      </c>
      <c r="O239" s="5">
        <v>10000</v>
      </c>
      <c r="P239" s="5">
        <v>20000</v>
      </c>
      <c r="Q239" s="464" t="s">
        <v>1457</v>
      </c>
    </row>
    <row r="240" spans="1:17" s="463" customFormat="1" ht="196" x14ac:dyDescent="0.15">
      <c r="A240" s="1">
        <v>2016</v>
      </c>
      <c r="B240" s="1" t="s">
        <v>142</v>
      </c>
      <c r="C240" s="1">
        <v>10002</v>
      </c>
      <c r="D240" s="1" t="s">
        <v>107</v>
      </c>
      <c r="E240" s="24">
        <v>201610002094</v>
      </c>
      <c r="F240" s="461" t="s">
        <v>1458</v>
      </c>
      <c r="G240" s="1" t="s">
        <v>4</v>
      </c>
      <c r="H240" s="23" t="s">
        <v>1459</v>
      </c>
      <c r="I240" s="462">
        <v>2014200101</v>
      </c>
      <c r="J240" s="462">
        <v>3</v>
      </c>
      <c r="K240" s="16" t="s">
        <v>1460</v>
      </c>
      <c r="L240" s="1" t="s">
        <v>1427</v>
      </c>
      <c r="M240" s="1"/>
      <c r="N240" s="5">
        <v>10000</v>
      </c>
      <c r="O240" s="5">
        <v>10000</v>
      </c>
      <c r="P240" s="5">
        <v>20000</v>
      </c>
      <c r="Q240" s="26" t="s">
        <v>1461</v>
      </c>
    </row>
    <row r="241" spans="1:17" s="463" customFormat="1" ht="126" x14ac:dyDescent="0.15">
      <c r="A241" s="1">
        <v>2016</v>
      </c>
      <c r="B241" s="1" t="s">
        <v>142</v>
      </c>
      <c r="C241" s="1">
        <v>10002</v>
      </c>
      <c r="D241" s="1" t="s">
        <v>107</v>
      </c>
      <c r="E241" s="24">
        <v>201610002095</v>
      </c>
      <c r="F241" s="461" t="s">
        <v>1462</v>
      </c>
      <c r="G241" s="1" t="s">
        <v>4</v>
      </c>
      <c r="H241" s="23" t="s">
        <v>1463</v>
      </c>
      <c r="I241" s="462">
        <v>2014200479</v>
      </c>
      <c r="J241" s="462">
        <v>4</v>
      </c>
      <c r="K241" s="16" t="s">
        <v>1464</v>
      </c>
      <c r="L241" s="1" t="s">
        <v>1427</v>
      </c>
      <c r="M241" s="1"/>
      <c r="N241" s="5">
        <v>10000</v>
      </c>
      <c r="O241" s="5">
        <v>10000</v>
      </c>
      <c r="P241" s="5">
        <v>20000</v>
      </c>
      <c r="Q241" s="26" t="s">
        <v>1465</v>
      </c>
    </row>
    <row r="242" spans="1:17" s="463" customFormat="1" ht="126" x14ac:dyDescent="0.15">
      <c r="A242" s="1">
        <v>2016</v>
      </c>
      <c r="B242" s="1" t="s">
        <v>142</v>
      </c>
      <c r="C242" s="1">
        <v>10002</v>
      </c>
      <c r="D242" s="1" t="s">
        <v>107</v>
      </c>
      <c r="E242" s="24">
        <v>201610002096</v>
      </c>
      <c r="F242" s="461" t="s">
        <v>1466</v>
      </c>
      <c r="G242" s="1" t="s">
        <v>4</v>
      </c>
      <c r="H242" s="23" t="s">
        <v>1467</v>
      </c>
      <c r="I242" s="462">
        <v>2014200787</v>
      </c>
      <c r="J242" s="462">
        <v>4</v>
      </c>
      <c r="K242" s="16" t="s">
        <v>1468</v>
      </c>
      <c r="L242" s="1" t="s">
        <v>1427</v>
      </c>
      <c r="M242" s="1"/>
      <c r="N242" s="5">
        <v>10000</v>
      </c>
      <c r="O242" s="5">
        <v>10000</v>
      </c>
      <c r="P242" s="5">
        <v>20000</v>
      </c>
      <c r="Q242" s="26" t="s">
        <v>1469</v>
      </c>
    </row>
    <row r="243" spans="1:17" s="463" customFormat="1" ht="112" x14ac:dyDescent="0.15">
      <c r="A243" s="1">
        <v>2016</v>
      </c>
      <c r="B243" s="1" t="s">
        <v>142</v>
      </c>
      <c r="C243" s="1">
        <v>10002</v>
      </c>
      <c r="D243" s="1" t="s">
        <v>107</v>
      </c>
      <c r="E243" s="24">
        <v>201610002097</v>
      </c>
      <c r="F243" s="461" t="s">
        <v>1470</v>
      </c>
      <c r="G243" s="1" t="s">
        <v>4</v>
      </c>
      <c r="H243" s="23" t="s">
        <v>1471</v>
      </c>
      <c r="I243" s="462">
        <v>2014201177</v>
      </c>
      <c r="J243" s="462">
        <v>5</v>
      </c>
      <c r="K243" s="16" t="s">
        <v>1472</v>
      </c>
      <c r="L243" s="1" t="s">
        <v>1427</v>
      </c>
      <c r="M243" s="1"/>
      <c r="N243" s="5">
        <v>10000</v>
      </c>
      <c r="O243" s="5">
        <v>10000</v>
      </c>
      <c r="P243" s="5">
        <v>20000</v>
      </c>
      <c r="Q243" s="26" t="s">
        <v>1473</v>
      </c>
    </row>
    <row r="244" spans="1:17" s="463" customFormat="1" ht="140" x14ac:dyDescent="0.15">
      <c r="A244" s="1">
        <v>2016</v>
      </c>
      <c r="B244" s="1" t="s">
        <v>142</v>
      </c>
      <c r="C244" s="1">
        <v>10002</v>
      </c>
      <c r="D244" s="1" t="s">
        <v>107</v>
      </c>
      <c r="E244" s="24">
        <v>201610002098</v>
      </c>
      <c r="F244" s="461" t="s">
        <v>1474</v>
      </c>
      <c r="G244" s="1" t="s">
        <v>4</v>
      </c>
      <c r="H244" s="23" t="s">
        <v>1475</v>
      </c>
      <c r="I244" s="462">
        <v>2015201265</v>
      </c>
      <c r="J244" s="462">
        <v>6</v>
      </c>
      <c r="K244" s="16" t="s">
        <v>1476</v>
      </c>
      <c r="L244" s="1" t="s">
        <v>1427</v>
      </c>
      <c r="M244" s="1"/>
      <c r="N244" s="5">
        <v>10000</v>
      </c>
      <c r="O244" s="5">
        <v>10000</v>
      </c>
      <c r="P244" s="5">
        <v>20000</v>
      </c>
      <c r="Q244" s="26" t="s">
        <v>1477</v>
      </c>
    </row>
    <row r="245" spans="1:17" s="463" customFormat="1" ht="364" x14ac:dyDescent="0.15">
      <c r="A245" s="1">
        <v>2016</v>
      </c>
      <c r="B245" s="1" t="s">
        <v>142</v>
      </c>
      <c r="C245" s="1">
        <v>10002</v>
      </c>
      <c r="D245" s="1" t="s">
        <v>107</v>
      </c>
      <c r="E245" s="24">
        <v>201610002099</v>
      </c>
      <c r="F245" s="461" t="s">
        <v>1478</v>
      </c>
      <c r="G245" s="1" t="s">
        <v>4</v>
      </c>
      <c r="H245" s="23" t="s">
        <v>1479</v>
      </c>
      <c r="I245" s="462">
        <v>2014201373</v>
      </c>
      <c r="J245" s="462">
        <v>2</v>
      </c>
      <c r="K245" s="16" t="s">
        <v>1480</v>
      </c>
      <c r="L245" s="1" t="s">
        <v>1427</v>
      </c>
      <c r="M245" s="1"/>
      <c r="N245" s="5">
        <v>10000</v>
      </c>
      <c r="O245" s="5">
        <v>10000</v>
      </c>
      <c r="P245" s="5">
        <v>20000</v>
      </c>
      <c r="Q245" s="26" t="s">
        <v>1481</v>
      </c>
    </row>
    <row r="246" spans="1:17" s="463" customFormat="1" ht="140" x14ac:dyDescent="0.15">
      <c r="A246" s="1">
        <v>2016</v>
      </c>
      <c r="B246" s="1" t="s">
        <v>142</v>
      </c>
      <c r="C246" s="1">
        <v>10002</v>
      </c>
      <c r="D246" s="1" t="s">
        <v>107</v>
      </c>
      <c r="E246" s="24">
        <v>201610002100</v>
      </c>
      <c r="F246" s="461" t="s">
        <v>1482</v>
      </c>
      <c r="G246" s="1" t="s">
        <v>4</v>
      </c>
      <c r="H246" s="23" t="s">
        <v>1483</v>
      </c>
      <c r="I246" s="462">
        <v>2014201349</v>
      </c>
      <c r="J246" s="462">
        <v>5</v>
      </c>
      <c r="K246" s="16" t="s">
        <v>1484</v>
      </c>
      <c r="L246" s="1" t="s">
        <v>1427</v>
      </c>
      <c r="M246" s="1"/>
      <c r="N246" s="5">
        <v>10000</v>
      </c>
      <c r="O246" s="5">
        <v>10000</v>
      </c>
      <c r="P246" s="5">
        <v>20000</v>
      </c>
      <c r="Q246" s="26" t="s">
        <v>1485</v>
      </c>
    </row>
    <row r="247" spans="1:17" s="463" customFormat="1" ht="98" x14ac:dyDescent="0.15">
      <c r="A247" s="1">
        <v>2016</v>
      </c>
      <c r="B247" s="1" t="s">
        <v>142</v>
      </c>
      <c r="C247" s="1">
        <v>10002</v>
      </c>
      <c r="D247" s="1" t="s">
        <v>107</v>
      </c>
      <c r="E247" s="24">
        <v>201610002101</v>
      </c>
      <c r="F247" s="461" t="s">
        <v>1486</v>
      </c>
      <c r="G247" s="1" t="s">
        <v>4</v>
      </c>
      <c r="H247" s="23" t="s">
        <v>1487</v>
      </c>
      <c r="I247" s="462">
        <v>2014201237</v>
      </c>
      <c r="J247" s="462">
        <v>4</v>
      </c>
      <c r="K247" s="16" t="s">
        <v>1488</v>
      </c>
      <c r="L247" s="1" t="s">
        <v>1427</v>
      </c>
      <c r="M247" s="1"/>
      <c r="N247" s="5">
        <v>10000</v>
      </c>
      <c r="O247" s="5">
        <v>10000</v>
      </c>
      <c r="P247" s="5">
        <v>20000</v>
      </c>
      <c r="Q247" s="26" t="s">
        <v>1489</v>
      </c>
    </row>
    <row r="248" spans="1:17" s="463" customFormat="1" ht="140" x14ac:dyDescent="0.15">
      <c r="A248" s="1">
        <v>2016</v>
      </c>
      <c r="B248" s="1" t="s">
        <v>142</v>
      </c>
      <c r="C248" s="1">
        <v>10002</v>
      </c>
      <c r="D248" s="1" t="s">
        <v>107</v>
      </c>
      <c r="E248" s="24">
        <v>201610002102</v>
      </c>
      <c r="F248" s="461" t="s">
        <v>1490</v>
      </c>
      <c r="G248" s="1" t="s">
        <v>4</v>
      </c>
      <c r="H248" s="23" t="s">
        <v>1491</v>
      </c>
      <c r="I248" s="462">
        <v>2015201258</v>
      </c>
      <c r="J248" s="462">
        <v>5</v>
      </c>
      <c r="K248" s="16" t="s">
        <v>1492</v>
      </c>
      <c r="L248" s="1" t="s">
        <v>1427</v>
      </c>
      <c r="M248" s="1"/>
      <c r="N248" s="5">
        <v>10000</v>
      </c>
      <c r="O248" s="5">
        <v>10000</v>
      </c>
      <c r="P248" s="5">
        <v>20000</v>
      </c>
      <c r="Q248" s="26" t="s">
        <v>1493</v>
      </c>
    </row>
    <row r="249" spans="1:17" s="463" customFormat="1" ht="112" x14ac:dyDescent="0.15">
      <c r="A249" s="1">
        <v>2016</v>
      </c>
      <c r="B249" s="1" t="s">
        <v>142</v>
      </c>
      <c r="C249" s="1">
        <v>10002</v>
      </c>
      <c r="D249" s="1" t="s">
        <v>107</v>
      </c>
      <c r="E249" s="24">
        <v>201610002103</v>
      </c>
      <c r="F249" s="461" t="s">
        <v>1494</v>
      </c>
      <c r="G249" s="1" t="s">
        <v>4</v>
      </c>
      <c r="H249" s="23" t="s">
        <v>1495</v>
      </c>
      <c r="I249" s="462">
        <v>2014201766</v>
      </c>
      <c r="J249" s="462">
        <v>5</v>
      </c>
      <c r="K249" s="16" t="s">
        <v>1496</v>
      </c>
      <c r="L249" s="1" t="s">
        <v>1427</v>
      </c>
      <c r="M249" s="1"/>
      <c r="N249" s="5">
        <v>10000</v>
      </c>
      <c r="O249" s="5">
        <v>10000</v>
      </c>
      <c r="P249" s="5">
        <v>20000</v>
      </c>
      <c r="Q249" s="26" t="s">
        <v>1497</v>
      </c>
    </row>
    <row r="250" spans="1:17" s="463" customFormat="1" ht="182" x14ac:dyDescent="0.15">
      <c r="A250" s="1">
        <v>2016</v>
      </c>
      <c r="B250" s="1" t="s">
        <v>142</v>
      </c>
      <c r="C250" s="1">
        <v>10002</v>
      </c>
      <c r="D250" s="1" t="s">
        <v>107</v>
      </c>
      <c r="E250" s="24">
        <v>201610002104</v>
      </c>
      <c r="F250" s="461" t="s">
        <v>1498</v>
      </c>
      <c r="G250" s="1" t="s">
        <v>4</v>
      </c>
      <c r="H250" s="23" t="s">
        <v>1499</v>
      </c>
      <c r="I250" s="462">
        <v>2015201954</v>
      </c>
      <c r="J250" s="462">
        <v>4</v>
      </c>
      <c r="K250" s="16" t="s">
        <v>1500</v>
      </c>
      <c r="L250" s="1" t="s">
        <v>1427</v>
      </c>
      <c r="M250" s="1"/>
      <c r="N250" s="5">
        <v>10000</v>
      </c>
      <c r="O250" s="5">
        <v>10000</v>
      </c>
      <c r="P250" s="5">
        <v>20000</v>
      </c>
      <c r="Q250" s="464" t="s">
        <v>1501</v>
      </c>
    </row>
    <row r="251" spans="1:17" s="463" customFormat="1" ht="112" x14ac:dyDescent="0.15">
      <c r="A251" s="1">
        <v>2016</v>
      </c>
      <c r="B251" s="1" t="s">
        <v>142</v>
      </c>
      <c r="C251" s="1">
        <v>10002</v>
      </c>
      <c r="D251" s="1" t="s">
        <v>107</v>
      </c>
      <c r="E251" s="24">
        <v>201610002105</v>
      </c>
      <c r="F251" s="1" t="s">
        <v>1502</v>
      </c>
      <c r="G251" s="1" t="s">
        <v>4</v>
      </c>
      <c r="H251" s="1" t="s">
        <v>1503</v>
      </c>
      <c r="I251" s="462">
        <v>2013202384</v>
      </c>
      <c r="J251" s="462">
        <v>3</v>
      </c>
      <c r="K251" s="16" t="s">
        <v>1504</v>
      </c>
      <c r="L251" s="1" t="s">
        <v>1427</v>
      </c>
      <c r="M251" s="1"/>
      <c r="N251" s="5">
        <v>10000</v>
      </c>
      <c r="O251" s="5">
        <v>10000</v>
      </c>
      <c r="P251" s="5">
        <v>20000</v>
      </c>
      <c r="Q251" s="26" t="s">
        <v>1505</v>
      </c>
    </row>
    <row r="252" spans="1:17" s="463" customFormat="1" ht="126" x14ac:dyDescent="0.15">
      <c r="A252" s="1">
        <v>2016</v>
      </c>
      <c r="B252" s="1" t="s">
        <v>142</v>
      </c>
      <c r="C252" s="1">
        <v>10002</v>
      </c>
      <c r="D252" s="1" t="s">
        <v>107</v>
      </c>
      <c r="E252" s="24">
        <v>201610002106</v>
      </c>
      <c r="F252" s="1" t="s">
        <v>1506</v>
      </c>
      <c r="G252" s="1" t="s">
        <v>3</v>
      </c>
      <c r="H252" s="1" t="s">
        <v>1507</v>
      </c>
      <c r="I252" s="462">
        <v>2012290030</v>
      </c>
      <c r="J252" s="462">
        <v>3</v>
      </c>
      <c r="K252" s="16" t="s">
        <v>1508</v>
      </c>
      <c r="L252" s="1" t="s">
        <v>1427</v>
      </c>
      <c r="M252" s="1"/>
      <c r="N252" s="5">
        <v>50000</v>
      </c>
      <c r="O252" s="5">
        <v>50000</v>
      </c>
      <c r="P252" s="5">
        <v>100000</v>
      </c>
      <c r="Q252" s="26" t="s">
        <v>1509</v>
      </c>
    </row>
    <row r="253" spans="1:17" s="463" customFormat="1" ht="182" x14ac:dyDescent="0.15">
      <c r="A253" s="1">
        <v>2016</v>
      </c>
      <c r="B253" s="1" t="s">
        <v>142</v>
      </c>
      <c r="C253" s="1">
        <v>10002</v>
      </c>
      <c r="D253" s="1" t="s">
        <v>107</v>
      </c>
      <c r="E253" s="24">
        <v>201610002107</v>
      </c>
      <c r="F253" s="1" t="s">
        <v>1510</v>
      </c>
      <c r="G253" s="1" t="s">
        <v>3</v>
      </c>
      <c r="H253" s="1" t="s">
        <v>1511</v>
      </c>
      <c r="I253" s="462">
        <v>2013202016</v>
      </c>
      <c r="J253" s="462">
        <v>6</v>
      </c>
      <c r="K253" s="16" t="s">
        <v>1512</v>
      </c>
      <c r="L253" s="1" t="s">
        <v>1427</v>
      </c>
      <c r="M253" s="1"/>
      <c r="N253" s="5">
        <v>50000</v>
      </c>
      <c r="O253" s="5">
        <v>50000</v>
      </c>
      <c r="P253" s="5">
        <v>100000</v>
      </c>
      <c r="Q253" s="26" t="s">
        <v>1513</v>
      </c>
    </row>
    <row r="254" spans="1:17" s="463" customFormat="1" ht="56" x14ac:dyDescent="0.15">
      <c r="A254" s="46">
        <v>2016</v>
      </c>
      <c r="B254" s="1" t="s">
        <v>142</v>
      </c>
      <c r="C254" s="7" t="s">
        <v>1514</v>
      </c>
      <c r="D254" s="7" t="s">
        <v>68</v>
      </c>
      <c r="E254" s="24">
        <v>201610003001</v>
      </c>
      <c r="F254" s="26" t="s">
        <v>1515</v>
      </c>
      <c r="G254" s="1" t="s">
        <v>2</v>
      </c>
      <c r="H254" s="1" t="s">
        <v>1516</v>
      </c>
      <c r="I254" s="1">
        <v>2014010333</v>
      </c>
      <c r="J254" s="1">
        <v>2</v>
      </c>
      <c r="K254" s="26" t="s">
        <v>1517</v>
      </c>
      <c r="L254" s="1" t="s">
        <v>1518</v>
      </c>
      <c r="M254" s="1" t="s">
        <v>174</v>
      </c>
      <c r="N254" s="5">
        <v>10000</v>
      </c>
      <c r="O254" s="5">
        <v>10000</v>
      </c>
      <c r="P254" s="7">
        <f t="shared" ref="P254:P285" si="3">N254+O254</f>
        <v>20000</v>
      </c>
      <c r="Q254" s="26" t="s">
        <v>1519</v>
      </c>
    </row>
    <row r="255" spans="1:17" s="463" customFormat="1" ht="98" x14ac:dyDescent="0.15">
      <c r="A255" s="46">
        <v>2016</v>
      </c>
      <c r="B255" s="1" t="s">
        <v>142</v>
      </c>
      <c r="C255" s="7" t="s">
        <v>1514</v>
      </c>
      <c r="D255" s="7" t="s">
        <v>68</v>
      </c>
      <c r="E255" s="24">
        <v>201610003002</v>
      </c>
      <c r="F255" s="26" t="s">
        <v>1520</v>
      </c>
      <c r="G255" s="1" t="s">
        <v>2</v>
      </c>
      <c r="H255" s="1" t="s">
        <v>1521</v>
      </c>
      <c r="I255" s="1">
        <v>2015010269</v>
      </c>
      <c r="J255" s="1">
        <v>3</v>
      </c>
      <c r="K255" s="26" t="s">
        <v>1522</v>
      </c>
      <c r="L255" s="1" t="s">
        <v>1518</v>
      </c>
      <c r="M255" s="1" t="s">
        <v>174</v>
      </c>
      <c r="N255" s="5">
        <v>10000</v>
      </c>
      <c r="O255" s="5">
        <v>10000</v>
      </c>
      <c r="P255" s="7">
        <f t="shared" si="3"/>
        <v>20000</v>
      </c>
      <c r="Q255" s="26" t="s">
        <v>1523</v>
      </c>
    </row>
    <row r="256" spans="1:17" s="415" customFormat="1" ht="168" x14ac:dyDescent="0.15">
      <c r="A256" s="46">
        <v>2016</v>
      </c>
      <c r="B256" s="1" t="s">
        <v>142</v>
      </c>
      <c r="C256" s="7" t="s">
        <v>1514</v>
      </c>
      <c r="D256" s="7" t="s">
        <v>68</v>
      </c>
      <c r="E256" s="24">
        <v>201610003003</v>
      </c>
      <c r="F256" s="26" t="s">
        <v>1524</v>
      </c>
      <c r="G256" s="1" t="s">
        <v>2</v>
      </c>
      <c r="H256" s="1" t="s">
        <v>1525</v>
      </c>
      <c r="I256" s="1">
        <v>2014010365</v>
      </c>
      <c r="J256" s="1">
        <v>8</v>
      </c>
      <c r="K256" s="26" t="s">
        <v>1526</v>
      </c>
      <c r="L256" s="1" t="s">
        <v>1527</v>
      </c>
      <c r="M256" s="1" t="s">
        <v>167</v>
      </c>
      <c r="N256" s="5">
        <v>10000</v>
      </c>
      <c r="O256" s="5">
        <v>10000</v>
      </c>
      <c r="P256" s="7">
        <f t="shared" si="3"/>
        <v>20000</v>
      </c>
      <c r="Q256" s="26" t="s">
        <v>1528</v>
      </c>
    </row>
    <row r="257" spans="1:17" s="415" customFormat="1" ht="154" x14ac:dyDescent="0.15">
      <c r="A257" s="46">
        <v>2016</v>
      </c>
      <c r="B257" s="1" t="s">
        <v>142</v>
      </c>
      <c r="C257" s="7" t="s">
        <v>1514</v>
      </c>
      <c r="D257" s="7" t="s">
        <v>68</v>
      </c>
      <c r="E257" s="24">
        <v>201610003004</v>
      </c>
      <c r="F257" s="26" t="s">
        <v>1529</v>
      </c>
      <c r="G257" s="1" t="s">
        <v>2</v>
      </c>
      <c r="H257" s="1" t="s">
        <v>1530</v>
      </c>
      <c r="I257" s="5">
        <v>2014010652</v>
      </c>
      <c r="J257" s="1">
        <v>7</v>
      </c>
      <c r="K257" s="26" t="s">
        <v>1531</v>
      </c>
      <c r="L257" s="1" t="s">
        <v>1532</v>
      </c>
      <c r="M257" s="1" t="s">
        <v>319</v>
      </c>
      <c r="N257" s="5">
        <v>10000</v>
      </c>
      <c r="O257" s="5">
        <v>10000</v>
      </c>
      <c r="P257" s="7">
        <f t="shared" si="3"/>
        <v>20000</v>
      </c>
      <c r="Q257" s="26" t="s">
        <v>1533</v>
      </c>
    </row>
    <row r="258" spans="1:17" s="415" customFormat="1" ht="84" x14ac:dyDescent="0.15">
      <c r="A258" s="46">
        <v>2016</v>
      </c>
      <c r="B258" s="1" t="s">
        <v>142</v>
      </c>
      <c r="C258" s="7" t="s">
        <v>1514</v>
      </c>
      <c r="D258" s="7" t="s">
        <v>68</v>
      </c>
      <c r="E258" s="24">
        <v>201610003005</v>
      </c>
      <c r="F258" s="26" t="s">
        <v>1534</v>
      </c>
      <c r="G258" s="1" t="s">
        <v>2</v>
      </c>
      <c r="H258" s="1" t="s">
        <v>1535</v>
      </c>
      <c r="I258" s="5">
        <v>2014010507</v>
      </c>
      <c r="J258" s="1">
        <v>1</v>
      </c>
      <c r="K258" s="26" t="s">
        <v>148</v>
      </c>
      <c r="L258" s="1" t="s">
        <v>1536</v>
      </c>
      <c r="M258" s="1" t="s">
        <v>156</v>
      </c>
      <c r="N258" s="5">
        <v>15000</v>
      </c>
      <c r="O258" s="5">
        <v>15000</v>
      </c>
      <c r="P258" s="7">
        <f t="shared" si="3"/>
        <v>30000</v>
      </c>
      <c r="Q258" s="26" t="s">
        <v>1537</v>
      </c>
    </row>
    <row r="259" spans="1:17" s="415" customFormat="1" ht="126" x14ac:dyDescent="0.15">
      <c r="A259" s="46">
        <v>2016</v>
      </c>
      <c r="B259" s="1" t="s">
        <v>142</v>
      </c>
      <c r="C259" s="7" t="s">
        <v>1514</v>
      </c>
      <c r="D259" s="7" t="s">
        <v>68</v>
      </c>
      <c r="E259" s="24">
        <v>201610003006</v>
      </c>
      <c r="F259" s="26" t="s">
        <v>1538</v>
      </c>
      <c r="G259" s="1" t="s">
        <v>2</v>
      </c>
      <c r="H259" s="1" t="s">
        <v>1539</v>
      </c>
      <c r="I259" s="5">
        <v>2014010537</v>
      </c>
      <c r="J259" s="1">
        <v>4</v>
      </c>
      <c r="K259" s="26" t="s">
        <v>1540</v>
      </c>
      <c r="L259" s="1" t="s">
        <v>1541</v>
      </c>
      <c r="M259" s="1" t="s">
        <v>150</v>
      </c>
      <c r="N259" s="5">
        <v>10000</v>
      </c>
      <c r="O259" s="5">
        <v>10000</v>
      </c>
      <c r="P259" s="7">
        <f t="shared" si="3"/>
        <v>20000</v>
      </c>
      <c r="Q259" s="26" t="s">
        <v>1542</v>
      </c>
    </row>
    <row r="260" spans="1:17" s="415" customFormat="1" ht="126" x14ac:dyDescent="0.15">
      <c r="A260" s="46">
        <v>2016</v>
      </c>
      <c r="B260" s="1" t="s">
        <v>142</v>
      </c>
      <c r="C260" s="7" t="s">
        <v>1514</v>
      </c>
      <c r="D260" s="7" t="s">
        <v>68</v>
      </c>
      <c r="E260" s="24">
        <v>201610003007</v>
      </c>
      <c r="F260" s="26" t="s">
        <v>1543</v>
      </c>
      <c r="G260" s="1" t="s">
        <v>2</v>
      </c>
      <c r="H260" s="1" t="s">
        <v>1544</v>
      </c>
      <c r="I260" s="5">
        <v>2013010534</v>
      </c>
      <c r="J260" s="1">
        <v>2</v>
      </c>
      <c r="K260" s="26" t="s">
        <v>1545</v>
      </c>
      <c r="L260" s="1" t="s">
        <v>1546</v>
      </c>
      <c r="M260" s="1" t="s">
        <v>174</v>
      </c>
      <c r="N260" s="5">
        <v>10000</v>
      </c>
      <c r="O260" s="5">
        <v>10000</v>
      </c>
      <c r="P260" s="7">
        <f t="shared" si="3"/>
        <v>20000</v>
      </c>
      <c r="Q260" s="26" t="s">
        <v>1547</v>
      </c>
    </row>
    <row r="261" spans="1:17" s="415" customFormat="1" ht="84" x14ac:dyDescent="0.15">
      <c r="A261" s="46">
        <v>2016</v>
      </c>
      <c r="B261" s="1" t="s">
        <v>142</v>
      </c>
      <c r="C261" s="7" t="s">
        <v>1514</v>
      </c>
      <c r="D261" s="7" t="s">
        <v>68</v>
      </c>
      <c r="E261" s="24">
        <v>201610003008</v>
      </c>
      <c r="F261" s="26" t="s">
        <v>1548</v>
      </c>
      <c r="G261" s="1" t="s">
        <v>2</v>
      </c>
      <c r="H261" s="1" t="s">
        <v>1549</v>
      </c>
      <c r="I261" s="5">
        <v>2015012132</v>
      </c>
      <c r="J261" s="1">
        <v>1</v>
      </c>
      <c r="K261" s="26" t="s">
        <v>148</v>
      </c>
      <c r="L261" s="1" t="s">
        <v>1536</v>
      </c>
      <c r="M261" s="1" t="s">
        <v>156</v>
      </c>
      <c r="N261" s="5">
        <v>10000</v>
      </c>
      <c r="O261" s="5">
        <v>10000</v>
      </c>
      <c r="P261" s="7">
        <f t="shared" si="3"/>
        <v>20000</v>
      </c>
      <c r="Q261" s="26" t="s">
        <v>1550</v>
      </c>
    </row>
    <row r="262" spans="1:17" s="415" customFormat="1" ht="126" x14ac:dyDescent="0.15">
      <c r="A262" s="46">
        <v>2016</v>
      </c>
      <c r="B262" s="1" t="s">
        <v>142</v>
      </c>
      <c r="C262" s="7" t="s">
        <v>1514</v>
      </c>
      <c r="D262" s="7" t="s">
        <v>68</v>
      </c>
      <c r="E262" s="24">
        <v>201610003009</v>
      </c>
      <c r="F262" s="26" t="s">
        <v>1551</v>
      </c>
      <c r="G262" s="1" t="s">
        <v>2</v>
      </c>
      <c r="H262" s="1" t="s">
        <v>1552</v>
      </c>
      <c r="I262" s="5">
        <v>2014010510</v>
      </c>
      <c r="J262" s="1">
        <v>1</v>
      </c>
      <c r="K262" s="26" t="s">
        <v>148</v>
      </c>
      <c r="L262" s="1" t="s">
        <v>1536</v>
      </c>
      <c r="M262" s="1" t="s">
        <v>156</v>
      </c>
      <c r="N262" s="5">
        <v>10000</v>
      </c>
      <c r="O262" s="5">
        <v>10000</v>
      </c>
      <c r="P262" s="7">
        <f t="shared" si="3"/>
        <v>20000</v>
      </c>
      <c r="Q262" s="26" t="s">
        <v>1553</v>
      </c>
    </row>
    <row r="263" spans="1:17" s="415" customFormat="1" ht="98" x14ac:dyDescent="0.15">
      <c r="A263" s="46">
        <v>2016</v>
      </c>
      <c r="B263" s="1" t="s">
        <v>142</v>
      </c>
      <c r="C263" s="7" t="s">
        <v>1514</v>
      </c>
      <c r="D263" s="7" t="s">
        <v>68</v>
      </c>
      <c r="E263" s="24">
        <v>201610003010</v>
      </c>
      <c r="F263" s="26" t="s">
        <v>1554</v>
      </c>
      <c r="G263" s="1" t="s">
        <v>2</v>
      </c>
      <c r="H263" s="1" t="s">
        <v>1555</v>
      </c>
      <c r="I263" s="5">
        <v>2015010449</v>
      </c>
      <c r="J263" s="1">
        <v>2</v>
      </c>
      <c r="K263" s="26" t="s">
        <v>1556</v>
      </c>
      <c r="L263" s="1" t="s">
        <v>1536</v>
      </c>
      <c r="M263" s="1" t="s">
        <v>156</v>
      </c>
      <c r="N263" s="5">
        <v>10000</v>
      </c>
      <c r="O263" s="5">
        <v>10000</v>
      </c>
      <c r="P263" s="7">
        <f t="shared" si="3"/>
        <v>20000</v>
      </c>
      <c r="Q263" s="26" t="s">
        <v>1557</v>
      </c>
    </row>
    <row r="264" spans="1:17" s="415" customFormat="1" ht="112" x14ac:dyDescent="0.15">
      <c r="A264" s="46">
        <v>2016</v>
      </c>
      <c r="B264" s="1" t="s">
        <v>142</v>
      </c>
      <c r="C264" s="7" t="s">
        <v>1514</v>
      </c>
      <c r="D264" s="7" t="s">
        <v>68</v>
      </c>
      <c r="E264" s="24">
        <v>201610003011</v>
      </c>
      <c r="F264" s="26" t="s">
        <v>1558</v>
      </c>
      <c r="G264" s="1" t="s">
        <v>2</v>
      </c>
      <c r="H264" s="1" t="s">
        <v>1559</v>
      </c>
      <c r="I264" s="5">
        <v>2013010481</v>
      </c>
      <c r="J264" s="1">
        <v>3</v>
      </c>
      <c r="K264" s="26" t="s">
        <v>1560</v>
      </c>
      <c r="L264" s="1" t="s">
        <v>1561</v>
      </c>
      <c r="M264" s="1" t="s">
        <v>174</v>
      </c>
      <c r="N264" s="5">
        <v>10000</v>
      </c>
      <c r="O264" s="5">
        <v>10000</v>
      </c>
      <c r="P264" s="7">
        <f t="shared" si="3"/>
        <v>20000</v>
      </c>
      <c r="Q264" s="26" t="s">
        <v>1562</v>
      </c>
    </row>
    <row r="265" spans="1:17" s="415" customFormat="1" ht="140" x14ac:dyDescent="0.15">
      <c r="A265" s="46">
        <v>2016</v>
      </c>
      <c r="B265" s="1" t="s">
        <v>142</v>
      </c>
      <c r="C265" s="7" t="s">
        <v>1514</v>
      </c>
      <c r="D265" s="7" t="s">
        <v>68</v>
      </c>
      <c r="E265" s="24">
        <v>201610003012</v>
      </c>
      <c r="F265" s="26" t="s">
        <v>1563</v>
      </c>
      <c r="G265" s="1" t="s">
        <v>2</v>
      </c>
      <c r="H265" s="1" t="s">
        <v>1564</v>
      </c>
      <c r="I265" s="1">
        <v>2014012008</v>
      </c>
      <c r="J265" s="1">
        <v>1</v>
      </c>
      <c r="K265" s="26" t="s">
        <v>148</v>
      </c>
      <c r="L265" s="1" t="s">
        <v>1565</v>
      </c>
      <c r="M265" s="1" t="s">
        <v>319</v>
      </c>
      <c r="N265" s="5">
        <v>10000</v>
      </c>
      <c r="O265" s="5">
        <v>10000</v>
      </c>
      <c r="P265" s="7">
        <f t="shared" si="3"/>
        <v>20000</v>
      </c>
      <c r="Q265" s="26" t="s">
        <v>1566</v>
      </c>
    </row>
    <row r="266" spans="1:17" s="415" customFormat="1" ht="154" x14ac:dyDescent="0.15">
      <c r="A266" s="46">
        <v>2016</v>
      </c>
      <c r="B266" s="1" t="s">
        <v>142</v>
      </c>
      <c r="C266" s="7" t="s">
        <v>1514</v>
      </c>
      <c r="D266" s="7" t="s">
        <v>68</v>
      </c>
      <c r="E266" s="24">
        <v>201610003013</v>
      </c>
      <c r="F266" s="26" t="s">
        <v>1567</v>
      </c>
      <c r="G266" s="1" t="s">
        <v>2</v>
      </c>
      <c r="H266" s="1" t="s">
        <v>1568</v>
      </c>
      <c r="I266" s="5">
        <v>2013010536</v>
      </c>
      <c r="J266" s="1">
        <v>3</v>
      </c>
      <c r="K266" s="26" t="s">
        <v>1569</v>
      </c>
      <c r="L266" s="1" t="s">
        <v>1570</v>
      </c>
      <c r="M266" s="1" t="s">
        <v>156</v>
      </c>
      <c r="N266" s="5">
        <v>10000</v>
      </c>
      <c r="O266" s="5">
        <v>10000</v>
      </c>
      <c r="P266" s="7">
        <f t="shared" si="3"/>
        <v>20000</v>
      </c>
      <c r="Q266" s="26" t="s">
        <v>1571</v>
      </c>
    </row>
    <row r="267" spans="1:17" s="415" customFormat="1" ht="126" x14ac:dyDescent="0.15">
      <c r="A267" s="46">
        <v>2016</v>
      </c>
      <c r="B267" s="1" t="s">
        <v>142</v>
      </c>
      <c r="C267" s="7" t="s">
        <v>1514</v>
      </c>
      <c r="D267" s="7" t="s">
        <v>68</v>
      </c>
      <c r="E267" s="24">
        <v>201610003014</v>
      </c>
      <c r="F267" s="26" t="s">
        <v>1572</v>
      </c>
      <c r="G267" s="1" t="s">
        <v>2</v>
      </c>
      <c r="H267" s="1" t="s">
        <v>1573</v>
      </c>
      <c r="I267" s="5">
        <v>2015010521</v>
      </c>
      <c r="J267" s="1">
        <v>1</v>
      </c>
      <c r="K267" s="26" t="s">
        <v>148</v>
      </c>
      <c r="L267" s="1" t="s">
        <v>1536</v>
      </c>
      <c r="M267" s="1" t="s">
        <v>156</v>
      </c>
      <c r="N267" s="5">
        <v>10000</v>
      </c>
      <c r="O267" s="5">
        <v>10000</v>
      </c>
      <c r="P267" s="7">
        <f t="shared" si="3"/>
        <v>20000</v>
      </c>
      <c r="Q267" s="26" t="s">
        <v>1574</v>
      </c>
    </row>
    <row r="268" spans="1:17" s="415" customFormat="1" ht="126" x14ac:dyDescent="0.15">
      <c r="A268" s="46">
        <v>2016</v>
      </c>
      <c r="B268" s="1" t="s">
        <v>142</v>
      </c>
      <c r="C268" s="7" t="s">
        <v>1514</v>
      </c>
      <c r="D268" s="7" t="s">
        <v>68</v>
      </c>
      <c r="E268" s="24">
        <v>201610003015</v>
      </c>
      <c r="F268" s="26" t="s">
        <v>1575</v>
      </c>
      <c r="G268" s="1" t="s">
        <v>2</v>
      </c>
      <c r="H268" s="1" t="s">
        <v>1576</v>
      </c>
      <c r="I268" s="5">
        <v>2015010479</v>
      </c>
      <c r="J268" s="1">
        <v>1</v>
      </c>
      <c r="K268" s="26" t="s">
        <v>148</v>
      </c>
      <c r="L268" s="1" t="s">
        <v>1536</v>
      </c>
      <c r="M268" s="1" t="s">
        <v>156</v>
      </c>
      <c r="N268" s="5">
        <v>10000</v>
      </c>
      <c r="O268" s="5">
        <v>10000</v>
      </c>
      <c r="P268" s="7">
        <f t="shared" si="3"/>
        <v>20000</v>
      </c>
      <c r="Q268" s="26" t="s">
        <v>1577</v>
      </c>
    </row>
    <row r="269" spans="1:17" s="415" customFormat="1" ht="112" x14ac:dyDescent="0.15">
      <c r="A269" s="46">
        <v>2016</v>
      </c>
      <c r="B269" s="1" t="s">
        <v>142</v>
      </c>
      <c r="C269" s="7" t="s">
        <v>1514</v>
      </c>
      <c r="D269" s="7" t="s">
        <v>68</v>
      </c>
      <c r="E269" s="24">
        <v>201610003016</v>
      </c>
      <c r="F269" s="26" t="s">
        <v>1578</v>
      </c>
      <c r="G269" s="1" t="s">
        <v>2</v>
      </c>
      <c r="H269" s="1" t="s">
        <v>1579</v>
      </c>
      <c r="I269" s="5">
        <v>2015010463</v>
      </c>
      <c r="J269" s="1">
        <v>1</v>
      </c>
      <c r="K269" s="26" t="s">
        <v>148</v>
      </c>
      <c r="L269" s="1" t="s">
        <v>1536</v>
      </c>
      <c r="M269" s="1" t="s">
        <v>156</v>
      </c>
      <c r="N269" s="5">
        <v>10000</v>
      </c>
      <c r="O269" s="5">
        <v>10000</v>
      </c>
      <c r="P269" s="7">
        <f t="shared" si="3"/>
        <v>20000</v>
      </c>
      <c r="Q269" s="26" t="s">
        <v>1580</v>
      </c>
    </row>
    <row r="270" spans="1:17" s="415" customFormat="1" ht="84" x14ac:dyDescent="0.15">
      <c r="A270" s="46">
        <v>2016</v>
      </c>
      <c r="B270" s="1" t="s">
        <v>142</v>
      </c>
      <c r="C270" s="7" t="s">
        <v>1514</v>
      </c>
      <c r="D270" s="7" t="s">
        <v>68</v>
      </c>
      <c r="E270" s="24">
        <v>201610003017</v>
      </c>
      <c r="F270" s="26" t="s">
        <v>1581</v>
      </c>
      <c r="G270" s="1" t="s">
        <v>2</v>
      </c>
      <c r="H270" s="1" t="s">
        <v>1582</v>
      </c>
      <c r="I270" s="5">
        <v>2013010528</v>
      </c>
      <c r="J270" s="1">
        <v>2</v>
      </c>
      <c r="K270" s="26" t="s">
        <v>1583</v>
      </c>
      <c r="L270" s="1" t="s">
        <v>1584</v>
      </c>
      <c r="M270" s="1" t="s">
        <v>156</v>
      </c>
      <c r="N270" s="5">
        <v>10000</v>
      </c>
      <c r="O270" s="5">
        <v>10000</v>
      </c>
      <c r="P270" s="7">
        <f t="shared" si="3"/>
        <v>20000</v>
      </c>
      <c r="Q270" s="26" t="s">
        <v>1585</v>
      </c>
    </row>
    <row r="271" spans="1:17" s="415" customFormat="1" ht="140" x14ac:dyDescent="0.15">
      <c r="A271" s="46">
        <v>2016</v>
      </c>
      <c r="B271" s="1" t="s">
        <v>142</v>
      </c>
      <c r="C271" s="7" t="s">
        <v>1514</v>
      </c>
      <c r="D271" s="7" t="s">
        <v>68</v>
      </c>
      <c r="E271" s="24">
        <v>201610003018</v>
      </c>
      <c r="F271" s="26" t="s">
        <v>1586</v>
      </c>
      <c r="G271" s="1" t="s">
        <v>2</v>
      </c>
      <c r="H271" s="1" t="s">
        <v>1587</v>
      </c>
      <c r="I271" s="5">
        <v>2013010543</v>
      </c>
      <c r="J271" s="1">
        <v>3</v>
      </c>
      <c r="K271" s="26" t="s">
        <v>1588</v>
      </c>
      <c r="L271" s="1" t="s">
        <v>1584</v>
      </c>
      <c r="M271" s="1" t="s">
        <v>156</v>
      </c>
      <c r="N271" s="5">
        <v>10000</v>
      </c>
      <c r="O271" s="5">
        <v>10000</v>
      </c>
      <c r="P271" s="7">
        <f t="shared" si="3"/>
        <v>20000</v>
      </c>
      <c r="Q271" s="26" t="s">
        <v>1589</v>
      </c>
    </row>
    <row r="272" spans="1:17" s="415" customFormat="1" ht="84" x14ac:dyDescent="0.15">
      <c r="A272" s="46">
        <v>2016</v>
      </c>
      <c r="B272" s="1" t="s">
        <v>142</v>
      </c>
      <c r="C272" s="7" t="s">
        <v>1514</v>
      </c>
      <c r="D272" s="7" t="s">
        <v>68</v>
      </c>
      <c r="E272" s="24">
        <v>201610003019</v>
      </c>
      <c r="F272" s="26" t="s">
        <v>1590</v>
      </c>
      <c r="G272" s="1" t="s">
        <v>2</v>
      </c>
      <c r="H272" s="1" t="s">
        <v>1591</v>
      </c>
      <c r="I272" s="5">
        <v>2014010582</v>
      </c>
      <c r="J272" s="1">
        <v>1</v>
      </c>
      <c r="K272" s="26" t="s">
        <v>148</v>
      </c>
      <c r="L272" s="1" t="s">
        <v>1536</v>
      </c>
      <c r="M272" s="1" t="s">
        <v>156</v>
      </c>
      <c r="N272" s="5">
        <v>10000</v>
      </c>
      <c r="O272" s="5">
        <v>10000</v>
      </c>
      <c r="P272" s="7">
        <f t="shared" si="3"/>
        <v>20000</v>
      </c>
      <c r="Q272" s="26" t="s">
        <v>1592</v>
      </c>
    </row>
    <row r="273" spans="1:17" s="415" customFormat="1" ht="84" x14ac:dyDescent="0.15">
      <c r="A273" s="46">
        <v>2016</v>
      </c>
      <c r="B273" s="1" t="s">
        <v>142</v>
      </c>
      <c r="C273" s="7" t="s">
        <v>1514</v>
      </c>
      <c r="D273" s="7" t="s">
        <v>68</v>
      </c>
      <c r="E273" s="24">
        <v>201610003020</v>
      </c>
      <c r="F273" s="26" t="s">
        <v>1593</v>
      </c>
      <c r="G273" s="1" t="s">
        <v>2</v>
      </c>
      <c r="H273" s="1" t="s">
        <v>1594</v>
      </c>
      <c r="I273" s="1">
        <v>2014010632</v>
      </c>
      <c r="J273" s="1">
        <v>4</v>
      </c>
      <c r="K273" s="26" t="s">
        <v>1595</v>
      </c>
      <c r="L273" s="1" t="s">
        <v>1596</v>
      </c>
      <c r="M273" s="1" t="s">
        <v>174</v>
      </c>
      <c r="N273" s="5">
        <v>10000</v>
      </c>
      <c r="O273" s="5">
        <v>10000</v>
      </c>
      <c r="P273" s="7">
        <f t="shared" si="3"/>
        <v>20000</v>
      </c>
      <c r="Q273" s="26" t="s">
        <v>1597</v>
      </c>
    </row>
    <row r="274" spans="1:17" s="415" customFormat="1" ht="98" x14ac:dyDescent="0.15">
      <c r="A274" s="46">
        <v>2016</v>
      </c>
      <c r="B274" s="1" t="s">
        <v>142</v>
      </c>
      <c r="C274" s="7" t="s">
        <v>1514</v>
      </c>
      <c r="D274" s="7" t="s">
        <v>68</v>
      </c>
      <c r="E274" s="24">
        <v>201610003021</v>
      </c>
      <c r="F274" s="26" t="s">
        <v>1598</v>
      </c>
      <c r="G274" s="1" t="s">
        <v>2</v>
      </c>
      <c r="H274" s="1" t="s">
        <v>1599</v>
      </c>
      <c r="I274" s="1">
        <v>2014010673</v>
      </c>
      <c r="J274" s="1">
        <v>3</v>
      </c>
      <c r="K274" s="26" t="s">
        <v>1600</v>
      </c>
      <c r="L274" s="1" t="s">
        <v>1601</v>
      </c>
      <c r="M274" s="1" t="s">
        <v>150</v>
      </c>
      <c r="N274" s="5">
        <v>10000</v>
      </c>
      <c r="O274" s="5">
        <v>10000</v>
      </c>
      <c r="P274" s="7">
        <f t="shared" si="3"/>
        <v>20000</v>
      </c>
      <c r="Q274" s="26" t="s">
        <v>1602</v>
      </c>
    </row>
    <row r="275" spans="1:17" s="415" customFormat="1" ht="84" x14ac:dyDescent="0.15">
      <c r="A275" s="46">
        <v>2016</v>
      </c>
      <c r="B275" s="1" t="s">
        <v>142</v>
      </c>
      <c r="C275" s="7" t="s">
        <v>1514</v>
      </c>
      <c r="D275" s="7" t="s">
        <v>68</v>
      </c>
      <c r="E275" s="24">
        <v>201610003022</v>
      </c>
      <c r="F275" s="26" t="s">
        <v>1603</v>
      </c>
      <c r="G275" s="1" t="s">
        <v>2</v>
      </c>
      <c r="H275" s="1" t="s">
        <v>1604</v>
      </c>
      <c r="I275" s="1">
        <v>2013010643</v>
      </c>
      <c r="J275" s="1">
        <v>2</v>
      </c>
      <c r="K275" s="26" t="s">
        <v>1605</v>
      </c>
      <c r="L275" s="1" t="s">
        <v>1606</v>
      </c>
      <c r="M275" s="1" t="s">
        <v>921</v>
      </c>
      <c r="N275" s="5">
        <v>10000</v>
      </c>
      <c r="O275" s="5">
        <v>10000</v>
      </c>
      <c r="P275" s="7">
        <f t="shared" si="3"/>
        <v>20000</v>
      </c>
      <c r="Q275" s="26" t="s">
        <v>1607</v>
      </c>
    </row>
    <row r="276" spans="1:17" s="415" customFormat="1" ht="98" x14ac:dyDescent="0.15">
      <c r="A276" s="46">
        <v>2016</v>
      </c>
      <c r="B276" s="1" t="s">
        <v>142</v>
      </c>
      <c r="C276" s="7" t="s">
        <v>1514</v>
      </c>
      <c r="D276" s="7" t="s">
        <v>68</v>
      </c>
      <c r="E276" s="24">
        <v>201610003023</v>
      </c>
      <c r="F276" s="26" t="s">
        <v>1608</v>
      </c>
      <c r="G276" s="1" t="s">
        <v>2</v>
      </c>
      <c r="H276" s="1" t="s">
        <v>1609</v>
      </c>
      <c r="I276" s="1">
        <v>2014010620</v>
      </c>
      <c r="J276" s="1">
        <v>4</v>
      </c>
      <c r="K276" s="26" t="s">
        <v>1610</v>
      </c>
      <c r="L276" s="1" t="s">
        <v>1611</v>
      </c>
      <c r="M276" s="1" t="s">
        <v>319</v>
      </c>
      <c r="N276" s="5">
        <v>10000</v>
      </c>
      <c r="O276" s="5">
        <v>10000</v>
      </c>
      <c r="P276" s="7">
        <f t="shared" si="3"/>
        <v>20000</v>
      </c>
      <c r="Q276" s="26" t="s">
        <v>1612</v>
      </c>
    </row>
    <row r="277" spans="1:17" s="415" customFormat="1" ht="126" x14ac:dyDescent="0.15">
      <c r="A277" s="46">
        <v>2016</v>
      </c>
      <c r="B277" s="1" t="s">
        <v>142</v>
      </c>
      <c r="C277" s="7" t="s">
        <v>1514</v>
      </c>
      <c r="D277" s="7" t="s">
        <v>68</v>
      </c>
      <c r="E277" s="24">
        <v>201610003024</v>
      </c>
      <c r="F277" s="26" t="s">
        <v>1613</v>
      </c>
      <c r="G277" s="1" t="s">
        <v>2</v>
      </c>
      <c r="H277" s="1" t="s">
        <v>1614</v>
      </c>
      <c r="I277" s="1">
        <v>2013010613</v>
      </c>
      <c r="J277" s="1">
        <v>1</v>
      </c>
      <c r="K277" s="26" t="s">
        <v>148</v>
      </c>
      <c r="L277" s="1" t="s">
        <v>1615</v>
      </c>
      <c r="M277" s="1" t="s">
        <v>150</v>
      </c>
      <c r="N277" s="5">
        <v>10000</v>
      </c>
      <c r="O277" s="5">
        <v>10000</v>
      </c>
      <c r="P277" s="7">
        <f t="shared" si="3"/>
        <v>20000</v>
      </c>
      <c r="Q277" s="26" t="s">
        <v>1616</v>
      </c>
    </row>
    <row r="278" spans="1:17" s="415" customFormat="1" ht="196" x14ac:dyDescent="0.15">
      <c r="A278" s="46">
        <v>2016</v>
      </c>
      <c r="B278" s="1" t="s">
        <v>142</v>
      </c>
      <c r="C278" s="7" t="s">
        <v>1514</v>
      </c>
      <c r="D278" s="7" t="s">
        <v>68</v>
      </c>
      <c r="E278" s="24">
        <v>201610003025</v>
      </c>
      <c r="F278" s="26" t="s">
        <v>1617</v>
      </c>
      <c r="G278" s="1" t="s">
        <v>2</v>
      </c>
      <c r="H278" s="1" t="s">
        <v>1618</v>
      </c>
      <c r="I278" s="1">
        <v>2013010652</v>
      </c>
      <c r="J278" s="1">
        <v>1</v>
      </c>
      <c r="K278" s="26" t="s">
        <v>148</v>
      </c>
      <c r="L278" s="1" t="s">
        <v>1619</v>
      </c>
      <c r="M278" s="1" t="s">
        <v>156</v>
      </c>
      <c r="N278" s="5">
        <v>10000</v>
      </c>
      <c r="O278" s="5">
        <v>10000</v>
      </c>
      <c r="P278" s="7">
        <f t="shared" si="3"/>
        <v>20000</v>
      </c>
      <c r="Q278" s="26" t="s">
        <v>1620</v>
      </c>
    </row>
    <row r="279" spans="1:17" s="415" customFormat="1" ht="112" x14ac:dyDescent="0.15">
      <c r="A279" s="46">
        <v>2016</v>
      </c>
      <c r="B279" s="1" t="s">
        <v>142</v>
      </c>
      <c r="C279" s="7" t="s">
        <v>1514</v>
      </c>
      <c r="D279" s="7" t="s">
        <v>68</v>
      </c>
      <c r="E279" s="24">
        <v>201610003026</v>
      </c>
      <c r="F279" s="26" t="s">
        <v>1621</v>
      </c>
      <c r="G279" s="1" t="s">
        <v>2</v>
      </c>
      <c r="H279" s="1" t="s">
        <v>1622</v>
      </c>
      <c r="I279" s="1">
        <v>2015010625</v>
      </c>
      <c r="J279" s="1">
        <v>2</v>
      </c>
      <c r="K279" s="26" t="s">
        <v>1623</v>
      </c>
      <c r="L279" s="1" t="s">
        <v>1624</v>
      </c>
      <c r="M279" s="1" t="s">
        <v>921</v>
      </c>
      <c r="N279" s="5">
        <v>10000</v>
      </c>
      <c r="O279" s="5">
        <v>10000</v>
      </c>
      <c r="P279" s="7">
        <f t="shared" si="3"/>
        <v>20000</v>
      </c>
      <c r="Q279" s="26" t="s">
        <v>1625</v>
      </c>
    </row>
    <row r="280" spans="1:17" s="415" customFormat="1" ht="126" x14ac:dyDescent="0.15">
      <c r="A280" s="46">
        <v>2016</v>
      </c>
      <c r="B280" s="1" t="s">
        <v>142</v>
      </c>
      <c r="C280" s="7" t="s">
        <v>1514</v>
      </c>
      <c r="D280" s="7" t="s">
        <v>68</v>
      </c>
      <c r="E280" s="24">
        <v>201610003027</v>
      </c>
      <c r="F280" s="26" t="s">
        <v>1626</v>
      </c>
      <c r="G280" s="1" t="s">
        <v>2</v>
      </c>
      <c r="H280" s="1" t="s">
        <v>1627</v>
      </c>
      <c r="I280" s="1">
        <v>2013010601</v>
      </c>
      <c r="J280" s="1">
        <v>2</v>
      </c>
      <c r="K280" s="26" t="s">
        <v>1628</v>
      </c>
      <c r="L280" s="1" t="s">
        <v>1629</v>
      </c>
      <c r="M280" s="1" t="s">
        <v>921</v>
      </c>
      <c r="N280" s="5">
        <v>10000</v>
      </c>
      <c r="O280" s="5">
        <v>10000</v>
      </c>
      <c r="P280" s="7">
        <f t="shared" si="3"/>
        <v>20000</v>
      </c>
      <c r="Q280" s="26" t="s">
        <v>1630</v>
      </c>
    </row>
    <row r="281" spans="1:17" s="415" customFormat="1" ht="28" x14ac:dyDescent="0.15">
      <c r="A281" s="46">
        <v>2016</v>
      </c>
      <c r="B281" s="1" t="s">
        <v>142</v>
      </c>
      <c r="C281" s="7" t="s">
        <v>1514</v>
      </c>
      <c r="D281" s="7" t="s">
        <v>68</v>
      </c>
      <c r="E281" s="24">
        <v>201610003028</v>
      </c>
      <c r="F281" s="26" t="s">
        <v>1631</v>
      </c>
      <c r="G281" s="1" t="s">
        <v>2</v>
      </c>
      <c r="H281" s="1" t="s">
        <v>581</v>
      </c>
      <c r="I281" s="1">
        <v>2014010708</v>
      </c>
      <c r="J281" s="1">
        <v>2</v>
      </c>
      <c r="K281" s="26" t="s">
        <v>1632</v>
      </c>
      <c r="L281" s="1" t="s">
        <v>1633</v>
      </c>
      <c r="M281" s="1" t="s">
        <v>734</v>
      </c>
      <c r="N281" s="5">
        <v>10000</v>
      </c>
      <c r="O281" s="5">
        <v>10000</v>
      </c>
      <c r="P281" s="7">
        <f t="shared" si="3"/>
        <v>20000</v>
      </c>
      <c r="Q281" s="26"/>
    </row>
    <row r="282" spans="1:17" s="415" customFormat="1" ht="56" x14ac:dyDescent="0.15">
      <c r="A282" s="46">
        <v>2016</v>
      </c>
      <c r="B282" s="1" t="s">
        <v>142</v>
      </c>
      <c r="C282" s="7" t="s">
        <v>1514</v>
      </c>
      <c r="D282" s="7" t="s">
        <v>68</v>
      </c>
      <c r="E282" s="24">
        <v>201610003029</v>
      </c>
      <c r="F282" s="26" t="s">
        <v>1634</v>
      </c>
      <c r="G282" s="1" t="s">
        <v>2</v>
      </c>
      <c r="H282" s="1" t="s">
        <v>1635</v>
      </c>
      <c r="I282" s="1">
        <v>2012010803</v>
      </c>
      <c r="J282" s="1">
        <v>3</v>
      </c>
      <c r="K282" s="26" t="s">
        <v>1636</v>
      </c>
      <c r="L282" s="1" t="s">
        <v>1637</v>
      </c>
      <c r="M282" s="1" t="s">
        <v>174</v>
      </c>
      <c r="N282" s="5">
        <v>10000</v>
      </c>
      <c r="O282" s="5">
        <v>10000</v>
      </c>
      <c r="P282" s="7">
        <f t="shared" si="3"/>
        <v>20000</v>
      </c>
      <c r="Q282" s="26" t="s">
        <v>1638</v>
      </c>
    </row>
    <row r="283" spans="1:17" s="415" customFormat="1" ht="154" x14ac:dyDescent="0.15">
      <c r="A283" s="46">
        <v>2016</v>
      </c>
      <c r="B283" s="1" t="s">
        <v>142</v>
      </c>
      <c r="C283" s="7" t="s">
        <v>1514</v>
      </c>
      <c r="D283" s="7" t="s">
        <v>68</v>
      </c>
      <c r="E283" s="24">
        <v>201610003030</v>
      </c>
      <c r="F283" s="26" t="s">
        <v>1639</v>
      </c>
      <c r="G283" s="1" t="s">
        <v>2</v>
      </c>
      <c r="H283" s="1" t="s">
        <v>1640</v>
      </c>
      <c r="I283" s="1">
        <v>2013010801</v>
      </c>
      <c r="J283" s="1">
        <v>3</v>
      </c>
      <c r="K283" s="26" t="s">
        <v>1641</v>
      </c>
      <c r="L283" s="1" t="s">
        <v>1642</v>
      </c>
      <c r="M283" s="1" t="s">
        <v>150</v>
      </c>
      <c r="N283" s="5">
        <v>10000</v>
      </c>
      <c r="O283" s="5">
        <v>10000</v>
      </c>
      <c r="P283" s="7">
        <f t="shared" si="3"/>
        <v>20000</v>
      </c>
      <c r="Q283" s="26" t="s">
        <v>1643</v>
      </c>
    </row>
    <row r="284" spans="1:17" s="415" customFormat="1" ht="154" x14ac:dyDescent="0.15">
      <c r="A284" s="46">
        <v>2016</v>
      </c>
      <c r="B284" s="1" t="s">
        <v>142</v>
      </c>
      <c r="C284" s="7" t="s">
        <v>1514</v>
      </c>
      <c r="D284" s="7" t="s">
        <v>68</v>
      </c>
      <c r="E284" s="24">
        <v>201610003031</v>
      </c>
      <c r="F284" s="26" t="s">
        <v>1644</v>
      </c>
      <c r="G284" s="1" t="s">
        <v>2</v>
      </c>
      <c r="H284" s="1" t="s">
        <v>1645</v>
      </c>
      <c r="I284" s="1">
        <v>2013011076</v>
      </c>
      <c r="J284" s="1">
        <v>1</v>
      </c>
      <c r="K284" s="26" t="s">
        <v>148</v>
      </c>
      <c r="L284" s="1" t="s">
        <v>1646</v>
      </c>
      <c r="M284" s="1" t="s">
        <v>1647</v>
      </c>
      <c r="N284" s="5">
        <v>10000</v>
      </c>
      <c r="O284" s="5">
        <v>10000</v>
      </c>
      <c r="P284" s="7">
        <f t="shared" si="3"/>
        <v>20000</v>
      </c>
      <c r="Q284" s="26" t="s">
        <v>1648</v>
      </c>
    </row>
    <row r="285" spans="1:17" s="415" customFormat="1" ht="70" x14ac:dyDescent="0.15">
      <c r="A285" s="46">
        <v>2016</v>
      </c>
      <c r="B285" s="1" t="s">
        <v>142</v>
      </c>
      <c r="C285" s="7" t="s">
        <v>1514</v>
      </c>
      <c r="D285" s="7" t="s">
        <v>68</v>
      </c>
      <c r="E285" s="24">
        <v>201610003032</v>
      </c>
      <c r="F285" s="26" t="s">
        <v>1649</v>
      </c>
      <c r="G285" s="1" t="s">
        <v>2</v>
      </c>
      <c r="H285" s="1" t="s">
        <v>1650</v>
      </c>
      <c r="I285" s="5">
        <v>2014011156</v>
      </c>
      <c r="J285" s="1">
        <v>1</v>
      </c>
      <c r="K285" s="26" t="s">
        <v>148</v>
      </c>
      <c r="L285" s="1" t="s">
        <v>1646</v>
      </c>
      <c r="M285" s="1" t="s">
        <v>1647</v>
      </c>
      <c r="N285" s="5">
        <v>10000</v>
      </c>
      <c r="O285" s="5">
        <v>10000</v>
      </c>
      <c r="P285" s="7">
        <f t="shared" si="3"/>
        <v>20000</v>
      </c>
      <c r="Q285" s="26" t="s">
        <v>1651</v>
      </c>
    </row>
    <row r="286" spans="1:17" s="415" customFormat="1" ht="84" x14ac:dyDescent="0.15">
      <c r="A286" s="46">
        <v>2016</v>
      </c>
      <c r="B286" s="1" t="s">
        <v>142</v>
      </c>
      <c r="C286" s="7" t="s">
        <v>1514</v>
      </c>
      <c r="D286" s="7" t="s">
        <v>68</v>
      </c>
      <c r="E286" s="24">
        <v>201610003033</v>
      </c>
      <c r="F286" s="26" t="s">
        <v>1652</v>
      </c>
      <c r="G286" s="1" t="s">
        <v>2</v>
      </c>
      <c r="H286" s="1" t="s">
        <v>1653</v>
      </c>
      <c r="I286" s="1">
        <v>2014010343</v>
      </c>
      <c r="J286" s="1">
        <v>1</v>
      </c>
      <c r="K286" s="26" t="s">
        <v>148</v>
      </c>
      <c r="L286" s="1" t="s">
        <v>1646</v>
      </c>
      <c r="M286" s="1" t="s">
        <v>1647</v>
      </c>
      <c r="N286" s="5">
        <v>10000</v>
      </c>
      <c r="O286" s="5">
        <v>10000</v>
      </c>
      <c r="P286" s="7">
        <f t="shared" ref="P286:P317" si="4">N286+O286</f>
        <v>20000</v>
      </c>
      <c r="Q286" s="26" t="s">
        <v>1654</v>
      </c>
    </row>
    <row r="287" spans="1:17" s="415" customFormat="1" ht="126" x14ac:dyDescent="0.15">
      <c r="A287" s="46">
        <v>2016</v>
      </c>
      <c r="B287" s="1" t="s">
        <v>142</v>
      </c>
      <c r="C287" s="7" t="s">
        <v>1514</v>
      </c>
      <c r="D287" s="7" t="s">
        <v>68</v>
      </c>
      <c r="E287" s="24">
        <v>201610003034</v>
      </c>
      <c r="F287" s="26" t="s">
        <v>1655</v>
      </c>
      <c r="G287" s="1" t="s">
        <v>2</v>
      </c>
      <c r="H287" s="1" t="s">
        <v>1656</v>
      </c>
      <c r="I287" s="1">
        <v>2013011109</v>
      </c>
      <c r="J287" s="1">
        <v>3</v>
      </c>
      <c r="K287" s="26" t="s">
        <v>1657</v>
      </c>
      <c r="L287" s="1" t="s">
        <v>1658</v>
      </c>
      <c r="M287" s="1" t="s">
        <v>150</v>
      </c>
      <c r="N287" s="5">
        <v>10000</v>
      </c>
      <c r="O287" s="5">
        <v>10000</v>
      </c>
      <c r="P287" s="7">
        <f t="shared" si="4"/>
        <v>20000</v>
      </c>
      <c r="Q287" s="26" t="s">
        <v>1659</v>
      </c>
    </row>
    <row r="288" spans="1:17" s="415" customFormat="1" ht="238" x14ac:dyDescent="0.15">
      <c r="A288" s="46">
        <v>2016</v>
      </c>
      <c r="B288" s="1" t="s">
        <v>142</v>
      </c>
      <c r="C288" s="7" t="s">
        <v>1514</v>
      </c>
      <c r="D288" s="7" t="s">
        <v>68</v>
      </c>
      <c r="E288" s="24">
        <v>201610003035</v>
      </c>
      <c r="F288" s="26" t="s">
        <v>1660</v>
      </c>
      <c r="G288" s="1" t="s">
        <v>2</v>
      </c>
      <c r="H288" s="1" t="s">
        <v>1661</v>
      </c>
      <c r="I288" s="5">
        <v>2013011219</v>
      </c>
      <c r="J288" s="1">
        <v>5</v>
      </c>
      <c r="K288" s="26" t="s">
        <v>1662</v>
      </c>
      <c r="L288" s="1" t="s">
        <v>1663</v>
      </c>
      <c r="M288" s="1" t="s">
        <v>156</v>
      </c>
      <c r="N288" s="5">
        <v>10000</v>
      </c>
      <c r="O288" s="5">
        <v>10000</v>
      </c>
      <c r="P288" s="7">
        <f t="shared" si="4"/>
        <v>20000</v>
      </c>
      <c r="Q288" s="26" t="s">
        <v>1664</v>
      </c>
    </row>
    <row r="289" spans="1:17" s="415" customFormat="1" ht="98" x14ac:dyDescent="0.15">
      <c r="A289" s="46">
        <v>2016</v>
      </c>
      <c r="B289" s="1" t="s">
        <v>142</v>
      </c>
      <c r="C289" s="7" t="s">
        <v>1514</v>
      </c>
      <c r="D289" s="7" t="s">
        <v>68</v>
      </c>
      <c r="E289" s="24">
        <v>201610003036</v>
      </c>
      <c r="F289" s="26" t="s">
        <v>1665</v>
      </c>
      <c r="G289" s="1" t="s">
        <v>2</v>
      </c>
      <c r="H289" s="1" t="s">
        <v>1666</v>
      </c>
      <c r="I289" s="5">
        <v>2014011130</v>
      </c>
      <c r="J289" s="1">
        <v>5</v>
      </c>
      <c r="K289" s="26" t="s">
        <v>1667</v>
      </c>
      <c r="L289" s="1" t="s">
        <v>1668</v>
      </c>
      <c r="M289" s="1" t="s">
        <v>156</v>
      </c>
      <c r="N289" s="5">
        <v>10000</v>
      </c>
      <c r="O289" s="5">
        <v>10000</v>
      </c>
      <c r="P289" s="7">
        <f t="shared" si="4"/>
        <v>20000</v>
      </c>
      <c r="Q289" s="26" t="s">
        <v>1669</v>
      </c>
    </row>
    <row r="290" spans="1:17" s="415" customFormat="1" ht="196" x14ac:dyDescent="0.15">
      <c r="A290" s="46">
        <v>2016</v>
      </c>
      <c r="B290" s="1" t="s">
        <v>142</v>
      </c>
      <c r="C290" s="7" t="s">
        <v>1514</v>
      </c>
      <c r="D290" s="7" t="s">
        <v>68</v>
      </c>
      <c r="E290" s="24">
        <v>201610003037</v>
      </c>
      <c r="F290" s="26" t="s">
        <v>1670</v>
      </c>
      <c r="G290" s="1" t="s">
        <v>2</v>
      </c>
      <c r="H290" s="1" t="s">
        <v>1671</v>
      </c>
      <c r="I290" s="5">
        <v>2014011163</v>
      </c>
      <c r="J290" s="1">
        <v>1</v>
      </c>
      <c r="K290" s="26" t="s">
        <v>148</v>
      </c>
      <c r="L290" s="1" t="s">
        <v>1672</v>
      </c>
      <c r="M290" s="1" t="s">
        <v>502</v>
      </c>
      <c r="N290" s="5">
        <v>10000</v>
      </c>
      <c r="O290" s="5">
        <v>10000</v>
      </c>
      <c r="P290" s="7">
        <f t="shared" si="4"/>
        <v>20000</v>
      </c>
      <c r="Q290" s="26" t="s">
        <v>1673</v>
      </c>
    </row>
    <row r="291" spans="1:17" s="415" customFormat="1" ht="70" x14ac:dyDescent="0.15">
      <c r="A291" s="46">
        <v>2016</v>
      </c>
      <c r="B291" s="1" t="s">
        <v>142</v>
      </c>
      <c r="C291" s="7" t="s">
        <v>1514</v>
      </c>
      <c r="D291" s="7" t="s">
        <v>68</v>
      </c>
      <c r="E291" s="24">
        <v>201610003038</v>
      </c>
      <c r="F291" s="26" t="s">
        <v>1674</v>
      </c>
      <c r="G291" s="1" t="s">
        <v>2</v>
      </c>
      <c r="H291" s="1" t="s">
        <v>1675</v>
      </c>
      <c r="I291" s="5">
        <v>2014011434</v>
      </c>
      <c r="J291" s="1">
        <v>4</v>
      </c>
      <c r="K291" s="26" t="s">
        <v>1676</v>
      </c>
      <c r="L291" s="1" t="s">
        <v>1677</v>
      </c>
      <c r="M291" s="1" t="s">
        <v>1678</v>
      </c>
      <c r="N291" s="5">
        <v>15000</v>
      </c>
      <c r="O291" s="5">
        <v>15000</v>
      </c>
      <c r="P291" s="7">
        <f t="shared" si="4"/>
        <v>30000</v>
      </c>
      <c r="Q291" s="26" t="s">
        <v>1679</v>
      </c>
    </row>
    <row r="292" spans="1:17" s="415" customFormat="1" ht="112" x14ac:dyDescent="0.15">
      <c r="A292" s="46">
        <v>2016</v>
      </c>
      <c r="B292" s="1" t="s">
        <v>142</v>
      </c>
      <c r="C292" s="7" t="s">
        <v>1514</v>
      </c>
      <c r="D292" s="7" t="s">
        <v>68</v>
      </c>
      <c r="E292" s="24">
        <v>201610003039</v>
      </c>
      <c r="F292" s="26" t="s">
        <v>1680</v>
      </c>
      <c r="G292" s="1" t="s">
        <v>2</v>
      </c>
      <c r="H292" s="1" t="s">
        <v>1681</v>
      </c>
      <c r="I292" s="5">
        <v>2014011423</v>
      </c>
      <c r="J292" s="1">
        <v>1</v>
      </c>
      <c r="K292" s="26" t="s">
        <v>148</v>
      </c>
      <c r="L292" s="1" t="s">
        <v>1682</v>
      </c>
      <c r="M292" s="1" t="s">
        <v>156</v>
      </c>
      <c r="N292" s="5">
        <v>10000</v>
      </c>
      <c r="O292" s="5">
        <v>10000</v>
      </c>
      <c r="P292" s="7">
        <f t="shared" si="4"/>
        <v>20000</v>
      </c>
      <c r="Q292" s="26" t="s">
        <v>1683</v>
      </c>
    </row>
    <row r="293" spans="1:17" s="415" customFormat="1" ht="112" x14ac:dyDescent="0.15">
      <c r="A293" s="46">
        <v>2016</v>
      </c>
      <c r="B293" s="1" t="s">
        <v>142</v>
      </c>
      <c r="C293" s="7" t="s">
        <v>1514</v>
      </c>
      <c r="D293" s="7" t="s">
        <v>68</v>
      </c>
      <c r="E293" s="24">
        <v>201610003040</v>
      </c>
      <c r="F293" s="26" t="s">
        <v>1684</v>
      </c>
      <c r="G293" s="1" t="s">
        <v>2</v>
      </c>
      <c r="H293" s="1" t="s">
        <v>1685</v>
      </c>
      <c r="I293" s="5">
        <v>2014011330</v>
      </c>
      <c r="J293" s="1">
        <v>3</v>
      </c>
      <c r="K293" s="26" t="s">
        <v>1686</v>
      </c>
      <c r="L293" s="1" t="s">
        <v>1687</v>
      </c>
      <c r="M293" s="1" t="s">
        <v>174</v>
      </c>
      <c r="N293" s="5">
        <v>10000</v>
      </c>
      <c r="O293" s="5">
        <v>10000</v>
      </c>
      <c r="P293" s="7">
        <f t="shared" si="4"/>
        <v>20000</v>
      </c>
      <c r="Q293" s="26" t="s">
        <v>1688</v>
      </c>
    </row>
    <row r="294" spans="1:17" s="415" customFormat="1" ht="112" x14ac:dyDescent="0.15">
      <c r="A294" s="46">
        <v>2016</v>
      </c>
      <c r="B294" s="1" t="s">
        <v>142</v>
      </c>
      <c r="C294" s="7" t="s">
        <v>1514</v>
      </c>
      <c r="D294" s="7" t="s">
        <v>68</v>
      </c>
      <c r="E294" s="24">
        <v>201610003041</v>
      </c>
      <c r="F294" s="26" t="s">
        <v>1689</v>
      </c>
      <c r="G294" s="1" t="s">
        <v>2</v>
      </c>
      <c r="H294" s="1" t="s">
        <v>1690</v>
      </c>
      <c r="I294" s="5">
        <v>2013011392</v>
      </c>
      <c r="J294" s="1">
        <v>4</v>
      </c>
      <c r="K294" s="26" t="s">
        <v>1691</v>
      </c>
      <c r="L294" s="1" t="s">
        <v>1692</v>
      </c>
      <c r="M294" s="1" t="s">
        <v>156</v>
      </c>
      <c r="N294" s="5">
        <v>10000</v>
      </c>
      <c r="O294" s="5">
        <v>10000</v>
      </c>
      <c r="P294" s="7">
        <f t="shared" si="4"/>
        <v>20000</v>
      </c>
      <c r="Q294" s="26" t="s">
        <v>1693</v>
      </c>
    </row>
    <row r="295" spans="1:17" s="415" customFormat="1" ht="168" x14ac:dyDescent="0.15">
      <c r="A295" s="46">
        <v>2016</v>
      </c>
      <c r="B295" s="1" t="s">
        <v>142</v>
      </c>
      <c r="C295" s="7" t="s">
        <v>1514</v>
      </c>
      <c r="D295" s="7" t="s">
        <v>68</v>
      </c>
      <c r="E295" s="24">
        <v>201610003042</v>
      </c>
      <c r="F295" s="26" t="s">
        <v>1694</v>
      </c>
      <c r="G295" s="1" t="s">
        <v>2</v>
      </c>
      <c r="H295" s="1" t="s">
        <v>1695</v>
      </c>
      <c r="I295" s="5">
        <v>2015011313</v>
      </c>
      <c r="J295" s="1">
        <v>1</v>
      </c>
      <c r="K295" s="26" t="s">
        <v>148</v>
      </c>
      <c r="L295" s="1" t="s">
        <v>1696</v>
      </c>
      <c r="M295" s="1" t="s">
        <v>150</v>
      </c>
      <c r="N295" s="5">
        <v>10000</v>
      </c>
      <c r="O295" s="5">
        <v>10000</v>
      </c>
      <c r="P295" s="7">
        <f t="shared" si="4"/>
        <v>20000</v>
      </c>
      <c r="Q295" s="26" t="s">
        <v>1697</v>
      </c>
    </row>
    <row r="296" spans="1:17" s="415" customFormat="1" ht="126" x14ac:dyDescent="0.15">
      <c r="A296" s="46">
        <v>2016</v>
      </c>
      <c r="B296" s="1" t="s">
        <v>142</v>
      </c>
      <c r="C296" s="7" t="s">
        <v>1514</v>
      </c>
      <c r="D296" s="7" t="s">
        <v>68</v>
      </c>
      <c r="E296" s="24">
        <v>201610003043</v>
      </c>
      <c r="F296" s="26" t="s">
        <v>1698</v>
      </c>
      <c r="G296" s="1" t="s">
        <v>2</v>
      </c>
      <c r="H296" s="1" t="s">
        <v>1699</v>
      </c>
      <c r="I296" s="5">
        <v>2013011533</v>
      </c>
      <c r="J296" s="1">
        <v>2</v>
      </c>
      <c r="K296" s="26" t="s">
        <v>1700</v>
      </c>
      <c r="L296" s="1" t="s">
        <v>1701</v>
      </c>
      <c r="M296" s="1" t="s">
        <v>156</v>
      </c>
      <c r="N296" s="5">
        <v>15000</v>
      </c>
      <c r="O296" s="5">
        <v>15000</v>
      </c>
      <c r="P296" s="7">
        <f t="shared" si="4"/>
        <v>30000</v>
      </c>
      <c r="Q296" s="26" t="s">
        <v>1702</v>
      </c>
    </row>
    <row r="297" spans="1:17" s="415" customFormat="1" ht="140" x14ac:dyDescent="0.15">
      <c r="A297" s="46">
        <v>2016</v>
      </c>
      <c r="B297" s="1" t="s">
        <v>142</v>
      </c>
      <c r="C297" s="7" t="s">
        <v>1514</v>
      </c>
      <c r="D297" s="7" t="s">
        <v>68</v>
      </c>
      <c r="E297" s="24">
        <v>201610003044</v>
      </c>
      <c r="F297" s="26" t="s">
        <v>1703</v>
      </c>
      <c r="G297" s="1" t="s">
        <v>2</v>
      </c>
      <c r="H297" s="1" t="s">
        <v>1704</v>
      </c>
      <c r="I297" s="1">
        <v>2014011545</v>
      </c>
      <c r="J297" s="1">
        <v>3</v>
      </c>
      <c r="K297" s="26" t="s">
        <v>1705</v>
      </c>
      <c r="L297" s="1" t="s">
        <v>1706</v>
      </c>
      <c r="M297" s="1" t="s">
        <v>156</v>
      </c>
      <c r="N297" s="5">
        <v>10000</v>
      </c>
      <c r="O297" s="5">
        <v>10000</v>
      </c>
      <c r="P297" s="7">
        <f t="shared" si="4"/>
        <v>20000</v>
      </c>
      <c r="Q297" s="26" t="s">
        <v>1707</v>
      </c>
    </row>
    <row r="298" spans="1:17" s="415" customFormat="1" ht="70" x14ac:dyDescent="0.15">
      <c r="A298" s="46">
        <v>2016</v>
      </c>
      <c r="B298" s="1" t="s">
        <v>142</v>
      </c>
      <c r="C298" s="7" t="s">
        <v>1514</v>
      </c>
      <c r="D298" s="7" t="s">
        <v>68</v>
      </c>
      <c r="E298" s="24">
        <v>201610003045</v>
      </c>
      <c r="F298" s="26" t="s">
        <v>1708</v>
      </c>
      <c r="G298" s="1" t="s">
        <v>2</v>
      </c>
      <c r="H298" s="1" t="s">
        <v>1709</v>
      </c>
      <c r="I298" s="5">
        <v>2014012391</v>
      </c>
      <c r="J298" s="1">
        <v>4</v>
      </c>
      <c r="K298" s="26" t="s">
        <v>1710</v>
      </c>
      <c r="L298" s="1" t="s">
        <v>1706</v>
      </c>
      <c r="M298" s="1" t="s">
        <v>156</v>
      </c>
      <c r="N298" s="5">
        <v>10000</v>
      </c>
      <c r="O298" s="5">
        <v>10000</v>
      </c>
      <c r="P298" s="7">
        <f t="shared" si="4"/>
        <v>20000</v>
      </c>
      <c r="Q298" s="26" t="s">
        <v>1711</v>
      </c>
    </row>
    <row r="299" spans="1:17" s="415" customFormat="1" ht="140" x14ac:dyDescent="0.15">
      <c r="A299" s="46">
        <v>2016</v>
      </c>
      <c r="B299" s="1" t="s">
        <v>142</v>
      </c>
      <c r="C299" s="7" t="s">
        <v>1514</v>
      </c>
      <c r="D299" s="7" t="s">
        <v>68</v>
      </c>
      <c r="E299" s="24">
        <v>201610003046</v>
      </c>
      <c r="F299" s="26" t="s">
        <v>1712</v>
      </c>
      <c r="G299" s="1" t="s">
        <v>2</v>
      </c>
      <c r="H299" s="1" t="s">
        <v>1713</v>
      </c>
      <c r="I299" s="5">
        <v>2013011505</v>
      </c>
      <c r="J299" s="1">
        <v>4</v>
      </c>
      <c r="K299" s="26" t="s">
        <v>1714</v>
      </c>
      <c r="L299" s="1" t="s">
        <v>1715</v>
      </c>
      <c r="M299" s="1" t="s">
        <v>156</v>
      </c>
      <c r="N299" s="5">
        <v>10000</v>
      </c>
      <c r="O299" s="5">
        <v>10000</v>
      </c>
      <c r="P299" s="7">
        <f t="shared" si="4"/>
        <v>20000</v>
      </c>
      <c r="Q299" s="26" t="s">
        <v>1716</v>
      </c>
    </row>
    <row r="300" spans="1:17" s="415" customFormat="1" ht="154" x14ac:dyDescent="0.15">
      <c r="A300" s="46">
        <v>2016</v>
      </c>
      <c r="B300" s="1" t="s">
        <v>142</v>
      </c>
      <c r="C300" s="7" t="s">
        <v>1514</v>
      </c>
      <c r="D300" s="7" t="s">
        <v>68</v>
      </c>
      <c r="E300" s="24">
        <v>201610003047</v>
      </c>
      <c r="F300" s="26" t="s">
        <v>1717</v>
      </c>
      <c r="G300" s="1" t="s">
        <v>2</v>
      </c>
      <c r="H300" s="1" t="s">
        <v>1718</v>
      </c>
      <c r="I300" s="5">
        <v>2014012229</v>
      </c>
      <c r="J300" s="1">
        <v>5</v>
      </c>
      <c r="K300" s="26" t="s">
        <v>1719</v>
      </c>
      <c r="L300" s="1" t="s">
        <v>1715</v>
      </c>
      <c r="M300" s="1" t="s">
        <v>156</v>
      </c>
      <c r="N300" s="5">
        <v>10000</v>
      </c>
      <c r="O300" s="5">
        <v>10000</v>
      </c>
      <c r="P300" s="7">
        <f t="shared" si="4"/>
        <v>20000</v>
      </c>
      <c r="Q300" s="26" t="s">
        <v>1720</v>
      </c>
    </row>
    <row r="301" spans="1:17" s="415" customFormat="1" ht="98" x14ac:dyDescent="0.15">
      <c r="A301" s="46">
        <v>2016</v>
      </c>
      <c r="B301" s="1" t="s">
        <v>142</v>
      </c>
      <c r="C301" s="7" t="s">
        <v>1514</v>
      </c>
      <c r="D301" s="7" t="s">
        <v>68</v>
      </c>
      <c r="E301" s="24">
        <v>201610003048</v>
      </c>
      <c r="F301" s="26" t="s">
        <v>1721</v>
      </c>
      <c r="G301" s="1" t="s">
        <v>2</v>
      </c>
      <c r="H301" s="1" t="s">
        <v>1722</v>
      </c>
      <c r="I301" s="5">
        <v>2013011560</v>
      </c>
      <c r="J301" s="1">
        <v>5</v>
      </c>
      <c r="K301" s="26" t="s">
        <v>1723</v>
      </c>
      <c r="L301" s="1" t="s">
        <v>1724</v>
      </c>
      <c r="M301" s="1" t="s">
        <v>150</v>
      </c>
      <c r="N301" s="5">
        <v>10000</v>
      </c>
      <c r="O301" s="5">
        <v>10000</v>
      </c>
      <c r="P301" s="7">
        <f t="shared" si="4"/>
        <v>20000</v>
      </c>
      <c r="Q301" s="26" t="s">
        <v>1725</v>
      </c>
    </row>
    <row r="302" spans="1:17" s="415" customFormat="1" ht="98" x14ac:dyDescent="0.15">
      <c r="A302" s="46">
        <v>2016</v>
      </c>
      <c r="B302" s="1" t="s">
        <v>142</v>
      </c>
      <c r="C302" s="7" t="s">
        <v>1514</v>
      </c>
      <c r="D302" s="7" t="s">
        <v>68</v>
      </c>
      <c r="E302" s="24">
        <v>201610003049</v>
      </c>
      <c r="F302" s="26" t="s">
        <v>1726</v>
      </c>
      <c r="G302" s="1" t="s">
        <v>2</v>
      </c>
      <c r="H302" s="1" t="s">
        <v>1727</v>
      </c>
      <c r="I302" s="5">
        <v>2014011562</v>
      </c>
      <c r="J302" s="1">
        <v>5</v>
      </c>
      <c r="K302" s="26" t="s">
        <v>1728</v>
      </c>
      <c r="L302" s="1" t="s">
        <v>1729</v>
      </c>
      <c r="M302" s="1" t="s">
        <v>174</v>
      </c>
      <c r="N302" s="5">
        <v>10000</v>
      </c>
      <c r="O302" s="5">
        <v>10000</v>
      </c>
      <c r="P302" s="7">
        <f t="shared" si="4"/>
        <v>20000</v>
      </c>
      <c r="Q302" s="26" t="s">
        <v>1730</v>
      </c>
    </row>
    <row r="303" spans="1:17" s="415" customFormat="1" ht="126" x14ac:dyDescent="0.15">
      <c r="A303" s="46">
        <v>2016</v>
      </c>
      <c r="B303" s="1" t="s">
        <v>142</v>
      </c>
      <c r="C303" s="7" t="s">
        <v>1514</v>
      </c>
      <c r="D303" s="7" t="s">
        <v>68</v>
      </c>
      <c r="E303" s="24">
        <v>201610003050</v>
      </c>
      <c r="F303" s="26" t="s">
        <v>1731</v>
      </c>
      <c r="G303" s="1" t="s">
        <v>2</v>
      </c>
      <c r="H303" s="1" t="s">
        <v>1732</v>
      </c>
      <c r="I303" s="5">
        <v>2013011245</v>
      </c>
      <c r="J303" s="1">
        <v>4</v>
      </c>
      <c r="K303" s="26" t="s">
        <v>1733</v>
      </c>
      <c r="L303" s="1" t="s">
        <v>1734</v>
      </c>
      <c r="M303" s="1" t="s">
        <v>174</v>
      </c>
      <c r="N303" s="5">
        <v>15000</v>
      </c>
      <c r="O303" s="5">
        <v>15000</v>
      </c>
      <c r="P303" s="7">
        <f t="shared" si="4"/>
        <v>30000</v>
      </c>
      <c r="Q303" s="26" t="s">
        <v>1735</v>
      </c>
    </row>
    <row r="304" spans="1:17" s="415" customFormat="1" ht="84" x14ac:dyDescent="0.15">
      <c r="A304" s="46">
        <v>2016</v>
      </c>
      <c r="B304" s="1" t="s">
        <v>142</v>
      </c>
      <c r="C304" s="7" t="s">
        <v>1514</v>
      </c>
      <c r="D304" s="7" t="s">
        <v>68</v>
      </c>
      <c r="E304" s="24">
        <v>201610003051</v>
      </c>
      <c r="F304" s="26" t="s">
        <v>1736</v>
      </c>
      <c r="G304" s="1" t="s">
        <v>2</v>
      </c>
      <c r="H304" s="1" t="s">
        <v>1737</v>
      </c>
      <c r="I304" s="1">
        <v>2013012007</v>
      </c>
      <c r="J304" s="1">
        <v>2</v>
      </c>
      <c r="K304" s="26" t="s">
        <v>1738</v>
      </c>
      <c r="L304" s="1" t="s">
        <v>1739</v>
      </c>
      <c r="M304" s="1" t="s">
        <v>174</v>
      </c>
      <c r="N304" s="5">
        <v>10000</v>
      </c>
      <c r="O304" s="5">
        <v>10000</v>
      </c>
      <c r="P304" s="7">
        <f t="shared" si="4"/>
        <v>20000</v>
      </c>
      <c r="Q304" s="26" t="s">
        <v>1740</v>
      </c>
    </row>
    <row r="305" spans="1:17" s="415" customFormat="1" ht="98" x14ac:dyDescent="0.15">
      <c r="A305" s="46">
        <v>2016</v>
      </c>
      <c r="B305" s="1" t="s">
        <v>142</v>
      </c>
      <c r="C305" s="7" t="s">
        <v>1514</v>
      </c>
      <c r="D305" s="7" t="s">
        <v>68</v>
      </c>
      <c r="E305" s="24">
        <v>201610003052</v>
      </c>
      <c r="F305" s="26" t="s">
        <v>1741</v>
      </c>
      <c r="G305" s="1" t="s">
        <v>2</v>
      </c>
      <c r="H305" s="1" t="s">
        <v>1742</v>
      </c>
      <c r="I305" s="1">
        <v>2013012052</v>
      </c>
      <c r="J305" s="1">
        <v>1</v>
      </c>
      <c r="K305" s="26" t="s">
        <v>148</v>
      </c>
      <c r="L305" s="1" t="s">
        <v>1743</v>
      </c>
      <c r="M305" s="1" t="s">
        <v>150</v>
      </c>
      <c r="N305" s="5">
        <v>10000</v>
      </c>
      <c r="O305" s="5">
        <v>10000</v>
      </c>
      <c r="P305" s="7">
        <f t="shared" si="4"/>
        <v>20000</v>
      </c>
      <c r="Q305" s="26" t="s">
        <v>1744</v>
      </c>
    </row>
    <row r="306" spans="1:17" s="415" customFormat="1" ht="112" x14ac:dyDescent="0.15">
      <c r="A306" s="46">
        <v>2016</v>
      </c>
      <c r="B306" s="1" t="s">
        <v>142</v>
      </c>
      <c r="C306" s="7" t="s">
        <v>1514</v>
      </c>
      <c r="D306" s="7" t="s">
        <v>68</v>
      </c>
      <c r="E306" s="24">
        <v>201610003053</v>
      </c>
      <c r="F306" s="25" t="s">
        <v>1745</v>
      </c>
      <c r="G306" s="1" t="s">
        <v>2</v>
      </c>
      <c r="H306" s="9" t="s">
        <v>1746</v>
      </c>
      <c r="I306" s="9">
        <v>2013011673</v>
      </c>
      <c r="J306" s="9">
        <v>1</v>
      </c>
      <c r="K306" s="25" t="s">
        <v>148</v>
      </c>
      <c r="L306" s="9" t="s">
        <v>1747</v>
      </c>
      <c r="M306" s="9" t="s">
        <v>174</v>
      </c>
      <c r="N306" s="5">
        <v>15000</v>
      </c>
      <c r="O306" s="5">
        <v>15000</v>
      </c>
      <c r="P306" s="7">
        <f t="shared" si="4"/>
        <v>30000</v>
      </c>
      <c r="Q306" s="25" t="s">
        <v>1748</v>
      </c>
    </row>
    <row r="307" spans="1:17" s="415" customFormat="1" ht="112" x14ac:dyDescent="0.15">
      <c r="A307" s="46">
        <v>2016</v>
      </c>
      <c r="B307" s="1" t="s">
        <v>142</v>
      </c>
      <c r="C307" s="7" t="s">
        <v>1514</v>
      </c>
      <c r="D307" s="7" t="s">
        <v>68</v>
      </c>
      <c r="E307" s="24">
        <v>201610003054</v>
      </c>
      <c r="F307" s="26" t="s">
        <v>1749</v>
      </c>
      <c r="G307" s="1" t="s">
        <v>2</v>
      </c>
      <c r="H307" s="1" t="s">
        <v>1750</v>
      </c>
      <c r="I307" s="5">
        <v>2013010267</v>
      </c>
      <c r="J307" s="1">
        <v>5</v>
      </c>
      <c r="K307" s="26" t="s">
        <v>1751</v>
      </c>
      <c r="L307" s="1" t="s">
        <v>1752</v>
      </c>
      <c r="M307" s="1" t="s">
        <v>174</v>
      </c>
      <c r="N307" s="5">
        <v>10000</v>
      </c>
      <c r="O307" s="5">
        <v>10000</v>
      </c>
      <c r="P307" s="7">
        <f t="shared" si="4"/>
        <v>20000</v>
      </c>
      <c r="Q307" s="26" t="s">
        <v>1753</v>
      </c>
    </row>
    <row r="308" spans="1:17" s="415" customFormat="1" ht="126" x14ac:dyDescent="0.15">
      <c r="A308" s="46">
        <v>2016</v>
      </c>
      <c r="B308" s="1" t="s">
        <v>142</v>
      </c>
      <c r="C308" s="7" t="s">
        <v>1514</v>
      </c>
      <c r="D308" s="7" t="s">
        <v>68</v>
      </c>
      <c r="E308" s="24">
        <v>201610003055</v>
      </c>
      <c r="F308" s="25" t="s">
        <v>1754</v>
      </c>
      <c r="G308" s="1" t="s">
        <v>2</v>
      </c>
      <c r="H308" s="9" t="s">
        <v>1755</v>
      </c>
      <c r="I308" s="9">
        <v>2013011678</v>
      </c>
      <c r="J308" s="9">
        <v>2</v>
      </c>
      <c r="K308" s="25" t="s">
        <v>1756</v>
      </c>
      <c r="L308" s="9" t="s">
        <v>1757</v>
      </c>
      <c r="M308" s="9" t="s">
        <v>156</v>
      </c>
      <c r="N308" s="5">
        <v>10000</v>
      </c>
      <c r="O308" s="5">
        <v>10000</v>
      </c>
      <c r="P308" s="7">
        <f t="shared" si="4"/>
        <v>20000</v>
      </c>
      <c r="Q308" s="25" t="s">
        <v>1758</v>
      </c>
    </row>
    <row r="309" spans="1:17" s="415" customFormat="1" ht="112" x14ac:dyDescent="0.15">
      <c r="A309" s="46">
        <v>2016</v>
      </c>
      <c r="B309" s="1" t="s">
        <v>142</v>
      </c>
      <c r="C309" s="7" t="s">
        <v>1514</v>
      </c>
      <c r="D309" s="7" t="s">
        <v>68</v>
      </c>
      <c r="E309" s="24">
        <v>201610003056</v>
      </c>
      <c r="F309" s="25" t="s">
        <v>1759</v>
      </c>
      <c r="G309" s="1" t="s">
        <v>2</v>
      </c>
      <c r="H309" s="9" t="s">
        <v>1760</v>
      </c>
      <c r="I309" s="9">
        <v>2015011573</v>
      </c>
      <c r="J309" s="9">
        <v>3</v>
      </c>
      <c r="K309" s="25" t="s">
        <v>1761</v>
      </c>
      <c r="L309" s="9" t="s">
        <v>1762</v>
      </c>
      <c r="M309" s="9" t="s">
        <v>156</v>
      </c>
      <c r="N309" s="5">
        <v>10000</v>
      </c>
      <c r="O309" s="5">
        <v>10000</v>
      </c>
      <c r="P309" s="7">
        <f t="shared" si="4"/>
        <v>20000</v>
      </c>
      <c r="Q309" s="25" t="s">
        <v>1763</v>
      </c>
    </row>
    <row r="310" spans="1:17" s="415" customFormat="1" ht="84" x14ac:dyDescent="0.15">
      <c r="A310" s="46">
        <v>2016</v>
      </c>
      <c r="B310" s="1" t="s">
        <v>142</v>
      </c>
      <c r="C310" s="7" t="s">
        <v>1514</v>
      </c>
      <c r="D310" s="7" t="s">
        <v>68</v>
      </c>
      <c r="E310" s="24">
        <v>201610003057</v>
      </c>
      <c r="F310" s="25" t="s">
        <v>1764</v>
      </c>
      <c r="G310" s="1" t="s">
        <v>2</v>
      </c>
      <c r="H310" s="9" t="s">
        <v>1765</v>
      </c>
      <c r="I310" s="9">
        <v>2014011658</v>
      </c>
      <c r="J310" s="9">
        <v>5</v>
      </c>
      <c r="K310" s="25" t="s">
        <v>1766</v>
      </c>
      <c r="L310" s="9" t="s">
        <v>1767</v>
      </c>
      <c r="M310" s="9" t="s">
        <v>174</v>
      </c>
      <c r="N310" s="5">
        <v>10000</v>
      </c>
      <c r="O310" s="5">
        <v>10000</v>
      </c>
      <c r="P310" s="7">
        <f t="shared" si="4"/>
        <v>20000</v>
      </c>
      <c r="Q310" s="25" t="s">
        <v>1768</v>
      </c>
    </row>
    <row r="311" spans="1:17" s="415" customFormat="1" ht="140" x14ac:dyDescent="0.15">
      <c r="A311" s="46">
        <v>2016</v>
      </c>
      <c r="B311" s="1" t="s">
        <v>142</v>
      </c>
      <c r="C311" s="7" t="s">
        <v>1514</v>
      </c>
      <c r="D311" s="7" t="s">
        <v>68</v>
      </c>
      <c r="E311" s="24">
        <v>201610003058</v>
      </c>
      <c r="F311" s="25" t="s">
        <v>1769</v>
      </c>
      <c r="G311" s="1" t="s">
        <v>2</v>
      </c>
      <c r="H311" s="9" t="s">
        <v>1770</v>
      </c>
      <c r="I311" s="9">
        <v>2014011634</v>
      </c>
      <c r="J311" s="9">
        <v>2</v>
      </c>
      <c r="K311" s="25" t="s">
        <v>1771</v>
      </c>
      <c r="L311" s="9" t="s">
        <v>1762</v>
      </c>
      <c r="M311" s="9" t="s">
        <v>156</v>
      </c>
      <c r="N311" s="5">
        <v>10000</v>
      </c>
      <c r="O311" s="5">
        <v>10000</v>
      </c>
      <c r="P311" s="7">
        <f t="shared" si="4"/>
        <v>20000</v>
      </c>
      <c r="Q311" s="25" t="s">
        <v>1772</v>
      </c>
    </row>
    <row r="312" spans="1:17" s="415" customFormat="1" ht="154" x14ac:dyDescent="0.15">
      <c r="A312" s="46">
        <v>2016</v>
      </c>
      <c r="B312" s="1" t="s">
        <v>142</v>
      </c>
      <c r="C312" s="7" t="s">
        <v>1514</v>
      </c>
      <c r="D312" s="7" t="s">
        <v>68</v>
      </c>
      <c r="E312" s="24">
        <v>201610003059</v>
      </c>
      <c r="F312" s="26" t="s">
        <v>1773</v>
      </c>
      <c r="G312" s="1" t="s">
        <v>2</v>
      </c>
      <c r="H312" s="1" t="s">
        <v>1774</v>
      </c>
      <c r="I312" s="1">
        <v>2013011322</v>
      </c>
      <c r="J312" s="1">
        <v>3</v>
      </c>
      <c r="K312" s="26" t="s">
        <v>1775</v>
      </c>
      <c r="L312" s="1" t="s">
        <v>1776</v>
      </c>
      <c r="M312" s="1" t="s">
        <v>156</v>
      </c>
      <c r="N312" s="5">
        <v>10000</v>
      </c>
      <c r="O312" s="5">
        <v>10000</v>
      </c>
      <c r="P312" s="7">
        <f t="shared" si="4"/>
        <v>20000</v>
      </c>
      <c r="Q312" s="25" t="s">
        <v>1777</v>
      </c>
    </row>
    <row r="313" spans="1:17" s="415" customFormat="1" ht="154" x14ac:dyDescent="0.15">
      <c r="A313" s="46">
        <v>2016</v>
      </c>
      <c r="B313" s="1" t="s">
        <v>142</v>
      </c>
      <c r="C313" s="7" t="s">
        <v>1514</v>
      </c>
      <c r="D313" s="7" t="s">
        <v>68</v>
      </c>
      <c r="E313" s="24">
        <v>201610003060</v>
      </c>
      <c r="F313" s="25" t="s">
        <v>1778</v>
      </c>
      <c r="G313" s="1" t="s">
        <v>2</v>
      </c>
      <c r="H313" s="9" t="s">
        <v>1779</v>
      </c>
      <c r="I313" s="9">
        <v>2013011638</v>
      </c>
      <c r="J313" s="9">
        <v>2</v>
      </c>
      <c r="K313" s="25" t="s">
        <v>1780</v>
      </c>
      <c r="L313" s="9" t="s">
        <v>1781</v>
      </c>
      <c r="M313" s="9" t="s">
        <v>174</v>
      </c>
      <c r="N313" s="5">
        <v>10000</v>
      </c>
      <c r="O313" s="5">
        <v>10000</v>
      </c>
      <c r="P313" s="7">
        <f t="shared" si="4"/>
        <v>20000</v>
      </c>
      <c r="Q313" s="25" t="s">
        <v>1782</v>
      </c>
    </row>
    <row r="314" spans="1:17" s="415" customFormat="1" ht="70" x14ac:dyDescent="0.15">
      <c r="A314" s="46">
        <v>2016</v>
      </c>
      <c r="B314" s="1" t="s">
        <v>142</v>
      </c>
      <c r="C314" s="7" t="s">
        <v>1514</v>
      </c>
      <c r="D314" s="7" t="s">
        <v>68</v>
      </c>
      <c r="E314" s="24">
        <v>201610003061</v>
      </c>
      <c r="F314" s="26" t="s">
        <v>1783</v>
      </c>
      <c r="G314" s="1" t="s">
        <v>2</v>
      </c>
      <c r="H314" s="1" t="s">
        <v>1784</v>
      </c>
      <c r="I314" s="1">
        <v>2014011737</v>
      </c>
      <c r="J314" s="1">
        <v>1</v>
      </c>
      <c r="K314" s="26" t="s">
        <v>148</v>
      </c>
      <c r="L314" s="1" t="s">
        <v>1785</v>
      </c>
      <c r="M314" s="1" t="s">
        <v>156</v>
      </c>
      <c r="N314" s="5">
        <v>10000</v>
      </c>
      <c r="O314" s="5">
        <v>10000</v>
      </c>
      <c r="P314" s="7">
        <f t="shared" si="4"/>
        <v>20000</v>
      </c>
      <c r="Q314" s="25" t="s">
        <v>1786</v>
      </c>
    </row>
    <row r="315" spans="1:17" s="415" customFormat="1" ht="56" x14ac:dyDescent="0.15">
      <c r="A315" s="46">
        <v>2016</v>
      </c>
      <c r="B315" s="1" t="s">
        <v>142</v>
      </c>
      <c r="C315" s="7" t="s">
        <v>1514</v>
      </c>
      <c r="D315" s="7" t="s">
        <v>68</v>
      </c>
      <c r="E315" s="24">
        <v>201610003062</v>
      </c>
      <c r="F315" s="26" t="s">
        <v>1787</v>
      </c>
      <c r="G315" s="1" t="s">
        <v>2</v>
      </c>
      <c r="H315" s="1" t="s">
        <v>1788</v>
      </c>
      <c r="I315" s="1">
        <v>2014011741</v>
      </c>
      <c r="J315" s="1">
        <v>3</v>
      </c>
      <c r="K315" s="26" t="s">
        <v>1789</v>
      </c>
      <c r="L315" s="1" t="s">
        <v>1790</v>
      </c>
      <c r="M315" s="1" t="s">
        <v>156</v>
      </c>
      <c r="N315" s="5">
        <v>10000</v>
      </c>
      <c r="O315" s="5">
        <v>10000</v>
      </c>
      <c r="P315" s="7">
        <f t="shared" si="4"/>
        <v>20000</v>
      </c>
      <c r="Q315" s="25" t="s">
        <v>1791</v>
      </c>
    </row>
    <row r="316" spans="1:17" s="415" customFormat="1" ht="112" x14ac:dyDescent="0.15">
      <c r="A316" s="46">
        <v>2016</v>
      </c>
      <c r="B316" s="1" t="s">
        <v>142</v>
      </c>
      <c r="C316" s="7" t="s">
        <v>1514</v>
      </c>
      <c r="D316" s="7" t="s">
        <v>68</v>
      </c>
      <c r="E316" s="24">
        <v>201610003063</v>
      </c>
      <c r="F316" s="26" t="s">
        <v>1792</v>
      </c>
      <c r="G316" s="1" t="s">
        <v>2</v>
      </c>
      <c r="H316" s="1" t="s">
        <v>1793</v>
      </c>
      <c r="I316" s="1">
        <v>2015012012</v>
      </c>
      <c r="J316" s="1">
        <v>4</v>
      </c>
      <c r="K316" s="26" t="s">
        <v>1794</v>
      </c>
      <c r="L316" s="1" t="s">
        <v>1795</v>
      </c>
      <c r="M316" s="1" t="s">
        <v>319</v>
      </c>
      <c r="N316" s="5">
        <v>15000</v>
      </c>
      <c r="O316" s="5">
        <v>15000</v>
      </c>
      <c r="P316" s="7">
        <f t="shared" si="4"/>
        <v>30000</v>
      </c>
      <c r="Q316" s="26" t="s">
        <v>1796</v>
      </c>
    </row>
    <row r="317" spans="1:17" s="415" customFormat="1" ht="98" x14ac:dyDescent="0.15">
      <c r="A317" s="46">
        <v>2016</v>
      </c>
      <c r="B317" s="1" t="s">
        <v>142</v>
      </c>
      <c r="C317" s="7" t="s">
        <v>1514</v>
      </c>
      <c r="D317" s="7" t="s">
        <v>68</v>
      </c>
      <c r="E317" s="24">
        <v>201610003064</v>
      </c>
      <c r="F317" s="26" t="s">
        <v>1797</v>
      </c>
      <c r="G317" s="1" t="s">
        <v>2</v>
      </c>
      <c r="H317" s="5" t="s">
        <v>1798</v>
      </c>
      <c r="I317" s="5">
        <v>2014013165</v>
      </c>
      <c r="J317" s="1">
        <v>5</v>
      </c>
      <c r="K317" s="26" t="s">
        <v>1799</v>
      </c>
      <c r="L317" s="1" t="s">
        <v>1800</v>
      </c>
      <c r="M317" s="1" t="s">
        <v>156</v>
      </c>
      <c r="N317" s="5">
        <v>10000</v>
      </c>
      <c r="O317" s="5">
        <v>10000</v>
      </c>
      <c r="P317" s="7">
        <f t="shared" si="4"/>
        <v>20000</v>
      </c>
      <c r="Q317" s="26" t="s">
        <v>1801</v>
      </c>
    </row>
    <row r="318" spans="1:17" s="415" customFormat="1" ht="98" x14ac:dyDescent="0.15">
      <c r="A318" s="46">
        <v>2016</v>
      </c>
      <c r="B318" s="1" t="s">
        <v>142</v>
      </c>
      <c r="C318" s="7" t="s">
        <v>1514</v>
      </c>
      <c r="D318" s="7" t="s">
        <v>68</v>
      </c>
      <c r="E318" s="24">
        <v>201610003065</v>
      </c>
      <c r="F318" s="26" t="s">
        <v>1802</v>
      </c>
      <c r="G318" s="1" t="s">
        <v>2</v>
      </c>
      <c r="H318" s="1" t="s">
        <v>1803</v>
      </c>
      <c r="I318" s="5">
        <v>2012013276</v>
      </c>
      <c r="J318" s="1">
        <v>4</v>
      </c>
      <c r="K318" s="26" t="s">
        <v>1804</v>
      </c>
      <c r="L318" s="1" t="s">
        <v>1805</v>
      </c>
      <c r="M318" s="1" t="s">
        <v>319</v>
      </c>
      <c r="N318" s="5">
        <v>10000</v>
      </c>
      <c r="O318" s="5">
        <v>10000</v>
      </c>
      <c r="P318" s="7">
        <f t="shared" ref="P318:P349" si="5">N318+O318</f>
        <v>20000</v>
      </c>
      <c r="Q318" s="95" t="s">
        <v>1806</v>
      </c>
    </row>
    <row r="319" spans="1:17" s="415" customFormat="1" ht="126" x14ac:dyDescent="0.15">
      <c r="A319" s="46">
        <v>2016</v>
      </c>
      <c r="B319" s="1" t="s">
        <v>142</v>
      </c>
      <c r="C319" s="7" t="s">
        <v>1514</v>
      </c>
      <c r="D319" s="7" t="s">
        <v>68</v>
      </c>
      <c r="E319" s="24">
        <v>201610003066</v>
      </c>
      <c r="F319" s="26" t="s">
        <v>1807</v>
      </c>
      <c r="G319" s="1" t="s">
        <v>4</v>
      </c>
      <c r="H319" s="1" t="s">
        <v>1808</v>
      </c>
      <c r="I319" s="1">
        <v>2015010930</v>
      </c>
      <c r="J319" s="1">
        <v>5</v>
      </c>
      <c r="K319" s="26" t="s">
        <v>1809</v>
      </c>
      <c r="L319" s="1" t="s">
        <v>1810</v>
      </c>
      <c r="M319" s="1" t="s">
        <v>156</v>
      </c>
      <c r="N319" s="5">
        <v>10000</v>
      </c>
      <c r="O319" s="5">
        <v>10000</v>
      </c>
      <c r="P319" s="7">
        <f t="shared" si="5"/>
        <v>20000</v>
      </c>
      <c r="Q319" s="26" t="s">
        <v>1811</v>
      </c>
    </row>
    <row r="320" spans="1:17" s="415" customFormat="1" ht="140" x14ac:dyDescent="0.15">
      <c r="A320" s="46">
        <v>2016</v>
      </c>
      <c r="B320" s="1" t="s">
        <v>142</v>
      </c>
      <c r="C320" s="7" t="s">
        <v>1514</v>
      </c>
      <c r="D320" s="7" t="s">
        <v>68</v>
      </c>
      <c r="E320" s="24">
        <v>201610003067</v>
      </c>
      <c r="F320" s="26" t="s">
        <v>1812</v>
      </c>
      <c r="G320" s="1" t="s">
        <v>4</v>
      </c>
      <c r="H320" s="1" t="s">
        <v>1813</v>
      </c>
      <c r="I320" s="1">
        <v>2014012694</v>
      </c>
      <c r="J320" s="1">
        <v>3</v>
      </c>
      <c r="K320" s="26" t="s">
        <v>1814</v>
      </c>
      <c r="L320" s="1" t="s">
        <v>1815</v>
      </c>
      <c r="M320" s="1" t="s">
        <v>734</v>
      </c>
      <c r="N320" s="5">
        <v>10000</v>
      </c>
      <c r="O320" s="5">
        <v>10000</v>
      </c>
      <c r="P320" s="7">
        <f t="shared" si="5"/>
        <v>20000</v>
      </c>
      <c r="Q320" s="26" t="s">
        <v>1816</v>
      </c>
    </row>
    <row r="321" spans="1:17" s="415" customFormat="1" ht="42" x14ac:dyDescent="0.15">
      <c r="A321" s="46">
        <v>2016</v>
      </c>
      <c r="B321" s="1" t="s">
        <v>142</v>
      </c>
      <c r="C321" s="7" t="s">
        <v>1514</v>
      </c>
      <c r="D321" s="7" t="s">
        <v>68</v>
      </c>
      <c r="E321" s="24">
        <v>201610003068</v>
      </c>
      <c r="F321" s="26" t="s">
        <v>1817</v>
      </c>
      <c r="G321" s="1" t="s">
        <v>4</v>
      </c>
      <c r="H321" s="1" t="s">
        <v>1818</v>
      </c>
      <c r="I321" s="1">
        <v>2014010879</v>
      </c>
      <c r="J321" s="1">
        <v>3</v>
      </c>
      <c r="K321" s="26" t="s">
        <v>1819</v>
      </c>
      <c r="L321" s="1" t="s">
        <v>1815</v>
      </c>
      <c r="M321" s="1" t="s">
        <v>734</v>
      </c>
      <c r="N321" s="5">
        <v>10000</v>
      </c>
      <c r="O321" s="5">
        <v>10000</v>
      </c>
      <c r="P321" s="7">
        <f t="shared" si="5"/>
        <v>20000</v>
      </c>
      <c r="Q321" s="26" t="s">
        <v>1820</v>
      </c>
    </row>
    <row r="322" spans="1:17" s="415" customFormat="1" ht="154" x14ac:dyDescent="0.15">
      <c r="A322" s="46">
        <v>2016</v>
      </c>
      <c r="B322" s="1" t="s">
        <v>142</v>
      </c>
      <c r="C322" s="7" t="s">
        <v>1514</v>
      </c>
      <c r="D322" s="7" t="s">
        <v>68</v>
      </c>
      <c r="E322" s="24">
        <v>201610003069</v>
      </c>
      <c r="F322" s="26" t="s">
        <v>1821</v>
      </c>
      <c r="G322" s="1" t="s">
        <v>4</v>
      </c>
      <c r="H322" s="1" t="s">
        <v>1822</v>
      </c>
      <c r="I322" s="1">
        <v>2014012709</v>
      </c>
      <c r="J322" s="1">
        <v>3</v>
      </c>
      <c r="K322" s="26" t="s">
        <v>1823</v>
      </c>
      <c r="L322" s="1" t="s">
        <v>1815</v>
      </c>
      <c r="M322" s="1" t="s">
        <v>734</v>
      </c>
      <c r="N322" s="5">
        <v>10000</v>
      </c>
      <c r="O322" s="5">
        <v>10000</v>
      </c>
      <c r="P322" s="7">
        <f t="shared" si="5"/>
        <v>20000</v>
      </c>
      <c r="Q322" s="26" t="s">
        <v>1824</v>
      </c>
    </row>
    <row r="323" spans="1:17" s="415" customFormat="1" ht="56" x14ac:dyDescent="0.15">
      <c r="A323" s="46">
        <v>2016</v>
      </c>
      <c r="B323" s="1" t="s">
        <v>142</v>
      </c>
      <c r="C323" s="7" t="s">
        <v>1514</v>
      </c>
      <c r="D323" s="7" t="s">
        <v>68</v>
      </c>
      <c r="E323" s="24">
        <v>201610003070</v>
      </c>
      <c r="F323" s="26" t="s">
        <v>1825</v>
      </c>
      <c r="G323" s="1" t="s">
        <v>4</v>
      </c>
      <c r="H323" s="1" t="s">
        <v>1826</v>
      </c>
      <c r="I323" s="1">
        <v>2012011112</v>
      </c>
      <c r="J323" s="1">
        <v>3</v>
      </c>
      <c r="K323" s="26" t="s">
        <v>1827</v>
      </c>
      <c r="L323" s="1" t="s">
        <v>1828</v>
      </c>
      <c r="M323" s="1" t="s">
        <v>174</v>
      </c>
      <c r="N323" s="5">
        <v>10000</v>
      </c>
      <c r="O323" s="5">
        <v>10000</v>
      </c>
      <c r="P323" s="7">
        <f t="shared" si="5"/>
        <v>20000</v>
      </c>
      <c r="Q323" s="26" t="s">
        <v>1829</v>
      </c>
    </row>
    <row r="324" spans="1:17" s="415" customFormat="1" ht="42" x14ac:dyDescent="0.15">
      <c r="A324" s="46">
        <v>2016</v>
      </c>
      <c r="B324" s="1" t="s">
        <v>142</v>
      </c>
      <c r="C324" s="7" t="s">
        <v>1514</v>
      </c>
      <c r="D324" s="7" t="s">
        <v>68</v>
      </c>
      <c r="E324" s="24">
        <v>201610003071</v>
      </c>
      <c r="F324" s="26" t="s">
        <v>1830</v>
      </c>
      <c r="G324" s="1" t="s">
        <v>4</v>
      </c>
      <c r="H324" s="1" t="s">
        <v>1831</v>
      </c>
      <c r="I324" s="1">
        <v>2013011143</v>
      </c>
      <c r="J324" s="1">
        <v>3</v>
      </c>
      <c r="K324" s="26" t="s">
        <v>1832</v>
      </c>
      <c r="L324" s="1" t="s">
        <v>1815</v>
      </c>
      <c r="M324" s="1" t="s">
        <v>734</v>
      </c>
      <c r="N324" s="5">
        <v>10000</v>
      </c>
      <c r="O324" s="5">
        <v>10000</v>
      </c>
      <c r="P324" s="7">
        <f t="shared" si="5"/>
        <v>20000</v>
      </c>
      <c r="Q324" s="26" t="s">
        <v>1833</v>
      </c>
    </row>
    <row r="325" spans="1:17" s="415" customFormat="1" ht="140" x14ac:dyDescent="0.15">
      <c r="A325" s="46">
        <v>2016</v>
      </c>
      <c r="B325" s="1" t="s">
        <v>142</v>
      </c>
      <c r="C325" s="7" t="s">
        <v>1514</v>
      </c>
      <c r="D325" s="7" t="s">
        <v>68</v>
      </c>
      <c r="E325" s="24">
        <v>201610003072</v>
      </c>
      <c r="F325" s="26" t="s">
        <v>1834</v>
      </c>
      <c r="G325" s="1" t="s">
        <v>4</v>
      </c>
      <c r="H325" s="1" t="s">
        <v>1835</v>
      </c>
      <c r="I325" s="1">
        <v>2013010299</v>
      </c>
      <c r="J325" s="1">
        <v>3</v>
      </c>
      <c r="K325" s="26" t="s">
        <v>1836</v>
      </c>
      <c r="L325" s="1" t="s">
        <v>1815</v>
      </c>
      <c r="M325" s="1" t="s">
        <v>734</v>
      </c>
      <c r="N325" s="5">
        <v>10000</v>
      </c>
      <c r="O325" s="5">
        <v>10000</v>
      </c>
      <c r="P325" s="7">
        <f t="shared" si="5"/>
        <v>20000</v>
      </c>
      <c r="Q325" s="26" t="s">
        <v>1837</v>
      </c>
    </row>
    <row r="326" spans="1:17" s="415" customFormat="1" ht="98" x14ac:dyDescent="0.15">
      <c r="A326" s="46">
        <v>2016</v>
      </c>
      <c r="B326" s="1" t="s">
        <v>142</v>
      </c>
      <c r="C326" s="7" t="s">
        <v>1514</v>
      </c>
      <c r="D326" s="7" t="s">
        <v>68</v>
      </c>
      <c r="E326" s="24">
        <v>201610003073</v>
      </c>
      <c r="F326" s="26" t="s">
        <v>1838</v>
      </c>
      <c r="G326" s="1" t="s">
        <v>4</v>
      </c>
      <c r="H326" s="1" t="s">
        <v>1839</v>
      </c>
      <c r="I326" s="1">
        <v>2014012430</v>
      </c>
      <c r="J326" s="1">
        <v>3</v>
      </c>
      <c r="K326" s="26" t="s">
        <v>1840</v>
      </c>
      <c r="L326" s="1" t="s">
        <v>1815</v>
      </c>
      <c r="M326" s="1" t="s">
        <v>734</v>
      </c>
      <c r="N326" s="5">
        <v>10000</v>
      </c>
      <c r="O326" s="5">
        <v>10000</v>
      </c>
      <c r="P326" s="7">
        <f t="shared" si="5"/>
        <v>20000</v>
      </c>
      <c r="Q326" s="26" t="s">
        <v>1841</v>
      </c>
    </row>
    <row r="327" spans="1:17" s="415" customFormat="1" ht="140" x14ac:dyDescent="0.15">
      <c r="A327" s="46">
        <v>2016</v>
      </c>
      <c r="B327" s="1" t="s">
        <v>142</v>
      </c>
      <c r="C327" s="7" t="s">
        <v>1514</v>
      </c>
      <c r="D327" s="7" t="s">
        <v>68</v>
      </c>
      <c r="E327" s="24">
        <v>201610003074</v>
      </c>
      <c r="F327" s="26" t="s">
        <v>1842</v>
      </c>
      <c r="G327" s="1" t="s">
        <v>4</v>
      </c>
      <c r="H327" s="1" t="s">
        <v>1843</v>
      </c>
      <c r="I327" s="1">
        <v>2014012682</v>
      </c>
      <c r="J327" s="1">
        <v>3</v>
      </c>
      <c r="K327" s="26" t="s">
        <v>1844</v>
      </c>
      <c r="L327" s="1" t="s">
        <v>1815</v>
      </c>
      <c r="M327" s="1" t="s">
        <v>734</v>
      </c>
      <c r="N327" s="5">
        <v>10000</v>
      </c>
      <c r="O327" s="5">
        <v>10000</v>
      </c>
      <c r="P327" s="7">
        <f t="shared" si="5"/>
        <v>20000</v>
      </c>
      <c r="Q327" s="26" t="s">
        <v>1845</v>
      </c>
    </row>
    <row r="328" spans="1:17" s="415" customFormat="1" ht="126" x14ac:dyDescent="0.15">
      <c r="A328" s="46">
        <v>2016</v>
      </c>
      <c r="B328" s="1" t="s">
        <v>142</v>
      </c>
      <c r="C328" s="7" t="s">
        <v>1514</v>
      </c>
      <c r="D328" s="7" t="s">
        <v>68</v>
      </c>
      <c r="E328" s="24">
        <v>201610003075</v>
      </c>
      <c r="F328" s="26" t="s">
        <v>1846</v>
      </c>
      <c r="G328" s="1" t="s">
        <v>4</v>
      </c>
      <c r="H328" s="1" t="s">
        <v>1847</v>
      </c>
      <c r="I328" s="1">
        <v>2014030049</v>
      </c>
      <c r="J328" s="1">
        <v>3</v>
      </c>
      <c r="K328" s="26" t="s">
        <v>1848</v>
      </c>
      <c r="L328" s="1" t="s">
        <v>1815</v>
      </c>
      <c r="M328" s="1" t="s">
        <v>734</v>
      </c>
      <c r="N328" s="5">
        <v>10000</v>
      </c>
      <c r="O328" s="5">
        <v>10000</v>
      </c>
      <c r="P328" s="7">
        <f t="shared" si="5"/>
        <v>20000</v>
      </c>
      <c r="Q328" s="26" t="s">
        <v>1849</v>
      </c>
    </row>
    <row r="329" spans="1:17" s="415" customFormat="1" ht="140" x14ac:dyDescent="0.15">
      <c r="A329" s="46">
        <v>2016</v>
      </c>
      <c r="B329" s="1" t="s">
        <v>142</v>
      </c>
      <c r="C329" s="7" t="s">
        <v>1514</v>
      </c>
      <c r="D329" s="7" t="s">
        <v>68</v>
      </c>
      <c r="E329" s="24">
        <v>201610003076</v>
      </c>
      <c r="F329" s="26" t="s">
        <v>1850</v>
      </c>
      <c r="G329" s="1" t="s">
        <v>4</v>
      </c>
      <c r="H329" s="1" t="s">
        <v>1851</v>
      </c>
      <c r="I329" s="1">
        <v>2013030065</v>
      </c>
      <c r="J329" s="1">
        <v>3</v>
      </c>
      <c r="K329" s="26" t="s">
        <v>1852</v>
      </c>
      <c r="L329" s="1" t="s">
        <v>1815</v>
      </c>
      <c r="M329" s="1" t="s">
        <v>734</v>
      </c>
      <c r="N329" s="5">
        <v>10000</v>
      </c>
      <c r="O329" s="5">
        <v>10000</v>
      </c>
      <c r="P329" s="7">
        <f t="shared" si="5"/>
        <v>20000</v>
      </c>
      <c r="Q329" s="26" t="s">
        <v>1853</v>
      </c>
    </row>
    <row r="330" spans="1:17" s="415" customFormat="1" ht="56" x14ac:dyDescent="0.15">
      <c r="A330" s="46">
        <v>2016</v>
      </c>
      <c r="B330" s="1" t="s">
        <v>142</v>
      </c>
      <c r="C330" s="7" t="s">
        <v>1514</v>
      </c>
      <c r="D330" s="7" t="s">
        <v>68</v>
      </c>
      <c r="E330" s="24">
        <v>201610003077</v>
      </c>
      <c r="F330" s="26" t="s">
        <v>1854</v>
      </c>
      <c r="G330" s="1" t="s">
        <v>4</v>
      </c>
      <c r="H330" s="1" t="s">
        <v>1855</v>
      </c>
      <c r="I330" s="1">
        <v>2013013295</v>
      </c>
      <c r="J330" s="1">
        <v>3</v>
      </c>
      <c r="K330" s="26" t="s">
        <v>1856</v>
      </c>
      <c r="L330" s="1" t="s">
        <v>1815</v>
      </c>
      <c r="M330" s="1" t="s">
        <v>734</v>
      </c>
      <c r="N330" s="5">
        <v>10000</v>
      </c>
      <c r="O330" s="5">
        <v>10000</v>
      </c>
      <c r="P330" s="7">
        <f t="shared" si="5"/>
        <v>20000</v>
      </c>
      <c r="Q330" s="26" t="s">
        <v>1857</v>
      </c>
    </row>
    <row r="331" spans="1:17" s="415" customFormat="1" ht="112" x14ac:dyDescent="0.15">
      <c r="A331" s="46">
        <v>2016</v>
      </c>
      <c r="B331" s="1" t="s">
        <v>142</v>
      </c>
      <c r="C331" s="7" t="s">
        <v>1514</v>
      </c>
      <c r="D331" s="7" t="s">
        <v>68</v>
      </c>
      <c r="E331" s="24">
        <v>201610003078</v>
      </c>
      <c r="F331" s="26" t="s">
        <v>1858</v>
      </c>
      <c r="G331" s="1" t="s">
        <v>4</v>
      </c>
      <c r="H331" s="1" t="s">
        <v>581</v>
      </c>
      <c r="I331" s="1">
        <v>2014010708</v>
      </c>
      <c r="J331" s="1">
        <v>3</v>
      </c>
      <c r="K331" s="26" t="s">
        <v>1859</v>
      </c>
      <c r="L331" s="1" t="s">
        <v>1815</v>
      </c>
      <c r="M331" s="1" t="s">
        <v>734</v>
      </c>
      <c r="N331" s="5">
        <v>10000</v>
      </c>
      <c r="O331" s="5">
        <v>10000</v>
      </c>
      <c r="P331" s="7">
        <f t="shared" si="5"/>
        <v>20000</v>
      </c>
      <c r="Q331" s="26" t="s">
        <v>1860</v>
      </c>
    </row>
    <row r="332" spans="1:17" s="415" customFormat="1" ht="126" x14ac:dyDescent="0.15">
      <c r="A332" s="46">
        <v>2016</v>
      </c>
      <c r="B332" s="1" t="s">
        <v>142</v>
      </c>
      <c r="C332" s="7" t="s">
        <v>1514</v>
      </c>
      <c r="D332" s="7" t="s">
        <v>68</v>
      </c>
      <c r="E332" s="24">
        <v>201610003079</v>
      </c>
      <c r="F332" s="26" t="s">
        <v>1861</v>
      </c>
      <c r="G332" s="1" t="s">
        <v>4</v>
      </c>
      <c r="H332" s="1" t="s">
        <v>1862</v>
      </c>
      <c r="I332" s="1">
        <v>2013010820</v>
      </c>
      <c r="J332" s="1">
        <v>3</v>
      </c>
      <c r="K332" s="26" t="s">
        <v>1863</v>
      </c>
      <c r="L332" s="1" t="s">
        <v>1034</v>
      </c>
      <c r="M332" s="1" t="s">
        <v>156</v>
      </c>
      <c r="N332" s="5">
        <v>10000</v>
      </c>
      <c r="O332" s="5">
        <v>10000</v>
      </c>
      <c r="P332" s="7">
        <f t="shared" si="5"/>
        <v>20000</v>
      </c>
      <c r="Q332" s="26" t="s">
        <v>1864</v>
      </c>
    </row>
    <row r="333" spans="1:17" s="415" customFormat="1" ht="98" x14ac:dyDescent="0.15">
      <c r="A333" s="46">
        <v>2016</v>
      </c>
      <c r="B333" s="1" t="s">
        <v>142</v>
      </c>
      <c r="C333" s="7" t="s">
        <v>1514</v>
      </c>
      <c r="D333" s="7" t="s">
        <v>68</v>
      </c>
      <c r="E333" s="24">
        <v>201610003080</v>
      </c>
      <c r="F333" s="26" t="s">
        <v>1865</v>
      </c>
      <c r="G333" s="1" t="s">
        <v>4</v>
      </c>
      <c r="H333" s="1" t="s">
        <v>1866</v>
      </c>
      <c r="I333" s="1">
        <v>2011012087</v>
      </c>
      <c r="J333" s="1">
        <v>3</v>
      </c>
      <c r="K333" s="26" t="s">
        <v>1867</v>
      </c>
      <c r="L333" s="1" t="s">
        <v>1815</v>
      </c>
      <c r="M333" s="1" t="s">
        <v>734</v>
      </c>
      <c r="N333" s="5">
        <v>10000</v>
      </c>
      <c r="O333" s="5">
        <v>10000</v>
      </c>
      <c r="P333" s="7">
        <f t="shared" si="5"/>
        <v>20000</v>
      </c>
      <c r="Q333" s="26" t="s">
        <v>1868</v>
      </c>
    </row>
    <row r="334" spans="1:17" s="415" customFormat="1" ht="112" x14ac:dyDescent="0.15">
      <c r="A334" s="46">
        <v>2016</v>
      </c>
      <c r="B334" s="1" t="s">
        <v>142</v>
      </c>
      <c r="C334" s="7" t="s">
        <v>1514</v>
      </c>
      <c r="D334" s="7" t="s">
        <v>68</v>
      </c>
      <c r="E334" s="24">
        <v>201610003081</v>
      </c>
      <c r="F334" s="26" t="s">
        <v>1869</v>
      </c>
      <c r="G334" s="1" t="s">
        <v>4</v>
      </c>
      <c r="H334" s="1" t="s">
        <v>1870</v>
      </c>
      <c r="I334" s="1">
        <v>2014011293</v>
      </c>
      <c r="J334" s="1">
        <v>3</v>
      </c>
      <c r="K334" s="26" t="s">
        <v>1871</v>
      </c>
      <c r="L334" s="1" t="s">
        <v>1815</v>
      </c>
      <c r="M334" s="1" t="s">
        <v>734</v>
      </c>
      <c r="N334" s="5">
        <v>10000</v>
      </c>
      <c r="O334" s="5">
        <v>10000</v>
      </c>
      <c r="P334" s="7">
        <f t="shared" si="5"/>
        <v>20000</v>
      </c>
      <c r="Q334" s="26" t="s">
        <v>1872</v>
      </c>
    </row>
    <row r="335" spans="1:17" s="415" customFormat="1" ht="140" x14ac:dyDescent="0.15">
      <c r="A335" s="46">
        <v>2016</v>
      </c>
      <c r="B335" s="1" t="s">
        <v>142</v>
      </c>
      <c r="C335" s="7" t="s">
        <v>1514</v>
      </c>
      <c r="D335" s="7" t="s">
        <v>68</v>
      </c>
      <c r="E335" s="24">
        <v>201610003082</v>
      </c>
      <c r="F335" s="26" t="s">
        <v>1873</v>
      </c>
      <c r="G335" s="1" t="s">
        <v>4</v>
      </c>
      <c r="H335" s="1" t="s">
        <v>1874</v>
      </c>
      <c r="I335" s="1">
        <v>2013011446</v>
      </c>
      <c r="J335" s="1">
        <v>3</v>
      </c>
      <c r="K335" s="26" t="s">
        <v>1875</v>
      </c>
      <c r="L335" s="1" t="s">
        <v>1815</v>
      </c>
      <c r="M335" s="1" t="s">
        <v>734</v>
      </c>
      <c r="N335" s="5">
        <v>10000</v>
      </c>
      <c r="O335" s="5">
        <v>10000</v>
      </c>
      <c r="P335" s="7">
        <f t="shared" si="5"/>
        <v>20000</v>
      </c>
      <c r="Q335" s="26" t="s">
        <v>1876</v>
      </c>
    </row>
    <row r="336" spans="1:17" s="415" customFormat="1" ht="154" x14ac:dyDescent="0.15">
      <c r="A336" s="46">
        <v>2016</v>
      </c>
      <c r="B336" s="1" t="s">
        <v>142</v>
      </c>
      <c r="C336" s="7" t="s">
        <v>1514</v>
      </c>
      <c r="D336" s="7" t="s">
        <v>68</v>
      </c>
      <c r="E336" s="24">
        <v>201610003083</v>
      </c>
      <c r="F336" s="26" t="s">
        <v>1877</v>
      </c>
      <c r="G336" s="1" t="s">
        <v>3</v>
      </c>
      <c r="H336" s="1" t="s">
        <v>1878</v>
      </c>
      <c r="I336" s="1">
        <v>2014010170</v>
      </c>
      <c r="J336" s="1">
        <v>3</v>
      </c>
      <c r="K336" s="26" t="s">
        <v>1879</v>
      </c>
      <c r="L336" s="1" t="s">
        <v>1880</v>
      </c>
      <c r="M336" s="1" t="s">
        <v>921</v>
      </c>
      <c r="N336" s="5">
        <v>30000</v>
      </c>
      <c r="O336" s="5">
        <v>30000</v>
      </c>
      <c r="P336" s="7">
        <f t="shared" si="5"/>
        <v>60000</v>
      </c>
      <c r="Q336" s="26" t="s">
        <v>1881</v>
      </c>
    </row>
    <row r="337" spans="1:17" s="415" customFormat="1" ht="98" x14ac:dyDescent="0.15">
      <c r="A337" s="46">
        <v>2016</v>
      </c>
      <c r="B337" s="1" t="s">
        <v>142</v>
      </c>
      <c r="C337" s="7" t="s">
        <v>1514</v>
      </c>
      <c r="D337" s="7" t="s">
        <v>68</v>
      </c>
      <c r="E337" s="24">
        <v>201610003084</v>
      </c>
      <c r="F337" s="26" t="s">
        <v>1882</v>
      </c>
      <c r="G337" s="1" t="s">
        <v>3</v>
      </c>
      <c r="H337" s="1" t="s">
        <v>1883</v>
      </c>
      <c r="I337" s="1">
        <v>2014030088</v>
      </c>
      <c r="J337" s="1">
        <v>5</v>
      </c>
      <c r="K337" s="26" t="s">
        <v>1884</v>
      </c>
      <c r="L337" s="1" t="s">
        <v>1885</v>
      </c>
      <c r="M337" s="1" t="s">
        <v>1886</v>
      </c>
      <c r="N337" s="5">
        <v>30000</v>
      </c>
      <c r="O337" s="5">
        <v>30000</v>
      </c>
      <c r="P337" s="7">
        <f t="shared" si="5"/>
        <v>60000</v>
      </c>
      <c r="Q337" s="26" t="s">
        <v>1887</v>
      </c>
    </row>
    <row r="338" spans="1:17" s="415" customFormat="1" ht="84" x14ac:dyDescent="0.15">
      <c r="A338" s="46">
        <v>2016</v>
      </c>
      <c r="B338" s="1" t="s">
        <v>142</v>
      </c>
      <c r="C338" s="7" t="s">
        <v>1514</v>
      </c>
      <c r="D338" s="7" t="s">
        <v>68</v>
      </c>
      <c r="E338" s="24">
        <v>201610003085</v>
      </c>
      <c r="F338" s="26" t="s">
        <v>1888</v>
      </c>
      <c r="G338" s="1" t="s">
        <v>3</v>
      </c>
      <c r="H338" s="1" t="s">
        <v>1889</v>
      </c>
      <c r="I338" s="1">
        <v>2014013109</v>
      </c>
      <c r="J338" s="1">
        <v>5</v>
      </c>
      <c r="K338" s="26" t="s">
        <v>1890</v>
      </c>
      <c r="L338" s="1" t="s">
        <v>1891</v>
      </c>
      <c r="M338" s="1" t="s">
        <v>156</v>
      </c>
      <c r="N338" s="5">
        <v>30000</v>
      </c>
      <c r="O338" s="5">
        <v>30000</v>
      </c>
      <c r="P338" s="7">
        <f t="shared" si="5"/>
        <v>60000</v>
      </c>
      <c r="Q338" s="26" t="s">
        <v>1892</v>
      </c>
    </row>
    <row r="339" spans="1:17" s="415" customFormat="1" ht="182" x14ac:dyDescent="0.15">
      <c r="A339" s="46">
        <v>2016</v>
      </c>
      <c r="B339" s="1" t="s">
        <v>142</v>
      </c>
      <c r="C339" s="7" t="s">
        <v>1514</v>
      </c>
      <c r="D339" s="7" t="s">
        <v>68</v>
      </c>
      <c r="E339" s="24">
        <v>201610003086</v>
      </c>
      <c r="F339" s="26" t="s">
        <v>1893</v>
      </c>
      <c r="G339" s="1" t="s">
        <v>3</v>
      </c>
      <c r="H339" s="1" t="s">
        <v>1894</v>
      </c>
      <c r="I339" s="1">
        <v>2015010611</v>
      </c>
      <c r="J339" s="1">
        <v>5</v>
      </c>
      <c r="K339" s="26" t="s">
        <v>1895</v>
      </c>
      <c r="L339" s="1" t="s">
        <v>1752</v>
      </c>
      <c r="M339" s="1" t="s">
        <v>908</v>
      </c>
      <c r="N339" s="5">
        <v>30000</v>
      </c>
      <c r="O339" s="5">
        <v>30000</v>
      </c>
      <c r="P339" s="7">
        <f t="shared" si="5"/>
        <v>60000</v>
      </c>
      <c r="Q339" s="26" t="s">
        <v>1896</v>
      </c>
    </row>
    <row r="340" spans="1:17" s="415" customFormat="1" ht="182" x14ac:dyDescent="0.15">
      <c r="A340" s="46">
        <v>2016</v>
      </c>
      <c r="B340" s="1" t="s">
        <v>142</v>
      </c>
      <c r="C340" s="7" t="s">
        <v>1514</v>
      </c>
      <c r="D340" s="7" t="s">
        <v>68</v>
      </c>
      <c r="E340" s="24">
        <v>201610003087</v>
      </c>
      <c r="F340" s="26" t="s">
        <v>1897</v>
      </c>
      <c r="G340" s="1" t="s">
        <v>3</v>
      </c>
      <c r="H340" s="1" t="s">
        <v>1898</v>
      </c>
      <c r="I340" s="5">
        <v>2013080047</v>
      </c>
      <c r="J340" s="1">
        <v>5</v>
      </c>
      <c r="K340" s="26" t="s">
        <v>1899</v>
      </c>
      <c r="L340" s="1" t="s">
        <v>1900</v>
      </c>
      <c r="M340" s="1" t="s">
        <v>1901</v>
      </c>
      <c r="N340" s="5">
        <v>30000</v>
      </c>
      <c r="O340" s="5">
        <v>30000</v>
      </c>
      <c r="P340" s="7">
        <f t="shared" si="5"/>
        <v>60000</v>
      </c>
      <c r="Q340" s="26" t="s">
        <v>1902</v>
      </c>
    </row>
    <row r="341" spans="1:17" s="415" customFormat="1" ht="98" x14ac:dyDescent="0.15">
      <c r="A341" s="46" t="s">
        <v>1903</v>
      </c>
      <c r="B341" s="46" t="s">
        <v>142</v>
      </c>
      <c r="C341" s="46" t="s">
        <v>1904</v>
      </c>
      <c r="D341" s="46" t="s">
        <v>16</v>
      </c>
      <c r="E341" s="46" t="s">
        <v>1905</v>
      </c>
      <c r="F341" s="93" t="s">
        <v>1906</v>
      </c>
      <c r="G341" s="46" t="s">
        <v>2</v>
      </c>
      <c r="H341" s="46" t="s">
        <v>1907</v>
      </c>
      <c r="I341" s="46" t="s">
        <v>1908</v>
      </c>
      <c r="J341" s="46">
        <v>3</v>
      </c>
      <c r="K341" s="93" t="s">
        <v>1909</v>
      </c>
      <c r="L341" s="46" t="s">
        <v>1910</v>
      </c>
      <c r="M341" s="46" t="s">
        <v>156</v>
      </c>
      <c r="N341" s="46">
        <v>10000</v>
      </c>
      <c r="O341" s="46">
        <v>10000</v>
      </c>
      <c r="P341" s="46">
        <f t="shared" si="5"/>
        <v>20000</v>
      </c>
      <c r="Q341" s="93" t="s">
        <v>1911</v>
      </c>
    </row>
    <row r="342" spans="1:17" s="415" customFormat="1" ht="56" x14ac:dyDescent="0.15">
      <c r="A342" s="46" t="s">
        <v>1903</v>
      </c>
      <c r="B342" s="46" t="s">
        <v>142</v>
      </c>
      <c r="C342" s="46" t="s">
        <v>1904</v>
      </c>
      <c r="D342" s="46" t="s">
        <v>16</v>
      </c>
      <c r="E342" s="46" t="s">
        <v>1912</v>
      </c>
      <c r="F342" s="93" t="s">
        <v>1913</v>
      </c>
      <c r="G342" s="46" t="s">
        <v>2</v>
      </c>
      <c r="H342" s="46" t="s">
        <v>1914</v>
      </c>
      <c r="I342" s="46" t="s">
        <v>1915</v>
      </c>
      <c r="J342" s="46">
        <v>3</v>
      </c>
      <c r="K342" s="93" t="s">
        <v>1916</v>
      </c>
      <c r="L342" s="46" t="s">
        <v>1917</v>
      </c>
      <c r="M342" s="46" t="s">
        <v>174</v>
      </c>
      <c r="N342" s="46">
        <v>10000</v>
      </c>
      <c r="O342" s="46">
        <v>10000</v>
      </c>
      <c r="P342" s="46">
        <f t="shared" si="5"/>
        <v>20000</v>
      </c>
      <c r="Q342" s="93" t="s">
        <v>1918</v>
      </c>
    </row>
    <row r="343" spans="1:17" s="415" customFormat="1" ht="126" x14ac:dyDescent="0.15">
      <c r="A343" s="46" t="s">
        <v>1903</v>
      </c>
      <c r="B343" s="46" t="s">
        <v>142</v>
      </c>
      <c r="C343" s="46" t="s">
        <v>1904</v>
      </c>
      <c r="D343" s="46" t="s">
        <v>16</v>
      </c>
      <c r="E343" s="46" t="s">
        <v>1919</v>
      </c>
      <c r="F343" s="93" t="s">
        <v>1920</v>
      </c>
      <c r="G343" s="46" t="s">
        <v>2</v>
      </c>
      <c r="H343" s="46" t="s">
        <v>1921</v>
      </c>
      <c r="I343" s="46" t="s">
        <v>1922</v>
      </c>
      <c r="J343" s="46">
        <v>3</v>
      </c>
      <c r="K343" s="93" t="s">
        <v>1923</v>
      </c>
      <c r="L343" s="46" t="s">
        <v>1924</v>
      </c>
      <c r="M343" s="46" t="s">
        <v>1647</v>
      </c>
      <c r="N343" s="46">
        <v>10000</v>
      </c>
      <c r="O343" s="46">
        <v>10000</v>
      </c>
      <c r="P343" s="46">
        <f t="shared" si="5"/>
        <v>20000</v>
      </c>
      <c r="Q343" s="93" t="s">
        <v>1925</v>
      </c>
    </row>
    <row r="344" spans="1:17" s="415" customFormat="1" ht="42" x14ac:dyDescent="0.15">
      <c r="A344" s="46" t="s">
        <v>1903</v>
      </c>
      <c r="B344" s="46" t="s">
        <v>142</v>
      </c>
      <c r="C344" s="46" t="s">
        <v>1904</v>
      </c>
      <c r="D344" s="46" t="s">
        <v>16</v>
      </c>
      <c r="E344" s="46" t="s">
        <v>1926</v>
      </c>
      <c r="F344" s="93" t="s">
        <v>1927</v>
      </c>
      <c r="G344" s="46" t="s">
        <v>2</v>
      </c>
      <c r="H344" s="46" t="s">
        <v>1928</v>
      </c>
      <c r="I344" s="46" t="s">
        <v>1929</v>
      </c>
      <c r="J344" s="46">
        <v>3</v>
      </c>
      <c r="K344" s="93" t="s">
        <v>1930</v>
      </c>
      <c r="L344" s="46" t="s">
        <v>1931</v>
      </c>
      <c r="M344" s="46" t="s">
        <v>1932</v>
      </c>
      <c r="N344" s="46">
        <v>10000</v>
      </c>
      <c r="O344" s="46">
        <v>10000</v>
      </c>
      <c r="P344" s="46">
        <f t="shared" si="5"/>
        <v>20000</v>
      </c>
      <c r="Q344" s="93" t="s">
        <v>1933</v>
      </c>
    </row>
    <row r="345" spans="1:17" s="415" customFormat="1" ht="84" x14ac:dyDescent="0.15">
      <c r="A345" s="46" t="s">
        <v>1903</v>
      </c>
      <c r="B345" s="46" t="s">
        <v>142</v>
      </c>
      <c r="C345" s="46" t="s">
        <v>1904</v>
      </c>
      <c r="D345" s="46" t="s">
        <v>16</v>
      </c>
      <c r="E345" s="46" t="s">
        <v>1934</v>
      </c>
      <c r="F345" s="93" t="s">
        <v>1935</v>
      </c>
      <c r="G345" s="46" t="s">
        <v>2</v>
      </c>
      <c r="H345" s="46" t="s">
        <v>1936</v>
      </c>
      <c r="I345" s="46" t="s">
        <v>1937</v>
      </c>
      <c r="J345" s="46">
        <v>3</v>
      </c>
      <c r="K345" s="93" t="s">
        <v>1938</v>
      </c>
      <c r="L345" s="46" t="s">
        <v>1939</v>
      </c>
      <c r="M345" s="46" t="s">
        <v>734</v>
      </c>
      <c r="N345" s="46">
        <v>10000</v>
      </c>
      <c r="O345" s="46">
        <v>10000</v>
      </c>
      <c r="P345" s="46">
        <f t="shared" si="5"/>
        <v>20000</v>
      </c>
      <c r="Q345" s="93" t="s">
        <v>1940</v>
      </c>
    </row>
    <row r="346" spans="1:17" s="415" customFormat="1" ht="154" x14ac:dyDescent="0.15">
      <c r="A346" s="46" t="s">
        <v>1903</v>
      </c>
      <c r="B346" s="46" t="s">
        <v>142</v>
      </c>
      <c r="C346" s="46" t="s">
        <v>1904</v>
      </c>
      <c r="D346" s="46" t="s">
        <v>16</v>
      </c>
      <c r="E346" s="46" t="s">
        <v>1941</v>
      </c>
      <c r="F346" s="93" t="s">
        <v>1942</v>
      </c>
      <c r="G346" s="46" t="s">
        <v>2</v>
      </c>
      <c r="H346" s="46" t="s">
        <v>1943</v>
      </c>
      <c r="I346" s="46" t="s">
        <v>1944</v>
      </c>
      <c r="J346" s="46">
        <v>3</v>
      </c>
      <c r="K346" s="93" t="s">
        <v>1945</v>
      </c>
      <c r="L346" s="46" t="s">
        <v>1946</v>
      </c>
      <c r="M346" s="46" t="s">
        <v>156</v>
      </c>
      <c r="N346" s="46">
        <v>10000</v>
      </c>
      <c r="O346" s="46">
        <v>10000</v>
      </c>
      <c r="P346" s="46">
        <f t="shared" si="5"/>
        <v>20000</v>
      </c>
      <c r="Q346" s="93" t="s">
        <v>1947</v>
      </c>
    </row>
    <row r="347" spans="1:17" s="415" customFormat="1" ht="98" x14ac:dyDescent="0.15">
      <c r="A347" s="46" t="s">
        <v>1903</v>
      </c>
      <c r="B347" s="46" t="s">
        <v>142</v>
      </c>
      <c r="C347" s="46" t="s">
        <v>1904</v>
      </c>
      <c r="D347" s="46" t="s">
        <v>16</v>
      </c>
      <c r="E347" s="46" t="s">
        <v>1948</v>
      </c>
      <c r="F347" s="93" t="s">
        <v>1949</v>
      </c>
      <c r="G347" s="46" t="s">
        <v>2</v>
      </c>
      <c r="H347" s="46" t="s">
        <v>1950</v>
      </c>
      <c r="I347" s="46" t="s">
        <v>1951</v>
      </c>
      <c r="J347" s="46">
        <v>3</v>
      </c>
      <c r="K347" s="93" t="s">
        <v>1952</v>
      </c>
      <c r="L347" s="46" t="s">
        <v>1953</v>
      </c>
      <c r="M347" s="46" t="s">
        <v>1932</v>
      </c>
      <c r="N347" s="46">
        <v>10000</v>
      </c>
      <c r="O347" s="46">
        <v>10000</v>
      </c>
      <c r="P347" s="46">
        <f t="shared" si="5"/>
        <v>20000</v>
      </c>
      <c r="Q347" s="93" t="s">
        <v>1954</v>
      </c>
    </row>
    <row r="348" spans="1:17" s="415" customFormat="1" ht="140" x14ac:dyDescent="0.15">
      <c r="A348" s="46" t="s">
        <v>1903</v>
      </c>
      <c r="B348" s="46" t="s">
        <v>142</v>
      </c>
      <c r="C348" s="46" t="s">
        <v>1904</v>
      </c>
      <c r="D348" s="46" t="s">
        <v>16</v>
      </c>
      <c r="E348" s="46" t="s">
        <v>1955</v>
      </c>
      <c r="F348" s="93" t="s">
        <v>1956</v>
      </c>
      <c r="G348" s="46" t="s">
        <v>2</v>
      </c>
      <c r="H348" s="46" t="s">
        <v>1957</v>
      </c>
      <c r="I348" s="46" t="s">
        <v>1958</v>
      </c>
      <c r="J348" s="46">
        <v>3</v>
      </c>
      <c r="K348" s="93" t="s">
        <v>1959</v>
      </c>
      <c r="L348" s="46" t="s">
        <v>1960</v>
      </c>
      <c r="M348" s="46" t="s">
        <v>174</v>
      </c>
      <c r="N348" s="46">
        <v>10000</v>
      </c>
      <c r="O348" s="46">
        <v>10000</v>
      </c>
      <c r="P348" s="46">
        <f t="shared" si="5"/>
        <v>20000</v>
      </c>
      <c r="Q348" s="93" t="s">
        <v>1961</v>
      </c>
    </row>
    <row r="349" spans="1:17" s="415" customFormat="1" ht="42" x14ac:dyDescent="0.15">
      <c r="A349" s="46" t="s">
        <v>1903</v>
      </c>
      <c r="B349" s="46" t="s">
        <v>142</v>
      </c>
      <c r="C349" s="46" t="s">
        <v>1904</v>
      </c>
      <c r="D349" s="46" t="s">
        <v>16</v>
      </c>
      <c r="E349" s="46" t="s">
        <v>1962</v>
      </c>
      <c r="F349" s="93" t="s">
        <v>1963</v>
      </c>
      <c r="G349" s="46" t="s">
        <v>2</v>
      </c>
      <c r="H349" s="46" t="s">
        <v>1964</v>
      </c>
      <c r="I349" s="46" t="s">
        <v>1965</v>
      </c>
      <c r="J349" s="46">
        <v>3</v>
      </c>
      <c r="K349" s="93" t="s">
        <v>1966</v>
      </c>
      <c r="L349" s="46" t="s">
        <v>1967</v>
      </c>
      <c r="M349" s="46" t="s">
        <v>1968</v>
      </c>
      <c r="N349" s="46">
        <v>10000</v>
      </c>
      <c r="O349" s="46">
        <v>10000</v>
      </c>
      <c r="P349" s="46">
        <f t="shared" si="5"/>
        <v>20000</v>
      </c>
      <c r="Q349" s="93" t="s">
        <v>1969</v>
      </c>
    </row>
    <row r="350" spans="1:17" s="415" customFormat="1" ht="98" x14ac:dyDescent="0.15">
      <c r="A350" s="46" t="s">
        <v>1903</v>
      </c>
      <c r="B350" s="46" t="s">
        <v>142</v>
      </c>
      <c r="C350" s="46" t="s">
        <v>1904</v>
      </c>
      <c r="D350" s="46" t="s">
        <v>16</v>
      </c>
      <c r="E350" s="46" t="s">
        <v>1970</v>
      </c>
      <c r="F350" s="93" t="s">
        <v>1971</v>
      </c>
      <c r="G350" s="46" t="s">
        <v>2</v>
      </c>
      <c r="H350" s="46" t="s">
        <v>1972</v>
      </c>
      <c r="I350" s="46" t="s">
        <v>1973</v>
      </c>
      <c r="J350" s="46">
        <v>3</v>
      </c>
      <c r="K350" s="93" t="s">
        <v>1974</v>
      </c>
      <c r="L350" s="46" t="s">
        <v>1924</v>
      </c>
      <c r="M350" s="46" t="s">
        <v>1647</v>
      </c>
      <c r="N350" s="46">
        <v>10000</v>
      </c>
      <c r="O350" s="46">
        <v>10000</v>
      </c>
      <c r="P350" s="46">
        <f t="shared" ref="P350:P381" si="6">N350+O350</f>
        <v>20000</v>
      </c>
      <c r="Q350" s="93" t="s">
        <v>1975</v>
      </c>
    </row>
    <row r="351" spans="1:17" s="415" customFormat="1" ht="140" x14ac:dyDescent="0.15">
      <c r="A351" s="46" t="s">
        <v>1903</v>
      </c>
      <c r="B351" s="46" t="s">
        <v>142</v>
      </c>
      <c r="C351" s="46" t="s">
        <v>1904</v>
      </c>
      <c r="D351" s="46" t="s">
        <v>16</v>
      </c>
      <c r="E351" s="46" t="s">
        <v>1976</v>
      </c>
      <c r="F351" s="93" t="s">
        <v>1977</v>
      </c>
      <c r="G351" s="46" t="s">
        <v>2</v>
      </c>
      <c r="H351" s="46" t="s">
        <v>1978</v>
      </c>
      <c r="I351" s="46" t="s">
        <v>1979</v>
      </c>
      <c r="J351" s="46">
        <v>3</v>
      </c>
      <c r="K351" s="93" t="s">
        <v>1980</v>
      </c>
      <c r="L351" s="46" t="s">
        <v>1981</v>
      </c>
      <c r="M351" s="46" t="s">
        <v>1982</v>
      </c>
      <c r="N351" s="46">
        <v>10000</v>
      </c>
      <c r="O351" s="46">
        <v>10000</v>
      </c>
      <c r="P351" s="46">
        <f t="shared" si="6"/>
        <v>20000</v>
      </c>
      <c r="Q351" s="93" t="s">
        <v>1983</v>
      </c>
    </row>
    <row r="352" spans="1:17" s="415" customFormat="1" ht="140" x14ac:dyDescent="0.15">
      <c r="A352" s="46" t="s">
        <v>1903</v>
      </c>
      <c r="B352" s="46" t="s">
        <v>142</v>
      </c>
      <c r="C352" s="46" t="s">
        <v>1904</v>
      </c>
      <c r="D352" s="46" t="s">
        <v>16</v>
      </c>
      <c r="E352" s="46" t="s">
        <v>1984</v>
      </c>
      <c r="F352" s="93" t="s">
        <v>1985</v>
      </c>
      <c r="G352" s="46" t="s">
        <v>2</v>
      </c>
      <c r="H352" s="46" t="s">
        <v>1986</v>
      </c>
      <c r="I352" s="46" t="s">
        <v>1987</v>
      </c>
      <c r="J352" s="46">
        <v>3</v>
      </c>
      <c r="K352" s="93" t="s">
        <v>1988</v>
      </c>
      <c r="L352" s="46" t="s">
        <v>1989</v>
      </c>
      <c r="M352" s="46" t="s">
        <v>734</v>
      </c>
      <c r="N352" s="46">
        <v>10000</v>
      </c>
      <c r="O352" s="46">
        <v>10000</v>
      </c>
      <c r="P352" s="46">
        <f t="shared" si="6"/>
        <v>20000</v>
      </c>
      <c r="Q352" s="93" t="s">
        <v>1990</v>
      </c>
    </row>
    <row r="353" spans="1:17" s="415" customFormat="1" ht="98" x14ac:dyDescent="0.15">
      <c r="A353" s="46" t="s">
        <v>1903</v>
      </c>
      <c r="B353" s="46" t="s">
        <v>142</v>
      </c>
      <c r="C353" s="46" t="s">
        <v>1904</v>
      </c>
      <c r="D353" s="46" t="s">
        <v>16</v>
      </c>
      <c r="E353" s="46" t="s">
        <v>1991</v>
      </c>
      <c r="F353" s="93" t="s">
        <v>1992</v>
      </c>
      <c r="G353" s="46" t="s">
        <v>2</v>
      </c>
      <c r="H353" s="46" t="s">
        <v>1993</v>
      </c>
      <c r="I353" s="46" t="s">
        <v>1994</v>
      </c>
      <c r="J353" s="46">
        <v>3</v>
      </c>
      <c r="K353" s="93" t="s">
        <v>1995</v>
      </c>
      <c r="L353" s="46" t="s">
        <v>1996</v>
      </c>
      <c r="M353" s="46" t="s">
        <v>174</v>
      </c>
      <c r="N353" s="46">
        <v>10000</v>
      </c>
      <c r="O353" s="46">
        <v>10000</v>
      </c>
      <c r="P353" s="46">
        <f t="shared" si="6"/>
        <v>20000</v>
      </c>
      <c r="Q353" s="93" t="s">
        <v>1997</v>
      </c>
    </row>
    <row r="354" spans="1:17" s="415" customFormat="1" ht="70" x14ac:dyDescent="0.15">
      <c r="A354" s="46" t="s">
        <v>1903</v>
      </c>
      <c r="B354" s="46" t="s">
        <v>142</v>
      </c>
      <c r="C354" s="46" t="s">
        <v>1904</v>
      </c>
      <c r="D354" s="46" t="s">
        <v>16</v>
      </c>
      <c r="E354" s="46" t="s">
        <v>1998</v>
      </c>
      <c r="F354" s="93" t="s">
        <v>1999</v>
      </c>
      <c r="G354" s="46" t="s">
        <v>2</v>
      </c>
      <c r="H354" s="46" t="s">
        <v>2000</v>
      </c>
      <c r="I354" s="46" t="s">
        <v>2001</v>
      </c>
      <c r="J354" s="46">
        <v>3</v>
      </c>
      <c r="K354" s="93" t="s">
        <v>2002</v>
      </c>
      <c r="L354" s="46" t="s">
        <v>2003</v>
      </c>
      <c r="M354" s="46" t="s">
        <v>156</v>
      </c>
      <c r="N354" s="46">
        <v>10000</v>
      </c>
      <c r="O354" s="46">
        <v>10000</v>
      </c>
      <c r="P354" s="46">
        <f t="shared" si="6"/>
        <v>20000</v>
      </c>
      <c r="Q354" s="93" t="s">
        <v>2004</v>
      </c>
    </row>
    <row r="355" spans="1:17" s="415" customFormat="1" ht="112" x14ac:dyDescent="0.15">
      <c r="A355" s="46" t="s">
        <v>1903</v>
      </c>
      <c r="B355" s="46" t="s">
        <v>142</v>
      </c>
      <c r="C355" s="46" t="s">
        <v>1904</v>
      </c>
      <c r="D355" s="46" t="s">
        <v>16</v>
      </c>
      <c r="E355" s="46" t="s">
        <v>2005</v>
      </c>
      <c r="F355" s="93" t="s">
        <v>2006</v>
      </c>
      <c r="G355" s="46" t="s">
        <v>2</v>
      </c>
      <c r="H355" s="46" t="s">
        <v>2007</v>
      </c>
      <c r="I355" s="46" t="s">
        <v>2008</v>
      </c>
      <c r="J355" s="46">
        <v>3</v>
      </c>
      <c r="K355" s="93" t="s">
        <v>2009</v>
      </c>
      <c r="L355" s="46" t="s">
        <v>1931</v>
      </c>
      <c r="M355" s="46" t="s">
        <v>1932</v>
      </c>
      <c r="N355" s="46">
        <v>10000</v>
      </c>
      <c r="O355" s="46">
        <v>10000</v>
      </c>
      <c r="P355" s="46">
        <f t="shared" si="6"/>
        <v>20000</v>
      </c>
      <c r="Q355" s="93" t="s">
        <v>2010</v>
      </c>
    </row>
    <row r="356" spans="1:17" s="415" customFormat="1" ht="210" x14ac:dyDescent="0.15">
      <c r="A356" s="46" t="s">
        <v>1903</v>
      </c>
      <c r="B356" s="46" t="s">
        <v>142</v>
      </c>
      <c r="C356" s="46" t="s">
        <v>1904</v>
      </c>
      <c r="D356" s="46" t="s">
        <v>16</v>
      </c>
      <c r="E356" s="46" t="s">
        <v>2011</v>
      </c>
      <c r="F356" s="93" t="s">
        <v>2012</v>
      </c>
      <c r="G356" s="46" t="s">
        <v>2</v>
      </c>
      <c r="H356" s="46" t="s">
        <v>2013</v>
      </c>
      <c r="I356" s="46" t="s">
        <v>2014</v>
      </c>
      <c r="J356" s="46">
        <v>3</v>
      </c>
      <c r="K356" s="93" t="s">
        <v>2015</v>
      </c>
      <c r="L356" s="46" t="s">
        <v>2016</v>
      </c>
      <c r="M356" s="46" t="s">
        <v>2017</v>
      </c>
      <c r="N356" s="46">
        <v>10000</v>
      </c>
      <c r="O356" s="46">
        <v>10000</v>
      </c>
      <c r="P356" s="46">
        <f t="shared" si="6"/>
        <v>20000</v>
      </c>
      <c r="Q356" s="93" t="s">
        <v>2018</v>
      </c>
    </row>
    <row r="357" spans="1:17" s="415" customFormat="1" ht="126" x14ac:dyDescent="0.15">
      <c r="A357" s="46" t="s">
        <v>1903</v>
      </c>
      <c r="B357" s="46" t="s">
        <v>142</v>
      </c>
      <c r="C357" s="46" t="s">
        <v>1904</v>
      </c>
      <c r="D357" s="46" t="s">
        <v>16</v>
      </c>
      <c r="E357" s="46" t="s">
        <v>2019</v>
      </c>
      <c r="F357" s="93" t="s">
        <v>2020</v>
      </c>
      <c r="G357" s="46" t="s">
        <v>2</v>
      </c>
      <c r="H357" s="46" t="s">
        <v>2021</v>
      </c>
      <c r="I357" s="46" t="s">
        <v>2022</v>
      </c>
      <c r="J357" s="46">
        <v>3</v>
      </c>
      <c r="K357" s="93" t="s">
        <v>2023</v>
      </c>
      <c r="L357" s="46" t="s">
        <v>2024</v>
      </c>
      <c r="M357" s="46" t="s">
        <v>1070</v>
      </c>
      <c r="N357" s="46">
        <v>10000</v>
      </c>
      <c r="O357" s="46">
        <v>10000</v>
      </c>
      <c r="P357" s="46">
        <f t="shared" si="6"/>
        <v>20000</v>
      </c>
      <c r="Q357" s="93" t="s">
        <v>2025</v>
      </c>
    </row>
    <row r="358" spans="1:17" s="415" customFormat="1" ht="112" x14ac:dyDescent="0.15">
      <c r="A358" s="46" t="s">
        <v>1903</v>
      </c>
      <c r="B358" s="46" t="s">
        <v>142</v>
      </c>
      <c r="C358" s="46" t="s">
        <v>1904</v>
      </c>
      <c r="D358" s="46" t="s">
        <v>16</v>
      </c>
      <c r="E358" s="46" t="s">
        <v>2026</v>
      </c>
      <c r="F358" s="93" t="s">
        <v>2027</v>
      </c>
      <c r="G358" s="46" t="s">
        <v>2</v>
      </c>
      <c r="H358" s="46" t="s">
        <v>2028</v>
      </c>
      <c r="I358" s="46" t="s">
        <v>2029</v>
      </c>
      <c r="J358" s="46">
        <v>3</v>
      </c>
      <c r="K358" s="93" t="s">
        <v>2030</v>
      </c>
      <c r="L358" s="46" t="s">
        <v>2031</v>
      </c>
      <c r="M358" s="46" t="s">
        <v>502</v>
      </c>
      <c r="N358" s="46">
        <v>10000</v>
      </c>
      <c r="O358" s="46">
        <v>10000</v>
      </c>
      <c r="P358" s="46">
        <f t="shared" si="6"/>
        <v>20000</v>
      </c>
      <c r="Q358" s="93" t="s">
        <v>2032</v>
      </c>
    </row>
    <row r="359" spans="1:17" s="415" customFormat="1" ht="168" x14ac:dyDescent="0.15">
      <c r="A359" s="46" t="s">
        <v>1903</v>
      </c>
      <c r="B359" s="46" t="s">
        <v>142</v>
      </c>
      <c r="C359" s="46" t="s">
        <v>1904</v>
      </c>
      <c r="D359" s="46" t="s">
        <v>16</v>
      </c>
      <c r="E359" s="46" t="s">
        <v>2033</v>
      </c>
      <c r="F359" s="93" t="s">
        <v>2034</v>
      </c>
      <c r="G359" s="46" t="s">
        <v>2</v>
      </c>
      <c r="H359" s="46" t="s">
        <v>2035</v>
      </c>
      <c r="I359" s="46" t="s">
        <v>2036</v>
      </c>
      <c r="J359" s="46">
        <v>3</v>
      </c>
      <c r="K359" s="93" t="s">
        <v>2037</v>
      </c>
      <c r="L359" s="46" t="s">
        <v>2016</v>
      </c>
      <c r="M359" s="46" t="s">
        <v>2017</v>
      </c>
      <c r="N359" s="46">
        <v>10000</v>
      </c>
      <c r="O359" s="46">
        <v>10000</v>
      </c>
      <c r="P359" s="46">
        <f t="shared" si="6"/>
        <v>20000</v>
      </c>
      <c r="Q359" s="93" t="s">
        <v>2038</v>
      </c>
    </row>
    <row r="360" spans="1:17" s="415" customFormat="1" ht="210" x14ac:dyDescent="0.15">
      <c r="A360" s="46" t="s">
        <v>1903</v>
      </c>
      <c r="B360" s="46" t="s">
        <v>142</v>
      </c>
      <c r="C360" s="46" t="s">
        <v>1904</v>
      </c>
      <c r="D360" s="46" t="s">
        <v>16</v>
      </c>
      <c r="E360" s="46" t="s">
        <v>2039</v>
      </c>
      <c r="F360" s="93" t="s">
        <v>2040</v>
      </c>
      <c r="G360" s="46" t="s">
        <v>2</v>
      </c>
      <c r="H360" s="46" t="s">
        <v>2041</v>
      </c>
      <c r="I360" s="46" t="s">
        <v>2042</v>
      </c>
      <c r="J360" s="46">
        <v>3</v>
      </c>
      <c r="K360" s="93" t="s">
        <v>2043</v>
      </c>
      <c r="L360" s="46" t="s">
        <v>2044</v>
      </c>
      <c r="M360" s="46" t="s">
        <v>156</v>
      </c>
      <c r="N360" s="46">
        <v>10000</v>
      </c>
      <c r="O360" s="46">
        <v>10000</v>
      </c>
      <c r="P360" s="46">
        <f t="shared" si="6"/>
        <v>20000</v>
      </c>
      <c r="Q360" s="93" t="s">
        <v>2045</v>
      </c>
    </row>
    <row r="361" spans="1:17" s="415" customFormat="1" ht="140" x14ac:dyDescent="0.15">
      <c r="A361" s="46" t="s">
        <v>1903</v>
      </c>
      <c r="B361" s="46" t="s">
        <v>142</v>
      </c>
      <c r="C361" s="46" t="s">
        <v>1904</v>
      </c>
      <c r="D361" s="46" t="s">
        <v>16</v>
      </c>
      <c r="E361" s="46" t="s">
        <v>2046</v>
      </c>
      <c r="F361" s="93" t="s">
        <v>2047</v>
      </c>
      <c r="G361" s="46" t="s">
        <v>2</v>
      </c>
      <c r="H361" s="46" t="s">
        <v>2048</v>
      </c>
      <c r="I361" s="46" t="s">
        <v>2049</v>
      </c>
      <c r="J361" s="46">
        <v>3</v>
      </c>
      <c r="K361" s="93" t="s">
        <v>2050</v>
      </c>
      <c r="L361" s="46" t="s">
        <v>2051</v>
      </c>
      <c r="M361" s="46" t="s">
        <v>2052</v>
      </c>
      <c r="N361" s="46">
        <v>10000</v>
      </c>
      <c r="O361" s="46">
        <v>10000</v>
      </c>
      <c r="P361" s="46">
        <f t="shared" si="6"/>
        <v>20000</v>
      </c>
      <c r="Q361" s="93" t="s">
        <v>2053</v>
      </c>
    </row>
    <row r="362" spans="1:17" s="415" customFormat="1" ht="42" x14ac:dyDescent="0.15">
      <c r="A362" s="46" t="s">
        <v>1903</v>
      </c>
      <c r="B362" s="46" t="s">
        <v>142</v>
      </c>
      <c r="C362" s="46" t="s">
        <v>1904</v>
      </c>
      <c r="D362" s="46" t="s">
        <v>16</v>
      </c>
      <c r="E362" s="46" t="s">
        <v>2054</v>
      </c>
      <c r="F362" s="93" t="s">
        <v>2055</v>
      </c>
      <c r="G362" s="46" t="s">
        <v>2</v>
      </c>
      <c r="H362" s="46" t="s">
        <v>2056</v>
      </c>
      <c r="I362" s="46" t="s">
        <v>2057</v>
      </c>
      <c r="J362" s="46">
        <v>3</v>
      </c>
      <c r="K362" s="93" t="s">
        <v>2058</v>
      </c>
      <c r="L362" s="46" t="s">
        <v>2059</v>
      </c>
      <c r="M362" s="46" t="s">
        <v>174</v>
      </c>
      <c r="N362" s="46">
        <v>10000</v>
      </c>
      <c r="O362" s="46">
        <v>10000</v>
      </c>
      <c r="P362" s="46">
        <f t="shared" si="6"/>
        <v>20000</v>
      </c>
      <c r="Q362" s="93" t="s">
        <v>2060</v>
      </c>
    </row>
    <row r="363" spans="1:17" s="415" customFormat="1" ht="308" x14ac:dyDescent="0.15">
      <c r="A363" s="46" t="s">
        <v>1903</v>
      </c>
      <c r="B363" s="46" t="s">
        <v>142</v>
      </c>
      <c r="C363" s="46" t="s">
        <v>1904</v>
      </c>
      <c r="D363" s="46" t="s">
        <v>16</v>
      </c>
      <c r="E363" s="46" t="s">
        <v>2061</v>
      </c>
      <c r="F363" s="93" t="s">
        <v>2062</v>
      </c>
      <c r="G363" s="46" t="s">
        <v>2</v>
      </c>
      <c r="H363" s="46" t="s">
        <v>2063</v>
      </c>
      <c r="I363" s="46" t="s">
        <v>2064</v>
      </c>
      <c r="J363" s="46">
        <v>3</v>
      </c>
      <c r="K363" s="93" t="s">
        <v>2065</v>
      </c>
      <c r="L363" s="46" t="s">
        <v>2066</v>
      </c>
      <c r="M363" s="46" t="s">
        <v>156</v>
      </c>
      <c r="N363" s="46">
        <v>10000</v>
      </c>
      <c r="O363" s="46">
        <v>10000</v>
      </c>
      <c r="P363" s="46">
        <f t="shared" si="6"/>
        <v>20000</v>
      </c>
      <c r="Q363" s="93" t="s">
        <v>2067</v>
      </c>
    </row>
    <row r="364" spans="1:17" s="415" customFormat="1" ht="112" x14ac:dyDescent="0.15">
      <c r="A364" s="46" t="s">
        <v>1903</v>
      </c>
      <c r="B364" s="46" t="s">
        <v>142</v>
      </c>
      <c r="C364" s="46" t="s">
        <v>1904</v>
      </c>
      <c r="D364" s="46" t="s">
        <v>16</v>
      </c>
      <c r="E364" s="46" t="s">
        <v>2068</v>
      </c>
      <c r="F364" s="93" t="s">
        <v>2069</v>
      </c>
      <c r="G364" s="46" t="s">
        <v>2</v>
      </c>
      <c r="H364" s="46" t="s">
        <v>2070</v>
      </c>
      <c r="I364" s="46" t="s">
        <v>2071</v>
      </c>
      <c r="J364" s="46">
        <v>1</v>
      </c>
      <c r="K364" s="93"/>
      <c r="L364" s="46" t="s">
        <v>2072</v>
      </c>
      <c r="M364" s="46" t="s">
        <v>156</v>
      </c>
      <c r="N364" s="46">
        <v>10000</v>
      </c>
      <c r="O364" s="46">
        <v>10000</v>
      </c>
      <c r="P364" s="46">
        <f t="shared" si="6"/>
        <v>20000</v>
      </c>
      <c r="Q364" s="93" t="s">
        <v>2073</v>
      </c>
    </row>
    <row r="365" spans="1:17" s="415" customFormat="1" ht="182" x14ac:dyDescent="0.15">
      <c r="A365" s="46" t="s">
        <v>1903</v>
      </c>
      <c r="B365" s="46" t="s">
        <v>142</v>
      </c>
      <c r="C365" s="46" t="s">
        <v>1904</v>
      </c>
      <c r="D365" s="46" t="s">
        <v>16</v>
      </c>
      <c r="E365" s="46" t="s">
        <v>2074</v>
      </c>
      <c r="F365" s="93" t="s">
        <v>2075</v>
      </c>
      <c r="G365" s="46" t="s">
        <v>2</v>
      </c>
      <c r="H365" s="46" t="s">
        <v>2076</v>
      </c>
      <c r="I365" s="46" t="s">
        <v>2077</v>
      </c>
      <c r="J365" s="46">
        <v>3</v>
      </c>
      <c r="K365" s="93" t="s">
        <v>2078</v>
      </c>
      <c r="L365" s="46" t="s">
        <v>2079</v>
      </c>
      <c r="M365" s="46" t="s">
        <v>1647</v>
      </c>
      <c r="N365" s="46">
        <v>10000</v>
      </c>
      <c r="O365" s="46">
        <v>10000</v>
      </c>
      <c r="P365" s="46">
        <f t="shared" si="6"/>
        <v>20000</v>
      </c>
      <c r="Q365" s="93" t="s">
        <v>2080</v>
      </c>
    </row>
    <row r="366" spans="1:17" s="415" customFormat="1" ht="84" x14ac:dyDescent="0.15">
      <c r="A366" s="46" t="s">
        <v>1903</v>
      </c>
      <c r="B366" s="46" t="s">
        <v>142</v>
      </c>
      <c r="C366" s="46" t="s">
        <v>1904</v>
      </c>
      <c r="D366" s="46" t="s">
        <v>16</v>
      </c>
      <c r="E366" s="46" t="s">
        <v>2081</v>
      </c>
      <c r="F366" s="93" t="s">
        <v>2082</v>
      </c>
      <c r="G366" s="46" t="s">
        <v>2</v>
      </c>
      <c r="H366" s="46" t="s">
        <v>2083</v>
      </c>
      <c r="I366" s="46" t="s">
        <v>2084</v>
      </c>
      <c r="J366" s="46">
        <v>3</v>
      </c>
      <c r="K366" s="93" t="s">
        <v>2085</v>
      </c>
      <c r="L366" s="46" t="s">
        <v>2086</v>
      </c>
      <c r="M366" s="46" t="s">
        <v>1070</v>
      </c>
      <c r="N366" s="46">
        <v>10000</v>
      </c>
      <c r="O366" s="46">
        <v>10000</v>
      </c>
      <c r="P366" s="46">
        <f t="shared" si="6"/>
        <v>20000</v>
      </c>
      <c r="Q366" s="93" t="s">
        <v>2087</v>
      </c>
    </row>
    <row r="367" spans="1:17" s="415" customFormat="1" ht="84" x14ac:dyDescent="0.15">
      <c r="A367" s="46" t="s">
        <v>1903</v>
      </c>
      <c r="B367" s="46" t="s">
        <v>142</v>
      </c>
      <c r="C367" s="46" t="s">
        <v>1904</v>
      </c>
      <c r="D367" s="46" t="s">
        <v>16</v>
      </c>
      <c r="E367" s="46" t="s">
        <v>2088</v>
      </c>
      <c r="F367" s="93" t="s">
        <v>2089</v>
      </c>
      <c r="G367" s="46" t="s">
        <v>2</v>
      </c>
      <c r="H367" s="46" t="s">
        <v>2090</v>
      </c>
      <c r="I367" s="46" t="s">
        <v>2091</v>
      </c>
      <c r="J367" s="46">
        <v>3</v>
      </c>
      <c r="K367" s="93" t="s">
        <v>2092</v>
      </c>
      <c r="L367" s="46" t="s">
        <v>2093</v>
      </c>
      <c r="M367" s="46" t="s">
        <v>174</v>
      </c>
      <c r="N367" s="46">
        <v>10000</v>
      </c>
      <c r="O367" s="46">
        <v>10000</v>
      </c>
      <c r="P367" s="46">
        <f t="shared" si="6"/>
        <v>20000</v>
      </c>
      <c r="Q367" s="93" t="s">
        <v>2094</v>
      </c>
    </row>
    <row r="368" spans="1:17" s="415" customFormat="1" ht="196" x14ac:dyDescent="0.15">
      <c r="A368" s="46" t="s">
        <v>1903</v>
      </c>
      <c r="B368" s="46" t="s">
        <v>142</v>
      </c>
      <c r="C368" s="46" t="s">
        <v>1904</v>
      </c>
      <c r="D368" s="46" t="s">
        <v>16</v>
      </c>
      <c r="E368" s="46" t="s">
        <v>2095</v>
      </c>
      <c r="F368" s="93" t="s">
        <v>2096</v>
      </c>
      <c r="G368" s="46" t="s">
        <v>2</v>
      </c>
      <c r="H368" s="46" t="s">
        <v>2097</v>
      </c>
      <c r="I368" s="46" t="s">
        <v>2098</v>
      </c>
      <c r="J368" s="46">
        <v>3</v>
      </c>
      <c r="K368" s="93" t="s">
        <v>2099</v>
      </c>
      <c r="L368" s="46" t="s">
        <v>2100</v>
      </c>
      <c r="M368" s="46" t="s">
        <v>2101</v>
      </c>
      <c r="N368" s="46">
        <v>10000</v>
      </c>
      <c r="O368" s="46">
        <v>10000</v>
      </c>
      <c r="P368" s="46">
        <f t="shared" si="6"/>
        <v>20000</v>
      </c>
      <c r="Q368" s="93" t="s">
        <v>2102</v>
      </c>
    </row>
    <row r="369" spans="1:17" s="415" customFormat="1" ht="140" x14ac:dyDescent="0.15">
      <c r="A369" s="46" t="s">
        <v>1903</v>
      </c>
      <c r="B369" s="46" t="s">
        <v>142</v>
      </c>
      <c r="C369" s="46" t="s">
        <v>1904</v>
      </c>
      <c r="D369" s="46" t="s">
        <v>16</v>
      </c>
      <c r="E369" s="46" t="s">
        <v>2103</v>
      </c>
      <c r="F369" s="93" t="s">
        <v>2104</v>
      </c>
      <c r="G369" s="46" t="s">
        <v>2</v>
      </c>
      <c r="H369" s="46" t="s">
        <v>2105</v>
      </c>
      <c r="I369" s="46" t="s">
        <v>2106</v>
      </c>
      <c r="J369" s="46">
        <v>3</v>
      </c>
      <c r="K369" s="93" t="s">
        <v>2107</v>
      </c>
      <c r="L369" s="46" t="s">
        <v>2108</v>
      </c>
      <c r="M369" s="46" t="s">
        <v>174</v>
      </c>
      <c r="N369" s="46">
        <v>10000</v>
      </c>
      <c r="O369" s="46">
        <v>10000</v>
      </c>
      <c r="P369" s="46">
        <f t="shared" si="6"/>
        <v>20000</v>
      </c>
      <c r="Q369" s="93" t="s">
        <v>2109</v>
      </c>
    </row>
    <row r="370" spans="1:17" s="415" customFormat="1" ht="112" x14ac:dyDescent="0.15">
      <c r="A370" s="46" t="s">
        <v>1903</v>
      </c>
      <c r="B370" s="46" t="s">
        <v>142</v>
      </c>
      <c r="C370" s="46" t="s">
        <v>1904</v>
      </c>
      <c r="D370" s="46" t="s">
        <v>16</v>
      </c>
      <c r="E370" s="46" t="s">
        <v>2110</v>
      </c>
      <c r="F370" s="93" t="s">
        <v>2111</v>
      </c>
      <c r="G370" s="46" t="s">
        <v>2</v>
      </c>
      <c r="H370" s="46" t="s">
        <v>2112</v>
      </c>
      <c r="I370" s="46" t="s">
        <v>2113</v>
      </c>
      <c r="J370" s="46">
        <v>3</v>
      </c>
      <c r="K370" s="93" t="s">
        <v>2114</v>
      </c>
      <c r="L370" s="46" t="s">
        <v>2115</v>
      </c>
      <c r="M370" s="46" t="s">
        <v>156</v>
      </c>
      <c r="N370" s="46">
        <v>10000</v>
      </c>
      <c r="O370" s="46">
        <v>10000</v>
      </c>
      <c r="P370" s="46">
        <f t="shared" si="6"/>
        <v>20000</v>
      </c>
      <c r="Q370" s="93" t="s">
        <v>2116</v>
      </c>
    </row>
    <row r="371" spans="1:17" s="415" customFormat="1" ht="182" x14ac:dyDescent="0.15">
      <c r="A371" s="46" t="s">
        <v>1903</v>
      </c>
      <c r="B371" s="46" t="s">
        <v>142</v>
      </c>
      <c r="C371" s="46" t="s">
        <v>1904</v>
      </c>
      <c r="D371" s="46" t="s">
        <v>16</v>
      </c>
      <c r="E371" s="46" t="s">
        <v>2117</v>
      </c>
      <c r="F371" s="93" t="s">
        <v>2118</v>
      </c>
      <c r="G371" s="46" t="s">
        <v>2</v>
      </c>
      <c r="H371" s="46" t="s">
        <v>2119</v>
      </c>
      <c r="I371" s="46" t="s">
        <v>2120</v>
      </c>
      <c r="J371" s="46">
        <v>3</v>
      </c>
      <c r="K371" s="93" t="s">
        <v>2121</v>
      </c>
      <c r="L371" s="46" t="s">
        <v>2122</v>
      </c>
      <c r="M371" s="46" t="s">
        <v>156</v>
      </c>
      <c r="N371" s="46">
        <v>10000</v>
      </c>
      <c r="O371" s="46">
        <v>10000</v>
      </c>
      <c r="P371" s="46">
        <f t="shared" si="6"/>
        <v>20000</v>
      </c>
      <c r="Q371" s="93" t="s">
        <v>2123</v>
      </c>
    </row>
    <row r="372" spans="1:17" s="415" customFormat="1" ht="168" x14ac:dyDescent="0.15">
      <c r="A372" s="46" t="s">
        <v>1903</v>
      </c>
      <c r="B372" s="46" t="s">
        <v>142</v>
      </c>
      <c r="C372" s="46" t="s">
        <v>1904</v>
      </c>
      <c r="D372" s="46" t="s">
        <v>16</v>
      </c>
      <c r="E372" s="46" t="s">
        <v>2124</v>
      </c>
      <c r="F372" s="93" t="s">
        <v>2125</v>
      </c>
      <c r="G372" s="46" t="s">
        <v>2</v>
      </c>
      <c r="H372" s="46" t="s">
        <v>2126</v>
      </c>
      <c r="I372" s="46" t="s">
        <v>2127</v>
      </c>
      <c r="J372" s="46">
        <v>3</v>
      </c>
      <c r="K372" s="93" t="s">
        <v>2128</v>
      </c>
      <c r="L372" s="46" t="s">
        <v>2129</v>
      </c>
      <c r="M372" s="46" t="s">
        <v>2101</v>
      </c>
      <c r="N372" s="46">
        <v>10000</v>
      </c>
      <c r="O372" s="46">
        <v>10000</v>
      </c>
      <c r="P372" s="46">
        <f t="shared" si="6"/>
        <v>20000</v>
      </c>
      <c r="Q372" s="93" t="s">
        <v>2130</v>
      </c>
    </row>
    <row r="373" spans="1:17" s="415" customFormat="1" ht="210" x14ac:dyDescent="0.15">
      <c r="A373" s="46" t="s">
        <v>1903</v>
      </c>
      <c r="B373" s="46" t="s">
        <v>142</v>
      </c>
      <c r="C373" s="46" t="s">
        <v>1904</v>
      </c>
      <c r="D373" s="46" t="s">
        <v>16</v>
      </c>
      <c r="E373" s="46" t="s">
        <v>2131</v>
      </c>
      <c r="F373" s="93" t="s">
        <v>2132</v>
      </c>
      <c r="G373" s="46" t="s">
        <v>2</v>
      </c>
      <c r="H373" s="46" t="s">
        <v>2133</v>
      </c>
      <c r="I373" s="46" t="s">
        <v>2134</v>
      </c>
      <c r="J373" s="46">
        <v>3</v>
      </c>
      <c r="K373" s="93" t="s">
        <v>2135</v>
      </c>
      <c r="L373" s="46" t="s">
        <v>2136</v>
      </c>
      <c r="M373" s="46" t="s">
        <v>734</v>
      </c>
      <c r="N373" s="46">
        <v>10000</v>
      </c>
      <c r="O373" s="46">
        <v>10000</v>
      </c>
      <c r="P373" s="46">
        <f t="shared" si="6"/>
        <v>20000</v>
      </c>
      <c r="Q373" s="93" t="s">
        <v>2137</v>
      </c>
    </row>
    <row r="374" spans="1:17" s="415" customFormat="1" ht="168" x14ac:dyDescent="0.15">
      <c r="A374" s="46" t="s">
        <v>1903</v>
      </c>
      <c r="B374" s="46" t="s">
        <v>142</v>
      </c>
      <c r="C374" s="46" t="s">
        <v>1904</v>
      </c>
      <c r="D374" s="46" t="s">
        <v>16</v>
      </c>
      <c r="E374" s="46" t="s">
        <v>2138</v>
      </c>
      <c r="F374" s="93" t="s">
        <v>2139</v>
      </c>
      <c r="G374" s="46" t="s">
        <v>2</v>
      </c>
      <c r="H374" s="46" t="s">
        <v>2140</v>
      </c>
      <c r="I374" s="46" t="s">
        <v>2141</v>
      </c>
      <c r="J374" s="46">
        <v>3</v>
      </c>
      <c r="K374" s="93" t="s">
        <v>2142</v>
      </c>
      <c r="L374" s="46" t="s">
        <v>2143</v>
      </c>
      <c r="M374" s="46" t="s">
        <v>174</v>
      </c>
      <c r="N374" s="46">
        <v>10000</v>
      </c>
      <c r="O374" s="46">
        <v>10000</v>
      </c>
      <c r="P374" s="46">
        <f t="shared" si="6"/>
        <v>20000</v>
      </c>
      <c r="Q374" s="93" t="s">
        <v>2144</v>
      </c>
    </row>
    <row r="375" spans="1:17" s="415" customFormat="1" ht="182" x14ac:dyDescent="0.15">
      <c r="A375" s="46" t="s">
        <v>1903</v>
      </c>
      <c r="B375" s="46" t="s">
        <v>142</v>
      </c>
      <c r="C375" s="46" t="s">
        <v>1904</v>
      </c>
      <c r="D375" s="46" t="s">
        <v>16</v>
      </c>
      <c r="E375" s="46" t="s">
        <v>2145</v>
      </c>
      <c r="F375" s="93" t="s">
        <v>2146</v>
      </c>
      <c r="G375" s="46" t="s">
        <v>2</v>
      </c>
      <c r="H375" s="46" t="s">
        <v>2147</v>
      </c>
      <c r="I375" s="46" t="s">
        <v>2148</v>
      </c>
      <c r="J375" s="46">
        <v>2</v>
      </c>
      <c r="K375" s="93" t="s">
        <v>2149</v>
      </c>
      <c r="L375" s="46" t="s">
        <v>2150</v>
      </c>
      <c r="M375" s="46" t="s">
        <v>174</v>
      </c>
      <c r="N375" s="46">
        <v>10000</v>
      </c>
      <c r="O375" s="46">
        <v>10000</v>
      </c>
      <c r="P375" s="46">
        <f t="shared" si="6"/>
        <v>20000</v>
      </c>
      <c r="Q375" s="93" t="s">
        <v>2151</v>
      </c>
    </row>
    <row r="376" spans="1:17" s="415" customFormat="1" ht="196" x14ac:dyDescent="0.15">
      <c r="A376" s="46" t="s">
        <v>1903</v>
      </c>
      <c r="B376" s="46" t="s">
        <v>142</v>
      </c>
      <c r="C376" s="46" t="s">
        <v>1904</v>
      </c>
      <c r="D376" s="46" t="s">
        <v>16</v>
      </c>
      <c r="E376" s="46" t="s">
        <v>2152</v>
      </c>
      <c r="F376" s="93" t="s">
        <v>2153</v>
      </c>
      <c r="G376" s="46" t="s">
        <v>2</v>
      </c>
      <c r="H376" s="46" t="s">
        <v>2154</v>
      </c>
      <c r="I376" s="46" t="s">
        <v>2155</v>
      </c>
      <c r="J376" s="46">
        <v>3</v>
      </c>
      <c r="K376" s="93" t="s">
        <v>2156</v>
      </c>
      <c r="L376" s="46" t="s">
        <v>2157</v>
      </c>
      <c r="M376" s="46" t="s">
        <v>2101</v>
      </c>
      <c r="N376" s="46">
        <v>10000</v>
      </c>
      <c r="O376" s="46">
        <v>10000</v>
      </c>
      <c r="P376" s="46">
        <f t="shared" si="6"/>
        <v>20000</v>
      </c>
      <c r="Q376" s="93" t="s">
        <v>2158</v>
      </c>
    </row>
    <row r="377" spans="1:17" s="415" customFormat="1" ht="84" x14ac:dyDescent="0.15">
      <c r="A377" s="46" t="s">
        <v>1903</v>
      </c>
      <c r="B377" s="46" t="s">
        <v>142</v>
      </c>
      <c r="C377" s="46" t="s">
        <v>1904</v>
      </c>
      <c r="D377" s="46" t="s">
        <v>16</v>
      </c>
      <c r="E377" s="46" t="s">
        <v>2159</v>
      </c>
      <c r="F377" s="93" t="s">
        <v>2160</v>
      </c>
      <c r="G377" s="46" t="s">
        <v>2</v>
      </c>
      <c r="H377" s="46" t="s">
        <v>2161</v>
      </c>
      <c r="I377" s="46" t="s">
        <v>2162</v>
      </c>
      <c r="J377" s="46">
        <v>2</v>
      </c>
      <c r="K377" s="93" t="s">
        <v>2163</v>
      </c>
      <c r="L377" s="46" t="s">
        <v>2164</v>
      </c>
      <c r="M377" s="46" t="s">
        <v>734</v>
      </c>
      <c r="N377" s="46">
        <v>10000</v>
      </c>
      <c r="O377" s="46">
        <v>10000</v>
      </c>
      <c r="P377" s="46">
        <f t="shared" si="6"/>
        <v>20000</v>
      </c>
      <c r="Q377" s="93" t="s">
        <v>2165</v>
      </c>
    </row>
    <row r="378" spans="1:17" s="415" customFormat="1" ht="140" x14ac:dyDescent="0.15">
      <c r="A378" s="46" t="s">
        <v>1903</v>
      </c>
      <c r="B378" s="46" t="s">
        <v>142</v>
      </c>
      <c r="C378" s="46" t="s">
        <v>1904</v>
      </c>
      <c r="D378" s="46" t="s">
        <v>16</v>
      </c>
      <c r="E378" s="46" t="s">
        <v>2166</v>
      </c>
      <c r="F378" s="93" t="s">
        <v>2167</v>
      </c>
      <c r="G378" s="46" t="s">
        <v>2</v>
      </c>
      <c r="H378" s="46" t="s">
        <v>2168</v>
      </c>
      <c r="I378" s="46" t="s">
        <v>2169</v>
      </c>
      <c r="J378" s="46">
        <v>3</v>
      </c>
      <c r="K378" s="93" t="s">
        <v>2170</v>
      </c>
      <c r="L378" s="46" t="s">
        <v>2171</v>
      </c>
      <c r="M378" s="46" t="s">
        <v>156</v>
      </c>
      <c r="N378" s="46">
        <v>10000</v>
      </c>
      <c r="O378" s="46">
        <v>10000</v>
      </c>
      <c r="P378" s="46">
        <f t="shared" si="6"/>
        <v>20000</v>
      </c>
      <c r="Q378" s="93" t="s">
        <v>2172</v>
      </c>
    </row>
    <row r="379" spans="1:17" s="415" customFormat="1" ht="126" x14ac:dyDescent="0.15">
      <c r="A379" s="46" t="s">
        <v>1903</v>
      </c>
      <c r="B379" s="46" t="s">
        <v>142</v>
      </c>
      <c r="C379" s="46" t="s">
        <v>1904</v>
      </c>
      <c r="D379" s="46" t="s">
        <v>16</v>
      </c>
      <c r="E379" s="46" t="s">
        <v>2173</v>
      </c>
      <c r="F379" s="93" t="s">
        <v>2174</v>
      </c>
      <c r="G379" s="46" t="s">
        <v>2</v>
      </c>
      <c r="H379" s="46" t="s">
        <v>2175</v>
      </c>
      <c r="I379" s="46" t="s">
        <v>2176</v>
      </c>
      <c r="J379" s="46">
        <v>3</v>
      </c>
      <c r="K379" s="93" t="s">
        <v>2177</v>
      </c>
      <c r="L379" s="46" t="s">
        <v>2178</v>
      </c>
      <c r="M379" s="46" t="s">
        <v>156</v>
      </c>
      <c r="N379" s="46">
        <v>10000</v>
      </c>
      <c r="O379" s="46">
        <v>10000</v>
      </c>
      <c r="P379" s="46">
        <f t="shared" si="6"/>
        <v>20000</v>
      </c>
      <c r="Q379" s="93" t="s">
        <v>2179</v>
      </c>
    </row>
    <row r="380" spans="1:17" s="415" customFormat="1" ht="98" x14ac:dyDescent="0.15">
      <c r="A380" s="46" t="s">
        <v>1903</v>
      </c>
      <c r="B380" s="46" t="s">
        <v>142</v>
      </c>
      <c r="C380" s="46" t="s">
        <v>1904</v>
      </c>
      <c r="D380" s="46" t="s">
        <v>16</v>
      </c>
      <c r="E380" s="46" t="s">
        <v>2180</v>
      </c>
      <c r="F380" s="93" t="s">
        <v>2181</v>
      </c>
      <c r="G380" s="46" t="s">
        <v>2</v>
      </c>
      <c r="H380" s="46" t="s">
        <v>2182</v>
      </c>
      <c r="I380" s="46" t="s">
        <v>2183</v>
      </c>
      <c r="J380" s="46">
        <v>3</v>
      </c>
      <c r="K380" s="93" t="s">
        <v>2184</v>
      </c>
      <c r="L380" s="46" t="s">
        <v>2185</v>
      </c>
      <c r="M380" s="46" t="s">
        <v>156</v>
      </c>
      <c r="N380" s="46">
        <v>10000</v>
      </c>
      <c r="O380" s="46">
        <v>10000</v>
      </c>
      <c r="P380" s="46">
        <f t="shared" si="6"/>
        <v>20000</v>
      </c>
      <c r="Q380" s="93" t="s">
        <v>2186</v>
      </c>
    </row>
    <row r="381" spans="1:17" s="415" customFormat="1" ht="84" x14ac:dyDescent="0.15">
      <c r="A381" s="46" t="s">
        <v>1903</v>
      </c>
      <c r="B381" s="46" t="s">
        <v>142</v>
      </c>
      <c r="C381" s="46" t="s">
        <v>1904</v>
      </c>
      <c r="D381" s="46" t="s">
        <v>16</v>
      </c>
      <c r="E381" s="46" t="s">
        <v>2187</v>
      </c>
      <c r="F381" s="93" t="s">
        <v>2188</v>
      </c>
      <c r="G381" s="46" t="s">
        <v>2</v>
      </c>
      <c r="H381" s="46" t="s">
        <v>2189</v>
      </c>
      <c r="I381" s="46" t="s">
        <v>2190</v>
      </c>
      <c r="J381" s="46">
        <v>3</v>
      </c>
      <c r="K381" s="93" t="s">
        <v>2191</v>
      </c>
      <c r="L381" s="46" t="s">
        <v>2192</v>
      </c>
      <c r="M381" s="46" t="s">
        <v>174</v>
      </c>
      <c r="N381" s="46">
        <v>10000</v>
      </c>
      <c r="O381" s="46">
        <v>10000</v>
      </c>
      <c r="P381" s="46">
        <f t="shared" si="6"/>
        <v>20000</v>
      </c>
      <c r="Q381" s="93" t="s">
        <v>2193</v>
      </c>
    </row>
    <row r="382" spans="1:17" s="415" customFormat="1" ht="126" x14ac:dyDescent="0.15">
      <c r="A382" s="46" t="s">
        <v>1903</v>
      </c>
      <c r="B382" s="46" t="s">
        <v>142</v>
      </c>
      <c r="C382" s="46" t="s">
        <v>1904</v>
      </c>
      <c r="D382" s="46" t="s">
        <v>16</v>
      </c>
      <c r="E382" s="46" t="s">
        <v>2194</v>
      </c>
      <c r="F382" s="93" t="s">
        <v>2195</v>
      </c>
      <c r="G382" s="46" t="s">
        <v>2</v>
      </c>
      <c r="H382" s="46" t="s">
        <v>2196</v>
      </c>
      <c r="I382" s="46" t="s">
        <v>2197</v>
      </c>
      <c r="J382" s="46">
        <v>3</v>
      </c>
      <c r="K382" s="93" t="s">
        <v>2198</v>
      </c>
      <c r="L382" s="46" t="s">
        <v>2199</v>
      </c>
      <c r="M382" s="46" t="s">
        <v>734</v>
      </c>
      <c r="N382" s="46">
        <v>10000</v>
      </c>
      <c r="O382" s="46">
        <v>10000</v>
      </c>
      <c r="P382" s="46">
        <f t="shared" ref="P382:P422" si="7">N382+O382</f>
        <v>20000</v>
      </c>
      <c r="Q382" s="93" t="s">
        <v>2200</v>
      </c>
    </row>
    <row r="383" spans="1:17" s="415" customFormat="1" ht="210" x14ac:dyDescent="0.15">
      <c r="A383" s="46" t="s">
        <v>1903</v>
      </c>
      <c r="B383" s="46" t="s">
        <v>142</v>
      </c>
      <c r="C383" s="46" t="s">
        <v>1904</v>
      </c>
      <c r="D383" s="46" t="s">
        <v>16</v>
      </c>
      <c r="E383" s="46" t="s">
        <v>2201</v>
      </c>
      <c r="F383" s="93" t="s">
        <v>2202</v>
      </c>
      <c r="G383" s="46" t="s">
        <v>2</v>
      </c>
      <c r="H383" s="46" t="s">
        <v>2203</v>
      </c>
      <c r="I383" s="46" t="s">
        <v>2204</v>
      </c>
      <c r="J383" s="46">
        <v>3</v>
      </c>
      <c r="K383" s="93" t="s">
        <v>2205</v>
      </c>
      <c r="L383" s="46" t="s">
        <v>2206</v>
      </c>
      <c r="M383" s="46" t="s">
        <v>734</v>
      </c>
      <c r="N383" s="46">
        <v>10000</v>
      </c>
      <c r="O383" s="46">
        <v>10000</v>
      </c>
      <c r="P383" s="46">
        <f t="shared" si="7"/>
        <v>20000</v>
      </c>
      <c r="Q383" s="93" t="s">
        <v>2207</v>
      </c>
    </row>
    <row r="384" spans="1:17" s="415" customFormat="1" ht="112" x14ac:dyDescent="0.15">
      <c r="A384" s="46" t="s">
        <v>1903</v>
      </c>
      <c r="B384" s="46" t="s">
        <v>142</v>
      </c>
      <c r="C384" s="46" t="s">
        <v>1904</v>
      </c>
      <c r="D384" s="46" t="s">
        <v>16</v>
      </c>
      <c r="E384" s="46" t="s">
        <v>2208</v>
      </c>
      <c r="F384" s="93" t="s">
        <v>2209</v>
      </c>
      <c r="G384" s="46" t="s">
        <v>2</v>
      </c>
      <c r="H384" s="46" t="s">
        <v>2210</v>
      </c>
      <c r="I384" s="46" t="s">
        <v>2211</v>
      </c>
      <c r="J384" s="46">
        <v>3</v>
      </c>
      <c r="K384" s="93" t="s">
        <v>2212</v>
      </c>
      <c r="L384" s="46" t="s">
        <v>2213</v>
      </c>
      <c r="M384" s="46" t="s">
        <v>734</v>
      </c>
      <c r="N384" s="46">
        <v>10000</v>
      </c>
      <c r="O384" s="46">
        <v>10000</v>
      </c>
      <c r="P384" s="46">
        <f t="shared" si="7"/>
        <v>20000</v>
      </c>
      <c r="Q384" s="93" t="s">
        <v>2214</v>
      </c>
    </row>
    <row r="385" spans="1:17" s="415" customFormat="1" ht="84" x14ac:dyDescent="0.15">
      <c r="A385" s="46" t="s">
        <v>1903</v>
      </c>
      <c r="B385" s="46" t="s">
        <v>142</v>
      </c>
      <c r="C385" s="46" t="s">
        <v>1904</v>
      </c>
      <c r="D385" s="46" t="s">
        <v>16</v>
      </c>
      <c r="E385" s="46" t="s">
        <v>2215</v>
      </c>
      <c r="F385" s="93" t="s">
        <v>2216</v>
      </c>
      <c r="G385" s="46" t="s">
        <v>2</v>
      </c>
      <c r="H385" s="46" t="s">
        <v>2217</v>
      </c>
      <c r="I385" s="46" t="s">
        <v>2218</v>
      </c>
      <c r="J385" s="46">
        <v>2</v>
      </c>
      <c r="K385" s="93" t="s">
        <v>2219</v>
      </c>
      <c r="L385" s="46" t="s">
        <v>2220</v>
      </c>
      <c r="M385" s="46" t="s">
        <v>156</v>
      </c>
      <c r="N385" s="46">
        <v>10000</v>
      </c>
      <c r="O385" s="46">
        <v>10000</v>
      </c>
      <c r="P385" s="46">
        <f t="shared" si="7"/>
        <v>20000</v>
      </c>
      <c r="Q385" s="93" t="s">
        <v>2221</v>
      </c>
    </row>
    <row r="386" spans="1:17" s="415" customFormat="1" ht="238" x14ac:dyDescent="0.15">
      <c r="A386" s="46" t="s">
        <v>1903</v>
      </c>
      <c r="B386" s="46" t="s">
        <v>142</v>
      </c>
      <c r="C386" s="46" t="s">
        <v>1904</v>
      </c>
      <c r="D386" s="46" t="s">
        <v>16</v>
      </c>
      <c r="E386" s="46" t="s">
        <v>2222</v>
      </c>
      <c r="F386" s="93" t="s">
        <v>2223</v>
      </c>
      <c r="G386" s="46" t="s">
        <v>2</v>
      </c>
      <c r="H386" s="46" t="s">
        <v>2224</v>
      </c>
      <c r="I386" s="46" t="s">
        <v>2225</v>
      </c>
      <c r="J386" s="46">
        <v>3</v>
      </c>
      <c r="K386" s="93" t="s">
        <v>2226</v>
      </c>
      <c r="L386" s="46" t="s">
        <v>2227</v>
      </c>
      <c r="M386" s="46" t="s">
        <v>174</v>
      </c>
      <c r="N386" s="46">
        <v>10000</v>
      </c>
      <c r="O386" s="46">
        <v>10000</v>
      </c>
      <c r="P386" s="46">
        <f t="shared" si="7"/>
        <v>20000</v>
      </c>
      <c r="Q386" s="93" t="s">
        <v>2228</v>
      </c>
    </row>
    <row r="387" spans="1:17" s="415" customFormat="1" ht="112" x14ac:dyDescent="0.15">
      <c r="A387" s="46" t="s">
        <v>1903</v>
      </c>
      <c r="B387" s="46" t="s">
        <v>142</v>
      </c>
      <c r="C387" s="46" t="s">
        <v>1904</v>
      </c>
      <c r="D387" s="46" t="s">
        <v>16</v>
      </c>
      <c r="E387" s="46" t="s">
        <v>2229</v>
      </c>
      <c r="F387" s="93" t="s">
        <v>2230</v>
      </c>
      <c r="G387" s="46" t="s">
        <v>2</v>
      </c>
      <c r="H387" s="46" t="s">
        <v>2231</v>
      </c>
      <c r="I387" s="46" t="s">
        <v>2232</v>
      </c>
      <c r="J387" s="46">
        <v>3</v>
      </c>
      <c r="K387" s="93" t="s">
        <v>2233</v>
      </c>
      <c r="L387" s="46" t="s">
        <v>2234</v>
      </c>
      <c r="M387" s="46" t="s">
        <v>1070</v>
      </c>
      <c r="N387" s="46">
        <v>10000</v>
      </c>
      <c r="O387" s="46">
        <v>10000</v>
      </c>
      <c r="P387" s="46">
        <f t="shared" si="7"/>
        <v>20000</v>
      </c>
      <c r="Q387" s="93" t="s">
        <v>2235</v>
      </c>
    </row>
    <row r="388" spans="1:17" s="415" customFormat="1" ht="56" x14ac:dyDescent="0.15">
      <c r="A388" s="46" t="s">
        <v>1903</v>
      </c>
      <c r="B388" s="46" t="s">
        <v>142</v>
      </c>
      <c r="C388" s="46" t="s">
        <v>1904</v>
      </c>
      <c r="D388" s="46" t="s">
        <v>16</v>
      </c>
      <c r="E388" s="46" t="s">
        <v>2236</v>
      </c>
      <c r="F388" s="93" t="s">
        <v>2237</v>
      </c>
      <c r="G388" s="46" t="s">
        <v>2</v>
      </c>
      <c r="H388" s="46" t="s">
        <v>2238</v>
      </c>
      <c r="I388" s="46" t="s">
        <v>2239</v>
      </c>
      <c r="J388" s="46">
        <v>1</v>
      </c>
      <c r="K388" s="93"/>
      <c r="L388" s="46" t="s">
        <v>2240</v>
      </c>
      <c r="M388" s="46" t="s">
        <v>174</v>
      </c>
      <c r="N388" s="46">
        <v>10000</v>
      </c>
      <c r="O388" s="46">
        <v>10000</v>
      </c>
      <c r="P388" s="46">
        <f t="shared" si="7"/>
        <v>20000</v>
      </c>
      <c r="Q388" s="93" t="s">
        <v>2241</v>
      </c>
    </row>
    <row r="389" spans="1:17" s="415" customFormat="1" ht="70" x14ac:dyDescent="0.15">
      <c r="A389" s="46" t="s">
        <v>1903</v>
      </c>
      <c r="B389" s="46" t="s">
        <v>142</v>
      </c>
      <c r="C389" s="46" t="s">
        <v>1904</v>
      </c>
      <c r="D389" s="46" t="s">
        <v>16</v>
      </c>
      <c r="E389" s="46" t="s">
        <v>2242</v>
      </c>
      <c r="F389" s="93" t="s">
        <v>2243</v>
      </c>
      <c r="G389" s="46" t="s">
        <v>2</v>
      </c>
      <c r="H389" s="46" t="s">
        <v>2244</v>
      </c>
      <c r="I389" s="46" t="s">
        <v>2245</v>
      </c>
      <c r="J389" s="46">
        <v>3</v>
      </c>
      <c r="K389" s="93" t="s">
        <v>2246</v>
      </c>
      <c r="L389" s="46" t="s">
        <v>2240</v>
      </c>
      <c r="M389" s="46" t="s">
        <v>174</v>
      </c>
      <c r="N389" s="46">
        <v>10000</v>
      </c>
      <c r="O389" s="46">
        <v>10000</v>
      </c>
      <c r="P389" s="46">
        <f t="shared" si="7"/>
        <v>20000</v>
      </c>
      <c r="Q389" s="93" t="s">
        <v>2247</v>
      </c>
    </row>
    <row r="390" spans="1:17" s="415" customFormat="1" ht="98" x14ac:dyDescent="0.15">
      <c r="A390" s="46" t="s">
        <v>1903</v>
      </c>
      <c r="B390" s="46" t="s">
        <v>142</v>
      </c>
      <c r="C390" s="46" t="s">
        <v>1904</v>
      </c>
      <c r="D390" s="46" t="s">
        <v>16</v>
      </c>
      <c r="E390" s="46" t="s">
        <v>2248</v>
      </c>
      <c r="F390" s="93" t="s">
        <v>2249</v>
      </c>
      <c r="G390" s="46" t="s">
        <v>2</v>
      </c>
      <c r="H390" s="46" t="s">
        <v>2250</v>
      </c>
      <c r="I390" s="46" t="s">
        <v>2251</v>
      </c>
      <c r="J390" s="46">
        <v>3</v>
      </c>
      <c r="K390" s="93" t="s">
        <v>2252</v>
      </c>
      <c r="L390" s="46" t="s">
        <v>2253</v>
      </c>
      <c r="M390" s="46" t="s">
        <v>319</v>
      </c>
      <c r="N390" s="46">
        <v>10000</v>
      </c>
      <c r="O390" s="46">
        <v>10000</v>
      </c>
      <c r="P390" s="46">
        <f t="shared" si="7"/>
        <v>20000</v>
      </c>
      <c r="Q390" s="93" t="s">
        <v>2254</v>
      </c>
    </row>
    <row r="391" spans="1:17" s="415" customFormat="1" ht="112" x14ac:dyDescent="0.15">
      <c r="A391" s="46" t="s">
        <v>1903</v>
      </c>
      <c r="B391" s="46" t="s">
        <v>142</v>
      </c>
      <c r="C391" s="46" t="s">
        <v>1904</v>
      </c>
      <c r="D391" s="46" t="s">
        <v>16</v>
      </c>
      <c r="E391" s="46" t="s">
        <v>2255</v>
      </c>
      <c r="F391" s="93" t="s">
        <v>2256</v>
      </c>
      <c r="G391" s="46" t="s">
        <v>2</v>
      </c>
      <c r="H391" s="46" t="s">
        <v>2257</v>
      </c>
      <c r="I391" s="46" t="s">
        <v>2258</v>
      </c>
      <c r="J391" s="46">
        <v>2</v>
      </c>
      <c r="K391" s="93" t="s">
        <v>2259</v>
      </c>
      <c r="L391" s="46" t="s">
        <v>2260</v>
      </c>
      <c r="M391" s="46" t="s">
        <v>397</v>
      </c>
      <c r="N391" s="46">
        <v>10000</v>
      </c>
      <c r="O391" s="46">
        <v>10000</v>
      </c>
      <c r="P391" s="46">
        <f t="shared" si="7"/>
        <v>20000</v>
      </c>
      <c r="Q391" s="93" t="s">
        <v>2261</v>
      </c>
    </row>
    <row r="392" spans="1:17" s="415" customFormat="1" ht="140" x14ac:dyDescent="0.15">
      <c r="A392" s="46" t="s">
        <v>1903</v>
      </c>
      <c r="B392" s="46" t="s">
        <v>142</v>
      </c>
      <c r="C392" s="46" t="s">
        <v>1904</v>
      </c>
      <c r="D392" s="46" t="s">
        <v>16</v>
      </c>
      <c r="E392" s="46" t="s">
        <v>2262</v>
      </c>
      <c r="F392" s="93" t="s">
        <v>2263</v>
      </c>
      <c r="G392" s="46" t="s">
        <v>2</v>
      </c>
      <c r="H392" s="46" t="s">
        <v>2264</v>
      </c>
      <c r="I392" s="46" t="s">
        <v>2265</v>
      </c>
      <c r="J392" s="46">
        <v>3</v>
      </c>
      <c r="K392" s="93" t="s">
        <v>2266</v>
      </c>
      <c r="L392" s="46" t="s">
        <v>2267</v>
      </c>
      <c r="M392" s="46" t="s">
        <v>734</v>
      </c>
      <c r="N392" s="46">
        <v>10000</v>
      </c>
      <c r="O392" s="46">
        <v>10000</v>
      </c>
      <c r="P392" s="46">
        <f t="shared" si="7"/>
        <v>20000</v>
      </c>
      <c r="Q392" s="93" t="s">
        <v>2268</v>
      </c>
    </row>
    <row r="393" spans="1:17" s="415" customFormat="1" ht="182" x14ac:dyDescent="0.15">
      <c r="A393" s="46" t="s">
        <v>1903</v>
      </c>
      <c r="B393" s="46" t="s">
        <v>142</v>
      </c>
      <c r="C393" s="46" t="s">
        <v>1904</v>
      </c>
      <c r="D393" s="46" t="s">
        <v>16</v>
      </c>
      <c r="E393" s="46" t="s">
        <v>2269</v>
      </c>
      <c r="F393" s="93" t="s">
        <v>2270</v>
      </c>
      <c r="G393" s="46" t="s">
        <v>2</v>
      </c>
      <c r="H393" s="46" t="s">
        <v>2271</v>
      </c>
      <c r="I393" s="46" t="s">
        <v>2272</v>
      </c>
      <c r="J393" s="46">
        <v>3</v>
      </c>
      <c r="K393" s="93" t="s">
        <v>2273</v>
      </c>
      <c r="L393" s="46" t="s">
        <v>2274</v>
      </c>
      <c r="M393" s="46" t="s">
        <v>734</v>
      </c>
      <c r="N393" s="46">
        <v>10000</v>
      </c>
      <c r="O393" s="46">
        <v>10000</v>
      </c>
      <c r="P393" s="46">
        <f t="shared" si="7"/>
        <v>20000</v>
      </c>
      <c r="Q393" s="93" t="s">
        <v>2275</v>
      </c>
    </row>
    <row r="394" spans="1:17" s="415" customFormat="1" ht="126" x14ac:dyDescent="0.15">
      <c r="A394" s="46" t="s">
        <v>1903</v>
      </c>
      <c r="B394" s="46" t="s">
        <v>142</v>
      </c>
      <c r="C394" s="46" t="s">
        <v>1904</v>
      </c>
      <c r="D394" s="46" t="s">
        <v>16</v>
      </c>
      <c r="E394" s="46" t="s">
        <v>2276</v>
      </c>
      <c r="F394" s="93" t="s">
        <v>2277</v>
      </c>
      <c r="G394" s="46" t="s">
        <v>2</v>
      </c>
      <c r="H394" s="46" t="s">
        <v>2278</v>
      </c>
      <c r="I394" s="46" t="s">
        <v>2279</v>
      </c>
      <c r="J394" s="46">
        <v>2</v>
      </c>
      <c r="K394" s="93" t="s">
        <v>2280</v>
      </c>
      <c r="L394" s="46" t="s">
        <v>2281</v>
      </c>
      <c r="M394" s="46" t="s">
        <v>174</v>
      </c>
      <c r="N394" s="46">
        <v>10000</v>
      </c>
      <c r="O394" s="46">
        <v>10000</v>
      </c>
      <c r="P394" s="46">
        <f t="shared" si="7"/>
        <v>20000</v>
      </c>
      <c r="Q394" s="93" t="s">
        <v>2282</v>
      </c>
    </row>
    <row r="395" spans="1:17" s="415" customFormat="1" ht="84" x14ac:dyDescent="0.15">
      <c r="A395" s="46" t="s">
        <v>1903</v>
      </c>
      <c r="B395" s="46" t="s">
        <v>142</v>
      </c>
      <c r="C395" s="46" t="s">
        <v>1904</v>
      </c>
      <c r="D395" s="46" t="s">
        <v>16</v>
      </c>
      <c r="E395" s="46" t="s">
        <v>2283</v>
      </c>
      <c r="F395" s="93" t="s">
        <v>2284</v>
      </c>
      <c r="G395" s="46" t="s">
        <v>2</v>
      </c>
      <c r="H395" s="46" t="s">
        <v>2285</v>
      </c>
      <c r="I395" s="46" t="s">
        <v>2286</v>
      </c>
      <c r="J395" s="46">
        <v>1</v>
      </c>
      <c r="K395" s="93"/>
      <c r="L395" s="46" t="s">
        <v>2287</v>
      </c>
      <c r="M395" s="46" t="s">
        <v>156</v>
      </c>
      <c r="N395" s="46">
        <v>10000</v>
      </c>
      <c r="O395" s="46">
        <v>10000</v>
      </c>
      <c r="P395" s="46">
        <f t="shared" si="7"/>
        <v>20000</v>
      </c>
      <c r="Q395" s="93" t="s">
        <v>2288</v>
      </c>
    </row>
    <row r="396" spans="1:17" s="415" customFormat="1" ht="126" x14ac:dyDescent="0.15">
      <c r="A396" s="46" t="s">
        <v>1903</v>
      </c>
      <c r="B396" s="46" t="s">
        <v>142</v>
      </c>
      <c r="C396" s="46" t="s">
        <v>1904</v>
      </c>
      <c r="D396" s="46" t="s">
        <v>16</v>
      </c>
      <c r="E396" s="46" t="s">
        <v>2289</v>
      </c>
      <c r="F396" s="93" t="s">
        <v>2290</v>
      </c>
      <c r="G396" s="46" t="s">
        <v>2</v>
      </c>
      <c r="H396" s="46" t="s">
        <v>2291</v>
      </c>
      <c r="I396" s="46" t="s">
        <v>2292</v>
      </c>
      <c r="J396" s="46">
        <v>2</v>
      </c>
      <c r="K396" s="93" t="s">
        <v>2293</v>
      </c>
      <c r="L396" s="46" t="s">
        <v>2294</v>
      </c>
      <c r="M396" s="46" t="s">
        <v>156</v>
      </c>
      <c r="N396" s="46">
        <v>10000</v>
      </c>
      <c r="O396" s="46">
        <v>10000</v>
      </c>
      <c r="P396" s="46">
        <f t="shared" si="7"/>
        <v>20000</v>
      </c>
      <c r="Q396" s="93" t="s">
        <v>2295</v>
      </c>
    </row>
    <row r="397" spans="1:17" s="415" customFormat="1" ht="140" x14ac:dyDescent="0.15">
      <c r="A397" s="46" t="s">
        <v>1903</v>
      </c>
      <c r="B397" s="46" t="s">
        <v>142</v>
      </c>
      <c r="C397" s="46" t="s">
        <v>1904</v>
      </c>
      <c r="D397" s="46" t="s">
        <v>16</v>
      </c>
      <c r="E397" s="46" t="s">
        <v>2296</v>
      </c>
      <c r="F397" s="93" t="s">
        <v>2297</v>
      </c>
      <c r="G397" s="46" t="s">
        <v>2</v>
      </c>
      <c r="H397" s="46" t="s">
        <v>2298</v>
      </c>
      <c r="I397" s="46" t="s">
        <v>2299</v>
      </c>
      <c r="J397" s="46">
        <v>3</v>
      </c>
      <c r="K397" s="93" t="s">
        <v>2300</v>
      </c>
      <c r="L397" s="46" t="s">
        <v>2301</v>
      </c>
      <c r="M397" s="46" t="s">
        <v>174</v>
      </c>
      <c r="N397" s="46">
        <v>10000</v>
      </c>
      <c r="O397" s="46">
        <v>10000</v>
      </c>
      <c r="P397" s="46">
        <f t="shared" si="7"/>
        <v>20000</v>
      </c>
      <c r="Q397" s="93" t="s">
        <v>2302</v>
      </c>
    </row>
    <row r="398" spans="1:17" s="415" customFormat="1" ht="56" x14ac:dyDescent="0.15">
      <c r="A398" s="46" t="s">
        <v>1903</v>
      </c>
      <c r="B398" s="46" t="s">
        <v>142</v>
      </c>
      <c r="C398" s="46" t="s">
        <v>1904</v>
      </c>
      <c r="D398" s="46" t="s">
        <v>16</v>
      </c>
      <c r="E398" s="46" t="s">
        <v>2303</v>
      </c>
      <c r="F398" s="93" t="s">
        <v>2304</v>
      </c>
      <c r="G398" s="46" t="s">
        <v>2</v>
      </c>
      <c r="H398" s="46" t="s">
        <v>2305</v>
      </c>
      <c r="I398" s="46" t="s">
        <v>2306</v>
      </c>
      <c r="J398" s="46">
        <v>1</v>
      </c>
      <c r="K398" s="93"/>
      <c r="L398" s="46" t="s">
        <v>2307</v>
      </c>
      <c r="M398" s="46" t="s">
        <v>397</v>
      </c>
      <c r="N398" s="46">
        <v>10000</v>
      </c>
      <c r="O398" s="46">
        <v>10000</v>
      </c>
      <c r="P398" s="46">
        <f t="shared" si="7"/>
        <v>20000</v>
      </c>
      <c r="Q398" s="93" t="s">
        <v>2308</v>
      </c>
    </row>
    <row r="399" spans="1:17" s="415" customFormat="1" ht="210" x14ac:dyDescent="0.15">
      <c r="A399" s="46" t="s">
        <v>1903</v>
      </c>
      <c r="B399" s="46" t="s">
        <v>142</v>
      </c>
      <c r="C399" s="46" t="s">
        <v>1904</v>
      </c>
      <c r="D399" s="46" t="s">
        <v>16</v>
      </c>
      <c r="E399" s="46" t="s">
        <v>2309</v>
      </c>
      <c r="F399" s="93" t="s">
        <v>2310</v>
      </c>
      <c r="G399" s="46" t="s">
        <v>2</v>
      </c>
      <c r="H399" s="46" t="s">
        <v>2311</v>
      </c>
      <c r="I399" s="46" t="s">
        <v>2312</v>
      </c>
      <c r="J399" s="46">
        <v>3</v>
      </c>
      <c r="K399" s="93" t="s">
        <v>2313</v>
      </c>
      <c r="L399" s="46" t="s">
        <v>2314</v>
      </c>
      <c r="M399" s="46" t="s">
        <v>174</v>
      </c>
      <c r="N399" s="46">
        <v>10000</v>
      </c>
      <c r="O399" s="46">
        <v>10000</v>
      </c>
      <c r="P399" s="46">
        <f t="shared" si="7"/>
        <v>20000</v>
      </c>
      <c r="Q399" s="93" t="s">
        <v>2315</v>
      </c>
    </row>
    <row r="400" spans="1:17" s="415" customFormat="1" ht="126" x14ac:dyDescent="0.15">
      <c r="A400" s="46" t="s">
        <v>1903</v>
      </c>
      <c r="B400" s="46" t="s">
        <v>142</v>
      </c>
      <c r="C400" s="46" t="s">
        <v>1904</v>
      </c>
      <c r="D400" s="46" t="s">
        <v>16</v>
      </c>
      <c r="E400" s="46" t="s">
        <v>2316</v>
      </c>
      <c r="F400" s="93" t="s">
        <v>2317</v>
      </c>
      <c r="G400" s="46" t="s">
        <v>2</v>
      </c>
      <c r="H400" s="46" t="s">
        <v>2318</v>
      </c>
      <c r="I400" s="46" t="s">
        <v>2319</v>
      </c>
      <c r="J400" s="46">
        <v>2</v>
      </c>
      <c r="K400" s="93" t="s">
        <v>2320</v>
      </c>
      <c r="L400" s="46" t="s">
        <v>2321</v>
      </c>
      <c r="M400" s="46" t="s">
        <v>156</v>
      </c>
      <c r="N400" s="46">
        <v>10000</v>
      </c>
      <c r="O400" s="46">
        <v>10000</v>
      </c>
      <c r="P400" s="46">
        <f t="shared" si="7"/>
        <v>20000</v>
      </c>
      <c r="Q400" s="93" t="s">
        <v>2322</v>
      </c>
    </row>
    <row r="401" spans="1:17" s="415" customFormat="1" ht="112" x14ac:dyDescent="0.15">
      <c r="A401" s="46" t="s">
        <v>1903</v>
      </c>
      <c r="B401" s="46" t="s">
        <v>142</v>
      </c>
      <c r="C401" s="46" t="s">
        <v>1904</v>
      </c>
      <c r="D401" s="46" t="s">
        <v>16</v>
      </c>
      <c r="E401" s="46" t="s">
        <v>2323</v>
      </c>
      <c r="F401" s="93" t="s">
        <v>2324</v>
      </c>
      <c r="G401" s="46" t="s">
        <v>2</v>
      </c>
      <c r="H401" s="46" t="s">
        <v>2325</v>
      </c>
      <c r="I401" s="46" t="s">
        <v>2326</v>
      </c>
      <c r="J401" s="46">
        <v>3</v>
      </c>
      <c r="K401" s="93" t="s">
        <v>2327</v>
      </c>
      <c r="L401" s="46" t="s">
        <v>2328</v>
      </c>
      <c r="M401" s="46" t="s">
        <v>156</v>
      </c>
      <c r="N401" s="46">
        <v>10000</v>
      </c>
      <c r="O401" s="46">
        <v>10000</v>
      </c>
      <c r="P401" s="46">
        <f t="shared" si="7"/>
        <v>20000</v>
      </c>
      <c r="Q401" s="93" t="s">
        <v>2329</v>
      </c>
    </row>
    <row r="402" spans="1:17" s="415" customFormat="1" ht="98" x14ac:dyDescent="0.15">
      <c r="A402" s="46" t="s">
        <v>1903</v>
      </c>
      <c r="B402" s="46" t="s">
        <v>142</v>
      </c>
      <c r="C402" s="46" t="s">
        <v>1904</v>
      </c>
      <c r="D402" s="46" t="s">
        <v>16</v>
      </c>
      <c r="E402" s="46" t="s">
        <v>2330</v>
      </c>
      <c r="F402" s="93" t="s">
        <v>2331</v>
      </c>
      <c r="G402" s="46" t="s">
        <v>2</v>
      </c>
      <c r="H402" s="46" t="s">
        <v>2332</v>
      </c>
      <c r="I402" s="46" t="s">
        <v>2333</v>
      </c>
      <c r="J402" s="46">
        <v>3</v>
      </c>
      <c r="K402" s="93" t="s">
        <v>2334</v>
      </c>
      <c r="L402" s="46" t="s">
        <v>2335</v>
      </c>
      <c r="M402" s="46" t="s">
        <v>174</v>
      </c>
      <c r="N402" s="46">
        <v>10000</v>
      </c>
      <c r="O402" s="46">
        <v>10000</v>
      </c>
      <c r="P402" s="46">
        <f t="shared" si="7"/>
        <v>20000</v>
      </c>
      <c r="Q402" s="93" t="s">
        <v>2336</v>
      </c>
    </row>
    <row r="403" spans="1:17" s="415" customFormat="1" ht="70" x14ac:dyDescent="0.15">
      <c r="A403" s="46" t="s">
        <v>1903</v>
      </c>
      <c r="B403" s="46" t="s">
        <v>142</v>
      </c>
      <c r="C403" s="46" t="s">
        <v>1904</v>
      </c>
      <c r="D403" s="46" t="s">
        <v>16</v>
      </c>
      <c r="E403" s="46" t="s">
        <v>2337</v>
      </c>
      <c r="F403" s="93" t="s">
        <v>2338</v>
      </c>
      <c r="G403" s="46" t="s">
        <v>2</v>
      </c>
      <c r="H403" s="46" t="s">
        <v>2339</v>
      </c>
      <c r="I403" s="46" t="s">
        <v>2340</v>
      </c>
      <c r="J403" s="46">
        <v>3</v>
      </c>
      <c r="K403" s="93" t="s">
        <v>2341</v>
      </c>
      <c r="L403" s="46" t="s">
        <v>2342</v>
      </c>
      <c r="M403" s="46" t="s">
        <v>502</v>
      </c>
      <c r="N403" s="46">
        <v>10000</v>
      </c>
      <c r="O403" s="46">
        <v>10000</v>
      </c>
      <c r="P403" s="46">
        <f t="shared" si="7"/>
        <v>20000</v>
      </c>
      <c r="Q403" s="93" t="s">
        <v>2343</v>
      </c>
    </row>
    <row r="404" spans="1:17" s="415" customFormat="1" ht="98" x14ac:dyDescent="0.15">
      <c r="A404" s="46" t="s">
        <v>1903</v>
      </c>
      <c r="B404" s="46" t="s">
        <v>142</v>
      </c>
      <c r="C404" s="46" t="s">
        <v>1904</v>
      </c>
      <c r="D404" s="46" t="s">
        <v>16</v>
      </c>
      <c r="E404" s="46" t="s">
        <v>2344</v>
      </c>
      <c r="F404" s="93" t="s">
        <v>2345</v>
      </c>
      <c r="G404" s="46" t="s">
        <v>2</v>
      </c>
      <c r="H404" s="46" t="s">
        <v>2346</v>
      </c>
      <c r="I404" s="46" t="s">
        <v>2347</v>
      </c>
      <c r="J404" s="46">
        <v>3</v>
      </c>
      <c r="K404" s="93" t="s">
        <v>2348</v>
      </c>
      <c r="L404" s="46" t="s">
        <v>2349</v>
      </c>
      <c r="M404" s="46" t="s">
        <v>319</v>
      </c>
      <c r="N404" s="46">
        <v>10000</v>
      </c>
      <c r="O404" s="46">
        <v>10000</v>
      </c>
      <c r="P404" s="46">
        <f t="shared" si="7"/>
        <v>20000</v>
      </c>
      <c r="Q404" s="93" t="s">
        <v>2350</v>
      </c>
    </row>
    <row r="405" spans="1:17" s="415" customFormat="1" ht="56" x14ac:dyDescent="0.15">
      <c r="A405" s="46" t="s">
        <v>1903</v>
      </c>
      <c r="B405" s="46" t="s">
        <v>142</v>
      </c>
      <c r="C405" s="46" t="s">
        <v>1904</v>
      </c>
      <c r="D405" s="46" t="s">
        <v>16</v>
      </c>
      <c r="E405" s="46" t="s">
        <v>2351</v>
      </c>
      <c r="F405" s="93" t="s">
        <v>2352</v>
      </c>
      <c r="G405" s="46" t="s">
        <v>2</v>
      </c>
      <c r="H405" s="46" t="s">
        <v>2353</v>
      </c>
      <c r="I405" s="46" t="s">
        <v>2354</v>
      </c>
      <c r="J405" s="46">
        <v>3</v>
      </c>
      <c r="K405" s="93" t="s">
        <v>2355</v>
      </c>
      <c r="L405" s="46" t="s">
        <v>2356</v>
      </c>
      <c r="M405" s="46" t="s">
        <v>156</v>
      </c>
      <c r="N405" s="46">
        <v>10000</v>
      </c>
      <c r="O405" s="46">
        <v>10000</v>
      </c>
      <c r="P405" s="46">
        <f t="shared" si="7"/>
        <v>20000</v>
      </c>
      <c r="Q405" s="93" t="s">
        <v>2357</v>
      </c>
    </row>
    <row r="406" spans="1:17" s="415" customFormat="1" ht="98" x14ac:dyDescent="0.15">
      <c r="A406" s="46" t="s">
        <v>1903</v>
      </c>
      <c r="B406" s="46" t="s">
        <v>142</v>
      </c>
      <c r="C406" s="46" t="s">
        <v>1904</v>
      </c>
      <c r="D406" s="46" t="s">
        <v>16</v>
      </c>
      <c r="E406" s="46" t="s">
        <v>2358</v>
      </c>
      <c r="F406" s="93" t="s">
        <v>2359</v>
      </c>
      <c r="G406" s="46" t="s">
        <v>2</v>
      </c>
      <c r="H406" s="46" t="s">
        <v>2360</v>
      </c>
      <c r="I406" s="46" t="s">
        <v>2361</v>
      </c>
      <c r="J406" s="46">
        <v>3</v>
      </c>
      <c r="K406" s="93" t="s">
        <v>2362</v>
      </c>
      <c r="L406" s="46" t="s">
        <v>2363</v>
      </c>
      <c r="M406" s="46" t="s">
        <v>156</v>
      </c>
      <c r="N406" s="46">
        <v>10000</v>
      </c>
      <c r="O406" s="46">
        <v>10000</v>
      </c>
      <c r="P406" s="46">
        <f t="shared" si="7"/>
        <v>20000</v>
      </c>
      <c r="Q406" s="93" t="s">
        <v>2364</v>
      </c>
    </row>
    <row r="407" spans="1:17" s="415" customFormat="1" ht="168" x14ac:dyDescent="0.15">
      <c r="A407" s="46" t="s">
        <v>1903</v>
      </c>
      <c r="B407" s="46" t="s">
        <v>142</v>
      </c>
      <c r="C407" s="46" t="s">
        <v>1904</v>
      </c>
      <c r="D407" s="46" t="s">
        <v>16</v>
      </c>
      <c r="E407" s="46" t="s">
        <v>2365</v>
      </c>
      <c r="F407" s="93" t="s">
        <v>2366</v>
      </c>
      <c r="G407" s="46" t="s">
        <v>2</v>
      </c>
      <c r="H407" s="46" t="s">
        <v>2367</v>
      </c>
      <c r="I407" s="46" t="s">
        <v>2368</v>
      </c>
      <c r="J407" s="46">
        <v>3</v>
      </c>
      <c r="K407" s="93" t="s">
        <v>2369</v>
      </c>
      <c r="L407" s="46" t="s">
        <v>2370</v>
      </c>
      <c r="M407" s="46" t="s">
        <v>156</v>
      </c>
      <c r="N407" s="46">
        <v>10000</v>
      </c>
      <c r="O407" s="46">
        <v>10000</v>
      </c>
      <c r="P407" s="46">
        <f t="shared" si="7"/>
        <v>20000</v>
      </c>
      <c r="Q407" s="93" t="s">
        <v>2371</v>
      </c>
    </row>
    <row r="408" spans="1:17" s="415" customFormat="1" ht="112" x14ac:dyDescent="0.15">
      <c r="A408" s="46" t="s">
        <v>1903</v>
      </c>
      <c r="B408" s="46" t="s">
        <v>142</v>
      </c>
      <c r="C408" s="46" t="s">
        <v>1904</v>
      </c>
      <c r="D408" s="46" t="s">
        <v>16</v>
      </c>
      <c r="E408" s="46" t="s">
        <v>2372</v>
      </c>
      <c r="F408" s="93" t="s">
        <v>2373</v>
      </c>
      <c r="G408" s="46" t="s">
        <v>2</v>
      </c>
      <c r="H408" s="46" t="s">
        <v>2374</v>
      </c>
      <c r="I408" s="46" t="s">
        <v>2375</v>
      </c>
      <c r="J408" s="46">
        <v>3</v>
      </c>
      <c r="K408" s="93" t="s">
        <v>2376</v>
      </c>
      <c r="L408" s="46" t="s">
        <v>2377</v>
      </c>
      <c r="M408" s="46" t="s">
        <v>734</v>
      </c>
      <c r="N408" s="46">
        <v>10000</v>
      </c>
      <c r="O408" s="46">
        <v>10000</v>
      </c>
      <c r="P408" s="46">
        <f t="shared" si="7"/>
        <v>20000</v>
      </c>
      <c r="Q408" s="93" t="s">
        <v>2378</v>
      </c>
    </row>
    <row r="409" spans="1:17" s="415" customFormat="1" ht="98" x14ac:dyDescent="0.15">
      <c r="A409" s="46" t="s">
        <v>1903</v>
      </c>
      <c r="B409" s="46" t="s">
        <v>142</v>
      </c>
      <c r="C409" s="46" t="s">
        <v>1904</v>
      </c>
      <c r="D409" s="46" t="s">
        <v>16</v>
      </c>
      <c r="E409" s="46" t="s">
        <v>2379</v>
      </c>
      <c r="F409" s="93" t="s">
        <v>2380</v>
      </c>
      <c r="G409" s="46" t="s">
        <v>2</v>
      </c>
      <c r="H409" s="46" t="s">
        <v>2381</v>
      </c>
      <c r="I409" s="46" t="s">
        <v>2382</v>
      </c>
      <c r="J409" s="46">
        <v>2</v>
      </c>
      <c r="K409" s="93" t="s">
        <v>2383</v>
      </c>
      <c r="L409" s="46" t="s">
        <v>2384</v>
      </c>
      <c r="M409" s="46" t="s">
        <v>1647</v>
      </c>
      <c r="N409" s="46">
        <v>10000</v>
      </c>
      <c r="O409" s="46">
        <v>10000</v>
      </c>
      <c r="P409" s="46">
        <f t="shared" si="7"/>
        <v>20000</v>
      </c>
      <c r="Q409" s="93" t="s">
        <v>2385</v>
      </c>
    </row>
    <row r="410" spans="1:17" s="415" customFormat="1" ht="126" x14ac:dyDescent="0.15">
      <c r="A410" s="46" t="s">
        <v>1903</v>
      </c>
      <c r="B410" s="46" t="s">
        <v>142</v>
      </c>
      <c r="C410" s="46" t="s">
        <v>1904</v>
      </c>
      <c r="D410" s="46" t="s">
        <v>16</v>
      </c>
      <c r="E410" s="46" t="s">
        <v>2386</v>
      </c>
      <c r="F410" s="93" t="s">
        <v>2387</v>
      </c>
      <c r="G410" s="46" t="s">
        <v>2</v>
      </c>
      <c r="H410" s="46" t="s">
        <v>2388</v>
      </c>
      <c r="I410" s="46" t="s">
        <v>2389</v>
      </c>
      <c r="J410" s="46">
        <v>3</v>
      </c>
      <c r="K410" s="93" t="s">
        <v>2390</v>
      </c>
      <c r="L410" s="46" t="s">
        <v>2384</v>
      </c>
      <c r="M410" s="46" t="s">
        <v>1647</v>
      </c>
      <c r="N410" s="46">
        <v>10000</v>
      </c>
      <c r="O410" s="46">
        <v>10000</v>
      </c>
      <c r="P410" s="46">
        <f t="shared" si="7"/>
        <v>20000</v>
      </c>
      <c r="Q410" s="93" t="s">
        <v>2391</v>
      </c>
    </row>
    <row r="411" spans="1:17" s="415" customFormat="1" ht="42" x14ac:dyDescent="0.15">
      <c r="A411" s="46" t="s">
        <v>1903</v>
      </c>
      <c r="B411" s="46" t="s">
        <v>142</v>
      </c>
      <c r="C411" s="46" t="s">
        <v>1904</v>
      </c>
      <c r="D411" s="46" t="s">
        <v>16</v>
      </c>
      <c r="E411" s="46" t="s">
        <v>2392</v>
      </c>
      <c r="F411" s="93" t="s">
        <v>2393</v>
      </c>
      <c r="G411" s="46" t="s">
        <v>2</v>
      </c>
      <c r="H411" s="46" t="s">
        <v>2394</v>
      </c>
      <c r="I411" s="46" t="s">
        <v>2395</v>
      </c>
      <c r="J411" s="46">
        <v>3</v>
      </c>
      <c r="K411" s="93" t="s">
        <v>2396</v>
      </c>
      <c r="L411" s="46" t="s">
        <v>2397</v>
      </c>
      <c r="M411" s="46" t="s">
        <v>734</v>
      </c>
      <c r="N411" s="46">
        <v>10000</v>
      </c>
      <c r="O411" s="46">
        <v>10000</v>
      </c>
      <c r="P411" s="46">
        <f t="shared" si="7"/>
        <v>20000</v>
      </c>
      <c r="Q411" s="93" t="s">
        <v>2398</v>
      </c>
    </row>
    <row r="412" spans="1:17" s="415" customFormat="1" ht="140" x14ac:dyDescent="0.15">
      <c r="A412" s="46" t="s">
        <v>1903</v>
      </c>
      <c r="B412" s="46" t="s">
        <v>142</v>
      </c>
      <c r="C412" s="46" t="s">
        <v>1904</v>
      </c>
      <c r="D412" s="46" t="s">
        <v>16</v>
      </c>
      <c r="E412" s="46" t="s">
        <v>2399</v>
      </c>
      <c r="F412" s="93" t="s">
        <v>2400</v>
      </c>
      <c r="G412" s="46" t="s">
        <v>2</v>
      </c>
      <c r="H412" s="46" t="s">
        <v>2401</v>
      </c>
      <c r="I412" s="46" t="s">
        <v>2402</v>
      </c>
      <c r="J412" s="46">
        <v>3</v>
      </c>
      <c r="K412" s="93" t="s">
        <v>2403</v>
      </c>
      <c r="L412" s="46" t="s">
        <v>2404</v>
      </c>
      <c r="M412" s="46" t="s">
        <v>734</v>
      </c>
      <c r="N412" s="46">
        <v>10000</v>
      </c>
      <c r="O412" s="46">
        <v>10000</v>
      </c>
      <c r="P412" s="46">
        <f t="shared" si="7"/>
        <v>20000</v>
      </c>
      <c r="Q412" s="93" t="s">
        <v>2405</v>
      </c>
    </row>
    <row r="413" spans="1:17" s="415" customFormat="1" ht="154" x14ac:dyDescent="0.15">
      <c r="A413" s="46" t="s">
        <v>1903</v>
      </c>
      <c r="B413" s="46" t="s">
        <v>142</v>
      </c>
      <c r="C413" s="46" t="s">
        <v>1904</v>
      </c>
      <c r="D413" s="46" t="s">
        <v>16</v>
      </c>
      <c r="E413" s="46" t="s">
        <v>2406</v>
      </c>
      <c r="F413" s="93" t="s">
        <v>2407</v>
      </c>
      <c r="G413" s="46" t="s">
        <v>2</v>
      </c>
      <c r="H413" s="46" t="s">
        <v>2408</v>
      </c>
      <c r="I413" s="46" t="s">
        <v>2409</v>
      </c>
      <c r="J413" s="46">
        <v>3</v>
      </c>
      <c r="K413" s="93" t="s">
        <v>2410</v>
      </c>
      <c r="L413" s="46" t="s">
        <v>2411</v>
      </c>
      <c r="M413" s="46" t="s">
        <v>174</v>
      </c>
      <c r="N413" s="46">
        <v>10000</v>
      </c>
      <c r="O413" s="46">
        <v>10000</v>
      </c>
      <c r="P413" s="46">
        <f t="shared" si="7"/>
        <v>20000</v>
      </c>
      <c r="Q413" s="93" t="s">
        <v>2412</v>
      </c>
    </row>
    <row r="414" spans="1:17" s="415" customFormat="1" ht="112" x14ac:dyDescent="0.15">
      <c r="A414" s="46" t="s">
        <v>1903</v>
      </c>
      <c r="B414" s="46" t="s">
        <v>142</v>
      </c>
      <c r="C414" s="46" t="s">
        <v>1904</v>
      </c>
      <c r="D414" s="46" t="s">
        <v>16</v>
      </c>
      <c r="E414" s="46" t="s">
        <v>2413</v>
      </c>
      <c r="F414" s="93" t="s">
        <v>2414</v>
      </c>
      <c r="G414" s="46" t="s">
        <v>2</v>
      </c>
      <c r="H414" s="46" t="s">
        <v>2415</v>
      </c>
      <c r="I414" s="46" t="s">
        <v>2416</v>
      </c>
      <c r="J414" s="46">
        <v>3</v>
      </c>
      <c r="K414" s="93" t="s">
        <v>2417</v>
      </c>
      <c r="L414" s="46" t="s">
        <v>2411</v>
      </c>
      <c r="M414" s="46" t="s">
        <v>174</v>
      </c>
      <c r="N414" s="46">
        <v>10000</v>
      </c>
      <c r="O414" s="46">
        <v>10000</v>
      </c>
      <c r="P414" s="46">
        <f t="shared" si="7"/>
        <v>20000</v>
      </c>
      <c r="Q414" s="93" t="s">
        <v>2418</v>
      </c>
    </row>
    <row r="415" spans="1:17" s="415" customFormat="1" ht="112" x14ac:dyDescent="0.15">
      <c r="A415" s="46" t="s">
        <v>1903</v>
      </c>
      <c r="B415" s="46" t="s">
        <v>142</v>
      </c>
      <c r="C415" s="46" t="s">
        <v>1904</v>
      </c>
      <c r="D415" s="46" t="s">
        <v>16</v>
      </c>
      <c r="E415" s="46" t="s">
        <v>2419</v>
      </c>
      <c r="F415" s="93" t="s">
        <v>2420</v>
      </c>
      <c r="G415" s="46" t="s">
        <v>2</v>
      </c>
      <c r="H415" s="46" t="s">
        <v>2421</v>
      </c>
      <c r="I415" s="46" t="s">
        <v>2422</v>
      </c>
      <c r="J415" s="46">
        <v>2</v>
      </c>
      <c r="K415" s="93" t="s">
        <v>2423</v>
      </c>
      <c r="L415" s="46" t="s">
        <v>2424</v>
      </c>
      <c r="M415" s="46" t="s">
        <v>156</v>
      </c>
      <c r="N415" s="46">
        <v>10000</v>
      </c>
      <c r="O415" s="46">
        <v>10000</v>
      </c>
      <c r="P415" s="46">
        <f t="shared" si="7"/>
        <v>20000</v>
      </c>
      <c r="Q415" s="93" t="s">
        <v>2425</v>
      </c>
    </row>
    <row r="416" spans="1:17" s="415" customFormat="1" ht="42" x14ac:dyDescent="0.15">
      <c r="A416" s="46" t="s">
        <v>1903</v>
      </c>
      <c r="B416" s="46" t="s">
        <v>142</v>
      </c>
      <c r="C416" s="46" t="s">
        <v>1904</v>
      </c>
      <c r="D416" s="46" t="s">
        <v>16</v>
      </c>
      <c r="E416" s="46" t="s">
        <v>2426</v>
      </c>
      <c r="F416" s="93" t="s">
        <v>2427</v>
      </c>
      <c r="G416" s="46" t="s">
        <v>2</v>
      </c>
      <c r="H416" s="46" t="s">
        <v>2428</v>
      </c>
      <c r="I416" s="46" t="s">
        <v>2429</v>
      </c>
      <c r="J416" s="46">
        <v>3</v>
      </c>
      <c r="K416" s="93" t="s">
        <v>2430</v>
      </c>
      <c r="L416" s="46" t="s">
        <v>2431</v>
      </c>
      <c r="M416" s="46" t="s">
        <v>2432</v>
      </c>
      <c r="N416" s="46">
        <v>10000</v>
      </c>
      <c r="O416" s="46">
        <v>10000</v>
      </c>
      <c r="P416" s="46">
        <f t="shared" si="7"/>
        <v>20000</v>
      </c>
      <c r="Q416" s="93" t="s">
        <v>2433</v>
      </c>
    </row>
    <row r="417" spans="1:17" s="415" customFormat="1" ht="42" x14ac:dyDescent="0.15">
      <c r="A417" s="46" t="s">
        <v>1903</v>
      </c>
      <c r="B417" s="46" t="s">
        <v>142</v>
      </c>
      <c r="C417" s="46" t="s">
        <v>1904</v>
      </c>
      <c r="D417" s="46" t="s">
        <v>16</v>
      </c>
      <c r="E417" s="46" t="s">
        <v>2434</v>
      </c>
      <c r="F417" s="93" t="s">
        <v>2435</v>
      </c>
      <c r="G417" s="46" t="s">
        <v>2</v>
      </c>
      <c r="H417" s="46" t="s">
        <v>2436</v>
      </c>
      <c r="I417" s="46" t="s">
        <v>2437</v>
      </c>
      <c r="J417" s="46">
        <v>3</v>
      </c>
      <c r="K417" s="93" t="s">
        <v>2438</v>
      </c>
      <c r="L417" s="46" t="s">
        <v>2439</v>
      </c>
      <c r="M417" s="46" t="s">
        <v>1149</v>
      </c>
      <c r="N417" s="46">
        <v>10000</v>
      </c>
      <c r="O417" s="46">
        <v>10000</v>
      </c>
      <c r="P417" s="46">
        <f t="shared" si="7"/>
        <v>20000</v>
      </c>
      <c r="Q417" s="93" t="s">
        <v>2440</v>
      </c>
    </row>
    <row r="418" spans="1:17" s="415" customFormat="1" ht="112" x14ac:dyDescent="0.15">
      <c r="A418" s="46" t="s">
        <v>1903</v>
      </c>
      <c r="B418" s="46" t="s">
        <v>142</v>
      </c>
      <c r="C418" s="46" t="s">
        <v>1904</v>
      </c>
      <c r="D418" s="46" t="s">
        <v>16</v>
      </c>
      <c r="E418" s="46" t="s">
        <v>2441</v>
      </c>
      <c r="F418" s="93" t="s">
        <v>2442</v>
      </c>
      <c r="G418" s="46" t="s">
        <v>2</v>
      </c>
      <c r="H418" s="46" t="s">
        <v>2443</v>
      </c>
      <c r="I418" s="46" t="s">
        <v>2444</v>
      </c>
      <c r="J418" s="46">
        <v>3</v>
      </c>
      <c r="K418" s="93" t="s">
        <v>2445</v>
      </c>
      <c r="L418" s="46" t="s">
        <v>2446</v>
      </c>
      <c r="M418" s="46" t="s">
        <v>2447</v>
      </c>
      <c r="N418" s="46">
        <v>10000</v>
      </c>
      <c r="O418" s="46">
        <v>10000</v>
      </c>
      <c r="P418" s="46">
        <f t="shared" si="7"/>
        <v>20000</v>
      </c>
      <c r="Q418" s="93" t="s">
        <v>2448</v>
      </c>
    </row>
    <row r="419" spans="1:17" s="415" customFormat="1" ht="112" x14ac:dyDescent="0.15">
      <c r="A419" s="46" t="s">
        <v>1903</v>
      </c>
      <c r="B419" s="46" t="s">
        <v>142</v>
      </c>
      <c r="C419" s="46" t="s">
        <v>1904</v>
      </c>
      <c r="D419" s="46" t="s">
        <v>16</v>
      </c>
      <c r="E419" s="46" t="s">
        <v>2449</v>
      </c>
      <c r="F419" s="93" t="s">
        <v>2450</v>
      </c>
      <c r="G419" s="46" t="s">
        <v>4</v>
      </c>
      <c r="H419" s="46" t="s">
        <v>2451</v>
      </c>
      <c r="I419" s="46" t="s">
        <v>2452</v>
      </c>
      <c r="J419" s="46">
        <v>4</v>
      </c>
      <c r="K419" s="93" t="s">
        <v>2453</v>
      </c>
      <c r="L419" s="46" t="s">
        <v>1917</v>
      </c>
      <c r="M419" s="46" t="s">
        <v>174</v>
      </c>
      <c r="N419" s="46">
        <v>10000</v>
      </c>
      <c r="O419" s="46">
        <v>10000</v>
      </c>
      <c r="P419" s="46">
        <f t="shared" si="7"/>
        <v>20000</v>
      </c>
      <c r="Q419" s="93" t="s">
        <v>2454</v>
      </c>
    </row>
    <row r="420" spans="1:17" s="415" customFormat="1" ht="98" x14ac:dyDescent="0.15">
      <c r="A420" s="46" t="s">
        <v>1903</v>
      </c>
      <c r="B420" s="46" t="s">
        <v>142</v>
      </c>
      <c r="C420" s="46" t="s">
        <v>1904</v>
      </c>
      <c r="D420" s="46" t="s">
        <v>16</v>
      </c>
      <c r="E420" s="46" t="s">
        <v>2455</v>
      </c>
      <c r="F420" s="93" t="s">
        <v>2456</v>
      </c>
      <c r="G420" s="46" t="s">
        <v>4</v>
      </c>
      <c r="H420" s="46" t="s">
        <v>2457</v>
      </c>
      <c r="I420" s="46" t="s">
        <v>2458</v>
      </c>
      <c r="J420" s="46">
        <v>4</v>
      </c>
      <c r="K420" s="93" t="s">
        <v>2459</v>
      </c>
      <c r="L420" s="46" t="s">
        <v>1953</v>
      </c>
      <c r="M420" s="46" t="s">
        <v>1932</v>
      </c>
      <c r="N420" s="46">
        <v>10000</v>
      </c>
      <c r="O420" s="46">
        <v>10000</v>
      </c>
      <c r="P420" s="46">
        <f t="shared" si="7"/>
        <v>20000</v>
      </c>
      <c r="Q420" s="93" t="s">
        <v>2460</v>
      </c>
    </row>
    <row r="421" spans="1:17" s="415" customFormat="1" ht="126" x14ac:dyDescent="0.15">
      <c r="A421" s="46" t="s">
        <v>1903</v>
      </c>
      <c r="B421" s="46" t="s">
        <v>142</v>
      </c>
      <c r="C421" s="46" t="s">
        <v>1904</v>
      </c>
      <c r="D421" s="46" t="s">
        <v>16</v>
      </c>
      <c r="E421" s="46" t="s">
        <v>2461</v>
      </c>
      <c r="F421" s="93" t="s">
        <v>2462</v>
      </c>
      <c r="G421" s="46" t="s">
        <v>4</v>
      </c>
      <c r="H421" s="46" t="s">
        <v>2463</v>
      </c>
      <c r="I421" s="46" t="s">
        <v>2464</v>
      </c>
      <c r="J421" s="46">
        <v>3</v>
      </c>
      <c r="K421" s="93" t="s">
        <v>2465</v>
      </c>
      <c r="L421" s="46" t="s">
        <v>2220</v>
      </c>
      <c r="M421" s="46" t="s">
        <v>156</v>
      </c>
      <c r="N421" s="46">
        <v>10000</v>
      </c>
      <c r="O421" s="46">
        <v>10000</v>
      </c>
      <c r="P421" s="46">
        <f t="shared" si="7"/>
        <v>20000</v>
      </c>
      <c r="Q421" s="93" t="s">
        <v>2466</v>
      </c>
    </row>
    <row r="422" spans="1:17" s="415" customFormat="1" ht="126" x14ac:dyDescent="0.15">
      <c r="A422" s="46" t="s">
        <v>1903</v>
      </c>
      <c r="B422" s="46" t="s">
        <v>142</v>
      </c>
      <c r="C422" s="46" t="s">
        <v>1904</v>
      </c>
      <c r="D422" s="46" t="s">
        <v>16</v>
      </c>
      <c r="E422" s="46" t="s">
        <v>2467</v>
      </c>
      <c r="F422" s="93" t="s">
        <v>2468</v>
      </c>
      <c r="G422" s="46" t="s">
        <v>3</v>
      </c>
      <c r="H422" s="46" t="s">
        <v>2469</v>
      </c>
      <c r="I422" s="46" t="s">
        <v>2470</v>
      </c>
      <c r="J422" s="46">
        <v>4</v>
      </c>
      <c r="K422" s="93" t="s">
        <v>2471</v>
      </c>
      <c r="L422" s="46" t="s">
        <v>2472</v>
      </c>
      <c r="M422" s="46" t="s">
        <v>2473</v>
      </c>
      <c r="N422" s="46">
        <v>50000</v>
      </c>
      <c r="O422" s="46">
        <v>50000</v>
      </c>
      <c r="P422" s="46">
        <f t="shared" si="7"/>
        <v>100000</v>
      </c>
      <c r="Q422" s="93" t="s">
        <v>2474</v>
      </c>
    </row>
    <row r="423" spans="1:17" s="415" customFormat="1" ht="112" x14ac:dyDescent="0.15">
      <c r="A423" s="1">
        <v>2016</v>
      </c>
      <c r="B423" s="1" t="s">
        <v>142</v>
      </c>
      <c r="C423" s="1" t="s">
        <v>2475</v>
      </c>
      <c r="D423" s="1" t="s">
        <v>14</v>
      </c>
      <c r="E423" s="24">
        <v>201610006001</v>
      </c>
      <c r="F423" s="1" t="s">
        <v>2476</v>
      </c>
      <c r="G423" s="1" t="s">
        <v>2</v>
      </c>
      <c r="H423" s="1" t="s">
        <v>2477</v>
      </c>
      <c r="I423" s="1">
        <v>14011024</v>
      </c>
      <c r="J423" s="1">
        <v>2</v>
      </c>
      <c r="K423" s="1" t="s">
        <v>2478</v>
      </c>
      <c r="L423" s="1" t="s">
        <v>2479</v>
      </c>
      <c r="M423" s="1" t="s">
        <v>156</v>
      </c>
      <c r="N423" s="5">
        <v>9100</v>
      </c>
      <c r="O423" s="7"/>
      <c r="P423" s="5">
        <v>9100</v>
      </c>
      <c r="Q423" s="27" t="s">
        <v>2480</v>
      </c>
    </row>
    <row r="424" spans="1:17" s="415" customFormat="1" ht="112" x14ac:dyDescent="0.15">
      <c r="A424" s="1">
        <v>2016</v>
      </c>
      <c r="B424" s="1" t="s">
        <v>142</v>
      </c>
      <c r="C424" s="1" t="s">
        <v>2475</v>
      </c>
      <c r="D424" s="1" t="s">
        <v>14</v>
      </c>
      <c r="E424" s="24">
        <v>201610006002</v>
      </c>
      <c r="F424" s="1" t="s">
        <v>2481</v>
      </c>
      <c r="G424" s="1" t="s">
        <v>2</v>
      </c>
      <c r="H424" s="1" t="s">
        <v>2482</v>
      </c>
      <c r="I424" s="1">
        <v>14011076</v>
      </c>
      <c r="J424" s="1">
        <v>1</v>
      </c>
      <c r="K424" s="1"/>
      <c r="L424" s="1" t="s">
        <v>2483</v>
      </c>
      <c r="M424" s="1" t="s">
        <v>2432</v>
      </c>
      <c r="N424" s="5">
        <v>9100</v>
      </c>
      <c r="O424" s="7"/>
      <c r="P424" s="5">
        <v>9100</v>
      </c>
      <c r="Q424" s="27" t="s">
        <v>2484</v>
      </c>
    </row>
    <row r="425" spans="1:17" s="415" customFormat="1" ht="70" x14ac:dyDescent="0.15">
      <c r="A425" s="1">
        <v>2016</v>
      </c>
      <c r="B425" s="1" t="s">
        <v>142</v>
      </c>
      <c r="C425" s="1" t="s">
        <v>2475</v>
      </c>
      <c r="D425" s="1" t="s">
        <v>14</v>
      </c>
      <c r="E425" s="24">
        <v>201610006003</v>
      </c>
      <c r="F425" s="1" t="s">
        <v>2485</v>
      </c>
      <c r="G425" s="1" t="s">
        <v>2</v>
      </c>
      <c r="H425" s="1" t="s">
        <v>2486</v>
      </c>
      <c r="I425" s="1">
        <v>14011026</v>
      </c>
      <c r="J425" s="1">
        <v>3</v>
      </c>
      <c r="K425" s="1" t="s">
        <v>2487</v>
      </c>
      <c r="L425" s="1" t="s">
        <v>2488</v>
      </c>
      <c r="M425" s="1" t="s">
        <v>174</v>
      </c>
      <c r="N425" s="5">
        <v>9400</v>
      </c>
      <c r="O425" s="7"/>
      <c r="P425" s="5">
        <v>9400</v>
      </c>
      <c r="Q425" s="27" t="s">
        <v>2489</v>
      </c>
    </row>
    <row r="426" spans="1:17" s="415" customFormat="1" ht="112" x14ac:dyDescent="0.15">
      <c r="A426" s="1">
        <v>2016</v>
      </c>
      <c r="B426" s="1" t="s">
        <v>142</v>
      </c>
      <c r="C426" s="1" t="s">
        <v>2475</v>
      </c>
      <c r="D426" s="1" t="s">
        <v>14</v>
      </c>
      <c r="E426" s="24">
        <v>201610006004</v>
      </c>
      <c r="F426" s="1" t="s">
        <v>2490</v>
      </c>
      <c r="G426" s="1" t="s">
        <v>2</v>
      </c>
      <c r="H426" s="1" t="s">
        <v>2491</v>
      </c>
      <c r="I426" s="1">
        <v>14011126</v>
      </c>
      <c r="J426" s="1">
        <v>2</v>
      </c>
      <c r="K426" s="1" t="s">
        <v>2492</v>
      </c>
      <c r="L426" s="1" t="s">
        <v>2493</v>
      </c>
      <c r="M426" s="1" t="s">
        <v>174</v>
      </c>
      <c r="N426" s="5">
        <v>9200</v>
      </c>
      <c r="O426" s="7"/>
      <c r="P426" s="5">
        <v>9200</v>
      </c>
      <c r="Q426" s="27" t="s">
        <v>2494</v>
      </c>
    </row>
    <row r="427" spans="1:17" s="415" customFormat="1" ht="112" x14ac:dyDescent="0.15">
      <c r="A427" s="1">
        <v>2016</v>
      </c>
      <c r="B427" s="1" t="s">
        <v>142</v>
      </c>
      <c r="C427" s="1" t="s">
        <v>2475</v>
      </c>
      <c r="D427" s="1" t="s">
        <v>14</v>
      </c>
      <c r="E427" s="24">
        <v>201610006005</v>
      </c>
      <c r="F427" s="1" t="s">
        <v>2495</v>
      </c>
      <c r="G427" s="1" t="s">
        <v>2</v>
      </c>
      <c r="H427" s="1" t="s">
        <v>2496</v>
      </c>
      <c r="I427" s="1">
        <v>15011114</v>
      </c>
      <c r="J427" s="1">
        <v>4</v>
      </c>
      <c r="K427" s="1" t="s">
        <v>2497</v>
      </c>
      <c r="L427" s="1" t="s">
        <v>2498</v>
      </c>
      <c r="M427" s="1" t="s">
        <v>734</v>
      </c>
      <c r="N427" s="5">
        <v>9500</v>
      </c>
      <c r="O427" s="7"/>
      <c r="P427" s="5">
        <v>9500</v>
      </c>
      <c r="Q427" s="27" t="s">
        <v>2499</v>
      </c>
    </row>
    <row r="428" spans="1:17" s="415" customFormat="1" ht="84" x14ac:dyDescent="0.15">
      <c r="A428" s="1">
        <v>2016</v>
      </c>
      <c r="B428" s="1" t="s">
        <v>142</v>
      </c>
      <c r="C428" s="1" t="s">
        <v>2475</v>
      </c>
      <c r="D428" s="1" t="s">
        <v>14</v>
      </c>
      <c r="E428" s="24">
        <v>201610006006</v>
      </c>
      <c r="F428" s="1" t="s">
        <v>2500</v>
      </c>
      <c r="G428" s="1" t="s">
        <v>2</v>
      </c>
      <c r="H428" s="1" t="s">
        <v>2501</v>
      </c>
      <c r="I428" s="1">
        <v>14011138</v>
      </c>
      <c r="J428" s="1">
        <v>1</v>
      </c>
      <c r="K428" s="1"/>
      <c r="L428" s="1" t="s">
        <v>2502</v>
      </c>
      <c r="M428" s="1" t="s">
        <v>156</v>
      </c>
      <c r="N428" s="5">
        <v>9400</v>
      </c>
      <c r="O428" s="7"/>
      <c r="P428" s="5">
        <v>9400</v>
      </c>
      <c r="Q428" s="27" t="s">
        <v>2503</v>
      </c>
    </row>
    <row r="429" spans="1:17" s="415" customFormat="1" ht="98" x14ac:dyDescent="0.15">
      <c r="A429" s="1">
        <v>2016</v>
      </c>
      <c r="B429" s="1" t="s">
        <v>142</v>
      </c>
      <c r="C429" s="1" t="s">
        <v>2475</v>
      </c>
      <c r="D429" s="1" t="s">
        <v>14</v>
      </c>
      <c r="E429" s="24">
        <v>201610006007</v>
      </c>
      <c r="F429" s="1" t="s">
        <v>2504</v>
      </c>
      <c r="G429" s="1" t="s">
        <v>2</v>
      </c>
      <c r="H429" s="1" t="s">
        <v>2505</v>
      </c>
      <c r="I429" s="1">
        <v>14021175</v>
      </c>
      <c r="J429" s="1">
        <v>5</v>
      </c>
      <c r="K429" s="1" t="s">
        <v>2506</v>
      </c>
      <c r="L429" s="1" t="s">
        <v>2507</v>
      </c>
      <c r="M429" s="1" t="s">
        <v>2432</v>
      </c>
      <c r="N429" s="5">
        <v>6500</v>
      </c>
      <c r="O429" s="7"/>
      <c r="P429" s="5">
        <v>6500</v>
      </c>
      <c r="Q429" s="27" t="s">
        <v>2508</v>
      </c>
    </row>
    <row r="430" spans="1:17" s="415" customFormat="1" ht="70" x14ac:dyDescent="0.15">
      <c r="A430" s="1">
        <v>2016</v>
      </c>
      <c r="B430" s="1" t="s">
        <v>142</v>
      </c>
      <c r="C430" s="1" t="s">
        <v>2475</v>
      </c>
      <c r="D430" s="1" t="s">
        <v>14</v>
      </c>
      <c r="E430" s="24">
        <v>201610006008</v>
      </c>
      <c r="F430" s="1" t="s">
        <v>2509</v>
      </c>
      <c r="G430" s="1" t="s">
        <v>2</v>
      </c>
      <c r="H430" s="1" t="s">
        <v>2510</v>
      </c>
      <c r="I430" s="1">
        <v>14031007</v>
      </c>
      <c r="J430" s="1">
        <v>4</v>
      </c>
      <c r="K430" s="1" t="s">
        <v>2511</v>
      </c>
      <c r="L430" s="1" t="s">
        <v>2512</v>
      </c>
      <c r="M430" s="1" t="s">
        <v>2432</v>
      </c>
      <c r="N430" s="5">
        <v>6500</v>
      </c>
      <c r="O430" s="7"/>
      <c r="P430" s="5">
        <v>6500</v>
      </c>
      <c r="Q430" s="27" t="s">
        <v>2513</v>
      </c>
    </row>
    <row r="431" spans="1:17" s="415" customFormat="1" ht="196" x14ac:dyDescent="0.15">
      <c r="A431" s="1">
        <v>2016</v>
      </c>
      <c r="B431" s="1" t="s">
        <v>142</v>
      </c>
      <c r="C431" s="1" t="s">
        <v>2475</v>
      </c>
      <c r="D431" s="1" t="s">
        <v>14</v>
      </c>
      <c r="E431" s="24">
        <v>201610006009</v>
      </c>
      <c r="F431" s="1" t="s">
        <v>2514</v>
      </c>
      <c r="G431" s="1" t="s">
        <v>4</v>
      </c>
      <c r="H431" s="1" t="s">
        <v>2515</v>
      </c>
      <c r="I431" s="1">
        <v>13021132</v>
      </c>
      <c r="J431" s="1">
        <v>5</v>
      </c>
      <c r="K431" s="1" t="s">
        <v>2516</v>
      </c>
      <c r="L431" s="1" t="s">
        <v>2517</v>
      </c>
      <c r="M431" s="1" t="s">
        <v>174</v>
      </c>
      <c r="N431" s="5">
        <v>5000</v>
      </c>
      <c r="O431" s="7"/>
      <c r="P431" s="5">
        <v>5000</v>
      </c>
      <c r="Q431" s="27" t="s">
        <v>2518</v>
      </c>
    </row>
    <row r="432" spans="1:17" s="415" customFormat="1" ht="98" x14ac:dyDescent="0.15">
      <c r="A432" s="1">
        <v>2016</v>
      </c>
      <c r="B432" s="1" t="s">
        <v>142</v>
      </c>
      <c r="C432" s="1" t="s">
        <v>2475</v>
      </c>
      <c r="D432" s="1" t="s">
        <v>14</v>
      </c>
      <c r="E432" s="24">
        <v>201610006010</v>
      </c>
      <c r="F432" s="1" t="s">
        <v>2519</v>
      </c>
      <c r="G432" s="1" t="s">
        <v>2</v>
      </c>
      <c r="H432" s="1" t="s">
        <v>2520</v>
      </c>
      <c r="I432" s="1">
        <v>13041128</v>
      </c>
      <c r="J432" s="1">
        <v>3</v>
      </c>
      <c r="K432" s="1" t="s">
        <v>2521</v>
      </c>
      <c r="L432" s="1" t="s">
        <v>2522</v>
      </c>
      <c r="M432" s="1" t="s">
        <v>734</v>
      </c>
      <c r="N432" s="5">
        <v>8000</v>
      </c>
      <c r="O432" s="7"/>
      <c r="P432" s="5">
        <v>8000</v>
      </c>
      <c r="Q432" s="27" t="s">
        <v>2523</v>
      </c>
    </row>
    <row r="433" spans="1:17" s="415" customFormat="1" ht="140" x14ac:dyDescent="0.15">
      <c r="A433" s="1">
        <v>2016</v>
      </c>
      <c r="B433" s="1" t="s">
        <v>142</v>
      </c>
      <c r="C433" s="1" t="s">
        <v>2475</v>
      </c>
      <c r="D433" s="1" t="s">
        <v>14</v>
      </c>
      <c r="E433" s="24">
        <v>201610006011</v>
      </c>
      <c r="F433" s="1" t="s">
        <v>2524</v>
      </c>
      <c r="G433" s="1" t="s">
        <v>4</v>
      </c>
      <c r="H433" s="1" t="s">
        <v>2525</v>
      </c>
      <c r="I433" s="1">
        <v>14021081</v>
      </c>
      <c r="J433" s="1">
        <v>5</v>
      </c>
      <c r="K433" s="1" t="s">
        <v>2526</v>
      </c>
      <c r="L433" s="1" t="s">
        <v>2527</v>
      </c>
      <c r="M433" s="1" t="s">
        <v>2528</v>
      </c>
      <c r="N433" s="5">
        <v>10000</v>
      </c>
      <c r="O433" s="7"/>
      <c r="P433" s="5">
        <v>10000</v>
      </c>
      <c r="Q433" s="27" t="s">
        <v>2529</v>
      </c>
    </row>
    <row r="434" spans="1:17" s="415" customFormat="1" ht="126" x14ac:dyDescent="0.15">
      <c r="A434" s="1">
        <v>2016</v>
      </c>
      <c r="B434" s="1" t="s">
        <v>142</v>
      </c>
      <c r="C434" s="1" t="s">
        <v>2475</v>
      </c>
      <c r="D434" s="1" t="s">
        <v>14</v>
      </c>
      <c r="E434" s="24">
        <v>201610006012</v>
      </c>
      <c r="F434" s="1" t="s">
        <v>2530</v>
      </c>
      <c r="G434" s="1" t="s">
        <v>2</v>
      </c>
      <c r="H434" s="1" t="s">
        <v>2531</v>
      </c>
      <c r="I434" s="1">
        <v>15021180</v>
      </c>
      <c r="J434" s="1">
        <v>2</v>
      </c>
      <c r="K434" s="1" t="s">
        <v>2532</v>
      </c>
      <c r="L434" s="1" t="s">
        <v>2533</v>
      </c>
      <c r="M434" s="1" t="s">
        <v>156</v>
      </c>
      <c r="N434" s="5">
        <v>12000</v>
      </c>
      <c r="O434" s="7"/>
      <c r="P434" s="5">
        <v>12000</v>
      </c>
      <c r="Q434" s="27" t="s">
        <v>2534</v>
      </c>
    </row>
    <row r="435" spans="1:17" s="415" customFormat="1" ht="112" x14ac:dyDescent="0.15">
      <c r="A435" s="1">
        <v>2016</v>
      </c>
      <c r="B435" s="1" t="s">
        <v>142</v>
      </c>
      <c r="C435" s="1" t="s">
        <v>2475</v>
      </c>
      <c r="D435" s="1" t="s">
        <v>14</v>
      </c>
      <c r="E435" s="24">
        <v>201610006013</v>
      </c>
      <c r="F435" s="1" t="s">
        <v>2535</v>
      </c>
      <c r="G435" s="1" t="s">
        <v>4</v>
      </c>
      <c r="H435" s="1" t="s">
        <v>2536</v>
      </c>
      <c r="I435" s="1">
        <v>13021015</v>
      </c>
      <c r="J435" s="1">
        <v>5</v>
      </c>
      <c r="K435" s="1" t="s">
        <v>2537</v>
      </c>
      <c r="L435" s="1" t="s">
        <v>2538</v>
      </c>
      <c r="M435" s="1" t="s">
        <v>156</v>
      </c>
      <c r="N435" s="5">
        <v>8000</v>
      </c>
      <c r="O435" s="7"/>
      <c r="P435" s="5">
        <v>8000</v>
      </c>
      <c r="Q435" s="27" t="s">
        <v>2539</v>
      </c>
    </row>
    <row r="436" spans="1:17" s="415" customFormat="1" ht="140" x14ac:dyDescent="0.15">
      <c r="A436" s="1">
        <v>2016</v>
      </c>
      <c r="B436" s="1" t="s">
        <v>142</v>
      </c>
      <c r="C436" s="1" t="s">
        <v>2475</v>
      </c>
      <c r="D436" s="1" t="s">
        <v>14</v>
      </c>
      <c r="E436" s="24">
        <v>201610006014</v>
      </c>
      <c r="F436" s="1" t="s">
        <v>2540</v>
      </c>
      <c r="G436" s="1" t="s">
        <v>2</v>
      </c>
      <c r="H436" s="1" t="s">
        <v>2541</v>
      </c>
      <c r="I436" s="1">
        <v>14021174</v>
      </c>
      <c r="J436" s="1">
        <v>5</v>
      </c>
      <c r="K436" s="1" t="s">
        <v>2542</v>
      </c>
      <c r="L436" s="1" t="s">
        <v>2522</v>
      </c>
      <c r="M436" s="1" t="s">
        <v>734</v>
      </c>
      <c r="N436" s="5">
        <v>19100</v>
      </c>
      <c r="O436" s="7"/>
      <c r="P436" s="5">
        <v>19100</v>
      </c>
      <c r="Q436" s="27" t="s">
        <v>2543</v>
      </c>
    </row>
    <row r="437" spans="1:17" s="415" customFormat="1" ht="140" x14ac:dyDescent="0.15">
      <c r="A437" s="1">
        <v>2016</v>
      </c>
      <c r="B437" s="1" t="s">
        <v>142</v>
      </c>
      <c r="C437" s="1" t="s">
        <v>2475</v>
      </c>
      <c r="D437" s="1" t="s">
        <v>14</v>
      </c>
      <c r="E437" s="24">
        <v>201610006015</v>
      </c>
      <c r="F437" s="1" t="s">
        <v>2544</v>
      </c>
      <c r="G437" s="1" t="s">
        <v>2</v>
      </c>
      <c r="H437" s="1" t="s">
        <v>2545</v>
      </c>
      <c r="I437" s="1">
        <v>13021175</v>
      </c>
      <c r="J437" s="1">
        <v>5</v>
      </c>
      <c r="K437" s="1" t="s">
        <v>2546</v>
      </c>
      <c r="L437" s="1" t="s">
        <v>2507</v>
      </c>
      <c r="M437" s="1" t="s">
        <v>2432</v>
      </c>
      <c r="N437" s="5">
        <v>10000</v>
      </c>
      <c r="O437" s="7"/>
      <c r="P437" s="5">
        <v>10000</v>
      </c>
      <c r="Q437" s="27" t="s">
        <v>2547</v>
      </c>
    </row>
    <row r="438" spans="1:17" s="415" customFormat="1" ht="84" x14ac:dyDescent="0.15">
      <c r="A438" s="1">
        <v>2016</v>
      </c>
      <c r="B438" s="1" t="s">
        <v>142</v>
      </c>
      <c r="C438" s="1" t="s">
        <v>2475</v>
      </c>
      <c r="D438" s="1" t="s">
        <v>14</v>
      </c>
      <c r="E438" s="24">
        <v>201610006016</v>
      </c>
      <c r="F438" s="1" t="s">
        <v>2548</v>
      </c>
      <c r="G438" s="1" t="s">
        <v>2</v>
      </c>
      <c r="H438" s="1" t="s">
        <v>2549</v>
      </c>
      <c r="I438" s="1">
        <v>13021182</v>
      </c>
      <c r="J438" s="1">
        <v>4</v>
      </c>
      <c r="K438" s="1" t="s">
        <v>2550</v>
      </c>
      <c r="L438" s="1" t="s">
        <v>2522</v>
      </c>
      <c r="M438" s="1" t="s">
        <v>734</v>
      </c>
      <c r="N438" s="5">
        <v>10000</v>
      </c>
      <c r="O438" s="7"/>
      <c r="P438" s="5">
        <v>10000</v>
      </c>
      <c r="Q438" s="27" t="s">
        <v>2551</v>
      </c>
    </row>
    <row r="439" spans="1:17" s="415" customFormat="1" ht="182" x14ac:dyDescent="0.15">
      <c r="A439" s="1">
        <v>2016</v>
      </c>
      <c r="B439" s="1" t="s">
        <v>142</v>
      </c>
      <c r="C439" s="1" t="s">
        <v>2475</v>
      </c>
      <c r="D439" s="1" t="s">
        <v>14</v>
      </c>
      <c r="E439" s="24">
        <v>201610006017</v>
      </c>
      <c r="F439" s="1" t="s">
        <v>2552</v>
      </c>
      <c r="G439" s="1" t="s">
        <v>2</v>
      </c>
      <c r="H439" s="1" t="s">
        <v>2553</v>
      </c>
      <c r="I439" s="1">
        <v>14021254</v>
      </c>
      <c r="J439" s="1">
        <v>3</v>
      </c>
      <c r="K439" s="1" t="s">
        <v>2554</v>
      </c>
      <c r="L439" s="1" t="s">
        <v>2522</v>
      </c>
      <c r="M439" s="1" t="s">
        <v>734</v>
      </c>
      <c r="N439" s="5">
        <v>5000</v>
      </c>
      <c r="O439" s="7"/>
      <c r="P439" s="5">
        <v>5000</v>
      </c>
      <c r="Q439" s="27" t="s">
        <v>2555</v>
      </c>
    </row>
    <row r="440" spans="1:17" s="415" customFormat="1" ht="140" x14ac:dyDescent="0.15">
      <c r="A440" s="1">
        <v>2016</v>
      </c>
      <c r="B440" s="1" t="s">
        <v>142</v>
      </c>
      <c r="C440" s="1" t="s">
        <v>2475</v>
      </c>
      <c r="D440" s="1" t="s">
        <v>14</v>
      </c>
      <c r="E440" s="24">
        <v>201610006018</v>
      </c>
      <c r="F440" s="1" t="s">
        <v>2556</v>
      </c>
      <c r="G440" s="1" t="s">
        <v>4</v>
      </c>
      <c r="H440" s="1" t="s">
        <v>2557</v>
      </c>
      <c r="I440" s="1">
        <v>13021187</v>
      </c>
      <c r="J440" s="1">
        <v>2</v>
      </c>
      <c r="K440" s="1" t="s">
        <v>2558</v>
      </c>
      <c r="L440" s="1" t="s">
        <v>2559</v>
      </c>
      <c r="M440" s="1" t="s">
        <v>156</v>
      </c>
      <c r="N440" s="5">
        <v>8000</v>
      </c>
      <c r="O440" s="7"/>
      <c r="P440" s="5">
        <v>8000</v>
      </c>
      <c r="Q440" s="27" t="s">
        <v>2560</v>
      </c>
    </row>
    <row r="441" spans="1:17" s="415" customFormat="1" ht="112" x14ac:dyDescent="0.15">
      <c r="A441" s="1">
        <v>2016</v>
      </c>
      <c r="B441" s="1" t="s">
        <v>142</v>
      </c>
      <c r="C441" s="1" t="s">
        <v>2475</v>
      </c>
      <c r="D441" s="1" t="s">
        <v>14</v>
      </c>
      <c r="E441" s="24">
        <v>201610006019</v>
      </c>
      <c r="F441" s="1" t="s">
        <v>2561</v>
      </c>
      <c r="G441" s="1" t="s">
        <v>2</v>
      </c>
      <c r="H441" s="1" t="s">
        <v>2562</v>
      </c>
      <c r="I441" s="1">
        <v>15031023</v>
      </c>
      <c r="J441" s="1">
        <v>4</v>
      </c>
      <c r="K441" s="1" t="s">
        <v>2563</v>
      </c>
      <c r="L441" s="1" t="s">
        <v>2564</v>
      </c>
      <c r="M441" s="1" t="s">
        <v>174</v>
      </c>
      <c r="N441" s="5">
        <v>9800</v>
      </c>
      <c r="O441" s="7"/>
      <c r="P441" s="5">
        <v>9800</v>
      </c>
      <c r="Q441" s="27" t="s">
        <v>2565</v>
      </c>
    </row>
    <row r="442" spans="1:17" s="415" customFormat="1" ht="182" x14ac:dyDescent="0.15">
      <c r="A442" s="1">
        <v>2016</v>
      </c>
      <c r="B442" s="1" t="s">
        <v>142</v>
      </c>
      <c r="C442" s="1" t="s">
        <v>2475</v>
      </c>
      <c r="D442" s="1" t="s">
        <v>14</v>
      </c>
      <c r="E442" s="24">
        <v>201610006020</v>
      </c>
      <c r="F442" s="1" t="s">
        <v>2566</v>
      </c>
      <c r="G442" s="1" t="s">
        <v>2</v>
      </c>
      <c r="H442" s="1" t="s">
        <v>2567</v>
      </c>
      <c r="I442" s="1">
        <v>14031168</v>
      </c>
      <c r="J442" s="1">
        <v>3</v>
      </c>
      <c r="K442" s="1" t="s">
        <v>2568</v>
      </c>
      <c r="L442" s="1" t="s">
        <v>2569</v>
      </c>
      <c r="M442" s="1" t="s">
        <v>156</v>
      </c>
      <c r="N442" s="5">
        <v>9000</v>
      </c>
      <c r="O442" s="7"/>
      <c r="P442" s="5">
        <v>9000</v>
      </c>
      <c r="Q442" s="27" t="s">
        <v>2570</v>
      </c>
    </row>
    <row r="443" spans="1:17" s="415" customFormat="1" ht="112" x14ac:dyDescent="0.15">
      <c r="A443" s="1">
        <v>2016</v>
      </c>
      <c r="B443" s="1" t="s">
        <v>142</v>
      </c>
      <c r="C443" s="1" t="s">
        <v>2475</v>
      </c>
      <c r="D443" s="1" t="s">
        <v>14</v>
      </c>
      <c r="E443" s="24">
        <v>201610006021</v>
      </c>
      <c r="F443" s="1" t="s">
        <v>2571</v>
      </c>
      <c r="G443" s="1" t="s">
        <v>2</v>
      </c>
      <c r="H443" s="1" t="s">
        <v>2572</v>
      </c>
      <c r="I443" s="1">
        <v>13031013</v>
      </c>
      <c r="J443" s="1">
        <v>4</v>
      </c>
      <c r="K443" s="1" t="s">
        <v>2573</v>
      </c>
      <c r="L443" s="1" t="s">
        <v>2574</v>
      </c>
      <c r="M443" s="1" t="s">
        <v>174</v>
      </c>
      <c r="N443" s="5">
        <v>10000</v>
      </c>
      <c r="O443" s="7"/>
      <c r="P443" s="5">
        <v>10000</v>
      </c>
      <c r="Q443" s="27" t="s">
        <v>2575</v>
      </c>
    </row>
    <row r="444" spans="1:17" s="415" customFormat="1" ht="154" x14ac:dyDescent="0.15">
      <c r="A444" s="1">
        <v>2016</v>
      </c>
      <c r="B444" s="1" t="s">
        <v>142</v>
      </c>
      <c r="C444" s="1" t="s">
        <v>2475</v>
      </c>
      <c r="D444" s="1" t="s">
        <v>14</v>
      </c>
      <c r="E444" s="24">
        <v>201610006022</v>
      </c>
      <c r="F444" s="1" t="s">
        <v>2576</v>
      </c>
      <c r="G444" s="1" t="s">
        <v>2</v>
      </c>
      <c r="H444" s="1" t="s">
        <v>2577</v>
      </c>
      <c r="I444" s="1">
        <v>14031131</v>
      </c>
      <c r="J444" s="1">
        <v>5</v>
      </c>
      <c r="K444" s="1" t="s">
        <v>2578</v>
      </c>
      <c r="L444" s="1" t="s">
        <v>2574</v>
      </c>
      <c r="M444" s="1" t="s">
        <v>174</v>
      </c>
      <c r="N444" s="5">
        <v>10000</v>
      </c>
      <c r="O444" s="7"/>
      <c r="P444" s="5">
        <v>10000</v>
      </c>
      <c r="Q444" s="27" t="s">
        <v>2579</v>
      </c>
    </row>
    <row r="445" spans="1:17" s="415" customFormat="1" ht="98" x14ac:dyDescent="0.15">
      <c r="A445" s="1">
        <v>2016</v>
      </c>
      <c r="B445" s="1" t="s">
        <v>142</v>
      </c>
      <c r="C445" s="1" t="s">
        <v>2475</v>
      </c>
      <c r="D445" s="1" t="s">
        <v>14</v>
      </c>
      <c r="E445" s="24">
        <v>201610006023</v>
      </c>
      <c r="F445" s="1" t="s">
        <v>2580</v>
      </c>
      <c r="G445" s="1" t="s">
        <v>4</v>
      </c>
      <c r="H445" s="1" t="s">
        <v>2581</v>
      </c>
      <c r="I445" s="1">
        <v>14031138</v>
      </c>
      <c r="J445" s="1">
        <v>5</v>
      </c>
      <c r="K445" s="1" t="s">
        <v>2582</v>
      </c>
      <c r="L445" s="1" t="s">
        <v>2583</v>
      </c>
      <c r="M445" s="1" t="s">
        <v>921</v>
      </c>
      <c r="N445" s="5">
        <v>5000</v>
      </c>
      <c r="O445" s="7"/>
      <c r="P445" s="5">
        <v>5000</v>
      </c>
      <c r="Q445" s="27" t="s">
        <v>2584</v>
      </c>
    </row>
    <row r="446" spans="1:17" s="415" customFormat="1" ht="84" x14ac:dyDescent="0.15">
      <c r="A446" s="1">
        <v>2016</v>
      </c>
      <c r="B446" s="1" t="s">
        <v>142</v>
      </c>
      <c r="C446" s="1" t="s">
        <v>2475</v>
      </c>
      <c r="D446" s="1" t="s">
        <v>14</v>
      </c>
      <c r="E446" s="24">
        <v>201610006024</v>
      </c>
      <c r="F446" s="1" t="s">
        <v>2585</v>
      </c>
      <c r="G446" s="1" t="s">
        <v>2</v>
      </c>
      <c r="H446" s="1" t="s">
        <v>2586</v>
      </c>
      <c r="I446" s="1">
        <v>14031195</v>
      </c>
      <c r="J446" s="1">
        <v>3</v>
      </c>
      <c r="K446" s="1" t="s">
        <v>2587</v>
      </c>
      <c r="L446" s="1" t="s">
        <v>2569</v>
      </c>
      <c r="M446" s="1" t="s">
        <v>156</v>
      </c>
      <c r="N446" s="5">
        <v>9200</v>
      </c>
      <c r="O446" s="7"/>
      <c r="P446" s="5">
        <v>9200</v>
      </c>
      <c r="Q446" s="27" t="s">
        <v>2588</v>
      </c>
    </row>
    <row r="447" spans="1:17" s="415" customFormat="1" ht="196" x14ac:dyDescent="0.15">
      <c r="A447" s="1">
        <v>2016</v>
      </c>
      <c r="B447" s="1" t="s">
        <v>142</v>
      </c>
      <c r="C447" s="1" t="s">
        <v>2475</v>
      </c>
      <c r="D447" s="1" t="s">
        <v>14</v>
      </c>
      <c r="E447" s="24">
        <v>201610006025</v>
      </c>
      <c r="F447" s="1" t="s">
        <v>2589</v>
      </c>
      <c r="G447" s="1" t="s">
        <v>2</v>
      </c>
      <c r="H447" s="1" t="s">
        <v>2590</v>
      </c>
      <c r="I447" s="1">
        <v>14031009</v>
      </c>
      <c r="J447" s="1">
        <v>4</v>
      </c>
      <c r="K447" s="1" t="s">
        <v>2591</v>
      </c>
      <c r="L447" s="1" t="s">
        <v>2574</v>
      </c>
      <c r="M447" s="1" t="s">
        <v>174</v>
      </c>
      <c r="N447" s="5">
        <v>10000</v>
      </c>
      <c r="O447" s="7"/>
      <c r="P447" s="5">
        <v>10000</v>
      </c>
      <c r="Q447" s="27" t="s">
        <v>2592</v>
      </c>
    </row>
    <row r="448" spans="1:17" s="415" customFormat="1" ht="126" x14ac:dyDescent="0.15">
      <c r="A448" s="1">
        <v>2016</v>
      </c>
      <c r="B448" s="1" t="s">
        <v>142</v>
      </c>
      <c r="C448" s="1" t="s">
        <v>2475</v>
      </c>
      <c r="D448" s="1" t="s">
        <v>14</v>
      </c>
      <c r="E448" s="24">
        <v>201610006026</v>
      </c>
      <c r="F448" s="1" t="s">
        <v>2593</v>
      </c>
      <c r="G448" s="1" t="s">
        <v>2</v>
      </c>
      <c r="H448" s="1" t="s">
        <v>2594</v>
      </c>
      <c r="I448" s="1">
        <v>14031190</v>
      </c>
      <c r="J448" s="1">
        <v>5</v>
      </c>
      <c r="K448" s="1" t="s">
        <v>2595</v>
      </c>
      <c r="L448" s="1" t="s">
        <v>2596</v>
      </c>
      <c r="M448" s="1" t="s">
        <v>174</v>
      </c>
      <c r="N448" s="5">
        <v>10000</v>
      </c>
      <c r="O448" s="7"/>
      <c r="P448" s="5">
        <v>10000</v>
      </c>
      <c r="Q448" s="27" t="s">
        <v>2597</v>
      </c>
    </row>
    <row r="449" spans="1:17" s="415" customFormat="1" ht="42" x14ac:dyDescent="0.15">
      <c r="A449" s="1">
        <v>2016</v>
      </c>
      <c r="B449" s="1" t="s">
        <v>142</v>
      </c>
      <c r="C449" s="1" t="s">
        <v>2475</v>
      </c>
      <c r="D449" s="1" t="s">
        <v>14</v>
      </c>
      <c r="E449" s="24">
        <v>201610006027</v>
      </c>
      <c r="F449" s="1" t="s">
        <v>2598</v>
      </c>
      <c r="G449" s="1" t="s">
        <v>4</v>
      </c>
      <c r="H449" s="1" t="s">
        <v>2599</v>
      </c>
      <c r="I449" s="1">
        <v>13031021</v>
      </c>
      <c r="J449" s="1">
        <v>2</v>
      </c>
      <c r="K449" s="1" t="s">
        <v>2600</v>
      </c>
      <c r="L449" s="1" t="s">
        <v>2574</v>
      </c>
      <c r="M449" s="1" t="s">
        <v>174</v>
      </c>
      <c r="N449" s="5">
        <v>5000</v>
      </c>
      <c r="O449" s="7"/>
      <c r="P449" s="5">
        <v>5000</v>
      </c>
      <c r="Q449" s="27" t="s">
        <v>2601</v>
      </c>
    </row>
    <row r="450" spans="1:17" s="415" customFormat="1" ht="112" x14ac:dyDescent="0.15">
      <c r="A450" s="1">
        <v>2016</v>
      </c>
      <c r="B450" s="1" t="s">
        <v>142</v>
      </c>
      <c r="C450" s="1" t="s">
        <v>2475</v>
      </c>
      <c r="D450" s="1" t="s">
        <v>14</v>
      </c>
      <c r="E450" s="24">
        <v>201610006028</v>
      </c>
      <c r="F450" s="14" t="s">
        <v>2602</v>
      </c>
      <c r="G450" s="14" t="s">
        <v>2</v>
      </c>
      <c r="H450" s="14" t="s">
        <v>2603</v>
      </c>
      <c r="I450" s="14">
        <v>15031101</v>
      </c>
      <c r="J450" s="14">
        <v>5</v>
      </c>
      <c r="K450" s="14" t="s">
        <v>2604</v>
      </c>
      <c r="L450" s="14" t="s">
        <v>2596</v>
      </c>
      <c r="M450" s="1" t="s">
        <v>174</v>
      </c>
      <c r="N450" s="32">
        <v>10000</v>
      </c>
      <c r="O450" s="7"/>
      <c r="P450" s="32">
        <v>10000</v>
      </c>
      <c r="Q450" s="27" t="s">
        <v>2605</v>
      </c>
    </row>
    <row r="451" spans="1:17" s="415" customFormat="1" ht="70" x14ac:dyDescent="0.15">
      <c r="A451" s="1">
        <v>2016</v>
      </c>
      <c r="B451" s="1" t="s">
        <v>142</v>
      </c>
      <c r="C451" s="1" t="s">
        <v>2475</v>
      </c>
      <c r="D451" s="1" t="s">
        <v>14</v>
      </c>
      <c r="E451" s="24">
        <v>201610006029</v>
      </c>
      <c r="F451" s="28" t="s">
        <v>2606</v>
      </c>
      <c r="G451" s="28" t="s">
        <v>2</v>
      </c>
      <c r="H451" s="28" t="s">
        <v>2607</v>
      </c>
      <c r="I451" s="28">
        <v>14041175</v>
      </c>
      <c r="J451" s="28">
        <v>2</v>
      </c>
      <c r="K451" s="28" t="s">
        <v>2608</v>
      </c>
      <c r="L451" s="28" t="s">
        <v>2609</v>
      </c>
      <c r="M451" s="28" t="s">
        <v>174</v>
      </c>
      <c r="N451" s="5">
        <v>1600</v>
      </c>
      <c r="O451" s="7"/>
      <c r="P451" s="5">
        <v>1600</v>
      </c>
      <c r="Q451" s="36" t="s">
        <v>2610</v>
      </c>
    </row>
    <row r="452" spans="1:17" s="415" customFormat="1" ht="140" x14ac:dyDescent="0.15">
      <c r="A452" s="1">
        <v>2016</v>
      </c>
      <c r="B452" s="1" t="s">
        <v>142</v>
      </c>
      <c r="C452" s="1" t="s">
        <v>2475</v>
      </c>
      <c r="D452" s="1" t="s">
        <v>14</v>
      </c>
      <c r="E452" s="24">
        <v>201610006030</v>
      </c>
      <c r="F452" s="28" t="s">
        <v>2611</v>
      </c>
      <c r="G452" s="28" t="s">
        <v>2</v>
      </c>
      <c r="H452" s="28" t="s">
        <v>2612</v>
      </c>
      <c r="I452" s="28">
        <v>15041133</v>
      </c>
      <c r="J452" s="28">
        <v>4</v>
      </c>
      <c r="K452" s="28" t="s">
        <v>2613</v>
      </c>
      <c r="L452" s="28" t="s">
        <v>2614</v>
      </c>
      <c r="M452" s="28" t="s">
        <v>174</v>
      </c>
      <c r="N452" s="5">
        <v>10000</v>
      </c>
      <c r="O452" s="7"/>
      <c r="P452" s="5">
        <v>10000</v>
      </c>
      <c r="Q452" s="36" t="s">
        <v>2615</v>
      </c>
    </row>
    <row r="453" spans="1:17" s="415" customFormat="1" ht="140" x14ac:dyDescent="0.15">
      <c r="A453" s="1">
        <v>2016</v>
      </c>
      <c r="B453" s="1" t="s">
        <v>142</v>
      </c>
      <c r="C453" s="1" t="s">
        <v>2475</v>
      </c>
      <c r="D453" s="1" t="s">
        <v>14</v>
      </c>
      <c r="E453" s="24">
        <v>201610006031</v>
      </c>
      <c r="F453" s="28" t="s">
        <v>2616</v>
      </c>
      <c r="G453" s="28" t="s">
        <v>2</v>
      </c>
      <c r="H453" s="28" t="s">
        <v>2617</v>
      </c>
      <c r="I453" s="28">
        <v>14041230</v>
      </c>
      <c r="J453" s="28">
        <v>5</v>
      </c>
      <c r="K453" s="28" t="s">
        <v>2618</v>
      </c>
      <c r="L453" s="28" t="s">
        <v>2614</v>
      </c>
      <c r="M453" s="28" t="s">
        <v>174</v>
      </c>
      <c r="N453" s="5">
        <v>11800</v>
      </c>
      <c r="O453" s="7"/>
      <c r="P453" s="5">
        <v>11800</v>
      </c>
      <c r="Q453" s="36" t="s">
        <v>2619</v>
      </c>
    </row>
    <row r="454" spans="1:17" s="415" customFormat="1" ht="154" x14ac:dyDescent="0.15">
      <c r="A454" s="1">
        <v>2016</v>
      </c>
      <c r="B454" s="1" t="s">
        <v>142</v>
      </c>
      <c r="C454" s="1" t="s">
        <v>2475</v>
      </c>
      <c r="D454" s="1" t="s">
        <v>14</v>
      </c>
      <c r="E454" s="24">
        <v>201610006032</v>
      </c>
      <c r="F454" s="28" t="s">
        <v>2620</v>
      </c>
      <c r="G454" s="28" t="s">
        <v>2</v>
      </c>
      <c r="H454" s="28" t="s">
        <v>2621</v>
      </c>
      <c r="I454" s="28">
        <v>14041187</v>
      </c>
      <c r="J454" s="28">
        <v>2</v>
      </c>
      <c r="K454" s="28" t="s">
        <v>2622</v>
      </c>
      <c r="L454" s="28" t="s">
        <v>2609</v>
      </c>
      <c r="M454" s="28" t="s">
        <v>174</v>
      </c>
      <c r="N454" s="5">
        <v>1500</v>
      </c>
      <c r="O454" s="7"/>
      <c r="P454" s="5">
        <v>1500</v>
      </c>
      <c r="Q454" s="36" t="s">
        <v>2623</v>
      </c>
    </row>
    <row r="455" spans="1:17" s="415" customFormat="1" ht="70" x14ac:dyDescent="0.15">
      <c r="A455" s="1">
        <v>2016</v>
      </c>
      <c r="B455" s="1" t="s">
        <v>142</v>
      </c>
      <c r="C455" s="1" t="s">
        <v>2475</v>
      </c>
      <c r="D455" s="1" t="s">
        <v>14</v>
      </c>
      <c r="E455" s="24">
        <v>201610006033</v>
      </c>
      <c r="F455" s="28" t="s">
        <v>2624</v>
      </c>
      <c r="G455" s="28" t="s">
        <v>2</v>
      </c>
      <c r="H455" s="28" t="s">
        <v>2625</v>
      </c>
      <c r="I455" s="28">
        <v>14041115</v>
      </c>
      <c r="J455" s="28">
        <v>4</v>
      </c>
      <c r="K455" s="28" t="s">
        <v>2626</v>
      </c>
      <c r="L455" s="28" t="s">
        <v>2627</v>
      </c>
      <c r="M455" s="28" t="s">
        <v>156</v>
      </c>
      <c r="N455" s="5">
        <v>1000</v>
      </c>
      <c r="O455" s="7"/>
      <c r="P455" s="5">
        <v>1000</v>
      </c>
      <c r="Q455" s="36" t="s">
        <v>2628</v>
      </c>
    </row>
    <row r="456" spans="1:17" s="415" customFormat="1" ht="140" x14ac:dyDescent="0.15">
      <c r="A456" s="1">
        <v>2016</v>
      </c>
      <c r="B456" s="1" t="s">
        <v>142</v>
      </c>
      <c r="C456" s="1" t="s">
        <v>2475</v>
      </c>
      <c r="D456" s="1" t="s">
        <v>14</v>
      </c>
      <c r="E456" s="24">
        <v>201610006034</v>
      </c>
      <c r="F456" s="28" t="s">
        <v>2629</v>
      </c>
      <c r="G456" s="28" t="s">
        <v>2</v>
      </c>
      <c r="H456" s="28" t="s">
        <v>2063</v>
      </c>
      <c r="I456" s="28">
        <v>14041080</v>
      </c>
      <c r="J456" s="28">
        <v>5</v>
      </c>
      <c r="K456" s="28" t="s">
        <v>2630</v>
      </c>
      <c r="L456" s="28" t="s">
        <v>2614</v>
      </c>
      <c r="M456" s="28" t="s">
        <v>174</v>
      </c>
      <c r="N456" s="5">
        <v>20000</v>
      </c>
      <c r="O456" s="7"/>
      <c r="P456" s="5">
        <v>20000</v>
      </c>
      <c r="Q456" s="36" t="s">
        <v>2631</v>
      </c>
    </row>
    <row r="457" spans="1:17" s="415" customFormat="1" ht="84" x14ac:dyDescent="0.15">
      <c r="A457" s="1">
        <v>2016</v>
      </c>
      <c r="B457" s="1" t="s">
        <v>142</v>
      </c>
      <c r="C457" s="1" t="s">
        <v>2475</v>
      </c>
      <c r="D457" s="1" t="s">
        <v>14</v>
      </c>
      <c r="E457" s="24">
        <v>201610006035</v>
      </c>
      <c r="F457" s="28" t="s">
        <v>2632</v>
      </c>
      <c r="G457" s="28" t="s">
        <v>2</v>
      </c>
      <c r="H457" s="28" t="s">
        <v>2633</v>
      </c>
      <c r="I457" s="28">
        <v>14041070</v>
      </c>
      <c r="J457" s="28">
        <v>4</v>
      </c>
      <c r="K457" s="28" t="s">
        <v>2634</v>
      </c>
      <c r="L457" s="28" t="s">
        <v>2635</v>
      </c>
      <c r="M457" s="28" t="s">
        <v>174</v>
      </c>
      <c r="N457" s="5">
        <v>10000</v>
      </c>
      <c r="O457" s="7"/>
      <c r="P457" s="5">
        <v>10000</v>
      </c>
      <c r="Q457" s="36" t="s">
        <v>2636</v>
      </c>
    </row>
    <row r="458" spans="1:17" s="415" customFormat="1" ht="112" x14ac:dyDescent="0.15">
      <c r="A458" s="1">
        <v>2016</v>
      </c>
      <c r="B458" s="1" t="s">
        <v>142</v>
      </c>
      <c r="C458" s="1" t="s">
        <v>2475</v>
      </c>
      <c r="D458" s="1" t="s">
        <v>14</v>
      </c>
      <c r="E458" s="24">
        <v>201610006036</v>
      </c>
      <c r="F458" s="28" t="s">
        <v>2637</v>
      </c>
      <c r="G458" s="28" t="s">
        <v>2</v>
      </c>
      <c r="H458" s="28" t="s">
        <v>2638</v>
      </c>
      <c r="I458" s="28">
        <v>14041134</v>
      </c>
      <c r="J458" s="28">
        <v>5</v>
      </c>
      <c r="K458" s="28" t="s">
        <v>2639</v>
      </c>
      <c r="L458" s="28" t="s">
        <v>2640</v>
      </c>
      <c r="M458" s="28" t="s">
        <v>174</v>
      </c>
      <c r="N458" s="5">
        <v>20000</v>
      </c>
      <c r="O458" s="7"/>
      <c r="P458" s="5">
        <v>20000</v>
      </c>
      <c r="Q458" s="36" t="s">
        <v>2641</v>
      </c>
    </row>
    <row r="459" spans="1:17" s="415" customFormat="1" ht="70" x14ac:dyDescent="0.15">
      <c r="A459" s="1">
        <v>2016</v>
      </c>
      <c r="B459" s="1" t="s">
        <v>142</v>
      </c>
      <c r="C459" s="1" t="s">
        <v>2475</v>
      </c>
      <c r="D459" s="1" t="s">
        <v>14</v>
      </c>
      <c r="E459" s="24">
        <v>201610006037</v>
      </c>
      <c r="F459" s="28" t="s">
        <v>2642</v>
      </c>
      <c r="G459" s="28" t="s">
        <v>2</v>
      </c>
      <c r="H459" s="28" t="s">
        <v>2643</v>
      </c>
      <c r="I459" s="28">
        <v>14041070</v>
      </c>
      <c r="J459" s="28">
        <v>5</v>
      </c>
      <c r="K459" s="28" t="s">
        <v>2644</v>
      </c>
      <c r="L459" s="28" t="s">
        <v>2645</v>
      </c>
      <c r="M459" s="28" t="s">
        <v>156</v>
      </c>
      <c r="N459" s="5">
        <v>10000</v>
      </c>
      <c r="O459" s="7"/>
      <c r="P459" s="5">
        <v>10000</v>
      </c>
      <c r="Q459" s="36" t="s">
        <v>2646</v>
      </c>
    </row>
    <row r="460" spans="1:17" s="415" customFormat="1" ht="84" x14ac:dyDescent="0.15">
      <c r="A460" s="1">
        <v>2016</v>
      </c>
      <c r="B460" s="1" t="s">
        <v>142</v>
      </c>
      <c r="C460" s="1" t="s">
        <v>2475</v>
      </c>
      <c r="D460" s="1" t="s">
        <v>14</v>
      </c>
      <c r="E460" s="24">
        <v>201610006038</v>
      </c>
      <c r="F460" s="28" t="s">
        <v>2647</v>
      </c>
      <c r="G460" s="28" t="s">
        <v>4</v>
      </c>
      <c r="H460" s="28" t="s">
        <v>2648</v>
      </c>
      <c r="I460" s="28">
        <v>14211032</v>
      </c>
      <c r="J460" s="28">
        <v>5</v>
      </c>
      <c r="K460" s="28" t="s">
        <v>2649</v>
      </c>
      <c r="L460" s="28" t="s">
        <v>2635</v>
      </c>
      <c r="M460" s="28" t="s">
        <v>174</v>
      </c>
      <c r="N460" s="5">
        <v>10000</v>
      </c>
      <c r="O460" s="7"/>
      <c r="P460" s="5">
        <v>10000</v>
      </c>
      <c r="Q460" s="36" t="s">
        <v>2636</v>
      </c>
    </row>
    <row r="461" spans="1:17" s="415" customFormat="1" ht="98" x14ac:dyDescent="0.15">
      <c r="A461" s="1">
        <v>2016</v>
      </c>
      <c r="B461" s="1" t="s">
        <v>142</v>
      </c>
      <c r="C461" s="1" t="s">
        <v>2475</v>
      </c>
      <c r="D461" s="1" t="s">
        <v>14</v>
      </c>
      <c r="E461" s="24">
        <v>201610006039</v>
      </c>
      <c r="F461" s="1" t="s">
        <v>2650</v>
      </c>
      <c r="G461" s="1" t="s">
        <v>2</v>
      </c>
      <c r="H461" s="1" t="s">
        <v>2651</v>
      </c>
      <c r="I461" s="1">
        <v>14051170</v>
      </c>
      <c r="J461" s="1">
        <v>5</v>
      </c>
      <c r="K461" s="1" t="s">
        <v>2652</v>
      </c>
      <c r="L461" s="1" t="s">
        <v>2653</v>
      </c>
      <c r="M461" s="1" t="s">
        <v>734</v>
      </c>
      <c r="N461" s="5">
        <v>15000</v>
      </c>
      <c r="O461" s="7"/>
      <c r="P461" s="5">
        <v>15000</v>
      </c>
      <c r="Q461" s="26" t="s">
        <v>2654</v>
      </c>
    </row>
    <row r="462" spans="1:17" s="415" customFormat="1" ht="140" x14ac:dyDescent="0.15">
      <c r="A462" s="1">
        <v>2016</v>
      </c>
      <c r="B462" s="1" t="s">
        <v>142</v>
      </c>
      <c r="C462" s="1" t="s">
        <v>2475</v>
      </c>
      <c r="D462" s="1" t="s">
        <v>14</v>
      </c>
      <c r="E462" s="24">
        <v>201610006040</v>
      </c>
      <c r="F462" s="1" t="s">
        <v>2655</v>
      </c>
      <c r="G462" s="1" t="s">
        <v>2</v>
      </c>
      <c r="H462" s="1" t="s">
        <v>2656</v>
      </c>
      <c r="I462" s="1">
        <v>14051185</v>
      </c>
      <c r="J462" s="1">
        <v>5</v>
      </c>
      <c r="K462" s="1" t="s">
        <v>2657</v>
      </c>
      <c r="L462" s="1" t="s">
        <v>2658</v>
      </c>
      <c r="M462" s="1" t="s">
        <v>156</v>
      </c>
      <c r="N462" s="5">
        <v>20000</v>
      </c>
      <c r="O462" s="7"/>
      <c r="P462" s="5">
        <v>20000</v>
      </c>
      <c r="Q462" s="26" t="s">
        <v>2659</v>
      </c>
    </row>
    <row r="463" spans="1:17" s="415" customFormat="1" ht="140" x14ac:dyDescent="0.15">
      <c r="A463" s="1">
        <v>2016</v>
      </c>
      <c r="B463" s="1" t="s">
        <v>142</v>
      </c>
      <c r="C463" s="1" t="s">
        <v>2475</v>
      </c>
      <c r="D463" s="1" t="s">
        <v>14</v>
      </c>
      <c r="E463" s="24">
        <v>201610006041</v>
      </c>
      <c r="F463" s="1" t="s">
        <v>2660</v>
      </c>
      <c r="G463" s="1" t="s">
        <v>2</v>
      </c>
      <c r="H463" s="1" t="s">
        <v>2661</v>
      </c>
      <c r="I463" s="1">
        <v>13051205</v>
      </c>
      <c r="J463" s="1">
        <v>3</v>
      </c>
      <c r="K463" s="1" t="s">
        <v>2662</v>
      </c>
      <c r="L463" s="1" t="s">
        <v>2663</v>
      </c>
      <c r="M463" s="1" t="s">
        <v>174</v>
      </c>
      <c r="N463" s="5">
        <v>10000</v>
      </c>
      <c r="O463" s="7"/>
      <c r="P463" s="5">
        <v>10000</v>
      </c>
      <c r="Q463" s="26" t="s">
        <v>2664</v>
      </c>
    </row>
    <row r="464" spans="1:17" s="415" customFormat="1" ht="126" x14ac:dyDescent="0.15">
      <c r="A464" s="1">
        <v>2016</v>
      </c>
      <c r="B464" s="1" t="s">
        <v>142</v>
      </c>
      <c r="C464" s="1" t="s">
        <v>2475</v>
      </c>
      <c r="D464" s="1" t="s">
        <v>14</v>
      </c>
      <c r="E464" s="24">
        <v>201610006042</v>
      </c>
      <c r="F464" s="1" t="s">
        <v>2665</v>
      </c>
      <c r="G464" s="1" t="s">
        <v>2</v>
      </c>
      <c r="H464" s="1" t="s">
        <v>2666</v>
      </c>
      <c r="I464" s="1">
        <v>14051035</v>
      </c>
      <c r="J464" s="1">
        <v>3</v>
      </c>
      <c r="K464" s="1" t="s">
        <v>2667</v>
      </c>
      <c r="L464" s="1" t="s">
        <v>2668</v>
      </c>
      <c r="M464" s="1" t="s">
        <v>734</v>
      </c>
      <c r="N464" s="5">
        <v>10000</v>
      </c>
      <c r="O464" s="7"/>
      <c r="P464" s="5">
        <v>10000</v>
      </c>
      <c r="Q464" s="26" t="s">
        <v>2669</v>
      </c>
    </row>
    <row r="465" spans="1:17" s="415" customFormat="1" ht="112" x14ac:dyDescent="0.15">
      <c r="A465" s="1">
        <v>2016</v>
      </c>
      <c r="B465" s="1" t="s">
        <v>142</v>
      </c>
      <c r="C465" s="1" t="s">
        <v>2475</v>
      </c>
      <c r="D465" s="1" t="s">
        <v>14</v>
      </c>
      <c r="E465" s="24">
        <v>201610006043</v>
      </c>
      <c r="F465" s="1" t="s">
        <v>2670</v>
      </c>
      <c r="G465" s="1" t="s">
        <v>2</v>
      </c>
      <c r="H465" s="1" t="s">
        <v>2671</v>
      </c>
      <c r="I465" s="1">
        <v>14051152</v>
      </c>
      <c r="J465" s="1">
        <v>3</v>
      </c>
      <c r="K465" s="1" t="s">
        <v>2672</v>
      </c>
      <c r="L465" s="1" t="s">
        <v>2658</v>
      </c>
      <c r="M465" s="1" t="s">
        <v>156</v>
      </c>
      <c r="N465" s="5">
        <v>17000</v>
      </c>
      <c r="O465" s="7"/>
      <c r="P465" s="5">
        <v>17000</v>
      </c>
      <c r="Q465" s="1" t="s">
        <v>2673</v>
      </c>
    </row>
    <row r="466" spans="1:17" s="415" customFormat="1" ht="126" x14ac:dyDescent="0.15">
      <c r="A466" s="1">
        <v>2016</v>
      </c>
      <c r="B466" s="1" t="s">
        <v>142</v>
      </c>
      <c r="C466" s="1" t="s">
        <v>2475</v>
      </c>
      <c r="D466" s="1" t="s">
        <v>14</v>
      </c>
      <c r="E466" s="24">
        <v>201610006044</v>
      </c>
      <c r="F466" s="1" t="s">
        <v>2674</v>
      </c>
      <c r="G466" s="1" t="s">
        <v>2</v>
      </c>
      <c r="H466" s="1" t="s">
        <v>2675</v>
      </c>
      <c r="I466" s="1">
        <v>14051182</v>
      </c>
      <c r="J466" s="1">
        <v>5</v>
      </c>
      <c r="K466" s="1" t="s">
        <v>2676</v>
      </c>
      <c r="L466" s="1" t="s">
        <v>2677</v>
      </c>
      <c r="M466" s="1" t="s">
        <v>734</v>
      </c>
      <c r="N466" s="5">
        <v>12000</v>
      </c>
      <c r="O466" s="7"/>
      <c r="P466" s="5">
        <v>12000</v>
      </c>
      <c r="Q466" s="1" t="s">
        <v>2678</v>
      </c>
    </row>
    <row r="467" spans="1:17" s="415" customFormat="1" ht="112" x14ac:dyDescent="0.15">
      <c r="A467" s="1">
        <v>2016</v>
      </c>
      <c r="B467" s="1" t="s">
        <v>142</v>
      </c>
      <c r="C467" s="1" t="s">
        <v>2475</v>
      </c>
      <c r="D467" s="1" t="s">
        <v>14</v>
      </c>
      <c r="E467" s="24">
        <v>201610006045</v>
      </c>
      <c r="F467" s="1" t="s">
        <v>2679</v>
      </c>
      <c r="G467" s="1" t="s">
        <v>2</v>
      </c>
      <c r="H467" s="1" t="s">
        <v>2680</v>
      </c>
      <c r="I467" s="1">
        <v>14051181</v>
      </c>
      <c r="J467" s="1">
        <v>5</v>
      </c>
      <c r="K467" s="1" t="s">
        <v>2681</v>
      </c>
      <c r="L467" s="1" t="s">
        <v>2682</v>
      </c>
      <c r="M467" s="1" t="s">
        <v>174</v>
      </c>
      <c r="N467" s="5">
        <v>20000</v>
      </c>
      <c r="O467" s="7"/>
      <c r="P467" s="5">
        <v>20000</v>
      </c>
      <c r="Q467" s="1" t="s">
        <v>2683</v>
      </c>
    </row>
    <row r="468" spans="1:17" s="415" customFormat="1" ht="140" x14ac:dyDescent="0.15">
      <c r="A468" s="1">
        <v>2016</v>
      </c>
      <c r="B468" s="1" t="s">
        <v>142</v>
      </c>
      <c r="C468" s="1" t="s">
        <v>2475</v>
      </c>
      <c r="D468" s="1" t="s">
        <v>14</v>
      </c>
      <c r="E468" s="24">
        <v>201610006046</v>
      </c>
      <c r="F468" s="1" t="s">
        <v>2684</v>
      </c>
      <c r="G468" s="1" t="s">
        <v>4</v>
      </c>
      <c r="H468" s="1" t="s">
        <v>2685</v>
      </c>
      <c r="I468" s="1">
        <v>14051134</v>
      </c>
      <c r="J468" s="1">
        <v>5</v>
      </c>
      <c r="K468" s="1" t="s">
        <v>2686</v>
      </c>
      <c r="L468" s="1" t="s">
        <v>2687</v>
      </c>
      <c r="M468" s="1" t="s">
        <v>174</v>
      </c>
      <c r="N468" s="5">
        <v>5000</v>
      </c>
      <c r="O468" s="7"/>
      <c r="P468" s="5">
        <v>5000</v>
      </c>
      <c r="Q468" s="1" t="s">
        <v>2688</v>
      </c>
    </row>
    <row r="469" spans="1:17" s="415" customFormat="1" ht="140" x14ac:dyDescent="0.15">
      <c r="A469" s="1">
        <v>2016</v>
      </c>
      <c r="B469" s="1" t="s">
        <v>142</v>
      </c>
      <c r="C469" s="1" t="s">
        <v>2475</v>
      </c>
      <c r="D469" s="1" t="s">
        <v>14</v>
      </c>
      <c r="E469" s="24">
        <v>201610006047</v>
      </c>
      <c r="F469" s="1" t="s">
        <v>2689</v>
      </c>
      <c r="G469" s="1" t="s">
        <v>4</v>
      </c>
      <c r="H469" s="1" t="s">
        <v>2690</v>
      </c>
      <c r="I469" s="1">
        <v>13061197</v>
      </c>
      <c r="J469" s="1">
        <v>5</v>
      </c>
      <c r="K469" s="1" t="s">
        <v>2691</v>
      </c>
      <c r="L469" s="1" t="s">
        <v>2692</v>
      </c>
      <c r="M469" s="1" t="s">
        <v>921</v>
      </c>
      <c r="N469" s="5">
        <v>5000</v>
      </c>
      <c r="O469" s="7"/>
      <c r="P469" s="5">
        <v>5000</v>
      </c>
      <c r="Q469" s="27" t="s">
        <v>2693</v>
      </c>
    </row>
    <row r="470" spans="1:17" s="415" customFormat="1" ht="98" x14ac:dyDescent="0.15">
      <c r="A470" s="1">
        <v>2016</v>
      </c>
      <c r="B470" s="1" t="s">
        <v>142</v>
      </c>
      <c r="C470" s="1" t="s">
        <v>2475</v>
      </c>
      <c r="D470" s="1" t="s">
        <v>14</v>
      </c>
      <c r="E470" s="24">
        <v>201610006048</v>
      </c>
      <c r="F470" s="1" t="s">
        <v>2694</v>
      </c>
      <c r="G470" s="1" t="s">
        <v>2</v>
      </c>
      <c r="H470" s="1" t="s">
        <v>2695</v>
      </c>
      <c r="I470" s="1">
        <v>12241014</v>
      </c>
      <c r="J470" s="1">
        <v>3</v>
      </c>
      <c r="K470" s="1" t="s">
        <v>2696</v>
      </c>
      <c r="L470" s="1" t="s">
        <v>2697</v>
      </c>
      <c r="M470" s="1" t="s">
        <v>156</v>
      </c>
      <c r="N470" s="5">
        <v>5000</v>
      </c>
      <c r="O470" s="7"/>
      <c r="P470" s="5">
        <v>5000</v>
      </c>
      <c r="Q470" s="27" t="s">
        <v>2698</v>
      </c>
    </row>
    <row r="471" spans="1:17" s="415" customFormat="1" ht="112" x14ac:dyDescent="0.15">
      <c r="A471" s="1">
        <v>2016</v>
      </c>
      <c r="B471" s="1" t="s">
        <v>142</v>
      </c>
      <c r="C471" s="1" t="s">
        <v>2475</v>
      </c>
      <c r="D471" s="1" t="s">
        <v>14</v>
      </c>
      <c r="E471" s="24">
        <v>201610006049</v>
      </c>
      <c r="F471" s="1" t="s">
        <v>2699</v>
      </c>
      <c r="G471" s="1" t="s">
        <v>4</v>
      </c>
      <c r="H471" s="1" t="s">
        <v>2700</v>
      </c>
      <c r="I471" s="1">
        <v>12191040</v>
      </c>
      <c r="J471" s="1">
        <v>3</v>
      </c>
      <c r="K471" s="1" t="s">
        <v>2701</v>
      </c>
      <c r="L471" s="1" t="s">
        <v>2702</v>
      </c>
      <c r="M471" s="1" t="s">
        <v>734</v>
      </c>
      <c r="N471" s="5">
        <v>5000</v>
      </c>
      <c r="O471" s="7"/>
      <c r="P471" s="5">
        <v>5000</v>
      </c>
      <c r="Q471" s="27" t="s">
        <v>2703</v>
      </c>
    </row>
    <row r="472" spans="1:17" s="415" customFormat="1" ht="84" x14ac:dyDescent="0.15">
      <c r="A472" s="1">
        <v>2016</v>
      </c>
      <c r="B472" s="1" t="s">
        <v>142</v>
      </c>
      <c r="C472" s="1" t="s">
        <v>2475</v>
      </c>
      <c r="D472" s="1" t="s">
        <v>14</v>
      </c>
      <c r="E472" s="24">
        <v>201610006050</v>
      </c>
      <c r="F472" s="1" t="s">
        <v>2704</v>
      </c>
      <c r="G472" s="1" t="s">
        <v>2</v>
      </c>
      <c r="H472" s="1" t="s">
        <v>2705</v>
      </c>
      <c r="I472" s="1">
        <v>13061200</v>
      </c>
      <c r="J472" s="1">
        <v>4</v>
      </c>
      <c r="K472" s="1" t="s">
        <v>2706</v>
      </c>
      <c r="L472" s="1" t="s">
        <v>2707</v>
      </c>
      <c r="M472" s="1" t="s">
        <v>734</v>
      </c>
      <c r="N472" s="5">
        <v>3900</v>
      </c>
      <c r="O472" s="7"/>
      <c r="P472" s="5">
        <v>3900</v>
      </c>
      <c r="Q472" s="27" t="s">
        <v>2708</v>
      </c>
    </row>
    <row r="473" spans="1:17" s="415" customFormat="1" ht="70" x14ac:dyDescent="0.15">
      <c r="A473" s="1">
        <v>2016</v>
      </c>
      <c r="B473" s="1" t="s">
        <v>142</v>
      </c>
      <c r="C473" s="1" t="s">
        <v>2475</v>
      </c>
      <c r="D473" s="1" t="s">
        <v>14</v>
      </c>
      <c r="E473" s="24">
        <v>201610006051</v>
      </c>
      <c r="F473" s="1" t="s">
        <v>2709</v>
      </c>
      <c r="G473" s="1" t="s">
        <v>4</v>
      </c>
      <c r="H473" s="1" t="s">
        <v>2710</v>
      </c>
      <c r="I473" s="1">
        <v>13061014</v>
      </c>
      <c r="J473" s="1">
        <v>5</v>
      </c>
      <c r="K473" s="1" t="s">
        <v>2711</v>
      </c>
      <c r="L473" s="1" t="s">
        <v>2692</v>
      </c>
      <c r="M473" s="1" t="s">
        <v>921</v>
      </c>
      <c r="N473" s="5">
        <v>5000</v>
      </c>
      <c r="O473" s="7"/>
      <c r="P473" s="5">
        <v>5000</v>
      </c>
      <c r="Q473" s="27" t="s">
        <v>2712</v>
      </c>
    </row>
    <row r="474" spans="1:17" s="415" customFormat="1" ht="140" x14ac:dyDescent="0.15">
      <c r="A474" s="1">
        <v>2016</v>
      </c>
      <c r="B474" s="1" t="s">
        <v>142</v>
      </c>
      <c r="C474" s="1" t="s">
        <v>2475</v>
      </c>
      <c r="D474" s="1" t="s">
        <v>14</v>
      </c>
      <c r="E474" s="24">
        <v>201610006052</v>
      </c>
      <c r="F474" s="1" t="s">
        <v>2713</v>
      </c>
      <c r="G474" s="1" t="s">
        <v>2</v>
      </c>
      <c r="H474" s="1" t="s">
        <v>2714</v>
      </c>
      <c r="I474" s="1">
        <v>15061070</v>
      </c>
      <c r="J474" s="1">
        <v>2</v>
      </c>
      <c r="K474" s="1" t="s">
        <v>2715</v>
      </c>
      <c r="L474" s="1" t="s">
        <v>2716</v>
      </c>
      <c r="M474" s="1" t="s">
        <v>156</v>
      </c>
      <c r="N474" s="5">
        <v>5000</v>
      </c>
      <c r="O474" s="7"/>
      <c r="P474" s="5">
        <v>5000</v>
      </c>
      <c r="Q474" s="27" t="s">
        <v>2717</v>
      </c>
    </row>
    <row r="475" spans="1:17" s="415" customFormat="1" ht="112" x14ac:dyDescent="0.15">
      <c r="A475" s="1">
        <v>2016</v>
      </c>
      <c r="B475" s="1" t="s">
        <v>142</v>
      </c>
      <c r="C475" s="1" t="s">
        <v>2475</v>
      </c>
      <c r="D475" s="1" t="s">
        <v>14</v>
      </c>
      <c r="E475" s="24">
        <v>201610006053</v>
      </c>
      <c r="F475" s="1" t="s">
        <v>2718</v>
      </c>
      <c r="G475" s="1" t="s">
        <v>2</v>
      </c>
      <c r="H475" s="1" t="s">
        <v>2719</v>
      </c>
      <c r="I475" s="1">
        <v>14061204</v>
      </c>
      <c r="J475" s="1">
        <v>3</v>
      </c>
      <c r="K475" s="1" t="s">
        <v>2720</v>
      </c>
      <c r="L475" s="1" t="s">
        <v>2721</v>
      </c>
      <c r="M475" s="1" t="s">
        <v>156</v>
      </c>
      <c r="N475" s="5">
        <v>6000</v>
      </c>
      <c r="O475" s="7"/>
      <c r="P475" s="5">
        <v>6000</v>
      </c>
      <c r="Q475" s="27" t="s">
        <v>2722</v>
      </c>
    </row>
    <row r="476" spans="1:17" s="415" customFormat="1" ht="126" x14ac:dyDescent="0.15">
      <c r="A476" s="1">
        <v>2016</v>
      </c>
      <c r="B476" s="1" t="s">
        <v>142</v>
      </c>
      <c r="C476" s="1" t="s">
        <v>2475</v>
      </c>
      <c r="D476" s="1" t="s">
        <v>14</v>
      </c>
      <c r="E476" s="24">
        <v>201610006054</v>
      </c>
      <c r="F476" s="1" t="s">
        <v>2723</v>
      </c>
      <c r="G476" s="1" t="s">
        <v>2</v>
      </c>
      <c r="H476" s="1" t="s">
        <v>2724</v>
      </c>
      <c r="I476" s="1">
        <v>14061201</v>
      </c>
      <c r="J476" s="1">
        <v>3</v>
      </c>
      <c r="K476" s="1" t="s">
        <v>2725</v>
      </c>
      <c r="L476" s="1" t="s">
        <v>2726</v>
      </c>
      <c r="M476" s="1" t="s">
        <v>156</v>
      </c>
      <c r="N476" s="5">
        <v>6000</v>
      </c>
      <c r="O476" s="7"/>
      <c r="P476" s="5">
        <v>6000</v>
      </c>
      <c r="Q476" s="27" t="s">
        <v>2727</v>
      </c>
    </row>
    <row r="477" spans="1:17" s="415" customFormat="1" ht="126" x14ac:dyDescent="0.15">
      <c r="A477" s="1">
        <v>2016</v>
      </c>
      <c r="B477" s="1" t="s">
        <v>142</v>
      </c>
      <c r="C477" s="1" t="s">
        <v>2475</v>
      </c>
      <c r="D477" s="1" t="s">
        <v>14</v>
      </c>
      <c r="E477" s="24">
        <v>201610006055</v>
      </c>
      <c r="F477" s="1" t="s">
        <v>2728</v>
      </c>
      <c r="G477" s="1" t="s">
        <v>2</v>
      </c>
      <c r="H477" s="1" t="s">
        <v>2729</v>
      </c>
      <c r="I477" s="1">
        <v>14061205</v>
      </c>
      <c r="J477" s="1">
        <v>1</v>
      </c>
      <c r="K477" s="1"/>
      <c r="L477" s="1" t="s">
        <v>2726</v>
      </c>
      <c r="M477" s="1" t="s">
        <v>156</v>
      </c>
      <c r="N477" s="5">
        <v>5000</v>
      </c>
      <c r="O477" s="7"/>
      <c r="P477" s="5">
        <v>5000</v>
      </c>
      <c r="Q477" s="27" t="s">
        <v>2730</v>
      </c>
    </row>
    <row r="478" spans="1:17" s="415" customFormat="1" ht="126" x14ac:dyDescent="0.15">
      <c r="A478" s="1">
        <v>2016</v>
      </c>
      <c r="B478" s="1" t="s">
        <v>142</v>
      </c>
      <c r="C478" s="1" t="s">
        <v>2475</v>
      </c>
      <c r="D478" s="1" t="s">
        <v>14</v>
      </c>
      <c r="E478" s="24">
        <v>201610006056</v>
      </c>
      <c r="F478" s="1" t="s">
        <v>2731</v>
      </c>
      <c r="G478" s="1" t="s">
        <v>4</v>
      </c>
      <c r="H478" s="1" t="s">
        <v>2732</v>
      </c>
      <c r="I478" s="1">
        <v>14061113</v>
      </c>
      <c r="J478" s="1">
        <v>7</v>
      </c>
      <c r="K478" s="1" t="s">
        <v>2733</v>
      </c>
      <c r="L478" s="1" t="s">
        <v>2734</v>
      </c>
      <c r="M478" s="1" t="s">
        <v>734</v>
      </c>
      <c r="N478" s="5">
        <v>5000</v>
      </c>
      <c r="O478" s="7"/>
      <c r="P478" s="5">
        <v>5000</v>
      </c>
      <c r="Q478" s="27" t="s">
        <v>2735</v>
      </c>
    </row>
    <row r="479" spans="1:17" s="415" customFormat="1" ht="168" x14ac:dyDescent="0.15">
      <c r="A479" s="1">
        <v>2016</v>
      </c>
      <c r="B479" s="1" t="s">
        <v>142</v>
      </c>
      <c r="C479" s="1" t="s">
        <v>2475</v>
      </c>
      <c r="D479" s="1" t="s">
        <v>14</v>
      </c>
      <c r="E479" s="24">
        <v>201610006057</v>
      </c>
      <c r="F479" s="1" t="s">
        <v>2736</v>
      </c>
      <c r="G479" s="1" t="s">
        <v>2</v>
      </c>
      <c r="H479" s="1" t="s">
        <v>2737</v>
      </c>
      <c r="I479" s="1">
        <v>12011130</v>
      </c>
      <c r="J479" s="1">
        <v>4</v>
      </c>
      <c r="K479" s="1" t="s">
        <v>2738</v>
      </c>
      <c r="L479" s="1" t="s">
        <v>2739</v>
      </c>
      <c r="M479" s="1" t="s">
        <v>156</v>
      </c>
      <c r="N479" s="5">
        <v>20000</v>
      </c>
      <c r="O479" s="7"/>
      <c r="P479" s="5">
        <v>20000</v>
      </c>
      <c r="Q479" s="27" t="s">
        <v>2740</v>
      </c>
    </row>
    <row r="480" spans="1:17" s="415" customFormat="1" ht="168" x14ac:dyDescent="0.15">
      <c r="A480" s="1">
        <v>2016</v>
      </c>
      <c r="B480" s="1" t="s">
        <v>142</v>
      </c>
      <c r="C480" s="1" t="s">
        <v>2475</v>
      </c>
      <c r="D480" s="1" t="s">
        <v>14</v>
      </c>
      <c r="E480" s="24">
        <v>201610006058</v>
      </c>
      <c r="F480" s="1" t="s">
        <v>2741</v>
      </c>
      <c r="G480" s="1" t="s">
        <v>2</v>
      </c>
      <c r="H480" s="1" t="s">
        <v>2742</v>
      </c>
      <c r="I480" s="1">
        <v>13061053</v>
      </c>
      <c r="J480" s="1">
        <v>5</v>
      </c>
      <c r="K480" s="1" t="s">
        <v>2743</v>
      </c>
      <c r="L480" s="1" t="s">
        <v>2744</v>
      </c>
      <c r="M480" s="1" t="s">
        <v>2432</v>
      </c>
      <c r="N480" s="5">
        <v>20000</v>
      </c>
      <c r="O480" s="7"/>
      <c r="P480" s="5">
        <v>20000</v>
      </c>
      <c r="Q480" s="27" t="s">
        <v>2740</v>
      </c>
    </row>
    <row r="481" spans="1:17" s="415" customFormat="1" ht="126" x14ac:dyDescent="0.15">
      <c r="A481" s="1">
        <v>2016</v>
      </c>
      <c r="B481" s="1" t="s">
        <v>142</v>
      </c>
      <c r="C481" s="1" t="s">
        <v>2475</v>
      </c>
      <c r="D481" s="1" t="s">
        <v>14</v>
      </c>
      <c r="E481" s="24">
        <v>201610006059</v>
      </c>
      <c r="F481" s="1" t="s">
        <v>2745</v>
      </c>
      <c r="G481" s="1" t="s">
        <v>2</v>
      </c>
      <c r="H481" s="1" t="s">
        <v>2746</v>
      </c>
      <c r="I481" s="1">
        <v>14071156</v>
      </c>
      <c r="J481" s="1">
        <v>3</v>
      </c>
      <c r="K481" s="1" t="s">
        <v>2747</v>
      </c>
      <c r="L481" s="1" t="s">
        <v>844</v>
      </c>
      <c r="M481" s="1" t="s">
        <v>174</v>
      </c>
      <c r="N481" s="5">
        <v>13000</v>
      </c>
      <c r="O481" s="7"/>
      <c r="P481" s="5">
        <v>13000</v>
      </c>
      <c r="Q481" s="27" t="s">
        <v>2748</v>
      </c>
    </row>
    <row r="482" spans="1:17" s="415" customFormat="1" ht="154" x14ac:dyDescent="0.15">
      <c r="A482" s="1">
        <v>2016</v>
      </c>
      <c r="B482" s="1" t="s">
        <v>142</v>
      </c>
      <c r="C482" s="1" t="s">
        <v>2475</v>
      </c>
      <c r="D482" s="1" t="s">
        <v>14</v>
      </c>
      <c r="E482" s="24">
        <v>201610006060</v>
      </c>
      <c r="F482" s="1" t="s">
        <v>2749</v>
      </c>
      <c r="G482" s="1" t="s">
        <v>2</v>
      </c>
      <c r="H482" s="1" t="s">
        <v>2750</v>
      </c>
      <c r="I482" s="1">
        <v>14071158</v>
      </c>
      <c r="J482" s="1">
        <v>5</v>
      </c>
      <c r="K482" s="1" t="s">
        <v>2751</v>
      </c>
      <c r="L482" s="1" t="s">
        <v>2752</v>
      </c>
      <c r="M482" s="1" t="s">
        <v>156</v>
      </c>
      <c r="N482" s="5">
        <v>10000</v>
      </c>
      <c r="O482" s="7"/>
      <c r="P482" s="5">
        <v>10000</v>
      </c>
      <c r="Q482" s="26" t="s">
        <v>2753</v>
      </c>
    </row>
    <row r="483" spans="1:17" s="415" customFormat="1" ht="126" x14ac:dyDescent="0.15">
      <c r="A483" s="1">
        <v>2016</v>
      </c>
      <c r="B483" s="1" t="s">
        <v>142</v>
      </c>
      <c r="C483" s="1" t="s">
        <v>2475</v>
      </c>
      <c r="D483" s="1" t="s">
        <v>14</v>
      </c>
      <c r="E483" s="24">
        <v>201610006061</v>
      </c>
      <c r="F483" s="1" t="s">
        <v>2754</v>
      </c>
      <c r="G483" s="1" t="s">
        <v>2</v>
      </c>
      <c r="H483" s="1" t="s">
        <v>2755</v>
      </c>
      <c r="I483" s="1">
        <v>14071108</v>
      </c>
      <c r="J483" s="1">
        <v>5</v>
      </c>
      <c r="K483" s="1" t="s">
        <v>2756</v>
      </c>
      <c r="L483" s="1" t="s">
        <v>2757</v>
      </c>
      <c r="M483" s="1" t="s">
        <v>174</v>
      </c>
      <c r="N483" s="5">
        <v>9500</v>
      </c>
      <c r="O483" s="7"/>
      <c r="P483" s="5">
        <v>9500</v>
      </c>
      <c r="Q483" s="27" t="s">
        <v>2758</v>
      </c>
    </row>
    <row r="484" spans="1:17" s="415" customFormat="1" ht="126" x14ac:dyDescent="0.15">
      <c r="A484" s="1">
        <v>2016</v>
      </c>
      <c r="B484" s="1" t="s">
        <v>142</v>
      </c>
      <c r="C484" s="1" t="s">
        <v>2475</v>
      </c>
      <c r="D484" s="1" t="s">
        <v>14</v>
      </c>
      <c r="E484" s="24">
        <v>201610006062</v>
      </c>
      <c r="F484" s="1" t="s">
        <v>2759</v>
      </c>
      <c r="G484" s="1" t="s">
        <v>4</v>
      </c>
      <c r="H484" s="1" t="s">
        <v>2760</v>
      </c>
      <c r="I484" s="1">
        <v>14071011</v>
      </c>
      <c r="J484" s="1">
        <v>5</v>
      </c>
      <c r="K484" s="1" t="s">
        <v>2761</v>
      </c>
      <c r="L484" s="1" t="s">
        <v>2762</v>
      </c>
      <c r="M484" s="1" t="s">
        <v>156</v>
      </c>
      <c r="N484" s="5">
        <v>10000</v>
      </c>
      <c r="O484" s="7"/>
      <c r="P484" s="5">
        <v>10000</v>
      </c>
      <c r="Q484" s="27" t="s">
        <v>2763</v>
      </c>
    </row>
    <row r="485" spans="1:17" s="415" customFormat="1" ht="84" x14ac:dyDescent="0.15">
      <c r="A485" s="1">
        <v>2016</v>
      </c>
      <c r="B485" s="1" t="s">
        <v>142</v>
      </c>
      <c r="C485" s="1" t="s">
        <v>2475</v>
      </c>
      <c r="D485" s="1" t="s">
        <v>14</v>
      </c>
      <c r="E485" s="24">
        <v>201610006063</v>
      </c>
      <c r="F485" s="9" t="s">
        <v>2764</v>
      </c>
      <c r="G485" s="9" t="s">
        <v>2</v>
      </c>
      <c r="H485" s="9" t="s">
        <v>2765</v>
      </c>
      <c r="I485" s="5">
        <v>15071023</v>
      </c>
      <c r="J485" s="5">
        <v>3</v>
      </c>
      <c r="K485" s="9" t="s">
        <v>2766</v>
      </c>
      <c r="L485" s="5" t="s">
        <v>2767</v>
      </c>
      <c r="M485" s="5" t="s">
        <v>734</v>
      </c>
      <c r="N485" s="5">
        <v>10000</v>
      </c>
      <c r="O485" s="7"/>
      <c r="P485" s="5">
        <v>10000</v>
      </c>
      <c r="Q485" s="27" t="s">
        <v>2768</v>
      </c>
    </row>
    <row r="486" spans="1:17" s="415" customFormat="1" ht="126" x14ac:dyDescent="0.15">
      <c r="A486" s="1">
        <v>2016</v>
      </c>
      <c r="B486" s="1" t="s">
        <v>142</v>
      </c>
      <c r="C486" s="1" t="s">
        <v>2475</v>
      </c>
      <c r="D486" s="1" t="s">
        <v>14</v>
      </c>
      <c r="E486" s="24">
        <v>201610006064</v>
      </c>
      <c r="F486" s="1" t="s">
        <v>2769</v>
      </c>
      <c r="G486" s="1" t="s">
        <v>4</v>
      </c>
      <c r="H486" s="1" t="s">
        <v>2770</v>
      </c>
      <c r="I486" s="1">
        <v>15071066</v>
      </c>
      <c r="J486" s="1">
        <v>2</v>
      </c>
      <c r="K486" s="1" t="s">
        <v>2771</v>
      </c>
      <c r="L486" s="1" t="s">
        <v>2533</v>
      </c>
      <c r="M486" s="1" t="s">
        <v>156</v>
      </c>
      <c r="N486" s="5">
        <v>10000</v>
      </c>
      <c r="O486" s="7"/>
      <c r="P486" s="5">
        <v>10000</v>
      </c>
      <c r="Q486" s="27" t="s">
        <v>2772</v>
      </c>
    </row>
    <row r="487" spans="1:17" s="415" customFormat="1" ht="126" x14ac:dyDescent="0.15">
      <c r="A487" s="1">
        <v>2016</v>
      </c>
      <c r="B487" s="1" t="s">
        <v>142</v>
      </c>
      <c r="C487" s="1" t="s">
        <v>2475</v>
      </c>
      <c r="D487" s="1" t="s">
        <v>14</v>
      </c>
      <c r="E487" s="24">
        <v>201610006065</v>
      </c>
      <c r="F487" s="14" t="s">
        <v>2773</v>
      </c>
      <c r="G487" s="14" t="s">
        <v>2</v>
      </c>
      <c r="H487" s="14" t="s">
        <v>2774</v>
      </c>
      <c r="I487" s="14">
        <v>15071041</v>
      </c>
      <c r="J487" s="14">
        <v>5</v>
      </c>
      <c r="K487" s="14" t="s">
        <v>2775</v>
      </c>
      <c r="L487" s="14" t="s">
        <v>2776</v>
      </c>
      <c r="M487" s="14" t="s">
        <v>156</v>
      </c>
      <c r="N487" s="32">
        <v>10000</v>
      </c>
      <c r="O487" s="7"/>
      <c r="P487" s="32">
        <v>10000</v>
      </c>
      <c r="Q487" s="27" t="s">
        <v>2777</v>
      </c>
    </row>
    <row r="488" spans="1:17" s="415" customFormat="1" ht="56" x14ac:dyDescent="0.15">
      <c r="A488" s="1">
        <v>2016</v>
      </c>
      <c r="B488" s="1" t="s">
        <v>142</v>
      </c>
      <c r="C488" s="1" t="s">
        <v>2475</v>
      </c>
      <c r="D488" s="1" t="s">
        <v>14</v>
      </c>
      <c r="E488" s="24">
        <v>201610006066</v>
      </c>
      <c r="F488" s="1" t="s">
        <v>2778</v>
      </c>
      <c r="G488" s="1" t="s">
        <v>2</v>
      </c>
      <c r="H488" s="1" t="s">
        <v>581</v>
      </c>
      <c r="I488" s="1">
        <v>15071097</v>
      </c>
      <c r="J488" s="1">
        <v>1</v>
      </c>
      <c r="K488" s="1"/>
      <c r="L488" s="1" t="s">
        <v>2779</v>
      </c>
      <c r="M488" s="1" t="s">
        <v>156</v>
      </c>
      <c r="N488" s="5">
        <v>8500</v>
      </c>
      <c r="O488" s="7"/>
      <c r="P488" s="5">
        <v>8500</v>
      </c>
      <c r="Q488" s="27" t="s">
        <v>2780</v>
      </c>
    </row>
    <row r="489" spans="1:17" s="415" customFormat="1" ht="140" x14ac:dyDescent="0.15">
      <c r="A489" s="1">
        <v>2016</v>
      </c>
      <c r="B489" s="1" t="s">
        <v>142</v>
      </c>
      <c r="C489" s="1" t="s">
        <v>2475</v>
      </c>
      <c r="D489" s="1" t="s">
        <v>14</v>
      </c>
      <c r="E489" s="24">
        <v>201610006067</v>
      </c>
      <c r="F489" s="29" t="s">
        <v>2781</v>
      </c>
      <c r="G489" s="29" t="s">
        <v>2</v>
      </c>
      <c r="H489" s="29" t="s">
        <v>2782</v>
      </c>
      <c r="I489" s="29">
        <v>13081151</v>
      </c>
      <c r="J489" s="29">
        <v>2</v>
      </c>
      <c r="K489" s="29" t="s">
        <v>2783</v>
      </c>
      <c r="L489" s="29" t="s">
        <v>2784</v>
      </c>
      <c r="M489" s="29" t="s">
        <v>174</v>
      </c>
      <c r="N489" s="33">
        <v>3600</v>
      </c>
      <c r="O489" s="7"/>
      <c r="P489" s="33">
        <v>3600</v>
      </c>
      <c r="Q489" s="466" t="s">
        <v>2785</v>
      </c>
    </row>
    <row r="490" spans="1:17" s="415" customFormat="1" ht="126" x14ac:dyDescent="0.15">
      <c r="A490" s="1">
        <v>2016</v>
      </c>
      <c r="B490" s="1" t="s">
        <v>142</v>
      </c>
      <c r="C490" s="1" t="s">
        <v>2475</v>
      </c>
      <c r="D490" s="1" t="s">
        <v>14</v>
      </c>
      <c r="E490" s="24">
        <v>201610006068</v>
      </c>
      <c r="F490" s="29" t="s">
        <v>2786</v>
      </c>
      <c r="G490" s="29" t="s">
        <v>2</v>
      </c>
      <c r="H490" s="29" t="s">
        <v>2787</v>
      </c>
      <c r="I490" s="29">
        <v>13081143</v>
      </c>
      <c r="J490" s="29">
        <v>4</v>
      </c>
      <c r="K490" s="29" t="s">
        <v>2788</v>
      </c>
      <c r="L490" s="29" t="s">
        <v>2789</v>
      </c>
      <c r="M490" s="29" t="s">
        <v>174</v>
      </c>
      <c r="N490" s="33">
        <v>5000</v>
      </c>
      <c r="O490" s="7"/>
      <c r="P490" s="33">
        <v>5000</v>
      </c>
      <c r="Q490" s="38" t="s">
        <v>2790</v>
      </c>
    </row>
    <row r="491" spans="1:17" s="415" customFormat="1" ht="154" x14ac:dyDescent="0.15">
      <c r="A491" s="1">
        <v>2016</v>
      </c>
      <c r="B491" s="1" t="s">
        <v>142</v>
      </c>
      <c r="C491" s="1" t="s">
        <v>2475</v>
      </c>
      <c r="D491" s="1" t="s">
        <v>14</v>
      </c>
      <c r="E491" s="24">
        <v>201610006069</v>
      </c>
      <c r="F491" s="30" t="s">
        <v>2791</v>
      </c>
      <c r="G491" s="30" t="s">
        <v>2</v>
      </c>
      <c r="H491" s="30" t="s">
        <v>2792</v>
      </c>
      <c r="I491" s="34">
        <v>15081022</v>
      </c>
      <c r="J491" s="34">
        <v>5</v>
      </c>
      <c r="K491" s="30" t="s">
        <v>2793</v>
      </c>
      <c r="L491" s="30" t="s">
        <v>2687</v>
      </c>
      <c r="M491" s="30" t="s">
        <v>156</v>
      </c>
      <c r="N491" s="33">
        <v>5000</v>
      </c>
      <c r="O491" s="7"/>
      <c r="P491" s="33">
        <v>5000</v>
      </c>
      <c r="Q491" s="39" t="s">
        <v>2794</v>
      </c>
    </row>
    <row r="492" spans="1:17" s="415" customFormat="1" ht="210" x14ac:dyDescent="0.15">
      <c r="A492" s="1">
        <v>2016</v>
      </c>
      <c r="B492" s="1" t="s">
        <v>142</v>
      </c>
      <c r="C492" s="1" t="s">
        <v>2475</v>
      </c>
      <c r="D492" s="1" t="s">
        <v>14</v>
      </c>
      <c r="E492" s="24">
        <v>201610006070</v>
      </c>
      <c r="F492" s="30" t="s">
        <v>2795</v>
      </c>
      <c r="G492" s="30" t="s">
        <v>4</v>
      </c>
      <c r="H492" s="30" t="s">
        <v>2796</v>
      </c>
      <c r="I492" s="34">
        <v>15081048</v>
      </c>
      <c r="J492" s="34">
        <v>2</v>
      </c>
      <c r="K492" s="30" t="s">
        <v>2797</v>
      </c>
      <c r="L492" s="34" t="s">
        <v>2798</v>
      </c>
      <c r="M492" s="34" t="s">
        <v>921</v>
      </c>
      <c r="N492" s="33">
        <v>2000</v>
      </c>
      <c r="O492" s="7"/>
      <c r="P492" s="33">
        <v>2000</v>
      </c>
      <c r="Q492" s="40" t="s">
        <v>2799</v>
      </c>
    </row>
    <row r="493" spans="1:17" s="415" customFormat="1" ht="182" x14ac:dyDescent="0.15">
      <c r="A493" s="1">
        <v>2016</v>
      </c>
      <c r="B493" s="1" t="s">
        <v>142</v>
      </c>
      <c r="C493" s="1" t="s">
        <v>2475</v>
      </c>
      <c r="D493" s="1" t="s">
        <v>14</v>
      </c>
      <c r="E493" s="24">
        <v>201610006071</v>
      </c>
      <c r="F493" s="29" t="s">
        <v>2800</v>
      </c>
      <c r="G493" s="29" t="s">
        <v>4</v>
      </c>
      <c r="H493" s="29" t="s">
        <v>2801</v>
      </c>
      <c r="I493" s="29">
        <v>14081016</v>
      </c>
      <c r="J493" s="29">
        <v>7</v>
      </c>
      <c r="K493" s="29" t="s">
        <v>2802</v>
      </c>
      <c r="L493" s="29" t="s">
        <v>2803</v>
      </c>
      <c r="M493" s="29" t="s">
        <v>156</v>
      </c>
      <c r="N493" s="33">
        <v>7500</v>
      </c>
      <c r="O493" s="7"/>
      <c r="P493" s="33">
        <v>7500</v>
      </c>
      <c r="Q493" s="38" t="s">
        <v>2804</v>
      </c>
    </row>
    <row r="494" spans="1:17" s="415" customFormat="1" ht="154" x14ac:dyDescent="0.15">
      <c r="A494" s="1">
        <v>2016</v>
      </c>
      <c r="B494" s="1" t="s">
        <v>142</v>
      </c>
      <c r="C494" s="1" t="s">
        <v>2475</v>
      </c>
      <c r="D494" s="1" t="s">
        <v>14</v>
      </c>
      <c r="E494" s="24">
        <v>201610006072</v>
      </c>
      <c r="F494" s="29" t="s">
        <v>2805</v>
      </c>
      <c r="G494" s="29" t="s">
        <v>4</v>
      </c>
      <c r="H494" s="29" t="s">
        <v>2806</v>
      </c>
      <c r="I494" s="29">
        <v>14081002</v>
      </c>
      <c r="J494" s="29">
        <v>7</v>
      </c>
      <c r="K494" s="29" t="s">
        <v>2807</v>
      </c>
      <c r="L494" s="29" t="s">
        <v>2808</v>
      </c>
      <c r="M494" s="29" t="s">
        <v>174</v>
      </c>
      <c r="N494" s="33">
        <v>7000</v>
      </c>
      <c r="O494" s="7"/>
      <c r="P494" s="33">
        <v>7000</v>
      </c>
      <c r="Q494" s="38" t="s">
        <v>2809</v>
      </c>
    </row>
    <row r="495" spans="1:17" s="415" customFormat="1" ht="154" x14ac:dyDescent="0.15">
      <c r="A495" s="1">
        <v>2016</v>
      </c>
      <c r="B495" s="1" t="s">
        <v>142</v>
      </c>
      <c r="C495" s="1" t="s">
        <v>2475</v>
      </c>
      <c r="D495" s="1" t="s">
        <v>14</v>
      </c>
      <c r="E495" s="24">
        <v>201610006073</v>
      </c>
      <c r="F495" s="29" t="s">
        <v>2810</v>
      </c>
      <c r="G495" s="29" t="s">
        <v>4</v>
      </c>
      <c r="H495" s="29" t="s">
        <v>2811</v>
      </c>
      <c r="I495" s="29">
        <v>14081074</v>
      </c>
      <c r="J495" s="29">
        <v>9</v>
      </c>
      <c r="K495" s="29" t="s">
        <v>2812</v>
      </c>
      <c r="L495" s="29" t="s">
        <v>2813</v>
      </c>
      <c r="M495" s="29" t="s">
        <v>174</v>
      </c>
      <c r="N495" s="33">
        <v>8000</v>
      </c>
      <c r="O495" s="7"/>
      <c r="P495" s="33">
        <v>8000</v>
      </c>
      <c r="Q495" s="38" t="s">
        <v>2814</v>
      </c>
    </row>
    <row r="496" spans="1:17" s="415" customFormat="1" ht="126" x14ac:dyDescent="0.15">
      <c r="A496" s="1">
        <v>2016</v>
      </c>
      <c r="B496" s="1" t="s">
        <v>142</v>
      </c>
      <c r="C496" s="1" t="s">
        <v>2475</v>
      </c>
      <c r="D496" s="1" t="s">
        <v>14</v>
      </c>
      <c r="E496" s="24">
        <v>201610006074</v>
      </c>
      <c r="F496" s="1" t="s">
        <v>2815</v>
      </c>
      <c r="G496" s="1" t="s">
        <v>2</v>
      </c>
      <c r="H496" s="1" t="s">
        <v>2816</v>
      </c>
      <c r="I496" s="1">
        <v>14091213</v>
      </c>
      <c r="J496" s="1">
        <v>5</v>
      </c>
      <c r="K496" s="1" t="s">
        <v>2817</v>
      </c>
      <c r="L496" s="1" t="s">
        <v>2818</v>
      </c>
      <c r="M496" s="1" t="s">
        <v>1128</v>
      </c>
      <c r="N496" s="5">
        <v>9000</v>
      </c>
      <c r="O496" s="7"/>
      <c r="P496" s="5">
        <v>9000</v>
      </c>
      <c r="Q496" s="1" t="s">
        <v>2819</v>
      </c>
    </row>
    <row r="497" spans="1:17" s="415" customFormat="1" ht="112" x14ac:dyDescent="0.15">
      <c r="A497" s="1">
        <v>2016</v>
      </c>
      <c r="B497" s="1" t="s">
        <v>142</v>
      </c>
      <c r="C497" s="1" t="s">
        <v>2475</v>
      </c>
      <c r="D497" s="1" t="s">
        <v>14</v>
      </c>
      <c r="E497" s="24">
        <v>201610006075</v>
      </c>
      <c r="F497" s="1" t="s">
        <v>2820</v>
      </c>
      <c r="G497" s="1" t="s">
        <v>2</v>
      </c>
      <c r="H497" s="1" t="s">
        <v>2821</v>
      </c>
      <c r="I497" s="1">
        <v>14091237</v>
      </c>
      <c r="J497" s="1">
        <v>4</v>
      </c>
      <c r="K497" s="1" t="s">
        <v>2822</v>
      </c>
      <c r="L497" s="1" t="s">
        <v>2823</v>
      </c>
      <c r="M497" s="1" t="s">
        <v>174</v>
      </c>
      <c r="N497" s="5">
        <v>6800</v>
      </c>
      <c r="O497" s="7"/>
      <c r="P497" s="5">
        <v>6800</v>
      </c>
      <c r="Q497" s="1" t="s">
        <v>2824</v>
      </c>
    </row>
    <row r="498" spans="1:17" s="415" customFormat="1" ht="112" x14ac:dyDescent="0.15">
      <c r="A498" s="1">
        <v>2016</v>
      </c>
      <c r="B498" s="1" t="s">
        <v>142</v>
      </c>
      <c r="C498" s="1" t="s">
        <v>2475</v>
      </c>
      <c r="D498" s="1" t="s">
        <v>14</v>
      </c>
      <c r="E498" s="24">
        <v>201610006076</v>
      </c>
      <c r="F498" s="1" t="s">
        <v>2825</v>
      </c>
      <c r="G498" s="1" t="s">
        <v>2</v>
      </c>
      <c r="H498" s="1" t="s">
        <v>2826</v>
      </c>
      <c r="I498" s="1">
        <v>14091053</v>
      </c>
      <c r="J498" s="1">
        <v>5</v>
      </c>
      <c r="K498" s="1" t="s">
        <v>2827</v>
      </c>
      <c r="L498" s="1" t="s">
        <v>2828</v>
      </c>
      <c r="M498" s="1" t="s">
        <v>156</v>
      </c>
      <c r="N498" s="5">
        <v>7000</v>
      </c>
      <c r="O498" s="7"/>
      <c r="P498" s="5">
        <v>7000</v>
      </c>
      <c r="Q498" s="1" t="s">
        <v>2829</v>
      </c>
    </row>
    <row r="499" spans="1:17" s="415" customFormat="1" ht="140" x14ac:dyDescent="0.15">
      <c r="A499" s="1">
        <v>2016</v>
      </c>
      <c r="B499" s="1" t="s">
        <v>142</v>
      </c>
      <c r="C499" s="1" t="s">
        <v>2475</v>
      </c>
      <c r="D499" s="1" t="s">
        <v>14</v>
      </c>
      <c r="E499" s="24">
        <v>201610006077</v>
      </c>
      <c r="F499" s="1" t="s">
        <v>2830</v>
      </c>
      <c r="G499" s="1" t="s">
        <v>2</v>
      </c>
      <c r="H499" s="1" t="s">
        <v>2831</v>
      </c>
      <c r="I499" s="1">
        <v>14091050</v>
      </c>
      <c r="J499" s="1">
        <v>2</v>
      </c>
      <c r="K499" s="1" t="s">
        <v>2832</v>
      </c>
      <c r="L499" s="1" t="s">
        <v>2833</v>
      </c>
      <c r="M499" s="1" t="s">
        <v>734</v>
      </c>
      <c r="N499" s="5">
        <v>3600</v>
      </c>
      <c r="O499" s="7"/>
      <c r="P499" s="5">
        <v>3600</v>
      </c>
      <c r="Q499" s="1" t="s">
        <v>2834</v>
      </c>
    </row>
    <row r="500" spans="1:17" s="415" customFormat="1" ht="112" x14ac:dyDescent="0.15">
      <c r="A500" s="1">
        <v>2016</v>
      </c>
      <c r="B500" s="1" t="s">
        <v>142</v>
      </c>
      <c r="C500" s="1" t="s">
        <v>2475</v>
      </c>
      <c r="D500" s="1" t="s">
        <v>14</v>
      </c>
      <c r="E500" s="24">
        <v>201610006078</v>
      </c>
      <c r="F500" s="1" t="s">
        <v>2835</v>
      </c>
      <c r="G500" s="1" t="s">
        <v>2</v>
      </c>
      <c r="H500" s="1" t="s">
        <v>2836</v>
      </c>
      <c r="I500" s="1">
        <v>14091048</v>
      </c>
      <c r="J500" s="1">
        <v>5</v>
      </c>
      <c r="K500" s="1" t="s">
        <v>2837</v>
      </c>
      <c r="L500" s="1" t="s">
        <v>2838</v>
      </c>
      <c r="M500" s="1" t="s">
        <v>174</v>
      </c>
      <c r="N500" s="5">
        <v>9000</v>
      </c>
      <c r="O500" s="7"/>
      <c r="P500" s="5">
        <v>9000</v>
      </c>
      <c r="Q500" s="1" t="s">
        <v>2839</v>
      </c>
    </row>
    <row r="501" spans="1:17" s="415" customFormat="1" ht="112" x14ac:dyDescent="0.15">
      <c r="A501" s="1">
        <v>2016</v>
      </c>
      <c r="B501" s="1" t="s">
        <v>142</v>
      </c>
      <c r="C501" s="1" t="s">
        <v>2475</v>
      </c>
      <c r="D501" s="1" t="s">
        <v>14</v>
      </c>
      <c r="E501" s="24">
        <v>201610006079</v>
      </c>
      <c r="F501" s="1" t="s">
        <v>2840</v>
      </c>
      <c r="G501" s="1" t="s">
        <v>2</v>
      </c>
      <c r="H501" s="1" t="s">
        <v>2841</v>
      </c>
      <c r="I501" s="1">
        <v>14091212</v>
      </c>
      <c r="J501" s="1">
        <v>4</v>
      </c>
      <c r="K501" s="1" t="s">
        <v>2842</v>
      </c>
      <c r="L501" s="1" t="s">
        <v>2843</v>
      </c>
      <c r="M501" s="1" t="s">
        <v>156</v>
      </c>
      <c r="N501" s="5">
        <v>5800</v>
      </c>
      <c r="O501" s="7"/>
      <c r="P501" s="5">
        <v>5800</v>
      </c>
      <c r="Q501" s="1" t="s">
        <v>2844</v>
      </c>
    </row>
    <row r="502" spans="1:17" s="415" customFormat="1" ht="126" x14ac:dyDescent="0.15">
      <c r="A502" s="1">
        <v>2016</v>
      </c>
      <c r="B502" s="1" t="s">
        <v>142</v>
      </c>
      <c r="C502" s="1" t="s">
        <v>2475</v>
      </c>
      <c r="D502" s="1" t="s">
        <v>14</v>
      </c>
      <c r="E502" s="24">
        <v>201610006080</v>
      </c>
      <c r="F502" s="1" t="s">
        <v>2845</v>
      </c>
      <c r="G502" s="1" t="s">
        <v>2</v>
      </c>
      <c r="H502" s="1" t="s">
        <v>2846</v>
      </c>
      <c r="I502" s="1">
        <v>13091232</v>
      </c>
      <c r="J502" s="1">
        <v>5</v>
      </c>
      <c r="K502" s="1" t="s">
        <v>2847</v>
      </c>
      <c r="L502" s="1" t="s">
        <v>2848</v>
      </c>
      <c r="M502" s="1" t="s">
        <v>156</v>
      </c>
      <c r="N502" s="5">
        <v>5500</v>
      </c>
      <c r="O502" s="7"/>
      <c r="P502" s="5">
        <v>5500</v>
      </c>
      <c r="Q502" s="27" t="s">
        <v>2849</v>
      </c>
    </row>
    <row r="503" spans="1:17" s="415" customFormat="1" ht="112" x14ac:dyDescent="0.15">
      <c r="A503" s="1">
        <v>2016</v>
      </c>
      <c r="B503" s="1" t="s">
        <v>142</v>
      </c>
      <c r="C503" s="1" t="s">
        <v>2475</v>
      </c>
      <c r="D503" s="1" t="s">
        <v>14</v>
      </c>
      <c r="E503" s="24">
        <v>201610006081</v>
      </c>
      <c r="F503" s="1" t="s">
        <v>2850</v>
      </c>
      <c r="G503" s="1" t="s">
        <v>2</v>
      </c>
      <c r="H503" s="1" t="s">
        <v>2851</v>
      </c>
      <c r="I503" s="1">
        <v>13091077</v>
      </c>
      <c r="J503" s="1">
        <v>4</v>
      </c>
      <c r="K503" s="1" t="s">
        <v>2852</v>
      </c>
      <c r="L503" s="1" t="s">
        <v>2853</v>
      </c>
      <c r="M503" s="1" t="s">
        <v>734</v>
      </c>
      <c r="N503" s="5">
        <v>6000</v>
      </c>
      <c r="O503" s="7"/>
      <c r="P503" s="5">
        <v>6000</v>
      </c>
      <c r="Q503" s="27" t="s">
        <v>2854</v>
      </c>
    </row>
    <row r="504" spans="1:17" s="415" customFormat="1" ht="126" x14ac:dyDescent="0.15">
      <c r="A504" s="1">
        <v>2016</v>
      </c>
      <c r="B504" s="1" t="s">
        <v>142</v>
      </c>
      <c r="C504" s="1" t="s">
        <v>2475</v>
      </c>
      <c r="D504" s="1" t="s">
        <v>14</v>
      </c>
      <c r="E504" s="24">
        <v>201610006082</v>
      </c>
      <c r="F504" s="1" t="s">
        <v>2855</v>
      </c>
      <c r="G504" s="31" t="s">
        <v>2</v>
      </c>
      <c r="H504" s="1" t="s">
        <v>2856</v>
      </c>
      <c r="I504" s="1">
        <v>14101035</v>
      </c>
      <c r="J504" s="1">
        <v>2</v>
      </c>
      <c r="K504" s="1" t="s">
        <v>2857</v>
      </c>
      <c r="L504" s="1" t="s">
        <v>2858</v>
      </c>
      <c r="M504" s="1" t="s">
        <v>734</v>
      </c>
      <c r="N504" s="5">
        <v>8000</v>
      </c>
      <c r="O504" s="7"/>
      <c r="P504" s="5">
        <v>8000</v>
      </c>
      <c r="Q504" s="95" t="s">
        <v>2859</v>
      </c>
    </row>
    <row r="505" spans="1:17" s="415" customFormat="1" ht="112" x14ac:dyDescent="0.15">
      <c r="A505" s="1">
        <v>2016</v>
      </c>
      <c r="B505" s="1" t="s">
        <v>142</v>
      </c>
      <c r="C505" s="1" t="s">
        <v>2475</v>
      </c>
      <c r="D505" s="1" t="s">
        <v>14</v>
      </c>
      <c r="E505" s="24">
        <v>201610006083</v>
      </c>
      <c r="F505" s="1" t="s">
        <v>2860</v>
      </c>
      <c r="G505" s="31" t="s">
        <v>2</v>
      </c>
      <c r="H505" s="1" t="s">
        <v>2861</v>
      </c>
      <c r="I505" s="1">
        <v>13101010</v>
      </c>
      <c r="J505" s="1">
        <v>3</v>
      </c>
      <c r="K505" s="1" t="s">
        <v>2862</v>
      </c>
      <c r="L505" s="1" t="s">
        <v>2863</v>
      </c>
      <c r="M505" s="1" t="s">
        <v>174</v>
      </c>
      <c r="N505" s="5">
        <v>7000</v>
      </c>
      <c r="O505" s="7"/>
      <c r="P505" s="5">
        <v>7000</v>
      </c>
      <c r="Q505" s="95" t="s">
        <v>2864</v>
      </c>
    </row>
    <row r="506" spans="1:17" s="415" customFormat="1" ht="126" x14ac:dyDescent="0.15">
      <c r="A506" s="1">
        <v>2016</v>
      </c>
      <c r="B506" s="1" t="s">
        <v>142</v>
      </c>
      <c r="C506" s="1" t="s">
        <v>2475</v>
      </c>
      <c r="D506" s="1" t="s">
        <v>14</v>
      </c>
      <c r="E506" s="24">
        <v>201610006084</v>
      </c>
      <c r="F506" s="1" t="s">
        <v>2865</v>
      </c>
      <c r="G506" s="31" t="s">
        <v>2</v>
      </c>
      <c r="H506" s="1" t="s">
        <v>2866</v>
      </c>
      <c r="I506" s="1">
        <v>13101024</v>
      </c>
      <c r="J506" s="1">
        <v>3</v>
      </c>
      <c r="K506" s="1" t="s">
        <v>2867</v>
      </c>
      <c r="L506" s="1" t="s">
        <v>2868</v>
      </c>
      <c r="M506" s="1" t="s">
        <v>734</v>
      </c>
      <c r="N506" s="5">
        <v>7700</v>
      </c>
      <c r="O506" s="7"/>
      <c r="P506" s="5">
        <v>7700</v>
      </c>
      <c r="Q506" s="95" t="s">
        <v>2869</v>
      </c>
    </row>
    <row r="507" spans="1:17" s="415" customFormat="1" ht="154" x14ac:dyDescent="0.15">
      <c r="A507" s="1">
        <v>2016</v>
      </c>
      <c r="B507" s="1" t="s">
        <v>142</v>
      </c>
      <c r="C507" s="1" t="s">
        <v>2475</v>
      </c>
      <c r="D507" s="1" t="s">
        <v>14</v>
      </c>
      <c r="E507" s="24">
        <v>201610006085</v>
      </c>
      <c r="F507" s="1" t="s">
        <v>2870</v>
      </c>
      <c r="G507" s="31" t="s">
        <v>2</v>
      </c>
      <c r="H507" s="1" t="s">
        <v>2871</v>
      </c>
      <c r="I507" s="1">
        <v>14101003</v>
      </c>
      <c r="J507" s="1">
        <v>2</v>
      </c>
      <c r="K507" s="1" t="s">
        <v>2872</v>
      </c>
      <c r="L507" s="1" t="s">
        <v>2873</v>
      </c>
      <c r="M507" s="1" t="s">
        <v>156</v>
      </c>
      <c r="N507" s="5">
        <v>7000</v>
      </c>
      <c r="O507" s="7"/>
      <c r="P507" s="5">
        <v>7000</v>
      </c>
      <c r="Q507" s="95" t="s">
        <v>2874</v>
      </c>
    </row>
    <row r="508" spans="1:17" s="415" customFormat="1" ht="140" x14ac:dyDescent="0.15">
      <c r="A508" s="1">
        <v>2016</v>
      </c>
      <c r="B508" s="1" t="s">
        <v>142</v>
      </c>
      <c r="C508" s="1" t="s">
        <v>2475</v>
      </c>
      <c r="D508" s="1" t="s">
        <v>14</v>
      </c>
      <c r="E508" s="24">
        <v>201610006086</v>
      </c>
      <c r="F508" s="1" t="s">
        <v>2875</v>
      </c>
      <c r="G508" s="31" t="s">
        <v>2</v>
      </c>
      <c r="H508" s="1" t="s">
        <v>2876</v>
      </c>
      <c r="I508" s="1">
        <v>14101039</v>
      </c>
      <c r="J508" s="1">
        <v>3</v>
      </c>
      <c r="K508" s="1" t="s">
        <v>2877</v>
      </c>
      <c r="L508" s="1" t="s">
        <v>2878</v>
      </c>
      <c r="M508" s="1" t="s">
        <v>156</v>
      </c>
      <c r="N508" s="5">
        <v>7000</v>
      </c>
      <c r="O508" s="7"/>
      <c r="P508" s="5">
        <v>7000</v>
      </c>
      <c r="Q508" s="95" t="s">
        <v>2879</v>
      </c>
    </row>
    <row r="509" spans="1:17" s="415" customFormat="1" ht="84" x14ac:dyDescent="0.15">
      <c r="A509" s="1">
        <v>2016</v>
      </c>
      <c r="B509" s="1" t="s">
        <v>142</v>
      </c>
      <c r="C509" s="1" t="s">
        <v>2475</v>
      </c>
      <c r="D509" s="1" t="s">
        <v>14</v>
      </c>
      <c r="E509" s="24">
        <v>201610006087</v>
      </c>
      <c r="F509" s="31" t="s">
        <v>2880</v>
      </c>
      <c r="G509" s="31" t="s">
        <v>2</v>
      </c>
      <c r="H509" s="31" t="s">
        <v>2881</v>
      </c>
      <c r="I509" s="31">
        <v>13291047</v>
      </c>
      <c r="J509" s="31">
        <v>2</v>
      </c>
      <c r="K509" s="31" t="s">
        <v>2882</v>
      </c>
      <c r="L509" s="31" t="s">
        <v>2883</v>
      </c>
      <c r="M509" s="31" t="s">
        <v>734</v>
      </c>
      <c r="N509" s="35">
        <v>4500</v>
      </c>
      <c r="O509" s="7"/>
      <c r="P509" s="35">
        <v>4500</v>
      </c>
      <c r="Q509" s="42" t="s">
        <v>2884</v>
      </c>
    </row>
    <row r="510" spans="1:17" s="415" customFormat="1" ht="84" x14ac:dyDescent="0.15">
      <c r="A510" s="1">
        <v>2016</v>
      </c>
      <c r="B510" s="1" t="s">
        <v>142</v>
      </c>
      <c r="C510" s="1" t="s">
        <v>2475</v>
      </c>
      <c r="D510" s="1" t="s">
        <v>14</v>
      </c>
      <c r="E510" s="24">
        <v>201610006088</v>
      </c>
      <c r="F510" s="31" t="s">
        <v>2885</v>
      </c>
      <c r="G510" s="31" t="s">
        <v>2</v>
      </c>
      <c r="H510" s="31" t="s">
        <v>2886</v>
      </c>
      <c r="I510" s="31">
        <v>13291192</v>
      </c>
      <c r="J510" s="31">
        <v>5</v>
      </c>
      <c r="K510" s="31" t="s">
        <v>2887</v>
      </c>
      <c r="L510" s="31" t="s">
        <v>2888</v>
      </c>
      <c r="M510" s="31" t="s">
        <v>156</v>
      </c>
      <c r="N510" s="35">
        <v>5500</v>
      </c>
      <c r="O510" s="7"/>
      <c r="P510" s="35">
        <v>5500</v>
      </c>
      <c r="Q510" s="42" t="s">
        <v>2889</v>
      </c>
    </row>
    <row r="511" spans="1:17" s="415" customFormat="1" ht="140" x14ac:dyDescent="0.15">
      <c r="A511" s="1">
        <v>2016</v>
      </c>
      <c r="B511" s="1" t="s">
        <v>142</v>
      </c>
      <c r="C511" s="1" t="s">
        <v>2475</v>
      </c>
      <c r="D511" s="1" t="s">
        <v>14</v>
      </c>
      <c r="E511" s="24">
        <v>201610006089</v>
      </c>
      <c r="F511" s="31" t="s">
        <v>2890</v>
      </c>
      <c r="G511" s="31" t="s">
        <v>4</v>
      </c>
      <c r="H511" s="31" t="s">
        <v>2891</v>
      </c>
      <c r="I511" s="31">
        <v>13291212</v>
      </c>
      <c r="J511" s="31">
        <v>5</v>
      </c>
      <c r="K511" s="31" t="s">
        <v>2892</v>
      </c>
      <c r="L511" s="31" t="s">
        <v>2893</v>
      </c>
      <c r="M511" s="31" t="s">
        <v>156</v>
      </c>
      <c r="N511" s="35">
        <v>8000</v>
      </c>
      <c r="O511" s="7"/>
      <c r="P511" s="35">
        <v>8000</v>
      </c>
      <c r="Q511" s="42" t="s">
        <v>2894</v>
      </c>
    </row>
    <row r="512" spans="1:17" s="415" customFormat="1" ht="98" x14ac:dyDescent="0.15">
      <c r="A512" s="1">
        <v>2016</v>
      </c>
      <c r="B512" s="1" t="s">
        <v>142</v>
      </c>
      <c r="C512" s="1" t="s">
        <v>2475</v>
      </c>
      <c r="D512" s="1" t="s">
        <v>14</v>
      </c>
      <c r="E512" s="24">
        <v>201610006090</v>
      </c>
      <c r="F512" s="31" t="s">
        <v>2895</v>
      </c>
      <c r="G512" s="31" t="s">
        <v>2</v>
      </c>
      <c r="H512" s="31" t="s">
        <v>2896</v>
      </c>
      <c r="I512" s="31">
        <v>13291003</v>
      </c>
      <c r="J512" s="31">
        <v>3</v>
      </c>
      <c r="K512" s="31" t="s">
        <v>2897</v>
      </c>
      <c r="L512" s="31" t="s">
        <v>2898</v>
      </c>
      <c r="M512" s="31" t="s">
        <v>156</v>
      </c>
      <c r="N512" s="35">
        <v>4000</v>
      </c>
      <c r="O512" s="7"/>
      <c r="P512" s="35">
        <v>4000</v>
      </c>
      <c r="Q512" s="42" t="s">
        <v>2899</v>
      </c>
    </row>
    <row r="513" spans="1:17" s="415" customFormat="1" ht="98" x14ac:dyDescent="0.15">
      <c r="A513" s="1">
        <v>2016</v>
      </c>
      <c r="B513" s="1" t="s">
        <v>142</v>
      </c>
      <c r="C513" s="1" t="s">
        <v>2475</v>
      </c>
      <c r="D513" s="1" t="s">
        <v>14</v>
      </c>
      <c r="E513" s="24">
        <v>201610006091</v>
      </c>
      <c r="F513" s="31" t="s">
        <v>2900</v>
      </c>
      <c r="G513" s="31" t="s">
        <v>2</v>
      </c>
      <c r="H513" s="31" t="s">
        <v>2901</v>
      </c>
      <c r="I513" s="31">
        <v>14291198</v>
      </c>
      <c r="J513" s="31">
        <v>5</v>
      </c>
      <c r="K513" s="31" t="s">
        <v>2902</v>
      </c>
      <c r="L513" s="31" t="s">
        <v>2893</v>
      </c>
      <c r="M513" s="31" t="s">
        <v>156</v>
      </c>
      <c r="N513" s="35">
        <v>4500</v>
      </c>
      <c r="O513" s="7"/>
      <c r="P513" s="35">
        <v>4500</v>
      </c>
      <c r="Q513" s="42" t="s">
        <v>2903</v>
      </c>
    </row>
    <row r="514" spans="1:17" s="415" customFormat="1" ht="210" x14ac:dyDescent="0.15">
      <c r="A514" s="1">
        <v>2016</v>
      </c>
      <c r="B514" s="1" t="s">
        <v>142</v>
      </c>
      <c r="C514" s="1" t="s">
        <v>2475</v>
      </c>
      <c r="D514" s="1" t="s">
        <v>14</v>
      </c>
      <c r="E514" s="24">
        <v>201610006092</v>
      </c>
      <c r="F514" s="1" t="s">
        <v>2904</v>
      </c>
      <c r="G514" s="1" t="s">
        <v>2</v>
      </c>
      <c r="H514" s="1" t="s">
        <v>2905</v>
      </c>
      <c r="I514" s="1">
        <v>14291206</v>
      </c>
      <c r="J514" s="1">
        <v>3</v>
      </c>
      <c r="K514" s="1" t="s">
        <v>2906</v>
      </c>
      <c r="L514" s="1" t="s">
        <v>2907</v>
      </c>
      <c r="M514" s="1" t="s">
        <v>156</v>
      </c>
      <c r="N514" s="5">
        <v>5000</v>
      </c>
      <c r="O514" s="7"/>
      <c r="P514" s="5">
        <v>5000</v>
      </c>
      <c r="Q514" s="27" t="s">
        <v>2908</v>
      </c>
    </row>
    <row r="515" spans="1:17" s="415" customFormat="1" ht="168" x14ac:dyDescent="0.15">
      <c r="A515" s="1">
        <v>2016</v>
      </c>
      <c r="B515" s="1" t="s">
        <v>142</v>
      </c>
      <c r="C515" s="1" t="s">
        <v>2475</v>
      </c>
      <c r="D515" s="1" t="s">
        <v>14</v>
      </c>
      <c r="E515" s="24">
        <v>201610006093</v>
      </c>
      <c r="F515" s="1" t="s">
        <v>2909</v>
      </c>
      <c r="G515" s="1" t="s">
        <v>2</v>
      </c>
      <c r="H515" s="1" t="s">
        <v>2910</v>
      </c>
      <c r="I515" s="1">
        <v>13131061</v>
      </c>
      <c r="J515" s="1">
        <v>4</v>
      </c>
      <c r="K515" s="1" t="s">
        <v>2911</v>
      </c>
      <c r="L515" s="1" t="s">
        <v>2912</v>
      </c>
      <c r="M515" s="1" t="s">
        <v>734</v>
      </c>
      <c r="N515" s="5">
        <v>10000</v>
      </c>
      <c r="O515" s="7"/>
      <c r="P515" s="5">
        <v>10000</v>
      </c>
      <c r="Q515" s="27" t="s">
        <v>2913</v>
      </c>
    </row>
    <row r="516" spans="1:17" s="415" customFormat="1" ht="154" x14ac:dyDescent="0.15">
      <c r="A516" s="1">
        <v>2016</v>
      </c>
      <c r="B516" s="1" t="s">
        <v>142</v>
      </c>
      <c r="C516" s="1" t="s">
        <v>2475</v>
      </c>
      <c r="D516" s="1" t="s">
        <v>14</v>
      </c>
      <c r="E516" s="24">
        <v>201610006094</v>
      </c>
      <c r="F516" s="1" t="s">
        <v>2914</v>
      </c>
      <c r="G516" s="1" t="s">
        <v>2</v>
      </c>
      <c r="H516" s="1" t="s">
        <v>2915</v>
      </c>
      <c r="I516" s="1">
        <v>14131221</v>
      </c>
      <c r="J516" s="1">
        <v>1</v>
      </c>
      <c r="K516" s="1"/>
      <c r="L516" s="1" t="s">
        <v>2916</v>
      </c>
      <c r="M516" s="1" t="s">
        <v>156</v>
      </c>
      <c r="N516" s="5">
        <v>6900</v>
      </c>
      <c r="O516" s="7"/>
      <c r="P516" s="5">
        <v>6900</v>
      </c>
      <c r="Q516" s="27" t="s">
        <v>2917</v>
      </c>
    </row>
    <row r="517" spans="1:17" s="415" customFormat="1" ht="56" x14ac:dyDescent="0.15">
      <c r="A517" s="1">
        <v>2016</v>
      </c>
      <c r="B517" s="1" t="s">
        <v>142</v>
      </c>
      <c r="C517" s="1" t="s">
        <v>2475</v>
      </c>
      <c r="D517" s="1" t="s">
        <v>14</v>
      </c>
      <c r="E517" s="24">
        <v>201610006095</v>
      </c>
      <c r="F517" s="1" t="s">
        <v>2918</v>
      </c>
      <c r="G517" s="1" t="s">
        <v>2</v>
      </c>
      <c r="H517" s="1" t="s">
        <v>2919</v>
      </c>
      <c r="I517" s="1">
        <v>13131025</v>
      </c>
      <c r="J517" s="1">
        <v>5</v>
      </c>
      <c r="K517" s="1" t="s">
        <v>2920</v>
      </c>
      <c r="L517" s="1" t="s">
        <v>2921</v>
      </c>
      <c r="M517" s="1" t="s">
        <v>174</v>
      </c>
      <c r="N517" s="5">
        <v>9000</v>
      </c>
      <c r="O517" s="7"/>
      <c r="P517" s="5">
        <v>9000</v>
      </c>
      <c r="Q517" s="43" t="s">
        <v>2922</v>
      </c>
    </row>
    <row r="518" spans="1:17" s="415" customFormat="1" ht="126" x14ac:dyDescent="0.15">
      <c r="A518" s="1">
        <v>2016</v>
      </c>
      <c r="B518" s="1" t="s">
        <v>142</v>
      </c>
      <c r="C518" s="1" t="s">
        <v>2475</v>
      </c>
      <c r="D518" s="1" t="s">
        <v>14</v>
      </c>
      <c r="E518" s="24">
        <v>201610006096</v>
      </c>
      <c r="F518" s="1" t="s">
        <v>2923</v>
      </c>
      <c r="G518" s="1" t="s">
        <v>2</v>
      </c>
      <c r="H518" s="1" t="s">
        <v>2924</v>
      </c>
      <c r="I518" s="1">
        <v>15131044</v>
      </c>
      <c r="J518" s="1">
        <v>5</v>
      </c>
      <c r="K518" s="1" t="s">
        <v>2925</v>
      </c>
      <c r="L518" s="1" t="s">
        <v>2926</v>
      </c>
      <c r="M518" s="1" t="s">
        <v>734</v>
      </c>
      <c r="N518" s="5">
        <v>9000</v>
      </c>
      <c r="O518" s="7"/>
      <c r="P518" s="5">
        <v>9000</v>
      </c>
      <c r="Q518" s="27" t="s">
        <v>2927</v>
      </c>
    </row>
    <row r="519" spans="1:17" s="415" customFormat="1" ht="112" x14ac:dyDescent="0.15">
      <c r="A519" s="1">
        <v>2016</v>
      </c>
      <c r="B519" s="1" t="s">
        <v>142</v>
      </c>
      <c r="C519" s="1" t="s">
        <v>2475</v>
      </c>
      <c r="D519" s="1" t="s">
        <v>14</v>
      </c>
      <c r="E519" s="24">
        <v>201610006097</v>
      </c>
      <c r="F519" s="1" t="s">
        <v>2928</v>
      </c>
      <c r="G519" s="1" t="s">
        <v>2</v>
      </c>
      <c r="H519" s="1" t="s">
        <v>2929</v>
      </c>
      <c r="I519" s="1">
        <v>14131210</v>
      </c>
      <c r="J519" s="1">
        <v>5</v>
      </c>
      <c r="K519" s="1" t="s">
        <v>2930</v>
      </c>
      <c r="L519" s="1" t="s">
        <v>2931</v>
      </c>
      <c r="M519" s="1" t="s">
        <v>156</v>
      </c>
      <c r="N519" s="5">
        <v>5000</v>
      </c>
      <c r="O519" s="7"/>
      <c r="P519" s="5">
        <v>5000</v>
      </c>
      <c r="Q519" s="27" t="s">
        <v>2932</v>
      </c>
    </row>
    <row r="520" spans="1:17" s="415" customFormat="1" ht="126" x14ac:dyDescent="0.15">
      <c r="A520" s="1">
        <v>2016</v>
      </c>
      <c r="B520" s="1" t="s">
        <v>142</v>
      </c>
      <c r="C520" s="1" t="s">
        <v>2475</v>
      </c>
      <c r="D520" s="1" t="s">
        <v>14</v>
      </c>
      <c r="E520" s="24">
        <v>201610006098</v>
      </c>
      <c r="F520" s="1" t="s">
        <v>2933</v>
      </c>
      <c r="G520" s="1" t="s">
        <v>2</v>
      </c>
      <c r="H520" s="1" t="s">
        <v>2934</v>
      </c>
      <c r="I520" s="1">
        <v>14131059</v>
      </c>
      <c r="J520" s="1">
        <v>5</v>
      </c>
      <c r="K520" s="1" t="s">
        <v>2935</v>
      </c>
      <c r="L520" s="1" t="s">
        <v>2936</v>
      </c>
      <c r="M520" s="1" t="s">
        <v>502</v>
      </c>
      <c r="N520" s="5">
        <v>10000</v>
      </c>
      <c r="O520" s="7"/>
      <c r="P520" s="5">
        <v>10000</v>
      </c>
      <c r="Q520" s="27" t="s">
        <v>2937</v>
      </c>
    </row>
    <row r="521" spans="1:17" s="415" customFormat="1" ht="196" x14ac:dyDescent="0.15">
      <c r="A521" s="1">
        <v>2016</v>
      </c>
      <c r="B521" s="1" t="s">
        <v>142</v>
      </c>
      <c r="C521" s="1" t="s">
        <v>2475</v>
      </c>
      <c r="D521" s="1" t="s">
        <v>14</v>
      </c>
      <c r="E521" s="24">
        <v>201610006099</v>
      </c>
      <c r="F521" s="1" t="s">
        <v>2938</v>
      </c>
      <c r="G521" s="1" t="s">
        <v>2</v>
      </c>
      <c r="H521" s="1" t="s">
        <v>2939</v>
      </c>
      <c r="I521" s="1">
        <v>14131095</v>
      </c>
      <c r="J521" s="1">
        <v>5</v>
      </c>
      <c r="K521" s="1" t="s">
        <v>2940</v>
      </c>
      <c r="L521" s="1" t="s">
        <v>2941</v>
      </c>
      <c r="M521" s="1" t="s">
        <v>734</v>
      </c>
      <c r="N521" s="5">
        <v>10000</v>
      </c>
      <c r="O521" s="7"/>
      <c r="P521" s="5">
        <v>10000</v>
      </c>
      <c r="Q521" s="27" t="s">
        <v>2942</v>
      </c>
    </row>
    <row r="522" spans="1:17" s="415" customFormat="1" ht="70" x14ac:dyDescent="0.15">
      <c r="A522" s="1">
        <v>2016</v>
      </c>
      <c r="B522" s="1" t="s">
        <v>142</v>
      </c>
      <c r="C522" s="1" t="s">
        <v>2475</v>
      </c>
      <c r="D522" s="1" t="s">
        <v>14</v>
      </c>
      <c r="E522" s="24">
        <v>201610006100</v>
      </c>
      <c r="F522" s="1" t="s">
        <v>2943</v>
      </c>
      <c r="G522" s="1" t="s">
        <v>2</v>
      </c>
      <c r="H522" s="1" t="s">
        <v>2944</v>
      </c>
      <c r="I522" s="1">
        <v>14141086</v>
      </c>
      <c r="J522" s="1">
        <v>5</v>
      </c>
      <c r="K522" s="1" t="s">
        <v>2945</v>
      </c>
      <c r="L522" s="1" t="s">
        <v>2946</v>
      </c>
      <c r="M522" s="1" t="s">
        <v>156</v>
      </c>
      <c r="N522" s="5">
        <v>7600</v>
      </c>
      <c r="O522" s="7"/>
      <c r="P522" s="5">
        <v>7600</v>
      </c>
      <c r="Q522" s="27" t="s">
        <v>2947</v>
      </c>
    </row>
    <row r="523" spans="1:17" s="415" customFormat="1" ht="126" x14ac:dyDescent="0.15">
      <c r="A523" s="1">
        <v>2016</v>
      </c>
      <c r="B523" s="1" t="s">
        <v>142</v>
      </c>
      <c r="C523" s="1" t="s">
        <v>2475</v>
      </c>
      <c r="D523" s="1" t="s">
        <v>14</v>
      </c>
      <c r="E523" s="24">
        <v>201610006101</v>
      </c>
      <c r="F523" s="1" t="s">
        <v>2948</v>
      </c>
      <c r="G523" s="1" t="s">
        <v>2</v>
      </c>
      <c r="H523" s="1" t="s">
        <v>2949</v>
      </c>
      <c r="I523" s="1">
        <v>14141075</v>
      </c>
      <c r="J523" s="1">
        <v>4</v>
      </c>
      <c r="K523" s="1" t="s">
        <v>2950</v>
      </c>
      <c r="L523" s="1" t="s">
        <v>2609</v>
      </c>
      <c r="M523" s="1" t="s">
        <v>156</v>
      </c>
      <c r="N523" s="5">
        <v>5000</v>
      </c>
      <c r="O523" s="7"/>
      <c r="P523" s="5">
        <v>5000</v>
      </c>
      <c r="Q523" s="1" t="s">
        <v>2951</v>
      </c>
    </row>
    <row r="524" spans="1:17" s="415" customFormat="1" ht="112" x14ac:dyDescent="0.15">
      <c r="A524" s="1">
        <v>2016</v>
      </c>
      <c r="B524" s="1" t="s">
        <v>142</v>
      </c>
      <c r="C524" s="1" t="s">
        <v>2475</v>
      </c>
      <c r="D524" s="1" t="s">
        <v>14</v>
      </c>
      <c r="E524" s="24">
        <v>201610006102</v>
      </c>
      <c r="F524" s="1" t="s">
        <v>2952</v>
      </c>
      <c r="G524" s="1" t="s">
        <v>2</v>
      </c>
      <c r="H524" s="1" t="s">
        <v>2953</v>
      </c>
      <c r="I524" s="1">
        <v>13141053</v>
      </c>
      <c r="J524" s="1">
        <v>5</v>
      </c>
      <c r="K524" s="1" t="s">
        <v>2954</v>
      </c>
      <c r="L524" s="1" t="s">
        <v>2955</v>
      </c>
      <c r="M524" s="1" t="s">
        <v>921</v>
      </c>
      <c r="N524" s="5">
        <v>18000</v>
      </c>
      <c r="O524" s="7"/>
      <c r="P524" s="5">
        <v>18000</v>
      </c>
      <c r="Q524" s="1" t="s">
        <v>2956</v>
      </c>
    </row>
    <row r="525" spans="1:17" s="415" customFormat="1" ht="112" x14ac:dyDescent="0.15">
      <c r="A525" s="1">
        <v>2016</v>
      </c>
      <c r="B525" s="1" t="s">
        <v>142</v>
      </c>
      <c r="C525" s="1" t="s">
        <v>2475</v>
      </c>
      <c r="D525" s="1" t="s">
        <v>14</v>
      </c>
      <c r="E525" s="24">
        <v>201610006103</v>
      </c>
      <c r="F525" s="1" t="s">
        <v>2957</v>
      </c>
      <c r="G525" s="1" t="s">
        <v>2</v>
      </c>
      <c r="H525" s="1" t="s">
        <v>2958</v>
      </c>
      <c r="I525" s="1">
        <v>14151166</v>
      </c>
      <c r="J525" s="1">
        <v>4</v>
      </c>
      <c r="K525" s="1" t="s">
        <v>2959</v>
      </c>
      <c r="L525" s="1" t="s">
        <v>2960</v>
      </c>
      <c r="M525" s="1" t="s">
        <v>734</v>
      </c>
      <c r="N525" s="5">
        <v>14000</v>
      </c>
      <c r="O525" s="7"/>
      <c r="P525" s="5">
        <v>14000</v>
      </c>
      <c r="Q525" s="27" t="s">
        <v>2961</v>
      </c>
    </row>
    <row r="526" spans="1:17" s="415" customFormat="1" ht="112" x14ac:dyDescent="0.15">
      <c r="A526" s="1">
        <v>2016</v>
      </c>
      <c r="B526" s="1" t="s">
        <v>142</v>
      </c>
      <c r="C526" s="1" t="s">
        <v>2475</v>
      </c>
      <c r="D526" s="1" t="s">
        <v>14</v>
      </c>
      <c r="E526" s="24">
        <v>201610006104</v>
      </c>
      <c r="F526" s="1" t="s">
        <v>2962</v>
      </c>
      <c r="G526" s="1" t="s">
        <v>2</v>
      </c>
      <c r="H526" s="1" t="s">
        <v>2963</v>
      </c>
      <c r="I526" s="1">
        <v>14151045</v>
      </c>
      <c r="J526" s="1">
        <v>2</v>
      </c>
      <c r="K526" s="1" t="s">
        <v>2964</v>
      </c>
      <c r="L526" s="1" t="s">
        <v>2965</v>
      </c>
      <c r="M526" s="1" t="s">
        <v>174</v>
      </c>
      <c r="N526" s="5">
        <v>10000</v>
      </c>
      <c r="O526" s="7"/>
      <c r="P526" s="5">
        <v>10000</v>
      </c>
      <c r="Q526" s="27" t="s">
        <v>2966</v>
      </c>
    </row>
    <row r="527" spans="1:17" s="415" customFormat="1" ht="70" x14ac:dyDescent="0.15">
      <c r="A527" s="1">
        <v>2016</v>
      </c>
      <c r="B527" s="1" t="s">
        <v>142</v>
      </c>
      <c r="C527" s="1" t="s">
        <v>2475</v>
      </c>
      <c r="D527" s="1" t="s">
        <v>14</v>
      </c>
      <c r="E527" s="24">
        <v>201610006105</v>
      </c>
      <c r="F527" s="1" t="s">
        <v>2967</v>
      </c>
      <c r="G527" s="1" t="s">
        <v>2</v>
      </c>
      <c r="H527" s="1" t="s">
        <v>2968</v>
      </c>
      <c r="I527" s="1">
        <v>14151152</v>
      </c>
      <c r="J527" s="1">
        <v>5</v>
      </c>
      <c r="K527" s="1" t="s">
        <v>2969</v>
      </c>
      <c r="L527" s="1" t="s">
        <v>2970</v>
      </c>
      <c r="M527" s="1" t="s">
        <v>174</v>
      </c>
      <c r="N527" s="5">
        <v>10000</v>
      </c>
      <c r="O527" s="7"/>
      <c r="P527" s="5">
        <v>10000</v>
      </c>
      <c r="Q527" s="27" t="s">
        <v>2971</v>
      </c>
    </row>
    <row r="528" spans="1:17" s="415" customFormat="1" ht="70" x14ac:dyDescent="0.15">
      <c r="A528" s="1">
        <v>2016</v>
      </c>
      <c r="B528" s="1" t="s">
        <v>142</v>
      </c>
      <c r="C528" s="1" t="s">
        <v>2475</v>
      </c>
      <c r="D528" s="1" t="s">
        <v>14</v>
      </c>
      <c r="E528" s="24">
        <v>201610006106</v>
      </c>
      <c r="F528" s="14" t="s">
        <v>2972</v>
      </c>
      <c r="G528" s="14" t="s">
        <v>2</v>
      </c>
      <c r="H528" s="14" t="s">
        <v>2973</v>
      </c>
      <c r="I528" s="14">
        <v>14151218</v>
      </c>
      <c r="J528" s="14">
        <v>5</v>
      </c>
      <c r="K528" s="14" t="s">
        <v>2974</v>
      </c>
      <c r="L528" s="14" t="s">
        <v>2975</v>
      </c>
      <c r="M528" s="14" t="s">
        <v>156</v>
      </c>
      <c r="N528" s="32">
        <v>17900</v>
      </c>
      <c r="O528" s="7"/>
      <c r="P528" s="32">
        <v>17900</v>
      </c>
      <c r="Q528" s="44" t="s">
        <v>2976</v>
      </c>
    </row>
    <row r="529" spans="1:17" s="415" customFormat="1" ht="84" x14ac:dyDescent="0.15">
      <c r="A529" s="1">
        <v>2016</v>
      </c>
      <c r="B529" s="1" t="s">
        <v>142</v>
      </c>
      <c r="C529" s="1" t="s">
        <v>2475</v>
      </c>
      <c r="D529" s="1" t="s">
        <v>14</v>
      </c>
      <c r="E529" s="24">
        <v>201610006107</v>
      </c>
      <c r="F529" s="1" t="s">
        <v>2977</v>
      </c>
      <c r="G529" s="1" t="s">
        <v>2</v>
      </c>
      <c r="H529" s="1" t="s">
        <v>2978</v>
      </c>
      <c r="I529" s="1">
        <v>14151103</v>
      </c>
      <c r="J529" s="1">
        <v>4</v>
      </c>
      <c r="K529" s="1" t="s">
        <v>2979</v>
      </c>
      <c r="L529" s="1" t="s">
        <v>2980</v>
      </c>
      <c r="M529" s="1" t="s">
        <v>734</v>
      </c>
      <c r="N529" s="5">
        <v>7900</v>
      </c>
      <c r="O529" s="7"/>
      <c r="P529" s="5">
        <v>7900</v>
      </c>
      <c r="Q529" s="27" t="s">
        <v>2981</v>
      </c>
    </row>
    <row r="530" spans="1:17" s="415" customFormat="1" ht="126" x14ac:dyDescent="0.15">
      <c r="A530" s="1">
        <v>2016</v>
      </c>
      <c r="B530" s="1" t="s">
        <v>142</v>
      </c>
      <c r="C530" s="1" t="s">
        <v>2475</v>
      </c>
      <c r="D530" s="1" t="s">
        <v>14</v>
      </c>
      <c r="E530" s="24">
        <v>201610006108</v>
      </c>
      <c r="F530" s="1" t="s">
        <v>2982</v>
      </c>
      <c r="G530" s="1" t="s">
        <v>4</v>
      </c>
      <c r="H530" s="1" t="s">
        <v>2983</v>
      </c>
      <c r="I530" s="1">
        <v>15151006</v>
      </c>
      <c r="J530" s="1">
        <v>4</v>
      </c>
      <c r="K530" s="1" t="s">
        <v>2984</v>
      </c>
      <c r="L530" s="1" t="s">
        <v>2985</v>
      </c>
      <c r="M530" s="1" t="s">
        <v>734</v>
      </c>
      <c r="N530" s="5">
        <v>19000</v>
      </c>
      <c r="O530" s="7"/>
      <c r="P530" s="5">
        <v>19000</v>
      </c>
      <c r="Q530" s="27" t="s">
        <v>2986</v>
      </c>
    </row>
    <row r="531" spans="1:17" s="415" customFormat="1" ht="154" x14ac:dyDescent="0.15">
      <c r="A531" s="1">
        <v>2016</v>
      </c>
      <c r="B531" s="1" t="s">
        <v>142</v>
      </c>
      <c r="C531" s="1" t="s">
        <v>2475</v>
      </c>
      <c r="D531" s="1" t="s">
        <v>14</v>
      </c>
      <c r="E531" s="24">
        <v>201610006109</v>
      </c>
      <c r="F531" s="9" t="s">
        <v>2987</v>
      </c>
      <c r="G531" s="9" t="s">
        <v>2</v>
      </c>
      <c r="H531" s="9" t="s">
        <v>2988</v>
      </c>
      <c r="I531" s="5">
        <v>14171048</v>
      </c>
      <c r="J531" s="5">
        <v>3</v>
      </c>
      <c r="K531" s="9" t="s">
        <v>2989</v>
      </c>
      <c r="L531" s="9" t="s">
        <v>2990</v>
      </c>
      <c r="M531" s="1" t="s">
        <v>156</v>
      </c>
      <c r="N531" s="5">
        <v>8000</v>
      </c>
      <c r="O531" s="7"/>
      <c r="P531" s="5">
        <v>8000</v>
      </c>
      <c r="Q531" s="45" t="s">
        <v>2991</v>
      </c>
    </row>
    <row r="532" spans="1:17" s="415" customFormat="1" ht="98" x14ac:dyDescent="0.15">
      <c r="A532" s="1">
        <v>2016</v>
      </c>
      <c r="B532" s="1" t="s">
        <v>142</v>
      </c>
      <c r="C532" s="1" t="s">
        <v>2475</v>
      </c>
      <c r="D532" s="1" t="s">
        <v>14</v>
      </c>
      <c r="E532" s="24">
        <v>201610006110</v>
      </c>
      <c r="F532" s="5" t="s">
        <v>2992</v>
      </c>
      <c r="G532" s="9" t="s">
        <v>2</v>
      </c>
      <c r="H532" s="5" t="s">
        <v>2993</v>
      </c>
      <c r="I532" s="5">
        <v>14171081</v>
      </c>
      <c r="J532" s="5">
        <v>5</v>
      </c>
      <c r="K532" s="5" t="s">
        <v>2994</v>
      </c>
      <c r="L532" s="5" t="s">
        <v>2995</v>
      </c>
      <c r="M532" s="1" t="s">
        <v>156</v>
      </c>
      <c r="N532" s="5">
        <v>8000</v>
      </c>
      <c r="O532" s="7"/>
      <c r="P532" s="5">
        <v>8000</v>
      </c>
      <c r="Q532" s="45" t="s">
        <v>2996</v>
      </c>
    </row>
    <row r="533" spans="1:17" s="415" customFormat="1" ht="98" x14ac:dyDescent="0.15">
      <c r="A533" s="1">
        <v>2016</v>
      </c>
      <c r="B533" s="1" t="s">
        <v>142</v>
      </c>
      <c r="C533" s="1" t="s">
        <v>2475</v>
      </c>
      <c r="D533" s="1" t="s">
        <v>14</v>
      </c>
      <c r="E533" s="24">
        <v>201610006111</v>
      </c>
      <c r="F533" s="1" t="s">
        <v>2997</v>
      </c>
      <c r="G533" s="1" t="s">
        <v>4</v>
      </c>
      <c r="H533" s="1" t="s">
        <v>2998</v>
      </c>
      <c r="I533" s="1">
        <v>14171171</v>
      </c>
      <c r="J533" s="1">
        <v>7</v>
      </c>
      <c r="K533" s="1" t="s">
        <v>2999</v>
      </c>
      <c r="L533" s="1" t="s">
        <v>3000</v>
      </c>
      <c r="M533" s="1" t="s">
        <v>921</v>
      </c>
      <c r="N533" s="5">
        <v>8000</v>
      </c>
      <c r="O533" s="7"/>
      <c r="P533" s="5">
        <v>8000</v>
      </c>
      <c r="Q533" s="45" t="s">
        <v>3001</v>
      </c>
    </row>
    <row r="534" spans="1:17" s="415" customFormat="1" ht="126" x14ac:dyDescent="0.15">
      <c r="A534" s="1">
        <v>2016</v>
      </c>
      <c r="B534" s="1" t="s">
        <v>142</v>
      </c>
      <c r="C534" s="1" t="s">
        <v>2475</v>
      </c>
      <c r="D534" s="1" t="s">
        <v>14</v>
      </c>
      <c r="E534" s="24">
        <v>201610006112</v>
      </c>
      <c r="F534" s="1" t="s">
        <v>3002</v>
      </c>
      <c r="G534" s="1" t="s">
        <v>4</v>
      </c>
      <c r="H534" s="1" t="s">
        <v>3003</v>
      </c>
      <c r="I534" s="1">
        <v>14171166</v>
      </c>
      <c r="J534" s="1">
        <v>4</v>
      </c>
      <c r="K534" s="1" t="s">
        <v>3004</v>
      </c>
      <c r="L534" s="1" t="s">
        <v>3000</v>
      </c>
      <c r="M534" s="1" t="s">
        <v>921</v>
      </c>
      <c r="N534" s="5">
        <v>8000</v>
      </c>
      <c r="O534" s="7"/>
      <c r="P534" s="5">
        <v>8000</v>
      </c>
      <c r="Q534" s="45" t="s">
        <v>3005</v>
      </c>
    </row>
    <row r="535" spans="1:17" s="415" customFormat="1" ht="70" x14ac:dyDescent="0.15">
      <c r="A535" s="1">
        <v>2016</v>
      </c>
      <c r="B535" s="1" t="s">
        <v>142</v>
      </c>
      <c r="C535" s="1" t="s">
        <v>2475</v>
      </c>
      <c r="D535" s="1" t="s">
        <v>14</v>
      </c>
      <c r="E535" s="24">
        <v>201610006113</v>
      </c>
      <c r="F535" s="5" t="s">
        <v>3006</v>
      </c>
      <c r="G535" s="9" t="s">
        <v>2</v>
      </c>
      <c r="H535" s="5" t="s">
        <v>3007</v>
      </c>
      <c r="I535" s="5">
        <v>14171019</v>
      </c>
      <c r="J535" s="5">
        <v>4</v>
      </c>
      <c r="K535" s="5" t="s">
        <v>3008</v>
      </c>
      <c r="L535" s="5" t="s">
        <v>3009</v>
      </c>
      <c r="M535" s="1" t="s">
        <v>156</v>
      </c>
      <c r="N535" s="5">
        <v>8000</v>
      </c>
      <c r="O535" s="7"/>
      <c r="P535" s="5">
        <v>8000</v>
      </c>
      <c r="Q535" s="45" t="s">
        <v>3010</v>
      </c>
    </row>
    <row r="536" spans="1:17" s="415" customFormat="1" ht="70" x14ac:dyDescent="0.15">
      <c r="A536" s="1">
        <v>2016</v>
      </c>
      <c r="B536" s="1" t="s">
        <v>142</v>
      </c>
      <c r="C536" s="1" t="s">
        <v>2475</v>
      </c>
      <c r="D536" s="1" t="s">
        <v>14</v>
      </c>
      <c r="E536" s="24">
        <v>201610006114</v>
      </c>
      <c r="F536" s="5" t="s">
        <v>3011</v>
      </c>
      <c r="G536" s="1" t="s">
        <v>2</v>
      </c>
      <c r="H536" s="1" t="s">
        <v>3012</v>
      </c>
      <c r="I536" s="1">
        <v>13171012</v>
      </c>
      <c r="J536" s="1">
        <v>3</v>
      </c>
      <c r="K536" s="1" t="s">
        <v>3013</v>
      </c>
      <c r="L536" s="1" t="s">
        <v>1931</v>
      </c>
      <c r="M536" s="1" t="s">
        <v>156</v>
      </c>
      <c r="N536" s="5">
        <v>8000</v>
      </c>
      <c r="O536" s="7"/>
      <c r="P536" s="5">
        <v>8000</v>
      </c>
      <c r="Q536" s="27" t="s">
        <v>3014</v>
      </c>
    </row>
    <row r="537" spans="1:17" s="415" customFormat="1" ht="112" x14ac:dyDescent="0.15">
      <c r="A537" s="1">
        <v>2016</v>
      </c>
      <c r="B537" s="1" t="s">
        <v>142</v>
      </c>
      <c r="C537" s="1" t="s">
        <v>2475</v>
      </c>
      <c r="D537" s="1" t="s">
        <v>14</v>
      </c>
      <c r="E537" s="24">
        <v>201610006115</v>
      </c>
      <c r="F537" s="1" t="s">
        <v>3015</v>
      </c>
      <c r="G537" s="1" t="s">
        <v>4</v>
      </c>
      <c r="H537" s="1" t="s">
        <v>3016</v>
      </c>
      <c r="I537" s="1">
        <v>13171034</v>
      </c>
      <c r="J537" s="1">
        <v>7</v>
      </c>
      <c r="K537" s="1" t="s">
        <v>3017</v>
      </c>
      <c r="L537" s="1" t="s">
        <v>3018</v>
      </c>
      <c r="M537" s="1" t="s">
        <v>156</v>
      </c>
      <c r="N537" s="5">
        <v>8000</v>
      </c>
      <c r="O537" s="7"/>
      <c r="P537" s="5">
        <v>8000</v>
      </c>
      <c r="Q537" s="1" t="s">
        <v>3019</v>
      </c>
    </row>
    <row r="538" spans="1:17" s="415" customFormat="1" ht="140" x14ac:dyDescent="0.15">
      <c r="A538" s="1">
        <v>2016</v>
      </c>
      <c r="B538" s="1" t="s">
        <v>142</v>
      </c>
      <c r="C538" s="1" t="s">
        <v>2475</v>
      </c>
      <c r="D538" s="1" t="s">
        <v>14</v>
      </c>
      <c r="E538" s="24">
        <v>201610006116</v>
      </c>
      <c r="F538" s="1" t="s">
        <v>3020</v>
      </c>
      <c r="G538" s="1" t="s">
        <v>4</v>
      </c>
      <c r="H538" s="1" t="s">
        <v>3021</v>
      </c>
      <c r="I538" s="1">
        <v>13171036</v>
      </c>
      <c r="J538" s="1">
        <v>4</v>
      </c>
      <c r="K538" s="5" t="s">
        <v>3022</v>
      </c>
      <c r="L538" s="1" t="s">
        <v>3000</v>
      </c>
      <c r="M538" s="1" t="s">
        <v>921</v>
      </c>
      <c r="N538" s="5">
        <v>8000</v>
      </c>
      <c r="O538" s="7"/>
      <c r="P538" s="5">
        <v>8000</v>
      </c>
      <c r="Q538" s="1" t="s">
        <v>3023</v>
      </c>
    </row>
    <row r="539" spans="1:17" s="415" customFormat="1" ht="112" x14ac:dyDescent="0.15">
      <c r="A539" s="1">
        <v>2016</v>
      </c>
      <c r="B539" s="1" t="s">
        <v>142</v>
      </c>
      <c r="C539" s="1" t="s">
        <v>2475</v>
      </c>
      <c r="D539" s="1" t="s">
        <v>14</v>
      </c>
      <c r="E539" s="24">
        <v>201610006117</v>
      </c>
      <c r="F539" s="1" t="s">
        <v>3024</v>
      </c>
      <c r="G539" s="1" t="s">
        <v>2</v>
      </c>
      <c r="H539" s="1" t="s">
        <v>3025</v>
      </c>
      <c r="I539" s="1">
        <v>14191049</v>
      </c>
      <c r="J539" s="1">
        <v>5</v>
      </c>
      <c r="K539" s="1" t="s">
        <v>3026</v>
      </c>
      <c r="L539" s="1" t="s">
        <v>3027</v>
      </c>
      <c r="M539" s="1" t="s">
        <v>156</v>
      </c>
      <c r="N539" s="5">
        <v>8000</v>
      </c>
      <c r="O539" s="7"/>
      <c r="P539" s="5">
        <v>8000</v>
      </c>
      <c r="Q539" s="27" t="s">
        <v>3028</v>
      </c>
    </row>
    <row r="540" spans="1:17" s="415" customFormat="1" ht="112" x14ac:dyDescent="0.15">
      <c r="A540" s="1">
        <v>2016</v>
      </c>
      <c r="B540" s="1" t="s">
        <v>142</v>
      </c>
      <c r="C540" s="1" t="s">
        <v>2475</v>
      </c>
      <c r="D540" s="1" t="s">
        <v>14</v>
      </c>
      <c r="E540" s="24">
        <v>201610006118</v>
      </c>
      <c r="F540" s="1" t="s">
        <v>3029</v>
      </c>
      <c r="G540" s="1" t="s">
        <v>2</v>
      </c>
      <c r="H540" s="1" t="s">
        <v>3030</v>
      </c>
      <c r="I540" s="1">
        <v>14191048</v>
      </c>
      <c r="J540" s="1">
        <v>3</v>
      </c>
      <c r="K540" s="1" t="s">
        <v>3031</v>
      </c>
      <c r="L540" s="1" t="s">
        <v>3032</v>
      </c>
      <c r="M540" s="1" t="s">
        <v>156</v>
      </c>
      <c r="N540" s="5">
        <v>2000</v>
      </c>
      <c r="O540" s="7"/>
      <c r="P540" s="5">
        <v>2000</v>
      </c>
      <c r="Q540" s="27" t="s">
        <v>3033</v>
      </c>
    </row>
    <row r="541" spans="1:17" s="415" customFormat="1" ht="140" x14ac:dyDescent="0.15">
      <c r="A541" s="1">
        <v>2016</v>
      </c>
      <c r="B541" s="1" t="s">
        <v>142</v>
      </c>
      <c r="C541" s="1" t="s">
        <v>2475</v>
      </c>
      <c r="D541" s="1" t="s">
        <v>14</v>
      </c>
      <c r="E541" s="24">
        <v>201610006119</v>
      </c>
      <c r="F541" s="1" t="s">
        <v>3034</v>
      </c>
      <c r="G541" s="1" t="s">
        <v>2</v>
      </c>
      <c r="H541" s="1" t="s">
        <v>3035</v>
      </c>
      <c r="I541" s="1">
        <v>14191033</v>
      </c>
      <c r="J541" s="1">
        <v>5</v>
      </c>
      <c r="K541" s="1" t="s">
        <v>3036</v>
      </c>
      <c r="L541" s="1" t="s">
        <v>3037</v>
      </c>
      <c r="M541" s="1" t="s">
        <v>174</v>
      </c>
      <c r="N541" s="5">
        <v>6000</v>
      </c>
      <c r="O541" s="7"/>
      <c r="P541" s="5">
        <v>6000</v>
      </c>
      <c r="Q541" s="27" t="s">
        <v>3038</v>
      </c>
    </row>
    <row r="542" spans="1:17" s="415" customFormat="1" ht="126" x14ac:dyDescent="0.15">
      <c r="A542" s="1">
        <v>2016</v>
      </c>
      <c r="B542" s="1" t="s">
        <v>142</v>
      </c>
      <c r="C542" s="1" t="s">
        <v>2475</v>
      </c>
      <c r="D542" s="1" t="s">
        <v>14</v>
      </c>
      <c r="E542" s="24">
        <v>201610006120</v>
      </c>
      <c r="F542" s="1" t="s">
        <v>3039</v>
      </c>
      <c r="G542" s="1" t="s">
        <v>2</v>
      </c>
      <c r="H542" s="1" t="s">
        <v>3040</v>
      </c>
      <c r="I542" s="1">
        <v>14191019</v>
      </c>
      <c r="J542" s="1">
        <v>3</v>
      </c>
      <c r="K542" s="1" t="s">
        <v>3041</v>
      </c>
      <c r="L542" s="1" t="s">
        <v>3042</v>
      </c>
      <c r="M542" s="1" t="s">
        <v>156</v>
      </c>
      <c r="N542" s="5">
        <v>6000</v>
      </c>
      <c r="O542" s="7"/>
      <c r="P542" s="5">
        <v>6000</v>
      </c>
      <c r="Q542" s="27" t="s">
        <v>3043</v>
      </c>
    </row>
    <row r="543" spans="1:17" s="415" customFormat="1" ht="112" x14ac:dyDescent="0.15">
      <c r="A543" s="1">
        <v>2016</v>
      </c>
      <c r="B543" s="1" t="s">
        <v>142</v>
      </c>
      <c r="C543" s="1" t="s">
        <v>2475</v>
      </c>
      <c r="D543" s="1" t="s">
        <v>14</v>
      </c>
      <c r="E543" s="24">
        <v>201610006121</v>
      </c>
      <c r="F543" s="1" t="s">
        <v>3044</v>
      </c>
      <c r="G543" s="1" t="s">
        <v>2</v>
      </c>
      <c r="H543" s="1" t="s">
        <v>3045</v>
      </c>
      <c r="I543" s="1">
        <v>15191019</v>
      </c>
      <c r="J543" s="1">
        <v>4</v>
      </c>
      <c r="K543" s="1" t="s">
        <v>3046</v>
      </c>
      <c r="L543" s="1" t="s">
        <v>3047</v>
      </c>
      <c r="M543" s="1" t="s">
        <v>156</v>
      </c>
      <c r="N543" s="5">
        <v>5500</v>
      </c>
      <c r="O543" s="7"/>
      <c r="P543" s="5">
        <v>5500</v>
      </c>
      <c r="Q543" s="27" t="s">
        <v>3048</v>
      </c>
    </row>
    <row r="544" spans="1:17" s="415" customFormat="1" ht="182" x14ac:dyDescent="0.15">
      <c r="A544" s="1">
        <v>2016</v>
      </c>
      <c r="B544" s="1" t="s">
        <v>142</v>
      </c>
      <c r="C544" s="1" t="s">
        <v>2475</v>
      </c>
      <c r="D544" s="1" t="s">
        <v>14</v>
      </c>
      <c r="E544" s="24">
        <v>201610006122</v>
      </c>
      <c r="F544" s="1" t="s">
        <v>3049</v>
      </c>
      <c r="G544" s="1" t="s">
        <v>2</v>
      </c>
      <c r="H544" s="1" t="s">
        <v>3050</v>
      </c>
      <c r="I544" s="1">
        <v>15191039</v>
      </c>
      <c r="J544" s="1">
        <v>5</v>
      </c>
      <c r="K544" s="9" t="s">
        <v>3051</v>
      </c>
      <c r="L544" s="1" t="s">
        <v>3052</v>
      </c>
      <c r="M544" s="1" t="s">
        <v>156</v>
      </c>
      <c r="N544" s="5">
        <v>8000</v>
      </c>
      <c r="O544" s="7"/>
      <c r="P544" s="5">
        <v>8000</v>
      </c>
      <c r="Q544" s="27" t="s">
        <v>3053</v>
      </c>
    </row>
    <row r="545" spans="1:17" s="415" customFormat="1" ht="70" x14ac:dyDescent="0.15">
      <c r="A545" s="1">
        <v>2016</v>
      </c>
      <c r="B545" s="1" t="s">
        <v>142</v>
      </c>
      <c r="C545" s="1" t="s">
        <v>2475</v>
      </c>
      <c r="D545" s="1" t="s">
        <v>14</v>
      </c>
      <c r="E545" s="24">
        <v>201610006123</v>
      </c>
      <c r="F545" s="1" t="s">
        <v>3054</v>
      </c>
      <c r="G545" s="1" t="s">
        <v>2</v>
      </c>
      <c r="H545" s="1" t="s">
        <v>3055</v>
      </c>
      <c r="I545" s="1">
        <v>14191069</v>
      </c>
      <c r="J545" s="1">
        <v>5</v>
      </c>
      <c r="K545" s="1" t="s">
        <v>3056</v>
      </c>
      <c r="L545" s="1" t="s">
        <v>3057</v>
      </c>
      <c r="M545" s="1" t="s">
        <v>156</v>
      </c>
      <c r="N545" s="5">
        <v>6000</v>
      </c>
      <c r="O545" s="7"/>
      <c r="P545" s="5">
        <v>6000</v>
      </c>
      <c r="Q545" s="27" t="s">
        <v>3058</v>
      </c>
    </row>
    <row r="546" spans="1:17" s="415" customFormat="1" ht="98" x14ac:dyDescent="0.15">
      <c r="A546" s="1">
        <v>2016</v>
      </c>
      <c r="B546" s="1" t="s">
        <v>142</v>
      </c>
      <c r="C546" s="1" t="s">
        <v>2475</v>
      </c>
      <c r="D546" s="1" t="s">
        <v>14</v>
      </c>
      <c r="E546" s="24">
        <v>201610006124</v>
      </c>
      <c r="F546" s="14" t="s">
        <v>3059</v>
      </c>
      <c r="G546" s="14" t="s">
        <v>2</v>
      </c>
      <c r="H546" s="14" t="s">
        <v>3060</v>
      </c>
      <c r="I546" s="14">
        <v>13291205</v>
      </c>
      <c r="J546" s="14">
        <v>4</v>
      </c>
      <c r="K546" s="14" t="s">
        <v>3061</v>
      </c>
      <c r="L546" s="14" t="s">
        <v>3062</v>
      </c>
      <c r="M546" s="14" t="s">
        <v>156</v>
      </c>
      <c r="N546" s="32">
        <v>4900</v>
      </c>
      <c r="O546" s="7"/>
      <c r="P546" s="32">
        <v>4900</v>
      </c>
      <c r="Q546" s="44" t="s">
        <v>3063</v>
      </c>
    </row>
    <row r="547" spans="1:17" s="415" customFormat="1" ht="98" x14ac:dyDescent="0.15">
      <c r="A547" s="1">
        <v>2016</v>
      </c>
      <c r="B547" s="1" t="s">
        <v>142</v>
      </c>
      <c r="C547" s="1" t="s">
        <v>2475</v>
      </c>
      <c r="D547" s="1" t="s">
        <v>14</v>
      </c>
      <c r="E547" s="24">
        <v>201610006125</v>
      </c>
      <c r="F547" s="14" t="s">
        <v>3064</v>
      </c>
      <c r="G547" s="14" t="s">
        <v>2</v>
      </c>
      <c r="H547" s="14" t="s">
        <v>3065</v>
      </c>
      <c r="I547" s="14">
        <v>14291011</v>
      </c>
      <c r="J547" s="14">
        <v>5</v>
      </c>
      <c r="K547" s="417" t="s">
        <v>3066</v>
      </c>
      <c r="L547" s="14" t="s">
        <v>3067</v>
      </c>
      <c r="M547" s="14" t="s">
        <v>174</v>
      </c>
      <c r="N547" s="32">
        <v>4900</v>
      </c>
      <c r="O547" s="7"/>
      <c r="P547" s="32">
        <v>4900</v>
      </c>
      <c r="Q547" s="14" t="s">
        <v>3068</v>
      </c>
    </row>
    <row r="548" spans="1:17" s="415" customFormat="1" ht="140" x14ac:dyDescent="0.15">
      <c r="A548" s="1">
        <v>2016</v>
      </c>
      <c r="B548" s="1" t="s">
        <v>142</v>
      </c>
      <c r="C548" s="1" t="s">
        <v>2475</v>
      </c>
      <c r="D548" s="1" t="s">
        <v>14</v>
      </c>
      <c r="E548" s="24">
        <v>201610006126</v>
      </c>
      <c r="F548" s="14" t="s">
        <v>3069</v>
      </c>
      <c r="G548" s="14" t="s">
        <v>2</v>
      </c>
      <c r="H548" s="14" t="s">
        <v>3070</v>
      </c>
      <c r="I548" s="14">
        <v>14291154</v>
      </c>
      <c r="J548" s="14">
        <v>5</v>
      </c>
      <c r="K548" s="14" t="s">
        <v>3071</v>
      </c>
      <c r="L548" s="14" t="s">
        <v>3072</v>
      </c>
      <c r="M548" s="14" t="s">
        <v>156</v>
      </c>
      <c r="N548" s="32">
        <v>4900</v>
      </c>
      <c r="O548" s="7"/>
      <c r="P548" s="32">
        <v>4900</v>
      </c>
      <c r="Q548" s="14" t="s">
        <v>3073</v>
      </c>
    </row>
    <row r="549" spans="1:17" s="415" customFormat="1" ht="98" x14ac:dyDescent="0.15">
      <c r="A549" s="1">
        <v>2016</v>
      </c>
      <c r="B549" s="1" t="s">
        <v>142</v>
      </c>
      <c r="C549" s="1" t="s">
        <v>2475</v>
      </c>
      <c r="D549" s="1" t="s">
        <v>14</v>
      </c>
      <c r="E549" s="24">
        <v>201610006127</v>
      </c>
      <c r="F549" s="14" t="s">
        <v>3074</v>
      </c>
      <c r="G549" s="14" t="s">
        <v>2</v>
      </c>
      <c r="H549" s="14" t="s">
        <v>3075</v>
      </c>
      <c r="I549" s="14">
        <v>13211026</v>
      </c>
      <c r="J549" s="14">
        <v>2</v>
      </c>
      <c r="K549" s="14" t="s">
        <v>3076</v>
      </c>
      <c r="L549" s="14" t="s">
        <v>3077</v>
      </c>
      <c r="M549" s="14" t="s">
        <v>156</v>
      </c>
      <c r="N549" s="32">
        <v>7000</v>
      </c>
      <c r="O549" s="7"/>
      <c r="P549" s="32">
        <v>7000</v>
      </c>
      <c r="Q549" s="44" t="s">
        <v>3078</v>
      </c>
    </row>
    <row r="550" spans="1:17" s="415" customFormat="1" ht="84" x14ac:dyDescent="0.15">
      <c r="A550" s="1">
        <v>2016</v>
      </c>
      <c r="B550" s="1" t="s">
        <v>142</v>
      </c>
      <c r="C550" s="1" t="s">
        <v>2475</v>
      </c>
      <c r="D550" s="1" t="s">
        <v>14</v>
      </c>
      <c r="E550" s="24">
        <v>201610006128</v>
      </c>
      <c r="F550" s="14" t="s">
        <v>3079</v>
      </c>
      <c r="G550" s="14" t="s">
        <v>2</v>
      </c>
      <c r="H550" s="14" t="s">
        <v>3080</v>
      </c>
      <c r="I550" s="14">
        <v>13211067</v>
      </c>
      <c r="J550" s="14">
        <v>3</v>
      </c>
      <c r="K550" s="14" t="s">
        <v>3081</v>
      </c>
      <c r="L550" s="14" t="s">
        <v>3077</v>
      </c>
      <c r="M550" s="14" t="s">
        <v>156</v>
      </c>
      <c r="N550" s="32">
        <v>7000</v>
      </c>
      <c r="O550" s="7"/>
      <c r="P550" s="32">
        <v>7000</v>
      </c>
      <c r="Q550" s="44" t="s">
        <v>3082</v>
      </c>
    </row>
    <row r="551" spans="1:17" s="415" customFormat="1" ht="98" x14ac:dyDescent="0.15">
      <c r="A551" s="1">
        <v>2016</v>
      </c>
      <c r="B551" s="1" t="s">
        <v>142</v>
      </c>
      <c r="C551" s="1" t="s">
        <v>2475</v>
      </c>
      <c r="D551" s="1" t="s">
        <v>14</v>
      </c>
      <c r="E551" s="24">
        <v>201610006129</v>
      </c>
      <c r="F551" s="14" t="s">
        <v>3083</v>
      </c>
      <c r="G551" s="14" t="s">
        <v>2</v>
      </c>
      <c r="H551" s="14" t="s">
        <v>3084</v>
      </c>
      <c r="I551" s="14">
        <v>13211058</v>
      </c>
      <c r="J551" s="14">
        <v>3</v>
      </c>
      <c r="K551" s="14" t="s">
        <v>3085</v>
      </c>
      <c r="L551" s="14" t="s">
        <v>3086</v>
      </c>
      <c r="M551" s="14" t="s">
        <v>156</v>
      </c>
      <c r="N551" s="32">
        <v>7000</v>
      </c>
      <c r="O551" s="7"/>
      <c r="P551" s="32">
        <v>7000</v>
      </c>
      <c r="Q551" s="43" t="s">
        <v>3087</v>
      </c>
    </row>
    <row r="552" spans="1:17" s="415" customFormat="1" ht="98" x14ac:dyDescent="0.15">
      <c r="A552" s="1">
        <v>2016</v>
      </c>
      <c r="B552" s="1" t="s">
        <v>142</v>
      </c>
      <c r="C552" s="1" t="s">
        <v>2475</v>
      </c>
      <c r="D552" s="1" t="s">
        <v>14</v>
      </c>
      <c r="E552" s="24">
        <v>201610006130</v>
      </c>
      <c r="F552" s="14" t="s">
        <v>3088</v>
      </c>
      <c r="G552" s="14" t="s">
        <v>2</v>
      </c>
      <c r="H552" s="14" t="s">
        <v>3089</v>
      </c>
      <c r="I552" s="14">
        <v>13211079</v>
      </c>
      <c r="J552" s="14">
        <v>2</v>
      </c>
      <c r="K552" s="14" t="s">
        <v>3090</v>
      </c>
      <c r="L552" s="14" t="s">
        <v>3077</v>
      </c>
      <c r="M552" s="14" t="s">
        <v>156</v>
      </c>
      <c r="N552" s="32">
        <v>8000</v>
      </c>
      <c r="O552" s="7"/>
      <c r="P552" s="32">
        <v>8000</v>
      </c>
      <c r="Q552" s="44" t="s">
        <v>3091</v>
      </c>
    </row>
    <row r="553" spans="1:17" s="415" customFormat="1" ht="140" x14ac:dyDescent="0.15">
      <c r="A553" s="1">
        <v>2016</v>
      </c>
      <c r="B553" s="1" t="s">
        <v>142</v>
      </c>
      <c r="C553" s="1" t="s">
        <v>2475</v>
      </c>
      <c r="D553" s="1" t="s">
        <v>14</v>
      </c>
      <c r="E553" s="24">
        <v>201610006131</v>
      </c>
      <c r="F553" s="14" t="s">
        <v>3092</v>
      </c>
      <c r="G553" s="14" t="s">
        <v>2</v>
      </c>
      <c r="H553" s="14" t="s">
        <v>3093</v>
      </c>
      <c r="I553" s="14">
        <v>14211065</v>
      </c>
      <c r="J553" s="14">
        <v>5</v>
      </c>
      <c r="K553" s="14" t="s">
        <v>3094</v>
      </c>
      <c r="L553" s="14" t="s">
        <v>3095</v>
      </c>
      <c r="M553" s="14" t="s">
        <v>174</v>
      </c>
      <c r="N553" s="32">
        <v>7000</v>
      </c>
      <c r="O553" s="7"/>
      <c r="P553" s="32">
        <v>7000</v>
      </c>
      <c r="Q553" s="44" t="s">
        <v>3096</v>
      </c>
    </row>
    <row r="554" spans="1:17" s="415" customFormat="1" ht="140" x14ac:dyDescent="0.15">
      <c r="A554" s="1">
        <v>2016</v>
      </c>
      <c r="B554" s="1" t="s">
        <v>142</v>
      </c>
      <c r="C554" s="1" t="s">
        <v>2475</v>
      </c>
      <c r="D554" s="1" t="s">
        <v>14</v>
      </c>
      <c r="E554" s="24">
        <v>201610006132</v>
      </c>
      <c r="F554" s="14" t="s">
        <v>3097</v>
      </c>
      <c r="G554" s="14" t="s">
        <v>2</v>
      </c>
      <c r="H554" s="14" t="s">
        <v>3098</v>
      </c>
      <c r="I554" s="14">
        <v>13271136</v>
      </c>
      <c r="J554" s="14">
        <v>5</v>
      </c>
      <c r="K554" s="14" t="s">
        <v>3099</v>
      </c>
      <c r="L554" s="14" t="s">
        <v>3077</v>
      </c>
      <c r="M554" s="14" t="s">
        <v>156</v>
      </c>
      <c r="N554" s="32">
        <v>8000</v>
      </c>
      <c r="O554" s="7"/>
      <c r="P554" s="32">
        <v>8000</v>
      </c>
      <c r="Q554" s="44" t="s">
        <v>3100</v>
      </c>
    </row>
    <row r="555" spans="1:17" s="415" customFormat="1" ht="140" x14ac:dyDescent="0.15">
      <c r="A555" s="1">
        <v>2016</v>
      </c>
      <c r="B555" s="1" t="s">
        <v>142</v>
      </c>
      <c r="C555" s="1" t="s">
        <v>2475</v>
      </c>
      <c r="D555" s="1" t="s">
        <v>14</v>
      </c>
      <c r="E555" s="24">
        <v>201610006133</v>
      </c>
      <c r="F555" s="14" t="s">
        <v>3101</v>
      </c>
      <c r="G555" s="14" t="s">
        <v>2</v>
      </c>
      <c r="H555" s="14" t="s">
        <v>3102</v>
      </c>
      <c r="I555" s="14">
        <v>14211040</v>
      </c>
      <c r="J555" s="14">
        <v>5</v>
      </c>
      <c r="K555" s="14" t="s">
        <v>3103</v>
      </c>
      <c r="L555" s="14" t="s">
        <v>3077</v>
      </c>
      <c r="M555" s="14" t="s">
        <v>174</v>
      </c>
      <c r="N555" s="32">
        <v>6400</v>
      </c>
      <c r="O555" s="7"/>
      <c r="P555" s="32">
        <v>6400</v>
      </c>
      <c r="Q555" s="44" t="s">
        <v>3104</v>
      </c>
    </row>
    <row r="556" spans="1:17" s="415" customFormat="1" ht="182" x14ac:dyDescent="0.15">
      <c r="A556" s="1">
        <v>2016</v>
      </c>
      <c r="B556" s="1" t="s">
        <v>142</v>
      </c>
      <c r="C556" s="1" t="s">
        <v>2475</v>
      </c>
      <c r="D556" s="1" t="s">
        <v>14</v>
      </c>
      <c r="E556" s="24">
        <v>201610006134</v>
      </c>
      <c r="F556" s="1" t="s">
        <v>3105</v>
      </c>
      <c r="G556" s="1" t="s">
        <v>4</v>
      </c>
      <c r="H556" s="1" t="s">
        <v>3106</v>
      </c>
      <c r="I556" s="1">
        <v>14231005</v>
      </c>
      <c r="J556" s="1">
        <v>5</v>
      </c>
      <c r="K556" s="1" t="s">
        <v>3107</v>
      </c>
      <c r="L556" s="1" t="s">
        <v>3108</v>
      </c>
      <c r="M556" s="1" t="s">
        <v>921</v>
      </c>
      <c r="N556" s="5">
        <v>4200</v>
      </c>
      <c r="O556" s="7"/>
      <c r="P556" s="5">
        <v>4200</v>
      </c>
      <c r="Q556" s="27" t="s">
        <v>3109</v>
      </c>
    </row>
    <row r="557" spans="1:17" s="415" customFormat="1" ht="140" x14ac:dyDescent="0.15">
      <c r="A557" s="1">
        <v>2016</v>
      </c>
      <c r="B557" s="1" t="s">
        <v>142</v>
      </c>
      <c r="C557" s="1" t="s">
        <v>2475</v>
      </c>
      <c r="D557" s="1" t="s">
        <v>14</v>
      </c>
      <c r="E557" s="24">
        <v>201610006135</v>
      </c>
      <c r="F557" s="1" t="s">
        <v>3110</v>
      </c>
      <c r="G557" s="1" t="s">
        <v>2</v>
      </c>
      <c r="H557" s="1" t="s">
        <v>3111</v>
      </c>
      <c r="I557" s="1">
        <v>15231002</v>
      </c>
      <c r="J557" s="1">
        <v>4</v>
      </c>
      <c r="K557" s="1" t="s">
        <v>3112</v>
      </c>
      <c r="L557" s="1" t="s">
        <v>2507</v>
      </c>
      <c r="M557" s="1" t="s">
        <v>2432</v>
      </c>
      <c r="N557" s="5">
        <v>6800</v>
      </c>
      <c r="O557" s="7"/>
      <c r="P557" s="5">
        <v>6800</v>
      </c>
      <c r="Q557" s="27" t="s">
        <v>3113</v>
      </c>
    </row>
    <row r="558" spans="1:17" s="415" customFormat="1" ht="84" x14ac:dyDescent="0.15">
      <c r="A558" s="1">
        <v>2016</v>
      </c>
      <c r="B558" s="1" t="s">
        <v>142</v>
      </c>
      <c r="C558" s="1" t="s">
        <v>2475</v>
      </c>
      <c r="D558" s="1" t="s">
        <v>14</v>
      </c>
      <c r="E558" s="24">
        <v>201610006136</v>
      </c>
      <c r="F558" s="1" t="s">
        <v>3114</v>
      </c>
      <c r="G558" s="1" t="s">
        <v>2</v>
      </c>
      <c r="H558" s="1" t="s">
        <v>3115</v>
      </c>
      <c r="I558" s="1">
        <v>14231018</v>
      </c>
      <c r="J558" s="1">
        <v>2</v>
      </c>
      <c r="K558" s="1" t="s">
        <v>3116</v>
      </c>
      <c r="L558" s="1" t="s">
        <v>3117</v>
      </c>
      <c r="M558" s="1" t="s">
        <v>174</v>
      </c>
      <c r="N558" s="5">
        <v>6500</v>
      </c>
      <c r="O558" s="7"/>
      <c r="P558" s="5">
        <v>6500</v>
      </c>
      <c r="Q558" s="27" t="s">
        <v>3118</v>
      </c>
    </row>
    <row r="559" spans="1:17" s="415" customFormat="1" ht="98" x14ac:dyDescent="0.15">
      <c r="A559" s="1">
        <v>2016</v>
      </c>
      <c r="B559" s="1" t="s">
        <v>142</v>
      </c>
      <c r="C559" s="1" t="s">
        <v>2475</v>
      </c>
      <c r="D559" s="1" t="s">
        <v>14</v>
      </c>
      <c r="E559" s="24">
        <v>201610006137</v>
      </c>
      <c r="F559" s="1" t="s">
        <v>3119</v>
      </c>
      <c r="G559" s="1" t="s">
        <v>2</v>
      </c>
      <c r="H559" s="1" t="s">
        <v>3120</v>
      </c>
      <c r="I559" s="1">
        <v>14231043</v>
      </c>
      <c r="J559" s="1">
        <v>5</v>
      </c>
      <c r="K559" s="1" t="s">
        <v>3121</v>
      </c>
      <c r="L559" s="1" t="s">
        <v>2596</v>
      </c>
      <c r="M559" s="1" t="s">
        <v>174</v>
      </c>
      <c r="N559" s="5">
        <v>5500</v>
      </c>
      <c r="O559" s="7"/>
      <c r="P559" s="5">
        <v>5500</v>
      </c>
      <c r="Q559" s="27" t="s">
        <v>3122</v>
      </c>
    </row>
    <row r="560" spans="1:17" s="415" customFormat="1" ht="112" x14ac:dyDescent="0.15">
      <c r="A560" s="1">
        <v>2016</v>
      </c>
      <c r="B560" s="1" t="s">
        <v>142</v>
      </c>
      <c r="C560" s="1" t="s">
        <v>2475</v>
      </c>
      <c r="D560" s="1" t="s">
        <v>14</v>
      </c>
      <c r="E560" s="24">
        <v>201610006138</v>
      </c>
      <c r="F560" s="1" t="s">
        <v>3123</v>
      </c>
      <c r="G560" s="1" t="s">
        <v>2</v>
      </c>
      <c r="H560" s="1" t="s">
        <v>3124</v>
      </c>
      <c r="I560" s="1">
        <v>14011133</v>
      </c>
      <c r="J560" s="1">
        <v>2</v>
      </c>
      <c r="K560" s="1" t="s">
        <v>3125</v>
      </c>
      <c r="L560" s="1" t="s">
        <v>3126</v>
      </c>
      <c r="M560" s="1" t="s">
        <v>156</v>
      </c>
      <c r="N560" s="5">
        <v>3500</v>
      </c>
      <c r="O560" s="7"/>
      <c r="P560" s="5">
        <v>3500</v>
      </c>
      <c r="Q560" s="27" t="s">
        <v>3127</v>
      </c>
    </row>
    <row r="561" spans="1:17" s="415" customFormat="1" ht="140" x14ac:dyDescent="0.15">
      <c r="A561" s="1">
        <v>2016</v>
      </c>
      <c r="B561" s="1" t="s">
        <v>142</v>
      </c>
      <c r="C561" s="1" t="s">
        <v>2475</v>
      </c>
      <c r="D561" s="1" t="s">
        <v>14</v>
      </c>
      <c r="E561" s="24">
        <v>201610006139</v>
      </c>
      <c r="F561" s="1" t="s">
        <v>3128</v>
      </c>
      <c r="G561" s="1" t="s">
        <v>2</v>
      </c>
      <c r="H561" s="1" t="s">
        <v>3129</v>
      </c>
      <c r="I561" s="1">
        <v>14071160</v>
      </c>
      <c r="J561" s="1">
        <v>3</v>
      </c>
      <c r="K561" s="1" t="s">
        <v>3130</v>
      </c>
      <c r="L561" s="1" t="s">
        <v>3131</v>
      </c>
      <c r="M561" s="1" t="s">
        <v>174</v>
      </c>
      <c r="N561" s="5">
        <v>6400</v>
      </c>
      <c r="O561" s="7"/>
      <c r="P561" s="5">
        <v>6400</v>
      </c>
      <c r="Q561" s="27" t="s">
        <v>3132</v>
      </c>
    </row>
    <row r="562" spans="1:17" s="415" customFormat="1" ht="126" x14ac:dyDescent="0.15">
      <c r="A562" s="1">
        <v>2016</v>
      </c>
      <c r="B562" s="1" t="s">
        <v>142</v>
      </c>
      <c r="C562" s="1" t="s">
        <v>2475</v>
      </c>
      <c r="D562" s="1" t="s">
        <v>14</v>
      </c>
      <c r="E562" s="24">
        <v>201610006140</v>
      </c>
      <c r="F562" s="1" t="s">
        <v>3133</v>
      </c>
      <c r="G562" s="1" t="s">
        <v>4</v>
      </c>
      <c r="H562" s="1" t="s">
        <v>3134</v>
      </c>
      <c r="I562" s="1">
        <v>14231036</v>
      </c>
      <c r="J562" s="1">
        <v>5</v>
      </c>
      <c r="K562" s="1" t="s">
        <v>3135</v>
      </c>
      <c r="L562" s="1" t="s">
        <v>3108</v>
      </c>
      <c r="M562" s="1" t="s">
        <v>921</v>
      </c>
      <c r="N562" s="5">
        <v>3700</v>
      </c>
      <c r="O562" s="7"/>
      <c r="P562" s="5">
        <v>3700</v>
      </c>
      <c r="Q562" s="27" t="s">
        <v>3136</v>
      </c>
    </row>
    <row r="563" spans="1:17" s="415" customFormat="1" ht="56" x14ac:dyDescent="0.15">
      <c r="A563" s="1">
        <v>2016</v>
      </c>
      <c r="B563" s="1" t="s">
        <v>142</v>
      </c>
      <c r="C563" s="1" t="s">
        <v>2475</v>
      </c>
      <c r="D563" s="1" t="s">
        <v>14</v>
      </c>
      <c r="E563" s="24">
        <v>201610006141</v>
      </c>
      <c r="F563" s="1" t="s">
        <v>3137</v>
      </c>
      <c r="G563" s="1" t="s">
        <v>2</v>
      </c>
      <c r="H563" s="1" t="s">
        <v>3138</v>
      </c>
      <c r="I563" s="1">
        <v>14151128</v>
      </c>
      <c r="J563" s="1">
        <v>3</v>
      </c>
      <c r="K563" s="1" t="s">
        <v>3139</v>
      </c>
      <c r="L563" s="1" t="s">
        <v>3140</v>
      </c>
      <c r="M563" s="1" t="s">
        <v>174</v>
      </c>
      <c r="N563" s="5">
        <v>5000</v>
      </c>
      <c r="O563" s="7"/>
      <c r="P563" s="5">
        <v>5000</v>
      </c>
      <c r="Q563" s="27" t="s">
        <v>3141</v>
      </c>
    </row>
    <row r="564" spans="1:17" s="415" customFormat="1" ht="98" x14ac:dyDescent="0.15">
      <c r="A564" s="1">
        <v>2016</v>
      </c>
      <c r="B564" s="1" t="s">
        <v>142</v>
      </c>
      <c r="C564" s="1" t="s">
        <v>2475</v>
      </c>
      <c r="D564" s="1" t="s">
        <v>14</v>
      </c>
      <c r="E564" s="24">
        <v>201610006142</v>
      </c>
      <c r="F564" s="1" t="s">
        <v>3142</v>
      </c>
      <c r="G564" s="1" t="s">
        <v>2</v>
      </c>
      <c r="H564" s="1" t="s">
        <v>3143</v>
      </c>
      <c r="I564" s="1">
        <v>14241039</v>
      </c>
      <c r="J564" s="1">
        <v>3</v>
      </c>
      <c r="K564" s="1" t="s">
        <v>3144</v>
      </c>
      <c r="L564" s="1" t="s">
        <v>3145</v>
      </c>
      <c r="M564" s="1" t="s">
        <v>156</v>
      </c>
      <c r="N564" s="5">
        <v>13900</v>
      </c>
      <c r="O564" s="7"/>
      <c r="P564" s="5">
        <v>13900</v>
      </c>
      <c r="Q564" s="27" t="s">
        <v>3146</v>
      </c>
    </row>
    <row r="565" spans="1:17" s="415" customFormat="1" ht="126" x14ac:dyDescent="0.15">
      <c r="A565" s="1">
        <v>2016</v>
      </c>
      <c r="B565" s="1" t="s">
        <v>142</v>
      </c>
      <c r="C565" s="1" t="s">
        <v>2475</v>
      </c>
      <c r="D565" s="1" t="s">
        <v>14</v>
      </c>
      <c r="E565" s="24">
        <v>201610006143</v>
      </c>
      <c r="F565" s="1" t="s">
        <v>3147</v>
      </c>
      <c r="G565" s="1" t="s">
        <v>4</v>
      </c>
      <c r="H565" s="1" t="s">
        <v>3148</v>
      </c>
      <c r="I565" s="1">
        <v>14241013</v>
      </c>
      <c r="J565" s="1">
        <v>2</v>
      </c>
      <c r="K565" s="1" t="s">
        <v>3149</v>
      </c>
      <c r="L565" s="1" t="s">
        <v>3150</v>
      </c>
      <c r="M565" s="1" t="s">
        <v>734</v>
      </c>
      <c r="N565" s="5">
        <v>7500</v>
      </c>
      <c r="O565" s="7"/>
      <c r="P565" s="5">
        <v>7500</v>
      </c>
      <c r="Q565" s="27" t="s">
        <v>3151</v>
      </c>
    </row>
    <row r="566" spans="1:17" s="415" customFormat="1" ht="126" x14ac:dyDescent="0.15">
      <c r="A566" s="1">
        <v>2016</v>
      </c>
      <c r="B566" s="1" t="s">
        <v>142</v>
      </c>
      <c r="C566" s="1" t="s">
        <v>2475</v>
      </c>
      <c r="D566" s="1" t="s">
        <v>14</v>
      </c>
      <c r="E566" s="24">
        <v>201610006144</v>
      </c>
      <c r="F566" s="1" t="s">
        <v>3152</v>
      </c>
      <c r="G566" s="1" t="s">
        <v>2</v>
      </c>
      <c r="H566" s="1" t="s">
        <v>3153</v>
      </c>
      <c r="I566" s="1">
        <v>14241096</v>
      </c>
      <c r="J566" s="1">
        <v>5</v>
      </c>
      <c r="K566" s="1" t="s">
        <v>3154</v>
      </c>
      <c r="L566" s="1" t="s">
        <v>3155</v>
      </c>
      <c r="M566" s="1" t="s">
        <v>734</v>
      </c>
      <c r="N566" s="5">
        <v>13900</v>
      </c>
      <c r="O566" s="7"/>
      <c r="P566" s="5">
        <v>13900</v>
      </c>
      <c r="Q566" s="43" t="s">
        <v>3156</v>
      </c>
    </row>
    <row r="567" spans="1:17" s="415" customFormat="1" ht="168" x14ac:dyDescent="0.15">
      <c r="A567" s="1">
        <v>2016</v>
      </c>
      <c r="B567" s="1" t="s">
        <v>142</v>
      </c>
      <c r="C567" s="1" t="s">
        <v>2475</v>
      </c>
      <c r="D567" s="1" t="s">
        <v>14</v>
      </c>
      <c r="E567" s="24">
        <v>201610006145</v>
      </c>
      <c r="F567" s="1" t="s">
        <v>3157</v>
      </c>
      <c r="G567" s="1" t="s">
        <v>2</v>
      </c>
      <c r="H567" s="1" t="s">
        <v>3158</v>
      </c>
      <c r="I567" s="1">
        <v>13241060</v>
      </c>
      <c r="J567" s="1">
        <v>5</v>
      </c>
      <c r="K567" s="1" t="s">
        <v>3159</v>
      </c>
      <c r="L567" s="1" t="s">
        <v>3160</v>
      </c>
      <c r="M567" s="1" t="s">
        <v>156</v>
      </c>
      <c r="N567" s="5">
        <v>13900</v>
      </c>
      <c r="O567" s="7"/>
      <c r="P567" s="5">
        <v>13900</v>
      </c>
      <c r="Q567" s="27" t="s">
        <v>3161</v>
      </c>
    </row>
    <row r="568" spans="1:17" s="415" customFormat="1" ht="140" x14ac:dyDescent="0.15">
      <c r="A568" s="1">
        <v>2016</v>
      </c>
      <c r="B568" s="1" t="s">
        <v>142</v>
      </c>
      <c r="C568" s="1" t="s">
        <v>2475</v>
      </c>
      <c r="D568" s="1" t="s">
        <v>14</v>
      </c>
      <c r="E568" s="24">
        <v>201610006146</v>
      </c>
      <c r="F568" s="1" t="s">
        <v>3162</v>
      </c>
      <c r="G568" s="1" t="s">
        <v>2</v>
      </c>
      <c r="H568" s="1" t="s">
        <v>3163</v>
      </c>
      <c r="I568" s="1">
        <v>14261013</v>
      </c>
      <c r="J568" s="1">
        <v>4</v>
      </c>
      <c r="K568" s="1" t="s">
        <v>3164</v>
      </c>
      <c r="L568" s="1" t="s">
        <v>3165</v>
      </c>
      <c r="M568" s="1" t="s">
        <v>156</v>
      </c>
      <c r="N568" s="5">
        <v>6000</v>
      </c>
      <c r="O568" s="7"/>
      <c r="P568" s="5">
        <v>6000</v>
      </c>
      <c r="Q568" s="27" t="s">
        <v>3166</v>
      </c>
    </row>
    <row r="569" spans="1:17" s="415" customFormat="1" ht="84" x14ac:dyDescent="0.15">
      <c r="A569" s="1">
        <v>2016</v>
      </c>
      <c r="B569" s="1" t="s">
        <v>142</v>
      </c>
      <c r="C569" s="1" t="s">
        <v>2475</v>
      </c>
      <c r="D569" s="1" t="s">
        <v>14</v>
      </c>
      <c r="E569" s="24">
        <v>201610006147</v>
      </c>
      <c r="F569" s="1" t="s">
        <v>3167</v>
      </c>
      <c r="G569" s="1" t="s">
        <v>4</v>
      </c>
      <c r="H569" s="1" t="s">
        <v>3168</v>
      </c>
      <c r="I569" s="1">
        <v>13261054</v>
      </c>
      <c r="J569" s="1">
        <v>3</v>
      </c>
      <c r="K569" s="1" t="s">
        <v>3169</v>
      </c>
      <c r="L569" s="1" t="s">
        <v>3170</v>
      </c>
      <c r="M569" s="1" t="s">
        <v>156</v>
      </c>
      <c r="N569" s="5">
        <v>9000</v>
      </c>
      <c r="O569" s="7"/>
      <c r="P569" s="5">
        <v>9000</v>
      </c>
      <c r="Q569" s="27" t="s">
        <v>3171</v>
      </c>
    </row>
    <row r="570" spans="1:17" s="415" customFormat="1" ht="56" x14ac:dyDescent="0.15">
      <c r="A570" s="1">
        <v>2016</v>
      </c>
      <c r="B570" s="1" t="s">
        <v>142</v>
      </c>
      <c r="C570" s="1" t="s">
        <v>2475</v>
      </c>
      <c r="D570" s="1" t="s">
        <v>14</v>
      </c>
      <c r="E570" s="24">
        <v>201610006148</v>
      </c>
      <c r="F570" s="1" t="s">
        <v>3172</v>
      </c>
      <c r="G570" s="1" t="s">
        <v>2</v>
      </c>
      <c r="H570" s="1" t="s">
        <v>3173</v>
      </c>
      <c r="I570" s="1">
        <v>14271112</v>
      </c>
      <c r="J570" s="1">
        <v>1</v>
      </c>
      <c r="K570" s="1"/>
      <c r="L570" s="1" t="s">
        <v>3174</v>
      </c>
      <c r="M570" s="1" t="s">
        <v>174</v>
      </c>
      <c r="N570" s="5">
        <v>7000</v>
      </c>
      <c r="O570" s="7"/>
      <c r="P570" s="5">
        <v>7000</v>
      </c>
      <c r="Q570" s="27" t="s">
        <v>3175</v>
      </c>
    </row>
    <row r="571" spans="1:17" s="415" customFormat="1" ht="154" x14ac:dyDescent="0.15">
      <c r="A571" s="1">
        <v>2016</v>
      </c>
      <c r="B571" s="1" t="s">
        <v>142</v>
      </c>
      <c r="C571" s="1" t="s">
        <v>2475</v>
      </c>
      <c r="D571" s="1" t="s">
        <v>14</v>
      </c>
      <c r="E571" s="24">
        <v>201610006149</v>
      </c>
      <c r="F571" s="1" t="s">
        <v>3176</v>
      </c>
      <c r="G571" s="1" t="s">
        <v>2</v>
      </c>
      <c r="H571" s="1" t="s">
        <v>3177</v>
      </c>
      <c r="I571" s="1">
        <v>14271126</v>
      </c>
      <c r="J571" s="1">
        <v>1</v>
      </c>
      <c r="K571" s="1"/>
      <c r="L571" s="1" t="s">
        <v>3178</v>
      </c>
      <c r="M571" s="1" t="s">
        <v>319</v>
      </c>
      <c r="N571" s="5">
        <v>10000</v>
      </c>
      <c r="O571" s="7"/>
      <c r="P571" s="5">
        <v>10000</v>
      </c>
      <c r="Q571" s="27" t="s">
        <v>3179</v>
      </c>
    </row>
    <row r="572" spans="1:17" s="415" customFormat="1" ht="112" x14ac:dyDescent="0.15">
      <c r="A572" s="1">
        <v>2016</v>
      </c>
      <c r="B572" s="1" t="s">
        <v>142</v>
      </c>
      <c r="C572" s="1" t="s">
        <v>2475</v>
      </c>
      <c r="D572" s="1" t="s">
        <v>14</v>
      </c>
      <c r="E572" s="24">
        <v>201610006150</v>
      </c>
      <c r="F572" s="1" t="s">
        <v>3180</v>
      </c>
      <c r="G572" s="1" t="s">
        <v>2</v>
      </c>
      <c r="H572" s="1" t="s">
        <v>3181</v>
      </c>
      <c r="I572" s="1">
        <v>14271130</v>
      </c>
      <c r="J572" s="1">
        <v>2</v>
      </c>
      <c r="K572" s="1" t="s">
        <v>3182</v>
      </c>
      <c r="L572" s="1" t="s">
        <v>3183</v>
      </c>
      <c r="M572" s="1" t="s">
        <v>734</v>
      </c>
      <c r="N572" s="5">
        <v>6000</v>
      </c>
      <c r="O572" s="7"/>
      <c r="P572" s="5">
        <v>6000</v>
      </c>
      <c r="Q572" s="27" t="s">
        <v>3184</v>
      </c>
    </row>
    <row r="573" spans="1:17" s="415" customFormat="1" ht="70" x14ac:dyDescent="0.15">
      <c r="A573" s="1">
        <v>2016</v>
      </c>
      <c r="B573" s="1" t="s">
        <v>142</v>
      </c>
      <c r="C573" s="1" t="s">
        <v>2475</v>
      </c>
      <c r="D573" s="1" t="s">
        <v>14</v>
      </c>
      <c r="E573" s="24">
        <v>201610006151</v>
      </c>
      <c r="F573" s="1" t="s">
        <v>3185</v>
      </c>
      <c r="G573" s="1" t="s">
        <v>2</v>
      </c>
      <c r="H573" s="1" t="s">
        <v>3186</v>
      </c>
      <c r="I573" s="1">
        <v>14271117</v>
      </c>
      <c r="J573" s="1">
        <v>2</v>
      </c>
      <c r="K573" s="1" t="s">
        <v>3187</v>
      </c>
      <c r="L573" s="1" t="s">
        <v>3174</v>
      </c>
      <c r="M573" s="1" t="s">
        <v>3188</v>
      </c>
      <c r="N573" s="5">
        <v>8400</v>
      </c>
      <c r="O573" s="7"/>
      <c r="P573" s="5">
        <v>8400</v>
      </c>
      <c r="Q573" s="27" t="s">
        <v>3189</v>
      </c>
    </row>
    <row r="574" spans="1:17" s="415" customFormat="1" ht="112" x14ac:dyDescent="0.15">
      <c r="A574" s="1">
        <v>2016</v>
      </c>
      <c r="B574" s="1" t="s">
        <v>142</v>
      </c>
      <c r="C574" s="1" t="s">
        <v>2475</v>
      </c>
      <c r="D574" s="1" t="s">
        <v>14</v>
      </c>
      <c r="E574" s="24">
        <v>201610006152</v>
      </c>
      <c r="F574" s="1" t="s">
        <v>3190</v>
      </c>
      <c r="G574" s="1" t="s">
        <v>2</v>
      </c>
      <c r="H574" s="1" t="s">
        <v>3191</v>
      </c>
      <c r="I574" s="1">
        <v>14271141</v>
      </c>
      <c r="J574" s="1">
        <v>2</v>
      </c>
      <c r="K574" s="1" t="s">
        <v>3192</v>
      </c>
      <c r="L574" s="1" t="s">
        <v>3174</v>
      </c>
      <c r="M574" s="1" t="s">
        <v>3188</v>
      </c>
      <c r="N574" s="5">
        <v>6000</v>
      </c>
      <c r="O574" s="7"/>
      <c r="P574" s="5">
        <v>6000</v>
      </c>
      <c r="Q574" s="27" t="s">
        <v>3193</v>
      </c>
    </row>
    <row r="575" spans="1:17" s="415" customFormat="1" ht="182" x14ac:dyDescent="0.15">
      <c r="A575" s="1">
        <v>2016</v>
      </c>
      <c r="B575" s="1" t="s">
        <v>142</v>
      </c>
      <c r="C575" s="1" t="s">
        <v>2475</v>
      </c>
      <c r="D575" s="1" t="s">
        <v>14</v>
      </c>
      <c r="E575" s="24">
        <v>201610006153</v>
      </c>
      <c r="F575" s="1" t="s">
        <v>3194</v>
      </c>
      <c r="G575" s="1" t="s">
        <v>2</v>
      </c>
      <c r="H575" s="1" t="s">
        <v>3195</v>
      </c>
      <c r="I575" s="1">
        <v>14271129</v>
      </c>
      <c r="J575" s="1">
        <v>3</v>
      </c>
      <c r="K575" s="1" t="s">
        <v>3196</v>
      </c>
      <c r="L575" s="1" t="s">
        <v>3197</v>
      </c>
      <c r="M575" s="1" t="s">
        <v>174</v>
      </c>
      <c r="N575" s="5">
        <v>8500</v>
      </c>
      <c r="O575" s="7"/>
      <c r="P575" s="5">
        <v>8500</v>
      </c>
      <c r="Q575" s="27" t="s">
        <v>3198</v>
      </c>
    </row>
    <row r="576" spans="1:17" s="415" customFormat="1" ht="84" x14ac:dyDescent="0.15">
      <c r="A576" s="1">
        <v>2016</v>
      </c>
      <c r="B576" s="1" t="s">
        <v>142</v>
      </c>
      <c r="C576" s="1" t="s">
        <v>2475</v>
      </c>
      <c r="D576" s="1" t="s">
        <v>14</v>
      </c>
      <c r="E576" s="24">
        <v>201610006154</v>
      </c>
      <c r="F576" s="1" t="s">
        <v>3199</v>
      </c>
      <c r="G576" s="1" t="s">
        <v>2</v>
      </c>
      <c r="H576" s="1" t="s">
        <v>3200</v>
      </c>
      <c r="I576" s="1">
        <v>15271138</v>
      </c>
      <c r="J576" s="1">
        <v>1</v>
      </c>
      <c r="K576" s="1"/>
      <c r="L576" s="1" t="s">
        <v>3025</v>
      </c>
      <c r="M576" s="1" t="s">
        <v>174</v>
      </c>
      <c r="N576" s="5">
        <v>10000</v>
      </c>
      <c r="O576" s="7"/>
      <c r="P576" s="5">
        <v>10000</v>
      </c>
      <c r="Q576" s="27" t="s">
        <v>3201</v>
      </c>
    </row>
    <row r="577" spans="1:17" s="415" customFormat="1" ht="224" x14ac:dyDescent="0.15">
      <c r="A577" s="1">
        <v>2016</v>
      </c>
      <c r="B577" s="1" t="s">
        <v>142</v>
      </c>
      <c r="C577" s="1" t="s">
        <v>2475</v>
      </c>
      <c r="D577" s="1" t="s">
        <v>14</v>
      </c>
      <c r="E577" s="24">
        <v>201610006155</v>
      </c>
      <c r="F577" s="1" t="s">
        <v>3202</v>
      </c>
      <c r="G577" s="1" t="s">
        <v>2</v>
      </c>
      <c r="H577" s="1" t="s">
        <v>3203</v>
      </c>
      <c r="I577" s="1">
        <v>14271020</v>
      </c>
      <c r="J577" s="1">
        <v>2</v>
      </c>
      <c r="K577" s="1" t="s">
        <v>3204</v>
      </c>
      <c r="L577" s="1" t="s">
        <v>3197</v>
      </c>
      <c r="M577" s="1" t="s">
        <v>174</v>
      </c>
      <c r="N577" s="5">
        <v>8800</v>
      </c>
      <c r="O577" s="7"/>
      <c r="P577" s="5">
        <v>8800</v>
      </c>
      <c r="Q577" s="27" t="s">
        <v>3205</v>
      </c>
    </row>
    <row r="578" spans="1:17" s="415" customFormat="1" ht="126" x14ac:dyDescent="0.15">
      <c r="A578" s="1">
        <v>2016</v>
      </c>
      <c r="B578" s="1" t="s">
        <v>142</v>
      </c>
      <c r="C578" s="1" t="s">
        <v>2475</v>
      </c>
      <c r="D578" s="1" t="s">
        <v>14</v>
      </c>
      <c r="E578" s="24">
        <v>201610006156</v>
      </c>
      <c r="F578" s="1" t="s">
        <v>3206</v>
      </c>
      <c r="G578" s="1" t="s">
        <v>2</v>
      </c>
      <c r="H578" s="1" t="s">
        <v>3207</v>
      </c>
      <c r="I578" s="1">
        <v>13291233</v>
      </c>
      <c r="J578" s="1">
        <v>1</v>
      </c>
      <c r="K578" s="1"/>
      <c r="L578" s="1" t="s">
        <v>3208</v>
      </c>
      <c r="M578" s="1" t="s">
        <v>734</v>
      </c>
      <c r="N578" s="5">
        <v>2000</v>
      </c>
      <c r="O578" s="7"/>
      <c r="P578" s="5">
        <v>2000</v>
      </c>
      <c r="Q578" s="26" t="s">
        <v>3209</v>
      </c>
    </row>
    <row r="579" spans="1:17" s="415" customFormat="1" ht="154" x14ac:dyDescent="0.15">
      <c r="A579" s="1">
        <v>2016</v>
      </c>
      <c r="B579" s="1" t="s">
        <v>142</v>
      </c>
      <c r="C579" s="1" t="s">
        <v>2475</v>
      </c>
      <c r="D579" s="1" t="s">
        <v>14</v>
      </c>
      <c r="E579" s="24">
        <v>201610006157</v>
      </c>
      <c r="F579" s="1" t="s">
        <v>3210</v>
      </c>
      <c r="G579" s="1" t="s">
        <v>2</v>
      </c>
      <c r="H579" s="1" t="s">
        <v>3211</v>
      </c>
      <c r="I579" s="1">
        <v>14291214</v>
      </c>
      <c r="J579" s="1">
        <v>5</v>
      </c>
      <c r="K579" s="1" t="s">
        <v>3212</v>
      </c>
      <c r="L579" s="1" t="s">
        <v>3213</v>
      </c>
      <c r="M579" s="1" t="s">
        <v>734</v>
      </c>
      <c r="N579" s="5">
        <v>1500</v>
      </c>
      <c r="O579" s="7"/>
      <c r="P579" s="5">
        <v>1500</v>
      </c>
      <c r="Q579" s="26" t="s">
        <v>3214</v>
      </c>
    </row>
    <row r="580" spans="1:17" s="415" customFormat="1" ht="84" x14ac:dyDescent="0.15">
      <c r="A580" s="1">
        <v>2016</v>
      </c>
      <c r="B580" s="1" t="s">
        <v>142</v>
      </c>
      <c r="C580" s="1" t="s">
        <v>2475</v>
      </c>
      <c r="D580" s="1" t="s">
        <v>14</v>
      </c>
      <c r="E580" s="24">
        <v>201610006158</v>
      </c>
      <c r="F580" s="1" t="s">
        <v>3215</v>
      </c>
      <c r="G580" s="1" t="s">
        <v>2</v>
      </c>
      <c r="H580" s="1" t="s">
        <v>3216</v>
      </c>
      <c r="I580" s="1">
        <v>14291044</v>
      </c>
      <c r="J580" s="1">
        <v>5</v>
      </c>
      <c r="K580" s="1" t="s">
        <v>3217</v>
      </c>
      <c r="L580" s="1" t="s">
        <v>3218</v>
      </c>
      <c r="M580" s="1" t="s">
        <v>156</v>
      </c>
      <c r="N580" s="5">
        <v>1800</v>
      </c>
      <c r="O580" s="7"/>
      <c r="P580" s="5">
        <v>1800</v>
      </c>
      <c r="Q580" s="26" t="s">
        <v>3219</v>
      </c>
    </row>
    <row r="581" spans="1:17" s="415" customFormat="1" ht="168" x14ac:dyDescent="0.15">
      <c r="A581" s="1">
        <v>2016</v>
      </c>
      <c r="B581" s="1" t="s">
        <v>142</v>
      </c>
      <c r="C581" s="1" t="s">
        <v>2475</v>
      </c>
      <c r="D581" s="1" t="s">
        <v>14</v>
      </c>
      <c r="E581" s="24">
        <v>201610006159</v>
      </c>
      <c r="F581" s="1" t="s">
        <v>3220</v>
      </c>
      <c r="G581" s="1" t="s">
        <v>2</v>
      </c>
      <c r="H581" s="1" t="s">
        <v>3221</v>
      </c>
      <c r="I581" s="9" t="s">
        <v>3222</v>
      </c>
      <c r="J581" s="1">
        <v>5</v>
      </c>
      <c r="K581" s="1" t="s">
        <v>3223</v>
      </c>
      <c r="L581" s="1" t="s">
        <v>3224</v>
      </c>
      <c r="M581" s="1" t="s">
        <v>734</v>
      </c>
      <c r="N581" s="5">
        <v>1800</v>
      </c>
      <c r="O581" s="7"/>
      <c r="P581" s="5">
        <v>1800</v>
      </c>
      <c r="Q581" s="26" t="s">
        <v>3225</v>
      </c>
    </row>
    <row r="582" spans="1:17" s="415" customFormat="1" ht="70" x14ac:dyDescent="0.15">
      <c r="A582" s="1">
        <v>2016</v>
      </c>
      <c r="B582" s="1" t="s">
        <v>142</v>
      </c>
      <c r="C582" s="1" t="s">
        <v>2475</v>
      </c>
      <c r="D582" s="1" t="s">
        <v>14</v>
      </c>
      <c r="E582" s="24">
        <v>201610006160</v>
      </c>
      <c r="F582" s="1" t="s">
        <v>3226</v>
      </c>
      <c r="G582" s="1" t="s">
        <v>4</v>
      </c>
      <c r="H582" s="1" t="s">
        <v>3227</v>
      </c>
      <c r="I582" s="1">
        <v>14291035</v>
      </c>
      <c r="J582" s="1">
        <v>5</v>
      </c>
      <c r="K582" s="1" t="s">
        <v>3228</v>
      </c>
      <c r="L582" s="1" t="s">
        <v>3229</v>
      </c>
      <c r="M582" s="1" t="s">
        <v>3188</v>
      </c>
      <c r="N582" s="5">
        <v>14900</v>
      </c>
      <c r="O582" s="7"/>
      <c r="P582" s="5">
        <v>14900</v>
      </c>
      <c r="Q582" s="26" t="s">
        <v>3230</v>
      </c>
    </row>
    <row r="583" spans="1:17" s="415" customFormat="1" ht="182" x14ac:dyDescent="0.15">
      <c r="A583" s="1">
        <v>2016</v>
      </c>
      <c r="B583" s="1" t="s">
        <v>142</v>
      </c>
      <c r="C583" s="1" t="s">
        <v>2475</v>
      </c>
      <c r="D583" s="1" t="s">
        <v>14</v>
      </c>
      <c r="E583" s="24">
        <v>201610006161</v>
      </c>
      <c r="F583" s="1" t="s">
        <v>3231</v>
      </c>
      <c r="G583" s="1" t="s">
        <v>2</v>
      </c>
      <c r="H583" s="1" t="s">
        <v>3232</v>
      </c>
      <c r="I583" s="1">
        <v>14151141</v>
      </c>
      <c r="J583" s="1">
        <v>3</v>
      </c>
      <c r="K583" s="1" t="s">
        <v>3233</v>
      </c>
      <c r="L583" s="1" t="s">
        <v>3234</v>
      </c>
      <c r="M583" s="1" t="s">
        <v>734</v>
      </c>
      <c r="N583" s="5">
        <v>10000</v>
      </c>
      <c r="O583" s="7"/>
      <c r="P583" s="5">
        <v>10000</v>
      </c>
      <c r="Q583" s="26" t="s">
        <v>3235</v>
      </c>
    </row>
    <row r="584" spans="1:17" s="415" customFormat="1" ht="56" x14ac:dyDescent="0.15">
      <c r="A584" s="1">
        <v>2016</v>
      </c>
      <c r="B584" s="1" t="s">
        <v>142</v>
      </c>
      <c r="C584" s="1" t="s">
        <v>2475</v>
      </c>
      <c r="D584" s="1" t="s">
        <v>14</v>
      </c>
      <c r="E584" s="24">
        <v>201610006162</v>
      </c>
      <c r="F584" s="1" t="s">
        <v>3236</v>
      </c>
      <c r="G584" s="1" t="s">
        <v>2</v>
      </c>
      <c r="H584" s="1" t="s">
        <v>3237</v>
      </c>
      <c r="I584" s="1">
        <v>15071201</v>
      </c>
      <c r="J584" s="1">
        <v>3</v>
      </c>
      <c r="K584" s="1" t="s">
        <v>3238</v>
      </c>
      <c r="L584" s="1" t="s">
        <v>3234</v>
      </c>
      <c r="M584" s="1" t="s">
        <v>734</v>
      </c>
      <c r="N584" s="5">
        <v>10000</v>
      </c>
      <c r="O584" s="7"/>
      <c r="P584" s="5">
        <v>10000</v>
      </c>
      <c r="Q584" s="27" t="s">
        <v>3239</v>
      </c>
    </row>
    <row r="585" spans="1:17" s="415" customFormat="1" ht="140" x14ac:dyDescent="0.15">
      <c r="A585" s="1">
        <v>2016</v>
      </c>
      <c r="B585" s="1" t="s">
        <v>142</v>
      </c>
      <c r="C585" s="1" t="s">
        <v>2475</v>
      </c>
      <c r="D585" s="1" t="s">
        <v>14</v>
      </c>
      <c r="E585" s="24">
        <v>201610006163</v>
      </c>
      <c r="F585" s="1" t="s">
        <v>3240</v>
      </c>
      <c r="G585" s="1" t="s">
        <v>2</v>
      </c>
      <c r="H585" s="1" t="s">
        <v>3241</v>
      </c>
      <c r="I585" s="1">
        <v>15021046</v>
      </c>
      <c r="J585" s="1">
        <v>4</v>
      </c>
      <c r="K585" s="1" t="s">
        <v>3242</v>
      </c>
      <c r="L585" s="1" t="s">
        <v>2533</v>
      </c>
      <c r="M585" s="1" t="s">
        <v>156</v>
      </c>
      <c r="N585" s="5">
        <v>10000</v>
      </c>
      <c r="O585" s="7"/>
      <c r="P585" s="5">
        <v>10000</v>
      </c>
      <c r="Q585" s="43" t="s">
        <v>3243</v>
      </c>
    </row>
    <row r="586" spans="1:17" s="415" customFormat="1" ht="84" x14ac:dyDescent="0.15">
      <c r="A586" s="1">
        <v>2016</v>
      </c>
      <c r="B586" s="1" t="s">
        <v>142</v>
      </c>
      <c r="C586" s="1" t="s">
        <v>2475</v>
      </c>
      <c r="D586" s="1" t="s">
        <v>14</v>
      </c>
      <c r="E586" s="24">
        <v>201610006164</v>
      </c>
      <c r="F586" s="1" t="s">
        <v>3244</v>
      </c>
      <c r="G586" s="1" t="s">
        <v>3</v>
      </c>
      <c r="H586" s="1" t="s">
        <v>3245</v>
      </c>
      <c r="I586" s="1">
        <v>13291210</v>
      </c>
      <c r="J586" s="1">
        <v>4</v>
      </c>
      <c r="K586" s="1" t="s">
        <v>3246</v>
      </c>
      <c r="L586" s="1" t="s">
        <v>3247</v>
      </c>
      <c r="M586" s="1" t="s">
        <v>921</v>
      </c>
      <c r="N586" s="5">
        <v>50000</v>
      </c>
      <c r="O586" s="7"/>
      <c r="P586" s="5">
        <v>50000</v>
      </c>
      <c r="Q586" s="27" t="s">
        <v>3248</v>
      </c>
    </row>
    <row r="587" spans="1:17" s="415" customFormat="1" ht="56" x14ac:dyDescent="0.15">
      <c r="A587" s="1">
        <v>2016</v>
      </c>
      <c r="B587" s="1" t="s">
        <v>142</v>
      </c>
      <c r="C587" s="1" t="s">
        <v>2475</v>
      </c>
      <c r="D587" s="1" t="s">
        <v>14</v>
      </c>
      <c r="E587" s="24">
        <v>201610006165</v>
      </c>
      <c r="F587" s="1" t="s">
        <v>3249</v>
      </c>
      <c r="G587" s="1" t="s">
        <v>3</v>
      </c>
      <c r="H587" s="1" t="s">
        <v>3250</v>
      </c>
      <c r="I587" s="1">
        <v>12051106</v>
      </c>
      <c r="J587" s="1">
        <v>4</v>
      </c>
      <c r="K587" s="1" t="s">
        <v>3251</v>
      </c>
      <c r="L587" s="1" t="s">
        <v>3247</v>
      </c>
      <c r="M587" s="1" t="s">
        <v>921</v>
      </c>
      <c r="N587" s="5">
        <v>50000</v>
      </c>
      <c r="O587" s="7"/>
      <c r="P587" s="5">
        <v>50000</v>
      </c>
      <c r="Q587" s="27" t="s">
        <v>3252</v>
      </c>
    </row>
    <row r="588" spans="1:17" s="415" customFormat="1" ht="84" x14ac:dyDescent="0.15">
      <c r="A588" s="1">
        <v>2016</v>
      </c>
      <c r="B588" s="1" t="s">
        <v>142</v>
      </c>
      <c r="C588" s="1" t="s">
        <v>2475</v>
      </c>
      <c r="D588" s="1" t="s">
        <v>14</v>
      </c>
      <c r="E588" s="24">
        <v>201610006166</v>
      </c>
      <c r="F588" s="1" t="s">
        <v>3253</v>
      </c>
      <c r="G588" s="1" t="s">
        <v>3</v>
      </c>
      <c r="H588" s="1" t="s">
        <v>3254</v>
      </c>
      <c r="I588" s="1" t="s">
        <v>3255</v>
      </c>
      <c r="J588" s="1">
        <v>4</v>
      </c>
      <c r="K588" s="1" t="s">
        <v>3256</v>
      </c>
      <c r="L588" s="1" t="s">
        <v>3257</v>
      </c>
      <c r="M588" s="1" t="s">
        <v>921</v>
      </c>
      <c r="N588" s="5">
        <v>50000</v>
      </c>
      <c r="O588" s="7"/>
      <c r="P588" s="5">
        <v>50000</v>
      </c>
      <c r="Q588" s="27" t="s">
        <v>3258</v>
      </c>
    </row>
    <row r="589" spans="1:17" s="415" customFormat="1" ht="70" x14ac:dyDescent="0.15">
      <c r="A589" s="7">
        <v>2016</v>
      </c>
      <c r="B589" s="7" t="s">
        <v>142</v>
      </c>
      <c r="C589" s="7">
        <v>10007</v>
      </c>
      <c r="D589" s="7" t="s">
        <v>18</v>
      </c>
      <c r="E589" s="48">
        <v>201610007001</v>
      </c>
      <c r="F589" s="416" t="s">
        <v>3259</v>
      </c>
      <c r="G589" s="7" t="s">
        <v>2</v>
      </c>
      <c r="H589" s="7" t="s">
        <v>3260</v>
      </c>
      <c r="I589" s="6">
        <v>1120142731</v>
      </c>
      <c r="J589" s="7">
        <v>4</v>
      </c>
      <c r="K589" s="416" t="s">
        <v>3261</v>
      </c>
      <c r="L589" s="1" t="s">
        <v>3262</v>
      </c>
      <c r="M589" s="1" t="s">
        <v>3263</v>
      </c>
      <c r="N589" s="7">
        <v>10000</v>
      </c>
      <c r="O589" s="7">
        <v>14000</v>
      </c>
      <c r="P589" s="7">
        <v>24000</v>
      </c>
      <c r="Q589" s="416" t="s">
        <v>3264</v>
      </c>
    </row>
    <row r="590" spans="1:17" s="415" customFormat="1" ht="98" x14ac:dyDescent="0.15">
      <c r="A590" s="7">
        <v>2016</v>
      </c>
      <c r="B590" s="7" t="s">
        <v>142</v>
      </c>
      <c r="C590" s="7">
        <v>10007</v>
      </c>
      <c r="D590" s="7" t="s">
        <v>18</v>
      </c>
      <c r="E590" s="48">
        <v>201610007002</v>
      </c>
      <c r="F590" s="416" t="s">
        <v>3265</v>
      </c>
      <c r="G590" s="7" t="s">
        <v>2</v>
      </c>
      <c r="H590" s="7" t="s">
        <v>3266</v>
      </c>
      <c r="I590" s="6">
        <v>1120151521</v>
      </c>
      <c r="J590" s="7">
        <v>5</v>
      </c>
      <c r="K590" s="416" t="s">
        <v>3267</v>
      </c>
      <c r="L590" s="1" t="s">
        <v>3268</v>
      </c>
      <c r="M590" s="1" t="s">
        <v>174</v>
      </c>
      <c r="N590" s="7">
        <v>10000</v>
      </c>
      <c r="O590" s="7">
        <v>14000</v>
      </c>
      <c r="P590" s="7">
        <v>24000</v>
      </c>
      <c r="Q590" s="416" t="s">
        <v>3269</v>
      </c>
    </row>
    <row r="591" spans="1:17" s="415" customFormat="1" ht="98" x14ac:dyDescent="0.15">
      <c r="A591" s="7">
        <v>2016</v>
      </c>
      <c r="B591" s="7" t="s">
        <v>142</v>
      </c>
      <c r="C591" s="7">
        <v>10007</v>
      </c>
      <c r="D591" s="7" t="s">
        <v>18</v>
      </c>
      <c r="E591" s="48">
        <v>201610007003</v>
      </c>
      <c r="F591" s="416" t="s">
        <v>3270</v>
      </c>
      <c r="G591" s="7" t="s">
        <v>2</v>
      </c>
      <c r="H591" s="7" t="s">
        <v>3271</v>
      </c>
      <c r="I591" s="6">
        <v>1120151268</v>
      </c>
      <c r="J591" s="7">
        <v>5</v>
      </c>
      <c r="K591" s="416" t="s">
        <v>3272</v>
      </c>
      <c r="L591" s="1" t="s">
        <v>2724</v>
      </c>
      <c r="M591" s="1" t="s">
        <v>174</v>
      </c>
      <c r="N591" s="7">
        <v>10000</v>
      </c>
      <c r="O591" s="7">
        <v>14000</v>
      </c>
      <c r="P591" s="7">
        <v>24000</v>
      </c>
      <c r="Q591" s="416" t="s">
        <v>3273</v>
      </c>
    </row>
    <row r="592" spans="1:17" s="415" customFormat="1" ht="98" x14ac:dyDescent="0.15">
      <c r="A592" s="7">
        <v>2016</v>
      </c>
      <c r="B592" s="7" t="s">
        <v>142</v>
      </c>
      <c r="C592" s="7">
        <v>10007</v>
      </c>
      <c r="D592" s="7" t="s">
        <v>18</v>
      </c>
      <c r="E592" s="48">
        <v>201610007004</v>
      </c>
      <c r="F592" s="416" t="s">
        <v>3274</v>
      </c>
      <c r="G592" s="7" t="s">
        <v>2</v>
      </c>
      <c r="H592" s="7" t="s">
        <v>3275</v>
      </c>
      <c r="I592" s="6">
        <v>1120141547</v>
      </c>
      <c r="J592" s="7">
        <v>5</v>
      </c>
      <c r="K592" s="416" t="s">
        <v>3276</v>
      </c>
      <c r="L592" s="1" t="s">
        <v>3277</v>
      </c>
      <c r="M592" s="1" t="s">
        <v>156</v>
      </c>
      <c r="N592" s="7">
        <v>10000</v>
      </c>
      <c r="O592" s="7">
        <v>14000</v>
      </c>
      <c r="P592" s="7">
        <v>24000</v>
      </c>
      <c r="Q592" s="416" t="s">
        <v>3278</v>
      </c>
    </row>
    <row r="593" spans="1:17" s="415" customFormat="1" ht="112" x14ac:dyDescent="0.15">
      <c r="A593" s="7">
        <v>2016</v>
      </c>
      <c r="B593" s="7" t="s">
        <v>142</v>
      </c>
      <c r="C593" s="7">
        <v>10007</v>
      </c>
      <c r="D593" s="7" t="s">
        <v>18</v>
      </c>
      <c r="E593" s="48">
        <v>201610007005</v>
      </c>
      <c r="F593" s="416" t="s">
        <v>3279</v>
      </c>
      <c r="G593" s="7" t="s">
        <v>2</v>
      </c>
      <c r="H593" s="7" t="s">
        <v>3280</v>
      </c>
      <c r="I593" s="6">
        <v>1120141604</v>
      </c>
      <c r="J593" s="7">
        <v>6</v>
      </c>
      <c r="K593" s="416" t="s">
        <v>3281</v>
      </c>
      <c r="L593" s="1" t="s">
        <v>3268</v>
      </c>
      <c r="M593" s="1" t="s">
        <v>174</v>
      </c>
      <c r="N593" s="7">
        <v>10000</v>
      </c>
      <c r="O593" s="7">
        <v>14000</v>
      </c>
      <c r="P593" s="7">
        <v>24000</v>
      </c>
      <c r="Q593" s="416" t="s">
        <v>3282</v>
      </c>
    </row>
    <row r="594" spans="1:17" s="415" customFormat="1" ht="98" x14ac:dyDescent="0.15">
      <c r="A594" s="7">
        <v>2016</v>
      </c>
      <c r="B594" s="7" t="s">
        <v>142</v>
      </c>
      <c r="C594" s="7">
        <v>10007</v>
      </c>
      <c r="D594" s="7" t="s">
        <v>18</v>
      </c>
      <c r="E594" s="48">
        <v>201610007006</v>
      </c>
      <c r="F594" s="416" t="s">
        <v>3283</v>
      </c>
      <c r="G594" s="7" t="s">
        <v>2</v>
      </c>
      <c r="H594" s="7" t="s">
        <v>3284</v>
      </c>
      <c r="I594" s="6">
        <v>1120141037</v>
      </c>
      <c r="J594" s="7">
        <v>5</v>
      </c>
      <c r="K594" s="416" t="s">
        <v>3285</v>
      </c>
      <c r="L594" s="1" t="s">
        <v>3286</v>
      </c>
      <c r="M594" s="1" t="s">
        <v>734</v>
      </c>
      <c r="N594" s="7">
        <v>10000</v>
      </c>
      <c r="O594" s="7">
        <v>14000</v>
      </c>
      <c r="P594" s="7">
        <v>24000</v>
      </c>
      <c r="Q594" s="416" t="s">
        <v>3287</v>
      </c>
    </row>
    <row r="595" spans="1:17" s="415" customFormat="1" ht="98" x14ac:dyDescent="0.15">
      <c r="A595" s="7">
        <v>2016</v>
      </c>
      <c r="B595" s="7" t="s">
        <v>142</v>
      </c>
      <c r="C595" s="7">
        <v>10007</v>
      </c>
      <c r="D595" s="7" t="s">
        <v>18</v>
      </c>
      <c r="E595" s="48">
        <v>201610007007</v>
      </c>
      <c r="F595" s="416" t="s">
        <v>3288</v>
      </c>
      <c r="G595" s="7" t="s">
        <v>2</v>
      </c>
      <c r="H595" s="7" t="s">
        <v>3289</v>
      </c>
      <c r="I595" s="6">
        <v>1120140113</v>
      </c>
      <c r="J595" s="7">
        <v>5</v>
      </c>
      <c r="K595" s="416" t="s">
        <v>3290</v>
      </c>
      <c r="L595" s="1" t="s">
        <v>3291</v>
      </c>
      <c r="M595" s="1" t="s">
        <v>174</v>
      </c>
      <c r="N595" s="7">
        <v>10000</v>
      </c>
      <c r="O595" s="7">
        <v>14000</v>
      </c>
      <c r="P595" s="7">
        <v>24000</v>
      </c>
      <c r="Q595" s="416" t="s">
        <v>3292</v>
      </c>
    </row>
    <row r="596" spans="1:17" s="415" customFormat="1" ht="84" x14ac:dyDescent="0.15">
      <c r="A596" s="7">
        <v>2016</v>
      </c>
      <c r="B596" s="7" t="s">
        <v>142</v>
      </c>
      <c r="C596" s="7">
        <v>10007</v>
      </c>
      <c r="D596" s="7" t="s">
        <v>18</v>
      </c>
      <c r="E596" s="48">
        <v>201610007008</v>
      </c>
      <c r="F596" s="416" t="s">
        <v>3293</v>
      </c>
      <c r="G596" s="7" t="s">
        <v>2</v>
      </c>
      <c r="H596" s="7" t="s">
        <v>3294</v>
      </c>
      <c r="I596" s="6">
        <v>1120140248</v>
      </c>
      <c r="J596" s="7">
        <v>5</v>
      </c>
      <c r="K596" s="416" t="s">
        <v>3295</v>
      </c>
      <c r="L596" s="1" t="s">
        <v>3296</v>
      </c>
      <c r="M596" s="1" t="s">
        <v>156</v>
      </c>
      <c r="N596" s="7">
        <v>10000</v>
      </c>
      <c r="O596" s="7">
        <v>14000</v>
      </c>
      <c r="P596" s="7">
        <v>24000</v>
      </c>
      <c r="Q596" s="416" t="s">
        <v>3297</v>
      </c>
    </row>
    <row r="597" spans="1:17" s="415" customFormat="1" ht="98" x14ac:dyDescent="0.15">
      <c r="A597" s="7">
        <v>2016</v>
      </c>
      <c r="B597" s="7" t="s">
        <v>142</v>
      </c>
      <c r="C597" s="7">
        <v>10007</v>
      </c>
      <c r="D597" s="7" t="s">
        <v>18</v>
      </c>
      <c r="E597" s="48">
        <v>201610007009</v>
      </c>
      <c r="F597" s="416" t="s">
        <v>3298</v>
      </c>
      <c r="G597" s="7" t="s">
        <v>2</v>
      </c>
      <c r="H597" s="7" t="s">
        <v>3299</v>
      </c>
      <c r="I597" s="6">
        <v>1120142809</v>
      </c>
      <c r="J597" s="7">
        <v>5</v>
      </c>
      <c r="K597" s="416" t="s">
        <v>3300</v>
      </c>
      <c r="L597" s="1" t="s">
        <v>3301</v>
      </c>
      <c r="M597" s="1" t="s">
        <v>1070</v>
      </c>
      <c r="N597" s="7">
        <v>10000</v>
      </c>
      <c r="O597" s="7">
        <v>14000</v>
      </c>
      <c r="P597" s="7">
        <v>24000</v>
      </c>
      <c r="Q597" s="416" t="s">
        <v>3302</v>
      </c>
    </row>
    <row r="598" spans="1:17" s="415" customFormat="1" ht="56" x14ac:dyDescent="0.15">
      <c r="A598" s="7">
        <v>2016</v>
      </c>
      <c r="B598" s="7" t="s">
        <v>142</v>
      </c>
      <c r="C598" s="7">
        <v>10007</v>
      </c>
      <c r="D598" s="7" t="s">
        <v>18</v>
      </c>
      <c r="E598" s="48">
        <v>201610007010</v>
      </c>
      <c r="F598" s="416" t="s">
        <v>3303</v>
      </c>
      <c r="G598" s="7" t="s">
        <v>2</v>
      </c>
      <c r="H598" s="7" t="s">
        <v>3304</v>
      </c>
      <c r="I598" s="6">
        <v>1172724409</v>
      </c>
      <c r="J598" s="7">
        <v>4</v>
      </c>
      <c r="K598" s="416" t="s">
        <v>3305</v>
      </c>
      <c r="L598" s="1" t="s">
        <v>3306</v>
      </c>
      <c r="M598" s="1" t="s">
        <v>156</v>
      </c>
      <c r="N598" s="7">
        <v>10000</v>
      </c>
      <c r="O598" s="7">
        <v>14000</v>
      </c>
      <c r="P598" s="7">
        <v>24000</v>
      </c>
      <c r="Q598" s="416" t="s">
        <v>3307</v>
      </c>
    </row>
    <row r="599" spans="1:17" s="415" customFormat="1" ht="70" x14ac:dyDescent="0.15">
      <c r="A599" s="7">
        <v>2016</v>
      </c>
      <c r="B599" s="7" t="s">
        <v>142</v>
      </c>
      <c r="C599" s="7">
        <v>10007</v>
      </c>
      <c r="D599" s="7" t="s">
        <v>18</v>
      </c>
      <c r="E599" s="48">
        <v>201610007011</v>
      </c>
      <c r="F599" s="416" t="s">
        <v>3308</v>
      </c>
      <c r="G599" s="7" t="s">
        <v>2</v>
      </c>
      <c r="H599" s="7" t="s">
        <v>3309</v>
      </c>
      <c r="I599" s="6">
        <v>1120140083</v>
      </c>
      <c r="J599" s="7">
        <v>4</v>
      </c>
      <c r="K599" s="416" t="s">
        <v>3310</v>
      </c>
      <c r="L599" s="1" t="s">
        <v>3311</v>
      </c>
      <c r="M599" s="1" t="s">
        <v>174</v>
      </c>
      <c r="N599" s="7">
        <v>10000</v>
      </c>
      <c r="O599" s="7">
        <v>14000</v>
      </c>
      <c r="P599" s="7">
        <v>24000</v>
      </c>
      <c r="Q599" s="416" t="s">
        <v>3312</v>
      </c>
    </row>
    <row r="600" spans="1:17" s="415" customFormat="1" ht="84" x14ac:dyDescent="0.15">
      <c r="A600" s="7">
        <v>2016</v>
      </c>
      <c r="B600" s="7" t="s">
        <v>142</v>
      </c>
      <c r="C600" s="7">
        <v>10007</v>
      </c>
      <c r="D600" s="7" t="s">
        <v>18</v>
      </c>
      <c r="E600" s="48">
        <v>201610007012</v>
      </c>
      <c r="F600" s="416" t="s">
        <v>3313</v>
      </c>
      <c r="G600" s="7" t="s">
        <v>2</v>
      </c>
      <c r="H600" s="7" t="s">
        <v>3314</v>
      </c>
      <c r="I600" s="6">
        <v>1120150355</v>
      </c>
      <c r="J600" s="7">
        <v>5</v>
      </c>
      <c r="K600" s="416" t="s">
        <v>3315</v>
      </c>
      <c r="L600" s="1" t="s">
        <v>3268</v>
      </c>
      <c r="M600" s="1" t="s">
        <v>174</v>
      </c>
      <c r="N600" s="7">
        <v>10000</v>
      </c>
      <c r="O600" s="7">
        <v>14000</v>
      </c>
      <c r="P600" s="7">
        <v>24000</v>
      </c>
      <c r="Q600" s="416" t="s">
        <v>3316</v>
      </c>
    </row>
    <row r="601" spans="1:17" s="415" customFormat="1" ht="70" x14ac:dyDescent="0.15">
      <c r="A601" s="7">
        <v>2016</v>
      </c>
      <c r="B601" s="7" t="s">
        <v>142</v>
      </c>
      <c r="C601" s="7">
        <v>10007</v>
      </c>
      <c r="D601" s="7" t="s">
        <v>18</v>
      </c>
      <c r="E601" s="48">
        <v>201610007013</v>
      </c>
      <c r="F601" s="416" t="s">
        <v>3317</v>
      </c>
      <c r="G601" s="7" t="s">
        <v>2</v>
      </c>
      <c r="H601" s="7" t="s">
        <v>3318</v>
      </c>
      <c r="I601" s="6">
        <v>1120150103</v>
      </c>
      <c r="J601" s="7">
        <v>4</v>
      </c>
      <c r="K601" s="416" t="s">
        <v>3319</v>
      </c>
      <c r="L601" s="1" t="s">
        <v>3320</v>
      </c>
      <c r="M601" s="1" t="s">
        <v>3321</v>
      </c>
      <c r="N601" s="7">
        <v>10000</v>
      </c>
      <c r="O601" s="7">
        <v>14000</v>
      </c>
      <c r="P601" s="7">
        <v>24000</v>
      </c>
      <c r="Q601" s="416" t="s">
        <v>3322</v>
      </c>
    </row>
    <row r="602" spans="1:17" s="415" customFormat="1" ht="98" x14ac:dyDescent="0.15">
      <c r="A602" s="7">
        <v>2016</v>
      </c>
      <c r="B602" s="7" t="s">
        <v>142</v>
      </c>
      <c r="C602" s="7">
        <v>10007</v>
      </c>
      <c r="D602" s="7" t="s">
        <v>18</v>
      </c>
      <c r="E602" s="48">
        <v>201610007014</v>
      </c>
      <c r="F602" s="416" t="s">
        <v>3323</v>
      </c>
      <c r="G602" s="7" t="s">
        <v>2</v>
      </c>
      <c r="H602" s="7" t="s">
        <v>3324</v>
      </c>
      <c r="I602" s="6">
        <v>1120140368</v>
      </c>
      <c r="J602" s="7">
        <v>5</v>
      </c>
      <c r="K602" s="416" t="s">
        <v>3325</v>
      </c>
      <c r="L602" s="1" t="s">
        <v>3268</v>
      </c>
      <c r="M602" s="1" t="s">
        <v>174</v>
      </c>
      <c r="N602" s="7">
        <v>10000</v>
      </c>
      <c r="O602" s="7">
        <v>14000</v>
      </c>
      <c r="P602" s="7">
        <v>24000</v>
      </c>
      <c r="Q602" s="416" t="s">
        <v>3326</v>
      </c>
    </row>
    <row r="603" spans="1:17" s="415" customFormat="1" ht="112" x14ac:dyDescent="0.15">
      <c r="A603" s="7">
        <v>2016</v>
      </c>
      <c r="B603" s="7" t="s">
        <v>142</v>
      </c>
      <c r="C603" s="7">
        <v>10007</v>
      </c>
      <c r="D603" s="7" t="s">
        <v>18</v>
      </c>
      <c r="E603" s="48">
        <v>201610007015</v>
      </c>
      <c r="F603" s="416" t="s">
        <v>3327</v>
      </c>
      <c r="G603" s="7" t="s">
        <v>2</v>
      </c>
      <c r="H603" s="7" t="s">
        <v>3328</v>
      </c>
      <c r="I603" s="6">
        <v>1120140283</v>
      </c>
      <c r="J603" s="7">
        <v>5</v>
      </c>
      <c r="K603" s="416" t="s">
        <v>3329</v>
      </c>
      <c r="L603" s="1" t="s">
        <v>3268</v>
      </c>
      <c r="M603" s="1" t="s">
        <v>908</v>
      </c>
      <c r="N603" s="7">
        <v>10000</v>
      </c>
      <c r="O603" s="7">
        <v>14000</v>
      </c>
      <c r="P603" s="7">
        <v>24000</v>
      </c>
      <c r="Q603" s="416" t="s">
        <v>3330</v>
      </c>
    </row>
    <row r="604" spans="1:17" s="415" customFormat="1" ht="98" x14ac:dyDescent="0.15">
      <c r="A604" s="7">
        <v>2016</v>
      </c>
      <c r="B604" s="7" t="s">
        <v>142</v>
      </c>
      <c r="C604" s="7">
        <v>10007</v>
      </c>
      <c r="D604" s="7" t="s">
        <v>18</v>
      </c>
      <c r="E604" s="48">
        <v>201610007016</v>
      </c>
      <c r="F604" s="416" t="s">
        <v>3331</v>
      </c>
      <c r="G604" s="7" t="s">
        <v>2</v>
      </c>
      <c r="H604" s="7" t="s">
        <v>3332</v>
      </c>
      <c r="I604" s="6">
        <v>1120140363</v>
      </c>
      <c r="J604" s="7">
        <v>5</v>
      </c>
      <c r="K604" s="416" t="s">
        <v>3333</v>
      </c>
      <c r="L604" s="1" t="s">
        <v>3268</v>
      </c>
      <c r="M604" s="1" t="s">
        <v>174</v>
      </c>
      <c r="N604" s="7">
        <v>10000</v>
      </c>
      <c r="O604" s="7">
        <v>14000</v>
      </c>
      <c r="P604" s="7">
        <v>24000</v>
      </c>
      <c r="Q604" s="416" t="s">
        <v>3334</v>
      </c>
    </row>
    <row r="605" spans="1:17" s="415" customFormat="1" ht="98" x14ac:dyDescent="0.15">
      <c r="A605" s="7">
        <v>2016</v>
      </c>
      <c r="B605" s="7" t="s">
        <v>142</v>
      </c>
      <c r="C605" s="7">
        <v>10007</v>
      </c>
      <c r="D605" s="7" t="s">
        <v>18</v>
      </c>
      <c r="E605" s="48">
        <v>201610007017</v>
      </c>
      <c r="F605" s="416" t="s">
        <v>3335</v>
      </c>
      <c r="G605" s="7" t="s">
        <v>2</v>
      </c>
      <c r="H605" s="7" t="s">
        <v>3336</v>
      </c>
      <c r="I605" s="6">
        <v>1120130410</v>
      </c>
      <c r="J605" s="7">
        <v>5</v>
      </c>
      <c r="K605" s="416" t="s">
        <v>3337</v>
      </c>
      <c r="L605" s="1" t="s">
        <v>3338</v>
      </c>
      <c r="M605" s="1" t="s">
        <v>734</v>
      </c>
      <c r="N605" s="7">
        <v>10000</v>
      </c>
      <c r="O605" s="7">
        <v>14000</v>
      </c>
      <c r="P605" s="7">
        <v>24000</v>
      </c>
      <c r="Q605" s="416" t="s">
        <v>3339</v>
      </c>
    </row>
    <row r="606" spans="1:17" s="415" customFormat="1" ht="70" x14ac:dyDescent="0.15">
      <c r="A606" s="7">
        <v>2016</v>
      </c>
      <c r="B606" s="7" t="s">
        <v>142</v>
      </c>
      <c r="C606" s="7">
        <v>10007</v>
      </c>
      <c r="D606" s="7" t="s">
        <v>18</v>
      </c>
      <c r="E606" s="48">
        <v>201610007018</v>
      </c>
      <c r="F606" s="416" t="s">
        <v>3340</v>
      </c>
      <c r="G606" s="7" t="s">
        <v>2</v>
      </c>
      <c r="H606" s="7" t="s">
        <v>3341</v>
      </c>
      <c r="I606" s="6">
        <v>1120140634</v>
      </c>
      <c r="J606" s="7">
        <v>4</v>
      </c>
      <c r="K606" s="416" t="s">
        <v>3342</v>
      </c>
      <c r="L606" s="1" t="s">
        <v>3343</v>
      </c>
      <c r="M606" s="1" t="s">
        <v>3344</v>
      </c>
      <c r="N606" s="7">
        <v>10000</v>
      </c>
      <c r="O606" s="7">
        <v>14000</v>
      </c>
      <c r="P606" s="7">
        <v>24000</v>
      </c>
      <c r="Q606" s="416" t="s">
        <v>3345</v>
      </c>
    </row>
    <row r="607" spans="1:17" s="415" customFormat="1" ht="70" x14ac:dyDescent="0.15">
      <c r="A607" s="7">
        <v>2016</v>
      </c>
      <c r="B607" s="7" t="s">
        <v>142</v>
      </c>
      <c r="C607" s="7">
        <v>10007</v>
      </c>
      <c r="D607" s="7" t="s">
        <v>18</v>
      </c>
      <c r="E607" s="48">
        <v>201610007019</v>
      </c>
      <c r="F607" s="416" t="s">
        <v>3346</v>
      </c>
      <c r="G607" s="7" t="s">
        <v>2</v>
      </c>
      <c r="H607" s="7" t="s">
        <v>3347</v>
      </c>
      <c r="I607" s="6">
        <v>1120150570</v>
      </c>
      <c r="J607" s="7">
        <v>4</v>
      </c>
      <c r="K607" s="416" t="s">
        <v>3348</v>
      </c>
      <c r="L607" s="1" t="s">
        <v>3268</v>
      </c>
      <c r="M607" s="1" t="s">
        <v>174</v>
      </c>
      <c r="N607" s="7">
        <v>10000</v>
      </c>
      <c r="O607" s="7">
        <v>14000</v>
      </c>
      <c r="P607" s="7">
        <v>24000</v>
      </c>
      <c r="Q607" s="416" t="s">
        <v>3349</v>
      </c>
    </row>
    <row r="608" spans="1:17" s="415" customFormat="1" ht="140" x14ac:dyDescent="0.15">
      <c r="A608" s="7">
        <v>2016</v>
      </c>
      <c r="B608" s="7" t="s">
        <v>142</v>
      </c>
      <c r="C608" s="7">
        <v>10007</v>
      </c>
      <c r="D608" s="7" t="s">
        <v>18</v>
      </c>
      <c r="E608" s="48">
        <v>201610007020</v>
      </c>
      <c r="F608" s="416" t="s">
        <v>3350</v>
      </c>
      <c r="G608" s="7" t="s">
        <v>2</v>
      </c>
      <c r="H608" s="7" t="s">
        <v>3351</v>
      </c>
      <c r="I608" s="6">
        <v>1120140267</v>
      </c>
      <c r="J608" s="7">
        <v>5</v>
      </c>
      <c r="K608" s="416" t="s">
        <v>3352</v>
      </c>
      <c r="L608" s="1" t="s">
        <v>3353</v>
      </c>
      <c r="M608" s="1" t="s">
        <v>734</v>
      </c>
      <c r="N608" s="7">
        <v>10000</v>
      </c>
      <c r="O608" s="7">
        <v>14000</v>
      </c>
      <c r="P608" s="7">
        <v>24000</v>
      </c>
      <c r="Q608" s="416" t="s">
        <v>3354</v>
      </c>
    </row>
    <row r="609" spans="1:17" s="415" customFormat="1" ht="70" x14ac:dyDescent="0.15">
      <c r="A609" s="7">
        <v>2016</v>
      </c>
      <c r="B609" s="7" t="s">
        <v>142</v>
      </c>
      <c r="C609" s="7">
        <v>10007</v>
      </c>
      <c r="D609" s="7" t="s">
        <v>18</v>
      </c>
      <c r="E609" s="48">
        <v>201610007021</v>
      </c>
      <c r="F609" s="416" t="s">
        <v>3355</v>
      </c>
      <c r="G609" s="7" t="s">
        <v>2</v>
      </c>
      <c r="H609" s="7" t="s">
        <v>3356</v>
      </c>
      <c r="I609" s="6">
        <v>1120140930</v>
      </c>
      <c r="J609" s="7">
        <v>3</v>
      </c>
      <c r="K609" s="416" t="s">
        <v>3357</v>
      </c>
      <c r="L609" s="1" t="s">
        <v>3358</v>
      </c>
      <c r="M609" s="1" t="s">
        <v>150</v>
      </c>
      <c r="N609" s="7">
        <v>10000</v>
      </c>
      <c r="O609" s="7">
        <v>14000</v>
      </c>
      <c r="P609" s="7">
        <v>24000</v>
      </c>
      <c r="Q609" s="416" t="s">
        <v>3359</v>
      </c>
    </row>
    <row r="610" spans="1:17" s="415" customFormat="1" ht="84" x14ac:dyDescent="0.15">
      <c r="A610" s="7">
        <v>2016</v>
      </c>
      <c r="B610" s="7" t="s">
        <v>142</v>
      </c>
      <c r="C610" s="7">
        <v>10007</v>
      </c>
      <c r="D610" s="7" t="s">
        <v>18</v>
      </c>
      <c r="E610" s="48">
        <v>201610007022</v>
      </c>
      <c r="F610" s="416" t="s">
        <v>3360</v>
      </c>
      <c r="G610" s="7" t="s">
        <v>2</v>
      </c>
      <c r="H610" s="7" t="s">
        <v>3361</v>
      </c>
      <c r="I610" s="6">
        <v>1120151414</v>
      </c>
      <c r="J610" s="7">
        <v>5</v>
      </c>
      <c r="K610" s="416" t="s">
        <v>3362</v>
      </c>
      <c r="L610" s="1" t="s">
        <v>3363</v>
      </c>
      <c r="M610" s="1" t="s">
        <v>174</v>
      </c>
      <c r="N610" s="7">
        <v>10000</v>
      </c>
      <c r="O610" s="7">
        <v>14000</v>
      </c>
      <c r="P610" s="7">
        <v>24000</v>
      </c>
      <c r="Q610" s="416" t="s">
        <v>3364</v>
      </c>
    </row>
    <row r="611" spans="1:17" s="415" customFormat="1" ht="70" x14ac:dyDescent="0.15">
      <c r="A611" s="7">
        <v>2016</v>
      </c>
      <c r="B611" s="7" t="s">
        <v>142</v>
      </c>
      <c r="C611" s="7">
        <v>10007</v>
      </c>
      <c r="D611" s="7" t="s">
        <v>18</v>
      </c>
      <c r="E611" s="48">
        <v>201610007023</v>
      </c>
      <c r="F611" s="416" t="s">
        <v>3365</v>
      </c>
      <c r="G611" s="7" t="s">
        <v>2</v>
      </c>
      <c r="H611" s="7" t="s">
        <v>3366</v>
      </c>
      <c r="I611" s="6">
        <v>1120142992</v>
      </c>
      <c r="J611" s="7">
        <v>4</v>
      </c>
      <c r="K611" s="416" t="s">
        <v>3367</v>
      </c>
      <c r="L611" s="1" t="s">
        <v>3368</v>
      </c>
      <c r="M611" s="1" t="s">
        <v>174</v>
      </c>
      <c r="N611" s="7">
        <v>10000</v>
      </c>
      <c r="O611" s="7">
        <v>14000</v>
      </c>
      <c r="P611" s="7">
        <v>24000</v>
      </c>
      <c r="Q611" s="416" t="s">
        <v>3369</v>
      </c>
    </row>
    <row r="612" spans="1:17" s="415" customFormat="1" ht="84" x14ac:dyDescent="0.15">
      <c r="A612" s="7">
        <v>2016</v>
      </c>
      <c r="B612" s="7" t="s">
        <v>142</v>
      </c>
      <c r="C612" s="7">
        <v>10007</v>
      </c>
      <c r="D612" s="7" t="s">
        <v>18</v>
      </c>
      <c r="E612" s="48">
        <v>201610007024</v>
      </c>
      <c r="F612" s="416" t="s">
        <v>3370</v>
      </c>
      <c r="G612" s="7" t="s">
        <v>2</v>
      </c>
      <c r="H612" s="7" t="s">
        <v>3371</v>
      </c>
      <c r="I612" s="6">
        <v>1120143614</v>
      </c>
      <c r="J612" s="7">
        <v>4</v>
      </c>
      <c r="K612" s="416" t="s">
        <v>3372</v>
      </c>
      <c r="L612" s="1" t="s">
        <v>3373</v>
      </c>
      <c r="M612" s="1" t="s">
        <v>174</v>
      </c>
      <c r="N612" s="7">
        <v>10000</v>
      </c>
      <c r="O612" s="7">
        <v>14000</v>
      </c>
      <c r="P612" s="7">
        <v>24000</v>
      </c>
      <c r="Q612" s="416" t="s">
        <v>3374</v>
      </c>
    </row>
    <row r="613" spans="1:17" s="415" customFormat="1" ht="126" x14ac:dyDescent="0.15">
      <c r="A613" s="7">
        <v>2016</v>
      </c>
      <c r="B613" s="7" t="s">
        <v>142</v>
      </c>
      <c r="C613" s="7">
        <v>10007</v>
      </c>
      <c r="D613" s="7" t="s">
        <v>18</v>
      </c>
      <c r="E613" s="48">
        <v>201610007025</v>
      </c>
      <c r="F613" s="416" t="s">
        <v>3375</v>
      </c>
      <c r="G613" s="7" t="s">
        <v>2</v>
      </c>
      <c r="H613" s="7" t="s">
        <v>3376</v>
      </c>
      <c r="I613" s="6">
        <v>1120141016</v>
      </c>
      <c r="J613" s="7">
        <v>4</v>
      </c>
      <c r="K613" s="416" t="s">
        <v>3377</v>
      </c>
      <c r="L613" s="1" t="s">
        <v>3268</v>
      </c>
      <c r="M613" s="1" t="s">
        <v>174</v>
      </c>
      <c r="N613" s="7">
        <v>10000</v>
      </c>
      <c r="O613" s="7">
        <v>14000</v>
      </c>
      <c r="P613" s="7">
        <v>24000</v>
      </c>
      <c r="Q613" s="416" t="s">
        <v>3378</v>
      </c>
    </row>
    <row r="614" spans="1:17" s="415" customFormat="1" ht="42" x14ac:dyDescent="0.15">
      <c r="A614" s="7">
        <v>2016</v>
      </c>
      <c r="B614" s="7" t="s">
        <v>142</v>
      </c>
      <c r="C614" s="7">
        <v>10007</v>
      </c>
      <c r="D614" s="7" t="s">
        <v>18</v>
      </c>
      <c r="E614" s="48">
        <v>201610007026</v>
      </c>
      <c r="F614" s="416" t="s">
        <v>3379</v>
      </c>
      <c r="G614" s="7" t="s">
        <v>2</v>
      </c>
      <c r="H614" s="7" t="s">
        <v>3380</v>
      </c>
      <c r="I614" s="6">
        <v>1120143666</v>
      </c>
      <c r="J614" s="7">
        <v>2</v>
      </c>
      <c r="K614" s="416" t="s">
        <v>3381</v>
      </c>
      <c r="L614" s="1" t="s">
        <v>3382</v>
      </c>
      <c r="M614" s="1" t="s">
        <v>174</v>
      </c>
      <c r="N614" s="7">
        <v>10000</v>
      </c>
      <c r="O614" s="7">
        <v>14000</v>
      </c>
      <c r="P614" s="7">
        <v>24000</v>
      </c>
      <c r="Q614" s="416" t="s">
        <v>3383</v>
      </c>
    </row>
    <row r="615" spans="1:17" s="415" customFormat="1" ht="84" x14ac:dyDescent="0.15">
      <c r="A615" s="7">
        <v>2016</v>
      </c>
      <c r="B615" s="7" t="s">
        <v>142</v>
      </c>
      <c r="C615" s="7">
        <v>10007</v>
      </c>
      <c r="D615" s="7" t="s">
        <v>18</v>
      </c>
      <c r="E615" s="48">
        <v>201610007027</v>
      </c>
      <c r="F615" s="416" t="s">
        <v>3384</v>
      </c>
      <c r="G615" s="7" t="s">
        <v>2</v>
      </c>
      <c r="H615" s="7" t="s">
        <v>3385</v>
      </c>
      <c r="I615" s="6">
        <v>1120132772</v>
      </c>
      <c r="J615" s="7">
        <v>5</v>
      </c>
      <c r="K615" s="416" t="s">
        <v>3386</v>
      </c>
      <c r="L615" s="1" t="s">
        <v>3387</v>
      </c>
      <c r="M615" s="1" t="s">
        <v>3388</v>
      </c>
      <c r="N615" s="7">
        <v>10000</v>
      </c>
      <c r="O615" s="7">
        <v>14000</v>
      </c>
      <c r="P615" s="7">
        <v>24000</v>
      </c>
      <c r="Q615" s="416" t="s">
        <v>3389</v>
      </c>
    </row>
    <row r="616" spans="1:17" s="415" customFormat="1" ht="98" x14ac:dyDescent="0.15">
      <c r="A616" s="7">
        <v>2016</v>
      </c>
      <c r="B616" s="7" t="s">
        <v>142</v>
      </c>
      <c r="C616" s="7">
        <v>10007</v>
      </c>
      <c r="D616" s="7" t="s">
        <v>18</v>
      </c>
      <c r="E616" s="48">
        <v>201610007028</v>
      </c>
      <c r="F616" s="416" t="s">
        <v>3390</v>
      </c>
      <c r="G616" s="7" t="s">
        <v>2</v>
      </c>
      <c r="H616" s="7" t="s">
        <v>3391</v>
      </c>
      <c r="I616" s="6">
        <v>1120130287</v>
      </c>
      <c r="J616" s="7">
        <v>5</v>
      </c>
      <c r="K616" s="416" t="s">
        <v>3392</v>
      </c>
      <c r="L616" s="1" t="s">
        <v>3393</v>
      </c>
      <c r="M616" s="1" t="s">
        <v>3394</v>
      </c>
      <c r="N616" s="7">
        <v>10000</v>
      </c>
      <c r="O616" s="7">
        <v>14000</v>
      </c>
      <c r="P616" s="7">
        <v>24000</v>
      </c>
      <c r="Q616" s="416" t="s">
        <v>3395</v>
      </c>
    </row>
    <row r="617" spans="1:17" s="415" customFormat="1" ht="98" x14ac:dyDescent="0.15">
      <c r="A617" s="7">
        <v>2016</v>
      </c>
      <c r="B617" s="7" t="s">
        <v>142</v>
      </c>
      <c r="C617" s="7">
        <v>10007</v>
      </c>
      <c r="D617" s="7" t="s">
        <v>18</v>
      </c>
      <c r="E617" s="48">
        <v>201610007029</v>
      </c>
      <c r="F617" s="416" t="s">
        <v>3396</v>
      </c>
      <c r="G617" s="7" t="s">
        <v>2</v>
      </c>
      <c r="H617" s="7" t="s">
        <v>3397</v>
      </c>
      <c r="I617" s="6">
        <v>1120150222</v>
      </c>
      <c r="J617" s="7">
        <v>5</v>
      </c>
      <c r="K617" s="416" t="s">
        <v>3398</v>
      </c>
      <c r="L617" s="1" t="s">
        <v>3399</v>
      </c>
      <c r="M617" s="1" t="s">
        <v>2432</v>
      </c>
      <c r="N617" s="7">
        <v>10000</v>
      </c>
      <c r="O617" s="7">
        <v>14000</v>
      </c>
      <c r="P617" s="7">
        <v>24000</v>
      </c>
      <c r="Q617" s="416" t="s">
        <v>3400</v>
      </c>
    </row>
    <row r="618" spans="1:17" s="415" customFormat="1" ht="28" x14ac:dyDescent="0.15">
      <c r="A618" s="7">
        <v>2016</v>
      </c>
      <c r="B618" s="7" t="s">
        <v>142</v>
      </c>
      <c r="C618" s="7">
        <v>10007</v>
      </c>
      <c r="D618" s="7" t="s">
        <v>18</v>
      </c>
      <c r="E618" s="48">
        <v>201610007030</v>
      </c>
      <c r="F618" s="416" t="s">
        <v>3401</v>
      </c>
      <c r="G618" s="7" t="s">
        <v>2</v>
      </c>
      <c r="H618" s="7" t="s">
        <v>3402</v>
      </c>
      <c r="I618" s="6">
        <v>1120140003</v>
      </c>
      <c r="J618" s="7">
        <v>1</v>
      </c>
      <c r="K618" s="416"/>
      <c r="L618" s="1"/>
      <c r="M618" s="1"/>
      <c r="N618" s="7">
        <v>10000</v>
      </c>
      <c r="O618" s="7">
        <v>14000</v>
      </c>
      <c r="P618" s="7">
        <v>24000</v>
      </c>
      <c r="Q618" s="416" t="s">
        <v>3403</v>
      </c>
    </row>
    <row r="619" spans="1:17" s="415" customFormat="1" ht="70" x14ac:dyDescent="0.15">
      <c r="A619" s="7">
        <v>2016</v>
      </c>
      <c r="B619" s="7" t="s">
        <v>142</v>
      </c>
      <c r="C619" s="7">
        <v>10007</v>
      </c>
      <c r="D619" s="7" t="s">
        <v>18</v>
      </c>
      <c r="E619" s="48">
        <v>201610007031</v>
      </c>
      <c r="F619" s="416" t="s">
        <v>3404</v>
      </c>
      <c r="G619" s="7" t="s">
        <v>2</v>
      </c>
      <c r="H619" s="7" t="s">
        <v>3405</v>
      </c>
      <c r="I619" s="6">
        <v>1120143576</v>
      </c>
      <c r="J619" s="7">
        <v>3</v>
      </c>
      <c r="K619" s="416" t="s">
        <v>3406</v>
      </c>
      <c r="L619" s="1" t="s">
        <v>3407</v>
      </c>
      <c r="M619" s="1" t="s">
        <v>3388</v>
      </c>
      <c r="N619" s="7">
        <v>10000</v>
      </c>
      <c r="O619" s="7">
        <v>14000</v>
      </c>
      <c r="P619" s="7">
        <v>24000</v>
      </c>
      <c r="Q619" s="416" t="s">
        <v>3408</v>
      </c>
    </row>
    <row r="620" spans="1:17" s="415" customFormat="1" ht="98" x14ac:dyDescent="0.15">
      <c r="A620" s="7">
        <v>2016</v>
      </c>
      <c r="B620" s="7" t="s">
        <v>142</v>
      </c>
      <c r="C620" s="7">
        <v>10007</v>
      </c>
      <c r="D620" s="7" t="s">
        <v>18</v>
      </c>
      <c r="E620" s="48">
        <v>201610007032</v>
      </c>
      <c r="F620" s="416" t="s">
        <v>3409</v>
      </c>
      <c r="G620" s="7" t="s">
        <v>2</v>
      </c>
      <c r="H620" s="7" t="s">
        <v>3410</v>
      </c>
      <c r="I620" s="6">
        <v>1120130218</v>
      </c>
      <c r="J620" s="7">
        <v>5</v>
      </c>
      <c r="K620" s="416" t="s">
        <v>3411</v>
      </c>
      <c r="L620" s="1" t="s">
        <v>3412</v>
      </c>
      <c r="M620" s="1" t="s">
        <v>174</v>
      </c>
      <c r="N620" s="7">
        <v>10000</v>
      </c>
      <c r="O620" s="7">
        <v>14000</v>
      </c>
      <c r="P620" s="7">
        <v>24000</v>
      </c>
      <c r="Q620" s="416" t="s">
        <v>3413</v>
      </c>
    </row>
    <row r="621" spans="1:17" s="415" customFormat="1" ht="98" x14ac:dyDescent="0.15">
      <c r="A621" s="7">
        <v>2016</v>
      </c>
      <c r="B621" s="7" t="s">
        <v>142</v>
      </c>
      <c r="C621" s="7">
        <v>10007</v>
      </c>
      <c r="D621" s="7" t="s">
        <v>18</v>
      </c>
      <c r="E621" s="48">
        <v>201610007033</v>
      </c>
      <c r="F621" s="416" t="s">
        <v>3414</v>
      </c>
      <c r="G621" s="7" t="s">
        <v>2</v>
      </c>
      <c r="H621" s="7" t="s">
        <v>3415</v>
      </c>
      <c r="I621" s="6" t="s">
        <v>3416</v>
      </c>
      <c r="J621" s="7">
        <v>5</v>
      </c>
      <c r="K621" s="416" t="s">
        <v>3417</v>
      </c>
      <c r="L621" s="1" t="s">
        <v>3418</v>
      </c>
      <c r="M621" s="1" t="s">
        <v>156</v>
      </c>
      <c r="N621" s="7">
        <v>10000</v>
      </c>
      <c r="O621" s="7">
        <v>14000</v>
      </c>
      <c r="P621" s="7">
        <v>24000</v>
      </c>
      <c r="Q621" s="416" t="s">
        <v>3419</v>
      </c>
    </row>
    <row r="622" spans="1:17" s="415" customFormat="1" ht="98" x14ac:dyDescent="0.15">
      <c r="A622" s="7">
        <v>2016</v>
      </c>
      <c r="B622" s="7" t="s">
        <v>142</v>
      </c>
      <c r="C622" s="7">
        <v>10007</v>
      </c>
      <c r="D622" s="7" t="s">
        <v>18</v>
      </c>
      <c r="E622" s="48">
        <v>201610007034</v>
      </c>
      <c r="F622" s="416" t="s">
        <v>3420</v>
      </c>
      <c r="G622" s="7" t="s">
        <v>2</v>
      </c>
      <c r="H622" s="7" t="s">
        <v>3421</v>
      </c>
      <c r="I622" s="6">
        <v>1120140251</v>
      </c>
      <c r="J622" s="7">
        <v>5</v>
      </c>
      <c r="K622" s="416" t="s">
        <v>3422</v>
      </c>
      <c r="L622" s="1" t="s">
        <v>3268</v>
      </c>
      <c r="M622" s="1" t="s">
        <v>174</v>
      </c>
      <c r="N622" s="7">
        <v>10000</v>
      </c>
      <c r="O622" s="7">
        <v>14000</v>
      </c>
      <c r="P622" s="7">
        <v>24000</v>
      </c>
      <c r="Q622" s="416" t="s">
        <v>3423</v>
      </c>
    </row>
    <row r="623" spans="1:17" s="415" customFormat="1" ht="168" x14ac:dyDescent="0.15">
      <c r="A623" s="7">
        <v>2016</v>
      </c>
      <c r="B623" s="7" t="s">
        <v>142</v>
      </c>
      <c r="C623" s="7">
        <v>10007</v>
      </c>
      <c r="D623" s="7" t="s">
        <v>18</v>
      </c>
      <c r="E623" s="48">
        <v>201610007035</v>
      </c>
      <c r="F623" s="416" t="s">
        <v>3424</v>
      </c>
      <c r="G623" s="7" t="s">
        <v>2</v>
      </c>
      <c r="H623" s="7" t="s">
        <v>3425</v>
      </c>
      <c r="I623" s="6">
        <v>1120140169</v>
      </c>
      <c r="J623" s="7">
        <v>5</v>
      </c>
      <c r="K623" s="416" t="s">
        <v>3426</v>
      </c>
      <c r="L623" s="1" t="s">
        <v>3427</v>
      </c>
      <c r="M623" s="1" t="s">
        <v>2432</v>
      </c>
      <c r="N623" s="7">
        <v>10000</v>
      </c>
      <c r="O623" s="7">
        <v>14000</v>
      </c>
      <c r="P623" s="7">
        <v>24000</v>
      </c>
      <c r="Q623" s="416" t="s">
        <v>3428</v>
      </c>
    </row>
    <row r="624" spans="1:17" s="415" customFormat="1" ht="70" x14ac:dyDescent="0.15">
      <c r="A624" s="7">
        <v>2016</v>
      </c>
      <c r="B624" s="7" t="s">
        <v>142</v>
      </c>
      <c r="C624" s="7">
        <v>10007</v>
      </c>
      <c r="D624" s="7" t="s">
        <v>18</v>
      </c>
      <c r="E624" s="48">
        <v>201610007036</v>
      </c>
      <c r="F624" s="416" t="s">
        <v>3429</v>
      </c>
      <c r="G624" s="7" t="s">
        <v>2</v>
      </c>
      <c r="H624" s="7" t="s">
        <v>3430</v>
      </c>
      <c r="I624" s="6">
        <v>1120130504</v>
      </c>
      <c r="J624" s="7">
        <v>4</v>
      </c>
      <c r="K624" s="416" t="s">
        <v>3431</v>
      </c>
      <c r="L624" s="1" t="s">
        <v>3432</v>
      </c>
      <c r="M624" s="1" t="s">
        <v>156</v>
      </c>
      <c r="N624" s="7">
        <v>10000</v>
      </c>
      <c r="O624" s="7">
        <v>14000</v>
      </c>
      <c r="P624" s="7">
        <v>24000</v>
      </c>
      <c r="Q624" s="416" t="s">
        <v>3433</v>
      </c>
    </row>
    <row r="625" spans="1:17" s="415" customFormat="1" ht="98" x14ac:dyDescent="0.15">
      <c r="A625" s="7">
        <v>2016</v>
      </c>
      <c r="B625" s="7" t="s">
        <v>142</v>
      </c>
      <c r="C625" s="7">
        <v>10007</v>
      </c>
      <c r="D625" s="7" t="s">
        <v>18</v>
      </c>
      <c r="E625" s="48">
        <v>201610007037</v>
      </c>
      <c r="F625" s="416" t="s">
        <v>3434</v>
      </c>
      <c r="G625" s="7" t="s">
        <v>2</v>
      </c>
      <c r="H625" s="7" t="s">
        <v>3435</v>
      </c>
      <c r="I625" s="6">
        <v>1120130838</v>
      </c>
      <c r="J625" s="7">
        <v>5</v>
      </c>
      <c r="K625" s="416" t="s">
        <v>3436</v>
      </c>
      <c r="L625" s="1" t="s">
        <v>3437</v>
      </c>
      <c r="M625" s="1" t="s">
        <v>3321</v>
      </c>
      <c r="N625" s="7">
        <v>10000</v>
      </c>
      <c r="O625" s="7">
        <v>14000</v>
      </c>
      <c r="P625" s="7">
        <v>24000</v>
      </c>
      <c r="Q625" s="416" t="s">
        <v>3438</v>
      </c>
    </row>
    <row r="626" spans="1:17" s="415" customFormat="1" ht="70" x14ac:dyDescent="0.15">
      <c r="A626" s="7">
        <v>2016</v>
      </c>
      <c r="B626" s="7" t="s">
        <v>142</v>
      </c>
      <c r="C626" s="7">
        <v>10007</v>
      </c>
      <c r="D626" s="7" t="s">
        <v>18</v>
      </c>
      <c r="E626" s="48">
        <v>201610007038</v>
      </c>
      <c r="F626" s="416" t="s">
        <v>3439</v>
      </c>
      <c r="G626" s="7" t="s">
        <v>2</v>
      </c>
      <c r="H626" s="7" t="s">
        <v>3440</v>
      </c>
      <c r="I626" s="6">
        <v>1120131821</v>
      </c>
      <c r="J626" s="7">
        <v>3</v>
      </c>
      <c r="K626" s="416" t="s">
        <v>3441</v>
      </c>
      <c r="L626" s="1" t="s">
        <v>3442</v>
      </c>
      <c r="M626" s="1" t="s">
        <v>156</v>
      </c>
      <c r="N626" s="7">
        <v>10000</v>
      </c>
      <c r="O626" s="7">
        <v>14000</v>
      </c>
      <c r="P626" s="7">
        <v>24000</v>
      </c>
      <c r="Q626" s="416" t="s">
        <v>3443</v>
      </c>
    </row>
    <row r="627" spans="1:17" s="415" customFormat="1" ht="126" x14ac:dyDescent="0.15">
      <c r="A627" s="7">
        <v>2016</v>
      </c>
      <c r="B627" s="7" t="s">
        <v>142</v>
      </c>
      <c r="C627" s="7">
        <v>10007</v>
      </c>
      <c r="D627" s="7" t="s">
        <v>18</v>
      </c>
      <c r="E627" s="48">
        <v>201610007039</v>
      </c>
      <c r="F627" s="416" t="s">
        <v>3444</v>
      </c>
      <c r="G627" s="7" t="s">
        <v>2</v>
      </c>
      <c r="H627" s="7" t="s">
        <v>3445</v>
      </c>
      <c r="I627" s="6">
        <v>1120141754</v>
      </c>
      <c r="J627" s="7">
        <v>5</v>
      </c>
      <c r="K627" s="416" t="s">
        <v>3446</v>
      </c>
      <c r="L627" s="1" t="s">
        <v>3447</v>
      </c>
      <c r="M627" s="1" t="s">
        <v>734</v>
      </c>
      <c r="N627" s="7">
        <v>10000</v>
      </c>
      <c r="O627" s="7">
        <v>14000</v>
      </c>
      <c r="P627" s="7">
        <v>24000</v>
      </c>
      <c r="Q627" s="416" t="s">
        <v>3448</v>
      </c>
    </row>
    <row r="628" spans="1:17" s="415" customFormat="1" ht="98" x14ac:dyDescent="0.15">
      <c r="A628" s="7">
        <v>2016</v>
      </c>
      <c r="B628" s="7" t="s">
        <v>142</v>
      </c>
      <c r="C628" s="7">
        <v>10007</v>
      </c>
      <c r="D628" s="7" t="s">
        <v>18</v>
      </c>
      <c r="E628" s="48">
        <v>201610007040</v>
      </c>
      <c r="F628" s="416" t="s">
        <v>3449</v>
      </c>
      <c r="G628" s="7" t="s">
        <v>2</v>
      </c>
      <c r="H628" s="7" t="s">
        <v>3450</v>
      </c>
      <c r="I628" s="6">
        <v>1120131938</v>
      </c>
      <c r="J628" s="7">
        <v>3</v>
      </c>
      <c r="K628" s="416" t="s">
        <v>3451</v>
      </c>
      <c r="L628" s="1" t="s">
        <v>3452</v>
      </c>
      <c r="M628" s="1" t="s">
        <v>156</v>
      </c>
      <c r="N628" s="7">
        <v>10000</v>
      </c>
      <c r="O628" s="7">
        <v>14000</v>
      </c>
      <c r="P628" s="7">
        <v>24000</v>
      </c>
      <c r="Q628" s="416" t="s">
        <v>3453</v>
      </c>
    </row>
    <row r="629" spans="1:17" s="415" customFormat="1" ht="98" x14ac:dyDescent="0.15">
      <c r="A629" s="7">
        <v>2016</v>
      </c>
      <c r="B629" s="7" t="s">
        <v>142</v>
      </c>
      <c r="C629" s="7">
        <v>10007</v>
      </c>
      <c r="D629" s="7" t="s">
        <v>18</v>
      </c>
      <c r="E629" s="48">
        <v>201610007041</v>
      </c>
      <c r="F629" s="416" t="s">
        <v>3454</v>
      </c>
      <c r="G629" s="7" t="s">
        <v>2</v>
      </c>
      <c r="H629" s="7" t="s">
        <v>3455</v>
      </c>
      <c r="I629" s="6">
        <v>1120141958</v>
      </c>
      <c r="J629" s="7">
        <v>5</v>
      </c>
      <c r="K629" s="416" t="s">
        <v>3456</v>
      </c>
      <c r="L629" s="1" t="s">
        <v>3447</v>
      </c>
      <c r="M629" s="1" t="s">
        <v>734</v>
      </c>
      <c r="N629" s="7">
        <v>10000</v>
      </c>
      <c r="O629" s="7">
        <v>14000</v>
      </c>
      <c r="P629" s="7">
        <v>24000</v>
      </c>
      <c r="Q629" s="416" t="s">
        <v>3457</v>
      </c>
    </row>
    <row r="630" spans="1:17" s="415" customFormat="1" ht="84" x14ac:dyDescent="0.15">
      <c r="A630" s="7">
        <v>2016</v>
      </c>
      <c r="B630" s="7" t="s">
        <v>142</v>
      </c>
      <c r="C630" s="7">
        <v>10007</v>
      </c>
      <c r="D630" s="7" t="s">
        <v>18</v>
      </c>
      <c r="E630" s="48">
        <v>201610007042</v>
      </c>
      <c r="F630" s="416" t="s">
        <v>3458</v>
      </c>
      <c r="G630" s="7" t="s">
        <v>2</v>
      </c>
      <c r="H630" s="7" t="s">
        <v>3459</v>
      </c>
      <c r="I630" s="6">
        <v>1120141875</v>
      </c>
      <c r="J630" s="7">
        <v>4</v>
      </c>
      <c r="K630" s="416" t="s">
        <v>3460</v>
      </c>
      <c r="L630" s="1" t="s">
        <v>3461</v>
      </c>
      <c r="M630" s="1" t="s">
        <v>734</v>
      </c>
      <c r="N630" s="7">
        <v>10000</v>
      </c>
      <c r="O630" s="7">
        <v>14000</v>
      </c>
      <c r="P630" s="7">
        <v>24000</v>
      </c>
      <c r="Q630" s="416" t="s">
        <v>3462</v>
      </c>
    </row>
    <row r="631" spans="1:17" s="415" customFormat="1" ht="98" x14ac:dyDescent="0.15">
      <c r="A631" s="7">
        <v>2016</v>
      </c>
      <c r="B631" s="7" t="s">
        <v>142</v>
      </c>
      <c r="C631" s="7">
        <v>10007</v>
      </c>
      <c r="D631" s="7" t="s">
        <v>18</v>
      </c>
      <c r="E631" s="48">
        <v>201610007043</v>
      </c>
      <c r="F631" s="416" t="s">
        <v>3463</v>
      </c>
      <c r="G631" s="7" t="s">
        <v>2</v>
      </c>
      <c r="H631" s="7" t="s">
        <v>3464</v>
      </c>
      <c r="I631" s="6">
        <v>1120143612</v>
      </c>
      <c r="J631" s="7">
        <v>5</v>
      </c>
      <c r="K631" s="416" t="s">
        <v>3465</v>
      </c>
      <c r="L631" s="1" t="s">
        <v>3466</v>
      </c>
      <c r="M631" s="1" t="s">
        <v>156</v>
      </c>
      <c r="N631" s="7">
        <v>10000</v>
      </c>
      <c r="O631" s="7">
        <v>14000</v>
      </c>
      <c r="P631" s="7">
        <v>24000</v>
      </c>
      <c r="Q631" s="416" t="s">
        <v>3467</v>
      </c>
    </row>
    <row r="632" spans="1:17" s="415" customFormat="1" ht="98" x14ac:dyDescent="0.15">
      <c r="A632" s="7">
        <v>2016</v>
      </c>
      <c r="B632" s="7" t="s">
        <v>142</v>
      </c>
      <c r="C632" s="7">
        <v>10007</v>
      </c>
      <c r="D632" s="7" t="s">
        <v>18</v>
      </c>
      <c r="E632" s="48">
        <v>201610007044</v>
      </c>
      <c r="F632" s="416" t="s">
        <v>3468</v>
      </c>
      <c r="G632" s="7" t="s">
        <v>2</v>
      </c>
      <c r="H632" s="7" t="s">
        <v>3469</v>
      </c>
      <c r="I632" s="6">
        <v>1120141320</v>
      </c>
      <c r="J632" s="7">
        <v>5</v>
      </c>
      <c r="K632" s="416" t="s">
        <v>3470</v>
      </c>
      <c r="L632" s="1" t="s">
        <v>3471</v>
      </c>
      <c r="M632" s="1" t="s">
        <v>772</v>
      </c>
      <c r="N632" s="7">
        <v>10000</v>
      </c>
      <c r="O632" s="7">
        <v>14000</v>
      </c>
      <c r="P632" s="7">
        <v>24000</v>
      </c>
      <c r="Q632" s="416" t="s">
        <v>3472</v>
      </c>
    </row>
    <row r="633" spans="1:17" s="415" customFormat="1" ht="98" x14ac:dyDescent="0.15">
      <c r="A633" s="7">
        <v>2016</v>
      </c>
      <c r="B633" s="7" t="s">
        <v>142</v>
      </c>
      <c r="C633" s="7">
        <v>10007</v>
      </c>
      <c r="D633" s="7" t="s">
        <v>18</v>
      </c>
      <c r="E633" s="48">
        <v>201610007045</v>
      </c>
      <c r="F633" s="416" t="s">
        <v>3473</v>
      </c>
      <c r="G633" s="7" t="s">
        <v>2</v>
      </c>
      <c r="H633" s="7" t="s">
        <v>3474</v>
      </c>
      <c r="I633" s="6">
        <v>1120131767</v>
      </c>
      <c r="J633" s="7">
        <v>5</v>
      </c>
      <c r="K633" s="416" t="s">
        <v>3475</v>
      </c>
      <c r="L633" s="1" t="s">
        <v>3476</v>
      </c>
      <c r="M633" s="1" t="s">
        <v>156</v>
      </c>
      <c r="N633" s="7">
        <v>10000</v>
      </c>
      <c r="O633" s="7">
        <v>14000</v>
      </c>
      <c r="P633" s="7">
        <v>24000</v>
      </c>
      <c r="Q633" s="416" t="s">
        <v>3477</v>
      </c>
    </row>
    <row r="634" spans="1:17" s="415" customFormat="1" ht="224" x14ac:dyDescent="0.15">
      <c r="A634" s="7">
        <v>2016</v>
      </c>
      <c r="B634" s="7" t="s">
        <v>142</v>
      </c>
      <c r="C634" s="7">
        <v>10007</v>
      </c>
      <c r="D634" s="7" t="s">
        <v>18</v>
      </c>
      <c r="E634" s="48">
        <v>201610007046</v>
      </c>
      <c r="F634" s="416" t="s">
        <v>3478</v>
      </c>
      <c r="G634" s="7" t="s">
        <v>2</v>
      </c>
      <c r="H634" s="7" t="s">
        <v>3479</v>
      </c>
      <c r="I634" s="6">
        <v>1120141426</v>
      </c>
      <c r="J634" s="7">
        <v>3</v>
      </c>
      <c r="K634" s="416" t="s">
        <v>3480</v>
      </c>
      <c r="L634" s="1" t="s">
        <v>3481</v>
      </c>
      <c r="M634" s="1" t="s">
        <v>734</v>
      </c>
      <c r="N634" s="7">
        <v>10000</v>
      </c>
      <c r="O634" s="7">
        <v>14000</v>
      </c>
      <c r="P634" s="7">
        <v>24000</v>
      </c>
      <c r="Q634" s="416" t="s">
        <v>3482</v>
      </c>
    </row>
    <row r="635" spans="1:17" s="415" customFormat="1" ht="98" x14ac:dyDescent="0.15">
      <c r="A635" s="7">
        <v>2016</v>
      </c>
      <c r="B635" s="7" t="s">
        <v>142</v>
      </c>
      <c r="C635" s="7">
        <v>10007</v>
      </c>
      <c r="D635" s="7" t="s">
        <v>18</v>
      </c>
      <c r="E635" s="48">
        <v>201610007047</v>
      </c>
      <c r="F635" s="416" t="s">
        <v>3483</v>
      </c>
      <c r="G635" s="7" t="s">
        <v>2</v>
      </c>
      <c r="H635" s="7" t="s">
        <v>3484</v>
      </c>
      <c r="I635" s="6">
        <v>1120151302</v>
      </c>
      <c r="J635" s="7">
        <v>5</v>
      </c>
      <c r="K635" s="416" t="s">
        <v>3485</v>
      </c>
      <c r="L635" s="1" t="s">
        <v>3471</v>
      </c>
      <c r="M635" s="1" t="s">
        <v>174</v>
      </c>
      <c r="N635" s="7">
        <v>10000</v>
      </c>
      <c r="O635" s="7">
        <v>14000</v>
      </c>
      <c r="P635" s="7">
        <v>24000</v>
      </c>
      <c r="Q635" s="416" t="s">
        <v>3486</v>
      </c>
    </row>
    <row r="636" spans="1:17" s="415" customFormat="1" ht="56" x14ac:dyDescent="0.15">
      <c r="A636" s="7">
        <v>2016</v>
      </c>
      <c r="B636" s="7" t="s">
        <v>142</v>
      </c>
      <c r="C636" s="7">
        <v>10007</v>
      </c>
      <c r="D636" s="7" t="s">
        <v>18</v>
      </c>
      <c r="E636" s="48">
        <v>201610007048</v>
      </c>
      <c r="F636" s="416" t="s">
        <v>3487</v>
      </c>
      <c r="G636" s="7" t="s">
        <v>2</v>
      </c>
      <c r="H636" s="7" t="s">
        <v>3488</v>
      </c>
      <c r="I636" s="6">
        <v>1120132724</v>
      </c>
      <c r="J636" s="7">
        <v>3</v>
      </c>
      <c r="K636" s="416" t="s">
        <v>3489</v>
      </c>
      <c r="L636" s="1" t="s">
        <v>3490</v>
      </c>
      <c r="M636" s="1" t="s">
        <v>156</v>
      </c>
      <c r="N636" s="7">
        <v>10000</v>
      </c>
      <c r="O636" s="7">
        <v>14000</v>
      </c>
      <c r="P636" s="7">
        <v>24000</v>
      </c>
      <c r="Q636" s="416" t="s">
        <v>3491</v>
      </c>
    </row>
    <row r="637" spans="1:17" s="415" customFormat="1" ht="98" x14ac:dyDescent="0.15">
      <c r="A637" s="7">
        <v>2016</v>
      </c>
      <c r="B637" s="7" t="s">
        <v>142</v>
      </c>
      <c r="C637" s="7">
        <v>10007</v>
      </c>
      <c r="D637" s="7" t="s">
        <v>18</v>
      </c>
      <c r="E637" s="48">
        <v>201610007049</v>
      </c>
      <c r="F637" s="416" t="s">
        <v>3492</v>
      </c>
      <c r="G637" s="7" t="s">
        <v>2</v>
      </c>
      <c r="H637" s="7" t="s">
        <v>3493</v>
      </c>
      <c r="I637" s="6">
        <v>1120142140</v>
      </c>
      <c r="J637" s="7">
        <v>5</v>
      </c>
      <c r="K637" s="416" t="s">
        <v>3494</v>
      </c>
      <c r="L637" s="1" t="s">
        <v>3495</v>
      </c>
      <c r="M637" s="1" t="s">
        <v>2432</v>
      </c>
      <c r="N637" s="7">
        <v>10000</v>
      </c>
      <c r="O637" s="7">
        <v>14000</v>
      </c>
      <c r="P637" s="7">
        <v>24000</v>
      </c>
      <c r="Q637" s="416" t="s">
        <v>3496</v>
      </c>
    </row>
    <row r="638" spans="1:17" s="415" customFormat="1" ht="70" x14ac:dyDescent="0.15">
      <c r="A638" s="7">
        <v>2016</v>
      </c>
      <c r="B638" s="7" t="s">
        <v>142</v>
      </c>
      <c r="C638" s="7">
        <v>10007</v>
      </c>
      <c r="D638" s="7" t="s">
        <v>18</v>
      </c>
      <c r="E638" s="48">
        <v>201610007050</v>
      </c>
      <c r="F638" s="416" t="s">
        <v>3497</v>
      </c>
      <c r="G638" s="7" t="s">
        <v>2</v>
      </c>
      <c r="H638" s="7" t="s">
        <v>3498</v>
      </c>
      <c r="I638" s="6">
        <v>1120131997</v>
      </c>
      <c r="J638" s="7">
        <v>4</v>
      </c>
      <c r="K638" s="416" t="s">
        <v>3499</v>
      </c>
      <c r="L638" s="1" t="s">
        <v>3495</v>
      </c>
      <c r="M638" s="1" t="s">
        <v>2432</v>
      </c>
      <c r="N638" s="7">
        <v>10000</v>
      </c>
      <c r="O638" s="7">
        <v>14000</v>
      </c>
      <c r="P638" s="7">
        <v>24000</v>
      </c>
      <c r="Q638" s="416" t="s">
        <v>3500</v>
      </c>
    </row>
    <row r="639" spans="1:17" s="415" customFormat="1" ht="42" x14ac:dyDescent="0.15">
      <c r="A639" s="7">
        <v>2016</v>
      </c>
      <c r="B639" s="7" t="s">
        <v>142</v>
      </c>
      <c r="C639" s="7">
        <v>10007</v>
      </c>
      <c r="D639" s="7" t="s">
        <v>18</v>
      </c>
      <c r="E639" s="48">
        <v>201610007051</v>
      </c>
      <c r="F639" s="416" t="s">
        <v>3501</v>
      </c>
      <c r="G639" s="7" t="s">
        <v>2</v>
      </c>
      <c r="H639" s="7" t="s">
        <v>3502</v>
      </c>
      <c r="I639" s="6">
        <v>1120150441</v>
      </c>
      <c r="J639" s="7">
        <v>2</v>
      </c>
      <c r="K639" s="416" t="s">
        <v>3503</v>
      </c>
      <c r="L639" s="1" t="s">
        <v>3504</v>
      </c>
      <c r="M639" s="1" t="s">
        <v>156</v>
      </c>
      <c r="N639" s="7">
        <v>10000</v>
      </c>
      <c r="O639" s="7">
        <v>14000</v>
      </c>
      <c r="P639" s="7">
        <v>24000</v>
      </c>
      <c r="Q639" s="416" t="s">
        <v>3505</v>
      </c>
    </row>
    <row r="640" spans="1:17" s="415" customFormat="1" ht="42" x14ac:dyDescent="0.15">
      <c r="A640" s="7">
        <v>2016</v>
      </c>
      <c r="B640" s="7" t="s">
        <v>142</v>
      </c>
      <c r="C640" s="7">
        <v>10007</v>
      </c>
      <c r="D640" s="7" t="s">
        <v>18</v>
      </c>
      <c r="E640" s="48">
        <v>201610007052</v>
      </c>
      <c r="F640" s="416" t="s">
        <v>3506</v>
      </c>
      <c r="G640" s="7" t="s">
        <v>2</v>
      </c>
      <c r="H640" s="7" t="s">
        <v>3507</v>
      </c>
      <c r="I640" s="6">
        <v>1120132187</v>
      </c>
      <c r="J640" s="7">
        <v>3</v>
      </c>
      <c r="K640" s="416" t="s">
        <v>3508</v>
      </c>
      <c r="L640" s="1" t="s">
        <v>3495</v>
      </c>
      <c r="M640" s="1" t="s">
        <v>2432</v>
      </c>
      <c r="N640" s="7">
        <v>10000</v>
      </c>
      <c r="O640" s="7">
        <v>14000</v>
      </c>
      <c r="P640" s="7">
        <v>24000</v>
      </c>
      <c r="Q640" s="416" t="s">
        <v>3509</v>
      </c>
    </row>
    <row r="641" spans="1:17" s="415" customFormat="1" ht="98" x14ac:dyDescent="0.15">
      <c r="A641" s="7">
        <v>2016</v>
      </c>
      <c r="B641" s="7" t="s">
        <v>142</v>
      </c>
      <c r="C641" s="7">
        <v>10007</v>
      </c>
      <c r="D641" s="7" t="s">
        <v>18</v>
      </c>
      <c r="E641" s="48">
        <v>201610007053</v>
      </c>
      <c r="F641" s="416" t="s">
        <v>3510</v>
      </c>
      <c r="G641" s="7" t="s">
        <v>2</v>
      </c>
      <c r="H641" s="7" t="s">
        <v>3511</v>
      </c>
      <c r="I641" s="6">
        <v>1120152692</v>
      </c>
      <c r="J641" s="7">
        <v>5</v>
      </c>
      <c r="K641" s="416" t="s">
        <v>3512</v>
      </c>
      <c r="L641" s="1" t="s">
        <v>3513</v>
      </c>
      <c r="M641" s="1" t="s">
        <v>3321</v>
      </c>
      <c r="N641" s="7">
        <v>10000</v>
      </c>
      <c r="O641" s="7">
        <v>14000</v>
      </c>
      <c r="P641" s="7">
        <v>24000</v>
      </c>
      <c r="Q641" s="416" t="s">
        <v>3514</v>
      </c>
    </row>
    <row r="642" spans="1:17" s="415" customFormat="1" ht="84" x14ac:dyDescent="0.15">
      <c r="A642" s="7">
        <v>2016</v>
      </c>
      <c r="B642" s="7" t="s">
        <v>142</v>
      </c>
      <c r="C642" s="7">
        <v>10007</v>
      </c>
      <c r="D642" s="7" t="s">
        <v>18</v>
      </c>
      <c r="E642" s="48">
        <v>201610007054</v>
      </c>
      <c r="F642" s="416" t="s">
        <v>3515</v>
      </c>
      <c r="G642" s="7" t="s">
        <v>2</v>
      </c>
      <c r="H642" s="7" t="s">
        <v>3516</v>
      </c>
      <c r="I642" s="6">
        <v>1120152768</v>
      </c>
      <c r="J642" s="7">
        <v>5</v>
      </c>
      <c r="K642" s="416" t="s">
        <v>3517</v>
      </c>
      <c r="L642" s="1" t="s">
        <v>3518</v>
      </c>
      <c r="M642" s="1" t="s">
        <v>156</v>
      </c>
      <c r="N642" s="7">
        <v>10000</v>
      </c>
      <c r="O642" s="7">
        <v>14000</v>
      </c>
      <c r="P642" s="7">
        <v>24000</v>
      </c>
      <c r="Q642" s="416" t="s">
        <v>3519</v>
      </c>
    </row>
    <row r="643" spans="1:17" s="415" customFormat="1" ht="98" x14ac:dyDescent="0.15">
      <c r="A643" s="7">
        <v>2016</v>
      </c>
      <c r="B643" s="7" t="s">
        <v>142</v>
      </c>
      <c r="C643" s="7">
        <v>10007</v>
      </c>
      <c r="D643" s="7" t="s">
        <v>18</v>
      </c>
      <c r="E643" s="48">
        <v>201610007055</v>
      </c>
      <c r="F643" s="416" t="s">
        <v>3520</v>
      </c>
      <c r="G643" s="7" t="s">
        <v>2</v>
      </c>
      <c r="H643" s="7" t="s">
        <v>3521</v>
      </c>
      <c r="I643" s="6">
        <v>1120132603</v>
      </c>
      <c r="J643" s="7">
        <v>5</v>
      </c>
      <c r="K643" s="416" t="s">
        <v>3522</v>
      </c>
      <c r="L643" s="1" t="s">
        <v>3523</v>
      </c>
      <c r="M643" s="1" t="s">
        <v>1258</v>
      </c>
      <c r="N643" s="7">
        <v>10000</v>
      </c>
      <c r="O643" s="7">
        <v>14000</v>
      </c>
      <c r="P643" s="7">
        <v>24000</v>
      </c>
      <c r="Q643" s="416" t="s">
        <v>3524</v>
      </c>
    </row>
    <row r="644" spans="1:17" s="415" customFormat="1" ht="42" x14ac:dyDescent="0.15">
      <c r="A644" s="7">
        <v>2016</v>
      </c>
      <c r="B644" s="7" t="s">
        <v>142</v>
      </c>
      <c r="C644" s="7">
        <v>10007</v>
      </c>
      <c r="D644" s="7" t="s">
        <v>18</v>
      </c>
      <c r="E644" s="48">
        <v>201610007056</v>
      </c>
      <c r="F644" s="416" t="s">
        <v>3525</v>
      </c>
      <c r="G644" s="7" t="s">
        <v>2</v>
      </c>
      <c r="H644" s="7" t="s">
        <v>3526</v>
      </c>
      <c r="I644" s="6">
        <v>1120142721</v>
      </c>
      <c r="J644" s="7">
        <v>2</v>
      </c>
      <c r="K644" s="416" t="s">
        <v>3527</v>
      </c>
      <c r="L644" s="1" t="s">
        <v>3528</v>
      </c>
      <c r="M644" s="1"/>
      <c r="N644" s="7">
        <v>10000</v>
      </c>
      <c r="O644" s="7">
        <v>14000</v>
      </c>
      <c r="P644" s="7">
        <v>24000</v>
      </c>
      <c r="Q644" s="416" t="s">
        <v>3529</v>
      </c>
    </row>
    <row r="645" spans="1:17" s="415" customFormat="1" ht="98" x14ac:dyDescent="0.15">
      <c r="A645" s="7">
        <v>2016</v>
      </c>
      <c r="B645" s="7" t="s">
        <v>142</v>
      </c>
      <c r="C645" s="7">
        <v>10007</v>
      </c>
      <c r="D645" s="7" t="s">
        <v>18</v>
      </c>
      <c r="E645" s="48">
        <v>201610007057</v>
      </c>
      <c r="F645" s="416" t="s">
        <v>3530</v>
      </c>
      <c r="G645" s="7" t="s">
        <v>2</v>
      </c>
      <c r="H645" s="7" t="s">
        <v>3531</v>
      </c>
      <c r="I645" s="6">
        <v>1120142227</v>
      </c>
      <c r="J645" s="7">
        <v>5</v>
      </c>
      <c r="K645" s="416" t="s">
        <v>3532</v>
      </c>
      <c r="L645" s="1" t="s">
        <v>3533</v>
      </c>
      <c r="M645" s="1" t="s">
        <v>3534</v>
      </c>
      <c r="N645" s="7">
        <v>10000</v>
      </c>
      <c r="O645" s="7">
        <v>14000</v>
      </c>
      <c r="P645" s="7">
        <v>24000</v>
      </c>
      <c r="Q645" s="416" t="s">
        <v>3535</v>
      </c>
    </row>
    <row r="646" spans="1:17" s="415" customFormat="1" ht="42" x14ac:dyDescent="0.15">
      <c r="A646" s="7">
        <v>2016</v>
      </c>
      <c r="B646" s="7" t="s">
        <v>142</v>
      </c>
      <c r="C646" s="7">
        <v>10007</v>
      </c>
      <c r="D646" s="7" t="s">
        <v>18</v>
      </c>
      <c r="E646" s="48">
        <v>201610007058</v>
      </c>
      <c r="F646" s="416" t="s">
        <v>3536</v>
      </c>
      <c r="G646" s="7" t="s">
        <v>2</v>
      </c>
      <c r="H646" s="7" t="s">
        <v>3537</v>
      </c>
      <c r="I646" s="6">
        <v>1120151463</v>
      </c>
      <c r="J646" s="7">
        <v>1</v>
      </c>
      <c r="K646" s="416"/>
      <c r="L646" s="1" t="s">
        <v>3538</v>
      </c>
      <c r="M646" s="1" t="s">
        <v>156</v>
      </c>
      <c r="N646" s="7">
        <v>10000</v>
      </c>
      <c r="O646" s="7">
        <v>14000</v>
      </c>
      <c r="P646" s="7">
        <v>24000</v>
      </c>
      <c r="Q646" s="416" t="s">
        <v>3539</v>
      </c>
    </row>
    <row r="647" spans="1:17" s="415" customFormat="1" ht="42" x14ac:dyDescent="0.15">
      <c r="A647" s="7">
        <v>2016</v>
      </c>
      <c r="B647" s="7" t="s">
        <v>142</v>
      </c>
      <c r="C647" s="7">
        <v>10007</v>
      </c>
      <c r="D647" s="7" t="s">
        <v>18</v>
      </c>
      <c r="E647" s="48">
        <v>201610007059</v>
      </c>
      <c r="F647" s="416" t="s">
        <v>3540</v>
      </c>
      <c r="G647" s="7" t="s">
        <v>2</v>
      </c>
      <c r="H647" s="7" t="s">
        <v>3541</v>
      </c>
      <c r="I647" s="6">
        <v>1120152706</v>
      </c>
      <c r="J647" s="7">
        <v>2</v>
      </c>
      <c r="K647" s="416" t="s">
        <v>3542</v>
      </c>
      <c r="L647" s="1" t="s">
        <v>3543</v>
      </c>
      <c r="M647" s="1" t="s">
        <v>3544</v>
      </c>
      <c r="N647" s="7">
        <v>10000</v>
      </c>
      <c r="O647" s="7">
        <v>14000</v>
      </c>
      <c r="P647" s="7">
        <v>24000</v>
      </c>
      <c r="Q647" s="416" t="s">
        <v>3545</v>
      </c>
    </row>
    <row r="648" spans="1:17" s="415" customFormat="1" ht="98" x14ac:dyDescent="0.15">
      <c r="A648" s="7">
        <v>2016</v>
      </c>
      <c r="B648" s="7" t="s">
        <v>142</v>
      </c>
      <c r="C648" s="7">
        <v>10007</v>
      </c>
      <c r="D648" s="7" t="s">
        <v>18</v>
      </c>
      <c r="E648" s="48">
        <v>201610007060</v>
      </c>
      <c r="F648" s="416" t="s">
        <v>3546</v>
      </c>
      <c r="G648" s="7" t="s">
        <v>2</v>
      </c>
      <c r="H648" s="7" t="s">
        <v>3547</v>
      </c>
      <c r="I648" s="6">
        <v>1120142462</v>
      </c>
      <c r="J648" s="7">
        <v>5</v>
      </c>
      <c r="K648" s="416" t="s">
        <v>3548</v>
      </c>
      <c r="L648" s="1" t="s">
        <v>3518</v>
      </c>
      <c r="M648" s="1" t="s">
        <v>156</v>
      </c>
      <c r="N648" s="7">
        <v>10000</v>
      </c>
      <c r="O648" s="7">
        <v>14000</v>
      </c>
      <c r="P648" s="7">
        <v>24000</v>
      </c>
      <c r="Q648" s="416" t="s">
        <v>3549</v>
      </c>
    </row>
    <row r="649" spans="1:17" s="415" customFormat="1" ht="70" x14ac:dyDescent="0.15">
      <c r="A649" s="7">
        <v>2016</v>
      </c>
      <c r="B649" s="7" t="s">
        <v>142</v>
      </c>
      <c r="C649" s="7">
        <v>10007</v>
      </c>
      <c r="D649" s="7" t="s">
        <v>18</v>
      </c>
      <c r="E649" s="48">
        <v>201610007061</v>
      </c>
      <c r="F649" s="416" t="s">
        <v>3550</v>
      </c>
      <c r="G649" s="7" t="s">
        <v>2</v>
      </c>
      <c r="H649" s="7" t="s">
        <v>3551</v>
      </c>
      <c r="I649" s="6">
        <v>1120132626</v>
      </c>
      <c r="J649" s="7">
        <v>2</v>
      </c>
      <c r="K649" s="416" t="s">
        <v>3552</v>
      </c>
      <c r="L649" s="1" t="s">
        <v>3553</v>
      </c>
      <c r="M649" s="1" t="s">
        <v>734</v>
      </c>
      <c r="N649" s="7">
        <v>10000</v>
      </c>
      <c r="O649" s="7">
        <v>14000</v>
      </c>
      <c r="P649" s="7">
        <v>24000</v>
      </c>
      <c r="Q649" s="416" t="s">
        <v>3554</v>
      </c>
    </row>
    <row r="650" spans="1:17" s="415" customFormat="1" ht="98" x14ac:dyDescent="0.15">
      <c r="A650" s="7">
        <v>2016</v>
      </c>
      <c r="B650" s="7" t="s">
        <v>142</v>
      </c>
      <c r="C650" s="7">
        <v>10007</v>
      </c>
      <c r="D650" s="7" t="s">
        <v>18</v>
      </c>
      <c r="E650" s="48">
        <v>201610007062</v>
      </c>
      <c r="F650" s="416" t="s">
        <v>3555</v>
      </c>
      <c r="G650" s="7" t="s">
        <v>2</v>
      </c>
      <c r="H650" s="7" t="s">
        <v>3556</v>
      </c>
      <c r="I650" s="6">
        <v>1120132668</v>
      </c>
      <c r="J650" s="7">
        <v>1</v>
      </c>
      <c r="K650" s="416"/>
      <c r="L650" s="1" t="s">
        <v>3557</v>
      </c>
      <c r="M650" s="1" t="s">
        <v>156</v>
      </c>
      <c r="N650" s="7">
        <v>10000</v>
      </c>
      <c r="O650" s="7">
        <v>14000</v>
      </c>
      <c r="P650" s="7">
        <v>24000</v>
      </c>
      <c r="Q650" s="416" t="s">
        <v>3558</v>
      </c>
    </row>
    <row r="651" spans="1:17" s="415" customFormat="1" ht="126" x14ac:dyDescent="0.15">
      <c r="A651" s="7">
        <v>2016</v>
      </c>
      <c r="B651" s="7" t="s">
        <v>142</v>
      </c>
      <c r="C651" s="7">
        <v>10007</v>
      </c>
      <c r="D651" s="7" t="s">
        <v>18</v>
      </c>
      <c r="E651" s="48">
        <v>201610007063</v>
      </c>
      <c r="F651" s="416" t="s">
        <v>3559</v>
      </c>
      <c r="G651" s="7" t="s">
        <v>2</v>
      </c>
      <c r="H651" s="7" t="s">
        <v>3560</v>
      </c>
      <c r="I651" s="6">
        <v>1120132660</v>
      </c>
      <c r="J651" s="7">
        <v>3</v>
      </c>
      <c r="K651" s="416" t="s">
        <v>3561</v>
      </c>
      <c r="L651" s="1" t="s">
        <v>3562</v>
      </c>
      <c r="M651" s="1" t="s">
        <v>156</v>
      </c>
      <c r="N651" s="7">
        <v>10000</v>
      </c>
      <c r="O651" s="7">
        <v>14000</v>
      </c>
      <c r="P651" s="7">
        <v>24000</v>
      </c>
      <c r="Q651" s="416" t="s">
        <v>3563</v>
      </c>
    </row>
    <row r="652" spans="1:17" s="415" customFormat="1" ht="140" x14ac:dyDescent="0.15">
      <c r="A652" s="7">
        <v>2016</v>
      </c>
      <c r="B652" s="7" t="s">
        <v>142</v>
      </c>
      <c r="C652" s="7">
        <v>10007</v>
      </c>
      <c r="D652" s="7" t="s">
        <v>18</v>
      </c>
      <c r="E652" s="48">
        <v>201610007064</v>
      </c>
      <c r="F652" s="416" t="s">
        <v>3564</v>
      </c>
      <c r="G652" s="7" t="s">
        <v>2</v>
      </c>
      <c r="H652" s="7" t="s">
        <v>3565</v>
      </c>
      <c r="I652" s="6">
        <v>1120152474</v>
      </c>
      <c r="J652" s="7">
        <v>5</v>
      </c>
      <c r="K652" s="416" t="s">
        <v>3566</v>
      </c>
      <c r="L652" s="1" t="s">
        <v>3567</v>
      </c>
      <c r="M652" s="1" t="s">
        <v>174</v>
      </c>
      <c r="N652" s="7">
        <v>10000</v>
      </c>
      <c r="O652" s="7">
        <v>14000</v>
      </c>
      <c r="P652" s="7">
        <v>24000</v>
      </c>
      <c r="Q652" s="416" t="s">
        <v>3568</v>
      </c>
    </row>
    <row r="653" spans="1:17" s="415" customFormat="1" ht="84" x14ac:dyDescent="0.15">
      <c r="A653" s="7">
        <v>2016</v>
      </c>
      <c r="B653" s="7" t="s">
        <v>142</v>
      </c>
      <c r="C653" s="7">
        <v>10007</v>
      </c>
      <c r="D653" s="7" t="s">
        <v>18</v>
      </c>
      <c r="E653" s="48">
        <v>201610007065</v>
      </c>
      <c r="F653" s="416" t="s">
        <v>3569</v>
      </c>
      <c r="G653" s="7" t="s">
        <v>2</v>
      </c>
      <c r="H653" s="7" t="s">
        <v>3570</v>
      </c>
      <c r="I653" s="6">
        <v>1120152323</v>
      </c>
      <c r="J653" s="7">
        <v>5</v>
      </c>
      <c r="K653" s="416" t="s">
        <v>3571</v>
      </c>
      <c r="L653" s="1" t="s">
        <v>3572</v>
      </c>
      <c r="M653" s="1" t="s">
        <v>2432</v>
      </c>
      <c r="N653" s="7">
        <v>10000</v>
      </c>
      <c r="O653" s="7">
        <v>14000</v>
      </c>
      <c r="P653" s="7">
        <v>24000</v>
      </c>
      <c r="Q653" s="416" t="s">
        <v>3573</v>
      </c>
    </row>
    <row r="654" spans="1:17" s="415" customFormat="1" ht="84" x14ac:dyDescent="0.15">
      <c r="A654" s="7">
        <v>2016</v>
      </c>
      <c r="B654" s="7" t="s">
        <v>142</v>
      </c>
      <c r="C654" s="7">
        <v>10007</v>
      </c>
      <c r="D654" s="7" t="s">
        <v>18</v>
      </c>
      <c r="E654" s="48">
        <v>201610007066</v>
      </c>
      <c r="F654" s="416" t="s">
        <v>3574</v>
      </c>
      <c r="G654" s="7" t="s">
        <v>2</v>
      </c>
      <c r="H654" s="7" t="s">
        <v>3575</v>
      </c>
      <c r="I654" s="6">
        <v>1120132459</v>
      </c>
      <c r="J654" s="7">
        <v>3</v>
      </c>
      <c r="K654" s="416" t="s">
        <v>3576</v>
      </c>
      <c r="L654" s="1" t="s">
        <v>3577</v>
      </c>
      <c r="M654" s="1" t="s">
        <v>174</v>
      </c>
      <c r="N654" s="7">
        <v>10000</v>
      </c>
      <c r="O654" s="7">
        <v>14000</v>
      </c>
      <c r="P654" s="7">
        <v>24000</v>
      </c>
      <c r="Q654" s="416" t="s">
        <v>3578</v>
      </c>
    </row>
    <row r="655" spans="1:17" s="415" customFormat="1" ht="98" x14ac:dyDescent="0.15">
      <c r="A655" s="7">
        <v>2016</v>
      </c>
      <c r="B655" s="7" t="s">
        <v>142</v>
      </c>
      <c r="C655" s="7">
        <v>10007</v>
      </c>
      <c r="D655" s="7" t="s">
        <v>18</v>
      </c>
      <c r="E655" s="48">
        <v>201610007067</v>
      </c>
      <c r="F655" s="416" t="s">
        <v>3579</v>
      </c>
      <c r="G655" s="7" t="s">
        <v>2</v>
      </c>
      <c r="H655" s="7" t="s">
        <v>3580</v>
      </c>
      <c r="I655" s="6">
        <v>1120142356</v>
      </c>
      <c r="J655" s="7">
        <v>5</v>
      </c>
      <c r="K655" s="416" t="s">
        <v>3581</v>
      </c>
      <c r="L655" s="1" t="s">
        <v>3582</v>
      </c>
      <c r="M655" s="1" t="s">
        <v>908</v>
      </c>
      <c r="N655" s="7">
        <v>10000</v>
      </c>
      <c r="O655" s="7">
        <v>14000</v>
      </c>
      <c r="P655" s="7">
        <v>24000</v>
      </c>
      <c r="Q655" s="416" t="s">
        <v>3583</v>
      </c>
    </row>
    <row r="656" spans="1:17" s="415" customFormat="1" ht="42" x14ac:dyDescent="0.15">
      <c r="A656" s="7">
        <v>2016</v>
      </c>
      <c r="B656" s="7" t="s">
        <v>142</v>
      </c>
      <c r="C656" s="7">
        <v>10007</v>
      </c>
      <c r="D656" s="7" t="s">
        <v>18</v>
      </c>
      <c r="E656" s="48">
        <v>201610007068</v>
      </c>
      <c r="F656" s="416" t="s">
        <v>3584</v>
      </c>
      <c r="G656" s="7" t="s">
        <v>2</v>
      </c>
      <c r="H656" s="7" t="s">
        <v>3585</v>
      </c>
      <c r="I656" s="6">
        <v>1120142774</v>
      </c>
      <c r="J656" s="7">
        <v>1</v>
      </c>
      <c r="K656" s="416" t="s">
        <v>280</v>
      </c>
      <c r="L656" s="1" t="s">
        <v>3586</v>
      </c>
      <c r="M656" s="1" t="s">
        <v>174</v>
      </c>
      <c r="N656" s="7">
        <v>10000</v>
      </c>
      <c r="O656" s="7">
        <v>14000</v>
      </c>
      <c r="P656" s="7">
        <v>24000</v>
      </c>
      <c r="Q656" s="416" t="s">
        <v>3587</v>
      </c>
    </row>
    <row r="657" spans="1:17" s="415" customFormat="1" ht="28" x14ac:dyDescent="0.15">
      <c r="A657" s="7">
        <v>2016</v>
      </c>
      <c r="B657" s="7" t="s">
        <v>142</v>
      </c>
      <c r="C657" s="7">
        <v>10007</v>
      </c>
      <c r="D657" s="7" t="s">
        <v>18</v>
      </c>
      <c r="E657" s="48">
        <v>201610007069</v>
      </c>
      <c r="F657" s="416" t="s">
        <v>3588</v>
      </c>
      <c r="G657" s="7" t="s">
        <v>2</v>
      </c>
      <c r="H657" s="7" t="s">
        <v>3589</v>
      </c>
      <c r="I657" s="6">
        <v>1120142768</v>
      </c>
      <c r="J657" s="7">
        <v>2</v>
      </c>
      <c r="K657" s="416" t="s">
        <v>3590</v>
      </c>
      <c r="L657" s="1" t="s">
        <v>3518</v>
      </c>
      <c r="M657" s="1" t="s">
        <v>156</v>
      </c>
      <c r="N657" s="7">
        <v>10000</v>
      </c>
      <c r="O657" s="7">
        <v>14000</v>
      </c>
      <c r="P657" s="7">
        <v>24000</v>
      </c>
      <c r="Q657" s="416"/>
    </row>
    <row r="658" spans="1:17" s="415" customFormat="1" ht="70" x14ac:dyDescent="0.15">
      <c r="A658" s="7">
        <v>2016</v>
      </c>
      <c r="B658" s="7" t="s">
        <v>142</v>
      </c>
      <c r="C658" s="7">
        <v>10007</v>
      </c>
      <c r="D658" s="7" t="s">
        <v>18</v>
      </c>
      <c r="E658" s="48">
        <v>201610007070</v>
      </c>
      <c r="F658" s="416" t="s">
        <v>3591</v>
      </c>
      <c r="G658" s="7" t="s">
        <v>2</v>
      </c>
      <c r="H658" s="7" t="s">
        <v>3592</v>
      </c>
      <c r="I658" s="6">
        <v>1120133393</v>
      </c>
      <c r="J658" s="7">
        <v>3</v>
      </c>
      <c r="K658" s="416" t="s">
        <v>3593</v>
      </c>
      <c r="L658" s="1" t="s">
        <v>3594</v>
      </c>
      <c r="M658" s="1" t="s">
        <v>156</v>
      </c>
      <c r="N658" s="7">
        <v>10000</v>
      </c>
      <c r="O658" s="7">
        <v>14000</v>
      </c>
      <c r="P658" s="7">
        <v>24000</v>
      </c>
      <c r="Q658" s="416" t="s">
        <v>3595</v>
      </c>
    </row>
    <row r="659" spans="1:17" s="415" customFormat="1" ht="98" x14ac:dyDescent="0.15">
      <c r="A659" s="7">
        <v>2016</v>
      </c>
      <c r="B659" s="7" t="s">
        <v>142</v>
      </c>
      <c r="C659" s="7">
        <v>10007</v>
      </c>
      <c r="D659" s="7" t="s">
        <v>18</v>
      </c>
      <c r="E659" s="48">
        <v>201610007071</v>
      </c>
      <c r="F659" s="416" t="s">
        <v>3596</v>
      </c>
      <c r="G659" s="7" t="s">
        <v>2</v>
      </c>
      <c r="H659" s="7" t="s">
        <v>3597</v>
      </c>
      <c r="I659" s="6">
        <v>1120143119</v>
      </c>
      <c r="J659" s="7">
        <v>1</v>
      </c>
      <c r="K659" s="416" t="s">
        <v>280</v>
      </c>
      <c r="L659" s="1" t="s">
        <v>3598</v>
      </c>
      <c r="M659" s="1" t="s">
        <v>174</v>
      </c>
      <c r="N659" s="7">
        <v>10000</v>
      </c>
      <c r="O659" s="7">
        <v>14000</v>
      </c>
      <c r="P659" s="7">
        <v>24000</v>
      </c>
      <c r="Q659" s="416" t="s">
        <v>3599</v>
      </c>
    </row>
    <row r="660" spans="1:17" s="415" customFormat="1" ht="70" x14ac:dyDescent="0.15">
      <c r="A660" s="7">
        <v>2016</v>
      </c>
      <c r="B660" s="7" t="s">
        <v>142</v>
      </c>
      <c r="C660" s="7">
        <v>10007</v>
      </c>
      <c r="D660" s="7" t="s">
        <v>18</v>
      </c>
      <c r="E660" s="48">
        <v>201610007072</v>
      </c>
      <c r="F660" s="416" t="s">
        <v>3600</v>
      </c>
      <c r="G660" s="7" t="s">
        <v>2</v>
      </c>
      <c r="H660" s="7" t="s">
        <v>3601</v>
      </c>
      <c r="I660" s="6">
        <v>1120143175</v>
      </c>
      <c r="J660" s="7">
        <v>4</v>
      </c>
      <c r="K660" s="416" t="s">
        <v>3602</v>
      </c>
      <c r="L660" s="1" t="s">
        <v>3603</v>
      </c>
      <c r="M660" s="1" t="s">
        <v>734</v>
      </c>
      <c r="N660" s="7">
        <v>10000</v>
      </c>
      <c r="O660" s="7">
        <v>14000</v>
      </c>
      <c r="P660" s="7">
        <v>24000</v>
      </c>
      <c r="Q660" s="416" t="s">
        <v>3604</v>
      </c>
    </row>
    <row r="661" spans="1:17" s="415" customFormat="1" ht="84" x14ac:dyDescent="0.15">
      <c r="A661" s="7">
        <v>2016</v>
      </c>
      <c r="B661" s="7" t="s">
        <v>142</v>
      </c>
      <c r="C661" s="7">
        <v>10007</v>
      </c>
      <c r="D661" s="7" t="s">
        <v>18</v>
      </c>
      <c r="E661" s="48">
        <v>201610007073</v>
      </c>
      <c r="F661" s="416" t="s">
        <v>3605</v>
      </c>
      <c r="G661" s="7" t="s">
        <v>2</v>
      </c>
      <c r="H661" s="7" t="s">
        <v>3606</v>
      </c>
      <c r="I661" s="6">
        <v>1120153091</v>
      </c>
      <c r="J661" s="7">
        <v>3</v>
      </c>
      <c r="K661" s="416" t="s">
        <v>3607</v>
      </c>
      <c r="L661" s="1" t="s">
        <v>3608</v>
      </c>
      <c r="M661" s="1" t="s">
        <v>174</v>
      </c>
      <c r="N661" s="7">
        <v>10000</v>
      </c>
      <c r="O661" s="7">
        <v>14000</v>
      </c>
      <c r="P661" s="7">
        <v>24000</v>
      </c>
      <c r="Q661" s="416" t="s">
        <v>3609</v>
      </c>
    </row>
    <row r="662" spans="1:17" s="415" customFormat="1" ht="84" x14ac:dyDescent="0.15">
      <c r="A662" s="7">
        <v>2016</v>
      </c>
      <c r="B662" s="7" t="s">
        <v>142</v>
      </c>
      <c r="C662" s="7">
        <v>10007</v>
      </c>
      <c r="D662" s="7" t="s">
        <v>18</v>
      </c>
      <c r="E662" s="48">
        <v>201610007074</v>
      </c>
      <c r="F662" s="416" t="s">
        <v>3610</v>
      </c>
      <c r="G662" s="7" t="s">
        <v>2</v>
      </c>
      <c r="H662" s="7" t="s">
        <v>3611</v>
      </c>
      <c r="I662" s="6">
        <v>1120143135</v>
      </c>
      <c r="J662" s="7">
        <v>5</v>
      </c>
      <c r="K662" s="416" t="s">
        <v>3612</v>
      </c>
      <c r="L662" s="1" t="s">
        <v>3603</v>
      </c>
      <c r="M662" s="1" t="s">
        <v>734</v>
      </c>
      <c r="N662" s="7">
        <v>10000</v>
      </c>
      <c r="O662" s="7">
        <v>14000</v>
      </c>
      <c r="P662" s="7">
        <v>24000</v>
      </c>
      <c r="Q662" s="416" t="s">
        <v>3613</v>
      </c>
    </row>
    <row r="663" spans="1:17" s="415" customFormat="1" ht="56" x14ac:dyDescent="0.15">
      <c r="A663" s="7">
        <v>2016</v>
      </c>
      <c r="B663" s="7" t="s">
        <v>142</v>
      </c>
      <c r="C663" s="7">
        <v>10007</v>
      </c>
      <c r="D663" s="7" t="s">
        <v>18</v>
      </c>
      <c r="E663" s="48">
        <v>201610007075</v>
      </c>
      <c r="F663" s="416" t="s">
        <v>3614</v>
      </c>
      <c r="G663" s="7" t="s">
        <v>2</v>
      </c>
      <c r="H663" s="7" t="s">
        <v>3615</v>
      </c>
      <c r="I663" s="6">
        <v>1120153130</v>
      </c>
      <c r="J663" s="7">
        <v>3</v>
      </c>
      <c r="K663" s="416" t="s">
        <v>3616</v>
      </c>
      <c r="L663" s="1" t="s">
        <v>3617</v>
      </c>
      <c r="M663" s="1" t="s">
        <v>156</v>
      </c>
      <c r="N663" s="7">
        <v>10000</v>
      </c>
      <c r="O663" s="7">
        <v>14000</v>
      </c>
      <c r="P663" s="7">
        <v>24000</v>
      </c>
      <c r="Q663" s="416" t="s">
        <v>3618</v>
      </c>
    </row>
    <row r="664" spans="1:17" s="415" customFormat="1" ht="70" x14ac:dyDescent="0.15">
      <c r="A664" s="7">
        <v>2016</v>
      </c>
      <c r="B664" s="7" t="s">
        <v>142</v>
      </c>
      <c r="C664" s="7">
        <v>10007</v>
      </c>
      <c r="D664" s="7" t="s">
        <v>18</v>
      </c>
      <c r="E664" s="48">
        <v>201610007076</v>
      </c>
      <c r="F664" s="416" t="s">
        <v>3619</v>
      </c>
      <c r="G664" s="7" t="s">
        <v>2</v>
      </c>
      <c r="H664" s="7" t="s">
        <v>3620</v>
      </c>
      <c r="I664" s="6">
        <v>1120143177</v>
      </c>
      <c r="J664" s="7">
        <v>4</v>
      </c>
      <c r="K664" s="416" t="s">
        <v>3621</v>
      </c>
      <c r="L664" s="1" t="s">
        <v>3598</v>
      </c>
      <c r="M664" s="1" t="s">
        <v>174</v>
      </c>
      <c r="N664" s="7">
        <v>10000</v>
      </c>
      <c r="O664" s="7">
        <v>14000</v>
      </c>
      <c r="P664" s="7">
        <v>24000</v>
      </c>
      <c r="Q664" s="416" t="s">
        <v>3622</v>
      </c>
    </row>
    <row r="665" spans="1:17" s="415" customFormat="1" ht="98" x14ac:dyDescent="0.15">
      <c r="A665" s="7">
        <v>2016</v>
      </c>
      <c r="B665" s="7" t="s">
        <v>142</v>
      </c>
      <c r="C665" s="7">
        <v>10007</v>
      </c>
      <c r="D665" s="7" t="s">
        <v>18</v>
      </c>
      <c r="E665" s="48">
        <v>201610007077</v>
      </c>
      <c r="F665" s="416" t="s">
        <v>3623</v>
      </c>
      <c r="G665" s="7" t="s">
        <v>2</v>
      </c>
      <c r="H665" s="7" t="s">
        <v>3624</v>
      </c>
      <c r="I665" s="6">
        <v>1120133186</v>
      </c>
      <c r="J665" s="7">
        <v>2</v>
      </c>
      <c r="K665" s="416" t="s">
        <v>3625</v>
      </c>
      <c r="L665" s="1" t="s">
        <v>3626</v>
      </c>
      <c r="M665" s="1" t="s">
        <v>156</v>
      </c>
      <c r="N665" s="7">
        <v>10000</v>
      </c>
      <c r="O665" s="7">
        <v>14000</v>
      </c>
      <c r="P665" s="7">
        <v>24000</v>
      </c>
      <c r="Q665" s="416" t="s">
        <v>3627</v>
      </c>
    </row>
    <row r="666" spans="1:17" s="415" customFormat="1" ht="112" x14ac:dyDescent="0.15">
      <c r="A666" s="7">
        <v>2016</v>
      </c>
      <c r="B666" s="7" t="s">
        <v>142</v>
      </c>
      <c r="C666" s="7">
        <v>10007</v>
      </c>
      <c r="D666" s="7" t="s">
        <v>18</v>
      </c>
      <c r="E666" s="48">
        <v>201610007078</v>
      </c>
      <c r="F666" s="416" t="s">
        <v>3628</v>
      </c>
      <c r="G666" s="7" t="s">
        <v>2</v>
      </c>
      <c r="H666" s="7" t="s">
        <v>3629</v>
      </c>
      <c r="I666" s="6">
        <v>1120133053</v>
      </c>
      <c r="J666" s="7">
        <v>5</v>
      </c>
      <c r="K666" s="416" t="s">
        <v>3630</v>
      </c>
      <c r="L666" s="1" t="s">
        <v>3631</v>
      </c>
      <c r="M666" s="1" t="s">
        <v>734</v>
      </c>
      <c r="N666" s="7">
        <v>10000</v>
      </c>
      <c r="O666" s="7">
        <v>14000</v>
      </c>
      <c r="P666" s="7">
        <v>24000</v>
      </c>
      <c r="Q666" s="416" t="s">
        <v>3632</v>
      </c>
    </row>
    <row r="667" spans="1:17" s="415" customFormat="1" ht="56" x14ac:dyDescent="0.15">
      <c r="A667" s="7">
        <v>2016</v>
      </c>
      <c r="B667" s="7" t="s">
        <v>142</v>
      </c>
      <c r="C667" s="7">
        <v>10007</v>
      </c>
      <c r="D667" s="7" t="s">
        <v>18</v>
      </c>
      <c r="E667" s="48">
        <v>201610007079</v>
      </c>
      <c r="F667" s="416" t="s">
        <v>3633</v>
      </c>
      <c r="G667" s="7" t="s">
        <v>2</v>
      </c>
      <c r="H667" s="7" t="s">
        <v>3634</v>
      </c>
      <c r="I667" s="6">
        <v>1120142904</v>
      </c>
      <c r="J667" s="7">
        <v>3</v>
      </c>
      <c r="K667" s="416" t="s">
        <v>3635</v>
      </c>
      <c r="L667" s="1" t="s">
        <v>3636</v>
      </c>
      <c r="M667" s="1" t="s">
        <v>156</v>
      </c>
      <c r="N667" s="7">
        <v>10000</v>
      </c>
      <c r="O667" s="7">
        <v>14000</v>
      </c>
      <c r="P667" s="7">
        <v>24000</v>
      </c>
      <c r="Q667" s="416" t="s">
        <v>3637</v>
      </c>
    </row>
    <row r="668" spans="1:17" s="415" customFormat="1" ht="84" x14ac:dyDescent="0.15">
      <c r="A668" s="7">
        <v>2016</v>
      </c>
      <c r="B668" s="7" t="s">
        <v>142</v>
      </c>
      <c r="C668" s="7">
        <v>10007</v>
      </c>
      <c r="D668" s="7" t="s">
        <v>18</v>
      </c>
      <c r="E668" s="48">
        <v>201610007080</v>
      </c>
      <c r="F668" s="416" t="s">
        <v>3638</v>
      </c>
      <c r="G668" s="7" t="s">
        <v>2</v>
      </c>
      <c r="H668" s="7" t="s">
        <v>3639</v>
      </c>
      <c r="I668" s="6">
        <v>1120142994</v>
      </c>
      <c r="J668" s="7">
        <v>5</v>
      </c>
      <c r="K668" s="416" t="s">
        <v>3640</v>
      </c>
      <c r="L668" s="1" t="s">
        <v>3641</v>
      </c>
      <c r="M668" s="1" t="s">
        <v>3642</v>
      </c>
      <c r="N668" s="7">
        <v>10000</v>
      </c>
      <c r="O668" s="7">
        <v>14000</v>
      </c>
      <c r="P668" s="7">
        <v>24000</v>
      </c>
      <c r="Q668" s="416" t="s">
        <v>3643</v>
      </c>
    </row>
    <row r="669" spans="1:17" s="415" customFormat="1" ht="42" x14ac:dyDescent="0.15">
      <c r="A669" s="7">
        <v>2016</v>
      </c>
      <c r="B669" s="7" t="s">
        <v>142</v>
      </c>
      <c r="C669" s="7">
        <v>10007</v>
      </c>
      <c r="D669" s="7" t="s">
        <v>18</v>
      </c>
      <c r="E669" s="48">
        <v>201610007081</v>
      </c>
      <c r="F669" s="416" t="s">
        <v>3644</v>
      </c>
      <c r="G669" s="7" t="s">
        <v>2</v>
      </c>
      <c r="H669" s="7" t="s">
        <v>3645</v>
      </c>
      <c r="I669" s="6">
        <v>1120143217</v>
      </c>
      <c r="J669" s="7">
        <v>2</v>
      </c>
      <c r="K669" s="416" t="s">
        <v>3646</v>
      </c>
      <c r="L669" s="1" t="s">
        <v>3636</v>
      </c>
      <c r="M669" s="1" t="s">
        <v>156</v>
      </c>
      <c r="N669" s="7">
        <v>10000</v>
      </c>
      <c r="O669" s="7">
        <v>14000</v>
      </c>
      <c r="P669" s="7">
        <v>24000</v>
      </c>
      <c r="Q669" s="416" t="s">
        <v>3647</v>
      </c>
    </row>
    <row r="670" spans="1:17" s="415" customFormat="1" ht="112" x14ac:dyDescent="0.15">
      <c r="A670" s="7">
        <v>2016</v>
      </c>
      <c r="B670" s="7" t="s">
        <v>142</v>
      </c>
      <c r="C670" s="7">
        <v>10007</v>
      </c>
      <c r="D670" s="7" t="s">
        <v>18</v>
      </c>
      <c r="E670" s="48">
        <v>201610007082</v>
      </c>
      <c r="F670" s="416" t="s">
        <v>3648</v>
      </c>
      <c r="G670" s="7" t="s">
        <v>2</v>
      </c>
      <c r="H670" s="7" t="s">
        <v>3649</v>
      </c>
      <c r="I670" s="6">
        <v>1120132655</v>
      </c>
      <c r="J670" s="7">
        <v>5</v>
      </c>
      <c r="K670" s="416" t="s">
        <v>3650</v>
      </c>
      <c r="L670" s="1" t="s">
        <v>3631</v>
      </c>
      <c r="M670" s="1" t="s">
        <v>734</v>
      </c>
      <c r="N670" s="7">
        <v>10000</v>
      </c>
      <c r="O670" s="7">
        <v>14000</v>
      </c>
      <c r="P670" s="7">
        <v>24000</v>
      </c>
      <c r="Q670" s="416" t="s">
        <v>3651</v>
      </c>
    </row>
    <row r="671" spans="1:17" s="415" customFormat="1" ht="84" x14ac:dyDescent="0.15">
      <c r="A671" s="7">
        <v>2016</v>
      </c>
      <c r="B671" s="7" t="s">
        <v>142</v>
      </c>
      <c r="C671" s="7">
        <v>10007</v>
      </c>
      <c r="D671" s="7" t="s">
        <v>18</v>
      </c>
      <c r="E671" s="48">
        <v>201610007083</v>
      </c>
      <c r="F671" s="416" t="s">
        <v>3652</v>
      </c>
      <c r="G671" s="7" t="s">
        <v>2</v>
      </c>
      <c r="H671" s="7" t="s">
        <v>3653</v>
      </c>
      <c r="I671" s="6">
        <v>1120133039</v>
      </c>
      <c r="J671" s="7">
        <v>5</v>
      </c>
      <c r="K671" s="416" t="s">
        <v>3654</v>
      </c>
      <c r="L671" s="1" t="s">
        <v>3655</v>
      </c>
      <c r="M671" s="1" t="s">
        <v>174</v>
      </c>
      <c r="N671" s="7">
        <v>10000</v>
      </c>
      <c r="O671" s="7">
        <v>14000</v>
      </c>
      <c r="P671" s="7">
        <v>24000</v>
      </c>
      <c r="Q671" s="416" t="s">
        <v>3656</v>
      </c>
    </row>
    <row r="672" spans="1:17" s="415" customFormat="1" ht="70" x14ac:dyDescent="0.15">
      <c r="A672" s="7">
        <v>2016</v>
      </c>
      <c r="B672" s="7" t="s">
        <v>142</v>
      </c>
      <c r="C672" s="7">
        <v>10007</v>
      </c>
      <c r="D672" s="7" t="s">
        <v>18</v>
      </c>
      <c r="E672" s="48">
        <v>201610007084</v>
      </c>
      <c r="F672" s="416" t="s">
        <v>3657</v>
      </c>
      <c r="G672" s="7" t="s">
        <v>2</v>
      </c>
      <c r="H672" s="7" t="s">
        <v>3658</v>
      </c>
      <c r="I672" s="6">
        <v>1120133162</v>
      </c>
      <c r="J672" s="7">
        <v>4</v>
      </c>
      <c r="K672" s="416" t="s">
        <v>3659</v>
      </c>
      <c r="L672" s="1" t="s">
        <v>3655</v>
      </c>
      <c r="M672" s="1" t="s">
        <v>174</v>
      </c>
      <c r="N672" s="7">
        <v>10000</v>
      </c>
      <c r="O672" s="7">
        <v>14000</v>
      </c>
      <c r="P672" s="7">
        <v>24000</v>
      </c>
      <c r="Q672" s="416" t="s">
        <v>3660</v>
      </c>
    </row>
    <row r="673" spans="1:17" s="415" customFormat="1" ht="70" x14ac:dyDescent="0.15">
      <c r="A673" s="7">
        <v>2016</v>
      </c>
      <c r="B673" s="7" t="s">
        <v>142</v>
      </c>
      <c r="C673" s="7">
        <v>10007</v>
      </c>
      <c r="D673" s="7" t="s">
        <v>18</v>
      </c>
      <c r="E673" s="48">
        <v>201610007085</v>
      </c>
      <c r="F673" s="416" t="s">
        <v>3661</v>
      </c>
      <c r="G673" s="7" t="s">
        <v>3</v>
      </c>
      <c r="H673" s="7" t="s">
        <v>3662</v>
      </c>
      <c r="I673" s="6">
        <v>1120130020</v>
      </c>
      <c r="J673" s="7">
        <v>2</v>
      </c>
      <c r="K673" s="416" t="s">
        <v>3663</v>
      </c>
      <c r="L673" s="1" t="s">
        <v>3664</v>
      </c>
      <c r="M673" s="1" t="s">
        <v>3665</v>
      </c>
      <c r="N673" s="7">
        <v>50000</v>
      </c>
      <c r="O673" s="7">
        <v>50000</v>
      </c>
      <c r="P673" s="7">
        <v>100000</v>
      </c>
      <c r="Q673" s="416" t="s">
        <v>3666</v>
      </c>
    </row>
    <row r="674" spans="1:17" s="415" customFormat="1" ht="126" x14ac:dyDescent="0.15">
      <c r="A674" s="7">
        <v>2016</v>
      </c>
      <c r="B674" s="7" t="s">
        <v>142</v>
      </c>
      <c r="C674" s="7">
        <v>10007</v>
      </c>
      <c r="D674" s="7" t="s">
        <v>18</v>
      </c>
      <c r="E674" s="48">
        <v>201610007086</v>
      </c>
      <c r="F674" s="416" t="s">
        <v>3667</v>
      </c>
      <c r="G674" s="7" t="s">
        <v>4</v>
      </c>
      <c r="H674" s="7" t="s">
        <v>3668</v>
      </c>
      <c r="I674" s="6">
        <v>1120152603</v>
      </c>
      <c r="J674" s="7">
        <v>5</v>
      </c>
      <c r="K674" s="416" t="s">
        <v>3669</v>
      </c>
      <c r="L674" s="1" t="s">
        <v>280</v>
      </c>
      <c r="M674" s="1" t="s">
        <v>280</v>
      </c>
      <c r="N674" s="7">
        <v>10000</v>
      </c>
      <c r="O674" s="7">
        <v>14000</v>
      </c>
      <c r="P674" s="7">
        <v>24000</v>
      </c>
      <c r="Q674" s="416" t="s">
        <v>3670</v>
      </c>
    </row>
    <row r="675" spans="1:17" s="415" customFormat="1" ht="84" x14ac:dyDescent="0.15">
      <c r="A675" s="7">
        <v>2016</v>
      </c>
      <c r="B675" s="7" t="s">
        <v>142</v>
      </c>
      <c r="C675" s="7">
        <v>10007</v>
      </c>
      <c r="D675" s="7" t="s">
        <v>18</v>
      </c>
      <c r="E675" s="48">
        <v>201610007087</v>
      </c>
      <c r="F675" s="416" t="s">
        <v>3671</v>
      </c>
      <c r="G675" s="7" t="s">
        <v>4</v>
      </c>
      <c r="H675" s="7" t="s">
        <v>3672</v>
      </c>
      <c r="I675" s="6">
        <v>1120142896</v>
      </c>
      <c r="J675" s="7">
        <v>3</v>
      </c>
      <c r="K675" s="416" t="s">
        <v>3673</v>
      </c>
      <c r="L675" s="1" t="s">
        <v>3674</v>
      </c>
      <c r="M675" s="1" t="s">
        <v>3675</v>
      </c>
      <c r="N675" s="7">
        <v>10000</v>
      </c>
      <c r="O675" s="7">
        <v>14000</v>
      </c>
      <c r="P675" s="7">
        <v>24000</v>
      </c>
      <c r="Q675" s="416" t="s">
        <v>3676</v>
      </c>
    </row>
    <row r="676" spans="1:17" s="415" customFormat="1" ht="28" x14ac:dyDescent="0.15">
      <c r="A676" s="7">
        <v>2016</v>
      </c>
      <c r="B676" s="7" t="s">
        <v>142</v>
      </c>
      <c r="C676" s="7">
        <v>10007</v>
      </c>
      <c r="D676" s="7" t="s">
        <v>18</v>
      </c>
      <c r="E676" s="48">
        <v>201610007088</v>
      </c>
      <c r="F676" s="416" t="s">
        <v>3677</v>
      </c>
      <c r="G676" s="7" t="s">
        <v>4</v>
      </c>
      <c r="H676" s="7" t="s">
        <v>3678</v>
      </c>
      <c r="I676" s="6">
        <v>1120133353</v>
      </c>
      <c r="J676" s="7">
        <v>1</v>
      </c>
      <c r="K676" s="416" t="s">
        <v>280</v>
      </c>
      <c r="L676" s="1" t="s">
        <v>3598</v>
      </c>
      <c r="M676" s="1" t="s">
        <v>174</v>
      </c>
      <c r="N676" s="7">
        <v>10000</v>
      </c>
      <c r="O676" s="7">
        <v>14000</v>
      </c>
      <c r="P676" s="7">
        <v>24000</v>
      </c>
      <c r="Q676" s="416" t="s">
        <v>3679</v>
      </c>
    </row>
    <row r="677" spans="1:17" s="415" customFormat="1" ht="140" x14ac:dyDescent="0.15">
      <c r="A677" s="7">
        <v>2016</v>
      </c>
      <c r="B677" s="7" t="s">
        <v>142</v>
      </c>
      <c r="C677" s="7">
        <v>10007</v>
      </c>
      <c r="D677" s="7" t="s">
        <v>18</v>
      </c>
      <c r="E677" s="48">
        <v>201610007089</v>
      </c>
      <c r="F677" s="416" t="s">
        <v>3680</v>
      </c>
      <c r="G677" s="7" t="s">
        <v>4</v>
      </c>
      <c r="H677" s="7" t="s">
        <v>3681</v>
      </c>
      <c r="I677" s="6">
        <v>1120153086</v>
      </c>
      <c r="J677" s="7">
        <v>7</v>
      </c>
      <c r="K677" s="416" t="s">
        <v>3682</v>
      </c>
      <c r="L677" s="1" t="s">
        <v>3683</v>
      </c>
      <c r="M677" s="1" t="s">
        <v>1149</v>
      </c>
      <c r="N677" s="7">
        <v>10000</v>
      </c>
      <c r="O677" s="7">
        <v>14000</v>
      </c>
      <c r="P677" s="7">
        <v>24000</v>
      </c>
      <c r="Q677" s="416" t="s">
        <v>3684</v>
      </c>
    </row>
    <row r="678" spans="1:17" s="415" customFormat="1" ht="70" x14ac:dyDescent="0.15">
      <c r="A678" s="7">
        <v>2016</v>
      </c>
      <c r="B678" s="7" t="s">
        <v>142</v>
      </c>
      <c r="C678" s="7">
        <v>10007</v>
      </c>
      <c r="D678" s="7" t="s">
        <v>18</v>
      </c>
      <c r="E678" s="48">
        <v>201610007090</v>
      </c>
      <c r="F678" s="416" t="s">
        <v>3685</v>
      </c>
      <c r="G678" s="7" t="s">
        <v>4</v>
      </c>
      <c r="H678" s="7" t="s">
        <v>3686</v>
      </c>
      <c r="I678" s="6">
        <v>1320150115</v>
      </c>
      <c r="J678" s="7">
        <v>3</v>
      </c>
      <c r="K678" s="416" t="s">
        <v>3687</v>
      </c>
      <c r="L678" s="1" t="s">
        <v>1672</v>
      </c>
      <c r="M678" s="1" t="s">
        <v>156</v>
      </c>
      <c r="N678" s="7">
        <v>10000</v>
      </c>
      <c r="O678" s="7">
        <v>14000</v>
      </c>
      <c r="P678" s="7">
        <v>24000</v>
      </c>
      <c r="Q678" s="416" t="s">
        <v>3688</v>
      </c>
    </row>
    <row r="679" spans="1:17" s="415" customFormat="1" ht="70" x14ac:dyDescent="0.15">
      <c r="A679" s="7">
        <v>2016</v>
      </c>
      <c r="B679" s="7" t="s">
        <v>142</v>
      </c>
      <c r="C679" s="7">
        <v>10007</v>
      </c>
      <c r="D679" s="7" t="s">
        <v>18</v>
      </c>
      <c r="E679" s="48">
        <v>201610007091</v>
      </c>
      <c r="F679" s="416" t="s">
        <v>3689</v>
      </c>
      <c r="G679" s="7" t="s">
        <v>4</v>
      </c>
      <c r="H679" s="7" t="s">
        <v>3690</v>
      </c>
      <c r="I679" s="6">
        <v>1120132047</v>
      </c>
      <c r="J679" s="7">
        <v>1</v>
      </c>
      <c r="K679" s="416" t="s">
        <v>280</v>
      </c>
      <c r="L679" s="1" t="s">
        <v>3691</v>
      </c>
      <c r="M679" s="1" t="s">
        <v>3665</v>
      </c>
      <c r="N679" s="7">
        <v>10000</v>
      </c>
      <c r="O679" s="7">
        <v>14000</v>
      </c>
      <c r="P679" s="7">
        <v>24000</v>
      </c>
      <c r="Q679" s="416" t="s">
        <v>3692</v>
      </c>
    </row>
    <row r="680" spans="1:17" s="415" customFormat="1" ht="56" x14ac:dyDescent="0.15">
      <c r="A680" s="7">
        <v>2016</v>
      </c>
      <c r="B680" s="7" t="s">
        <v>142</v>
      </c>
      <c r="C680" s="7">
        <v>10007</v>
      </c>
      <c r="D680" s="7" t="s">
        <v>18</v>
      </c>
      <c r="E680" s="48">
        <v>201610007092</v>
      </c>
      <c r="F680" s="416" t="s">
        <v>3693</v>
      </c>
      <c r="G680" s="7" t="s">
        <v>4</v>
      </c>
      <c r="H680" s="7" t="s">
        <v>3694</v>
      </c>
      <c r="I680" s="6">
        <v>1120131400</v>
      </c>
      <c r="J680" s="7">
        <v>2</v>
      </c>
      <c r="K680" s="416" t="s">
        <v>3695</v>
      </c>
      <c r="L680" s="1" t="s">
        <v>3696</v>
      </c>
      <c r="M680" s="1" t="s">
        <v>3697</v>
      </c>
      <c r="N680" s="7">
        <v>10000</v>
      </c>
      <c r="O680" s="7">
        <v>14000</v>
      </c>
      <c r="P680" s="7">
        <v>24000</v>
      </c>
      <c r="Q680" s="416" t="s">
        <v>3698</v>
      </c>
    </row>
    <row r="681" spans="1:17" s="415" customFormat="1" ht="84" x14ac:dyDescent="0.15">
      <c r="A681" s="7">
        <v>2016</v>
      </c>
      <c r="B681" s="7" t="s">
        <v>142</v>
      </c>
      <c r="C681" s="7">
        <v>10007</v>
      </c>
      <c r="D681" s="7" t="s">
        <v>18</v>
      </c>
      <c r="E681" s="48">
        <v>201610007093</v>
      </c>
      <c r="F681" s="416" t="s">
        <v>3699</v>
      </c>
      <c r="G681" s="7" t="s">
        <v>4</v>
      </c>
      <c r="H681" s="7" t="s">
        <v>3700</v>
      </c>
      <c r="I681" s="6">
        <v>1120132329</v>
      </c>
      <c r="J681" s="7">
        <v>2</v>
      </c>
      <c r="K681" s="416" t="s">
        <v>3701</v>
      </c>
      <c r="L681" s="1" t="s">
        <v>3702</v>
      </c>
      <c r="M681" s="1" t="s">
        <v>3665</v>
      </c>
      <c r="N681" s="7">
        <v>10000</v>
      </c>
      <c r="O681" s="7">
        <v>14000</v>
      </c>
      <c r="P681" s="7">
        <v>24000</v>
      </c>
      <c r="Q681" s="416" t="s">
        <v>3703</v>
      </c>
    </row>
    <row r="682" spans="1:17" s="415" customFormat="1" ht="70" x14ac:dyDescent="0.15">
      <c r="A682" s="7">
        <v>2016</v>
      </c>
      <c r="B682" s="7" t="s">
        <v>142</v>
      </c>
      <c r="C682" s="7">
        <v>10007</v>
      </c>
      <c r="D682" s="7" t="s">
        <v>18</v>
      </c>
      <c r="E682" s="48">
        <v>201610007094</v>
      </c>
      <c r="F682" s="416" t="s">
        <v>3704</v>
      </c>
      <c r="G682" s="7" t="s">
        <v>4</v>
      </c>
      <c r="H682" s="7" t="s">
        <v>3705</v>
      </c>
      <c r="I682" s="6">
        <v>1120151853</v>
      </c>
      <c r="J682" s="7">
        <v>2</v>
      </c>
      <c r="K682" s="416" t="s">
        <v>3706</v>
      </c>
      <c r="L682" s="1" t="s">
        <v>3707</v>
      </c>
      <c r="M682" s="1" t="s">
        <v>280</v>
      </c>
      <c r="N682" s="7">
        <v>10000</v>
      </c>
      <c r="O682" s="7">
        <v>14000</v>
      </c>
      <c r="P682" s="7">
        <v>24000</v>
      </c>
      <c r="Q682" s="416" t="s">
        <v>3708</v>
      </c>
    </row>
    <row r="683" spans="1:17" s="415" customFormat="1" ht="98" x14ac:dyDescent="0.15">
      <c r="A683" s="7">
        <v>2016</v>
      </c>
      <c r="B683" s="7" t="s">
        <v>142</v>
      </c>
      <c r="C683" s="7">
        <v>10007</v>
      </c>
      <c r="D683" s="7" t="s">
        <v>18</v>
      </c>
      <c r="E683" s="48">
        <v>201610007095</v>
      </c>
      <c r="F683" s="416" t="s">
        <v>3709</v>
      </c>
      <c r="G683" s="7" t="s">
        <v>4</v>
      </c>
      <c r="H683" s="7" t="s">
        <v>3710</v>
      </c>
      <c r="I683" s="6">
        <v>1120142871</v>
      </c>
      <c r="J683" s="7">
        <v>5</v>
      </c>
      <c r="K683" s="416" t="s">
        <v>3711</v>
      </c>
      <c r="L683" s="1" t="s">
        <v>3712</v>
      </c>
      <c r="M683" s="1" t="s">
        <v>3713</v>
      </c>
      <c r="N683" s="7">
        <v>10000</v>
      </c>
      <c r="O683" s="7">
        <v>14000</v>
      </c>
      <c r="P683" s="7">
        <v>24000</v>
      </c>
      <c r="Q683" s="416" t="s">
        <v>3714</v>
      </c>
    </row>
    <row r="684" spans="1:17" s="415" customFormat="1" ht="28" x14ac:dyDescent="0.15">
      <c r="A684" s="7">
        <v>2016</v>
      </c>
      <c r="B684" s="7" t="s">
        <v>142</v>
      </c>
      <c r="C684" s="7">
        <v>10007</v>
      </c>
      <c r="D684" s="7" t="s">
        <v>18</v>
      </c>
      <c r="E684" s="48">
        <v>201610007096</v>
      </c>
      <c r="F684" s="416" t="s">
        <v>3715</v>
      </c>
      <c r="G684" s="7" t="s">
        <v>4</v>
      </c>
      <c r="H684" s="7" t="s">
        <v>3716</v>
      </c>
      <c r="I684" s="6">
        <v>1120130513</v>
      </c>
      <c r="J684" s="7">
        <v>1</v>
      </c>
      <c r="K684" s="416"/>
      <c r="L684" s="1" t="s">
        <v>3717</v>
      </c>
      <c r="M684" s="1" t="s">
        <v>3388</v>
      </c>
      <c r="N684" s="7">
        <v>10000</v>
      </c>
      <c r="O684" s="7">
        <v>14000</v>
      </c>
      <c r="P684" s="7">
        <v>24000</v>
      </c>
      <c r="Q684" s="416" t="s">
        <v>3718</v>
      </c>
    </row>
    <row r="685" spans="1:17" s="415" customFormat="1" ht="168" x14ac:dyDescent="0.15">
      <c r="A685" s="7">
        <v>2016</v>
      </c>
      <c r="B685" s="7" t="s">
        <v>142</v>
      </c>
      <c r="C685" s="7">
        <v>10007</v>
      </c>
      <c r="D685" s="7" t="s">
        <v>18</v>
      </c>
      <c r="E685" s="48">
        <v>201610007097</v>
      </c>
      <c r="F685" s="416" t="s">
        <v>3719</v>
      </c>
      <c r="G685" s="7" t="s">
        <v>4</v>
      </c>
      <c r="H685" s="7" t="s">
        <v>3720</v>
      </c>
      <c r="I685" s="6">
        <v>1120130439</v>
      </c>
      <c r="J685" s="7">
        <v>7</v>
      </c>
      <c r="K685" s="416" t="s">
        <v>3721</v>
      </c>
      <c r="L685" s="1" t="s">
        <v>3722</v>
      </c>
      <c r="M685" s="1" t="s">
        <v>921</v>
      </c>
      <c r="N685" s="7">
        <v>10000</v>
      </c>
      <c r="O685" s="7">
        <v>14000</v>
      </c>
      <c r="P685" s="7">
        <v>24000</v>
      </c>
      <c r="Q685" s="416" t="s">
        <v>3723</v>
      </c>
    </row>
    <row r="686" spans="1:17" s="415" customFormat="1" ht="98" x14ac:dyDescent="0.15">
      <c r="A686" s="7">
        <v>2016</v>
      </c>
      <c r="B686" s="7" t="s">
        <v>142</v>
      </c>
      <c r="C686" s="7">
        <v>10007</v>
      </c>
      <c r="D686" s="7" t="s">
        <v>18</v>
      </c>
      <c r="E686" s="48">
        <v>201610007098</v>
      </c>
      <c r="F686" s="416" t="s">
        <v>3724</v>
      </c>
      <c r="G686" s="7" t="s">
        <v>4</v>
      </c>
      <c r="H686" s="7" t="s">
        <v>3725</v>
      </c>
      <c r="I686" s="6">
        <v>1120130728</v>
      </c>
      <c r="J686" s="7">
        <v>5</v>
      </c>
      <c r="K686" s="416" t="s">
        <v>3726</v>
      </c>
      <c r="L686" s="1" t="s">
        <v>3727</v>
      </c>
      <c r="M686" s="1" t="s">
        <v>150</v>
      </c>
      <c r="N686" s="7">
        <v>10000</v>
      </c>
      <c r="O686" s="7">
        <v>14000</v>
      </c>
      <c r="P686" s="7">
        <v>24000</v>
      </c>
      <c r="Q686" s="416" t="s">
        <v>3728</v>
      </c>
    </row>
    <row r="687" spans="1:17" s="415" customFormat="1" ht="112" x14ac:dyDescent="0.15">
      <c r="A687" s="7">
        <v>2016</v>
      </c>
      <c r="B687" s="7" t="s">
        <v>142</v>
      </c>
      <c r="C687" s="7">
        <v>10007</v>
      </c>
      <c r="D687" s="7" t="s">
        <v>18</v>
      </c>
      <c r="E687" s="48">
        <v>201610007099</v>
      </c>
      <c r="F687" s="416" t="s">
        <v>3729</v>
      </c>
      <c r="G687" s="7" t="s">
        <v>4</v>
      </c>
      <c r="H687" s="7" t="s">
        <v>3730</v>
      </c>
      <c r="I687" s="6">
        <v>1120142979</v>
      </c>
      <c r="J687" s="7">
        <v>2</v>
      </c>
      <c r="K687" s="416" t="s">
        <v>3731</v>
      </c>
      <c r="L687" s="1" t="s">
        <v>3603</v>
      </c>
      <c r="M687" s="1" t="s">
        <v>734</v>
      </c>
      <c r="N687" s="7">
        <v>10000</v>
      </c>
      <c r="O687" s="7">
        <v>14000</v>
      </c>
      <c r="P687" s="7">
        <v>24000</v>
      </c>
      <c r="Q687" s="416" t="s">
        <v>3732</v>
      </c>
    </row>
    <row r="688" spans="1:17" s="415" customFormat="1" ht="112" x14ac:dyDescent="0.15">
      <c r="A688" s="7">
        <v>2016</v>
      </c>
      <c r="B688" s="7" t="s">
        <v>142</v>
      </c>
      <c r="C688" s="7">
        <v>10007</v>
      </c>
      <c r="D688" s="7" t="s">
        <v>18</v>
      </c>
      <c r="E688" s="48">
        <v>201610007100</v>
      </c>
      <c r="F688" s="416" t="s">
        <v>3733</v>
      </c>
      <c r="G688" s="7" t="s">
        <v>4</v>
      </c>
      <c r="H688" s="7" t="s">
        <v>3734</v>
      </c>
      <c r="I688" s="6">
        <v>1120130503</v>
      </c>
      <c r="J688" s="7">
        <v>4</v>
      </c>
      <c r="K688" s="416" t="s">
        <v>3735</v>
      </c>
      <c r="L688" s="1" t="s">
        <v>3736</v>
      </c>
      <c r="M688" s="1" t="s">
        <v>1233</v>
      </c>
      <c r="N688" s="7">
        <v>10000</v>
      </c>
      <c r="O688" s="7">
        <v>14000</v>
      </c>
      <c r="P688" s="7">
        <v>24000</v>
      </c>
      <c r="Q688" s="416" t="s">
        <v>3737</v>
      </c>
    </row>
    <row r="689" spans="1:17" s="415" customFormat="1" ht="98" x14ac:dyDescent="0.15">
      <c r="A689" s="7">
        <v>2016</v>
      </c>
      <c r="B689" s="7" t="s">
        <v>142</v>
      </c>
      <c r="C689" s="7">
        <v>10007</v>
      </c>
      <c r="D689" s="7" t="s">
        <v>18</v>
      </c>
      <c r="E689" s="48">
        <v>201610007101</v>
      </c>
      <c r="F689" s="416" t="s">
        <v>3738</v>
      </c>
      <c r="G689" s="7" t="s">
        <v>4</v>
      </c>
      <c r="H689" s="7" t="s">
        <v>3739</v>
      </c>
      <c r="I689" s="6">
        <v>1120122633</v>
      </c>
      <c r="J689" s="7">
        <v>5</v>
      </c>
      <c r="K689" s="416" t="s">
        <v>3740</v>
      </c>
      <c r="L689" s="1" t="s">
        <v>3741</v>
      </c>
      <c r="M689" s="1"/>
      <c r="N689" s="7">
        <v>10000</v>
      </c>
      <c r="O689" s="7">
        <v>14000</v>
      </c>
      <c r="P689" s="7">
        <v>24000</v>
      </c>
      <c r="Q689" s="416" t="s">
        <v>3742</v>
      </c>
    </row>
    <row r="690" spans="1:17" s="415" customFormat="1" ht="84" x14ac:dyDescent="0.15">
      <c r="A690" s="7">
        <v>2016</v>
      </c>
      <c r="B690" s="7" t="s">
        <v>142</v>
      </c>
      <c r="C690" s="7">
        <v>10007</v>
      </c>
      <c r="D690" s="7" t="s">
        <v>18</v>
      </c>
      <c r="E690" s="48">
        <v>201610007102</v>
      </c>
      <c r="F690" s="416" t="s">
        <v>3743</v>
      </c>
      <c r="G690" s="7" t="s">
        <v>4</v>
      </c>
      <c r="H690" s="7" t="s">
        <v>3744</v>
      </c>
      <c r="I690" s="6">
        <v>1120142997</v>
      </c>
      <c r="J690" s="7">
        <v>3</v>
      </c>
      <c r="K690" s="416" t="s">
        <v>3745</v>
      </c>
      <c r="L690" s="1" t="s">
        <v>3746</v>
      </c>
      <c r="M690" s="1" t="s">
        <v>156</v>
      </c>
      <c r="N690" s="7">
        <v>10000</v>
      </c>
      <c r="O690" s="7">
        <v>14000</v>
      </c>
      <c r="P690" s="7">
        <v>24000</v>
      </c>
      <c r="Q690" s="416" t="s">
        <v>3747</v>
      </c>
    </row>
    <row r="691" spans="1:17" s="415" customFormat="1" ht="56" x14ac:dyDescent="0.15">
      <c r="A691" s="7">
        <v>2016</v>
      </c>
      <c r="B691" s="7" t="s">
        <v>142</v>
      </c>
      <c r="C691" s="7">
        <v>10007</v>
      </c>
      <c r="D691" s="7" t="s">
        <v>18</v>
      </c>
      <c r="E691" s="48">
        <v>201610007103</v>
      </c>
      <c r="F691" s="416" t="s">
        <v>3748</v>
      </c>
      <c r="G691" s="7" t="s">
        <v>4</v>
      </c>
      <c r="H691" s="7" t="s">
        <v>3749</v>
      </c>
      <c r="I691" s="6">
        <v>1120153012</v>
      </c>
      <c r="J691" s="7">
        <v>2</v>
      </c>
      <c r="K691" s="416" t="s">
        <v>3750</v>
      </c>
      <c r="L691" s="1" t="s">
        <v>3751</v>
      </c>
      <c r="M691" s="1" t="s">
        <v>3752</v>
      </c>
      <c r="N691" s="7">
        <v>10000</v>
      </c>
      <c r="O691" s="7">
        <v>14000</v>
      </c>
      <c r="P691" s="7">
        <v>24000</v>
      </c>
      <c r="Q691" s="416" t="s">
        <v>3753</v>
      </c>
    </row>
    <row r="692" spans="1:17" s="415" customFormat="1" ht="196" x14ac:dyDescent="0.15">
      <c r="A692" s="7">
        <v>2016</v>
      </c>
      <c r="B692" s="7" t="s">
        <v>142</v>
      </c>
      <c r="C692" s="7">
        <v>10007</v>
      </c>
      <c r="D692" s="7" t="s">
        <v>18</v>
      </c>
      <c r="E692" s="48">
        <v>201610007104</v>
      </c>
      <c r="F692" s="416" t="s">
        <v>3754</v>
      </c>
      <c r="G692" s="7" t="s">
        <v>4</v>
      </c>
      <c r="H692" s="7" t="s">
        <v>3755</v>
      </c>
      <c r="I692" s="6">
        <v>2220150117</v>
      </c>
      <c r="J692" s="7">
        <v>5</v>
      </c>
      <c r="K692" s="416" t="s">
        <v>3756</v>
      </c>
      <c r="L692" s="1" t="s">
        <v>3741</v>
      </c>
      <c r="M692" s="1" t="s">
        <v>921</v>
      </c>
      <c r="N692" s="7">
        <v>10000</v>
      </c>
      <c r="O692" s="7">
        <v>14000</v>
      </c>
      <c r="P692" s="7">
        <v>24000</v>
      </c>
      <c r="Q692" s="416" t="s">
        <v>3757</v>
      </c>
    </row>
    <row r="693" spans="1:17" s="415" customFormat="1" ht="98" x14ac:dyDescent="0.15">
      <c r="A693" s="46">
        <v>2016</v>
      </c>
      <c r="B693" s="1" t="s">
        <v>142</v>
      </c>
      <c r="C693" s="6" t="s">
        <v>3758</v>
      </c>
      <c r="D693" s="7" t="s">
        <v>17</v>
      </c>
      <c r="E693" s="1">
        <v>20151008001</v>
      </c>
      <c r="F693" s="1" t="s">
        <v>3759</v>
      </c>
      <c r="G693" s="1" t="s">
        <v>2</v>
      </c>
      <c r="H693" s="1" t="s">
        <v>3760</v>
      </c>
      <c r="I693" s="6" t="s">
        <v>3761</v>
      </c>
      <c r="J693" s="1">
        <v>4</v>
      </c>
      <c r="K693" s="1" t="s">
        <v>3762</v>
      </c>
      <c r="L693" s="1" t="s">
        <v>3763</v>
      </c>
      <c r="M693" s="7" t="s">
        <v>156</v>
      </c>
      <c r="N693" s="7">
        <v>15000</v>
      </c>
      <c r="O693" s="7">
        <v>15000</v>
      </c>
      <c r="P693" s="7">
        <f t="shared" ref="P693:P724" si="8">SUM(N693,O693)</f>
        <v>30000</v>
      </c>
      <c r="Q693" s="7" t="s">
        <v>3764</v>
      </c>
    </row>
    <row r="694" spans="1:17" s="415" customFormat="1" ht="56" x14ac:dyDescent="0.15">
      <c r="A694" s="46">
        <v>2016</v>
      </c>
      <c r="B694" s="1" t="s">
        <v>142</v>
      </c>
      <c r="C694" s="6" t="s">
        <v>3758</v>
      </c>
      <c r="D694" s="7" t="s">
        <v>17</v>
      </c>
      <c r="E694" s="1">
        <v>20151008002</v>
      </c>
      <c r="F694" s="1" t="s">
        <v>3765</v>
      </c>
      <c r="G694" s="1" t="s">
        <v>2</v>
      </c>
      <c r="H694" s="1" t="s">
        <v>3766</v>
      </c>
      <c r="I694" s="6" t="s">
        <v>3767</v>
      </c>
      <c r="J694" s="1">
        <v>4</v>
      </c>
      <c r="K694" s="1" t="s">
        <v>3768</v>
      </c>
      <c r="L694" s="1" t="s">
        <v>3769</v>
      </c>
      <c r="M694" s="7" t="s">
        <v>1128</v>
      </c>
      <c r="N694" s="7">
        <v>10000</v>
      </c>
      <c r="O694" s="7">
        <v>10000</v>
      </c>
      <c r="P694" s="7">
        <f t="shared" si="8"/>
        <v>20000</v>
      </c>
      <c r="Q694" s="7" t="s">
        <v>3770</v>
      </c>
    </row>
    <row r="695" spans="1:17" s="415" customFormat="1" ht="112" x14ac:dyDescent="0.15">
      <c r="A695" s="46">
        <v>2016</v>
      </c>
      <c r="B695" s="1" t="s">
        <v>142</v>
      </c>
      <c r="C695" s="6" t="s">
        <v>3758</v>
      </c>
      <c r="D695" s="7" t="s">
        <v>17</v>
      </c>
      <c r="E695" s="1">
        <v>20151008003</v>
      </c>
      <c r="F695" s="1" t="s">
        <v>3771</v>
      </c>
      <c r="G695" s="1" t="s">
        <v>2</v>
      </c>
      <c r="H695" s="1" t="s">
        <v>3772</v>
      </c>
      <c r="I695" s="6" t="s">
        <v>3773</v>
      </c>
      <c r="J695" s="1">
        <v>5</v>
      </c>
      <c r="K695" s="1" t="s">
        <v>3774</v>
      </c>
      <c r="L695" s="1" t="s">
        <v>3775</v>
      </c>
      <c r="M695" s="7" t="s">
        <v>174</v>
      </c>
      <c r="N695" s="7">
        <v>10000</v>
      </c>
      <c r="O695" s="7">
        <v>10000</v>
      </c>
      <c r="P695" s="7">
        <f t="shared" si="8"/>
        <v>20000</v>
      </c>
      <c r="Q695" s="7" t="s">
        <v>3776</v>
      </c>
    </row>
    <row r="696" spans="1:17" s="415" customFormat="1" ht="42" x14ac:dyDescent="0.15">
      <c r="A696" s="46">
        <v>2016</v>
      </c>
      <c r="B696" s="1" t="s">
        <v>142</v>
      </c>
      <c r="C696" s="6" t="s">
        <v>3758</v>
      </c>
      <c r="D696" s="7" t="s">
        <v>17</v>
      </c>
      <c r="E696" s="1">
        <v>20151008004</v>
      </c>
      <c r="F696" s="1" t="s">
        <v>3777</v>
      </c>
      <c r="G696" s="1" t="s">
        <v>2</v>
      </c>
      <c r="H696" s="1" t="s">
        <v>3778</v>
      </c>
      <c r="I696" s="6" t="s">
        <v>3779</v>
      </c>
      <c r="J696" s="1">
        <v>3</v>
      </c>
      <c r="K696" s="1" t="s">
        <v>3780</v>
      </c>
      <c r="L696" s="1" t="s">
        <v>3781</v>
      </c>
      <c r="M696" s="7" t="s">
        <v>1128</v>
      </c>
      <c r="N696" s="7">
        <v>15000</v>
      </c>
      <c r="O696" s="7">
        <v>15000</v>
      </c>
      <c r="P696" s="7">
        <f t="shared" si="8"/>
        <v>30000</v>
      </c>
      <c r="Q696" s="7" t="s">
        <v>3782</v>
      </c>
    </row>
    <row r="697" spans="1:17" s="415" customFormat="1" ht="112" x14ac:dyDescent="0.15">
      <c r="A697" s="46">
        <v>2016</v>
      </c>
      <c r="B697" s="1" t="s">
        <v>142</v>
      </c>
      <c r="C697" s="6" t="s">
        <v>3758</v>
      </c>
      <c r="D697" s="7" t="s">
        <v>17</v>
      </c>
      <c r="E697" s="1">
        <v>20151008005</v>
      </c>
      <c r="F697" s="1" t="s">
        <v>3783</v>
      </c>
      <c r="G697" s="1" t="s">
        <v>2</v>
      </c>
      <c r="H697" s="1" t="s">
        <v>1931</v>
      </c>
      <c r="I697" s="6" t="s">
        <v>3784</v>
      </c>
      <c r="J697" s="1">
        <v>5</v>
      </c>
      <c r="K697" s="1" t="s">
        <v>3785</v>
      </c>
      <c r="L697" s="1" t="s">
        <v>3786</v>
      </c>
      <c r="M697" s="7" t="s">
        <v>3787</v>
      </c>
      <c r="N697" s="7">
        <v>10000</v>
      </c>
      <c r="O697" s="7">
        <v>10000</v>
      </c>
      <c r="P697" s="7">
        <f t="shared" si="8"/>
        <v>20000</v>
      </c>
      <c r="Q697" s="7" t="s">
        <v>3788</v>
      </c>
    </row>
    <row r="698" spans="1:17" s="415" customFormat="1" ht="70" x14ac:dyDescent="0.15">
      <c r="A698" s="46">
        <v>2016</v>
      </c>
      <c r="B698" s="1" t="s">
        <v>142</v>
      </c>
      <c r="C698" s="6" t="s">
        <v>3758</v>
      </c>
      <c r="D698" s="7" t="s">
        <v>17</v>
      </c>
      <c r="E698" s="1">
        <v>20151008006</v>
      </c>
      <c r="F698" s="1" t="s">
        <v>3789</v>
      </c>
      <c r="G698" s="1" t="s">
        <v>2</v>
      </c>
      <c r="H698" s="1" t="s">
        <v>3790</v>
      </c>
      <c r="I698" s="6" t="s">
        <v>3791</v>
      </c>
      <c r="J698" s="1">
        <v>5</v>
      </c>
      <c r="K698" s="1" t="s">
        <v>3792</v>
      </c>
      <c r="L698" s="1" t="s">
        <v>3793</v>
      </c>
      <c r="M698" s="7" t="s">
        <v>174</v>
      </c>
      <c r="N698" s="7">
        <v>10000</v>
      </c>
      <c r="O698" s="7">
        <v>10000</v>
      </c>
      <c r="P698" s="7">
        <f t="shared" si="8"/>
        <v>20000</v>
      </c>
      <c r="Q698" s="7" t="s">
        <v>3794</v>
      </c>
    </row>
    <row r="699" spans="1:17" s="415" customFormat="1" ht="112" x14ac:dyDescent="0.15">
      <c r="A699" s="46">
        <v>2016</v>
      </c>
      <c r="B699" s="1" t="s">
        <v>142</v>
      </c>
      <c r="C699" s="6" t="s">
        <v>3758</v>
      </c>
      <c r="D699" s="7" t="s">
        <v>17</v>
      </c>
      <c r="E699" s="1">
        <v>20151008007</v>
      </c>
      <c r="F699" s="1" t="s">
        <v>3795</v>
      </c>
      <c r="G699" s="1" t="s">
        <v>2</v>
      </c>
      <c r="H699" s="1" t="s">
        <v>3796</v>
      </c>
      <c r="I699" s="6" t="s">
        <v>3797</v>
      </c>
      <c r="J699" s="1">
        <v>5</v>
      </c>
      <c r="K699" s="1" t="s">
        <v>3798</v>
      </c>
      <c r="L699" s="1" t="s">
        <v>3799</v>
      </c>
      <c r="M699" s="7" t="s">
        <v>174</v>
      </c>
      <c r="N699" s="7">
        <v>10000</v>
      </c>
      <c r="O699" s="7">
        <v>10000</v>
      </c>
      <c r="P699" s="7">
        <f t="shared" si="8"/>
        <v>20000</v>
      </c>
      <c r="Q699" s="7" t="s">
        <v>3800</v>
      </c>
    </row>
    <row r="700" spans="1:17" s="415" customFormat="1" ht="98" x14ac:dyDescent="0.15">
      <c r="A700" s="46">
        <v>2016</v>
      </c>
      <c r="B700" s="1" t="s">
        <v>142</v>
      </c>
      <c r="C700" s="6" t="s">
        <v>3758</v>
      </c>
      <c r="D700" s="7" t="s">
        <v>17</v>
      </c>
      <c r="E700" s="1">
        <v>20151008008</v>
      </c>
      <c r="F700" s="1" t="s">
        <v>3801</v>
      </c>
      <c r="G700" s="1" t="s">
        <v>2</v>
      </c>
      <c r="H700" s="1" t="s">
        <v>3802</v>
      </c>
      <c r="I700" s="6" t="s">
        <v>3803</v>
      </c>
      <c r="J700" s="1">
        <v>5</v>
      </c>
      <c r="K700" s="1" t="s">
        <v>3804</v>
      </c>
      <c r="L700" s="1" t="s">
        <v>3805</v>
      </c>
      <c r="M700" s="7" t="s">
        <v>174</v>
      </c>
      <c r="N700" s="7">
        <v>10000</v>
      </c>
      <c r="O700" s="7">
        <v>10000</v>
      </c>
      <c r="P700" s="7">
        <f t="shared" si="8"/>
        <v>20000</v>
      </c>
      <c r="Q700" s="7" t="s">
        <v>3806</v>
      </c>
    </row>
    <row r="701" spans="1:17" s="415" customFormat="1" ht="56" x14ac:dyDescent="0.15">
      <c r="A701" s="46">
        <v>2016</v>
      </c>
      <c r="B701" s="1" t="s">
        <v>142</v>
      </c>
      <c r="C701" s="6" t="s">
        <v>3758</v>
      </c>
      <c r="D701" s="7" t="s">
        <v>17</v>
      </c>
      <c r="E701" s="1">
        <v>20151008009</v>
      </c>
      <c r="F701" s="1" t="s">
        <v>3807</v>
      </c>
      <c r="G701" s="1" t="s">
        <v>2</v>
      </c>
      <c r="H701" s="1" t="s">
        <v>3808</v>
      </c>
      <c r="I701" s="6" t="s">
        <v>3809</v>
      </c>
      <c r="J701" s="1">
        <v>4</v>
      </c>
      <c r="K701" s="1" t="s">
        <v>3810</v>
      </c>
      <c r="L701" s="1" t="s">
        <v>3811</v>
      </c>
      <c r="M701" s="7" t="s">
        <v>174</v>
      </c>
      <c r="N701" s="7">
        <v>10000</v>
      </c>
      <c r="O701" s="7">
        <v>10000</v>
      </c>
      <c r="P701" s="7">
        <f t="shared" si="8"/>
        <v>20000</v>
      </c>
      <c r="Q701" s="7" t="s">
        <v>3812</v>
      </c>
    </row>
    <row r="702" spans="1:17" s="415" customFormat="1" ht="126" x14ac:dyDescent="0.15">
      <c r="A702" s="46">
        <v>2016</v>
      </c>
      <c r="B702" s="1" t="s">
        <v>142</v>
      </c>
      <c r="C702" s="6" t="s">
        <v>3758</v>
      </c>
      <c r="D702" s="7" t="s">
        <v>17</v>
      </c>
      <c r="E702" s="1">
        <v>20151008010</v>
      </c>
      <c r="F702" s="1" t="s">
        <v>3813</v>
      </c>
      <c r="G702" s="1" t="s">
        <v>2</v>
      </c>
      <c r="H702" s="1" t="s">
        <v>3814</v>
      </c>
      <c r="I702" s="6" t="s">
        <v>3815</v>
      </c>
      <c r="J702" s="1">
        <v>5</v>
      </c>
      <c r="K702" s="1" t="s">
        <v>3816</v>
      </c>
      <c r="L702" s="1" t="s">
        <v>3817</v>
      </c>
      <c r="M702" s="7" t="s">
        <v>174</v>
      </c>
      <c r="N702" s="7">
        <v>20000</v>
      </c>
      <c r="O702" s="7">
        <v>20000</v>
      </c>
      <c r="P702" s="7">
        <f t="shared" si="8"/>
        <v>40000</v>
      </c>
      <c r="Q702" s="7" t="s">
        <v>3818</v>
      </c>
    </row>
    <row r="703" spans="1:17" s="415" customFormat="1" ht="70" x14ac:dyDescent="0.15">
      <c r="A703" s="46">
        <v>2016</v>
      </c>
      <c r="B703" s="1" t="s">
        <v>142</v>
      </c>
      <c r="C703" s="6" t="s">
        <v>3758</v>
      </c>
      <c r="D703" s="7" t="s">
        <v>17</v>
      </c>
      <c r="E703" s="1">
        <v>20151008011</v>
      </c>
      <c r="F703" s="1" t="s">
        <v>3819</v>
      </c>
      <c r="G703" s="1" t="s">
        <v>2</v>
      </c>
      <c r="H703" s="1" t="s">
        <v>3820</v>
      </c>
      <c r="I703" s="6" t="s">
        <v>3821</v>
      </c>
      <c r="J703" s="1">
        <v>5</v>
      </c>
      <c r="K703" s="1" t="s">
        <v>3822</v>
      </c>
      <c r="L703" s="1" t="s">
        <v>3823</v>
      </c>
      <c r="M703" s="7" t="s">
        <v>174</v>
      </c>
      <c r="N703" s="7">
        <v>10000</v>
      </c>
      <c r="O703" s="7">
        <v>10000</v>
      </c>
      <c r="P703" s="7">
        <f t="shared" si="8"/>
        <v>20000</v>
      </c>
      <c r="Q703" s="7" t="s">
        <v>3824</v>
      </c>
    </row>
    <row r="704" spans="1:17" s="415" customFormat="1" ht="70" x14ac:dyDescent="0.15">
      <c r="A704" s="46">
        <v>2016</v>
      </c>
      <c r="B704" s="1" t="s">
        <v>142</v>
      </c>
      <c r="C704" s="6" t="s">
        <v>3758</v>
      </c>
      <c r="D704" s="7" t="s">
        <v>17</v>
      </c>
      <c r="E704" s="1">
        <v>20151008012</v>
      </c>
      <c r="F704" s="1" t="s">
        <v>3825</v>
      </c>
      <c r="G704" s="1" t="s">
        <v>2</v>
      </c>
      <c r="H704" s="1" t="s">
        <v>3826</v>
      </c>
      <c r="I704" s="6" t="s">
        <v>3827</v>
      </c>
      <c r="J704" s="1">
        <v>5</v>
      </c>
      <c r="K704" s="1" t="s">
        <v>3828</v>
      </c>
      <c r="L704" s="1" t="s">
        <v>3829</v>
      </c>
      <c r="M704" s="7" t="s">
        <v>3830</v>
      </c>
      <c r="N704" s="7">
        <v>10000</v>
      </c>
      <c r="O704" s="7">
        <v>10000</v>
      </c>
      <c r="P704" s="7">
        <f t="shared" si="8"/>
        <v>20000</v>
      </c>
      <c r="Q704" s="7" t="s">
        <v>3831</v>
      </c>
    </row>
    <row r="705" spans="1:17" s="415" customFormat="1" ht="112" x14ac:dyDescent="0.15">
      <c r="A705" s="46">
        <v>2016</v>
      </c>
      <c r="B705" s="1" t="s">
        <v>142</v>
      </c>
      <c r="C705" s="6" t="s">
        <v>3758</v>
      </c>
      <c r="D705" s="7" t="s">
        <v>17</v>
      </c>
      <c r="E705" s="1">
        <v>20151008013</v>
      </c>
      <c r="F705" s="1" t="s">
        <v>3832</v>
      </c>
      <c r="G705" s="1" t="s">
        <v>2</v>
      </c>
      <c r="H705" s="1" t="s">
        <v>3833</v>
      </c>
      <c r="I705" s="6" t="s">
        <v>3834</v>
      </c>
      <c r="J705" s="1">
        <v>3</v>
      </c>
      <c r="K705" s="1" t="s">
        <v>3835</v>
      </c>
      <c r="L705" s="1" t="s">
        <v>3836</v>
      </c>
      <c r="M705" s="7" t="s">
        <v>174</v>
      </c>
      <c r="N705" s="7">
        <v>15000</v>
      </c>
      <c r="O705" s="7">
        <v>15000</v>
      </c>
      <c r="P705" s="7">
        <f t="shared" si="8"/>
        <v>30000</v>
      </c>
      <c r="Q705" s="7" t="s">
        <v>3837</v>
      </c>
    </row>
    <row r="706" spans="1:17" s="415" customFormat="1" ht="42" x14ac:dyDescent="0.15">
      <c r="A706" s="46">
        <v>2016</v>
      </c>
      <c r="B706" s="1" t="s">
        <v>142</v>
      </c>
      <c r="C706" s="6" t="s">
        <v>3758</v>
      </c>
      <c r="D706" s="7" t="s">
        <v>17</v>
      </c>
      <c r="E706" s="1">
        <v>20151008014</v>
      </c>
      <c r="F706" s="1" t="s">
        <v>3838</v>
      </c>
      <c r="G706" s="1" t="s">
        <v>2</v>
      </c>
      <c r="H706" s="1" t="s">
        <v>3839</v>
      </c>
      <c r="I706" s="6" t="s">
        <v>3840</v>
      </c>
      <c r="J706" s="1">
        <v>3</v>
      </c>
      <c r="K706" s="1" t="s">
        <v>3841</v>
      </c>
      <c r="L706" s="1" t="s">
        <v>3842</v>
      </c>
      <c r="M706" s="7" t="s">
        <v>174</v>
      </c>
      <c r="N706" s="7">
        <v>10000</v>
      </c>
      <c r="O706" s="7">
        <v>10000</v>
      </c>
      <c r="P706" s="7">
        <f t="shared" si="8"/>
        <v>20000</v>
      </c>
      <c r="Q706" s="7" t="s">
        <v>3843</v>
      </c>
    </row>
    <row r="707" spans="1:17" s="415" customFormat="1" ht="56" x14ac:dyDescent="0.15">
      <c r="A707" s="46">
        <v>2016</v>
      </c>
      <c r="B707" s="1" t="s">
        <v>142</v>
      </c>
      <c r="C707" s="6" t="s">
        <v>3758</v>
      </c>
      <c r="D707" s="7" t="s">
        <v>17</v>
      </c>
      <c r="E707" s="1">
        <v>20151008015</v>
      </c>
      <c r="F707" s="1" t="s">
        <v>3844</v>
      </c>
      <c r="G707" s="1" t="s">
        <v>2</v>
      </c>
      <c r="H707" s="1" t="s">
        <v>3845</v>
      </c>
      <c r="I707" s="6" t="s">
        <v>3846</v>
      </c>
      <c r="J707" s="1">
        <v>4</v>
      </c>
      <c r="K707" s="1" t="s">
        <v>3847</v>
      </c>
      <c r="L707" s="1" t="s">
        <v>3848</v>
      </c>
      <c r="M707" s="7" t="s">
        <v>156</v>
      </c>
      <c r="N707" s="7">
        <v>10000</v>
      </c>
      <c r="O707" s="7">
        <v>10000</v>
      </c>
      <c r="P707" s="7">
        <f t="shared" si="8"/>
        <v>20000</v>
      </c>
      <c r="Q707" s="7" t="s">
        <v>3849</v>
      </c>
    </row>
    <row r="708" spans="1:17" s="415" customFormat="1" ht="70" x14ac:dyDescent="0.15">
      <c r="A708" s="46">
        <v>2016</v>
      </c>
      <c r="B708" s="1" t="s">
        <v>142</v>
      </c>
      <c r="C708" s="6" t="s">
        <v>3758</v>
      </c>
      <c r="D708" s="7" t="s">
        <v>17</v>
      </c>
      <c r="E708" s="1">
        <v>20151008016</v>
      </c>
      <c r="F708" s="1" t="s">
        <v>3850</v>
      </c>
      <c r="G708" s="1" t="s">
        <v>2</v>
      </c>
      <c r="H708" s="1" t="s">
        <v>3851</v>
      </c>
      <c r="I708" s="6" t="s">
        <v>3852</v>
      </c>
      <c r="J708" s="1">
        <v>5</v>
      </c>
      <c r="K708" s="1" t="s">
        <v>3853</v>
      </c>
      <c r="L708" s="1" t="s">
        <v>3848</v>
      </c>
      <c r="M708" s="7" t="s">
        <v>156</v>
      </c>
      <c r="N708" s="7">
        <v>15000</v>
      </c>
      <c r="O708" s="7">
        <v>15000</v>
      </c>
      <c r="P708" s="7">
        <f t="shared" si="8"/>
        <v>30000</v>
      </c>
      <c r="Q708" s="7" t="s">
        <v>3854</v>
      </c>
    </row>
    <row r="709" spans="1:17" s="415" customFormat="1" ht="112" x14ac:dyDescent="0.15">
      <c r="A709" s="46">
        <v>2016</v>
      </c>
      <c r="B709" s="1" t="s">
        <v>142</v>
      </c>
      <c r="C709" s="6" t="s">
        <v>3758</v>
      </c>
      <c r="D709" s="7" t="s">
        <v>17</v>
      </c>
      <c r="E709" s="1">
        <v>20151008017</v>
      </c>
      <c r="F709" s="1" t="s">
        <v>3855</v>
      </c>
      <c r="G709" s="1" t="s">
        <v>2</v>
      </c>
      <c r="H709" s="1" t="s">
        <v>3856</v>
      </c>
      <c r="I709" s="6" t="s">
        <v>3857</v>
      </c>
      <c r="J709" s="1">
        <v>5</v>
      </c>
      <c r="K709" s="1" t="s">
        <v>3858</v>
      </c>
      <c r="L709" s="1" t="s">
        <v>3859</v>
      </c>
      <c r="M709" s="7" t="s">
        <v>156</v>
      </c>
      <c r="N709" s="7">
        <v>15000</v>
      </c>
      <c r="O709" s="7">
        <v>15000</v>
      </c>
      <c r="P709" s="7">
        <f t="shared" si="8"/>
        <v>30000</v>
      </c>
      <c r="Q709" s="7" t="s">
        <v>3860</v>
      </c>
    </row>
    <row r="710" spans="1:17" s="415" customFormat="1" ht="70" x14ac:dyDescent="0.15">
      <c r="A710" s="46">
        <v>2016</v>
      </c>
      <c r="B710" s="1" t="s">
        <v>142</v>
      </c>
      <c r="C710" s="6" t="s">
        <v>3758</v>
      </c>
      <c r="D710" s="7" t="s">
        <v>17</v>
      </c>
      <c r="E710" s="1">
        <v>20151008018</v>
      </c>
      <c r="F710" s="1" t="s">
        <v>3861</v>
      </c>
      <c r="G710" s="1" t="s">
        <v>2</v>
      </c>
      <c r="H710" s="1" t="s">
        <v>3862</v>
      </c>
      <c r="I710" s="6" t="s">
        <v>3863</v>
      </c>
      <c r="J710" s="1">
        <v>5</v>
      </c>
      <c r="K710" s="1" t="s">
        <v>3864</v>
      </c>
      <c r="L710" s="1" t="s">
        <v>3865</v>
      </c>
      <c r="M710" s="7" t="s">
        <v>397</v>
      </c>
      <c r="N710" s="7">
        <v>10000</v>
      </c>
      <c r="O710" s="7">
        <v>10000</v>
      </c>
      <c r="P710" s="7">
        <f t="shared" si="8"/>
        <v>20000</v>
      </c>
      <c r="Q710" s="7" t="s">
        <v>3866</v>
      </c>
    </row>
    <row r="711" spans="1:17" s="415" customFormat="1" ht="56" x14ac:dyDescent="0.15">
      <c r="A711" s="46">
        <v>2016</v>
      </c>
      <c r="B711" s="1" t="s">
        <v>142</v>
      </c>
      <c r="C711" s="6" t="s">
        <v>3758</v>
      </c>
      <c r="D711" s="7" t="s">
        <v>17</v>
      </c>
      <c r="E711" s="1">
        <v>20151008019</v>
      </c>
      <c r="F711" s="1" t="s">
        <v>3867</v>
      </c>
      <c r="G711" s="1" t="s">
        <v>2</v>
      </c>
      <c r="H711" s="1" t="s">
        <v>3868</v>
      </c>
      <c r="I711" s="6" t="s">
        <v>3869</v>
      </c>
      <c r="J711" s="1">
        <v>4</v>
      </c>
      <c r="K711" s="1" t="s">
        <v>3870</v>
      </c>
      <c r="L711" s="1" t="s">
        <v>3871</v>
      </c>
      <c r="M711" s="7" t="s">
        <v>319</v>
      </c>
      <c r="N711" s="7">
        <v>20000</v>
      </c>
      <c r="O711" s="7">
        <v>20000</v>
      </c>
      <c r="P711" s="7">
        <f t="shared" si="8"/>
        <v>40000</v>
      </c>
      <c r="Q711" s="7" t="s">
        <v>3872</v>
      </c>
    </row>
    <row r="712" spans="1:17" s="415" customFormat="1" ht="84" x14ac:dyDescent="0.15">
      <c r="A712" s="46">
        <v>2016</v>
      </c>
      <c r="B712" s="1" t="s">
        <v>142</v>
      </c>
      <c r="C712" s="6" t="s">
        <v>3758</v>
      </c>
      <c r="D712" s="7" t="s">
        <v>17</v>
      </c>
      <c r="E712" s="1">
        <v>20151008020</v>
      </c>
      <c r="F712" s="1" t="s">
        <v>3873</v>
      </c>
      <c r="G712" s="1" t="s">
        <v>2</v>
      </c>
      <c r="H712" s="1" t="s">
        <v>3874</v>
      </c>
      <c r="I712" s="6" t="s">
        <v>3875</v>
      </c>
      <c r="J712" s="1">
        <v>5</v>
      </c>
      <c r="K712" s="1" t="s">
        <v>3876</v>
      </c>
      <c r="L712" s="1" t="s">
        <v>3877</v>
      </c>
      <c r="M712" s="7" t="s">
        <v>156</v>
      </c>
      <c r="N712" s="7">
        <v>10000</v>
      </c>
      <c r="O712" s="7">
        <v>10000</v>
      </c>
      <c r="P712" s="7">
        <f t="shared" si="8"/>
        <v>20000</v>
      </c>
      <c r="Q712" s="7" t="s">
        <v>3878</v>
      </c>
    </row>
    <row r="713" spans="1:17" s="415" customFormat="1" ht="70" x14ac:dyDescent="0.15">
      <c r="A713" s="46">
        <v>2016</v>
      </c>
      <c r="B713" s="1" t="s">
        <v>142</v>
      </c>
      <c r="C713" s="6" t="s">
        <v>3758</v>
      </c>
      <c r="D713" s="7" t="s">
        <v>17</v>
      </c>
      <c r="E713" s="1">
        <v>20151008021</v>
      </c>
      <c r="F713" s="1" t="s">
        <v>3879</v>
      </c>
      <c r="G713" s="1" t="s">
        <v>2</v>
      </c>
      <c r="H713" s="1" t="s">
        <v>3880</v>
      </c>
      <c r="I713" s="6" t="s">
        <v>3881</v>
      </c>
      <c r="J713" s="1">
        <v>5</v>
      </c>
      <c r="K713" s="1" t="s">
        <v>3882</v>
      </c>
      <c r="L713" s="1" t="s">
        <v>3883</v>
      </c>
      <c r="M713" s="7" t="s">
        <v>174</v>
      </c>
      <c r="N713" s="7">
        <v>10000</v>
      </c>
      <c r="O713" s="7">
        <v>10000</v>
      </c>
      <c r="P713" s="7">
        <f t="shared" si="8"/>
        <v>20000</v>
      </c>
      <c r="Q713" s="7" t="s">
        <v>3884</v>
      </c>
    </row>
    <row r="714" spans="1:17" s="415" customFormat="1" ht="56" x14ac:dyDescent="0.15">
      <c r="A714" s="46">
        <v>2016</v>
      </c>
      <c r="B714" s="1" t="s">
        <v>142</v>
      </c>
      <c r="C714" s="6" t="s">
        <v>3758</v>
      </c>
      <c r="D714" s="7" t="s">
        <v>17</v>
      </c>
      <c r="E714" s="1">
        <v>20151008022</v>
      </c>
      <c r="F714" s="1" t="s">
        <v>3885</v>
      </c>
      <c r="G714" s="1" t="s">
        <v>2</v>
      </c>
      <c r="H714" s="1" t="s">
        <v>3886</v>
      </c>
      <c r="I714" s="6" t="s">
        <v>3887</v>
      </c>
      <c r="J714" s="1">
        <v>5</v>
      </c>
      <c r="K714" s="1" t="s">
        <v>3888</v>
      </c>
      <c r="L714" s="1" t="s">
        <v>3889</v>
      </c>
      <c r="M714" s="7" t="s">
        <v>174</v>
      </c>
      <c r="N714" s="7">
        <v>10000</v>
      </c>
      <c r="O714" s="7">
        <v>10000</v>
      </c>
      <c r="P714" s="7">
        <f t="shared" si="8"/>
        <v>20000</v>
      </c>
      <c r="Q714" s="7" t="s">
        <v>3890</v>
      </c>
    </row>
    <row r="715" spans="1:17" s="415" customFormat="1" ht="70" x14ac:dyDescent="0.15">
      <c r="A715" s="46">
        <v>2016</v>
      </c>
      <c r="B715" s="1" t="s">
        <v>142</v>
      </c>
      <c r="C715" s="6" t="s">
        <v>3758</v>
      </c>
      <c r="D715" s="7" t="s">
        <v>17</v>
      </c>
      <c r="E715" s="1">
        <v>20151008023</v>
      </c>
      <c r="F715" s="1" t="s">
        <v>3891</v>
      </c>
      <c r="G715" s="1" t="s">
        <v>2</v>
      </c>
      <c r="H715" s="1" t="s">
        <v>3892</v>
      </c>
      <c r="I715" s="6" t="s">
        <v>3893</v>
      </c>
      <c r="J715" s="1">
        <v>5</v>
      </c>
      <c r="K715" s="1" t="s">
        <v>3894</v>
      </c>
      <c r="L715" s="1" t="s">
        <v>3895</v>
      </c>
      <c r="M715" s="7" t="s">
        <v>156</v>
      </c>
      <c r="N715" s="7">
        <v>10000</v>
      </c>
      <c r="O715" s="7">
        <v>10000</v>
      </c>
      <c r="P715" s="7">
        <f t="shared" si="8"/>
        <v>20000</v>
      </c>
      <c r="Q715" s="7" t="s">
        <v>3896</v>
      </c>
    </row>
    <row r="716" spans="1:17" s="415" customFormat="1" ht="84" x14ac:dyDescent="0.15">
      <c r="A716" s="46">
        <v>2016</v>
      </c>
      <c r="B716" s="1" t="s">
        <v>142</v>
      </c>
      <c r="C716" s="6" t="s">
        <v>3758</v>
      </c>
      <c r="D716" s="7" t="s">
        <v>17</v>
      </c>
      <c r="E716" s="1">
        <v>20151008024</v>
      </c>
      <c r="F716" s="1" t="s">
        <v>3897</v>
      </c>
      <c r="G716" s="1" t="s">
        <v>2</v>
      </c>
      <c r="H716" s="1" t="s">
        <v>3898</v>
      </c>
      <c r="I716" s="6" t="s">
        <v>3899</v>
      </c>
      <c r="J716" s="1">
        <v>5</v>
      </c>
      <c r="K716" s="1" t="s">
        <v>3900</v>
      </c>
      <c r="L716" s="1" t="s">
        <v>3901</v>
      </c>
      <c r="M716" s="7" t="s">
        <v>3902</v>
      </c>
      <c r="N716" s="7">
        <v>10000</v>
      </c>
      <c r="O716" s="7">
        <v>10000</v>
      </c>
      <c r="P716" s="7">
        <f t="shared" si="8"/>
        <v>20000</v>
      </c>
      <c r="Q716" s="7" t="s">
        <v>3903</v>
      </c>
    </row>
    <row r="717" spans="1:17" s="415" customFormat="1" ht="84" x14ac:dyDescent="0.15">
      <c r="A717" s="46">
        <v>2016</v>
      </c>
      <c r="B717" s="1" t="s">
        <v>142</v>
      </c>
      <c r="C717" s="6" t="s">
        <v>3758</v>
      </c>
      <c r="D717" s="7" t="s">
        <v>17</v>
      </c>
      <c r="E717" s="1">
        <v>20151008025</v>
      </c>
      <c r="F717" s="1" t="s">
        <v>3904</v>
      </c>
      <c r="G717" s="1" t="s">
        <v>2</v>
      </c>
      <c r="H717" s="1" t="s">
        <v>3905</v>
      </c>
      <c r="I717" s="6" t="s">
        <v>3906</v>
      </c>
      <c r="J717" s="1">
        <v>4</v>
      </c>
      <c r="K717" s="1" t="s">
        <v>3907</v>
      </c>
      <c r="L717" s="1" t="s">
        <v>3908</v>
      </c>
      <c r="M717" s="7" t="s">
        <v>156</v>
      </c>
      <c r="N717" s="7">
        <v>10000</v>
      </c>
      <c r="O717" s="7">
        <v>10000</v>
      </c>
      <c r="P717" s="7">
        <f t="shared" si="8"/>
        <v>20000</v>
      </c>
      <c r="Q717" s="7" t="s">
        <v>3909</v>
      </c>
    </row>
    <row r="718" spans="1:17" s="415" customFormat="1" ht="70" x14ac:dyDescent="0.15">
      <c r="A718" s="46">
        <v>2016</v>
      </c>
      <c r="B718" s="1" t="s">
        <v>142</v>
      </c>
      <c r="C718" s="6" t="s">
        <v>3758</v>
      </c>
      <c r="D718" s="7" t="s">
        <v>17</v>
      </c>
      <c r="E718" s="1">
        <v>20151008026</v>
      </c>
      <c r="F718" s="1" t="s">
        <v>3910</v>
      </c>
      <c r="G718" s="1" t="s">
        <v>2</v>
      </c>
      <c r="H718" s="1" t="s">
        <v>3911</v>
      </c>
      <c r="I718" s="6" t="s">
        <v>3912</v>
      </c>
      <c r="J718" s="1">
        <v>5</v>
      </c>
      <c r="K718" s="1" t="s">
        <v>3913</v>
      </c>
      <c r="L718" s="1" t="s">
        <v>3914</v>
      </c>
      <c r="M718" s="7" t="s">
        <v>156</v>
      </c>
      <c r="N718" s="7">
        <v>10000</v>
      </c>
      <c r="O718" s="7">
        <v>10000</v>
      </c>
      <c r="P718" s="7">
        <f t="shared" si="8"/>
        <v>20000</v>
      </c>
      <c r="Q718" s="7" t="s">
        <v>3915</v>
      </c>
    </row>
    <row r="719" spans="1:17" s="415" customFormat="1" ht="98" x14ac:dyDescent="0.15">
      <c r="A719" s="46">
        <v>2016</v>
      </c>
      <c r="B719" s="1" t="s">
        <v>142</v>
      </c>
      <c r="C719" s="6" t="s">
        <v>3758</v>
      </c>
      <c r="D719" s="7" t="s">
        <v>17</v>
      </c>
      <c r="E719" s="1">
        <v>20151008027</v>
      </c>
      <c r="F719" s="1" t="s">
        <v>3916</v>
      </c>
      <c r="G719" s="1" t="s">
        <v>2</v>
      </c>
      <c r="H719" s="1" t="s">
        <v>3917</v>
      </c>
      <c r="I719" s="6" t="s">
        <v>3918</v>
      </c>
      <c r="J719" s="1">
        <v>1</v>
      </c>
      <c r="K719" s="7"/>
      <c r="L719" s="1" t="s">
        <v>3919</v>
      </c>
      <c r="M719" s="7" t="s">
        <v>734</v>
      </c>
      <c r="N719" s="7">
        <v>10000</v>
      </c>
      <c r="O719" s="7">
        <v>10000</v>
      </c>
      <c r="P719" s="7">
        <f t="shared" si="8"/>
        <v>20000</v>
      </c>
      <c r="Q719" s="7" t="s">
        <v>3920</v>
      </c>
    </row>
    <row r="720" spans="1:17" s="415" customFormat="1" ht="84" x14ac:dyDescent="0.15">
      <c r="A720" s="46">
        <v>2016</v>
      </c>
      <c r="B720" s="1" t="s">
        <v>142</v>
      </c>
      <c r="C720" s="6" t="s">
        <v>3758</v>
      </c>
      <c r="D720" s="7" t="s">
        <v>17</v>
      </c>
      <c r="E720" s="1">
        <v>20151008028</v>
      </c>
      <c r="F720" s="1" t="s">
        <v>3921</v>
      </c>
      <c r="G720" s="1" t="s">
        <v>2</v>
      </c>
      <c r="H720" s="1" t="s">
        <v>3922</v>
      </c>
      <c r="I720" s="6" t="s">
        <v>3923</v>
      </c>
      <c r="J720" s="1">
        <v>3</v>
      </c>
      <c r="K720" s="1" t="s">
        <v>3924</v>
      </c>
      <c r="L720" s="1" t="s">
        <v>3925</v>
      </c>
      <c r="M720" s="7" t="s">
        <v>1128</v>
      </c>
      <c r="N720" s="7">
        <v>10000</v>
      </c>
      <c r="O720" s="7">
        <v>10000</v>
      </c>
      <c r="P720" s="7">
        <f t="shared" si="8"/>
        <v>20000</v>
      </c>
      <c r="Q720" s="7" t="s">
        <v>3926</v>
      </c>
    </row>
    <row r="721" spans="1:17" s="415" customFormat="1" ht="70" x14ac:dyDescent="0.15">
      <c r="A721" s="46">
        <v>2016</v>
      </c>
      <c r="B721" s="1" t="s">
        <v>142</v>
      </c>
      <c r="C721" s="6" t="s">
        <v>3758</v>
      </c>
      <c r="D721" s="7" t="s">
        <v>17</v>
      </c>
      <c r="E721" s="1">
        <v>20151008029</v>
      </c>
      <c r="F721" s="1" t="s">
        <v>3927</v>
      </c>
      <c r="G721" s="1" t="s">
        <v>2</v>
      </c>
      <c r="H721" s="1" t="s">
        <v>3928</v>
      </c>
      <c r="I721" s="6" t="s">
        <v>3929</v>
      </c>
      <c r="J721" s="1">
        <v>5</v>
      </c>
      <c r="K721" s="1" t="s">
        <v>3930</v>
      </c>
      <c r="L721" s="1" t="s">
        <v>3931</v>
      </c>
      <c r="M721" s="7" t="s">
        <v>734</v>
      </c>
      <c r="N721" s="7">
        <v>10000</v>
      </c>
      <c r="O721" s="7">
        <v>10000</v>
      </c>
      <c r="P721" s="7">
        <f t="shared" si="8"/>
        <v>20000</v>
      </c>
      <c r="Q721" s="7" t="s">
        <v>3932</v>
      </c>
    </row>
    <row r="722" spans="1:17" s="415" customFormat="1" ht="70" x14ac:dyDescent="0.15">
      <c r="A722" s="46">
        <v>2016</v>
      </c>
      <c r="B722" s="1" t="s">
        <v>142</v>
      </c>
      <c r="C722" s="6" t="s">
        <v>3758</v>
      </c>
      <c r="D722" s="7" t="s">
        <v>17</v>
      </c>
      <c r="E722" s="1">
        <v>20151008030</v>
      </c>
      <c r="F722" s="1" t="s">
        <v>3933</v>
      </c>
      <c r="G722" s="1" t="s">
        <v>2</v>
      </c>
      <c r="H722" s="1" t="s">
        <v>3934</v>
      </c>
      <c r="I722" s="6" t="s">
        <v>3935</v>
      </c>
      <c r="J722" s="1">
        <v>5</v>
      </c>
      <c r="K722" s="1" t="s">
        <v>3936</v>
      </c>
      <c r="L722" s="1" t="s">
        <v>3937</v>
      </c>
      <c r="M722" s="7" t="s">
        <v>156</v>
      </c>
      <c r="N722" s="7">
        <v>10000</v>
      </c>
      <c r="O722" s="7">
        <v>10000</v>
      </c>
      <c r="P722" s="7">
        <f t="shared" si="8"/>
        <v>20000</v>
      </c>
      <c r="Q722" s="7" t="s">
        <v>3938</v>
      </c>
    </row>
    <row r="723" spans="1:17" s="415" customFormat="1" ht="70" x14ac:dyDescent="0.15">
      <c r="A723" s="46">
        <v>2016</v>
      </c>
      <c r="B723" s="1" t="s">
        <v>142</v>
      </c>
      <c r="C723" s="6" t="s">
        <v>3758</v>
      </c>
      <c r="D723" s="7" t="s">
        <v>17</v>
      </c>
      <c r="E723" s="1">
        <v>20151008031</v>
      </c>
      <c r="F723" s="1" t="s">
        <v>3939</v>
      </c>
      <c r="G723" s="1" t="s">
        <v>4</v>
      </c>
      <c r="H723" s="1" t="s">
        <v>3940</v>
      </c>
      <c r="I723" s="6" t="s">
        <v>3941</v>
      </c>
      <c r="J723" s="1">
        <v>5</v>
      </c>
      <c r="K723" s="1" t="s">
        <v>3942</v>
      </c>
      <c r="L723" s="1" t="s">
        <v>3937</v>
      </c>
      <c r="M723" s="7" t="s">
        <v>156</v>
      </c>
      <c r="N723" s="7">
        <v>10000</v>
      </c>
      <c r="O723" s="7">
        <v>10000</v>
      </c>
      <c r="P723" s="7">
        <f t="shared" si="8"/>
        <v>20000</v>
      </c>
      <c r="Q723" s="7" t="s">
        <v>3943</v>
      </c>
    </row>
    <row r="724" spans="1:17" s="415" customFormat="1" ht="42" x14ac:dyDescent="0.15">
      <c r="A724" s="46">
        <v>2016</v>
      </c>
      <c r="B724" s="1" t="s">
        <v>142</v>
      </c>
      <c r="C724" s="6" t="s">
        <v>3758</v>
      </c>
      <c r="D724" s="7" t="s">
        <v>17</v>
      </c>
      <c r="E724" s="1">
        <v>20151008032</v>
      </c>
      <c r="F724" s="1" t="s">
        <v>3944</v>
      </c>
      <c r="G724" s="1" t="s">
        <v>4</v>
      </c>
      <c r="H724" s="1" t="s">
        <v>3945</v>
      </c>
      <c r="I724" s="6" t="s">
        <v>3946</v>
      </c>
      <c r="J724" s="1">
        <v>4</v>
      </c>
      <c r="K724" s="1" t="s">
        <v>3947</v>
      </c>
      <c r="L724" s="1" t="s">
        <v>1931</v>
      </c>
      <c r="M724" s="7" t="s">
        <v>156</v>
      </c>
      <c r="N724" s="7">
        <v>15000</v>
      </c>
      <c r="O724" s="7">
        <v>15000</v>
      </c>
      <c r="P724" s="7">
        <f t="shared" si="8"/>
        <v>30000</v>
      </c>
      <c r="Q724" s="7" t="s">
        <v>3948</v>
      </c>
    </row>
    <row r="725" spans="1:17" s="415" customFormat="1" ht="84" x14ac:dyDescent="0.15">
      <c r="A725" s="46">
        <v>2016</v>
      </c>
      <c r="B725" s="1" t="s">
        <v>142</v>
      </c>
      <c r="C725" s="6" t="s">
        <v>3758</v>
      </c>
      <c r="D725" s="7" t="s">
        <v>17</v>
      </c>
      <c r="E725" s="1">
        <v>20151008033</v>
      </c>
      <c r="F725" s="1" t="s">
        <v>3949</v>
      </c>
      <c r="G725" s="1" t="s">
        <v>2</v>
      </c>
      <c r="H725" s="1" t="s">
        <v>3950</v>
      </c>
      <c r="I725" s="6" t="s">
        <v>3951</v>
      </c>
      <c r="J725" s="1">
        <v>5</v>
      </c>
      <c r="K725" s="1" t="s">
        <v>3952</v>
      </c>
      <c r="L725" s="1" t="s">
        <v>3953</v>
      </c>
      <c r="M725" s="7" t="s">
        <v>1128</v>
      </c>
      <c r="N725" s="7">
        <v>10000</v>
      </c>
      <c r="O725" s="7">
        <v>10000</v>
      </c>
      <c r="P725" s="7">
        <f t="shared" ref="P725:P766" si="9">SUM(N725,O725)</f>
        <v>20000</v>
      </c>
      <c r="Q725" s="7" t="s">
        <v>3954</v>
      </c>
    </row>
    <row r="726" spans="1:17" s="415" customFormat="1" ht="98" x14ac:dyDescent="0.15">
      <c r="A726" s="46">
        <v>2016</v>
      </c>
      <c r="B726" s="1" t="s">
        <v>142</v>
      </c>
      <c r="C726" s="6" t="s">
        <v>3758</v>
      </c>
      <c r="D726" s="7" t="s">
        <v>17</v>
      </c>
      <c r="E726" s="1">
        <v>20151008034</v>
      </c>
      <c r="F726" s="1" t="s">
        <v>3955</v>
      </c>
      <c r="G726" s="1" t="s">
        <v>2</v>
      </c>
      <c r="H726" s="1" t="s">
        <v>1931</v>
      </c>
      <c r="I726" s="6" t="s">
        <v>3956</v>
      </c>
      <c r="J726" s="1">
        <v>5</v>
      </c>
      <c r="K726" s="1" t="s">
        <v>3785</v>
      </c>
      <c r="L726" s="1" t="s">
        <v>3957</v>
      </c>
      <c r="M726" s="7" t="s">
        <v>1233</v>
      </c>
      <c r="N726" s="7">
        <v>10000</v>
      </c>
      <c r="O726" s="7">
        <v>10000</v>
      </c>
      <c r="P726" s="7">
        <f t="shared" si="9"/>
        <v>20000</v>
      </c>
      <c r="Q726" s="7" t="s">
        <v>3958</v>
      </c>
    </row>
    <row r="727" spans="1:17" s="415" customFormat="1" ht="56" x14ac:dyDescent="0.15">
      <c r="A727" s="46">
        <v>2016</v>
      </c>
      <c r="B727" s="1" t="s">
        <v>142</v>
      </c>
      <c r="C727" s="6" t="s">
        <v>3758</v>
      </c>
      <c r="D727" s="7" t="s">
        <v>17</v>
      </c>
      <c r="E727" s="1">
        <v>20151008035</v>
      </c>
      <c r="F727" s="1" t="s">
        <v>3959</v>
      </c>
      <c r="G727" s="1" t="s">
        <v>2</v>
      </c>
      <c r="H727" s="1" t="s">
        <v>3960</v>
      </c>
      <c r="I727" s="6" t="s">
        <v>3961</v>
      </c>
      <c r="J727" s="1">
        <v>5</v>
      </c>
      <c r="K727" s="1" t="s">
        <v>3962</v>
      </c>
      <c r="L727" s="1" t="s">
        <v>3963</v>
      </c>
      <c r="M727" s="7" t="s">
        <v>174</v>
      </c>
      <c r="N727" s="7">
        <v>10000</v>
      </c>
      <c r="O727" s="7">
        <v>10000</v>
      </c>
      <c r="P727" s="7">
        <f t="shared" si="9"/>
        <v>20000</v>
      </c>
      <c r="Q727" s="7" t="s">
        <v>3964</v>
      </c>
    </row>
    <row r="728" spans="1:17" s="415" customFormat="1" ht="56" x14ac:dyDescent="0.15">
      <c r="A728" s="46">
        <v>2016</v>
      </c>
      <c r="B728" s="1" t="s">
        <v>142</v>
      </c>
      <c r="C728" s="6" t="s">
        <v>3758</v>
      </c>
      <c r="D728" s="7" t="s">
        <v>17</v>
      </c>
      <c r="E728" s="1">
        <v>20151008036</v>
      </c>
      <c r="F728" s="1" t="s">
        <v>3965</v>
      </c>
      <c r="G728" s="1" t="s">
        <v>2</v>
      </c>
      <c r="H728" s="1" t="s">
        <v>3966</v>
      </c>
      <c r="I728" s="6" t="s">
        <v>3967</v>
      </c>
      <c r="J728" s="1">
        <v>3</v>
      </c>
      <c r="K728" s="1" t="s">
        <v>3968</v>
      </c>
      <c r="L728" s="1" t="s">
        <v>3969</v>
      </c>
      <c r="M728" s="7" t="s">
        <v>1128</v>
      </c>
      <c r="N728" s="7">
        <v>10000</v>
      </c>
      <c r="O728" s="7">
        <v>10000</v>
      </c>
      <c r="P728" s="7">
        <f t="shared" si="9"/>
        <v>20000</v>
      </c>
      <c r="Q728" s="7" t="s">
        <v>3970</v>
      </c>
    </row>
    <row r="729" spans="1:17" s="415" customFormat="1" ht="84" x14ac:dyDescent="0.15">
      <c r="A729" s="46">
        <v>2016</v>
      </c>
      <c r="B729" s="1" t="s">
        <v>142</v>
      </c>
      <c r="C729" s="6" t="s">
        <v>3758</v>
      </c>
      <c r="D729" s="7" t="s">
        <v>17</v>
      </c>
      <c r="E729" s="1">
        <v>20151008037</v>
      </c>
      <c r="F729" s="1" t="s">
        <v>3971</v>
      </c>
      <c r="G729" s="1" t="s">
        <v>2</v>
      </c>
      <c r="H729" s="1" t="s">
        <v>3972</v>
      </c>
      <c r="I729" s="6" t="s">
        <v>3973</v>
      </c>
      <c r="J729" s="1">
        <v>5</v>
      </c>
      <c r="K729" s="1" t="s">
        <v>3974</v>
      </c>
      <c r="L729" s="1" t="s">
        <v>3975</v>
      </c>
      <c r="M729" s="7" t="s">
        <v>174</v>
      </c>
      <c r="N729" s="7">
        <v>10000</v>
      </c>
      <c r="O729" s="7">
        <v>10000</v>
      </c>
      <c r="P729" s="7">
        <f t="shared" si="9"/>
        <v>20000</v>
      </c>
      <c r="Q729" s="7" t="s">
        <v>3976</v>
      </c>
    </row>
    <row r="730" spans="1:17" s="415" customFormat="1" ht="98" x14ac:dyDescent="0.15">
      <c r="A730" s="46">
        <v>2016</v>
      </c>
      <c r="B730" s="1" t="s">
        <v>142</v>
      </c>
      <c r="C730" s="6" t="s">
        <v>3758</v>
      </c>
      <c r="D730" s="7" t="s">
        <v>17</v>
      </c>
      <c r="E730" s="1">
        <v>20151008038</v>
      </c>
      <c r="F730" s="1" t="s">
        <v>3977</v>
      </c>
      <c r="G730" s="1" t="s">
        <v>2</v>
      </c>
      <c r="H730" s="1" t="s">
        <v>3978</v>
      </c>
      <c r="I730" s="6" t="s">
        <v>3979</v>
      </c>
      <c r="J730" s="1">
        <v>5</v>
      </c>
      <c r="K730" s="1" t="s">
        <v>3980</v>
      </c>
      <c r="L730" s="1" t="s">
        <v>3981</v>
      </c>
      <c r="M730" s="7" t="s">
        <v>174</v>
      </c>
      <c r="N730" s="7">
        <v>10000</v>
      </c>
      <c r="O730" s="7">
        <v>10000</v>
      </c>
      <c r="P730" s="7">
        <f t="shared" si="9"/>
        <v>20000</v>
      </c>
      <c r="Q730" s="7" t="s">
        <v>3982</v>
      </c>
    </row>
    <row r="731" spans="1:17" s="415" customFormat="1" ht="112" x14ac:dyDescent="0.15">
      <c r="A731" s="46">
        <v>2016</v>
      </c>
      <c r="B731" s="1" t="s">
        <v>142</v>
      </c>
      <c r="C731" s="6" t="s">
        <v>3758</v>
      </c>
      <c r="D731" s="7" t="s">
        <v>17</v>
      </c>
      <c r="E731" s="1">
        <v>20151008039</v>
      </c>
      <c r="F731" s="1" t="s">
        <v>3983</v>
      </c>
      <c r="G731" s="1" t="s">
        <v>2</v>
      </c>
      <c r="H731" s="1" t="s">
        <v>3984</v>
      </c>
      <c r="I731" s="6" t="s">
        <v>3985</v>
      </c>
      <c r="J731" s="1">
        <v>4</v>
      </c>
      <c r="K731" s="1" t="s">
        <v>3986</v>
      </c>
      <c r="L731" s="1" t="s">
        <v>3987</v>
      </c>
      <c r="M731" s="7" t="s">
        <v>1128</v>
      </c>
      <c r="N731" s="7">
        <v>10000</v>
      </c>
      <c r="O731" s="7">
        <v>10000</v>
      </c>
      <c r="P731" s="7">
        <f t="shared" si="9"/>
        <v>20000</v>
      </c>
      <c r="Q731" s="7" t="s">
        <v>3988</v>
      </c>
    </row>
    <row r="732" spans="1:17" s="415" customFormat="1" ht="70" x14ac:dyDescent="0.15">
      <c r="A732" s="46">
        <v>2016</v>
      </c>
      <c r="B732" s="1" t="s">
        <v>142</v>
      </c>
      <c r="C732" s="6" t="s">
        <v>3758</v>
      </c>
      <c r="D732" s="7" t="s">
        <v>17</v>
      </c>
      <c r="E732" s="1">
        <v>20151008040</v>
      </c>
      <c r="F732" s="1" t="s">
        <v>3989</v>
      </c>
      <c r="G732" s="1" t="s">
        <v>2</v>
      </c>
      <c r="H732" s="1" t="s">
        <v>3990</v>
      </c>
      <c r="I732" s="6" t="s">
        <v>3991</v>
      </c>
      <c r="J732" s="1">
        <v>3</v>
      </c>
      <c r="K732" s="1" t="s">
        <v>3992</v>
      </c>
      <c r="L732" s="1" t="s">
        <v>3993</v>
      </c>
      <c r="M732" s="7" t="s">
        <v>174</v>
      </c>
      <c r="N732" s="7">
        <v>10000</v>
      </c>
      <c r="O732" s="7">
        <v>10000</v>
      </c>
      <c r="P732" s="7">
        <f t="shared" si="9"/>
        <v>20000</v>
      </c>
      <c r="Q732" s="7" t="s">
        <v>3994</v>
      </c>
    </row>
    <row r="733" spans="1:17" s="415" customFormat="1" ht="70" x14ac:dyDescent="0.15">
      <c r="A733" s="46">
        <v>2016</v>
      </c>
      <c r="B733" s="1" t="s">
        <v>142</v>
      </c>
      <c r="C733" s="6" t="s">
        <v>3758</v>
      </c>
      <c r="D733" s="7" t="s">
        <v>17</v>
      </c>
      <c r="E733" s="1">
        <v>20151008041</v>
      </c>
      <c r="F733" s="1" t="s">
        <v>3995</v>
      </c>
      <c r="G733" s="1" t="s">
        <v>2</v>
      </c>
      <c r="H733" s="1" t="s">
        <v>3996</v>
      </c>
      <c r="I733" s="6" t="s">
        <v>3997</v>
      </c>
      <c r="J733" s="1">
        <v>2</v>
      </c>
      <c r="K733" s="1" t="s">
        <v>3998</v>
      </c>
      <c r="L733" s="1" t="s">
        <v>3999</v>
      </c>
      <c r="M733" s="7" t="s">
        <v>156</v>
      </c>
      <c r="N733" s="7">
        <v>10000</v>
      </c>
      <c r="O733" s="7">
        <v>10000</v>
      </c>
      <c r="P733" s="7">
        <f t="shared" si="9"/>
        <v>20000</v>
      </c>
      <c r="Q733" s="7" t="s">
        <v>4000</v>
      </c>
    </row>
    <row r="734" spans="1:17" s="415" customFormat="1" ht="112" x14ac:dyDescent="0.15">
      <c r="A734" s="46">
        <v>2016</v>
      </c>
      <c r="B734" s="1" t="s">
        <v>142</v>
      </c>
      <c r="C734" s="6" t="s">
        <v>3758</v>
      </c>
      <c r="D734" s="7" t="s">
        <v>17</v>
      </c>
      <c r="E734" s="1">
        <v>20151008042</v>
      </c>
      <c r="F734" s="1" t="s">
        <v>4001</v>
      </c>
      <c r="G734" s="1" t="s">
        <v>2</v>
      </c>
      <c r="H734" s="1" t="s">
        <v>4002</v>
      </c>
      <c r="I734" s="6" t="s">
        <v>4003</v>
      </c>
      <c r="J734" s="1">
        <v>3</v>
      </c>
      <c r="K734" s="1" t="s">
        <v>4004</v>
      </c>
      <c r="L734" s="1" t="s">
        <v>4005</v>
      </c>
      <c r="M734" s="7" t="s">
        <v>156</v>
      </c>
      <c r="N734" s="7">
        <v>10000</v>
      </c>
      <c r="O734" s="7">
        <v>10000</v>
      </c>
      <c r="P734" s="7">
        <f t="shared" si="9"/>
        <v>20000</v>
      </c>
      <c r="Q734" s="7" t="s">
        <v>4006</v>
      </c>
    </row>
    <row r="735" spans="1:17" s="415" customFormat="1" ht="42" x14ac:dyDescent="0.15">
      <c r="A735" s="46">
        <v>2016</v>
      </c>
      <c r="B735" s="1" t="s">
        <v>142</v>
      </c>
      <c r="C735" s="6" t="s">
        <v>3758</v>
      </c>
      <c r="D735" s="7" t="s">
        <v>17</v>
      </c>
      <c r="E735" s="1">
        <v>20151008043</v>
      </c>
      <c r="F735" s="1" t="s">
        <v>4007</v>
      </c>
      <c r="G735" s="1" t="s">
        <v>2</v>
      </c>
      <c r="H735" s="1" t="s">
        <v>4008</v>
      </c>
      <c r="I735" s="6" t="s">
        <v>4009</v>
      </c>
      <c r="J735" s="1">
        <v>3</v>
      </c>
      <c r="K735" s="1" t="s">
        <v>4010</v>
      </c>
      <c r="L735" s="1" t="s">
        <v>4011</v>
      </c>
      <c r="M735" s="7" t="s">
        <v>174</v>
      </c>
      <c r="N735" s="7">
        <v>10000</v>
      </c>
      <c r="O735" s="7">
        <v>10000</v>
      </c>
      <c r="P735" s="7">
        <f t="shared" si="9"/>
        <v>20000</v>
      </c>
      <c r="Q735" s="7" t="s">
        <v>4012</v>
      </c>
    </row>
    <row r="736" spans="1:17" s="415" customFormat="1" ht="70" x14ac:dyDescent="0.15">
      <c r="A736" s="46">
        <v>2016</v>
      </c>
      <c r="B736" s="1" t="s">
        <v>142</v>
      </c>
      <c r="C736" s="6" t="s">
        <v>3758</v>
      </c>
      <c r="D736" s="7" t="s">
        <v>17</v>
      </c>
      <c r="E736" s="1">
        <v>20151008044</v>
      </c>
      <c r="F736" s="1" t="s">
        <v>4013</v>
      </c>
      <c r="G736" s="1" t="s">
        <v>2</v>
      </c>
      <c r="H736" s="1" t="s">
        <v>4014</v>
      </c>
      <c r="I736" s="6" t="s">
        <v>4015</v>
      </c>
      <c r="J736" s="1">
        <v>5</v>
      </c>
      <c r="K736" s="1" t="s">
        <v>4016</v>
      </c>
      <c r="L736" s="1" t="s">
        <v>4017</v>
      </c>
      <c r="M736" s="7" t="s">
        <v>174</v>
      </c>
      <c r="N736" s="7">
        <v>10000</v>
      </c>
      <c r="O736" s="7">
        <v>10000</v>
      </c>
      <c r="P736" s="7">
        <f t="shared" si="9"/>
        <v>20000</v>
      </c>
      <c r="Q736" s="7" t="s">
        <v>4018</v>
      </c>
    </row>
    <row r="737" spans="1:17" s="415" customFormat="1" ht="98" x14ac:dyDescent="0.15">
      <c r="A737" s="46">
        <v>2016</v>
      </c>
      <c r="B737" s="1" t="s">
        <v>142</v>
      </c>
      <c r="C737" s="6" t="s">
        <v>3758</v>
      </c>
      <c r="D737" s="7" t="s">
        <v>17</v>
      </c>
      <c r="E737" s="1">
        <v>20151008045</v>
      </c>
      <c r="F737" s="1" t="s">
        <v>4019</v>
      </c>
      <c r="G737" s="1" t="s">
        <v>2</v>
      </c>
      <c r="H737" s="1" t="s">
        <v>4020</v>
      </c>
      <c r="I737" s="6" t="s">
        <v>4021</v>
      </c>
      <c r="J737" s="1">
        <v>5</v>
      </c>
      <c r="K737" s="1" t="s">
        <v>4022</v>
      </c>
      <c r="L737" s="1" t="s">
        <v>4023</v>
      </c>
      <c r="M737" s="7" t="s">
        <v>734</v>
      </c>
      <c r="N737" s="7">
        <v>10000</v>
      </c>
      <c r="O737" s="7">
        <v>10000</v>
      </c>
      <c r="P737" s="7">
        <f t="shared" si="9"/>
        <v>20000</v>
      </c>
      <c r="Q737" s="7" t="s">
        <v>4024</v>
      </c>
    </row>
    <row r="738" spans="1:17" s="415" customFormat="1" ht="70" x14ac:dyDescent="0.15">
      <c r="A738" s="46">
        <v>2016</v>
      </c>
      <c r="B738" s="1" t="s">
        <v>142</v>
      </c>
      <c r="C738" s="6" t="s">
        <v>3758</v>
      </c>
      <c r="D738" s="7" t="s">
        <v>17</v>
      </c>
      <c r="E738" s="1">
        <v>20151008046</v>
      </c>
      <c r="F738" s="1" t="s">
        <v>4025</v>
      </c>
      <c r="G738" s="1" t="s">
        <v>2</v>
      </c>
      <c r="H738" s="1" t="s">
        <v>4026</v>
      </c>
      <c r="I738" s="6" t="s">
        <v>4027</v>
      </c>
      <c r="J738" s="1">
        <v>5</v>
      </c>
      <c r="K738" s="1" t="s">
        <v>4028</v>
      </c>
      <c r="L738" s="1" t="s">
        <v>4029</v>
      </c>
      <c r="M738" s="7" t="s">
        <v>156</v>
      </c>
      <c r="N738" s="7">
        <v>10000</v>
      </c>
      <c r="O738" s="7">
        <v>10000</v>
      </c>
      <c r="P738" s="7">
        <f t="shared" si="9"/>
        <v>20000</v>
      </c>
      <c r="Q738" s="7" t="s">
        <v>4030</v>
      </c>
    </row>
    <row r="739" spans="1:17" s="415" customFormat="1" ht="70" x14ac:dyDescent="0.15">
      <c r="A739" s="46">
        <v>2016</v>
      </c>
      <c r="B739" s="1" t="s">
        <v>142</v>
      </c>
      <c r="C739" s="6" t="s">
        <v>3758</v>
      </c>
      <c r="D739" s="7" t="s">
        <v>17</v>
      </c>
      <c r="E739" s="1">
        <v>20151008047</v>
      </c>
      <c r="F739" s="1" t="s">
        <v>4031</v>
      </c>
      <c r="G739" s="1" t="s">
        <v>2</v>
      </c>
      <c r="H739" s="1" t="s">
        <v>4032</v>
      </c>
      <c r="I739" s="6" t="s">
        <v>4033</v>
      </c>
      <c r="J739" s="1">
        <v>5</v>
      </c>
      <c r="K739" s="1" t="s">
        <v>4034</v>
      </c>
      <c r="L739" s="1" t="s">
        <v>4035</v>
      </c>
      <c r="M739" s="7" t="s">
        <v>174</v>
      </c>
      <c r="N739" s="7">
        <v>10000</v>
      </c>
      <c r="O739" s="7">
        <v>10000</v>
      </c>
      <c r="P739" s="7">
        <f t="shared" si="9"/>
        <v>20000</v>
      </c>
      <c r="Q739" s="7" t="s">
        <v>4036</v>
      </c>
    </row>
    <row r="740" spans="1:17" s="415" customFormat="1" ht="70" x14ac:dyDescent="0.15">
      <c r="A740" s="46">
        <v>2016</v>
      </c>
      <c r="B740" s="1" t="s">
        <v>142</v>
      </c>
      <c r="C740" s="6" t="s">
        <v>3758</v>
      </c>
      <c r="D740" s="7" t="s">
        <v>17</v>
      </c>
      <c r="E740" s="1">
        <v>20151008048</v>
      </c>
      <c r="F740" s="1" t="s">
        <v>4037</v>
      </c>
      <c r="G740" s="1" t="s">
        <v>2</v>
      </c>
      <c r="H740" s="1" t="s">
        <v>4038</v>
      </c>
      <c r="I740" s="6" t="s">
        <v>4039</v>
      </c>
      <c r="J740" s="1">
        <v>5</v>
      </c>
      <c r="K740" s="1" t="s">
        <v>4040</v>
      </c>
      <c r="L740" s="1" t="s">
        <v>4041</v>
      </c>
      <c r="M740" s="7" t="s">
        <v>174</v>
      </c>
      <c r="N740" s="7">
        <v>10000</v>
      </c>
      <c r="O740" s="7">
        <v>10000</v>
      </c>
      <c r="P740" s="7">
        <f t="shared" si="9"/>
        <v>20000</v>
      </c>
      <c r="Q740" s="7" t="s">
        <v>4042</v>
      </c>
    </row>
    <row r="741" spans="1:17" s="415" customFormat="1" ht="70" x14ac:dyDescent="0.15">
      <c r="A741" s="46">
        <v>2016</v>
      </c>
      <c r="B741" s="1" t="s">
        <v>142</v>
      </c>
      <c r="C741" s="6" t="s">
        <v>3758</v>
      </c>
      <c r="D741" s="7" t="s">
        <v>17</v>
      </c>
      <c r="E741" s="1">
        <v>20151008049</v>
      </c>
      <c r="F741" s="1" t="s">
        <v>4043</v>
      </c>
      <c r="G741" s="1" t="s">
        <v>2</v>
      </c>
      <c r="H741" s="1" t="s">
        <v>4044</v>
      </c>
      <c r="I741" s="6" t="s">
        <v>4045</v>
      </c>
      <c r="J741" s="1">
        <v>5</v>
      </c>
      <c r="K741" s="1" t="s">
        <v>4046</v>
      </c>
      <c r="L741" s="1" t="s">
        <v>4047</v>
      </c>
      <c r="M741" s="7" t="s">
        <v>921</v>
      </c>
      <c r="N741" s="7">
        <v>10000</v>
      </c>
      <c r="O741" s="7">
        <v>10000</v>
      </c>
      <c r="P741" s="7">
        <f t="shared" si="9"/>
        <v>20000</v>
      </c>
      <c r="Q741" s="7" t="s">
        <v>4048</v>
      </c>
    </row>
    <row r="742" spans="1:17" s="415" customFormat="1" ht="42" x14ac:dyDescent="0.15">
      <c r="A742" s="46">
        <v>2016</v>
      </c>
      <c r="B742" s="1" t="s">
        <v>142</v>
      </c>
      <c r="C742" s="6" t="s">
        <v>3758</v>
      </c>
      <c r="D742" s="7" t="s">
        <v>17</v>
      </c>
      <c r="E742" s="1">
        <v>20151008050</v>
      </c>
      <c r="F742" s="1" t="s">
        <v>4049</v>
      </c>
      <c r="G742" s="1" t="s">
        <v>2</v>
      </c>
      <c r="H742" s="1" t="s">
        <v>4050</v>
      </c>
      <c r="I742" s="6" t="s">
        <v>4051</v>
      </c>
      <c r="J742" s="1">
        <v>4</v>
      </c>
      <c r="K742" s="1" t="s">
        <v>4052</v>
      </c>
      <c r="L742" s="1" t="s">
        <v>4053</v>
      </c>
      <c r="M742" s="7" t="s">
        <v>734</v>
      </c>
      <c r="N742" s="7">
        <v>10000</v>
      </c>
      <c r="O742" s="7">
        <v>10000</v>
      </c>
      <c r="P742" s="7">
        <f t="shared" si="9"/>
        <v>20000</v>
      </c>
      <c r="Q742" s="7" t="s">
        <v>4054</v>
      </c>
    </row>
    <row r="743" spans="1:17" s="415" customFormat="1" ht="98" x14ac:dyDescent="0.15">
      <c r="A743" s="46">
        <v>2016</v>
      </c>
      <c r="B743" s="1" t="s">
        <v>142</v>
      </c>
      <c r="C743" s="6" t="s">
        <v>3758</v>
      </c>
      <c r="D743" s="7" t="s">
        <v>17</v>
      </c>
      <c r="E743" s="1">
        <v>20151008051</v>
      </c>
      <c r="F743" s="1" t="s">
        <v>4055</v>
      </c>
      <c r="G743" s="1" t="s">
        <v>3</v>
      </c>
      <c r="H743" s="1" t="s">
        <v>4056</v>
      </c>
      <c r="I743" s="6" t="s">
        <v>4057</v>
      </c>
      <c r="J743" s="1">
        <v>5</v>
      </c>
      <c r="K743" s="1" t="s">
        <v>4058</v>
      </c>
      <c r="L743" s="1" t="s">
        <v>4059</v>
      </c>
      <c r="M743" s="7" t="s">
        <v>1233</v>
      </c>
      <c r="N743" s="7">
        <v>10000</v>
      </c>
      <c r="O743" s="7">
        <v>10000</v>
      </c>
      <c r="P743" s="7">
        <f t="shared" si="9"/>
        <v>20000</v>
      </c>
      <c r="Q743" s="7" t="s">
        <v>4060</v>
      </c>
    </row>
    <row r="744" spans="1:17" s="415" customFormat="1" ht="84" x14ac:dyDescent="0.15">
      <c r="A744" s="46">
        <v>2016</v>
      </c>
      <c r="B744" s="1" t="s">
        <v>142</v>
      </c>
      <c r="C744" s="6" t="s">
        <v>3758</v>
      </c>
      <c r="D744" s="7" t="s">
        <v>17</v>
      </c>
      <c r="E744" s="1">
        <v>20151008052</v>
      </c>
      <c r="F744" s="1" t="s">
        <v>4061</v>
      </c>
      <c r="G744" s="1" t="s">
        <v>3</v>
      </c>
      <c r="H744" s="1" t="s">
        <v>4062</v>
      </c>
      <c r="I744" s="6" t="s">
        <v>4063</v>
      </c>
      <c r="J744" s="1">
        <v>5</v>
      </c>
      <c r="K744" s="1" t="s">
        <v>4064</v>
      </c>
      <c r="L744" s="1" t="s">
        <v>4029</v>
      </c>
      <c r="M744" s="7" t="s">
        <v>156</v>
      </c>
      <c r="N744" s="7">
        <v>10000</v>
      </c>
      <c r="O744" s="7">
        <v>10000</v>
      </c>
      <c r="P744" s="7">
        <f t="shared" si="9"/>
        <v>20000</v>
      </c>
      <c r="Q744" s="7" t="s">
        <v>4065</v>
      </c>
    </row>
    <row r="745" spans="1:17" s="415" customFormat="1" ht="84" x14ac:dyDescent="0.15">
      <c r="A745" s="46">
        <v>2016</v>
      </c>
      <c r="B745" s="1" t="s">
        <v>142</v>
      </c>
      <c r="C745" s="6" t="s">
        <v>3758</v>
      </c>
      <c r="D745" s="7" t="s">
        <v>17</v>
      </c>
      <c r="E745" s="1">
        <v>20151008053</v>
      </c>
      <c r="F745" s="1" t="s">
        <v>4066</v>
      </c>
      <c r="G745" s="1" t="s">
        <v>4</v>
      </c>
      <c r="H745" s="1" t="s">
        <v>4067</v>
      </c>
      <c r="I745" s="6" t="s">
        <v>4068</v>
      </c>
      <c r="J745" s="1">
        <v>5</v>
      </c>
      <c r="K745" s="1" t="s">
        <v>4069</v>
      </c>
      <c r="L745" s="1" t="s">
        <v>4070</v>
      </c>
      <c r="M745" s="7" t="s">
        <v>156</v>
      </c>
      <c r="N745" s="7">
        <v>10000</v>
      </c>
      <c r="O745" s="7">
        <v>10000</v>
      </c>
      <c r="P745" s="7">
        <f t="shared" si="9"/>
        <v>20000</v>
      </c>
      <c r="Q745" s="7" t="s">
        <v>4071</v>
      </c>
    </row>
    <row r="746" spans="1:17" s="415" customFormat="1" ht="56" x14ac:dyDescent="0.15">
      <c r="A746" s="46">
        <v>2016</v>
      </c>
      <c r="B746" s="1" t="s">
        <v>142</v>
      </c>
      <c r="C746" s="6" t="s">
        <v>3758</v>
      </c>
      <c r="D746" s="7" t="s">
        <v>17</v>
      </c>
      <c r="E746" s="1">
        <v>20151008054</v>
      </c>
      <c r="F746" s="1" t="s">
        <v>4072</v>
      </c>
      <c r="G746" s="1" t="s">
        <v>2</v>
      </c>
      <c r="H746" s="1" t="s">
        <v>4073</v>
      </c>
      <c r="I746" s="6" t="s">
        <v>4074</v>
      </c>
      <c r="J746" s="1">
        <v>5</v>
      </c>
      <c r="K746" s="1" t="s">
        <v>4075</v>
      </c>
      <c r="L746" s="1" t="s">
        <v>4076</v>
      </c>
      <c r="M746" s="7" t="s">
        <v>734</v>
      </c>
      <c r="N746" s="7">
        <v>10000</v>
      </c>
      <c r="O746" s="7">
        <v>10000</v>
      </c>
      <c r="P746" s="7">
        <f t="shared" si="9"/>
        <v>20000</v>
      </c>
      <c r="Q746" s="7" t="s">
        <v>4077</v>
      </c>
    </row>
    <row r="747" spans="1:17" s="415" customFormat="1" ht="112" x14ac:dyDescent="0.15">
      <c r="A747" s="46">
        <v>2016</v>
      </c>
      <c r="B747" s="1" t="s">
        <v>142</v>
      </c>
      <c r="C747" s="6" t="s">
        <v>3758</v>
      </c>
      <c r="D747" s="7" t="s">
        <v>17</v>
      </c>
      <c r="E747" s="1">
        <v>20151008055</v>
      </c>
      <c r="F747" s="1" t="s">
        <v>4078</v>
      </c>
      <c r="G747" s="1" t="s">
        <v>2</v>
      </c>
      <c r="H747" s="1" t="s">
        <v>4079</v>
      </c>
      <c r="I747" s="6" t="s">
        <v>4080</v>
      </c>
      <c r="J747" s="1">
        <v>5</v>
      </c>
      <c r="K747" s="1" t="s">
        <v>4081</v>
      </c>
      <c r="L747" s="1" t="s">
        <v>4082</v>
      </c>
      <c r="M747" s="7" t="s">
        <v>156</v>
      </c>
      <c r="N747" s="7">
        <v>10000</v>
      </c>
      <c r="O747" s="7">
        <v>10000</v>
      </c>
      <c r="P747" s="7">
        <f t="shared" si="9"/>
        <v>20000</v>
      </c>
      <c r="Q747" s="7" t="s">
        <v>4083</v>
      </c>
    </row>
    <row r="748" spans="1:17" s="415" customFormat="1" ht="70" x14ac:dyDescent="0.15">
      <c r="A748" s="46">
        <v>2016</v>
      </c>
      <c r="B748" s="1" t="s">
        <v>142</v>
      </c>
      <c r="C748" s="6" t="s">
        <v>3758</v>
      </c>
      <c r="D748" s="7" t="s">
        <v>17</v>
      </c>
      <c r="E748" s="1">
        <v>20151008056</v>
      </c>
      <c r="F748" s="1" t="s">
        <v>4084</v>
      </c>
      <c r="G748" s="1" t="s">
        <v>4</v>
      </c>
      <c r="H748" s="1" t="s">
        <v>4085</v>
      </c>
      <c r="I748" s="6" t="s">
        <v>4086</v>
      </c>
      <c r="J748" s="1">
        <v>5</v>
      </c>
      <c r="K748" s="1" t="s">
        <v>4087</v>
      </c>
      <c r="L748" s="1" t="s">
        <v>4088</v>
      </c>
      <c r="M748" s="7" t="s">
        <v>734</v>
      </c>
      <c r="N748" s="7">
        <v>10000</v>
      </c>
      <c r="O748" s="7">
        <v>10000</v>
      </c>
      <c r="P748" s="7">
        <f t="shared" si="9"/>
        <v>20000</v>
      </c>
      <c r="Q748" s="7" t="s">
        <v>4089</v>
      </c>
    </row>
    <row r="749" spans="1:17" s="415" customFormat="1" ht="98" x14ac:dyDescent="0.15">
      <c r="A749" s="46">
        <v>2016</v>
      </c>
      <c r="B749" s="1" t="s">
        <v>142</v>
      </c>
      <c r="C749" s="6" t="s">
        <v>3758</v>
      </c>
      <c r="D749" s="7" t="s">
        <v>17</v>
      </c>
      <c r="E749" s="1">
        <v>20151008057</v>
      </c>
      <c r="F749" s="1" t="s">
        <v>4090</v>
      </c>
      <c r="G749" s="1" t="s">
        <v>2</v>
      </c>
      <c r="H749" s="1" t="s">
        <v>4091</v>
      </c>
      <c r="I749" s="6" t="s">
        <v>4092</v>
      </c>
      <c r="J749" s="1">
        <v>5</v>
      </c>
      <c r="K749" s="1" t="s">
        <v>4093</v>
      </c>
      <c r="L749" s="1" t="s">
        <v>4094</v>
      </c>
      <c r="M749" s="7" t="s">
        <v>734</v>
      </c>
      <c r="N749" s="7">
        <v>10000</v>
      </c>
      <c r="O749" s="7">
        <v>10000</v>
      </c>
      <c r="P749" s="7">
        <f t="shared" si="9"/>
        <v>20000</v>
      </c>
      <c r="Q749" s="7" t="s">
        <v>4095</v>
      </c>
    </row>
    <row r="750" spans="1:17" s="415" customFormat="1" ht="84" x14ac:dyDescent="0.15">
      <c r="A750" s="46">
        <v>2016</v>
      </c>
      <c r="B750" s="1" t="s">
        <v>142</v>
      </c>
      <c r="C750" s="6" t="s">
        <v>3758</v>
      </c>
      <c r="D750" s="7" t="s">
        <v>17</v>
      </c>
      <c r="E750" s="1">
        <v>20151008058</v>
      </c>
      <c r="F750" s="1" t="s">
        <v>4096</v>
      </c>
      <c r="G750" s="1" t="s">
        <v>2</v>
      </c>
      <c r="H750" s="1" t="s">
        <v>4097</v>
      </c>
      <c r="I750" s="6" t="s">
        <v>4098</v>
      </c>
      <c r="J750" s="1">
        <v>5</v>
      </c>
      <c r="K750" s="1" t="s">
        <v>4099</v>
      </c>
      <c r="L750" s="1" t="s">
        <v>4100</v>
      </c>
      <c r="M750" s="7" t="s">
        <v>734</v>
      </c>
      <c r="N750" s="7">
        <v>10000</v>
      </c>
      <c r="O750" s="7">
        <v>10000</v>
      </c>
      <c r="P750" s="7">
        <f t="shared" si="9"/>
        <v>20000</v>
      </c>
      <c r="Q750" s="7" t="s">
        <v>4101</v>
      </c>
    </row>
    <row r="751" spans="1:17" s="415" customFormat="1" ht="70" x14ac:dyDescent="0.15">
      <c r="A751" s="46">
        <v>2016</v>
      </c>
      <c r="B751" s="1" t="s">
        <v>142</v>
      </c>
      <c r="C751" s="6" t="s">
        <v>3758</v>
      </c>
      <c r="D751" s="7" t="s">
        <v>17</v>
      </c>
      <c r="E751" s="1">
        <v>20151008059</v>
      </c>
      <c r="F751" s="1" t="s">
        <v>4102</v>
      </c>
      <c r="G751" s="1" t="s">
        <v>2</v>
      </c>
      <c r="H751" s="1" t="s">
        <v>4103</v>
      </c>
      <c r="I751" s="6" t="s">
        <v>4104</v>
      </c>
      <c r="J751" s="1">
        <v>5</v>
      </c>
      <c r="K751" s="1" t="s">
        <v>4105</v>
      </c>
      <c r="L751" s="1" t="s">
        <v>4106</v>
      </c>
      <c r="M751" s="7" t="s">
        <v>1647</v>
      </c>
      <c r="N751" s="7">
        <v>15000</v>
      </c>
      <c r="O751" s="7">
        <v>15000</v>
      </c>
      <c r="P751" s="7">
        <f t="shared" si="9"/>
        <v>30000</v>
      </c>
      <c r="Q751" s="7" t="s">
        <v>4107</v>
      </c>
    </row>
    <row r="752" spans="1:17" s="415" customFormat="1" ht="70" x14ac:dyDescent="0.15">
      <c r="A752" s="46">
        <v>2016</v>
      </c>
      <c r="B752" s="1" t="s">
        <v>142</v>
      </c>
      <c r="C752" s="6" t="s">
        <v>3758</v>
      </c>
      <c r="D752" s="7" t="s">
        <v>17</v>
      </c>
      <c r="E752" s="1">
        <v>20151008060</v>
      </c>
      <c r="F752" s="1" t="s">
        <v>4108</v>
      </c>
      <c r="G752" s="1" t="s">
        <v>2</v>
      </c>
      <c r="H752" s="1" t="s">
        <v>4109</v>
      </c>
      <c r="I752" s="6" t="s">
        <v>4110</v>
      </c>
      <c r="J752" s="1">
        <v>4</v>
      </c>
      <c r="K752" s="1" t="s">
        <v>4111</v>
      </c>
      <c r="L752" s="1" t="s">
        <v>4112</v>
      </c>
      <c r="M752" s="7" t="s">
        <v>4113</v>
      </c>
      <c r="N752" s="7">
        <v>10000</v>
      </c>
      <c r="O752" s="7">
        <v>10000</v>
      </c>
      <c r="P752" s="7">
        <f t="shared" si="9"/>
        <v>20000</v>
      </c>
      <c r="Q752" s="7" t="s">
        <v>4114</v>
      </c>
    </row>
    <row r="753" spans="1:17" s="415" customFormat="1" ht="70" x14ac:dyDescent="0.15">
      <c r="A753" s="46">
        <v>2016</v>
      </c>
      <c r="B753" s="1" t="s">
        <v>142</v>
      </c>
      <c r="C753" s="6" t="s">
        <v>3758</v>
      </c>
      <c r="D753" s="7" t="s">
        <v>17</v>
      </c>
      <c r="E753" s="1">
        <v>20151008061</v>
      </c>
      <c r="F753" s="1" t="s">
        <v>4115</v>
      </c>
      <c r="G753" s="1" t="s">
        <v>2</v>
      </c>
      <c r="H753" s="1" t="s">
        <v>4116</v>
      </c>
      <c r="I753" s="6" t="s">
        <v>4117</v>
      </c>
      <c r="J753" s="1">
        <v>5</v>
      </c>
      <c r="K753" s="1" t="s">
        <v>4118</v>
      </c>
      <c r="L753" s="1" t="s">
        <v>4119</v>
      </c>
      <c r="M753" s="7" t="s">
        <v>4120</v>
      </c>
      <c r="N753" s="7">
        <v>10000</v>
      </c>
      <c r="O753" s="7">
        <v>10000</v>
      </c>
      <c r="P753" s="7">
        <f t="shared" si="9"/>
        <v>20000</v>
      </c>
      <c r="Q753" s="7" t="s">
        <v>4121</v>
      </c>
    </row>
    <row r="754" spans="1:17" s="415" customFormat="1" ht="70" x14ac:dyDescent="0.15">
      <c r="A754" s="46">
        <v>2016</v>
      </c>
      <c r="B754" s="1" t="s">
        <v>142</v>
      </c>
      <c r="C754" s="6" t="s">
        <v>3758</v>
      </c>
      <c r="D754" s="7" t="s">
        <v>17</v>
      </c>
      <c r="E754" s="1">
        <v>20151008062</v>
      </c>
      <c r="F754" s="1" t="s">
        <v>4122</v>
      </c>
      <c r="G754" s="1" t="s">
        <v>2</v>
      </c>
      <c r="H754" s="1" t="s">
        <v>4123</v>
      </c>
      <c r="I754" s="6" t="s">
        <v>4124</v>
      </c>
      <c r="J754" s="1">
        <v>5</v>
      </c>
      <c r="K754" s="1" t="s">
        <v>4125</v>
      </c>
      <c r="L754" s="1" t="s">
        <v>4106</v>
      </c>
      <c r="M754" s="7" t="s">
        <v>1647</v>
      </c>
      <c r="N754" s="7">
        <v>10000</v>
      </c>
      <c r="O754" s="7">
        <v>10000</v>
      </c>
      <c r="P754" s="7">
        <f t="shared" si="9"/>
        <v>20000</v>
      </c>
      <c r="Q754" s="7" t="s">
        <v>4126</v>
      </c>
    </row>
    <row r="755" spans="1:17" s="415" customFormat="1" ht="84" x14ac:dyDescent="0.15">
      <c r="A755" s="46">
        <v>2016</v>
      </c>
      <c r="B755" s="1" t="s">
        <v>142</v>
      </c>
      <c r="C755" s="6" t="s">
        <v>3758</v>
      </c>
      <c r="D755" s="7" t="s">
        <v>17</v>
      </c>
      <c r="E755" s="1">
        <v>20151008063</v>
      </c>
      <c r="F755" s="1" t="s">
        <v>4127</v>
      </c>
      <c r="G755" s="1" t="s">
        <v>2</v>
      </c>
      <c r="H755" s="1" t="s">
        <v>4128</v>
      </c>
      <c r="I755" s="6" t="s">
        <v>4129</v>
      </c>
      <c r="J755" s="1">
        <v>5</v>
      </c>
      <c r="K755" s="1" t="s">
        <v>4130</v>
      </c>
      <c r="L755" s="1" t="s">
        <v>4131</v>
      </c>
      <c r="M755" s="7" t="s">
        <v>4113</v>
      </c>
      <c r="N755" s="7">
        <v>10000</v>
      </c>
      <c r="O755" s="7">
        <v>10000</v>
      </c>
      <c r="P755" s="7">
        <f t="shared" si="9"/>
        <v>20000</v>
      </c>
      <c r="Q755" s="7" t="s">
        <v>4132</v>
      </c>
    </row>
    <row r="756" spans="1:17" s="415" customFormat="1" ht="56" x14ac:dyDescent="0.15">
      <c r="A756" s="46">
        <v>2016</v>
      </c>
      <c r="B756" s="1" t="s">
        <v>142</v>
      </c>
      <c r="C756" s="6" t="s">
        <v>3758</v>
      </c>
      <c r="D756" s="7" t="s">
        <v>17</v>
      </c>
      <c r="E756" s="1">
        <v>20151008064</v>
      </c>
      <c r="F756" s="1" t="s">
        <v>4133</v>
      </c>
      <c r="G756" s="1" t="s">
        <v>2</v>
      </c>
      <c r="H756" s="1" t="s">
        <v>4134</v>
      </c>
      <c r="I756" s="6" t="s">
        <v>4135</v>
      </c>
      <c r="J756" s="1">
        <v>4</v>
      </c>
      <c r="K756" s="1" t="s">
        <v>4136</v>
      </c>
      <c r="L756" s="1" t="s">
        <v>4131</v>
      </c>
      <c r="M756" s="7" t="s">
        <v>4113</v>
      </c>
      <c r="N756" s="7">
        <v>10000</v>
      </c>
      <c r="O756" s="7">
        <v>10000</v>
      </c>
      <c r="P756" s="7">
        <f t="shared" si="9"/>
        <v>20000</v>
      </c>
      <c r="Q756" s="7" t="s">
        <v>4137</v>
      </c>
    </row>
    <row r="757" spans="1:17" s="415" customFormat="1" ht="56" x14ac:dyDescent="0.15">
      <c r="A757" s="46">
        <v>2016</v>
      </c>
      <c r="B757" s="1" t="s">
        <v>142</v>
      </c>
      <c r="C757" s="6" t="s">
        <v>3758</v>
      </c>
      <c r="D757" s="7" t="s">
        <v>17</v>
      </c>
      <c r="E757" s="1">
        <v>20151008065</v>
      </c>
      <c r="F757" s="1" t="s">
        <v>4138</v>
      </c>
      <c r="G757" s="1" t="s">
        <v>2</v>
      </c>
      <c r="H757" s="1" t="s">
        <v>4139</v>
      </c>
      <c r="I757" s="6" t="s">
        <v>4140</v>
      </c>
      <c r="J757" s="1">
        <v>4</v>
      </c>
      <c r="K757" s="1" t="s">
        <v>4141</v>
      </c>
      <c r="L757" s="1" t="s">
        <v>4142</v>
      </c>
      <c r="M757" s="7" t="s">
        <v>174</v>
      </c>
      <c r="N757" s="7">
        <v>10000</v>
      </c>
      <c r="O757" s="7">
        <v>10000</v>
      </c>
      <c r="P757" s="7">
        <f t="shared" si="9"/>
        <v>20000</v>
      </c>
      <c r="Q757" s="7" t="s">
        <v>4143</v>
      </c>
    </row>
    <row r="758" spans="1:17" s="415" customFormat="1" ht="98" x14ac:dyDescent="0.15">
      <c r="A758" s="46">
        <v>2016</v>
      </c>
      <c r="B758" s="1" t="s">
        <v>142</v>
      </c>
      <c r="C758" s="6" t="s">
        <v>3758</v>
      </c>
      <c r="D758" s="7" t="s">
        <v>17</v>
      </c>
      <c r="E758" s="1">
        <v>20151008066</v>
      </c>
      <c r="F758" s="1" t="s">
        <v>4144</v>
      </c>
      <c r="G758" s="1" t="s">
        <v>2</v>
      </c>
      <c r="H758" s="1" t="s">
        <v>4145</v>
      </c>
      <c r="I758" s="6" t="s">
        <v>4146</v>
      </c>
      <c r="J758" s="1">
        <v>5</v>
      </c>
      <c r="K758" s="1" t="s">
        <v>4147</v>
      </c>
      <c r="L758" s="1" t="s">
        <v>4148</v>
      </c>
      <c r="M758" s="7" t="s">
        <v>4149</v>
      </c>
      <c r="N758" s="7">
        <v>10000</v>
      </c>
      <c r="O758" s="7">
        <v>10000</v>
      </c>
      <c r="P758" s="7">
        <f t="shared" si="9"/>
        <v>20000</v>
      </c>
      <c r="Q758" s="7" t="s">
        <v>4150</v>
      </c>
    </row>
    <row r="759" spans="1:17" s="415" customFormat="1" ht="70" x14ac:dyDescent="0.15">
      <c r="A759" s="46">
        <v>2016</v>
      </c>
      <c r="B759" s="1" t="s">
        <v>142</v>
      </c>
      <c r="C759" s="6" t="s">
        <v>3758</v>
      </c>
      <c r="D759" s="7" t="s">
        <v>17</v>
      </c>
      <c r="E759" s="1">
        <v>20151008067</v>
      </c>
      <c r="F759" s="1" t="s">
        <v>4151</v>
      </c>
      <c r="G759" s="1" t="s">
        <v>2</v>
      </c>
      <c r="H759" s="1" t="s">
        <v>4152</v>
      </c>
      <c r="I759" s="6" t="s">
        <v>4153</v>
      </c>
      <c r="J759" s="1">
        <v>5</v>
      </c>
      <c r="K759" s="1" t="s">
        <v>4154</v>
      </c>
      <c r="L759" s="1" t="s">
        <v>4155</v>
      </c>
      <c r="M759" s="7" t="s">
        <v>1647</v>
      </c>
      <c r="N759" s="7">
        <v>10000</v>
      </c>
      <c r="O759" s="7">
        <v>10000</v>
      </c>
      <c r="P759" s="7">
        <f t="shared" si="9"/>
        <v>20000</v>
      </c>
      <c r="Q759" s="7" t="s">
        <v>4156</v>
      </c>
    </row>
    <row r="760" spans="1:17" s="415" customFormat="1" ht="70" x14ac:dyDescent="0.15">
      <c r="A760" s="46">
        <v>2016</v>
      </c>
      <c r="B760" s="1" t="s">
        <v>142</v>
      </c>
      <c r="C760" s="6" t="s">
        <v>3758</v>
      </c>
      <c r="D760" s="7" t="s">
        <v>17</v>
      </c>
      <c r="E760" s="1">
        <v>20151008068</v>
      </c>
      <c r="F760" s="1" t="s">
        <v>4157</v>
      </c>
      <c r="G760" s="1" t="s">
        <v>2</v>
      </c>
      <c r="H760" s="1" t="s">
        <v>4158</v>
      </c>
      <c r="I760" s="6" t="s">
        <v>4159</v>
      </c>
      <c r="J760" s="1">
        <v>5</v>
      </c>
      <c r="K760" s="1" t="s">
        <v>4160</v>
      </c>
      <c r="L760" s="1" t="s">
        <v>4161</v>
      </c>
      <c r="M760" s="7" t="s">
        <v>1647</v>
      </c>
      <c r="N760" s="7">
        <v>10000</v>
      </c>
      <c r="O760" s="7">
        <v>10000</v>
      </c>
      <c r="P760" s="7">
        <f t="shared" si="9"/>
        <v>20000</v>
      </c>
      <c r="Q760" s="7" t="s">
        <v>4162</v>
      </c>
    </row>
    <row r="761" spans="1:17" s="415" customFormat="1" ht="70" x14ac:dyDescent="0.15">
      <c r="A761" s="46">
        <v>2016</v>
      </c>
      <c r="B761" s="1" t="s">
        <v>142</v>
      </c>
      <c r="C761" s="6" t="s">
        <v>3758</v>
      </c>
      <c r="D761" s="7" t="s">
        <v>17</v>
      </c>
      <c r="E761" s="1">
        <v>20151008069</v>
      </c>
      <c r="F761" s="1" t="s">
        <v>4163</v>
      </c>
      <c r="G761" s="1" t="s">
        <v>2</v>
      </c>
      <c r="H761" s="1" t="s">
        <v>4164</v>
      </c>
      <c r="I761" s="6" t="s">
        <v>4165</v>
      </c>
      <c r="J761" s="1">
        <v>3</v>
      </c>
      <c r="K761" s="1" t="s">
        <v>4166</v>
      </c>
      <c r="L761" s="1" t="s">
        <v>4161</v>
      </c>
      <c r="M761" s="7" t="s">
        <v>1647</v>
      </c>
      <c r="N761" s="7">
        <v>10000</v>
      </c>
      <c r="O761" s="7">
        <v>10000</v>
      </c>
      <c r="P761" s="7">
        <f t="shared" si="9"/>
        <v>20000</v>
      </c>
      <c r="Q761" s="7" t="s">
        <v>4167</v>
      </c>
    </row>
    <row r="762" spans="1:17" s="415" customFormat="1" ht="42" x14ac:dyDescent="0.15">
      <c r="A762" s="46">
        <v>2016</v>
      </c>
      <c r="B762" s="1" t="s">
        <v>142</v>
      </c>
      <c r="C762" s="6" t="s">
        <v>3758</v>
      </c>
      <c r="D762" s="7" t="s">
        <v>17</v>
      </c>
      <c r="E762" s="1">
        <v>20151008070</v>
      </c>
      <c r="F762" s="1" t="s">
        <v>4168</v>
      </c>
      <c r="G762" s="1" t="s">
        <v>2</v>
      </c>
      <c r="H762" s="1" t="s">
        <v>4169</v>
      </c>
      <c r="I762" s="6" t="s">
        <v>4170</v>
      </c>
      <c r="J762" s="1">
        <v>3</v>
      </c>
      <c r="K762" s="1" t="s">
        <v>4171</v>
      </c>
      <c r="L762" s="1" t="s">
        <v>4172</v>
      </c>
      <c r="M762" s="7" t="s">
        <v>1647</v>
      </c>
      <c r="N762" s="7">
        <v>10000</v>
      </c>
      <c r="O762" s="7">
        <v>10000</v>
      </c>
      <c r="P762" s="7">
        <f t="shared" si="9"/>
        <v>20000</v>
      </c>
      <c r="Q762" s="7" t="s">
        <v>4173</v>
      </c>
    </row>
    <row r="763" spans="1:17" s="415" customFormat="1" ht="70" x14ac:dyDescent="0.15">
      <c r="A763" s="46">
        <v>2016</v>
      </c>
      <c r="B763" s="1" t="s">
        <v>142</v>
      </c>
      <c r="C763" s="6" t="s">
        <v>3758</v>
      </c>
      <c r="D763" s="7" t="s">
        <v>17</v>
      </c>
      <c r="E763" s="1">
        <v>20151008071</v>
      </c>
      <c r="F763" s="1" t="s">
        <v>4174</v>
      </c>
      <c r="G763" s="1" t="s">
        <v>2</v>
      </c>
      <c r="H763" s="1" t="s">
        <v>920</v>
      </c>
      <c r="I763" s="6" t="s">
        <v>4175</v>
      </c>
      <c r="J763" s="1">
        <v>5</v>
      </c>
      <c r="K763" s="1" t="s">
        <v>4176</v>
      </c>
      <c r="L763" s="1" t="s">
        <v>4172</v>
      </c>
      <c r="M763" s="7" t="s">
        <v>1647</v>
      </c>
      <c r="N763" s="7">
        <v>10000</v>
      </c>
      <c r="O763" s="7">
        <v>10000</v>
      </c>
      <c r="P763" s="7">
        <f t="shared" si="9"/>
        <v>20000</v>
      </c>
      <c r="Q763" s="7" t="s">
        <v>4177</v>
      </c>
    </row>
    <row r="764" spans="1:17" s="415" customFormat="1" ht="126" x14ac:dyDescent="0.15">
      <c r="A764" s="46">
        <v>2016</v>
      </c>
      <c r="B764" s="1" t="s">
        <v>142</v>
      </c>
      <c r="C764" s="6" t="s">
        <v>3758</v>
      </c>
      <c r="D764" s="7" t="s">
        <v>17</v>
      </c>
      <c r="E764" s="1">
        <v>20151008072</v>
      </c>
      <c r="F764" s="1" t="s">
        <v>4178</v>
      </c>
      <c r="G764" s="1" t="s">
        <v>2</v>
      </c>
      <c r="H764" s="1" t="s">
        <v>4179</v>
      </c>
      <c r="I764" s="6" t="s">
        <v>4180</v>
      </c>
      <c r="J764" s="1">
        <v>3</v>
      </c>
      <c r="K764" s="1" t="s">
        <v>4181</v>
      </c>
      <c r="L764" s="1" t="s">
        <v>4172</v>
      </c>
      <c r="M764" s="7" t="s">
        <v>1647</v>
      </c>
      <c r="N764" s="7">
        <v>10000</v>
      </c>
      <c r="O764" s="7">
        <v>10000</v>
      </c>
      <c r="P764" s="7">
        <f t="shared" si="9"/>
        <v>20000</v>
      </c>
      <c r="Q764" s="7" t="s">
        <v>4182</v>
      </c>
    </row>
    <row r="765" spans="1:17" s="415" customFormat="1" ht="126" x14ac:dyDescent="0.15">
      <c r="A765" s="46">
        <v>2016</v>
      </c>
      <c r="B765" s="1" t="s">
        <v>142</v>
      </c>
      <c r="C765" s="6" t="s">
        <v>3758</v>
      </c>
      <c r="D765" s="7" t="s">
        <v>17</v>
      </c>
      <c r="E765" s="1">
        <v>20151008073</v>
      </c>
      <c r="F765" s="1" t="s">
        <v>4183</v>
      </c>
      <c r="G765" s="1" t="s">
        <v>2</v>
      </c>
      <c r="H765" s="1" t="s">
        <v>4184</v>
      </c>
      <c r="I765" s="6" t="s">
        <v>4185</v>
      </c>
      <c r="J765" s="1">
        <v>4</v>
      </c>
      <c r="K765" s="1" t="s">
        <v>4186</v>
      </c>
      <c r="L765" s="1" t="s">
        <v>4187</v>
      </c>
      <c r="M765" s="7" t="s">
        <v>174</v>
      </c>
      <c r="N765" s="7">
        <v>15000</v>
      </c>
      <c r="O765" s="7">
        <v>15000</v>
      </c>
      <c r="P765" s="7">
        <f t="shared" si="9"/>
        <v>30000</v>
      </c>
      <c r="Q765" s="7" t="s">
        <v>4188</v>
      </c>
    </row>
    <row r="766" spans="1:17" s="415" customFormat="1" ht="56" x14ac:dyDescent="0.15">
      <c r="A766" s="46">
        <v>2016</v>
      </c>
      <c r="B766" s="1" t="s">
        <v>142</v>
      </c>
      <c r="C766" s="6" t="s">
        <v>3758</v>
      </c>
      <c r="D766" s="7" t="s">
        <v>17</v>
      </c>
      <c r="E766" s="1">
        <v>20151008074</v>
      </c>
      <c r="F766" s="1" t="s">
        <v>4189</v>
      </c>
      <c r="G766" s="1" t="s">
        <v>2</v>
      </c>
      <c r="H766" s="1" t="s">
        <v>4190</v>
      </c>
      <c r="I766" s="6" t="s">
        <v>4191</v>
      </c>
      <c r="J766" s="1">
        <v>3</v>
      </c>
      <c r="K766" s="1" t="s">
        <v>4192</v>
      </c>
      <c r="L766" s="1" t="s">
        <v>4193</v>
      </c>
      <c r="M766" s="7" t="s">
        <v>174</v>
      </c>
      <c r="N766" s="7">
        <v>10000</v>
      </c>
      <c r="O766" s="7">
        <v>10000</v>
      </c>
      <c r="P766" s="7">
        <f t="shared" si="9"/>
        <v>20000</v>
      </c>
      <c r="Q766" s="7" t="s">
        <v>4194</v>
      </c>
    </row>
    <row r="767" spans="1:17" s="415" customFormat="1" ht="84" x14ac:dyDescent="0.15">
      <c r="A767" s="7">
        <v>2016</v>
      </c>
      <c r="B767" s="1" t="s">
        <v>142</v>
      </c>
      <c r="C767" s="6" t="s">
        <v>4195</v>
      </c>
      <c r="D767" s="7" t="s">
        <v>15</v>
      </c>
      <c r="E767" s="9" t="s">
        <v>4196</v>
      </c>
      <c r="F767" s="416" t="s">
        <v>4197</v>
      </c>
      <c r="G767" s="5" t="s">
        <v>2</v>
      </c>
      <c r="H767" s="7" t="s">
        <v>4198</v>
      </c>
      <c r="I767" s="6" t="s">
        <v>4199</v>
      </c>
      <c r="J767" s="7">
        <v>5</v>
      </c>
      <c r="K767" s="416" t="s">
        <v>4200</v>
      </c>
      <c r="L767" s="7" t="s">
        <v>4201</v>
      </c>
      <c r="M767" s="7" t="s">
        <v>156</v>
      </c>
      <c r="N767" s="7">
        <v>10000</v>
      </c>
      <c r="O767" s="7">
        <v>10000</v>
      </c>
      <c r="P767" s="7">
        <v>20000</v>
      </c>
      <c r="Q767" s="7" t="s">
        <v>4202</v>
      </c>
    </row>
    <row r="768" spans="1:17" s="415" customFormat="1" ht="154" x14ac:dyDescent="0.15">
      <c r="A768" s="7">
        <v>2016</v>
      </c>
      <c r="B768" s="1" t="s">
        <v>142</v>
      </c>
      <c r="C768" s="6" t="s">
        <v>4195</v>
      </c>
      <c r="D768" s="7" t="s">
        <v>15</v>
      </c>
      <c r="E768" s="9" t="s">
        <v>4203</v>
      </c>
      <c r="F768" s="416" t="s">
        <v>4204</v>
      </c>
      <c r="G768" s="5" t="s">
        <v>2</v>
      </c>
      <c r="H768" s="7" t="s">
        <v>4205</v>
      </c>
      <c r="I768" s="6" t="s">
        <v>4206</v>
      </c>
      <c r="J768" s="7">
        <v>5</v>
      </c>
      <c r="K768" s="416" t="s">
        <v>4207</v>
      </c>
      <c r="L768" s="7" t="s">
        <v>4208</v>
      </c>
      <c r="M768" s="7" t="s">
        <v>174</v>
      </c>
      <c r="N768" s="7">
        <v>10000</v>
      </c>
      <c r="O768" s="7">
        <v>10000</v>
      </c>
      <c r="P768" s="7">
        <v>20000</v>
      </c>
      <c r="Q768" s="7" t="s">
        <v>4209</v>
      </c>
    </row>
    <row r="769" spans="1:17" s="415" customFormat="1" ht="84" x14ac:dyDescent="0.15">
      <c r="A769" s="7">
        <v>2016</v>
      </c>
      <c r="B769" s="1" t="s">
        <v>142</v>
      </c>
      <c r="C769" s="6" t="s">
        <v>4195</v>
      </c>
      <c r="D769" s="7" t="s">
        <v>15</v>
      </c>
      <c r="E769" s="9" t="s">
        <v>4210</v>
      </c>
      <c r="F769" s="416" t="s">
        <v>4211</v>
      </c>
      <c r="G769" s="5" t="s">
        <v>2</v>
      </c>
      <c r="H769" s="7" t="s">
        <v>4212</v>
      </c>
      <c r="I769" s="6" t="s">
        <v>4213</v>
      </c>
      <c r="J769" s="7">
        <v>5</v>
      </c>
      <c r="K769" s="416" t="s">
        <v>4214</v>
      </c>
      <c r="L769" s="7" t="s">
        <v>4215</v>
      </c>
      <c r="M769" s="7" t="s">
        <v>156</v>
      </c>
      <c r="N769" s="7">
        <v>10000</v>
      </c>
      <c r="O769" s="7">
        <v>10000</v>
      </c>
      <c r="P769" s="7">
        <v>20000</v>
      </c>
      <c r="Q769" s="7" t="s">
        <v>4216</v>
      </c>
    </row>
    <row r="770" spans="1:17" s="415" customFormat="1" ht="70" x14ac:dyDescent="0.15">
      <c r="A770" s="7">
        <v>2016</v>
      </c>
      <c r="B770" s="1" t="s">
        <v>142</v>
      </c>
      <c r="C770" s="6" t="s">
        <v>4195</v>
      </c>
      <c r="D770" s="7" t="s">
        <v>15</v>
      </c>
      <c r="E770" s="9" t="s">
        <v>4217</v>
      </c>
      <c r="F770" s="416" t="s">
        <v>4218</v>
      </c>
      <c r="G770" s="5" t="s">
        <v>2</v>
      </c>
      <c r="H770" s="7" t="s">
        <v>4219</v>
      </c>
      <c r="I770" s="6" t="s">
        <v>4220</v>
      </c>
      <c r="J770" s="7">
        <v>4</v>
      </c>
      <c r="K770" s="416" t="s">
        <v>4221</v>
      </c>
      <c r="L770" s="7" t="s">
        <v>4222</v>
      </c>
      <c r="M770" s="7" t="s">
        <v>156</v>
      </c>
      <c r="N770" s="7">
        <v>10000</v>
      </c>
      <c r="O770" s="7">
        <v>10000</v>
      </c>
      <c r="P770" s="7">
        <v>20000</v>
      </c>
      <c r="Q770" s="7" t="s">
        <v>4223</v>
      </c>
    </row>
    <row r="771" spans="1:17" s="415" customFormat="1" ht="56" x14ac:dyDescent="0.15">
      <c r="A771" s="7">
        <v>2016</v>
      </c>
      <c r="B771" s="1" t="s">
        <v>142</v>
      </c>
      <c r="C771" s="6" t="s">
        <v>4195</v>
      </c>
      <c r="D771" s="7" t="s">
        <v>15</v>
      </c>
      <c r="E771" s="9" t="s">
        <v>4224</v>
      </c>
      <c r="F771" s="416" t="s">
        <v>4225</v>
      </c>
      <c r="G771" s="5" t="s">
        <v>2</v>
      </c>
      <c r="H771" s="7" t="s">
        <v>4226</v>
      </c>
      <c r="I771" s="6">
        <v>2013011448</v>
      </c>
      <c r="J771" s="7">
        <v>4</v>
      </c>
      <c r="K771" s="416" t="s">
        <v>4227</v>
      </c>
      <c r="L771" s="7" t="s">
        <v>4228</v>
      </c>
      <c r="M771" s="7" t="s">
        <v>4229</v>
      </c>
      <c r="N771" s="7">
        <v>10000</v>
      </c>
      <c r="O771" s="7">
        <v>10000</v>
      </c>
      <c r="P771" s="7">
        <v>20000</v>
      </c>
      <c r="Q771" s="7" t="s">
        <v>4230</v>
      </c>
    </row>
    <row r="772" spans="1:17" s="415" customFormat="1" ht="70" x14ac:dyDescent="0.15">
      <c r="A772" s="7">
        <v>2016</v>
      </c>
      <c r="B772" s="1" t="s">
        <v>142</v>
      </c>
      <c r="C772" s="6" t="s">
        <v>4195</v>
      </c>
      <c r="D772" s="7" t="s">
        <v>15</v>
      </c>
      <c r="E772" s="9" t="s">
        <v>4231</v>
      </c>
      <c r="F772" s="416" t="s">
        <v>4232</v>
      </c>
      <c r="G772" s="5" t="s">
        <v>2</v>
      </c>
      <c r="H772" s="7" t="s">
        <v>4233</v>
      </c>
      <c r="I772" s="6">
        <v>2013011329</v>
      </c>
      <c r="J772" s="7">
        <v>3</v>
      </c>
      <c r="K772" s="416" t="s">
        <v>4234</v>
      </c>
      <c r="L772" s="7" t="s">
        <v>4235</v>
      </c>
      <c r="M772" s="7" t="s">
        <v>174</v>
      </c>
      <c r="N772" s="7">
        <v>10000</v>
      </c>
      <c r="O772" s="7">
        <v>10000</v>
      </c>
      <c r="P772" s="7">
        <v>20000</v>
      </c>
      <c r="Q772" s="7" t="s">
        <v>4236</v>
      </c>
    </row>
    <row r="773" spans="1:17" s="415" customFormat="1" ht="28" x14ac:dyDescent="0.15">
      <c r="A773" s="7">
        <v>2016</v>
      </c>
      <c r="B773" s="1" t="s">
        <v>142</v>
      </c>
      <c r="C773" s="6" t="s">
        <v>4195</v>
      </c>
      <c r="D773" s="7" t="s">
        <v>15</v>
      </c>
      <c r="E773" s="9" t="s">
        <v>4237</v>
      </c>
      <c r="F773" s="416" t="s">
        <v>4238</v>
      </c>
      <c r="G773" s="5" t="s">
        <v>2</v>
      </c>
      <c r="H773" s="7" t="s">
        <v>4239</v>
      </c>
      <c r="I773" s="6" t="s">
        <v>4240</v>
      </c>
      <c r="J773" s="7">
        <v>2</v>
      </c>
      <c r="K773" s="416" t="s">
        <v>4241</v>
      </c>
      <c r="L773" s="7" t="s">
        <v>4242</v>
      </c>
      <c r="M773" s="7" t="s">
        <v>156</v>
      </c>
      <c r="N773" s="7">
        <v>10000</v>
      </c>
      <c r="O773" s="7">
        <v>10000</v>
      </c>
      <c r="P773" s="7">
        <v>20000</v>
      </c>
      <c r="Q773" s="7" t="s">
        <v>4243</v>
      </c>
    </row>
    <row r="774" spans="1:17" s="415" customFormat="1" ht="70" x14ac:dyDescent="0.15">
      <c r="A774" s="7">
        <v>2016</v>
      </c>
      <c r="B774" s="1" t="s">
        <v>142</v>
      </c>
      <c r="C774" s="6" t="s">
        <v>4195</v>
      </c>
      <c r="D774" s="7" t="s">
        <v>15</v>
      </c>
      <c r="E774" s="9" t="s">
        <v>4244</v>
      </c>
      <c r="F774" s="416" t="s">
        <v>4245</v>
      </c>
      <c r="G774" s="5" t="s">
        <v>2</v>
      </c>
      <c r="H774" s="7" t="s">
        <v>4246</v>
      </c>
      <c r="I774" s="6">
        <v>2013011435</v>
      </c>
      <c r="J774" s="7">
        <v>4</v>
      </c>
      <c r="K774" s="416" t="s">
        <v>4247</v>
      </c>
      <c r="L774" s="7" t="s">
        <v>4248</v>
      </c>
      <c r="M774" s="7" t="s">
        <v>174</v>
      </c>
      <c r="N774" s="7">
        <v>10000</v>
      </c>
      <c r="O774" s="7">
        <v>10000</v>
      </c>
      <c r="P774" s="7">
        <v>20000</v>
      </c>
      <c r="Q774" s="7" t="s">
        <v>4249</v>
      </c>
    </row>
    <row r="775" spans="1:17" s="415" customFormat="1" ht="84" x14ac:dyDescent="0.15">
      <c r="A775" s="7">
        <v>2016</v>
      </c>
      <c r="B775" s="1" t="s">
        <v>142</v>
      </c>
      <c r="C775" s="6" t="s">
        <v>4195</v>
      </c>
      <c r="D775" s="7" t="s">
        <v>15</v>
      </c>
      <c r="E775" s="9" t="s">
        <v>4250</v>
      </c>
      <c r="F775" s="416" t="s">
        <v>4251</v>
      </c>
      <c r="G775" s="5" t="s">
        <v>2</v>
      </c>
      <c r="H775" s="7" t="s">
        <v>4252</v>
      </c>
      <c r="I775" s="6">
        <v>2013011442</v>
      </c>
      <c r="J775" s="7">
        <v>3</v>
      </c>
      <c r="K775" s="416" t="s">
        <v>4253</v>
      </c>
      <c r="L775" s="7" t="s">
        <v>4254</v>
      </c>
      <c r="M775" s="7" t="s">
        <v>174</v>
      </c>
      <c r="N775" s="7">
        <v>10000</v>
      </c>
      <c r="O775" s="7">
        <v>10000</v>
      </c>
      <c r="P775" s="7">
        <v>20000</v>
      </c>
      <c r="Q775" s="7" t="s">
        <v>4255</v>
      </c>
    </row>
    <row r="776" spans="1:17" s="415" customFormat="1" ht="42" x14ac:dyDescent="0.15">
      <c r="A776" s="7">
        <v>2016</v>
      </c>
      <c r="B776" s="1" t="s">
        <v>142</v>
      </c>
      <c r="C776" s="6" t="s">
        <v>4195</v>
      </c>
      <c r="D776" s="7" t="s">
        <v>15</v>
      </c>
      <c r="E776" s="9" t="s">
        <v>4256</v>
      </c>
      <c r="F776" s="416" t="s">
        <v>4257</v>
      </c>
      <c r="G776" s="5" t="s">
        <v>2</v>
      </c>
      <c r="H776" s="7" t="s">
        <v>4258</v>
      </c>
      <c r="I776" s="6" t="s">
        <v>4259</v>
      </c>
      <c r="J776" s="7">
        <v>3</v>
      </c>
      <c r="K776" s="416" t="s">
        <v>4260</v>
      </c>
      <c r="L776" s="7" t="s">
        <v>4261</v>
      </c>
      <c r="M776" s="7" t="s">
        <v>734</v>
      </c>
      <c r="N776" s="7">
        <v>10000</v>
      </c>
      <c r="O776" s="7">
        <v>10000</v>
      </c>
      <c r="P776" s="7">
        <v>20000</v>
      </c>
      <c r="Q776" s="7" t="s">
        <v>4262</v>
      </c>
    </row>
    <row r="777" spans="1:17" s="415" customFormat="1" ht="140" x14ac:dyDescent="0.15">
      <c r="A777" s="7">
        <v>2016</v>
      </c>
      <c r="B777" s="1" t="s">
        <v>142</v>
      </c>
      <c r="C777" s="6" t="s">
        <v>4195</v>
      </c>
      <c r="D777" s="7" t="s">
        <v>15</v>
      </c>
      <c r="E777" s="9" t="s">
        <v>4263</v>
      </c>
      <c r="F777" s="416" t="s">
        <v>4264</v>
      </c>
      <c r="G777" s="5" t="s">
        <v>2</v>
      </c>
      <c r="H777" s="7" t="s">
        <v>4265</v>
      </c>
      <c r="I777" s="6">
        <v>2013012591</v>
      </c>
      <c r="J777" s="7">
        <v>4</v>
      </c>
      <c r="K777" s="416" t="s">
        <v>4266</v>
      </c>
      <c r="L777" s="7" t="s">
        <v>4267</v>
      </c>
      <c r="M777" s="7" t="s">
        <v>174</v>
      </c>
      <c r="N777" s="7">
        <v>10000</v>
      </c>
      <c r="O777" s="7">
        <v>10000</v>
      </c>
      <c r="P777" s="7">
        <v>20000</v>
      </c>
      <c r="Q777" s="7" t="s">
        <v>4268</v>
      </c>
    </row>
    <row r="778" spans="1:17" s="415" customFormat="1" ht="154" x14ac:dyDescent="0.15">
      <c r="A778" s="7">
        <v>2016</v>
      </c>
      <c r="B778" s="1" t="s">
        <v>142</v>
      </c>
      <c r="C778" s="6" t="s">
        <v>4195</v>
      </c>
      <c r="D778" s="7" t="s">
        <v>15</v>
      </c>
      <c r="E778" s="9" t="s">
        <v>4269</v>
      </c>
      <c r="F778" s="416" t="s">
        <v>4270</v>
      </c>
      <c r="G778" s="5" t="s">
        <v>2</v>
      </c>
      <c r="H778" s="7" t="s">
        <v>4271</v>
      </c>
      <c r="I778" s="6" t="s">
        <v>4272</v>
      </c>
      <c r="J778" s="7">
        <v>2</v>
      </c>
      <c r="K778" s="416" t="s">
        <v>4273</v>
      </c>
      <c r="L778" s="7" t="s">
        <v>4274</v>
      </c>
      <c r="M778" s="7" t="s">
        <v>734</v>
      </c>
      <c r="N778" s="7">
        <v>10000</v>
      </c>
      <c r="O778" s="7">
        <v>10000</v>
      </c>
      <c r="P778" s="7">
        <v>20000</v>
      </c>
      <c r="Q778" s="7" t="s">
        <v>4275</v>
      </c>
    </row>
    <row r="779" spans="1:17" s="415" customFormat="1" ht="140" x14ac:dyDescent="0.15">
      <c r="A779" s="7">
        <v>2016</v>
      </c>
      <c r="B779" s="1" t="s">
        <v>142</v>
      </c>
      <c r="C779" s="6" t="s">
        <v>4195</v>
      </c>
      <c r="D779" s="7" t="s">
        <v>15</v>
      </c>
      <c r="E779" s="9" t="s">
        <v>4276</v>
      </c>
      <c r="F779" s="416" t="s">
        <v>4277</v>
      </c>
      <c r="G779" s="5" t="s">
        <v>2</v>
      </c>
      <c r="H779" s="7" t="s">
        <v>4278</v>
      </c>
      <c r="I779" s="6" t="s">
        <v>4279</v>
      </c>
      <c r="J779" s="7">
        <v>4</v>
      </c>
      <c r="K779" s="416" t="s">
        <v>4280</v>
      </c>
      <c r="L779" s="7" t="s">
        <v>4281</v>
      </c>
      <c r="M779" s="7" t="s">
        <v>174</v>
      </c>
      <c r="N779" s="7">
        <v>10000</v>
      </c>
      <c r="O779" s="7">
        <v>10000</v>
      </c>
      <c r="P779" s="7">
        <v>20000</v>
      </c>
      <c r="Q779" s="7" t="s">
        <v>4282</v>
      </c>
    </row>
    <row r="780" spans="1:17" s="415" customFormat="1" ht="140" x14ac:dyDescent="0.15">
      <c r="A780" s="7">
        <v>2016</v>
      </c>
      <c r="B780" s="1" t="s">
        <v>142</v>
      </c>
      <c r="C780" s="6" t="s">
        <v>4195</v>
      </c>
      <c r="D780" s="7" t="s">
        <v>15</v>
      </c>
      <c r="E780" s="9" t="s">
        <v>4283</v>
      </c>
      <c r="F780" s="416" t="s">
        <v>4284</v>
      </c>
      <c r="G780" s="5" t="s">
        <v>2</v>
      </c>
      <c r="H780" s="7" t="s">
        <v>4285</v>
      </c>
      <c r="I780" s="6" t="s">
        <v>4286</v>
      </c>
      <c r="J780" s="7">
        <v>3</v>
      </c>
      <c r="K780" s="416" t="s">
        <v>4287</v>
      </c>
      <c r="L780" s="7" t="s">
        <v>4288</v>
      </c>
      <c r="M780" s="7" t="s">
        <v>1128</v>
      </c>
      <c r="N780" s="7">
        <v>10000</v>
      </c>
      <c r="O780" s="7">
        <v>10000</v>
      </c>
      <c r="P780" s="7">
        <v>20000</v>
      </c>
      <c r="Q780" s="7" t="s">
        <v>4289</v>
      </c>
    </row>
    <row r="781" spans="1:17" s="415" customFormat="1" ht="154" x14ac:dyDescent="0.15">
      <c r="A781" s="7">
        <v>2016</v>
      </c>
      <c r="B781" s="1" t="s">
        <v>142</v>
      </c>
      <c r="C781" s="6" t="s">
        <v>4195</v>
      </c>
      <c r="D781" s="7" t="s">
        <v>15</v>
      </c>
      <c r="E781" s="9" t="s">
        <v>4290</v>
      </c>
      <c r="F781" s="416" t="s">
        <v>4291</v>
      </c>
      <c r="G781" s="5" t="s">
        <v>2</v>
      </c>
      <c r="H781" s="7" t="s">
        <v>4292</v>
      </c>
      <c r="I781" s="6" t="s">
        <v>4293</v>
      </c>
      <c r="J781" s="7">
        <v>2</v>
      </c>
      <c r="K781" s="416" t="s">
        <v>4294</v>
      </c>
      <c r="L781" s="7" t="s">
        <v>4267</v>
      </c>
      <c r="M781" s="7" t="s">
        <v>174</v>
      </c>
      <c r="N781" s="7">
        <v>10000</v>
      </c>
      <c r="O781" s="7">
        <v>10000</v>
      </c>
      <c r="P781" s="7">
        <v>20000</v>
      </c>
      <c r="Q781" s="7" t="s">
        <v>4295</v>
      </c>
    </row>
    <row r="782" spans="1:17" s="415" customFormat="1" ht="140" x14ac:dyDescent="0.15">
      <c r="A782" s="7">
        <v>2016</v>
      </c>
      <c r="B782" s="1" t="s">
        <v>142</v>
      </c>
      <c r="C782" s="6" t="s">
        <v>4195</v>
      </c>
      <c r="D782" s="7" t="s">
        <v>15</v>
      </c>
      <c r="E782" s="9" t="s">
        <v>4296</v>
      </c>
      <c r="F782" s="416" t="s">
        <v>4297</v>
      </c>
      <c r="G782" s="5" t="s">
        <v>2</v>
      </c>
      <c r="H782" s="7" t="s">
        <v>4298</v>
      </c>
      <c r="I782" s="6" t="s">
        <v>4299</v>
      </c>
      <c r="J782" s="7">
        <v>2</v>
      </c>
      <c r="K782" s="416" t="s">
        <v>4300</v>
      </c>
      <c r="L782" s="7" t="s">
        <v>4301</v>
      </c>
      <c r="M782" s="7" t="s">
        <v>174</v>
      </c>
      <c r="N782" s="7">
        <v>10000</v>
      </c>
      <c r="O782" s="7">
        <v>10000</v>
      </c>
      <c r="P782" s="7">
        <v>20000</v>
      </c>
      <c r="Q782" s="7" t="s">
        <v>4302</v>
      </c>
    </row>
    <row r="783" spans="1:17" s="415" customFormat="1" ht="154" x14ac:dyDescent="0.15">
      <c r="A783" s="7">
        <v>2016</v>
      </c>
      <c r="B783" s="1" t="s">
        <v>142</v>
      </c>
      <c r="C783" s="6" t="s">
        <v>4195</v>
      </c>
      <c r="D783" s="7" t="s">
        <v>15</v>
      </c>
      <c r="E783" s="9" t="s">
        <v>4303</v>
      </c>
      <c r="F783" s="416" t="s">
        <v>4304</v>
      </c>
      <c r="G783" s="5" t="s">
        <v>2</v>
      </c>
      <c r="H783" s="7" t="s">
        <v>4305</v>
      </c>
      <c r="I783" s="6" t="s">
        <v>4306</v>
      </c>
      <c r="J783" s="7">
        <v>1</v>
      </c>
      <c r="K783" s="416"/>
      <c r="L783" s="7" t="s">
        <v>4307</v>
      </c>
      <c r="M783" s="7" t="s">
        <v>174</v>
      </c>
      <c r="N783" s="7">
        <v>10000</v>
      </c>
      <c r="O783" s="7">
        <v>10000</v>
      </c>
      <c r="P783" s="7">
        <v>20000</v>
      </c>
      <c r="Q783" s="7" t="s">
        <v>4308</v>
      </c>
    </row>
    <row r="784" spans="1:17" s="415" customFormat="1" ht="224" x14ac:dyDescent="0.15">
      <c r="A784" s="7">
        <v>2016</v>
      </c>
      <c r="B784" s="1" t="s">
        <v>142</v>
      </c>
      <c r="C784" s="6" t="s">
        <v>4195</v>
      </c>
      <c r="D784" s="7" t="s">
        <v>15</v>
      </c>
      <c r="E784" s="9" t="s">
        <v>4309</v>
      </c>
      <c r="F784" s="416" t="s">
        <v>4310</v>
      </c>
      <c r="G784" s="5" t="s">
        <v>2</v>
      </c>
      <c r="H784" s="7" t="s">
        <v>4311</v>
      </c>
      <c r="I784" s="6" t="s">
        <v>4312</v>
      </c>
      <c r="J784" s="7">
        <v>3</v>
      </c>
      <c r="K784" s="416" t="s">
        <v>4313</v>
      </c>
      <c r="L784" s="7" t="s">
        <v>4314</v>
      </c>
      <c r="M784" s="7" t="s">
        <v>4315</v>
      </c>
      <c r="N784" s="7">
        <v>10000</v>
      </c>
      <c r="O784" s="7">
        <v>10000</v>
      </c>
      <c r="P784" s="7">
        <v>20000</v>
      </c>
      <c r="Q784" s="7" t="s">
        <v>4316</v>
      </c>
    </row>
    <row r="785" spans="1:17" s="415" customFormat="1" ht="112" x14ac:dyDescent="0.15">
      <c r="A785" s="7">
        <v>2016</v>
      </c>
      <c r="B785" s="1" t="s">
        <v>142</v>
      </c>
      <c r="C785" s="6" t="s">
        <v>4195</v>
      </c>
      <c r="D785" s="7" t="s">
        <v>15</v>
      </c>
      <c r="E785" s="9" t="s">
        <v>4317</v>
      </c>
      <c r="F785" s="416" t="s">
        <v>4318</v>
      </c>
      <c r="G785" s="5" t="s">
        <v>2</v>
      </c>
      <c r="H785" s="7" t="s">
        <v>4319</v>
      </c>
      <c r="I785" s="6" t="s">
        <v>4320</v>
      </c>
      <c r="J785" s="7">
        <v>1</v>
      </c>
      <c r="K785" s="416"/>
      <c r="L785" s="7" t="s">
        <v>4321</v>
      </c>
      <c r="M785" s="7" t="s">
        <v>174</v>
      </c>
      <c r="N785" s="7">
        <v>10000</v>
      </c>
      <c r="O785" s="7">
        <v>10000</v>
      </c>
      <c r="P785" s="7">
        <v>20000</v>
      </c>
      <c r="Q785" s="7" t="s">
        <v>4322</v>
      </c>
    </row>
    <row r="786" spans="1:17" s="415" customFormat="1" ht="266" x14ac:dyDescent="0.15">
      <c r="A786" s="7">
        <v>2016</v>
      </c>
      <c r="B786" s="1" t="s">
        <v>142</v>
      </c>
      <c r="C786" s="6" t="s">
        <v>4195</v>
      </c>
      <c r="D786" s="7" t="s">
        <v>15</v>
      </c>
      <c r="E786" s="9" t="s">
        <v>4323</v>
      </c>
      <c r="F786" s="416" t="s">
        <v>4324</v>
      </c>
      <c r="G786" s="5" t="s">
        <v>2</v>
      </c>
      <c r="H786" s="7" t="s">
        <v>4325</v>
      </c>
      <c r="I786" s="6" t="s">
        <v>4326</v>
      </c>
      <c r="J786" s="7">
        <v>4</v>
      </c>
      <c r="K786" s="416" t="s">
        <v>4327</v>
      </c>
      <c r="L786" s="7" t="s">
        <v>4328</v>
      </c>
      <c r="M786" s="7" t="s">
        <v>156</v>
      </c>
      <c r="N786" s="7">
        <v>10000</v>
      </c>
      <c r="O786" s="7">
        <v>10000</v>
      </c>
      <c r="P786" s="7">
        <v>20000</v>
      </c>
      <c r="Q786" s="7" t="s">
        <v>4329</v>
      </c>
    </row>
    <row r="787" spans="1:17" s="415" customFormat="1" ht="126" x14ac:dyDescent="0.15">
      <c r="A787" s="7">
        <v>2016</v>
      </c>
      <c r="B787" s="1" t="s">
        <v>142</v>
      </c>
      <c r="C787" s="6" t="s">
        <v>4195</v>
      </c>
      <c r="D787" s="7" t="s">
        <v>15</v>
      </c>
      <c r="E787" s="9" t="s">
        <v>4330</v>
      </c>
      <c r="F787" s="416" t="s">
        <v>4331</v>
      </c>
      <c r="G787" s="5" t="s">
        <v>2</v>
      </c>
      <c r="H787" s="7" t="s">
        <v>4332</v>
      </c>
      <c r="I787" s="6" t="s">
        <v>4333</v>
      </c>
      <c r="J787" s="7">
        <v>5</v>
      </c>
      <c r="K787" s="416" t="s">
        <v>4334</v>
      </c>
      <c r="L787" s="7" t="s">
        <v>4335</v>
      </c>
      <c r="M787" s="7" t="s">
        <v>150</v>
      </c>
      <c r="N787" s="7">
        <v>10000</v>
      </c>
      <c r="O787" s="7">
        <v>10000</v>
      </c>
      <c r="P787" s="7">
        <v>20000</v>
      </c>
      <c r="Q787" s="7" t="s">
        <v>4336</v>
      </c>
    </row>
    <row r="788" spans="1:17" s="415" customFormat="1" ht="98" x14ac:dyDescent="0.15">
      <c r="A788" s="7">
        <v>2016</v>
      </c>
      <c r="B788" s="1" t="s">
        <v>142</v>
      </c>
      <c r="C788" s="6" t="s">
        <v>4195</v>
      </c>
      <c r="D788" s="7" t="s">
        <v>15</v>
      </c>
      <c r="E788" s="9" t="s">
        <v>4337</v>
      </c>
      <c r="F788" s="416" t="s">
        <v>4338</v>
      </c>
      <c r="G788" s="5" t="s">
        <v>2</v>
      </c>
      <c r="H788" s="7" t="s">
        <v>4339</v>
      </c>
      <c r="I788" s="6" t="s">
        <v>4340</v>
      </c>
      <c r="J788" s="7">
        <v>5</v>
      </c>
      <c r="K788" s="416" t="s">
        <v>4341</v>
      </c>
      <c r="L788" s="7" t="s">
        <v>4342</v>
      </c>
      <c r="M788" s="7" t="s">
        <v>156</v>
      </c>
      <c r="N788" s="7">
        <v>10000</v>
      </c>
      <c r="O788" s="7">
        <v>10000</v>
      </c>
      <c r="P788" s="7">
        <v>20000</v>
      </c>
      <c r="Q788" s="7" t="s">
        <v>4343</v>
      </c>
    </row>
    <row r="789" spans="1:17" s="415" customFormat="1" ht="182" x14ac:dyDescent="0.15">
      <c r="A789" s="7">
        <v>2016</v>
      </c>
      <c r="B789" s="1" t="s">
        <v>142</v>
      </c>
      <c r="C789" s="6" t="s">
        <v>4195</v>
      </c>
      <c r="D789" s="7" t="s">
        <v>15</v>
      </c>
      <c r="E789" s="9" t="s">
        <v>4344</v>
      </c>
      <c r="F789" s="416" t="s">
        <v>4345</v>
      </c>
      <c r="G789" s="5" t="s">
        <v>2</v>
      </c>
      <c r="H789" s="7" t="s">
        <v>4346</v>
      </c>
      <c r="I789" s="6" t="s">
        <v>4347</v>
      </c>
      <c r="J789" s="7">
        <v>4</v>
      </c>
      <c r="K789" s="416" t="s">
        <v>4348</v>
      </c>
      <c r="L789" s="7" t="s">
        <v>4349</v>
      </c>
      <c r="M789" s="7" t="s">
        <v>734</v>
      </c>
      <c r="N789" s="7">
        <v>10000</v>
      </c>
      <c r="O789" s="7">
        <v>10000</v>
      </c>
      <c r="P789" s="7">
        <v>20000</v>
      </c>
      <c r="Q789" s="7" t="s">
        <v>4350</v>
      </c>
    </row>
    <row r="790" spans="1:17" s="415" customFormat="1" ht="98" x14ac:dyDescent="0.15">
      <c r="A790" s="7">
        <v>2016</v>
      </c>
      <c r="B790" s="1" t="s">
        <v>142</v>
      </c>
      <c r="C790" s="6" t="s">
        <v>4195</v>
      </c>
      <c r="D790" s="7" t="s">
        <v>15</v>
      </c>
      <c r="E790" s="9" t="s">
        <v>4351</v>
      </c>
      <c r="F790" s="416" t="s">
        <v>4352</v>
      </c>
      <c r="G790" s="5" t="s">
        <v>2</v>
      </c>
      <c r="H790" s="7" t="s">
        <v>4353</v>
      </c>
      <c r="I790" s="6" t="s">
        <v>4354</v>
      </c>
      <c r="J790" s="7">
        <v>4</v>
      </c>
      <c r="K790" s="416" t="s">
        <v>4355</v>
      </c>
      <c r="L790" s="7" t="s">
        <v>4356</v>
      </c>
      <c r="M790" s="7" t="s">
        <v>174</v>
      </c>
      <c r="N790" s="7">
        <v>10000</v>
      </c>
      <c r="O790" s="7">
        <v>10000</v>
      </c>
      <c r="P790" s="7">
        <v>20000</v>
      </c>
      <c r="Q790" s="7" t="s">
        <v>4357</v>
      </c>
    </row>
    <row r="791" spans="1:17" s="415" customFormat="1" ht="70" x14ac:dyDescent="0.15">
      <c r="A791" s="7">
        <v>2016</v>
      </c>
      <c r="B791" s="1" t="s">
        <v>142</v>
      </c>
      <c r="C791" s="6" t="s">
        <v>4195</v>
      </c>
      <c r="D791" s="7" t="s">
        <v>15</v>
      </c>
      <c r="E791" s="9" t="s">
        <v>4358</v>
      </c>
      <c r="F791" s="416" t="s">
        <v>4359</v>
      </c>
      <c r="G791" s="5" t="s">
        <v>2</v>
      </c>
      <c r="H791" s="7" t="s">
        <v>4360</v>
      </c>
      <c r="I791" s="6" t="s">
        <v>4361</v>
      </c>
      <c r="J791" s="7">
        <v>4</v>
      </c>
      <c r="K791" s="416" t="s">
        <v>4362</v>
      </c>
      <c r="L791" s="7" t="s">
        <v>4363</v>
      </c>
      <c r="M791" s="7" t="s">
        <v>156</v>
      </c>
      <c r="N791" s="7">
        <v>10000</v>
      </c>
      <c r="O791" s="7">
        <v>10000</v>
      </c>
      <c r="P791" s="7">
        <v>20000</v>
      </c>
      <c r="Q791" s="7" t="s">
        <v>4364</v>
      </c>
    </row>
    <row r="792" spans="1:17" s="415" customFormat="1" ht="140" x14ac:dyDescent="0.15">
      <c r="A792" s="7">
        <v>2016</v>
      </c>
      <c r="B792" s="1" t="s">
        <v>142</v>
      </c>
      <c r="C792" s="6" t="s">
        <v>4195</v>
      </c>
      <c r="D792" s="7" t="s">
        <v>15</v>
      </c>
      <c r="E792" s="9" t="s">
        <v>4365</v>
      </c>
      <c r="F792" s="416" t="s">
        <v>4366</v>
      </c>
      <c r="G792" s="5" t="s">
        <v>2</v>
      </c>
      <c r="H792" s="7" t="s">
        <v>4169</v>
      </c>
      <c r="I792" s="6" t="s">
        <v>4367</v>
      </c>
      <c r="J792" s="7">
        <v>5</v>
      </c>
      <c r="K792" s="416" t="s">
        <v>4368</v>
      </c>
      <c r="L792" s="7" t="s">
        <v>4369</v>
      </c>
      <c r="M792" s="7" t="s">
        <v>174</v>
      </c>
      <c r="N792" s="7">
        <v>10000</v>
      </c>
      <c r="O792" s="7">
        <v>10000</v>
      </c>
      <c r="P792" s="7">
        <v>20000</v>
      </c>
      <c r="Q792" s="7" t="s">
        <v>4370</v>
      </c>
    </row>
    <row r="793" spans="1:17" s="415" customFormat="1" ht="266" x14ac:dyDescent="0.15">
      <c r="A793" s="7">
        <v>2016</v>
      </c>
      <c r="B793" s="1" t="s">
        <v>142</v>
      </c>
      <c r="C793" s="6" t="s">
        <v>4195</v>
      </c>
      <c r="D793" s="7" t="s">
        <v>15</v>
      </c>
      <c r="E793" s="9" t="s">
        <v>4371</v>
      </c>
      <c r="F793" s="416" t="s">
        <v>4372</v>
      </c>
      <c r="G793" s="5" t="s">
        <v>2</v>
      </c>
      <c r="H793" s="7" t="s">
        <v>4373</v>
      </c>
      <c r="I793" s="6" t="s">
        <v>4374</v>
      </c>
      <c r="J793" s="7">
        <v>5</v>
      </c>
      <c r="K793" s="416" t="s">
        <v>4375</v>
      </c>
      <c r="L793" s="7" t="s">
        <v>4376</v>
      </c>
      <c r="M793" s="7" t="s">
        <v>174</v>
      </c>
      <c r="N793" s="7">
        <v>10000</v>
      </c>
      <c r="O793" s="7">
        <v>10000</v>
      </c>
      <c r="P793" s="7">
        <v>20000</v>
      </c>
      <c r="Q793" s="7" t="s">
        <v>4377</v>
      </c>
    </row>
    <row r="794" spans="1:17" s="415" customFormat="1" ht="168" x14ac:dyDescent="0.15">
      <c r="A794" s="7">
        <v>2016</v>
      </c>
      <c r="B794" s="1" t="s">
        <v>142</v>
      </c>
      <c r="C794" s="6" t="s">
        <v>4195</v>
      </c>
      <c r="D794" s="7" t="s">
        <v>15</v>
      </c>
      <c r="E794" s="9" t="s">
        <v>4378</v>
      </c>
      <c r="F794" s="416" t="s">
        <v>4379</v>
      </c>
      <c r="G794" s="5" t="s">
        <v>2</v>
      </c>
      <c r="H794" s="7" t="s">
        <v>4380</v>
      </c>
      <c r="I794" s="6" t="s">
        <v>4381</v>
      </c>
      <c r="J794" s="7">
        <v>7</v>
      </c>
      <c r="K794" s="416" t="s">
        <v>4382</v>
      </c>
      <c r="L794" s="7" t="s">
        <v>4383</v>
      </c>
      <c r="M794" s="7" t="s">
        <v>156</v>
      </c>
      <c r="N794" s="7">
        <v>10000</v>
      </c>
      <c r="O794" s="7">
        <v>10000</v>
      </c>
      <c r="P794" s="7">
        <v>20000</v>
      </c>
      <c r="Q794" s="7" t="s">
        <v>4384</v>
      </c>
    </row>
    <row r="795" spans="1:17" s="415" customFormat="1" ht="126" x14ac:dyDescent="0.15">
      <c r="A795" s="7">
        <v>2016</v>
      </c>
      <c r="B795" s="1" t="s">
        <v>142</v>
      </c>
      <c r="C795" s="6" t="s">
        <v>4195</v>
      </c>
      <c r="D795" s="7" t="s">
        <v>15</v>
      </c>
      <c r="E795" s="9" t="s">
        <v>4385</v>
      </c>
      <c r="F795" s="416" t="s">
        <v>4386</v>
      </c>
      <c r="G795" s="5" t="s">
        <v>2</v>
      </c>
      <c r="H795" s="7" t="s">
        <v>4387</v>
      </c>
      <c r="I795" s="6" t="s">
        <v>4388</v>
      </c>
      <c r="J795" s="7">
        <v>5</v>
      </c>
      <c r="K795" s="416" t="s">
        <v>4389</v>
      </c>
      <c r="L795" s="7" t="s">
        <v>4390</v>
      </c>
      <c r="M795" s="7" t="s">
        <v>156</v>
      </c>
      <c r="N795" s="7">
        <v>10000</v>
      </c>
      <c r="O795" s="7">
        <v>10000</v>
      </c>
      <c r="P795" s="7">
        <v>20000</v>
      </c>
      <c r="Q795" s="7" t="s">
        <v>4391</v>
      </c>
    </row>
    <row r="796" spans="1:17" s="415" customFormat="1" ht="182" x14ac:dyDescent="0.15">
      <c r="A796" s="7">
        <v>2016</v>
      </c>
      <c r="B796" s="1" t="s">
        <v>142</v>
      </c>
      <c r="C796" s="6" t="s">
        <v>4195</v>
      </c>
      <c r="D796" s="7" t="s">
        <v>15</v>
      </c>
      <c r="E796" s="9" t="s">
        <v>4392</v>
      </c>
      <c r="F796" s="416" t="s">
        <v>4393</v>
      </c>
      <c r="G796" s="5" t="s">
        <v>2</v>
      </c>
      <c r="H796" s="7" t="s">
        <v>4394</v>
      </c>
      <c r="I796" s="6" t="s">
        <v>4395</v>
      </c>
      <c r="J796" s="7">
        <v>3</v>
      </c>
      <c r="K796" s="416" t="s">
        <v>4396</v>
      </c>
      <c r="L796" s="7" t="s">
        <v>4397</v>
      </c>
      <c r="M796" s="7" t="s">
        <v>734</v>
      </c>
      <c r="N796" s="7">
        <v>10000</v>
      </c>
      <c r="O796" s="7">
        <v>10000</v>
      </c>
      <c r="P796" s="7">
        <v>20000</v>
      </c>
      <c r="Q796" s="7" t="s">
        <v>4398</v>
      </c>
    </row>
    <row r="797" spans="1:17" s="415" customFormat="1" ht="140" x14ac:dyDescent="0.15">
      <c r="A797" s="7">
        <v>2016</v>
      </c>
      <c r="B797" s="1" t="s">
        <v>142</v>
      </c>
      <c r="C797" s="6" t="s">
        <v>4195</v>
      </c>
      <c r="D797" s="7" t="s">
        <v>15</v>
      </c>
      <c r="E797" s="9" t="s">
        <v>4399</v>
      </c>
      <c r="F797" s="416" t="s">
        <v>4400</v>
      </c>
      <c r="G797" s="5" t="s">
        <v>2</v>
      </c>
      <c r="H797" s="7" t="s">
        <v>4401</v>
      </c>
      <c r="I797" s="6" t="s">
        <v>4402</v>
      </c>
      <c r="J797" s="7">
        <v>5</v>
      </c>
      <c r="K797" s="416" t="s">
        <v>4403</v>
      </c>
      <c r="L797" s="7" t="s">
        <v>4404</v>
      </c>
      <c r="M797" s="7" t="s">
        <v>174</v>
      </c>
      <c r="N797" s="7">
        <v>10000</v>
      </c>
      <c r="O797" s="7">
        <v>10000</v>
      </c>
      <c r="P797" s="7">
        <v>20000</v>
      </c>
      <c r="Q797" s="7" t="s">
        <v>4405</v>
      </c>
    </row>
    <row r="798" spans="1:17" s="415" customFormat="1" ht="112" x14ac:dyDescent="0.15">
      <c r="A798" s="7">
        <v>2016</v>
      </c>
      <c r="B798" s="1" t="s">
        <v>142</v>
      </c>
      <c r="C798" s="6" t="s">
        <v>4195</v>
      </c>
      <c r="D798" s="7" t="s">
        <v>15</v>
      </c>
      <c r="E798" s="9" t="s">
        <v>4406</v>
      </c>
      <c r="F798" s="416" t="s">
        <v>4407</v>
      </c>
      <c r="G798" s="5" t="s">
        <v>2</v>
      </c>
      <c r="H798" s="7" t="s">
        <v>4408</v>
      </c>
      <c r="I798" s="6" t="s">
        <v>4409</v>
      </c>
      <c r="J798" s="7">
        <v>3</v>
      </c>
      <c r="K798" s="416" t="s">
        <v>4410</v>
      </c>
      <c r="L798" s="7" t="s">
        <v>4411</v>
      </c>
      <c r="M798" s="7" t="s">
        <v>174</v>
      </c>
      <c r="N798" s="7">
        <v>10000</v>
      </c>
      <c r="O798" s="7">
        <v>10000</v>
      </c>
      <c r="P798" s="7">
        <v>20000</v>
      </c>
      <c r="Q798" s="7" t="s">
        <v>4412</v>
      </c>
    </row>
    <row r="799" spans="1:17" s="415" customFormat="1" ht="112" x14ac:dyDescent="0.15">
      <c r="A799" s="7">
        <v>2016</v>
      </c>
      <c r="B799" s="1" t="s">
        <v>142</v>
      </c>
      <c r="C799" s="6" t="s">
        <v>4195</v>
      </c>
      <c r="D799" s="7" t="s">
        <v>15</v>
      </c>
      <c r="E799" s="9" t="s">
        <v>4413</v>
      </c>
      <c r="F799" s="416" t="s">
        <v>4414</v>
      </c>
      <c r="G799" s="5" t="s">
        <v>2</v>
      </c>
      <c r="H799" s="7" t="s">
        <v>4415</v>
      </c>
      <c r="I799" s="6" t="s">
        <v>4416</v>
      </c>
      <c r="J799" s="7">
        <v>4</v>
      </c>
      <c r="K799" s="416" t="s">
        <v>4417</v>
      </c>
      <c r="L799" s="7" t="s">
        <v>4418</v>
      </c>
      <c r="M799" s="7" t="s">
        <v>156</v>
      </c>
      <c r="N799" s="7">
        <v>10000</v>
      </c>
      <c r="O799" s="7">
        <v>10000</v>
      </c>
      <c r="P799" s="7">
        <v>20000</v>
      </c>
      <c r="Q799" s="7" t="s">
        <v>4419</v>
      </c>
    </row>
    <row r="800" spans="1:17" s="415" customFormat="1" ht="112" x14ac:dyDescent="0.15">
      <c r="A800" s="7">
        <v>2016</v>
      </c>
      <c r="B800" s="1" t="s">
        <v>142</v>
      </c>
      <c r="C800" s="6" t="s">
        <v>4195</v>
      </c>
      <c r="D800" s="7" t="s">
        <v>15</v>
      </c>
      <c r="E800" s="9" t="s">
        <v>4420</v>
      </c>
      <c r="F800" s="416" t="s">
        <v>4421</v>
      </c>
      <c r="G800" s="5" t="s">
        <v>2</v>
      </c>
      <c r="H800" s="7" t="s">
        <v>4422</v>
      </c>
      <c r="I800" s="6" t="s">
        <v>4423</v>
      </c>
      <c r="J800" s="7">
        <v>5</v>
      </c>
      <c r="K800" s="416" t="s">
        <v>4424</v>
      </c>
      <c r="L800" s="7" t="s">
        <v>4425</v>
      </c>
      <c r="M800" s="7" t="s">
        <v>156</v>
      </c>
      <c r="N800" s="7">
        <v>10000</v>
      </c>
      <c r="O800" s="7">
        <v>10000</v>
      </c>
      <c r="P800" s="7">
        <v>20000</v>
      </c>
      <c r="Q800" s="416" t="s">
        <v>4426</v>
      </c>
    </row>
    <row r="801" spans="1:17" s="415" customFormat="1" ht="140" x14ac:dyDescent="0.15">
      <c r="A801" s="7">
        <v>2016</v>
      </c>
      <c r="B801" s="1" t="s">
        <v>142</v>
      </c>
      <c r="C801" s="6" t="s">
        <v>4195</v>
      </c>
      <c r="D801" s="7" t="s">
        <v>15</v>
      </c>
      <c r="E801" s="9" t="s">
        <v>4427</v>
      </c>
      <c r="F801" s="416" t="s">
        <v>4428</v>
      </c>
      <c r="G801" s="5" t="s">
        <v>2</v>
      </c>
      <c r="H801" s="7" t="s">
        <v>800</v>
      </c>
      <c r="I801" s="6" t="s">
        <v>4429</v>
      </c>
      <c r="J801" s="7">
        <v>4</v>
      </c>
      <c r="K801" s="416" t="s">
        <v>4430</v>
      </c>
      <c r="L801" s="7" t="s">
        <v>4431</v>
      </c>
      <c r="M801" s="7" t="s">
        <v>174</v>
      </c>
      <c r="N801" s="7">
        <v>10000</v>
      </c>
      <c r="O801" s="7">
        <v>10000</v>
      </c>
      <c r="P801" s="7">
        <v>20000</v>
      </c>
      <c r="Q801" s="7" t="s">
        <v>4432</v>
      </c>
    </row>
    <row r="802" spans="1:17" s="415" customFormat="1" ht="112" x14ac:dyDescent="0.15">
      <c r="A802" s="7">
        <v>2016</v>
      </c>
      <c r="B802" s="1" t="s">
        <v>142</v>
      </c>
      <c r="C802" s="6" t="s">
        <v>4195</v>
      </c>
      <c r="D802" s="7" t="s">
        <v>15</v>
      </c>
      <c r="E802" s="9" t="s">
        <v>4433</v>
      </c>
      <c r="F802" s="416" t="s">
        <v>4434</v>
      </c>
      <c r="G802" s="5" t="s">
        <v>2</v>
      </c>
      <c r="H802" s="7" t="s">
        <v>4435</v>
      </c>
      <c r="I802" s="6" t="s">
        <v>4436</v>
      </c>
      <c r="J802" s="7">
        <v>5</v>
      </c>
      <c r="K802" s="416" t="s">
        <v>4437</v>
      </c>
      <c r="L802" s="7" t="s">
        <v>4438</v>
      </c>
      <c r="M802" s="7" t="s">
        <v>156</v>
      </c>
      <c r="N802" s="7">
        <v>10000</v>
      </c>
      <c r="O802" s="7">
        <v>10000</v>
      </c>
      <c r="P802" s="7">
        <v>20000</v>
      </c>
      <c r="Q802" s="416" t="s">
        <v>4439</v>
      </c>
    </row>
    <row r="803" spans="1:17" s="415" customFormat="1" ht="154" x14ac:dyDescent="0.15">
      <c r="A803" s="7">
        <v>2016</v>
      </c>
      <c r="B803" s="1" t="s">
        <v>142</v>
      </c>
      <c r="C803" s="6" t="s">
        <v>4195</v>
      </c>
      <c r="D803" s="7" t="s">
        <v>15</v>
      </c>
      <c r="E803" s="9" t="s">
        <v>4440</v>
      </c>
      <c r="F803" s="416" t="s">
        <v>4441</v>
      </c>
      <c r="G803" s="5" t="s">
        <v>2</v>
      </c>
      <c r="H803" s="7" t="s">
        <v>4442</v>
      </c>
      <c r="I803" s="6" t="s">
        <v>4443</v>
      </c>
      <c r="J803" s="7">
        <v>5</v>
      </c>
      <c r="K803" s="416" t="s">
        <v>4444</v>
      </c>
      <c r="L803" s="7" t="s">
        <v>4445</v>
      </c>
      <c r="M803" s="7" t="s">
        <v>174</v>
      </c>
      <c r="N803" s="7">
        <v>10000</v>
      </c>
      <c r="O803" s="7">
        <v>10000</v>
      </c>
      <c r="P803" s="7">
        <v>20000</v>
      </c>
      <c r="Q803" s="416" t="s">
        <v>4446</v>
      </c>
    </row>
    <row r="804" spans="1:17" s="415" customFormat="1" ht="168" x14ac:dyDescent="0.15">
      <c r="A804" s="7">
        <v>2016</v>
      </c>
      <c r="B804" s="1" t="s">
        <v>142</v>
      </c>
      <c r="C804" s="6" t="s">
        <v>4195</v>
      </c>
      <c r="D804" s="7" t="s">
        <v>15</v>
      </c>
      <c r="E804" s="9" t="s">
        <v>4447</v>
      </c>
      <c r="F804" s="416" t="s">
        <v>4448</v>
      </c>
      <c r="G804" s="5" t="s">
        <v>2</v>
      </c>
      <c r="H804" s="7" t="s">
        <v>4449</v>
      </c>
      <c r="I804" s="6" t="s">
        <v>4450</v>
      </c>
      <c r="J804" s="7">
        <v>5</v>
      </c>
      <c r="K804" s="416" t="s">
        <v>4451</v>
      </c>
      <c r="L804" s="7" t="s">
        <v>4452</v>
      </c>
      <c r="M804" s="7" t="s">
        <v>174</v>
      </c>
      <c r="N804" s="7">
        <v>10000</v>
      </c>
      <c r="O804" s="7">
        <v>10000</v>
      </c>
      <c r="P804" s="7">
        <v>20000</v>
      </c>
      <c r="Q804" s="416" t="s">
        <v>4453</v>
      </c>
    </row>
    <row r="805" spans="1:17" s="415" customFormat="1" ht="266" x14ac:dyDescent="0.15">
      <c r="A805" s="7">
        <v>2016</v>
      </c>
      <c r="B805" s="1" t="s">
        <v>142</v>
      </c>
      <c r="C805" s="6" t="s">
        <v>4195</v>
      </c>
      <c r="D805" s="7" t="s">
        <v>15</v>
      </c>
      <c r="E805" s="9" t="s">
        <v>4454</v>
      </c>
      <c r="F805" s="416" t="s">
        <v>4455</v>
      </c>
      <c r="G805" s="5" t="s">
        <v>2</v>
      </c>
      <c r="H805" s="7" t="s">
        <v>4456</v>
      </c>
      <c r="I805" s="6" t="s">
        <v>4457</v>
      </c>
      <c r="J805" s="7">
        <v>5</v>
      </c>
      <c r="K805" s="416" t="s">
        <v>4458</v>
      </c>
      <c r="L805" s="7" t="s">
        <v>4459</v>
      </c>
      <c r="M805" s="7" t="s">
        <v>502</v>
      </c>
      <c r="N805" s="7">
        <v>10000</v>
      </c>
      <c r="O805" s="7">
        <v>10000</v>
      </c>
      <c r="P805" s="7">
        <v>20000</v>
      </c>
      <c r="Q805" s="416" t="s">
        <v>4460</v>
      </c>
    </row>
    <row r="806" spans="1:17" s="415" customFormat="1" ht="252" x14ac:dyDescent="0.15">
      <c r="A806" s="7">
        <v>2016</v>
      </c>
      <c r="B806" s="1" t="s">
        <v>142</v>
      </c>
      <c r="C806" s="6" t="s">
        <v>4195</v>
      </c>
      <c r="D806" s="7" t="s">
        <v>15</v>
      </c>
      <c r="E806" s="9" t="s">
        <v>4461</v>
      </c>
      <c r="F806" s="416" t="s">
        <v>4462</v>
      </c>
      <c r="G806" s="5" t="s">
        <v>2</v>
      </c>
      <c r="H806" s="7" t="s">
        <v>4463</v>
      </c>
      <c r="I806" s="6" t="s">
        <v>4464</v>
      </c>
      <c r="J806" s="7">
        <v>3</v>
      </c>
      <c r="K806" s="416" t="s">
        <v>4465</v>
      </c>
      <c r="L806" s="7" t="s">
        <v>4466</v>
      </c>
      <c r="M806" s="7" t="s">
        <v>174</v>
      </c>
      <c r="N806" s="7">
        <v>10000</v>
      </c>
      <c r="O806" s="7">
        <v>10000</v>
      </c>
      <c r="P806" s="7">
        <v>20000</v>
      </c>
      <c r="Q806" s="416" t="s">
        <v>4467</v>
      </c>
    </row>
    <row r="807" spans="1:17" s="415" customFormat="1" ht="154" x14ac:dyDescent="0.15">
      <c r="A807" s="7">
        <v>2016</v>
      </c>
      <c r="B807" s="1" t="s">
        <v>142</v>
      </c>
      <c r="C807" s="6">
        <v>11010</v>
      </c>
      <c r="D807" s="7" t="s">
        <v>15</v>
      </c>
      <c r="E807" s="9" t="s">
        <v>4468</v>
      </c>
      <c r="F807" s="416" t="s">
        <v>4469</v>
      </c>
      <c r="G807" s="5" t="s">
        <v>2</v>
      </c>
      <c r="H807" s="7" t="s">
        <v>4470</v>
      </c>
      <c r="I807" s="6">
        <v>2013015359</v>
      </c>
      <c r="J807" s="7">
        <v>3</v>
      </c>
      <c r="K807" s="416" t="s">
        <v>4471</v>
      </c>
      <c r="L807" s="7" t="s">
        <v>4472</v>
      </c>
      <c r="M807" s="7" t="s">
        <v>174</v>
      </c>
      <c r="N807" s="7">
        <v>10000</v>
      </c>
      <c r="O807" s="7">
        <v>10000</v>
      </c>
      <c r="P807" s="7">
        <v>20000</v>
      </c>
      <c r="Q807" s="416" t="s">
        <v>4473</v>
      </c>
    </row>
    <row r="808" spans="1:17" s="415" customFormat="1" ht="196" x14ac:dyDescent="0.15">
      <c r="A808" s="7">
        <v>2016</v>
      </c>
      <c r="B808" s="1" t="s">
        <v>142</v>
      </c>
      <c r="C808" s="6">
        <v>11010</v>
      </c>
      <c r="D808" s="7" t="s">
        <v>15</v>
      </c>
      <c r="E808" s="9" t="s">
        <v>4474</v>
      </c>
      <c r="F808" s="416" t="s">
        <v>4475</v>
      </c>
      <c r="G808" s="5" t="s">
        <v>2</v>
      </c>
      <c r="H808" s="7" t="s">
        <v>4476</v>
      </c>
      <c r="I808" s="6">
        <v>2013015328</v>
      </c>
      <c r="J808" s="7">
        <v>5</v>
      </c>
      <c r="K808" s="416" t="s">
        <v>4477</v>
      </c>
      <c r="L808" s="7" t="s">
        <v>4478</v>
      </c>
      <c r="M808" s="7" t="s">
        <v>156</v>
      </c>
      <c r="N808" s="7">
        <v>10000</v>
      </c>
      <c r="O808" s="7">
        <v>10000</v>
      </c>
      <c r="P808" s="7">
        <v>20000</v>
      </c>
      <c r="Q808" s="416" t="s">
        <v>4479</v>
      </c>
    </row>
    <row r="809" spans="1:17" s="415" customFormat="1" ht="252" x14ac:dyDescent="0.15">
      <c r="A809" s="7">
        <v>2016</v>
      </c>
      <c r="B809" s="1" t="s">
        <v>142</v>
      </c>
      <c r="C809" s="6">
        <v>11010</v>
      </c>
      <c r="D809" s="7" t="s">
        <v>15</v>
      </c>
      <c r="E809" s="9" t="s">
        <v>4480</v>
      </c>
      <c r="F809" s="416" t="s">
        <v>4481</v>
      </c>
      <c r="G809" s="5" t="s">
        <v>2</v>
      </c>
      <c r="H809" s="7" t="s">
        <v>4482</v>
      </c>
      <c r="I809" s="6">
        <v>2013015107</v>
      </c>
      <c r="J809" s="7">
        <v>5</v>
      </c>
      <c r="K809" s="416" t="s">
        <v>4483</v>
      </c>
      <c r="L809" s="7" t="s">
        <v>4484</v>
      </c>
      <c r="M809" s="7" t="s">
        <v>174</v>
      </c>
      <c r="N809" s="7">
        <v>10000</v>
      </c>
      <c r="O809" s="7">
        <v>10000</v>
      </c>
      <c r="P809" s="7">
        <v>20000</v>
      </c>
      <c r="Q809" s="416" t="s">
        <v>4485</v>
      </c>
    </row>
    <row r="810" spans="1:17" s="415" customFormat="1" ht="168" x14ac:dyDescent="0.15">
      <c r="A810" s="7">
        <v>2016</v>
      </c>
      <c r="B810" s="1" t="s">
        <v>142</v>
      </c>
      <c r="C810" s="6">
        <v>11010</v>
      </c>
      <c r="D810" s="7" t="s">
        <v>15</v>
      </c>
      <c r="E810" s="9" t="s">
        <v>4486</v>
      </c>
      <c r="F810" s="416" t="s">
        <v>4487</v>
      </c>
      <c r="G810" s="5" t="s">
        <v>2</v>
      </c>
      <c r="H810" s="7" t="s">
        <v>4488</v>
      </c>
      <c r="I810" s="6">
        <v>2013015007</v>
      </c>
      <c r="J810" s="7">
        <v>4</v>
      </c>
      <c r="K810" s="416" t="s">
        <v>4489</v>
      </c>
      <c r="L810" s="7" t="s">
        <v>4490</v>
      </c>
      <c r="M810" s="7" t="s">
        <v>156</v>
      </c>
      <c r="N810" s="7">
        <v>10000</v>
      </c>
      <c r="O810" s="7">
        <v>10000</v>
      </c>
      <c r="P810" s="7">
        <v>20000</v>
      </c>
      <c r="Q810" s="416" t="s">
        <v>4491</v>
      </c>
    </row>
    <row r="811" spans="1:17" s="415" customFormat="1" ht="140" x14ac:dyDescent="0.15">
      <c r="A811" s="7">
        <v>2016</v>
      </c>
      <c r="B811" s="1" t="s">
        <v>142</v>
      </c>
      <c r="C811" s="6">
        <v>11010</v>
      </c>
      <c r="D811" s="7" t="s">
        <v>15</v>
      </c>
      <c r="E811" s="9" t="s">
        <v>4492</v>
      </c>
      <c r="F811" s="416" t="s">
        <v>4493</v>
      </c>
      <c r="G811" s="5" t="s">
        <v>2</v>
      </c>
      <c r="H811" s="7" t="s">
        <v>4494</v>
      </c>
      <c r="I811" s="6">
        <v>2013015038</v>
      </c>
      <c r="J811" s="7">
        <v>5</v>
      </c>
      <c r="K811" s="416" t="s">
        <v>4495</v>
      </c>
      <c r="L811" s="7" t="s">
        <v>4496</v>
      </c>
      <c r="M811" s="7" t="s">
        <v>734</v>
      </c>
      <c r="N811" s="7">
        <v>10000</v>
      </c>
      <c r="O811" s="7">
        <v>10000</v>
      </c>
      <c r="P811" s="7">
        <v>20000</v>
      </c>
      <c r="Q811" s="416" t="s">
        <v>4497</v>
      </c>
    </row>
    <row r="812" spans="1:17" s="415" customFormat="1" ht="168" x14ac:dyDescent="0.15">
      <c r="A812" s="7">
        <v>2016</v>
      </c>
      <c r="B812" s="1" t="s">
        <v>142</v>
      </c>
      <c r="C812" s="6">
        <v>11010</v>
      </c>
      <c r="D812" s="7" t="s">
        <v>15</v>
      </c>
      <c r="E812" s="9" t="s">
        <v>4498</v>
      </c>
      <c r="F812" s="416" t="s">
        <v>4499</v>
      </c>
      <c r="G812" s="5" t="s">
        <v>2</v>
      </c>
      <c r="H812" s="7" t="s">
        <v>4500</v>
      </c>
      <c r="I812" s="6">
        <v>2013015178</v>
      </c>
      <c r="J812" s="7">
        <v>3</v>
      </c>
      <c r="K812" s="416" t="s">
        <v>4501</v>
      </c>
      <c r="L812" s="7" t="s">
        <v>4502</v>
      </c>
      <c r="M812" s="7" t="s">
        <v>156</v>
      </c>
      <c r="N812" s="7">
        <v>10000</v>
      </c>
      <c r="O812" s="7">
        <v>10000</v>
      </c>
      <c r="P812" s="7">
        <v>20000</v>
      </c>
      <c r="Q812" s="416" t="s">
        <v>4503</v>
      </c>
    </row>
    <row r="813" spans="1:17" s="415" customFormat="1" ht="126" x14ac:dyDescent="0.15">
      <c r="A813" s="7">
        <v>2016</v>
      </c>
      <c r="B813" s="1" t="s">
        <v>142</v>
      </c>
      <c r="C813" s="6">
        <v>11010</v>
      </c>
      <c r="D813" s="7" t="s">
        <v>15</v>
      </c>
      <c r="E813" s="9" t="s">
        <v>4504</v>
      </c>
      <c r="F813" s="416" t="s">
        <v>4505</v>
      </c>
      <c r="G813" s="5" t="s">
        <v>2</v>
      </c>
      <c r="H813" s="7" t="s">
        <v>4506</v>
      </c>
      <c r="I813" s="6">
        <v>2013015075</v>
      </c>
      <c r="J813" s="7">
        <v>3</v>
      </c>
      <c r="K813" s="416" t="s">
        <v>4507</v>
      </c>
      <c r="L813" s="7" t="s">
        <v>4508</v>
      </c>
      <c r="M813" s="7" t="s">
        <v>156</v>
      </c>
      <c r="N813" s="7">
        <v>10000</v>
      </c>
      <c r="O813" s="7">
        <v>10000</v>
      </c>
      <c r="P813" s="7">
        <v>20000</v>
      </c>
      <c r="Q813" s="416" t="s">
        <v>4509</v>
      </c>
    </row>
    <row r="814" spans="1:17" s="415" customFormat="1" ht="140" x14ac:dyDescent="0.15">
      <c r="A814" s="7">
        <v>2016</v>
      </c>
      <c r="B814" s="1" t="s">
        <v>142</v>
      </c>
      <c r="C814" s="6">
        <v>11010</v>
      </c>
      <c r="D814" s="7" t="s">
        <v>15</v>
      </c>
      <c r="E814" s="9" t="s">
        <v>4510</v>
      </c>
      <c r="F814" s="416" t="s">
        <v>4511</v>
      </c>
      <c r="G814" s="5" t="s">
        <v>2</v>
      </c>
      <c r="H814" s="7" t="s">
        <v>4512</v>
      </c>
      <c r="I814" s="6">
        <v>2013015153</v>
      </c>
      <c r="J814" s="7">
        <v>2</v>
      </c>
      <c r="K814" s="416" t="s">
        <v>4513</v>
      </c>
      <c r="L814" s="7" t="s">
        <v>2285</v>
      </c>
      <c r="M814" s="7" t="s">
        <v>174</v>
      </c>
      <c r="N814" s="7">
        <v>10000</v>
      </c>
      <c r="O814" s="7">
        <v>10000</v>
      </c>
      <c r="P814" s="7">
        <v>20000</v>
      </c>
      <c r="Q814" s="416" t="s">
        <v>4514</v>
      </c>
    </row>
    <row r="815" spans="1:17" s="415" customFormat="1" ht="112" x14ac:dyDescent="0.15">
      <c r="A815" s="7">
        <v>2016</v>
      </c>
      <c r="B815" s="1" t="s">
        <v>142</v>
      </c>
      <c r="C815" s="6">
        <v>11010</v>
      </c>
      <c r="D815" s="7" t="s">
        <v>15</v>
      </c>
      <c r="E815" s="9" t="s">
        <v>4515</v>
      </c>
      <c r="F815" s="416" t="s">
        <v>4516</v>
      </c>
      <c r="G815" s="5" t="s">
        <v>2</v>
      </c>
      <c r="H815" s="7" t="s">
        <v>4517</v>
      </c>
      <c r="I815" s="6">
        <v>2013015212</v>
      </c>
      <c r="J815" s="7">
        <v>5</v>
      </c>
      <c r="K815" s="416" t="s">
        <v>4518</v>
      </c>
      <c r="L815" s="7" t="s">
        <v>3772</v>
      </c>
      <c r="M815" s="7" t="s">
        <v>174</v>
      </c>
      <c r="N815" s="7">
        <v>10000</v>
      </c>
      <c r="O815" s="7">
        <v>10000</v>
      </c>
      <c r="P815" s="7">
        <v>20000</v>
      </c>
      <c r="Q815" s="416" t="s">
        <v>4519</v>
      </c>
    </row>
    <row r="816" spans="1:17" s="415" customFormat="1" ht="294" x14ac:dyDescent="0.15">
      <c r="A816" s="7">
        <v>2016</v>
      </c>
      <c r="B816" s="1" t="s">
        <v>142</v>
      </c>
      <c r="C816" s="6" t="s">
        <v>4195</v>
      </c>
      <c r="D816" s="7" t="s">
        <v>15</v>
      </c>
      <c r="E816" s="9" t="s">
        <v>4520</v>
      </c>
      <c r="F816" s="416" t="s">
        <v>4521</v>
      </c>
      <c r="G816" s="5" t="s">
        <v>2</v>
      </c>
      <c r="H816" s="7" t="s">
        <v>4522</v>
      </c>
      <c r="I816" s="6" t="s">
        <v>4523</v>
      </c>
      <c r="J816" s="7">
        <v>4</v>
      </c>
      <c r="K816" s="416" t="s">
        <v>4524</v>
      </c>
      <c r="L816" s="7" t="s">
        <v>4525</v>
      </c>
      <c r="M816" s="7" t="s">
        <v>156</v>
      </c>
      <c r="N816" s="7">
        <v>10000</v>
      </c>
      <c r="O816" s="7">
        <v>10000</v>
      </c>
      <c r="P816" s="7">
        <v>20000</v>
      </c>
      <c r="Q816" s="416" t="s">
        <v>4526</v>
      </c>
    </row>
    <row r="817" spans="1:17" s="415" customFormat="1" ht="154" x14ac:dyDescent="0.15">
      <c r="A817" s="7">
        <v>2016</v>
      </c>
      <c r="B817" s="1" t="s">
        <v>142</v>
      </c>
      <c r="C817" s="6" t="s">
        <v>4195</v>
      </c>
      <c r="D817" s="7" t="s">
        <v>15</v>
      </c>
      <c r="E817" s="9" t="s">
        <v>4527</v>
      </c>
      <c r="F817" s="416" t="s">
        <v>4528</v>
      </c>
      <c r="G817" s="5" t="s">
        <v>2</v>
      </c>
      <c r="H817" s="7" t="s">
        <v>4529</v>
      </c>
      <c r="I817" s="6" t="s">
        <v>4530</v>
      </c>
      <c r="J817" s="7">
        <v>3</v>
      </c>
      <c r="K817" s="416" t="s">
        <v>4531</v>
      </c>
      <c r="L817" s="7" t="s">
        <v>4532</v>
      </c>
      <c r="M817" s="7" t="s">
        <v>174</v>
      </c>
      <c r="N817" s="7">
        <v>10000</v>
      </c>
      <c r="O817" s="7">
        <v>10000</v>
      </c>
      <c r="P817" s="7">
        <v>20000</v>
      </c>
      <c r="Q817" s="416" t="s">
        <v>4533</v>
      </c>
    </row>
    <row r="818" spans="1:17" s="415" customFormat="1" ht="168" x14ac:dyDescent="0.15">
      <c r="A818" s="7">
        <v>2016</v>
      </c>
      <c r="B818" s="1" t="s">
        <v>142</v>
      </c>
      <c r="C818" s="6" t="s">
        <v>4195</v>
      </c>
      <c r="D818" s="7" t="s">
        <v>15</v>
      </c>
      <c r="E818" s="9" t="s">
        <v>4534</v>
      </c>
      <c r="F818" s="416" t="s">
        <v>4535</v>
      </c>
      <c r="G818" s="5" t="s">
        <v>2</v>
      </c>
      <c r="H818" s="7" t="s">
        <v>4536</v>
      </c>
      <c r="I818" s="6" t="s">
        <v>4537</v>
      </c>
      <c r="J818" s="7">
        <v>3</v>
      </c>
      <c r="K818" s="416" t="s">
        <v>4538</v>
      </c>
      <c r="L818" s="7" t="s">
        <v>4539</v>
      </c>
      <c r="M818" s="7" t="s">
        <v>4540</v>
      </c>
      <c r="N818" s="7">
        <v>10000</v>
      </c>
      <c r="O818" s="7">
        <v>10000</v>
      </c>
      <c r="P818" s="7">
        <v>20000</v>
      </c>
      <c r="Q818" s="416" t="s">
        <v>4541</v>
      </c>
    </row>
    <row r="819" spans="1:17" s="415" customFormat="1" ht="70" x14ac:dyDescent="0.15">
      <c r="A819" s="7">
        <v>2016</v>
      </c>
      <c r="B819" s="1" t="s">
        <v>142</v>
      </c>
      <c r="C819" s="6" t="s">
        <v>4195</v>
      </c>
      <c r="D819" s="7" t="s">
        <v>15</v>
      </c>
      <c r="E819" s="9" t="s">
        <v>4542</v>
      </c>
      <c r="F819" s="416" t="s">
        <v>4543</v>
      </c>
      <c r="G819" s="5" t="s">
        <v>2</v>
      </c>
      <c r="H819" s="7" t="s">
        <v>4544</v>
      </c>
      <c r="I819" s="6" t="s">
        <v>4545</v>
      </c>
      <c r="J819" s="7">
        <v>4</v>
      </c>
      <c r="K819" s="416" t="s">
        <v>4546</v>
      </c>
      <c r="L819" s="7" t="s">
        <v>4547</v>
      </c>
      <c r="M819" s="7" t="s">
        <v>734</v>
      </c>
      <c r="N819" s="7">
        <v>10000</v>
      </c>
      <c r="O819" s="7">
        <v>10000</v>
      </c>
      <c r="P819" s="7">
        <v>20000</v>
      </c>
      <c r="Q819" s="416" t="s">
        <v>4548</v>
      </c>
    </row>
    <row r="820" spans="1:17" s="415" customFormat="1" ht="140" x14ac:dyDescent="0.15">
      <c r="A820" s="7">
        <v>2016</v>
      </c>
      <c r="B820" s="1" t="s">
        <v>142</v>
      </c>
      <c r="C820" s="6" t="s">
        <v>4195</v>
      </c>
      <c r="D820" s="7" t="s">
        <v>15</v>
      </c>
      <c r="E820" s="9" t="s">
        <v>4549</v>
      </c>
      <c r="F820" s="416" t="s">
        <v>4550</v>
      </c>
      <c r="G820" s="5" t="s">
        <v>2</v>
      </c>
      <c r="H820" s="7" t="s">
        <v>4551</v>
      </c>
      <c r="I820" s="6" t="s">
        <v>4552</v>
      </c>
      <c r="J820" s="7">
        <v>3</v>
      </c>
      <c r="K820" s="416" t="s">
        <v>4553</v>
      </c>
      <c r="L820" s="7" t="s">
        <v>4554</v>
      </c>
      <c r="M820" s="7" t="s">
        <v>4555</v>
      </c>
      <c r="N820" s="7">
        <v>10000</v>
      </c>
      <c r="O820" s="7">
        <v>10000</v>
      </c>
      <c r="P820" s="7">
        <v>20000</v>
      </c>
      <c r="Q820" s="416" t="s">
        <v>4556</v>
      </c>
    </row>
    <row r="821" spans="1:17" s="415" customFormat="1" ht="168" x14ac:dyDescent="0.15">
      <c r="A821" s="7">
        <v>2016</v>
      </c>
      <c r="B821" s="1" t="s">
        <v>142</v>
      </c>
      <c r="C821" s="6" t="s">
        <v>4195</v>
      </c>
      <c r="D821" s="7" t="s">
        <v>15</v>
      </c>
      <c r="E821" s="9" t="s">
        <v>4557</v>
      </c>
      <c r="F821" s="416" t="s">
        <v>4558</v>
      </c>
      <c r="G821" s="5" t="s">
        <v>2</v>
      </c>
      <c r="H821" s="7" t="s">
        <v>4559</v>
      </c>
      <c r="I821" s="6" t="s">
        <v>4560</v>
      </c>
      <c r="J821" s="7">
        <v>4</v>
      </c>
      <c r="K821" s="416" t="s">
        <v>4561</v>
      </c>
      <c r="L821" s="7" t="s">
        <v>4562</v>
      </c>
      <c r="M821" s="7" t="s">
        <v>174</v>
      </c>
      <c r="N821" s="7">
        <v>10000</v>
      </c>
      <c r="O821" s="7">
        <v>10000</v>
      </c>
      <c r="P821" s="7">
        <v>20000</v>
      </c>
      <c r="Q821" s="416" t="s">
        <v>4563</v>
      </c>
    </row>
    <row r="822" spans="1:17" s="415" customFormat="1" ht="140" x14ac:dyDescent="0.15">
      <c r="A822" s="7">
        <v>2016</v>
      </c>
      <c r="B822" s="1" t="s">
        <v>142</v>
      </c>
      <c r="C822" s="6" t="s">
        <v>4195</v>
      </c>
      <c r="D822" s="7" t="s">
        <v>15</v>
      </c>
      <c r="E822" s="9" t="s">
        <v>4564</v>
      </c>
      <c r="F822" s="416" t="s">
        <v>4565</v>
      </c>
      <c r="G822" s="5" t="s">
        <v>2</v>
      </c>
      <c r="H822" s="7" t="s">
        <v>4566</v>
      </c>
      <c r="I822" s="6" t="s">
        <v>4567</v>
      </c>
      <c r="J822" s="7">
        <v>4</v>
      </c>
      <c r="K822" s="416" t="s">
        <v>4568</v>
      </c>
      <c r="L822" s="7" t="s">
        <v>4569</v>
      </c>
      <c r="M822" s="7" t="s">
        <v>156</v>
      </c>
      <c r="N822" s="7">
        <v>10000</v>
      </c>
      <c r="O822" s="7">
        <v>10000</v>
      </c>
      <c r="P822" s="7">
        <v>20000</v>
      </c>
      <c r="Q822" s="416" t="s">
        <v>4570</v>
      </c>
    </row>
    <row r="823" spans="1:17" s="415" customFormat="1" ht="70" x14ac:dyDescent="0.15">
      <c r="A823" s="7">
        <v>2016</v>
      </c>
      <c r="B823" s="1" t="s">
        <v>142</v>
      </c>
      <c r="C823" s="6" t="s">
        <v>4195</v>
      </c>
      <c r="D823" s="7" t="s">
        <v>15</v>
      </c>
      <c r="E823" s="9" t="s">
        <v>4571</v>
      </c>
      <c r="F823" s="416" t="s">
        <v>4572</v>
      </c>
      <c r="G823" s="5" t="s">
        <v>2</v>
      </c>
      <c r="H823" s="7" t="s">
        <v>4573</v>
      </c>
      <c r="I823" s="6" t="s">
        <v>4574</v>
      </c>
      <c r="J823" s="7">
        <v>1</v>
      </c>
      <c r="K823" s="416"/>
      <c r="L823" s="7" t="s">
        <v>4575</v>
      </c>
      <c r="M823" s="7" t="s">
        <v>156</v>
      </c>
      <c r="N823" s="7">
        <v>10000</v>
      </c>
      <c r="O823" s="7">
        <v>10000</v>
      </c>
      <c r="P823" s="7">
        <v>20000</v>
      </c>
      <c r="Q823" s="416" t="s">
        <v>4576</v>
      </c>
    </row>
    <row r="824" spans="1:17" s="415" customFormat="1" ht="196" x14ac:dyDescent="0.15">
      <c r="A824" s="7">
        <v>2016</v>
      </c>
      <c r="B824" s="1" t="s">
        <v>142</v>
      </c>
      <c r="C824" s="6" t="s">
        <v>4195</v>
      </c>
      <c r="D824" s="7" t="s">
        <v>15</v>
      </c>
      <c r="E824" s="9" t="s">
        <v>4577</v>
      </c>
      <c r="F824" s="416" t="s">
        <v>4578</v>
      </c>
      <c r="G824" s="5" t="s">
        <v>2</v>
      </c>
      <c r="H824" s="7" t="s">
        <v>4579</v>
      </c>
      <c r="I824" s="6" t="s">
        <v>4580</v>
      </c>
      <c r="J824" s="7">
        <v>3</v>
      </c>
      <c r="K824" s="416" t="s">
        <v>4581</v>
      </c>
      <c r="L824" s="7" t="s">
        <v>4582</v>
      </c>
      <c r="M824" s="7" t="s">
        <v>156</v>
      </c>
      <c r="N824" s="7">
        <v>10000</v>
      </c>
      <c r="O824" s="7">
        <v>10000</v>
      </c>
      <c r="P824" s="7">
        <v>20000</v>
      </c>
      <c r="Q824" s="416" t="s">
        <v>4583</v>
      </c>
    </row>
    <row r="825" spans="1:17" s="415" customFormat="1" ht="196" x14ac:dyDescent="0.15">
      <c r="A825" s="7">
        <v>2016</v>
      </c>
      <c r="B825" s="1" t="s">
        <v>142</v>
      </c>
      <c r="C825" s="6" t="s">
        <v>4195</v>
      </c>
      <c r="D825" s="7" t="s">
        <v>15</v>
      </c>
      <c r="E825" s="9" t="s">
        <v>4584</v>
      </c>
      <c r="F825" s="416" t="s">
        <v>4585</v>
      </c>
      <c r="G825" s="5" t="s">
        <v>2</v>
      </c>
      <c r="H825" s="7" t="s">
        <v>4586</v>
      </c>
      <c r="I825" s="6" t="s">
        <v>4587</v>
      </c>
      <c r="J825" s="7">
        <v>1</v>
      </c>
      <c r="K825" s="416"/>
      <c r="L825" s="7" t="s">
        <v>4588</v>
      </c>
      <c r="M825" s="7" t="s">
        <v>174</v>
      </c>
      <c r="N825" s="7">
        <v>10000</v>
      </c>
      <c r="O825" s="7">
        <v>10000</v>
      </c>
      <c r="P825" s="7">
        <v>20000</v>
      </c>
      <c r="Q825" s="416" t="s">
        <v>4589</v>
      </c>
    </row>
    <row r="826" spans="1:17" s="415" customFormat="1" ht="70" x14ac:dyDescent="0.15">
      <c r="A826" s="7">
        <v>2016</v>
      </c>
      <c r="B826" s="1" t="s">
        <v>142</v>
      </c>
      <c r="C826" s="6" t="s">
        <v>4195</v>
      </c>
      <c r="D826" s="7" t="s">
        <v>15</v>
      </c>
      <c r="E826" s="9" t="s">
        <v>4590</v>
      </c>
      <c r="F826" s="416" t="s">
        <v>4591</v>
      </c>
      <c r="G826" s="5" t="s">
        <v>2</v>
      </c>
      <c r="H826" s="7" t="s">
        <v>4592</v>
      </c>
      <c r="I826" s="6" t="s">
        <v>4593</v>
      </c>
      <c r="J826" s="7">
        <v>3</v>
      </c>
      <c r="K826" s="416" t="s">
        <v>4594</v>
      </c>
      <c r="L826" s="7" t="s">
        <v>4595</v>
      </c>
      <c r="M826" s="7" t="s">
        <v>174</v>
      </c>
      <c r="N826" s="7">
        <v>10000</v>
      </c>
      <c r="O826" s="7">
        <v>10000</v>
      </c>
      <c r="P826" s="7">
        <v>20000</v>
      </c>
      <c r="Q826" s="416" t="s">
        <v>4596</v>
      </c>
    </row>
    <row r="827" spans="1:17" s="415" customFormat="1" ht="140" x14ac:dyDescent="0.15">
      <c r="A827" s="7">
        <v>2016</v>
      </c>
      <c r="B827" s="1" t="s">
        <v>142</v>
      </c>
      <c r="C827" s="6" t="s">
        <v>4195</v>
      </c>
      <c r="D827" s="7" t="s">
        <v>15</v>
      </c>
      <c r="E827" s="9" t="s">
        <v>4597</v>
      </c>
      <c r="F827" s="416" t="s">
        <v>4598</v>
      </c>
      <c r="G827" s="5" t="s">
        <v>2</v>
      </c>
      <c r="H827" s="7" t="s">
        <v>4599</v>
      </c>
      <c r="I827" s="6" t="s">
        <v>4600</v>
      </c>
      <c r="J827" s="7">
        <v>5</v>
      </c>
      <c r="K827" s="416" t="s">
        <v>4601</v>
      </c>
      <c r="L827" s="7" t="s">
        <v>4602</v>
      </c>
      <c r="M827" s="7" t="s">
        <v>174</v>
      </c>
      <c r="N827" s="7">
        <v>10000</v>
      </c>
      <c r="O827" s="7">
        <v>10000</v>
      </c>
      <c r="P827" s="7">
        <v>20000</v>
      </c>
      <c r="Q827" s="416" t="s">
        <v>4603</v>
      </c>
    </row>
    <row r="828" spans="1:17" s="415" customFormat="1" ht="98" x14ac:dyDescent="0.15">
      <c r="A828" s="7">
        <v>2016</v>
      </c>
      <c r="B828" s="1" t="s">
        <v>142</v>
      </c>
      <c r="C828" s="6" t="s">
        <v>4195</v>
      </c>
      <c r="D828" s="7" t="s">
        <v>15</v>
      </c>
      <c r="E828" s="9" t="s">
        <v>4604</v>
      </c>
      <c r="F828" s="416" t="s">
        <v>4605</v>
      </c>
      <c r="G828" s="5" t="s">
        <v>2</v>
      </c>
      <c r="H828" s="7" t="s">
        <v>4606</v>
      </c>
      <c r="I828" s="6" t="s">
        <v>4607</v>
      </c>
      <c r="J828" s="7">
        <v>5</v>
      </c>
      <c r="K828" s="416" t="s">
        <v>4608</v>
      </c>
      <c r="L828" s="7" t="s">
        <v>4609</v>
      </c>
      <c r="M828" s="7" t="s">
        <v>174</v>
      </c>
      <c r="N828" s="7">
        <v>10000</v>
      </c>
      <c r="O828" s="7">
        <v>10000</v>
      </c>
      <c r="P828" s="7">
        <v>20000</v>
      </c>
      <c r="Q828" s="416" t="s">
        <v>4610</v>
      </c>
    </row>
    <row r="829" spans="1:17" s="415" customFormat="1" ht="140" x14ac:dyDescent="0.15">
      <c r="A829" s="7">
        <v>2016</v>
      </c>
      <c r="B829" s="1" t="s">
        <v>142</v>
      </c>
      <c r="C829" s="6" t="s">
        <v>4195</v>
      </c>
      <c r="D829" s="7" t="s">
        <v>15</v>
      </c>
      <c r="E829" s="9" t="s">
        <v>4611</v>
      </c>
      <c r="F829" s="416" t="s">
        <v>4612</v>
      </c>
      <c r="G829" s="5" t="s">
        <v>2</v>
      </c>
      <c r="H829" s="7" t="s">
        <v>4613</v>
      </c>
      <c r="I829" s="6">
        <v>2013017309</v>
      </c>
      <c r="J829" s="7">
        <v>2</v>
      </c>
      <c r="K829" s="416" t="s">
        <v>4614</v>
      </c>
      <c r="L829" s="7" t="s">
        <v>4615</v>
      </c>
      <c r="M829" s="7" t="s">
        <v>734</v>
      </c>
      <c r="N829" s="7">
        <v>10000</v>
      </c>
      <c r="O829" s="7">
        <v>10000</v>
      </c>
      <c r="P829" s="7">
        <v>20000</v>
      </c>
      <c r="Q829" s="416" t="s">
        <v>4616</v>
      </c>
    </row>
    <row r="830" spans="1:17" s="415" customFormat="1" ht="140" x14ac:dyDescent="0.15">
      <c r="A830" s="7">
        <v>2016</v>
      </c>
      <c r="B830" s="1" t="s">
        <v>142</v>
      </c>
      <c r="C830" s="6" t="s">
        <v>4195</v>
      </c>
      <c r="D830" s="7" t="s">
        <v>15</v>
      </c>
      <c r="E830" s="9" t="s">
        <v>4617</v>
      </c>
      <c r="F830" s="416" t="s">
        <v>4618</v>
      </c>
      <c r="G830" s="5" t="s">
        <v>2</v>
      </c>
      <c r="H830" s="7" t="s">
        <v>4619</v>
      </c>
      <c r="I830" s="6">
        <v>2014017140</v>
      </c>
      <c r="J830" s="7">
        <v>2</v>
      </c>
      <c r="K830" s="416" t="s">
        <v>4620</v>
      </c>
      <c r="L830" s="7" t="s">
        <v>4621</v>
      </c>
      <c r="M830" s="7" t="s">
        <v>156</v>
      </c>
      <c r="N830" s="7">
        <v>10000</v>
      </c>
      <c r="O830" s="7">
        <v>10000</v>
      </c>
      <c r="P830" s="7">
        <v>20000</v>
      </c>
      <c r="Q830" s="416" t="s">
        <v>4622</v>
      </c>
    </row>
    <row r="831" spans="1:17" s="415" customFormat="1" ht="84" x14ac:dyDescent="0.15">
      <c r="A831" s="7">
        <v>2016</v>
      </c>
      <c r="B831" s="1" t="s">
        <v>142</v>
      </c>
      <c r="C831" s="6" t="s">
        <v>4195</v>
      </c>
      <c r="D831" s="7" t="s">
        <v>15</v>
      </c>
      <c r="E831" s="9" t="s">
        <v>4623</v>
      </c>
      <c r="F831" s="416" t="s">
        <v>4624</v>
      </c>
      <c r="G831" s="5" t="s">
        <v>2</v>
      </c>
      <c r="H831" s="7" t="s">
        <v>4625</v>
      </c>
      <c r="I831" s="6" t="s">
        <v>4626</v>
      </c>
      <c r="J831" s="7">
        <v>5</v>
      </c>
      <c r="K831" s="416" t="s">
        <v>4627</v>
      </c>
      <c r="L831" s="7" t="s">
        <v>4628</v>
      </c>
      <c r="M831" s="7" t="s">
        <v>156</v>
      </c>
      <c r="N831" s="7">
        <v>10000</v>
      </c>
      <c r="O831" s="7">
        <v>10000</v>
      </c>
      <c r="P831" s="7">
        <v>20000</v>
      </c>
      <c r="Q831" s="416" t="s">
        <v>4629</v>
      </c>
    </row>
    <row r="832" spans="1:17" s="415" customFormat="1" ht="140" x14ac:dyDescent="0.15">
      <c r="A832" s="7">
        <v>2016</v>
      </c>
      <c r="B832" s="1" t="s">
        <v>142</v>
      </c>
      <c r="C832" s="6" t="s">
        <v>4195</v>
      </c>
      <c r="D832" s="7" t="s">
        <v>15</v>
      </c>
      <c r="E832" s="9" t="s">
        <v>4630</v>
      </c>
      <c r="F832" s="416" t="s">
        <v>4631</v>
      </c>
      <c r="G832" s="5" t="s">
        <v>2</v>
      </c>
      <c r="H832" s="7" t="s">
        <v>4632</v>
      </c>
      <c r="I832" s="6" t="s">
        <v>4633</v>
      </c>
      <c r="J832" s="7">
        <v>5</v>
      </c>
      <c r="K832" s="416" t="s">
        <v>4634</v>
      </c>
      <c r="L832" s="7" t="s">
        <v>4635</v>
      </c>
      <c r="M832" s="7" t="s">
        <v>156</v>
      </c>
      <c r="N832" s="7">
        <v>10000</v>
      </c>
      <c r="O832" s="7">
        <v>10000</v>
      </c>
      <c r="P832" s="7">
        <v>20000</v>
      </c>
      <c r="Q832" s="416" t="s">
        <v>4636</v>
      </c>
    </row>
    <row r="833" spans="1:17" s="415" customFormat="1" ht="140" x14ac:dyDescent="0.15">
      <c r="A833" s="7">
        <v>2016</v>
      </c>
      <c r="B833" s="1" t="s">
        <v>142</v>
      </c>
      <c r="C833" s="6" t="s">
        <v>4195</v>
      </c>
      <c r="D833" s="7" t="s">
        <v>15</v>
      </c>
      <c r="E833" s="9" t="s">
        <v>4637</v>
      </c>
      <c r="F833" s="416" t="s">
        <v>4638</v>
      </c>
      <c r="G833" s="5" t="s">
        <v>2</v>
      </c>
      <c r="H833" s="7" t="s">
        <v>4639</v>
      </c>
      <c r="I833" s="6" t="s">
        <v>4640</v>
      </c>
      <c r="J833" s="7">
        <v>5</v>
      </c>
      <c r="K833" s="416" t="s">
        <v>4641</v>
      </c>
      <c r="L833" s="7" t="s">
        <v>4642</v>
      </c>
      <c r="M833" s="7" t="s">
        <v>156</v>
      </c>
      <c r="N833" s="7">
        <v>10000</v>
      </c>
      <c r="O833" s="7">
        <v>10000</v>
      </c>
      <c r="P833" s="7">
        <v>20000</v>
      </c>
      <c r="Q833" s="416" t="s">
        <v>4643</v>
      </c>
    </row>
    <row r="834" spans="1:17" s="415" customFormat="1" ht="140" x14ac:dyDescent="0.15">
      <c r="A834" s="7">
        <v>2016</v>
      </c>
      <c r="B834" s="1" t="s">
        <v>142</v>
      </c>
      <c r="C834" s="6" t="s">
        <v>4195</v>
      </c>
      <c r="D834" s="7" t="s">
        <v>15</v>
      </c>
      <c r="E834" s="9" t="s">
        <v>4644</v>
      </c>
      <c r="F834" s="416" t="s">
        <v>4645</v>
      </c>
      <c r="G834" s="5" t="s">
        <v>2</v>
      </c>
      <c r="H834" s="7" t="s">
        <v>4646</v>
      </c>
      <c r="I834" s="6" t="s">
        <v>4647</v>
      </c>
      <c r="J834" s="7">
        <v>5</v>
      </c>
      <c r="K834" s="416" t="s">
        <v>4648</v>
      </c>
      <c r="L834" s="7" t="s">
        <v>4649</v>
      </c>
      <c r="M834" s="7" t="s">
        <v>174</v>
      </c>
      <c r="N834" s="7">
        <v>10000</v>
      </c>
      <c r="O834" s="7">
        <v>10000</v>
      </c>
      <c r="P834" s="7">
        <v>20000</v>
      </c>
      <c r="Q834" s="416" t="s">
        <v>4650</v>
      </c>
    </row>
    <row r="835" spans="1:17" s="415" customFormat="1" ht="56" x14ac:dyDescent="0.15">
      <c r="A835" s="7">
        <v>2016</v>
      </c>
      <c r="B835" s="1" t="s">
        <v>142</v>
      </c>
      <c r="C835" s="6" t="s">
        <v>4195</v>
      </c>
      <c r="D835" s="7" t="s">
        <v>15</v>
      </c>
      <c r="E835" s="9" t="s">
        <v>4651</v>
      </c>
      <c r="F835" s="416" t="s">
        <v>4652</v>
      </c>
      <c r="G835" s="5" t="s">
        <v>2</v>
      </c>
      <c r="H835" s="7" t="s">
        <v>4653</v>
      </c>
      <c r="I835" s="6" t="s">
        <v>4654</v>
      </c>
      <c r="J835" s="7">
        <v>3</v>
      </c>
      <c r="K835" s="416" t="s">
        <v>4655</v>
      </c>
      <c r="L835" s="7" t="s">
        <v>4656</v>
      </c>
      <c r="M835" s="7" t="s">
        <v>156</v>
      </c>
      <c r="N835" s="7">
        <v>10000</v>
      </c>
      <c r="O835" s="7">
        <v>10000</v>
      </c>
      <c r="P835" s="7">
        <v>20000</v>
      </c>
      <c r="Q835" s="416" t="s">
        <v>4657</v>
      </c>
    </row>
    <row r="836" spans="1:17" s="415" customFormat="1" ht="140" x14ac:dyDescent="0.15">
      <c r="A836" s="7">
        <v>2016</v>
      </c>
      <c r="B836" s="1" t="s">
        <v>142</v>
      </c>
      <c r="C836" s="6" t="s">
        <v>4195</v>
      </c>
      <c r="D836" s="7" t="s">
        <v>15</v>
      </c>
      <c r="E836" s="9" t="s">
        <v>4658</v>
      </c>
      <c r="F836" s="416" t="s">
        <v>4659</v>
      </c>
      <c r="G836" s="5" t="s">
        <v>2</v>
      </c>
      <c r="H836" s="7" t="s">
        <v>4660</v>
      </c>
      <c r="I836" s="6" t="s">
        <v>4661</v>
      </c>
      <c r="J836" s="7">
        <v>4</v>
      </c>
      <c r="K836" s="416" t="s">
        <v>4662</v>
      </c>
      <c r="L836" s="7" t="s">
        <v>4663</v>
      </c>
      <c r="M836" s="7" t="s">
        <v>156</v>
      </c>
      <c r="N836" s="7">
        <v>10000</v>
      </c>
      <c r="O836" s="7">
        <v>10000</v>
      </c>
      <c r="P836" s="7">
        <v>20000</v>
      </c>
      <c r="Q836" s="416" t="s">
        <v>4664</v>
      </c>
    </row>
    <row r="837" spans="1:17" s="415" customFormat="1" ht="70" x14ac:dyDescent="0.15">
      <c r="A837" s="7">
        <v>2016</v>
      </c>
      <c r="B837" s="1" t="s">
        <v>142</v>
      </c>
      <c r="C837" s="6" t="s">
        <v>4195</v>
      </c>
      <c r="D837" s="7" t="s">
        <v>15</v>
      </c>
      <c r="E837" s="9" t="s">
        <v>4665</v>
      </c>
      <c r="F837" s="416" t="s">
        <v>4666</v>
      </c>
      <c r="G837" s="5" t="s">
        <v>2</v>
      </c>
      <c r="H837" s="7" t="s">
        <v>4667</v>
      </c>
      <c r="I837" s="6" t="s">
        <v>4668</v>
      </c>
      <c r="J837" s="7">
        <v>4</v>
      </c>
      <c r="K837" s="416" t="s">
        <v>4669</v>
      </c>
      <c r="L837" s="7" t="s">
        <v>4670</v>
      </c>
      <c r="M837" s="7" t="s">
        <v>156</v>
      </c>
      <c r="N837" s="7">
        <v>10000</v>
      </c>
      <c r="O837" s="7">
        <v>10000</v>
      </c>
      <c r="P837" s="7">
        <v>20000</v>
      </c>
      <c r="Q837" s="416" t="s">
        <v>4671</v>
      </c>
    </row>
    <row r="838" spans="1:17" s="415" customFormat="1" ht="70" x14ac:dyDescent="0.15">
      <c r="A838" s="7">
        <v>2016</v>
      </c>
      <c r="B838" s="1" t="s">
        <v>142</v>
      </c>
      <c r="C838" s="6" t="s">
        <v>4195</v>
      </c>
      <c r="D838" s="7" t="s">
        <v>15</v>
      </c>
      <c r="E838" s="9" t="s">
        <v>4672</v>
      </c>
      <c r="F838" s="416" t="s">
        <v>4673</v>
      </c>
      <c r="G838" s="5" t="s">
        <v>2</v>
      </c>
      <c r="H838" s="7" t="s">
        <v>4674</v>
      </c>
      <c r="I838" s="6" t="s">
        <v>4675</v>
      </c>
      <c r="J838" s="7">
        <v>4</v>
      </c>
      <c r="K838" s="416" t="s">
        <v>4676</v>
      </c>
      <c r="L838" s="7" t="s">
        <v>4677</v>
      </c>
      <c r="M838" s="7" t="s">
        <v>174</v>
      </c>
      <c r="N838" s="7">
        <v>10000</v>
      </c>
      <c r="O838" s="7">
        <v>10000</v>
      </c>
      <c r="P838" s="7">
        <v>20000</v>
      </c>
      <c r="Q838" s="416" t="s">
        <v>4678</v>
      </c>
    </row>
    <row r="839" spans="1:17" s="415" customFormat="1" ht="280" x14ac:dyDescent="0.15">
      <c r="A839" s="7">
        <v>2016</v>
      </c>
      <c r="B839" s="1" t="s">
        <v>142</v>
      </c>
      <c r="C839" s="6" t="s">
        <v>4195</v>
      </c>
      <c r="D839" s="7" t="s">
        <v>15</v>
      </c>
      <c r="E839" s="9" t="s">
        <v>4679</v>
      </c>
      <c r="F839" s="416" t="s">
        <v>4680</v>
      </c>
      <c r="G839" s="5" t="s">
        <v>2</v>
      </c>
      <c r="H839" s="7" t="s">
        <v>4681</v>
      </c>
      <c r="I839" s="6" t="s">
        <v>4682</v>
      </c>
      <c r="J839" s="7">
        <v>2</v>
      </c>
      <c r="K839" s="416" t="s">
        <v>4683</v>
      </c>
      <c r="L839" s="7" t="s">
        <v>4684</v>
      </c>
      <c r="M839" s="7" t="s">
        <v>174</v>
      </c>
      <c r="N839" s="7">
        <v>10000</v>
      </c>
      <c r="O839" s="7">
        <v>10000</v>
      </c>
      <c r="P839" s="7">
        <v>20000</v>
      </c>
      <c r="Q839" s="416" t="s">
        <v>4685</v>
      </c>
    </row>
    <row r="840" spans="1:17" s="415" customFormat="1" ht="140" x14ac:dyDescent="0.15">
      <c r="A840" s="7">
        <v>2016</v>
      </c>
      <c r="B840" s="1" t="s">
        <v>142</v>
      </c>
      <c r="C840" s="6" t="s">
        <v>4195</v>
      </c>
      <c r="D840" s="7" t="s">
        <v>15</v>
      </c>
      <c r="E840" s="9" t="s">
        <v>4686</v>
      </c>
      <c r="F840" s="416" t="s">
        <v>4687</v>
      </c>
      <c r="G840" s="5" t="s">
        <v>2</v>
      </c>
      <c r="H840" s="7" t="s">
        <v>4688</v>
      </c>
      <c r="I840" s="6" t="s">
        <v>4689</v>
      </c>
      <c r="J840" s="7">
        <v>4</v>
      </c>
      <c r="K840" s="416" t="s">
        <v>4690</v>
      </c>
      <c r="L840" s="7" t="s">
        <v>4691</v>
      </c>
      <c r="M840" s="7" t="s">
        <v>174</v>
      </c>
      <c r="N840" s="7">
        <v>10000</v>
      </c>
      <c r="O840" s="7">
        <v>10000</v>
      </c>
      <c r="P840" s="7">
        <v>20000</v>
      </c>
      <c r="Q840" s="416" t="s">
        <v>4692</v>
      </c>
    </row>
    <row r="841" spans="1:17" s="415" customFormat="1" ht="112" x14ac:dyDescent="0.15">
      <c r="A841" s="7">
        <v>2016</v>
      </c>
      <c r="B841" s="1" t="s">
        <v>142</v>
      </c>
      <c r="C841" s="6" t="s">
        <v>4195</v>
      </c>
      <c r="D841" s="7" t="s">
        <v>15</v>
      </c>
      <c r="E841" s="9" t="s">
        <v>4693</v>
      </c>
      <c r="F841" s="416" t="s">
        <v>4694</v>
      </c>
      <c r="G841" s="5" t="s">
        <v>2</v>
      </c>
      <c r="H841" s="7" t="s">
        <v>4695</v>
      </c>
      <c r="I841" s="6" t="s">
        <v>4696</v>
      </c>
      <c r="J841" s="7">
        <v>5</v>
      </c>
      <c r="K841" s="416" t="s">
        <v>4697</v>
      </c>
      <c r="L841" s="7" t="s">
        <v>4698</v>
      </c>
      <c r="M841" s="7" t="s">
        <v>174</v>
      </c>
      <c r="N841" s="7">
        <v>10000</v>
      </c>
      <c r="O841" s="7">
        <v>10000</v>
      </c>
      <c r="P841" s="7">
        <v>20000</v>
      </c>
      <c r="Q841" s="416" t="s">
        <v>4699</v>
      </c>
    </row>
    <row r="842" spans="1:17" s="415" customFormat="1" ht="98" x14ac:dyDescent="0.15">
      <c r="A842" s="7">
        <v>2016</v>
      </c>
      <c r="B842" s="1" t="s">
        <v>142</v>
      </c>
      <c r="C842" s="6" t="s">
        <v>4195</v>
      </c>
      <c r="D842" s="7" t="s">
        <v>15</v>
      </c>
      <c r="E842" s="9" t="s">
        <v>4700</v>
      </c>
      <c r="F842" s="416" t="s">
        <v>4701</v>
      </c>
      <c r="G842" s="5" t="s">
        <v>2</v>
      </c>
      <c r="H842" s="7" t="s">
        <v>4702</v>
      </c>
      <c r="I842" s="6" t="s">
        <v>4703</v>
      </c>
      <c r="J842" s="7">
        <v>5</v>
      </c>
      <c r="K842" s="416" t="s">
        <v>4704</v>
      </c>
      <c r="L842" s="7" t="s">
        <v>4705</v>
      </c>
      <c r="M842" s="7" t="s">
        <v>174</v>
      </c>
      <c r="N842" s="7">
        <v>10000</v>
      </c>
      <c r="O842" s="7">
        <v>10000</v>
      </c>
      <c r="P842" s="7">
        <v>20000</v>
      </c>
      <c r="Q842" s="416" t="s">
        <v>4706</v>
      </c>
    </row>
    <row r="843" spans="1:17" s="415" customFormat="1" ht="154" x14ac:dyDescent="0.15">
      <c r="A843" s="7">
        <v>2016</v>
      </c>
      <c r="B843" s="1" t="s">
        <v>142</v>
      </c>
      <c r="C843" s="6" t="s">
        <v>4195</v>
      </c>
      <c r="D843" s="7" t="s">
        <v>15</v>
      </c>
      <c r="E843" s="9" t="s">
        <v>4707</v>
      </c>
      <c r="F843" s="416" t="s">
        <v>4708</v>
      </c>
      <c r="G843" s="5" t="s">
        <v>2</v>
      </c>
      <c r="H843" s="7" t="s">
        <v>4709</v>
      </c>
      <c r="I843" s="6" t="s">
        <v>4710</v>
      </c>
      <c r="J843" s="7">
        <v>4</v>
      </c>
      <c r="K843" s="416" t="s">
        <v>4711</v>
      </c>
      <c r="L843" s="7" t="s">
        <v>4023</v>
      </c>
      <c r="M843" s="7" t="s">
        <v>174</v>
      </c>
      <c r="N843" s="7">
        <v>10000</v>
      </c>
      <c r="O843" s="7">
        <v>10000</v>
      </c>
      <c r="P843" s="7">
        <v>20000</v>
      </c>
      <c r="Q843" s="416" t="s">
        <v>4712</v>
      </c>
    </row>
    <row r="844" spans="1:17" s="415" customFormat="1" ht="172" x14ac:dyDescent="0.15">
      <c r="A844" s="7">
        <v>2016</v>
      </c>
      <c r="B844" s="1" t="s">
        <v>142</v>
      </c>
      <c r="C844" s="6" t="s">
        <v>4195</v>
      </c>
      <c r="D844" s="7" t="s">
        <v>15</v>
      </c>
      <c r="E844" s="9" t="s">
        <v>4713</v>
      </c>
      <c r="F844" s="416" t="s">
        <v>4714</v>
      </c>
      <c r="G844" s="5" t="s">
        <v>2</v>
      </c>
      <c r="H844" s="7" t="s">
        <v>4715</v>
      </c>
      <c r="I844" s="6" t="s">
        <v>4716</v>
      </c>
      <c r="J844" s="7">
        <v>5</v>
      </c>
      <c r="K844" s="416" t="s">
        <v>4717</v>
      </c>
      <c r="L844" s="7" t="s">
        <v>4718</v>
      </c>
      <c r="M844" s="7" t="s">
        <v>156</v>
      </c>
      <c r="N844" s="7">
        <v>10000</v>
      </c>
      <c r="O844" s="7">
        <v>10000</v>
      </c>
      <c r="P844" s="7">
        <v>20000</v>
      </c>
      <c r="Q844" s="416" t="s">
        <v>4719</v>
      </c>
    </row>
    <row r="845" spans="1:17" s="415" customFormat="1" ht="252" x14ac:dyDescent="0.15">
      <c r="A845" s="7">
        <v>2016</v>
      </c>
      <c r="B845" s="1" t="s">
        <v>142</v>
      </c>
      <c r="C845" s="6" t="s">
        <v>4195</v>
      </c>
      <c r="D845" s="7" t="s">
        <v>15</v>
      </c>
      <c r="E845" s="9" t="s">
        <v>4720</v>
      </c>
      <c r="F845" s="416" t="s">
        <v>4721</v>
      </c>
      <c r="G845" s="5" t="s">
        <v>2</v>
      </c>
      <c r="H845" s="7" t="s">
        <v>4722</v>
      </c>
      <c r="I845" s="6" t="s">
        <v>4723</v>
      </c>
      <c r="J845" s="7">
        <v>5</v>
      </c>
      <c r="K845" s="416" t="s">
        <v>4724</v>
      </c>
      <c r="L845" s="7" t="s">
        <v>4725</v>
      </c>
      <c r="M845" s="7" t="s">
        <v>174</v>
      </c>
      <c r="N845" s="7">
        <v>10000</v>
      </c>
      <c r="O845" s="7">
        <v>10000</v>
      </c>
      <c r="P845" s="7">
        <v>20000</v>
      </c>
      <c r="Q845" s="416" t="s">
        <v>4726</v>
      </c>
    </row>
    <row r="846" spans="1:17" s="415" customFormat="1" ht="84" x14ac:dyDescent="0.15">
      <c r="A846" s="7">
        <v>2016</v>
      </c>
      <c r="B846" s="1" t="s">
        <v>142</v>
      </c>
      <c r="C846" s="6" t="s">
        <v>4195</v>
      </c>
      <c r="D846" s="7" t="s">
        <v>15</v>
      </c>
      <c r="E846" s="9" t="s">
        <v>4727</v>
      </c>
      <c r="F846" s="416" t="s">
        <v>4728</v>
      </c>
      <c r="G846" s="5" t="s">
        <v>4</v>
      </c>
      <c r="H846" s="7" t="s">
        <v>4729</v>
      </c>
      <c r="I846" s="6" t="s">
        <v>4730</v>
      </c>
      <c r="J846" s="7">
        <v>4</v>
      </c>
      <c r="K846" s="416" t="s">
        <v>4731</v>
      </c>
      <c r="L846" s="7" t="s">
        <v>4732</v>
      </c>
      <c r="M846" s="7" t="s">
        <v>174</v>
      </c>
      <c r="N846" s="7">
        <v>10000</v>
      </c>
      <c r="O846" s="7">
        <v>10000</v>
      </c>
      <c r="P846" s="7">
        <v>20000</v>
      </c>
      <c r="Q846" s="416" t="s">
        <v>4733</v>
      </c>
    </row>
    <row r="847" spans="1:17" s="415" customFormat="1" ht="126" x14ac:dyDescent="0.15">
      <c r="A847" s="46">
        <v>2016</v>
      </c>
      <c r="B847" s="1" t="s">
        <v>142</v>
      </c>
      <c r="C847" s="7">
        <v>10013</v>
      </c>
      <c r="D847" s="7" t="s">
        <v>24</v>
      </c>
      <c r="E847" s="137">
        <v>201610013001</v>
      </c>
      <c r="F847" s="416" t="s">
        <v>4734</v>
      </c>
      <c r="G847" s="5" t="s">
        <v>2</v>
      </c>
      <c r="H847" s="14" t="s">
        <v>4735</v>
      </c>
      <c r="I847" s="5">
        <v>2013212231</v>
      </c>
      <c r="J847" s="7">
        <v>5</v>
      </c>
      <c r="K847" s="26" t="s">
        <v>4736</v>
      </c>
      <c r="L847" s="7" t="s">
        <v>4737</v>
      </c>
      <c r="M847" s="7" t="s">
        <v>4738</v>
      </c>
      <c r="N847" s="7">
        <v>10000</v>
      </c>
      <c r="O847" s="7">
        <v>10000</v>
      </c>
      <c r="P847" s="7">
        <v>20000</v>
      </c>
      <c r="Q847" s="416" t="s">
        <v>4739</v>
      </c>
    </row>
    <row r="848" spans="1:17" s="415" customFormat="1" ht="84" x14ac:dyDescent="0.15">
      <c r="A848" s="46">
        <v>2016</v>
      </c>
      <c r="B848" s="1" t="s">
        <v>142</v>
      </c>
      <c r="C848" s="7">
        <v>10013</v>
      </c>
      <c r="D848" s="7" t="s">
        <v>24</v>
      </c>
      <c r="E848" s="137">
        <v>201610013002</v>
      </c>
      <c r="F848" s="416" t="s">
        <v>4740</v>
      </c>
      <c r="G848" s="7" t="s">
        <v>2</v>
      </c>
      <c r="H848" s="7" t="s">
        <v>4741</v>
      </c>
      <c r="I848" s="5">
        <v>2013210822</v>
      </c>
      <c r="J848" s="7">
        <v>5</v>
      </c>
      <c r="K848" s="416" t="s">
        <v>4742</v>
      </c>
      <c r="L848" s="7" t="s">
        <v>4743</v>
      </c>
      <c r="M848" s="7" t="s">
        <v>156</v>
      </c>
      <c r="N848" s="7">
        <v>10000</v>
      </c>
      <c r="O848" s="7">
        <v>10000</v>
      </c>
      <c r="P848" s="7">
        <v>20000</v>
      </c>
      <c r="Q848" s="416" t="s">
        <v>4744</v>
      </c>
    </row>
    <row r="849" spans="1:17" s="415" customFormat="1" ht="98" x14ac:dyDescent="0.15">
      <c r="A849" s="46">
        <v>2016</v>
      </c>
      <c r="B849" s="1" t="s">
        <v>142</v>
      </c>
      <c r="C849" s="7">
        <v>10013</v>
      </c>
      <c r="D849" s="7" t="s">
        <v>24</v>
      </c>
      <c r="E849" s="137">
        <v>201610013003</v>
      </c>
      <c r="F849" s="416" t="s">
        <v>4745</v>
      </c>
      <c r="G849" s="7" t="s">
        <v>2</v>
      </c>
      <c r="H849" s="7" t="s">
        <v>4746</v>
      </c>
      <c r="I849" s="5">
        <v>2013210092</v>
      </c>
      <c r="J849" s="7">
        <v>5</v>
      </c>
      <c r="K849" s="416" t="s">
        <v>4747</v>
      </c>
      <c r="L849" s="7" t="s">
        <v>4748</v>
      </c>
      <c r="M849" s="7" t="s">
        <v>4749</v>
      </c>
      <c r="N849" s="7">
        <v>10000</v>
      </c>
      <c r="O849" s="7">
        <v>10000</v>
      </c>
      <c r="P849" s="7">
        <v>20000</v>
      </c>
      <c r="Q849" s="416" t="s">
        <v>4750</v>
      </c>
    </row>
    <row r="850" spans="1:17" s="415" customFormat="1" ht="70" x14ac:dyDescent="0.15">
      <c r="A850" s="46">
        <v>2016</v>
      </c>
      <c r="B850" s="1" t="s">
        <v>142</v>
      </c>
      <c r="C850" s="7">
        <v>10013</v>
      </c>
      <c r="D850" s="7" t="s">
        <v>24</v>
      </c>
      <c r="E850" s="137">
        <v>201610013004</v>
      </c>
      <c r="F850" s="416" t="s">
        <v>4751</v>
      </c>
      <c r="G850" s="7" t="s">
        <v>2</v>
      </c>
      <c r="H850" s="7" t="s">
        <v>4752</v>
      </c>
      <c r="I850" s="5">
        <v>2014520138</v>
      </c>
      <c r="J850" s="7">
        <v>2</v>
      </c>
      <c r="K850" s="416" t="s">
        <v>4753</v>
      </c>
      <c r="L850" s="7" t="s">
        <v>4754</v>
      </c>
      <c r="M850" s="7" t="s">
        <v>734</v>
      </c>
      <c r="N850" s="7">
        <v>10000</v>
      </c>
      <c r="O850" s="7">
        <v>10000</v>
      </c>
      <c r="P850" s="7">
        <v>20000</v>
      </c>
      <c r="Q850" s="416" t="s">
        <v>4755</v>
      </c>
    </row>
    <row r="851" spans="1:17" s="415" customFormat="1" ht="98" x14ac:dyDescent="0.15">
      <c r="A851" s="46">
        <v>2016</v>
      </c>
      <c r="B851" s="1" t="s">
        <v>142</v>
      </c>
      <c r="C851" s="7">
        <v>10013</v>
      </c>
      <c r="D851" s="7" t="s">
        <v>24</v>
      </c>
      <c r="E851" s="137">
        <v>201610013005</v>
      </c>
      <c r="F851" s="416" t="s">
        <v>4756</v>
      </c>
      <c r="G851" s="7" t="s">
        <v>2</v>
      </c>
      <c r="H851" s="7" t="s">
        <v>4757</v>
      </c>
      <c r="I851" s="5">
        <v>2014210377</v>
      </c>
      <c r="J851" s="7">
        <v>5</v>
      </c>
      <c r="K851" s="416" t="s">
        <v>4758</v>
      </c>
      <c r="L851" s="7" t="s">
        <v>4759</v>
      </c>
      <c r="M851" s="7" t="s">
        <v>174</v>
      </c>
      <c r="N851" s="7">
        <v>10000</v>
      </c>
      <c r="O851" s="7">
        <v>10000</v>
      </c>
      <c r="P851" s="7">
        <v>20000</v>
      </c>
      <c r="Q851" s="416" t="s">
        <v>4760</v>
      </c>
    </row>
    <row r="852" spans="1:17" s="415" customFormat="1" ht="154" x14ac:dyDescent="0.15">
      <c r="A852" s="46">
        <v>2016</v>
      </c>
      <c r="B852" s="1" t="s">
        <v>142</v>
      </c>
      <c r="C852" s="7">
        <v>10013</v>
      </c>
      <c r="D852" s="7" t="s">
        <v>24</v>
      </c>
      <c r="E852" s="137">
        <v>201610013006</v>
      </c>
      <c r="F852" s="416" t="s">
        <v>4761</v>
      </c>
      <c r="G852" s="7" t="s">
        <v>2</v>
      </c>
      <c r="H852" s="7" t="s">
        <v>4762</v>
      </c>
      <c r="I852" s="5">
        <v>2014211723</v>
      </c>
      <c r="J852" s="7">
        <v>5</v>
      </c>
      <c r="K852" s="416" t="s">
        <v>4763</v>
      </c>
      <c r="L852" s="7" t="s">
        <v>4764</v>
      </c>
      <c r="M852" s="7" t="s">
        <v>4315</v>
      </c>
      <c r="N852" s="7">
        <v>10000</v>
      </c>
      <c r="O852" s="7">
        <v>10000</v>
      </c>
      <c r="P852" s="7">
        <v>20000</v>
      </c>
      <c r="Q852" s="416" t="s">
        <v>4765</v>
      </c>
    </row>
    <row r="853" spans="1:17" s="415" customFormat="1" ht="112" x14ac:dyDescent="0.15">
      <c r="A853" s="46">
        <v>2016</v>
      </c>
      <c r="B853" s="1" t="s">
        <v>142</v>
      </c>
      <c r="C853" s="7">
        <v>10013</v>
      </c>
      <c r="D853" s="7" t="s">
        <v>24</v>
      </c>
      <c r="E853" s="137">
        <v>201610013007</v>
      </c>
      <c r="F853" s="416" t="s">
        <v>4766</v>
      </c>
      <c r="G853" s="7" t="s">
        <v>2</v>
      </c>
      <c r="H853" s="7" t="s">
        <v>4767</v>
      </c>
      <c r="I853" s="5">
        <v>2013210814</v>
      </c>
      <c r="J853" s="7">
        <v>5</v>
      </c>
      <c r="K853" s="416" t="s">
        <v>4768</v>
      </c>
      <c r="L853" s="7" t="s">
        <v>4769</v>
      </c>
      <c r="M853" s="7" t="s">
        <v>734</v>
      </c>
      <c r="N853" s="7">
        <v>10000</v>
      </c>
      <c r="O853" s="7">
        <v>10000</v>
      </c>
      <c r="P853" s="7">
        <v>20000</v>
      </c>
      <c r="Q853" s="416" t="s">
        <v>4770</v>
      </c>
    </row>
    <row r="854" spans="1:17" s="415" customFormat="1" ht="98" x14ac:dyDescent="0.15">
      <c r="A854" s="46">
        <v>2016</v>
      </c>
      <c r="B854" s="1" t="s">
        <v>142</v>
      </c>
      <c r="C854" s="7">
        <v>10013</v>
      </c>
      <c r="D854" s="7" t="s">
        <v>24</v>
      </c>
      <c r="E854" s="137">
        <v>201610013008</v>
      </c>
      <c r="F854" s="416" t="s">
        <v>4771</v>
      </c>
      <c r="G854" s="7" t="s">
        <v>2</v>
      </c>
      <c r="H854" s="7" t="s">
        <v>4772</v>
      </c>
      <c r="I854" s="5">
        <v>2013211096</v>
      </c>
      <c r="J854" s="7">
        <v>5</v>
      </c>
      <c r="K854" s="416" t="s">
        <v>4773</v>
      </c>
      <c r="L854" s="7" t="s">
        <v>4774</v>
      </c>
      <c r="M854" s="7" t="s">
        <v>156</v>
      </c>
      <c r="N854" s="7">
        <v>10000</v>
      </c>
      <c r="O854" s="7">
        <v>10000</v>
      </c>
      <c r="P854" s="7">
        <v>20000</v>
      </c>
      <c r="Q854" s="416" t="s">
        <v>4775</v>
      </c>
    </row>
    <row r="855" spans="1:17" s="415" customFormat="1" ht="98" x14ac:dyDescent="0.15">
      <c r="A855" s="46">
        <v>2016</v>
      </c>
      <c r="B855" s="1" t="s">
        <v>142</v>
      </c>
      <c r="C855" s="7">
        <v>10013</v>
      </c>
      <c r="D855" s="7" t="s">
        <v>24</v>
      </c>
      <c r="E855" s="137">
        <v>201610013009</v>
      </c>
      <c r="F855" s="416" t="s">
        <v>4776</v>
      </c>
      <c r="G855" s="7" t="s">
        <v>2</v>
      </c>
      <c r="H855" s="7" t="s">
        <v>4777</v>
      </c>
      <c r="I855" s="5">
        <v>2013210738</v>
      </c>
      <c r="J855" s="7">
        <v>5</v>
      </c>
      <c r="K855" s="416" t="s">
        <v>4778</v>
      </c>
      <c r="L855" s="7" t="s">
        <v>4779</v>
      </c>
      <c r="M855" s="7" t="s">
        <v>156</v>
      </c>
      <c r="N855" s="7">
        <v>10000</v>
      </c>
      <c r="O855" s="7">
        <v>10000</v>
      </c>
      <c r="P855" s="7">
        <v>20000</v>
      </c>
      <c r="Q855" s="416" t="s">
        <v>4780</v>
      </c>
    </row>
    <row r="856" spans="1:17" s="415" customFormat="1" ht="126" x14ac:dyDescent="0.15">
      <c r="A856" s="46">
        <v>2016</v>
      </c>
      <c r="B856" s="1" t="s">
        <v>142</v>
      </c>
      <c r="C856" s="7">
        <v>10013</v>
      </c>
      <c r="D856" s="7" t="s">
        <v>24</v>
      </c>
      <c r="E856" s="137">
        <v>201610013010</v>
      </c>
      <c r="F856" s="416" t="s">
        <v>4781</v>
      </c>
      <c r="G856" s="7" t="s">
        <v>2</v>
      </c>
      <c r="H856" s="7" t="s">
        <v>4782</v>
      </c>
      <c r="I856" s="5">
        <v>2013210555</v>
      </c>
      <c r="J856" s="7">
        <v>5</v>
      </c>
      <c r="K856" s="416" t="s">
        <v>4783</v>
      </c>
      <c r="L856" s="7" t="s">
        <v>4784</v>
      </c>
      <c r="M856" s="7" t="s">
        <v>174</v>
      </c>
      <c r="N856" s="7">
        <v>10000</v>
      </c>
      <c r="O856" s="7">
        <v>10000</v>
      </c>
      <c r="P856" s="7">
        <v>20000</v>
      </c>
      <c r="Q856" s="416" t="s">
        <v>4785</v>
      </c>
    </row>
    <row r="857" spans="1:17" s="415" customFormat="1" ht="98" x14ac:dyDescent="0.15">
      <c r="A857" s="46">
        <v>2016</v>
      </c>
      <c r="B857" s="1" t="s">
        <v>142</v>
      </c>
      <c r="C857" s="7">
        <v>10013</v>
      </c>
      <c r="D857" s="7" t="s">
        <v>24</v>
      </c>
      <c r="E857" s="137">
        <v>201610013011</v>
      </c>
      <c r="F857" s="416" t="s">
        <v>4786</v>
      </c>
      <c r="G857" s="7" t="s">
        <v>2</v>
      </c>
      <c r="H857" s="7" t="s">
        <v>4787</v>
      </c>
      <c r="I857" s="5">
        <v>2013211541</v>
      </c>
      <c r="J857" s="7">
        <v>5</v>
      </c>
      <c r="K857" s="416" t="s">
        <v>4788</v>
      </c>
      <c r="L857" s="7" t="s">
        <v>4789</v>
      </c>
      <c r="M857" s="7" t="s">
        <v>4790</v>
      </c>
      <c r="N857" s="7">
        <v>10000</v>
      </c>
      <c r="O857" s="7">
        <v>10000</v>
      </c>
      <c r="P857" s="7">
        <v>20000</v>
      </c>
      <c r="Q857" s="416" t="s">
        <v>4791</v>
      </c>
    </row>
    <row r="858" spans="1:17" s="415" customFormat="1" ht="70" x14ac:dyDescent="0.15">
      <c r="A858" s="46">
        <v>2016</v>
      </c>
      <c r="B858" s="1" t="s">
        <v>142</v>
      </c>
      <c r="C858" s="7">
        <v>10013</v>
      </c>
      <c r="D858" s="7" t="s">
        <v>24</v>
      </c>
      <c r="E858" s="137">
        <v>201610013012</v>
      </c>
      <c r="F858" s="416" t="s">
        <v>4792</v>
      </c>
      <c r="G858" s="7" t="s">
        <v>2</v>
      </c>
      <c r="H858" s="7" t="s">
        <v>4793</v>
      </c>
      <c r="I858" s="5">
        <v>2013211796</v>
      </c>
      <c r="J858" s="7">
        <v>3</v>
      </c>
      <c r="K858" s="416" t="s">
        <v>4794</v>
      </c>
      <c r="L858" s="7" t="s">
        <v>4795</v>
      </c>
      <c r="M858" s="7" t="s">
        <v>4796</v>
      </c>
      <c r="N858" s="7">
        <v>10000</v>
      </c>
      <c r="O858" s="7">
        <v>10000</v>
      </c>
      <c r="P858" s="7">
        <v>20000</v>
      </c>
      <c r="Q858" s="416" t="s">
        <v>4797</v>
      </c>
    </row>
    <row r="859" spans="1:17" s="415" customFormat="1" ht="84" x14ac:dyDescent="0.15">
      <c r="A859" s="46">
        <v>2016</v>
      </c>
      <c r="B859" s="1" t="s">
        <v>142</v>
      </c>
      <c r="C859" s="7">
        <v>10013</v>
      </c>
      <c r="D859" s="7" t="s">
        <v>24</v>
      </c>
      <c r="E859" s="137">
        <v>201610013013</v>
      </c>
      <c r="F859" s="416" t="s">
        <v>4798</v>
      </c>
      <c r="G859" s="7" t="s">
        <v>2</v>
      </c>
      <c r="H859" s="7" t="s">
        <v>4799</v>
      </c>
      <c r="I859" s="5">
        <v>2013212335</v>
      </c>
      <c r="J859" s="7">
        <v>4</v>
      </c>
      <c r="K859" s="416" t="s">
        <v>4800</v>
      </c>
      <c r="L859" s="7" t="s">
        <v>4801</v>
      </c>
      <c r="M859" s="7" t="s">
        <v>734</v>
      </c>
      <c r="N859" s="7">
        <v>10000</v>
      </c>
      <c r="O859" s="7">
        <v>10000</v>
      </c>
      <c r="P859" s="7">
        <v>20000</v>
      </c>
      <c r="Q859" s="416" t="s">
        <v>4802</v>
      </c>
    </row>
    <row r="860" spans="1:17" s="415" customFormat="1" ht="98" x14ac:dyDescent="0.15">
      <c r="A860" s="46">
        <v>2016</v>
      </c>
      <c r="B860" s="1" t="s">
        <v>142</v>
      </c>
      <c r="C860" s="7">
        <v>10013</v>
      </c>
      <c r="D860" s="7" t="s">
        <v>24</v>
      </c>
      <c r="E860" s="137">
        <v>201610013014</v>
      </c>
      <c r="F860" s="416" t="s">
        <v>4803</v>
      </c>
      <c r="G860" s="7" t="s">
        <v>2</v>
      </c>
      <c r="H860" s="7" t="s">
        <v>4804</v>
      </c>
      <c r="I860" s="5">
        <v>2014212658</v>
      </c>
      <c r="J860" s="7">
        <v>3</v>
      </c>
      <c r="K860" s="416" t="s">
        <v>4805</v>
      </c>
      <c r="L860" s="7" t="s">
        <v>4806</v>
      </c>
      <c r="M860" s="7" t="s">
        <v>156</v>
      </c>
      <c r="N860" s="7">
        <v>10000</v>
      </c>
      <c r="O860" s="7">
        <v>10000</v>
      </c>
      <c r="P860" s="7">
        <v>20000</v>
      </c>
      <c r="Q860" s="416" t="s">
        <v>4807</v>
      </c>
    </row>
    <row r="861" spans="1:17" s="415" customFormat="1" ht="70" x14ac:dyDescent="0.15">
      <c r="A861" s="46">
        <v>2016</v>
      </c>
      <c r="B861" s="1" t="s">
        <v>142</v>
      </c>
      <c r="C861" s="7">
        <v>10013</v>
      </c>
      <c r="D861" s="7" t="s">
        <v>24</v>
      </c>
      <c r="E861" s="137">
        <v>201610013015</v>
      </c>
      <c r="F861" s="416" t="s">
        <v>4808</v>
      </c>
      <c r="G861" s="7" t="s">
        <v>2</v>
      </c>
      <c r="H861" s="7" t="s">
        <v>4809</v>
      </c>
      <c r="I861" s="5">
        <v>2014212702</v>
      </c>
      <c r="J861" s="7">
        <v>4</v>
      </c>
      <c r="K861" s="416" t="s">
        <v>4810</v>
      </c>
      <c r="L861" s="7" t="s">
        <v>4811</v>
      </c>
      <c r="M861" s="7" t="s">
        <v>734</v>
      </c>
      <c r="N861" s="7">
        <v>10000</v>
      </c>
      <c r="O861" s="7">
        <v>10000</v>
      </c>
      <c r="P861" s="7">
        <v>20000</v>
      </c>
      <c r="Q861" s="416" t="s">
        <v>4812</v>
      </c>
    </row>
    <row r="862" spans="1:17" s="415" customFormat="1" ht="126" x14ac:dyDescent="0.15">
      <c r="A862" s="46">
        <v>2016</v>
      </c>
      <c r="B862" s="1" t="s">
        <v>142</v>
      </c>
      <c r="C862" s="7">
        <v>10013</v>
      </c>
      <c r="D862" s="7" t="s">
        <v>24</v>
      </c>
      <c r="E862" s="137">
        <v>201610013016</v>
      </c>
      <c r="F862" s="416" t="s">
        <v>4813</v>
      </c>
      <c r="G862" s="7" t="s">
        <v>2</v>
      </c>
      <c r="H862" s="7" t="s">
        <v>4814</v>
      </c>
      <c r="I862" s="5">
        <v>2013211350</v>
      </c>
      <c r="J862" s="7">
        <v>6</v>
      </c>
      <c r="K862" s="416" t="s">
        <v>4815</v>
      </c>
      <c r="L862" s="7" t="s">
        <v>4816</v>
      </c>
      <c r="M862" s="7" t="s">
        <v>156</v>
      </c>
      <c r="N862" s="7">
        <v>10000</v>
      </c>
      <c r="O862" s="7">
        <v>10000</v>
      </c>
      <c r="P862" s="7">
        <v>20000</v>
      </c>
      <c r="Q862" s="416" t="s">
        <v>4817</v>
      </c>
    </row>
    <row r="863" spans="1:17" s="415" customFormat="1" ht="84" x14ac:dyDescent="0.15">
      <c r="A863" s="46">
        <v>2016</v>
      </c>
      <c r="B863" s="1" t="s">
        <v>142</v>
      </c>
      <c r="C863" s="7">
        <v>10013</v>
      </c>
      <c r="D863" s="7" t="s">
        <v>24</v>
      </c>
      <c r="E863" s="137">
        <v>201610013017</v>
      </c>
      <c r="F863" s="416" t="s">
        <v>4818</v>
      </c>
      <c r="G863" s="7" t="s">
        <v>2</v>
      </c>
      <c r="H863" s="7" t="s">
        <v>4819</v>
      </c>
      <c r="I863" s="5">
        <v>2013213503</v>
      </c>
      <c r="J863" s="7">
        <v>5</v>
      </c>
      <c r="K863" s="416" t="s">
        <v>4820</v>
      </c>
      <c r="L863" s="7" t="s">
        <v>4821</v>
      </c>
      <c r="M863" s="7" t="s">
        <v>156</v>
      </c>
      <c r="N863" s="7">
        <v>10000</v>
      </c>
      <c r="O863" s="7">
        <v>10000</v>
      </c>
      <c r="P863" s="7">
        <v>20000</v>
      </c>
      <c r="Q863" s="416" t="s">
        <v>4822</v>
      </c>
    </row>
    <row r="864" spans="1:17" s="415" customFormat="1" ht="126" x14ac:dyDescent="0.15">
      <c r="A864" s="46">
        <v>2016</v>
      </c>
      <c r="B864" s="1" t="s">
        <v>142</v>
      </c>
      <c r="C864" s="7">
        <v>10013</v>
      </c>
      <c r="D864" s="7" t="s">
        <v>24</v>
      </c>
      <c r="E864" s="137">
        <v>201610013018</v>
      </c>
      <c r="F864" s="416" t="s">
        <v>4823</v>
      </c>
      <c r="G864" s="7" t="s">
        <v>2</v>
      </c>
      <c r="H864" s="7" t="s">
        <v>4824</v>
      </c>
      <c r="I864" s="5">
        <v>2013213023</v>
      </c>
      <c r="J864" s="7">
        <v>6</v>
      </c>
      <c r="K864" s="416" t="s">
        <v>4825</v>
      </c>
      <c r="L864" s="7" t="s">
        <v>4826</v>
      </c>
      <c r="M864" s="7" t="s">
        <v>156</v>
      </c>
      <c r="N864" s="7">
        <v>10000</v>
      </c>
      <c r="O864" s="7">
        <v>10000</v>
      </c>
      <c r="P864" s="7">
        <v>20000</v>
      </c>
      <c r="Q864" s="416" t="s">
        <v>4827</v>
      </c>
    </row>
    <row r="865" spans="1:17" s="415" customFormat="1" ht="126" x14ac:dyDescent="0.15">
      <c r="A865" s="46">
        <v>2016</v>
      </c>
      <c r="B865" s="1" t="s">
        <v>142</v>
      </c>
      <c r="C865" s="7">
        <v>10013</v>
      </c>
      <c r="D865" s="7" t="s">
        <v>24</v>
      </c>
      <c r="E865" s="137">
        <v>201610013019</v>
      </c>
      <c r="F865" s="416" t="s">
        <v>4828</v>
      </c>
      <c r="G865" s="7" t="s">
        <v>2</v>
      </c>
      <c r="H865" s="7" t="s">
        <v>4829</v>
      </c>
      <c r="I865" s="5">
        <v>2013213303</v>
      </c>
      <c r="J865" s="7">
        <v>5</v>
      </c>
      <c r="K865" s="416" t="s">
        <v>4830</v>
      </c>
      <c r="L865" s="7" t="s">
        <v>4831</v>
      </c>
      <c r="M865" s="7" t="s">
        <v>174</v>
      </c>
      <c r="N865" s="7">
        <v>10000</v>
      </c>
      <c r="O865" s="7">
        <v>10000</v>
      </c>
      <c r="P865" s="7">
        <v>20000</v>
      </c>
      <c r="Q865" s="416" t="s">
        <v>4832</v>
      </c>
    </row>
    <row r="866" spans="1:17" s="415" customFormat="1" ht="112" x14ac:dyDescent="0.15">
      <c r="A866" s="46">
        <v>2016</v>
      </c>
      <c r="B866" s="1" t="s">
        <v>142</v>
      </c>
      <c r="C866" s="7">
        <v>10013</v>
      </c>
      <c r="D866" s="7" t="s">
        <v>24</v>
      </c>
      <c r="E866" s="137">
        <v>201610013020</v>
      </c>
      <c r="F866" s="416" t="s">
        <v>4833</v>
      </c>
      <c r="G866" s="7" t="s">
        <v>2</v>
      </c>
      <c r="H866" s="7" t="s">
        <v>4834</v>
      </c>
      <c r="I866" s="5">
        <v>2013213500</v>
      </c>
      <c r="J866" s="7">
        <v>5</v>
      </c>
      <c r="K866" s="416" t="s">
        <v>4835</v>
      </c>
      <c r="L866" s="7" t="s">
        <v>4836</v>
      </c>
      <c r="M866" s="7" t="s">
        <v>174</v>
      </c>
      <c r="N866" s="7">
        <v>10000</v>
      </c>
      <c r="O866" s="7">
        <v>10000</v>
      </c>
      <c r="P866" s="7">
        <v>20000</v>
      </c>
      <c r="Q866" s="416" t="s">
        <v>4837</v>
      </c>
    </row>
    <row r="867" spans="1:17" s="415" customFormat="1" ht="98" x14ac:dyDescent="0.15">
      <c r="A867" s="46">
        <v>2016</v>
      </c>
      <c r="B867" s="1" t="s">
        <v>142</v>
      </c>
      <c r="C867" s="7">
        <v>10013</v>
      </c>
      <c r="D867" s="7" t="s">
        <v>24</v>
      </c>
      <c r="E867" s="137">
        <v>201610013021</v>
      </c>
      <c r="F867" s="416" t="s">
        <v>4838</v>
      </c>
      <c r="G867" s="7" t="s">
        <v>2</v>
      </c>
      <c r="H867" s="7" t="s">
        <v>4839</v>
      </c>
      <c r="I867" s="5">
        <v>2013213207</v>
      </c>
      <c r="J867" s="7">
        <v>5</v>
      </c>
      <c r="K867" s="416" t="s">
        <v>4840</v>
      </c>
      <c r="L867" s="7" t="s">
        <v>4841</v>
      </c>
      <c r="M867" s="7" t="s">
        <v>156</v>
      </c>
      <c r="N867" s="7">
        <v>10000</v>
      </c>
      <c r="O867" s="7">
        <v>10000</v>
      </c>
      <c r="P867" s="7">
        <v>20000</v>
      </c>
      <c r="Q867" s="416" t="s">
        <v>4842</v>
      </c>
    </row>
    <row r="868" spans="1:17" s="415" customFormat="1" ht="140" x14ac:dyDescent="0.15">
      <c r="A868" s="46">
        <v>2016</v>
      </c>
      <c r="B868" s="1" t="s">
        <v>142</v>
      </c>
      <c r="C868" s="7">
        <v>10013</v>
      </c>
      <c r="D868" s="7" t="s">
        <v>24</v>
      </c>
      <c r="E868" s="137">
        <v>201610013022</v>
      </c>
      <c r="F868" s="416" t="s">
        <v>4843</v>
      </c>
      <c r="G868" s="7" t="s">
        <v>2</v>
      </c>
      <c r="H868" s="7" t="s">
        <v>4844</v>
      </c>
      <c r="I868" s="5">
        <v>2013213110</v>
      </c>
      <c r="J868" s="7">
        <v>4</v>
      </c>
      <c r="K868" s="416" t="s">
        <v>4845</v>
      </c>
      <c r="L868" s="7" t="s">
        <v>4846</v>
      </c>
      <c r="M868" s="7" t="s">
        <v>734</v>
      </c>
      <c r="N868" s="7">
        <v>10000</v>
      </c>
      <c r="O868" s="7">
        <v>10000</v>
      </c>
      <c r="P868" s="7">
        <v>20000</v>
      </c>
      <c r="Q868" s="416" t="s">
        <v>4847</v>
      </c>
    </row>
    <row r="869" spans="1:17" s="415" customFormat="1" ht="98" x14ac:dyDescent="0.15">
      <c r="A869" s="46">
        <v>2016</v>
      </c>
      <c r="B869" s="1" t="s">
        <v>142</v>
      </c>
      <c r="C869" s="7">
        <v>10013</v>
      </c>
      <c r="D869" s="7" t="s">
        <v>24</v>
      </c>
      <c r="E869" s="137">
        <v>201610013023</v>
      </c>
      <c r="F869" s="416" t="s">
        <v>4848</v>
      </c>
      <c r="G869" s="7" t="s">
        <v>2</v>
      </c>
      <c r="H869" s="7" t="s">
        <v>4849</v>
      </c>
      <c r="I869" s="5">
        <v>2013213278</v>
      </c>
      <c r="J869" s="7">
        <v>5</v>
      </c>
      <c r="K869" s="416" t="s">
        <v>4850</v>
      </c>
      <c r="L869" s="7" t="s">
        <v>4846</v>
      </c>
      <c r="M869" s="7" t="s">
        <v>734</v>
      </c>
      <c r="N869" s="7">
        <v>10000</v>
      </c>
      <c r="O869" s="7">
        <v>10000</v>
      </c>
      <c r="P869" s="7">
        <v>20000</v>
      </c>
      <c r="Q869" s="416" t="s">
        <v>4851</v>
      </c>
    </row>
    <row r="870" spans="1:17" s="415" customFormat="1" ht="84" x14ac:dyDescent="0.15">
      <c r="A870" s="46">
        <v>2016</v>
      </c>
      <c r="B870" s="1" t="s">
        <v>142</v>
      </c>
      <c r="C870" s="7">
        <v>10013</v>
      </c>
      <c r="D870" s="7" t="s">
        <v>24</v>
      </c>
      <c r="E870" s="137">
        <v>201610013024</v>
      </c>
      <c r="F870" s="416" t="s">
        <v>4852</v>
      </c>
      <c r="G870" s="7" t="s">
        <v>2</v>
      </c>
      <c r="H870" s="7" t="s">
        <v>4853</v>
      </c>
      <c r="I870" s="5">
        <v>2013213112</v>
      </c>
      <c r="J870" s="7">
        <v>5</v>
      </c>
      <c r="K870" s="416" t="s">
        <v>4854</v>
      </c>
      <c r="L870" s="7" t="s">
        <v>4779</v>
      </c>
      <c r="M870" s="7" t="s">
        <v>156</v>
      </c>
      <c r="N870" s="7">
        <v>10000</v>
      </c>
      <c r="O870" s="7">
        <v>10000</v>
      </c>
      <c r="P870" s="7">
        <v>20000</v>
      </c>
      <c r="Q870" s="416" t="s">
        <v>4855</v>
      </c>
    </row>
    <row r="871" spans="1:17" s="415" customFormat="1" ht="112" x14ac:dyDescent="0.15">
      <c r="A871" s="46">
        <v>2016</v>
      </c>
      <c r="B871" s="1" t="s">
        <v>142</v>
      </c>
      <c r="C871" s="7">
        <v>10013</v>
      </c>
      <c r="D871" s="7" t="s">
        <v>24</v>
      </c>
      <c r="E871" s="137">
        <v>201610013025</v>
      </c>
      <c r="F871" s="416" t="s">
        <v>4856</v>
      </c>
      <c r="G871" s="7" t="s">
        <v>2</v>
      </c>
      <c r="H871" s="7" t="s">
        <v>4857</v>
      </c>
      <c r="I871" s="5">
        <v>2013213048</v>
      </c>
      <c r="J871" s="7">
        <v>5</v>
      </c>
      <c r="K871" s="416" t="s">
        <v>4858</v>
      </c>
      <c r="L871" s="7" t="s">
        <v>4859</v>
      </c>
      <c r="M871" s="7" t="s">
        <v>174</v>
      </c>
      <c r="N871" s="7">
        <v>10000</v>
      </c>
      <c r="O871" s="7">
        <v>10000</v>
      </c>
      <c r="P871" s="7">
        <v>20000</v>
      </c>
      <c r="Q871" s="416" t="s">
        <v>4860</v>
      </c>
    </row>
    <row r="872" spans="1:17" s="415" customFormat="1" ht="98" x14ac:dyDescent="0.15">
      <c r="A872" s="46">
        <v>2016</v>
      </c>
      <c r="B872" s="1" t="s">
        <v>142</v>
      </c>
      <c r="C872" s="7">
        <v>10013</v>
      </c>
      <c r="D872" s="7" t="s">
        <v>24</v>
      </c>
      <c r="E872" s="137">
        <v>201610013026</v>
      </c>
      <c r="F872" s="416" t="s">
        <v>4861</v>
      </c>
      <c r="G872" s="7" t="s">
        <v>2</v>
      </c>
      <c r="H872" s="7" t="s">
        <v>4862</v>
      </c>
      <c r="I872" s="5">
        <v>2013213442</v>
      </c>
      <c r="J872" s="7">
        <v>5</v>
      </c>
      <c r="K872" s="416" t="s">
        <v>4863</v>
      </c>
      <c r="L872" s="7" t="s">
        <v>4846</v>
      </c>
      <c r="M872" s="7" t="s">
        <v>734</v>
      </c>
      <c r="N872" s="7">
        <v>10000</v>
      </c>
      <c r="O872" s="7">
        <v>10000</v>
      </c>
      <c r="P872" s="7">
        <v>20000</v>
      </c>
      <c r="Q872" s="416" t="s">
        <v>4864</v>
      </c>
    </row>
    <row r="873" spans="1:17" s="415" customFormat="1" ht="84" x14ac:dyDescent="0.15">
      <c r="A873" s="46">
        <v>2016</v>
      </c>
      <c r="B873" s="1" t="s">
        <v>142</v>
      </c>
      <c r="C873" s="7">
        <v>10013</v>
      </c>
      <c r="D873" s="7" t="s">
        <v>24</v>
      </c>
      <c r="E873" s="137">
        <v>201610013027</v>
      </c>
      <c r="F873" s="416" t="s">
        <v>4865</v>
      </c>
      <c r="G873" s="7" t="s">
        <v>2</v>
      </c>
      <c r="H873" s="7" t="s">
        <v>4866</v>
      </c>
      <c r="I873" s="5">
        <v>2013213269</v>
      </c>
      <c r="J873" s="7">
        <v>2</v>
      </c>
      <c r="K873" s="416" t="s">
        <v>4867</v>
      </c>
      <c r="L873" s="7" t="s">
        <v>4868</v>
      </c>
      <c r="M873" s="7" t="s">
        <v>156</v>
      </c>
      <c r="N873" s="7">
        <v>10000</v>
      </c>
      <c r="O873" s="7">
        <v>10000</v>
      </c>
      <c r="P873" s="7">
        <v>20000</v>
      </c>
      <c r="Q873" s="416" t="s">
        <v>4869</v>
      </c>
    </row>
    <row r="874" spans="1:17" s="415" customFormat="1" ht="98" x14ac:dyDescent="0.15">
      <c r="A874" s="46">
        <v>2016</v>
      </c>
      <c r="B874" s="1" t="s">
        <v>142</v>
      </c>
      <c r="C874" s="7">
        <v>10013</v>
      </c>
      <c r="D874" s="7" t="s">
        <v>24</v>
      </c>
      <c r="E874" s="137">
        <v>201610013028</v>
      </c>
      <c r="F874" s="416" t="s">
        <v>4870</v>
      </c>
      <c r="G874" s="7" t="s">
        <v>2</v>
      </c>
      <c r="H874" s="7" t="s">
        <v>4871</v>
      </c>
      <c r="I874" s="5">
        <v>2013212962</v>
      </c>
      <c r="J874" s="7">
        <v>5</v>
      </c>
      <c r="K874" s="416" t="s">
        <v>4872</v>
      </c>
      <c r="L874" s="7" t="s">
        <v>4873</v>
      </c>
      <c r="M874" s="7" t="s">
        <v>4874</v>
      </c>
      <c r="N874" s="7">
        <v>10000</v>
      </c>
      <c r="O874" s="7">
        <v>10000</v>
      </c>
      <c r="P874" s="7">
        <v>20000</v>
      </c>
      <c r="Q874" s="416" t="s">
        <v>4875</v>
      </c>
    </row>
    <row r="875" spans="1:17" s="415" customFormat="1" ht="112" x14ac:dyDescent="0.15">
      <c r="A875" s="46">
        <v>2016</v>
      </c>
      <c r="B875" s="1" t="s">
        <v>142</v>
      </c>
      <c r="C875" s="7">
        <v>10013</v>
      </c>
      <c r="D875" s="7" t="s">
        <v>24</v>
      </c>
      <c r="E875" s="137">
        <v>201610013029</v>
      </c>
      <c r="F875" s="416" t="s">
        <v>4876</v>
      </c>
      <c r="G875" s="7" t="s">
        <v>2</v>
      </c>
      <c r="H875" s="7" t="s">
        <v>4877</v>
      </c>
      <c r="I875" s="5">
        <v>2013213431</v>
      </c>
      <c r="J875" s="7">
        <v>5</v>
      </c>
      <c r="K875" s="416" t="s">
        <v>4878</v>
      </c>
      <c r="L875" s="7" t="s">
        <v>4879</v>
      </c>
      <c r="M875" s="7" t="s">
        <v>156</v>
      </c>
      <c r="N875" s="7">
        <v>10000</v>
      </c>
      <c r="O875" s="7">
        <v>10000</v>
      </c>
      <c r="P875" s="7">
        <v>20000</v>
      </c>
      <c r="Q875" s="416" t="s">
        <v>4880</v>
      </c>
    </row>
    <row r="876" spans="1:17" s="415" customFormat="1" ht="84" x14ac:dyDescent="0.15">
      <c r="A876" s="46">
        <v>2016</v>
      </c>
      <c r="B876" s="1" t="s">
        <v>142</v>
      </c>
      <c r="C876" s="7">
        <v>10013</v>
      </c>
      <c r="D876" s="7" t="s">
        <v>24</v>
      </c>
      <c r="E876" s="137">
        <v>201610013030</v>
      </c>
      <c r="F876" s="416" t="s">
        <v>4881</v>
      </c>
      <c r="G876" s="7" t="s">
        <v>2</v>
      </c>
      <c r="H876" s="7" t="s">
        <v>4882</v>
      </c>
      <c r="I876" s="5">
        <v>2031212933</v>
      </c>
      <c r="J876" s="7">
        <v>5</v>
      </c>
      <c r="K876" s="416" t="s">
        <v>4883</v>
      </c>
      <c r="L876" s="7" t="s">
        <v>4884</v>
      </c>
      <c r="M876" s="7" t="s">
        <v>156</v>
      </c>
      <c r="N876" s="7">
        <v>10000</v>
      </c>
      <c r="O876" s="7">
        <v>10000</v>
      </c>
      <c r="P876" s="7">
        <v>20000</v>
      </c>
      <c r="Q876" s="416" t="s">
        <v>4885</v>
      </c>
    </row>
    <row r="877" spans="1:17" s="415" customFormat="1" ht="154" x14ac:dyDescent="0.15">
      <c r="A877" s="46">
        <v>2016</v>
      </c>
      <c r="B877" s="1" t="s">
        <v>142</v>
      </c>
      <c r="C877" s="7">
        <v>10013</v>
      </c>
      <c r="D877" s="7" t="s">
        <v>24</v>
      </c>
      <c r="E877" s="137">
        <v>201610013031</v>
      </c>
      <c r="F877" s="416" t="s">
        <v>4886</v>
      </c>
      <c r="G877" s="7" t="s">
        <v>2</v>
      </c>
      <c r="H877" s="7" t="s">
        <v>4887</v>
      </c>
      <c r="I877" s="5">
        <v>2013212931</v>
      </c>
      <c r="J877" s="7">
        <v>4</v>
      </c>
      <c r="K877" s="416" t="s">
        <v>4888</v>
      </c>
      <c r="L877" s="7" t="s">
        <v>4884</v>
      </c>
      <c r="M877" s="7" t="s">
        <v>156</v>
      </c>
      <c r="N877" s="7">
        <v>10000</v>
      </c>
      <c r="O877" s="7">
        <v>10000</v>
      </c>
      <c r="P877" s="7">
        <v>20000</v>
      </c>
      <c r="Q877" s="416" t="s">
        <v>4889</v>
      </c>
    </row>
    <row r="878" spans="1:17" s="415" customFormat="1" ht="98" x14ac:dyDescent="0.15">
      <c r="A878" s="46">
        <v>2016</v>
      </c>
      <c r="B878" s="1" t="s">
        <v>142</v>
      </c>
      <c r="C878" s="7">
        <v>10013</v>
      </c>
      <c r="D878" s="7" t="s">
        <v>24</v>
      </c>
      <c r="E878" s="137">
        <v>201610013032</v>
      </c>
      <c r="F878" s="416" t="s">
        <v>4890</v>
      </c>
      <c r="G878" s="7" t="s">
        <v>2</v>
      </c>
      <c r="H878" s="7" t="s">
        <v>4891</v>
      </c>
      <c r="I878" s="5">
        <v>2013213164</v>
      </c>
      <c r="J878" s="7">
        <v>5</v>
      </c>
      <c r="K878" s="416" t="s">
        <v>4892</v>
      </c>
      <c r="L878" s="7" t="s">
        <v>4893</v>
      </c>
      <c r="M878" s="7" t="s">
        <v>156</v>
      </c>
      <c r="N878" s="7">
        <v>10000</v>
      </c>
      <c r="O878" s="7">
        <v>10000</v>
      </c>
      <c r="P878" s="7">
        <v>20000</v>
      </c>
      <c r="Q878" s="416" t="s">
        <v>4894</v>
      </c>
    </row>
    <row r="879" spans="1:17" s="415" customFormat="1" ht="84" x14ac:dyDescent="0.15">
      <c r="A879" s="46">
        <v>2016</v>
      </c>
      <c r="B879" s="1" t="s">
        <v>142</v>
      </c>
      <c r="C879" s="7">
        <v>10013</v>
      </c>
      <c r="D879" s="7" t="s">
        <v>24</v>
      </c>
      <c r="E879" s="137">
        <v>201610013033</v>
      </c>
      <c r="F879" s="416" t="s">
        <v>4895</v>
      </c>
      <c r="G879" s="7" t="s">
        <v>2</v>
      </c>
      <c r="H879" s="7" t="s">
        <v>4896</v>
      </c>
      <c r="I879" s="5">
        <v>2013212558</v>
      </c>
      <c r="J879" s="7">
        <v>5</v>
      </c>
      <c r="K879" s="416" t="s">
        <v>4897</v>
      </c>
      <c r="L879" s="7" t="s">
        <v>4898</v>
      </c>
      <c r="M879" s="7" t="s">
        <v>174</v>
      </c>
      <c r="N879" s="7">
        <v>10000</v>
      </c>
      <c r="O879" s="7">
        <v>10000</v>
      </c>
      <c r="P879" s="7">
        <v>20000</v>
      </c>
      <c r="Q879" s="416" t="s">
        <v>4899</v>
      </c>
    </row>
    <row r="880" spans="1:17" s="415" customFormat="1" ht="98" x14ac:dyDescent="0.15">
      <c r="A880" s="46">
        <v>2016</v>
      </c>
      <c r="B880" s="1" t="s">
        <v>142</v>
      </c>
      <c r="C880" s="7">
        <v>10013</v>
      </c>
      <c r="D880" s="7" t="s">
        <v>24</v>
      </c>
      <c r="E880" s="137">
        <v>201610013034</v>
      </c>
      <c r="F880" s="416" t="s">
        <v>4900</v>
      </c>
      <c r="G880" s="7" t="s">
        <v>2</v>
      </c>
      <c r="H880" s="7" t="s">
        <v>4901</v>
      </c>
      <c r="I880" s="5">
        <v>2013212508</v>
      </c>
      <c r="J880" s="7">
        <v>5</v>
      </c>
      <c r="K880" s="416" t="s">
        <v>4902</v>
      </c>
      <c r="L880" s="7" t="s">
        <v>4903</v>
      </c>
      <c r="M880" s="7" t="s">
        <v>734</v>
      </c>
      <c r="N880" s="7">
        <v>10000</v>
      </c>
      <c r="O880" s="7">
        <v>10000</v>
      </c>
      <c r="P880" s="7">
        <v>20000</v>
      </c>
      <c r="Q880" s="416" t="s">
        <v>4904</v>
      </c>
    </row>
    <row r="881" spans="1:17" s="415" customFormat="1" ht="84" x14ac:dyDescent="0.15">
      <c r="A881" s="46">
        <v>2016</v>
      </c>
      <c r="B881" s="1" t="s">
        <v>142</v>
      </c>
      <c r="C881" s="7">
        <v>10013</v>
      </c>
      <c r="D881" s="7" t="s">
        <v>24</v>
      </c>
      <c r="E881" s="137">
        <v>201610013035</v>
      </c>
      <c r="F881" s="416" t="s">
        <v>4905</v>
      </c>
      <c r="G881" s="7" t="s">
        <v>2</v>
      </c>
      <c r="H881" s="7" t="s">
        <v>4906</v>
      </c>
      <c r="I881" s="5">
        <v>2013212552</v>
      </c>
      <c r="J881" s="7">
        <v>5</v>
      </c>
      <c r="K881" s="416" t="s">
        <v>4907</v>
      </c>
      <c r="L881" s="7" t="s">
        <v>4898</v>
      </c>
      <c r="M881" s="7" t="s">
        <v>174</v>
      </c>
      <c r="N881" s="7">
        <v>10000</v>
      </c>
      <c r="O881" s="7">
        <v>10000</v>
      </c>
      <c r="P881" s="7">
        <v>20000</v>
      </c>
      <c r="Q881" s="416" t="s">
        <v>4908</v>
      </c>
    </row>
    <row r="882" spans="1:17" s="415" customFormat="1" ht="98" x14ac:dyDescent="0.15">
      <c r="A882" s="46">
        <v>2016</v>
      </c>
      <c r="B882" s="1" t="s">
        <v>142</v>
      </c>
      <c r="C882" s="7">
        <v>10013</v>
      </c>
      <c r="D882" s="7" t="s">
        <v>24</v>
      </c>
      <c r="E882" s="137">
        <v>201610013036</v>
      </c>
      <c r="F882" s="416" t="s">
        <v>4909</v>
      </c>
      <c r="G882" s="7" t="s">
        <v>2</v>
      </c>
      <c r="H882" s="7" t="s">
        <v>4910</v>
      </c>
      <c r="I882" s="5">
        <v>2013210122</v>
      </c>
      <c r="J882" s="7">
        <v>5</v>
      </c>
      <c r="K882" s="416" t="s">
        <v>4911</v>
      </c>
      <c r="L882" s="7" t="s">
        <v>4912</v>
      </c>
      <c r="M882" s="7" t="s">
        <v>734</v>
      </c>
      <c r="N882" s="7">
        <v>10000</v>
      </c>
      <c r="O882" s="7">
        <v>10000</v>
      </c>
      <c r="P882" s="7">
        <v>20000</v>
      </c>
      <c r="Q882" s="416" t="s">
        <v>4913</v>
      </c>
    </row>
    <row r="883" spans="1:17" s="415" customFormat="1" ht="140" x14ac:dyDescent="0.15">
      <c r="A883" s="46">
        <v>2016</v>
      </c>
      <c r="B883" s="1" t="s">
        <v>142</v>
      </c>
      <c r="C883" s="7">
        <v>10013</v>
      </c>
      <c r="D883" s="7" t="s">
        <v>24</v>
      </c>
      <c r="E883" s="137">
        <v>201610013037</v>
      </c>
      <c r="F883" s="416" t="s">
        <v>4914</v>
      </c>
      <c r="G883" s="7" t="s">
        <v>2</v>
      </c>
      <c r="H883" s="7" t="s">
        <v>3072</v>
      </c>
      <c r="I883" s="5">
        <v>2014210192</v>
      </c>
      <c r="J883" s="7">
        <v>4</v>
      </c>
      <c r="K883" s="416" t="s">
        <v>4915</v>
      </c>
      <c r="L883" s="7" t="s">
        <v>4916</v>
      </c>
      <c r="M883" s="7" t="s">
        <v>502</v>
      </c>
      <c r="N883" s="7">
        <v>10000</v>
      </c>
      <c r="O883" s="7">
        <v>10000</v>
      </c>
      <c r="P883" s="7">
        <v>20000</v>
      </c>
      <c r="Q883" s="416" t="s">
        <v>4917</v>
      </c>
    </row>
    <row r="884" spans="1:17" s="415" customFormat="1" ht="84" x14ac:dyDescent="0.15">
      <c r="A884" s="46">
        <v>2016</v>
      </c>
      <c r="B884" s="1" t="s">
        <v>142</v>
      </c>
      <c r="C884" s="7">
        <v>10013</v>
      </c>
      <c r="D884" s="7" t="s">
        <v>24</v>
      </c>
      <c r="E884" s="137">
        <v>201610013038</v>
      </c>
      <c r="F884" s="416" t="s">
        <v>4918</v>
      </c>
      <c r="G884" s="7" t="s">
        <v>2</v>
      </c>
      <c r="H884" s="7" t="s">
        <v>4919</v>
      </c>
      <c r="I884" s="5">
        <v>2013210220</v>
      </c>
      <c r="J884" s="7">
        <v>2</v>
      </c>
      <c r="K884" s="416" t="s">
        <v>4920</v>
      </c>
      <c r="L884" s="7" t="s">
        <v>4921</v>
      </c>
      <c r="M884" s="7" t="s">
        <v>156</v>
      </c>
      <c r="N884" s="7">
        <v>10000</v>
      </c>
      <c r="O884" s="7">
        <v>10000</v>
      </c>
      <c r="P884" s="7">
        <v>20000</v>
      </c>
      <c r="Q884" s="416" t="s">
        <v>4922</v>
      </c>
    </row>
    <row r="885" spans="1:17" s="415" customFormat="1" ht="98" x14ac:dyDescent="0.15">
      <c r="A885" s="46">
        <v>2016</v>
      </c>
      <c r="B885" s="1" t="s">
        <v>142</v>
      </c>
      <c r="C885" s="7">
        <v>10013</v>
      </c>
      <c r="D885" s="7" t="s">
        <v>24</v>
      </c>
      <c r="E885" s="137">
        <v>201610013039</v>
      </c>
      <c r="F885" s="416" t="s">
        <v>4923</v>
      </c>
      <c r="G885" s="7" t="s">
        <v>2</v>
      </c>
      <c r="H885" s="7" t="s">
        <v>4924</v>
      </c>
      <c r="I885" s="5">
        <v>2013212892</v>
      </c>
      <c r="J885" s="7">
        <v>2</v>
      </c>
      <c r="K885" s="416" t="s">
        <v>4925</v>
      </c>
      <c r="L885" s="7" t="s">
        <v>4926</v>
      </c>
      <c r="M885" s="7" t="s">
        <v>156</v>
      </c>
      <c r="N885" s="7">
        <v>10000</v>
      </c>
      <c r="O885" s="7">
        <v>10000</v>
      </c>
      <c r="P885" s="7">
        <v>20000</v>
      </c>
      <c r="Q885" s="416" t="s">
        <v>4927</v>
      </c>
    </row>
    <row r="886" spans="1:17" s="415" customFormat="1" ht="112" x14ac:dyDescent="0.15">
      <c r="A886" s="46">
        <v>2016</v>
      </c>
      <c r="B886" s="1" t="s">
        <v>142</v>
      </c>
      <c r="C886" s="7">
        <v>10013</v>
      </c>
      <c r="D886" s="7" t="s">
        <v>24</v>
      </c>
      <c r="E886" s="137">
        <v>201610013040</v>
      </c>
      <c r="F886" s="416" t="s">
        <v>4928</v>
      </c>
      <c r="G886" s="7" t="s">
        <v>2</v>
      </c>
      <c r="H886" s="7" t="s">
        <v>4929</v>
      </c>
      <c r="I886" s="5">
        <v>2014210053</v>
      </c>
      <c r="J886" s="7">
        <v>5</v>
      </c>
      <c r="K886" s="416" t="s">
        <v>4930</v>
      </c>
      <c r="L886" s="7" t="s">
        <v>4931</v>
      </c>
      <c r="M886" s="7" t="s">
        <v>4932</v>
      </c>
      <c r="N886" s="7">
        <v>10000</v>
      </c>
      <c r="O886" s="7">
        <v>10000</v>
      </c>
      <c r="P886" s="7">
        <v>20000</v>
      </c>
      <c r="Q886" s="416" t="s">
        <v>4933</v>
      </c>
    </row>
    <row r="887" spans="1:17" s="415" customFormat="1" ht="84" x14ac:dyDescent="0.15">
      <c r="A887" s="46">
        <v>2016</v>
      </c>
      <c r="B887" s="1" t="s">
        <v>142</v>
      </c>
      <c r="C887" s="7">
        <v>10013</v>
      </c>
      <c r="D887" s="7" t="s">
        <v>24</v>
      </c>
      <c r="E887" s="137">
        <v>201610013041</v>
      </c>
      <c r="F887" s="416" t="s">
        <v>4934</v>
      </c>
      <c r="G887" s="7" t="s">
        <v>2</v>
      </c>
      <c r="H887" s="7" t="s">
        <v>4935</v>
      </c>
      <c r="I887" s="5">
        <v>2013212816</v>
      </c>
      <c r="J887" s="7">
        <v>2</v>
      </c>
      <c r="K887" s="416" t="s">
        <v>4936</v>
      </c>
      <c r="L887" s="7" t="s">
        <v>4937</v>
      </c>
      <c r="M887" s="7" t="s">
        <v>174</v>
      </c>
      <c r="N887" s="7">
        <v>10000</v>
      </c>
      <c r="O887" s="7">
        <v>10000</v>
      </c>
      <c r="P887" s="7">
        <v>20000</v>
      </c>
      <c r="Q887" s="416" t="s">
        <v>4938</v>
      </c>
    </row>
    <row r="888" spans="1:17" s="415" customFormat="1" ht="126" x14ac:dyDescent="0.15">
      <c r="A888" s="46">
        <v>2016</v>
      </c>
      <c r="B888" s="1" t="s">
        <v>142</v>
      </c>
      <c r="C888" s="7">
        <v>10013</v>
      </c>
      <c r="D888" s="7" t="s">
        <v>24</v>
      </c>
      <c r="E888" s="137">
        <v>201610013042</v>
      </c>
      <c r="F888" s="416" t="s">
        <v>4939</v>
      </c>
      <c r="G888" s="7" t="s">
        <v>2</v>
      </c>
      <c r="H888" s="7" t="s">
        <v>4940</v>
      </c>
      <c r="I888" s="5">
        <v>2013212147</v>
      </c>
      <c r="J888" s="7">
        <v>5</v>
      </c>
      <c r="K888" s="416" t="s">
        <v>4941</v>
      </c>
      <c r="L888" s="7" t="s">
        <v>4942</v>
      </c>
      <c r="M888" s="7" t="s">
        <v>4943</v>
      </c>
      <c r="N888" s="7">
        <v>10000</v>
      </c>
      <c r="O888" s="7">
        <v>10000</v>
      </c>
      <c r="P888" s="7">
        <v>20000</v>
      </c>
      <c r="Q888" s="416" t="s">
        <v>4944</v>
      </c>
    </row>
    <row r="889" spans="1:17" s="415" customFormat="1" ht="126" x14ac:dyDescent="0.15">
      <c r="A889" s="46">
        <v>2016</v>
      </c>
      <c r="B889" s="1" t="s">
        <v>142</v>
      </c>
      <c r="C889" s="7">
        <v>10013</v>
      </c>
      <c r="D889" s="7" t="s">
        <v>24</v>
      </c>
      <c r="E889" s="137">
        <v>201610013043</v>
      </c>
      <c r="F889" s="416" t="s">
        <v>4945</v>
      </c>
      <c r="G889" s="7" t="s">
        <v>2</v>
      </c>
      <c r="H889" s="7" t="s">
        <v>4946</v>
      </c>
      <c r="I889" s="5">
        <v>2013212174</v>
      </c>
      <c r="J889" s="7">
        <v>5</v>
      </c>
      <c r="K889" s="416" t="s">
        <v>4947</v>
      </c>
      <c r="L889" s="7" t="s">
        <v>4948</v>
      </c>
      <c r="M889" s="7" t="s">
        <v>174</v>
      </c>
      <c r="N889" s="7">
        <v>10000</v>
      </c>
      <c r="O889" s="7">
        <v>10000</v>
      </c>
      <c r="P889" s="7">
        <v>20000</v>
      </c>
      <c r="Q889" s="416" t="s">
        <v>4949</v>
      </c>
    </row>
    <row r="890" spans="1:17" s="415" customFormat="1" ht="196" x14ac:dyDescent="0.15">
      <c r="A890" s="46">
        <v>2016</v>
      </c>
      <c r="B890" s="1" t="s">
        <v>142</v>
      </c>
      <c r="C890" s="7">
        <v>10013</v>
      </c>
      <c r="D890" s="7" t="s">
        <v>24</v>
      </c>
      <c r="E890" s="137">
        <v>201610013044</v>
      </c>
      <c r="F890" s="416" t="s">
        <v>4950</v>
      </c>
      <c r="G890" s="7" t="s">
        <v>2</v>
      </c>
      <c r="H890" s="7" t="s">
        <v>4951</v>
      </c>
      <c r="I890" s="5">
        <v>2013212275</v>
      </c>
      <c r="J890" s="7">
        <v>8</v>
      </c>
      <c r="K890" s="416" t="s">
        <v>4952</v>
      </c>
      <c r="L890" s="7" t="s">
        <v>4953</v>
      </c>
      <c r="M890" s="7" t="s">
        <v>4315</v>
      </c>
      <c r="N890" s="7">
        <v>10000</v>
      </c>
      <c r="O890" s="7">
        <v>10000</v>
      </c>
      <c r="P890" s="7">
        <v>20000</v>
      </c>
      <c r="Q890" s="416" t="s">
        <v>4954</v>
      </c>
    </row>
    <row r="891" spans="1:17" s="415" customFormat="1" ht="84" x14ac:dyDescent="0.15">
      <c r="A891" s="46">
        <v>2016</v>
      </c>
      <c r="B891" s="1" t="s">
        <v>142</v>
      </c>
      <c r="C891" s="7">
        <v>10013</v>
      </c>
      <c r="D891" s="7" t="s">
        <v>24</v>
      </c>
      <c r="E891" s="137">
        <v>201610013045</v>
      </c>
      <c r="F891" s="416" t="s">
        <v>4955</v>
      </c>
      <c r="G891" s="7" t="s">
        <v>2</v>
      </c>
      <c r="H891" s="7" t="s">
        <v>4956</v>
      </c>
      <c r="I891" s="5">
        <v>2013212236</v>
      </c>
      <c r="J891" s="7">
        <v>4</v>
      </c>
      <c r="K891" s="416" t="s">
        <v>4957</v>
      </c>
      <c r="L891" s="7" t="s">
        <v>4958</v>
      </c>
      <c r="M891" s="7" t="s">
        <v>734</v>
      </c>
      <c r="N891" s="7">
        <v>10000</v>
      </c>
      <c r="O891" s="7">
        <v>10000</v>
      </c>
      <c r="P891" s="7">
        <v>20000</v>
      </c>
      <c r="Q891" s="416" t="s">
        <v>4959</v>
      </c>
    </row>
    <row r="892" spans="1:17" s="415" customFormat="1" ht="140" x14ac:dyDescent="0.15">
      <c r="A892" s="46">
        <v>2016</v>
      </c>
      <c r="B892" s="1" t="s">
        <v>142</v>
      </c>
      <c r="C892" s="7">
        <v>10013</v>
      </c>
      <c r="D892" s="7" t="s">
        <v>24</v>
      </c>
      <c r="E892" s="137">
        <v>201610013046</v>
      </c>
      <c r="F892" s="416" t="s">
        <v>4960</v>
      </c>
      <c r="G892" s="7" t="s">
        <v>2</v>
      </c>
      <c r="H892" s="7" t="s">
        <v>3945</v>
      </c>
      <c r="I892" s="5">
        <v>2013212252</v>
      </c>
      <c r="J892" s="7">
        <v>6</v>
      </c>
      <c r="K892" s="416" t="s">
        <v>4961</v>
      </c>
      <c r="L892" s="7" t="s">
        <v>4962</v>
      </c>
      <c r="M892" s="7" t="s">
        <v>156</v>
      </c>
      <c r="N892" s="7">
        <v>10000</v>
      </c>
      <c r="O892" s="7">
        <v>10000</v>
      </c>
      <c r="P892" s="7">
        <v>20000</v>
      </c>
      <c r="Q892" s="416" t="s">
        <v>4963</v>
      </c>
    </row>
    <row r="893" spans="1:17" s="415" customFormat="1" ht="126" x14ac:dyDescent="0.15">
      <c r="A893" s="46">
        <v>2016</v>
      </c>
      <c r="B893" s="1" t="s">
        <v>142</v>
      </c>
      <c r="C893" s="7">
        <v>10013</v>
      </c>
      <c r="D893" s="7" t="s">
        <v>24</v>
      </c>
      <c r="E893" s="137">
        <v>201610013047</v>
      </c>
      <c r="F893" s="416" t="s">
        <v>4964</v>
      </c>
      <c r="G893" s="7" t="s">
        <v>2</v>
      </c>
      <c r="H893" s="7" t="s">
        <v>4965</v>
      </c>
      <c r="I893" s="5">
        <v>2013212291</v>
      </c>
      <c r="J893" s="7">
        <v>5</v>
      </c>
      <c r="K893" s="416" t="s">
        <v>4966</v>
      </c>
      <c r="L893" s="7" t="s">
        <v>4967</v>
      </c>
      <c r="M893" s="7" t="s">
        <v>156</v>
      </c>
      <c r="N893" s="7">
        <v>10000</v>
      </c>
      <c r="O893" s="7">
        <v>10000</v>
      </c>
      <c r="P893" s="7">
        <v>20000</v>
      </c>
      <c r="Q893" s="416" t="s">
        <v>4968</v>
      </c>
    </row>
    <row r="894" spans="1:17" s="415" customFormat="1" ht="112" x14ac:dyDescent="0.15">
      <c r="A894" s="46">
        <v>2016</v>
      </c>
      <c r="B894" s="1" t="s">
        <v>142</v>
      </c>
      <c r="C894" s="7">
        <v>10013</v>
      </c>
      <c r="D894" s="7" t="s">
        <v>24</v>
      </c>
      <c r="E894" s="137">
        <v>201610013048</v>
      </c>
      <c r="F894" s="416" t="s">
        <v>4969</v>
      </c>
      <c r="G894" s="7" t="s">
        <v>2</v>
      </c>
      <c r="H894" s="7" t="s">
        <v>4970</v>
      </c>
      <c r="I894" s="5">
        <v>2013212278</v>
      </c>
      <c r="J894" s="7">
        <v>5</v>
      </c>
      <c r="K894" s="416" t="s">
        <v>4971</v>
      </c>
      <c r="L894" s="7" t="s">
        <v>4972</v>
      </c>
      <c r="M894" s="7" t="s">
        <v>1233</v>
      </c>
      <c r="N894" s="7">
        <v>10000</v>
      </c>
      <c r="O894" s="7">
        <v>10000</v>
      </c>
      <c r="P894" s="7">
        <v>20000</v>
      </c>
      <c r="Q894" s="416" t="s">
        <v>4973</v>
      </c>
    </row>
    <row r="895" spans="1:17" s="415" customFormat="1" ht="112" x14ac:dyDescent="0.15">
      <c r="A895" s="46">
        <v>2016</v>
      </c>
      <c r="B895" s="1" t="s">
        <v>142</v>
      </c>
      <c r="C895" s="7">
        <v>10013</v>
      </c>
      <c r="D895" s="7" t="s">
        <v>24</v>
      </c>
      <c r="E895" s="137">
        <v>201610013049</v>
      </c>
      <c r="F895" s="416" t="s">
        <v>4974</v>
      </c>
      <c r="G895" s="7" t="s">
        <v>2</v>
      </c>
      <c r="H895" s="7" t="s">
        <v>4975</v>
      </c>
      <c r="I895" s="5">
        <v>2013212149</v>
      </c>
      <c r="J895" s="7">
        <v>5</v>
      </c>
      <c r="K895" s="416" t="s">
        <v>4976</v>
      </c>
      <c r="L895" s="7" t="s">
        <v>4977</v>
      </c>
      <c r="M895" s="7" t="s">
        <v>1233</v>
      </c>
      <c r="N895" s="7">
        <v>10000</v>
      </c>
      <c r="O895" s="7">
        <v>10000</v>
      </c>
      <c r="P895" s="7">
        <v>20000</v>
      </c>
      <c r="Q895" s="416" t="s">
        <v>4978</v>
      </c>
    </row>
    <row r="896" spans="1:17" s="415" customFormat="1" ht="112" x14ac:dyDescent="0.15">
      <c r="A896" s="46">
        <v>2016</v>
      </c>
      <c r="B896" s="1" t="s">
        <v>142</v>
      </c>
      <c r="C896" s="7">
        <v>10013</v>
      </c>
      <c r="D896" s="7" t="s">
        <v>24</v>
      </c>
      <c r="E896" s="137">
        <v>201610013050</v>
      </c>
      <c r="F896" s="416" t="s">
        <v>4979</v>
      </c>
      <c r="G896" s="7" t="s">
        <v>2</v>
      </c>
      <c r="H896" s="7" t="s">
        <v>4980</v>
      </c>
      <c r="I896" s="5">
        <v>2013212289</v>
      </c>
      <c r="J896" s="7">
        <v>5</v>
      </c>
      <c r="K896" s="416" t="s">
        <v>4981</v>
      </c>
      <c r="L896" s="7" t="s">
        <v>4967</v>
      </c>
      <c r="M896" s="7" t="s">
        <v>156</v>
      </c>
      <c r="N896" s="7">
        <v>10000</v>
      </c>
      <c r="O896" s="7">
        <v>10000</v>
      </c>
      <c r="P896" s="7">
        <v>20000</v>
      </c>
      <c r="Q896" s="416" t="s">
        <v>4982</v>
      </c>
    </row>
    <row r="897" spans="1:17" s="415" customFormat="1" ht="140" x14ac:dyDescent="0.15">
      <c r="A897" s="46">
        <v>2016</v>
      </c>
      <c r="B897" s="1" t="s">
        <v>142</v>
      </c>
      <c r="C897" s="7">
        <v>10013</v>
      </c>
      <c r="D897" s="7" t="s">
        <v>24</v>
      </c>
      <c r="E897" s="137">
        <v>201610013051</v>
      </c>
      <c r="F897" s="416" t="s">
        <v>4983</v>
      </c>
      <c r="G897" s="7" t="s">
        <v>2</v>
      </c>
      <c r="H897" s="7" t="s">
        <v>4984</v>
      </c>
      <c r="I897" s="5">
        <v>2013212165</v>
      </c>
      <c r="J897" s="7">
        <v>5</v>
      </c>
      <c r="K897" s="416" t="s">
        <v>4985</v>
      </c>
      <c r="L897" s="7" t="s">
        <v>4986</v>
      </c>
      <c r="M897" s="7" t="s">
        <v>4987</v>
      </c>
      <c r="N897" s="7">
        <v>10000</v>
      </c>
      <c r="O897" s="7">
        <v>10000</v>
      </c>
      <c r="P897" s="7">
        <v>20000</v>
      </c>
      <c r="Q897" s="416" t="s">
        <v>4988</v>
      </c>
    </row>
    <row r="898" spans="1:17" s="415" customFormat="1" ht="112" x14ac:dyDescent="0.15">
      <c r="A898" s="46">
        <v>2016</v>
      </c>
      <c r="B898" s="1" t="s">
        <v>142</v>
      </c>
      <c r="C898" s="7">
        <v>10013</v>
      </c>
      <c r="D898" s="7" t="s">
        <v>24</v>
      </c>
      <c r="E898" s="137">
        <v>201610013052</v>
      </c>
      <c r="F898" s="416" t="s">
        <v>4989</v>
      </c>
      <c r="G898" s="7" t="s">
        <v>2</v>
      </c>
      <c r="H898" s="7" t="s">
        <v>4990</v>
      </c>
      <c r="I898" s="5">
        <v>2013212080</v>
      </c>
      <c r="J898" s="7">
        <v>5</v>
      </c>
      <c r="K898" s="416" t="s">
        <v>4991</v>
      </c>
      <c r="L898" s="7" t="s">
        <v>4992</v>
      </c>
      <c r="M898" s="7" t="s">
        <v>502</v>
      </c>
      <c r="N898" s="7">
        <v>10000</v>
      </c>
      <c r="O898" s="7">
        <v>10000</v>
      </c>
      <c r="P898" s="7">
        <v>20000</v>
      </c>
      <c r="Q898" s="416" t="s">
        <v>4993</v>
      </c>
    </row>
    <row r="899" spans="1:17" s="415" customFormat="1" ht="84" x14ac:dyDescent="0.15">
      <c r="A899" s="46">
        <v>2016</v>
      </c>
      <c r="B899" s="1" t="s">
        <v>142</v>
      </c>
      <c r="C899" s="7">
        <v>10013</v>
      </c>
      <c r="D899" s="7" t="s">
        <v>24</v>
      </c>
      <c r="E899" s="137">
        <v>201610013053</v>
      </c>
      <c r="F899" s="416" t="s">
        <v>4994</v>
      </c>
      <c r="G899" s="7" t="s">
        <v>2</v>
      </c>
      <c r="H899" s="7" t="s">
        <v>4995</v>
      </c>
      <c r="I899" s="5">
        <v>2013212122</v>
      </c>
      <c r="J899" s="7">
        <v>4</v>
      </c>
      <c r="K899" s="416" t="s">
        <v>4996</v>
      </c>
      <c r="L899" s="7" t="s">
        <v>4997</v>
      </c>
      <c r="M899" s="7" t="s">
        <v>174</v>
      </c>
      <c r="N899" s="7">
        <v>10000</v>
      </c>
      <c r="O899" s="7">
        <v>10000</v>
      </c>
      <c r="P899" s="7">
        <v>20000</v>
      </c>
      <c r="Q899" s="416" t="s">
        <v>4998</v>
      </c>
    </row>
    <row r="900" spans="1:17" s="415" customFormat="1" ht="126" x14ac:dyDescent="0.15">
      <c r="A900" s="46">
        <v>2016</v>
      </c>
      <c r="B900" s="1" t="s">
        <v>142</v>
      </c>
      <c r="C900" s="7">
        <v>10013</v>
      </c>
      <c r="D900" s="7" t="s">
        <v>24</v>
      </c>
      <c r="E900" s="137">
        <v>201610013054</v>
      </c>
      <c r="F900" s="416" t="s">
        <v>4999</v>
      </c>
      <c r="G900" s="7" t="s">
        <v>2</v>
      </c>
      <c r="H900" s="7" t="s">
        <v>5000</v>
      </c>
      <c r="I900" s="5">
        <v>2013212064</v>
      </c>
      <c r="J900" s="7">
        <v>5</v>
      </c>
      <c r="K900" s="416" t="s">
        <v>5001</v>
      </c>
      <c r="L900" s="7" t="s">
        <v>5002</v>
      </c>
      <c r="M900" s="7" t="s">
        <v>734</v>
      </c>
      <c r="N900" s="7">
        <v>10000</v>
      </c>
      <c r="O900" s="7">
        <v>10000</v>
      </c>
      <c r="P900" s="7">
        <v>20000</v>
      </c>
      <c r="Q900" s="416" t="s">
        <v>5003</v>
      </c>
    </row>
    <row r="901" spans="1:17" s="415" customFormat="1" ht="140" x14ac:dyDescent="0.15">
      <c r="A901" s="46">
        <v>2016</v>
      </c>
      <c r="B901" s="1" t="s">
        <v>142</v>
      </c>
      <c r="C901" s="7">
        <v>10013</v>
      </c>
      <c r="D901" s="7" t="s">
        <v>24</v>
      </c>
      <c r="E901" s="137">
        <v>201610013055</v>
      </c>
      <c r="F901" s="416" t="s">
        <v>5004</v>
      </c>
      <c r="G901" s="7" t="s">
        <v>2</v>
      </c>
      <c r="H901" s="7" t="s">
        <v>5005</v>
      </c>
      <c r="I901" s="5">
        <v>2013212107</v>
      </c>
      <c r="J901" s="7">
        <v>5</v>
      </c>
      <c r="K901" s="416" t="s">
        <v>5006</v>
      </c>
      <c r="L901" s="7" t="s">
        <v>4859</v>
      </c>
      <c r="M901" s="7" t="s">
        <v>174</v>
      </c>
      <c r="N901" s="7">
        <v>10000</v>
      </c>
      <c r="O901" s="7">
        <v>10000</v>
      </c>
      <c r="P901" s="7">
        <v>20000</v>
      </c>
      <c r="Q901" s="416" t="s">
        <v>5007</v>
      </c>
    </row>
    <row r="902" spans="1:17" s="415" customFormat="1" ht="182" x14ac:dyDescent="0.15">
      <c r="A902" s="46">
        <v>2016</v>
      </c>
      <c r="B902" s="1" t="s">
        <v>142</v>
      </c>
      <c r="C902" s="7">
        <v>10013</v>
      </c>
      <c r="D902" s="7" t="s">
        <v>24</v>
      </c>
      <c r="E902" s="137">
        <v>201610013056</v>
      </c>
      <c r="F902" s="416" t="s">
        <v>5008</v>
      </c>
      <c r="G902" s="7" t="s">
        <v>2</v>
      </c>
      <c r="H902" s="7" t="s">
        <v>5009</v>
      </c>
      <c r="I902" s="5">
        <v>2013212135</v>
      </c>
      <c r="J902" s="7">
        <v>8</v>
      </c>
      <c r="K902" s="416" t="s">
        <v>5010</v>
      </c>
      <c r="L902" s="7" t="s">
        <v>4879</v>
      </c>
      <c r="M902" s="7" t="s">
        <v>156</v>
      </c>
      <c r="N902" s="7">
        <v>10000</v>
      </c>
      <c r="O902" s="7">
        <v>10000</v>
      </c>
      <c r="P902" s="7">
        <v>20000</v>
      </c>
      <c r="Q902" s="416" t="s">
        <v>5011</v>
      </c>
    </row>
    <row r="903" spans="1:17" s="415" customFormat="1" ht="98" x14ac:dyDescent="0.15">
      <c r="A903" s="46">
        <v>2016</v>
      </c>
      <c r="B903" s="1" t="s">
        <v>142</v>
      </c>
      <c r="C903" s="7">
        <v>10013</v>
      </c>
      <c r="D903" s="7" t="s">
        <v>24</v>
      </c>
      <c r="E903" s="137">
        <v>201610013057</v>
      </c>
      <c r="F903" s="416" t="s">
        <v>5012</v>
      </c>
      <c r="G903" s="7" t="s">
        <v>2</v>
      </c>
      <c r="H903" s="7" t="s">
        <v>5013</v>
      </c>
      <c r="I903" s="5">
        <v>2013212094</v>
      </c>
      <c r="J903" s="7">
        <v>5</v>
      </c>
      <c r="K903" s="416" t="s">
        <v>5014</v>
      </c>
      <c r="L903" s="7" t="s">
        <v>5015</v>
      </c>
      <c r="M903" s="7" t="s">
        <v>5016</v>
      </c>
      <c r="N903" s="7">
        <v>10000</v>
      </c>
      <c r="O903" s="7">
        <v>10000</v>
      </c>
      <c r="P903" s="7">
        <v>20000</v>
      </c>
      <c r="Q903" s="416" t="s">
        <v>5017</v>
      </c>
    </row>
    <row r="904" spans="1:17" s="415" customFormat="1" ht="98" x14ac:dyDescent="0.15">
      <c r="A904" s="46">
        <v>2016</v>
      </c>
      <c r="B904" s="1" t="s">
        <v>142</v>
      </c>
      <c r="C904" s="7">
        <v>10013</v>
      </c>
      <c r="D904" s="7" t="s">
        <v>24</v>
      </c>
      <c r="E904" s="137">
        <v>201610013058</v>
      </c>
      <c r="F904" s="416" t="s">
        <v>5018</v>
      </c>
      <c r="G904" s="7" t="s">
        <v>2</v>
      </c>
      <c r="H904" s="7" t="s">
        <v>5019</v>
      </c>
      <c r="I904" s="5">
        <v>2013212081</v>
      </c>
      <c r="J904" s="7">
        <v>5</v>
      </c>
      <c r="K904" s="416" t="s">
        <v>5020</v>
      </c>
      <c r="L904" s="7" t="s">
        <v>5002</v>
      </c>
      <c r="M904" s="7" t="s">
        <v>734</v>
      </c>
      <c r="N904" s="7">
        <v>10000</v>
      </c>
      <c r="O904" s="7">
        <v>10000</v>
      </c>
      <c r="P904" s="7">
        <v>20000</v>
      </c>
      <c r="Q904" s="416" t="s">
        <v>5021</v>
      </c>
    </row>
    <row r="905" spans="1:17" s="415" customFormat="1" ht="112" x14ac:dyDescent="0.15">
      <c r="A905" s="46">
        <v>2016</v>
      </c>
      <c r="B905" s="1" t="s">
        <v>142</v>
      </c>
      <c r="C905" s="7">
        <v>10013</v>
      </c>
      <c r="D905" s="7" t="s">
        <v>24</v>
      </c>
      <c r="E905" s="137">
        <v>201610013059</v>
      </c>
      <c r="F905" s="416" t="s">
        <v>5022</v>
      </c>
      <c r="G905" s="7" t="s">
        <v>2</v>
      </c>
      <c r="H905" s="7" t="s">
        <v>5023</v>
      </c>
      <c r="I905" s="5">
        <v>2013212117</v>
      </c>
      <c r="J905" s="7">
        <v>5</v>
      </c>
      <c r="K905" s="416" t="s">
        <v>5024</v>
      </c>
      <c r="L905" s="7" t="s">
        <v>5025</v>
      </c>
      <c r="M905" s="7" t="s">
        <v>734</v>
      </c>
      <c r="N905" s="7">
        <v>10000</v>
      </c>
      <c r="O905" s="7">
        <v>10000</v>
      </c>
      <c r="P905" s="7">
        <v>20000</v>
      </c>
      <c r="Q905" s="416" t="s">
        <v>5026</v>
      </c>
    </row>
    <row r="906" spans="1:17" s="415" customFormat="1" ht="126" x14ac:dyDescent="0.15">
      <c r="A906" s="46">
        <v>2016</v>
      </c>
      <c r="B906" s="1" t="s">
        <v>142</v>
      </c>
      <c r="C906" s="7">
        <v>10013</v>
      </c>
      <c r="D906" s="7" t="s">
        <v>24</v>
      </c>
      <c r="E906" s="137">
        <v>201610013060</v>
      </c>
      <c r="F906" s="416" t="s">
        <v>5027</v>
      </c>
      <c r="G906" s="7" t="s">
        <v>2</v>
      </c>
      <c r="H906" s="7" t="s">
        <v>5028</v>
      </c>
      <c r="I906" s="5">
        <v>2013212049</v>
      </c>
      <c r="J906" s="7">
        <v>5</v>
      </c>
      <c r="K906" s="416" t="s">
        <v>5029</v>
      </c>
      <c r="L906" s="7" t="s">
        <v>5030</v>
      </c>
      <c r="M906" s="7" t="s">
        <v>156</v>
      </c>
      <c r="N906" s="7">
        <v>10000</v>
      </c>
      <c r="O906" s="7">
        <v>10000</v>
      </c>
      <c r="P906" s="7">
        <v>20000</v>
      </c>
      <c r="Q906" s="416" t="s">
        <v>5031</v>
      </c>
    </row>
    <row r="907" spans="1:17" s="415" customFormat="1" ht="98" x14ac:dyDescent="0.15">
      <c r="A907" s="46">
        <v>2016</v>
      </c>
      <c r="B907" s="1" t="s">
        <v>142</v>
      </c>
      <c r="C907" s="7">
        <v>10013</v>
      </c>
      <c r="D907" s="7" t="s">
        <v>24</v>
      </c>
      <c r="E907" s="137">
        <v>201610013061</v>
      </c>
      <c r="F907" s="416" t="s">
        <v>5032</v>
      </c>
      <c r="G907" s="7" t="s">
        <v>2</v>
      </c>
      <c r="H907" s="7" t="s">
        <v>5033</v>
      </c>
      <c r="I907" s="5">
        <v>2013210756</v>
      </c>
      <c r="J907" s="7">
        <v>5</v>
      </c>
      <c r="K907" s="416" t="s">
        <v>5034</v>
      </c>
      <c r="L907" s="7" t="s">
        <v>5035</v>
      </c>
      <c r="M907" s="7" t="s">
        <v>734</v>
      </c>
      <c r="N907" s="7">
        <v>10000</v>
      </c>
      <c r="O907" s="7">
        <v>10000</v>
      </c>
      <c r="P907" s="7">
        <v>20000</v>
      </c>
      <c r="Q907" s="416" t="s">
        <v>5036</v>
      </c>
    </row>
    <row r="908" spans="1:17" s="415" customFormat="1" ht="70" x14ac:dyDescent="0.15">
      <c r="A908" s="46">
        <v>2016</v>
      </c>
      <c r="B908" s="1" t="s">
        <v>142</v>
      </c>
      <c r="C908" s="7">
        <v>10013</v>
      </c>
      <c r="D908" s="7" t="s">
        <v>24</v>
      </c>
      <c r="E908" s="137">
        <v>201610013062</v>
      </c>
      <c r="F908" s="416" t="s">
        <v>5037</v>
      </c>
      <c r="G908" s="7" t="s">
        <v>2</v>
      </c>
      <c r="H908" s="7" t="s">
        <v>5038</v>
      </c>
      <c r="I908" s="5">
        <v>2013211415</v>
      </c>
      <c r="J908" s="7">
        <v>4</v>
      </c>
      <c r="K908" s="416" t="s">
        <v>5039</v>
      </c>
      <c r="L908" s="7" t="s">
        <v>5040</v>
      </c>
      <c r="M908" s="7" t="s">
        <v>156</v>
      </c>
      <c r="N908" s="7">
        <v>10000</v>
      </c>
      <c r="O908" s="7">
        <v>10000</v>
      </c>
      <c r="P908" s="7">
        <v>20000</v>
      </c>
      <c r="Q908" s="416" t="s">
        <v>5041</v>
      </c>
    </row>
    <row r="909" spans="1:17" s="415" customFormat="1" ht="84" x14ac:dyDescent="0.15">
      <c r="A909" s="46">
        <v>2016</v>
      </c>
      <c r="B909" s="1" t="s">
        <v>142</v>
      </c>
      <c r="C909" s="7">
        <v>10013</v>
      </c>
      <c r="D909" s="7" t="s">
        <v>24</v>
      </c>
      <c r="E909" s="137">
        <v>201610013063</v>
      </c>
      <c r="F909" s="416" t="s">
        <v>5042</v>
      </c>
      <c r="G909" s="7" t="s">
        <v>2</v>
      </c>
      <c r="H909" s="7" t="s">
        <v>5043</v>
      </c>
      <c r="I909" s="5">
        <v>2013210720</v>
      </c>
      <c r="J909" s="7">
        <v>5</v>
      </c>
      <c r="K909" s="416" t="s">
        <v>5044</v>
      </c>
      <c r="L909" s="7" t="s">
        <v>5045</v>
      </c>
      <c r="M909" s="7" t="s">
        <v>174</v>
      </c>
      <c r="N909" s="7">
        <v>10000</v>
      </c>
      <c r="O909" s="7">
        <v>10000</v>
      </c>
      <c r="P909" s="7">
        <v>20000</v>
      </c>
      <c r="Q909" s="416" t="s">
        <v>5046</v>
      </c>
    </row>
    <row r="910" spans="1:17" s="415" customFormat="1" ht="98" x14ac:dyDescent="0.15">
      <c r="A910" s="46">
        <v>2016</v>
      </c>
      <c r="B910" s="1" t="s">
        <v>142</v>
      </c>
      <c r="C910" s="7">
        <v>10013</v>
      </c>
      <c r="D910" s="7" t="s">
        <v>24</v>
      </c>
      <c r="E910" s="137">
        <v>201610013064</v>
      </c>
      <c r="F910" s="416" t="s">
        <v>5047</v>
      </c>
      <c r="G910" s="7" t="s">
        <v>2</v>
      </c>
      <c r="H910" s="7" t="s">
        <v>5048</v>
      </c>
      <c r="I910" s="5">
        <v>2013211305</v>
      </c>
      <c r="J910" s="7">
        <v>5</v>
      </c>
      <c r="K910" s="416" t="s">
        <v>5049</v>
      </c>
      <c r="L910" s="7" t="s">
        <v>5050</v>
      </c>
      <c r="M910" s="7" t="s">
        <v>5051</v>
      </c>
      <c r="N910" s="7">
        <v>10000</v>
      </c>
      <c r="O910" s="7">
        <v>10000</v>
      </c>
      <c r="P910" s="7">
        <v>20000</v>
      </c>
      <c r="Q910" s="416" t="s">
        <v>5052</v>
      </c>
    </row>
    <row r="911" spans="1:17" s="415" customFormat="1" ht="70" x14ac:dyDescent="0.15">
      <c r="A911" s="46">
        <v>2016</v>
      </c>
      <c r="B911" s="1" t="s">
        <v>142</v>
      </c>
      <c r="C911" s="7">
        <v>10013</v>
      </c>
      <c r="D911" s="7" t="s">
        <v>24</v>
      </c>
      <c r="E911" s="137">
        <v>201610013065</v>
      </c>
      <c r="F911" s="416" t="s">
        <v>5053</v>
      </c>
      <c r="G911" s="7" t="s">
        <v>2</v>
      </c>
      <c r="H911" s="7" t="s">
        <v>5054</v>
      </c>
      <c r="I911" s="5">
        <v>2013210395</v>
      </c>
      <c r="J911" s="7">
        <v>4</v>
      </c>
      <c r="K911" s="416" t="s">
        <v>5055</v>
      </c>
      <c r="L911" s="7" t="s">
        <v>5056</v>
      </c>
      <c r="M911" s="7" t="s">
        <v>156</v>
      </c>
      <c r="N911" s="7">
        <v>10000</v>
      </c>
      <c r="O911" s="7">
        <v>10000</v>
      </c>
      <c r="P911" s="7">
        <v>20000</v>
      </c>
      <c r="Q911" s="416" t="s">
        <v>5057</v>
      </c>
    </row>
    <row r="912" spans="1:17" s="415" customFormat="1" ht="126" x14ac:dyDescent="0.15">
      <c r="A912" s="46">
        <v>2016</v>
      </c>
      <c r="B912" s="1" t="s">
        <v>142</v>
      </c>
      <c r="C912" s="7">
        <v>10013</v>
      </c>
      <c r="D912" s="7" t="s">
        <v>24</v>
      </c>
      <c r="E912" s="137">
        <v>201610013066</v>
      </c>
      <c r="F912" s="416" t="s">
        <v>5058</v>
      </c>
      <c r="G912" s="7" t="s">
        <v>2</v>
      </c>
      <c r="H912" s="7" t="s">
        <v>5059</v>
      </c>
      <c r="I912" s="5">
        <v>2013210449</v>
      </c>
      <c r="J912" s="7">
        <v>5</v>
      </c>
      <c r="K912" s="416" t="s">
        <v>5060</v>
      </c>
      <c r="L912" s="7" t="s">
        <v>5040</v>
      </c>
      <c r="M912" s="7" t="s">
        <v>156</v>
      </c>
      <c r="N912" s="7">
        <v>10000</v>
      </c>
      <c r="O912" s="7">
        <v>10000</v>
      </c>
      <c r="P912" s="7">
        <v>20000</v>
      </c>
      <c r="Q912" s="416" t="s">
        <v>5061</v>
      </c>
    </row>
    <row r="913" spans="1:17" s="415" customFormat="1" ht="98" x14ac:dyDescent="0.15">
      <c r="A913" s="46">
        <v>2016</v>
      </c>
      <c r="B913" s="1" t="s">
        <v>142</v>
      </c>
      <c r="C913" s="7">
        <v>10013</v>
      </c>
      <c r="D913" s="7" t="s">
        <v>24</v>
      </c>
      <c r="E913" s="137">
        <v>201610013067</v>
      </c>
      <c r="F913" s="416" t="s">
        <v>5062</v>
      </c>
      <c r="G913" s="7" t="s">
        <v>2</v>
      </c>
      <c r="H913" s="7" t="s">
        <v>5063</v>
      </c>
      <c r="I913" s="5">
        <v>2013212051</v>
      </c>
      <c r="J913" s="7">
        <v>4</v>
      </c>
      <c r="K913" s="416" t="s">
        <v>5064</v>
      </c>
      <c r="L913" s="7" t="s">
        <v>5040</v>
      </c>
      <c r="M913" s="7" t="s">
        <v>156</v>
      </c>
      <c r="N913" s="7">
        <v>10000</v>
      </c>
      <c r="O913" s="7">
        <v>10000</v>
      </c>
      <c r="P913" s="7">
        <v>20000</v>
      </c>
      <c r="Q913" s="416" t="s">
        <v>5065</v>
      </c>
    </row>
    <row r="914" spans="1:17" s="415" customFormat="1" ht="98" x14ac:dyDescent="0.15">
      <c r="A914" s="46">
        <v>2016</v>
      </c>
      <c r="B914" s="1" t="s">
        <v>142</v>
      </c>
      <c r="C914" s="7">
        <v>10013</v>
      </c>
      <c r="D914" s="7" t="s">
        <v>24</v>
      </c>
      <c r="E914" s="137">
        <v>201610013068</v>
      </c>
      <c r="F914" s="416" t="s">
        <v>5066</v>
      </c>
      <c r="G914" s="7" t="s">
        <v>2</v>
      </c>
      <c r="H914" s="7" t="s">
        <v>5067</v>
      </c>
      <c r="I914" s="5">
        <v>2013210456</v>
      </c>
      <c r="J914" s="7">
        <v>5</v>
      </c>
      <c r="K914" s="416" t="s">
        <v>5068</v>
      </c>
      <c r="L914" s="7" t="s">
        <v>5069</v>
      </c>
      <c r="M914" s="7" t="s">
        <v>502</v>
      </c>
      <c r="N914" s="7">
        <v>10000</v>
      </c>
      <c r="O914" s="7">
        <v>10000</v>
      </c>
      <c r="P914" s="7">
        <v>20000</v>
      </c>
      <c r="Q914" s="416" t="s">
        <v>5070</v>
      </c>
    </row>
    <row r="915" spans="1:17" s="415" customFormat="1" ht="98" x14ac:dyDescent="0.15">
      <c r="A915" s="46">
        <v>2016</v>
      </c>
      <c r="B915" s="1" t="s">
        <v>142</v>
      </c>
      <c r="C915" s="7">
        <v>10013</v>
      </c>
      <c r="D915" s="7" t="s">
        <v>24</v>
      </c>
      <c r="E915" s="137">
        <v>201610013069</v>
      </c>
      <c r="F915" s="416" t="s">
        <v>5071</v>
      </c>
      <c r="G915" s="7" t="s">
        <v>2</v>
      </c>
      <c r="H915" s="7" t="s">
        <v>5072</v>
      </c>
      <c r="I915" s="5">
        <v>2013210399</v>
      </c>
      <c r="J915" s="7">
        <v>5</v>
      </c>
      <c r="K915" s="416" t="s">
        <v>5073</v>
      </c>
      <c r="L915" s="7" t="s">
        <v>5074</v>
      </c>
      <c r="M915" s="7" t="s">
        <v>5075</v>
      </c>
      <c r="N915" s="7">
        <v>10000</v>
      </c>
      <c r="O915" s="7">
        <v>10000</v>
      </c>
      <c r="P915" s="7">
        <v>20000</v>
      </c>
      <c r="Q915" s="416" t="s">
        <v>5076</v>
      </c>
    </row>
    <row r="916" spans="1:17" s="415" customFormat="1" ht="98" x14ac:dyDescent="0.15">
      <c r="A916" s="46">
        <v>2016</v>
      </c>
      <c r="B916" s="1" t="s">
        <v>142</v>
      </c>
      <c r="C916" s="7">
        <v>10013</v>
      </c>
      <c r="D916" s="7" t="s">
        <v>24</v>
      </c>
      <c r="E916" s="137">
        <v>201610013070</v>
      </c>
      <c r="F916" s="416" t="s">
        <v>5077</v>
      </c>
      <c r="G916" s="7" t="s">
        <v>2</v>
      </c>
      <c r="H916" s="7" t="s">
        <v>5078</v>
      </c>
      <c r="I916" s="5">
        <v>2013211925</v>
      </c>
      <c r="J916" s="7">
        <v>5</v>
      </c>
      <c r="K916" s="416" t="s">
        <v>5079</v>
      </c>
      <c r="L916" s="7" t="s">
        <v>5080</v>
      </c>
      <c r="M916" s="7" t="s">
        <v>156</v>
      </c>
      <c r="N916" s="7">
        <v>10000</v>
      </c>
      <c r="O916" s="7">
        <v>10000</v>
      </c>
      <c r="P916" s="7">
        <v>20000</v>
      </c>
      <c r="Q916" s="416" t="s">
        <v>5081</v>
      </c>
    </row>
    <row r="917" spans="1:17" s="415" customFormat="1" ht="70" x14ac:dyDescent="0.15">
      <c r="A917" s="46">
        <v>2016</v>
      </c>
      <c r="B917" s="1" t="s">
        <v>142</v>
      </c>
      <c r="C917" s="7">
        <v>10013</v>
      </c>
      <c r="D917" s="7" t="s">
        <v>24</v>
      </c>
      <c r="E917" s="137">
        <v>201610013071</v>
      </c>
      <c r="F917" s="416" t="s">
        <v>5082</v>
      </c>
      <c r="G917" s="7" t="s">
        <v>2</v>
      </c>
      <c r="H917" s="7" t="s">
        <v>5083</v>
      </c>
      <c r="I917" s="5">
        <v>2013211814</v>
      </c>
      <c r="J917" s="7">
        <v>2</v>
      </c>
      <c r="K917" s="416" t="s">
        <v>5084</v>
      </c>
      <c r="L917" s="7" t="s">
        <v>5085</v>
      </c>
      <c r="M917" s="7" t="s">
        <v>4874</v>
      </c>
      <c r="N917" s="7">
        <v>10000</v>
      </c>
      <c r="O917" s="7">
        <v>10000</v>
      </c>
      <c r="P917" s="7">
        <v>20000</v>
      </c>
      <c r="Q917" s="416" t="s">
        <v>5086</v>
      </c>
    </row>
    <row r="918" spans="1:17" s="415" customFormat="1" ht="70" x14ac:dyDescent="0.15">
      <c r="A918" s="46">
        <v>2016</v>
      </c>
      <c r="B918" s="1" t="s">
        <v>142</v>
      </c>
      <c r="C918" s="7">
        <v>10013</v>
      </c>
      <c r="D918" s="7" t="s">
        <v>24</v>
      </c>
      <c r="E918" s="137">
        <v>201610013072</v>
      </c>
      <c r="F918" s="416" t="s">
        <v>5087</v>
      </c>
      <c r="G918" s="7" t="s">
        <v>2</v>
      </c>
      <c r="H918" s="7" t="s">
        <v>5088</v>
      </c>
      <c r="I918" s="5">
        <v>2013211908</v>
      </c>
      <c r="J918" s="7">
        <v>3</v>
      </c>
      <c r="K918" s="416" t="s">
        <v>5089</v>
      </c>
      <c r="L918" s="7" t="s">
        <v>5080</v>
      </c>
      <c r="M918" s="7" t="s">
        <v>156</v>
      </c>
      <c r="N918" s="7">
        <v>10000</v>
      </c>
      <c r="O918" s="7">
        <v>10000</v>
      </c>
      <c r="P918" s="7">
        <v>20000</v>
      </c>
      <c r="Q918" s="416" t="s">
        <v>5090</v>
      </c>
    </row>
    <row r="919" spans="1:17" s="415" customFormat="1" ht="84" x14ac:dyDescent="0.15">
      <c r="A919" s="46">
        <v>2016</v>
      </c>
      <c r="B919" s="1" t="s">
        <v>142</v>
      </c>
      <c r="C919" s="7">
        <v>10013</v>
      </c>
      <c r="D919" s="7" t="s">
        <v>24</v>
      </c>
      <c r="E919" s="137">
        <v>201610013073</v>
      </c>
      <c r="F919" s="416" t="s">
        <v>5091</v>
      </c>
      <c r="G919" s="7" t="s">
        <v>2</v>
      </c>
      <c r="H919" s="7" t="s">
        <v>5092</v>
      </c>
      <c r="I919" s="5">
        <v>2013211818</v>
      </c>
      <c r="J919" s="7">
        <v>5</v>
      </c>
      <c r="K919" s="416" t="s">
        <v>5093</v>
      </c>
      <c r="L919" s="7" t="s">
        <v>5094</v>
      </c>
      <c r="M919" s="7" t="s">
        <v>1647</v>
      </c>
      <c r="N919" s="7">
        <v>10000</v>
      </c>
      <c r="O919" s="7">
        <v>10000</v>
      </c>
      <c r="P919" s="7">
        <v>20000</v>
      </c>
      <c r="Q919" s="416" t="s">
        <v>5095</v>
      </c>
    </row>
    <row r="920" spans="1:17" s="415" customFormat="1" ht="70" x14ac:dyDescent="0.15">
      <c r="A920" s="46">
        <v>2016</v>
      </c>
      <c r="B920" s="1" t="s">
        <v>142</v>
      </c>
      <c r="C920" s="7">
        <v>10013</v>
      </c>
      <c r="D920" s="7" t="s">
        <v>24</v>
      </c>
      <c r="E920" s="137">
        <v>201610013074</v>
      </c>
      <c r="F920" s="416" t="s">
        <v>5096</v>
      </c>
      <c r="G920" s="7" t="s">
        <v>2</v>
      </c>
      <c r="H920" s="7" t="s">
        <v>5097</v>
      </c>
      <c r="I920" s="5">
        <v>2013211941</v>
      </c>
      <c r="J920" s="7">
        <v>3</v>
      </c>
      <c r="K920" s="416" t="s">
        <v>5098</v>
      </c>
      <c r="L920" s="7" t="s">
        <v>5080</v>
      </c>
      <c r="M920" s="7" t="s">
        <v>156</v>
      </c>
      <c r="N920" s="7">
        <v>10000</v>
      </c>
      <c r="O920" s="7">
        <v>10000</v>
      </c>
      <c r="P920" s="7">
        <v>20000</v>
      </c>
      <c r="Q920" s="416" t="s">
        <v>5099</v>
      </c>
    </row>
    <row r="921" spans="1:17" s="415" customFormat="1" ht="98" x14ac:dyDescent="0.15">
      <c r="A921" s="46">
        <v>2016</v>
      </c>
      <c r="B921" s="1" t="s">
        <v>142</v>
      </c>
      <c r="C921" s="7">
        <v>10013</v>
      </c>
      <c r="D921" s="7" t="s">
        <v>24</v>
      </c>
      <c r="E921" s="137">
        <v>201610013075</v>
      </c>
      <c r="F921" s="416" t="s">
        <v>5100</v>
      </c>
      <c r="G921" s="7" t="s">
        <v>2</v>
      </c>
      <c r="H921" s="7" t="s">
        <v>5101</v>
      </c>
      <c r="I921" s="5">
        <v>2013211797</v>
      </c>
      <c r="J921" s="7">
        <v>5</v>
      </c>
      <c r="K921" s="416" t="s">
        <v>5102</v>
      </c>
      <c r="L921" s="7" t="s">
        <v>5103</v>
      </c>
      <c r="M921" s="7" t="s">
        <v>174</v>
      </c>
      <c r="N921" s="7">
        <v>10000</v>
      </c>
      <c r="O921" s="7">
        <v>10000</v>
      </c>
      <c r="P921" s="7">
        <v>20000</v>
      </c>
      <c r="Q921" s="416" t="s">
        <v>5104</v>
      </c>
    </row>
    <row r="922" spans="1:17" s="415" customFormat="1" ht="70" x14ac:dyDescent="0.15">
      <c r="A922" s="46">
        <v>2016</v>
      </c>
      <c r="B922" s="1" t="s">
        <v>142</v>
      </c>
      <c r="C922" s="7">
        <v>10013</v>
      </c>
      <c r="D922" s="7" t="s">
        <v>24</v>
      </c>
      <c r="E922" s="137">
        <v>201610013076</v>
      </c>
      <c r="F922" s="416" t="s">
        <v>5105</v>
      </c>
      <c r="G922" s="7" t="s">
        <v>2</v>
      </c>
      <c r="H922" s="7" t="s">
        <v>5106</v>
      </c>
      <c r="I922" s="5">
        <v>2013211849</v>
      </c>
      <c r="J922" s="7">
        <v>4</v>
      </c>
      <c r="K922" s="416" t="s">
        <v>5107</v>
      </c>
      <c r="L922" s="7" t="s">
        <v>5108</v>
      </c>
      <c r="M922" s="7" t="s">
        <v>174</v>
      </c>
      <c r="N922" s="7">
        <v>10000</v>
      </c>
      <c r="O922" s="7">
        <v>10000</v>
      </c>
      <c r="P922" s="7">
        <v>20000</v>
      </c>
      <c r="Q922" s="416" t="s">
        <v>5109</v>
      </c>
    </row>
    <row r="923" spans="1:17" s="415" customFormat="1" ht="56" x14ac:dyDescent="0.15">
      <c r="A923" s="46">
        <v>2016</v>
      </c>
      <c r="B923" s="1" t="s">
        <v>142</v>
      </c>
      <c r="C923" s="7">
        <v>10013</v>
      </c>
      <c r="D923" s="7" t="s">
        <v>24</v>
      </c>
      <c r="E923" s="137">
        <v>201610013077</v>
      </c>
      <c r="F923" s="416" t="s">
        <v>5110</v>
      </c>
      <c r="G923" s="7" t="s">
        <v>2</v>
      </c>
      <c r="H923" s="7" t="s">
        <v>5111</v>
      </c>
      <c r="I923" s="5">
        <v>2013211873</v>
      </c>
      <c r="J923" s="7">
        <v>3</v>
      </c>
      <c r="K923" s="416" t="s">
        <v>5112</v>
      </c>
      <c r="L923" s="7" t="s">
        <v>5113</v>
      </c>
      <c r="M923" s="7" t="s">
        <v>502</v>
      </c>
      <c r="N923" s="7">
        <v>10000</v>
      </c>
      <c r="O923" s="7">
        <v>10000</v>
      </c>
      <c r="P923" s="7">
        <v>20000</v>
      </c>
      <c r="Q923" s="416" t="s">
        <v>5114</v>
      </c>
    </row>
    <row r="924" spans="1:17" s="415" customFormat="1" ht="70" x14ac:dyDescent="0.15">
      <c r="A924" s="46">
        <v>2016</v>
      </c>
      <c r="B924" s="1" t="s">
        <v>142</v>
      </c>
      <c r="C924" s="7">
        <v>10013</v>
      </c>
      <c r="D924" s="7" t="s">
        <v>24</v>
      </c>
      <c r="E924" s="137">
        <v>201610013078</v>
      </c>
      <c r="F924" s="416" t="s">
        <v>5115</v>
      </c>
      <c r="G924" s="7" t="s">
        <v>2</v>
      </c>
      <c r="H924" s="7" t="s">
        <v>5116</v>
      </c>
      <c r="I924" s="5">
        <v>2013211819</v>
      </c>
      <c r="J924" s="7">
        <v>4</v>
      </c>
      <c r="K924" s="416" t="s">
        <v>5117</v>
      </c>
      <c r="L924" s="7" t="s">
        <v>5103</v>
      </c>
      <c r="M924" s="7" t="s">
        <v>174</v>
      </c>
      <c r="N924" s="7">
        <v>10000</v>
      </c>
      <c r="O924" s="7">
        <v>10000</v>
      </c>
      <c r="P924" s="7">
        <v>20000</v>
      </c>
      <c r="Q924" s="416" t="s">
        <v>5118</v>
      </c>
    </row>
    <row r="925" spans="1:17" s="415" customFormat="1" ht="98" x14ac:dyDescent="0.15">
      <c r="A925" s="46">
        <v>2016</v>
      </c>
      <c r="B925" s="1" t="s">
        <v>142</v>
      </c>
      <c r="C925" s="7">
        <v>10013</v>
      </c>
      <c r="D925" s="7" t="s">
        <v>24</v>
      </c>
      <c r="E925" s="137">
        <v>201610013079</v>
      </c>
      <c r="F925" s="416" t="s">
        <v>5119</v>
      </c>
      <c r="G925" s="7" t="s">
        <v>2</v>
      </c>
      <c r="H925" s="7" t="s">
        <v>5120</v>
      </c>
      <c r="I925" s="5">
        <v>2013211282</v>
      </c>
      <c r="J925" s="7">
        <v>5</v>
      </c>
      <c r="K925" s="416" t="s">
        <v>5121</v>
      </c>
      <c r="L925" s="7" t="s">
        <v>5122</v>
      </c>
      <c r="M925" s="7" t="s">
        <v>156</v>
      </c>
      <c r="N925" s="7">
        <v>10000</v>
      </c>
      <c r="O925" s="7">
        <v>10000</v>
      </c>
      <c r="P925" s="7">
        <v>20000</v>
      </c>
      <c r="Q925" s="416" t="s">
        <v>5123</v>
      </c>
    </row>
    <row r="926" spans="1:17" s="415" customFormat="1" ht="98" x14ac:dyDescent="0.15">
      <c r="A926" s="46">
        <v>2016</v>
      </c>
      <c r="B926" s="1" t="s">
        <v>142</v>
      </c>
      <c r="C926" s="7">
        <v>10013</v>
      </c>
      <c r="D926" s="7" t="s">
        <v>24</v>
      </c>
      <c r="E926" s="137">
        <v>201610013080</v>
      </c>
      <c r="F926" s="416" t="s">
        <v>5124</v>
      </c>
      <c r="G926" s="7" t="s">
        <v>2</v>
      </c>
      <c r="H926" s="7" t="s">
        <v>5125</v>
      </c>
      <c r="I926" s="5">
        <v>2013210675</v>
      </c>
      <c r="J926" s="7">
        <v>5</v>
      </c>
      <c r="K926" s="416" t="s">
        <v>5126</v>
      </c>
      <c r="L926" s="7" t="s">
        <v>1784</v>
      </c>
      <c r="M926" s="7" t="s">
        <v>156</v>
      </c>
      <c r="N926" s="7">
        <v>10000</v>
      </c>
      <c r="O926" s="7">
        <v>10000</v>
      </c>
      <c r="P926" s="7">
        <v>20000</v>
      </c>
      <c r="Q926" s="416" t="s">
        <v>5127</v>
      </c>
    </row>
    <row r="927" spans="1:17" s="415" customFormat="1" ht="84" x14ac:dyDescent="0.15">
      <c r="A927" s="46">
        <v>2016</v>
      </c>
      <c r="B927" s="1" t="s">
        <v>142</v>
      </c>
      <c r="C927" s="7">
        <v>10013</v>
      </c>
      <c r="D927" s="7" t="s">
        <v>24</v>
      </c>
      <c r="E927" s="137">
        <v>201610013081</v>
      </c>
      <c r="F927" s="416" t="s">
        <v>5128</v>
      </c>
      <c r="G927" s="7" t="s">
        <v>3</v>
      </c>
      <c r="H927" s="7" t="s">
        <v>5129</v>
      </c>
      <c r="I927" s="5">
        <v>2015110409</v>
      </c>
      <c r="J927" s="7">
        <v>5</v>
      </c>
      <c r="K927" s="416" t="s">
        <v>5130</v>
      </c>
      <c r="L927" s="7" t="s">
        <v>5131</v>
      </c>
      <c r="M927" s="7" t="s">
        <v>921</v>
      </c>
      <c r="N927" s="7">
        <v>100000</v>
      </c>
      <c r="O927" s="7">
        <v>100000</v>
      </c>
      <c r="P927" s="7">
        <v>200000</v>
      </c>
      <c r="Q927" s="416" t="s">
        <v>5132</v>
      </c>
    </row>
    <row r="928" spans="1:17" s="415" customFormat="1" ht="70" x14ac:dyDescent="0.15">
      <c r="A928" s="46">
        <v>2016</v>
      </c>
      <c r="B928" s="1" t="s">
        <v>142</v>
      </c>
      <c r="C928" s="7">
        <v>10013</v>
      </c>
      <c r="D928" s="7" t="s">
        <v>24</v>
      </c>
      <c r="E928" s="137">
        <v>201610013082</v>
      </c>
      <c r="F928" s="416" t="s">
        <v>5133</v>
      </c>
      <c r="G928" s="7" t="s">
        <v>3</v>
      </c>
      <c r="H928" s="7" t="s">
        <v>5134</v>
      </c>
      <c r="I928" s="5">
        <v>2013211156</v>
      </c>
      <c r="J928" s="7">
        <v>4</v>
      </c>
      <c r="K928" s="416" t="s">
        <v>5135</v>
      </c>
      <c r="L928" s="7" t="s">
        <v>4743</v>
      </c>
      <c r="M928" s="7" t="s">
        <v>156</v>
      </c>
      <c r="N928" s="7">
        <v>100000</v>
      </c>
      <c r="O928" s="7">
        <v>100000</v>
      </c>
      <c r="P928" s="7">
        <v>200000</v>
      </c>
      <c r="Q928" s="416" t="s">
        <v>5136</v>
      </c>
    </row>
    <row r="929" spans="1:17" s="415" customFormat="1" ht="70" x14ac:dyDescent="0.15">
      <c r="A929" s="1">
        <v>2016</v>
      </c>
      <c r="B929" s="1" t="s">
        <v>142</v>
      </c>
      <c r="C929" s="6" t="s">
        <v>5137</v>
      </c>
      <c r="D929" s="7" t="s">
        <v>13</v>
      </c>
      <c r="E929" s="403" t="s">
        <v>5138</v>
      </c>
      <c r="F929" s="16" t="s">
        <v>5139</v>
      </c>
      <c r="G929" s="5" t="s">
        <v>2</v>
      </c>
      <c r="H929" s="1" t="s">
        <v>5140</v>
      </c>
      <c r="I929" s="1">
        <v>20135104</v>
      </c>
      <c r="J929" s="7">
        <v>4</v>
      </c>
      <c r="K929" s="7" t="s">
        <v>5141</v>
      </c>
      <c r="L929" s="1" t="s">
        <v>5142</v>
      </c>
      <c r="M929" s="1" t="s">
        <v>734</v>
      </c>
      <c r="N929" s="5">
        <v>10000</v>
      </c>
      <c r="O929" s="5">
        <v>0</v>
      </c>
      <c r="P929" s="5">
        <v>10000</v>
      </c>
      <c r="Q929" s="416" t="s">
        <v>5143</v>
      </c>
    </row>
    <row r="930" spans="1:17" s="415" customFormat="1" ht="70" x14ac:dyDescent="0.15">
      <c r="A930" s="1">
        <v>2016</v>
      </c>
      <c r="B930" s="1" t="s">
        <v>142</v>
      </c>
      <c r="C930" s="6" t="s">
        <v>5137</v>
      </c>
      <c r="D930" s="7" t="s">
        <v>13</v>
      </c>
      <c r="E930" s="403" t="s">
        <v>5144</v>
      </c>
      <c r="F930" s="16" t="s">
        <v>5145</v>
      </c>
      <c r="G930" s="5" t="s">
        <v>2</v>
      </c>
      <c r="H930" s="1" t="s">
        <v>5146</v>
      </c>
      <c r="I930" s="1">
        <v>20135229</v>
      </c>
      <c r="J930" s="7">
        <v>4</v>
      </c>
      <c r="K930" s="7" t="s">
        <v>5147</v>
      </c>
      <c r="L930" s="1" t="s">
        <v>5148</v>
      </c>
      <c r="M930" s="1" t="s">
        <v>156</v>
      </c>
      <c r="N930" s="5">
        <v>10000</v>
      </c>
      <c r="O930" s="5">
        <v>0</v>
      </c>
      <c r="P930" s="5">
        <v>10000</v>
      </c>
      <c r="Q930" s="416" t="s">
        <v>5149</v>
      </c>
    </row>
    <row r="931" spans="1:17" s="415" customFormat="1" ht="70" x14ac:dyDescent="0.15">
      <c r="A931" s="1">
        <v>2016</v>
      </c>
      <c r="B931" s="1" t="s">
        <v>142</v>
      </c>
      <c r="C931" s="6" t="s">
        <v>5137</v>
      </c>
      <c r="D931" s="7" t="s">
        <v>13</v>
      </c>
      <c r="E931" s="403" t="s">
        <v>5150</v>
      </c>
      <c r="F931" s="16" t="s">
        <v>5151</v>
      </c>
      <c r="G931" s="5" t="s">
        <v>2</v>
      </c>
      <c r="H931" s="1" t="s">
        <v>5152</v>
      </c>
      <c r="I931" s="1">
        <v>20145102</v>
      </c>
      <c r="J931" s="7">
        <v>4</v>
      </c>
      <c r="K931" s="7" t="s">
        <v>5153</v>
      </c>
      <c r="L931" s="1" t="s">
        <v>5154</v>
      </c>
      <c r="M931" s="1" t="s">
        <v>156</v>
      </c>
      <c r="N931" s="5">
        <v>10000</v>
      </c>
      <c r="O931" s="5">
        <v>2000</v>
      </c>
      <c r="P931" s="5">
        <v>12000</v>
      </c>
      <c r="Q931" s="416" t="s">
        <v>5155</v>
      </c>
    </row>
    <row r="932" spans="1:17" s="415" customFormat="1" ht="70" x14ac:dyDescent="0.15">
      <c r="A932" s="1">
        <v>2016</v>
      </c>
      <c r="B932" s="1" t="s">
        <v>142</v>
      </c>
      <c r="C932" s="6" t="s">
        <v>5137</v>
      </c>
      <c r="D932" s="7" t="s">
        <v>13</v>
      </c>
      <c r="E932" s="403" t="s">
        <v>5156</v>
      </c>
      <c r="F932" s="16" t="s">
        <v>5157</v>
      </c>
      <c r="G932" s="5" t="s">
        <v>2</v>
      </c>
      <c r="H932" s="1" t="s">
        <v>5158</v>
      </c>
      <c r="I932" s="1">
        <v>20145108</v>
      </c>
      <c r="J932" s="7">
        <v>4</v>
      </c>
      <c r="K932" s="7" t="s">
        <v>5159</v>
      </c>
      <c r="L932" s="1" t="s">
        <v>5154</v>
      </c>
      <c r="M932" s="1" t="s">
        <v>156</v>
      </c>
      <c r="N932" s="5">
        <v>10000</v>
      </c>
      <c r="O932" s="5">
        <v>0</v>
      </c>
      <c r="P932" s="5">
        <v>10000</v>
      </c>
      <c r="Q932" s="416" t="s">
        <v>5160</v>
      </c>
    </row>
    <row r="933" spans="1:17" s="415" customFormat="1" ht="70" x14ac:dyDescent="0.15">
      <c r="A933" s="1">
        <v>2016</v>
      </c>
      <c r="B933" s="1" t="s">
        <v>142</v>
      </c>
      <c r="C933" s="6" t="s">
        <v>5137</v>
      </c>
      <c r="D933" s="7" t="s">
        <v>13</v>
      </c>
      <c r="E933" s="403" t="s">
        <v>5161</v>
      </c>
      <c r="F933" s="16" t="s">
        <v>5162</v>
      </c>
      <c r="G933" s="5" t="s">
        <v>2</v>
      </c>
      <c r="H933" s="1" t="s">
        <v>5163</v>
      </c>
      <c r="I933" s="1">
        <v>20145211</v>
      </c>
      <c r="J933" s="7">
        <v>4</v>
      </c>
      <c r="K933" s="7" t="s">
        <v>5164</v>
      </c>
      <c r="L933" s="1" t="s">
        <v>5165</v>
      </c>
      <c r="M933" s="1" t="s">
        <v>156</v>
      </c>
      <c r="N933" s="5">
        <v>10000</v>
      </c>
      <c r="O933" s="5">
        <v>2000</v>
      </c>
      <c r="P933" s="5">
        <v>12000</v>
      </c>
      <c r="Q933" s="416" t="s">
        <v>5166</v>
      </c>
    </row>
    <row r="934" spans="1:17" s="415" customFormat="1" ht="70" x14ac:dyDescent="0.15">
      <c r="A934" s="1">
        <v>2016</v>
      </c>
      <c r="B934" s="1" t="s">
        <v>142</v>
      </c>
      <c r="C934" s="6" t="s">
        <v>5137</v>
      </c>
      <c r="D934" s="7" t="s">
        <v>13</v>
      </c>
      <c r="E934" s="403" t="s">
        <v>5167</v>
      </c>
      <c r="F934" s="16" t="s">
        <v>5168</v>
      </c>
      <c r="G934" s="5" t="s">
        <v>2</v>
      </c>
      <c r="H934" s="1" t="s">
        <v>5169</v>
      </c>
      <c r="I934" s="1">
        <v>20145318</v>
      </c>
      <c r="J934" s="7">
        <v>4</v>
      </c>
      <c r="K934" s="7" t="s">
        <v>5170</v>
      </c>
      <c r="L934" s="1" t="s">
        <v>5171</v>
      </c>
      <c r="M934" s="1" t="s">
        <v>174</v>
      </c>
      <c r="N934" s="5">
        <v>10000</v>
      </c>
      <c r="O934" s="5">
        <v>0</v>
      </c>
      <c r="P934" s="5">
        <v>10000</v>
      </c>
      <c r="Q934" s="416" t="s">
        <v>5172</v>
      </c>
    </row>
    <row r="935" spans="1:17" s="415" customFormat="1" ht="84" x14ac:dyDescent="0.15">
      <c r="A935" s="1">
        <v>2016</v>
      </c>
      <c r="B935" s="1" t="s">
        <v>142</v>
      </c>
      <c r="C935" s="6" t="s">
        <v>5137</v>
      </c>
      <c r="D935" s="7" t="s">
        <v>13</v>
      </c>
      <c r="E935" s="403" t="s">
        <v>5173</v>
      </c>
      <c r="F935" s="16" t="s">
        <v>5174</v>
      </c>
      <c r="G935" s="5" t="s">
        <v>2</v>
      </c>
      <c r="H935" s="1" t="s">
        <v>5175</v>
      </c>
      <c r="I935" s="1">
        <v>20144315</v>
      </c>
      <c r="J935" s="7">
        <v>4</v>
      </c>
      <c r="K935" s="7" t="s">
        <v>5176</v>
      </c>
      <c r="L935" s="1" t="s">
        <v>5177</v>
      </c>
      <c r="M935" s="7" t="s">
        <v>734</v>
      </c>
      <c r="N935" s="5">
        <v>10000</v>
      </c>
      <c r="O935" s="5">
        <v>2000</v>
      </c>
      <c r="P935" s="5">
        <v>12000</v>
      </c>
      <c r="Q935" s="416" t="s">
        <v>5178</v>
      </c>
    </row>
    <row r="936" spans="1:17" s="415" customFormat="1" ht="70" x14ac:dyDescent="0.15">
      <c r="A936" s="1">
        <v>2016</v>
      </c>
      <c r="B936" s="1" t="s">
        <v>142</v>
      </c>
      <c r="C936" s="6" t="s">
        <v>5137</v>
      </c>
      <c r="D936" s="7" t="s">
        <v>13</v>
      </c>
      <c r="E936" s="403" t="s">
        <v>5179</v>
      </c>
      <c r="F936" s="16" t="s">
        <v>5180</v>
      </c>
      <c r="G936" s="5" t="s">
        <v>2</v>
      </c>
      <c r="H936" s="1" t="s">
        <v>5181</v>
      </c>
      <c r="I936" s="1">
        <v>20141104</v>
      </c>
      <c r="J936" s="7">
        <v>4</v>
      </c>
      <c r="K936" s="8" t="s">
        <v>5182</v>
      </c>
      <c r="L936" s="1" t="s">
        <v>5183</v>
      </c>
      <c r="M936" s="8" t="s">
        <v>734</v>
      </c>
      <c r="N936" s="5">
        <v>20000</v>
      </c>
      <c r="O936" s="5">
        <v>0</v>
      </c>
      <c r="P936" s="5">
        <v>20000</v>
      </c>
      <c r="Q936" s="416" t="s">
        <v>5184</v>
      </c>
    </row>
    <row r="937" spans="1:17" s="415" customFormat="1" ht="98" x14ac:dyDescent="0.15">
      <c r="A937" s="1">
        <v>2016</v>
      </c>
      <c r="B937" s="1" t="s">
        <v>142</v>
      </c>
      <c r="C937" s="6" t="s">
        <v>5137</v>
      </c>
      <c r="D937" s="7" t="s">
        <v>13</v>
      </c>
      <c r="E937" s="403" t="s">
        <v>5185</v>
      </c>
      <c r="F937" s="16" t="s">
        <v>5186</v>
      </c>
      <c r="G937" s="5" t="s">
        <v>2</v>
      </c>
      <c r="H937" s="1" t="s">
        <v>5187</v>
      </c>
      <c r="I937" s="1">
        <v>20141113</v>
      </c>
      <c r="J937" s="7">
        <v>4</v>
      </c>
      <c r="K937" s="8" t="s">
        <v>5188</v>
      </c>
      <c r="L937" s="1" t="s">
        <v>5189</v>
      </c>
      <c r="M937" s="8" t="s">
        <v>156</v>
      </c>
      <c r="N937" s="5">
        <v>20000</v>
      </c>
      <c r="O937" s="5">
        <v>0</v>
      </c>
      <c r="P937" s="5">
        <v>20000</v>
      </c>
      <c r="Q937" s="416" t="s">
        <v>5190</v>
      </c>
    </row>
    <row r="938" spans="1:17" s="415" customFormat="1" ht="70" x14ac:dyDescent="0.15">
      <c r="A938" s="1">
        <v>2016</v>
      </c>
      <c r="B938" s="1" t="s">
        <v>142</v>
      </c>
      <c r="C938" s="6" t="s">
        <v>5137</v>
      </c>
      <c r="D938" s="7" t="s">
        <v>13</v>
      </c>
      <c r="E938" s="403" t="s">
        <v>5191</v>
      </c>
      <c r="F938" s="16" t="s">
        <v>5192</v>
      </c>
      <c r="G938" s="5" t="s">
        <v>2</v>
      </c>
      <c r="H938" s="1" t="s">
        <v>5193</v>
      </c>
      <c r="I938" s="1">
        <v>20141203</v>
      </c>
      <c r="J938" s="7">
        <v>4</v>
      </c>
      <c r="K938" s="8" t="s">
        <v>5194</v>
      </c>
      <c r="L938" s="1" t="s">
        <v>5195</v>
      </c>
      <c r="M938" s="8" t="s">
        <v>156</v>
      </c>
      <c r="N938" s="5">
        <v>10000</v>
      </c>
      <c r="O938" s="5">
        <v>10000</v>
      </c>
      <c r="P938" s="5">
        <v>20000</v>
      </c>
      <c r="Q938" s="416" t="s">
        <v>5196</v>
      </c>
    </row>
    <row r="939" spans="1:17" s="415" customFormat="1" ht="70" x14ac:dyDescent="0.15">
      <c r="A939" s="1">
        <v>2016</v>
      </c>
      <c r="B939" s="1" t="s">
        <v>142</v>
      </c>
      <c r="C939" s="6" t="s">
        <v>5137</v>
      </c>
      <c r="D939" s="7" t="s">
        <v>13</v>
      </c>
      <c r="E939" s="403" t="s">
        <v>5197</v>
      </c>
      <c r="F939" s="16" t="s">
        <v>5198</v>
      </c>
      <c r="G939" s="5" t="s">
        <v>2</v>
      </c>
      <c r="H939" s="1" t="s">
        <v>5199</v>
      </c>
      <c r="I939" s="1">
        <v>20141217</v>
      </c>
      <c r="J939" s="7">
        <v>3</v>
      </c>
      <c r="K939" s="8" t="s">
        <v>5200</v>
      </c>
      <c r="L939" s="1" t="s">
        <v>5201</v>
      </c>
      <c r="M939" s="8" t="s">
        <v>734</v>
      </c>
      <c r="N939" s="5">
        <v>10000</v>
      </c>
      <c r="O939" s="5">
        <v>10000</v>
      </c>
      <c r="P939" s="5">
        <v>20000</v>
      </c>
      <c r="Q939" s="416" t="s">
        <v>5202</v>
      </c>
    </row>
    <row r="940" spans="1:17" s="415" customFormat="1" ht="126" x14ac:dyDescent="0.15">
      <c r="A940" s="1">
        <v>2016</v>
      </c>
      <c r="B940" s="1" t="s">
        <v>142</v>
      </c>
      <c r="C940" s="6" t="s">
        <v>5137</v>
      </c>
      <c r="D940" s="7" t="s">
        <v>13</v>
      </c>
      <c r="E940" s="403" t="s">
        <v>5203</v>
      </c>
      <c r="F940" s="16" t="s">
        <v>5204</v>
      </c>
      <c r="G940" s="5" t="s">
        <v>2</v>
      </c>
      <c r="H940" s="1" t="s">
        <v>5205</v>
      </c>
      <c r="I940" s="1">
        <v>20141225</v>
      </c>
      <c r="J940" s="7">
        <v>4</v>
      </c>
      <c r="K940" s="8" t="s">
        <v>5206</v>
      </c>
      <c r="L940" s="1" t="s">
        <v>3476</v>
      </c>
      <c r="M940" s="8" t="s">
        <v>156</v>
      </c>
      <c r="N940" s="5">
        <v>10000</v>
      </c>
      <c r="O940" s="5">
        <v>10000</v>
      </c>
      <c r="P940" s="5">
        <v>20000</v>
      </c>
      <c r="Q940" s="416" t="s">
        <v>5207</v>
      </c>
    </row>
    <row r="941" spans="1:17" s="415" customFormat="1" ht="70" x14ac:dyDescent="0.15">
      <c r="A941" s="1">
        <v>2016</v>
      </c>
      <c r="B941" s="1" t="s">
        <v>142</v>
      </c>
      <c r="C941" s="6" t="s">
        <v>5137</v>
      </c>
      <c r="D941" s="7" t="s">
        <v>13</v>
      </c>
      <c r="E941" s="403" t="s">
        <v>5208</v>
      </c>
      <c r="F941" s="16" t="s">
        <v>5209</v>
      </c>
      <c r="G941" s="5" t="s">
        <v>2</v>
      </c>
      <c r="H941" s="1" t="s">
        <v>5210</v>
      </c>
      <c r="I941" s="1">
        <v>20143117</v>
      </c>
      <c r="J941" s="7">
        <v>4</v>
      </c>
      <c r="K941" s="7" t="s">
        <v>5211</v>
      </c>
      <c r="L941" s="1" t="s">
        <v>5212</v>
      </c>
      <c r="M941" s="1" t="s">
        <v>2432</v>
      </c>
      <c r="N941" s="5">
        <v>10000</v>
      </c>
      <c r="O941" s="5">
        <v>10000</v>
      </c>
      <c r="P941" s="5">
        <v>20000</v>
      </c>
      <c r="Q941" s="416" t="s">
        <v>5213</v>
      </c>
    </row>
    <row r="942" spans="1:17" s="415" customFormat="1" ht="56" x14ac:dyDescent="0.15">
      <c r="A942" s="1">
        <v>2016</v>
      </c>
      <c r="B942" s="1" t="s">
        <v>142</v>
      </c>
      <c r="C942" s="6" t="s">
        <v>5137</v>
      </c>
      <c r="D942" s="7" t="s">
        <v>13</v>
      </c>
      <c r="E942" s="403" t="s">
        <v>5214</v>
      </c>
      <c r="F942" s="16" t="s">
        <v>5215</v>
      </c>
      <c r="G942" s="5" t="s">
        <v>2</v>
      </c>
      <c r="H942" s="1" t="s">
        <v>5216</v>
      </c>
      <c r="I942" s="1">
        <v>20143207</v>
      </c>
      <c r="J942" s="7">
        <v>4</v>
      </c>
      <c r="K942" s="1" t="s">
        <v>5217</v>
      </c>
      <c r="L942" s="1" t="s">
        <v>5218</v>
      </c>
      <c r="M942" s="1" t="s">
        <v>156</v>
      </c>
      <c r="N942" s="5">
        <v>10000</v>
      </c>
      <c r="O942" s="5">
        <v>5000</v>
      </c>
      <c r="P942" s="5">
        <v>15000</v>
      </c>
      <c r="Q942" s="416" t="s">
        <v>5219</v>
      </c>
    </row>
    <row r="943" spans="1:17" s="415" customFormat="1" ht="84" x14ac:dyDescent="0.15">
      <c r="A943" s="1">
        <v>2016</v>
      </c>
      <c r="B943" s="1" t="s">
        <v>142</v>
      </c>
      <c r="C943" s="6" t="s">
        <v>5137</v>
      </c>
      <c r="D943" s="7" t="s">
        <v>13</v>
      </c>
      <c r="E943" s="403" t="s">
        <v>5220</v>
      </c>
      <c r="F943" s="16" t="s">
        <v>5221</v>
      </c>
      <c r="G943" s="5" t="s">
        <v>2</v>
      </c>
      <c r="H943" s="1" t="s">
        <v>5222</v>
      </c>
      <c r="I943" s="1">
        <v>20143218</v>
      </c>
      <c r="J943" s="7">
        <v>4</v>
      </c>
      <c r="K943" s="1" t="s">
        <v>5223</v>
      </c>
      <c r="L943" s="1" t="s">
        <v>5224</v>
      </c>
      <c r="M943" s="1" t="s">
        <v>156</v>
      </c>
      <c r="N943" s="5">
        <v>10000</v>
      </c>
      <c r="O943" s="5">
        <v>0</v>
      </c>
      <c r="P943" s="5">
        <v>10000</v>
      </c>
      <c r="Q943" s="416" t="s">
        <v>5225</v>
      </c>
    </row>
    <row r="944" spans="1:17" s="415" customFormat="1" ht="70" x14ac:dyDescent="0.15">
      <c r="A944" s="1">
        <v>2016</v>
      </c>
      <c r="B944" s="1" t="s">
        <v>142</v>
      </c>
      <c r="C944" s="6" t="s">
        <v>5137</v>
      </c>
      <c r="D944" s="7" t="s">
        <v>13</v>
      </c>
      <c r="E944" s="403" t="s">
        <v>5226</v>
      </c>
      <c r="F944" s="16" t="s">
        <v>5227</v>
      </c>
      <c r="G944" s="5" t="s">
        <v>2</v>
      </c>
      <c r="H944" s="1" t="s">
        <v>5228</v>
      </c>
      <c r="I944" s="1">
        <v>20145314</v>
      </c>
      <c r="J944" s="7">
        <v>4</v>
      </c>
      <c r="K944" s="1" t="s">
        <v>5229</v>
      </c>
      <c r="L944" s="1" t="s">
        <v>5230</v>
      </c>
      <c r="M944" s="1" t="s">
        <v>734</v>
      </c>
      <c r="N944" s="5">
        <v>10000</v>
      </c>
      <c r="O944" s="5">
        <v>5000</v>
      </c>
      <c r="P944" s="5">
        <v>15000</v>
      </c>
      <c r="Q944" s="416" t="s">
        <v>5231</v>
      </c>
    </row>
    <row r="945" spans="1:17" s="415" customFormat="1" ht="84" x14ac:dyDescent="0.15">
      <c r="A945" s="1">
        <v>2016</v>
      </c>
      <c r="B945" s="1" t="s">
        <v>142</v>
      </c>
      <c r="C945" s="6" t="s">
        <v>5137</v>
      </c>
      <c r="D945" s="7" t="s">
        <v>13</v>
      </c>
      <c r="E945" s="403" t="s">
        <v>5232</v>
      </c>
      <c r="F945" s="16" t="s">
        <v>5233</v>
      </c>
      <c r="G945" s="5" t="s">
        <v>2</v>
      </c>
      <c r="H945" s="1" t="s">
        <v>5234</v>
      </c>
      <c r="I945" s="1">
        <v>20131215</v>
      </c>
      <c r="J945" s="1">
        <v>4</v>
      </c>
      <c r="K945" s="1" t="s">
        <v>5235</v>
      </c>
      <c r="L945" s="1" t="s">
        <v>5236</v>
      </c>
      <c r="M945" s="1" t="s">
        <v>734</v>
      </c>
      <c r="N945" s="5">
        <v>10000</v>
      </c>
      <c r="O945" s="5">
        <v>10000</v>
      </c>
      <c r="P945" s="5">
        <v>20000</v>
      </c>
      <c r="Q945" s="416" t="s">
        <v>5237</v>
      </c>
    </row>
    <row r="946" spans="1:17" s="415" customFormat="1" ht="84" x14ac:dyDescent="0.15">
      <c r="A946" s="1">
        <v>2016</v>
      </c>
      <c r="B946" s="1" t="s">
        <v>142</v>
      </c>
      <c r="C946" s="6" t="s">
        <v>5137</v>
      </c>
      <c r="D946" s="7" t="s">
        <v>13</v>
      </c>
      <c r="E946" s="403" t="s">
        <v>5238</v>
      </c>
      <c r="F946" s="16" t="s">
        <v>5239</v>
      </c>
      <c r="G946" s="5" t="s">
        <v>2</v>
      </c>
      <c r="H946" s="1" t="s">
        <v>5240</v>
      </c>
      <c r="I946" s="1">
        <v>20141224</v>
      </c>
      <c r="J946" s="1">
        <v>4</v>
      </c>
      <c r="K946" s="1" t="s">
        <v>5241</v>
      </c>
      <c r="L946" s="1" t="s">
        <v>5242</v>
      </c>
      <c r="M946" s="1" t="s">
        <v>734</v>
      </c>
      <c r="N946" s="5">
        <v>10000</v>
      </c>
      <c r="O946" s="5">
        <v>10000</v>
      </c>
      <c r="P946" s="5">
        <v>20000</v>
      </c>
      <c r="Q946" s="416" t="s">
        <v>5243</v>
      </c>
    </row>
    <row r="947" spans="1:17" s="415" customFormat="1" ht="70" x14ac:dyDescent="0.15">
      <c r="A947" s="1">
        <v>2016</v>
      </c>
      <c r="B947" s="1" t="s">
        <v>142</v>
      </c>
      <c r="C947" s="6" t="s">
        <v>5137</v>
      </c>
      <c r="D947" s="7" t="s">
        <v>13</v>
      </c>
      <c r="E947" s="403" t="s">
        <v>5244</v>
      </c>
      <c r="F947" s="16" t="s">
        <v>5245</v>
      </c>
      <c r="G947" s="5" t="s">
        <v>2</v>
      </c>
      <c r="H947" s="1" t="s">
        <v>5246</v>
      </c>
      <c r="I947" s="1">
        <v>20132223</v>
      </c>
      <c r="J947" s="7">
        <v>4</v>
      </c>
      <c r="K947" s="7" t="s">
        <v>5247</v>
      </c>
      <c r="L947" s="1" t="s">
        <v>5242</v>
      </c>
      <c r="M947" s="1" t="s">
        <v>734</v>
      </c>
      <c r="N947" s="5">
        <v>10000</v>
      </c>
      <c r="O947" s="5">
        <v>0</v>
      </c>
      <c r="P947" s="5">
        <v>10000</v>
      </c>
      <c r="Q947" s="416" t="s">
        <v>5248</v>
      </c>
    </row>
    <row r="948" spans="1:17" s="415" customFormat="1" ht="84" x14ac:dyDescent="0.15">
      <c r="A948" s="1">
        <v>2016</v>
      </c>
      <c r="B948" s="1" t="s">
        <v>142</v>
      </c>
      <c r="C948" s="6" t="s">
        <v>5137</v>
      </c>
      <c r="D948" s="7" t="s">
        <v>13</v>
      </c>
      <c r="E948" s="403" t="s">
        <v>5249</v>
      </c>
      <c r="F948" s="16" t="s">
        <v>5250</v>
      </c>
      <c r="G948" s="5" t="s">
        <v>2</v>
      </c>
      <c r="H948" s="1" t="s">
        <v>5251</v>
      </c>
      <c r="I948" s="1">
        <v>20142116</v>
      </c>
      <c r="J948" s="7">
        <v>4</v>
      </c>
      <c r="K948" s="7" t="s">
        <v>5252</v>
      </c>
      <c r="L948" s="1" t="s">
        <v>5253</v>
      </c>
      <c r="M948" s="1" t="s">
        <v>174</v>
      </c>
      <c r="N948" s="5">
        <v>10000</v>
      </c>
      <c r="O948" s="5">
        <v>2000</v>
      </c>
      <c r="P948" s="5">
        <v>12000</v>
      </c>
      <c r="Q948" s="416" t="s">
        <v>5254</v>
      </c>
    </row>
    <row r="949" spans="1:17" s="415" customFormat="1" ht="70" x14ac:dyDescent="0.15">
      <c r="A949" s="1">
        <v>2016</v>
      </c>
      <c r="B949" s="1" t="s">
        <v>142</v>
      </c>
      <c r="C949" s="6" t="s">
        <v>5137</v>
      </c>
      <c r="D949" s="7" t="s">
        <v>13</v>
      </c>
      <c r="E949" s="403" t="s">
        <v>5255</v>
      </c>
      <c r="F949" s="16" t="s">
        <v>5256</v>
      </c>
      <c r="G949" s="5" t="s">
        <v>2</v>
      </c>
      <c r="H949" s="1" t="s">
        <v>5257</v>
      </c>
      <c r="I949" s="1">
        <v>20142122</v>
      </c>
      <c r="J949" s="7">
        <v>4</v>
      </c>
      <c r="K949" s="7" t="s">
        <v>5258</v>
      </c>
      <c r="L949" s="1" t="s">
        <v>5259</v>
      </c>
      <c r="M949" s="1" t="s">
        <v>734</v>
      </c>
      <c r="N949" s="5">
        <v>10000</v>
      </c>
      <c r="O949" s="5">
        <v>2000</v>
      </c>
      <c r="P949" s="5">
        <v>12000</v>
      </c>
      <c r="Q949" s="416" t="s">
        <v>5260</v>
      </c>
    </row>
    <row r="950" spans="1:17" s="415" customFormat="1" ht="70" x14ac:dyDescent="0.15">
      <c r="A950" s="1">
        <v>2016</v>
      </c>
      <c r="B950" s="1" t="s">
        <v>142</v>
      </c>
      <c r="C950" s="6" t="s">
        <v>5137</v>
      </c>
      <c r="D950" s="7" t="s">
        <v>13</v>
      </c>
      <c r="E950" s="403" t="s">
        <v>5261</v>
      </c>
      <c r="F950" s="16" t="s">
        <v>5262</v>
      </c>
      <c r="G950" s="5" t="s">
        <v>2</v>
      </c>
      <c r="H950" s="1" t="s">
        <v>5263</v>
      </c>
      <c r="I950" s="1">
        <v>20142211</v>
      </c>
      <c r="J950" s="7">
        <v>4</v>
      </c>
      <c r="K950" s="7" t="s">
        <v>5264</v>
      </c>
      <c r="L950" s="1" t="s">
        <v>5265</v>
      </c>
      <c r="M950" s="1" t="s">
        <v>156</v>
      </c>
      <c r="N950" s="5">
        <v>10000</v>
      </c>
      <c r="O950" s="5">
        <v>0</v>
      </c>
      <c r="P950" s="5">
        <v>10000</v>
      </c>
      <c r="Q950" s="416" t="s">
        <v>5266</v>
      </c>
    </row>
    <row r="951" spans="1:17" s="415" customFormat="1" ht="70" x14ac:dyDescent="0.15">
      <c r="A951" s="1">
        <v>2016</v>
      </c>
      <c r="B951" s="1" t="s">
        <v>142</v>
      </c>
      <c r="C951" s="6" t="s">
        <v>5137</v>
      </c>
      <c r="D951" s="7" t="s">
        <v>13</v>
      </c>
      <c r="E951" s="403" t="s">
        <v>5267</v>
      </c>
      <c r="F951" s="16" t="s">
        <v>5268</v>
      </c>
      <c r="G951" s="5" t="s">
        <v>2</v>
      </c>
      <c r="H951" s="1" t="s">
        <v>5269</v>
      </c>
      <c r="I951" s="1">
        <v>20142224</v>
      </c>
      <c r="J951" s="7">
        <v>4</v>
      </c>
      <c r="K951" s="7" t="s">
        <v>5270</v>
      </c>
      <c r="L951" s="8" t="s">
        <v>5271</v>
      </c>
      <c r="M951" s="1" t="s">
        <v>734</v>
      </c>
      <c r="N951" s="5">
        <v>11000</v>
      </c>
      <c r="O951" s="5">
        <v>6000</v>
      </c>
      <c r="P951" s="5">
        <v>17000</v>
      </c>
      <c r="Q951" s="416" t="s">
        <v>5272</v>
      </c>
    </row>
    <row r="952" spans="1:17" s="415" customFormat="1" ht="84" x14ac:dyDescent="0.15">
      <c r="A952" s="1">
        <v>2016</v>
      </c>
      <c r="B952" s="1" t="s">
        <v>142</v>
      </c>
      <c r="C952" s="6" t="s">
        <v>5137</v>
      </c>
      <c r="D952" s="7" t="s">
        <v>13</v>
      </c>
      <c r="E952" s="403" t="s">
        <v>5273</v>
      </c>
      <c r="F952" s="16" t="s">
        <v>5274</v>
      </c>
      <c r="G952" s="5" t="s">
        <v>2</v>
      </c>
      <c r="H952" s="1" t="s">
        <v>5275</v>
      </c>
      <c r="I952" s="1">
        <v>20152232</v>
      </c>
      <c r="J952" s="7">
        <v>4</v>
      </c>
      <c r="K952" s="7" t="s">
        <v>5276</v>
      </c>
      <c r="L952" s="8" t="s">
        <v>5271</v>
      </c>
      <c r="M952" s="1" t="s">
        <v>734</v>
      </c>
      <c r="N952" s="5">
        <v>10000</v>
      </c>
      <c r="O952" s="5">
        <v>10000</v>
      </c>
      <c r="P952" s="5">
        <v>20000</v>
      </c>
      <c r="Q952" s="416" t="s">
        <v>5277</v>
      </c>
    </row>
    <row r="953" spans="1:17" s="415" customFormat="1" ht="70" x14ac:dyDescent="0.15">
      <c r="A953" s="1">
        <v>2016</v>
      </c>
      <c r="B953" s="1" t="s">
        <v>142</v>
      </c>
      <c r="C953" s="6" t="s">
        <v>5137</v>
      </c>
      <c r="D953" s="7" t="s">
        <v>13</v>
      </c>
      <c r="E953" s="403" t="s">
        <v>5278</v>
      </c>
      <c r="F953" s="16" t="s">
        <v>5279</v>
      </c>
      <c r="G953" s="5" t="s">
        <v>2</v>
      </c>
      <c r="H953" s="1" t="s">
        <v>5280</v>
      </c>
      <c r="I953" s="1">
        <v>20143235</v>
      </c>
      <c r="J953" s="7">
        <v>4</v>
      </c>
      <c r="K953" s="7" t="s">
        <v>5281</v>
      </c>
      <c r="L953" s="7" t="s">
        <v>5282</v>
      </c>
      <c r="M953" s="1" t="s">
        <v>174</v>
      </c>
      <c r="N953" s="5">
        <v>10000</v>
      </c>
      <c r="O953" s="5">
        <v>10000</v>
      </c>
      <c r="P953" s="5">
        <v>20000</v>
      </c>
      <c r="Q953" s="416" t="s">
        <v>5283</v>
      </c>
    </row>
    <row r="954" spans="1:17" s="415" customFormat="1" ht="84" x14ac:dyDescent="0.15">
      <c r="A954" s="1">
        <v>2016</v>
      </c>
      <c r="B954" s="1" t="s">
        <v>142</v>
      </c>
      <c r="C954" s="6" t="s">
        <v>5137</v>
      </c>
      <c r="D954" s="7" t="s">
        <v>13</v>
      </c>
      <c r="E954" s="403" t="s">
        <v>5284</v>
      </c>
      <c r="F954" s="16" t="s">
        <v>5285</v>
      </c>
      <c r="G954" s="5" t="s">
        <v>2</v>
      </c>
      <c r="H954" s="1" t="s">
        <v>5286</v>
      </c>
      <c r="I954" s="1">
        <v>20134331</v>
      </c>
      <c r="J954" s="7">
        <v>4</v>
      </c>
      <c r="K954" s="7" t="s">
        <v>5287</v>
      </c>
      <c r="L954" s="7" t="s">
        <v>5288</v>
      </c>
      <c r="M954" s="7" t="s">
        <v>156</v>
      </c>
      <c r="N954" s="5">
        <v>9000</v>
      </c>
      <c r="O954" s="5">
        <v>0</v>
      </c>
      <c r="P954" s="5">
        <v>9000</v>
      </c>
      <c r="Q954" s="416" t="s">
        <v>5289</v>
      </c>
    </row>
    <row r="955" spans="1:17" s="415" customFormat="1" ht="70" x14ac:dyDescent="0.15">
      <c r="A955" s="1">
        <v>2016</v>
      </c>
      <c r="B955" s="1" t="s">
        <v>142</v>
      </c>
      <c r="C955" s="6" t="s">
        <v>5137</v>
      </c>
      <c r="D955" s="7" t="s">
        <v>13</v>
      </c>
      <c r="E955" s="403" t="s">
        <v>5290</v>
      </c>
      <c r="F955" s="16" t="s">
        <v>5291</v>
      </c>
      <c r="G955" s="5" t="s">
        <v>2</v>
      </c>
      <c r="H955" s="1" t="s">
        <v>5292</v>
      </c>
      <c r="I955" s="1">
        <v>20141204</v>
      </c>
      <c r="J955" s="8">
        <v>4</v>
      </c>
      <c r="K955" s="8" t="s">
        <v>5293</v>
      </c>
      <c r="L955" s="8" t="s">
        <v>5294</v>
      </c>
      <c r="M955" s="14" t="s">
        <v>156</v>
      </c>
      <c r="N955" s="5">
        <v>10000</v>
      </c>
      <c r="O955" s="5">
        <v>0</v>
      </c>
      <c r="P955" s="5">
        <v>10000</v>
      </c>
      <c r="Q955" s="416" t="s">
        <v>5295</v>
      </c>
    </row>
    <row r="956" spans="1:17" s="415" customFormat="1" ht="70" x14ac:dyDescent="0.15">
      <c r="A956" s="1">
        <v>2016</v>
      </c>
      <c r="B956" s="1" t="s">
        <v>142</v>
      </c>
      <c r="C956" s="6" t="s">
        <v>5137</v>
      </c>
      <c r="D956" s="7" t="s">
        <v>13</v>
      </c>
      <c r="E956" s="403" t="s">
        <v>5296</v>
      </c>
      <c r="F956" s="16" t="s">
        <v>5297</v>
      </c>
      <c r="G956" s="5" t="s">
        <v>2</v>
      </c>
      <c r="H956" s="1" t="s">
        <v>5298</v>
      </c>
      <c r="I956" s="1">
        <v>20143112</v>
      </c>
      <c r="J956" s="7">
        <v>4</v>
      </c>
      <c r="K956" s="1" t="s">
        <v>5299</v>
      </c>
      <c r="L956" s="8" t="s">
        <v>5300</v>
      </c>
      <c r="M956" s="1" t="s">
        <v>734</v>
      </c>
      <c r="N956" s="5">
        <v>8000</v>
      </c>
      <c r="O956" s="5">
        <v>0</v>
      </c>
      <c r="P956" s="5">
        <v>8000</v>
      </c>
      <c r="Q956" s="416" t="s">
        <v>5301</v>
      </c>
    </row>
    <row r="957" spans="1:17" s="415" customFormat="1" ht="70" x14ac:dyDescent="0.15">
      <c r="A957" s="1">
        <v>2016</v>
      </c>
      <c r="B957" s="1" t="s">
        <v>142</v>
      </c>
      <c r="C957" s="6" t="s">
        <v>5137</v>
      </c>
      <c r="D957" s="7" t="s">
        <v>13</v>
      </c>
      <c r="E957" s="403" t="s">
        <v>5302</v>
      </c>
      <c r="F957" s="16" t="s">
        <v>5303</v>
      </c>
      <c r="G957" s="5" t="s">
        <v>2</v>
      </c>
      <c r="H957" s="1" t="s">
        <v>5304</v>
      </c>
      <c r="I957" s="1">
        <v>20144104</v>
      </c>
      <c r="J957" s="7">
        <v>4</v>
      </c>
      <c r="K957" s="7" t="s">
        <v>5305</v>
      </c>
      <c r="L957" s="7" t="s">
        <v>5306</v>
      </c>
      <c r="M957" s="7" t="s">
        <v>156</v>
      </c>
      <c r="N957" s="5">
        <v>10000</v>
      </c>
      <c r="O957" s="5">
        <v>0</v>
      </c>
      <c r="P957" s="5">
        <v>10000</v>
      </c>
      <c r="Q957" s="416" t="s">
        <v>5307</v>
      </c>
    </row>
    <row r="958" spans="1:17" s="415" customFormat="1" ht="70" x14ac:dyDescent="0.15">
      <c r="A958" s="1">
        <v>2016</v>
      </c>
      <c r="B958" s="1" t="s">
        <v>142</v>
      </c>
      <c r="C958" s="6" t="s">
        <v>5137</v>
      </c>
      <c r="D958" s="7" t="s">
        <v>13</v>
      </c>
      <c r="E958" s="403" t="s">
        <v>5308</v>
      </c>
      <c r="F958" s="16" t="s">
        <v>5309</v>
      </c>
      <c r="G958" s="5" t="s">
        <v>2</v>
      </c>
      <c r="H958" s="1" t="s">
        <v>5310</v>
      </c>
      <c r="I958" s="1">
        <v>20144121</v>
      </c>
      <c r="J958" s="7">
        <v>4</v>
      </c>
      <c r="K958" s="7" t="s">
        <v>5311</v>
      </c>
      <c r="L958" s="7" t="s">
        <v>5312</v>
      </c>
      <c r="M958" s="7" t="s">
        <v>156</v>
      </c>
      <c r="N958" s="5">
        <v>10000</v>
      </c>
      <c r="O958" s="5">
        <v>0</v>
      </c>
      <c r="P958" s="5">
        <v>10000</v>
      </c>
      <c r="Q958" s="416" t="s">
        <v>5313</v>
      </c>
    </row>
    <row r="959" spans="1:17" s="415" customFormat="1" ht="70" x14ac:dyDescent="0.15">
      <c r="A959" s="1">
        <v>2016</v>
      </c>
      <c r="B959" s="1" t="s">
        <v>142</v>
      </c>
      <c r="C959" s="6" t="s">
        <v>5137</v>
      </c>
      <c r="D959" s="7" t="s">
        <v>13</v>
      </c>
      <c r="E959" s="403" t="s">
        <v>5314</v>
      </c>
      <c r="F959" s="16" t="s">
        <v>5315</v>
      </c>
      <c r="G959" s="5" t="s">
        <v>2</v>
      </c>
      <c r="H959" s="1" t="s">
        <v>5316</v>
      </c>
      <c r="I959" s="1">
        <v>20144213</v>
      </c>
      <c r="J959" s="7">
        <v>4</v>
      </c>
      <c r="K959" s="7" t="s">
        <v>5317</v>
      </c>
      <c r="L959" s="7" t="s">
        <v>5312</v>
      </c>
      <c r="M959" s="7" t="s">
        <v>156</v>
      </c>
      <c r="N959" s="5">
        <v>10000</v>
      </c>
      <c r="O959" s="5">
        <v>0</v>
      </c>
      <c r="P959" s="5">
        <v>10000</v>
      </c>
      <c r="Q959" s="416" t="s">
        <v>5318</v>
      </c>
    </row>
    <row r="960" spans="1:17" s="415" customFormat="1" ht="84" x14ac:dyDescent="0.15">
      <c r="A960" s="1">
        <v>2016</v>
      </c>
      <c r="B960" s="1" t="s">
        <v>142</v>
      </c>
      <c r="C960" s="6" t="s">
        <v>5137</v>
      </c>
      <c r="D960" s="7" t="s">
        <v>13</v>
      </c>
      <c r="E960" s="403" t="s">
        <v>5319</v>
      </c>
      <c r="F960" s="16" t="s">
        <v>5320</v>
      </c>
      <c r="G960" s="5" t="s">
        <v>2</v>
      </c>
      <c r="H960" s="1" t="s">
        <v>5321</v>
      </c>
      <c r="I960" s="1">
        <v>20144217</v>
      </c>
      <c r="J960" s="7">
        <v>4</v>
      </c>
      <c r="K960" s="7" t="s">
        <v>5322</v>
      </c>
      <c r="L960" s="7" t="s">
        <v>5323</v>
      </c>
      <c r="M960" s="7" t="s">
        <v>734</v>
      </c>
      <c r="N960" s="5">
        <v>8000</v>
      </c>
      <c r="O960" s="5">
        <v>0</v>
      </c>
      <c r="P960" s="5">
        <v>8000</v>
      </c>
      <c r="Q960" s="416" t="s">
        <v>5324</v>
      </c>
    </row>
    <row r="961" spans="1:17" s="415" customFormat="1" ht="70" x14ac:dyDescent="0.15">
      <c r="A961" s="1">
        <v>2016</v>
      </c>
      <c r="B961" s="1" t="s">
        <v>142</v>
      </c>
      <c r="C961" s="6" t="s">
        <v>5137</v>
      </c>
      <c r="D961" s="7" t="s">
        <v>13</v>
      </c>
      <c r="E961" s="403" t="s">
        <v>5325</v>
      </c>
      <c r="F961" s="16" t="s">
        <v>5326</v>
      </c>
      <c r="G961" s="5" t="s">
        <v>2</v>
      </c>
      <c r="H961" s="1" t="s">
        <v>5327</v>
      </c>
      <c r="I961" s="1">
        <v>20144224</v>
      </c>
      <c r="J961" s="7">
        <v>4</v>
      </c>
      <c r="K961" s="7" t="s">
        <v>5328</v>
      </c>
      <c r="L961" s="7" t="s">
        <v>5329</v>
      </c>
      <c r="M961" s="7" t="s">
        <v>921</v>
      </c>
      <c r="N961" s="5">
        <v>9000</v>
      </c>
      <c r="O961" s="5">
        <v>0</v>
      </c>
      <c r="P961" s="5">
        <v>9000</v>
      </c>
      <c r="Q961" s="416" t="s">
        <v>5330</v>
      </c>
    </row>
    <row r="962" spans="1:17" s="415" customFormat="1" ht="84" x14ac:dyDescent="0.15">
      <c r="A962" s="1">
        <v>2016</v>
      </c>
      <c r="B962" s="1" t="s">
        <v>142</v>
      </c>
      <c r="C962" s="6" t="s">
        <v>5137</v>
      </c>
      <c r="D962" s="7" t="s">
        <v>13</v>
      </c>
      <c r="E962" s="403" t="s">
        <v>5331</v>
      </c>
      <c r="F962" s="16" t="s">
        <v>5332</v>
      </c>
      <c r="G962" s="5" t="s">
        <v>2</v>
      </c>
      <c r="H962" s="1" t="s">
        <v>5333</v>
      </c>
      <c r="I962" s="1">
        <v>20144230</v>
      </c>
      <c r="J962" s="7">
        <v>4</v>
      </c>
      <c r="K962" s="7" t="s">
        <v>5334</v>
      </c>
      <c r="L962" s="7" t="s">
        <v>5335</v>
      </c>
      <c r="M962" s="1" t="s">
        <v>156</v>
      </c>
      <c r="N962" s="5">
        <v>10000</v>
      </c>
      <c r="O962" s="5">
        <v>0</v>
      </c>
      <c r="P962" s="5">
        <v>10000</v>
      </c>
      <c r="Q962" s="416" t="s">
        <v>5336</v>
      </c>
    </row>
    <row r="963" spans="1:17" s="415" customFormat="1" ht="84" x14ac:dyDescent="0.15">
      <c r="A963" s="1">
        <v>2016</v>
      </c>
      <c r="B963" s="1" t="s">
        <v>142</v>
      </c>
      <c r="C963" s="6" t="s">
        <v>5137</v>
      </c>
      <c r="D963" s="7" t="s">
        <v>13</v>
      </c>
      <c r="E963" s="403" t="s">
        <v>5337</v>
      </c>
      <c r="F963" s="16" t="s">
        <v>5338</v>
      </c>
      <c r="G963" s="5" t="s">
        <v>2</v>
      </c>
      <c r="H963" s="1" t="s">
        <v>5339</v>
      </c>
      <c r="I963" s="1">
        <v>20144304</v>
      </c>
      <c r="J963" s="7">
        <v>4</v>
      </c>
      <c r="K963" s="7" t="s">
        <v>5340</v>
      </c>
      <c r="L963" s="7" t="s">
        <v>5335</v>
      </c>
      <c r="M963" s="1" t="s">
        <v>156</v>
      </c>
      <c r="N963" s="5">
        <v>10000</v>
      </c>
      <c r="O963" s="5">
        <v>0</v>
      </c>
      <c r="P963" s="5">
        <v>10000</v>
      </c>
      <c r="Q963" s="416" t="s">
        <v>5341</v>
      </c>
    </row>
    <row r="964" spans="1:17" s="415" customFormat="1" ht="154" x14ac:dyDescent="0.15">
      <c r="A964" s="1">
        <v>2016</v>
      </c>
      <c r="B964" s="1" t="s">
        <v>142</v>
      </c>
      <c r="C964" s="6" t="s">
        <v>5137</v>
      </c>
      <c r="D964" s="7" t="s">
        <v>13</v>
      </c>
      <c r="E964" s="403" t="s">
        <v>5342</v>
      </c>
      <c r="F964" s="16" t="s">
        <v>5343</v>
      </c>
      <c r="G964" s="5" t="s">
        <v>2</v>
      </c>
      <c r="H964" s="1" t="s">
        <v>5344</v>
      </c>
      <c r="I964" s="1">
        <v>20144306</v>
      </c>
      <c r="J964" s="7">
        <v>4</v>
      </c>
      <c r="K964" s="7" t="s">
        <v>5345</v>
      </c>
      <c r="L964" s="7" t="s">
        <v>5312</v>
      </c>
      <c r="M964" s="7" t="s">
        <v>156</v>
      </c>
      <c r="N964" s="5">
        <v>8000</v>
      </c>
      <c r="O964" s="5">
        <v>0</v>
      </c>
      <c r="P964" s="5">
        <v>8000</v>
      </c>
      <c r="Q964" s="416" t="s">
        <v>5346</v>
      </c>
    </row>
    <row r="965" spans="1:17" s="415" customFormat="1" ht="84" x14ac:dyDescent="0.15">
      <c r="A965" s="1">
        <v>2016</v>
      </c>
      <c r="B965" s="1" t="s">
        <v>142</v>
      </c>
      <c r="C965" s="6" t="s">
        <v>5137</v>
      </c>
      <c r="D965" s="7" t="s">
        <v>13</v>
      </c>
      <c r="E965" s="403" t="s">
        <v>5347</v>
      </c>
      <c r="F965" s="16" t="s">
        <v>5348</v>
      </c>
      <c r="G965" s="5" t="s">
        <v>2</v>
      </c>
      <c r="H965" s="1" t="s">
        <v>5349</v>
      </c>
      <c r="I965" s="1">
        <v>20144307</v>
      </c>
      <c r="J965" s="7">
        <v>4</v>
      </c>
      <c r="K965" s="7" t="s">
        <v>5350</v>
      </c>
      <c r="L965" s="7" t="s">
        <v>5351</v>
      </c>
      <c r="M965" s="7" t="s">
        <v>174</v>
      </c>
      <c r="N965" s="5">
        <v>10000</v>
      </c>
      <c r="O965" s="5">
        <v>0</v>
      </c>
      <c r="P965" s="5">
        <v>10000</v>
      </c>
      <c r="Q965" s="416" t="s">
        <v>5352</v>
      </c>
    </row>
    <row r="966" spans="1:17" s="415" customFormat="1" ht="84" x14ac:dyDescent="0.15">
      <c r="A966" s="1">
        <v>2016</v>
      </c>
      <c r="B966" s="1" t="s">
        <v>142</v>
      </c>
      <c r="C966" s="6" t="s">
        <v>5137</v>
      </c>
      <c r="D966" s="7" t="s">
        <v>13</v>
      </c>
      <c r="E966" s="403" t="s">
        <v>5353</v>
      </c>
      <c r="F966" s="16" t="s">
        <v>5354</v>
      </c>
      <c r="G966" s="5" t="s">
        <v>2</v>
      </c>
      <c r="H966" s="1" t="s">
        <v>5355</v>
      </c>
      <c r="I966" s="1">
        <v>20144316</v>
      </c>
      <c r="J966" s="7">
        <v>3</v>
      </c>
      <c r="K966" s="7" t="s">
        <v>5356</v>
      </c>
      <c r="L966" s="7" t="s">
        <v>5357</v>
      </c>
      <c r="M966" s="7" t="s">
        <v>3665</v>
      </c>
      <c r="N966" s="5">
        <v>8000</v>
      </c>
      <c r="O966" s="5">
        <v>0</v>
      </c>
      <c r="P966" s="5">
        <v>8000</v>
      </c>
      <c r="Q966" s="416" t="s">
        <v>5358</v>
      </c>
    </row>
    <row r="967" spans="1:17" s="415" customFormat="1" ht="112" x14ac:dyDescent="0.15">
      <c r="A967" s="1">
        <v>2016</v>
      </c>
      <c r="B967" s="1" t="s">
        <v>142</v>
      </c>
      <c r="C967" s="6" t="s">
        <v>5137</v>
      </c>
      <c r="D967" s="7" t="s">
        <v>13</v>
      </c>
      <c r="E967" s="403" t="s">
        <v>5359</v>
      </c>
      <c r="F967" s="16" t="s">
        <v>5360</v>
      </c>
      <c r="G967" s="5" t="s">
        <v>2</v>
      </c>
      <c r="H967" s="1" t="s">
        <v>5361</v>
      </c>
      <c r="I967" s="1">
        <v>20153106</v>
      </c>
      <c r="J967" s="47">
        <v>4</v>
      </c>
      <c r="K967" s="47" t="s">
        <v>5362</v>
      </c>
      <c r="L967" s="7" t="s">
        <v>5351</v>
      </c>
      <c r="M967" s="1" t="s">
        <v>174</v>
      </c>
      <c r="N967" s="5">
        <v>9000</v>
      </c>
      <c r="O967" s="5">
        <v>0</v>
      </c>
      <c r="P967" s="5">
        <v>9000</v>
      </c>
      <c r="Q967" s="416" t="s">
        <v>5363</v>
      </c>
    </row>
    <row r="968" spans="1:17" s="415" customFormat="1" ht="84" x14ac:dyDescent="0.15">
      <c r="A968" s="46">
        <v>2016</v>
      </c>
      <c r="B968" s="1" t="s">
        <v>142</v>
      </c>
      <c r="C968" s="6" t="s">
        <v>5364</v>
      </c>
      <c r="D968" s="7" t="s">
        <v>105</v>
      </c>
      <c r="E968" s="48">
        <v>201610019001</v>
      </c>
      <c r="F968" s="16" t="s">
        <v>5365</v>
      </c>
      <c r="G968" s="5" t="s">
        <v>2</v>
      </c>
      <c r="H968" s="5" t="s">
        <v>5366</v>
      </c>
      <c r="I968" s="1">
        <v>1401080705</v>
      </c>
      <c r="J968" s="48">
        <v>3</v>
      </c>
      <c r="K968" s="49" t="s">
        <v>5367</v>
      </c>
      <c r="L968" s="5" t="s">
        <v>5368</v>
      </c>
      <c r="M968" s="7" t="s">
        <v>174</v>
      </c>
      <c r="N968" s="7">
        <f t="shared" ref="N968:N999" si="10">P968/2</f>
        <v>9000</v>
      </c>
      <c r="O968" s="7">
        <f t="shared" ref="O968:O999" si="11">P968/2</f>
        <v>9000</v>
      </c>
      <c r="P968" s="7">
        <v>18000</v>
      </c>
      <c r="Q968" s="26" t="s">
        <v>5369</v>
      </c>
    </row>
    <row r="969" spans="1:17" s="415" customFormat="1" ht="70" x14ac:dyDescent="0.15">
      <c r="A969" s="46">
        <v>2016</v>
      </c>
      <c r="B969" s="1" t="s">
        <v>142</v>
      </c>
      <c r="C969" s="6" t="s">
        <v>5364</v>
      </c>
      <c r="D969" s="7" t="s">
        <v>105</v>
      </c>
      <c r="E969" s="48">
        <v>201610019002</v>
      </c>
      <c r="F969" s="16" t="s">
        <v>5370</v>
      </c>
      <c r="G969" s="5" t="s">
        <v>2</v>
      </c>
      <c r="H969" s="5" t="s">
        <v>5371</v>
      </c>
      <c r="I969" s="1">
        <v>1301080507</v>
      </c>
      <c r="J969" s="48">
        <v>2</v>
      </c>
      <c r="K969" s="27" t="s">
        <v>5372</v>
      </c>
      <c r="L969" s="5" t="s">
        <v>5373</v>
      </c>
      <c r="M969" s="7" t="s">
        <v>156</v>
      </c>
      <c r="N969" s="7">
        <f t="shared" si="10"/>
        <v>9000</v>
      </c>
      <c r="O969" s="7">
        <f t="shared" si="11"/>
        <v>9000</v>
      </c>
      <c r="P969" s="7">
        <v>18000</v>
      </c>
      <c r="Q969" s="26" t="s">
        <v>5374</v>
      </c>
    </row>
    <row r="970" spans="1:17" s="415" customFormat="1" ht="210" x14ac:dyDescent="0.15">
      <c r="A970" s="46">
        <v>2016</v>
      </c>
      <c r="B970" s="1" t="s">
        <v>142</v>
      </c>
      <c r="C970" s="6" t="s">
        <v>5364</v>
      </c>
      <c r="D970" s="7" t="s">
        <v>105</v>
      </c>
      <c r="E970" s="48">
        <v>201610019003</v>
      </c>
      <c r="F970" s="16" t="s">
        <v>5375</v>
      </c>
      <c r="G970" s="5" t="s">
        <v>2</v>
      </c>
      <c r="H970" s="5" t="s">
        <v>5376</v>
      </c>
      <c r="I970" s="1">
        <v>1401080708</v>
      </c>
      <c r="J970" s="2">
        <v>2</v>
      </c>
      <c r="K970" s="27" t="s">
        <v>5377</v>
      </c>
      <c r="L970" s="5" t="s">
        <v>5378</v>
      </c>
      <c r="M970" s="7" t="s">
        <v>174</v>
      </c>
      <c r="N970" s="7">
        <f t="shared" si="10"/>
        <v>9000</v>
      </c>
      <c r="O970" s="7">
        <f t="shared" si="11"/>
        <v>9000</v>
      </c>
      <c r="P970" s="7">
        <v>18000</v>
      </c>
      <c r="Q970" s="26" t="s">
        <v>5379</v>
      </c>
    </row>
    <row r="971" spans="1:17" s="415" customFormat="1" ht="84" x14ac:dyDescent="0.15">
      <c r="A971" s="46">
        <v>2016</v>
      </c>
      <c r="B971" s="1" t="s">
        <v>142</v>
      </c>
      <c r="C971" s="6" t="s">
        <v>5364</v>
      </c>
      <c r="D971" s="7" t="s">
        <v>105</v>
      </c>
      <c r="E971" s="48">
        <v>201610019004</v>
      </c>
      <c r="F971" s="416" t="s">
        <v>5380</v>
      </c>
      <c r="G971" s="5" t="s">
        <v>2</v>
      </c>
      <c r="H971" s="5" t="s">
        <v>5381</v>
      </c>
      <c r="I971" s="7">
        <v>1401080901</v>
      </c>
      <c r="J971" s="48">
        <v>3</v>
      </c>
      <c r="K971" s="49" t="s">
        <v>5382</v>
      </c>
      <c r="L971" s="7" t="s">
        <v>5383</v>
      </c>
      <c r="M971" s="7" t="s">
        <v>174</v>
      </c>
      <c r="N971" s="7">
        <f t="shared" si="10"/>
        <v>9000</v>
      </c>
      <c r="O971" s="7">
        <f t="shared" si="11"/>
        <v>9000</v>
      </c>
      <c r="P971" s="7">
        <v>18000</v>
      </c>
      <c r="Q971" s="416" t="s">
        <v>5384</v>
      </c>
    </row>
    <row r="972" spans="1:17" s="415" customFormat="1" ht="112" x14ac:dyDescent="0.15">
      <c r="A972" s="46">
        <v>2016</v>
      </c>
      <c r="B972" s="1" t="s">
        <v>142</v>
      </c>
      <c r="C972" s="6" t="s">
        <v>5364</v>
      </c>
      <c r="D972" s="7" t="s">
        <v>105</v>
      </c>
      <c r="E972" s="48">
        <v>201610019005</v>
      </c>
      <c r="F972" s="416" t="s">
        <v>5385</v>
      </c>
      <c r="G972" s="5" t="s">
        <v>2</v>
      </c>
      <c r="H972" s="5" t="s">
        <v>5386</v>
      </c>
      <c r="I972" s="1">
        <v>1301080510</v>
      </c>
      <c r="J972" s="48">
        <v>1</v>
      </c>
      <c r="K972" s="49"/>
      <c r="L972" s="7" t="s">
        <v>5387</v>
      </c>
      <c r="M972" s="7" t="s">
        <v>156</v>
      </c>
      <c r="N972" s="7">
        <f t="shared" si="10"/>
        <v>9000</v>
      </c>
      <c r="O972" s="7">
        <f t="shared" si="11"/>
        <v>9000</v>
      </c>
      <c r="P972" s="7">
        <v>18000</v>
      </c>
      <c r="Q972" s="416" t="s">
        <v>5388</v>
      </c>
    </row>
    <row r="973" spans="1:17" s="415" customFormat="1" ht="252" x14ac:dyDescent="0.15">
      <c r="A973" s="46">
        <v>2016</v>
      </c>
      <c r="B973" s="1" t="s">
        <v>142</v>
      </c>
      <c r="C973" s="6" t="s">
        <v>5364</v>
      </c>
      <c r="D973" s="7" t="s">
        <v>105</v>
      </c>
      <c r="E973" s="48">
        <v>201610019006</v>
      </c>
      <c r="F973" s="16" t="s">
        <v>5389</v>
      </c>
      <c r="G973" s="5" t="s">
        <v>2</v>
      </c>
      <c r="H973" s="5" t="s">
        <v>5390</v>
      </c>
      <c r="I973" s="7">
        <v>1301080728</v>
      </c>
      <c r="J973" s="2">
        <v>3</v>
      </c>
      <c r="K973" s="50" t="s">
        <v>5391</v>
      </c>
      <c r="L973" s="5" t="s">
        <v>5378</v>
      </c>
      <c r="M973" s="7" t="s">
        <v>174</v>
      </c>
      <c r="N973" s="7">
        <f t="shared" si="10"/>
        <v>9000</v>
      </c>
      <c r="O973" s="7">
        <f t="shared" si="11"/>
        <v>9000</v>
      </c>
      <c r="P973" s="7">
        <v>18000</v>
      </c>
      <c r="Q973" s="45" t="s">
        <v>5392</v>
      </c>
    </row>
    <row r="974" spans="1:17" s="415" customFormat="1" ht="126" x14ac:dyDescent="0.15">
      <c r="A974" s="46">
        <v>2016</v>
      </c>
      <c r="B974" s="1" t="s">
        <v>142</v>
      </c>
      <c r="C974" s="6" t="s">
        <v>5364</v>
      </c>
      <c r="D974" s="7" t="s">
        <v>105</v>
      </c>
      <c r="E974" s="48">
        <v>201610019007</v>
      </c>
      <c r="F974" s="16" t="s">
        <v>5393</v>
      </c>
      <c r="G974" s="5" t="s">
        <v>2</v>
      </c>
      <c r="H974" s="5" t="s">
        <v>5394</v>
      </c>
      <c r="I974" s="1">
        <v>1301080328</v>
      </c>
      <c r="J974" s="48">
        <v>1</v>
      </c>
      <c r="K974" s="49"/>
      <c r="L974" s="5" t="s">
        <v>5395</v>
      </c>
      <c r="M974" s="7" t="s">
        <v>174</v>
      </c>
      <c r="N974" s="7">
        <f t="shared" si="10"/>
        <v>9000</v>
      </c>
      <c r="O974" s="7">
        <f t="shared" si="11"/>
        <v>9000</v>
      </c>
      <c r="P974" s="7">
        <v>18000</v>
      </c>
      <c r="Q974" s="26" t="s">
        <v>5396</v>
      </c>
    </row>
    <row r="975" spans="1:17" s="415" customFormat="1" ht="70" x14ac:dyDescent="0.15">
      <c r="A975" s="46">
        <v>2016</v>
      </c>
      <c r="B975" s="1" t="s">
        <v>142</v>
      </c>
      <c r="C975" s="6" t="s">
        <v>5364</v>
      </c>
      <c r="D975" s="7" t="s">
        <v>105</v>
      </c>
      <c r="E975" s="48">
        <v>201610019008</v>
      </c>
      <c r="F975" s="16" t="s">
        <v>5397</v>
      </c>
      <c r="G975" s="5" t="s">
        <v>2</v>
      </c>
      <c r="H975" s="5" t="s">
        <v>5398</v>
      </c>
      <c r="I975" s="1">
        <v>1301030107</v>
      </c>
      <c r="J975" s="48">
        <v>3</v>
      </c>
      <c r="K975" s="49" t="s">
        <v>5399</v>
      </c>
      <c r="L975" s="5" t="s">
        <v>5400</v>
      </c>
      <c r="M975" s="7" t="s">
        <v>156</v>
      </c>
      <c r="N975" s="7">
        <f t="shared" si="10"/>
        <v>9000</v>
      </c>
      <c r="O975" s="7">
        <f t="shared" si="11"/>
        <v>9000</v>
      </c>
      <c r="P975" s="7">
        <v>18000</v>
      </c>
      <c r="Q975" s="26" t="s">
        <v>5401</v>
      </c>
    </row>
    <row r="976" spans="1:17" s="415" customFormat="1" ht="70" x14ac:dyDescent="0.15">
      <c r="A976" s="46">
        <v>2016</v>
      </c>
      <c r="B976" s="1" t="s">
        <v>142</v>
      </c>
      <c r="C976" s="6" t="s">
        <v>5364</v>
      </c>
      <c r="D976" s="7" t="s">
        <v>105</v>
      </c>
      <c r="E976" s="48">
        <v>201610019009</v>
      </c>
      <c r="F976" s="26" t="s">
        <v>5402</v>
      </c>
      <c r="G976" s="5" t="s">
        <v>2</v>
      </c>
      <c r="H976" s="5" t="s">
        <v>5403</v>
      </c>
      <c r="I976" s="1">
        <v>1401030118</v>
      </c>
      <c r="J976" s="48">
        <v>3</v>
      </c>
      <c r="K976" s="49" t="s">
        <v>5404</v>
      </c>
      <c r="L976" s="7" t="s">
        <v>5400</v>
      </c>
      <c r="M976" s="7" t="s">
        <v>156</v>
      </c>
      <c r="N976" s="7">
        <f t="shared" si="10"/>
        <v>9000</v>
      </c>
      <c r="O976" s="7">
        <f t="shared" si="11"/>
        <v>9000</v>
      </c>
      <c r="P976" s="7">
        <v>18000</v>
      </c>
      <c r="Q976" s="26" t="s">
        <v>5405</v>
      </c>
    </row>
    <row r="977" spans="1:17" s="415" customFormat="1" ht="70" x14ac:dyDescent="0.15">
      <c r="A977" s="46">
        <v>2016</v>
      </c>
      <c r="B977" s="1" t="s">
        <v>142</v>
      </c>
      <c r="C977" s="6" t="s">
        <v>5364</v>
      </c>
      <c r="D977" s="7" t="s">
        <v>105</v>
      </c>
      <c r="E977" s="48">
        <v>201610019010</v>
      </c>
      <c r="F977" s="416" t="s">
        <v>5406</v>
      </c>
      <c r="G977" s="5" t="s">
        <v>2</v>
      </c>
      <c r="H977" s="5" t="s">
        <v>5407</v>
      </c>
      <c r="I977" s="7">
        <v>1301081026</v>
      </c>
      <c r="J977" s="48">
        <v>3</v>
      </c>
      <c r="K977" s="49" t="s">
        <v>5408</v>
      </c>
      <c r="L977" s="1" t="s">
        <v>5409</v>
      </c>
      <c r="M977" s="7" t="s">
        <v>174</v>
      </c>
      <c r="N977" s="7">
        <f t="shared" si="10"/>
        <v>8000</v>
      </c>
      <c r="O977" s="7">
        <f t="shared" si="11"/>
        <v>8000</v>
      </c>
      <c r="P977" s="7">
        <v>16000</v>
      </c>
      <c r="Q977" s="416" t="s">
        <v>5410</v>
      </c>
    </row>
    <row r="978" spans="1:17" s="415" customFormat="1" ht="70" x14ac:dyDescent="0.15">
      <c r="A978" s="46">
        <v>2016</v>
      </c>
      <c r="B978" s="1" t="s">
        <v>142</v>
      </c>
      <c r="C978" s="6" t="s">
        <v>5364</v>
      </c>
      <c r="D978" s="7" t="s">
        <v>105</v>
      </c>
      <c r="E978" s="48">
        <v>201610019011</v>
      </c>
      <c r="F978" s="16" t="s">
        <v>5411</v>
      </c>
      <c r="G978" s="5" t="s">
        <v>2</v>
      </c>
      <c r="H978" s="5" t="s">
        <v>5412</v>
      </c>
      <c r="I978" s="1">
        <v>1301080624</v>
      </c>
      <c r="J978" s="48">
        <v>3</v>
      </c>
      <c r="K978" s="49" t="s">
        <v>5413</v>
      </c>
      <c r="L978" s="5" t="s">
        <v>5414</v>
      </c>
      <c r="M978" s="7" t="s">
        <v>174</v>
      </c>
      <c r="N978" s="7">
        <f t="shared" si="10"/>
        <v>2000</v>
      </c>
      <c r="O978" s="7">
        <f t="shared" si="11"/>
        <v>2000</v>
      </c>
      <c r="P978" s="7">
        <v>4000</v>
      </c>
      <c r="Q978" s="26" t="s">
        <v>5415</v>
      </c>
    </row>
    <row r="979" spans="1:17" s="415" customFormat="1" ht="84" x14ac:dyDescent="0.15">
      <c r="A979" s="46">
        <v>2016</v>
      </c>
      <c r="B979" s="1" t="s">
        <v>142</v>
      </c>
      <c r="C979" s="6" t="s">
        <v>5364</v>
      </c>
      <c r="D979" s="7" t="s">
        <v>105</v>
      </c>
      <c r="E979" s="48">
        <v>201610019012</v>
      </c>
      <c r="F979" s="16" t="s">
        <v>5416</v>
      </c>
      <c r="G979" s="5" t="s">
        <v>2</v>
      </c>
      <c r="H979" s="5" t="s">
        <v>5417</v>
      </c>
      <c r="I979" s="7">
        <v>1301080428</v>
      </c>
      <c r="J979" s="48">
        <v>2</v>
      </c>
      <c r="K979" s="49" t="s">
        <v>5418</v>
      </c>
      <c r="L979" s="5" t="s">
        <v>5419</v>
      </c>
      <c r="M979" s="7" t="s">
        <v>174</v>
      </c>
      <c r="N979" s="7">
        <f t="shared" si="10"/>
        <v>9000</v>
      </c>
      <c r="O979" s="7">
        <f t="shared" si="11"/>
        <v>9000</v>
      </c>
      <c r="P979" s="7">
        <v>18000</v>
      </c>
      <c r="Q979" s="45" t="s">
        <v>5420</v>
      </c>
    </row>
    <row r="980" spans="1:17" s="415" customFormat="1" ht="140" x14ac:dyDescent="0.15">
      <c r="A980" s="46">
        <v>2016</v>
      </c>
      <c r="B980" s="1" t="s">
        <v>142</v>
      </c>
      <c r="C980" s="6" t="s">
        <v>5364</v>
      </c>
      <c r="D980" s="7" t="s">
        <v>105</v>
      </c>
      <c r="E980" s="48">
        <v>201610019013</v>
      </c>
      <c r="F980" s="16" t="s">
        <v>5421</v>
      </c>
      <c r="G980" s="5" t="s">
        <v>2</v>
      </c>
      <c r="H980" s="5" t="s">
        <v>5422</v>
      </c>
      <c r="I980" s="7">
        <v>1301080919</v>
      </c>
      <c r="J980" s="48">
        <v>3</v>
      </c>
      <c r="K980" s="49" t="s">
        <v>5423</v>
      </c>
      <c r="L980" s="5" t="s">
        <v>5424</v>
      </c>
      <c r="M980" s="7" t="s">
        <v>156</v>
      </c>
      <c r="N980" s="7">
        <f t="shared" si="10"/>
        <v>9000</v>
      </c>
      <c r="O980" s="7">
        <f t="shared" si="11"/>
        <v>9000</v>
      </c>
      <c r="P980" s="7">
        <v>18000</v>
      </c>
      <c r="Q980" s="416" t="s">
        <v>5425</v>
      </c>
    </row>
    <row r="981" spans="1:17" s="415" customFormat="1" ht="70" x14ac:dyDescent="0.15">
      <c r="A981" s="46">
        <v>2016</v>
      </c>
      <c r="B981" s="1" t="s">
        <v>142</v>
      </c>
      <c r="C981" s="6" t="s">
        <v>5364</v>
      </c>
      <c r="D981" s="7" t="s">
        <v>105</v>
      </c>
      <c r="E981" s="48">
        <v>201610019014</v>
      </c>
      <c r="F981" s="416" t="s">
        <v>5426</v>
      </c>
      <c r="G981" s="5" t="s">
        <v>2</v>
      </c>
      <c r="H981" s="5" t="s">
        <v>5427</v>
      </c>
      <c r="I981" s="1">
        <v>1201080519</v>
      </c>
      <c r="J981" s="48">
        <v>2</v>
      </c>
      <c r="K981" s="49" t="s">
        <v>5428</v>
      </c>
      <c r="L981" s="7" t="s">
        <v>5429</v>
      </c>
      <c r="M981" s="7" t="s">
        <v>174</v>
      </c>
      <c r="N981" s="7">
        <f t="shared" si="10"/>
        <v>9000</v>
      </c>
      <c r="O981" s="7">
        <f t="shared" si="11"/>
        <v>9000</v>
      </c>
      <c r="P981" s="7">
        <v>18000</v>
      </c>
      <c r="Q981" s="416" t="s">
        <v>5430</v>
      </c>
    </row>
    <row r="982" spans="1:17" s="415" customFormat="1" ht="70" x14ac:dyDescent="0.15">
      <c r="A982" s="46">
        <v>2016</v>
      </c>
      <c r="B982" s="1" t="s">
        <v>142</v>
      </c>
      <c r="C982" s="6" t="s">
        <v>5364</v>
      </c>
      <c r="D982" s="7" t="s">
        <v>105</v>
      </c>
      <c r="E982" s="48">
        <v>201610019015</v>
      </c>
      <c r="F982" s="16" t="s">
        <v>5431</v>
      </c>
      <c r="G982" s="5" t="s">
        <v>2</v>
      </c>
      <c r="H982" s="5" t="s">
        <v>5432</v>
      </c>
      <c r="I982" s="1">
        <v>1301081103</v>
      </c>
      <c r="J982" s="48">
        <v>3</v>
      </c>
      <c r="K982" s="49" t="s">
        <v>5433</v>
      </c>
      <c r="L982" s="5" t="s">
        <v>5434</v>
      </c>
      <c r="M982" s="7" t="s">
        <v>156</v>
      </c>
      <c r="N982" s="7">
        <f t="shared" si="10"/>
        <v>9000</v>
      </c>
      <c r="O982" s="7">
        <f t="shared" si="11"/>
        <v>9000</v>
      </c>
      <c r="P982" s="7">
        <v>18000</v>
      </c>
      <c r="Q982" s="26" t="s">
        <v>5435</v>
      </c>
    </row>
    <row r="983" spans="1:17" s="415" customFormat="1" ht="112" x14ac:dyDescent="0.15">
      <c r="A983" s="46">
        <v>2016</v>
      </c>
      <c r="B983" s="1" t="s">
        <v>142</v>
      </c>
      <c r="C983" s="6" t="s">
        <v>5364</v>
      </c>
      <c r="D983" s="7" t="s">
        <v>105</v>
      </c>
      <c r="E983" s="48">
        <v>201610019016</v>
      </c>
      <c r="F983" s="16" t="s">
        <v>5436</v>
      </c>
      <c r="G983" s="5" t="s">
        <v>2</v>
      </c>
      <c r="H983" s="5" t="s">
        <v>5437</v>
      </c>
      <c r="I983" s="1">
        <v>1301080204</v>
      </c>
      <c r="J983" s="48">
        <v>3</v>
      </c>
      <c r="K983" s="49" t="s">
        <v>5438</v>
      </c>
      <c r="L983" s="5" t="s">
        <v>5439</v>
      </c>
      <c r="M983" s="7" t="s">
        <v>156</v>
      </c>
      <c r="N983" s="7">
        <f t="shared" si="10"/>
        <v>9000</v>
      </c>
      <c r="O983" s="7">
        <f t="shared" si="11"/>
        <v>9000</v>
      </c>
      <c r="P983" s="7">
        <v>18000</v>
      </c>
      <c r="Q983" s="26" t="s">
        <v>5440</v>
      </c>
    </row>
    <row r="984" spans="1:17" s="415" customFormat="1" ht="70" x14ac:dyDescent="0.15">
      <c r="A984" s="46">
        <v>2016</v>
      </c>
      <c r="B984" s="1" t="s">
        <v>142</v>
      </c>
      <c r="C984" s="6" t="s">
        <v>5364</v>
      </c>
      <c r="D984" s="7" t="s">
        <v>105</v>
      </c>
      <c r="E984" s="48">
        <v>201610019017</v>
      </c>
      <c r="F984" s="26" t="s">
        <v>5441</v>
      </c>
      <c r="G984" s="5" t="s">
        <v>2</v>
      </c>
      <c r="H984" s="5" t="s">
        <v>5442</v>
      </c>
      <c r="I984" s="1">
        <v>1301030123</v>
      </c>
      <c r="J984" s="48">
        <v>4</v>
      </c>
      <c r="K984" s="49" t="s">
        <v>5443</v>
      </c>
      <c r="L984" s="1" t="s">
        <v>5444</v>
      </c>
      <c r="M984" s="7" t="s">
        <v>156</v>
      </c>
      <c r="N984" s="7">
        <f t="shared" si="10"/>
        <v>9000</v>
      </c>
      <c r="O984" s="7">
        <f t="shared" si="11"/>
        <v>9000</v>
      </c>
      <c r="P984" s="7">
        <v>18000</v>
      </c>
      <c r="Q984" s="26" t="s">
        <v>5445</v>
      </c>
    </row>
    <row r="985" spans="1:17" s="415" customFormat="1" ht="84" x14ac:dyDescent="0.15">
      <c r="A985" s="46">
        <v>2016</v>
      </c>
      <c r="B985" s="1" t="s">
        <v>142</v>
      </c>
      <c r="C985" s="6" t="s">
        <v>5364</v>
      </c>
      <c r="D985" s="7" t="s">
        <v>105</v>
      </c>
      <c r="E985" s="48">
        <v>201610019018</v>
      </c>
      <c r="F985" s="416" t="s">
        <v>5446</v>
      </c>
      <c r="G985" s="5" t="s">
        <v>2</v>
      </c>
      <c r="H985" s="1" t="s">
        <v>5447</v>
      </c>
      <c r="I985" s="1">
        <v>1405010212</v>
      </c>
      <c r="J985" s="7">
        <v>1</v>
      </c>
      <c r="K985" s="49"/>
      <c r="L985" s="7" t="s">
        <v>5448</v>
      </c>
      <c r="M985" s="7" t="s">
        <v>174</v>
      </c>
      <c r="N985" s="7">
        <f t="shared" si="10"/>
        <v>5000</v>
      </c>
      <c r="O985" s="7">
        <f t="shared" si="11"/>
        <v>5000</v>
      </c>
      <c r="P985" s="7">
        <v>10000</v>
      </c>
      <c r="Q985" s="26" t="s">
        <v>5449</v>
      </c>
    </row>
    <row r="986" spans="1:17" s="415" customFormat="1" ht="56" x14ac:dyDescent="0.15">
      <c r="A986" s="46">
        <v>2016</v>
      </c>
      <c r="B986" s="1" t="s">
        <v>142</v>
      </c>
      <c r="C986" s="6" t="s">
        <v>5364</v>
      </c>
      <c r="D986" s="7" t="s">
        <v>105</v>
      </c>
      <c r="E986" s="48">
        <v>201610019019</v>
      </c>
      <c r="F986" s="26" t="s">
        <v>5450</v>
      </c>
      <c r="G986" s="5" t="s">
        <v>2</v>
      </c>
      <c r="H986" s="7" t="s">
        <v>1310</v>
      </c>
      <c r="I986" s="1">
        <v>1406020108</v>
      </c>
      <c r="J986" s="7">
        <v>2</v>
      </c>
      <c r="K986" s="45" t="s">
        <v>5451</v>
      </c>
      <c r="L986" s="7" t="s">
        <v>5452</v>
      </c>
      <c r="M986" s="7" t="s">
        <v>174</v>
      </c>
      <c r="N986" s="7">
        <f t="shared" si="10"/>
        <v>5000</v>
      </c>
      <c r="O986" s="7">
        <f t="shared" si="11"/>
        <v>5000</v>
      </c>
      <c r="P986" s="7">
        <v>10000</v>
      </c>
      <c r="Q986" s="26" t="s">
        <v>5453</v>
      </c>
    </row>
    <row r="987" spans="1:17" s="415" customFormat="1" ht="70" x14ac:dyDescent="0.15">
      <c r="A987" s="46">
        <v>2016</v>
      </c>
      <c r="B987" s="1" t="s">
        <v>142</v>
      </c>
      <c r="C987" s="6" t="s">
        <v>5364</v>
      </c>
      <c r="D987" s="7" t="s">
        <v>105</v>
      </c>
      <c r="E987" s="48">
        <v>201610019020</v>
      </c>
      <c r="F987" s="26" t="s">
        <v>5454</v>
      </c>
      <c r="G987" s="5" t="s">
        <v>2</v>
      </c>
      <c r="H987" s="1" t="s">
        <v>5455</v>
      </c>
      <c r="I987" s="1">
        <v>1301030102</v>
      </c>
      <c r="J987" s="7">
        <v>1</v>
      </c>
      <c r="K987" s="49"/>
      <c r="L987" s="1" t="s">
        <v>5456</v>
      </c>
      <c r="M987" s="7" t="s">
        <v>174</v>
      </c>
      <c r="N987" s="7">
        <f t="shared" si="10"/>
        <v>9000</v>
      </c>
      <c r="O987" s="7">
        <f t="shared" si="11"/>
        <v>9000</v>
      </c>
      <c r="P987" s="7">
        <v>18000</v>
      </c>
      <c r="Q987" s="26" t="s">
        <v>5457</v>
      </c>
    </row>
    <row r="988" spans="1:17" s="415" customFormat="1" ht="126" x14ac:dyDescent="0.15">
      <c r="A988" s="46">
        <v>2016</v>
      </c>
      <c r="B988" s="1" t="s">
        <v>142</v>
      </c>
      <c r="C988" s="6" t="s">
        <v>5364</v>
      </c>
      <c r="D988" s="7" t="s">
        <v>105</v>
      </c>
      <c r="E988" s="48">
        <v>201610019021</v>
      </c>
      <c r="F988" s="26" t="s">
        <v>5458</v>
      </c>
      <c r="G988" s="5" t="s">
        <v>2</v>
      </c>
      <c r="H988" s="1" t="s">
        <v>5459</v>
      </c>
      <c r="I988" s="1">
        <v>1305010215</v>
      </c>
      <c r="J988" s="7">
        <v>1</v>
      </c>
      <c r="K988" s="49"/>
      <c r="L988" s="1" t="s">
        <v>5460</v>
      </c>
      <c r="M988" s="7" t="s">
        <v>156</v>
      </c>
      <c r="N988" s="7">
        <f t="shared" si="10"/>
        <v>9000</v>
      </c>
      <c r="O988" s="7">
        <f t="shared" si="11"/>
        <v>9000</v>
      </c>
      <c r="P988" s="7">
        <v>18000</v>
      </c>
      <c r="Q988" s="26" t="s">
        <v>5461</v>
      </c>
    </row>
    <row r="989" spans="1:17" s="415" customFormat="1" ht="84" x14ac:dyDescent="0.15">
      <c r="A989" s="46">
        <v>2016</v>
      </c>
      <c r="B989" s="1" t="s">
        <v>142</v>
      </c>
      <c r="C989" s="6" t="s">
        <v>5364</v>
      </c>
      <c r="D989" s="7" t="s">
        <v>105</v>
      </c>
      <c r="E989" s="48">
        <v>201610019022</v>
      </c>
      <c r="F989" s="416" t="s">
        <v>5462</v>
      </c>
      <c r="G989" s="5" t="s">
        <v>2</v>
      </c>
      <c r="H989" s="7" t="s">
        <v>5463</v>
      </c>
      <c r="I989" s="7">
        <v>1303090210</v>
      </c>
      <c r="J989" s="7">
        <v>2</v>
      </c>
      <c r="K989" s="49" t="s">
        <v>5464</v>
      </c>
      <c r="L989" s="7" t="s">
        <v>5465</v>
      </c>
      <c r="M989" s="7" t="s">
        <v>156</v>
      </c>
      <c r="N989" s="7">
        <f t="shared" si="10"/>
        <v>9000</v>
      </c>
      <c r="O989" s="7">
        <f t="shared" si="11"/>
        <v>9000</v>
      </c>
      <c r="P989" s="7">
        <v>18000</v>
      </c>
      <c r="Q989" s="45" t="s">
        <v>5466</v>
      </c>
    </row>
    <row r="990" spans="1:17" s="415" customFormat="1" ht="70" x14ac:dyDescent="0.15">
      <c r="A990" s="46">
        <v>2016</v>
      </c>
      <c r="B990" s="1" t="s">
        <v>142</v>
      </c>
      <c r="C990" s="6" t="s">
        <v>5364</v>
      </c>
      <c r="D990" s="7" t="s">
        <v>105</v>
      </c>
      <c r="E990" s="48">
        <v>201610019023</v>
      </c>
      <c r="F990" s="416" t="s">
        <v>5467</v>
      </c>
      <c r="G990" s="5" t="s">
        <v>2</v>
      </c>
      <c r="H990" s="7" t="s">
        <v>5468</v>
      </c>
      <c r="I990" s="7">
        <v>1303090117</v>
      </c>
      <c r="J990" s="7">
        <v>3</v>
      </c>
      <c r="K990" s="49" t="s">
        <v>5469</v>
      </c>
      <c r="L990" s="7" t="s">
        <v>5470</v>
      </c>
      <c r="M990" s="7" t="s">
        <v>156</v>
      </c>
      <c r="N990" s="7">
        <f t="shared" si="10"/>
        <v>9000</v>
      </c>
      <c r="O990" s="7">
        <f t="shared" si="11"/>
        <v>9000</v>
      </c>
      <c r="P990" s="7">
        <v>18000</v>
      </c>
      <c r="Q990" s="416" t="s">
        <v>5471</v>
      </c>
    </row>
    <row r="991" spans="1:17" s="415" customFormat="1" ht="70" x14ac:dyDescent="0.15">
      <c r="A991" s="46">
        <v>2016</v>
      </c>
      <c r="B991" s="1" t="s">
        <v>142</v>
      </c>
      <c r="C991" s="6" t="s">
        <v>5364</v>
      </c>
      <c r="D991" s="7" t="s">
        <v>105</v>
      </c>
      <c r="E991" s="48">
        <v>201610019024</v>
      </c>
      <c r="F991" s="416" t="s">
        <v>5472</v>
      </c>
      <c r="G991" s="5" t="s">
        <v>2</v>
      </c>
      <c r="H991" s="7" t="s">
        <v>5473</v>
      </c>
      <c r="I991" s="7">
        <v>1308130123</v>
      </c>
      <c r="J991" s="7">
        <v>3</v>
      </c>
      <c r="K991" s="49" t="s">
        <v>5474</v>
      </c>
      <c r="L991" s="7" t="s">
        <v>5475</v>
      </c>
      <c r="M991" s="7" t="s">
        <v>156</v>
      </c>
      <c r="N991" s="7">
        <f t="shared" si="10"/>
        <v>9000</v>
      </c>
      <c r="O991" s="7">
        <f t="shared" si="11"/>
        <v>9000</v>
      </c>
      <c r="P991" s="7">
        <v>18000</v>
      </c>
      <c r="Q991" s="416" t="s">
        <v>5476</v>
      </c>
    </row>
    <row r="992" spans="1:17" s="415" customFormat="1" ht="70" x14ac:dyDescent="0.15">
      <c r="A992" s="46">
        <v>2016</v>
      </c>
      <c r="B992" s="1" t="s">
        <v>142</v>
      </c>
      <c r="C992" s="6" t="s">
        <v>5364</v>
      </c>
      <c r="D992" s="7" t="s">
        <v>105</v>
      </c>
      <c r="E992" s="48">
        <v>201610019025</v>
      </c>
      <c r="F992" s="416" t="s">
        <v>5477</v>
      </c>
      <c r="G992" s="5" t="s">
        <v>2</v>
      </c>
      <c r="H992" s="7" t="s">
        <v>5478</v>
      </c>
      <c r="I992" s="7">
        <v>1303090205</v>
      </c>
      <c r="J992" s="7">
        <v>1</v>
      </c>
      <c r="K992" s="49"/>
      <c r="L992" s="7" t="s">
        <v>5479</v>
      </c>
      <c r="M992" s="7" t="s">
        <v>174</v>
      </c>
      <c r="N992" s="7">
        <f t="shared" si="10"/>
        <v>9000</v>
      </c>
      <c r="O992" s="7">
        <f t="shared" si="11"/>
        <v>9000</v>
      </c>
      <c r="P992" s="7">
        <v>18000</v>
      </c>
      <c r="Q992" s="45" t="s">
        <v>5480</v>
      </c>
    </row>
    <row r="993" spans="1:17" s="415" customFormat="1" ht="98" x14ac:dyDescent="0.15">
      <c r="A993" s="46">
        <v>2016</v>
      </c>
      <c r="B993" s="1" t="s">
        <v>142</v>
      </c>
      <c r="C993" s="6" t="s">
        <v>5364</v>
      </c>
      <c r="D993" s="7" t="s">
        <v>105</v>
      </c>
      <c r="E993" s="48">
        <v>201610019026</v>
      </c>
      <c r="F993" s="26" t="s">
        <v>5481</v>
      </c>
      <c r="G993" s="5" t="s">
        <v>2</v>
      </c>
      <c r="H993" s="7" t="s">
        <v>5482</v>
      </c>
      <c r="I993" s="7">
        <v>1303090208</v>
      </c>
      <c r="J993" s="7">
        <v>1</v>
      </c>
      <c r="K993" s="49"/>
      <c r="L993" s="7" t="s">
        <v>5483</v>
      </c>
      <c r="M993" s="7" t="s">
        <v>174</v>
      </c>
      <c r="N993" s="7">
        <f t="shared" si="10"/>
        <v>9000</v>
      </c>
      <c r="O993" s="7">
        <f t="shared" si="11"/>
        <v>9000</v>
      </c>
      <c r="P993" s="7">
        <v>18000</v>
      </c>
      <c r="Q993" s="45" t="s">
        <v>5484</v>
      </c>
    </row>
    <row r="994" spans="1:17" s="415" customFormat="1" ht="84" x14ac:dyDescent="0.15">
      <c r="A994" s="46">
        <v>2016</v>
      </c>
      <c r="B994" s="1" t="s">
        <v>142</v>
      </c>
      <c r="C994" s="6" t="s">
        <v>5364</v>
      </c>
      <c r="D994" s="7" t="s">
        <v>105</v>
      </c>
      <c r="E994" s="48">
        <v>201610019027</v>
      </c>
      <c r="F994" s="416" t="s">
        <v>5485</v>
      </c>
      <c r="G994" s="5" t="s">
        <v>2</v>
      </c>
      <c r="H994" s="7" t="s">
        <v>581</v>
      </c>
      <c r="I994" s="7">
        <v>1303090231</v>
      </c>
      <c r="J994" s="7">
        <v>2</v>
      </c>
      <c r="K994" s="49" t="s">
        <v>5486</v>
      </c>
      <c r="L994" s="7" t="s">
        <v>5487</v>
      </c>
      <c r="M994" s="7" t="s">
        <v>174</v>
      </c>
      <c r="N994" s="7">
        <f t="shared" si="10"/>
        <v>9000</v>
      </c>
      <c r="O994" s="7">
        <f t="shared" si="11"/>
        <v>9000</v>
      </c>
      <c r="P994" s="7">
        <v>18000</v>
      </c>
      <c r="Q994" s="416" t="s">
        <v>5488</v>
      </c>
    </row>
    <row r="995" spans="1:17" s="415" customFormat="1" ht="70" x14ac:dyDescent="0.15">
      <c r="A995" s="46">
        <v>2016</v>
      </c>
      <c r="B995" s="1" t="s">
        <v>142</v>
      </c>
      <c r="C995" s="6" t="s">
        <v>5364</v>
      </c>
      <c r="D995" s="7" t="s">
        <v>105</v>
      </c>
      <c r="E995" s="48">
        <v>201610019028</v>
      </c>
      <c r="F995" s="26" t="s">
        <v>5489</v>
      </c>
      <c r="G995" s="5" t="s">
        <v>2</v>
      </c>
      <c r="H995" s="7" t="s">
        <v>5490</v>
      </c>
      <c r="I995" s="7">
        <v>1303090428</v>
      </c>
      <c r="J995" s="7">
        <v>2</v>
      </c>
      <c r="K995" s="49" t="s">
        <v>5491</v>
      </c>
      <c r="L995" s="7" t="s">
        <v>217</v>
      </c>
      <c r="M995" s="7" t="s">
        <v>734</v>
      </c>
      <c r="N995" s="7">
        <f t="shared" si="10"/>
        <v>5000</v>
      </c>
      <c r="O995" s="7">
        <f t="shared" si="11"/>
        <v>5000</v>
      </c>
      <c r="P995" s="7">
        <v>10000</v>
      </c>
      <c r="Q995" s="26" t="s">
        <v>5492</v>
      </c>
    </row>
    <row r="996" spans="1:17" s="415" customFormat="1" ht="98" x14ac:dyDescent="0.15">
      <c r="A996" s="46">
        <v>2016</v>
      </c>
      <c r="B996" s="1" t="s">
        <v>142</v>
      </c>
      <c r="C996" s="6" t="s">
        <v>5364</v>
      </c>
      <c r="D996" s="7" t="s">
        <v>105</v>
      </c>
      <c r="E996" s="48">
        <v>201610019029</v>
      </c>
      <c r="F996" s="416" t="s">
        <v>5493</v>
      </c>
      <c r="G996" s="5" t="s">
        <v>2</v>
      </c>
      <c r="H996" s="7" t="s">
        <v>5494</v>
      </c>
      <c r="I996" s="7">
        <v>1404010201</v>
      </c>
      <c r="J996" s="7">
        <v>2</v>
      </c>
      <c r="K996" s="50" t="s">
        <v>5495</v>
      </c>
      <c r="L996" s="7" t="s">
        <v>5496</v>
      </c>
      <c r="M996" s="7" t="s">
        <v>734</v>
      </c>
      <c r="N996" s="7">
        <f t="shared" si="10"/>
        <v>9000</v>
      </c>
      <c r="O996" s="7">
        <f t="shared" si="11"/>
        <v>9000</v>
      </c>
      <c r="P996" s="7">
        <v>18000</v>
      </c>
      <c r="Q996" s="416" t="s">
        <v>5497</v>
      </c>
    </row>
    <row r="997" spans="1:17" s="415" customFormat="1" ht="112" x14ac:dyDescent="0.15">
      <c r="A997" s="46">
        <v>2016</v>
      </c>
      <c r="B997" s="1" t="s">
        <v>142</v>
      </c>
      <c r="C997" s="6" t="s">
        <v>5364</v>
      </c>
      <c r="D997" s="7" t="s">
        <v>105</v>
      </c>
      <c r="E997" s="48">
        <v>201610019030</v>
      </c>
      <c r="F997" s="416" t="s">
        <v>5498</v>
      </c>
      <c r="G997" s="5" t="s">
        <v>2</v>
      </c>
      <c r="H997" s="7" t="s">
        <v>5499</v>
      </c>
      <c r="I997" s="7">
        <v>1404010206</v>
      </c>
      <c r="J997" s="7">
        <v>1</v>
      </c>
      <c r="K997" s="50"/>
      <c r="L997" s="7" t="s">
        <v>5496</v>
      </c>
      <c r="M997" s="7" t="s">
        <v>734</v>
      </c>
      <c r="N997" s="7">
        <f t="shared" si="10"/>
        <v>9000</v>
      </c>
      <c r="O997" s="7">
        <f t="shared" si="11"/>
        <v>9000</v>
      </c>
      <c r="P997" s="7">
        <v>18000</v>
      </c>
      <c r="Q997" s="416" t="s">
        <v>5500</v>
      </c>
    </row>
    <row r="998" spans="1:17" s="415" customFormat="1" ht="210" x14ac:dyDescent="0.15">
      <c r="A998" s="46">
        <v>2016</v>
      </c>
      <c r="B998" s="1" t="s">
        <v>142</v>
      </c>
      <c r="C998" s="6" t="s">
        <v>5364</v>
      </c>
      <c r="D998" s="7" t="s">
        <v>105</v>
      </c>
      <c r="E998" s="48">
        <v>201610019031</v>
      </c>
      <c r="F998" s="416" t="s">
        <v>5501</v>
      </c>
      <c r="G998" s="5" t="s">
        <v>2</v>
      </c>
      <c r="H998" s="7" t="s">
        <v>5502</v>
      </c>
      <c r="I998" s="7">
        <v>1404010221</v>
      </c>
      <c r="J998" s="7">
        <v>2</v>
      </c>
      <c r="K998" s="50" t="s">
        <v>5503</v>
      </c>
      <c r="L998" s="7" t="s">
        <v>5504</v>
      </c>
      <c r="M998" s="7" t="s">
        <v>156</v>
      </c>
      <c r="N998" s="7">
        <f t="shared" si="10"/>
        <v>9000</v>
      </c>
      <c r="O998" s="7">
        <f t="shared" si="11"/>
        <v>9000</v>
      </c>
      <c r="P998" s="7">
        <v>18000</v>
      </c>
      <c r="Q998" s="416" t="s">
        <v>5505</v>
      </c>
    </row>
    <row r="999" spans="1:17" s="415" customFormat="1" ht="70" x14ac:dyDescent="0.15">
      <c r="A999" s="46">
        <v>2016</v>
      </c>
      <c r="B999" s="1" t="s">
        <v>142</v>
      </c>
      <c r="C999" s="6" t="s">
        <v>5364</v>
      </c>
      <c r="D999" s="7" t="s">
        <v>105</v>
      </c>
      <c r="E999" s="48">
        <v>201610019032</v>
      </c>
      <c r="F999" s="416" t="s">
        <v>5506</v>
      </c>
      <c r="G999" s="5" t="s">
        <v>2</v>
      </c>
      <c r="H999" s="7" t="s">
        <v>5507</v>
      </c>
      <c r="I999" s="7">
        <v>1304010330</v>
      </c>
      <c r="J999" s="7">
        <v>2</v>
      </c>
      <c r="K999" s="50" t="s">
        <v>5508</v>
      </c>
      <c r="L999" s="7" t="s">
        <v>5509</v>
      </c>
      <c r="M999" s="7" t="s">
        <v>150</v>
      </c>
      <c r="N999" s="7">
        <f t="shared" si="10"/>
        <v>9000</v>
      </c>
      <c r="O999" s="7">
        <f t="shared" si="11"/>
        <v>9000</v>
      </c>
      <c r="P999" s="7">
        <v>18000</v>
      </c>
      <c r="Q999" s="416" t="s">
        <v>5510</v>
      </c>
    </row>
    <row r="1000" spans="1:17" s="415" customFormat="1" ht="70" x14ac:dyDescent="0.15">
      <c r="A1000" s="46">
        <v>2016</v>
      </c>
      <c r="B1000" s="1" t="s">
        <v>142</v>
      </c>
      <c r="C1000" s="6" t="s">
        <v>5364</v>
      </c>
      <c r="D1000" s="7" t="s">
        <v>105</v>
      </c>
      <c r="E1000" s="48">
        <v>201610019033</v>
      </c>
      <c r="F1000" s="416" t="s">
        <v>5511</v>
      </c>
      <c r="G1000" s="5" t="s">
        <v>2</v>
      </c>
      <c r="H1000" s="7" t="s">
        <v>5512</v>
      </c>
      <c r="I1000" s="7">
        <v>1408130131</v>
      </c>
      <c r="J1000" s="7">
        <v>2</v>
      </c>
      <c r="K1000" s="50" t="s">
        <v>5513</v>
      </c>
      <c r="L1000" s="7" t="s">
        <v>5514</v>
      </c>
      <c r="M1000" s="7" t="s">
        <v>174</v>
      </c>
      <c r="N1000" s="7">
        <f t="shared" ref="N1000:N1031" si="12">P1000/2</f>
        <v>9000</v>
      </c>
      <c r="O1000" s="7">
        <f t="shared" ref="O1000:O1031" si="13">P1000/2</f>
        <v>9000</v>
      </c>
      <c r="P1000" s="7">
        <v>18000</v>
      </c>
      <c r="Q1000" s="416" t="s">
        <v>5515</v>
      </c>
    </row>
    <row r="1001" spans="1:17" s="415" customFormat="1" ht="126" x14ac:dyDescent="0.15">
      <c r="A1001" s="46">
        <v>2016</v>
      </c>
      <c r="B1001" s="1" t="s">
        <v>142</v>
      </c>
      <c r="C1001" s="6" t="s">
        <v>5364</v>
      </c>
      <c r="D1001" s="7" t="s">
        <v>105</v>
      </c>
      <c r="E1001" s="48">
        <v>201610019034</v>
      </c>
      <c r="F1001" s="416" t="s">
        <v>5516</v>
      </c>
      <c r="G1001" s="5" t="s">
        <v>2</v>
      </c>
      <c r="H1001" s="7" t="s">
        <v>5517</v>
      </c>
      <c r="I1001" s="7">
        <v>1404010420</v>
      </c>
      <c r="J1001" s="7">
        <v>3</v>
      </c>
      <c r="K1001" s="50" t="s">
        <v>5518</v>
      </c>
      <c r="L1001" s="7" t="s">
        <v>5519</v>
      </c>
      <c r="M1001" s="7" t="s">
        <v>156</v>
      </c>
      <c r="N1001" s="7">
        <f t="shared" si="12"/>
        <v>9000</v>
      </c>
      <c r="O1001" s="7">
        <f t="shared" si="13"/>
        <v>9000</v>
      </c>
      <c r="P1001" s="7">
        <v>18000</v>
      </c>
      <c r="Q1001" s="416" t="s">
        <v>5520</v>
      </c>
    </row>
    <row r="1002" spans="1:17" s="415" customFormat="1" ht="70" x14ac:dyDescent="0.15">
      <c r="A1002" s="46">
        <v>2016</v>
      </c>
      <c r="B1002" s="1" t="s">
        <v>142</v>
      </c>
      <c r="C1002" s="6" t="s">
        <v>5364</v>
      </c>
      <c r="D1002" s="7" t="s">
        <v>105</v>
      </c>
      <c r="E1002" s="48">
        <v>201610019035</v>
      </c>
      <c r="F1002" s="16" t="s">
        <v>5521</v>
      </c>
      <c r="G1002" s="5" t="s">
        <v>2</v>
      </c>
      <c r="H1002" s="5" t="s">
        <v>5522</v>
      </c>
      <c r="I1002" s="7">
        <v>1402040117</v>
      </c>
      <c r="J1002" s="7">
        <v>2</v>
      </c>
      <c r="K1002" s="49" t="s">
        <v>5523</v>
      </c>
      <c r="L1002" s="5" t="s">
        <v>5524</v>
      </c>
      <c r="M1002" s="7" t="s">
        <v>174</v>
      </c>
      <c r="N1002" s="7">
        <f t="shared" si="12"/>
        <v>9000</v>
      </c>
      <c r="O1002" s="7">
        <f t="shared" si="13"/>
        <v>9000</v>
      </c>
      <c r="P1002" s="7">
        <v>18000</v>
      </c>
      <c r="Q1002" s="416" t="s">
        <v>5525</v>
      </c>
    </row>
    <row r="1003" spans="1:17" s="415" customFormat="1" ht="70" x14ac:dyDescent="0.15">
      <c r="A1003" s="46">
        <v>2016</v>
      </c>
      <c r="B1003" s="1" t="s">
        <v>142</v>
      </c>
      <c r="C1003" s="6" t="s">
        <v>5364</v>
      </c>
      <c r="D1003" s="7" t="s">
        <v>105</v>
      </c>
      <c r="E1003" s="48">
        <v>201610019036</v>
      </c>
      <c r="F1003" s="16" t="s">
        <v>5526</v>
      </c>
      <c r="G1003" s="5" t="s">
        <v>2</v>
      </c>
      <c r="H1003" s="5" t="s">
        <v>5527</v>
      </c>
      <c r="I1003" s="7">
        <v>1305010201</v>
      </c>
      <c r="J1003" s="7">
        <v>1</v>
      </c>
      <c r="K1003" s="49"/>
      <c r="L1003" s="5" t="s">
        <v>5528</v>
      </c>
      <c r="M1003" s="7" t="s">
        <v>156</v>
      </c>
      <c r="N1003" s="7">
        <f t="shared" si="12"/>
        <v>5000</v>
      </c>
      <c r="O1003" s="7">
        <f t="shared" si="13"/>
        <v>5000</v>
      </c>
      <c r="P1003" s="7">
        <v>10000</v>
      </c>
      <c r="Q1003" s="416" t="s">
        <v>5529</v>
      </c>
    </row>
    <row r="1004" spans="1:17" s="415" customFormat="1" ht="182" x14ac:dyDescent="0.15">
      <c r="A1004" s="46">
        <v>2016</v>
      </c>
      <c r="B1004" s="1" t="s">
        <v>142</v>
      </c>
      <c r="C1004" s="6" t="s">
        <v>5364</v>
      </c>
      <c r="D1004" s="7" t="s">
        <v>105</v>
      </c>
      <c r="E1004" s="48">
        <v>201610019037</v>
      </c>
      <c r="F1004" s="16" t="s">
        <v>5530</v>
      </c>
      <c r="G1004" s="5" t="s">
        <v>2</v>
      </c>
      <c r="H1004" s="5" t="s">
        <v>5531</v>
      </c>
      <c r="I1004" s="7">
        <v>1305010115</v>
      </c>
      <c r="J1004" s="7">
        <v>2</v>
      </c>
      <c r="K1004" s="49" t="s">
        <v>5532</v>
      </c>
      <c r="L1004" s="5" t="s">
        <v>5533</v>
      </c>
      <c r="M1004" s="7" t="s">
        <v>156</v>
      </c>
      <c r="N1004" s="7">
        <f t="shared" si="12"/>
        <v>9000</v>
      </c>
      <c r="O1004" s="7">
        <f t="shared" si="13"/>
        <v>9000</v>
      </c>
      <c r="P1004" s="7">
        <v>18000</v>
      </c>
      <c r="Q1004" s="416" t="s">
        <v>5534</v>
      </c>
    </row>
    <row r="1005" spans="1:17" s="415" customFormat="1" ht="140" x14ac:dyDescent="0.15">
      <c r="A1005" s="46">
        <v>2016</v>
      </c>
      <c r="B1005" s="1" t="s">
        <v>142</v>
      </c>
      <c r="C1005" s="6" t="s">
        <v>5364</v>
      </c>
      <c r="D1005" s="7" t="s">
        <v>105</v>
      </c>
      <c r="E1005" s="48">
        <v>201610019038</v>
      </c>
      <c r="F1005" s="16" t="s">
        <v>5535</v>
      </c>
      <c r="G1005" s="5" t="s">
        <v>2</v>
      </c>
      <c r="H1005" s="5" t="s">
        <v>5536</v>
      </c>
      <c r="I1005" s="7">
        <v>1305010126</v>
      </c>
      <c r="J1005" s="7">
        <v>2</v>
      </c>
      <c r="K1005" s="49" t="s">
        <v>5537</v>
      </c>
      <c r="L1005" s="5" t="s">
        <v>5533</v>
      </c>
      <c r="M1005" s="7" t="s">
        <v>156</v>
      </c>
      <c r="N1005" s="7">
        <f t="shared" si="12"/>
        <v>9000</v>
      </c>
      <c r="O1005" s="7">
        <f t="shared" si="13"/>
        <v>9000</v>
      </c>
      <c r="P1005" s="7">
        <v>18000</v>
      </c>
      <c r="Q1005" s="416" t="s">
        <v>5538</v>
      </c>
    </row>
    <row r="1006" spans="1:17" s="415" customFormat="1" ht="98" x14ac:dyDescent="0.15">
      <c r="A1006" s="46">
        <v>2016</v>
      </c>
      <c r="B1006" s="1" t="s">
        <v>142</v>
      </c>
      <c r="C1006" s="6" t="s">
        <v>5364</v>
      </c>
      <c r="D1006" s="7" t="s">
        <v>105</v>
      </c>
      <c r="E1006" s="48">
        <v>201610019039</v>
      </c>
      <c r="F1006" s="16" t="s">
        <v>5539</v>
      </c>
      <c r="G1006" s="5" t="s">
        <v>2</v>
      </c>
      <c r="H1006" s="5" t="s">
        <v>5540</v>
      </c>
      <c r="I1006" s="7">
        <v>1305010311</v>
      </c>
      <c r="J1006" s="7">
        <v>3</v>
      </c>
      <c r="K1006" s="49" t="s">
        <v>5541</v>
      </c>
      <c r="L1006" s="5" t="s">
        <v>5542</v>
      </c>
      <c r="M1006" s="7" t="s">
        <v>150</v>
      </c>
      <c r="N1006" s="7">
        <f t="shared" si="12"/>
        <v>9000</v>
      </c>
      <c r="O1006" s="7">
        <f t="shared" si="13"/>
        <v>9000</v>
      </c>
      <c r="P1006" s="7">
        <v>18000</v>
      </c>
      <c r="Q1006" s="416" t="s">
        <v>5543</v>
      </c>
    </row>
    <row r="1007" spans="1:17" s="415" customFormat="1" ht="70" x14ac:dyDescent="0.15">
      <c r="A1007" s="46">
        <v>2016</v>
      </c>
      <c r="B1007" s="1" t="s">
        <v>142</v>
      </c>
      <c r="C1007" s="6" t="s">
        <v>5364</v>
      </c>
      <c r="D1007" s="7" t="s">
        <v>105</v>
      </c>
      <c r="E1007" s="48">
        <v>201610019040</v>
      </c>
      <c r="F1007" s="16" t="s">
        <v>5544</v>
      </c>
      <c r="G1007" s="5" t="s">
        <v>2</v>
      </c>
      <c r="H1007" s="5" t="s">
        <v>5545</v>
      </c>
      <c r="I1007" s="7">
        <v>1305010214</v>
      </c>
      <c r="J1007" s="7">
        <v>3</v>
      </c>
      <c r="K1007" s="49" t="s">
        <v>5546</v>
      </c>
      <c r="L1007" s="5" t="s">
        <v>5547</v>
      </c>
      <c r="M1007" s="7" t="s">
        <v>319</v>
      </c>
      <c r="N1007" s="7">
        <f t="shared" si="12"/>
        <v>9000</v>
      </c>
      <c r="O1007" s="7">
        <f t="shared" si="13"/>
        <v>9000</v>
      </c>
      <c r="P1007" s="7">
        <v>18000</v>
      </c>
      <c r="Q1007" s="416" t="s">
        <v>5548</v>
      </c>
    </row>
    <row r="1008" spans="1:17" s="415" customFormat="1" ht="98" x14ac:dyDescent="0.15">
      <c r="A1008" s="46">
        <v>2016</v>
      </c>
      <c r="B1008" s="1" t="s">
        <v>142</v>
      </c>
      <c r="C1008" s="6" t="s">
        <v>5364</v>
      </c>
      <c r="D1008" s="7" t="s">
        <v>105</v>
      </c>
      <c r="E1008" s="48">
        <v>201610019041</v>
      </c>
      <c r="F1008" s="416" t="s">
        <v>5549</v>
      </c>
      <c r="G1008" s="5" t="s">
        <v>2</v>
      </c>
      <c r="H1008" s="7" t="s">
        <v>5550</v>
      </c>
      <c r="I1008" s="7">
        <v>1306010110</v>
      </c>
      <c r="J1008" s="7">
        <v>3</v>
      </c>
      <c r="K1008" s="49" t="s">
        <v>5551</v>
      </c>
      <c r="L1008" s="7" t="s">
        <v>5552</v>
      </c>
      <c r="M1008" s="7" t="s">
        <v>174</v>
      </c>
      <c r="N1008" s="7">
        <f t="shared" si="12"/>
        <v>9000</v>
      </c>
      <c r="O1008" s="7">
        <f t="shared" si="13"/>
        <v>9000</v>
      </c>
      <c r="P1008" s="7">
        <v>18000</v>
      </c>
      <c r="Q1008" s="416" t="s">
        <v>5553</v>
      </c>
    </row>
    <row r="1009" spans="1:17" s="415" customFormat="1" ht="70" x14ac:dyDescent="0.15">
      <c r="A1009" s="46">
        <v>2016</v>
      </c>
      <c r="B1009" s="1" t="s">
        <v>142</v>
      </c>
      <c r="C1009" s="6" t="s">
        <v>5364</v>
      </c>
      <c r="D1009" s="7" t="s">
        <v>105</v>
      </c>
      <c r="E1009" s="48">
        <v>201610019042</v>
      </c>
      <c r="F1009" s="26" t="s">
        <v>5554</v>
      </c>
      <c r="G1009" s="5" t="s">
        <v>2</v>
      </c>
      <c r="H1009" s="7" t="s">
        <v>5555</v>
      </c>
      <c r="I1009" s="7">
        <v>1306030123</v>
      </c>
      <c r="J1009" s="7">
        <v>2</v>
      </c>
      <c r="K1009" s="49" t="s">
        <v>5556</v>
      </c>
      <c r="L1009" s="7" t="s">
        <v>5557</v>
      </c>
      <c r="M1009" s="7" t="s">
        <v>156</v>
      </c>
      <c r="N1009" s="7">
        <f t="shared" si="12"/>
        <v>9000</v>
      </c>
      <c r="O1009" s="7">
        <f t="shared" si="13"/>
        <v>9000</v>
      </c>
      <c r="P1009" s="7">
        <v>18000</v>
      </c>
      <c r="Q1009" s="416" t="s">
        <v>5558</v>
      </c>
    </row>
    <row r="1010" spans="1:17" s="415" customFormat="1" ht="70" x14ac:dyDescent="0.15">
      <c r="A1010" s="46">
        <v>2016</v>
      </c>
      <c r="B1010" s="1" t="s">
        <v>142</v>
      </c>
      <c r="C1010" s="6" t="s">
        <v>5364</v>
      </c>
      <c r="D1010" s="7" t="s">
        <v>105</v>
      </c>
      <c r="E1010" s="48">
        <v>201610019043</v>
      </c>
      <c r="F1010" s="416" t="s">
        <v>5559</v>
      </c>
      <c r="G1010" s="5" t="s">
        <v>2</v>
      </c>
      <c r="H1010" s="7" t="s">
        <v>5560</v>
      </c>
      <c r="I1010" s="7">
        <v>1406010315</v>
      </c>
      <c r="J1010" s="7">
        <v>2</v>
      </c>
      <c r="K1010" s="49" t="s">
        <v>5561</v>
      </c>
      <c r="L1010" s="7" t="s">
        <v>5562</v>
      </c>
      <c r="M1010" s="7" t="s">
        <v>1128</v>
      </c>
      <c r="N1010" s="7">
        <f t="shared" si="12"/>
        <v>5000</v>
      </c>
      <c r="O1010" s="7">
        <f t="shared" si="13"/>
        <v>5000</v>
      </c>
      <c r="P1010" s="7">
        <v>10000</v>
      </c>
      <c r="Q1010" s="416" t="s">
        <v>5563</v>
      </c>
    </row>
    <row r="1011" spans="1:17" s="415" customFormat="1" ht="70" x14ac:dyDescent="0.15">
      <c r="A1011" s="46">
        <v>2016</v>
      </c>
      <c r="B1011" s="1" t="s">
        <v>142</v>
      </c>
      <c r="C1011" s="6" t="s">
        <v>5364</v>
      </c>
      <c r="D1011" s="7" t="s">
        <v>105</v>
      </c>
      <c r="E1011" s="48">
        <v>201610019044</v>
      </c>
      <c r="F1011" s="26" t="s">
        <v>5564</v>
      </c>
      <c r="G1011" s="5" t="s">
        <v>2</v>
      </c>
      <c r="H1011" s="7" t="s">
        <v>5565</v>
      </c>
      <c r="I1011" s="7">
        <v>1406030124</v>
      </c>
      <c r="J1011" s="7">
        <v>2</v>
      </c>
      <c r="K1011" s="49" t="s">
        <v>5566</v>
      </c>
      <c r="L1011" s="7" t="s">
        <v>5567</v>
      </c>
      <c r="M1011" s="7" t="s">
        <v>156</v>
      </c>
      <c r="N1011" s="7">
        <f t="shared" si="12"/>
        <v>9000</v>
      </c>
      <c r="O1011" s="7">
        <f t="shared" si="13"/>
        <v>9000</v>
      </c>
      <c r="P1011" s="7">
        <v>18000</v>
      </c>
      <c r="Q1011" s="416" t="s">
        <v>5568</v>
      </c>
    </row>
    <row r="1012" spans="1:17" s="415" customFormat="1" ht="70" x14ac:dyDescent="0.15">
      <c r="A1012" s="46">
        <v>2016</v>
      </c>
      <c r="B1012" s="1" t="s">
        <v>142</v>
      </c>
      <c r="C1012" s="6" t="s">
        <v>5364</v>
      </c>
      <c r="D1012" s="7" t="s">
        <v>105</v>
      </c>
      <c r="E1012" s="48">
        <v>201610019045</v>
      </c>
      <c r="F1012" s="26" t="s">
        <v>5569</v>
      </c>
      <c r="G1012" s="5" t="s">
        <v>2</v>
      </c>
      <c r="H1012" s="7" t="s">
        <v>5570</v>
      </c>
      <c r="I1012" s="7">
        <v>1406030118</v>
      </c>
      <c r="J1012" s="7">
        <v>3</v>
      </c>
      <c r="K1012" s="49" t="s">
        <v>5571</v>
      </c>
      <c r="L1012" s="7" t="s">
        <v>5572</v>
      </c>
      <c r="M1012" s="7" t="s">
        <v>174</v>
      </c>
      <c r="N1012" s="7">
        <f t="shared" si="12"/>
        <v>9000</v>
      </c>
      <c r="O1012" s="7">
        <f t="shared" si="13"/>
        <v>9000</v>
      </c>
      <c r="P1012" s="7">
        <v>18000</v>
      </c>
      <c r="Q1012" s="26" t="s">
        <v>5573</v>
      </c>
    </row>
    <row r="1013" spans="1:17" s="415" customFormat="1" ht="98" x14ac:dyDescent="0.15">
      <c r="A1013" s="46">
        <v>2016</v>
      </c>
      <c r="B1013" s="1" t="s">
        <v>142</v>
      </c>
      <c r="C1013" s="6" t="s">
        <v>5364</v>
      </c>
      <c r="D1013" s="7" t="s">
        <v>105</v>
      </c>
      <c r="E1013" s="48">
        <v>201610019046</v>
      </c>
      <c r="F1013" s="26" t="s">
        <v>5574</v>
      </c>
      <c r="G1013" s="5" t="s">
        <v>2</v>
      </c>
      <c r="H1013" s="7" t="s">
        <v>5575</v>
      </c>
      <c r="I1013" s="7">
        <v>1406010217</v>
      </c>
      <c r="J1013" s="7">
        <v>3</v>
      </c>
      <c r="K1013" s="49" t="s">
        <v>5576</v>
      </c>
      <c r="L1013" s="7" t="s">
        <v>5577</v>
      </c>
      <c r="M1013" s="7" t="s">
        <v>734</v>
      </c>
      <c r="N1013" s="7">
        <f t="shared" si="12"/>
        <v>9000</v>
      </c>
      <c r="O1013" s="7">
        <f t="shared" si="13"/>
        <v>9000</v>
      </c>
      <c r="P1013" s="7">
        <v>18000</v>
      </c>
      <c r="Q1013" s="416" t="s">
        <v>5578</v>
      </c>
    </row>
    <row r="1014" spans="1:17" s="415" customFormat="1" ht="70" x14ac:dyDescent="0.15">
      <c r="A1014" s="46">
        <v>2016</v>
      </c>
      <c r="B1014" s="1" t="s">
        <v>142</v>
      </c>
      <c r="C1014" s="6" t="s">
        <v>5364</v>
      </c>
      <c r="D1014" s="7" t="s">
        <v>105</v>
      </c>
      <c r="E1014" s="48">
        <v>201610019047</v>
      </c>
      <c r="F1014" s="16" t="s">
        <v>5579</v>
      </c>
      <c r="G1014" s="5" t="s">
        <v>2</v>
      </c>
      <c r="H1014" s="7" t="s">
        <v>5580</v>
      </c>
      <c r="I1014" s="7">
        <v>1306010304</v>
      </c>
      <c r="J1014" s="7">
        <v>2</v>
      </c>
      <c r="K1014" s="49" t="s">
        <v>5581</v>
      </c>
      <c r="L1014" s="7" t="s">
        <v>5582</v>
      </c>
      <c r="M1014" s="7" t="s">
        <v>174</v>
      </c>
      <c r="N1014" s="7">
        <f t="shared" si="12"/>
        <v>9000</v>
      </c>
      <c r="O1014" s="7">
        <f t="shared" si="13"/>
        <v>9000</v>
      </c>
      <c r="P1014" s="7">
        <v>18000</v>
      </c>
      <c r="Q1014" s="416" t="s">
        <v>5583</v>
      </c>
    </row>
    <row r="1015" spans="1:17" s="415" customFormat="1" ht="112" x14ac:dyDescent="0.15">
      <c r="A1015" s="46">
        <v>2016</v>
      </c>
      <c r="B1015" s="1" t="s">
        <v>142</v>
      </c>
      <c r="C1015" s="6" t="s">
        <v>5364</v>
      </c>
      <c r="D1015" s="7" t="s">
        <v>105</v>
      </c>
      <c r="E1015" s="48">
        <v>201610019048</v>
      </c>
      <c r="F1015" s="416" t="s">
        <v>5584</v>
      </c>
      <c r="G1015" s="5" t="s">
        <v>2</v>
      </c>
      <c r="H1015" s="7" t="s">
        <v>5585</v>
      </c>
      <c r="I1015" s="7">
        <v>1307070318</v>
      </c>
      <c r="J1015" s="48">
        <v>3</v>
      </c>
      <c r="K1015" s="49" t="s">
        <v>5586</v>
      </c>
      <c r="L1015" s="7" t="s">
        <v>5587</v>
      </c>
      <c r="M1015" s="7" t="s">
        <v>174</v>
      </c>
      <c r="N1015" s="7">
        <f t="shared" si="12"/>
        <v>6000</v>
      </c>
      <c r="O1015" s="7">
        <f t="shared" si="13"/>
        <v>6000</v>
      </c>
      <c r="P1015" s="7">
        <v>12000</v>
      </c>
      <c r="Q1015" s="416" t="s">
        <v>5588</v>
      </c>
    </row>
    <row r="1016" spans="1:17" s="415" customFormat="1" ht="70" x14ac:dyDescent="0.15">
      <c r="A1016" s="46">
        <v>2016</v>
      </c>
      <c r="B1016" s="1" t="s">
        <v>142</v>
      </c>
      <c r="C1016" s="6" t="s">
        <v>5364</v>
      </c>
      <c r="D1016" s="7" t="s">
        <v>105</v>
      </c>
      <c r="E1016" s="48">
        <v>201610019049</v>
      </c>
      <c r="F1016" s="416" t="s">
        <v>5589</v>
      </c>
      <c r="G1016" s="5" t="s">
        <v>2</v>
      </c>
      <c r="H1016" s="7" t="s">
        <v>5590</v>
      </c>
      <c r="I1016" s="7">
        <v>1301080513</v>
      </c>
      <c r="J1016" s="48">
        <v>2</v>
      </c>
      <c r="K1016" s="49" t="s">
        <v>5591</v>
      </c>
      <c r="L1016" s="7" t="s">
        <v>5592</v>
      </c>
      <c r="M1016" s="7" t="s">
        <v>174</v>
      </c>
      <c r="N1016" s="7">
        <f t="shared" si="12"/>
        <v>9000</v>
      </c>
      <c r="O1016" s="7">
        <f t="shared" si="13"/>
        <v>9000</v>
      </c>
      <c r="P1016" s="7">
        <v>18000</v>
      </c>
      <c r="Q1016" s="416" t="s">
        <v>5593</v>
      </c>
    </row>
    <row r="1017" spans="1:17" s="415" customFormat="1" ht="140" x14ac:dyDescent="0.15">
      <c r="A1017" s="46">
        <v>2016</v>
      </c>
      <c r="B1017" s="1" t="s">
        <v>142</v>
      </c>
      <c r="C1017" s="6" t="s">
        <v>5364</v>
      </c>
      <c r="D1017" s="7" t="s">
        <v>105</v>
      </c>
      <c r="E1017" s="48">
        <v>201610019050</v>
      </c>
      <c r="F1017" s="416" t="s">
        <v>5594</v>
      </c>
      <c r="G1017" s="5" t="s">
        <v>2</v>
      </c>
      <c r="H1017" s="7" t="s">
        <v>5595</v>
      </c>
      <c r="I1017" s="7">
        <v>1307050209</v>
      </c>
      <c r="J1017" s="48">
        <v>3</v>
      </c>
      <c r="K1017" s="49" t="s">
        <v>5596</v>
      </c>
      <c r="L1017" s="7" t="s">
        <v>5597</v>
      </c>
      <c r="M1017" s="7" t="s">
        <v>156</v>
      </c>
      <c r="N1017" s="7">
        <f t="shared" si="12"/>
        <v>9000</v>
      </c>
      <c r="O1017" s="7">
        <f t="shared" si="13"/>
        <v>9000</v>
      </c>
      <c r="P1017" s="7">
        <v>18000</v>
      </c>
      <c r="Q1017" s="26" t="s">
        <v>5598</v>
      </c>
    </row>
    <row r="1018" spans="1:17" s="415" customFormat="1" ht="126" x14ac:dyDescent="0.15">
      <c r="A1018" s="46">
        <v>2016</v>
      </c>
      <c r="B1018" s="1" t="s">
        <v>142</v>
      </c>
      <c r="C1018" s="6" t="s">
        <v>5364</v>
      </c>
      <c r="D1018" s="7" t="s">
        <v>105</v>
      </c>
      <c r="E1018" s="48">
        <v>201610019051</v>
      </c>
      <c r="F1018" s="416" t="s">
        <v>5599</v>
      </c>
      <c r="G1018" s="5" t="s">
        <v>2</v>
      </c>
      <c r="H1018" s="7" t="s">
        <v>5600</v>
      </c>
      <c r="I1018" s="7">
        <v>1407070220</v>
      </c>
      <c r="J1018" s="48">
        <v>3</v>
      </c>
      <c r="K1018" s="49" t="s">
        <v>5601</v>
      </c>
      <c r="L1018" s="7" t="s">
        <v>5602</v>
      </c>
      <c r="M1018" s="7" t="s">
        <v>1647</v>
      </c>
      <c r="N1018" s="7">
        <f t="shared" si="12"/>
        <v>9000</v>
      </c>
      <c r="O1018" s="7">
        <f t="shared" si="13"/>
        <v>9000</v>
      </c>
      <c r="P1018" s="7">
        <v>18000</v>
      </c>
      <c r="Q1018" s="416" t="s">
        <v>5603</v>
      </c>
    </row>
    <row r="1019" spans="1:17" s="415" customFormat="1" ht="70" x14ac:dyDescent="0.15">
      <c r="A1019" s="46">
        <v>2016</v>
      </c>
      <c r="B1019" s="1" t="s">
        <v>142</v>
      </c>
      <c r="C1019" s="6" t="s">
        <v>5364</v>
      </c>
      <c r="D1019" s="7" t="s">
        <v>105</v>
      </c>
      <c r="E1019" s="48">
        <v>201610019052</v>
      </c>
      <c r="F1019" s="416" t="s">
        <v>5604</v>
      </c>
      <c r="G1019" s="5" t="s">
        <v>2</v>
      </c>
      <c r="H1019" s="7" t="s">
        <v>5605</v>
      </c>
      <c r="I1019" s="7">
        <v>1307070325</v>
      </c>
      <c r="J1019" s="48">
        <v>3</v>
      </c>
      <c r="K1019" s="49" t="s">
        <v>5606</v>
      </c>
      <c r="L1019" s="7" t="s">
        <v>5607</v>
      </c>
      <c r="M1019" s="7" t="s">
        <v>156</v>
      </c>
      <c r="N1019" s="7">
        <f t="shared" si="12"/>
        <v>8500</v>
      </c>
      <c r="O1019" s="7">
        <f t="shared" si="13"/>
        <v>8500</v>
      </c>
      <c r="P1019" s="7">
        <v>17000</v>
      </c>
      <c r="Q1019" s="416" t="s">
        <v>5608</v>
      </c>
    </row>
    <row r="1020" spans="1:17" s="415" customFormat="1" ht="84" x14ac:dyDescent="0.15">
      <c r="A1020" s="46">
        <v>2016</v>
      </c>
      <c r="B1020" s="1" t="s">
        <v>142</v>
      </c>
      <c r="C1020" s="6" t="s">
        <v>5364</v>
      </c>
      <c r="D1020" s="7" t="s">
        <v>105</v>
      </c>
      <c r="E1020" s="48">
        <v>201610019053</v>
      </c>
      <c r="F1020" s="416" t="s">
        <v>5609</v>
      </c>
      <c r="G1020" s="5" t="s">
        <v>2</v>
      </c>
      <c r="H1020" s="7" t="s">
        <v>5610</v>
      </c>
      <c r="I1020" s="7">
        <v>1407050215</v>
      </c>
      <c r="J1020" s="48">
        <v>2</v>
      </c>
      <c r="K1020" s="49" t="s">
        <v>5611</v>
      </c>
      <c r="L1020" s="7" t="s">
        <v>5612</v>
      </c>
      <c r="M1020" s="7" t="s">
        <v>734</v>
      </c>
      <c r="N1020" s="7">
        <f t="shared" si="12"/>
        <v>8500</v>
      </c>
      <c r="O1020" s="7">
        <f t="shared" si="13"/>
        <v>8500</v>
      </c>
      <c r="P1020" s="7">
        <v>17000</v>
      </c>
      <c r="Q1020" s="26" t="s">
        <v>5613</v>
      </c>
    </row>
    <row r="1021" spans="1:17" s="415" customFormat="1" ht="70" x14ac:dyDescent="0.15">
      <c r="A1021" s="46">
        <v>2016</v>
      </c>
      <c r="B1021" s="1" t="s">
        <v>142</v>
      </c>
      <c r="C1021" s="6" t="s">
        <v>5364</v>
      </c>
      <c r="D1021" s="7" t="s">
        <v>105</v>
      </c>
      <c r="E1021" s="48">
        <v>201610019054</v>
      </c>
      <c r="F1021" s="416" t="s">
        <v>5614</v>
      </c>
      <c r="G1021" s="5" t="s">
        <v>2</v>
      </c>
      <c r="H1021" s="7" t="s">
        <v>5615</v>
      </c>
      <c r="I1021" s="7">
        <v>1205010114</v>
      </c>
      <c r="J1021" s="48">
        <v>2</v>
      </c>
      <c r="K1021" s="49" t="s">
        <v>5616</v>
      </c>
      <c r="L1021" s="7" t="s">
        <v>5617</v>
      </c>
      <c r="M1021" s="7" t="s">
        <v>156</v>
      </c>
      <c r="N1021" s="7">
        <f t="shared" si="12"/>
        <v>9000</v>
      </c>
      <c r="O1021" s="7">
        <f t="shared" si="13"/>
        <v>9000</v>
      </c>
      <c r="P1021" s="7">
        <v>18000</v>
      </c>
      <c r="Q1021" s="26" t="s">
        <v>5618</v>
      </c>
    </row>
    <row r="1022" spans="1:17" s="415" customFormat="1" ht="70" x14ac:dyDescent="0.15">
      <c r="A1022" s="46">
        <v>2016</v>
      </c>
      <c r="B1022" s="1" t="s">
        <v>142</v>
      </c>
      <c r="C1022" s="6" t="s">
        <v>5364</v>
      </c>
      <c r="D1022" s="7" t="s">
        <v>105</v>
      </c>
      <c r="E1022" s="48">
        <v>201610019055</v>
      </c>
      <c r="F1022" s="416" t="s">
        <v>5619</v>
      </c>
      <c r="G1022" s="5" t="s">
        <v>2</v>
      </c>
      <c r="H1022" s="7" t="s">
        <v>5620</v>
      </c>
      <c r="I1022" s="7">
        <v>1410060220</v>
      </c>
      <c r="J1022" s="48">
        <v>2</v>
      </c>
      <c r="K1022" s="49" t="s">
        <v>5621</v>
      </c>
      <c r="L1022" s="7" t="s">
        <v>5622</v>
      </c>
      <c r="M1022" s="7" t="s">
        <v>156</v>
      </c>
      <c r="N1022" s="7">
        <f t="shared" si="12"/>
        <v>8000</v>
      </c>
      <c r="O1022" s="7">
        <f t="shared" si="13"/>
        <v>8000</v>
      </c>
      <c r="P1022" s="7">
        <v>16000</v>
      </c>
      <c r="Q1022" s="416" t="s">
        <v>5623</v>
      </c>
    </row>
    <row r="1023" spans="1:17" s="415" customFormat="1" ht="182" x14ac:dyDescent="0.15">
      <c r="A1023" s="46">
        <v>2016</v>
      </c>
      <c r="B1023" s="1" t="s">
        <v>142</v>
      </c>
      <c r="C1023" s="6" t="s">
        <v>5364</v>
      </c>
      <c r="D1023" s="7" t="s">
        <v>105</v>
      </c>
      <c r="E1023" s="48">
        <v>201610019056</v>
      </c>
      <c r="F1023" s="416" t="s">
        <v>5624</v>
      </c>
      <c r="G1023" s="5" t="s">
        <v>2</v>
      </c>
      <c r="H1023" s="7" t="s">
        <v>5625</v>
      </c>
      <c r="I1023" s="7">
        <v>1408130225</v>
      </c>
      <c r="J1023" s="48">
        <v>3</v>
      </c>
      <c r="K1023" s="49" t="s">
        <v>5626</v>
      </c>
      <c r="L1023" s="7" t="s">
        <v>5627</v>
      </c>
      <c r="M1023" s="7" t="s">
        <v>174</v>
      </c>
      <c r="N1023" s="7">
        <f t="shared" si="12"/>
        <v>9000</v>
      </c>
      <c r="O1023" s="7">
        <f t="shared" si="13"/>
        <v>9000</v>
      </c>
      <c r="P1023" s="7">
        <v>18000</v>
      </c>
      <c r="Q1023" s="26" t="s">
        <v>5628</v>
      </c>
    </row>
    <row r="1024" spans="1:17" s="415" customFormat="1" ht="70" x14ac:dyDescent="0.15">
      <c r="A1024" s="46">
        <v>2016</v>
      </c>
      <c r="B1024" s="1" t="s">
        <v>142</v>
      </c>
      <c r="C1024" s="6" t="s">
        <v>5364</v>
      </c>
      <c r="D1024" s="7" t="s">
        <v>105</v>
      </c>
      <c r="E1024" s="48">
        <v>201610019057</v>
      </c>
      <c r="F1024" s="416" t="s">
        <v>5629</v>
      </c>
      <c r="G1024" s="5" t="s">
        <v>2</v>
      </c>
      <c r="H1024" s="7" t="s">
        <v>5630</v>
      </c>
      <c r="I1024" s="7">
        <v>1407050216</v>
      </c>
      <c r="J1024" s="48">
        <v>3</v>
      </c>
      <c r="K1024" s="49" t="s">
        <v>5631</v>
      </c>
      <c r="L1024" s="7" t="s">
        <v>5632</v>
      </c>
      <c r="M1024" s="7" t="s">
        <v>156</v>
      </c>
      <c r="N1024" s="7">
        <f t="shared" si="12"/>
        <v>9000</v>
      </c>
      <c r="O1024" s="7">
        <f t="shared" si="13"/>
        <v>9000</v>
      </c>
      <c r="P1024" s="7">
        <v>18000</v>
      </c>
      <c r="Q1024" s="416" t="s">
        <v>5633</v>
      </c>
    </row>
    <row r="1025" spans="1:17" s="415" customFormat="1" ht="126" x14ac:dyDescent="0.15">
      <c r="A1025" s="46">
        <v>2016</v>
      </c>
      <c r="B1025" s="1" t="s">
        <v>142</v>
      </c>
      <c r="C1025" s="6" t="s">
        <v>5364</v>
      </c>
      <c r="D1025" s="7" t="s">
        <v>105</v>
      </c>
      <c r="E1025" s="48">
        <v>201610019058</v>
      </c>
      <c r="F1025" s="416" t="s">
        <v>5634</v>
      </c>
      <c r="G1025" s="5" t="s">
        <v>2</v>
      </c>
      <c r="H1025" s="7" t="s">
        <v>5635</v>
      </c>
      <c r="I1025" s="7">
        <v>1407050204</v>
      </c>
      <c r="J1025" s="48">
        <v>3</v>
      </c>
      <c r="K1025" s="49" t="s">
        <v>5636</v>
      </c>
      <c r="L1025" s="7" t="s">
        <v>5637</v>
      </c>
      <c r="M1025" s="7" t="s">
        <v>174</v>
      </c>
      <c r="N1025" s="7">
        <f t="shared" si="12"/>
        <v>9000</v>
      </c>
      <c r="O1025" s="7">
        <f t="shared" si="13"/>
        <v>9000</v>
      </c>
      <c r="P1025" s="7">
        <v>18000</v>
      </c>
      <c r="Q1025" s="26" t="s">
        <v>5638</v>
      </c>
    </row>
    <row r="1026" spans="1:17" s="415" customFormat="1" ht="70" x14ac:dyDescent="0.15">
      <c r="A1026" s="46">
        <v>2016</v>
      </c>
      <c r="B1026" s="1" t="s">
        <v>142</v>
      </c>
      <c r="C1026" s="6" t="s">
        <v>5364</v>
      </c>
      <c r="D1026" s="7" t="s">
        <v>105</v>
      </c>
      <c r="E1026" s="48">
        <v>201610019059</v>
      </c>
      <c r="F1026" s="416" t="s">
        <v>5639</v>
      </c>
      <c r="G1026" s="5" t="s">
        <v>2</v>
      </c>
      <c r="H1026" s="7" t="s">
        <v>4929</v>
      </c>
      <c r="I1026" s="7">
        <v>1407070103</v>
      </c>
      <c r="J1026" s="48">
        <v>2</v>
      </c>
      <c r="K1026" s="49" t="s">
        <v>5640</v>
      </c>
      <c r="L1026" s="7" t="s">
        <v>5617</v>
      </c>
      <c r="M1026" s="7" t="s">
        <v>156</v>
      </c>
      <c r="N1026" s="7">
        <f t="shared" si="12"/>
        <v>9000</v>
      </c>
      <c r="O1026" s="7">
        <f t="shared" si="13"/>
        <v>9000</v>
      </c>
      <c r="P1026" s="7">
        <v>18000</v>
      </c>
      <c r="Q1026" s="416" t="s">
        <v>5641</v>
      </c>
    </row>
    <row r="1027" spans="1:17" s="415" customFormat="1" ht="56" x14ac:dyDescent="0.15">
      <c r="A1027" s="46">
        <v>2016</v>
      </c>
      <c r="B1027" s="1" t="s">
        <v>142</v>
      </c>
      <c r="C1027" s="6" t="s">
        <v>5364</v>
      </c>
      <c r="D1027" s="7" t="s">
        <v>105</v>
      </c>
      <c r="E1027" s="48">
        <v>201610019060</v>
      </c>
      <c r="F1027" s="26" t="s">
        <v>5642</v>
      </c>
      <c r="G1027" s="5" t="s">
        <v>2</v>
      </c>
      <c r="H1027" s="7" t="s">
        <v>5643</v>
      </c>
      <c r="I1027" s="7">
        <v>1307020116</v>
      </c>
      <c r="J1027" s="48">
        <v>3</v>
      </c>
      <c r="K1027" s="49" t="s">
        <v>5644</v>
      </c>
      <c r="L1027" s="7" t="s">
        <v>5645</v>
      </c>
      <c r="M1027" s="7" t="s">
        <v>734</v>
      </c>
      <c r="N1027" s="7">
        <f t="shared" si="12"/>
        <v>9000</v>
      </c>
      <c r="O1027" s="7">
        <f t="shared" si="13"/>
        <v>9000</v>
      </c>
      <c r="P1027" s="7">
        <v>18000</v>
      </c>
      <c r="Q1027" s="416" t="s">
        <v>5646</v>
      </c>
    </row>
    <row r="1028" spans="1:17" s="415" customFormat="1" ht="140" x14ac:dyDescent="0.15">
      <c r="A1028" s="46">
        <v>2016</v>
      </c>
      <c r="B1028" s="1" t="s">
        <v>142</v>
      </c>
      <c r="C1028" s="6" t="s">
        <v>5364</v>
      </c>
      <c r="D1028" s="7" t="s">
        <v>105</v>
      </c>
      <c r="E1028" s="48">
        <v>201610019061</v>
      </c>
      <c r="F1028" s="416" t="s">
        <v>5647</v>
      </c>
      <c r="G1028" s="5" t="s">
        <v>2</v>
      </c>
      <c r="H1028" s="7" t="s">
        <v>5648</v>
      </c>
      <c r="I1028" s="7">
        <v>1407070210</v>
      </c>
      <c r="J1028" s="48">
        <v>3</v>
      </c>
      <c r="K1028" s="49" t="s">
        <v>5649</v>
      </c>
      <c r="L1028" s="7" t="s">
        <v>5650</v>
      </c>
      <c r="M1028" s="7" t="s">
        <v>156</v>
      </c>
      <c r="N1028" s="7">
        <f t="shared" si="12"/>
        <v>9000</v>
      </c>
      <c r="O1028" s="7">
        <f t="shared" si="13"/>
        <v>9000</v>
      </c>
      <c r="P1028" s="7">
        <v>18000</v>
      </c>
      <c r="Q1028" s="416" t="s">
        <v>5651</v>
      </c>
    </row>
    <row r="1029" spans="1:17" s="415" customFormat="1" ht="70" x14ac:dyDescent="0.15">
      <c r="A1029" s="46">
        <v>2016</v>
      </c>
      <c r="B1029" s="1" t="s">
        <v>142</v>
      </c>
      <c r="C1029" s="6" t="s">
        <v>5364</v>
      </c>
      <c r="D1029" s="7" t="s">
        <v>105</v>
      </c>
      <c r="E1029" s="48">
        <v>201610019062</v>
      </c>
      <c r="F1029" s="16" t="s">
        <v>5652</v>
      </c>
      <c r="G1029" s="5" t="s">
        <v>2</v>
      </c>
      <c r="H1029" s="1" t="s">
        <v>5653</v>
      </c>
      <c r="I1029" s="7">
        <v>1308130113</v>
      </c>
      <c r="J1029" s="7">
        <v>3</v>
      </c>
      <c r="K1029" s="50" t="s">
        <v>5654</v>
      </c>
      <c r="L1029" s="1" t="s">
        <v>5655</v>
      </c>
      <c r="M1029" s="7" t="s">
        <v>156</v>
      </c>
      <c r="N1029" s="7">
        <f t="shared" si="12"/>
        <v>10000</v>
      </c>
      <c r="O1029" s="7">
        <f t="shared" si="13"/>
        <v>10000</v>
      </c>
      <c r="P1029" s="5">
        <v>20000</v>
      </c>
      <c r="Q1029" s="416" t="s">
        <v>5656</v>
      </c>
    </row>
    <row r="1030" spans="1:17" s="415" customFormat="1" ht="70" x14ac:dyDescent="0.15">
      <c r="A1030" s="46">
        <v>2016</v>
      </c>
      <c r="B1030" s="1" t="s">
        <v>142</v>
      </c>
      <c r="C1030" s="6" t="s">
        <v>5364</v>
      </c>
      <c r="D1030" s="7" t="s">
        <v>105</v>
      </c>
      <c r="E1030" s="48">
        <v>201610019063</v>
      </c>
      <c r="F1030" s="16" t="s">
        <v>5657</v>
      </c>
      <c r="G1030" s="5" t="s">
        <v>2</v>
      </c>
      <c r="H1030" s="1" t="s">
        <v>5658</v>
      </c>
      <c r="I1030" s="7">
        <v>1408130108</v>
      </c>
      <c r="J1030" s="7">
        <v>2</v>
      </c>
      <c r="K1030" s="50" t="s">
        <v>5659</v>
      </c>
      <c r="L1030" s="1" t="s">
        <v>5655</v>
      </c>
      <c r="M1030" s="7" t="s">
        <v>156</v>
      </c>
      <c r="N1030" s="7">
        <f t="shared" si="12"/>
        <v>10000</v>
      </c>
      <c r="O1030" s="7">
        <f t="shared" si="13"/>
        <v>10000</v>
      </c>
      <c r="P1030" s="5">
        <v>20000</v>
      </c>
      <c r="Q1030" s="416" t="s">
        <v>5660</v>
      </c>
    </row>
    <row r="1031" spans="1:17" s="415" customFormat="1" ht="70" x14ac:dyDescent="0.15">
      <c r="A1031" s="46">
        <v>2016</v>
      </c>
      <c r="B1031" s="1" t="s">
        <v>142</v>
      </c>
      <c r="C1031" s="6" t="s">
        <v>5364</v>
      </c>
      <c r="D1031" s="7" t="s">
        <v>105</v>
      </c>
      <c r="E1031" s="48">
        <v>201610019064</v>
      </c>
      <c r="F1031" s="16" t="s">
        <v>5661</v>
      </c>
      <c r="G1031" s="5" t="s">
        <v>2</v>
      </c>
      <c r="H1031" s="1" t="s">
        <v>5662</v>
      </c>
      <c r="I1031" s="7">
        <v>1408010113</v>
      </c>
      <c r="J1031" s="7">
        <v>3</v>
      </c>
      <c r="K1031" s="50" t="s">
        <v>5663</v>
      </c>
      <c r="L1031" s="1" t="s">
        <v>5664</v>
      </c>
      <c r="M1031" s="7" t="s">
        <v>156</v>
      </c>
      <c r="N1031" s="7">
        <f t="shared" si="12"/>
        <v>10000</v>
      </c>
      <c r="O1031" s="7">
        <f t="shared" si="13"/>
        <v>10000</v>
      </c>
      <c r="P1031" s="5">
        <v>20000</v>
      </c>
      <c r="Q1031" s="416" t="s">
        <v>5665</v>
      </c>
    </row>
    <row r="1032" spans="1:17" s="415" customFormat="1" ht="70" x14ac:dyDescent="0.15">
      <c r="A1032" s="46">
        <v>2016</v>
      </c>
      <c r="B1032" s="1" t="s">
        <v>142</v>
      </c>
      <c r="C1032" s="6" t="s">
        <v>5364</v>
      </c>
      <c r="D1032" s="7" t="s">
        <v>105</v>
      </c>
      <c r="E1032" s="48">
        <v>201610019065</v>
      </c>
      <c r="F1032" s="16" t="s">
        <v>5666</v>
      </c>
      <c r="G1032" s="5" t="s">
        <v>2</v>
      </c>
      <c r="H1032" s="1" t="s">
        <v>5667</v>
      </c>
      <c r="I1032" s="7">
        <v>1408130204</v>
      </c>
      <c r="J1032" s="7">
        <v>3</v>
      </c>
      <c r="K1032" s="50" t="s">
        <v>5668</v>
      </c>
      <c r="L1032" s="1" t="s">
        <v>5669</v>
      </c>
      <c r="M1032" s="7" t="s">
        <v>156</v>
      </c>
      <c r="N1032" s="7">
        <f t="shared" ref="N1032:N1063" si="14">P1032/2</f>
        <v>10000</v>
      </c>
      <c r="O1032" s="7">
        <f t="shared" ref="O1032:O1063" si="15">P1032/2</f>
        <v>10000</v>
      </c>
      <c r="P1032" s="5">
        <v>20000</v>
      </c>
      <c r="Q1032" s="416" t="s">
        <v>5670</v>
      </c>
    </row>
    <row r="1033" spans="1:17" s="415" customFormat="1" ht="70" x14ac:dyDescent="0.15">
      <c r="A1033" s="46">
        <v>2016</v>
      </c>
      <c r="B1033" s="1" t="s">
        <v>142</v>
      </c>
      <c r="C1033" s="6" t="s">
        <v>5364</v>
      </c>
      <c r="D1033" s="7" t="s">
        <v>105</v>
      </c>
      <c r="E1033" s="48">
        <v>201610019066</v>
      </c>
      <c r="F1033" s="16" t="s">
        <v>5671</v>
      </c>
      <c r="G1033" s="5" t="s">
        <v>2</v>
      </c>
      <c r="H1033" s="1" t="s">
        <v>5672</v>
      </c>
      <c r="I1033" s="7">
        <v>1408010112</v>
      </c>
      <c r="J1033" s="7">
        <v>3</v>
      </c>
      <c r="K1033" s="45" t="s">
        <v>5673</v>
      </c>
      <c r="L1033" s="1" t="s">
        <v>5674</v>
      </c>
      <c r="M1033" s="7" t="s">
        <v>734</v>
      </c>
      <c r="N1033" s="7">
        <f t="shared" si="14"/>
        <v>10000</v>
      </c>
      <c r="O1033" s="7">
        <f t="shared" si="15"/>
        <v>10000</v>
      </c>
      <c r="P1033" s="5">
        <v>20000</v>
      </c>
      <c r="Q1033" s="416" t="s">
        <v>5675</v>
      </c>
    </row>
    <row r="1034" spans="1:17" s="415" customFormat="1" ht="70" x14ac:dyDescent="0.15">
      <c r="A1034" s="46">
        <v>2016</v>
      </c>
      <c r="B1034" s="1" t="s">
        <v>142</v>
      </c>
      <c r="C1034" s="6" t="s">
        <v>5364</v>
      </c>
      <c r="D1034" s="7" t="s">
        <v>105</v>
      </c>
      <c r="E1034" s="48">
        <v>201610019067</v>
      </c>
      <c r="F1034" s="16" t="s">
        <v>5676</v>
      </c>
      <c r="G1034" s="5" t="s">
        <v>2</v>
      </c>
      <c r="H1034" s="1" t="s">
        <v>5677</v>
      </c>
      <c r="I1034" s="7">
        <v>1408010109</v>
      </c>
      <c r="J1034" s="7">
        <v>3</v>
      </c>
      <c r="K1034" s="50" t="s">
        <v>5678</v>
      </c>
      <c r="L1034" s="1" t="s">
        <v>5674</v>
      </c>
      <c r="M1034" s="7" t="s">
        <v>734</v>
      </c>
      <c r="N1034" s="7">
        <f t="shared" si="14"/>
        <v>10000</v>
      </c>
      <c r="O1034" s="7">
        <f t="shared" si="15"/>
        <v>10000</v>
      </c>
      <c r="P1034" s="5">
        <v>20000</v>
      </c>
      <c r="Q1034" s="416" t="s">
        <v>5679</v>
      </c>
    </row>
    <row r="1035" spans="1:17" s="415" customFormat="1" ht="98" x14ac:dyDescent="0.15">
      <c r="A1035" s="46">
        <v>2016</v>
      </c>
      <c r="B1035" s="1" t="s">
        <v>142</v>
      </c>
      <c r="C1035" s="6" t="s">
        <v>5364</v>
      </c>
      <c r="D1035" s="7" t="s">
        <v>105</v>
      </c>
      <c r="E1035" s="48">
        <v>201610019068</v>
      </c>
      <c r="F1035" s="16" t="s">
        <v>5680</v>
      </c>
      <c r="G1035" s="5" t="s">
        <v>2</v>
      </c>
      <c r="H1035" s="1" t="s">
        <v>5681</v>
      </c>
      <c r="I1035" s="7">
        <v>1408010212</v>
      </c>
      <c r="J1035" s="7">
        <v>2</v>
      </c>
      <c r="K1035" s="50" t="s">
        <v>5682</v>
      </c>
      <c r="L1035" s="1" t="s">
        <v>5683</v>
      </c>
      <c r="M1035" s="7" t="s">
        <v>156</v>
      </c>
      <c r="N1035" s="7">
        <f t="shared" si="14"/>
        <v>10000</v>
      </c>
      <c r="O1035" s="7">
        <f t="shared" si="15"/>
        <v>10000</v>
      </c>
      <c r="P1035" s="5">
        <v>20000</v>
      </c>
      <c r="Q1035" s="416" t="s">
        <v>5684</v>
      </c>
    </row>
    <row r="1036" spans="1:17" s="415" customFormat="1" ht="70" x14ac:dyDescent="0.15">
      <c r="A1036" s="46">
        <v>2016</v>
      </c>
      <c r="B1036" s="1" t="s">
        <v>142</v>
      </c>
      <c r="C1036" s="6" t="s">
        <v>5364</v>
      </c>
      <c r="D1036" s="7" t="s">
        <v>105</v>
      </c>
      <c r="E1036" s="48">
        <v>201610019069</v>
      </c>
      <c r="F1036" s="16" t="s">
        <v>5685</v>
      </c>
      <c r="G1036" s="5" t="s">
        <v>2</v>
      </c>
      <c r="H1036" s="1" t="s">
        <v>5686</v>
      </c>
      <c r="I1036" s="7">
        <v>1408050117</v>
      </c>
      <c r="J1036" s="7">
        <v>2</v>
      </c>
      <c r="K1036" s="50" t="s">
        <v>5687</v>
      </c>
      <c r="L1036" s="1" t="s">
        <v>5688</v>
      </c>
      <c r="M1036" s="7" t="s">
        <v>174</v>
      </c>
      <c r="N1036" s="7">
        <f t="shared" si="14"/>
        <v>9500</v>
      </c>
      <c r="O1036" s="7">
        <f t="shared" si="15"/>
        <v>9500</v>
      </c>
      <c r="P1036" s="5">
        <v>19000</v>
      </c>
      <c r="Q1036" s="416" t="s">
        <v>5689</v>
      </c>
    </row>
    <row r="1037" spans="1:17" s="415" customFormat="1" ht="98" x14ac:dyDescent="0.15">
      <c r="A1037" s="46">
        <v>2016</v>
      </c>
      <c r="B1037" s="1" t="s">
        <v>142</v>
      </c>
      <c r="C1037" s="6" t="s">
        <v>5364</v>
      </c>
      <c r="D1037" s="7" t="s">
        <v>105</v>
      </c>
      <c r="E1037" s="48">
        <v>201610019070</v>
      </c>
      <c r="F1037" s="16" t="s">
        <v>5690</v>
      </c>
      <c r="G1037" s="5" t="s">
        <v>2</v>
      </c>
      <c r="H1037" s="1" t="s">
        <v>5691</v>
      </c>
      <c r="I1037" s="7">
        <v>1408130304</v>
      </c>
      <c r="J1037" s="7">
        <v>3</v>
      </c>
      <c r="K1037" s="50" t="s">
        <v>5692</v>
      </c>
      <c r="L1037" s="1" t="s">
        <v>5693</v>
      </c>
      <c r="M1037" s="7" t="s">
        <v>174</v>
      </c>
      <c r="N1037" s="7">
        <f t="shared" si="14"/>
        <v>10000</v>
      </c>
      <c r="O1037" s="7">
        <f t="shared" si="15"/>
        <v>10000</v>
      </c>
      <c r="P1037" s="5">
        <v>20000</v>
      </c>
      <c r="Q1037" s="416" t="s">
        <v>5694</v>
      </c>
    </row>
    <row r="1038" spans="1:17" s="415" customFormat="1" ht="84" x14ac:dyDescent="0.15">
      <c r="A1038" s="46">
        <v>2016</v>
      </c>
      <c r="B1038" s="1" t="s">
        <v>142</v>
      </c>
      <c r="C1038" s="6" t="s">
        <v>5364</v>
      </c>
      <c r="D1038" s="7" t="s">
        <v>105</v>
      </c>
      <c r="E1038" s="48">
        <v>201610019071</v>
      </c>
      <c r="F1038" s="16" t="s">
        <v>5695</v>
      </c>
      <c r="G1038" s="5" t="s">
        <v>2</v>
      </c>
      <c r="H1038" s="1" t="s">
        <v>5696</v>
      </c>
      <c r="I1038" s="7">
        <v>1408050121</v>
      </c>
      <c r="J1038" s="7">
        <v>3</v>
      </c>
      <c r="K1038" s="50" t="s">
        <v>5697</v>
      </c>
      <c r="L1038" s="1" t="s">
        <v>5698</v>
      </c>
      <c r="M1038" s="7" t="s">
        <v>174</v>
      </c>
      <c r="N1038" s="7">
        <f t="shared" si="14"/>
        <v>6000</v>
      </c>
      <c r="O1038" s="7">
        <f t="shared" si="15"/>
        <v>6000</v>
      </c>
      <c r="P1038" s="5">
        <v>12000</v>
      </c>
      <c r="Q1038" s="416" t="s">
        <v>5699</v>
      </c>
    </row>
    <row r="1039" spans="1:17" s="415" customFormat="1" ht="70" x14ac:dyDescent="0.15">
      <c r="A1039" s="46">
        <v>2016</v>
      </c>
      <c r="B1039" s="1" t="s">
        <v>142</v>
      </c>
      <c r="C1039" s="6" t="s">
        <v>5364</v>
      </c>
      <c r="D1039" s="7" t="s">
        <v>105</v>
      </c>
      <c r="E1039" s="48">
        <v>201610019072</v>
      </c>
      <c r="F1039" s="416" t="s">
        <v>5700</v>
      </c>
      <c r="G1039" s="5" t="s">
        <v>2</v>
      </c>
      <c r="H1039" s="7" t="s">
        <v>5701</v>
      </c>
      <c r="I1039" s="7">
        <v>1309080207</v>
      </c>
      <c r="J1039" s="7">
        <v>3</v>
      </c>
      <c r="K1039" s="50" t="s">
        <v>5702</v>
      </c>
      <c r="L1039" s="7" t="s">
        <v>5703</v>
      </c>
      <c r="M1039" s="7" t="s">
        <v>156</v>
      </c>
      <c r="N1039" s="7">
        <f t="shared" si="14"/>
        <v>9000</v>
      </c>
      <c r="O1039" s="7">
        <f t="shared" si="15"/>
        <v>9000</v>
      </c>
      <c r="P1039" s="7">
        <v>18000</v>
      </c>
      <c r="Q1039" s="416" t="s">
        <v>5704</v>
      </c>
    </row>
    <row r="1040" spans="1:17" s="415" customFormat="1" ht="70" x14ac:dyDescent="0.15">
      <c r="A1040" s="46">
        <v>2016</v>
      </c>
      <c r="B1040" s="1" t="s">
        <v>142</v>
      </c>
      <c r="C1040" s="6" t="s">
        <v>5364</v>
      </c>
      <c r="D1040" s="7" t="s">
        <v>105</v>
      </c>
      <c r="E1040" s="48">
        <v>201610019073</v>
      </c>
      <c r="F1040" s="416" t="s">
        <v>5705</v>
      </c>
      <c r="G1040" s="5" t="s">
        <v>2</v>
      </c>
      <c r="H1040" s="7" t="s">
        <v>5706</v>
      </c>
      <c r="I1040" s="7">
        <v>1309090311</v>
      </c>
      <c r="J1040" s="7">
        <v>2</v>
      </c>
      <c r="K1040" s="49" t="s">
        <v>5707</v>
      </c>
      <c r="L1040" s="7" t="s">
        <v>5708</v>
      </c>
      <c r="M1040" s="7" t="s">
        <v>4229</v>
      </c>
      <c r="N1040" s="7">
        <f t="shared" si="14"/>
        <v>9000</v>
      </c>
      <c r="O1040" s="7">
        <f t="shared" si="15"/>
        <v>9000</v>
      </c>
      <c r="P1040" s="7">
        <v>18000</v>
      </c>
      <c r="Q1040" s="416" t="s">
        <v>5709</v>
      </c>
    </row>
    <row r="1041" spans="1:17" s="415" customFormat="1" ht="84" x14ac:dyDescent="0.15">
      <c r="A1041" s="46">
        <v>2016</v>
      </c>
      <c r="B1041" s="1" t="s">
        <v>142</v>
      </c>
      <c r="C1041" s="6" t="s">
        <v>5364</v>
      </c>
      <c r="D1041" s="7" t="s">
        <v>105</v>
      </c>
      <c r="E1041" s="48">
        <v>201610019074</v>
      </c>
      <c r="F1041" s="416" t="s">
        <v>5710</v>
      </c>
      <c r="G1041" s="5" t="s">
        <v>2</v>
      </c>
      <c r="H1041" s="7" t="s">
        <v>5711</v>
      </c>
      <c r="I1041" s="7">
        <v>1308050128</v>
      </c>
      <c r="J1041" s="7">
        <v>2</v>
      </c>
      <c r="K1041" s="49" t="s">
        <v>5712</v>
      </c>
      <c r="L1041" s="7" t="s">
        <v>5713</v>
      </c>
      <c r="M1041" s="7" t="s">
        <v>156</v>
      </c>
      <c r="N1041" s="7">
        <f t="shared" si="14"/>
        <v>9000</v>
      </c>
      <c r="O1041" s="7">
        <f t="shared" si="15"/>
        <v>9000</v>
      </c>
      <c r="P1041" s="7">
        <v>18000</v>
      </c>
      <c r="Q1041" s="26" t="s">
        <v>5714</v>
      </c>
    </row>
    <row r="1042" spans="1:17" s="415" customFormat="1" ht="84" x14ac:dyDescent="0.15">
      <c r="A1042" s="46">
        <v>2016</v>
      </c>
      <c r="B1042" s="1" t="s">
        <v>142</v>
      </c>
      <c r="C1042" s="6" t="s">
        <v>5364</v>
      </c>
      <c r="D1042" s="7" t="s">
        <v>105</v>
      </c>
      <c r="E1042" s="48">
        <v>201610019075</v>
      </c>
      <c r="F1042" s="416" t="s">
        <v>5715</v>
      </c>
      <c r="G1042" s="5" t="s">
        <v>2</v>
      </c>
      <c r="H1042" s="7" t="s">
        <v>5716</v>
      </c>
      <c r="I1042" s="5">
        <v>1309090306</v>
      </c>
      <c r="J1042" s="5">
        <v>2</v>
      </c>
      <c r="K1042" s="27" t="s">
        <v>5717</v>
      </c>
      <c r="L1042" s="7" t="s">
        <v>5718</v>
      </c>
      <c r="M1042" s="7" t="s">
        <v>734</v>
      </c>
      <c r="N1042" s="7">
        <f t="shared" si="14"/>
        <v>9000</v>
      </c>
      <c r="O1042" s="7">
        <f t="shared" si="15"/>
        <v>9000</v>
      </c>
      <c r="P1042" s="7">
        <v>18000</v>
      </c>
      <c r="Q1042" s="26" t="s">
        <v>5719</v>
      </c>
    </row>
    <row r="1043" spans="1:17" s="415" customFormat="1" ht="56" x14ac:dyDescent="0.15">
      <c r="A1043" s="46">
        <v>2016</v>
      </c>
      <c r="B1043" s="1" t="s">
        <v>142</v>
      </c>
      <c r="C1043" s="6" t="s">
        <v>5364</v>
      </c>
      <c r="D1043" s="7" t="s">
        <v>105</v>
      </c>
      <c r="E1043" s="48">
        <v>201610019076</v>
      </c>
      <c r="F1043" s="416" t="s">
        <v>5720</v>
      </c>
      <c r="G1043" s="5" t="s">
        <v>2</v>
      </c>
      <c r="H1043" s="7" t="s">
        <v>5721</v>
      </c>
      <c r="I1043" s="7">
        <v>1309080411</v>
      </c>
      <c r="J1043" s="7">
        <v>2</v>
      </c>
      <c r="K1043" s="49" t="s">
        <v>5722</v>
      </c>
      <c r="L1043" s="7" t="s">
        <v>5723</v>
      </c>
      <c r="M1043" s="7" t="s">
        <v>156</v>
      </c>
      <c r="N1043" s="7">
        <f t="shared" si="14"/>
        <v>9000</v>
      </c>
      <c r="O1043" s="7">
        <f t="shared" si="15"/>
        <v>9000</v>
      </c>
      <c r="P1043" s="7">
        <v>18000</v>
      </c>
      <c r="Q1043" s="416" t="s">
        <v>5724</v>
      </c>
    </row>
    <row r="1044" spans="1:17" s="415" customFormat="1" ht="70" x14ac:dyDescent="0.15">
      <c r="A1044" s="46">
        <v>2016</v>
      </c>
      <c r="B1044" s="1" t="s">
        <v>142</v>
      </c>
      <c r="C1044" s="6" t="s">
        <v>5364</v>
      </c>
      <c r="D1044" s="7" t="s">
        <v>105</v>
      </c>
      <c r="E1044" s="48">
        <v>201610019077</v>
      </c>
      <c r="F1044" s="416" t="s">
        <v>5725</v>
      </c>
      <c r="G1044" s="5" t="s">
        <v>2</v>
      </c>
      <c r="H1044" s="7" t="s">
        <v>5726</v>
      </c>
      <c r="I1044" s="7">
        <v>1409080412</v>
      </c>
      <c r="J1044" s="7">
        <v>2</v>
      </c>
      <c r="K1044" s="49" t="s">
        <v>5727</v>
      </c>
      <c r="L1044" s="7" t="s">
        <v>5728</v>
      </c>
      <c r="M1044" s="7" t="s">
        <v>156</v>
      </c>
      <c r="N1044" s="7">
        <f t="shared" si="14"/>
        <v>5000</v>
      </c>
      <c r="O1044" s="7">
        <f t="shared" si="15"/>
        <v>5000</v>
      </c>
      <c r="P1044" s="7">
        <v>10000</v>
      </c>
      <c r="Q1044" s="416" t="s">
        <v>5729</v>
      </c>
    </row>
    <row r="1045" spans="1:17" s="415" customFormat="1" ht="98" x14ac:dyDescent="0.15">
      <c r="A1045" s="46">
        <v>2016</v>
      </c>
      <c r="B1045" s="1" t="s">
        <v>142</v>
      </c>
      <c r="C1045" s="6" t="s">
        <v>5364</v>
      </c>
      <c r="D1045" s="7" t="s">
        <v>105</v>
      </c>
      <c r="E1045" s="48">
        <v>201610019078</v>
      </c>
      <c r="F1045" s="416" t="s">
        <v>5730</v>
      </c>
      <c r="G1045" s="5" t="s">
        <v>2</v>
      </c>
      <c r="H1045" s="7" t="s">
        <v>5731</v>
      </c>
      <c r="I1045" s="7">
        <v>1409080308</v>
      </c>
      <c r="J1045" s="7">
        <v>3</v>
      </c>
      <c r="K1045" s="49" t="s">
        <v>5732</v>
      </c>
      <c r="L1045" s="7" t="s">
        <v>5733</v>
      </c>
      <c r="M1045" s="7" t="s">
        <v>156</v>
      </c>
      <c r="N1045" s="7">
        <f t="shared" si="14"/>
        <v>9000</v>
      </c>
      <c r="O1045" s="7">
        <f t="shared" si="15"/>
        <v>9000</v>
      </c>
      <c r="P1045" s="7">
        <v>18000</v>
      </c>
      <c r="Q1045" s="416" t="s">
        <v>5734</v>
      </c>
    </row>
    <row r="1046" spans="1:17" s="415" customFormat="1" ht="84" x14ac:dyDescent="0.15">
      <c r="A1046" s="46">
        <v>2016</v>
      </c>
      <c r="B1046" s="1" t="s">
        <v>142</v>
      </c>
      <c r="C1046" s="6" t="s">
        <v>5364</v>
      </c>
      <c r="D1046" s="7" t="s">
        <v>105</v>
      </c>
      <c r="E1046" s="48">
        <v>201610019079</v>
      </c>
      <c r="F1046" s="416" t="s">
        <v>5735</v>
      </c>
      <c r="G1046" s="5" t="s">
        <v>2</v>
      </c>
      <c r="H1046" s="7" t="s">
        <v>5736</v>
      </c>
      <c r="I1046" s="7">
        <v>1309080417</v>
      </c>
      <c r="J1046" s="7">
        <v>2</v>
      </c>
      <c r="K1046" s="49" t="s">
        <v>5737</v>
      </c>
      <c r="L1046" s="7" t="s">
        <v>5738</v>
      </c>
      <c r="M1046" s="7" t="s">
        <v>734</v>
      </c>
      <c r="N1046" s="7">
        <f t="shared" si="14"/>
        <v>9000</v>
      </c>
      <c r="O1046" s="7">
        <f t="shared" si="15"/>
        <v>9000</v>
      </c>
      <c r="P1046" s="7">
        <v>18000</v>
      </c>
      <c r="Q1046" s="416" t="s">
        <v>5739</v>
      </c>
    </row>
    <row r="1047" spans="1:17" s="415" customFormat="1" ht="98" x14ac:dyDescent="0.15">
      <c r="A1047" s="46">
        <v>2016</v>
      </c>
      <c r="B1047" s="1" t="s">
        <v>142</v>
      </c>
      <c r="C1047" s="6" t="s">
        <v>5364</v>
      </c>
      <c r="D1047" s="7" t="s">
        <v>105</v>
      </c>
      <c r="E1047" s="48">
        <v>201610019080</v>
      </c>
      <c r="F1047" s="416" t="s">
        <v>5740</v>
      </c>
      <c r="G1047" s="5" t="s">
        <v>2</v>
      </c>
      <c r="H1047" s="7" t="s">
        <v>5741</v>
      </c>
      <c r="I1047" s="7">
        <v>1309080408</v>
      </c>
      <c r="J1047" s="7">
        <v>3</v>
      </c>
      <c r="K1047" s="49" t="s">
        <v>5742</v>
      </c>
      <c r="L1047" s="7" t="s">
        <v>5743</v>
      </c>
      <c r="M1047" s="7" t="s">
        <v>156</v>
      </c>
      <c r="N1047" s="7">
        <f t="shared" si="14"/>
        <v>9000</v>
      </c>
      <c r="O1047" s="7">
        <f t="shared" si="15"/>
        <v>9000</v>
      </c>
      <c r="P1047" s="7">
        <v>18000</v>
      </c>
      <c r="Q1047" s="26" t="s">
        <v>5744</v>
      </c>
    </row>
    <row r="1048" spans="1:17" s="415" customFormat="1" ht="98" x14ac:dyDescent="0.15">
      <c r="A1048" s="46">
        <v>2016</v>
      </c>
      <c r="B1048" s="1" t="s">
        <v>142</v>
      </c>
      <c r="C1048" s="6" t="s">
        <v>5364</v>
      </c>
      <c r="D1048" s="7" t="s">
        <v>105</v>
      </c>
      <c r="E1048" s="48">
        <v>201610019081</v>
      </c>
      <c r="F1048" s="416" t="s">
        <v>5745</v>
      </c>
      <c r="G1048" s="5" t="s">
        <v>2</v>
      </c>
      <c r="H1048" s="7" t="s">
        <v>5746</v>
      </c>
      <c r="I1048" s="7">
        <v>1309090222</v>
      </c>
      <c r="J1048" s="7">
        <v>3</v>
      </c>
      <c r="K1048" s="45" t="s">
        <v>5747</v>
      </c>
      <c r="L1048" s="7" t="s">
        <v>5748</v>
      </c>
      <c r="M1048" s="7" t="s">
        <v>156</v>
      </c>
      <c r="N1048" s="7">
        <f t="shared" si="14"/>
        <v>9000</v>
      </c>
      <c r="O1048" s="7">
        <f t="shared" si="15"/>
        <v>9000</v>
      </c>
      <c r="P1048" s="7">
        <v>18000</v>
      </c>
      <c r="Q1048" s="416" t="s">
        <v>5749</v>
      </c>
    </row>
    <row r="1049" spans="1:17" s="415" customFormat="1" ht="70" x14ac:dyDescent="0.15">
      <c r="A1049" s="46">
        <v>2016</v>
      </c>
      <c r="B1049" s="1" t="s">
        <v>142</v>
      </c>
      <c r="C1049" s="6" t="s">
        <v>5364</v>
      </c>
      <c r="D1049" s="7" t="s">
        <v>105</v>
      </c>
      <c r="E1049" s="48">
        <v>201610019082</v>
      </c>
      <c r="F1049" s="26" t="s">
        <v>5750</v>
      </c>
      <c r="G1049" s="5" t="s">
        <v>2</v>
      </c>
      <c r="H1049" s="1" t="s">
        <v>5751</v>
      </c>
      <c r="I1049" s="24">
        <v>2015310060117</v>
      </c>
      <c r="J1049" s="7">
        <v>3</v>
      </c>
      <c r="K1049" s="27" t="s">
        <v>5752</v>
      </c>
      <c r="L1049" s="7" t="s">
        <v>5753</v>
      </c>
      <c r="M1049" s="7" t="s">
        <v>156</v>
      </c>
      <c r="N1049" s="7">
        <f t="shared" si="14"/>
        <v>9000</v>
      </c>
      <c r="O1049" s="7">
        <f t="shared" si="15"/>
        <v>9000</v>
      </c>
      <c r="P1049" s="7">
        <v>18000</v>
      </c>
      <c r="Q1049" s="26" t="s">
        <v>5754</v>
      </c>
    </row>
    <row r="1050" spans="1:17" s="415" customFormat="1" ht="210" x14ac:dyDescent="0.15">
      <c r="A1050" s="46">
        <v>2016</v>
      </c>
      <c r="B1050" s="1" t="s">
        <v>142</v>
      </c>
      <c r="C1050" s="6" t="s">
        <v>5364</v>
      </c>
      <c r="D1050" s="7" t="s">
        <v>105</v>
      </c>
      <c r="E1050" s="48">
        <v>201610019083</v>
      </c>
      <c r="F1050" s="26" t="s">
        <v>5755</v>
      </c>
      <c r="G1050" s="5" t="s">
        <v>2</v>
      </c>
      <c r="H1050" s="1" t="s">
        <v>5756</v>
      </c>
      <c r="I1050" s="1">
        <v>1310060301</v>
      </c>
      <c r="J1050" s="7">
        <v>2</v>
      </c>
      <c r="K1050" s="27" t="s">
        <v>5757</v>
      </c>
      <c r="L1050" s="7" t="s">
        <v>5758</v>
      </c>
      <c r="M1050" s="7" t="s">
        <v>174</v>
      </c>
      <c r="N1050" s="7">
        <f t="shared" si="14"/>
        <v>9000</v>
      </c>
      <c r="O1050" s="7">
        <f t="shared" si="15"/>
        <v>9000</v>
      </c>
      <c r="P1050" s="7">
        <v>18000</v>
      </c>
      <c r="Q1050" s="26" t="s">
        <v>5759</v>
      </c>
    </row>
    <row r="1051" spans="1:17" s="415" customFormat="1" ht="70" x14ac:dyDescent="0.15">
      <c r="A1051" s="46">
        <v>2016</v>
      </c>
      <c r="B1051" s="1" t="s">
        <v>142</v>
      </c>
      <c r="C1051" s="6" t="s">
        <v>5364</v>
      </c>
      <c r="D1051" s="7" t="s">
        <v>105</v>
      </c>
      <c r="E1051" s="48">
        <v>201610019084</v>
      </c>
      <c r="F1051" s="26" t="s">
        <v>5760</v>
      </c>
      <c r="G1051" s="5" t="s">
        <v>2</v>
      </c>
      <c r="H1051" s="1" t="s">
        <v>5761</v>
      </c>
      <c r="I1051" s="1">
        <v>1410060406</v>
      </c>
      <c r="J1051" s="7">
        <v>3</v>
      </c>
      <c r="K1051" s="27" t="s">
        <v>5762</v>
      </c>
      <c r="L1051" s="7" t="s">
        <v>5763</v>
      </c>
      <c r="M1051" s="7" t="s">
        <v>734</v>
      </c>
      <c r="N1051" s="7">
        <f t="shared" si="14"/>
        <v>9000</v>
      </c>
      <c r="O1051" s="7">
        <f t="shared" si="15"/>
        <v>9000</v>
      </c>
      <c r="P1051" s="7">
        <v>18000</v>
      </c>
      <c r="Q1051" s="26" t="s">
        <v>5764</v>
      </c>
    </row>
    <row r="1052" spans="1:17" s="415" customFormat="1" ht="98" x14ac:dyDescent="0.15">
      <c r="A1052" s="46">
        <v>2016</v>
      </c>
      <c r="B1052" s="1" t="s">
        <v>142</v>
      </c>
      <c r="C1052" s="6" t="s">
        <v>5364</v>
      </c>
      <c r="D1052" s="7" t="s">
        <v>105</v>
      </c>
      <c r="E1052" s="48">
        <v>201610019085</v>
      </c>
      <c r="F1052" s="26" t="s">
        <v>5765</v>
      </c>
      <c r="G1052" s="5" t="s">
        <v>2</v>
      </c>
      <c r="H1052" s="1" t="s">
        <v>5766</v>
      </c>
      <c r="I1052" s="1">
        <v>1410060108</v>
      </c>
      <c r="J1052" s="7">
        <v>3</v>
      </c>
      <c r="K1052" s="27" t="s">
        <v>5767</v>
      </c>
      <c r="L1052" s="1" t="s">
        <v>5768</v>
      </c>
      <c r="M1052" s="7" t="s">
        <v>174</v>
      </c>
      <c r="N1052" s="7">
        <f t="shared" si="14"/>
        <v>9000</v>
      </c>
      <c r="O1052" s="7">
        <f t="shared" si="15"/>
        <v>9000</v>
      </c>
      <c r="P1052" s="7">
        <v>18000</v>
      </c>
      <c r="Q1052" s="26" t="s">
        <v>5769</v>
      </c>
    </row>
    <row r="1053" spans="1:17" s="415" customFormat="1" ht="84" x14ac:dyDescent="0.15">
      <c r="A1053" s="46">
        <v>2016</v>
      </c>
      <c r="B1053" s="1" t="s">
        <v>142</v>
      </c>
      <c r="C1053" s="6" t="s">
        <v>5364</v>
      </c>
      <c r="D1053" s="7" t="s">
        <v>105</v>
      </c>
      <c r="E1053" s="48">
        <v>201610019086</v>
      </c>
      <c r="F1053" s="26" t="s">
        <v>5770</v>
      </c>
      <c r="G1053" s="5" t="s">
        <v>2</v>
      </c>
      <c r="H1053" s="1" t="s">
        <v>5771</v>
      </c>
      <c r="I1053" s="1">
        <v>1410060419</v>
      </c>
      <c r="J1053" s="7">
        <v>2</v>
      </c>
      <c r="K1053" s="27" t="s">
        <v>5772</v>
      </c>
      <c r="L1053" s="7" t="s">
        <v>5773</v>
      </c>
      <c r="M1053" s="7" t="s">
        <v>174</v>
      </c>
      <c r="N1053" s="7">
        <f t="shared" si="14"/>
        <v>9000</v>
      </c>
      <c r="O1053" s="7">
        <f t="shared" si="15"/>
        <v>9000</v>
      </c>
      <c r="P1053" s="5">
        <v>18000</v>
      </c>
      <c r="Q1053" s="26" t="s">
        <v>5774</v>
      </c>
    </row>
    <row r="1054" spans="1:17" s="415" customFormat="1" ht="70" x14ac:dyDescent="0.15">
      <c r="A1054" s="46">
        <v>2016</v>
      </c>
      <c r="B1054" s="1" t="s">
        <v>142</v>
      </c>
      <c r="C1054" s="6" t="s">
        <v>5364</v>
      </c>
      <c r="D1054" s="7" t="s">
        <v>105</v>
      </c>
      <c r="E1054" s="48">
        <v>201610019087</v>
      </c>
      <c r="F1054" s="26" t="s">
        <v>5775</v>
      </c>
      <c r="G1054" s="5" t="s">
        <v>2</v>
      </c>
      <c r="H1054" s="1" t="s">
        <v>5776</v>
      </c>
      <c r="I1054" s="24">
        <v>2015310060107</v>
      </c>
      <c r="J1054" s="7">
        <v>3</v>
      </c>
      <c r="K1054" s="27" t="s">
        <v>5777</v>
      </c>
      <c r="L1054" s="7" t="s">
        <v>5778</v>
      </c>
      <c r="M1054" s="7" t="s">
        <v>174</v>
      </c>
      <c r="N1054" s="7">
        <f t="shared" si="14"/>
        <v>9000</v>
      </c>
      <c r="O1054" s="7">
        <f t="shared" si="15"/>
        <v>9000</v>
      </c>
      <c r="P1054" s="5">
        <v>18000</v>
      </c>
      <c r="Q1054" s="26" t="s">
        <v>5779</v>
      </c>
    </row>
    <row r="1055" spans="1:17" s="415" customFormat="1" ht="112" x14ac:dyDescent="0.15">
      <c r="A1055" s="46">
        <v>2016</v>
      </c>
      <c r="B1055" s="1" t="s">
        <v>142</v>
      </c>
      <c r="C1055" s="6" t="s">
        <v>5364</v>
      </c>
      <c r="D1055" s="7" t="s">
        <v>105</v>
      </c>
      <c r="E1055" s="48">
        <v>201610019088</v>
      </c>
      <c r="F1055" s="26" t="s">
        <v>5780</v>
      </c>
      <c r="G1055" s="5" t="s">
        <v>2</v>
      </c>
      <c r="H1055" s="1" t="s">
        <v>5781</v>
      </c>
      <c r="I1055" s="5">
        <v>1410030104</v>
      </c>
      <c r="J1055" s="7">
        <v>2</v>
      </c>
      <c r="K1055" s="49" t="s">
        <v>5782</v>
      </c>
      <c r="L1055" s="1" t="s">
        <v>5783</v>
      </c>
      <c r="M1055" s="7" t="s">
        <v>156</v>
      </c>
      <c r="N1055" s="7">
        <f t="shared" si="14"/>
        <v>9000</v>
      </c>
      <c r="O1055" s="7">
        <f t="shared" si="15"/>
        <v>9000</v>
      </c>
      <c r="P1055" s="5">
        <v>18000</v>
      </c>
      <c r="Q1055" s="416" t="s">
        <v>5784</v>
      </c>
    </row>
    <row r="1056" spans="1:17" s="415" customFormat="1" ht="112" x14ac:dyDescent="0.15">
      <c r="A1056" s="46">
        <v>2016</v>
      </c>
      <c r="B1056" s="1" t="s">
        <v>142</v>
      </c>
      <c r="C1056" s="6" t="s">
        <v>5364</v>
      </c>
      <c r="D1056" s="7" t="s">
        <v>105</v>
      </c>
      <c r="E1056" s="48">
        <v>201610019089</v>
      </c>
      <c r="F1056" s="26" t="s">
        <v>5785</v>
      </c>
      <c r="G1056" s="5" t="s">
        <v>2</v>
      </c>
      <c r="H1056" s="1" t="s">
        <v>5786</v>
      </c>
      <c r="I1056" s="1">
        <v>1310020120</v>
      </c>
      <c r="J1056" s="7">
        <v>2</v>
      </c>
      <c r="K1056" s="49" t="s">
        <v>5787</v>
      </c>
      <c r="L1056" s="1" t="s">
        <v>5788</v>
      </c>
      <c r="M1056" s="7" t="s">
        <v>174</v>
      </c>
      <c r="N1056" s="7">
        <f t="shared" si="14"/>
        <v>9000</v>
      </c>
      <c r="O1056" s="7">
        <f t="shared" si="15"/>
        <v>9000</v>
      </c>
      <c r="P1056" s="5">
        <v>18000</v>
      </c>
      <c r="Q1056" s="416" t="s">
        <v>5789</v>
      </c>
    </row>
    <row r="1057" spans="1:17" s="415" customFormat="1" ht="409" x14ac:dyDescent="0.15">
      <c r="A1057" s="46">
        <v>2016</v>
      </c>
      <c r="B1057" s="1" t="s">
        <v>142</v>
      </c>
      <c r="C1057" s="6" t="s">
        <v>5364</v>
      </c>
      <c r="D1057" s="7" t="s">
        <v>105</v>
      </c>
      <c r="E1057" s="48">
        <v>201610019090</v>
      </c>
      <c r="F1057" s="16" t="s">
        <v>5790</v>
      </c>
      <c r="G1057" s="5" t="s">
        <v>2</v>
      </c>
      <c r="H1057" s="5" t="s">
        <v>5791</v>
      </c>
      <c r="I1057" s="7">
        <v>1311320121</v>
      </c>
      <c r="J1057" s="137">
        <v>3</v>
      </c>
      <c r="K1057" s="45" t="s">
        <v>5792</v>
      </c>
      <c r="L1057" s="5" t="s">
        <v>5793</v>
      </c>
      <c r="M1057" s="7" t="s">
        <v>174</v>
      </c>
      <c r="N1057" s="7">
        <f t="shared" si="14"/>
        <v>8000</v>
      </c>
      <c r="O1057" s="7">
        <f t="shared" si="15"/>
        <v>8000</v>
      </c>
      <c r="P1057" s="7">
        <v>16000</v>
      </c>
      <c r="Q1057" s="45" t="s">
        <v>5794</v>
      </c>
    </row>
    <row r="1058" spans="1:17" s="415" customFormat="1" ht="70" x14ac:dyDescent="0.15">
      <c r="A1058" s="46">
        <v>2016</v>
      </c>
      <c r="B1058" s="1" t="s">
        <v>142</v>
      </c>
      <c r="C1058" s="6" t="s">
        <v>5364</v>
      </c>
      <c r="D1058" s="7" t="s">
        <v>105</v>
      </c>
      <c r="E1058" s="48">
        <v>201610019091</v>
      </c>
      <c r="F1058" s="16" t="s">
        <v>5795</v>
      </c>
      <c r="G1058" s="5" t="s">
        <v>2</v>
      </c>
      <c r="H1058" s="5" t="s">
        <v>5796</v>
      </c>
      <c r="I1058" s="7">
        <v>1308050107</v>
      </c>
      <c r="J1058" s="137">
        <v>1</v>
      </c>
      <c r="K1058" s="50"/>
      <c r="L1058" s="5" t="s">
        <v>5797</v>
      </c>
      <c r="M1058" s="7" t="s">
        <v>174</v>
      </c>
      <c r="N1058" s="7">
        <f t="shared" si="14"/>
        <v>9000</v>
      </c>
      <c r="O1058" s="7">
        <f t="shared" si="15"/>
        <v>9000</v>
      </c>
      <c r="P1058" s="7">
        <v>18000</v>
      </c>
      <c r="Q1058" s="27" t="s">
        <v>5798</v>
      </c>
    </row>
    <row r="1059" spans="1:17" s="415" customFormat="1" ht="70" x14ac:dyDescent="0.15">
      <c r="A1059" s="46">
        <v>2016</v>
      </c>
      <c r="B1059" s="1" t="s">
        <v>142</v>
      </c>
      <c r="C1059" s="6" t="s">
        <v>5364</v>
      </c>
      <c r="D1059" s="7" t="s">
        <v>105</v>
      </c>
      <c r="E1059" s="48">
        <v>201610019092</v>
      </c>
      <c r="F1059" s="16" t="s">
        <v>5799</v>
      </c>
      <c r="G1059" s="5" t="s">
        <v>2</v>
      </c>
      <c r="H1059" s="5" t="s">
        <v>5800</v>
      </c>
      <c r="I1059" s="7">
        <v>1411250510</v>
      </c>
      <c r="J1059" s="137">
        <v>3</v>
      </c>
      <c r="K1059" s="45" t="s">
        <v>5801</v>
      </c>
      <c r="L1059" s="5" t="s">
        <v>5802</v>
      </c>
      <c r="M1059" s="7" t="s">
        <v>156</v>
      </c>
      <c r="N1059" s="7">
        <f t="shared" si="14"/>
        <v>5500</v>
      </c>
      <c r="O1059" s="7">
        <f t="shared" si="15"/>
        <v>5500</v>
      </c>
      <c r="P1059" s="7">
        <v>11000</v>
      </c>
      <c r="Q1059" s="45" t="s">
        <v>5803</v>
      </c>
    </row>
    <row r="1060" spans="1:17" s="415" customFormat="1" ht="70" x14ac:dyDescent="0.15">
      <c r="A1060" s="46">
        <v>2016</v>
      </c>
      <c r="B1060" s="1" t="s">
        <v>142</v>
      </c>
      <c r="C1060" s="6" t="s">
        <v>5364</v>
      </c>
      <c r="D1060" s="7" t="s">
        <v>105</v>
      </c>
      <c r="E1060" s="48">
        <v>201610019093</v>
      </c>
      <c r="F1060" s="16" t="s">
        <v>5804</v>
      </c>
      <c r="G1060" s="5" t="s">
        <v>2</v>
      </c>
      <c r="H1060" s="5" t="s">
        <v>5805</v>
      </c>
      <c r="I1060" s="7">
        <v>1411250501</v>
      </c>
      <c r="J1060" s="137">
        <v>3</v>
      </c>
      <c r="K1060" s="45" t="s">
        <v>5806</v>
      </c>
      <c r="L1060" s="5" t="s">
        <v>5807</v>
      </c>
      <c r="M1060" s="7" t="s">
        <v>174</v>
      </c>
      <c r="N1060" s="7">
        <f t="shared" si="14"/>
        <v>9000</v>
      </c>
      <c r="O1060" s="7">
        <f t="shared" si="15"/>
        <v>9000</v>
      </c>
      <c r="P1060" s="7">
        <v>18000</v>
      </c>
      <c r="Q1060" s="45" t="s">
        <v>5808</v>
      </c>
    </row>
    <row r="1061" spans="1:17" s="415" customFormat="1" ht="70" x14ac:dyDescent="0.15">
      <c r="A1061" s="46">
        <v>2016</v>
      </c>
      <c r="B1061" s="1" t="s">
        <v>142</v>
      </c>
      <c r="C1061" s="6" t="s">
        <v>5364</v>
      </c>
      <c r="D1061" s="7" t="s">
        <v>105</v>
      </c>
      <c r="E1061" s="48">
        <v>201610019094</v>
      </c>
      <c r="F1061" s="16" t="s">
        <v>5809</v>
      </c>
      <c r="G1061" s="5" t="s">
        <v>2</v>
      </c>
      <c r="H1061" s="5" t="s">
        <v>5810</v>
      </c>
      <c r="I1061" s="7">
        <v>1311320306</v>
      </c>
      <c r="J1061" s="137">
        <v>3</v>
      </c>
      <c r="K1061" s="45" t="s">
        <v>5811</v>
      </c>
      <c r="L1061" s="5" t="s">
        <v>5812</v>
      </c>
      <c r="M1061" s="7" t="s">
        <v>156</v>
      </c>
      <c r="N1061" s="7">
        <f t="shared" si="14"/>
        <v>9000</v>
      </c>
      <c r="O1061" s="7">
        <f t="shared" si="15"/>
        <v>9000</v>
      </c>
      <c r="P1061" s="7">
        <v>18000</v>
      </c>
      <c r="Q1061" s="45" t="s">
        <v>5813</v>
      </c>
    </row>
    <row r="1062" spans="1:17" s="415" customFormat="1" ht="70" x14ac:dyDescent="0.15">
      <c r="A1062" s="46">
        <v>2016</v>
      </c>
      <c r="B1062" s="1" t="s">
        <v>142</v>
      </c>
      <c r="C1062" s="6" t="s">
        <v>5364</v>
      </c>
      <c r="D1062" s="7" t="s">
        <v>105</v>
      </c>
      <c r="E1062" s="48">
        <v>201610019095</v>
      </c>
      <c r="F1062" s="16" t="s">
        <v>5814</v>
      </c>
      <c r="G1062" s="5" t="s">
        <v>2</v>
      </c>
      <c r="H1062" s="5" t="s">
        <v>5815</v>
      </c>
      <c r="I1062" s="7">
        <v>1311320308</v>
      </c>
      <c r="J1062" s="137">
        <v>3</v>
      </c>
      <c r="K1062" s="45" t="s">
        <v>5816</v>
      </c>
      <c r="L1062" s="5" t="s">
        <v>5817</v>
      </c>
      <c r="M1062" s="7" t="s">
        <v>174</v>
      </c>
      <c r="N1062" s="7">
        <f t="shared" si="14"/>
        <v>7500</v>
      </c>
      <c r="O1062" s="7">
        <f t="shared" si="15"/>
        <v>7500</v>
      </c>
      <c r="P1062" s="7">
        <v>15000</v>
      </c>
      <c r="Q1062" s="45" t="s">
        <v>5818</v>
      </c>
    </row>
    <row r="1063" spans="1:17" s="415" customFormat="1" ht="70" x14ac:dyDescent="0.15">
      <c r="A1063" s="46">
        <v>2016</v>
      </c>
      <c r="B1063" s="1" t="s">
        <v>142</v>
      </c>
      <c r="C1063" s="6" t="s">
        <v>5364</v>
      </c>
      <c r="D1063" s="7" t="s">
        <v>105</v>
      </c>
      <c r="E1063" s="48">
        <v>201610019096</v>
      </c>
      <c r="F1063" s="16" t="s">
        <v>5819</v>
      </c>
      <c r="G1063" s="5" t="s">
        <v>2</v>
      </c>
      <c r="H1063" s="5" t="s">
        <v>5820</v>
      </c>
      <c r="I1063" s="7">
        <v>1312010224</v>
      </c>
      <c r="J1063" s="137">
        <v>3</v>
      </c>
      <c r="K1063" s="45" t="s">
        <v>5821</v>
      </c>
      <c r="L1063" s="5" t="s">
        <v>5822</v>
      </c>
      <c r="M1063" s="7" t="s">
        <v>734</v>
      </c>
      <c r="N1063" s="7">
        <f t="shared" si="14"/>
        <v>7500</v>
      </c>
      <c r="O1063" s="7">
        <f t="shared" si="15"/>
        <v>7500</v>
      </c>
      <c r="P1063" s="7">
        <v>15000</v>
      </c>
      <c r="Q1063" s="45" t="s">
        <v>5823</v>
      </c>
    </row>
    <row r="1064" spans="1:17" s="415" customFormat="1" ht="70" x14ac:dyDescent="0.15">
      <c r="A1064" s="46">
        <v>2016</v>
      </c>
      <c r="B1064" s="1" t="s">
        <v>142</v>
      </c>
      <c r="C1064" s="6" t="s">
        <v>5364</v>
      </c>
      <c r="D1064" s="7" t="s">
        <v>105</v>
      </c>
      <c r="E1064" s="48">
        <v>201610019097</v>
      </c>
      <c r="F1064" s="16" t="s">
        <v>5824</v>
      </c>
      <c r="G1064" s="5" t="s">
        <v>2</v>
      </c>
      <c r="H1064" s="5" t="s">
        <v>5825</v>
      </c>
      <c r="I1064" s="7">
        <v>1410030108</v>
      </c>
      <c r="J1064" s="137">
        <v>3</v>
      </c>
      <c r="K1064" s="45" t="s">
        <v>5826</v>
      </c>
      <c r="L1064" s="5" t="s">
        <v>5827</v>
      </c>
      <c r="M1064" s="7" t="s">
        <v>174</v>
      </c>
      <c r="N1064" s="7">
        <f t="shared" ref="N1064:N1095" si="16">P1064/2</f>
        <v>5000</v>
      </c>
      <c r="O1064" s="7">
        <f t="shared" ref="O1064:O1095" si="17">P1064/2</f>
        <v>5000</v>
      </c>
      <c r="P1064" s="7">
        <v>10000</v>
      </c>
      <c r="Q1064" s="45" t="s">
        <v>5828</v>
      </c>
    </row>
    <row r="1065" spans="1:17" s="415" customFormat="1" ht="84" x14ac:dyDescent="0.15">
      <c r="A1065" s="46">
        <v>2016</v>
      </c>
      <c r="B1065" s="1" t="s">
        <v>142</v>
      </c>
      <c r="C1065" s="6" t="s">
        <v>5364</v>
      </c>
      <c r="D1065" s="7" t="s">
        <v>105</v>
      </c>
      <c r="E1065" s="48">
        <v>201610019098</v>
      </c>
      <c r="F1065" s="16" t="s">
        <v>5829</v>
      </c>
      <c r="G1065" s="5" t="s">
        <v>2</v>
      </c>
      <c r="H1065" s="5" t="s">
        <v>5830</v>
      </c>
      <c r="I1065" s="7">
        <v>1411320103</v>
      </c>
      <c r="J1065" s="137">
        <v>3</v>
      </c>
      <c r="K1065" s="45" t="s">
        <v>5831</v>
      </c>
      <c r="L1065" s="5" t="s">
        <v>5793</v>
      </c>
      <c r="M1065" s="7" t="s">
        <v>174</v>
      </c>
      <c r="N1065" s="7">
        <f t="shared" si="16"/>
        <v>7500</v>
      </c>
      <c r="O1065" s="7">
        <f t="shared" si="17"/>
        <v>7500</v>
      </c>
      <c r="P1065" s="7">
        <v>15000</v>
      </c>
      <c r="Q1065" s="45" t="s">
        <v>5832</v>
      </c>
    </row>
    <row r="1066" spans="1:17" s="415" customFormat="1" ht="98" x14ac:dyDescent="0.15">
      <c r="A1066" s="46">
        <v>2016</v>
      </c>
      <c r="B1066" s="1" t="s">
        <v>142</v>
      </c>
      <c r="C1066" s="6" t="s">
        <v>5364</v>
      </c>
      <c r="D1066" s="7" t="s">
        <v>105</v>
      </c>
      <c r="E1066" s="48">
        <v>201610019099</v>
      </c>
      <c r="F1066" s="16" t="s">
        <v>5833</v>
      </c>
      <c r="G1066" s="5" t="s">
        <v>2</v>
      </c>
      <c r="H1066" s="5" t="s">
        <v>5834</v>
      </c>
      <c r="I1066" s="7">
        <v>1301080915</v>
      </c>
      <c r="J1066" s="137">
        <v>3</v>
      </c>
      <c r="K1066" s="45" t="s">
        <v>5835</v>
      </c>
      <c r="L1066" s="5" t="s">
        <v>5836</v>
      </c>
      <c r="M1066" s="7" t="s">
        <v>156</v>
      </c>
      <c r="N1066" s="7">
        <f t="shared" si="16"/>
        <v>7000</v>
      </c>
      <c r="O1066" s="7">
        <f t="shared" si="17"/>
        <v>7000</v>
      </c>
      <c r="P1066" s="7">
        <v>14000</v>
      </c>
      <c r="Q1066" s="45" t="s">
        <v>5837</v>
      </c>
    </row>
    <row r="1067" spans="1:17" s="415" customFormat="1" ht="70" x14ac:dyDescent="0.15">
      <c r="A1067" s="46">
        <v>2016</v>
      </c>
      <c r="B1067" s="1" t="s">
        <v>142</v>
      </c>
      <c r="C1067" s="6" t="s">
        <v>5364</v>
      </c>
      <c r="D1067" s="7" t="s">
        <v>105</v>
      </c>
      <c r="E1067" s="48">
        <v>201610019100</v>
      </c>
      <c r="F1067" s="16" t="s">
        <v>5838</v>
      </c>
      <c r="G1067" s="5" t="s">
        <v>2</v>
      </c>
      <c r="H1067" s="5" t="s">
        <v>5839</v>
      </c>
      <c r="I1067" s="7">
        <v>1304020104</v>
      </c>
      <c r="J1067" s="137">
        <v>3</v>
      </c>
      <c r="K1067" s="45" t="s">
        <v>5840</v>
      </c>
      <c r="L1067" s="5" t="s">
        <v>5822</v>
      </c>
      <c r="M1067" s="7" t="s">
        <v>734</v>
      </c>
      <c r="N1067" s="7">
        <f t="shared" si="16"/>
        <v>7500</v>
      </c>
      <c r="O1067" s="7">
        <f t="shared" si="17"/>
        <v>7500</v>
      </c>
      <c r="P1067" s="7">
        <v>15000</v>
      </c>
      <c r="Q1067" s="45" t="s">
        <v>5841</v>
      </c>
    </row>
    <row r="1068" spans="1:17" s="415" customFormat="1" ht="168" x14ac:dyDescent="0.15">
      <c r="A1068" s="46">
        <v>2016</v>
      </c>
      <c r="B1068" s="1" t="s">
        <v>142</v>
      </c>
      <c r="C1068" s="6" t="s">
        <v>5364</v>
      </c>
      <c r="D1068" s="7" t="s">
        <v>105</v>
      </c>
      <c r="E1068" s="48">
        <v>201610019101</v>
      </c>
      <c r="F1068" s="16" t="s">
        <v>5842</v>
      </c>
      <c r="G1068" s="5" t="s">
        <v>2</v>
      </c>
      <c r="H1068" s="5" t="s">
        <v>5843</v>
      </c>
      <c r="I1068" s="7">
        <v>1311250507</v>
      </c>
      <c r="J1068" s="137">
        <v>3</v>
      </c>
      <c r="K1068" s="45" t="s">
        <v>5844</v>
      </c>
      <c r="L1068" s="5" t="s">
        <v>5845</v>
      </c>
      <c r="M1068" s="7" t="s">
        <v>156</v>
      </c>
      <c r="N1068" s="7">
        <f t="shared" si="16"/>
        <v>4500</v>
      </c>
      <c r="O1068" s="7">
        <f t="shared" si="17"/>
        <v>4500</v>
      </c>
      <c r="P1068" s="7">
        <v>9000</v>
      </c>
      <c r="Q1068" s="45" t="s">
        <v>5846</v>
      </c>
    </row>
    <row r="1069" spans="1:17" s="415" customFormat="1" ht="70" x14ac:dyDescent="0.15">
      <c r="A1069" s="46">
        <v>2016</v>
      </c>
      <c r="B1069" s="1" t="s">
        <v>142</v>
      </c>
      <c r="C1069" s="6" t="s">
        <v>5364</v>
      </c>
      <c r="D1069" s="7" t="s">
        <v>105</v>
      </c>
      <c r="E1069" s="48">
        <v>201610019102</v>
      </c>
      <c r="F1069" s="16" t="s">
        <v>5847</v>
      </c>
      <c r="G1069" s="5" t="s">
        <v>2</v>
      </c>
      <c r="H1069" s="5" t="s">
        <v>5848</v>
      </c>
      <c r="I1069" s="7">
        <v>1412010203</v>
      </c>
      <c r="J1069" s="137">
        <v>3</v>
      </c>
      <c r="K1069" s="45" t="s">
        <v>5849</v>
      </c>
      <c r="L1069" s="5" t="s">
        <v>5850</v>
      </c>
      <c r="M1069" s="7" t="s">
        <v>174</v>
      </c>
      <c r="N1069" s="7">
        <f t="shared" si="16"/>
        <v>5000</v>
      </c>
      <c r="O1069" s="7">
        <f t="shared" si="17"/>
        <v>5000</v>
      </c>
      <c r="P1069" s="7">
        <v>10000</v>
      </c>
      <c r="Q1069" s="45" t="s">
        <v>5851</v>
      </c>
    </row>
    <row r="1070" spans="1:17" s="415" customFormat="1" ht="112" x14ac:dyDescent="0.15">
      <c r="A1070" s="46">
        <v>2016</v>
      </c>
      <c r="B1070" s="1" t="s">
        <v>142</v>
      </c>
      <c r="C1070" s="6" t="s">
        <v>5364</v>
      </c>
      <c r="D1070" s="7" t="s">
        <v>105</v>
      </c>
      <c r="E1070" s="48">
        <v>201610019103</v>
      </c>
      <c r="F1070" s="16" t="s">
        <v>5852</v>
      </c>
      <c r="G1070" s="5" t="s">
        <v>2</v>
      </c>
      <c r="H1070" s="5" t="s">
        <v>5853</v>
      </c>
      <c r="I1070" s="7">
        <v>1412020130</v>
      </c>
      <c r="J1070" s="7">
        <v>3</v>
      </c>
      <c r="K1070" s="50" t="s">
        <v>5854</v>
      </c>
      <c r="L1070" s="5" t="s">
        <v>5855</v>
      </c>
      <c r="M1070" s="7" t="s">
        <v>174</v>
      </c>
      <c r="N1070" s="7">
        <f t="shared" si="16"/>
        <v>6000</v>
      </c>
      <c r="O1070" s="7">
        <f t="shared" si="17"/>
        <v>6000</v>
      </c>
      <c r="P1070" s="5">
        <v>12000</v>
      </c>
      <c r="Q1070" s="26" t="s">
        <v>5856</v>
      </c>
    </row>
    <row r="1071" spans="1:17" s="415" customFormat="1" ht="70" x14ac:dyDescent="0.15">
      <c r="A1071" s="46">
        <v>2016</v>
      </c>
      <c r="B1071" s="1" t="s">
        <v>142</v>
      </c>
      <c r="C1071" s="6" t="s">
        <v>5364</v>
      </c>
      <c r="D1071" s="7" t="s">
        <v>105</v>
      </c>
      <c r="E1071" s="48">
        <v>201610019104</v>
      </c>
      <c r="F1071" s="16" t="s">
        <v>5857</v>
      </c>
      <c r="G1071" s="5" t="s">
        <v>2</v>
      </c>
      <c r="H1071" s="5" t="s">
        <v>5858</v>
      </c>
      <c r="I1071" s="7">
        <v>1312100231</v>
      </c>
      <c r="J1071" s="7">
        <v>3</v>
      </c>
      <c r="K1071" s="50" t="s">
        <v>5859</v>
      </c>
      <c r="L1071" s="5" t="s">
        <v>5860</v>
      </c>
      <c r="M1071" s="7" t="s">
        <v>156</v>
      </c>
      <c r="N1071" s="7">
        <f t="shared" si="16"/>
        <v>7500</v>
      </c>
      <c r="O1071" s="7">
        <f t="shared" si="17"/>
        <v>7500</v>
      </c>
      <c r="P1071" s="5">
        <v>15000</v>
      </c>
      <c r="Q1071" s="26" t="s">
        <v>5861</v>
      </c>
    </row>
    <row r="1072" spans="1:17" s="415" customFormat="1" ht="70" x14ac:dyDescent="0.15">
      <c r="A1072" s="46">
        <v>2016</v>
      </c>
      <c r="B1072" s="1" t="s">
        <v>142</v>
      </c>
      <c r="C1072" s="6" t="s">
        <v>5364</v>
      </c>
      <c r="D1072" s="7" t="s">
        <v>105</v>
      </c>
      <c r="E1072" s="48">
        <v>201610019105</v>
      </c>
      <c r="F1072" s="16" t="s">
        <v>5862</v>
      </c>
      <c r="G1072" s="5" t="s">
        <v>2</v>
      </c>
      <c r="H1072" s="5" t="s">
        <v>5863</v>
      </c>
      <c r="I1072" s="7">
        <v>1312100228</v>
      </c>
      <c r="J1072" s="7">
        <v>3</v>
      </c>
      <c r="K1072" s="50" t="s">
        <v>5864</v>
      </c>
      <c r="L1072" s="5" t="s">
        <v>5865</v>
      </c>
      <c r="M1072" s="7" t="s">
        <v>156</v>
      </c>
      <c r="N1072" s="7">
        <f t="shared" si="16"/>
        <v>5000</v>
      </c>
      <c r="O1072" s="7">
        <f t="shared" si="17"/>
        <v>5000</v>
      </c>
      <c r="P1072" s="5">
        <v>10000</v>
      </c>
      <c r="Q1072" s="26" t="s">
        <v>5866</v>
      </c>
    </row>
    <row r="1073" spans="1:17" s="415" customFormat="1" ht="84" x14ac:dyDescent="0.15">
      <c r="A1073" s="46">
        <v>2016</v>
      </c>
      <c r="B1073" s="1" t="s">
        <v>142</v>
      </c>
      <c r="C1073" s="6" t="s">
        <v>5364</v>
      </c>
      <c r="D1073" s="7" t="s">
        <v>105</v>
      </c>
      <c r="E1073" s="48">
        <v>201610019106</v>
      </c>
      <c r="F1073" s="16" t="s">
        <v>5867</v>
      </c>
      <c r="G1073" s="5" t="s">
        <v>2</v>
      </c>
      <c r="H1073" s="5" t="s">
        <v>5868</v>
      </c>
      <c r="I1073" s="7">
        <v>1312010208</v>
      </c>
      <c r="J1073" s="7">
        <v>3</v>
      </c>
      <c r="K1073" s="50" t="s">
        <v>5869</v>
      </c>
      <c r="L1073" s="5" t="s">
        <v>5870</v>
      </c>
      <c r="M1073" s="7" t="s">
        <v>156</v>
      </c>
      <c r="N1073" s="7">
        <f t="shared" si="16"/>
        <v>7000</v>
      </c>
      <c r="O1073" s="7">
        <f t="shared" si="17"/>
        <v>7000</v>
      </c>
      <c r="P1073" s="5">
        <v>14000</v>
      </c>
      <c r="Q1073" s="26" t="s">
        <v>5871</v>
      </c>
    </row>
    <row r="1074" spans="1:17" s="415" customFormat="1" ht="84" x14ac:dyDescent="0.15">
      <c r="A1074" s="46">
        <v>2016</v>
      </c>
      <c r="B1074" s="1" t="s">
        <v>142</v>
      </c>
      <c r="C1074" s="6" t="s">
        <v>5364</v>
      </c>
      <c r="D1074" s="7" t="s">
        <v>105</v>
      </c>
      <c r="E1074" s="48">
        <v>201610019107</v>
      </c>
      <c r="F1074" s="16" t="s">
        <v>5872</v>
      </c>
      <c r="G1074" s="5" t="s">
        <v>2</v>
      </c>
      <c r="H1074" s="5" t="s">
        <v>5873</v>
      </c>
      <c r="I1074" s="7">
        <v>1309080106</v>
      </c>
      <c r="J1074" s="7">
        <v>3</v>
      </c>
      <c r="K1074" s="50" t="s">
        <v>5874</v>
      </c>
      <c r="L1074" s="5" t="s">
        <v>5875</v>
      </c>
      <c r="M1074" s="7" t="s">
        <v>174</v>
      </c>
      <c r="N1074" s="7">
        <f t="shared" si="16"/>
        <v>9000</v>
      </c>
      <c r="O1074" s="7">
        <f t="shared" si="17"/>
        <v>9000</v>
      </c>
      <c r="P1074" s="5">
        <v>18000</v>
      </c>
      <c r="Q1074" s="26" t="s">
        <v>5876</v>
      </c>
    </row>
    <row r="1075" spans="1:17" s="415" customFormat="1" ht="84" x14ac:dyDescent="0.15">
      <c r="A1075" s="46">
        <v>2016</v>
      </c>
      <c r="B1075" s="1" t="s">
        <v>142</v>
      </c>
      <c r="C1075" s="6" t="s">
        <v>5364</v>
      </c>
      <c r="D1075" s="7" t="s">
        <v>105</v>
      </c>
      <c r="E1075" s="48">
        <v>201610019108</v>
      </c>
      <c r="F1075" s="16" t="s">
        <v>5877</v>
      </c>
      <c r="G1075" s="5" t="s">
        <v>2</v>
      </c>
      <c r="H1075" s="5" t="s">
        <v>5878</v>
      </c>
      <c r="I1075" s="7">
        <v>1312120115</v>
      </c>
      <c r="J1075" s="7">
        <v>2</v>
      </c>
      <c r="K1075" s="50" t="s">
        <v>5879</v>
      </c>
      <c r="L1075" s="5" t="s">
        <v>5880</v>
      </c>
      <c r="M1075" s="7" t="s">
        <v>156</v>
      </c>
      <c r="N1075" s="7">
        <f t="shared" si="16"/>
        <v>9000</v>
      </c>
      <c r="O1075" s="7">
        <f t="shared" si="17"/>
        <v>9000</v>
      </c>
      <c r="P1075" s="5">
        <v>18000</v>
      </c>
      <c r="Q1075" s="26" t="s">
        <v>5881</v>
      </c>
    </row>
    <row r="1076" spans="1:17" s="415" customFormat="1" ht="98" x14ac:dyDescent="0.15">
      <c r="A1076" s="46">
        <v>2016</v>
      </c>
      <c r="B1076" s="1" t="s">
        <v>142</v>
      </c>
      <c r="C1076" s="6" t="s">
        <v>5364</v>
      </c>
      <c r="D1076" s="7" t="s">
        <v>105</v>
      </c>
      <c r="E1076" s="48">
        <v>201610019109</v>
      </c>
      <c r="F1076" s="16" t="s">
        <v>5882</v>
      </c>
      <c r="G1076" s="5" t="s">
        <v>2</v>
      </c>
      <c r="H1076" s="5" t="s">
        <v>5883</v>
      </c>
      <c r="I1076" s="7">
        <v>1312100216</v>
      </c>
      <c r="J1076" s="7">
        <v>2</v>
      </c>
      <c r="K1076" s="50" t="s">
        <v>5884</v>
      </c>
      <c r="L1076" s="5" t="s">
        <v>5875</v>
      </c>
      <c r="M1076" s="7" t="s">
        <v>174</v>
      </c>
      <c r="N1076" s="7">
        <f t="shared" si="16"/>
        <v>8500</v>
      </c>
      <c r="O1076" s="7">
        <f t="shared" si="17"/>
        <v>8500</v>
      </c>
      <c r="P1076" s="5">
        <v>17000</v>
      </c>
      <c r="Q1076" s="26" t="s">
        <v>5885</v>
      </c>
    </row>
    <row r="1077" spans="1:17" s="415" customFormat="1" ht="140" x14ac:dyDescent="0.15">
      <c r="A1077" s="46">
        <v>2016</v>
      </c>
      <c r="B1077" s="1" t="s">
        <v>142</v>
      </c>
      <c r="C1077" s="6" t="s">
        <v>5364</v>
      </c>
      <c r="D1077" s="7" t="s">
        <v>105</v>
      </c>
      <c r="E1077" s="48">
        <v>201610019110</v>
      </c>
      <c r="F1077" s="16" t="s">
        <v>5886</v>
      </c>
      <c r="G1077" s="5" t="s">
        <v>2</v>
      </c>
      <c r="H1077" s="5" t="s">
        <v>5887</v>
      </c>
      <c r="I1077" s="7">
        <v>1312100224</v>
      </c>
      <c r="J1077" s="7">
        <v>1</v>
      </c>
      <c r="K1077" s="50"/>
      <c r="L1077" s="5" t="s">
        <v>5888</v>
      </c>
      <c r="M1077" s="7" t="s">
        <v>174</v>
      </c>
      <c r="N1077" s="7">
        <f t="shared" si="16"/>
        <v>4500</v>
      </c>
      <c r="O1077" s="7">
        <f t="shared" si="17"/>
        <v>4500</v>
      </c>
      <c r="P1077" s="5">
        <v>9000</v>
      </c>
      <c r="Q1077" s="26" t="s">
        <v>5889</v>
      </c>
    </row>
    <row r="1078" spans="1:17" s="415" customFormat="1" ht="70" x14ac:dyDescent="0.15">
      <c r="A1078" s="46">
        <v>2016</v>
      </c>
      <c r="B1078" s="1" t="s">
        <v>142</v>
      </c>
      <c r="C1078" s="6" t="s">
        <v>5364</v>
      </c>
      <c r="D1078" s="7" t="s">
        <v>105</v>
      </c>
      <c r="E1078" s="137">
        <v>201610019111</v>
      </c>
      <c r="F1078" s="16" t="s">
        <v>5890</v>
      </c>
      <c r="G1078" s="7" t="s">
        <v>4</v>
      </c>
      <c r="H1078" s="5" t="s">
        <v>5891</v>
      </c>
      <c r="I1078" s="7">
        <v>1308160215</v>
      </c>
      <c r="J1078" s="6">
        <v>3</v>
      </c>
      <c r="K1078" s="6" t="s">
        <v>5892</v>
      </c>
      <c r="L1078" s="5" t="s">
        <v>5893</v>
      </c>
      <c r="M1078" s="7" t="s">
        <v>2432</v>
      </c>
      <c r="N1078" s="7">
        <f t="shared" si="16"/>
        <v>2500</v>
      </c>
      <c r="O1078" s="7">
        <f t="shared" si="17"/>
        <v>2500</v>
      </c>
      <c r="P1078" s="7">
        <v>5000</v>
      </c>
      <c r="Q1078" s="45" t="s">
        <v>5894</v>
      </c>
    </row>
    <row r="1079" spans="1:17" s="415" customFormat="1" ht="84" x14ac:dyDescent="0.15">
      <c r="A1079" s="46">
        <v>2016</v>
      </c>
      <c r="B1079" s="1" t="s">
        <v>142</v>
      </c>
      <c r="C1079" s="6" t="s">
        <v>5364</v>
      </c>
      <c r="D1079" s="7" t="s">
        <v>105</v>
      </c>
      <c r="E1079" s="137">
        <v>201610019112</v>
      </c>
      <c r="F1079" s="16" t="s">
        <v>5895</v>
      </c>
      <c r="G1079" s="7" t="s">
        <v>4</v>
      </c>
      <c r="H1079" s="5" t="s">
        <v>5896</v>
      </c>
      <c r="I1079" s="7">
        <v>1304010118</v>
      </c>
      <c r="J1079" s="6">
        <v>4</v>
      </c>
      <c r="K1079" s="6" t="s">
        <v>5897</v>
      </c>
      <c r="L1079" s="5" t="s">
        <v>5898</v>
      </c>
      <c r="M1079" s="7" t="s">
        <v>156</v>
      </c>
      <c r="N1079" s="7">
        <f t="shared" si="16"/>
        <v>2500</v>
      </c>
      <c r="O1079" s="7">
        <f t="shared" si="17"/>
        <v>2500</v>
      </c>
      <c r="P1079" s="7">
        <v>5000</v>
      </c>
      <c r="Q1079" s="45" t="s">
        <v>5899</v>
      </c>
    </row>
    <row r="1080" spans="1:17" s="415" customFormat="1" ht="409" x14ac:dyDescent="0.15">
      <c r="A1080" s="46">
        <v>2016</v>
      </c>
      <c r="B1080" s="1" t="s">
        <v>142</v>
      </c>
      <c r="C1080" s="6" t="s">
        <v>5364</v>
      </c>
      <c r="D1080" s="7" t="s">
        <v>105</v>
      </c>
      <c r="E1080" s="137">
        <v>201610019113</v>
      </c>
      <c r="F1080" s="16" t="s">
        <v>5900</v>
      </c>
      <c r="G1080" s="7" t="s">
        <v>4</v>
      </c>
      <c r="H1080" s="5" t="s">
        <v>5901</v>
      </c>
      <c r="I1080" s="7">
        <v>1311260114</v>
      </c>
      <c r="J1080" s="6">
        <v>2</v>
      </c>
      <c r="K1080" s="6" t="s">
        <v>5902</v>
      </c>
      <c r="L1080" s="5" t="s">
        <v>5903</v>
      </c>
      <c r="M1080" s="7" t="s">
        <v>3665</v>
      </c>
      <c r="N1080" s="7">
        <f t="shared" si="16"/>
        <v>2500</v>
      </c>
      <c r="O1080" s="7">
        <f t="shared" si="17"/>
        <v>2500</v>
      </c>
      <c r="P1080" s="7">
        <v>5000</v>
      </c>
      <c r="Q1080" s="45" t="s">
        <v>5904</v>
      </c>
    </row>
    <row r="1081" spans="1:17" s="415" customFormat="1" ht="224" x14ac:dyDescent="0.15">
      <c r="A1081" s="46">
        <v>2016</v>
      </c>
      <c r="B1081" s="1" t="s">
        <v>142</v>
      </c>
      <c r="C1081" s="6" t="s">
        <v>5364</v>
      </c>
      <c r="D1081" s="7" t="s">
        <v>105</v>
      </c>
      <c r="E1081" s="137">
        <v>201610019114</v>
      </c>
      <c r="F1081" s="16" t="s">
        <v>5905</v>
      </c>
      <c r="G1081" s="7" t="s">
        <v>4</v>
      </c>
      <c r="H1081" s="5" t="s">
        <v>5906</v>
      </c>
      <c r="I1081" s="7">
        <v>1301080606</v>
      </c>
      <c r="J1081" s="6">
        <v>3</v>
      </c>
      <c r="K1081" s="6" t="s">
        <v>5907</v>
      </c>
      <c r="L1081" s="5" t="s">
        <v>5908</v>
      </c>
      <c r="M1081" s="7" t="s">
        <v>156</v>
      </c>
      <c r="N1081" s="7">
        <f t="shared" si="16"/>
        <v>2500</v>
      </c>
      <c r="O1081" s="7">
        <f t="shared" si="17"/>
        <v>2500</v>
      </c>
      <c r="P1081" s="7">
        <v>5000</v>
      </c>
      <c r="Q1081" s="50" t="s">
        <v>5909</v>
      </c>
    </row>
    <row r="1082" spans="1:17" s="415" customFormat="1" ht="140" x14ac:dyDescent="0.15">
      <c r="A1082" s="46">
        <v>2016</v>
      </c>
      <c r="B1082" s="1" t="s">
        <v>142</v>
      </c>
      <c r="C1082" s="6" t="s">
        <v>5364</v>
      </c>
      <c r="D1082" s="7" t="s">
        <v>105</v>
      </c>
      <c r="E1082" s="137">
        <v>201610019115</v>
      </c>
      <c r="F1082" s="16" t="s">
        <v>5910</v>
      </c>
      <c r="G1082" s="7" t="s">
        <v>4</v>
      </c>
      <c r="H1082" s="5" t="s">
        <v>5911</v>
      </c>
      <c r="I1082" s="7">
        <v>1411250212</v>
      </c>
      <c r="J1082" s="6">
        <v>5</v>
      </c>
      <c r="K1082" s="6" t="s">
        <v>5912</v>
      </c>
      <c r="L1082" s="5" t="s">
        <v>5913</v>
      </c>
      <c r="M1082" s="7" t="s">
        <v>156</v>
      </c>
      <c r="N1082" s="7">
        <f t="shared" si="16"/>
        <v>2500</v>
      </c>
      <c r="O1082" s="7">
        <f t="shared" si="17"/>
        <v>2500</v>
      </c>
      <c r="P1082" s="7">
        <v>5000</v>
      </c>
      <c r="Q1082" s="45" t="s">
        <v>5914</v>
      </c>
    </row>
    <row r="1083" spans="1:17" s="415" customFormat="1" ht="98" x14ac:dyDescent="0.15">
      <c r="A1083" s="46">
        <v>2016</v>
      </c>
      <c r="B1083" s="1" t="s">
        <v>142</v>
      </c>
      <c r="C1083" s="6" t="s">
        <v>5364</v>
      </c>
      <c r="D1083" s="7" t="s">
        <v>105</v>
      </c>
      <c r="E1083" s="137">
        <v>201610019116</v>
      </c>
      <c r="F1083" s="16" t="s">
        <v>5915</v>
      </c>
      <c r="G1083" s="7" t="s">
        <v>4</v>
      </c>
      <c r="H1083" s="5" t="s">
        <v>5916</v>
      </c>
      <c r="I1083" s="7">
        <v>1408080117</v>
      </c>
      <c r="J1083" s="6">
        <v>5</v>
      </c>
      <c r="K1083" s="6" t="s">
        <v>5917</v>
      </c>
      <c r="L1083" s="5" t="s">
        <v>5918</v>
      </c>
      <c r="M1083" s="7" t="s">
        <v>156</v>
      </c>
      <c r="N1083" s="7">
        <f t="shared" si="16"/>
        <v>2500</v>
      </c>
      <c r="O1083" s="7">
        <f t="shared" si="17"/>
        <v>2500</v>
      </c>
      <c r="P1083" s="7">
        <v>5000</v>
      </c>
      <c r="Q1083" s="45" t="s">
        <v>5919</v>
      </c>
    </row>
    <row r="1084" spans="1:17" s="415" customFormat="1" ht="98" x14ac:dyDescent="0.15">
      <c r="A1084" s="46">
        <v>2016</v>
      </c>
      <c r="B1084" s="1" t="s">
        <v>142</v>
      </c>
      <c r="C1084" s="6" t="s">
        <v>5364</v>
      </c>
      <c r="D1084" s="7" t="s">
        <v>105</v>
      </c>
      <c r="E1084" s="137">
        <v>201610019117</v>
      </c>
      <c r="F1084" s="16" t="s">
        <v>5920</v>
      </c>
      <c r="G1084" s="7" t="s">
        <v>4</v>
      </c>
      <c r="H1084" s="5" t="s">
        <v>5921</v>
      </c>
      <c r="I1084" s="7">
        <v>1407140218</v>
      </c>
      <c r="J1084" s="6">
        <v>5</v>
      </c>
      <c r="K1084" s="6" t="s">
        <v>5922</v>
      </c>
      <c r="L1084" s="5" t="s">
        <v>5923</v>
      </c>
      <c r="M1084" s="7" t="s">
        <v>734</v>
      </c>
      <c r="N1084" s="7">
        <f t="shared" si="16"/>
        <v>2500</v>
      </c>
      <c r="O1084" s="7">
        <f t="shared" si="17"/>
        <v>2500</v>
      </c>
      <c r="P1084" s="7">
        <v>5000</v>
      </c>
      <c r="Q1084" s="45" t="s">
        <v>5924</v>
      </c>
    </row>
    <row r="1085" spans="1:17" s="415" customFormat="1" ht="126" x14ac:dyDescent="0.15">
      <c r="A1085" s="46">
        <v>2016</v>
      </c>
      <c r="B1085" s="1" t="s">
        <v>142</v>
      </c>
      <c r="C1085" s="6" t="s">
        <v>5364</v>
      </c>
      <c r="D1085" s="7" t="s">
        <v>105</v>
      </c>
      <c r="E1085" s="137">
        <v>201610019118</v>
      </c>
      <c r="F1085" s="16" t="s">
        <v>5925</v>
      </c>
      <c r="G1085" s="7" t="s">
        <v>4</v>
      </c>
      <c r="H1085" s="5" t="s">
        <v>5926</v>
      </c>
      <c r="I1085" s="7">
        <v>1411250404</v>
      </c>
      <c r="J1085" s="6">
        <v>3</v>
      </c>
      <c r="K1085" s="6" t="s">
        <v>5927</v>
      </c>
      <c r="L1085" s="5" t="s">
        <v>5928</v>
      </c>
      <c r="M1085" s="7" t="s">
        <v>156</v>
      </c>
      <c r="N1085" s="7">
        <f t="shared" si="16"/>
        <v>2500</v>
      </c>
      <c r="O1085" s="7">
        <f t="shared" si="17"/>
        <v>2500</v>
      </c>
      <c r="P1085" s="7">
        <v>5000</v>
      </c>
      <c r="Q1085" s="45" t="s">
        <v>5929</v>
      </c>
    </row>
    <row r="1086" spans="1:17" s="415" customFormat="1" ht="56" x14ac:dyDescent="0.15">
      <c r="A1086" s="46">
        <v>2016</v>
      </c>
      <c r="B1086" s="1" t="s">
        <v>142</v>
      </c>
      <c r="C1086" s="6" t="s">
        <v>5364</v>
      </c>
      <c r="D1086" s="7" t="s">
        <v>105</v>
      </c>
      <c r="E1086" s="137">
        <v>201610019119</v>
      </c>
      <c r="F1086" s="16" t="s">
        <v>5930</v>
      </c>
      <c r="G1086" s="7" t="s">
        <v>4</v>
      </c>
      <c r="H1086" s="5" t="s">
        <v>5931</v>
      </c>
      <c r="I1086" s="7">
        <v>1303090521</v>
      </c>
      <c r="J1086" s="6">
        <v>3</v>
      </c>
      <c r="K1086" s="6" t="s">
        <v>5932</v>
      </c>
      <c r="L1086" s="5" t="s">
        <v>5933</v>
      </c>
      <c r="M1086" s="7" t="s">
        <v>734</v>
      </c>
      <c r="N1086" s="7">
        <f t="shared" si="16"/>
        <v>2500</v>
      </c>
      <c r="O1086" s="7">
        <f t="shared" si="17"/>
        <v>2500</v>
      </c>
      <c r="P1086" s="7">
        <v>5000</v>
      </c>
      <c r="Q1086" s="50" t="s">
        <v>5934</v>
      </c>
    </row>
    <row r="1087" spans="1:17" s="415" customFormat="1" ht="322" x14ac:dyDescent="0.15">
      <c r="A1087" s="46">
        <v>2016</v>
      </c>
      <c r="B1087" s="1" t="s">
        <v>142</v>
      </c>
      <c r="C1087" s="6" t="s">
        <v>5364</v>
      </c>
      <c r="D1087" s="7" t="s">
        <v>105</v>
      </c>
      <c r="E1087" s="137">
        <v>201610019120</v>
      </c>
      <c r="F1087" s="16" t="s">
        <v>5935</v>
      </c>
      <c r="G1087" s="7" t="s">
        <v>4</v>
      </c>
      <c r="H1087" s="5" t="s">
        <v>5936</v>
      </c>
      <c r="I1087" s="24">
        <v>2015307160113</v>
      </c>
      <c r="J1087" s="7">
        <v>4</v>
      </c>
      <c r="K1087" s="50" t="s">
        <v>5937</v>
      </c>
      <c r="L1087" s="1" t="s">
        <v>5938</v>
      </c>
      <c r="M1087" s="7" t="s">
        <v>156</v>
      </c>
      <c r="N1087" s="7">
        <f t="shared" si="16"/>
        <v>2500</v>
      </c>
      <c r="O1087" s="7">
        <f t="shared" si="17"/>
        <v>2500</v>
      </c>
      <c r="P1087" s="7">
        <v>5000</v>
      </c>
      <c r="Q1087" s="50" t="s">
        <v>5939</v>
      </c>
    </row>
    <row r="1088" spans="1:17" s="415" customFormat="1" ht="98" x14ac:dyDescent="0.15">
      <c r="A1088" s="46">
        <v>2016</v>
      </c>
      <c r="B1088" s="1" t="s">
        <v>142</v>
      </c>
      <c r="C1088" s="6" t="s">
        <v>5364</v>
      </c>
      <c r="D1088" s="7" t="s">
        <v>105</v>
      </c>
      <c r="E1088" s="137">
        <v>201610019121</v>
      </c>
      <c r="F1088" s="16" t="s">
        <v>5940</v>
      </c>
      <c r="G1088" s="7" t="s">
        <v>4</v>
      </c>
      <c r="H1088" s="5" t="s">
        <v>5941</v>
      </c>
      <c r="I1088" s="6" t="s">
        <v>5942</v>
      </c>
      <c r="J1088" s="6">
        <v>5</v>
      </c>
      <c r="K1088" s="6" t="s">
        <v>5943</v>
      </c>
      <c r="L1088" s="7" t="s">
        <v>5944</v>
      </c>
      <c r="M1088" s="7" t="s">
        <v>156</v>
      </c>
      <c r="N1088" s="7">
        <f t="shared" si="16"/>
        <v>2500</v>
      </c>
      <c r="O1088" s="7">
        <f t="shared" si="17"/>
        <v>2500</v>
      </c>
      <c r="P1088" s="7">
        <v>5000</v>
      </c>
      <c r="Q1088" s="50" t="s">
        <v>5945</v>
      </c>
    </row>
    <row r="1089" spans="1:17" s="415" customFormat="1" ht="84" x14ac:dyDescent="0.15">
      <c r="A1089" s="46">
        <v>2016</v>
      </c>
      <c r="B1089" s="1" t="s">
        <v>142</v>
      </c>
      <c r="C1089" s="6" t="s">
        <v>5364</v>
      </c>
      <c r="D1089" s="7" t="s">
        <v>105</v>
      </c>
      <c r="E1089" s="137">
        <v>201610019122</v>
      </c>
      <c r="F1089" s="16" t="s">
        <v>5946</v>
      </c>
      <c r="G1089" s="7" t="s">
        <v>4</v>
      </c>
      <c r="H1089" s="5" t="s">
        <v>5947</v>
      </c>
      <c r="I1089" s="6" t="s">
        <v>5948</v>
      </c>
      <c r="J1089" s="6">
        <v>5</v>
      </c>
      <c r="K1089" s="6" t="s">
        <v>5949</v>
      </c>
      <c r="L1089" s="7" t="s">
        <v>5827</v>
      </c>
      <c r="M1089" s="7" t="s">
        <v>174</v>
      </c>
      <c r="N1089" s="7">
        <f t="shared" si="16"/>
        <v>2500</v>
      </c>
      <c r="O1089" s="7">
        <f t="shared" si="17"/>
        <v>2500</v>
      </c>
      <c r="P1089" s="7">
        <v>5000</v>
      </c>
      <c r="Q1089" s="45" t="s">
        <v>5950</v>
      </c>
    </row>
    <row r="1090" spans="1:17" s="415" customFormat="1" ht="98" x14ac:dyDescent="0.15">
      <c r="A1090" s="46">
        <v>2016</v>
      </c>
      <c r="B1090" s="1" t="s">
        <v>142</v>
      </c>
      <c r="C1090" s="6" t="s">
        <v>5364</v>
      </c>
      <c r="D1090" s="7" t="s">
        <v>105</v>
      </c>
      <c r="E1090" s="137">
        <v>201610019123</v>
      </c>
      <c r="F1090" s="16" t="s">
        <v>5951</v>
      </c>
      <c r="G1090" s="7" t="s">
        <v>4</v>
      </c>
      <c r="H1090" s="5" t="s">
        <v>5952</v>
      </c>
      <c r="I1090" s="6" t="s">
        <v>5953</v>
      </c>
      <c r="J1090" s="6">
        <v>5</v>
      </c>
      <c r="K1090" s="6" t="s">
        <v>5954</v>
      </c>
      <c r="L1090" s="7" t="s">
        <v>5955</v>
      </c>
      <c r="M1090" s="7" t="s">
        <v>734</v>
      </c>
      <c r="N1090" s="7">
        <f t="shared" si="16"/>
        <v>2500</v>
      </c>
      <c r="O1090" s="7">
        <f t="shared" si="17"/>
        <v>2500</v>
      </c>
      <c r="P1090" s="7">
        <v>5000</v>
      </c>
      <c r="Q1090" s="45" t="s">
        <v>5956</v>
      </c>
    </row>
    <row r="1091" spans="1:17" s="415" customFormat="1" ht="70" x14ac:dyDescent="0.15">
      <c r="A1091" s="46">
        <v>2016</v>
      </c>
      <c r="B1091" s="1" t="s">
        <v>142</v>
      </c>
      <c r="C1091" s="6" t="s">
        <v>5364</v>
      </c>
      <c r="D1091" s="7" t="s">
        <v>105</v>
      </c>
      <c r="E1091" s="137">
        <v>201610019124</v>
      </c>
      <c r="F1091" s="16" t="s">
        <v>5957</v>
      </c>
      <c r="G1091" s="7" t="s">
        <v>4</v>
      </c>
      <c r="H1091" s="5" t="s">
        <v>5958</v>
      </c>
      <c r="I1091" s="6" t="s">
        <v>5959</v>
      </c>
      <c r="J1091" s="6">
        <v>4</v>
      </c>
      <c r="K1091" s="6" t="s">
        <v>5960</v>
      </c>
      <c r="L1091" s="7" t="s">
        <v>5483</v>
      </c>
      <c r="M1091" s="7" t="s">
        <v>174</v>
      </c>
      <c r="N1091" s="7">
        <f t="shared" si="16"/>
        <v>2500</v>
      </c>
      <c r="O1091" s="7">
        <f t="shared" si="17"/>
        <v>2500</v>
      </c>
      <c r="P1091" s="7">
        <v>5000</v>
      </c>
      <c r="Q1091" s="45" t="s">
        <v>5961</v>
      </c>
    </row>
    <row r="1092" spans="1:17" s="415" customFormat="1" ht="98" x14ac:dyDescent="0.15">
      <c r="A1092" s="46">
        <v>2016</v>
      </c>
      <c r="B1092" s="1" t="s">
        <v>142</v>
      </c>
      <c r="C1092" s="6" t="s">
        <v>5364</v>
      </c>
      <c r="D1092" s="7" t="s">
        <v>105</v>
      </c>
      <c r="E1092" s="137">
        <v>201610019125</v>
      </c>
      <c r="F1092" s="16" t="s">
        <v>5962</v>
      </c>
      <c r="G1092" s="7" t="s">
        <v>4</v>
      </c>
      <c r="H1092" s="5" t="s">
        <v>5963</v>
      </c>
      <c r="I1092" s="6" t="s">
        <v>5964</v>
      </c>
      <c r="J1092" s="6">
        <v>5</v>
      </c>
      <c r="K1092" s="6" t="s">
        <v>5965</v>
      </c>
      <c r="L1092" s="7" t="s">
        <v>5602</v>
      </c>
      <c r="M1092" s="7" t="s">
        <v>1647</v>
      </c>
      <c r="N1092" s="7">
        <f t="shared" si="16"/>
        <v>2500</v>
      </c>
      <c r="O1092" s="7">
        <f t="shared" si="17"/>
        <v>2500</v>
      </c>
      <c r="P1092" s="7">
        <v>5000</v>
      </c>
      <c r="Q1092" s="45" t="s">
        <v>5966</v>
      </c>
    </row>
    <row r="1093" spans="1:17" s="415" customFormat="1" ht="392" x14ac:dyDescent="0.15">
      <c r="A1093" s="46">
        <v>2016</v>
      </c>
      <c r="B1093" s="1" t="s">
        <v>142</v>
      </c>
      <c r="C1093" s="6" t="s">
        <v>5364</v>
      </c>
      <c r="D1093" s="7" t="s">
        <v>105</v>
      </c>
      <c r="E1093" s="137">
        <v>201610019126</v>
      </c>
      <c r="F1093" s="416" t="s">
        <v>5967</v>
      </c>
      <c r="G1093" s="7" t="s">
        <v>4</v>
      </c>
      <c r="H1093" s="7" t="s">
        <v>5968</v>
      </c>
      <c r="I1093" s="6" t="s">
        <v>5969</v>
      </c>
      <c r="J1093" s="6">
        <v>5</v>
      </c>
      <c r="K1093" s="6" t="s">
        <v>5970</v>
      </c>
      <c r="L1093" s="7" t="s">
        <v>5971</v>
      </c>
      <c r="M1093" s="7" t="s">
        <v>156</v>
      </c>
      <c r="N1093" s="7">
        <f t="shared" si="16"/>
        <v>2500</v>
      </c>
      <c r="O1093" s="7">
        <f t="shared" si="17"/>
        <v>2500</v>
      </c>
      <c r="P1093" s="7">
        <v>5000</v>
      </c>
      <c r="Q1093" s="45" t="s">
        <v>5972</v>
      </c>
    </row>
    <row r="1094" spans="1:17" s="415" customFormat="1" ht="84" x14ac:dyDescent="0.15">
      <c r="A1094" s="46">
        <v>2016</v>
      </c>
      <c r="B1094" s="1" t="s">
        <v>142</v>
      </c>
      <c r="C1094" s="6" t="s">
        <v>5364</v>
      </c>
      <c r="D1094" s="7" t="s">
        <v>105</v>
      </c>
      <c r="E1094" s="137">
        <v>201610019227</v>
      </c>
      <c r="F1094" s="16" t="s">
        <v>5973</v>
      </c>
      <c r="G1094" s="7" t="s">
        <v>3</v>
      </c>
      <c r="H1094" s="5" t="s">
        <v>5974</v>
      </c>
      <c r="I1094" s="6" t="s">
        <v>5975</v>
      </c>
      <c r="J1094" s="6">
        <v>4</v>
      </c>
      <c r="K1094" s="6" t="s">
        <v>5976</v>
      </c>
      <c r="L1094" s="7" t="s">
        <v>5977</v>
      </c>
      <c r="M1094" s="7" t="s">
        <v>5978</v>
      </c>
      <c r="N1094" s="7">
        <f t="shared" si="16"/>
        <v>10000</v>
      </c>
      <c r="O1094" s="7">
        <f t="shared" si="17"/>
        <v>10000</v>
      </c>
      <c r="P1094" s="5">
        <v>20000</v>
      </c>
      <c r="Q1094" s="45" t="s">
        <v>5979</v>
      </c>
    </row>
    <row r="1095" spans="1:17" s="415" customFormat="1" ht="112" x14ac:dyDescent="0.15">
      <c r="A1095" s="46">
        <v>2016</v>
      </c>
      <c r="B1095" s="1" t="s">
        <v>142</v>
      </c>
      <c r="C1095" s="6" t="s">
        <v>5364</v>
      </c>
      <c r="D1095" s="7" t="s">
        <v>105</v>
      </c>
      <c r="E1095" s="137">
        <v>201610019228</v>
      </c>
      <c r="F1095" s="16" t="s">
        <v>5980</v>
      </c>
      <c r="G1095" s="7" t="s">
        <v>3</v>
      </c>
      <c r="H1095" s="5" t="s">
        <v>2826</v>
      </c>
      <c r="I1095" s="6" t="s">
        <v>5981</v>
      </c>
      <c r="J1095" s="6">
        <v>3</v>
      </c>
      <c r="K1095" s="6" t="s">
        <v>5982</v>
      </c>
      <c r="L1095" s="5" t="s">
        <v>5983</v>
      </c>
      <c r="M1095" s="7" t="s">
        <v>5984</v>
      </c>
      <c r="N1095" s="7">
        <f t="shared" si="16"/>
        <v>80000</v>
      </c>
      <c r="O1095" s="7">
        <f t="shared" si="17"/>
        <v>80000</v>
      </c>
      <c r="P1095" s="7">
        <v>160000</v>
      </c>
      <c r="Q1095" s="27" t="s">
        <v>5985</v>
      </c>
    </row>
    <row r="1096" spans="1:17" s="415" customFormat="1" ht="84" x14ac:dyDescent="0.15">
      <c r="A1096" s="46">
        <v>2016</v>
      </c>
      <c r="B1096" s="1" t="s">
        <v>142</v>
      </c>
      <c r="C1096" s="6" t="s">
        <v>5364</v>
      </c>
      <c r="D1096" s="7" t="s">
        <v>105</v>
      </c>
      <c r="E1096" s="137">
        <v>201610019229</v>
      </c>
      <c r="F1096" s="16" t="s">
        <v>5986</v>
      </c>
      <c r="G1096" s="7" t="s">
        <v>3</v>
      </c>
      <c r="H1096" s="5" t="s">
        <v>5987</v>
      </c>
      <c r="I1096" s="6" t="s">
        <v>5988</v>
      </c>
      <c r="J1096" s="6">
        <v>4</v>
      </c>
      <c r="K1096" s="6" t="s">
        <v>5989</v>
      </c>
      <c r="L1096" s="5" t="s">
        <v>5990</v>
      </c>
      <c r="M1096" s="7" t="s">
        <v>5978</v>
      </c>
      <c r="N1096" s="7">
        <f t="shared" ref="N1096:N1127" si="18">P1096/2</f>
        <v>20000</v>
      </c>
      <c r="O1096" s="7">
        <f t="shared" ref="O1096:O1135" si="19">P1096/2</f>
        <v>20000</v>
      </c>
      <c r="P1096" s="5">
        <v>40000</v>
      </c>
      <c r="Q1096" s="45" t="s">
        <v>5991</v>
      </c>
    </row>
    <row r="1097" spans="1:17" s="415" customFormat="1" ht="168" x14ac:dyDescent="0.15">
      <c r="A1097" s="46">
        <v>2016</v>
      </c>
      <c r="B1097" s="1" t="s">
        <v>142</v>
      </c>
      <c r="C1097" s="6" t="s">
        <v>5364</v>
      </c>
      <c r="D1097" s="7" t="s">
        <v>105</v>
      </c>
      <c r="E1097" s="137">
        <v>201610019230</v>
      </c>
      <c r="F1097" s="16" t="s">
        <v>5992</v>
      </c>
      <c r="G1097" s="7" t="s">
        <v>3</v>
      </c>
      <c r="H1097" s="5" t="s">
        <v>5993</v>
      </c>
      <c r="I1097" s="6">
        <v>1406010213</v>
      </c>
      <c r="J1097" s="6">
        <v>4</v>
      </c>
      <c r="K1097" s="6" t="s">
        <v>5994</v>
      </c>
      <c r="L1097" s="5" t="s">
        <v>5995</v>
      </c>
      <c r="M1097" s="7" t="s">
        <v>5996</v>
      </c>
      <c r="N1097" s="7">
        <f t="shared" si="18"/>
        <v>20000</v>
      </c>
      <c r="O1097" s="7">
        <f t="shared" si="19"/>
        <v>20000</v>
      </c>
      <c r="P1097" s="7">
        <v>40000</v>
      </c>
      <c r="Q1097" s="50" t="s">
        <v>5997</v>
      </c>
    </row>
    <row r="1098" spans="1:17" s="415" customFormat="1" ht="98" x14ac:dyDescent="0.15">
      <c r="A1098" s="46">
        <v>2016</v>
      </c>
      <c r="B1098" s="1" t="s">
        <v>142</v>
      </c>
      <c r="C1098" s="6" t="s">
        <v>5364</v>
      </c>
      <c r="D1098" s="7" t="s">
        <v>105</v>
      </c>
      <c r="E1098" s="137">
        <v>201610019231</v>
      </c>
      <c r="F1098" s="16" t="s">
        <v>5998</v>
      </c>
      <c r="G1098" s="7" t="s">
        <v>3</v>
      </c>
      <c r="H1098" s="5" t="s">
        <v>5999</v>
      </c>
      <c r="I1098" s="6" t="s">
        <v>6000</v>
      </c>
      <c r="J1098" s="6">
        <v>5</v>
      </c>
      <c r="K1098" s="6" t="s">
        <v>6001</v>
      </c>
      <c r="L1098" s="5" t="s">
        <v>6002</v>
      </c>
      <c r="M1098" s="7" t="s">
        <v>6003</v>
      </c>
      <c r="N1098" s="7">
        <f t="shared" si="18"/>
        <v>30000</v>
      </c>
      <c r="O1098" s="7">
        <f t="shared" si="19"/>
        <v>30000</v>
      </c>
      <c r="P1098" s="7">
        <v>60000</v>
      </c>
      <c r="Q1098" s="50" t="s">
        <v>6004</v>
      </c>
    </row>
    <row r="1099" spans="1:17" s="415" customFormat="1" ht="126" x14ac:dyDescent="0.15">
      <c r="A1099" s="46">
        <v>2016</v>
      </c>
      <c r="B1099" s="1" t="s">
        <v>142</v>
      </c>
      <c r="C1099" s="6" t="s">
        <v>5364</v>
      </c>
      <c r="D1099" s="7" t="s">
        <v>105</v>
      </c>
      <c r="E1099" s="137">
        <v>201610019232</v>
      </c>
      <c r="F1099" s="16" t="s">
        <v>6005</v>
      </c>
      <c r="G1099" s="7" t="s">
        <v>3</v>
      </c>
      <c r="H1099" s="5" t="s">
        <v>6006</v>
      </c>
      <c r="I1099" s="6" t="s">
        <v>6007</v>
      </c>
      <c r="J1099" s="6">
        <v>3</v>
      </c>
      <c r="K1099" s="6" t="s">
        <v>6008</v>
      </c>
      <c r="L1099" s="5" t="s">
        <v>6009</v>
      </c>
      <c r="M1099" s="7" t="s">
        <v>5978</v>
      </c>
      <c r="N1099" s="7">
        <f t="shared" si="18"/>
        <v>10000</v>
      </c>
      <c r="O1099" s="7">
        <f t="shared" si="19"/>
        <v>10000</v>
      </c>
      <c r="P1099" s="5">
        <v>20000</v>
      </c>
      <c r="Q1099" s="45" t="s">
        <v>6010</v>
      </c>
    </row>
    <row r="1100" spans="1:17" s="415" customFormat="1" ht="252" x14ac:dyDescent="0.15">
      <c r="A1100" s="46">
        <v>2016</v>
      </c>
      <c r="B1100" s="1" t="s">
        <v>142</v>
      </c>
      <c r="C1100" s="6" t="s">
        <v>5364</v>
      </c>
      <c r="D1100" s="7" t="s">
        <v>105</v>
      </c>
      <c r="E1100" s="137">
        <v>201610019233</v>
      </c>
      <c r="F1100" s="16" t="s">
        <v>6011</v>
      </c>
      <c r="G1100" s="7" t="s">
        <v>3</v>
      </c>
      <c r="H1100" s="5" t="s">
        <v>6012</v>
      </c>
      <c r="I1100" s="6" t="s">
        <v>6013</v>
      </c>
      <c r="J1100" s="6">
        <v>2</v>
      </c>
      <c r="K1100" s="6" t="s">
        <v>6014</v>
      </c>
      <c r="L1100" s="5" t="s">
        <v>6015</v>
      </c>
      <c r="M1100" s="7" t="s">
        <v>5984</v>
      </c>
      <c r="N1100" s="7">
        <f t="shared" si="18"/>
        <v>30000</v>
      </c>
      <c r="O1100" s="7">
        <f t="shared" si="19"/>
        <v>30000</v>
      </c>
      <c r="P1100" s="5">
        <v>60000</v>
      </c>
      <c r="Q1100" s="45" t="s">
        <v>6016</v>
      </c>
    </row>
    <row r="1101" spans="1:17" s="415" customFormat="1" ht="98" x14ac:dyDescent="0.15">
      <c r="A1101" s="46">
        <v>2016</v>
      </c>
      <c r="B1101" s="1" t="s">
        <v>142</v>
      </c>
      <c r="C1101" s="6" t="s">
        <v>6017</v>
      </c>
      <c r="D1101" s="7" t="s">
        <v>19</v>
      </c>
      <c r="E1101" s="24">
        <v>201610022001</v>
      </c>
      <c r="F1101" s="26" t="s">
        <v>6018</v>
      </c>
      <c r="G1101" s="1" t="s">
        <v>2</v>
      </c>
      <c r="H1101" s="1" t="s">
        <v>6019</v>
      </c>
      <c r="I1101" s="1">
        <v>140114425</v>
      </c>
      <c r="J1101" s="1">
        <v>5</v>
      </c>
      <c r="K1101" s="26" t="s">
        <v>6020</v>
      </c>
      <c r="L1101" s="1" t="s">
        <v>6021</v>
      </c>
      <c r="M1101" s="1" t="s">
        <v>734</v>
      </c>
      <c r="N1101" s="5">
        <f t="shared" si="18"/>
        <v>12000</v>
      </c>
      <c r="O1101" s="5">
        <f t="shared" si="19"/>
        <v>12000</v>
      </c>
      <c r="P1101" s="5">
        <v>24000</v>
      </c>
      <c r="Q1101" s="26" t="s">
        <v>6022</v>
      </c>
    </row>
    <row r="1102" spans="1:17" s="415" customFormat="1" ht="126" x14ac:dyDescent="0.15">
      <c r="A1102" s="46">
        <v>2016</v>
      </c>
      <c r="B1102" s="1" t="s">
        <v>142</v>
      </c>
      <c r="C1102" s="6" t="s">
        <v>6017</v>
      </c>
      <c r="D1102" s="7" t="s">
        <v>19</v>
      </c>
      <c r="E1102" s="24">
        <v>201610022002</v>
      </c>
      <c r="F1102" s="26" t="s">
        <v>6023</v>
      </c>
      <c r="G1102" s="1" t="s">
        <v>2</v>
      </c>
      <c r="H1102" s="1" t="s">
        <v>6024</v>
      </c>
      <c r="I1102" s="1">
        <v>130134134</v>
      </c>
      <c r="J1102" s="1">
        <v>5</v>
      </c>
      <c r="K1102" s="26" t="s">
        <v>6025</v>
      </c>
      <c r="L1102" s="1" t="s">
        <v>6026</v>
      </c>
      <c r="M1102" s="1" t="s">
        <v>174</v>
      </c>
      <c r="N1102" s="5">
        <f t="shared" si="18"/>
        <v>12000</v>
      </c>
      <c r="O1102" s="5">
        <f t="shared" si="19"/>
        <v>12000</v>
      </c>
      <c r="P1102" s="5">
        <v>24000</v>
      </c>
      <c r="Q1102" s="26" t="s">
        <v>6027</v>
      </c>
    </row>
    <row r="1103" spans="1:17" s="415" customFormat="1" ht="98" x14ac:dyDescent="0.15">
      <c r="A1103" s="46">
        <v>2016</v>
      </c>
      <c r="B1103" s="1" t="s">
        <v>142</v>
      </c>
      <c r="C1103" s="6" t="s">
        <v>6017</v>
      </c>
      <c r="D1103" s="7" t="s">
        <v>19</v>
      </c>
      <c r="E1103" s="24">
        <v>201610022003</v>
      </c>
      <c r="F1103" s="26" t="s">
        <v>6028</v>
      </c>
      <c r="G1103" s="1" t="s">
        <v>2</v>
      </c>
      <c r="H1103" s="1" t="s">
        <v>6029</v>
      </c>
      <c r="I1103" s="1">
        <v>140134125</v>
      </c>
      <c r="J1103" s="1">
        <v>5</v>
      </c>
      <c r="K1103" s="26" t="s">
        <v>6030</v>
      </c>
      <c r="L1103" s="1" t="s">
        <v>6031</v>
      </c>
      <c r="M1103" s="1" t="s">
        <v>174</v>
      </c>
      <c r="N1103" s="5">
        <f t="shared" si="18"/>
        <v>12000</v>
      </c>
      <c r="O1103" s="5">
        <f t="shared" si="19"/>
        <v>12000</v>
      </c>
      <c r="P1103" s="5">
        <v>24000</v>
      </c>
      <c r="Q1103" s="26" t="s">
        <v>6032</v>
      </c>
    </row>
    <row r="1104" spans="1:17" s="415" customFormat="1" ht="126" x14ac:dyDescent="0.15">
      <c r="A1104" s="46">
        <v>2016</v>
      </c>
      <c r="B1104" s="1" t="s">
        <v>142</v>
      </c>
      <c r="C1104" s="6" t="s">
        <v>6017</v>
      </c>
      <c r="D1104" s="7" t="s">
        <v>19</v>
      </c>
      <c r="E1104" s="24">
        <v>201610022004</v>
      </c>
      <c r="F1104" s="26" t="s">
        <v>6033</v>
      </c>
      <c r="G1104" s="1" t="s">
        <v>2</v>
      </c>
      <c r="H1104" s="1" t="s">
        <v>6034</v>
      </c>
      <c r="I1104" s="1">
        <v>140114128</v>
      </c>
      <c r="J1104" s="1">
        <v>4</v>
      </c>
      <c r="K1104" s="26" t="s">
        <v>6035</v>
      </c>
      <c r="L1104" s="1" t="s">
        <v>6036</v>
      </c>
      <c r="M1104" s="1" t="s">
        <v>174</v>
      </c>
      <c r="N1104" s="5">
        <f t="shared" si="18"/>
        <v>12000</v>
      </c>
      <c r="O1104" s="5">
        <f t="shared" si="19"/>
        <v>12000</v>
      </c>
      <c r="P1104" s="5">
        <v>24000</v>
      </c>
      <c r="Q1104" s="26" t="s">
        <v>6037</v>
      </c>
    </row>
    <row r="1105" spans="1:17" s="415" customFormat="1" ht="126" x14ac:dyDescent="0.15">
      <c r="A1105" s="46">
        <v>2016</v>
      </c>
      <c r="B1105" s="1" t="s">
        <v>142</v>
      </c>
      <c r="C1105" s="6" t="s">
        <v>6017</v>
      </c>
      <c r="D1105" s="7" t="s">
        <v>19</v>
      </c>
      <c r="E1105" s="24">
        <v>201610022005</v>
      </c>
      <c r="F1105" s="26" t="s">
        <v>6038</v>
      </c>
      <c r="G1105" s="1" t="s">
        <v>2</v>
      </c>
      <c r="H1105" s="1" t="s">
        <v>6039</v>
      </c>
      <c r="I1105" s="1">
        <v>140134119</v>
      </c>
      <c r="J1105" s="1">
        <v>5</v>
      </c>
      <c r="K1105" s="26" t="s">
        <v>6040</v>
      </c>
      <c r="L1105" s="1" t="s">
        <v>6041</v>
      </c>
      <c r="M1105" s="1" t="s">
        <v>734</v>
      </c>
      <c r="N1105" s="5">
        <f t="shared" si="18"/>
        <v>12000</v>
      </c>
      <c r="O1105" s="5">
        <f t="shared" si="19"/>
        <v>12000</v>
      </c>
      <c r="P1105" s="5">
        <v>24000</v>
      </c>
      <c r="Q1105" s="26" t="s">
        <v>6042</v>
      </c>
    </row>
    <row r="1106" spans="1:17" s="415" customFormat="1" ht="56" x14ac:dyDescent="0.15">
      <c r="A1106" s="46">
        <v>2016</v>
      </c>
      <c r="B1106" s="1" t="s">
        <v>142</v>
      </c>
      <c r="C1106" s="6" t="s">
        <v>6017</v>
      </c>
      <c r="D1106" s="7" t="s">
        <v>19</v>
      </c>
      <c r="E1106" s="24">
        <v>201610022006</v>
      </c>
      <c r="F1106" s="26" t="s">
        <v>6043</v>
      </c>
      <c r="G1106" s="1" t="s">
        <v>2</v>
      </c>
      <c r="H1106" s="1" t="s">
        <v>6044</v>
      </c>
      <c r="I1106" s="1">
        <v>140114319</v>
      </c>
      <c r="J1106" s="1">
        <v>4</v>
      </c>
      <c r="K1106" s="26" t="s">
        <v>6045</v>
      </c>
      <c r="L1106" s="1" t="s">
        <v>6046</v>
      </c>
      <c r="M1106" s="1" t="s">
        <v>174</v>
      </c>
      <c r="N1106" s="5">
        <f t="shared" si="18"/>
        <v>12000</v>
      </c>
      <c r="O1106" s="5">
        <f t="shared" si="19"/>
        <v>12000</v>
      </c>
      <c r="P1106" s="5">
        <v>24000</v>
      </c>
      <c r="Q1106" s="26" t="s">
        <v>6047</v>
      </c>
    </row>
    <row r="1107" spans="1:17" s="415" customFormat="1" ht="126" x14ac:dyDescent="0.15">
      <c r="A1107" s="46">
        <v>2016</v>
      </c>
      <c r="B1107" s="1" t="s">
        <v>142</v>
      </c>
      <c r="C1107" s="6" t="s">
        <v>6017</v>
      </c>
      <c r="D1107" s="7" t="s">
        <v>19</v>
      </c>
      <c r="E1107" s="24">
        <v>201610022007</v>
      </c>
      <c r="F1107" s="26" t="s">
        <v>6048</v>
      </c>
      <c r="G1107" s="1" t="s">
        <v>2</v>
      </c>
      <c r="H1107" s="1" t="s">
        <v>6049</v>
      </c>
      <c r="I1107" s="1">
        <v>140114115</v>
      </c>
      <c r="J1107" s="1">
        <v>5</v>
      </c>
      <c r="K1107" s="26" t="s">
        <v>6050</v>
      </c>
      <c r="L1107" s="1" t="s">
        <v>6051</v>
      </c>
      <c r="M1107" s="1" t="s">
        <v>156</v>
      </c>
      <c r="N1107" s="5">
        <f t="shared" si="18"/>
        <v>12000</v>
      </c>
      <c r="O1107" s="5">
        <f t="shared" si="19"/>
        <v>12000</v>
      </c>
      <c r="P1107" s="5">
        <v>24000</v>
      </c>
      <c r="Q1107" s="26" t="s">
        <v>6052</v>
      </c>
    </row>
    <row r="1108" spans="1:17" s="415" customFormat="1" ht="112" x14ac:dyDescent="0.15">
      <c r="A1108" s="46">
        <v>2016</v>
      </c>
      <c r="B1108" s="1" t="s">
        <v>142</v>
      </c>
      <c r="C1108" s="6" t="s">
        <v>6017</v>
      </c>
      <c r="D1108" s="7" t="s">
        <v>19</v>
      </c>
      <c r="E1108" s="24">
        <v>201610022008</v>
      </c>
      <c r="F1108" s="26" t="s">
        <v>6053</v>
      </c>
      <c r="G1108" s="1" t="s">
        <v>2</v>
      </c>
      <c r="H1108" s="1" t="s">
        <v>6054</v>
      </c>
      <c r="I1108" s="1">
        <v>130314116</v>
      </c>
      <c r="J1108" s="1">
        <v>3</v>
      </c>
      <c r="K1108" s="26" t="s">
        <v>6055</v>
      </c>
      <c r="L1108" s="1" t="s">
        <v>6056</v>
      </c>
      <c r="M1108" s="1" t="s">
        <v>734</v>
      </c>
      <c r="N1108" s="5">
        <f t="shared" si="18"/>
        <v>10000</v>
      </c>
      <c r="O1108" s="5">
        <f t="shared" si="19"/>
        <v>10000</v>
      </c>
      <c r="P1108" s="5">
        <v>20000</v>
      </c>
      <c r="Q1108" s="26" t="s">
        <v>6057</v>
      </c>
    </row>
    <row r="1109" spans="1:17" s="415" customFormat="1" ht="98" x14ac:dyDescent="0.15">
      <c r="A1109" s="46">
        <v>2016</v>
      </c>
      <c r="B1109" s="1" t="s">
        <v>142</v>
      </c>
      <c r="C1109" s="6" t="s">
        <v>6017</v>
      </c>
      <c r="D1109" s="7" t="s">
        <v>19</v>
      </c>
      <c r="E1109" s="24">
        <v>201610022009</v>
      </c>
      <c r="F1109" s="26" t="s">
        <v>6058</v>
      </c>
      <c r="G1109" s="1" t="s">
        <v>2</v>
      </c>
      <c r="H1109" s="1" t="s">
        <v>6059</v>
      </c>
      <c r="I1109" s="1">
        <v>130424318</v>
      </c>
      <c r="J1109" s="1">
        <v>2</v>
      </c>
      <c r="K1109" s="25" t="s">
        <v>6060</v>
      </c>
      <c r="L1109" s="1" t="s">
        <v>6061</v>
      </c>
      <c r="M1109" s="1" t="s">
        <v>174</v>
      </c>
      <c r="N1109" s="5">
        <f t="shared" si="18"/>
        <v>10000</v>
      </c>
      <c r="O1109" s="5">
        <f t="shared" si="19"/>
        <v>10000</v>
      </c>
      <c r="P1109" s="5">
        <v>20000</v>
      </c>
      <c r="Q1109" s="26" t="s">
        <v>6062</v>
      </c>
    </row>
    <row r="1110" spans="1:17" s="415" customFormat="1" ht="126" x14ac:dyDescent="0.15">
      <c r="A1110" s="46">
        <v>2016</v>
      </c>
      <c r="B1110" s="1" t="s">
        <v>142</v>
      </c>
      <c r="C1110" s="6" t="s">
        <v>6017</v>
      </c>
      <c r="D1110" s="7" t="s">
        <v>19</v>
      </c>
      <c r="E1110" s="24">
        <v>201610022010</v>
      </c>
      <c r="F1110" s="25" t="s">
        <v>6063</v>
      </c>
      <c r="G1110" s="1" t="s">
        <v>2</v>
      </c>
      <c r="H1110" s="9" t="s">
        <v>6064</v>
      </c>
      <c r="I1110" s="5">
        <v>130335115</v>
      </c>
      <c r="J1110" s="5">
        <v>5</v>
      </c>
      <c r="K1110" s="25" t="s">
        <v>6065</v>
      </c>
      <c r="L1110" s="9" t="s">
        <v>6066</v>
      </c>
      <c r="M1110" s="9" t="s">
        <v>734</v>
      </c>
      <c r="N1110" s="5">
        <f t="shared" si="18"/>
        <v>12000</v>
      </c>
      <c r="O1110" s="5">
        <f t="shared" si="19"/>
        <v>12000</v>
      </c>
      <c r="P1110" s="5">
        <v>24000</v>
      </c>
      <c r="Q1110" s="25" t="s">
        <v>6067</v>
      </c>
    </row>
    <row r="1111" spans="1:17" s="415" customFormat="1" ht="112" x14ac:dyDescent="0.15">
      <c r="A1111" s="46">
        <v>2016</v>
      </c>
      <c r="B1111" s="1" t="s">
        <v>142</v>
      </c>
      <c r="C1111" s="6" t="s">
        <v>6017</v>
      </c>
      <c r="D1111" s="7" t="s">
        <v>19</v>
      </c>
      <c r="E1111" s="24">
        <v>201610022011</v>
      </c>
      <c r="F1111" s="26" t="s">
        <v>6068</v>
      </c>
      <c r="G1111" s="1" t="s">
        <v>2</v>
      </c>
      <c r="H1111" s="1" t="s">
        <v>6069</v>
      </c>
      <c r="I1111" s="1">
        <v>130335131</v>
      </c>
      <c r="J1111" s="1">
        <v>4</v>
      </c>
      <c r="K1111" s="26" t="s">
        <v>6070</v>
      </c>
      <c r="L1111" s="1" t="s">
        <v>6071</v>
      </c>
      <c r="M1111" s="1" t="s">
        <v>734</v>
      </c>
      <c r="N1111" s="5">
        <f t="shared" si="18"/>
        <v>12000</v>
      </c>
      <c r="O1111" s="5">
        <f t="shared" si="19"/>
        <v>12000</v>
      </c>
      <c r="P1111" s="5">
        <v>24000</v>
      </c>
      <c r="Q1111" s="26" t="s">
        <v>6072</v>
      </c>
    </row>
    <row r="1112" spans="1:17" s="415" customFormat="1" ht="140" x14ac:dyDescent="0.15">
      <c r="A1112" s="46">
        <v>2016</v>
      </c>
      <c r="B1112" s="1" t="s">
        <v>142</v>
      </c>
      <c r="C1112" s="6" t="s">
        <v>6017</v>
      </c>
      <c r="D1112" s="7" t="s">
        <v>19</v>
      </c>
      <c r="E1112" s="24">
        <v>201610022012</v>
      </c>
      <c r="F1112" s="26" t="s">
        <v>6073</v>
      </c>
      <c r="G1112" s="1" t="s">
        <v>2</v>
      </c>
      <c r="H1112" s="1" t="s">
        <v>6074</v>
      </c>
      <c r="I1112" s="1">
        <v>130335211</v>
      </c>
      <c r="J1112" s="1">
        <v>5</v>
      </c>
      <c r="K1112" s="26" t="s">
        <v>6075</v>
      </c>
      <c r="L1112" s="1" t="s">
        <v>6076</v>
      </c>
      <c r="M1112" s="1" t="s">
        <v>156</v>
      </c>
      <c r="N1112" s="5">
        <f t="shared" si="18"/>
        <v>12000</v>
      </c>
      <c r="O1112" s="5">
        <f t="shared" si="19"/>
        <v>12000</v>
      </c>
      <c r="P1112" s="5">
        <v>24000</v>
      </c>
      <c r="Q1112" s="26" t="s">
        <v>6077</v>
      </c>
    </row>
    <row r="1113" spans="1:17" s="415" customFormat="1" ht="112" x14ac:dyDescent="0.15">
      <c r="A1113" s="46">
        <v>2016</v>
      </c>
      <c r="B1113" s="1" t="s">
        <v>142</v>
      </c>
      <c r="C1113" s="6" t="s">
        <v>6017</v>
      </c>
      <c r="D1113" s="7" t="s">
        <v>19</v>
      </c>
      <c r="E1113" s="24">
        <v>201610022013</v>
      </c>
      <c r="F1113" s="26" t="s">
        <v>6078</v>
      </c>
      <c r="G1113" s="1" t="s">
        <v>2</v>
      </c>
      <c r="H1113" s="1" t="s">
        <v>6079</v>
      </c>
      <c r="I1113" s="1">
        <v>130335228</v>
      </c>
      <c r="J1113" s="1">
        <v>4</v>
      </c>
      <c r="K1113" s="26" t="s">
        <v>6080</v>
      </c>
      <c r="L1113" s="1" t="s">
        <v>6081</v>
      </c>
      <c r="M1113" s="1" t="s">
        <v>3388</v>
      </c>
      <c r="N1113" s="5">
        <f t="shared" si="18"/>
        <v>12000</v>
      </c>
      <c r="O1113" s="5">
        <f t="shared" si="19"/>
        <v>12000</v>
      </c>
      <c r="P1113" s="5">
        <v>24000</v>
      </c>
      <c r="Q1113" s="26" t="s">
        <v>6082</v>
      </c>
    </row>
    <row r="1114" spans="1:17" s="415" customFormat="1" ht="98" x14ac:dyDescent="0.15">
      <c r="A1114" s="46">
        <v>2016</v>
      </c>
      <c r="B1114" s="1" t="s">
        <v>142</v>
      </c>
      <c r="C1114" s="6" t="s">
        <v>6017</v>
      </c>
      <c r="D1114" s="7" t="s">
        <v>19</v>
      </c>
      <c r="E1114" s="24">
        <v>201610022014</v>
      </c>
      <c r="F1114" s="26" t="s">
        <v>6083</v>
      </c>
      <c r="G1114" s="1" t="s">
        <v>2</v>
      </c>
      <c r="H1114" s="1" t="s">
        <v>6084</v>
      </c>
      <c r="I1114" s="1">
        <v>140214314</v>
      </c>
      <c r="J1114" s="1">
        <v>5</v>
      </c>
      <c r="K1114" s="26" t="s">
        <v>6085</v>
      </c>
      <c r="L1114" s="1" t="s">
        <v>6086</v>
      </c>
      <c r="M1114" s="1" t="s">
        <v>1233</v>
      </c>
      <c r="N1114" s="5">
        <f t="shared" si="18"/>
        <v>12000</v>
      </c>
      <c r="O1114" s="5">
        <f t="shared" si="19"/>
        <v>12000</v>
      </c>
      <c r="P1114" s="5">
        <v>24000</v>
      </c>
      <c r="Q1114" s="26" t="s">
        <v>6087</v>
      </c>
    </row>
    <row r="1115" spans="1:17" s="415" customFormat="1" ht="112" x14ac:dyDescent="0.15">
      <c r="A1115" s="46">
        <v>2016</v>
      </c>
      <c r="B1115" s="1" t="s">
        <v>142</v>
      </c>
      <c r="C1115" s="6" t="s">
        <v>6017</v>
      </c>
      <c r="D1115" s="7" t="s">
        <v>19</v>
      </c>
      <c r="E1115" s="24">
        <v>201610022015</v>
      </c>
      <c r="F1115" s="26" t="s">
        <v>6088</v>
      </c>
      <c r="G1115" s="1" t="s">
        <v>2</v>
      </c>
      <c r="H1115" s="1" t="s">
        <v>6089</v>
      </c>
      <c r="I1115" s="1">
        <v>140214123</v>
      </c>
      <c r="J1115" s="1">
        <v>5</v>
      </c>
      <c r="K1115" s="26" t="s">
        <v>6090</v>
      </c>
      <c r="L1115" s="1" t="s">
        <v>6091</v>
      </c>
      <c r="M1115" s="1" t="s">
        <v>174</v>
      </c>
      <c r="N1115" s="5">
        <f t="shared" si="18"/>
        <v>12000</v>
      </c>
      <c r="O1115" s="5">
        <f t="shared" si="19"/>
        <v>12000</v>
      </c>
      <c r="P1115" s="5">
        <v>24000</v>
      </c>
      <c r="Q1115" s="26" t="s">
        <v>6092</v>
      </c>
    </row>
    <row r="1116" spans="1:17" s="415" customFormat="1" ht="98" x14ac:dyDescent="0.15">
      <c r="A1116" s="46">
        <v>2016</v>
      </c>
      <c r="B1116" s="1" t="s">
        <v>142</v>
      </c>
      <c r="C1116" s="6" t="s">
        <v>6017</v>
      </c>
      <c r="D1116" s="7" t="s">
        <v>19</v>
      </c>
      <c r="E1116" s="24">
        <v>201610022016</v>
      </c>
      <c r="F1116" s="26" t="s">
        <v>6093</v>
      </c>
      <c r="G1116" s="1" t="s">
        <v>2</v>
      </c>
      <c r="H1116" s="1" t="s">
        <v>6094</v>
      </c>
      <c r="I1116" s="1">
        <v>140214212</v>
      </c>
      <c r="J1116" s="1">
        <v>4</v>
      </c>
      <c r="K1116" s="26" t="s">
        <v>6095</v>
      </c>
      <c r="L1116" s="1" t="s">
        <v>6096</v>
      </c>
      <c r="M1116" s="1" t="s">
        <v>156</v>
      </c>
      <c r="N1116" s="5">
        <f t="shared" si="18"/>
        <v>12000</v>
      </c>
      <c r="O1116" s="5">
        <f t="shared" si="19"/>
        <v>12000</v>
      </c>
      <c r="P1116" s="5">
        <v>24000</v>
      </c>
      <c r="Q1116" s="26" t="s">
        <v>6097</v>
      </c>
    </row>
    <row r="1117" spans="1:17" s="415" customFormat="1" ht="112" x14ac:dyDescent="0.15">
      <c r="A1117" s="46">
        <v>2016</v>
      </c>
      <c r="B1117" s="1" t="s">
        <v>142</v>
      </c>
      <c r="C1117" s="6" t="s">
        <v>6017</v>
      </c>
      <c r="D1117" s="7" t="s">
        <v>19</v>
      </c>
      <c r="E1117" s="24">
        <v>201610022017</v>
      </c>
      <c r="F1117" s="26" t="s">
        <v>6098</v>
      </c>
      <c r="G1117" s="1" t="s">
        <v>2</v>
      </c>
      <c r="H1117" s="1" t="s">
        <v>6099</v>
      </c>
      <c r="I1117" s="1">
        <v>140234225</v>
      </c>
      <c r="J1117" s="1">
        <v>4</v>
      </c>
      <c r="K1117" s="26" t="s">
        <v>6100</v>
      </c>
      <c r="L1117" s="1" t="s">
        <v>6101</v>
      </c>
      <c r="M1117" s="1" t="s">
        <v>174</v>
      </c>
      <c r="N1117" s="5">
        <f t="shared" si="18"/>
        <v>10000</v>
      </c>
      <c r="O1117" s="5">
        <f t="shared" si="19"/>
        <v>10000</v>
      </c>
      <c r="P1117" s="5">
        <v>20000</v>
      </c>
      <c r="Q1117" s="26" t="s">
        <v>6102</v>
      </c>
    </row>
    <row r="1118" spans="1:17" s="415" customFormat="1" ht="112" x14ac:dyDescent="0.15">
      <c r="A1118" s="46">
        <v>2016</v>
      </c>
      <c r="B1118" s="1" t="s">
        <v>142</v>
      </c>
      <c r="C1118" s="6" t="s">
        <v>6017</v>
      </c>
      <c r="D1118" s="7" t="s">
        <v>19</v>
      </c>
      <c r="E1118" s="24">
        <v>201610022018</v>
      </c>
      <c r="F1118" s="26" t="s">
        <v>6103</v>
      </c>
      <c r="G1118" s="1" t="s">
        <v>2</v>
      </c>
      <c r="H1118" s="1" t="s">
        <v>6104</v>
      </c>
      <c r="I1118" s="1">
        <v>140214327</v>
      </c>
      <c r="J1118" s="1">
        <v>5</v>
      </c>
      <c r="K1118" s="26" t="s">
        <v>6105</v>
      </c>
      <c r="L1118" s="1" t="s">
        <v>6106</v>
      </c>
      <c r="M1118" s="1" t="s">
        <v>174</v>
      </c>
      <c r="N1118" s="5">
        <f t="shared" si="18"/>
        <v>11000</v>
      </c>
      <c r="O1118" s="5">
        <f t="shared" si="19"/>
        <v>11000</v>
      </c>
      <c r="P1118" s="5">
        <v>22000</v>
      </c>
      <c r="Q1118" s="26" t="s">
        <v>6107</v>
      </c>
    </row>
    <row r="1119" spans="1:17" s="415" customFormat="1" ht="98" x14ac:dyDescent="0.15">
      <c r="A1119" s="46">
        <v>2016</v>
      </c>
      <c r="B1119" s="1" t="s">
        <v>142</v>
      </c>
      <c r="C1119" s="6" t="s">
        <v>6017</v>
      </c>
      <c r="D1119" s="7" t="s">
        <v>19</v>
      </c>
      <c r="E1119" s="24">
        <v>201610022019</v>
      </c>
      <c r="F1119" s="26" t="s">
        <v>6108</v>
      </c>
      <c r="G1119" s="1" t="s">
        <v>2</v>
      </c>
      <c r="H1119" s="1" t="s">
        <v>4722</v>
      </c>
      <c r="I1119" s="1">
        <v>140224123</v>
      </c>
      <c r="J1119" s="1">
        <v>5</v>
      </c>
      <c r="K1119" s="26" t="s">
        <v>6109</v>
      </c>
      <c r="L1119" s="1" t="s">
        <v>6110</v>
      </c>
      <c r="M1119" s="1" t="s">
        <v>734</v>
      </c>
      <c r="N1119" s="5">
        <f t="shared" si="18"/>
        <v>12000</v>
      </c>
      <c r="O1119" s="5">
        <f t="shared" si="19"/>
        <v>12000</v>
      </c>
      <c r="P1119" s="5">
        <v>24000</v>
      </c>
      <c r="Q1119" s="26" t="s">
        <v>6111</v>
      </c>
    </row>
    <row r="1120" spans="1:17" s="415" customFormat="1" ht="70" x14ac:dyDescent="0.15">
      <c r="A1120" s="46">
        <v>2016</v>
      </c>
      <c r="B1120" s="1" t="s">
        <v>142</v>
      </c>
      <c r="C1120" s="6" t="s">
        <v>6017</v>
      </c>
      <c r="D1120" s="7" t="s">
        <v>19</v>
      </c>
      <c r="E1120" s="24">
        <v>201610022020</v>
      </c>
      <c r="F1120" s="26" t="s">
        <v>6112</v>
      </c>
      <c r="G1120" s="1" t="s">
        <v>2</v>
      </c>
      <c r="H1120" s="1" t="s">
        <v>6113</v>
      </c>
      <c r="I1120" s="1">
        <v>130664128</v>
      </c>
      <c r="J1120" s="1">
        <v>5</v>
      </c>
      <c r="K1120" s="26" t="s">
        <v>6114</v>
      </c>
      <c r="L1120" s="1" t="s">
        <v>6115</v>
      </c>
      <c r="M1120" s="1" t="s">
        <v>156</v>
      </c>
      <c r="N1120" s="5">
        <f t="shared" si="18"/>
        <v>5000</v>
      </c>
      <c r="O1120" s="5">
        <f t="shared" si="19"/>
        <v>5000</v>
      </c>
      <c r="P1120" s="5">
        <v>10000</v>
      </c>
      <c r="Q1120" s="25" t="s">
        <v>6116</v>
      </c>
    </row>
    <row r="1121" spans="1:17" s="415" customFormat="1" ht="112" x14ac:dyDescent="0.15">
      <c r="A1121" s="46">
        <v>2016</v>
      </c>
      <c r="B1121" s="1" t="s">
        <v>142</v>
      </c>
      <c r="C1121" s="6" t="s">
        <v>6017</v>
      </c>
      <c r="D1121" s="7" t="s">
        <v>19</v>
      </c>
      <c r="E1121" s="24">
        <v>201610022021</v>
      </c>
      <c r="F1121" s="26" t="s">
        <v>6117</v>
      </c>
      <c r="G1121" s="1" t="s">
        <v>2</v>
      </c>
      <c r="H1121" s="1" t="s">
        <v>6118</v>
      </c>
      <c r="I1121" s="1">
        <v>140664129</v>
      </c>
      <c r="J1121" s="1">
        <v>3</v>
      </c>
      <c r="K1121" s="26" t="s">
        <v>6119</v>
      </c>
      <c r="L1121" s="1" t="s">
        <v>6120</v>
      </c>
      <c r="M1121" s="1" t="s">
        <v>174</v>
      </c>
      <c r="N1121" s="5">
        <f t="shared" si="18"/>
        <v>5000</v>
      </c>
      <c r="O1121" s="5">
        <f t="shared" si="19"/>
        <v>5000</v>
      </c>
      <c r="P1121" s="5">
        <v>10000</v>
      </c>
      <c r="Q1121" s="26" t="s">
        <v>6121</v>
      </c>
    </row>
    <row r="1122" spans="1:17" s="415" customFormat="1" ht="112" x14ac:dyDescent="0.15">
      <c r="A1122" s="46">
        <v>2016</v>
      </c>
      <c r="B1122" s="1" t="s">
        <v>142</v>
      </c>
      <c r="C1122" s="6" t="s">
        <v>6017</v>
      </c>
      <c r="D1122" s="7" t="s">
        <v>19</v>
      </c>
      <c r="E1122" s="24">
        <v>201610022022</v>
      </c>
      <c r="F1122" s="26" t="s">
        <v>6122</v>
      </c>
      <c r="G1122" s="1" t="s">
        <v>2</v>
      </c>
      <c r="H1122" s="1" t="s">
        <v>6123</v>
      </c>
      <c r="I1122" s="51">
        <v>130934120</v>
      </c>
      <c r="J1122" s="1">
        <v>5</v>
      </c>
      <c r="K1122" s="26" t="s">
        <v>6124</v>
      </c>
      <c r="L1122" s="1" t="s">
        <v>6125</v>
      </c>
      <c r="M1122" s="1" t="s">
        <v>174</v>
      </c>
      <c r="N1122" s="5">
        <f t="shared" si="18"/>
        <v>5000</v>
      </c>
      <c r="O1122" s="5">
        <f t="shared" si="19"/>
        <v>5000</v>
      </c>
      <c r="P1122" s="5">
        <v>10000</v>
      </c>
      <c r="Q1122" s="26" t="s">
        <v>6126</v>
      </c>
    </row>
    <row r="1123" spans="1:17" s="415" customFormat="1" ht="98" x14ac:dyDescent="0.15">
      <c r="A1123" s="46">
        <v>2016</v>
      </c>
      <c r="B1123" s="1" t="s">
        <v>142</v>
      </c>
      <c r="C1123" s="6" t="s">
        <v>6017</v>
      </c>
      <c r="D1123" s="7" t="s">
        <v>19</v>
      </c>
      <c r="E1123" s="24">
        <v>201610022023</v>
      </c>
      <c r="F1123" s="26" t="s">
        <v>6127</v>
      </c>
      <c r="G1123" s="1" t="s">
        <v>2</v>
      </c>
      <c r="H1123" s="1" t="s">
        <v>6128</v>
      </c>
      <c r="I1123" s="1">
        <v>130674129</v>
      </c>
      <c r="J1123" s="1">
        <v>5</v>
      </c>
      <c r="K1123" s="26" t="s">
        <v>6129</v>
      </c>
      <c r="L1123" s="1" t="s">
        <v>6130</v>
      </c>
      <c r="M1123" s="1" t="s">
        <v>156</v>
      </c>
      <c r="N1123" s="5">
        <f t="shared" si="18"/>
        <v>5000</v>
      </c>
      <c r="O1123" s="5">
        <f t="shared" si="19"/>
        <v>5000</v>
      </c>
      <c r="P1123" s="5">
        <v>10000</v>
      </c>
      <c r="Q1123" s="26" t="s">
        <v>6131</v>
      </c>
    </row>
    <row r="1124" spans="1:17" s="415" customFormat="1" ht="140" x14ac:dyDescent="0.15">
      <c r="A1124" s="46">
        <v>2016</v>
      </c>
      <c r="B1124" s="1" t="s">
        <v>142</v>
      </c>
      <c r="C1124" s="6" t="s">
        <v>6017</v>
      </c>
      <c r="D1124" s="7" t="s">
        <v>19</v>
      </c>
      <c r="E1124" s="24">
        <v>201610022024</v>
      </c>
      <c r="F1124" s="26" t="s">
        <v>6132</v>
      </c>
      <c r="G1124" s="1" t="s">
        <v>2</v>
      </c>
      <c r="H1124" s="1" t="s">
        <v>6133</v>
      </c>
      <c r="I1124" s="1">
        <v>130644225</v>
      </c>
      <c r="J1124" s="1">
        <v>5</v>
      </c>
      <c r="K1124" s="52" t="s">
        <v>6134</v>
      </c>
      <c r="L1124" s="1" t="s">
        <v>6135</v>
      </c>
      <c r="M1124" s="1" t="s">
        <v>174</v>
      </c>
      <c r="N1124" s="5">
        <f t="shared" si="18"/>
        <v>5000</v>
      </c>
      <c r="O1124" s="5">
        <f t="shared" si="19"/>
        <v>5000</v>
      </c>
      <c r="P1124" s="5">
        <v>10000</v>
      </c>
      <c r="Q1124" s="26" t="s">
        <v>6136</v>
      </c>
    </row>
    <row r="1125" spans="1:17" s="415" customFormat="1" ht="70" x14ac:dyDescent="0.15">
      <c r="A1125" s="46">
        <v>2016</v>
      </c>
      <c r="B1125" s="1" t="s">
        <v>142</v>
      </c>
      <c r="C1125" s="6" t="s">
        <v>6017</v>
      </c>
      <c r="D1125" s="7" t="s">
        <v>19</v>
      </c>
      <c r="E1125" s="24">
        <v>201610022025</v>
      </c>
      <c r="F1125" s="26" t="s">
        <v>6137</v>
      </c>
      <c r="G1125" s="1" t="s">
        <v>2</v>
      </c>
      <c r="H1125" s="1" t="s">
        <v>6138</v>
      </c>
      <c r="I1125" s="1">
        <v>130664127</v>
      </c>
      <c r="J1125" s="1">
        <v>5</v>
      </c>
      <c r="K1125" s="26" t="s">
        <v>6139</v>
      </c>
      <c r="L1125" s="1" t="s">
        <v>6115</v>
      </c>
      <c r="M1125" s="1" t="s">
        <v>156</v>
      </c>
      <c r="N1125" s="5">
        <f t="shared" si="18"/>
        <v>4000</v>
      </c>
      <c r="O1125" s="5">
        <f t="shared" si="19"/>
        <v>4000</v>
      </c>
      <c r="P1125" s="5">
        <v>8000</v>
      </c>
      <c r="Q1125" s="26" t="s">
        <v>6140</v>
      </c>
    </row>
    <row r="1126" spans="1:17" s="415" customFormat="1" ht="70" x14ac:dyDescent="0.15">
      <c r="A1126" s="46">
        <v>2016</v>
      </c>
      <c r="B1126" s="1" t="s">
        <v>142</v>
      </c>
      <c r="C1126" s="6" t="s">
        <v>6017</v>
      </c>
      <c r="D1126" s="7" t="s">
        <v>19</v>
      </c>
      <c r="E1126" s="24">
        <v>201610022026</v>
      </c>
      <c r="F1126" s="26" t="s">
        <v>6141</v>
      </c>
      <c r="G1126" s="1" t="s">
        <v>2</v>
      </c>
      <c r="H1126" s="1" t="s">
        <v>6142</v>
      </c>
      <c r="I1126" s="1">
        <v>140664137</v>
      </c>
      <c r="J1126" s="1">
        <v>5</v>
      </c>
      <c r="K1126" s="26" t="s">
        <v>6143</v>
      </c>
      <c r="L1126" s="1" t="s">
        <v>6144</v>
      </c>
      <c r="M1126" s="1" t="s">
        <v>156</v>
      </c>
      <c r="N1126" s="5">
        <f t="shared" si="18"/>
        <v>5000</v>
      </c>
      <c r="O1126" s="5">
        <f t="shared" si="19"/>
        <v>5000</v>
      </c>
      <c r="P1126" s="5">
        <v>10000</v>
      </c>
      <c r="Q1126" s="26" t="s">
        <v>6145</v>
      </c>
    </row>
    <row r="1127" spans="1:17" s="415" customFormat="1" ht="70" x14ac:dyDescent="0.15">
      <c r="A1127" s="46">
        <v>2016</v>
      </c>
      <c r="B1127" s="1" t="s">
        <v>142</v>
      </c>
      <c r="C1127" s="6" t="s">
        <v>6017</v>
      </c>
      <c r="D1127" s="7" t="s">
        <v>19</v>
      </c>
      <c r="E1127" s="24">
        <v>201610022027</v>
      </c>
      <c r="F1127" s="26" t="s">
        <v>6146</v>
      </c>
      <c r="G1127" s="1" t="s">
        <v>2</v>
      </c>
      <c r="H1127" s="1" t="s">
        <v>6147</v>
      </c>
      <c r="I1127" s="1">
        <v>140664103</v>
      </c>
      <c r="J1127" s="1">
        <v>4</v>
      </c>
      <c r="K1127" s="26" t="s">
        <v>6148</v>
      </c>
      <c r="L1127" s="1" t="s">
        <v>6149</v>
      </c>
      <c r="M1127" s="1" t="s">
        <v>734</v>
      </c>
      <c r="N1127" s="5">
        <f t="shared" si="18"/>
        <v>4500</v>
      </c>
      <c r="O1127" s="5">
        <f t="shared" si="19"/>
        <v>4500</v>
      </c>
      <c r="P1127" s="5">
        <v>9000</v>
      </c>
      <c r="Q1127" s="26" t="s">
        <v>6150</v>
      </c>
    </row>
    <row r="1128" spans="1:17" s="415" customFormat="1" ht="98" x14ac:dyDescent="0.15">
      <c r="A1128" s="46">
        <v>2016</v>
      </c>
      <c r="B1128" s="1" t="s">
        <v>142</v>
      </c>
      <c r="C1128" s="6" t="s">
        <v>6017</v>
      </c>
      <c r="D1128" s="7" t="s">
        <v>19</v>
      </c>
      <c r="E1128" s="24">
        <v>201610022028</v>
      </c>
      <c r="F1128" s="26" t="s">
        <v>6151</v>
      </c>
      <c r="G1128" s="1" t="s">
        <v>2</v>
      </c>
      <c r="H1128" s="1" t="s">
        <v>6152</v>
      </c>
      <c r="I1128" s="1">
        <v>130614132</v>
      </c>
      <c r="J1128" s="1">
        <v>5</v>
      </c>
      <c r="K1128" s="26" t="s">
        <v>6153</v>
      </c>
      <c r="L1128" s="1" t="s">
        <v>6154</v>
      </c>
      <c r="M1128" s="1" t="s">
        <v>156</v>
      </c>
      <c r="N1128" s="5">
        <f t="shared" ref="N1128:N1135" si="20">P1128/2</f>
        <v>5000</v>
      </c>
      <c r="O1128" s="5">
        <f t="shared" si="19"/>
        <v>5000</v>
      </c>
      <c r="P1128" s="5">
        <v>10000</v>
      </c>
      <c r="Q1128" s="26" t="s">
        <v>6155</v>
      </c>
    </row>
    <row r="1129" spans="1:17" s="415" customFormat="1" ht="84" x14ac:dyDescent="0.15">
      <c r="A1129" s="46">
        <v>2016</v>
      </c>
      <c r="B1129" s="1" t="s">
        <v>142</v>
      </c>
      <c r="C1129" s="6" t="s">
        <v>6017</v>
      </c>
      <c r="D1129" s="7" t="s">
        <v>19</v>
      </c>
      <c r="E1129" s="24">
        <v>201610022029</v>
      </c>
      <c r="F1129" s="26" t="s">
        <v>6156</v>
      </c>
      <c r="G1129" s="1" t="s">
        <v>4</v>
      </c>
      <c r="H1129" s="1" t="s">
        <v>6157</v>
      </c>
      <c r="I1129" s="1">
        <v>130624304</v>
      </c>
      <c r="J1129" s="1">
        <v>5</v>
      </c>
      <c r="K1129" s="26" t="s">
        <v>6158</v>
      </c>
      <c r="L1129" s="1" t="s">
        <v>6159</v>
      </c>
      <c r="M1129" s="1" t="s">
        <v>156</v>
      </c>
      <c r="N1129" s="5">
        <f t="shared" si="20"/>
        <v>5000</v>
      </c>
      <c r="O1129" s="5">
        <f t="shared" si="19"/>
        <v>5000</v>
      </c>
      <c r="P1129" s="5">
        <v>10000</v>
      </c>
      <c r="Q1129" s="26" t="s">
        <v>6160</v>
      </c>
    </row>
    <row r="1130" spans="1:17" s="415" customFormat="1" ht="112" x14ac:dyDescent="0.15">
      <c r="A1130" s="46">
        <v>2016</v>
      </c>
      <c r="B1130" s="1" t="s">
        <v>142</v>
      </c>
      <c r="C1130" s="6" t="s">
        <v>6017</v>
      </c>
      <c r="D1130" s="7" t="s">
        <v>19</v>
      </c>
      <c r="E1130" s="24">
        <v>201610022030</v>
      </c>
      <c r="F1130" s="26" t="s">
        <v>6161</v>
      </c>
      <c r="G1130" s="1" t="s">
        <v>2</v>
      </c>
      <c r="H1130" s="1" t="s">
        <v>6162</v>
      </c>
      <c r="I1130" s="1">
        <v>140414215</v>
      </c>
      <c r="J1130" s="1">
        <v>5</v>
      </c>
      <c r="K1130" s="26" t="s">
        <v>6163</v>
      </c>
      <c r="L1130" s="1" t="s">
        <v>6164</v>
      </c>
      <c r="M1130" s="1" t="s">
        <v>174</v>
      </c>
      <c r="N1130" s="5">
        <f t="shared" si="20"/>
        <v>12000</v>
      </c>
      <c r="O1130" s="5">
        <f t="shared" si="19"/>
        <v>12000</v>
      </c>
      <c r="P1130" s="5">
        <v>24000</v>
      </c>
      <c r="Q1130" s="26" t="s">
        <v>6165</v>
      </c>
    </row>
    <row r="1131" spans="1:17" s="415" customFormat="1" ht="98" x14ac:dyDescent="0.15">
      <c r="A1131" s="46">
        <v>2016</v>
      </c>
      <c r="B1131" s="1" t="s">
        <v>142</v>
      </c>
      <c r="C1131" s="6" t="s">
        <v>6017</v>
      </c>
      <c r="D1131" s="7" t="s">
        <v>19</v>
      </c>
      <c r="E1131" s="24">
        <v>201610022031</v>
      </c>
      <c r="F1131" s="26" t="s">
        <v>6166</v>
      </c>
      <c r="G1131" s="1" t="s">
        <v>2</v>
      </c>
      <c r="H1131" s="1" t="s">
        <v>6167</v>
      </c>
      <c r="I1131" s="1">
        <v>140424327</v>
      </c>
      <c r="J1131" s="1">
        <v>3</v>
      </c>
      <c r="K1131" s="26" t="s">
        <v>6168</v>
      </c>
      <c r="L1131" s="1" t="s">
        <v>6169</v>
      </c>
      <c r="M1131" s="1" t="s">
        <v>174</v>
      </c>
      <c r="N1131" s="5">
        <f t="shared" si="20"/>
        <v>12000</v>
      </c>
      <c r="O1131" s="5">
        <f t="shared" si="19"/>
        <v>12000</v>
      </c>
      <c r="P1131" s="5">
        <v>24000</v>
      </c>
      <c r="Q1131" s="26" t="s">
        <v>6170</v>
      </c>
    </row>
    <row r="1132" spans="1:17" s="415" customFormat="1" ht="98" x14ac:dyDescent="0.15">
      <c r="A1132" s="46">
        <v>2016</v>
      </c>
      <c r="B1132" s="1" t="s">
        <v>142</v>
      </c>
      <c r="C1132" s="6" t="s">
        <v>6017</v>
      </c>
      <c r="D1132" s="7" t="s">
        <v>19</v>
      </c>
      <c r="E1132" s="24">
        <v>201610022032</v>
      </c>
      <c r="F1132" s="26" t="s">
        <v>6171</v>
      </c>
      <c r="G1132" s="1" t="s">
        <v>2</v>
      </c>
      <c r="H1132" s="1" t="s">
        <v>6172</v>
      </c>
      <c r="I1132" s="1">
        <v>140414228</v>
      </c>
      <c r="J1132" s="1">
        <v>3</v>
      </c>
      <c r="K1132" s="26" t="s">
        <v>6173</v>
      </c>
      <c r="L1132" s="1" t="s">
        <v>6174</v>
      </c>
      <c r="M1132" s="1" t="s">
        <v>734</v>
      </c>
      <c r="N1132" s="5">
        <f t="shared" si="20"/>
        <v>12000</v>
      </c>
      <c r="O1132" s="5">
        <f t="shared" si="19"/>
        <v>12000</v>
      </c>
      <c r="P1132" s="5">
        <v>24000</v>
      </c>
      <c r="Q1132" s="26" t="s">
        <v>6175</v>
      </c>
    </row>
    <row r="1133" spans="1:17" s="415" customFormat="1" ht="98" x14ac:dyDescent="0.15">
      <c r="A1133" s="46">
        <v>2016</v>
      </c>
      <c r="B1133" s="1" t="s">
        <v>142</v>
      </c>
      <c r="C1133" s="6" t="s">
        <v>6017</v>
      </c>
      <c r="D1133" s="7" t="s">
        <v>19</v>
      </c>
      <c r="E1133" s="24">
        <v>201610022033</v>
      </c>
      <c r="F1133" s="26" t="s">
        <v>6176</v>
      </c>
      <c r="G1133" s="1" t="s">
        <v>2</v>
      </c>
      <c r="H1133" s="1" t="s">
        <v>6177</v>
      </c>
      <c r="I1133" s="1">
        <v>140424214</v>
      </c>
      <c r="J1133" s="1">
        <v>3</v>
      </c>
      <c r="K1133" s="26" t="s">
        <v>6178</v>
      </c>
      <c r="L1133" s="1" t="s">
        <v>6179</v>
      </c>
      <c r="M1133" s="1" t="s">
        <v>174</v>
      </c>
      <c r="N1133" s="5">
        <f t="shared" si="20"/>
        <v>12000</v>
      </c>
      <c r="O1133" s="5">
        <f t="shared" si="19"/>
        <v>12000</v>
      </c>
      <c r="P1133" s="5">
        <v>24000</v>
      </c>
      <c r="Q1133" s="26" t="s">
        <v>6180</v>
      </c>
    </row>
    <row r="1134" spans="1:17" s="415" customFormat="1" ht="98" x14ac:dyDescent="0.15">
      <c r="A1134" s="46">
        <v>2016</v>
      </c>
      <c r="B1134" s="1" t="s">
        <v>142</v>
      </c>
      <c r="C1134" s="6" t="s">
        <v>6017</v>
      </c>
      <c r="D1134" s="7" t="s">
        <v>19</v>
      </c>
      <c r="E1134" s="24">
        <v>201610022034</v>
      </c>
      <c r="F1134" s="26" t="s">
        <v>6181</v>
      </c>
      <c r="G1134" s="1" t="s">
        <v>2</v>
      </c>
      <c r="H1134" s="1" t="s">
        <v>6182</v>
      </c>
      <c r="I1134" s="1">
        <v>140424109</v>
      </c>
      <c r="J1134" s="1">
        <v>4</v>
      </c>
      <c r="K1134" s="26" t="s">
        <v>6183</v>
      </c>
      <c r="L1134" s="1" t="s">
        <v>6184</v>
      </c>
      <c r="M1134" s="1" t="s">
        <v>156</v>
      </c>
      <c r="N1134" s="5">
        <f t="shared" si="20"/>
        <v>10000</v>
      </c>
      <c r="O1134" s="5">
        <f t="shared" si="19"/>
        <v>10000</v>
      </c>
      <c r="P1134" s="5">
        <v>20000</v>
      </c>
      <c r="Q1134" s="26" t="s">
        <v>6185</v>
      </c>
    </row>
    <row r="1135" spans="1:17" s="415" customFormat="1" ht="112" x14ac:dyDescent="0.15">
      <c r="A1135" s="46">
        <v>2016</v>
      </c>
      <c r="B1135" s="1" t="s">
        <v>142</v>
      </c>
      <c r="C1135" s="6" t="s">
        <v>6017</v>
      </c>
      <c r="D1135" s="7" t="s">
        <v>19</v>
      </c>
      <c r="E1135" s="24">
        <v>201610022035</v>
      </c>
      <c r="F1135" s="26" t="s">
        <v>6186</v>
      </c>
      <c r="G1135" s="1" t="s">
        <v>2</v>
      </c>
      <c r="H1135" s="1" t="s">
        <v>6187</v>
      </c>
      <c r="I1135" s="1">
        <v>140414227</v>
      </c>
      <c r="J1135" s="1">
        <v>2</v>
      </c>
      <c r="K1135" s="26" t="s">
        <v>6188</v>
      </c>
      <c r="L1135" s="1" t="s">
        <v>665</v>
      </c>
      <c r="M1135" s="1" t="s">
        <v>156</v>
      </c>
      <c r="N1135" s="5">
        <f t="shared" si="20"/>
        <v>12000</v>
      </c>
      <c r="O1135" s="5">
        <f t="shared" si="19"/>
        <v>12000</v>
      </c>
      <c r="P1135" s="5">
        <v>24000</v>
      </c>
      <c r="Q1135" s="26" t="s">
        <v>6189</v>
      </c>
    </row>
    <row r="1136" spans="1:17" s="415" customFormat="1" ht="98" x14ac:dyDescent="0.15">
      <c r="A1136" s="46">
        <v>2016</v>
      </c>
      <c r="B1136" s="1" t="s">
        <v>142</v>
      </c>
      <c r="C1136" s="6" t="s">
        <v>6017</v>
      </c>
      <c r="D1136" s="7" t="s">
        <v>19</v>
      </c>
      <c r="E1136" s="24">
        <v>201610022036</v>
      </c>
      <c r="F1136" s="26" t="s">
        <v>6190</v>
      </c>
      <c r="G1136" s="1" t="s">
        <v>2</v>
      </c>
      <c r="H1136" s="1" t="s">
        <v>6191</v>
      </c>
      <c r="I1136" s="1">
        <v>140424226</v>
      </c>
      <c r="J1136" s="1">
        <v>4</v>
      </c>
      <c r="K1136" s="26" t="s">
        <v>6192</v>
      </c>
      <c r="L1136" s="1" t="s">
        <v>6193</v>
      </c>
      <c r="M1136" s="1" t="s">
        <v>156</v>
      </c>
      <c r="N1136" s="5">
        <v>0</v>
      </c>
      <c r="O1136" s="5">
        <v>24000</v>
      </c>
      <c r="P1136" s="5">
        <v>24000</v>
      </c>
      <c r="Q1136" s="26" t="s">
        <v>6194</v>
      </c>
    </row>
    <row r="1137" spans="1:17" s="415" customFormat="1" ht="70" x14ac:dyDescent="0.15">
      <c r="A1137" s="46">
        <v>2016</v>
      </c>
      <c r="B1137" s="1" t="s">
        <v>142</v>
      </c>
      <c r="C1137" s="6" t="s">
        <v>6017</v>
      </c>
      <c r="D1137" s="7" t="s">
        <v>19</v>
      </c>
      <c r="E1137" s="24">
        <v>201610022037</v>
      </c>
      <c r="F1137" s="26" t="s">
        <v>6195</v>
      </c>
      <c r="G1137" s="1" t="s">
        <v>2</v>
      </c>
      <c r="H1137" s="1" t="s">
        <v>6196</v>
      </c>
      <c r="I1137" s="1">
        <v>130414120</v>
      </c>
      <c r="J1137" s="1">
        <v>4</v>
      </c>
      <c r="K1137" s="26" t="s">
        <v>6197</v>
      </c>
      <c r="L1137" s="1" t="s">
        <v>6198</v>
      </c>
      <c r="M1137" s="1" t="s">
        <v>156</v>
      </c>
      <c r="N1137" s="5">
        <v>0</v>
      </c>
      <c r="O1137" s="5">
        <v>21000</v>
      </c>
      <c r="P1137" s="5">
        <v>21000</v>
      </c>
      <c r="Q1137" s="26" t="s">
        <v>6199</v>
      </c>
    </row>
    <row r="1138" spans="1:17" s="415" customFormat="1" ht="98" x14ac:dyDescent="0.15">
      <c r="A1138" s="46">
        <v>2016</v>
      </c>
      <c r="B1138" s="1" t="s">
        <v>142</v>
      </c>
      <c r="C1138" s="6" t="s">
        <v>6017</v>
      </c>
      <c r="D1138" s="7" t="s">
        <v>19</v>
      </c>
      <c r="E1138" s="24">
        <v>201610022038</v>
      </c>
      <c r="F1138" s="26" t="s">
        <v>6200</v>
      </c>
      <c r="G1138" s="1" t="s">
        <v>2</v>
      </c>
      <c r="H1138" s="1" t="s">
        <v>6201</v>
      </c>
      <c r="I1138" s="1">
        <v>140424225</v>
      </c>
      <c r="J1138" s="1">
        <v>4</v>
      </c>
      <c r="K1138" s="26" t="s">
        <v>6202</v>
      </c>
      <c r="L1138" s="1" t="s">
        <v>6203</v>
      </c>
      <c r="M1138" s="1" t="s">
        <v>156</v>
      </c>
      <c r="N1138" s="5">
        <v>0</v>
      </c>
      <c r="O1138" s="5">
        <v>24000</v>
      </c>
      <c r="P1138" s="5">
        <v>24000</v>
      </c>
      <c r="Q1138" s="26" t="s">
        <v>6204</v>
      </c>
    </row>
    <row r="1139" spans="1:17" s="415" customFormat="1" ht="28" x14ac:dyDescent="0.15">
      <c r="A1139" s="46">
        <v>2016</v>
      </c>
      <c r="B1139" s="1" t="s">
        <v>142</v>
      </c>
      <c r="C1139" s="6" t="s">
        <v>6017</v>
      </c>
      <c r="D1139" s="7" t="s">
        <v>19</v>
      </c>
      <c r="E1139" s="24">
        <v>201610022039</v>
      </c>
      <c r="F1139" s="26" t="s">
        <v>6205</v>
      </c>
      <c r="G1139" s="1" t="s">
        <v>2</v>
      </c>
      <c r="H1139" s="1" t="s">
        <v>6206</v>
      </c>
      <c r="I1139" s="1">
        <v>131034127</v>
      </c>
      <c r="J1139" s="1">
        <v>2</v>
      </c>
      <c r="K1139" s="26" t="s">
        <v>6207</v>
      </c>
      <c r="L1139" s="1" t="s">
        <v>6208</v>
      </c>
      <c r="M1139" s="1" t="s">
        <v>734</v>
      </c>
      <c r="N1139" s="5">
        <f>P1139/2</f>
        <v>12000</v>
      </c>
      <c r="O1139" s="5">
        <f>P1139/2</f>
        <v>12000</v>
      </c>
      <c r="P1139" s="5">
        <v>24000</v>
      </c>
      <c r="Q1139" s="26" t="s">
        <v>6209</v>
      </c>
    </row>
    <row r="1140" spans="1:17" s="415" customFormat="1" ht="98" x14ac:dyDescent="0.15">
      <c r="A1140" s="46">
        <v>2016</v>
      </c>
      <c r="B1140" s="1" t="s">
        <v>142</v>
      </c>
      <c r="C1140" s="6" t="s">
        <v>6017</v>
      </c>
      <c r="D1140" s="7" t="s">
        <v>19</v>
      </c>
      <c r="E1140" s="24">
        <v>201610022040</v>
      </c>
      <c r="F1140" s="26" t="s">
        <v>6210</v>
      </c>
      <c r="G1140" s="1" t="s">
        <v>2</v>
      </c>
      <c r="H1140" s="1" t="s">
        <v>6211</v>
      </c>
      <c r="I1140" s="1">
        <v>131014130</v>
      </c>
      <c r="J1140" s="1">
        <v>4</v>
      </c>
      <c r="K1140" s="26" t="s">
        <v>6212</v>
      </c>
      <c r="L1140" s="1" t="s">
        <v>6213</v>
      </c>
      <c r="M1140" s="1" t="s">
        <v>734</v>
      </c>
      <c r="N1140" s="5">
        <f>P1140/2</f>
        <v>12000</v>
      </c>
      <c r="O1140" s="5">
        <f>P1140/2</f>
        <v>12000</v>
      </c>
      <c r="P1140" s="5">
        <v>24000</v>
      </c>
      <c r="Q1140" s="26" t="s">
        <v>6214</v>
      </c>
    </row>
    <row r="1141" spans="1:17" s="415" customFormat="1" ht="70" x14ac:dyDescent="0.15">
      <c r="A1141" s="46">
        <v>2016</v>
      </c>
      <c r="B1141" s="1" t="s">
        <v>142</v>
      </c>
      <c r="C1141" s="6" t="s">
        <v>6017</v>
      </c>
      <c r="D1141" s="7" t="s">
        <v>19</v>
      </c>
      <c r="E1141" s="24">
        <v>201610022041</v>
      </c>
      <c r="F1141" s="26" t="s">
        <v>6215</v>
      </c>
      <c r="G1141" s="1" t="s">
        <v>2</v>
      </c>
      <c r="H1141" s="1" t="s">
        <v>6216</v>
      </c>
      <c r="I1141" s="1">
        <v>131034224</v>
      </c>
      <c r="J1141" s="1">
        <v>5</v>
      </c>
      <c r="K1141" s="26" t="s">
        <v>6217</v>
      </c>
      <c r="L1141" s="1" t="s">
        <v>6218</v>
      </c>
      <c r="M1141" s="1" t="s">
        <v>156</v>
      </c>
      <c r="N1141" s="5">
        <f>P1141/2</f>
        <v>12000</v>
      </c>
      <c r="O1141" s="5">
        <f>P1141/2</f>
        <v>12000</v>
      </c>
      <c r="P1141" s="5">
        <v>24000</v>
      </c>
      <c r="Q1141" s="26" t="s">
        <v>6219</v>
      </c>
    </row>
    <row r="1142" spans="1:17" s="415" customFormat="1" ht="84" x14ac:dyDescent="0.15">
      <c r="A1142" s="46">
        <v>2016</v>
      </c>
      <c r="B1142" s="1" t="s">
        <v>142</v>
      </c>
      <c r="C1142" s="6" t="s">
        <v>6017</v>
      </c>
      <c r="D1142" s="7" t="s">
        <v>19</v>
      </c>
      <c r="E1142" s="24">
        <v>201610022042</v>
      </c>
      <c r="F1142" s="26" t="s">
        <v>6220</v>
      </c>
      <c r="G1142" s="1" t="s">
        <v>2</v>
      </c>
      <c r="H1142" s="1" t="s">
        <v>6221</v>
      </c>
      <c r="I1142" s="1">
        <v>141014319</v>
      </c>
      <c r="J1142" s="1">
        <v>4</v>
      </c>
      <c r="K1142" s="26" t="s">
        <v>6222</v>
      </c>
      <c r="L1142" s="1" t="s">
        <v>6223</v>
      </c>
      <c r="M1142" s="1" t="s">
        <v>156</v>
      </c>
      <c r="N1142" s="5">
        <f>P1142/2</f>
        <v>12000</v>
      </c>
      <c r="O1142" s="5">
        <f>P1142/2</f>
        <v>12000</v>
      </c>
      <c r="P1142" s="5">
        <v>24000</v>
      </c>
      <c r="Q1142" s="26" t="s">
        <v>6224</v>
      </c>
    </row>
    <row r="1143" spans="1:17" s="415" customFormat="1" ht="112" x14ac:dyDescent="0.15">
      <c r="A1143" s="46">
        <v>2016</v>
      </c>
      <c r="B1143" s="1" t="s">
        <v>142</v>
      </c>
      <c r="C1143" s="6" t="s">
        <v>6017</v>
      </c>
      <c r="D1143" s="7" t="s">
        <v>19</v>
      </c>
      <c r="E1143" s="24">
        <v>201610022043</v>
      </c>
      <c r="F1143" s="26" t="s">
        <v>6225</v>
      </c>
      <c r="G1143" s="1" t="s">
        <v>2</v>
      </c>
      <c r="H1143" s="1" t="s">
        <v>6226</v>
      </c>
      <c r="I1143" s="1">
        <v>141014228</v>
      </c>
      <c r="J1143" s="1">
        <v>4</v>
      </c>
      <c r="K1143" s="26" t="s">
        <v>6227</v>
      </c>
      <c r="L1143" s="1" t="s">
        <v>6228</v>
      </c>
      <c r="M1143" s="1" t="s">
        <v>6229</v>
      </c>
      <c r="N1143" s="5">
        <f>P1143/2</f>
        <v>12000</v>
      </c>
      <c r="O1143" s="5">
        <f>P1143/2</f>
        <v>12000</v>
      </c>
      <c r="P1143" s="5">
        <v>24000</v>
      </c>
      <c r="Q1143" s="26" t="s">
        <v>6230</v>
      </c>
    </row>
    <row r="1144" spans="1:17" s="415" customFormat="1" ht="84" x14ac:dyDescent="0.15">
      <c r="A1144" s="46">
        <v>2016</v>
      </c>
      <c r="B1144" s="1" t="s">
        <v>142</v>
      </c>
      <c r="C1144" s="6" t="s">
        <v>6017</v>
      </c>
      <c r="D1144" s="7" t="s">
        <v>19</v>
      </c>
      <c r="E1144" s="24">
        <v>201610022044</v>
      </c>
      <c r="F1144" s="26" t="s">
        <v>6231</v>
      </c>
      <c r="G1144" s="1" t="s">
        <v>2</v>
      </c>
      <c r="H1144" s="1" t="s">
        <v>6232</v>
      </c>
      <c r="I1144" s="1">
        <v>141044209</v>
      </c>
      <c r="J1144" s="1">
        <v>5</v>
      </c>
      <c r="K1144" s="26" t="s">
        <v>6233</v>
      </c>
      <c r="L1144" s="1" t="s">
        <v>6234</v>
      </c>
      <c r="M1144" s="1" t="s">
        <v>156</v>
      </c>
      <c r="N1144" s="5">
        <v>11000</v>
      </c>
      <c r="O1144" s="5">
        <v>12000</v>
      </c>
      <c r="P1144" s="5">
        <v>23000</v>
      </c>
      <c r="Q1144" s="26" t="s">
        <v>6235</v>
      </c>
    </row>
    <row r="1145" spans="1:17" s="415" customFormat="1" ht="98" x14ac:dyDescent="0.15">
      <c r="A1145" s="46">
        <v>2016</v>
      </c>
      <c r="B1145" s="1" t="s">
        <v>142</v>
      </c>
      <c r="C1145" s="6" t="s">
        <v>6017</v>
      </c>
      <c r="D1145" s="7" t="s">
        <v>19</v>
      </c>
      <c r="E1145" s="24">
        <v>201610022045</v>
      </c>
      <c r="F1145" s="26" t="s">
        <v>6236</v>
      </c>
      <c r="G1145" s="1" t="s">
        <v>2</v>
      </c>
      <c r="H1145" s="1" t="s">
        <v>6237</v>
      </c>
      <c r="I1145" s="1">
        <v>141024310</v>
      </c>
      <c r="J1145" s="1">
        <v>5</v>
      </c>
      <c r="K1145" s="26" t="s">
        <v>6238</v>
      </c>
      <c r="L1145" s="1" t="s">
        <v>6239</v>
      </c>
      <c r="M1145" s="1" t="s">
        <v>156</v>
      </c>
      <c r="N1145" s="5">
        <f t="shared" ref="N1145:N1183" si="21">P1145/2</f>
        <v>12000</v>
      </c>
      <c r="O1145" s="5">
        <f t="shared" ref="O1145:O1183" si="22">P1145/2</f>
        <v>12000</v>
      </c>
      <c r="P1145" s="5">
        <v>24000</v>
      </c>
      <c r="Q1145" s="26" t="s">
        <v>6240</v>
      </c>
    </row>
    <row r="1146" spans="1:17" s="415" customFormat="1" ht="112" x14ac:dyDescent="0.15">
      <c r="A1146" s="46">
        <v>2016</v>
      </c>
      <c r="B1146" s="1" t="s">
        <v>142</v>
      </c>
      <c r="C1146" s="6" t="s">
        <v>6017</v>
      </c>
      <c r="D1146" s="7" t="s">
        <v>19</v>
      </c>
      <c r="E1146" s="24">
        <v>201610022046</v>
      </c>
      <c r="F1146" s="26" t="s">
        <v>6241</v>
      </c>
      <c r="G1146" s="1" t="s">
        <v>2</v>
      </c>
      <c r="H1146" s="1" t="s">
        <v>6242</v>
      </c>
      <c r="I1146" s="1">
        <v>131034126</v>
      </c>
      <c r="J1146" s="1">
        <v>2</v>
      </c>
      <c r="K1146" s="26" t="s">
        <v>6243</v>
      </c>
      <c r="L1146" s="1" t="s">
        <v>6244</v>
      </c>
      <c r="M1146" s="1" t="s">
        <v>174</v>
      </c>
      <c r="N1146" s="5">
        <f t="shared" si="21"/>
        <v>12000</v>
      </c>
      <c r="O1146" s="5">
        <f t="shared" si="22"/>
        <v>12000</v>
      </c>
      <c r="P1146" s="5">
        <v>24000</v>
      </c>
      <c r="Q1146" s="26" t="s">
        <v>6245</v>
      </c>
    </row>
    <row r="1147" spans="1:17" s="415" customFormat="1" ht="126" x14ac:dyDescent="0.15">
      <c r="A1147" s="46">
        <v>2016</v>
      </c>
      <c r="B1147" s="1" t="s">
        <v>142</v>
      </c>
      <c r="C1147" s="6" t="s">
        <v>6017</v>
      </c>
      <c r="D1147" s="7" t="s">
        <v>19</v>
      </c>
      <c r="E1147" s="24">
        <v>201610022047</v>
      </c>
      <c r="F1147" s="26" t="s">
        <v>6246</v>
      </c>
      <c r="G1147" s="1" t="s">
        <v>2</v>
      </c>
      <c r="H1147" s="1" t="s">
        <v>6247</v>
      </c>
      <c r="I1147" s="1">
        <v>131024131</v>
      </c>
      <c r="J1147" s="1">
        <v>4</v>
      </c>
      <c r="K1147" s="26" t="s">
        <v>6248</v>
      </c>
      <c r="L1147" s="1" t="s">
        <v>6249</v>
      </c>
      <c r="M1147" s="1" t="s">
        <v>156</v>
      </c>
      <c r="N1147" s="5">
        <f t="shared" si="21"/>
        <v>12000</v>
      </c>
      <c r="O1147" s="5">
        <f t="shared" si="22"/>
        <v>12000</v>
      </c>
      <c r="P1147" s="5">
        <v>24000</v>
      </c>
      <c r="Q1147" s="26" t="s">
        <v>6250</v>
      </c>
    </row>
    <row r="1148" spans="1:17" s="415" customFormat="1" ht="112" x14ac:dyDescent="0.15">
      <c r="A1148" s="46">
        <v>2016</v>
      </c>
      <c r="B1148" s="1" t="s">
        <v>142</v>
      </c>
      <c r="C1148" s="6" t="s">
        <v>6017</v>
      </c>
      <c r="D1148" s="7" t="s">
        <v>19</v>
      </c>
      <c r="E1148" s="24">
        <v>201610022048</v>
      </c>
      <c r="F1148" s="26" t="s">
        <v>6251</v>
      </c>
      <c r="G1148" s="1" t="s">
        <v>2</v>
      </c>
      <c r="H1148" s="1" t="s">
        <v>6252</v>
      </c>
      <c r="I1148" s="1">
        <v>141014311</v>
      </c>
      <c r="J1148" s="1">
        <v>3</v>
      </c>
      <c r="K1148" s="26" t="s">
        <v>6253</v>
      </c>
      <c r="L1148" s="1" t="s">
        <v>6254</v>
      </c>
      <c r="M1148" s="1" t="s">
        <v>156</v>
      </c>
      <c r="N1148" s="5">
        <f t="shared" si="21"/>
        <v>12000</v>
      </c>
      <c r="O1148" s="5">
        <f t="shared" si="22"/>
        <v>12000</v>
      </c>
      <c r="P1148" s="5">
        <v>24000</v>
      </c>
      <c r="Q1148" s="26" t="s">
        <v>6255</v>
      </c>
    </row>
    <row r="1149" spans="1:17" s="415" customFormat="1" ht="112" x14ac:dyDescent="0.15">
      <c r="A1149" s="46">
        <v>2016</v>
      </c>
      <c r="B1149" s="1" t="s">
        <v>142</v>
      </c>
      <c r="C1149" s="6" t="s">
        <v>6017</v>
      </c>
      <c r="D1149" s="7" t="s">
        <v>19</v>
      </c>
      <c r="E1149" s="24">
        <v>201610022049</v>
      </c>
      <c r="F1149" s="26" t="s">
        <v>6256</v>
      </c>
      <c r="G1149" s="1" t="s">
        <v>2</v>
      </c>
      <c r="H1149" s="1" t="s">
        <v>6257</v>
      </c>
      <c r="I1149" s="1">
        <v>140514234</v>
      </c>
      <c r="J1149" s="1">
        <v>5</v>
      </c>
      <c r="K1149" s="16" t="s">
        <v>6258</v>
      </c>
      <c r="L1149" s="1" t="s">
        <v>6259</v>
      </c>
      <c r="M1149" s="1" t="s">
        <v>156</v>
      </c>
      <c r="N1149" s="5">
        <f t="shared" si="21"/>
        <v>12000</v>
      </c>
      <c r="O1149" s="5">
        <f t="shared" si="22"/>
        <v>12000</v>
      </c>
      <c r="P1149" s="5">
        <v>24000</v>
      </c>
      <c r="Q1149" s="26" t="s">
        <v>6260</v>
      </c>
    </row>
    <row r="1150" spans="1:17" s="415" customFormat="1" ht="98" x14ac:dyDescent="0.15">
      <c r="A1150" s="46">
        <v>2016</v>
      </c>
      <c r="B1150" s="1" t="s">
        <v>142</v>
      </c>
      <c r="C1150" s="6" t="s">
        <v>6017</v>
      </c>
      <c r="D1150" s="7" t="s">
        <v>19</v>
      </c>
      <c r="E1150" s="24">
        <v>201610022050</v>
      </c>
      <c r="F1150" s="26" t="s">
        <v>6261</v>
      </c>
      <c r="G1150" s="1" t="s">
        <v>2</v>
      </c>
      <c r="H1150" s="1" t="s">
        <v>6262</v>
      </c>
      <c r="I1150" s="1">
        <v>130544111</v>
      </c>
      <c r="J1150" s="1">
        <v>4</v>
      </c>
      <c r="K1150" s="16" t="s">
        <v>6263</v>
      </c>
      <c r="L1150" s="1" t="s">
        <v>6264</v>
      </c>
      <c r="M1150" s="1" t="s">
        <v>156</v>
      </c>
      <c r="N1150" s="5">
        <f t="shared" si="21"/>
        <v>10000</v>
      </c>
      <c r="O1150" s="5">
        <f t="shared" si="22"/>
        <v>10000</v>
      </c>
      <c r="P1150" s="5">
        <v>20000</v>
      </c>
      <c r="Q1150" s="26" t="s">
        <v>6265</v>
      </c>
    </row>
    <row r="1151" spans="1:17" s="415" customFormat="1" ht="42" x14ac:dyDescent="0.15">
      <c r="A1151" s="46">
        <v>2016</v>
      </c>
      <c r="B1151" s="1" t="s">
        <v>142</v>
      </c>
      <c r="C1151" s="6" t="s">
        <v>6017</v>
      </c>
      <c r="D1151" s="7" t="s">
        <v>19</v>
      </c>
      <c r="E1151" s="24">
        <v>201610022051</v>
      </c>
      <c r="F1151" s="26" t="s">
        <v>6266</v>
      </c>
      <c r="G1151" s="1" t="s">
        <v>2</v>
      </c>
      <c r="H1151" s="1" t="s">
        <v>6267</v>
      </c>
      <c r="I1151" s="1">
        <v>140514126</v>
      </c>
      <c r="J1151" s="1">
        <v>3</v>
      </c>
      <c r="K1151" s="26" t="s">
        <v>6268</v>
      </c>
      <c r="L1151" s="1" t="s">
        <v>6269</v>
      </c>
      <c r="M1151" s="1" t="s">
        <v>174</v>
      </c>
      <c r="N1151" s="5">
        <f t="shared" si="21"/>
        <v>12000</v>
      </c>
      <c r="O1151" s="5">
        <f t="shared" si="22"/>
        <v>12000</v>
      </c>
      <c r="P1151" s="5">
        <v>24000</v>
      </c>
      <c r="Q1151" s="26" t="s">
        <v>6270</v>
      </c>
    </row>
    <row r="1152" spans="1:17" s="415" customFormat="1" ht="98" x14ac:dyDescent="0.15">
      <c r="A1152" s="46">
        <v>2016</v>
      </c>
      <c r="B1152" s="1" t="s">
        <v>142</v>
      </c>
      <c r="C1152" s="6" t="s">
        <v>6017</v>
      </c>
      <c r="D1152" s="7" t="s">
        <v>19</v>
      </c>
      <c r="E1152" s="24">
        <v>201610022052</v>
      </c>
      <c r="F1152" s="26" t="s">
        <v>6271</v>
      </c>
      <c r="G1152" s="1" t="s">
        <v>2</v>
      </c>
      <c r="H1152" s="1" t="s">
        <v>6272</v>
      </c>
      <c r="I1152" s="1">
        <v>140524119</v>
      </c>
      <c r="J1152" s="1">
        <v>4</v>
      </c>
      <c r="K1152" s="16" t="s">
        <v>6273</v>
      </c>
      <c r="L1152" s="1" t="s">
        <v>6274</v>
      </c>
      <c r="M1152" s="1" t="s">
        <v>174</v>
      </c>
      <c r="N1152" s="5">
        <f t="shared" si="21"/>
        <v>12000</v>
      </c>
      <c r="O1152" s="5">
        <f t="shared" si="22"/>
        <v>12000</v>
      </c>
      <c r="P1152" s="5">
        <v>24000</v>
      </c>
      <c r="Q1152" s="26" t="s">
        <v>6275</v>
      </c>
    </row>
    <row r="1153" spans="1:17" s="415" customFormat="1" ht="70" x14ac:dyDescent="0.15">
      <c r="A1153" s="46">
        <v>2016</v>
      </c>
      <c r="B1153" s="1" t="s">
        <v>142</v>
      </c>
      <c r="C1153" s="6" t="s">
        <v>6017</v>
      </c>
      <c r="D1153" s="7" t="s">
        <v>19</v>
      </c>
      <c r="E1153" s="24">
        <v>201610022053</v>
      </c>
      <c r="F1153" s="26" t="s">
        <v>6276</v>
      </c>
      <c r="G1153" s="1" t="s">
        <v>2</v>
      </c>
      <c r="H1153" s="1" t="s">
        <v>6277</v>
      </c>
      <c r="I1153" s="1">
        <v>140544117</v>
      </c>
      <c r="J1153" s="1">
        <v>3</v>
      </c>
      <c r="K1153" s="26" t="s">
        <v>6278</v>
      </c>
      <c r="L1153" s="1" t="s">
        <v>6279</v>
      </c>
      <c r="M1153" s="1" t="s">
        <v>174</v>
      </c>
      <c r="N1153" s="5">
        <f t="shared" si="21"/>
        <v>12000</v>
      </c>
      <c r="O1153" s="5">
        <f t="shared" si="22"/>
        <v>12000</v>
      </c>
      <c r="P1153" s="5">
        <v>24000</v>
      </c>
      <c r="Q1153" s="26" t="s">
        <v>6280</v>
      </c>
    </row>
    <row r="1154" spans="1:17" s="415" customFormat="1" ht="112" x14ac:dyDescent="0.15">
      <c r="A1154" s="46">
        <v>2016</v>
      </c>
      <c r="B1154" s="1" t="s">
        <v>142</v>
      </c>
      <c r="C1154" s="6" t="s">
        <v>6017</v>
      </c>
      <c r="D1154" s="7" t="s">
        <v>19</v>
      </c>
      <c r="E1154" s="24">
        <v>201610022054</v>
      </c>
      <c r="F1154" s="26" t="s">
        <v>6281</v>
      </c>
      <c r="G1154" s="1" t="s">
        <v>2</v>
      </c>
      <c r="H1154" s="1" t="s">
        <v>6282</v>
      </c>
      <c r="I1154" s="1">
        <v>130514108</v>
      </c>
      <c r="J1154" s="1">
        <v>2</v>
      </c>
      <c r="K1154" s="26" t="s">
        <v>6283</v>
      </c>
      <c r="L1154" s="1" t="s">
        <v>6284</v>
      </c>
      <c r="M1154" s="1" t="s">
        <v>156</v>
      </c>
      <c r="N1154" s="5">
        <f t="shared" si="21"/>
        <v>12000</v>
      </c>
      <c r="O1154" s="5">
        <f t="shared" si="22"/>
        <v>12000</v>
      </c>
      <c r="P1154" s="5">
        <v>24000</v>
      </c>
      <c r="Q1154" s="26" t="s">
        <v>6285</v>
      </c>
    </row>
    <row r="1155" spans="1:17" s="415" customFormat="1" ht="84" x14ac:dyDescent="0.15">
      <c r="A1155" s="46">
        <v>2016</v>
      </c>
      <c r="B1155" s="1" t="s">
        <v>142</v>
      </c>
      <c r="C1155" s="6" t="s">
        <v>6017</v>
      </c>
      <c r="D1155" s="7" t="s">
        <v>19</v>
      </c>
      <c r="E1155" s="24">
        <v>201610022055</v>
      </c>
      <c r="F1155" s="26" t="s">
        <v>6286</v>
      </c>
      <c r="G1155" s="1" t="s">
        <v>2</v>
      </c>
      <c r="H1155" s="1" t="s">
        <v>6287</v>
      </c>
      <c r="I1155" s="1">
        <v>130554132</v>
      </c>
      <c r="J1155" s="1">
        <v>5</v>
      </c>
      <c r="K1155" s="16" t="s">
        <v>6288</v>
      </c>
      <c r="L1155" s="1" t="s">
        <v>6289</v>
      </c>
      <c r="M1155" s="1" t="s">
        <v>156</v>
      </c>
      <c r="N1155" s="5">
        <f t="shared" si="21"/>
        <v>11500</v>
      </c>
      <c r="O1155" s="5">
        <f t="shared" si="22"/>
        <v>11500</v>
      </c>
      <c r="P1155" s="5">
        <v>23000</v>
      </c>
      <c r="Q1155" s="26" t="s">
        <v>6290</v>
      </c>
    </row>
    <row r="1156" spans="1:17" s="415" customFormat="1" ht="140" x14ac:dyDescent="0.15">
      <c r="A1156" s="46">
        <v>2016</v>
      </c>
      <c r="B1156" s="1" t="s">
        <v>142</v>
      </c>
      <c r="C1156" s="6" t="s">
        <v>6017</v>
      </c>
      <c r="D1156" s="7" t="s">
        <v>19</v>
      </c>
      <c r="E1156" s="24">
        <v>201610022056</v>
      </c>
      <c r="F1156" s="16" t="s">
        <v>6291</v>
      </c>
      <c r="G1156" s="1" t="s">
        <v>2</v>
      </c>
      <c r="H1156" s="5" t="s">
        <v>6292</v>
      </c>
      <c r="I1156" s="5">
        <v>140524222</v>
      </c>
      <c r="J1156" s="5">
        <v>5</v>
      </c>
      <c r="K1156" s="16" t="s">
        <v>6293</v>
      </c>
      <c r="L1156" s="5" t="s">
        <v>6294</v>
      </c>
      <c r="M1156" s="5" t="s">
        <v>734</v>
      </c>
      <c r="N1156" s="5">
        <f t="shared" si="21"/>
        <v>12000</v>
      </c>
      <c r="O1156" s="5">
        <f t="shared" si="22"/>
        <v>12000</v>
      </c>
      <c r="P1156" s="5">
        <v>24000</v>
      </c>
      <c r="Q1156" s="16" t="s">
        <v>6295</v>
      </c>
    </row>
    <row r="1157" spans="1:17" s="415" customFormat="1" ht="70" x14ac:dyDescent="0.15">
      <c r="A1157" s="46">
        <v>2016</v>
      </c>
      <c r="B1157" s="1" t="s">
        <v>142</v>
      </c>
      <c r="C1157" s="6" t="s">
        <v>6017</v>
      </c>
      <c r="D1157" s="7" t="s">
        <v>19</v>
      </c>
      <c r="E1157" s="24">
        <v>201610022057</v>
      </c>
      <c r="F1157" s="26" t="s">
        <v>6296</v>
      </c>
      <c r="G1157" s="1" t="s">
        <v>2</v>
      </c>
      <c r="H1157" s="1" t="s">
        <v>6297</v>
      </c>
      <c r="I1157" s="1">
        <v>130514106</v>
      </c>
      <c r="J1157" s="1">
        <v>3</v>
      </c>
      <c r="K1157" s="16" t="s">
        <v>6298</v>
      </c>
      <c r="L1157" s="1" t="s">
        <v>6299</v>
      </c>
      <c r="M1157" s="1" t="s">
        <v>734</v>
      </c>
      <c r="N1157" s="5">
        <f t="shared" si="21"/>
        <v>12000</v>
      </c>
      <c r="O1157" s="5">
        <f t="shared" si="22"/>
        <v>12000</v>
      </c>
      <c r="P1157" s="5">
        <v>24000</v>
      </c>
      <c r="Q1157" s="26" t="s">
        <v>6300</v>
      </c>
    </row>
    <row r="1158" spans="1:17" s="415" customFormat="1" ht="112" x14ac:dyDescent="0.15">
      <c r="A1158" s="46">
        <v>2016</v>
      </c>
      <c r="B1158" s="1" t="s">
        <v>142</v>
      </c>
      <c r="C1158" s="6" t="s">
        <v>6017</v>
      </c>
      <c r="D1158" s="7" t="s">
        <v>19</v>
      </c>
      <c r="E1158" s="24">
        <v>201610022058</v>
      </c>
      <c r="F1158" s="26" t="s">
        <v>6301</v>
      </c>
      <c r="G1158" s="1" t="s">
        <v>4</v>
      </c>
      <c r="H1158" s="1" t="s">
        <v>6302</v>
      </c>
      <c r="I1158" s="1">
        <v>140714117</v>
      </c>
      <c r="J1158" s="1">
        <v>5</v>
      </c>
      <c r="K1158" s="26" t="s">
        <v>6303</v>
      </c>
      <c r="L1158" s="1" t="s">
        <v>6304</v>
      </c>
      <c r="M1158" s="1" t="s">
        <v>156</v>
      </c>
      <c r="N1158" s="5">
        <f t="shared" si="21"/>
        <v>5000</v>
      </c>
      <c r="O1158" s="5">
        <f t="shared" si="22"/>
        <v>5000</v>
      </c>
      <c r="P1158" s="5">
        <v>10000</v>
      </c>
      <c r="Q1158" s="26" t="s">
        <v>6305</v>
      </c>
    </row>
    <row r="1159" spans="1:17" s="415" customFormat="1" ht="126" x14ac:dyDescent="0.15">
      <c r="A1159" s="46">
        <v>2016</v>
      </c>
      <c r="B1159" s="1" t="s">
        <v>142</v>
      </c>
      <c r="C1159" s="6" t="s">
        <v>6017</v>
      </c>
      <c r="D1159" s="7" t="s">
        <v>19</v>
      </c>
      <c r="E1159" s="24">
        <v>201610022059</v>
      </c>
      <c r="F1159" s="16" t="s">
        <v>6306</v>
      </c>
      <c r="G1159" s="1" t="s">
        <v>2</v>
      </c>
      <c r="H1159" s="5" t="s">
        <v>6307</v>
      </c>
      <c r="I1159" s="5">
        <v>140724314</v>
      </c>
      <c r="J1159" s="5">
        <v>5</v>
      </c>
      <c r="K1159" s="16" t="s">
        <v>6308</v>
      </c>
      <c r="L1159" s="5" t="s">
        <v>6309</v>
      </c>
      <c r="M1159" s="5" t="s">
        <v>156</v>
      </c>
      <c r="N1159" s="5">
        <f t="shared" si="21"/>
        <v>5000</v>
      </c>
      <c r="O1159" s="5">
        <f t="shared" si="22"/>
        <v>5000</v>
      </c>
      <c r="P1159" s="5">
        <v>10000</v>
      </c>
      <c r="Q1159" s="16" t="s">
        <v>6310</v>
      </c>
    </row>
    <row r="1160" spans="1:17" s="415" customFormat="1" ht="168" x14ac:dyDescent="0.15">
      <c r="A1160" s="46">
        <v>2016</v>
      </c>
      <c r="B1160" s="1" t="s">
        <v>142</v>
      </c>
      <c r="C1160" s="6" t="s">
        <v>6017</v>
      </c>
      <c r="D1160" s="7" t="s">
        <v>19</v>
      </c>
      <c r="E1160" s="24">
        <v>201610022060</v>
      </c>
      <c r="F1160" s="16" t="s">
        <v>6311</v>
      </c>
      <c r="G1160" s="1" t="s">
        <v>2</v>
      </c>
      <c r="H1160" s="5" t="s">
        <v>6312</v>
      </c>
      <c r="I1160" s="5">
        <v>140714119</v>
      </c>
      <c r="J1160" s="5">
        <v>4</v>
      </c>
      <c r="K1160" s="16" t="s">
        <v>6313</v>
      </c>
      <c r="L1160" s="5" t="s">
        <v>6304</v>
      </c>
      <c r="M1160" s="5" t="s">
        <v>156</v>
      </c>
      <c r="N1160" s="5">
        <f t="shared" si="21"/>
        <v>5000</v>
      </c>
      <c r="O1160" s="5">
        <f t="shared" si="22"/>
        <v>5000</v>
      </c>
      <c r="P1160" s="5">
        <v>10000</v>
      </c>
      <c r="Q1160" s="16" t="s">
        <v>6314</v>
      </c>
    </row>
    <row r="1161" spans="1:17" s="415" customFormat="1" ht="98" x14ac:dyDescent="0.15">
      <c r="A1161" s="46">
        <v>2016</v>
      </c>
      <c r="B1161" s="1" t="s">
        <v>142</v>
      </c>
      <c r="C1161" s="6" t="s">
        <v>6017</v>
      </c>
      <c r="D1161" s="7" t="s">
        <v>19</v>
      </c>
      <c r="E1161" s="24">
        <v>201610022061</v>
      </c>
      <c r="F1161" s="26" t="s">
        <v>6315</v>
      </c>
      <c r="G1161" s="1" t="s">
        <v>2</v>
      </c>
      <c r="H1161" s="1" t="s">
        <v>6316</v>
      </c>
      <c r="I1161" s="1">
        <v>130934112</v>
      </c>
      <c r="J1161" s="1">
        <v>3</v>
      </c>
      <c r="K1161" s="26" t="s">
        <v>6317</v>
      </c>
      <c r="L1161" s="1" t="s">
        <v>6318</v>
      </c>
      <c r="M1161" s="1" t="s">
        <v>174</v>
      </c>
      <c r="N1161" s="5">
        <f t="shared" si="21"/>
        <v>5000</v>
      </c>
      <c r="O1161" s="5">
        <f t="shared" si="22"/>
        <v>5000</v>
      </c>
      <c r="P1161" s="5">
        <v>10000</v>
      </c>
      <c r="Q1161" s="26" t="s">
        <v>6319</v>
      </c>
    </row>
    <row r="1162" spans="1:17" s="415" customFormat="1" ht="224" x14ac:dyDescent="0.15">
      <c r="A1162" s="46">
        <v>2016</v>
      </c>
      <c r="B1162" s="1" t="s">
        <v>142</v>
      </c>
      <c r="C1162" s="6" t="s">
        <v>6017</v>
      </c>
      <c r="D1162" s="7" t="s">
        <v>19</v>
      </c>
      <c r="E1162" s="24">
        <v>201610022062</v>
      </c>
      <c r="F1162" s="26" t="s">
        <v>6320</v>
      </c>
      <c r="G1162" s="1" t="s">
        <v>2</v>
      </c>
      <c r="H1162" s="1" t="s">
        <v>6321</v>
      </c>
      <c r="I1162" s="1">
        <v>140934112</v>
      </c>
      <c r="J1162" s="1">
        <v>5</v>
      </c>
      <c r="K1162" s="26" t="s">
        <v>6322</v>
      </c>
      <c r="L1162" s="1" t="s">
        <v>6323</v>
      </c>
      <c r="M1162" s="1" t="s">
        <v>174</v>
      </c>
      <c r="N1162" s="5">
        <f t="shared" si="21"/>
        <v>5000</v>
      </c>
      <c r="O1162" s="5">
        <f t="shared" si="22"/>
        <v>5000</v>
      </c>
      <c r="P1162" s="5">
        <v>10000</v>
      </c>
      <c r="Q1162" s="26" t="s">
        <v>6324</v>
      </c>
    </row>
    <row r="1163" spans="1:17" s="415" customFormat="1" ht="112" x14ac:dyDescent="0.15">
      <c r="A1163" s="46">
        <v>2016</v>
      </c>
      <c r="B1163" s="1" t="s">
        <v>142</v>
      </c>
      <c r="C1163" s="6" t="s">
        <v>6017</v>
      </c>
      <c r="D1163" s="7" t="s">
        <v>19</v>
      </c>
      <c r="E1163" s="24">
        <v>201610022063</v>
      </c>
      <c r="F1163" s="26" t="s">
        <v>6325</v>
      </c>
      <c r="G1163" s="1" t="s">
        <v>2</v>
      </c>
      <c r="H1163" s="1" t="s">
        <v>6326</v>
      </c>
      <c r="I1163" s="1">
        <v>140854117</v>
      </c>
      <c r="J1163" s="1">
        <v>5</v>
      </c>
      <c r="K1163" s="26" t="s">
        <v>6327</v>
      </c>
      <c r="L1163" s="1" t="s">
        <v>6328</v>
      </c>
      <c r="M1163" s="1" t="s">
        <v>156</v>
      </c>
      <c r="N1163" s="5">
        <f t="shared" si="21"/>
        <v>10000</v>
      </c>
      <c r="O1163" s="5">
        <f t="shared" si="22"/>
        <v>10000</v>
      </c>
      <c r="P1163" s="5">
        <v>20000</v>
      </c>
      <c r="Q1163" s="26" t="s">
        <v>6329</v>
      </c>
    </row>
    <row r="1164" spans="1:17" s="415" customFormat="1" ht="168" x14ac:dyDescent="0.15">
      <c r="A1164" s="46">
        <v>2016</v>
      </c>
      <c r="B1164" s="1" t="s">
        <v>142</v>
      </c>
      <c r="C1164" s="6" t="s">
        <v>6017</v>
      </c>
      <c r="D1164" s="7" t="s">
        <v>19</v>
      </c>
      <c r="E1164" s="24">
        <v>201610022064</v>
      </c>
      <c r="F1164" s="26" t="s">
        <v>6330</v>
      </c>
      <c r="G1164" s="1" t="s">
        <v>2</v>
      </c>
      <c r="H1164" s="1" t="s">
        <v>6331</v>
      </c>
      <c r="I1164" s="1">
        <v>140814107</v>
      </c>
      <c r="J1164" s="1">
        <v>5</v>
      </c>
      <c r="K1164" s="26" t="s">
        <v>6332</v>
      </c>
      <c r="L1164" s="1" t="s">
        <v>6333</v>
      </c>
      <c r="M1164" s="1" t="s">
        <v>156</v>
      </c>
      <c r="N1164" s="5">
        <f t="shared" si="21"/>
        <v>12000</v>
      </c>
      <c r="O1164" s="5">
        <f t="shared" si="22"/>
        <v>12000</v>
      </c>
      <c r="P1164" s="5">
        <v>24000</v>
      </c>
      <c r="Q1164" s="26" t="s">
        <v>6334</v>
      </c>
    </row>
    <row r="1165" spans="1:17" s="415" customFormat="1" ht="70" x14ac:dyDescent="0.15">
      <c r="A1165" s="46">
        <v>2016</v>
      </c>
      <c r="B1165" s="1" t="s">
        <v>142</v>
      </c>
      <c r="C1165" s="6" t="s">
        <v>6017</v>
      </c>
      <c r="D1165" s="7" t="s">
        <v>19</v>
      </c>
      <c r="E1165" s="24">
        <v>201610022065</v>
      </c>
      <c r="F1165" s="26" t="s">
        <v>6335</v>
      </c>
      <c r="G1165" s="1" t="s">
        <v>2</v>
      </c>
      <c r="H1165" s="1" t="s">
        <v>6336</v>
      </c>
      <c r="I1165" s="1">
        <v>140844221</v>
      </c>
      <c r="J1165" s="1">
        <v>4</v>
      </c>
      <c r="K1165" s="26" t="s">
        <v>6337</v>
      </c>
      <c r="L1165" s="1" t="s">
        <v>6338</v>
      </c>
      <c r="M1165" s="1" t="s">
        <v>174</v>
      </c>
      <c r="N1165" s="5">
        <f t="shared" si="21"/>
        <v>12000</v>
      </c>
      <c r="O1165" s="5">
        <f t="shared" si="22"/>
        <v>12000</v>
      </c>
      <c r="P1165" s="5">
        <v>24000</v>
      </c>
      <c r="Q1165" s="26" t="s">
        <v>6339</v>
      </c>
    </row>
    <row r="1166" spans="1:17" s="415" customFormat="1" ht="84" x14ac:dyDescent="0.15">
      <c r="A1166" s="46">
        <v>2016</v>
      </c>
      <c r="B1166" s="1" t="s">
        <v>142</v>
      </c>
      <c r="C1166" s="6" t="s">
        <v>6017</v>
      </c>
      <c r="D1166" s="7" t="s">
        <v>19</v>
      </c>
      <c r="E1166" s="24">
        <v>201610022066</v>
      </c>
      <c r="F1166" s="26" t="s">
        <v>6340</v>
      </c>
      <c r="G1166" s="1" t="s">
        <v>2</v>
      </c>
      <c r="H1166" s="1" t="s">
        <v>6341</v>
      </c>
      <c r="I1166" s="1">
        <v>140844101</v>
      </c>
      <c r="J1166" s="1">
        <v>4</v>
      </c>
      <c r="K1166" s="26" t="s">
        <v>6342</v>
      </c>
      <c r="L1166" s="1" t="s">
        <v>6343</v>
      </c>
      <c r="M1166" s="1" t="s">
        <v>156</v>
      </c>
      <c r="N1166" s="5">
        <f t="shared" si="21"/>
        <v>12000</v>
      </c>
      <c r="O1166" s="5">
        <f t="shared" si="22"/>
        <v>12000</v>
      </c>
      <c r="P1166" s="5">
        <v>24000</v>
      </c>
      <c r="Q1166" s="26" t="s">
        <v>6344</v>
      </c>
    </row>
    <row r="1167" spans="1:17" s="415" customFormat="1" ht="84" x14ac:dyDescent="0.15">
      <c r="A1167" s="46">
        <v>2016</v>
      </c>
      <c r="B1167" s="1" t="s">
        <v>142</v>
      </c>
      <c r="C1167" s="6" t="s">
        <v>6017</v>
      </c>
      <c r="D1167" s="7" t="s">
        <v>19</v>
      </c>
      <c r="E1167" s="24">
        <v>201610022067</v>
      </c>
      <c r="F1167" s="26" t="s">
        <v>6345</v>
      </c>
      <c r="G1167" s="1" t="s">
        <v>2</v>
      </c>
      <c r="H1167" s="1" t="s">
        <v>6346</v>
      </c>
      <c r="I1167" s="1">
        <v>140824116</v>
      </c>
      <c r="J1167" s="1">
        <v>3</v>
      </c>
      <c r="K1167" s="26" t="s">
        <v>6347</v>
      </c>
      <c r="L1167" s="1" t="s">
        <v>6348</v>
      </c>
      <c r="M1167" s="1" t="s">
        <v>156</v>
      </c>
      <c r="N1167" s="5">
        <f t="shared" si="21"/>
        <v>12000</v>
      </c>
      <c r="O1167" s="5">
        <f t="shared" si="22"/>
        <v>12000</v>
      </c>
      <c r="P1167" s="5">
        <v>24000</v>
      </c>
      <c r="Q1167" s="16" t="s">
        <v>6349</v>
      </c>
    </row>
    <row r="1168" spans="1:17" s="415" customFormat="1" ht="98" x14ac:dyDescent="0.15">
      <c r="A1168" s="46">
        <v>2016</v>
      </c>
      <c r="B1168" s="1" t="s">
        <v>142</v>
      </c>
      <c r="C1168" s="6" t="s">
        <v>6017</v>
      </c>
      <c r="D1168" s="7" t="s">
        <v>19</v>
      </c>
      <c r="E1168" s="24">
        <v>201610022068</v>
      </c>
      <c r="F1168" s="26" t="s">
        <v>6350</v>
      </c>
      <c r="G1168" s="1" t="s">
        <v>2</v>
      </c>
      <c r="H1168" s="1" t="s">
        <v>6351</v>
      </c>
      <c r="I1168" s="1">
        <v>140814216</v>
      </c>
      <c r="J1168" s="1">
        <v>4</v>
      </c>
      <c r="K1168" s="26" t="s">
        <v>6352</v>
      </c>
      <c r="L1168" s="1" t="s">
        <v>6353</v>
      </c>
      <c r="M1168" s="1" t="s">
        <v>156</v>
      </c>
      <c r="N1168" s="5">
        <f t="shared" si="21"/>
        <v>12000</v>
      </c>
      <c r="O1168" s="5">
        <f t="shared" si="22"/>
        <v>12000</v>
      </c>
      <c r="P1168" s="5">
        <v>24000</v>
      </c>
      <c r="Q1168" s="26" t="s">
        <v>6354</v>
      </c>
    </row>
    <row r="1169" spans="1:17" s="415" customFormat="1" ht="84" x14ac:dyDescent="0.15">
      <c r="A1169" s="46">
        <v>2016</v>
      </c>
      <c r="B1169" s="1" t="s">
        <v>142</v>
      </c>
      <c r="C1169" s="6" t="s">
        <v>6017</v>
      </c>
      <c r="D1169" s="7" t="s">
        <v>19</v>
      </c>
      <c r="E1169" s="24">
        <v>201610022069</v>
      </c>
      <c r="F1169" s="26" t="s">
        <v>6355</v>
      </c>
      <c r="G1169" s="1" t="s">
        <v>2</v>
      </c>
      <c r="H1169" s="1" t="s">
        <v>6356</v>
      </c>
      <c r="I1169" s="1">
        <v>141114227</v>
      </c>
      <c r="J1169" s="1">
        <v>5</v>
      </c>
      <c r="K1169" s="26" t="s">
        <v>6357</v>
      </c>
      <c r="L1169" s="1" t="s">
        <v>6358</v>
      </c>
      <c r="M1169" s="1" t="s">
        <v>174</v>
      </c>
      <c r="N1169" s="5">
        <f t="shared" si="21"/>
        <v>10000</v>
      </c>
      <c r="O1169" s="5">
        <f t="shared" si="22"/>
        <v>10000</v>
      </c>
      <c r="P1169" s="5">
        <v>20000</v>
      </c>
      <c r="Q1169" s="26" t="s">
        <v>6359</v>
      </c>
    </row>
    <row r="1170" spans="1:17" s="415" customFormat="1" ht="126" x14ac:dyDescent="0.15">
      <c r="A1170" s="46">
        <v>2016</v>
      </c>
      <c r="B1170" s="1" t="s">
        <v>142</v>
      </c>
      <c r="C1170" s="6" t="s">
        <v>6017</v>
      </c>
      <c r="D1170" s="7" t="s">
        <v>19</v>
      </c>
      <c r="E1170" s="24">
        <v>201610022070</v>
      </c>
      <c r="F1170" s="26" t="s">
        <v>6360</v>
      </c>
      <c r="G1170" s="1" t="s">
        <v>2</v>
      </c>
      <c r="H1170" s="1" t="s">
        <v>6361</v>
      </c>
      <c r="I1170" s="1">
        <v>141114115</v>
      </c>
      <c r="J1170" s="1">
        <v>5</v>
      </c>
      <c r="K1170" s="26" t="s">
        <v>6362</v>
      </c>
      <c r="L1170" s="1" t="s">
        <v>6363</v>
      </c>
      <c r="M1170" s="1" t="s">
        <v>156</v>
      </c>
      <c r="N1170" s="5">
        <f t="shared" si="21"/>
        <v>12000</v>
      </c>
      <c r="O1170" s="5">
        <f t="shared" si="22"/>
        <v>12000</v>
      </c>
      <c r="P1170" s="5">
        <v>24000</v>
      </c>
      <c r="Q1170" s="26" t="s">
        <v>6364</v>
      </c>
    </row>
    <row r="1171" spans="1:17" s="415" customFormat="1" ht="84" x14ac:dyDescent="0.15">
      <c r="A1171" s="46">
        <v>2016</v>
      </c>
      <c r="B1171" s="1" t="s">
        <v>142</v>
      </c>
      <c r="C1171" s="6" t="s">
        <v>6017</v>
      </c>
      <c r="D1171" s="7" t="s">
        <v>19</v>
      </c>
      <c r="E1171" s="24">
        <v>201610022071</v>
      </c>
      <c r="F1171" s="26" t="s">
        <v>6365</v>
      </c>
      <c r="G1171" s="1" t="s">
        <v>2</v>
      </c>
      <c r="H1171" s="1" t="s">
        <v>6366</v>
      </c>
      <c r="I1171" s="1">
        <v>141124221</v>
      </c>
      <c r="J1171" s="1">
        <v>4</v>
      </c>
      <c r="K1171" s="26" t="s">
        <v>6367</v>
      </c>
      <c r="L1171" s="1" t="s">
        <v>6368</v>
      </c>
      <c r="M1171" s="1" t="s">
        <v>156</v>
      </c>
      <c r="N1171" s="5">
        <f t="shared" si="21"/>
        <v>10000</v>
      </c>
      <c r="O1171" s="5">
        <f t="shared" si="22"/>
        <v>10000</v>
      </c>
      <c r="P1171" s="5">
        <v>20000</v>
      </c>
      <c r="Q1171" s="26" t="s">
        <v>6369</v>
      </c>
    </row>
    <row r="1172" spans="1:17" s="415" customFormat="1" ht="112" x14ac:dyDescent="0.15">
      <c r="A1172" s="46">
        <v>2016</v>
      </c>
      <c r="B1172" s="1" t="s">
        <v>142</v>
      </c>
      <c r="C1172" s="6" t="s">
        <v>6017</v>
      </c>
      <c r="D1172" s="7" t="s">
        <v>19</v>
      </c>
      <c r="E1172" s="24">
        <v>201610022072</v>
      </c>
      <c r="F1172" s="26" t="s">
        <v>6370</v>
      </c>
      <c r="G1172" s="1" t="s">
        <v>2</v>
      </c>
      <c r="H1172" s="1" t="s">
        <v>6371</v>
      </c>
      <c r="I1172" s="1">
        <v>131214209</v>
      </c>
      <c r="J1172" s="1">
        <v>4</v>
      </c>
      <c r="K1172" s="26" t="s">
        <v>6372</v>
      </c>
      <c r="L1172" s="1" t="s">
        <v>6373</v>
      </c>
      <c r="M1172" s="1" t="s">
        <v>156</v>
      </c>
      <c r="N1172" s="5">
        <f t="shared" si="21"/>
        <v>12000</v>
      </c>
      <c r="O1172" s="5">
        <f t="shared" si="22"/>
        <v>12000</v>
      </c>
      <c r="P1172" s="5">
        <v>24000</v>
      </c>
      <c r="Q1172" s="26" t="s">
        <v>6374</v>
      </c>
    </row>
    <row r="1173" spans="1:17" s="415" customFormat="1" ht="70" x14ac:dyDescent="0.15">
      <c r="A1173" s="46">
        <v>2016</v>
      </c>
      <c r="B1173" s="1" t="s">
        <v>142</v>
      </c>
      <c r="C1173" s="6" t="s">
        <v>6017</v>
      </c>
      <c r="D1173" s="7" t="s">
        <v>19</v>
      </c>
      <c r="E1173" s="24">
        <v>201610022073</v>
      </c>
      <c r="F1173" s="26" t="s">
        <v>6375</v>
      </c>
      <c r="G1173" s="1" t="s">
        <v>2</v>
      </c>
      <c r="H1173" s="1" t="s">
        <v>6376</v>
      </c>
      <c r="I1173" s="1">
        <v>141214214</v>
      </c>
      <c r="J1173" s="1">
        <v>3</v>
      </c>
      <c r="K1173" s="26" t="s">
        <v>6377</v>
      </c>
      <c r="L1173" s="1" t="s">
        <v>6378</v>
      </c>
      <c r="M1173" s="1" t="s">
        <v>174</v>
      </c>
      <c r="N1173" s="5">
        <f t="shared" si="21"/>
        <v>12000</v>
      </c>
      <c r="O1173" s="5">
        <f t="shared" si="22"/>
        <v>12000</v>
      </c>
      <c r="P1173" s="5">
        <v>24000</v>
      </c>
      <c r="Q1173" s="26" t="s">
        <v>6379</v>
      </c>
    </row>
    <row r="1174" spans="1:17" s="415" customFormat="1" ht="98" x14ac:dyDescent="0.15">
      <c r="A1174" s="46">
        <v>2016</v>
      </c>
      <c r="B1174" s="1" t="s">
        <v>142</v>
      </c>
      <c r="C1174" s="6" t="s">
        <v>6017</v>
      </c>
      <c r="D1174" s="7" t="s">
        <v>19</v>
      </c>
      <c r="E1174" s="24">
        <v>201610022074</v>
      </c>
      <c r="F1174" s="26" t="s">
        <v>6380</v>
      </c>
      <c r="G1174" s="1" t="s">
        <v>2</v>
      </c>
      <c r="H1174" s="1" t="s">
        <v>6381</v>
      </c>
      <c r="I1174" s="1">
        <v>141214113</v>
      </c>
      <c r="J1174" s="1">
        <v>5</v>
      </c>
      <c r="K1174" s="26" t="s">
        <v>6382</v>
      </c>
      <c r="L1174" s="1" t="s">
        <v>6383</v>
      </c>
      <c r="M1174" s="1" t="s">
        <v>156</v>
      </c>
      <c r="N1174" s="5">
        <f t="shared" si="21"/>
        <v>12000</v>
      </c>
      <c r="O1174" s="5">
        <f t="shared" si="22"/>
        <v>12000</v>
      </c>
      <c r="P1174" s="5">
        <v>24000</v>
      </c>
      <c r="Q1174" s="26" t="s">
        <v>6384</v>
      </c>
    </row>
    <row r="1175" spans="1:17" s="415" customFormat="1" ht="56" x14ac:dyDescent="0.15">
      <c r="A1175" s="46">
        <v>2016</v>
      </c>
      <c r="B1175" s="1" t="s">
        <v>142</v>
      </c>
      <c r="C1175" s="6" t="s">
        <v>6017</v>
      </c>
      <c r="D1175" s="7" t="s">
        <v>19</v>
      </c>
      <c r="E1175" s="24">
        <v>201610022075</v>
      </c>
      <c r="F1175" s="26" t="s">
        <v>6385</v>
      </c>
      <c r="G1175" s="1" t="s">
        <v>2</v>
      </c>
      <c r="H1175" s="1" t="s">
        <v>6386</v>
      </c>
      <c r="I1175" s="1">
        <v>141324122</v>
      </c>
      <c r="J1175" s="1">
        <v>4</v>
      </c>
      <c r="K1175" s="26" t="s">
        <v>6387</v>
      </c>
      <c r="L1175" s="1" t="s">
        <v>325</v>
      </c>
      <c r="M1175" s="1" t="s">
        <v>156</v>
      </c>
      <c r="N1175" s="5">
        <f t="shared" si="21"/>
        <v>12000</v>
      </c>
      <c r="O1175" s="5">
        <f t="shared" si="22"/>
        <v>12000</v>
      </c>
      <c r="P1175" s="5">
        <v>24000</v>
      </c>
      <c r="Q1175" s="26" t="s">
        <v>6388</v>
      </c>
    </row>
    <row r="1176" spans="1:17" s="415" customFormat="1" ht="98" x14ac:dyDescent="0.15">
      <c r="A1176" s="46">
        <v>2016</v>
      </c>
      <c r="B1176" s="1" t="s">
        <v>142</v>
      </c>
      <c r="C1176" s="6" t="s">
        <v>6017</v>
      </c>
      <c r="D1176" s="7" t="s">
        <v>19</v>
      </c>
      <c r="E1176" s="24">
        <v>201610022076</v>
      </c>
      <c r="F1176" s="26" t="s">
        <v>6389</v>
      </c>
      <c r="G1176" s="1" t="s">
        <v>2</v>
      </c>
      <c r="H1176" s="1" t="s">
        <v>6390</v>
      </c>
      <c r="I1176" s="1">
        <v>141314121</v>
      </c>
      <c r="J1176" s="1">
        <v>3</v>
      </c>
      <c r="K1176" s="26" t="s">
        <v>6391</v>
      </c>
      <c r="L1176" s="1" t="s">
        <v>6392</v>
      </c>
      <c r="M1176" s="1" t="s">
        <v>174</v>
      </c>
      <c r="N1176" s="5">
        <f t="shared" si="21"/>
        <v>12000</v>
      </c>
      <c r="O1176" s="5">
        <f t="shared" si="22"/>
        <v>12000</v>
      </c>
      <c r="P1176" s="5">
        <v>24000</v>
      </c>
      <c r="Q1176" s="26" t="s">
        <v>6393</v>
      </c>
    </row>
    <row r="1177" spans="1:17" s="415" customFormat="1" ht="84" x14ac:dyDescent="0.15">
      <c r="A1177" s="46">
        <v>2016</v>
      </c>
      <c r="B1177" s="1" t="s">
        <v>142</v>
      </c>
      <c r="C1177" s="6" t="s">
        <v>6017</v>
      </c>
      <c r="D1177" s="7" t="s">
        <v>19</v>
      </c>
      <c r="E1177" s="24">
        <v>201610022077</v>
      </c>
      <c r="F1177" s="26" t="s">
        <v>6394</v>
      </c>
      <c r="G1177" s="1" t="s">
        <v>2</v>
      </c>
      <c r="H1177" s="1" t="s">
        <v>6395</v>
      </c>
      <c r="I1177" s="1">
        <v>141324123</v>
      </c>
      <c r="J1177" s="1">
        <v>2</v>
      </c>
      <c r="K1177" s="26" t="s">
        <v>6396</v>
      </c>
      <c r="L1177" s="1" t="s">
        <v>6397</v>
      </c>
      <c r="M1177" s="1" t="s">
        <v>156</v>
      </c>
      <c r="N1177" s="5">
        <f t="shared" si="21"/>
        <v>12000</v>
      </c>
      <c r="O1177" s="5">
        <f t="shared" si="22"/>
        <v>12000</v>
      </c>
      <c r="P1177" s="5">
        <v>24000</v>
      </c>
      <c r="Q1177" s="26" t="s">
        <v>6398</v>
      </c>
    </row>
    <row r="1178" spans="1:17" s="415" customFormat="1" ht="98" x14ac:dyDescent="0.15">
      <c r="A1178" s="46">
        <v>2016</v>
      </c>
      <c r="B1178" s="1" t="s">
        <v>142</v>
      </c>
      <c r="C1178" s="6" t="s">
        <v>6017</v>
      </c>
      <c r="D1178" s="7" t="s">
        <v>19</v>
      </c>
      <c r="E1178" s="24">
        <v>201610022078</v>
      </c>
      <c r="F1178" s="26" t="s">
        <v>6399</v>
      </c>
      <c r="G1178" s="1" t="s">
        <v>2</v>
      </c>
      <c r="H1178" s="1" t="s">
        <v>6400</v>
      </c>
      <c r="I1178" s="1">
        <v>131314125</v>
      </c>
      <c r="J1178" s="1">
        <v>1</v>
      </c>
      <c r="K1178" s="26" t="s">
        <v>280</v>
      </c>
      <c r="L1178" s="1" t="s">
        <v>6401</v>
      </c>
      <c r="M1178" s="1" t="s">
        <v>156</v>
      </c>
      <c r="N1178" s="5">
        <f t="shared" si="21"/>
        <v>12000</v>
      </c>
      <c r="O1178" s="5">
        <f t="shared" si="22"/>
        <v>12000</v>
      </c>
      <c r="P1178" s="5">
        <v>24000</v>
      </c>
      <c r="Q1178" s="26" t="s">
        <v>6402</v>
      </c>
    </row>
    <row r="1179" spans="1:17" s="415" customFormat="1" ht="126" x14ac:dyDescent="0.15">
      <c r="A1179" s="46">
        <v>2016</v>
      </c>
      <c r="B1179" s="1" t="s">
        <v>142</v>
      </c>
      <c r="C1179" s="6" t="s">
        <v>6017</v>
      </c>
      <c r="D1179" s="7" t="s">
        <v>19</v>
      </c>
      <c r="E1179" s="24">
        <v>201610022079</v>
      </c>
      <c r="F1179" s="26" t="s">
        <v>6403</v>
      </c>
      <c r="G1179" s="1" t="s">
        <v>4</v>
      </c>
      <c r="H1179" s="1" t="s">
        <v>6404</v>
      </c>
      <c r="I1179" s="9">
        <v>141414227</v>
      </c>
      <c r="J1179" s="1">
        <v>3</v>
      </c>
      <c r="K1179" s="26" t="s">
        <v>6405</v>
      </c>
      <c r="L1179" s="1" t="s">
        <v>6406</v>
      </c>
      <c r="M1179" s="1" t="s">
        <v>156</v>
      </c>
      <c r="N1179" s="5">
        <f t="shared" si="21"/>
        <v>5000</v>
      </c>
      <c r="O1179" s="5">
        <f t="shared" si="22"/>
        <v>5000</v>
      </c>
      <c r="P1179" s="5">
        <v>10000</v>
      </c>
      <c r="Q1179" s="26" t="s">
        <v>6407</v>
      </c>
    </row>
    <row r="1180" spans="1:17" s="415" customFormat="1" ht="98" x14ac:dyDescent="0.15">
      <c r="A1180" s="46">
        <v>2016</v>
      </c>
      <c r="B1180" s="1" t="s">
        <v>142</v>
      </c>
      <c r="C1180" s="6" t="s">
        <v>6017</v>
      </c>
      <c r="D1180" s="7" t="s">
        <v>19</v>
      </c>
      <c r="E1180" s="24">
        <v>201610022080</v>
      </c>
      <c r="F1180" s="26" t="s">
        <v>6408</v>
      </c>
      <c r="G1180" s="1" t="s">
        <v>2</v>
      </c>
      <c r="H1180" s="1" t="s">
        <v>6409</v>
      </c>
      <c r="I1180" s="9" t="s">
        <v>6410</v>
      </c>
      <c r="J1180" s="1">
        <v>3</v>
      </c>
      <c r="K1180" s="26" t="s">
        <v>6411</v>
      </c>
      <c r="L1180" s="1" t="s">
        <v>6406</v>
      </c>
      <c r="M1180" s="1" t="s">
        <v>156</v>
      </c>
      <c r="N1180" s="5">
        <f t="shared" si="21"/>
        <v>5000</v>
      </c>
      <c r="O1180" s="5">
        <f t="shared" si="22"/>
        <v>5000</v>
      </c>
      <c r="P1180" s="5">
        <v>10000</v>
      </c>
      <c r="Q1180" s="26" t="s">
        <v>6412</v>
      </c>
    </row>
    <row r="1181" spans="1:17" s="415" customFormat="1" ht="56" x14ac:dyDescent="0.15">
      <c r="A1181" s="46">
        <v>2016</v>
      </c>
      <c r="B1181" s="1" t="s">
        <v>142</v>
      </c>
      <c r="C1181" s="6" t="s">
        <v>6017</v>
      </c>
      <c r="D1181" s="7" t="s">
        <v>19</v>
      </c>
      <c r="E1181" s="24">
        <v>201610022081</v>
      </c>
      <c r="F1181" s="26" t="s">
        <v>6413</v>
      </c>
      <c r="G1181" s="1" t="s">
        <v>2</v>
      </c>
      <c r="H1181" s="1" t="s">
        <v>6414</v>
      </c>
      <c r="I1181" s="9" t="s">
        <v>6415</v>
      </c>
      <c r="J1181" s="1">
        <v>4</v>
      </c>
      <c r="K1181" s="26" t="s">
        <v>6416</v>
      </c>
      <c r="L1181" s="1" t="s">
        <v>6417</v>
      </c>
      <c r="M1181" s="1" t="s">
        <v>734</v>
      </c>
      <c r="N1181" s="5">
        <f t="shared" si="21"/>
        <v>5000</v>
      </c>
      <c r="O1181" s="5">
        <f t="shared" si="22"/>
        <v>5000</v>
      </c>
      <c r="P1181" s="5">
        <v>10000</v>
      </c>
      <c r="Q1181" s="26" t="s">
        <v>6418</v>
      </c>
    </row>
    <row r="1182" spans="1:17" s="415" customFormat="1" ht="126" x14ac:dyDescent="0.15">
      <c r="A1182" s="46">
        <v>2016</v>
      </c>
      <c r="B1182" s="1" t="s">
        <v>142</v>
      </c>
      <c r="C1182" s="6" t="s">
        <v>6017</v>
      </c>
      <c r="D1182" s="7" t="s">
        <v>19</v>
      </c>
      <c r="E1182" s="24">
        <v>201610022082</v>
      </c>
      <c r="F1182" s="26" t="s">
        <v>6419</v>
      </c>
      <c r="G1182" s="1" t="s">
        <v>2</v>
      </c>
      <c r="H1182" s="1" t="s">
        <v>6420</v>
      </c>
      <c r="I1182" s="9" t="s">
        <v>6421</v>
      </c>
      <c r="J1182" s="1">
        <v>3</v>
      </c>
      <c r="K1182" s="26" t="s">
        <v>6422</v>
      </c>
      <c r="L1182" s="1" t="s">
        <v>6423</v>
      </c>
      <c r="M1182" s="1" t="s">
        <v>4932</v>
      </c>
      <c r="N1182" s="5">
        <f t="shared" si="21"/>
        <v>5000</v>
      </c>
      <c r="O1182" s="5">
        <f t="shared" si="22"/>
        <v>5000</v>
      </c>
      <c r="P1182" s="5">
        <v>10000</v>
      </c>
      <c r="Q1182" s="26" t="s">
        <v>6424</v>
      </c>
    </row>
    <row r="1183" spans="1:17" s="415" customFormat="1" ht="112" x14ac:dyDescent="0.15">
      <c r="A1183" s="46">
        <v>2016</v>
      </c>
      <c r="B1183" s="1" t="s">
        <v>142</v>
      </c>
      <c r="C1183" s="6" t="s">
        <v>6017</v>
      </c>
      <c r="D1183" s="7" t="s">
        <v>19</v>
      </c>
      <c r="E1183" s="24">
        <v>201610022083</v>
      </c>
      <c r="F1183" s="26" t="s">
        <v>6425</v>
      </c>
      <c r="G1183" s="1" t="s">
        <v>2</v>
      </c>
      <c r="H1183" s="1" t="s">
        <v>6426</v>
      </c>
      <c r="I1183" s="9" t="s">
        <v>6427</v>
      </c>
      <c r="J1183" s="1">
        <v>5</v>
      </c>
      <c r="K1183" s="26" t="s">
        <v>6428</v>
      </c>
      <c r="L1183" s="1" t="s">
        <v>6429</v>
      </c>
      <c r="M1183" s="1" t="s">
        <v>734</v>
      </c>
      <c r="N1183" s="5">
        <f t="shared" si="21"/>
        <v>5000</v>
      </c>
      <c r="O1183" s="5">
        <f t="shared" si="22"/>
        <v>5000</v>
      </c>
      <c r="P1183" s="5">
        <v>10000</v>
      </c>
      <c r="Q1183" s="26" t="s">
        <v>6430</v>
      </c>
    </row>
    <row r="1184" spans="1:17" s="415" customFormat="1" ht="112" x14ac:dyDescent="0.15">
      <c r="A1184" s="46">
        <v>2016</v>
      </c>
      <c r="B1184" s="1" t="s">
        <v>142</v>
      </c>
      <c r="C1184" s="6" t="s">
        <v>6431</v>
      </c>
      <c r="D1184" s="7" t="s">
        <v>23</v>
      </c>
      <c r="E1184" s="53" t="s">
        <v>6432</v>
      </c>
      <c r="F1184" s="46" t="s">
        <v>6433</v>
      </c>
      <c r="G1184" s="5" t="s">
        <v>2</v>
      </c>
      <c r="H1184" s="5" t="s">
        <v>6434</v>
      </c>
      <c r="I1184" s="5" t="s">
        <v>6435</v>
      </c>
      <c r="J1184" s="1">
        <v>2</v>
      </c>
      <c r="K1184" s="1" t="s">
        <v>6436</v>
      </c>
      <c r="L1184" s="1" t="s">
        <v>6437</v>
      </c>
      <c r="M1184" s="1" t="s">
        <v>6438</v>
      </c>
      <c r="N1184" s="5">
        <v>10000</v>
      </c>
      <c r="O1184" s="5">
        <v>10000</v>
      </c>
      <c r="P1184" s="5">
        <f t="shared" ref="P1184:P1216" si="23">N1184+O1184</f>
        <v>20000</v>
      </c>
      <c r="Q1184" s="27" t="s">
        <v>6439</v>
      </c>
    </row>
    <row r="1185" spans="1:17" s="415" customFormat="1" ht="84" x14ac:dyDescent="0.15">
      <c r="A1185" s="46">
        <v>2016</v>
      </c>
      <c r="B1185" s="1" t="s">
        <v>142</v>
      </c>
      <c r="C1185" s="6" t="s">
        <v>6431</v>
      </c>
      <c r="D1185" s="7" t="s">
        <v>23</v>
      </c>
      <c r="E1185" s="53" t="s">
        <v>6440</v>
      </c>
      <c r="F1185" s="46" t="s">
        <v>6441</v>
      </c>
      <c r="G1185" s="5" t="s">
        <v>2</v>
      </c>
      <c r="H1185" s="5" t="s">
        <v>6442</v>
      </c>
      <c r="I1185" s="5" t="s">
        <v>6443</v>
      </c>
      <c r="J1185" s="1">
        <v>4</v>
      </c>
      <c r="K1185" s="1" t="s">
        <v>6444</v>
      </c>
      <c r="L1185" s="1" t="s">
        <v>6445</v>
      </c>
      <c r="M1185" s="1" t="s">
        <v>156</v>
      </c>
      <c r="N1185" s="5">
        <v>5000</v>
      </c>
      <c r="O1185" s="5">
        <v>5000</v>
      </c>
      <c r="P1185" s="5">
        <f t="shared" si="23"/>
        <v>10000</v>
      </c>
      <c r="Q1185" s="27" t="s">
        <v>6446</v>
      </c>
    </row>
    <row r="1186" spans="1:17" s="415" customFormat="1" ht="84" x14ac:dyDescent="0.15">
      <c r="A1186" s="46">
        <v>2016</v>
      </c>
      <c r="B1186" s="1" t="s">
        <v>142</v>
      </c>
      <c r="C1186" s="6" t="s">
        <v>6431</v>
      </c>
      <c r="D1186" s="7" t="s">
        <v>23</v>
      </c>
      <c r="E1186" s="53" t="s">
        <v>6447</v>
      </c>
      <c r="F1186" s="46" t="s">
        <v>6448</v>
      </c>
      <c r="G1186" s="5" t="s">
        <v>2</v>
      </c>
      <c r="H1186" s="5" t="s">
        <v>6449</v>
      </c>
      <c r="I1186" s="5" t="s">
        <v>6450</v>
      </c>
      <c r="J1186" s="1">
        <v>2</v>
      </c>
      <c r="K1186" s="1" t="s">
        <v>6451</v>
      </c>
      <c r="L1186" s="1" t="s">
        <v>6452</v>
      </c>
      <c r="M1186" s="1" t="s">
        <v>174</v>
      </c>
      <c r="N1186" s="5">
        <v>10000</v>
      </c>
      <c r="O1186" s="5">
        <v>10000</v>
      </c>
      <c r="P1186" s="5">
        <f t="shared" si="23"/>
        <v>20000</v>
      </c>
      <c r="Q1186" s="27" t="s">
        <v>6453</v>
      </c>
    </row>
    <row r="1187" spans="1:17" s="415" customFormat="1" ht="140" x14ac:dyDescent="0.15">
      <c r="A1187" s="46">
        <v>2016</v>
      </c>
      <c r="B1187" s="1" t="s">
        <v>142</v>
      </c>
      <c r="C1187" s="6" t="s">
        <v>6431</v>
      </c>
      <c r="D1187" s="7" t="s">
        <v>23</v>
      </c>
      <c r="E1187" s="53" t="s">
        <v>6454</v>
      </c>
      <c r="F1187" s="46" t="s">
        <v>6455</v>
      </c>
      <c r="G1187" s="5" t="s">
        <v>2</v>
      </c>
      <c r="H1187" s="5" t="s">
        <v>6456</v>
      </c>
      <c r="I1187" s="5" t="s">
        <v>6457</v>
      </c>
      <c r="J1187" s="1">
        <v>1</v>
      </c>
      <c r="K1187" s="1"/>
      <c r="L1187" s="1" t="s">
        <v>6458</v>
      </c>
      <c r="M1187" s="1" t="s">
        <v>174</v>
      </c>
      <c r="N1187" s="5">
        <v>10000</v>
      </c>
      <c r="O1187" s="5">
        <v>10000</v>
      </c>
      <c r="P1187" s="5">
        <f t="shared" si="23"/>
        <v>20000</v>
      </c>
      <c r="Q1187" s="27" t="s">
        <v>6459</v>
      </c>
    </row>
    <row r="1188" spans="1:17" s="415" customFormat="1" ht="112" x14ac:dyDescent="0.15">
      <c r="A1188" s="46">
        <v>2016</v>
      </c>
      <c r="B1188" s="1" t="s">
        <v>142</v>
      </c>
      <c r="C1188" s="6" t="s">
        <v>6431</v>
      </c>
      <c r="D1188" s="7" t="s">
        <v>23</v>
      </c>
      <c r="E1188" s="53" t="s">
        <v>6460</v>
      </c>
      <c r="F1188" s="46" t="s">
        <v>6461</v>
      </c>
      <c r="G1188" s="5" t="s">
        <v>2</v>
      </c>
      <c r="H1188" s="5" t="s">
        <v>6462</v>
      </c>
      <c r="I1188" s="5" t="s">
        <v>6463</v>
      </c>
      <c r="J1188" s="1">
        <v>2</v>
      </c>
      <c r="K1188" s="1" t="s">
        <v>6464</v>
      </c>
      <c r="L1188" s="1" t="s">
        <v>6465</v>
      </c>
      <c r="M1188" s="1" t="s">
        <v>174</v>
      </c>
      <c r="N1188" s="5">
        <v>10000</v>
      </c>
      <c r="O1188" s="5">
        <v>10000</v>
      </c>
      <c r="P1188" s="5">
        <f t="shared" si="23"/>
        <v>20000</v>
      </c>
      <c r="Q1188" s="27" t="s">
        <v>6466</v>
      </c>
    </row>
    <row r="1189" spans="1:17" s="415" customFormat="1" ht="140" x14ac:dyDescent="0.15">
      <c r="A1189" s="46">
        <v>2016</v>
      </c>
      <c r="B1189" s="1" t="s">
        <v>142</v>
      </c>
      <c r="C1189" s="6" t="s">
        <v>6431</v>
      </c>
      <c r="D1189" s="7" t="s">
        <v>23</v>
      </c>
      <c r="E1189" s="53" t="s">
        <v>6467</v>
      </c>
      <c r="F1189" s="46" t="s">
        <v>6468</v>
      </c>
      <c r="G1189" s="5" t="s">
        <v>2</v>
      </c>
      <c r="H1189" s="5" t="s">
        <v>6469</v>
      </c>
      <c r="I1189" s="5" t="s">
        <v>6470</v>
      </c>
      <c r="J1189" s="1">
        <v>1</v>
      </c>
      <c r="K1189" s="1" t="s">
        <v>148</v>
      </c>
      <c r="L1189" s="1" t="s">
        <v>6471</v>
      </c>
      <c r="M1189" s="1" t="s">
        <v>174</v>
      </c>
      <c r="N1189" s="5">
        <v>10000</v>
      </c>
      <c r="O1189" s="5">
        <v>10000</v>
      </c>
      <c r="P1189" s="5">
        <f t="shared" si="23"/>
        <v>20000</v>
      </c>
      <c r="Q1189" s="27" t="s">
        <v>6472</v>
      </c>
    </row>
    <row r="1190" spans="1:17" s="415" customFormat="1" ht="224" x14ac:dyDescent="0.15">
      <c r="A1190" s="46">
        <v>2016</v>
      </c>
      <c r="B1190" s="1" t="s">
        <v>142</v>
      </c>
      <c r="C1190" s="6" t="s">
        <v>6431</v>
      </c>
      <c r="D1190" s="7" t="s">
        <v>23</v>
      </c>
      <c r="E1190" s="53">
        <v>201610023007</v>
      </c>
      <c r="F1190" s="46" t="s">
        <v>6473</v>
      </c>
      <c r="G1190" s="5" t="s">
        <v>2</v>
      </c>
      <c r="H1190" s="5" t="s">
        <v>6474</v>
      </c>
      <c r="I1190" s="5" t="s">
        <v>6475</v>
      </c>
      <c r="J1190" s="1">
        <v>1</v>
      </c>
      <c r="K1190" s="1" t="s">
        <v>148</v>
      </c>
      <c r="L1190" s="1" t="s">
        <v>6476</v>
      </c>
      <c r="M1190" s="1" t="s">
        <v>397</v>
      </c>
      <c r="N1190" s="5">
        <v>10000</v>
      </c>
      <c r="O1190" s="5">
        <v>10000</v>
      </c>
      <c r="P1190" s="5">
        <f t="shared" si="23"/>
        <v>20000</v>
      </c>
      <c r="Q1190" s="27" t="s">
        <v>6477</v>
      </c>
    </row>
    <row r="1191" spans="1:17" s="415" customFormat="1" ht="70" x14ac:dyDescent="0.15">
      <c r="A1191" s="46">
        <v>2016</v>
      </c>
      <c r="B1191" s="1" t="s">
        <v>142</v>
      </c>
      <c r="C1191" s="6" t="s">
        <v>6431</v>
      </c>
      <c r="D1191" s="7" t="s">
        <v>23</v>
      </c>
      <c r="E1191" s="53">
        <v>201610023008</v>
      </c>
      <c r="F1191" s="46" t="s">
        <v>6478</v>
      </c>
      <c r="G1191" s="5" t="s">
        <v>2</v>
      </c>
      <c r="H1191" s="5" t="s">
        <v>6479</v>
      </c>
      <c r="I1191" s="5" t="s">
        <v>6480</v>
      </c>
      <c r="J1191" s="1">
        <v>3</v>
      </c>
      <c r="K1191" s="1" t="s">
        <v>6481</v>
      </c>
      <c r="L1191" s="1" t="s">
        <v>6482</v>
      </c>
      <c r="M1191" s="1" t="s">
        <v>174</v>
      </c>
      <c r="N1191" s="5">
        <v>5000</v>
      </c>
      <c r="O1191" s="5">
        <v>5000</v>
      </c>
      <c r="P1191" s="5">
        <f t="shared" si="23"/>
        <v>10000</v>
      </c>
      <c r="Q1191" s="27" t="s">
        <v>6483</v>
      </c>
    </row>
    <row r="1192" spans="1:17" s="415" customFormat="1" ht="70" x14ac:dyDescent="0.15">
      <c r="A1192" s="46">
        <v>2016</v>
      </c>
      <c r="B1192" s="1" t="s">
        <v>142</v>
      </c>
      <c r="C1192" s="6" t="s">
        <v>6431</v>
      </c>
      <c r="D1192" s="7" t="s">
        <v>23</v>
      </c>
      <c r="E1192" s="53">
        <v>201610023009</v>
      </c>
      <c r="F1192" s="46" t="s">
        <v>6484</v>
      </c>
      <c r="G1192" s="5" t="s">
        <v>2</v>
      </c>
      <c r="H1192" s="5" t="s">
        <v>6485</v>
      </c>
      <c r="I1192" s="5" t="s">
        <v>6486</v>
      </c>
      <c r="J1192" s="1">
        <v>4</v>
      </c>
      <c r="K1192" s="1" t="s">
        <v>6487</v>
      </c>
      <c r="L1192" s="1" t="s">
        <v>6488</v>
      </c>
      <c r="M1192" s="1" t="s">
        <v>174</v>
      </c>
      <c r="N1192" s="5">
        <v>5000</v>
      </c>
      <c r="O1192" s="5">
        <v>5000</v>
      </c>
      <c r="P1192" s="5">
        <f t="shared" si="23"/>
        <v>10000</v>
      </c>
      <c r="Q1192" s="27" t="s">
        <v>6489</v>
      </c>
    </row>
    <row r="1193" spans="1:17" s="415" customFormat="1" ht="84" x14ac:dyDescent="0.15">
      <c r="A1193" s="46">
        <v>2016</v>
      </c>
      <c r="B1193" s="1" t="s">
        <v>142</v>
      </c>
      <c r="C1193" s="6" t="s">
        <v>6431</v>
      </c>
      <c r="D1193" s="7" t="s">
        <v>23</v>
      </c>
      <c r="E1193" s="53">
        <v>201610023010</v>
      </c>
      <c r="F1193" s="46" t="s">
        <v>6490</v>
      </c>
      <c r="G1193" s="5" t="s">
        <v>2</v>
      </c>
      <c r="H1193" s="5" t="s">
        <v>6491</v>
      </c>
      <c r="I1193" s="5" t="s">
        <v>6492</v>
      </c>
      <c r="J1193" s="1">
        <v>2</v>
      </c>
      <c r="K1193" s="1" t="s">
        <v>6493</v>
      </c>
      <c r="L1193" s="1" t="s">
        <v>6494</v>
      </c>
      <c r="M1193" s="1" t="s">
        <v>156</v>
      </c>
      <c r="N1193" s="5">
        <v>10000</v>
      </c>
      <c r="O1193" s="5">
        <v>10000</v>
      </c>
      <c r="P1193" s="5">
        <f t="shared" si="23"/>
        <v>20000</v>
      </c>
      <c r="Q1193" s="27" t="s">
        <v>6495</v>
      </c>
    </row>
    <row r="1194" spans="1:17" s="415" customFormat="1" ht="126" x14ac:dyDescent="0.15">
      <c r="A1194" s="46">
        <v>2016</v>
      </c>
      <c r="B1194" s="1" t="s">
        <v>142</v>
      </c>
      <c r="C1194" s="6" t="s">
        <v>6431</v>
      </c>
      <c r="D1194" s="7" t="s">
        <v>23</v>
      </c>
      <c r="E1194" s="53">
        <v>201610023011</v>
      </c>
      <c r="F1194" s="46" t="s">
        <v>6496</v>
      </c>
      <c r="G1194" s="5" t="s">
        <v>2</v>
      </c>
      <c r="H1194" s="5" t="s">
        <v>6497</v>
      </c>
      <c r="I1194" s="5" t="s">
        <v>6498</v>
      </c>
      <c r="J1194" s="1">
        <v>3</v>
      </c>
      <c r="K1194" s="1" t="s">
        <v>6499</v>
      </c>
      <c r="L1194" s="1" t="s">
        <v>6500</v>
      </c>
      <c r="M1194" s="1" t="s">
        <v>174</v>
      </c>
      <c r="N1194" s="5">
        <v>10000</v>
      </c>
      <c r="O1194" s="5">
        <v>10000</v>
      </c>
      <c r="P1194" s="5">
        <f t="shared" si="23"/>
        <v>20000</v>
      </c>
      <c r="Q1194" s="27" t="s">
        <v>6501</v>
      </c>
    </row>
    <row r="1195" spans="1:17" s="415" customFormat="1" ht="84" x14ac:dyDescent="0.15">
      <c r="A1195" s="46">
        <v>2016</v>
      </c>
      <c r="B1195" s="1" t="s">
        <v>142</v>
      </c>
      <c r="C1195" s="6" t="s">
        <v>6431</v>
      </c>
      <c r="D1195" s="7" t="s">
        <v>23</v>
      </c>
      <c r="E1195" s="53">
        <v>201610023012</v>
      </c>
      <c r="F1195" s="46" t="s">
        <v>6502</v>
      </c>
      <c r="G1195" s="5" t="s">
        <v>2</v>
      </c>
      <c r="H1195" s="5" t="s">
        <v>6503</v>
      </c>
      <c r="I1195" s="5" t="s">
        <v>6504</v>
      </c>
      <c r="J1195" s="1">
        <v>1</v>
      </c>
      <c r="K1195" s="1"/>
      <c r="L1195" s="1" t="s">
        <v>6505</v>
      </c>
      <c r="M1195" s="1" t="s">
        <v>715</v>
      </c>
      <c r="N1195" s="5">
        <v>10000</v>
      </c>
      <c r="O1195" s="5">
        <v>10000</v>
      </c>
      <c r="P1195" s="5">
        <f t="shared" si="23"/>
        <v>20000</v>
      </c>
      <c r="Q1195" s="27" t="s">
        <v>6506</v>
      </c>
    </row>
    <row r="1196" spans="1:17" s="415" customFormat="1" ht="70" x14ac:dyDescent="0.15">
      <c r="A1196" s="46">
        <v>2016</v>
      </c>
      <c r="B1196" s="1" t="s">
        <v>142</v>
      </c>
      <c r="C1196" s="6" t="s">
        <v>6431</v>
      </c>
      <c r="D1196" s="7" t="s">
        <v>23</v>
      </c>
      <c r="E1196" s="53">
        <v>201610023013</v>
      </c>
      <c r="F1196" s="46" t="s">
        <v>6507</v>
      </c>
      <c r="G1196" s="5" t="s">
        <v>2</v>
      </c>
      <c r="H1196" s="5" t="s">
        <v>6508</v>
      </c>
      <c r="I1196" s="5" t="s">
        <v>6509</v>
      </c>
      <c r="J1196" s="1">
        <v>1</v>
      </c>
      <c r="K1196" s="1" t="s">
        <v>148</v>
      </c>
      <c r="L1196" s="1" t="s">
        <v>6510</v>
      </c>
      <c r="M1196" s="1" t="s">
        <v>397</v>
      </c>
      <c r="N1196" s="5">
        <v>10000</v>
      </c>
      <c r="O1196" s="5">
        <v>10000</v>
      </c>
      <c r="P1196" s="5">
        <f t="shared" si="23"/>
        <v>20000</v>
      </c>
      <c r="Q1196" s="27" t="s">
        <v>6511</v>
      </c>
    </row>
    <row r="1197" spans="1:17" s="415" customFormat="1" ht="112" x14ac:dyDescent="0.15">
      <c r="A1197" s="46">
        <v>2016</v>
      </c>
      <c r="B1197" s="1" t="s">
        <v>142</v>
      </c>
      <c r="C1197" s="6" t="s">
        <v>6431</v>
      </c>
      <c r="D1197" s="7" t="s">
        <v>23</v>
      </c>
      <c r="E1197" s="53">
        <v>201610023014</v>
      </c>
      <c r="F1197" s="46" t="s">
        <v>6512</v>
      </c>
      <c r="G1197" s="5" t="s">
        <v>2</v>
      </c>
      <c r="H1197" s="5" t="s">
        <v>6513</v>
      </c>
      <c r="I1197" s="5" t="s">
        <v>6514</v>
      </c>
      <c r="J1197" s="1">
        <v>2</v>
      </c>
      <c r="K1197" s="1" t="s">
        <v>6515</v>
      </c>
      <c r="L1197" s="1" t="s">
        <v>6516</v>
      </c>
      <c r="M1197" s="1" t="s">
        <v>174</v>
      </c>
      <c r="N1197" s="5">
        <v>7500</v>
      </c>
      <c r="O1197" s="5">
        <v>7500</v>
      </c>
      <c r="P1197" s="5">
        <f t="shared" si="23"/>
        <v>15000</v>
      </c>
      <c r="Q1197" s="27" t="s">
        <v>6517</v>
      </c>
    </row>
    <row r="1198" spans="1:17" s="415" customFormat="1" ht="56" x14ac:dyDescent="0.15">
      <c r="A1198" s="46">
        <v>2016</v>
      </c>
      <c r="B1198" s="1" t="s">
        <v>142</v>
      </c>
      <c r="C1198" s="6" t="s">
        <v>6431</v>
      </c>
      <c r="D1198" s="7" t="s">
        <v>23</v>
      </c>
      <c r="E1198" s="53">
        <v>201610023015</v>
      </c>
      <c r="F1198" s="46" t="s">
        <v>6518</v>
      </c>
      <c r="G1198" s="5" t="s">
        <v>2</v>
      </c>
      <c r="H1198" s="5" t="s">
        <v>4411</v>
      </c>
      <c r="I1198" s="5" t="s">
        <v>6519</v>
      </c>
      <c r="J1198" s="1">
        <v>3</v>
      </c>
      <c r="K1198" s="1" t="s">
        <v>6520</v>
      </c>
      <c r="L1198" s="1" t="s">
        <v>6521</v>
      </c>
      <c r="M1198" s="1" t="s">
        <v>715</v>
      </c>
      <c r="N1198" s="5">
        <v>10000</v>
      </c>
      <c r="O1198" s="5">
        <v>10000</v>
      </c>
      <c r="P1198" s="5">
        <f t="shared" si="23"/>
        <v>20000</v>
      </c>
      <c r="Q1198" s="27" t="s">
        <v>6522</v>
      </c>
    </row>
    <row r="1199" spans="1:17" s="415" customFormat="1" ht="70" x14ac:dyDescent="0.15">
      <c r="A1199" s="46">
        <v>2016</v>
      </c>
      <c r="B1199" s="1" t="s">
        <v>142</v>
      </c>
      <c r="C1199" s="6" t="s">
        <v>6431</v>
      </c>
      <c r="D1199" s="7" t="s">
        <v>23</v>
      </c>
      <c r="E1199" s="53">
        <v>201610023016</v>
      </c>
      <c r="F1199" s="46" t="s">
        <v>6523</v>
      </c>
      <c r="G1199" s="5" t="s">
        <v>2</v>
      </c>
      <c r="H1199" s="5" t="s">
        <v>6524</v>
      </c>
      <c r="I1199" s="5" t="s">
        <v>6525</v>
      </c>
      <c r="J1199" s="1">
        <v>3</v>
      </c>
      <c r="K1199" s="1" t="s">
        <v>6526</v>
      </c>
      <c r="L1199" s="1" t="s">
        <v>6482</v>
      </c>
      <c r="M1199" s="1" t="s">
        <v>174</v>
      </c>
      <c r="N1199" s="5">
        <v>7500</v>
      </c>
      <c r="O1199" s="5">
        <v>7500</v>
      </c>
      <c r="P1199" s="5">
        <f t="shared" si="23"/>
        <v>15000</v>
      </c>
      <c r="Q1199" s="27" t="s">
        <v>6527</v>
      </c>
    </row>
    <row r="1200" spans="1:17" s="415" customFormat="1" ht="168" x14ac:dyDescent="0.15">
      <c r="A1200" s="46">
        <v>2016</v>
      </c>
      <c r="B1200" s="1" t="s">
        <v>142</v>
      </c>
      <c r="C1200" s="6" t="s">
        <v>6431</v>
      </c>
      <c r="D1200" s="7" t="s">
        <v>23</v>
      </c>
      <c r="E1200" s="53">
        <v>201610023017</v>
      </c>
      <c r="F1200" s="46" t="s">
        <v>6528</v>
      </c>
      <c r="G1200" s="5" t="s">
        <v>2</v>
      </c>
      <c r="H1200" s="5" t="s">
        <v>6529</v>
      </c>
      <c r="I1200" s="5" t="s">
        <v>6530</v>
      </c>
      <c r="J1200" s="1">
        <v>2</v>
      </c>
      <c r="K1200" s="1" t="s">
        <v>6531</v>
      </c>
      <c r="L1200" s="1" t="s">
        <v>6532</v>
      </c>
      <c r="M1200" s="1" t="s">
        <v>6533</v>
      </c>
      <c r="N1200" s="5">
        <v>10000</v>
      </c>
      <c r="O1200" s="5">
        <v>10000</v>
      </c>
      <c r="P1200" s="5">
        <f t="shared" si="23"/>
        <v>20000</v>
      </c>
      <c r="Q1200" s="27" t="s">
        <v>6534</v>
      </c>
    </row>
    <row r="1201" spans="1:17" s="415" customFormat="1" ht="70" x14ac:dyDescent="0.15">
      <c r="A1201" s="46">
        <v>2016</v>
      </c>
      <c r="B1201" s="1" t="s">
        <v>142</v>
      </c>
      <c r="C1201" s="6" t="s">
        <v>6431</v>
      </c>
      <c r="D1201" s="7" t="s">
        <v>23</v>
      </c>
      <c r="E1201" s="53">
        <v>201610023018</v>
      </c>
      <c r="F1201" s="46" t="s">
        <v>6535</v>
      </c>
      <c r="G1201" s="5" t="s">
        <v>2</v>
      </c>
      <c r="H1201" s="5" t="s">
        <v>6536</v>
      </c>
      <c r="I1201" s="5" t="s">
        <v>6537</v>
      </c>
      <c r="J1201" s="1">
        <v>1</v>
      </c>
      <c r="K1201" s="1"/>
      <c r="L1201" s="1" t="s">
        <v>6538</v>
      </c>
      <c r="M1201" s="1" t="s">
        <v>174</v>
      </c>
      <c r="N1201" s="5">
        <v>10000</v>
      </c>
      <c r="O1201" s="5">
        <v>10000</v>
      </c>
      <c r="P1201" s="5">
        <f t="shared" si="23"/>
        <v>20000</v>
      </c>
      <c r="Q1201" s="27" t="s">
        <v>6539</v>
      </c>
    </row>
    <row r="1202" spans="1:17" s="415" customFormat="1" ht="140" x14ac:dyDescent="0.15">
      <c r="A1202" s="46">
        <v>2016</v>
      </c>
      <c r="B1202" s="1" t="s">
        <v>142</v>
      </c>
      <c r="C1202" s="6" t="s">
        <v>6431</v>
      </c>
      <c r="D1202" s="7" t="s">
        <v>23</v>
      </c>
      <c r="E1202" s="53">
        <v>201610023019</v>
      </c>
      <c r="F1202" s="46" t="s">
        <v>6540</v>
      </c>
      <c r="G1202" s="5" t="s">
        <v>2</v>
      </c>
      <c r="H1202" s="5" t="s">
        <v>6541</v>
      </c>
      <c r="I1202" s="5" t="s">
        <v>6542</v>
      </c>
      <c r="J1202" s="1">
        <v>3</v>
      </c>
      <c r="K1202" s="1" t="s">
        <v>6543</v>
      </c>
      <c r="L1202" s="1" t="s">
        <v>6544</v>
      </c>
      <c r="M1202" s="1" t="s">
        <v>174</v>
      </c>
      <c r="N1202" s="5">
        <v>10000</v>
      </c>
      <c r="O1202" s="5">
        <v>10000</v>
      </c>
      <c r="P1202" s="5">
        <f t="shared" si="23"/>
        <v>20000</v>
      </c>
      <c r="Q1202" s="27" t="s">
        <v>6545</v>
      </c>
    </row>
    <row r="1203" spans="1:17" s="415" customFormat="1" ht="70" x14ac:dyDescent="0.15">
      <c r="A1203" s="46">
        <v>2016</v>
      </c>
      <c r="B1203" s="1" t="s">
        <v>142</v>
      </c>
      <c r="C1203" s="6" t="s">
        <v>6431</v>
      </c>
      <c r="D1203" s="7" t="s">
        <v>23</v>
      </c>
      <c r="E1203" s="53">
        <v>201610023020</v>
      </c>
      <c r="F1203" s="46" t="s">
        <v>6546</v>
      </c>
      <c r="G1203" s="5" t="s">
        <v>2</v>
      </c>
      <c r="H1203" s="5" t="s">
        <v>6547</v>
      </c>
      <c r="I1203" s="5" t="s">
        <v>6548</v>
      </c>
      <c r="J1203" s="1">
        <v>3</v>
      </c>
      <c r="K1203" s="1" t="s">
        <v>6549</v>
      </c>
      <c r="L1203" s="1" t="s">
        <v>6550</v>
      </c>
      <c r="M1203" s="1" t="s">
        <v>174</v>
      </c>
      <c r="N1203" s="5">
        <v>10000</v>
      </c>
      <c r="O1203" s="5">
        <v>10000</v>
      </c>
      <c r="P1203" s="5">
        <f t="shared" si="23"/>
        <v>20000</v>
      </c>
      <c r="Q1203" s="27" t="s">
        <v>6551</v>
      </c>
    </row>
    <row r="1204" spans="1:17" s="415" customFormat="1" ht="140" x14ac:dyDescent="0.15">
      <c r="A1204" s="46">
        <v>2016</v>
      </c>
      <c r="B1204" s="1" t="s">
        <v>142</v>
      </c>
      <c r="C1204" s="6" t="s">
        <v>6431</v>
      </c>
      <c r="D1204" s="7" t="s">
        <v>23</v>
      </c>
      <c r="E1204" s="53">
        <v>201610023021</v>
      </c>
      <c r="F1204" s="46" t="s">
        <v>6552</v>
      </c>
      <c r="G1204" s="5" t="s">
        <v>2</v>
      </c>
      <c r="H1204" s="5" t="s">
        <v>6553</v>
      </c>
      <c r="I1204" s="5" t="s">
        <v>6554</v>
      </c>
      <c r="J1204" s="1">
        <v>1</v>
      </c>
      <c r="K1204" s="1"/>
      <c r="L1204" s="1" t="s">
        <v>6555</v>
      </c>
      <c r="M1204" s="1" t="s">
        <v>6556</v>
      </c>
      <c r="N1204" s="5">
        <v>10000</v>
      </c>
      <c r="O1204" s="5">
        <v>10000</v>
      </c>
      <c r="P1204" s="5">
        <f t="shared" si="23"/>
        <v>20000</v>
      </c>
      <c r="Q1204" s="27" t="s">
        <v>6557</v>
      </c>
    </row>
    <row r="1205" spans="1:17" s="415" customFormat="1" ht="70" x14ac:dyDescent="0.15">
      <c r="A1205" s="46">
        <v>2016</v>
      </c>
      <c r="B1205" s="1" t="s">
        <v>142</v>
      </c>
      <c r="C1205" s="6" t="s">
        <v>6431</v>
      </c>
      <c r="D1205" s="7" t="s">
        <v>23</v>
      </c>
      <c r="E1205" s="53">
        <v>201610023022</v>
      </c>
      <c r="F1205" s="46" t="s">
        <v>6558</v>
      </c>
      <c r="G1205" s="5" t="s">
        <v>2</v>
      </c>
      <c r="H1205" s="5" t="s">
        <v>6559</v>
      </c>
      <c r="I1205" s="5" t="s">
        <v>6560</v>
      </c>
      <c r="J1205" s="1">
        <v>1</v>
      </c>
      <c r="K1205" s="1" t="s">
        <v>148</v>
      </c>
      <c r="L1205" s="1" t="s">
        <v>6561</v>
      </c>
      <c r="M1205" s="1" t="s">
        <v>6556</v>
      </c>
      <c r="N1205" s="5">
        <v>10000</v>
      </c>
      <c r="O1205" s="5">
        <v>10000</v>
      </c>
      <c r="P1205" s="5">
        <f t="shared" si="23"/>
        <v>20000</v>
      </c>
      <c r="Q1205" s="27" t="s">
        <v>6562</v>
      </c>
    </row>
    <row r="1206" spans="1:17" s="415" customFormat="1" ht="70" x14ac:dyDescent="0.15">
      <c r="A1206" s="46">
        <v>2016</v>
      </c>
      <c r="B1206" s="1" t="s">
        <v>142</v>
      </c>
      <c r="C1206" s="6" t="s">
        <v>6431</v>
      </c>
      <c r="D1206" s="7" t="s">
        <v>23</v>
      </c>
      <c r="E1206" s="53">
        <v>201610023023</v>
      </c>
      <c r="F1206" s="46" t="s">
        <v>6563</v>
      </c>
      <c r="G1206" s="5" t="s">
        <v>2</v>
      </c>
      <c r="H1206" s="5" t="s">
        <v>6564</v>
      </c>
      <c r="I1206" s="5" t="s">
        <v>6565</v>
      </c>
      <c r="J1206" s="1">
        <v>3</v>
      </c>
      <c r="K1206" s="1" t="s">
        <v>6566</v>
      </c>
      <c r="L1206" s="1" t="s">
        <v>6567</v>
      </c>
      <c r="M1206" s="1" t="s">
        <v>156</v>
      </c>
      <c r="N1206" s="5">
        <v>7500</v>
      </c>
      <c r="O1206" s="5">
        <v>7500</v>
      </c>
      <c r="P1206" s="5">
        <f t="shared" si="23"/>
        <v>15000</v>
      </c>
      <c r="Q1206" s="27" t="s">
        <v>6568</v>
      </c>
    </row>
    <row r="1207" spans="1:17" s="415" customFormat="1" ht="70" x14ac:dyDescent="0.15">
      <c r="A1207" s="46">
        <v>2016</v>
      </c>
      <c r="B1207" s="1" t="s">
        <v>142</v>
      </c>
      <c r="C1207" s="6" t="s">
        <v>6431</v>
      </c>
      <c r="D1207" s="7" t="s">
        <v>23</v>
      </c>
      <c r="E1207" s="53">
        <v>201610023024</v>
      </c>
      <c r="F1207" s="46" t="s">
        <v>6569</v>
      </c>
      <c r="G1207" s="5" t="s">
        <v>2</v>
      </c>
      <c r="H1207" s="5" t="s">
        <v>6570</v>
      </c>
      <c r="I1207" s="5" t="s">
        <v>6571</v>
      </c>
      <c r="J1207" s="1">
        <v>3</v>
      </c>
      <c r="K1207" s="1" t="s">
        <v>6572</v>
      </c>
      <c r="L1207" s="1" t="s">
        <v>6573</v>
      </c>
      <c r="M1207" s="1" t="s">
        <v>174</v>
      </c>
      <c r="N1207" s="5">
        <v>10000</v>
      </c>
      <c r="O1207" s="5">
        <v>10000</v>
      </c>
      <c r="P1207" s="5">
        <f t="shared" si="23"/>
        <v>20000</v>
      </c>
      <c r="Q1207" s="27" t="s">
        <v>6574</v>
      </c>
    </row>
    <row r="1208" spans="1:17" s="415" customFormat="1" ht="84" x14ac:dyDescent="0.15">
      <c r="A1208" s="46">
        <v>2016</v>
      </c>
      <c r="B1208" s="1" t="s">
        <v>142</v>
      </c>
      <c r="C1208" s="6" t="s">
        <v>6431</v>
      </c>
      <c r="D1208" s="7" t="s">
        <v>23</v>
      </c>
      <c r="E1208" s="53">
        <v>201610023025</v>
      </c>
      <c r="F1208" s="46" t="s">
        <v>6575</v>
      </c>
      <c r="G1208" s="5" t="s">
        <v>2</v>
      </c>
      <c r="H1208" s="5" t="s">
        <v>6576</v>
      </c>
      <c r="I1208" s="5" t="s">
        <v>6577</v>
      </c>
      <c r="J1208" s="1">
        <v>1</v>
      </c>
      <c r="K1208" s="1"/>
      <c r="L1208" s="1" t="s">
        <v>6578</v>
      </c>
      <c r="M1208" s="1" t="s">
        <v>174</v>
      </c>
      <c r="N1208" s="5">
        <v>10000</v>
      </c>
      <c r="O1208" s="5">
        <v>10000</v>
      </c>
      <c r="P1208" s="5">
        <f t="shared" si="23"/>
        <v>20000</v>
      </c>
      <c r="Q1208" s="27" t="s">
        <v>6579</v>
      </c>
    </row>
    <row r="1209" spans="1:17" s="415" customFormat="1" ht="140" x14ac:dyDescent="0.15">
      <c r="A1209" s="46">
        <v>2016</v>
      </c>
      <c r="B1209" s="1" t="s">
        <v>142</v>
      </c>
      <c r="C1209" s="6" t="s">
        <v>6431</v>
      </c>
      <c r="D1209" s="7" t="s">
        <v>23</v>
      </c>
      <c r="E1209" s="53">
        <v>201610023026</v>
      </c>
      <c r="F1209" s="46" t="s">
        <v>6580</v>
      </c>
      <c r="G1209" s="5" t="s">
        <v>2</v>
      </c>
      <c r="H1209" s="5" t="s">
        <v>6581</v>
      </c>
      <c r="I1209" s="5" t="s">
        <v>6582</v>
      </c>
      <c r="J1209" s="1">
        <v>3</v>
      </c>
      <c r="K1209" s="1" t="s">
        <v>6583</v>
      </c>
      <c r="L1209" s="1" t="s">
        <v>6584</v>
      </c>
      <c r="M1209" s="1" t="s">
        <v>715</v>
      </c>
      <c r="N1209" s="5">
        <v>10000</v>
      </c>
      <c r="O1209" s="5">
        <v>10000</v>
      </c>
      <c r="P1209" s="5">
        <f t="shared" si="23"/>
        <v>20000</v>
      </c>
      <c r="Q1209" s="27" t="s">
        <v>6585</v>
      </c>
    </row>
    <row r="1210" spans="1:17" s="415" customFormat="1" ht="84" x14ac:dyDescent="0.15">
      <c r="A1210" s="46">
        <v>2016</v>
      </c>
      <c r="B1210" s="1" t="s">
        <v>142</v>
      </c>
      <c r="C1210" s="6" t="s">
        <v>6431</v>
      </c>
      <c r="D1210" s="7" t="s">
        <v>23</v>
      </c>
      <c r="E1210" s="53">
        <v>201610023027</v>
      </c>
      <c r="F1210" s="46" t="s">
        <v>6586</v>
      </c>
      <c r="G1210" s="5" t="s">
        <v>2</v>
      </c>
      <c r="H1210" s="5" t="s">
        <v>6587</v>
      </c>
      <c r="I1210" s="5" t="s">
        <v>6588</v>
      </c>
      <c r="J1210" s="1">
        <v>2</v>
      </c>
      <c r="K1210" s="1" t="s">
        <v>6589</v>
      </c>
      <c r="L1210" s="1" t="s">
        <v>6590</v>
      </c>
      <c r="M1210" s="1" t="s">
        <v>6591</v>
      </c>
      <c r="N1210" s="5">
        <v>10000</v>
      </c>
      <c r="O1210" s="5">
        <v>10000</v>
      </c>
      <c r="P1210" s="5">
        <f t="shared" si="23"/>
        <v>20000</v>
      </c>
      <c r="Q1210" s="27" t="s">
        <v>6592</v>
      </c>
    </row>
    <row r="1211" spans="1:17" s="415" customFormat="1" ht="56" x14ac:dyDescent="0.15">
      <c r="A1211" s="46">
        <v>2016</v>
      </c>
      <c r="B1211" s="1" t="s">
        <v>142</v>
      </c>
      <c r="C1211" s="6" t="s">
        <v>6431</v>
      </c>
      <c r="D1211" s="7" t="s">
        <v>23</v>
      </c>
      <c r="E1211" s="53">
        <v>201610023028</v>
      </c>
      <c r="F1211" s="46" t="s">
        <v>6593</v>
      </c>
      <c r="G1211" s="5" t="s">
        <v>2</v>
      </c>
      <c r="H1211" s="5" t="s">
        <v>6594</v>
      </c>
      <c r="I1211" s="5" t="s">
        <v>6595</v>
      </c>
      <c r="J1211" s="1">
        <v>3</v>
      </c>
      <c r="K1211" s="1" t="s">
        <v>6596</v>
      </c>
      <c r="L1211" s="1" t="s">
        <v>6597</v>
      </c>
      <c r="M1211" s="1" t="s">
        <v>715</v>
      </c>
      <c r="N1211" s="5">
        <v>10000</v>
      </c>
      <c r="O1211" s="5">
        <v>10000</v>
      </c>
      <c r="P1211" s="5">
        <f t="shared" si="23"/>
        <v>20000</v>
      </c>
      <c r="Q1211" s="27" t="s">
        <v>6598</v>
      </c>
    </row>
    <row r="1212" spans="1:17" s="415" customFormat="1" ht="84" x14ac:dyDescent="0.15">
      <c r="A1212" s="46">
        <v>2016</v>
      </c>
      <c r="B1212" s="1" t="s">
        <v>142</v>
      </c>
      <c r="C1212" s="6" t="s">
        <v>6431</v>
      </c>
      <c r="D1212" s="7" t="s">
        <v>23</v>
      </c>
      <c r="E1212" s="53">
        <v>201610023029</v>
      </c>
      <c r="F1212" s="46" t="s">
        <v>6599</v>
      </c>
      <c r="G1212" s="5" t="s">
        <v>2</v>
      </c>
      <c r="H1212" s="5" t="s">
        <v>6600</v>
      </c>
      <c r="I1212" s="5" t="s">
        <v>6601</v>
      </c>
      <c r="J1212" s="1">
        <v>2</v>
      </c>
      <c r="K1212" s="1" t="s">
        <v>6602</v>
      </c>
      <c r="L1212" s="1" t="s">
        <v>6603</v>
      </c>
      <c r="M1212" s="1" t="s">
        <v>696</v>
      </c>
      <c r="N1212" s="5">
        <v>10000</v>
      </c>
      <c r="O1212" s="5">
        <v>10000</v>
      </c>
      <c r="P1212" s="5">
        <f t="shared" si="23"/>
        <v>20000</v>
      </c>
      <c r="Q1212" s="27" t="s">
        <v>6604</v>
      </c>
    </row>
    <row r="1213" spans="1:17" s="415" customFormat="1" ht="70" x14ac:dyDescent="0.15">
      <c r="A1213" s="46">
        <v>2016</v>
      </c>
      <c r="B1213" s="1" t="s">
        <v>142</v>
      </c>
      <c r="C1213" s="6" t="s">
        <v>6431</v>
      </c>
      <c r="D1213" s="7" t="s">
        <v>23</v>
      </c>
      <c r="E1213" s="53">
        <v>201610023030</v>
      </c>
      <c r="F1213" s="46" t="s">
        <v>6605</v>
      </c>
      <c r="G1213" s="5" t="s">
        <v>2</v>
      </c>
      <c r="H1213" s="5" t="s">
        <v>6606</v>
      </c>
      <c r="I1213" s="5" t="s">
        <v>6607</v>
      </c>
      <c r="J1213" s="1">
        <v>2</v>
      </c>
      <c r="K1213" s="1" t="s">
        <v>6608</v>
      </c>
      <c r="L1213" s="1" t="s">
        <v>6609</v>
      </c>
      <c r="M1213" s="1" t="s">
        <v>156</v>
      </c>
      <c r="N1213" s="5">
        <v>10000</v>
      </c>
      <c r="O1213" s="5">
        <v>10000</v>
      </c>
      <c r="P1213" s="5">
        <f t="shared" si="23"/>
        <v>20000</v>
      </c>
      <c r="Q1213" s="27" t="s">
        <v>6610</v>
      </c>
    </row>
    <row r="1214" spans="1:17" s="415" customFormat="1" ht="70" x14ac:dyDescent="0.15">
      <c r="A1214" s="46">
        <v>2016</v>
      </c>
      <c r="B1214" s="1" t="s">
        <v>142</v>
      </c>
      <c r="C1214" s="6" t="s">
        <v>6431</v>
      </c>
      <c r="D1214" s="7" t="s">
        <v>23</v>
      </c>
      <c r="E1214" s="53">
        <v>201610023031</v>
      </c>
      <c r="F1214" s="46" t="s">
        <v>6611</v>
      </c>
      <c r="G1214" s="5" t="s">
        <v>2</v>
      </c>
      <c r="H1214" s="5" t="s">
        <v>6612</v>
      </c>
      <c r="I1214" s="5" t="s">
        <v>6613</v>
      </c>
      <c r="J1214" s="1">
        <v>1</v>
      </c>
      <c r="K1214" s="1" t="s">
        <v>148</v>
      </c>
      <c r="L1214" s="1" t="s">
        <v>6614</v>
      </c>
      <c r="M1214" s="1" t="s">
        <v>174</v>
      </c>
      <c r="N1214" s="5">
        <v>10000</v>
      </c>
      <c r="O1214" s="5">
        <v>10000</v>
      </c>
      <c r="P1214" s="5">
        <f t="shared" si="23"/>
        <v>20000</v>
      </c>
      <c r="Q1214" s="27" t="s">
        <v>6615</v>
      </c>
    </row>
    <row r="1215" spans="1:17" s="415" customFormat="1" ht="196" x14ac:dyDescent="0.15">
      <c r="A1215" s="46">
        <v>2016</v>
      </c>
      <c r="B1215" s="1" t="s">
        <v>142</v>
      </c>
      <c r="C1215" s="6" t="s">
        <v>6431</v>
      </c>
      <c r="D1215" s="7" t="s">
        <v>23</v>
      </c>
      <c r="E1215" s="53">
        <v>201610023032</v>
      </c>
      <c r="F1215" s="46" t="s">
        <v>6616</v>
      </c>
      <c r="G1215" s="5" t="s">
        <v>2</v>
      </c>
      <c r="H1215" s="5" t="s">
        <v>6617</v>
      </c>
      <c r="I1215" s="5" t="s">
        <v>6618</v>
      </c>
      <c r="J1215" s="1">
        <v>1</v>
      </c>
      <c r="K1215" s="1"/>
      <c r="L1215" s="1" t="s">
        <v>6619</v>
      </c>
      <c r="M1215" s="1" t="s">
        <v>174</v>
      </c>
      <c r="N1215" s="5">
        <v>10000</v>
      </c>
      <c r="O1215" s="5">
        <v>10000</v>
      </c>
      <c r="P1215" s="5">
        <f t="shared" si="23"/>
        <v>20000</v>
      </c>
      <c r="Q1215" s="27" t="s">
        <v>6620</v>
      </c>
    </row>
    <row r="1216" spans="1:17" s="415" customFormat="1" ht="70" x14ac:dyDescent="0.15">
      <c r="A1216" s="46">
        <v>2016</v>
      </c>
      <c r="B1216" s="1" t="s">
        <v>142</v>
      </c>
      <c r="C1216" s="6" t="s">
        <v>6431</v>
      </c>
      <c r="D1216" s="7" t="s">
        <v>23</v>
      </c>
      <c r="E1216" s="53">
        <v>201610023033</v>
      </c>
      <c r="F1216" s="46" t="s">
        <v>6621</v>
      </c>
      <c r="G1216" s="5" t="s">
        <v>2</v>
      </c>
      <c r="H1216" s="5" t="s">
        <v>6622</v>
      </c>
      <c r="I1216" s="5" t="s">
        <v>6623</v>
      </c>
      <c r="J1216" s="1">
        <v>3</v>
      </c>
      <c r="K1216" s="1" t="s">
        <v>6624</v>
      </c>
      <c r="L1216" s="1" t="s">
        <v>6488</v>
      </c>
      <c r="M1216" s="1" t="s">
        <v>174</v>
      </c>
      <c r="N1216" s="5">
        <v>7500</v>
      </c>
      <c r="O1216" s="5">
        <v>7500</v>
      </c>
      <c r="P1216" s="5">
        <f t="shared" si="23"/>
        <v>15000</v>
      </c>
      <c r="Q1216" s="27" t="s">
        <v>6625</v>
      </c>
    </row>
    <row r="1217" spans="1:17" s="415" customFormat="1" ht="112" x14ac:dyDescent="0.15">
      <c r="A1217" s="1">
        <v>2016</v>
      </c>
      <c r="B1217" s="1" t="s">
        <v>142</v>
      </c>
      <c r="C1217" s="1">
        <v>10026</v>
      </c>
      <c r="D1217" s="1" t="s">
        <v>26</v>
      </c>
      <c r="E1217" s="378" t="s">
        <v>6626</v>
      </c>
      <c r="F1217" s="1" t="s">
        <v>6627</v>
      </c>
      <c r="G1217" s="1" t="s">
        <v>2</v>
      </c>
      <c r="H1217" s="1" t="s">
        <v>6628</v>
      </c>
      <c r="I1217" s="1">
        <v>20130141002</v>
      </c>
      <c r="J1217" s="1">
        <v>5</v>
      </c>
      <c r="K1217" s="26" t="s">
        <v>6629</v>
      </c>
      <c r="L1217" s="1" t="s">
        <v>6630</v>
      </c>
      <c r="M1217" s="1" t="s">
        <v>174</v>
      </c>
      <c r="N1217" s="5">
        <v>10000</v>
      </c>
      <c r="O1217" s="5">
        <v>10000</v>
      </c>
      <c r="P1217" s="45">
        <v>20000</v>
      </c>
      <c r="Q1217" s="1" t="s">
        <v>6631</v>
      </c>
    </row>
    <row r="1218" spans="1:17" s="415" customFormat="1" ht="98" x14ac:dyDescent="0.15">
      <c r="A1218" s="1">
        <v>2016</v>
      </c>
      <c r="B1218" s="1" t="s">
        <v>142</v>
      </c>
      <c r="C1218" s="1">
        <v>10026</v>
      </c>
      <c r="D1218" s="1" t="s">
        <v>26</v>
      </c>
      <c r="E1218" s="467" t="s">
        <v>6632</v>
      </c>
      <c r="F1218" s="1" t="s">
        <v>6633</v>
      </c>
      <c r="G1218" s="1" t="s">
        <v>2</v>
      </c>
      <c r="H1218" s="1" t="s">
        <v>6634</v>
      </c>
      <c r="I1218" s="1">
        <v>20140141023</v>
      </c>
      <c r="J1218" s="1">
        <v>5</v>
      </c>
      <c r="K1218" s="26" t="s">
        <v>6635</v>
      </c>
      <c r="L1218" s="1" t="s">
        <v>6636</v>
      </c>
      <c r="M1218" s="1" t="s">
        <v>174</v>
      </c>
      <c r="N1218" s="5">
        <v>5000</v>
      </c>
      <c r="O1218" s="5">
        <v>5000</v>
      </c>
      <c r="P1218" s="45">
        <v>10000</v>
      </c>
      <c r="Q1218" s="1" t="s">
        <v>6637</v>
      </c>
    </row>
    <row r="1219" spans="1:17" s="415" customFormat="1" ht="98" x14ac:dyDescent="0.15">
      <c r="A1219" s="1">
        <v>2016</v>
      </c>
      <c r="B1219" s="1" t="s">
        <v>142</v>
      </c>
      <c r="C1219" s="1">
        <v>10026</v>
      </c>
      <c r="D1219" s="1" t="s">
        <v>26</v>
      </c>
      <c r="E1219" s="467" t="s">
        <v>6638</v>
      </c>
      <c r="F1219" s="1" t="s">
        <v>6639</v>
      </c>
      <c r="G1219" s="1" t="s">
        <v>2</v>
      </c>
      <c r="H1219" s="1" t="s">
        <v>6640</v>
      </c>
      <c r="I1219" s="1">
        <v>20130125106</v>
      </c>
      <c r="J1219" s="1">
        <v>5</v>
      </c>
      <c r="K1219" s="26" t="s">
        <v>6641</v>
      </c>
      <c r="L1219" s="1" t="s">
        <v>6642</v>
      </c>
      <c r="M1219" s="1" t="s">
        <v>921</v>
      </c>
      <c r="N1219" s="5">
        <v>10000</v>
      </c>
      <c r="O1219" s="5">
        <v>10000</v>
      </c>
      <c r="P1219" s="45">
        <v>20000</v>
      </c>
      <c r="Q1219" s="1" t="s">
        <v>6643</v>
      </c>
    </row>
    <row r="1220" spans="1:17" s="415" customFormat="1" ht="98" x14ac:dyDescent="0.15">
      <c r="A1220" s="1">
        <v>2016</v>
      </c>
      <c r="B1220" s="1" t="s">
        <v>142</v>
      </c>
      <c r="C1220" s="1">
        <v>10026</v>
      </c>
      <c r="D1220" s="1" t="s">
        <v>26</v>
      </c>
      <c r="E1220" s="467" t="s">
        <v>6644</v>
      </c>
      <c r="F1220" s="1" t="s">
        <v>6645</v>
      </c>
      <c r="G1220" s="1" t="s">
        <v>2</v>
      </c>
      <c r="H1220" s="1" t="s">
        <v>6646</v>
      </c>
      <c r="I1220" s="1">
        <v>20140121107</v>
      </c>
      <c r="J1220" s="1">
        <v>5</v>
      </c>
      <c r="K1220" s="26" t="s">
        <v>6647</v>
      </c>
      <c r="L1220" s="1" t="s">
        <v>6648</v>
      </c>
      <c r="M1220" s="1" t="s">
        <v>156</v>
      </c>
      <c r="N1220" s="5">
        <v>10000</v>
      </c>
      <c r="O1220" s="5">
        <v>10000</v>
      </c>
      <c r="P1220" s="45">
        <v>20000</v>
      </c>
      <c r="Q1220" s="1" t="s">
        <v>6649</v>
      </c>
    </row>
    <row r="1221" spans="1:17" s="415" customFormat="1" ht="112" x14ac:dyDescent="0.15">
      <c r="A1221" s="1">
        <v>2016</v>
      </c>
      <c r="B1221" s="1" t="s">
        <v>142</v>
      </c>
      <c r="C1221" s="1">
        <v>10026</v>
      </c>
      <c r="D1221" s="1" t="s">
        <v>26</v>
      </c>
      <c r="E1221" s="467" t="s">
        <v>6650</v>
      </c>
      <c r="F1221" s="1" t="s">
        <v>6651</v>
      </c>
      <c r="G1221" s="1" t="s">
        <v>2</v>
      </c>
      <c r="H1221" s="1" t="s">
        <v>6652</v>
      </c>
      <c r="I1221" s="1">
        <v>20140121102</v>
      </c>
      <c r="J1221" s="1">
        <v>5</v>
      </c>
      <c r="K1221" s="26" t="s">
        <v>6653</v>
      </c>
      <c r="L1221" s="1" t="s">
        <v>6654</v>
      </c>
      <c r="M1221" s="1" t="s">
        <v>156</v>
      </c>
      <c r="N1221" s="5">
        <v>10000</v>
      </c>
      <c r="O1221" s="5">
        <v>10000</v>
      </c>
      <c r="P1221" s="45">
        <v>20000</v>
      </c>
      <c r="Q1221" s="1" t="s">
        <v>6655</v>
      </c>
    </row>
    <row r="1222" spans="1:17" s="415" customFormat="1" ht="126" x14ac:dyDescent="0.15">
      <c r="A1222" s="1">
        <v>2016</v>
      </c>
      <c r="B1222" s="1" t="s">
        <v>142</v>
      </c>
      <c r="C1222" s="1">
        <v>10026</v>
      </c>
      <c r="D1222" s="1" t="s">
        <v>26</v>
      </c>
      <c r="E1222" s="467" t="s">
        <v>6656</v>
      </c>
      <c r="F1222" s="1" t="s">
        <v>6657</v>
      </c>
      <c r="G1222" s="1" t="s">
        <v>2</v>
      </c>
      <c r="H1222" s="1" t="s">
        <v>6658</v>
      </c>
      <c r="I1222" s="1">
        <v>20140121016</v>
      </c>
      <c r="J1222" s="1">
        <v>5</v>
      </c>
      <c r="K1222" s="26" t="s">
        <v>6659</v>
      </c>
      <c r="L1222" s="1" t="s">
        <v>6660</v>
      </c>
      <c r="M1222" s="1" t="s">
        <v>156</v>
      </c>
      <c r="N1222" s="5">
        <v>5000</v>
      </c>
      <c r="O1222" s="5">
        <v>5000</v>
      </c>
      <c r="P1222" s="45">
        <v>10000</v>
      </c>
      <c r="Q1222" s="1" t="s">
        <v>6661</v>
      </c>
    </row>
    <row r="1223" spans="1:17" s="415" customFormat="1" ht="98" x14ac:dyDescent="0.15">
      <c r="A1223" s="1">
        <v>2016</v>
      </c>
      <c r="B1223" s="1" t="s">
        <v>142</v>
      </c>
      <c r="C1223" s="1">
        <v>10026</v>
      </c>
      <c r="D1223" s="1" t="s">
        <v>26</v>
      </c>
      <c r="E1223" s="467" t="s">
        <v>6662</v>
      </c>
      <c r="F1223" s="1" t="s">
        <v>6663</v>
      </c>
      <c r="G1223" s="1" t="s">
        <v>2</v>
      </c>
      <c r="H1223" s="1" t="s">
        <v>6664</v>
      </c>
      <c r="I1223" s="1">
        <v>20140122010</v>
      </c>
      <c r="J1223" s="1">
        <v>5</v>
      </c>
      <c r="K1223" s="26" t="s">
        <v>6665</v>
      </c>
      <c r="L1223" s="1" t="s">
        <v>6666</v>
      </c>
      <c r="M1223" s="1" t="s">
        <v>734</v>
      </c>
      <c r="N1223" s="5">
        <v>10000</v>
      </c>
      <c r="O1223" s="5">
        <v>10000</v>
      </c>
      <c r="P1223" s="45">
        <v>20000</v>
      </c>
      <c r="Q1223" s="1" t="s">
        <v>6667</v>
      </c>
    </row>
    <row r="1224" spans="1:17" s="415" customFormat="1" ht="98" x14ac:dyDescent="0.15">
      <c r="A1224" s="1">
        <v>2016</v>
      </c>
      <c r="B1224" s="1" t="s">
        <v>142</v>
      </c>
      <c r="C1224" s="1">
        <v>10026</v>
      </c>
      <c r="D1224" s="1" t="s">
        <v>26</v>
      </c>
      <c r="E1224" s="467" t="s">
        <v>6668</v>
      </c>
      <c r="F1224" s="1" t="s">
        <v>6669</v>
      </c>
      <c r="G1224" s="1" t="s">
        <v>2</v>
      </c>
      <c r="H1224" s="1" t="s">
        <v>6670</v>
      </c>
      <c r="I1224" s="1">
        <v>20130521058</v>
      </c>
      <c r="J1224" s="1">
        <v>5</v>
      </c>
      <c r="K1224" s="26" t="s">
        <v>6671</v>
      </c>
      <c r="L1224" s="1" t="s">
        <v>6672</v>
      </c>
      <c r="M1224" s="1" t="s">
        <v>174</v>
      </c>
      <c r="N1224" s="5">
        <v>10000</v>
      </c>
      <c r="O1224" s="5">
        <v>10000</v>
      </c>
      <c r="P1224" s="45">
        <v>20000</v>
      </c>
      <c r="Q1224" s="1" t="s">
        <v>6673</v>
      </c>
    </row>
    <row r="1225" spans="1:17" s="415" customFormat="1" ht="84" x14ac:dyDescent="0.15">
      <c r="A1225" s="1">
        <v>2016</v>
      </c>
      <c r="B1225" s="1" t="s">
        <v>142</v>
      </c>
      <c r="C1225" s="1">
        <v>10026</v>
      </c>
      <c r="D1225" s="1" t="s">
        <v>26</v>
      </c>
      <c r="E1225" s="467" t="s">
        <v>6674</v>
      </c>
      <c r="F1225" s="1" t="s">
        <v>6675</v>
      </c>
      <c r="G1225" s="1" t="s">
        <v>2</v>
      </c>
      <c r="H1225" s="1" t="s">
        <v>6676</v>
      </c>
      <c r="I1225" s="1">
        <v>20130221115</v>
      </c>
      <c r="J1225" s="1">
        <v>5</v>
      </c>
      <c r="K1225" s="26" t="s">
        <v>6677</v>
      </c>
      <c r="L1225" s="1" t="s">
        <v>6678</v>
      </c>
      <c r="M1225" s="1" t="s">
        <v>174</v>
      </c>
      <c r="N1225" s="5">
        <v>10000</v>
      </c>
      <c r="O1225" s="5">
        <v>10000</v>
      </c>
      <c r="P1225" s="45">
        <v>20000</v>
      </c>
      <c r="Q1225" s="1" t="s">
        <v>6679</v>
      </c>
    </row>
    <row r="1226" spans="1:17" s="415" customFormat="1" ht="112" x14ac:dyDescent="0.15">
      <c r="A1226" s="1">
        <v>2016</v>
      </c>
      <c r="B1226" s="1" t="s">
        <v>142</v>
      </c>
      <c r="C1226" s="1">
        <v>10026</v>
      </c>
      <c r="D1226" s="1" t="s">
        <v>26</v>
      </c>
      <c r="E1226" s="467" t="s">
        <v>6680</v>
      </c>
      <c r="F1226" s="1" t="s">
        <v>6681</v>
      </c>
      <c r="G1226" s="1" t="s">
        <v>2</v>
      </c>
      <c r="H1226" s="1" t="s">
        <v>6682</v>
      </c>
      <c r="I1226" s="1">
        <v>20130122028</v>
      </c>
      <c r="J1226" s="1">
        <v>5</v>
      </c>
      <c r="K1226" s="26" t="s">
        <v>6683</v>
      </c>
      <c r="L1226" s="1" t="s">
        <v>6684</v>
      </c>
      <c r="M1226" s="1" t="s">
        <v>851</v>
      </c>
      <c r="N1226" s="5">
        <v>10000</v>
      </c>
      <c r="O1226" s="5">
        <v>10000</v>
      </c>
      <c r="P1226" s="45">
        <v>20000</v>
      </c>
      <c r="Q1226" s="1" t="s">
        <v>6685</v>
      </c>
    </row>
    <row r="1227" spans="1:17" s="415" customFormat="1" ht="112" x14ac:dyDescent="0.15">
      <c r="A1227" s="1">
        <v>2016</v>
      </c>
      <c r="B1227" s="1" t="s">
        <v>142</v>
      </c>
      <c r="C1227" s="1">
        <v>10026</v>
      </c>
      <c r="D1227" s="1" t="s">
        <v>26</v>
      </c>
      <c r="E1227" s="467" t="s">
        <v>6686</v>
      </c>
      <c r="F1227" s="1" t="s">
        <v>6687</v>
      </c>
      <c r="G1227" s="1" t="s">
        <v>2</v>
      </c>
      <c r="H1227" s="1" t="s">
        <v>6688</v>
      </c>
      <c r="I1227" s="1">
        <v>20140123008</v>
      </c>
      <c r="J1227" s="1">
        <v>5</v>
      </c>
      <c r="K1227" s="26" t="s">
        <v>6689</v>
      </c>
      <c r="L1227" s="1" t="s">
        <v>6690</v>
      </c>
      <c r="M1227" s="1" t="s">
        <v>734</v>
      </c>
      <c r="N1227" s="5">
        <v>10000</v>
      </c>
      <c r="O1227" s="5">
        <v>10000</v>
      </c>
      <c r="P1227" s="45">
        <v>20000</v>
      </c>
      <c r="Q1227" s="1" t="s">
        <v>6691</v>
      </c>
    </row>
    <row r="1228" spans="1:17" s="415" customFormat="1" ht="112" x14ac:dyDescent="0.15">
      <c r="A1228" s="1">
        <v>2016</v>
      </c>
      <c r="B1228" s="1" t="s">
        <v>142</v>
      </c>
      <c r="C1228" s="1">
        <v>10026</v>
      </c>
      <c r="D1228" s="1" t="s">
        <v>26</v>
      </c>
      <c r="E1228" s="467" t="s">
        <v>6692</v>
      </c>
      <c r="F1228" s="1" t="s">
        <v>6693</v>
      </c>
      <c r="G1228" s="1" t="s">
        <v>2</v>
      </c>
      <c r="H1228" s="1" t="s">
        <v>6694</v>
      </c>
      <c r="I1228" s="1">
        <v>20130321042</v>
      </c>
      <c r="J1228" s="1">
        <v>5</v>
      </c>
      <c r="K1228" s="26" t="s">
        <v>6695</v>
      </c>
      <c r="L1228" s="1" t="s">
        <v>6696</v>
      </c>
      <c r="M1228" s="1" t="s">
        <v>174</v>
      </c>
      <c r="N1228" s="5">
        <v>10000</v>
      </c>
      <c r="O1228" s="5">
        <v>10000</v>
      </c>
      <c r="P1228" s="45">
        <v>20000</v>
      </c>
      <c r="Q1228" s="1" t="s">
        <v>6697</v>
      </c>
    </row>
    <row r="1229" spans="1:17" s="415" customFormat="1" ht="84" x14ac:dyDescent="0.15">
      <c r="A1229" s="1">
        <v>2016</v>
      </c>
      <c r="B1229" s="1" t="s">
        <v>142</v>
      </c>
      <c r="C1229" s="1">
        <v>10026</v>
      </c>
      <c r="D1229" s="1" t="s">
        <v>26</v>
      </c>
      <c r="E1229" s="467" t="s">
        <v>6698</v>
      </c>
      <c r="F1229" s="1" t="s">
        <v>6699</v>
      </c>
      <c r="G1229" s="1" t="s">
        <v>2</v>
      </c>
      <c r="H1229" s="1" t="s">
        <v>6700</v>
      </c>
      <c r="I1229" s="1">
        <v>20140123025</v>
      </c>
      <c r="J1229" s="1">
        <v>4</v>
      </c>
      <c r="K1229" s="26" t="s">
        <v>6701</v>
      </c>
      <c r="L1229" s="1" t="s">
        <v>6702</v>
      </c>
      <c r="M1229" s="1" t="s">
        <v>734</v>
      </c>
      <c r="N1229" s="5">
        <v>10000</v>
      </c>
      <c r="O1229" s="5">
        <v>10000</v>
      </c>
      <c r="P1229" s="45">
        <v>20000</v>
      </c>
      <c r="Q1229" s="1" t="s">
        <v>6703</v>
      </c>
    </row>
    <row r="1230" spans="1:17" s="415" customFormat="1" ht="112" x14ac:dyDescent="0.15">
      <c r="A1230" s="1">
        <v>2016</v>
      </c>
      <c r="B1230" s="1" t="s">
        <v>142</v>
      </c>
      <c r="C1230" s="1">
        <v>10026</v>
      </c>
      <c r="D1230" s="1" t="s">
        <v>26</v>
      </c>
      <c r="E1230" s="467" t="s">
        <v>6704</v>
      </c>
      <c r="F1230" s="1" t="s">
        <v>6705</v>
      </c>
      <c r="G1230" s="1" t="s">
        <v>2</v>
      </c>
      <c r="H1230" s="1" t="s">
        <v>6706</v>
      </c>
      <c r="I1230" s="1">
        <v>20130121093</v>
      </c>
      <c r="J1230" s="1">
        <v>5</v>
      </c>
      <c r="K1230" s="26" t="s">
        <v>6707</v>
      </c>
      <c r="L1230" s="1" t="s">
        <v>6708</v>
      </c>
      <c r="M1230" s="1" t="s">
        <v>174</v>
      </c>
      <c r="N1230" s="5">
        <v>10000</v>
      </c>
      <c r="O1230" s="5">
        <v>10000</v>
      </c>
      <c r="P1230" s="45">
        <v>20000</v>
      </c>
      <c r="Q1230" s="1" t="s">
        <v>6709</v>
      </c>
    </row>
    <row r="1231" spans="1:17" s="415" customFormat="1" ht="126" x14ac:dyDescent="0.15">
      <c r="A1231" s="1">
        <v>2016</v>
      </c>
      <c r="B1231" s="1" t="s">
        <v>142</v>
      </c>
      <c r="C1231" s="1">
        <v>10026</v>
      </c>
      <c r="D1231" s="1" t="s">
        <v>26</v>
      </c>
      <c r="E1231" s="467" t="s">
        <v>6710</v>
      </c>
      <c r="F1231" s="1" t="s">
        <v>6711</v>
      </c>
      <c r="G1231" s="1" t="s">
        <v>2</v>
      </c>
      <c r="H1231" s="1" t="s">
        <v>6712</v>
      </c>
      <c r="I1231" s="1">
        <v>20140121025</v>
      </c>
      <c r="J1231" s="1">
        <v>5</v>
      </c>
      <c r="K1231" s="26" t="s">
        <v>6713</v>
      </c>
      <c r="L1231" s="1" t="s">
        <v>6714</v>
      </c>
      <c r="M1231" s="1" t="s">
        <v>921</v>
      </c>
      <c r="N1231" s="5">
        <v>10000</v>
      </c>
      <c r="O1231" s="5">
        <v>10000</v>
      </c>
      <c r="P1231" s="45">
        <v>20000</v>
      </c>
      <c r="Q1231" s="1" t="s">
        <v>6715</v>
      </c>
    </row>
    <row r="1232" spans="1:17" s="415" customFormat="1" ht="84" x14ac:dyDescent="0.15">
      <c r="A1232" s="1">
        <v>2016</v>
      </c>
      <c r="B1232" s="1" t="s">
        <v>142</v>
      </c>
      <c r="C1232" s="1">
        <v>10026</v>
      </c>
      <c r="D1232" s="1" t="s">
        <v>26</v>
      </c>
      <c r="E1232" s="467" t="s">
        <v>6716</v>
      </c>
      <c r="F1232" s="1" t="s">
        <v>6717</v>
      </c>
      <c r="G1232" s="1" t="s">
        <v>2</v>
      </c>
      <c r="H1232" s="1" t="s">
        <v>6718</v>
      </c>
      <c r="I1232" s="1">
        <v>20130521039</v>
      </c>
      <c r="J1232" s="1">
        <v>3</v>
      </c>
      <c r="K1232" s="26" t="s">
        <v>6719</v>
      </c>
      <c r="L1232" s="1" t="s">
        <v>6720</v>
      </c>
      <c r="M1232" s="1" t="s">
        <v>156</v>
      </c>
      <c r="N1232" s="5">
        <v>10000</v>
      </c>
      <c r="O1232" s="5">
        <v>10000</v>
      </c>
      <c r="P1232" s="45">
        <v>20000</v>
      </c>
      <c r="Q1232" s="1" t="s">
        <v>6721</v>
      </c>
    </row>
    <row r="1233" spans="1:17" s="415" customFormat="1" ht="112" x14ac:dyDescent="0.15">
      <c r="A1233" s="1">
        <v>2016</v>
      </c>
      <c r="B1233" s="1" t="s">
        <v>142</v>
      </c>
      <c r="C1233" s="1">
        <v>10026</v>
      </c>
      <c r="D1233" s="1" t="s">
        <v>26</v>
      </c>
      <c r="E1233" s="467" t="s">
        <v>6722</v>
      </c>
      <c r="F1233" s="1" t="s">
        <v>6723</v>
      </c>
      <c r="G1233" s="1" t="s">
        <v>2</v>
      </c>
      <c r="H1233" s="1" t="s">
        <v>6724</v>
      </c>
      <c r="I1233" s="1">
        <v>20120123006</v>
      </c>
      <c r="J1233" s="1">
        <v>5</v>
      </c>
      <c r="K1233" s="26" t="s">
        <v>6725</v>
      </c>
      <c r="L1233" s="1" t="s">
        <v>6726</v>
      </c>
      <c r="M1233" s="1" t="s">
        <v>6727</v>
      </c>
      <c r="N1233" s="5">
        <v>10000</v>
      </c>
      <c r="O1233" s="5">
        <v>10000</v>
      </c>
      <c r="P1233" s="45">
        <v>20000</v>
      </c>
      <c r="Q1233" s="1" t="s">
        <v>6728</v>
      </c>
    </row>
    <row r="1234" spans="1:17" s="415" customFormat="1" ht="98" x14ac:dyDescent="0.15">
      <c r="A1234" s="1">
        <v>2016</v>
      </c>
      <c r="B1234" s="1" t="s">
        <v>142</v>
      </c>
      <c r="C1234" s="1">
        <v>10026</v>
      </c>
      <c r="D1234" s="1" t="s">
        <v>26</v>
      </c>
      <c r="E1234" s="467" t="s">
        <v>6729</v>
      </c>
      <c r="F1234" s="1" t="s">
        <v>6730</v>
      </c>
      <c r="G1234" s="1" t="s">
        <v>2</v>
      </c>
      <c r="H1234" s="1" t="s">
        <v>6731</v>
      </c>
      <c r="I1234" s="1">
        <v>20130125018</v>
      </c>
      <c r="J1234" s="1">
        <v>5</v>
      </c>
      <c r="K1234" s="26" t="s">
        <v>6732</v>
      </c>
      <c r="L1234" s="1" t="s">
        <v>6733</v>
      </c>
      <c r="M1234" s="1" t="s">
        <v>174</v>
      </c>
      <c r="N1234" s="5">
        <v>10000</v>
      </c>
      <c r="O1234" s="5">
        <v>10000</v>
      </c>
      <c r="P1234" s="45">
        <v>20000</v>
      </c>
      <c r="Q1234" s="1" t="s">
        <v>6734</v>
      </c>
    </row>
    <row r="1235" spans="1:17" s="415" customFormat="1" ht="98" x14ac:dyDescent="0.15">
      <c r="A1235" s="1">
        <v>2016</v>
      </c>
      <c r="B1235" s="1" t="s">
        <v>142</v>
      </c>
      <c r="C1235" s="1">
        <v>10026</v>
      </c>
      <c r="D1235" s="1" t="s">
        <v>26</v>
      </c>
      <c r="E1235" s="467" t="s">
        <v>6735</v>
      </c>
      <c r="F1235" s="1" t="s">
        <v>6736</v>
      </c>
      <c r="G1235" s="1" t="s">
        <v>2</v>
      </c>
      <c r="H1235" s="1" t="s">
        <v>6737</v>
      </c>
      <c r="I1235" s="1">
        <v>20130124021</v>
      </c>
      <c r="J1235" s="1">
        <v>5</v>
      </c>
      <c r="K1235" s="26" t="s">
        <v>6738</v>
      </c>
      <c r="L1235" s="1" t="s">
        <v>6739</v>
      </c>
      <c r="M1235" s="1" t="s">
        <v>696</v>
      </c>
      <c r="N1235" s="5">
        <v>10000</v>
      </c>
      <c r="O1235" s="5">
        <v>10000</v>
      </c>
      <c r="P1235" s="45">
        <v>20000</v>
      </c>
      <c r="Q1235" s="1" t="s">
        <v>6740</v>
      </c>
    </row>
    <row r="1236" spans="1:17" s="415" customFormat="1" ht="84" x14ac:dyDescent="0.15">
      <c r="A1236" s="1">
        <v>2016</v>
      </c>
      <c r="B1236" s="1" t="s">
        <v>142</v>
      </c>
      <c r="C1236" s="1">
        <v>10026</v>
      </c>
      <c r="D1236" s="1" t="s">
        <v>26</v>
      </c>
      <c r="E1236" s="467" t="s">
        <v>6741</v>
      </c>
      <c r="F1236" s="1" t="s">
        <v>6742</v>
      </c>
      <c r="G1236" s="1" t="s">
        <v>2</v>
      </c>
      <c r="H1236" s="1" t="s">
        <v>6743</v>
      </c>
      <c r="I1236" s="1">
        <v>20140124010</v>
      </c>
      <c r="J1236" s="1">
        <v>5</v>
      </c>
      <c r="K1236" s="26" t="s">
        <v>6744</v>
      </c>
      <c r="L1236" s="1" t="s">
        <v>6745</v>
      </c>
      <c r="M1236" s="1" t="s">
        <v>156</v>
      </c>
      <c r="N1236" s="5">
        <v>10000</v>
      </c>
      <c r="O1236" s="5">
        <v>10000</v>
      </c>
      <c r="P1236" s="45">
        <v>20000</v>
      </c>
      <c r="Q1236" s="1" t="s">
        <v>6746</v>
      </c>
    </row>
    <row r="1237" spans="1:17" s="415" customFormat="1" ht="84" x14ac:dyDescent="0.15">
      <c r="A1237" s="1">
        <v>2016</v>
      </c>
      <c r="B1237" s="1" t="s">
        <v>142</v>
      </c>
      <c r="C1237" s="1">
        <v>10026</v>
      </c>
      <c r="D1237" s="1" t="s">
        <v>26</v>
      </c>
      <c r="E1237" s="467" t="s">
        <v>6747</v>
      </c>
      <c r="F1237" s="1" t="s">
        <v>6748</v>
      </c>
      <c r="G1237" s="1" t="s">
        <v>2</v>
      </c>
      <c r="H1237" s="1" t="s">
        <v>6749</v>
      </c>
      <c r="I1237" s="1">
        <v>20150126006</v>
      </c>
      <c r="J1237" s="1">
        <v>4</v>
      </c>
      <c r="K1237" s="26" t="s">
        <v>6750</v>
      </c>
      <c r="L1237" s="1" t="s">
        <v>6751</v>
      </c>
      <c r="M1237" s="1" t="s">
        <v>715</v>
      </c>
      <c r="N1237" s="5">
        <v>5000</v>
      </c>
      <c r="O1237" s="5">
        <v>5000</v>
      </c>
      <c r="P1237" s="45">
        <v>10000</v>
      </c>
      <c r="Q1237" s="1" t="s">
        <v>6752</v>
      </c>
    </row>
    <row r="1238" spans="1:17" s="415" customFormat="1" ht="70" x14ac:dyDescent="0.15">
      <c r="A1238" s="1">
        <v>2016</v>
      </c>
      <c r="B1238" s="1" t="s">
        <v>142</v>
      </c>
      <c r="C1238" s="1">
        <v>10026</v>
      </c>
      <c r="D1238" s="1" t="s">
        <v>26</v>
      </c>
      <c r="E1238" s="467" t="s">
        <v>6753</v>
      </c>
      <c r="F1238" s="1" t="s">
        <v>6754</v>
      </c>
      <c r="G1238" s="1" t="s">
        <v>2</v>
      </c>
      <c r="H1238" s="1" t="s">
        <v>6755</v>
      </c>
      <c r="I1238" s="1">
        <v>20130621030</v>
      </c>
      <c r="J1238" s="1">
        <v>4</v>
      </c>
      <c r="K1238" s="26" t="s">
        <v>6756</v>
      </c>
      <c r="L1238" s="1" t="s">
        <v>6757</v>
      </c>
      <c r="M1238" s="1" t="s">
        <v>150</v>
      </c>
      <c r="N1238" s="5">
        <v>10000</v>
      </c>
      <c r="O1238" s="5">
        <v>10000</v>
      </c>
      <c r="P1238" s="45">
        <v>20000</v>
      </c>
      <c r="Q1238" s="1" t="s">
        <v>6758</v>
      </c>
    </row>
    <row r="1239" spans="1:17" s="415" customFormat="1" ht="70" x14ac:dyDescent="0.15">
      <c r="A1239" s="1">
        <v>2016</v>
      </c>
      <c r="B1239" s="1" t="s">
        <v>142</v>
      </c>
      <c r="C1239" s="1">
        <v>10026</v>
      </c>
      <c r="D1239" s="1" t="s">
        <v>26</v>
      </c>
      <c r="E1239" s="467" t="s">
        <v>6759</v>
      </c>
      <c r="F1239" s="1" t="s">
        <v>6760</v>
      </c>
      <c r="G1239" s="1" t="s">
        <v>2</v>
      </c>
      <c r="H1239" s="1" t="s">
        <v>6761</v>
      </c>
      <c r="I1239" s="1">
        <v>20120121056</v>
      </c>
      <c r="J1239" s="1">
        <v>4</v>
      </c>
      <c r="K1239" s="26" t="s">
        <v>6762</v>
      </c>
      <c r="L1239" s="1" t="s">
        <v>6763</v>
      </c>
      <c r="M1239" s="1" t="s">
        <v>156</v>
      </c>
      <c r="N1239" s="5">
        <v>10000</v>
      </c>
      <c r="O1239" s="5">
        <v>10000</v>
      </c>
      <c r="P1239" s="45">
        <v>20000</v>
      </c>
      <c r="Q1239" s="1" t="s">
        <v>6764</v>
      </c>
    </row>
    <row r="1240" spans="1:17" s="415" customFormat="1" ht="98" x14ac:dyDescent="0.15">
      <c r="A1240" s="1">
        <v>2016</v>
      </c>
      <c r="B1240" s="1" t="s">
        <v>142</v>
      </c>
      <c r="C1240" s="1">
        <v>10026</v>
      </c>
      <c r="D1240" s="1" t="s">
        <v>26</v>
      </c>
      <c r="E1240" s="467" t="s">
        <v>6765</v>
      </c>
      <c r="F1240" s="1" t="s">
        <v>6766</v>
      </c>
      <c r="G1240" s="1" t="s">
        <v>2</v>
      </c>
      <c r="H1240" s="1" t="s">
        <v>6767</v>
      </c>
      <c r="I1240" s="1">
        <v>20120122001</v>
      </c>
      <c r="J1240" s="1">
        <v>5</v>
      </c>
      <c r="K1240" s="26" t="s">
        <v>6768</v>
      </c>
      <c r="L1240" s="1" t="s">
        <v>6769</v>
      </c>
      <c r="M1240" s="1" t="s">
        <v>696</v>
      </c>
      <c r="N1240" s="5">
        <v>5000</v>
      </c>
      <c r="O1240" s="5">
        <v>5000</v>
      </c>
      <c r="P1240" s="45">
        <v>10000</v>
      </c>
      <c r="Q1240" s="1" t="s">
        <v>6770</v>
      </c>
    </row>
    <row r="1241" spans="1:17" s="415" customFormat="1" ht="112" x14ac:dyDescent="0.15">
      <c r="A1241" s="1">
        <v>2016</v>
      </c>
      <c r="B1241" s="1" t="s">
        <v>142</v>
      </c>
      <c r="C1241" s="1">
        <v>10026</v>
      </c>
      <c r="D1241" s="1" t="s">
        <v>26</v>
      </c>
      <c r="E1241" s="467" t="s">
        <v>6771</v>
      </c>
      <c r="F1241" s="1" t="s">
        <v>6772</v>
      </c>
      <c r="G1241" s="1" t="s">
        <v>2</v>
      </c>
      <c r="H1241" s="1" t="s">
        <v>6773</v>
      </c>
      <c r="I1241" s="1">
        <v>20140521006</v>
      </c>
      <c r="J1241" s="1">
        <v>5</v>
      </c>
      <c r="K1241" s="26" t="s">
        <v>6774</v>
      </c>
      <c r="L1241" s="1" t="s">
        <v>6775</v>
      </c>
      <c r="M1241" s="1" t="s">
        <v>156</v>
      </c>
      <c r="N1241" s="5">
        <v>10000</v>
      </c>
      <c r="O1241" s="5">
        <v>10000</v>
      </c>
      <c r="P1241" s="45">
        <v>20000</v>
      </c>
      <c r="Q1241" s="1" t="s">
        <v>6776</v>
      </c>
    </row>
    <row r="1242" spans="1:17" s="415" customFormat="1" ht="112" x14ac:dyDescent="0.15">
      <c r="A1242" s="1">
        <v>2016</v>
      </c>
      <c r="B1242" s="1" t="s">
        <v>142</v>
      </c>
      <c r="C1242" s="1">
        <v>10026</v>
      </c>
      <c r="D1242" s="1" t="s">
        <v>26</v>
      </c>
      <c r="E1242" s="467" t="s">
        <v>6777</v>
      </c>
      <c r="F1242" s="1" t="s">
        <v>6778</v>
      </c>
      <c r="G1242" s="1" t="s">
        <v>2</v>
      </c>
      <c r="H1242" s="1" t="s">
        <v>6779</v>
      </c>
      <c r="I1242" s="1">
        <v>20130322038</v>
      </c>
      <c r="J1242" s="1">
        <v>5</v>
      </c>
      <c r="K1242" s="26" t="s">
        <v>6780</v>
      </c>
      <c r="L1242" s="1" t="s">
        <v>6781</v>
      </c>
      <c r="M1242" s="1" t="s">
        <v>174</v>
      </c>
      <c r="N1242" s="5">
        <v>10000</v>
      </c>
      <c r="O1242" s="5">
        <v>10000</v>
      </c>
      <c r="P1242" s="45">
        <v>20000</v>
      </c>
      <c r="Q1242" s="1" t="s">
        <v>6782</v>
      </c>
    </row>
    <row r="1243" spans="1:17" s="415" customFormat="1" ht="84" x14ac:dyDescent="0.15">
      <c r="A1243" s="1">
        <v>2016</v>
      </c>
      <c r="B1243" s="1" t="s">
        <v>142</v>
      </c>
      <c r="C1243" s="1">
        <v>10026</v>
      </c>
      <c r="D1243" s="1" t="s">
        <v>26</v>
      </c>
      <c r="E1243" s="467" t="s">
        <v>6783</v>
      </c>
      <c r="F1243" s="1" t="s">
        <v>6784</v>
      </c>
      <c r="G1243" s="1" t="s">
        <v>2</v>
      </c>
      <c r="H1243" s="1" t="s">
        <v>6785</v>
      </c>
      <c r="I1243" s="1">
        <v>20140141030</v>
      </c>
      <c r="J1243" s="1">
        <v>5</v>
      </c>
      <c r="K1243" s="26" t="s">
        <v>6786</v>
      </c>
      <c r="L1243" s="1" t="s">
        <v>6787</v>
      </c>
      <c r="M1243" s="1" t="s">
        <v>150</v>
      </c>
      <c r="N1243" s="5">
        <v>10000</v>
      </c>
      <c r="O1243" s="5">
        <v>10000</v>
      </c>
      <c r="P1243" s="45">
        <v>20000</v>
      </c>
      <c r="Q1243" s="1" t="s">
        <v>6788</v>
      </c>
    </row>
    <row r="1244" spans="1:17" s="415" customFormat="1" ht="98" x14ac:dyDescent="0.15">
      <c r="A1244" s="1">
        <v>2016</v>
      </c>
      <c r="B1244" s="1" t="s">
        <v>142</v>
      </c>
      <c r="C1244" s="1">
        <v>10026</v>
      </c>
      <c r="D1244" s="1" t="s">
        <v>26</v>
      </c>
      <c r="E1244" s="467" t="s">
        <v>6789</v>
      </c>
      <c r="F1244" s="1" t="s">
        <v>6790</v>
      </c>
      <c r="G1244" s="1" t="s">
        <v>2</v>
      </c>
      <c r="H1244" s="1" t="s">
        <v>6791</v>
      </c>
      <c r="I1244" s="1">
        <v>20120123003</v>
      </c>
      <c r="J1244" s="1">
        <v>5</v>
      </c>
      <c r="K1244" s="26" t="s">
        <v>6792</v>
      </c>
      <c r="L1244" s="1" t="s">
        <v>6793</v>
      </c>
      <c r="M1244" s="1" t="s">
        <v>696</v>
      </c>
      <c r="N1244" s="5">
        <v>10000</v>
      </c>
      <c r="O1244" s="5">
        <v>10000</v>
      </c>
      <c r="P1244" s="45">
        <v>20000</v>
      </c>
      <c r="Q1244" s="1" t="s">
        <v>6794</v>
      </c>
    </row>
    <row r="1245" spans="1:17" s="415" customFormat="1" ht="84" x14ac:dyDescent="0.15">
      <c r="A1245" s="1">
        <v>2016</v>
      </c>
      <c r="B1245" s="1" t="s">
        <v>142</v>
      </c>
      <c r="C1245" s="1">
        <v>10026</v>
      </c>
      <c r="D1245" s="1" t="s">
        <v>26</v>
      </c>
      <c r="E1245" s="24">
        <v>201610026029</v>
      </c>
      <c r="F1245" s="1" t="s">
        <v>6795</v>
      </c>
      <c r="G1245" s="1" t="s">
        <v>2</v>
      </c>
      <c r="H1245" s="1" t="s">
        <v>6796</v>
      </c>
      <c r="I1245" s="1">
        <v>20120322010</v>
      </c>
      <c r="J1245" s="1">
        <v>4</v>
      </c>
      <c r="K1245" s="26" t="s">
        <v>6797</v>
      </c>
      <c r="L1245" s="1" t="s">
        <v>6798</v>
      </c>
      <c r="M1245" s="1" t="s">
        <v>2432</v>
      </c>
      <c r="N1245" s="5">
        <v>10000</v>
      </c>
      <c r="O1245" s="5">
        <v>10000</v>
      </c>
      <c r="P1245" s="45">
        <v>20000</v>
      </c>
      <c r="Q1245" s="1" t="s">
        <v>6799</v>
      </c>
    </row>
    <row r="1246" spans="1:17" s="415" customFormat="1" ht="84" x14ac:dyDescent="0.15">
      <c r="A1246" s="1">
        <v>2016</v>
      </c>
      <c r="B1246" s="1" t="s">
        <v>142</v>
      </c>
      <c r="C1246" s="1">
        <v>10026</v>
      </c>
      <c r="D1246" s="1" t="s">
        <v>26</v>
      </c>
      <c r="E1246" s="24">
        <v>201610026030</v>
      </c>
      <c r="F1246" s="1" t="s">
        <v>6800</v>
      </c>
      <c r="G1246" s="1" t="s">
        <v>2</v>
      </c>
      <c r="H1246" s="1" t="s">
        <v>6801</v>
      </c>
      <c r="I1246" s="1">
        <v>20120123066</v>
      </c>
      <c r="J1246" s="1">
        <v>4</v>
      </c>
      <c r="K1246" s="26" t="s">
        <v>6802</v>
      </c>
      <c r="L1246" s="1" t="s">
        <v>6803</v>
      </c>
      <c r="M1246" s="1" t="s">
        <v>715</v>
      </c>
      <c r="N1246" s="5">
        <v>10000</v>
      </c>
      <c r="O1246" s="5">
        <v>10000</v>
      </c>
      <c r="P1246" s="45">
        <v>20000</v>
      </c>
      <c r="Q1246" s="1" t="s">
        <v>6804</v>
      </c>
    </row>
    <row r="1247" spans="1:17" s="415" customFormat="1" ht="98" x14ac:dyDescent="0.15">
      <c r="A1247" s="1">
        <v>2016</v>
      </c>
      <c r="B1247" s="1" t="s">
        <v>142</v>
      </c>
      <c r="C1247" s="1">
        <v>10026</v>
      </c>
      <c r="D1247" s="1" t="s">
        <v>26</v>
      </c>
      <c r="E1247" s="24">
        <v>201610026031</v>
      </c>
      <c r="F1247" s="1" t="s">
        <v>6805</v>
      </c>
      <c r="G1247" s="1" t="s">
        <v>2</v>
      </c>
      <c r="H1247" s="1" t="s">
        <v>6806</v>
      </c>
      <c r="I1247" s="1">
        <v>20120321013</v>
      </c>
      <c r="J1247" s="1">
        <v>4</v>
      </c>
      <c r="K1247" s="26" t="s">
        <v>6807</v>
      </c>
      <c r="L1247" s="1" t="s">
        <v>2267</v>
      </c>
      <c r="M1247" s="1" t="s">
        <v>734</v>
      </c>
      <c r="N1247" s="5">
        <v>10000</v>
      </c>
      <c r="O1247" s="5">
        <v>10000</v>
      </c>
      <c r="P1247" s="45">
        <v>20000</v>
      </c>
      <c r="Q1247" s="1" t="s">
        <v>6808</v>
      </c>
    </row>
    <row r="1248" spans="1:17" s="415" customFormat="1" ht="112" x14ac:dyDescent="0.15">
      <c r="A1248" s="1">
        <v>2016</v>
      </c>
      <c r="B1248" s="1" t="s">
        <v>142</v>
      </c>
      <c r="C1248" s="1">
        <v>10026</v>
      </c>
      <c r="D1248" s="1" t="s">
        <v>26</v>
      </c>
      <c r="E1248" s="24">
        <v>201610026032</v>
      </c>
      <c r="F1248" s="1" t="s">
        <v>6809</v>
      </c>
      <c r="G1248" s="1" t="s">
        <v>2</v>
      </c>
      <c r="H1248" s="1" t="s">
        <v>6810</v>
      </c>
      <c r="I1248" s="1">
        <v>20140522051</v>
      </c>
      <c r="J1248" s="1">
        <v>5</v>
      </c>
      <c r="K1248" s="26" t="s">
        <v>6811</v>
      </c>
      <c r="L1248" s="1" t="s">
        <v>6812</v>
      </c>
      <c r="M1248" s="1" t="s">
        <v>734</v>
      </c>
      <c r="N1248" s="5">
        <v>10000</v>
      </c>
      <c r="O1248" s="5">
        <v>10000</v>
      </c>
      <c r="P1248" s="45">
        <v>20000</v>
      </c>
      <c r="Q1248" s="1" t="s">
        <v>6813</v>
      </c>
    </row>
    <row r="1249" spans="1:17" s="415" customFormat="1" ht="98" x14ac:dyDescent="0.15">
      <c r="A1249" s="1">
        <v>2016</v>
      </c>
      <c r="B1249" s="1" t="s">
        <v>142</v>
      </c>
      <c r="C1249" s="1">
        <v>10026</v>
      </c>
      <c r="D1249" s="1" t="s">
        <v>26</v>
      </c>
      <c r="E1249" s="24">
        <v>201610026033</v>
      </c>
      <c r="F1249" s="1" t="s">
        <v>6814</v>
      </c>
      <c r="G1249" s="1" t="s">
        <v>2</v>
      </c>
      <c r="H1249" s="1" t="s">
        <v>6815</v>
      </c>
      <c r="I1249" s="1">
        <v>20130322043</v>
      </c>
      <c r="J1249" s="1">
        <v>5</v>
      </c>
      <c r="K1249" s="26" t="s">
        <v>6816</v>
      </c>
      <c r="L1249" s="1" t="s">
        <v>6817</v>
      </c>
      <c r="M1249" s="1" t="s">
        <v>734</v>
      </c>
      <c r="N1249" s="5">
        <v>10000</v>
      </c>
      <c r="O1249" s="5">
        <v>10000</v>
      </c>
      <c r="P1249" s="45">
        <v>20000</v>
      </c>
      <c r="Q1249" s="1" t="s">
        <v>6818</v>
      </c>
    </row>
    <row r="1250" spans="1:17" s="415" customFormat="1" ht="98" x14ac:dyDescent="0.15">
      <c r="A1250" s="1">
        <v>2016</v>
      </c>
      <c r="B1250" s="1" t="s">
        <v>142</v>
      </c>
      <c r="C1250" s="1">
        <v>10026</v>
      </c>
      <c r="D1250" s="1" t="s">
        <v>26</v>
      </c>
      <c r="E1250" s="24">
        <v>201610026034</v>
      </c>
      <c r="F1250" s="1" t="s">
        <v>6819</v>
      </c>
      <c r="G1250" s="1" t="s">
        <v>2</v>
      </c>
      <c r="H1250" s="1" t="s">
        <v>6820</v>
      </c>
      <c r="I1250" s="1">
        <v>20130322007</v>
      </c>
      <c r="J1250" s="1">
        <v>5</v>
      </c>
      <c r="K1250" s="26" t="s">
        <v>6821</v>
      </c>
      <c r="L1250" s="1" t="s">
        <v>6822</v>
      </c>
      <c r="M1250" s="1" t="s">
        <v>174</v>
      </c>
      <c r="N1250" s="5">
        <v>10000</v>
      </c>
      <c r="O1250" s="5">
        <v>10000</v>
      </c>
      <c r="P1250" s="45">
        <v>20000</v>
      </c>
      <c r="Q1250" s="1" t="s">
        <v>6823</v>
      </c>
    </row>
    <row r="1251" spans="1:17" s="415" customFormat="1" ht="84" x14ac:dyDescent="0.15">
      <c r="A1251" s="1">
        <v>2016</v>
      </c>
      <c r="B1251" s="1" t="s">
        <v>142</v>
      </c>
      <c r="C1251" s="1">
        <v>10026</v>
      </c>
      <c r="D1251" s="1" t="s">
        <v>26</v>
      </c>
      <c r="E1251" s="24">
        <v>201610026035</v>
      </c>
      <c r="F1251" s="1" t="s">
        <v>6824</v>
      </c>
      <c r="G1251" s="1" t="s">
        <v>2</v>
      </c>
      <c r="H1251" s="1" t="s">
        <v>6825</v>
      </c>
      <c r="I1251" s="1">
        <v>20140522009</v>
      </c>
      <c r="J1251" s="1">
        <v>4</v>
      </c>
      <c r="K1251" s="26" t="s">
        <v>6826</v>
      </c>
      <c r="L1251" s="1" t="s">
        <v>6827</v>
      </c>
      <c r="M1251" s="1" t="s">
        <v>156</v>
      </c>
      <c r="N1251" s="5">
        <v>5000</v>
      </c>
      <c r="O1251" s="5">
        <v>5000</v>
      </c>
      <c r="P1251" s="45">
        <v>10000</v>
      </c>
      <c r="Q1251" s="1" t="s">
        <v>6828</v>
      </c>
    </row>
    <row r="1252" spans="1:17" s="415" customFormat="1" ht="126" x14ac:dyDescent="0.15">
      <c r="A1252" s="1">
        <v>2016</v>
      </c>
      <c r="B1252" s="1" t="s">
        <v>142</v>
      </c>
      <c r="C1252" s="1">
        <v>10026</v>
      </c>
      <c r="D1252" s="1" t="s">
        <v>26</v>
      </c>
      <c r="E1252" s="24">
        <v>201610026036</v>
      </c>
      <c r="F1252" s="1" t="s">
        <v>6829</v>
      </c>
      <c r="G1252" s="1" t="s">
        <v>2</v>
      </c>
      <c r="H1252" s="1" t="s">
        <v>6830</v>
      </c>
      <c r="I1252" s="1">
        <v>20110131030</v>
      </c>
      <c r="J1252" s="1">
        <v>6</v>
      </c>
      <c r="K1252" s="26" t="s">
        <v>6831</v>
      </c>
      <c r="L1252" s="1" t="s">
        <v>6832</v>
      </c>
      <c r="M1252" s="1" t="s">
        <v>696</v>
      </c>
      <c r="N1252" s="5">
        <v>10000</v>
      </c>
      <c r="O1252" s="5">
        <v>10000</v>
      </c>
      <c r="P1252" s="45">
        <v>20000</v>
      </c>
      <c r="Q1252" s="1" t="s">
        <v>6833</v>
      </c>
    </row>
    <row r="1253" spans="1:17" s="415" customFormat="1" ht="70" x14ac:dyDescent="0.15">
      <c r="A1253" s="1">
        <v>2016</v>
      </c>
      <c r="B1253" s="1" t="s">
        <v>142</v>
      </c>
      <c r="C1253" s="1">
        <v>10026</v>
      </c>
      <c r="D1253" s="1" t="s">
        <v>26</v>
      </c>
      <c r="E1253" s="24">
        <v>201610026037</v>
      </c>
      <c r="F1253" s="1" t="s">
        <v>6834</v>
      </c>
      <c r="G1253" s="1" t="s">
        <v>2</v>
      </c>
      <c r="H1253" s="1" t="s">
        <v>6835</v>
      </c>
      <c r="I1253" s="1">
        <v>20140522046</v>
      </c>
      <c r="J1253" s="1">
        <v>4</v>
      </c>
      <c r="K1253" s="26" t="s">
        <v>6836</v>
      </c>
      <c r="L1253" s="1" t="s">
        <v>6837</v>
      </c>
      <c r="M1253" s="1" t="s">
        <v>156</v>
      </c>
      <c r="N1253" s="5">
        <v>10000</v>
      </c>
      <c r="O1253" s="5">
        <v>10000</v>
      </c>
      <c r="P1253" s="45">
        <v>20000</v>
      </c>
      <c r="Q1253" s="1" t="s">
        <v>6838</v>
      </c>
    </row>
    <row r="1254" spans="1:17" s="415" customFormat="1" ht="98" x14ac:dyDescent="0.15">
      <c r="A1254" s="1">
        <v>2016</v>
      </c>
      <c r="B1254" s="1" t="s">
        <v>142</v>
      </c>
      <c r="C1254" s="1">
        <v>10026</v>
      </c>
      <c r="D1254" s="1" t="s">
        <v>26</v>
      </c>
      <c r="E1254" s="24">
        <v>201610026038</v>
      </c>
      <c r="F1254" s="1" t="s">
        <v>6839</v>
      </c>
      <c r="G1254" s="1" t="s">
        <v>2</v>
      </c>
      <c r="H1254" s="1" t="s">
        <v>6840</v>
      </c>
      <c r="I1254" s="1">
        <v>20120124021</v>
      </c>
      <c r="J1254" s="1">
        <v>5</v>
      </c>
      <c r="K1254" s="26" t="s">
        <v>6841</v>
      </c>
      <c r="L1254" s="1" t="s">
        <v>6842</v>
      </c>
      <c r="M1254" s="1" t="s">
        <v>150</v>
      </c>
      <c r="N1254" s="5">
        <v>5000</v>
      </c>
      <c r="O1254" s="5">
        <v>5000</v>
      </c>
      <c r="P1254" s="45">
        <v>10000</v>
      </c>
      <c r="Q1254" s="1" t="s">
        <v>6843</v>
      </c>
    </row>
    <row r="1255" spans="1:17" s="415" customFormat="1" ht="56" x14ac:dyDescent="0.15">
      <c r="A1255" s="1">
        <v>2016</v>
      </c>
      <c r="B1255" s="1" t="s">
        <v>142</v>
      </c>
      <c r="C1255" s="1">
        <v>10026</v>
      </c>
      <c r="D1255" s="1" t="s">
        <v>26</v>
      </c>
      <c r="E1255" s="24">
        <v>201610026039</v>
      </c>
      <c r="F1255" s="1" t="s">
        <v>6844</v>
      </c>
      <c r="G1255" s="1" t="s">
        <v>2</v>
      </c>
      <c r="H1255" s="1" t="s">
        <v>6845</v>
      </c>
      <c r="I1255" s="1">
        <v>20140521047</v>
      </c>
      <c r="J1255" s="1">
        <v>3</v>
      </c>
      <c r="K1255" s="26" t="s">
        <v>6846</v>
      </c>
      <c r="L1255" s="1" t="s">
        <v>6847</v>
      </c>
      <c r="M1255" s="1" t="s">
        <v>734</v>
      </c>
      <c r="N1255" s="5">
        <v>10000</v>
      </c>
      <c r="O1255" s="5">
        <v>10000</v>
      </c>
      <c r="P1255" s="45">
        <v>20000</v>
      </c>
      <c r="Q1255" s="1" t="s">
        <v>6848</v>
      </c>
    </row>
    <row r="1256" spans="1:17" s="415" customFormat="1" ht="84" x14ac:dyDescent="0.15">
      <c r="A1256" s="1">
        <v>2016</v>
      </c>
      <c r="B1256" s="1" t="s">
        <v>142</v>
      </c>
      <c r="C1256" s="1">
        <v>10026</v>
      </c>
      <c r="D1256" s="1" t="s">
        <v>26</v>
      </c>
      <c r="E1256" s="24">
        <v>201610026040</v>
      </c>
      <c r="F1256" s="1" t="s">
        <v>6849</v>
      </c>
      <c r="G1256" s="1" t="s">
        <v>2</v>
      </c>
      <c r="H1256" s="1" t="s">
        <v>6850</v>
      </c>
      <c r="I1256" s="1">
        <v>20150124010</v>
      </c>
      <c r="J1256" s="1">
        <v>4</v>
      </c>
      <c r="K1256" s="26" t="s">
        <v>6851</v>
      </c>
      <c r="L1256" s="1" t="s">
        <v>6852</v>
      </c>
      <c r="M1256" s="1" t="s">
        <v>174</v>
      </c>
      <c r="N1256" s="5">
        <v>5000</v>
      </c>
      <c r="O1256" s="5">
        <v>5000</v>
      </c>
      <c r="P1256" s="45">
        <v>10000</v>
      </c>
      <c r="Q1256" s="1" t="s">
        <v>6853</v>
      </c>
    </row>
    <row r="1257" spans="1:17" s="415" customFormat="1" ht="98" x14ac:dyDescent="0.15">
      <c r="A1257" s="1">
        <v>2016</v>
      </c>
      <c r="B1257" s="1" t="s">
        <v>142</v>
      </c>
      <c r="C1257" s="1">
        <v>10026</v>
      </c>
      <c r="D1257" s="1" t="s">
        <v>26</v>
      </c>
      <c r="E1257" s="24">
        <v>201610026041</v>
      </c>
      <c r="F1257" s="1" t="s">
        <v>6854</v>
      </c>
      <c r="G1257" s="1" t="s">
        <v>2</v>
      </c>
      <c r="H1257" s="1" t="s">
        <v>6855</v>
      </c>
      <c r="I1257" s="1">
        <v>20140221019</v>
      </c>
      <c r="J1257" s="1">
        <v>5</v>
      </c>
      <c r="K1257" s="26" t="s">
        <v>6856</v>
      </c>
      <c r="L1257" s="1" t="s">
        <v>6857</v>
      </c>
      <c r="M1257" s="1" t="s">
        <v>156</v>
      </c>
      <c r="N1257" s="5">
        <v>10000</v>
      </c>
      <c r="O1257" s="5">
        <v>10000</v>
      </c>
      <c r="P1257" s="45">
        <v>20000</v>
      </c>
      <c r="Q1257" s="1" t="s">
        <v>6858</v>
      </c>
    </row>
    <row r="1258" spans="1:17" s="415" customFormat="1" ht="98" x14ac:dyDescent="0.15">
      <c r="A1258" s="1">
        <v>2016</v>
      </c>
      <c r="B1258" s="1" t="s">
        <v>142</v>
      </c>
      <c r="C1258" s="1">
        <v>10026</v>
      </c>
      <c r="D1258" s="1" t="s">
        <v>26</v>
      </c>
      <c r="E1258" s="24">
        <v>201610026042</v>
      </c>
      <c r="F1258" s="1" t="s">
        <v>6859</v>
      </c>
      <c r="G1258" s="1" t="s">
        <v>2</v>
      </c>
      <c r="H1258" s="1" t="s">
        <v>6860</v>
      </c>
      <c r="I1258" s="1">
        <v>20140220144</v>
      </c>
      <c r="J1258" s="1">
        <v>5</v>
      </c>
      <c r="K1258" s="26" t="s">
        <v>6861</v>
      </c>
      <c r="L1258" s="1" t="s">
        <v>2871</v>
      </c>
      <c r="M1258" s="1" t="s">
        <v>734</v>
      </c>
      <c r="N1258" s="5">
        <v>10000</v>
      </c>
      <c r="O1258" s="5">
        <v>10000</v>
      </c>
      <c r="P1258" s="45">
        <v>20000</v>
      </c>
      <c r="Q1258" s="1" t="s">
        <v>6862</v>
      </c>
    </row>
    <row r="1259" spans="1:17" s="415" customFormat="1" ht="112" x14ac:dyDescent="0.15">
      <c r="A1259" s="1">
        <v>2016</v>
      </c>
      <c r="B1259" s="1" t="s">
        <v>142</v>
      </c>
      <c r="C1259" s="1">
        <v>10026</v>
      </c>
      <c r="D1259" s="1" t="s">
        <v>26</v>
      </c>
      <c r="E1259" s="24">
        <v>201610026043</v>
      </c>
      <c r="F1259" s="1" t="s">
        <v>6863</v>
      </c>
      <c r="G1259" s="1" t="s">
        <v>2</v>
      </c>
      <c r="H1259" s="1" t="s">
        <v>6864</v>
      </c>
      <c r="I1259" s="1">
        <v>20150224004</v>
      </c>
      <c r="J1259" s="1">
        <v>5</v>
      </c>
      <c r="K1259" s="26" t="s">
        <v>6865</v>
      </c>
      <c r="L1259" s="1" t="s">
        <v>6866</v>
      </c>
      <c r="M1259" s="1" t="s">
        <v>734</v>
      </c>
      <c r="N1259" s="5">
        <v>10000</v>
      </c>
      <c r="O1259" s="5">
        <v>10000</v>
      </c>
      <c r="P1259" s="45">
        <v>20000</v>
      </c>
      <c r="Q1259" s="1" t="s">
        <v>6867</v>
      </c>
    </row>
    <row r="1260" spans="1:17" s="415" customFormat="1" ht="112" x14ac:dyDescent="0.15">
      <c r="A1260" s="1">
        <v>2016</v>
      </c>
      <c r="B1260" s="1" t="s">
        <v>142</v>
      </c>
      <c r="C1260" s="1">
        <v>10026</v>
      </c>
      <c r="D1260" s="1" t="s">
        <v>26</v>
      </c>
      <c r="E1260" s="24">
        <v>201610026044</v>
      </c>
      <c r="F1260" s="1" t="s">
        <v>6868</v>
      </c>
      <c r="G1260" s="1" t="s">
        <v>2</v>
      </c>
      <c r="H1260" s="1" t="s">
        <v>6869</v>
      </c>
      <c r="I1260" s="1">
        <v>20140221022</v>
      </c>
      <c r="J1260" s="1">
        <v>4</v>
      </c>
      <c r="K1260" s="26" t="s">
        <v>6870</v>
      </c>
      <c r="L1260" s="1" t="s">
        <v>6871</v>
      </c>
      <c r="M1260" s="1" t="s">
        <v>174</v>
      </c>
      <c r="N1260" s="5">
        <v>10000</v>
      </c>
      <c r="O1260" s="5">
        <v>10000</v>
      </c>
      <c r="P1260" s="45">
        <v>20000</v>
      </c>
      <c r="Q1260" s="1" t="s">
        <v>6872</v>
      </c>
    </row>
    <row r="1261" spans="1:17" s="415" customFormat="1" ht="98" x14ac:dyDescent="0.15">
      <c r="A1261" s="1">
        <v>2016</v>
      </c>
      <c r="B1261" s="1" t="s">
        <v>142</v>
      </c>
      <c r="C1261" s="1">
        <v>10026</v>
      </c>
      <c r="D1261" s="1" t="s">
        <v>26</v>
      </c>
      <c r="E1261" s="24">
        <v>201610026045</v>
      </c>
      <c r="F1261" s="1" t="s">
        <v>6873</v>
      </c>
      <c r="G1261" s="1" t="s">
        <v>2</v>
      </c>
      <c r="H1261" s="1" t="s">
        <v>6874</v>
      </c>
      <c r="I1261" s="1">
        <v>20130322016</v>
      </c>
      <c r="J1261" s="1">
        <v>5</v>
      </c>
      <c r="K1261" s="26" t="s">
        <v>6875</v>
      </c>
      <c r="L1261" s="1" t="s">
        <v>6876</v>
      </c>
      <c r="M1261" s="1" t="s">
        <v>150</v>
      </c>
      <c r="N1261" s="5">
        <v>10000</v>
      </c>
      <c r="O1261" s="5">
        <v>10000</v>
      </c>
      <c r="P1261" s="45">
        <v>20000</v>
      </c>
      <c r="Q1261" s="1" t="s">
        <v>6877</v>
      </c>
    </row>
    <row r="1262" spans="1:17" s="415" customFormat="1" ht="112" x14ac:dyDescent="0.15">
      <c r="A1262" s="1">
        <v>2016</v>
      </c>
      <c r="B1262" s="1" t="s">
        <v>142</v>
      </c>
      <c r="C1262" s="1">
        <v>10026</v>
      </c>
      <c r="D1262" s="1" t="s">
        <v>26</v>
      </c>
      <c r="E1262" s="24">
        <v>201610026046</v>
      </c>
      <c r="F1262" s="1" t="s">
        <v>6878</v>
      </c>
      <c r="G1262" s="1" t="s">
        <v>2</v>
      </c>
      <c r="H1262" s="1" t="s">
        <v>6879</v>
      </c>
      <c r="I1262" s="1">
        <v>20140221037</v>
      </c>
      <c r="J1262" s="1">
        <v>5</v>
      </c>
      <c r="K1262" s="26" t="s">
        <v>6880</v>
      </c>
      <c r="L1262" s="1" t="s">
        <v>6881</v>
      </c>
      <c r="M1262" s="1" t="s">
        <v>741</v>
      </c>
      <c r="N1262" s="5">
        <v>10000</v>
      </c>
      <c r="O1262" s="5">
        <v>10000</v>
      </c>
      <c r="P1262" s="45">
        <v>20000</v>
      </c>
      <c r="Q1262" s="1" t="s">
        <v>6882</v>
      </c>
    </row>
    <row r="1263" spans="1:17" s="415" customFormat="1" ht="98" x14ac:dyDescent="0.15">
      <c r="A1263" s="1">
        <v>2016</v>
      </c>
      <c r="B1263" s="1" t="s">
        <v>142</v>
      </c>
      <c r="C1263" s="1">
        <v>10026</v>
      </c>
      <c r="D1263" s="1" t="s">
        <v>26</v>
      </c>
      <c r="E1263" s="24">
        <v>201610026047</v>
      </c>
      <c r="F1263" s="1" t="s">
        <v>6883</v>
      </c>
      <c r="G1263" s="1" t="s">
        <v>2</v>
      </c>
      <c r="H1263" s="1" t="s">
        <v>6884</v>
      </c>
      <c r="I1263" s="1">
        <v>20140224009</v>
      </c>
      <c r="J1263" s="1">
        <v>5</v>
      </c>
      <c r="K1263" s="26" t="s">
        <v>6885</v>
      </c>
      <c r="L1263" s="1" t="s">
        <v>6886</v>
      </c>
      <c r="M1263" s="1" t="s">
        <v>6887</v>
      </c>
      <c r="N1263" s="5">
        <v>10000</v>
      </c>
      <c r="O1263" s="5">
        <v>10000</v>
      </c>
      <c r="P1263" s="45">
        <v>20000</v>
      </c>
      <c r="Q1263" s="1" t="s">
        <v>6888</v>
      </c>
    </row>
    <row r="1264" spans="1:17" s="415" customFormat="1" ht="98" x14ac:dyDescent="0.15">
      <c r="A1264" s="1">
        <v>2016</v>
      </c>
      <c r="B1264" s="1" t="s">
        <v>142</v>
      </c>
      <c r="C1264" s="1">
        <v>10026</v>
      </c>
      <c r="D1264" s="1" t="s">
        <v>26</v>
      </c>
      <c r="E1264" s="24">
        <v>201610026048</v>
      </c>
      <c r="F1264" s="1" t="s">
        <v>6889</v>
      </c>
      <c r="G1264" s="1" t="s">
        <v>2</v>
      </c>
      <c r="H1264" s="1" t="s">
        <v>6890</v>
      </c>
      <c r="I1264" s="1">
        <v>20140221031</v>
      </c>
      <c r="J1264" s="1">
        <v>5</v>
      </c>
      <c r="K1264" s="26" t="s">
        <v>6891</v>
      </c>
      <c r="L1264" s="1" t="s">
        <v>6892</v>
      </c>
      <c r="M1264" s="1" t="s">
        <v>734</v>
      </c>
      <c r="N1264" s="5">
        <v>10000</v>
      </c>
      <c r="O1264" s="5">
        <v>10000</v>
      </c>
      <c r="P1264" s="45">
        <v>20000</v>
      </c>
      <c r="Q1264" s="1" t="s">
        <v>6893</v>
      </c>
    </row>
    <row r="1265" spans="1:17" s="415" customFormat="1" ht="84" x14ac:dyDescent="0.15">
      <c r="A1265" s="1">
        <v>2016</v>
      </c>
      <c r="B1265" s="1" t="s">
        <v>142</v>
      </c>
      <c r="C1265" s="1">
        <v>10026</v>
      </c>
      <c r="D1265" s="1" t="s">
        <v>26</v>
      </c>
      <c r="E1265" s="24">
        <v>201610026049</v>
      </c>
      <c r="F1265" s="1" t="s">
        <v>6894</v>
      </c>
      <c r="G1265" s="1" t="s">
        <v>2</v>
      </c>
      <c r="H1265" s="1" t="s">
        <v>6895</v>
      </c>
      <c r="I1265" s="1">
        <v>20120123021</v>
      </c>
      <c r="J1265" s="1">
        <v>4</v>
      </c>
      <c r="K1265" s="26" t="s">
        <v>6896</v>
      </c>
      <c r="L1265" s="1" t="s">
        <v>3594</v>
      </c>
      <c r="M1265" s="1" t="s">
        <v>150</v>
      </c>
      <c r="N1265" s="5">
        <v>10000</v>
      </c>
      <c r="O1265" s="5">
        <v>10000</v>
      </c>
      <c r="P1265" s="45">
        <v>20000</v>
      </c>
      <c r="Q1265" s="1" t="s">
        <v>6897</v>
      </c>
    </row>
    <row r="1266" spans="1:17" s="415" customFormat="1" ht="112" x14ac:dyDescent="0.15">
      <c r="A1266" s="1">
        <v>2016</v>
      </c>
      <c r="B1266" s="1" t="s">
        <v>142</v>
      </c>
      <c r="C1266" s="1">
        <v>10026</v>
      </c>
      <c r="D1266" s="1" t="s">
        <v>26</v>
      </c>
      <c r="E1266" s="24">
        <v>201610026050</v>
      </c>
      <c r="F1266" s="1" t="s">
        <v>6898</v>
      </c>
      <c r="G1266" s="1" t="s">
        <v>2</v>
      </c>
      <c r="H1266" s="1" t="s">
        <v>6899</v>
      </c>
      <c r="I1266" s="1">
        <v>20140221102</v>
      </c>
      <c r="J1266" s="1">
        <v>5</v>
      </c>
      <c r="K1266" s="26" t="s">
        <v>6900</v>
      </c>
      <c r="L1266" s="1" t="s">
        <v>6901</v>
      </c>
      <c r="M1266" s="1" t="s">
        <v>319</v>
      </c>
      <c r="N1266" s="5">
        <v>10000</v>
      </c>
      <c r="O1266" s="5">
        <v>10000</v>
      </c>
      <c r="P1266" s="45">
        <v>20000</v>
      </c>
      <c r="Q1266" s="1" t="s">
        <v>6902</v>
      </c>
    </row>
    <row r="1267" spans="1:17" s="415" customFormat="1" ht="70" x14ac:dyDescent="0.15">
      <c r="A1267" s="1">
        <v>2016</v>
      </c>
      <c r="B1267" s="1" t="s">
        <v>142</v>
      </c>
      <c r="C1267" s="1">
        <v>10026</v>
      </c>
      <c r="D1267" s="1" t="s">
        <v>26</v>
      </c>
      <c r="E1267" s="24">
        <v>201610026051</v>
      </c>
      <c r="F1267" s="1" t="s">
        <v>6903</v>
      </c>
      <c r="G1267" s="1" t="s">
        <v>2</v>
      </c>
      <c r="H1267" s="1" t="s">
        <v>6904</v>
      </c>
      <c r="I1267" s="1">
        <v>20140222025</v>
      </c>
      <c r="J1267" s="1">
        <v>2</v>
      </c>
      <c r="K1267" s="26" t="s">
        <v>6905</v>
      </c>
      <c r="L1267" s="1" t="s">
        <v>6906</v>
      </c>
      <c r="M1267" s="1" t="s">
        <v>734</v>
      </c>
      <c r="N1267" s="5">
        <v>10000</v>
      </c>
      <c r="O1267" s="5">
        <v>10000</v>
      </c>
      <c r="P1267" s="45">
        <v>20000</v>
      </c>
      <c r="Q1267" s="1" t="s">
        <v>6907</v>
      </c>
    </row>
    <row r="1268" spans="1:17" s="415" customFormat="1" ht="112" x14ac:dyDescent="0.15">
      <c r="A1268" s="1">
        <v>2016</v>
      </c>
      <c r="B1268" s="1" t="s">
        <v>142</v>
      </c>
      <c r="C1268" s="1">
        <v>10026</v>
      </c>
      <c r="D1268" s="1" t="s">
        <v>26</v>
      </c>
      <c r="E1268" s="24">
        <v>201610026052</v>
      </c>
      <c r="F1268" s="1" t="s">
        <v>6908</v>
      </c>
      <c r="G1268" s="1" t="s">
        <v>2</v>
      </c>
      <c r="H1268" s="1" t="s">
        <v>6909</v>
      </c>
      <c r="I1268" s="1">
        <v>20130224014</v>
      </c>
      <c r="J1268" s="1">
        <v>5</v>
      </c>
      <c r="K1268" s="26" t="s">
        <v>6910</v>
      </c>
      <c r="L1268" s="1" t="s">
        <v>2985</v>
      </c>
      <c r="M1268" s="1" t="s">
        <v>156</v>
      </c>
      <c r="N1268" s="5">
        <v>10000</v>
      </c>
      <c r="O1268" s="5">
        <v>10000</v>
      </c>
      <c r="P1268" s="45">
        <v>20000</v>
      </c>
      <c r="Q1268" s="1" t="s">
        <v>6911</v>
      </c>
    </row>
    <row r="1269" spans="1:17" s="415" customFormat="1" ht="98" x14ac:dyDescent="0.15">
      <c r="A1269" s="1">
        <v>2016</v>
      </c>
      <c r="B1269" s="1" t="s">
        <v>142</v>
      </c>
      <c r="C1269" s="1">
        <v>10026</v>
      </c>
      <c r="D1269" s="1" t="s">
        <v>26</v>
      </c>
      <c r="E1269" s="24">
        <v>201610026053</v>
      </c>
      <c r="F1269" s="1" t="s">
        <v>6912</v>
      </c>
      <c r="G1269" s="1" t="s">
        <v>2</v>
      </c>
      <c r="H1269" s="1" t="s">
        <v>6913</v>
      </c>
      <c r="I1269" s="1">
        <v>20120123012</v>
      </c>
      <c r="J1269" s="1">
        <v>5</v>
      </c>
      <c r="K1269" s="26" t="s">
        <v>6914</v>
      </c>
      <c r="L1269" s="1" t="s">
        <v>6915</v>
      </c>
      <c r="M1269" s="1" t="s">
        <v>174</v>
      </c>
      <c r="N1269" s="5">
        <v>10000</v>
      </c>
      <c r="O1269" s="5">
        <v>10000</v>
      </c>
      <c r="P1269" s="45">
        <v>20000</v>
      </c>
      <c r="Q1269" s="1" t="s">
        <v>6916</v>
      </c>
    </row>
    <row r="1270" spans="1:17" s="415" customFormat="1" ht="84" x14ac:dyDescent="0.15">
      <c r="A1270" s="1">
        <v>2016</v>
      </c>
      <c r="B1270" s="1" t="s">
        <v>142</v>
      </c>
      <c r="C1270" s="1">
        <v>10026</v>
      </c>
      <c r="D1270" s="1" t="s">
        <v>26</v>
      </c>
      <c r="E1270" s="24">
        <v>201610026054</v>
      </c>
      <c r="F1270" s="1" t="s">
        <v>6917</v>
      </c>
      <c r="G1270" s="1" t="s">
        <v>2</v>
      </c>
      <c r="H1270" s="1" t="s">
        <v>6918</v>
      </c>
      <c r="I1270" s="1">
        <v>20140522038</v>
      </c>
      <c r="J1270" s="1">
        <v>4</v>
      </c>
      <c r="K1270" s="26" t="s">
        <v>6919</v>
      </c>
      <c r="L1270" s="1" t="s">
        <v>6920</v>
      </c>
      <c r="M1270" s="1" t="s">
        <v>4932</v>
      </c>
      <c r="N1270" s="5">
        <v>10000</v>
      </c>
      <c r="O1270" s="5">
        <v>10000</v>
      </c>
      <c r="P1270" s="45">
        <v>20000</v>
      </c>
      <c r="Q1270" s="1" t="s">
        <v>6921</v>
      </c>
    </row>
    <row r="1271" spans="1:17" s="415" customFormat="1" ht="112" x14ac:dyDescent="0.15">
      <c r="A1271" s="1">
        <v>2016</v>
      </c>
      <c r="B1271" s="1" t="s">
        <v>142</v>
      </c>
      <c r="C1271" s="1">
        <v>10026</v>
      </c>
      <c r="D1271" s="1" t="s">
        <v>26</v>
      </c>
      <c r="E1271" s="24">
        <v>201610026055</v>
      </c>
      <c r="F1271" s="1" t="s">
        <v>6922</v>
      </c>
      <c r="G1271" s="1" t="s">
        <v>2</v>
      </c>
      <c r="H1271" s="1" t="s">
        <v>6923</v>
      </c>
      <c r="I1271" s="1">
        <v>20120123079</v>
      </c>
      <c r="J1271" s="1">
        <v>5</v>
      </c>
      <c r="K1271" s="26" t="s">
        <v>6924</v>
      </c>
      <c r="L1271" s="1" t="s">
        <v>6925</v>
      </c>
      <c r="M1271" s="1" t="s">
        <v>156</v>
      </c>
      <c r="N1271" s="5">
        <v>5000</v>
      </c>
      <c r="O1271" s="5">
        <v>5000</v>
      </c>
      <c r="P1271" s="45">
        <v>10000</v>
      </c>
      <c r="Q1271" s="1" t="s">
        <v>6926</v>
      </c>
    </row>
    <row r="1272" spans="1:17" s="415" customFormat="1" ht="112" x14ac:dyDescent="0.15">
      <c r="A1272" s="1">
        <v>2016</v>
      </c>
      <c r="B1272" s="1" t="s">
        <v>142</v>
      </c>
      <c r="C1272" s="1">
        <v>10026</v>
      </c>
      <c r="D1272" s="1" t="s">
        <v>26</v>
      </c>
      <c r="E1272" s="24">
        <v>201610026056</v>
      </c>
      <c r="F1272" s="1" t="s">
        <v>6927</v>
      </c>
      <c r="G1272" s="1" t="s">
        <v>2</v>
      </c>
      <c r="H1272" s="1" t="s">
        <v>6928</v>
      </c>
      <c r="I1272" s="1">
        <v>20140221067</v>
      </c>
      <c r="J1272" s="1">
        <v>5</v>
      </c>
      <c r="K1272" s="26" t="s">
        <v>6929</v>
      </c>
      <c r="L1272" s="1" t="s">
        <v>6930</v>
      </c>
      <c r="M1272" s="1" t="s">
        <v>156</v>
      </c>
      <c r="N1272" s="5">
        <v>10000</v>
      </c>
      <c r="O1272" s="5">
        <v>10000</v>
      </c>
      <c r="P1272" s="45">
        <v>20000</v>
      </c>
      <c r="Q1272" s="1" t="s">
        <v>6931</v>
      </c>
    </row>
    <row r="1273" spans="1:17" s="415" customFormat="1" ht="56" x14ac:dyDescent="0.15">
      <c r="A1273" s="1">
        <v>2016</v>
      </c>
      <c r="B1273" s="1" t="s">
        <v>142</v>
      </c>
      <c r="C1273" s="1">
        <v>10026</v>
      </c>
      <c r="D1273" s="1" t="s">
        <v>26</v>
      </c>
      <c r="E1273" s="24">
        <v>201610026057</v>
      </c>
      <c r="F1273" s="1" t="s">
        <v>6932</v>
      </c>
      <c r="G1273" s="1" t="s">
        <v>2</v>
      </c>
      <c r="H1273" s="1" t="s">
        <v>6933</v>
      </c>
      <c r="I1273" s="1">
        <v>20140221151</v>
      </c>
      <c r="J1273" s="1">
        <v>3</v>
      </c>
      <c r="K1273" s="26" t="s">
        <v>6934</v>
      </c>
      <c r="L1273" s="1" t="s">
        <v>2767</v>
      </c>
      <c r="M1273" s="1" t="s">
        <v>319</v>
      </c>
      <c r="N1273" s="5">
        <v>10000</v>
      </c>
      <c r="O1273" s="5">
        <v>10000</v>
      </c>
      <c r="P1273" s="45">
        <v>20000</v>
      </c>
      <c r="Q1273" s="1" t="s">
        <v>6935</v>
      </c>
    </row>
    <row r="1274" spans="1:17" s="415" customFormat="1" ht="84" x14ac:dyDescent="0.15">
      <c r="A1274" s="1">
        <v>2016</v>
      </c>
      <c r="B1274" s="1" t="s">
        <v>142</v>
      </c>
      <c r="C1274" s="1">
        <v>10026</v>
      </c>
      <c r="D1274" s="1" t="s">
        <v>26</v>
      </c>
      <c r="E1274" s="24">
        <v>201610026058</v>
      </c>
      <c r="F1274" s="1" t="s">
        <v>6936</v>
      </c>
      <c r="G1274" s="1" t="s">
        <v>2</v>
      </c>
      <c r="H1274" s="1" t="s">
        <v>6937</v>
      </c>
      <c r="I1274" s="1">
        <v>20130321039</v>
      </c>
      <c r="J1274" s="1">
        <v>4</v>
      </c>
      <c r="K1274" s="26" t="s">
        <v>6938</v>
      </c>
      <c r="L1274" s="1" t="s">
        <v>6939</v>
      </c>
      <c r="M1274" s="1" t="s">
        <v>174</v>
      </c>
      <c r="N1274" s="5">
        <v>10000</v>
      </c>
      <c r="O1274" s="5">
        <v>10000</v>
      </c>
      <c r="P1274" s="45">
        <v>20000</v>
      </c>
      <c r="Q1274" s="1" t="s">
        <v>6940</v>
      </c>
    </row>
    <row r="1275" spans="1:17" s="415" customFormat="1" ht="70" x14ac:dyDescent="0.15">
      <c r="A1275" s="1">
        <v>2016</v>
      </c>
      <c r="B1275" s="1" t="s">
        <v>142</v>
      </c>
      <c r="C1275" s="1">
        <v>10026</v>
      </c>
      <c r="D1275" s="1" t="s">
        <v>26</v>
      </c>
      <c r="E1275" s="24">
        <v>201610026059</v>
      </c>
      <c r="F1275" s="1" t="s">
        <v>6941</v>
      </c>
      <c r="G1275" s="1" t="s">
        <v>2</v>
      </c>
      <c r="H1275" s="1" t="s">
        <v>6942</v>
      </c>
      <c r="I1275" s="1">
        <v>20130523013</v>
      </c>
      <c r="J1275" s="1">
        <v>4</v>
      </c>
      <c r="K1275" s="26" t="s">
        <v>6943</v>
      </c>
      <c r="L1275" s="1" t="s">
        <v>6944</v>
      </c>
      <c r="M1275" s="1" t="s">
        <v>2432</v>
      </c>
      <c r="N1275" s="5">
        <v>5000</v>
      </c>
      <c r="O1275" s="5">
        <v>5000</v>
      </c>
      <c r="P1275" s="45">
        <v>10000</v>
      </c>
      <c r="Q1275" s="1" t="s">
        <v>6945</v>
      </c>
    </row>
    <row r="1276" spans="1:17" s="415" customFormat="1" ht="112" x14ac:dyDescent="0.15">
      <c r="A1276" s="1">
        <v>2016</v>
      </c>
      <c r="B1276" s="1" t="s">
        <v>142</v>
      </c>
      <c r="C1276" s="1">
        <v>10026</v>
      </c>
      <c r="D1276" s="1" t="s">
        <v>26</v>
      </c>
      <c r="E1276" s="24">
        <v>201610026060</v>
      </c>
      <c r="F1276" s="1" t="s">
        <v>6946</v>
      </c>
      <c r="G1276" s="1" t="s">
        <v>2</v>
      </c>
      <c r="H1276" s="1" t="s">
        <v>6947</v>
      </c>
      <c r="I1276" s="1">
        <v>20130621001</v>
      </c>
      <c r="J1276" s="1">
        <v>5</v>
      </c>
      <c r="K1276" s="26" t="s">
        <v>6948</v>
      </c>
      <c r="L1276" s="1" t="s">
        <v>6949</v>
      </c>
      <c r="M1276" s="1" t="s">
        <v>280</v>
      </c>
      <c r="N1276" s="5">
        <v>5000</v>
      </c>
      <c r="O1276" s="5">
        <v>5000</v>
      </c>
      <c r="P1276" s="45">
        <v>10000</v>
      </c>
      <c r="Q1276" s="1" t="s">
        <v>6950</v>
      </c>
    </row>
    <row r="1277" spans="1:17" s="415" customFormat="1" ht="98" x14ac:dyDescent="0.15">
      <c r="A1277" s="1">
        <v>2016</v>
      </c>
      <c r="B1277" s="1" t="s">
        <v>142</v>
      </c>
      <c r="C1277" s="1">
        <v>10026</v>
      </c>
      <c r="D1277" s="1" t="s">
        <v>26</v>
      </c>
      <c r="E1277" s="24">
        <v>201610026061</v>
      </c>
      <c r="F1277" s="1" t="s">
        <v>6951</v>
      </c>
      <c r="G1277" s="1" t="s">
        <v>2</v>
      </c>
      <c r="H1277" s="1" t="s">
        <v>6952</v>
      </c>
      <c r="I1277" s="1">
        <v>20130621025</v>
      </c>
      <c r="J1277" s="1">
        <v>5</v>
      </c>
      <c r="K1277" s="26" t="s">
        <v>6953</v>
      </c>
      <c r="L1277" s="1" t="s">
        <v>6954</v>
      </c>
      <c r="M1277" s="1" t="s">
        <v>174</v>
      </c>
      <c r="N1277" s="5">
        <v>10000</v>
      </c>
      <c r="O1277" s="5">
        <v>10000</v>
      </c>
      <c r="P1277" s="45">
        <v>20000</v>
      </c>
      <c r="Q1277" s="1" t="s">
        <v>6955</v>
      </c>
    </row>
    <row r="1278" spans="1:17" s="415" customFormat="1" ht="98" x14ac:dyDescent="0.15">
      <c r="A1278" s="1">
        <v>2016</v>
      </c>
      <c r="B1278" s="1" t="s">
        <v>142</v>
      </c>
      <c r="C1278" s="1">
        <v>10026</v>
      </c>
      <c r="D1278" s="1" t="s">
        <v>26</v>
      </c>
      <c r="E1278" s="24">
        <v>201610026062</v>
      </c>
      <c r="F1278" s="1" t="s">
        <v>6956</v>
      </c>
      <c r="G1278" s="1" t="s">
        <v>2</v>
      </c>
      <c r="H1278" s="1" t="s">
        <v>6957</v>
      </c>
      <c r="I1278" s="1">
        <v>20140422002</v>
      </c>
      <c r="J1278" s="1">
        <v>5</v>
      </c>
      <c r="K1278" s="26" t="s">
        <v>6958</v>
      </c>
      <c r="L1278" s="1" t="s">
        <v>6959</v>
      </c>
      <c r="M1278" s="1" t="s">
        <v>174</v>
      </c>
      <c r="N1278" s="5">
        <v>5000</v>
      </c>
      <c r="O1278" s="5">
        <v>5000</v>
      </c>
      <c r="P1278" s="45">
        <v>10000</v>
      </c>
      <c r="Q1278" s="1" t="s">
        <v>6960</v>
      </c>
    </row>
    <row r="1279" spans="1:17" s="415" customFormat="1" ht="112" x14ac:dyDescent="0.15">
      <c r="A1279" s="1">
        <v>2016</v>
      </c>
      <c r="B1279" s="1" t="s">
        <v>142</v>
      </c>
      <c r="C1279" s="1">
        <v>10026</v>
      </c>
      <c r="D1279" s="1" t="s">
        <v>26</v>
      </c>
      <c r="E1279" s="24">
        <v>201610026063</v>
      </c>
      <c r="F1279" s="1" t="s">
        <v>6961</v>
      </c>
      <c r="G1279" s="1" t="s">
        <v>2</v>
      </c>
      <c r="H1279" s="1" t="s">
        <v>6962</v>
      </c>
      <c r="I1279" s="1">
        <v>20130001007</v>
      </c>
      <c r="J1279" s="1">
        <v>5</v>
      </c>
      <c r="K1279" s="26" t="s">
        <v>6963</v>
      </c>
      <c r="L1279" s="1" t="s">
        <v>6964</v>
      </c>
      <c r="M1279" s="1" t="s">
        <v>156</v>
      </c>
      <c r="N1279" s="5">
        <v>5000</v>
      </c>
      <c r="O1279" s="5">
        <v>5000</v>
      </c>
      <c r="P1279" s="45">
        <v>10000</v>
      </c>
      <c r="Q1279" s="1" t="s">
        <v>6965</v>
      </c>
    </row>
    <row r="1280" spans="1:17" s="415" customFormat="1" ht="112" x14ac:dyDescent="0.15">
      <c r="A1280" s="1">
        <v>2016</v>
      </c>
      <c r="B1280" s="1" t="s">
        <v>142</v>
      </c>
      <c r="C1280" s="1">
        <v>10026</v>
      </c>
      <c r="D1280" s="1" t="s">
        <v>26</v>
      </c>
      <c r="E1280" s="24">
        <v>201610026064</v>
      </c>
      <c r="F1280" s="1" t="s">
        <v>6966</v>
      </c>
      <c r="G1280" s="1" t="s">
        <v>2</v>
      </c>
      <c r="H1280" s="1" t="s">
        <v>6967</v>
      </c>
      <c r="I1280" s="1">
        <v>20140422015</v>
      </c>
      <c r="J1280" s="1">
        <v>5</v>
      </c>
      <c r="K1280" s="26" t="s">
        <v>6968</v>
      </c>
      <c r="L1280" s="1" t="s">
        <v>6969</v>
      </c>
      <c r="M1280" s="1" t="s">
        <v>734</v>
      </c>
      <c r="N1280" s="5">
        <v>10000</v>
      </c>
      <c r="O1280" s="5">
        <v>10000</v>
      </c>
      <c r="P1280" s="45">
        <v>20000</v>
      </c>
      <c r="Q1280" s="1" t="s">
        <v>6970</v>
      </c>
    </row>
    <row r="1281" spans="1:17" s="415" customFormat="1" ht="98" x14ac:dyDescent="0.15">
      <c r="A1281" s="1">
        <v>2016</v>
      </c>
      <c r="B1281" s="1" t="s">
        <v>142</v>
      </c>
      <c r="C1281" s="1">
        <v>10026</v>
      </c>
      <c r="D1281" s="1" t="s">
        <v>26</v>
      </c>
      <c r="E1281" s="24">
        <v>201610026065</v>
      </c>
      <c r="F1281" s="1" t="s">
        <v>6971</v>
      </c>
      <c r="G1281" s="1" t="s">
        <v>2</v>
      </c>
      <c r="H1281" s="1" t="s">
        <v>6972</v>
      </c>
      <c r="I1281" s="1">
        <v>20150241003</v>
      </c>
      <c r="J1281" s="1">
        <v>5</v>
      </c>
      <c r="K1281" s="26" t="s">
        <v>6973</v>
      </c>
      <c r="L1281" s="1" t="s">
        <v>6974</v>
      </c>
      <c r="M1281" s="1" t="s">
        <v>6975</v>
      </c>
      <c r="N1281" s="5">
        <v>5000</v>
      </c>
      <c r="O1281" s="5">
        <v>5000</v>
      </c>
      <c r="P1281" s="45">
        <v>10000</v>
      </c>
      <c r="Q1281" s="1" t="s">
        <v>6976</v>
      </c>
    </row>
    <row r="1282" spans="1:17" s="415" customFormat="1" ht="112" x14ac:dyDescent="0.15">
      <c r="A1282" s="1">
        <v>2016</v>
      </c>
      <c r="B1282" s="1" t="s">
        <v>142</v>
      </c>
      <c r="C1282" s="1">
        <v>10026</v>
      </c>
      <c r="D1282" s="1" t="s">
        <v>26</v>
      </c>
      <c r="E1282" s="24">
        <v>201610026066</v>
      </c>
      <c r="F1282" s="1" t="s">
        <v>6977</v>
      </c>
      <c r="G1282" s="1" t="s">
        <v>2</v>
      </c>
      <c r="H1282" s="1" t="s">
        <v>6978</v>
      </c>
      <c r="I1282" s="1">
        <v>20130121107</v>
      </c>
      <c r="J1282" s="1">
        <v>5</v>
      </c>
      <c r="K1282" s="26" t="s">
        <v>6979</v>
      </c>
      <c r="L1282" s="1" t="s">
        <v>6980</v>
      </c>
      <c r="M1282" s="1" t="s">
        <v>741</v>
      </c>
      <c r="N1282" s="5">
        <v>10000</v>
      </c>
      <c r="O1282" s="5">
        <v>10000</v>
      </c>
      <c r="P1282" s="45">
        <v>20000</v>
      </c>
      <c r="Q1282" s="1" t="s">
        <v>6981</v>
      </c>
    </row>
    <row r="1283" spans="1:17" s="415" customFormat="1" ht="84" x14ac:dyDescent="0.15">
      <c r="A1283" s="1">
        <v>2016</v>
      </c>
      <c r="B1283" s="1" t="s">
        <v>142</v>
      </c>
      <c r="C1283" s="1">
        <v>10026</v>
      </c>
      <c r="D1283" s="1" t="s">
        <v>26</v>
      </c>
      <c r="E1283" s="24">
        <v>201610026067</v>
      </c>
      <c r="F1283" s="1" t="s">
        <v>6982</v>
      </c>
      <c r="G1283" s="1" t="s">
        <v>2</v>
      </c>
      <c r="H1283" s="1" t="s">
        <v>6983</v>
      </c>
      <c r="I1283" s="1">
        <v>20130001010</v>
      </c>
      <c r="J1283" s="1">
        <v>4</v>
      </c>
      <c r="K1283" s="26" t="s">
        <v>6984</v>
      </c>
      <c r="L1283" s="1" t="s">
        <v>6985</v>
      </c>
      <c r="M1283" s="1" t="s">
        <v>156</v>
      </c>
      <c r="N1283" s="5">
        <v>10000</v>
      </c>
      <c r="O1283" s="5">
        <v>10000</v>
      </c>
      <c r="P1283" s="45">
        <v>20000</v>
      </c>
      <c r="Q1283" s="1" t="s">
        <v>6986</v>
      </c>
    </row>
    <row r="1284" spans="1:17" s="415" customFormat="1" ht="84" x14ac:dyDescent="0.15">
      <c r="A1284" s="1">
        <v>2016</v>
      </c>
      <c r="B1284" s="1" t="s">
        <v>142</v>
      </c>
      <c r="C1284" s="1">
        <v>10026</v>
      </c>
      <c r="D1284" s="1" t="s">
        <v>26</v>
      </c>
      <c r="E1284" s="24">
        <v>201610026068</v>
      </c>
      <c r="F1284" s="1" t="s">
        <v>6987</v>
      </c>
      <c r="G1284" s="1" t="s">
        <v>2</v>
      </c>
      <c r="H1284" s="1" t="s">
        <v>6988</v>
      </c>
      <c r="I1284" s="1">
        <v>20150241014</v>
      </c>
      <c r="J1284" s="1">
        <v>4</v>
      </c>
      <c r="K1284" s="26" t="s">
        <v>6989</v>
      </c>
      <c r="L1284" s="1" t="s">
        <v>6990</v>
      </c>
      <c r="M1284" s="1" t="s">
        <v>734</v>
      </c>
      <c r="N1284" s="5">
        <v>5000</v>
      </c>
      <c r="O1284" s="5">
        <v>5000</v>
      </c>
      <c r="P1284" s="45">
        <v>10000</v>
      </c>
      <c r="Q1284" s="1" t="s">
        <v>6991</v>
      </c>
    </row>
    <row r="1285" spans="1:17" s="415" customFormat="1" ht="140" x14ac:dyDescent="0.15">
      <c r="A1285" s="1">
        <v>2016</v>
      </c>
      <c r="B1285" s="1" t="s">
        <v>142</v>
      </c>
      <c r="C1285" s="1">
        <v>10026</v>
      </c>
      <c r="D1285" s="1" t="s">
        <v>26</v>
      </c>
      <c r="E1285" s="24">
        <v>201610026069</v>
      </c>
      <c r="F1285" s="1" t="s">
        <v>6992</v>
      </c>
      <c r="G1285" s="1" t="s">
        <v>2</v>
      </c>
      <c r="H1285" s="1" t="s">
        <v>6993</v>
      </c>
      <c r="I1285" s="1">
        <v>20140421043</v>
      </c>
      <c r="J1285" s="1">
        <v>5</v>
      </c>
      <c r="K1285" s="26" t="s">
        <v>6994</v>
      </c>
      <c r="L1285" s="1" t="s">
        <v>6995</v>
      </c>
      <c r="M1285" s="1" t="s">
        <v>156</v>
      </c>
      <c r="N1285" s="5">
        <v>5000</v>
      </c>
      <c r="O1285" s="5">
        <v>5000</v>
      </c>
      <c r="P1285" s="45">
        <v>10000</v>
      </c>
      <c r="Q1285" s="1" t="s">
        <v>6996</v>
      </c>
    </row>
    <row r="1286" spans="1:17" s="415" customFormat="1" ht="112" x14ac:dyDescent="0.15">
      <c r="A1286" s="1">
        <v>2016</v>
      </c>
      <c r="B1286" s="1" t="s">
        <v>142</v>
      </c>
      <c r="C1286" s="1">
        <v>10026</v>
      </c>
      <c r="D1286" s="1" t="s">
        <v>26</v>
      </c>
      <c r="E1286" s="24">
        <v>201610026070</v>
      </c>
      <c r="F1286" s="1" t="s">
        <v>6997</v>
      </c>
      <c r="G1286" s="1" t="s">
        <v>2</v>
      </c>
      <c r="H1286" s="1" t="s">
        <v>6998</v>
      </c>
      <c r="I1286" s="1">
        <v>20120121017</v>
      </c>
      <c r="J1286" s="1">
        <v>5</v>
      </c>
      <c r="K1286" s="26" t="s">
        <v>6999</v>
      </c>
      <c r="L1286" s="1" t="s">
        <v>7000</v>
      </c>
      <c r="M1286" s="1" t="s">
        <v>921</v>
      </c>
      <c r="N1286" s="5">
        <v>5000</v>
      </c>
      <c r="O1286" s="5">
        <v>5000</v>
      </c>
      <c r="P1286" s="45">
        <v>10000</v>
      </c>
      <c r="Q1286" s="1" t="s">
        <v>7001</v>
      </c>
    </row>
    <row r="1287" spans="1:17" s="415" customFormat="1" ht="84" x14ac:dyDescent="0.15">
      <c r="A1287" s="1">
        <v>2016</v>
      </c>
      <c r="B1287" s="1" t="s">
        <v>142</v>
      </c>
      <c r="C1287" s="1">
        <v>10026</v>
      </c>
      <c r="D1287" s="1" t="s">
        <v>26</v>
      </c>
      <c r="E1287" s="24">
        <v>201610026071</v>
      </c>
      <c r="F1287" s="1" t="s">
        <v>7002</v>
      </c>
      <c r="G1287" s="1" t="s">
        <v>2</v>
      </c>
      <c r="H1287" s="1" t="s">
        <v>7003</v>
      </c>
      <c r="I1287" s="1">
        <v>20150323010</v>
      </c>
      <c r="J1287" s="1">
        <v>4</v>
      </c>
      <c r="K1287" s="26" t="s">
        <v>7004</v>
      </c>
      <c r="L1287" s="1" t="s">
        <v>7005</v>
      </c>
      <c r="M1287" s="1" t="s">
        <v>156</v>
      </c>
      <c r="N1287" s="5">
        <v>5000</v>
      </c>
      <c r="O1287" s="5">
        <v>5000</v>
      </c>
      <c r="P1287" s="45">
        <v>10000</v>
      </c>
      <c r="Q1287" s="1" t="s">
        <v>7006</v>
      </c>
    </row>
    <row r="1288" spans="1:17" s="415" customFormat="1" ht="98" x14ac:dyDescent="0.15">
      <c r="A1288" s="1">
        <v>2016</v>
      </c>
      <c r="B1288" s="1" t="s">
        <v>142</v>
      </c>
      <c r="C1288" s="1">
        <v>10026</v>
      </c>
      <c r="D1288" s="1" t="s">
        <v>26</v>
      </c>
      <c r="E1288" s="24">
        <v>201610026072</v>
      </c>
      <c r="F1288" s="1" t="s">
        <v>7007</v>
      </c>
      <c r="G1288" s="1" t="s">
        <v>2</v>
      </c>
      <c r="H1288" s="1" t="s">
        <v>7008</v>
      </c>
      <c r="I1288" s="1">
        <v>20130321052</v>
      </c>
      <c r="J1288" s="1">
        <v>5</v>
      </c>
      <c r="K1288" s="26" t="s">
        <v>7009</v>
      </c>
      <c r="L1288" s="1" t="s">
        <v>7010</v>
      </c>
      <c r="M1288" s="1" t="s">
        <v>715</v>
      </c>
      <c r="N1288" s="5">
        <v>10000</v>
      </c>
      <c r="O1288" s="5">
        <v>10000</v>
      </c>
      <c r="P1288" s="45">
        <v>20000</v>
      </c>
      <c r="Q1288" s="1" t="s">
        <v>7011</v>
      </c>
    </row>
    <row r="1289" spans="1:17" s="415" customFormat="1" ht="84" x14ac:dyDescent="0.15">
      <c r="A1289" s="1">
        <v>2016</v>
      </c>
      <c r="B1289" s="1" t="s">
        <v>142</v>
      </c>
      <c r="C1289" s="1">
        <v>10026</v>
      </c>
      <c r="D1289" s="1" t="s">
        <v>26</v>
      </c>
      <c r="E1289" s="24">
        <v>201610026073</v>
      </c>
      <c r="F1289" s="1" t="s">
        <v>7012</v>
      </c>
      <c r="G1289" s="1" t="s">
        <v>2</v>
      </c>
      <c r="H1289" s="1" t="s">
        <v>7013</v>
      </c>
      <c r="I1289" s="1">
        <v>20140521045</v>
      </c>
      <c r="J1289" s="1">
        <v>5</v>
      </c>
      <c r="K1289" s="26" t="s">
        <v>7014</v>
      </c>
      <c r="L1289" s="1" t="s">
        <v>7015</v>
      </c>
      <c r="M1289" s="1" t="s">
        <v>156</v>
      </c>
      <c r="N1289" s="5">
        <v>10000</v>
      </c>
      <c r="O1289" s="5">
        <v>10000</v>
      </c>
      <c r="P1289" s="45">
        <v>20000</v>
      </c>
      <c r="Q1289" s="1" t="s">
        <v>7016</v>
      </c>
    </row>
    <row r="1290" spans="1:17" s="415" customFormat="1" ht="98" x14ac:dyDescent="0.15">
      <c r="A1290" s="1">
        <v>2016</v>
      </c>
      <c r="B1290" s="1" t="s">
        <v>142</v>
      </c>
      <c r="C1290" s="1">
        <v>10026</v>
      </c>
      <c r="D1290" s="1" t="s">
        <v>26</v>
      </c>
      <c r="E1290" s="24">
        <v>201610026074</v>
      </c>
      <c r="F1290" s="1" t="s">
        <v>7017</v>
      </c>
      <c r="G1290" s="1" t="s">
        <v>2</v>
      </c>
      <c r="H1290" s="1" t="s">
        <v>7018</v>
      </c>
      <c r="I1290" s="1">
        <v>20140222005</v>
      </c>
      <c r="J1290" s="1">
        <v>5</v>
      </c>
      <c r="K1290" s="26" t="s">
        <v>7019</v>
      </c>
      <c r="L1290" s="1" t="s">
        <v>7020</v>
      </c>
      <c r="M1290" s="1" t="s">
        <v>156</v>
      </c>
      <c r="N1290" s="5">
        <v>10000</v>
      </c>
      <c r="O1290" s="5">
        <v>10000</v>
      </c>
      <c r="P1290" s="45">
        <v>20000</v>
      </c>
      <c r="Q1290" s="1" t="s">
        <v>7021</v>
      </c>
    </row>
    <row r="1291" spans="1:17" s="415" customFormat="1" ht="84" x14ac:dyDescent="0.15">
      <c r="A1291" s="1">
        <v>2016</v>
      </c>
      <c r="B1291" s="1" t="s">
        <v>142</v>
      </c>
      <c r="C1291" s="1">
        <v>10026</v>
      </c>
      <c r="D1291" s="1" t="s">
        <v>26</v>
      </c>
      <c r="E1291" s="24">
        <v>201610026075</v>
      </c>
      <c r="F1291" s="1" t="s">
        <v>7022</v>
      </c>
      <c r="G1291" s="1" t="s">
        <v>2</v>
      </c>
      <c r="H1291" s="1" t="s">
        <v>7023</v>
      </c>
      <c r="I1291" s="1">
        <v>20140522053</v>
      </c>
      <c r="J1291" s="1">
        <v>4</v>
      </c>
      <c r="K1291" s="26" t="s">
        <v>7024</v>
      </c>
      <c r="L1291" s="1" t="s">
        <v>7025</v>
      </c>
      <c r="M1291" s="1" t="s">
        <v>156</v>
      </c>
      <c r="N1291" s="5">
        <v>5000</v>
      </c>
      <c r="O1291" s="5">
        <v>5000</v>
      </c>
      <c r="P1291" s="45">
        <v>10000</v>
      </c>
      <c r="Q1291" s="1" t="s">
        <v>7026</v>
      </c>
    </row>
    <row r="1292" spans="1:17" s="415" customFormat="1" ht="112" x14ac:dyDescent="0.15">
      <c r="A1292" s="1">
        <v>2016</v>
      </c>
      <c r="B1292" s="1" t="s">
        <v>142</v>
      </c>
      <c r="C1292" s="1">
        <v>10026</v>
      </c>
      <c r="D1292" s="1" t="s">
        <v>26</v>
      </c>
      <c r="E1292" s="24">
        <v>201610026076</v>
      </c>
      <c r="F1292" s="1" t="s">
        <v>7027</v>
      </c>
      <c r="G1292" s="1" t="s">
        <v>2</v>
      </c>
      <c r="H1292" s="1" t="s">
        <v>7028</v>
      </c>
      <c r="I1292" s="1">
        <v>20130622023</v>
      </c>
      <c r="J1292" s="1">
        <v>5</v>
      </c>
      <c r="K1292" s="26" t="s">
        <v>7029</v>
      </c>
      <c r="L1292" s="1" t="s">
        <v>7030</v>
      </c>
      <c r="M1292" s="1" t="s">
        <v>156</v>
      </c>
      <c r="N1292" s="5">
        <v>5000</v>
      </c>
      <c r="O1292" s="5">
        <v>5000</v>
      </c>
      <c r="P1292" s="45">
        <v>10000</v>
      </c>
      <c r="Q1292" s="1" t="s">
        <v>7031</v>
      </c>
    </row>
    <row r="1293" spans="1:17" s="415" customFormat="1" ht="112" x14ac:dyDescent="0.15">
      <c r="A1293" s="1">
        <v>2016</v>
      </c>
      <c r="B1293" s="1" t="s">
        <v>142</v>
      </c>
      <c r="C1293" s="1">
        <v>10026</v>
      </c>
      <c r="D1293" s="1" t="s">
        <v>26</v>
      </c>
      <c r="E1293" s="24">
        <v>201610026077</v>
      </c>
      <c r="F1293" s="1" t="s">
        <v>7032</v>
      </c>
      <c r="G1293" s="1" t="s">
        <v>2</v>
      </c>
      <c r="H1293" s="1" t="s">
        <v>7033</v>
      </c>
      <c r="I1293" s="1">
        <v>20140121072</v>
      </c>
      <c r="J1293" s="1">
        <v>5</v>
      </c>
      <c r="K1293" s="26" t="s">
        <v>7034</v>
      </c>
      <c r="L1293" s="1" t="s">
        <v>7035</v>
      </c>
      <c r="M1293" s="1" t="s">
        <v>921</v>
      </c>
      <c r="N1293" s="5">
        <v>5000</v>
      </c>
      <c r="O1293" s="5">
        <v>5000</v>
      </c>
      <c r="P1293" s="45">
        <v>10000</v>
      </c>
      <c r="Q1293" s="1" t="s">
        <v>7036</v>
      </c>
    </row>
    <row r="1294" spans="1:17" s="415" customFormat="1" ht="84" x14ac:dyDescent="0.15">
      <c r="A1294" s="1">
        <v>2016</v>
      </c>
      <c r="B1294" s="1" t="s">
        <v>142</v>
      </c>
      <c r="C1294" s="1">
        <v>10026</v>
      </c>
      <c r="D1294" s="1" t="s">
        <v>26</v>
      </c>
      <c r="E1294" s="24">
        <v>201610026078</v>
      </c>
      <c r="F1294" s="1" t="s">
        <v>7037</v>
      </c>
      <c r="G1294" s="1" t="s">
        <v>2</v>
      </c>
      <c r="H1294" s="1" t="s">
        <v>7038</v>
      </c>
      <c r="I1294" s="1">
        <v>20130621027</v>
      </c>
      <c r="J1294" s="1">
        <v>4</v>
      </c>
      <c r="K1294" s="26" t="s">
        <v>7039</v>
      </c>
      <c r="L1294" s="1" t="s">
        <v>7040</v>
      </c>
      <c r="M1294" s="1" t="s">
        <v>174</v>
      </c>
      <c r="N1294" s="5">
        <v>5000</v>
      </c>
      <c r="O1294" s="5">
        <v>5000</v>
      </c>
      <c r="P1294" s="45">
        <v>10000</v>
      </c>
      <c r="Q1294" s="1" t="s">
        <v>7041</v>
      </c>
    </row>
    <row r="1295" spans="1:17" s="415" customFormat="1" ht="70" x14ac:dyDescent="0.15">
      <c r="A1295" s="1">
        <v>2016</v>
      </c>
      <c r="B1295" s="1" t="s">
        <v>142</v>
      </c>
      <c r="C1295" s="1">
        <v>10026</v>
      </c>
      <c r="D1295" s="1" t="s">
        <v>26</v>
      </c>
      <c r="E1295" s="378" t="s">
        <v>7042</v>
      </c>
      <c r="F1295" s="1" t="s">
        <v>7043</v>
      </c>
      <c r="G1295" s="1" t="s">
        <v>2</v>
      </c>
      <c r="H1295" s="1" t="s">
        <v>7044</v>
      </c>
      <c r="I1295" s="1">
        <v>20150423022</v>
      </c>
      <c r="J1295" s="1">
        <v>4</v>
      </c>
      <c r="K1295" s="26" t="s">
        <v>7045</v>
      </c>
      <c r="L1295" s="1" t="s">
        <v>7046</v>
      </c>
      <c r="M1295" s="1" t="s">
        <v>156</v>
      </c>
      <c r="N1295" s="5">
        <v>5000</v>
      </c>
      <c r="O1295" s="5">
        <v>5000</v>
      </c>
      <c r="P1295" s="45">
        <v>10000</v>
      </c>
      <c r="Q1295" s="1" t="s">
        <v>7047</v>
      </c>
    </row>
    <row r="1296" spans="1:17" s="415" customFormat="1" ht="84" x14ac:dyDescent="0.15">
      <c r="A1296" s="1">
        <v>2016</v>
      </c>
      <c r="B1296" s="1" t="s">
        <v>142</v>
      </c>
      <c r="C1296" s="1">
        <v>10026</v>
      </c>
      <c r="D1296" s="1" t="s">
        <v>26</v>
      </c>
      <c r="E1296" s="378" t="s">
        <v>7048</v>
      </c>
      <c r="F1296" s="1" t="s">
        <v>7049</v>
      </c>
      <c r="G1296" s="1" t="s">
        <v>2</v>
      </c>
      <c r="H1296" s="1" t="s">
        <v>7050</v>
      </c>
      <c r="I1296" s="1">
        <v>20150621008</v>
      </c>
      <c r="J1296" s="1">
        <v>4</v>
      </c>
      <c r="K1296" s="26" t="s">
        <v>7051</v>
      </c>
      <c r="L1296" s="1" t="s">
        <v>7052</v>
      </c>
      <c r="M1296" s="1" t="s">
        <v>156</v>
      </c>
      <c r="N1296" s="5">
        <v>5000</v>
      </c>
      <c r="O1296" s="5">
        <v>5000</v>
      </c>
      <c r="P1296" s="45">
        <v>10000</v>
      </c>
      <c r="Q1296" s="1" t="s">
        <v>7053</v>
      </c>
    </row>
    <row r="1297" spans="1:17" s="415" customFormat="1" ht="56" x14ac:dyDescent="0.15">
      <c r="A1297" s="5">
        <v>2016</v>
      </c>
      <c r="B1297" s="9" t="s">
        <v>142</v>
      </c>
      <c r="C1297" s="9" t="s">
        <v>7054</v>
      </c>
      <c r="D1297" s="9" t="s">
        <v>20</v>
      </c>
      <c r="E1297" s="9" t="s">
        <v>7055</v>
      </c>
      <c r="F1297" s="9" t="s">
        <v>7056</v>
      </c>
      <c r="G1297" s="9" t="s">
        <v>2</v>
      </c>
      <c r="H1297" s="9" t="s">
        <v>7057</v>
      </c>
      <c r="I1297" s="9" t="s">
        <v>7058</v>
      </c>
      <c r="J1297" s="5">
        <v>3</v>
      </c>
      <c r="K1297" s="9" t="s">
        <v>7059</v>
      </c>
      <c r="L1297" s="9" t="s">
        <v>7060</v>
      </c>
      <c r="M1297" s="9" t="s">
        <v>7061</v>
      </c>
      <c r="N1297" s="5">
        <v>10000</v>
      </c>
      <c r="O1297" s="5">
        <v>10000</v>
      </c>
      <c r="P1297" s="5">
        <v>20000</v>
      </c>
      <c r="Q1297" s="9" t="s">
        <v>7062</v>
      </c>
    </row>
    <row r="1298" spans="1:17" s="415" customFormat="1" ht="56" x14ac:dyDescent="0.15">
      <c r="A1298" s="5">
        <v>2016</v>
      </c>
      <c r="B1298" s="9" t="s">
        <v>142</v>
      </c>
      <c r="C1298" s="9" t="s">
        <v>7054</v>
      </c>
      <c r="D1298" s="9" t="s">
        <v>20</v>
      </c>
      <c r="E1298" s="9" t="s">
        <v>7063</v>
      </c>
      <c r="F1298" s="9" t="s">
        <v>7064</v>
      </c>
      <c r="G1298" s="9" t="s">
        <v>2</v>
      </c>
      <c r="H1298" s="9" t="s">
        <v>7065</v>
      </c>
      <c r="I1298" s="9" t="s">
        <v>7066</v>
      </c>
      <c r="J1298" s="5">
        <v>3</v>
      </c>
      <c r="K1298" s="9" t="s">
        <v>7067</v>
      </c>
      <c r="L1298" s="9" t="s">
        <v>7068</v>
      </c>
      <c r="M1298" s="9" t="s">
        <v>156</v>
      </c>
      <c r="N1298" s="5">
        <v>10000</v>
      </c>
      <c r="O1298" s="5">
        <v>10000</v>
      </c>
      <c r="P1298" s="5">
        <v>20000</v>
      </c>
      <c r="Q1298" s="9" t="s">
        <v>7069</v>
      </c>
    </row>
    <row r="1299" spans="1:17" s="415" customFormat="1" ht="56" x14ac:dyDescent="0.15">
      <c r="A1299" s="5">
        <v>2016</v>
      </c>
      <c r="B1299" s="9" t="s">
        <v>142</v>
      </c>
      <c r="C1299" s="9" t="s">
        <v>7054</v>
      </c>
      <c r="D1299" s="9" t="s">
        <v>20</v>
      </c>
      <c r="E1299" s="9" t="s">
        <v>7070</v>
      </c>
      <c r="F1299" s="9" t="s">
        <v>7071</v>
      </c>
      <c r="G1299" s="9" t="s">
        <v>2</v>
      </c>
      <c r="H1299" s="9" t="s">
        <v>7072</v>
      </c>
      <c r="I1299" s="9" t="s">
        <v>7073</v>
      </c>
      <c r="J1299" s="5">
        <v>3</v>
      </c>
      <c r="K1299" s="9" t="s">
        <v>7074</v>
      </c>
      <c r="L1299" s="9" t="s">
        <v>7075</v>
      </c>
      <c r="M1299" s="9" t="s">
        <v>156</v>
      </c>
      <c r="N1299" s="5">
        <v>10000</v>
      </c>
      <c r="O1299" s="5">
        <v>10000</v>
      </c>
      <c r="P1299" s="5">
        <v>20000</v>
      </c>
      <c r="Q1299" s="9" t="s">
        <v>7076</v>
      </c>
    </row>
    <row r="1300" spans="1:17" s="415" customFormat="1" ht="56" x14ac:dyDescent="0.15">
      <c r="A1300" s="5">
        <v>2016</v>
      </c>
      <c r="B1300" s="9" t="s">
        <v>142</v>
      </c>
      <c r="C1300" s="9" t="s">
        <v>7054</v>
      </c>
      <c r="D1300" s="9" t="s">
        <v>20</v>
      </c>
      <c r="E1300" s="9" t="s">
        <v>7077</v>
      </c>
      <c r="F1300" s="9" t="s">
        <v>7078</v>
      </c>
      <c r="G1300" s="9" t="s">
        <v>2</v>
      </c>
      <c r="H1300" s="9" t="s">
        <v>7079</v>
      </c>
      <c r="I1300" s="9" t="s">
        <v>7080</v>
      </c>
      <c r="J1300" s="5">
        <v>3</v>
      </c>
      <c r="K1300" s="9" t="s">
        <v>7081</v>
      </c>
      <c r="L1300" s="9" t="s">
        <v>7082</v>
      </c>
      <c r="M1300" s="9" t="s">
        <v>156</v>
      </c>
      <c r="N1300" s="5">
        <v>10000</v>
      </c>
      <c r="O1300" s="5">
        <v>10000</v>
      </c>
      <c r="P1300" s="5">
        <v>20000</v>
      </c>
      <c r="Q1300" s="9" t="s">
        <v>7083</v>
      </c>
    </row>
    <row r="1301" spans="1:17" s="415" customFormat="1" ht="56" x14ac:dyDescent="0.15">
      <c r="A1301" s="5">
        <v>2016</v>
      </c>
      <c r="B1301" s="9" t="s">
        <v>142</v>
      </c>
      <c r="C1301" s="9" t="s">
        <v>7054</v>
      </c>
      <c r="D1301" s="9" t="s">
        <v>20</v>
      </c>
      <c r="E1301" s="9" t="s">
        <v>7084</v>
      </c>
      <c r="F1301" s="9" t="s">
        <v>7085</v>
      </c>
      <c r="G1301" s="9" t="s">
        <v>2</v>
      </c>
      <c r="H1301" s="9" t="s">
        <v>7086</v>
      </c>
      <c r="I1301" s="9" t="s">
        <v>7087</v>
      </c>
      <c r="J1301" s="5">
        <v>3</v>
      </c>
      <c r="K1301" s="9" t="s">
        <v>7088</v>
      </c>
      <c r="L1301" s="9" t="s">
        <v>7089</v>
      </c>
      <c r="M1301" s="9" t="s">
        <v>174</v>
      </c>
      <c r="N1301" s="5">
        <v>10000</v>
      </c>
      <c r="O1301" s="5">
        <v>10000</v>
      </c>
      <c r="P1301" s="5">
        <v>20000</v>
      </c>
      <c r="Q1301" s="9" t="s">
        <v>7090</v>
      </c>
    </row>
    <row r="1302" spans="1:17" s="415" customFormat="1" ht="56" x14ac:dyDescent="0.15">
      <c r="A1302" s="5">
        <v>2016</v>
      </c>
      <c r="B1302" s="9" t="s">
        <v>142</v>
      </c>
      <c r="C1302" s="9" t="s">
        <v>7054</v>
      </c>
      <c r="D1302" s="9" t="s">
        <v>20</v>
      </c>
      <c r="E1302" s="9" t="s">
        <v>7091</v>
      </c>
      <c r="F1302" s="9" t="s">
        <v>7092</v>
      </c>
      <c r="G1302" s="9" t="s">
        <v>2</v>
      </c>
      <c r="H1302" s="9" t="s">
        <v>7093</v>
      </c>
      <c r="I1302" s="9" t="s">
        <v>7094</v>
      </c>
      <c r="J1302" s="5">
        <v>3</v>
      </c>
      <c r="K1302" s="9" t="s">
        <v>7095</v>
      </c>
      <c r="L1302" s="9" t="s">
        <v>7096</v>
      </c>
      <c r="M1302" s="9" t="s">
        <v>174</v>
      </c>
      <c r="N1302" s="5">
        <v>10000</v>
      </c>
      <c r="O1302" s="5">
        <v>10000</v>
      </c>
      <c r="P1302" s="5">
        <v>20000</v>
      </c>
      <c r="Q1302" s="9" t="s">
        <v>7097</v>
      </c>
    </row>
    <row r="1303" spans="1:17" s="415" customFormat="1" ht="56" x14ac:dyDescent="0.15">
      <c r="A1303" s="5">
        <v>2016</v>
      </c>
      <c r="B1303" s="9" t="s">
        <v>142</v>
      </c>
      <c r="C1303" s="9" t="s">
        <v>7054</v>
      </c>
      <c r="D1303" s="9" t="s">
        <v>20</v>
      </c>
      <c r="E1303" s="9" t="s">
        <v>7098</v>
      </c>
      <c r="F1303" s="9" t="s">
        <v>7099</v>
      </c>
      <c r="G1303" s="9" t="s">
        <v>2</v>
      </c>
      <c r="H1303" s="9" t="s">
        <v>7100</v>
      </c>
      <c r="I1303" s="9" t="s">
        <v>7101</v>
      </c>
      <c r="J1303" s="5">
        <v>2</v>
      </c>
      <c r="K1303" s="9" t="s">
        <v>7102</v>
      </c>
      <c r="L1303" s="9" t="s">
        <v>7103</v>
      </c>
      <c r="M1303" s="9" t="s">
        <v>174</v>
      </c>
      <c r="N1303" s="5">
        <v>10000</v>
      </c>
      <c r="O1303" s="5">
        <v>10000</v>
      </c>
      <c r="P1303" s="5">
        <v>20000</v>
      </c>
      <c r="Q1303" s="9" t="s">
        <v>7104</v>
      </c>
    </row>
    <row r="1304" spans="1:17" s="415" customFormat="1" ht="56" x14ac:dyDescent="0.15">
      <c r="A1304" s="5">
        <v>2016</v>
      </c>
      <c r="B1304" s="9" t="s">
        <v>142</v>
      </c>
      <c r="C1304" s="9" t="s">
        <v>7054</v>
      </c>
      <c r="D1304" s="9" t="s">
        <v>20</v>
      </c>
      <c r="E1304" s="9" t="s">
        <v>7105</v>
      </c>
      <c r="F1304" s="9" t="s">
        <v>7106</v>
      </c>
      <c r="G1304" s="9" t="s">
        <v>2</v>
      </c>
      <c r="H1304" s="9" t="s">
        <v>7107</v>
      </c>
      <c r="I1304" s="9" t="s">
        <v>7108</v>
      </c>
      <c r="J1304" s="5">
        <v>3</v>
      </c>
      <c r="K1304" s="9" t="s">
        <v>7109</v>
      </c>
      <c r="L1304" s="9" t="s">
        <v>7110</v>
      </c>
      <c r="M1304" s="9" t="s">
        <v>156</v>
      </c>
      <c r="N1304" s="5">
        <v>10000</v>
      </c>
      <c r="O1304" s="5">
        <v>10000</v>
      </c>
      <c r="P1304" s="5">
        <v>20000</v>
      </c>
      <c r="Q1304" s="9" t="s">
        <v>7111</v>
      </c>
    </row>
    <row r="1305" spans="1:17" s="415" customFormat="1" ht="56" x14ac:dyDescent="0.15">
      <c r="A1305" s="5">
        <v>2016</v>
      </c>
      <c r="B1305" s="9" t="s">
        <v>142</v>
      </c>
      <c r="C1305" s="9" t="s">
        <v>7054</v>
      </c>
      <c r="D1305" s="9" t="s">
        <v>20</v>
      </c>
      <c r="E1305" s="9" t="s">
        <v>7112</v>
      </c>
      <c r="F1305" s="9" t="s">
        <v>7113</v>
      </c>
      <c r="G1305" s="9" t="s">
        <v>2</v>
      </c>
      <c r="H1305" s="9" t="s">
        <v>7114</v>
      </c>
      <c r="I1305" s="9" t="s">
        <v>7115</v>
      </c>
      <c r="J1305" s="5">
        <v>3</v>
      </c>
      <c r="K1305" s="9" t="s">
        <v>7116</v>
      </c>
      <c r="L1305" s="9" t="s">
        <v>7117</v>
      </c>
      <c r="M1305" s="9" t="s">
        <v>156</v>
      </c>
      <c r="N1305" s="5">
        <v>10000</v>
      </c>
      <c r="O1305" s="5">
        <v>10000</v>
      </c>
      <c r="P1305" s="5">
        <v>20000</v>
      </c>
      <c r="Q1305" s="9" t="s">
        <v>7118</v>
      </c>
    </row>
    <row r="1306" spans="1:17" s="415" customFormat="1" ht="56" x14ac:dyDescent="0.15">
      <c r="A1306" s="5">
        <v>2016</v>
      </c>
      <c r="B1306" s="9" t="s">
        <v>142</v>
      </c>
      <c r="C1306" s="9" t="s">
        <v>7054</v>
      </c>
      <c r="D1306" s="9" t="s">
        <v>20</v>
      </c>
      <c r="E1306" s="9" t="s">
        <v>7119</v>
      </c>
      <c r="F1306" s="9" t="s">
        <v>7120</v>
      </c>
      <c r="G1306" s="9" t="s">
        <v>2</v>
      </c>
      <c r="H1306" s="9" t="s">
        <v>7121</v>
      </c>
      <c r="I1306" s="9" t="s">
        <v>7122</v>
      </c>
      <c r="J1306" s="5">
        <v>3</v>
      </c>
      <c r="K1306" s="9" t="s">
        <v>7123</v>
      </c>
      <c r="L1306" s="9" t="s">
        <v>7124</v>
      </c>
      <c r="M1306" s="9" t="s">
        <v>1070</v>
      </c>
      <c r="N1306" s="5">
        <v>10000</v>
      </c>
      <c r="O1306" s="5">
        <v>10000</v>
      </c>
      <c r="P1306" s="5">
        <v>20000</v>
      </c>
      <c r="Q1306" s="9" t="s">
        <v>7125</v>
      </c>
    </row>
    <row r="1307" spans="1:17" s="415" customFormat="1" ht="56" x14ac:dyDescent="0.15">
      <c r="A1307" s="5">
        <v>2016</v>
      </c>
      <c r="B1307" s="9" t="s">
        <v>142</v>
      </c>
      <c r="C1307" s="9" t="s">
        <v>7054</v>
      </c>
      <c r="D1307" s="9" t="s">
        <v>20</v>
      </c>
      <c r="E1307" s="9" t="s">
        <v>7126</v>
      </c>
      <c r="F1307" s="9" t="s">
        <v>7127</v>
      </c>
      <c r="G1307" s="9" t="s">
        <v>2</v>
      </c>
      <c r="H1307" s="9" t="s">
        <v>7128</v>
      </c>
      <c r="I1307" s="9" t="s">
        <v>7129</v>
      </c>
      <c r="J1307" s="5">
        <v>3</v>
      </c>
      <c r="K1307" s="9" t="s">
        <v>7130</v>
      </c>
      <c r="L1307" s="9" t="s">
        <v>7131</v>
      </c>
      <c r="M1307" s="9" t="s">
        <v>156</v>
      </c>
      <c r="N1307" s="5">
        <v>10000</v>
      </c>
      <c r="O1307" s="5">
        <v>10000</v>
      </c>
      <c r="P1307" s="5">
        <v>20000</v>
      </c>
      <c r="Q1307" s="9" t="s">
        <v>7132</v>
      </c>
    </row>
    <row r="1308" spans="1:17" s="415" customFormat="1" ht="56" x14ac:dyDescent="0.15">
      <c r="A1308" s="5">
        <v>2016</v>
      </c>
      <c r="B1308" s="9" t="s">
        <v>142</v>
      </c>
      <c r="C1308" s="9" t="s">
        <v>7054</v>
      </c>
      <c r="D1308" s="9" t="s">
        <v>20</v>
      </c>
      <c r="E1308" s="9" t="s">
        <v>7133</v>
      </c>
      <c r="F1308" s="9" t="s">
        <v>7134</v>
      </c>
      <c r="G1308" s="9" t="s">
        <v>2</v>
      </c>
      <c r="H1308" s="9" t="s">
        <v>7135</v>
      </c>
      <c r="I1308" s="54">
        <v>201511100105</v>
      </c>
      <c r="J1308" s="5">
        <v>3</v>
      </c>
      <c r="K1308" s="9" t="s">
        <v>7136</v>
      </c>
      <c r="L1308" s="9" t="s">
        <v>7137</v>
      </c>
      <c r="M1308" s="9" t="s">
        <v>174</v>
      </c>
      <c r="N1308" s="5">
        <v>10000</v>
      </c>
      <c r="O1308" s="5">
        <v>10000</v>
      </c>
      <c r="P1308" s="5">
        <v>20000</v>
      </c>
      <c r="Q1308" s="9" t="s">
        <v>7138</v>
      </c>
    </row>
    <row r="1309" spans="1:17" s="415" customFormat="1" ht="56" x14ac:dyDescent="0.15">
      <c r="A1309" s="5">
        <v>2016</v>
      </c>
      <c r="B1309" s="9" t="s">
        <v>142</v>
      </c>
      <c r="C1309" s="9" t="s">
        <v>7054</v>
      </c>
      <c r="D1309" s="9" t="s">
        <v>20</v>
      </c>
      <c r="E1309" s="9" t="s">
        <v>7139</v>
      </c>
      <c r="F1309" s="9" t="s">
        <v>7140</v>
      </c>
      <c r="G1309" s="9" t="s">
        <v>2</v>
      </c>
      <c r="H1309" s="9" t="s">
        <v>7141</v>
      </c>
      <c r="I1309" s="9" t="s">
        <v>7142</v>
      </c>
      <c r="J1309" s="5">
        <v>3</v>
      </c>
      <c r="K1309" s="9" t="s">
        <v>7143</v>
      </c>
      <c r="L1309" s="9" t="s">
        <v>7144</v>
      </c>
      <c r="M1309" s="9" t="s">
        <v>156</v>
      </c>
      <c r="N1309" s="5">
        <v>10000</v>
      </c>
      <c r="O1309" s="5">
        <v>10000</v>
      </c>
      <c r="P1309" s="5">
        <v>20000</v>
      </c>
      <c r="Q1309" s="9" t="s">
        <v>7145</v>
      </c>
    </row>
    <row r="1310" spans="1:17" s="415" customFormat="1" ht="56" x14ac:dyDescent="0.15">
      <c r="A1310" s="5">
        <v>2016</v>
      </c>
      <c r="B1310" s="9" t="s">
        <v>142</v>
      </c>
      <c r="C1310" s="9" t="s">
        <v>7054</v>
      </c>
      <c r="D1310" s="9" t="s">
        <v>20</v>
      </c>
      <c r="E1310" s="9" t="s">
        <v>7146</v>
      </c>
      <c r="F1310" s="9" t="s">
        <v>7147</v>
      </c>
      <c r="G1310" s="9" t="s">
        <v>2</v>
      </c>
      <c r="H1310" s="9" t="s">
        <v>7148</v>
      </c>
      <c r="I1310" s="9" t="s">
        <v>7149</v>
      </c>
      <c r="J1310" s="5">
        <v>3</v>
      </c>
      <c r="K1310" s="9" t="s">
        <v>7150</v>
      </c>
      <c r="L1310" s="9" t="s">
        <v>7151</v>
      </c>
      <c r="M1310" s="9" t="s">
        <v>174</v>
      </c>
      <c r="N1310" s="5">
        <v>10000</v>
      </c>
      <c r="O1310" s="5">
        <v>10000</v>
      </c>
      <c r="P1310" s="5">
        <v>20000</v>
      </c>
      <c r="Q1310" s="9" t="s">
        <v>7152</v>
      </c>
    </row>
    <row r="1311" spans="1:17" s="415" customFormat="1" ht="56" x14ac:dyDescent="0.15">
      <c r="A1311" s="5">
        <v>2016</v>
      </c>
      <c r="B1311" s="9" t="s">
        <v>142</v>
      </c>
      <c r="C1311" s="9" t="s">
        <v>7054</v>
      </c>
      <c r="D1311" s="9" t="s">
        <v>20</v>
      </c>
      <c r="E1311" s="9" t="s">
        <v>7153</v>
      </c>
      <c r="F1311" s="9" t="s">
        <v>7154</v>
      </c>
      <c r="G1311" s="9" t="s">
        <v>2</v>
      </c>
      <c r="H1311" s="9" t="s">
        <v>7155</v>
      </c>
      <c r="I1311" s="9" t="s">
        <v>7156</v>
      </c>
      <c r="J1311" s="5">
        <v>3</v>
      </c>
      <c r="K1311" s="9" t="s">
        <v>7157</v>
      </c>
      <c r="L1311" s="9" t="s">
        <v>7158</v>
      </c>
      <c r="M1311" s="9" t="s">
        <v>156</v>
      </c>
      <c r="N1311" s="5">
        <v>10000</v>
      </c>
      <c r="O1311" s="5">
        <v>10000</v>
      </c>
      <c r="P1311" s="5">
        <v>20000</v>
      </c>
      <c r="Q1311" s="9" t="s">
        <v>7159</v>
      </c>
    </row>
    <row r="1312" spans="1:17" s="415" customFormat="1" ht="56" x14ac:dyDescent="0.15">
      <c r="A1312" s="5">
        <v>2016</v>
      </c>
      <c r="B1312" s="9" t="s">
        <v>142</v>
      </c>
      <c r="C1312" s="9" t="s">
        <v>7054</v>
      </c>
      <c r="D1312" s="9" t="s">
        <v>20</v>
      </c>
      <c r="E1312" s="9" t="s">
        <v>7160</v>
      </c>
      <c r="F1312" s="9" t="s">
        <v>7161</v>
      </c>
      <c r="G1312" s="9" t="s">
        <v>2</v>
      </c>
      <c r="H1312" s="9" t="s">
        <v>7162</v>
      </c>
      <c r="I1312" s="9" t="s">
        <v>7163</v>
      </c>
      <c r="J1312" s="5">
        <v>3</v>
      </c>
      <c r="K1312" s="9" t="s">
        <v>7164</v>
      </c>
      <c r="L1312" s="9" t="s">
        <v>7165</v>
      </c>
      <c r="M1312" s="9" t="s">
        <v>174</v>
      </c>
      <c r="N1312" s="5">
        <v>10000</v>
      </c>
      <c r="O1312" s="5">
        <v>10000</v>
      </c>
      <c r="P1312" s="5">
        <v>20000</v>
      </c>
      <c r="Q1312" s="9" t="s">
        <v>7166</v>
      </c>
    </row>
    <row r="1313" spans="1:17" s="415" customFormat="1" ht="56" x14ac:dyDescent="0.15">
      <c r="A1313" s="5">
        <v>2016</v>
      </c>
      <c r="B1313" s="9" t="s">
        <v>142</v>
      </c>
      <c r="C1313" s="9" t="s">
        <v>7054</v>
      </c>
      <c r="D1313" s="9" t="s">
        <v>20</v>
      </c>
      <c r="E1313" s="9" t="s">
        <v>7167</v>
      </c>
      <c r="F1313" s="9" t="s">
        <v>7168</v>
      </c>
      <c r="G1313" s="9" t="s">
        <v>2</v>
      </c>
      <c r="H1313" s="9" t="s">
        <v>7169</v>
      </c>
      <c r="I1313" s="9" t="s">
        <v>7170</v>
      </c>
      <c r="J1313" s="5">
        <v>3</v>
      </c>
      <c r="K1313" s="9" t="s">
        <v>7171</v>
      </c>
      <c r="L1313" s="9" t="s">
        <v>7172</v>
      </c>
      <c r="M1313" s="9" t="s">
        <v>156</v>
      </c>
      <c r="N1313" s="5">
        <v>10000</v>
      </c>
      <c r="O1313" s="5">
        <v>10000</v>
      </c>
      <c r="P1313" s="5">
        <v>20000</v>
      </c>
      <c r="Q1313" s="9" t="s">
        <v>7173</v>
      </c>
    </row>
    <row r="1314" spans="1:17" s="415" customFormat="1" ht="56" x14ac:dyDescent="0.15">
      <c r="A1314" s="5">
        <v>2016</v>
      </c>
      <c r="B1314" s="9" t="s">
        <v>142</v>
      </c>
      <c r="C1314" s="9" t="s">
        <v>7054</v>
      </c>
      <c r="D1314" s="9" t="s">
        <v>20</v>
      </c>
      <c r="E1314" s="9" t="s">
        <v>7174</v>
      </c>
      <c r="F1314" s="9" t="s">
        <v>7175</v>
      </c>
      <c r="G1314" s="9" t="s">
        <v>2</v>
      </c>
      <c r="H1314" s="9" t="s">
        <v>7176</v>
      </c>
      <c r="I1314" s="9" t="s">
        <v>7177</v>
      </c>
      <c r="J1314" s="5">
        <v>3</v>
      </c>
      <c r="K1314" s="9" t="s">
        <v>7178</v>
      </c>
      <c r="L1314" s="9" t="s">
        <v>7179</v>
      </c>
      <c r="M1314" s="9" t="s">
        <v>156</v>
      </c>
      <c r="N1314" s="5">
        <v>10000</v>
      </c>
      <c r="O1314" s="5">
        <v>10000</v>
      </c>
      <c r="P1314" s="5">
        <v>20000</v>
      </c>
      <c r="Q1314" s="9" t="s">
        <v>7180</v>
      </c>
    </row>
    <row r="1315" spans="1:17" s="415" customFormat="1" ht="56" x14ac:dyDescent="0.15">
      <c r="A1315" s="5">
        <v>2016</v>
      </c>
      <c r="B1315" s="9" t="s">
        <v>142</v>
      </c>
      <c r="C1315" s="9" t="s">
        <v>7054</v>
      </c>
      <c r="D1315" s="9" t="s">
        <v>20</v>
      </c>
      <c r="E1315" s="9" t="s">
        <v>7181</v>
      </c>
      <c r="F1315" s="9" t="s">
        <v>7182</v>
      </c>
      <c r="G1315" s="9" t="s">
        <v>2</v>
      </c>
      <c r="H1315" s="9" t="s">
        <v>7183</v>
      </c>
      <c r="I1315" s="9" t="s">
        <v>7184</v>
      </c>
      <c r="J1315" s="5">
        <v>3</v>
      </c>
      <c r="K1315" s="9" t="s">
        <v>7185</v>
      </c>
      <c r="L1315" s="9" t="s">
        <v>7186</v>
      </c>
      <c r="M1315" s="9" t="s">
        <v>174</v>
      </c>
      <c r="N1315" s="5">
        <v>10000</v>
      </c>
      <c r="O1315" s="5">
        <v>10000</v>
      </c>
      <c r="P1315" s="5">
        <v>20000</v>
      </c>
      <c r="Q1315" s="9" t="s">
        <v>7187</v>
      </c>
    </row>
    <row r="1316" spans="1:17" s="415" customFormat="1" ht="56" x14ac:dyDescent="0.15">
      <c r="A1316" s="5">
        <v>2016</v>
      </c>
      <c r="B1316" s="9" t="s">
        <v>142</v>
      </c>
      <c r="C1316" s="9" t="s">
        <v>7054</v>
      </c>
      <c r="D1316" s="9" t="s">
        <v>20</v>
      </c>
      <c r="E1316" s="9" t="s">
        <v>7188</v>
      </c>
      <c r="F1316" s="9" t="s">
        <v>7189</v>
      </c>
      <c r="G1316" s="9" t="s">
        <v>2</v>
      </c>
      <c r="H1316" s="9" t="s">
        <v>7190</v>
      </c>
      <c r="I1316" s="9" t="s">
        <v>7191</v>
      </c>
      <c r="J1316" s="5">
        <v>3</v>
      </c>
      <c r="K1316" s="9" t="s">
        <v>7192</v>
      </c>
      <c r="L1316" s="9" t="s">
        <v>7193</v>
      </c>
      <c r="M1316" s="9" t="s">
        <v>156</v>
      </c>
      <c r="N1316" s="5">
        <v>10000</v>
      </c>
      <c r="O1316" s="5">
        <v>10000</v>
      </c>
      <c r="P1316" s="5">
        <v>20000</v>
      </c>
      <c r="Q1316" s="9" t="s">
        <v>7194</v>
      </c>
    </row>
    <row r="1317" spans="1:17" s="415" customFormat="1" ht="56" x14ac:dyDescent="0.15">
      <c r="A1317" s="5">
        <v>2016</v>
      </c>
      <c r="B1317" s="9" t="s">
        <v>142</v>
      </c>
      <c r="C1317" s="9" t="s">
        <v>7054</v>
      </c>
      <c r="D1317" s="9" t="s">
        <v>20</v>
      </c>
      <c r="E1317" s="9" t="s">
        <v>7195</v>
      </c>
      <c r="F1317" s="9" t="s">
        <v>7196</v>
      </c>
      <c r="G1317" s="9" t="s">
        <v>2</v>
      </c>
      <c r="H1317" s="9" t="s">
        <v>7197</v>
      </c>
      <c r="I1317" s="9" t="s">
        <v>7198</v>
      </c>
      <c r="J1317" s="5">
        <v>3</v>
      </c>
      <c r="K1317" s="9" t="s">
        <v>7199</v>
      </c>
      <c r="L1317" s="9" t="s">
        <v>7200</v>
      </c>
      <c r="M1317" s="9" t="s">
        <v>2101</v>
      </c>
      <c r="N1317" s="5">
        <v>10000</v>
      </c>
      <c r="O1317" s="5">
        <v>10000</v>
      </c>
      <c r="P1317" s="5">
        <v>20000</v>
      </c>
      <c r="Q1317" s="9" t="s">
        <v>7201</v>
      </c>
    </row>
    <row r="1318" spans="1:17" s="415" customFormat="1" ht="56" x14ac:dyDescent="0.15">
      <c r="A1318" s="5">
        <v>2016</v>
      </c>
      <c r="B1318" s="9" t="s">
        <v>142</v>
      </c>
      <c r="C1318" s="9" t="s">
        <v>7054</v>
      </c>
      <c r="D1318" s="9" t="s">
        <v>20</v>
      </c>
      <c r="E1318" s="9" t="s">
        <v>7202</v>
      </c>
      <c r="F1318" s="9" t="s">
        <v>7203</v>
      </c>
      <c r="G1318" s="9" t="s">
        <v>2</v>
      </c>
      <c r="H1318" s="9" t="s">
        <v>7204</v>
      </c>
      <c r="I1318" s="9" t="s">
        <v>7205</v>
      </c>
      <c r="J1318" s="5">
        <v>3</v>
      </c>
      <c r="K1318" s="9" t="s">
        <v>7206</v>
      </c>
      <c r="L1318" s="9" t="s">
        <v>7207</v>
      </c>
      <c r="M1318" s="9" t="s">
        <v>156</v>
      </c>
      <c r="N1318" s="5">
        <v>10000</v>
      </c>
      <c r="O1318" s="5">
        <v>10000</v>
      </c>
      <c r="P1318" s="5">
        <v>20000</v>
      </c>
      <c r="Q1318" s="9" t="s">
        <v>7208</v>
      </c>
    </row>
    <row r="1319" spans="1:17" s="415" customFormat="1" ht="42" x14ac:dyDescent="0.15">
      <c r="A1319" s="5">
        <v>2016</v>
      </c>
      <c r="B1319" s="9" t="s">
        <v>142</v>
      </c>
      <c r="C1319" s="9" t="s">
        <v>7054</v>
      </c>
      <c r="D1319" s="9" t="s">
        <v>20</v>
      </c>
      <c r="E1319" s="9" t="s">
        <v>7209</v>
      </c>
      <c r="F1319" s="9" t="s">
        <v>7210</v>
      </c>
      <c r="G1319" s="9" t="s">
        <v>2</v>
      </c>
      <c r="H1319" s="9" t="s">
        <v>7211</v>
      </c>
      <c r="I1319" s="9" t="s">
        <v>7212</v>
      </c>
      <c r="J1319" s="5">
        <v>2</v>
      </c>
      <c r="K1319" s="9" t="s">
        <v>7213</v>
      </c>
      <c r="L1319" s="9" t="s">
        <v>7214</v>
      </c>
      <c r="M1319" s="9" t="s">
        <v>156</v>
      </c>
      <c r="N1319" s="5">
        <v>10000</v>
      </c>
      <c r="O1319" s="5">
        <v>10000</v>
      </c>
      <c r="P1319" s="5">
        <v>20000</v>
      </c>
      <c r="Q1319" s="9" t="s">
        <v>7215</v>
      </c>
    </row>
    <row r="1320" spans="1:17" s="415" customFormat="1" ht="56" x14ac:dyDescent="0.15">
      <c r="A1320" s="5">
        <v>2016</v>
      </c>
      <c r="B1320" s="9" t="s">
        <v>142</v>
      </c>
      <c r="C1320" s="9" t="s">
        <v>7054</v>
      </c>
      <c r="D1320" s="9" t="s">
        <v>20</v>
      </c>
      <c r="E1320" s="9" t="s">
        <v>7216</v>
      </c>
      <c r="F1320" s="9" t="s">
        <v>7217</v>
      </c>
      <c r="G1320" s="9" t="s">
        <v>2</v>
      </c>
      <c r="H1320" s="9" t="s">
        <v>7218</v>
      </c>
      <c r="I1320" s="9" t="s">
        <v>7219</v>
      </c>
      <c r="J1320" s="5">
        <v>3</v>
      </c>
      <c r="K1320" s="9" t="s">
        <v>7220</v>
      </c>
      <c r="L1320" s="9" t="s">
        <v>7221</v>
      </c>
      <c r="M1320" s="9" t="s">
        <v>156</v>
      </c>
      <c r="N1320" s="5">
        <v>10000</v>
      </c>
      <c r="O1320" s="5">
        <v>10000</v>
      </c>
      <c r="P1320" s="5">
        <v>20000</v>
      </c>
      <c r="Q1320" s="9" t="s">
        <v>7222</v>
      </c>
    </row>
    <row r="1321" spans="1:17" s="415" customFormat="1" ht="56" x14ac:dyDescent="0.15">
      <c r="A1321" s="5">
        <v>2016</v>
      </c>
      <c r="B1321" s="9" t="s">
        <v>142</v>
      </c>
      <c r="C1321" s="9" t="s">
        <v>7054</v>
      </c>
      <c r="D1321" s="9" t="s">
        <v>20</v>
      </c>
      <c r="E1321" s="9" t="s">
        <v>7223</v>
      </c>
      <c r="F1321" s="9" t="s">
        <v>7224</v>
      </c>
      <c r="G1321" s="9" t="s">
        <v>2</v>
      </c>
      <c r="H1321" s="9" t="s">
        <v>7225</v>
      </c>
      <c r="I1321" s="9" t="s">
        <v>7226</v>
      </c>
      <c r="J1321" s="5">
        <v>3</v>
      </c>
      <c r="K1321" s="9" t="s">
        <v>7227</v>
      </c>
      <c r="L1321" s="9" t="s">
        <v>7228</v>
      </c>
      <c r="M1321" s="9" t="s">
        <v>1128</v>
      </c>
      <c r="N1321" s="5">
        <v>10000</v>
      </c>
      <c r="O1321" s="5">
        <v>10000</v>
      </c>
      <c r="P1321" s="5">
        <v>20000</v>
      </c>
      <c r="Q1321" s="9" t="s">
        <v>7229</v>
      </c>
    </row>
    <row r="1322" spans="1:17" s="415" customFormat="1" ht="56" x14ac:dyDescent="0.15">
      <c r="A1322" s="5">
        <v>2016</v>
      </c>
      <c r="B1322" s="9" t="s">
        <v>142</v>
      </c>
      <c r="C1322" s="9" t="s">
        <v>7054</v>
      </c>
      <c r="D1322" s="9" t="s">
        <v>20</v>
      </c>
      <c r="E1322" s="9" t="s">
        <v>7230</v>
      </c>
      <c r="F1322" s="9" t="s">
        <v>7231</v>
      </c>
      <c r="G1322" s="9" t="s">
        <v>2</v>
      </c>
      <c r="H1322" s="9" t="s">
        <v>7232</v>
      </c>
      <c r="I1322" s="9" t="s">
        <v>7233</v>
      </c>
      <c r="J1322" s="5">
        <v>3</v>
      </c>
      <c r="K1322" s="9" t="s">
        <v>7234</v>
      </c>
      <c r="L1322" s="9" t="s">
        <v>7235</v>
      </c>
      <c r="M1322" s="9" t="s">
        <v>156</v>
      </c>
      <c r="N1322" s="5">
        <v>10000</v>
      </c>
      <c r="O1322" s="5">
        <v>10000</v>
      </c>
      <c r="P1322" s="5">
        <v>20000</v>
      </c>
      <c r="Q1322" s="9" t="s">
        <v>7236</v>
      </c>
    </row>
    <row r="1323" spans="1:17" s="415" customFormat="1" ht="56" x14ac:dyDescent="0.15">
      <c r="A1323" s="5">
        <v>2016</v>
      </c>
      <c r="B1323" s="9" t="s">
        <v>142</v>
      </c>
      <c r="C1323" s="9" t="s">
        <v>7054</v>
      </c>
      <c r="D1323" s="9" t="s">
        <v>20</v>
      </c>
      <c r="E1323" s="9" t="s">
        <v>7237</v>
      </c>
      <c r="F1323" s="9" t="s">
        <v>7238</v>
      </c>
      <c r="G1323" s="9" t="s">
        <v>2</v>
      </c>
      <c r="H1323" s="9" t="s">
        <v>7239</v>
      </c>
      <c r="I1323" s="9" t="s">
        <v>7240</v>
      </c>
      <c r="J1323" s="5">
        <v>3</v>
      </c>
      <c r="K1323" s="9" t="s">
        <v>7241</v>
      </c>
      <c r="L1323" s="9" t="s">
        <v>7242</v>
      </c>
      <c r="M1323" s="9" t="s">
        <v>1304</v>
      </c>
      <c r="N1323" s="5">
        <v>10000</v>
      </c>
      <c r="O1323" s="5">
        <v>10000</v>
      </c>
      <c r="P1323" s="5">
        <v>20000</v>
      </c>
      <c r="Q1323" s="9" t="s">
        <v>7243</v>
      </c>
    </row>
    <row r="1324" spans="1:17" s="415" customFormat="1" ht="56" x14ac:dyDescent="0.15">
      <c r="A1324" s="5">
        <v>2016</v>
      </c>
      <c r="B1324" s="9" t="s">
        <v>142</v>
      </c>
      <c r="C1324" s="9" t="s">
        <v>7054</v>
      </c>
      <c r="D1324" s="9" t="s">
        <v>20</v>
      </c>
      <c r="E1324" s="9" t="s">
        <v>7244</v>
      </c>
      <c r="F1324" s="9" t="s">
        <v>7245</v>
      </c>
      <c r="G1324" s="9" t="s">
        <v>2</v>
      </c>
      <c r="H1324" s="9" t="s">
        <v>7246</v>
      </c>
      <c r="I1324" s="9" t="s">
        <v>7247</v>
      </c>
      <c r="J1324" s="5">
        <v>3</v>
      </c>
      <c r="K1324" s="9" t="s">
        <v>7248</v>
      </c>
      <c r="L1324" s="9" t="s">
        <v>7249</v>
      </c>
      <c r="M1324" s="9" t="s">
        <v>174</v>
      </c>
      <c r="N1324" s="5">
        <v>10000</v>
      </c>
      <c r="O1324" s="5">
        <v>10000</v>
      </c>
      <c r="P1324" s="5">
        <v>20000</v>
      </c>
      <c r="Q1324" s="9" t="s">
        <v>7250</v>
      </c>
    </row>
    <row r="1325" spans="1:17" s="415" customFormat="1" ht="70" x14ac:dyDescent="0.15">
      <c r="A1325" s="5">
        <v>2016</v>
      </c>
      <c r="B1325" s="9" t="s">
        <v>142</v>
      </c>
      <c r="C1325" s="9" t="s">
        <v>7054</v>
      </c>
      <c r="D1325" s="9" t="s">
        <v>20</v>
      </c>
      <c r="E1325" s="9" t="s">
        <v>7251</v>
      </c>
      <c r="F1325" s="9" t="s">
        <v>7252</v>
      </c>
      <c r="G1325" s="9" t="s">
        <v>2</v>
      </c>
      <c r="H1325" s="9" t="s">
        <v>7253</v>
      </c>
      <c r="I1325" s="9" t="s">
        <v>7254</v>
      </c>
      <c r="J1325" s="5">
        <v>3</v>
      </c>
      <c r="K1325" s="9" t="s">
        <v>7255</v>
      </c>
      <c r="L1325" s="9" t="s">
        <v>7256</v>
      </c>
      <c r="M1325" s="9" t="s">
        <v>174</v>
      </c>
      <c r="N1325" s="5">
        <v>10000</v>
      </c>
      <c r="O1325" s="5">
        <v>10000</v>
      </c>
      <c r="P1325" s="5">
        <v>20000</v>
      </c>
      <c r="Q1325" s="9" t="s">
        <v>7257</v>
      </c>
    </row>
    <row r="1326" spans="1:17" s="415" customFormat="1" ht="56" x14ac:dyDescent="0.15">
      <c r="A1326" s="5">
        <v>2016</v>
      </c>
      <c r="B1326" s="9" t="s">
        <v>142</v>
      </c>
      <c r="C1326" s="9" t="s">
        <v>7054</v>
      </c>
      <c r="D1326" s="9" t="s">
        <v>20</v>
      </c>
      <c r="E1326" s="9" t="s">
        <v>7258</v>
      </c>
      <c r="F1326" s="9" t="s">
        <v>7259</v>
      </c>
      <c r="G1326" s="9" t="s">
        <v>2</v>
      </c>
      <c r="H1326" s="9" t="s">
        <v>7260</v>
      </c>
      <c r="I1326" s="9" t="s">
        <v>7261</v>
      </c>
      <c r="J1326" s="5">
        <v>3</v>
      </c>
      <c r="K1326" s="9" t="s">
        <v>7262</v>
      </c>
      <c r="L1326" s="9" t="s">
        <v>7263</v>
      </c>
      <c r="M1326" s="9" t="s">
        <v>1128</v>
      </c>
      <c r="N1326" s="5">
        <v>10000</v>
      </c>
      <c r="O1326" s="5">
        <v>10000</v>
      </c>
      <c r="P1326" s="5">
        <v>20000</v>
      </c>
      <c r="Q1326" s="9" t="s">
        <v>7264</v>
      </c>
    </row>
    <row r="1327" spans="1:17" s="415" customFormat="1" ht="56" x14ac:dyDescent="0.15">
      <c r="A1327" s="5">
        <v>2016</v>
      </c>
      <c r="B1327" s="9" t="s">
        <v>142</v>
      </c>
      <c r="C1327" s="9" t="s">
        <v>7054</v>
      </c>
      <c r="D1327" s="9" t="s">
        <v>20</v>
      </c>
      <c r="E1327" s="9" t="s">
        <v>7265</v>
      </c>
      <c r="F1327" s="9" t="s">
        <v>7266</v>
      </c>
      <c r="G1327" s="9" t="s">
        <v>2</v>
      </c>
      <c r="H1327" s="9" t="s">
        <v>7267</v>
      </c>
      <c r="I1327" s="9" t="s">
        <v>7268</v>
      </c>
      <c r="J1327" s="5">
        <v>3</v>
      </c>
      <c r="K1327" s="9" t="s">
        <v>7269</v>
      </c>
      <c r="L1327" s="9" t="s">
        <v>1874</v>
      </c>
      <c r="M1327" s="9" t="s">
        <v>156</v>
      </c>
      <c r="N1327" s="5">
        <v>10000</v>
      </c>
      <c r="O1327" s="5">
        <v>10000</v>
      </c>
      <c r="P1327" s="5">
        <v>20000</v>
      </c>
      <c r="Q1327" s="9" t="s">
        <v>7270</v>
      </c>
    </row>
    <row r="1328" spans="1:17" s="415" customFormat="1" ht="56" x14ac:dyDescent="0.15">
      <c r="A1328" s="5">
        <v>2016</v>
      </c>
      <c r="B1328" s="9" t="s">
        <v>142</v>
      </c>
      <c r="C1328" s="9" t="s">
        <v>7054</v>
      </c>
      <c r="D1328" s="9" t="s">
        <v>20</v>
      </c>
      <c r="E1328" s="9" t="s">
        <v>7271</v>
      </c>
      <c r="F1328" s="9" t="s">
        <v>7272</v>
      </c>
      <c r="G1328" s="9" t="s">
        <v>2</v>
      </c>
      <c r="H1328" s="9" t="s">
        <v>7273</v>
      </c>
      <c r="I1328" s="9" t="s">
        <v>7274</v>
      </c>
      <c r="J1328" s="5">
        <v>3</v>
      </c>
      <c r="K1328" s="9" t="s">
        <v>7275</v>
      </c>
      <c r="L1328" s="9" t="s">
        <v>7276</v>
      </c>
      <c r="M1328" s="9" t="s">
        <v>1128</v>
      </c>
      <c r="N1328" s="5">
        <v>10000</v>
      </c>
      <c r="O1328" s="5">
        <v>10000</v>
      </c>
      <c r="P1328" s="5">
        <v>20000</v>
      </c>
      <c r="Q1328" s="9" t="s">
        <v>7277</v>
      </c>
    </row>
    <row r="1329" spans="1:17" s="415" customFormat="1" ht="56" x14ac:dyDescent="0.15">
      <c r="A1329" s="5">
        <v>2016</v>
      </c>
      <c r="B1329" s="9" t="s">
        <v>142</v>
      </c>
      <c r="C1329" s="9" t="s">
        <v>7054</v>
      </c>
      <c r="D1329" s="9" t="s">
        <v>20</v>
      </c>
      <c r="E1329" s="9" t="s">
        <v>7278</v>
      </c>
      <c r="F1329" s="9" t="s">
        <v>7279</v>
      </c>
      <c r="G1329" s="9" t="s">
        <v>2</v>
      </c>
      <c r="H1329" s="9" t="s">
        <v>7280</v>
      </c>
      <c r="I1329" s="9" t="s">
        <v>7281</v>
      </c>
      <c r="J1329" s="5">
        <v>3</v>
      </c>
      <c r="K1329" s="9" t="s">
        <v>7282</v>
      </c>
      <c r="L1329" s="9" t="s">
        <v>7283</v>
      </c>
      <c r="M1329" s="9" t="s">
        <v>156</v>
      </c>
      <c r="N1329" s="5">
        <v>10000</v>
      </c>
      <c r="O1329" s="5">
        <v>10000</v>
      </c>
      <c r="P1329" s="5">
        <v>20000</v>
      </c>
      <c r="Q1329" s="9" t="s">
        <v>7284</v>
      </c>
    </row>
    <row r="1330" spans="1:17" s="415" customFormat="1" ht="56" x14ac:dyDescent="0.15">
      <c r="A1330" s="5">
        <v>2016</v>
      </c>
      <c r="B1330" s="9" t="s">
        <v>142</v>
      </c>
      <c r="C1330" s="9" t="s">
        <v>7054</v>
      </c>
      <c r="D1330" s="9" t="s">
        <v>20</v>
      </c>
      <c r="E1330" s="9" t="s">
        <v>7285</v>
      </c>
      <c r="F1330" s="9" t="s">
        <v>7286</v>
      </c>
      <c r="G1330" s="9" t="s">
        <v>2</v>
      </c>
      <c r="H1330" s="9" t="s">
        <v>7287</v>
      </c>
      <c r="I1330" s="9" t="s">
        <v>7288</v>
      </c>
      <c r="J1330" s="5">
        <v>3</v>
      </c>
      <c r="K1330" s="9" t="s">
        <v>7289</v>
      </c>
      <c r="L1330" s="9" t="s">
        <v>7290</v>
      </c>
      <c r="M1330" s="9" t="s">
        <v>174</v>
      </c>
      <c r="N1330" s="5">
        <v>10000</v>
      </c>
      <c r="O1330" s="5">
        <v>10000</v>
      </c>
      <c r="P1330" s="5">
        <v>20000</v>
      </c>
      <c r="Q1330" s="9" t="s">
        <v>7291</v>
      </c>
    </row>
    <row r="1331" spans="1:17" s="415" customFormat="1" ht="56" x14ac:dyDescent="0.15">
      <c r="A1331" s="5">
        <v>2016</v>
      </c>
      <c r="B1331" s="9" t="s">
        <v>142</v>
      </c>
      <c r="C1331" s="9" t="s">
        <v>7054</v>
      </c>
      <c r="D1331" s="9" t="s">
        <v>20</v>
      </c>
      <c r="E1331" s="9" t="s">
        <v>7292</v>
      </c>
      <c r="F1331" s="9" t="s">
        <v>7293</v>
      </c>
      <c r="G1331" s="9" t="s">
        <v>2</v>
      </c>
      <c r="H1331" s="9" t="s">
        <v>7294</v>
      </c>
      <c r="I1331" s="9" t="s">
        <v>7295</v>
      </c>
      <c r="J1331" s="5">
        <v>3</v>
      </c>
      <c r="K1331" s="9" t="s">
        <v>7296</v>
      </c>
      <c r="L1331" s="9" t="s">
        <v>7297</v>
      </c>
      <c r="M1331" s="9" t="s">
        <v>156</v>
      </c>
      <c r="N1331" s="5">
        <v>10000</v>
      </c>
      <c r="O1331" s="5">
        <v>10000</v>
      </c>
      <c r="P1331" s="5">
        <v>20000</v>
      </c>
      <c r="Q1331" s="9" t="s">
        <v>7298</v>
      </c>
    </row>
    <row r="1332" spans="1:17" s="415" customFormat="1" ht="70" x14ac:dyDescent="0.15">
      <c r="A1332" s="5">
        <v>2016</v>
      </c>
      <c r="B1332" s="9" t="s">
        <v>142</v>
      </c>
      <c r="C1332" s="9" t="s">
        <v>7054</v>
      </c>
      <c r="D1332" s="9" t="s">
        <v>20</v>
      </c>
      <c r="E1332" s="9" t="s">
        <v>7299</v>
      </c>
      <c r="F1332" s="9" t="s">
        <v>7300</v>
      </c>
      <c r="G1332" s="9" t="s">
        <v>2</v>
      </c>
      <c r="H1332" s="9" t="s">
        <v>357</v>
      </c>
      <c r="I1332" s="9" t="s">
        <v>7301</v>
      </c>
      <c r="J1332" s="5">
        <v>3</v>
      </c>
      <c r="K1332" s="9" t="s">
        <v>7302</v>
      </c>
      <c r="L1332" s="9" t="s">
        <v>7303</v>
      </c>
      <c r="M1332" s="9" t="s">
        <v>156</v>
      </c>
      <c r="N1332" s="5">
        <v>10000</v>
      </c>
      <c r="O1332" s="5">
        <v>10000</v>
      </c>
      <c r="P1332" s="5">
        <v>20000</v>
      </c>
      <c r="Q1332" s="9" t="s">
        <v>7304</v>
      </c>
    </row>
    <row r="1333" spans="1:17" s="415" customFormat="1" ht="56" x14ac:dyDescent="0.15">
      <c r="A1333" s="5">
        <v>2016</v>
      </c>
      <c r="B1333" s="9" t="s">
        <v>142</v>
      </c>
      <c r="C1333" s="9" t="s">
        <v>7054</v>
      </c>
      <c r="D1333" s="9" t="s">
        <v>20</v>
      </c>
      <c r="E1333" s="9" t="s">
        <v>7305</v>
      </c>
      <c r="F1333" s="9" t="s">
        <v>7306</v>
      </c>
      <c r="G1333" s="9" t="s">
        <v>2</v>
      </c>
      <c r="H1333" s="9" t="s">
        <v>7307</v>
      </c>
      <c r="I1333" s="9" t="s">
        <v>7308</v>
      </c>
      <c r="J1333" s="5">
        <v>3</v>
      </c>
      <c r="K1333" s="9" t="s">
        <v>7309</v>
      </c>
      <c r="L1333" s="9" t="s">
        <v>2491</v>
      </c>
      <c r="M1333" s="9" t="s">
        <v>174</v>
      </c>
      <c r="N1333" s="5">
        <v>10000</v>
      </c>
      <c r="O1333" s="5">
        <v>10000</v>
      </c>
      <c r="P1333" s="5">
        <v>20000</v>
      </c>
      <c r="Q1333" s="9" t="s">
        <v>7310</v>
      </c>
    </row>
    <row r="1334" spans="1:17" s="415" customFormat="1" ht="56" x14ac:dyDescent="0.15">
      <c r="A1334" s="5">
        <v>2016</v>
      </c>
      <c r="B1334" s="9" t="s">
        <v>142</v>
      </c>
      <c r="C1334" s="9" t="s">
        <v>7054</v>
      </c>
      <c r="D1334" s="9" t="s">
        <v>20</v>
      </c>
      <c r="E1334" s="9" t="s">
        <v>7311</v>
      </c>
      <c r="F1334" s="9" t="s">
        <v>7312</v>
      </c>
      <c r="G1334" s="9" t="s">
        <v>2</v>
      </c>
      <c r="H1334" s="9" t="s">
        <v>7313</v>
      </c>
      <c r="I1334" s="9" t="s">
        <v>7314</v>
      </c>
      <c r="J1334" s="5">
        <v>3</v>
      </c>
      <c r="K1334" s="9" t="s">
        <v>7315</v>
      </c>
      <c r="L1334" s="9" t="s">
        <v>7316</v>
      </c>
      <c r="M1334" s="9" t="s">
        <v>174</v>
      </c>
      <c r="N1334" s="5">
        <v>10000</v>
      </c>
      <c r="O1334" s="5">
        <v>10000</v>
      </c>
      <c r="P1334" s="5">
        <v>20000</v>
      </c>
      <c r="Q1334" s="9" t="s">
        <v>7317</v>
      </c>
    </row>
    <row r="1335" spans="1:17" s="415" customFormat="1" ht="56" x14ac:dyDescent="0.15">
      <c r="A1335" s="5">
        <v>2016</v>
      </c>
      <c r="B1335" s="9" t="s">
        <v>142</v>
      </c>
      <c r="C1335" s="9" t="s">
        <v>7054</v>
      </c>
      <c r="D1335" s="9" t="s">
        <v>20</v>
      </c>
      <c r="E1335" s="9" t="s">
        <v>7318</v>
      </c>
      <c r="F1335" s="9" t="s">
        <v>7319</v>
      </c>
      <c r="G1335" s="9" t="s">
        <v>2</v>
      </c>
      <c r="H1335" s="9" t="s">
        <v>7320</v>
      </c>
      <c r="I1335" s="9" t="s">
        <v>7321</v>
      </c>
      <c r="J1335" s="5">
        <v>3</v>
      </c>
      <c r="K1335" s="9" t="s">
        <v>7322</v>
      </c>
      <c r="L1335" s="9" t="s">
        <v>7323</v>
      </c>
      <c r="M1335" s="9" t="s">
        <v>174</v>
      </c>
      <c r="N1335" s="5">
        <v>10000</v>
      </c>
      <c r="O1335" s="5">
        <v>10000</v>
      </c>
      <c r="P1335" s="5">
        <v>20000</v>
      </c>
      <c r="Q1335" s="9" t="s">
        <v>7324</v>
      </c>
    </row>
    <row r="1336" spans="1:17" s="415" customFormat="1" ht="56" x14ac:dyDescent="0.15">
      <c r="A1336" s="5">
        <v>2016</v>
      </c>
      <c r="B1336" s="9" t="s">
        <v>142</v>
      </c>
      <c r="C1336" s="9" t="s">
        <v>7054</v>
      </c>
      <c r="D1336" s="9" t="s">
        <v>20</v>
      </c>
      <c r="E1336" s="9" t="s">
        <v>7325</v>
      </c>
      <c r="F1336" s="9" t="s">
        <v>7326</v>
      </c>
      <c r="G1336" s="9" t="s">
        <v>2</v>
      </c>
      <c r="H1336" s="9" t="s">
        <v>7327</v>
      </c>
      <c r="I1336" s="9" t="s">
        <v>7328</v>
      </c>
      <c r="J1336" s="5">
        <v>3</v>
      </c>
      <c r="K1336" s="9" t="s">
        <v>7329</v>
      </c>
      <c r="L1336" s="9" t="s">
        <v>7330</v>
      </c>
      <c r="M1336" s="9" t="s">
        <v>174</v>
      </c>
      <c r="N1336" s="5">
        <v>10000</v>
      </c>
      <c r="O1336" s="5">
        <v>10000</v>
      </c>
      <c r="P1336" s="5">
        <v>20000</v>
      </c>
      <c r="Q1336" s="9" t="s">
        <v>7331</v>
      </c>
    </row>
    <row r="1337" spans="1:17" s="415" customFormat="1" ht="42" x14ac:dyDescent="0.15">
      <c r="A1337" s="5">
        <v>2016</v>
      </c>
      <c r="B1337" s="9" t="s">
        <v>142</v>
      </c>
      <c r="C1337" s="9" t="s">
        <v>7054</v>
      </c>
      <c r="D1337" s="9" t="s">
        <v>20</v>
      </c>
      <c r="E1337" s="9" t="s">
        <v>7332</v>
      </c>
      <c r="F1337" s="9" t="s">
        <v>7333</v>
      </c>
      <c r="G1337" s="9" t="s">
        <v>2</v>
      </c>
      <c r="H1337" s="9" t="s">
        <v>7334</v>
      </c>
      <c r="I1337" s="9" t="s">
        <v>7335</v>
      </c>
      <c r="J1337" s="5">
        <v>2</v>
      </c>
      <c r="K1337" s="9" t="s">
        <v>7336</v>
      </c>
      <c r="L1337" s="9" t="s">
        <v>7337</v>
      </c>
      <c r="M1337" s="9" t="s">
        <v>174</v>
      </c>
      <c r="N1337" s="5">
        <v>10000</v>
      </c>
      <c r="O1337" s="5">
        <v>10000</v>
      </c>
      <c r="P1337" s="5">
        <v>20000</v>
      </c>
      <c r="Q1337" s="9" t="s">
        <v>7338</v>
      </c>
    </row>
    <row r="1338" spans="1:17" s="415" customFormat="1" ht="56" x14ac:dyDescent="0.15">
      <c r="A1338" s="5">
        <v>2016</v>
      </c>
      <c r="B1338" s="9" t="s">
        <v>142</v>
      </c>
      <c r="C1338" s="9" t="s">
        <v>7054</v>
      </c>
      <c r="D1338" s="9" t="s">
        <v>20</v>
      </c>
      <c r="E1338" s="9" t="s">
        <v>7339</v>
      </c>
      <c r="F1338" s="9" t="s">
        <v>7340</v>
      </c>
      <c r="G1338" s="9" t="s">
        <v>2</v>
      </c>
      <c r="H1338" s="9" t="s">
        <v>7341</v>
      </c>
      <c r="I1338" s="9" t="s">
        <v>7342</v>
      </c>
      <c r="J1338" s="5">
        <v>3</v>
      </c>
      <c r="K1338" s="9" t="s">
        <v>7343</v>
      </c>
      <c r="L1338" s="9" t="s">
        <v>7344</v>
      </c>
      <c r="M1338" s="9" t="s">
        <v>156</v>
      </c>
      <c r="N1338" s="5">
        <v>10000</v>
      </c>
      <c r="O1338" s="5">
        <v>10000</v>
      </c>
      <c r="P1338" s="5">
        <v>20000</v>
      </c>
      <c r="Q1338" s="9" t="s">
        <v>7345</v>
      </c>
    </row>
    <row r="1339" spans="1:17" s="415" customFormat="1" ht="56" x14ac:dyDescent="0.15">
      <c r="A1339" s="5">
        <v>2016</v>
      </c>
      <c r="B1339" s="9" t="s">
        <v>142</v>
      </c>
      <c r="C1339" s="9" t="s">
        <v>7054</v>
      </c>
      <c r="D1339" s="9" t="s">
        <v>20</v>
      </c>
      <c r="E1339" s="9" t="s">
        <v>7346</v>
      </c>
      <c r="F1339" s="9" t="s">
        <v>7347</v>
      </c>
      <c r="G1339" s="9" t="s">
        <v>2</v>
      </c>
      <c r="H1339" s="9" t="s">
        <v>7348</v>
      </c>
      <c r="I1339" s="9" t="s">
        <v>7349</v>
      </c>
      <c r="J1339" s="5">
        <v>3</v>
      </c>
      <c r="K1339" s="9" t="s">
        <v>7350</v>
      </c>
      <c r="L1339" s="9" t="s">
        <v>7351</v>
      </c>
      <c r="M1339" s="9" t="s">
        <v>174</v>
      </c>
      <c r="N1339" s="5">
        <v>10000</v>
      </c>
      <c r="O1339" s="5">
        <v>10000</v>
      </c>
      <c r="P1339" s="5">
        <v>20000</v>
      </c>
      <c r="Q1339" s="9" t="s">
        <v>7352</v>
      </c>
    </row>
    <row r="1340" spans="1:17" s="415" customFormat="1" ht="56" x14ac:dyDescent="0.15">
      <c r="A1340" s="5">
        <v>2016</v>
      </c>
      <c r="B1340" s="9" t="s">
        <v>142</v>
      </c>
      <c r="C1340" s="9" t="s">
        <v>7054</v>
      </c>
      <c r="D1340" s="9" t="s">
        <v>20</v>
      </c>
      <c r="E1340" s="9" t="s">
        <v>7353</v>
      </c>
      <c r="F1340" s="9" t="s">
        <v>7354</v>
      </c>
      <c r="G1340" s="9" t="s">
        <v>2</v>
      </c>
      <c r="H1340" s="9" t="s">
        <v>7355</v>
      </c>
      <c r="I1340" s="9" t="s">
        <v>7356</v>
      </c>
      <c r="J1340" s="5">
        <v>3</v>
      </c>
      <c r="K1340" s="9" t="s">
        <v>7357</v>
      </c>
      <c r="L1340" s="9" t="s">
        <v>7358</v>
      </c>
      <c r="M1340" s="9" t="s">
        <v>156</v>
      </c>
      <c r="N1340" s="5">
        <v>10000</v>
      </c>
      <c r="O1340" s="5">
        <v>10000</v>
      </c>
      <c r="P1340" s="5">
        <v>20000</v>
      </c>
      <c r="Q1340" s="9" t="s">
        <v>7359</v>
      </c>
    </row>
    <row r="1341" spans="1:17" s="415" customFormat="1" ht="42" x14ac:dyDescent="0.15">
      <c r="A1341" s="5">
        <v>2016</v>
      </c>
      <c r="B1341" s="9" t="s">
        <v>142</v>
      </c>
      <c r="C1341" s="9" t="s">
        <v>7054</v>
      </c>
      <c r="D1341" s="9" t="s">
        <v>20</v>
      </c>
      <c r="E1341" s="9" t="s">
        <v>7360</v>
      </c>
      <c r="F1341" s="9" t="s">
        <v>7361</v>
      </c>
      <c r="G1341" s="9" t="s">
        <v>2</v>
      </c>
      <c r="H1341" s="9" t="s">
        <v>7362</v>
      </c>
      <c r="I1341" s="9" t="s">
        <v>7363</v>
      </c>
      <c r="J1341" s="5">
        <v>3</v>
      </c>
      <c r="K1341" s="9" t="s">
        <v>7364</v>
      </c>
      <c r="L1341" s="9" t="s">
        <v>7365</v>
      </c>
      <c r="M1341" s="9" t="s">
        <v>156</v>
      </c>
      <c r="N1341" s="5">
        <v>10000</v>
      </c>
      <c r="O1341" s="5">
        <v>10000</v>
      </c>
      <c r="P1341" s="5">
        <v>20000</v>
      </c>
      <c r="Q1341" s="9" t="s">
        <v>7366</v>
      </c>
    </row>
    <row r="1342" spans="1:17" s="415" customFormat="1" ht="56" x14ac:dyDescent="0.15">
      <c r="A1342" s="5">
        <v>2016</v>
      </c>
      <c r="B1342" s="9" t="s">
        <v>142</v>
      </c>
      <c r="C1342" s="9" t="s">
        <v>7054</v>
      </c>
      <c r="D1342" s="9" t="s">
        <v>20</v>
      </c>
      <c r="E1342" s="9" t="s">
        <v>7367</v>
      </c>
      <c r="F1342" s="9" t="s">
        <v>7368</v>
      </c>
      <c r="G1342" s="9" t="s">
        <v>2</v>
      </c>
      <c r="H1342" s="9" t="s">
        <v>7369</v>
      </c>
      <c r="I1342" s="9" t="s">
        <v>7370</v>
      </c>
      <c r="J1342" s="5">
        <v>3</v>
      </c>
      <c r="K1342" s="9" t="s">
        <v>7371</v>
      </c>
      <c r="L1342" s="9" t="s">
        <v>7372</v>
      </c>
      <c r="M1342" s="9" t="s">
        <v>174</v>
      </c>
      <c r="N1342" s="5">
        <v>10000</v>
      </c>
      <c r="O1342" s="5">
        <v>10000</v>
      </c>
      <c r="P1342" s="5">
        <v>20000</v>
      </c>
      <c r="Q1342" s="9" t="s">
        <v>7373</v>
      </c>
    </row>
    <row r="1343" spans="1:17" s="415" customFormat="1" ht="56" x14ac:dyDescent="0.15">
      <c r="A1343" s="5">
        <v>2016</v>
      </c>
      <c r="B1343" s="9" t="s">
        <v>142</v>
      </c>
      <c r="C1343" s="9" t="s">
        <v>7054</v>
      </c>
      <c r="D1343" s="9" t="s">
        <v>20</v>
      </c>
      <c r="E1343" s="9" t="s">
        <v>7374</v>
      </c>
      <c r="F1343" s="9" t="s">
        <v>7375</v>
      </c>
      <c r="G1343" s="9" t="s">
        <v>2</v>
      </c>
      <c r="H1343" s="9" t="s">
        <v>7376</v>
      </c>
      <c r="I1343" s="9" t="s">
        <v>7377</v>
      </c>
      <c r="J1343" s="5">
        <v>3</v>
      </c>
      <c r="K1343" s="9" t="s">
        <v>7378</v>
      </c>
      <c r="L1343" s="9" t="s">
        <v>7379</v>
      </c>
      <c r="M1343" s="9" t="s">
        <v>174</v>
      </c>
      <c r="N1343" s="5">
        <v>10000</v>
      </c>
      <c r="O1343" s="5">
        <v>10000</v>
      </c>
      <c r="P1343" s="5">
        <v>20000</v>
      </c>
      <c r="Q1343" s="9" t="s">
        <v>7380</v>
      </c>
    </row>
    <row r="1344" spans="1:17" s="415" customFormat="1" ht="28" x14ac:dyDescent="0.15">
      <c r="A1344" s="5">
        <v>2016</v>
      </c>
      <c r="B1344" s="9" t="s">
        <v>142</v>
      </c>
      <c r="C1344" s="9" t="s">
        <v>7054</v>
      </c>
      <c r="D1344" s="9" t="s">
        <v>20</v>
      </c>
      <c r="E1344" s="9" t="s">
        <v>7381</v>
      </c>
      <c r="F1344" s="9" t="s">
        <v>7382</v>
      </c>
      <c r="G1344" s="9" t="s">
        <v>2</v>
      </c>
      <c r="H1344" s="9" t="s">
        <v>7383</v>
      </c>
      <c r="I1344" s="9" t="s">
        <v>7384</v>
      </c>
      <c r="J1344" s="5">
        <v>2</v>
      </c>
      <c r="K1344" s="9" t="s">
        <v>7385</v>
      </c>
      <c r="L1344" s="9" t="s">
        <v>7386</v>
      </c>
      <c r="M1344" s="9" t="s">
        <v>156</v>
      </c>
      <c r="N1344" s="5">
        <v>10000</v>
      </c>
      <c r="O1344" s="5">
        <v>10000</v>
      </c>
      <c r="P1344" s="5">
        <v>20000</v>
      </c>
      <c r="Q1344" s="9" t="s">
        <v>7387</v>
      </c>
    </row>
    <row r="1345" spans="1:17" s="415" customFormat="1" ht="56" x14ac:dyDescent="0.15">
      <c r="A1345" s="5">
        <v>2016</v>
      </c>
      <c r="B1345" s="9" t="s">
        <v>142</v>
      </c>
      <c r="C1345" s="9" t="s">
        <v>7054</v>
      </c>
      <c r="D1345" s="9" t="s">
        <v>20</v>
      </c>
      <c r="E1345" s="9" t="s">
        <v>7388</v>
      </c>
      <c r="F1345" s="9" t="s">
        <v>7389</v>
      </c>
      <c r="G1345" s="9" t="s">
        <v>2</v>
      </c>
      <c r="H1345" s="9" t="s">
        <v>7390</v>
      </c>
      <c r="I1345" s="9" t="s">
        <v>7391</v>
      </c>
      <c r="J1345" s="5">
        <v>3</v>
      </c>
      <c r="K1345" s="9" t="s">
        <v>7392</v>
      </c>
      <c r="L1345" s="9" t="s">
        <v>7393</v>
      </c>
      <c r="M1345" s="9" t="s">
        <v>156</v>
      </c>
      <c r="N1345" s="5">
        <v>10000</v>
      </c>
      <c r="O1345" s="5">
        <v>10000</v>
      </c>
      <c r="P1345" s="5">
        <v>20000</v>
      </c>
      <c r="Q1345" s="9" t="s">
        <v>7394</v>
      </c>
    </row>
    <row r="1346" spans="1:17" s="415" customFormat="1" ht="56" x14ac:dyDescent="0.15">
      <c r="A1346" s="5">
        <v>2016</v>
      </c>
      <c r="B1346" s="9" t="s">
        <v>142</v>
      </c>
      <c r="C1346" s="9" t="s">
        <v>7054</v>
      </c>
      <c r="D1346" s="9" t="s">
        <v>20</v>
      </c>
      <c r="E1346" s="9" t="s">
        <v>7395</v>
      </c>
      <c r="F1346" s="9" t="s">
        <v>7396</v>
      </c>
      <c r="G1346" s="9" t="s">
        <v>2</v>
      </c>
      <c r="H1346" s="9" t="s">
        <v>7397</v>
      </c>
      <c r="I1346" s="9" t="s">
        <v>7398</v>
      </c>
      <c r="J1346" s="5">
        <v>3</v>
      </c>
      <c r="K1346" s="9" t="s">
        <v>7399</v>
      </c>
      <c r="L1346" s="9" t="s">
        <v>7400</v>
      </c>
      <c r="M1346" s="9" t="s">
        <v>174</v>
      </c>
      <c r="N1346" s="5">
        <v>10000</v>
      </c>
      <c r="O1346" s="5">
        <v>10000</v>
      </c>
      <c r="P1346" s="5">
        <v>20000</v>
      </c>
      <c r="Q1346" s="9" t="s">
        <v>7401</v>
      </c>
    </row>
    <row r="1347" spans="1:17" s="415" customFormat="1" ht="56" x14ac:dyDescent="0.15">
      <c r="A1347" s="5">
        <v>2016</v>
      </c>
      <c r="B1347" s="9" t="s">
        <v>142</v>
      </c>
      <c r="C1347" s="9" t="s">
        <v>7054</v>
      </c>
      <c r="D1347" s="9" t="s">
        <v>20</v>
      </c>
      <c r="E1347" s="9" t="s">
        <v>7402</v>
      </c>
      <c r="F1347" s="9" t="s">
        <v>7403</v>
      </c>
      <c r="G1347" s="9" t="s">
        <v>2</v>
      </c>
      <c r="H1347" s="9" t="s">
        <v>7404</v>
      </c>
      <c r="I1347" s="9" t="s">
        <v>7405</v>
      </c>
      <c r="J1347" s="5">
        <v>3</v>
      </c>
      <c r="K1347" s="9" t="s">
        <v>7406</v>
      </c>
      <c r="L1347" s="9" t="s">
        <v>7407</v>
      </c>
      <c r="M1347" s="9" t="s">
        <v>156</v>
      </c>
      <c r="N1347" s="5">
        <v>10000</v>
      </c>
      <c r="O1347" s="5">
        <v>10000</v>
      </c>
      <c r="P1347" s="5">
        <v>20000</v>
      </c>
      <c r="Q1347" s="9" t="s">
        <v>7408</v>
      </c>
    </row>
    <row r="1348" spans="1:17" s="415" customFormat="1" ht="56" x14ac:dyDescent="0.15">
      <c r="A1348" s="5">
        <v>2016</v>
      </c>
      <c r="B1348" s="9" t="s">
        <v>142</v>
      </c>
      <c r="C1348" s="9" t="s">
        <v>7054</v>
      </c>
      <c r="D1348" s="9" t="s">
        <v>20</v>
      </c>
      <c r="E1348" s="9" t="s">
        <v>7409</v>
      </c>
      <c r="F1348" s="9" t="s">
        <v>7410</v>
      </c>
      <c r="G1348" s="9" t="s">
        <v>2</v>
      </c>
      <c r="H1348" s="9" t="s">
        <v>7411</v>
      </c>
      <c r="I1348" s="9" t="s">
        <v>7412</v>
      </c>
      <c r="J1348" s="5">
        <v>3</v>
      </c>
      <c r="K1348" s="9" t="s">
        <v>7413</v>
      </c>
      <c r="L1348" s="9" t="s">
        <v>7414</v>
      </c>
      <c r="M1348" s="9" t="s">
        <v>174</v>
      </c>
      <c r="N1348" s="5">
        <v>10000</v>
      </c>
      <c r="O1348" s="5">
        <v>10000</v>
      </c>
      <c r="P1348" s="5">
        <v>20000</v>
      </c>
      <c r="Q1348" s="9" t="s">
        <v>7415</v>
      </c>
    </row>
    <row r="1349" spans="1:17" s="415" customFormat="1" ht="56" x14ac:dyDescent="0.15">
      <c r="A1349" s="5">
        <v>2016</v>
      </c>
      <c r="B1349" s="9" t="s">
        <v>142</v>
      </c>
      <c r="C1349" s="9" t="s">
        <v>7054</v>
      </c>
      <c r="D1349" s="9" t="s">
        <v>20</v>
      </c>
      <c r="E1349" s="9" t="s">
        <v>7416</v>
      </c>
      <c r="F1349" s="9" t="s">
        <v>7417</v>
      </c>
      <c r="G1349" s="9" t="s">
        <v>2</v>
      </c>
      <c r="H1349" s="9" t="s">
        <v>7418</v>
      </c>
      <c r="I1349" s="9" t="s">
        <v>7419</v>
      </c>
      <c r="J1349" s="5">
        <v>3</v>
      </c>
      <c r="K1349" s="9" t="s">
        <v>7420</v>
      </c>
      <c r="L1349" s="9" t="s">
        <v>7421</v>
      </c>
      <c r="M1349" s="9" t="s">
        <v>174</v>
      </c>
      <c r="N1349" s="5">
        <v>10000</v>
      </c>
      <c r="O1349" s="5">
        <v>10000</v>
      </c>
      <c r="P1349" s="5">
        <v>20000</v>
      </c>
      <c r="Q1349" s="9" t="s">
        <v>7422</v>
      </c>
    </row>
    <row r="1350" spans="1:17" s="415" customFormat="1" ht="56" x14ac:dyDescent="0.15">
      <c r="A1350" s="5">
        <v>2016</v>
      </c>
      <c r="B1350" s="9" t="s">
        <v>142</v>
      </c>
      <c r="C1350" s="9" t="s">
        <v>7054</v>
      </c>
      <c r="D1350" s="9" t="s">
        <v>20</v>
      </c>
      <c r="E1350" s="9" t="s">
        <v>7423</v>
      </c>
      <c r="F1350" s="9" t="s">
        <v>7424</v>
      </c>
      <c r="G1350" s="9" t="s">
        <v>2</v>
      </c>
      <c r="H1350" s="9" t="s">
        <v>7425</v>
      </c>
      <c r="I1350" s="9" t="s">
        <v>7426</v>
      </c>
      <c r="J1350" s="5">
        <v>3</v>
      </c>
      <c r="K1350" s="9" t="s">
        <v>7427</v>
      </c>
      <c r="L1350" s="9" t="s">
        <v>7428</v>
      </c>
      <c r="M1350" s="9" t="s">
        <v>174</v>
      </c>
      <c r="N1350" s="5">
        <v>10000</v>
      </c>
      <c r="O1350" s="5">
        <v>10000</v>
      </c>
      <c r="P1350" s="5">
        <v>20000</v>
      </c>
      <c r="Q1350" s="9" t="s">
        <v>7429</v>
      </c>
    </row>
    <row r="1351" spans="1:17" s="415" customFormat="1" ht="56" x14ac:dyDescent="0.15">
      <c r="A1351" s="5">
        <v>2016</v>
      </c>
      <c r="B1351" s="9" t="s">
        <v>142</v>
      </c>
      <c r="C1351" s="9" t="s">
        <v>7054</v>
      </c>
      <c r="D1351" s="9" t="s">
        <v>20</v>
      </c>
      <c r="E1351" s="9" t="s">
        <v>7430</v>
      </c>
      <c r="F1351" s="9" t="s">
        <v>7431</v>
      </c>
      <c r="G1351" s="9" t="s">
        <v>2</v>
      </c>
      <c r="H1351" s="9" t="s">
        <v>7432</v>
      </c>
      <c r="I1351" s="9" t="s">
        <v>7433</v>
      </c>
      <c r="J1351" s="5">
        <v>2</v>
      </c>
      <c r="K1351" s="9" t="s">
        <v>7434</v>
      </c>
      <c r="L1351" s="9" t="s">
        <v>7435</v>
      </c>
      <c r="M1351" s="9" t="s">
        <v>174</v>
      </c>
      <c r="N1351" s="5">
        <v>10000</v>
      </c>
      <c r="O1351" s="5">
        <v>10000</v>
      </c>
      <c r="P1351" s="5">
        <v>20000</v>
      </c>
      <c r="Q1351" s="9" t="s">
        <v>7436</v>
      </c>
    </row>
    <row r="1352" spans="1:17" s="415" customFormat="1" ht="56" x14ac:dyDescent="0.15">
      <c r="A1352" s="5">
        <v>2016</v>
      </c>
      <c r="B1352" s="9" t="s">
        <v>142</v>
      </c>
      <c r="C1352" s="9" t="s">
        <v>7054</v>
      </c>
      <c r="D1352" s="9" t="s">
        <v>20</v>
      </c>
      <c r="E1352" s="9" t="s">
        <v>7437</v>
      </c>
      <c r="F1352" s="9" t="s">
        <v>7438</v>
      </c>
      <c r="G1352" s="9" t="s">
        <v>2</v>
      </c>
      <c r="H1352" s="9" t="s">
        <v>7439</v>
      </c>
      <c r="I1352" s="22">
        <v>201411061069</v>
      </c>
      <c r="J1352" s="5">
        <v>3</v>
      </c>
      <c r="K1352" s="9" t="s">
        <v>7440</v>
      </c>
      <c r="L1352" s="9" t="s">
        <v>7441</v>
      </c>
      <c r="M1352" s="9" t="s">
        <v>156</v>
      </c>
      <c r="N1352" s="5">
        <v>10000</v>
      </c>
      <c r="O1352" s="5">
        <v>10000</v>
      </c>
      <c r="P1352" s="5">
        <v>20000</v>
      </c>
      <c r="Q1352" s="9" t="s">
        <v>7442</v>
      </c>
    </row>
    <row r="1353" spans="1:17" s="415" customFormat="1" ht="56" x14ac:dyDescent="0.15">
      <c r="A1353" s="5">
        <v>2016</v>
      </c>
      <c r="B1353" s="9" t="s">
        <v>142</v>
      </c>
      <c r="C1353" s="9" t="s">
        <v>7054</v>
      </c>
      <c r="D1353" s="9" t="s">
        <v>20</v>
      </c>
      <c r="E1353" s="9" t="s">
        <v>7443</v>
      </c>
      <c r="F1353" s="9" t="s">
        <v>7444</v>
      </c>
      <c r="G1353" s="9" t="s">
        <v>2</v>
      </c>
      <c r="H1353" s="9" t="s">
        <v>7445</v>
      </c>
      <c r="I1353" s="9" t="s">
        <v>7446</v>
      </c>
      <c r="J1353" s="5">
        <v>3</v>
      </c>
      <c r="K1353" s="9" t="s">
        <v>7447</v>
      </c>
      <c r="L1353" s="9" t="s">
        <v>7448</v>
      </c>
      <c r="M1353" s="9" t="s">
        <v>174</v>
      </c>
      <c r="N1353" s="5">
        <v>10000</v>
      </c>
      <c r="O1353" s="5">
        <v>10000</v>
      </c>
      <c r="P1353" s="5">
        <v>20000</v>
      </c>
      <c r="Q1353" s="9" t="s">
        <v>7449</v>
      </c>
    </row>
    <row r="1354" spans="1:17" s="415" customFormat="1" ht="56" x14ac:dyDescent="0.15">
      <c r="A1354" s="5">
        <v>2016</v>
      </c>
      <c r="B1354" s="9" t="s">
        <v>142</v>
      </c>
      <c r="C1354" s="9" t="s">
        <v>7054</v>
      </c>
      <c r="D1354" s="9" t="s">
        <v>20</v>
      </c>
      <c r="E1354" s="9" t="s">
        <v>7450</v>
      </c>
      <c r="F1354" s="9" t="s">
        <v>7451</v>
      </c>
      <c r="G1354" s="9" t="s">
        <v>2</v>
      </c>
      <c r="H1354" s="9" t="s">
        <v>7452</v>
      </c>
      <c r="I1354" s="9" t="s">
        <v>7453</v>
      </c>
      <c r="J1354" s="5">
        <v>3</v>
      </c>
      <c r="K1354" s="9" t="s">
        <v>7454</v>
      </c>
      <c r="L1354" s="9" t="s">
        <v>7455</v>
      </c>
      <c r="M1354" s="9" t="s">
        <v>174</v>
      </c>
      <c r="N1354" s="5">
        <v>10000</v>
      </c>
      <c r="O1354" s="5">
        <v>10000</v>
      </c>
      <c r="P1354" s="5">
        <v>20000</v>
      </c>
      <c r="Q1354" s="9" t="s">
        <v>7456</v>
      </c>
    </row>
    <row r="1355" spans="1:17" s="415" customFormat="1" ht="42" x14ac:dyDescent="0.15">
      <c r="A1355" s="5">
        <v>2016</v>
      </c>
      <c r="B1355" s="9" t="s">
        <v>142</v>
      </c>
      <c r="C1355" s="9" t="s">
        <v>7054</v>
      </c>
      <c r="D1355" s="9" t="s">
        <v>20</v>
      </c>
      <c r="E1355" s="9" t="s">
        <v>7457</v>
      </c>
      <c r="F1355" s="9" t="s">
        <v>7458</v>
      </c>
      <c r="G1355" s="9" t="s">
        <v>2</v>
      </c>
      <c r="H1355" s="9" t="s">
        <v>7459</v>
      </c>
      <c r="I1355" s="9" t="s">
        <v>7460</v>
      </c>
      <c r="J1355" s="5">
        <v>2</v>
      </c>
      <c r="K1355" s="9" t="s">
        <v>7461</v>
      </c>
      <c r="L1355" s="9" t="s">
        <v>7462</v>
      </c>
      <c r="M1355" s="9" t="s">
        <v>156</v>
      </c>
      <c r="N1355" s="5">
        <v>10000</v>
      </c>
      <c r="O1355" s="5">
        <v>10000</v>
      </c>
      <c r="P1355" s="5">
        <v>20000</v>
      </c>
      <c r="Q1355" s="9" t="s">
        <v>7463</v>
      </c>
    </row>
    <row r="1356" spans="1:17" s="415" customFormat="1" ht="56" x14ac:dyDescent="0.15">
      <c r="A1356" s="5">
        <v>2016</v>
      </c>
      <c r="B1356" s="9" t="s">
        <v>142</v>
      </c>
      <c r="C1356" s="9" t="s">
        <v>7054</v>
      </c>
      <c r="D1356" s="9" t="s">
        <v>20</v>
      </c>
      <c r="E1356" s="9" t="s">
        <v>7464</v>
      </c>
      <c r="F1356" s="9" t="s">
        <v>7465</v>
      </c>
      <c r="G1356" s="9" t="s">
        <v>2</v>
      </c>
      <c r="H1356" s="9" t="s">
        <v>7466</v>
      </c>
      <c r="I1356" s="9" t="s">
        <v>7467</v>
      </c>
      <c r="J1356" s="5">
        <v>3</v>
      </c>
      <c r="K1356" s="9" t="s">
        <v>7468</v>
      </c>
      <c r="L1356" s="9" t="s">
        <v>7469</v>
      </c>
      <c r="M1356" s="9" t="s">
        <v>174</v>
      </c>
      <c r="N1356" s="5">
        <v>10000</v>
      </c>
      <c r="O1356" s="5">
        <v>10000</v>
      </c>
      <c r="P1356" s="5">
        <v>20000</v>
      </c>
      <c r="Q1356" s="9" t="s">
        <v>7470</v>
      </c>
    </row>
    <row r="1357" spans="1:17" s="415" customFormat="1" ht="56" x14ac:dyDescent="0.15">
      <c r="A1357" s="5">
        <v>2016</v>
      </c>
      <c r="B1357" s="9" t="s">
        <v>142</v>
      </c>
      <c r="C1357" s="9" t="s">
        <v>7054</v>
      </c>
      <c r="D1357" s="9" t="s">
        <v>20</v>
      </c>
      <c r="E1357" s="9" t="s">
        <v>7471</v>
      </c>
      <c r="F1357" s="9" t="s">
        <v>7472</v>
      </c>
      <c r="G1357" s="9" t="s">
        <v>2</v>
      </c>
      <c r="H1357" s="9" t="s">
        <v>7473</v>
      </c>
      <c r="I1357" s="9" t="s">
        <v>7474</v>
      </c>
      <c r="J1357" s="5">
        <v>3</v>
      </c>
      <c r="K1357" s="9" t="s">
        <v>7475</v>
      </c>
      <c r="L1357" s="9" t="s">
        <v>7476</v>
      </c>
      <c r="M1357" s="9" t="s">
        <v>174</v>
      </c>
      <c r="N1357" s="5">
        <v>10000</v>
      </c>
      <c r="O1357" s="5">
        <v>10000</v>
      </c>
      <c r="P1357" s="5">
        <v>20000</v>
      </c>
      <c r="Q1357" s="9" t="s">
        <v>7477</v>
      </c>
    </row>
    <row r="1358" spans="1:17" s="415" customFormat="1" ht="42" x14ac:dyDescent="0.15">
      <c r="A1358" s="5">
        <v>2016</v>
      </c>
      <c r="B1358" s="9" t="s">
        <v>142</v>
      </c>
      <c r="C1358" s="9" t="s">
        <v>7054</v>
      </c>
      <c r="D1358" s="9" t="s">
        <v>20</v>
      </c>
      <c r="E1358" s="9" t="s">
        <v>7478</v>
      </c>
      <c r="F1358" s="9" t="s">
        <v>7479</v>
      </c>
      <c r="G1358" s="9" t="s">
        <v>2</v>
      </c>
      <c r="H1358" s="9" t="s">
        <v>7480</v>
      </c>
      <c r="I1358" s="9" t="s">
        <v>7481</v>
      </c>
      <c r="J1358" s="5">
        <v>2</v>
      </c>
      <c r="K1358" s="9" t="s">
        <v>7482</v>
      </c>
      <c r="L1358" s="9" t="s">
        <v>7483</v>
      </c>
      <c r="M1358" s="9" t="s">
        <v>174</v>
      </c>
      <c r="N1358" s="5">
        <v>10000</v>
      </c>
      <c r="O1358" s="5">
        <v>10000</v>
      </c>
      <c r="P1358" s="5">
        <v>20000</v>
      </c>
      <c r="Q1358" s="9" t="s">
        <v>7484</v>
      </c>
    </row>
    <row r="1359" spans="1:17" s="415" customFormat="1" ht="56" x14ac:dyDescent="0.15">
      <c r="A1359" s="5">
        <v>2016</v>
      </c>
      <c r="B1359" s="9" t="s">
        <v>142</v>
      </c>
      <c r="C1359" s="9" t="s">
        <v>7054</v>
      </c>
      <c r="D1359" s="9" t="s">
        <v>20</v>
      </c>
      <c r="E1359" s="9" t="s">
        <v>7485</v>
      </c>
      <c r="F1359" s="9" t="s">
        <v>7486</v>
      </c>
      <c r="G1359" s="9" t="s">
        <v>2</v>
      </c>
      <c r="H1359" s="9" t="s">
        <v>7487</v>
      </c>
      <c r="I1359" s="9" t="s">
        <v>7488</v>
      </c>
      <c r="J1359" s="5">
        <v>3</v>
      </c>
      <c r="K1359" s="9" t="s">
        <v>7489</v>
      </c>
      <c r="L1359" s="9" t="s">
        <v>4319</v>
      </c>
      <c r="M1359" s="9" t="s">
        <v>174</v>
      </c>
      <c r="N1359" s="5">
        <v>10000</v>
      </c>
      <c r="O1359" s="5">
        <v>10000</v>
      </c>
      <c r="P1359" s="5">
        <v>20000</v>
      </c>
      <c r="Q1359" s="9" t="s">
        <v>7490</v>
      </c>
    </row>
    <row r="1360" spans="1:17" s="415" customFormat="1" ht="56" x14ac:dyDescent="0.15">
      <c r="A1360" s="5">
        <v>2016</v>
      </c>
      <c r="B1360" s="9" t="s">
        <v>142</v>
      </c>
      <c r="C1360" s="9" t="s">
        <v>7054</v>
      </c>
      <c r="D1360" s="9" t="s">
        <v>20</v>
      </c>
      <c r="E1360" s="9" t="s">
        <v>7491</v>
      </c>
      <c r="F1360" s="9" t="s">
        <v>7492</v>
      </c>
      <c r="G1360" s="9" t="s">
        <v>2</v>
      </c>
      <c r="H1360" s="9" t="s">
        <v>7493</v>
      </c>
      <c r="I1360" s="9" t="s">
        <v>7494</v>
      </c>
      <c r="J1360" s="5">
        <v>3</v>
      </c>
      <c r="K1360" s="9" t="s">
        <v>7495</v>
      </c>
      <c r="L1360" s="9" t="s">
        <v>7496</v>
      </c>
      <c r="M1360" s="9" t="s">
        <v>156</v>
      </c>
      <c r="N1360" s="5">
        <v>10000</v>
      </c>
      <c r="O1360" s="5">
        <v>10000</v>
      </c>
      <c r="P1360" s="5">
        <v>20000</v>
      </c>
      <c r="Q1360" s="9" t="s">
        <v>7497</v>
      </c>
    </row>
    <row r="1361" spans="1:17" s="415" customFormat="1" ht="42" x14ac:dyDescent="0.15">
      <c r="A1361" s="5">
        <v>2016</v>
      </c>
      <c r="B1361" s="9" t="s">
        <v>142</v>
      </c>
      <c r="C1361" s="9" t="s">
        <v>7054</v>
      </c>
      <c r="D1361" s="9" t="s">
        <v>20</v>
      </c>
      <c r="E1361" s="9" t="s">
        <v>7498</v>
      </c>
      <c r="F1361" s="9" t="s">
        <v>7499</v>
      </c>
      <c r="G1361" s="9" t="s">
        <v>2</v>
      </c>
      <c r="H1361" s="9" t="s">
        <v>7500</v>
      </c>
      <c r="I1361" s="9" t="s">
        <v>7501</v>
      </c>
      <c r="J1361" s="5">
        <v>2</v>
      </c>
      <c r="K1361" s="9" t="s">
        <v>7502</v>
      </c>
      <c r="L1361" s="9" t="s">
        <v>7503</v>
      </c>
      <c r="M1361" s="9" t="s">
        <v>174</v>
      </c>
      <c r="N1361" s="5">
        <v>10000</v>
      </c>
      <c r="O1361" s="5">
        <v>10000</v>
      </c>
      <c r="P1361" s="5">
        <v>20000</v>
      </c>
      <c r="Q1361" s="9" t="s">
        <v>7504</v>
      </c>
    </row>
    <row r="1362" spans="1:17" s="415" customFormat="1" ht="56" x14ac:dyDescent="0.15">
      <c r="A1362" s="5">
        <v>2016</v>
      </c>
      <c r="B1362" s="9" t="s">
        <v>142</v>
      </c>
      <c r="C1362" s="9" t="s">
        <v>7054</v>
      </c>
      <c r="D1362" s="9" t="s">
        <v>20</v>
      </c>
      <c r="E1362" s="9" t="s">
        <v>7505</v>
      </c>
      <c r="F1362" s="9" t="s">
        <v>7506</v>
      </c>
      <c r="G1362" s="9" t="s">
        <v>2</v>
      </c>
      <c r="H1362" s="9" t="s">
        <v>7507</v>
      </c>
      <c r="I1362" s="9" t="s">
        <v>7508</v>
      </c>
      <c r="J1362" s="5">
        <v>3</v>
      </c>
      <c r="K1362" s="9" t="s">
        <v>7509</v>
      </c>
      <c r="L1362" s="9" t="s">
        <v>6021</v>
      </c>
      <c r="M1362" s="9" t="s">
        <v>174</v>
      </c>
      <c r="N1362" s="5">
        <v>10000</v>
      </c>
      <c r="O1362" s="5">
        <v>10000</v>
      </c>
      <c r="P1362" s="5">
        <v>20000</v>
      </c>
      <c r="Q1362" s="9" t="s">
        <v>7510</v>
      </c>
    </row>
    <row r="1363" spans="1:17" s="415" customFormat="1" ht="56" x14ac:dyDescent="0.15">
      <c r="A1363" s="5">
        <v>2016</v>
      </c>
      <c r="B1363" s="9" t="s">
        <v>142</v>
      </c>
      <c r="C1363" s="9" t="s">
        <v>7054</v>
      </c>
      <c r="D1363" s="9" t="s">
        <v>20</v>
      </c>
      <c r="E1363" s="9" t="s">
        <v>7511</v>
      </c>
      <c r="F1363" s="9" t="s">
        <v>7512</v>
      </c>
      <c r="G1363" s="9" t="s">
        <v>2</v>
      </c>
      <c r="H1363" s="9" t="s">
        <v>7513</v>
      </c>
      <c r="I1363" s="9" t="s">
        <v>7514</v>
      </c>
      <c r="J1363" s="5">
        <v>3</v>
      </c>
      <c r="K1363" s="9" t="s">
        <v>7515</v>
      </c>
      <c r="L1363" s="9" t="s">
        <v>7516</v>
      </c>
      <c r="M1363" s="9" t="s">
        <v>174</v>
      </c>
      <c r="N1363" s="5">
        <v>10000</v>
      </c>
      <c r="O1363" s="5">
        <v>10000</v>
      </c>
      <c r="P1363" s="5">
        <v>20000</v>
      </c>
      <c r="Q1363" s="9" t="s">
        <v>7517</v>
      </c>
    </row>
    <row r="1364" spans="1:17" s="415" customFormat="1" ht="84" x14ac:dyDescent="0.15">
      <c r="A1364" s="5">
        <v>2016</v>
      </c>
      <c r="B1364" s="9" t="s">
        <v>142</v>
      </c>
      <c r="C1364" s="9" t="s">
        <v>7054</v>
      </c>
      <c r="D1364" s="9" t="s">
        <v>20</v>
      </c>
      <c r="E1364" s="9" t="s">
        <v>7518</v>
      </c>
      <c r="F1364" s="9" t="s">
        <v>7519</v>
      </c>
      <c r="G1364" s="9" t="s">
        <v>2</v>
      </c>
      <c r="H1364" s="9" t="s">
        <v>7520</v>
      </c>
      <c r="I1364" s="9" t="s">
        <v>7521</v>
      </c>
      <c r="J1364" s="5">
        <v>3</v>
      </c>
      <c r="K1364" s="9" t="s">
        <v>7522</v>
      </c>
      <c r="L1364" s="9" t="s">
        <v>7523</v>
      </c>
      <c r="M1364" s="9" t="s">
        <v>156</v>
      </c>
      <c r="N1364" s="5">
        <v>10000</v>
      </c>
      <c r="O1364" s="5">
        <v>10000</v>
      </c>
      <c r="P1364" s="5">
        <v>20000</v>
      </c>
      <c r="Q1364" s="9" t="s">
        <v>7524</v>
      </c>
    </row>
    <row r="1365" spans="1:17" s="415" customFormat="1" ht="56" x14ac:dyDescent="0.15">
      <c r="A1365" s="5">
        <v>2016</v>
      </c>
      <c r="B1365" s="9" t="s">
        <v>142</v>
      </c>
      <c r="C1365" s="9" t="s">
        <v>7054</v>
      </c>
      <c r="D1365" s="9" t="s">
        <v>20</v>
      </c>
      <c r="E1365" s="9" t="s">
        <v>7525</v>
      </c>
      <c r="F1365" s="9" t="s">
        <v>7526</v>
      </c>
      <c r="G1365" s="9" t="s">
        <v>2</v>
      </c>
      <c r="H1365" s="9" t="s">
        <v>7527</v>
      </c>
      <c r="I1365" s="9" t="s">
        <v>7528</v>
      </c>
      <c r="J1365" s="5">
        <v>3</v>
      </c>
      <c r="K1365" s="9" t="s">
        <v>7529</v>
      </c>
      <c r="L1365" s="9" t="s">
        <v>7530</v>
      </c>
      <c r="M1365" s="9" t="s">
        <v>174</v>
      </c>
      <c r="N1365" s="5">
        <v>10000</v>
      </c>
      <c r="O1365" s="5">
        <v>10000</v>
      </c>
      <c r="P1365" s="5">
        <v>20000</v>
      </c>
      <c r="Q1365" s="9" t="s">
        <v>7531</v>
      </c>
    </row>
    <row r="1366" spans="1:17" s="415" customFormat="1" ht="56" x14ac:dyDescent="0.15">
      <c r="A1366" s="5">
        <v>2016</v>
      </c>
      <c r="B1366" s="9" t="s">
        <v>142</v>
      </c>
      <c r="C1366" s="9" t="s">
        <v>7054</v>
      </c>
      <c r="D1366" s="9" t="s">
        <v>20</v>
      </c>
      <c r="E1366" s="9" t="s">
        <v>7532</v>
      </c>
      <c r="F1366" s="9" t="s">
        <v>7533</v>
      </c>
      <c r="G1366" s="9" t="s">
        <v>2</v>
      </c>
      <c r="H1366" s="9" t="s">
        <v>7534</v>
      </c>
      <c r="I1366" s="9" t="s">
        <v>7535</v>
      </c>
      <c r="J1366" s="5">
        <v>2</v>
      </c>
      <c r="K1366" s="9" t="s">
        <v>7536</v>
      </c>
      <c r="L1366" s="9" t="s">
        <v>7537</v>
      </c>
      <c r="M1366" s="9" t="s">
        <v>156</v>
      </c>
      <c r="N1366" s="5">
        <v>10000</v>
      </c>
      <c r="O1366" s="5">
        <v>10000</v>
      </c>
      <c r="P1366" s="5">
        <v>20000</v>
      </c>
      <c r="Q1366" s="9" t="s">
        <v>7538</v>
      </c>
    </row>
    <row r="1367" spans="1:17" s="415" customFormat="1" ht="70" x14ac:dyDescent="0.15">
      <c r="A1367" s="5">
        <v>2016</v>
      </c>
      <c r="B1367" s="9" t="s">
        <v>142</v>
      </c>
      <c r="C1367" s="9" t="s">
        <v>7054</v>
      </c>
      <c r="D1367" s="9" t="s">
        <v>20</v>
      </c>
      <c r="E1367" s="9" t="s">
        <v>7539</v>
      </c>
      <c r="F1367" s="9" t="s">
        <v>7540</v>
      </c>
      <c r="G1367" s="9" t="s">
        <v>2</v>
      </c>
      <c r="H1367" s="9" t="s">
        <v>812</v>
      </c>
      <c r="I1367" s="9" t="s">
        <v>7541</v>
      </c>
      <c r="J1367" s="5">
        <v>3</v>
      </c>
      <c r="K1367" s="9" t="s">
        <v>7542</v>
      </c>
      <c r="L1367" s="9" t="s">
        <v>7543</v>
      </c>
      <c r="M1367" s="9" t="s">
        <v>156</v>
      </c>
      <c r="N1367" s="5">
        <v>10000</v>
      </c>
      <c r="O1367" s="5">
        <v>10000</v>
      </c>
      <c r="P1367" s="5">
        <v>20000</v>
      </c>
      <c r="Q1367" s="9" t="s">
        <v>7544</v>
      </c>
    </row>
    <row r="1368" spans="1:17" s="415" customFormat="1" ht="42" x14ac:dyDescent="0.15">
      <c r="A1368" s="5">
        <v>2016</v>
      </c>
      <c r="B1368" s="9" t="s">
        <v>142</v>
      </c>
      <c r="C1368" s="9" t="s">
        <v>7054</v>
      </c>
      <c r="D1368" s="9" t="s">
        <v>20</v>
      </c>
      <c r="E1368" s="9" t="s">
        <v>7545</v>
      </c>
      <c r="F1368" s="9" t="s">
        <v>7546</v>
      </c>
      <c r="G1368" s="9" t="s">
        <v>2</v>
      </c>
      <c r="H1368" s="9" t="s">
        <v>7547</v>
      </c>
      <c r="I1368" s="9" t="s">
        <v>7548</v>
      </c>
      <c r="J1368" s="5">
        <v>2</v>
      </c>
      <c r="K1368" s="9" t="s">
        <v>7549</v>
      </c>
      <c r="L1368" s="9" t="s">
        <v>7550</v>
      </c>
      <c r="M1368" s="9" t="s">
        <v>174</v>
      </c>
      <c r="N1368" s="5">
        <v>10000</v>
      </c>
      <c r="O1368" s="5">
        <v>10000</v>
      </c>
      <c r="P1368" s="5">
        <v>20000</v>
      </c>
      <c r="Q1368" s="9" t="s">
        <v>7551</v>
      </c>
    </row>
    <row r="1369" spans="1:17" s="415" customFormat="1" ht="42" x14ac:dyDescent="0.15">
      <c r="A1369" s="5">
        <v>2016</v>
      </c>
      <c r="B1369" s="9" t="s">
        <v>142</v>
      </c>
      <c r="C1369" s="9" t="s">
        <v>7054</v>
      </c>
      <c r="D1369" s="9" t="s">
        <v>20</v>
      </c>
      <c r="E1369" s="9" t="s">
        <v>7552</v>
      </c>
      <c r="F1369" s="9" t="s">
        <v>7553</v>
      </c>
      <c r="G1369" s="9" t="s">
        <v>2</v>
      </c>
      <c r="H1369" s="9" t="s">
        <v>7554</v>
      </c>
      <c r="I1369" s="9" t="s">
        <v>7555</v>
      </c>
      <c r="J1369" s="5">
        <v>2</v>
      </c>
      <c r="K1369" s="9" t="s">
        <v>7556</v>
      </c>
      <c r="L1369" s="9" t="s">
        <v>7557</v>
      </c>
      <c r="M1369" s="9" t="s">
        <v>174</v>
      </c>
      <c r="N1369" s="5">
        <v>10000</v>
      </c>
      <c r="O1369" s="5">
        <v>10000</v>
      </c>
      <c r="P1369" s="5">
        <v>20000</v>
      </c>
      <c r="Q1369" s="9" t="s">
        <v>7558</v>
      </c>
    </row>
    <row r="1370" spans="1:17" s="415" customFormat="1" ht="56" x14ac:dyDescent="0.15">
      <c r="A1370" s="5">
        <v>2016</v>
      </c>
      <c r="B1370" s="9" t="s">
        <v>142</v>
      </c>
      <c r="C1370" s="9" t="s">
        <v>7054</v>
      </c>
      <c r="D1370" s="9" t="s">
        <v>20</v>
      </c>
      <c r="E1370" s="9" t="s">
        <v>7559</v>
      </c>
      <c r="F1370" s="9" t="s">
        <v>7560</v>
      </c>
      <c r="G1370" s="9" t="s">
        <v>2</v>
      </c>
      <c r="H1370" s="9" t="s">
        <v>7561</v>
      </c>
      <c r="I1370" s="9" t="s">
        <v>7562</v>
      </c>
      <c r="J1370" s="5">
        <v>3</v>
      </c>
      <c r="K1370" s="9" t="s">
        <v>7563</v>
      </c>
      <c r="L1370" s="9" t="s">
        <v>7564</v>
      </c>
      <c r="M1370" s="9" t="s">
        <v>174</v>
      </c>
      <c r="N1370" s="5">
        <v>10000</v>
      </c>
      <c r="O1370" s="5">
        <v>10000</v>
      </c>
      <c r="P1370" s="5">
        <v>20000</v>
      </c>
      <c r="Q1370" s="9" t="s">
        <v>7565</v>
      </c>
    </row>
    <row r="1371" spans="1:17" s="415" customFormat="1" ht="56" x14ac:dyDescent="0.15">
      <c r="A1371" s="5">
        <v>2016</v>
      </c>
      <c r="B1371" s="9" t="s">
        <v>142</v>
      </c>
      <c r="C1371" s="9" t="s">
        <v>7054</v>
      </c>
      <c r="D1371" s="9" t="s">
        <v>20</v>
      </c>
      <c r="E1371" s="9" t="s">
        <v>7566</v>
      </c>
      <c r="F1371" s="9" t="s">
        <v>7567</v>
      </c>
      <c r="G1371" s="9" t="s">
        <v>2</v>
      </c>
      <c r="H1371" s="9" t="s">
        <v>7568</v>
      </c>
      <c r="I1371" s="9" t="s">
        <v>7569</v>
      </c>
      <c r="J1371" s="5">
        <v>3</v>
      </c>
      <c r="K1371" s="9" t="s">
        <v>7570</v>
      </c>
      <c r="L1371" s="9" t="s">
        <v>7571</v>
      </c>
      <c r="M1371" s="9" t="s">
        <v>174</v>
      </c>
      <c r="N1371" s="5">
        <v>10000</v>
      </c>
      <c r="O1371" s="5">
        <v>10000</v>
      </c>
      <c r="P1371" s="5">
        <v>20000</v>
      </c>
      <c r="Q1371" s="9" t="s">
        <v>7572</v>
      </c>
    </row>
    <row r="1372" spans="1:17" s="415" customFormat="1" ht="56" x14ac:dyDescent="0.15">
      <c r="A1372" s="5">
        <v>2016</v>
      </c>
      <c r="B1372" s="9" t="s">
        <v>142</v>
      </c>
      <c r="C1372" s="9" t="s">
        <v>7054</v>
      </c>
      <c r="D1372" s="9" t="s">
        <v>20</v>
      </c>
      <c r="E1372" s="9" t="s">
        <v>7573</v>
      </c>
      <c r="F1372" s="9" t="s">
        <v>7574</v>
      </c>
      <c r="G1372" s="9" t="s">
        <v>2</v>
      </c>
      <c r="H1372" s="9" t="s">
        <v>7575</v>
      </c>
      <c r="I1372" s="9" t="s">
        <v>7576</v>
      </c>
      <c r="J1372" s="5">
        <v>3</v>
      </c>
      <c r="K1372" s="9" t="s">
        <v>7577</v>
      </c>
      <c r="L1372" s="9" t="s">
        <v>7578</v>
      </c>
      <c r="M1372" s="9" t="s">
        <v>174</v>
      </c>
      <c r="N1372" s="5">
        <v>10000</v>
      </c>
      <c r="O1372" s="5">
        <v>10000</v>
      </c>
      <c r="P1372" s="5">
        <v>20000</v>
      </c>
      <c r="Q1372" s="9" t="s">
        <v>7579</v>
      </c>
    </row>
    <row r="1373" spans="1:17" s="415" customFormat="1" ht="56" x14ac:dyDescent="0.15">
      <c r="A1373" s="5">
        <v>2016</v>
      </c>
      <c r="B1373" s="9" t="s">
        <v>142</v>
      </c>
      <c r="C1373" s="9" t="s">
        <v>7054</v>
      </c>
      <c r="D1373" s="9" t="s">
        <v>20</v>
      </c>
      <c r="E1373" s="9" t="s">
        <v>7580</v>
      </c>
      <c r="F1373" s="9" t="s">
        <v>7581</v>
      </c>
      <c r="G1373" s="9" t="s">
        <v>2</v>
      </c>
      <c r="H1373" s="9" t="s">
        <v>4635</v>
      </c>
      <c r="I1373" s="9" t="s">
        <v>7582</v>
      </c>
      <c r="J1373" s="5">
        <v>3</v>
      </c>
      <c r="K1373" s="9" t="s">
        <v>7583</v>
      </c>
      <c r="L1373" s="9" t="s">
        <v>7584</v>
      </c>
      <c r="M1373" s="9" t="s">
        <v>174</v>
      </c>
      <c r="N1373" s="5">
        <v>10000</v>
      </c>
      <c r="O1373" s="5">
        <v>10000</v>
      </c>
      <c r="P1373" s="5">
        <v>20000</v>
      </c>
      <c r="Q1373" s="9" t="s">
        <v>7585</v>
      </c>
    </row>
    <row r="1374" spans="1:17" s="415" customFormat="1" ht="56" x14ac:dyDescent="0.15">
      <c r="A1374" s="5">
        <v>2016</v>
      </c>
      <c r="B1374" s="9" t="s">
        <v>142</v>
      </c>
      <c r="C1374" s="9" t="s">
        <v>7054</v>
      </c>
      <c r="D1374" s="9" t="s">
        <v>20</v>
      </c>
      <c r="E1374" s="9" t="s">
        <v>7586</v>
      </c>
      <c r="F1374" s="9" t="s">
        <v>7587</v>
      </c>
      <c r="G1374" s="9" t="s">
        <v>2</v>
      </c>
      <c r="H1374" s="9" t="s">
        <v>7588</v>
      </c>
      <c r="I1374" s="9" t="s">
        <v>7589</v>
      </c>
      <c r="J1374" s="5">
        <v>3</v>
      </c>
      <c r="K1374" s="9" t="s">
        <v>7590</v>
      </c>
      <c r="L1374" s="9" t="s">
        <v>7591</v>
      </c>
      <c r="M1374" s="9" t="s">
        <v>734</v>
      </c>
      <c r="N1374" s="5">
        <v>10000</v>
      </c>
      <c r="O1374" s="5">
        <v>10000</v>
      </c>
      <c r="P1374" s="5">
        <v>20000</v>
      </c>
      <c r="Q1374" s="9" t="s">
        <v>7592</v>
      </c>
    </row>
    <row r="1375" spans="1:17" s="415" customFormat="1" ht="56" x14ac:dyDescent="0.15">
      <c r="A1375" s="5">
        <v>2016</v>
      </c>
      <c r="B1375" s="9" t="s">
        <v>142</v>
      </c>
      <c r="C1375" s="9" t="s">
        <v>7054</v>
      </c>
      <c r="D1375" s="9" t="s">
        <v>20</v>
      </c>
      <c r="E1375" s="9" t="s">
        <v>7593</v>
      </c>
      <c r="F1375" s="9" t="s">
        <v>7594</v>
      </c>
      <c r="G1375" s="9" t="s">
        <v>2</v>
      </c>
      <c r="H1375" s="9" t="s">
        <v>7595</v>
      </c>
      <c r="I1375" s="9" t="s">
        <v>7596</v>
      </c>
      <c r="J1375" s="5">
        <v>3</v>
      </c>
      <c r="K1375" s="9" t="s">
        <v>7597</v>
      </c>
      <c r="L1375" s="9" t="s">
        <v>7598</v>
      </c>
      <c r="M1375" s="9" t="s">
        <v>156</v>
      </c>
      <c r="N1375" s="5">
        <v>10000</v>
      </c>
      <c r="O1375" s="5">
        <v>10000</v>
      </c>
      <c r="P1375" s="5">
        <v>20000</v>
      </c>
      <c r="Q1375" s="9" t="s">
        <v>7599</v>
      </c>
    </row>
    <row r="1376" spans="1:17" s="415" customFormat="1" ht="56" x14ac:dyDescent="0.15">
      <c r="A1376" s="5">
        <v>2016</v>
      </c>
      <c r="B1376" s="9" t="s">
        <v>142</v>
      </c>
      <c r="C1376" s="9" t="s">
        <v>7054</v>
      </c>
      <c r="D1376" s="9" t="s">
        <v>20</v>
      </c>
      <c r="E1376" s="9" t="s">
        <v>7600</v>
      </c>
      <c r="F1376" s="9" t="s">
        <v>7601</v>
      </c>
      <c r="G1376" s="9" t="s">
        <v>2</v>
      </c>
      <c r="H1376" s="9" t="s">
        <v>7602</v>
      </c>
      <c r="I1376" s="9" t="s">
        <v>7603</v>
      </c>
      <c r="J1376" s="5">
        <v>3</v>
      </c>
      <c r="K1376" s="9" t="s">
        <v>7604</v>
      </c>
      <c r="L1376" s="9" t="s">
        <v>7605</v>
      </c>
      <c r="M1376" s="9" t="s">
        <v>174</v>
      </c>
      <c r="N1376" s="5">
        <v>10000</v>
      </c>
      <c r="O1376" s="5">
        <v>10000</v>
      </c>
      <c r="P1376" s="5">
        <v>20000</v>
      </c>
      <c r="Q1376" s="9" t="s">
        <v>7606</v>
      </c>
    </row>
    <row r="1377" spans="1:17" s="415" customFormat="1" ht="56" x14ac:dyDescent="0.15">
      <c r="A1377" s="5">
        <v>2016</v>
      </c>
      <c r="B1377" s="9" t="s">
        <v>142</v>
      </c>
      <c r="C1377" s="9" t="s">
        <v>7054</v>
      </c>
      <c r="D1377" s="9" t="s">
        <v>20</v>
      </c>
      <c r="E1377" s="9" t="s">
        <v>7607</v>
      </c>
      <c r="F1377" s="9" t="s">
        <v>7608</v>
      </c>
      <c r="G1377" s="9" t="s">
        <v>2</v>
      </c>
      <c r="H1377" s="9" t="s">
        <v>7609</v>
      </c>
      <c r="I1377" s="9" t="s">
        <v>7610</v>
      </c>
      <c r="J1377" s="5">
        <v>3</v>
      </c>
      <c r="K1377" s="9" t="s">
        <v>7611</v>
      </c>
      <c r="L1377" s="9" t="s">
        <v>7612</v>
      </c>
      <c r="M1377" s="9" t="s">
        <v>174</v>
      </c>
      <c r="N1377" s="5">
        <v>10000</v>
      </c>
      <c r="O1377" s="5">
        <v>10000</v>
      </c>
      <c r="P1377" s="5">
        <v>20000</v>
      </c>
      <c r="Q1377" s="9" t="s">
        <v>7613</v>
      </c>
    </row>
    <row r="1378" spans="1:17" s="415" customFormat="1" ht="56" x14ac:dyDescent="0.15">
      <c r="A1378" s="5">
        <v>2016</v>
      </c>
      <c r="B1378" s="9" t="s">
        <v>142</v>
      </c>
      <c r="C1378" s="9" t="s">
        <v>7054</v>
      </c>
      <c r="D1378" s="9" t="s">
        <v>20</v>
      </c>
      <c r="E1378" s="9" t="s">
        <v>7614</v>
      </c>
      <c r="F1378" s="9" t="s">
        <v>7615</v>
      </c>
      <c r="G1378" s="9" t="s">
        <v>2</v>
      </c>
      <c r="H1378" s="9" t="s">
        <v>7616</v>
      </c>
      <c r="I1378" s="9" t="s">
        <v>7617</v>
      </c>
      <c r="J1378" s="5">
        <v>3</v>
      </c>
      <c r="K1378" s="9" t="s">
        <v>7618</v>
      </c>
      <c r="L1378" s="9" t="s">
        <v>7619</v>
      </c>
      <c r="M1378" s="9" t="s">
        <v>174</v>
      </c>
      <c r="N1378" s="5">
        <v>10000</v>
      </c>
      <c r="O1378" s="5">
        <v>10000</v>
      </c>
      <c r="P1378" s="5">
        <v>20000</v>
      </c>
      <c r="Q1378" s="9" t="s">
        <v>7620</v>
      </c>
    </row>
    <row r="1379" spans="1:17" s="415" customFormat="1" ht="56" x14ac:dyDescent="0.15">
      <c r="A1379" s="5">
        <v>2016</v>
      </c>
      <c r="B1379" s="9" t="s">
        <v>142</v>
      </c>
      <c r="C1379" s="9" t="s">
        <v>7054</v>
      </c>
      <c r="D1379" s="9" t="s">
        <v>20</v>
      </c>
      <c r="E1379" s="9" t="s">
        <v>7621</v>
      </c>
      <c r="F1379" s="9" t="s">
        <v>7622</v>
      </c>
      <c r="G1379" s="9" t="s">
        <v>2</v>
      </c>
      <c r="H1379" s="9" t="s">
        <v>7623</v>
      </c>
      <c r="I1379" s="9" t="s">
        <v>7624</v>
      </c>
      <c r="J1379" s="5">
        <v>3</v>
      </c>
      <c r="K1379" s="9" t="s">
        <v>7625</v>
      </c>
      <c r="L1379" s="9" t="s">
        <v>7626</v>
      </c>
      <c r="M1379" s="9" t="s">
        <v>174</v>
      </c>
      <c r="N1379" s="5">
        <v>10000</v>
      </c>
      <c r="O1379" s="5">
        <v>10000</v>
      </c>
      <c r="P1379" s="5">
        <v>20000</v>
      </c>
      <c r="Q1379" s="9" t="s">
        <v>7627</v>
      </c>
    </row>
    <row r="1380" spans="1:17" s="415" customFormat="1" ht="56" x14ac:dyDescent="0.15">
      <c r="A1380" s="5">
        <v>2016</v>
      </c>
      <c r="B1380" s="9" t="s">
        <v>142</v>
      </c>
      <c r="C1380" s="9" t="s">
        <v>7054</v>
      </c>
      <c r="D1380" s="9" t="s">
        <v>20</v>
      </c>
      <c r="E1380" s="9" t="s">
        <v>7628</v>
      </c>
      <c r="F1380" s="9" t="s">
        <v>7629</v>
      </c>
      <c r="G1380" s="9" t="s">
        <v>2</v>
      </c>
      <c r="H1380" s="9" t="s">
        <v>7630</v>
      </c>
      <c r="I1380" s="9" t="s">
        <v>7631</v>
      </c>
      <c r="J1380" s="5">
        <v>3</v>
      </c>
      <c r="K1380" s="9" t="s">
        <v>7632</v>
      </c>
      <c r="L1380" s="9" t="s">
        <v>7633</v>
      </c>
      <c r="M1380" s="9" t="s">
        <v>174</v>
      </c>
      <c r="N1380" s="5">
        <v>10000</v>
      </c>
      <c r="O1380" s="5">
        <v>10000</v>
      </c>
      <c r="P1380" s="5">
        <v>20000</v>
      </c>
      <c r="Q1380" s="9" t="s">
        <v>7634</v>
      </c>
    </row>
    <row r="1381" spans="1:17" s="415" customFormat="1" ht="56" x14ac:dyDescent="0.15">
      <c r="A1381" s="5">
        <v>2016</v>
      </c>
      <c r="B1381" s="9" t="s">
        <v>142</v>
      </c>
      <c r="C1381" s="9" t="s">
        <v>7054</v>
      </c>
      <c r="D1381" s="9" t="s">
        <v>20</v>
      </c>
      <c r="E1381" s="9" t="s">
        <v>7635</v>
      </c>
      <c r="F1381" s="9" t="s">
        <v>7636</v>
      </c>
      <c r="G1381" s="9" t="s">
        <v>2</v>
      </c>
      <c r="H1381" s="9" t="s">
        <v>7637</v>
      </c>
      <c r="I1381" s="9" t="s">
        <v>7638</v>
      </c>
      <c r="J1381" s="5">
        <v>3</v>
      </c>
      <c r="K1381" s="9" t="s">
        <v>7639</v>
      </c>
      <c r="L1381" s="9" t="s">
        <v>7640</v>
      </c>
      <c r="M1381" s="9" t="s">
        <v>174</v>
      </c>
      <c r="N1381" s="5">
        <v>10000</v>
      </c>
      <c r="O1381" s="5">
        <v>10000</v>
      </c>
      <c r="P1381" s="5">
        <v>20000</v>
      </c>
      <c r="Q1381" s="9" t="s">
        <v>7641</v>
      </c>
    </row>
    <row r="1382" spans="1:17" s="415" customFormat="1" ht="70" x14ac:dyDescent="0.15">
      <c r="A1382" s="5">
        <v>2016</v>
      </c>
      <c r="B1382" s="9" t="s">
        <v>142</v>
      </c>
      <c r="C1382" s="9" t="s">
        <v>7054</v>
      </c>
      <c r="D1382" s="9" t="s">
        <v>20</v>
      </c>
      <c r="E1382" s="9" t="s">
        <v>7642</v>
      </c>
      <c r="F1382" s="9" t="s">
        <v>7643</v>
      </c>
      <c r="G1382" s="9" t="s">
        <v>2</v>
      </c>
      <c r="H1382" s="9" t="s">
        <v>7644</v>
      </c>
      <c r="I1382" s="9" t="s">
        <v>7645</v>
      </c>
      <c r="J1382" s="5">
        <v>3</v>
      </c>
      <c r="K1382" s="9" t="s">
        <v>7646</v>
      </c>
      <c r="L1382" s="9" t="s">
        <v>7647</v>
      </c>
      <c r="M1382" s="9" t="s">
        <v>174</v>
      </c>
      <c r="N1382" s="5">
        <v>10000</v>
      </c>
      <c r="O1382" s="5">
        <v>10000</v>
      </c>
      <c r="P1382" s="5">
        <v>20000</v>
      </c>
      <c r="Q1382" s="9" t="s">
        <v>7648</v>
      </c>
    </row>
    <row r="1383" spans="1:17" s="415" customFormat="1" ht="70" x14ac:dyDescent="0.15">
      <c r="A1383" s="5">
        <v>2016</v>
      </c>
      <c r="B1383" s="9" t="s">
        <v>142</v>
      </c>
      <c r="C1383" s="9" t="s">
        <v>7054</v>
      </c>
      <c r="D1383" s="9" t="s">
        <v>20</v>
      </c>
      <c r="E1383" s="9" t="s">
        <v>7649</v>
      </c>
      <c r="F1383" s="9" t="s">
        <v>7650</v>
      </c>
      <c r="G1383" s="9" t="s">
        <v>2</v>
      </c>
      <c r="H1383" s="9" t="s">
        <v>7651</v>
      </c>
      <c r="I1383" s="9" t="s">
        <v>7652</v>
      </c>
      <c r="J1383" s="5">
        <v>3</v>
      </c>
      <c r="K1383" s="9" t="s">
        <v>7653</v>
      </c>
      <c r="L1383" s="9" t="s">
        <v>7654</v>
      </c>
      <c r="M1383" s="9" t="s">
        <v>174</v>
      </c>
      <c r="N1383" s="5">
        <v>10000</v>
      </c>
      <c r="O1383" s="5">
        <v>10000</v>
      </c>
      <c r="P1383" s="5">
        <v>20000</v>
      </c>
      <c r="Q1383" s="9" t="s">
        <v>7655</v>
      </c>
    </row>
    <row r="1384" spans="1:17" s="415" customFormat="1" ht="42" x14ac:dyDescent="0.15">
      <c r="A1384" s="5">
        <v>2016</v>
      </c>
      <c r="B1384" s="9" t="s">
        <v>142</v>
      </c>
      <c r="C1384" s="9" t="s">
        <v>7054</v>
      </c>
      <c r="D1384" s="9" t="s">
        <v>20</v>
      </c>
      <c r="E1384" s="9" t="s">
        <v>7656</v>
      </c>
      <c r="F1384" s="9" t="s">
        <v>7657</v>
      </c>
      <c r="G1384" s="9" t="s">
        <v>2</v>
      </c>
      <c r="H1384" s="9" t="s">
        <v>7658</v>
      </c>
      <c r="I1384" s="9" t="s">
        <v>7659</v>
      </c>
      <c r="J1384" s="5">
        <v>2</v>
      </c>
      <c r="K1384" s="9" t="s">
        <v>7660</v>
      </c>
      <c r="L1384" s="9" t="s">
        <v>7661</v>
      </c>
      <c r="M1384" s="9" t="s">
        <v>174</v>
      </c>
      <c r="N1384" s="5">
        <v>10000</v>
      </c>
      <c r="O1384" s="5">
        <v>10000</v>
      </c>
      <c r="P1384" s="5">
        <v>20000</v>
      </c>
      <c r="Q1384" s="9" t="s">
        <v>7662</v>
      </c>
    </row>
    <row r="1385" spans="1:17" s="415" customFormat="1" ht="56" x14ac:dyDescent="0.15">
      <c r="A1385" s="5">
        <v>2016</v>
      </c>
      <c r="B1385" s="9" t="s">
        <v>142</v>
      </c>
      <c r="C1385" s="9" t="s">
        <v>7054</v>
      </c>
      <c r="D1385" s="9" t="s">
        <v>20</v>
      </c>
      <c r="E1385" s="9" t="s">
        <v>7663</v>
      </c>
      <c r="F1385" s="9" t="s">
        <v>7664</v>
      </c>
      <c r="G1385" s="9" t="s">
        <v>2</v>
      </c>
      <c r="H1385" s="9" t="s">
        <v>7665</v>
      </c>
      <c r="I1385" s="9" t="s">
        <v>7666</v>
      </c>
      <c r="J1385" s="5">
        <v>3</v>
      </c>
      <c r="K1385" s="9" t="s">
        <v>7667</v>
      </c>
      <c r="L1385" s="9" t="s">
        <v>7668</v>
      </c>
      <c r="M1385" s="9" t="s">
        <v>174</v>
      </c>
      <c r="N1385" s="5">
        <v>10000</v>
      </c>
      <c r="O1385" s="5">
        <v>10000</v>
      </c>
      <c r="P1385" s="5">
        <v>20000</v>
      </c>
      <c r="Q1385" s="9" t="s">
        <v>7669</v>
      </c>
    </row>
    <row r="1386" spans="1:17" s="415" customFormat="1" ht="56" x14ac:dyDescent="0.15">
      <c r="A1386" s="5">
        <v>2016</v>
      </c>
      <c r="B1386" s="9" t="s">
        <v>142</v>
      </c>
      <c r="C1386" s="9" t="s">
        <v>7054</v>
      </c>
      <c r="D1386" s="9" t="s">
        <v>20</v>
      </c>
      <c r="E1386" s="9" t="s">
        <v>7670</v>
      </c>
      <c r="F1386" s="9" t="s">
        <v>7671</v>
      </c>
      <c r="G1386" s="9" t="s">
        <v>2</v>
      </c>
      <c r="H1386" s="9" t="s">
        <v>7672</v>
      </c>
      <c r="I1386" s="9" t="s">
        <v>7673</v>
      </c>
      <c r="J1386" s="5">
        <v>3</v>
      </c>
      <c r="K1386" s="9" t="s">
        <v>7674</v>
      </c>
      <c r="L1386" s="9" t="s">
        <v>7675</v>
      </c>
      <c r="M1386" s="9" t="s">
        <v>7676</v>
      </c>
      <c r="N1386" s="5">
        <v>10000</v>
      </c>
      <c r="O1386" s="5">
        <v>10000</v>
      </c>
      <c r="P1386" s="5">
        <v>20000</v>
      </c>
      <c r="Q1386" s="9" t="s">
        <v>7677</v>
      </c>
    </row>
    <row r="1387" spans="1:17" s="415" customFormat="1" ht="56" x14ac:dyDescent="0.15">
      <c r="A1387" s="5">
        <v>2016</v>
      </c>
      <c r="B1387" s="9" t="s">
        <v>142</v>
      </c>
      <c r="C1387" s="9" t="s">
        <v>7054</v>
      </c>
      <c r="D1387" s="9" t="s">
        <v>20</v>
      </c>
      <c r="E1387" s="9" t="s">
        <v>7678</v>
      </c>
      <c r="F1387" s="9" t="s">
        <v>7679</v>
      </c>
      <c r="G1387" s="9" t="s">
        <v>2</v>
      </c>
      <c r="H1387" s="9" t="s">
        <v>7680</v>
      </c>
      <c r="I1387" s="9" t="s">
        <v>7681</v>
      </c>
      <c r="J1387" s="5">
        <v>3</v>
      </c>
      <c r="K1387" s="9" t="s">
        <v>7682</v>
      </c>
      <c r="L1387" s="9" t="s">
        <v>7683</v>
      </c>
      <c r="M1387" s="9" t="s">
        <v>734</v>
      </c>
      <c r="N1387" s="5">
        <v>10000</v>
      </c>
      <c r="O1387" s="5">
        <v>10000</v>
      </c>
      <c r="P1387" s="5">
        <v>20000</v>
      </c>
      <c r="Q1387" s="9" t="s">
        <v>7684</v>
      </c>
    </row>
    <row r="1388" spans="1:17" s="415" customFormat="1" ht="56" x14ac:dyDescent="0.15">
      <c r="A1388" s="5">
        <v>2016</v>
      </c>
      <c r="B1388" s="9" t="s">
        <v>142</v>
      </c>
      <c r="C1388" s="9" t="s">
        <v>7054</v>
      </c>
      <c r="D1388" s="9" t="s">
        <v>20</v>
      </c>
      <c r="E1388" s="9" t="s">
        <v>7685</v>
      </c>
      <c r="F1388" s="9" t="s">
        <v>7686</v>
      </c>
      <c r="G1388" s="9" t="s">
        <v>2</v>
      </c>
      <c r="H1388" s="9" t="s">
        <v>7687</v>
      </c>
      <c r="I1388" s="9" t="s">
        <v>7688</v>
      </c>
      <c r="J1388" s="5">
        <v>3</v>
      </c>
      <c r="K1388" s="9" t="s">
        <v>7689</v>
      </c>
      <c r="L1388" s="9" t="s">
        <v>7690</v>
      </c>
      <c r="M1388" s="9" t="s">
        <v>156</v>
      </c>
      <c r="N1388" s="5">
        <v>10000</v>
      </c>
      <c r="O1388" s="5">
        <v>10000</v>
      </c>
      <c r="P1388" s="5">
        <v>20000</v>
      </c>
      <c r="Q1388" s="9" t="s">
        <v>7691</v>
      </c>
    </row>
    <row r="1389" spans="1:17" s="415" customFormat="1" ht="56" x14ac:dyDescent="0.15">
      <c r="A1389" s="5">
        <v>2016</v>
      </c>
      <c r="B1389" s="9" t="s">
        <v>142</v>
      </c>
      <c r="C1389" s="9" t="s">
        <v>7054</v>
      </c>
      <c r="D1389" s="9" t="s">
        <v>20</v>
      </c>
      <c r="E1389" s="9" t="s">
        <v>7692</v>
      </c>
      <c r="F1389" s="9" t="s">
        <v>7693</v>
      </c>
      <c r="G1389" s="9" t="s">
        <v>2</v>
      </c>
      <c r="H1389" s="9" t="s">
        <v>7694</v>
      </c>
      <c r="I1389" s="9" t="s">
        <v>7695</v>
      </c>
      <c r="J1389" s="5">
        <v>3</v>
      </c>
      <c r="K1389" s="9" t="s">
        <v>7696</v>
      </c>
      <c r="L1389" s="9" t="s">
        <v>7697</v>
      </c>
      <c r="M1389" s="9" t="s">
        <v>156</v>
      </c>
      <c r="N1389" s="5">
        <v>10000</v>
      </c>
      <c r="O1389" s="5">
        <v>10000</v>
      </c>
      <c r="P1389" s="5">
        <v>20000</v>
      </c>
      <c r="Q1389" s="9" t="s">
        <v>7698</v>
      </c>
    </row>
    <row r="1390" spans="1:17" s="415" customFormat="1" ht="70" x14ac:dyDescent="0.15">
      <c r="A1390" s="5">
        <v>2016</v>
      </c>
      <c r="B1390" s="9" t="s">
        <v>142</v>
      </c>
      <c r="C1390" s="9" t="s">
        <v>7054</v>
      </c>
      <c r="D1390" s="9" t="s">
        <v>20</v>
      </c>
      <c r="E1390" s="9" t="s">
        <v>7699</v>
      </c>
      <c r="F1390" s="9" t="s">
        <v>7700</v>
      </c>
      <c r="G1390" s="9" t="s">
        <v>2</v>
      </c>
      <c r="H1390" s="9" t="s">
        <v>7701</v>
      </c>
      <c r="I1390" s="9" t="s">
        <v>7702</v>
      </c>
      <c r="J1390" s="5">
        <v>2</v>
      </c>
      <c r="K1390" s="9" t="s">
        <v>7703</v>
      </c>
      <c r="L1390" s="9" t="s">
        <v>7704</v>
      </c>
      <c r="M1390" s="9" t="s">
        <v>156</v>
      </c>
      <c r="N1390" s="5">
        <v>10000</v>
      </c>
      <c r="O1390" s="5">
        <v>10000</v>
      </c>
      <c r="P1390" s="5">
        <v>20000</v>
      </c>
      <c r="Q1390" s="9" t="s">
        <v>7705</v>
      </c>
    </row>
    <row r="1391" spans="1:17" s="415" customFormat="1" ht="56" x14ac:dyDescent="0.15">
      <c r="A1391" s="5">
        <v>2016</v>
      </c>
      <c r="B1391" s="9" t="s">
        <v>142</v>
      </c>
      <c r="C1391" s="9" t="s">
        <v>7054</v>
      </c>
      <c r="D1391" s="9" t="s">
        <v>20</v>
      </c>
      <c r="E1391" s="9" t="s">
        <v>7706</v>
      </c>
      <c r="F1391" s="9" t="s">
        <v>7707</v>
      </c>
      <c r="G1391" s="9" t="s">
        <v>2</v>
      </c>
      <c r="H1391" s="9" t="s">
        <v>7708</v>
      </c>
      <c r="I1391" s="9" t="s">
        <v>7709</v>
      </c>
      <c r="J1391" s="5">
        <v>3</v>
      </c>
      <c r="K1391" s="9" t="s">
        <v>7710</v>
      </c>
      <c r="L1391" s="9" t="s">
        <v>7711</v>
      </c>
      <c r="M1391" s="9" t="s">
        <v>156</v>
      </c>
      <c r="N1391" s="5">
        <v>10000</v>
      </c>
      <c r="O1391" s="5">
        <v>10000</v>
      </c>
      <c r="P1391" s="5">
        <v>20000</v>
      </c>
      <c r="Q1391" s="9" t="s">
        <v>7712</v>
      </c>
    </row>
    <row r="1392" spans="1:17" s="415" customFormat="1" ht="56" x14ac:dyDescent="0.15">
      <c r="A1392" s="5">
        <v>2016</v>
      </c>
      <c r="B1392" s="9" t="s">
        <v>142</v>
      </c>
      <c r="C1392" s="9" t="s">
        <v>7054</v>
      </c>
      <c r="D1392" s="9" t="s">
        <v>20</v>
      </c>
      <c r="E1392" s="9" t="s">
        <v>7713</v>
      </c>
      <c r="F1392" s="9" t="s">
        <v>7714</v>
      </c>
      <c r="G1392" s="9" t="s">
        <v>2</v>
      </c>
      <c r="H1392" s="9" t="s">
        <v>7715</v>
      </c>
      <c r="I1392" s="9" t="s">
        <v>7716</v>
      </c>
      <c r="J1392" s="5">
        <v>3</v>
      </c>
      <c r="K1392" s="9" t="s">
        <v>7717</v>
      </c>
      <c r="L1392" s="9" t="s">
        <v>7718</v>
      </c>
      <c r="M1392" s="9" t="s">
        <v>156</v>
      </c>
      <c r="N1392" s="5">
        <v>10000</v>
      </c>
      <c r="O1392" s="5">
        <v>10000</v>
      </c>
      <c r="P1392" s="5">
        <v>20000</v>
      </c>
      <c r="Q1392" s="9" t="s">
        <v>7719</v>
      </c>
    </row>
    <row r="1393" spans="1:17" s="415" customFormat="1" ht="56" x14ac:dyDescent="0.15">
      <c r="A1393" s="5">
        <v>2016</v>
      </c>
      <c r="B1393" s="9" t="s">
        <v>142</v>
      </c>
      <c r="C1393" s="9" t="s">
        <v>7054</v>
      </c>
      <c r="D1393" s="9" t="s">
        <v>20</v>
      </c>
      <c r="E1393" s="9" t="s">
        <v>7720</v>
      </c>
      <c r="F1393" s="9" t="s">
        <v>7721</v>
      </c>
      <c r="G1393" s="9" t="s">
        <v>2</v>
      </c>
      <c r="H1393" s="9" t="s">
        <v>7722</v>
      </c>
      <c r="I1393" s="9" t="s">
        <v>7723</v>
      </c>
      <c r="J1393" s="5">
        <v>3</v>
      </c>
      <c r="K1393" s="9" t="s">
        <v>7724</v>
      </c>
      <c r="L1393" s="9" t="s">
        <v>7725</v>
      </c>
      <c r="M1393" s="9" t="s">
        <v>174</v>
      </c>
      <c r="N1393" s="5">
        <v>10000</v>
      </c>
      <c r="O1393" s="5">
        <v>10000</v>
      </c>
      <c r="P1393" s="5">
        <v>20000</v>
      </c>
      <c r="Q1393" s="9" t="s">
        <v>7726</v>
      </c>
    </row>
    <row r="1394" spans="1:17" s="415" customFormat="1" ht="56" x14ac:dyDescent="0.15">
      <c r="A1394" s="5">
        <v>2016</v>
      </c>
      <c r="B1394" s="9" t="s">
        <v>142</v>
      </c>
      <c r="C1394" s="9" t="s">
        <v>7054</v>
      </c>
      <c r="D1394" s="9" t="s">
        <v>20</v>
      </c>
      <c r="E1394" s="9" t="s">
        <v>7727</v>
      </c>
      <c r="F1394" s="9" t="s">
        <v>7728</v>
      </c>
      <c r="G1394" s="9" t="s">
        <v>2</v>
      </c>
      <c r="H1394" s="9" t="s">
        <v>7729</v>
      </c>
      <c r="I1394" s="9" t="s">
        <v>7730</v>
      </c>
      <c r="J1394" s="5">
        <v>3</v>
      </c>
      <c r="K1394" s="9" t="s">
        <v>7731</v>
      </c>
      <c r="L1394" s="9" t="s">
        <v>7732</v>
      </c>
      <c r="M1394" s="9" t="s">
        <v>174</v>
      </c>
      <c r="N1394" s="5">
        <v>10000</v>
      </c>
      <c r="O1394" s="5">
        <v>10000</v>
      </c>
      <c r="P1394" s="5">
        <v>20000</v>
      </c>
      <c r="Q1394" s="9" t="s">
        <v>7733</v>
      </c>
    </row>
    <row r="1395" spans="1:17" s="415" customFormat="1" ht="42" x14ac:dyDescent="0.15">
      <c r="A1395" s="5">
        <v>2016</v>
      </c>
      <c r="B1395" s="9" t="s">
        <v>142</v>
      </c>
      <c r="C1395" s="9" t="s">
        <v>7054</v>
      </c>
      <c r="D1395" s="9" t="s">
        <v>20</v>
      </c>
      <c r="E1395" s="9" t="s">
        <v>7734</v>
      </c>
      <c r="F1395" s="9" t="s">
        <v>7735</v>
      </c>
      <c r="G1395" s="9" t="s">
        <v>2</v>
      </c>
      <c r="H1395" s="9" t="s">
        <v>7736</v>
      </c>
      <c r="I1395" s="9" t="s">
        <v>7737</v>
      </c>
      <c r="J1395" s="5">
        <v>2</v>
      </c>
      <c r="K1395" s="9" t="s">
        <v>7738</v>
      </c>
      <c r="L1395" s="9" t="s">
        <v>7739</v>
      </c>
      <c r="M1395" s="9" t="s">
        <v>174</v>
      </c>
      <c r="N1395" s="5">
        <v>10000</v>
      </c>
      <c r="O1395" s="5">
        <v>10000</v>
      </c>
      <c r="P1395" s="5">
        <v>20000</v>
      </c>
      <c r="Q1395" s="9" t="s">
        <v>7740</v>
      </c>
    </row>
    <row r="1396" spans="1:17" s="415" customFormat="1" ht="56" x14ac:dyDescent="0.15">
      <c r="A1396" s="5">
        <v>2016</v>
      </c>
      <c r="B1396" s="9" t="s">
        <v>142</v>
      </c>
      <c r="C1396" s="9" t="s">
        <v>7054</v>
      </c>
      <c r="D1396" s="9" t="s">
        <v>20</v>
      </c>
      <c r="E1396" s="9" t="s">
        <v>7741</v>
      </c>
      <c r="F1396" s="9" t="s">
        <v>7742</v>
      </c>
      <c r="G1396" s="9" t="s">
        <v>2</v>
      </c>
      <c r="H1396" s="9" t="s">
        <v>7743</v>
      </c>
      <c r="I1396" s="9" t="s">
        <v>7744</v>
      </c>
      <c r="J1396" s="5">
        <v>3</v>
      </c>
      <c r="K1396" s="9" t="s">
        <v>7745</v>
      </c>
      <c r="L1396" s="9" t="s">
        <v>7746</v>
      </c>
      <c r="M1396" s="9" t="s">
        <v>174</v>
      </c>
      <c r="N1396" s="5">
        <v>10000</v>
      </c>
      <c r="O1396" s="5">
        <v>10000</v>
      </c>
      <c r="P1396" s="5">
        <v>20000</v>
      </c>
      <c r="Q1396" s="9" t="s">
        <v>7747</v>
      </c>
    </row>
    <row r="1397" spans="1:17" s="415" customFormat="1" ht="56" x14ac:dyDescent="0.15">
      <c r="A1397" s="5">
        <v>2016</v>
      </c>
      <c r="B1397" s="9" t="s">
        <v>142</v>
      </c>
      <c r="C1397" s="9" t="s">
        <v>7054</v>
      </c>
      <c r="D1397" s="9" t="s">
        <v>20</v>
      </c>
      <c r="E1397" s="9" t="s">
        <v>7748</v>
      </c>
      <c r="F1397" s="9" t="s">
        <v>7749</v>
      </c>
      <c r="G1397" s="9" t="s">
        <v>2</v>
      </c>
      <c r="H1397" s="9" t="s">
        <v>7750</v>
      </c>
      <c r="I1397" s="54">
        <v>201411142032</v>
      </c>
      <c r="J1397" s="5">
        <v>3</v>
      </c>
      <c r="K1397" s="9" t="s">
        <v>7751</v>
      </c>
      <c r="L1397" s="9" t="s">
        <v>7752</v>
      </c>
      <c r="M1397" s="9" t="s">
        <v>734</v>
      </c>
      <c r="N1397" s="5">
        <v>10000</v>
      </c>
      <c r="O1397" s="5">
        <v>10000</v>
      </c>
      <c r="P1397" s="5">
        <v>20000</v>
      </c>
      <c r="Q1397" s="9" t="s">
        <v>7753</v>
      </c>
    </row>
    <row r="1398" spans="1:17" s="415" customFormat="1" ht="56" x14ac:dyDescent="0.15">
      <c r="A1398" s="5">
        <v>2016</v>
      </c>
      <c r="B1398" s="9" t="s">
        <v>142</v>
      </c>
      <c r="C1398" s="9" t="s">
        <v>7054</v>
      </c>
      <c r="D1398" s="9" t="s">
        <v>20</v>
      </c>
      <c r="E1398" s="9" t="s">
        <v>7754</v>
      </c>
      <c r="F1398" s="9" t="s">
        <v>7755</v>
      </c>
      <c r="G1398" s="9" t="s">
        <v>2</v>
      </c>
      <c r="H1398" s="9" t="s">
        <v>7756</v>
      </c>
      <c r="I1398" s="9" t="s">
        <v>7757</v>
      </c>
      <c r="J1398" s="5">
        <v>3</v>
      </c>
      <c r="K1398" s="9" t="s">
        <v>7758</v>
      </c>
      <c r="L1398" s="9" t="s">
        <v>7759</v>
      </c>
      <c r="M1398" s="9" t="s">
        <v>174</v>
      </c>
      <c r="N1398" s="5">
        <v>10000</v>
      </c>
      <c r="O1398" s="5">
        <v>10000</v>
      </c>
      <c r="P1398" s="5">
        <v>20000</v>
      </c>
      <c r="Q1398" s="9" t="s">
        <v>7760</v>
      </c>
    </row>
    <row r="1399" spans="1:17" s="415" customFormat="1" ht="56" x14ac:dyDescent="0.15">
      <c r="A1399" s="5">
        <v>2016</v>
      </c>
      <c r="B1399" s="9" t="s">
        <v>142</v>
      </c>
      <c r="C1399" s="9" t="s">
        <v>7054</v>
      </c>
      <c r="D1399" s="9" t="s">
        <v>20</v>
      </c>
      <c r="E1399" s="9" t="s">
        <v>7761</v>
      </c>
      <c r="F1399" s="9" t="s">
        <v>7762</v>
      </c>
      <c r="G1399" s="9" t="s">
        <v>2</v>
      </c>
      <c r="H1399" s="9" t="s">
        <v>7763</v>
      </c>
      <c r="I1399" s="9" t="s">
        <v>7764</v>
      </c>
      <c r="J1399" s="5">
        <v>3</v>
      </c>
      <c r="K1399" s="9" t="s">
        <v>7765</v>
      </c>
      <c r="L1399" s="9" t="s">
        <v>7766</v>
      </c>
      <c r="M1399" s="9" t="s">
        <v>174</v>
      </c>
      <c r="N1399" s="5">
        <v>10000</v>
      </c>
      <c r="O1399" s="5">
        <v>10000</v>
      </c>
      <c r="P1399" s="5">
        <v>20000</v>
      </c>
      <c r="Q1399" s="9" t="s">
        <v>7767</v>
      </c>
    </row>
    <row r="1400" spans="1:17" s="415" customFormat="1" ht="56" x14ac:dyDescent="0.15">
      <c r="A1400" s="5">
        <v>2016</v>
      </c>
      <c r="B1400" s="9" t="s">
        <v>142</v>
      </c>
      <c r="C1400" s="9" t="s">
        <v>7054</v>
      </c>
      <c r="D1400" s="9" t="s">
        <v>20</v>
      </c>
      <c r="E1400" s="9" t="s">
        <v>7768</v>
      </c>
      <c r="F1400" s="9" t="s">
        <v>7769</v>
      </c>
      <c r="G1400" s="9" t="s">
        <v>4</v>
      </c>
      <c r="H1400" s="9" t="s">
        <v>7770</v>
      </c>
      <c r="I1400" s="9" t="s">
        <v>7771</v>
      </c>
      <c r="J1400" s="5">
        <v>3</v>
      </c>
      <c r="K1400" s="9" t="s">
        <v>7772</v>
      </c>
      <c r="L1400" s="9" t="s">
        <v>7773</v>
      </c>
      <c r="M1400" s="9" t="s">
        <v>150</v>
      </c>
      <c r="N1400" s="5">
        <v>10000</v>
      </c>
      <c r="O1400" s="5">
        <v>10000</v>
      </c>
      <c r="P1400" s="5">
        <f t="shared" ref="P1400:P1414" si="24">SUM(N1400:O1400)</f>
        <v>20000</v>
      </c>
      <c r="Q1400" s="9" t="s">
        <v>7774</v>
      </c>
    </row>
    <row r="1401" spans="1:17" s="415" customFormat="1" ht="84" x14ac:dyDescent="0.15">
      <c r="A1401" s="5">
        <v>2016</v>
      </c>
      <c r="B1401" s="9" t="s">
        <v>142</v>
      </c>
      <c r="C1401" s="9" t="s">
        <v>7054</v>
      </c>
      <c r="D1401" s="9" t="s">
        <v>20</v>
      </c>
      <c r="E1401" s="9" t="s">
        <v>7775</v>
      </c>
      <c r="F1401" s="9" t="s">
        <v>7776</v>
      </c>
      <c r="G1401" s="9" t="s">
        <v>3</v>
      </c>
      <c r="H1401" s="9" t="s">
        <v>7777</v>
      </c>
      <c r="I1401" s="9" t="s">
        <v>7778</v>
      </c>
      <c r="J1401" s="5">
        <v>4</v>
      </c>
      <c r="K1401" s="9" t="s">
        <v>7779</v>
      </c>
      <c r="L1401" s="9" t="s">
        <v>7780</v>
      </c>
      <c r="M1401" s="9" t="s">
        <v>156</v>
      </c>
      <c r="N1401" s="5">
        <v>50000</v>
      </c>
      <c r="O1401" s="5">
        <v>50000</v>
      </c>
      <c r="P1401" s="5">
        <f t="shared" si="24"/>
        <v>100000</v>
      </c>
      <c r="Q1401" s="9" t="s">
        <v>7781</v>
      </c>
    </row>
    <row r="1402" spans="1:17" s="415" customFormat="1" ht="84" x14ac:dyDescent="0.15">
      <c r="A1402" s="5">
        <v>2016</v>
      </c>
      <c r="B1402" s="9" t="s">
        <v>142</v>
      </c>
      <c r="C1402" s="9" t="s">
        <v>7054</v>
      </c>
      <c r="D1402" s="9" t="s">
        <v>20</v>
      </c>
      <c r="E1402" s="9" t="s">
        <v>7782</v>
      </c>
      <c r="F1402" s="9" t="s">
        <v>7783</v>
      </c>
      <c r="G1402" s="9" t="s">
        <v>3</v>
      </c>
      <c r="H1402" s="9" t="s">
        <v>7784</v>
      </c>
      <c r="I1402" s="9" t="s">
        <v>7785</v>
      </c>
      <c r="J1402" s="5">
        <v>4</v>
      </c>
      <c r="K1402" s="9" t="s">
        <v>7786</v>
      </c>
      <c r="L1402" s="9" t="s">
        <v>7787</v>
      </c>
      <c r="M1402" s="9" t="s">
        <v>174</v>
      </c>
      <c r="N1402" s="5">
        <v>50000</v>
      </c>
      <c r="O1402" s="5">
        <v>50000</v>
      </c>
      <c r="P1402" s="5">
        <f t="shared" si="24"/>
        <v>100000</v>
      </c>
      <c r="Q1402" s="9" t="s">
        <v>7788</v>
      </c>
    </row>
    <row r="1403" spans="1:17" s="415" customFormat="1" ht="56" x14ac:dyDescent="0.15">
      <c r="A1403" s="5">
        <v>2016</v>
      </c>
      <c r="B1403" s="9" t="s">
        <v>142</v>
      </c>
      <c r="C1403" s="9" t="s">
        <v>7054</v>
      </c>
      <c r="D1403" s="9" t="s">
        <v>20</v>
      </c>
      <c r="E1403" s="9" t="s">
        <v>7789</v>
      </c>
      <c r="F1403" s="9" t="s">
        <v>7790</v>
      </c>
      <c r="G1403" s="9" t="s">
        <v>3</v>
      </c>
      <c r="H1403" s="9" t="s">
        <v>7791</v>
      </c>
      <c r="I1403" s="9" t="s">
        <v>7792</v>
      </c>
      <c r="J1403" s="5">
        <v>3</v>
      </c>
      <c r="K1403" s="9" t="s">
        <v>7793</v>
      </c>
      <c r="L1403" s="9" t="s">
        <v>7794</v>
      </c>
      <c r="M1403" s="9" t="s">
        <v>174</v>
      </c>
      <c r="N1403" s="5">
        <v>50000</v>
      </c>
      <c r="O1403" s="5">
        <v>50000</v>
      </c>
      <c r="P1403" s="5">
        <f t="shared" si="24"/>
        <v>100000</v>
      </c>
      <c r="Q1403" s="9" t="s">
        <v>7795</v>
      </c>
    </row>
    <row r="1404" spans="1:17" s="415" customFormat="1" ht="56" x14ac:dyDescent="0.15">
      <c r="A1404" s="5">
        <v>2016</v>
      </c>
      <c r="B1404" s="9" t="s">
        <v>142</v>
      </c>
      <c r="C1404" s="9" t="s">
        <v>7054</v>
      </c>
      <c r="D1404" s="9" t="s">
        <v>20</v>
      </c>
      <c r="E1404" s="9" t="s">
        <v>7796</v>
      </c>
      <c r="F1404" s="9" t="s">
        <v>7797</v>
      </c>
      <c r="G1404" s="9" t="s">
        <v>4</v>
      </c>
      <c r="H1404" s="9" t="s">
        <v>7798</v>
      </c>
      <c r="I1404" s="9" t="s">
        <v>7799</v>
      </c>
      <c r="J1404" s="5">
        <v>3</v>
      </c>
      <c r="K1404" s="9" t="s">
        <v>7800</v>
      </c>
      <c r="L1404" s="9" t="s">
        <v>7801</v>
      </c>
      <c r="M1404" s="9" t="s">
        <v>174</v>
      </c>
      <c r="N1404" s="5">
        <v>10000</v>
      </c>
      <c r="O1404" s="5">
        <v>10000</v>
      </c>
      <c r="P1404" s="5">
        <f t="shared" si="24"/>
        <v>20000</v>
      </c>
      <c r="Q1404" s="9" t="s">
        <v>7802</v>
      </c>
    </row>
    <row r="1405" spans="1:17" s="415" customFormat="1" ht="84" x14ac:dyDescent="0.15">
      <c r="A1405" s="5">
        <v>2016</v>
      </c>
      <c r="B1405" s="9" t="s">
        <v>142</v>
      </c>
      <c r="C1405" s="9" t="s">
        <v>7054</v>
      </c>
      <c r="D1405" s="9" t="s">
        <v>20</v>
      </c>
      <c r="E1405" s="9" t="s">
        <v>7803</v>
      </c>
      <c r="F1405" s="9" t="s">
        <v>7804</v>
      </c>
      <c r="G1405" s="9" t="s">
        <v>4</v>
      </c>
      <c r="H1405" s="9" t="s">
        <v>7805</v>
      </c>
      <c r="I1405" s="9" t="s">
        <v>7806</v>
      </c>
      <c r="J1405" s="5">
        <v>4</v>
      </c>
      <c r="K1405" s="9" t="s">
        <v>7807</v>
      </c>
      <c r="L1405" s="9" t="s">
        <v>7808</v>
      </c>
      <c r="M1405" s="9" t="s">
        <v>174</v>
      </c>
      <c r="N1405" s="5">
        <v>10000</v>
      </c>
      <c r="O1405" s="5">
        <v>10000</v>
      </c>
      <c r="P1405" s="5">
        <f t="shared" si="24"/>
        <v>20000</v>
      </c>
      <c r="Q1405" s="9" t="s">
        <v>7809</v>
      </c>
    </row>
    <row r="1406" spans="1:17" s="415" customFormat="1" ht="84" x14ac:dyDescent="0.15">
      <c r="A1406" s="5">
        <v>2016</v>
      </c>
      <c r="B1406" s="9" t="s">
        <v>142</v>
      </c>
      <c r="C1406" s="9" t="s">
        <v>7054</v>
      </c>
      <c r="D1406" s="9" t="s">
        <v>20</v>
      </c>
      <c r="E1406" s="9" t="s">
        <v>7810</v>
      </c>
      <c r="F1406" s="9" t="s">
        <v>7811</v>
      </c>
      <c r="G1406" s="9" t="s">
        <v>4</v>
      </c>
      <c r="H1406" s="9" t="s">
        <v>7812</v>
      </c>
      <c r="I1406" s="9" t="s">
        <v>7813</v>
      </c>
      <c r="J1406" s="5">
        <v>4</v>
      </c>
      <c r="K1406" s="9" t="s">
        <v>7814</v>
      </c>
      <c r="L1406" s="9" t="s">
        <v>7815</v>
      </c>
      <c r="M1406" s="9" t="s">
        <v>156</v>
      </c>
      <c r="N1406" s="5">
        <v>10000</v>
      </c>
      <c r="O1406" s="5">
        <v>10000</v>
      </c>
      <c r="P1406" s="5">
        <f t="shared" si="24"/>
        <v>20000</v>
      </c>
      <c r="Q1406" s="9" t="s">
        <v>7816</v>
      </c>
    </row>
    <row r="1407" spans="1:17" s="415" customFormat="1" ht="84" x14ac:dyDescent="0.15">
      <c r="A1407" s="5">
        <v>2016</v>
      </c>
      <c r="B1407" s="9" t="s">
        <v>142</v>
      </c>
      <c r="C1407" s="9" t="s">
        <v>7054</v>
      </c>
      <c r="D1407" s="9" t="s">
        <v>20</v>
      </c>
      <c r="E1407" s="9" t="s">
        <v>7817</v>
      </c>
      <c r="F1407" s="9" t="s">
        <v>7818</v>
      </c>
      <c r="G1407" s="9" t="s">
        <v>3</v>
      </c>
      <c r="H1407" s="9" t="s">
        <v>7819</v>
      </c>
      <c r="I1407" s="9" t="s">
        <v>7820</v>
      </c>
      <c r="J1407" s="5">
        <v>4</v>
      </c>
      <c r="K1407" s="9" t="s">
        <v>7821</v>
      </c>
      <c r="L1407" s="9" t="s">
        <v>7179</v>
      </c>
      <c r="M1407" s="9" t="s">
        <v>156</v>
      </c>
      <c r="N1407" s="5">
        <v>50000</v>
      </c>
      <c r="O1407" s="5">
        <v>50000</v>
      </c>
      <c r="P1407" s="5">
        <f t="shared" si="24"/>
        <v>100000</v>
      </c>
      <c r="Q1407" s="9" t="s">
        <v>7822</v>
      </c>
    </row>
    <row r="1408" spans="1:17" s="415" customFormat="1" ht="84" x14ac:dyDescent="0.15">
      <c r="A1408" s="5">
        <v>2016</v>
      </c>
      <c r="B1408" s="9" t="s">
        <v>142</v>
      </c>
      <c r="C1408" s="9" t="s">
        <v>7054</v>
      </c>
      <c r="D1408" s="9" t="s">
        <v>20</v>
      </c>
      <c r="E1408" s="9" t="s">
        <v>7823</v>
      </c>
      <c r="F1408" s="9" t="s">
        <v>7824</v>
      </c>
      <c r="G1408" s="9" t="s">
        <v>3</v>
      </c>
      <c r="H1408" s="9" t="s">
        <v>7825</v>
      </c>
      <c r="I1408" s="9" t="s">
        <v>7826</v>
      </c>
      <c r="J1408" s="5">
        <v>4</v>
      </c>
      <c r="K1408" s="9" t="s">
        <v>7827</v>
      </c>
      <c r="L1408" s="9" t="s">
        <v>7828</v>
      </c>
      <c r="M1408" s="9" t="s">
        <v>174</v>
      </c>
      <c r="N1408" s="5">
        <v>50000</v>
      </c>
      <c r="O1408" s="5">
        <v>50000</v>
      </c>
      <c r="P1408" s="5">
        <f t="shared" si="24"/>
        <v>100000</v>
      </c>
      <c r="Q1408" s="9" t="s">
        <v>7829</v>
      </c>
    </row>
    <row r="1409" spans="1:17" s="415" customFormat="1" ht="56" x14ac:dyDescent="0.15">
      <c r="A1409" s="5">
        <v>2016</v>
      </c>
      <c r="B1409" s="9" t="s">
        <v>142</v>
      </c>
      <c r="C1409" s="9" t="s">
        <v>7054</v>
      </c>
      <c r="D1409" s="9" t="s">
        <v>20</v>
      </c>
      <c r="E1409" s="9" t="s">
        <v>7830</v>
      </c>
      <c r="F1409" s="9" t="s">
        <v>7831</v>
      </c>
      <c r="G1409" s="9" t="s">
        <v>3</v>
      </c>
      <c r="H1409" s="9" t="s">
        <v>7832</v>
      </c>
      <c r="I1409" s="9" t="s">
        <v>7833</v>
      </c>
      <c r="J1409" s="5">
        <v>3</v>
      </c>
      <c r="K1409" s="9" t="s">
        <v>7834</v>
      </c>
      <c r="L1409" s="9" t="s">
        <v>7773</v>
      </c>
      <c r="M1409" s="9" t="s">
        <v>150</v>
      </c>
      <c r="N1409" s="5">
        <v>50000</v>
      </c>
      <c r="O1409" s="5">
        <v>50000</v>
      </c>
      <c r="P1409" s="5">
        <f t="shared" si="24"/>
        <v>100000</v>
      </c>
      <c r="Q1409" s="9" t="s">
        <v>7835</v>
      </c>
    </row>
    <row r="1410" spans="1:17" s="415" customFormat="1" ht="84" x14ac:dyDescent="0.15">
      <c r="A1410" s="5">
        <v>2016</v>
      </c>
      <c r="B1410" s="9" t="s">
        <v>142</v>
      </c>
      <c r="C1410" s="9" t="s">
        <v>7054</v>
      </c>
      <c r="D1410" s="9" t="s">
        <v>20</v>
      </c>
      <c r="E1410" s="9" t="s">
        <v>7836</v>
      </c>
      <c r="F1410" s="9" t="s">
        <v>7837</v>
      </c>
      <c r="G1410" s="9" t="s">
        <v>4</v>
      </c>
      <c r="H1410" s="9" t="s">
        <v>7838</v>
      </c>
      <c r="I1410" s="9" t="s">
        <v>7839</v>
      </c>
      <c r="J1410" s="5">
        <v>4</v>
      </c>
      <c r="K1410" s="9" t="s">
        <v>7840</v>
      </c>
      <c r="L1410" s="9" t="s">
        <v>7773</v>
      </c>
      <c r="M1410" s="9" t="s">
        <v>150</v>
      </c>
      <c r="N1410" s="5">
        <v>10000</v>
      </c>
      <c r="O1410" s="5">
        <v>10000</v>
      </c>
      <c r="P1410" s="5">
        <f t="shared" si="24"/>
        <v>20000</v>
      </c>
      <c r="Q1410" s="9" t="s">
        <v>7841</v>
      </c>
    </row>
    <row r="1411" spans="1:17" s="415" customFormat="1" ht="56" x14ac:dyDescent="0.15">
      <c r="A1411" s="5">
        <v>2016</v>
      </c>
      <c r="B1411" s="9" t="s">
        <v>142</v>
      </c>
      <c r="C1411" s="9" t="s">
        <v>7054</v>
      </c>
      <c r="D1411" s="9" t="s">
        <v>20</v>
      </c>
      <c r="E1411" s="9" t="s">
        <v>7842</v>
      </c>
      <c r="F1411" s="9" t="s">
        <v>7843</v>
      </c>
      <c r="G1411" s="9" t="s">
        <v>4</v>
      </c>
      <c r="H1411" s="9" t="s">
        <v>7844</v>
      </c>
      <c r="I1411" s="9" t="s">
        <v>7845</v>
      </c>
      <c r="J1411" s="5">
        <v>3</v>
      </c>
      <c r="K1411" s="9" t="s">
        <v>7846</v>
      </c>
      <c r="L1411" s="9" t="s">
        <v>7773</v>
      </c>
      <c r="M1411" s="9" t="s">
        <v>150</v>
      </c>
      <c r="N1411" s="5">
        <v>10000</v>
      </c>
      <c r="O1411" s="5">
        <v>10000</v>
      </c>
      <c r="P1411" s="5">
        <f t="shared" si="24"/>
        <v>20000</v>
      </c>
      <c r="Q1411" s="9" t="s">
        <v>7847</v>
      </c>
    </row>
    <row r="1412" spans="1:17" s="415" customFormat="1" ht="84" x14ac:dyDescent="0.15">
      <c r="A1412" s="5">
        <v>2016</v>
      </c>
      <c r="B1412" s="9" t="s">
        <v>142</v>
      </c>
      <c r="C1412" s="9" t="s">
        <v>7054</v>
      </c>
      <c r="D1412" s="9" t="s">
        <v>20</v>
      </c>
      <c r="E1412" s="9" t="s">
        <v>7848</v>
      </c>
      <c r="F1412" s="9" t="s">
        <v>7849</v>
      </c>
      <c r="G1412" s="9" t="s">
        <v>4</v>
      </c>
      <c r="H1412" s="9" t="s">
        <v>7850</v>
      </c>
      <c r="I1412" s="9" t="s">
        <v>7851</v>
      </c>
      <c r="J1412" s="5">
        <v>4</v>
      </c>
      <c r="K1412" s="9" t="s">
        <v>7852</v>
      </c>
      <c r="L1412" s="9" t="s">
        <v>7853</v>
      </c>
      <c r="M1412" s="9" t="s">
        <v>156</v>
      </c>
      <c r="N1412" s="5">
        <v>10000</v>
      </c>
      <c r="O1412" s="5">
        <v>10000</v>
      </c>
      <c r="P1412" s="5">
        <f t="shared" si="24"/>
        <v>20000</v>
      </c>
      <c r="Q1412" s="9" t="s">
        <v>7854</v>
      </c>
    </row>
    <row r="1413" spans="1:17" s="415" customFormat="1" ht="84" x14ac:dyDescent="0.15">
      <c r="A1413" s="5">
        <v>2016</v>
      </c>
      <c r="B1413" s="9" t="s">
        <v>142</v>
      </c>
      <c r="C1413" s="9" t="s">
        <v>7054</v>
      </c>
      <c r="D1413" s="9" t="s">
        <v>20</v>
      </c>
      <c r="E1413" s="9" t="s">
        <v>7855</v>
      </c>
      <c r="F1413" s="9" t="s">
        <v>7856</v>
      </c>
      <c r="G1413" s="9" t="s">
        <v>3</v>
      </c>
      <c r="H1413" s="9" t="s">
        <v>7857</v>
      </c>
      <c r="I1413" s="9" t="s">
        <v>7858</v>
      </c>
      <c r="J1413" s="5">
        <v>4</v>
      </c>
      <c r="K1413" s="9" t="s">
        <v>7859</v>
      </c>
      <c r="L1413" s="9" t="s">
        <v>7773</v>
      </c>
      <c r="M1413" s="9" t="s">
        <v>150</v>
      </c>
      <c r="N1413" s="5">
        <v>50000</v>
      </c>
      <c r="O1413" s="5">
        <v>50000</v>
      </c>
      <c r="P1413" s="5">
        <f t="shared" si="24"/>
        <v>100000</v>
      </c>
      <c r="Q1413" s="9" t="s">
        <v>7860</v>
      </c>
    </row>
    <row r="1414" spans="1:17" s="415" customFormat="1" ht="84" x14ac:dyDescent="0.15">
      <c r="A1414" s="5">
        <v>2016</v>
      </c>
      <c r="B1414" s="9" t="s">
        <v>142</v>
      </c>
      <c r="C1414" s="9" t="s">
        <v>7054</v>
      </c>
      <c r="D1414" s="9" t="s">
        <v>20</v>
      </c>
      <c r="E1414" s="9" t="s">
        <v>7861</v>
      </c>
      <c r="F1414" s="9" t="s">
        <v>7862</v>
      </c>
      <c r="G1414" s="9" t="s">
        <v>3</v>
      </c>
      <c r="H1414" s="9" t="s">
        <v>7863</v>
      </c>
      <c r="I1414" s="9" t="s">
        <v>7864</v>
      </c>
      <c r="J1414" s="5">
        <v>4</v>
      </c>
      <c r="K1414" s="9" t="s">
        <v>7865</v>
      </c>
      <c r="L1414" s="9" t="s">
        <v>7866</v>
      </c>
      <c r="M1414" s="9" t="s">
        <v>1070</v>
      </c>
      <c r="N1414" s="5">
        <v>50000</v>
      </c>
      <c r="O1414" s="5">
        <v>50000</v>
      </c>
      <c r="P1414" s="5">
        <f t="shared" si="24"/>
        <v>100000</v>
      </c>
      <c r="Q1414" s="9" t="s">
        <v>7867</v>
      </c>
    </row>
    <row r="1415" spans="1:17" s="415" customFormat="1" ht="112" x14ac:dyDescent="0.15">
      <c r="A1415" s="1">
        <v>2016</v>
      </c>
      <c r="B1415" s="1" t="s">
        <v>142</v>
      </c>
      <c r="C1415" s="6" t="s">
        <v>7868</v>
      </c>
      <c r="D1415" s="7" t="s">
        <v>22</v>
      </c>
      <c r="E1415" s="48">
        <v>201610030001</v>
      </c>
      <c r="F1415" s="416" t="s">
        <v>7869</v>
      </c>
      <c r="G1415" s="7" t="s">
        <v>2</v>
      </c>
      <c r="H1415" s="7" t="s">
        <v>7870</v>
      </c>
      <c r="I1415" s="6" t="s">
        <v>7871</v>
      </c>
      <c r="J1415" s="468">
        <v>6</v>
      </c>
      <c r="K1415" s="416" t="s">
        <v>7872</v>
      </c>
      <c r="L1415" s="7" t="s">
        <v>7873</v>
      </c>
      <c r="M1415" s="7" t="s">
        <v>156</v>
      </c>
      <c r="N1415" s="7">
        <v>10000</v>
      </c>
      <c r="O1415" s="7">
        <v>10000</v>
      </c>
      <c r="P1415" s="7">
        <v>20000</v>
      </c>
      <c r="Q1415" s="416" t="s">
        <v>7874</v>
      </c>
    </row>
    <row r="1416" spans="1:17" s="415" customFormat="1" ht="140" x14ac:dyDescent="0.15">
      <c r="A1416" s="1">
        <v>2016</v>
      </c>
      <c r="B1416" s="1" t="s">
        <v>142</v>
      </c>
      <c r="C1416" s="6" t="s">
        <v>7868</v>
      </c>
      <c r="D1416" s="7" t="s">
        <v>22</v>
      </c>
      <c r="E1416" s="48">
        <v>201610030002</v>
      </c>
      <c r="F1416" s="416" t="s">
        <v>7875</v>
      </c>
      <c r="G1416" s="5" t="s">
        <v>2</v>
      </c>
      <c r="H1416" s="7" t="s">
        <v>7876</v>
      </c>
      <c r="I1416" s="6" t="s">
        <v>7877</v>
      </c>
      <c r="J1416" s="468">
        <v>3</v>
      </c>
      <c r="K1416" s="416" t="s">
        <v>7878</v>
      </c>
      <c r="L1416" s="7" t="s">
        <v>7879</v>
      </c>
      <c r="M1416" s="7" t="s">
        <v>156</v>
      </c>
      <c r="N1416" s="7">
        <v>10000</v>
      </c>
      <c r="O1416" s="7">
        <v>10000</v>
      </c>
      <c r="P1416" s="7">
        <v>20000</v>
      </c>
      <c r="Q1416" s="416" t="s">
        <v>7880</v>
      </c>
    </row>
    <row r="1417" spans="1:17" s="415" customFormat="1" ht="140" x14ac:dyDescent="0.15">
      <c r="A1417" s="1">
        <v>2016</v>
      </c>
      <c r="B1417" s="1" t="s">
        <v>142</v>
      </c>
      <c r="C1417" s="6" t="s">
        <v>7868</v>
      </c>
      <c r="D1417" s="7" t="s">
        <v>22</v>
      </c>
      <c r="E1417" s="48">
        <v>201610030003</v>
      </c>
      <c r="F1417" s="416" t="s">
        <v>7881</v>
      </c>
      <c r="G1417" s="5" t="s">
        <v>2</v>
      </c>
      <c r="H1417" s="7" t="s">
        <v>7882</v>
      </c>
      <c r="I1417" s="6" t="s">
        <v>7883</v>
      </c>
      <c r="J1417" s="468">
        <v>2</v>
      </c>
      <c r="K1417" s="416" t="s">
        <v>7884</v>
      </c>
      <c r="L1417" s="7" t="s">
        <v>7885</v>
      </c>
      <c r="M1417" s="7" t="s">
        <v>174</v>
      </c>
      <c r="N1417" s="7">
        <v>10000</v>
      </c>
      <c r="O1417" s="7">
        <v>10000</v>
      </c>
      <c r="P1417" s="7">
        <v>20000</v>
      </c>
      <c r="Q1417" s="416" t="s">
        <v>7886</v>
      </c>
    </row>
    <row r="1418" spans="1:17" s="415" customFormat="1" ht="168" x14ac:dyDescent="0.15">
      <c r="A1418" s="1">
        <v>2016</v>
      </c>
      <c r="B1418" s="1" t="s">
        <v>142</v>
      </c>
      <c r="C1418" s="6" t="s">
        <v>7868</v>
      </c>
      <c r="D1418" s="7" t="s">
        <v>22</v>
      </c>
      <c r="E1418" s="48">
        <v>201610030004</v>
      </c>
      <c r="F1418" s="416" t="s">
        <v>7887</v>
      </c>
      <c r="G1418" s="5" t="s">
        <v>2</v>
      </c>
      <c r="H1418" s="7" t="s">
        <v>7888</v>
      </c>
      <c r="I1418" s="6" t="s">
        <v>7889</v>
      </c>
      <c r="J1418" s="468">
        <v>1</v>
      </c>
      <c r="K1418" s="416"/>
      <c r="L1418" s="7" t="s">
        <v>7890</v>
      </c>
      <c r="M1418" s="7" t="s">
        <v>174</v>
      </c>
      <c r="N1418" s="7">
        <v>10000</v>
      </c>
      <c r="O1418" s="7">
        <v>10000</v>
      </c>
      <c r="P1418" s="7">
        <v>20000</v>
      </c>
      <c r="Q1418" s="416" t="s">
        <v>7891</v>
      </c>
    </row>
    <row r="1419" spans="1:17" s="415" customFormat="1" ht="140" x14ac:dyDescent="0.15">
      <c r="A1419" s="1">
        <v>2016</v>
      </c>
      <c r="B1419" s="1" t="s">
        <v>142</v>
      </c>
      <c r="C1419" s="6" t="s">
        <v>7868</v>
      </c>
      <c r="D1419" s="7" t="s">
        <v>22</v>
      </c>
      <c r="E1419" s="48">
        <v>201610030005</v>
      </c>
      <c r="F1419" s="416" t="s">
        <v>7892</v>
      </c>
      <c r="G1419" s="5" t="s">
        <v>2</v>
      </c>
      <c r="H1419" s="7" t="s">
        <v>7893</v>
      </c>
      <c r="I1419" s="6" t="s">
        <v>7894</v>
      </c>
      <c r="J1419" s="468">
        <v>3</v>
      </c>
      <c r="K1419" s="416" t="s">
        <v>7895</v>
      </c>
      <c r="L1419" s="7" t="s">
        <v>7885</v>
      </c>
      <c r="M1419" s="7" t="s">
        <v>174</v>
      </c>
      <c r="N1419" s="7">
        <v>10000</v>
      </c>
      <c r="O1419" s="7">
        <v>10000</v>
      </c>
      <c r="P1419" s="7">
        <v>20000</v>
      </c>
      <c r="Q1419" s="26" t="s">
        <v>7896</v>
      </c>
    </row>
    <row r="1420" spans="1:17" s="415" customFormat="1" ht="126" x14ac:dyDescent="0.15">
      <c r="A1420" s="1">
        <v>2016</v>
      </c>
      <c r="B1420" s="1" t="s">
        <v>142</v>
      </c>
      <c r="C1420" s="6" t="s">
        <v>7868</v>
      </c>
      <c r="D1420" s="7" t="s">
        <v>22</v>
      </c>
      <c r="E1420" s="48">
        <v>201610030006</v>
      </c>
      <c r="F1420" s="416" t="s">
        <v>7897</v>
      </c>
      <c r="G1420" s="5" t="s">
        <v>2</v>
      </c>
      <c r="H1420" s="7" t="s">
        <v>7898</v>
      </c>
      <c r="I1420" s="6" t="s">
        <v>7899</v>
      </c>
      <c r="J1420" s="468">
        <v>1</v>
      </c>
      <c r="K1420" s="416"/>
      <c r="L1420" s="7" t="s">
        <v>7900</v>
      </c>
      <c r="M1420" s="7" t="s">
        <v>174</v>
      </c>
      <c r="N1420" s="7">
        <v>10000</v>
      </c>
      <c r="O1420" s="7">
        <v>10000</v>
      </c>
      <c r="P1420" s="7">
        <v>20000</v>
      </c>
      <c r="Q1420" s="26" t="s">
        <v>7901</v>
      </c>
    </row>
    <row r="1421" spans="1:17" s="415" customFormat="1" ht="168" x14ac:dyDescent="0.15">
      <c r="A1421" s="1">
        <v>2016</v>
      </c>
      <c r="B1421" s="1" t="s">
        <v>142</v>
      </c>
      <c r="C1421" s="6" t="s">
        <v>7868</v>
      </c>
      <c r="D1421" s="7" t="s">
        <v>22</v>
      </c>
      <c r="E1421" s="48">
        <v>201610030007</v>
      </c>
      <c r="F1421" s="416" t="s">
        <v>7902</v>
      </c>
      <c r="G1421" s="5" t="s">
        <v>2</v>
      </c>
      <c r="H1421" s="7" t="s">
        <v>7903</v>
      </c>
      <c r="I1421" s="6" t="s">
        <v>7904</v>
      </c>
      <c r="J1421" s="468">
        <v>4</v>
      </c>
      <c r="K1421" s="416" t="s">
        <v>7905</v>
      </c>
      <c r="L1421" s="7" t="s">
        <v>7885</v>
      </c>
      <c r="M1421" s="7" t="s">
        <v>174</v>
      </c>
      <c r="N1421" s="7">
        <v>10000</v>
      </c>
      <c r="O1421" s="7">
        <v>10000</v>
      </c>
      <c r="P1421" s="7">
        <v>20000</v>
      </c>
      <c r="Q1421" s="416" t="s">
        <v>7906</v>
      </c>
    </row>
    <row r="1422" spans="1:17" s="415" customFormat="1" ht="140" x14ac:dyDescent="0.15">
      <c r="A1422" s="1">
        <v>2016</v>
      </c>
      <c r="B1422" s="1" t="s">
        <v>142</v>
      </c>
      <c r="C1422" s="6" t="s">
        <v>7868</v>
      </c>
      <c r="D1422" s="7" t="s">
        <v>22</v>
      </c>
      <c r="E1422" s="48">
        <v>201610030008</v>
      </c>
      <c r="F1422" s="416" t="s">
        <v>7907</v>
      </c>
      <c r="G1422" s="7" t="s">
        <v>2</v>
      </c>
      <c r="H1422" s="7" t="s">
        <v>7908</v>
      </c>
      <c r="I1422" s="6" t="s">
        <v>7909</v>
      </c>
      <c r="J1422" s="468">
        <v>3</v>
      </c>
      <c r="K1422" s="416" t="s">
        <v>7910</v>
      </c>
      <c r="L1422" s="7" t="s">
        <v>7911</v>
      </c>
      <c r="M1422" s="7" t="s">
        <v>734</v>
      </c>
      <c r="N1422" s="7">
        <v>10000</v>
      </c>
      <c r="O1422" s="7">
        <v>10000</v>
      </c>
      <c r="P1422" s="7">
        <v>20000</v>
      </c>
      <c r="Q1422" s="416" t="s">
        <v>7912</v>
      </c>
    </row>
    <row r="1423" spans="1:17" s="415" customFormat="1" ht="140" x14ac:dyDescent="0.15">
      <c r="A1423" s="1">
        <v>2016</v>
      </c>
      <c r="B1423" s="7" t="s">
        <v>142</v>
      </c>
      <c r="C1423" s="7" t="s">
        <v>7868</v>
      </c>
      <c r="D1423" s="7" t="s">
        <v>22</v>
      </c>
      <c r="E1423" s="48">
        <v>201610030009</v>
      </c>
      <c r="F1423" s="416" t="s">
        <v>7913</v>
      </c>
      <c r="G1423" s="7" t="s">
        <v>4</v>
      </c>
      <c r="H1423" s="7" t="s">
        <v>7914</v>
      </c>
      <c r="I1423" s="6" t="s">
        <v>7915</v>
      </c>
      <c r="J1423" s="468">
        <v>3</v>
      </c>
      <c r="K1423" s="416" t="s">
        <v>7916</v>
      </c>
      <c r="L1423" s="7" t="s">
        <v>7917</v>
      </c>
      <c r="M1423" s="7" t="s">
        <v>150</v>
      </c>
      <c r="N1423" s="7">
        <v>10000</v>
      </c>
      <c r="O1423" s="7">
        <v>10000</v>
      </c>
      <c r="P1423" s="7">
        <v>20000</v>
      </c>
      <c r="Q1423" s="416" t="s">
        <v>7918</v>
      </c>
    </row>
    <row r="1424" spans="1:17" s="415" customFormat="1" ht="280" x14ac:dyDescent="0.15">
      <c r="A1424" s="1">
        <v>2016</v>
      </c>
      <c r="B1424" s="7" t="s">
        <v>142</v>
      </c>
      <c r="C1424" s="7" t="s">
        <v>7868</v>
      </c>
      <c r="D1424" s="7" t="s">
        <v>22</v>
      </c>
      <c r="E1424" s="48">
        <v>201610030010</v>
      </c>
      <c r="F1424" s="416" t="s">
        <v>7919</v>
      </c>
      <c r="G1424" s="7" t="s">
        <v>4</v>
      </c>
      <c r="H1424" s="7" t="s">
        <v>7920</v>
      </c>
      <c r="I1424" s="6" t="s">
        <v>7921</v>
      </c>
      <c r="J1424" s="468">
        <v>2</v>
      </c>
      <c r="K1424" s="416" t="s">
        <v>7922</v>
      </c>
      <c r="L1424" s="7" t="s">
        <v>7900</v>
      </c>
      <c r="M1424" s="7" t="s">
        <v>174</v>
      </c>
      <c r="N1424" s="7">
        <v>10000</v>
      </c>
      <c r="O1424" s="7">
        <v>10000</v>
      </c>
      <c r="P1424" s="7">
        <v>20000</v>
      </c>
      <c r="Q1424" s="416" t="s">
        <v>7923</v>
      </c>
    </row>
    <row r="1425" spans="1:17" s="415" customFormat="1" ht="126" x14ac:dyDescent="0.15">
      <c r="A1425" s="1">
        <v>2016</v>
      </c>
      <c r="B1425" s="7" t="s">
        <v>142</v>
      </c>
      <c r="C1425" s="7" t="s">
        <v>7868</v>
      </c>
      <c r="D1425" s="7" t="s">
        <v>22</v>
      </c>
      <c r="E1425" s="48">
        <v>201610030011</v>
      </c>
      <c r="F1425" s="416" t="s">
        <v>7924</v>
      </c>
      <c r="G1425" s="7" t="s">
        <v>4</v>
      </c>
      <c r="H1425" s="7" t="s">
        <v>7925</v>
      </c>
      <c r="I1425" s="6" t="s">
        <v>7926</v>
      </c>
      <c r="J1425" s="468">
        <v>4</v>
      </c>
      <c r="K1425" s="416" t="s">
        <v>7927</v>
      </c>
      <c r="L1425" s="7" t="s">
        <v>7890</v>
      </c>
      <c r="M1425" s="7" t="s">
        <v>174</v>
      </c>
      <c r="N1425" s="7">
        <v>10000</v>
      </c>
      <c r="O1425" s="7">
        <v>10000</v>
      </c>
      <c r="P1425" s="7">
        <v>20000</v>
      </c>
      <c r="Q1425" s="416" t="s">
        <v>7928</v>
      </c>
    </row>
    <row r="1426" spans="1:17" s="415" customFormat="1" ht="182" x14ac:dyDescent="0.15">
      <c r="A1426" s="1">
        <v>2016</v>
      </c>
      <c r="B1426" s="1" t="s">
        <v>142</v>
      </c>
      <c r="C1426" s="1" t="s">
        <v>7868</v>
      </c>
      <c r="D1426" s="7" t="s">
        <v>22</v>
      </c>
      <c r="E1426" s="48">
        <v>201610030012</v>
      </c>
      <c r="F1426" s="26" t="s">
        <v>7929</v>
      </c>
      <c r="G1426" s="1" t="s">
        <v>2</v>
      </c>
      <c r="H1426" s="7" t="s">
        <v>7930</v>
      </c>
      <c r="I1426" s="1" t="s">
        <v>7931</v>
      </c>
      <c r="J1426" s="468">
        <v>1</v>
      </c>
      <c r="K1426" s="26"/>
      <c r="L1426" s="1" t="s">
        <v>7932</v>
      </c>
      <c r="M1426" s="1" t="s">
        <v>734</v>
      </c>
      <c r="N1426" s="7">
        <v>10000</v>
      </c>
      <c r="O1426" s="7">
        <v>10000</v>
      </c>
      <c r="P1426" s="7">
        <v>20000</v>
      </c>
      <c r="Q1426" s="26" t="s">
        <v>7933</v>
      </c>
    </row>
    <row r="1427" spans="1:17" s="415" customFormat="1" ht="168" x14ac:dyDescent="0.15">
      <c r="A1427" s="1">
        <v>2016</v>
      </c>
      <c r="B1427" s="1" t="s">
        <v>142</v>
      </c>
      <c r="C1427" s="6" t="s">
        <v>7868</v>
      </c>
      <c r="D1427" s="7" t="s">
        <v>22</v>
      </c>
      <c r="E1427" s="48">
        <v>201610030013</v>
      </c>
      <c r="F1427" s="56" t="s">
        <v>7934</v>
      </c>
      <c r="G1427" s="6" t="s">
        <v>2</v>
      </c>
      <c r="H1427" s="6" t="s">
        <v>7935</v>
      </c>
      <c r="I1427" s="6" t="s">
        <v>7936</v>
      </c>
      <c r="J1427" s="468">
        <v>3</v>
      </c>
      <c r="K1427" s="56" t="s">
        <v>7937</v>
      </c>
      <c r="L1427" s="6" t="s">
        <v>7938</v>
      </c>
      <c r="M1427" s="6" t="s">
        <v>734</v>
      </c>
      <c r="N1427" s="7">
        <v>10000</v>
      </c>
      <c r="O1427" s="7">
        <v>10000</v>
      </c>
      <c r="P1427" s="7">
        <v>20000</v>
      </c>
      <c r="Q1427" s="56" t="s">
        <v>7939</v>
      </c>
    </row>
    <row r="1428" spans="1:17" s="415" customFormat="1" ht="112" x14ac:dyDescent="0.15">
      <c r="A1428" s="1">
        <v>2016</v>
      </c>
      <c r="B1428" s="1" t="s">
        <v>142</v>
      </c>
      <c r="C1428" s="6" t="s">
        <v>7868</v>
      </c>
      <c r="D1428" s="7" t="s">
        <v>22</v>
      </c>
      <c r="E1428" s="48">
        <v>201610030014</v>
      </c>
      <c r="F1428" s="56" t="s">
        <v>7940</v>
      </c>
      <c r="G1428" s="6" t="s">
        <v>4</v>
      </c>
      <c r="H1428" s="6" t="s">
        <v>7941</v>
      </c>
      <c r="I1428" s="6" t="s">
        <v>7942</v>
      </c>
      <c r="J1428" s="468">
        <v>3</v>
      </c>
      <c r="K1428" s="56" t="s">
        <v>7943</v>
      </c>
      <c r="L1428" s="6" t="s">
        <v>7944</v>
      </c>
      <c r="M1428" s="6" t="s">
        <v>174</v>
      </c>
      <c r="N1428" s="7">
        <v>10000</v>
      </c>
      <c r="O1428" s="7">
        <v>10000</v>
      </c>
      <c r="P1428" s="7">
        <v>20000</v>
      </c>
      <c r="Q1428" s="56" t="s">
        <v>7945</v>
      </c>
    </row>
    <row r="1429" spans="1:17" s="415" customFormat="1" ht="182" x14ac:dyDescent="0.15">
      <c r="A1429" s="1">
        <v>2016</v>
      </c>
      <c r="B1429" s="1" t="s">
        <v>142</v>
      </c>
      <c r="C1429" s="6" t="s">
        <v>7868</v>
      </c>
      <c r="D1429" s="7" t="s">
        <v>22</v>
      </c>
      <c r="E1429" s="48">
        <v>201610030015</v>
      </c>
      <c r="F1429" s="56" t="s">
        <v>7946</v>
      </c>
      <c r="G1429" s="6" t="s">
        <v>2</v>
      </c>
      <c r="H1429" s="6" t="s">
        <v>7947</v>
      </c>
      <c r="I1429" s="6" t="s">
        <v>7948</v>
      </c>
      <c r="J1429" s="468">
        <v>4</v>
      </c>
      <c r="K1429" s="56" t="s">
        <v>7949</v>
      </c>
      <c r="L1429" s="6" t="s">
        <v>7950</v>
      </c>
      <c r="M1429" s="6" t="s">
        <v>174</v>
      </c>
      <c r="N1429" s="7">
        <v>10000</v>
      </c>
      <c r="O1429" s="7">
        <v>10000</v>
      </c>
      <c r="P1429" s="7">
        <v>20000</v>
      </c>
      <c r="Q1429" s="56" t="s">
        <v>7951</v>
      </c>
    </row>
    <row r="1430" spans="1:17" s="415" customFormat="1" ht="154" x14ac:dyDescent="0.15">
      <c r="A1430" s="1">
        <v>2016</v>
      </c>
      <c r="B1430" s="1" t="s">
        <v>142</v>
      </c>
      <c r="C1430" s="6" t="s">
        <v>7868</v>
      </c>
      <c r="D1430" s="7" t="s">
        <v>22</v>
      </c>
      <c r="E1430" s="48">
        <v>201610030016</v>
      </c>
      <c r="F1430" s="56" t="s">
        <v>7952</v>
      </c>
      <c r="G1430" s="6" t="s">
        <v>2</v>
      </c>
      <c r="H1430" s="6" t="s">
        <v>7953</v>
      </c>
      <c r="I1430" s="6" t="s">
        <v>7954</v>
      </c>
      <c r="J1430" s="468">
        <v>3</v>
      </c>
      <c r="K1430" s="56" t="s">
        <v>7955</v>
      </c>
      <c r="L1430" s="6" t="s">
        <v>7956</v>
      </c>
      <c r="M1430" s="6" t="s">
        <v>734</v>
      </c>
      <c r="N1430" s="7">
        <v>10000</v>
      </c>
      <c r="O1430" s="7">
        <v>10000</v>
      </c>
      <c r="P1430" s="7">
        <v>20000</v>
      </c>
      <c r="Q1430" s="56" t="s">
        <v>7957</v>
      </c>
    </row>
    <row r="1431" spans="1:17" s="415" customFormat="1" ht="210" x14ac:dyDescent="0.15">
      <c r="A1431" s="1">
        <v>2016</v>
      </c>
      <c r="B1431" s="1" t="s">
        <v>142</v>
      </c>
      <c r="C1431" s="6" t="s">
        <v>7868</v>
      </c>
      <c r="D1431" s="7" t="s">
        <v>22</v>
      </c>
      <c r="E1431" s="48">
        <v>201610030017</v>
      </c>
      <c r="F1431" s="56" t="s">
        <v>7958</v>
      </c>
      <c r="G1431" s="6" t="s">
        <v>2</v>
      </c>
      <c r="H1431" s="6" t="s">
        <v>7959</v>
      </c>
      <c r="I1431" s="6" t="s">
        <v>7960</v>
      </c>
      <c r="J1431" s="468">
        <v>4</v>
      </c>
      <c r="K1431" s="56" t="s">
        <v>7961</v>
      </c>
      <c r="L1431" s="6" t="s">
        <v>7950</v>
      </c>
      <c r="M1431" s="6" t="s">
        <v>174</v>
      </c>
      <c r="N1431" s="7">
        <v>10000</v>
      </c>
      <c r="O1431" s="7">
        <v>10000</v>
      </c>
      <c r="P1431" s="7">
        <v>20000</v>
      </c>
      <c r="Q1431" s="56" t="s">
        <v>7962</v>
      </c>
    </row>
    <row r="1432" spans="1:17" s="415" customFormat="1" ht="140" x14ac:dyDescent="0.15">
      <c r="A1432" s="1">
        <v>2016</v>
      </c>
      <c r="B1432" s="1" t="s">
        <v>142</v>
      </c>
      <c r="C1432" s="6" t="s">
        <v>7868</v>
      </c>
      <c r="D1432" s="7" t="s">
        <v>22</v>
      </c>
      <c r="E1432" s="48">
        <v>201610030018</v>
      </c>
      <c r="F1432" s="416" t="s">
        <v>7963</v>
      </c>
      <c r="G1432" s="5" t="s">
        <v>2</v>
      </c>
      <c r="H1432" s="7" t="s">
        <v>7964</v>
      </c>
      <c r="I1432" s="6" t="s">
        <v>7965</v>
      </c>
      <c r="J1432" s="468">
        <v>3</v>
      </c>
      <c r="K1432" s="416" t="s">
        <v>7966</v>
      </c>
      <c r="L1432" s="7" t="s">
        <v>7967</v>
      </c>
      <c r="M1432" s="7" t="s">
        <v>156</v>
      </c>
      <c r="N1432" s="7">
        <v>10000</v>
      </c>
      <c r="O1432" s="7">
        <v>10000</v>
      </c>
      <c r="P1432" s="7">
        <v>20000</v>
      </c>
      <c r="Q1432" s="416" t="s">
        <v>7968</v>
      </c>
    </row>
    <row r="1433" spans="1:17" s="415" customFormat="1" ht="154" x14ac:dyDescent="0.15">
      <c r="A1433" s="1">
        <v>2016</v>
      </c>
      <c r="B1433" s="1" t="s">
        <v>142</v>
      </c>
      <c r="C1433" s="6" t="s">
        <v>7868</v>
      </c>
      <c r="D1433" s="7" t="s">
        <v>22</v>
      </c>
      <c r="E1433" s="48">
        <v>201610030019</v>
      </c>
      <c r="F1433" s="416" t="s">
        <v>7969</v>
      </c>
      <c r="G1433" s="5" t="s">
        <v>2</v>
      </c>
      <c r="H1433" s="7" t="s">
        <v>7970</v>
      </c>
      <c r="I1433" s="6" t="s">
        <v>7971</v>
      </c>
      <c r="J1433" s="468">
        <v>4</v>
      </c>
      <c r="K1433" s="416" t="s">
        <v>7972</v>
      </c>
      <c r="L1433" s="7" t="s">
        <v>7973</v>
      </c>
      <c r="M1433" s="7" t="s">
        <v>174</v>
      </c>
      <c r="N1433" s="7">
        <v>10000</v>
      </c>
      <c r="O1433" s="7">
        <v>10000</v>
      </c>
      <c r="P1433" s="7">
        <v>20000</v>
      </c>
      <c r="Q1433" s="416" t="s">
        <v>7974</v>
      </c>
    </row>
    <row r="1434" spans="1:17" s="415" customFormat="1" ht="126" x14ac:dyDescent="0.15">
      <c r="A1434" s="1">
        <v>2016</v>
      </c>
      <c r="B1434" s="1" t="s">
        <v>142</v>
      </c>
      <c r="C1434" s="6" t="s">
        <v>7868</v>
      </c>
      <c r="D1434" s="7" t="s">
        <v>22</v>
      </c>
      <c r="E1434" s="48">
        <v>201610030020</v>
      </c>
      <c r="F1434" s="416" t="s">
        <v>7975</v>
      </c>
      <c r="G1434" s="5" t="s">
        <v>2</v>
      </c>
      <c r="H1434" s="7" t="s">
        <v>7976</v>
      </c>
      <c r="I1434" s="6" t="s">
        <v>7977</v>
      </c>
      <c r="J1434" s="468">
        <v>4</v>
      </c>
      <c r="K1434" s="416" t="s">
        <v>7978</v>
      </c>
      <c r="L1434" s="1" t="s">
        <v>7979</v>
      </c>
      <c r="M1434" s="1" t="s">
        <v>156</v>
      </c>
      <c r="N1434" s="7">
        <v>10000</v>
      </c>
      <c r="O1434" s="7">
        <v>10000</v>
      </c>
      <c r="P1434" s="7">
        <v>20000</v>
      </c>
      <c r="Q1434" s="416" t="s">
        <v>7980</v>
      </c>
    </row>
    <row r="1435" spans="1:17" s="415" customFormat="1" ht="140" x14ac:dyDescent="0.15">
      <c r="A1435" s="1">
        <v>2016</v>
      </c>
      <c r="B1435" s="1" t="s">
        <v>142</v>
      </c>
      <c r="C1435" s="6" t="s">
        <v>7868</v>
      </c>
      <c r="D1435" s="7" t="s">
        <v>22</v>
      </c>
      <c r="E1435" s="48">
        <v>201610030021</v>
      </c>
      <c r="F1435" s="416" t="s">
        <v>7981</v>
      </c>
      <c r="G1435" s="5" t="s">
        <v>2</v>
      </c>
      <c r="H1435" s="7" t="s">
        <v>7982</v>
      </c>
      <c r="I1435" s="6" t="s">
        <v>7983</v>
      </c>
      <c r="J1435" s="468">
        <v>4</v>
      </c>
      <c r="K1435" s="416" t="s">
        <v>7984</v>
      </c>
      <c r="L1435" s="1" t="s">
        <v>7979</v>
      </c>
      <c r="M1435" s="1" t="s">
        <v>156</v>
      </c>
      <c r="N1435" s="7">
        <v>10000</v>
      </c>
      <c r="O1435" s="7">
        <v>10000</v>
      </c>
      <c r="P1435" s="7">
        <v>20000</v>
      </c>
      <c r="Q1435" s="416" t="s">
        <v>7985</v>
      </c>
    </row>
    <row r="1436" spans="1:17" s="415" customFormat="1" ht="210" x14ac:dyDescent="0.15">
      <c r="A1436" s="1">
        <v>2016</v>
      </c>
      <c r="B1436" s="1" t="s">
        <v>142</v>
      </c>
      <c r="C1436" s="6" t="s">
        <v>7868</v>
      </c>
      <c r="D1436" s="7" t="s">
        <v>22</v>
      </c>
      <c r="E1436" s="48">
        <v>201610030022</v>
      </c>
      <c r="F1436" s="416" t="s">
        <v>7986</v>
      </c>
      <c r="G1436" s="5" t="s">
        <v>2</v>
      </c>
      <c r="H1436" s="7" t="s">
        <v>7987</v>
      </c>
      <c r="I1436" s="6" t="s">
        <v>7988</v>
      </c>
      <c r="J1436" s="468">
        <v>3</v>
      </c>
      <c r="K1436" s="416" t="s">
        <v>7989</v>
      </c>
      <c r="L1436" s="7" t="s">
        <v>7990</v>
      </c>
      <c r="M1436" s="7" t="s">
        <v>734</v>
      </c>
      <c r="N1436" s="7">
        <v>10000</v>
      </c>
      <c r="O1436" s="7">
        <v>10000</v>
      </c>
      <c r="P1436" s="7">
        <v>20000</v>
      </c>
      <c r="Q1436" s="416" t="s">
        <v>7991</v>
      </c>
    </row>
    <row r="1437" spans="1:17" s="415" customFormat="1" ht="140" x14ac:dyDescent="0.15">
      <c r="A1437" s="1">
        <v>2016</v>
      </c>
      <c r="B1437" s="1" t="s">
        <v>142</v>
      </c>
      <c r="C1437" s="6" t="s">
        <v>7868</v>
      </c>
      <c r="D1437" s="7" t="s">
        <v>22</v>
      </c>
      <c r="E1437" s="48">
        <v>201610030023</v>
      </c>
      <c r="F1437" s="416" t="s">
        <v>7992</v>
      </c>
      <c r="G1437" s="7" t="s">
        <v>2</v>
      </c>
      <c r="H1437" s="7" t="s">
        <v>7993</v>
      </c>
      <c r="I1437" s="6" t="s">
        <v>7994</v>
      </c>
      <c r="J1437" s="468">
        <v>3</v>
      </c>
      <c r="K1437" s="416" t="s">
        <v>7995</v>
      </c>
      <c r="L1437" s="7" t="s">
        <v>7996</v>
      </c>
      <c r="M1437" s="7" t="s">
        <v>7997</v>
      </c>
      <c r="N1437" s="7">
        <v>10000</v>
      </c>
      <c r="O1437" s="7">
        <v>10000</v>
      </c>
      <c r="P1437" s="7">
        <v>20000</v>
      </c>
      <c r="Q1437" s="416" t="s">
        <v>7998</v>
      </c>
    </row>
    <row r="1438" spans="1:17" s="415" customFormat="1" ht="112" x14ac:dyDescent="0.15">
      <c r="A1438" s="1">
        <v>2016</v>
      </c>
      <c r="B1438" s="1" t="s">
        <v>142</v>
      </c>
      <c r="C1438" s="6" t="s">
        <v>7868</v>
      </c>
      <c r="D1438" s="7" t="s">
        <v>22</v>
      </c>
      <c r="E1438" s="48">
        <v>201610030024</v>
      </c>
      <c r="F1438" s="416" t="s">
        <v>7999</v>
      </c>
      <c r="G1438" s="5" t="s">
        <v>2</v>
      </c>
      <c r="H1438" s="7" t="s">
        <v>8000</v>
      </c>
      <c r="I1438" s="6" t="s">
        <v>8001</v>
      </c>
      <c r="J1438" s="468">
        <v>3</v>
      </c>
      <c r="K1438" s="416" t="s">
        <v>8002</v>
      </c>
      <c r="L1438" s="7" t="s">
        <v>8003</v>
      </c>
      <c r="M1438" s="7" t="s">
        <v>734</v>
      </c>
      <c r="N1438" s="7">
        <v>10000</v>
      </c>
      <c r="O1438" s="7">
        <v>10000</v>
      </c>
      <c r="P1438" s="7">
        <v>20000</v>
      </c>
      <c r="Q1438" s="416" t="s">
        <v>8004</v>
      </c>
    </row>
    <row r="1439" spans="1:17" s="415" customFormat="1" ht="126" x14ac:dyDescent="0.15">
      <c r="A1439" s="1">
        <v>2016</v>
      </c>
      <c r="B1439" s="6" t="s">
        <v>142</v>
      </c>
      <c r="C1439" s="7" t="s">
        <v>7868</v>
      </c>
      <c r="D1439" s="7" t="s">
        <v>22</v>
      </c>
      <c r="E1439" s="48">
        <v>201610030025</v>
      </c>
      <c r="F1439" s="416" t="s">
        <v>8005</v>
      </c>
      <c r="G1439" s="7" t="s">
        <v>2</v>
      </c>
      <c r="H1439" s="7" t="s">
        <v>8006</v>
      </c>
      <c r="I1439" s="7" t="s">
        <v>8007</v>
      </c>
      <c r="J1439" s="468">
        <v>5</v>
      </c>
      <c r="K1439" s="416" t="s">
        <v>8008</v>
      </c>
      <c r="L1439" s="7" t="s">
        <v>4674</v>
      </c>
      <c r="M1439" s="7" t="s">
        <v>734</v>
      </c>
      <c r="N1439" s="7">
        <v>10000</v>
      </c>
      <c r="O1439" s="7">
        <v>10000</v>
      </c>
      <c r="P1439" s="7">
        <v>20000</v>
      </c>
      <c r="Q1439" s="416" t="s">
        <v>8009</v>
      </c>
    </row>
    <row r="1440" spans="1:17" s="415" customFormat="1" ht="140" x14ac:dyDescent="0.15">
      <c r="A1440" s="1">
        <v>2016</v>
      </c>
      <c r="B1440" s="6" t="s">
        <v>142</v>
      </c>
      <c r="C1440" s="7" t="s">
        <v>7868</v>
      </c>
      <c r="D1440" s="7" t="s">
        <v>22</v>
      </c>
      <c r="E1440" s="48">
        <v>201610030026</v>
      </c>
      <c r="F1440" s="416" t="s">
        <v>8010</v>
      </c>
      <c r="G1440" s="7" t="s">
        <v>4</v>
      </c>
      <c r="H1440" s="7" t="s">
        <v>8011</v>
      </c>
      <c r="I1440" s="7" t="s">
        <v>8012</v>
      </c>
      <c r="J1440" s="468">
        <v>3</v>
      </c>
      <c r="K1440" s="416" t="s">
        <v>8013</v>
      </c>
      <c r="L1440" s="7" t="s">
        <v>8014</v>
      </c>
      <c r="M1440" s="7" t="s">
        <v>156</v>
      </c>
      <c r="N1440" s="7">
        <v>10000</v>
      </c>
      <c r="O1440" s="7">
        <v>10000</v>
      </c>
      <c r="P1440" s="7">
        <v>20000</v>
      </c>
      <c r="Q1440" s="416" t="s">
        <v>8015</v>
      </c>
    </row>
    <row r="1441" spans="1:17" s="415" customFormat="1" ht="140" x14ac:dyDescent="0.15">
      <c r="A1441" s="1">
        <v>2016</v>
      </c>
      <c r="B1441" s="1" t="s">
        <v>142</v>
      </c>
      <c r="C1441" s="6" t="s">
        <v>7868</v>
      </c>
      <c r="D1441" s="7" t="s">
        <v>22</v>
      </c>
      <c r="E1441" s="48">
        <v>201610030027</v>
      </c>
      <c r="F1441" s="25" t="s">
        <v>8016</v>
      </c>
      <c r="G1441" s="9" t="s">
        <v>2</v>
      </c>
      <c r="H1441" s="6" t="s">
        <v>8017</v>
      </c>
      <c r="I1441" s="6" t="s">
        <v>8018</v>
      </c>
      <c r="J1441" s="468">
        <v>3</v>
      </c>
      <c r="K1441" s="56" t="s">
        <v>8019</v>
      </c>
      <c r="L1441" s="6" t="s">
        <v>8020</v>
      </c>
      <c r="M1441" s="6" t="s">
        <v>156</v>
      </c>
      <c r="N1441" s="7">
        <v>10000</v>
      </c>
      <c r="O1441" s="7">
        <v>10000</v>
      </c>
      <c r="P1441" s="7">
        <v>20000</v>
      </c>
      <c r="Q1441" s="25" t="s">
        <v>8021</v>
      </c>
    </row>
    <row r="1442" spans="1:17" s="415" customFormat="1" ht="42" x14ac:dyDescent="0.15">
      <c r="A1442" s="1">
        <v>2016</v>
      </c>
      <c r="B1442" s="1" t="s">
        <v>142</v>
      </c>
      <c r="C1442" s="6" t="s">
        <v>7868</v>
      </c>
      <c r="D1442" s="7" t="s">
        <v>22</v>
      </c>
      <c r="E1442" s="48">
        <v>201610030028</v>
      </c>
      <c r="F1442" s="416" t="s">
        <v>8022</v>
      </c>
      <c r="G1442" s="7" t="s">
        <v>2</v>
      </c>
      <c r="H1442" s="7" t="s">
        <v>8023</v>
      </c>
      <c r="I1442" s="6" t="s">
        <v>8024</v>
      </c>
      <c r="J1442" s="468">
        <v>1</v>
      </c>
      <c r="K1442" s="416" t="s">
        <v>280</v>
      </c>
      <c r="L1442" s="7" t="s">
        <v>8025</v>
      </c>
      <c r="M1442" s="7" t="s">
        <v>156</v>
      </c>
      <c r="N1442" s="7">
        <v>10000</v>
      </c>
      <c r="O1442" s="7">
        <v>10000</v>
      </c>
      <c r="P1442" s="7">
        <v>20000</v>
      </c>
      <c r="Q1442" s="416" t="s">
        <v>8026</v>
      </c>
    </row>
    <row r="1443" spans="1:17" s="415" customFormat="1" ht="126" x14ac:dyDescent="0.15">
      <c r="A1443" s="1">
        <v>2016</v>
      </c>
      <c r="B1443" s="1" t="s">
        <v>142</v>
      </c>
      <c r="C1443" s="6" t="s">
        <v>7868</v>
      </c>
      <c r="D1443" s="7" t="s">
        <v>22</v>
      </c>
      <c r="E1443" s="48">
        <v>201610030029</v>
      </c>
      <c r="F1443" s="416" t="s">
        <v>8027</v>
      </c>
      <c r="G1443" s="6" t="s">
        <v>2</v>
      </c>
      <c r="H1443" s="7" t="s">
        <v>8028</v>
      </c>
      <c r="I1443" s="6" t="s">
        <v>8029</v>
      </c>
      <c r="J1443" s="468">
        <v>4</v>
      </c>
      <c r="K1443" s="56" t="s">
        <v>8030</v>
      </c>
      <c r="L1443" s="7" t="s">
        <v>8031</v>
      </c>
      <c r="M1443" s="7" t="s">
        <v>156</v>
      </c>
      <c r="N1443" s="7">
        <v>10000</v>
      </c>
      <c r="O1443" s="7">
        <v>10000</v>
      </c>
      <c r="P1443" s="7">
        <v>20000</v>
      </c>
      <c r="Q1443" s="416" t="s">
        <v>8032</v>
      </c>
    </row>
    <row r="1444" spans="1:17" s="415" customFormat="1" ht="112" x14ac:dyDescent="0.15">
      <c r="A1444" s="1">
        <v>2016</v>
      </c>
      <c r="B1444" s="1" t="s">
        <v>142</v>
      </c>
      <c r="C1444" s="6" t="s">
        <v>7868</v>
      </c>
      <c r="D1444" s="7" t="s">
        <v>22</v>
      </c>
      <c r="E1444" s="48">
        <v>201610030030</v>
      </c>
      <c r="F1444" s="416" t="s">
        <v>8033</v>
      </c>
      <c r="G1444" s="7" t="s">
        <v>2</v>
      </c>
      <c r="H1444" s="7" t="s">
        <v>8034</v>
      </c>
      <c r="I1444" s="6" t="s">
        <v>8035</v>
      </c>
      <c r="J1444" s="468">
        <v>4</v>
      </c>
      <c r="K1444" s="56" t="s">
        <v>8036</v>
      </c>
      <c r="L1444" s="7" t="s">
        <v>8037</v>
      </c>
      <c r="M1444" s="7" t="s">
        <v>734</v>
      </c>
      <c r="N1444" s="7">
        <v>10000</v>
      </c>
      <c r="O1444" s="7">
        <v>10000</v>
      </c>
      <c r="P1444" s="7">
        <v>20000</v>
      </c>
      <c r="Q1444" s="416" t="s">
        <v>8038</v>
      </c>
    </row>
    <row r="1445" spans="1:17" s="415" customFormat="1" ht="224" x14ac:dyDescent="0.15">
      <c r="A1445" s="1">
        <v>2016</v>
      </c>
      <c r="B1445" s="1" t="s">
        <v>142</v>
      </c>
      <c r="C1445" s="6" t="s">
        <v>7868</v>
      </c>
      <c r="D1445" s="7" t="s">
        <v>22</v>
      </c>
      <c r="E1445" s="48">
        <v>201610030031</v>
      </c>
      <c r="F1445" s="26" t="s">
        <v>8039</v>
      </c>
      <c r="G1445" s="7" t="s">
        <v>2</v>
      </c>
      <c r="H1445" s="7" t="s">
        <v>8040</v>
      </c>
      <c r="I1445" s="6" t="s">
        <v>8041</v>
      </c>
      <c r="J1445" s="468">
        <v>5</v>
      </c>
      <c r="K1445" s="416" t="s">
        <v>8042</v>
      </c>
      <c r="L1445" s="7" t="s">
        <v>5444</v>
      </c>
      <c r="M1445" s="7" t="s">
        <v>156</v>
      </c>
      <c r="N1445" s="7">
        <v>10000</v>
      </c>
      <c r="O1445" s="7">
        <v>10000</v>
      </c>
      <c r="P1445" s="7">
        <v>20000</v>
      </c>
      <c r="Q1445" s="416" t="s">
        <v>8043</v>
      </c>
    </row>
    <row r="1446" spans="1:17" s="415" customFormat="1" ht="126" x14ac:dyDescent="0.15">
      <c r="A1446" s="1">
        <v>2016</v>
      </c>
      <c r="B1446" s="1" t="s">
        <v>142</v>
      </c>
      <c r="C1446" s="6" t="s">
        <v>7868</v>
      </c>
      <c r="D1446" s="7" t="s">
        <v>22</v>
      </c>
      <c r="E1446" s="48">
        <v>201610030032</v>
      </c>
      <c r="F1446" s="416" t="s">
        <v>8044</v>
      </c>
      <c r="G1446" s="7" t="s">
        <v>2</v>
      </c>
      <c r="H1446" s="7" t="s">
        <v>8045</v>
      </c>
      <c r="I1446" s="6" t="s">
        <v>8046</v>
      </c>
      <c r="J1446" s="468">
        <v>3</v>
      </c>
      <c r="K1446" s="416" t="s">
        <v>8047</v>
      </c>
      <c r="L1446" s="7" t="s">
        <v>8048</v>
      </c>
      <c r="M1446" s="7" t="s">
        <v>156</v>
      </c>
      <c r="N1446" s="7">
        <v>10000</v>
      </c>
      <c r="O1446" s="7">
        <v>10000</v>
      </c>
      <c r="P1446" s="7">
        <v>20000</v>
      </c>
      <c r="Q1446" s="416" t="s">
        <v>8049</v>
      </c>
    </row>
    <row r="1447" spans="1:17" s="415" customFormat="1" ht="140" x14ac:dyDescent="0.15">
      <c r="A1447" s="1">
        <v>2016</v>
      </c>
      <c r="B1447" s="7" t="s">
        <v>142</v>
      </c>
      <c r="C1447" s="6" t="s">
        <v>7868</v>
      </c>
      <c r="D1447" s="7" t="s">
        <v>22</v>
      </c>
      <c r="E1447" s="48">
        <v>201610030033</v>
      </c>
      <c r="F1447" s="416" t="s">
        <v>8050</v>
      </c>
      <c r="G1447" s="7" t="s">
        <v>2</v>
      </c>
      <c r="H1447" s="7" t="s">
        <v>8051</v>
      </c>
      <c r="I1447" s="6" t="s">
        <v>8052</v>
      </c>
      <c r="J1447" s="468">
        <v>4</v>
      </c>
      <c r="K1447" s="416" t="s">
        <v>8053</v>
      </c>
      <c r="L1447" s="7" t="s">
        <v>8054</v>
      </c>
      <c r="M1447" s="7" t="s">
        <v>734</v>
      </c>
      <c r="N1447" s="7">
        <v>10000</v>
      </c>
      <c r="O1447" s="7">
        <v>10000</v>
      </c>
      <c r="P1447" s="7">
        <v>20000</v>
      </c>
      <c r="Q1447" s="416" t="s">
        <v>8055</v>
      </c>
    </row>
    <row r="1448" spans="1:17" s="415" customFormat="1" ht="112" x14ac:dyDescent="0.15">
      <c r="A1448" s="1">
        <v>2016</v>
      </c>
      <c r="B1448" s="1" t="s">
        <v>142</v>
      </c>
      <c r="C1448" s="6" t="s">
        <v>7868</v>
      </c>
      <c r="D1448" s="7" t="s">
        <v>22</v>
      </c>
      <c r="E1448" s="48">
        <v>201610030034</v>
      </c>
      <c r="F1448" s="416" t="s">
        <v>8056</v>
      </c>
      <c r="G1448" s="1" t="s">
        <v>2</v>
      </c>
      <c r="H1448" s="1" t="s">
        <v>8057</v>
      </c>
      <c r="I1448" s="6" t="s">
        <v>8058</v>
      </c>
      <c r="J1448" s="468">
        <v>5</v>
      </c>
      <c r="K1448" s="416" t="s">
        <v>8059</v>
      </c>
      <c r="L1448" s="7" t="s">
        <v>8060</v>
      </c>
      <c r="M1448" s="1" t="s">
        <v>156</v>
      </c>
      <c r="N1448" s="7">
        <v>10000</v>
      </c>
      <c r="O1448" s="7">
        <v>10000</v>
      </c>
      <c r="P1448" s="7">
        <v>20000</v>
      </c>
      <c r="Q1448" s="26" t="s">
        <v>8061</v>
      </c>
    </row>
    <row r="1449" spans="1:17" s="415" customFormat="1" ht="112" x14ac:dyDescent="0.15">
      <c r="A1449" s="1">
        <v>2016</v>
      </c>
      <c r="B1449" s="1" t="s">
        <v>142</v>
      </c>
      <c r="C1449" s="6" t="s">
        <v>7868</v>
      </c>
      <c r="D1449" s="7" t="s">
        <v>22</v>
      </c>
      <c r="E1449" s="48">
        <v>201610030035</v>
      </c>
      <c r="F1449" s="416" t="s">
        <v>8062</v>
      </c>
      <c r="G1449" s="5" t="s">
        <v>2</v>
      </c>
      <c r="H1449" s="7" t="s">
        <v>8063</v>
      </c>
      <c r="I1449" s="6" t="s">
        <v>8064</v>
      </c>
      <c r="J1449" s="468">
        <v>4</v>
      </c>
      <c r="K1449" s="416" t="s">
        <v>8065</v>
      </c>
      <c r="L1449" s="7" t="s">
        <v>8066</v>
      </c>
      <c r="M1449" s="7" t="s">
        <v>734</v>
      </c>
      <c r="N1449" s="7">
        <v>10000</v>
      </c>
      <c r="O1449" s="7">
        <v>10000</v>
      </c>
      <c r="P1449" s="7">
        <v>20000</v>
      </c>
      <c r="Q1449" s="416" t="s">
        <v>8067</v>
      </c>
    </row>
    <row r="1450" spans="1:17" s="415" customFormat="1" ht="84" x14ac:dyDescent="0.15">
      <c r="A1450" s="1">
        <v>2016</v>
      </c>
      <c r="B1450" s="14" t="s">
        <v>142</v>
      </c>
      <c r="C1450" s="17" t="s">
        <v>7868</v>
      </c>
      <c r="D1450" s="7" t="s">
        <v>22</v>
      </c>
      <c r="E1450" s="48">
        <v>201610030036</v>
      </c>
      <c r="F1450" s="55" t="s">
        <v>8068</v>
      </c>
      <c r="G1450" s="32" t="s">
        <v>2</v>
      </c>
      <c r="H1450" s="8" t="s">
        <v>8069</v>
      </c>
      <c r="I1450" s="17" t="s">
        <v>8070</v>
      </c>
      <c r="J1450" s="468">
        <v>3</v>
      </c>
      <c r="K1450" s="55" t="s">
        <v>8071</v>
      </c>
      <c r="L1450" s="8" t="s">
        <v>8060</v>
      </c>
      <c r="M1450" s="8" t="s">
        <v>156</v>
      </c>
      <c r="N1450" s="7">
        <v>10000</v>
      </c>
      <c r="O1450" s="7">
        <v>10000</v>
      </c>
      <c r="P1450" s="7">
        <v>20000</v>
      </c>
      <c r="Q1450" s="55" t="s">
        <v>8072</v>
      </c>
    </row>
    <row r="1451" spans="1:17" s="415" customFormat="1" ht="126" x14ac:dyDescent="0.15">
      <c r="A1451" s="1">
        <v>2016</v>
      </c>
      <c r="B1451" s="1" t="s">
        <v>142</v>
      </c>
      <c r="C1451" s="6" t="s">
        <v>7868</v>
      </c>
      <c r="D1451" s="7" t="s">
        <v>22</v>
      </c>
      <c r="E1451" s="48">
        <v>201610030037</v>
      </c>
      <c r="F1451" s="26" t="s">
        <v>8073</v>
      </c>
      <c r="G1451" s="5" t="s">
        <v>2</v>
      </c>
      <c r="H1451" s="7" t="s">
        <v>8074</v>
      </c>
      <c r="I1451" s="6" t="s">
        <v>8075</v>
      </c>
      <c r="J1451" s="468">
        <v>4</v>
      </c>
      <c r="K1451" s="416" t="s">
        <v>8076</v>
      </c>
      <c r="L1451" s="7" t="s">
        <v>7879</v>
      </c>
      <c r="M1451" s="7" t="s">
        <v>156</v>
      </c>
      <c r="N1451" s="7">
        <v>10000</v>
      </c>
      <c r="O1451" s="7">
        <v>10000</v>
      </c>
      <c r="P1451" s="7">
        <v>20000</v>
      </c>
      <c r="Q1451" s="26" t="s">
        <v>8077</v>
      </c>
    </row>
    <row r="1452" spans="1:17" s="415" customFormat="1" ht="182" x14ac:dyDescent="0.15">
      <c r="A1452" s="1">
        <v>2016</v>
      </c>
      <c r="B1452" s="1" t="s">
        <v>142</v>
      </c>
      <c r="C1452" s="1" t="s">
        <v>7868</v>
      </c>
      <c r="D1452" s="7" t="s">
        <v>22</v>
      </c>
      <c r="E1452" s="48">
        <v>201610030038</v>
      </c>
      <c r="F1452" s="26" t="s">
        <v>8078</v>
      </c>
      <c r="G1452" s="1" t="s">
        <v>2</v>
      </c>
      <c r="H1452" s="1" t="s">
        <v>8079</v>
      </c>
      <c r="I1452" s="1">
        <v>13020170</v>
      </c>
      <c r="J1452" s="468">
        <v>4</v>
      </c>
      <c r="K1452" s="26" t="s">
        <v>8080</v>
      </c>
      <c r="L1452" s="1" t="s">
        <v>7996</v>
      </c>
      <c r="M1452" s="1" t="s">
        <v>8081</v>
      </c>
      <c r="N1452" s="7">
        <v>10000</v>
      </c>
      <c r="O1452" s="7">
        <v>10000</v>
      </c>
      <c r="P1452" s="7">
        <v>20000</v>
      </c>
      <c r="Q1452" s="26" t="s">
        <v>8082</v>
      </c>
    </row>
    <row r="1453" spans="1:17" s="415" customFormat="1" ht="126" x14ac:dyDescent="0.15">
      <c r="A1453" s="1">
        <v>2016</v>
      </c>
      <c r="B1453" s="1" t="s">
        <v>142</v>
      </c>
      <c r="C1453" s="6" t="s">
        <v>7868</v>
      </c>
      <c r="D1453" s="7" t="s">
        <v>22</v>
      </c>
      <c r="E1453" s="48">
        <v>201610030039</v>
      </c>
      <c r="F1453" s="416" t="s">
        <v>8083</v>
      </c>
      <c r="G1453" s="5" t="s">
        <v>2</v>
      </c>
      <c r="H1453" s="7" t="s">
        <v>8084</v>
      </c>
      <c r="I1453" s="6" t="s">
        <v>8085</v>
      </c>
      <c r="J1453" s="468">
        <v>3</v>
      </c>
      <c r="K1453" s="416" t="s">
        <v>8086</v>
      </c>
      <c r="L1453" s="7" t="s">
        <v>8087</v>
      </c>
      <c r="M1453" s="7" t="s">
        <v>156</v>
      </c>
      <c r="N1453" s="7">
        <v>10000</v>
      </c>
      <c r="O1453" s="7">
        <v>10000</v>
      </c>
      <c r="P1453" s="7">
        <v>20000</v>
      </c>
      <c r="Q1453" s="26" t="s">
        <v>8088</v>
      </c>
    </row>
    <row r="1454" spans="1:17" s="415" customFormat="1" ht="140" x14ac:dyDescent="0.15">
      <c r="A1454" s="1">
        <v>2016</v>
      </c>
      <c r="B1454" s="1" t="s">
        <v>142</v>
      </c>
      <c r="C1454" s="6" t="s">
        <v>7868</v>
      </c>
      <c r="D1454" s="7" t="s">
        <v>22</v>
      </c>
      <c r="E1454" s="48">
        <v>201610030040</v>
      </c>
      <c r="F1454" s="416" t="s">
        <v>8089</v>
      </c>
      <c r="G1454" s="5" t="s">
        <v>2</v>
      </c>
      <c r="H1454" s="7" t="s">
        <v>8090</v>
      </c>
      <c r="I1454" s="6" t="s">
        <v>8091</v>
      </c>
      <c r="J1454" s="468">
        <v>3</v>
      </c>
      <c r="K1454" s="416" t="s">
        <v>8092</v>
      </c>
      <c r="L1454" s="7" t="s">
        <v>8093</v>
      </c>
      <c r="M1454" s="7" t="s">
        <v>156</v>
      </c>
      <c r="N1454" s="7">
        <v>10000</v>
      </c>
      <c r="O1454" s="7">
        <v>10000</v>
      </c>
      <c r="P1454" s="7">
        <v>20000</v>
      </c>
      <c r="Q1454" s="416" t="s">
        <v>8094</v>
      </c>
    </row>
    <row r="1455" spans="1:17" s="415" customFormat="1" ht="84" x14ac:dyDescent="0.15">
      <c r="A1455" s="1">
        <v>2016</v>
      </c>
      <c r="B1455" s="1" t="s">
        <v>142</v>
      </c>
      <c r="C1455" s="6" t="s">
        <v>7868</v>
      </c>
      <c r="D1455" s="7" t="s">
        <v>22</v>
      </c>
      <c r="E1455" s="48">
        <v>201610030041</v>
      </c>
      <c r="F1455" s="416" t="s">
        <v>8095</v>
      </c>
      <c r="G1455" s="5" t="s">
        <v>2</v>
      </c>
      <c r="H1455" s="7" t="s">
        <v>8096</v>
      </c>
      <c r="I1455" s="6" t="s">
        <v>8097</v>
      </c>
      <c r="J1455" s="468">
        <v>3</v>
      </c>
      <c r="K1455" s="416" t="s">
        <v>8098</v>
      </c>
      <c r="L1455" s="7" t="s">
        <v>8099</v>
      </c>
      <c r="M1455" s="7" t="s">
        <v>734</v>
      </c>
      <c r="N1455" s="7">
        <v>10000</v>
      </c>
      <c r="O1455" s="7">
        <v>10000</v>
      </c>
      <c r="P1455" s="7">
        <v>20000</v>
      </c>
      <c r="Q1455" s="416" t="s">
        <v>8100</v>
      </c>
    </row>
    <row r="1456" spans="1:17" s="415" customFormat="1" ht="98" x14ac:dyDescent="0.15">
      <c r="A1456" s="1">
        <v>2016</v>
      </c>
      <c r="B1456" s="1" t="s">
        <v>142</v>
      </c>
      <c r="C1456" s="6" t="s">
        <v>7868</v>
      </c>
      <c r="D1456" s="7" t="s">
        <v>22</v>
      </c>
      <c r="E1456" s="48">
        <v>201610030042</v>
      </c>
      <c r="F1456" s="416" t="s">
        <v>8101</v>
      </c>
      <c r="G1456" s="5" t="s">
        <v>2</v>
      </c>
      <c r="H1456" s="7" t="s">
        <v>8102</v>
      </c>
      <c r="I1456" s="6" t="s">
        <v>8103</v>
      </c>
      <c r="J1456" s="468">
        <v>4</v>
      </c>
      <c r="K1456" s="416" t="s">
        <v>8104</v>
      </c>
      <c r="L1456" s="7" t="s">
        <v>8105</v>
      </c>
      <c r="M1456" s="7" t="s">
        <v>156</v>
      </c>
      <c r="N1456" s="7">
        <v>10000</v>
      </c>
      <c r="O1456" s="7">
        <v>10000</v>
      </c>
      <c r="P1456" s="7">
        <v>20000</v>
      </c>
      <c r="Q1456" s="416" t="s">
        <v>8106</v>
      </c>
    </row>
    <row r="1457" spans="1:17" s="415" customFormat="1" ht="140" x14ac:dyDescent="0.15">
      <c r="A1457" s="1">
        <v>2016</v>
      </c>
      <c r="B1457" s="1" t="s">
        <v>142</v>
      </c>
      <c r="C1457" s="6" t="s">
        <v>7868</v>
      </c>
      <c r="D1457" s="7" t="s">
        <v>22</v>
      </c>
      <c r="E1457" s="48">
        <v>201610030043</v>
      </c>
      <c r="F1457" s="416" t="s">
        <v>8107</v>
      </c>
      <c r="G1457" s="7" t="s">
        <v>2</v>
      </c>
      <c r="H1457" s="7" t="s">
        <v>8108</v>
      </c>
      <c r="I1457" s="6">
        <v>13150010</v>
      </c>
      <c r="J1457" s="468">
        <v>5</v>
      </c>
      <c r="K1457" s="416" t="s">
        <v>8109</v>
      </c>
      <c r="L1457" s="7" t="s">
        <v>8110</v>
      </c>
      <c r="M1457" s="7" t="s">
        <v>734</v>
      </c>
      <c r="N1457" s="7">
        <v>10000</v>
      </c>
      <c r="O1457" s="7">
        <v>10000</v>
      </c>
      <c r="P1457" s="7">
        <v>20000</v>
      </c>
      <c r="Q1457" s="416" t="s">
        <v>8111</v>
      </c>
    </row>
    <row r="1458" spans="1:17" s="415" customFormat="1" ht="126" x14ac:dyDescent="0.15">
      <c r="A1458" s="1">
        <v>2016</v>
      </c>
      <c r="B1458" s="1" t="s">
        <v>142</v>
      </c>
      <c r="C1458" s="6" t="s">
        <v>7868</v>
      </c>
      <c r="D1458" s="7" t="s">
        <v>22</v>
      </c>
      <c r="E1458" s="48">
        <v>201610030044</v>
      </c>
      <c r="F1458" s="416" t="s">
        <v>8112</v>
      </c>
      <c r="G1458" s="5" t="s">
        <v>4</v>
      </c>
      <c r="H1458" s="7" t="s">
        <v>8113</v>
      </c>
      <c r="I1458" s="6" t="s">
        <v>8114</v>
      </c>
      <c r="J1458" s="468">
        <v>6</v>
      </c>
      <c r="K1458" s="416" t="s">
        <v>8115</v>
      </c>
      <c r="L1458" s="7" t="s">
        <v>8116</v>
      </c>
      <c r="M1458" s="7" t="s">
        <v>734</v>
      </c>
      <c r="N1458" s="7">
        <v>10000</v>
      </c>
      <c r="O1458" s="7">
        <v>10000</v>
      </c>
      <c r="P1458" s="7">
        <v>20000</v>
      </c>
      <c r="Q1458" s="416" t="s">
        <v>8117</v>
      </c>
    </row>
    <row r="1459" spans="1:17" s="415" customFormat="1" ht="182" x14ac:dyDescent="0.15">
      <c r="A1459" s="1">
        <v>2016</v>
      </c>
      <c r="B1459" s="1" t="s">
        <v>142</v>
      </c>
      <c r="C1459" s="6" t="s">
        <v>7868</v>
      </c>
      <c r="D1459" s="7" t="s">
        <v>22</v>
      </c>
      <c r="E1459" s="48">
        <v>201610030045</v>
      </c>
      <c r="F1459" s="57" t="s">
        <v>8118</v>
      </c>
      <c r="G1459" s="92" t="s">
        <v>2</v>
      </c>
      <c r="H1459" s="92" t="s">
        <v>8119</v>
      </c>
      <c r="I1459" s="6" t="s">
        <v>8120</v>
      </c>
      <c r="J1459" s="468">
        <v>4</v>
      </c>
      <c r="K1459" s="57" t="s">
        <v>8121</v>
      </c>
      <c r="L1459" s="92" t="s">
        <v>8122</v>
      </c>
      <c r="M1459" s="92" t="s">
        <v>156</v>
      </c>
      <c r="N1459" s="7">
        <v>10000</v>
      </c>
      <c r="O1459" s="7">
        <v>10000</v>
      </c>
      <c r="P1459" s="7">
        <v>20000</v>
      </c>
      <c r="Q1459" s="57" t="s">
        <v>8123</v>
      </c>
    </row>
    <row r="1460" spans="1:17" s="415" customFormat="1" ht="126" x14ac:dyDescent="0.15">
      <c r="A1460" s="1">
        <v>2016</v>
      </c>
      <c r="B1460" s="1" t="s">
        <v>142</v>
      </c>
      <c r="C1460" s="6" t="s">
        <v>7868</v>
      </c>
      <c r="D1460" s="7" t="s">
        <v>22</v>
      </c>
      <c r="E1460" s="48">
        <v>201610030046</v>
      </c>
      <c r="F1460" s="57" t="s">
        <v>8124</v>
      </c>
      <c r="G1460" s="92" t="s">
        <v>2</v>
      </c>
      <c r="H1460" s="92" t="s">
        <v>8125</v>
      </c>
      <c r="I1460" s="6" t="s">
        <v>8126</v>
      </c>
      <c r="J1460" s="468">
        <v>4</v>
      </c>
      <c r="K1460" s="57" t="s">
        <v>8127</v>
      </c>
      <c r="L1460" s="92" t="s">
        <v>8128</v>
      </c>
      <c r="M1460" s="92" t="s">
        <v>156</v>
      </c>
      <c r="N1460" s="7">
        <v>10000</v>
      </c>
      <c r="O1460" s="7">
        <v>10000</v>
      </c>
      <c r="P1460" s="7">
        <v>20000</v>
      </c>
      <c r="Q1460" s="57" t="s">
        <v>8129</v>
      </c>
    </row>
    <row r="1461" spans="1:17" s="415" customFormat="1" ht="168" x14ac:dyDescent="0.15">
      <c r="A1461" s="46">
        <v>2016</v>
      </c>
      <c r="B1461" s="1" t="s">
        <v>142</v>
      </c>
      <c r="C1461" s="6" t="s">
        <v>8130</v>
      </c>
      <c r="D1461" s="7" t="s">
        <v>25</v>
      </c>
      <c r="E1461" s="20" t="s">
        <v>8131</v>
      </c>
      <c r="F1461" s="416" t="s">
        <v>8132</v>
      </c>
      <c r="G1461" s="5" t="s">
        <v>2</v>
      </c>
      <c r="H1461" s="7" t="s">
        <v>8133</v>
      </c>
      <c r="I1461" s="6" t="s">
        <v>8134</v>
      </c>
      <c r="J1461" s="7">
        <v>3</v>
      </c>
      <c r="K1461" s="416" t="s">
        <v>8135</v>
      </c>
      <c r="L1461" s="7" t="s">
        <v>8136</v>
      </c>
      <c r="M1461" s="7" t="s">
        <v>734</v>
      </c>
      <c r="N1461" s="7">
        <v>10000</v>
      </c>
      <c r="O1461" s="7">
        <v>10000</v>
      </c>
      <c r="P1461" s="7">
        <v>20000</v>
      </c>
      <c r="Q1461" s="416" t="s">
        <v>8137</v>
      </c>
    </row>
    <row r="1462" spans="1:17" s="415" customFormat="1" ht="168" x14ac:dyDescent="0.15">
      <c r="A1462" s="46">
        <v>2016</v>
      </c>
      <c r="B1462" s="7" t="s">
        <v>142</v>
      </c>
      <c r="C1462" s="6" t="s">
        <v>8130</v>
      </c>
      <c r="D1462" s="7" t="s">
        <v>25</v>
      </c>
      <c r="E1462" s="20" t="s">
        <v>8138</v>
      </c>
      <c r="F1462" s="26" t="s">
        <v>8139</v>
      </c>
      <c r="G1462" s="5" t="s">
        <v>2</v>
      </c>
      <c r="H1462" s="7" t="s">
        <v>8140</v>
      </c>
      <c r="I1462" s="6" t="s">
        <v>8141</v>
      </c>
      <c r="J1462" s="7">
        <v>3</v>
      </c>
      <c r="K1462" s="416" t="s">
        <v>8142</v>
      </c>
      <c r="L1462" s="7" t="s">
        <v>8143</v>
      </c>
      <c r="M1462" s="7" t="s">
        <v>734</v>
      </c>
      <c r="N1462" s="7">
        <v>10000</v>
      </c>
      <c r="O1462" s="7">
        <v>10000</v>
      </c>
      <c r="P1462" s="7">
        <v>20000</v>
      </c>
      <c r="Q1462" s="416" t="s">
        <v>8144</v>
      </c>
    </row>
    <row r="1463" spans="1:17" s="415" customFormat="1" ht="112" x14ac:dyDescent="0.15">
      <c r="A1463" s="46">
        <v>2016</v>
      </c>
      <c r="B1463" s="7" t="s">
        <v>142</v>
      </c>
      <c r="C1463" s="6" t="s">
        <v>8130</v>
      </c>
      <c r="D1463" s="7" t="s">
        <v>25</v>
      </c>
      <c r="E1463" s="20" t="s">
        <v>8145</v>
      </c>
      <c r="F1463" s="26" t="s">
        <v>8146</v>
      </c>
      <c r="G1463" s="5" t="s">
        <v>2</v>
      </c>
      <c r="H1463" s="7" t="s">
        <v>8147</v>
      </c>
      <c r="I1463" s="6" t="s">
        <v>8148</v>
      </c>
      <c r="J1463" s="7">
        <v>4</v>
      </c>
      <c r="K1463" s="416" t="s">
        <v>8149</v>
      </c>
      <c r="L1463" s="7" t="s">
        <v>8150</v>
      </c>
      <c r="M1463" s="7" t="s">
        <v>734</v>
      </c>
      <c r="N1463" s="7">
        <v>10000</v>
      </c>
      <c r="O1463" s="7">
        <v>10000</v>
      </c>
      <c r="P1463" s="7">
        <v>20000</v>
      </c>
      <c r="Q1463" s="416" t="s">
        <v>8151</v>
      </c>
    </row>
    <row r="1464" spans="1:17" s="415" customFormat="1" ht="140" x14ac:dyDescent="0.15">
      <c r="A1464" s="46">
        <v>2016</v>
      </c>
      <c r="B1464" s="7" t="s">
        <v>142</v>
      </c>
      <c r="C1464" s="6" t="s">
        <v>8130</v>
      </c>
      <c r="D1464" s="7" t="s">
        <v>25</v>
      </c>
      <c r="E1464" s="20" t="s">
        <v>8152</v>
      </c>
      <c r="F1464" s="416" t="s">
        <v>8153</v>
      </c>
      <c r="G1464" s="5" t="s">
        <v>2</v>
      </c>
      <c r="H1464" s="7" t="s">
        <v>8154</v>
      </c>
      <c r="I1464" s="6" t="s">
        <v>8155</v>
      </c>
      <c r="J1464" s="7">
        <v>4</v>
      </c>
      <c r="K1464" s="416" t="s">
        <v>8156</v>
      </c>
      <c r="L1464" s="7" t="s">
        <v>8157</v>
      </c>
      <c r="M1464" s="7" t="s">
        <v>734</v>
      </c>
      <c r="N1464" s="7">
        <v>10000</v>
      </c>
      <c r="O1464" s="7">
        <v>10000</v>
      </c>
      <c r="P1464" s="7">
        <v>20000</v>
      </c>
      <c r="Q1464" s="416" t="s">
        <v>8158</v>
      </c>
    </row>
    <row r="1465" spans="1:17" s="415" customFormat="1" ht="84" x14ac:dyDescent="0.15">
      <c r="A1465" s="46">
        <v>2016</v>
      </c>
      <c r="B1465" s="7" t="s">
        <v>142</v>
      </c>
      <c r="C1465" s="6" t="s">
        <v>8130</v>
      </c>
      <c r="D1465" s="7" t="s">
        <v>25</v>
      </c>
      <c r="E1465" s="20" t="s">
        <v>8159</v>
      </c>
      <c r="F1465" s="416" t="s">
        <v>8160</v>
      </c>
      <c r="G1465" s="5" t="s">
        <v>2</v>
      </c>
      <c r="H1465" s="7" t="s">
        <v>8161</v>
      </c>
      <c r="I1465" s="6" t="s">
        <v>8162</v>
      </c>
      <c r="J1465" s="7">
        <v>4</v>
      </c>
      <c r="K1465" s="416" t="s">
        <v>8163</v>
      </c>
      <c r="L1465" s="7" t="s">
        <v>8164</v>
      </c>
      <c r="M1465" s="7" t="s">
        <v>734</v>
      </c>
      <c r="N1465" s="7">
        <v>10000</v>
      </c>
      <c r="O1465" s="7">
        <v>10000</v>
      </c>
      <c r="P1465" s="7">
        <v>20000</v>
      </c>
      <c r="Q1465" s="416" t="s">
        <v>8165</v>
      </c>
    </row>
    <row r="1466" spans="1:17" s="415" customFormat="1" ht="140" x14ac:dyDescent="0.15">
      <c r="A1466" s="46">
        <v>2016</v>
      </c>
      <c r="B1466" s="7" t="s">
        <v>142</v>
      </c>
      <c r="C1466" s="6" t="s">
        <v>8130</v>
      </c>
      <c r="D1466" s="7" t="s">
        <v>25</v>
      </c>
      <c r="E1466" s="20" t="s">
        <v>8166</v>
      </c>
      <c r="F1466" s="26" t="s">
        <v>8167</v>
      </c>
      <c r="G1466" s="7" t="s">
        <v>2</v>
      </c>
      <c r="H1466" s="7" t="s">
        <v>8168</v>
      </c>
      <c r="I1466" s="6" t="s">
        <v>8169</v>
      </c>
      <c r="J1466" s="7">
        <v>5</v>
      </c>
      <c r="K1466" s="416" t="s">
        <v>8170</v>
      </c>
      <c r="L1466" s="7" t="s">
        <v>8171</v>
      </c>
      <c r="M1466" s="7" t="s">
        <v>156</v>
      </c>
      <c r="N1466" s="7">
        <v>10000</v>
      </c>
      <c r="O1466" s="7">
        <v>10000</v>
      </c>
      <c r="P1466" s="7">
        <v>20000</v>
      </c>
      <c r="Q1466" s="416" t="s">
        <v>8172</v>
      </c>
    </row>
    <row r="1467" spans="1:17" s="415" customFormat="1" ht="168" x14ac:dyDescent="0.15">
      <c r="A1467" s="46">
        <v>2016</v>
      </c>
      <c r="B1467" s="7" t="s">
        <v>142</v>
      </c>
      <c r="C1467" s="6" t="s">
        <v>8130</v>
      </c>
      <c r="D1467" s="7" t="s">
        <v>25</v>
      </c>
      <c r="E1467" s="20" t="s">
        <v>8173</v>
      </c>
      <c r="F1467" s="55" t="s">
        <v>8174</v>
      </c>
      <c r="G1467" s="8" t="s">
        <v>2</v>
      </c>
      <c r="H1467" s="8" t="s">
        <v>8175</v>
      </c>
      <c r="I1467" s="17" t="s">
        <v>8176</v>
      </c>
      <c r="J1467" s="8">
        <v>3</v>
      </c>
      <c r="K1467" s="55" t="s">
        <v>8177</v>
      </c>
      <c r="L1467" s="8" t="s">
        <v>8178</v>
      </c>
      <c r="M1467" s="8" t="s">
        <v>3665</v>
      </c>
      <c r="N1467" s="7">
        <v>10000</v>
      </c>
      <c r="O1467" s="7">
        <v>10000</v>
      </c>
      <c r="P1467" s="7">
        <v>20000</v>
      </c>
      <c r="Q1467" s="416" t="s">
        <v>8179</v>
      </c>
    </row>
    <row r="1468" spans="1:17" s="415" customFormat="1" ht="182" x14ac:dyDescent="0.15">
      <c r="A1468" s="46">
        <v>2016</v>
      </c>
      <c r="B1468" s="7" t="s">
        <v>142</v>
      </c>
      <c r="C1468" s="6" t="s">
        <v>8130</v>
      </c>
      <c r="D1468" s="7" t="s">
        <v>25</v>
      </c>
      <c r="E1468" s="20" t="s">
        <v>8180</v>
      </c>
      <c r="F1468" s="55" t="s">
        <v>8181</v>
      </c>
      <c r="G1468" s="8" t="s">
        <v>2</v>
      </c>
      <c r="H1468" s="8" t="s">
        <v>8182</v>
      </c>
      <c r="I1468" s="17" t="s">
        <v>8183</v>
      </c>
      <c r="J1468" s="8">
        <v>4</v>
      </c>
      <c r="K1468" s="55" t="s">
        <v>8184</v>
      </c>
      <c r="L1468" s="8" t="s">
        <v>8185</v>
      </c>
      <c r="M1468" s="8" t="s">
        <v>156</v>
      </c>
      <c r="N1468" s="7">
        <v>10000</v>
      </c>
      <c r="O1468" s="7">
        <v>10000</v>
      </c>
      <c r="P1468" s="7">
        <v>20000</v>
      </c>
      <c r="Q1468" s="416" t="s">
        <v>8186</v>
      </c>
    </row>
    <row r="1469" spans="1:17" s="415" customFormat="1" ht="84" x14ac:dyDescent="0.15">
      <c r="A1469" s="46">
        <v>2016</v>
      </c>
      <c r="B1469" s="7" t="s">
        <v>142</v>
      </c>
      <c r="C1469" s="6" t="s">
        <v>8130</v>
      </c>
      <c r="D1469" s="7" t="s">
        <v>25</v>
      </c>
      <c r="E1469" s="20" t="s">
        <v>8187</v>
      </c>
      <c r="F1469" s="55" t="s">
        <v>8188</v>
      </c>
      <c r="G1469" s="8" t="s">
        <v>2</v>
      </c>
      <c r="H1469" s="8" t="s">
        <v>8189</v>
      </c>
      <c r="I1469" s="17" t="s">
        <v>8190</v>
      </c>
      <c r="J1469" s="8">
        <v>3</v>
      </c>
      <c r="K1469" s="55" t="s">
        <v>8191</v>
      </c>
      <c r="L1469" s="8" t="s">
        <v>8192</v>
      </c>
      <c r="M1469" s="8" t="s">
        <v>156</v>
      </c>
      <c r="N1469" s="7">
        <v>10000</v>
      </c>
      <c r="O1469" s="7">
        <v>10000</v>
      </c>
      <c r="P1469" s="7">
        <v>20000</v>
      </c>
      <c r="Q1469" s="416" t="s">
        <v>8193</v>
      </c>
    </row>
    <row r="1470" spans="1:17" s="415" customFormat="1" ht="84" x14ac:dyDescent="0.15">
      <c r="A1470" s="46">
        <v>2016</v>
      </c>
      <c r="B1470" s="7" t="s">
        <v>142</v>
      </c>
      <c r="C1470" s="6" t="s">
        <v>8130</v>
      </c>
      <c r="D1470" s="7" t="s">
        <v>25</v>
      </c>
      <c r="E1470" s="20" t="s">
        <v>8194</v>
      </c>
      <c r="F1470" s="55" t="s">
        <v>8195</v>
      </c>
      <c r="G1470" s="8" t="s">
        <v>2</v>
      </c>
      <c r="H1470" s="8" t="s">
        <v>8196</v>
      </c>
      <c r="I1470" s="17" t="s">
        <v>8197</v>
      </c>
      <c r="J1470" s="8">
        <v>3</v>
      </c>
      <c r="K1470" s="55" t="s">
        <v>8198</v>
      </c>
      <c r="L1470" s="8" t="s">
        <v>6503</v>
      </c>
      <c r="M1470" s="8" t="s">
        <v>734</v>
      </c>
      <c r="N1470" s="7">
        <v>10000</v>
      </c>
      <c r="O1470" s="7">
        <v>10000</v>
      </c>
      <c r="P1470" s="7">
        <v>20000</v>
      </c>
      <c r="Q1470" s="416" t="s">
        <v>8199</v>
      </c>
    </row>
    <row r="1471" spans="1:17" s="415" customFormat="1" ht="126" x14ac:dyDescent="0.15">
      <c r="A1471" s="46">
        <v>2016</v>
      </c>
      <c r="B1471" s="7" t="s">
        <v>142</v>
      </c>
      <c r="C1471" s="6" t="s">
        <v>8130</v>
      </c>
      <c r="D1471" s="7" t="s">
        <v>25</v>
      </c>
      <c r="E1471" s="20" t="s">
        <v>8200</v>
      </c>
      <c r="F1471" s="55" t="s">
        <v>8201</v>
      </c>
      <c r="G1471" s="8" t="s">
        <v>2</v>
      </c>
      <c r="H1471" s="8" t="s">
        <v>8202</v>
      </c>
      <c r="I1471" s="17" t="s">
        <v>8203</v>
      </c>
      <c r="J1471" s="8">
        <v>3</v>
      </c>
      <c r="K1471" s="55" t="s">
        <v>8204</v>
      </c>
      <c r="L1471" s="8" t="s">
        <v>8205</v>
      </c>
      <c r="M1471" s="8" t="s">
        <v>734</v>
      </c>
      <c r="N1471" s="7">
        <v>10000</v>
      </c>
      <c r="O1471" s="7">
        <v>10000</v>
      </c>
      <c r="P1471" s="7">
        <v>20000</v>
      </c>
      <c r="Q1471" s="416" t="s">
        <v>8206</v>
      </c>
    </row>
    <row r="1472" spans="1:17" s="415" customFormat="1" ht="168" x14ac:dyDescent="0.15">
      <c r="A1472" s="46">
        <v>2016</v>
      </c>
      <c r="B1472" s="7" t="s">
        <v>142</v>
      </c>
      <c r="C1472" s="6" t="s">
        <v>8130</v>
      </c>
      <c r="D1472" s="7" t="s">
        <v>25</v>
      </c>
      <c r="E1472" s="20" t="s">
        <v>8207</v>
      </c>
      <c r="F1472" s="55" t="s">
        <v>8208</v>
      </c>
      <c r="G1472" s="8" t="s">
        <v>2</v>
      </c>
      <c r="H1472" s="8" t="s">
        <v>8209</v>
      </c>
      <c r="I1472" s="17" t="s">
        <v>8210</v>
      </c>
      <c r="J1472" s="8">
        <v>5</v>
      </c>
      <c r="K1472" s="55" t="s">
        <v>8211</v>
      </c>
      <c r="L1472" s="8" t="s">
        <v>8212</v>
      </c>
      <c r="M1472" s="8" t="s">
        <v>156</v>
      </c>
      <c r="N1472" s="7">
        <v>10000</v>
      </c>
      <c r="O1472" s="7">
        <v>10000</v>
      </c>
      <c r="P1472" s="7">
        <v>20000</v>
      </c>
      <c r="Q1472" s="416" t="s">
        <v>8213</v>
      </c>
    </row>
    <row r="1473" spans="1:17" s="415" customFormat="1" ht="168" x14ac:dyDescent="0.15">
      <c r="A1473" s="46">
        <v>2016</v>
      </c>
      <c r="B1473" s="7" t="s">
        <v>142</v>
      </c>
      <c r="C1473" s="6" t="s">
        <v>8130</v>
      </c>
      <c r="D1473" s="7" t="s">
        <v>25</v>
      </c>
      <c r="E1473" s="20" t="s">
        <v>8214</v>
      </c>
      <c r="F1473" s="55" t="s">
        <v>8215</v>
      </c>
      <c r="G1473" s="8" t="s">
        <v>2</v>
      </c>
      <c r="H1473" s="8" t="s">
        <v>8216</v>
      </c>
      <c r="I1473" s="17" t="s">
        <v>8217</v>
      </c>
      <c r="J1473" s="8">
        <v>4</v>
      </c>
      <c r="K1473" s="55" t="s">
        <v>8218</v>
      </c>
      <c r="L1473" s="8" t="s">
        <v>8219</v>
      </c>
      <c r="M1473" s="8" t="s">
        <v>156</v>
      </c>
      <c r="N1473" s="7">
        <v>10000</v>
      </c>
      <c r="O1473" s="7">
        <v>10000</v>
      </c>
      <c r="P1473" s="7">
        <v>20000</v>
      </c>
      <c r="Q1473" s="416" t="s">
        <v>8220</v>
      </c>
    </row>
    <row r="1474" spans="1:17" s="415" customFormat="1" ht="84" x14ac:dyDescent="0.15">
      <c r="A1474" s="46">
        <v>2016</v>
      </c>
      <c r="B1474" s="7" t="s">
        <v>142</v>
      </c>
      <c r="C1474" s="6" t="s">
        <v>8130</v>
      </c>
      <c r="D1474" s="7" t="s">
        <v>25</v>
      </c>
      <c r="E1474" s="20" t="s">
        <v>8221</v>
      </c>
      <c r="F1474" s="55" t="s">
        <v>8222</v>
      </c>
      <c r="G1474" s="8" t="s">
        <v>2</v>
      </c>
      <c r="H1474" s="8" t="s">
        <v>8223</v>
      </c>
      <c r="I1474" s="17" t="s">
        <v>8224</v>
      </c>
      <c r="J1474" s="8">
        <v>4</v>
      </c>
      <c r="K1474" s="55" t="s">
        <v>8225</v>
      </c>
      <c r="L1474" s="8" t="s">
        <v>8226</v>
      </c>
      <c r="M1474" s="8" t="s">
        <v>3665</v>
      </c>
      <c r="N1474" s="7">
        <v>10000</v>
      </c>
      <c r="O1474" s="7">
        <v>10000</v>
      </c>
      <c r="P1474" s="7">
        <v>20000</v>
      </c>
      <c r="Q1474" s="416" t="s">
        <v>8227</v>
      </c>
    </row>
    <row r="1475" spans="1:17" s="415" customFormat="1" ht="98" x14ac:dyDescent="0.15">
      <c r="A1475" s="46">
        <v>2016</v>
      </c>
      <c r="B1475" s="7" t="s">
        <v>142</v>
      </c>
      <c r="C1475" s="6" t="s">
        <v>8130</v>
      </c>
      <c r="D1475" s="7" t="s">
        <v>25</v>
      </c>
      <c r="E1475" s="20" t="s">
        <v>8228</v>
      </c>
      <c r="F1475" s="55" t="s">
        <v>8229</v>
      </c>
      <c r="G1475" s="8" t="s">
        <v>2</v>
      </c>
      <c r="H1475" s="8" t="s">
        <v>8230</v>
      </c>
      <c r="I1475" s="17" t="s">
        <v>8231</v>
      </c>
      <c r="J1475" s="8">
        <v>3</v>
      </c>
      <c r="K1475" s="55" t="s">
        <v>8232</v>
      </c>
      <c r="L1475" s="8" t="s">
        <v>8233</v>
      </c>
      <c r="M1475" s="8" t="s">
        <v>156</v>
      </c>
      <c r="N1475" s="7">
        <v>10000</v>
      </c>
      <c r="O1475" s="7">
        <v>10000</v>
      </c>
      <c r="P1475" s="7">
        <v>20000</v>
      </c>
      <c r="Q1475" s="416" t="s">
        <v>8234</v>
      </c>
    </row>
    <row r="1476" spans="1:17" s="415" customFormat="1" ht="196" x14ac:dyDescent="0.15">
      <c r="A1476" s="46">
        <v>2016</v>
      </c>
      <c r="B1476" s="7" t="s">
        <v>142</v>
      </c>
      <c r="C1476" s="6" t="s">
        <v>8130</v>
      </c>
      <c r="D1476" s="7" t="s">
        <v>25</v>
      </c>
      <c r="E1476" s="20" t="s">
        <v>8235</v>
      </c>
      <c r="F1476" s="55" t="s">
        <v>8236</v>
      </c>
      <c r="G1476" s="8" t="s">
        <v>2</v>
      </c>
      <c r="H1476" s="8" t="s">
        <v>8237</v>
      </c>
      <c r="I1476" s="14" t="s">
        <v>8238</v>
      </c>
      <c r="J1476" s="8">
        <v>3</v>
      </c>
      <c r="K1476" s="55" t="s">
        <v>8239</v>
      </c>
      <c r="L1476" s="8" t="s">
        <v>8240</v>
      </c>
      <c r="M1476" s="8" t="s">
        <v>156</v>
      </c>
      <c r="N1476" s="7">
        <v>10000</v>
      </c>
      <c r="O1476" s="7">
        <v>10000</v>
      </c>
      <c r="P1476" s="7">
        <v>20000</v>
      </c>
      <c r="Q1476" s="416" t="s">
        <v>8241</v>
      </c>
    </row>
    <row r="1477" spans="1:17" s="415" customFormat="1" ht="140" x14ac:dyDescent="0.15">
      <c r="A1477" s="46">
        <v>2016</v>
      </c>
      <c r="B1477" s="7" t="s">
        <v>142</v>
      </c>
      <c r="C1477" s="6" t="s">
        <v>8130</v>
      </c>
      <c r="D1477" s="7" t="s">
        <v>25</v>
      </c>
      <c r="E1477" s="20" t="s">
        <v>8242</v>
      </c>
      <c r="F1477" s="55" t="s">
        <v>8243</v>
      </c>
      <c r="G1477" s="8" t="s">
        <v>2</v>
      </c>
      <c r="H1477" s="8" t="s">
        <v>8244</v>
      </c>
      <c r="I1477" s="8" t="s">
        <v>8245</v>
      </c>
      <c r="J1477" s="8">
        <v>4</v>
      </c>
      <c r="K1477" s="55" t="s">
        <v>8246</v>
      </c>
      <c r="L1477" s="8" t="s">
        <v>8247</v>
      </c>
      <c r="M1477" s="8" t="s">
        <v>174</v>
      </c>
      <c r="N1477" s="7">
        <v>10000</v>
      </c>
      <c r="O1477" s="7">
        <v>10000</v>
      </c>
      <c r="P1477" s="7">
        <v>20000</v>
      </c>
      <c r="Q1477" s="55" t="s">
        <v>8248</v>
      </c>
    </row>
    <row r="1478" spans="1:17" s="415" customFormat="1" ht="140" x14ac:dyDescent="0.15">
      <c r="A1478" s="46">
        <v>2016</v>
      </c>
      <c r="B1478" s="7" t="s">
        <v>142</v>
      </c>
      <c r="C1478" s="6" t="s">
        <v>8130</v>
      </c>
      <c r="D1478" s="7" t="s">
        <v>25</v>
      </c>
      <c r="E1478" s="20" t="s">
        <v>8249</v>
      </c>
      <c r="F1478" s="55" t="s">
        <v>8250</v>
      </c>
      <c r="G1478" s="8" t="s">
        <v>2</v>
      </c>
      <c r="H1478" s="8" t="s">
        <v>8251</v>
      </c>
      <c r="I1478" s="8" t="s">
        <v>8252</v>
      </c>
      <c r="J1478" s="8">
        <v>5</v>
      </c>
      <c r="K1478" s="55" t="s">
        <v>8253</v>
      </c>
      <c r="L1478" s="8" t="s">
        <v>8254</v>
      </c>
      <c r="M1478" s="8" t="s">
        <v>734</v>
      </c>
      <c r="N1478" s="7">
        <v>10000</v>
      </c>
      <c r="O1478" s="7">
        <v>10000</v>
      </c>
      <c r="P1478" s="7">
        <v>20000</v>
      </c>
      <c r="Q1478" s="55" t="s">
        <v>8255</v>
      </c>
    </row>
    <row r="1479" spans="1:17" s="415" customFormat="1" ht="140" x14ac:dyDescent="0.15">
      <c r="A1479" s="46">
        <v>2016</v>
      </c>
      <c r="B1479" s="7" t="s">
        <v>142</v>
      </c>
      <c r="C1479" s="6" t="s">
        <v>8130</v>
      </c>
      <c r="D1479" s="7" t="s">
        <v>25</v>
      </c>
      <c r="E1479" s="20" t="s">
        <v>8256</v>
      </c>
      <c r="F1479" s="55" t="s">
        <v>8257</v>
      </c>
      <c r="G1479" s="8" t="s">
        <v>2</v>
      </c>
      <c r="H1479" s="8" t="s">
        <v>8258</v>
      </c>
      <c r="I1479" s="8" t="s">
        <v>8259</v>
      </c>
      <c r="J1479" s="8">
        <v>3</v>
      </c>
      <c r="K1479" s="55" t="s">
        <v>8260</v>
      </c>
      <c r="L1479" s="8" t="s">
        <v>8254</v>
      </c>
      <c r="M1479" s="8" t="s">
        <v>734</v>
      </c>
      <c r="N1479" s="7">
        <v>10000</v>
      </c>
      <c r="O1479" s="7">
        <v>10000</v>
      </c>
      <c r="P1479" s="7">
        <v>20000</v>
      </c>
      <c r="Q1479" s="55" t="s">
        <v>8261</v>
      </c>
    </row>
    <row r="1480" spans="1:17" s="415" customFormat="1" ht="140" x14ac:dyDescent="0.15">
      <c r="A1480" s="46">
        <v>2016</v>
      </c>
      <c r="B1480" s="7" t="s">
        <v>142</v>
      </c>
      <c r="C1480" s="6" t="s">
        <v>8130</v>
      </c>
      <c r="D1480" s="7" t="s">
        <v>25</v>
      </c>
      <c r="E1480" s="20" t="s">
        <v>8262</v>
      </c>
      <c r="F1480" s="55" t="s">
        <v>8263</v>
      </c>
      <c r="G1480" s="8" t="s">
        <v>2</v>
      </c>
      <c r="H1480" s="8" t="s">
        <v>8264</v>
      </c>
      <c r="I1480" s="8" t="s">
        <v>8265</v>
      </c>
      <c r="J1480" s="8">
        <v>5</v>
      </c>
      <c r="K1480" s="55" t="s">
        <v>8266</v>
      </c>
      <c r="L1480" s="8" t="s">
        <v>8267</v>
      </c>
      <c r="M1480" s="8" t="s">
        <v>734</v>
      </c>
      <c r="N1480" s="7">
        <v>10000</v>
      </c>
      <c r="O1480" s="7">
        <v>10000</v>
      </c>
      <c r="P1480" s="7">
        <v>20000</v>
      </c>
      <c r="Q1480" s="55" t="s">
        <v>8268</v>
      </c>
    </row>
    <row r="1481" spans="1:17" s="415" customFormat="1" ht="140" x14ac:dyDescent="0.15">
      <c r="A1481" s="46">
        <v>2016</v>
      </c>
      <c r="B1481" s="7" t="s">
        <v>142</v>
      </c>
      <c r="C1481" s="6" t="s">
        <v>8130</v>
      </c>
      <c r="D1481" s="7" t="s">
        <v>25</v>
      </c>
      <c r="E1481" s="20" t="s">
        <v>8269</v>
      </c>
      <c r="F1481" s="55" t="s">
        <v>8270</v>
      </c>
      <c r="G1481" s="8" t="s">
        <v>2</v>
      </c>
      <c r="H1481" s="8" t="s">
        <v>8271</v>
      </c>
      <c r="I1481" s="8" t="s">
        <v>8272</v>
      </c>
      <c r="J1481" s="8">
        <v>5</v>
      </c>
      <c r="K1481" s="55" t="s">
        <v>8273</v>
      </c>
      <c r="L1481" s="8" t="s">
        <v>8274</v>
      </c>
      <c r="M1481" s="8" t="s">
        <v>156</v>
      </c>
      <c r="N1481" s="7">
        <v>10000</v>
      </c>
      <c r="O1481" s="7">
        <v>10000</v>
      </c>
      <c r="P1481" s="7">
        <v>20000</v>
      </c>
      <c r="Q1481" s="55" t="s">
        <v>8275</v>
      </c>
    </row>
    <row r="1482" spans="1:17" s="415" customFormat="1" ht="98" x14ac:dyDescent="0.15">
      <c r="A1482" s="46">
        <v>2016</v>
      </c>
      <c r="B1482" s="7" t="s">
        <v>142</v>
      </c>
      <c r="C1482" s="6" t="s">
        <v>8130</v>
      </c>
      <c r="D1482" s="7" t="s">
        <v>25</v>
      </c>
      <c r="E1482" s="20" t="s">
        <v>8276</v>
      </c>
      <c r="F1482" s="55" t="s">
        <v>8277</v>
      </c>
      <c r="G1482" s="8" t="s">
        <v>2</v>
      </c>
      <c r="H1482" s="8" t="s">
        <v>8278</v>
      </c>
      <c r="I1482" s="8" t="s">
        <v>8279</v>
      </c>
      <c r="J1482" s="8">
        <v>4</v>
      </c>
      <c r="K1482" s="55" t="s">
        <v>8280</v>
      </c>
      <c r="L1482" s="8" t="s">
        <v>8281</v>
      </c>
      <c r="M1482" s="8" t="s">
        <v>156</v>
      </c>
      <c r="N1482" s="7">
        <v>10000</v>
      </c>
      <c r="O1482" s="7">
        <v>10000</v>
      </c>
      <c r="P1482" s="7">
        <v>20000</v>
      </c>
      <c r="Q1482" s="416" t="s">
        <v>8282</v>
      </c>
    </row>
    <row r="1483" spans="1:17" s="415" customFormat="1" ht="126" x14ac:dyDescent="0.15">
      <c r="A1483" s="46">
        <v>2016</v>
      </c>
      <c r="B1483" s="7" t="s">
        <v>142</v>
      </c>
      <c r="C1483" s="6" t="s">
        <v>8130</v>
      </c>
      <c r="D1483" s="7" t="s">
        <v>25</v>
      </c>
      <c r="E1483" s="20" t="s">
        <v>8283</v>
      </c>
      <c r="F1483" s="55" t="s">
        <v>8284</v>
      </c>
      <c r="G1483" s="8" t="s">
        <v>2</v>
      </c>
      <c r="H1483" s="8" t="s">
        <v>8285</v>
      </c>
      <c r="I1483" s="8" t="s">
        <v>8286</v>
      </c>
      <c r="J1483" s="8">
        <v>5</v>
      </c>
      <c r="K1483" s="55" t="s">
        <v>8287</v>
      </c>
      <c r="L1483" s="8" t="s">
        <v>8288</v>
      </c>
      <c r="M1483" s="8" t="s">
        <v>174</v>
      </c>
      <c r="N1483" s="7">
        <v>10000</v>
      </c>
      <c r="O1483" s="7">
        <v>10000</v>
      </c>
      <c r="P1483" s="7">
        <v>20000</v>
      </c>
      <c r="Q1483" s="416" t="s">
        <v>8289</v>
      </c>
    </row>
    <row r="1484" spans="1:17" s="415" customFormat="1" ht="84" x14ac:dyDescent="0.15">
      <c r="A1484" s="46">
        <v>2016</v>
      </c>
      <c r="B1484" s="7" t="s">
        <v>142</v>
      </c>
      <c r="C1484" s="6" t="s">
        <v>8130</v>
      </c>
      <c r="D1484" s="7" t="s">
        <v>25</v>
      </c>
      <c r="E1484" s="20" t="s">
        <v>8290</v>
      </c>
      <c r="F1484" s="55" t="s">
        <v>8291</v>
      </c>
      <c r="G1484" s="8" t="s">
        <v>2</v>
      </c>
      <c r="H1484" s="8" t="s">
        <v>8292</v>
      </c>
      <c r="I1484" s="8" t="s">
        <v>8293</v>
      </c>
      <c r="J1484" s="8">
        <v>4</v>
      </c>
      <c r="K1484" s="55" t="s">
        <v>8294</v>
      </c>
      <c r="L1484" s="8" t="s">
        <v>8295</v>
      </c>
      <c r="M1484" s="8" t="s">
        <v>734</v>
      </c>
      <c r="N1484" s="7">
        <v>10000</v>
      </c>
      <c r="O1484" s="7">
        <v>10000</v>
      </c>
      <c r="P1484" s="7">
        <v>20000</v>
      </c>
      <c r="Q1484" s="416" t="s">
        <v>8296</v>
      </c>
    </row>
    <row r="1485" spans="1:17" s="415" customFormat="1" ht="112" x14ac:dyDescent="0.15">
      <c r="A1485" s="46">
        <v>2016</v>
      </c>
      <c r="B1485" s="7" t="s">
        <v>142</v>
      </c>
      <c r="C1485" s="6" t="s">
        <v>8130</v>
      </c>
      <c r="D1485" s="7" t="s">
        <v>25</v>
      </c>
      <c r="E1485" s="20" t="s">
        <v>8297</v>
      </c>
      <c r="F1485" s="55" t="s">
        <v>8298</v>
      </c>
      <c r="G1485" s="8" t="s">
        <v>2</v>
      </c>
      <c r="H1485" s="8" t="s">
        <v>8299</v>
      </c>
      <c r="I1485" s="8" t="s">
        <v>8300</v>
      </c>
      <c r="J1485" s="8">
        <v>5</v>
      </c>
      <c r="K1485" s="55" t="s">
        <v>8301</v>
      </c>
      <c r="L1485" s="8" t="s">
        <v>8302</v>
      </c>
      <c r="M1485" s="8" t="s">
        <v>156</v>
      </c>
      <c r="N1485" s="7">
        <v>10000</v>
      </c>
      <c r="O1485" s="7">
        <v>10000</v>
      </c>
      <c r="P1485" s="7">
        <v>20000</v>
      </c>
      <c r="Q1485" s="416" t="s">
        <v>8303</v>
      </c>
    </row>
    <row r="1486" spans="1:17" s="415" customFormat="1" ht="98" x14ac:dyDescent="0.15">
      <c r="A1486" s="46">
        <v>2016</v>
      </c>
      <c r="B1486" s="7" t="s">
        <v>142</v>
      </c>
      <c r="C1486" s="6" t="s">
        <v>8130</v>
      </c>
      <c r="D1486" s="7" t="s">
        <v>25</v>
      </c>
      <c r="E1486" s="20" t="s">
        <v>8304</v>
      </c>
      <c r="F1486" s="55" t="s">
        <v>8305</v>
      </c>
      <c r="G1486" s="8" t="s">
        <v>2</v>
      </c>
      <c r="H1486" s="8" t="s">
        <v>8306</v>
      </c>
      <c r="I1486" s="8" t="s">
        <v>8307</v>
      </c>
      <c r="J1486" s="8">
        <v>4</v>
      </c>
      <c r="K1486" s="55" t="s">
        <v>8308</v>
      </c>
      <c r="L1486" s="8" t="s">
        <v>8309</v>
      </c>
      <c r="M1486" s="8" t="s">
        <v>156</v>
      </c>
      <c r="N1486" s="7">
        <v>10000</v>
      </c>
      <c r="O1486" s="7">
        <v>10000</v>
      </c>
      <c r="P1486" s="7">
        <v>20000</v>
      </c>
      <c r="Q1486" s="416" t="s">
        <v>8310</v>
      </c>
    </row>
    <row r="1487" spans="1:17" s="415" customFormat="1" ht="140" x14ac:dyDescent="0.15">
      <c r="A1487" s="46">
        <v>2016</v>
      </c>
      <c r="B1487" s="7" t="s">
        <v>142</v>
      </c>
      <c r="C1487" s="6" t="s">
        <v>8130</v>
      </c>
      <c r="D1487" s="7" t="s">
        <v>25</v>
      </c>
      <c r="E1487" s="20" t="s">
        <v>8311</v>
      </c>
      <c r="F1487" s="55" t="s">
        <v>8312</v>
      </c>
      <c r="G1487" s="8" t="s">
        <v>2</v>
      </c>
      <c r="H1487" s="8" t="s">
        <v>8313</v>
      </c>
      <c r="I1487" s="8" t="s">
        <v>8314</v>
      </c>
      <c r="J1487" s="8">
        <v>5</v>
      </c>
      <c r="K1487" s="55" t="s">
        <v>8315</v>
      </c>
      <c r="L1487" s="8" t="s">
        <v>5195</v>
      </c>
      <c r="M1487" s="8" t="s">
        <v>156</v>
      </c>
      <c r="N1487" s="7">
        <v>10000</v>
      </c>
      <c r="O1487" s="7">
        <v>10000</v>
      </c>
      <c r="P1487" s="7">
        <v>20000</v>
      </c>
      <c r="Q1487" s="416" t="s">
        <v>8316</v>
      </c>
    </row>
    <row r="1488" spans="1:17" s="415" customFormat="1" ht="140" x14ac:dyDescent="0.15">
      <c r="A1488" s="46">
        <v>2016</v>
      </c>
      <c r="B1488" s="7" t="s">
        <v>142</v>
      </c>
      <c r="C1488" s="6" t="s">
        <v>8130</v>
      </c>
      <c r="D1488" s="7" t="s">
        <v>25</v>
      </c>
      <c r="E1488" s="20" t="s">
        <v>8317</v>
      </c>
      <c r="F1488" s="55" t="s">
        <v>8318</v>
      </c>
      <c r="G1488" s="8" t="s">
        <v>2</v>
      </c>
      <c r="H1488" s="8" t="s">
        <v>8319</v>
      </c>
      <c r="I1488" s="8" t="s">
        <v>8320</v>
      </c>
      <c r="J1488" s="8">
        <v>3</v>
      </c>
      <c r="K1488" s="55" t="s">
        <v>8321</v>
      </c>
      <c r="L1488" s="8" t="s">
        <v>8322</v>
      </c>
      <c r="M1488" s="8" t="s">
        <v>174</v>
      </c>
      <c r="N1488" s="7">
        <v>10000</v>
      </c>
      <c r="O1488" s="7">
        <v>10000</v>
      </c>
      <c r="P1488" s="7">
        <v>20000</v>
      </c>
      <c r="Q1488" s="416" t="s">
        <v>8323</v>
      </c>
    </row>
    <row r="1489" spans="1:17" s="415" customFormat="1" ht="140" x14ac:dyDescent="0.15">
      <c r="A1489" s="46">
        <v>2016</v>
      </c>
      <c r="B1489" s="7" t="s">
        <v>142</v>
      </c>
      <c r="C1489" s="6" t="s">
        <v>8130</v>
      </c>
      <c r="D1489" s="7" t="s">
        <v>25</v>
      </c>
      <c r="E1489" s="20" t="s">
        <v>8324</v>
      </c>
      <c r="F1489" s="55" t="s">
        <v>8325</v>
      </c>
      <c r="G1489" s="8" t="s">
        <v>2</v>
      </c>
      <c r="H1489" s="8" t="s">
        <v>8326</v>
      </c>
      <c r="I1489" s="8" t="s">
        <v>8327</v>
      </c>
      <c r="J1489" s="8">
        <v>3</v>
      </c>
      <c r="K1489" s="55" t="s">
        <v>8328</v>
      </c>
      <c r="L1489" s="8" t="s">
        <v>8329</v>
      </c>
      <c r="M1489" s="8" t="s">
        <v>156</v>
      </c>
      <c r="N1489" s="7">
        <v>10000</v>
      </c>
      <c r="O1489" s="7">
        <v>10000</v>
      </c>
      <c r="P1489" s="7">
        <v>20000</v>
      </c>
      <c r="Q1489" s="416" t="s">
        <v>8330</v>
      </c>
    </row>
    <row r="1490" spans="1:17" s="415" customFormat="1" ht="154" x14ac:dyDescent="0.15">
      <c r="A1490" s="46">
        <v>2016</v>
      </c>
      <c r="B1490" s="7" t="s">
        <v>142</v>
      </c>
      <c r="C1490" s="6" t="s">
        <v>8130</v>
      </c>
      <c r="D1490" s="7" t="s">
        <v>25</v>
      </c>
      <c r="E1490" s="20" t="s">
        <v>8331</v>
      </c>
      <c r="F1490" s="55" t="s">
        <v>8332</v>
      </c>
      <c r="G1490" s="8" t="s">
        <v>2</v>
      </c>
      <c r="H1490" s="8" t="s">
        <v>8333</v>
      </c>
      <c r="I1490" s="8" t="s">
        <v>8334</v>
      </c>
      <c r="J1490" s="8">
        <v>5</v>
      </c>
      <c r="K1490" s="55" t="s">
        <v>8335</v>
      </c>
      <c r="L1490" s="8" t="s">
        <v>8336</v>
      </c>
      <c r="M1490" s="8" t="s">
        <v>156</v>
      </c>
      <c r="N1490" s="7">
        <v>10000</v>
      </c>
      <c r="O1490" s="7">
        <v>10000</v>
      </c>
      <c r="P1490" s="7">
        <v>20000</v>
      </c>
      <c r="Q1490" s="416" t="s">
        <v>8337</v>
      </c>
    </row>
    <row r="1491" spans="1:17" s="415" customFormat="1" ht="252" x14ac:dyDescent="0.15">
      <c r="A1491" s="46">
        <v>2016</v>
      </c>
      <c r="B1491" s="7" t="s">
        <v>142</v>
      </c>
      <c r="C1491" s="6" t="s">
        <v>8130</v>
      </c>
      <c r="D1491" s="7" t="s">
        <v>25</v>
      </c>
      <c r="E1491" s="20" t="s">
        <v>8338</v>
      </c>
      <c r="F1491" s="50" t="s">
        <v>8339</v>
      </c>
      <c r="G1491" s="5" t="s">
        <v>2</v>
      </c>
      <c r="H1491" s="7" t="s">
        <v>8340</v>
      </c>
      <c r="I1491" s="6" t="s">
        <v>8341</v>
      </c>
      <c r="J1491" s="7">
        <v>3</v>
      </c>
      <c r="K1491" s="50" t="s">
        <v>8342</v>
      </c>
      <c r="L1491" s="7" t="s">
        <v>8343</v>
      </c>
      <c r="M1491" s="7" t="s">
        <v>174</v>
      </c>
      <c r="N1491" s="7">
        <v>10000</v>
      </c>
      <c r="O1491" s="7">
        <v>10000</v>
      </c>
      <c r="P1491" s="7">
        <v>20000</v>
      </c>
      <c r="Q1491" s="416" t="s">
        <v>8344</v>
      </c>
    </row>
    <row r="1492" spans="1:17" s="415" customFormat="1" ht="168" x14ac:dyDescent="0.15">
      <c r="A1492" s="46">
        <v>2016</v>
      </c>
      <c r="B1492" s="7" t="s">
        <v>142</v>
      </c>
      <c r="C1492" s="6" t="s">
        <v>8130</v>
      </c>
      <c r="D1492" s="7" t="s">
        <v>25</v>
      </c>
      <c r="E1492" s="20" t="s">
        <v>8345</v>
      </c>
      <c r="F1492" s="416" t="s">
        <v>8346</v>
      </c>
      <c r="G1492" s="7" t="s">
        <v>3</v>
      </c>
      <c r="H1492" s="7" t="s">
        <v>8347</v>
      </c>
      <c r="I1492" s="6" t="s">
        <v>8348</v>
      </c>
      <c r="J1492" s="7">
        <v>5</v>
      </c>
      <c r="K1492" s="416" t="s">
        <v>8349</v>
      </c>
      <c r="L1492" s="7" t="s">
        <v>8350</v>
      </c>
      <c r="M1492" s="7" t="s">
        <v>156</v>
      </c>
      <c r="N1492" s="7">
        <v>100000</v>
      </c>
      <c r="O1492" s="7">
        <v>100000</v>
      </c>
      <c r="P1492" s="7">
        <v>200000</v>
      </c>
      <c r="Q1492" s="416" t="s">
        <v>8351</v>
      </c>
    </row>
    <row r="1493" spans="1:17" s="415" customFormat="1" ht="126" x14ac:dyDescent="0.15">
      <c r="A1493" s="7">
        <v>2016</v>
      </c>
      <c r="B1493" s="7" t="s">
        <v>142</v>
      </c>
      <c r="C1493" s="7">
        <v>10033</v>
      </c>
      <c r="D1493" s="7" t="s">
        <v>96</v>
      </c>
      <c r="E1493" s="7" t="s">
        <v>8352</v>
      </c>
      <c r="F1493" s="7" t="s">
        <v>8353</v>
      </c>
      <c r="G1493" s="7" t="s">
        <v>2</v>
      </c>
      <c r="H1493" s="5" t="s">
        <v>8354</v>
      </c>
      <c r="I1493" s="5" t="s">
        <v>8355</v>
      </c>
      <c r="J1493" s="5">
        <v>5</v>
      </c>
      <c r="K1493" s="56" t="s">
        <v>8356</v>
      </c>
      <c r="L1493" s="5" t="s">
        <v>8357</v>
      </c>
      <c r="M1493" s="5" t="s">
        <v>156</v>
      </c>
      <c r="N1493" s="5">
        <v>10000</v>
      </c>
      <c r="O1493" s="5">
        <v>10000</v>
      </c>
      <c r="P1493" s="5">
        <f t="shared" ref="P1493:P1524" si="25">N1493+O1493</f>
        <v>20000</v>
      </c>
      <c r="Q1493" s="59" t="s">
        <v>8358</v>
      </c>
    </row>
    <row r="1494" spans="1:17" s="415" customFormat="1" ht="126" x14ac:dyDescent="0.15">
      <c r="A1494" s="7">
        <v>2016</v>
      </c>
      <c r="B1494" s="7" t="s">
        <v>142</v>
      </c>
      <c r="C1494" s="7">
        <v>10033</v>
      </c>
      <c r="D1494" s="7" t="s">
        <v>96</v>
      </c>
      <c r="E1494" s="7" t="s">
        <v>8359</v>
      </c>
      <c r="F1494" s="7" t="s">
        <v>8360</v>
      </c>
      <c r="G1494" s="7" t="s">
        <v>2</v>
      </c>
      <c r="H1494" s="5" t="s">
        <v>8361</v>
      </c>
      <c r="I1494" s="5" t="s">
        <v>8362</v>
      </c>
      <c r="J1494" s="5">
        <v>4</v>
      </c>
      <c r="K1494" s="56" t="s">
        <v>8363</v>
      </c>
      <c r="L1494" s="5" t="s">
        <v>8364</v>
      </c>
      <c r="M1494" s="5" t="s">
        <v>734</v>
      </c>
      <c r="N1494" s="5">
        <v>10000</v>
      </c>
      <c r="O1494" s="5">
        <v>10000</v>
      </c>
      <c r="P1494" s="5">
        <f t="shared" si="25"/>
        <v>20000</v>
      </c>
      <c r="Q1494" s="59" t="s">
        <v>8365</v>
      </c>
    </row>
    <row r="1495" spans="1:17" s="415" customFormat="1" ht="98" x14ac:dyDescent="0.15">
      <c r="A1495" s="7">
        <v>2016</v>
      </c>
      <c r="B1495" s="7" t="s">
        <v>142</v>
      </c>
      <c r="C1495" s="7">
        <v>10033</v>
      </c>
      <c r="D1495" s="7" t="s">
        <v>96</v>
      </c>
      <c r="E1495" s="7" t="s">
        <v>8366</v>
      </c>
      <c r="F1495" s="7" t="s">
        <v>8367</v>
      </c>
      <c r="G1495" s="7" t="s">
        <v>2</v>
      </c>
      <c r="H1495" s="5" t="s">
        <v>6923</v>
      </c>
      <c r="I1495" s="5" t="s">
        <v>8368</v>
      </c>
      <c r="J1495" s="5">
        <v>4</v>
      </c>
      <c r="K1495" s="56" t="s">
        <v>8369</v>
      </c>
      <c r="L1495" s="5" t="s">
        <v>8370</v>
      </c>
      <c r="M1495" s="5" t="s">
        <v>156</v>
      </c>
      <c r="N1495" s="5">
        <v>10000</v>
      </c>
      <c r="O1495" s="5">
        <v>10000</v>
      </c>
      <c r="P1495" s="5">
        <f t="shared" si="25"/>
        <v>20000</v>
      </c>
      <c r="Q1495" s="59" t="s">
        <v>8371</v>
      </c>
    </row>
    <row r="1496" spans="1:17" s="415" customFormat="1" ht="112" x14ac:dyDescent="0.15">
      <c r="A1496" s="7">
        <v>2016</v>
      </c>
      <c r="B1496" s="7" t="s">
        <v>142</v>
      </c>
      <c r="C1496" s="7">
        <v>10033</v>
      </c>
      <c r="D1496" s="7" t="s">
        <v>96</v>
      </c>
      <c r="E1496" s="7" t="s">
        <v>8372</v>
      </c>
      <c r="F1496" s="7" t="s">
        <v>8373</v>
      </c>
      <c r="G1496" s="7" t="s">
        <v>2</v>
      </c>
      <c r="H1496" s="5" t="s">
        <v>8374</v>
      </c>
      <c r="I1496" s="5" t="s">
        <v>8375</v>
      </c>
      <c r="J1496" s="5">
        <v>5</v>
      </c>
      <c r="K1496" s="56" t="s">
        <v>8376</v>
      </c>
      <c r="L1496" s="5" t="s">
        <v>8377</v>
      </c>
      <c r="M1496" s="5" t="s">
        <v>156</v>
      </c>
      <c r="N1496" s="5">
        <v>10000</v>
      </c>
      <c r="O1496" s="5">
        <v>10000</v>
      </c>
      <c r="P1496" s="5">
        <f t="shared" si="25"/>
        <v>20000</v>
      </c>
      <c r="Q1496" s="59" t="s">
        <v>8378</v>
      </c>
    </row>
    <row r="1497" spans="1:17" s="415" customFormat="1" ht="126" x14ac:dyDescent="0.15">
      <c r="A1497" s="7">
        <v>2016</v>
      </c>
      <c r="B1497" s="7" t="s">
        <v>142</v>
      </c>
      <c r="C1497" s="7">
        <v>10033</v>
      </c>
      <c r="D1497" s="7" t="s">
        <v>96</v>
      </c>
      <c r="E1497" s="7" t="s">
        <v>8379</v>
      </c>
      <c r="F1497" s="7" t="s">
        <v>8380</v>
      </c>
      <c r="G1497" s="7" t="s">
        <v>2</v>
      </c>
      <c r="H1497" s="5" t="s">
        <v>8381</v>
      </c>
      <c r="I1497" s="5" t="s">
        <v>8382</v>
      </c>
      <c r="J1497" s="5">
        <v>3</v>
      </c>
      <c r="K1497" s="56" t="s">
        <v>8383</v>
      </c>
      <c r="L1497" s="5" t="s">
        <v>8384</v>
      </c>
      <c r="M1497" s="5" t="s">
        <v>1128</v>
      </c>
      <c r="N1497" s="5">
        <v>10000</v>
      </c>
      <c r="O1497" s="5">
        <v>10000</v>
      </c>
      <c r="P1497" s="5">
        <f t="shared" si="25"/>
        <v>20000</v>
      </c>
      <c r="Q1497" s="59" t="s">
        <v>8385</v>
      </c>
    </row>
    <row r="1498" spans="1:17" s="415" customFormat="1" ht="126" x14ac:dyDescent="0.15">
      <c r="A1498" s="7">
        <v>2016</v>
      </c>
      <c r="B1498" s="7" t="s">
        <v>142</v>
      </c>
      <c r="C1498" s="7">
        <v>10033</v>
      </c>
      <c r="D1498" s="7" t="s">
        <v>96</v>
      </c>
      <c r="E1498" s="7" t="s">
        <v>8386</v>
      </c>
      <c r="F1498" s="7" t="s">
        <v>8387</v>
      </c>
      <c r="G1498" s="7" t="s">
        <v>2</v>
      </c>
      <c r="H1498" s="5" t="s">
        <v>8388</v>
      </c>
      <c r="I1498" s="5" t="s">
        <v>8389</v>
      </c>
      <c r="J1498" s="5">
        <v>4</v>
      </c>
      <c r="K1498" s="56" t="s">
        <v>8390</v>
      </c>
      <c r="L1498" s="5" t="s">
        <v>8391</v>
      </c>
      <c r="M1498" s="5" t="s">
        <v>734</v>
      </c>
      <c r="N1498" s="5">
        <v>10000</v>
      </c>
      <c r="O1498" s="5">
        <v>10000</v>
      </c>
      <c r="P1498" s="5">
        <f t="shared" si="25"/>
        <v>20000</v>
      </c>
      <c r="Q1498" s="59" t="s">
        <v>8392</v>
      </c>
    </row>
    <row r="1499" spans="1:17" s="415" customFormat="1" ht="98" x14ac:dyDescent="0.15">
      <c r="A1499" s="7">
        <v>2016</v>
      </c>
      <c r="B1499" s="7" t="s">
        <v>142</v>
      </c>
      <c r="C1499" s="7">
        <v>10033</v>
      </c>
      <c r="D1499" s="7" t="s">
        <v>96</v>
      </c>
      <c r="E1499" s="7" t="s">
        <v>8393</v>
      </c>
      <c r="F1499" s="7" t="s">
        <v>8394</v>
      </c>
      <c r="G1499" s="7" t="s">
        <v>2</v>
      </c>
      <c r="H1499" s="5" t="s">
        <v>8395</v>
      </c>
      <c r="I1499" s="5" t="s">
        <v>8396</v>
      </c>
      <c r="J1499" s="5">
        <v>4</v>
      </c>
      <c r="K1499" s="56" t="s">
        <v>8397</v>
      </c>
      <c r="L1499" s="5" t="s">
        <v>8398</v>
      </c>
      <c r="M1499" s="5" t="s">
        <v>734</v>
      </c>
      <c r="N1499" s="5">
        <v>10000</v>
      </c>
      <c r="O1499" s="5">
        <v>10000</v>
      </c>
      <c r="P1499" s="5">
        <f t="shared" si="25"/>
        <v>20000</v>
      </c>
      <c r="Q1499" s="59" t="s">
        <v>8399</v>
      </c>
    </row>
    <row r="1500" spans="1:17" s="415" customFormat="1" ht="140" x14ac:dyDescent="0.15">
      <c r="A1500" s="7">
        <v>2016</v>
      </c>
      <c r="B1500" s="7" t="s">
        <v>142</v>
      </c>
      <c r="C1500" s="7">
        <v>10033</v>
      </c>
      <c r="D1500" s="7" t="s">
        <v>96</v>
      </c>
      <c r="E1500" s="7" t="s">
        <v>8400</v>
      </c>
      <c r="F1500" s="7" t="s">
        <v>8401</v>
      </c>
      <c r="G1500" s="7" t="s">
        <v>2</v>
      </c>
      <c r="H1500" s="5" t="s">
        <v>8402</v>
      </c>
      <c r="I1500" s="5" t="s">
        <v>8403</v>
      </c>
      <c r="J1500" s="5">
        <v>5</v>
      </c>
      <c r="K1500" s="56" t="s">
        <v>8404</v>
      </c>
      <c r="L1500" s="5" t="s">
        <v>8405</v>
      </c>
      <c r="M1500" s="5" t="s">
        <v>174</v>
      </c>
      <c r="N1500" s="5">
        <v>10000</v>
      </c>
      <c r="O1500" s="5">
        <v>10000</v>
      </c>
      <c r="P1500" s="5">
        <f t="shared" si="25"/>
        <v>20000</v>
      </c>
      <c r="Q1500" s="59" t="s">
        <v>8406</v>
      </c>
    </row>
    <row r="1501" spans="1:17" s="415" customFormat="1" ht="112" x14ac:dyDescent="0.15">
      <c r="A1501" s="7">
        <v>2016</v>
      </c>
      <c r="B1501" s="7" t="s">
        <v>142</v>
      </c>
      <c r="C1501" s="7">
        <v>10033</v>
      </c>
      <c r="D1501" s="7" t="s">
        <v>96</v>
      </c>
      <c r="E1501" s="7" t="s">
        <v>8407</v>
      </c>
      <c r="F1501" s="7" t="s">
        <v>8408</v>
      </c>
      <c r="G1501" s="7" t="s">
        <v>2</v>
      </c>
      <c r="H1501" s="5" t="s">
        <v>8409</v>
      </c>
      <c r="I1501" s="5" t="s">
        <v>8410</v>
      </c>
      <c r="J1501" s="5">
        <v>5</v>
      </c>
      <c r="K1501" s="56" t="s">
        <v>8411</v>
      </c>
      <c r="L1501" s="5" t="s">
        <v>8412</v>
      </c>
      <c r="M1501" s="5" t="s">
        <v>156</v>
      </c>
      <c r="N1501" s="5">
        <v>10000</v>
      </c>
      <c r="O1501" s="5">
        <v>10000</v>
      </c>
      <c r="P1501" s="5">
        <f t="shared" si="25"/>
        <v>20000</v>
      </c>
      <c r="Q1501" s="59" t="s">
        <v>8413</v>
      </c>
    </row>
    <row r="1502" spans="1:17" s="415" customFormat="1" ht="112" x14ac:dyDescent="0.15">
      <c r="A1502" s="7">
        <v>2016</v>
      </c>
      <c r="B1502" s="7" t="s">
        <v>142</v>
      </c>
      <c r="C1502" s="7">
        <v>10033</v>
      </c>
      <c r="D1502" s="7" t="s">
        <v>96</v>
      </c>
      <c r="E1502" s="7" t="s">
        <v>8414</v>
      </c>
      <c r="F1502" s="7" t="s">
        <v>8415</v>
      </c>
      <c r="G1502" s="7" t="s">
        <v>2</v>
      </c>
      <c r="H1502" s="5" t="s">
        <v>8416</v>
      </c>
      <c r="I1502" s="5" t="s">
        <v>8417</v>
      </c>
      <c r="J1502" s="5">
        <v>5</v>
      </c>
      <c r="K1502" s="56" t="s">
        <v>8418</v>
      </c>
      <c r="L1502" s="5" t="s">
        <v>8419</v>
      </c>
      <c r="M1502" s="5" t="s">
        <v>8420</v>
      </c>
      <c r="N1502" s="5">
        <v>10000</v>
      </c>
      <c r="O1502" s="5">
        <v>10000</v>
      </c>
      <c r="P1502" s="5">
        <f t="shared" si="25"/>
        <v>20000</v>
      </c>
      <c r="Q1502" s="59" t="s">
        <v>8421</v>
      </c>
    </row>
    <row r="1503" spans="1:17" s="415" customFormat="1" ht="112" x14ac:dyDescent="0.15">
      <c r="A1503" s="7">
        <v>2016</v>
      </c>
      <c r="B1503" s="7" t="s">
        <v>142</v>
      </c>
      <c r="C1503" s="7">
        <v>10033</v>
      </c>
      <c r="D1503" s="7" t="s">
        <v>96</v>
      </c>
      <c r="E1503" s="7" t="s">
        <v>8422</v>
      </c>
      <c r="F1503" s="7" t="s">
        <v>8423</v>
      </c>
      <c r="G1503" s="7" t="s">
        <v>2</v>
      </c>
      <c r="H1503" s="5" t="s">
        <v>8424</v>
      </c>
      <c r="I1503" s="5" t="s">
        <v>8425</v>
      </c>
      <c r="J1503" s="5">
        <v>5</v>
      </c>
      <c r="K1503" s="56" t="s">
        <v>8426</v>
      </c>
      <c r="L1503" s="5" t="s">
        <v>8427</v>
      </c>
      <c r="M1503" s="5" t="s">
        <v>4932</v>
      </c>
      <c r="N1503" s="5">
        <v>10000</v>
      </c>
      <c r="O1503" s="5">
        <v>10000</v>
      </c>
      <c r="P1503" s="5">
        <f t="shared" si="25"/>
        <v>20000</v>
      </c>
      <c r="Q1503" s="59" t="s">
        <v>8428</v>
      </c>
    </row>
    <row r="1504" spans="1:17" s="415" customFormat="1" ht="112" x14ac:dyDescent="0.15">
      <c r="A1504" s="7">
        <v>2016</v>
      </c>
      <c r="B1504" s="7" t="s">
        <v>142</v>
      </c>
      <c r="C1504" s="7">
        <v>10033</v>
      </c>
      <c r="D1504" s="7" t="s">
        <v>96</v>
      </c>
      <c r="E1504" s="7" t="s">
        <v>8429</v>
      </c>
      <c r="F1504" s="7" t="s">
        <v>8430</v>
      </c>
      <c r="G1504" s="7" t="s">
        <v>2</v>
      </c>
      <c r="H1504" s="5" t="s">
        <v>8431</v>
      </c>
      <c r="I1504" s="5" t="s">
        <v>8432</v>
      </c>
      <c r="J1504" s="5">
        <v>3</v>
      </c>
      <c r="K1504" s="56" t="s">
        <v>8433</v>
      </c>
      <c r="L1504" s="5" t="s">
        <v>8434</v>
      </c>
      <c r="M1504" s="5" t="s">
        <v>734</v>
      </c>
      <c r="N1504" s="5">
        <v>10000</v>
      </c>
      <c r="O1504" s="5">
        <v>10000</v>
      </c>
      <c r="P1504" s="5">
        <f t="shared" si="25"/>
        <v>20000</v>
      </c>
      <c r="Q1504" s="59" t="s">
        <v>8435</v>
      </c>
    </row>
    <row r="1505" spans="1:17" s="415" customFormat="1" ht="84" x14ac:dyDescent="0.15">
      <c r="A1505" s="7">
        <v>2016</v>
      </c>
      <c r="B1505" s="7" t="s">
        <v>142</v>
      </c>
      <c r="C1505" s="7">
        <v>10033</v>
      </c>
      <c r="D1505" s="7" t="s">
        <v>96</v>
      </c>
      <c r="E1505" s="7" t="s">
        <v>8436</v>
      </c>
      <c r="F1505" s="7" t="s">
        <v>8437</v>
      </c>
      <c r="G1505" s="7" t="s">
        <v>2</v>
      </c>
      <c r="H1505" s="5" t="s">
        <v>8438</v>
      </c>
      <c r="I1505" s="5" t="s">
        <v>8439</v>
      </c>
      <c r="J1505" s="5">
        <v>3</v>
      </c>
      <c r="K1505" s="56" t="s">
        <v>8440</v>
      </c>
      <c r="L1505" s="5" t="s">
        <v>8441</v>
      </c>
      <c r="M1505" s="5" t="s">
        <v>174</v>
      </c>
      <c r="N1505" s="5">
        <v>10000</v>
      </c>
      <c r="O1505" s="5">
        <v>10000</v>
      </c>
      <c r="P1505" s="5">
        <f t="shared" si="25"/>
        <v>20000</v>
      </c>
      <c r="Q1505" s="59" t="s">
        <v>8442</v>
      </c>
    </row>
    <row r="1506" spans="1:17" s="415" customFormat="1" ht="168" x14ac:dyDescent="0.15">
      <c r="A1506" s="7">
        <v>2016</v>
      </c>
      <c r="B1506" s="7" t="s">
        <v>142</v>
      </c>
      <c r="C1506" s="7">
        <v>10033</v>
      </c>
      <c r="D1506" s="7" t="s">
        <v>96</v>
      </c>
      <c r="E1506" s="7" t="s">
        <v>8443</v>
      </c>
      <c r="F1506" s="7" t="s">
        <v>8444</v>
      </c>
      <c r="G1506" s="7" t="s">
        <v>2</v>
      </c>
      <c r="H1506" s="5" t="s">
        <v>8445</v>
      </c>
      <c r="I1506" s="5" t="s">
        <v>8446</v>
      </c>
      <c r="J1506" s="5">
        <v>5</v>
      </c>
      <c r="K1506" s="56" t="s">
        <v>8447</v>
      </c>
      <c r="L1506" s="5" t="s">
        <v>8448</v>
      </c>
      <c r="M1506" s="5" t="s">
        <v>8449</v>
      </c>
      <c r="N1506" s="5">
        <v>10000</v>
      </c>
      <c r="O1506" s="5">
        <v>10000</v>
      </c>
      <c r="P1506" s="5">
        <f t="shared" si="25"/>
        <v>20000</v>
      </c>
      <c r="Q1506" s="59" t="s">
        <v>8450</v>
      </c>
    </row>
    <row r="1507" spans="1:17" s="415" customFormat="1" ht="168" x14ac:dyDescent="0.15">
      <c r="A1507" s="7">
        <v>2016</v>
      </c>
      <c r="B1507" s="7" t="s">
        <v>142</v>
      </c>
      <c r="C1507" s="7">
        <v>10033</v>
      </c>
      <c r="D1507" s="7" t="s">
        <v>96</v>
      </c>
      <c r="E1507" s="7" t="s">
        <v>8451</v>
      </c>
      <c r="F1507" s="7" t="s">
        <v>8452</v>
      </c>
      <c r="G1507" s="7" t="s">
        <v>2</v>
      </c>
      <c r="H1507" s="7" t="s">
        <v>8453</v>
      </c>
      <c r="I1507" s="6" t="s">
        <v>8454</v>
      </c>
      <c r="J1507" s="7">
        <v>3</v>
      </c>
      <c r="K1507" s="56" t="s">
        <v>8455</v>
      </c>
      <c r="L1507" s="7" t="s">
        <v>8456</v>
      </c>
      <c r="M1507" s="7" t="s">
        <v>156</v>
      </c>
      <c r="N1507" s="5">
        <v>10000</v>
      </c>
      <c r="O1507" s="5">
        <v>10000</v>
      </c>
      <c r="P1507" s="5">
        <f t="shared" si="25"/>
        <v>20000</v>
      </c>
      <c r="Q1507" s="416" t="s">
        <v>8457</v>
      </c>
    </row>
    <row r="1508" spans="1:17" s="415" customFormat="1" ht="126" x14ac:dyDescent="0.15">
      <c r="A1508" s="7">
        <v>2016</v>
      </c>
      <c r="B1508" s="7" t="s">
        <v>142</v>
      </c>
      <c r="C1508" s="7">
        <v>10033</v>
      </c>
      <c r="D1508" s="7" t="s">
        <v>96</v>
      </c>
      <c r="E1508" s="7" t="s">
        <v>8458</v>
      </c>
      <c r="F1508" s="5" t="s">
        <v>8459</v>
      </c>
      <c r="G1508" s="7" t="s">
        <v>2</v>
      </c>
      <c r="H1508" s="6" t="s">
        <v>8460</v>
      </c>
      <c r="I1508" s="7" t="s">
        <v>8461</v>
      </c>
      <c r="J1508" s="6">
        <v>4</v>
      </c>
      <c r="K1508" s="56" t="s">
        <v>8462</v>
      </c>
      <c r="L1508" s="7" t="s">
        <v>8463</v>
      </c>
      <c r="M1508" s="7" t="s">
        <v>174</v>
      </c>
      <c r="N1508" s="5">
        <v>10000</v>
      </c>
      <c r="O1508" s="5">
        <v>10000</v>
      </c>
      <c r="P1508" s="5">
        <f t="shared" si="25"/>
        <v>20000</v>
      </c>
      <c r="Q1508" s="416" t="s">
        <v>8464</v>
      </c>
    </row>
    <row r="1509" spans="1:17" s="415" customFormat="1" ht="154" x14ac:dyDescent="0.15">
      <c r="A1509" s="7">
        <v>2016</v>
      </c>
      <c r="B1509" s="7" t="s">
        <v>142</v>
      </c>
      <c r="C1509" s="7">
        <v>10033</v>
      </c>
      <c r="D1509" s="7" t="s">
        <v>96</v>
      </c>
      <c r="E1509" s="7" t="s">
        <v>8465</v>
      </c>
      <c r="F1509" s="49" t="s">
        <v>8466</v>
      </c>
      <c r="G1509" s="7" t="s">
        <v>2</v>
      </c>
      <c r="H1509" s="6" t="s">
        <v>8467</v>
      </c>
      <c r="I1509" s="6" t="s">
        <v>8468</v>
      </c>
      <c r="J1509" s="5">
        <v>3</v>
      </c>
      <c r="K1509" s="56" t="s">
        <v>8469</v>
      </c>
      <c r="L1509" s="6" t="s">
        <v>8470</v>
      </c>
      <c r="M1509" s="6" t="s">
        <v>156</v>
      </c>
      <c r="N1509" s="5">
        <v>10000</v>
      </c>
      <c r="O1509" s="5">
        <v>10000</v>
      </c>
      <c r="P1509" s="5">
        <f t="shared" si="25"/>
        <v>20000</v>
      </c>
      <c r="Q1509" s="60" t="s">
        <v>8471</v>
      </c>
    </row>
    <row r="1510" spans="1:17" s="415" customFormat="1" ht="84" x14ac:dyDescent="0.15">
      <c r="A1510" s="7">
        <v>2016</v>
      </c>
      <c r="B1510" s="7" t="s">
        <v>142</v>
      </c>
      <c r="C1510" s="7">
        <v>10033</v>
      </c>
      <c r="D1510" s="7" t="s">
        <v>96</v>
      </c>
      <c r="E1510" s="7" t="s">
        <v>8472</v>
      </c>
      <c r="F1510" s="58" t="s">
        <v>8473</v>
      </c>
      <c r="G1510" s="5" t="s">
        <v>2</v>
      </c>
      <c r="H1510" s="7" t="s">
        <v>8474</v>
      </c>
      <c r="I1510" s="6" t="s">
        <v>8475</v>
      </c>
      <c r="J1510" s="7">
        <v>4</v>
      </c>
      <c r="K1510" s="416" t="s">
        <v>8476</v>
      </c>
      <c r="L1510" s="7" t="s">
        <v>8477</v>
      </c>
      <c r="M1510" s="7" t="s">
        <v>174</v>
      </c>
      <c r="N1510" s="7">
        <v>10000</v>
      </c>
      <c r="O1510" s="7">
        <v>10000</v>
      </c>
      <c r="P1510" s="5">
        <f t="shared" si="25"/>
        <v>20000</v>
      </c>
      <c r="Q1510" s="416" t="s">
        <v>8478</v>
      </c>
    </row>
    <row r="1511" spans="1:17" s="415" customFormat="1" ht="196" x14ac:dyDescent="0.15">
      <c r="A1511" s="7">
        <v>2016</v>
      </c>
      <c r="B1511" s="7" t="s">
        <v>142</v>
      </c>
      <c r="C1511" s="7">
        <v>10033</v>
      </c>
      <c r="D1511" s="7" t="s">
        <v>96</v>
      </c>
      <c r="E1511" s="7" t="s">
        <v>8479</v>
      </c>
      <c r="F1511" s="26" t="s">
        <v>8480</v>
      </c>
      <c r="G1511" s="5" t="s">
        <v>2</v>
      </c>
      <c r="H1511" s="7" t="s">
        <v>8481</v>
      </c>
      <c r="I1511" s="6" t="s">
        <v>8482</v>
      </c>
      <c r="J1511" s="7">
        <v>4</v>
      </c>
      <c r="K1511" s="416" t="s">
        <v>8483</v>
      </c>
      <c r="L1511" s="7" t="s">
        <v>8484</v>
      </c>
      <c r="M1511" s="7" t="s">
        <v>8485</v>
      </c>
      <c r="N1511" s="7">
        <v>10000</v>
      </c>
      <c r="O1511" s="7">
        <v>10000</v>
      </c>
      <c r="P1511" s="5">
        <f t="shared" si="25"/>
        <v>20000</v>
      </c>
      <c r="Q1511" s="416" t="s">
        <v>8486</v>
      </c>
    </row>
    <row r="1512" spans="1:17" s="415" customFormat="1" ht="224" x14ac:dyDescent="0.15">
      <c r="A1512" s="7">
        <v>2016</v>
      </c>
      <c r="B1512" s="7" t="s">
        <v>142</v>
      </c>
      <c r="C1512" s="7">
        <v>10033</v>
      </c>
      <c r="D1512" s="7" t="s">
        <v>96</v>
      </c>
      <c r="E1512" s="7" t="s">
        <v>8487</v>
      </c>
      <c r="F1512" s="26" t="s">
        <v>8488</v>
      </c>
      <c r="G1512" s="5" t="s">
        <v>2</v>
      </c>
      <c r="H1512" s="7" t="s">
        <v>8489</v>
      </c>
      <c r="I1512" s="6" t="s">
        <v>8490</v>
      </c>
      <c r="J1512" s="7">
        <v>5</v>
      </c>
      <c r="K1512" s="416" t="s">
        <v>8491</v>
      </c>
      <c r="L1512" s="7" t="s">
        <v>8492</v>
      </c>
      <c r="M1512" s="7" t="s">
        <v>734</v>
      </c>
      <c r="N1512" s="7">
        <v>10000</v>
      </c>
      <c r="O1512" s="7">
        <v>10000</v>
      </c>
      <c r="P1512" s="5">
        <f t="shared" si="25"/>
        <v>20000</v>
      </c>
      <c r="Q1512" s="416" t="s">
        <v>8493</v>
      </c>
    </row>
    <row r="1513" spans="1:17" s="415" customFormat="1" ht="126" x14ac:dyDescent="0.15">
      <c r="A1513" s="7">
        <v>2016</v>
      </c>
      <c r="B1513" s="7" t="s">
        <v>142</v>
      </c>
      <c r="C1513" s="7">
        <v>10033</v>
      </c>
      <c r="D1513" s="7" t="s">
        <v>96</v>
      </c>
      <c r="E1513" s="7" t="s">
        <v>8494</v>
      </c>
      <c r="F1513" s="26" t="s">
        <v>8495</v>
      </c>
      <c r="G1513" s="5" t="s">
        <v>2</v>
      </c>
      <c r="H1513" s="7" t="s">
        <v>8496</v>
      </c>
      <c r="I1513" s="6" t="s">
        <v>8497</v>
      </c>
      <c r="J1513" s="7">
        <v>2</v>
      </c>
      <c r="K1513" s="416" t="s">
        <v>8498</v>
      </c>
      <c r="L1513" s="7" t="s">
        <v>8499</v>
      </c>
      <c r="M1513" s="7" t="s">
        <v>156</v>
      </c>
      <c r="N1513" s="7">
        <v>10000</v>
      </c>
      <c r="O1513" s="7">
        <v>10000</v>
      </c>
      <c r="P1513" s="5">
        <f t="shared" si="25"/>
        <v>20000</v>
      </c>
      <c r="Q1513" s="416" t="s">
        <v>8500</v>
      </c>
    </row>
    <row r="1514" spans="1:17" s="415" customFormat="1" ht="126" x14ac:dyDescent="0.15">
      <c r="A1514" s="7">
        <v>2016</v>
      </c>
      <c r="B1514" s="7" t="s">
        <v>142</v>
      </c>
      <c r="C1514" s="7">
        <v>10033</v>
      </c>
      <c r="D1514" s="7" t="s">
        <v>96</v>
      </c>
      <c r="E1514" s="7" t="s">
        <v>8501</v>
      </c>
      <c r="F1514" s="7" t="s">
        <v>8502</v>
      </c>
      <c r="G1514" s="7" t="s">
        <v>2</v>
      </c>
      <c r="H1514" s="7" t="s">
        <v>8503</v>
      </c>
      <c r="I1514" s="7" t="s">
        <v>8504</v>
      </c>
      <c r="J1514" s="7">
        <v>5</v>
      </c>
      <c r="K1514" s="416" t="s">
        <v>8505</v>
      </c>
      <c r="L1514" s="7" t="s">
        <v>8506</v>
      </c>
      <c r="M1514" s="7" t="s">
        <v>156</v>
      </c>
      <c r="N1514" s="5">
        <v>10000</v>
      </c>
      <c r="O1514" s="5">
        <v>10000</v>
      </c>
      <c r="P1514" s="5">
        <f t="shared" si="25"/>
        <v>20000</v>
      </c>
      <c r="Q1514" s="60" t="s">
        <v>8507</v>
      </c>
    </row>
    <row r="1515" spans="1:17" s="415" customFormat="1" ht="140" x14ac:dyDescent="0.15">
      <c r="A1515" s="7">
        <v>2016</v>
      </c>
      <c r="B1515" s="7" t="s">
        <v>142</v>
      </c>
      <c r="C1515" s="7">
        <v>10033</v>
      </c>
      <c r="D1515" s="7" t="s">
        <v>96</v>
      </c>
      <c r="E1515" s="7" t="s">
        <v>8508</v>
      </c>
      <c r="F1515" s="7" t="s">
        <v>8509</v>
      </c>
      <c r="G1515" s="7" t="s">
        <v>2</v>
      </c>
      <c r="H1515" s="7" t="s">
        <v>8510</v>
      </c>
      <c r="I1515" s="7" t="s">
        <v>8511</v>
      </c>
      <c r="J1515" s="7">
        <v>4</v>
      </c>
      <c r="K1515" s="416" t="s">
        <v>8512</v>
      </c>
      <c r="L1515" s="7" t="s">
        <v>8513</v>
      </c>
      <c r="M1515" s="7" t="s">
        <v>156</v>
      </c>
      <c r="N1515" s="5">
        <v>10000</v>
      </c>
      <c r="O1515" s="5">
        <v>10000</v>
      </c>
      <c r="P1515" s="5">
        <f t="shared" si="25"/>
        <v>20000</v>
      </c>
      <c r="Q1515" s="60" t="s">
        <v>8514</v>
      </c>
    </row>
    <row r="1516" spans="1:17" s="415" customFormat="1" ht="112" x14ac:dyDescent="0.15">
      <c r="A1516" s="7">
        <v>2016</v>
      </c>
      <c r="B1516" s="7" t="s">
        <v>142</v>
      </c>
      <c r="C1516" s="7">
        <v>10033</v>
      </c>
      <c r="D1516" s="7" t="s">
        <v>96</v>
      </c>
      <c r="E1516" s="7" t="s">
        <v>8515</v>
      </c>
      <c r="F1516" s="7" t="s">
        <v>8516</v>
      </c>
      <c r="G1516" s="7" t="s">
        <v>2</v>
      </c>
      <c r="H1516" s="7" t="s">
        <v>8517</v>
      </c>
      <c r="I1516" s="7" t="s">
        <v>8518</v>
      </c>
      <c r="J1516" s="7">
        <v>3</v>
      </c>
      <c r="K1516" s="416" t="s">
        <v>8519</v>
      </c>
      <c r="L1516" s="7" t="s">
        <v>8520</v>
      </c>
      <c r="M1516" s="7" t="s">
        <v>156</v>
      </c>
      <c r="N1516" s="5">
        <v>10000</v>
      </c>
      <c r="O1516" s="5">
        <v>10000</v>
      </c>
      <c r="P1516" s="5">
        <f t="shared" si="25"/>
        <v>20000</v>
      </c>
      <c r="Q1516" s="60" t="s">
        <v>8521</v>
      </c>
    </row>
    <row r="1517" spans="1:17" s="415" customFormat="1" ht="126" x14ac:dyDescent="0.15">
      <c r="A1517" s="7">
        <v>2016</v>
      </c>
      <c r="B1517" s="7" t="s">
        <v>142</v>
      </c>
      <c r="C1517" s="7">
        <v>10033</v>
      </c>
      <c r="D1517" s="7" t="s">
        <v>96</v>
      </c>
      <c r="E1517" s="7" t="s">
        <v>8522</v>
      </c>
      <c r="F1517" s="7" t="s">
        <v>8523</v>
      </c>
      <c r="G1517" s="7" t="s">
        <v>2</v>
      </c>
      <c r="H1517" s="7" t="s">
        <v>8524</v>
      </c>
      <c r="I1517" s="7" t="s">
        <v>8525</v>
      </c>
      <c r="J1517" s="7">
        <v>4</v>
      </c>
      <c r="K1517" s="416" t="s">
        <v>8526</v>
      </c>
      <c r="L1517" s="7" t="s">
        <v>8527</v>
      </c>
      <c r="M1517" s="7" t="s">
        <v>156</v>
      </c>
      <c r="N1517" s="5">
        <v>10000</v>
      </c>
      <c r="O1517" s="5">
        <v>10000</v>
      </c>
      <c r="P1517" s="5">
        <f t="shared" si="25"/>
        <v>20000</v>
      </c>
      <c r="Q1517" s="60" t="s">
        <v>8528</v>
      </c>
    </row>
    <row r="1518" spans="1:17" s="415" customFormat="1" ht="154" x14ac:dyDescent="0.15">
      <c r="A1518" s="7">
        <v>2016</v>
      </c>
      <c r="B1518" s="7" t="s">
        <v>142</v>
      </c>
      <c r="C1518" s="7">
        <v>10033</v>
      </c>
      <c r="D1518" s="7" t="s">
        <v>96</v>
      </c>
      <c r="E1518" s="7" t="s">
        <v>8529</v>
      </c>
      <c r="F1518" s="7" t="s">
        <v>8530</v>
      </c>
      <c r="G1518" s="7" t="s">
        <v>2</v>
      </c>
      <c r="H1518" s="7" t="s">
        <v>8531</v>
      </c>
      <c r="I1518" s="7" t="s">
        <v>8532</v>
      </c>
      <c r="J1518" s="7">
        <v>4</v>
      </c>
      <c r="K1518" s="416" t="s">
        <v>8533</v>
      </c>
      <c r="L1518" s="7" t="s">
        <v>8534</v>
      </c>
      <c r="M1518" s="7" t="s">
        <v>156</v>
      </c>
      <c r="N1518" s="5">
        <v>10000</v>
      </c>
      <c r="O1518" s="5">
        <v>10000</v>
      </c>
      <c r="P1518" s="5">
        <f t="shared" si="25"/>
        <v>20000</v>
      </c>
      <c r="Q1518" s="60" t="s">
        <v>8535</v>
      </c>
    </row>
    <row r="1519" spans="1:17" s="415" customFormat="1" ht="112" x14ac:dyDescent="0.15">
      <c r="A1519" s="7">
        <v>2016</v>
      </c>
      <c r="B1519" s="7" t="s">
        <v>142</v>
      </c>
      <c r="C1519" s="7">
        <v>10033</v>
      </c>
      <c r="D1519" s="7" t="s">
        <v>96</v>
      </c>
      <c r="E1519" s="7" t="s">
        <v>8536</v>
      </c>
      <c r="F1519" s="7" t="s">
        <v>8537</v>
      </c>
      <c r="G1519" s="7" t="s">
        <v>2</v>
      </c>
      <c r="H1519" s="7" t="s">
        <v>8538</v>
      </c>
      <c r="I1519" s="7" t="s">
        <v>8539</v>
      </c>
      <c r="J1519" s="7">
        <v>5</v>
      </c>
      <c r="K1519" s="416" t="s">
        <v>8540</v>
      </c>
      <c r="L1519" s="7" t="s">
        <v>8541</v>
      </c>
      <c r="M1519" s="7" t="s">
        <v>734</v>
      </c>
      <c r="N1519" s="5">
        <v>10000</v>
      </c>
      <c r="O1519" s="5">
        <v>10000</v>
      </c>
      <c r="P1519" s="5">
        <f t="shared" si="25"/>
        <v>20000</v>
      </c>
      <c r="Q1519" s="60" t="s">
        <v>8542</v>
      </c>
    </row>
    <row r="1520" spans="1:17" s="415" customFormat="1" ht="112" x14ac:dyDescent="0.15">
      <c r="A1520" s="7">
        <v>2016</v>
      </c>
      <c r="B1520" s="7" t="s">
        <v>142</v>
      </c>
      <c r="C1520" s="7">
        <v>10033</v>
      </c>
      <c r="D1520" s="7" t="s">
        <v>96</v>
      </c>
      <c r="E1520" s="7" t="s">
        <v>8543</v>
      </c>
      <c r="F1520" s="7" t="s">
        <v>8544</v>
      </c>
      <c r="G1520" s="7" t="s">
        <v>2</v>
      </c>
      <c r="H1520" s="7" t="s">
        <v>8545</v>
      </c>
      <c r="I1520" s="7" t="s">
        <v>8546</v>
      </c>
      <c r="J1520" s="7">
        <v>5</v>
      </c>
      <c r="K1520" s="416" t="s">
        <v>8547</v>
      </c>
      <c r="L1520" s="7" t="s">
        <v>8541</v>
      </c>
      <c r="M1520" s="7" t="s">
        <v>734</v>
      </c>
      <c r="N1520" s="5">
        <v>10000</v>
      </c>
      <c r="O1520" s="5">
        <v>10000</v>
      </c>
      <c r="P1520" s="5">
        <f t="shared" si="25"/>
        <v>20000</v>
      </c>
      <c r="Q1520" s="60" t="s">
        <v>8548</v>
      </c>
    </row>
    <row r="1521" spans="1:17" s="415" customFormat="1" ht="140" x14ac:dyDescent="0.15">
      <c r="A1521" s="7">
        <v>2016</v>
      </c>
      <c r="B1521" s="7" t="s">
        <v>142</v>
      </c>
      <c r="C1521" s="7">
        <v>10033</v>
      </c>
      <c r="D1521" s="7" t="s">
        <v>96</v>
      </c>
      <c r="E1521" s="7" t="s">
        <v>8549</v>
      </c>
      <c r="F1521" s="7" t="s">
        <v>8550</v>
      </c>
      <c r="G1521" s="7" t="s">
        <v>2</v>
      </c>
      <c r="H1521" s="7" t="s">
        <v>8551</v>
      </c>
      <c r="I1521" s="7" t="s">
        <v>8552</v>
      </c>
      <c r="J1521" s="7">
        <v>4</v>
      </c>
      <c r="K1521" s="416" t="s">
        <v>8553</v>
      </c>
      <c r="L1521" s="7" t="s">
        <v>8554</v>
      </c>
      <c r="M1521" s="7" t="s">
        <v>174</v>
      </c>
      <c r="N1521" s="5">
        <v>10000</v>
      </c>
      <c r="O1521" s="5">
        <v>10000</v>
      </c>
      <c r="P1521" s="5">
        <f t="shared" si="25"/>
        <v>20000</v>
      </c>
      <c r="Q1521" s="60" t="s">
        <v>8555</v>
      </c>
    </row>
    <row r="1522" spans="1:17" s="415" customFormat="1" ht="112" x14ac:dyDescent="0.15">
      <c r="A1522" s="7">
        <v>2016</v>
      </c>
      <c r="B1522" s="7" t="s">
        <v>142</v>
      </c>
      <c r="C1522" s="7">
        <v>10033</v>
      </c>
      <c r="D1522" s="7" t="s">
        <v>96</v>
      </c>
      <c r="E1522" s="7" t="s">
        <v>8556</v>
      </c>
      <c r="F1522" s="7" t="s">
        <v>8557</v>
      </c>
      <c r="G1522" s="7" t="s">
        <v>2</v>
      </c>
      <c r="H1522" s="7" t="s">
        <v>8558</v>
      </c>
      <c r="I1522" s="7" t="s">
        <v>8559</v>
      </c>
      <c r="J1522" s="7">
        <v>5</v>
      </c>
      <c r="K1522" s="416" t="s">
        <v>8560</v>
      </c>
      <c r="L1522" s="7" t="s">
        <v>8561</v>
      </c>
      <c r="M1522" s="7" t="s">
        <v>174</v>
      </c>
      <c r="N1522" s="5">
        <v>10000</v>
      </c>
      <c r="O1522" s="5">
        <v>10000</v>
      </c>
      <c r="P1522" s="5">
        <f t="shared" si="25"/>
        <v>20000</v>
      </c>
      <c r="Q1522" s="60" t="s">
        <v>8562</v>
      </c>
    </row>
    <row r="1523" spans="1:17" s="415" customFormat="1" ht="126" x14ac:dyDescent="0.15">
      <c r="A1523" s="7">
        <v>2016</v>
      </c>
      <c r="B1523" s="7" t="s">
        <v>142</v>
      </c>
      <c r="C1523" s="7">
        <v>10033</v>
      </c>
      <c r="D1523" s="7" t="s">
        <v>96</v>
      </c>
      <c r="E1523" s="7" t="s">
        <v>8563</v>
      </c>
      <c r="F1523" s="7" t="s">
        <v>8564</v>
      </c>
      <c r="G1523" s="7" t="s">
        <v>2</v>
      </c>
      <c r="H1523" s="7" t="s">
        <v>8565</v>
      </c>
      <c r="I1523" s="7" t="s">
        <v>8566</v>
      </c>
      <c r="J1523" s="7">
        <v>5</v>
      </c>
      <c r="K1523" s="416" t="s">
        <v>8567</v>
      </c>
      <c r="L1523" s="7" t="s">
        <v>8568</v>
      </c>
      <c r="M1523" s="7" t="s">
        <v>734</v>
      </c>
      <c r="N1523" s="5">
        <v>10000</v>
      </c>
      <c r="O1523" s="5">
        <v>10000</v>
      </c>
      <c r="P1523" s="5">
        <f t="shared" si="25"/>
        <v>20000</v>
      </c>
      <c r="Q1523" s="60" t="s">
        <v>8569</v>
      </c>
    </row>
    <row r="1524" spans="1:17" s="415" customFormat="1" ht="168" x14ac:dyDescent="0.15">
      <c r="A1524" s="7">
        <v>2016</v>
      </c>
      <c r="B1524" s="7" t="s">
        <v>142</v>
      </c>
      <c r="C1524" s="7">
        <v>10033</v>
      </c>
      <c r="D1524" s="7" t="s">
        <v>96</v>
      </c>
      <c r="E1524" s="7" t="s">
        <v>8570</v>
      </c>
      <c r="F1524" s="7" t="s">
        <v>8571</v>
      </c>
      <c r="G1524" s="7" t="s">
        <v>2</v>
      </c>
      <c r="H1524" s="7" t="s">
        <v>8572</v>
      </c>
      <c r="I1524" s="7" t="s">
        <v>8573</v>
      </c>
      <c r="J1524" s="7">
        <v>5</v>
      </c>
      <c r="K1524" s="416" t="s">
        <v>8574</v>
      </c>
      <c r="L1524" s="7" t="s">
        <v>8575</v>
      </c>
      <c r="M1524" s="7" t="s">
        <v>4943</v>
      </c>
      <c r="N1524" s="5">
        <v>10000</v>
      </c>
      <c r="O1524" s="5">
        <v>10000</v>
      </c>
      <c r="P1524" s="5">
        <f t="shared" si="25"/>
        <v>20000</v>
      </c>
      <c r="Q1524" s="60" t="s">
        <v>8576</v>
      </c>
    </row>
    <row r="1525" spans="1:17" s="415" customFormat="1" ht="154" x14ac:dyDescent="0.15">
      <c r="A1525" s="7">
        <v>2016</v>
      </c>
      <c r="B1525" s="7" t="s">
        <v>142</v>
      </c>
      <c r="C1525" s="7">
        <v>10033</v>
      </c>
      <c r="D1525" s="7" t="s">
        <v>96</v>
      </c>
      <c r="E1525" s="7" t="s">
        <v>8577</v>
      </c>
      <c r="F1525" s="7" t="s">
        <v>8578</v>
      </c>
      <c r="G1525" s="7" t="s">
        <v>2</v>
      </c>
      <c r="H1525" s="7" t="s">
        <v>8579</v>
      </c>
      <c r="I1525" s="7" t="s">
        <v>8580</v>
      </c>
      <c r="J1525" s="7">
        <v>4</v>
      </c>
      <c r="K1525" s="416" t="s">
        <v>8581</v>
      </c>
      <c r="L1525" s="7" t="s">
        <v>8582</v>
      </c>
      <c r="M1525" s="7" t="s">
        <v>734</v>
      </c>
      <c r="N1525" s="5">
        <v>10000</v>
      </c>
      <c r="O1525" s="5">
        <v>10000</v>
      </c>
      <c r="P1525" s="5">
        <f t="shared" ref="P1525:P1556" si="26">N1525+O1525</f>
        <v>20000</v>
      </c>
      <c r="Q1525" s="60" t="s">
        <v>8583</v>
      </c>
    </row>
    <row r="1526" spans="1:17" s="415" customFormat="1" ht="154" x14ac:dyDescent="0.15">
      <c r="A1526" s="7">
        <v>2016</v>
      </c>
      <c r="B1526" s="7" t="s">
        <v>142</v>
      </c>
      <c r="C1526" s="7">
        <v>10033</v>
      </c>
      <c r="D1526" s="7" t="s">
        <v>96</v>
      </c>
      <c r="E1526" s="7" t="s">
        <v>8584</v>
      </c>
      <c r="F1526" s="7" t="s">
        <v>8585</v>
      </c>
      <c r="G1526" s="7" t="s">
        <v>2</v>
      </c>
      <c r="H1526" s="7" t="s">
        <v>8586</v>
      </c>
      <c r="I1526" s="7" t="s">
        <v>8587</v>
      </c>
      <c r="J1526" s="7">
        <v>5</v>
      </c>
      <c r="K1526" s="416" t="s">
        <v>8588</v>
      </c>
      <c r="L1526" s="7" t="s">
        <v>8589</v>
      </c>
      <c r="M1526" s="7" t="s">
        <v>156</v>
      </c>
      <c r="N1526" s="5">
        <v>10000</v>
      </c>
      <c r="O1526" s="5">
        <v>10000</v>
      </c>
      <c r="P1526" s="5">
        <f t="shared" si="26"/>
        <v>20000</v>
      </c>
      <c r="Q1526" s="60" t="s">
        <v>8590</v>
      </c>
    </row>
    <row r="1527" spans="1:17" s="415" customFormat="1" ht="112" x14ac:dyDescent="0.15">
      <c r="A1527" s="7">
        <v>2016</v>
      </c>
      <c r="B1527" s="7" t="s">
        <v>142</v>
      </c>
      <c r="C1527" s="7">
        <v>10033</v>
      </c>
      <c r="D1527" s="7" t="s">
        <v>96</v>
      </c>
      <c r="E1527" s="7" t="s">
        <v>8591</v>
      </c>
      <c r="F1527" s="7" t="s">
        <v>8592</v>
      </c>
      <c r="G1527" s="7" t="s">
        <v>2</v>
      </c>
      <c r="H1527" s="7" t="s">
        <v>8593</v>
      </c>
      <c r="I1527" s="7" t="s">
        <v>8594</v>
      </c>
      <c r="J1527" s="7">
        <v>3</v>
      </c>
      <c r="K1527" s="416" t="s">
        <v>8595</v>
      </c>
      <c r="L1527" s="7" t="s">
        <v>8596</v>
      </c>
      <c r="M1527" s="7" t="s">
        <v>734</v>
      </c>
      <c r="N1527" s="5">
        <v>10000</v>
      </c>
      <c r="O1527" s="5">
        <v>10000</v>
      </c>
      <c r="P1527" s="5">
        <f t="shared" si="26"/>
        <v>20000</v>
      </c>
      <c r="Q1527" s="60" t="s">
        <v>8597</v>
      </c>
    </row>
    <row r="1528" spans="1:17" s="415" customFormat="1" ht="112" x14ac:dyDescent="0.15">
      <c r="A1528" s="7">
        <v>2016</v>
      </c>
      <c r="B1528" s="7" t="s">
        <v>142</v>
      </c>
      <c r="C1528" s="7">
        <v>10033</v>
      </c>
      <c r="D1528" s="7" t="s">
        <v>96</v>
      </c>
      <c r="E1528" s="7" t="s">
        <v>8598</v>
      </c>
      <c r="F1528" s="7" t="s">
        <v>8599</v>
      </c>
      <c r="G1528" s="7" t="s">
        <v>2</v>
      </c>
      <c r="H1528" s="7" t="s">
        <v>8600</v>
      </c>
      <c r="I1528" s="7" t="s">
        <v>8601</v>
      </c>
      <c r="J1528" s="7">
        <v>5</v>
      </c>
      <c r="K1528" s="416" t="s">
        <v>8602</v>
      </c>
      <c r="L1528" s="7" t="s">
        <v>8603</v>
      </c>
      <c r="M1528" s="7" t="s">
        <v>156</v>
      </c>
      <c r="N1528" s="5">
        <v>10000</v>
      </c>
      <c r="O1528" s="5">
        <v>10000</v>
      </c>
      <c r="P1528" s="5">
        <f t="shared" si="26"/>
        <v>20000</v>
      </c>
      <c r="Q1528" s="60" t="s">
        <v>8604</v>
      </c>
    </row>
    <row r="1529" spans="1:17" s="415" customFormat="1" ht="112" x14ac:dyDescent="0.15">
      <c r="A1529" s="7">
        <v>2016</v>
      </c>
      <c r="B1529" s="7" t="s">
        <v>142</v>
      </c>
      <c r="C1529" s="7">
        <v>10033</v>
      </c>
      <c r="D1529" s="7" t="s">
        <v>96</v>
      </c>
      <c r="E1529" s="7" t="s">
        <v>8605</v>
      </c>
      <c r="F1529" s="7" t="s">
        <v>8606</v>
      </c>
      <c r="G1529" s="7" t="s">
        <v>2</v>
      </c>
      <c r="H1529" s="7" t="s">
        <v>8607</v>
      </c>
      <c r="I1529" s="6" t="s">
        <v>8608</v>
      </c>
      <c r="J1529" s="7">
        <v>5</v>
      </c>
      <c r="K1529" s="416" t="s">
        <v>8609</v>
      </c>
      <c r="L1529" s="7" t="s">
        <v>8610</v>
      </c>
      <c r="M1529" s="7" t="s">
        <v>174</v>
      </c>
      <c r="N1529" s="5">
        <v>10000</v>
      </c>
      <c r="O1529" s="5">
        <v>10000</v>
      </c>
      <c r="P1529" s="5">
        <f t="shared" si="26"/>
        <v>20000</v>
      </c>
      <c r="Q1529" s="60" t="s">
        <v>8611</v>
      </c>
    </row>
    <row r="1530" spans="1:17" s="415" customFormat="1" ht="70" x14ac:dyDescent="0.15">
      <c r="A1530" s="7">
        <v>2016</v>
      </c>
      <c r="B1530" s="7" t="s">
        <v>142</v>
      </c>
      <c r="C1530" s="7">
        <v>10033</v>
      </c>
      <c r="D1530" s="7" t="s">
        <v>96</v>
      </c>
      <c r="E1530" s="7" t="s">
        <v>8612</v>
      </c>
      <c r="F1530" s="7" t="s">
        <v>8613</v>
      </c>
      <c r="G1530" s="7" t="s">
        <v>2</v>
      </c>
      <c r="H1530" s="7" t="s">
        <v>8614</v>
      </c>
      <c r="I1530" s="6" t="s">
        <v>8615</v>
      </c>
      <c r="J1530" s="7">
        <v>3</v>
      </c>
      <c r="K1530" s="416" t="s">
        <v>8616</v>
      </c>
      <c r="L1530" s="7" t="s">
        <v>8617</v>
      </c>
      <c r="M1530" s="7" t="s">
        <v>156</v>
      </c>
      <c r="N1530" s="5">
        <v>10000</v>
      </c>
      <c r="O1530" s="5">
        <v>10000</v>
      </c>
      <c r="P1530" s="5">
        <f t="shared" si="26"/>
        <v>20000</v>
      </c>
      <c r="Q1530" s="60" t="s">
        <v>8618</v>
      </c>
    </row>
    <row r="1531" spans="1:17" s="415" customFormat="1" ht="42" x14ac:dyDescent="0.15">
      <c r="A1531" s="7">
        <v>2016</v>
      </c>
      <c r="B1531" s="7" t="s">
        <v>142</v>
      </c>
      <c r="C1531" s="7">
        <v>10033</v>
      </c>
      <c r="D1531" s="7" t="s">
        <v>96</v>
      </c>
      <c r="E1531" s="7" t="s">
        <v>8619</v>
      </c>
      <c r="F1531" s="7" t="s">
        <v>8620</v>
      </c>
      <c r="G1531" s="7" t="s">
        <v>2</v>
      </c>
      <c r="H1531" s="7" t="s">
        <v>8621</v>
      </c>
      <c r="I1531" s="6" t="s">
        <v>8622</v>
      </c>
      <c r="J1531" s="7">
        <v>2</v>
      </c>
      <c r="K1531" s="416" t="s">
        <v>8623</v>
      </c>
      <c r="L1531" s="7" t="s">
        <v>8624</v>
      </c>
      <c r="M1531" s="7" t="s">
        <v>8625</v>
      </c>
      <c r="N1531" s="5">
        <v>10000</v>
      </c>
      <c r="O1531" s="5">
        <v>10000</v>
      </c>
      <c r="P1531" s="5">
        <f t="shared" si="26"/>
        <v>20000</v>
      </c>
      <c r="Q1531" s="60" t="s">
        <v>8626</v>
      </c>
    </row>
    <row r="1532" spans="1:17" s="415" customFormat="1" ht="140" x14ac:dyDescent="0.15">
      <c r="A1532" s="7">
        <v>2016</v>
      </c>
      <c r="B1532" s="7" t="s">
        <v>142</v>
      </c>
      <c r="C1532" s="7">
        <v>10033</v>
      </c>
      <c r="D1532" s="7" t="s">
        <v>96</v>
      </c>
      <c r="E1532" s="7" t="s">
        <v>8627</v>
      </c>
      <c r="F1532" s="7" t="s">
        <v>8628</v>
      </c>
      <c r="G1532" s="7" t="s">
        <v>2</v>
      </c>
      <c r="H1532" s="7" t="s">
        <v>8629</v>
      </c>
      <c r="I1532" s="6" t="s">
        <v>8630</v>
      </c>
      <c r="J1532" s="7">
        <v>6</v>
      </c>
      <c r="K1532" s="416" t="s">
        <v>8631</v>
      </c>
      <c r="L1532" s="7" t="s">
        <v>8610</v>
      </c>
      <c r="M1532" s="7" t="s">
        <v>174</v>
      </c>
      <c r="N1532" s="5">
        <v>10000</v>
      </c>
      <c r="O1532" s="5">
        <v>10000</v>
      </c>
      <c r="P1532" s="5">
        <f t="shared" si="26"/>
        <v>20000</v>
      </c>
      <c r="Q1532" s="60" t="s">
        <v>8632</v>
      </c>
    </row>
    <row r="1533" spans="1:17" s="415" customFormat="1" ht="112" x14ac:dyDescent="0.15">
      <c r="A1533" s="7">
        <v>2016</v>
      </c>
      <c r="B1533" s="7" t="s">
        <v>142</v>
      </c>
      <c r="C1533" s="7">
        <v>10033</v>
      </c>
      <c r="D1533" s="7" t="s">
        <v>96</v>
      </c>
      <c r="E1533" s="7" t="s">
        <v>8633</v>
      </c>
      <c r="F1533" s="7" t="s">
        <v>8634</v>
      </c>
      <c r="G1533" s="7" t="s">
        <v>2</v>
      </c>
      <c r="H1533" s="7" t="s">
        <v>8635</v>
      </c>
      <c r="I1533" s="6" t="s">
        <v>8636</v>
      </c>
      <c r="J1533" s="7">
        <v>3</v>
      </c>
      <c r="K1533" s="416" t="s">
        <v>8637</v>
      </c>
      <c r="L1533" s="7" t="s">
        <v>8638</v>
      </c>
      <c r="M1533" s="7" t="s">
        <v>174</v>
      </c>
      <c r="N1533" s="5">
        <v>10000</v>
      </c>
      <c r="O1533" s="5">
        <v>10000</v>
      </c>
      <c r="P1533" s="5">
        <f t="shared" si="26"/>
        <v>20000</v>
      </c>
      <c r="Q1533" s="60" t="s">
        <v>8639</v>
      </c>
    </row>
    <row r="1534" spans="1:17" s="415" customFormat="1" ht="84" x14ac:dyDescent="0.15">
      <c r="A1534" s="7">
        <v>2016</v>
      </c>
      <c r="B1534" s="7" t="s">
        <v>142</v>
      </c>
      <c r="C1534" s="7">
        <v>10033</v>
      </c>
      <c r="D1534" s="7" t="s">
        <v>96</v>
      </c>
      <c r="E1534" s="7" t="s">
        <v>8640</v>
      </c>
      <c r="F1534" s="7" t="s">
        <v>8641</v>
      </c>
      <c r="G1534" s="7" t="s">
        <v>2</v>
      </c>
      <c r="H1534" s="7" t="s">
        <v>8642</v>
      </c>
      <c r="I1534" s="5" t="s">
        <v>8643</v>
      </c>
      <c r="J1534" s="7">
        <v>4</v>
      </c>
      <c r="K1534" s="416" t="s">
        <v>8644</v>
      </c>
      <c r="L1534" s="7" t="s">
        <v>8645</v>
      </c>
      <c r="M1534" s="7" t="s">
        <v>156</v>
      </c>
      <c r="N1534" s="5">
        <v>10000</v>
      </c>
      <c r="O1534" s="5">
        <v>10000</v>
      </c>
      <c r="P1534" s="5">
        <f t="shared" si="26"/>
        <v>20000</v>
      </c>
      <c r="Q1534" s="60" t="s">
        <v>8646</v>
      </c>
    </row>
    <row r="1535" spans="1:17" s="415" customFormat="1" ht="98" x14ac:dyDescent="0.15">
      <c r="A1535" s="7">
        <v>2016</v>
      </c>
      <c r="B1535" s="7" t="s">
        <v>142</v>
      </c>
      <c r="C1535" s="7">
        <v>10033</v>
      </c>
      <c r="D1535" s="7" t="s">
        <v>96</v>
      </c>
      <c r="E1535" s="7" t="s">
        <v>8647</v>
      </c>
      <c r="F1535" s="7" t="s">
        <v>8648</v>
      </c>
      <c r="G1535" s="7" t="s">
        <v>2</v>
      </c>
      <c r="H1535" s="7" t="s">
        <v>8649</v>
      </c>
      <c r="I1535" s="5" t="s">
        <v>8650</v>
      </c>
      <c r="J1535" s="7">
        <v>3</v>
      </c>
      <c r="K1535" s="416" t="s">
        <v>8651</v>
      </c>
      <c r="L1535" s="7" t="s">
        <v>8652</v>
      </c>
      <c r="M1535" s="7" t="s">
        <v>1233</v>
      </c>
      <c r="N1535" s="5">
        <v>10000</v>
      </c>
      <c r="O1535" s="5">
        <v>10000</v>
      </c>
      <c r="P1535" s="5">
        <f t="shared" si="26"/>
        <v>20000</v>
      </c>
      <c r="Q1535" s="60" t="s">
        <v>8653</v>
      </c>
    </row>
    <row r="1536" spans="1:17" s="415" customFormat="1" ht="56" x14ac:dyDescent="0.15">
      <c r="A1536" s="7">
        <v>2016</v>
      </c>
      <c r="B1536" s="7" t="s">
        <v>142</v>
      </c>
      <c r="C1536" s="7">
        <v>10033</v>
      </c>
      <c r="D1536" s="7" t="s">
        <v>96</v>
      </c>
      <c r="E1536" s="7" t="s">
        <v>8654</v>
      </c>
      <c r="F1536" s="7" t="s">
        <v>8655</v>
      </c>
      <c r="G1536" s="7" t="s">
        <v>2</v>
      </c>
      <c r="H1536" s="7" t="s">
        <v>8656</v>
      </c>
      <c r="I1536" s="5" t="s">
        <v>8657</v>
      </c>
      <c r="J1536" s="7">
        <v>2</v>
      </c>
      <c r="K1536" s="416" t="s">
        <v>8658</v>
      </c>
      <c r="L1536" s="7" t="s">
        <v>8659</v>
      </c>
      <c r="M1536" s="7" t="s">
        <v>156</v>
      </c>
      <c r="N1536" s="5">
        <v>10000</v>
      </c>
      <c r="O1536" s="5">
        <v>10000</v>
      </c>
      <c r="P1536" s="5">
        <f t="shared" si="26"/>
        <v>20000</v>
      </c>
      <c r="Q1536" s="60" t="s">
        <v>8660</v>
      </c>
    </row>
    <row r="1537" spans="1:17" s="415" customFormat="1" ht="84" x14ac:dyDescent="0.15">
      <c r="A1537" s="7">
        <v>2016</v>
      </c>
      <c r="B1537" s="7" t="s">
        <v>142</v>
      </c>
      <c r="C1537" s="7">
        <v>10033</v>
      </c>
      <c r="D1537" s="7" t="s">
        <v>96</v>
      </c>
      <c r="E1537" s="7" t="s">
        <v>8661</v>
      </c>
      <c r="F1537" s="50" t="s">
        <v>8662</v>
      </c>
      <c r="G1537" s="7" t="s">
        <v>2</v>
      </c>
      <c r="H1537" s="7" t="s">
        <v>8663</v>
      </c>
      <c r="I1537" s="5" t="s">
        <v>8664</v>
      </c>
      <c r="J1537" s="7">
        <v>2</v>
      </c>
      <c r="K1537" s="416" t="s">
        <v>8665</v>
      </c>
      <c r="L1537" s="7" t="s">
        <v>8666</v>
      </c>
      <c r="M1537" s="7" t="s">
        <v>174</v>
      </c>
      <c r="N1537" s="5">
        <v>10000</v>
      </c>
      <c r="O1537" s="5">
        <v>10000</v>
      </c>
      <c r="P1537" s="5">
        <f t="shared" si="26"/>
        <v>20000</v>
      </c>
      <c r="Q1537" s="416" t="s">
        <v>8667</v>
      </c>
    </row>
    <row r="1538" spans="1:17" s="415" customFormat="1" ht="84" x14ac:dyDescent="0.15">
      <c r="A1538" s="7">
        <v>2016</v>
      </c>
      <c r="B1538" s="7" t="s">
        <v>142</v>
      </c>
      <c r="C1538" s="7">
        <v>10033</v>
      </c>
      <c r="D1538" s="7" t="s">
        <v>96</v>
      </c>
      <c r="E1538" s="7" t="s">
        <v>8668</v>
      </c>
      <c r="F1538" s="50" t="s">
        <v>8669</v>
      </c>
      <c r="G1538" s="7" t="s">
        <v>2</v>
      </c>
      <c r="H1538" s="7" t="s">
        <v>8670</v>
      </c>
      <c r="I1538" s="5" t="s">
        <v>8671</v>
      </c>
      <c r="J1538" s="7">
        <v>3</v>
      </c>
      <c r="K1538" s="416" t="s">
        <v>8672</v>
      </c>
      <c r="L1538" s="7" t="s">
        <v>8673</v>
      </c>
      <c r="M1538" s="7" t="s">
        <v>734</v>
      </c>
      <c r="N1538" s="5">
        <v>10000</v>
      </c>
      <c r="O1538" s="5">
        <v>10000</v>
      </c>
      <c r="P1538" s="5">
        <f t="shared" si="26"/>
        <v>20000</v>
      </c>
      <c r="Q1538" s="416" t="s">
        <v>8674</v>
      </c>
    </row>
    <row r="1539" spans="1:17" s="415" customFormat="1" ht="112" x14ac:dyDescent="0.15">
      <c r="A1539" s="7">
        <v>2016</v>
      </c>
      <c r="B1539" s="7" t="s">
        <v>142</v>
      </c>
      <c r="C1539" s="7">
        <v>10033</v>
      </c>
      <c r="D1539" s="7" t="s">
        <v>96</v>
      </c>
      <c r="E1539" s="7" t="s">
        <v>8675</v>
      </c>
      <c r="F1539" s="50" t="s">
        <v>8676</v>
      </c>
      <c r="G1539" s="7" t="s">
        <v>2</v>
      </c>
      <c r="H1539" s="7" t="s">
        <v>8677</v>
      </c>
      <c r="I1539" s="5" t="s">
        <v>8678</v>
      </c>
      <c r="J1539" s="7">
        <v>5</v>
      </c>
      <c r="K1539" s="416" t="s">
        <v>8679</v>
      </c>
      <c r="L1539" s="7" t="s">
        <v>8680</v>
      </c>
      <c r="M1539" s="7" t="s">
        <v>734</v>
      </c>
      <c r="N1539" s="5">
        <v>10000</v>
      </c>
      <c r="O1539" s="5">
        <v>10000</v>
      </c>
      <c r="P1539" s="5">
        <f t="shared" si="26"/>
        <v>20000</v>
      </c>
      <c r="Q1539" s="416" t="s">
        <v>8681</v>
      </c>
    </row>
    <row r="1540" spans="1:17" s="415" customFormat="1" ht="126" x14ac:dyDescent="0.15">
      <c r="A1540" s="7">
        <v>2016</v>
      </c>
      <c r="B1540" s="7" t="s">
        <v>142</v>
      </c>
      <c r="C1540" s="7">
        <v>10033</v>
      </c>
      <c r="D1540" s="7" t="s">
        <v>96</v>
      </c>
      <c r="E1540" s="7" t="s">
        <v>8682</v>
      </c>
      <c r="F1540" s="50" t="s">
        <v>8683</v>
      </c>
      <c r="G1540" s="7" t="s">
        <v>2</v>
      </c>
      <c r="H1540" s="7" t="s">
        <v>8684</v>
      </c>
      <c r="I1540" s="5" t="s">
        <v>8685</v>
      </c>
      <c r="J1540" s="7">
        <v>3</v>
      </c>
      <c r="K1540" s="416" t="s">
        <v>8686</v>
      </c>
      <c r="L1540" s="7" t="s">
        <v>8687</v>
      </c>
      <c r="M1540" s="7" t="s">
        <v>734</v>
      </c>
      <c r="N1540" s="5">
        <v>10000</v>
      </c>
      <c r="O1540" s="5">
        <v>10000</v>
      </c>
      <c r="P1540" s="5">
        <f t="shared" si="26"/>
        <v>20000</v>
      </c>
      <c r="Q1540" s="416" t="s">
        <v>8688</v>
      </c>
    </row>
    <row r="1541" spans="1:17" s="415" customFormat="1" ht="84" x14ac:dyDescent="0.15">
      <c r="A1541" s="7">
        <v>2016</v>
      </c>
      <c r="B1541" s="7" t="s">
        <v>142</v>
      </c>
      <c r="C1541" s="7">
        <v>10033</v>
      </c>
      <c r="D1541" s="7" t="s">
        <v>96</v>
      </c>
      <c r="E1541" s="7" t="s">
        <v>8689</v>
      </c>
      <c r="F1541" s="50" t="s">
        <v>8690</v>
      </c>
      <c r="G1541" s="7" t="s">
        <v>2</v>
      </c>
      <c r="H1541" s="7" t="s">
        <v>8691</v>
      </c>
      <c r="I1541" s="5" t="s">
        <v>8692</v>
      </c>
      <c r="J1541" s="7">
        <v>4</v>
      </c>
      <c r="K1541" s="416" t="s">
        <v>8693</v>
      </c>
      <c r="L1541" s="7" t="s">
        <v>1034</v>
      </c>
      <c r="M1541" s="7" t="s">
        <v>734</v>
      </c>
      <c r="N1541" s="5">
        <v>10000</v>
      </c>
      <c r="O1541" s="5">
        <v>10000</v>
      </c>
      <c r="P1541" s="5">
        <f t="shared" si="26"/>
        <v>20000</v>
      </c>
      <c r="Q1541" s="416" t="s">
        <v>8694</v>
      </c>
    </row>
    <row r="1542" spans="1:17" s="415" customFormat="1" ht="154" x14ac:dyDescent="0.15">
      <c r="A1542" s="7">
        <v>2016</v>
      </c>
      <c r="B1542" s="7" t="s">
        <v>142</v>
      </c>
      <c r="C1542" s="7">
        <v>10033</v>
      </c>
      <c r="D1542" s="7" t="s">
        <v>96</v>
      </c>
      <c r="E1542" s="7" t="s">
        <v>8695</v>
      </c>
      <c r="F1542" s="50" t="s">
        <v>8696</v>
      </c>
      <c r="G1542" s="7" t="s">
        <v>2</v>
      </c>
      <c r="H1542" s="7" t="s">
        <v>8697</v>
      </c>
      <c r="I1542" s="5" t="s">
        <v>8698</v>
      </c>
      <c r="J1542" s="7">
        <v>5</v>
      </c>
      <c r="K1542" s="416" t="s">
        <v>8699</v>
      </c>
      <c r="L1542" s="7" t="s">
        <v>8700</v>
      </c>
      <c r="M1542" s="7" t="s">
        <v>734</v>
      </c>
      <c r="N1542" s="5">
        <v>10000</v>
      </c>
      <c r="O1542" s="5">
        <v>10000</v>
      </c>
      <c r="P1542" s="5">
        <f t="shared" si="26"/>
        <v>20000</v>
      </c>
      <c r="Q1542" s="416" t="s">
        <v>8701</v>
      </c>
    </row>
    <row r="1543" spans="1:17" s="415" customFormat="1" ht="112" x14ac:dyDescent="0.15">
      <c r="A1543" s="7">
        <v>2016</v>
      </c>
      <c r="B1543" s="7" t="s">
        <v>142</v>
      </c>
      <c r="C1543" s="7">
        <v>10033</v>
      </c>
      <c r="D1543" s="7" t="s">
        <v>96</v>
      </c>
      <c r="E1543" s="7" t="s">
        <v>8702</v>
      </c>
      <c r="F1543" s="50" t="s">
        <v>8703</v>
      </c>
      <c r="G1543" s="7" t="s">
        <v>2</v>
      </c>
      <c r="H1543" s="7" t="s">
        <v>8704</v>
      </c>
      <c r="I1543" s="5" t="s">
        <v>8705</v>
      </c>
      <c r="J1543" s="7">
        <v>5</v>
      </c>
      <c r="K1543" s="416" t="s">
        <v>8706</v>
      </c>
      <c r="L1543" s="7" t="s">
        <v>8707</v>
      </c>
      <c r="M1543" s="7" t="s">
        <v>734</v>
      </c>
      <c r="N1543" s="5">
        <v>10000</v>
      </c>
      <c r="O1543" s="5">
        <v>10000</v>
      </c>
      <c r="P1543" s="5">
        <f t="shared" si="26"/>
        <v>20000</v>
      </c>
      <c r="Q1543" s="416" t="s">
        <v>8708</v>
      </c>
    </row>
    <row r="1544" spans="1:17" s="415" customFormat="1" ht="154" x14ac:dyDescent="0.15">
      <c r="A1544" s="7">
        <v>2016</v>
      </c>
      <c r="B1544" s="7" t="s">
        <v>142</v>
      </c>
      <c r="C1544" s="7">
        <v>10033</v>
      </c>
      <c r="D1544" s="7" t="s">
        <v>96</v>
      </c>
      <c r="E1544" s="7" t="s">
        <v>8709</v>
      </c>
      <c r="F1544" s="50" t="s">
        <v>8710</v>
      </c>
      <c r="G1544" s="7" t="s">
        <v>2</v>
      </c>
      <c r="H1544" s="7" t="s">
        <v>8711</v>
      </c>
      <c r="I1544" s="5" t="s">
        <v>8712</v>
      </c>
      <c r="J1544" s="7">
        <v>4</v>
      </c>
      <c r="K1544" s="416" t="s">
        <v>8713</v>
      </c>
      <c r="L1544" s="7" t="s">
        <v>8714</v>
      </c>
      <c r="M1544" s="7" t="s">
        <v>174</v>
      </c>
      <c r="N1544" s="5">
        <v>10000</v>
      </c>
      <c r="O1544" s="5">
        <v>10000</v>
      </c>
      <c r="P1544" s="5">
        <f t="shared" si="26"/>
        <v>20000</v>
      </c>
      <c r="Q1544" s="416" t="s">
        <v>8715</v>
      </c>
    </row>
    <row r="1545" spans="1:17" s="415" customFormat="1" ht="112" x14ac:dyDescent="0.15">
      <c r="A1545" s="7">
        <v>2016</v>
      </c>
      <c r="B1545" s="7" t="s">
        <v>142</v>
      </c>
      <c r="C1545" s="7">
        <v>10033</v>
      </c>
      <c r="D1545" s="7" t="s">
        <v>96</v>
      </c>
      <c r="E1545" s="7" t="s">
        <v>8716</v>
      </c>
      <c r="F1545" s="50" t="s">
        <v>8717</v>
      </c>
      <c r="G1545" s="7" t="s">
        <v>2</v>
      </c>
      <c r="H1545" s="7" t="s">
        <v>2929</v>
      </c>
      <c r="I1545" s="5" t="s">
        <v>8718</v>
      </c>
      <c r="J1545" s="7">
        <v>5</v>
      </c>
      <c r="K1545" s="416" t="s">
        <v>8719</v>
      </c>
      <c r="L1545" s="7" t="s">
        <v>8720</v>
      </c>
      <c r="M1545" s="7" t="s">
        <v>156</v>
      </c>
      <c r="N1545" s="5">
        <v>10000</v>
      </c>
      <c r="O1545" s="5">
        <v>10000</v>
      </c>
      <c r="P1545" s="5">
        <f t="shared" si="26"/>
        <v>20000</v>
      </c>
      <c r="Q1545" s="416" t="s">
        <v>8721</v>
      </c>
    </row>
    <row r="1546" spans="1:17" s="415" customFormat="1" ht="140" x14ac:dyDescent="0.15">
      <c r="A1546" s="7">
        <v>2016</v>
      </c>
      <c r="B1546" s="7" t="s">
        <v>142</v>
      </c>
      <c r="C1546" s="7">
        <v>10033</v>
      </c>
      <c r="D1546" s="7" t="s">
        <v>96</v>
      </c>
      <c r="E1546" s="7" t="s">
        <v>8722</v>
      </c>
      <c r="F1546" s="50" t="s">
        <v>8723</v>
      </c>
      <c r="G1546" s="7" t="s">
        <v>2</v>
      </c>
      <c r="H1546" s="7" t="s">
        <v>8724</v>
      </c>
      <c r="I1546" s="5" t="s">
        <v>8725</v>
      </c>
      <c r="J1546" s="7">
        <v>2</v>
      </c>
      <c r="K1546" s="416" t="s">
        <v>8726</v>
      </c>
      <c r="L1546" s="7" t="s">
        <v>8727</v>
      </c>
      <c r="M1546" s="7" t="s">
        <v>156</v>
      </c>
      <c r="N1546" s="5">
        <v>10000</v>
      </c>
      <c r="O1546" s="5">
        <v>10000</v>
      </c>
      <c r="P1546" s="5">
        <f t="shared" si="26"/>
        <v>20000</v>
      </c>
      <c r="Q1546" s="416" t="s">
        <v>8728</v>
      </c>
    </row>
    <row r="1547" spans="1:17" s="415" customFormat="1" ht="112" x14ac:dyDescent="0.15">
      <c r="A1547" s="7">
        <v>2016</v>
      </c>
      <c r="B1547" s="7" t="s">
        <v>142</v>
      </c>
      <c r="C1547" s="7">
        <v>10033</v>
      </c>
      <c r="D1547" s="7" t="s">
        <v>96</v>
      </c>
      <c r="E1547" s="7" t="s">
        <v>8729</v>
      </c>
      <c r="F1547" s="50" t="s">
        <v>8730</v>
      </c>
      <c r="G1547" s="7" t="s">
        <v>2</v>
      </c>
      <c r="H1547" s="7" t="s">
        <v>8731</v>
      </c>
      <c r="I1547" s="5" t="s">
        <v>8732</v>
      </c>
      <c r="J1547" s="7">
        <v>4</v>
      </c>
      <c r="K1547" s="416" t="s">
        <v>8733</v>
      </c>
      <c r="L1547" s="7" t="s">
        <v>8734</v>
      </c>
      <c r="M1547" s="7" t="s">
        <v>156</v>
      </c>
      <c r="N1547" s="5">
        <v>10000</v>
      </c>
      <c r="O1547" s="5">
        <v>10000</v>
      </c>
      <c r="P1547" s="5">
        <f t="shared" si="26"/>
        <v>20000</v>
      </c>
      <c r="Q1547" s="416" t="s">
        <v>8735</v>
      </c>
    </row>
    <row r="1548" spans="1:17" s="415" customFormat="1" ht="84" x14ac:dyDescent="0.15">
      <c r="A1548" s="7">
        <v>2016</v>
      </c>
      <c r="B1548" s="7" t="s">
        <v>142</v>
      </c>
      <c r="C1548" s="7">
        <v>10033</v>
      </c>
      <c r="D1548" s="7" t="s">
        <v>96</v>
      </c>
      <c r="E1548" s="7" t="s">
        <v>8736</v>
      </c>
      <c r="F1548" s="50" t="s">
        <v>8737</v>
      </c>
      <c r="G1548" s="7" t="s">
        <v>2</v>
      </c>
      <c r="H1548" s="7" t="s">
        <v>8738</v>
      </c>
      <c r="I1548" s="5" t="s">
        <v>8739</v>
      </c>
      <c r="J1548" s="7">
        <v>2</v>
      </c>
      <c r="K1548" s="416" t="s">
        <v>8740</v>
      </c>
      <c r="L1548" s="7" t="s">
        <v>8741</v>
      </c>
      <c r="M1548" s="7" t="s">
        <v>156</v>
      </c>
      <c r="N1548" s="5">
        <v>10000</v>
      </c>
      <c r="O1548" s="5">
        <v>10000</v>
      </c>
      <c r="P1548" s="5">
        <f t="shared" si="26"/>
        <v>20000</v>
      </c>
      <c r="Q1548" s="416" t="s">
        <v>8742</v>
      </c>
    </row>
    <row r="1549" spans="1:17" s="415" customFormat="1" ht="98" x14ac:dyDescent="0.15">
      <c r="A1549" s="7">
        <v>2016</v>
      </c>
      <c r="B1549" s="7" t="s">
        <v>142</v>
      </c>
      <c r="C1549" s="7">
        <v>10033</v>
      </c>
      <c r="D1549" s="7" t="s">
        <v>96</v>
      </c>
      <c r="E1549" s="7" t="s">
        <v>8743</v>
      </c>
      <c r="F1549" s="50" t="s">
        <v>8744</v>
      </c>
      <c r="G1549" s="7" t="s">
        <v>2</v>
      </c>
      <c r="H1549" s="7" t="s">
        <v>8745</v>
      </c>
      <c r="I1549" s="5" t="s">
        <v>8746</v>
      </c>
      <c r="J1549" s="7">
        <v>3</v>
      </c>
      <c r="K1549" s="416" t="s">
        <v>8747</v>
      </c>
      <c r="L1549" s="7" t="s">
        <v>8748</v>
      </c>
      <c r="M1549" s="7" t="s">
        <v>156</v>
      </c>
      <c r="N1549" s="5">
        <v>10000</v>
      </c>
      <c r="O1549" s="5">
        <v>10000</v>
      </c>
      <c r="P1549" s="5">
        <f t="shared" si="26"/>
        <v>20000</v>
      </c>
      <c r="Q1549" s="416" t="s">
        <v>8749</v>
      </c>
    </row>
    <row r="1550" spans="1:17" s="415" customFormat="1" ht="112" x14ac:dyDescent="0.15">
      <c r="A1550" s="7">
        <v>2016</v>
      </c>
      <c r="B1550" s="7" t="s">
        <v>142</v>
      </c>
      <c r="C1550" s="7">
        <v>10033</v>
      </c>
      <c r="D1550" s="7" t="s">
        <v>96</v>
      </c>
      <c r="E1550" s="7" t="s">
        <v>8750</v>
      </c>
      <c r="F1550" s="50" t="s">
        <v>8751</v>
      </c>
      <c r="G1550" s="7" t="s">
        <v>2</v>
      </c>
      <c r="H1550" s="7" t="s">
        <v>8752</v>
      </c>
      <c r="I1550" s="5" t="s">
        <v>8753</v>
      </c>
      <c r="J1550" s="7">
        <v>5</v>
      </c>
      <c r="K1550" s="416" t="s">
        <v>8754</v>
      </c>
      <c r="L1550" s="1" t="s">
        <v>1034</v>
      </c>
      <c r="M1550" s="7" t="s">
        <v>734</v>
      </c>
      <c r="N1550" s="7">
        <v>10000</v>
      </c>
      <c r="O1550" s="7">
        <v>10000</v>
      </c>
      <c r="P1550" s="5">
        <f t="shared" si="26"/>
        <v>20000</v>
      </c>
      <c r="Q1550" s="416" t="s">
        <v>8755</v>
      </c>
    </row>
    <row r="1551" spans="1:17" s="415" customFormat="1" ht="112" x14ac:dyDescent="0.15">
      <c r="A1551" s="7">
        <v>2016</v>
      </c>
      <c r="B1551" s="7" t="s">
        <v>142</v>
      </c>
      <c r="C1551" s="7">
        <v>10033</v>
      </c>
      <c r="D1551" s="7" t="s">
        <v>96</v>
      </c>
      <c r="E1551" s="7" t="s">
        <v>8756</v>
      </c>
      <c r="F1551" s="50" t="s">
        <v>8757</v>
      </c>
      <c r="G1551" s="7" t="s">
        <v>4</v>
      </c>
      <c r="H1551" s="7" t="s">
        <v>8758</v>
      </c>
      <c r="I1551" s="6" t="s">
        <v>8759</v>
      </c>
      <c r="J1551" s="7">
        <v>2</v>
      </c>
      <c r="K1551" s="416" t="s">
        <v>8760</v>
      </c>
      <c r="L1551" s="7" t="s">
        <v>8741</v>
      </c>
      <c r="M1551" s="7" t="s">
        <v>156</v>
      </c>
      <c r="N1551" s="7">
        <v>10000</v>
      </c>
      <c r="O1551" s="7">
        <v>10000</v>
      </c>
      <c r="P1551" s="5">
        <f t="shared" si="26"/>
        <v>20000</v>
      </c>
      <c r="Q1551" s="416" t="s">
        <v>8761</v>
      </c>
    </row>
    <row r="1552" spans="1:17" s="415" customFormat="1" ht="112" x14ac:dyDescent="0.15">
      <c r="A1552" s="7">
        <v>2016</v>
      </c>
      <c r="B1552" s="7" t="s">
        <v>142</v>
      </c>
      <c r="C1552" s="7">
        <v>10033</v>
      </c>
      <c r="D1552" s="7" t="s">
        <v>96</v>
      </c>
      <c r="E1552" s="7" t="s">
        <v>8762</v>
      </c>
      <c r="F1552" s="50" t="s">
        <v>8763</v>
      </c>
      <c r="G1552" s="7" t="s">
        <v>4</v>
      </c>
      <c r="H1552" s="7" t="s">
        <v>8764</v>
      </c>
      <c r="I1552" s="6" t="s">
        <v>8765</v>
      </c>
      <c r="J1552" s="7">
        <v>5</v>
      </c>
      <c r="K1552" s="416" t="s">
        <v>8766</v>
      </c>
      <c r="L1552" s="7" t="s">
        <v>8748</v>
      </c>
      <c r="M1552" s="7" t="s">
        <v>156</v>
      </c>
      <c r="N1552" s="7">
        <v>10000</v>
      </c>
      <c r="O1552" s="7">
        <v>10000</v>
      </c>
      <c r="P1552" s="5">
        <f t="shared" si="26"/>
        <v>20000</v>
      </c>
      <c r="Q1552" s="416" t="s">
        <v>8767</v>
      </c>
    </row>
    <row r="1553" spans="1:17" s="415" customFormat="1" ht="154" x14ac:dyDescent="0.15">
      <c r="A1553" s="7">
        <v>2016</v>
      </c>
      <c r="B1553" s="7" t="s">
        <v>142</v>
      </c>
      <c r="C1553" s="7">
        <v>10033</v>
      </c>
      <c r="D1553" s="7" t="s">
        <v>96</v>
      </c>
      <c r="E1553" s="7" t="s">
        <v>8768</v>
      </c>
      <c r="F1553" s="416" t="s">
        <v>8769</v>
      </c>
      <c r="G1553" s="7" t="s">
        <v>3</v>
      </c>
      <c r="H1553" s="7" t="s">
        <v>8770</v>
      </c>
      <c r="I1553" s="5" t="s">
        <v>8771</v>
      </c>
      <c r="J1553" s="7">
        <v>5</v>
      </c>
      <c r="K1553" s="416" t="s">
        <v>8772</v>
      </c>
      <c r="L1553" s="7" t="s">
        <v>8741</v>
      </c>
      <c r="M1553" s="7" t="s">
        <v>156</v>
      </c>
      <c r="N1553" s="7">
        <v>50000</v>
      </c>
      <c r="O1553" s="7">
        <v>50000</v>
      </c>
      <c r="P1553" s="5">
        <f t="shared" si="26"/>
        <v>100000</v>
      </c>
      <c r="Q1553" s="416" t="s">
        <v>8773</v>
      </c>
    </row>
    <row r="1554" spans="1:17" s="415" customFormat="1" ht="112" x14ac:dyDescent="0.15">
      <c r="A1554" s="7">
        <v>2016</v>
      </c>
      <c r="B1554" s="7" t="s">
        <v>142</v>
      </c>
      <c r="C1554" s="7">
        <v>10033</v>
      </c>
      <c r="D1554" s="7" t="s">
        <v>96</v>
      </c>
      <c r="E1554" s="7" t="s">
        <v>8774</v>
      </c>
      <c r="F1554" s="416" t="s">
        <v>8775</v>
      </c>
      <c r="G1554" s="7" t="s">
        <v>3</v>
      </c>
      <c r="H1554" s="7" t="s">
        <v>8776</v>
      </c>
      <c r="I1554" s="5" t="s">
        <v>8777</v>
      </c>
      <c r="J1554" s="7">
        <v>5</v>
      </c>
      <c r="K1554" s="416" t="s">
        <v>8778</v>
      </c>
      <c r="L1554" s="7" t="s">
        <v>8779</v>
      </c>
      <c r="M1554" s="7" t="s">
        <v>8780</v>
      </c>
      <c r="N1554" s="7">
        <v>50000</v>
      </c>
      <c r="O1554" s="7">
        <v>50000</v>
      </c>
      <c r="P1554" s="5">
        <f t="shared" si="26"/>
        <v>100000</v>
      </c>
      <c r="Q1554" s="416" t="s">
        <v>8781</v>
      </c>
    </row>
    <row r="1555" spans="1:17" s="415" customFormat="1" ht="168" x14ac:dyDescent="0.15">
      <c r="A1555" s="7">
        <v>2016</v>
      </c>
      <c r="B1555" s="7" t="s">
        <v>142</v>
      </c>
      <c r="C1555" s="7">
        <v>10033</v>
      </c>
      <c r="D1555" s="7" t="s">
        <v>96</v>
      </c>
      <c r="E1555" s="7" t="s">
        <v>8782</v>
      </c>
      <c r="F1555" s="7" t="s">
        <v>8783</v>
      </c>
      <c r="G1555" s="7" t="s">
        <v>4</v>
      </c>
      <c r="H1555" s="7" t="s">
        <v>8784</v>
      </c>
      <c r="I1555" s="7" t="s">
        <v>8785</v>
      </c>
      <c r="J1555" s="7">
        <v>7</v>
      </c>
      <c r="K1555" s="60" t="s">
        <v>8786</v>
      </c>
      <c r="L1555" s="63" t="s">
        <v>8787</v>
      </c>
      <c r="M1555" s="63" t="s">
        <v>734</v>
      </c>
      <c r="N1555" s="327">
        <v>5000</v>
      </c>
      <c r="O1555" s="327">
        <v>5000</v>
      </c>
      <c r="P1555" s="5">
        <f t="shared" si="26"/>
        <v>10000</v>
      </c>
      <c r="Q1555" s="64" t="s">
        <v>8788</v>
      </c>
    </row>
    <row r="1556" spans="1:17" s="415" customFormat="1" ht="84" x14ac:dyDescent="0.15">
      <c r="A1556" s="7">
        <v>2016</v>
      </c>
      <c r="B1556" s="7" t="s">
        <v>142</v>
      </c>
      <c r="C1556" s="7">
        <v>10033</v>
      </c>
      <c r="D1556" s="7" t="s">
        <v>96</v>
      </c>
      <c r="E1556" s="7" t="s">
        <v>8789</v>
      </c>
      <c r="F1556" s="7" t="s">
        <v>8790</v>
      </c>
      <c r="G1556" s="7" t="s">
        <v>4</v>
      </c>
      <c r="H1556" s="7" t="s">
        <v>8791</v>
      </c>
      <c r="I1556" s="7" t="s">
        <v>8792</v>
      </c>
      <c r="J1556" s="7">
        <v>4</v>
      </c>
      <c r="K1556" s="60" t="s">
        <v>8793</v>
      </c>
      <c r="L1556" s="63" t="s">
        <v>8787</v>
      </c>
      <c r="M1556" s="63" t="s">
        <v>734</v>
      </c>
      <c r="N1556" s="327">
        <v>5000</v>
      </c>
      <c r="O1556" s="327">
        <v>5000</v>
      </c>
      <c r="P1556" s="5">
        <f t="shared" si="26"/>
        <v>10000</v>
      </c>
      <c r="Q1556" s="60" t="s">
        <v>8794</v>
      </c>
    </row>
    <row r="1557" spans="1:17" s="415" customFormat="1" ht="182" x14ac:dyDescent="0.15">
      <c r="A1557" s="7">
        <v>2016</v>
      </c>
      <c r="B1557" s="7" t="s">
        <v>142</v>
      </c>
      <c r="C1557" s="7">
        <v>10033</v>
      </c>
      <c r="D1557" s="7" t="s">
        <v>96</v>
      </c>
      <c r="E1557" s="7" t="s">
        <v>8795</v>
      </c>
      <c r="F1557" s="7" t="s">
        <v>8796</v>
      </c>
      <c r="G1557" s="7" t="s">
        <v>4</v>
      </c>
      <c r="H1557" s="7" t="s">
        <v>8797</v>
      </c>
      <c r="I1557" s="7" t="s">
        <v>8798</v>
      </c>
      <c r="J1557" s="7">
        <v>8</v>
      </c>
      <c r="K1557" s="60" t="s">
        <v>8799</v>
      </c>
      <c r="L1557" s="63" t="s">
        <v>8800</v>
      </c>
      <c r="M1557" s="63" t="s">
        <v>174</v>
      </c>
      <c r="N1557" s="327">
        <v>10000</v>
      </c>
      <c r="O1557" s="327">
        <v>10000</v>
      </c>
      <c r="P1557" s="5">
        <f t="shared" ref="P1557:P1572" si="27">N1557+O1557</f>
        <v>20000</v>
      </c>
      <c r="Q1557" s="64" t="s">
        <v>8801</v>
      </c>
    </row>
    <row r="1558" spans="1:17" s="415" customFormat="1" ht="112" x14ac:dyDescent="0.15">
      <c r="A1558" s="7">
        <v>2016</v>
      </c>
      <c r="B1558" s="7" t="s">
        <v>142</v>
      </c>
      <c r="C1558" s="7">
        <v>10033</v>
      </c>
      <c r="D1558" s="7" t="s">
        <v>96</v>
      </c>
      <c r="E1558" s="7" t="s">
        <v>8802</v>
      </c>
      <c r="F1558" s="7" t="s">
        <v>8803</v>
      </c>
      <c r="G1558" s="7" t="s">
        <v>4</v>
      </c>
      <c r="H1558" s="7" t="s">
        <v>8804</v>
      </c>
      <c r="I1558" s="7" t="s">
        <v>8805</v>
      </c>
      <c r="J1558" s="7">
        <v>5</v>
      </c>
      <c r="K1558" s="60" t="s">
        <v>8806</v>
      </c>
      <c r="L1558" s="63" t="s">
        <v>8807</v>
      </c>
      <c r="M1558" s="63" t="s">
        <v>174</v>
      </c>
      <c r="N1558" s="327">
        <v>10000</v>
      </c>
      <c r="O1558" s="327">
        <v>10000</v>
      </c>
      <c r="P1558" s="5">
        <f t="shared" si="27"/>
        <v>20000</v>
      </c>
      <c r="Q1558" s="60" t="s">
        <v>8808</v>
      </c>
    </row>
    <row r="1559" spans="1:17" s="415" customFormat="1" ht="140" x14ac:dyDescent="0.15">
      <c r="A1559" s="7">
        <v>2016</v>
      </c>
      <c r="B1559" s="7" t="s">
        <v>142</v>
      </c>
      <c r="C1559" s="7">
        <v>10033</v>
      </c>
      <c r="D1559" s="7" t="s">
        <v>96</v>
      </c>
      <c r="E1559" s="7" t="s">
        <v>8809</v>
      </c>
      <c r="F1559" s="7" t="s">
        <v>8810</v>
      </c>
      <c r="G1559" s="7" t="s">
        <v>4</v>
      </c>
      <c r="H1559" s="7" t="s">
        <v>8811</v>
      </c>
      <c r="I1559" s="7" t="s">
        <v>8812</v>
      </c>
      <c r="J1559" s="7">
        <v>6</v>
      </c>
      <c r="K1559" s="60" t="s">
        <v>8813</v>
      </c>
      <c r="L1559" s="63" t="s">
        <v>8513</v>
      </c>
      <c r="M1559" s="63" t="s">
        <v>156</v>
      </c>
      <c r="N1559" s="327">
        <v>5000</v>
      </c>
      <c r="O1559" s="327">
        <v>5000</v>
      </c>
      <c r="P1559" s="5">
        <f t="shared" si="27"/>
        <v>10000</v>
      </c>
      <c r="Q1559" s="60" t="s">
        <v>8814</v>
      </c>
    </row>
    <row r="1560" spans="1:17" s="415" customFormat="1" ht="168" x14ac:dyDescent="0.15">
      <c r="A1560" s="7">
        <v>2016</v>
      </c>
      <c r="B1560" s="7" t="s">
        <v>142</v>
      </c>
      <c r="C1560" s="7">
        <v>10033</v>
      </c>
      <c r="D1560" s="7" t="s">
        <v>96</v>
      </c>
      <c r="E1560" s="7" t="s">
        <v>8815</v>
      </c>
      <c r="F1560" s="7" t="s">
        <v>8816</v>
      </c>
      <c r="G1560" s="7" t="s">
        <v>4</v>
      </c>
      <c r="H1560" s="7" t="s">
        <v>8817</v>
      </c>
      <c r="I1560" s="7" t="s">
        <v>8818</v>
      </c>
      <c r="J1560" s="7">
        <v>7</v>
      </c>
      <c r="K1560" s="60" t="s">
        <v>8819</v>
      </c>
      <c r="L1560" s="63" t="s">
        <v>8820</v>
      </c>
      <c r="M1560" s="63" t="s">
        <v>156</v>
      </c>
      <c r="N1560" s="327">
        <v>5000</v>
      </c>
      <c r="O1560" s="327">
        <v>5000</v>
      </c>
      <c r="P1560" s="5">
        <f t="shared" si="27"/>
        <v>10000</v>
      </c>
      <c r="Q1560" s="60" t="s">
        <v>8821</v>
      </c>
    </row>
    <row r="1561" spans="1:17" s="415" customFormat="1" ht="154" x14ac:dyDescent="0.15">
      <c r="A1561" s="7">
        <v>2016</v>
      </c>
      <c r="B1561" s="7" t="s">
        <v>142</v>
      </c>
      <c r="C1561" s="7">
        <v>10033</v>
      </c>
      <c r="D1561" s="7" t="s">
        <v>96</v>
      </c>
      <c r="E1561" s="7" t="s">
        <v>8822</v>
      </c>
      <c r="F1561" s="7" t="s">
        <v>8823</v>
      </c>
      <c r="G1561" s="7" t="s">
        <v>4</v>
      </c>
      <c r="H1561" s="7" t="s">
        <v>8824</v>
      </c>
      <c r="I1561" s="7" t="s">
        <v>8825</v>
      </c>
      <c r="J1561" s="7">
        <v>5</v>
      </c>
      <c r="K1561" s="60" t="s">
        <v>8826</v>
      </c>
      <c r="L1561" s="63" t="s">
        <v>8827</v>
      </c>
      <c r="M1561" s="63" t="s">
        <v>156</v>
      </c>
      <c r="N1561" s="327">
        <v>5000</v>
      </c>
      <c r="O1561" s="327">
        <v>5000</v>
      </c>
      <c r="P1561" s="5">
        <f t="shared" si="27"/>
        <v>10000</v>
      </c>
      <c r="Q1561" s="60" t="s">
        <v>8828</v>
      </c>
    </row>
    <row r="1562" spans="1:17" s="415" customFormat="1" ht="154" x14ac:dyDescent="0.15">
      <c r="A1562" s="7">
        <v>2016</v>
      </c>
      <c r="B1562" s="7" t="s">
        <v>142</v>
      </c>
      <c r="C1562" s="7">
        <v>10033</v>
      </c>
      <c r="D1562" s="7" t="s">
        <v>96</v>
      </c>
      <c r="E1562" s="7" t="s">
        <v>8829</v>
      </c>
      <c r="F1562" s="7" t="s">
        <v>8830</v>
      </c>
      <c r="G1562" s="7" t="s">
        <v>4</v>
      </c>
      <c r="H1562" s="7" t="s">
        <v>8831</v>
      </c>
      <c r="I1562" s="7" t="s">
        <v>8832</v>
      </c>
      <c r="J1562" s="7">
        <v>3</v>
      </c>
      <c r="K1562" s="64" t="s">
        <v>8833</v>
      </c>
      <c r="L1562" s="47" t="s">
        <v>8834</v>
      </c>
      <c r="M1562" s="47" t="s">
        <v>734</v>
      </c>
      <c r="N1562" s="327">
        <v>5000</v>
      </c>
      <c r="O1562" s="327">
        <v>5000</v>
      </c>
      <c r="P1562" s="5">
        <f t="shared" si="27"/>
        <v>10000</v>
      </c>
      <c r="Q1562" s="64" t="s">
        <v>8835</v>
      </c>
    </row>
    <row r="1563" spans="1:17" s="415" customFormat="1" ht="98" x14ac:dyDescent="0.15">
      <c r="A1563" s="7">
        <v>2016</v>
      </c>
      <c r="B1563" s="7" t="s">
        <v>142</v>
      </c>
      <c r="C1563" s="7">
        <v>10033</v>
      </c>
      <c r="D1563" s="7" t="s">
        <v>96</v>
      </c>
      <c r="E1563" s="7" t="s">
        <v>8836</v>
      </c>
      <c r="F1563" s="7" t="s">
        <v>8837</v>
      </c>
      <c r="G1563" s="7" t="s">
        <v>4</v>
      </c>
      <c r="H1563" s="7" t="s">
        <v>8838</v>
      </c>
      <c r="I1563" s="7" t="s">
        <v>8839</v>
      </c>
      <c r="J1563" s="7">
        <v>4</v>
      </c>
      <c r="K1563" s="60" t="s">
        <v>8840</v>
      </c>
      <c r="L1563" s="63" t="s">
        <v>8841</v>
      </c>
      <c r="M1563" s="63" t="s">
        <v>156</v>
      </c>
      <c r="N1563" s="327">
        <v>5000</v>
      </c>
      <c r="O1563" s="327">
        <v>5000</v>
      </c>
      <c r="P1563" s="5">
        <f t="shared" si="27"/>
        <v>10000</v>
      </c>
      <c r="Q1563" s="60" t="s">
        <v>8842</v>
      </c>
    </row>
    <row r="1564" spans="1:17" s="415" customFormat="1" ht="98" x14ac:dyDescent="0.15">
      <c r="A1564" s="7">
        <v>2016</v>
      </c>
      <c r="B1564" s="7" t="s">
        <v>142</v>
      </c>
      <c r="C1564" s="7">
        <v>10033</v>
      </c>
      <c r="D1564" s="7" t="s">
        <v>96</v>
      </c>
      <c r="E1564" s="7" t="s">
        <v>8843</v>
      </c>
      <c r="F1564" s="7" t="s">
        <v>8844</v>
      </c>
      <c r="G1564" s="7" t="s">
        <v>4</v>
      </c>
      <c r="H1564" s="7" t="s">
        <v>8845</v>
      </c>
      <c r="I1564" s="7" t="s">
        <v>8846</v>
      </c>
      <c r="J1564" s="7">
        <v>4</v>
      </c>
      <c r="K1564" s="64" t="s">
        <v>8847</v>
      </c>
      <c r="L1564" s="47" t="s">
        <v>8848</v>
      </c>
      <c r="M1564" s="47" t="s">
        <v>156</v>
      </c>
      <c r="N1564" s="327">
        <v>5000</v>
      </c>
      <c r="O1564" s="327">
        <v>5000</v>
      </c>
      <c r="P1564" s="5">
        <f t="shared" si="27"/>
        <v>10000</v>
      </c>
      <c r="Q1564" s="64" t="s">
        <v>8849</v>
      </c>
    </row>
    <row r="1565" spans="1:17" s="415" customFormat="1" ht="168" x14ac:dyDescent="0.15">
      <c r="A1565" s="7">
        <v>2016</v>
      </c>
      <c r="B1565" s="7" t="s">
        <v>142</v>
      </c>
      <c r="C1565" s="7">
        <v>10033</v>
      </c>
      <c r="D1565" s="7" t="s">
        <v>96</v>
      </c>
      <c r="E1565" s="7" t="s">
        <v>8850</v>
      </c>
      <c r="F1565" s="7" t="s">
        <v>8851</v>
      </c>
      <c r="G1565" s="7" t="s">
        <v>4</v>
      </c>
      <c r="H1565" s="7" t="s">
        <v>8852</v>
      </c>
      <c r="I1565" s="7" t="s">
        <v>8853</v>
      </c>
      <c r="J1565" s="7">
        <v>7</v>
      </c>
      <c r="K1565" s="60" t="s">
        <v>8854</v>
      </c>
      <c r="L1565" s="63" t="s">
        <v>8513</v>
      </c>
      <c r="M1565" s="63" t="s">
        <v>156</v>
      </c>
      <c r="N1565" s="327">
        <v>5000</v>
      </c>
      <c r="O1565" s="327">
        <v>5000</v>
      </c>
      <c r="P1565" s="5">
        <f t="shared" si="27"/>
        <v>10000</v>
      </c>
      <c r="Q1565" s="60" t="s">
        <v>8855</v>
      </c>
    </row>
    <row r="1566" spans="1:17" s="415" customFormat="1" ht="112" x14ac:dyDescent="0.15">
      <c r="A1566" s="7">
        <v>2016</v>
      </c>
      <c r="B1566" s="7" t="s">
        <v>142</v>
      </c>
      <c r="C1566" s="7">
        <v>10033</v>
      </c>
      <c r="D1566" s="7" t="s">
        <v>96</v>
      </c>
      <c r="E1566" s="7" t="s">
        <v>8856</v>
      </c>
      <c r="F1566" s="7" t="s">
        <v>8857</v>
      </c>
      <c r="G1566" s="7" t="s">
        <v>4</v>
      </c>
      <c r="H1566" s="7" t="s">
        <v>8858</v>
      </c>
      <c r="I1566" s="7" t="s">
        <v>8859</v>
      </c>
      <c r="J1566" s="7">
        <v>2</v>
      </c>
      <c r="K1566" s="60" t="s">
        <v>8860</v>
      </c>
      <c r="L1566" s="63" t="s">
        <v>8861</v>
      </c>
      <c r="M1566" s="63" t="s">
        <v>734</v>
      </c>
      <c r="N1566" s="327">
        <v>5000</v>
      </c>
      <c r="O1566" s="327">
        <v>5000</v>
      </c>
      <c r="P1566" s="5">
        <f t="shared" si="27"/>
        <v>10000</v>
      </c>
      <c r="Q1566" s="60" t="s">
        <v>8862</v>
      </c>
    </row>
    <row r="1567" spans="1:17" s="415" customFormat="1" ht="140" x14ac:dyDescent="0.15">
      <c r="A1567" s="7">
        <v>2016</v>
      </c>
      <c r="B1567" s="7" t="s">
        <v>142</v>
      </c>
      <c r="C1567" s="7">
        <v>10033</v>
      </c>
      <c r="D1567" s="7" t="s">
        <v>96</v>
      </c>
      <c r="E1567" s="7" t="s">
        <v>8863</v>
      </c>
      <c r="F1567" s="7" t="s">
        <v>8864</v>
      </c>
      <c r="G1567" s="7" t="s">
        <v>4</v>
      </c>
      <c r="H1567" s="7" t="s">
        <v>8865</v>
      </c>
      <c r="I1567" s="7" t="s">
        <v>8866</v>
      </c>
      <c r="J1567" s="7">
        <v>5</v>
      </c>
      <c r="K1567" s="64" t="s">
        <v>8867</v>
      </c>
      <c r="L1567" s="47" t="s">
        <v>8868</v>
      </c>
      <c r="M1567" s="47" t="s">
        <v>174</v>
      </c>
      <c r="N1567" s="327">
        <v>5000</v>
      </c>
      <c r="O1567" s="327">
        <v>5000</v>
      </c>
      <c r="P1567" s="5">
        <f t="shared" si="27"/>
        <v>10000</v>
      </c>
      <c r="Q1567" s="64" t="s">
        <v>8869</v>
      </c>
    </row>
    <row r="1568" spans="1:17" s="415" customFormat="1" ht="224" x14ac:dyDescent="0.15">
      <c r="A1568" s="7">
        <v>2016</v>
      </c>
      <c r="B1568" s="7" t="s">
        <v>142</v>
      </c>
      <c r="C1568" s="7">
        <v>10033</v>
      </c>
      <c r="D1568" s="7" t="s">
        <v>96</v>
      </c>
      <c r="E1568" s="7" t="s">
        <v>8870</v>
      </c>
      <c r="F1568" s="7" t="s">
        <v>8871</v>
      </c>
      <c r="G1568" s="7" t="s">
        <v>4</v>
      </c>
      <c r="H1568" s="7" t="s">
        <v>8872</v>
      </c>
      <c r="I1568" s="7" t="s">
        <v>8873</v>
      </c>
      <c r="J1568" s="7">
        <v>9</v>
      </c>
      <c r="K1568" s="60" t="s">
        <v>8874</v>
      </c>
      <c r="L1568" s="63" t="s">
        <v>8875</v>
      </c>
      <c r="M1568" s="63" t="s">
        <v>156</v>
      </c>
      <c r="N1568" s="327">
        <v>5000</v>
      </c>
      <c r="O1568" s="327">
        <v>5000</v>
      </c>
      <c r="P1568" s="5">
        <f t="shared" si="27"/>
        <v>10000</v>
      </c>
      <c r="Q1568" s="60" t="s">
        <v>8876</v>
      </c>
    </row>
    <row r="1569" spans="1:17" s="415" customFormat="1" ht="196" x14ac:dyDescent="0.15">
      <c r="A1569" s="7">
        <v>2016</v>
      </c>
      <c r="B1569" s="7" t="s">
        <v>142</v>
      </c>
      <c r="C1569" s="7">
        <v>10033</v>
      </c>
      <c r="D1569" s="7" t="s">
        <v>96</v>
      </c>
      <c r="E1569" s="7" t="s">
        <v>8877</v>
      </c>
      <c r="F1569" s="7" t="s">
        <v>8878</v>
      </c>
      <c r="G1569" s="7" t="s">
        <v>4</v>
      </c>
      <c r="H1569" s="7" t="s">
        <v>8879</v>
      </c>
      <c r="I1569" s="7" t="s">
        <v>8880</v>
      </c>
      <c r="J1569" s="7">
        <v>8</v>
      </c>
      <c r="K1569" s="64" t="s">
        <v>8881</v>
      </c>
      <c r="L1569" s="47" t="s">
        <v>8882</v>
      </c>
      <c r="M1569" s="47" t="s">
        <v>734</v>
      </c>
      <c r="N1569" s="327">
        <v>5000</v>
      </c>
      <c r="O1569" s="327">
        <v>5000</v>
      </c>
      <c r="P1569" s="5">
        <f t="shared" si="27"/>
        <v>10000</v>
      </c>
      <c r="Q1569" s="64" t="s">
        <v>8883</v>
      </c>
    </row>
    <row r="1570" spans="1:17" s="415" customFormat="1" ht="140" x14ac:dyDescent="0.15">
      <c r="A1570" s="7">
        <v>2016</v>
      </c>
      <c r="B1570" s="7" t="s">
        <v>142</v>
      </c>
      <c r="C1570" s="7">
        <v>10033</v>
      </c>
      <c r="D1570" s="7" t="s">
        <v>96</v>
      </c>
      <c r="E1570" s="7" t="s">
        <v>8884</v>
      </c>
      <c r="F1570" s="7" t="s">
        <v>8885</v>
      </c>
      <c r="G1570" s="7" t="s">
        <v>4</v>
      </c>
      <c r="H1570" s="7" t="s">
        <v>8886</v>
      </c>
      <c r="I1570" s="7" t="s">
        <v>8887</v>
      </c>
      <c r="J1570" s="7">
        <v>4</v>
      </c>
      <c r="K1570" s="60" t="s">
        <v>8888</v>
      </c>
      <c r="L1570" s="63" t="s">
        <v>8889</v>
      </c>
      <c r="M1570" s="63" t="s">
        <v>174</v>
      </c>
      <c r="N1570" s="327">
        <v>5000</v>
      </c>
      <c r="O1570" s="327">
        <v>5000</v>
      </c>
      <c r="P1570" s="5">
        <f t="shared" si="27"/>
        <v>10000</v>
      </c>
      <c r="Q1570" s="60" t="s">
        <v>8890</v>
      </c>
    </row>
    <row r="1571" spans="1:17" s="415" customFormat="1" ht="70" x14ac:dyDescent="0.15">
      <c r="A1571" s="7">
        <v>2016</v>
      </c>
      <c r="B1571" s="7" t="s">
        <v>142</v>
      </c>
      <c r="C1571" s="7">
        <v>10033</v>
      </c>
      <c r="D1571" s="7" t="s">
        <v>96</v>
      </c>
      <c r="E1571" s="7" t="s">
        <v>8891</v>
      </c>
      <c r="F1571" s="7" t="s">
        <v>8892</v>
      </c>
      <c r="G1571" s="7" t="s">
        <v>4</v>
      </c>
      <c r="H1571" s="7" t="s">
        <v>8893</v>
      </c>
      <c r="I1571" s="7" t="s">
        <v>8894</v>
      </c>
      <c r="J1571" s="7">
        <v>3</v>
      </c>
      <c r="K1571" s="64" t="s">
        <v>8895</v>
      </c>
      <c r="L1571" s="47" t="s">
        <v>8896</v>
      </c>
      <c r="M1571" s="47" t="s">
        <v>921</v>
      </c>
      <c r="N1571" s="327">
        <v>5000</v>
      </c>
      <c r="O1571" s="327">
        <v>5000</v>
      </c>
      <c r="P1571" s="5">
        <f t="shared" si="27"/>
        <v>10000</v>
      </c>
      <c r="Q1571" s="64" t="s">
        <v>8897</v>
      </c>
    </row>
    <row r="1572" spans="1:17" s="415" customFormat="1" ht="126" x14ac:dyDescent="0.15">
      <c r="A1572" s="7">
        <v>2016</v>
      </c>
      <c r="B1572" s="7" t="s">
        <v>142</v>
      </c>
      <c r="C1572" s="7">
        <v>10033</v>
      </c>
      <c r="D1572" s="7" t="s">
        <v>96</v>
      </c>
      <c r="E1572" s="7" t="s">
        <v>8898</v>
      </c>
      <c r="F1572" s="7" t="s">
        <v>8899</v>
      </c>
      <c r="G1572" s="7" t="s">
        <v>4</v>
      </c>
      <c r="H1572" s="7" t="s">
        <v>8900</v>
      </c>
      <c r="I1572" s="7" t="s">
        <v>8901</v>
      </c>
      <c r="J1572" s="7">
        <v>3</v>
      </c>
      <c r="K1572" s="60" t="s">
        <v>8902</v>
      </c>
      <c r="L1572" s="63" t="s">
        <v>8741</v>
      </c>
      <c r="M1572" s="63" t="s">
        <v>156</v>
      </c>
      <c r="N1572" s="327">
        <v>5000</v>
      </c>
      <c r="O1572" s="327">
        <v>5000</v>
      </c>
      <c r="P1572" s="5">
        <f t="shared" si="27"/>
        <v>10000</v>
      </c>
      <c r="Q1572" s="64" t="s">
        <v>8903</v>
      </c>
    </row>
    <row r="1573" spans="1:17" s="415" customFormat="1" ht="70" x14ac:dyDescent="0.15">
      <c r="A1573" s="61">
        <v>2016</v>
      </c>
      <c r="B1573" s="9" t="s">
        <v>142</v>
      </c>
      <c r="C1573" s="6" t="s">
        <v>8904</v>
      </c>
      <c r="D1573" s="6" t="s">
        <v>120</v>
      </c>
      <c r="E1573" s="6" t="s">
        <v>8905</v>
      </c>
      <c r="F1573" s="62" t="s">
        <v>8906</v>
      </c>
      <c r="G1573" s="9" t="s">
        <v>2</v>
      </c>
      <c r="H1573" s="9" t="s">
        <v>8907</v>
      </c>
      <c r="I1573" s="9">
        <v>2014311764</v>
      </c>
      <c r="J1573" s="9">
        <v>4</v>
      </c>
      <c r="K1573" s="62" t="s">
        <v>8908</v>
      </c>
      <c r="L1573" s="9" t="s">
        <v>8909</v>
      </c>
      <c r="M1573" s="9" t="s">
        <v>734</v>
      </c>
      <c r="N1573" s="7">
        <v>10000</v>
      </c>
      <c r="O1573" s="7">
        <v>10000</v>
      </c>
      <c r="P1573" s="7">
        <v>20000</v>
      </c>
      <c r="Q1573" s="62" t="s">
        <v>8910</v>
      </c>
    </row>
    <row r="1574" spans="1:17" s="415" customFormat="1" ht="42" x14ac:dyDescent="0.15">
      <c r="A1574" s="61">
        <v>2016</v>
      </c>
      <c r="B1574" s="9" t="s">
        <v>142</v>
      </c>
      <c r="C1574" s="6" t="s">
        <v>8904</v>
      </c>
      <c r="D1574" s="6" t="s">
        <v>120</v>
      </c>
      <c r="E1574" s="6" t="s">
        <v>8911</v>
      </c>
      <c r="F1574" s="62" t="s">
        <v>8912</v>
      </c>
      <c r="G1574" s="9" t="s">
        <v>2</v>
      </c>
      <c r="H1574" s="9" t="s">
        <v>8913</v>
      </c>
      <c r="I1574" s="9">
        <v>2014312341</v>
      </c>
      <c r="J1574" s="9">
        <v>2</v>
      </c>
      <c r="K1574" s="62" t="s">
        <v>8914</v>
      </c>
      <c r="L1574" s="9" t="s">
        <v>8915</v>
      </c>
      <c r="M1574" s="9" t="s">
        <v>156</v>
      </c>
      <c r="N1574" s="7">
        <v>10000</v>
      </c>
      <c r="O1574" s="7">
        <v>10000</v>
      </c>
      <c r="P1574" s="7">
        <v>20000</v>
      </c>
      <c r="Q1574" s="62" t="s">
        <v>8916</v>
      </c>
    </row>
    <row r="1575" spans="1:17" s="415" customFormat="1" ht="84" x14ac:dyDescent="0.15">
      <c r="A1575" s="61">
        <v>2016</v>
      </c>
      <c r="B1575" s="9" t="s">
        <v>142</v>
      </c>
      <c r="C1575" s="6" t="s">
        <v>8904</v>
      </c>
      <c r="D1575" s="6" t="s">
        <v>120</v>
      </c>
      <c r="E1575" s="6" t="s">
        <v>8917</v>
      </c>
      <c r="F1575" s="62" t="s">
        <v>8918</v>
      </c>
      <c r="G1575" s="9" t="s">
        <v>2</v>
      </c>
      <c r="H1575" s="9" t="s">
        <v>8919</v>
      </c>
      <c r="I1575" s="9">
        <v>2015310451</v>
      </c>
      <c r="J1575" s="9">
        <v>5</v>
      </c>
      <c r="K1575" s="62" t="s">
        <v>8920</v>
      </c>
      <c r="L1575" s="9" t="s">
        <v>8921</v>
      </c>
      <c r="M1575" s="9" t="s">
        <v>156</v>
      </c>
      <c r="N1575" s="7">
        <v>10000</v>
      </c>
      <c r="O1575" s="7">
        <v>10000</v>
      </c>
      <c r="P1575" s="7">
        <v>20000</v>
      </c>
      <c r="Q1575" s="62" t="s">
        <v>8922</v>
      </c>
    </row>
    <row r="1576" spans="1:17" s="415" customFormat="1" ht="112" x14ac:dyDescent="0.15">
      <c r="A1576" s="61">
        <v>2016</v>
      </c>
      <c r="B1576" s="9" t="s">
        <v>142</v>
      </c>
      <c r="C1576" s="6" t="s">
        <v>8904</v>
      </c>
      <c r="D1576" s="6" t="s">
        <v>120</v>
      </c>
      <c r="E1576" s="6" t="s">
        <v>8923</v>
      </c>
      <c r="F1576" s="62" t="s">
        <v>8924</v>
      </c>
      <c r="G1576" s="9" t="s">
        <v>2</v>
      </c>
      <c r="H1576" s="9" t="s">
        <v>8925</v>
      </c>
      <c r="I1576" s="9">
        <v>2014310448</v>
      </c>
      <c r="J1576" s="9">
        <v>5</v>
      </c>
      <c r="K1576" s="62" t="s">
        <v>8926</v>
      </c>
      <c r="L1576" s="9" t="s">
        <v>8247</v>
      </c>
      <c r="M1576" s="9" t="s">
        <v>174</v>
      </c>
      <c r="N1576" s="7">
        <v>10000</v>
      </c>
      <c r="O1576" s="7">
        <v>10000</v>
      </c>
      <c r="P1576" s="7">
        <v>20000</v>
      </c>
      <c r="Q1576" s="62" t="s">
        <v>8927</v>
      </c>
    </row>
    <row r="1577" spans="1:17" s="415" customFormat="1" ht="84" x14ac:dyDescent="0.15">
      <c r="A1577" s="61">
        <v>2016</v>
      </c>
      <c r="B1577" s="9" t="s">
        <v>142</v>
      </c>
      <c r="C1577" s="6" t="s">
        <v>8904</v>
      </c>
      <c r="D1577" s="6" t="s">
        <v>120</v>
      </c>
      <c r="E1577" s="6" t="s">
        <v>8928</v>
      </c>
      <c r="F1577" s="62" t="s">
        <v>8929</v>
      </c>
      <c r="G1577" s="9" t="s">
        <v>2</v>
      </c>
      <c r="H1577" s="9" t="s">
        <v>8930</v>
      </c>
      <c r="I1577" s="9">
        <v>2014310455</v>
      </c>
      <c r="J1577" s="9">
        <v>5</v>
      </c>
      <c r="K1577" s="62" t="s">
        <v>8931</v>
      </c>
      <c r="L1577" s="9" t="s">
        <v>8932</v>
      </c>
      <c r="M1577" s="9" t="s">
        <v>734</v>
      </c>
      <c r="N1577" s="7">
        <v>10000</v>
      </c>
      <c r="O1577" s="7">
        <v>10000</v>
      </c>
      <c r="P1577" s="7">
        <v>20000</v>
      </c>
      <c r="Q1577" s="62" t="s">
        <v>8933</v>
      </c>
    </row>
    <row r="1578" spans="1:17" s="415" customFormat="1" ht="98" x14ac:dyDescent="0.15">
      <c r="A1578" s="61">
        <v>2016</v>
      </c>
      <c r="B1578" s="9" t="s">
        <v>142</v>
      </c>
      <c r="C1578" s="6" t="s">
        <v>8904</v>
      </c>
      <c r="D1578" s="6" t="s">
        <v>120</v>
      </c>
      <c r="E1578" s="6" t="s">
        <v>8934</v>
      </c>
      <c r="F1578" s="62" t="s">
        <v>8935</v>
      </c>
      <c r="G1578" s="9" t="s">
        <v>2</v>
      </c>
      <c r="H1578" s="9" t="s">
        <v>8936</v>
      </c>
      <c r="I1578" s="9">
        <v>2014311832</v>
      </c>
      <c r="J1578" s="9">
        <v>5</v>
      </c>
      <c r="K1578" s="62" t="s">
        <v>8937</v>
      </c>
      <c r="L1578" s="9" t="s">
        <v>8938</v>
      </c>
      <c r="M1578" s="9" t="s">
        <v>734</v>
      </c>
      <c r="N1578" s="7">
        <v>10000</v>
      </c>
      <c r="O1578" s="7">
        <v>10000</v>
      </c>
      <c r="P1578" s="7">
        <v>20000</v>
      </c>
      <c r="Q1578" s="62" t="s">
        <v>8939</v>
      </c>
    </row>
    <row r="1579" spans="1:17" s="415" customFormat="1" ht="112" x14ac:dyDescent="0.15">
      <c r="A1579" s="61">
        <v>2016</v>
      </c>
      <c r="B1579" s="9" t="s">
        <v>142</v>
      </c>
      <c r="C1579" s="6" t="s">
        <v>8904</v>
      </c>
      <c r="D1579" s="6" t="s">
        <v>120</v>
      </c>
      <c r="E1579" s="6" t="s">
        <v>8940</v>
      </c>
      <c r="F1579" s="62" t="s">
        <v>8941</v>
      </c>
      <c r="G1579" s="9" t="s">
        <v>2</v>
      </c>
      <c r="H1579" s="9" t="s">
        <v>8942</v>
      </c>
      <c r="I1579" s="9">
        <v>2014310753</v>
      </c>
      <c r="J1579" s="9">
        <v>5</v>
      </c>
      <c r="K1579" s="62" t="s">
        <v>8943</v>
      </c>
      <c r="L1579" s="9" t="s">
        <v>8944</v>
      </c>
      <c r="M1579" s="9" t="s">
        <v>156</v>
      </c>
      <c r="N1579" s="7">
        <v>10000</v>
      </c>
      <c r="O1579" s="7">
        <v>10000</v>
      </c>
      <c r="P1579" s="7">
        <v>20000</v>
      </c>
      <c r="Q1579" s="62" t="s">
        <v>8945</v>
      </c>
    </row>
    <row r="1580" spans="1:17" s="415" customFormat="1" ht="98" x14ac:dyDescent="0.15">
      <c r="A1580" s="61">
        <v>2016</v>
      </c>
      <c r="B1580" s="9" t="s">
        <v>142</v>
      </c>
      <c r="C1580" s="6" t="s">
        <v>8904</v>
      </c>
      <c r="D1580" s="6" t="s">
        <v>120</v>
      </c>
      <c r="E1580" s="6" t="s">
        <v>8946</v>
      </c>
      <c r="F1580" s="62" t="s">
        <v>8947</v>
      </c>
      <c r="G1580" s="9" t="s">
        <v>2</v>
      </c>
      <c r="H1580" s="9" t="s">
        <v>8948</v>
      </c>
      <c r="I1580" s="9">
        <v>2015310400</v>
      </c>
      <c r="J1580" s="9">
        <v>5</v>
      </c>
      <c r="K1580" s="62" t="s">
        <v>8949</v>
      </c>
      <c r="L1580" s="9" t="s">
        <v>8950</v>
      </c>
      <c r="M1580" s="9" t="s">
        <v>734</v>
      </c>
      <c r="N1580" s="7">
        <v>10000</v>
      </c>
      <c r="O1580" s="7">
        <v>10000</v>
      </c>
      <c r="P1580" s="7">
        <v>20000</v>
      </c>
      <c r="Q1580" s="62" t="s">
        <v>8951</v>
      </c>
    </row>
    <row r="1581" spans="1:17" s="415" customFormat="1" ht="154" x14ac:dyDescent="0.15">
      <c r="A1581" s="61">
        <v>2016</v>
      </c>
      <c r="B1581" s="9" t="s">
        <v>142</v>
      </c>
      <c r="C1581" s="6" t="s">
        <v>8904</v>
      </c>
      <c r="D1581" s="6" t="s">
        <v>120</v>
      </c>
      <c r="E1581" s="6" t="s">
        <v>8952</v>
      </c>
      <c r="F1581" s="62" t="s">
        <v>8953</v>
      </c>
      <c r="G1581" s="9" t="s">
        <v>2</v>
      </c>
      <c r="H1581" s="9" t="s">
        <v>8954</v>
      </c>
      <c r="I1581" s="9">
        <v>2014312344</v>
      </c>
      <c r="J1581" s="9">
        <v>3</v>
      </c>
      <c r="K1581" s="62" t="s">
        <v>8955</v>
      </c>
      <c r="L1581" s="9" t="s">
        <v>8915</v>
      </c>
      <c r="M1581" s="9" t="s">
        <v>156</v>
      </c>
      <c r="N1581" s="7">
        <v>10000</v>
      </c>
      <c r="O1581" s="7">
        <v>10000</v>
      </c>
      <c r="P1581" s="7">
        <v>20000</v>
      </c>
      <c r="Q1581" s="62" t="s">
        <v>8956</v>
      </c>
    </row>
    <row r="1582" spans="1:17" s="415" customFormat="1" ht="112" x14ac:dyDescent="0.15">
      <c r="A1582" s="61">
        <v>2016</v>
      </c>
      <c r="B1582" s="9" t="s">
        <v>142</v>
      </c>
      <c r="C1582" s="6" t="s">
        <v>8904</v>
      </c>
      <c r="D1582" s="6" t="s">
        <v>120</v>
      </c>
      <c r="E1582" s="6" t="s">
        <v>8957</v>
      </c>
      <c r="F1582" s="62" t="s">
        <v>8958</v>
      </c>
      <c r="G1582" s="9" t="s">
        <v>2</v>
      </c>
      <c r="H1582" s="9" t="s">
        <v>8959</v>
      </c>
      <c r="I1582" s="9">
        <v>2014311810</v>
      </c>
      <c r="J1582" s="9">
        <v>5</v>
      </c>
      <c r="K1582" s="62" t="s">
        <v>8960</v>
      </c>
      <c r="L1582" s="9" t="s">
        <v>8961</v>
      </c>
      <c r="M1582" s="9" t="s">
        <v>174</v>
      </c>
      <c r="N1582" s="7">
        <v>10000</v>
      </c>
      <c r="O1582" s="7">
        <v>10000</v>
      </c>
      <c r="P1582" s="7">
        <v>20000</v>
      </c>
      <c r="Q1582" s="62" t="s">
        <v>8962</v>
      </c>
    </row>
    <row r="1583" spans="1:17" s="415" customFormat="1" ht="70" x14ac:dyDescent="0.15">
      <c r="A1583" s="61">
        <v>2016</v>
      </c>
      <c r="B1583" s="9" t="s">
        <v>142</v>
      </c>
      <c r="C1583" s="6" t="s">
        <v>8904</v>
      </c>
      <c r="D1583" s="6" t="s">
        <v>120</v>
      </c>
      <c r="E1583" s="6" t="s">
        <v>8963</v>
      </c>
      <c r="F1583" s="62" t="s">
        <v>8964</v>
      </c>
      <c r="G1583" s="9" t="s">
        <v>2</v>
      </c>
      <c r="H1583" s="9" t="s">
        <v>8965</v>
      </c>
      <c r="I1583" s="9">
        <v>2014310398</v>
      </c>
      <c r="J1583" s="9">
        <v>4</v>
      </c>
      <c r="K1583" s="62" t="s">
        <v>8966</v>
      </c>
      <c r="L1583" s="9" t="s">
        <v>8967</v>
      </c>
      <c r="M1583" s="9" t="s">
        <v>156</v>
      </c>
      <c r="N1583" s="7">
        <v>10000</v>
      </c>
      <c r="O1583" s="7">
        <v>10000</v>
      </c>
      <c r="P1583" s="7">
        <v>20000</v>
      </c>
      <c r="Q1583" s="62" t="s">
        <v>8968</v>
      </c>
    </row>
    <row r="1584" spans="1:17" s="415" customFormat="1" ht="98" x14ac:dyDescent="0.15">
      <c r="A1584" s="61">
        <v>2016</v>
      </c>
      <c r="B1584" s="9" t="s">
        <v>142</v>
      </c>
      <c r="C1584" s="6" t="s">
        <v>8904</v>
      </c>
      <c r="D1584" s="6" t="s">
        <v>120</v>
      </c>
      <c r="E1584" s="6" t="s">
        <v>8969</v>
      </c>
      <c r="F1584" s="62" t="s">
        <v>8970</v>
      </c>
      <c r="G1584" s="9" t="s">
        <v>2</v>
      </c>
      <c r="H1584" s="9" t="s">
        <v>8971</v>
      </c>
      <c r="I1584" s="9">
        <v>2015311047</v>
      </c>
      <c r="J1584" s="9">
        <v>5</v>
      </c>
      <c r="K1584" s="62" t="s">
        <v>8972</v>
      </c>
      <c r="L1584" s="9" t="s">
        <v>8973</v>
      </c>
      <c r="M1584" s="9" t="s">
        <v>734</v>
      </c>
      <c r="N1584" s="7">
        <v>10000</v>
      </c>
      <c r="O1584" s="7">
        <v>10000</v>
      </c>
      <c r="P1584" s="7">
        <v>20000</v>
      </c>
      <c r="Q1584" s="62" t="s">
        <v>8974</v>
      </c>
    </row>
    <row r="1585" spans="1:17" s="415" customFormat="1" ht="70" x14ac:dyDescent="0.15">
      <c r="A1585" s="61">
        <v>2016</v>
      </c>
      <c r="B1585" s="9" t="s">
        <v>142</v>
      </c>
      <c r="C1585" s="6" t="s">
        <v>8904</v>
      </c>
      <c r="D1585" s="6" t="s">
        <v>120</v>
      </c>
      <c r="E1585" s="6" t="s">
        <v>8975</v>
      </c>
      <c r="F1585" s="62" t="s">
        <v>8976</v>
      </c>
      <c r="G1585" s="9" t="s">
        <v>2</v>
      </c>
      <c r="H1585" s="9" t="s">
        <v>8977</v>
      </c>
      <c r="I1585" s="9">
        <v>2014312137</v>
      </c>
      <c r="J1585" s="9">
        <v>4</v>
      </c>
      <c r="K1585" s="62" t="s">
        <v>8978</v>
      </c>
      <c r="L1585" s="9" t="s">
        <v>8979</v>
      </c>
      <c r="M1585" s="9" t="s">
        <v>734</v>
      </c>
      <c r="N1585" s="7">
        <v>10000</v>
      </c>
      <c r="O1585" s="7">
        <v>10000</v>
      </c>
      <c r="P1585" s="7">
        <v>20000</v>
      </c>
      <c r="Q1585" s="62" t="s">
        <v>8980</v>
      </c>
    </row>
    <row r="1586" spans="1:17" s="415" customFormat="1" ht="98" x14ac:dyDescent="0.15">
      <c r="A1586" s="61">
        <v>2016</v>
      </c>
      <c r="B1586" s="9" t="s">
        <v>142</v>
      </c>
      <c r="C1586" s="6" t="s">
        <v>8904</v>
      </c>
      <c r="D1586" s="6" t="s">
        <v>120</v>
      </c>
      <c r="E1586" s="6" t="s">
        <v>8981</v>
      </c>
      <c r="F1586" s="62" t="s">
        <v>8982</v>
      </c>
      <c r="G1586" s="9" t="s">
        <v>2</v>
      </c>
      <c r="H1586" s="9" t="s">
        <v>8983</v>
      </c>
      <c r="I1586" s="9">
        <v>2014311102</v>
      </c>
      <c r="J1586" s="9">
        <v>5</v>
      </c>
      <c r="K1586" s="62" t="s">
        <v>8984</v>
      </c>
      <c r="L1586" s="9" t="s">
        <v>8973</v>
      </c>
      <c r="M1586" s="9" t="s">
        <v>734</v>
      </c>
      <c r="N1586" s="7">
        <v>10000</v>
      </c>
      <c r="O1586" s="7">
        <v>10000</v>
      </c>
      <c r="P1586" s="7">
        <v>20000</v>
      </c>
      <c r="Q1586" s="62" t="s">
        <v>8985</v>
      </c>
    </row>
    <row r="1587" spans="1:17" s="415" customFormat="1" ht="98" x14ac:dyDescent="0.15">
      <c r="A1587" s="61">
        <v>2016</v>
      </c>
      <c r="B1587" s="9" t="s">
        <v>142</v>
      </c>
      <c r="C1587" s="6" t="s">
        <v>8904</v>
      </c>
      <c r="D1587" s="6" t="s">
        <v>120</v>
      </c>
      <c r="E1587" s="6" t="s">
        <v>8986</v>
      </c>
      <c r="F1587" s="62" t="s">
        <v>8987</v>
      </c>
      <c r="G1587" s="9" t="s">
        <v>2</v>
      </c>
      <c r="H1587" s="9" t="s">
        <v>8988</v>
      </c>
      <c r="I1587" s="9">
        <v>2014312051</v>
      </c>
      <c r="J1587" s="9">
        <v>5</v>
      </c>
      <c r="K1587" s="62" t="s">
        <v>8989</v>
      </c>
      <c r="L1587" s="9" t="s">
        <v>8990</v>
      </c>
      <c r="M1587" s="9" t="s">
        <v>734</v>
      </c>
      <c r="N1587" s="7">
        <v>10000</v>
      </c>
      <c r="O1587" s="7">
        <v>10000</v>
      </c>
      <c r="P1587" s="7">
        <v>20000</v>
      </c>
      <c r="Q1587" s="62" t="s">
        <v>8991</v>
      </c>
    </row>
    <row r="1588" spans="1:17" s="415" customFormat="1" ht="98" x14ac:dyDescent="0.15">
      <c r="A1588" s="61">
        <v>2016</v>
      </c>
      <c r="B1588" s="9" t="s">
        <v>142</v>
      </c>
      <c r="C1588" s="6" t="s">
        <v>8904</v>
      </c>
      <c r="D1588" s="6" t="s">
        <v>120</v>
      </c>
      <c r="E1588" s="6" t="s">
        <v>8992</v>
      </c>
      <c r="F1588" s="62" t="s">
        <v>8993</v>
      </c>
      <c r="G1588" s="9" t="s">
        <v>2</v>
      </c>
      <c r="H1588" s="9" t="s">
        <v>8994</v>
      </c>
      <c r="I1588" s="9">
        <v>2014311418</v>
      </c>
      <c r="J1588" s="9">
        <v>5</v>
      </c>
      <c r="K1588" s="62" t="s">
        <v>8995</v>
      </c>
      <c r="L1588" s="9" t="s">
        <v>8996</v>
      </c>
      <c r="M1588" s="9" t="s">
        <v>156</v>
      </c>
      <c r="N1588" s="7">
        <v>10000</v>
      </c>
      <c r="O1588" s="7">
        <v>10000</v>
      </c>
      <c r="P1588" s="7">
        <v>20000</v>
      </c>
      <c r="Q1588" s="62" t="s">
        <v>8997</v>
      </c>
    </row>
    <row r="1589" spans="1:17" s="415" customFormat="1" ht="98" x14ac:dyDescent="0.15">
      <c r="A1589" s="61">
        <v>2016</v>
      </c>
      <c r="B1589" s="9" t="s">
        <v>142</v>
      </c>
      <c r="C1589" s="6" t="s">
        <v>8904</v>
      </c>
      <c r="D1589" s="6" t="s">
        <v>120</v>
      </c>
      <c r="E1589" s="6" t="s">
        <v>8998</v>
      </c>
      <c r="F1589" s="62" t="s">
        <v>8999</v>
      </c>
      <c r="G1589" s="9" t="s">
        <v>2</v>
      </c>
      <c r="H1589" s="9" t="s">
        <v>9000</v>
      </c>
      <c r="I1589" s="9">
        <v>2014311195</v>
      </c>
      <c r="J1589" s="9">
        <v>5</v>
      </c>
      <c r="K1589" s="62" t="s">
        <v>9001</v>
      </c>
      <c r="L1589" s="9" t="s">
        <v>9002</v>
      </c>
      <c r="M1589" s="9" t="s">
        <v>734</v>
      </c>
      <c r="N1589" s="7">
        <v>10000</v>
      </c>
      <c r="O1589" s="7">
        <v>10000</v>
      </c>
      <c r="P1589" s="7">
        <v>20000</v>
      </c>
      <c r="Q1589" s="62" t="s">
        <v>9003</v>
      </c>
    </row>
    <row r="1590" spans="1:17" s="415" customFormat="1" ht="56" x14ac:dyDescent="0.15">
      <c r="A1590" s="61">
        <v>2016</v>
      </c>
      <c r="B1590" s="9" t="s">
        <v>142</v>
      </c>
      <c r="C1590" s="6" t="s">
        <v>8904</v>
      </c>
      <c r="D1590" s="6" t="s">
        <v>120</v>
      </c>
      <c r="E1590" s="6" t="s">
        <v>9004</v>
      </c>
      <c r="F1590" s="62" t="s">
        <v>9005</v>
      </c>
      <c r="G1590" s="9" t="s">
        <v>2</v>
      </c>
      <c r="H1590" s="9" t="s">
        <v>9006</v>
      </c>
      <c r="I1590" s="9">
        <v>2014312524</v>
      </c>
      <c r="J1590" s="9">
        <v>3</v>
      </c>
      <c r="K1590" s="62" t="s">
        <v>9007</v>
      </c>
      <c r="L1590" s="9" t="s">
        <v>6990</v>
      </c>
      <c r="M1590" s="9" t="s">
        <v>734</v>
      </c>
      <c r="N1590" s="7">
        <v>10000</v>
      </c>
      <c r="O1590" s="7">
        <v>10000</v>
      </c>
      <c r="P1590" s="7">
        <v>20000</v>
      </c>
      <c r="Q1590" s="62" t="s">
        <v>9008</v>
      </c>
    </row>
    <row r="1591" spans="1:17" s="415" customFormat="1" ht="112" x14ac:dyDescent="0.15">
      <c r="A1591" s="61">
        <v>2016</v>
      </c>
      <c r="B1591" s="9" t="s">
        <v>142</v>
      </c>
      <c r="C1591" s="6" t="s">
        <v>8904</v>
      </c>
      <c r="D1591" s="6" t="s">
        <v>120</v>
      </c>
      <c r="E1591" s="6" t="s">
        <v>9009</v>
      </c>
      <c r="F1591" s="62" t="s">
        <v>9010</v>
      </c>
      <c r="G1591" s="9" t="s">
        <v>2</v>
      </c>
      <c r="H1591" s="9" t="s">
        <v>9011</v>
      </c>
      <c r="I1591" s="9">
        <v>2014311230</v>
      </c>
      <c r="J1591" s="9">
        <v>5</v>
      </c>
      <c r="K1591" s="62" t="s">
        <v>9012</v>
      </c>
      <c r="L1591" s="9" t="s">
        <v>9013</v>
      </c>
      <c r="M1591" s="9" t="s">
        <v>734</v>
      </c>
      <c r="N1591" s="7">
        <v>10000</v>
      </c>
      <c r="O1591" s="7">
        <v>10000</v>
      </c>
      <c r="P1591" s="7">
        <v>20000</v>
      </c>
      <c r="Q1591" s="62" t="s">
        <v>9014</v>
      </c>
    </row>
    <row r="1592" spans="1:17" s="415" customFormat="1" ht="84" x14ac:dyDescent="0.15">
      <c r="A1592" s="61">
        <v>2016</v>
      </c>
      <c r="B1592" s="9" t="s">
        <v>142</v>
      </c>
      <c r="C1592" s="6" t="s">
        <v>8904</v>
      </c>
      <c r="D1592" s="6" t="s">
        <v>120</v>
      </c>
      <c r="E1592" s="6" t="s">
        <v>9015</v>
      </c>
      <c r="F1592" s="62" t="s">
        <v>9016</v>
      </c>
      <c r="G1592" s="9" t="s">
        <v>2</v>
      </c>
      <c r="H1592" s="9" t="s">
        <v>9017</v>
      </c>
      <c r="I1592" s="9">
        <v>2014312072</v>
      </c>
      <c r="J1592" s="9">
        <v>4</v>
      </c>
      <c r="K1592" s="62" t="s">
        <v>9018</v>
      </c>
      <c r="L1592" s="9" t="s">
        <v>9019</v>
      </c>
      <c r="M1592" s="9" t="s">
        <v>174</v>
      </c>
      <c r="N1592" s="7">
        <v>10000</v>
      </c>
      <c r="O1592" s="7">
        <v>10000</v>
      </c>
      <c r="P1592" s="7">
        <v>20000</v>
      </c>
      <c r="Q1592" s="62" t="s">
        <v>9020</v>
      </c>
    </row>
    <row r="1593" spans="1:17" s="415" customFormat="1" ht="112" x14ac:dyDescent="0.15">
      <c r="A1593" s="61">
        <v>2016</v>
      </c>
      <c r="B1593" s="9" t="s">
        <v>142</v>
      </c>
      <c r="C1593" s="6" t="s">
        <v>8904</v>
      </c>
      <c r="D1593" s="6" t="s">
        <v>120</v>
      </c>
      <c r="E1593" s="6" t="s">
        <v>9021</v>
      </c>
      <c r="F1593" s="62" t="s">
        <v>9022</v>
      </c>
      <c r="G1593" s="9" t="s">
        <v>2</v>
      </c>
      <c r="H1593" s="9" t="s">
        <v>9023</v>
      </c>
      <c r="I1593" s="9">
        <v>2014310188</v>
      </c>
      <c r="J1593" s="9">
        <v>5</v>
      </c>
      <c r="K1593" s="62" t="s">
        <v>9024</v>
      </c>
      <c r="L1593" s="9" t="s">
        <v>9025</v>
      </c>
      <c r="M1593" s="9" t="s">
        <v>734</v>
      </c>
      <c r="N1593" s="7">
        <v>10000</v>
      </c>
      <c r="O1593" s="7">
        <v>10000</v>
      </c>
      <c r="P1593" s="7">
        <v>20000</v>
      </c>
      <c r="Q1593" s="62" t="s">
        <v>9026</v>
      </c>
    </row>
    <row r="1594" spans="1:17" s="415" customFormat="1" ht="98" x14ac:dyDescent="0.15">
      <c r="A1594" s="61">
        <v>2016</v>
      </c>
      <c r="B1594" s="9" t="s">
        <v>142</v>
      </c>
      <c r="C1594" s="6" t="s">
        <v>8904</v>
      </c>
      <c r="D1594" s="6" t="s">
        <v>120</v>
      </c>
      <c r="E1594" s="6" t="s">
        <v>9027</v>
      </c>
      <c r="F1594" s="62" t="s">
        <v>9028</v>
      </c>
      <c r="G1594" s="9" t="s">
        <v>2</v>
      </c>
      <c r="H1594" s="9" t="s">
        <v>9029</v>
      </c>
      <c r="I1594" s="9">
        <v>2014312169</v>
      </c>
      <c r="J1594" s="9">
        <v>4</v>
      </c>
      <c r="K1594" s="62" t="s">
        <v>9030</v>
      </c>
      <c r="L1594" s="9" t="s">
        <v>9031</v>
      </c>
      <c r="M1594" s="9" t="s">
        <v>734</v>
      </c>
      <c r="N1594" s="7">
        <v>10000</v>
      </c>
      <c r="O1594" s="7">
        <v>10000</v>
      </c>
      <c r="P1594" s="7">
        <v>20000</v>
      </c>
      <c r="Q1594" s="62" t="s">
        <v>9032</v>
      </c>
    </row>
    <row r="1595" spans="1:17" s="415" customFormat="1" ht="98" x14ac:dyDescent="0.15">
      <c r="A1595" s="61">
        <v>2016</v>
      </c>
      <c r="B1595" s="9" t="s">
        <v>142</v>
      </c>
      <c r="C1595" s="6" t="s">
        <v>8904</v>
      </c>
      <c r="D1595" s="6" t="s">
        <v>120</v>
      </c>
      <c r="E1595" s="6" t="s">
        <v>9033</v>
      </c>
      <c r="F1595" s="62" t="s">
        <v>9034</v>
      </c>
      <c r="G1595" s="9" t="s">
        <v>2</v>
      </c>
      <c r="H1595" s="9" t="s">
        <v>9035</v>
      </c>
      <c r="I1595" s="9">
        <v>2014310070</v>
      </c>
      <c r="J1595" s="9">
        <v>5</v>
      </c>
      <c r="K1595" s="62" t="s">
        <v>9036</v>
      </c>
      <c r="L1595" s="9" t="s">
        <v>9037</v>
      </c>
      <c r="M1595" s="9" t="s">
        <v>734</v>
      </c>
      <c r="N1595" s="7">
        <v>10000</v>
      </c>
      <c r="O1595" s="7">
        <v>10000</v>
      </c>
      <c r="P1595" s="7">
        <v>20000</v>
      </c>
      <c r="Q1595" s="62" t="s">
        <v>9038</v>
      </c>
    </row>
    <row r="1596" spans="1:17" s="415" customFormat="1" ht="84" x14ac:dyDescent="0.15">
      <c r="A1596" s="61">
        <v>2016</v>
      </c>
      <c r="B1596" s="9" t="s">
        <v>142</v>
      </c>
      <c r="C1596" s="6" t="s">
        <v>8904</v>
      </c>
      <c r="D1596" s="6" t="s">
        <v>120</v>
      </c>
      <c r="E1596" s="6" t="s">
        <v>9039</v>
      </c>
      <c r="F1596" s="62" t="s">
        <v>9040</v>
      </c>
      <c r="G1596" s="9" t="s">
        <v>2</v>
      </c>
      <c r="H1596" s="9" t="s">
        <v>9041</v>
      </c>
      <c r="I1596" s="9">
        <v>2014310309</v>
      </c>
      <c r="J1596" s="9">
        <v>5</v>
      </c>
      <c r="K1596" s="62" t="s">
        <v>9042</v>
      </c>
      <c r="L1596" s="9" t="s">
        <v>9043</v>
      </c>
      <c r="M1596" s="9" t="s">
        <v>734</v>
      </c>
      <c r="N1596" s="7">
        <v>10000</v>
      </c>
      <c r="O1596" s="7">
        <v>10000</v>
      </c>
      <c r="P1596" s="7">
        <v>20000</v>
      </c>
      <c r="Q1596" s="62" t="s">
        <v>9044</v>
      </c>
    </row>
    <row r="1597" spans="1:17" s="415" customFormat="1" ht="84" x14ac:dyDescent="0.15">
      <c r="A1597" s="61">
        <v>2016</v>
      </c>
      <c r="B1597" s="9" t="s">
        <v>142</v>
      </c>
      <c r="C1597" s="6" t="s">
        <v>8904</v>
      </c>
      <c r="D1597" s="6" t="s">
        <v>120</v>
      </c>
      <c r="E1597" s="6" t="s">
        <v>9045</v>
      </c>
      <c r="F1597" s="62" t="s">
        <v>9046</v>
      </c>
      <c r="G1597" s="9" t="s">
        <v>2</v>
      </c>
      <c r="H1597" s="9" t="s">
        <v>5773</v>
      </c>
      <c r="I1597" s="9">
        <v>2014310668</v>
      </c>
      <c r="J1597" s="9">
        <v>5</v>
      </c>
      <c r="K1597" s="62" t="s">
        <v>9047</v>
      </c>
      <c r="L1597" s="9" t="s">
        <v>3766</v>
      </c>
      <c r="M1597" s="9" t="s">
        <v>156</v>
      </c>
      <c r="N1597" s="7">
        <v>10000</v>
      </c>
      <c r="O1597" s="7">
        <v>10000</v>
      </c>
      <c r="P1597" s="7">
        <v>20000</v>
      </c>
      <c r="Q1597" s="62" t="s">
        <v>9048</v>
      </c>
    </row>
    <row r="1598" spans="1:17" s="415" customFormat="1" ht="98" x14ac:dyDescent="0.15">
      <c r="A1598" s="61">
        <v>2016</v>
      </c>
      <c r="B1598" s="9" t="s">
        <v>142</v>
      </c>
      <c r="C1598" s="6" t="s">
        <v>8904</v>
      </c>
      <c r="D1598" s="6" t="s">
        <v>120</v>
      </c>
      <c r="E1598" s="6" t="s">
        <v>9049</v>
      </c>
      <c r="F1598" s="62" t="s">
        <v>9050</v>
      </c>
      <c r="G1598" s="9" t="s">
        <v>2</v>
      </c>
      <c r="H1598" s="9" t="s">
        <v>9051</v>
      </c>
      <c r="I1598" s="9">
        <v>2014311973</v>
      </c>
      <c r="J1598" s="9">
        <v>5</v>
      </c>
      <c r="K1598" s="62" t="s">
        <v>9052</v>
      </c>
      <c r="L1598" s="9" t="s">
        <v>9053</v>
      </c>
      <c r="M1598" s="9" t="s">
        <v>734</v>
      </c>
      <c r="N1598" s="7">
        <v>10000</v>
      </c>
      <c r="O1598" s="7">
        <v>10000</v>
      </c>
      <c r="P1598" s="7">
        <v>20000</v>
      </c>
      <c r="Q1598" s="62" t="s">
        <v>9054</v>
      </c>
    </row>
    <row r="1599" spans="1:17" s="415" customFormat="1" ht="126" x14ac:dyDescent="0.15">
      <c r="A1599" s="61">
        <v>2016</v>
      </c>
      <c r="B1599" s="9" t="s">
        <v>142</v>
      </c>
      <c r="C1599" s="6" t="s">
        <v>8904</v>
      </c>
      <c r="D1599" s="6" t="s">
        <v>120</v>
      </c>
      <c r="E1599" s="6" t="s">
        <v>9055</v>
      </c>
      <c r="F1599" s="62" t="s">
        <v>9056</v>
      </c>
      <c r="G1599" s="9" t="s">
        <v>2</v>
      </c>
      <c r="H1599" s="9" t="s">
        <v>9057</v>
      </c>
      <c r="I1599" s="9">
        <v>2015310242</v>
      </c>
      <c r="J1599" s="9">
        <v>5</v>
      </c>
      <c r="K1599" s="62" t="s">
        <v>9058</v>
      </c>
      <c r="L1599" s="9" t="s">
        <v>9059</v>
      </c>
      <c r="M1599" s="9" t="s">
        <v>3665</v>
      </c>
      <c r="N1599" s="7">
        <v>10000</v>
      </c>
      <c r="O1599" s="7">
        <v>10000</v>
      </c>
      <c r="P1599" s="7">
        <v>20000</v>
      </c>
      <c r="Q1599" s="62" t="s">
        <v>9060</v>
      </c>
    </row>
    <row r="1600" spans="1:17" s="415" customFormat="1" ht="168" x14ac:dyDescent="0.15">
      <c r="A1600" s="61">
        <v>2016</v>
      </c>
      <c r="B1600" s="9" t="s">
        <v>142</v>
      </c>
      <c r="C1600" s="6" t="s">
        <v>8904</v>
      </c>
      <c r="D1600" s="6" t="s">
        <v>120</v>
      </c>
      <c r="E1600" s="6" t="s">
        <v>9061</v>
      </c>
      <c r="F1600" s="62" t="s">
        <v>9062</v>
      </c>
      <c r="G1600" s="9" t="s">
        <v>2</v>
      </c>
      <c r="H1600" s="9" t="s">
        <v>9063</v>
      </c>
      <c r="I1600" s="9">
        <v>2014311688</v>
      </c>
      <c r="J1600" s="9">
        <v>5</v>
      </c>
      <c r="K1600" s="62" t="s">
        <v>9064</v>
      </c>
      <c r="L1600" s="9" t="s">
        <v>9065</v>
      </c>
      <c r="M1600" s="9" t="s">
        <v>734</v>
      </c>
      <c r="N1600" s="7">
        <v>10000</v>
      </c>
      <c r="O1600" s="7">
        <v>10000</v>
      </c>
      <c r="P1600" s="7">
        <v>20000</v>
      </c>
      <c r="Q1600" s="62" t="s">
        <v>9066</v>
      </c>
    </row>
    <row r="1601" spans="1:17" s="415" customFormat="1" ht="84" x14ac:dyDescent="0.15">
      <c r="A1601" s="61">
        <v>2016</v>
      </c>
      <c r="B1601" s="9" t="s">
        <v>142</v>
      </c>
      <c r="C1601" s="6" t="s">
        <v>8904</v>
      </c>
      <c r="D1601" s="6" t="s">
        <v>120</v>
      </c>
      <c r="E1601" s="6" t="s">
        <v>9067</v>
      </c>
      <c r="F1601" s="62" t="s">
        <v>9068</v>
      </c>
      <c r="G1601" s="9" t="s">
        <v>2</v>
      </c>
      <c r="H1601" s="9" t="s">
        <v>9069</v>
      </c>
      <c r="I1601" s="9">
        <v>2014310822</v>
      </c>
      <c r="J1601" s="9">
        <v>5</v>
      </c>
      <c r="K1601" s="62" t="s">
        <v>9070</v>
      </c>
      <c r="L1601" s="9" t="s">
        <v>9071</v>
      </c>
      <c r="M1601" s="9" t="s">
        <v>174</v>
      </c>
      <c r="N1601" s="7">
        <v>10000</v>
      </c>
      <c r="O1601" s="7">
        <v>10000</v>
      </c>
      <c r="P1601" s="7">
        <v>20000</v>
      </c>
      <c r="Q1601" s="62" t="s">
        <v>9072</v>
      </c>
    </row>
    <row r="1602" spans="1:17" s="415" customFormat="1" ht="98" x14ac:dyDescent="0.15">
      <c r="A1602" s="61">
        <v>2016</v>
      </c>
      <c r="B1602" s="9" t="s">
        <v>142</v>
      </c>
      <c r="C1602" s="6" t="s">
        <v>8904</v>
      </c>
      <c r="D1602" s="6" t="s">
        <v>120</v>
      </c>
      <c r="E1602" s="6" t="s">
        <v>9073</v>
      </c>
      <c r="F1602" s="62" t="s">
        <v>9074</v>
      </c>
      <c r="G1602" s="9" t="s">
        <v>2</v>
      </c>
      <c r="H1602" s="9" t="s">
        <v>9075</v>
      </c>
      <c r="I1602" s="9">
        <v>2014310622</v>
      </c>
      <c r="J1602" s="9">
        <v>5</v>
      </c>
      <c r="K1602" s="62" t="s">
        <v>9076</v>
      </c>
      <c r="L1602" s="9" t="s">
        <v>9077</v>
      </c>
      <c r="M1602" s="9" t="s">
        <v>734</v>
      </c>
      <c r="N1602" s="7">
        <v>10000</v>
      </c>
      <c r="O1602" s="7">
        <v>10000</v>
      </c>
      <c r="P1602" s="7">
        <v>20000</v>
      </c>
      <c r="Q1602" s="62" t="s">
        <v>9078</v>
      </c>
    </row>
    <row r="1603" spans="1:17" s="415" customFormat="1" ht="98" x14ac:dyDescent="0.15">
      <c r="A1603" s="61">
        <v>2016</v>
      </c>
      <c r="B1603" s="9" t="s">
        <v>142</v>
      </c>
      <c r="C1603" s="6" t="s">
        <v>8904</v>
      </c>
      <c r="D1603" s="6" t="s">
        <v>120</v>
      </c>
      <c r="E1603" s="6" t="s">
        <v>9079</v>
      </c>
      <c r="F1603" s="62" t="s">
        <v>9080</v>
      </c>
      <c r="G1603" s="9" t="s">
        <v>2</v>
      </c>
      <c r="H1603" s="9" t="s">
        <v>9081</v>
      </c>
      <c r="I1603" s="9">
        <v>2014311530</v>
      </c>
      <c r="J1603" s="9">
        <v>5</v>
      </c>
      <c r="K1603" s="62" t="s">
        <v>9082</v>
      </c>
      <c r="L1603" s="9" t="s">
        <v>9083</v>
      </c>
      <c r="M1603" s="9" t="s">
        <v>156</v>
      </c>
      <c r="N1603" s="7">
        <v>10000</v>
      </c>
      <c r="O1603" s="7">
        <v>10000</v>
      </c>
      <c r="P1603" s="7">
        <v>20000</v>
      </c>
      <c r="Q1603" s="62" t="s">
        <v>9084</v>
      </c>
    </row>
    <row r="1604" spans="1:17" s="415" customFormat="1" ht="84" x14ac:dyDescent="0.15">
      <c r="A1604" s="61">
        <v>2016</v>
      </c>
      <c r="B1604" s="9" t="s">
        <v>142</v>
      </c>
      <c r="C1604" s="6" t="s">
        <v>8904</v>
      </c>
      <c r="D1604" s="6" t="s">
        <v>120</v>
      </c>
      <c r="E1604" s="6" t="s">
        <v>9085</v>
      </c>
      <c r="F1604" s="62" t="s">
        <v>9086</v>
      </c>
      <c r="G1604" s="9" t="s">
        <v>2</v>
      </c>
      <c r="H1604" s="9" t="s">
        <v>9087</v>
      </c>
      <c r="I1604" s="9">
        <v>2015311341</v>
      </c>
      <c r="J1604" s="9">
        <v>5</v>
      </c>
      <c r="K1604" s="62" t="s">
        <v>9088</v>
      </c>
      <c r="L1604" s="9" t="s">
        <v>9089</v>
      </c>
      <c r="M1604" s="9" t="s">
        <v>156</v>
      </c>
      <c r="N1604" s="7">
        <v>10000</v>
      </c>
      <c r="O1604" s="7">
        <v>10000</v>
      </c>
      <c r="P1604" s="7">
        <v>20000</v>
      </c>
      <c r="Q1604" s="62" t="s">
        <v>9090</v>
      </c>
    </row>
    <row r="1605" spans="1:17" s="415" customFormat="1" ht="98" x14ac:dyDescent="0.15">
      <c r="A1605" s="61">
        <v>2016</v>
      </c>
      <c r="B1605" s="9" t="s">
        <v>142</v>
      </c>
      <c r="C1605" s="6" t="s">
        <v>8904</v>
      </c>
      <c r="D1605" s="6" t="s">
        <v>120</v>
      </c>
      <c r="E1605" s="6" t="s">
        <v>9091</v>
      </c>
      <c r="F1605" s="62" t="s">
        <v>9092</v>
      </c>
      <c r="G1605" s="9" t="s">
        <v>2</v>
      </c>
      <c r="H1605" s="9" t="s">
        <v>9093</v>
      </c>
      <c r="I1605" s="9">
        <v>2015310723</v>
      </c>
      <c r="J1605" s="9">
        <v>5</v>
      </c>
      <c r="K1605" s="62" t="s">
        <v>9094</v>
      </c>
      <c r="L1605" s="9" t="s">
        <v>9095</v>
      </c>
      <c r="M1605" s="9" t="s">
        <v>734</v>
      </c>
      <c r="N1605" s="7">
        <v>10000</v>
      </c>
      <c r="O1605" s="7">
        <v>10000</v>
      </c>
      <c r="P1605" s="7">
        <v>20000</v>
      </c>
      <c r="Q1605" s="62" t="s">
        <v>9096</v>
      </c>
    </row>
    <row r="1606" spans="1:17" s="415" customFormat="1" ht="98" x14ac:dyDescent="0.15">
      <c r="A1606" s="61">
        <v>2016</v>
      </c>
      <c r="B1606" s="9" t="s">
        <v>142</v>
      </c>
      <c r="C1606" s="6" t="s">
        <v>8904</v>
      </c>
      <c r="D1606" s="6" t="s">
        <v>120</v>
      </c>
      <c r="E1606" s="6" t="s">
        <v>9097</v>
      </c>
      <c r="F1606" s="62" t="s">
        <v>9098</v>
      </c>
      <c r="G1606" s="9" t="s">
        <v>2</v>
      </c>
      <c r="H1606" s="9" t="s">
        <v>9099</v>
      </c>
      <c r="I1606" s="9">
        <v>2014311630</v>
      </c>
      <c r="J1606" s="9">
        <v>4</v>
      </c>
      <c r="K1606" s="62" t="s">
        <v>9100</v>
      </c>
      <c r="L1606" s="9" t="s">
        <v>9101</v>
      </c>
      <c r="M1606" s="9" t="s">
        <v>734</v>
      </c>
      <c r="N1606" s="7">
        <v>10000</v>
      </c>
      <c r="O1606" s="7">
        <v>10000</v>
      </c>
      <c r="P1606" s="7">
        <v>20000</v>
      </c>
      <c r="Q1606" s="62" t="s">
        <v>9102</v>
      </c>
    </row>
    <row r="1607" spans="1:17" s="415" customFormat="1" ht="84" x14ac:dyDescent="0.15">
      <c r="A1607" s="61">
        <v>2016</v>
      </c>
      <c r="B1607" s="9" t="s">
        <v>142</v>
      </c>
      <c r="C1607" s="6" t="s">
        <v>8904</v>
      </c>
      <c r="D1607" s="6" t="s">
        <v>120</v>
      </c>
      <c r="E1607" s="6" t="s">
        <v>9103</v>
      </c>
      <c r="F1607" s="62" t="s">
        <v>9104</v>
      </c>
      <c r="G1607" s="9" t="s">
        <v>2</v>
      </c>
      <c r="H1607" s="9" t="s">
        <v>9105</v>
      </c>
      <c r="I1607" s="9">
        <v>2015311939</v>
      </c>
      <c r="J1607" s="9">
        <v>4</v>
      </c>
      <c r="K1607" s="62" t="s">
        <v>9106</v>
      </c>
      <c r="L1607" s="9" t="s">
        <v>9107</v>
      </c>
      <c r="M1607" s="9" t="s">
        <v>734</v>
      </c>
      <c r="N1607" s="7">
        <v>10000</v>
      </c>
      <c r="O1607" s="7">
        <v>10000</v>
      </c>
      <c r="P1607" s="7">
        <v>20000</v>
      </c>
      <c r="Q1607" s="62" t="s">
        <v>9108</v>
      </c>
    </row>
    <row r="1608" spans="1:17" s="415" customFormat="1" ht="98" x14ac:dyDescent="0.15">
      <c r="A1608" s="61">
        <v>2016</v>
      </c>
      <c r="B1608" s="9" t="s">
        <v>142</v>
      </c>
      <c r="C1608" s="6" t="s">
        <v>8904</v>
      </c>
      <c r="D1608" s="6" t="s">
        <v>120</v>
      </c>
      <c r="E1608" s="6" t="s">
        <v>9109</v>
      </c>
      <c r="F1608" s="62" t="s">
        <v>9110</v>
      </c>
      <c r="G1608" s="9" t="s">
        <v>2</v>
      </c>
      <c r="H1608" s="9" t="s">
        <v>9111</v>
      </c>
      <c r="I1608" s="9">
        <v>2015311360</v>
      </c>
      <c r="J1608" s="9">
        <v>5</v>
      </c>
      <c r="K1608" s="62" t="s">
        <v>9112</v>
      </c>
      <c r="L1608" s="9" t="s">
        <v>9113</v>
      </c>
      <c r="M1608" s="9" t="s">
        <v>156</v>
      </c>
      <c r="N1608" s="7">
        <v>10000</v>
      </c>
      <c r="O1608" s="7">
        <v>10000</v>
      </c>
      <c r="P1608" s="7">
        <v>20000</v>
      </c>
      <c r="Q1608" s="62" t="s">
        <v>9114</v>
      </c>
    </row>
    <row r="1609" spans="1:17" s="415" customFormat="1" ht="84" x14ac:dyDescent="0.15">
      <c r="A1609" s="61">
        <v>2016</v>
      </c>
      <c r="B1609" s="9" t="s">
        <v>142</v>
      </c>
      <c r="C1609" s="6" t="s">
        <v>8904</v>
      </c>
      <c r="D1609" s="6" t="s">
        <v>120</v>
      </c>
      <c r="E1609" s="6" t="s">
        <v>9115</v>
      </c>
      <c r="F1609" s="62" t="s">
        <v>9116</v>
      </c>
      <c r="G1609" s="9" t="s">
        <v>2</v>
      </c>
      <c r="H1609" s="9" t="s">
        <v>9117</v>
      </c>
      <c r="I1609" s="9">
        <v>2014310914</v>
      </c>
      <c r="J1609" s="9">
        <v>5</v>
      </c>
      <c r="K1609" s="62" t="s">
        <v>9118</v>
      </c>
      <c r="L1609" s="9" t="s">
        <v>9119</v>
      </c>
      <c r="M1609" s="9" t="s">
        <v>734</v>
      </c>
      <c r="N1609" s="7">
        <v>10000</v>
      </c>
      <c r="O1609" s="7">
        <v>10000</v>
      </c>
      <c r="P1609" s="7">
        <v>20000</v>
      </c>
      <c r="Q1609" s="62" t="s">
        <v>9120</v>
      </c>
    </row>
    <row r="1610" spans="1:17" s="415" customFormat="1" ht="84" x14ac:dyDescent="0.15">
      <c r="A1610" s="61">
        <v>2016</v>
      </c>
      <c r="B1610" s="9" t="s">
        <v>142</v>
      </c>
      <c r="C1610" s="6" t="s">
        <v>8904</v>
      </c>
      <c r="D1610" s="6" t="s">
        <v>120</v>
      </c>
      <c r="E1610" s="6" t="s">
        <v>9121</v>
      </c>
      <c r="F1610" s="62" t="s">
        <v>9122</v>
      </c>
      <c r="G1610" s="9" t="s">
        <v>2</v>
      </c>
      <c r="H1610" s="9" t="s">
        <v>9123</v>
      </c>
      <c r="I1610" s="9">
        <v>2014310936</v>
      </c>
      <c r="J1610" s="9">
        <v>5</v>
      </c>
      <c r="K1610" s="62" t="s">
        <v>9124</v>
      </c>
      <c r="L1610" s="9" t="s">
        <v>9125</v>
      </c>
      <c r="M1610" s="9" t="s">
        <v>734</v>
      </c>
      <c r="N1610" s="7">
        <v>10000</v>
      </c>
      <c r="O1610" s="7">
        <v>10000</v>
      </c>
      <c r="P1610" s="7">
        <v>20000</v>
      </c>
      <c r="Q1610" s="62" t="s">
        <v>9126</v>
      </c>
    </row>
    <row r="1611" spans="1:17" s="415" customFormat="1" ht="98" x14ac:dyDescent="0.15">
      <c r="A1611" s="61">
        <v>2016</v>
      </c>
      <c r="B1611" s="9" t="s">
        <v>142</v>
      </c>
      <c r="C1611" s="6" t="s">
        <v>8904</v>
      </c>
      <c r="D1611" s="6" t="s">
        <v>120</v>
      </c>
      <c r="E1611" s="6" t="s">
        <v>9127</v>
      </c>
      <c r="F1611" s="62" t="s">
        <v>9128</v>
      </c>
      <c r="G1611" s="9" t="s">
        <v>2</v>
      </c>
      <c r="H1611" s="9" t="s">
        <v>9129</v>
      </c>
      <c r="I1611" s="9">
        <v>2014311652</v>
      </c>
      <c r="J1611" s="9">
        <v>5</v>
      </c>
      <c r="K1611" s="62" t="s">
        <v>9130</v>
      </c>
      <c r="L1611" s="9" t="s">
        <v>9125</v>
      </c>
      <c r="M1611" s="9" t="s">
        <v>734</v>
      </c>
      <c r="N1611" s="7">
        <v>10000</v>
      </c>
      <c r="O1611" s="7">
        <v>10000</v>
      </c>
      <c r="P1611" s="7">
        <v>20000</v>
      </c>
      <c r="Q1611" s="62" t="s">
        <v>9131</v>
      </c>
    </row>
    <row r="1612" spans="1:17" s="415" customFormat="1" ht="84" x14ac:dyDescent="0.15">
      <c r="A1612" s="61">
        <v>2016</v>
      </c>
      <c r="B1612" s="9" t="s">
        <v>142</v>
      </c>
      <c r="C1612" s="6" t="s">
        <v>8904</v>
      </c>
      <c r="D1612" s="6" t="s">
        <v>120</v>
      </c>
      <c r="E1612" s="6" t="s">
        <v>9132</v>
      </c>
      <c r="F1612" s="62" t="s">
        <v>9133</v>
      </c>
      <c r="G1612" s="9" t="s">
        <v>2</v>
      </c>
      <c r="H1612" s="9" t="s">
        <v>9134</v>
      </c>
      <c r="I1612" s="9">
        <v>2015310030</v>
      </c>
      <c r="J1612" s="9">
        <v>5</v>
      </c>
      <c r="K1612" s="62" t="s">
        <v>9135</v>
      </c>
      <c r="L1612" s="9" t="s">
        <v>9136</v>
      </c>
      <c r="M1612" s="9" t="s">
        <v>156</v>
      </c>
      <c r="N1612" s="7">
        <v>10000</v>
      </c>
      <c r="O1612" s="7">
        <v>10000</v>
      </c>
      <c r="P1612" s="7">
        <v>20000</v>
      </c>
      <c r="Q1612" s="62" t="s">
        <v>9137</v>
      </c>
    </row>
    <row r="1613" spans="1:17" s="415" customFormat="1" ht="98" x14ac:dyDescent="0.15">
      <c r="A1613" s="61">
        <v>2016</v>
      </c>
      <c r="B1613" s="9" t="s">
        <v>142</v>
      </c>
      <c r="C1613" s="6" t="s">
        <v>8904</v>
      </c>
      <c r="D1613" s="6" t="s">
        <v>120</v>
      </c>
      <c r="E1613" s="6" t="s">
        <v>9138</v>
      </c>
      <c r="F1613" s="62" t="s">
        <v>9139</v>
      </c>
      <c r="G1613" s="9" t="s">
        <v>2</v>
      </c>
      <c r="H1613" s="9" t="s">
        <v>9140</v>
      </c>
      <c r="I1613" s="9">
        <v>2014311425</v>
      </c>
      <c r="J1613" s="9">
        <v>5</v>
      </c>
      <c r="K1613" s="62" t="s">
        <v>9141</v>
      </c>
      <c r="L1613" s="9" t="s">
        <v>9142</v>
      </c>
      <c r="M1613" s="9" t="s">
        <v>734</v>
      </c>
      <c r="N1613" s="7">
        <v>10000</v>
      </c>
      <c r="O1613" s="7">
        <v>10000</v>
      </c>
      <c r="P1613" s="7">
        <v>20000</v>
      </c>
      <c r="Q1613" s="62" t="s">
        <v>9143</v>
      </c>
    </row>
    <row r="1614" spans="1:17" s="415" customFormat="1" ht="126" x14ac:dyDescent="0.15">
      <c r="A1614" s="61">
        <v>2016</v>
      </c>
      <c r="B1614" s="9" t="s">
        <v>142</v>
      </c>
      <c r="C1614" s="6" t="s">
        <v>8904</v>
      </c>
      <c r="D1614" s="6" t="s">
        <v>120</v>
      </c>
      <c r="E1614" s="6" t="s">
        <v>9144</v>
      </c>
      <c r="F1614" s="62" t="s">
        <v>9145</v>
      </c>
      <c r="G1614" s="9" t="s">
        <v>2</v>
      </c>
      <c r="H1614" s="9" t="s">
        <v>9146</v>
      </c>
      <c r="I1614" s="9">
        <v>2014312475</v>
      </c>
      <c r="J1614" s="9">
        <v>4</v>
      </c>
      <c r="K1614" s="62" t="s">
        <v>9147</v>
      </c>
      <c r="L1614" s="9" t="s">
        <v>881</v>
      </c>
      <c r="M1614" s="9" t="s">
        <v>156</v>
      </c>
      <c r="N1614" s="7">
        <v>10000</v>
      </c>
      <c r="O1614" s="7">
        <v>10000</v>
      </c>
      <c r="P1614" s="7">
        <v>20000</v>
      </c>
      <c r="Q1614" s="62" t="s">
        <v>9148</v>
      </c>
    </row>
    <row r="1615" spans="1:17" s="415" customFormat="1" ht="70" x14ac:dyDescent="0.15">
      <c r="A1615" s="61">
        <v>2016</v>
      </c>
      <c r="B1615" s="9" t="s">
        <v>142</v>
      </c>
      <c r="C1615" s="6" t="s">
        <v>8904</v>
      </c>
      <c r="D1615" s="6" t="s">
        <v>120</v>
      </c>
      <c r="E1615" s="6" t="s">
        <v>9149</v>
      </c>
      <c r="F1615" s="62" t="s">
        <v>9150</v>
      </c>
      <c r="G1615" s="9" t="s">
        <v>2</v>
      </c>
      <c r="H1615" s="9" t="s">
        <v>9151</v>
      </c>
      <c r="I1615" s="9">
        <v>2014311593</v>
      </c>
      <c r="J1615" s="9">
        <v>4</v>
      </c>
      <c r="K1615" s="62" t="s">
        <v>9152</v>
      </c>
      <c r="L1615" s="9" t="s">
        <v>9153</v>
      </c>
      <c r="M1615" s="9" t="s">
        <v>156</v>
      </c>
      <c r="N1615" s="7">
        <v>10000</v>
      </c>
      <c r="O1615" s="7">
        <v>10000</v>
      </c>
      <c r="P1615" s="7">
        <v>20000</v>
      </c>
      <c r="Q1615" s="62" t="s">
        <v>9154</v>
      </c>
    </row>
    <row r="1616" spans="1:17" s="415" customFormat="1" ht="70" x14ac:dyDescent="0.15">
      <c r="A1616" s="61">
        <v>2016</v>
      </c>
      <c r="B1616" s="9" t="s">
        <v>142</v>
      </c>
      <c r="C1616" s="6" t="s">
        <v>8904</v>
      </c>
      <c r="D1616" s="6" t="s">
        <v>120</v>
      </c>
      <c r="E1616" s="6" t="s">
        <v>9155</v>
      </c>
      <c r="F1616" s="62" t="s">
        <v>9156</v>
      </c>
      <c r="G1616" s="9" t="s">
        <v>2</v>
      </c>
      <c r="H1616" s="9" t="s">
        <v>9157</v>
      </c>
      <c r="I1616" s="9">
        <v>2014310236</v>
      </c>
      <c r="J1616" s="9">
        <v>4</v>
      </c>
      <c r="K1616" s="62" t="s">
        <v>9158</v>
      </c>
      <c r="L1616" s="9" t="s">
        <v>9159</v>
      </c>
      <c r="M1616" s="9" t="s">
        <v>156</v>
      </c>
      <c r="N1616" s="7">
        <v>10000</v>
      </c>
      <c r="O1616" s="7">
        <v>10000</v>
      </c>
      <c r="P1616" s="7">
        <v>20000</v>
      </c>
      <c r="Q1616" s="62" t="s">
        <v>9160</v>
      </c>
    </row>
    <row r="1617" spans="1:17" s="415" customFormat="1" ht="84" x14ac:dyDescent="0.15">
      <c r="A1617" s="61">
        <v>2016</v>
      </c>
      <c r="B1617" s="9" t="s">
        <v>142</v>
      </c>
      <c r="C1617" s="6" t="s">
        <v>8904</v>
      </c>
      <c r="D1617" s="6" t="s">
        <v>120</v>
      </c>
      <c r="E1617" s="6" t="s">
        <v>9161</v>
      </c>
      <c r="F1617" s="62" t="s">
        <v>9162</v>
      </c>
      <c r="G1617" s="9" t="s">
        <v>2</v>
      </c>
      <c r="H1617" s="9" t="s">
        <v>9163</v>
      </c>
      <c r="I1617" s="9">
        <v>2014310243</v>
      </c>
      <c r="J1617" s="9">
        <v>5</v>
      </c>
      <c r="K1617" s="62" t="s">
        <v>9164</v>
      </c>
      <c r="L1617" s="9" t="s">
        <v>9159</v>
      </c>
      <c r="M1617" s="9" t="s">
        <v>156</v>
      </c>
      <c r="N1617" s="7">
        <v>10000</v>
      </c>
      <c r="O1617" s="7">
        <v>10000</v>
      </c>
      <c r="P1617" s="7">
        <v>20000</v>
      </c>
      <c r="Q1617" s="62" t="s">
        <v>9165</v>
      </c>
    </row>
    <row r="1618" spans="1:17" s="415" customFormat="1" ht="98" x14ac:dyDescent="0.15">
      <c r="A1618" s="61">
        <v>2016</v>
      </c>
      <c r="B1618" s="9" t="s">
        <v>142</v>
      </c>
      <c r="C1618" s="6" t="s">
        <v>8904</v>
      </c>
      <c r="D1618" s="6" t="s">
        <v>120</v>
      </c>
      <c r="E1618" s="6" t="s">
        <v>9166</v>
      </c>
      <c r="F1618" s="62" t="s">
        <v>9167</v>
      </c>
      <c r="G1618" s="6" t="s">
        <v>4</v>
      </c>
      <c r="H1618" s="9" t="s">
        <v>9168</v>
      </c>
      <c r="I1618" s="9">
        <v>2014310367</v>
      </c>
      <c r="J1618" s="9">
        <v>5</v>
      </c>
      <c r="K1618" s="62" t="s">
        <v>9169</v>
      </c>
      <c r="L1618" s="9" t="s">
        <v>9170</v>
      </c>
      <c r="M1618" s="9" t="s">
        <v>734</v>
      </c>
      <c r="N1618" s="7">
        <v>10000</v>
      </c>
      <c r="O1618" s="7">
        <v>10000</v>
      </c>
      <c r="P1618" s="7">
        <v>20000</v>
      </c>
      <c r="Q1618" s="62" t="s">
        <v>9171</v>
      </c>
    </row>
    <row r="1619" spans="1:17" s="415" customFormat="1" ht="98" x14ac:dyDescent="0.15">
      <c r="A1619" s="61">
        <v>2016</v>
      </c>
      <c r="B1619" s="9" t="s">
        <v>142</v>
      </c>
      <c r="C1619" s="6" t="s">
        <v>8904</v>
      </c>
      <c r="D1619" s="6" t="s">
        <v>120</v>
      </c>
      <c r="E1619" s="6" t="s">
        <v>9172</v>
      </c>
      <c r="F1619" s="62" t="s">
        <v>9173</v>
      </c>
      <c r="G1619" s="6" t="s">
        <v>4</v>
      </c>
      <c r="H1619" s="9" t="s">
        <v>9174</v>
      </c>
      <c r="I1619" s="9">
        <v>2014312337</v>
      </c>
      <c r="J1619" s="9">
        <v>5</v>
      </c>
      <c r="K1619" s="62" t="s">
        <v>9175</v>
      </c>
      <c r="L1619" s="9" t="s">
        <v>9176</v>
      </c>
      <c r="M1619" s="9" t="s">
        <v>734</v>
      </c>
      <c r="N1619" s="7">
        <v>10000</v>
      </c>
      <c r="O1619" s="7">
        <v>10000</v>
      </c>
      <c r="P1619" s="7">
        <v>20000</v>
      </c>
      <c r="Q1619" s="62" t="s">
        <v>9177</v>
      </c>
    </row>
    <row r="1620" spans="1:17" s="415" customFormat="1" ht="126" x14ac:dyDescent="0.15">
      <c r="A1620" s="61">
        <v>2016</v>
      </c>
      <c r="B1620" s="9" t="s">
        <v>142</v>
      </c>
      <c r="C1620" s="6" t="s">
        <v>8904</v>
      </c>
      <c r="D1620" s="6" t="s">
        <v>120</v>
      </c>
      <c r="E1620" s="6" t="s">
        <v>9178</v>
      </c>
      <c r="F1620" s="62" t="s">
        <v>9179</v>
      </c>
      <c r="G1620" s="6" t="s">
        <v>4</v>
      </c>
      <c r="H1620" s="9" t="s">
        <v>9180</v>
      </c>
      <c r="I1620" s="9">
        <v>2014311408</v>
      </c>
      <c r="J1620" s="9">
        <v>5</v>
      </c>
      <c r="K1620" s="62" t="s">
        <v>9181</v>
      </c>
      <c r="L1620" s="9" t="s">
        <v>9182</v>
      </c>
      <c r="M1620" s="9" t="s">
        <v>156</v>
      </c>
      <c r="N1620" s="7">
        <v>10000</v>
      </c>
      <c r="O1620" s="7">
        <v>10000</v>
      </c>
      <c r="P1620" s="7">
        <v>20000</v>
      </c>
      <c r="Q1620" s="62" t="s">
        <v>9183</v>
      </c>
    </row>
    <row r="1621" spans="1:17" s="415" customFormat="1" ht="70" x14ac:dyDescent="0.15">
      <c r="A1621" s="61">
        <v>2016</v>
      </c>
      <c r="B1621" s="9" t="s">
        <v>142</v>
      </c>
      <c r="C1621" s="6" t="s">
        <v>8904</v>
      </c>
      <c r="D1621" s="6" t="s">
        <v>120</v>
      </c>
      <c r="E1621" s="6" t="s">
        <v>9184</v>
      </c>
      <c r="F1621" s="62" t="s">
        <v>9185</v>
      </c>
      <c r="G1621" s="6" t="s">
        <v>4</v>
      </c>
      <c r="H1621" s="9" t="s">
        <v>9186</v>
      </c>
      <c r="I1621" s="9">
        <v>2014311342</v>
      </c>
      <c r="J1621" s="9">
        <v>4</v>
      </c>
      <c r="K1621" s="62" t="s">
        <v>9187</v>
      </c>
      <c r="L1621" s="9" t="s">
        <v>9188</v>
      </c>
      <c r="M1621" s="9" t="s">
        <v>156</v>
      </c>
      <c r="N1621" s="7">
        <v>10000</v>
      </c>
      <c r="O1621" s="7">
        <v>10000</v>
      </c>
      <c r="P1621" s="7">
        <v>20000</v>
      </c>
      <c r="Q1621" s="62" t="s">
        <v>9189</v>
      </c>
    </row>
    <row r="1622" spans="1:17" s="415" customFormat="1" ht="98" x14ac:dyDescent="0.15">
      <c r="A1622" s="61">
        <v>2016</v>
      </c>
      <c r="B1622" s="9" t="s">
        <v>142</v>
      </c>
      <c r="C1622" s="6" t="s">
        <v>8904</v>
      </c>
      <c r="D1622" s="6" t="s">
        <v>120</v>
      </c>
      <c r="E1622" s="6" t="s">
        <v>9190</v>
      </c>
      <c r="F1622" s="62" t="s">
        <v>9191</v>
      </c>
      <c r="G1622" s="6" t="s">
        <v>4</v>
      </c>
      <c r="H1622" s="9" t="s">
        <v>9192</v>
      </c>
      <c r="I1622" s="9">
        <v>2014310088</v>
      </c>
      <c r="J1622" s="9">
        <v>5</v>
      </c>
      <c r="K1622" s="62" t="s">
        <v>9193</v>
      </c>
      <c r="L1622" s="9" t="s">
        <v>9194</v>
      </c>
      <c r="M1622" s="9" t="s">
        <v>734</v>
      </c>
      <c r="N1622" s="7">
        <v>10000</v>
      </c>
      <c r="O1622" s="7">
        <v>10000</v>
      </c>
      <c r="P1622" s="7">
        <v>20000</v>
      </c>
      <c r="Q1622" s="62" t="s">
        <v>9195</v>
      </c>
    </row>
    <row r="1623" spans="1:17" s="415" customFormat="1" ht="98" x14ac:dyDescent="0.15">
      <c r="A1623" s="61">
        <v>2016</v>
      </c>
      <c r="B1623" s="9" t="s">
        <v>142</v>
      </c>
      <c r="C1623" s="6" t="s">
        <v>8904</v>
      </c>
      <c r="D1623" s="6" t="s">
        <v>120</v>
      </c>
      <c r="E1623" s="6" t="s">
        <v>9196</v>
      </c>
      <c r="F1623" s="62" t="s">
        <v>9197</v>
      </c>
      <c r="G1623" s="6" t="s">
        <v>4</v>
      </c>
      <c r="H1623" s="9" t="s">
        <v>9198</v>
      </c>
      <c r="I1623" s="9">
        <v>2014311084</v>
      </c>
      <c r="J1623" s="9">
        <v>5</v>
      </c>
      <c r="K1623" s="62" t="s">
        <v>9199</v>
      </c>
      <c r="L1623" s="9" t="s">
        <v>9200</v>
      </c>
      <c r="M1623" s="9" t="s">
        <v>734</v>
      </c>
      <c r="N1623" s="7">
        <v>10000</v>
      </c>
      <c r="O1623" s="7">
        <v>10000</v>
      </c>
      <c r="P1623" s="7">
        <v>20000</v>
      </c>
      <c r="Q1623" s="62" t="s">
        <v>9201</v>
      </c>
    </row>
    <row r="1624" spans="1:17" s="415" customFormat="1" ht="112" x14ac:dyDescent="0.15">
      <c r="A1624" s="61">
        <v>2016</v>
      </c>
      <c r="B1624" s="9" t="s">
        <v>142</v>
      </c>
      <c r="C1624" s="6" t="s">
        <v>8904</v>
      </c>
      <c r="D1624" s="6" t="s">
        <v>120</v>
      </c>
      <c r="E1624" s="6" t="s">
        <v>9202</v>
      </c>
      <c r="F1624" s="62" t="s">
        <v>9203</v>
      </c>
      <c r="G1624" s="6" t="s">
        <v>4</v>
      </c>
      <c r="H1624" s="9" t="s">
        <v>9204</v>
      </c>
      <c r="I1624" s="9">
        <v>2015312336</v>
      </c>
      <c r="J1624" s="9">
        <v>5</v>
      </c>
      <c r="K1624" s="62" t="s">
        <v>9205</v>
      </c>
      <c r="L1624" s="9" t="s">
        <v>9206</v>
      </c>
      <c r="M1624" s="9" t="s">
        <v>734</v>
      </c>
      <c r="N1624" s="7">
        <v>10000</v>
      </c>
      <c r="O1624" s="7">
        <v>10000</v>
      </c>
      <c r="P1624" s="7">
        <v>20000</v>
      </c>
      <c r="Q1624" s="62" t="s">
        <v>9207</v>
      </c>
    </row>
    <row r="1625" spans="1:17" s="415" customFormat="1" ht="84" x14ac:dyDescent="0.15">
      <c r="A1625" s="61">
        <v>2016</v>
      </c>
      <c r="B1625" s="9" t="s">
        <v>142</v>
      </c>
      <c r="C1625" s="6" t="s">
        <v>8904</v>
      </c>
      <c r="D1625" s="6" t="s">
        <v>120</v>
      </c>
      <c r="E1625" s="6" t="s">
        <v>9208</v>
      </c>
      <c r="F1625" s="62" t="s">
        <v>9209</v>
      </c>
      <c r="G1625" s="6" t="s">
        <v>4</v>
      </c>
      <c r="H1625" s="9" t="s">
        <v>9210</v>
      </c>
      <c r="I1625" s="9">
        <v>2015312379</v>
      </c>
      <c r="J1625" s="9">
        <v>5</v>
      </c>
      <c r="K1625" s="62" t="s">
        <v>9211</v>
      </c>
      <c r="L1625" s="9" t="s">
        <v>9212</v>
      </c>
      <c r="M1625" s="9" t="s">
        <v>156</v>
      </c>
      <c r="N1625" s="7">
        <v>10000</v>
      </c>
      <c r="O1625" s="7">
        <v>10000</v>
      </c>
      <c r="P1625" s="7">
        <v>20000</v>
      </c>
      <c r="Q1625" s="62" t="s">
        <v>9213</v>
      </c>
    </row>
    <row r="1626" spans="1:17" s="415" customFormat="1" ht="98" x14ac:dyDescent="0.15">
      <c r="A1626" s="61">
        <v>2016</v>
      </c>
      <c r="B1626" s="9" t="s">
        <v>142</v>
      </c>
      <c r="C1626" s="6" t="s">
        <v>8904</v>
      </c>
      <c r="D1626" s="6" t="s">
        <v>120</v>
      </c>
      <c r="E1626" s="6" t="s">
        <v>9214</v>
      </c>
      <c r="F1626" s="62" t="s">
        <v>9215</v>
      </c>
      <c r="G1626" s="6" t="s">
        <v>4</v>
      </c>
      <c r="H1626" s="9" t="s">
        <v>9216</v>
      </c>
      <c r="I1626" s="9">
        <v>2014312168</v>
      </c>
      <c r="J1626" s="9">
        <v>5</v>
      </c>
      <c r="K1626" s="62" t="s">
        <v>9217</v>
      </c>
      <c r="L1626" s="9" t="s">
        <v>2311</v>
      </c>
      <c r="M1626" s="9" t="s">
        <v>174</v>
      </c>
      <c r="N1626" s="7">
        <v>10000</v>
      </c>
      <c r="O1626" s="7">
        <v>10000</v>
      </c>
      <c r="P1626" s="7">
        <v>20000</v>
      </c>
      <c r="Q1626" s="62" t="s">
        <v>9218</v>
      </c>
    </row>
    <row r="1627" spans="1:17" s="415" customFormat="1" ht="98" x14ac:dyDescent="0.15">
      <c r="A1627" s="61">
        <v>2016</v>
      </c>
      <c r="B1627" s="9" t="s">
        <v>142</v>
      </c>
      <c r="C1627" s="6" t="s">
        <v>8904</v>
      </c>
      <c r="D1627" s="6" t="s">
        <v>120</v>
      </c>
      <c r="E1627" s="6" t="s">
        <v>9219</v>
      </c>
      <c r="F1627" s="62" t="s">
        <v>9220</v>
      </c>
      <c r="G1627" s="6" t="s">
        <v>4</v>
      </c>
      <c r="H1627" s="9" t="s">
        <v>9221</v>
      </c>
      <c r="I1627" s="9">
        <v>2014310717</v>
      </c>
      <c r="J1627" s="9">
        <v>5</v>
      </c>
      <c r="K1627" s="62" t="s">
        <v>9222</v>
      </c>
      <c r="L1627" s="9" t="s">
        <v>9223</v>
      </c>
      <c r="M1627" s="9" t="s">
        <v>156</v>
      </c>
      <c r="N1627" s="7">
        <v>10000</v>
      </c>
      <c r="O1627" s="7">
        <v>10000</v>
      </c>
      <c r="P1627" s="7">
        <v>20000</v>
      </c>
      <c r="Q1627" s="62" t="s">
        <v>9224</v>
      </c>
    </row>
    <row r="1628" spans="1:17" s="415" customFormat="1" ht="112" x14ac:dyDescent="0.15">
      <c r="A1628" s="61">
        <v>2016</v>
      </c>
      <c r="B1628" s="9" t="s">
        <v>142</v>
      </c>
      <c r="C1628" s="6" t="s">
        <v>8904</v>
      </c>
      <c r="D1628" s="6" t="s">
        <v>120</v>
      </c>
      <c r="E1628" s="6" t="s">
        <v>9225</v>
      </c>
      <c r="F1628" s="62" t="s">
        <v>9226</v>
      </c>
      <c r="G1628" s="6" t="s">
        <v>4</v>
      </c>
      <c r="H1628" s="9" t="s">
        <v>9227</v>
      </c>
      <c r="I1628" s="9">
        <v>2015311978</v>
      </c>
      <c r="J1628" s="9">
        <v>5</v>
      </c>
      <c r="K1628" s="62" t="s">
        <v>9228</v>
      </c>
      <c r="L1628" s="9" t="s">
        <v>9229</v>
      </c>
      <c r="M1628" s="9" t="s">
        <v>734</v>
      </c>
      <c r="N1628" s="7">
        <v>10000</v>
      </c>
      <c r="O1628" s="7">
        <v>10000</v>
      </c>
      <c r="P1628" s="7">
        <v>20000</v>
      </c>
      <c r="Q1628" s="62" t="s">
        <v>9230</v>
      </c>
    </row>
    <row r="1629" spans="1:17" s="415" customFormat="1" ht="112" x14ac:dyDescent="0.15">
      <c r="A1629" s="61">
        <v>2016</v>
      </c>
      <c r="B1629" s="9" t="s">
        <v>142</v>
      </c>
      <c r="C1629" s="6" t="s">
        <v>8904</v>
      </c>
      <c r="D1629" s="6" t="s">
        <v>120</v>
      </c>
      <c r="E1629" s="6" t="s">
        <v>9231</v>
      </c>
      <c r="F1629" s="62" t="s">
        <v>9232</v>
      </c>
      <c r="G1629" s="6" t="s">
        <v>4</v>
      </c>
      <c r="H1629" s="9" t="s">
        <v>9233</v>
      </c>
      <c r="I1629" s="9">
        <v>2015310181</v>
      </c>
      <c r="J1629" s="9">
        <v>5</v>
      </c>
      <c r="K1629" s="62" t="s">
        <v>9234</v>
      </c>
      <c r="L1629" s="9" t="s">
        <v>9235</v>
      </c>
      <c r="M1629" s="9" t="s">
        <v>156</v>
      </c>
      <c r="N1629" s="7">
        <v>10000</v>
      </c>
      <c r="O1629" s="7">
        <v>10000</v>
      </c>
      <c r="P1629" s="7">
        <v>20000</v>
      </c>
      <c r="Q1629" s="62" t="s">
        <v>9236</v>
      </c>
    </row>
    <row r="1630" spans="1:17" s="415" customFormat="1" ht="98" x14ac:dyDescent="0.15">
      <c r="A1630" s="61">
        <v>2016</v>
      </c>
      <c r="B1630" s="9" t="s">
        <v>142</v>
      </c>
      <c r="C1630" s="6" t="s">
        <v>8904</v>
      </c>
      <c r="D1630" s="6" t="s">
        <v>120</v>
      </c>
      <c r="E1630" s="6" t="s">
        <v>9237</v>
      </c>
      <c r="F1630" s="62" t="s">
        <v>9238</v>
      </c>
      <c r="G1630" s="6" t="s">
        <v>4</v>
      </c>
      <c r="H1630" s="9" t="s">
        <v>9239</v>
      </c>
      <c r="I1630" s="9">
        <v>2015311045</v>
      </c>
      <c r="J1630" s="9">
        <v>5</v>
      </c>
      <c r="K1630" s="62" t="s">
        <v>9240</v>
      </c>
      <c r="L1630" s="9" t="s">
        <v>9241</v>
      </c>
      <c r="M1630" s="9" t="s">
        <v>734</v>
      </c>
      <c r="N1630" s="7">
        <v>10000</v>
      </c>
      <c r="O1630" s="7">
        <v>10000</v>
      </c>
      <c r="P1630" s="7">
        <v>20000</v>
      </c>
      <c r="Q1630" s="62" t="s">
        <v>9242</v>
      </c>
    </row>
    <row r="1631" spans="1:17" s="415" customFormat="1" ht="98" x14ac:dyDescent="0.15">
      <c r="A1631" s="61">
        <v>2016</v>
      </c>
      <c r="B1631" s="9" t="s">
        <v>142</v>
      </c>
      <c r="C1631" s="6" t="s">
        <v>8904</v>
      </c>
      <c r="D1631" s="6" t="s">
        <v>120</v>
      </c>
      <c r="E1631" s="6" t="s">
        <v>9243</v>
      </c>
      <c r="F1631" s="62" t="s">
        <v>9244</v>
      </c>
      <c r="G1631" s="6" t="s">
        <v>4</v>
      </c>
      <c r="H1631" s="9" t="s">
        <v>9245</v>
      </c>
      <c r="I1631" s="9">
        <v>2014310624</v>
      </c>
      <c r="J1631" s="9">
        <v>5</v>
      </c>
      <c r="K1631" s="62" t="s">
        <v>9246</v>
      </c>
      <c r="L1631" s="9" t="s">
        <v>9247</v>
      </c>
      <c r="M1631" s="9" t="s">
        <v>156</v>
      </c>
      <c r="N1631" s="7">
        <v>10000</v>
      </c>
      <c r="O1631" s="7">
        <v>10000</v>
      </c>
      <c r="P1631" s="7">
        <v>20000</v>
      </c>
      <c r="Q1631" s="62" t="s">
        <v>9248</v>
      </c>
    </row>
    <row r="1632" spans="1:17" s="415" customFormat="1" ht="98" x14ac:dyDescent="0.15">
      <c r="A1632" s="61">
        <v>2016</v>
      </c>
      <c r="B1632" s="9" t="s">
        <v>142</v>
      </c>
      <c r="C1632" s="6" t="s">
        <v>8904</v>
      </c>
      <c r="D1632" s="6" t="s">
        <v>120</v>
      </c>
      <c r="E1632" s="6" t="s">
        <v>9249</v>
      </c>
      <c r="F1632" s="62" t="s">
        <v>9250</v>
      </c>
      <c r="G1632" s="6" t="s">
        <v>4</v>
      </c>
      <c r="H1632" s="9" t="s">
        <v>9251</v>
      </c>
      <c r="I1632" s="9">
        <v>2015312195</v>
      </c>
      <c r="J1632" s="9">
        <v>5</v>
      </c>
      <c r="K1632" s="62" t="s">
        <v>9252</v>
      </c>
      <c r="L1632" s="9" t="s">
        <v>9253</v>
      </c>
      <c r="M1632" s="9" t="s">
        <v>734</v>
      </c>
      <c r="N1632" s="7">
        <v>10000</v>
      </c>
      <c r="O1632" s="7">
        <v>10000</v>
      </c>
      <c r="P1632" s="7">
        <v>20000</v>
      </c>
      <c r="Q1632" s="62" t="s">
        <v>9254</v>
      </c>
    </row>
    <row r="1633" spans="1:17" s="415" customFormat="1" ht="56" x14ac:dyDescent="0.15">
      <c r="A1633" s="61">
        <v>2016</v>
      </c>
      <c r="B1633" s="9" t="s">
        <v>142</v>
      </c>
      <c r="C1633" s="6" t="s">
        <v>8904</v>
      </c>
      <c r="D1633" s="6" t="s">
        <v>120</v>
      </c>
      <c r="E1633" s="6" t="s">
        <v>9255</v>
      </c>
      <c r="F1633" s="62" t="s">
        <v>9256</v>
      </c>
      <c r="G1633" s="6" t="s">
        <v>4</v>
      </c>
      <c r="H1633" s="9" t="s">
        <v>9257</v>
      </c>
      <c r="I1633" s="9">
        <v>2014310828</v>
      </c>
      <c r="J1633" s="9">
        <v>3</v>
      </c>
      <c r="K1633" s="62" t="s">
        <v>9258</v>
      </c>
      <c r="L1633" s="9" t="s">
        <v>9259</v>
      </c>
      <c r="M1633" s="9" t="s">
        <v>734</v>
      </c>
      <c r="N1633" s="7">
        <v>0</v>
      </c>
      <c r="O1633" s="7">
        <v>20000</v>
      </c>
      <c r="P1633" s="7">
        <v>20000</v>
      </c>
      <c r="Q1633" s="62" t="s">
        <v>9260</v>
      </c>
    </row>
    <row r="1634" spans="1:17" s="415" customFormat="1" ht="70" x14ac:dyDescent="0.15">
      <c r="A1634" s="61">
        <v>2016</v>
      </c>
      <c r="B1634" s="9" t="s">
        <v>142</v>
      </c>
      <c r="C1634" s="6" t="s">
        <v>8904</v>
      </c>
      <c r="D1634" s="6" t="s">
        <v>120</v>
      </c>
      <c r="E1634" s="6" t="s">
        <v>9261</v>
      </c>
      <c r="F1634" s="62" t="s">
        <v>9262</v>
      </c>
      <c r="G1634" s="6" t="s">
        <v>3</v>
      </c>
      <c r="H1634" s="9" t="s">
        <v>9263</v>
      </c>
      <c r="I1634" s="9">
        <v>2015310164</v>
      </c>
      <c r="J1634" s="9">
        <v>4</v>
      </c>
      <c r="K1634" s="62" t="s">
        <v>9264</v>
      </c>
      <c r="L1634" s="9" t="s">
        <v>9265</v>
      </c>
      <c r="M1634" s="9" t="s">
        <v>156</v>
      </c>
      <c r="N1634" s="7">
        <v>50000</v>
      </c>
      <c r="O1634" s="7">
        <v>50000</v>
      </c>
      <c r="P1634" s="7">
        <v>100000</v>
      </c>
      <c r="Q1634" s="62" t="s">
        <v>9266</v>
      </c>
    </row>
    <row r="1635" spans="1:17" s="415" customFormat="1" ht="98" x14ac:dyDescent="0.15">
      <c r="A1635" s="46">
        <v>2016</v>
      </c>
      <c r="B1635" s="1" t="s">
        <v>142</v>
      </c>
      <c r="C1635" s="6" t="s">
        <v>9267</v>
      </c>
      <c r="D1635" s="7" t="s">
        <v>37</v>
      </c>
      <c r="E1635" s="48">
        <v>201610036001</v>
      </c>
      <c r="F1635" s="7" t="s">
        <v>9268</v>
      </c>
      <c r="G1635" s="5" t="s">
        <v>4</v>
      </c>
      <c r="H1635" s="7" t="s">
        <v>9269</v>
      </c>
      <c r="I1635" s="6" t="s">
        <v>9270</v>
      </c>
      <c r="J1635" s="7">
        <v>6</v>
      </c>
      <c r="K1635" s="7" t="s">
        <v>9271</v>
      </c>
      <c r="L1635" s="7" t="s">
        <v>9272</v>
      </c>
      <c r="M1635" s="7"/>
      <c r="N1635" s="7">
        <v>5000</v>
      </c>
      <c r="O1635" s="7">
        <v>5000</v>
      </c>
      <c r="P1635" s="7">
        <v>10000</v>
      </c>
      <c r="Q1635" s="7" t="s">
        <v>9273</v>
      </c>
    </row>
    <row r="1636" spans="1:17" s="415" customFormat="1" ht="112" x14ac:dyDescent="0.15">
      <c r="A1636" s="46">
        <v>2016</v>
      </c>
      <c r="B1636" s="1" t="s">
        <v>142</v>
      </c>
      <c r="C1636" s="6" t="s">
        <v>9267</v>
      </c>
      <c r="D1636" s="7" t="s">
        <v>37</v>
      </c>
      <c r="E1636" s="48">
        <v>201610036002</v>
      </c>
      <c r="F1636" s="7" t="s">
        <v>9274</v>
      </c>
      <c r="G1636" s="7" t="s">
        <v>4</v>
      </c>
      <c r="H1636" s="7" t="s">
        <v>9275</v>
      </c>
      <c r="I1636" s="6" t="s">
        <v>9276</v>
      </c>
      <c r="J1636" s="7">
        <v>4</v>
      </c>
      <c r="K1636" s="7" t="s">
        <v>9277</v>
      </c>
      <c r="L1636" s="7" t="s">
        <v>9278</v>
      </c>
      <c r="M1636" s="7" t="s">
        <v>156</v>
      </c>
      <c r="N1636" s="7">
        <v>5000</v>
      </c>
      <c r="O1636" s="7">
        <v>5000</v>
      </c>
      <c r="P1636" s="7">
        <v>10000</v>
      </c>
      <c r="Q1636" s="7" t="s">
        <v>9279</v>
      </c>
    </row>
    <row r="1637" spans="1:17" s="415" customFormat="1" ht="112" x14ac:dyDescent="0.15">
      <c r="A1637" s="46">
        <v>2016</v>
      </c>
      <c r="B1637" s="1" t="s">
        <v>142</v>
      </c>
      <c r="C1637" s="6" t="s">
        <v>9267</v>
      </c>
      <c r="D1637" s="7" t="s">
        <v>37</v>
      </c>
      <c r="E1637" s="48">
        <v>201610036003</v>
      </c>
      <c r="F1637" s="8" t="s">
        <v>9280</v>
      </c>
      <c r="G1637" s="32" t="s">
        <v>4</v>
      </c>
      <c r="H1637" s="8" t="s">
        <v>9281</v>
      </c>
      <c r="I1637" s="17" t="s">
        <v>9282</v>
      </c>
      <c r="J1637" s="8">
        <v>6</v>
      </c>
      <c r="K1637" s="8" t="s">
        <v>9283</v>
      </c>
      <c r="L1637" s="8" t="s">
        <v>9284</v>
      </c>
      <c r="M1637" s="8"/>
      <c r="N1637" s="7">
        <v>5000</v>
      </c>
      <c r="O1637" s="7">
        <v>5000</v>
      </c>
      <c r="P1637" s="7">
        <v>10000</v>
      </c>
      <c r="Q1637" s="14" t="s">
        <v>9285</v>
      </c>
    </row>
    <row r="1638" spans="1:17" s="415" customFormat="1" ht="70" x14ac:dyDescent="0.15">
      <c r="A1638" s="46">
        <v>2016</v>
      </c>
      <c r="B1638" s="1" t="s">
        <v>142</v>
      </c>
      <c r="C1638" s="6" t="s">
        <v>9267</v>
      </c>
      <c r="D1638" s="7" t="s">
        <v>37</v>
      </c>
      <c r="E1638" s="48">
        <v>201610036004</v>
      </c>
      <c r="F1638" s="7" t="s">
        <v>9286</v>
      </c>
      <c r="G1638" s="7" t="s">
        <v>4</v>
      </c>
      <c r="H1638" s="7" t="s">
        <v>9287</v>
      </c>
      <c r="I1638" s="6" t="s">
        <v>9288</v>
      </c>
      <c r="J1638" s="7">
        <v>4</v>
      </c>
      <c r="K1638" s="7" t="s">
        <v>9289</v>
      </c>
      <c r="L1638" s="7"/>
      <c r="M1638" s="7"/>
      <c r="N1638" s="7">
        <v>5000</v>
      </c>
      <c r="O1638" s="7">
        <v>5000</v>
      </c>
      <c r="P1638" s="7">
        <v>10000</v>
      </c>
      <c r="Q1638" s="7" t="s">
        <v>9290</v>
      </c>
    </row>
    <row r="1639" spans="1:17" s="415" customFormat="1" ht="112" x14ac:dyDescent="0.15">
      <c r="A1639" s="46">
        <v>2016</v>
      </c>
      <c r="B1639" s="1" t="s">
        <v>142</v>
      </c>
      <c r="C1639" s="6" t="s">
        <v>9267</v>
      </c>
      <c r="D1639" s="7" t="s">
        <v>37</v>
      </c>
      <c r="E1639" s="48">
        <v>201610036005</v>
      </c>
      <c r="F1639" s="7" t="s">
        <v>9291</v>
      </c>
      <c r="G1639" s="7" t="s">
        <v>4</v>
      </c>
      <c r="H1639" s="7" t="s">
        <v>9292</v>
      </c>
      <c r="I1639" s="6" t="s">
        <v>9293</v>
      </c>
      <c r="J1639" s="7">
        <v>7</v>
      </c>
      <c r="K1639" s="7" t="s">
        <v>9294</v>
      </c>
      <c r="L1639" s="7" t="s">
        <v>9295</v>
      </c>
      <c r="M1639" s="7" t="s">
        <v>734</v>
      </c>
      <c r="N1639" s="7">
        <v>5000</v>
      </c>
      <c r="O1639" s="7">
        <v>5000</v>
      </c>
      <c r="P1639" s="7">
        <v>10000</v>
      </c>
      <c r="Q1639" s="7" t="s">
        <v>9296</v>
      </c>
    </row>
    <row r="1640" spans="1:17" s="415" customFormat="1" ht="70" x14ac:dyDescent="0.15">
      <c r="A1640" s="46">
        <v>2016</v>
      </c>
      <c r="B1640" s="1" t="s">
        <v>142</v>
      </c>
      <c r="C1640" s="6" t="s">
        <v>9267</v>
      </c>
      <c r="D1640" s="7" t="s">
        <v>37</v>
      </c>
      <c r="E1640" s="48">
        <v>201610036006</v>
      </c>
      <c r="F1640" s="14" t="s">
        <v>9297</v>
      </c>
      <c r="G1640" s="32" t="s">
        <v>4</v>
      </c>
      <c r="H1640" s="8" t="s">
        <v>9298</v>
      </c>
      <c r="I1640" s="17" t="s">
        <v>9299</v>
      </c>
      <c r="J1640" s="8">
        <v>7</v>
      </c>
      <c r="K1640" s="8" t="s">
        <v>9300</v>
      </c>
      <c r="L1640" s="8"/>
      <c r="M1640" s="8"/>
      <c r="N1640" s="7">
        <v>5000</v>
      </c>
      <c r="O1640" s="7">
        <v>5000</v>
      </c>
      <c r="P1640" s="7">
        <v>10000</v>
      </c>
      <c r="Q1640" s="8" t="s">
        <v>9301</v>
      </c>
    </row>
    <row r="1641" spans="1:17" s="415" customFormat="1" ht="196" x14ac:dyDescent="0.15">
      <c r="A1641" s="46">
        <v>2016</v>
      </c>
      <c r="B1641" s="1" t="s">
        <v>142</v>
      </c>
      <c r="C1641" s="6" t="s">
        <v>9267</v>
      </c>
      <c r="D1641" s="7" t="s">
        <v>37</v>
      </c>
      <c r="E1641" s="48">
        <v>201610036007</v>
      </c>
      <c r="F1641" s="7" t="s">
        <v>9302</v>
      </c>
      <c r="G1641" s="32" t="s">
        <v>4</v>
      </c>
      <c r="H1641" s="7" t="s">
        <v>9303</v>
      </c>
      <c r="I1641" s="6" t="s">
        <v>9304</v>
      </c>
      <c r="J1641" s="7">
        <v>4</v>
      </c>
      <c r="K1641" s="7" t="s">
        <v>9305</v>
      </c>
      <c r="L1641" s="7"/>
      <c r="M1641" s="7"/>
      <c r="N1641" s="7">
        <v>5000</v>
      </c>
      <c r="O1641" s="7">
        <v>5000</v>
      </c>
      <c r="P1641" s="7">
        <v>10000</v>
      </c>
      <c r="Q1641" s="7" t="s">
        <v>9306</v>
      </c>
    </row>
    <row r="1642" spans="1:17" s="415" customFormat="1" ht="98" x14ac:dyDescent="0.15">
      <c r="A1642" s="46">
        <v>2016</v>
      </c>
      <c r="B1642" s="1" t="s">
        <v>142</v>
      </c>
      <c r="C1642" s="6" t="s">
        <v>9267</v>
      </c>
      <c r="D1642" s="7" t="s">
        <v>37</v>
      </c>
      <c r="E1642" s="48">
        <v>201610036008</v>
      </c>
      <c r="F1642" s="8" t="s">
        <v>9307</v>
      </c>
      <c r="G1642" s="32" t="s">
        <v>4</v>
      </c>
      <c r="H1642" s="8" t="s">
        <v>9308</v>
      </c>
      <c r="I1642" s="17" t="s">
        <v>9309</v>
      </c>
      <c r="J1642" s="8">
        <v>6</v>
      </c>
      <c r="K1642" s="8" t="s">
        <v>9310</v>
      </c>
      <c r="L1642" s="8" t="s">
        <v>9311</v>
      </c>
      <c r="M1642" s="8"/>
      <c r="N1642" s="7">
        <v>5000</v>
      </c>
      <c r="O1642" s="7">
        <v>5000</v>
      </c>
      <c r="P1642" s="7">
        <v>10000</v>
      </c>
      <c r="Q1642" s="8" t="s">
        <v>9312</v>
      </c>
    </row>
    <row r="1643" spans="1:17" s="415" customFormat="1" ht="112" x14ac:dyDescent="0.15">
      <c r="A1643" s="46">
        <v>2016</v>
      </c>
      <c r="B1643" s="1" t="s">
        <v>142</v>
      </c>
      <c r="C1643" s="6" t="s">
        <v>9267</v>
      </c>
      <c r="D1643" s="7" t="s">
        <v>37</v>
      </c>
      <c r="E1643" s="48">
        <v>201610036009</v>
      </c>
      <c r="F1643" s="7" t="s">
        <v>9313</v>
      </c>
      <c r="G1643" s="7" t="s">
        <v>4</v>
      </c>
      <c r="H1643" s="7" t="s">
        <v>9314</v>
      </c>
      <c r="I1643" s="6" t="s">
        <v>9315</v>
      </c>
      <c r="J1643" s="7">
        <v>4</v>
      </c>
      <c r="K1643" s="7" t="s">
        <v>9316</v>
      </c>
      <c r="L1643" s="7" t="s">
        <v>9317</v>
      </c>
      <c r="M1643" s="7" t="s">
        <v>156</v>
      </c>
      <c r="N1643" s="7">
        <v>5000</v>
      </c>
      <c r="O1643" s="7">
        <v>5000</v>
      </c>
      <c r="P1643" s="7">
        <v>10000</v>
      </c>
      <c r="Q1643" s="7" t="s">
        <v>9318</v>
      </c>
    </row>
    <row r="1644" spans="1:17" s="415" customFormat="1" ht="112" x14ac:dyDescent="0.15">
      <c r="A1644" s="46">
        <v>2016</v>
      </c>
      <c r="B1644" s="1" t="s">
        <v>142</v>
      </c>
      <c r="C1644" s="6" t="s">
        <v>9267</v>
      </c>
      <c r="D1644" s="7" t="s">
        <v>37</v>
      </c>
      <c r="E1644" s="48">
        <v>201610036010</v>
      </c>
      <c r="F1644" s="14" t="s">
        <v>9319</v>
      </c>
      <c r="G1644" s="32" t="s">
        <v>4</v>
      </c>
      <c r="H1644" s="8" t="s">
        <v>9320</v>
      </c>
      <c r="I1644" s="17" t="s">
        <v>9321</v>
      </c>
      <c r="J1644" s="8">
        <v>5</v>
      </c>
      <c r="K1644" s="8" t="s">
        <v>9322</v>
      </c>
      <c r="L1644" s="8"/>
      <c r="M1644" s="8"/>
      <c r="N1644" s="7">
        <v>5000</v>
      </c>
      <c r="O1644" s="7">
        <v>5000</v>
      </c>
      <c r="P1644" s="7">
        <v>10000</v>
      </c>
      <c r="Q1644" s="14" t="s">
        <v>9323</v>
      </c>
    </row>
    <row r="1645" spans="1:17" s="415" customFormat="1" ht="98" x14ac:dyDescent="0.15">
      <c r="A1645" s="46">
        <v>2016</v>
      </c>
      <c r="B1645" s="1" t="s">
        <v>142</v>
      </c>
      <c r="C1645" s="6" t="s">
        <v>9267</v>
      </c>
      <c r="D1645" s="7" t="s">
        <v>37</v>
      </c>
      <c r="E1645" s="48">
        <v>201610036011</v>
      </c>
      <c r="F1645" s="8" t="s">
        <v>9324</v>
      </c>
      <c r="G1645" s="32" t="s">
        <v>4</v>
      </c>
      <c r="H1645" s="8" t="s">
        <v>9325</v>
      </c>
      <c r="I1645" s="17" t="s">
        <v>9326</v>
      </c>
      <c r="J1645" s="8">
        <v>7</v>
      </c>
      <c r="K1645" s="8" t="s">
        <v>9327</v>
      </c>
      <c r="L1645" s="8" t="s">
        <v>9328</v>
      </c>
      <c r="M1645" s="8" t="s">
        <v>174</v>
      </c>
      <c r="N1645" s="7">
        <v>5000</v>
      </c>
      <c r="O1645" s="7">
        <v>5000</v>
      </c>
      <c r="P1645" s="7">
        <v>10000</v>
      </c>
      <c r="Q1645" s="14" t="s">
        <v>9329</v>
      </c>
    </row>
    <row r="1646" spans="1:17" s="415" customFormat="1" ht="140" x14ac:dyDescent="0.15">
      <c r="A1646" s="46">
        <v>2016</v>
      </c>
      <c r="B1646" s="1" t="s">
        <v>142</v>
      </c>
      <c r="C1646" s="6" t="s">
        <v>9267</v>
      </c>
      <c r="D1646" s="7" t="s">
        <v>37</v>
      </c>
      <c r="E1646" s="48">
        <v>201610036012</v>
      </c>
      <c r="F1646" s="7" t="s">
        <v>9330</v>
      </c>
      <c r="G1646" s="7" t="s">
        <v>4</v>
      </c>
      <c r="H1646" s="7" t="s">
        <v>9331</v>
      </c>
      <c r="I1646" s="6" t="s">
        <v>9332</v>
      </c>
      <c r="J1646" s="7">
        <v>6</v>
      </c>
      <c r="K1646" s="7" t="s">
        <v>9333</v>
      </c>
      <c r="L1646" s="7" t="s">
        <v>9334</v>
      </c>
      <c r="M1646" s="7" t="s">
        <v>9335</v>
      </c>
      <c r="N1646" s="7">
        <v>5000</v>
      </c>
      <c r="O1646" s="7">
        <v>5000</v>
      </c>
      <c r="P1646" s="7">
        <v>10000</v>
      </c>
      <c r="Q1646" s="7" t="s">
        <v>9336</v>
      </c>
    </row>
    <row r="1647" spans="1:17" s="415" customFormat="1" ht="140" x14ac:dyDescent="0.15">
      <c r="A1647" s="46">
        <v>2016</v>
      </c>
      <c r="B1647" s="1" t="s">
        <v>142</v>
      </c>
      <c r="C1647" s="6" t="s">
        <v>9267</v>
      </c>
      <c r="D1647" s="7" t="s">
        <v>37</v>
      </c>
      <c r="E1647" s="48">
        <v>201610036013</v>
      </c>
      <c r="F1647" s="7" t="s">
        <v>9337</v>
      </c>
      <c r="G1647" s="7" t="s">
        <v>4</v>
      </c>
      <c r="H1647" s="7" t="s">
        <v>9338</v>
      </c>
      <c r="I1647" s="6" t="s">
        <v>9339</v>
      </c>
      <c r="J1647" s="7">
        <v>6</v>
      </c>
      <c r="K1647" s="7" t="s">
        <v>9340</v>
      </c>
      <c r="L1647" s="7"/>
      <c r="M1647" s="7"/>
      <c r="N1647" s="7">
        <v>5000</v>
      </c>
      <c r="O1647" s="7">
        <v>5000</v>
      </c>
      <c r="P1647" s="7">
        <v>10000</v>
      </c>
      <c r="Q1647" s="7" t="s">
        <v>9341</v>
      </c>
    </row>
    <row r="1648" spans="1:17" s="415" customFormat="1" ht="56" x14ac:dyDescent="0.15">
      <c r="A1648" s="46">
        <v>2016</v>
      </c>
      <c r="B1648" s="1" t="s">
        <v>142</v>
      </c>
      <c r="C1648" s="6" t="s">
        <v>9267</v>
      </c>
      <c r="D1648" s="7" t="s">
        <v>37</v>
      </c>
      <c r="E1648" s="48">
        <v>201610036014</v>
      </c>
      <c r="F1648" s="7" t="s">
        <v>9342</v>
      </c>
      <c r="G1648" s="5" t="s">
        <v>4</v>
      </c>
      <c r="H1648" s="7" t="s">
        <v>9343</v>
      </c>
      <c r="I1648" s="6" t="s">
        <v>9344</v>
      </c>
      <c r="J1648" s="7">
        <v>6</v>
      </c>
      <c r="K1648" s="7" t="s">
        <v>9345</v>
      </c>
      <c r="L1648" s="7" t="s">
        <v>1785</v>
      </c>
      <c r="M1648" s="7" t="s">
        <v>734</v>
      </c>
      <c r="N1648" s="7">
        <v>5000</v>
      </c>
      <c r="O1648" s="7">
        <v>5000</v>
      </c>
      <c r="P1648" s="7">
        <v>10000</v>
      </c>
      <c r="Q1648" s="1" t="s">
        <v>9346</v>
      </c>
    </row>
    <row r="1649" spans="1:17" s="415" customFormat="1" ht="168" x14ac:dyDescent="0.15">
      <c r="A1649" s="46">
        <v>2016</v>
      </c>
      <c r="B1649" s="1" t="s">
        <v>142</v>
      </c>
      <c r="C1649" s="6" t="s">
        <v>9267</v>
      </c>
      <c r="D1649" s="7" t="s">
        <v>37</v>
      </c>
      <c r="E1649" s="48">
        <v>201610036015</v>
      </c>
      <c r="F1649" s="7" t="s">
        <v>9347</v>
      </c>
      <c r="G1649" s="7" t="s">
        <v>4</v>
      </c>
      <c r="H1649" s="7" t="s">
        <v>9348</v>
      </c>
      <c r="I1649" s="6" t="s">
        <v>9349</v>
      </c>
      <c r="J1649" s="7">
        <v>6</v>
      </c>
      <c r="K1649" s="7" t="s">
        <v>9350</v>
      </c>
      <c r="L1649" s="7"/>
      <c r="M1649" s="7"/>
      <c r="N1649" s="7">
        <v>5000</v>
      </c>
      <c r="O1649" s="7">
        <v>5000</v>
      </c>
      <c r="P1649" s="7">
        <v>10000</v>
      </c>
      <c r="Q1649" s="7" t="s">
        <v>9351</v>
      </c>
    </row>
    <row r="1650" spans="1:17" s="415" customFormat="1" ht="70" x14ac:dyDescent="0.15">
      <c r="A1650" s="46">
        <v>2016</v>
      </c>
      <c r="B1650" s="1" t="s">
        <v>142</v>
      </c>
      <c r="C1650" s="6" t="s">
        <v>9267</v>
      </c>
      <c r="D1650" s="7" t="s">
        <v>37</v>
      </c>
      <c r="E1650" s="48">
        <v>201610036016</v>
      </c>
      <c r="F1650" s="7" t="s">
        <v>9352</v>
      </c>
      <c r="G1650" s="5" t="s">
        <v>4</v>
      </c>
      <c r="H1650" s="7" t="s">
        <v>9353</v>
      </c>
      <c r="I1650" s="6" t="s">
        <v>9354</v>
      </c>
      <c r="J1650" s="7">
        <v>6</v>
      </c>
      <c r="K1650" s="7" t="s">
        <v>9355</v>
      </c>
      <c r="L1650" s="7"/>
      <c r="M1650" s="7"/>
      <c r="N1650" s="7">
        <v>5000</v>
      </c>
      <c r="O1650" s="7">
        <v>5000</v>
      </c>
      <c r="P1650" s="7">
        <v>10000</v>
      </c>
      <c r="Q1650" s="7" t="s">
        <v>9356</v>
      </c>
    </row>
    <row r="1651" spans="1:17" s="415" customFormat="1" ht="140" x14ac:dyDescent="0.15">
      <c r="A1651" s="46">
        <v>2016</v>
      </c>
      <c r="B1651" s="1" t="s">
        <v>142</v>
      </c>
      <c r="C1651" s="6" t="s">
        <v>9267</v>
      </c>
      <c r="D1651" s="7" t="s">
        <v>37</v>
      </c>
      <c r="E1651" s="48">
        <v>201610036017</v>
      </c>
      <c r="F1651" s="7" t="s">
        <v>9357</v>
      </c>
      <c r="G1651" s="5" t="s">
        <v>4</v>
      </c>
      <c r="H1651" s="7" t="s">
        <v>9358</v>
      </c>
      <c r="I1651" s="6" t="s">
        <v>9359</v>
      </c>
      <c r="J1651" s="7">
        <v>4</v>
      </c>
      <c r="K1651" s="7" t="s">
        <v>9360</v>
      </c>
      <c r="L1651" s="7" t="s">
        <v>9361</v>
      </c>
      <c r="M1651" s="7" t="s">
        <v>156</v>
      </c>
      <c r="N1651" s="7">
        <v>5000</v>
      </c>
      <c r="O1651" s="7">
        <v>5000</v>
      </c>
      <c r="P1651" s="7">
        <v>10000</v>
      </c>
      <c r="Q1651" s="7" t="s">
        <v>9362</v>
      </c>
    </row>
    <row r="1652" spans="1:17" s="415" customFormat="1" ht="140" x14ac:dyDescent="0.15">
      <c r="A1652" s="46">
        <v>2016</v>
      </c>
      <c r="B1652" s="1" t="s">
        <v>142</v>
      </c>
      <c r="C1652" s="6" t="s">
        <v>9267</v>
      </c>
      <c r="D1652" s="7" t="s">
        <v>37</v>
      </c>
      <c r="E1652" s="48">
        <v>201610036018</v>
      </c>
      <c r="F1652" s="7" t="s">
        <v>9363</v>
      </c>
      <c r="G1652" s="5" t="s">
        <v>4</v>
      </c>
      <c r="H1652" s="7" t="s">
        <v>9364</v>
      </c>
      <c r="I1652" s="6" t="s">
        <v>9365</v>
      </c>
      <c r="J1652" s="7">
        <v>9</v>
      </c>
      <c r="K1652" s="7" t="s">
        <v>9366</v>
      </c>
      <c r="L1652" s="7" t="s">
        <v>9367</v>
      </c>
      <c r="M1652" s="7" t="s">
        <v>156</v>
      </c>
      <c r="N1652" s="7">
        <v>5000</v>
      </c>
      <c r="O1652" s="7">
        <v>5000</v>
      </c>
      <c r="P1652" s="7">
        <v>10000</v>
      </c>
      <c r="Q1652" s="1" t="s">
        <v>9368</v>
      </c>
    </row>
    <row r="1653" spans="1:17" s="415" customFormat="1" ht="126" x14ac:dyDescent="0.15">
      <c r="A1653" s="46">
        <v>2016</v>
      </c>
      <c r="B1653" s="1" t="s">
        <v>142</v>
      </c>
      <c r="C1653" s="6" t="s">
        <v>9267</v>
      </c>
      <c r="D1653" s="7" t="s">
        <v>37</v>
      </c>
      <c r="E1653" s="48">
        <v>201610036019</v>
      </c>
      <c r="F1653" s="8" t="s">
        <v>9369</v>
      </c>
      <c r="G1653" s="32" t="s">
        <v>4</v>
      </c>
      <c r="H1653" s="8" t="s">
        <v>9370</v>
      </c>
      <c r="I1653" s="17" t="s">
        <v>9371</v>
      </c>
      <c r="J1653" s="8">
        <v>9</v>
      </c>
      <c r="K1653" s="8" t="s">
        <v>9372</v>
      </c>
      <c r="L1653" s="8" t="s">
        <v>9373</v>
      </c>
      <c r="M1653" s="8" t="s">
        <v>156</v>
      </c>
      <c r="N1653" s="7">
        <v>5000</v>
      </c>
      <c r="O1653" s="7">
        <v>5000</v>
      </c>
      <c r="P1653" s="7">
        <v>10000</v>
      </c>
      <c r="Q1653" s="14" t="s">
        <v>9374</v>
      </c>
    </row>
    <row r="1654" spans="1:17" s="415" customFormat="1" ht="126" x14ac:dyDescent="0.15">
      <c r="A1654" s="46">
        <v>2016</v>
      </c>
      <c r="B1654" s="1" t="s">
        <v>142</v>
      </c>
      <c r="C1654" s="6" t="s">
        <v>9267</v>
      </c>
      <c r="D1654" s="7" t="s">
        <v>37</v>
      </c>
      <c r="E1654" s="48">
        <v>201610036020</v>
      </c>
      <c r="F1654" s="1" t="s">
        <v>9375</v>
      </c>
      <c r="G1654" s="32" t="s">
        <v>4</v>
      </c>
      <c r="H1654" s="7" t="s">
        <v>9376</v>
      </c>
      <c r="I1654" s="6" t="s">
        <v>9377</v>
      </c>
      <c r="J1654" s="7">
        <v>7</v>
      </c>
      <c r="K1654" s="7" t="s">
        <v>9378</v>
      </c>
      <c r="L1654" s="7" t="s">
        <v>9379</v>
      </c>
      <c r="M1654" s="7" t="s">
        <v>9380</v>
      </c>
      <c r="N1654" s="7">
        <v>5000</v>
      </c>
      <c r="O1654" s="7">
        <v>5000</v>
      </c>
      <c r="P1654" s="7">
        <v>10000</v>
      </c>
      <c r="Q1654" s="1" t="s">
        <v>9381</v>
      </c>
    </row>
    <row r="1655" spans="1:17" s="415" customFormat="1" ht="98" x14ac:dyDescent="0.15">
      <c r="A1655" s="46">
        <v>2016</v>
      </c>
      <c r="B1655" s="1" t="s">
        <v>142</v>
      </c>
      <c r="C1655" s="6" t="s">
        <v>9267</v>
      </c>
      <c r="D1655" s="7" t="s">
        <v>37</v>
      </c>
      <c r="E1655" s="48">
        <v>201610036021</v>
      </c>
      <c r="F1655" s="7" t="s">
        <v>9382</v>
      </c>
      <c r="G1655" s="5" t="s">
        <v>4</v>
      </c>
      <c r="H1655" s="7" t="s">
        <v>9383</v>
      </c>
      <c r="I1655" s="6" t="s">
        <v>9384</v>
      </c>
      <c r="J1655" s="7">
        <v>7</v>
      </c>
      <c r="K1655" s="7" t="s">
        <v>9385</v>
      </c>
      <c r="L1655" s="7" t="s">
        <v>9386</v>
      </c>
      <c r="M1655" s="7" t="s">
        <v>156</v>
      </c>
      <c r="N1655" s="7">
        <v>5000</v>
      </c>
      <c r="O1655" s="7">
        <v>5000</v>
      </c>
      <c r="P1655" s="7">
        <v>10000</v>
      </c>
      <c r="Q1655" s="7" t="s">
        <v>9387</v>
      </c>
    </row>
    <row r="1656" spans="1:17" s="415" customFormat="1" ht="154" x14ac:dyDescent="0.15">
      <c r="A1656" s="46">
        <v>2016</v>
      </c>
      <c r="B1656" s="1" t="s">
        <v>142</v>
      </c>
      <c r="C1656" s="6" t="s">
        <v>9267</v>
      </c>
      <c r="D1656" s="7" t="s">
        <v>37</v>
      </c>
      <c r="E1656" s="48">
        <v>201610036022</v>
      </c>
      <c r="F1656" s="7" t="s">
        <v>9388</v>
      </c>
      <c r="G1656" s="5" t="s">
        <v>4</v>
      </c>
      <c r="H1656" s="7" t="s">
        <v>9389</v>
      </c>
      <c r="I1656" s="6" t="s">
        <v>9390</v>
      </c>
      <c r="J1656" s="7">
        <v>6</v>
      </c>
      <c r="K1656" s="7" t="s">
        <v>9391</v>
      </c>
      <c r="L1656" s="7" t="s">
        <v>9379</v>
      </c>
      <c r="M1656" s="7" t="s">
        <v>734</v>
      </c>
      <c r="N1656" s="7">
        <v>5000</v>
      </c>
      <c r="O1656" s="7">
        <v>5000</v>
      </c>
      <c r="P1656" s="7">
        <v>10000</v>
      </c>
      <c r="Q1656" s="7" t="s">
        <v>9392</v>
      </c>
    </row>
    <row r="1657" spans="1:17" s="415" customFormat="1" ht="140" x14ac:dyDescent="0.15">
      <c r="A1657" s="46">
        <v>2016</v>
      </c>
      <c r="B1657" s="1" t="s">
        <v>142</v>
      </c>
      <c r="C1657" s="6" t="s">
        <v>9267</v>
      </c>
      <c r="D1657" s="7" t="s">
        <v>37</v>
      </c>
      <c r="E1657" s="48">
        <v>201610036023</v>
      </c>
      <c r="F1657" s="8" t="s">
        <v>9393</v>
      </c>
      <c r="G1657" s="32" t="s">
        <v>4</v>
      </c>
      <c r="H1657" s="8" t="s">
        <v>9394</v>
      </c>
      <c r="I1657" s="17" t="s">
        <v>9395</v>
      </c>
      <c r="J1657" s="8">
        <v>8</v>
      </c>
      <c r="K1657" s="8" t="s">
        <v>9396</v>
      </c>
      <c r="L1657" s="8" t="s">
        <v>9397</v>
      </c>
      <c r="M1657" s="8" t="s">
        <v>734</v>
      </c>
      <c r="N1657" s="7">
        <v>5000</v>
      </c>
      <c r="O1657" s="7">
        <v>5000</v>
      </c>
      <c r="P1657" s="7">
        <v>10000</v>
      </c>
      <c r="Q1657" s="8" t="s">
        <v>9398</v>
      </c>
    </row>
    <row r="1658" spans="1:17" s="415" customFormat="1" ht="126" x14ac:dyDescent="0.15">
      <c r="A1658" s="46">
        <v>2016</v>
      </c>
      <c r="B1658" s="1" t="s">
        <v>142</v>
      </c>
      <c r="C1658" s="6" t="s">
        <v>9267</v>
      </c>
      <c r="D1658" s="7" t="s">
        <v>37</v>
      </c>
      <c r="E1658" s="48">
        <v>201610036024</v>
      </c>
      <c r="F1658" s="7" t="s">
        <v>9399</v>
      </c>
      <c r="G1658" s="5" t="s">
        <v>4</v>
      </c>
      <c r="H1658" s="7" t="s">
        <v>9400</v>
      </c>
      <c r="I1658" s="6" t="s">
        <v>9401</v>
      </c>
      <c r="J1658" s="7">
        <v>4</v>
      </c>
      <c r="K1658" s="7" t="s">
        <v>9402</v>
      </c>
      <c r="L1658" s="7" t="s">
        <v>9403</v>
      </c>
      <c r="M1658" s="7" t="s">
        <v>9404</v>
      </c>
      <c r="N1658" s="7">
        <v>5000</v>
      </c>
      <c r="O1658" s="7">
        <v>5000</v>
      </c>
      <c r="P1658" s="7">
        <v>10000</v>
      </c>
      <c r="Q1658" s="7" t="s">
        <v>9405</v>
      </c>
    </row>
    <row r="1659" spans="1:17" s="415" customFormat="1" ht="112" x14ac:dyDescent="0.15">
      <c r="A1659" s="46">
        <v>2016</v>
      </c>
      <c r="B1659" s="1" t="s">
        <v>142</v>
      </c>
      <c r="C1659" s="6" t="s">
        <v>9267</v>
      </c>
      <c r="D1659" s="7" t="s">
        <v>37</v>
      </c>
      <c r="E1659" s="48">
        <v>201610036025</v>
      </c>
      <c r="F1659" s="7" t="s">
        <v>9406</v>
      </c>
      <c r="G1659" s="5" t="s">
        <v>4</v>
      </c>
      <c r="H1659" s="7" t="s">
        <v>9407</v>
      </c>
      <c r="I1659" s="6" t="s">
        <v>9408</v>
      </c>
      <c r="J1659" s="7">
        <v>7</v>
      </c>
      <c r="K1659" s="7" t="s">
        <v>9409</v>
      </c>
      <c r="L1659" s="7" t="s">
        <v>9410</v>
      </c>
      <c r="M1659" s="7" t="s">
        <v>174</v>
      </c>
      <c r="N1659" s="7">
        <v>5000</v>
      </c>
      <c r="O1659" s="7">
        <v>5000</v>
      </c>
      <c r="P1659" s="7">
        <v>10000</v>
      </c>
      <c r="Q1659" s="7" t="s">
        <v>9411</v>
      </c>
    </row>
    <row r="1660" spans="1:17" s="415" customFormat="1" ht="140" x14ac:dyDescent="0.15">
      <c r="A1660" s="46">
        <v>2016</v>
      </c>
      <c r="B1660" s="1" t="s">
        <v>142</v>
      </c>
      <c r="C1660" s="6" t="s">
        <v>9267</v>
      </c>
      <c r="D1660" s="7" t="s">
        <v>37</v>
      </c>
      <c r="E1660" s="48">
        <v>201610036026</v>
      </c>
      <c r="F1660" s="7" t="s">
        <v>9412</v>
      </c>
      <c r="G1660" s="7" t="s">
        <v>2</v>
      </c>
      <c r="H1660" s="7" t="s">
        <v>9413</v>
      </c>
      <c r="I1660" s="6" t="s">
        <v>9414</v>
      </c>
      <c r="J1660" s="7">
        <v>6</v>
      </c>
      <c r="K1660" s="7" t="s">
        <v>9415</v>
      </c>
      <c r="L1660" s="7" t="s">
        <v>9272</v>
      </c>
      <c r="M1660" s="7" t="s">
        <v>9416</v>
      </c>
      <c r="N1660" s="7">
        <v>5000</v>
      </c>
      <c r="O1660" s="7">
        <v>5000</v>
      </c>
      <c r="P1660" s="7">
        <v>10000</v>
      </c>
      <c r="Q1660" s="7" t="s">
        <v>9417</v>
      </c>
    </row>
    <row r="1661" spans="1:17" s="415" customFormat="1" ht="126" x14ac:dyDescent="0.15">
      <c r="A1661" s="46">
        <v>2016</v>
      </c>
      <c r="B1661" s="1" t="s">
        <v>142</v>
      </c>
      <c r="C1661" s="6" t="s">
        <v>9267</v>
      </c>
      <c r="D1661" s="7" t="s">
        <v>37</v>
      </c>
      <c r="E1661" s="48">
        <v>201610036027</v>
      </c>
      <c r="F1661" s="1" t="s">
        <v>9418</v>
      </c>
      <c r="G1661" s="5" t="s">
        <v>4</v>
      </c>
      <c r="H1661" s="7" t="s">
        <v>9419</v>
      </c>
      <c r="I1661" s="6" t="s">
        <v>9420</v>
      </c>
      <c r="J1661" s="7">
        <v>7</v>
      </c>
      <c r="K1661" s="7" t="s">
        <v>9421</v>
      </c>
      <c r="L1661" s="7" t="s">
        <v>9422</v>
      </c>
      <c r="M1661" s="7" t="s">
        <v>156</v>
      </c>
      <c r="N1661" s="7">
        <v>5000</v>
      </c>
      <c r="O1661" s="7">
        <v>5000</v>
      </c>
      <c r="P1661" s="7">
        <v>10000</v>
      </c>
      <c r="Q1661" s="1" t="s">
        <v>9423</v>
      </c>
    </row>
    <row r="1662" spans="1:17" s="415" customFormat="1" ht="168" x14ac:dyDescent="0.15">
      <c r="A1662" s="46">
        <v>2016</v>
      </c>
      <c r="B1662" s="1" t="s">
        <v>142</v>
      </c>
      <c r="C1662" s="6" t="s">
        <v>9267</v>
      </c>
      <c r="D1662" s="7" t="s">
        <v>37</v>
      </c>
      <c r="E1662" s="48">
        <v>201610036028</v>
      </c>
      <c r="F1662" s="1" t="s">
        <v>9424</v>
      </c>
      <c r="G1662" s="1" t="s">
        <v>4</v>
      </c>
      <c r="H1662" s="1" t="s">
        <v>9425</v>
      </c>
      <c r="I1662" s="9" t="s">
        <v>9426</v>
      </c>
      <c r="J1662" s="1">
        <v>6</v>
      </c>
      <c r="K1662" s="1" t="s">
        <v>9427</v>
      </c>
      <c r="L1662" s="1" t="s">
        <v>9428</v>
      </c>
      <c r="M1662" s="1" t="s">
        <v>156</v>
      </c>
      <c r="N1662" s="7">
        <v>5000</v>
      </c>
      <c r="O1662" s="7">
        <v>5000</v>
      </c>
      <c r="P1662" s="7">
        <v>10000</v>
      </c>
      <c r="Q1662" s="1" t="s">
        <v>9429</v>
      </c>
    </row>
    <row r="1663" spans="1:17" s="415" customFormat="1" ht="126" x14ac:dyDescent="0.15">
      <c r="A1663" s="46">
        <v>2016</v>
      </c>
      <c r="B1663" s="1" t="s">
        <v>142</v>
      </c>
      <c r="C1663" s="6" t="s">
        <v>9267</v>
      </c>
      <c r="D1663" s="7" t="s">
        <v>37</v>
      </c>
      <c r="E1663" s="48">
        <v>201610036029</v>
      </c>
      <c r="F1663" s="7" t="s">
        <v>9430</v>
      </c>
      <c r="G1663" s="1" t="s">
        <v>4</v>
      </c>
      <c r="H1663" s="7" t="s">
        <v>9431</v>
      </c>
      <c r="I1663" s="6" t="s">
        <v>9432</v>
      </c>
      <c r="J1663" s="7">
        <v>7</v>
      </c>
      <c r="K1663" s="7" t="s">
        <v>9433</v>
      </c>
      <c r="L1663" s="7" t="s">
        <v>9434</v>
      </c>
      <c r="M1663" s="7" t="s">
        <v>734</v>
      </c>
      <c r="N1663" s="7">
        <v>5000</v>
      </c>
      <c r="O1663" s="7">
        <v>5000</v>
      </c>
      <c r="P1663" s="7">
        <v>10000</v>
      </c>
      <c r="Q1663" s="50" t="s">
        <v>9435</v>
      </c>
    </row>
    <row r="1664" spans="1:17" s="415" customFormat="1" ht="126" x14ac:dyDescent="0.15">
      <c r="A1664" s="46">
        <v>2016</v>
      </c>
      <c r="B1664" s="1" t="s">
        <v>142</v>
      </c>
      <c r="C1664" s="6" t="s">
        <v>9267</v>
      </c>
      <c r="D1664" s="7" t="s">
        <v>37</v>
      </c>
      <c r="E1664" s="48">
        <v>201610036030</v>
      </c>
      <c r="F1664" s="7" t="s">
        <v>9436</v>
      </c>
      <c r="G1664" s="1" t="s">
        <v>4</v>
      </c>
      <c r="H1664" s="7" t="s">
        <v>9437</v>
      </c>
      <c r="I1664" s="6" t="s">
        <v>9438</v>
      </c>
      <c r="J1664" s="7">
        <v>6</v>
      </c>
      <c r="K1664" s="7" t="s">
        <v>9439</v>
      </c>
      <c r="L1664" s="7" t="s">
        <v>9428</v>
      </c>
      <c r="M1664" s="7" t="s">
        <v>156</v>
      </c>
      <c r="N1664" s="7">
        <v>5000</v>
      </c>
      <c r="O1664" s="7">
        <v>5000</v>
      </c>
      <c r="P1664" s="7">
        <v>10000</v>
      </c>
      <c r="Q1664" s="50" t="s">
        <v>9440</v>
      </c>
    </row>
    <row r="1665" spans="1:17" s="415" customFormat="1" ht="182" x14ac:dyDescent="0.15">
      <c r="A1665" s="46">
        <v>2016</v>
      </c>
      <c r="B1665" s="1" t="s">
        <v>142</v>
      </c>
      <c r="C1665" s="6" t="s">
        <v>9267</v>
      </c>
      <c r="D1665" s="7" t="s">
        <v>37</v>
      </c>
      <c r="E1665" s="48">
        <v>201610036031</v>
      </c>
      <c r="F1665" s="7" t="s">
        <v>9441</v>
      </c>
      <c r="G1665" s="7" t="s">
        <v>4</v>
      </c>
      <c r="H1665" s="6" t="s">
        <v>9442</v>
      </c>
      <c r="I1665" s="7" t="s">
        <v>9443</v>
      </c>
      <c r="J1665" s="7">
        <v>8</v>
      </c>
      <c r="K1665" s="7" t="s">
        <v>9444</v>
      </c>
      <c r="L1665" s="7" t="s">
        <v>9445</v>
      </c>
      <c r="M1665" s="7" t="s">
        <v>156</v>
      </c>
      <c r="N1665" s="7">
        <v>5000</v>
      </c>
      <c r="O1665" s="7">
        <v>5000</v>
      </c>
      <c r="P1665" s="7">
        <v>10000</v>
      </c>
      <c r="Q1665" s="7" t="s">
        <v>9446</v>
      </c>
    </row>
    <row r="1666" spans="1:17" s="415" customFormat="1" ht="126" x14ac:dyDescent="0.15">
      <c r="A1666" s="46">
        <v>2016</v>
      </c>
      <c r="B1666" s="1" t="s">
        <v>142</v>
      </c>
      <c r="C1666" s="6" t="s">
        <v>9267</v>
      </c>
      <c r="D1666" s="7" t="s">
        <v>37</v>
      </c>
      <c r="E1666" s="48">
        <v>201610036032</v>
      </c>
      <c r="F1666" s="7" t="s">
        <v>9447</v>
      </c>
      <c r="G1666" s="7" t="s">
        <v>4</v>
      </c>
      <c r="H1666" s="6" t="s">
        <v>9448</v>
      </c>
      <c r="I1666" s="7" t="s">
        <v>9449</v>
      </c>
      <c r="J1666" s="7">
        <v>5</v>
      </c>
      <c r="K1666" s="7" t="s">
        <v>9450</v>
      </c>
      <c r="L1666" s="7"/>
      <c r="M1666" s="7"/>
      <c r="N1666" s="7">
        <v>5000</v>
      </c>
      <c r="O1666" s="7">
        <v>5000</v>
      </c>
      <c r="P1666" s="7">
        <v>10000</v>
      </c>
      <c r="Q1666" s="7" t="s">
        <v>9451</v>
      </c>
    </row>
    <row r="1667" spans="1:17" s="415" customFormat="1" ht="238" x14ac:dyDescent="0.15">
      <c r="A1667" s="46">
        <v>2016</v>
      </c>
      <c r="B1667" s="1" t="s">
        <v>142</v>
      </c>
      <c r="C1667" s="6" t="s">
        <v>9267</v>
      </c>
      <c r="D1667" s="7" t="s">
        <v>37</v>
      </c>
      <c r="E1667" s="48">
        <v>201610036033</v>
      </c>
      <c r="F1667" s="7" t="s">
        <v>9452</v>
      </c>
      <c r="G1667" s="7" t="s">
        <v>4</v>
      </c>
      <c r="H1667" s="6" t="s">
        <v>9453</v>
      </c>
      <c r="I1667" s="7" t="s">
        <v>9454</v>
      </c>
      <c r="J1667" s="7">
        <v>7</v>
      </c>
      <c r="K1667" s="7" t="s">
        <v>9455</v>
      </c>
      <c r="L1667" s="7" t="s">
        <v>9456</v>
      </c>
      <c r="M1667" s="7" t="s">
        <v>734</v>
      </c>
      <c r="N1667" s="7">
        <v>5000</v>
      </c>
      <c r="O1667" s="7">
        <v>5000</v>
      </c>
      <c r="P1667" s="7">
        <v>10000</v>
      </c>
      <c r="Q1667" s="7" t="s">
        <v>9457</v>
      </c>
    </row>
    <row r="1668" spans="1:17" s="415" customFormat="1" ht="98" x14ac:dyDescent="0.15">
      <c r="A1668" s="46">
        <v>2016</v>
      </c>
      <c r="B1668" s="1" t="s">
        <v>142</v>
      </c>
      <c r="C1668" s="6" t="s">
        <v>9267</v>
      </c>
      <c r="D1668" s="7" t="s">
        <v>37</v>
      </c>
      <c r="E1668" s="48">
        <v>201610036034</v>
      </c>
      <c r="F1668" s="7" t="s">
        <v>9458</v>
      </c>
      <c r="G1668" s="7" t="s">
        <v>4</v>
      </c>
      <c r="H1668" s="6" t="s">
        <v>9459</v>
      </c>
      <c r="I1668" s="7">
        <v>201421017</v>
      </c>
      <c r="J1668" s="7">
        <v>4</v>
      </c>
      <c r="K1668" s="7" t="s">
        <v>9460</v>
      </c>
      <c r="L1668" s="7"/>
      <c r="M1668" s="7"/>
      <c r="N1668" s="7">
        <v>5000</v>
      </c>
      <c r="O1668" s="7">
        <v>5000</v>
      </c>
      <c r="P1668" s="7">
        <v>10000</v>
      </c>
      <c r="Q1668" s="7" t="s">
        <v>9461</v>
      </c>
    </row>
    <row r="1669" spans="1:17" s="415" customFormat="1" ht="224" x14ac:dyDescent="0.15">
      <c r="A1669" s="46">
        <v>2016</v>
      </c>
      <c r="B1669" s="1" t="s">
        <v>142</v>
      </c>
      <c r="C1669" s="6" t="s">
        <v>9267</v>
      </c>
      <c r="D1669" s="7" t="s">
        <v>37</v>
      </c>
      <c r="E1669" s="48">
        <v>201610036035</v>
      </c>
      <c r="F1669" s="7" t="s">
        <v>9462</v>
      </c>
      <c r="G1669" s="7" t="s">
        <v>4</v>
      </c>
      <c r="H1669" s="6" t="s">
        <v>9463</v>
      </c>
      <c r="I1669" s="7">
        <v>201501218</v>
      </c>
      <c r="J1669" s="7">
        <v>6</v>
      </c>
      <c r="K1669" s="7" t="s">
        <v>9464</v>
      </c>
      <c r="L1669" s="7" t="s">
        <v>9465</v>
      </c>
      <c r="M1669" s="7" t="s">
        <v>156</v>
      </c>
      <c r="N1669" s="7">
        <v>5000</v>
      </c>
      <c r="O1669" s="7">
        <v>5000</v>
      </c>
      <c r="P1669" s="7">
        <v>10000</v>
      </c>
      <c r="Q1669" s="7" t="s">
        <v>9466</v>
      </c>
    </row>
    <row r="1670" spans="1:17" s="415" customFormat="1" ht="98" x14ac:dyDescent="0.15">
      <c r="A1670" s="46">
        <v>2016</v>
      </c>
      <c r="B1670" s="1" t="s">
        <v>142</v>
      </c>
      <c r="C1670" s="6" t="s">
        <v>9267</v>
      </c>
      <c r="D1670" s="7" t="s">
        <v>37</v>
      </c>
      <c r="E1670" s="48">
        <v>201610036036</v>
      </c>
      <c r="F1670" s="7" t="s">
        <v>9467</v>
      </c>
      <c r="G1670" s="7" t="s">
        <v>4</v>
      </c>
      <c r="H1670" s="6" t="s">
        <v>9468</v>
      </c>
      <c r="I1670" s="7" t="s">
        <v>9469</v>
      </c>
      <c r="J1670" s="7">
        <v>4</v>
      </c>
      <c r="K1670" s="7" t="s">
        <v>9470</v>
      </c>
      <c r="L1670" s="7"/>
      <c r="M1670" s="7"/>
      <c r="N1670" s="7">
        <v>5000</v>
      </c>
      <c r="O1670" s="7">
        <v>5000</v>
      </c>
      <c r="P1670" s="7">
        <v>10000</v>
      </c>
      <c r="Q1670" s="7" t="s">
        <v>9471</v>
      </c>
    </row>
    <row r="1671" spans="1:17" s="415" customFormat="1" ht="154" x14ac:dyDescent="0.15">
      <c r="A1671" s="46">
        <v>2016</v>
      </c>
      <c r="B1671" s="1" t="s">
        <v>142</v>
      </c>
      <c r="C1671" s="6" t="s">
        <v>9267</v>
      </c>
      <c r="D1671" s="7" t="s">
        <v>37</v>
      </c>
      <c r="E1671" s="48">
        <v>201610036037</v>
      </c>
      <c r="F1671" s="7" t="s">
        <v>9472</v>
      </c>
      <c r="G1671" s="7" t="s">
        <v>4</v>
      </c>
      <c r="H1671" s="6" t="s">
        <v>9473</v>
      </c>
      <c r="I1671" s="7" t="s">
        <v>9474</v>
      </c>
      <c r="J1671" s="7">
        <v>7</v>
      </c>
      <c r="K1671" s="7" t="s">
        <v>9450</v>
      </c>
      <c r="L1671" s="7" t="s">
        <v>9475</v>
      </c>
      <c r="M1671" s="7" t="s">
        <v>156</v>
      </c>
      <c r="N1671" s="7">
        <v>5000</v>
      </c>
      <c r="O1671" s="7">
        <v>5000</v>
      </c>
      <c r="P1671" s="7">
        <v>10000</v>
      </c>
      <c r="Q1671" s="7" t="s">
        <v>9476</v>
      </c>
    </row>
    <row r="1672" spans="1:17" s="415" customFormat="1" ht="98" x14ac:dyDescent="0.15">
      <c r="A1672" s="46">
        <v>2016</v>
      </c>
      <c r="B1672" s="1" t="s">
        <v>142</v>
      </c>
      <c r="C1672" s="6" t="s">
        <v>9267</v>
      </c>
      <c r="D1672" s="7" t="s">
        <v>37</v>
      </c>
      <c r="E1672" s="48">
        <v>201610036038</v>
      </c>
      <c r="F1672" s="7" t="s">
        <v>9477</v>
      </c>
      <c r="G1672" s="7" t="s">
        <v>4</v>
      </c>
      <c r="H1672" s="6" t="s">
        <v>9478</v>
      </c>
      <c r="I1672" s="7">
        <v>201465017</v>
      </c>
      <c r="J1672" s="7">
        <v>7</v>
      </c>
      <c r="K1672" s="7" t="s">
        <v>9479</v>
      </c>
      <c r="L1672" s="7" t="s">
        <v>5533</v>
      </c>
      <c r="M1672" s="7" t="s">
        <v>9480</v>
      </c>
      <c r="N1672" s="7">
        <v>5000</v>
      </c>
      <c r="O1672" s="7">
        <v>5000</v>
      </c>
      <c r="P1672" s="7">
        <v>10000</v>
      </c>
      <c r="Q1672" s="7" t="s">
        <v>9481</v>
      </c>
    </row>
    <row r="1673" spans="1:17" s="415" customFormat="1" ht="84" x14ac:dyDescent="0.15">
      <c r="A1673" s="46">
        <v>2016</v>
      </c>
      <c r="B1673" s="46" t="s">
        <v>142</v>
      </c>
      <c r="C1673" s="46">
        <v>10036</v>
      </c>
      <c r="D1673" s="46" t="s">
        <v>37</v>
      </c>
      <c r="E1673" s="48">
        <v>201610036039</v>
      </c>
      <c r="F1673" s="46" t="s">
        <v>9482</v>
      </c>
      <c r="G1673" s="46" t="s">
        <v>4</v>
      </c>
      <c r="H1673" s="46" t="s">
        <v>9483</v>
      </c>
      <c r="I1673" s="46" t="s">
        <v>9484</v>
      </c>
      <c r="J1673" s="46">
        <v>6</v>
      </c>
      <c r="K1673" s="46" t="s">
        <v>9485</v>
      </c>
      <c r="L1673" s="46" t="s">
        <v>9486</v>
      </c>
      <c r="M1673" s="46" t="s">
        <v>174</v>
      </c>
      <c r="N1673" s="7">
        <v>5000</v>
      </c>
      <c r="O1673" s="7">
        <v>5000</v>
      </c>
      <c r="P1673" s="7">
        <v>10000</v>
      </c>
      <c r="Q1673" s="46" t="s">
        <v>9487</v>
      </c>
    </row>
    <row r="1674" spans="1:17" s="415" customFormat="1" ht="70" x14ac:dyDescent="0.15">
      <c r="A1674" s="46">
        <v>2016</v>
      </c>
      <c r="B1674" s="1" t="s">
        <v>142</v>
      </c>
      <c r="C1674" s="6" t="s">
        <v>9267</v>
      </c>
      <c r="D1674" s="7" t="s">
        <v>37</v>
      </c>
      <c r="E1674" s="48">
        <v>201610036040</v>
      </c>
      <c r="F1674" s="1" t="s">
        <v>9488</v>
      </c>
      <c r="G1674" s="46" t="s">
        <v>4</v>
      </c>
      <c r="H1674" s="1" t="s">
        <v>9489</v>
      </c>
      <c r="I1674" s="7">
        <v>1003601</v>
      </c>
      <c r="J1674" s="7">
        <v>2</v>
      </c>
      <c r="K1674" s="7"/>
      <c r="L1674" s="7" t="s">
        <v>9328</v>
      </c>
      <c r="M1674" s="7" t="s">
        <v>174</v>
      </c>
      <c r="N1674" s="7">
        <v>5000</v>
      </c>
      <c r="O1674" s="7">
        <v>5000</v>
      </c>
      <c r="P1674" s="7">
        <v>10000</v>
      </c>
      <c r="Q1674" s="46" t="s">
        <v>9490</v>
      </c>
    </row>
    <row r="1675" spans="1:17" s="415" customFormat="1" ht="154" x14ac:dyDescent="0.15">
      <c r="A1675" s="46">
        <v>2016</v>
      </c>
      <c r="B1675" s="1" t="s">
        <v>142</v>
      </c>
      <c r="C1675" s="6" t="s">
        <v>9267</v>
      </c>
      <c r="D1675" s="7" t="s">
        <v>37</v>
      </c>
      <c r="E1675" s="48">
        <v>201610036041</v>
      </c>
      <c r="F1675" s="1" t="s">
        <v>9491</v>
      </c>
      <c r="G1675" s="46" t="s">
        <v>4</v>
      </c>
      <c r="H1675" s="1" t="s">
        <v>9492</v>
      </c>
      <c r="I1675" s="7">
        <v>1003602</v>
      </c>
      <c r="J1675" s="7">
        <v>2</v>
      </c>
      <c r="K1675" s="7"/>
      <c r="L1675" s="7" t="s">
        <v>9328</v>
      </c>
      <c r="M1675" s="7" t="s">
        <v>174</v>
      </c>
      <c r="N1675" s="7">
        <v>5000</v>
      </c>
      <c r="O1675" s="7">
        <v>5000</v>
      </c>
      <c r="P1675" s="7">
        <v>10000</v>
      </c>
      <c r="Q1675" s="46" t="s">
        <v>9493</v>
      </c>
    </row>
    <row r="1676" spans="1:17" s="415" customFormat="1" ht="70" x14ac:dyDescent="0.15">
      <c r="A1676" s="46">
        <v>2016</v>
      </c>
      <c r="B1676" s="1" t="s">
        <v>142</v>
      </c>
      <c r="C1676" s="6" t="s">
        <v>9267</v>
      </c>
      <c r="D1676" s="7" t="s">
        <v>37</v>
      </c>
      <c r="E1676" s="48">
        <v>201610036042</v>
      </c>
      <c r="F1676" s="1" t="s">
        <v>9494</v>
      </c>
      <c r="G1676" s="46" t="s">
        <v>4</v>
      </c>
      <c r="H1676" s="1" t="s">
        <v>9495</v>
      </c>
      <c r="I1676" s="7">
        <v>1003603</v>
      </c>
      <c r="J1676" s="7">
        <v>2</v>
      </c>
      <c r="K1676" s="7"/>
      <c r="L1676" s="7" t="s">
        <v>9496</v>
      </c>
      <c r="M1676" s="7" t="s">
        <v>9497</v>
      </c>
      <c r="N1676" s="7">
        <v>5000</v>
      </c>
      <c r="O1676" s="7">
        <v>5000</v>
      </c>
      <c r="P1676" s="7">
        <v>10000</v>
      </c>
      <c r="Q1676" s="46" t="s">
        <v>9498</v>
      </c>
    </row>
    <row r="1677" spans="1:17" s="415" customFormat="1" ht="140" x14ac:dyDescent="0.15">
      <c r="A1677" s="46">
        <v>2016</v>
      </c>
      <c r="B1677" s="1" t="s">
        <v>142</v>
      </c>
      <c r="C1677" s="6" t="s">
        <v>9267</v>
      </c>
      <c r="D1677" s="7" t="s">
        <v>37</v>
      </c>
      <c r="E1677" s="48">
        <v>201610036001</v>
      </c>
      <c r="F1677" s="7" t="s">
        <v>9499</v>
      </c>
      <c r="G1677" s="5" t="s">
        <v>2</v>
      </c>
      <c r="H1677" s="7" t="s">
        <v>9500</v>
      </c>
      <c r="I1677" s="6" t="s">
        <v>9501</v>
      </c>
      <c r="J1677" s="7">
        <v>5</v>
      </c>
      <c r="K1677" s="7" t="s">
        <v>9502</v>
      </c>
      <c r="L1677" s="7" t="s">
        <v>9295</v>
      </c>
      <c r="M1677" s="7" t="s">
        <v>734</v>
      </c>
      <c r="N1677" s="7">
        <v>3000</v>
      </c>
      <c r="O1677" s="7">
        <v>3000</v>
      </c>
      <c r="P1677" s="7">
        <v>6000</v>
      </c>
      <c r="Q1677" s="7" t="s">
        <v>9503</v>
      </c>
    </row>
    <row r="1678" spans="1:17" s="415" customFormat="1" ht="140" x14ac:dyDescent="0.15">
      <c r="A1678" s="46">
        <v>2016</v>
      </c>
      <c r="B1678" s="1" t="s">
        <v>142</v>
      </c>
      <c r="C1678" s="6" t="s">
        <v>9267</v>
      </c>
      <c r="D1678" s="7" t="s">
        <v>37</v>
      </c>
      <c r="E1678" s="48">
        <v>201610036002</v>
      </c>
      <c r="F1678" s="6" t="s">
        <v>9504</v>
      </c>
      <c r="G1678" s="7" t="s">
        <v>2</v>
      </c>
      <c r="H1678" s="7" t="s">
        <v>9505</v>
      </c>
      <c r="I1678" s="7" t="s">
        <v>9506</v>
      </c>
      <c r="J1678" s="6">
        <v>6</v>
      </c>
      <c r="K1678" s="7" t="s">
        <v>9507</v>
      </c>
      <c r="L1678" s="7" t="s">
        <v>9508</v>
      </c>
      <c r="M1678" s="7" t="s">
        <v>156</v>
      </c>
      <c r="N1678" s="7">
        <v>3000</v>
      </c>
      <c r="O1678" s="7">
        <v>3000</v>
      </c>
      <c r="P1678" s="7">
        <v>6000</v>
      </c>
      <c r="Q1678" s="7" t="s">
        <v>9509</v>
      </c>
    </row>
    <row r="1679" spans="1:17" s="415" customFormat="1" ht="168" x14ac:dyDescent="0.15">
      <c r="A1679" s="46">
        <v>2016</v>
      </c>
      <c r="B1679" s="1" t="s">
        <v>142</v>
      </c>
      <c r="C1679" s="6" t="s">
        <v>9267</v>
      </c>
      <c r="D1679" s="7" t="s">
        <v>37</v>
      </c>
      <c r="E1679" s="48">
        <v>201610036003</v>
      </c>
      <c r="F1679" s="7" t="s">
        <v>9510</v>
      </c>
      <c r="G1679" s="7" t="s">
        <v>2</v>
      </c>
      <c r="H1679" s="7" t="s">
        <v>9511</v>
      </c>
      <c r="I1679" s="6" t="s">
        <v>9512</v>
      </c>
      <c r="J1679" s="7">
        <v>7</v>
      </c>
      <c r="K1679" s="7" t="s">
        <v>9513</v>
      </c>
      <c r="L1679" s="7" t="s">
        <v>9514</v>
      </c>
      <c r="M1679" s="7" t="s">
        <v>156</v>
      </c>
      <c r="N1679" s="7">
        <v>3000</v>
      </c>
      <c r="O1679" s="7">
        <v>3000</v>
      </c>
      <c r="P1679" s="7">
        <v>6000</v>
      </c>
      <c r="Q1679" s="7" t="s">
        <v>9515</v>
      </c>
    </row>
    <row r="1680" spans="1:17" s="415" customFormat="1" ht="84" x14ac:dyDescent="0.15">
      <c r="A1680" s="46">
        <v>2016</v>
      </c>
      <c r="B1680" s="1" t="s">
        <v>142</v>
      </c>
      <c r="C1680" s="6" t="s">
        <v>9267</v>
      </c>
      <c r="D1680" s="7" t="s">
        <v>37</v>
      </c>
      <c r="E1680" s="48">
        <v>201610036004</v>
      </c>
      <c r="F1680" s="7" t="s">
        <v>9516</v>
      </c>
      <c r="G1680" s="7" t="s">
        <v>2</v>
      </c>
      <c r="H1680" s="7" t="s">
        <v>9517</v>
      </c>
      <c r="I1680" s="6" t="s">
        <v>9518</v>
      </c>
      <c r="J1680" s="7">
        <v>7</v>
      </c>
      <c r="K1680" s="7" t="s">
        <v>9519</v>
      </c>
      <c r="L1680" s="7" t="s">
        <v>9520</v>
      </c>
      <c r="M1680" s="7" t="s">
        <v>174</v>
      </c>
      <c r="N1680" s="7">
        <v>3000</v>
      </c>
      <c r="O1680" s="7">
        <v>3000</v>
      </c>
      <c r="P1680" s="7">
        <v>6000</v>
      </c>
      <c r="Q1680" s="7" t="s">
        <v>9521</v>
      </c>
    </row>
    <row r="1681" spans="1:17" s="415" customFormat="1" ht="112" x14ac:dyDescent="0.15">
      <c r="A1681" s="46">
        <v>2016</v>
      </c>
      <c r="B1681" s="1" t="s">
        <v>142</v>
      </c>
      <c r="C1681" s="6" t="s">
        <v>9267</v>
      </c>
      <c r="D1681" s="7" t="s">
        <v>37</v>
      </c>
      <c r="E1681" s="48">
        <v>201610036005</v>
      </c>
      <c r="F1681" s="7" t="s">
        <v>9522</v>
      </c>
      <c r="G1681" s="7" t="s">
        <v>2</v>
      </c>
      <c r="H1681" s="7" t="s">
        <v>9523</v>
      </c>
      <c r="I1681" s="6" t="s">
        <v>9524</v>
      </c>
      <c r="J1681" s="7">
        <v>7</v>
      </c>
      <c r="K1681" s="7" t="s">
        <v>9525</v>
      </c>
      <c r="L1681" s="7" t="s">
        <v>9526</v>
      </c>
      <c r="M1681" s="7" t="s">
        <v>1149</v>
      </c>
      <c r="N1681" s="7">
        <v>3000</v>
      </c>
      <c r="O1681" s="7">
        <v>3000</v>
      </c>
      <c r="P1681" s="7">
        <v>6000</v>
      </c>
      <c r="Q1681" s="7" t="s">
        <v>9527</v>
      </c>
    </row>
    <row r="1682" spans="1:17" s="415" customFormat="1" ht="98" x14ac:dyDescent="0.15">
      <c r="A1682" s="46">
        <v>2016</v>
      </c>
      <c r="B1682" s="1" t="s">
        <v>142</v>
      </c>
      <c r="C1682" s="6" t="s">
        <v>9267</v>
      </c>
      <c r="D1682" s="7" t="s">
        <v>37</v>
      </c>
      <c r="E1682" s="48">
        <v>201610036006</v>
      </c>
      <c r="F1682" s="7" t="s">
        <v>9528</v>
      </c>
      <c r="G1682" s="7" t="s">
        <v>2</v>
      </c>
      <c r="H1682" s="7" t="s">
        <v>9529</v>
      </c>
      <c r="I1682" s="6" t="s">
        <v>9530</v>
      </c>
      <c r="J1682" s="7">
        <v>3</v>
      </c>
      <c r="K1682" s="7" t="s">
        <v>9531</v>
      </c>
      <c r="L1682" s="7"/>
      <c r="M1682" s="7"/>
      <c r="N1682" s="7">
        <v>3000</v>
      </c>
      <c r="O1682" s="7">
        <v>3000</v>
      </c>
      <c r="P1682" s="7">
        <v>6000</v>
      </c>
      <c r="Q1682" s="416" t="s">
        <v>9532</v>
      </c>
    </row>
    <row r="1683" spans="1:17" s="415" customFormat="1" ht="98" x14ac:dyDescent="0.15">
      <c r="A1683" s="46">
        <v>2016</v>
      </c>
      <c r="B1683" s="1" t="s">
        <v>142</v>
      </c>
      <c r="C1683" s="6" t="s">
        <v>9267</v>
      </c>
      <c r="D1683" s="7" t="s">
        <v>37</v>
      </c>
      <c r="E1683" s="48">
        <v>201610036007</v>
      </c>
      <c r="F1683" s="7" t="s">
        <v>9533</v>
      </c>
      <c r="G1683" s="7" t="s">
        <v>2</v>
      </c>
      <c r="H1683" s="7" t="s">
        <v>9534</v>
      </c>
      <c r="I1683" s="6" t="s">
        <v>9535</v>
      </c>
      <c r="J1683" s="7">
        <v>7</v>
      </c>
      <c r="K1683" s="7" t="s">
        <v>9536</v>
      </c>
      <c r="L1683" s="7"/>
      <c r="M1683" s="7"/>
      <c r="N1683" s="7">
        <v>3000</v>
      </c>
      <c r="O1683" s="7">
        <v>3000</v>
      </c>
      <c r="P1683" s="7">
        <v>6000</v>
      </c>
      <c r="Q1683" s="7" t="s">
        <v>9537</v>
      </c>
    </row>
    <row r="1684" spans="1:17" s="415" customFormat="1" ht="126" x14ac:dyDescent="0.15">
      <c r="A1684" s="46">
        <v>2016</v>
      </c>
      <c r="B1684" s="1" t="s">
        <v>142</v>
      </c>
      <c r="C1684" s="6" t="s">
        <v>9267</v>
      </c>
      <c r="D1684" s="7" t="s">
        <v>37</v>
      </c>
      <c r="E1684" s="48">
        <v>201610036008</v>
      </c>
      <c r="F1684" s="7" t="s">
        <v>9538</v>
      </c>
      <c r="G1684" s="48" t="s">
        <v>2</v>
      </c>
      <c r="H1684" s="7" t="s">
        <v>9539</v>
      </c>
      <c r="I1684" s="7" t="s">
        <v>9540</v>
      </c>
      <c r="J1684" s="7">
        <v>5</v>
      </c>
      <c r="K1684" s="6" t="s">
        <v>9541</v>
      </c>
      <c r="L1684" s="7"/>
      <c r="M1684" s="7" t="s">
        <v>908</v>
      </c>
      <c r="N1684" s="7">
        <v>3000</v>
      </c>
      <c r="O1684" s="7">
        <v>3000</v>
      </c>
      <c r="P1684" s="7">
        <v>6000</v>
      </c>
      <c r="Q1684" s="7" t="s">
        <v>9542</v>
      </c>
    </row>
    <row r="1685" spans="1:17" s="415" customFormat="1" ht="126" x14ac:dyDescent="0.15">
      <c r="A1685" s="46">
        <v>2016</v>
      </c>
      <c r="B1685" s="1" t="s">
        <v>142</v>
      </c>
      <c r="C1685" s="6" t="s">
        <v>9267</v>
      </c>
      <c r="D1685" s="7" t="s">
        <v>37</v>
      </c>
      <c r="E1685" s="48">
        <v>201610036009</v>
      </c>
      <c r="F1685" s="7" t="s">
        <v>9543</v>
      </c>
      <c r="G1685" s="48" t="s">
        <v>2</v>
      </c>
      <c r="H1685" s="7" t="s">
        <v>9544</v>
      </c>
      <c r="I1685" s="7" t="s">
        <v>9545</v>
      </c>
      <c r="J1685" s="7">
        <v>6</v>
      </c>
      <c r="K1685" s="6" t="s">
        <v>9546</v>
      </c>
      <c r="L1685" s="7" t="s">
        <v>9379</v>
      </c>
      <c r="M1685" s="7" t="s">
        <v>9547</v>
      </c>
      <c r="N1685" s="7">
        <v>3000</v>
      </c>
      <c r="O1685" s="7">
        <v>3000</v>
      </c>
      <c r="P1685" s="7">
        <v>6000</v>
      </c>
      <c r="Q1685" s="7" t="s">
        <v>9548</v>
      </c>
    </row>
    <row r="1686" spans="1:17" s="415" customFormat="1" ht="140" x14ac:dyDescent="0.15">
      <c r="A1686" s="46">
        <v>2016</v>
      </c>
      <c r="B1686" s="1" t="s">
        <v>142</v>
      </c>
      <c r="C1686" s="6" t="s">
        <v>9267</v>
      </c>
      <c r="D1686" s="7" t="s">
        <v>37</v>
      </c>
      <c r="E1686" s="48">
        <v>201610036010</v>
      </c>
      <c r="F1686" s="7" t="s">
        <v>9549</v>
      </c>
      <c r="G1686" s="48" t="s">
        <v>2</v>
      </c>
      <c r="H1686" s="7" t="s">
        <v>9550</v>
      </c>
      <c r="I1686" s="7" t="s">
        <v>9551</v>
      </c>
      <c r="J1686" s="7">
        <v>5</v>
      </c>
      <c r="K1686" s="6" t="s">
        <v>9552</v>
      </c>
      <c r="L1686" s="7" t="s">
        <v>9553</v>
      </c>
      <c r="M1686" s="7" t="s">
        <v>734</v>
      </c>
      <c r="N1686" s="7">
        <v>3000</v>
      </c>
      <c r="O1686" s="7">
        <v>3000</v>
      </c>
      <c r="P1686" s="7">
        <v>6000</v>
      </c>
      <c r="Q1686" s="7" t="s">
        <v>9554</v>
      </c>
    </row>
    <row r="1687" spans="1:17" s="415" customFormat="1" ht="140" x14ac:dyDescent="0.15">
      <c r="A1687" s="46">
        <v>2016</v>
      </c>
      <c r="B1687" s="1" t="s">
        <v>142</v>
      </c>
      <c r="C1687" s="6" t="s">
        <v>9555</v>
      </c>
      <c r="D1687" s="7" t="s">
        <v>37</v>
      </c>
      <c r="E1687" s="48">
        <v>201610036011</v>
      </c>
      <c r="F1687" s="7" t="s">
        <v>9556</v>
      </c>
      <c r="G1687" s="48" t="s">
        <v>2</v>
      </c>
      <c r="H1687" s="7" t="s">
        <v>9557</v>
      </c>
      <c r="I1687" s="7" t="s">
        <v>9558</v>
      </c>
      <c r="J1687" s="7">
        <v>6</v>
      </c>
      <c r="K1687" s="6" t="s">
        <v>9559</v>
      </c>
      <c r="L1687" s="7" t="s">
        <v>9560</v>
      </c>
      <c r="M1687" s="7" t="s">
        <v>156</v>
      </c>
      <c r="N1687" s="7">
        <v>3000</v>
      </c>
      <c r="O1687" s="7">
        <v>3000</v>
      </c>
      <c r="P1687" s="7">
        <v>6000</v>
      </c>
      <c r="Q1687" s="7" t="s">
        <v>9561</v>
      </c>
    </row>
    <row r="1688" spans="1:17" s="415" customFormat="1" ht="140" x14ac:dyDescent="0.15">
      <c r="A1688" s="46">
        <v>2016</v>
      </c>
      <c r="B1688" s="1" t="s">
        <v>142</v>
      </c>
      <c r="C1688" s="6" t="s">
        <v>9267</v>
      </c>
      <c r="D1688" s="7" t="s">
        <v>37</v>
      </c>
      <c r="E1688" s="48">
        <v>201610036012</v>
      </c>
      <c r="F1688" s="7" t="s">
        <v>9562</v>
      </c>
      <c r="G1688" s="48" t="s">
        <v>2</v>
      </c>
      <c r="H1688" s="7" t="s">
        <v>9563</v>
      </c>
      <c r="I1688" s="7" t="s">
        <v>9564</v>
      </c>
      <c r="J1688" s="7">
        <v>4</v>
      </c>
      <c r="K1688" s="6" t="s">
        <v>9565</v>
      </c>
      <c r="L1688" s="7" t="s">
        <v>9566</v>
      </c>
      <c r="M1688" s="7" t="s">
        <v>174</v>
      </c>
      <c r="N1688" s="7">
        <v>3000</v>
      </c>
      <c r="O1688" s="7">
        <v>3000</v>
      </c>
      <c r="P1688" s="7">
        <v>6000</v>
      </c>
      <c r="Q1688" s="7" t="s">
        <v>9567</v>
      </c>
    </row>
    <row r="1689" spans="1:17" s="415" customFormat="1" ht="98" x14ac:dyDescent="0.15">
      <c r="A1689" s="46">
        <v>2016</v>
      </c>
      <c r="B1689" s="1" t="s">
        <v>142</v>
      </c>
      <c r="C1689" s="6" t="s">
        <v>9267</v>
      </c>
      <c r="D1689" s="7" t="s">
        <v>37</v>
      </c>
      <c r="E1689" s="48">
        <v>201610036013</v>
      </c>
      <c r="F1689" s="7" t="s">
        <v>9568</v>
      </c>
      <c r="G1689" s="48" t="s">
        <v>2</v>
      </c>
      <c r="H1689" s="7" t="s">
        <v>9569</v>
      </c>
      <c r="I1689" s="7" t="s">
        <v>9570</v>
      </c>
      <c r="J1689" s="7">
        <v>4</v>
      </c>
      <c r="K1689" s="6" t="s">
        <v>9571</v>
      </c>
      <c r="L1689" s="7"/>
      <c r="M1689" s="7"/>
      <c r="N1689" s="7">
        <v>3000</v>
      </c>
      <c r="O1689" s="7">
        <v>3000</v>
      </c>
      <c r="P1689" s="7">
        <v>6000</v>
      </c>
      <c r="Q1689" s="7" t="s">
        <v>9572</v>
      </c>
    </row>
    <row r="1690" spans="1:17" s="415" customFormat="1" ht="112" x14ac:dyDescent="0.15">
      <c r="A1690" s="46">
        <v>2016</v>
      </c>
      <c r="B1690" s="1" t="s">
        <v>142</v>
      </c>
      <c r="C1690" s="6" t="s">
        <v>9267</v>
      </c>
      <c r="D1690" s="7" t="s">
        <v>37</v>
      </c>
      <c r="E1690" s="48">
        <v>201610036014</v>
      </c>
      <c r="F1690" s="7" t="s">
        <v>9573</v>
      </c>
      <c r="G1690" s="48" t="s">
        <v>2</v>
      </c>
      <c r="H1690" s="7" t="s">
        <v>9574</v>
      </c>
      <c r="I1690" s="7" t="s">
        <v>9575</v>
      </c>
      <c r="J1690" s="7">
        <v>5</v>
      </c>
      <c r="K1690" s="6" t="s">
        <v>9576</v>
      </c>
      <c r="L1690" s="7" t="s">
        <v>9577</v>
      </c>
      <c r="M1690" s="7" t="s">
        <v>3665</v>
      </c>
      <c r="N1690" s="7">
        <v>3000</v>
      </c>
      <c r="O1690" s="7">
        <v>3000</v>
      </c>
      <c r="P1690" s="7">
        <v>6000</v>
      </c>
      <c r="Q1690" s="7" t="s">
        <v>9578</v>
      </c>
    </row>
    <row r="1691" spans="1:17" s="415" customFormat="1" ht="126" x14ac:dyDescent="0.15">
      <c r="A1691" s="46">
        <v>2016</v>
      </c>
      <c r="B1691" s="1" t="s">
        <v>142</v>
      </c>
      <c r="C1691" s="6" t="s">
        <v>9267</v>
      </c>
      <c r="D1691" s="7" t="s">
        <v>37</v>
      </c>
      <c r="E1691" s="48">
        <v>201610036015</v>
      </c>
      <c r="F1691" s="7" t="s">
        <v>9579</v>
      </c>
      <c r="G1691" s="48" t="s">
        <v>2</v>
      </c>
      <c r="H1691" s="7" t="s">
        <v>9580</v>
      </c>
      <c r="I1691" s="7">
        <v>201420016</v>
      </c>
      <c r="J1691" s="7">
        <v>5</v>
      </c>
      <c r="K1691" s="6" t="s">
        <v>9581</v>
      </c>
      <c r="L1691" s="7" t="s">
        <v>9582</v>
      </c>
      <c r="M1691" s="7" t="s">
        <v>156</v>
      </c>
      <c r="N1691" s="7">
        <v>3000</v>
      </c>
      <c r="O1691" s="7">
        <v>3000</v>
      </c>
      <c r="P1691" s="7">
        <v>6000</v>
      </c>
      <c r="Q1691" s="7" t="s">
        <v>9583</v>
      </c>
    </row>
    <row r="1692" spans="1:17" s="415" customFormat="1" ht="98" x14ac:dyDescent="0.15">
      <c r="A1692" s="61">
        <v>2016</v>
      </c>
      <c r="B1692" s="1" t="s">
        <v>142</v>
      </c>
      <c r="C1692" s="6" t="s">
        <v>9267</v>
      </c>
      <c r="D1692" s="7" t="s">
        <v>37</v>
      </c>
      <c r="E1692" s="7" t="s">
        <v>9584</v>
      </c>
      <c r="F1692" s="1" t="s">
        <v>9585</v>
      </c>
      <c r="G1692" s="5" t="s">
        <v>3</v>
      </c>
      <c r="H1692" s="1" t="s">
        <v>9308</v>
      </c>
      <c r="I1692" s="9">
        <v>201401089</v>
      </c>
      <c r="J1692" s="7">
        <v>6</v>
      </c>
      <c r="K1692" s="7" t="s">
        <v>9586</v>
      </c>
      <c r="L1692" s="1" t="s">
        <v>9311</v>
      </c>
      <c r="M1692" s="1" t="s">
        <v>1128</v>
      </c>
      <c r="N1692" s="7">
        <v>50000</v>
      </c>
      <c r="O1692" s="7">
        <v>50000</v>
      </c>
      <c r="P1692" s="7">
        <v>100000</v>
      </c>
      <c r="Q1692" s="26" t="s">
        <v>9587</v>
      </c>
    </row>
    <row r="1693" spans="1:17" s="415" customFormat="1" ht="112" x14ac:dyDescent="0.15">
      <c r="A1693" s="61">
        <v>2016</v>
      </c>
      <c r="B1693" s="1" t="s">
        <v>142</v>
      </c>
      <c r="C1693" s="6" t="s">
        <v>9267</v>
      </c>
      <c r="D1693" s="7" t="s">
        <v>37</v>
      </c>
      <c r="E1693" s="7" t="s">
        <v>9588</v>
      </c>
      <c r="F1693" s="1" t="s">
        <v>9406</v>
      </c>
      <c r="G1693" s="5" t="s">
        <v>3</v>
      </c>
      <c r="H1693" s="1" t="s">
        <v>9589</v>
      </c>
      <c r="I1693" s="7">
        <v>201311005</v>
      </c>
      <c r="J1693" s="7">
        <v>7</v>
      </c>
      <c r="K1693" s="7" t="s">
        <v>9590</v>
      </c>
      <c r="L1693" s="1" t="s">
        <v>9410</v>
      </c>
      <c r="M1693" s="1" t="s">
        <v>174</v>
      </c>
      <c r="N1693" s="7">
        <v>50000</v>
      </c>
      <c r="O1693" s="7">
        <v>50000</v>
      </c>
      <c r="P1693" s="7">
        <v>100000</v>
      </c>
      <c r="Q1693" s="26" t="s">
        <v>9591</v>
      </c>
    </row>
    <row r="1694" spans="1:17" s="415" customFormat="1" ht="98" x14ac:dyDescent="0.15">
      <c r="A1694" s="61">
        <v>2016</v>
      </c>
      <c r="B1694" s="1" t="s">
        <v>142</v>
      </c>
      <c r="C1694" s="6" t="s">
        <v>9267</v>
      </c>
      <c r="D1694" s="7" t="s">
        <v>37</v>
      </c>
      <c r="E1694" s="7" t="s">
        <v>9592</v>
      </c>
      <c r="F1694" s="1" t="s">
        <v>9593</v>
      </c>
      <c r="G1694" s="5" t="s">
        <v>3</v>
      </c>
      <c r="H1694" s="1" t="s">
        <v>9594</v>
      </c>
      <c r="I1694" s="9" t="s">
        <v>9595</v>
      </c>
      <c r="J1694" s="7">
        <v>7</v>
      </c>
      <c r="K1694" s="7" t="s">
        <v>9596</v>
      </c>
      <c r="L1694" s="1" t="s">
        <v>9597</v>
      </c>
      <c r="M1694" s="1" t="s">
        <v>174</v>
      </c>
      <c r="N1694" s="7">
        <v>50000</v>
      </c>
      <c r="O1694" s="7">
        <v>50000</v>
      </c>
      <c r="P1694" s="7">
        <v>100000</v>
      </c>
      <c r="Q1694" s="26" t="s">
        <v>9598</v>
      </c>
    </row>
    <row r="1695" spans="1:17" s="415" customFormat="1" ht="70" x14ac:dyDescent="0.15">
      <c r="A1695" s="61">
        <v>2016</v>
      </c>
      <c r="B1695" s="1" t="s">
        <v>142</v>
      </c>
      <c r="C1695" s="6" t="s">
        <v>9267</v>
      </c>
      <c r="D1695" s="7" t="s">
        <v>37</v>
      </c>
      <c r="E1695" s="7" t="s">
        <v>9599</v>
      </c>
      <c r="F1695" s="1" t="s">
        <v>9600</v>
      </c>
      <c r="G1695" s="5" t="s">
        <v>3</v>
      </c>
      <c r="H1695" s="1" t="s">
        <v>9601</v>
      </c>
      <c r="I1695" s="9">
        <v>201301364</v>
      </c>
      <c r="J1695" s="7">
        <v>5</v>
      </c>
      <c r="K1695" s="1" t="s">
        <v>9602</v>
      </c>
      <c r="L1695" s="1" t="s">
        <v>9603</v>
      </c>
      <c r="M1695" s="1" t="s">
        <v>502</v>
      </c>
      <c r="N1695" s="7">
        <v>50000</v>
      </c>
      <c r="O1695" s="7">
        <v>50000</v>
      </c>
      <c r="P1695" s="7">
        <v>100000</v>
      </c>
      <c r="Q1695" s="26" t="s">
        <v>9604</v>
      </c>
    </row>
    <row r="1696" spans="1:17" s="415" customFormat="1" ht="84" x14ac:dyDescent="0.15">
      <c r="A1696" s="61">
        <v>2016</v>
      </c>
      <c r="B1696" s="1" t="s">
        <v>142</v>
      </c>
      <c r="C1696" s="6" t="s">
        <v>9267</v>
      </c>
      <c r="D1696" s="7" t="s">
        <v>37</v>
      </c>
      <c r="E1696" s="7" t="s">
        <v>9605</v>
      </c>
      <c r="F1696" s="1" t="s">
        <v>9606</v>
      </c>
      <c r="G1696" s="5" t="s">
        <v>3</v>
      </c>
      <c r="H1696" s="1" t="s">
        <v>9607</v>
      </c>
      <c r="I1696" s="9">
        <v>201336009</v>
      </c>
      <c r="J1696" s="7">
        <v>6</v>
      </c>
      <c r="K1696" s="1" t="s">
        <v>9608</v>
      </c>
      <c r="L1696" s="1" t="s">
        <v>9609</v>
      </c>
      <c r="M1696" s="1" t="s">
        <v>1128</v>
      </c>
      <c r="N1696" s="7">
        <v>50000</v>
      </c>
      <c r="O1696" s="7">
        <v>50000</v>
      </c>
      <c r="P1696" s="7">
        <v>100000</v>
      </c>
      <c r="Q1696" s="26" t="s">
        <v>9487</v>
      </c>
    </row>
    <row r="1697" spans="1:17" s="415" customFormat="1" ht="154" x14ac:dyDescent="0.15">
      <c r="A1697" s="61">
        <v>2016</v>
      </c>
      <c r="B1697" s="1" t="s">
        <v>142</v>
      </c>
      <c r="C1697" s="6" t="s">
        <v>9267</v>
      </c>
      <c r="D1697" s="7" t="s">
        <v>37</v>
      </c>
      <c r="E1697" s="7" t="s">
        <v>9610</v>
      </c>
      <c r="F1697" s="1" t="s">
        <v>9611</v>
      </c>
      <c r="G1697" s="5" t="s">
        <v>3</v>
      </c>
      <c r="H1697" s="1" t="s">
        <v>9612</v>
      </c>
      <c r="I1697" s="9">
        <v>201409083</v>
      </c>
      <c r="J1697" s="7">
        <v>10</v>
      </c>
      <c r="K1697" s="7" t="s">
        <v>9613</v>
      </c>
      <c r="L1697" s="1" t="s">
        <v>4169</v>
      </c>
      <c r="M1697" s="1" t="s">
        <v>156</v>
      </c>
      <c r="N1697" s="7">
        <v>50000</v>
      </c>
      <c r="O1697" s="7">
        <v>50000</v>
      </c>
      <c r="P1697" s="7">
        <v>100000</v>
      </c>
      <c r="Q1697" s="26" t="s">
        <v>9614</v>
      </c>
    </row>
    <row r="1698" spans="1:17" s="415" customFormat="1" ht="238" x14ac:dyDescent="0.15">
      <c r="A1698" s="61">
        <v>2016</v>
      </c>
      <c r="B1698" s="1" t="s">
        <v>142</v>
      </c>
      <c r="C1698" s="6" t="s">
        <v>9267</v>
      </c>
      <c r="D1698" s="7" t="s">
        <v>37</v>
      </c>
      <c r="E1698" s="7" t="s">
        <v>9615</v>
      </c>
      <c r="F1698" s="1" t="s">
        <v>9616</v>
      </c>
      <c r="G1698" s="5" t="s">
        <v>3</v>
      </c>
      <c r="H1698" s="1" t="s">
        <v>9617</v>
      </c>
      <c r="I1698" s="9">
        <v>201309099</v>
      </c>
      <c r="J1698" s="7">
        <v>5</v>
      </c>
      <c r="K1698" s="1" t="s">
        <v>9618</v>
      </c>
      <c r="L1698" s="1" t="s">
        <v>9619</v>
      </c>
      <c r="M1698" s="1" t="s">
        <v>9620</v>
      </c>
      <c r="N1698" s="7">
        <v>50000</v>
      </c>
      <c r="O1698" s="7">
        <v>50000</v>
      </c>
      <c r="P1698" s="7">
        <v>100000</v>
      </c>
      <c r="Q1698" s="26" t="s">
        <v>9621</v>
      </c>
    </row>
    <row r="1699" spans="1:17" s="415" customFormat="1" ht="56" x14ac:dyDescent="0.15">
      <c r="A1699" s="61">
        <v>2016</v>
      </c>
      <c r="B1699" s="1" t="s">
        <v>142</v>
      </c>
      <c r="C1699" s="6" t="s">
        <v>9267</v>
      </c>
      <c r="D1699" s="7" t="s">
        <v>37</v>
      </c>
      <c r="E1699" s="7" t="s">
        <v>9622</v>
      </c>
      <c r="F1699" s="1" t="s">
        <v>9623</v>
      </c>
      <c r="G1699" s="5" t="s">
        <v>3</v>
      </c>
      <c r="H1699" s="1" t="s">
        <v>9624</v>
      </c>
      <c r="I1699" s="9">
        <v>201221031</v>
      </c>
      <c r="J1699" s="7">
        <v>5</v>
      </c>
      <c r="K1699" s="1" t="s">
        <v>9625</v>
      </c>
      <c r="L1699" s="1" t="s">
        <v>9626</v>
      </c>
      <c r="M1699" s="1" t="s">
        <v>174</v>
      </c>
      <c r="N1699" s="7">
        <v>50000</v>
      </c>
      <c r="O1699" s="7">
        <v>50000</v>
      </c>
      <c r="P1699" s="7">
        <v>100000</v>
      </c>
      <c r="Q1699" s="26" t="s">
        <v>9627</v>
      </c>
    </row>
    <row r="1700" spans="1:17" s="415" customFormat="1" ht="224" x14ac:dyDescent="0.15">
      <c r="A1700" s="61">
        <v>2016</v>
      </c>
      <c r="B1700" s="1" t="s">
        <v>142</v>
      </c>
      <c r="C1700" s="6" t="s">
        <v>9267</v>
      </c>
      <c r="D1700" s="7" t="s">
        <v>37</v>
      </c>
      <c r="E1700" s="7" t="s">
        <v>9628</v>
      </c>
      <c r="F1700" s="1" t="s">
        <v>9462</v>
      </c>
      <c r="G1700" s="5" t="s">
        <v>3</v>
      </c>
      <c r="H1700" s="1" t="s">
        <v>9453</v>
      </c>
      <c r="I1700" s="9">
        <v>201505004</v>
      </c>
      <c r="J1700" s="7">
        <v>11</v>
      </c>
      <c r="K1700" s="6" t="s">
        <v>9629</v>
      </c>
      <c r="L1700" s="1" t="s">
        <v>9465</v>
      </c>
      <c r="M1700" s="1" t="s">
        <v>174</v>
      </c>
      <c r="N1700" s="7">
        <v>50000</v>
      </c>
      <c r="O1700" s="7">
        <v>50000</v>
      </c>
      <c r="P1700" s="7">
        <v>100000</v>
      </c>
      <c r="Q1700" s="26" t="s">
        <v>9466</v>
      </c>
    </row>
    <row r="1701" spans="1:17" s="415" customFormat="1" ht="84" x14ac:dyDescent="0.15">
      <c r="A1701" s="61">
        <v>2016</v>
      </c>
      <c r="B1701" s="1" t="s">
        <v>142</v>
      </c>
      <c r="C1701" s="6" t="s">
        <v>9267</v>
      </c>
      <c r="D1701" s="7" t="s">
        <v>37</v>
      </c>
      <c r="E1701" s="7" t="s">
        <v>9630</v>
      </c>
      <c r="F1701" s="1" t="s">
        <v>9631</v>
      </c>
      <c r="G1701" s="5" t="s">
        <v>3</v>
      </c>
      <c r="H1701" s="1" t="s">
        <v>9632</v>
      </c>
      <c r="I1701" s="9">
        <v>201301363</v>
      </c>
      <c r="J1701" s="7">
        <v>6</v>
      </c>
      <c r="K1701" s="9" t="s">
        <v>9633</v>
      </c>
      <c r="L1701" s="1" t="s">
        <v>9634</v>
      </c>
      <c r="M1701" s="1" t="s">
        <v>156</v>
      </c>
      <c r="N1701" s="7">
        <v>50000</v>
      </c>
      <c r="O1701" s="7">
        <v>50000</v>
      </c>
      <c r="P1701" s="7">
        <v>100000</v>
      </c>
      <c r="Q1701" s="26" t="s">
        <v>9635</v>
      </c>
    </row>
    <row r="1702" spans="1:17" s="415" customFormat="1" ht="210" x14ac:dyDescent="0.15">
      <c r="A1702" s="46">
        <v>2016</v>
      </c>
      <c r="B1702" s="1" t="s">
        <v>142</v>
      </c>
      <c r="C1702" s="6" t="s">
        <v>9636</v>
      </c>
      <c r="D1702" s="7" t="s">
        <v>82</v>
      </c>
      <c r="E1702" s="6" t="s">
        <v>9637</v>
      </c>
      <c r="F1702" s="7" t="s">
        <v>9638</v>
      </c>
      <c r="G1702" s="5" t="s">
        <v>2</v>
      </c>
      <c r="H1702" s="7" t="s">
        <v>9639</v>
      </c>
      <c r="I1702" s="6" t="s">
        <v>9640</v>
      </c>
      <c r="J1702" s="7">
        <v>5</v>
      </c>
      <c r="K1702" s="7" t="s">
        <v>9641</v>
      </c>
      <c r="L1702" s="7" t="s">
        <v>9642</v>
      </c>
      <c r="M1702" s="7" t="s">
        <v>9643</v>
      </c>
      <c r="N1702" s="7">
        <v>10000</v>
      </c>
      <c r="O1702" s="7">
        <v>10000</v>
      </c>
      <c r="P1702" s="7">
        <v>20000</v>
      </c>
      <c r="Q1702" s="1" t="s">
        <v>9644</v>
      </c>
    </row>
    <row r="1703" spans="1:17" s="415" customFormat="1" ht="84" x14ac:dyDescent="0.15">
      <c r="A1703" s="46">
        <v>2016</v>
      </c>
      <c r="B1703" s="1" t="s">
        <v>142</v>
      </c>
      <c r="C1703" s="6" t="s">
        <v>9636</v>
      </c>
      <c r="D1703" s="7" t="s">
        <v>82</v>
      </c>
      <c r="E1703" s="6" t="s">
        <v>9645</v>
      </c>
      <c r="F1703" s="63" t="s">
        <v>9646</v>
      </c>
      <c r="G1703" s="7" t="s">
        <v>2</v>
      </c>
      <c r="H1703" s="7" t="s">
        <v>9647</v>
      </c>
      <c r="I1703" s="6" t="s">
        <v>9648</v>
      </c>
      <c r="J1703" s="7">
        <v>3</v>
      </c>
      <c r="K1703" s="7" t="s">
        <v>9649</v>
      </c>
      <c r="L1703" s="7" t="s">
        <v>9650</v>
      </c>
      <c r="M1703" s="7" t="s">
        <v>174</v>
      </c>
      <c r="N1703" s="7">
        <v>10000</v>
      </c>
      <c r="O1703" s="7">
        <v>10000</v>
      </c>
      <c r="P1703" s="7">
        <v>20000</v>
      </c>
      <c r="Q1703" s="7" t="s">
        <v>9651</v>
      </c>
    </row>
    <row r="1704" spans="1:17" s="415" customFormat="1" ht="140" x14ac:dyDescent="0.15">
      <c r="A1704" s="46">
        <v>2016</v>
      </c>
      <c r="B1704" s="1" t="s">
        <v>142</v>
      </c>
      <c r="C1704" s="6" t="s">
        <v>9636</v>
      </c>
      <c r="D1704" s="7" t="s">
        <v>82</v>
      </c>
      <c r="E1704" s="6" t="s">
        <v>9652</v>
      </c>
      <c r="F1704" s="7" t="s">
        <v>9653</v>
      </c>
      <c r="G1704" s="7" t="s">
        <v>3</v>
      </c>
      <c r="H1704" s="7" t="s">
        <v>9654</v>
      </c>
      <c r="I1704" s="6" t="s">
        <v>9655</v>
      </c>
      <c r="J1704" s="7">
        <v>5</v>
      </c>
      <c r="K1704" s="7" t="s">
        <v>9656</v>
      </c>
      <c r="L1704" s="7" t="s">
        <v>9657</v>
      </c>
      <c r="M1704" s="7" t="s">
        <v>174</v>
      </c>
      <c r="N1704" s="7">
        <v>10000</v>
      </c>
      <c r="O1704" s="7">
        <v>10000</v>
      </c>
      <c r="P1704" s="7">
        <v>20000</v>
      </c>
      <c r="Q1704" s="7" t="s">
        <v>9658</v>
      </c>
    </row>
    <row r="1705" spans="1:17" s="415" customFormat="1" ht="140" x14ac:dyDescent="0.15">
      <c r="A1705" s="46">
        <v>2016</v>
      </c>
      <c r="B1705" s="1" t="s">
        <v>142</v>
      </c>
      <c r="C1705" s="6" t="s">
        <v>9636</v>
      </c>
      <c r="D1705" s="7" t="s">
        <v>82</v>
      </c>
      <c r="E1705" s="6" t="s">
        <v>9659</v>
      </c>
      <c r="F1705" s="7" t="s">
        <v>9660</v>
      </c>
      <c r="G1705" s="5" t="s">
        <v>2</v>
      </c>
      <c r="H1705" s="7" t="s">
        <v>9661</v>
      </c>
      <c r="I1705" s="6" t="s">
        <v>9662</v>
      </c>
      <c r="J1705" s="7">
        <v>5</v>
      </c>
      <c r="K1705" s="7" t="s">
        <v>9663</v>
      </c>
      <c r="L1705" s="7" t="s">
        <v>9664</v>
      </c>
      <c r="M1705" s="7" t="s">
        <v>1070</v>
      </c>
      <c r="N1705" s="7">
        <v>10000</v>
      </c>
      <c r="O1705" s="7">
        <v>10000</v>
      </c>
      <c r="P1705" s="7">
        <v>20000</v>
      </c>
      <c r="Q1705" s="7" t="s">
        <v>9665</v>
      </c>
    </row>
    <row r="1706" spans="1:17" s="415" customFormat="1" ht="140" x14ac:dyDescent="0.15">
      <c r="A1706" s="46">
        <v>2016</v>
      </c>
      <c r="B1706" s="1" t="s">
        <v>142</v>
      </c>
      <c r="C1706" s="6" t="s">
        <v>9636</v>
      </c>
      <c r="D1706" s="7" t="s">
        <v>82</v>
      </c>
      <c r="E1706" s="6" t="s">
        <v>9666</v>
      </c>
      <c r="F1706" s="7" t="s">
        <v>9667</v>
      </c>
      <c r="G1706" s="5" t="s">
        <v>2</v>
      </c>
      <c r="H1706" s="7" t="s">
        <v>9668</v>
      </c>
      <c r="I1706" s="6" t="s">
        <v>9669</v>
      </c>
      <c r="J1706" s="7">
        <v>4</v>
      </c>
      <c r="K1706" s="7" t="s">
        <v>9670</v>
      </c>
      <c r="L1706" s="7" t="s">
        <v>9650</v>
      </c>
      <c r="M1706" s="7" t="s">
        <v>174</v>
      </c>
      <c r="N1706" s="7">
        <v>10000</v>
      </c>
      <c r="O1706" s="7">
        <v>10000</v>
      </c>
      <c r="P1706" s="7">
        <v>20000</v>
      </c>
      <c r="Q1706" s="7" t="s">
        <v>9671</v>
      </c>
    </row>
    <row r="1707" spans="1:17" s="415" customFormat="1" ht="140" x14ac:dyDescent="0.15">
      <c r="A1707" s="46">
        <v>2016</v>
      </c>
      <c r="B1707" s="1" t="s">
        <v>142</v>
      </c>
      <c r="C1707" s="6" t="s">
        <v>9636</v>
      </c>
      <c r="D1707" s="7" t="s">
        <v>82</v>
      </c>
      <c r="E1707" s="6" t="s">
        <v>9672</v>
      </c>
      <c r="F1707" s="7" t="s">
        <v>9673</v>
      </c>
      <c r="G1707" s="5" t="s">
        <v>2</v>
      </c>
      <c r="H1707" s="7" t="s">
        <v>9674</v>
      </c>
      <c r="I1707" s="6" t="s">
        <v>9675</v>
      </c>
      <c r="J1707" s="7">
        <v>5</v>
      </c>
      <c r="K1707" s="7" t="s">
        <v>9676</v>
      </c>
      <c r="L1707" s="7" t="s">
        <v>9677</v>
      </c>
      <c r="M1707" s="7" t="s">
        <v>156</v>
      </c>
      <c r="N1707" s="7">
        <v>10000</v>
      </c>
      <c r="O1707" s="7">
        <v>10000</v>
      </c>
      <c r="P1707" s="7">
        <v>20000</v>
      </c>
      <c r="Q1707" s="7" t="s">
        <v>9678</v>
      </c>
    </row>
    <row r="1708" spans="1:17" s="415" customFormat="1" ht="196" x14ac:dyDescent="0.15">
      <c r="A1708" s="1">
        <v>2016</v>
      </c>
      <c r="B1708" s="1" t="s">
        <v>142</v>
      </c>
      <c r="C1708" s="1" t="s">
        <v>9636</v>
      </c>
      <c r="D1708" s="1" t="s">
        <v>82</v>
      </c>
      <c r="E1708" s="6" t="s">
        <v>9679</v>
      </c>
      <c r="F1708" s="1" t="s">
        <v>9680</v>
      </c>
      <c r="G1708" s="1" t="s">
        <v>3</v>
      </c>
      <c r="H1708" s="1" t="s">
        <v>9681</v>
      </c>
      <c r="I1708" s="1" t="s">
        <v>9682</v>
      </c>
      <c r="J1708" s="1">
        <v>4</v>
      </c>
      <c r="K1708" s="1" t="s">
        <v>9683</v>
      </c>
      <c r="L1708" s="1" t="s">
        <v>9684</v>
      </c>
      <c r="M1708" s="1" t="s">
        <v>3665</v>
      </c>
      <c r="N1708" s="7">
        <v>10000</v>
      </c>
      <c r="O1708" s="7">
        <v>10000</v>
      </c>
      <c r="P1708" s="7">
        <v>20000</v>
      </c>
      <c r="Q1708" s="1" t="s">
        <v>9685</v>
      </c>
    </row>
    <row r="1709" spans="1:17" s="415" customFormat="1" ht="126" x14ac:dyDescent="0.15">
      <c r="A1709" s="1">
        <v>2016</v>
      </c>
      <c r="B1709" s="1" t="s">
        <v>142</v>
      </c>
      <c r="C1709" s="1" t="s">
        <v>9636</v>
      </c>
      <c r="D1709" s="1" t="s">
        <v>82</v>
      </c>
      <c r="E1709" s="6" t="s">
        <v>9686</v>
      </c>
      <c r="F1709" s="1" t="s">
        <v>9687</v>
      </c>
      <c r="G1709" s="1" t="s">
        <v>3</v>
      </c>
      <c r="H1709" s="1" t="s">
        <v>9688</v>
      </c>
      <c r="I1709" s="1" t="s">
        <v>9689</v>
      </c>
      <c r="J1709" s="1">
        <v>4</v>
      </c>
      <c r="K1709" s="1" t="s">
        <v>9690</v>
      </c>
      <c r="L1709" s="1" t="s">
        <v>9691</v>
      </c>
      <c r="M1709" s="1" t="s">
        <v>734</v>
      </c>
      <c r="N1709" s="7">
        <v>10000</v>
      </c>
      <c r="O1709" s="7">
        <v>10000</v>
      </c>
      <c r="P1709" s="7">
        <v>20000</v>
      </c>
      <c r="Q1709" s="1" t="s">
        <v>9692</v>
      </c>
    </row>
    <row r="1710" spans="1:17" s="415" customFormat="1" ht="140" x14ac:dyDescent="0.15">
      <c r="A1710" s="1">
        <v>2016</v>
      </c>
      <c r="B1710" s="1" t="s">
        <v>142</v>
      </c>
      <c r="C1710" s="1" t="s">
        <v>9636</v>
      </c>
      <c r="D1710" s="1" t="s">
        <v>82</v>
      </c>
      <c r="E1710" s="6" t="s">
        <v>9693</v>
      </c>
      <c r="F1710" s="1" t="s">
        <v>9694</v>
      </c>
      <c r="G1710" s="1" t="s">
        <v>2</v>
      </c>
      <c r="H1710" s="1" t="s">
        <v>9695</v>
      </c>
      <c r="I1710" s="1" t="s">
        <v>9696</v>
      </c>
      <c r="J1710" s="1">
        <v>3</v>
      </c>
      <c r="K1710" s="1" t="s">
        <v>9697</v>
      </c>
      <c r="L1710" s="1" t="s">
        <v>9698</v>
      </c>
      <c r="M1710" s="1" t="s">
        <v>156</v>
      </c>
      <c r="N1710" s="7">
        <v>10000</v>
      </c>
      <c r="O1710" s="7">
        <v>10000</v>
      </c>
      <c r="P1710" s="7">
        <v>20000</v>
      </c>
      <c r="Q1710" s="1" t="s">
        <v>9699</v>
      </c>
    </row>
    <row r="1711" spans="1:17" s="415" customFormat="1" ht="84" x14ac:dyDescent="0.15">
      <c r="A1711" s="1">
        <v>2016</v>
      </c>
      <c r="B1711" s="1" t="s">
        <v>142</v>
      </c>
      <c r="C1711" s="1" t="s">
        <v>9636</v>
      </c>
      <c r="D1711" s="1" t="s">
        <v>82</v>
      </c>
      <c r="E1711" s="6" t="s">
        <v>9700</v>
      </c>
      <c r="F1711" s="1" t="s">
        <v>9701</v>
      </c>
      <c r="G1711" s="1" t="s">
        <v>2</v>
      </c>
      <c r="H1711" s="1" t="s">
        <v>9702</v>
      </c>
      <c r="I1711" s="1" t="s">
        <v>9703</v>
      </c>
      <c r="J1711" s="1">
        <v>4</v>
      </c>
      <c r="K1711" s="1" t="s">
        <v>9704</v>
      </c>
      <c r="L1711" s="1" t="s">
        <v>9705</v>
      </c>
      <c r="M1711" s="1" t="s">
        <v>156</v>
      </c>
      <c r="N1711" s="7">
        <v>10000</v>
      </c>
      <c r="O1711" s="7">
        <v>10000</v>
      </c>
      <c r="P1711" s="7">
        <v>20000</v>
      </c>
      <c r="Q1711" s="1" t="s">
        <v>9706</v>
      </c>
    </row>
    <row r="1712" spans="1:17" s="415" customFormat="1" ht="168" x14ac:dyDescent="0.15">
      <c r="A1712" s="1">
        <v>2016</v>
      </c>
      <c r="B1712" s="1" t="s">
        <v>142</v>
      </c>
      <c r="C1712" s="1" t="s">
        <v>9636</v>
      </c>
      <c r="D1712" s="1" t="s">
        <v>82</v>
      </c>
      <c r="E1712" s="6" t="s">
        <v>9707</v>
      </c>
      <c r="F1712" s="1" t="s">
        <v>9708</v>
      </c>
      <c r="G1712" s="1" t="s">
        <v>2</v>
      </c>
      <c r="H1712" s="1" t="s">
        <v>9709</v>
      </c>
      <c r="I1712" s="1" t="s">
        <v>9710</v>
      </c>
      <c r="J1712" s="1">
        <v>2</v>
      </c>
      <c r="K1712" s="1" t="s">
        <v>9711</v>
      </c>
      <c r="L1712" s="1" t="s">
        <v>9712</v>
      </c>
      <c r="M1712" s="1" t="s">
        <v>734</v>
      </c>
      <c r="N1712" s="7">
        <v>10000</v>
      </c>
      <c r="O1712" s="7">
        <v>10000</v>
      </c>
      <c r="P1712" s="7">
        <v>20000</v>
      </c>
      <c r="Q1712" s="1" t="s">
        <v>9713</v>
      </c>
    </row>
    <row r="1713" spans="1:17" s="415" customFormat="1" ht="168" x14ac:dyDescent="0.15">
      <c r="A1713" s="1">
        <v>2016</v>
      </c>
      <c r="B1713" s="1" t="s">
        <v>142</v>
      </c>
      <c r="C1713" s="1" t="s">
        <v>9636</v>
      </c>
      <c r="D1713" s="1" t="s">
        <v>82</v>
      </c>
      <c r="E1713" s="6" t="s">
        <v>9714</v>
      </c>
      <c r="F1713" s="1" t="s">
        <v>9715</v>
      </c>
      <c r="G1713" s="1" t="s">
        <v>2</v>
      </c>
      <c r="H1713" s="1" t="s">
        <v>9716</v>
      </c>
      <c r="I1713" s="1" t="s">
        <v>9717</v>
      </c>
      <c r="J1713" s="1">
        <v>4</v>
      </c>
      <c r="K1713" s="1" t="s">
        <v>9718</v>
      </c>
      <c r="L1713" s="1" t="s">
        <v>9691</v>
      </c>
      <c r="M1713" s="1" t="s">
        <v>734</v>
      </c>
      <c r="N1713" s="7">
        <v>10000</v>
      </c>
      <c r="O1713" s="7">
        <v>10000</v>
      </c>
      <c r="P1713" s="7">
        <v>20000</v>
      </c>
      <c r="Q1713" s="1" t="s">
        <v>9719</v>
      </c>
    </row>
    <row r="1714" spans="1:17" s="415" customFormat="1" ht="112" x14ac:dyDescent="0.15">
      <c r="A1714" s="1">
        <v>2016</v>
      </c>
      <c r="B1714" s="1" t="s">
        <v>142</v>
      </c>
      <c r="C1714" s="1" t="s">
        <v>9636</v>
      </c>
      <c r="D1714" s="1" t="s">
        <v>82</v>
      </c>
      <c r="E1714" s="6" t="s">
        <v>9720</v>
      </c>
      <c r="F1714" s="1" t="s">
        <v>9721</v>
      </c>
      <c r="G1714" s="1" t="s">
        <v>4</v>
      </c>
      <c r="H1714" s="1" t="s">
        <v>9722</v>
      </c>
      <c r="I1714" s="1" t="s">
        <v>9723</v>
      </c>
      <c r="J1714" s="1">
        <v>4</v>
      </c>
      <c r="K1714" s="1" t="s">
        <v>9724</v>
      </c>
      <c r="L1714" s="1" t="s">
        <v>9725</v>
      </c>
      <c r="M1714" s="1" t="s">
        <v>734</v>
      </c>
      <c r="N1714" s="7">
        <v>10000</v>
      </c>
      <c r="O1714" s="7">
        <v>10000</v>
      </c>
      <c r="P1714" s="7">
        <v>20000</v>
      </c>
      <c r="Q1714" s="1" t="s">
        <v>9726</v>
      </c>
    </row>
    <row r="1715" spans="1:17" s="415" customFormat="1" ht="154" x14ac:dyDescent="0.15">
      <c r="A1715" s="1">
        <v>2016</v>
      </c>
      <c r="B1715" s="1" t="s">
        <v>142</v>
      </c>
      <c r="C1715" s="1" t="s">
        <v>9636</v>
      </c>
      <c r="D1715" s="1" t="s">
        <v>82</v>
      </c>
      <c r="E1715" s="6" t="s">
        <v>9727</v>
      </c>
      <c r="F1715" s="1" t="s">
        <v>9728</v>
      </c>
      <c r="G1715" s="1" t="s">
        <v>2</v>
      </c>
      <c r="H1715" s="1" t="s">
        <v>9729</v>
      </c>
      <c r="I1715" s="1" t="s">
        <v>9730</v>
      </c>
      <c r="J1715" s="1">
        <v>4</v>
      </c>
      <c r="K1715" s="1" t="s">
        <v>9731</v>
      </c>
      <c r="L1715" s="1" t="s">
        <v>9732</v>
      </c>
      <c r="M1715" s="1" t="s">
        <v>156</v>
      </c>
      <c r="N1715" s="7">
        <v>10000</v>
      </c>
      <c r="O1715" s="7">
        <v>10000</v>
      </c>
      <c r="P1715" s="7">
        <v>20000</v>
      </c>
      <c r="Q1715" s="1" t="s">
        <v>9733</v>
      </c>
    </row>
    <row r="1716" spans="1:17" s="415" customFormat="1" ht="140" x14ac:dyDescent="0.15">
      <c r="A1716" s="1">
        <v>2016</v>
      </c>
      <c r="B1716" s="1" t="s">
        <v>142</v>
      </c>
      <c r="C1716" s="1" t="s">
        <v>9636</v>
      </c>
      <c r="D1716" s="1" t="s">
        <v>82</v>
      </c>
      <c r="E1716" s="6" t="s">
        <v>9734</v>
      </c>
      <c r="F1716" s="1" t="s">
        <v>9735</v>
      </c>
      <c r="G1716" s="1" t="s">
        <v>3</v>
      </c>
      <c r="H1716" s="1" t="s">
        <v>9736</v>
      </c>
      <c r="I1716" s="1" t="s">
        <v>9737</v>
      </c>
      <c r="J1716" s="1">
        <v>4</v>
      </c>
      <c r="K1716" s="1" t="s">
        <v>9738</v>
      </c>
      <c r="L1716" s="1" t="s">
        <v>9739</v>
      </c>
      <c r="M1716" s="1" t="s">
        <v>156</v>
      </c>
      <c r="N1716" s="7">
        <v>10000</v>
      </c>
      <c r="O1716" s="7">
        <v>10000</v>
      </c>
      <c r="P1716" s="7">
        <v>20000</v>
      </c>
      <c r="Q1716" s="1" t="s">
        <v>9740</v>
      </c>
    </row>
    <row r="1717" spans="1:17" s="415" customFormat="1" ht="140" x14ac:dyDescent="0.15">
      <c r="A1717" s="46">
        <v>2016</v>
      </c>
      <c r="B1717" s="1" t="s">
        <v>142</v>
      </c>
      <c r="C1717" s="6" t="s">
        <v>9636</v>
      </c>
      <c r="D1717" s="7" t="s">
        <v>82</v>
      </c>
      <c r="E1717" s="6" t="s">
        <v>9741</v>
      </c>
      <c r="F1717" s="7" t="s">
        <v>9742</v>
      </c>
      <c r="G1717" s="5" t="s">
        <v>2</v>
      </c>
      <c r="H1717" s="7" t="s">
        <v>9743</v>
      </c>
      <c r="I1717" s="6" t="s">
        <v>9744</v>
      </c>
      <c r="J1717" s="7">
        <v>5</v>
      </c>
      <c r="K1717" s="7" t="s">
        <v>9745</v>
      </c>
      <c r="L1717" s="7" t="s">
        <v>9746</v>
      </c>
      <c r="M1717" s="7" t="s">
        <v>156</v>
      </c>
      <c r="N1717" s="7">
        <v>10000</v>
      </c>
      <c r="O1717" s="7">
        <v>10000</v>
      </c>
      <c r="P1717" s="7">
        <v>20000</v>
      </c>
      <c r="Q1717" s="1" t="s">
        <v>9747</v>
      </c>
    </row>
    <row r="1718" spans="1:17" s="415" customFormat="1" ht="168" x14ac:dyDescent="0.15">
      <c r="A1718" s="46">
        <v>2016</v>
      </c>
      <c r="B1718" s="1" t="s">
        <v>142</v>
      </c>
      <c r="C1718" s="6" t="s">
        <v>9636</v>
      </c>
      <c r="D1718" s="7" t="s">
        <v>82</v>
      </c>
      <c r="E1718" s="6" t="s">
        <v>9748</v>
      </c>
      <c r="F1718" s="7" t="s">
        <v>9749</v>
      </c>
      <c r="G1718" s="7" t="s">
        <v>2</v>
      </c>
      <c r="H1718" s="7" t="s">
        <v>9750</v>
      </c>
      <c r="I1718" s="6" t="s">
        <v>9751</v>
      </c>
      <c r="J1718" s="7">
        <v>3</v>
      </c>
      <c r="K1718" s="7" t="s">
        <v>9752</v>
      </c>
      <c r="L1718" s="7" t="s">
        <v>9753</v>
      </c>
      <c r="M1718" s="7" t="s">
        <v>174</v>
      </c>
      <c r="N1718" s="7">
        <v>10000</v>
      </c>
      <c r="O1718" s="7">
        <v>10000</v>
      </c>
      <c r="P1718" s="7">
        <v>20000</v>
      </c>
      <c r="Q1718" s="1" t="s">
        <v>9754</v>
      </c>
    </row>
    <row r="1719" spans="1:17" s="415" customFormat="1" ht="126" x14ac:dyDescent="0.15">
      <c r="A1719" s="46">
        <v>2016</v>
      </c>
      <c r="B1719" s="1" t="s">
        <v>142</v>
      </c>
      <c r="C1719" s="6" t="s">
        <v>9636</v>
      </c>
      <c r="D1719" s="7" t="s">
        <v>82</v>
      </c>
      <c r="E1719" s="6" t="s">
        <v>9755</v>
      </c>
      <c r="F1719" s="7" t="s">
        <v>9756</v>
      </c>
      <c r="G1719" s="7" t="s">
        <v>3</v>
      </c>
      <c r="H1719" s="7" t="s">
        <v>9757</v>
      </c>
      <c r="I1719" s="6" t="s">
        <v>9758</v>
      </c>
      <c r="J1719" s="7">
        <v>4</v>
      </c>
      <c r="K1719" s="7" t="s">
        <v>9759</v>
      </c>
      <c r="L1719" s="7" t="s">
        <v>3594</v>
      </c>
      <c r="M1719" s="7" t="s">
        <v>156</v>
      </c>
      <c r="N1719" s="7">
        <v>10000</v>
      </c>
      <c r="O1719" s="7">
        <v>10000</v>
      </c>
      <c r="P1719" s="7">
        <v>20000</v>
      </c>
      <c r="Q1719" s="1" t="s">
        <v>9760</v>
      </c>
    </row>
    <row r="1720" spans="1:17" s="415" customFormat="1" ht="196" x14ac:dyDescent="0.15">
      <c r="A1720" s="46">
        <v>2016</v>
      </c>
      <c r="B1720" s="1" t="s">
        <v>142</v>
      </c>
      <c r="C1720" s="6" t="s">
        <v>9636</v>
      </c>
      <c r="D1720" s="7" t="s">
        <v>82</v>
      </c>
      <c r="E1720" s="6" t="s">
        <v>9761</v>
      </c>
      <c r="F1720" s="7" t="s">
        <v>9762</v>
      </c>
      <c r="G1720" s="7" t="s">
        <v>2</v>
      </c>
      <c r="H1720" s="7" t="s">
        <v>9763</v>
      </c>
      <c r="I1720" s="6" t="s">
        <v>9764</v>
      </c>
      <c r="J1720" s="7">
        <v>4</v>
      </c>
      <c r="K1720" s="7" t="s">
        <v>9765</v>
      </c>
      <c r="L1720" s="7" t="s">
        <v>9766</v>
      </c>
      <c r="M1720" s="7" t="s">
        <v>734</v>
      </c>
      <c r="N1720" s="7">
        <v>10000</v>
      </c>
      <c r="O1720" s="7">
        <v>10000</v>
      </c>
      <c r="P1720" s="7">
        <v>20000</v>
      </c>
      <c r="Q1720" s="1" t="s">
        <v>9767</v>
      </c>
    </row>
    <row r="1721" spans="1:17" s="415" customFormat="1" ht="112" x14ac:dyDescent="0.15">
      <c r="A1721" s="46">
        <v>2016</v>
      </c>
      <c r="B1721" s="1" t="s">
        <v>142</v>
      </c>
      <c r="C1721" s="6" t="s">
        <v>9636</v>
      </c>
      <c r="D1721" s="7" t="s">
        <v>82</v>
      </c>
      <c r="E1721" s="6" t="s">
        <v>9768</v>
      </c>
      <c r="F1721" s="7" t="s">
        <v>9769</v>
      </c>
      <c r="G1721" s="7" t="s">
        <v>2</v>
      </c>
      <c r="H1721" s="7" t="s">
        <v>9770</v>
      </c>
      <c r="I1721" s="6" t="s">
        <v>9771</v>
      </c>
      <c r="J1721" s="7">
        <v>5</v>
      </c>
      <c r="K1721" s="7" t="s">
        <v>9772</v>
      </c>
      <c r="L1721" s="7" t="s">
        <v>9773</v>
      </c>
      <c r="M1721" s="7" t="s">
        <v>156</v>
      </c>
      <c r="N1721" s="7">
        <v>10000</v>
      </c>
      <c r="O1721" s="7">
        <v>10000</v>
      </c>
      <c r="P1721" s="7">
        <v>20000</v>
      </c>
      <c r="Q1721" s="1" t="s">
        <v>9774</v>
      </c>
    </row>
    <row r="1722" spans="1:17" s="415" customFormat="1" ht="154" x14ac:dyDescent="0.15">
      <c r="A1722" s="46">
        <v>2016</v>
      </c>
      <c r="B1722" s="1" t="s">
        <v>142</v>
      </c>
      <c r="C1722" s="6" t="s">
        <v>9636</v>
      </c>
      <c r="D1722" s="7" t="s">
        <v>82</v>
      </c>
      <c r="E1722" s="6" t="s">
        <v>9775</v>
      </c>
      <c r="F1722" s="7" t="s">
        <v>9776</v>
      </c>
      <c r="G1722" s="7" t="s">
        <v>2</v>
      </c>
      <c r="H1722" s="7" t="s">
        <v>9777</v>
      </c>
      <c r="I1722" s="7">
        <v>201313004</v>
      </c>
      <c r="J1722" s="7">
        <v>3</v>
      </c>
      <c r="K1722" s="7" t="s">
        <v>9778</v>
      </c>
      <c r="L1722" s="7" t="s">
        <v>9779</v>
      </c>
      <c r="M1722" s="7" t="s">
        <v>156</v>
      </c>
      <c r="N1722" s="7">
        <v>10000</v>
      </c>
      <c r="O1722" s="7">
        <v>10000</v>
      </c>
      <c r="P1722" s="7">
        <v>20000</v>
      </c>
      <c r="Q1722" s="1" t="s">
        <v>9780</v>
      </c>
    </row>
    <row r="1723" spans="1:17" s="415" customFormat="1" ht="140" x14ac:dyDescent="0.15">
      <c r="A1723" s="46">
        <v>2016</v>
      </c>
      <c r="B1723" s="1" t="s">
        <v>142</v>
      </c>
      <c r="C1723" s="6" t="s">
        <v>9636</v>
      </c>
      <c r="D1723" s="7" t="s">
        <v>82</v>
      </c>
      <c r="E1723" s="6" t="s">
        <v>9781</v>
      </c>
      <c r="F1723" s="1" t="s">
        <v>9782</v>
      </c>
      <c r="G1723" s="5" t="s">
        <v>2</v>
      </c>
      <c r="H1723" s="7" t="s">
        <v>9783</v>
      </c>
      <c r="I1723" s="6" t="s">
        <v>9784</v>
      </c>
      <c r="J1723" s="7">
        <v>2</v>
      </c>
      <c r="K1723" s="7" t="s">
        <v>9785</v>
      </c>
      <c r="L1723" s="7" t="s">
        <v>9786</v>
      </c>
      <c r="M1723" s="7" t="s">
        <v>156</v>
      </c>
      <c r="N1723" s="7">
        <v>10000</v>
      </c>
      <c r="O1723" s="7">
        <v>10000</v>
      </c>
      <c r="P1723" s="7">
        <v>20000</v>
      </c>
      <c r="Q1723" s="1" t="s">
        <v>9787</v>
      </c>
    </row>
    <row r="1724" spans="1:17" s="415" customFormat="1" ht="84" x14ac:dyDescent="0.15">
      <c r="A1724" s="5">
        <v>2016</v>
      </c>
      <c r="B1724" s="9" t="s">
        <v>142</v>
      </c>
      <c r="C1724" s="9" t="s">
        <v>9636</v>
      </c>
      <c r="D1724" s="9" t="s">
        <v>82</v>
      </c>
      <c r="E1724" s="6" t="s">
        <v>9788</v>
      </c>
      <c r="F1724" s="9" t="s">
        <v>9789</v>
      </c>
      <c r="G1724" s="5" t="s">
        <v>2</v>
      </c>
      <c r="H1724" s="9" t="s">
        <v>9790</v>
      </c>
      <c r="I1724" s="9" t="s">
        <v>9791</v>
      </c>
      <c r="J1724" s="5">
        <v>4</v>
      </c>
      <c r="K1724" s="9" t="s">
        <v>9792</v>
      </c>
      <c r="L1724" s="9" t="s">
        <v>9793</v>
      </c>
      <c r="M1724" s="9" t="s">
        <v>734</v>
      </c>
      <c r="N1724" s="7">
        <v>10000</v>
      </c>
      <c r="O1724" s="7">
        <v>10000</v>
      </c>
      <c r="P1724" s="7">
        <v>20000</v>
      </c>
      <c r="Q1724" s="9" t="s">
        <v>9794</v>
      </c>
    </row>
    <row r="1725" spans="1:17" s="415" customFormat="1" ht="140" x14ac:dyDescent="0.15">
      <c r="A1725" s="46">
        <v>2016</v>
      </c>
      <c r="B1725" s="1" t="s">
        <v>142</v>
      </c>
      <c r="C1725" s="6" t="s">
        <v>9636</v>
      </c>
      <c r="D1725" s="7" t="s">
        <v>82</v>
      </c>
      <c r="E1725" s="6" t="s">
        <v>9795</v>
      </c>
      <c r="F1725" s="7" t="s">
        <v>9796</v>
      </c>
      <c r="G1725" s="7" t="s">
        <v>4</v>
      </c>
      <c r="H1725" s="7" t="s">
        <v>9797</v>
      </c>
      <c r="I1725" s="6" t="s">
        <v>9798</v>
      </c>
      <c r="J1725" s="7">
        <v>4</v>
      </c>
      <c r="K1725" s="7" t="s">
        <v>9799</v>
      </c>
      <c r="L1725" s="7" t="s">
        <v>9800</v>
      </c>
      <c r="M1725" s="7" t="s">
        <v>734</v>
      </c>
      <c r="N1725" s="7">
        <v>10000</v>
      </c>
      <c r="O1725" s="7">
        <v>10000</v>
      </c>
      <c r="P1725" s="7">
        <v>20000</v>
      </c>
      <c r="Q1725" s="7" t="s">
        <v>9801</v>
      </c>
    </row>
    <row r="1726" spans="1:17" s="415" customFormat="1" ht="266" x14ac:dyDescent="0.15">
      <c r="A1726" s="46">
        <v>2016</v>
      </c>
      <c r="B1726" s="1" t="s">
        <v>142</v>
      </c>
      <c r="C1726" s="6" t="s">
        <v>9636</v>
      </c>
      <c r="D1726" s="7" t="s">
        <v>82</v>
      </c>
      <c r="E1726" s="6" t="s">
        <v>9802</v>
      </c>
      <c r="F1726" s="7" t="s">
        <v>9803</v>
      </c>
      <c r="G1726" s="7" t="s">
        <v>4</v>
      </c>
      <c r="H1726" s="7" t="s">
        <v>9804</v>
      </c>
      <c r="I1726" s="6" t="s">
        <v>9805</v>
      </c>
      <c r="J1726" s="7">
        <v>4</v>
      </c>
      <c r="K1726" s="7" t="s">
        <v>9806</v>
      </c>
      <c r="L1726" s="7" t="s">
        <v>9807</v>
      </c>
      <c r="M1726" s="7" t="s">
        <v>156</v>
      </c>
      <c r="N1726" s="7">
        <v>10000</v>
      </c>
      <c r="O1726" s="7">
        <v>10000</v>
      </c>
      <c r="P1726" s="7">
        <v>20000</v>
      </c>
      <c r="Q1726" s="7" t="s">
        <v>9808</v>
      </c>
    </row>
    <row r="1727" spans="1:17" s="415" customFormat="1" ht="112" x14ac:dyDescent="0.15">
      <c r="A1727" s="46">
        <v>2016</v>
      </c>
      <c r="B1727" s="1" t="s">
        <v>142</v>
      </c>
      <c r="C1727" s="6" t="s">
        <v>9636</v>
      </c>
      <c r="D1727" s="7" t="s">
        <v>82</v>
      </c>
      <c r="E1727" s="6" t="s">
        <v>9809</v>
      </c>
      <c r="F1727" s="7" t="s">
        <v>9810</v>
      </c>
      <c r="G1727" s="7" t="s">
        <v>2</v>
      </c>
      <c r="H1727" s="7" t="s">
        <v>9811</v>
      </c>
      <c r="I1727" s="6" t="s">
        <v>9812</v>
      </c>
      <c r="J1727" s="7">
        <v>2</v>
      </c>
      <c r="K1727" s="7" t="s">
        <v>9813</v>
      </c>
      <c r="L1727" s="7" t="s">
        <v>9814</v>
      </c>
      <c r="M1727" s="7" t="s">
        <v>734</v>
      </c>
      <c r="N1727" s="7">
        <v>10000</v>
      </c>
      <c r="O1727" s="7">
        <v>10000</v>
      </c>
      <c r="P1727" s="7">
        <v>20000</v>
      </c>
      <c r="Q1727" s="7" t="s">
        <v>9815</v>
      </c>
    </row>
    <row r="1728" spans="1:17" s="415" customFormat="1" ht="238" x14ac:dyDescent="0.15">
      <c r="A1728" s="46">
        <v>2016</v>
      </c>
      <c r="B1728" s="1" t="s">
        <v>142</v>
      </c>
      <c r="C1728" s="6" t="s">
        <v>9636</v>
      </c>
      <c r="D1728" s="7" t="s">
        <v>82</v>
      </c>
      <c r="E1728" s="6" t="s">
        <v>9816</v>
      </c>
      <c r="F1728" s="1" t="s">
        <v>9817</v>
      </c>
      <c r="G1728" s="7" t="s">
        <v>2</v>
      </c>
      <c r="H1728" s="7" t="s">
        <v>9818</v>
      </c>
      <c r="I1728" s="6" t="s">
        <v>9819</v>
      </c>
      <c r="J1728" s="7">
        <v>5</v>
      </c>
      <c r="K1728" s="7" t="s">
        <v>9820</v>
      </c>
      <c r="L1728" s="7" t="s">
        <v>9821</v>
      </c>
      <c r="M1728" s="7" t="s">
        <v>174</v>
      </c>
      <c r="N1728" s="7">
        <v>10000</v>
      </c>
      <c r="O1728" s="7">
        <v>10000</v>
      </c>
      <c r="P1728" s="7">
        <v>20000</v>
      </c>
      <c r="Q1728" s="1" t="s">
        <v>9822</v>
      </c>
    </row>
    <row r="1729" spans="1:17" s="415" customFormat="1" ht="112" x14ac:dyDescent="0.15">
      <c r="A1729" s="46">
        <v>2016</v>
      </c>
      <c r="B1729" s="1" t="s">
        <v>142</v>
      </c>
      <c r="C1729" s="6" t="s">
        <v>9636</v>
      </c>
      <c r="D1729" s="7" t="s">
        <v>82</v>
      </c>
      <c r="E1729" s="6" t="s">
        <v>9823</v>
      </c>
      <c r="F1729" s="7" t="s">
        <v>9824</v>
      </c>
      <c r="G1729" s="5" t="s">
        <v>2</v>
      </c>
      <c r="H1729" s="7" t="s">
        <v>9825</v>
      </c>
      <c r="I1729" s="6" t="s">
        <v>9826</v>
      </c>
      <c r="J1729" s="7">
        <v>4</v>
      </c>
      <c r="K1729" s="7" t="s">
        <v>9827</v>
      </c>
      <c r="L1729" s="7" t="s">
        <v>9828</v>
      </c>
      <c r="M1729" s="7" t="s">
        <v>156</v>
      </c>
      <c r="N1729" s="7">
        <v>10000</v>
      </c>
      <c r="O1729" s="7">
        <v>10000</v>
      </c>
      <c r="P1729" s="7">
        <v>20000</v>
      </c>
      <c r="Q1729" s="7" t="s">
        <v>9829</v>
      </c>
    </row>
    <row r="1730" spans="1:17" s="415" customFormat="1" ht="126" x14ac:dyDescent="0.15">
      <c r="A1730" s="46">
        <v>2016</v>
      </c>
      <c r="B1730" s="1" t="s">
        <v>142</v>
      </c>
      <c r="C1730" s="6" t="s">
        <v>9636</v>
      </c>
      <c r="D1730" s="7" t="s">
        <v>82</v>
      </c>
      <c r="E1730" s="6" t="s">
        <v>9830</v>
      </c>
      <c r="F1730" s="7" t="s">
        <v>9831</v>
      </c>
      <c r="G1730" s="7" t="s">
        <v>2</v>
      </c>
      <c r="H1730" s="7" t="s">
        <v>9832</v>
      </c>
      <c r="I1730" s="6" t="s">
        <v>9833</v>
      </c>
      <c r="J1730" s="7">
        <v>3</v>
      </c>
      <c r="K1730" s="7" t="s">
        <v>9834</v>
      </c>
      <c r="L1730" s="7" t="s">
        <v>9835</v>
      </c>
      <c r="M1730" s="7" t="s">
        <v>734</v>
      </c>
      <c r="N1730" s="7">
        <v>10000</v>
      </c>
      <c r="O1730" s="7">
        <v>10000</v>
      </c>
      <c r="P1730" s="7">
        <v>20000</v>
      </c>
      <c r="Q1730" s="7" t="s">
        <v>9836</v>
      </c>
    </row>
    <row r="1731" spans="1:17" s="415" customFormat="1" ht="98" x14ac:dyDescent="0.15">
      <c r="A1731" s="46">
        <v>2016</v>
      </c>
      <c r="B1731" s="1" t="s">
        <v>142</v>
      </c>
      <c r="C1731" s="6" t="s">
        <v>9636</v>
      </c>
      <c r="D1731" s="7" t="s">
        <v>82</v>
      </c>
      <c r="E1731" s="6" t="s">
        <v>9837</v>
      </c>
      <c r="F1731" s="7" t="s">
        <v>9838</v>
      </c>
      <c r="G1731" s="7" t="s">
        <v>2</v>
      </c>
      <c r="H1731" s="7" t="s">
        <v>9839</v>
      </c>
      <c r="I1731" s="6" t="s">
        <v>9840</v>
      </c>
      <c r="J1731" s="7">
        <v>3</v>
      </c>
      <c r="K1731" s="7" t="s">
        <v>9841</v>
      </c>
      <c r="L1731" s="7" t="s">
        <v>9842</v>
      </c>
      <c r="M1731" s="7" t="s">
        <v>156</v>
      </c>
      <c r="N1731" s="7">
        <v>10000</v>
      </c>
      <c r="O1731" s="7">
        <v>10000</v>
      </c>
      <c r="P1731" s="7">
        <v>20000</v>
      </c>
      <c r="Q1731" s="7" t="s">
        <v>9843</v>
      </c>
    </row>
    <row r="1732" spans="1:17" s="415" customFormat="1" ht="70" x14ac:dyDescent="0.15">
      <c r="A1732" s="46">
        <v>2016</v>
      </c>
      <c r="B1732" s="1" t="s">
        <v>142</v>
      </c>
      <c r="C1732" s="6" t="s">
        <v>9636</v>
      </c>
      <c r="D1732" s="7" t="s">
        <v>82</v>
      </c>
      <c r="E1732" s="6" t="s">
        <v>9844</v>
      </c>
      <c r="F1732" s="7" t="s">
        <v>9845</v>
      </c>
      <c r="G1732" s="7" t="s">
        <v>2</v>
      </c>
      <c r="H1732" s="7" t="s">
        <v>9846</v>
      </c>
      <c r="I1732" s="6" t="s">
        <v>9847</v>
      </c>
      <c r="J1732" s="7">
        <v>4</v>
      </c>
      <c r="K1732" s="7" t="s">
        <v>9848</v>
      </c>
      <c r="L1732" s="7" t="s">
        <v>9849</v>
      </c>
      <c r="M1732" s="7" t="s">
        <v>156</v>
      </c>
      <c r="N1732" s="7">
        <v>10000</v>
      </c>
      <c r="O1732" s="7">
        <v>10000</v>
      </c>
      <c r="P1732" s="7">
        <v>20000</v>
      </c>
      <c r="Q1732" s="7" t="s">
        <v>9850</v>
      </c>
    </row>
    <row r="1733" spans="1:17" s="415" customFormat="1" ht="196" x14ac:dyDescent="0.15">
      <c r="A1733" s="46">
        <v>2016</v>
      </c>
      <c r="B1733" s="1" t="s">
        <v>142</v>
      </c>
      <c r="C1733" s="6" t="s">
        <v>9636</v>
      </c>
      <c r="D1733" s="7" t="s">
        <v>82</v>
      </c>
      <c r="E1733" s="6" t="s">
        <v>9851</v>
      </c>
      <c r="F1733" s="7" t="s">
        <v>9852</v>
      </c>
      <c r="G1733" s="7" t="s">
        <v>2</v>
      </c>
      <c r="H1733" s="1" t="s">
        <v>9853</v>
      </c>
      <c r="I1733" s="6" t="s">
        <v>9854</v>
      </c>
      <c r="J1733" s="7">
        <v>3</v>
      </c>
      <c r="K1733" s="1" t="s">
        <v>9855</v>
      </c>
      <c r="L1733" s="7" t="s">
        <v>9856</v>
      </c>
      <c r="M1733" s="7" t="s">
        <v>734</v>
      </c>
      <c r="N1733" s="7">
        <v>10000</v>
      </c>
      <c r="O1733" s="7">
        <v>10000</v>
      </c>
      <c r="P1733" s="7">
        <v>20000</v>
      </c>
      <c r="Q1733" s="1" t="s">
        <v>9857</v>
      </c>
    </row>
    <row r="1734" spans="1:17" s="415" customFormat="1" ht="70" x14ac:dyDescent="0.15">
      <c r="A1734" s="46">
        <v>2016</v>
      </c>
      <c r="B1734" s="1" t="s">
        <v>142</v>
      </c>
      <c r="C1734" s="6" t="s">
        <v>9636</v>
      </c>
      <c r="D1734" s="7" t="s">
        <v>82</v>
      </c>
      <c r="E1734" s="6" t="s">
        <v>9858</v>
      </c>
      <c r="F1734" s="7" t="s">
        <v>9859</v>
      </c>
      <c r="G1734" s="7" t="s">
        <v>2</v>
      </c>
      <c r="H1734" s="7" t="s">
        <v>9860</v>
      </c>
      <c r="I1734" s="6" t="s">
        <v>9861</v>
      </c>
      <c r="J1734" s="7">
        <v>4</v>
      </c>
      <c r="K1734" s="7" t="s">
        <v>9862</v>
      </c>
      <c r="L1734" s="7" t="s">
        <v>9863</v>
      </c>
      <c r="M1734" s="7" t="s">
        <v>156</v>
      </c>
      <c r="N1734" s="7">
        <v>10000</v>
      </c>
      <c r="O1734" s="7">
        <v>10000</v>
      </c>
      <c r="P1734" s="7">
        <v>20000</v>
      </c>
      <c r="Q1734" s="7" t="s">
        <v>9864</v>
      </c>
    </row>
    <row r="1735" spans="1:17" s="415" customFormat="1" ht="140" x14ac:dyDescent="0.15">
      <c r="A1735" s="46">
        <v>2016</v>
      </c>
      <c r="B1735" s="1" t="s">
        <v>142</v>
      </c>
      <c r="C1735" s="6" t="s">
        <v>9636</v>
      </c>
      <c r="D1735" s="7" t="s">
        <v>82</v>
      </c>
      <c r="E1735" s="6" t="s">
        <v>9865</v>
      </c>
      <c r="F1735" s="7" t="s">
        <v>9866</v>
      </c>
      <c r="G1735" s="7" t="s">
        <v>2</v>
      </c>
      <c r="H1735" s="7" t="s">
        <v>9867</v>
      </c>
      <c r="I1735" s="6" t="s">
        <v>9868</v>
      </c>
      <c r="J1735" s="7">
        <v>3</v>
      </c>
      <c r="K1735" s="7" t="s">
        <v>9869</v>
      </c>
      <c r="L1735" s="7" t="s">
        <v>9779</v>
      </c>
      <c r="M1735" s="7" t="s">
        <v>156</v>
      </c>
      <c r="N1735" s="7">
        <v>10000</v>
      </c>
      <c r="O1735" s="7">
        <v>10000</v>
      </c>
      <c r="P1735" s="7">
        <v>20000</v>
      </c>
      <c r="Q1735" s="7" t="s">
        <v>9870</v>
      </c>
    </row>
    <row r="1736" spans="1:17" s="415" customFormat="1" ht="140" x14ac:dyDescent="0.15">
      <c r="A1736" s="46">
        <v>2016</v>
      </c>
      <c r="B1736" s="1" t="s">
        <v>142</v>
      </c>
      <c r="C1736" s="6" t="s">
        <v>9636</v>
      </c>
      <c r="D1736" s="7" t="s">
        <v>82</v>
      </c>
      <c r="E1736" s="6" t="s">
        <v>9871</v>
      </c>
      <c r="F1736" s="1" t="s">
        <v>9872</v>
      </c>
      <c r="G1736" s="1" t="s">
        <v>2</v>
      </c>
      <c r="H1736" s="1" t="s">
        <v>9873</v>
      </c>
      <c r="I1736" s="1" t="s">
        <v>9874</v>
      </c>
      <c r="J1736" s="1">
        <v>4</v>
      </c>
      <c r="K1736" s="1" t="s">
        <v>9875</v>
      </c>
      <c r="L1736" s="1" t="s">
        <v>9876</v>
      </c>
      <c r="M1736" s="1" t="s">
        <v>280</v>
      </c>
      <c r="N1736" s="7">
        <v>10000</v>
      </c>
      <c r="O1736" s="7">
        <v>10000</v>
      </c>
      <c r="P1736" s="7">
        <v>20000</v>
      </c>
      <c r="Q1736" s="1" t="s">
        <v>9877</v>
      </c>
    </row>
    <row r="1737" spans="1:17" s="415" customFormat="1" ht="154" x14ac:dyDescent="0.15">
      <c r="A1737" s="46">
        <v>2016</v>
      </c>
      <c r="B1737" s="1" t="s">
        <v>142</v>
      </c>
      <c r="C1737" s="6" t="s">
        <v>9636</v>
      </c>
      <c r="D1737" s="7" t="s">
        <v>82</v>
      </c>
      <c r="E1737" s="6" t="s">
        <v>9878</v>
      </c>
      <c r="F1737" s="1" t="s">
        <v>9879</v>
      </c>
      <c r="G1737" s="1" t="s">
        <v>2</v>
      </c>
      <c r="H1737" s="1" t="s">
        <v>9880</v>
      </c>
      <c r="I1737" s="1" t="s">
        <v>9881</v>
      </c>
      <c r="J1737" s="1">
        <v>5</v>
      </c>
      <c r="K1737" s="1" t="s">
        <v>9882</v>
      </c>
      <c r="L1737" s="1" t="s">
        <v>9883</v>
      </c>
      <c r="M1737" s="1" t="s">
        <v>9884</v>
      </c>
      <c r="N1737" s="7">
        <v>10000</v>
      </c>
      <c r="O1737" s="7">
        <v>10000</v>
      </c>
      <c r="P1737" s="7">
        <v>20000</v>
      </c>
      <c r="Q1737" s="1" t="s">
        <v>9885</v>
      </c>
    </row>
    <row r="1738" spans="1:17" s="415" customFormat="1" ht="154" x14ac:dyDescent="0.15">
      <c r="A1738" s="46">
        <v>2016</v>
      </c>
      <c r="B1738" s="1" t="s">
        <v>142</v>
      </c>
      <c r="C1738" s="6" t="s">
        <v>9636</v>
      </c>
      <c r="D1738" s="7" t="s">
        <v>82</v>
      </c>
      <c r="E1738" s="6" t="s">
        <v>9886</v>
      </c>
      <c r="F1738" s="1" t="s">
        <v>9887</v>
      </c>
      <c r="G1738" s="1" t="s">
        <v>2</v>
      </c>
      <c r="H1738" s="1" t="s">
        <v>9888</v>
      </c>
      <c r="I1738" s="1" t="s">
        <v>9889</v>
      </c>
      <c r="J1738" s="1">
        <v>5</v>
      </c>
      <c r="K1738" s="1" t="s">
        <v>9890</v>
      </c>
      <c r="L1738" s="1" t="s">
        <v>9876</v>
      </c>
      <c r="M1738" s="1" t="s">
        <v>280</v>
      </c>
      <c r="N1738" s="7">
        <v>10000</v>
      </c>
      <c r="O1738" s="7">
        <v>10000</v>
      </c>
      <c r="P1738" s="7">
        <v>20000</v>
      </c>
      <c r="Q1738" s="1" t="s">
        <v>9891</v>
      </c>
    </row>
    <row r="1739" spans="1:17" s="415" customFormat="1" ht="140" x14ac:dyDescent="0.15">
      <c r="A1739" s="46">
        <v>2016</v>
      </c>
      <c r="B1739" s="1" t="s">
        <v>142</v>
      </c>
      <c r="C1739" s="6" t="s">
        <v>9636</v>
      </c>
      <c r="D1739" s="7" t="s">
        <v>82</v>
      </c>
      <c r="E1739" s="6" t="s">
        <v>9892</v>
      </c>
      <c r="F1739" s="1" t="s">
        <v>9893</v>
      </c>
      <c r="G1739" s="1" t="s">
        <v>2</v>
      </c>
      <c r="H1739" s="1" t="s">
        <v>9894</v>
      </c>
      <c r="I1739" s="1" t="s">
        <v>9895</v>
      </c>
      <c r="J1739" s="1">
        <v>5</v>
      </c>
      <c r="K1739" s="1" t="s">
        <v>9896</v>
      </c>
      <c r="L1739" s="1" t="s">
        <v>9883</v>
      </c>
      <c r="M1739" s="1" t="s">
        <v>9884</v>
      </c>
      <c r="N1739" s="7">
        <v>10000</v>
      </c>
      <c r="O1739" s="7">
        <v>10000</v>
      </c>
      <c r="P1739" s="7">
        <v>20000</v>
      </c>
      <c r="Q1739" s="1" t="s">
        <v>9897</v>
      </c>
    </row>
    <row r="1740" spans="1:17" s="415" customFormat="1" ht="140" x14ac:dyDescent="0.15">
      <c r="A1740" s="46">
        <v>2016</v>
      </c>
      <c r="B1740" s="1" t="s">
        <v>142</v>
      </c>
      <c r="C1740" s="6" t="s">
        <v>9636</v>
      </c>
      <c r="D1740" s="7" t="s">
        <v>82</v>
      </c>
      <c r="E1740" s="6" t="s">
        <v>9898</v>
      </c>
      <c r="F1740" s="1" t="s">
        <v>9899</v>
      </c>
      <c r="G1740" s="1" t="s">
        <v>2</v>
      </c>
      <c r="H1740" s="1" t="s">
        <v>9900</v>
      </c>
      <c r="I1740" s="1" t="s">
        <v>9901</v>
      </c>
      <c r="J1740" s="1">
        <v>5</v>
      </c>
      <c r="K1740" s="1" t="s">
        <v>9902</v>
      </c>
      <c r="L1740" s="1" t="s">
        <v>9876</v>
      </c>
      <c r="M1740" s="1" t="s">
        <v>280</v>
      </c>
      <c r="N1740" s="7">
        <v>10000</v>
      </c>
      <c r="O1740" s="7">
        <v>10000</v>
      </c>
      <c r="P1740" s="7">
        <v>20000</v>
      </c>
      <c r="Q1740" s="1" t="s">
        <v>9903</v>
      </c>
    </row>
    <row r="1741" spans="1:17" s="415" customFormat="1" ht="154" x14ac:dyDescent="0.15">
      <c r="A1741" s="46">
        <v>2016</v>
      </c>
      <c r="B1741" s="1" t="s">
        <v>142</v>
      </c>
      <c r="C1741" s="6" t="s">
        <v>9636</v>
      </c>
      <c r="D1741" s="7" t="s">
        <v>82</v>
      </c>
      <c r="E1741" s="6" t="s">
        <v>9904</v>
      </c>
      <c r="F1741" s="1" t="s">
        <v>9905</v>
      </c>
      <c r="G1741" s="1" t="s">
        <v>2</v>
      </c>
      <c r="H1741" s="1" t="s">
        <v>9661</v>
      </c>
      <c r="I1741" s="1" t="s">
        <v>9662</v>
      </c>
      <c r="J1741" s="1">
        <v>5</v>
      </c>
      <c r="K1741" s="1" t="s">
        <v>9906</v>
      </c>
      <c r="L1741" s="1" t="s">
        <v>9883</v>
      </c>
      <c r="M1741" s="1" t="s">
        <v>9884</v>
      </c>
      <c r="N1741" s="7">
        <v>10000</v>
      </c>
      <c r="O1741" s="7">
        <v>10000</v>
      </c>
      <c r="P1741" s="7">
        <v>20000</v>
      </c>
      <c r="Q1741" s="1" t="s">
        <v>9907</v>
      </c>
    </row>
    <row r="1742" spans="1:17" s="415" customFormat="1" ht="126" x14ac:dyDescent="0.15">
      <c r="A1742" s="65">
        <v>2016</v>
      </c>
      <c r="B1742" s="1" t="s">
        <v>142</v>
      </c>
      <c r="C1742" s="9" t="s">
        <v>9908</v>
      </c>
      <c r="D1742" s="27" t="s">
        <v>108</v>
      </c>
      <c r="E1742" s="2" t="s">
        <v>9909</v>
      </c>
      <c r="F1742" s="66" t="s">
        <v>9910</v>
      </c>
      <c r="G1742" s="1" t="s">
        <v>2</v>
      </c>
      <c r="H1742" s="469" t="s">
        <v>9911</v>
      </c>
      <c r="I1742" s="469" t="s">
        <v>9912</v>
      </c>
      <c r="J1742" s="1">
        <v>4</v>
      </c>
      <c r="K1742" s="66" t="s">
        <v>9913</v>
      </c>
      <c r="L1742" s="66" t="s">
        <v>9914</v>
      </c>
      <c r="M1742" s="66" t="s">
        <v>156</v>
      </c>
      <c r="N1742" s="470">
        <v>5000</v>
      </c>
      <c r="O1742" s="5">
        <v>0</v>
      </c>
      <c r="P1742" s="470">
        <v>5000</v>
      </c>
      <c r="Q1742" s="66" t="s">
        <v>9915</v>
      </c>
    </row>
    <row r="1743" spans="1:17" s="415" customFormat="1" ht="154" x14ac:dyDescent="0.15">
      <c r="A1743" s="65">
        <v>2016</v>
      </c>
      <c r="B1743" s="1" t="s">
        <v>142</v>
      </c>
      <c r="C1743" s="9" t="s">
        <v>9908</v>
      </c>
      <c r="D1743" s="27" t="s">
        <v>108</v>
      </c>
      <c r="E1743" s="2">
        <v>201610041002</v>
      </c>
      <c r="F1743" s="66" t="s">
        <v>9916</v>
      </c>
      <c r="G1743" s="1" t="s">
        <v>2</v>
      </c>
      <c r="H1743" s="469" t="s">
        <v>9917</v>
      </c>
      <c r="I1743" s="469" t="s">
        <v>9918</v>
      </c>
      <c r="J1743" s="1">
        <v>5</v>
      </c>
      <c r="K1743" s="66" t="s">
        <v>9919</v>
      </c>
      <c r="L1743" s="66" t="s">
        <v>9920</v>
      </c>
      <c r="M1743" s="66" t="s">
        <v>156</v>
      </c>
      <c r="N1743" s="470">
        <v>2500</v>
      </c>
      <c r="O1743" s="5">
        <v>0</v>
      </c>
      <c r="P1743" s="470">
        <v>2500</v>
      </c>
      <c r="Q1743" s="66" t="s">
        <v>9921</v>
      </c>
    </row>
    <row r="1744" spans="1:17" s="415" customFormat="1" ht="140" x14ac:dyDescent="0.15">
      <c r="A1744" s="65">
        <v>2016</v>
      </c>
      <c r="B1744" s="1" t="s">
        <v>142</v>
      </c>
      <c r="C1744" s="9" t="s">
        <v>9908</v>
      </c>
      <c r="D1744" s="27" t="s">
        <v>108</v>
      </c>
      <c r="E1744" s="2">
        <v>201610041003</v>
      </c>
      <c r="F1744" s="66" t="s">
        <v>9922</v>
      </c>
      <c r="G1744" s="1" t="s">
        <v>2</v>
      </c>
      <c r="H1744" s="469" t="s">
        <v>9923</v>
      </c>
      <c r="I1744" s="469" t="s">
        <v>9924</v>
      </c>
      <c r="J1744" s="1">
        <v>5</v>
      </c>
      <c r="K1744" s="66" t="s">
        <v>9925</v>
      </c>
      <c r="L1744" s="66" t="s">
        <v>9926</v>
      </c>
      <c r="M1744" s="66" t="s">
        <v>9927</v>
      </c>
      <c r="N1744" s="470">
        <v>5000</v>
      </c>
      <c r="O1744" s="5">
        <v>0</v>
      </c>
      <c r="P1744" s="470">
        <v>5000</v>
      </c>
      <c r="Q1744" s="66" t="s">
        <v>9928</v>
      </c>
    </row>
    <row r="1745" spans="1:17" s="415" customFormat="1" ht="182" x14ac:dyDescent="0.15">
      <c r="A1745" s="65">
        <v>2016</v>
      </c>
      <c r="B1745" s="1" t="s">
        <v>142</v>
      </c>
      <c r="C1745" s="9" t="s">
        <v>9908</v>
      </c>
      <c r="D1745" s="27" t="s">
        <v>108</v>
      </c>
      <c r="E1745" s="2">
        <v>201610041004</v>
      </c>
      <c r="F1745" s="66" t="s">
        <v>9929</v>
      </c>
      <c r="G1745" s="1" t="s">
        <v>2</v>
      </c>
      <c r="H1745" s="469" t="s">
        <v>9930</v>
      </c>
      <c r="I1745" s="469" t="s">
        <v>9931</v>
      </c>
      <c r="J1745" s="1">
        <v>4</v>
      </c>
      <c r="K1745" s="66" t="s">
        <v>9932</v>
      </c>
      <c r="L1745" s="66" t="s">
        <v>9933</v>
      </c>
      <c r="M1745" s="66" t="s">
        <v>734</v>
      </c>
      <c r="N1745" s="470">
        <v>2500</v>
      </c>
      <c r="O1745" s="5">
        <v>0</v>
      </c>
      <c r="P1745" s="470">
        <v>2500</v>
      </c>
      <c r="Q1745" s="66" t="s">
        <v>9934</v>
      </c>
    </row>
    <row r="1746" spans="1:17" s="415" customFormat="1" ht="140" x14ac:dyDescent="0.15">
      <c r="A1746" s="65">
        <v>2016</v>
      </c>
      <c r="B1746" s="1" t="s">
        <v>142</v>
      </c>
      <c r="C1746" s="9" t="s">
        <v>9908</v>
      </c>
      <c r="D1746" s="27" t="s">
        <v>108</v>
      </c>
      <c r="E1746" s="2">
        <v>201610041005</v>
      </c>
      <c r="F1746" s="66" t="s">
        <v>9935</v>
      </c>
      <c r="G1746" s="1" t="s">
        <v>2</v>
      </c>
      <c r="H1746" s="469" t="s">
        <v>9936</v>
      </c>
      <c r="I1746" s="469" t="s">
        <v>9937</v>
      </c>
      <c r="J1746" s="1">
        <v>5</v>
      </c>
      <c r="K1746" s="66" t="s">
        <v>9938</v>
      </c>
      <c r="L1746" s="66" t="s">
        <v>9939</v>
      </c>
      <c r="M1746" s="66" t="s">
        <v>156</v>
      </c>
      <c r="N1746" s="470">
        <v>5000</v>
      </c>
      <c r="O1746" s="5">
        <v>0</v>
      </c>
      <c r="P1746" s="470">
        <v>5000</v>
      </c>
      <c r="Q1746" s="66" t="s">
        <v>9940</v>
      </c>
    </row>
    <row r="1747" spans="1:17" s="415" customFormat="1" ht="112" x14ac:dyDescent="0.15">
      <c r="A1747" s="65">
        <v>2016</v>
      </c>
      <c r="B1747" s="1" t="s">
        <v>142</v>
      </c>
      <c r="C1747" s="9" t="s">
        <v>9908</v>
      </c>
      <c r="D1747" s="27" t="s">
        <v>108</v>
      </c>
      <c r="E1747" s="2">
        <v>201610041006</v>
      </c>
      <c r="F1747" s="1" t="s">
        <v>9941</v>
      </c>
      <c r="G1747" s="1" t="s">
        <v>2</v>
      </c>
      <c r="H1747" s="9" t="s">
        <v>9942</v>
      </c>
      <c r="I1747" s="9" t="s">
        <v>9943</v>
      </c>
      <c r="J1747" s="1">
        <v>5</v>
      </c>
      <c r="K1747" s="1" t="s">
        <v>9944</v>
      </c>
      <c r="L1747" s="1" t="s">
        <v>9945</v>
      </c>
      <c r="M1747" s="1" t="s">
        <v>174</v>
      </c>
      <c r="N1747" s="5">
        <v>3800</v>
      </c>
      <c r="O1747" s="5">
        <v>0</v>
      </c>
      <c r="P1747" s="5">
        <v>3800</v>
      </c>
      <c r="Q1747" s="1" t="s">
        <v>9946</v>
      </c>
    </row>
    <row r="1748" spans="1:17" s="415" customFormat="1" ht="112" x14ac:dyDescent="0.15">
      <c r="A1748" s="65">
        <v>2016</v>
      </c>
      <c r="B1748" s="1" t="s">
        <v>142</v>
      </c>
      <c r="C1748" s="9" t="s">
        <v>9908</v>
      </c>
      <c r="D1748" s="27" t="s">
        <v>108</v>
      </c>
      <c r="E1748" s="2">
        <v>201610041007</v>
      </c>
      <c r="F1748" s="1" t="s">
        <v>9947</v>
      </c>
      <c r="G1748" s="1" t="s">
        <v>2</v>
      </c>
      <c r="H1748" s="9" t="s">
        <v>9948</v>
      </c>
      <c r="I1748" s="9" t="s">
        <v>9949</v>
      </c>
      <c r="J1748" s="1">
        <v>4</v>
      </c>
      <c r="K1748" s="1" t="s">
        <v>9950</v>
      </c>
      <c r="L1748" s="1" t="s">
        <v>8707</v>
      </c>
      <c r="M1748" s="1" t="s">
        <v>734</v>
      </c>
      <c r="N1748" s="5">
        <v>8000</v>
      </c>
      <c r="O1748" s="5">
        <v>0</v>
      </c>
      <c r="P1748" s="5">
        <v>8000</v>
      </c>
      <c r="Q1748" s="1" t="s">
        <v>9951</v>
      </c>
    </row>
    <row r="1749" spans="1:17" s="415" customFormat="1" ht="140" x14ac:dyDescent="0.15">
      <c r="A1749" s="65">
        <v>2016</v>
      </c>
      <c r="B1749" s="1" t="s">
        <v>142</v>
      </c>
      <c r="C1749" s="9" t="s">
        <v>9908</v>
      </c>
      <c r="D1749" s="27" t="s">
        <v>108</v>
      </c>
      <c r="E1749" s="2">
        <v>201610041008</v>
      </c>
      <c r="F1749" s="1" t="s">
        <v>9952</v>
      </c>
      <c r="G1749" s="1" t="s">
        <v>2</v>
      </c>
      <c r="H1749" s="9" t="s">
        <v>9953</v>
      </c>
      <c r="I1749" s="9" t="s">
        <v>9954</v>
      </c>
      <c r="J1749" s="1">
        <v>5</v>
      </c>
      <c r="K1749" s="1" t="s">
        <v>9955</v>
      </c>
      <c r="L1749" s="1" t="s">
        <v>9956</v>
      </c>
      <c r="M1749" s="1" t="s">
        <v>734</v>
      </c>
      <c r="N1749" s="5">
        <v>5000</v>
      </c>
      <c r="O1749" s="5">
        <v>0</v>
      </c>
      <c r="P1749" s="5">
        <v>5000</v>
      </c>
      <c r="Q1749" s="1" t="s">
        <v>9957</v>
      </c>
    </row>
    <row r="1750" spans="1:17" s="415" customFormat="1" ht="182" x14ac:dyDescent="0.15">
      <c r="A1750" s="65">
        <v>2016</v>
      </c>
      <c r="B1750" s="1" t="s">
        <v>142</v>
      </c>
      <c r="C1750" s="9" t="s">
        <v>9908</v>
      </c>
      <c r="D1750" s="27" t="s">
        <v>108</v>
      </c>
      <c r="E1750" s="2">
        <v>201610041009</v>
      </c>
      <c r="F1750" s="66" t="s">
        <v>9958</v>
      </c>
      <c r="G1750" s="1" t="s">
        <v>2</v>
      </c>
      <c r="H1750" s="469" t="s">
        <v>9959</v>
      </c>
      <c r="I1750" s="469" t="s">
        <v>9960</v>
      </c>
      <c r="J1750" s="1">
        <v>5</v>
      </c>
      <c r="K1750" s="66" t="s">
        <v>9961</v>
      </c>
      <c r="L1750" s="66" t="s">
        <v>9962</v>
      </c>
      <c r="M1750" s="66" t="s">
        <v>9963</v>
      </c>
      <c r="N1750" s="470">
        <v>5000</v>
      </c>
      <c r="O1750" s="5">
        <v>0</v>
      </c>
      <c r="P1750" s="470">
        <v>5000</v>
      </c>
      <c r="Q1750" s="66" t="s">
        <v>9964</v>
      </c>
    </row>
    <row r="1751" spans="1:17" s="415" customFormat="1" ht="112" x14ac:dyDescent="0.15">
      <c r="A1751" s="65">
        <v>2016</v>
      </c>
      <c r="B1751" s="1" t="s">
        <v>142</v>
      </c>
      <c r="C1751" s="9" t="s">
        <v>9908</v>
      </c>
      <c r="D1751" s="27" t="s">
        <v>108</v>
      </c>
      <c r="E1751" s="2">
        <v>201610041010</v>
      </c>
      <c r="F1751" s="66" t="s">
        <v>9965</v>
      </c>
      <c r="G1751" s="1" t="s">
        <v>2</v>
      </c>
      <c r="H1751" s="469" t="s">
        <v>9966</v>
      </c>
      <c r="I1751" s="469" t="s">
        <v>9967</v>
      </c>
      <c r="J1751" s="1">
        <v>5</v>
      </c>
      <c r="K1751" s="66" t="s">
        <v>9968</v>
      </c>
      <c r="L1751" s="471" t="s">
        <v>9969</v>
      </c>
      <c r="M1751" s="66" t="s">
        <v>734</v>
      </c>
      <c r="N1751" s="470">
        <v>5000</v>
      </c>
      <c r="O1751" s="5">
        <v>0</v>
      </c>
      <c r="P1751" s="470">
        <v>5000</v>
      </c>
      <c r="Q1751" s="66" t="s">
        <v>9970</v>
      </c>
    </row>
    <row r="1752" spans="1:17" s="415" customFormat="1" ht="112" x14ac:dyDescent="0.15">
      <c r="A1752" s="65">
        <v>2016</v>
      </c>
      <c r="B1752" s="1" t="s">
        <v>142</v>
      </c>
      <c r="C1752" s="9" t="s">
        <v>9908</v>
      </c>
      <c r="D1752" s="27" t="s">
        <v>108</v>
      </c>
      <c r="E1752" s="2">
        <v>201610041011</v>
      </c>
      <c r="F1752" s="1" t="s">
        <v>9971</v>
      </c>
      <c r="G1752" s="1" t="s">
        <v>2</v>
      </c>
      <c r="H1752" s="9" t="s">
        <v>9972</v>
      </c>
      <c r="I1752" s="9" t="s">
        <v>9973</v>
      </c>
      <c r="J1752" s="1">
        <v>5</v>
      </c>
      <c r="K1752" s="1" t="s">
        <v>9974</v>
      </c>
      <c r="L1752" s="1" t="s">
        <v>9975</v>
      </c>
      <c r="M1752" s="1" t="s">
        <v>156</v>
      </c>
      <c r="N1752" s="5">
        <v>5000</v>
      </c>
      <c r="O1752" s="5">
        <v>0</v>
      </c>
      <c r="P1752" s="5">
        <v>5000</v>
      </c>
      <c r="Q1752" s="1" t="s">
        <v>9976</v>
      </c>
    </row>
    <row r="1753" spans="1:17" s="415" customFormat="1" ht="140" x14ac:dyDescent="0.15">
      <c r="A1753" s="65">
        <v>2016</v>
      </c>
      <c r="B1753" s="1" t="s">
        <v>142</v>
      </c>
      <c r="C1753" s="9" t="s">
        <v>9908</v>
      </c>
      <c r="D1753" s="27" t="s">
        <v>108</v>
      </c>
      <c r="E1753" s="2">
        <v>201610041012</v>
      </c>
      <c r="F1753" s="66" t="s">
        <v>9977</v>
      </c>
      <c r="G1753" s="1" t="s">
        <v>2</v>
      </c>
      <c r="H1753" s="469" t="s">
        <v>9978</v>
      </c>
      <c r="I1753" s="469" t="s">
        <v>9979</v>
      </c>
      <c r="J1753" s="1">
        <v>5</v>
      </c>
      <c r="K1753" s="66" t="s">
        <v>9980</v>
      </c>
      <c r="L1753" s="66" t="s">
        <v>9981</v>
      </c>
      <c r="M1753" s="66" t="s">
        <v>174</v>
      </c>
      <c r="N1753" s="470">
        <v>8000</v>
      </c>
      <c r="O1753" s="5">
        <v>0</v>
      </c>
      <c r="P1753" s="470">
        <v>8000</v>
      </c>
      <c r="Q1753" s="66" t="s">
        <v>9982</v>
      </c>
    </row>
    <row r="1754" spans="1:17" s="415" customFormat="1" ht="112" x14ac:dyDescent="0.15">
      <c r="A1754" s="65">
        <v>2016</v>
      </c>
      <c r="B1754" s="1" t="s">
        <v>142</v>
      </c>
      <c r="C1754" s="9" t="s">
        <v>9908</v>
      </c>
      <c r="D1754" s="27" t="s">
        <v>108</v>
      </c>
      <c r="E1754" s="2">
        <v>201610041013</v>
      </c>
      <c r="F1754" s="1" t="s">
        <v>9983</v>
      </c>
      <c r="G1754" s="1" t="s">
        <v>2</v>
      </c>
      <c r="H1754" s="9" t="s">
        <v>9984</v>
      </c>
      <c r="I1754" s="9" t="s">
        <v>9985</v>
      </c>
      <c r="J1754" s="1">
        <v>5</v>
      </c>
      <c r="K1754" s="1" t="s">
        <v>9986</v>
      </c>
      <c r="L1754" s="1" t="s">
        <v>9987</v>
      </c>
      <c r="M1754" s="1" t="s">
        <v>174</v>
      </c>
      <c r="N1754" s="5">
        <v>8000</v>
      </c>
      <c r="O1754" s="5">
        <v>0</v>
      </c>
      <c r="P1754" s="5">
        <v>8000</v>
      </c>
      <c r="Q1754" s="1" t="s">
        <v>9988</v>
      </c>
    </row>
    <row r="1755" spans="1:17" s="415" customFormat="1" ht="112" x14ac:dyDescent="0.15">
      <c r="A1755" s="65">
        <v>2016</v>
      </c>
      <c r="B1755" s="1" t="s">
        <v>142</v>
      </c>
      <c r="C1755" s="9" t="s">
        <v>9908</v>
      </c>
      <c r="D1755" s="27" t="s">
        <v>108</v>
      </c>
      <c r="E1755" s="2">
        <v>201610041014</v>
      </c>
      <c r="F1755" s="1" t="s">
        <v>9989</v>
      </c>
      <c r="G1755" s="1" t="s">
        <v>2</v>
      </c>
      <c r="H1755" s="9" t="s">
        <v>9990</v>
      </c>
      <c r="I1755" s="9" t="s">
        <v>9991</v>
      </c>
      <c r="J1755" s="1">
        <v>4</v>
      </c>
      <c r="K1755" s="66" t="s">
        <v>9992</v>
      </c>
      <c r="L1755" s="1" t="s">
        <v>9993</v>
      </c>
      <c r="M1755" s="1" t="s">
        <v>156</v>
      </c>
      <c r="N1755" s="5">
        <v>8000</v>
      </c>
      <c r="O1755" s="5">
        <v>0</v>
      </c>
      <c r="P1755" s="5">
        <v>8000</v>
      </c>
      <c r="Q1755" s="1" t="s">
        <v>9994</v>
      </c>
    </row>
    <row r="1756" spans="1:17" s="415" customFormat="1" ht="112" x14ac:dyDescent="0.15">
      <c r="A1756" s="65">
        <v>2016</v>
      </c>
      <c r="B1756" s="1" t="s">
        <v>142</v>
      </c>
      <c r="C1756" s="9" t="s">
        <v>9908</v>
      </c>
      <c r="D1756" s="27" t="s">
        <v>108</v>
      </c>
      <c r="E1756" s="2">
        <v>201610041015</v>
      </c>
      <c r="F1756" s="66" t="s">
        <v>9995</v>
      </c>
      <c r="G1756" s="1" t="s">
        <v>2</v>
      </c>
      <c r="H1756" s="469" t="s">
        <v>9996</v>
      </c>
      <c r="I1756" s="469" t="s">
        <v>9997</v>
      </c>
      <c r="J1756" s="1">
        <v>5</v>
      </c>
      <c r="K1756" s="66" t="s">
        <v>9998</v>
      </c>
      <c r="L1756" s="66" t="s">
        <v>9999</v>
      </c>
      <c r="M1756" s="66" t="s">
        <v>10000</v>
      </c>
      <c r="N1756" s="470">
        <v>8000</v>
      </c>
      <c r="O1756" s="5">
        <v>0</v>
      </c>
      <c r="P1756" s="470">
        <v>8000</v>
      </c>
      <c r="Q1756" s="66" t="s">
        <v>10001</v>
      </c>
    </row>
    <row r="1757" spans="1:17" s="415" customFormat="1" ht="112" x14ac:dyDescent="0.15">
      <c r="A1757" s="65">
        <v>2016</v>
      </c>
      <c r="B1757" s="1" t="s">
        <v>142</v>
      </c>
      <c r="C1757" s="9" t="s">
        <v>9908</v>
      </c>
      <c r="D1757" s="27" t="s">
        <v>108</v>
      </c>
      <c r="E1757" s="2">
        <v>201610041016</v>
      </c>
      <c r="F1757" s="1" t="s">
        <v>10002</v>
      </c>
      <c r="G1757" s="1" t="s">
        <v>2</v>
      </c>
      <c r="H1757" s="9" t="s">
        <v>10003</v>
      </c>
      <c r="I1757" s="9" t="s">
        <v>10004</v>
      </c>
      <c r="J1757" s="1">
        <v>5</v>
      </c>
      <c r="K1757" s="1" t="s">
        <v>10005</v>
      </c>
      <c r="L1757" s="1" t="s">
        <v>10006</v>
      </c>
      <c r="M1757" s="1" t="s">
        <v>156</v>
      </c>
      <c r="N1757" s="5">
        <v>5000</v>
      </c>
      <c r="O1757" s="5">
        <v>0</v>
      </c>
      <c r="P1757" s="5">
        <v>5000</v>
      </c>
      <c r="Q1757" s="1" t="s">
        <v>10007</v>
      </c>
    </row>
    <row r="1758" spans="1:17" s="415" customFormat="1" ht="140" x14ac:dyDescent="0.15">
      <c r="A1758" s="65">
        <v>2016</v>
      </c>
      <c r="B1758" s="1" t="s">
        <v>142</v>
      </c>
      <c r="C1758" s="9" t="s">
        <v>9908</v>
      </c>
      <c r="D1758" s="27" t="s">
        <v>108</v>
      </c>
      <c r="E1758" s="2">
        <v>201610041017</v>
      </c>
      <c r="F1758" s="66" t="s">
        <v>10008</v>
      </c>
      <c r="G1758" s="1" t="s">
        <v>2</v>
      </c>
      <c r="H1758" s="469" t="s">
        <v>10009</v>
      </c>
      <c r="I1758" s="469" t="s">
        <v>10010</v>
      </c>
      <c r="J1758" s="1">
        <v>5</v>
      </c>
      <c r="K1758" s="66" t="s">
        <v>10011</v>
      </c>
      <c r="L1758" s="66" t="s">
        <v>10012</v>
      </c>
      <c r="M1758" s="66" t="s">
        <v>10013</v>
      </c>
      <c r="N1758" s="470">
        <v>8000</v>
      </c>
      <c r="O1758" s="5">
        <v>0</v>
      </c>
      <c r="P1758" s="470">
        <v>8000</v>
      </c>
      <c r="Q1758" s="66" t="s">
        <v>10014</v>
      </c>
    </row>
    <row r="1759" spans="1:17" s="415" customFormat="1" ht="112" x14ac:dyDescent="0.15">
      <c r="A1759" s="65">
        <v>2016</v>
      </c>
      <c r="B1759" s="1" t="s">
        <v>142</v>
      </c>
      <c r="C1759" s="9" t="s">
        <v>9908</v>
      </c>
      <c r="D1759" s="27" t="s">
        <v>108</v>
      </c>
      <c r="E1759" s="2">
        <v>201610041018</v>
      </c>
      <c r="F1759" s="1" t="s">
        <v>10015</v>
      </c>
      <c r="G1759" s="1" t="s">
        <v>2</v>
      </c>
      <c r="H1759" s="9" t="s">
        <v>10016</v>
      </c>
      <c r="I1759" s="9" t="s">
        <v>10017</v>
      </c>
      <c r="J1759" s="1">
        <v>5</v>
      </c>
      <c r="K1759" s="66" t="s">
        <v>10018</v>
      </c>
      <c r="L1759" s="1" t="s">
        <v>10019</v>
      </c>
      <c r="M1759" s="1" t="s">
        <v>174</v>
      </c>
      <c r="N1759" s="5">
        <v>8000</v>
      </c>
      <c r="O1759" s="5">
        <v>0</v>
      </c>
      <c r="P1759" s="5">
        <v>8000</v>
      </c>
      <c r="Q1759" s="1" t="s">
        <v>10020</v>
      </c>
    </row>
    <row r="1760" spans="1:17" s="415" customFormat="1" ht="112" x14ac:dyDescent="0.15">
      <c r="A1760" s="65">
        <v>2016</v>
      </c>
      <c r="B1760" s="1" t="s">
        <v>142</v>
      </c>
      <c r="C1760" s="9" t="s">
        <v>9908</v>
      </c>
      <c r="D1760" s="27" t="s">
        <v>108</v>
      </c>
      <c r="E1760" s="2">
        <v>201610041019</v>
      </c>
      <c r="F1760" s="1" t="s">
        <v>10021</v>
      </c>
      <c r="G1760" s="1" t="s">
        <v>2</v>
      </c>
      <c r="H1760" s="9" t="s">
        <v>10022</v>
      </c>
      <c r="I1760" s="9" t="s">
        <v>10023</v>
      </c>
      <c r="J1760" s="1">
        <v>5</v>
      </c>
      <c r="K1760" s="1" t="s">
        <v>10024</v>
      </c>
      <c r="L1760" s="1" t="s">
        <v>10025</v>
      </c>
      <c r="M1760" s="1" t="s">
        <v>174</v>
      </c>
      <c r="N1760" s="5">
        <v>8000</v>
      </c>
      <c r="O1760" s="5">
        <v>0</v>
      </c>
      <c r="P1760" s="5">
        <v>8000</v>
      </c>
      <c r="Q1760" s="1" t="s">
        <v>10026</v>
      </c>
    </row>
    <row r="1761" spans="1:17" s="415" customFormat="1" ht="112" x14ac:dyDescent="0.15">
      <c r="A1761" s="65">
        <v>2016</v>
      </c>
      <c r="B1761" s="1" t="s">
        <v>142</v>
      </c>
      <c r="C1761" s="9" t="s">
        <v>9908</v>
      </c>
      <c r="D1761" s="27" t="s">
        <v>108</v>
      </c>
      <c r="E1761" s="2">
        <v>201610041020</v>
      </c>
      <c r="F1761" s="66" t="s">
        <v>10027</v>
      </c>
      <c r="G1761" s="1" t="s">
        <v>2</v>
      </c>
      <c r="H1761" s="469" t="s">
        <v>10028</v>
      </c>
      <c r="I1761" s="469" t="s">
        <v>10029</v>
      </c>
      <c r="J1761" s="1">
        <v>5</v>
      </c>
      <c r="K1761" s="66" t="s">
        <v>10030</v>
      </c>
      <c r="L1761" s="66" t="s">
        <v>10031</v>
      </c>
      <c r="M1761" s="66" t="s">
        <v>10013</v>
      </c>
      <c r="N1761" s="470">
        <v>7000</v>
      </c>
      <c r="O1761" s="5">
        <v>0</v>
      </c>
      <c r="P1761" s="470">
        <v>7000</v>
      </c>
      <c r="Q1761" s="66" t="s">
        <v>10032</v>
      </c>
    </row>
    <row r="1762" spans="1:17" s="415" customFormat="1" ht="112" x14ac:dyDescent="0.15">
      <c r="A1762" s="65">
        <v>2016</v>
      </c>
      <c r="B1762" s="1" t="s">
        <v>142</v>
      </c>
      <c r="C1762" s="9" t="s">
        <v>9908</v>
      </c>
      <c r="D1762" s="27" t="s">
        <v>108</v>
      </c>
      <c r="E1762" s="2">
        <v>201610041021</v>
      </c>
      <c r="F1762" s="66" t="s">
        <v>10033</v>
      </c>
      <c r="G1762" s="1" t="s">
        <v>2</v>
      </c>
      <c r="H1762" s="469" t="s">
        <v>10034</v>
      </c>
      <c r="I1762" s="469" t="s">
        <v>10035</v>
      </c>
      <c r="J1762" s="1">
        <v>5</v>
      </c>
      <c r="K1762" s="66" t="s">
        <v>10036</v>
      </c>
      <c r="L1762" s="66" t="s">
        <v>10037</v>
      </c>
      <c r="M1762" s="66" t="s">
        <v>156</v>
      </c>
      <c r="N1762" s="470">
        <v>8000</v>
      </c>
      <c r="O1762" s="5">
        <v>0</v>
      </c>
      <c r="P1762" s="470">
        <v>8000</v>
      </c>
      <c r="Q1762" s="66" t="s">
        <v>10038</v>
      </c>
    </row>
    <row r="1763" spans="1:17" s="415" customFormat="1" ht="112" x14ac:dyDescent="0.15">
      <c r="A1763" s="65">
        <v>2016</v>
      </c>
      <c r="B1763" s="1" t="s">
        <v>142</v>
      </c>
      <c r="C1763" s="9" t="s">
        <v>9908</v>
      </c>
      <c r="D1763" s="27" t="s">
        <v>108</v>
      </c>
      <c r="E1763" s="2">
        <v>201610041022</v>
      </c>
      <c r="F1763" s="1" t="s">
        <v>10039</v>
      </c>
      <c r="G1763" s="1" t="s">
        <v>2</v>
      </c>
      <c r="H1763" s="9" t="s">
        <v>10040</v>
      </c>
      <c r="I1763" s="9" t="s">
        <v>10041</v>
      </c>
      <c r="J1763" s="1">
        <v>5</v>
      </c>
      <c r="K1763" s="1" t="s">
        <v>10042</v>
      </c>
      <c r="L1763" s="1" t="s">
        <v>10043</v>
      </c>
      <c r="M1763" s="1" t="s">
        <v>174</v>
      </c>
      <c r="N1763" s="5">
        <v>8000</v>
      </c>
      <c r="O1763" s="5">
        <v>0</v>
      </c>
      <c r="P1763" s="5">
        <v>8000</v>
      </c>
      <c r="Q1763" s="1" t="s">
        <v>10044</v>
      </c>
    </row>
    <row r="1764" spans="1:17" s="415" customFormat="1" ht="112" x14ac:dyDescent="0.15">
      <c r="A1764" s="65">
        <v>2016</v>
      </c>
      <c r="B1764" s="1" t="s">
        <v>142</v>
      </c>
      <c r="C1764" s="9" t="s">
        <v>9908</v>
      </c>
      <c r="D1764" s="27" t="s">
        <v>108</v>
      </c>
      <c r="E1764" s="2">
        <v>201610041023</v>
      </c>
      <c r="F1764" s="66" t="s">
        <v>10045</v>
      </c>
      <c r="G1764" s="1" t="s">
        <v>2</v>
      </c>
      <c r="H1764" s="66" t="s">
        <v>10046</v>
      </c>
      <c r="I1764" s="469" t="s">
        <v>10047</v>
      </c>
      <c r="J1764" s="1">
        <v>5</v>
      </c>
      <c r="K1764" s="66" t="s">
        <v>10048</v>
      </c>
      <c r="L1764" s="66" t="s">
        <v>10049</v>
      </c>
      <c r="M1764" s="66" t="s">
        <v>174</v>
      </c>
      <c r="N1764" s="470">
        <v>8000</v>
      </c>
      <c r="O1764" s="5">
        <v>0</v>
      </c>
      <c r="P1764" s="470">
        <v>8000</v>
      </c>
      <c r="Q1764" s="66" t="s">
        <v>10050</v>
      </c>
    </row>
    <row r="1765" spans="1:17" s="415" customFormat="1" ht="112" x14ac:dyDescent="0.15">
      <c r="A1765" s="65">
        <v>2016</v>
      </c>
      <c r="B1765" s="1" t="s">
        <v>142</v>
      </c>
      <c r="C1765" s="9" t="s">
        <v>9908</v>
      </c>
      <c r="D1765" s="27" t="s">
        <v>108</v>
      </c>
      <c r="E1765" s="2">
        <v>201610041024</v>
      </c>
      <c r="F1765" s="1" t="s">
        <v>10051</v>
      </c>
      <c r="G1765" s="1" t="s">
        <v>2</v>
      </c>
      <c r="H1765" s="9" t="s">
        <v>10052</v>
      </c>
      <c r="I1765" s="9" t="s">
        <v>10053</v>
      </c>
      <c r="J1765" s="1">
        <v>5</v>
      </c>
      <c r="K1765" s="1" t="s">
        <v>10054</v>
      </c>
      <c r="L1765" s="1" t="s">
        <v>9975</v>
      </c>
      <c r="M1765" s="1" t="s">
        <v>156</v>
      </c>
      <c r="N1765" s="5">
        <v>5000</v>
      </c>
      <c r="O1765" s="5">
        <v>0</v>
      </c>
      <c r="P1765" s="5">
        <v>5000</v>
      </c>
      <c r="Q1765" s="1" t="s">
        <v>10055</v>
      </c>
    </row>
    <row r="1766" spans="1:17" s="415" customFormat="1" ht="112" x14ac:dyDescent="0.15">
      <c r="A1766" s="65">
        <v>2016</v>
      </c>
      <c r="B1766" s="1" t="s">
        <v>142</v>
      </c>
      <c r="C1766" s="9" t="s">
        <v>9908</v>
      </c>
      <c r="D1766" s="27" t="s">
        <v>108</v>
      </c>
      <c r="E1766" s="2">
        <v>201610041025</v>
      </c>
      <c r="F1766" s="1" t="s">
        <v>10056</v>
      </c>
      <c r="G1766" s="1" t="s">
        <v>2</v>
      </c>
      <c r="H1766" s="9" t="s">
        <v>10057</v>
      </c>
      <c r="I1766" s="9" t="s">
        <v>10058</v>
      </c>
      <c r="J1766" s="1">
        <v>5</v>
      </c>
      <c r="K1766" s="1" t="s">
        <v>10059</v>
      </c>
      <c r="L1766" s="1" t="s">
        <v>10060</v>
      </c>
      <c r="M1766" s="1" t="s">
        <v>734</v>
      </c>
      <c r="N1766" s="5">
        <v>5000</v>
      </c>
      <c r="O1766" s="5">
        <v>0</v>
      </c>
      <c r="P1766" s="5">
        <v>5000</v>
      </c>
      <c r="Q1766" s="1" t="s">
        <v>10061</v>
      </c>
    </row>
    <row r="1767" spans="1:17" s="415" customFormat="1" ht="112" x14ac:dyDescent="0.15">
      <c r="A1767" s="65">
        <v>2016</v>
      </c>
      <c r="B1767" s="1" t="s">
        <v>142</v>
      </c>
      <c r="C1767" s="9" t="s">
        <v>9908</v>
      </c>
      <c r="D1767" s="27" t="s">
        <v>108</v>
      </c>
      <c r="E1767" s="2">
        <v>201610041026</v>
      </c>
      <c r="F1767" s="66" t="s">
        <v>10062</v>
      </c>
      <c r="G1767" s="1" t="s">
        <v>2</v>
      </c>
      <c r="H1767" s="66" t="s">
        <v>10063</v>
      </c>
      <c r="I1767" s="469" t="s">
        <v>10064</v>
      </c>
      <c r="J1767" s="1">
        <v>5</v>
      </c>
      <c r="K1767" s="1" t="s">
        <v>10065</v>
      </c>
      <c r="L1767" s="66" t="s">
        <v>10066</v>
      </c>
      <c r="M1767" s="66" t="s">
        <v>10067</v>
      </c>
      <c r="N1767" s="470">
        <v>6000</v>
      </c>
      <c r="O1767" s="5">
        <v>0</v>
      </c>
      <c r="P1767" s="470">
        <v>6000</v>
      </c>
      <c r="Q1767" s="66" t="s">
        <v>10068</v>
      </c>
    </row>
    <row r="1768" spans="1:17" s="415" customFormat="1" ht="210" x14ac:dyDescent="0.15">
      <c r="A1768" s="65">
        <v>2016</v>
      </c>
      <c r="B1768" s="1" t="s">
        <v>142</v>
      </c>
      <c r="C1768" s="9" t="s">
        <v>9908</v>
      </c>
      <c r="D1768" s="27" t="s">
        <v>108</v>
      </c>
      <c r="E1768" s="2">
        <v>201610041027</v>
      </c>
      <c r="F1768" s="66" t="s">
        <v>10069</v>
      </c>
      <c r="G1768" s="1" t="s">
        <v>2</v>
      </c>
      <c r="H1768" s="66" t="s">
        <v>10070</v>
      </c>
      <c r="I1768" s="472">
        <v>201421140040</v>
      </c>
      <c r="J1768" s="1">
        <v>5</v>
      </c>
      <c r="K1768" s="1" t="s">
        <v>10071</v>
      </c>
      <c r="L1768" s="66" t="s">
        <v>10072</v>
      </c>
      <c r="M1768" s="66" t="s">
        <v>734</v>
      </c>
      <c r="N1768" s="470">
        <v>10000</v>
      </c>
      <c r="O1768" s="5">
        <v>0</v>
      </c>
      <c r="P1768" s="470">
        <v>10000</v>
      </c>
      <c r="Q1768" s="66" t="s">
        <v>10073</v>
      </c>
    </row>
    <row r="1769" spans="1:17" s="415" customFormat="1" ht="112" x14ac:dyDescent="0.15">
      <c r="A1769" s="65">
        <v>2016</v>
      </c>
      <c r="B1769" s="1" t="s">
        <v>142</v>
      </c>
      <c r="C1769" s="9" t="s">
        <v>9908</v>
      </c>
      <c r="D1769" s="27" t="s">
        <v>108</v>
      </c>
      <c r="E1769" s="2">
        <v>201610041028</v>
      </c>
      <c r="F1769" s="66" t="s">
        <v>10074</v>
      </c>
      <c r="G1769" s="1" t="s">
        <v>2</v>
      </c>
      <c r="H1769" s="66" t="s">
        <v>10075</v>
      </c>
      <c r="I1769" s="472">
        <v>201421140026</v>
      </c>
      <c r="J1769" s="1">
        <v>5</v>
      </c>
      <c r="K1769" s="1" t="s">
        <v>10076</v>
      </c>
      <c r="L1769" s="66" t="s">
        <v>10077</v>
      </c>
      <c r="M1769" s="66" t="s">
        <v>734</v>
      </c>
      <c r="N1769" s="470">
        <v>12000</v>
      </c>
      <c r="O1769" s="5">
        <v>0</v>
      </c>
      <c r="P1769" s="470">
        <v>12000</v>
      </c>
      <c r="Q1769" s="66" t="s">
        <v>10078</v>
      </c>
    </row>
    <row r="1770" spans="1:17" s="415" customFormat="1" ht="112" x14ac:dyDescent="0.15">
      <c r="A1770" s="65">
        <v>2016</v>
      </c>
      <c r="B1770" s="1" t="s">
        <v>142</v>
      </c>
      <c r="C1770" s="9" t="s">
        <v>9908</v>
      </c>
      <c r="D1770" s="27" t="s">
        <v>108</v>
      </c>
      <c r="E1770" s="2">
        <v>201610041029</v>
      </c>
      <c r="F1770" s="66" t="s">
        <v>10079</v>
      </c>
      <c r="G1770" s="1" t="s">
        <v>2</v>
      </c>
      <c r="H1770" s="66" t="s">
        <v>10080</v>
      </c>
      <c r="I1770" s="472">
        <v>201421210033</v>
      </c>
      <c r="J1770" s="1">
        <v>5</v>
      </c>
      <c r="K1770" s="1" t="s">
        <v>10081</v>
      </c>
      <c r="L1770" s="66" t="s">
        <v>10082</v>
      </c>
      <c r="M1770" s="66" t="s">
        <v>734</v>
      </c>
      <c r="N1770" s="470">
        <v>8000</v>
      </c>
      <c r="O1770" s="5">
        <v>0</v>
      </c>
      <c r="P1770" s="470">
        <v>8000</v>
      </c>
      <c r="Q1770" s="66" t="s">
        <v>10083</v>
      </c>
    </row>
    <row r="1771" spans="1:17" s="415" customFormat="1" ht="140" x14ac:dyDescent="0.15">
      <c r="A1771" s="65">
        <v>2016</v>
      </c>
      <c r="B1771" s="1" t="s">
        <v>142</v>
      </c>
      <c r="C1771" s="9" t="s">
        <v>9908</v>
      </c>
      <c r="D1771" s="27" t="s">
        <v>108</v>
      </c>
      <c r="E1771" s="2">
        <v>201610041030</v>
      </c>
      <c r="F1771" s="66" t="s">
        <v>10084</v>
      </c>
      <c r="G1771" s="1" t="s">
        <v>2</v>
      </c>
      <c r="H1771" s="66" t="s">
        <v>10085</v>
      </c>
      <c r="I1771" s="472">
        <v>201421230013</v>
      </c>
      <c r="J1771" s="1">
        <v>5</v>
      </c>
      <c r="K1771" s="1" t="s">
        <v>10086</v>
      </c>
      <c r="L1771" s="66" t="s">
        <v>10087</v>
      </c>
      <c r="M1771" s="66" t="s">
        <v>174</v>
      </c>
      <c r="N1771" s="470">
        <v>8000</v>
      </c>
      <c r="O1771" s="5">
        <v>0</v>
      </c>
      <c r="P1771" s="470">
        <v>8000</v>
      </c>
      <c r="Q1771" s="66" t="s">
        <v>10088</v>
      </c>
    </row>
    <row r="1772" spans="1:17" s="415" customFormat="1" ht="140" x14ac:dyDescent="0.15">
      <c r="A1772" s="65">
        <v>2016</v>
      </c>
      <c r="B1772" s="1" t="s">
        <v>142</v>
      </c>
      <c r="C1772" s="9" t="s">
        <v>9908</v>
      </c>
      <c r="D1772" s="27" t="s">
        <v>108</v>
      </c>
      <c r="E1772" s="2">
        <v>201610041031</v>
      </c>
      <c r="F1772" s="66" t="s">
        <v>10089</v>
      </c>
      <c r="G1772" s="1" t="s">
        <v>2</v>
      </c>
      <c r="H1772" s="66" t="s">
        <v>10090</v>
      </c>
      <c r="I1772" s="472">
        <v>201421120005</v>
      </c>
      <c r="J1772" s="1">
        <v>5</v>
      </c>
      <c r="K1772" s="1" t="s">
        <v>10091</v>
      </c>
      <c r="L1772" s="66" t="s">
        <v>10092</v>
      </c>
      <c r="M1772" s="66" t="s">
        <v>10013</v>
      </c>
      <c r="N1772" s="470">
        <v>12000</v>
      </c>
      <c r="O1772" s="5">
        <v>0</v>
      </c>
      <c r="P1772" s="470">
        <v>12000</v>
      </c>
      <c r="Q1772" s="66" t="s">
        <v>10093</v>
      </c>
    </row>
    <row r="1773" spans="1:17" s="415" customFormat="1" ht="196" x14ac:dyDescent="0.15">
      <c r="A1773" s="65">
        <v>2016</v>
      </c>
      <c r="B1773" s="1" t="s">
        <v>142</v>
      </c>
      <c r="C1773" s="9" t="s">
        <v>9908</v>
      </c>
      <c r="D1773" s="27" t="s">
        <v>108</v>
      </c>
      <c r="E1773" s="2">
        <v>201610041032</v>
      </c>
      <c r="F1773" s="66" t="s">
        <v>10094</v>
      </c>
      <c r="G1773" s="1" t="s">
        <v>2</v>
      </c>
      <c r="H1773" s="66" t="s">
        <v>10095</v>
      </c>
      <c r="I1773" s="472">
        <v>201421340012</v>
      </c>
      <c r="J1773" s="1">
        <v>5</v>
      </c>
      <c r="K1773" s="1" t="s">
        <v>10096</v>
      </c>
      <c r="L1773" s="66" t="s">
        <v>10097</v>
      </c>
      <c r="M1773" s="66" t="s">
        <v>10098</v>
      </c>
      <c r="N1773" s="470">
        <v>8000</v>
      </c>
      <c r="O1773" s="5">
        <v>0</v>
      </c>
      <c r="P1773" s="470">
        <v>8000</v>
      </c>
      <c r="Q1773" s="66" t="s">
        <v>10099</v>
      </c>
    </row>
    <row r="1774" spans="1:17" s="415" customFormat="1" ht="126" x14ac:dyDescent="0.15">
      <c r="A1774" s="65">
        <v>2016</v>
      </c>
      <c r="B1774" s="1" t="s">
        <v>142</v>
      </c>
      <c r="C1774" s="9" t="s">
        <v>9908</v>
      </c>
      <c r="D1774" s="27" t="s">
        <v>108</v>
      </c>
      <c r="E1774" s="2">
        <v>201610041033</v>
      </c>
      <c r="F1774" s="66" t="s">
        <v>10100</v>
      </c>
      <c r="G1774" s="1" t="s">
        <v>2</v>
      </c>
      <c r="H1774" s="66" t="s">
        <v>10101</v>
      </c>
      <c r="I1774" s="472" t="s">
        <v>10102</v>
      </c>
      <c r="J1774" s="1">
        <v>5</v>
      </c>
      <c r="K1774" s="1" t="s">
        <v>10103</v>
      </c>
      <c r="L1774" s="66" t="s">
        <v>10104</v>
      </c>
      <c r="M1774" s="66" t="s">
        <v>174</v>
      </c>
      <c r="N1774" s="470">
        <v>8000</v>
      </c>
      <c r="O1774" s="5">
        <v>0</v>
      </c>
      <c r="P1774" s="470">
        <v>8000</v>
      </c>
      <c r="Q1774" s="66" t="s">
        <v>10105</v>
      </c>
    </row>
    <row r="1775" spans="1:17" s="415" customFormat="1" ht="140" x14ac:dyDescent="0.15">
      <c r="A1775" s="65">
        <v>2016</v>
      </c>
      <c r="B1775" s="1" t="s">
        <v>142</v>
      </c>
      <c r="C1775" s="9" t="s">
        <v>9908</v>
      </c>
      <c r="D1775" s="27" t="s">
        <v>108</v>
      </c>
      <c r="E1775" s="2">
        <v>201610041034</v>
      </c>
      <c r="F1775" s="66" t="s">
        <v>10106</v>
      </c>
      <c r="G1775" s="1" t="s">
        <v>2</v>
      </c>
      <c r="H1775" s="66" t="s">
        <v>10107</v>
      </c>
      <c r="I1775" s="472">
        <v>201421460006</v>
      </c>
      <c r="J1775" s="1">
        <v>5</v>
      </c>
      <c r="K1775" s="1" t="s">
        <v>10108</v>
      </c>
      <c r="L1775" s="66" t="s">
        <v>10109</v>
      </c>
      <c r="M1775" s="66" t="s">
        <v>734</v>
      </c>
      <c r="N1775" s="470">
        <v>12000</v>
      </c>
      <c r="O1775" s="5">
        <v>0</v>
      </c>
      <c r="P1775" s="470">
        <v>12000</v>
      </c>
      <c r="Q1775" s="66" t="s">
        <v>10110</v>
      </c>
    </row>
    <row r="1776" spans="1:17" s="415" customFormat="1" ht="112" x14ac:dyDescent="0.15">
      <c r="A1776" s="65">
        <v>2016</v>
      </c>
      <c r="B1776" s="1" t="s">
        <v>142</v>
      </c>
      <c r="C1776" s="9" t="s">
        <v>9908</v>
      </c>
      <c r="D1776" s="27" t="s">
        <v>108</v>
      </c>
      <c r="E1776" s="2">
        <v>201610041035</v>
      </c>
      <c r="F1776" s="66" t="s">
        <v>10111</v>
      </c>
      <c r="G1776" s="1" t="s">
        <v>2</v>
      </c>
      <c r="H1776" s="66" t="s">
        <v>10112</v>
      </c>
      <c r="I1776" s="472" t="s">
        <v>10113</v>
      </c>
      <c r="J1776" s="1">
        <v>5</v>
      </c>
      <c r="K1776" s="1" t="s">
        <v>10114</v>
      </c>
      <c r="L1776" s="66" t="s">
        <v>10115</v>
      </c>
      <c r="M1776" s="66" t="s">
        <v>734</v>
      </c>
      <c r="N1776" s="470">
        <v>12000</v>
      </c>
      <c r="O1776" s="5">
        <v>0</v>
      </c>
      <c r="P1776" s="470">
        <v>12000</v>
      </c>
      <c r="Q1776" s="66" t="s">
        <v>10116</v>
      </c>
    </row>
    <row r="1777" spans="1:17" s="415" customFormat="1" ht="112" x14ac:dyDescent="0.15">
      <c r="A1777" s="65">
        <v>2016</v>
      </c>
      <c r="B1777" s="1" t="s">
        <v>142</v>
      </c>
      <c r="C1777" s="9" t="s">
        <v>9908</v>
      </c>
      <c r="D1777" s="27" t="s">
        <v>108</v>
      </c>
      <c r="E1777" s="2">
        <v>201610041036</v>
      </c>
      <c r="F1777" s="66" t="s">
        <v>10117</v>
      </c>
      <c r="G1777" s="1" t="s">
        <v>2</v>
      </c>
      <c r="H1777" s="66" t="s">
        <v>10118</v>
      </c>
      <c r="I1777" s="66" t="s">
        <v>10119</v>
      </c>
      <c r="J1777" s="1">
        <v>5</v>
      </c>
      <c r="K1777" s="1" t="s">
        <v>10120</v>
      </c>
      <c r="L1777" s="66" t="s">
        <v>10121</v>
      </c>
      <c r="M1777" s="66" t="s">
        <v>174</v>
      </c>
      <c r="N1777" s="470">
        <v>12000</v>
      </c>
      <c r="O1777" s="5">
        <v>0</v>
      </c>
      <c r="P1777" s="470">
        <v>12000</v>
      </c>
      <c r="Q1777" s="66" t="s">
        <v>10122</v>
      </c>
    </row>
    <row r="1778" spans="1:17" s="415" customFormat="1" ht="112" x14ac:dyDescent="0.15">
      <c r="A1778" s="65">
        <v>2016</v>
      </c>
      <c r="B1778" s="1" t="s">
        <v>142</v>
      </c>
      <c r="C1778" s="9" t="s">
        <v>9908</v>
      </c>
      <c r="D1778" s="27" t="s">
        <v>108</v>
      </c>
      <c r="E1778" s="2">
        <v>201610041037</v>
      </c>
      <c r="F1778" s="66" t="s">
        <v>10123</v>
      </c>
      <c r="G1778" s="1" t="s">
        <v>2</v>
      </c>
      <c r="H1778" s="66" t="s">
        <v>9996</v>
      </c>
      <c r="I1778" s="66" t="s">
        <v>9997</v>
      </c>
      <c r="J1778" s="1">
        <v>5</v>
      </c>
      <c r="K1778" s="1" t="s">
        <v>10124</v>
      </c>
      <c r="L1778" s="66" t="s">
        <v>10125</v>
      </c>
      <c r="M1778" s="66" t="s">
        <v>10098</v>
      </c>
      <c r="N1778" s="470">
        <v>12000</v>
      </c>
      <c r="O1778" s="5">
        <v>0</v>
      </c>
      <c r="P1778" s="470">
        <v>12000</v>
      </c>
      <c r="Q1778" s="66" t="s">
        <v>10126</v>
      </c>
    </row>
    <row r="1779" spans="1:17" s="415" customFormat="1" ht="112" x14ac:dyDescent="0.15">
      <c r="A1779" s="65">
        <v>2016</v>
      </c>
      <c r="B1779" s="1" t="s">
        <v>142</v>
      </c>
      <c r="C1779" s="9" t="s">
        <v>9908</v>
      </c>
      <c r="D1779" s="27" t="s">
        <v>108</v>
      </c>
      <c r="E1779" s="2">
        <v>201610041038</v>
      </c>
      <c r="F1779" s="66" t="s">
        <v>10127</v>
      </c>
      <c r="G1779" s="1" t="s">
        <v>2</v>
      </c>
      <c r="H1779" s="66" t="s">
        <v>10128</v>
      </c>
      <c r="I1779" s="66" t="s">
        <v>10129</v>
      </c>
      <c r="J1779" s="1">
        <v>5</v>
      </c>
      <c r="K1779" s="1" t="s">
        <v>10130</v>
      </c>
      <c r="L1779" s="66" t="s">
        <v>10131</v>
      </c>
      <c r="M1779" s="66" t="s">
        <v>734</v>
      </c>
      <c r="N1779" s="470">
        <v>12000</v>
      </c>
      <c r="O1779" s="5">
        <v>0</v>
      </c>
      <c r="P1779" s="470">
        <v>12000</v>
      </c>
      <c r="Q1779" s="66" t="s">
        <v>10132</v>
      </c>
    </row>
    <row r="1780" spans="1:17" s="415" customFormat="1" ht="84" x14ac:dyDescent="0.15">
      <c r="A1780" s="46">
        <v>2016</v>
      </c>
      <c r="B1780" s="1" t="s">
        <v>142</v>
      </c>
      <c r="C1780" s="6" t="s">
        <v>10133</v>
      </c>
      <c r="D1780" s="7" t="s">
        <v>42</v>
      </c>
      <c r="E1780" s="6" t="s">
        <v>10134</v>
      </c>
      <c r="F1780" s="45" t="s">
        <v>10135</v>
      </c>
      <c r="G1780" s="6" t="s">
        <v>2</v>
      </c>
      <c r="H1780" s="6" t="s">
        <v>10136</v>
      </c>
      <c r="I1780" s="6">
        <v>20137212</v>
      </c>
      <c r="J1780" s="6">
        <v>5</v>
      </c>
      <c r="K1780" s="6" t="s">
        <v>10137</v>
      </c>
      <c r="L1780" s="6" t="s">
        <v>10138</v>
      </c>
      <c r="M1780" s="6" t="s">
        <v>156</v>
      </c>
      <c r="N1780" s="7">
        <v>12000</v>
      </c>
      <c r="O1780" s="7">
        <v>12000</v>
      </c>
      <c r="P1780" s="7">
        <f t="shared" ref="P1780:P1814" si="28">N1780+O1780</f>
        <v>24000</v>
      </c>
      <c r="Q1780" s="50" t="s">
        <v>10139</v>
      </c>
    </row>
    <row r="1781" spans="1:17" s="415" customFormat="1" ht="140" x14ac:dyDescent="0.15">
      <c r="A1781" s="46">
        <v>2016</v>
      </c>
      <c r="B1781" s="1" t="s">
        <v>142</v>
      </c>
      <c r="C1781" s="6" t="s">
        <v>10133</v>
      </c>
      <c r="D1781" s="7" t="s">
        <v>42</v>
      </c>
      <c r="E1781" s="6" t="s">
        <v>10140</v>
      </c>
      <c r="F1781" s="45" t="s">
        <v>10141</v>
      </c>
      <c r="G1781" s="6" t="s">
        <v>2</v>
      </c>
      <c r="H1781" s="6" t="s">
        <v>10142</v>
      </c>
      <c r="I1781" s="6">
        <v>20137123</v>
      </c>
      <c r="J1781" s="6">
        <v>4</v>
      </c>
      <c r="K1781" s="6" t="s">
        <v>10143</v>
      </c>
      <c r="L1781" s="6" t="s">
        <v>10138</v>
      </c>
      <c r="M1781" s="6" t="s">
        <v>156</v>
      </c>
      <c r="N1781" s="7">
        <v>12000</v>
      </c>
      <c r="O1781" s="7">
        <v>12000</v>
      </c>
      <c r="P1781" s="7">
        <f t="shared" si="28"/>
        <v>24000</v>
      </c>
      <c r="Q1781" s="50" t="s">
        <v>10144</v>
      </c>
    </row>
    <row r="1782" spans="1:17" s="415" customFormat="1" ht="112" x14ac:dyDescent="0.15">
      <c r="A1782" s="46">
        <v>2016</v>
      </c>
      <c r="B1782" s="1" t="s">
        <v>142</v>
      </c>
      <c r="C1782" s="6" t="s">
        <v>10133</v>
      </c>
      <c r="D1782" s="7" t="s">
        <v>42</v>
      </c>
      <c r="E1782" s="6" t="s">
        <v>10145</v>
      </c>
      <c r="F1782" s="45" t="s">
        <v>10146</v>
      </c>
      <c r="G1782" s="6" t="s">
        <v>2</v>
      </c>
      <c r="H1782" s="6" t="s">
        <v>10147</v>
      </c>
      <c r="I1782" s="6">
        <v>20135220</v>
      </c>
      <c r="J1782" s="6">
        <v>5</v>
      </c>
      <c r="K1782" s="6" t="s">
        <v>10148</v>
      </c>
      <c r="L1782" s="6" t="s">
        <v>10149</v>
      </c>
      <c r="M1782" s="6" t="s">
        <v>156</v>
      </c>
      <c r="N1782" s="7">
        <v>10000</v>
      </c>
      <c r="O1782" s="7">
        <v>10000</v>
      </c>
      <c r="P1782" s="7">
        <f t="shared" si="28"/>
        <v>20000</v>
      </c>
      <c r="Q1782" s="50" t="s">
        <v>10150</v>
      </c>
    </row>
    <row r="1783" spans="1:17" s="415" customFormat="1" ht="112" x14ac:dyDescent="0.15">
      <c r="A1783" s="46">
        <v>2016</v>
      </c>
      <c r="B1783" s="1" t="s">
        <v>142</v>
      </c>
      <c r="C1783" s="6" t="s">
        <v>10133</v>
      </c>
      <c r="D1783" s="7" t="s">
        <v>42</v>
      </c>
      <c r="E1783" s="6" t="s">
        <v>10151</v>
      </c>
      <c r="F1783" s="45" t="s">
        <v>10152</v>
      </c>
      <c r="G1783" s="6" t="s">
        <v>2</v>
      </c>
      <c r="H1783" s="6" t="s">
        <v>10153</v>
      </c>
      <c r="I1783" s="6">
        <v>20141319</v>
      </c>
      <c r="J1783" s="6">
        <v>5</v>
      </c>
      <c r="K1783" s="6" t="s">
        <v>10154</v>
      </c>
      <c r="L1783" s="6" t="s">
        <v>10155</v>
      </c>
      <c r="M1783" s="6" t="s">
        <v>156</v>
      </c>
      <c r="N1783" s="7">
        <v>10000</v>
      </c>
      <c r="O1783" s="7">
        <v>10000</v>
      </c>
      <c r="P1783" s="7">
        <f t="shared" si="28"/>
        <v>20000</v>
      </c>
      <c r="Q1783" s="50" t="s">
        <v>10156</v>
      </c>
    </row>
    <row r="1784" spans="1:17" s="415" customFormat="1" ht="126" x14ac:dyDescent="0.15">
      <c r="A1784" s="46">
        <v>2016</v>
      </c>
      <c r="B1784" s="1" t="s">
        <v>142</v>
      </c>
      <c r="C1784" s="6" t="s">
        <v>10133</v>
      </c>
      <c r="D1784" s="7" t="s">
        <v>42</v>
      </c>
      <c r="E1784" s="6" t="s">
        <v>10157</v>
      </c>
      <c r="F1784" s="45" t="s">
        <v>10158</v>
      </c>
      <c r="G1784" s="6" t="s">
        <v>2</v>
      </c>
      <c r="H1784" s="6" t="s">
        <v>10159</v>
      </c>
      <c r="I1784" s="6">
        <v>20145315</v>
      </c>
      <c r="J1784" s="6">
        <v>2</v>
      </c>
      <c r="K1784" s="6" t="s">
        <v>10160</v>
      </c>
      <c r="L1784" s="6" t="s">
        <v>10161</v>
      </c>
      <c r="M1784" s="6" t="s">
        <v>921</v>
      </c>
      <c r="N1784" s="7">
        <v>10000</v>
      </c>
      <c r="O1784" s="7">
        <v>10000</v>
      </c>
      <c r="P1784" s="7">
        <f t="shared" si="28"/>
        <v>20000</v>
      </c>
      <c r="Q1784" s="50" t="s">
        <v>10162</v>
      </c>
    </row>
    <row r="1785" spans="1:17" s="415" customFormat="1" ht="140" x14ac:dyDescent="0.15">
      <c r="A1785" s="46">
        <v>2016</v>
      </c>
      <c r="B1785" s="1" t="s">
        <v>142</v>
      </c>
      <c r="C1785" s="6" t="s">
        <v>10133</v>
      </c>
      <c r="D1785" s="7" t="s">
        <v>42</v>
      </c>
      <c r="E1785" s="6" t="s">
        <v>10163</v>
      </c>
      <c r="F1785" s="45" t="s">
        <v>10164</v>
      </c>
      <c r="G1785" s="6" t="s">
        <v>2</v>
      </c>
      <c r="H1785" s="6" t="s">
        <v>10165</v>
      </c>
      <c r="I1785" s="6">
        <v>20146128</v>
      </c>
      <c r="J1785" s="6">
        <v>3</v>
      </c>
      <c r="K1785" s="6" t="s">
        <v>10166</v>
      </c>
      <c r="L1785" s="6" t="s">
        <v>10167</v>
      </c>
      <c r="M1785" s="6" t="s">
        <v>156</v>
      </c>
      <c r="N1785" s="7">
        <v>7000</v>
      </c>
      <c r="O1785" s="7">
        <v>7000</v>
      </c>
      <c r="P1785" s="7">
        <f t="shared" si="28"/>
        <v>14000</v>
      </c>
      <c r="Q1785" s="50" t="s">
        <v>10168</v>
      </c>
    </row>
    <row r="1786" spans="1:17" s="415" customFormat="1" ht="140" x14ac:dyDescent="0.15">
      <c r="A1786" s="46">
        <v>2016</v>
      </c>
      <c r="B1786" s="1" t="s">
        <v>142</v>
      </c>
      <c r="C1786" s="6" t="s">
        <v>10133</v>
      </c>
      <c r="D1786" s="7" t="s">
        <v>42</v>
      </c>
      <c r="E1786" s="6" t="s">
        <v>10169</v>
      </c>
      <c r="F1786" s="45" t="s">
        <v>10170</v>
      </c>
      <c r="G1786" s="6" t="s">
        <v>2</v>
      </c>
      <c r="H1786" s="6" t="s">
        <v>10171</v>
      </c>
      <c r="I1786" s="6">
        <v>20148108</v>
      </c>
      <c r="J1786" s="6">
        <v>2</v>
      </c>
      <c r="K1786" s="6" t="s">
        <v>10172</v>
      </c>
      <c r="L1786" s="6" t="s">
        <v>10173</v>
      </c>
      <c r="M1786" s="6" t="s">
        <v>156</v>
      </c>
      <c r="N1786" s="7">
        <v>7000</v>
      </c>
      <c r="O1786" s="7">
        <v>7000</v>
      </c>
      <c r="P1786" s="7">
        <f t="shared" si="28"/>
        <v>14000</v>
      </c>
      <c r="Q1786" s="50" t="s">
        <v>10174</v>
      </c>
    </row>
    <row r="1787" spans="1:17" s="415" customFormat="1" ht="126" x14ac:dyDescent="0.15">
      <c r="A1787" s="46">
        <v>2016</v>
      </c>
      <c r="B1787" s="1" t="s">
        <v>142</v>
      </c>
      <c r="C1787" s="6" t="s">
        <v>10133</v>
      </c>
      <c r="D1787" s="7" t="s">
        <v>42</v>
      </c>
      <c r="E1787" s="6" t="s">
        <v>10175</v>
      </c>
      <c r="F1787" s="45" t="s">
        <v>10176</v>
      </c>
      <c r="G1787" s="6" t="s">
        <v>2</v>
      </c>
      <c r="H1787" s="6" t="s">
        <v>10177</v>
      </c>
      <c r="I1787" s="6">
        <v>20138104</v>
      </c>
      <c r="J1787" s="6">
        <v>5</v>
      </c>
      <c r="K1787" s="6" t="s">
        <v>10178</v>
      </c>
      <c r="L1787" s="6" t="s">
        <v>10179</v>
      </c>
      <c r="M1787" s="6" t="s">
        <v>174</v>
      </c>
      <c r="N1787" s="7">
        <v>7000</v>
      </c>
      <c r="O1787" s="7">
        <v>7000</v>
      </c>
      <c r="P1787" s="7">
        <f t="shared" si="28"/>
        <v>14000</v>
      </c>
      <c r="Q1787" s="50" t="s">
        <v>10180</v>
      </c>
    </row>
    <row r="1788" spans="1:17" s="415" customFormat="1" ht="140" x14ac:dyDescent="0.15">
      <c r="A1788" s="46">
        <v>2016</v>
      </c>
      <c r="B1788" s="1" t="s">
        <v>142</v>
      </c>
      <c r="C1788" s="6" t="s">
        <v>10133</v>
      </c>
      <c r="D1788" s="7" t="s">
        <v>42</v>
      </c>
      <c r="E1788" s="6" t="s">
        <v>10181</v>
      </c>
      <c r="F1788" s="45" t="s">
        <v>10182</v>
      </c>
      <c r="G1788" s="6" t="s">
        <v>2</v>
      </c>
      <c r="H1788" s="6" t="s">
        <v>10183</v>
      </c>
      <c r="I1788" s="6">
        <v>20146204</v>
      </c>
      <c r="J1788" s="6">
        <v>5</v>
      </c>
      <c r="K1788" s="6" t="s">
        <v>10184</v>
      </c>
      <c r="L1788" s="6" t="s">
        <v>10185</v>
      </c>
      <c r="M1788" s="6" t="s">
        <v>734</v>
      </c>
      <c r="N1788" s="7">
        <v>7000</v>
      </c>
      <c r="O1788" s="7">
        <v>7000</v>
      </c>
      <c r="P1788" s="7">
        <f t="shared" si="28"/>
        <v>14000</v>
      </c>
      <c r="Q1788" s="50" t="s">
        <v>10186</v>
      </c>
    </row>
    <row r="1789" spans="1:17" s="415" customFormat="1" ht="140" x14ac:dyDescent="0.15">
      <c r="A1789" s="46">
        <v>2016</v>
      </c>
      <c r="B1789" s="1" t="s">
        <v>142</v>
      </c>
      <c r="C1789" s="6" t="s">
        <v>10133</v>
      </c>
      <c r="D1789" s="7" t="s">
        <v>42</v>
      </c>
      <c r="E1789" s="6" t="s">
        <v>10187</v>
      </c>
      <c r="F1789" s="45" t="s">
        <v>10188</v>
      </c>
      <c r="G1789" s="6" t="s">
        <v>2</v>
      </c>
      <c r="H1789" s="6" t="s">
        <v>10189</v>
      </c>
      <c r="I1789" s="6">
        <v>20139125</v>
      </c>
      <c r="J1789" s="6">
        <v>5</v>
      </c>
      <c r="K1789" s="6" t="s">
        <v>10190</v>
      </c>
      <c r="L1789" s="6" t="s">
        <v>10191</v>
      </c>
      <c r="M1789" s="6" t="s">
        <v>174</v>
      </c>
      <c r="N1789" s="7">
        <v>7000</v>
      </c>
      <c r="O1789" s="7">
        <v>7000</v>
      </c>
      <c r="P1789" s="7">
        <f t="shared" si="28"/>
        <v>14000</v>
      </c>
      <c r="Q1789" s="50" t="s">
        <v>10192</v>
      </c>
    </row>
    <row r="1790" spans="1:17" s="415" customFormat="1" ht="126" x14ac:dyDescent="0.15">
      <c r="A1790" s="46">
        <v>2016</v>
      </c>
      <c r="B1790" s="1" t="s">
        <v>142</v>
      </c>
      <c r="C1790" s="6" t="s">
        <v>10133</v>
      </c>
      <c r="D1790" s="7" t="s">
        <v>42</v>
      </c>
      <c r="E1790" s="6" t="s">
        <v>10193</v>
      </c>
      <c r="F1790" s="45" t="s">
        <v>10194</v>
      </c>
      <c r="G1790" s="6" t="s">
        <v>2</v>
      </c>
      <c r="H1790" s="6" t="s">
        <v>10195</v>
      </c>
      <c r="I1790" s="6">
        <v>20143210</v>
      </c>
      <c r="J1790" s="6">
        <v>4</v>
      </c>
      <c r="K1790" s="6" t="s">
        <v>10196</v>
      </c>
      <c r="L1790" s="6" t="s">
        <v>10197</v>
      </c>
      <c r="M1790" s="6" t="s">
        <v>734</v>
      </c>
      <c r="N1790" s="7">
        <v>7000</v>
      </c>
      <c r="O1790" s="7">
        <v>7000</v>
      </c>
      <c r="P1790" s="7">
        <f t="shared" si="28"/>
        <v>14000</v>
      </c>
      <c r="Q1790" s="50" t="s">
        <v>10198</v>
      </c>
    </row>
    <row r="1791" spans="1:17" s="415" customFormat="1" ht="112" x14ac:dyDescent="0.15">
      <c r="A1791" s="46">
        <v>2016</v>
      </c>
      <c r="B1791" s="1" t="s">
        <v>142</v>
      </c>
      <c r="C1791" s="6" t="s">
        <v>10133</v>
      </c>
      <c r="D1791" s="7" t="s">
        <v>42</v>
      </c>
      <c r="E1791" s="6" t="s">
        <v>10199</v>
      </c>
      <c r="F1791" s="45" t="s">
        <v>10200</v>
      </c>
      <c r="G1791" s="6" t="s">
        <v>2</v>
      </c>
      <c r="H1791" s="6" t="s">
        <v>10201</v>
      </c>
      <c r="I1791" s="6">
        <v>20144123</v>
      </c>
      <c r="J1791" s="6">
        <v>4</v>
      </c>
      <c r="K1791" s="6" t="s">
        <v>10202</v>
      </c>
      <c r="L1791" s="6" t="s">
        <v>10203</v>
      </c>
      <c r="M1791" s="6" t="s">
        <v>921</v>
      </c>
      <c r="N1791" s="7">
        <v>7000</v>
      </c>
      <c r="O1791" s="7">
        <v>7000</v>
      </c>
      <c r="P1791" s="7">
        <f t="shared" si="28"/>
        <v>14000</v>
      </c>
      <c r="Q1791" s="50" t="s">
        <v>10204</v>
      </c>
    </row>
    <row r="1792" spans="1:17" s="415" customFormat="1" ht="154" x14ac:dyDescent="0.15">
      <c r="A1792" s="46">
        <v>2016</v>
      </c>
      <c r="B1792" s="1" t="s">
        <v>142</v>
      </c>
      <c r="C1792" s="6" t="s">
        <v>10133</v>
      </c>
      <c r="D1792" s="7" t="s">
        <v>42</v>
      </c>
      <c r="E1792" s="6" t="s">
        <v>10205</v>
      </c>
      <c r="F1792" s="45" t="s">
        <v>10206</v>
      </c>
      <c r="G1792" s="6" t="s">
        <v>2</v>
      </c>
      <c r="H1792" s="6" t="s">
        <v>10207</v>
      </c>
      <c r="I1792" s="6">
        <v>20144205</v>
      </c>
      <c r="J1792" s="6">
        <v>6</v>
      </c>
      <c r="K1792" s="6" t="s">
        <v>10208</v>
      </c>
      <c r="L1792" s="6" t="s">
        <v>10209</v>
      </c>
      <c r="M1792" s="6" t="s">
        <v>174</v>
      </c>
      <c r="N1792" s="7">
        <v>6500</v>
      </c>
      <c r="O1792" s="7">
        <v>6500</v>
      </c>
      <c r="P1792" s="7">
        <f t="shared" si="28"/>
        <v>13000</v>
      </c>
      <c r="Q1792" s="50" t="s">
        <v>10210</v>
      </c>
    </row>
    <row r="1793" spans="1:17" s="415" customFormat="1" ht="98" x14ac:dyDescent="0.15">
      <c r="A1793" s="46">
        <v>2016</v>
      </c>
      <c r="B1793" s="1" t="s">
        <v>142</v>
      </c>
      <c r="C1793" s="6" t="s">
        <v>10133</v>
      </c>
      <c r="D1793" s="7" t="s">
        <v>42</v>
      </c>
      <c r="E1793" s="6" t="s">
        <v>10211</v>
      </c>
      <c r="F1793" s="45" t="s">
        <v>10212</v>
      </c>
      <c r="G1793" s="6" t="s">
        <v>2</v>
      </c>
      <c r="H1793" s="6" t="s">
        <v>10213</v>
      </c>
      <c r="I1793" s="6">
        <v>20148104</v>
      </c>
      <c r="J1793" s="6">
        <v>2</v>
      </c>
      <c r="K1793" s="6" t="s">
        <v>10214</v>
      </c>
      <c r="L1793" s="6" t="s">
        <v>10215</v>
      </c>
      <c r="M1793" s="6" t="s">
        <v>156</v>
      </c>
      <c r="N1793" s="7">
        <v>5000</v>
      </c>
      <c r="O1793" s="7">
        <v>5000</v>
      </c>
      <c r="P1793" s="7">
        <f t="shared" si="28"/>
        <v>10000</v>
      </c>
      <c r="Q1793" s="50" t="s">
        <v>10216</v>
      </c>
    </row>
    <row r="1794" spans="1:17" s="415" customFormat="1" ht="140" x14ac:dyDescent="0.15">
      <c r="A1794" s="46">
        <v>2016</v>
      </c>
      <c r="B1794" s="1" t="s">
        <v>142</v>
      </c>
      <c r="C1794" s="6" t="s">
        <v>10133</v>
      </c>
      <c r="D1794" s="7" t="s">
        <v>42</v>
      </c>
      <c r="E1794" s="6" t="s">
        <v>10217</v>
      </c>
      <c r="F1794" s="45" t="s">
        <v>10218</v>
      </c>
      <c r="G1794" s="6" t="s">
        <v>2</v>
      </c>
      <c r="H1794" s="6" t="s">
        <v>10219</v>
      </c>
      <c r="I1794" s="6">
        <v>20148118</v>
      </c>
      <c r="J1794" s="6">
        <v>5</v>
      </c>
      <c r="K1794" s="6" t="s">
        <v>10220</v>
      </c>
      <c r="L1794" s="6" t="s">
        <v>10203</v>
      </c>
      <c r="M1794" s="6" t="s">
        <v>921</v>
      </c>
      <c r="N1794" s="7">
        <v>5000</v>
      </c>
      <c r="O1794" s="7">
        <v>5000</v>
      </c>
      <c r="P1794" s="7">
        <f t="shared" si="28"/>
        <v>10000</v>
      </c>
      <c r="Q1794" s="50" t="s">
        <v>10221</v>
      </c>
    </row>
    <row r="1795" spans="1:17" s="415" customFormat="1" ht="140" x14ac:dyDescent="0.15">
      <c r="A1795" s="46">
        <v>2016</v>
      </c>
      <c r="B1795" s="1" t="s">
        <v>142</v>
      </c>
      <c r="C1795" s="6" t="s">
        <v>10133</v>
      </c>
      <c r="D1795" s="7" t="s">
        <v>42</v>
      </c>
      <c r="E1795" s="6" t="s">
        <v>10222</v>
      </c>
      <c r="F1795" s="45" t="s">
        <v>10223</v>
      </c>
      <c r="G1795" s="6" t="s">
        <v>2</v>
      </c>
      <c r="H1795" s="6" t="s">
        <v>10224</v>
      </c>
      <c r="I1795" s="6">
        <v>20148116</v>
      </c>
      <c r="J1795" s="6">
        <v>5</v>
      </c>
      <c r="K1795" s="6" t="s">
        <v>10225</v>
      </c>
      <c r="L1795" s="6" t="s">
        <v>10226</v>
      </c>
      <c r="M1795" s="6" t="s">
        <v>156</v>
      </c>
      <c r="N1795" s="7">
        <v>5000</v>
      </c>
      <c r="O1795" s="7">
        <v>5000</v>
      </c>
      <c r="P1795" s="7">
        <f t="shared" si="28"/>
        <v>10000</v>
      </c>
      <c r="Q1795" s="50" t="s">
        <v>10227</v>
      </c>
    </row>
    <row r="1796" spans="1:17" s="415" customFormat="1" ht="126" x14ac:dyDescent="0.15">
      <c r="A1796" s="46">
        <v>2016</v>
      </c>
      <c r="B1796" s="1" t="s">
        <v>142</v>
      </c>
      <c r="C1796" s="6" t="s">
        <v>10133</v>
      </c>
      <c r="D1796" s="7" t="s">
        <v>42</v>
      </c>
      <c r="E1796" s="6" t="s">
        <v>10228</v>
      </c>
      <c r="F1796" s="45" t="s">
        <v>10229</v>
      </c>
      <c r="G1796" s="6" t="s">
        <v>2</v>
      </c>
      <c r="H1796" s="6" t="s">
        <v>10230</v>
      </c>
      <c r="I1796" s="6">
        <v>20131308</v>
      </c>
      <c r="J1796" s="6">
        <v>5</v>
      </c>
      <c r="K1796" s="6" t="s">
        <v>10231</v>
      </c>
      <c r="L1796" s="6" t="s">
        <v>10232</v>
      </c>
      <c r="M1796" s="6" t="s">
        <v>156</v>
      </c>
      <c r="N1796" s="7">
        <v>4000</v>
      </c>
      <c r="O1796" s="7">
        <v>4000</v>
      </c>
      <c r="P1796" s="7">
        <f t="shared" si="28"/>
        <v>8000</v>
      </c>
      <c r="Q1796" s="50" t="s">
        <v>10233</v>
      </c>
    </row>
    <row r="1797" spans="1:17" s="415" customFormat="1" ht="84" x14ac:dyDescent="0.15">
      <c r="A1797" s="46">
        <v>2016</v>
      </c>
      <c r="B1797" s="1" t="s">
        <v>142</v>
      </c>
      <c r="C1797" s="6" t="s">
        <v>10133</v>
      </c>
      <c r="D1797" s="7" t="s">
        <v>42</v>
      </c>
      <c r="E1797" s="6" t="s">
        <v>10234</v>
      </c>
      <c r="F1797" s="1" t="s">
        <v>10235</v>
      </c>
      <c r="G1797" s="6" t="s">
        <v>4</v>
      </c>
      <c r="H1797" s="6" t="s">
        <v>10236</v>
      </c>
      <c r="I1797" s="7">
        <v>20141110</v>
      </c>
      <c r="J1797" s="6">
        <v>4</v>
      </c>
      <c r="K1797" s="6" t="s">
        <v>10237</v>
      </c>
      <c r="L1797" s="1" t="s">
        <v>10238</v>
      </c>
      <c r="M1797" s="1" t="s">
        <v>921</v>
      </c>
      <c r="N1797" s="5">
        <v>9000</v>
      </c>
      <c r="O1797" s="7">
        <v>9000</v>
      </c>
      <c r="P1797" s="5">
        <f t="shared" si="28"/>
        <v>18000</v>
      </c>
      <c r="Q1797" s="50" t="s">
        <v>10239</v>
      </c>
    </row>
    <row r="1798" spans="1:17" s="415" customFormat="1" ht="70" x14ac:dyDescent="0.15">
      <c r="A1798" s="46">
        <v>2016</v>
      </c>
      <c r="B1798" s="1" t="s">
        <v>142</v>
      </c>
      <c r="C1798" s="6" t="s">
        <v>10133</v>
      </c>
      <c r="D1798" s="7" t="s">
        <v>42</v>
      </c>
      <c r="E1798" s="6" t="s">
        <v>10240</v>
      </c>
      <c r="F1798" s="1" t="s">
        <v>10241</v>
      </c>
      <c r="G1798" s="6" t="s">
        <v>4</v>
      </c>
      <c r="H1798" s="1" t="s">
        <v>10242</v>
      </c>
      <c r="I1798" s="1">
        <v>20131122</v>
      </c>
      <c r="J1798" s="7">
        <v>3</v>
      </c>
      <c r="K1798" s="6" t="s">
        <v>10243</v>
      </c>
      <c r="L1798" s="1" t="s">
        <v>10244</v>
      </c>
      <c r="M1798" s="1" t="s">
        <v>1647</v>
      </c>
      <c r="N1798" s="5">
        <v>9000</v>
      </c>
      <c r="O1798" s="7">
        <v>9000</v>
      </c>
      <c r="P1798" s="5">
        <f t="shared" si="28"/>
        <v>18000</v>
      </c>
      <c r="Q1798" s="50" t="s">
        <v>10245</v>
      </c>
    </row>
    <row r="1799" spans="1:17" s="415" customFormat="1" ht="84" x14ac:dyDescent="0.15">
      <c r="A1799" s="46">
        <v>2016</v>
      </c>
      <c r="B1799" s="1" t="s">
        <v>142</v>
      </c>
      <c r="C1799" s="6" t="s">
        <v>10133</v>
      </c>
      <c r="D1799" s="7" t="s">
        <v>42</v>
      </c>
      <c r="E1799" s="6" t="s">
        <v>10246</v>
      </c>
      <c r="F1799" s="1" t="s">
        <v>10247</v>
      </c>
      <c r="G1799" s="6" t="s">
        <v>4</v>
      </c>
      <c r="H1799" s="1" t="s">
        <v>10248</v>
      </c>
      <c r="I1799" s="1">
        <v>20135316</v>
      </c>
      <c r="J1799" s="7">
        <v>6</v>
      </c>
      <c r="K1799" s="6" t="s">
        <v>10249</v>
      </c>
      <c r="L1799" s="1" t="s">
        <v>10250</v>
      </c>
      <c r="M1799" s="1" t="s">
        <v>10251</v>
      </c>
      <c r="N1799" s="5">
        <v>9000</v>
      </c>
      <c r="O1799" s="7">
        <v>9000</v>
      </c>
      <c r="P1799" s="5">
        <f t="shared" si="28"/>
        <v>18000</v>
      </c>
      <c r="Q1799" s="50" t="s">
        <v>10252</v>
      </c>
    </row>
    <row r="1800" spans="1:17" s="415" customFormat="1" ht="70" x14ac:dyDescent="0.15">
      <c r="A1800" s="46">
        <v>2016</v>
      </c>
      <c r="B1800" s="1" t="s">
        <v>142</v>
      </c>
      <c r="C1800" s="6" t="s">
        <v>10133</v>
      </c>
      <c r="D1800" s="7" t="s">
        <v>42</v>
      </c>
      <c r="E1800" s="6" t="s">
        <v>10253</v>
      </c>
      <c r="F1800" s="1" t="s">
        <v>10254</v>
      </c>
      <c r="G1800" s="6" t="s">
        <v>4</v>
      </c>
      <c r="H1800" s="1" t="s">
        <v>10255</v>
      </c>
      <c r="I1800" s="1">
        <v>20131107</v>
      </c>
      <c r="J1800" s="7">
        <v>4</v>
      </c>
      <c r="K1800" s="6" t="s">
        <v>10256</v>
      </c>
      <c r="L1800" s="1" t="s">
        <v>248</v>
      </c>
      <c r="M1800" s="1" t="s">
        <v>10257</v>
      </c>
      <c r="N1800" s="5">
        <v>8000</v>
      </c>
      <c r="O1800" s="7">
        <v>8000</v>
      </c>
      <c r="P1800" s="5">
        <f t="shared" si="28"/>
        <v>16000</v>
      </c>
      <c r="Q1800" s="50" t="s">
        <v>10258</v>
      </c>
    </row>
    <row r="1801" spans="1:17" s="415" customFormat="1" ht="70" x14ac:dyDescent="0.15">
      <c r="A1801" s="46">
        <v>2016</v>
      </c>
      <c r="B1801" s="1" t="s">
        <v>142</v>
      </c>
      <c r="C1801" s="6" t="s">
        <v>10133</v>
      </c>
      <c r="D1801" s="7" t="s">
        <v>42</v>
      </c>
      <c r="E1801" s="6" t="s">
        <v>10259</v>
      </c>
      <c r="F1801" s="1" t="s">
        <v>10260</v>
      </c>
      <c r="G1801" s="6" t="s">
        <v>4</v>
      </c>
      <c r="H1801" s="1" t="s">
        <v>10261</v>
      </c>
      <c r="I1801" s="1">
        <v>20147220</v>
      </c>
      <c r="J1801" s="7">
        <v>5</v>
      </c>
      <c r="K1801" s="6" t="s">
        <v>10262</v>
      </c>
      <c r="L1801" s="1" t="s">
        <v>10263</v>
      </c>
      <c r="M1801" s="1" t="s">
        <v>921</v>
      </c>
      <c r="N1801" s="5">
        <v>5000</v>
      </c>
      <c r="O1801" s="7">
        <v>5000</v>
      </c>
      <c r="P1801" s="5">
        <f t="shared" si="28"/>
        <v>10000</v>
      </c>
      <c r="Q1801" s="50" t="s">
        <v>10264</v>
      </c>
    </row>
    <row r="1802" spans="1:17" s="415" customFormat="1" ht="70" x14ac:dyDescent="0.15">
      <c r="A1802" s="46">
        <v>2016</v>
      </c>
      <c r="B1802" s="1" t="s">
        <v>142</v>
      </c>
      <c r="C1802" s="6" t="s">
        <v>10133</v>
      </c>
      <c r="D1802" s="7" t="s">
        <v>42</v>
      </c>
      <c r="E1802" s="6" t="s">
        <v>10265</v>
      </c>
      <c r="F1802" s="1" t="s">
        <v>10266</v>
      </c>
      <c r="G1802" s="6" t="s">
        <v>4</v>
      </c>
      <c r="H1802" s="1" t="s">
        <v>10267</v>
      </c>
      <c r="I1802" s="1">
        <v>20146211</v>
      </c>
      <c r="J1802" s="7">
        <v>5</v>
      </c>
      <c r="K1802" s="6" t="s">
        <v>10268</v>
      </c>
      <c r="L1802" s="1" t="s">
        <v>10269</v>
      </c>
      <c r="M1802" s="1" t="s">
        <v>156</v>
      </c>
      <c r="N1802" s="5">
        <v>9000</v>
      </c>
      <c r="O1802" s="7">
        <v>9000</v>
      </c>
      <c r="P1802" s="5">
        <f t="shared" si="28"/>
        <v>18000</v>
      </c>
      <c r="Q1802" s="50" t="s">
        <v>10270</v>
      </c>
    </row>
    <row r="1803" spans="1:17" s="415" customFormat="1" ht="56" x14ac:dyDescent="0.15">
      <c r="A1803" s="46">
        <v>2016</v>
      </c>
      <c r="B1803" s="1" t="s">
        <v>142</v>
      </c>
      <c r="C1803" s="6" t="s">
        <v>10133</v>
      </c>
      <c r="D1803" s="7" t="s">
        <v>42</v>
      </c>
      <c r="E1803" s="6" t="s">
        <v>10271</v>
      </c>
      <c r="F1803" s="1" t="s">
        <v>10272</v>
      </c>
      <c r="G1803" s="6" t="s">
        <v>4</v>
      </c>
      <c r="H1803" s="1" t="s">
        <v>10273</v>
      </c>
      <c r="I1803" s="1">
        <v>20138124</v>
      </c>
      <c r="J1803" s="7">
        <v>4</v>
      </c>
      <c r="K1803" s="1" t="s">
        <v>10274</v>
      </c>
      <c r="L1803" s="1" t="s">
        <v>10275</v>
      </c>
      <c r="M1803" s="1" t="s">
        <v>156</v>
      </c>
      <c r="N1803" s="5">
        <v>5000</v>
      </c>
      <c r="O1803" s="7">
        <v>5000</v>
      </c>
      <c r="P1803" s="5">
        <f t="shared" si="28"/>
        <v>10000</v>
      </c>
      <c r="Q1803" s="50" t="s">
        <v>10276</v>
      </c>
    </row>
    <row r="1804" spans="1:17" s="415" customFormat="1" ht="98" x14ac:dyDescent="0.15">
      <c r="A1804" s="46">
        <v>2016</v>
      </c>
      <c r="B1804" s="1" t="s">
        <v>142</v>
      </c>
      <c r="C1804" s="6" t="s">
        <v>10133</v>
      </c>
      <c r="D1804" s="7" t="s">
        <v>42</v>
      </c>
      <c r="E1804" s="6" t="s">
        <v>10277</v>
      </c>
      <c r="F1804" s="1" t="s">
        <v>10278</v>
      </c>
      <c r="G1804" s="6" t="s">
        <v>4</v>
      </c>
      <c r="H1804" s="1" t="s">
        <v>10279</v>
      </c>
      <c r="I1804" s="1">
        <v>20147131</v>
      </c>
      <c r="J1804" s="7">
        <v>5</v>
      </c>
      <c r="K1804" s="1" t="s">
        <v>10280</v>
      </c>
      <c r="L1804" s="1" t="s">
        <v>10281</v>
      </c>
      <c r="M1804" s="1" t="s">
        <v>156</v>
      </c>
      <c r="N1804" s="5">
        <v>5000</v>
      </c>
      <c r="O1804" s="7">
        <v>5000</v>
      </c>
      <c r="P1804" s="5">
        <f t="shared" si="28"/>
        <v>10000</v>
      </c>
      <c r="Q1804" s="50" t="s">
        <v>10282</v>
      </c>
    </row>
    <row r="1805" spans="1:17" s="415" customFormat="1" ht="84" x14ac:dyDescent="0.15">
      <c r="A1805" s="46">
        <v>2016</v>
      </c>
      <c r="B1805" s="1" t="s">
        <v>142</v>
      </c>
      <c r="C1805" s="6" t="s">
        <v>10133</v>
      </c>
      <c r="D1805" s="7" t="s">
        <v>42</v>
      </c>
      <c r="E1805" s="6" t="s">
        <v>10283</v>
      </c>
      <c r="F1805" s="1" t="s">
        <v>10284</v>
      </c>
      <c r="G1805" s="6" t="s">
        <v>4</v>
      </c>
      <c r="H1805" s="1" t="s">
        <v>10285</v>
      </c>
      <c r="I1805" s="1">
        <v>20132221</v>
      </c>
      <c r="J1805" s="7">
        <v>3</v>
      </c>
      <c r="K1805" s="1" t="s">
        <v>10286</v>
      </c>
      <c r="L1805" s="1" t="s">
        <v>10287</v>
      </c>
      <c r="M1805" s="1" t="s">
        <v>156</v>
      </c>
      <c r="N1805" s="5">
        <v>7000</v>
      </c>
      <c r="O1805" s="7">
        <v>7000</v>
      </c>
      <c r="P1805" s="5">
        <f t="shared" si="28"/>
        <v>14000</v>
      </c>
      <c r="Q1805" s="50" t="s">
        <v>10288</v>
      </c>
    </row>
    <row r="1806" spans="1:17" s="415" customFormat="1" ht="70" x14ac:dyDescent="0.15">
      <c r="A1806" s="46">
        <v>2016</v>
      </c>
      <c r="B1806" s="1" t="s">
        <v>142</v>
      </c>
      <c r="C1806" s="6" t="s">
        <v>10133</v>
      </c>
      <c r="D1806" s="7" t="s">
        <v>42</v>
      </c>
      <c r="E1806" s="6" t="s">
        <v>10289</v>
      </c>
      <c r="F1806" s="1" t="s">
        <v>10290</v>
      </c>
      <c r="G1806" s="6" t="s">
        <v>4</v>
      </c>
      <c r="H1806" s="1" t="s">
        <v>10291</v>
      </c>
      <c r="I1806" s="1">
        <v>20149207</v>
      </c>
      <c r="J1806" s="7">
        <v>5</v>
      </c>
      <c r="K1806" s="1" t="s">
        <v>10292</v>
      </c>
      <c r="L1806" s="1" t="s">
        <v>10238</v>
      </c>
      <c r="M1806" s="1" t="s">
        <v>921</v>
      </c>
      <c r="N1806" s="5">
        <v>9000</v>
      </c>
      <c r="O1806" s="7">
        <v>9000</v>
      </c>
      <c r="P1806" s="5">
        <f t="shared" si="28"/>
        <v>18000</v>
      </c>
      <c r="Q1806" s="50" t="s">
        <v>10293</v>
      </c>
    </row>
    <row r="1807" spans="1:17" s="415" customFormat="1" ht="70" x14ac:dyDescent="0.15">
      <c r="A1807" s="46">
        <v>2016</v>
      </c>
      <c r="B1807" s="1" t="s">
        <v>142</v>
      </c>
      <c r="C1807" s="6" t="s">
        <v>10133</v>
      </c>
      <c r="D1807" s="7" t="s">
        <v>42</v>
      </c>
      <c r="E1807" s="6" t="s">
        <v>10294</v>
      </c>
      <c r="F1807" s="1" t="s">
        <v>10295</v>
      </c>
      <c r="G1807" s="6" t="s">
        <v>4</v>
      </c>
      <c r="H1807" s="1" t="s">
        <v>10296</v>
      </c>
      <c r="I1807" s="1">
        <v>20147122</v>
      </c>
      <c r="J1807" s="7">
        <v>5</v>
      </c>
      <c r="K1807" s="1" t="s">
        <v>10297</v>
      </c>
      <c r="L1807" s="1" t="s">
        <v>10298</v>
      </c>
      <c r="M1807" s="1" t="s">
        <v>10299</v>
      </c>
      <c r="N1807" s="5">
        <v>6500</v>
      </c>
      <c r="O1807" s="7">
        <v>6500</v>
      </c>
      <c r="P1807" s="5">
        <f t="shared" si="28"/>
        <v>13000</v>
      </c>
      <c r="Q1807" s="50" t="s">
        <v>10300</v>
      </c>
    </row>
    <row r="1808" spans="1:17" s="415" customFormat="1" ht="56" x14ac:dyDescent="0.15">
      <c r="A1808" s="46">
        <v>2016</v>
      </c>
      <c r="B1808" s="1" t="s">
        <v>142</v>
      </c>
      <c r="C1808" s="6" t="s">
        <v>10133</v>
      </c>
      <c r="D1808" s="7" t="s">
        <v>42</v>
      </c>
      <c r="E1808" s="6" t="s">
        <v>10301</v>
      </c>
      <c r="F1808" s="1" t="s">
        <v>10302</v>
      </c>
      <c r="G1808" s="6" t="s">
        <v>4</v>
      </c>
      <c r="H1808" s="1" t="s">
        <v>10303</v>
      </c>
      <c r="I1808" s="1">
        <v>20149219</v>
      </c>
      <c r="J1808" s="7">
        <v>3</v>
      </c>
      <c r="K1808" s="1" t="s">
        <v>10304</v>
      </c>
      <c r="L1808" s="1" t="s">
        <v>10305</v>
      </c>
      <c r="M1808" s="1" t="s">
        <v>10306</v>
      </c>
      <c r="N1808" s="5">
        <v>5000</v>
      </c>
      <c r="O1808" s="7">
        <v>5000</v>
      </c>
      <c r="P1808" s="5">
        <f t="shared" si="28"/>
        <v>10000</v>
      </c>
      <c r="Q1808" s="50" t="s">
        <v>10307</v>
      </c>
    </row>
    <row r="1809" spans="1:17" s="415" customFormat="1" ht="84" x14ac:dyDescent="0.15">
      <c r="A1809" s="46">
        <v>2016</v>
      </c>
      <c r="B1809" s="1" t="s">
        <v>142</v>
      </c>
      <c r="C1809" s="6" t="s">
        <v>10133</v>
      </c>
      <c r="D1809" s="7" t="s">
        <v>42</v>
      </c>
      <c r="E1809" s="6" t="s">
        <v>10308</v>
      </c>
      <c r="F1809" s="1" t="s">
        <v>10309</v>
      </c>
      <c r="G1809" s="6" t="s">
        <v>4</v>
      </c>
      <c r="H1809" s="1" t="s">
        <v>10310</v>
      </c>
      <c r="I1809" s="1">
        <v>20159216</v>
      </c>
      <c r="J1809" s="7">
        <v>3</v>
      </c>
      <c r="K1809" s="1" t="s">
        <v>10311</v>
      </c>
      <c r="L1809" s="1" t="s">
        <v>10312</v>
      </c>
      <c r="M1809" s="1" t="s">
        <v>10251</v>
      </c>
      <c r="N1809" s="5">
        <v>4000</v>
      </c>
      <c r="O1809" s="7">
        <v>4000</v>
      </c>
      <c r="P1809" s="5">
        <f t="shared" si="28"/>
        <v>8000</v>
      </c>
      <c r="Q1809" s="50" t="s">
        <v>10313</v>
      </c>
    </row>
    <row r="1810" spans="1:17" s="415" customFormat="1" ht="84" x14ac:dyDescent="0.15">
      <c r="A1810" s="46">
        <v>2016</v>
      </c>
      <c r="B1810" s="1" t="s">
        <v>142</v>
      </c>
      <c r="C1810" s="6" t="s">
        <v>10133</v>
      </c>
      <c r="D1810" s="7" t="s">
        <v>42</v>
      </c>
      <c r="E1810" s="6" t="s">
        <v>10314</v>
      </c>
      <c r="F1810" s="1" t="s">
        <v>10315</v>
      </c>
      <c r="G1810" s="6" t="s">
        <v>4</v>
      </c>
      <c r="H1810" s="1" t="s">
        <v>10316</v>
      </c>
      <c r="I1810" s="1">
        <v>20135121</v>
      </c>
      <c r="J1810" s="7">
        <v>5</v>
      </c>
      <c r="K1810" s="1" t="s">
        <v>10317</v>
      </c>
      <c r="L1810" s="1" t="s">
        <v>248</v>
      </c>
      <c r="M1810" s="1" t="s">
        <v>10257</v>
      </c>
      <c r="N1810" s="5">
        <v>5000</v>
      </c>
      <c r="O1810" s="7">
        <v>5000</v>
      </c>
      <c r="P1810" s="5">
        <f t="shared" si="28"/>
        <v>10000</v>
      </c>
      <c r="Q1810" s="50" t="s">
        <v>10318</v>
      </c>
    </row>
    <row r="1811" spans="1:17" s="415" customFormat="1" ht="70" x14ac:dyDescent="0.15">
      <c r="A1811" s="46">
        <v>2016</v>
      </c>
      <c r="B1811" s="1" t="s">
        <v>142</v>
      </c>
      <c r="C1811" s="6" t="s">
        <v>10133</v>
      </c>
      <c r="D1811" s="7" t="s">
        <v>42</v>
      </c>
      <c r="E1811" s="6" t="s">
        <v>10319</v>
      </c>
      <c r="F1811" s="1" t="s">
        <v>10320</v>
      </c>
      <c r="G1811" s="6" t="s">
        <v>4</v>
      </c>
      <c r="H1811" s="1" t="s">
        <v>10321</v>
      </c>
      <c r="I1811" s="1">
        <v>20146217</v>
      </c>
      <c r="J1811" s="7">
        <v>3</v>
      </c>
      <c r="K1811" s="1" t="s">
        <v>10322</v>
      </c>
      <c r="L1811" s="1" t="s">
        <v>10238</v>
      </c>
      <c r="M1811" s="1" t="s">
        <v>921</v>
      </c>
      <c r="N1811" s="5">
        <v>9000</v>
      </c>
      <c r="O1811" s="7">
        <v>9000</v>
      </c>
      <c r="P1811" s="5">
        <f t="shared" si="28"/>
        <v>18000</v>
      </c>
      <c r="Q1811" s="50" t="s">
        <v>10323</v>
      </c>
    </row>
    <row r="1812" spans="1:17" s="415" customFormat="1" ht="70" x14ac:dyDescent="0.15">
      <c r="A1812" s="46">
        <v>2016</v>
      </c>
      <c r="B1812" s="1" t="s">
        <v>142</v>
      </c>
      <c r="C1812" s="6" t="s">
        <v>10133</v>
      </c>
      <c r="D1812" s="7" t="s">
        <v>42</v>
      </c>
      <c r="E1812" s="6" t="s">
        <v>10324</v>
      </c>
      <c r="F1812" s="1" t="s">
        <v>10325</v>
      </c>
      <c r="G1812" s="6" t="s">
        <v>4</v>
      </c>
      <c r="H1812" s="1" t="s">
        <v>10326</v>
      </c>
      <c r="I1812" s="1">
        <v>20151207</v>
      </c>
      <c r="J1812" s="7">
        <v>5</v>
      </c>
      <c r="K1812" s="1" t="s">
        <v>10327</v>
      </c>
      <c r="L1812" s="1" t="s">
        <v>10328</v>
      </c>
      <c r="M1812" s="1" t="s">
        <v>10329</v>
      </c>
      <c r="N1812" s="5">
        <v>8000</v>
      </c>
      <c r="O1812" s="7">
        <v>8000</v>
      </c>
      <c r="P1812" s="5">
        <f t="shared" si="28"/>
        <v>16000</v>
      </c>
      <c r="Q1812" s="50" t="s">
        <v>10330</v>
      </c>
    </row>
    <row r="1813" spans="1:17" s="415" customFormat="1" ht="84" x14ac:dyDescent="0.15">
      <c r="A1813" s="46">
        <v>2016</v>
      </c>
      <c r="B1813" s="1" t="s">
        <v>142</v>
      </c>
      <c r="C1813" s="6" t="s">
        <v>10133</v>
      </c>
      <c r="D1813" s="7" t="s">
        <v>42</v>
      </c>
      <c r="E1813" s="6" t="s">
        <v>10331</v>
      </c>
      <c r="F1813" s="1" t="s">
        <v>10332</v>
      </c>
      <c r="G1813" s="6" t="s">
        <v>4</v>
      </c>
      <c r="H1813" s="1" t="s">
        <v>10333</v>
      </c>
      <c r="I1813" s="1">
        <v>20149126</v>
      </c>
      <c r="J1813" s="7">
        <v>5</v>
      </c>
      <c r="K1813" s="1" t="s">
        <v>10334</v>
      </c>
      <c r="L1813" s="1" t="s">
        <v>10305</v>
      </c>
      <c r="M1813" s="1" t="s">
        <v>10306</v>
      </c>
      <c r="N1813" s="5">
        <v>5000</v>
      </c>
      <c r="O1813" s="7">
        <v>5000</v>
      </c>
      <c r="P1813" s="5">
        <f t="shared" si="28"/>
        <v>10000</v>
      </c>
      <c r="Q1813" s="50" t="s">
        <v>10335</v>
      </c>
    </row>
    <row r="1814" spans="1:17" s="415" customFormat="1" ht="70" x14ac:dyDescent="0.15">
      <c r="A1814" s="46">
        <v>2016</v>
      </c>
      <c r="B1814" s="1" t="s">
        <v>142</v>
      </c>
      <c r="C1814" s="6" t="s">
        <v>10133</v>
      </c>
      <c r="D1814" s="7" t="s">
        <v>42</v>
      </c>
      <c r="E1814" s="6" t="s">
        <v>10336</v>
      </c>
      <c r="F1814" s="1" t="s">
        <v>10337</v>
      </c>
      <c r="G1814" s="6" t="s">
        <v>4</v>
      </c>
      <c r="H1814" s="1" t="s">
        <v>10338</v>
      </c>
      <c r="I1814" s="1">
        <v>20139122</v>
      </c>
      <c r="J1814" s="7">
        <v>4</v>
      </c>
      <c r="K1814" s="1" t="s">
        <v>10339</v>
      </c>
      <c r="L1814" s="1" t="s">
        <v>10340</v>
      </c>
      <c r="M1814" s="1" t="s">
        <v>10341</v>
      </c>
      <c r="N1814" s="5">
        <v>9000</v>
      </c>
      <c r="O1814" s="7">
        <v>9000</v>
      </c>
      <c r="P1814" s="5">
        <f t="shared" si="28"/>
        <v>18000</v>
      </c>
      <c r="Q1814" s="50" t="s">
        <v>10342</v>
      </c>
    </row>
    <row r="1815" spans="1:17" s="415" customFormat="1" ht="70" x14ac:dyDescent="0.15">
      <c r="A1815" s="46">
        <v>2016</v>
      </c>
      <c r="B1815" s="1" t="s">
        <v>142</v>
      </c>
      <c r="C1815" s="6" t="s">
        <v>10133</v>
      </c>
      <c r="D1815" s="7" t="s">
        <v>42</v>
      </c>
      <c r="E1815" s="6" t="s">
        <v>10343</v>
      </c>
      <c r="F1815" s="1" t="s">
        <v>10344</v>
      </c>
      <c r="G1815" s="6" t="s">
        <v>4</v>
      </c>
      <c r="H1815" s="1" t="s">
        <v>10345</v>
      </c>
      <c r="I1815" s="1">
        <v>20159212</v>
      </c>
      <c r="J1815" s="7">
        <v>5</v>
      </c>
      <c r="K1815" s="1" t="s">
        <v>10346</v>
      </c>
      <c r="L1815" s="1" t="s">
        <v>10281</v>
      </c>
      <c r="M1815" s="1" t="s">
        <v>156</v>
      </c>
      <c r="N1815" s="5">
        <v>0</v>
      </c>
      <c r="O1815" s="7">
        <v>0</v>
      </c>
      <c r="P1815" s="5">
        <v>0</v>
      </c>
      <c r="Q1815" s="50" t="s">
        <v>10347</v>
      </c>
    </row>
    <row r="1816" spans="1:17" s="415" customFormat="1" ht="42" x14ac:dyDescent="0.15">
      <c r="A1816" s="46">
        <v>2016</v>
      </c>
      <c r="B1816" s="1" t="s">
        <v>142</v>
      </c>
      <c r="C1816" s="6" t="s">
        <v>10133</v>
      </c>
      <c r="D1816" s="7" t="s">
        <v>42</v>
      </c>
      <c r="E1816" s="6" t="s">
        <v>10348</v>
      </c>
      <c r="F1816" s="1" t="s">
        <v>10349</v>
      </c>
      <c r="G1816" s="6" t="s">
        <v>4</v>
      </c>
      <c r="H1816" s="1" t="s">
        <v>10350</v>
      </c>
      <c r="I1816" s="1">
        <v>20149223</v>
      </c>
      <c r="J1816" s="7">
        <v>2</v>
      </c>
      <c r="K1816" s="1" t="s">
        <v>10351</v>
      </c>
      <c r="L1816" s="1" t="s">
        <v>10263</v>
      </c>
      <c r="M1816" s="1" t="s">
        <v>921</v>
      </c>
      <c r="N1816" s="5">
        <v>2300</v>
      </c>
      <c r="O1816" s="7">
        <v>2300</v>
      </c>
      <c r="P1816" s="5">
        <v>4600</v>
      </c>
      <c r="Q1816" s="50" t="s">
        <v>10352</v>
      </c>
    </row>
    <row r="1817" spans="1:17" s="415" customFormat="1" ht="84" x14ac:dyDescent="0.15">
      <c r="A1817" s="46">
        <v>2016</v>
      </c>
      <c r="B1817" s="1" t="s">
        <v>142</v>
      </c>
      <c r="C1817" s="6" t="s">
        <v>10133</v>
      </c>
      <c r="D1817" s="7" t="s">
        <v>42</v>
      </c>
      <c r="E1817" s="6" t="s">
        <v>10353</v>
      </c>
      <c r="F1817" s="1" t="s">
        <v>10354</v>
      </c>
      <c r="G1817" s="6" t="s">
        <v>4</v>
      </c>
      <c r="H1817" s="1" t="s">
        <v>10355</v>
      </c>
      <c r="I1817" s="1">
        <v>20147234</v>
      </c>
      <c r="J1817" s="7">
        <v>5</v>
      </c>
      <c r="K1817" s="1" t="s">
        <v>10356</v>
      </c>
      <c r="L1817" s="1" t="s">
        <v>10357</v>
      </c>
      <c r="M1817" s="1" t="s">
        <v>10358</v>
      </c>
      <c r="N1817" s="5">
        <v>7000</v>
      </c>
      <c r="O1817" s="7">
        <v>7000</v>
      </c>
      <c r="P1817" s="5">
        <v>14000</v>
      </c>
      <c r="Q1817" s="50" t="s">
        <v>10359</v>
      </c>
    </row>
    <row r="1818" spans="1:17" s="415" customFormat="1" ht="70" x14ac:dyDescent="0.15">
      <c r="A1818" s="46">
        <v>2016</v>
      </c>
      <c r="B1818" s="1" t="s">
        <v>142</v>
      </c>
      <c r="C1818" s="6" t="s">
        <v>10133</v>
      </c>
      <c r="D1818" s="7" t="s">
        <v>42</v>
      </c>
      <c r="E1818" s="6" t="s">
        <v>10360</v>
      </c>
      <c r="F1818" s="1" t="s">
        <v>10361</v>
      </c>
      <c r="G1818" s="6" t="s">
        <v>4</v>
      </c>
      <c r="H1818" s="1" t="s">
        <v>10362</v>
      </c>
      <c r="I1818" s="1">
        <v>20148106</v>
      </c>
      <c r="J1818" s="7">
        <v>4</v>
      </c>
      <c r="K1818" s="1" t="s">
        <v>10363</v>
      </c>
      <c r="L1818" s="1" t="s">
        <v>10203</v>
      </c>
      <c r="M1818" s="1" t="s">
        <v>2528</v>
      </c>
      <c r="N1818" s="5">
        <v>6000</v>
      </c>
      <c r="O1818" s="7">
        <v>6000</v>
      </c>
      <c r="P1818" s="5">
        <v>12000</v>
      </c>
      <c r="Q1818" s="50" t="s">
        <v>10364</v>
      </c>
    </row>
    <row r="1819" spans="1:17" s="415" customFormat="1" ht="98" x14ac:dyDescent="0.15">
      <c r="A1819" s="46">
        <v>2016</v>
      </c>
      <c r="B1819" s="1" t="s">
        <v>142</v>
      </c>
      <c r="C1819" s="6" t="s">
        <v>10133</v>
      </c>
      <c r="D1819" s="7" t="s">
        <v>42</v>
      </c>
      <c r="E1819" s="6" t="s">
        <v>10365</v>
      </c>
      <c r="F1819" s="1" t="s">
        <v>10366</v>
      </c>
      <c r="G1819" s="6" t="s">
        <v>4</v>
      </c>
      <c r="H1819" s="1" t="s">
        <v>10367</v>
      </c>
      <c r="I1819" s="1">
        <v>20138119</v>
      </c>
      <c r="J1819" s="7">
        <v>5</v>
      </c>
      <c r="K1819" s="1" t="s">
        <v>10368</v>
      </c>
      <c r="L1819" s="1" t="s">
        <v>10369</v>
      </c>
      <c r="M1819" s="1" t="s">
        <v>156</v>
      </c>
      <c r="N1819" s="5">
        <v>5000</v>
      </c>
      <c r="O1819" s="7">
        <v>5000</v>
      </c>
      <c r="P1819" s="5">
        <v>10000</v>
      </c>
      <c r="Q1819" s="50" t="s">
        <v>10370</v>
      </c>
    </row>
    <row r="1820" spans="1:17" s="415" customFormat="1" ht="98" x14ac:dyDescent="0.15">
      <c r="A1820" s="46">
        <v>2016</v>
      </c>
      <c r="B1820" s="1" t="s">
        <v>142</v>
      </c>
      <c r="C1820" s="6" t="s">
        <v>10133</v>
      </c>
      <c r="D1820" s="7" t="s">
        <v>42</v>
      </c>
      <c r="E1820" s="6" t="s">
        <v>10371</v>
      </c>
      <c r="F1820" s="1" t="s">
        <v>10372</v>
      </c>
      <c r="G1820" s="6" t="s">
        <v>4</v>
      </c>
      <c r="H1820" s="1" t="s">
        <v>10373</v>
      </c>
      <c r="I1820" s="1">
        <v>20131309</v>
      </c>
      <c r="J1820" s="7">
        <v>5</v>
      </c>
      <c r="K1820" s="1" t="s">
        <v>10374</v>
      </c>
      <c r="L1820" s="1" t="s">
        <v>10375</v>
      </c>
      <c r="M1820" s="1" t="s">
        <v>156</v>
      </c>
      <c r="N1820" s="5">
        <v>5000</v>
      </c>
      <c r="O1820" s="7">
        <v>5000</v>
      </c>
      <c r="P1820" s="5">
        <v>10000</v>
      </c>
      <c r="Q1820" s="50" t="s">
        <v>10376</v>
      </c>
    </row>
    <row r="1821" spans="1:17" s="415" customFormat="1" ht="98" x14ac:dyDescent="0.15">
      <c r="A1821" s="46">
        <v>2016</v>
      </c>
      <c r="B1821" s="1" t="s">
        <v>142</v>
      </c>
      <c r="C1821" s="6" t="s">
        <v>10133</v>
      </c>
      <c r="D1821" s="7" t="s">
        <v>42</v>
      </c>
      <c r="E1821" s="6" t="s">
        <v>10377</v>
      </c>
      <c r="F1821" s="1" t="s">
        <v>10378</v>
      </c>
      <c r="G1821" s="6" t="s">
        <v>4</v>
      </c>
      <c r="H1821" s="1" t="s">
        <v>10379</v>
      </c>
      <c r="I1821" s="1">
        <v>20149123</v>
      </c>
      <c r="J1821" s="7">
        <v>5</v>
      </c>
      <c r="K1821" s="1" t="s">
        <v>10380</v>
      </c>
      <c r="L1821" s="1" t="s">
        <v>10381</v>
      </c>
      <c r="M1821" s="1" t="s">
        <v>10382</v>
      </c>
      <c r="N1821" s="5">
        <v>5000</v>
      </c>
      <c r="O1821" s="7">
        <v>5000</v>
      </c>
      <c r="P1821" s="5">
        <v>10000</v>
      </c>
      <c r="Q1821" s="50" t="s">
        <v>10383</v>
      </c>
    </row>
    <row r="1822" spans="1:17" s="415" customFormat="1" ht="98" x14ac:dyDescent="0.15">
      <c r="A1822" s="46">
        <v>2016</v>
      </c>
      <c r="B1822" s="1" t="s">
        <v>142</v>
      </c>
      <c r="C1822" s="6" t="s">
        <v>10133</v>
      </c>
      <c r="D1822" s="7" t="s">
        <v>42</v>
      </c>
      <c r="E1822" s="6" t="s">
        <v>10384</v>
      </c>
      <c r="F1822" s="1" t="s">
        <v>10385</v>
      </c>
      <c r="G1822" s="6" t="s">
        <v>4</v>
      </c>
      <c r="H1822" s="1" t="s">
        <v>10386</v>
      </c>
      <c r="I1822" s="1">
        <v>20148215</v>
      </c>
      <c r="J1822" s="7">
        <v>4</v>
      </c>
      <c r="K1822" s="1" t="s">
        <v>10387</v>
      </c>
      <c r="L1822" s="1" t="s">
        <v>10388</v>
      </c>
      <c r="M1822" s="1" t="s">
        <v>10389</v>
      </c>
      <c r="N1822" s="5">
        <v>8000</v>
      </c>
      <c r="O1822" s="7">
        <v>8000</v>
      </c>
      <c r="P1822" s="5">
        <v>16000</v>
      </c>
      <c r="Q1822" s="50" t="s">
        <v>10390</v>
      </c>
    </row>
    <row r="1823" spans="1:17" s="415" customFormat="1" ht="98" x14ac:dyDescent="0.15">
      <c r="A1823" s="46">
        <v>2016</v>
      </c>
      <c r="B1823" s="1" t="s">
        <v>142</v>
      </c>
      <c r="C1823" s="6" t="s">
        <v>10133</v>
      </c>
      <c r="D1823" s="7" t="s">
        <v>42</v>
      </c>
      <c r="E1823" s="6" t="s">
        <v>10391</v>
      </c>
      <c r="F1823" s="1" t="s">
        <v>10392</v>
      </c>
      <c r="G1823" s="6" t="s">
        <v>4</v>
      </c>
      <c r="H1823" s="1" t="s">
        <v>10393</v>
      </c>
      <c r="I1823" s="1">
        <v>20146107</v>
      </c>
      <c r="J1823" s="7">
        <v>5</v>
      </c>
      <c r="K1823" s="1" t="s">
        <v>10394</v>
      </c>
      <c r="L1823" s="1" t="s">
        <v>10395</v>
      </c>
      <c r="M1823" s="1" t="s">
        <v>10396</v>
      </c>
      <c r="N1823" s="5">
        <v>7000</v>
      </c>
      <c r="O1823" s="7">
        <v>7000</v>
      </c>
      <c r="P1823" s="5">
        <v>14000</v>
      </c>
      <c r="Q1823" s="50" t="s">
        <v>10397</v>
      </c>
    </row>
    <row r="1824" spans="1:17" s="415" customFormat="1" ht="84" x14ac:dyDescent="0.15">
      <c r="A1824" s="46">
        <v>2016</v>
      </c>
      <c r="B1824" s="1" t="s">
        <v>142</v>
      </c>
      <c r="C1824" s="6" t="s">
        <v>10133</v>
      </c>
      <c r="D1824" s="7" t="s">
        <v>42</v>
      </c>
      <c r="E1824" s="6" t="s">
        <v>10398</v>
      </c>
      <c r="F1824" s="1" t="s">
        <v>10399</v>
      </c>
      <c r="G1824" s="6" t="s">
        <v>4</v>
      </c>
      <c r="H1824" s="1" t="s">
        <v>10400</v>
      </c>
      <c r="I1824" s="1">
        <v>20135108</v>
      </c>
      <c r="J1824" s="7">
        <v>4</v>
      </c>
      <c r="K1824" s="1" t="s">
        <v>10401</v>
      </c>
      <c r="L1824" s="1" t="s">
        <v>10263</v>
      </c>
      <c r="M1824" s="1" t="s">
        <v>921</v>
      </c>
      <c r="N1824" s="5">
        <v>8000</v>
      </c>
      <c r="O1824" s="7">
        <v>8000</v>
      </c>
      <c r="P1824" s="5">
        <v>16000</v>
      </c>
      <c r="Q1824" s="50" t="s">
        <v>10402</v>
      </c>
    </row>
    <row r="1825" spans="1:17" s="415" customFormat="1" ht="70" x14ac:dyDescent="0.15">
      <c r="A1825" s="46">
        <v>2016</v>
      </c>
      <c r="B1825" s="1" t="s">
        <v>142</v>
      </c>
      <c r="C1825" s="6" t="s">
        <v>10403</v>
      </c>
      <c r="D1825" s="7" t="s">
        <v>21</v>
      </c>
      <c r="E1825" s="6" t="s">
        <v>10404</v>
      </c>
      <c r="F1825" s="416" t="s">
        <v>10405</v>
      </c>
      <c r="G1825" s="5" t="s">
        <v>2</v>
      </c>
      <c r="H1825" s="1" t="s">
        <v>8513</v>
      </c>
      <c r="I1825" s="1">
        <v>1491036</v>
      </c>
      <c r="J1825" s="1">
        <v>5</v>
      </c>
      <c r="K1825" s="26" t="s">
        <v>10406</v>
      </c>
      <c r="L1825" s="1" t="s">
        <v>10407</v>
      </c>
      <c r="M1825" s="1" t="s">
        <v>156</v>
      </c>
      <c r="N1825" s="5">
        <v>10000</v>
      </c>
      <c r="O1825" s="5">
        <v>10000</v>
      </c>
      <c r="P1825" s="5">
        <v>20000</v>
      </c>
      <c r="Q1825" s="416" t="s">
        <v>10408</v>
      </c>
    </row>
    <row r="1826" spans="1:17" s="415" customFormat="1" ht="112" x14ac:dyDescent="0.15">
      <c r="A1826" s="46">
        <v>2016</v>
      </c>
      <c r="B1826" s="1" t="s">
        <v>142</v>
      </c>
      <c r="C1826" s="6" t="s">
        <v>10403</v>
      </c>
      <c r="D1826" s="7" t="s">
        <v>21</v>
      </c>
      <c r="E1826" s="6" t="s">
        <v>10409</v>
      </c>
      <c r="F1826" s="416" t="s">
        <v>10410</v>
      </c>
      <c r="G1826" s="5" t="s">
        <v>2</v>
      </c>
      <c r="H1826" s="7" t="s">
        <v>10411</v>
      </c>
      <c r="I1826" s="6">
        <v>1391098</v>
      </c>
      <c r="J1826" s="7">
        <v>2</v>
      </c>
      <c r="K1826" s="416" t="s">
        <v>10412</v>
      </c>
      <c r="L1826" s="7" t="s">
        <v>10413</v>
      </c>
      <c r="M1826" s="7" t="s">
        <v>10414</v>
      </c>
      <c r="N1826" s="5">
        <v>10000</v>
      </c>
      <c r="O1826" s="5">
        <v>10000</v>
      </c>
      <c r="P1826" s="5">
        <v>20000</v>
      </c>
      <c r="Q1826" s="416" t="s">
        <v>10415</v>
      </c>
    </row>
    <row r="1827" spans="1:17" s="415" customFormat="1" ht="84" x14ac:dyDescent="0.15">
      <c r="A1827" s="46">
        <v>2016</v>
      </c>
      <c r="B1827" s="1" t="s">
        <v>142</v>
      </c>
      <c r="C1827" s="6" t="s">
        <v>10403</v>
      </c>
      <c r="D1827" s="7" t="s">
        <v>21</v>
      </c>
      <c r="E1827" s="6" t="s">
        <v>10416</v>
      </c>
      <c r="F1827" s="416" t="s">
        <v>10417</v>
      </c>
      <c r="G1827" s="5" t="s">
        <v>2</v>
      </c>
      <c r="H1827" s="7" t="s">
        <v>10418</v>
      </c>
      <c r="I1827" s="6">
        <v>1391028</v>
      </c>
      <c r="J1827" s="7">
        <v>4</v>
      </c>
      <c r="K1827" s="416" t="s">
        <v>10419</v>
      </c>
      <c r="L1827" s="7" t="s">
        <v>10420</v>
      </c>
      <c r="M1827" s="7" t="s">
        <v>156</v>
      </c>
      <c r="N1827" s="5">
        <v>10000</v>
      </c>
      <c r="O1827" s="5">
        <v>10000</v>
      </c>
      <c r="P1827" s="5">
        <v>20000</v>
      </c>
      <c r="Q1827" s="416" t="s">
        <v>10421</v>
      </c>
    </row>
    <row r="1828" spans="1:17" s="415" customFormat="1" ht="42" x14ac:dyDescent="0.15">
      <c r="A1828" s="46">
        <v>2016</v>
      </c>
      <c r="B1828" s="1" t="s">
        <v>142</v>
      </c>
      <c r="C1828" s="6" t="s">
        <v>10403</v>
      </c>
      <c r="D1828" s="7" t="s">
        <v>21</v>
      </c>
      <c r="E1828" s="6" t="s">
        <v>10422</v>
      </c>
      <c r="F1828" s="416" t="s">
        <v>10423</v>
      </c>
      <c r="G1828" s="5" t="s">
        <v>2</v>
      </c>
      <c r="H1828" s="7" t="s">
        <v>10424</v>
      </c>
      <c r="I1828" s="6">
        <v>1391104</v>
      </c>
      <c r="J1828" s="7">
        <v>2</v>
      </c>
      <c r="K1828" s="416" t="s">
        <v>10425</v>
      </c>
      <c r="L1828" s="7" t="s">
        <v>10426</v>
      </c>
      <c r="M1828" s="7" t="s">
        <v>156</v>
      </c>
      <c r="N1828" s="5">
        <v>10000</v>
      </c>
      <c r="O1828" s="5">
        <v>10000</v>
      </c>
      <c r="P1828" s="5">
        <v>20000</v>
      </c>
      <c r="Q1828" s="416" t="s">
        <v>10427</v>
      </c>
    </row>
    <row r="1829" spans="1:17" s="415" customFormat="1" ht="70" x14ac:dyDescent="0.15">
      <c r="A1829" s="46">
        <v>2016</v>
      </c>
      <c r="B1829" s="1" t="s">
        <v>142</v>
      </c>
      <c r="C1829" s="6" t="s">
        <v>10403</v>
      </c>
      <c r="D1829" s="7" t="s">
        <v>21</v>
      </c>
      <c r="E1829" s="6" t="s">
        <v>10428</v>
      </c>
      <c r="F1829" s="416" t="s">
        <v>10429</v>
      </c>
      <c r="G1829" s="5" t="s">
        <v>2</v>
      </c>
      <c r="H1829" s="7" t="s">
        <v>10430</v>
      </c>
      <c r="I1829" s="6" t="s">
        <v>10431</v>
      </c>
      <c r="J1829" s="7">
        <v>5</v>
      </c>
      <c r="K1829" s="50" t="s">
        <v>10432</v>
      </c>
      <c r="L1829" s="7" t="s">
        <v>10433</v>
      </c>
      <c r="M1829" s="7" t="s">
        <v>734</v>
      </c>
      <c r="N1829" s="5">
        <v>10000</v>
      </c>
      <c r="O1829" s="5">
        <v>10000</v>
      </c>
      <c r="P1829" s="5">
        <v>20000</v>
      </c>
      <c r="Q1829" s="416" t="s">
        <v>10434</v>
      </c>
    </row>
    <row r="1830" spans="1:17" s="415" customFormat="1" ht="126" x14ac:dyDescent="0.15">
      <c r="A1830" s="46">
        <v>2016</v>
      </c>
      <c r="B1830" s="1" t="s">
        <v>142</v>
      </c>
      <c r="C1830" s="6" t="s">
        <v>10403</v>
      </c>
      <c r="D1830" s="7" t="s">
        <v>21</v>
      </c>
      <c r="E1830" s="6" t="s">
        <v>10435</v>
      </c>
      <c r="F1830" s="416" t="s">
        <v>10436</v>
      </c>
      <c r="G1830" s="5" t="s">
        <v>2</v>
      </c>
      <c r="H1830" s="7" t="s">
        <v>10437</v>
      </c>
      <c r="I1830" s="6">
        <v>1491074</v>
      </c>
      <c r="J1830" s="7">
        <v>5</v>
      </c>
      <c r="K1830" s="416" t="s">
        <v>10438</v>
      </c>
      <c r="L1830" s="7" t="s">
        <v>10439</v>
      </c>
      <c r="M1830" s="7" t="s">
        <v>174</v>
      </c>
      <c r="N1830" s="5">
        <v>10000</v>
      </c>
      <c r="O1830" s="5">
        <v>10000</v>
      </c>
      <c r="P1830" s="5">
        <v>20000</v>
      </c>
      <c r="Q1830" s="416" t="s">
        <v>10440</v>
      </c>
    </row>
    <row r="1831" spans="1:17" s="415" customFormat="1" ht="70" x14ac:dyDescent="0.15">
      <c r="A1831" s="46">
        <v>2016</v>
      </c>
      <c r="B1831" s="1" t="s">
        <v>142</v>
      </c>
      <c r="C1831" s="6" t="s">
        <v>10403</v>
      </c>
      <c r="D1831" s="7" t="s">
        <v>21</v>
      </c>
      <c r="E1831" s="6" t="s">
        <v>10441</v>
      </c>
      <c r="F1831" s="416" t="s">
        <v>10442</v>
      </c>
      <c r="G1831" s="5" t="s">
        <v>2</v>
      </c>
      <c r="H1831" s="7" t="s">
        <v>10443</v>
      </c>
      <c r="I1831" s="6">
        <v>1491086</v>
      </c>
      <c r="J1831" s="7">
        <v>5</v>
      </c>
      <c r="K1831" s="416" t="s">
        <v>10444</v>
      </c>
      <c r="L1831" s="7" t="s">
        <v>10445</v>
      </c>
      <c r="M1831" s="7" t="s">
        <v>156</v>
      </c>
      <c r="N1831" s="5">
        <v>10000</v>
      </c>
      <c r="O1831" s="5">
        <v>10000</v>
      </c>
      <c r="P1831" s="5">
        <v>20000</v>
      </c>
      <c r="Q1831" s="416" t="s">
        <v>10446</v>
      </c>
    </row>
    <row r="1832" spans="1:17" s="415" customFormat="1" ht="126" x14ac:dyDescent="0.15">
      <c r="A1832" s="46">
        <v>2016</v>
      </c>
      <c r="B1832" s="1" t="s">
        <v>142</v>
      </c>
      <c r="C1832" s="6" t="s">
        <v>10403</v>
      </c>
      <c r="D1832" s="7" t="s">
        <v>21</v>
      </c>
      <c r="E1832" s="6" t="s">
        <v>10447</v>
      </c>
      <c r="F1832" s="416" t="s">
        <v>10448</v>
      </c>
      <c r="G1832" s="5" t="s">
        <v>2</v>
      </c>
      <c r="H1832" s="7" t="s">
        <v>10449</v>
      </c>
      <c r="I1832" s="6">
        <v>1491023</v>
      </c>
      <c r="J1832" s="7">
        <v>5</v>
      </c>
      <c r="K1832" s="7" t="s">
        <v>10450</v>
      </c>
      <c r="L1832" s="7" t="s">
        <v>10451</v>
      </c>
      <c r="M1832" s="7" t="s">
        <v>174</v>
      </c>
      <c r="N1832" s="5">
        <v>10000</v>
      </c>
      <c r="O1832" s="5">
        <v>10000</v>
      </c>
      <c r="P1832" s="5">
        <v>20000</v>
      </c>
      <c r="Q1832" s="416" t="s">
        <v>10452</v>
      </c>
    </row>
    <row r="1833" spans="1:17" s="415" customFormat="1" ht="70" x14ac:dyDescent="0.15">
      <c r="A1833" s="46">
        <v>2016</v>
      </c>
      <c r="B1833" s="1" t="s">
        <v>142</v>
      </c>
      <c r="C1833" s="6" t="s">
        <v>10403</v>
      </c>
      <c r="D1833" s="7" t="s">
        <v>21</v>
      </c>
      <c r="E1833" s="6" t="s">
        <v>10453</v>
      </c>
      <c r="F1833" s="416" t="s">
        <v>10454</v>
      </c>
      <c r="G1833" s="5" t="s">
        <v>2</v>
      </c>
      <c r="H1833" s="7" t="s">
        <v>10455</v>
      </c>
      <c r="I1833" s="6">
        <v>1491076</v>
      </c>
      <c r="J1833" s="7">
        <v>4</v>
      </c>
      <c r="K1833" s="50" t="s">
        <v>10419</v>
      </c>
      <c r="L1833" s="7" t="s">
        <v>10456</v>
      </c>
      <c r="M1833" s="7" t="s">
        <v>851</v>
      </c>
      <c r="N1833" s="5">
        <v>10000</v>
      </c>
      <c r="O1833" s="5">
        <v>10000</v>
      </c>
      <c r="P1833" s="5">
        <v>20000</v>
      </c>
      <c r="Q1833" s="416" t="s">
        <v>10457</v>
      </c>
    </row>
    <row r="1834" spans="1:17" s="415" customFormat="1" ht="70" x14ac:dyDescent="0.15">
      <c r="A1834" s="46">
        <v>2016</v>
      </c>
      <c r="B1834" s="1" t="s">
        <v>142</v>
      </c>
      <c r="C1834" s="6" t="s">
        <v>10403</v>
      </c>
      <c r="D1834" s="7" t="s">
        <v>21</v>
      </c>
      <c r="E1834" s="6" t="s">
        <v>10458</v>
      </c>
      <c r="F1834" s="416" t="s">
        <v>10459</v>
      </c>
      <c r="G1834" s="5" t="s">
        <v>2</v>
      </c>
      <c r="H1834" s="7" t="s">
        <v>10460</v>
      </c>
      <c r="I1834" s="6">
        <v>1391116</v>
      </c>
      <c r="J1834" s="7">
        <v>5</v>
      </c>
      <c r="K1834" s="50" t="s">
        <v>10461</v>
      </c>
      <c r="L1834" s="7" t="s">
        <v>10462</v>
      </c>
      <c r="M1834" s="7" t="s">
        <v>734</v>
      </c>
      <c r="N1834" s="5">
        <v>10000</v>
      </c>
      <c r="O1834" s="5">
        <v>10000</v>
      </c>
      <c r="P1834" s="5">
        <v>20000</v>
      </c>
      <c r="Q1834" s="416" t="s">
        <v>10463</v>
      </c>
    </row>
    <row r="1835" spans="1:17" s="415" customFormat="1" ht="70" x14ac:dyDescent="0.15">
      <c r="A1835" s="46">
        <v>2016</v>
      </c>
      <c r="B1835" s="1" t="s">
        <v>142</v>
      </c>
      <c r="C1835" s="6" t="s">
        <v>10403</v>
      </c>
      <c r="D1835" s="7" t="s">
        <v>21</v>
      </c>
      <c r="E1835" s="6" t="s">
        <v>10464</v>
      </c>
      <c r="F1835" s="416" t="s">
        <v>10465</v>
      </c>
      <c r="G1835" s="5" t="s">
        <v>2</v>
      </c>
      <c r="H1835" s="7" t="s">
        <v>10466</v>
      </c>
      <c r="I1835" s="6">
        <v>1391039</v>
      </c>
      <c r="J1835" s="7">
        <v>6</v>
      </c>
      <c r="K1835" s="416" t="s">
        <v>10467</v>
      </c>
      <c r="L1835" s="7" t="s">
        <v>10468</v>
      </c>
      <c r="M1835" s="7" t="s">
        <v>734</v>
      </c>
      <c r="N1835" s="5">
        <v>10000</v>
      </c>
      <c r="O1835" s="5">
        <v>10000</v>
      </c>
      <c r="P1835" s="5">
        <v>20000</v>
      </c>
      <c r="Q1835" s="416" t="s">
        <v>10469</v>
      </c>
    </row>
    <row r="1836" spans="1:17" s="415" customFormat="1" ht="126" x14ac:dyDescent="0.15">
      <c r="A1836" s="46">
        <v>2016</v>
      </c>
      <c r="B1836" s="1" t="s">
        <v>142</v>
      </c>
      <c r="C1836" s="6" t="s">
        <v>10403</v>
      </c>
      <c r="D1836" s="7" t="s">
        <v>21</v>
      </c>
      <c r="E1836" s="6" t="s">
        <v>10470</v>
      </c>
      <c r="F1836" s="416" t="s">
        <v>10471</v>
      </c>
      <c r="G1836" s="5" t="s">
        <v>2</v>
      </c>
      <c r="H1836" s="7" t="s">
        <v>10472</v>
      </c>
      <c r="I1836" s="6">
        <v>1491060</v>
      </c>
      <c r="J1836" s="7">
        <v>5</v>
      </c>
      <c r="K1836" s="416" t="s">
        <v>10473</v>
      </c>
      <c r="L1836" s="7" t="s">
        <v>10474</v>
      </c>
      <c r="M1836" s="7" t="s">
        <v>174</v>
      </c>
      <c r="N1836" s="5">
        <v>10000</v>
      </c>
      <c r="O1836" s="5">
        <v>10000</v>
      </c>
      <c r="P1836" s="5">
        <v>20000</v>
      </c>
      <c r="Q1836" s="416" t="s">
        <v>10475</v>
      </c>
    </row>
    <row r="1837" spans="1:17" s="415" customFormat="1" ht="154" x14ac:dyDescent="0.15">
      <c r="A1837" s="46">
        <v>2016</v>
      </c>
      <c r="B1837" s="1" t="s">
        <v>142</v>
      </c>
      <c r="C1837" s="6" t="s">
        <v>10403</v>
      </c>
      <c r="D1837" s="7" t="s">
        <v>21</v>
      </c>
      <c r="E1837" s="6" t="s">
        <v>10476</v>
      </c>
      <c r="F1837" s="416" t="s">
        <v>10477</v>
      </c>
      <c r="G1837" s="5" t="s">
        <v>2</v>
      </c>
      <c r="H1837" s="7" t="s">
        <v>10478</v>
      </c>
      <c r="I1837" s="6">
        <v>1391058</v>
      </c>
      <c r="J1837" s="7">
        <v>5</v>
      </c>
      <c r="K1837" s="416" t="s">
        <v>10479</v>
      </c>
      <c r="L1837" s="7" t="s">
        <v>10480</v>
      </c>
      <c r="M1837" s="7" t="s">
        <v>734</v>
      </c>
      <c r="N1837" s="5">
        <v>10000</v>
      </c>
      <c r="O1837" s="5">
        <v>10000</v>
      </c>
      <c r="P1837" s="5">
        <v>20000</v>
      </c>
      <c r="Q1837" s="416" t="s">
        <v>10481</v>
      </c>
    </row>
    <row r="1838" spans="1:17" s="415" customFormat="1" ht="70" x14ac:dyDescent="0.15">
      <c r="A1838" s="46">
        <v>2016</v>
      </c>
      <c r="B1838" s="1" t="s">
        <v>142</v>
      </c>
      <c r="C1838" s="6" t="s">
        <v>10403</v>
      </c>
      <c r="D1838" s="7" t="s">
        <v>21</v>
      </c>
      <c r="E1838" s="6" t="s">
        <v>10482</v>
      </c>
      <c r="F1838" s="416" t="s">
        <v>10483</v>
      </c>
      <c r="G1838" s="5" t="s">
        <v>2</v>
      </c>
      <c r="H1838" s="7" t="s">
        <v>10484</v>
      </c>
      <c r="I1838" s="6">
        <v>1341079</v>
      </c>
      <c r="J1838" s="7">
        <v>2</v>
      </c>
      <c r="K1838" s="416" t="s">
        <v>10485</v>
      </c>
      <c r="L1838" s="7" t="s">
        <v>10486</v>
      </c>
      <c r="M1838" s="7" t="s">
        <v>174</v>
      </c>
      <c r="N1838" s="5">
        <v>10000</v>
      </c>
      <c r="O1838" s="5">
        <v>10000</v>
      </c>
      <c r="P1838" s="5">
        <v>20000</v>
      </c>
      <c r="Q1838" s="416" t="s">
        <v>10487</v>
      </c>
    </row>
    <row r="1839" spans="1:17" s="415" customFormat="1" ht="70" x14ac:dyDescent="0.15">
      <c r="A1839" s="46">
        <v>2016</v>
      </c>
      <c r="B1839" s="1" t="s">
        <v>142</v>
      </c>
      <c r="C1839" s="6" t="s">
        <v>10403</v>
      </c>
      <c r="D1839" s="7" t="s">
        <v>21</v>
      </c>
      <c r="E1839" s="6" t="s">
        <v>10488</v>
      </c>
      <c r="F1839" s="416" t="s">
        <v>10489</v>
      </c>
      <c r="G1839" s="5" t="s">
        <v>2</v>
      </c>
      <c r="H1839" s="7" t="s">
        <v>10490</v>
      </c>
      <c r="I1839" s="6">
        <v>1241082</v>
      </c>
      <c r="J1839" s="7">
        <v>2</v>
      </c>
      <c r="K1839" s="416" t="s">
        <v>10491</v>
      </c>
      <c r="L1839" s="7" t="s">
        <v>10492</v>
      </c>
      <c r="M1839" s="7" t="s">
        <v>174</v>
      </c>
      <c r="N1839" s="5">
        <v>10000</v>
      </c>
      <c r="O1839" s="5">
        <v>10000</v>
      </c>
      <c r="P1839" s="5">
        <v>20000</v>
      </c>
      <c r="Q1839" s="416" t="s">
        <v>10493</v>
      </c>
    </row>
    <row r="1840" spans="1:17" s="415" customFormat="1" ht="70" x14ac:dyDescent="0.15">
      <c r="A1840" s="46">
        <v>2016</v>
      </c>
      <c r="B1840" s="1" t="s">
        <v>142</v>
      </c>
      <c r="C1840" s="6" t="s">
        <v>10403</v>
      </c>
      <c r="D1840" s="7" t="s">
        <v>21</v>
      </c>
      <c r="E1840" s="6" t="s">
        <v>10494</v>
      </c>
      <c r="F1840" s="416" t="s">
        <v>10495</v>
      </c>
      <c r="G1840" s="5" t="s">
        <v>2</v>
      </c>
      <c r="H1840" s="7" t="s">
        <v>10496</v>
      </c>
      <c r="I1840" s="6">
        <v>1221517</v>
      </c>
      <c r="J1840" s="7">
        <v>5</v>
      </c>
      <c r="K1840" s="416" t="s">
        <v>10497</v>
      </c>
      <c r="L1840" s="7" t="s">
        <v>10498</v>
      </c>
      <c r="M1840" s="7" t="s">
        <v>156</v>
      </c>
      <c r="N1840" s="5">
        <v>10000</v>
      </c>
      <c r="O1840" s="5">
        <v>10000</v>
      </c>
      <c r="P1840" s="5">
        <v>20000</v>
      </c>
      <c r="Q1840" s="416" t="s">
        <v>10499</v>
      </c>
    </row>
    <row r="1841" spans="1:17" s="415" customFormat="1" ht="84" x14ac:dyDescent="0.15">
      <c r="A1841" s="46">
        <v>2016</v>
      </c>
      <c r="B1841" s="1" t="s">
        <v>142</v>
      </c>
      <c r="C1841" s="6" t="s">
        <v>10403</v>
      </c>
      <c r="D1841" s="7" t="s">
        <v>21</v>
      </c>
      <c r="E1841" s="6" t="s">
        <v>10500</v>
      </c>
      <c r="F1841" s="416" t="s">
        <v>10501</v>
      </c>
      <c r="G1841" s="5" t="s">
        <v>2</v>
      </c>
      <c r="H1841" s="7" t="s">
        <v>10502</v>
      </c>
      <c r="I1841" s="6">
        <v>1341081</v>
      </c>
      <c r="J1841" s="7">
        <v>3</v>
      </c>
      <c r="K1841" s="416" t="s">
        <v>10503</v>
      </c>
      <c r="L1841" s="7" t="s">
        <v>10504</v>
      </c>
      <c r="M1841" s="7" t="s">
        <v>2432</v>
      </c>
      <c r="N1841" s="5">
        <v>10000</v>
      </c>
      <c r="O1841" s="5">
        <v>10000</v>
      </c>
      <c r="P1841" s="5">
        <v>20000</v>
      </c>
      <c r="Q1841" s="416" t="s">
        <v>10505</v>
      </c>
    </row>
    <row r="1842" spans="1:17" s="415" customFormat="1" ht="56" x14ac:dyDescent="0.15">
      <c r="A1842" s="46">
        <v>2016</v>
      </c>
      <c r="B1842" s="1" t="s">
        <v>142</v>
      </c>
      <c r="C1842" s="6" t="s">
        <v>10403</v>
      </c>
      <c r="D1842" s="7" t="s">
        <v>21</v>
      </c>
      <c r="E1842" s="6" t="s">
        <v>10506</v>
      </c>
      <c r="F1842" s="416" t="s">
        <v>10507</v>
      </c>
      <c r="G1842" s="5" t="s">
        <v>2</v>
      </c>
      <c r="H1842" s="7" t="s">
        <v>10508</v>
      </c>
      <c r="I1842" s="6">
        <v>1341103</v>
      </c>
      <c r="J1842" s="7">
        <v>3</v>
      </c>
      <c r="K1842" s="416" t="s">
        <v>10509</v>
      </c>
      <c r="L1842" s="7" t="s">
        <v>10510</v>
      </c>
      <c r="M1842" s="7" t="s">
        <v>2432</v>
      </c>
      <c r="N1842" s="5">
        <v>10000</v>
      </c>
      <c r="O1842" s="5">
        <v>10000</v>
      </c>
      <c r="P1842" s="5">
        <v>20000</v>
      </c>
      <c r="Q1842" s="416" t="s">
        <v>10511</v>
      </c>
    </row>
    <row r="1843" spans="1:17" s="415" customFormat="1" ht="84" x14ac:dyDescent="0.15">
      <c r="A1843" s="46">
        <v>2016</v>
      </c>
      <c r="B1843" s="1" t="s">
        <v>142</v>
      </c>
      <c r="C1843" s="6" t="s">
        <v>10403</v>
      </c>
      <c r="D1843" s="7" t="s">
        <v>21</v>
      </c>
      <c r="E1843" s="6" t="s">
        <v>10512</v>
      </c>
      <c r="F1843" s="416" t="s">
        <v>10513</v>
      </c>
      <c r="G1843" s="5" t="s">
        <v>2</v>
      </c>
      <c r="H1843" s="7" t="s">
        <v>10514</v>
      </c>
      <c r="I1843" s="6">
        <v>1421097</v>
      </c>
      <c r="J1843" s="7">
        <v>2</v>
      </c>
      <c r="K1843" s="416" t="s">
        <v>10515</v>
      </c>
      <c r="L1843" s="7" t="s">
        <v>10516</v>
      </c>
      <c r="M1843" s="7" t="s">
        <v>174</v>
      </c>
      <c r="N1843" s="5">
        <v>10000</v>
      </c>
      <c r="O1843" s="5">
        <v>10000</v>
      </c>
      <c r="P1843" s="5">
        <v>20000</v>
      </c>
      <c r="Q1843" s="416" t="s">
        <v>10517</v>
      </c>
    </row>
    <row r="1844" spans="1:17" s="415" customFormat="1" ht="56" x14ac:dyDescent="0.15">
      <c r="A1844" s="46">
        <v>2016</v>
      </c>
      <c r="B1844" s="1" t="s">
        <v>142</v>
      </c>
      <c r="C1844" s="6" t="s">
        <v>10403</v>
      </c>
      <c r="D1844" s="7" t="s">
        <v>21</v>
      </c>
      <c r="E1844" s="6" t="s">
        <v>10518</v>
      </c>
      <c r="F1844" s="416" t="s">
        <v>10519</v>
      </c>
      <c r="G1844" s="5" t="s">
        <v>2</v>
      </c>
      <c r="H1844" s="7" t="s">
        <v>10520</v>
      </c>
      <c r="I1844" s="6">
        <v>1411107</v>
      </c>
      <c r="J1844" s="7">
        <v>2</v>
      </c>
      <c r="K1844" s="416" t="s">
        <v>10521</v>
      </c>
      <c r="L1844" s="7" t="s">
        <v>10516</v>
      </c>
      <c r="M1844" s="7" t="s">
        <v>174</v>
      </c>
      <c r="N1844" s="5">
        <v>10000</v>
      </c>
      <c r="O1844" s="5">
        <v>10000</v>
      </c>
      <c r="P1844" s="5">
        <v>20000</v>
      </c>
      <c r="Q1844" s="416" t="s">
        <v>10522</v>
      </c>
    </row>
    <row r="1845" spans="1:17" s="415" customFormat="1" ht="98" x14ac:dyDescent="0.15">
      <c r="A1845" s="46">
        <v>2016</v>
      </c>
      <c r="B1845" s="1" t="s">
        <v>142</v>
      </c>
      <c r="C1845" s="6" t="s">
        <v>10403</v>
      </c>
      <c r="D1845" s="7" t="s">
        <v>21</v>
      </c>
      <c r="E1845" s="6" t="s">
        <v>10523</v>
      </c>
      <c r="F1845" s="416" t="s">
        <v>10524</v>
      </c>
      <c r="G1845" s="5" t="s">
        <v>2</v>
      </c>
      <c r="H1845" s="7" t="s">
        <v>10525</v>
      </c>
      <c r="I1845" s="6">
        <v>1455051</v>
      </c>
      <c r="J1845" s="7">
        <v>3</v>
      </c>
      <c r="K1845" s="416" t="s">
        <v>10526</v>
      </c>
      <c r="L1845" s="7" t="s">
        <v>10527</v>
      </c>
      <c r="M1845" s="7" t="s">
        <v>1647</v>
      </c>
      <c r="N1845" s="5">
        <v>10000</v>
      </c>
      <c r="O1845" s="5">
        <v>10000</v>
      </c>
      <c r="P1845" s="5">
        <v>20000</v>
      </c>
      <c r="Q1845" s="416" t="s">
        <v>10528</v>
      </c>
    </row>
    <row r="1846" spans="1:17" s="415" customFormat="1" ht="70" x14ac:dyDescent="0.15">
      <c r="A1846" s="46">
        <v>2016</v>
      </c>
      <c r="B1846" s="1" t="s">
        <v>142</v>
      </c>
      <c r="C1846" s="6" t="s">
        <v>10403</v>
      </c>
      <c r="D1846" s="7" t="s">
        <v>21</v>
      </c>
      <c r="E1846" s="6" t="s">
        <v>10529</v>
      </c>
      <c r="F1846" s="416" t="s">
        <v>10530</v>
      </c>
      <c r="G1846" s="5" t="s">
        <v>2</v>
      </c>
      <c r="H1846" s="7" t="s">
        <v>10531</v>
      </c>
      <c r="I1846" s="6">
        <v>1461103</v>
      </c>
      <c r="J1846" s="7">
        <v>5</v>
      </c>
      <c r="K1846" s="416" t="s">
        <v>10532</v>
      </c>
      <c r="L1846" s="7" t="s">
        <v>10533</v>
      </c>
      <c r="M1846" s="7" t="s">
        <v>1647</v>
      </c>
      <c r="N1846" s="5">
        <v>10000</v>
      </c>
      <c r="O1846" s="5">
        <v>10000</v>
      </c>
      <c r="P1846" s="5">
        <v>20000</v>
      </c>
      <c r="Q1846" s="416" t="s">
        <v>10534</v>
      </c>
    </row>
    <row r="1847" spans="1:17" s="415" customFormat="1" ht="56" x14ac:dyDescent="0.15">
      <c r="A1847" s="46">
        <v>2016</v>
      </c>
      <c r="B1847" s="1" t="s">
        <v>142</v>
      </c>
      <c r="C1847" s="6" t="s">
        <v>10403</v>
      </c>
      <c r="D1847" s="7" t="s">
        <v>21</v>
      </c>
      <c r="E1847" s="6" t="s">
        <v>10535</v>
      </c>
      <c r="F1847" s="416" t="s">
        <v>10536</v>
      </c>
      <c r="G1847" s="5" t="s">
        <v>2</v>
      </c>
      <c r="H1847" s="7" t="s">
        <v>10537</v>
      </c>
      <c r="I1847" s="6">
        <v>1322083</v>
      </c>
      <c r="J1847" s="7">
        <v>2</v>
      </c>
      <c r="K1847" s="416" t="s">
        <v>10538</v>
      </c>
      <c r="L1847" s="7" t="s">
        <v>10539</v>
      </c>
      <c r="M1847" s="7" t="s">
        <v>734</v>
      </c>
      <c r="N1847" s="5">
        <v>10000</v>
      </c>
      <c r="O1847" s="5">
        <v>10000</v>
      </c>
      <c r="P1847" s="5">
        <v>20000</v>
      </c>
      <c r="Q1847" s="416" t="s">
        <v>10540</v>
      </c>
    </row>
    <row r="1848" spans="1:17" s="415" customFormat="1" ht="42" x14ac:dyDescent="0.15">
      <c r="A1848" s="46">
        <v>2016</v>
      </c>
      <c r="B1848" s="1" t="s">
        <v>142</v>
      </c>
      <c r="C1848" s="6" t="s">
        <v>10403</v>
      </c>
      <c r="D1848" s="7" t="s">
        <v>21</v>
      </c>
      <c r="E1848" s="6" t="s">
        <v>10541</v>
      </c>
      <c r="F1848" s="416" t="s">
        <v>10542</v>
      </c>
      <c r="G1848" s="5" t="s">
        <v>2</v>
      </c>
      <c r="H1848" s="7" t="s">
        <v>10543</v>
      </c>
      <c r="I1848" s="6">
        <v>1452026</v>
      </c>
      <c r="J1848" s="7">
        <v>3</v>
      </c>
      <c r="K1848" s="416" t="s">
        <v>10544</v>
      </c>
      <c r="L1848" s="7" t="s">
        <v>10545</v>
      </c>
      <c r="M1848" s="7" t="s">
        <v>1647</v>
      </c>
      <c r="N1848" s="5">
        <v>10000</v>
      </c>
      <c r="O1848" s="5">
        <v>10000</v>
      </c>
      <c r="P1848" s="5">
        <v>20000</v>
      </c>
      <c r="Q1848" s="416" t="s">
        <v>10546</v>
      </c>
    </row>
    <row r="1849" spans="1:17" s="415" customFormat="1" ht="140" x14ac:dyDescent="0.15">
      <c r="A1849" s="46">
        <v>2016</v>
      </c>
      <c r="B1849" s="1" t="s">
        <v>142</v>
      </c>
      <c r="C1849" s="6" t="s">
        <v>10403</v>
      </c>
      <c r="D1849" s="7" t="s">
        <v>21</v>
      </c>
      <c r="E1849" s="6" t="s">
        <v>10547</v>
      </c>
      <c r="F1849" s="416" t="s">
        <v>10548</v>
      </c>
      <c r="G1849" s="5" t="s">
        <v>2</v>
      </c>
      <c r="H1849" s="7" t="s">
        <v>10549</v>
      </c>
      <c r="I1849" s="6">
        <v>1441034</v>
      </c>
      <c r="J1849" s="7">
        <v>4</v>
      </c>
      <c r="K1849" s="416" t="s">
        <v>10550</v>
      </c>
      <c r="L1849" s="7" t="s">
        <v>10492</v>
      </c>
      <c r="M1849" s="7" t="s">
        <v>174</v>
      </c>
      <c r="N1849" s="5">
        <v>10000</v>
      </c>
      <c r="O1849" s="5">
        <v>10000</v>
      </c>
      <c r="P1849" s="5">
        <v>20000</v>
      </c>
      <c r="Q1849" s="416" t="s">
        <v>10551</v>
      </c>
    </row>
    <row r="1850" spans="1:17" s="415" customFormat="1" ht="126" x14ac:dyDescent="0.15">
      <c r="A1850" s="46">
        <v>2016</v>
      </c>
      <c r="B1850" s="1" t="s">
        <v>142</v>
      </c>
      <c r="C1850" s="6" t="s">
        <v>10403</v>
      </c>
      <c r="D1850" s="7" t="s">
        <v>21</v>
      </c>
      <c r="E1850" s="6" t="s">
        <v>10552</v>
      </c>
      <c r="F1850" s="416" t="s">
        <v>10553</v>
      </c>
      <c r="G1850" s="5" t="s">
        <v>2</v>
      </c>
      <c r="H1850" s="7" t="s">
        <v>10554</v>
      </c>
      <c r="I1850" s="6">
        <v>1341095</v>
      </c>
      <c r="J1850" s="7">
        <v>4</v>
      </c>
      <c r="K1850" s="416" t="s">
        <v>10555</v>
      </c>
      <c r="L1850" s="7" t="s">
        <v>10556</v>
      </c>
      <c r="M1850" s="7" t="s">
        <v>174</v>
      </c>
      <c r="N1850" s="5">
        <v>10000</v>
      </c>
      <c r="O1850" s="5">
        <v>10000</v>
      </c>
      <c r="P1850" s="5">
        <v>20000</v>
      </c>
      <c r="Q1850" s="416" t="s">
        <v>10557</v>
      </c>
    </row>
    <row r="1851" spans="1:17" s="415" customFormat="1" ht="140" x14ac:dyDescent="0.15">
      <c r="A1851" s="46">
        <v>2016</v>
      </c>
      <c r="B1851" s="1" t="s">
        <v>142</v>
      </c>
      <c r="C1851" s="6" t="s">
        <v>10403</v>
      </c>
      <c r="D1851" s="7" t="s">
        <v>21</v>
      </c>
      <c r="E1851" s="6" t="s">
        <v>10558</v>
      </c>
      <c r="F1851" s="416" t="s">
        <v>10559</v>
      </c>
      <c r="G1851" s="5" t="s">
        <v>2</v>
      </c>
      <c r="H1851" s="7" t="s">
        <v>10560</v>
      </c>
      <c r="I1851" s="6">
        <v>1341002</v>
      </c>
      <c r="J1851" s="7">
        <v>5</v>
      </c>
      <c r="K1851" s="416" t="s">
        <v>10561</v>
      </c>
      <c r="L1851" s="7" t="s">
        <v>10562</v>
      </c>
      <c r="M1851" s="7" t="s">
        <v>156</v>
      </c>
      <c r="N1851" s="5">
        <v>10000</v>
      </c>
      <c r="O1851" s="5">
        <v>10000</v>
      </c>
      <c r="P1851" s="5">
        <v>20000</v>
      </c>
      <c r="Q1851" s="416" t="s">
        <v>10563</v>
      </c>
    </row>
    <row r="1852" spans="1:17" s="415" customFormat="1" ht="140" x14ac:dyDescent="0.15">
      <c r="A1852" s="46">
        <v>2016</v>
      </c>
      <c r="B1852" s="1" t="s">
        <v>142</v>
      </c>
      <c r="C1852" s="6" t="s">
        <v>10403</v>
      </c>
      <c r="D1852" s="7" t="s">
        <v>21</v>
      </c>
      <c r="E1852" s="6" t="s">
        <v>10564</v>
      </c>
      <c r="F1852" s="416" t="s">
        <v>10565</v>
      </c>
      <c r="G1852" s="5" t="s">
        <v>2</v>
      </c>
      <c r="H1852" s="7" t="s">
        <v>10566</v>
      </c>
      <c r="I1852" s="6">
        <v>1341053</v>
      </c>
      <c r="J1852" s="7">
        <v>1</v>
      </c>
      <c r="K1852" s="416"/>
      <c r="L1852" s="7" t="s">
        <v>10486</v>
      </c>
      <c r="M1852" s="7" t="s">
        <v>174</v>
      </c>
      <c r="N1852" s="5">
        <v>10000</v>
      </c>
      <c r="O1852" s="5">
        <v>10000</v>
      </c>
      <c r="P1852" s="5">
        <v>20000</v>
      </c>
      <c r="Q1852" s="416" t="s">
        <v>10567</v>
      </c>
    </row>
    <row r="1853" spans="1:17" s="415" customFormat="1" ht="126" x14ac:dyDescent="0.15">
      <c r="A1853" s="46">
        <v>2016</v>
      </c>
      <c r="B1853" s="1" t="s">
        <v>142</v>
      </c>
      <c r="C1853" s="6" t="s">
        <v>10403</v>
      </c>
      <c r="D1853" s="7" t="s">
        <v>21</v>
      </c>
      <c r="E1853" s="6" t="s">
        <v>10568</v>
      </c>
      <c r="F1853" s="416" t="s">
        <v>10569</v>
      </c>
      <c r="G1853" s="5" t="s">
        <v>2</v>
      </c>
      <c r="H1853" s="7" t="s">
        <v>10570</v>
      </c>
      <c r="I1853" s="6">
        <v>1441050</v>
      </c>
      <c r="J1853" s="7">
        <v>4</v>
      </c>
      <c r="K1853" s="416" t="s">
        <v>10571</v>
      </c>
      <c r="L1853" s="7" t="s">
        <v>10562</v>
      </c>
      <c r="M1853" s="7" t="s">
        <v>156</v>
      </c>
      <c r="N1853" s="5">
        <v>10000</v>
      </c>
      <c r="O1853" s="5">
        <v>10000</v>
      </c>
      <c r="P1853" s="5">
        <v>20000</v>
      </c>
      <c r="Q1853" s="416" t="s">
        <v>10572</v>
      </c>
    </row>
    <row r="1854" spans="1:17" s="415" customFormat="1" ht="140" x14ac:dyDescent="0.15">
      <c r="A1854" s="46">
        <v>2016</v>
      </c>
      <c r="B1854" s="1" t="s">
        <v>142</v>
      </c>
      <c r="C1854" s="6" t="s">
        <v>10403</v>
      </c>
      <c r="D1854" s="7" t="s">
        <v>21</v>
      </c>
      <c r="E1854" s="6" t="s">
        <v>10573</v>
      </c>
      <c r="F1854" s="416" t="s">
        <v>10574</v>
      </c>
      <c r="G1854" s="5" t="s">
        <v>2</v>
      </c>
      <c r="H1854" s="7" t="s">
        <v>10575</v>
      </c>
      <c r="I1854" s="6">
        <v>1341085</v>
      </c>
      <c r="J1854" s="7">
        <v>5</v>
      </c>
      <c r="K1854" s="416" t="s">
        <v>10576</v>
      </c>
      <c r="L1854" s="7" t="s">
        <v>10577</v>
      </c>
      <c r="M1854" s="7" t="s">
        <v>156</v>
      </c>
      <c r="N1854" s="5">
        <v>10000</v>
      </c>
      <c r="O1854" s="5">
        <v>10000</v>
      </c>
      <c r="P1854" s="5">
        <v>20000</v>
      </c>
      <c r="Q1854" s="416" t="s">
        <v>10578</v>
      </c>
    </row>
    <row r="1855" spans="1:17" s="415" customFormat="1" ht="140" x14ac:dyDescent="0.15">
      <c r="A1855" s="46">
        <v>2016</v>
      </c>
      <c r="B1855" s="1" t="s">
        <v>142</v>
      </c>
      <c r="C1855" s="6" t="s">
        <v>10403</v>
      </c>
      <c r="D1855" s="7" t="s">
        <v>21</v>
      </c>
      <c r="E1855" s="6" t="s">
        <v>10579</v>
      </c>
      <c r="F1855" s="416" t="s">
        <v>10580</v>
      </c>
      <c r="G1855" s="5" t="s">
        <v>2</v>
      </c>
      <c r="H1855" s="7" t="s">
        <v>10581</v>
      </c>
      <c r="I1855" s="6">
        <v>1341098</v>
      </c>
      <c r="J1855" s="7">
        <v>2</v>
      </c>
      <c r="K1855" s="416" t="s">
        <v>10582</v>
      </c>
      <c r="L1855" s="7" t="s">
        <v>10583</v>
      </c>
      <c r="M1855" s="7" t="s">
        <v>734</v>
      </c>
      <c r="N1855" s="5">
        <v>10000</v>
      </c>
      <c r="O1855" s="5">
        <v>10000</v>
      </c>
      <c r="P1855" s="5">
        <v>20000</v>
      </c>
      <c r="Q1855" s="416" t="s">
        <v>10584</v>
      </c>
    </row>
    <row r="1856" spans="1:17" s="415" customFormat="1" ht="140" x14ac:dyDescent="0.15">
      <c r="A1856" s="46">
        <v>2016</v>
      </c>
      <c r="B1856" s="1" t="s">
        <v>142</v>
      </c>
      <c r="C1856" s="6" t="s">
        <v>10403</v>
      </c>
      <c r="D1856" s="7" t="s">
        <v>21</v>
      </c>
      <c r="E1856" s="6" t="s">
        <v>10585</v>
      </c>
      <c r="F1856" s="416" t="s">
        <v>10586</v>
      </c>
      <c r="G1856" s="5" t="s">
        <v>2</v>
      </c>
      <c r="H1856" s="7" t="s">
        <v>10587</v>
      </c>
      <c r="I1856" s="6">
        <v>1442017</v>
      </c>
      <c r="J1856" s="7">
        <v>5</v>
      </c>
      <c r="K1856" s="416" t="s">
        <v>10588</v>
      </c>
      <c r="L1856" s="7" t="s">
        <v>10589</v>
      </c>
      <c r="M1856" s="7" t="s">
        <v>156</v>
      </c>
      <c r="N1856" s="5">
        <v>10000</v>
      </c>
      <c r="O1856" s="5">
        <v>10000</v>
      </c>
      <c r="P1856" s="5">
        <v>20000</v>
      </c>
      <c r="Q1856" s="416" t="s">
        <v>10590</v>
      </c>
    </row>
    <row r="1857" spans="1:17" s="415" customFormat="1" ht="140" x14ac:dyDescent="0.15">
      <c r="A1857" s="46">
        <v>2016</v>
      </c>
      <c r="B1857" s="1" t="s">
        <v>142</v>
      </c>
      <c r="C1857" s="6" t="s">
        <v>10403</v>
      </c>
      <c r="D1857" s="7" t="s">
        <v>21</v>
      </c>
      <c r="E1857" s="6" t="s">
        <v>10591</v>
      </c>
      <c r="F1857" s="416" t="s">
        <v>10592</v>
      </c>
      <c r="G1857" s="5" t="s">
        <v>2</v>
      </c>
      <c r="H1857" s="7" t="s">
        <v>10593</v>
      </c>
      <c r="I1857" s="6">
        <v>1442033</v>
      </c>
      <c r="J1857" s="7">
        <v>6</v>
      </c>
      <c r="K1857" s="416" t="s">
        <v>10594</v>
      </c>
      <c r="L1857" s="7" t="s">
        <v>881</v>
      </c>
      <c r="M1857" s="7" t="s">
        <v>734</v>
      </c>
      <c r="N1857" s="5">
        <v>10000</v>
      </c>
      <c r="O1857" s="5">
        <v>10000</v>
      </c>
      <c r="P1857" s="5">
        <v>20000</v>
      </c>
      <c r="Q1857" s="416" t="s">
        <v>10595</v>
      </c>
    </row>
    <row r="1858" spans="1:17" s="415" customFormat="1" ht="140" x14ac:dyDescent="0.15">
      <c r="A1858" s="46">
        <v>2016</v>
      </c>
      <c r="B1858" s="1" t="s">
        <v>142</v>
      </c>
      <c r="C1858" s="6" t="s">
        <v>10403</v>
      </c>
      <c r="D1858" s="7" t="s">
        <v>21</v>
      </c>
      <c r="E1858" s="6" t="s">
        <v>10596</v>
      </c>
      <c r="F1858" s="416" t="s">
        <v>10597</v>
      </c>
      <c r="G1858" s="5" t="s">
        <v>2</v>
      </c>
      <c r="H1858" s="7" t="s">
        <v>10598</v>
      </c>
      <c r="I1858" s="6">
        <v>1342008</v>
      </c>
      <c r="J1858" s="7">
        <v>5</v>
      </c>
      <c r="K1858" s="416" t="s">
        <v>10599</v>
      </c>
      <c r="L1858" s="7" t="s">
        <v>10600</v>
      </c>
      <c r="M1858" s="7" t="s">
        <v>174</v>
      </c>
      <c r="N1858" s="5">
        <v>10000</v>
      </c>
      <c r="O1858" s="5">
        <v>10000</v>
      </c>
      <c r="P1858" s="5">
        <v>20000</v>
      </c>
      <c r="Q1858" s="416" t="s">
        <v>10601</v>
      </c>
    </row>
    <row r="1859" spans="1:17" s="415" customFormat="1" ht="140" x14ac:dyDescent="0.15">
      <c r="A1859" s="46">
        <v>2016</v>
      </c>
      <c r="B1859" s="1" t="s">
        <v>142</v>
      </c>
      <c r="C1859" s="6" t="s">
        <v>10403</v>
      </c>
      <c r="D1859" s="7" t="s">
        <v>21</v>
      </c>
      <c r="E1859" s="6" t="s">
        <v>10602</v>
      </c>
      <c r="F1859" s="416" t="s">
        <v>10603</v>
      </c>
      <c r="G1859" s="5" t="s">
        <v>2</v>
      </c>
      <c r="H1859" s="7" t="s">
        <v>10604</v>
      </c>
      <c r="I1859" s="6">
        <v>1342031</v>
      </c>
      <c r="J1859" s="7">
        <v>6</v>
      </c>
      <c r="K1859" s="416" t="s">
        <v>10605</v>
      </c>
      <c r="L1859" s="7" t="s">
        <v>10606</v>
      </c>
      <c r="M1859" s="7" t="s">
        <v>174</v>
      </c>
      <c r="N1859" s="5">
        <v>10000</v>
      </c>
      <c r="O1859" s="5">
        <v>10000</v>
      </c>
      <c r="P1859" s="5">
        <v>20000</v>
      </c>
      <c r="Q1859" s="416" t="s">
        <v>10607</v>
      </c>
    </row>
    <row r="1860" spans="1:17" s="415" customFormat="1" ht="56" x14ac:dyDescent="0.15">
      <c r="A1860" s="46">
        <v>2016</v>
      </c>
      <c r="B1860" s="1" t="s">
        <v>142</v>
      </c>
      <c r="C1860" s="6" t="s">
        <v>10403</v>
      </c>
      <c r="D1860" s="7" t="s">
        <v>21</v>
      </c>
      <c r="E1860" s="6" t="s">
        <v>10608</v>
      </c>
      <c r="F1860" s="416" t="s">
        <v>10609</v>
      </c>
      <c r="G1860" s="5" t="s">
        <v>2</v>
      </c>
      <c r="H1860" s="7" t="s">
        <v>10610</v>
      </c>
      <c r="I1860" s="6">
        <v>14113281</v>
      </c>
      <c r="J1860" s="7">
        <v>3</v>
      </c>
      <c r="K1860" s="416" t="s">
        <v>10611</v>
      </c>
      <c r="L1860" s="7" t="s">
        <v>10612</v>
      </c>
      <c r="M1860" s="7" t="s">
        <v>734</v>
      </c>
      <c r="N1860" s="5">
        <v>10000</v>
      </c>
      <c r="O1860" s="5">
        <v>10000</v>
      </c>
      <c r="P1860" s="5">
        <v>20000</v>
      </c>
      <c r="Q1860" s="416" t="s">
        <v>10613</v>
      </c>
    </row>
    <row r="1861" spans="1:17" s="415" customFormat="1" ht="42" x14ac:dyDescent="0.15">
      <c r="A1861" s="46">
        <v>2016</v>
      </c>
      <c r="B1861" s="1" t="s">
        <v>142</v>
      </c>
      <c r="C1861" s="6" t="s">
        <v>10403</v>
      </c>
      <c r="D1861" s="7" t="s">
        <v>21</v>
      </c>
      <c r="E1861" s="6" t="s">
        <v>10614</v>
      </c>
      <c r="F1861" s="416" t="s">
        <v>10615</v>
      </c>
      <c r="G1861" s="5" t="s">
        <v>2</v>
      </c>
      <c r="H1861" s="7" t="s">
        <v>10616</v>
      </c>
      <c r="I1861" s="6">
        <v>1341099</v>
      </c>
      <c r="J1861" s="7">
        <v>3</v>
      </c>
      <c r="K1861" s="416" t="s">
        <v>10617</v>
      </c>
      <c r="L1861" s="7" t="s">
        <v>10618</v>
      </c>
      <c r="M1861" s="7" t="s">
        <v>3321</v>
      </c>
      <c r="N1861" s="5">
        <v>10000</v>
      </c>
      <c r="O1861" s="5">
        <v>10000</v>
      </c>
      <c r="P1861" s="5">
        <v>20000</v>
      </c>
      <c r="Q1861" s="416" t="s">
        <v>10619</v>
      </c>
    </row>
    <row r="1862" spans="1:17" s="415" customFormat="1" ht="70" x14ac:dyDescent="0.15">
      <c r="A1862" s="46">
        <v>2016</v>
      </c>
      <c r="B1862" s="1" t="s">
        <v>142</v>
      </c>
      <c r="C1862" s="6" t="s">
        <v>10403</v>
      </c>
      <c r="D1862" s="7" t="s">
        <v>21</v>
      </c>
      <c r="E1862" s="6" t="s">
        <v>10620</v>
      </c>
      <c r="F1862" s="416" t="s">
        <v>10621</v>
      </c>
      <c r="G1862" s="5" t="s">
        <v>2</v>
      </c>
      <c r="H1862" s="7" t="s">
        <v>10622</v>
      </c>
      <c r="I1862" s="6">
        <v>1341067</v>
      </c>
      <c r="J1862" s="7">
        <v>3</v>
      </c>
      <c r="K1862" s="416" t="s">
        <v>10623</v>
      </c>
      <c r="L1862" s="7" t="s">
        <v>10624</v>
      </c>
      <c r="M1862" s="7" t="s">
        <v>174</v>
      </c>
      <c r="N1862" s="5">
        <v>10000</v>
      </c>
      <c r="O1862" s="5">
        <v>10000</v>
      </c>
      <c r="P1862" s="5">
        <v>20000</v>
      </c>
      <c r="Q1862" s="416" t="s">
        <v>10625</v>
      </c>
    </row>
    <row r="1863" spans="1:17" s="415" customFormat="1" ht="70" x14ac:dyDescent="0.15">
      <c r="A1863" s="46">
        <v>2016</v>
      </c>
      <c r="B1863" s="1" t="s">
        <v>142</v>
      </c>
      <c r="C1863" s="6" t="s">
        <v>10403</v>
      </c>
      <c r="D1863" s="7" t="s">
        <v>21</v>
      </c>
      <c r="E1863" s="6" t="s">
        <v>10626</v>
      </c>
      <c r="F1863" s="416" t="s">
        <v>10627</v>
      </c>
      <c r="G1863" s="5" t="s">
        <v>2</v>
      </c>
      <c r="H1863" s="7" t="s">
        <v>10628</v>
      </c>
      <c r="I1863" s="6">
        <v>1341050</v>
      </c>
      <c r="J1863" s="7">
        <v>4</v>
      </c>
      <c r="K1863" s="416" t="s">
        <v>10629</v>
      </c>
      <c r="L1863" s="7" t="s">
        <v>10630</v>
      </c>
      <c r="M1863" s="7" t="s">
        <v>2432</v>
      </c>
      <c r="N1863" s="5">
        <v>10000</v>
      </c>
      <c r="O1863" s="5">
        <v>10000</v>
      </c>
      <c r="P1863" s="5">
        <v>20000</v>
      </c>
      <c r="Q1863" s="416" t="s">
        <v>10631</v>
      </c>
    </row>
    <row r="1864" spans="1:17" s="415" customFormat="1" ht="70" x14ac:dyDescent="0.15">
      <c r="A1864" s="46">
        <v>2016</v>
      </c>
      <c r="B1864" s="1" t="s">
        <v>142</v>
      </c>
      <c r="C1864" s="6" t="s">
        <v>10403</v>
      </c>
      <c r="D1864" s="7" t="s">
        <v>21</v>
      </c>
      <c r="E1864" s="6" t="s">
        <v>10632</v>
      </c>
      <c r="F1864" s="416" t="s">
        <v>10633</v>
      </c>
      <c r="G1864" s="5" t="s">
        <v>2</v>
      </c>
      <c r="H1864" s="7" t="s">
        <v>10634</v>
      </c>
      <c r="I1864" s="6">
        <v>1561031</v>
      </c>
      <c r="J1864" s="7">
        <v>2</v>
      </c>
      <c r="K1864" s="416" t="s">
        <v>10635</v>
      </c>
      <c r="L1864" s="7" t="s">
        <v>10539</v>
      </c>
      <c r="M1864" s="7" t="s">
        <v>734</v>
      </c>
      <c r="N1864" s="5">
        <v>10000</v>
      </c>
      <c r="O1864" s="5">
        <v>10000</v>
      </c>
      <c r="P1864" s="5">
        <v>20000</v>
      </c>
      <c r="Q1864" s="416" t="s">
        <v>10636</v>
      </c>
    </row>
    <row r="1865" spans="1:17" s="415" customFormat="1" ht="42" x14ac:dyDescent="0.15">
      <c r="A1865" s="46">
        <v>2016</v>
      </c>
      <c r="B1865" s="1" t="s">
        <v>142</v>
      </c>
      <c r="C1865" s="6" t="s">
        <v>10403</v>
      </c>
      <c r="D1865" s="7" t="s">
        <v>21</v>
      </c>
      <c r="E1865" s="6" t="s">
        <v>10637</v>
      </c>
      <c r="F1865" s="416" t="s">
        <v>10638</v>
      </c>
      <c r="G1865" s="5" t="s">
        <v>2</v>
      </c>
      <c r="H1865" s="7" t="s">
        <v>10639</v>
      </c>
      <c r="I1865" s="7" t="s">
        <v>10640</v>
      </c>
      <c r="J1865" s="7">
        <v>2</v>
      </c>
      <c r="K1865" s="416" t="s">
        <v>10641</v>
      </c>
      <c r="L1865" s="7" t="s">
        <v>10642</v>
      </c>
      <c r="M1865" s="7" t="s">
        <v>156</v>
      </c>
      <c r="N1865" s="5">
        <v>10000</v>
      </c>
      <c r="O1865" s="5">
        <v>10000</v>
      </c>
      <c r="P1865" s="5">
        <v>20000</v>
      </c>
      <c r="Q1865" s="416" t="s">
        <v>10643</v>
      </c>
    </row>
    <row r="1866" spans="1:17" s="415" customFormat="1" ht="56" x14ac:dyDescent="0.15">
      <c r="A1866" s="46">
        <v>2016</v>
      </c>
      <c r="B1866" s="1" t="s">
        <v>142</v>
      </c>
      <c r="C1866" s="6" t="s">
        <v>10403</v>
      </c>
      <c r="D1866" s="7" t="s">
        <v>21</v>
      </c>
      <c r="E1866" s="6" t="s">
        <v>10644</v>
      </c>
      <c r="F1866" s="416" t="s">
        <v>10645</v>
      </c>
      <c r="G1866" s="5" t="s">
        <v>2</v>
      </c>
      <c r="H1866" s="7" t="s">
        <v>10646</v>
      </c>
      <c r="I1866" s="7" t="s">
        <v>10647</v>
      </c>
      <c r="J1866" s="7">
        <v>5</v>
      </c>
      <c r="K1866" s="416" t="s">
        <v>10648</v>
      </c>
      <c r="L1866" s="7" t="s">
        <v>10649</v>
      </c>
      <c r="M1866" s="7" t="s">
        <v>156</v>
      </c>
      <c r="N1866" s="5">
        <v>10000</v>
      </c>
      <c r="O1866" s="5">
        <v>10000</v>
      </c>
      <c r="P1866" s="5">
        <v>20000</v>
      </c>
      <c r="Q1866" s="416" t="s">
        <v>10650</v>
      </c>
    </row>
    <row r="1867" spans="1:17" s="415" customFormat="1" ht="126" x14ac:dyDescent="0.15">
      <c r="A1867" s="46">
        <v>2016</v>
      </c>
      <c r="B1867" s="1" t="s">
        <v>142</v>
      </c>
      <c r="C1867" s="6" t="s">
        <v>10403</v>
      </c>
      <c r="D1867" s="7" t="s">
        <v>21</v>
      </c>
      <c r="E1867" s="6" t="s">
        <v>10651</v>
      </c>
      <c r="F1867" s="416" t="s">
        <v>10652</v>
      </c>
      <c r="G1867" s="6" t="s">
        <v>2</v>
      </c>
      <c r="H1867" s="7" t="s">
        <v>10653</v>
      </c>
      <c r="I1867" s="6" t="s">
        <v>10654</v>
      </c>
      <c r="J1867" s="7">
        <v>6</v>
      </c>
      <c r="K1867" s="56" t="s">
        <v>10655</v>
      </c>
      <c r="L1867" s="7" t="s">
        <v>10656</v>
      </c>
      <c r="M1867" s="6" t="s">
        <v>174</v>
      </c>
      <c r="N1867" s="5">
        <v>10000</v>
      </c>
      <c r="O1867" s="5">
        <v>10000</v>
      </c>
      <c r="P1867" s="5">
        <v>20000</v>
      </c>
      <c r="Q1867" s="416" t="s">
        <v>10657</v>
      </c>
    </row>
    <row r="1868" spans="1:17" s="415" customFormat="1" ht="196" x14ac:dyDescent="0.15">
      <c r="A1868" s="46">
        <v>2016</v>
      </c>
      <c r="B1868" s="1" t="s">
        <v>142</v>
      </c>
      <c r="C1868" s="6" t="s">
        <v>10403</v>
      </c>
      <c r="D1868" s="7" t="s">
        <v>21</v>
      </c>
      <c r="E1868" s="6" t="s">
        <v>10658</v>
      </c>
      <c r="F1868" s="416" t="s">
        <v>10659</v>
      </c>
      <c r="G1868" s="6" t="s">
        <v>2</v>
      </c>
      <c r="H1868" s="7" t="s">
        <v>10660</v>
      </c>
      <c r="I1868" s="6" t="s">
        <v>10661</v>
      </c>
      <c r="J1868" s="7">
        <v>4</v>
      </c>
      <c r="K1868" s="56" t="s">
        <v>10662</v>
      </c>
      <c r="L1868" s="7" t="s">
        <v>10656</v>
      </c>
      <c r="M1868" s="6" t="s">
        <v>174</v>
      </c>
      <c r="N1868" s="5">
        <v>10000</v>
      </c>
      <c r="O1868" s="5">
        <v>10000</v>
      </c>
      <c r="P1868" s="5">
        <v>20000</v>
      </c>
      <c r="Q1868" s="416" t="s">
        <v>10663</v>
      </c>
    </row>
    <row r="1869" spans="1:17" s="415" customFormat="1" ht="98" x14ac:dyDescent="0.15">
      <c r="A1869" s="46">
        <v>2016</v>
      </c>
      <c r="B1869" s="1" t="s">
        <v>142</v>
      </c>
      <c r="C1869" s="6" t="s">
        <v>10403</v>
      </c>
      <c r="D1869" s="7" t="s">
        <v>21</v>
      </c>
      <c r="E1869" s="6" t="s">
        <v>10664</v>
      </c>
      <c r="F1869" s="416" t="s">
        <v>10665</v>
      </c>
      <c r="G1869" s="6" t="s">
        <v>2</v>
      </c>
      <c r="H1869" s="7" t="s">
        <v>10666</v>
      </c>
      <c r="I1869" s="6" t="s">
        <v>10667</v>
      </c>
      <c r="J1869" s="7">
        <v>7</v>
      </c>
      <c r="K1869" s="56" t="s">
        <v>10668</v>
      </c>
      <c r="L1869" s="7" t="s">
        <v>10669</v>
      </c>
      <c r="M1869" s="6" t="s">
        <v>156</v>
      </c>
      <c r="N1869" s="5">
        <v>10000</v>
      </c>
      <c r="O1869" s="5">
        <v>10000</v>
      </c>
      <c r="P1869" s="5">
        <v>20000</v>
      </c>
      <c r="Q1869" s="416" t="s">
        <v>10670</v>
      </c>
    </row>
    <row r="1870" spans="1:17" s="415" customFormat="1" ht="98" x14ac:dyDescent="0.15">
      <c r="A1870" s="46">
        <v>2016</v>
      </c>
      <c r="B1870" s="1" t="s">
        <v>142</v>
      </c>
      <c r="C1870" s="6" t="s">
        <v>10403</v>
      </c>
      <c r="D1870" s="7" t="s">
        <v>21</v>
      </c>
      <c r="E1870" s="6" t="s">
        <v>10671</v>
      </c>
      <c r="F1870" s="416" t="s">
        <v>10672</v>
      </c>
      <c r="G1870" s="6" t="s">
        <v>2</v>
      </c>
      <c r="H1870" s="7" t="s">
        <v>10673</v>
      </c>
      <c r="I1870" s="6" t="s">
        <v>10674</v>
      </c>
      <c r="J1870" s="7">
        <v>2</v>
      </c>
      <c r="K1870" s="56" t="s">
        <v>10675</v>
      </c>
      <c r="L1870" s="7" t="s">
        <v>2199</v>
      </c>
      <c r="M1870" s="6" t="s">
        <v>734</v>
      </c>
      <c r="N1870" s="5">
        <v>10000</v>
      </c>
      <c r="O1870" s="5">
        <v>10000</v>
      </c>
      <c r="P1870" s="5">
        <v>20000</v>
      </c>
      <c r="Q1870" s="416" t="s">
        <v>10676</v>
      </c>
    </row>
    <row r="1871" spans="1:17" s="415" customFormat="1" ht="84" x14ac:dyDescent="0.15">
      <c r="A1871" s="46">
        <v>2016</v>
      </c>
      <c r="B1871" s="1" t="s">
        <v>142</v>
      </c>
      <c r="C1871" s="6" t="s">
        <v>10403</v>
      </c>
      <c r="D1871" s="7" t="s">
        <v>21</v>
      </c>
      <c r="E1871" s="6" t="s">
        <v>10677</v>
      </c>
      <c r="F1871" s="416" t="s">
        <v>10678</v>
      </c>
      <c r="G1871" s="6" t="s">
        <v>2</v>
      </c>
      <c r="H1871" s="7" t="s">
        <v>10679</v>
      </c>
      <c r="I1871" s="6" t="s">
        <v>10680</v>
      </c>
      <c r="J1871" s="7">
        <v>4</v>
      </c>
      <c r="K1871" s="56" t="s">
        <v>10681</v>
      </c>
      <c r="L1871" s="7" t="s">
        <v>10649</v>
      </c>
      <c r="M1871" s="6" t="s">
        <v>156</v>
      </c>
      <c r="N1871" s="5">
        <v>10000</v>
      </c>
      <c r="O1871" s="5">
        <v>10000</v>
      </c>
      <c r="P1871" s="5">
        <v>20000</v>
      </c>
      <c r="Q1871" s="416" t="s">
        <v>10682</v>
      </c>
    </row>
    <row r="1872" spans="1:17" s="415" customFormat="1" ht="98" x14ac:dyDescent="0.15">
      <c r="A1872" s="5">
        <v>2016</v>
      </c>
      <c r="B1872" s="6" t="s">
        <v>142</v>
      </c>
      <c r="C1872" s="7" t="s">
        <v>10403</v>
      </c>
      <c r="D1872" s="6" t="s">
        <v>21</v>
      </c>
      <c r="E1872" s="6" t="s">
        <v>10683</v>
      </c>
      <c r="F1872" s="56" t="s">
        <v>10684</v>
      </c>
      <c r="G1872" s="7" t="s">
        <v>2</v>
      </c>
      <c r="H1872" s="6" t="s">
        <v>10685</v>
      </c>
      <c r="I1872" s="7" t="s">
        <v>10686</v>
      </c>
      <c r="J1872" s="6">
        <v>7</v>
      </c>
      <c r="K1872" s="56" t="s">
        <v>10687</v>
      </c>
      <c r="L1872" s="6" t="s">
        <v>10688</v>
      </c>
      <c r="M1872" s="7" t="s">
        <v>734</v>
      </c>
      <c r="N1872" s="5">
        <v>10000</v>
      </c>
      <c r="O1872" s="5">
        <v>10000</v>
      </c>
      <c r="P1872" s="5">
        <v>20000</v>
      </c>
      <c r="Q1872" s="56" t="s">
        <v>10689</v>
      </c>
    </row>
    <row r="1873" spans="1:17" s="415" customFormat="1" ht="168" x14ac:dyDescent="0.15">
      <c r="A1873" s="5">
        <v>2016</v>
      </c>
      <c r="B1873" s="6" t="s">
        <v>142</v>
      </c>
      <c r="C1873" s="1">
        <v>10045</v>
      </c>
      <c r="D1873" s="1" t="s">
        <v>125</v>
      </c>
      <c r="E1873" s="378" t="s">
        <v>10690</v>
      </c>
      <c r="F1873" s="7" t="s">
        <v>10691</v>
      </c>
      <c r="G1873" s="5" t="s">
        <v>2</v>
      </c>
      <c r="H1873" s="7" t="s">
        <v>10692</v>
      </c>
      <c r="I1873" s="6" t="s">
        <v>10693</v>
      </c>
      <c r="J1873" s="7">
        <v>11</v>
      </c>
      <c r="K1873" s="50" t="s">
        <v>10694</v>
      </c>
      <c r="L1873" s="7" t="s">
        <v>10695</v>
      </c>
      <c r="M1873" s="7" t="s">
        <v>10696</v>
      </c>
      <c r="N1873" s="7">
        <v>10000</v>
      </c>
      <c r="O1873" s="7">
        <v>10000</v>
      </c>
      <c r="P1873" s="7">
        <v>20000</v>
      </c>
      <c r="Q1873" s="5" t="s">
        <v>10697</v>
      </c>
    </row>
    <row r="1874" spans="1:17" s="415" customFormat="1" ht="70" x14ac:dyDescent="0.15">
      <c r="A1874" s="56" t="s">
        <v>1903</v>
      </c>
      <c r="B1874" s="26" t="s">
        <v>142</v>
      </c>
      <c r="C1874" s="56" t="s">
        <v>10698</v>
      </c>
      <c r="D1874" s="416" t="s">
        <v>121</v>
      </c>
      <c r="E1874" s="56" t="s">
        <v>10699</v>
      </c>
      <c r="F1874" s="416" t="s">
        <v>10700</v>
      </c>
      <c r="G1874" s="6" t="s">
        <v>2</v>
      </c>
      <c r="H1874" s="26" t="s">
        <v>10701</v>
      </c>
      <c r="I1874" s="26">
        <v>131304115</v>
      </c>
      <c r="J1874" s="416">
        <v>1</v>
      </c>
      <c r="K1874" s="416" t="s">
        <v>148</v>
      </c>
      <c r="L1874" s="26" t="s">
        <v>10702</v>
      </c>
      <c r="M1874" s="416" t="s">
        <v>174</v>
      </c>
      <c r="N1874" s="416">
        <v>10000</v>
      </c>
      <c r="O1874" s="416">
        <v>10000</v>
      </c>
      <c r="P1874" s="416">
        <v>20000</v>
      </c>
      <c r="Q1874" s="95" t="s">
        <v>10703</v>
      </c>
    </row>
    <row r="1875" spans="1:17" s="415" customFormat="1" ht="70" x14ac:dyDescent="0.15">
      <c r="A1875" s="56" t="s">
        <v>1903</v>
      </c>
      <c r="B1875" s="26" t="s">
        <v>142</v>
      </c>
      <c r="C1875" s="56" t="s">
        <v>10698</v>
      </c>
      <c r="D1875" s="416" t="s">
        <v>121</v>
      </c>
      <c r="E1875" s="56" t="s">
        <v>10704</v>
      </c>
      <c r="F1875" s="26" t="s">
        <v>10705</v>
      </c>
      <c r="G1875" s="1" t="s">
        <v>2</v>
      </c>
      <c r="H1875" s="26" t="s">
        <v>10706</v>
      </c>
      <c r="I1875" s="26">
        <v>131304100</v>
      </c>
      <c r="J1875" s="416">
        <v>1</v>
      </c>
      <c r="K1875" s="416" t="s">
        <v>148</v>
      </c>
      <c r="L1875" s="26" t="s">
        <v>3772</v>
      </c>
      <c r="M1875" s="26" t="s">
        <v>156</v>
      </c>
      <c r="N1875" s="416">
        <v>10000</v>
      </c>
      <c r="O1875" s="416">
        <v>10000</v>
      </c>
      <c r="P1875" s="416">
        <v>20000</v>
      </c>
      <c r="Q1875" s="95" t="s">
        <v>10703</v>
      </c>
    </row>
    <row r="1876" spans="1:17" s="415" customFormat="1" ht="98" x14ac:dyDescent="0.15">
      <c r="A1876" s="56" t="s">
        <v>1903</v>
      </c>
      <c r="B1876" s="26" t="s">
        <v>142</v>
      </c>
      <c r="C1876" s="56" t="s">
        <v>10698</v>
      </c>
      <c r="D1876" s="416" t="s">
        <v>121</v>
      </c>
      <c r="E1876" s="56" t="s">
        <v>10707</v>
      </c>
      <c r="F1876" s="416" t="s">
        <v>10708</v>
      </c>
      <c r="G1876" s="7" t="s">
        <v>2</v>
      </c>
      <c r="H1876" s="416" t="s">
        <v>10709</v>
      </c>
      <c r="I1876" s="26">
        <v>131404113</v>
      </c>
      <c r="J1876" s="416">
        <v>1</v>
      </c>
      <c r="K1876" s="416" t="s">
        <v>148</v>
      </c>
      <c r="L1876" s="418" t="s">
        <v>10710</v>
      </c>
      <c r="M1876" s="416" t="s">
        <v>156</v>
      </c>
      <c r="N1876" s="416">
        <v>10000</v>
      </c>
      <c r="O1876" s="416">
        <v>10000</v>
      </c>
      <c r="P1876" s="416">
        <v>20000</v>
      </c>
      <c r="Q1876" s="416" t="s">
        <v>10711</v>
      </c>
    </row>
    <row r="1877" spans="1:17" s="415" customFormat="1" ht="42" x14ac:dyDescent="0.15">
      <c r="A1877" s="56" t="s">
        <v>1903</v>
      </c>
      <c r="B1877" s="26" t="s">
        <v>142</v>
      </c>
      <c r="C1877" s="56" t="s">
        <v>10698</v>
      </c>
      <c r="D1877" s="416" t="s">
        <v>121</v>
      </c>
      <c r="E1877" s="56" t="s">
        <v>10712</v>
      </c>
      <c r="F1877" s="416" t="s">
        <v>10713</v>
      </c>
      <c r="G1877" s="7" t="s">
        <v>2</v>
      </c>
      <c r="H1877" s="416" t="s">
        <v>10714</v>
      </c>
      <c r="I1877" s="416">
        <v>131304046</v>
      </c>
      <c r="J1877" s="416">
        <v>1</v>
      </c>
      <c r="K1877" s="416" t="s">
        <v>148</v>
      </c>
      <c r="L1877" s="418" t="s">
        <v>10710</v>
      </c>
      <c r="M1877" s="416" t="s">
        <v>156</v>
      </c>
      <c r="N1877" s="416">
        <v>10000</v>
      </c>
      <c r="O1877" s="416">
        <v>10000</v>
      </c>
      <c r="P1877" s="416">
        <v>20000</v>
      </c>
      <c r="Q1877" s="416" t="s">
        <v>10715</v>
      </c>
    </row>
    <row r="1878" spans="1:17" s="415" customFormat="1" ht="70" x14ac:dyDescent="0.15">
      <c r="A1878" s="56" t="s">
        <v>1903</v>
      </c>
      <c r="B1878" s="26" t="s">
        <v>142</v>
      </c>
      <c r="C1878" s="56" t="s">
        <v>10698</v>
      </c>
      <c r="D1878" s="416" t="s">
        <v>121</v>
      </c>
      <c r="E1878" s="56" t="s">
        <v>10716</v>
      </c>
      <c r="F1878" s="416" t="s">
        <v>10717</v>
      </c>
      <c r="G1878" s="5" t="s">
        <v>3</v>
      </c>
      <c r="H1878" s="26" t="s">
        <v>10718</v>
      </c>
      <c r="I1878" s="56" t="s">
        <v>10719</v>
      </c>
      <c r="J1878" s="416">
        <v>2</v>
      </c>
      <c r="K1878" s="416" t="s">
        <v>10720</v>
      </c>
      <c r="L1878" s="416" t="s">
        <v>10721</v>
      </c>
      <c r="M1878" s="416" t="s">
        <v>10722</v>
      </c>
      <c r="N1878" s="416">
        <v>10000</v>
      </c>
      <c r="O1878" s="416">
        <v>10000</v>
      </c>
      <c r="P1878" s="416">
        <v>20000</v>
      </c>
      <c r="Q1878" s="416" t="s">
        <v>10723</v>
      </c>
    </row>
    <row r="1879" spans="1:17" s="415" customFormat="1" ht="140" x14ac:dyDescent="0.15">
      <c r="A1879" s="56" t="s">
        <v>1903</v>
      </c>
      <c r="B1879" s="26" t="s">
        <v>142</v>
      </c>
      <c r="C1879" s="56" t="s">
        <v>10698</v>
      </c>
      <c r="D1879" s="416" t="s">
        <v>121</v>
      </c>
      <c r="E1879" s="56" t="s">
        <v>10724</v>
      </c>
      <c r="F1879" s="416" t="s">
        <v>10725</v>
      </c>
      <c r="G1879" s="7" t="s">
        <v>2</v>
      </c>
      <c r="H1879" s="416" t="s">
        <v>10726</v>
      </c>
      <c r="I1879" s="416">
        <v>131207161</v>
      </c>
      <c r="J1879" s="26">
        <v>1</v>
      </c>
      <c r="K1879" s="416" t="s">
        <v>148</v>
      </c>
      <c r="L1879" s="416" t="s">
        <v>10727</v>
      </c>
      <c r="M1879" s="416" t="s">
        <v>1128</v>
      </c>
      <c r="N1879" s="416">
        <v>10000</v>
      </c>
      <c r="O1879" s="416">
        <v>10000</v>
      </c>
      <c r="P1879" s="416">
        <v>20000</v>
      </c>
      <c r="Q1879" s="416" t="s">
        <v>10728</v>
      </c>
    </row>
    <row r="1880" spans="1:17" s="415" customFormat="1" ht="98" x14ac:dyDescent="0.15">
      <c r="A1880" s="56" t="s">
        <v>1903</v>
      </c>
      <c r="B1880" s="26" t="s">
        <v>142</v>
      </c>
      <c r="C1880" s="56" t="s">
        <v>10698</v>
      </c>
      <c r="D1880" s="416" t="s">
        <v>121</v>
      </c>
      <c r="E1880" s="56" t="s">
        <v>10729</v>
      </c>
      <c r="F1880" s="416" t="s">
        <v>10730</v>
      </c>
      <c r="G1880" s="7" t="s">
        <v>2</v>
      </c>
      <c r="H1880" s="416" t="s">
        <v>10731</v>
      </c>
      <c r="I1880" s="416">
        <v>131301111</v>
      </c>
      <c r="J1880" s="416">
        <v>5</v>
      </c>
      <c r="K1880" s="416" t="s">
        <v>10732</v>
      </c>
      <c r="L1880" s="416" t="s">
        <v>10733</v>
      </c>
      <c r="M1880" s="416" t="s">
        <v>156</v>
      </c>
      <c r="N1880" s="416">
        <v>10000</v>
      </c>
      <c r="O1880" s="416">
        <v>10000</v>
      </c>
      <c r="P1880" s="416">
        <v>20000</v>
      </c>
      <c r="Q1880" s="416" t="s">
        <v>10734</v>
      </c>
    </row>
    <row r="1881" spans="1:17" s="415" customFormat="1" ht="84" x14ac:dyDescent="0.15">
      <c r="A1881" s="56" t="s">
        <v>1903</v>
      </c>
      <c r="B1881" s="26" t="s">
        <v>142</v>
      </c>
      <c r="C1881" s="56" t="s">
        <v>10698</v>
      </c>
      <c r="D1881" s="416" t="s">
        <v>121</v>
      </c>
      <c r="E1881" s="56" t="s">
        <v>10735</v>
      </c>
      <c r="F1881" s="416" t="s">
        <v>10736</v>
      </c>
      <c r="G1881" s="7" t="s">
        <v>4</v>
      </c>
      <c r="H1881" s="416" t="s">
        <v>10737</v>
      </c>
      <c r="I1881" s="416">
        <v>131307294</v>
      </c>
      <c r="J1881" s="416">
        <v>3</v>
      </c>
      <c r="K1881" s="416" t="s">
        <v>10738</v>
      </c>
      <c r="L1881" s="418" t="s">
        <v>10739</v>
      </c>
      <c r="M1881" s="26" t="s">
        <v>734</v>
      </c>
      <c r="N1881" s="416">
        <v>10000</v>
      </c>
      <c r="O1881" s="416">
        <v>10000</v>
      </c>
      <c r="P1881" s="416">
        <v>20000</v>
      </c>
      <c r="Q1881" s="416" t="s">
        <v>10740</v>
      </c>
    </row>
    <row r="1882" spans="1:17" s="415" customFormat="1" ht="196" x14ac:dyDescent="0.15">
      <c r="A1882" s="56" t="s">
        <v>1903</v>
      </c>
      <c r="B1882" s="26" t="s">
        <v>142</v>
      </c>
      <c r="C1882" s="56" t="s">
        <v>10698</v>
      </c>
      <c r="D1882" s="416" t="s">
        <v>121</v>
      </c>
      <c r="E1882" s="56" t="s">
        <v>10741</v>
      </c>
      <c r="F1882" s="416" t="s">
        <v>10742</v>
      </c>
      <c r="G1882" s="419" t="s">
        <v>3</v>
      </c>
      <c r="H1882" s="416" t="s">
        <v>10743</v>
      </c>
      <c r="I1882" s="416">
        <v>131201031</v>
      </c>
      <c r="J1882" s="416">
        <v>5</v>
      </c>
      <c r="K1882" s="416" t="s">
        <v>10744</v>
      </c>
      <c r="L1882" s="26" t="s">
        <v>6781</v>
      </c>
      <c r="M1882" s="416" t="s">
        <v>156</v>
      </c>
      <c r="N1882" s="416">
        <v>10000</v>
      </c>
      <c r="O1882" s="416">
        <v>10000</v>
      </c>
      <c r="P1882" s="416">
        <v>20000</v>
      </c>
      <c r="Q1882" s="26" t="s">
        <v>10745</v>
      </c>
    </row>
    <row r="1883" spans="1:17" s="415" customFormat="1" ht="112" x14ac:dyDescent="0.15">
      <c r="A1883" s="56" t="s">
        <v>1903</v>
      </c>
      <c r="B1883" s="26" t="s">
        <v>142</v>
      </c>
      <c r="C1883" s="56" t="s">
        <v>10698</v>
      </c>
      <c r="D1883" s="416" t="s">
        <v>121</v>
      </c>
      <c r="E1883" s="56" t="s">
        <v>10746</v>
      </c>
      <c r="F1883" s="416" t="s">
        <v>10747</v>
      </c>
      <c r="G1883" s="7" t="s">
        <v>3</v>
      </c>
      <c r="H1883" s="416" t="s">
        <v>10748</v>
      </c>
      <c r="I1883" s="416">
        <v>131405002</v>
      </c>
      <c r="J1883" s="416">
        <v>5</v>
      </c>
      <c r="K1883" s="26" t="s">
        <v>10749</v>
      </c>
      <c r="L1883" s="26" t="s">
        <v>10750</v>
      </c>
      <c r="M1883" s="26" t="s">
        <v>174</v>
      </c>
      <c r="N1883" s="416">
        <v>10000</v>
      </c>
      <c r="O1883" s="416">
        <v>10000</v>
      </c>
      <c r="P1883" s="416">
        <v>20000</v>
      </c>
      <c r="Q1883" s="26" t="s">
        <v>10751</v>
      </c>
    </row>
    <row r="1884" spans="1:17" s="415" customFormat="1" ht="112" x14ac:dyDescent="0.15">
      <c r="A1884" s="56" t="s">
        <v>1903</v>
      </c>
      <c r="B1884" s="26" t="s">
        <v>142</v>
      </c>
      <c r="C1884" s="56" t="s">
        <v>10698</v>
      </c>
      <c r="D1884" s="416" t="s">
        <v>121</v>
      </c>
      <c r="E1884" s="56" t="s">
        <v>10752</v>
      </c>
      <c r="F1884" s="416" t="s">
        <v>10753</v>
      </c>
      <c r="G1884" s="5" t="s">
        <v>4</v>
      </c>
      <c r="H1884" s="26" t="s">
        <v>10754</v>
      </c>
      <c r="I1884" s="56" t="s">
        <v>10755</v>
      </c>
      <c r="J1884" s="416">
        <v>5</v>
      </c>
      <c r="K1884" s="416" t="s">
        <v>10756</v>
      </c>
      <c r="L1884" s="416" t="s">
        <v>10757</v>
      </c>
      <c r="M1884" s="416" t="s">
        <v>174</v>
      </c>
      <c r="N1884" s="416">
        <v>10000</v>
      </c>
      <c r="O1884" s="416">
        <v>10000</v>
      </c>
      <c r="P1884" s="416">
        <v>20000</v>
      </c>
      <c r="Q1884" s="26" t="s">
        <v>10758</v>
      </c>
    </row>
    <row r="1885" spans="1:17" s="415" customFormat="1" ht="168" x14ac:dyDescent="0.15">
      <c r="A1885" s="56" t="s">
        <v>1903</v>
      </c>
      <c r="B1885" s="26" t="s">
        <v>142</v>
      </c>
      <c r="C1885" s="56" t="s">
        <v>10698</v>
      </c>
      <c r="D1885" s="416" t="s">
        <v>121</v>
      </c>
      <c r="E1885" s="420" t="s">
        <v>10759</v>
      </c>
      <c r="F1885" s="416" t="s">
        <v>10760</v>
      </c>
      <c r="G1885" s="5" t="s">
        <v>2</v>
      </c>
      <c r="H1885" s="16" t="s">
        <v>10761</v>
      </c>
      <c r="I1885" s="26">
        <v>131307113</v>
      </c>
      <c r="J1885" s="416">
        <v>6</v>
      </c>
      <c r="K1885" s="416" t="s">
        <v>10762</v>
      </c>
      <c r="L1885" s="26" t="s">
        <v>10763</v>
      </c>
      <c r="M1885" s="416"/>
      <c r="N1885" s="416">
        <v>10000</v>
      </c>
      <c r="O1885" s="416">
        <v>10000</v>
      </c>
      <c r="P1885" s="416">
        <v>20000</v>
      </c>
      <c r="Q1885" s="26" t="s">
        <v>10764</v>
      </c>
    </row>
    <row r="1886" spans="1:17" s="415" customFormat="1" ht="98" x14ac:dyDescent="0.15">
      <c r="A1886" s="56" t="s">
        <v>1903</v>
      </c>
      <c r="B1886" s="26" t="s">
        <v>142</v>
      </c>
      <c r="C1886" s="56" t="s">
        <v>10698</v>
      </c>
      <c r="D1886" s="416" t="s">
        <v>121</v>
      </c>
      <c r="E1886" s="56" t="s">
        <v>10765</v>
      </c>
      <c r="F1886" s="416" t="s">
        <v>10766</v>
      </c>
      <c r="G1886" s="5" t="s">
        <v>2</v>
      </c>
      <c r="H1886" s="26" t="s">
        <v>10767</v>
      </c>
      <c r="I1886" s="26">
        <v>131407301</v>
      </c>
      <c r="J1886" s="416">
        <v>6</v>
      </c>
      <c r="K1886" s="416" t="s">
        <v>10768</v>
      </c>
      <c r="L1886" s="418" t="s">
        <v>10769</v>
      </c>
      <c r="M1886" s="26"/>
      <c r="N1886" s="416">
        <v>10000</v>
      </c>
      <c r="O1886" s="416">
        <v>10000</v>
      </c>
      <c r="P1886" s="416">
        <v>20000</v>
      </c>
      <c r="Q1886" s="26" t="s">
        <v>10770</v>
      </c>
    </row>
    <row r="1887" spans="1:17" s="415" customFormat="1" ht="182" x14ac:dyDescent="0.15">
      <c r="A1887" s="56" t="s">
        <v>1903</v>
      </c>
      <c r="B1887" s="26" t="s">
        <v>142</v>
      </c>
      <c r="C1887" s="56" t="s">
        <v>10698</v>
      </c>
      <c r="D1887" s="416" t="s">
        <v>121</v>
      </c>
      <c r="E1887" s="56" t="s">
        <v>10771</v>
      </c>
      <c r="F1887" s="416" t="s">
        <v>10772</v>
      </c>
      <c r="G1887" s="5" t="s">
        <v>2</v>
      </c>
      <c r="H1887" s="26" t="s">
        <v>10773</v>
      </c>
      <c r="I1887" s="26">
        <v>131401050</v>
      </c>
      <c r="J1887" s="416">
        <v>11</v>
      </c>
      <c r="K1887" s="416" t="s">
        <v>10774</v>
      </c>
      <c r="L1887" s="418" t="s">
        <v>10775</v>
      </c>
      <c r="M1887" s="26" t="s">
        <v>734</v>
      </c>
      <c r="N1887" s="416">
        <v>10000</v>
      </c>
      <c r="O1887" s="416">
        <v>10000</v>
      </c>
      <c r="P1887" s="416">
        <v>20000</v>
      </c>
      <c r="Q1887" s="26" t="s">
        <v>10776</v>
      </c>
    </row>
    <row r="1888" spans="1:17" s="415" customFormat="1" ht="308" x14ac:dyDescent="0.15">
      <c r="A1888" s="56" t="s">
        <v>1903</v>
      </c>
      <c r="B1888" s="26" t="s">
        <v>142</v>
      </c>
      <c r="C1888" s="56" t="s">
        <v>10698</v>
      </c>
      <c r="D1888" s="416" t="s">
        <v>121</v>
      </c>
      <c r="E1888" s="56" t="s">
        <v>10777</v>
      </c>
      <c r="F1888" s="26" t="s">
        <v>10778</v>
      </c>
      <c r="G1888" s="5" t="s">
        <v>2</v>
      </c>
      <c r="H1888" s="26" t="s">
        <v>10779</v>
      </c>
      <c r="I1888" s="26">
        <v>131503018</v>
      </c>
      <c r="J1888" s="416">
        <v>18</v>
      </c>
      <c r="K1888" s="26" t="s">
        <v>10780</v>
      </c>
      <c r="L1888" s="418" t="s">
        <v>10781</v>
      </c>
      <c r="M1888" s="416" t="s">
        <v>4932</v>
      </c>
      <c r="N1888" s="416">
        <v>10000</v>
      </c>
      <c r="O1888" s="416">
        <v>10000</v>
      </c>
      <c r="P1888" s="416">
        <v>20000</v>
      </c>
      <c r="Q1888" s="416" t="s">
        <v>10782</v>
      </c>
    </row>
    <row r="1889" spans="1:17" s="415" customFormat="1" ht="308" x14ac:dyDescent="0.15">
      <c r="A1889" s="56" t="s">
        <v>1903</v>
      </c>
      <c r="B1889" s="26" t="s">
        <v>142</v>
      </c>
      <c r="C1889" s="56" t="s">
        <v>10698</v>
      </c>
      <c r="D1889" s="416" t="s">
        <v>121</v>
      </c>
      <c r="E1889" s="56" t="s">
        <v>10783</v>
      </c>
      <c r="F1889" s="26" t="s">
        <v>10784</v>
      </c>
      <c r="G1889" s="5" t="s">
        <v>2</v>
      </c>
      <c r="H1889" s="26" t="s">
        <v>10785</v>
      </c>
      <c r="I1889" s="26">
        <v>131503005</v>
      </c>
      <c r="J1889" s="416">
        <v>18</v>
      </c>
      <c r="K1889" s="416" t="s">
        <v>10786</v>
      </c>
      <c r="L1889" s="26" t="s">
        <v>10787</v>
      </c>
      <c r="M1889" s="26" t="s">
        <v>3665</v>
      </c>
      <c r="N1889" s="416">
        <v>10000</v>
      </c>
      <c r="O1889" s="416">
        <v>10000</v>
      </c>
      <c r="P1889" s="416">
        <v>20000</v>
      </c>
      <c r="Q1889" s="26" t="s">
        <v>10788</v>
      </c>
    </row>
    <row r="1890" spans="1:17" s="415" customFormat="1" ht="112" x14ac:dyDescent="0.15">
      <c r="A1890" s="56" t="s">
        <v>1903</v>
      </c>
      <c r="B1890" s="26" t="s">
        <v>142</v>
      </c>
      <c r="C1890" s="56" t="s">
        <v>10698</v>
      </c>
      <c r="D1890" s="416" t="s">
        <v>121</v>
      </c>
      <c r="E1890" s="56" t="s">
        <v>10789</v>
      </c>
      <c r="F1890" s="16" t="s">
        <v>10790</v>
      </c>
      <c r="G1890" s="5" t="s">
        <v>2</v>
      </c>
      <c r="H1890" s="16" t="s">
        <v>10791</v>
      </c>
      <c r="I1890" s="16">
        <v>131404067</v>
      </c>
      <c r="J1890" s="26">
        <v>5</v>
      </c>
      <c r="K1890" s="416" t="s">
        <v>10792</v>
      </c>
      <c r="L1890" s="26" t="s">
        <v>10793</v>
      </c>
      <c r="M1890" s="26" t="s">
        <v>156</v>
      </c>
      <c r="N1890" s="416">
        <v>10000</v>
      </c>
      <c r="O1890" s="416">
        <v>10000</v>
      </c>
      <c r="P1890" s="416">
        <v>20000</v>
      </c>
      <c r="Q1890" s="26" t="s">
        <v>10794</v>
      </c>
    </row>
    <row r="1891" spans="1:17" s="415" customFormat="1" ht="112" x14ac:dyDescent="0.15">
      <c r="A1891" s="56" t="s">
        <v>1903</v>
      </c>
      <c r="B1891" s="26" t="s">
        <v>142</v>
      </c>
      <c r="C1891" s="56" t="s">
        <v>10698</v>
      </c>
      <c r="D1891" s="416" t="s">
        <v>121</v>
      </c>
      <c r="E1891" s="56" t="s">
        <v>10795</v>
      </c>
      <c r="F1891" s="16" t="s">
        <v>10790</v>
      </c>
      <c r="G1891" s="5" t="s">
        <v>2</v>
      </c>
      <c r="H1891" s="16" t="s">
        <v>10796</v>
      </c>
      <c r="I1891" s="16">
        <v>131404055</v>
      </c>
      <c r="J1891" s="416">
        <v>5</v>
      </c>
      <c r="K1891" s="416" t="s">
        <v>10797</v>
      </c>
      <c r="L1891" s="26" t="s">
        <v>10793</v>
      </c>
      <c r="M1891" s="26" t="s">
        <v>156</v>
      </c>
      <c r="N1891" s="416">
        <v>10000</v>
      </c>
      <c r="O1891" s="416">
        <v>10000</v>
      </c>
      <c r="P1891" s="416">
        <v>20000</v>
      </c>
      <c r="Q1891" s="421" t="s">
        <v>10794</v>
      </c>
    </row>
    <row r="1892" spans="1:17" s="415" customFormat="1" ht="42" x14ac:dyDescent="0.15">
      <c r="A1892" s="56" t="s">
        <v>1903</v>
      </c>
      <c r="B1892" s="26" t="s">
        <v>142</v>
      </c>
      <c r="C1892" s="56" t="s">
        <v>10698</v>
      </c>
      <c r="D1892" s="416" t="s">
        <v>121</v>
      </c>
      <c r="E1892" s="56" t="s">
        <v>10798</v>
      </c>
      <c r="F1892" s="16" t="s">
        <v>10799</v>
      </c>
      <c r="G1892" s="5" t="s">
        <v>2</v>
      </c>
      <c r="H1892" s="16" t="s">
        <v>10800</v>
      </c>
      <c r="I1892" s="16">
        <v>131205004</v>
      </c>
      <c r="J1892" s="416">
        <v>4</v>
      </c>
      <c r="K1892" s="416" t="s">
        <v>10801</v>
      </c>
      <c r="L1892" s="416" t="s">
        <v>10802</v>
      </c>
      <c r="M1892" s="416" t="s">
        <v>734</v>
      </c>
      <c r="N1892" s="416">
        <v>10000</v>
      </c>
      <c r="O1892" s="416">
        <v>10000</v>
      </c>
      <c r="P1892" s="416">
        <v>20000</v>
      </c>
      <c r="Q1892" s="416" t="s">
        <v>10803</v>
      </c>
    </row>
    <row r="1893" spans="1:17" s="415" customFormat="1" ht="98" x14ac:dyDescent="0.15">
      <c r="A1893" s="56" t="s">
        <v>1903</v>
      </c>
      <c r="B1893" s="26" t="s">
        <v>142</v>
      </c>
      <c r="C1893" s="56" t="s">
        <v>10698</v>
      </c>
      <c r="D1893" s="416" t="s">
        <v>121</v>
      </c>
      <c r="E1893" s="56" t="s">
        <v>10804</v>
      </c>
      <c r="F1893" s="422" t="s">
        <v>10805</v>
      </c>
      <c r="G1893" s="5" t="s">
        <v>2</v>
      </c>
      <c r="H1893" s="26" t="s">
        <v>10806</v>
      </c>
      <c r="I1893" s="26">
        <v>141407316</v>
      </c>
      <c r="J1893" s="416">
        <v>5</v>
      </c>
      <c r="K1893" s="416" t="s">
        <v>148</v>
      </c>
      <c r="L1893" s="26" t="s">
        <v>10807</v>
      </c>
      <c r="M1893" s="26" t="s">
        <v>156</v>
      </c>
      <c r="N1893" s="416">
        <v>10000</v>
      </c>
      <c r="O1893" s="416">
        <v>10000</v>
      </c>
      <c r="P1893" s="416">
        <v>20000</v>
      </c>
      <c r="Q1893" s="416" t="s">
        <v>10711</v>
      </c>
    </row>
    <row r="1894" spans="1:17" s="415" customFormat="1" ht="84" x14ac:dyDescent="0.15">
      <c r="A1894" s="46">
        <v>2016</v>
      </c>
      <c r="B1894" s="1" t="s">
        <v>142</v>
      </c>
      <c r="C1894" s="6" t="s">
        <v>10808</v>
      </c>
      <c r="D1894" s="7" t="s">
        <v>124</v>
      </c>
      <c r="E1894" s="6" t="s">
        <v>10809</v>
      </c>
      <c r="F1894" s="416" t="s">
        <v>10810</v>
      </c>
      <c r="G1894" s="5" t="s">
        <v>2</v>
      </c>
      <c r="H1894" s="7" t="s">
        <v>10811</v>
      </c>
      <c r="I1894" s="6" t="s">
        <v>10812</v>
      </c>
      <c r="J1894" s="7">
        <v>2</v>
      </c>
      <c r="K1894" s="7" t="s">
        <v>10813</v>
      </c>
      <c r="L1894" s="67" t="s">
        <v>10814</v>
      </c>
      <c r="M1894" s="7" t="s">
        <v>397</v>
      </c>
      <c r="N1894" s="7">
        <v>20000</v>
      </c>
      <c r="O1894" s="7">
        <v>20000</v>
      </c>
      <c r="P1894" s="7">
        <v>40000</v>
      </c>
      <c r="Q1894" s="50" t="s">
        <v>10815</v>
      </c>
    </row>
    <row r="1895" spans="1:17" s="415" customFormat="1" ht="84" x14ac:dyDescent="0.15">
      <c r="A1895" s="46">
        <v>2016</v>
      </c>
      <c r="B1895" s="1" t="s">
        <v>142</v>
      </c>
      <c r="C1895" s="6" t="s">
        <v>10808</v>
      </c>
      <c r="D1895" s="7" t="s">
        <v>124</v>
      </c>
      <c r="E1895" s="6" t="s">
        <v>10816</v>
      </c>
      <c r="F1895" s="416" t="s">
        <v>10817</v>
      </c>
      <c r="G1895" s="5" t="s">
        <v>2</v>
      </c>
      <c r="H1895" s="7" t="s">
        <v>10818</v>
      </c>
      <c r="I1895" s="6" t="s">
        <v>10819</v>
      </c>
      <c r="J1895" s="7">
        <v>2</v>
      </c>
      <c r="K1895" s="7" t="s">
        <v>10820</v>
      </c>
      <c r="L1895" s="67" t="s">
        <v>10814</v>
      </c>
      <c r="M1895" s="7" t="s">
        <v>397</v>
      </c>
      <c r="N1895" s="7">
        <v>20000</v>
      </c>
      <c r="O1895" s="7">
        <v>20000</v>
      </c>
      <c r="P1895" s="7">
        <v>40000</v>
      </c>
      <c r="Q1895" s="50" t="s">
        <v>10815</v>
      </c>
    </row>
    <row r="1896" spans="1:17" s="415" customFormat="1" ht="84" x14ac:dyDescent="0.15">
      <c r="A1896" s="46">
        <v>2016</v>
      </c>
      <c r="B1896" s="1" t="s">
        <v>142</v>
      </c>
      <c r="C1896" s="6" t="s">
        <v>10808</v>
      </c>
      <c r="D1896" s="7" t="s">
        <v>124</v>
      </c>
      <c r="E1896" s="6" t="s">
        <v>10821</v>
      </c>
      <c r="F1896" s="416" t="s">
        <v>10822</v>
      </c>
      <c r="G1896" s="5" t="s">
        <v>2</v>
      </c>
      <c r="H1896" s="7" t="s">
        <v>10823</v>
      </c>
      <c r="I1896" s="6" t="s">
        <v>10824</v>
      </c>
      <c r="J1896" s="7">
        <v>2</v>
      </c>
      <c r="K1896" s="7" t="s">
        <v>10825</v>
      </c>
      <c r="L1896" s="67" t="s">
        <v>10826</v>
      </c>
      <c r="M1896" s="7" t="s">
        <v>1233</v>
      </c>
      <c r="N1896" s="7">
        <v>20000</v>
      </c>
      <c r="O1896" s="7">
        <v>20000</v>
      </c>
      <c r="P1896" s="7">
        <v>40000</v>
      </c>
      <c r="Q1896" s="50" t="s">
        <v>10815</v>
      </c>
    </row>
    <row r="1897" spans="1:17" s="415" customFormat="1" ht="84" x14ac:dyDescent="0.15">
      <c r="A1897" s="46">
        <v>2016</v>
      </c>
      <c r="B1897" s="1" t="s">
        <v>142</v>
      </c>
      <c r="C1897" s="6" t="s">
        <v>10808</v>
      </c>
      <c r="D1897" s="7" t="s">
        <v>124</v>
      </c>
      <c r="E1897" s="6" t="s">
        <v>10827</v>
      </c>
      <c r="F1897" s="416" t="s">
        <v>10828</v>
      </c>
      <c r="G1897" s="5" t="s">
        <v>2</v>
      </c>
      <c r="H1897" s="7" t="s">
        <v>10829</v>
      </c>
      <c r="I1897" s="6" t="s">
        <v>10830</v>
      </c>
      <c r="J1897" s="7">
        <v>2</v>
      </c>
      <c r="K1897" s="7" t="s">
        <v>10831</v>
      </c>
      <c r="L1897" s="67" t="s">
        <v>10826</v>
      </c>
      <c r="M1897" s="7" t="s">
        <v>1233</v>
      </c>
      <c r="N1897" s="7">
        <v>15000</v>
      </c>
      <c r="O1897" s="7">
        <v>15000</v>
      </c>
      <c r="P1897" s="7">
        <v>30000</v>
      </c>
      <c r="Q1897" s="50" t="s">
        <v>10815</v>
      </c>
    </row>
    <row r="1898" spans="1:17" s="415" customFormat="1" ht="84" x14ac:dyDescent="0.15">
      <c r="A1898" s="46">
        <v>2016</v>
      </c>
      <c r="B1898" s="1" t="s">
        <v>142</v>
      </c>
      <c r="C1898" s="6" t="s">
        <v>10808</v>
      </c>
      <c r="D1898" s="7" t="s">
        <v>124</v>
      </c>
      <c r="E1898" s="6" t="s">
        <v>10832</v>
      </c>
      <c r="F1898" s="416" t="s">
        <v>10833</v>
      </c>
      <c r="G1898" s="5" t="s">
        <v>2</v>
      </c>
      <c r="H1898" s="7" t="s">
        <v>10834</v>
      </c>
      <c r="I1898" s="6" t="s">
        <v>10835</v>
      </c>
      <c r="J1898" s="7">
        <v>2</v>
      </c>
      <c r="K1898" s="7" t="s">
        <v>10836</v>
      </c>
      <c r="L1898" s="67" t="s">
        <v>10837</v>
      </c>
      <c r="M1898" s="7" t="s">
        <v>397</v>
      </c>
      <c r="N1898" s="7">
        <v>15000</v>
      </c>
      <c r="O1898" s="7">
        <v>15000</v>
      </c>
      <c r="P1898" s="7">
        <v>30000</v>
      </c>
      <c r="Q1898" s="50" t="s">
        <v>10815</v>
      </c>
    </row>
    <row r="1899" spans="1:17" s="415" customFormat="1" ht="84" x14ac:dyDescent="0.15">
      <c r="A1899" s="46">
        <v>2016</v>
      </c>
      <c r="B1899" s="1" t="s">
        <v>142</v>
      </c>
      <c r="C1899" s="6" t="s">
        <v>10808</v>
      </c>
      <c r="D1899" s="7" t="s">
        <v>124</v>
      </c>
      <c r="E1899" s="6" t="s">
        <v>10838</v>
      </c>
      <c r="F1899" s="416" t="s">
        <v>10839</v>
      </c>
      <c r="G1899" s="5" t="s">
        <v>2</v>
      </c>
      <c r="H1899" s="7" t="s">
        <v>10840</v>
      </c>
      <c r="I1899" s="6" t="s">
        <v>10841</v>
      </c>
      <c r="J1899" s="7">
        <v>3</v>
      </c>
      <c r="K1899" s="7" t="s">
        <v>10842</v>
      </c>
      <c r="L1899" s="67" t="s">
        <v>10837</v>
      </c>
      <c r="M1899" s="7" t="s">
        <v>397</v>
      </c>
      <c r="N1899" s="7">
        <v>15000</v>
      </c>
      <c r="O1899" s="7">
        <v>15000</v>
      </c>
      <c r="P1899" s="7">
        <v>30000</v>
      </c>
      <c r="Q1899" s="50" t="s">
        <v>10815</v>
      </c>
    </row>
    <row r="1900" spans="1:17" s="415" customFormat="1" ht="84" x14ac:dyDescent="0.15">
      <c r="A1900" s="46">
        <v>2016</v>
      </c>
      <c r="B1900" s="1" t="s">
        <v>142</v>
      </c>
      <c r="C1900" s="6" t="s">
        <v>10808</v>
      </c>
      <c r="D1900" s="7" t="s">
        <v>124</v>
      </c>
      <c r="E1900" s="6" t="s">
        <v>10843</v>
      </c>
      <c r="F1900" s="416" t="s">
        <v>10844</v>
      </c>
      <c r="G1900" s="5" t="s">
        <v>2</v>
      </c>
      <c r="H1900" s="7" t="s">
        <v>10845</v>
      </c>
      <c r="I1900" s="6" t="s">
        <v>10846</v>
      </c>
      <c r="J1900" s="7">
        <v>2</v>
      </c>
      <c r="K1900" s="7" t="s">
        <v>10847</v>
      </c>
      <c r="L1900" s="7" t="s">
        <v>10848</v>
      </c>
      <c r="M1900" s="7" t="s">
        <v>1233</v>
      </c>
      <c r="N1900" s="7">
        <v>15000</v>
      </c>
      <c r="O1900" s="7">
        <v>15000</v>
      </c>
      <c r="P1900" s="7">
        <v>30000</v>
      </c>
      <c r="Q1900" s="50" t="s">
        <v>10815</v>
      </c>
    </row>
    <row r="1901" spans="1:17" s="415" customFormat="1" ht="84" x14ac:dyDescent="0.15">
      <c r="A1901" s="46">
        <v>2016</v>
      </c>
      <c r="B1901" s="1" t="s">
        <v>142</v>
      </c>
      <c r="C1901" s="6" t="s">
        <v>10808</v>
      </c>
      <c r="D1901" s="7" t="s">
        <v>124</v>
      </c>
      <c r="E1901" s="6" t="s">
        <v>10849</v>
      </c>
      <c r="F1901" s="416" t="s">
        <v>10850</v>
      </c>
      <c r="G1901" s="5" t="s">
        <v>2</v>
      </c>
      <c r="H1901" s="7" t="s">
        <v>10851</v>
      </c>
      <c r="I1901" s="6" t="s">
        <v>10852</v>
      </c>
      <c r="J1901" s="7">
        <v>2</v>
      </c>
      <c r="K1901" s="7" t="s">
        <v>10853</v>
      </c>
      <c r="L1901" s="7" t="s">
        <v>10854</v>
      </c>
      <c r="M1901" s="7" t="s">
        <v>1233</v>
      </c>
      <c r="N1901" s="7">
        <v>15000</v>
      </c>
      <c r="O1901" s="7">
        <v>15000</v>
      </c>
      <c r="P1901" s="7">
        <v>30000</v>
      </c>
      <c r="Q1901" s="50" t="s">
        <v>10815</v>
      </c>
    </row>
    <row r="1902" spans="1:17" s="415" customFormat="1" ht="84" x14ac:dyDescent="0.15">
      <c r="A1902" s="46">
        <v>2016</v>
      </c>
      <c r="B1902" s="1" t="s">
        <v>142</v>
      </c>
      <c r="C1902" s="6" t="s">
        <v>10808</v>
      </c>
      <c r="D1902" s="7" t="s">
        <v>124</v>
      </c>
      <c r="E1902" s="6" t="s">
        <v>10855</v>
      </c>
      <c r="F1902" s="416" t="s">
        <v>10856</v>
      </c>
      <c r="G1902" s="5" t="s">
        <v>2</v>
      </c>
      <c r="H1902" s="7" t="s">
        <v>10857</v>
      </c>
      <c r="I1902" s="6" t="s">
        <v>10858</v>
      </c>
      <c r="J1902" s="7">
        <v>2</v>
      </c>
      <c r="K1902" s="7" t="s">
        <v>10859</v>
      </c>
      <c r="L1902" s="7" t="s">
        <v>10860</v>
      </c>
      <c r="M1902" s="7" t="s">
        <v>2101</v>
      </c>
      <c r="N1902" s="7">
        <v>15000</v>
      </c>
      <c r="O1902" s="7">
        <v>15000</v>
      </c>
      <c r="P1902" s="7">
        <v>30000</v>
      </c>
      <c r="Q1902" s="50" t="s">
        <v>10815</v>
      </c>
    </row>
    <row r="1903" spans="1:17" s="415" customFormat="1" ht="70" x14ac:dyDescent="0.15">
      <c r="A1903" s="46">
        <v>2016</v>
      </c>
      <c r="B1903" s="1" t="s">
        <v>142</v>
      </c>
      <c r="C1903" s="6" t="s">
        <v>10808</v>
      </c>
      <c r="D1903" s="7" t="s">
        <v>124</v>
      </c>
      <c r="E1903" s="6" t="s">
        <v>10861</v>
      </c>
      <c r="F1903" s="416" t="s">
        <v>10862</v>
      </c>
      <c r="G1903" s="7" t="s">
        <v>3</v>
      </c>
      <c r="H1903" s="7" t="s">
        <v>10863</v>
      </c>
      <c r="I1903" s="6" t="s">
        <v>10864</v>
      </c>
      <c r="J1903" s="7">
        <v>5</v>
      </c>
      <c r="K1903" s="7" t="s">
        <v>10865</v>
      </c>
      <c r="L1903" s="7" t="s">
        <v>10866</v>
      </c>
      <c r="M1903" s="7" t="s">
        <v>10867</v>
      </c>
      <c r="N1903" s="7">
        <v>50000</v>
      </c>
      <c r="O1903" s="7">
        <v>50000</v>
      </c>
      <c r="P1903" s="7">
        <v>100000</v>
      </c>
      <c r="Q1903" s="50" t="s">
        <v>10868</v>
      </c>
    </row>
    <row r="1904" spans="1:17" s="415" customFormat="1" ht="210" x14ac:dyDescent="0.15">
      <c r="A1904" s="46">
        <v>2016</v>
      </c>
      <c r="B1904" s="1" t="s">
        <v>142</v>
      </c>
      <c r="C1904" s="6" t="s">
        <v>10869</v>
      </c>
      <c r="D1904" s="7" t="s">
        <v>122</v>
      </c>
      <c r="E1904" s="6" t="s">
        <v>10870</v>
      </c>
      <c r="F1904" s="27" t="s">
        <v>10871</v>
      </c>
      <c r="G1904" s="5" t="s">
        <v>2</v>
      </c>
      <c r="H1904" s="1" t="s">
        <v>10872</v>
      </c>
      <c r="I1904" s="1">
        <v>13038062</v>
      </c>
      <c r="J1904" s="1">
        <v>5</v>
      </c>
      <c r="K1904" s="27" t="s">
        <v>10873</v>
      </c>
      <c r="L1904" s="1" t="s">
        <v>10874</v>
      </c>
      <c r="M1904" s="1" t="s">
        <v>156</v>
      </c>
      <c r="N1904" s="7">
        <v>10000</v>
      </c>
      <c r="O1904" s="7">
        <v>10000</v>
      </c>
      <c r="P1904" s="5">
        <v>20000</v>
      </c>
      <c r="Q1904" s="45" t="s">
        <v>10875</v>
      </c>
    </row>
    <row r="1905" spans="1:17" s="415" customFormat="1" ht="154" x14ac:dyDescent="0.15">
      <c r="A1905" s="46">
        <v>2016</v>
      </c>
      <c r="B1905" s="1" t="s">
        <v>142</v>
      </c>
      <c r="C1905" s="6" t="s">
        <v>10869</v>
      </c>
      <c r="D1905" s="7" t="s">
        <v>122</v>
      </c>
      <c r="E1905" s="6" t="s">
        <v>10876</v>
      </c>
      <c r="F1905" s="27" t="s">
        <v>10877</v>
      </c>
      <c r="G1905" s="5" t="s">
        <v>2</v>
      </c>
      <c r="H1905" s="1" t="s">
        <v>10878</v>
      </c>
      <c r="I1905" s="1">
        <v>14037016</v>
      </c>
      <c r="J1905" s="1">
        <v>5</v>
      </c>
      <c r="K1905" s="27" t="s">
        <v>10879</v>
      </c>
      <c r="L1905" s="1" t="s">
        <v>10880</v>
      </c>
      <c r="M1905" s="1" t="s">
        <v>156</v>
      </c>
      <c r="N1905" s="7">
        <v>10000</v>
      </c>
      <c r="O1905" s="7">
        <v>10000</v>
      </c>
      <c r="P1905" s="5">
        <v>20000</v>
      </c>
      <c r="Q1905" s="27" t="s">
        <v>10881</v>
      </c>
    </row>
    <row r="1906" spans="1:17" s="415" customFormat="1" ht="168" x14ac:dyDescent="0.15">
      <c r="A1906" s="46">
        <v>2016</v>
      </c>
      <c r="B1906" s="1" t="s">
        <v>142</v>
      </c>
      <c r="C1906" s="6" t="s">
        <v>10869</v>
      </c>
      <c r="D1906" s="7" t="s">
        <v>122</v>
      </c>
      <c r="E1906" s="6" t="s">
        <v>10882</v>
      </c>
      <c r="F1906" s="27" t="s">
        <v>10883</v>
      </c>
      <c r="G1906" s="5" t="s">
        <v>2</v>
      </c>
      <c r="H1906" s="1" t="s">
        <v>10884</v>
      </c>
      <c r="I1906" s="1">
        <v>13038010</v>
      </c>
      <c r="J1906" s="1">
        <v>8</v>
      </c>
      <c r="K1906" s="27" t="s">
        <v>10885</v>
      </c>
      <c r="L1906" s="1" t="s">
        <v>10886</v>
      </c>
      <c r="M1906" s="1" t="s">
        <v>734</v>
      </c>
      <c r="N1906" s="7">
        <v>10000</v>
      </c>
      <c r="O1906" s="7">
        <v>10000</v>
      </c>
      <c r="P1906" s="5">
        <v>20000</v>
      </c>
      <c r="Q1906" s="27" t="s">
        <v>10887</v>
      </c>
    </row>
    <row r="1907" spans="1:17" s="415" customFormat="1" ht="154" x14ac:dyDescent="0.15">
      <c r="A1907" s="46">
        <v>2016</v>
      </c>
      <c r="B1907" s="1" t="s">
        <v>142</v>
      </c>
      <c r="C1907" s="6" t="s">
        <v>10869</v>
      </c>
      <c r="D1907" s="7" t="s">
        <v>122</v>
      </c>
      <c r="E1907" s="6" t="s">
        <v>10888</v>
      </c>
      <c r="F1907" s="27" t="s">
        <v>10889</v>
      </c>
      <c r="G1907" s="5" t="s">
        <v>2</v>
      </c>
      <c r="H1907" s="1" t="s">
        <v>10890</v>
      </c>
      <c r="I1907" s="1">
        <v>14045028</v>
      </c>
      <c r="J1907" s="1">
        <v>8</v>
      </c>
      <c r="K1907" s="27" t="s">
        <v>10891</v>
      </c>
      <c r="L1907" s="1" t="s">
        <v>10892</v>
      </c>
      <c r="M1907" s="1" t="s">
        <v>156</v>
      </c>
      <c r="N1907" s="7">
        <v>10000</v>
      </c>
      <c r="O1907" s="7">
        <v>10000</v>
      </c>
      <c r="P1907" s="5">
        <v>20000</v>
      </c>
      <c r="Q1907" s="27" t="s">
        <v>10893</v>
      </c>
    </row>
    <row r="1908" spans="1:17" s="415" customFormat="1" ht="196" x14ac:dyDescent="0.15">
      <c r="A1908" s="46">
        <v>2016</v>
      </c>
      <c r="B1908" s="1" t="s">
        <v>142</v>
      </c>
      <c r="C1908" s="6" t="s">
        <v>10869</v>
      </c>
      <c r="D1908" s="7" t="s">
        <v>122</v>
      </c>
      <c r="E1908" s="6" t="s">
        <v>10894</v>
      </c>
      <c r="F1908" s="27" t="s">
        <v>10895</v>
      </c>
      <c r="G1908" s="5" t="s">
        <v>2</v>
      </c>
      <c r="H1908" s="1" t="s">
        <v>10896</v>
      </c>
      <c r="I1908" s="1">
        <v>13039006</v>
      </c>
      <c r="J1908" s="1">
        <v>4</v>
      </c>
      <c r="K1908" s="27" t="s">
        <v>10897</v>
      </c>
      <c r="L1908" s="1" t="s">
        <v>10874</v>
      </c>
      <c r="M1908" s="1" t="s">
        <v>156</v>
      </c>
      <c r="N1908" s="7">
        <v>10000</v>
      </c>
      <c r="O1908" s="7">
        <v>10000</v>
      </c>
      <c r="P1908" s="5">
        <v>20000</v>
      </c>
      <c r="Q1908" s="45" t="s">
        <v>10898</v>
      </c>
    </row>
    <row r="1909" spans="1:17" s="415" customFormat="1" ht="182" x14ac:dyDescent="0.15">
      <c r="A1909" s="46">
        <v>2016</v>
      </c>
      <c r="B1909" s="1" t="s">
        <v>142</v>
      </c>
      <c r="C1909" s="6" t="s">
        <v>10869</v>
      </c>
      <c r="D1909" s="7" t="s">
        <v>122</v>
      </c>
      <c r="E1909" s="6" t="s">
        <v>10899</v>
      </c>
      <c r="F1909" s="27" t="s">
        <v>10900</v>
      </c>
      <c r="G1909" s="5" t="s">
        <v>2</v>
      </c>
      <c r="H1909" s="1" t="s">
        <v>10901</v>
      </c>
      <c r="I1909" s="1">
        <v>14042022</v>
      </c>
      <c r="J1909" s="1">
        <v>7</v>
      </c>
      <c r="K1909" s="27" t="s">
        <v>10902</v>
      </c>
      <c r="L1909" s="1" t="s">
        <v>10903</v>
      </c>
      <c r="M1909" s="1" t="s">
        <v>156</v>
      </c>
      <c r="N1909" s="7">
        <v>10000</v>
      </c>
      <c r="O1909" s="7">
        <v>10000</v>
      </c>
      <c r="P1909" s="5">
        <v>20000</v>
      </c>
      <c r="Q1909" s="45" t="s">
        <v>10904</v>
      </c>
    </row>
    <row r="1910" spans="1:17" s="415" customFormat="1" ht="196" x14ac:dyDescent="0.15">
      <c r="A1910" s="46">
        <v>2016</v>
      </c>
      <c r="B1910" s="1" t="s">
        <v>142</v>
      </c>
      <c r="C1910" s="6" t="s">
        <v>10869</v>
      </c>
      <c r="D1910" s="7" t="s">
        <v>122</v>
      </c>
      <c r="E1910" s="6" t="s">
        <v>10905</v>
      </c>
      <c r="F1910" s="27" t="s">
        <v>10906</v>
      </c>
      <c r="G1910" s="5" t="s">
        <v>2</v>
      </c>
      <c r="H1910" s="1" t="s">
        <v>10907</v>
      </c>
      <c r="I1910" s="1">
        <v>14043004</v>
      </c>
      <c r="J1910" s="1">
        <v>8</v>
      </c>
      <c r="K1910" s="27" t="s">
        <v>10908</v>
      </c>
      <c r="L1910" s="1" t="s">
        <v>10909</v>
      </c>
      <c r="M1910" s="1" t="s">
        <v>156</v>
      </c>
      <c r="N1910" s="7">
        <v>10000</v>
      </c>
      <c r="O1910" s="7">
        <v>10000</v>
      </c>
      <c r="P1910" s="5">
        <v>20000</v>
      </c>
      <c r="Q1910" s="45" t="s">
        <v>10910</v>
      </c>
    </row>
    <row r="1911" spans="1:17" s="415" customFormat="1" ht="182" x14ac:dyDescent="0.15">
      <c r="A1911" s="46">
        <v>2016</v>
      </c>
      <c r="B1911" s="1" t="s">
        <v>142</v>
      </c>
      <c r="C1911" s="6" t="s">
        <v>10869</v>
      </c>
      <c r="D1911" s="7" t="s">
        <v>122</v>
      </c>
      <c r="E1911" s="6" t="s">
        <v>10911</v>
      </c>
      <c r="F1911" s="27" t="s">
        <v>10912</v>
      </c>
      <c r="G1911" s="5" t="s">
        <v>2</v>
      </c>
      <c r="H1911" s="1" t="s">
        <v>10913</v>
      </c>
      <c r="I1911" s="1">
        <v>14043006</v>
      </c>
      <c r="J1911" s="1">
        <v>7</v>
      </c>
      <c r="K1911" s="27" t="s">
        <v>10914</v>
      </c>
      <c r="L1911" s="1" t="s">
        <v>10915</v>
      </c>
      <c r="M1911" s="1" t="s">
        <v>174</v>
      </c>
      <c r="N1911" s="7">
        <v>10000</v>
      </c>
      <c r="O1911" s="7">
        <v>10000</v>
      </c>
      <c r="P1911" s="5">
        <v>20000</v>
      </c>
      <c r="Q1911" s="45" t="s">
        <v>10916</v>
      </c>
    </row>
    <row r="1912" spans="1:17" s="415" customFormat="1" ht="140" x14ac:dyDescent="0.15">
      <c r="A1912" s="46">
        <v>2016</v>
      </c>
      <c r="B1912" s="1" t="s">
        <v>142</v>
      </c>
      <c r="C1912" s="6" t="s">
        <v>10869</v>
      </c>
      <c r="D1912" s="7" t="s">
        <v>122</v>
      </c>
      <c r="E1912" s="6" t="s">
        <v>10917</v>
      </c>
      <c r="F1912" s="27" t="s">
        <v>10918</v>
      </c>
      <c r="G1912" s="5" t="s">
        <v>2</v>
      </c>
      <c r="H1912" s="1" t="s">
        <v>10919</v>
      </c>
      <c r="I1912" s="1">
        <v>13045021</v>
      </c>
      <c r="J1912" s="1">
        <v>5</v>
      </c>
      <c r="K1912" s="27" t="s">
        <v>10920</v>
      </c>
      <c r="L1912" s="1" t="s">
        <v>10921</v>
      </c>
      <c r="M1912" s="1" t="s">
        <v>319</v>
      </c>
      <c r="N1912" s="7">
        <v>10000</v>
      </c>
      <c r="O1912" s="7">
        <v>10000</v>
      </c>
      <c r="P1912" s="5">
        <v>20000</v>
      </c>
      <c r="Q1912" s="27" t="s">
        <v>10922</v>
      </c>
    </row>
    <row r="1913" spans="1:17" s="415" customFormat="1" ht="154" x14ac:dyDescent="0.15">
      <c r="A1913" s="46">
        <v>2016</v>
      </c>
      <c r="B1913" s="1" t="s">
        <v>142</v>
      </c>
      <c r="C1913" s="6" t="s">
        <v>10869</v>
      </c>
      <c r="D1913" s="7" t="s">
        <v>122</v>
      </c>
      <c r="E1913" s="6" t="s">
        <v>10923</v>
      </c>
      <c r="F1913" s="27" t="s">
        <v>10924</v>
      </c>
      <c r="G1913" s="5" t="s">
        <v>2</v>
      </c>
      <c r="H1913" s="1" t="s">
        <v>10925</v>
      </c>
      <c r="I1913" s="1">
        <v>14043019</v>
      </c>
      <c r="J1913" s="1">
        <v>5</v>
      </c>
      <c r="K1913" s="27" t="s">
        <v>10926</v>
      </c>
      <c r="L1913" s="1" t="s">
        <v>10921</v>
      </c>
      <c r="M1913" s="1" t="s">
        <v>319</v>
      </c>
      <c r="N1913" s="7">
        <v>10000</v>
      </c>
      <c r="O1913" s="7">
        <v>10000</v>
      </c>
      <c r="P1913" s="5">
        <v>20000</v>
      </c>
      <c r="Q1913" s="27" t="s">
        <v>10927</v>
      </c>
    </row>
    <row r="1914" spans="1:17" s="415" customFormat="1" ht="168" x14ac:dyDescent="0.15">
      <c r="A1914" s="46">
        <v>2016</v>
      </c>
      <c r="B1914" s="1" t="s">
        <v>142</v>
      </c>
      <c r="C1914" s="6" t="s">
        <v>10869</v>
      </c>
      <c r="D1914" s="7" t="s">
        <v>122</v>
      </c>
      <c r="E1914" s="6" t="s">
        <v>10928</v>
      </c>
      <c r="F1914" s="27" t="s">
        <v>10929</v>
      </c>
      <c r="G1914" s="5" t="s">
        <v>2</v>
      </c>
      <c r="H1914" s="1" t="s">
        <v>10930</v>
      </c>
      <c r="I1914" s="1">
        <v>14043022</v>
      </c>
      <c r="J1914" s="1">
        <v>6</v>
      </c>
      <c r="K1914" s="27" t="s">
        <v>10931</v>
      </c>
      <c r="L1914" s="1" t="s">
        <v>10932</v>
      </c>
      <c r="M1914" s="1" t="s">
        <v>156</v>
      </c>
      <c r="N1914" s="7">
        <v>10000</v>
      </c>
      <c r="O1914" s="7">
        <v>10000</v>
      </c>
      <c r="P1914" s="5">
        <v>20000</v>
      </c>
      <c r="Q1914" s="27" t="s">
        <v>10933</v>
      </c>
    </row>
    <row r="1915" spans="1:17" s="415" customFormat="1" ht="168" x14ac:dyDescent="0.15">
      <c r="A1915" s="46">
        <v>2016</v>
      </c>
      <c r="B1915" s="1" t="s">
        <v>142</v>
      </c>
      <c r="C1915" s="6" t="s">
        <v>10869</v>
      </c>
      <c r="D1915" s="7" t="s">
        <v>122</v>
      </c>
      <c r="E1915" s="6" t="s">
        <v>10934</v>
      </c>
      <c r="F1915" s="27" t="s">
        <v>10935</v>
      </c>
      <c r="G1915" s="5" t="s">
        <v>2</v>
      </c>
      <c r="H1915" s="1" t="s">
        <v>10936</v>
      </c>
      <c r="I1915" s="1">
        <v>14050006</v>
      </c>
      <c r="J1915" s="1">
        <v>5</v>
      </c>
      <c r="K1915" s="27" t="s">
        <v>10937</v>
      </c>
      <c r="L1915" s="1" t="s">
        <v>10938</v>
      </c>
      <c r="M1915" s="1" t="s">
        <v>156</v>
      </c>
      <c r="N1915" s="7">
        <v>10000</v>
      </c>
      <c r="O1915" s="7">
        <v>10000</v>
      </c>
      <c r="P1915" s="5">
        <v>20000</v>
      </c>
      <c r="Q1915" s="27" t="s">
        <v>10939</v>
      </c>
    </row>
    <row r="1916" spans="1:17" s="415" customFormat="1" ht="154" x14ac:dyDescent="0.15">
      <c r="A1916" s="46">
        <v>2016</v>
      </c>
      <c r="B1916" s="1" t="s">
        <v>142</v>
      </c>
      <c r="C1916" s="6" t="s">
        <v>10869</v>
      </c>
      <c r="D1916" s="7" t="s">
        <v>122</v>
      </c>
      <c r="E1916" s="6" t="s">
        <v>10940</v>
      </c>
      <c r="F1916" s="27" t="s">
        <v>10941</v>
      </c>
      <c r="G1916" s="5" t="s">
        <v>2</v>
      </c>
      <c r="H1916" s="1" t="s">
        <v>10942</v>
      </c>
      <c r="I1916" s="1">
        <v>14050009</v>
      </c>
      <c r="J1916" s="1">
        <v>4</v>
      </c>
      <c r="K1916" s="27" t="s">
        <v>10943</v>
      </c>
      <c r="L1916" s="1" t="s">
        <v>10944</v>
      </c>
      <c r="M1916" s="1" t="s">
        <v>156</v>
      </c>
      <c r="N1916" s="7">
        <v>10000</v>
      </c>
      <c r="O1916" s="7">
        <v>10000</v>
      </c>
      <c r="P1916" s="5">
        <v>20000</v>
      </c>
      <c r="Q1916" s="27" t="s">
        <v>10945</v>
      </c>
    </row>
    <row r="1917" spans="1:17" s="415" customFormat="1" ht="182" x14ac:dyDescent="0.15">
      <c r="A1917" s="46">
        <v>2016</v>
      </c>
      <c r="B1917" s="1" t="s">
        <v>142</v>
      </c>
      <c r="C1917" s="6" t="s">
        <v>10869</v>
      </c>
      <c r="D1917" s="7" t="s">
        <v>122</v>
      </c>
      <c r="E1917" s="6" t="s">
        <v>10946</v>
      </c>
      <c r="F1917" s="27" t="s">
        <v>10947</v>
      </c>
      <c r="G1917" s="5" t="s">
        <v>2</v>
      </c>
      <c r="H1917" s="1" t="s">
        <v>10948</v>
      </c>
      <c r="I1917" s="1">
        <v>14050002</v>
      </c>
      <c r="J1917" s="1">
        <v>5</v>
      </c>
      <c r="K1917" s="27" t="s">
        <v>10949</v>
      </c>
      <c r="L1917" s="1" t="s">
        <v>10950</v>
      </c>
      <c r="M1917" s="1" t="s">
        <v>174</v>
      </c>
      <c r="N1917" s="7">
        <v>10000</v>
      </c>
      <c r="O1917" s="7">
        <v>10000</v>
      </c>
      <c r="P1917" s="5">
        <v>20000</v>
      </c>
      <c r="Q1917" s="45" t="s">
        <v>10951</v>
      </c>
    </row>
    <row r="1918" spans="1:17" s="415" customFormat="1" ht="182" x14ac:dyDescent="0.15">
      <c r="A1918" s="46">
        <v>2016</v>
      </c>
      <c r="B1918" s="1" t="s">
        <v>142</v>
      </c>
      <c r="C1918" s="6" t="s">
        <v>10869</v>
      </c>
      <c r="D1918" s="7" t="s">
        <v>122</v>
      </c>
      <c r="E1918" s="6" t="s">
        <v>10952</v>
      </c>
      <c r="F1918" s="27" t="s">
        <v>10953</v>
      </c>
      <c r="G1918" s="5" t="s">
        <v>2</v>
      </c>
      <c r="H1918" s="1" t="s">
        <v>10954</v>
      </c>
      <c r="I1918" s="1">
        <v>14051025</v>
      </c>
      <c r="J1918" s="1">
        <v>5</v>
      </c>
      <c r="K1918" s="27" t="s">
        <v>10955</v>
      </c>
      <c r="L1918" s="1" t="s">
        <v>10956</v>
      </c>
      <c r="M1918" s="1" t="s">
        <v>174</v>
      </c>
      <c r="N1918" s="7">
        <v>10000</v>
      </c>
      <c r="O1918" s="7">
        <v>10000</v>
      </c>
      <c r="P1918" s="5">
        <v>20000</v>
      </c>
      <c r="Q1918" s="45" t="s">
        <v>10957</v>
      </c>
    </row>
    <row r="1919" spans="1:17" s="415" customFormat="1" ht="210" x14ac:dyDescent="0.15">
      <c r="A1919" s="46">
        <v>2016</v>
      </c>
      <c r="B1919" s="1" t="s">
        <v>142</v>
      </c>
      <c r="C1919" s="6" t="s">
        <v>10869</v>
      </c>
      <c r="D1919" s="7" t="s">
        <v>122</v>
      </c>
      <c r="E1919" s="6" t="s">
        <v>10958</v>
      </c>
      <c r="F1919" s="27" t="s">
        <v>10959</v>
      </c>
      <c r="G1919" s="5" t="s">
        <v>2</v>
      </c>
      <c r="H1919" s="1" t="s">
        <v>10960</v>
      </c>
      <c r="I1919" s="1">
        <v>14051080</v>
      </c>
      <c r="J1919" s="1">
        <v>4</v>
      </c>
      <c r="K1919" s="27" t="s">
        <v>10961</v>
      </c>
      <c r="L1919" s="1" t="s">
        <v>10962</v>
      </c>
      <c r="M1919" s="1" t="s">
        <v>734</v>
      </c>
      <c r="N1919" s="7">
        <v>10000</v>
      </c>
      <c r="O1919" s="7">
        <v>10000</v>
      </c>
      <c r="P1919" s="5">
        <v>20000</v>
      </c>
      <c r="Q1919" s="45" t="s">
        <v>10963</v>
      </c>
    </row>
    <row r="1920" spans="1:17" s="415" customFormat="1" ht="154" x14ac:dyDescent="0.15">
      <c r="A1920" s="46">
        <v>2016</v>
      </c>
      <c r="B1920" s="1" t="s">
        <v>142</v>
      </c>
      <c r="C1920" s="6" t="s">
        <v>10869</v>
      </c>
      <c r="D1920" s="7" t="s">
        <v>122</v>
      </c>
      <c r="E1920" s="6" t="s">
        <v>10964</v>
      </c>
      <c r="F1920" s="27" t="s">
        <v>10965</v>
      </c>
      <c r="G1920" s="5" t="s">
        <v>2</v>
      </c>
      <c r="H1920" s="1" t="s">
        <v>10966</v>
      </c>
      <c r="I1920" s="1">
        <v>13058003</v>
      </c>
      <c r="J1920" s="1">
        <v>5</v>
      </c>
      <c r="K1920" s="27" t="s">
        <v>10967</v>
      </c>
      <c r="L1920" s="1" t="s">
        <v>10968</v>
      </c>
      <c r="M1920" s="1" t="s">
        <v>734</v>
      </c>
      <c r="N1920" s="7">
        <v>10000</v>
      </c>
      <c r="O1920" s="7">
        <v>10000</v>
      </c>
      <c r="P1920" s="5">
        <v>20000</v>
      </c>
      <c r="Q1920" s="27" t="s">
        <v>10969</v>
      </c>
    </row>
    <row r="1921" spans="1:17" s="415" customFormat="1" ht="168" x14ac:dyDescent="0.15">
      <c r="A1921" s="46">
        <v>2016</v>
      </c>
      <c r="B1921" s="1" t="s">
        <v>142</v>
      </c>
      <c r="C1921" s="6" t="s">
        <v>10869</v>
      </c>
      <c r="D1921" s="7" t="s">
        <v>122</v>
      </c>
      <c r="E1921" s="6" t="s">
        <v>10970</v>
      </c>
      <c r="F1921" s="27" t="s">
        <v>10971</v>
      </c>
      <c r="G1921" s="5" t="s">
        <v>2</v>
      </c>
      <c r="H1921" s="1" t="s">
        <v>10972</v>
      </c>
      <c r="I1921" s="1">
        <v>13056043</v>
      </c>
      <c r="J1921" s="1">
        <v>5</v>
      </c>
      <c r="K1921" s="27" t="s">
        <v>10973</v>
      </c>
      <c r="L1921" s="1" t="s">
        <v>10974</v>
      </c>
      <c r="M1921" s="1" t="s">
        <v>174</v>
      </c>
      <c r="N1921" s="7">
        <v>10000</v>
      </c>
      <c r="O1921" s="7">
        <v>10000</v>
      </c>
      <c r="P1921" s="5">
        <v>20000</v>
      </c>
      <c r="Q1921" s="45" t="s">
        <v>10975</v>
      </c>
    </row>
    <row r="1922" spans="1:17" s="415" customFormat="1" ht="154" x14ac:dyDescent="0.15">
      <c r="A1922" s="46">
        <v>2016</v>
      </c>
      <c r="B1922" s="1" t="s">
        <v>142</v>
      </c>
      <c r="C1922" s="6" t="s">
        <v>10869</v>
      </c>
      <c r="D1922" s="7" t="s">
        <v>122</v>
      </c>
      <c r="E1922" s="6" t="s">
        <v>10976</v>
      </c>
      <c r="F1922" s="27" t="s">
        <v>10977</v>
      </c>
      <c r="G1922" s="5" t="s">
        <v>2</v>
      </c>
      <c r="H1922" s="1" t="s">
        <v>5788</v>
      </c>
      <c r="I1922" s="1">
        <v>14051045</v>
      </c>
      <c r="J1922" s="1">
        <v>4</v>
      </c>
      <c r="K1922" s="27" t="s">
        <v>10978</v>
      </c>
      <c r="L1922" s="1" t="s">
        <v>10979</v>
      </c>
      <c r="M1922" s="1" t="s">
        <v>734</v>
      </c>
      <c r="N1922" s="7">
        <v>10000</v>
      </c>
      <c r="O1922" s="7">
        <v>10000</v>
      </c>
      <c r="P1922" s="5">
        <v>20000</v>
      </c>
      <c r="Q1922" s="27" t="s">
        <v>10980</v>
      </c>
    </row>
    <row r="1923" spans="1:17" s="415" customFormat="1" ht="168" x14ac:dyDescent="0.15">
      <c r="A1923" s="46">
        <v>2016</v>
      </c>
      <c r="B1923" s="1" t="s">
        <v>142</v>
      </c>
      <c r="C1923" s="6" t="s">
        <v>10869</v>
      </c>
      <c r="D1923" s="7" t="s">
        <v>122</v>
      </c>
      <c r="E1923" s="6" t="s">
        <v>10981</v>
      </c>
      <c r="F1923" s="27" t="s">
        <v>10982</v>
      </c>
      <c r="G1923" s="5" t="s">
        <v>2</v>
      </c>
      <c r="H1923" s="1" t="s">
        <v>10983</v>
      </c>
      <c r="I1923" s="1">
        <v>14051046</v>
      </c>
      <c r="J1923" s="1">
        <v>5</v>
      </c>
      <c r="K1923" s="27" t="s">
        <v>10984</v>
      </c>
      <c r="L1923" s="1" t="s">
        <v>10985</v>
      </c>
      <c r="M1923" s="1" t="s">
        <v>734</v>
      </c>
      <c r="N1923" s="7">
        <v>10000</v>
      </c>
      <c r="O1923" s="7">
        <v>10000</v>
      </c>
      <c r="P1923" s="5">
        <v>20000</v>
      </c>
      <c r="Q1923" s="27" t="s">
        <v>10986</v>
      </c>
    </row>
    <row r="1924" spans="1:17" s="415" customFormat="1" ht="210" x14ac:dyDescent="0.15">
      <c r="A1924" s="46">
        <v>2016</v>
      </c>
      <c r="B1924" s="1" t="s">
        <v>142</v>
      </c>
      <c r="C1924" s="6" t="s">
        <v>10869</v>
      </c>
      <c r="D1924" s="7" t="s">
        <v>122</v>
      </c>
      <c r="E1924" s="6" t="s">
        <v>10987</v>
      </c>
      <c r="F1924" s="27" t="s">
        <v>10988</v>
      </c>
      <c r="G1924" s="5" t="s">
        <v>2</v>
      </c>
      <c r="H1924" s="1" t="s">
        <v>10989</v>
      </c>
      <c r="I1924" s="1">
        <v>14051027</v>
      </c>
      <c r="J1924" s="1">
        <v>5</v>
      </c>
      <c r="K1924" s="27" t="s">
        <v>10990</v>
      </c>
      <c r="L1924" s="1" t="s">
        <v>10991</v>
      </c>
      <c r="M1924" s="1" t="s">
        <v>156</v>
      </c>
      <c r="N1924" s="7">
        <v>10000</v>
      </c>
      <c r="O1924" s="7">
        <v>10000</v>
      </c>
      <c r="P1924" s="5">
        <v>20000</v>
      </c>
      <c r="Q1924" s="45" t="s">
        <v>10992</v>
      </c>
    </row>
    <row r="1925" spans="1:17" s="415" customFormat="1" ht="168" x14ac:dyDescent="0.15">
      <c r="A1925" s="46">
        <v>2016</v>
      </c>
      <c r="B1925" s="1" t="s">
        <v>142</v>
      </c>
      <c r="C1925" s="6" t="s">
        <v>10869</v>
      </c>
      <c r="D1925" s="7" t="s">
        <v>122</v>
      </c>
      <c r="E1925" s="6" t="s">
        <v>10993</v>
      </c>
      <c r="F1925" s="27" t="s">
        <v>10994</v>
      </c>
      <c r="G1925" s="5" t="s">
        <v>2</v>
      </c>
      <c r="H1925" s="1" t="s">
        <v>10995</v>
      </c>
      <c r="I1925" s="1">
        <v>13056017</v>
      </c>
      <c r="J1925" s="1">
        <v>4</v>
      </c>
      <c r="K1925" s="27" t="s">
        <v>10996</v>
      </c>
      <c r="L1925" s="1" t="s">
        <v>10997</v>
      </c>
      <c r="M1925" s="1" t="s">
        <v>156</v>
      </c>
      <c r="N1925" s="7">
        <v>10000</v>
      </c>
      <c r="O1925" s="7">
        <v>10000</v>
      </c>
      <c r="P1925" s="5">
        <v>20000</v>
      </c>
      <c r="Q1925" s="45" t="s">
        <v>10998</v>
      </c>
    </row>
    <row r="1926" spans="1:17" s="415" customFormat="1" ht="112" x14ac:dyDescent="0.15">
      <c r="A1926" s="46">
        <v>2016</v>
      </c>
      <c r="B1926" s="1" t="s">
        <v>142</v>
      </c>
      <c r="C1926" s="6" t="s">
        <v>10869</v>
      </c>
      <c r="D1926" s="7" t="s">
        <v>122</v>
      </c>
      <c r="E1926" s="6" t="s">
        <v>10999</v>
      </c>
      <c r="F1926" s="27" t="s">
        <v>11000</v>
      </c>
      <c r="G1926" s="5" t="s">
        <v>2</v>
      </c>
      <c r="H1926" s="1" t="s">
        <v>11001</v>
      </c>
      <c r="I1926" s="1">
        <v>13056030</v>
      </c>
      <c r="J1926" s="1">
        <v>5</v>
      </c>
      <c r="K1926" s="27" t="s">
        <v>11002</v>
      </c>
      <c r="L1926" s="1" t="s">
        <v>10997</v>
      </c>
      <c r="M1926" s="1" t="s">
        <v>156</v>
      </c>
      <c r="N1926" s="7">
        <v>10000</v>
      </c>
      <c r="O1926" s="7">
        <v>10000</v>
      </c>
      <c r="P1926" s="5">
        <v>20000</v>
      </c>
      <c r="Q1926" s="27" t="s">
        <v>11003</v>
      </c>
    </row>
    <row r="1927" spans="1:17" s="415" customFormat="1" ht="168" x14ac:dyDescent="0.15">
      <c r="A1927" s="46">
        <v>2016</v>
      </c>
      <c r="B1927" s="1" t="s">
        <v>142</v>
      </c>
      <c r="C1927" s="6" t="s">
        <v>10869</v>
      </c>
      <c r="D1927" s="7" t="s">
        <v>122</v>
      </c>
      <c r="E1927" s="6" t="s">
        <v>11004</v>
      </c>
      <c r="F1927" s="27" t="s">
        <v>11005</v>
      </c>
      <c r="G1927" s="5" t="s">
        <v>2</v>
      </c>
      <c r="H1927" s="1" t="s">
        <v>11006</v>
      </c>
      <c r="I1927" s="1">
        <v>14051059</v>
      </c>
      <c r="J1927" s="1">
        <v>5</v>
      </c>
      <c r="K1927" s="27" t="s">
        <v>11007</v>
      </c>
      <c r="L1927" s="1" t="s">
        <v>6812</v>
      </c>
      <c r="M1927" s="1" t="s">
        <v>156</v>
      </c>
      <c r="N1927" s="7">
        <v>10000</v>
      </c>
      <c r="O1927" s="7">
        <v>10000</v>
      </c>
      <c r="P1927" s="5">
        <v>20000</v>
      </c>
      <c r="Q1927" s="45" t="s">
        <v>11008</v>
      </c>
    </row>
    <row r="1928" spans="1:17" s="415" customFormat="1" ht="168" x14ac:dyDescent="0.15">
      <c r="A1928" s="46">
        <v>2016</v>
      </c>
      <c r="B1928" s="1" t="s">
        <v>142</v>
      </c>
      <c r="C1928" s="6" t="s">
        <v>10869</v>
      </c>
      <c r="D1928" s="7" t="s">
        <v>122</v>
      </c>
      <c r="E1928" s="6" t="s">
        <v>11009</v>
      </c>
      <c r="F1928" s="27" t="s">
        <v>11010</v>
      </c>
      <c r="G1928" s="5" t="s">
        <v>2</v>
      </c>
      <c r="H1928" s="1" t="s">
        <v>11011</v>
      </c>
      <c r="I1928" s="1">
        <v>14051060</v>
      </c>
      <c r="J1928" s="1">
        <v>5</v>
      </c>
      <c r="K1928" s="27" t="s">
        <v>11012</v>
      </c>
      <c r="L1928" s="1" t="s">
        <v>6812</v>
      </c>
      <c r="M1928" s="1" t="s">
        <v>156</v>
      </c>
      <c r="N1928" s="7">
        <v>10000</v>
      </c>
      <c r="O1928" s="7">
        <v>10000</v>
      </c>
      <c r="P1928" s="5">
        <v>20000</v>
      </c>
      <c r="Q1928" s="27" t="s">
        <v>11013</v>
      </c>
    </row>
    <row r="1929" spans="1:17" s="415" customFormat="1" ht="168" x14ac:dyDescent="0.15">
      <c r="A1929" s="46">
        <v>2016</v>
      </c>
      <c r="B1929" s="1" t="s">
        <v>142</v>
      </c>
      <c r="C1929" s="6" t="s">
        <v>10869</v>
      </c>
      <c r="D1929" s="7" t="s">
        <v>122</v>
      </c>
      <c r="E1929" s="6" t="s">
        <v>11014</v>
      </c>
      <c r="F1929" s="27" t="s">
        <v>11015</v>
      </c>
      <c r="G1929" s="5" t="s">
        <v>2</v>
      </c>
      <c r="H1929" s="1" t="s">
        <v>11016</v>
      </c>
      <c r="I1929" s="1">
        <v>14051040</v>
      </c>
      <c r="J1929" s="1">
        <v>5</v>
      </c>
      <c r="K1929" s="27" t="s">
        <v>11017</v>
      </c>
      <c r="L1929" s="1" t="s">
        <v>10979</v>
      </c>
      <c r="M1929" s="1" t="s">
        <v>734</v>
      </c>
      <c r="N1929" s="7">
        <v>10000</v>
      </c>
      <c r="O1929" s="7">
        <v>10000</v>
      </c>
      <c r="P1929" s="5">
        <v>20000</v>
      </c>
      <c r="Q1929" s="45" t="s">
        <v>11018</v>
      </c>
    </row>
    <row r="1930" spans="1:17" s="415" customFormat="1" ht="168" x14ac:dyDescent="0.15">
      <c r="A1930" s="46">
        <v>2016</v>
      </c>
      <c r="B1930" s="1" t="s">
        <v>142</v>
      </c>
      <c r="C1930" s="6" t="s">
        <v>10869</v>
      </c>
      <c r="D1930" s="7" t="s">
        <v>122</v>
      </c>
      <c r="E1930" s="6" t="s">
        <v>11019</v>
      </c>
      <c r="F1930" s="27" t="s">
        <v>11020</v>
      </c>
      <c r="G1930" s="5" t="s">
        <v>2</v>
      </c>
      <c r="H1930" s="1" t="s">
        <v>11021</v>
      </c>
      <c r="I1930" s="1">
        <v>14053024</v>
      </c>
      <c r="J1930" s="1">
        <v>5</v>
      </c>
      <c r="K1930" s="27" t="s">
        <v>11022</v>
      </c>
      <c r="L1930" s="1" t="s">
        <v>10944</v>
      </c>
      <c r="M1930" s="1" t="s">
        <v>156</v>
      </c>
      <c r="N1930" s="7">
        <v>10000</v>
      </c>
      <c r="O1930" s="7">
        <v>10000</v>
      </c>
      <c r="P1930" s="5">
        <v>20000</v>
      </c>
      <c r="Q1930" s="27" t="s">
        <v>11023</v>
      </c>
    </row>
    <row r="1931" spans="1:17" s="415" customFormat="1" ht="182" x14ac:dyDescent="0.15">
      <c r="A1931" s="46">
        <v>2016</v>
      </c>
      <c r="B1931" s="1" t="s">
        <v>142</v>
      </c>
      <c r="C1931" s="6" t="s">
        <v>10869</v>
      </c>
      <c r="D1931" s="7" t="s">
        <v>122</v>
      </c>
      <c r="E1931" s="6" t="s">
        <v>11024</v>
      </c>
      <c r="F1931" s="27" t="s">
        <v>11025</v>
      </c>
      <c r="G1931" s="5" t="s">
        <v>2</v>
      </c>
      <c r="H1931" s="1" t="s">
        <v>11026</v>
      </c>
      <c r="I1931" s="1">
        <v>14053026</v>
      </c>
      <c r="J1931" s="1">
        <v>4</v>
      </c>
      <c r="K1931" s="27" t="s">
        <v>11027</v>
      </c>
      <c r="L1931" s="1" t="s">
        <v>10944</v>
      </c>
      <c r="M1931" s="1" t="s">
        <v>156</v>
      </c>
      <c r="N1931" s="7">
        <v>10000</v>
      </c>
      <c r="O1931" s="7">
        <v>10000</v>
      </c>
      <c r="P1931" s="5">
        <v>20000</v>
      </c>
      <c r="Q1931" s="27" t="s">
        <v>11028</v>
      </c>
    </row>
    <row r="1932" spans="1:17" s="415" customFormat="1" ht="182" x14ac:dyDescent="0.15">
      <c r="A1932" s="46">
        <v>2016</v>
      </c>
      <c r="B1932" s="1" t="s">
        <v>142</v>
      </c>
      <c r="C1932" s="6" t="s">
        <v>10869</v>
      </c>
      <c r="D1932" s="7" t="s">
        <v>122</v>
      </c>
      <c r="E1932" s="6" t="s">
        <v>11029</v>
      </c>
      <c r="F1932" s="27" t="s">
        <v>11030</v>
      </c>
      <c r="G1932" s="5" t="s">
        <v>2</v>
      </c>
      <c r="H1932" s="1" t="s">
        <v>11031</v>
      </c>
      <c r="I1932" s="1">
        <v>14053018</v>
      </c>
      <c r="J1932" s="1">
        <v>5</v>
      </c>
      <c r="K1932" s="27" t="s">
        <v>11032</v>
      </c>
      <c r="L1932" s="1" t="s">
        <v>11033</v>
      </c>
      <c r="M1932" s="1" t="s">
        <v>11034</v>
      </c>
      <c r="N1932" s="7">
        <v>10000</v>
      </c>
      <c r="O1932" s="7">
        <v>10000</v>
      </c>
      <c r="P1932" s="5">
        <v>20000</v>
      </c>
      <c r="Q1932" s="45" t="s">
        <v>11035</v>
      </c>
    </row>
    <row r="1933" spans="1:17" s="415" customFormat="1" ht="154" x14ac:dyDescent="0.15">
      <c r="A1933" s="46">
        <v>2016</v>
      </c>
      <c r="B1933" s="1" t="s">
        <v>142</v>
      </c>
      <c r="C1933" s="6" t="s">
        <v>10869</v>
      </c>
      <c r="D1933" s="7" t="s">
        <v>122</v>
      </c>
      <c r="E1933" s="6" t="s">
        <v>11036</v>
      </c>
      <c r="F1933" s="27" t="s">
        <v>11037</v>
      </c>
      <c r="G1933" s="5" t="s">
        <v>2</v>
      </c>
      <c r="H1933" s="1" t="s">
        <v>11038</v>
      </c>
      <c r="I1933" s="1">
        <v>14053004</v>
      </c>
      <c r="J1933" s="1">
        <v>3</v>
      </c>
      <c r="K1933" s="27" t="s">
        <v>11039</v>
      </c>
      <c r="L1933" s="1" t="s">
        <v>11040</v>
      </c>
      <c r="M1933" s="1" t="s">
        <v>156</v>
      </c>
      <c r="N1933" s="7">
        <v>10000</v>
      </c>
      <c r="O1933" s="7">
        <v>10000</v>
      </c>
      <c r="P1933" s="5">
        <v>20000</v>
      </c>
      <c r="Q1933" s="27" t="s">
        <v>11041</v>
      </c>
    </row>
    <row r="1934" spans="1:17" s="415" customFormat="1" ht="196" x14ac:dyDescent="0.15">
      <c r="A1934" s="46">
        <v>2016</v>
      </c>
      <c r="B1934" s="1" t="s">
        <v>142</v>
      </c>
      <c r="C1934" s="6" t="s">
        <v>10869</v>
      </c>
      <c r="D1934" s="7" t="s">
        <v>122</v>
      </c>
      <c r="E1934" s="6" t="s">
        <v>11042</v>
      </c>
      <c r="F1934" s="27" t="s">
        <v>11043</v>
      </c>
      <c r="G1934" s="5" t="s">
        <v>2</v>
      </c>
      <c r="H1934" s="1" t="s">
        <v>11044</v>
      </c>
      <c r="I1934" s="1">
        <v>14042013</v>
      </c>
      <c r="J1934" s="1">
        <v>6</v>
      </c>
      <c r="K1934" s="27" t="s">
        <v>11045</v>
      </c>
      <c r="L1934" s="1" t="s">
        <v>11046</v>
      </c>
      <c r="M1934" s="1" t="s">
        <v>734</v>
      </c>
      <c r="N1934" s="7">
        <v>10000</v>
      </c>
      <c r="O1934" s="7">
        <v>10000</v>
      </c>
      <c r="P1934" s="5">
        <v>20000</v>
      </c>
      <c r="Q1934" s="45" t="s">
        <v>11047</v>
      </c>
    </row>
    <row r="1935" spans="1:17" s="415" customFormat="1" ht="154" x14ac:dyDescent="0.15">
      <c r="A1935" s="46">
        <v>2016</v>
      </c>
      <c r="B1935" s="1" t="s">
        <v>142</v>
      </c>
      <c r="C1935" s="6" t="s">
        <v>10869</v>
      </c>
      <c r="D1935" s="7" t="s">
        <v>122</v>
      </c>
      <c r="E1935" s="6" t="s">
        <v>11048</v>
      </c>
      <c r="F1935" s="27" t="s">
        <v>11049</v>
      </c>
      <c r="G1935" s="5" t="s">
        <v>2</v>
      </c>
      <c r="H1935" s="1" t="s">
        <v>11050</v>
      </c>
      <c r="I1935" s="1">
        <v>13047056</v>
      </c>
      <c r="J1935" s="1">
        <v>8</v>
      </c>
      <c r="K1935" s="27" t="s">
        <v>11051</v>
      </c>
      <c r="L1935" s="1" t="s">
        <v>11052</v>
      </c>
      <c r="M1935" s="1" t="s">
        <v>734</v>
      </c>
      <c r="N1935" s="7">
        <v>10000</v>
      </c>
      <c r="O1935" s="7">
        <v>10000</v>
      </c>
      <c r="P1935" s="5">
        <v>20000</v>
      </c>
      <c r="Q1935" s="27" t="s">
        <v>11053</v>
      </c>
    </row>
    <row r="1936" spans="1:17" s="415" customFormat="1" ht="154" x14ac:dyDescent="0.15">
      <c r="A1936" s="46">
        <v>2016</v>
      </c>
      <c r="B1936" s="1" t="s">
        <v>142</v>
      </c>
      <c r="C1936" s="6" t="s">
        <v>10869</v>
      </c>
      <c r="D1936" s="7" t="s">
        <v>122</v>
      </c>
      <c r="E1936" s="6" t="s">
        <v>11054</v>
      </c>
      <c r="F1936" s="27" t="s">
        <v>11055</v>
      </c>
      <c r="G1936" s="5" t="s">
        <v>2</v>
      </c>
      <c r="H1936" s="1" t="s">
        <v>2798</v>
      </c>
      <c r="I1936" s="1">
        <v>13049014</v>
      </c>
      <c r="J1936" s="1">
        <v>8</v>
      </c>
      <c r="K1936" s="27" t="s">
        <v>11056</v>
      </c>
      <c r="L1936" s="1" t="s">
        <v>11057</v>
      </c>
      <c r="M1936" s="1" t="s">
        <v>156</v>
      </c>
      <c r="N1936" s="7">
        <v>10000</v>
      </c>
      <c r="O1936" s="7">
        <v>10000</v>
      </c>
      <c r="P1936" s="5">
        <v>20000</v>
      </c>
      <c r="Q1936" s="27" t="s">
        <v>11058</v>
      </c>
    </row>
    <row r="1937" spans="1:17" s="415" customFormat="1" ht="140" x14ac:dyDescent="0.15">
      <c r="A1937" s="46">
        <v>2016</v>
      </c>
      <c r="B1937" s="1" t="s">
        <v>142</v>
      </c>
      <c r="C1937" s="6" t="s">
        <v>10869</v>
      </c>
      <c r="D1937" s="7" t="s">
        <v>122</v>
      </c>
      <c r="E1937" s="6" t="s">
        <v>11059</v>
      </c>
      <c r="F1937" s="27" t="s">
        <v>11060</v>
      </c>
      <c r="G1937" s="5" t="s">
        <v>2</v>
      </c>
      <c r="H1937" s="1" t="s">
        <v>11061</v>
      </c>
      <c r="I1937" s="1">
        <v>14046020</v>
      </c>
      <c r="J1937" s="1">
        <v>8</v>
      </c>
      <c r="K1937" s="27" t="s">
        <v>11062</v>
      </c>
      <c r="L1937" s="1" t="s">
        <v>11063</v>
      </c>
      <c r="M1937" s="1" t="s">
        <v>156</v>
      </c>
      <c r="N1937" s="7">
        <v>10000</v>
      </c>
      <c r="O1937" s="7">
        <v>10000</v>
      </c>
      <c r="P1937" s="5">
        <v>20000</v>
      </c>
      <c r="Q1937" s="27" t="s">
        <v>11064</v>
      </c>
    </row>
    <row r="1938" spans="1:17" s="415" customFormat="1" ht="266" x14ac:dyDescent="0.15">
      <c r="A1938" s="46">
        <v>2016</v>
      </c>
      <c r="B1938" s="1" t="s">
        <v>142</v>
      </c>
      <c r="C1938" s="6" t="s">
        <v>10869</v>
      </c>
      <c r="D1938" s="7" t="s">
        <v>122</v>
      </c>
      <c r="E1938" s="6" t="s">
        <v>11065</v>
      </c>
      <c r="F1938" s="27" t="s">
        <v>11066</v>
      </c>
      <c r="G1938" s="5" t="s">
        <v>2</v>
      </c>
      <c r="H1938" s="1" t="s">
        <v>8278</v>
      </c>
      <c r="I1938" s="1">
        <v>14047027</v>
      </c>
      <c r="J1938" s="1">
        <v>8</v>
      </c>
      <c r="K1938" s="27" t="s">
        <v>11067</v>
      </c>
      <c r="L1938" s="1" t="s">
        <v>11068</v>
      </c>
      <c r="M1938" s="1" t="s">
        <v>734</v>
      </c>
      <c r="N1938" s="7">
        <v>10000</v>
      </c>
      <c r="O1938" s="7">
        <v>10000</v>
      </c>
      <c r="P1938" s="5">
        <v>20000</v>
      </c>
      <c r="Q1938" s="27" t="s">
        <v>11069</v>
      </c>
    </row>
    <row r="1939" spans="1:17" s="415" customFormat="1" ht="168" x14ac:dyDescent="0.15">
      <c r="A1939" s="46">
        <v>2016</v>
      </c>
      <c r="B1939" s="1" t="s">
        <v>142</v>
      </c>
      <c r="C1939" s="6" t="s">
        <v>10869</v>
      </c>
      <c r="D1939" s="7" t="s">
        <v>122</v>
      </c>
      <c r="E1939" s="6" t="s">
        <v>11070</v>
      </c>
      <c r="F1939" s="27" t="s">
        <v>11071</v>
      </c>
      <c r="G1939" s="5" t="s">
        <v>2</v>
      </c>
      <c r="H1939" s="1" t="s">
        <v>11072</v>
      </c>
      <c r="I1939" s="1">
        <v>14047021</v>
      </c>
      <c r="J1939" s="1">
        <v>8</v>
      </c>
      <c r="K1939" s="27" t="s">
        <v>11073</v>
      </c>
      <c r="L1939" s="1" t="s">
        <v>11074</v>
      </c>
      <c r="M1939" s="1" t="s">
        <v>734</v>
      </c>
      <c r="N1939" s="7">
        <v>10000</v>
      </c>
      <c r="O1939" s="7">
        <v>10000</v>
      </c>
      <c r="P1939" s="5">
        <v>20000</v>
      </c>
      <c r="Q1939" s="27" t="s">
        <v>11075</v>
      </c>
    </row>
    <row r="1940" spans="1:17" s="415" customFormat="1" ht="182" x14ac:dyDescent="0.15">
      <c r="A1940" s="46">
        <v>2016</v>
      </c>
      <c r="B1940" s="1" t="s">
        <v>142</v>
      </c>
      <c r="C1940" s="6" t="s">
        <v>10869</v>
      </c>
      <c r="D1940" s="7" t="s">
        <v>122</v>
      </c>
      <c r="E1940" s="6" t="s">
        <v>11076</v>
      </c>
      <c r="F1940" s="27" t="s">
        <v>11077</v>
      </c>
      <c r="G1940" s="5" t="s">
        <v>2</v>
      </c>
      <c r="H1940" s="1" t="s">
        <v>11078</v>
      </c>
      <c r="I1940" s="1">
        <v>14048052</v>
      </c>
      <c r="J1940" s="1">
        <v>8</v>
      </c>
      <c r="K1940" s="27" t="s">
        <v>11079</v>
      </c>
      <c r="L1940" s="1" t="s">
        <v>11080</v>
      </c>
      <c r="M1940" s="1" t="s">
        <v>156</v>
      </c>
      <c r="N1940" s="7">
        <v>10000</v>
      </c>
      <c r="O1940" s="7">
        <v>10000</v>
      </c>
      <c r="P1940" s="5">
        <v>20000</v>
      </c>
      <c r="Q1940" s="27" t="s">
        <v>11081</v>
      </c>
    </row>
    <row r="1941" spans="1:17" s="415" customFormat="1" ht="238" x14ac:dyDescent="0.15">
      <c r="A1941" s="46">
        <v>2016</v>
      </c>
      <c r="B1941" s="1" t="s">
        <v>142</v>
      </c>
      <c r="C1941" s="6" t="s">
        <v>10869</v>
      </c>
      <c r="D1941" s="7" t="s">
        <v>122</v>
      </c>
      <c r="E1941" s="6" t="s">
        <v>11082</v>
      </c>
      <c r="F1941" s="27" t="s">
        <v>11083</v>
      </c>
      <c r="G1941" s="5" t="s">
        <v>2</v>
      </c>
      <c r="H1941" s="1" t="s">
        <v>11084</v>
      </c>
      <c r="I1941" s="1">
        <v>14048002</v>
      </c>
      <c r="J1941" s="1">
        <v>6</v>
      </c>
      <c r="K1941" s="27" t="s">
        <v>11085</v>
      </c>
      <c r="L1941" s="1" t="s">
        <v>11086</v>
      </c>
      <c r="M1941" s="1" t="s">
        <v>156</v>
      </c>
      <c r="N1941" s="7">
        <v>10000</v>
      </c>
      <c r="O1941" s="7">
        <v>10000</v>
      </c>
      <c r="P1941" s="5">
        <v>20000</v>
      </c>
      <c r="Q1941" s="45" t="s">
        <v>11087</v>
      </c>
    </row>
    <row r="1942" spans="1:17" s="415" customFormat="1" ht="168" x14ac:dyDescent="0.15">
      <c r="A1942" s="46">
        <v>2016</v>
      </c>
      <c r="B1942" s="1" t="s">
        <v>142</v>
      </c>
      <c r="C1942" s="6" t="s">
        <v>10869</v>
      </c>
      <c r="D1942" s="7" t="s">
        <v>122</v>
      </c>
      <c r="E1942" s="6" t="s">
        <v>11088</v>
      </c>
      <c r="F1942" s="27" t="s">
        <v>11089</v>
      </c>
      <c r="G1942" s="5" t="s">
        <v>2</v>
      </c>
      <c r="H1942" s="1" t="s">
        <v>11090</v>
      </c>
      <c r="I1942" s="1">
        <v>14048033</v>
      </c>
      <c r="J1942" s="1">
        <v>7</v>
      </c>
      <c r="K1942" s="27" t="s">
        <v>11091</v>
      </c>
      <c r="L1942" s="1" t="s">
        <v>11092</v>
      </c>
      <c r="M1942" s="1" t="s">
        <v>734</v>
      </c>
      <c r="N1942" s="7">
        <v>10000</v>
      </c>
      <c r="O1942" s="7">
        <v>10000</v>
      </c>
      <c r="P1942" s="5">
        <v>20000</v>
      </c>
      <c r="Q1942" s="27" t="s">
        <v>11093</v>
      </c>
    </row>
    <row r="1943" spans="1:17" s="415" customFormat="1" ht="168" x14ac:dyDescent="0.15">
      <c r="A1943" s="46">
        <v>2016</v>
      </c>
      <c r="B1943" s="1" t="s">
        <v>142</v>
      </c>
      <c r="C1943" s="6" t="s">
        <v>10869</v>
      </c>
      <c r="D1943" s="7" t="s">
        <v>122</v>
      </c>
      <c r="E1943" s="6" t="s">
        <v>11094</v>
      </c>
      <c r="F1943" s="27" t="s">
        <v>11095</v>
      </c>
      <c r="G1943" s="5" t="s">
        <v>2</v>
      </c>
      <c r="H1943" s="1" t="s">
        <v>11096</v>
      </c>
      <c r="I1943" s="1">
        <v>14054037</v>
      </c>
      <c r="J1943" s="1">
        <v>5</v>
      </c>
      <c r="K1943" s="27" t="s">
        <v>11097</v>
      </c>
      <c r="L1943" s="1" t="s">
        <v>10950</v>
      </c>
      <c r="M1943" s="1" t="s">
        <v>174</v>
      </c>
      <c r="N1943" s="7">
        <v>10000</v>
      </c>
      <c r="O1943" s="7">
        <v>10000</v>
      </c>
      <c r="P1943" s="5">
        <v>20000</v>
      </c>
      <c r="Q1943" s="27" t="s">
        <v>11098</v>
      </c>
    </row>
    <row r="1944" spans="1:17" s="415" customFormat="1" ht="168" x14ac:dyDescent="0.15">
      <c r="A1944" s="46">
        <v>2016</v>
      </c>
      <c r="B1944" s="1" t="s">
        <v>142</v>
      </c>
      <c r="C1944" s="6" t="s">
        <v>10869</v>
      </c>
      <c r="D1944" s="7" t="s">
        <v>122</v>
      </c>
      <c r="E1944" s="6" t="s">
        <v>11099</v>
      </c>
      <c r="F1944" s="27" t="s">
        <v>11100</v>
      </c>
      <c r="G1944" s="5" t="s">
        <v>2</v>
      </c>
      <c r="H1944" s="1" t="s">
        <v>11101</v>
      </c>
      <c r="I1944" s="1">
        <v>14054070</v>
      </c>
      <c r="J1944" s="1">
        <v>5</v>
      </c>
      <c r="K1944" s="27" t="s">
        <v>11102</v>
      </c>
      <c r="L1944" s="1" t="s">
        <v>11103</v>
      </c>
      <c r="M1944" s="1" t="s">
        <v>156</v>
      </c>
      <c r="N1944" s="7">
        <v>10000</v>
      </c>
      <c r="O1944" s="7">
        <v>10000</v>
      </c>
      <c r="P1944" s="5">
        <v>20000</v>
      </c>
      <c r="Q1944" s="27" t="s">
        <v>11104</v>
      </c>
    </row>
    <row r="1945" spans="1:17" s="415" customFormat="1" ht="196" x14ac:dyDescent="0.15">
      <c r="A1945" s="46">
        <v>2016</v>
      </c>
      <c r="B1945" s="1" t="s">
        <v>142</v>
      </c>
      <c r="C1945" s="6" t="s">
        <v>10869</v>
      </c>
      <c r="D1945" s="7" t="s">
        <v>122</v>
      </c>
      <c r="E1945" s="6" t="s">
        <v>11105</v>
      </c>
      <c r="F1945" s="27" t="s">
        <v>11106</v>
      </c>
      <c r="G1945" s="5" t="s">
        <v>2</v>
      </c>
      <c r="H1945" s="1" t="s">
        <v>11107</v>
      </c>
      <c r="I1945" s="1">
        <v>14054065</v>
      </c>
      <c r="J1945" s="1">
        <v>3</v>
      </c>
      <c r="K1945" s="27" t="s">
        <v>11108</v>
      </c>
      <c r="L1945" s="1" t="s">
        <v>11109</v>
      </c>
      <c r="M1945" s="1" t="s">
        <v>2432</v>
      </c>
      <c r="N1945" s="7">
        <v>10000</v>
      </c>
      <c r="O1945" s="7">
        <v>10000</v>
      </c>
      <c r="P1945" s="5">
        <v>20000</v>
      </c>
      <c r="Q1945" s="45" t="s">
        <v>11110</v>
      </c>
    </row>
    <row r="1946" spans="1:17" s="415" customFormat="1" ht="182" x14ac:dyDescent="0.15">
      <c r="A1946" s="46">
        <v>2016</v>
      </c>
      <c r="B1946" s="1" t="s">
        <v>142</v>
      </c>
      <c r="C1946" s="6" t="s">
        <v>10869</v>
      </c>
      <c r="D1946" s="7" t="s">
        <v>122</v>
      </c>
      <c r="E1946" s="6" t="s">
        <v>11111</v>
      </c>
      <c r="F1946" s="27" t="s">
        <v>11112</v>
      </c>
      <c r="G1946" s="5" t="s">
        <v>2</v>
      </c>
      <c r="H1946" s="1" t="s">
        <v>11113</v>
      </c>
      <c r="I1946" s="1">
        <v>14054056</v>
      </c>
      <c r="J1946" s="1">
        <v>5</v>
      </c>
      <c r="K1946" s="27" t="s">
        <v>11114</v>
      </c>
      <c r="L1946" s="1" t="s">
        <v>11103</v>
      </c>
      <c r="M1946" s="1" t="s">
        <v>156</v>
      </c>
      <c r="N1946" s="7">
        <v>10000</v>
      </c>
      <c r="O1946" s="7">
        <v>10000</v>
      </c>
      <c r="P1946" s="5">
        <v>20000</v>
      </c>
      <c r="Q1946" s="45" t="s">
        <v>11115</v>
      </c>
    </row>
    <row r="1947" spans="1:17" s="415" customFormat="1" ht="168" x14ac:dyDescent="0.15">
      <c r="A1947" s="46">
        <v>2016</v>
      </c>
      <c r="B1947" s="1" t="s">
        <v>142</v>
      </c>
      <c r="C1947" s="6" t="s">
        <v>10869</v>
      </c>
      <c r="D1947" s="7" t="s">
        <v>122</v>
      </c>
      <c r="E1947" s="6" t="s">
        <v>11116</v>
      </c>
      <c r="F1947" s="27" t="s">
        <v>11117</v>
      </c>
      <c r="G1947" s="5" t="s">
        <v>2</v>
      </c>
      <c r="H1947" s="1" t="s">
        <v>11118</v>
      </c>
      <c r="I1947" s="1">
        <v>14054043</v>
      </c>
      <c r="J1947" s="1">
        <v>5</v>
      </c>
      <c r="K1947" s="27" t="s">
        <v>11119</v>
      </c>
      <c r="L1947" s="1" t="s">
        <v>11120</v>
      </c>
      <c r="M1947" s="1" t="s">
        <v>734</v>
      </c>
      <c r="N1947" s="7">
        <v>10000</v>
      </c>
      <c r="O1947" s="7">
        <v>10000</v>
      </c>
      <c r="P1947" s="5">
        <v>20000</v>
      </c>
      <c r="Q1947" s="27" t="s">
        <v>11121</v>
      </c>
    </row>
    <row r="1948" spans="1:17" s="415" customFormat="1" ht="168" x14ac:dyDescent="0.15">
      <c r="A1948" s="46">
        <v>2016</v>
      </c>
      <c r="B1948" s="1" t="s">
        <v>142</v>
      </c>
      <c r="C1948" s="6" t="s">
        <v>10869</v>
      </c>
      <c r="D1948" s="7" t="s">
        <v>122</v>
      </c>
      <c r="E1948" s="6" t="s">
        <v>11122</v>
      </c>
      <c r="F1948" s="27" t="s">
        <v>11123</v>
      </c>
      <c r="G1948" s="5" t="s">
        <v>2</v>
      </c>
      <c r="H1948" s="1" t="s">
        <v>11124</v>
      </c>
      <c r="I1948" s="1">
        <v>14055050</v>
      </c>
      <c r="J1948" s="1">
        <v>6</v>
      </c>
      <c r="K1948" s="27" t="s">
        <v>11125</v>
      </c>
      <c r="L1948" s="1" t="s">
        <v>11126</v>
      </c>
      <c r="M1948" s="1" t="s">
        <v>156</v>
      </c>
      <c r="N1948" s="7">
        <v>9858</v>
      </c>
      <c r="O1948" s="7">
        <v>9858</v>
      </c>
      <c r="P1948" s="5">
        <v>19716</v>
      </c>
      <c r="Q1948" s="27" t="s">
        <v>11127</v>
      </c>
    </row>
    <row r="1949" spans="1:17" s="415" customFormat="1" ht="210" x14ac:dyDescent="0.15">
      <c r="A1949" s="46">
        <v>2016</v>
      </c>
      <c r="B1949" s="1" t="s">
        <v>142</v>
      </c>
      <c r="C1949" s="6" t="s">
        <v>10869</v>
      </c>
      <c r="D1949" s="7" t="s">
        <v>122</v>
      </c>
      <c r="E1949" s="6" t="s">
        <v>11128</v>
      </c>
      <c r="F1949" s="27" t="s">
        <v>11129</v>
      </c>
      <c r="G1949" s="5" t="s">
        <v>2</v>
      </c>
      <c r="H1949" s="1" t="s">
        <v>11130</v>
      </c>
      <c r="I1949" s="1">
        <v>14055112</v>
      </c>
      <c r="J1949" s="1">
        <v>5</v>
      </c>
      <c r="K1949" s="27" t="s">
        <v>11131</v>
      </c>
      <c r="L1949" s="1" t="s">
        <v>11132</v>
      </c>
      <c r="M1949" s="1" t="s">
        <v>734</v>
      </c>
      <c r="N1949" s="7">
        <v>10000</v>
      </c>
      <c r="O1949" s="7">
        <v>10000</v>
      </c>
      <c r="P1949" s="5">
        <v>20000</v>
      </c>
      <c r="Q1949" s="45" t="s">
        <v>11133</v>
      </c>
    </row>
    <row r="1950" spans="1:17" s="415" customFormat="1" ht="182" x14ac:dyDescent="0.15">
      <c r="A1950" s="46">
        <v>2016</v>
      </c>
      <c r="B1950" s="1" t="s">
        <v>142</v>
      </c>
      <c r="C1950" s="6" t="s">
        <v>10869</v>
      </c>
      <c r="D1950" s="7" t="s">
        <v>122</v>
      </c>
      <c r="E1950" s="6" t="s">
        <v>11134</v>
      </c>
      <c r="F1950" s="27" t="s">
        <v>11135</v>
      </c>
      <c r="G1950" s="5" t="s">
        <v>2</v>
      </c>
      <c r="H1950" s="1" t="s">
        <v>11136</v>
      </c>
      <c r="I1950" s="1">
        <v>14055057</v>
      </c>
      <c r="J1950" s="1">
        <v>5</v>
      </c>
      <c r="K1950" s="27" t="s">
        <v>11137</v>
      </c>
      <c r="L1950" s="1" t="s">
        <v>8861</v>
      </c>
      <c r="M1950" s="1" t="s">
        <v>734</v>
      </c>
      <c r="N1950" s="7">
        <v>9987.5</v>
      </c>
      <c r="O1950" s="7">
        <v>9987.5</v>
      </c>
      <c r="P1950" s="5">
        <v>19975</v>
      </c>
      <c r="Q1950" s="45" t="s">
        <v>11138</v>
      </c>
    </row>
    <row r="1951" spans="1:17" s="415" customFormat="1" ht="210" x14ac:dyDescent="0.15">
      <c r="A1951" s="46">
        <v>2016</v>
      </c>
      <c r="B1951" s="1" t="s">
        <v>142</v>
      </c>
      <c r="C1951" s="6" t="s">
        <v>10869</v>
      </c>
      <c r="D1951" s="7" t="s">
        <v>122</v>
      </c>
      <c r="E1951" s="6" t="s">
        <v>11139</v>
      </c>
      <c r="F1951" s="27" t="s">
        <v>11140</v>
      </c>
      <c r="G1951" s="5" t="s">
        <v>2</v>
      </c>
      <c r="H1951" s="1" t="s">
        <v>11141</v>
      </c>
      <c r="I1951" s="1">
        <v>14056050</v>
      </c>
      <c r="J1951" s="1">
        <v>6</v>
      </c>
      <c r="K1951" s="27" t="s">
        <v>11142</v>
      </c>
      <c r="L1951" s="1" t="s">
        <v>11143</v>
      </c>
      <c r="M1951" s="1" t="s">
        <v>734</v>
      </c>
      <c r="N1951" s="7">
        <v>10000</v>
      </c>
      <c r="O1951" s="7">
        <v>10000</v>
      </c>
      <c r="P1951" s="5">
        <v>20000</v>
      </c>
      <c r="Q1951" s="45" t="s">
        <v>11144</v>
      </c>
    </row>
    <row r="1952" spans="1:17" s="415" customFormat="1" ht="224" x14ac:dyDescent="0.15">
      <c r="A1952" s="46">
        <v>2016</v>
      </c>
      <c r="B1952" s="1" t="s">
        <v>142</v>
      </c>
      <c r="C1952" s="6" t="s">
        <v>10869</v>
      </c>
      <c r="D1952" s="7" t="s">
        <v>122</v>
      </c>
      <c r="E1952" s="6" t="s">
        <v>11145</v>
      </c>
      <c r="F1952" s="27" t="s">
        <v>11146</v>
      </c>
      <c r="G1952" s="5" t="s">
        <v>2</v>
      </c>
      <c r="H1952" s="1" t="s">
        <v>11147</v>
      </c>
      <c r="I1952" s="1">
        <v>13065028</v>
      </c>
      <c r="J1952" s="1">
        <v>7</v>
      </c>
      <c r="K1952" s="27" t="s">
        <v>11148</v>
      </c>
      <c r="L1952" s="1" t="s">
        <v>11149</v>
      </c>
      <c r="M1952" s="1" t="s">
        <v>156</v>
      </c>
      <c r="N1952" s="7">
        <v>10000</v>
      </c>
      <c r="O1952" s="7">
        <v>10000</v>
      </c>
      <c r="P1952" s="5">
        <v>20000</v>
      </c>
      <c r="Q1952" s="45" t="s">
        <v>11150</v>
      </c>
    </row>
    <row r="1953" spans="1:17" s="415" customFormat="1" ht="182" x14ac:dyDescent="0.15">
      <c r="A1953" s="46">
        <v>2016</v>
      </c>
      <c r="B1953" s="1" t="s">
        <v>142</v>
      </c>
      <c r="C1953" s="6" t="s">
        <v>10869</v>
      </c>
      <c r="D1953" s="7" t="s">
        <v>122</v>
      </c>
      <c r="E1953" s="6" t="s">
        <v>11151</v>
      </c>
      <c r="F1953" s="27" t="s">
        <v>11152</v>
      </c>
      <c r="G1953" s="5" t="s">
        <v>2</v>
      </c>
      <c r="H1953" s="1" t="s">
        <v>11153</v>
      </c>
      <c r="I1953" s="1">
        <v>14002030</v>
      </c>
      <c r="J1953" s="1">
        <v>5</v>
      </c>
      <c r="K1953" s="27" t="s">
        <v>11154</v>
      </c>
      <c r="L1953" s="1" t="s">
        <v>11155</v>
      </c>
      <c r="M1953" s="1" t="s">
        <v>156</v>
      </c>
      <c r="N1953" s="7">
        <v>10000</v>
      </c>
      <c r="O1953" s="7">
        <v>10000</v>
      </c>
      <c r="P1953" s="5">
        <v>20000</v>
      </c>
      <c r="Q1953" s="45" t="s">
        <v>11156</v>
      </c>
    </row>
    <row r="1954" spans="1:17" s="415" customFormat="1" ht="140" x14ac:dyDescent="0.15">
      <c r="A1954" s="46">
        <v>2016</v>
      </c>
      <c r="B1954" s="1" t="s">
        <v>142</v>
      </c>
      <c r="C1954" s="6" t="s">
        <v>10869</v>
      </c>
      <c r="D1954" s="7" t="s">
        <v>122</v>
      </c>
      <c r="E1954" s="6" t="s">
        <v>11157</v>
      </c>
      <c r="F1954" s="27" t="s">
        <v>11158</v>
      </c>
      <c r="G1954" s="5" t="s">
        <v>2</v>
      </c>
      <c r="H1954" s="1" t="s">
        <v>11159</v>
      </c>
      <c r="I1954" s="1">
        <v>14001025</v>
      </c>
      <c r="J1954" s="1">
        <v>7</v>
      </c>
      <c r="K1954" s="27" t="s">
        <v>11160</v>
      </c>
      <c r="L1954" s="1" t="s">
        <v>11161</v>
      </c>
      <c r="M1954" s="1" t="s">
        <v>156</v>
      </c>
      <c r="N1954" s="7">
        <v>10000</v>
      </c>
      <c r="O1954" s="7">
        <v>10000</v>
      </c>
      <c r="P1954" s="5">
        <v>20000</v>
      </c>
      <c r="Q1954" s="27" t="s">
        <v>11162</v>
      </c>
    </row>
    <row r="1955" spans="1:17" s="415" customFormat="1" ht="154" x14ac:dyDescent="0.15">
      <c r="A1955" s="46">
        <v>2016</v>
      </c>
      <c r="B1955" s="1" t="s">
        <v>142</v>
      </c>
      <c r="C1955" s="6" t="s">
        <v>10869</v>
      </c>
      <c r="D1955" s="7" t="s">
        <v>122</v>
      </c>
      <c r="E1955" s="6" t="s">
        <v>11163</v>
      </c>
      <c r="F1955" s="27" t="s">
        <v>11164</v>
      </c>
      <c r="G1955" s="5" t="s">
        <v>2</v>
      </c>
      <c r="H1955" s="1" t="s">
        <v>11165</v>
      </c>
      <c r="I1955" s="1">
        <v>13002023</v>
      </c>
      <c r="J1955" s="1">
        <v>7</v>
      </c>
      <c r="K1955" s="27" t="s">
        <v>11166</v>
      </c>
      <c r="L1955" s="1" t="s">
        <v>11167</v>
      </c>
      <c r="M1955" s="1" t="s">
        <v>174</v>
      </c>
      <c r="N1955" s="7">
        <v>10000</v>
      </c>
      <c r="O1955" s="7">
        <v>10000</v>
      </c>
      <c r="P1955" s="5">
        <v>20000</v>
      </c>
      <c r="Q1955" s="27" t="s">
        <v>11168</v>
      </c>
    </row>
    <row r="1956" spans="1:17" s="415" customFormat="1" ht="168" x14ac:dyDescent="0.15">
      <c r="A1956" s="46">
        <v>2016</v>
      </c>
      <c r="B1956" s="1" t="s">
        <v>142</v>
      </c>
      <c r="C1956" s="6" t="s">
        <v>10869</v>
      </c>
      <c r="D1956" s="7" t="s">
        <v>122</v>
      </c>
      <c r="E1956" s="6" t="s">
        <v>11169</v>
      </c>
      <c r="F1956" s="27" t="s">
        <v>11170</v>
      </c>
      <c r="G1956" s="5" t="s">
        <v>2</v>
      </c>
      <c r="H1956" s="1" t="s">
        <v>11171</v>
      </c>
      <c r="I1956" s="1">
        <v>13019032</v>
      </c>
      <c r="J1956" s="1">
        <v>8</v>
      </c>
      <c r="K1956" s="27" t="s">
        <v>11172</v>
      </c>
      <c r="L1956" s="1" t="s">
        <v>11173</v>
      </c>
      <c r="M1956" s="1" t="s">
        <v>156</v>
      </c>
      <c r="N1956" s="7">
        <v>10000</v>
      </c>
      <c r="O1956" s="7">
        <v>10000</v>
      </c>
      <c r="P1956" s="5">
        <v>20000</v>
      </c>
      <c r="Q1956" s="27" t="s">
        <v>11174</v>
      </c>
    </row>
    <row r="1957" spans="1:17" s="415" customFormat="1" ht="210" x14ac:dyDescent="0.15">
      <c r="A1957" s="46">
        <v>2016</v>
      </c>
      <c r="B1957" s="1" t="s">
        <v>142</v>
      </c>
      <c r="C1957" s="6" t="s">
        <v>10869</v>
      </c>
      <c r="D1957" s="7" t="s">
        <v>122</v>
      </c>
      <c r="E1957" s="6" t="s">
        <v>11175</v>
      </c>
      <c r="F1957" s="27" t="s">
        <v>11176</v>
      </c>
      <c r="G1957" s="5" t="s">
        <v>2</v>
      </c>
      <c r="H1957" s="1" t="s">
        <v>11177</v>
      </c>
      <c r="I1957" s="1">
        <v>14020010</v>
      </c>
      <c r="J1957" s="1">
        <v>7</v>
      </c>
      <c r="K1957" s="27" t="s">
        <v>11178</v>
      </c>
      <c r="L1957" s="1" t="s">
        <v>11179</v>
      </c>
      <c r="M1957" s="1" t="s">
        <v>174</v>
      </c>
      <c r="N1957" s="7">
        <v>10000</v>
      </c>
      <c r="O1957" s="7">
        <v>10000</v>
      </c>
      <c r="P1957" s="5">
        <v>20000</v>
      </c>
      <c r="Q1957" s="45" t="s">
        <v>11180</v>
      </c>
    </row>
    <row r="1958" spans="1:17" s="415" customFormat="1" ht="182" x14ac:dyDescent="0.15">
      <c r="A1958" s="46">
        <v>2016</v>
      </c>
      <c r="B1958" s="1" t="s">
        <v>142</v>
      </c>
      <c r="C1958" s="6" t="s">
        <v>10869</v>
      </c>
      <c r="D1958" s="7" t="s">
        <v>122</v>
      </c>
      <c r="E1958" s="6" t="s">
        <v>11181</v>
      </c>
      <c r="F1958" s="27" t="s">
        <v>11182</v>
      </c>
      <c r="G1958" s="5" t="s">
        <v>2</v>
      </c>
      <c r="H1958" s="1" t="s">
        <v>11183</v>
      </c>
      <c r="I1958" s="1">
        <v>14018004</v>
      </c>
      <c r="J1958" s="1">
        <v>8</v>
      </c>
      <c r="K1958" s="27" t="s">
        <v>11184</v>
      </c>
      <c r="L1958" s="1" t="s">
        <v>11185</v>
      </c>
      <c r="M1958" s="1" t="s">
        <v>156</v>
      </c>
      <c r="N1958" s="7">
        <v>10000</v>
      </c>
      <c r="O1958" s="7">
        <v>10000</v>
      </c>
      <c r="P1958" s="5">
        <v>20000</v>
      </c>
      <c r="Q1958" s="27" t="s">
        <v>11186</v>
      </c>
    </row>
    <row r="1959" spans="1:17" s="415" customFormat="1" ht="182" x14ac:dyDescent="0.15">
      <c r="A1959" s="46">
        <v>2016</v>
      </c>
      <c r="B1959" s="1" t="s">
        <v>142</v>
      </c>
      <c r="C1959" s="6" t="s">
        <v>10869</v>
      </c>
      <c r="D1959" s="7" t="s">
        <v>122</v>
      </c>
      <c r="E1959" s="6" t="s">
        <v>11187</v>
      </c>
      <c r="F1959" s="27" t="s">
        <v>11188</v>
      </c>
      <c r="G1959" s="5" t="s">
        <v>2</v>
      </c>
      <c r="H1959" s="1" t="s">
        <v>11189</v>
      </c>
      <c r="I1959" s="1">
        <v>14019068</v>
      </c>
      <c r="J1959" s="1">
        <v>7</v>
      </c>
      <c r="K1959" s="27" t="s">
        <v>11190</v>
      </c>
      <c r="L1959" s="1" t="s">
        <v>11191</v>
      </c>
      <c r="M1959" s="1" t="s">
        <v>734</v>
      </c>
      <c r="N1959" s="7">
        <v>10000</v>
      </c>
      <c r="O1959" s="7">
        <v>10000</v>
      </c>
      <c r="P1959" s="5">
        <v>20000</v>
      </c>
      <c r="Q1959" s="45" t="s">
        <v>11192</v>
      </c>
    </row>
    <row r="1960" spans="1:17" s="415" customFormat="1" ht="210" x14ac:dyDescent="0.15">
      <c r="A1960" s="46">
        <v>2016</v>
      </c>
      <c r="B1960" s="1" t="s">
        <v>142</v>
      </c>
      <c r="C1960" s="6" t="s">
        <v>10869</v>
      </c>
      <c r="D1960" s="7" t="s">
        <v>122</v>
      </c>
      <c r="E1960" s="6" t="s">
        <v>11193</v>
      </c>
      <c r="F1960" s="27" t="s">
        <v>11194</v>
      </c>
      <c r="G1960" s="5" t="s">
        <v>2</v>
      </c>
      <c r="H1960" s="1" t="s">
        <v>11195</v>
      </c>
      <c r="I1960" s="1">
        <v>14020004</v>
      </c>
      <c r="J1960" s="1">
        <v>5</v>
      </c>
      <c r="K1960" s="27" t="s">
        <v>11196</v>
      </c>
      <c r="L1960" s="1" t="s">
        <v>11197</v>
      </c>
      <c r="M1960" s="1" t="s">
        <v>174</v>
      </c>
      <c r="N1960" s="7">
        <v>10000</v>
      </c>
      <c r="O1960" s="7">
        <v>10000</v>
      </c>
      <c r="P1960" s="5">
        <v>20000</v>
      </c>
      <c r="Q1960" s="45" t="s">
        <v>11198</v>
      </c>
    </row>
    <row r="1961" spans="1:17" s="415" customFormat="1" ht="154" x14ac:dyDescent="0.15">
      <c r="A1961" s="46">
        <v>2016</v>
      </c>
      <c r="B1961" s="1" t="s">
        <v>142</v>
      </c>
      <c r="C1961" s="6" t="s">
        <v>10869</v>
      </c>
      <c r="D1961" s="7" t="s">
        <v>122</v>
      </c>
      <c r="E1961" s="6" t="s">
        <v>11199</v>
      </c>
      <c r="F1961" s="27" t="s">
        <v>11200</v>
      </c>
      <c r="G1961" s="5" t="s">
        <v>2</v>
      </c>
      <c r="H1961" s="1" t="s">
        <v>11201</v>
      </c>
      <c r="I1961" s="1">
        <v>13022018</v>
      </c>
      <c r="J1961" s="1">
        <v>7</v>
      </c>
      <c r="K1961" s="27" t="s">
        <v>11202</v>
      </c>
      <c r="L1961" s="1" t="s">
        <v>11203</v>
      </c>
      <c r="M1961" s="1" t="s">
        <v>156</v>
      </c>
      <c r="N1961" s="7">
        <v>10000</v>
      </c>
      <c r="O1961" s="7">
        <v>10000</v>
      </c>
      <c r="P1961" s="5">
        <v>20000</v>
      </c>
      <c r="Q1961" s="27" t="s">
        <v>11204</v>
      </c>
    </row>
    <row r="1962" spans="1:17" s="415" customFormat="1" ht="280" x14ac:dyDescent="0.15">
      <c r="A1962" s="46">
        <v>2016</v>
      </c>
      <c r="B1962" s="1" t="s">
        <v>142</v>
      </c>
      <c r="C1962" s="6" t="s">
        <v>10869</v>
      </c>
      <c r="D1962" s="7" t="s">
        <v>122</v>
      </c>
      <c r="E1962" s="6" t="s">
        <v>11205</v>
      </c>
      <c r="F1962" s="27" t="s">
        <v>11206</v>
      </c>
      <c r="G1962" s="5" t="s">
        <v>2</v>
      </c>
      <c r="H1962" s="1" t="s">
        <v>11207</v>
      </c>
      <c r="I1962" s="1">
        <v>14019005</v>
      </c>
      <c r="J1962" s="1">
        <v>7</v>
      </c>
      <c r="K1962" s="27" t="s">
        <v>11208</v>
      </c>
      <c r="L1962" s="1" t="s">
        <v>11209</v>
      </c>
      <c r="M1962" s="1" t="s">
        <v>174</v>
      </c>
      <c r="N1962" s="7">
        <v>10000</v>
      </c>
      <c r="O1962" s="7">
        <v>10000</v>
      </c>
      <c r="P1962" s="5">
        <v>20000</v>
      </c>
      <c r="Q1962" s="45" t="s">
        <v>11210</v>
      </c>
    </row>
    <row r="1963" spans="1:17" s="415" customFormat="1" ht="196" x14ac:dyDescent="0.15">
      <c r="A1963" s="46">
        <v>2016</v>
      </c>
      <c r="B1963" s="1" t="s">
        <v>142</v>
      </c>
      <c r="C1963" s="6" t="s">
        <v>10869</v>
      </c>
      <c r="D1963" s="7" t="s">
        <v>122</v>
      </c>
      <c r="E1963" s="6" t="s">
        <v>11211</v>
      </c>
      <c r="F1963" s="27" t="s">
        <v>11212</v>
      </c>
      <c r="G1963" s="5" t="s">
        <v>2</v>
      </c>
      <c r="H1963" s="1" t="s">
        <v>11213</v>
      </c>
      <c r="I1963" s="1">
        <v>13015005</v>
      </c>
      <c r="J1963" s="1">
        <v>8</v>
      </c>
      <c r="K1963" s="27" t="s">
        <v>11214</v>
      </c>
      <c r="L1963" s="1" t="s">
        <v>11215</v>
      </c>
      <c r="M1963" s="1" t="s">
        <v>734</v>
      </c>
      <c r="N1963" s="7">
        <v>10000</v>
      </c>
      <c r="O1963" s="7">
        <v>10000</v>
      </c>
      <c r="P1963" s="5">
        <v>20000</v>
      </c>
      <c r="Q1963" s="45" t="s">
        <v>11216</v>
      </c>
    </row>
    <row r="1964" spans="1:17" s="415" customFormat="1" ht="210" x14ac:dyDescent="0.15">
      <c r="A1964" s="46">
        <v>2016</v>
      </c>
      <c r="B1964" s="1" t="s">
        <v>142</v>
      </c>
      <c r="C1964" s="6" t="s">
        <v>10869</v>
      </c>
      <c r="D1964" s="7" t="s">
        <v>122</v>
      </c>
      <c r="E1964" s="6" t="s">
        <v>11217</v>
      </c>
      <c r="F1964" s="27" t="s">
        <v>11218</v>
      </c>
      <c r="G1964" s="5" t="s">
        <v>2</v>
      </c>
      <c r="H1964" s="1" t="s">
        <v>11219</v>
      </c>
      <c r="I1964" s="1">
        <v>14018032</v>
      </c>
      <c r="J1964" s="1">
        <v>8</v>
      </c>
      <c r="K1964" s="27" t="s">
        <v>11220</v>
      </c>
      <c r="L1964" s="1" t="s">
        <v>11221</v>
      </c>
      <c r="M1964" s="1" t="s">
        <v>319</v>
      </c>
      <c r="N1964" s="7">
        <v>10000</v>
      </c>
      <c r="O1964" s="7">
        <v>10000</v>
      </c>
      <c r="P1964" s="5">
        <v>20000</v>
      </c>
      <c r="Q1964" s="45" t="s">
        <v>11222</v>
      </c>
    </row>
    <row r="1965" spans="1:17" s="415" customFormat="1" ht="168" x14ac:dyDescent="0.15">
      <c r="A1965" s="46">
        <v>2016</v>
      </c>
      <c r="B1965" s="1" t="s">
        <v>142</v>
      </c>
      <c r="C1965" s="6" t="s">
        <v>10869</v>
      </c>
      <c r="D1965" s="7" t="s">
        <v>122</v>
      </c>
      <c r="E1965" s="6" t="s">
        <v>11223</v>
      </c>
      <c r="F1965" s="27" t="s">
        <v>11224</v>
      </c>
      <c r="G1965" s="5" t="s">
        <v>2</v>
      </c>
      <c r="H1965" s="1" t="s">
        <v>11225</v>
      </c>
      <c r="I1965" s="1">
        <v>14024015</v>
      </c>
      <c r="J1965" s="1">
        <v>7</v>
      </c>
      <c r="K1965" s="27" t="s">
        <v>11226</v>
      </c>
      <c r="L1965" s="1" t="s">
        <v>11227</v>
      </c>
      <c r="M1965" s="1" t="s">
        <v>156</v>
      </c>
      <c r="N1965" s="7">
        <v>10000</v>
      </c>
      <c r="O1965" s="7">
        <v>10000</v>
      </c>
      <c r="P1965" s="5">
        <v>20000</v>
      </c>
      <c r="Q1965" s="27" t="s">
        <v>11228</v>
      </c>
    </row>
    <row r="1966" spans="1:17" s="415" customFormat="1" ht="140" x14ac:dyDescent="0.15">
      <c r="A1966" s="46">
        <v>2016</v>
      </c>
      <c r="B1966" s="1" t="s">
        <v>142</v>
      </c>
      <c r="C1966" s="6" t="s">
        <v>10869</v>
      </c>
      <c r="D1966" s="7" t="s">
        <v>122</v>
      </c>
      <c r="E1966" s="6" t="s">
        <v>11229</v>
      </c>
      <c r="F1966" s="27" t="s">
        <v>11230</v>
      </c>
      <c r="G1966" s="5" t="s">
        <v>2</v>
      </c>
      <c r="H1966" s="1" t="s">
        <v>11231</v>
      </c>
      <c r="I1966" s="1">
        <v>14024048</v>
      </c>
      <c r="J1966" s="1">
        <v>7</v>
      </c>
      <c r="K1966" s="27" t="s">
        <v>11232</v>
      </c>
      <c r="L1966" s="1" t="s">
        <v>11227</v>
      </c>
      <c r="M1966" s="1" t="s">
        <v>156</v>
      </c>
      <c r="N1966" s="7">
        <v>10000</v>
      </c>
      <c r="O1966" s="7">
        <v>10000</v>
      </c>
      <c r="P1966" s="5">
        <v>20000</v>
      </c>
      <c r="Q1966" s="27" t="s">
        <v>11233</v>
      </c>
    </row>
    <row r="1967" spans="1:17" s="415" customFormat="1" ht="168" x14ac:dyDescent="0.15">
      <c r="A1967" s="46">
        <v>2016</v>
      </c>
      <c r="B1967" s="1" t="s">
        <v>142</v>
      </c>
      <c r="C1967" s="6" t="s">
        <v>10869</v>
      </c>
      <c r="D1967" s="7" t="s">
        <v>122</v>
      </c>
      <c r="E1967" s="6" t="s">
        <v>11234</v>
      </c>
      <c r="F1967" s="27" t="s">
        <v>11235</v>
      </c>
      <c r="G1967" s="5" t="s">
        <v>2</v>
      </c>
      <c r="H1967" s="1" t="s">
        <v>11236</v>
      </c>
      <c r="I1967" s="1">
        <v>14059002</v>
      </c>
      <c r="J1967" s="1">
        <v>7</v>
      </c>
      <c r="K1967" s="27" t="s">
        <v>11237</v>
      </c>
      <c r="L1967" s="1" t="s">
        <v>11238</v>
      </c>
      <c r="M1967" s="1" t="s">
        <v>11239</v>
      </c>
      <c r="N1967" s="7">
        <v>10000</v>
      </c>
      <c r="O1967" s="7">
        <v>10000</v>
      </c>
      <c r="P1967" s="5">
        <v>20000</v>
      </c>
      <c r="Q1967" s="27" t="s">
        <v>11240</v>
      </c>
    </row>
    <row r="1968" spans="1:17" s="415" customFormat="1" ht="210" x14ac:dyDescent="0.15">
      <c r="A1968" s="46">
        <v>2016</v>
      </c>
      <c r="B1968" s="1" t="s">
        <v>142</v>
      </c>
      <c r="C1968" s="6" t="s">
        <v>10869</v>
      </c>
      <c r="D1968" s="7" t="s">
        <v>122</v>
      </c>
      <c r="E1968" s="6" t="s">
        <v>11241</v>
      </c>
      <c r="F1968" s="27" t="s">
        <v>11242</v>
      </c>
      <c r="G1968" s="5" t="s">
        <v>2</v>
      </c>
      <c r="H1968" s="1" t="s">
        <v>11243</v>
      </c>
      <c r="I1968" s="1">
        <v>14060030</v>
      </c>
      <c r="J1968" s="1">
        <v>7</v>
      </c>
      <c r="K1968" s="27" t="s">
        <v>11244</v>
      </c>
      <c r="L1968" s="1" t="s">
        <v>11245</v>
      </c>
      <c r="M1968" s="1" t="s">
        <v>174</v>
      </c>
      <c r="N1968" s="7">
        <v>10000</v>
      </c>
      <c r="O1968" s="7">
        <v>10000</v>
      </c>
      <c r="P1968" s="5">
        <v>20000</v>
      </c>
      <c r="Q1968" s="45" t="s">
        <v>11246</v>
      </c>
    </row>
    <row r="1969" spans="1:17" s="415" customFormat="1" ht="154" x14ac:dyDescent="0.15">
      <c r="A1969" s="46">
        <v>2016</v>
      </c>
      <c r="B1969" s="1" t="s">
        <v>142</v>
      </c>
      <c r="C1969" s="6" t="s">
        <v>10869</v>
      </c>
      <c r="D1969" s="7" t="s">
        <v>122</v>
      </c>
      <c r="E1969" s="6" t="s">
        <v>11247</v>
      </c>
      <c r="F1969" s="27" t="s">
        <v>11248</v>
      </c>
      <c r="G1969" s="5" t="s">
        <v>2</v>
      </c>
      <c r="H1969" s="1" t="s">
        <v>11249</v>
      </c>
      <c r="I1969" s="1">
        <v>13029026</v>
      </c>
      <c r="J1969" s="1">
        <v>8</v>
      </c>
      <c r="K1969" s="27" t="s">
        <v>11250</v>
      </c>
      <c r="L1969" s="1" t="s">
        <v>11251</v>
      </c>
      <c r="M1969" s="1" t="s">
        <v>734</v>
      </c>
      <c r="N1969" s="7">
        <v>10000</v>
      </c>
      <c r="O1969" s="7">
        <v>10000</v>
      </c>
      <c r="P1969" s="5">
        <v>20000</v>
      </c>
      <c r="Q1969" s="27" t="s">
        <v>11252</v>
      </c>
    </row>
    <row r="1970" spans="1:17" s="415" customFormat="1" ht="182" x14ac:dyDescent="0.15">
      <c r="A1970" s="46">
        <v>2016</v>
      </c>
      <c r="B1970" s="1" t="s">
        <v>142</v>
      </c>
      <c r="C1970" s="6" t="s">
        <v>10869</v>
      </c>
      <c r="D1970" s="7" t="s">
        <v>122</v>
      </c>
      <c r="E1970" s="6" t="s">
        <v>11253</v>
      </c>
      <c r="F1970" s="27" t="s">
        <v>11254</v>
      </c>
      <c r="G1970" s="5" t="s">
        <v>2</v>
      </c>
      <c r="H1970" s="1" t="s">
        <v>11255</v>
      </c>
      <c r="I1970" s="1">
        <v>14029022</v>
      </c>
      <c r="J1970" s="1">
        <v>8</v>
      </c>
      <c r="K1970" s="27" t="s">
        <v>11256</v>
      </c>
      <c r="L1970" s="1" t="s">
        <v>11257</v>
      </c>
      <c r="M1970" s="1" t="s">
        <v>174</v>
      </c>
      <c r="N1970" s="7">
        <v>10000</v>
      </c>
      <c r="O1970" s="7">
        <v>10000</v>
      </c>
      <c r="P1970" s="5">
        <v>20000</v>
      </c>
      <c r="Q1970" s="45" t="s">
        <v>11258</v>
      </c>
    </row>
    <row r="1971" spans="1:17" s="415" customFormat="1" ht="196" x14ac:dyDescent="0.15">
      <c r="A1971" s="46">
        <v>2016</v>
      </c>
      <c r="B1971" s="1" t="s">
        <v>142</v>
      </c>
      <c r="C1971" s="6" t="s">
        <v>10869</v>
      </c>
      <c r="D1971" s="7" t="s">
        <v>122</v>
      </c>
      <c r="E1971" s="6" t="s">
        <v>11259</v>
      </c>
      <c r="F1971" s="27" t="s">
        <v>11260</v>
      </c>
      <c r="G1971" s="5" t="s">
        <v>2</v>
      </c>
      <c r="H1971" s="1" t="s">
        <v>11261</v>
      </c>
      <c r="I1971" s="1">
        <v>14029027</v>
      </c>
      <c r="J1971" s="1">
        <v>8</v>
      </c>
      <c r="K1971" s="27" t="s">
        <v>11262</v>
      </c>
      <c r="L1971" s="1" t="s">
        <v>11257</v>
      </c>
      <c r="M1971" s="1" t="s">
        <v>174</v>
      </c>
      <c r="N1971" s="7">
        <v>10000</v>
      </c>
      <c r="O1971" s="7">
        <v>10000</v>
      </c>
      <c r="P1971" s="5">
        <v>20000</v>
      </c>
      <c r="Q1971" s="45" t="s">
        <v>11263</v>
      </c>
    </row>
    <row r="1972" spans="1:17" s="415" customFormat="1" ht="196" x14ac:dyDescent="0.15">
      <c r="A1972" s="46">
        <v>2016</v>
      </c>
      <c r="B1972" s="1" t="s">
        <v>142</v>
      </c>
      <c r="C1972" s="6" t="s">
        <v>10869</v>
      </c>
      <c r="D1972" s="7" t="s">
        <v>122</v>
      </c>
      <c r="E1972" s="6" t="s">
        <v>11264</v>
      </c>
      <c r="F1972" s="27" t="s">
        <v>11265</v>
      </c>
      <c r="G1972" s="5" t="s">
        <v>2</v>
      </c>
      <c r="H1972" s="1" t="s">
        <v>11266</v>
      </c>
      <c r="I1972" s="1">
        <v>14019058</v>
      </c>
      <c r="J1972" s="1">
        <v>6</v>
      </c>
      <c r="K1972" s="27" t="s">
        <v>11267</v>
      </c>
      <c r="L1972" s="1" t="s">
        <v>11268</v>
      </c>
      <c r="M1972" s="1" t="s">
        <v>174</v>
      </c>
      <c r="N1972" s="7">
        <v>10000</v>
      </c>
      <c r="O1972" s="7">
        <v>10000</v>
      </c>
      <c r="P1972" s="5">
        <v>20000</v>
      </c>
      <c r="Q1972" s="45" t="s">
        <v>11269</v>
      </c>
    </row>
    <row r="1973" spans="1:17" s="415" customFormat="1" ht="154" x14ac:dyDescent="0.15">
      <c r="A1973" s="46">
        <v>2016</v>
      </c>
      <c r="B1973" s="1" t="s">
        <v>142</v>
      </c>
      <c r="C1973" s="6" t="s">
        <v>10869</v>
      </c>
      <c r="D1973" s="7" t="s">
        <v>122</v>
      </c>
      <c r="E1973" s="6" t="s">
        <v>11270</v>
      </c>
      <c r="F1973" s="27" t="s">
        <v>11271</v>
      </c>
      <c r="G1973" s="5" t="s">
        <v>2</v>
      </c>
      <c r="H1973" s="1" t="s">
        <v>11272</v>
      </c>
      <c r="I1973" s="1">
        <v>13029007</v>
      </c>
      <c r="J1973" s="1">
        <v>8</v>
      </c>
      <c r="K1973" s="27" t="s">
        <v>11273</v>
      </c>
      <c r="L1973" s="1" t="s">
        <v>11251</v>
      </c>
      <c r="M1973" s="1" t="s">
        <v>734</v>
      </c>
      <c r="N1973" s="7">
        <v>10000</v>
      </c>
      <c r="O1973" s="7">
        <v>10000</v>
      </c>
      <c r="P1973" s="5">
        <v>20000</v>
      </c>
      <c r="Q1973" s="27" t="s">
        <v>11274</v>
      </c>
    </row>
    <row r="1974" spans="1:17" s="415" customFormat="1" ht="182" x14ac:dyDescent="0.15">
      <c r="A1974" s="46">
        <v>2016</v>
      </c>
      <c r="B1974" s="1" t="s">
        <v>142</v>
      </c>
      <c r="C1974" s="6" t="s">
        <v>10869</v>
      </c>
      <c r="D1974" s="7" t="s">
        <v>122</v>
      </c>
      <c r="E1974" s="6" t="s">
        <v>11275</v>
      </c>
      <c r="F1974" s="27" t="s">
        <v>11276</v>
      </c>
      <c r="G1974" s="5" t="s">
        <v>2</v>
      </c>
      <c r="H1974" s="1" t="s">
        <v>11277</v>
      </c>
      <c r="I1974" s="1">
        <v>14034015</v>
      </c>
      <c r="J1974" s="1">
        <v>6</v>
      </c>
      <c r="K1974" s="27" t="s">
        <v>11278</v>
      </c>
      <c r="L1974" s="1" t="s">
        <v>11279</v>
      </c>
      <c r="M1974" s="1" t="s">
        <v>150</v>
      </c>
      <c r="N1974" s="7">
        <v>10000</v>
      </c>
      <c r="O1974" s="7">
        <v>10000</v>
      </c>
      <c r="P1974" s="5">
        <v>20000</v>
      </c>
      <c r="Q1974" s="45" t="s">
        <v>11280</v>
      </c>
    </row>
    <row r="1975" spans="1:17" s="415" customFormat="1" ht="196" x14ac:dyDescent="0.15">
      <c r="A1975" s="46">
        <v>2016</v>
      </c>
      <c r="B1975" s="1" t="s">
        <v>142</v>
      </c>
      <c r="C1975" s="6" t="s">
        <v>10869</v>
      </c>
      <c r="D1975" s="7" t="s">
        <v>122</v>
      </c>
      <c r="E1975" s="6" t="s">
        <v>11281</v>
      </c>
      <c r="F1975" s="27" t="s">
        <v>11282</v>
      </c>
      <c r="G1975" s="5" t="s">
        <v>2</v>
      </c>
      <c r="H1975" s="1" t="s">
        <v>11283</v>
      </c>
      <c r="I1975" s="1">
        <v>14030003</v>
      </c>
      <c r="J1975" s="1">
        <v>5</v>
      </c>
      <c r="K1975" s="27" t="s">
        <v>11284</v>
      </c>
      <c r="L1975" s="1" t="s">
        <v>11285</v>
      </c>
      <c r="M1975" s="1" t="s">
        <v>156</v>
      </c>
      <c r="N1975" s="7">
        <v>10000</v>
      </c>
      <c r="O1975" s="7">
        <v>10000</v>
      </c>
      <c r="P1975" s="5">
        <v>20000</v>
      </c>
      <c r="Q1975" s="45" t="s">
        <v>11286</v>
      </c>
    </row>
    <row r="1976" spans="1:17" s="415" customFormat="1" ht="196" x14ac:dyDescent="0.15">
      <c r="A1976" s="46">
        <v>2016</v>
      </c>
      <c r="B1976" s="1" t="s">
        <v>142</v>
      </c>
      <c r="C1976" s="6" t="s">
        <v>10869</v>
      </c>
      <c r="D1976" s="7" t="s">
        <v>122</v>
      </c>
      <c r="E1976" s="6" t="s">
        <v>11287</v>
      </c>
      <c r="F1976" s="27" t="s">
        <v>11288</v>
      </c>
      <c r="G1976" s="5" t="s">
        <v>2</v>
      </c>
      <c r="H1976" s="1" t="s">
        <v>11289</v>
      </c>
      <c r="I1976" s="1">
        <v>13030027</v>
      </c>
      <c r="J1976" s="1">
        <v>8</v>
      </c>
      <c r="K1976" s="27" t="s">
        <v>11290</v>
      </c>
      <c r="L1976" s="1" t="s">
        <v>11291</v>
      </c>
      <c r="M1976" s="1" t="s">
        <v>156</v>
      </c>
      <c r="N1976" s="7">
        <v>10000</v>
      </c>
      <c r="O1976" s="7">
        <v>10000</v>
      </c>
      <c r="P1976" s="5">
        <v>20000</v>
      </c>
      <c r="Q1976" s="45" t="s">
        <v>11292</v>
      </c>
    </row>
    <row r="1977" spans="1:17" s="415" customFormat="1" ht="168" x14ac:dyDescent="0.15">
      <c r="A1977" s="46">
        <v>2016</v>
      </c>
      <c r="B1977" s="1" t="s">
        <v>142</v>
      </c>
      <c r="C1977" s="6" t="s">
        <v>10869</v>
      </c>
      <c r="D1977" s="7" t="s">
        <v>122</v>
      </c>
      <c r="E1977" s="6" t="s">
        <v>11293</v>
      </c>
      <c r="F1977" s="27" t="s">
        <v>11294</v>
      </c>
      <c r="G1977" s="5" t="s">
        <v>2</v>
      </c>
      <c r="H1977" s="1" t="s">
        <v>11295</v>
      </c>
      <c r="I1977" s="1">
        <v>13030006</v>
      </c>
      <c r="J1977" s="1">
        <v>6</v>
      </c>
      <c r="K1977" s="27" t="s">
        <v>11296</v>
      </c>
      <c r="L1977" s="1" t="s">
        <v>11297</v>
      </c>
      <c r="M1977" s="1" t="s">
        <v>174</v>
      </c>
      <c r="N1977" s="7">
        <v>10000</v>
      </c>
      <c r="O1977" s="7">
        <v>10000</v>
      </c>
      <c r="P1977" s="5">
        <v>20000</v>
      </c>
      <c r="Q1977" s="27" t="s">
        <v>11298</v>
      </c>
    </row>
    <row r="1978" spans="1:17" s="415" customFormat="1" ht="210" x14ac:dyDescent="0.15">
      <c r="A1978" s="46">
        <v>2016</v>
      </c>
      <c r="B1978" s="1" t="s">
        <v>142</v>
      </c>
      <c r="C1978" s="6" t="s">
        <v>10869</v>
      </c>
      <c r="D1978" s="7" t="s">
        <v>122</v>
      </c>
      <c r="E1978" s="6" t="s">
        <v>11299</v>
      </c>
      <c r="F1978" s="27" t="s">
        <v>11300</v>
      </c>
      <c r="G1978" s="5" t="s">
        <v>2</v>
      </c>
      <c r="H1978" s="1" t="s">
        <v>11301</v>
      </c>
      <c r="I1978" s="1">
        <v>13030012</v>
      </c>
      <c r="J1978" s="1">
        <v>5</v>
      </c>
      <c r="K1978" s="27" t="s">
        <v>11302</v>
      </c>
      <c r="L1978" s="1" t="s">
        <v>11303</v>
      </c>
      <c r="M1978" s="1" t="s">
        <v>734</v>
      </c>
      <c r="N1978" s="7">
        <v>10000</v>
      </c>
      <c r="O1978" s="7">
        <v>10000</v>
      </c>
      <c r="P1978" s="5">
        <v>20000</v>
      </c>
      <c r="Q1978" s="45" t="s">
        <v>11304</v>
      </c>
    </row>
    <row r="1979" spans="1:17" s="415" customFormat="1" ht="168" x14ac:dyDescent="0.15">
      <c r="A1979" s="46">
        <v>2016</v>
      </c>
      <c r="B1979" s="1" t="s">
        <v>142</v>
      </c>
      <c r="C1979" s="6" t="s">
        <v>10869</v>
      </c>
      <c r="D1979" s="7" t="s">
        <v>122</v>
      </c>
      <c r="E1979" s="6" t="s">
        <v>11305</v>
      </c>
      <c r="F1979" s="27" t="s">
        <v>11306</v>
      </c>
      <c r="G1979" s="5" t="s">
        <v>2</v>
      </c>
      <c r="H1979" s="1" t="s">
        <v>11307</v>
      </c>
      <c r="I1979" s="1">
        <v>13015011</v>
      </c>
      <c r="J1979" s="1">
        <v>8</v>
      </c>
      <c r="K1979" s="27" t="s">
        <v>11308</v>
      </c>
      <c r="L1979" s="1" t="s">
        <v>11309</v>
      </c>
      <c r="M1979" s="1" t="s">
        <v>156</v>
      </c>
      <c r="N1979" s="7">
        <v>10000</v>
      </c>
      <c r="O1979" s="7">
        <v>10000</v>
      </c>
      <c r="P1979" s="5">
        <v>20000</v>
      </c>
      <c r="Q1979" s="27" t="s">
        <v>11310</v>
      </c>
    </row>
    <row r="1980" spans="1:17" s="415" customFormat="1" ht="196" x14ac:dyDescent="0.15">
      <c r="A1980" s="46">
        <v>2016</v>
      </c>
      <c r="B1980" s="1" t="s">
        <v>142</v>
      </c>
      <c r="C1980" s="6" t="s">
        <v>10869</v>
      </c>
      <c r="D1980" s="7" t="s">
        <v>122</v>
      </c>
      <c r="E1980" s="6" t="s">
        <v>11311</v>
      </c>
      <c r="F1980" s="27" t="s">
        <v>11312</v>
      </c>
      <c r="G1980" s="5" t="s">
        <v>2</v>
      </c>
      <c r="H1980" s="1" t="s">
        <v>11313</v>
      </c>
      <c r="I1980" s="1">
        <v>14006056</v>
      </c>
      <c r="J1980" s="1">
        <v>7</v>
      </c>
      <c r="K1980" s="27" t="s">
        <v>11314</v>
      </c>
      <c r="L1980" s="1" t="s">
        <v>11315</v>
      </c>
      <c r="M1980" s="1" t="s">
        <v>174</v>
      </c>
      <c r="N1980" s="7">
        <v>9959.5</v>
      </c>
      <c r="O1980" s="7">
        <v>9959.5</v>
      </c>
      <c r="P1980" s="5">
        <v>19919</v>
      </c>
      <c r="Q1980" s="45" t="s">
        <v>11316</v>
      </c>
    </row>
    <row r="1981" spans="1:17" s="415" customFormat="1" ht="210" x14ac:dyDescent="0.15">
      <c r="A1981" s="46">
        <v>2016</v>
      </c>
      <c r="B1981" s="1" t="s">
        <v>142</v>
      </c>
      <c r="C1981" s="6" t="s">
        <v>10869</v>
      </c>
      <c r="D1981" s="7" t="s">
        <v>122</v>
      </c>
      <c r="E1981" s="6" t="s">
        <v>11317</v>
      </c>
      <c r="F1981" s="27" t="s">
        <v>11318</v>
      </c>
      <c r="G1981" s="5" t="s">
        <v>2</v>
      </c>
      <c r="H1981" s="1" t="s">
        <v>11319</v>
      </c>
      <c r="I1981" s="1">
        <v>14005061</v>
      </c>
      <c r="J1981" s="1">
        <v>8</v>
      </c>
      <c r="K1981" s="27" t="s">
        <v>11320</v>
      </c>
      <c r="L1981" s="1" t="s">
        <v>11315</v>
      </c>
      <c r="M1981" s="1" t="s">
        <v>174</v>
      </c>
      <c r="N1981" s="7">
        <v>10000</v>
      </c>
      <c r="O1981" s="7">
        <v>10000</v>
      </c>
      <c r="P1981" s="5">
        <v>20000</v>
      </c>
      <c r="Q1981" s="45" t="s">
        <v>11321</v>
      </c>
    </row>
    <row r="1982" spans="1:17" s="415" customFormat="1" ht="182" x14ac:dyDescent="0.15">
      <c r="A1982" s="46">
        <v>2016</v>
      </c>
      <c r="B1982" s="1" t="s">
        <v>142</v>
      </c>
      <c r="C1982" s="6" t="s">
        <v>10869</v>
      </c>
      <c r="D1982" s="7" t="s">
        <v>122</v>
      </c>
      <c r="E1982" s="6" t="s">
        <v>11322</v>
      </c>
      <c r="F1982" s="27" t="s">
        <v>11323</v>
      </c>
      <c r="G1982" s="5" t="s">
        <v>2</v>
      </c>
      <c r="H1982" s="1" t="s">
        <v>11324</v>
      </c>
      <c r="I1982" s="1">
        <v>14005030</v>
      </c>
      <c r="J1982" s="1">
        <v>7</v>
      </c>
      <c r="K1982" s="27" t="s">
        <v>11325</v>
      </c>
      <c r="L1982" s="1" t="s">
        <v>11326</v>
      </c>
      <c r="M1982" s="1" t="s">
        <v>156</v>
      </c>
      <c r="N1982" s="7">
        <v>10000</v>
      </c>
      <c r="O1982" s="7">
        <v>10000</v>
      </c>
      <c r="P1982" s="5">
        <v>20000</v>
      </c>
      <c r="Q1982" s="45" t="s">
        <v>11327</v>
      </c>
    </row>
    <row r="1983" spans="1:17" s="415" customFormat="1" ht="196" x14ac:dyDescent="0.15">
      <c r="A1983" s="46">
        <v>2016</v>
      </c>
      <c r="B1983" s="1" t="s">
        <v>142</v>
      </c>
      <c r="C1983" s="6" t="s">
        <v>10869</v>
      </c>
      <c r="D1983" s="7" t="s">
        <v>122</v>
      </c>
      <c r="E1983" s="6" t="s">
        <v>11328</v>
      </c>
      <c r="F1983" s="27" t="s">
        <v>11329</v>
      </c>
      <c r="G1983" s="5" t="s">
        <v>2</v>
      </c>
      <c r="H1983" s="1" t="s">
        <v>11330</v>
      </c>
      <c r="I1983" s="1">
        <v>14050008</v>
      </c>
      <c r="J1983" s="1">
        <v>6</v>
      </c>
      <c r="K1983" s="27" t="s">
        <v>11331</v>
      </c>
      <c r="L1983" s="1" t="s">
        <v>11332</v>
      </c>
      <c r="M1983" s="1" t="s">
        <v>734</v>
      </c>
      <c r="N1983" s="7">
        <v>10000</v>
      </c>
      <c r="O1983" s="7">
        <v>10000</v>
      </c>
      <c r="P1983" s="5">
        <v>20000</v>
      </c>
      <c r="Q1983" s="45" t="s">
        <v>11333</v>
      </c>
    </row>
    <row r="1984" spans="1:17" s="415" customFormat="1" ht="210" x14ac:dyDescent="0.15">
      <c r="A1984" s="46">
        <v>2016</v>
      </c>
      <c r="B1984" s="1" t="s">
        <v>142</v>
      </c>
      <c r="C1984" s="6" t="s">
        <v>10869</v>
      </c>
      <c r="D1984" s="7" t="s">
        <v>122</v>
      </c>
      <c r="E1984" s="6" t="s">
        <v>11334</v>
      </c>
      <c r="F1984" s="27" t="s">
        <v>11335</v>
      </c>
      <c r="G1984" s="5" t="s">
        <v>2</v>
      </c>
      <c r="H1984" s="1" t="s">
        <v>11336</v>
      </c>
      <c r="I1984" s="1">
        <v>14005039</v>
      </c>
      <c r="J1984" s="1">
        <v>7</v>
      </c>
      <c r="K1984" s="27" t="s">
        <v>11337</v>
      </c>
      <c r="L1984" s="1" t="s">
        <v>11338</v>
      </c>
      <c r="M1984" s="1" t="s">
        <v>156</v>
      </c>
      <c r="N1984" s="7">
        <v>9999</v>
      </c>
      <c r="O1984" s="7">
        <v>9999</v>
      </c>
      <c r="P1984" s="5">
        <v>19998</v>
      </c>
      <c r="Q1984" s="45" t="s">
        <v>11339</v>
      </c>
    </row>
    <row r="1985" spans="1:17" s="415" customFormat="1" ht="154" x14ac:dyDescent="0.15">
      <c r="A1985" s="46">
        <v>2016</v>
      </c>
      <c r="B1985" s="1" t="s">
        <v>142</v>
      </c>
      <c r="C1985" s="6" t="s">
        <v>10869</v>
      </c>
      <c r="D1985" s="7" t="s">
        <v>122</v>
      </c>
      <c r="E1985" s="6" t="s">
        <v>11340</v>
      </c>
      <c r="F1985" s="27" t="s">
        <v>11341</v>
      </c>
      <c r="G1985" s="5" t="s">
        <v>2</v>
      </c>
      <c r="H1985" s="1" t="s">
        <v>11342</v>
      </c>
      <c r="I1985" s="1">
        <v>14005026</v>
      </c>
      <c r="J1985" s="1">
        <v>7</v>
      </c>
      <c r="K1985" s="27" t="s">
        <v>11343</v>
      </c>
      <c r="L1985" s="1" t="s">
        <v>11344</v>
      </c>
      <c r="M1985" s="1" t="s">
        <v>319</v>
      </c>
      <c r="N1985" s="7">
        <v>10000</v>
      </c>
      <c r="O1985" s="7">
        <v>10000</v>
      </c>
      <c r="P1985" s="5">
        <v>20000</v>
      </c>
      <c r="Q1985" s="27" t="s">
        <v>11345</v>
      </c>
    </row>
    <row r="1986" spans="1:17" s="415" customFormat="1" ht="168" x14ac:dyDescent="0.15">
      <c r="A1986" s="46">
        <v>2016</v>
      </c>
      <c r="B1986" s="1" t="s">
        <v>142</v>
      </c>
      <c r="C1986" s="6" t="s">
        <v>10869</v>
      </c>
      <c r="D1986" s="7" t="s">
        <v>122</v>
      </c>
      <c r="E1986" s="6" t="s">
        <v>11346</v>
      </c>
      <c r="F1986" s="27" t="s">
        <v>11347</v>
      </c>
      <c r="G1986" s="5" t="s">
        <v>2</v>
      </c>
      <c r="H1986" s="1" t="s">
        <v>11348</v>
      </c>
      <c r="I1986" s="1">
        <v>13007043</v>
      </c>
      <c r="J1986" s="1">
        <v>5</v>
      </c>
      <c r="K1986" s="27" t="s">
        <v>11349</v>
      </c>
      <c r="L1986" s="1" t="s">
        <v>11344</v>
      </c>
      <c r="M1986" s="1" t="s">
        <v>319</v>
      </c>
      <c r="N1986" s="7">
        <v>10000</v>
      </c>
      <c r="O1986" s="7">
        <v>10000</v>
      </c>
      <c r="P1986" s="5">
        <v>20000</v>
      </c>
      <c r="Q1986" s="27" t="s">
        <v>11350</v>
      </c>
    </row>
    <row r="1987" spans="1:17" s="415" customFormat="1" ht="196" x14ac:dyDescent="0.15">
      <c r="A1987" s="46">
        <v>2016</v>
      </c>
      <c r="B1987" s="1" t="s">
        <v>142</v>
      </c>
      <c r="C1987" s="6" t="s">
        <v>10869</v>
      </c>
      <c r="D1987" s="7" t="s">
        <v>122</v>
      </c>
      <c r="E1987" s="6" t="s">
        <v>11351</v>
      </c>
      <c r="F1987" s="27" t="s">
        <v>11352</v>
      </c>
      <c r="G1987" s="5" t="s">
        <v>2</v>
      </c>
      <c r="H1987" s="1" t="s">
        <v>11353</v>
      </c>
      <c r="I1987" s="1">
        <v>14051022</v>
      </c>
      <c r="J1987" s="1">
        <v>7</v>
      </c>
      <c r="K1987" s="27" t="s">
        <v>11354</v>
      </c>
      <c r="L1987" s="1" t="s">
        <v>11344</v>
      </c>
      <c r="M1987" s="1" t="s">
        <v>319</v>
      </c>
      <c r="N1987" s="7">
        <v>10000</v>
      </c>
      <c r="O1987" s="7">
        <v>10000</v>
      </c>
      <c r="P1987" s="5">
        <v>20000</v>
      </c>
      <c r="Q1987" s="45" t="s">
        <v>11355</v>
      </c>
    </row>
    <row r="1988" spans="1:17" s="415" customFormat="1" ht="154" x14ac:dyDescent="0.15">
      <c r="A1988" s="46">
        <v>2016</v>
      </c>
      <c r="B1988" s="1" t="s">
        <v>142</v>
      </c>
      <c r="C1988" s="6" t="s">
        <v>10869</v>
      </c>
      <c r="D1988" s="7" t="s">
        <v>122</v>
      </c>
      <c r="E1988" s="6" t="s">
        <v>11356</v>
      </c>
      <c r="F1988" s="27" t="s">
        <v>11357</v>
      </c>
      <c r="G1988" s="5" t="s">
        <v>2</v>
      </c>
      <c r="H1988" s="1" t="s">
        <v>11358</v>
      </c>
      <c r="I1988" s="1">
        <v>14030024</v>
      </c>
      <c r="J1988" s="1">
        <v>5</v>
      </c>
      <c r="K1988" s="27" t="s">
        <v>11359</v>
      </c>
      <c r="L1988" s="1" t="s">
        <v>11360</v>
      </c>
      <c r="M1988" s="1" t="s">
        <v>11361</v>
      </c>
      <c r="N1988" s="7">
        <v>10000</v>
      </c>
      <c r="O1988" s="7">
        <v>10000</v>
      </c>
      <c r="P1988" s="5">
        <v>20000</v>
      </c>
      <c r="Q1988" s="27" t="s">
        <v>11362</v>
      </c>
    </row>
    <row r="1989" spans="1:17" s="415" customFormat="1" ht="168" x14ac:dyDescent="0.15">
      <c r="A1989" s="46">
        <v>2016</v>
      </c>
      <c r="B1989" s="1" t="s">
        <v>142</v>
      </c>
      <c r="C1989" s="6" t="s">
        <v>10869</v>
      </c>
      <c r="D1989" s="7" t="s">
        <v>122</v>
      </c>
      <c r="E1989" s="6" t="s">
        <v>11363</v>
      </c>
      <c r="F1989" s="27" t="s">
        <v>11364</v>
      </c>
      <c r="G1989" s="5" t="s">
        <v>2</v>
      </c>
      <c r="H1989" s="1" t="s">
        <v>11365</v>
      </c>
      <c r="I1989" s="1">
        <v>14005048</v>
      </c>
      <c r="J1989" s="1">
        <v>6</v>
      </c>
      <c r="K1989" s="27" t="s">
        <v>11366</v>
      </c>
      <c r="L1989" s="1" t="s">
        <v>11367</v>
      </c>
      <c r="M1989" s="1" t="s">
        <v>734</v>
      </c>
      <c r="N1989" s="7">
        <v>10000</v>
      </c>
      <c r="O1989" s="7">
        <v>10000</v>
      </c>
      <c r="P1989" s="5">
        <v>20000</v>
      </c>
      <c r="Q1989" s="27" t="s">
        <v>11368</v>
      </c>
    </row>
    <row r="1990" spans="1:17" s="415" customFormat="1" ht="168" x14ac:dyDescent="0.15">
      <c r="A1990" s="46">
        <v>2016</v>
      </c>
      <c r="B1990" s="1" t="s">
        <v>142</v>
      </c>
      <c r="C1990" s="6" t="s">
        <v>10869</v>
      </c>
      <c r="D1990" s="7" t="s">
        <v>122</v>
      </c>
      <c r="E1990" s="6" t="s">
        <v>11369</v>
      </c>
      <c r="F1990" s="27" t="s">
        <v>11370</v>
      </c>
      <c r="G1990" s="5" t="s">
        <v>2</v>
      </c>
      <c r="H1990" s="1" t="s">
        <v>11371</v>
      </c>
      <c r="I1990" s="1">
        <v>14006011</v>
      </c>
      <c r="J1990" s="1">
        <v>8</v>
      </c>
      <c r="K1990" s="27" t="s">
        <v>11372</v>
      </c>
      <c r="L1990" s="1" t="s">
        <v>11344</v>
      </c>
      <c r="M1990" s="1" t="s">
        <v>319</v>
      </c>
      <c r="N1990" s="7">
        <v>9994</v>
      </c>
      <c r="O1990" s="7">
        <v>9994</v>
      </c>
      <c r="P1990" s="5">
        <v>19988</v>
      </c>
      <c r="Q1990" s="27" t="s">
        <v>11373</v>
      </c>
    </row>
    <row r="1991" spans="1:17" s="415" customFormat="1" ht="196" x14ac:dyDescent="0.15">
      <c r="A1991" s="46">
        <v>2016</v>
      </c>
      <c r="B1991" s="1" t="s">
        <v>142</v>
      </c>
      <c r="C1991" s="6" t="s">
        <v>10869</v>
      </c>
      <c r="D1991" s="7" t="s">
        <v>122</v>
      </c>
      <c r="E1991" s="6" t="s">
        <v>11374</v>
      </c>
      <c r="F1991" s="27" t="s">
        <v>11375</v>
      </c>
      <c r="G1991" s="5" t="s">
        <v>2</v>
      </c>
      <c r="H1991" s="1" t="s">
        <v>11376</v>
      </c>
      <c r="I1991" s="1">
        <v>14003004</v>
      </c>
      <c r="J1991" s="1">
        <v>7</v>
      </c>
      <c r="K1991" s="27" t="s">
        <v>11377</v>
      </c>
      <c r="L1991" s="1" t="s">
        <v>11378</v>
      </c>
      <c r="M1991" s="1" t="s">
        <v>156</v>
      </c>
      <c r="N1991" s="7">
        <v>10000</v>
      </c>
      <c r="O1991" s="7">
        <v>10000</v>
      </c>
      <c r="P1991" s="5">
        <v>20000</v>
      </c>
      <c r="Q1991" s="45" t="s">
        <v>11379</v>
      </c>
    </row>
    <row r="1992" spans="1:17" s="415" customFormat="1" ht="210" x14ac:dyDescent="0.15">
      <c r="A1992" s="46">
        <v>2016</v>
      </c>
      <c r="B1992" s="1" t="s">
        <v>142</v>
      </c>
      <c r="C1992" s="6" t="s">
        <v>10869</v>
      </c>
      <c r="D1992" s="7" t="s">
        <v>122</v>
      </c>
      <c r="E1992" s="6" t="s">
        <v>11380</v>
      </c>
      <c r="F1992" s="27" t="s">
        <v>11381</v>
      </c>
      <c r="G1992" s="5" t="s">
        <v>2</v>
      </c>
      <c r="H1992" s="1" t="s">
        <v>11382</v>
      </c>
      <c r="I1992" s="1">
        <v>14037069</v>
      </c>
      <c r="J1992" s="1">
        <v>6</v>
      </c>
      <c r="K1992" s="27" t="s">
        <v>11383</v>
      </c>
      <c r="L1992" s="1" t="s">
        <v>11384</v>
      </c>
      <c r="M1992" s="1" t="s">
        <v>156</v>
      </c>
      <c r="N1992" s="7">
        <v>10000</v>
      </c>
      <c r="O1992" s="7">
        <v>10000</v>
      </c>
      <c r="P1992" s="5">
        <v>20000</v>
      </c>
      <c r="Q1992" s="45" t="s">
        <v>11385</v>
      </c>
    </row>
    <row r="1993" spans="1:17" s="415" customFormat="1" ht="182" x14ac:dyDescent="0.15">
      <c r="A1993" s="46">
        <v>2016</v>
      </c>
      <c r="B1993" s="1" t="s">
        <v>142</v>
      </c>
      <c r="C1993" s="6" t="s">
        <v>10869</v>
      </c>
      <c r="D1993" s="7" t="s">
        <v>122</v>
      </c>
      <c r="E1993" s="6" t="s">
        <v>11386</v>
      </c>
      <c r="F1993" s="27" t="s">
        <v>11387</v>
      </c>
      <c r="G1993" s="5" t="s">
        <v>2</v>
      </c>
      <c r="H1993" s="1" t="s">
        <v>11388</v>
      </c>
      <c r="I1993" s="1">
        <v>14019012</v>
      </c>
      <c r="J1993" s="1">
        <v>7</v>
      </c>
      <c r="K1993" s="27" t="s">
        <v>11389</v>
      </c>
      <c r="L1993" s="1" t="s">
        <v>11390</v>
      </c>
      <c r="M1993" s="1" t="s">
        <v>734</v>
      </c>
      <c r="N1993" s="7">
        <v>10000</v>
      </c>
      <c r="O1993" s="7">
        <v>10000</v>
      </c>
      <c r="P1993" s="5">
        <v>20000</v>
      </c>
      <c r="Q1993" s="27" t="s">
        <v>11391</v>
      </c>
    </row>
    <row r="1994" spans="1:17" s="415" customFormat="1" ht="210" x14ac:dyDescent="0.15">
      <c r="A1994" s="46">
        <v>2016</v>
      </c>
      <c r="B1994" s="1" t="s">
        <v>142</v>
      </c>
      <c r="C1994" s="6" t="s">
        <v>10869</v>
      </c>
      <c r="D1994" s="7" t="s">
        <v>122</v>
      </c>
      <c r="E1994" s="6" t="s">
        <v>11392</v>
      </c>
      <c r="F1994" s="27" t="s">
        <v>11393</v>
      </c>
      <c r="G1994" s="5" t="s">
        <v>2</v>
      </c>
      <c r="H1994" s="1" t="s">
        <v>11394</v>
      </c>
      <c r="I1994" s="1">
        <v>13013030</v>
      </c>
      <c r="J1994" s="1">
        <v>8</v>
      </c>
      <c r="K1994" s="27" t="s">
        <v>11395</v>
      </c>
      <c r="L1994" s="1" t="s">
        <v>11396</v>
      </c>
      <c r="M1994" s="1" t="s">
        <v>734</v>
      </c>
      <c r="N1994" s="7">
        <v>10000</v>
      </c>
      <c r="O1994" s="7">
        <v>10000</v>
      </c>
      <c r="P1994" s="5">
        <v>20000</v>
      </c>
      <c r="Q1994" s="45" t="s">
        <v>11397</v>
      </c>
    </row>
    <row r="1995" spans="1:17" s="415" customFormat="1" ht="252" x14ac:dyDescent="0.15">
      <c r="A1995" s="46">
        <v>2016</v>
      </c>
      <c r="B1995" s="1" t="s">
        <v>142</v>
      </c>
      <c r="C1995" s="6" t="s">
        <v>10869</v>
      </c>
      <c r="D1995" s="7" t="s">
        <v>122</v>
      </c>
      <c r="E1995" s="6" t="s">
        <v>11398</v>
      </c>
      <c r="F1995" s="27" t="s">
        <v>11399</v>
      </c>
      <c r="G1995" s="5" t="s">
        <v>2</v>
      </c>
      <c r="H1995" s="1" t="s">
        <v>11400</v>
      </c>
      <c r="I1995" s="1">
        <v>14003002</v>
      </c>
      <c r="J1995" s="1">
        <v>7</v>
      </c>
      <c r="K1995" s="27" t="s">
        <v>11401</v>
      </c>
      <c r="L1995" s="1" t="s">
        <v>11315</v>
      </c>
      <c r="M1995" s="1" t="s">
        <v>174</v>
      </c>
      <c r="N1995" s="7">
        <v>10000</v>
      </c>
      <c r="O1995" s="7">
        <v>10000</v>
      </c>
      <c r="P1995" s="5">
        <v>20000</v>
      </c>
      <c r="Q1995" s="45" t="s">
        <v>11402</v>
      </c>
    </row>
    <row r="1996" spans="1:17" s="415" customFormat="1" ht="196" x14ac:dyDescent="0.15">
      <c r="A1996" s="46">
        <v>2016</v>
      </c>
      <c r="B1996" s="1" t="s">
        <v>142</v>
      </c>
      <c r="C1996" s="6" t="s">
        <v>10869</v>
      </c>
      <c r="D1996" s="7" t="s">
        <v>122</v>
      </c>
      <c r="E1996" s="6" t="s">
        <v>11403</v>
      </c>
      <c r="F1996" s="27" t="s">
        <v>11404</v>
      </c>
      <c r="G1996" s="5" t="s">
        <v>2</v>
      </c>
      <c r="H1996" s="1" t="s">
        <v>11405</v>
      </c>
      <c r="I1996" s="1">
        <v>14034032</v>
      </c>
      <c r="J1996" s="1">
        <v>5</v>
      </c>
      <c r="K1996" s="27" t="s">
        <v>11406</v>
      </c>
      <c r="L1996" s="1" t="s">
        <v>11407</v>
      </c>
      <c r="M1996" s="1" t="s">
        <v>156</v>
      </c>
      <c r="N1996" s="7">
        <v>10000</v>
      </c>
      <c r="O1996" s="7">
        <v>10000</v>
      </c>
      <c r="P1996" s="5">
        <v>20000</v>
      </c>
      <c r="Q1996" s="45" t="s">
        <v>11408</v>
      </c>
    </row>
    <row r="1997" spans="1:17" s="415" customFormat="1" ht="182" x14ac:dyDescent="0.15">
      <c r="A1997" s="46">
        <v>2016</v>
      </c>
      <c r="B1997" s="1" t="s">
        <v>142</v>
      </c>
      <c r="C1997" s="6" t="s">
        <v>10869</v>
      </c>
      <c r="D1997" s="7" t="s">
        <v>122</v>
      </c>
      <c r="E1997" s="6" t="s">
        <v>11409</v>
      </c>
      <c r="F1997" s="27" t="s">
        <v>11410</v>
      </c>
      <c r="G1997" s="5" t="s">
        <v>2</v>
      </c>
      <c r="H1997" s="1" t="s">
        <v>11411</v>
      </c>
      <c r="I1997" s="1">
        <v>14009048</v>
      </c>
      <c r="J1997" s="1">
        <v>7</v>
      </c>
      <c r="K1997" s="27" t="s">
        <v>11412</v>
      </c>
      <c r="L1997" s="1" t="s">
        <v>11413</v>
      </c>
      <c r="M1997" s="1" t="s">
        <v>174</v>
      </c>
      <c r="N1997" s="7">
        <v>10000</v>
      </c>
      <c r="O1997" s="7">
        <v>10000</v>
      </c>
      <c r="P1997" s="5">
        <v>20000</v>
      </c>
      <c r="Q1997" s="45" t="s">
        <v>11414</v>
      </c>
    </row>
    <row r="1998" spans="1:17" s="415" customFormat="1" ht="210" x14ac:dyDescent="0.15">
      <c r="A1998" s="46">
        <v>2016</v>
      </c>
      <c r="B1998" s="1" t="s">
        <v>142</v>
      </c>
      <c r="C1998" s="6" t="s">
        <v>10869</v>
      </c>
      <c r="D1998" s="7" t="s">
        <v>122</v>
      </c>
      <c r="E1998" s="6" t="s">
        <v>11415</v>
      </c>
      <c r="F1998" s="27" t="s">
        <v>11416</v>
      </c>
      <c r="G1998" s="5" t="s">
        <v>2</v>
      </c>
      <c r="H1998" s="1" t="s">
        <v>11417</v>
      </c>
      <c r="I1998" s="1">
        <v>14009044</v>
      </c>
      <c r="J1998" s="1">
        <v>5</v>
      </c>
      <c r="K1998" s="27" t="s">
        <v>11418</v>
      </c>
      <c r="L1998" s="1" t="s">
        <v>11419</v>
      </c>
      <c r="M1998" s="1" t="s">
        <v>734</v>
      </c>
      <c r="N1998" s="7">
        <v>10000</v>
      </c>
      <c r="O1998" s="7">
        <v>10000</v>
      </c>
      <c r="P1998" s="5">
        <v>20000</v>
      </c>
      <c r="Q1998" s="45" t="s">
        <v>11420</v>
      </c>
    </row>
    <row r="1999" spans="1:17" s="415" customFormat="1" ht="196" x14ac:dyDescent="0.15">
      <c r="A1999" s="46">
        <v>2016</v>
      </c>
      <c r="B1999" s="1" t="s">
        <v>142</v>
      </c>
      <c r="C1999" s="6" t="s">
        <v>10869</v>
      </c>
      <c r="D1999" s="7" t="s">
        <v>122</v>
      </c>
      <c r="E1999" s="6" t="s">
        <v>11421</v>
      </c>
      <c r="F1999" s="27" t="s">
        <v>11422</v>
      </c>
      <c r="G1999" s="5" t="s">
        <v>2</v>
      </c>
      <c r="H1999" s="1" t="s">
        <v>11423</v>
      </c>
      <c r="I1999" s="1">
        <v>14007016</v>
      </c>
      <c r="J1999" s="1">
        <v>8</v>
      </c>
      <c r="K1999" s="27" t="s">
        <v>11424</v>
      </c>
      <c r="L1999" s="1" t="s">
        <v>2140</v>
      </c>
      <c r="M1999" s="1" t="s">
        <v>156</v>
      </c>
      <c r="N1999" s="7">
        <v>10000</v>
      </c>
      <c r="O1999" s="7">
        <v>10000</v>
      </c>
      <c r="P1999" s="5">
        <v>20000</v>
      </c>
      <c r="Q1999" s="45" t="s">
        <v>11425</v>
      </c>
    </row>
    <row r="2000" spans="1:17" s="415" customFormat="1" ht="224" x14ac:dyDescent="0.15">
      <c r="A2000" s="46">
        <v>2016</v>
      </c>
      <c r="B2000" s="1" t="s">
        <v>142</v>
      </c>
      <c r="C2000" s="6" t="s">
        <v>10869</v>
      </c>
      <c r="D2000" s="7" t="s">
        <v>122</v>
      </c>
      <c r="E2000" s="6" t="s">
        <v>11426</v>
      </c>
      <c r="F2000" s="27" t="s">
        <v>11427</v>
      </c>
      <c r="G2000" s="5" t="s">
        <v>2</v>
      </c>
      <c r="H2000" s="1" t="s">
        <v>11428</v>
      </c>
      <c r="I2000" s="1">
        <v>14009010</v>
      </c>
      <c r="J2000" s="1">
        <v>6</v>
      </c>
      <c r="K2000" s="27" t="s">
        <v>11429</v>
      </c>
      <c r="L2000" s="1" t="s">
        <v>11430</v>
      </c>
      <c r="M2000" s="1" t="s">
        <v>734</v>
      </c>
      <c r="N2000" s="7">
        <v>10000</v>
      </c>
      <c r="O2000" s="7">
        <v>10000</v>
      </c>
      <c r="P2000" s="5">
        <v>20000</v>
      </c>
      <c r="Q2000" s="45" t="s">
        <v>11431</v>
      </c>
    </row>
    <row r="2001" spans="1:17" s="415" customFormat="1" ht="182" x14ac:dyDescent="0.15">
      <c r="A2001" s="46">
        <v>2016</v>
      </c>
      <c r="B2001" s="1" t="s">
        <v>142</v>
      </c>
      <c r="C2001" s="6" t="s">
        <v>10869</v>
      </c>
      <c r="D2001" s="7" t="s">
        <v>122</v>
      </c>
      <c r="E2001" s="6" t="s">
        <v>11432</v>
      </c>
      <c r="F2001" s="27" t="s">
        <v>11433</v>
      </c>
      <c r="G2001" s="5" t="s">
        <v>2</v>
      </c>
      <c r="H2001" s="1" t="s">
        <v>11434</v>
      </c>
      <c r="I2001" s="1">
        <v>14007067</v>
      </c>
      <c r="J2001" s="1">
        <v>8</v>
      </c>
      <c r="K2001" s="27" t="s">
        <v>11435</v>
      </c>
      <c r="L2001" s="1" t="s">
        <v>11436</v>
      </c>
      <c r="M2001" s="1" t="s">
        <v>156</v>
      </c>
      <c r="N2001" s="7">
        <v>9670</v>
      </c>
      <c r="O2001" s="7">
        <v>9670</v>
      </c>
      <c r="P2001" s="5">
        <v>19340</v>
      </c>
      <c r="Q2001" s="27" t="s">
        <v>11437</v>
      </c>
    </row>
    <row r="2002" spans="1:17" s="415" customFormat="1" ht="196" x14ac:dyDescent="0.15">
      <c r="A2002" s="46">
        <v>2016</v>
      </c>
      <c r="B2002" s="1" t="s">
        <v>142</v>
      </c>
      <c r="C2002" s="6" t="s">
        <v>10869</v>
      </c>
      <c r="D2002" s="7" t="s">
        <v>122</v>
      </c>
      <c r="E2002" s="6" t="s">
        <v>11438</v>
      </c>
      <c r="F2002" s="27" t="s">
        <v>11439</v>
      </c>
      <c r="G2002" s="5" t="s">
        <v>2</v>
      </c>
      <c r="H2002" s="1" t="s">
        <v>11440</v>
      </c>
      <c r="I2002" s="1">
        <v>14031004</v>
      </c>
      <c r="J2002" s="1">
        <v>8</v>
      </c>
      <c r="K2002" s="27" t="s">
        <v>11441</v>
      </c>
      <c r="L2002" s="1" t="s">
        <v>11442</v>
      </c>
      <c r="M2002" s="1" t="s">
        <v>734</v>
      </c>
      <c r="N2002" s="7">
        <v>10000</v>
      </c>
      <c r="O2002" s="7">
        <v>10000</v>
      </c>
      <c r="P2002" s="5">
        <v>20000</v>
      </c>
      <c r="Q2002" s="45" t="s">
        <v>11443</v>
      </c>
    </row>
    <row r="2003" spans="1:17" s="415" customFormat="1" ht="210" x14ac:dyDescent="0.15">
      <c r="A2003" s="46">
        <v>2016</v>
      </c>
      <c r="B2003" s="1" t="s">
        <v>142</v>
      </c>
      <c r="C2003" s="6" t="s">
        <v>10869</v>
      </c>
      <c r="D2003" s="7" t="s">
        <v>122</v>
      </c>
      <c r="E2003" s="6" t="s">
        <v>11444</v>
      </c>
      <c r="F2003" s="27" t="s">
        <v>11445</v>
      </c>
      <c r="G2003" s="5" t="s">
        <v>2</v>
      </c>
      <c r="H2003" s="1" t="s">
        <v>11446</v>
      </c>
      <c r="I2003" s="1">
        <v>14031032</v>
      </c>
      <c r="J2003" s="1">
        <v>8</v>
      </c>
      <c r="K2003" s="27" t="s">
        <v>11447</v>
      </c>
      <c r="L2003" s="1" t="s">
        <v>11448</v>
      </c>
      <c r="M2003" s="1" t="s">
        <v>174</v>
      </c>
      <c r="N2003" s="7">
        <v>10000</v>
      </c>
      <c r="O2003" s="7">
        <v>10000</v>
      </c>
      <c r="P2003" s="5">
        <v>20000</v>
      </c>
      <c r="Q2003" s="45" t="s">
        <v>11449</v>
      </c>
    </row>
    <row r="2004" spans="1:17" s="415" customFormat="1" ht="154" x14ac:dyDescent="0.15">
      <c r="A2004" s="46">
        <v>2016</v>
      </c>
      <c r="B2004" s="1" t="s">
        <v>142</v>
      </c>
      <c r="C2004" s="6" t="s">
        <v>10869</v>
      </c>
      <c r="D2004" s="7" t="s">
        <v>122</v>
      </c>
      <c r="E2004" s="6" t="s">
        <v>11450</v>
      </c>
      <c r="F2004" s="27" t="s">
        <v>11451</v>
      </c>
      <c r="G2004" s="5" t="s">
        <v>2</v>
      </c>
      <c r="H2004" s="1" t="s">
        <v>11452</v>
      </c>
      <c r="I2004" s="1">
        <v>14031028</v>
      </c>
      <c r="J2004" s="1">
        <v>6</v>
      </c>
      <c r="K2004" s="27" t="s">
        <v>11453</v>
      </c>
      <c r="L2004" s="1" t="s">
        <v>11454</v>
      </c>
      <c r="M2004" s="1" t="s">
        <v>734</v>
      </c>
      <c r="N2004" s="7">
        <v>10000</v>
      </c>
      <c r="O2004" s="7">
        <v>10000</v>
      </c>
      <c r="P2004" s="5">
        <v>20000</v>
      </c>
      <c r="Q2004" s="27" t="s">
        <v>11455</v>
      </c>
    </row>
    <row r="2005" spans="1:17" s="415" customFormat="1" ht="154" x14ac:dyDescent="0.15">
      <c r="A2005" s="46">
        <v>2016</v>
      </c>
      <c r="B2005" s="1" t="s">
        <v>142</v>
      </c>
      <c r="C2005" s="6" t="s">
        <v>10869</v>
      </c>
      <c r="D2005" s="7" t="s">
        <v>122</v>
      </c>
      <c r="E2005" s="6" t="s">
        <v>11456</v>
      </c>
      <c r="F2005" s="27" t="s">
        <v>11457</v>
      </c>
      <c r="G2005" s="5" t="s">
        <v>2</v>
      </c>
      <c r="H2005" s="1" t="s">
        <v>11458</v>
      </c>
      <c r="I2005" s="1">
        <v>14055065</v>
      </c>
      <c r="J2005" s="1">
        <v>4</v>
      </c>
      <c r="K2005" s="27" t="s">
        <v>11459</v>
      </c>
      <c r="L2005" s="1" t="s">
        <v>11143</v>
      </c>
      <c r="M2005" s="1" t="s">
        <v>734</v>
      </c>
      <c r="N2005" s="7">
        <v>10000</v>
      </c>
      <c r="O2005" s="7">
        <v>10000</v>
      </c>
      <c r="P2005" s="5">
        <v>20000</v>
      </c>
      <c r="Q2005" s="27" t="s">
        <v>11460</v>
      </c>
    </row>
    <row r="2006" spans="1:17" s="415" customFormat="1" ht="154" x14ac:dyDescent="0.15">
      <c r="A2006" s="46">
        <v>2016</v>
      </c>
      <c r="B2006" s="1" t="s">
        <v>142</v>
      </c>
      <c r="C2006" s="6" t="s">
        <v>10869</v>
      </c>
      <c r="D2006" s="7" t="s">
        <v>122</v>
      </c>
      <c r="E2006" s="6" t="s">
        <v>11461</v>
      </c>
      <c r="F2006" s="27" t="s">
        <v>11462</v>
      </c>
      <c r="G2006" s="5" t="s">
        <v>2</v>
      </c>
      <c r="H2006" s="1" t="s">
        <v>11463</v>
      </c>
      <c r="I2006" s="1">
        <v>14032003</v>
      </c>
      <c r="J2006" s="1">
        <v>8</v>
      </c>
      <c r="K2006" s="27" t="s">
        <v>11464</v>
      </c>
      <c r="L2006" s="1" t="s">
        <v>11465</v>
      </c>
      <c r="M2006" s="1" t="s">
        <v>734</v>
      </c>
      <c r="N2006" s="7">
        <v>9986</v>
      </c>
      <c r="O2006" s="7">
        <v>9986</v>
      </c>
      <c r="P2006" s="5">
        <v>19972</v>
      </c>
      <c r="Q2006" s="27" t="s">
        <v>11466</v>
      </c>
    </row>
    <row r="2007" spans="1:17" s="415" customFormat="1" ht="182" x14ac:dyDescent="0.15">
      <c r="A2007" s="46">
        <v>2016</v>
      </c>
      <c r="B2007" s="1" t="s">
        <v>142</v>
      </c>
      <c r="C2007" s="6" t="s">
        <v>10869</v>
      </c>
      <c r="D2007" s="7" t="s">
        <v>122</v>
      </c>
      <c r="E2007" s="6" t="s">
        <v>11467</v>
      </c>
      <c r="F2007" s="27" t="s">
        <v>11468</v>
      </c>
      <c r="G2007" s="5" t="s">
        <v>2</v>
      </c>
      <c r="H2007" s="1" t="s">
        <v>11469</v>
      </c>
      <c r="I2007" s="1">
        <v>13032014</v>
      </c>
      <c r="J2007" s="1">
        <v>8</v>
      </c>
      <c r="K2007" s="27" t="s">
        <v>11470</v>
      </c>
      <c r="L2007" s="1" t="s">
        <v>11471</v>
      </c>
      <c r="M2007" s="1" t="s">
        <v>734</v>
      </c>
      <c r="N2007" s="7">
        <v>10000</v>
      </c>
      <c r="O2007" s="7">
        <v>10000</v>
      </c>
      <c r="P2007" s="5">
        <v>20000</v>
      </c>
      <c r="Q2007" s="27" t="s">
        <v>11472</v>
      </c>
    </row>
    <row r="2008" spans="1:17" s="415" customFormat="1" ht="140" x14ac:dyDescent="0.15">
      <c r="A2008" s="46">
        <v>2016</v>
      </c>
      <c r="B2008" s="1" t="s">
        <v>142</v>
      </c>
      <c r="C2008" s="6" t="s">
        <v>10869</v>
      </c>
      <c r="D2008" s="7" t="s">
        <v>122</v>
      </c>
      <c r="E2008" s="6" t="s">
        <v>11473</v>
      </c>
      <c r="F2008" s="27" t="s">
        <v>11474</v>
      </c>
      <c r="G2008" s="5" t="s">
        <v>2</v>
      </c>
      <c r="H2008" s="1" t="s">
        <v>11475</v>
      </c>
      <c r="I2008" s="1">
        <v>14035006</v>
      </c>
      <c r="J2008" s="1">
        <v>5</v>
      </c>
      <c r="K2008" s="27" t="s">
        <v>11476</v>
      </c>
      <c r="L2008" s="1" t="s">
        <v>11477</v>
      </c>
      <c r="M2008" s="1" t="s">
        <v>156</v>
      </c>
      <c r="N2008" s="7">
        <v>8359.5</v>
      </c>
      <c r="O2008" s="7">
        <v>8359.5</v>
      </c>
      <c r="P2008" s="5">
        <v>16719</v>
      </c>
      <c r="Q2008" s="27" t="s">
        <v>11478</v>
      </c>
    </row>
    <row r="2009" spans="1:17" s="415" customFormat="1" ht="168" x14ac:dyDescent="0.15">
      <c r="A2009" s="46">
        <v>2016</v>
      </c>
      <c r="B2009" s="1" t="s">
        <v>142</v>
      </c>
      <c r="C2009" s="6" t="s">
        <v>10869</v>
      </c>
      <c r="D2009" s="7" t="s">
        <v>122</v>
      </c>
      <c r="E2009" s="6" t="s">
        <v>11479</v>
      </c>
      <c r="F2009" s="27" t="s">
        <v>11480</v>
      </c>
      <c r="G2009" s="5" t="s">
        <v>2</v>
      </c>
      <c r="H2009" s="1" t="s">
        <v>11481</v>
      </c>
      <c r="I2009" s="1">
        <v>14033014</v>
      </c>
      <c r="J2009" s="1">
        <v>6</v>
      </c>
      <c r="K2009" s="27" t="s">
        <v>11482</v>
      </c>
      <c r="L2009" s="1" t="s">
        <v>11483</v>
      </c>
      <c r="M2009" s="1" t="s">
        <v>156</v>
      </c>
      <c r="N2009" s="7">
        <v>10000</v>
      </c>
      <c r="O2009" s="7">
        <v>10000</v>
      </c>
      <c r="P2009" s="5">
        <v>20000</v>
      </c>
      <c r="Q2009" s="27" t="s">
        <v>11484</v>
      </c>
    </row>
    <row r="2010" spans="1:17" s="415" customFormat="1" ht="196" x14ac:dyDescent="0.15">
      <c r="A2010" s="46">
        <v>2016</v>
      </c>
      <c r="B2010" s="1" t="s">
        <v>142</v>
      </c>
      <c r="C2010" s="6" t="s">
        <v>10869</v>
      </c>
      <c r="D2010" s="7" t="s">
        <v>122</v>
      </c>
      <c r="E2010" s="6" t="s">
        <v>11485</v>
      </c>
      <c r="F2010" s="27" t="s">
        <v>11486</v>
      </c>
      <c r="G2010" s="5" t="s">
        <v>2</v>
      </c>
      <c r="H2010" s="1" t="s">
        <v>11487</v>
      </c>
      <c r="I2010" s="1">
        <v>14033023</v>
      </c>
      <c r="J2010" s="1">
        <v>6</v>
      </c>
      <c r="K2010" s="27" t="s">
        <v>11488</v>
      </c>
      <c r="L2010" s="1" t="s">
        <v>11489</v>
      </c>
      <c r="M2010" s="1" t="s">
        <v>174</v>
      </c>
      <c r="N2010" s="7">
        <v>10000</v>
      </c>
      <c r="O2010" s="7">
        <v>10000</v>
      </c>
      <c r="P2010" s="5">
        <v>20000</v>
      </c>
      <c r="Q2010" s="45" t="s">
        <v>11490</v>
      </c>
    </row>
    <row r="2011" spans="1:17" s="415" customFormat="1" ht="182" x14ac:dyDescent="0.15">
      <c r="A2011" s="46">
        <v>2016</v>
      </c>
      <c r="B2011" s="1" t="s">
        <v>142</v>
      </c>
      <c r="C2011" s="6" t="s">
        <v>10869</v>
      </c>
      <c r="D2011" s="7" t="s">
        <v>122</v>
      </c>
      <c r="E2011" s="6" t="s">
        <v>11491</v>
      </c>
      <c r="F2011" s="27" t="s">
        <v>11492</v>
      </c>
      <c r="G2011" s="5" t="s">
        <v>2</v>
      </c>
      <c r="H2011" s="1" t="s">
        <v>11493</v>
      </c>
      <c r="I2011" s="1">
        <v>14033027</v>
      </c>
      <c r="J2011" s="1">
        <v>5</v>
      </c>
      <c r="K2011" s="27" t="s">
        <v>11494</v>
      </c>
      <c r="L2011" s="1" t="s">
        <v>11495</v>
      </c>
      <c r="M2011" s="1" t="s">
        <v>734</v>
      </c>
      <c r="N2011" s="7">
        <v>7217.5</v>
      </c>
      <c r="O2011" s="7">
        <v>7217.5</v>
      </c>
      <c r="P2011" s="5">
        <v>14435</v>
      </c>
      <c r="Q2011" s="45" t="s">
        <v>11496</v>
      </c>
    </row>
    <row r="2012" spans="1:17" s="415" customFormat="1" ht="196" x14ac:dyDescent="0.15">
      <c r="A2012" s="46">
        <v>2016</v>
      </c>
      <c r="B2012" s="1" t="s">
        <v>142</v>
      </c>
      <c r="C2012" s="6" t="s">
        <v>10869</v>
      </c>
      <c r="D2012" s="7" t="s">
        <v>122</v>
      </c>
      <c r="E2012" s="6" t="s">
        <v>11497</v>
      </c>
      <c r="F2012" s="27" t="s">
        <v>11498</v>
      </c>
      <c r="G2012" s="5" t="s">
        <v>2</v>
      </c>
      <c r="H2012" s="1" t="s">
        <v>11499</v>
      </c>
      <c r="I2012" s="1">
        <v>14034005</v>
      </c>
      <c r="J2012" s="1">
        <v>7</v>
      </c>
      <c r="K2012" s="27" t="s">
        <v>11500</v>
      </c>
      <c r="L2012" s="1" t="s">
        <v>11501</v>
      </c>
      <c r="M2012" s="1" t="s">
        <v>734</v>
      </c>
      <c r="N2012" s="7">
        <v>10000</v>
      </c>
      <c r="O2012" s="7">
        <v>10000</v>
      </c>
      <c r="P2012" s="5">
        <v>20000</v>
      </c>
      <c r="Q2012" s="45" t="s">
        <v>11502</v>
      </c>
    </row>
    <row r="2013" spans="1:17" s="415" customFormat="1" ht="196" x14ac:dyDescent="0.15">
      <c r="A2013" s="46">
        <v>2016</v>
      </c>
      <c r="B2013" s="1" t="s">
        <v>142</v>
      </c>
      <c r="C2013" s="6" t="s">
        <v>10869</v>
      </c>
      <c r="D2013" s="7" t="s">
        <v>122</v>
      </c>
      <c r="E2013" s="6" t="s">
        <v>11503</v>
      </c>
      <c r="F2013" s="27" t="s">
        <v>11504</v>
      </c>
      <c r="G2013" s="5" t="s">
        <v>2</v>
      </c>
      <c r="H2013" s="1" t="s">
        <v>11505</v>
      </c>
      <c r="I2013" s="1">
        <v>14034006</v>
      </c>
      <c r="J2013" s="1">
        <v>8</v>
      </c>
      <c r="K2013" s="27" t="s">
        <v>11506</v>
      </c>
      <c r="L2013" s="1" t="s">
        <v>11507</v>
      </c>
      <c r="M2013" s="1" t="s">
        <v>734</v>
      </c>
      <c r="N2013" s="7">
        <v>10000</v>
      </c>
      <c r="O2013" s="7">
        <v>10000</v>
      </c>
      <c r="P2013" s="5">
        <v>20000</v>
      </c>
      <c r="Q2013" s="45" t="s">
        <v>11508</v>
      </c>
    </row>
    <row r="2014" spans="1:17" s="415" customFormat="1" ht="182" x14ac:dyDescent="0.15">
      <c r="A2014" s="46">
        <v>2016</v>
      </c>
      <c r="B2014" s="1" t="s">
        <v>142</v>
      </c>
      <c r="C2014" s="6" t="s">
        <v>10869</v>
      </c>
      <c r="D2014" s="7" t="s">
        <v>122</v>
      </c>
      <c r="E2014" s="6" t="s">
        <v>11509</v>
      </c>
      <c r="F2014" s="27" t="s">
        <v>11510</v>
      </c>
      <c r="G2014" s="5" t="s">
        <v>2</v>
      </c>
      <c r="H2014" s="1" t="s">
        <v>11511</v>
      </c>
      <c r="I2014" s="1">
        <v>13022017</v>
      </c>
      <c r="J2014" s="1">
        <v>7</v>
      </c>
      <c r="K2014" s="27" t="s">
        <v>11512</v>
      </c>
      <c r="L2014" s="1" t="s">
        <v>11513</v>
      </c>
      <c r="M2014" s="1" t="s">
        <v>734</v>
      </c>
      <c r="N2014" s="7">
        <v>10000</v>
      </c>
      <c r="O2014" s="7">
        <v>10000</v>
      </c>
      <c r="P2014" s="5">
        <v>20000</v>
      </c>
      <c r="Q2014" s="27" t="s">
        <v>11514</v>
      </c>
    </row>
    <row r="2015" spans="1:17" s="415" customFormat="1" ht="210" x14ac:dyDescent="0.15">
      <c r="A2015" s="46">
        <v>2016</v>
      </c>
      <c r="B2015" s="1" t="s">
        <v>142</v>
      </c>
      <c r="C2015" s="6" t="s">
        <v>10869</v>
      </c>
      <c r="D2015" s="7" t="s">
        <v>122</v>
      </c>
      <c r="E2015" s="6" t="s">
        <v>11515</v>
      </c>
      <c r="F2015" s="27" t="s">
        <v>11516</v>
      </c>
      <c r="G2015" s="5" t="s">
        <v>2</v>
      </c>
      <c r="H2015" s="1" t="s">
        <v>11517</v>
      </c>
      <c r="I2015" s="1">
        <v>14023004</v>
      </c>
      <c r="J2015" s="1">
        <v>5</v>
      </c>
      <c r="K2015" s="27" t="s">
        <v>11518</v>
      </c>
      <c r="L2015" s="1" t="s">
        <v>11519</v>
      </c>
      <c r="M2015" s="1" t="s">
        <v>734</v>
      </c>
      <c r="N2015" s="7">
        <v>10000</v>
      </c>
      <c r="O2015" s="7">
        <v>10000</v>
      </c>
      <c r="P2015" s="5">
        <v>20000</v>
      </c>
      <c r="Q2015" s="45" t="s">
        <v>11520</v>
      </c>
    </row>
    <row r="2016" spans="1:17" s="415" customFormat="1" ht="168" x14ac:dyDescent="0.15">
      <c r="A2016" s="46">
        <v>2016</v>
      </c>
      <c r="B2016" s="1" t="s">
        <v>142</v>
      </c>
      <c r="C2016" s="6" t="s">
        <v>10869</v>
      </c>
      <c r="D2016" s="7" t="s">
        <v>122</v>
      </c>
      <c r="E2016" s="6" t="s">
        <v>11521</v>
      </c>
      <c r="F2016" s="27" t="s">
        <v>11522</v>
      </c>
      <c r="G2016" s="5" t="s">
        <v>2</v>
      </c>
      <c r="H2016" s="1" t="s">
        <v>11523</v>
      </c>
      <c r="I2016" s="1">
        <v>14021052</v>
      </c>
      <c r="J2016" s="1">
        <v>5</v>
      </c>
      <c r="K2016" s="27" t="s">
        <v>11524</v>
      </c>
      <c r="L2016" s="1" t="s">
        <v>11513</v>
      </c>
      <c r="M2016" s="1" t="s">
        <v>734</v>
      </c>
      <c r="N2016" s="7">
        <v>7895</v>
      </c>
      <c r="O2016" s="7">
        <v>7895</v>
      </c>
      <c r="P2016" s="5">
        <v>15790</v>
      </c>
      <c r="Q2016" s="27" t="s">
        <v>11525</v>
      </c>
    </row>
    <row r="2017" spans="1:17" s="415" customFormat="1" ht="168" x14ac:dyDescent="0.15">
      <c r="A2017" s="46">
        <v>2016</v>
      </c>
      <c r="B2017" s="1" t="s">
        <v>142</v>
      </c>
      <c r="C2017" s="6" t="s">
        <v>10869</v>
      </c>
      <c r="D2017" s="7" t="s">
        <v>122</v>
      </c>
      <c r="E2017" s="6" t="s">
        <v>11526</v>
      </c>
      <c r="F2017" s="27" t="s">
        <v>11527</v>
      </c>
      <c r="G2017" s="5" t="s">
        <v>2</v>
      </c>
      <c r="H2017" s="1" t="s">
        <v>11528</v>
      </c>
      <c r="I2017" s="1">
        <v>14023015</v>
      </c>
      <c r="J2017" s="1">
        <v>7</v>
      </c>
      <c r="K2017" s="27" t="s">
        <v>11529</v>
      </c>
      <c r="L2017" s="1" t="s">
        <v>11530</v>
      </c>
      <c r="M2017" s="1" t="s">
        <v>734</v>
      </c>
      <c r="N2017" s="7">
        <v>10000</v>
      </c>
      <c r="O2017" s="7">
        <v>10000</v>
      </c>
      <c r="P2017" s="5">
        <v>20000</v>
      </c>
      <c r="Q2017" s="27" t="s">
        <v>11531</v>
      </c>
    </row>
    <row r="2018" spans="1:17" s="415" customFormat="1" ht="210" x14ac:dyDescent="0.15">
      <c r="A2018" s="46">
        <v>2016</v>
      </c>
      <c r="B2018" s="1" t="s">
        <v>142</v>
      </c>
      <c r="C2018" s="6" t="s">
        <v>10869</v>
      </c>
      <c r="D2018" s="7" t="s">
        <v>122</v>
      </c>
      <c r="E2018" s="6" t="s">
        <v>11532</v>
      </c>
      <c r="F2018" s="27" t="s">
        <v>11533</v>
      </c>
      <c r="G2018" s="5" t="s">
        <v>2</v>
      </c>
      <c r="H2018" s="1" t="s">
        <v>11534</v>
      </c>
      <c r="I2018" s="1">
        <v>14023003</v>
      </c>
      <c r="J2018" s="1">
        <v>6</v>
      </c>
      <c r="K2018" s="27" t="s">
        <v>11535</v>
      </c>
      <c r="L2018" s="1" t="s">
        <v>11513</v>
      </c>
      <c r="M2018" s="1" t="s">
        <v>734</v>
      </c>
      <c r="N2018" s="7">
        <v>10000</v>
      </c>
      <c r="O2018" s="7">
        <v>10000</v>
      </c>
      <c r="P2018" s="5">
        <v>20000</v>
      </c>
      <c r="Q2018" s="45" t="s">
        <v>11536</v>
      </c>
    </row>
    <row r="2019" spans="1:17" s="415" customFormat="1" ht="182" x14ac:dyDescent="0.15">
      <c r="A2019" s="46">
        <v>2016</v>
      </c>
      <c r="B2019" s="1" t="s">
        <v>142</v>
      </c>
      <c r="C2019" s="6" t="s">
        <v>10869</v>
      </c>
      <c r="D2019" s="7" t="s">
        <v>122</v>
      </c>
      <c r="E2019" s="6" t="s">
        <v>11537</v>
      </c>
      <c r="F2019" s="27" t="s">
        <v>11538</v>
      </c>
      <c r="G2019" s="5" t="s">
        <v>2</v>
      </c>
      <c r="H2019" s="1" t="s">
        <v>11539</v>
      </c>
      <c r="I2019" s="1">
        <v>14021050</v>
      </c>
      <c r="J2019" s="1">
        <v>7</v>
      </c>
      <c r="K2019" s="27" t="s">
        <v>11540</v>
      </c>
      <c r="L2019" s="1" t="s">
        <v>11541</v>
      </c>
      <c r="M2019" s="1" t="s">
        <v>734</v>
      </c>
      <c r="N2019" s="7">
        <v>10000</v>
      </c>
      <c r="O2019" s="7">
        <v>10000</v>
      </c>
      <c r="P2019" s="5">
        <v>20000</v>
      </c>
      <c r="Q2019" s="45" t="s">
        <v>11542</v>
      </c>
    </row>
    <row r="2020" spans="1:17" s="415" customFormat="1" ht="210" x14ac:dyDescent="0.15">
      <c r="A2020" s="46">
        <v>2016</v>
      </c>
      <c r="B2020" s="1" t="s">
        <v>142</v>
      </c>
      <c r="C2020" s="6" t="s">
        <v>10869</v>
      </c>
      <c r="D2020" s="7" t="s">
        <v>122</v>
      </c>
      <c r="E2020" s="6" t="s">
        <v>11543</v>
      </c>
      <c r="F2020" s="27" t="s">
        <v>11544</v>
      </c>
      <c r="G2020" s="5" t="s">
        <v>2</v>
      </c>
      <c r="H2020" s="1" t="s">
        <v>11545</v>
      </c>
      <c r="I2020" s="1">
        <v>14010025</v>
      </c>
      <c r="J2020" s="1">
        <v>5</v>
      </c>
      <c r="K2020" s="27" t="s">
        <v>11546</v>
      </c>
      <c r="L2020" s="1" t="s">
        <v>11547</v>
      </c>
      <c r="M2020" s="1" t="s">
        <v>734</v>
      </c>
      <c r="N2020" s="7">
        <v>10000</v>
      </c>
      <c r="O2020" s="7">
        <v>10000</v>
      </c>
      <c r="P2020" s="5">
        <v>20000</v>
      </c>
      <c r="Q2020" s="45" t="s">
        <v>11548</v>
      </c>
    </row>
    <row r="2021" spans="1:17" s="415" customFormat="1" ht="168" x14ac:dyDescent="0.15">
      <c r="A2021" s="46">
        <v>2016</v>
      </c>
      <c r="B2021" s="1" t="s">
        <v>142</v>
      </c>
      <c r="C2021" s="6" t="s">
        <v>10869</v>
      </c>
      <c r="D2021" s="7" t="s">
        <v>122</v>
      </c>
      <c r="E2021" s="6" t="s">
        <v>11549</v>
      </c>
      <c r="F2021" s="27" t="s">
        <v>11550</v>
      </c>
      <c r="G2021" s="5" t="s">
        <v>2</v>
      </c>
      <c r="H2021" s="1" t="s">
        <v>11551</v>
      </c>
      <c r="I2021" s="1">
        <v>14038011</v>
      </c>
      <c r="J2021" s="1">
        <v>6</v>
      </c>
      <c r="K2021" s="27" t="s">
        <v>11552</v>
      </c>
      <c r="L2021" s="1" t="s">
        <v>11553</v>
      </c>
      <c r="M2021" s="1" t="s">
        <v>734</v>
      </c>
      <c r="N2021" s="7">
        <v>6410</v>
      </c>
      <c r="O2021" s="7">
        <v>6410</v>
      </c>
      <c r="P2021" s="5">
        <v>12820</v>
      </c>
      <c r="Q2021" s="27" t="s">
        <v>11554</v>
      </c>
    </row>
    <row r="2022" spans="1:17" s="415" customFormat="1" ht="210" x14ac:dyDescent="0.15">
      <c r="A2022" s="46">
        <v>2016</v>
      </c>
      <c r="B2022" s="1" t="s">
        <v>142</v>
      </c>
      <c r="C2022" s="6" t="s">
        <v>10869</v>
      </c>
      <c r="D2022" s="7" t="s">
        <v>122</v>
      </c>
      <c r="E2022" s="6" t="s">
        <v>11555</v>
      </c>
      <c r="F2022" s="27" t="s">
        <v>11556</v>
      </c>
      <c r="G2022" s="5" t="s">
        <v>2</v>
      </c>
      <c r="H2022" s="1" t="s">
        <v>2635</v>
      </c>
      <c r="I2022" s="1">
        <v>14010015</v>
      </c>
      <c r="J2022" s="1">
        <v>8</v>
      </c>
      <c r="K2022" s="27" t="s">
        <v>11557</v>
      </c>
      <c r="L2022" s="1" t="s">
        <v>11558</v>
      </c>
      <c r="M2022" s="1" t="s">
        <v>174</v>
      </c>
      <c r="N2022" s="7">
        <v>10000</v>
      </c>
      <c r="O2022" s="7">
        <v>10000</v>
      </c>
      <c r="P2022" s="5">
        <v>20000</v>
      </c>
      <c r="Q2022" s="45" t="s">
        <v>11559</v>
      </c>
    </row>
    <row r="2023" spans="1:17" s="415" customFormat="1" ht="196" x14ac:dyDescent="0.15">
      <c r="A2023" s="46">
        <v>2016</v>
      </c>
      <c r="B2023" s="1" t="s">
        <v>142</v>
      </c>
      <c r="C2023" s="6" t="s">
        <v>10869</v>
      </c>
      <c r="D2023" s="7" t="s">
        <v>122</v>
      </c>
      <c r="E2023" s="6" t="s">
        <v>11560</v>
      </c>
      <c r="F2023" s="27" t="s">
        <v>11561</v>
      </c>
      <c r="G2023" s="5" t="s">
        <v>2</v>
      </c>
      <c r="H2023" s="1" t="s">
        <v>11562</v>
      </c>
      <c r="I2023" s="1">
        <v>13088006</v>
      </c>
      <c r="J2023" s="1">
        <v>8</v>
      </c>
      <c r="K2023" s="27" t="s">
        <v>11563</v>
      </c>
      <c r="L2023" s="1" t="s">
        <v>11564</v>
      </c>
      <c r="M2023" s="1" t="s">
        <v>734</v>
      </c>
      <c r="N2023" s="7">
        <v>10000</v>
      </c>
      <c r="O2023" s="7">
        <v>10000</v>
      </c>
      <c r="P2023" s="5">
        <v>20000</v>
      </c>
      <c r="Q2023" s="45" t="s">
        <v>11565</v>
      </c>
    </row>
    <row r="2024" spans="1:17" s="415" customFormat="1" ht="196" x14ac:dyDescent="0.15">
      <c r="A2024" s="46">
        <v>2016</v>
      </c>
      <c r="B2024" s="1" t="s">
        <v>142</v>
      </c>
      <c r="C2024" s="6" t="s">
        <v>10869</v>
      </c>
      <c r="D2024" s="7" t="s">
        <v>122</v>
      </c>
      <c r="E2024" s="6" t="s">
        <v>11566</v>
      </c>
      <c r="F2024" s="27" t="s">
        <v>11567</v>
      </c>
      <c r="G2024" s="5" t="s">
        <v>2</v>
      </c>
      <c r="H2024" s="1" t="s">
        <v>11568</v>
      </c>
      <c r="I2024" s="1">
        <v>14039003</v>
      </c>
      <c r="J2024" s="1">
        <v>7</v>
      </c>
      <c r="K2024" s="27" t="s">
        <v>11569</v>
      </c>
      <c r="L2024" s="1" t="s">
        <v>11570</v>
      </c>
      <c r="M2024" s="1" t="s">
        <v>156</v>
      </c>
      <c r="N2024" s="7">
        <v>10000</v>
      </c>
      <c r="O2024" s="7">
        <v>10000</v>
      </c>
      <c r="P2024" s="5">
        <v>20000</v>
      </c>
      <c r="Q2024" s="45" t="s">
        <v>11571</v>
      </c>
    </row>
    <row r="2025" spans="1:17" s="415" customFormat="1" ht="140" x14ac:dyDescent="0.15">
      <c r="A2025" s="46">
        <v>2016</v>
      </c>
      <c r="B2025" s="1" t="s">
        <v>142</v>
      </c>
      <c r="C2025" s="6" t="s">
        <v>10869</v>
      </c>
      <c r="D2025" s="7" t="s">
        <v>122</v>
      </c>
      <c r="E2025" s="6" t="s">
        <v>11572</v>
      </c>
      <c r="F2025" s="27" t="s">
        <v>11573</v>
      </c>
      <c r="G2025" s="5" t="s">
        <v>2</v>
      </c>
      <c r="H2025" s="1" t="s">
        <v>11574</v>
      </c>
      <c r="I2025" s="1">
        <v>14040028</v>
      </c>
      <c r="J2025" s="1">
        <v>6</v>
      </c>
      <c r="K2025" s="27" t="s">
        <v>11575</v>
      </c>
      <c r="L2025" s="1" t="s">
        <v>11570</v>
      </c>
      <c r="M2025" s="1" t="s">
        <v>156</v>
      </c>
      <c r="N2025" s="7">
        <v>9550</v>
      </c>
      <c r="O2025" s="7">
        <v>9550</v>
      </c>
      <c r="P2025" s="5">
        <v>19100</v>
      </c>
      <c r="Q2025" s="27" t="s">
        <v>11576</v>
      </c>
    </row>
    <row r="2026" spans="1:17" s="415" customFormat="1" ht="196" x14ac:dyDescent="0.15">
      <c r="A2026" s="46">
        <v>2016</v>
      </c>
      <c r="B2026" s="1" t="s">
        <v>142</v>
      </c>
      <c r="C2026" s="6" t="s">
        <v>10869</v>
      </c>
      <c r="D2026" s="7" t="s">
        <v>122</v>
      </c>
      <c r="E2026" s="6" t="s">
        <v>11577</v>
      </c>
      <c r="F2026" s="27" t="s">
        <v>11578</v>
      </c>
      <c r="G2026" s="5" t="s">
        <v>2</v>
      </c>
      <c r="H2026" s="1" t="s">
        <v>11579</v>
      </c>
      <c r="I2026" s="1">
        <v>14039015</v>
      </c>
      <c r="J2026" s="1">
        <v>6</v>
      </c>
      <c r="K2026" s="27" t="s">
        <v>11580</v>
      </c>
      <c r="L2026" s="1" t="s">
        <v>11581</v>
      </c>
      <c r="M2026" s="1" t="s">
        <v>174</v>
      </c>
      <c r="N2026" s="7">
        <v>10000</v>
      </c>
      <c r="O2026" s="7">
        <v>10000</v>
      </c>
      <c r="P2026" s="5">
        <v>20000</v>
      </c>
      <c r="Q2026" s="45" t="s">
        <v>11582</v>
      </c>
    </row>
    <row r="2027" spans="1:17" s="415" customFormat="1" ht="154" x14ac:dyDescent="0.15">
      <c r="A2027" s="46">
        <v>2016</v>
      </c>
      <c r="B2027" s="1" t="s">
        <v>142</v>
      </c>
      <c r="C2027" s="6" t="s">
        <v>10869</v>
      </c>
      <c r="D2027" s="7" t="s">
        <v>122</v>
      </c>
      <c r="E2027" s="6" t="s">
        <v>11583</v>
      </c>
      <c r="F2027" s="27" t="s">
        <v>11584</v>
      </c>
      <c r="G2027" s="5" t="s">
        <v>2</v>
      </c>
      <c r="H2027" s="1" t="s">
        <v>11585</v>
      </c>
      <c r="I2027" s="1">
        <v>14039022</v>
      </c>
      <c r="J2027" s="1">
        <v>6</v>
      </c>
      <c r="K2027" s="27" t="s">
        <v>11586</v>
      </c>
      <c r="L2027" s="1" t="s">
        <v>11587</v>
      </c>
      <c r="M2027" s="1" t="s">
        <v>156</v>
      </c>
      <c r="N2027" s="7">
        <v>10000</v>
      </c>
      <c r="O2027" s="7">
        <v>10000</v>
      </c>
      <c r="P2027" s="5">
        <v>20000</v>
      </c>
      <c r="Q2027" s="27" t="s">
        <v>11588</v>
      </c>
    </row>
    <row r="2028" spans="1:17" s="415" customFormat="1" ht="140" x14ac:dyDescent="0.15">
      <c r="A2028" s="46">
        <v>2016</v>
      </c>
      <c r="B2028" s="1" t="s">
        <v>142</v>
      </c>
      <c r="C2028" s="6" t="s">
        <v>10869</v>
      </c>
      <c r="D2028" s="7" t="s">
        <v>122</v>
      </c>
      <c r="E2028" s="6" t="s">
        <v>11589</v>
      </c>
      <c r="F2028" s="27" t="s">
        <v>11590</v>
      </c>
      <c r="G2028" s="5" t="s">
        <v>2</v>
      </c>
      <c r="H2028" s="1" t="s">
        <v>11591</v>
      </c>
      <c r="I2028" s="1">
        <v>13038047</v>
      </c>
      <c r="J2028" s="1">
        <v>7</v>
      </c>
      <c r="K2028" s="27" t="s">
        <v>11592</v>
      </c>
      <c r="L2028" s="1" t="s">
        <v>11593</v>
      </c>
      <c r="M2028" s="1" t="s">
        <v>734</v>
      </c>
      <c r="N2028" s="7">
        <v>9930</v>
      </c>
      <c r="O2028" s="7">
        <v>9930</v>
      </c>
      <c r="P2028" s="5">
        <v>19860</v>
      </c>
      <c r="Q2028" s="27" t="s">
        <v>11594</v>
      </c>
    </row>
    <row r="2029" spans="1:17" s="415" customFormat="1" ht="140" x14ac:dyDescent="0.15">
      <c r="A2029" s="46">
        <v>2016</v>
      </c>
      <c r="B2029" s="1" t="s">
        <v>142</v>
      </c>
      <c r="C2029" s="6" t="s">
        <v>10869</v>
      </c>
      <c r="D2029" s="7" t="s">
        <v>122</v>
      </c>
      <c r="E2029" s="6" t="s">
        <v>11595</v>
      </c>
      <c r="F2029" s="27" t="s">
        <v>11596</v>
      </c>
      <c r="G2029" s="7" t="s">
        <v>3</v>
      </c>
      <c r="H2029" s="1" t="s">
        <v>11597</v>
      </c>
      <c r="I2029" s="1">
        <v>13088021</v>
      </c>
      <c r="J2029" s="1">
        <v>5</v>
      </c>
      <c r="K2029" s="27" t="s">
        <v>11598</v>
      </c>
      <c r="L2029" s="1" t="s">
        <v>11599</v>
      </c>
      <c r="M2029" s="1" t="s">
        <v>156</v>
      </c>
      <c r="N2029" s="7">
        <v>25000</v>
      </c>
      <c r="O2029" s="7">
        <v>25000</v>
      </c>
      <c r="P2029" s="5">
        <v>50000</v>
      </c>
      <c r="Q2029" s="27" t="s">
        <v>11600</v>
      </c>
    </row>
    <row r="2030" spans="1:17" s="415" customFormat="1" ht="168" x14ac:dyDescent="0.15">
      <c r="A2030" s="46">
        <v>2016</v>
      </c>
      <c r="B2030" s="1" t="s">
        <v>142</v>
      </c>
      <c r="C2030" s="6" t="s">
        <v>10869</v>
      </c>
      <c r="D2030" s="7" t="s">
        <v>122</v>
      </c>
      <c r="E2030" s="6" t="s">
        <v>11601</v>
      </c>
      <c r="F2030" s="27" t="s">
        <v>11602</v>
      </c>
      <c r="G2030" s="7" t="s">
        <v>3</v>
      </c>
      <c r="H2030" s="1" t="s">
        <v>11603</v>
      </c>
      <c r="I2030" s="1">
        <v>13003019</v>
      </c>
      <c r="J2030" s="1">
        <v>8</v>
      </c>
      <c r="K2030" s="27" t="s">
        <v>11604</v>
      </c>
      <c r="L2030" s="1" t="s">
        <v>11605</v>
      </c>
      <c r="M2030" s="1" t="s">
        <v>174</v>
      </c>
      <c r="N2030" s="7">
        <v>10000</v>
      </c>
      <c r="O2030" s="7">
        <v>10000</v>
      </c>
      <c r="P2030" s="5">
        <v>20000</v>
      </c>
      <c r="Q2030" s="27" t="s">
        <v>11606</v>
      </c>
    </row>
    <row r="2031" spans="1:17" s="415" customFormat="1" ht="336" x14ac:dyDescent="0.15">
      <c r="A2031" s="46">
        <v>2016</v>
      </c>
      <c r="B2031" s="1" t="s">
        <v>142</v>
      </c>
      <c r="C2031" s="6" t="s">
        <v>10869</v>
      </c>
      <c r="D2031" s="7" t="s">
        <v>122</v>
      </c>
      <c r="E2031" s="6" t="s">
        <v>11607</v>
      </c>
      <c r="F2031" s="27" t="s">
        <v>11608</v>
      </c>
      <c r="G2031" s="7" t="s">
        <v>3</v>
      </c>
      <c r="H2031" s="1" t="s">
        <v>11609</v>
      </c>
      <c r="I2031" s="1">
        <v>13073001</v>
      </c>
      <c r="J2031" s="1">
        <v>4</v>
      </c>
      <c r="K2031" s="27" t="s">
        <v>11610</v>
      </c>
      <c r="L2031" s="1" t="s">
        <v>11611</v>
      </c>
      <c r="M2031" s="1" t="s">
        <v>174</v>
      </c>
      <c r="N2031" s="7">
        <v>50000</v>
      </c>
      <c r="O2031" s="7">
        <v>50000</v>
      </c>
      <c r="P2031" s="5">
        <v>100000</v>
      </c>
      <c r="Q2031" s="45" t="s">
        <v>11612</v>
      </c>
    </row>
    <row r="2032" spans="1:17" s="415" customFormat="1" ht="196" x14ac:dyDescent="0.15">
      <c r="A2032" s="46">
        <v>2016</v>
      </c>
      <c r="B2032" s="1" t="s">
        <v>142</v>
      </c>
      <c r="C2032" s="6" t="s">
        <v>10869</v>
      </c>
      <c r="D2032" s="7" t="s">
        <v>122</v>
      </c>
      <c r="E2032" s="6" t="s">
        <v>11613</v>
      </c>
      <c r="F2032" s="27" t="s">
        <v>11614</v>
      </c>
      <c r="G2032" s="7" t="s">
        <v>3</v>
      </c>
      <c r="H2032" s="1" t="s">
        <v>11615</v>
      </c>
      <c r="I2032" s="1">
        <v>14006050</v>
      </c>
      <c r="J2032" s="1">
        <v>6</v>
      </c>
      <c r="K2032" s="27" t="s">
        <v>11616</v>
      </c>
      <c r="L2032" s="1" t="s">
        <v>11617</v>
      </c>
      <c r="M2032" s="1" t="s">
        <v>319</v>
      </c>
      <c r="N2032" s="7">
        <v>50000</v>
      </c>
      <c r="O2032" s="7">
        <v>50000</v>
      </c>
      <c r="P2032" s="5">
        <v>100000</v>
      </c>
      <c r="Q2032" s="45" t="s">
        <v>11618</v>
      </c>
    </row>
    <row r="2033" spans="1:17" s="415" customFormat="1" ht="210" x14ac:dyDescent="0.15">
      <c r="A2033" s="46">
        <v>2016</v>
      </c>
      <c r="B2033" s="1" t="s">
        <v>142</v>
      </c>
      <c r="C2033" s="6" t="s">
        <v>10869</v>
      </c>
      <c r="D2033" s="7" t="s">
        <v>122</v>
      </c>
      <c r="E2033" s="6" t="s">
        <v>11619</v>
      </c>
      <c r="F2033" s="27" t="s">
        <v>11620</v>
      </c>
      <c r="G2033" s="7" t="s">
        <v>3</v>
      </c>
      <c r="H2033" s="1" t="s">
        <v>10901</v>
      </c>
      <c r="I2033" s="1">
        <v>14042022</v>
      </c>
      <c r="J2033" s="1">
        <v>5</v>
      </c>
      <c r="K2033" s="27" t="s">
        <v>11621</v>
      </c>
      <c r="L2033" s="1" t="s">
        <v>10903</v>
      </c>
      <c r="M2033" s="1" t="s">
        <v>156</v>
      </c>
      <c r="N2033" s="7">
        <v>50000</v>
      </c>
      <c r="O2033" s="7">
        <v>50000</v>
      </c>
      <c r="P2033" s="5">
        <v>100000</v>
      </c>
      <c r="Q2033" s="45" t="s">
        <v>11622</v>
      </c>
    </row>
    <row r="2034" spans="1:17" s="415" customFormat="1" ht="196" x14ac:dyDescent="0.15">
      <c r="A2034" s="46">
        <v>2016</v>
      </c>
      <c r="B2034" s="1" t="s">
        <v>142</v>
      </c>
      <c r="C2034" s="6" t="s">
        <v>10869</v>
      </c>
      <c r="D2034" s="7" t="s">
        <v>122</v>
      </c>
      <c r="E2034" s="6" t="s">
        <v>11623</v>
      </c>
      <c r="F2034" s="27" t="s">
        <v>11624</v>
      </c>
      <c r="G2034" s="7" t="s">
        <v>4</v>
      </c>
      <c r="H2034" s="1" t="s">
        <v>11625</v>
      </c>
      <c r="I2034" s="1">
        <v>14056041</v>
      </c>
      <c r="J2034" s="1">
        <v>8</v>
      </c>
      <c r="K2034" s="27" t="s">
        <v>11626</v>
      </c>
      <c r="L2034" s="1" t="s">
        <v>11611</v>
      </c>
      <c r="M2034" s="1" t="s">
        <v>174</v>
      </c>
      <c r="N2034" s="7">
        <v>20000</v>
      </c>
      <c r="O2034" s="7">
        <v>20000</v>
      </c>
      <c r="P2034" s="5">
        <v>40000</v>
      </c>
      <c r="Q2034" s="45" t="s">
        <v>11627</v>
      </c>
    </row>
    <row r="2035" spans="1:17" s="415" customFormat="1" ht="224" x14ac:dyDescent="0.15">
      <c r="A2035" s="46">
        <v>2016</v>
      </c>
      <c r="B2035" s="1" t="s">
        <v>142</v>
      </c>
      <c r="C2035" s="6" t="s">
        <v>10869</v>
      </c>
      <c r="D2035" s="7" t="s">
        <v>122</v>
      </c>
      <c r="E2035" s="6" t="s">
        <v>11628</v>
      </c>
      <c r="F2035" s="27" t="s">
        <v>11629</v>
      </c>
      <c r="G2035" s="7" t="s">
        <v>4</v>
      </c>
      <c r="H2035" s="1" t="s">
        <v>11630</v>
      </c>
      <c r="I2035" s="1">
        <v>13063002</v>
      </c>
      <c r="J2035" s="1">
        <v>7</v>
      </c>
      <c r="K2035" s="27" t="s">
        <v>11631</v>
      </c>
      <c r="L2035" s="1" t="s">
        <v>8861</v>
      </c>
      <c r="M2035" s="1" t="s">
        <v>734</v>
      </c>
      <c r="N2035" s="7">
        <v>20000</v>
      </c>
      <c r="O2035" s="7">
        <v>20000</v>
      </c>
      <c r="P2035" s="5">
        <v>40000</v>
      </c>
      <c r="Q2035" s="45" t="s">
        <v>11632</v>
      </c>
    </row>
    <row r="2036" spans="1:17" s="415" customFormat="1" ht="168" x14ac:dyDescent="0.15">
      <c r="A2036" s="46">
        <v>2016</v>
      </c>
      <c r="B2036" s="1" t="s">
        <v>142</v>
      </c>
      <c r="C2036" s="6" t="s">
        <v>10869</v>
      </c>
      <c r="D2036" s="7" t="s">
        <v>122</v>
      </c>
      <c r="E2036" s="6" t="s">
        <v>11633</v>
      </c>
      <c r="F2036" s="27" t="s">
        <v>11634</v>
      </c>
      <c r="G2036" s="7" t="s">
        <v>4</v>
      </c>
      <c r="H2036" s="1" t="s">
        <v>11635</v>
      </c>
      <c r="I2036" s="1">
        <v>14055145</v>
      </c>
      <c r="J2036" s="1">
        <v>7</v>
      </c>
      <c r="K2036" s="27" t="s">
        <v>11636</v>
      </c>
      <c r="L2036" s="1" t="s">
        <v>11637</v>
      </c>
      <c r="M2036" s="1" t="s">
        <v>734</v>
      </c>
      <c r="N2036" s="7">
        <v>20000</v>
      </c>
      <c r="O2036" s="7">
        <v>20000</v>
      </c>
      <c r="P2036" s="5">
        <v>40000</v>
      </c>
      <c r="Q2036" s="27" t="s">
        <v>11638</v>
      </c>
    </row>
    <row r="2037" spans="1:17" s="415" customFormat="1" ht="168" x14ac:dyDescent="0.15">
      <c r="A2037" s="46">
        <v>2016</v>
      </c>
      <c r="B2037" s="1" t="s">
        <v>142</v>
      </c>
      <c r="C2037" s="6" t="s">
        <v>10869</v>
      </c>
      <c r="D2037" s="7" t="s">
        <v>122</v>
      </c>
      <c r="E2037" s="6" t="s">
        <v>11639</v>
      </c>
      <c r="F2037" s="27" t="s">
        <v>11640</v>
      </c>
      <c r="G2037" s="7" t="s">
        <v>4</v>
      </c>
      <c r="H2037" s="1" t="s">
        <v>11641</v>
      </c>
      <c r="I2037" s="1">
        <v>15005058</v>
      </c>
      <c r="J2037" s="1">
        <v>10</v>
      </c>
      <c r="K2037" s="27" t="s">
        <v>11642</v>
      </c>
      <c r="L2037" s="1" t="s">
        <v>11643</v>
      </c>
      <c r="M2037" s="1" t="s">
        <v>156</v>
      </c>
      <c r="N2037" s="7">
        <v>20000</v>
      </c>
      <c r="O2037" s="7">
        <v>20000</v>
      </c>
      <c r="P2037" s="5">
        <v>40000</v>
      </c>
      <c r="Q2037" s="27" t="s">
        <v>11644</v>
      </c>
    </row>
    <row r="2038" spans="1:17" s="415" customFormat="1" ht="168" x14ac:dyDescent="0.15">
      <c r="A2038" s="46">
        <v>2016</v>
      </c>
      <c r="B2038" s="1" t="s">
        <v>142</v>
      </c>
      <c r="C2038" s="6" t="s">
        <v>10869</v>
      </c>
      <c r="D2038" s="7" t="s">
        <v>122</v>
      </c>
      <c r="E2038" s="6" t="s">
        <v>11645</v>
      </c>
      <c r="F2038" s="27" t="s">
        <v>11646</v>
      </c>
      <c r="G2038" s="7" t="s">
        <v>4</v>
      </c>
      <c r="H2038" s="1" t="s">
        <v>11647</v>
      </c>
      <c r="I2038" s="1">
        <v>14062002</v>
      </c>
      <c r="J2038" s="1">
        <v>6</v>
      </c>
      <c r="K2038" s="27" t="s">
        <v>11648</v>
      </c>
      <c r="L2038" s="1" t="s">
        <v>11611</v>
      </c>
      <c r="M2038" s="1" t="s">
        <v>174</v>
      </c>
      <c r="N2038" s="7">
        <v>20000</v>
      </c>
      <c r="O2038" s="7">
        <v>20000</v>
      </c>
      <c r="P2038" s="5">
        <v>40000</v>
      </c>
      <c r="Q2038" s="27" t="s">
        <v>11649</v>
      </c>
    </row>
    <row r="2039" spans="1:17" s="415" customFormat="1" ht="168" x14ac:dyDescent="0.15">
      <c r="A2039" s="46">
        <v>2016</v>
      </c>
      <c r="B2039" s="1" t="s">
        <v>142</v>
      </c>
      <c r="C2039" s="6" t="s">
        <v>10869</v>
      </c>
      <c r="D2039" s="7" t="s">
        <v>122</v>
      </c>
      <c r="E2039" s="6" t="s">
        <v>11650</v>
      </c>
      <c r="F2039" s="27" t="s">
        <v>11651</v>
      </c>
      <c r="G2039" s="7" t="s">
        <v>4</v>
      </c>
      <c r="H2039" s="1" t="s">
        <v>11652</v>
      </c>
      <c r="I2039" s="1">
        <v>14055115</v>
      </c>
      <c r="J2039" s="1">
        <v>9</v>
      </c>
      <c r="K2039" s="27" t="s">
        <v>11653</v>
      </c>
      <c r="L2039" s="1" t="s">
        <v>11654</v>
      </c>
      <c r="M2039" s="1" t="s">
        <v>174</v>
      </c>
      <c r="N2039" s="7">
        <v>20000</v>
      </c>
      <c r="O2039" s="7">
        <v>20000</v>
      </c>
      <c r="P2039" s="5">
        <v>40000</v>
      </c>
      <c r="Q2039" s="27" t="s">
        <v>11655</v>
      </c>
    </row>
    <row r="2040" spans="1:17" s="415" customFormat="1" ht="210" x14ac:dyDescent="0.15">
      <c r="A2040" s="46">
        <v>2016</v>
      </c>
      <c r="B2040" s="1" t="s">
        <v>142</v>
      </c>
      <c r="C2040" s="6" t="s">
        <v>10869</v>
      </c>
      <c r="D2040" s="7" t="s">
        <v>122</v>
      </c>
      <c r="E2040" s="6" t="s">
        <v>11656</v>
      </c>
      <c r="F2040" s="27" t="s">
        <v>11657</v>
      </c>
      <c r="G2040" s="7" t="s">
        <v>4</v>
      </c>
      <c r="H2040" s="1" t="s">
        <v>11658</v>
      </c>
      <c r="I2040" s="1">
        <v>15021012</v>
      </c>
      <c r="J2040" s="1">
        <v>6</v>
      </c>
      <c r="K2040" s="27" t="s">
        <v>11659</v>
      </c>
      <c r="L2040" s="1" t="s">
        <v>11367</v>
      </c>
      <c r="M2040" s="1" t="s">
        <v>734</v>
      </c>
      <c r="N2040" s="7">
        <v>20000</v>
      </c>
      <c r="O2040" s="7">
        <v>20000</v>
      </c>
      <c r="P2040" s="5">
        <v>40000</v>
      </c>
      <c r="Q2040" s="45" t="s">
        <v>11660</v>
      </c>
    </row>
    <row r="2041" spans="1:17" s="415" customFormat="1" ht="126" x14ac:dyDescent="0.15">
      <c r="A2041" s="46">
        <v>2016</v>
      </c>
      <c r="B2041" s="1" t="s">
        <v>142</v>
      </c>
      <c r="C2041" s="6" t="s">
        <v>11661</v>
      </c>
      <c r="D2041" s="7" t="s">
        <v>114</v>
      </c>
      <c r="E2041" s="6" t="s">
        <v>11662</v>
      </c>
      <c r="F2041" s="68" t="s">
        <v>11663</v>
      </c>
      <c r="G2041" s="5" t="s">
        <v>2</v>
      </c>
      <c r="H2041" s="7" t="s">
        <v>11664</v>
      </c>
      <c r="I2041" s="6" t="s">
        <v>11665</v>
      </c>
      <c r="J2041" s="7">
        <v>5</v>
      </c>
      <c r="K2041" s="68" t="s">
        <v>11666</v>
      </c>
      <c r="L2041" s="7" t="s">
        <v>11667</v>
      </c>
      <c r="M2041" s="7" t="s">
        <v>156</v>
      </c>
      <c r="N2041" s="7">
        <v>10000</v>
      </c>
      <c r="O2041" s="7">
        <v>10000</v>
      </c>
      <c r="P2041" s="7">
        <v>20000</v>
      </c>
      <c r="Q2041" s="26" t="s">
        <v>11668</v>
      </c>
    </row>
    <row r="2042" spans="1:17" s="415" customFormat="1" ht="98" x14ac:dyDescent="0.15">
      <c r="A2042" s="46">
        <v>2016</v>
      </c>
      <c r="B2042" s="1" t="s">
        <v>142</v>
      </c>
      <c r="C2042" s="6" t="s">
        <v>11661</v>
      </c>
      <c r="D2042" s="7" t="s">
        <v>114</v>
      </c>
      <c r="E2042" s="6" t="s">
        <v>11669</v>
      </c>
      <c r="F2042" s="68" t="s">
        <v>11670</v>
      </c>
      <c r="G2042" s="5" t="s">
        <v>2</v>
      </c>
      <c r="H2042" s="7" t="s">
        <v>11671</v>
      </c>
      <c r="I2042" s="6" t="s">
        <v>11672</v>
      </c>
      <c r="J2042" s="7">
        <v>5</v>
      </c>
      <c r="K2042" s="68" t="s">
        <v>11673</v>
      </c>
      <c r="L2042" s="7" t="s">
        <v>11674</v>
      </c>
      <c r="M2042" s="7" t="s">
        <v>174</v>
      </c>
      <c r="N2042" s="7">
        <v>10000</v>
      </c>
      <c r="O2042" s="7">
        <v>10000</v>
      </c>
      <c r="P2042" s="7">
        <v>20000</v>
      </c>
      <c r="Q2042" s="26" t="s">
        <v>11675</v>
      </c>
    </row>
    <row r="2043" spans="1:17" s="415" customFormat="1" ht="98" x14ac:dyDescent="0.15">
      <c r="A2043" s="46">
        <v>2016</v>
      </c>
      <c r="B2043" s="1" t="s">
        <v>142</v>
      </c>
      <c r="C2043" s="6" t="s">
        <v>11661</v>
      </c>
      <c r="D2043" s="7" t="s">
        <v>114</v>
      </c>
      <c r="E2043" s="6" t="s">
        <v>11676</v>
      </c>
      <c r="F2043" s="69" t="s">
        <v>11677</v>
      </c>
      <c r="G2043" s="5" t="s">
        <v>2</v>
      </c>
      <c r="H2043" s="7" t="s">
        <v>11678</v>
      </c>
      <c r="I2043" s="6" t="s">
        <v>11679</v>
      </c>
      <c r="J2043" s="7">
        <v>4</v>
      </c>
      <c r="K2043" s="69" t="s">
        <v>11680</v>
      </c>
      <c r="L2043" s="7" t="s">
        <v>11681</v>
      </c>
      <c r="M2043" s="7" t="s">
        <v>174</v>
      </c>
      <c r="N2043" s="7">
        <v>10000</v>
      </c>
      <c r="O2043" s="7">
        <v>10000</v>
      </c>
      <c r="P2043" s="7">
        <v>20000</v>
      </c>
      <c r="Q2043" s="26" t="s">
        <v>11682</v>
      </c>
    </row>
    <row r="2044" spans="1:17" s="415" customFormat="1" ht="154" x14ac:dyDescent="0.15">
      <c r="A2044" s="46">
        <v>2016</v>
      </c>
      <c r="B2044" s="1" t="s">
        <v>142</v>
      </c>
      <c r="C2044" s="6" t="s">
        <v>11661</v>
      </c>
      <c r="D2044" s="7" t="s">
        <v>114</v>
      </c>
      <c r="E2044" s="6" t="s">
        <v>11683</v>
      </c>
      <c r="F2044" s="70" t="s">
        <v>11684</v>
      </c>
      <c r="G2044" s="5" t="s">
        <v>2</v>
      </c>
      <c r="H2044" s="7" t="s">
        <v>11685</v>
      </c>
      <c r="I2044" s="6" t="s">
        <v>11686</v>
      </c>
      <c r="J2044" s="7">
        <v>5</v>
      </c>
      <c r="K2044" s="70" t="s">
        <v>11687</v>
      </c>
      <c r="L2044" s="7" t="s">
        <v>11688</v>
      </c>
      <c r="M2044" s="7" t="s">
        <v>174</v>
      </c>
      <c r="N2044" s="7">
        <v>10000</v>
      </c>
      <c r="O2044" s="7">
        <v>10000</v>
      </c>
      <c r="P2044" s="7">
        <v>20000</v>
      </c>
      <c r="Q2044" s="70" t="s">
        <v>11689</v>
      </c>
    </row>
    <row r="2045" spans="1:17" s="415" customFormat="1" ht="84" x14ac:dyDescent="0.15">
      <c r="A2045" s="46">
        <v>2016</v>
      </c>
      <c r="B2045" s="1" t="s">
        <v>142</v>
      </c>
      <c r="C2045" s="6" t="s">
        <v>11661</v>
      </c>
      <c r="D2045" s="7" t="s">
        <v>114</v>
      </c>
      <c r="E2045" s="6" t="s">
        <v>11690</v>
      </c>
      <c r="F2045" s="69" t="s">
        <v>11691</v>
      </c>
      <c r="G2045" s="5" t="s">
        <v>2</v>
      </c>
      <c r="H2045" s="7" t="s">
        <v>11692</v>
      </c>
      <c r="I2045" s="6" t="s">
        <v>11693</v>
      </c>
      <c r="J2045" s="7">
        <v>5</v>
      </c>
      <c r="K2045" s="69" t="s">
        <v>11694</v>
      </c>
      <c r="L2045" s="7" t="s">
        <v>11695</v>
      </c>
      <c r="M2045" s="7" t="s">
        <v>174</v>
      </c>
      <c r="N2045" s="7">
        <v>10000</v>
      </c>
      <c r="O2045" s="7">
        <v>10000</v>
      </c>
      <c r="P2045" s="7">
        <v>20000</v>
      </c>
      <c r="Q2045" s="26" t="s">
        <v>11696</v>
      </c>
    </row>
    <row r="2046" spans="1:17" s="415" customFormat="1" ht="140" x14ac:dyDescent="0.15">
      <c r="A2046" s="46">
        <v>2016</v>
      </c>
      <c r="B2046" s="1" t="s">
        <v>142</v>
      </c>
      <c r="C2046" s="6" t="s">
        <v>11661</v>
      </c>
      <c r="D2046" s="7" t="s">
        <v>114</v>
      </c>
      <c r="E2046" s="6" t="s">
        <v>11697</v>
      </c>
      <c r="F2046" s="69" t="s">
        <v>11698</v>
      </c>
      <c r="G2046" s="5" t="s">
        <v>2</v>
      </c>
      <c r="H2046" s="7" t="s">
        <v>11699</v>
      </c>
      <c r="I2046" s="6" t="s">
        <v>11700</v>
      </c>
      <c r="J2046" s="7">
        <v>4</v>
      </c>
      <c r="K2046" s="69" t="s">
        <v>11701</v>
      </c>
      <c r="L2046" s="7" t="s">
        <v>11702</v>
      </c>
      <c r="M2046" s="7" t="s">
        <v>174</v>
      </c>
      <c r="N2046" s="7">
        <v>10000</v>
      </c>
      <c r="O2046" s="7">
        <v>10000</v>
      </c>
      <c r="P2046" s="7">
        <v>20000</v>
      </c>
      <c r="Q2046" s="26" t="s">
        <v>11703</v>
      </c>
    </row>
    <row r="2047" spans="1:17" s="415" customFormat="1" ht="70" x14ac:dyDescent="0.15">
      <c r="A2047" s="46">
        <v>2016</v>
      </c>
      <c r="B2047" s="1" t="s">
        <v>142</v>
      </c>
      <c r="C2047" s="6" t="s">
        <v>11661</v>
      </c>
      <c r="D2047" s="7" t="s">
        <v>114</v>
      </c>
      <c r="E2047" s="6" t="s">
        <v>11704</v>
      </c>
      <c r="F2047" s="69" t="s">
        <v>11705</v>
      </c>
      <c r="G2047" s="5" t="s">
        <v>2</v>
      </c>
      <c r="H2047" s="7" t="s">
        <v>11706</v>
      </c>
      <c r="I2047" s="6" t="s">
        <v>11707</v>
      </c>
      <c r="J2047" s="7">
        <v>4</v>
      </c>
      <c r="K2047" s="69" t="s">
        <v>11708</v>
      </c>
      <c r="L2047" s="7" t="s">
        <v>11709</v>
      </c>
      <c r="M2047" s="7" t="s">
        <v>734</v>
      </c>
      <c r="N2047" s="7">
        <v>10000</v>
      </c>
      <c r="O2047" s="7">
        <v>10000</v>
      </c>
      <c r="P2047" s="7">
        <v>20000</v>
      </c>
      <c r="Q2047" s="26" t="s">
        <v>11710</v>
      </c>
    </row>
    <row r="2048" spans="1:17" s="415" customFormat="1" ht="140" x14ac:dyDescent="0.15">
      <c r="A2048" s="46">
        <v>2016</v>
      </c>
      <c r="B2048" s="1" t="s">
        <v>142</v>
      </c>
      <c r="C2048" s="6" t="s">
        <v>11661</v>
      </c>
      <c r="D2048" s="7" t="s">
        <v>114</v>
      </c>
      <c r="E2048" s="6" t="s">
        <v>11711</v>
      </c>
      <c r="F2048" s="69" t="s">
        <v>11712</v>
      </c>
      <c r="G2048" s="5" t="s">
        <v>2</v>
      </c>
      <c r="H2048" s="7" t="s">
        <v>11713</v>
      </c>
      <c r="I2048" s="6" t="s">
        <v>11714</v>
      </c>
      <c r="J2048" s="7">
        <v>4</v>
      </c>
      <c r="K2048" s="69" t="s">
        <v>11715</v>
      </c>
      <c r="L2048" s="7" t="s">
        <v>11716</v>
      </c>
      <c r="M2048" s="7" t="s">
        <v>174</v>
      </c>
      <c r="N2048" s="7">
        <v>10000</v>
      </c>
      <c r="O2048" s="7">
        <v>10000</v>
      </c>
      <c r="P2048" s="7">
        <v>20000</v>
      </c>
      <c r="Q2048" s="26" t="s">
        <v>11717</v>
      </c>
    </row>
    <row r="2049" spans="1:17" s="415" customFormat="1" ht="168" x14ac:dyDescent="0.15">
      <c r="A2049" s="46">
        <v>2016</v>
      </c>
      <c r="B2049" s="1" t="s">
        <v>142</v>
      </c>
      <c r="C2049" s="6" t="s">
        <v>11661</v>
      </c>
      <c r="D2049" s="7" t="s">
        <v>114</v>
      </c>
      <c r="E2049" s="6" t="s">
        <v>11718</v>
      </c>
      <c r="F2049" s="69" t="s">
        <v>11719</v>
      </c>
      <c r="G2049" s="5" t="s">
        <v>2</v>
      </c>
      <c r="H2049" s="7" t="s">
        <v>11720</v>
      </c>
      <c r="I2049" s="6" t="s">
        <v>11721</v>
      </c>
      <c r="J2049" s="7">
        <v>4</v>
      </c>
      <c r="K2049" s="69" t="s">
        <v>11722</v>
      </c>
      <c r="L2049" s="7" t="s">
        <v>11723</v>
      </c>
      <c r="M2049" s="7" t="s">
        <v>156</v>
      </c>
      <c r="N2049" s="7">
        <v>10000</v>
      </c>
      <c r="O2049" s="7">
        <v>10000</v>
      </c>
      <c r="P2049" s="7">
        <v>20000</v>
      </c>
      <c r="Q2049" s="26" t="s">
        <v>11724</v>
      </c>
    </row>
    <row r="2050" spans="1:17" s="415" customFormat="1" ht="84" x14ac:dyDescent="0.15">
      <c r="A2050" s="46">
        <v>2016</v>
      </c>
      <c r="B2050" s="1" t="s">
        <v>142</v>
      </c>
      <c r="C2050" s="6" t="s">
        <v>11661</v>
      </c>
      <c r="D2050" s="7" t="s">
        <v>114</v>
      </c>
      <c r="E2050" s="6" t="s">
        <v>11725</v>
      </c>
      <c r="F2050" s="69" t="s">
        <v>11726</v>
      </c>
      <c r="G2050" s="5" t="s">
        <v>2</v>
      </c>
      <c r="H2050" s="7" t="s">
        <v>11727</v>
      </c>
      <c r="I2050" s="6" t="s">
        <v>11728</v>
      </c>
      <c r="J2050" s="7">
        <v>5</v>
      </c>
      <c r="K2050" s="69" t="s">
        <v>11729</v>
      </c>
      <c r="L2050" s="7" t="s">
        <v>11730</v>
      </c>
      <c r="M2050" s="7" t="s">
        <v>734</v>
      </c>
      <c r="N2050" s="7">
        <v>10000</v>
      </c>
      <c r="O2050" s="7">
        <v>10000</v>
      </c>
      <c r="P2050" s="7">
        <v>20000</v>
      </c>
      <c r="Q2050" s="26" t="s">
        <v>11731</v>
      </c>
    </row>
    <row r="2051" spans="1:17" s="415" customFormat="1" ht="252" x14ac:dyDescent="0.15">
      <c r="A2051" s="46">
        <v>2016</v>
      </c>
      <c r="B2051" s="1" t="s">
        <v>142</v>
      </c>
      <c r="C2051" s="6" t="s">
        <v>11661</v>
      </c>
      <c r="D2051" s="7" t="s">
        <v>114</v>
      </c>
      <c r="E2051" s="6" t="s">
        <v>11732</v>
      </c>
      <c r="F2051" s="26" t="s">
        <v>11733</v>
      </c>
      <c r="G2051" s="5" t="s">
        <v>2</v>
      </c>
      <c r="H2051" s="7" t="s">
        <v>11734</v>
      </c>
      <c r="I2051" s="6" t="s">
        <v>11735</v>
      </c>
      <c r="J2051" s="7">
        <v>5</v>
      </c>
      <c r="K2051" s="26" t="s">
        <v>11736</v>
      </c>
      <c r="L2051" s="7" t="s">
        <v>11737</v>
      </c>
      <c r="M2051" s="7" t="s">
        <v>174</v>
      </c>
      <c r="N2051" s="7">
        <v>10000</v>
      </c>
      <c r="O2051" s="7">
        <v>10000</v>
      </c>
      <c r="P2051" s="7">
        <v>20000</v>
      </c>
      <c r="Q2051" s="26" t="s">
        <v>11738</v>
      </c>
    </row>
    <row r="2052" spans="1:17" s="415" customFormat="1" ht="98" x14ac:dyDescent="0.15">
      <c r="A2052" s="46">
        <v>2016</v>
      </c>
      <c r="B2052" s="1" t="s">
        <v>142</v>
      </c>
      <c r="C2052" s="6" t="s">
        <v>11661</v>
      </c>
      <c r="D2052" s="7" t="s">
        <v>114</v>
      </c>
      <c r="E2052" s="6" t="s">
        <v>11739</v>
      </c>
      <c r="F2052" s="26" t="s">
        <v>11740</v>
      </c>
      <c r="G2052" s="5" t="s">
        <v>2</v>
      </c>
      <c r="H2052" s="7" t="s">
        <v>11741</v>
      </c>
      <c r="I2052" s="6" t="s">
        <v>11742</v>
      </c>
      <c r="J2052" s="7">
        <v>5</v>
      </c>
      <c r="K2052" s="26" t="s">
        <v>11743</v>
      </c>
      <c r="L2052" s="7" t="s">
        <v>11744</v>
      </c>
      <c r="M2052" s="7" t="s">
        <v>174</v>
      </c>
      <c r="N2052" s="7">
        <v>10000</v>
      </c>
      <c r="O2052" s="7">
        <v>10000</v>
      </c>
      <c r="P2052" s="7">
        <v>20000</v>
      </c>
      <c r="Q2052" s="26" t="s">
        <v>11745</v>
      </c>
    </row>
    <row r="2053" spans="1:17" s="415" customFormat="1" ht="84" x14ac:dyDescent="0.15">
      <c r="A2053" s="46">
        <v>2016</v>
      </c>
      <c r="B2053" s="1" t="s">
        <v>142</v>
      </c>
      <c r="C2053" s="6" t="s">
        <v>11661</v>
      </c>
      <c r="D2053" s="7" t="s">
        <v>114</v>
      </c>
      <c r="E2053" s="6" t="s">
        <v>11746</v>
      </c>
      <c r="F2053" s="26" t="s">
        <v>11747</v>
      </c>
      <c r="G2053" s="5" t="s">
        <v>2</v>
      </c>
      <c r="H2053" s="7" t="s">
        <v>11748</v>
      </c>
      <c r="I2053" s="6" t="s">
        <v>11749</v>
      </c>
      <c r="J2053" s="7">
        <v>5</v>
      </c>
      <c r="K2053" s="26" t="s">
        <v>11750</v>
      </c>
      <c r="L2053" s="7" t="s">
        <v>11751</v>
      </c>
      <c r="M2053" s="7" t="s">
        <v>734</v>
      </c>
      <c r="N2053" s="7">
        <v>10000</v>
      </c>
      <c r="O2053" s="7">
        <v>10000</v>
      </c>
      <c r="P2053" s="7">
        <v>20000</v>
      </c>
      <c r="Q2053" s="26" t="s">
        <v>11752</v>
      </c>
    </row>
    <row r="2054" spans="1:17" s="415" customFormat="1" ht="126" x14ac:dyDescent="0.15">
      <c r="A2054" s="46">
        <v>2016</v>
      </c>
      <c r="B2054" s="1" t="s">
        <v>142</v>
      </c>
      <c r="C2054" s="6" t="s">
        <v>11661</v>
      </c>
      <c r="D2054" s="7" t="s">
        <v>114</v>
      </c>
      <c r="E2054" s="6" t="s">
        <v>11753</v>
      </c>
      <c r="F2054" s="26" t="s">
        <v>11754</v>
      </c>
      <c r="G2054" s="5" t="s">
        <v>2</v>
      </c>
      <c r="H2054" s="7" t="s">
        <v>11755</v>
      </c>
      <c r="I2054" s="6" t="s">
        <v>11756</v>
      </c>
      <c r="J2054" s="7">
        <v>5</v>
      </c>
      <c r="K2054" s="26" t="s">
        <v>11757</v>
      </c>
      <c r="L2054" s="7" t="s">
        <v>11758</v>
      </c>
      <c r="M2054" s="7" t="s">
        <v>174</v>
      </c>
      <c r="N2054" s="7">
        <v>10000</v>
      </c>
      <c r="O2054" s="7">
        <v>10000</v>
      </c>
      <c r="P2054" s="7">
        <v>20000</v>
      </c>
      <c r="Q2054" s="26" t="s">
        <v>11759</v>
      </c>
    </row>
    <row r="2055" spans="1:17" s="415" customFormat="1" ht="126" x14ac:dyDescent="0.15">
      <c r="A2055" s="46">
        <v>2016</v>
      </c>
      <c r="B2055" s="1" t="s">
        <v>142</v>
      </c>
      <c r="C2055" s="6" t="s">
        <v>11661</v>
      </c>
      <c r="D2055" s="7" t="s">
        <v>114</v>
      </c>
      <c r="E2055" s="6" t="s">
        <v>11760</v>
      </c>
      <c r="F2055" s="26" t="s">
        <v>11761</v>
      </c>
      <c r="G2055" s="5" t="s">
        <v>2</v>
      </c>
      <c r="H2055" s="7" t="s">
        <v>11762</v>
      </c>
      <c r="I2055" s="6" t="s">
        <v>11763</v>
      </c>
      <c r="J2055" s="7">
        <v>5</v>
      </c>
      <c r="K2055" s="26" t="s">
        <v>11764</v>
      </c>
      <c r="L2055" s="7" t="s">
        <v>11765</v>
      </c>
      <c r="M2055" s="7" t="s">
        <v>156</v>
      </c>
      <c r="N2055" s="7">
        <v>10000</v>
      </c>
      <c r="O2055" s="7">
        <v>10000</v>
      </c>
      <c r="P2055" s="7">
        <v>20000</v>
      </c>
      <c r="Q2055" s="26" t="s">
        <v>11766</v>
      </c>
    </row>
    <row r="2056" spans="1:17" s="415" customFormat="1" ht="140" x14ac:dyDescent="0.15">
      <c r="A2056" s="46">
        <v>2016</v>
      </c>
      <c r="B2056" s="1" t="s">
        <v>142</v>
      </c>
      <c r="C2056" s="6" t="s">
        <v>11661</v>
      </c>
      <c r="D2056" s="7" t="s">
        <v>114</v>
      </c>
      <c r="E2056" s="6" t="s">
        <v>11767</v>
      </c>
      <c r="F2056" s="26" t="s">
        <v>11768</v>
      </c>
      <c r="G2056" s="5" t="s">
        <v>2</v>
      </c>
      <c r="H2056" s="7" t="s">
        <v>11769</v>
      </c>
      <c r="I2056" s="6" t="s">
        <v>11770</v>
      </c>
      <c r="J2056" s="7">
        <v>4</v>
      </c>
      <c r="K2056" s="26" t="s">
        <v>11771</v>
      </c>
      <c r="L2056" s="7" t="s">
        <v>11772</v>
      </c>
      <c r="M2056" s="7" t="s">
        <v>174</v>
      </c>
      <c r="N2056" s="7">
        <v>10000</v>
      </c>
      <c r="O2056" s="7">
        <v>10000</v>
      </c>
      <c r="P2056" s="7">
        <v>20000</v>
      </c>
      <c r="Q2056" s="26" t="s">
        <v>11773</v>
      </c>
    </row>
    <row r="2057" spans="1:17" s="415" customFormat="1" ht="98" x14ac:dyDescent="0.15">
      <c r="A2057" s="46">
        <v>2016</v>
      </c>
      <c r="B2057" s="1" t="s">
        <v>142</v>
      </c>
      <c r="C2057" s="6" t="s">
        <v>11661</v>
      </c>
      <c r="D2057" s="7" t="s">
        <v>114</v>
      </c>
      <c r="E2057" s="6" t="s">
        <v>11774</v>
      </c>
      <c r="F2057" s="26" t="s">
        <v>11775</v>
      </c>
      <c r="G2057" s="5" t="s">
        <v>2</v>
      </c>
      <c r="H2057" s="7" t="s">
        <v>11776</v>
      </c>
      <c r="I2057" s="6" t="s">
        <v>11777</v>
      </c>
      <c r="J2057" s="7">
        <v>5</v>
      </c>
      <c r="K2057" s="26" t="s">
        <v>11778</v>
      </c>
      <c r="L2057" s="7" t="s">
        <v>11779</v>
      </c>
      <c r="M2057" s="7" t="s">
        <v>734</v>
      </c>
      <c r="N2057" s="7">
        <v>10000</v>
      </c>
      <c r="O2057" s="7">
        <v>10000</v>
      </c>
      <c r="P2057" s="7">
        <v>20000</v>
      </c>
      <c r="Q2057" s="26" t="s">
        <v>11780</v>
      </c>
    </row>
    <row r="2058" spans="1:17" s="415" customFormat="1" ht="126" x14ac:dyDescent="0.15">
      <c r="A2058" s="46">
        <v>2016</v>
      </c>
      <c r="B2058" s="1" t="s">
        <v>142</v>
      </c>
      <c r="C2058" s="6" t="s">
        <v>11661</v>
      </c>
      <c r="D2058" s="7" t="s">
        <v>114</v>
      </c>
      <c r="E2058" s="6" t="s">
        <v>11781</v>
      </c>
      <c r="F2058" s="26" t="s">
        <v>11782</v>
      </c>
      <c r="G2058" s="5" t="s">
        <v>2</v>
      </c>
      <c r="H2058" s="7" t="s">
        <v>11783</v>
      </c>
      <c r="I2058" s="6" t="s">
        <v>11784</v>
      </c>
      <c r="J2058" s="7">
        <v>5</v>
      </c>
      <c r="K2058" s="26" t="s">
        <v>11785</v>
      </c>
      <c r="L2058" s="7" t="s">
        <v>11786</v>
      </c>
      <c r="M2058" s="7" t="s">
        <v>734</v>
      </c>
      <c r="N2058" s="7">
        <v>10000</v>
      </c>
      <c r="O2058" s="7">
        <v>10000</v>
      </c>
      <c r="P2058" s="7">
        <v>20000</v>
      </c>
      <c r="Q2058" s="26" t="s">
        <v>11787</v>
      </c>
    </row>
    <row r="2059" spans="1:17" s="415" customFormat="1" ht="224" x14ac:dyDescent="0.15">
      <c r="A2059" s="46">
        <v>2016</v>
      </c>
      <c r="B2059" s="1" t="s">
        <v>142</v>
      </c>
      <c r="C2059" s="6" t="s">
        <v>11661</v>
      </c>
      <c r="D2059" s="7" t="s">
        <v>114</v>
      </c>
      <c r="E2059" s="6" t="s">
        <v>11788</v>
      </c>
      <c r="F2059" s="26" t="s">
        <v>11789</v>
      </c>
      <c r="G2059" s="5" t="s">
        <v>2</v>
      </c>
      <c r="H2059" s="7" t="s">
        <v>11790</v>
      </c>
      <c r="I2059" s="6" t="s">
        <v>11791</v>
      </c>
      <c r="J2059" s="7">
        <v>3</v>
      </c>
      <c r="K2059" s="26" t="s">
        <v>11792</v>
      </c>
      <c r="L2059" s="7" t="s">
        <v>11793</v>
      </c>
      <c r="M2059" s="7" t="s">
        <v>174</v>
      </c>
      <c r="N2059" s="7">
        <v>10000</v>
      </c>
      <c r="O2059" s="7">
        <v>10000</v>
      </c>
      <c r="P2059" s="7">
        <v>20000</v>
      </c>
      <c r="Q2059" s="26" t="s">
        <v>11794</v>
      </c>
    </row>
    <row r="2060" spans="1:17" s="415" customFormat="1" ht="98" x14ac:dyDescent="0.15">
      <c r="A2060" s="46">
        <v>2016</v>
      </c>
      <c r="B2060" s="1" t="s">
        <v>142</v>
      </c>
      <c r="C2060" s="6" t="s">
        <v>11661</v>
      </c>
      <c r="D2060" s="7" t="s">
        <v>114</v>
      </c>
      <c r="E2060" s="6" t="s">
        <v>11795</v>
      </c>
      <c r="F2060" s="26" t="s">
        <v>11796</v>
      </c>
      <c r="G2060" s="5" t="s">
        <v>2</v>
      </c>
      <c r="H2060" s="7" t="s">
        <v>11797</v>
      </c>
      <c r="I2060" s="6" t="s">
        <v>11798</v>
      </c>
      <c r="J2060" s="7">
        <v>5</v>
      </c>
      <c r="K2060" s="26" t="s">
        <v>11799</v>
      </c>
      <c r="L2060" s="7" t="s">
        <v>11800</v>
      </c>
      <c r="M2060" s="7" t="s">
        <v>156</v>
      </c>
      <c r="N2060" s="7">
        <v>10000</v>
      </c>
      <c r="O2060" s="7">
        <v>10000</v>
      </c>
      <c r="P2060" s="7">
        <v>20000</v>
      </c>
      <c r="Q2060" s="26" t="s">
        <v>11801</v>
      </c>
    </row>
    <row r="2061" spans="1:17" s="415" customFormat="1" ht="98" x14ac:dyDescent="0.15">
      <c r="A2061" s="46">
        <v>2016</v>
      </c>
      <c r="B2061" s="1" t="s">
        <v>142</v>
      </c>
      <c r="C2061" s="6" t="s">
        <v>11661</v>
      </c>
      <c r="D2061" s="7" t="s">
        <v>114</v>
      </c>
      <c r="E2061" s="6" t="s">
        <v>11802</v>
      </c>
      <c r="F2061" s="26" t="s">
        <v>11803</v>
      </c>
      <c r="G2061" s="5" t="s">
        <v>2</v>
      </c>
      <c r="H2061" s="7" t="s">
        <v>11804</v>
      </c>
      <c r="I2061" s="6" t="s">
        <v>11805</v>
      </c>
      <c r="J2061" s="7">
        <v>4</v>
      </c>
      <c r="K2061" s="26" t="s">
        <v>11806</v>
      </c>
      <c r="L2061" s="7" t="s">
        <v>11807</v>
      </c>
      <c r="M2061" s="7" t="s">
        <v>174</v>
      </c>
      <c r="N2061" s="7">
        <v>10000</v>
      </c>
      <c r="O2061" s="7">
        <v>10000</v>
      </c>
      <c r="P2061" s="7">
        <v>20000</v>
      </c>
      <c r="Q2061" s="26" t="s">
        <v>11808</v>
      </c>
    </row>
    <row r="2062" spans="1:17" s="415" customFormat="1" ht="126" x14ac:dyDescent="0.15">
      <c r="A2062" s="46">
        <v>2016</v>
      </c>
      <c r="B2062" s="1" t="s">
        <v>142</v>
      </c>
      <c r="C2062" s="6" t="s">
        <v>11661</v>
      </c>
      <c r="D2062" s="7" t="s">
        <v>114</v>
      </c>
      <c r="E2062" s="6" t="s">
        <v>11809</v>
      </c>
      <c r="F2062" s="26" t="s">
        <v>11810</v>
      </c>
      <c r="G2062" s="5" t="s">
        <v>2</v>
      </c>
      <c r="H2062" s="7" t="s">
        <v>11811</v>
      </c>
      <c r="I2062" s="6" t="s">
        <v>11812</v>
      </c>
      <c r="J2062" s="7">
        <v>5</v>
      </c>
      <c r="K2062" s="26" t="s">
        <v>11813</v>
      </c>
      <c r="L2062" s="7" t="s">
        <v>11814</v>
      </c>
      <c r="M2062" s="7" t="s">
        <v>156</v>
      </c>
      <c r="N2062" s="7">
        <v>10000</v>
      </c>
      <c r="O2062" s="7">
        <v>10000</v>
      </c>
      <c r="P2062" s="7">
        <v>20000</v>
      </c>
      <c r="Q2062" s="26" t="s">
        <v>11815</v>
      </c>
    </row>
    <row r="2063" spans="1:17" s="415" customFormat="1" ht="126" x14ac:dyDescent="0.15">
      <c r="A2063" s="46">
        <v>2016</v>
      </c>
      <c r="B2063" s="1" t="s">
        <v>142</v>
      </c>
      <c r="C2063" s="6" t="s">
        <v>11661</v>
      </c>
      <c r="D2063" s="7" t="s">
        <v>114</v>
      </c>
      <c r="E2063" s="6" t="s">
        <v>11816</v>
      </c>
      <c r="F2063" s="26" t="s">
        <v>11817</v>
      </c>
      <c r="G2063" s="5" t="s">
        <v>2</v>
      </c>
      <c r="H2063" s="7" t="s">
        <v>11818</v>
      </c>
      <c r="I2063" s="6" t="s">
        <v>11819</v>
      </c>
      <c r="J2063" s="7">
        <v>3</v>
      </c>
      <c r="K2063" s="26" t="s">
        <v>11820</v>
      </c>
      <c r="L2063" s="7" t="s">
        <v>11821</v>
      </c>
      <c r="M2063" s="7" t="s">
        <v>156</v>
      </c>
      <c r="N2063" s="7">
        <v>10000</v>
      </c>
      <c r="O2063" s="7">
        <v>10000</v>
      </c>
      <c r="P2063" s="7">
        <v>20000</v>
      </c>
      <c r="Q2063" s="26" t="s">
        <v>11822</v>
      </c>
    </row>
    <row r="2064" spans="1:17" s="415" customFormat="1" ht="70" x14ac:dyDescent="0.15">
      <c r="A2064" s="46">
        <v>2016</v>
      </c>
      <c r="B2064" s="1" t="s">
        <v>142</v>
      </c>
      <c r="C2064" s="6" t="s">
        <v>11661</v>
      </c>
      <c r="D2064" s="7" t="s">
        <v>114</v>
      </c>
      <c r="E2064" s="6" t="s">
        <v>11823</v>
      </c>
      <c r="F2064" s="26" t="s">
        <v>11824</v>
      </c>
      <c r="G2064" s="5" t="s">
        <v>2</v>
      </c>
      <c r="H2064" s="7" t="s">
        <v>11825</v>
      </c>
      <c r="I2064" s="6" t="s">
        <v>11826</v>
      </c>
      <c r="J2064" s="7">
        <v>4</v>
      </c>
      <c r="K2064" s="26" t="s">
        <v>11827</v>
      </c>
      <c r="L2064" s="7" t="s">
        <v>11828</v>
      </c>
      <c r="M2064" s="7" t="s">
        <v>174</v>
      </c>
      <c r="N2064" s="7">
        <v>10000</v>
      </c>
      <c r="O2064" s="7">
        <v>10000</v>
      </c>
      <c r="P2064" s="7">
        <v>20000</v>
      </c>
      <c r="Q2064" s="26" t="s">
        <v>11829</v>
      </c>
    </row>
    <row r="2065" spans="1:17" s="415" customFormat="1" ht="140" x14ac:dyDescent="0.15">
      <c r="A2065" s="46">
        <v>2016</v>
      </c>
      <c r="B2065" s="1" t="s">
        <v>142</v>
      </c>
      <c r="C2065" s="6" t="s">
        <v>11661</v>
      </c>
      <c r="D2065" s="7" t="s">
        <v>114</v>
      </c>
      <c r="E2065" s="6" t="s">
        <v>11830</v>
      </c>
      <c r="F2065" s="16" t="s">
        <v>11831</v>
      </c>
      <c r="G2065" s="5" t="s">
        <v>2</v>
      </c>
      <c r="H2065" s="7" t="s">
        <v>11832</v>
      </c>
      <c r="I2065" s="6" t="s">
        <v>11833</v>
      </c>
      <c r="J2065" s="7">
        <v>4</v>
      </c>
      <c r="K2065" s="16" t="s">
        <v>11834</v>
      </c>
      <c r="L2065" s="7" t="s">
        <v>11835</v>
      </c>
      <c r="M2065" s="7" t="s">
        <v>734</v>
      </c>
      <c r="N2065" s="7">
        <v>10000</v>
      </c>
      <c r="O2065" s="7">
        <v>10000</v>
      </c>
      <c r="P2065" s="7">
        <v>20000</v>
      </c>
      <c r="Q2065" s="26" t="s">
        <v>11836</v>
      </c>
    </row>
    <row r="2066" spans="1:17" s="415" customFormat="1" ht="196" x14ac:dyDescent="0.15">
      <c r="A2066" s="46">
        <v>2016</v>
      </c>
      <c r="B2066" s="1" t="s">
        <v>142</v>
      </c>
      <c r="C2066" s="6" t="s">
        <v>11661</v>
      </c>
      <c r="D2066" s="7" t="s">
        <v>114</v>
      </c>
      <c r="E2066" s="6" t="s">
        <v>11837</v>
      </c>
      <c r="F2066" s="26" t="s">
        <v>11838</v>
      </c>
      <c r="G2066" s="5" t="s">
        <v>2</v>
      </c>
      <c r="H2066" s="7" t="s">
        <v>11839</v>
      </c>
      <c r="I2066" s="6" t="s">
        <v>11840</v>
      </c>
      <c r="J2066" s="7">
        <v>4</v>
      </c>
      <c r="K2066" s="26" t="s">
        <v>11841</v>
      </c>
      <c r="L2066" s="7" t="s">
        <v>11842</v>
      </c>
      <c r="M2066" s="7" t="s">
        <v>734</v>
      </c>
      <c r="N2066" s="7">
        <v>10000</v>
      </c>
      <c r="O2066" s="7">
        <v>10000</v>
      </c>
      <c r="P2066" s="7">
        <v>20000</v>
      </c>
      <c r="Q2066" s="16" t="s">
        <v>11843</v>
      </c>
    </row>
    <row r="2067" spans="1:17" s="415" customFormat="1" ht="112" x14ac:dyDescent="0.15">
      <c r="A2067" s="46">
        <v>2016</v>
      </c>
      <c r="B2067" s="1" t="s">
        <v>142</v>
      </c>
      <c r="C2067" s="6" t="s">
        <v>11661</v>
      </c>
      <c r="D2067" s="7" t="s">
        <v>114</v>
      </c>
      <c r="E2067" s="6" t="s">
        <v>11844</v>
      </c>
      <c r="F2067" s="26" t="s">
        <v>11845</v>
      </c>
      <c r="G2067" s="5" t="s">
        <v>2</v>
      </c>
      <c r="H2067" s="7" t="s">
        <v>11846</v>
      </c>
      <c r="I2067" s="6" t="s">
        <v>11847</v>
      </c>
      <c r="J2067" s="7">
        <v>4</v>
      </c>
      <c r="K2067" s="26" t="s">
        <v>11848</v>
      </c>
      <c r="L2067" s="7" t="s">
        <v>11849</v>
      </c>
      <c r="M2067" s="7" t="s">
        <v>156</v>
      </c>
      <c r="N2067" s="7">
        <v>10000</v>
      </c>
      <c r="O2067" s="7">
        <v>10000</v>
      </c>
      <c r="P2067" s="7">
        <v>20000</v>
      </c>
      <c r="Q2067" s="26" t="s">
        <v>11850</v>
      </c>
    </row>
    <row r="2068" spans="1:17" s="415" customFormat="1" ht="140" x14ac:dyDescent="0.15">
      <c r="A2068" s="46">
        <v>2016</v>
      </c>
      <c r="B2068" s="1" t="s">
        <v>142</v>
      </c>
      <c r="C2068" s="6" t="s">
        <v>11661</v>
      </c>
      <c r="D2068" s="7" t="s">
        <v>114</v>
      </c>
      <c r="E2068" s="6" t="s">
        <v>11851</v>
      </c>
      <c r="F2068" s="26" t="s">
        <v>11852</v>
      </c>
      <c r="G2068" s="5" t="s">
        <v>2</v>
      </c>
      <c r="H2068" s="7" t="s">
        <v>11853</v>
      </c>
      <c r="I2068" s="6" t="s">
        <v>11854</v>
      </c>
      <c r="J2068" s="7">
        <v>5</v>
      </c>
      <c r="K2068" s="26" t="s">
        <v>11855</v>
      </c>
      <c r="L2068" s="7" t="s">
        <v>11856</v>
      </c>
      <c r="M2068" s="7" t="s">
        <v>156</v>
      </c>
      <c r="N2068" s="7">
        <v>10000</v>
      </c>
      <c r="O2068" s="7">
        <v>10000</v>
      </c>
      <c r="P2068" s="7">
        <v>20000</v>
      </c>
      <c r="Q2068" s="26" t="s">
        <v>11857</v>
      </c>
    </row>
    <row r="2069" spans="1:17" s="415" customFormat="1" ht="210" x14ac:dyDescent="0.15">
      <c r="A2069" s="46">
        <v>2016</v>
      </c>
      <c r="B2069" s="1" t="s">
        <v>142</v>
      </c>
      <c r="C2069" s="6" t="s">
        <v>11661</v>
      </c>
      <c r="D2069" s="7" t="s">
        <v>114</v>
      </c>
      <c r="E2069" s="6" t="s">
        <v>11858</v>
      </c>
      <c r="F2069" s="26" t="s">
        <v>11859</v>
      </c>
      <c r="G2069" s="5" t="s">
        <v>2</v>
      </c>
      <c r="H2069" s="7" t="s">
        <v>11860</v>
      </c>
      <c r="I2069" s="6" t="s">
        <v>11861</v>
      </c>
      <c r="J2069" s="7">
        <v>5</v>
      </c>
      <c r="K2069" s="26" t="s">
        <v>11862</v>
      </c>
      <c r="L2069" s="7" t="s">
        <v>11863</v>
      </c>
      <c r="M2069" s="7" t="s">
        <v>156</v>
      </c>
      <c r="N2069" s="7">
        <v>10000</v>
      </c>
      <c r="O2069" s="7">
        <v>10000</v>
      </c>
      <c r="P2069" s="7">
        <v>20000</v>
      </c>
      <c r="Q2069" s="26" t="s">
        <v>11864</v>
      </c>
    </row>
    <row r="2070" spans="1:17" s="415" customFormat="1" ht="112" x14ac:dyDescent="0.15">
      <c r="A2070" s="46">
        <v>2016</v>
      </c>
      <c r="B2070" s="1" t="s">
        <v>142</v>
      </c>
      <c r="C2070" s="6" t="s">
        <v>11661</v>
      </c>
      <c r="D2070" s="7" t="s">
        <v>114</v>
      </c>
      <c r="E2070" s="6" t="s">
        <v>11865</v>
      </c>
      <c r="F2070" s="26" t="s">
        <v>11866</v>
      </c>
      <c r="G2070" s="5" t="s">
        <v>2</v>
      </c>
      <c r="H2070" s="7" t="s">
        <v>11867</v>
      </c>
      <c r="I2070" s="6" t="s">
        <v>11868</v>
      </c>
      <c r="J2070" s="7">
        <v>4</v>
      </c>
      <c r="K2070" s="26" t="s">
        <v>11869</v>
      </c>
      <c r="L2070" s="7" t="s">
        <v>11870</v>
      </c>
      <c r="M2070" s="7" t="s">
        <v>156</v>
      </c>
      <c r="N2070" s="7">
        <v>10000</v>
      </c>
      <c r="O2070" s="7">
        <v>10000</v>
      </c>
      <c r="P2070" s="7">
        <v>20000</v>
      </c>
      <c r="Q2070" s="26" t="s">
        <v>11871</v>
      </c>
    </row>
    <row r="2071" spans="1:17" s="415" customFormat="1" ht="126" x14ac:dyDescent="0.15">
      <c r="A2071" s="46">
        <v>2016</v>
      </c>
      <c r="B2071" s="1" t="s">
        <v>142</v>
      </c>
      <c r="C2071" s="6" t="s">
        <v>11661</v>
      </c>
      <c r="D2071" s="7" t="s">
        <v>114</v>
      </c>
      <c r="E2071" s="6" t="s">
        <v>11872</v>
      </c>
      <c r="F2071" s="26" t="s">
        <v>11873</v>
      </c>
      <c r="G2071" s="5" t="s">
        <v>2</v>
      </c>
      <c r="H2071" s="7" t="s">
        <v>11874</v>
      </c>
      <c r="I2071" s="6" t="s">
        <v>11875</v>
      </c>
      <c r="J2071" s="7">
        <v>5</v>
      </c>
      <c r="K2071" s="26" t="s">
        <v>11876</v>
      </c>
      <c r="L2071" s="7" t="s">
        <v>11758</v>
      </c>
      <c r="M2071" s="7" t="s">
        <v>174</v>
      </c>
      <c r="N2071" s="7">
        <v>10000</v>
      </c>
      <c r="O2071" s="7">
        <v>10000</v>
      </c>
      <c r="P2071" s="7">
        <v>20000</v>
      </c>
      <c r="Q2071" s="26" t="s">
        <v>11877</v>
      </c>
    </row>
    <row r="2072" spans="1:17" s="415" customFormat="1" ht="70" x14ac:dyDescent="0.15">
      <c r="A2072" s="46">
        <v>2016</v>
      </c>
      <c r="B2072" s="1" t="s">
        <v>142</v>
      </c>
      <c r="C2072" s="6" t="s">
        <v>11661</v>
      </c>
      <c r="D2072" s="7" t="s">
        <v>114</v>
      </c>
      <c r="E2072" s="6" t="s">
        <v>11878</v>
      </c>
      <c r="F2072" s="26" t="s">
        <v>11879</v>
      </c>
      <c r="G2072" s="5" t="s">
        <v>2</v>
      </c>
      <c r="H2072" s="7" t="s">
        <v>11880</v>
      </c>
      <c r="I2072" s="6" t="s">
        <v>11881</v>
      </c>
      <c r="J2072" s="7">
        <v>4</v>
      </c>
      <c r="K2072" s="26" t="s">
        <v>11882</v>
      </c>
      <c r="L2072" s="7" t="s">
        <v>11883</v>
      </c>
      <c r="M2072" s="7" t="s">
        <v>156</v>
      </c>
      <c r="N2072" s="7">
        <v>10000</v>
      </c>
      <c r="O2072" s="7">
        <v>10000</v>
      </c>
      <c r="P2072" s="7">
        <v>20000</v>
      </c>
      <c r="Q2072" s="26" t="s">
        <v>11884</v>
      </c>
    </row>
    <row r="2073" spans="1:17" s="415" customFormat="1" ht="168" x14ac:dyDescent="0.15">
      <c r="A2073" s="46">
        <v>2016</v>
      </c>
      <c r="B2073" s="1" t="s">
        <v>142</v>
      </c>
      <c r="C2073" s="6" t="s">
        <v>11661</v>
      </c>
      <c r="D2073" s="7" t="s">
        <v>114</v>
      </c>
      <c r="E2073" s="6" t="s">
        <v>11885</v>
      </c>
      <c r="F2073" s="26" t="s">
        <v>11886</v>
      </c>
      <c r="G2073" s="5" t="s">
        <v>2</v>
      </c>
      <c r="H2073" s="7" t="s">
        <v>11887</v>
      </c>
      <c r="I2073" s="6" t="s">
        <v>11888</v>
      </c>
      <c r="J2073" s="7">
        <v>5</v>
      </c>
      <c r="K2073" s="26" t="s">
        <v>11889</v>
      </c>
      <c r="L2073" s="7" t="s">
        <v>11890</v>
      </c>
      <c r="M2073" s="7" t="s">
        <v>156</v>
      </c>
      <c r="N2073" s="7">
        <v>10000</v>
      </c>
      <c r="O2073" s="7">
        <v>10000</v>
      </c>
      <c r="P2073" s="7">
        <v>20000</v>
      </c>
      <c r="Q2073" s="26" t="s">
        <v>11891</v>
      </c>
    </row>
    <row r="2074" spans="1:17" s="415" customFormat="1" ht="140" x14ac:dyDescent="0.15">
      <c r="A2074" s="46">
        <v>2016</v>
      </c>
      <c r="B2074" s="1" t="s">
        <v>142</v>
      </c>
      <c r="C2074" s="6" t="s">
        <v>11661</v>
      </c>
      <c r="D2074" s="7" t="s">
        <v>114</v>
      </c>
      <c r="E2074" s="6" t="s">
        <v>11892</v>
      </c>
      <c r="F2074" s="71" t="s">
        <v>11893</v>
      </c>
      <c r="G2074" s="5" t="s">
        <v>2</v>
      </c>
      <c r="H2074" s="7" t="s">
        <v>11894</v>
      </c>
      <c r="I2074" s="6" t="s">
        <v>11895</v>
      </c>
      <c r="J2074" s="7">
        <v>4</v>
      </c>
      <c r="K2074" s="71" t="s">
        <v>11896</v>
      </c>
      <c r="L2074" s="7" t="s">
        <v>11897</v>
      </c>
      <c r="M2074" s="7" t="s">
        <v>734</v>
      </c>
      <c r="N2074" s="7">
        <v>10000</v>
      </c>
      <c r="O2074" s="7">
        <v>10000</v>
      </c>
      <c r="P2074" s="7">
        <v>20000</v>
      </c>
      <c r="Q2074" s="26" t="s">
        <v>11898</v>
      </c>
    </row>
    <row r="2075" spans="1:17" s="415" customFormat="1" ht="98" x14ac:dyDescent="0.15">
      <c r="A2075" s="46">
        <v>2016</v>
      </c>
      <c r="B2075" s="1" t="s">
        <v>142</v>
      </c>
      <c r="C2075" s="6" t="s">
        <v>11661</v>
      </c>
      <c r="D2075" s="7" t="s">
        <v>114</v>
      </c>
      <c r="E2075" s="6" t="s">
        <v>11899</v>
      </c>
      <c r="F2075" s="71" t="s">
        <v>11900</v>
      </c>
      <c r="G2075" s="5" t="s">
        <v>2</v>
      </c>
      <c r="H2075" s="7" t="s">
        <v>11901</v>
      </c>
      <c r="I2075" s="6" t="s">
        <v>11902</v>
      </c>
      <c r="J2075" s="7">
        <v>5</v>
      </c>
      <c r="K2075" s="71" t="s">
        <v>11903</v>
      </c>
      <c r="L2075" s="7" t="s">
        <v>11863</v>
      </c>
      <c r="M2075" s="7" t="s">
        <v>156</v>
      </c>
      <c r="N2075" s="7">
        <v>10000</v>
      </c>
      <c r="O2075" s="7">
        <v>10000</v>
      </c>
      <c r="P2075" s="7">
        <v>20000</v>
      </c>
      <c r="Q2075" s="26" t="s">
        <v>11904</v>
      </c>
    </row>
    <row r="2076" spans="1:17" s="415" customFormat="1" ht="56" x14ac:dyDescent="0.15">
      <c r="A2076" s="46">
        <v>2016</v>
      </c>
      <c r="B2076" s="1" t="s">
        <v>142</v>
      </c>
      <c r="C2076" s="6" t="s">
        <v>11661</v>
      </c>
      <c r="D2076" s="7" t="s">
        <v>114</v>
      </c>
      <c r="E2076" s="6" t="s">
        <v>11905</v>
      </c>
      <c r="F2076" s="72" t="s">
        <v>11906</v>
      </c>
      <c r="G2076" s="5" t="s">
        <v>2</v>
      </c>
      <c r="H2076" s="7" t="s">
        <v>11907</v>
      </c>
      <c r="I2076" s="6" t="s">
        <v>11908</v>
      </c>
      <c r="J2076" s="7">
        <v>3</v>
      </c>
      <c r="K2076" s="72" t="s">
        <v>11909</v>
      </c>
      <c r="L2076" s="7" t="s">
        <v>11910</v>
      </c>
      <c r="M2076" s="7" t="s">
        <v>156</v>
      </c>
      <c r="N2076" s="7">
        <v>10000</v>
      </c>
      <c r="O2076" s="7">
        <v>10000</v>
      </c>
      <c r="P2076" s="7">
        <v>20000</v>
      </c>
      <c r="Q2076" s="26" t="s">
        <v>11911</v>
      </c>
    </row>
    <row r="2077" spans="1:17" s="415" customFormat="1" ht="140" x14ac:dyDescent="0.15">
      <c r="A2077" s="46">
        <v>2016</v>
      </c>
      <c r="B2077" s="1" t="s">
        <v>142</v>
      </c>
      <c r="C2077" s="6" t="s">
        <v>11661</v>
      </c>
      <c r="D2077" s="7" t="s">
        <v>114</v>
      </c>
      <c r="E2077" s="6" t="s">
        <v>11912</v>
      </c>
      <c r="F2077" s="72" t="s">
        <v>11913</v>
      </c>
      <c r="G2077" s="5" t="s">
        <v>2</v>
      </c>
      <c r="H2077" s="7" t="s">
        <v>11914</v>
      </c>
      <c r="I2077" s="6" t="s">
        <v>11915</v>
      </c>
      <c r="J2077" s="7">
        <v>4</v>
      </c>
      <c r="K2077" s="72" t="s">
        <v>11916</v>
      </c>
      <c r="L2077" s="7" t="s">
        <v>11917</v>
      </c>
      <c r="M2077" s="7" t="s">
        <v>156</v>
      </c>
      <c r="N2077" s="7">
        <v>10000</v>
      </c>
      <c r="O2077" s="7">
        <v>10000</v>
      </c>
      <c r="P2077" s="7">
        <v>20000</v>
      </c>
      <c r="Q2077" s="26" t="s">
        <v>11918</v>
      </c>
    </row>
    <row r="2078" spans="1:17" s="415" customFormat="1" ht="140" x14ac:dyDescent="0.15">
      <c r="A2078" s="46">
        <v>2016</v>
      </c>
      <c r="B2078" s="1" t="s">
        <v>142</v>
      </c>
      <c r="C2078" s="6" t="s">
        <v>11661</v>
      </c>
      <c r="D2078" s="7" t="s">
        <v>114</v>
      </c>
      <c r="E2078" s="6" t="s">
        <v>11919</v>
      </c>
      <c r="F2078" s="73" t="s">
        <v>11920</v>
      </c>
      <c r="G2078" s="5" t="s">
        <v>2</v>
      </c>
      <c r="H2078" s="7" t="s">
        <v>11921</v>
      </c>
      <c r="I2078" s="6" t="s">
        <v>11922</v>
      </c>
      <c r="J2078" s="7">
        <v>4</v>
      </c>
      <c r="K2078" s="73" t="s">
        <v>11923</v>
      </c>
      <c r="L2078" s="7" t="s">
        <v>11924</v>
      </c>
      <c r="M2078" s="7" t="s">
        <v>156</v>
      </c>
      <c r="N2078" s="7">
        <v>10000</v>
      </c>
      <c r="O2078" s="7">
        <v>10000</v>
      </c>
      <c r="P2078" s="7">
        <v>20000</v>
      </c>
      <c r="Q2078" s="25" t="s">
        <v>11925</v>
      </c>
    </row>
    <row r="2079" spans="1:17" s="415" customFormat="1" ht="84" x14ac:dyDescent="0.15">
      <c r="A2079" s="46">
        <v>2016</v>
      </c>
      <c r="B2079" s="1" t="s">
        <v>142</v>
      </c>
      <c r="C2079" s="6" t="s">
        <v>11661</v>
      </c>
      <c r="D2079" s="7" t="s">
        <v>114</v>
      </c>
      <c r="E2079" s="6" t="s">
        <v>11926</v>
      </c>
      <c r="F2079" s="72" t="s">
        <v>11927</v>
      </c>
      <c r="G2079" s="5" t="s">
        <v>2</v>
      </c>
      <c r="H2079" s="7" t="s">
        <v>11928</v>
      </c>
      <c r="I2079" s="6" t="s">
        <v>11929</v>
      </c>
      <c r="J2079" s="7">
        <v>5</v>
      </c>
      <c r="K2079" s="72" t="s">
        <v>11930</v>
      </c>
      <c r="L2079" s="7" t="s">
        <v>11931</v>
      </c>
      <c r="M2079" s="7" t="s">
        <v>156</v>
      </c>
      <c r="N2079" s="7">
        <v>10000</v>
      </c>
      <c r="O2079" s="7">
        <v>10000</v>
      </c>
      <c r="P2079" s="7">
        <v>20000</v>
      </c>
      <c r="Q2079" s="26" t="s">
        <v>11932</v>
      </c>
    </row>
    <row r="2080" spans="1:17" s="415" customFormat="1" ht="98" x14ac:dyDescent="0.15">
      <c r="A2080" s="46">
        <v>2016</v>
      </c>
      <c r="B2080" s="1" t="s">
        <v>142</v>
      </c>
      <c r="C2080" s="6" t="s">
        <v>11661</v>
      </c>
      <c r="D2080" s="7" t="s">
        <v>114</v>
      </c>
      <c r="E2080" s="6" t="s">
        <v>11933</v>
      </c>
      <c r="F2080" s="73" t="s">
        <v>11934</v>
      </c>
      <c r="G2080" s="5" t="s">
        <v>2</v>
      </c>
      <c r="H2080" s="7" t="s">
        <v>6676</v>
      </c>
      <c r="I2080" s="6" t="s">
        <v>11935</v>
      </c>
      <c r="J2080" s="7">
        <v>3</v>
      </c>
      <c r="K2080" s="73" t="s">
        <v>11936</v>
      </c>
      <c r="L2080" s="7" t="s">
        <v>11937</v>
      </c>
      <c r="M2080" s="7" t="s">
        <v>174</v>
      </c>
      <c r="N2080" s="7">
        <v>10000</v>
      </c>
      <c r="O2080" s="7">
        <v>10000</v>
      </c>
      <c r="P2080" s="7">
        <v>20000</v>
      </c>
      <c r="Q2080" s="25" t="s">
        <v>11938</v>
      </c>
    </row>
    <row r="2081" spans="1:17" s="415" customFormat="1" ht="126" x14ac:dyDescent="0.15">
      <c r="A2081" s="46">
        <v>2016</v>
      </c>
      <c r="B2081" s="1" t="s">
        <v>142</v>
      </c>
      <c r="C2081" s="6" t="s">
        <v>11661</v>
      </c>
      <c r="D2081" s="7" t="s">
        <v>114</v>
      </c>
      <c r="E2081" s="6" t="s">
        <v>11939</v>
      </c>
      <c r="F2081" s="72" t="s">
        <v>11940</v>
      </c>
      <c r="G2081" s="5" t="s">
        <v>2</v>
      </c>
      <c r="H2081" s="7" t="s">
        <v>5645</v>
      </c>
      <c r="I2081" s="6" t="s">
        <v>11941</v>
      </c>
      <c r="J2081" s="7">
        <v>5</v>
      </c>
      <c r="K2081" s="72" t="s">
        <v>11942</v>
      </c>
      <c r="L2081" s="7" t="s">
        <v>11943</v>
      </c>
      <c r="M2081" s="7" t="s">
        <v>174</v>
      </c>
      <c r="N2081" s="7">
        <v>10000</v>
      </c>
      <c r="O2081" s="7">
        <v>10000</v>
      </c>
      <c r="P2081" s="7">
        <v>20000</v>
      </c>
      <c r="Q2081" s="26" t="s">
        <v>11944</v>
      </c>
    </row>
    <row r="2082" spans="1:17" s="415" customFormat="1" ht="98" x14ac:dyDescent="0.15">
      <c r="A2082" s="46">
        <v>2016</v>
      </c>
      <c r="B2082" s="1" t="s">
        <v>142</v>
      </c>
      <c r="C2082" s="6" t="s">
        <v>11661</v>
      </c>
      <c r="D2082" s="7" t="s">
        <v>114</v>
      </c>
      <c r="E2082" s="6" t="s">
        <v>11945</v>
      </c>
      <c r="F2082" s="72" t="s">
        <v>11946</v>
      </c>
      <c r="G2082" s="5" t="s">
        <v>2</v>
      </c>
      <c r="H2082" s="7" t="s">
        <v>11947</v>
      </c>
      <c r="I2082" s="6" t="s">
        <v>11948</v>
      </c>
      <c r="J2082" s="7">
        <v>5</v>
      </c>
      <c r="K2082" s="72" t="s">
        <v>11949</v>
      </c>
      <c r="L2082" s="7" t="s">
        <v>6373</v>
      </c>
      <c r="M2082" s="7" t="s">
        <v>734</v>
      </c>
      <c r="N2082" s="7">
        <v>10000</v>
      </c>
      <c r="O2082" s="7">
        <v>10000</v>
      </c>
      <c r="P2082" s="7">
        <v>20000</v>
      </c>
      <c r="Q2082" s="26" t="s">
        <v>11950</v>
      </c>
    </row>
    <row r="2083" spans="1:17" s="415" customFormat="1" ht="84" x14ac:dyDescent="0.15">
      <c r="A2083" s="46">
        <v>2016</v>
      </c>
      <c r="B2083" s="1" t="s">
        <v>142</v>
      </c>
      <c r="C2083" s="6" t="s">
        <v>11661</v>
      </c>
      <c r="D2083" s="7" t="s">
        <v>114</v>
      </c>
      <c r="E2083" s="6" t="s">
        <v>11951</v>
      </c>
      <c r="F2083" s="72" t="s">
        <v>11952</v>
      </c>
      <c r="G2083" s="5" t="s">
        <v>2</v>
      </c>
      <c r="H2083" s="7" t="s">
        <v>11953</v>
      </c>
      <c r="I2083" s="6" t="s">
        <v>11954</v>
      </c>
      <c r="J2083" s="7">
        <v>3</v>
      </c>
      <c r="K2083" s="72" t="s">
        <v>11955</v>
      </c>
      <c r="L2083" s="7" t="s">
        <v>11917</v>
      </c>
      <c r="M2083" s="7" t="s">
        <v>156</v>
      </c>
      <c r="N2083" s="7">
        <v>10000</v>
      </c>
      <c r="O2083" s="7">
        <v>10000</v>
      </c>
      <c r="P2083" s="7">
        <v>20000</v>
      </c>
      <c r="Q2083" s="26" t="s">
        <v>11956</v>
      </c>
    </row>
    <row r="2084" spans="1:17" s="415" customFormat="1" ht="84" x14ac:dyDescent="0.15">
      <c r="A2084" s="46">
        <v>2016</v>
      </c>
      <c r="B2084" s="1" t="s">
        <v>142</v>
      </c>
      <c r="C2084" s="6" t="s">
        <v>11661</v>
      </c>
      <c r="D2084" s="7" t="s">
        <v>114</v>
      </c>
      <c r="E2084" s="6" t="s">
        <v>11957</v>
      </c>
      <c r="F2084" s="72" t="s">
        <v>11958</v>
      </c>
      <c r="G2084" s="5" t="s">
        <v>2</v>
      </c>
      <c r="H2084" s="7" t="s">
        <v>11959</v>
      </c>
      <c r="I2084" s="6" t="s">
        <v>11960</v>
      </c>
      <c r="J2084" s="7">
        <v>4</v>
      </c>
      <c r="K2084" s="72" t="s">
        <v>11961</v>
      </c>
      <c r="L2084" s="7" t="s">
        <v>11962</v>
      </c>
      <c r="M2084" s="7" t="s">
        <v>156</v>
      </c>
      <c r="N2084" s="7">
        <v>10000</v>
      </c>
      <c r="O2084" s="7">
        <v>10000</v>
      </c>
      <c r="P2084" s="7">
        <v>20000</v>
      </c>
      <c r="Q2084" s="26" t="s">
        <v>11963</v>
      </c>
    </row>
    <row r="2085" spans="1:17" s="415" customFormat="1" ht="98" x14ac:dyDescent="0.15">
      <c r="A2085" s="46">
        <v>2016</v>
      </c>
      <c r="B2085" s="1" t="s">
        <v>142</v>
      </c>
      <c r="C2085" s="6" t="s">
        <v>11661</v>
      </c>
      <c r="D2085" s="7" t="s">
        <v>114</v>
      </c>
      <c r="E2085" s="6" t="s">
        <v>11964</v>
      </c>
      <c r="F2085" s="74" t="s">
        <v>11965</v>
      </c>
      <c r="G2085" s="5" t="s">
        <v>2</v>
      </c>
      <c r="H2085" s="7" t="s">
        <v>11966</v>
      </c>
      <c r="I2085" s="6" t="s">
        <v>11967</v>
      </c>
      <c r="J2085" s="7">
        <v>4</v>
      </c>
      <c r="K2085" s="74" t="s">
        <v>11968</v>
      </c>
      <c r="L2085" s="7" t="s">
        <v>11969</v>
      </c>
      <c r="M2085" s="7" t="s">
        <v>156</v>
      </c>
      <c r="N2085" s="7">
        <v>10000</v>
      </c>
      <c r="O2085" s="7">
        <v>10000</v>
      </c>
      <c r="P2085" s="7">
        <v>20000</v>
      </c>
      <c r="Q2085" s="74" t="s">
        <v>11970</v>
      </c>
    </row>
    <row r="2086" spans="1:17" s="415" customFormat="1" ht="98" x14ac:dyDescent="0.15">
      <c r="A2086" s="46">
        <v>2016</v>
      </c>
      <c r="B2086" s="1" t="s">
        <v>142</v>
      </c>
      <c r="C2086" s="6" t="s">
        <v>11661</v>
      </c>
      <c r="D2086" s="7" t="s">
        <v>114</v>
      </c>
      <c r="E2086" s="6" t="s">
        <v>11971</v>
      </c>
      <c r="F2086" s="26" t="s">
        <v>11972</v>
      </c>
      <c r="G2086" s="5" t="s">
        <v>2</v>
      </c>
      <c r="H2086" s="7" t="s">
        <v>11973</v>
      </c>
      <c r="I2086" s="6" t="s">
        <v>11974</v>
      </c>
      <c r="J2086" s="7">
        <v>4</v>
      </c>
      <c r="K2086" s="26" t="s">
        <v>11975</v>
      </c>
      <c r="L2086" s="7" t="s">
        <v>11976</v>
      </c>
      <c r="M2086" s="7" t="s">
        <v>156</v>
      </c>
      <c r="N2086" s="7">
        <v>10000</v>
      </c>
      <c r="O2086" s="7">
        <v>10000</v>
      </c>
      <c r="P2086" s="7">
        <v>20000</v>
      </c>
      <c r="Q2086" s="26" t="s">
        <v>11977</v>
      </c>
    </row>
    <row r="2087" spans="1:17" s="415" customFormat="1" ht="112" x14ac:dyDescent="0.15">
      <c r="A2087" s="46">
        <v>2016</v>
      </c>
      <c r="B2087" s="1" t="s">
        <v>142</v>
      </c>
      <c r="C2087" s="6" t="s">
        <v>11661</v>
      </c>
      <c r="D2087" s="7" t="s">
        <v>114</v>
      </c>
      <c r="E2087" s="6" t="s">
        <v>11978</v>
      </c>
      <c r="F2087" s="26" t="s">
        <v>11979</v>
      </c>
      <c r="G2087" s="5" t="s">
        <v>2</v>
      </c>
      <c r="H2087" s="7" t="s">
        <v>11980</v>
      </c>
      <c r="I2087" s="6" t="s">
        <v>11981</v>
      </c>
      <c r="J2087" s="7">
        <v>3</v>
      </c>
      <c r="K2087" s="26" t="s">
        <v>11982</v>
      </c>
      <c r="L2087" s="7" t="s">
        <v>11983</v>
      </c>
      <c r="M2087" s="7" t="s">
        <v>734</v>
      </c>
      <c r="N2087" s="7">
        <v>10000</v>
      </c>
      <c r="O2087" s="7">
        <v>10000</v>
      </c>
      <c r="P2087" s="7">
        <v>20000</v>
      </c>
      <c r="Q2087" s="26" t="s">
        <v>11984</v>
      </c>
    </row>
    <row r="2088" spans="1:17" s="415" customFormat="1" ht="140" x14ac:dyDescent="0.15">
      <c r="A2088" s="46">
        <v>2016</v>
      </c>
      <c r="B2088" s="1" t="s">
        <v>142</v>
      </c>
      <c r="C2088" s="6" t="s">
        <v>11661</v>
      </c>
      <c r="D2088" s="7" t="s">
        <v>114</v>
      </c>
      <c r="E2088" s="6" t="s">
        <v>11985</v>
      </c>
      <c r="F2088" s="26" t="s">
        <v>11986</v>
      </c>
      <c r="G2088" s="5" t="s">
        <v>2</v>
      </c>
      <c r="H2088" s="7" t="s">
        <v>11987</v>
      </c>
      <c r="I2088" s="6" t="s">
        <v>11988</v>
      </c>
      <c r="J2088" s="7">
        <v>5</v>
      </c>
      <c r="K2088" s="26" t="s">
        <v>11989</v>
      </c>
      <c r="L2088" s="7" t="s">
        <v>11990</v>
      </c>
      <c r="M2088" s="7" t="s">
        <v>174</v>
      </c>
      <c r="N2088" s="7">
        <v>10000</v>
      </c>
      <c r="O2088" s="7">
        <v>10000</v>
      </c>
      <c r="P2088" s="7">
        <v>20000</v>
      </c>
      <c r="Q2088" s="26" t="s">
        <v>11991</v>
      </c>
    </row>
    <row r="2089" spans="1:17" s="415" customFormat="1" ht="140" x14ac:dyDescent="0.15">
      <c r="A2089" s="46">
        <v>2016</v>
      </c>
      <c r="B2089" s="1" t="s">
        <v>142</v>
      </c>
      <c r="C2089" s="6" t="s">
        <v>11661</v>
      </c>
      <c r="D2089" s="7" t="s">
        <v>114</v>
      </c>
      <c r="E2089" s="6" t="s">
        <v>11992</v>
      </c>
      <c r="F2089" s="26" t="s">
        <v>11993</v>
      </c>
      <c r="G2089" s="5" t="s">
        <v>2</v>
      </c>
      <c r="H2089" s="7" t="s">
        <v>11994</v>
      </c>
      <c r="I2089" s="6" t="s">
        <v>11995</v>
      </c>
      <c r="J2089" s="7">
        <v>5</v>
      </c>
      <c r="K2089" s="26" t="s">
        <v>11996</v>
      </c>
      <c r="L2089" s="7" t="s">
        <v>11997</v>
      </c>
      <c r="M2089" s="7" t="s">
        <v>174</v>
      </c>
      <c r="N2089" s="7">
        <v>10000</v>
      </c>
      <c r="O2089" s="7">
        <v>10000</v>
      </c>
      <c r="P2089" s="7">
        <v>20000</v>
      </c>
      <c r="Q2089" s="26" t="s">
        <v>11998</v>
      </c>
    </row>
    <row r="2090" spans="1:17" s="415" customFormat="1" ht="140" x14ac:dyDescent="0.15">
      <c r="A2090" s="46">
        <v>2016</v>
      </c>
      <c r="B2090" s="1" t="s">
        <v>142</v>
      </c>
      <c r="C2090" s="6" t="s">
        <v>11661</v>
      </c>
      <c r="D2090" s="7" t="s">
        <v>114</v>
      </c>
      <c r="E2090" s="6" t="s">
        <v>11999</v>
      </c>
      <c r="F2090" s="26" t="s">
        <v>12000</v>
      </c>
      <c r="G2090" s="5" t="s">
        <v>2</v>
      </c>
      <c r="H2090" s="7" t="s">
        <v>12001</v>
      </c>
      <c r="I2090" s="6" t="s">
        <v>12002</v>
      </c>
      <c r="J2090" s="7">
        <v>3</v>
      </c>
      <c r="K2090" s="26" t="s">
        <v>12003</v>
      </c>
      <c r="L2090" s="7" t="s">
        <v>12004</v>
      </c>
      <c r="M2090" s="7" t="s">
        <v>156</v>
      </c>
      <c r="N2090" s="7">
        <v>10000</v>
      </c>
      <c r="O2090" s="7">
        <v>10000</v>
      </c>
      <c r="P2090" s="7">
        <v>20000</v>
      </c>
      <c r="Q2090" s="26" t="s">
        <v>12005</v>
      </c>
    </row>
    <row r="2091" spans="1:17" s="415" customFormat="1" ht="140" x14ac:dyDescent="0.15">
      <c r="A2091" s="46">
        <v>2016</v>
      </c>
      <c r="B2091" s="1" t="s">
        <v>142</v>
      </c>
      <c r="C2091" s="6" t="s">
        <v>11661</v>
      </c>
      <c r="D2091" s="7" t="s">
        <v>114</v>
      </c>
      <c r="E2091" s="6" t="s">
        <v>12006</v>
      </c>
      <c r="F2091" s="26" t="s">
        <v>12007</v>
      </c>
      <c r="G2091" s="5" t="s">
        <v>2</v>
      </c>
      <c r="H2091" s="7" t="s">
        <v>12008</v>
      </c>
      <c r="I2091" s="6" t="s">
        <v>12009</v>
      </c>
      <c r="J2091" s="7">
        <v>4</v>
      </c>
      <c r="K2091" s="26" t="s">
        <v>12010</v>
      </c>
      <c r="L2091" s="7" t="s">
        <v>11983</v>
      </c>
      <c r="M2091" s="7" t="s">
        <v>734</v>
      </c>
      <c r="N2091" s="7">
        <v>10000</v>
      </c>
      <c r="O2091" s="7">
        <v>10000</v>
      </c>
      <c r="P2091" s="7">
        <v>20000</v>
      </c>
      <c r="Q2091" s="26" t="s">
        <v>12011</v>
      </c>
    </row>
    <row r="2092" spans="1:17" s="415" customFormat="1" ht="126" x14ac:dyDescent="0.15">
      <c r="A2092" s="46">
        <v>2016</v>
      </c>
      <c r="B2092" s="1" t="s">
        <v>142</v>
      </c>
      <c r="C2092" s="6" t="s">
        <v>11661</v>
      </c>
      <c r="D2092" s="7" t="s">
        <v>114</v>
      </c>
      <c r="E2092" s="6" t="s">
        <v>12012</v>
      </c>
      <c r="F2092" s="26" t="s">
        <v>12013</v>
      </c>
      <c r="G2092" s="5" t="s">
        <v>2</v>
      </c>
      <c r="H2092" s="7" t="s">
        <v>12014</v>
      </c>
      <c r="I2092" s="6" t="s">
        <v>12015</v>
      </c>
      <c r="J2092" s="7">
        <v>2</v>
      </c>
      <c r="K2092" s="26" t="s">
        <v>12016</v>
      </c>
      <c r="L2092" s="7" t="s">
        <v>12017</v>
      </c>
      <c r="M2092" s="7" t="s">
        <v>156</v>
      </c>
      <c r="N2092" s="7">
        <v>10000</v>
      </c>
      <c r="O2092" s="7">
        <v>10000</v>
      </c>
      <c r="P2092" s="7">
        <v>20000</v>
      </c>
      <c r="Q2092" s="26" t="s">
        <v>12018</v>
      </c>
    </row>
    <row r="2093" spans="1:17" s="415" customFormat="1" ht="224" x14ac:dyDescent="0.15">
      <c r="A2093" s="46">
        <v>2016</v>
      </c>
      <c r="B2093" s="1" t="s">
        <v>142</v>
      </c>
      <c r="C2093" s="6" t="s">
        <v>11661</v>
      </c>
      <c r="D2093" s="7" t="s">
        <v>114</v>
      </c>
      <c r="E2093" s="6" t="s">
        <v>12019</v>
      </c>
      <c r="F2093" s="26" t="s">
        <v>12020</v>
      </c>
      <c r="G2093" s="5" t="s">
        <v>2</v>
      </c>
      <c r="H2093" s="7" t="s">
        <v>12021</v>
      </c>
      <c r="I2093" s="6" t="s">
        <v>12022</v>
      </c>
      <c r="J2093" s="7">
        <v>3</v>
      </c>
      <c r="K2093" s="26" t="s">
        <v>12023</v>
      </c>
      <c r="L2093" s="7" t="s">
        <v>12024</v>
      </c>
      <c r="M2093" s="7" t="s">
        <v>734</v>
      </c>
      <c r="N2093" s="7">
        <v>10000</v>
      </c>
      <c r="O2093" s="7">
        <v>10000</v>
      </c>
      <c r="P2093" s="7">
        <v>20000</v>
      </c>
      <c r="Q2093" s="16" t="s">
        <v>12025</v>
      </c>
    </row>
    <row r="2094" spans="1:17" s="415" customFormat="1" ht="70" x14ac:dyDescent="0.15">
      <c r="A2094" s="46">
        <v>2016</v>
      </c>
      <c r="B2094" s="1" t="s">
        <v>142</v>
      </c>
      <c r="C2094" s="6" t="s">
        <v>11661</v>
      </c>
      <c r="D2094" s="7" t="s">
        <v>114</v>
      </c>
      <c r="E2094" s="6" t="s">
        <v>12026</v>
      </c>
      <c r="F2094" s="71" t="s">
        <v>12027</v>
      </c>
      <c r="G2094" s="5" t="s">
        <v>2</v>
      </c>
      <c r="H2094" s="7" t="s">
        <v>12028</v>
      </c>
      <c r="I2094" s="6" t="s">
        <v>12029</v>
      </c>
      <c r="J2094" s="7">
        <v>2</v>
      </c>
      <c r="K2094" s="26" t="s">
        <v>12030</v>
      </c>
      <c r="L2094" s="7" t="s">
        <v>12031</v>
      </c>
      <c r="M2094" s="7" t="s">
        <v>734</v>
      </c>
      <c r="N2094" s="7">
        <v>10000</v>
      </c>
      <c r="O2094" s="7">
        <v>10000</v>
      </c>
      <c r="P2094" s="7">
        <v>20000</v>
      </c>
      <c r="Q2094" s="26" t="s">
        <v>12032</v>
      </c>
    </row>
    <row r="2095" spans="1:17" s="415" customFormat="1" ht="126" x14ac:dyDescent="0.15">
      <c r="A2095" s="6" t="s">
        <v>1903</v>
      </c>
      <c r="B2095" s="1" t="s">
        <v>142</v>
      </c>
      <c r="C2095" s="6" t="s">
        <v>11661</v>
      </c>
      <c r="D2095" s="7" t="s">
        <v>114</v>
      </c>
      <c r="E2095" s="6" t="s">
        <v>12033</v>
      </c>
      <c r="F2095" s="71" t="s">
        <v>12034</v>
      </c>
      <c r="G2095" s="5" t="s">
        <v>4</v>
      </c>
      <c r="H2095" s="7" t="s">
        <v>12035</v>
      </c>
      <c r="I2095" s="6" t="s">
        <v>12036</v>
      </c>
      <c r="J2095" s="7">
        <v>5</v>
      </c>
      <c r="K2095" s="416" t="s">
        <v>12037</v>
      </c>
      <c r="L2095" s="7" t="s">
        <v>12038</v>
      </c>
      <c r="M2095" s="7" t="s">
        <v>174</v>
      </c>
      <c r="N2095" s="7">
        <v>10000</v>
      </c>
      <c r="O2095" s="7">
        <v>10000</v>
      </c>
      <c r="P2095" s="7">
        <v>20000</v>
      </c>
      <c r="Q2095" s="416" t="s">
        <v>12039</v>
      </c>
    </row>
    <row r="2096" spans="1:17" s="415" customFormat="1" ht="112" x14ac:dyDescent="0.15">
      <c r="A2096" s="6" t="s">
        <v>1903</v>
      </c>
      <c r="B2096" s="1" t="s">
        <v>142</v>
      </c>
      <c r="C2096" s="6" t="s">
        <v>11661</v>
      </c>
      <c r="D2096" s="7" t="s">
        <v>114</v>
      </c>
      <c r="E2096" s="6" t="s">
        <v>12040</v>
      </c>
      <c r="F2096" s="71" t="s">
        <v>12041</v>
      </c>
      <c r="G2096" s="5" t="s">
        <v>4</v>
      </c>
      <c r="H2096" s="7" t="s">
        <v>12042</v>
      </c>
      <c r="I2096" s="6" t="s">
        <v>12043</v>
      </c>
      <c r="J2096" s="7">
        <v>3</v>
      </c>
      <c r="K2096" s="416" t="s">
        <v>12044</v>
      </c>
      <c r="L2096" s="7" t="s">
        <v>12045</v>
      </c>
      <c r="M2096" s="7" t="s">
        <v>174</v>
      </c>
      <c r="N2096" s="7">
        <v>10000</v>
      </c>
      <c r="O2096" s="7">
        <v>10000</v>
      </c>
      <c r="P2096" s="7">
        <v>20000</v>
      </c>
      <c r="Q2096" s="416" t="s">
        <v>12046</v>
      </c>
    </row>
    <row r="2097" spans="1:17" s="415" customFormat="1" ht="70" x14ac:dyDescent="0.15">
      <c r="A2097" s="6" t="s">
        <v>1903</v>
      </c>
      <c r="B2097" s="1" t="s">
        <v>142</v>
      </c>
      <c r="C2097" s="6" t="s">
        <v>11661</v>
      </c>
      <c r="D2097" s="7" t="s">
        <v>114</v>
      </c>
      <c r="E2097" s="6" t="s">
        <v>12047</v>
      </c>
      <c r="F2097" s="71" t="s">
        <v>12048</v>
      </c>
      <c r="G2097" s="5" t="s">
        <v>4</v>
      </c>
      <c r="H2097" s="7" t="s">
        <v>12049</v>
      </c>
      <c r="I2097" s="6" t="s">
        <v>12050</v>
      </c>
      <c r="J2097" s="7">
        <v>4</v>
      </c>
      <c r="K2097" s="416" t="s">
        <v>12051</v>
      </c>
      <c r="L2097" s="7" t="s">
        <v>12052</v>
      </c>
      <c r="M2097" s="7" t="s">
        <v>156</v>
      </c>
      <c r="N2097" s="7">
        <v>10000</v>
      </c>
      <c r="O2097" s="7">
        <v>10000</v>
      </c>
      <c r="P2097" s="7">
        <v>20000</v>
      </c>
      <c r="Q2097" s="416" t="s">
        <v>12053</v>
      </c>
    </row>
    <row r="2098" spans="1:17" s="415" customFormat="1" ht="84" x14ac:dyDescent="0.15">
      <c r="A2098" s="6" t="s">
        <v>1903</v>
      </c>
      <c r="B2098" s="1" t="s">
        <v>142</v>
      </c>
      <c r="C2098" s="6" t="s">
        <v>11661</v>
      </c>
      <c r="D2098" s="7" t="s">
        <v>114</v>
      </c>
      <c r="E2098" s="6" t="s">
        <v>12054</v>
      </c>
      <c r="F2098" s="71" t="s">
        <v>12055</v>
      </c>
      <c r="G2098" s="5" t="s">
        <v>4</v>
      </c>
      <c r="H2098" s="7" t="s">
        <v>12056</v>
      </c>
      <c r="I2098" s="6" t="s">
        <v>12057</v>
      </c>
      <c r="J2098" s="7">
        <v>4</v>
      </c>
      <c r="K2098" s="416" t="s">
        <v>12058</v>
      </c>
      <c r="L2098" s="7" t="s">
        <v>12059</v>
      </c>
      <c r="M2098" s="7" t="s">
        <v>1149</v>
      </c>
      <c r="N2098" s="7">
        <v>10000</v>
      </c>
      <c r="O2098" s="7">
        <v>10000</v>
      </c>
      <c r="P2098" s="7">
        <v>20000</v>
      </c>
      <c r="Q2098" s="27" t="s">
        <v>12060</v>
      </c>
    </row>
    <row r="2099" spans="1:17" s="415" customFormat="1" ht="84" x14ac:dyDescent="0.15">
      <c r="A2099" s="6" t="s">
        <v>1903</v>
      </c>
      <c r="B2099" s="1" t="s">
        <v>142</v>
      </c>
      <c r="C2099" s="6" t="s">
        <v>11661</v>
      </c>
      <c r="D2099" s="7" t="s">
        <v>114</v>
      </c>
      <c r="E2099" s="6" t="s">
        <v>12061</v>
      </c>
      <c r="F2099" s="71" t="s">
        <v>12062</v>
      </c>
      <c r="G2099" s="5" t="s">
        <v>4</v>
      </c>
      <c r="H2099" s="7" t="s">
        <v>12063</v>
      </c>
      <c r="I2099" s="6" t="s">
        <v>12064</v>
      </c>
      <c r="J2099" s="7">
        <v>4</v>
      </c>
      <c r="K2099" s="416" t="s">
        <v>12065</v>
      </c>
      <c r="L2099" s="7" t="s">
        <v>12066</v>
      </c>
      <c r="M2099" s="7" t="s">
        <v>174</v>
      </c>
      <c r="N2099" s="7">
        <v>10000</v>
      </c>
      <c r="O2099" s="7">
        <v>10000</v>
      </c>
      <c r="P2099" s="7">
        <v>20000</v>
      </c>
      <c r="Q2099" s="416" t="s">
        <v>12067</v>
      </c>
    </row>
    <row r="2100" spans="1:17" s="415" customFormat="1" ht="140" x14ac:dyDescent="0.15">
      <c r="A2100" s="6" t="s">
        <v>1903</v>
      </c>
      <c r="B2100" s="1" t="s">
        <v>142</v>
      </c>
      <c r="C2100" s="6" t="s">
        <v>11661</v>
      </c>
      <c r="D2100" s="7" t="s">
        <v>114</v>
      </c>
      <c r="E2100" s="6" t="s">
        <v>12068</v>
      </c>
      <c r="F2100" s="71" t="s">
        <v>12069</v>
      </c>
      <c r="G2100" s="5" t="s">
        <v>4</v>
      </c>
      <c r="H2100" s="7" t="s">
        <v>12070</v>
      </c>
      <c r="I2100" s="6" t="s">
        <v>12071</v>
      </c>
      <c r="J2100" s="7">
        <v>4</v>
      </c>
      <c r="K2100" s="416" t="s">
        <v>12072</v>
      </c>
      <c r="L2100" s="7" t="s">
        <v>12073</v>
      </c>
      <c r="M2100" s="7" t="s">
        <v>734</v>
      </c>
      <c r="N2100" s="7">
        <v>10000</v>
      </c>
      <c r="O2100" s="7">
        <v>10000</v>
      </c>
      <c r="P2100" s="7">
        <v>20000</v>
      </c>
      <c r="Q2100" s="27" t="s">
        <v>12074</v>
      </c>
    </row>
    <row r="2101" spans="1:17" s="415" customFormat="1" ht="98" x14ac:dyDescent="0.15">
      <c r="A2101" s="6" t="s">
        <v>1903</v>
      </c>
      <c r="B2101" s="1" t="s">
        <v>142</v>
      </c>
      <c r="C2101" s="6" t="s">
        <v>11661</v>
      </c>
      <c r="D2101" s="7" t="s">
        <v>114</v>
      </c>
      <c r="E2101" s="6" t="s">
        <v>12075</v>
      </c>
      <c r="F2101" s="71" t="s">
        <v>12076</v>
      </c>
      <c r="G2101" s="5" t="s">
        <v>4</v>
      </c>
      <c r="H2101" s="7" t="s">
        <v>12077</v>
      </c>
      <c r="I2101" s="6" t="s">
        <v>12078</v>
      </c>
      <c r="J2101" s="7">
        <v>5</v>
      </c>
      <c r="K2101" s="416" t="s">
        <v>12079</v>
      </c>
      <c r="L2101" s="7" t="s">
        <v>12080</v>
      </c>
      <c r="M2101" s="7" t="s">
        <v>156</v>
      </c>
      <c r="N2101" s="7">
        <v>10000</v>
      </c>
      <c r="O2101" s="7">
        <v>10000</v>
      </c>
      <c r="P2101" s="7">
        <v>20000</v>
      </c>
      <c r="Q2101" s="416" t="s">
        <v>12081</v>
      </c>
    </row>
    <row r="2102" spans="1:17" s="415" customFormat="1" ht="182" x14ac:dyDescent="0.15">
      <c r="A2102" s="6" t="s">
        <v>1903</v>
      </c>
      <c r="B2102" s="1" t="s">
        <v>142</v>
      </c>
      <c r="C2102" s="6" t="s">
        <v>11661</v>
      </c>
      <c r="D2102" s="7" t="s">
        <v>114</v>
      </c>
      <c r="E2102" s="6" t="s">
        <v>12082</v>
      </c>
      <c r="F2102" s="71" t="s">
        <v>12083</v>
      </c>
      <c r="G2102" s="5" t="s">
        <v>4</v>
      </c>
      <c r="H2102" s="7" t="s">
        <v>12084</v>
      </c>
      <c r="I2102" s="6" t="s">
        <v>12085</v>
      </c>
      <c r="J2102" s="7">
        <v>5</v>
      </c>
      <c r="K2102" s="416" t="s">
        <v>12086</v>
      </c>
      <c r="L2102" s="7" t="s">
        <v>12087</v>
      </c>
      <c r="M2102" s="7" t="s">
        <v>1233</v>
      </c>
      <c r="N2102" s="7">
        <v>10000</v>
      </c>
      <c r="O2102" s="7">
        <v>10000</v>
      </c>
      <c r="P2102" s="7">
        <v>20000</v>
      </c>
      <c r="Q2102" s="416" t="s">
        <v>12088</v>
      </c>
    </row>
    <row r="2103" spans="1:17" s="415" customFormat="1" ht="84" x14ac:dyDescent="0.15">
      <c r="A2103" s="6" t="s">
        <v>1903</v>
      </c>
      <c r="B2103" s="1" t="s">
        <v>142</v>
      </c>
      <c r="C2103" s="6" t="s">
        <v>11661</v>
      </c>
      <c r="D2103" s="7" t="s">
        <v>114</v>
      </c>
      <c r="E2103" s="6" t="s">
        <v>12089</v>
      </c>
      <c r="F2103" s="71" t="s">
        <v>12090</v>
      </c>
      <c r="G2103" s="5" t="s">
        <v>4</v>
      </c>
      <c r="H2103" s="7" t="s">
        <v>12091</v>
      </c>
      <c r="I2103" s="6" t="s">
        <v>12092</v>
      </c>
      <c r="J2103" s="7">
        <v>3</v>
      </c>
      <c r="K2103" s="416" t="s">
        <v>12093</v>
      </c>
      <c r="L2103" s="7" t="s">
        <v>12094</v>
      </c>
      <c r="M2103" s="7" t="s">
        <v>734</v>
      </c>
      <c r="N2103" s="7">
        <v>10000</v>
      </c>
      <c r="O2103" s="7">
        <v>10000</v>
      </c>
      <c r="P2103" s="7">
        <v>20000</v>
      </c>
      <c r="Q2103" s="416" t="s">
        <v>12095</v>
      </c>
    </row>
    <row r="2104" spans="1:17" s="415" customFormat="1" ht="84" x14ac:dyDescent="0.15">
      <c r="A2104" s="6" t="s">
        <v>1903</v>
      </c>
      <c r="B2104" s="1" t="s">
        <v>142</v>
      </c>
      <c r="C2104" s="6" t="s">
        <v>11661</v>
      </c>
      <c r="D2104" s="7" t="s">
        <v>114</v>
      </c>
      <c r="E2104" s="6" t="s">
        <v>12096</v>
      </c>
      <c r="F2104" s="71" t="s">
        <v>12097</v>
      </c>
      <c r="G2104" s="5" t="s">
        <v>4</v>
      </c>
      <c r="H2104" s="7" t="s">
        <v>12098</v>
      </c>
      <c r="I2104" s="6" t="s">
        <v>12099</v>
      </c>
      <c r="J2104" s="7">
        <v>4</v>
      </c>
      <c r="K2104" s="416" t="s">
        <v>12100</v>
      </c>
      <c r="L2104" s="7" t="s">
        <v>12045</v>
      </c>
      <c r="M2104" s="7" t="s">
        <v>156</v>
      </c>
      <c r="N2104" s="7">
        <v>10000</v>
      </c>
      <c r="O2104" s="7">
        <v>10000</v>
      </c>
      <c r="P2104" s="7">
        <v>20000</v>
      </c>
      <c r="Q2104" s="416" t="s">
        <v>12101</v>
      </c>
    </row>
    <row r="2105" spans="1:17" s="415" customFormat="1" ht="140" x14ac:dyDescent="0.15">
      <c r="A2105" s="6" t="s">
        <v>1903</v>
      </c>
      <c r="B2105" s="1" t="s">
        <v>142</v>
      </c>
      <c r="C2105" s="6" t="s">
        <v>11661</v>
      </c>
      <c r="D2105" s="7" t="s">
        <v>114</v>
      </c>
      <c r="E2105" s="6" t="s">
        <v>12102</v>
      </c>
      <c r="F2105" s="71" t="s">
        <v>12103</v>
      </c>
      <c r="G2105" s="5" t="s">
        <v>3</v>
      </c>
      <c r="H2105" s="7" t="s">
        <v>12104</v>
      </c>
      <c r="I2105" s="6" t="s">
        <v>12105</v>
      </c>
      <c r="J2105" s="7">
        <v>4</v>
      </c>
      <c r="K2105" s="416" t="s">
        <v>12106</v>
      </c>
      <c r="L2105" s="7" t="s">
        <v>12107</v>
      </c>
      <c r="M2105" s="7" t="s">
        <v>174</v>
      </c>
      <c r="N2105" s="7">
        <v>50000</v>
      </c>
      <c r="O2105" s="7">
        <v>50000</v>
      </c>
      <c r="P2105" s="7">
        <v>100000</v>
      </c>
      <c r="Q2105" s="27" t="s">
        <v>12108</v>
      </c>
    </row>
    <row r="2106" spans="1:17" s="415" customFormat="1" ht="126" x14ac:dyDescent="0.15">
      <c r="A2106" s="6" t="s">
        <v>1903</v>
      </c>
      <c r="B2106" s="1" t="s">
        <v>142</v>
      </c>
      <c r="C2106" s="6" t="s">
        <v>11661</v>
      </c>
      <c r="D2106" s="7" t="s">
        <v>114</v>
      </c>
      <c r="E2106" s="6" t="s">
        <v>12109</v>
      </c>
      <c r="F2106" s="71" t="s">
        <v>12110</v>
      </c>
      <c r="G2106" s="5" t="s">
        <v>3</v>
      </c>
      <c r="H2106" s="7" t="s">
        <v>12111</v>
      </c>
      <c r="I2106" s="6" t="s">
        <v>12112</v>
      </c>
      <c r="J2106" s="7">
        <v>4</v>
      </c>
      <c r="K2106" s="416" t="s">
        <v>12113</v>
      </c>
      <c r="L2106" s="7" t="s">
        <v>12114</v>
      </c>
      <c r="M2106" s="7" t="s">
        <v>12115</v>
      </c>
      <c r="N2106" s="7">
        <v>50000</v>
      </c>
      <c r="O2106" s="7">
        <v>50000</v>
      </c>
      <c r="P2106" s="7">
        <v>100000</v>
      </c>
      <c r="Q2106" s="27" t="s">
        <v>12116</v>
      </c>
    </row>
    <row r="2107" spans="1:17" s="415" customFormat="1" ht="126" x14ac:dyDescent="0.15">
      <c r="A2107" s="6" t="s">
        <v>1903</v>
      </c>
      <c r="B2107" s="1" t="s">
        <v>142</v>
      </c>
      <c r="C2107" s="6" t="s">
        <v>11661</v>
      </c>
      <c r="D2107" s="7" t="s">
        <v>114</v>
      </c>
      <c r="E2107" s="6" t="s">
        <v>12117</v>
      </c>
      <c r="F2107" s="71" t="s">
        <v>12118</v>
      </c>
      <c r="G2107" s="5" t="s">
        <v>3</v>
      </c>
      <c r="H2107" s="7" t="s">
        <v>5470</v>
      </c>
      <c r="I2107" s="6" t="s">
        <v>12119</v>
      </c>
      <c r="J2107" s="7">
        <v>5</v>
      </c>
      <c r="K2107" s="416" t="s">
        <v>12120</v>
      </c>
      <c r="L2107" s="7" t="s">
        <v>12121</v>
      </c>
      <c r="M2107" s="7" t="s">
        <v>174</v>
      </c>
      <c r="N2107" s="7">
        <v>50000</v>
      </c>
      <c r="O2107" s="7">
        <v>50000</v>
      </c>
      <c r="P2107" s="7">
        <v>100000</v>
      </c>
      <c r="Q2107" s="416" t="s">
        <v>12122</v>
      </c>
    </row>
    <row r="2108" spans="1:17" s="415" customFormat="1" ht="126" x14ac:dyDescent="0.15">
      <c r="A2108" s="6" t="s">
        <v>1903</v>
      </c>
      <c r="B2108" s="1" t="s">
        <v>142</v>
      </c>
      <c r="C2108" s="6" t="s">
        <v>11661</v>
      </c>
      <c r="D2108" s="7" t="s">
        <v>114</v>
      </c>
      <c r="E2108" s="6" t="s">
        <v>12123</v>
      </c>
      <c r="F2108" s="71" t="s">
        <v>12124</v>
      </c>
      <c r="G2108" s="5" t="s">
        <v>3</v>
      </c>
      <c r="H2108" s="7" t="s">
        <v>12125</v>
      </c>
      <c r="I2108" s="6" t="s">
        <v>12126</v>
      </c>
      <c r="J2108" s="7">
        <v>3</v>
      </c>
      <c r="K2108" s="416" t="s">
        <v>12127</v>
      </c>
      <c r="L2108" s="7" t="s">
        <v>12128</v>
      </c>
      <c r="M2108" s="7" t="s">
        <v>4315</v>
      </c>
      <c r="N2108" s="7">
        <v>50000</v>
      </c>
      <c r="O2108" s="7">
        <v>50000</v>
      </c>
      <c r="P2108" s="7">
        <v>100000</v>
      </c>
      <c r="Q2108" s="7" t="s">
        <v>12129</v>
      </c>
    </row>
    <row r="2109" spans="1:17" s="415" customFormat="1" ht="70" x14ac:dyDescent="0.15">
      <c r="A2109" s="7">
        <v>2016</v>
      </c>
      <c r="B2109" s="1" t="s">
        <v>142</v>
      </c>
      <c r="C2109" s="6" t="s">
        <v>12130</v>
      </c>
      <c r="D2109" s="7" t="s">
        <v>48</v>
      </c>
      <c r="E2109" s="6" t="s">
        <v>12131</v>
      </c>
      <c r="F2109" s="26" t="s">
        <v>12132</v>
      </c>
      <c r="G2109" s="5" t="s">
        <v>2</v>
      </c>
      <c r="H2109" s="1" t="s">
        <v>12133</v>
      </c>
      <c r="I2109" s="5">
        <v>1131230105</v>
      </c>
      <c r="J2109" s="1">
        <v>2</v>
      </c>
      <c r="K2109" s="64" t="s">
        <v>12134</v>
      </c>
      <c r="L2109" s="31" t="s">
        <v>12135</v>
      </c>
      <c r="M2109" s="1" t="s">
        <v>156</v>
      </c>
      <c r="N2109" s="5">
        <v>10000</v>
      </c>
      <c r="O2109" s="5">
        <v>10000</v>
      </c>
      <c r="P2109" s="5">
        <v>20000</v>
      </c>
      <c r="Q2109" s="76" t="s">
        <v>12136</v>
      </c>
    </row>
    <row r="2110" spans="1:17" s="415" customFormat="1" ht="98" x14ac:dyDescent="0.15">
      <c r="A2110" s="7">
        <v>2016</v>
      </c>
      <c r="B2110" s="1" t="s">
        <v>142</v>
      </c>
      <c r="C2110" s="6" t="s">
        <v>12130</v>
      </c>
      <c r="D2110" s="7" t="s">
        <v>48</v>
      </c>
      <c r="E2110" s="6" t="s">
        <v>12137</v>
      </c>
      <c r="F2110" s="26" t="s">
        <v>12138</v>
      </c>
      <c r="G2110" s="5" t="s">
        <v>2</v>
      </c>
      <c r="H2110" s="1" t="s">
        <v>12139</v>
      </c>
      <c r="I2110" s="75">
        <v>1131960223</v>
      </c>
      <c r="J2110" s="1">
        <v>4</v>
      </c>
      <c r="K2110" s="76" t="s">
        <v>12140</v>
      </c>
      <c r="L2110" s="1" t="s">
        <v>12141</v>
      </c>
      <c r="M2110" s="1" t="s">
        <v>174</v>
      </c>
      <c r="N2110" s="5">
        <v>10000</v>
      </c>
      <c r="O2110" s="5">
        <v>10000</v>
      </c>
      <c r="P2110" s="5">
        <v>20000</v>
      </c>
      <c r="Q2110" s="26" t="s">
        <v>12142</v>
      </c>
    </row>
    <row r="2111" spans="1:17" s="415" customFormat="1" ht="112" x14ac:dyDescent="0.15">
      <c r="A2111" s="7">
        <v>2016</v>
      </c>
      <c r="B2111" s="1" t="s">
        <v>142</v>
      </c>
      <c r="C2111" s="6" t="s">
        <v>12130</v>
      </c>
      <c r="D2111" s="7" t="s">
        <v>48</v>
      </c>
      <c r="E2111" s="6" t="s">
        <v>12143</v>
      </c>
      <c r="F2111" s="26" t="s">
        <v>12144</v>
      </c>
      <c r="G2111" s="5" t="s">
        <v>2</v>
      </c>
      <c r="H2111" s="1" t="s">
        <v>12145</v>
      </c>
      <c r="I2111" s="1">
        <v>1131230123</v>
      </c>
      <c r="J2111" s="1">
        <v>5</v>
      </c>
      <c r="K2111" s="64" t="s">
        <v>12146</v>
      </c>
      <c r="L2111" s="1" t="s">
        <v>12135</v>
      </c>
      <c r="M2111" s="1" t="s">
        <v>156</v>
      </c>
      <c r="N2111" s="5">
        <v>10000</v>
      </c>
      <c r="O2111" s="5">
        <v>10000</v>
      </c>
      <c r="P2111" s="5">
        <v>20000</v>
      </c>
      <c r="Q2111" s="26" t="s">
        <v>12147</v>
      </c>
    </row>
    <row r="2112" spans="1:17" s="415" customFormat="1" ht="70" x14ac:dyDescent="0.15">
      <c r="A2112" s="7">
        <v>2016</v>
      </c>
      <c r="B2112" s="1" t="s">
        <v>142</v>
      </c>
      <c r="C2112" s="6" t="s">
        <v>12130</v>
      </c>
      <c r="D2112" s="7" t="s">
        <v>48</v>
      </c>
      <c r="E2112" s="6" t="s">
        <v>12148</v>
      </c>
      <c r="F2112" s="26" t="s">
        <v>12149</v>
      </c>
      <c r="G2112" s="5" t="s">
        <v>2</v>
      </c>
      <c r="H2112" s="1" t="s">
        <v>12150</v>
      </c>
      <c r="I2112" s="6" t="s">
        <v>12151</v>
      </c>
      <c r="J2112" s="1">
        <v>4</v>
      </c>
      <c r="K2112" s="64" t="s">
        <v>12152</v>
      </c>
      <c r="L2112" s="1" t="s">
        <v>12135</v>
      </c>
      <c r="M2112" s="1" t="s">
        <v>156</v>
      </c>
      <c r="N2112" s="5">
        <v>10000</v>
      </c>
      <c r="O2112" s="5">
        <v>10000</v>
      </c>
      <c r="P2112" s="5">
        <v>20000</v>
      </c>
      <c r="Q2112" s="26" t="s">
        <v>12153</v>
      </c>
    </row>
    <row r="2113" spans="1:17" s="415" customFormat="1" ht="98" x14ac:dyDescent="0.15">
      <c r="A2113" s="7">
        <v>2016</v>
      </c>
      <c r="B2113" s="1" t="s">
        <v>142</v>
      </c>
      <c r="C2113" s="6" t="s">
        <v>12130</v>
      </c>
      <c r="D2113" s="7" t="s">
        <v>48</v>
      </c>
      <c r="E2113" s="6" t="s">
        <v>12154</v>
      </c>
      <c r="F2113" s="26" t="s">
        <v>12155</v>
      </c>
      <c r="G2113" s="5" t="s">
        <v>2</v>
      </c>
      <c r="H2113" s="1" t="s">
        <v>12156</v>
      </c>
      <c r="I2113" s="6" t="s">
        <v>12157</v>
      </c>
      <c r="J2113" s="1">
        <v>5</v>
      </c>
      <c r="K2113" s="64" t="s">
        <v>12158</v>
      </c>
      <c r="L2113" s="1" t="s">
        <v>12159</v>
      </c>
      <c r="M2113" s="1" t="s">
        <v>12160</v>
      </c>
      <c r="N2113" s="5">
        <v>10000</v>
      </c>
      <c r="O2113" s="5">
        <v>10000</v>
      </c>
      <c r="P2113" s="5">
        <v>20000</v>
      </c>
      <c r="Q2113" s="26" t="s">
        <v>12161</v>
      </c>
    </row>
    <row r="2114" spans="1:17" s="415" customFormat="1" ht="84" x14ac:dyDescent="0.15">
      <c r="A2114" s="7">
        <v>2016</v>
      </c>
      <c r="B2114" s="1" t="s">
        <v>142</v>
      </c>
      <c r="C2114" s="6" t="s">
        <v>12130</v>
      </c>
      <c r="D2114" s="7" t="s">
        <v>48</v>
      </c>
      <c r="E2114" s="6" t="s">
        <v>12162</v>
      </c>
      <c r="F2114" s="26" t="s">
        <v>12163</v>
      </c>
      <c r="G2114" s="7" t="s">
        <v>2</v>
      </c>
      <c r="H2114" s="1" t="s">
        <v>12164</v>
      </c>
      <c r="I2114" s="6" t="s">
        <v>12165</v>
      </c>
      <c r="J2114" s="7">
        <v>5</v>
      </c>
      <c r="K2114" s="64" t="s">
        <v>12166</v>
      </c>
      <c r="L2114" s="1" t="s">
        <v>12135</v>
      </c>
      <c r="M2114" s="1" t="s">
        <v>156</v>
      </c>
      <c r="N2114" s="5">
        <v>10000</v>
      </c>
      <c r="O2114" s="5">
        <v>10000</v>
      </c>
      <c r="P2114" s="5">
        <v>20000</v>
      </c>
      <c r="Q2114" s="26" t="s">
        <v>12167</v>
      </c>
    </row>
    <row r="2115" spans="1:17" s="415" customFormat="1" ht="70" x14ac:dyDescent="0.15">
      <c r="A2115" s="7">
        <v>2016</v>
      </c>
      <c r="B2115" s="1" t="s">
        <v>142</v>
      </c>
      <c r="C2115" s="6" t="s">
        <v>12130</v>
      </c>
      <c r="D2115" s="7" t="s">
        <v>48</v>
      </c>
      <c r="E2115" s="6" t="s">
        <v>12168</v>
      </c>
      <c r="F2115" s="26" t="s">
        <v>12169</v>
      </c>
      <c r="G2115" s="7" t="s">
        <v>2</v>
      </c>
      <c r="H2115" s="1" t="s">
        <v>12170</v>
      </c>
      <c r="I2115" s="6" t="s">
        <v>12171</v>
      </c>
      <c r="J2115" s="1">
        <v>4</v>
      </c>
      <c r="K2115" s="64" t="s">
        <v>12172</v>
      </c>
      <c r="L2115" s="1" t="s">
        <v>12173</v>
      </c>
      <c r="M2115" s="1" t="s">
        <v>12174</v>
      </c>
      <c r="N2115" s="5">
        <v>10000</v>
      </c>
      <c r="O2115" s="5">
        <v>10000</v>
      </c>
      <c r="P2115" s="5">
        <v>20000</v>
      </c>
      <c r="Q2115" s="26" t="s">
        <v>12175</v>
      </c>
    </row>
    <row r="2116" spans="1:17" s="415" customFormat="1" ht="70" x14ac:dyDescent="0.15">
      <c r="A2116" s="7">
        <v>2016</v>
      </c>
      <c r="B2116" s="1" t="s">
        <v>142</v>
      </c>
      <c r="C2116" s="6" t="s">
        <v>12130</v>
      </c>
      <c r="D2116" s="7" t="s">
        <v>48</v>
      </c>
      <c r="E2116" s="6" t="s">
        <v>12176</v>
      </c>
      <c r="F2116" s="26" t="s">
        <v>12177</v>
      </c>
      <c r="G2116" s="5" t="s">
        <v>2</v>
      </c>
      <c r="H2116" s="1" t="s">
        <v>3513</v>
      </c>
      <c r="I2116" s="6" t="s">
        <v>12178</v>
      </c>
      <c r="J2116" s="1">
        <v>4</v>
      </c>
      <c r="K2116" s="64" t="s">
        <v>12179</v>
      </c>
      <c r="L2116" s="1" t="s">
        <v>12135</v>
      </c>
      <c r="M2116" s="1" t="s">
        <v>156</v>
      </c>
      <c r="N2116" s="5">
        <v>10000</v>
      </c>
      <c r="O2116" s="5">
        <v>10000</v>
      </c>
      <c r="P2116" s="5">
        <v>20000</v>
      </c>
      <c r="Q2116" s="26" t="s">
        <v>12180</v>
      </c>
    </row>
    <row r="2117" spans="1:17" s="415" customFormat="1" ht="70" x14ac:dyDescent="0.15">
      <c r="A2117" s="7">
        <v>2016</v>
      </c>
      <c r="B2117" s="1" t="s">
        <v>142</v>
      </c>
      <c r="C2117" s="6" t="s">
        <v>12130</v>
      </c>
      <c r="D2117" s="7" t="s">
        <v>48</v>
      </c>
      <c r="E2117" s="6" t="s">
        <v>12181</v>
      </c>
      <c r="F2117" s="26" t="s">
        <v>12182</v>
      </c>
      <c r="G2117" s="5" t="s">
        <v>2</v>
      </c>
      <c r="H2117" s="1" t="s">
        <v>12183</v>
      </c>
      <c r="I2117" s="6" t="s">
        <v>12184</v>
      </c>
      <c r="J2117" s="1">
        <v>4</v>
      </c>
      <c r="K2117" s="64" t="s">
        <v>12185</v>
      </c>
      <c r="L2117" s="1" t="s">
        <v>12135</v>
      </c>
      <c r="M2117" s="7" t="s">
        <v>156</v>
      </c>
      <c r="N2117" s="5">
        <v>10000</v>
      </c>
      <c r="O2117" s="5">
        <v>10000</v>
      </c>
      <c r="P2117" s="5">
        <v>20000</v>
      </c>
      <c r="Q2117" s="26" t="s">
        <v>12186</v>
      </c>
    </row>
    <row r="2118" spans="1:17" s="415" customFormat="1" ht="70" x14ac:dyDescent="0.15">
      <c r="A2118" s="7">
        <v>2016</v>
      </c>
      <c r="B2118" s="1" t="s">
        <v>142</v>
      </c>
      <c r="C2118" s="6" t="s">
        <v>12130</v>
      </c>
      <c r="D2118" s="7" t="s">
        <v>48</v>
      </c>
      <c r="E2118" s="6" t="s">
        <v>12187</v>
      </c>
      <c r="F2118" s="26" t="s">
        <v>12188</v>
      </c>
      <c r="G2118" s="5" t="s">
        <v>2</v>
      </c>
      <c r="H2118" s="1" t="s">
        <v>12189</v>
      </c>
      <c r="I2118" s="1">
        <v>1131180104</v>
      </c>
      <c r="J2118" s="1">
        <v>3</v>
      </c>
      <c r="K2118" s="64" t="s">
        <v>12190</v>
      </c>
      <c r="L2118" s="1" t="s">
        <v>12135</v>
      </c>
      <c r="M2118" s="7" t="s">
        <v>156</v>
      </c>
      <c r="N2118" s="5">
        <v>10000</v>
      </c>
      <c r="O2118" s="5">
        <v>10000</v>
      </c>
      <c r="P2118" s="5">
        <v>20000</v>
      </c>
      <c r="Q2118" s="26" t="s">
        <v>12191</v>
      </c>
    </row>
    <row r="2119" spans="1:17" s="415" customFormat="1" ht="28" x14ac:dyDescent="0.15">
      <c r="A2119" s="7">
        <v>2016</v>
      </c>
      <c r="B2119" s="1" t="s">
        <v>142</v>
      </c>
      <c r="C2119" s="6" t="s">
        <v>12130</v>
      </c>
      <c r="D2119" s="7" t="s">
        <v>48</v>
      </c>
      <c r="E2119" s="6" t="s">
        <v>12192</v>
      </c>
      <c r="F2119" s="26" t="s">
        <v>12193</v>
      </c>
      <c r="G2119" s="5" t="s">
        <v>2</v>
      </c>
      <c r="H2119" s="1" t="s">
        <v>12194</v>
      </c>
      <c r="I2119" s="6" t="s">
        <v>12195</v>
      </c>
      <c r="J2119" s="7">
        <v>1</v>
      </c>
      <c r="K2119" s="64"/>
      <c r="L2119" s="1" t="s">
        <v>12196</v>
      </c>
      <c r="M2119" s="1" t="s">
        <v>174</v>
      </c>
      <c r="N2119" s="5">
        <v>10000</v>
      </c>
      <c r="O2119" s="5">
        <v>10000</v>
      </c>
      <c r="P2119" s="5">
        <v>20000</v>
      </c>
      <c r="Q2119" s="26" t="s">
        <v>12197</v>
      </c>
    </row>
    <row r="2120" spans="1:17" s="415" customFormat="1" ht="56" x14ac:dyDescent="0.15">
      <c r="A2120" s="7">
        <v>2016</v>
      </c>
      <c r="B2120" s="1" t="s">
        <v>142</v>
      </c>
      <c r="C2120" s="6" t="s">
        <v>12130</v>
      </c>
      <c r="D2120" s="7" t="s">
        <v>48</v>
      </c>
      <c r="E2120" s="6" t="s">
        <v>12198</v>
      </c>
      <c r="F2120" s="26" t="s">
        <v>12199</v>
      </c>
      <c r="G2120" s="5" t="s">
        <v>2</v>
      </c>
      <c r="H2120" s="1" t="s">
        <v>12200</v>
      </c>
      <c r="I2120" s="9" t="s">
        <v>12201</v>
      </c>
      <c r="J2120" s="7">
        <v>3</v>
      </c>
      <c r="K2120" s="26" t="s">
        <v>12202</v>
      </c>
      <c r="L2120" s="1" t="s">
        <v>12135</v>
      </c>
      <c r="M2120" s="1" t="s">
        <v>156</v>
      </c>
      <c r="N2120" s="5">
        <v>10000</v>
      </c>
      <c r="O2120" s="5">
        <v>10000</v>
      </c>
      <c r="P2120" s="5">
        <v>20000</v>
      </c>
      <c r="Q2120" s="26" t="s">
        <v>12203</v>
      </c>
    </row>
    <row r="2121" spans="1:17" s="415" customFormat="1" ht="42" x14ac:dyDescent="0.15">
      <c r="A2121" s="7">
        <v>2016</v>
      </c>
      <c r="B2121" s="1" t="s">
        <v>142</v>
      </c>
      <c r="C2121" s="6" t="s">
        <v>12130</v>
      </c>
      <c r="D2121" s="7" t="s">
        <v>48</v>
      </c>
      <c r="E2121" s="6" t="s">
        <v>12204</v>
      </c>
      <c r="F2121" s="26" t="s">
        <v>12205</v>
      </c>
      <c r="G2121" s="5" t="s">
        <v>2</v>
      </c>
      <c r="H2121" s="1" t="s">
        <v>12206</v>
      </c>
      <c r="I2121" s="6" t="s">
        <v>12207</v>
      </c>
      <c r="J2121" s="7">
        <v>2</v>
      </c>
      <c r="K2121" s="64" t="s">
        <v>12208</v>
      </c>
      <c r="L2121" s="1" t="s">
        <v>12135</v>
      </c>
      <c r="M2121" s="1" t="s">
        <v>156</v>
      </c>
      <c r="N2121" s="5">
        <v>10000</v>
      </c>
      <c r="O2121" s="5">
        <v>10000</v>
      </c>
      <c r="P2121" s="5">
        <v>20000</v>
      </c>
      <c r="Q2121" s="26" t="s">
        <v>12209</v>
      </c>
    </row>
    <row r="2122" spans="1:17" s="415" customFormat="1" ht="56" x14ac:dyDescent="0.15">
      <c r="A2122" s="7">
        <v>2016</v>
      </c>
      <c r="B2122" s="1" t="s">
        <v>142</v>
      </c>
      <c r="C2122" s="6" t="s">
        <v>12130</v>
      </c>
      <c r="D2122" s="7" t="s">
        <v>48</v>
      </c>
      <c r="E2122" s="6" t="s">
        <v>12210</v>
      </c>
      <c r="F2122" s="26" t="s">
        <v>12211</v>
      </c>
      <c r="G2122" s="5" t="s">
        <v>2</v>
      </c>
      <c r="H2122" s="1" t="s">
        <v>12212</v>
      </c>
      <c r="I2122" s="6" t="s">
        <v>12213</v>
      </c>
      <c r="J2122" s="7">
        <v>3</v>
      </c>
      <c r="K2122" s="64" t="s">
        <v>12214</v>
      </c>
      <c r="L2122" s="1" t="s">
        <v>12135</v>
      </c>
      <c r="M2122" s="1" t="s">
        <v>156</v>
      </c>
      <c r="N2122" s="5">
        <v>10000</v>
      </c>
      <c r="O2122" s="5">
        <v>10000</v>
      </c>
      <c r="P2122" s="5">
        <v>20000</v>
      </c>
      <c r="Q2122" s="26" t="s">
        <v>12215</v>
      </c>
    </row>
    <row r="2123" spans="1:17" s="415" customFormat="1" ht="84" x14ac:dyDescent="0.15">
      <c r="A2123" s="7">
        <v>2016</v>
      </c>
      <c r="B2123" s="1" t="s">
        <v>142</v>
      </c>
      <c r="C2123" s="6" t="s">
        <v>12130</v>
      </c>
      <c r="D2123" s="7" t="s">
        <v>48</v>
      </c>
      <c r="E2123" s="6" t="s">
        <v>12216</v>
      </c>
      <c r="F2123" s="26" t="s">
        <v>12217</v>
      </c>
      <c r="G2123" s="5" t="s">
        <v>2</v>
      </c>
      <c r="H2123" s="1" t="s">
        <v>12218</v>
      </c>
      <c r="I2123" s="6" t="s">
        <v>12219</v>
      </c>
      <c r="J2123" s="1">
        <v>4</v>
      </c>
      <c r="K2123" s="64" t="s">
        <v>12220</v>
      </c>
      <c r="L2123" s="1" t="s">
        <v>12135</v>
      </c>
      <c r="M2123" s="1" t="s">
        <v>156</v>
      </c>
      <c r="N2123" s="5">
        <v>10000</v>
      </c>
      <c r="O2123" s="5">
        <v>10000</v>
      </c>
      <c r="P2123" s="5">
        <v>20000</v>
      </c>
      <c r="Q2123" s="26" t="s">
        <v>12221</v>
      </c>
    </row>
    <row r="2124" spans="1:17" s="415" customFormat="1" ht="42" x14ac:dyDescent="0.15">
      <c r="A2124" s="7">
        <v>2016</v>
      </c>
      <c r="B2124" s="1" t="s">
        <v>142</v>
      </c>
      <c r="C2124" s="6" t="s">
        <v>12130</v>
      </c>
      <c r="D2124" s="7" t="s">
        <v>48</v>
      </c>
      <c r="E2124" s="6" t="s">
        <v>12222</v>
      </c>
      <c r="F2124" s="26" t="s">
        <v>12223</v>
      </c>
      <c r="G2124" s="5" t="s">
        <v>2</v>
      </c>
      <c r="H2124" s="1" t="s">
        <v>12224</v>
      </c>
      <c r="I2124" s="6" t="s">
        <v>12225</v>
      </c>
      <c r="J2124" s="4">
        <v>3</v>
      </c>
      <c r="K2124" s="64" t="s">
        <v>12226</v>
      </c>
      <c r="L2124" s="1" t="s">
        <v>12227</v>
      </c>
      <c r="M2124" s="1" t="s">
        <v>4315</v>
      </c>
      <c r="N2124" s="5">
        <v>10000</v>
      </c>
      <c r="O2124" s="5">
        <v>10000</v>
      </c>
      <c r="P2124" s="5">
        <v>20000</v>
      </c>
      <c r="Q2124" s="26" t="s">
        <v>12228</v>
      </c>
    </row>
    <row r="2125" spans="1:17" s="415" customFormat="1" ht="98" x14ac:dyDescent="0.15">
      <c r="A2125" s="7">
        <v>2016</v>
      </c>
      <c r="B2125" s="1" t="s">
        <v>142</v>
      </c>
      <c r="C2125" s="6" t="s">
        <v>12130</v>
      </c>
      <c r="D2125" s="7" t="s">
        <v>48</v>
      </c>
      <c r="E2125" s="6" t="s">
        <v>12229</v>
      </c>
      <c r="F2125" s="26" t="s">
        <v>12230</v>
      </c>
      <c r="G2125" s="5" t="s">
        <v>2</v>
      </c>
      <c r="H2125" s="1" t="s">
        <v>12231</v>
      </c>
      <c r="I2125" s="6" t="s">
        <v>12232</v>
      </c>
      <c r="J2125" s="7">
        <v>5</v>
      </c>
      <c r="K2125" s="64" t="s">
        <v>12233</v>
      </c>
      <c r="L2125" s="1" t="s">
        <v>12234</v>
      </c>
      <c r="M2125" s="1" t="s">
        <v>174</v>
      </c>
      <c r="N2125" s="5">
        <v>10000</v>
      </c>
      <c r="O2125" s="5">
        <v>10000</v>
      </c>
      <c r="P2125" s="5">
        <v>20000</v>
      </c>
      <c r="Q2125" s="26" t="s">
        <v>12235</v>
      </c>
    </row>
    <row r="2126" spans="1:17" s="415" customFormat="1" ht="84" x14ac:dyDescent="0.15">
      <c r="A2126" s="7">
        <v>2016</v>
      </c>
      <c r="B2126" s="1" t="s">
        <v>142</v>
      </c>
      <c r="C2126" s="6" t="s">
        <v>12130</v>
      </c>
      <c r="D2126" s="7" t="s">
        <v>48</v>
      </c>
      <c r="E2126" s="6" t="s">
        <v>12236</v>
      </c>
      <c r="F2126" s="26" t="s">
        <v>12237</v>
      </c>
      <c r="G2126" s="5" t="s">
        <v>2</v>
      </c>
      <c r="H2126" s="1" t="s">
        <v>12238</v>
      </c>
      <c r="I2126" s="6" t="s">
        <v>12239</v>
      </c>
      <c r="J2126" s="1">
        <v>5</v>
      </c>
      <c r="K2126" s="64" t="s">
        <v>12240</v>
      </c>
      <c r="L2126" s="1" t="s">
        <v>12135</v>
      </c>
      <c r="M2126" s="1" t="s">
        <v>156</v>
      </c>
      <c r="N2126" s="5">
        <v>10000</v>
      </c>
      <c r="O2126" s="5">
        <v>10000</v>
      </c>
      <c r="P2126" s="5">
        <v>20000</v>
      </c>
      <c r="Q2126" s="26" t="s">
        <v>12241</v>
      </c>
    </row>
    <row r="2127" spans="1:17" s="415" customFormat="1" ht="84" x14ac:dyDescent="0.15">
      <c r="A2127" s="7">
        <v>2016</v>
      </c>
      <c r="B2127" s="1" t="s">
        <v>142</v>
      </c>
      <c r="C2127" s="6" t="s">
        <v>12130</v>
      </c>
      <c r="D2127" s="7" t="s">
        <v>48</v>
      </c>
      <c r="E2127" s="6" t="s">
        <v>12242</v>
      </c>
      <c r="F2127" s="26" t="s">
        <v>12243</v>
      </c>
      <c r="G2127" s="5" t="s">
        <v>2</v>
      </c>
      <c r="H2127" s="1" t="s">
        <v>12244</v>
      </c>
      <c r="I2127" s="1">
        <v>1141170420</v>
      </c>
      <c r="J2127" s="1">
        <v>5</v>
      </c>
      <c r="K2127" s="64" t="s">
        <v>12245</v>
      </c>
      <c r="L2127" s="1" t="s">
        <v>12246</v>
      </c>
      <c r="M2127" s="1" t="s">
        <v>12247</v>
      </c>
      <c r="N2127" s="5">
        <v>10000</v>
      </c>
      <c r="O2127" s="5">
        <v>10000</v>
      </c>
      <c r="P2127" s="5">
        <v>20000</v>
      </c>
      <c r="Q2127" s="26" t="s">
        <v>12248</v>
      </c>
    </row>
    <row r="2128" spans="1:17" s="415" customFormat="1" ht="70" x14ac:dyDescent="0.15">
      <c r="A2128" s="7">
        <v>2016</v>
      </c>
      <c r="B2128" s="1" t="s">
        <v>142</v>
      </c>
      <c r="C2128" s="6" t="s">
        <v>12130</v>
      </c>
      <c r="D2128" s="7" t="s">
        <v>48</v>
      </c>
      <c r="E2128" s="6" t="s">
        <v>12249</v>
      </c>
      <c r="F2128" s="26" t="s">
        <v>12250</v>
      </c>
      <c r="G2128" s="5" t="s">
        <v>2</v>
      </c>
      <c r="H2128" s="1" t="s">
        <v>12251</v>
      </c>
      <c r="I2128" s="1">
        <v>1131440229</v>
      </c>
      <c r="J2128" s="1">
        <v>4</v>
      </c>
      <c r="K2128" s="27" t="s">
        <v>12252</v>
      </c>
      <c r="L2128" s="1" t="s">
        <v>12253</v>
      </c>
      <c r="M2128" s="1" t="s">
        <v>734</v>
      </c>
      <c r="N2128" s="5">
        <v>10000</v>
      </c>
      <c r="O2128" s="5">
        <v>10000</v>
      </c>
      <c r="P2128" s="5">
        <v>20000</v>
      </c>
      <c r="Q2128" s="26" t="s">
        <v>12254</v>
      </c>
    </row>
    <row r="2129" spans="1:17" s="415" customFormat="1" ht="70" x14ac:dyDescent="0.15">
      <c r="A2129" s="7">
        <v>2016</v>
      </c>
      <c r="B2129" s="1" t="s">
        <v>142</v>
      </c>
      <c r="C2129" s="6" t="s">
        <v>12130</v>
      </c>
      <c r="D2129" s="7" t="s">
        <v>48</v>
      </c>
      <c r="E2129" s="6" t="s">
        <v>12255</v>
      </c>
      <c r="F2129" s="26" t="s">
        <v>12256</v>
      </c>
      <c r="G2129" s="5" t="s">
        <v>2</v>
      </c>
      <c r="H2129" s="1" t="s">
        <v>12257</v>
      </c>
      <c r="I2129" s="6" t="s">
        <v>12258</v>
      </c>
      <c r="J2129" s="1">
        <v>3</v>
      </c>
      <c r="K2129" s="64" t="s">
        <v>12259</v>
      </c>
      <c r="L2129" s="1" t="s">
        <v>12260</v>
      </c>
      <c r="M2129" s="1" t="s">
        <v>2101</v>
      </c>
      <c r="N2129" s="5">
        <v>10000</v>
      </c>
      <c r="O2129" s="5">
        <v>10000</v>
      </c>
      <c r="P2129" s="5">
        <v>20000</v>
      </c>
      <c r="Q2129" s="26" t="s">
        <v>12261</v>
      </c>
    </row>
    <row r="2130" spans="1:17" s="415" customFormat="1" ht="98" x14ac:dyDescent="0.15">
      <c r="A2130" s="7">
        <v>2016</v>
      </c>
      <c r="B2130" s="1" t="s">
        <v>142</v>
      </c>
      <c r="C2130" s="6" t="s">
        <v>12130</v>
      </c>
      <c r="D2130" s="7" t="s">
        <v>48</v>
      </c>
      <c r="E2130" s="6" t="s">
        <v>12262</v>
      </c>
      <c r="F2130" s="16" t="s">
        <v>12263</v>
      </c>
      <c r="G2130" s="5" t="s">
        <v>2</v>
      </c>
      <c r="H2130" s="1" t="s">
        <v>12264</v>
      </c>
      <c r="I2130" s="1">
        <v>1131180122</v>
      </c>
      <c r="J2130" s="1">
        <v>5</v>
      </c>
      <c r="K2130" s="64" t="s">
        <v>12265</v>
      </c>
      <c r="L2130" s="1" t="s">
        <v>12266</v>
      </c>
      <c r="M2130" s="1" t="s">
        <v>174</v>
      </c>
      <c r="N2130" s="5">
        <v>10000</v>
      </c>
      <c r="O2130" s="5">
        <v>10000</v>
      </c>
      <c r="P2130" s="5">
        <v>20000</v>
      </c>
      <c r="Q2130" s="26" t="s">
        <v>12267</v>
      </c>
    </row>
    <row r="2131" spans="1:17" s="415" customFormat="1" ht="70" x14ac:dyDescent="0.15">
      <c r="A2131" s="7">
        <v>2016</v>
      </c>
      <c r="B2131" s="1" t="s">
        <v>142</v>
      </c>
      <c r="C2131" s="6" t="s">
        <v>12130</v>
      </c>
      <c r="D2131" s="7" t="s">
        <v>48</v>
      </c>
      <c r="E2131" s="6" t="s">
        <v>12268</v>
      </c>
      <c r="F2131" s="26" t="s">
        <v>12269</v>
      </c>
      <c r="G2131" s="5" t="s">
        <v>2</v>
      </c>
      <c r="H2131" s="1" t="s">
        <v>12270</v>
      </c>
      <c r="I2131" s="6" t="s">
        <v>12271</v>
      </c>
      <c r="J2131" s="1">
        <v>4</v>
      </c>
      <c r="K2131" s="64" t="s">
        <v>12272</v>
      </c>
      <c r="L2131" s="1" t="s">
        <v>12273</v>
      </c>
      <c r="M2131" s="1" t="s">
        <v>12274</v>
      </c>
      <c r="N2131" s="5">
        <v>10000</v>
      </c>
      <c r="O2131" s="5">
        <v>10000</v>
      </c>
      <c r="P2131" s="5">
        <v>20000</v>
      </c>
      <c r="Q2131" s="26" t="s">
        <v>12275</v>
      </c>
    </row>
    <row r="2132" spans="1:17" s="415" customFormat="1" ht="98" x14ac:dyDescent="0.15">
      <c r="A2132" s="7">
        <v>2016</v>
      </c>
      <c r="B2132" s="1" t="s">
        <v>142</v>
      </c>
      <c r="C2132" s="6" t="s">
        <v>12130</v>
      </c>
      <c r="D2132" s="7" t="s">
        <v>48</v>
      </c>
      <c r="E2132" s="6" t="s">
        <v>12276</v>
      </c>
      <c r="F2132" s="26" t="s">
        <v>12277</v>
      </c>
      <c r="G2132" s="5" t="s">
        <v>2</v>
      </c>
      <c r="H2132" s="1" t="s">
        <v>12278</v>
      </c>
      <c r="I2132" s="77">
        <v>1141210104</v>
      </c>
      <c r="J2132" s="1">
        <v>5</v>
      </c>
      <c r="K2132" s="64" t="s">
        <v>12279</v>
      </c>
      <c r="L2132" s="1" t="s">
        <v>12280</v>
      </c>
      <c r="M2132" s="77" t="s">
        <v>734</v>
      </c>
      <c r="N2132" s="5">
        <v>10000</v>
      </c>
      <c r="O2132" s="5">
        <v>10000</v>
      </c>
      <c r="P2132" s="5">
        <v>20000</v>
      </c>
      <c r="Q2132" s="26" t="s">
        <v>12281</v>
      </c>
    </row>
    <row r="2133" spans="1:17" s="415" customFormat="1" ht="84" x14ac:dyDescent="0.15">
      <c r="A2133" s="7">
        <v>2016</v>
      </c>
      <c r="B2133" s="1" t="s">
        <v>142</v>
      </c>
      <c r="C2133" s="6" t="s">
        <v>12130</v>
      </c>
      <c r="D2133" s="7" t="s">
        <v>48</v>
      </c>
      <c r="E2133" s="6" t="s">
        <v>12282</v>
      </c>
      <c r="F2133" s="26" t="s">
        <v>12283</v>
      </c>
      <c r="G2133" s="5" t="s">
        <v>2</v>
      </c>
      <c r="H2133" s="1" t="s">
        <v>12284</v>
      </c>
      <c r="I2133" s="6" t="s">
        <v>12285</v>
      </c>
      <c r="J2133" s="1">
        <v>5</v>
      </c>
      <c r="K2133" s="64" t="s">
        <v>12286</v>
      </c>
      <c r="L2133" s="1" t="s">
        <v>12287</v>
      </c>
      <c r="M2133" s="1" t="s">
        <v>734</v>
      </c>
      <c r="N2133" s="5">
        <v>10000</v>
      </c>
      <c r="O2133" s="5">
        <v>10000</v>
      </c>
      <c r="P2133" s="5">
        <v>20000</v>
      </c>
      <c r="Q2133" s="26" t="s">
        <v>12288</v>
      </c>
    </row>
    <row r="2134" spans="1:17" s="415" customFormat="1" ht="98" x14ac:dyDescent="0.15">
      <c r="A2134" s="7">
        <v>2016</v>
      </c>
      <c r="B2134" s="1" t="s">
        <v>142</v>
      </c>
      <c r="C2134" s="6" t="s">
        <v>12130</v>
      </c>
      <c r="D2134" s="7" t="s">
        <v>48</v>
      </c>
      <c r="E2134" s="6" t="s">
        <v>12289</v>
      </c>
      <c r="F2134" s="26" t="s">
        <v>12290</v>
      </c>
      <c r="G2134" s="5" t="s">
        <v>2</v>
      </c>
      <c r="H2134" s="1" t="s">
        <v>12291</v>
      </c>
      <c r="I2134" s="1">
        <v>1141190217</v>
      </c>
      <c r="J2134" s="1">
        <v>5</v>
      </c>
      <c r="K2134" s="64" t="s">
        <v>12292</v>
      </c>
      <c r="L2134" s="1" t="s">
        <v>12293</v>
      </c>
      <c r="M2134" s="1" t="s">
        <v>156</v>
      </c>
      <c r="N2134" s="5">
        <v>10000</v>
      </c>
      <c r="O2134" s="5">
        <v>10000</v>
      </c>
      <c r="P2134" s="5">
        <v>20000</v>
      </c>
      <c r="Q2134" s="26" t="s">
        <v>12294</v>
      </c>
    </row>
    <row r="2135" spans="1:17" s="415" customFormat="1" ht="98" x14ac:dyDescent="0.15">
      <c r="A2135" s="7">
        <v>2016</v>
      </c>
      <c r="B2135" s="1" t="s">
        <v>142</v>
      </c>
      <c r="C2135" s="6" t="s">
        <v>12130</v>
      </c>
      <c r="D2135" s="7" t="s">
        <v>48</v>
      </c>
      <c r="E2135" s="6" t="s">
        <v>12295</v>
      </c>
      <c r="F2135" s="26" t="s">
        <v>12296</v>
      </c>
      <c r="G2135" s="5" t="s">
        <v>2</v>
      </c>
      <c r="H2135" s="1" t="s">
        <v>12297</v>
      </c>
      <c r="I2135" s="473">
        <v>1141190428</v>
      </c>
      <c r="J2135" s="1">
        <v>5</v>
      </c>
      <c r="K2135" s="76" t="s">
        <v>12298</v>
      </c>
      <c r="L2135" s="75" t="s">
        <v>12287</v>
      </c>
      <c r="M2135" s="1" t="s">
        <v>734</v>
      </c>
      <c r="N2135" s="5">
        <v>10000</v>
      </c>
      <c r="O2135" s="5">
        <v>10000</v>
      </c>
      <c r="P2135" s="5">
        <v>20000</v>
      </c>
      <c r="Q2135" s="76" t="s">
        <v>12299</v>
      </c>
    </row>
    <row r="2136" spans="1:17" s="415" customFormat="1" ht="98" x14ac:dyDescent="0.15">
      <c r="A2136" s="7">
        <v>2016</v>
      </c>
      <c r="B2136" s="1" t="s">
        <v>142</v>
      </c>
      <c r="C2136" s="6" t="s">
        <v>12130</v>
      </c>
      <c r="D2136" s="7" t="s">
        <v>48</v>
      </c>
      <c r="E2136" s="6" t="s">
        <v>12300</v>
      </c>
      <c r="F2136" s="26" t="s">
        <v>12301</v>
      </c>
      <c r="G2136" s="5" t="s">
        <v>2</v>
      </c>
      <c r="H2136" s="1" t="s">
        <v>12302</v>
      </c>
      <c r="I2136" s="473">
        <v>1141190430</v>
      </c>
      <c r="J2136" s="1">
        <v>5</v>
      </c>
      <c r="K2136" s="76" t="s">
        <v>12303</v>
      </c>
      <c r="L2136" s="1" t="s">
        <v>12287</v>
      </c>
      <c r="M2136" s="1" t="s">
        <v>734</v>
      </c>
      <c r="N2136" s="5">
        <v>10000</v>
      </c>
      <c r="O2136" s="5">
        <v>10000</v>
      </c>
      <c r="P2136" s="5">
        <v>20000</v>
      </c>
      <c r="Q2136" s="76" t="s">
        <v>12304</v>
      </c>
    </row>
    <row r="2137" spans="1:17" s="415" customFormat="1" ht="84" x14ac:dyDescent="0.15">
      <c r="A2137" s="7">
        <v>2016</v>
      </c>
      <c r="B2137" s="1" t="s">
        <v>142</v>
      </c>
      <c r="C2137" s="6" t="s">
        <v>12130</v>
      </c>
      <c r="D2137" s="7" t="s">
        <v>48</v>
      </c>
      <c r="E2137" s="6" t="s">
        <v>12305</v>
      </c>
      <c r="F2137" s="26" t="s">
        <v>12306</v>
      </c>
      <c r="G2137" s="5" t="s">
        <v>2</v>
      </c>
      <c r="H2137" s="1" t="s">
        <v>1152</v>
      </c>
      <c r="I2137" s="1">
        <v>1131180322</v>
      </c>
      <c r="J2137" s="7">
        <v>3</v>
      </c>
      <c r="K2137" s="76" t="s">
        <v>12307</v>
      </c>
      <c r="L2137" s="1" t="s">
        <v>12308</v>
      </c>
      <c r="M2137" s="1" t="s">
        <v>156</v>
      </c>
      <c r="N2137" s="5">
        <v>10000</v>
      </c>
      <c r="O2137" s="5">
        <v>10000</v>
      </c>
      <c r="P2137" s="5">
        <v>20000</v>
      </c>
      <c r="Q2137" s="26" t="s">
        <v>12309</v>
      </c>
    </row>
    <row r="2138" spans="1:17" s="415" customFormat="1" ht="112" x14ac:dyDescent="0.15">
      <c r="A2138" s="7">
        <v>2016</v>
      </c>
      <c r="B2138" s="1" t="s">
        <v>142</v>
      </c>
      <c r="C2138" s="6" t="s">
        <v>12130</v>
      </c>
      <c r="D2138" s="7" t="s">
        <v>48</v>
      </c>
      <c r="E2138" s="6" t="s">
        <v>12310</v>
      </c>
      <c r="F2138" s="26" t="s">
        <v>12311</v>
      </c>
      <c r="G2138" s="5" t="s">
        <v>2</v>
      </c>
      <c r="H2138" s="1" t="s">
        <v>12312</v>
      </c>
      <c r="I2138" s="473">
        <v>1130000000</v>
      </c>
      <c r="J2138" s="1">
        <v>4</v>
      </c>
      <c r="K2138" s="76" t="s">
        <v>12313</v>
      </c>
      <c r="L2138" s="75" t="s">
        <v>12314</v>
      </c>
      <c r="M2138" s="75" t="s">
        <v>174</v>
      </c>
      <c r="N2138" s="5">
        <v>10000</v>
      </c>
      <c r="O2138" s="5">
        <v>10000</v>
      </c>
      <c r="P2138" s="5">
        <v>20000</v>
      </c>
      <c r="Q2138" s="76" t="s">
        <v>12315</v>
      </c>
    </row>
    <row r="2139" spans="1:17" s="415" customFormat="1" ht="84" x14ac:dyDescent="0.15">
      <c r="A2139" s="7">
        <v>2016</v>
      </c>
      <c r="B2139" s="1" t="s">
        <v>142</v>
      </c>
      <c r="C2139" s="6" t="s">
        <v>12130</v>
      </c>
      <c r="D2139" s="7" t="s">
        <v>48</v>
      </c>
      <c r="E2139" s="6" t="s">
        <v>12316</v>
      </c>
      <c r="F2139" s="26" t="s">
        <v>12317</v>
      </c>
      <c r="G2139" s="9" t="s">
        <v>2</v>
      </c>
      <c r="H2139" s="1" t="s">
        <v>12318</v>
      </c>
      <c r="I2139" s="473">
        <v>1131190504</v>
      </c>
      <c r="J2139" s="1">
        <v>3</v>
      </c>
      <c r="K2139" s="76" t="s">
        <v>12319</v>
      </c>
      <c r="L2139" s="75" t="s">
        <v>12287</v>
      </c>
      <c r="M2139" s="75" t="s">
        <v>734</v>
      </c>
      <c r="N2139" s="5">
        <v>10000</v>
      </c>
      <c r="O2139" s="5">
        <v>10000</v>
      </c>
      <c r="P2139" s="5">
        <v>20000</v>
      </c>
      <c r="Q2139" s="76" t="s">
        <v>12320</v>
      </c>
    </row>
    <row r="2140" spans="1:17" s="415" customFormat="1" ht="98" x14ac:dyDescent="0.15">
      <c r="A2140" s="7">
        <v>2016</v>
      </c>
      <c r="B2140" s="1" t="s">
        <v>142</v>
      </c>
      <c r="C2140" s="6" t="s">
        <v>12130</v>
      </c>
      <c r="D2140" s="7" t="s">
        <v>48</v>
      </c>
      <c r="E2140" s="6" t="s">
        <v>12321</v>
      </c>
      <c r="F2140" s="26" t="s">
        <v>12322</v>
      </c>
      <c r="G2140" s="9" t="s">
        <v>2</v>
      </c>
      <c r="H2140" s="1" t="s">
        <v>12323</v>
      </c>
      <c r="I2140" s="473">
        <v>1131190311</v>
      </c>
      <c r="J2140" s="1">
        <v>5</v>
      </c>
      <c r="K2140" s="76" t="s">
        <v>12324</v>
      </c>
      <c r="L2140" s="75" t="s">
        <v>12287</v>
      </c>
      <c r="M2140" s="75" t="s">
        <v>734</v>
      </c>
      <c r="N2140" s="5">
        <v>10000</v>
      </c>
      <c r="O2140" s="5">
        <v>10000</v>
      </c>
      <c r="P2140" s="5">
        <v>20000</v>
      </c>
      <c r="Q2140" s="76" t="s">
        <v>12325</v>
      </c>
    </row>
    <row r="2141" spans="1:17" s="415" customFormat="1" ht="70" x14ac:dyDescent="0.15">
      <c r="A2141" s="7">
        <v>2016</v>
      </c>
      <c r="B2141" s="1" t="s">
        <v>142</v>
      </c>
      <c r="C2141" s="6" t="s">
        <v>12130</v>
      </c>
      <c r="D2141" s="7" t="s">
        <v>48</v>
      </c>
      <c r="E2141" s="6" t="s">
        <v>12326</v>
      </c>
      <c r="F2141" s="26" t="s">
        <v>12327</v>
      </c>
      <c r="G2141" s="9" t="s">
        <v>4</v>
      </c>
      <c r="H2141" s="1" t="s">
        <v>12328</v>
      </c>
      <c r="I2141" s="5">
        <v>1131160105</v>
      </c>
      <c r="J2141" s="75">
        <v>2</v>
      </c>
      <c r="K2141" s="64" t="s">
        <v>12329</v>
      </c>
      <c r="L2141" s="1" t="s">
        <v>12330</v>
      </c>
      <c r="M2141" s="75" t="s">
        <v>1149</v>
      </c>
      <c r="N2141" s="5">
        <v>10000</v>
      </c>
      <c r="O2141" s="5">
        <v>10000</v>
      </c>
      <c r="P2141" s="5">
        <v>20000</v>
      </c>
      <c r="Q2141" s="26" t="s">
        <v>12331</v>
      </c>
    </row>
    <row r="2142" spans="1:17" s="415" customFormat="1" ht="84" x14ac:dyDescent="0.15">
      <c r="A2142" s="7">
        <v>2016</v>
      </c>
      <c r="B2142" s="1" t="s">
        <v>142</v>
      </c>
      <c r="C2142" s="6" t="s">
        <v>12130</v>
      </c>
      <c r="D2142" s="7" t="s">
        <v>48</v>
      </c>
      <c r="E2142" s="6" t="s">
        <v>12332</v>
      </c>
      <c r="F2142" s="26" t="s">
        <v>12333</v>
      </c>
      <c r="G2142" s="9" t="s">
        <v>2</v>
      </c>
      <c r="H2142" s="1" t="s">
        <v>12334</v>
      </c>
      <c r="I2142" s="473">
        <v>18801212312</v>
      </c>
      <c r="J2142" s="7">
        <v>4</v>
      </c>
      <c r="K2142" s="76" t="s">
        <v>12335</v>
      </c>
      <c r="L2142" s="75" t="s">
        <v>12336</v>
      </c>
      <c r="M2142" s="75" t="s">
        <v>1149</v>
      </c>
      <c r="N2142" s="5">
        <v>10000</v>
      </c>
      <c r="O2142" s="5">
        <v>10000</v>
      </c>
      <c r="P2142" s="5">
        <v>20000</v>
      </c>
      <c r="Q2142" s="76" t="s">
        <v>12337</v>
      </c>
    </row>
    <row r="2143" spans="1:17" s="415" customFormat="1" ht="84" x14ac:dyDescent="0.15">
      <c r="A2143" s="7">
        <v>2016</v>
      </c>
      <c r="B2143" s="1" t="s">
        <v>142</v>
      </c>
      <c r="C2143" s="6" t="s">
        <v>12130</v>
      </c>
      <c r="D2143" s="7" t="s">
        <v>48</v>
      </c>
      <c r="E2143" s="6" t="s">
        <v>12338</v>
      </c>
      <c r="F2143" s="26" t="s">
        <v>12339</v>
      </c>
      <c r="G2143" s="9" t="s">
        <v>2</v>
      </c>
      <c r="H2143" s="1" t="s">
        <v>12340</v>
      </c>
      <c r="I2143" s="473">
        <v>1131220214</v>
      </c>
      <c r="J2143" s="1">
        <v>3</v>
      </c>
      <c r="K2143" s="76" t="s">
        <v>12341</v>
      </c>
      <c r="L2143" s="75" t="s">
        <v>12342</v>
      </c>
      <c r="M2143" s="75" t="s">
        <v>156</v>
      </c>
      <c r="N2143" s="5">
        <v>10000</v>
      </c>
      <c r="O2143" s="5">
        <v>10000</v>
      </c>
      <c r="P2143" s="5">
        <v>20000</v>
      </c>
      <c r="Q2143" s="76" t="s">
        <v>12343</v>
      </c>
    </row>
    <row r="2144" spans="1:17" s="415" customFormat="1" ht="84" x14ac:dyDescent="0.15">
      <c r="A2144" s="7">
        <v>2016</v>
      </c>
      <c r="B2144" s="1" t="s">
        <v>142</v>
      </c>
      <c r="C2144" s="6" t="s">
        <v>12130</v>
      </c>
      <c r="D2144" s="7" t="s">
        <v>48</v>
      </c>
      <c r="E2144" s="6" t="s">
        <v>12344</v>
      </c>
      <c r="F2144" s="26" t="s">
        <v>12345</v>
      </c>
      <c r="G2144" s="9" t="s">
        <v>2</v>
      </c>
      <c r="H2144" s="1" t="s">
        <v>12346</v>
      </c>
      <c r="I2144" s="473" t="s">
        <v>12347</v>
      </c>
      <c r="J2144" s="1">
        <v>5</v>
      </c>
      <c r="K2144" s="76" t="s">
        <v>12348</v>
      </c>
      <c r="L2144" s="75" t="s">
        <v>12349</v>
      </c>
      <c r="M2144" s="75" t="s">
        <v>12350</v>
      </c>
      <c r="N2144" s="5">
        <v>10000</v>
      </c>
      <c r="O2144" s="5">
        <v>10000</v>
      </c>
      <c r="P2144" s="5">
        <v>20000</v>
      </c>
      <c r="Q2144" s="76" t="s">
        <v>12351</v>
      </c>
    </row>
    <row r="2145" spans="1:17" s="415" customFormat="1" ht="98" x14ac:dyDescent="0.15">
      <c r="A2145" s="7">
        <v>2016</v>
      </c>
      <c r="B2145" s="1" t="s">
        <v>142</v>
      </c>
      <c r="C2145" s="6" t="s">
        <v>12130</v>
      </c>
      <c r="D2145" s="7" t="s">
        <v>48</v>
      </c>
      <c r="E2145" s="6" t="s">
        <v>12352</v>
      </c>
      <c r="F2145" s="26" t="s">
        <v>12353</v>
      </c>
      <c r="G2145" s="9" t="s">
        <v>2</v>
      </c>
      <c r="H2145" s="1" t="s">
        <v>12354</v>
      </c>
      <c r="I2145" s="473">
        <v>1141160119</v>
      </c>
      <c r="J2145" s="1">
        <v>5</v>
      </c>
      <c r="K2145" s="76" t="s">
        <v>12355</v>
      </c>
      <c r="L2145" s="75" t="s">
        <v>12356</v>
      </c>
      <c r="M2145" s="75" t="s">
        <v>156</v>
      </c>
      <c r="N2145" s="5">
        <v>10000</v>
      </c>
      <c r="O2145" s="5">
        <v>10000</v>
      </c>
      <c r="P2145" s="5">
        <v>20000</v>
      </c>
      <c r="Q2145" s="76" t="s">
        <v>12357</v>
      </c>
    </row>
    <row r="2146" spans="1:17" s="415" customFormat="1" ht="56" x14ac:dyDescent="0.15">
      <c r="A2146" s="7">
        <v>2016</v>
      </c>
      <c r="B2146" s="1" t="s">
        <v>142</v>
      </c>
      <c r="C2146" s="6" t="s">
        <v>12130</v>
      </c>
      <c r="D2146" s="7" t="s">
        <v>48</v>
      </c>
      <c r="E2146" s="6" t="s">
        <v>12358</v>
      </c>
      <c r="F2146" s="26" t="s">
        <v>12359</v>
      </c>
      <c r="G2146" s="9" t="s">
        <v>2</v>
      </c>
      <c r="H2146" s="1" t="s">
        <v>12360</v>
      </c>
      <c r="I2146" s="473">
        <v>1141190226</v>
      </c>
      <c r="J2146" s="1">
        <v>2</v>
      </c>
      <c r="K2146" s="76" t="s">
        <v>12361</v>
      </c>
      <c r="L2146" s="75" t="s">
        <v>12141</v>
      </c>
      <c r="M2146" s="75" t="s">
        <v>174</v>
      </c>
      <c r="N2146" s="5">
        <v>10000</v>
      </c>
      <c r="O2146" s="5">
        <v>10000</v>
      </c>
      <c r="P2146" s="5">
        <v>20000</v>
      </c>
      <c r="Q2146" s="76" t="s">
        <v>12362</v>
      </c>
    </row>
    <row r="2147" spans="1:17" s="415" customFormat="1" ht="98" x14ac:dyDescent="0.15">
      <c r="A2147" s="7">
        <v>2016</v>
      </c>
      <c r="B2147" s="1" t="s">
        <v>142</v>
      </c>
      <c r="C2147" s="6" t="s">
        <v>12130</v>
      </c>
      <c r="D2147" s="7" t="s">
        <v>48</v>
      </c>
      <c r="E2147" s="6" t="s">
        <v>12363</v>
      </c>
      <c r="F2147" s="26" t="s">
        <v>12364</v>
      </c>
      <c r="G2147" s="9" t="s">
        <v>2</v>
      </c>
      <c r="H2147" s="1" t="s">
        <v>12365</v>
      </c>
      <c r="I2147" s="5">
        <v>1141160430</v>
      </c>
      <c r="J2147" s="473">
        <v>4</v>
      </c>
      <c r="K2147" s="64" t="s">
        <v>12366</v>
      </c>
      <c r="L2147" s="75" t="s">
        <v>12141</v>
      </c>
      <c r="M2147" s="75" t="s">
        <v>174</v>
      </c>
      <c r="N2147" s="5">
        <v>10000</v>
      </c>
      <c r="O2147" s="5">
        <v>10000</v>
      </c>
      <c r="P2147" s="5">
        <v>20000</v>
      </c>
      <c r="Q2147" s="26" t="s">
        <v>12367</v>
      </c>
    </row>
    <row r="2148" spans="1:17" s="415" customFormat="1" ht="98" x14ac:dyDescent="0.15">
      <c r="A2148" s="7">
        <v>2016</v>
      </c>
      <c r="B2148" s="1" t="s">
        <v>142</v>
      </c>
      <c r="C2148" s="6" t="s">
        <v>12130</v>
      </c>
      <c r="D2148" s="7" t="s">
        <v>48</v>
      </c>
      <c r="E2148" s="6" t="s">
        <v>12368</v>
      </c>
      <c r="F2148" s="26" t="s">
        <v>12369</v>
      </c>
      <c r="G2148" s="9" t="s">
        <v>2</v>
      </c>
      <c r="H2148" s="1" t="s">
        <v>12370</v>
      </c>
      <c r="I2148" s="9">
        <v>1151150122</v>
      </c>
      <c r="J2148" s="1">
        <v>5</v>
      </c>
      <c r="K2148" s="26" t="s">
        <v>12371</v>
      </c>
      <c r="L2148" s="1" t="s">
        <v>12372</v>
      </c>
      <c r="M2148" s="1" t="s">
        <v>174</v>
      </c>
      <c r="N2148" s="5">
        <v>10000</v>
      </c>
      <c r="O2148" s="5">
        <v>10000</v>
      </c>
      <c r="P2148" s="5">
        <v>20000</v>
      </c>
      <c r="Q2148" s="26" t="s">
        <v>12373</v>
      </c>
    </row>
    <row r="2149" spans="1:17" s="415" customFormat="1" ht="98" x14ac:dyDescent="0.15">
      <c r="A2149" s="7">
        <v>2016</v>
      </c>
      <c r="B2149" s="1" t="s">
        <v>142</v>
      </c>
      <c r="C2149" s="6" t="s">
        <v>12130</v>
      </c>
      <c r="D2149" s="7" t="s">
        <v>48</v>
      </c>
      <c r="E2149" s="6" t="s">
        <v>12374</v>
      </c>
      <c r="F2149" s="26" t="s">
        <v>12375</v>
      </c>
      <c r="G2149" s="9" t="s">
        <v>2</v>
      </c>
      <c r="H2149" s="1" t="s">
        <v>12376</v>
      </c>
      <c r="I2149" s="6" t="s">
        <v>12377</v>
      </c>
      <c r="J2149" s="1">
        <v>5</v>
      </c>
      <c r="K2149" s="26" t="s">
        <v>12378</v>
      </c>
      <c r="L2149" s="1" t="s">
        <v>12379</v>
      </c>
      <c r="M2149" s="1" t="s">
        <v>156</v>
      </c>
      <c r="N2149" s="5">
        <v>10000</v>
      </c>
      <c r="O2149" s="5">
        <v>10000</v>
      </c>
      <c r="P2149" s="5">
        <v>20000</v>
      </c>
      <c r="Q2149" s="26" t="s">
        <v>12380</v>
      </c>
    </row>
    <row r="2150" spans="1:17" s="415" customFormat="1" ht="70" x14ac:dyDescent="0.15">
      <c r="A2150" s="7">
        <v>2016</v>
      </c>
      <c r="B2150" s="1" t="s">
        <v>142</v>
      </c>
      <c r="C2150" s="6" t="s">
        <v>12130</v>
      </c>
      <c r="D2150" s="7" t="s">
        <v>48</v>
      </c>
      <c r="E2150" s="6" t="s">
        <v>12381</v>
      </c>
      <c r="F2150" s="26" t="s">
        <v>12382</v>
      </c>
      <c r="G2150" s="9" t="s">
        <v>2</v>
      </c>
      <c r="H2150" s="1" t="s">
        <v>12383</v>
      </c>
      <c r="I2150" s="6" t="s">
        <v>12384</v>
      </c>
      <c r="J2150" s="1">
        <v>4</v>
      </c>
      <c r="K2150" s="26" t="s">
        <v>12385</v>
      </c>
      <c r="L2150" s="1" t="s">
        <v>12246</v>
      </c>
      <c r="M2150" s="1" t="s">
        <v>174</v>
      </c>
      <c r="N2150" s="5">
        <v>10000</v>
      </c>
      <c r="O2150" s="5">
        <v>10000</v>
      </c>
      <c r="P2150" s="5">
        <v>20000</v>
      </c>
      <c r="Q2150" s="26" t="s">
        <v>12386</v>
      </c>
    </row>
    <row r="2151" spans="1:17" s="415" customFormat="1" ht="70" x14ac:dyDescent="0.15">
      <c r="A2151" s="7">
        <v>2016</v>
      </c>
      <c r="B2151" s="1" t="s">
        <v>142</v>
      </c>
      <c r="C2151" s="6" t="s">
        <v>12130</v>
      </c>
      <c r="D2151" s="7" t="s">
        <v>48</v>
      </c>
      <c r="E2151" s="6" t="s">
        <v>12387</v>
      </c>
      <c r="F2151" s="26" t="s">
        <v>12388</v>
      </c>
      <c r="G2151" s="9" t="s">
        <v>2</v>
      </c>
      <c r="H2151" s="1" t="s">
        <v>12389</v>
      </c>
      <c r="I2151" s="6" t="s">
        <v>12390</v>
      </c>
      <c r="J2151" s="1">
        <v>3</v>
      </c>
      <c r="K2151" s="64" t="s">
        <v>12391</v>
      </c>
      <c r="L2151" s="1" t="s">
        <v>12392</v>
      </c>
      <c r="M2151" s="1" t="s">
        <v>156</v>
      </c>
      <c r="N2151" s="5">
        <v>10000</v>
      </c>
      <c r="O2151" s="5">
        <v>10000</v>
      </c>
      <c r="P2151" s="5">
        <v>20000</v>
      </c>
      <c r="Q2151" s="26" t="s">
        <v>12393</v>
      </c>
    </row>
    <row r="2152" spans="1:17" s="415" customFormat="1" ht="98" x14ac:dyDescent="0.15">
      <c r="A2152" s="7">
        <v>2016</v>
      </c>
      <c r="B2152" s="1" t="s">
        <v>142</v>
      </c>
      <c r="C2152" s="6" t="s">
        <v>12130</v>
      </c>
      <c r="D2152" s="7" t="s">
        <v>48</v>
      </c>
      <c r="E2152" s="6" t="s">
        <v>12394</v>
      </c>
      <c r="F2152" s="26" t="s">
        <v>12395</v>
      </c>
      <c r="G2152" s="9" t="s">
        <v>2</v>
      </c>
      <c r="H2152" s="1" t="s">
        <v>12396</v>
      </c>
      <c r="I2152" s="6" t="s">
        <v>12397</v>
      </c>
      <c r="J2152" s="1">
        <v>5</v>
      </c>
      <c r="K2152" s="64" t="s">
        <v>12398</v>
      </c>
      <c r="L2152" s="1" t="s">
        <v>12399</v>
      </c>
      <c r="M2152" s="1" t="s">
        <v>156</v>
      </c>
      <c r="N2152" s="5">
        <v>10000</v>
      </c>
      <c r="O2152" s="5">
        <v>10000</v>
      </c>
      <c r="P2152" s="5">
        <v>20000</v>
      </c>
      <c r="Q2152" s="26" t="s">
        <v>12400</v>
      </c>
    </row>
    <row r="2153" spans="1:17" s="415" customFormat="1" ht="84" x14ac:dyDescent="0.15">
      <c r="A2153" s="7">
        <v>2016</v>
      </c>
      <c r="B2153" s="1" t="s">
        <v>142</v>
      </c>
      <c r="C2153" s="6" t="s">
        <v>12130</v>
      </c>
      <c r="D2153" s="7" t="s">
        <v>48</v>
      </c>
      <c r="E2153" s="6" t="s">
        <v>12401</v>
      </c>
      <c r="F2153" s="26" t="s">
        <v>12402</v>
      </c>
      <c r="G2153" s="9" t="s">
        <v>2</v>
      </c>
      <c r="H2153" s="1" t="s">
        <v>12403</v>
      </c>
      <c r="I2153" s="9">
        <v>1131170809</v>
      </c>
      <c r="J2153" s="1">
        <v>5</v>
      </c>
      <c r="K2153" s="64" t="s">
        <v>12404</v>
      </c>
      <c r="L2153" s="1" t="s">
        <v>12246</v>
      </c>
      <c r="M2153" s="1" t="s">
        <v>174</v>
      </c>
      <c r="N2153" s="5">
        <v>10000</v>
      </c>
      <c r="O2153" s="5">
        <v>10000</v>
      </c>
      <c r="P2153" s="5">
        <v>20000</v>
      </c>
      <c r="Q2153" s="26" t="s">
        <v>12405</v>
      </c>
    </row>
    <row r="2154" spans="1:17" s="415" customFormat="1" ht="56" x14ac:dyDescent="0.15">
      <c r="A2154" s="7">
        <v>2016</v>
      </c>
      <c r="B2154" s="1" t="s">
        <v>142</v>
      </c>
      <c r="C2154" s="6" t="s">
        <v>12130</v>
      </c>
      <c r="D2154" s="7" t="s">
        <v>48</v>
      </c>
      <c r="E2154" s="6" t="s">
        <v>12406</v>
      </c>
      <c r="F2154" s="1" t="s">
        <v>12407</v>
      </c>
      <c r="G2154" s="9" t="s">
        <v>2</v>
      </c>
      <c r="H2154" s="1" t="s">
        <v>12408</v>
      </c>
      <c r="I2154" s="1">
        <v>1131270105</v>
      </c>
      <c r="J2154" s="47">
        <v>1</v>
      </c>
      <c r="K2154" s="416"/>
      <c r="L2154" s="1" t="s">
        <v>12372</v>
      </c>
      <c r="M2154" s="1" t="s">
        <v>174</v>
      </c>
      <c r="N2154" s="5">
        <v>10000</v>
      </c>
      <c r="O2154" s="5">
        <v>10000</v>
      </c>
      <c r="P2154" s="5">
        <v>20000</v>
      </c>
      <c r="Q2154" s="26" t="s">
        <v>12409</v>
      </c>
    </row>
    <row r="2155" spans="1:17" s="415" customFormat="1" ht="112" x14ac:dyDescent="0.15">
      <c r="A2155" s="7">
        <v>2016</v>
      </c>
      <c r="B2155" s="1" t="s">
        <v>142</v>
      </c>
      <c r="C2155" s="6" t="s">
        <v>12130</v>
      </c>
      <c r="D2155" s="7" t="s">
        <v>48</v>
      </c>
      <c r="E2155" s="6" t="s">
        <v>12410</v>
      </c>
      <c r="F2155" s="26" t="s">
        <v>12411</v>
      </c>
      <c r="G2155" s="9" t="s">
        <v>2</v>
      </c>
      <c r="H2155" s="1" t="s">
        <v>12412</v>
      </c>
      <c r="I2155" s="1">
        <v>1141440103</v>
      </c>
      <c r="J2155" s="1">
        <v>5</v>
      </c>
      <c r="K2155" s="64" t="s">
        <v>12413</v>
      </c>
      <c r="L2155" s="1" t="s">
        <v>12414</v>
      </c>
      <c r="M2155" s="1" t="s">
        <v>734</v>
      </c>
      <c r="N2155" s="5">
        <v>10000</v>
      </c>
      <c r="O2155" s="5">
        <v>10000</v>
      </c>
      <c r="P2155" s="5">
        <v>20000</v>
      </c>
      <c r="Q2155" s="26" t="s">
        <v>12415</v>
      </c>
    </row>
    <row r="2156" spans="1:17" s="415" customFormat="1" ht="70" x14ac:dyDescent="0.15">
      <c r="A2156" s="7">
        <v>2016</v>
      </c>
      <c r="B2156" s="1" t="s">
        <v>142</v>
      </c>
      <c r="C2156" s="6" t="s">
        <v>12130</v>
      </c>
      <c r="D2156" s="7" t="s">
        <v>48</v>
      </c>
      <c r="E2156" s="6" t="s">
        <v>12416</v>
      </c>
      <c r="F2156" s="26" t="s">
        <v>12417</v>
      </c>
      <c r="G2156" s="9" t="s">
        <v>2</v>
      </c>
      <c r="H2156" s="1" t="s">
        <v>12418</v>
      </c>
      <c r="I2156" s="6" t="s">
        <v>12419</v>
      </c>
      <c r="J2156" s="1">
        <v>4</v>
      </c>
      <c r="K2156" s="64" t="s">
        <v>12420</v>
      </c>
      <c r="L2156" s="1" t="s">
        <v>12421</v>
      </c>
      <c r="M2156" s="1" t="s">
        <v>156</v>
      </c>
      <c r="N2156" s="5">
        <v>10000</v>
      </c>
      <c r="O2156" s="5">
        <v>10000</v>
      </c>
      <c r="P2156" s="5">
        <v>20000</v>
      </c>
      <c r="Q2156" s="26" t="s">
        <v>12422</v>
      </c>
    </row>
    <row r="2157" spans="1:17" s="415" customFormat="1" ht="42" x14ac:dyDescent="0.15">
      <c r="A2157" s="7">
        <v>2016</v>
      </c>
      <c r="B2157" s="1" t="s">
        <v>142</v>
      </c>
      <c r="C2157" s="6" t="s">
        <v>12130</v>
      </c>
      <c r="D2157" s="7" t="s">
        <v>48</v>
      </c>
      <c r="E2157" s="6" t="s">
        <v>12423</v>
      </c>
      <c r="F2157" s="26" t="s">
        <v>12424</v>
      </c>
      <c r="G2157" s="9" t="s">
        <v>2</v>
      </c>
      <c r="H2157" s="1" t="s">
        <v>12425</v>
      </c>
      <c r="I2157" s="6" t="s">
        <v>12426</v>
      </c>
      <c r="J2157" s="1">
        <v>3</v>
      </c>
      <c r="K2157" s="64" t="s">
        <v>12427</v>
      </c>
      <c r="L2157" s="1" t="s">
        <v>12428</v>
      </c>
      <c r="M2157" s="1" t="s">
        <v>156</v>
      </c>
      <c r="N2157" s="5">
        <v>10000</v>
      </c>
      <c r="O2157" s="5">
        <v>10000</v>
      </c>
      <c r="P2157" s="5">
        <v>20000</v>
      </c>
      <c r="Q2157" s="26" t="s">
        <v>12429</v>
      </c>
    </row>
    <row r="2158" spans="1:17" s="415" customFormat="1" ht="84" x14ac:dyDescent="0.15">
      <c r="A2158" s="7">
        <v>2016</v>
      </c>
      <c r="B2158" s="1" t="s">
        <v>142</v>
      </c>
      <c r="C2158" s="6" t="s">
        <v>12130</v>
      </c>
      <c r="D2158" s="7" t="s">
        <v>48</v>
      </c>
      <c r="E2158" s="6" t="s">
        <v>12430</v>
      </c>
      <c r="F2158" s="26" t="s">
        <v>12431</v>
      </c>
      <c r="G2158" s="9" t="s">
        <v>2</v>
      </c>
      <c r="H2158" s="1" t="s">
        <v>12432</v>
      </c>
      <c r="I2158" s="6" t="s">
        <v>12433</v>
      </c>
      <c r="J2158" s="1">
        <v>3</v>
      </c>
      <c r="K2158" s="64" t="s">
        <v>12434</v>
      </c>
      <c r="L2158" s="1" t="s">
        <v>12421</v>
      </c>
      <c r="M2158" s="1" t="s">
        <v>156</v>
      </c>
      <c r="N2158" s="5">
        <v>10000</v>
      </c>
      <c r="O2158" s="5">
        <v>10000</v>
      </c>
      <c r="P2158" s="5">
        <v>20000</v>
      </c>
      <c r="Q2158" s="26" t="s">
        <v>12435</v>
      </c>
    </row>
    <row r="2159" spans="1:17" s="415" customFormat="1" ht="98" x14ac:dyDescent="0.15">
      <c r="A2159" s="7">
        <v>2016</v>
      </c>
      <c r="B2159" s="1" t="s">
        <v>142</v>
      </c>
      <c r="C2159" s="6" t="s">
        <v>12130</v>
      </c>
      <c r="D2159" s="7" t="s">
        <v>48</v>
      </c>
      <c r="E2159" s="6" t="s">
        <v>12436</v>
      </c>
      <c r="F2159" s="26" t="s">
        <v>12437</v>
      </c>
      <c r="G2159" s="9" t="s">
        <v>2</v>
      </c>
      <c r="H2159" s="1" t="s">
        <v>12438</v>
      </c>
      <c r="I2159" s="6" t="s">
        <v>12439</v>
      </c>
      <c r="J2159" s="1">
        <v>5</v>
      </c>
      <c r="K2159" s="64" t="s">
        <v>12440</v>
      </c>
      <c r="L2159" s="1" t="s">
        <v>12428</v>
      </c>
      <c r="M2159" s="1" t="s">
        <v>156</v>
      </c>
      <c r="N2159" s="5">
        <v>10000</v>
      </c>
      <c r="O2159" s="5">
        <v>10000</v>
      </c>
      <c r="P2159" s="5">
        <v>20000</v>
      </c>
      <c r="Q2159" s="26" t="s">
        <v>12441</v>
      </c>
    </row>
    <row r="2160" spans="1:17" s="415" customFormat="1" ht="98" x14ac:dyDescent="0.15">
      <c r="A2160" s="7">
        <v>2016</v>
      </c>
      <c r="B2160" s="1" t="s">
        <v>142</v>
      </c>
      <c r="C2160" s="6" t="s">
        <v>12130</v>
      </c>
      <c r="D2160" s="7" t="s">
        <v>48</v>
      </c>
      <c r="E2160" s="6" t="s">
        <v>12442</v>
      </c>
      <c r="F2160" s="26" t="s">
        <v>12443</v>
      </c>
      <c r="G2160" s="9" t="s">
        <v>2</v>
      </c>
      <c r="H2160" s="1" t="s">
        <v>12444</v>
      </c>
      <c r="I2160" s="6" t="s">
        <v>12445</v>
      </c>
      <c r="J2160" s="1">
        <v>5</v>
      </c>
      <c r="K2160" s="64" t="s">
        <v>12446</v>
      </c>
      <c r="L2160" s="1" t="s">
        <v>12428</v>
      </c>
      <c r="M2160" s="1" t="s">
        <v>156</v>
      </c>
      <c r="N2160" s="5">
        <v>10000</v>
      </c>
      <c r="O2160" s="5">
        <v>10000</v>
      </c>
      <c r="P2160" s="5">
        <v>20000</v>
      </c>
      <c r="Q2160" s="26" t="s">
        <v>12447</v>
      </c>
    </row>
    <row r="2161" spans="1:17" s="415" customFormat="1" ht="70" x14ac:dyDescent="0.15">
      <c r="A2161" s="7">
        <v>2016</v>
      </c>
      <c r="B2161" s="1" t="s">
        <v>142</v>
      </c>
      <c r="C2161" s="6" t="s">
        <v>12130</v>
      </c>
      <c r="D2161" s="7" t="s">
        <v>48</v>
      </c>
      <c r="E2161" s="6" t="s">
        <v>12448</v>
      </c>
      <c r="F2161" s="26" t="s">
        <v>12449</v>
      </c>
      <c r="G2161" s="9" t="s">
        <v>2</v>
      </c>
      <c r="H2161" s="1" t="s">
        <v>12450</v>
      </c>
      <c r="I2161" s="6" t="s">
        <v>12451</v>
      </c>
      <c r="J2161" s="1">
        <v>4</v>
      </c>
      <c r="K2161" s="64" t="s">
        <v>12452</v>
      </c>
      <c r="L2161" s="1" t="s">
        <v>12421</v>
      </c>
      <c r="M2161" s="1" t="s">
        <v>156</v>
      </c>
      <c r="N2161" s="5">
        <v>10000</v>
      </c>
      <c r="O2161" s="5">
        <v>10000</v>
      </c>
      <c r="P2161" s="5">
        <v>20000</v>
      </c>
      <c r="Q2161" s="26" t="s">
        <v>12453</v>
      </c>
    </row>
    <row r="2162" spans="1:17" s="415" customFormat="1" ht="70" x14ac:dyDescent="0.15">
      <c r="A2162" s="7">
        <v>2016</v>
      </c>
      <c r="B2162" s="1" t="s">
        <v>142</v>
      </c>
      <c r="C2162" s="6" t="s">
        <v>12130</v>
      </c>
      <c r="D2162" s="7" t="s">
        <v>48</v>
      </c>
      <c r="E2162" s="6" t="s">
        <v>12454</v>
      </c>
      <c r="F2162" s="26" t="s">
        <v>12455</v>
      </c>
      <c r="G2162" s="9" t="s">
        <v>2</v>
      </c>
      <c r="H2162" s="1" t="s">
        <v>12456</v>
      </c>
      <c r="I2162" s="1">
        <v>1131440129</v>
      </c>
      <c r="J2162" s="1">
        <v>3</v>
      </c>
      <c r="K2162" s="26" t="s">
        <v>12457</v>
      </c>
      <c r="L2162" s="1" t="s">
        <v>5154</v>
      </c>
      <c r="M2162" s="1" t="s">
        <v>734</v>
      </c>
      <c r="N2162" s="5">
        <v>10000</v>
      </c>
      <c r="O2162" s="5">
        <v>10000</v>
      </c>
      <c r="P2162" s="5">
        <v>20000</v>
      </c>
      <c r="Q2162" s="26" t="s">
        <v>12458</v>
      </c>
    </row>
    <row r="2163" spans="1:17" s="415" customFormat="1" ht="84" x14ac:dyDescent="0.15">
      <c r="A2163" s="7">
        <v>2016</v>
      </c>
      <c r="B2163" s="1" t="s">
        <v>142</v>
      </c>
      <c r="C2163" s="6" t="s">
        <v>12130</v>
      </c>
      <c r="D2163" s="7" t="s">
        <v>48</v>
      </c>
      <c r="E2163" s="6" t="s">
        <v>12459</v>
      </c>
      <c r="F2163" s="26" t="s">
        <v>12460</v>
      </c>
      <c r="G2163" s="9" t="s">
        <v>2</v>
      </c>
      <c r="H2163" s="1" t="s">
        <v>12461</v>
      </c>
      <c r="I2163" s="1">
        <v>1131540515</v>
      </c>
      <c r="J2163" s="1">
        <v>5</v>
      </c>
      <c r="K2163" s="64" t="s">
        <v>12462</v>
      </c>
      <c r="L2163" s="1" t="s">
        <v>12463</v>
      </c>
      <c r="M2163" s="1" t="s">
        <v>156</v>
      </c>
      <c r="N2163" s="5">
        <v>10000</v>
      </c>
      <c r="O2163" s="5">
        <v>10000</v>
      </c>
      <c r="P2163" s="5">
        <v>20000</v>
      </c>
      <c r="Q2163" s="26" t="s">
        <v>12464</v>
      </c>
    </row>
    <row r="2164" spans="1:17" s="415" customFormat="1" ht="70" x14ac:dyDescent="0.15">
      <c r="A2164" s="7">
        <v>2016</v>
      </c>
      <c r="B2164" s="1" t="s">
        <v>142</v>
      </c>
      <c r="C2164" s="6" t="s">
        <v>12130</v>
      </c>
      <c r="D2164" s="7" t="s">
        <v>48</v>
      </c>
      <c r="E2164" s="6" t="s">
        <v>12465</v>
      </c>
      <c r="F2164" s="26" t="s">
        <v>12466</v>
      </c>
      <c r="G2164" s="9" t="s">
        <v>2</v>
      </c>
      <c r="H2164" s="1" t="s">
        <v>12467</v>
      </c>
      <c r="I2164" s="1" t="s">
        <v>12468</v>
      </c>
      <c r="J2164" s="1">
        <v>3</v>
      </c>
      <c r="K2164" s="26" t="s">
        <v>12469</v>
      </c>
      <c r="L2164" s="1" t="s">
        <v>12470</v>
      </c>
      <c r="M2164" s="1" t="s">
        <v>12350</v>
      </c>
      <c r="N2164" s="5">
        <v>10000</v>
      </c>
      <c r="O2164" s="5">
        <v>10000</v>
      </c>
      <c r="P2164" s="5">
        <v>20000</v>
      </c>
      <c r="Q2164" s="26" t="s">
        <v>12471</v>
      </c>
    </row>
    <row r="2165" spans="1:17" s="415" customFormat="1" ht="98" x14ac:dyDescent="0.15">
      <c r="A2165" s="7">
        <v>2016</v>
      </c>
      <c r="B2165" s="1" t="s">
        <v>142</v>
      </c>
      <c r="C2165" s="6" t="s">
        <v>12130</v>
      </c>
      <c r="D2165" s="7" t="s">
        <v>48</v>
      </c>
      <c r="E2165" s="6" t="s">
        <v>12472</v>
      </c>
      <c r="F2165" s="26" t="s">
        <v>12473</v>
      </c>
      <c r="G2165" s="9" t="s">
        <v>2</v>
      </c>
      <c r="H2165" s="1" t="s">
        <v>12474</v>
      </c>
      <c r="I2165" s="1">
        <v>1131550121</v>
      </c>
      <c r="J2165" s="7">
        <v>5</v>
      </c>
      <c r="K2165" s="26" t="s">
        <v>12475</v>
      </c>
      <c r="L2165" s="1" t="s">
        <v>12476</v>
      </c>
      <c r="M2165" s="1" t="s">
        <v>156</v>
      </c>
      <c r="N2165" s="5">
        <v>10000</v>
      </c>
      <c r="O2165" s="5">
        <v>10000</v>
      </c>
      <c r="P2165" s="5">
        <v>20000</v>
      </c>
      <c r="Q2165" s="26" t="s">
        <v>12477</v>
      </c>
    </row>
    <row r="2166" spans="1:17" s="415" customFormat="1" ht="84" x14ac:dyDescent="0.15">
      <c r="A2166" s="7">
        <v>2016</v>
      </c>
      <c r="B2166" s="1" t="s">
        <v>142</v>
      </c>
      <c r="C2166" s="6" t="s">
        <v>12130</v>
      </c>
      <c r="D2166" s="7" t="s">
        <v>48</v>
      </c>
      <c r="E2166" s="6" t="s">
        <v>12478</v>
      </c>
      <c r="F2166" s="64" t="s">
        <v>12479</v>
      </c>
      <c r="G2166" s="9" t="s">
        <v>2</v>
      </c>
      <c r="H2166" s="47" t="s">
        <v>12480</v>
      </c>
      <c r="I2166" s="78">
        <v>1131320216</v>
      </c>
      <c r="J2166" s="7">
        <v>4</v>
      </c>
      <c r="K2166" s="79" t="s">
        <v>12481</v>
      </c>
      <c r="L2166" s="78" t="s">
        <v>12135</v>
      </c>
      <c r="M2166" s="78" t="s">
        <v>156</v>
      </c>
      <c r="N2166" s="5">
        <v>10000</v>
      </c>
      <c r="O2166" s="5">
        <v>10000</v>
      </c>
      <c r="P2166" s="5">
        <v>20000</v>
      </c>
      <c r="Q2166" s="81" t="s">
        <v>12482</v>
      </c>
    </row>
    <row r="2167" spans="1:17" s="415" customFormat="1" ht="98" x14ac:dyDescent="0.15">
      <c r="A2167" s="7">
        <v>2016</v>
      </c>
      <c r="B2167" s="1" t="s">
        <v>142</v>
      </c>
      <c r="C2167" s="6" t="s">
        <v>12130</v>
      </c>
      <c r="D2167" s="7" t="s">
        <v>48</v>
      </c>
      <c r="E2167" s="6" t="s">
        <v>12483</v>
      </c>
      <c r="F2167" s="64" t="s">
        <v>12484</v>
      </c>
      <c r="G2167" s="9" t="s">
        <v>2</v>
      </c>
      <c r="H2167" s="47" t="s">
        <v>12485</v>
      </c>
      <c r="I2167" s="78">
        <v>1131410120</v>
      </c>
      <c r="J2167" s="1">
        <v>5</v>
      </c>
      <c r="K2167" s="79" t="s">
        <v>12486</v>
      </c>
      <c r="L2167" s="80" t="s">
        <v>12487</v>
      </c>
      <c r="M2167" s="78" t="s">
        <v>12488</v>
      </c>
      <c r="N2167" s="5">
        <v>10000</v>
      </c>
      <c r="O2167" s="5">
        <v>10000</v>
      </c>
      <c r="P2167" s="5">
        <v>20000</v>
      </c>
      <c r="Q2167" s="81" t="s">
        <v>12489</v>
      </c>
    </row>
    <row r="2168" spans="1:17" s="415" customFormat="1" ht="126" x14ac:dyDescent="0.15">
      <c r="A2168" s="7">
        <v>2016</v>
      </c>
      <c r="B2168" s="1" t="s">
        <v>142</v>
      </c>
      <c r="C2168" s="6" t="s">
        <v>12130</v>
      </c>
      <c r="D2168" s="7" t="s">
        <v>48</v>
      </c>
      <c r="E2168" s="6" t="s">
        <v>12490</v>
      </c>
      <c r="F2168" s="64" t="s">
        <v>12491</v>
      </c>
      <c r="G2168" s="9" t="s">
        <v>2</v>
      </c>
      <c r="H2168" s="47" t="s">
        <v>12492</v>
      </c>
      <c r="I2168" s="78">
        <v>1131320212</v>
      </c>
      <c r="J2168" s="1">
        <v>5</v>
      </c>
      <c r="K2168" s="79" t="s">
        <v>12493</v>
      </c>
      <c r="L2168" s="78" t="s">
        <v>12494</v>
      </c>
      <c r="M2168" s="78" t="s">
        <v>156</v>
      </c>
      <c r="N2168" s="5">
        <v>10000</v>
      </c>
      <c r="O2168" s="5">
        <v>10000</v>
      </c>
      <c r="P2168" s="5">
        <v>20000</v>
      </c>
      <c r="Q2168" s="81" t="s">
        <v>12495</v>
      </c>
    </row>
    <row r="2169" spans="1:17" s="415" customFormat="1" ht="126" x14ac:dyDescent="0.15">
      <c r="A2169" s="7">
        <v>2016</v>
      </c>
      <c r="B2169" s="1" t="s">
        <v>142</v>
      </c>
      <c r="C2169" s="6" t="s">
        <v>12130</v>
      </c>
      <c r="D2169" s="7" t="s">
        <v>48</v>
      </c>
      <c r="E2169" s="6" t="s">
        <v>12496</v>
      </c>
      <c r="F2169" s="64" t="s">
        <v>12497</v>
      </c>
      <c r="G2169" s="9" t="s">
        <v>2</v>
      </c>
      <c r="H2169" s="47" t="s">
        <v>12498</v>
      </c>
      <c r="I2169" s="78">
        <v>1131380117</v>
      </c>
      <c r="J2169" s="7">
        <v>5</v>
      </c>
      <c r="K2169" s="79" t="s">
        <v>12499</v>
      </c>
      <c r="L2169" s="78" t="s">
        <v>12500</v>
      </c>
      <c r="M2169" s="78" t="s">
        <v>5075</v>
      </c>
      <c r="N2169" s="5">
        <v>10000</v>
      </c>
      <c r="O2169" s="5">
        <v>10000</v>
      </c>
      <c r="P2169" s="5">
        <v>20000</v>
      </c>
      <c r="Q2169" s="81" t="s">
        <v>12501</v>
      </c>
    </row>
    <row r="2170" spans="1:17" s="415" customFormat="1" ht="56" x14ac:dyDescent="0.15">
      <c r="A2170" s="7">
        <v>2016</v>
      </c>
      <c r="B2170" s="1" t="s">
        <v>142</v>
      </c>
      <c r="C2170" s="6" t="s">
        <v>12130</v>
      </c>
      <c r="D2170" s="7" t="s">
        <v>48</v>
      </c>
      <c r="E2170" s="6" t="s">
        <v>12502</v>
      </c>
      <c r="F2170" s="76" t="s">
        <v>12503</v>
      </c>
      <c r="G2170" s="9" t="s">
        <v>2</v>
      </c>
      <c r="H2170" s="75" t="s">
        <v>12504</v>
      </c>
      <c r="I2170" s="78">
        <v>1131350110</v>
      </c>
      <c r="J2170" s="7">
        <v>3</v>
      </c>
      <c r="K2170" s="79" t="s">
        <v>12505</v>
      </c>
      <c r="L2170" s="78" t="s">
        <v>12506</v>
      </c>
      <c r="M2170" s="78" t="s">
        <v>12507</v>
      </c>
      <c r="N2170" s="5">
        <v>10000</v>
      </c>
      <c r="O2170" s="5">
        <v>10000</v>
      </c>
      <c r="P2170" s="5">
        <v>20000</v>
      </c>
      <c r="Q2170" s="79" t="s">
        <v>12508</v>
      </c>
    </row>
    <row r="2171" spans="1:17" s="415" customFormat="1" ht="56" x14ac:dyDescent="0.15">
      <c r="A2171" s="7">
        <v>2016</v>
      </c>
      <c r="B2171" s="1" t="s">
        <v>142</v>
      </c>
      <c r="C2171" s="6" t="s">
        <v>12130</v>
      </c>
      <c r="D2171" s="7" t="s">
        <v>48</v>
      </c>
      <c r="E2171" s="6" t="s">
        <v>12509</v>
      </c>
      <c r="F2171" s="26" t="s">
        <v>12510</v>
      </c>
      <c r="G2171" s="9" t="s">
        <v>2</v>
      </c>
      <c r="H2171" s="1" t="s">
        <v>12511</v>
      </c>
      <c r="I2171" s="78">
        <v>1141330104</v>
      </c>
      <c r="J2171" s="1">
        <v>2</v>
      </c>
      <c r="K2171" s="79" t="s">
        <v>12512</v>
      </c>
      <c r="L2171" s="78" t="s">
        <v>12513</v>
      </c>
      <c r="M2171" s="78" t="s">
        <v>5075</v>
      </c>
      <c r="N2171" s="5">
        <v>10000</v>
      </c>
      <c r="O2171" s="5">
        <v>10000</v>
      </c>
      <c r="P2171" s="5">
        <v>20000</v>
      </c>
      <c r="Q2171" s="79" t="s">
        <v>12514</v>
      </c>
    </row>
    <row r="2172" spans="1:17" s="415" customFormat="1" ht="70" x14ac:dyDescent="0.15">
      <c r="A2172" s="7">
        <v>2016</v>
      </c>
      <c r="B2172" s="1" t="s">
        <v>142</v>
      </c>
      <c r="C2172" s="6" t="s">
        <v>12130</v>
      </c>
      <c r="D2172" s="7" t="s">
        <v>48</v>
      </c>
      <c r="E2172" s="6" t="s">
        <v>12515</v>
      </c>
      <c r="F2172" s="26" t="s">
        <v>12516</v>
      </c>
      <c r="G2172" s="1" t="s">
        <v>2</v>
      </c>
      <c r="H2172" s="1" t="s">
        <v>12517</v>
      </c>
      <c r="I2172" s="1">
        <v>1151210104</v>
      </c>
      <c r="J2172" s="7">
        <v>3</v>
      </c>
      <c r="K2172" s="64" t="s">
        <v>12518</v>
      </c>
      <c r="L2172" s="1" t="s">
        <v>12519</v>
      </c>
      <c r="M2172" s="1" t="s">
        <v>397</v>
      </c>
      <c r="N2172" s="5">
        <v>10000</v>
      </c>
      <c r="O2172" s="5">
        <v>10000</v>
      </c>
      <c r="P2172" s="5">
        <v>20000</v>
      </c>
      <c r="Q2172" s="416" t="s">
        <v>12520</v>
      </c>
    </row>
    <row r="2173" spans="1:17" s="415" customFormat="1" ht="84" x14ac:dyDescent="0.15">
      <c r="A2173" s="7">
        <v>2016</v>
      </c>
      <c r="B2173" s="1" t="s">
        <v>142</v>
      </c>
      <c r="C2173" s="6" t="s">
        <v>12130</v>
      </c>
      <c r="D2173" s="7" t="s">
        <v>48</v>
      </c>
      <c r="E2173" s="6" t="s">
        <v>12521</v>
      </c>
      <c r="F2173" s="26" t="s">
        <v>12522</v>
      </c>
      <c r="G2173" s="1" t="s">
        <v>2</v>
      </c>
      <c r="H2173" s="1" t="s">
        <v>12523</v>
      </c>
      <c r="I2173" s="6" t="s">
        <v>12524</v>
      </c>
      <c r="J2173" s="1">
        <v>4</v>
      </c>
      <c r="K2173" s="64" t="s">
        <v>12525</v>
      </c>
      <c r="L2173" s="1" t="s">
        <v>12428</v>
      </c>
      <c r="M2173" s="1" t="s">
        <v>156</v>
      </c>
      <c r="N2173" s="5">
        <v>10000</v>
      </c>
      <c r="O2173" s="5">
        <v>10000</v>
      </c>
      <c r="P2173" s="5">
        <v>20000</v>
      </c>
      <c r="Q2173" s="416" t="s">
        <v>12526</v>
      </c>
    </row>
    <row r="2174" spans="1:17" s="415" customFormat="1" ht="84" x14ac:dyDescent="0.15">
      <c r="A2174" s="7">
        <v>2016</v>
      </c>
      <c r="B2174" s="1" t="s">
        <v>142</v>
      </c>
      <c r="C2174" s="6" t="s">
        <v>12130</v>
      </c>
      <c r="D2174" s="7" t="s">
        <v>48</v>
      </c>
      <c r="E2174" s="6" t="s">
        <v>12527</v>
      </c>
      <c r="F2174" s="26" t="s">
        <v>12528</v>
      </c>
      <c r="G2174" s="1" t="s">
        <v>2</v>
      </c>
      <c r="H2174" s="1" t="s">
        <v>12529</v>
      </c>
      <c r="I2174" s="6" t="s">
        <v>12530</v>
      </c>
      <c r="J2174" s="7">
        <v>5</v>
      </c>
      <c r="K2174" s="416" t="s">
        <v>12531</v>
      </c>
      <c r="L2174" s="1" t="s">
        <v>12349</v>
      </c>
      <c r="M2174" s="1" t="s">
        <v>12350</v>
      </c>
      <c r="N2174" s="5">
        <v>10000</v>
      </c>
      <c r="O2174" s="5">
        <v>10000</v>
      </c>
      <c r="P2174" s="5">
        <v>20000</v>
      </c>
      <c r="Q2174" s="26" t="s">
        <v>12532</v>
      </c>
    </row>
    <row r="2175" spans="1:17" s="415" customFormat="1" ht="98" x14ac:dyDescent="0.15">
      <c r="A2175" s="7">
        <v>2016</v>
      </c>
      <c r="B2175" s="1" t="s">
        <v>142</v>
      </c>
      <c r="C2175" s="6" t="s">
        <v>12130</v>
      </c>
      <c r="D2175" s="7" t="s">
        <v>48</v>
      </c>
      <c r="E2175" s="6" t="s">
        <v>12533</v>
      </c>
      <c r="F2175" s="26" t="s">
        <v>12534</v>
      </c>
      <c r="G2175" s="1" t="s">
        <v>2</v>
      </c>
      <c r="H2175" s="1" t="s">
        <v>12535</v>
      </c>
      <c r="I2175" s="6" t="s">
        <v>12536</v>
      </c>
      <c r="J2175" s="7">
        <v>5</v>
      </c>
      <c r="K2175" s="416" t="s">
        <v>12537</v>
      </c>
      <c r="L2175" s="1" t="s">
        <v>12135</v>
      </c>
      <c r="M2175" s="1" t="s">
        <v>156</v>
      </c>
      <c r="N2175" s="5">
        <v>10000</v>
      </c>
      <c r="O2175" s="5">
        <v>10000</v>
      </c>
      <c r="P2175" s="5">
        <v>20000</v>
      </c>
      <c r="Q2175" s="26" t="s">
        <v>12538</v>
      </c>
    </row>
    <row r="2176" spans="1:17" s="415" customFormat="1" ht="84" x14ac:dyDescent="0.15">
      <c r="A2176" s="7">
        <v>2016</v>
      </c>
      <c r="B2176" s="1" t="s">
        <v>142</v>
      </c>
      <c r="C2176" s="6" t="s">
        <v>12130</v>
      </c>
      <c r="D2176" s="7" t="s">
        <v>48</v>
      </c>
      <c r="E2176" s="6" t="s">
        <v>12539</v>
      </c>
      <c r="F2176" s="26" t="s">
        <v>12540</v>
      </c>
      <c r="G2176" s="1" t="s">
        <v>2</v>
      </c>
      <c r="H2176" s="1" t="s">
        <v>12541</v>
      </c>
      <c r="I2176" s="1">
        <v>1141181206</v>
      </c>
      <c r="J2176" s="7">
        <v>5</v>
      </c>
      <c r="K2176" s="416" t="s">
        <v>12542</v>
      </c>
      <c r="L2176" s="1" t="s">
        <v>12135</v>
      </c>
      <c r="M2176" s="1" t="s">
        <v>156</v>
      </c>
      <c r="N2176" s="5">
        <v>10000</v>
      </c>
      <c r="O2176" s="5">
        <v>10000</v>
      </c>
      <c r="P2176" s="5">
        <v>20000</v>
      </c>
      <c r="Q2176" s="26" t="s">
        <v>12543</v>
      </c>
    </row>
    <row r="2177" spans="1:17" s="415" customFormat="1" ht="112" x14ac:dyDescent="0.15">
      <c r="A2177" s="7">
        <v>2016</v>
      </c>
      <c r="B2177" s="1" t="s">
        <v>142</v>
      </c>
      <c r="C2177" s="6" t="s">
        <v>12130</v>
      </c>
      <c r="D2177" s="7" t="s">
        <v>48</v>
      </c>
      <c r="E2177" s="6" t="s">
        <v>12544</v>
      </c>
      <c r="F2177" s="26" t="s">
        <v>12545</v>
      </c>
      <c r="G2177" s="1" t="s">
        <v>2</v>
      </c>
      <c r="H2177" s="1" t="s">
        <v>12546</v>
      </c>
      <c r="I2177" s="6" t="s">
        <v>12547</v>
      </c>
      <c r="J2177" s="7">
        <v>5</v>
      </c>
      <c r="K2177" s="416" t="s">
        <v>12548</v>
      </c>
      <c r="L2177" s="1" t="s">
        <v>12135</v>
      </c>
      <c r="M2177" s="1" t="s">
        <v>156</v>
      </c>
      <c r="N2177" s="5">
        <v>10000</v>
      </c>
      <c r="O2177" s="5">
        <v>10000</v>
      </c>
      <c r="P2177" s="5">
        <v>20000</v>
      </c>
      <c r="Q2177" s="26" t="s">
        <v>12549</v>
      </c>
    </row>
    <row r="2178" spans="1:17" s="415" customFormat="1" ht="84" x14ac:dyDescent="0.15">
      <c r="A2178" s="7">
        <v>2016</v>
      </c>
      <c r="B2178" s="1" t="s">
        <v>142</v>
      </c>
      <c r="C2178" s="6" t="s">
        <v>12130</v>
      </c>
      <c r="D2178" s="7" t="s">
        <v>48</v>
      </c>
      <c r="E2178" s="6" t="s">
        <v>12550</v>
      </c>
      <c r="F2178" s="26" t="s">
        <v>12551</v>
      </c>
      <c r="G2178" s="1" t="s">
        <v>4</v>
      </c>
      <c r="H2178" s="1" t="s">
        <v>12552</v>
      </c>
      <c r="I2178" s="6" t="s">
        <v>12553</v>
      </c>
      <c r="J2178" s="7">
        <v>5</v>
      </c>
      <c r="K2178" s="416" t="s">
        <v>12554</v>
      </c>
      <c r="L2178" s="1" t="s">
        <v>12135</v>
      </c>
      <c r="M2178" s="1" t="s">
        <v>156</v>
      </c>
      <c r="N2178" s="5">
        <v>10000</v>
      </c>
      <c r="O2178" s="5">
        <v>10000</v>
      </c>
      <c r="P2178" s="5">
        <v>20000</v>
      </c>
      <c r="Q2178" s="26" t="s">
        <v>12555</v>
      </c>
    </row>
    <row r="2179" spans="1:17" s="415" customFormat="1" ht="70" x14ac:dyDescent="0.15">
      <c r="A2179" s="7">
        <v>2016</v>
      </c>
      <c r="B2179" s="1" t="s">
        <v>142</v>
      </c>
      <c r="C2179" s="6" t="s">
        <v>12130</v>
      </c>
      <c r="D2179" s="7" t="s">
        <v>48</v>
      </c>
      <c r="E2179" s="6" t="s">
        <v>12556</v>
      </c>
      <c r="F2179" s="26" t="s">
        <v>12557</v>
      </c>
      <c r="G2179" s="1" t="s">
        <v>2</v>
      </c>
      <c r="H2179" s="1" t="s">
        <v>12558</v>
      </c>
      <c r="I2179" s="6" t="s">
        <v>12559</v>
      </c>
      <c r="J2179" s="7">
        <v>4</v>
      </c>
      <c r="K2179" s="416" t="s">
        <v>12560</v>
      </c>
      <c r="L2179" s="1" t="s">
        <v>12561</v>
      </c>
      <c r="M2179" s="1" t="s">
        <v>174</v>
      </c>
      <c r="N2179" s="5">
        <v>10000</v>
      </c>
      <c r="O2179" s="5">
        <v>10000</v>
      </c>
      <c r="P2179" s="5">
        <v>20000</v>
      </c>
      <c r="Q2179" s="26" t="s">
        <v>12562</v>
      </c>
    </row>
    <row r="2180" spans="1:17" s="415" customFormat="1" ht="112" x14ac:dyDescent="0.15">
      <c r="A2180" s="7">
        <v>2016</v>
      </c>
      <c r="B2180" s="1" t="s">
        <v>142</v>
      </c>
      <c r="C2180" s="6" t="s">
        <v>12130</v>
      </c>
      <c r="D2180" s="7" t="s">
        <v>48</v>
      </c>
      <c r="E2180" s="6" t="s">
        <v>12563</v>
      </c>
      <c r="F2180" s="26" t="s">
        <v>12564</v>
      </c>
      <c r="G2180" s="1" t="s">
        <v>2</v>
      </c>
      <c r="H2180" s="1" t="s">
        <v>12565</v>
      </c>
      <c r="I2180" s="6" t="s">
        <v>12566</v>
      </c>
      <c r="J2180" s="7">
        <v>5</v>
      </c>
      <c r="K2180" s="416" t="s">
        <v>12567</v>
      </c>
      <c r="L2180" s="1" t="s">
        <v>12293</v>
      </c>
      <c r="M2180" s="1" t="s">
        <v>156</v>
      </c>
      <c r="N2180" s="5">
        <v>10000</v>
      </c>
      <c r="O2180" s="5">
        <v>10000</v>
      </c>
      <c r="P2180" s="5">
        <v>20000</v>
      </c>
      <c r="Q2180" s="26" t="s">
        <v>12568</v>
      </c>
    </row>
    <row r="2181" spans="1:17" s="415" customFormat="1" ht="70" x14ac:dyDescent="0.15">
      <c r="A2181" s="7">
        <v>2016</v>
      </c>
      <c r="B2181" s="1" t="s">
        <v>142</v>
      </c>
      <c r="C2181" s="6" t="s">
        <v>12130</v>
      </c>
      <c r="D2181" s="7" t="s">
        <v>48</v>
      </c>
      <c r="E2181" s="6" t="s">
        <v>12569</v>
      </c>
      <c r="F2181" s="26" t="s">
        <v>12570</v>
      </c>
      <c r="G2181" s="1" t="s">
        <v>2</v>
      </c>
      <c r="H2181" s="1" t="s">
        <v>12571</v>
      </c>
      <c r="I2181" s="6" t="s">
        <v>12572</v>
      </c>
      <c r="J2181" s="7">
        <v>4</v>
      </c>
      <c r="K2181" s="416" t="s">
        <v>12573</v>
      </c>
      <c r="L2181" s="1" t="s">
        <v>12574</v>
      </c>
      <c r="M2181" s="1" t="s">
        <v>156</v>
      </c>
      <c r="N2181" s="5">
        <v>10000</v>
      </c>
      <c r="O2181" s="5">
        <v>10000</v>
      </c>
      <c r="P2181" s="5">
        <v>20000</v>
      </c>
      <c r="Q2181" s="26" t="s">
        <v>12575</v>
      </c>
    </row>
    <row r="2182" spans="1:17" s="415" customFormat="1" ht="84" x14ac:dyDescent="0.15">
      <c r="A2182" s="7">
        <v>2016</v>
      </c>
      <c r="B2182" s="1" t="s">
        <v>142</v>
      </c>
      <c r="C2182" s="6" t="s">
        <v>12130</v>
      </c>
      <c r="D2182" s="7" t="s">
        <v>48</v>
      </c>
      <c r="E2182" s="6" t="s">
        <v>12576</v>
      </c>
      <c r="F2182" s="26" t="s">
        <v>12577</v>
      </c>
      <c r="G2182" s="1" t="s">
        <v>2</v>
      </c>
      <c r="H2182" s="1" t="s">
        <v>12578</v>
      </c>
      <c r="I2182" s="6" t="s">
        <v>12579</v>
      </c>
      <c r="J2182" s="7">
        <v>5</v>
      </c>
      <c r="K2182" s="416" t="s">
        <v>12580</v>
      </c>
      <c r="L2182" s="1" t="s">
        <v>12135</v>
      </c>
      <c r="M2182" s="1" t="s">
        <v>156</v>
      </c>
      <c r="N2182" s="5">
        <v>10000</v>
      </c>
      <c r="O2182" s="5">
        <v>10000</v>
      </c>
      <c r="P2182" s="5">
        <v>20000</v>
      </c>
      <c r="Q2182" s="26" t="s">
        <v>12581</v>
      </c>
    </row>
    <row r="2183" spans="1:17" s="415" customFormat="1" ht="98" x14ac:dyDescent="0.15">
      <c r="A2183" s="7">
        <v>2016</v>
      </c>
      <c r="B2183" s="1" t="s">
        <v>142</v>
      </c>
      <c r="C2183" s="6" t="s">
        <v>12130</v>
      </c>
      <c r="D2183" s="7" t="s">
        <v>48</v>
      </c>
      <c r="E2183" s="6" t="s">
        <v>12582</v>
      </c>
      <c r="F2183" s="26" t="s">
        <v>12583</v>
      </c>
      <c r="G2183" s="1" t="s">
        <v>2</v>
      </c>
      <c r="H2183" s="1" t="s">
        <v>12584</v>
      </c>
      <c r="I2183" s="6" t="s">
        <v>12585</v>
      </c>
      <c r="J2183" s="7">
        <v>4</v>
      </c>
      <c r="K2183" s="416" t="s">
        <v>12586</v>
      </c>
      <c r="L2183" s="1" t="s">
        <v>12587</v>
      </c>
      <c r="M2183" s="1" t="s">
        <v>156</v>
      </c>
      <c r="N2183" s="5">
        <v>10000</v>
      </c>
      <c r="O2183" s="5">
        <v>10000</v>
      </c>
      <c r="P2183" s="5">
        <v>20000</v>
      </c>
      <c r="Q2183" s="26" t="s">
        <v>12588</v>
      </c>
    </row>
    <row r="2184" spans="1:17" s="415" customFormat="1" ht="70" x14ac:dyDescent="0.15">
      <c r="A2184" s="7">
        <v>2016</v>
      </c>
      <c r="B2184" s="1" t="s">
        <v>142</v>
      </c>
      <c r="C2184" s="6" t="s">
        <v>12130</v>
      </c>
      <c r="D2184" s="7" t="s">
        <v>48</v>
      </c>
      <c r="E2184" s="6" t="s">
        <v>12589</v>
      </c>
      <c r="F2184" s="26" t="s">
        <v>12590</v>
      </c>
      <c r="G2184" s="1" t="s">
        <v>2</v>
      </c>
      <c r="H2184" s="1" t="s">
        <v>12591</v>
      </c>
      <c r="I2184" s="6" t="s">
        <v>12592</v>
      </c>
      <c r="J2184" s="7">
        <v>4</v>
      </c>
      <c r="K2184" s="416" t="s">
        <v>12593</v>
      </c>
      <c r="L2184" s="1" t="s">
        <v>12594</v>
      </c>
      <c r="M2184" s="1" t="s">
        <v>1647</v>
      </c>
      <c r="N2184" s="5">
        <v>10000</v>
      </c>
      <c r="O2184" s="5">
        <v>10000</v>
      </c>
      <c r="P2184" s="5">
        <v>20000</v>
      </c>
      <c r="Q2184" s="26" t="s">
        <v>12595</v>
      </c>
    </row>
    <row r="2185" spans="1:17" s="415" customFormat="1" ht="84" x14ac:dyDescent="0.15">
      <c r="A2185" s="7">
        <v>2016</v>
      </c>
      <c r="B2185" s="1" t="s">
        <v>142</v>
      </c>
      <c r="C2185" s="6" t="s">
        <v>12130</v>
      </c>
      <c r="D2185" s="7" t="s">
        <v>48</v>
      </c>
      <c r="E2185" s="6" t="s">
        <v>12596</v>
      </c>
      <c r="F2185" s="26" t="s">
        <v>12597</v>
      </c>
      <c r="G2185" s="1" t="s">
        <v>2</v>
      </c>
      <c r="H2185" s="1" t="s">
        <v>12598</v>
      </c>
      <c r="I2185" s="6" t="s">
        <v>12599</v>
      </c>
      <c r="J2185" s="7">
        <v>5</v>
      </c>
      <c r="K2185" s="416" t="s">
        <v>12600</v>
      </c>
      <c r="L2185" s="1" t="s">
        <v>12135</v>
      </c>
      <c r="M2185" s="1" t="s">
        <v>156</v>
      </c>
      <c r="N2185" s="5">
        <v>10000</v>
      </c>
      <c r="O2185" s="5">
        <v>10000</v>
      </c>
      <c r="P2185" s="5">
        <v>20000</v>
      </c>
      <c r="Q2185" s="26" t="s">
        <v>12601</v>
      </c>
    </row>
    <row r="2186" spans="1:17" s="415" customFormat="1" ht="98" x14ac:dyDescent="0.15">
      <c r="A2186" s="7">
        <v>2016</v>
      </c>
      <c r="B2186" s="1" t="s">
        <v>142</v>
      </c>
      <c r="C2186" s="6" t="s">
        <v>12130</v>
      </c>
      <c r="D2186" s="7" t="s">
        <v>48</v>
      </c>
      <c r="E2186" s="6" t="s">
        <v>12602</v>
      </c>
      <c r="F2186" s="26" t="s">
        <v>12603</v>
      </c>
      <c r="G2186" s="1" t="s">
        <v>2</v>
      </c>
      <c r="H2186" s="1" t="s">
        <v>12604</v>
      </c>
      <c r="I2186" s="6" t="s">
        <v>12605</v>
      </c>
      <c r="J2186" s="7">
        <v>5</v>
      </c>
      <c r="K2186" s="416" t="s">
        <v>12606</v>
      </c>
      <c r="L2186" s="1" t="s">
        <v>12349</v>
      </c>
      <c r="M2186" s="1" t="s">
        <v>12350</v>
      </c>
      <c r="N2186" s="5">
        <v>10000</v>
      </c>
      <c r="O2186" s="5">
        <v>10000</v>
      </c>
      <c r="P2186" s="5">
        <v>20000</v>
      </c>
      <c r="Q2186" s="26" t="s">
        <v>12607</v>
      </c>
    </row>
    <row r="2187" spans="1:17" s="415" customFormat="1" ht="98" x14ac:dyDescent="0.15">
      <c r="A2187" s="7">
        <v>2016</v>
      </c>
      <c r="B2187" s="1" t="s">
        <v>142</v>
      </c>
      <c r="C2187" s="6" t="s">
        <v>12130</v>
      </c>
      <c r="D2187" s="7" t="s">
        <v>48</v>
      </c>
      <c r="E2187" s="6" t="s">
        <v>12608</v>
      </c>
      <c r="F2187" s="26" t="s">
        <v>12609</v>
      </c>
      <c r="G2187" s="1" t="s">
        <v>4</v>
      </c>
      <c r="H2187" s="1" t="s">
        <v>12610</v>
      </c>
      <c r="I2187" s="6" t="s">
        <v>12611</v>
      </c>
      <c r="J2187" s="7">
        <v>5</v>
      </c>
      <c r="K2187" s="416" t="s">
        <v>12612</v>
      </c>
      <c r="L2187" s="1" t="s">
        <v>12293</v>
      </c>
      <c r="M2187" s="1" t="s">
        <v>156</v>
      </c>
      <c r="N2187" s="5">
        <v>10000</v>
      </c>
      <c r="O2187" s="5">
        <v>10000</v>
      </c>
      <c r="P2187" s="5">
        <v>20000</v>
      </c>
      <c r="Q2187" s="26" t="s">
        <v>12613</v>
      </c>
    </row>
    <row r="2188" spans="1:17" s="415" customFormat="1" ht="84" x14ac:dyDescent="0.15">
      <c r="A2188" s="7">
        <v>2016</v>
      </c>
      <c r="B2188" s="1" t="s">
        <v>142</v>
      </c>
      <c r="C2188" s="6" t="s">
        <v>12130</v>
      </c>
      <c r="D2188" s="7" t="s">
        <v>48</v>
      </c>
      <c r="E2188" s="6" t="s">
        <v>12614</v>
      </c>
      <c r="F2188" s="26" t="s">
        <v>12615</v>
      </c>
      <c r="G2188" s="1" t="s">
        <v>2</v>
      </c>
      <c r="H2188" s="1" t="s">
        <v>12616</v>
      </c>
      <c r="I2188" s="6" t="s">
        <v>12617</v>
      </c>
      <c r="J2188" s="7">
        <v>5</v>
      </c>
      <c r="K2188" s="416" t="s">
        <v>12618</v>
      </c>
      <c r="L2188" s="1" t="s">
        <v>12141</v>
      </c>
      <c r="M2188" s="1" t="s">
        <v>174</v>
      </c>
      <c r="N2188" s="5">
        <v>10000</v>
      </c>
      <c r="O2188" s="5">
        <v>10000</v>
      </c>
      <c r="P2188" s="5">
        <v>20000</v>
      </c>
      <c r="Q2188" s="26" t="s">
        <v>12619</v>
      </c>
    </row>
    <row r="2189" spans="1:17" s="415" customFormat="1" ht="84" x14ac:dyDescent="0.15">
      <c r="A2189" s="7">
        <v>2016</v>
      </c>
      <c r="B2189" s="1" t="s">
        <v>142</v>
      </c>
      <c r="C2189" s="6" t="s">
        <v>12130</v>
      </c>
      <c r="D2189" s="7" t="s">
        <v>48</v>
      </c>
      <c r="E2189" s="6" t="s">
        <v>12620</v>
      </c>
      <c r="F2189" s="26" t="s">
        <v>12621</v>
      </c>
      <c r="G2189" s="1" t="s">
        <v>2</v>
      </c>
      <c r="H2189" s="1" t="s">
        <v>12622</v>
      </c>
      <c r="I2189" s="6" t="s">
        <v>12623</v>
      </c>
      <c r="J2189" s="7">
        <v>4</v>
      </c>
      <c r="K2189" s="416" t="s">
        <v>12624</v>
      </c>
      <c r="L2189" s="1" t="s">
        <v>12135</v>
      </c>
      <c r="M2189" s="1" t="s">
        <v>156</v>
      </c>
      <c r="N2189" s="5">
        <v>10000</v>
      </c>
      <c r="O2189" s="5">
        <v>10000</v>
      </c>
      <c r="P2189" s="5">
        <v>20000</v>
      </c>
      <c r="Q2189" s="26" t="s">
        <v>12625</v>
      </c>
    </row>
    <row r="2190" spans="1:17" s="415" customFormat="1" ht="84" x14ac:dyDescent="0.15">
      <c r="A2190" s="7">
        <v>2016</v>
      </c>
      <c r="B2190" s="1" t="s">
        <v>142</v>
      </c>
      <c r="C2190" s="6" t="s">
        <v>12130</v>
      </c>
      <c r="D2190" s="7" t="s">
        <v>48</v>
      </c>
      <c r="E2190" s="6" t="s">
        <v>12626</v>
      </c>
      <c r="F2190" s="26" t="s">
        <v>12627</v>
      </c>
      <c r="G2190" s="1" t="s">
        <v>2</v>
      </c>
      <c r="H2190" s="1" t="s">
        <v>5815</v>
      </c>
      <c r="I2190" s="6" t="s">
        <v>12628</v>
      </c>
      <c r="J2190" s="7">
        <v>5</v>
      </c>
      <c r="K2190" s="416" t="s">
        <v>12629</v>
      </c>
      <c r="L2190" s="1" t="s">
        <v>12630</v>
      </c>
      <c r="M2190" s="1" t="s">
        <v>734</v>
      </c>
      <c r="N2190" s="5">
        <v>10000</v>
      </c>
      <c r="O2190" s="5">
        <v>10000</v>
      </c>
      <c r="P2190" s="5">
        <v>20000</v>
      </c>
      <c r="Q2190" s="26" t="s">
        <v>12631</v>
      </c>
    </row>
    <row r="2191" spans="1:17" s="415" customFormat="1" ht="70" x14ac:dyDescent="0.15">
      <c r="A2191" s="7">
        <v>2016</v>
      </c>
      <c r="B2191" s="1" t="s">
        <v>142</v>
      </c>
      <c r="C2191" s="6" t="s">
        <v>12130</v>
      </c>
      <c r="D2191" s="7" t="s">
        <v>48</v>
      </c>
      <c r="E2191" s="6" t="s">
        <v>12632</v>
      </c>
      <c r="F2191" s="26" t="s">
        <v>12633</v>
      </c>
      <c r="G2191" s="1" t="s">
        <v>2</v>
      </c>
      <c r="H2191" s="1" t="s">
        <v>12634</v>
      </c>
      <c r="I2191" s="6" t="s">
        <v>12635</v>
      </c>
      <c r="J2191" s="7">
        <v>4</v>
      </c>
      <c r="K2191" s="416" t="s">
        <v>12636</v>
      </c>
      <c r="L2191" s="1" t="s">
        <v>12637</v>
      </c>
      <c r="M2191" s="1" t="s">
        <v>174</v>
      </c>
      <c r="N2191" s="5">
        <v>10000</v>
      </c>
      <c r="O2191" s="5">
        <v>10000</v>
      </c>
      <c r="P2191" s="5">
        <v>20000</v>
      </c>
      <c r="Q2191" s="26" t="s">
        <v>12638</v>
      </c>
    </row>
    <row r="2192" spans="1:17" s="415" customFormat="1" ht="84" x14ac:dyDescent="0.15">
      <c r="A2192" s="7">
        <v>2016</v>
      </c>
      <c r="B2192" s="1" t="s">
        <v>142</v>
      </c>
      <c r="C2192" s="6" t="s">
        <v>12130</v>
      </c>
      <c r="D2192" s="7" t="s">
        <v>48</v>
      </c>
      <c r="E2192" s="6" t="s">
        <v>12639</v>
      </c>
      <c r="F2192" s="26" t="s">
        <v>12640</v>
      </c>
      <c r="G2192" s="1" t="s">
        <v>2</v>
      </c>
      <c r="H2192" s="1" t="s">
        <v>12641</v>
      </c>
      <c r="I2192" s="6" t="s">
        <v>12642</v>
      </c>
      <c r="J2192" s="7">
        <v>5</v>
      </c>
      <c r="K2192" s="416" t="s">
        <v>12643</v>
      </c>
      <c r="L2192" s="1" t="s">
        <v>12135</v>
      </c>
      <c r="M2192" s="1" t="s">
        <v>156</v>
      </c>
      <c r="N2192" s="5">
        <v>10000</v>
      </c>
      <c r="O2192" s="5">
        <v>10000</v>
      </c>
      <c r="P2192" s="5">
        <v>20000</v>
      </c>
      <c r="Q2192" s="26" t="s">
        <v>12644</v>
      </c>
    </row>
    <row r="2193" spans="1:17" s="415" customFormat="1" ht="84" x14ac:dyDescent="0.15">
      <c r="A2193" s="7">
        <v>2016</v>
      </c>
      <c r="B2193" s="1" t="s">
        <v>142</v>
      </c>
      <c r="C2193" s="6" t="s">
        <v>12130</v>
      </c>
      <c r="D2193" s="7" t="s">
        <v>48</v>
      </c>
      <c r="E2193" s="6" t="s">
        <v>12645</v>
      </c>
      <c r="F2193" s="26" t="s">
        <v>12646</v>
      </c>
      <c r="G2193" s="1" t="s">
        <v>2</v>
      </c>
      <c r="H2193" s="1" t="s">
        <v>12647</v>
      </c>
      <c r="I2193" s="6" t="s">
        <v>12648</v>
      </c>
      <c r="J2193" s="7">
        <v>3</v>
      </c>
      <c r="K2193" s="416" t="s">
        <v>12649</v>
      </c>
      <c r="L2193" s="1" t="s">
        <v>12135</v>
      </c>
      <c r="M2193" s="1" t="s">
        <v>156</v>
      </c>
      <c r="N2193" s="5">
        <v>10000</v>
      </c>
      <c r="O2193" s="5">
        <v>10000</v>
      </c>
      <c r="P2193" s="5">
        <v>20000</v>
      </c>
      <c r="Q2193" s="26" t="s">
        <v>12650</v>
      </c>
    </row>
    <row r="2194" spans="1:17" s="415" customFormat="1" ht="98" x14ac:dyDescent="0.15">
      <c r="A2194" s="7">
        <v>2016</v>
      </c>
      <c r="B2194" s="1" t="s">
        <v>142</v>
      </c>
      <c r="C2194" s="6" t="s">
        <v>12130</v>
      </c>
      <c r="D2194" s="7" t="s">
        <v>48</v>
      </c>
      <c r="E2194" s="6" t="s">
        <v>12651</v>
      </c>
      <c r="F2194" s="76" t="s">
        <v>12652</v>
      </c>
      <c r="G2194" s="1" t="s">
        <v>2</v>
      </c>
      <c r="H2194" s="75" t="s">
        <v>12653</v>
      </c>
      <c r="I2194" s="6" t="s">
        <v>12654</v>
      </c>
      <c r="J2194" s="7">
        <v>5</v>
      </c>
      <c r="K2194" s="416" t="s">
        <v>12655</v>
      </c>
      <c r="L2194" s="1" t="s">
        <v>12135</v>
      </c>
      <c r="M2194" s="1" t="s">
        <v>156</v>
      </c>
      <c r="N2194" s="5">
        <v>10000</v>
      </c>
      <c r="O2194" s="5">
        <v>10000</v>
      </c>
      <c r="P2194" s="5">
        <v>20000</v>
      </c>
      <c r="Q2194" s="26" t="s">
        <v>12656</v>
      </c>
    </row>
    <row r="2195" spans="1:17" s="415" customFormat="1" ht="70" x14ac:dyDescent="0.15">
      <c r="A2195" s="7">
        <v>2016</v>
      </c>
      <c r="B2195" s="1" t="s">
        <v>142</v>
      </c>
      <c r="C2195" s="6" t="s">
        <v>12130</v>
      </c>
      <c r="D2195" s="7" t="s">
        <v>48</v>
      </c>
      <c r="E2195" s="6" t="s">
        <v>12657</v>
      </c>
      <c r="F2195" s="26" t="s">
        <v>12658</v>
      </c>
      <c r="G2195" s="1" t="s">
        <v>2</v>
      </c>
      <c r="H2195" s="1" t="s">
        <v>12659</v>
      </c>
      <c r="I2195" s="6" t="s">
        <v>12660</v>
      </c>
      <c r="J2195" s="7">
        <v>2</v>
      </c>
      <c r="K2195" s="416" t="s">
        <v>12661</v>
      </c>
      <c r="L2195" s="1" t="s">
        <v>12662</v>
      </c>
      <c r="M2195" s="1" t="s">
        <v>174</v>
      </c>
      <c r="N2195" s="5">
        <v>10000</v>
      </c>
      <c r="O2195" s="5">
        <v>10000</v>
      </c>
      <c r="P2195" s="5">
        <v>20000</v>
      </c>
      <c r="Q2195" s="26" t="s">
        <v>12663</v>
      </c>
    </row>
    <row r="2196" spans="1:17" s="415" customFormat="1" ht="70" x14ac:dyDescent="0.15">
      <c r="A2196" s="7">
        <v>2016</v>
      </c>
      <c r="B2196" s="1" t="s">
        <v>142</v>
      </c>
      <c r="C2196" s="6" t="s">
        <v>12130</v>
      </c>
      <c r="D2196" s="7" t="s">
        <v>48</v>
      </c>
      <c r="E2196" s="6" t="s">
        <v>12664</v>
      </c>
      <c r="F2196" s="26" t="s">
        <v>12665</v>
      </c>
      <c r="G2196" s="1" t="s">
        <v>2</v>
      </c>
      <c r="H2196" s="1" t="s">
        <v>12666</v>
      </c>
      <c r="I2196" s="6" t="s">
        <v>12667</v>
      </c>
      <c r="J2196" s="7">
        <v>4</v>
      </c>
      <c r="K2196" s="416" t="s">
        <v>12668</v>
      </c>
      <c r="L2196" s="1" t="s">
        <v>12669</v>
      </c>
      <c r="M2196" s="1" t="s">
        <v>156</v>
      </c>
      <c r="N2196" s="5">
        <v>10000</v>
      </c>
      <c r="O2196" s="5">
        <v>10000</v>
      </c>
      <c r="P2196" s="5">
        <v>20000</v>
      </c>
      <c r="Q2196" s="26" t="s">
        <v>12670</v>
      </c>
    </row>
    <row r="2197" spans="1:17" s="415" customFormat="1" ht="70" x14ac:dyDescent="0.15">
      <c r="A2197" s="7">
        <v>2016</v>
      </c>
      <c r="B2197" s="1" t="s">
        <v>142</v>
      </c>
      <c r="C2197" s="6" t="s">
        <v>12130</v>
      </c>
      <c r="D2197" s="7" t="s">
        <v>48</v>
      </c>
      <c r="E2197" s="6" t="s">
        <v>12671</v>
      </c>
      <c r="F2197" s="26" t="s">
        <v>12672</v>
      </c>
      <c r="G2197" s="1" t="s">
        <v>2</v>
      </c>
      <c r="H2197" s="1" t="s">
        <v>12673</v>
      </c>
      <c r="I2197" s="6" t="s">
        <v>12674</v>
      </c>
      <c r="J2197" s="7">
        <v>4</v>
      </c>
      <c r="K2197" s="416" t="s">
        <v>12675</v>
      </c>
      <c r="L2197" s="1" t="s">
        <v>12676</v>
      </c>
      <c r="M2197" s="1" t="s">
        <v>156</v>
      </c>
      <c r="N2197" s="5">
        <v>10000</v>
      </c>
      <c r="O2197" s="5">
        <v>10000</v>
      </c>
      <c r="P2197" s="5">
        <v>20000</v>
      </c>
      <c r="Q2197" s="26" t="s">
        <v>12677</v>
      </c>
    </row>
    <row r="2198" spans="1:17" s="415" customFormat="1" ht="70" x14ac:dyDescent="0.15">
      <c r="A2198" s="7">
        <v>2016</v>
      </c>
      <c r="B2198" s="1" t="s">
        <v>142</v>
      </c>
      <c r="C2198" s="6" t="s">
        <v>12130</v>
      </c>
      <c r="D2198" s="7" t="s">
        <v>48</v>
      </c>
      <c r="E2198" s="6" t="s">
        <v>12678</v>
      </c>
      <c r="F2198" s="26" t="s">
        <v>12679</v>
      </c>
      <c r="G2198" s="1" t="s">
        <v>2</v>
      </c>
      <c r="H2198" s="1" t="s">
        <v>12680</v>
      </c>
      <c r="I2198" s="1">
        <v>1141130126</v>
      </c>
      <c r="J2198" s="7">
        <v>4</v>
      </c>
      <c r="K2198" s="64" t="s">
        <v>12681</v>
      </c>
      <c r="L2198" s="1" t="s">
        <v>12682</v>
      </c>
      <c r="M2198" s="1" t="s">
        <v>156</v>
      </c>
      <c r="N2198" s="5">
        <v>10000</v>
      </c>
      <c r="O2198" s="5">
        <v>10000</v>
      </c>
      <c r="P2198" s="5">
        <v>20000</v>
      </c>
      <c r="Q2198" s="26" t="s">
        <v>12683</v>
      </c>
    </row>
    <row r="2199" spans="1:17" s="415" customFormat="1" ht="56" x14ac:dyDescent="0.15">
      <c r="A2199" s="7">
        <v>2016</v>
      </c>
      <c r="B2199" s="1" t="s">
        <v>142</v>
      </c>
      <c r="C2199" s="6" t="s">
        <v>12130</v>
      </c>
      <c r="D2199" s="7" t="s">
        <v>48</v>
      </c>
      <c r="E2199" s="6" t="s">
        <v>12684</v>
      </c>
      <c r="F2199" s="26" t="s">
        <v>12685</v>
      </c>
      <c r="G2199" s="1" t="s">
        <v>2</v>
      </c>
      <c r="H2199" s="1" t="s">
        <v>12686</v>
      </c>
      <c r="I2199" s="1">
        <v>1151170917</v>
      </c>
      <c r="J2199" s="7">
        <v>3</v>
      </c>
      <c r="K2199" s="64" t="s">
        <v>12687</v>
      </c>
      <c r="L2199" s="1" t="s">
        <v>12372</v>
      </c>
      <c r="M2199" s="1" t="s">
        <v>174</v>
      </c>
      <c r="N2199" s="5">
        <v>10000</v>
      </c>
      <c r="O2199" s="5">
        <v>10000</v>
      </c>
      <c r="P2199" s="5">
        <v>20000</v>
      </c>
      <c r="Q2199" s="26" t="s">
        <v>12688</v>
      </c>
    </row>
    <row r="2200" spans="1:17" s="415" customFormat="1" ht="98" x14ac:dyDescent="0.15">
      <c r="A2200" s="7">
        <v>2016</v>
      </c>
      <c r="B2200" s="1" t="s">
        <v>142</v>
      </c>
      <c r="C2200" s="6" t="s">
        <v>12130</v>
      </c>
      <c r="D2200" s="7" t="s">
        <v>48</v>
      </c>
      <c r="E2200" s="6" t="s">
        <v>12689</v>
      </c>
      <c r="F2200" s="26" t="s">
        <v>12690</v>
      </c>
      <c r="G2200" s="1" t="s">
        <v>2</v>
      </c>
      <c r="H2200" s="1" t="s">
        <v>12691</v>
      </c>
      <c r="I2200" s="1">
        <v>1141170322</v>
      </c>
      <c r="J2200" s="7">
        <v>5</v>
      </c>
      <c r="K2200" s="64" t="s">
        <v>12692</v>
      </c>
      <c r="L2200" s="1" t="s">
        <v>12693</v>
      </c>
      <c r="M2200" s="1" t="s">
        <v>5075</v>
      </c>
      <c r="N2200" s="5">
        <v>10000</v>
      </c>
      <c r="O2200" s="5">
        <v>10000</v>
      </c>
      <c r="P2200" s="5">
        <v>20000</v>
      </c>
      <c r="Q2200" s="26" t="s">
        <v>12694</v>
      </c>
    </row>
    <row r="2201" spans="1:17" s="415" customFormat="1" ht="126" x14ac:dyDescent="0.15">
      <c r="A2201" s="7">
        <v>2016</v>
      </c>
      <c r="B2201" s="1" t="s">
        <v>142</v>
      </c>
      <c r="C2201" s="6" t="s">
        <v>12130</v>
      </c>
      <c r="D2201" s="7" t="s">
        <v>48</v>
      </c>
      <c r="E2201" s="6" t="s">
        <v>12695</v>
      </c>
      <c r="F2201" s="26" t="s">
        <v>12696</v>
      </c>
      <c r="G2201" s="1" t="s">
        <v>2</v>
      </c>
      <c r="H2201" s="1" t="s">
        <v>12697</v>
      </c>
      <c r="I2201" s="1">
        <v>1131150110</v>
      </c>
      <c r="J2201" s="7">
        <v>4</v>
      </c>
      <c r="K2201" s="64" t="s">
        <v>12698</v>
      </c>
      <c r="L2201" s="1" t="s">
        <v>12372</v>
      </c>
      <c r="M2201" s="1" t="s">
        <v>174</v>
      </c>
      <c r="N2201" s="5">
        <v>10000</v>
      </c>
      <c r="O2201" s="5">
        <v>10000</v>
      </c>
      <c r="P2201" s="5">
        <v>20000</v>
      </c>
      <c r="Q2201" s="26" t="s">
        <v>12699</v>
      </c>
    </row>
    <row r="2202" spans="1:17" s="415" customFormat="1" ht="56" x14ac:dyDescent="0.15">
      <c r="A2202" s="7">
        <v>2016</v>
      </c>
      <c r="B2202" s="1" t="s">
        <v>142</v>
      </c>
      <c r="C2202" s="6" t="s">
        <v>12130</v>
      </c>
      <c r="D2202" s="7" t="s">
        <v>48</v>
      </c>
      <c r="E2202" s="6" t="s">
        <v>12700</v>
      </c>
      <c r="F2202" s="26" t="s">
        <v>12701</v>
      </c>
      <c r="G2202" s="1" t="s">
        <v>2</v>
      </c>
      <c r="H2202" s="1" t="s">
        <v>12702</v>
      </c>
      <c r="I2202" s="1">
        <v>1141150130</v>
      </c>
      <c r="J2202" s="7">
        <v>3</v>
      </c>
      <c r="K2202" s="64" t="s">
        <v>12703</v>
      </c>
      <c r="L2202" s="1" t="s">
        <v>12704</v>
      </c>
      <c r="M2202" s="1" t="s">
        <v>156</v>
      </c>
      <c r="N2202" s="5">
        <v>10000</v>
      </c>
      <c r="O2202" s="5">
        <v>10000</v>
      </c>
      <c r="P2202" s="5">
        <v>20000</v>
      </c>
      <c r="Q2202" s="26" t="s">
        <v>12705</v>
      </c>
    </row>
    <row r="2203" spans="1:17" s="415" customFormat="1" ht="70" x14ac:dyDescent="0.15">
      <c r="A2203" s="7">
        <v>2016</v>
      </c>
      <c r="B2203" s="1" t="s">
        <v>142</v>
      </c>
      <c r="C2203" s="6" t="s">
        <v>12130</v>
      </c>
      <c r="D2203" s="7" t="s">
        <v>48</v>
      </c>
      <c r="E2203" s="6" t="s">
        <v>12706</v>
      </c>
      <c r="F2203" s="26" t="s">
        <v>12707</v>
      </c>
      <c r="G2203" s="1" t="s">
        <v>2</v>
      </c>
      <c r="H2203" s="1" t="s">
        <v>12708</v>
      </c>
      <c r="I2203" s="1">
        <v>1131170819</v>
      </c>
      <c r="J2203" s="7">
        <v>4</v>
      </c>
      <c r="K2203" s="64" t="s">
        <v>12709</v>
      </c>
      <c r="L2203" s="1" t="s">
        <v>12710</v>
      </c>
      <c r="M2203" s="1" t="s">
        <v>734</v>
      </c>
      <c r="N2203" s="5">
        <v>10000</v>
      </c>
      <c r="O2203" s="5">
        <v>10000</v>
      </c>
      <c r="P2203" s="5">
        <v>20000</v>
      </c>
      <c r="Q2203" s="26" t="s">
        <v>12711</v>
      </c>
    </row>
    <row r="2204" spans="1:17" s="415" customFormat="1" ht="70" x14ac:dyDescent="0.15">
      <c r="A2204" s="7">
        <v>2016</v>
      </c>
      <c r="B2204" s="1" t="s">
        <v>142</v>
      </c>
      <c r="C2204" s="6" t="s">
        <v>12130</v>
      </c>
      <c r="D2204" s="7" t="s">
        <v>48</v>
      </c>
      <c r="E2204" s="6" t="s">
        <v>12712</v>
      </c>
      <c r="F2204" s="26" t="s">
        <v>12713</v>
      </c>
      <c r="G2204" s="1" t="s">
        <v>2</v>
      </c>
      <c r="H2204" s="1" t="s">
        <v>12714</v>
      </c>
      <c r="I2204" s="6" t="s">
        <v>12715</v>
      </c>
      <c r="J2204" s="7">
        <v>4</v>
      </c>
      <c r="K2204" s="64" t="s">
        <v>12716</v>
      </c>
      <c r="L2204" s="1" t="s">
        <v>12372</v>
      </c>
      <c r="M2204" s="1" t="s">
        <v>174</v>
      </c>
      <c r="N2204" s="5">
        <v>10000</v>
      </c>
      <c r="O2204" s="5">
        <v>10000</v>
      </c>
      <c r="P2204" s="5">
        <v>20000</v>
      </c>
      <c r="Q2204" s="26" t="s">
        <v>12717</v>
      </c>
    </row>
    <row r="2205" spans="1:17" s="415" customFormat="1" ht="154" x14ac:dyDescent="0.15">
      <c r="A2205" s="7">
        <v>2016</v>
      </c>
      <c r="B2205" s="1" t="s">
        <v>142</v>
      </c>
      <c r="C2205" s="6" t="s">
        <v>12130</v>
      </c>
      <c r="D2205" s="7" t="s">
        <v>48</v>
      </c>
      <c r="E2205" s="6" t="s">
        <v>12718</v>
      </c>
      <c r="F2205" s="26" t="s">
        <v>12719</v>
      </c>
      <c r="G2205" s="1" t="s">
        <v>2</v>
      </c>
      <c r="H2205" s="1" t="s">
        <v>12720</v>
      </c>
      <c r="I2205" s="1">
        <v>1131170114</v>
      </c>
      <c r="J2205" s="7">
        <v>5</v>
      </c>
      <c r="K2205" s="64" t="s">
        <v>12721</v>
      </c>
      <c r="L2205" s="1" t="s">
        <v>12722</v>
      </c>
      <c r="M2205" s="1" t="s">
        <v>174</v>
      </c>
      <c r="N2205" s="5">
        <v>10000</v>
      </c>
      <c r="O2205" s="5">
        <v>10000</v>
      </c>
      <c r="P2205" s="5">
        <v>20000</v>
      </c>
      <c r="Q2205" s="26" t="s">
        <v>12723</v>
      </c>
    </row>
    <row r="2206" spans="1:17" s="415" customFormat="1" ht="98" x14ac:dyDescent="0.15">
      <c r="A2206" s="7">
        <v>2016</v>
      </c>
      <c r="B2206" s="1" t="s">
        <v>142</v>
      </c>
      <c r="C2206" s="6" t="s">
        <v>12130</v>
      </c>
      <c r="D2206" s="7" t="s">
        <v>48</v>
      </c>
      <c r="E2206" s="6" t="s">
        <v>12724</v>
      </c>
      <c r="F2206" s="26" t="s">
        <v>12725</v>
      </c>
      <c r="G2206" s="1" t="s">
        <v>2</v>
      </c>
      <c r="H2206" s="1" t="s">
        <v>12726</v>
      </c>
      <c r="I2206" s="1">
        <v>1141171114</v>
      </c>
      <c r="J2206" s="7">
        <v>5</v>
      </c>
      <c r="K2206" s="64" t="s">
        <v>12727</v>
      </c>
      <c r="L2206" s="1" t="s">
        <v>12511</v>
      </c>
      <c r="M2206" s="1" t="s">
        <v>174</v>
      </c>
      <c r="N2206" s="5">
        <v>10000</v>
      </c>
      <c r="O2206" s="5">
        <v>10000</v>
      </c>
      <c r="P2206" s="5">
        <v>20000</v>
      </c>
      <c r="Q2206" s="26" t="s">
        <v>12728</v>
      </c>
    </row>
    <row r="2207" spans="1:17" s="415" customFormat="1" ht="84" x14ac:dyDescent="0.15">
      <c r="A2207" s="7">
        <v>2016</v>
      </c>
      <c r="B2207" s="1" t="s">
        <v>142</v>
      </c>
      <c r="C2207" s="6" t="s">
        <v>12130</v>
      </c>
      <c r="D2207" s="7" t="s">
        <v>48</v>
      </c>
      <c r="E2207" s="6" t="s">
        <v>12729</v>
      </c>
      <c r="F2207" s="26" t="s">
        <v>12730</v>
      </c>
      <c r="G2207" s="1" t="s">
        <v>2</v>
      </c>
      <c r="H2207" s="1" t="s">
        <v>12731</v>
      </c>
      <c r="I2207" s="378" t="s">
        <v>12732</v>
      </c>
      <c r="J2207" s="7">
        <v>3</v>
      </c>
      <c r="K2207" s="64" t="s">
        <v>12733</v>
      </c>
      <c r="L2207" s="1" t="s">
        <v>12734</v>
      </c>
      <c r="M2207" s="1" t="s">
        <v>174</v>
      </c>
      <c r="N2207" s="5">
        <v>10000</v>
      </c>
      <c r="O2207" s="5">
        <v>10000</v>
      </c>
      <c r="P2207" s="5">
        <v>20000</v>
      </c>
      <c r="Q2207" s="26" t="s">
        <v>12735</v>
      </c>
    </row>
    <row r="2208" spans="1:17" s="415" customFormat="1" ht="70" x14ac:dyDescent="0.15">
      <c r="A2208" s="7">
        <v>2016</v>
      </c>
      <c r="B2208" s="1" t="s">
        <v>142</v>
      </c>
      <c r="C2208" s="6" t="s">
        <v>12130</v>
      </c>
      <c r="D2208" s="7" t="s">
        <v>48</v>
      </c>
      <c r="E2208" s="6" t="s">
        <v>12736</v>
      </c>
      <c r="F2208" s="26" t="s">
        <v>12737</v>
      </c>
      <c r="G2208" s="1" t="s">
        <v>2</v>
      </c>
      <c r="H2208" s="1" t="s">
        <v>12738</v>
      </c>
      <c r="I2208" s="1">
        <v>1141420213</v>
      </c>
      <c r="J2208" s="7">
        <v>4</v>
      </c>
      <c r="K2208" s="64" t="s">
        <v>12739</v>
      </c>
      <c r="L2208" s="1" t="s">
        <v>12740</v>
      </c>
      <c r="M2208" s="1" t="s">
        <v>12741</v>
      </c>
      <c r="N2208" s="5">
        <v>10000</v>
      </c>
      <c r="O2208" s="5">
        <v>10000</v>
      </c>
      <c r="P2208" s="5">
        <v>20000</v>
      </c>
      <c r="Q2208" s="26" t="s">
        <v>12742</v>
      </c>
    </row>
    <row r="2209" spans="1:17" s="415" customFormat="1" ht="98" x14ac:dyDescent="0.15">
      <c r="A2209" s="7">
        <v>2016</v>
      </c>
      <c r="B2209" s="1" t="s">
        <v>142</v>
      </c>
      <c r="C2209" s="6" t="s">
        <v>12130</v>
      </c>
      <c r="D2209" s="7" t="s">
        <v>48</v>
      </c>
      <c r="E2209" s="6" t="s">
        <v>12743</v>
      </c>
      <c r="F2209" s="26" t="s">
        <v>12744</v>
      </c>
      <c r="G2209" s="1" t="s">
        <v>2</v>
      </c>
      <c r="H2209" s="1" t="s">
        <v>12745</v>
      </c>
      <c r="I2209" s="9" t="s">
        <v>12746</v>
      </c>
      <c r="J2209" s="7">
        <v>5</v>
      </c>
      <c r="K2209" s="26" t="s">
        <v>12747</v>
      </c>
      <c r="L2209" s="1" t="s">
        <v>12748</v>
      </c>
      <c r="M2209" s="1" t="s">
        <v>734</v>
      </c>
      <c r="N2209" s="5">
        <v>10000</v>
      </c>
      <c r="O2209" s="5">
        <v>10000</v>
      </c>
      <c r="P2209" s="5">
        <v>20000</v>
      </c>
      <c r="Q2209" s="26" t="s">
        <v>12749</v>
      </c>
    </row>
    <row r="2210" spans="1:17" s="415" customFormat="1" ht="112" x14ac:dyDescent="0.15">
      <c r="A2210" s="7">
        <v>2016</v>
      </c>
      <c r="B2210" s="1" t="s">
        <v>142</v>
      </c>
      <c r="C2210" s="6" t="s">
        <v>12130</v>
      </c>
      <c r="D2210" s="7" t="s">
        <v>48</v>
      </c>
      <c r="E2210" s="6" t="s">
        <v>12750</v>
      </c>
      <c r="F2210" s="26" t="s">
        <v>12751</v>
      </c>
      <c r="G2210" s="1" t="s">
        <v>2</v>
      </c>
      <c r="H2210" s="1" t="s">
        <v>12752</v>
      </c>
      <c r="I2210" s="5">
        <v>1141170229</v>
      </c>
      <c r="J2210" s="7">
        <v>4</v>
      </c>
      <c r="K2210" s="26" t="s">
        <v>12753</v>
      </c>
      <c r="L2210" s="1" t="s">
        <v>12754</v>
      </c>
      <c r="M2210" s="1" t="s">
        <v>12274</v>
      </c>
      <c r="N2210" s="5">
        <v>10000</v>
      </c>
      <c r="O2210" s="5">
        <v>10000</v>
      </c>
      <c r="P2210" s="5">
        <v>20000</v>
      </c>
      <c r="Q2210" s="26" t="s">
        <v>12755</v>
      </c>
    </row>
    <row r="2211" spans="1:17" s="415" customFormat="1" ht="70" x14ac:dyDescent="0.15">
      <c r="A2211" s="7">
        <v>2016</v>
      </c>
      <c r="B2211" s="1" t="s">
        <v>142</v>
      </c>
      <c r="C2211" s="6" t="s">
        <v>12130</v>
      </c>
      <c r="D2211" s="7" t="s">
        <v>48</v>
      </c>
      <c r="E2211" s="6" t="s">
        <v>12756</v>
      </c>
      <c r="F2211" s="26" t="s">
        <v>12757</v>
      </c>
      <c r="G2211" s="1" t="s">
        <v>2</v>
      </c>
      <c r="H2211" s="1" t="s">
        <v>12758</v>
      </c>
      <c r="I2211" s="1">
        <v>1141171230</v>
      </c>
      <c r="J2211" s="7">
        <v>3</v>
      </c>
      <c r="K2211" s="64" t="s">
        <v>12759</v>
      </c>
      <c r="L2211" s="1" t="s">
        <v>12760</v>
      </c>
      <c r="M2211" s="1" t="s">
        <v>734</v>
      </c>
      <c r="N2211" s="5">
        <v>10000</v>
      </c>
      <c r="O2211" s="5">
        <v>10000</v>
      </c>
      <c r="P2211" s="5">
        <v>20000</v>
      </c>
      <c r="Q2211" s="26" t="s">
        <v>12761</v>
      </c>
    </row>
    <row r="2212" spans="1:17" s="415" customFormat="1" ht="84" x14ac:dyDescent="0.15">
      <c r="A2212" s="7">
        <v>2016</v>
      </c>
      <c r="B2212" s="1" t="s">
        <v>142</v>
      </c>
      <c r="C2212" s="6" t="s">
        <v>12130</v>
      </c>
      <c r="D2212" s="7" t="s">
        <v>48</v>
      </c>
      <c r="E2212" s="6" t="s">
        <v>12762</v>
      </c>
      <c r="F2212" s="26" t="s">
        <v>12763</v>
      </c>
      <c r="G2212" s="1" t="s">
        <v>2</v>
      </c>
      <c r="H2212" s="1" t="s">
        <v>12764</v>
      </c>
      <c r="I2212" s="1">
        <v>1131170626</v>
      </c>
      <c r="J2212" s="7">
        <v>5</v>
      </c>
      <c r="K2212" s="64" t="s">
        <v>12765</v>
      </c>
      <c r="L2212" s="1" t="s">
        <v>12710</v>
      </c>
      <c r="M2212" s="1" t="s">
        <v>734</v>
      </c>
      <c r="N2212" s="5">
        <v>10000</v>
      </c>
      <c r="O2212" s="5">
        <v>10000</v>
      </c>
      <c r="P2212" s="5">
        <v>20000</v>
      </c>
      <c r="Q2212" s="26" t="s">
        <v>12766</v>
      </c>
    </row>
    <row r="2213" spans="1:17" s="415" customFormat="1" ht="98" x14ac:dyDescent="0.15">
      <c r="A2213" s="7">
        <v>2016</v>
      </c>
      <c r="B2213" s="1" t="s">
        <v>142</v>
      </c>
      <c r="C2213" s="6" t="s">
        <v>12130</v>
      </c>
      <c r="D2213" s="7" t="s">
        <v>48</v>
      </c>
      <c r="E2213" s="6" t="s">
        <v>12767</v>
      </c>
      <c r="F2213" s="26" t="s">
        <v>12768</v>
      </c>
      <c r="G2213" s="1" t="s">
        <v>2</v>
      </c>
      <c r="H2213" s="1" t="s">
        <v>12769</v>
      </c>
      <c r="I2213" s="1">
        <v>1141170230</v>
      </c>
      <c r="J2213" s="7">
        <v>5</v>
      </c>
      <c r="K2213" s="64" t="s">
        <v>12770</v>
      </c>
      <c r="L2213" s="1" t="s">
        <v>12771</v>
      </c>
      <c r="M2213" s="9" t="s">
        <v>12772</v>
      </c>
      <c r="N2213" s="5">
        <v>10000</v>
      </c>
      <c r="O2213" s="5">
        <v>10000</v>
      </c>
      <c r="P2213" s="5">
        <v>20000</v>
      </c>
      <c r="Q2213" s="26" t="s">
        <v>12773</v>
      </c>
    </row>
    <row r="2214" spans="1:17" s="415" customFormat="1" ht="84" x14ac:dyDescent="0.15">
      <c r="A2214" s="7">
        <v>2016</v>
      </c>
      <c r="B2214" s="1" t="s">
        <v>142</v>
      </c>
      <c r="C2214" s="6" t="s">
        <v>12130</v>
      </c>
      <c r="D2214" s="7" t="s">
        <v>48</v>
      </c>
      <c r="E2214" s="6" t="s">
        <v>12774</v>
      </c>
      <c r="F2214" s="26" t="s">
        <v>12775</v>
      </c>
      <c r="G2214" s="1" t="s">
        <v>2</v>
      </c>
      <c r="H2214" s="1" t="s">
        <v>1422</v>
      </c>
      <c r="I2214" s="1">
        <v>1141171221</v>
      </c>
      <c r="J2214" s="7">
        <v>5</v>
      </c>
      <c r="K2214" s="64" t="s">
        <v>12776</v>
      </c>
      <c r="L2214" s="1" t="s">
        <v>12760</v>
      </c>
      <c r="M2214" s="1" t="s">
        <v>734</v>
      </c>
      <c r="N2214" s="5">
        <v>10000</v>
      </c>
      <c r="O2214" s="5">
        <v>10000</v>
      </c>
      <c r="P2214" s="5">
        <v>20000</v>
      </c>
      <c r="Q2214" s="26" t="s">
        <v>12777</v>
      </c>
    </row>
    <row r="2215" spans="1:17" s="415" customFormat="1" ht="70" x14ac:dyDescent="0.15">
      <c r="A2215" s="7">
        <v>2016</v>
      </c>
      <c r="B2215" s="1" t="s">
        <v>142</v>
      </c>
      <c r="C2215" s="6" t="s">
        <v>12130</v>
      </c>
      <c r="D2215" s="7" t="s">
        <v>48</v>
      </c>
      <c r="E2215" s="6" t="s">
        <v>12778</v>
      </c>
      <c r="F2215" s="26" t="s">
        <v>12779</v>
      </c>
      <c r="G2215" s="1" t="s">
        <v>2</v>
      </c>
      <c r="H2215" s="1" t="s">
        <v>12780</v>
      </c>
      <c r="I2215" s="1">
        <v>1141170924</v>
      </c>
      <c r="J2215" s="7">
        <v>3</v>
      </c>
      <c r="K2215" s="26" t="s">
        <v>12781</v>
      </c>
      <c r="L2215" s="1" t="s">
        <v>12782</v>
      </c>
      <c r="M2215" s="1" t="s">
        <v>734</v>
      </c>
      <c r="N2215" s="5">
        <v>10000</v>
      </c>
      <c r="O2215" s="5">
        <v>10000</v>
      </c>
      <c r="P2215" s="5">
        <v>20000</v>
      </c>
      <c r="Q2215" s="64" t="s">
        <v>12783</v>
      </c>
    </row>
    <row r="2216" spans="1:17" s="415" customFormat="1" ht="70" x14ac:dyDescent="0.15">
      <c r="A2216" s="7">
        <v>2016</v>
      </c>
      <c r="B2216" s="1" t="s">
        <v>142</v>
      </c>
      <c r="C2216" s="6" t="s">
        <v>12130</v>
      </c>
      <c r="D2216" s="7" t="s">
        <v>48</v>
      </c>
      <c r="E2216" s="6" t="s">
        <v>12784</v>
      </c>
      <c r="F2216" s="26" t="s">
        <v>12785</v>
      </c>
      <c r="G2216" s="1" t="s">
        <v>2</v>
      </c>
      <c r="H2216" s="1" t="s">
        <v>12786</v>
      </c>
      <c r="I2216" s="1">
        <v>1141270118</v>
      </c>
      <c r="J2216" s="7">
        <v>4</v>
      </c>
      <c r="K2216" s="64" t="s">
        <v>12787</v>
      </c>
      <c r="L2216" s="1" t="s">
        <v>12246</v>
      </c>
      <c r="M2216" s="1" t="s">
        <v>174</v>
      </c>
      <c r="N2216" s="5">
        <v>10000</v>
      </c>
      <c r="O2216" s="5">
        <v>10000</v>
      </c>
      <c r="P2216" s="5">
        <v>20000</v>
      </c>
      <c r="Q2216" s="26" t="s">
        <v>12788</v>
      </c>
    </row>
    <row r="2217" spans="1:17" s="415" customFormat="1" ht="84" x14ac:dyDescent="0.15">
      <c r="A2217" s="7">
        <v>2016</v>
      </c>
      <c r="B2217" s="1" t="s">
        <v>142</v>
      </c>
      <c r="C2217" s="6" t="s">
        <v>12130</v>
      </c>
      <c r="D2217" s="7" t="s">
        <v>48</v>
      </c>
      <c r="E2217" s="6" t="s">
        <v>12789</v>
      </c>
      <c r="F2217" s="26" t="s">
        <v>12790</v>
      </c>
      <c r="G2217" s="1" t="s">
        <v>2</v>
      </c>
      <c r="H2217" s="1" t="s">
        <v>12791</v>
      </c>
      <c r="I2217" s="1">
        <v>1141171119</v>
      </c>
      <c r="J2217" s="7">
        <v>5</v>
      </c>
      <c r="K2217" s="64" t="s">
        <v>12792</v>
      </c>
      <c r="L2217" s="1" t="s">
        <v>12760</v>
      </c>
      <c r="M2217" s="1" t="s">
        <v>734</v>
      </c>
      <c r="N2217" s="5">
        <v>10000</v>
      </c>
      <c r="O2217" s="5">
        <v>10000</v>
      </c>
      <c r="P2217" s="5">
        <v>20000</v>
      </c>
      <c r="Q2217" s="26" t="s">
        <v>12793</v>
      </c>
    </row>
    <row r="2218" spans="1:17" s="415" customFormat="1" ht="98" x14ac:dyDescent="0.15">
      <c r="A2218" s="7">
        <v>2016</v>
      </c>
      <c r="B2218" s="1" t="s">
        <v>142</v>
      </c>
      <c r="C2218" s="6" t="s">
        <v>12130</v>
      </c>
      <c r="D2218" s="7" t="s">
        <v>48</v>
      </c>
      <c r="E2218" s="6" t="s">
        <v>12794</v>
      </c>
      <c r="F2218" s="26" t="s">
        <v>12795</v>
      </c>
      <c r="G2218" s="1" t="s">
        <v>2</v>
      </c>
      <c r="H2218" s="1" t="s">
        <v>12796</v>
      </c>
      <c r="I2218" s="1">
        <v>1131170929</v>
      </c>
      <c r="J2218" s="7">
        <v>5</v>
      </c>
      <c r="K2218" s="64" t="s">
        <v>12797</v>
      </c>
      <c r="L2218" s="1" t="s">
        <v>12710</v>
      </c>
      <c r="M2218" s="1" t="s">
        <v>734</v>
      </c>
      <c r="N2218" s="5">
        <v>10000</v>
      </c>
      <c r="O2218" s="5">
        <v>10000</v>
      </c>
      <c r="P2218" s="5">
        <v>20000</v>
      </c>
      <c r="Q2218" s="26" t="s">
        <v>12798</v>
      </c>
    </row>
    <row r="2219" spans="1:17" s="415" customFormat="1" ht="98" x14ac:dyDescent="0.15">
      <c r="A2219" s="7">
        <v>2016</v>
      </c>
      <c r="B2219" s="1" t="s">
        <v>142</v>
      </c>
      <c r="C2219" s="6" t="s">
        <v>12130</v>
      </c>
      <c r="D2219" s="7" t="s">
        <v>48</v>
      </c>
      <c r="E2219" s="6" t="s">
        <v>12799</v>
      </c>
      <c r="F2219" s="26" t="s">
        <v>12800</v>
      </c>
      <c r="G2219" s="1" t="s">
        <v>2</v>
      </c>
      <c r="H2219" s="1" t="s">
        <v>12801</v>
      </c>
      <c r="I2219" s="82">
        <v>1141190310</v>
      </c>
      <c r="J2219" s="7">
        <v>5</v>
      </c>
      <c r="K2219" s="69" t="s">
        <v>12802</v>
      </c>
      <c r="L2219" s="82" t="s">
        <v>12141</v>
      </c>
      <c r="M2219" s="82" t="s">
        <v>174</v>
      </c>
      <c r="N2219" s="5">
        <v>10000</v>
      </c>
      <c r="O2219" s="5">
        <v>10000</v>
      </c>
      <c r="P2219" s="5">
        <v>20000</v>
      </c>
      <c r="Q2219" s="69" t="s">
        <v>12803</v>
      </c>
    </row>
    <row r="2220" spans="1:17" s="415" customFormat="1" ht="98" x14ac:dyDescent="0.15">
      <c r="A2220" s="7">
        <v>2016</v>
      </c>
      <c r="B2220" s="1" t="s">
        <v>142</v>
      </c>
      <c r="C2220" s="6" t="s">
        <v>12130</v>
      </c>
      <c r="D2220" s="7" t="s">
        <v>48</v>
      </c>
      <c r="E2220" s="6" t="s">
        <v>12804</v>
      </c>
      <c r="F2220" s="26" t="s">
        <v>12805</v>
      </c>
      <c r="G2220" s="1" t="s">
        <v>2</v>
      </c>
      <c r="H2220" s="1" t="s">
        <v>12806</v>
      </c>
      <c r="I2220" s="82">
        <v>1151160102</v>
      </c>
      <c r="J2220" s="7">
        <v>5</v>
      </c>
      <c r="K2220" s="69" t="s">
        <v>12807</v>
      </c>
      <c r="L2220" s="82" t="s">
        <v>12808</v>
      </c>
      <c r="M2220" s="82" t="s">
        <v>174</v>
      </c>
      <c r="N2220" s="5">
        <v>10000</v>
      </c>
      <c r="O2220" s="5">
        <v>10000</v>
      </c>
      <c r="P2220" s="5">
        <v>20000</v>
      </c>
      <c r="Q2220" s="69" t="s">
        <v>12809</v>
      </c>
    </row>
    <row r="2221" spans="1:17" s="415" customFormat="1" ht="112" x14ac:dyDescent="0.15">
      <c r="A2221" s="7">
        <v>2016</v>
      </c>
      <c r="B2221" s="1" t="s">
        <v>142</v>
      </c>
      <c r="C2221" s="6" t="s">
        <v>12130</v>
      </c>
      <c r="D2221" s="7" t="s">
        <v>48</v>
      </c>
      <c r="E2221" s="6" t="s">
        <v>12810</v>
      </c>
      <c r="F2221" s="26" t="s">
        <v>12811</v>
      </c>
      <c r="G2221" s="1" t="s">
        <v>2</v>
      </c>
      <c r="H2221" s="1" t="s">
        <v>12812</v>
      </c>
      <c r="I2221" s="82">
        <v>1141190203</v>
      </c>
      <c r="J2221" s="7">
        <v>5</v>
      </c>
      <c r="K2221" s="69" t="s">
        <v>12813</v>
      </c>
      <c r="L2221" s="82" t="s">
        <v>12349</v>
      </c>
      <c r="M2221" s="82" t="s">
        <v>12350</v>
      </c>
      <c r="N2221" s="5">
        <v>10000</v>
      </c>
      <c r="O2221" s="5">
        <v>10000</v>
      </c>
      <c r="P2221" s="5">
        <v>20000</v>
      </c>
      <c r="Q2221" s="69" t="s">
        <v>12814</v>
      </c>
    </row>
    <row r="2222" spans="1:17" s="415" customFormat="1" ht="98" x14ac:dyDescent="0.15">
      <c r="A2222" s="7">
        <v>2016</v>
      </c>
      <c r="B2222" s="1" t="s">
        <v>142</v>
      </c>
      <c r="C2222" s="6" t="s">
        <v>12130</v>
      </c>
      <c r="D2222" s="7" t="s">
        <v>48</v>
      </c>
      <c r="E2222" s="6" t="s">
        <v>12815</v>
      </c>
      <c r="F2222" s="26" t="s">
        <v>12816</v>
      </c>
      <c r="G2222" s="1" t="s">
        <v>2</v>
      </c>
      <c r="H2222" s="1" t="s">
        <v>12817</v>
      </c>
      <c r="I2222" s="9" t="s">
        <v>12818</v>
      </c>
      <c r="J2222" s="7">
        <v>5</v>
      </c>
      <c r="K2222" s="69" t="s">
        <v>12819</v>
      </c>
      <c r="L2222" s="82" t="s">
        <v>12820</v>
      </c>
      <c r="M2222" s="82" t="s">
        <v>174</v>
      </c>
      <c r="N2222" s="5">
        <v>10000</v>
      </c>
      <c r="O2222" s="5">
        <v>10000</v>
      </c>
      <c r="P2222" s="5">
        <v>20000</v>
      </c>
      <c r="Q2222" s="69" t="s">
        <v>12821</v>
      </c>
    </row>
    <row r="2223" spans="1:17" s="415" customFormat="1" ht="112" x14ac:dyDescent="0.15">
      <c r="A2223" s="7">
        <v>2016</v>
      </c>
      <c r="B2223" s="1" t="s">
        <v>142</v>
      </c>
      <c r="C2223" s="6" t="s">
        <v>12130</v>
      </c>
      <c r="D2223" s="7" t="s">
        <v>48</v>
      </c>
      <c r="E2223" s="6" t="s">
        <v>12822</v>
      </c>
      <c r="F2223" s="26" t="s">
        <v>12823</v>
      </c>
      <c r="G2223" s="1" t="s">
        <v>2</v>
      </c>
      <c r="H2223" s="1" t="s">
        <v>12824</v>
      </c>
      <c r="I2223" s="9" t="s">
        <v>12825</v>
      </c>
      <c r="J2223" s="7">
        <v>5</v>
      </c>
      <c r="K2223" s="69" t="s">
        <v>12826</v>
      </c>
      <c r="L2223" s="82" t="s">
        <v>12827</v>
      </c>
      <c r="M2223" s="82" t="s">
        <v>1647</v>
      </c>
      <c r="N2223" s="5">
        <v>10000</v>
      </c>
      <c r="O2223" s="5">
        <v>10000</v>
      </c>
      <c r="P2223" s="5">
        <v>20000</v>
      </c>
      <c r="Q2223" s="69" t="s">
        <v>12828</v>
      </c>
    </row>
    <row r="2224" spans="1:17" s="415" customFormat="1" ht="70" x14ac:dyDescent="0.15">
      <c r="A2224" s="7">
        <v>2016</v>
      </c>
      <c r="B2224" s="1" t="s">
        <v>142</v>
      </c>
      <c r="C2224" s="6" t="s">
        <v>12130</v>
      </c>
      <c r="D2224" s="7" t="s">
        <v>48</v>
      </c>
      <c r="E2224" s="6" t="s">
        <v>12829</v>
      </c>
      <c r="F2224" s="26" t="s">
        <v>12830</v>
      </c>
      <c r="G2224" s="1" t="s">
        <v>2</v>
      </c>
      <c r="H2224" s="1" t="s">
        <v>12831</v>
      </c>
      <c r="I2224" s="82">
        <v>1151190407</v>
      </c>
      <c r="J2224" s="5">
        <v>3</v>
      </c>
      <c r="K2224" s="69" t="s">
        <v>12832</v>
      </c>
      <c r="L2224" s="82" t="s">
        <v>12833</v>
      </c>
      <c r="M2224" s="82" t="s">
        <v>156</v>
      </c>
      <c r="N2224" s="5">
        <v>10000</v>
      </c>
      <c r="O2224" s="5">
        <v>10000</v>
      </c>
      <c r="P2224" s="5">
        <v>20000</v>
      </c>
      <c r="Q2224" s="69" t="s">
        <v>12834</v>
      </c>
    </row>
    <row r="2225" spans="1:17" s="415" customFormat="1" ht="98" x14ac:dyDescent="0.15">
      <c r="A2225" s="7">
        <v>2016</v>
      </c>
      <c r="B2225" s="1" t="s">
        <v>142</v>
      </c>
      <c r="C2225" s="6" t="s">
        <v>12130</v>
      </c>
      <c r="D2225" s="7" t="s">
        <v>48</v>
      </c>
      <c r="E2225" s="6" t="s">
        <v>12835</v>
      </c>
      <c r="F2225" s="26" t="s">
        <v>12836</v>
      </c>
      <c r="G2225" s="1" t="s">
        <v>2</v>
      </c>
      <c r="H2225" s="1" t="s">
        <v>12837</v>
      </c>
      <c r="I2225" s="82">
        <v>1151250114</v>
      </c>
      <c r="J2225" s="7">
        <v>5</v>
      </c>
      <c r="K2225" s="69" t="s">
        <v>12838</v>
      </c>
      <c r="L2225" s="82" t="s">
        <v>12839</v>
      </c>
      <c r="M2225" s="82" t="s">
        <v>12840</v>
      </c>
      <c r="N2225" s="5">
        <v>10000</v>
      </c>
      <c r="O2225" s="5">
        <v>10000</v>
      </c>
      <c r="P2225" s="5">
        <v>20000</v>
      </c>
      <c r="Q2225" s="69" t="s">
        <v>12841</v>
      </c>
    </row>
    <row r="2226" spans="1:17" s="415" customFormat="1" ht="98" x14ac:dyDescent="0.15">
      <c r="A2226" s="7">
        <v>2016</v>
      </c>
      <c r="B2226" s="1" t="s">
        <v>142</v>
      </c>
      <c r="C2226" s="6" t="s">
        <v>12130</v>
      </c>
      <c r="D2226" s="7" t="s">
        <v>48</v>
      </c>
      <c r="E2226" s="6" t="s">
        <v>12842</v>
      </c>
      <c r="F2226" s="26" t="s">
        <v>12843</v>
      </c>
      <c r="G2226" s="1" t="s">
        <v>2</v>
      </c>
      <c r="H2226" s="1" t="s">
        <v>12844</v>
      </c>
      <c r="I2226" s="82">
        <v>1141190112</v>
      </c>
      <c r="J2226" s="5">
        <v>4</v>
      </c>
      <c r="K2226" s="69" t="s">
        <v>12845</v>
      </c>
      <c r="L2226" s="82" t="s">
        <v>12846</v>
      </c>
      <c r="M2226" s="82" t="s">
        <v>156</v>
      </c>
      <c r="N2226" s="5">
        <v>10000</v>
      </c>
      <c r="O2226" s="5">
        <v>10000</v>
      </c>
      <c r="P2226" s="5">
        <v>20000</v>
      </c>
      <c r="Q2226" s="69" t="s">
        <v>12847</v>
      </c>
    </row>
    <row r="2227" spans="1:17" s="415" customFormat="1" ht="98" x14ac:dyDescent="0.15">
      <c r="A2227" s="7">
        <v>2016</v>
      </c>
      <c r="B2227" s="1" t="s">
        <v>142</v>
      </c>
      <c r="C2227" s="6" t="s">
        <v>12130</v>
      </c>
      <c r="D2227" s="7" t="s">
        <v>48</v>
      </c>
      <c r="E2227" s="6" t="s">
        <v>12848</v>
      </c>
      <c r="F2227" s="26" t="s">
        <v>12849</v>
      </c>
      <c r="G2227" s="1" t="s">
        <v>2</v>
      </c>
      <c r="H2227" s="1" t="s">
        <v>12850</v>
      </c>
      <c r="I2227" s="82">
        <v>1151160313</v>
      </c>
      <c r="J2227" s="7">
        <v>5</v>
      </c>
      <c r="K2227" s="69" t="s">
        <v>12851</v>
      </c>
      <c r="L2227" s="82" t="s">
        <v>12852</v>
      </c>
      <c r="M2227" s="82" t="s">
        <v>734</v>
      </c>
      <c r="N2227" s="5">
        <v>10000</v>
      </c>
      <c r="O2227" s="5">
        <v>10000</v>
      </c>
      <c r="P2227" s="5">
        <v>20000</v>
      </c>
      <c r="Q2227" s="69" t="s">
        <v>12853</v>
      </c>
    </row>
    <row r="2228" spans="1:17" s="415" customFormat="1" ht="112" x14ac:dyDescent="0.15">
      <c r="A2228" s="7">
        <v>2016</v>
      </c>
      <c r="B2228" s="1" t="s">
        <v>142</v>
      </c>
      <c r="C2228" s="6" t="s">
        <v>12130</v>
      </c>
      <c r="D2228" s="7" t="s">
        <v>48</v>
      </c>
      <c r="E2228" s="6" t="s">
        <v>12854</v>
      </c>
      <c r="F2228" s="26" t="s">
        <v>12855</v>
      </c>
      <c r="G2228" s="1" t="s">
        <v>2</v>
      </c>
      <c r="H2228" s="1" t="s">
        <v>12856</v>
      </c>
      <c r="I2228" s="82">
        <v>1141190115</v>
      </c>
      <c r="J2228" s="7">
        <v>5</v>
      </c>
      <c r="K2228" s="69" t="s">
        <v>12857</v>
      </c>
      <c r="L2228" s="82" t="s">
        <v>12141</v>
      </c>
      <c r="M2228" s="82" t="s">
        <v>174</v>
      </c>
      <c r="N2228" s="5">
        <v>10000</v>
      </c>
      <c r="O2228" s="5">
        <v>10000</v>
      </c>
      <c r="P2228" s="5">
        <v>20000</v>
      </c>
      <c r="Q2228" s="69" t="s">
        <v>12858</v>
      </c>
    </row>
    <row r="2229" spans="1:17" s="415" customFormat="1" ht="70" x14ac:dyDescent="0.15">
      <c r="A2229" s="7">
        <v>2016</v>
      </c>
      <c r="B2229" s="1" t="s">
        <v>142</v>
      </c>
      <c r="C2229" s="6" t="s">
        <v>12130</v>
      </c>
      <c r="D2229" s="7" t="s">
        <v>48</v>
      </c>
      <c r="E2229" s="6" t="s">
        <v>12859</v>
      </c>
      <c r="F2229" s="26" t="s">
        <v>12860</v>
      </c>
      <c r="G2229" s="1" t="s">
        <v>2</v>
      </c>
      <c r="H2229" s="1" t="s">
        <v>12861</v>
      </c>
      <c r="I2229" s="82">
        <v>1151160116</v>
      </c>
      <c r="J2229" s="5">
        <v>4</v>
      </c>
      <c r="K2229" s="69" t="s">
        <v>12862</v>
      </c>
      <c r="L2229" s="82" t="s">
        <v>12808</v>
      </c>
      <c r="M2229" s="82" t="s">
        <v>174</v>
      </c>
      <c r="N2229" s="5">
        <v>10000</v>
      </c>
      <c r="O2229" s="5">
        <v>10000</v>
      </c>
      <c r="P2229" s="5">
        <v>20000</v>
      </c>
      <c r="Q2229" s="69" t="s">
        <v>12863</v>
      </c>
    </row>
    <row r="2230" spans="1:17" s="415" customFormat="1" ht="98" x14ac:dyDescent="0.15">
      <c r="A2230" s="7">
        <v>2016</v>
      </c>
      <c r="B2230" s="1" t="s">
        <v>142</v>
      </c>
      <c r="C2230" s="6" t="s">
        <v>12130</v>
      </c>
      <c r="D2230" s="7" t="s">
        <v>48</v>
      </c>
      <c r="E2230" s="6" t="s">
        <v>12864</v>
      </c>
      <c r="F2230" s="26" t="s">
        <v>12865</v>
      </c>
      <c r="G2230" s="1" t="s">
        <v>2</v>
      </c>
      <c r="H2230" s="1" t="s">
        <v>12866</v>
      </c>
      <c r="I2230" s="82">
        <v>1141190521</v>
      </c>
      <c r="J2230" s="7">
        <v>5</v>
      </c>
      <c r="K2230" s="69" t="s">
        <v>12867</v>
      </c>
      <c r="L2230" s="82" t="s">
        <v>12868</v>
      </c>
      <c r="M2230" s="82" t="s">
        <v>156</v>
      </c>
      <c r="N2230" s="5">
        <v>10000</v>
      </c>
      <c r="O2230" s="5">
        <v>10000</v>
      </c>
      <c r="P2230" s="5">
        <v>20000</v>
      </c>
      <c r="Q2230" s="69" t="s">
        <v>12869</v>
      </c>
    </row>
    <row r="2231" spans="1:17" s="415" customFormat="1" ht="70" x14ac:dyDescent="0.15">
      <c r="A2231" s="7">
        <v>2016</v>
      </c>
      <c r="B2231" s="1" t="s">
        <v>142</v>
      </c>
      <c r="C2231" s="6" t="s">
        <v>12130</v>
      </c>
      <c r="D2231" s="7" t="s">
        <v>48</v>
      </c>
      <c r="E2231" s="6" t="s">
        <v>12870</v>
      </c>
      <c r="F2231" s="26" t="s">
        <v>12871</v>
      </c>
      <c r="G2231" s="1" t="s">
        <v>2</v>
      </c>
      <c r="H2231" s="1" t="s">
        <v>12872</v>
      </c>
      <c r="I2231" s="82">
        <v>1121250222</v>
      </c>
      <c r="J2231" s="9">
        <v>2</v>
      </c>
      <c r="K2231" s="69" t="s">
        <v>12873</v>
      </c>
      <c r="L2231" s="82" t="s">
        <v>12874</v>
      </c>
      <c r="M2231" s="82" t="s">
        <v>734</v>
      </c>
      <c r="N2231" s="5">
        <v>10000</v>
      </c>
      <c r="O2231" s="5">
        <v>10000</v>
      </c>
      <c r="P2231" s="5">
        <v>20000</v>
      </c>
      <c r="Q2231" s="69" t="s">
        <v>12875</v>
      </c>
    </row>
    <row r="2232" spans="1:17" s="415" customFormat="1" ht="84" x14ac:dyDescent="0.15">
      <c r="A2232" s="7">
        <v>2016</v>
      </c>
      <c r="B2232" s="1" t="s">
        <v>142</v>
      </c>
      <c r="C2232" s="6" t="s">
        <v>12130</v>
      </c>
      <c r="D2232" s="7" t="s">
        <v>48</v>
      </c>
      <c r="E2232" s="6" t="s">
        <v>12876</v>
      </c>
      <c r="F2232" s="26" t="s">
        <v>12877</v>
      </c>
      <c r="G2232" s="1" t="s">
        <v>2</v>
      </c>
      <c r="H2232" s="1" t="s">
        <v>12878</v>
      </c>
      <c r="I2232" s="1">
        <v>1141180125</v>
      </c>
      <c r="J2232" s="7">
        <v>5</v>
      </c>
      <c r="K2232" s="69" t="s">
        <v>12879</v>
      </c>
      <c r="L2232" s="82" t="s">
        <v>12141</v>
      </c>
      <c r="M2232" s="82" t="s">
        <v>174</v>
      </c>
      <c r="N2232" s="5">
        <v>10000</v>
      </c>
      <c r="O2232" s="5">
        <v>10000</v>
      </c>
      <c r="P2232" s="5">
        <v>20000</v>
      </c>
      <c r="Q2232" s="69" t="s">
        <v>12880</v>
      </c>
    </row>
    <row r="2233" spans="1:17" s="415" customFormat="1" ht="112" x14ac:dyDescent="0.15">
      <c r="A2233" s="7">
        <v>2016</v>
      </c>
      <c r="B2233" s="1" t="s">
        <v>142</v>
      </c>
      <c r="C2233" s="6" t="s">
        <v>12130</v>
      </c>
      <c r="D2233" s="7" t="s">
        <v>48</v>
      </c>
      <c r="E2233" s="6" t="s">
        <v>12881</v>
      </c>
      <c r="F2233" s="26" t="s">
        <v>12882</v>
      </c>
      <c r="G2233" s="1" t="s">
        <v>2</v>
      </c>
      <c r="H2233" s="1" t="s">
        <v>12883</v>
      </c>
      <c r="I2233" s="1">
        <v>1151190532</v>
      </c>
      <c r="J2233" s="7">
        <v>5</v>
      </c>
      <c r="K2233" s="69" t="s">
        <v>12884</v>
      </c>
      <c r="L2233" s="82" t="s">
        <v>12885</v>
      </c>
      <c r="M2233" s="82" t="s">
        <v>174</v>
      </c>
      <c r="N2233" s="5">
        <v>10000</v>
      </c>
      <c r="O2233" s="5">
        <v>10000</v>
      </c>
      <c r="P2233" s="5">
        <v>20000</v>
      </c>
      <c r="Q2233" s="69" t="s">
        <v>12886</v>
      </c>
    </row>
    <row r="2234" spans="1:17" s="415" customFormat="1" ht="98" x14ac:dyDescent="0.15">
      <c r="A2234" s="7">
        <v>2016</v>
      </c>
      <c r="B2234" s="1" t="s">
        <v>142</v>
      </c>
      <c r="C2234" s="6" t="s">
        <v>12130</v>
      </c>
      <c r="D2234" s="7" t="s">
        <v>48</v>
      </c>
      <c r="E2234" s="6" t="s">
        <v>12887</v>
      </c>
      <c r="F2234" s="26" t="s">
        <v>12888</v>
      </c>
      <c r="G2234" s="1" t="s">
        <v>2</v>
      </c>
      <c r="H2234" s="1" t="s">
        <v>12889</v>
      </c>
      <c r="I2234" s="1">
        <v>1131190323</v>
      </c>
      <c r="J2234" s="7">
        <v>5</v>
      </c>
      <c r="K2234" s="69" t="s">
        <v>12890</v>
      </c>
      <c r="L2234" s="82" t="s">
        <v>12141</v>
      </c>
      <c r="M2234" s="82" t="s">
        <v>174</v>
      </c>
      <c r="N2234" s="5">
        <v>10000</v>
      </c>
      <c r="O2234" s="5">
        <v>10000</v>
      </c>
      <c r="P2234" s="5">
        <v>20000</v>
      </c>
      <c r="Q2234" s="69" t="s">
        <v>12891</v>
      </c>
    </row>
    <row r="2235" spans="1:17" s="415" customFormat="1" ht="84" x14ac:dyDescent="0.15">
      <c r="A2235" s="7">
        <v>2016</v>
      </c>
      <c r="B2235" s="1" t="s">
        <v>142</v>
      </c>
      <c r="C2235" s="6" t="s">
        <v>12130</v>
      </c>
      <c r="D2235" s="7" t="s">
        <v>48</v>
      </c>
      <c r="E2235" s="6" t="s">
        <v>12892</v>
      </c>
      <c r="F2235" s="26" t="s">
        <v>12893</v>
      </c>
      <c r="G2235" s="1" t="s">
        <v>2</v>
      </c>
      <c r="H2235" s="1" t="s">
        <v>12894</v>
      </c>
      <c r="I2235" s="1">
        <v>1141190504</v>
      </c>
      <c r="J2235" s="7">
        <v>5</v>
      </c>
      <c r="K2235" s="26" t="s">
        <v>12895</v>
      </c>
      <c r="L2235" s="1" t="s">
        <v>12693</v>
      </c>
      <c r="M2235" s="1" t="s">
        <v>5075</v>
      </c>
      <c r="N2235" s="5">
        <v>10000</v>
      </c>
      <c r="O2235" s="5">
        <v>10000</v>
      </c>
      <c r="P2235" s="5">
        <v>20000</v>
      </c>
      <c r="Q2235" s="25" t="s">
        <v>12896</v>
      </c>
    </row>
    <row r="2236" spans="1:17" s="415" customFormat="1" ht="98" x14ac:dyDescent="0.15">
      <c r="A2236" s="7">
        <v>2016</v>
      </c>
      <c r="B2236" s="1" t="s">
        <v>142</v>
      </c>
      <c r="C2236" s="6" t="s">
        <v>12130</v>
      </c>
      <c r="D2236" s="7" t="s">
        <v>48</v>
      </c>
      <c r="E2236" s="6" t="s">
        <v>12897</v>
      </c>
      <c r="F2236" s="26" t="s">
        <v>12898</v>
      </c>
      <c r="G2236" s="1" t="s">
        <v>2</v>
      </c>
      <c r="H2236" s="1" t="s">
        <v>12899</v>
      </c>
      <c r="I2236" s="9" t="s">
        <v>12900</v>
      </c>
      <c r="J2236" s="5">
        <v>5</v>
      </c>
      <c r="K2236" s="26" t="s">
        <v>12901</v>
      </c>
      <c r="L2236" s="1" t="s">
        <v>12827</v>
      </c>
      <c r="M2236" s="82" t="s">
        <v>1647</v>
      </c>
      <c r="N2236" s="5">
        <v>10000</v>
      </c>
      <c r="O2236" s="5">
        <v>10000</v>
      </c>
      <c r="P2236" s="5">
        <v>20000</v>
      </c>
      <c r="Q2236" s="26" t="s">
        <v>12902</v>
      </c>
    </row>
    <row r="2237" spans="1:17" s="415" customFormat="1" ht="70" x14ac:dyDescent="0.15">
      <c r="A2237" s="7">
        <v>2016</v>
      </c>
      <c r="B2237" s="1" t="s">
        <v>142</v>
      </c>
      <c r="C2237" s="6" t="s">
        <v>12130</v>
      </c>
      <c r="D2237" s="7" t="s">
        <v>48</v>
      </c>
      <c r="E2237" s="6" t="s">
        <v>12903</v>
      </c>
      <c r="F2237" s="110" t="s">
        <v>12904</v>
      </c>
      <c r="G2237" s="1" t="s">
        <v>2</v>
      </c>
      <c r="H2237" s="14" t="s">
        <v>12905</v>
      </c>
      <c r="I2237" s="9" t="s">
        <v>12906</v>
      </c>
      <c r="J2237" s="7">
        <v>3</v>
      </c>
      <c r="K2237" s="26" t="s">
        <v>12907</v>
      </c>
      <c r="L2237" s="1" t="s">
        <v>12908</v>
      </c>
      <c r="M2237" s="9" t="s">
        <v>156</v>
      </c>
      <c r="N2237" s="5">
        <v>10000</v>
      </c>
      <c r="O2237" s="5">
        <v>10000</v>
      </c>
      <c r="P2237" s="5">
        <v>20000</v>
      </c>
      <c r="Q2237" s="26" t="s">
        <v>12909</v>
      </c>
    </row>
    <row r="2238" spans="1:17" s="415" customFormat="1" ht="98" x14ac:dyDescent="0.15">
      <c r="A2238" s="7">
        <v>2016</v>
      </c>
      <c r="B2238" s="1" t="s">
        <v>142</v>
      </c>
      <c r="C2238" s="6" t="s">
        <v>12130</v>
      </c>
      <c r="D2238" s="7" t="s">
        <v>48</v>
      </c>
      <c r="E2238" s="6" t="s">
        <v>12910</v>
      </c>
      <c r="F2238" s="26" t="s">
        <v>12911</v>
      </c>
      <c r="G2238" s="1" t="s">
        <v>2</v>
      </c>
      <c r="H2238" s="1" t="s">
        <v>11177</v>
      </c>
      <c r="I2238" s="1">
        <v>1151160309</v>
      </c>
      <c r="J2238" s="7">
        <v>5</v>
      </c>
      <c r="K2238" s="26" t="s">
        <v>12912</v>
      </c>
      <c r="L2238" s="1" t="s">
        <v>12885</v>
      </c>
      <c r="M2238" s="82" t="s">
        <v>174</v>
      </c>
      <c r="N2238" s="5">
        <v>10000</v>
      </c>
      <c r="O2238" s="5">
        <v>10000</v>
      </c>
      <c r="P2238" s="5">
        <v>20000</v>
      </c>
      <c r="Q2238" s="26" t="s">
        <v>12913</v>
      </c>
    </row>
    <row r="2239" spans="1:17" s="415" customFormat="1" ht="98" x14ac:dyDescent="0.15">
      <c r="A2239" s="7">
        <v>2016</v>
      </c>
      <c r="B2239" s="1" t="s">
        <v>142</v>
      </c>
      <c r="C2239" s="6" t="s">
        <v>12130</v>
      </c>
      <c r="D2239" s="7" t="s">
        <v>48</v>
      </c>
      <c r="E2239" s="6" t="s">
        <v>12914</v>
      </c>
      <c r="F2239" s="26" t="s">
        <v>12915</v>
      </c>
      <c r="G2239" s="1" t="s">
        <v>2</v>
      </c>
      <c r="H2239" s="1" t="s">
        <v>12916</v>
      </c>
      <c r="I2239" s="7">
        <v>1141420220</v>
      </c>
      <c r="J2239" s="1">
        <v>5</v>
      </c>
      <c r="K2239" s="26" t="s">
        <v>12917</v>
      </c>
      <c r="L2239" s="1" t="s">
        <v>12908</v>
      </c>
      <c r="M2239" s="9" t="s">
        <v>156</v>
      </c>
      <c r="N2239" s="5">
        <v>10000</v>
      </c>
      <c r="O2239" s="5">
        <v>10000</v>
      </c>
      <c r="P2239" s="5">
        <v>20000</v>
      </c>
      <c r="Q2239" s="26" t="s">
        <v>12918</v>
      </c>
    </row>
    <row r="2240" spans="1:17" s="415" customFormat="1" ht="84" x14ac:dyDescent="0.15">
      <c r="A2240" s="7">
        <v>2016</v>
      </c>
      <c r="B2240" s="1" t="s">
        <v>142</v>
      </c>
      <c r="C2240" s="6" t="s">
        <v>12130</v>
      </c>
      <c r="D2240" s="7" t="s">
        <v>48</v>
      </c>
      <c r="E2240" s="6" t="s">
        <v>12919</v>
      </c>
      <c r="F2240" s="26" t="s">
        <v>12920</v>
      </c>
      <c r="G2240" s="1" t="s">
        <v>2</v>
      </c>
      <c r="H2240" s="1" t="s">
        <v>12921</v>
      </c>
      <c r="I2240" s="83">
        <v>1151100120</v>
      </c>
      <c r="J2240" s="7">
        <v>5</v>
      </c>
      <c r="K2240" s="26" t="s">
        <v>12922</v>
      </c>
      <c r="L2240" s="83" t="s">
        <v>12748</v>
      </c>
      <c r="M2240" s="83" t="s">
        <v>734</v>
      </c>
      <c r="N2240" s="5">
        <v>10000</v>
      </c>
      <c r="O2240" s="5">
        <v>10000</v>
      </c>
      <c r="P2240" s="5">
        <v>20000</v>
      </c>
      <c r="Q2240" s="26" t="s">
        <v>12923</v>
      </c>
    </row>
    <row r="2241" spans="1:17" s="415" customFormat="1" ht="70" x14ac:dyDescent="0.15">
      <c r="A2241" s="7">
        <v>2016</v>
      </c>
      <c r="B2241" s="1" t="s">
        <v>142</v>
      </c>
      <c r="C2241" s="6" t="s">
        <v>12130</v>
      </c>
      <c r="D2241" s="7" t="s">
        <v>48</v>
      </c>
      <c r="E2241" s="6" t="s">
        <v>12924</v>
      </c>
      <c r="F2241" s="26" t="s">
        <v>12925</v>
      </c>
      <c r="G2241" s="1" t="s">
        <v>2</v>
      </c>
      <c r="H2241" s="1" t="s">
        <v>12926</v>
      </c>
      <c r="I2241" s="83">
        <v>1141590303</v>
      </c>
      <c r="J2241" s="5">
        <v>3</v>
      </c>
      <c r="K2241" s="26" t="s">
        <v>12927</v>
      </c>
      <c r="L2241" s="83" t="s">
        <v>12868</v>
      </c>
      <c r="M2241" s="83" t="s">
        <v>156</v>
      </c>
      <c r="N2241" s="5">
        <v>10000</v>
      </c>
      <c r="O2241" s="5">
        <v>10000</v>
      </c>
      <c r="P2241" s="5">
        <v>20000</v>
      </c>
      <c r="Q2241" s="26" t="s">
        <v>12928</v>
      </c>
    </row>
    <row r="2242" spans="1:17" s="415" customFormat="1" ht="98" x14ac:dyDescent="0.15">
      <c r="A2242" s="7">
        <v>2016</v>
      </c>
      <c r="B2242" s="1" t="s">
        <v>142</v>
      </c>
      <c r="C2242" s="6" t="s">
        <v>12130</v>
      </c>
      <c r="D2242" s="7" t="s">
        <v>48</v>
      </c>
      <c r="E2242" s="6" t="s">
        <v>12929</v>
      </c>
      <c r="F2242" s="26" t="s">
        <v>12930</v>
      </c>
      <c r="G2242" s="1" t="s">
        <v>2</v>
      </c>
      <c r="H2242" s="1" t="s">
        <v>12931</v>
      </c>
      <c r="I2242" s="83">
        <v>1141550108</v>
      </c>
      <c r="J2242" s="7">
        <v>5</v>
      </c>
      <c r="K2242" s="26" t="s">
        <v>12932</v>
      </c>
      <c r="L2242" s="83" t="s">
        <v>12933</v>
      </c>
      <c r="M2242" s="83" t="s">
        <v>156</v>
      </c>
      <c r="N2242" s="5">
        <v>10000</v>
      </c>
      <c r="O2242" s="5">
        <v>10000</v>
      </c>
      <c r="P2242" s="5">
        <v>20000</v>
      </c>
      <c r="Q2242" s="26" t="s">
        <v>12934</v>
      </c>
    </row>
    <row r="2243" spans="1:17" s="415" customFormat="1" ht="84" x14ac:dyDescent="0.15">
      <c r="A2243" s="7">
        <v>2016</v>
      </c>
      <c r="B2243" s="1" t="s">
        <v>142</v>
      </c>
      <c r="C2243" s="6" t="s">
        <v>12130</v>
      </c>
      <c r="D2243" s="7" t="s">
        <v>48</v>
      </c>
      <c r="E2243" s="6" t="s">
        <v>12935</v>
      </c>
      <c r="F2243" s="26" t="s">
        <v>12936</v>
      </c>
      <c r="G2243" s="1" t="s">
        <v>2</v>
      </c>
      <c r="H2243" s="1" t="s">
        <v>12937</v>
      </c>
      <c r="I2243" s="9" t="s">
        <v>12938</v>
      </c>
      <c r="J2243" s="5">
        <v>3</v>
      </c>
      <c r="K2243" s="26" t="s">
        <v>12939</v>
      </c>
      <c r="L2243" s="83" t="s">
        <v>12940</v>
      </c>
      <c r="M2243" s="83" t="s">
        <v>174</v>
      </c>
      <c r="N2243" s="5">
        <v>10000</v>
      </c>
      <c r="O2243" s="5">
        <v>10000</v>
      </c>
      <c r="P2243" s="5">
        <v>20000</v>
      </c>
      <c r="Q2243" s="26" t="s">
        <v>12941</v>
      </c>
    </row>
    <row r="2244" spans="1:17" s="415" customFormat="1" ht="98" x14ac:dyDescent="0.15">
      <c r="A2244" s="7">
        <v>2016</v>
      </c>
      <c r="B2244" s="1" t="s">
        <v>142</v>
      </c>
      <c r="C2244" s="6" t="s">
        <v>12130</v>
      </c>
      <c r="D2244" s="7" t="s">
        <v>48</v>
      </c>
      <c r="E2244" s="6" t="s">
        <v>12942</v>
      </c>
      <c r="F2244" s="26" t="s">
        <v>12943</v>
      </c>
      <c r="G2244" s="1" t="s">
        <v>2</v>
      </c>
      <c r="H2244" s="1" t="s">
        <v>12944</v>
      </c>
      <c r="I2244" s="83">
        <v>1141100204</v>
      </c>
      <c r="J2244" s="7">
        <v>5</v>
      </c>
      <c r="K2244" s="26" t="s">
        <v>12945</v>
      </c>
      <c r="L2244" s="83" t="s">
        <v>12280</v>
      </c>
      <c r="M2244" s="83" t="s">
        <v>734</v>
      </c>
      <c r="N2244" s="5">
        <v>10000</v>
      </c>
      <c r="O2244" s="5">
        <v>10000</v>
      </c>
      <c r="P2244" s="5">
        <v>20000</v>
      </c>
      <c r="Q2244" s="26" t="s">
        <v>12946</v>
      </c>
    </row>
    <row r="2245" spans="1:17" s="415" customFormat="1" ht="84" x14ac:dyDescent="0.15">
      <c r="A2245" s="7">
        <v>2016</v>
      </c>
      <c r="B2245" s="1" t="s">
        <v>142</v>
      </c>
      <c r="C2245" s="6" t="s">
        <v>12130</v>
      </c>
      <c r="D2245" s="7" t="s">
        <v>48</v>
      </c>
      <c r="E2245" s="6" t="s">
        <v>12947</v>
      </c>
      <c r="F2245" s="26" t="s">
        <v>12948</v>
      </c>
      <c r="G2245" s="1" t="s">
        <v>2</v>
      </c>
      <c r="H2245" s="1" t="s">
        <v>12949</v>
      </c>
      <c r="I2245" s="83">
        <v>1141590418</v>
      </c>
      <c r="J2245" s="7">
        <v>5</v>
      </c>
      <c r="K2245" s="26" t="s">
        <v>12950</v>
      </c>
      <c r="L2245" s="83" t="s">
        <v>12951</v>
      </c>
      <c r="M2245" s="83" t="s">
        <v>156</v>
      </c>
      <c r="N2245" s="5">
        <v>10000</v>
      </c>
      <c r="O2245" s="5">
        <v>10000</v>
      </c>
      <c r="P2245" s="5">
        <v>20000</v>
      </c>
      <c r="Q2245" s="26" t="s">
        <v>12952</v>
      </c>
    </row>
    <row r="2246" spans="1:17" s="415" customFormat="1" ht="70" x14ac:dyDescent="0.15">
      <c r="A2246" s="7">
        <v>2016</v>
      </c>
      <c r="B2246" s="1" t="s">
        <v>142</v>
      </c>
      <c r="C2246" s="6" t="s">
        <v>12130</v>
      </c>
      <c r="D2246" s="7" t="s">
        <v>48</v>
      </c>
      <c r="E2246" s="6" t="s">
        <v>12953</v>
      </c>
      <c r="F2246" s="26" t="s">
        <v>12954</v>
      </c>
      <c r="G2246" s="1" t="s">
        <v>2</v>
      </c>
      <c r="H2246" s="1" t="s">
        <v>12955</v>
      </c>
      <c r="I2246" s="83">
        <v>1141590317</v>
      </c>
      <c r="J2246" s="7">
        <v>4</v>
      </c>
      <c r="K2246" s="26" t="s">
        <v>12956</v>
      </c>
      <c r="L2246" s="83" t="s">
        <v>12957</v>
      </c>
      <c r="M2246" s="9" t="s">
        <v>156</v>
      </c>
      <c r="N2246" s="5">
        <v>10000</v>
      </c>
      <c r="O2246" s="5">
        <v>10000</v>
      </c>
      <c r="P2246" s="5">
        <v>20000</v>
      </c>
      <c r="Q2246" s="26" t="s">
        <v>12958</v>
      </c>
    </row>
    <row r="2247" spans="1:17" s="415" customFormat="1" ht="42" x14ac:dyDescent="0.15">
      <c r="A2247" s="7">
        <v>2016</v>
      </c>
      <c r="B2247" s="1" t="s">
        <v>142</v>
      </c>
      <c r="C2247" s="6" t="s">
        <v>12130</v>
      </c>
      <c r="D2247" s="7" t="s">
        <v>48</v>
      </c>
      <c r="E2247" s="6" t="s">
        <v>12959</v>
      </c>
      <c r="F2247" s="26" t="s">
        <v>12960</v>
      </c>
      <c r="G2247" s="1" t="s">
        <v>4</v>
      </c>
      <c r="H2247" s="1" t="s">
        <v>12961</v>
      </c>
      <c r="I2247" s="75">
        <v>1151590619</v>
      </c>
      <c r="J2247" s="5">
        <v>3</v>
      </c>
      <c r="K2247" s="26" t="s">
        <v>12962</v>
      </c>
      <c r="L2247" s="83" t="s">
        <v>12963</v>
      </c>
      <c r="M2247" s="9" t="s">
        <v>1128</v>
      </c>
      <c r="N2247" s="5">
        <v>10000</v>
      </c>
      <c r="O2247" s="5">
        <v>10000</v>
      </c>
      <c r="P2247" s="5">
        <v>20000</v>
      </c>
      <c r="Q2247" s="26" t="s">
        <v>12964</v>
      </c>
    </row>
    <row r="2248" spans="1:17" s="415" customFormat="1" ht="98" x14ac:dyDescent="0.15">
      <c r="A2248" s="7">
        <v>2016</v>
      </c>
      <c r="B2248" s="1" t="s">
        <v>142</v>
      </c>
      <c r="C2248" s="6" t="s">
        <v>12130</v>
      </c>
      <c r="D2248" s="7" t="s">
        <v>48</v>
      </c>
      <c r="E2248" s="6" t="s">
        <v>12965</v>
      </c>
      <c r="F2248" s="26" t="s">
        <v>12966</v>
      </c>
      <c r="G2248" s="1" t="s">
        <v>2</v>
      </c>
      <c r="H2248" s="1" t="s">
        <v>5470</v>
      </c>
      <c r="I2248" s="77">
        <v>1141440328</v>
      </c>
      <c r="J2248" s="5">
        <v>3</v>
      </c>
      <c r="K2248" s="85" t="s">
        <v>12967</v>
      </c>
      <c r="L2248" s="86" t="s">
        <v>12421</v>
      </c>
      <c r="M2248" s="9" t="s">
        <v>156</v>
      </c>
      <c r="N2248" s="5">
        <v>10000</v>
      </c>
      <c r="O2248" s="5">
        <v>10000</v>
      </c>
      <c r="P2248" s="5">
        <v>20000</v>
      </c>
      <c r="Q2248" s="89" t="s">
        <v>12968</v>
      </c>
    </row>
    <row r="2249" spans="1:17" s="415" customFormat="1" ht="98" x14ac:dyDescent="0.15">
      <c r="A2249" s="7">
        <v>2016</v>
      </c>
      <c r="B2249" s="1" t="s">
        <v>142</v>
      </c>
      <c r="C2249" s="6" t="s">
        <v>12130</v>
      </c>
      <c r="D2249" s="7" t="s">
        <v>48</v>
      </c>
      <c r="E2249" s="6" t="s">
        <v>12969</v>
      </c>
      <c r="F2249" s="26" t="s">
        <v>12970</v>
      </c>
      <c r="G2249" s="1" t="s">
        <v>2</v>
      </c>
      <c r="H2249" s="1" t="s">
        <v>12971</v>
      </c>
      <c r="I2249" s="77">
        <v>1141440408</v>
      </c>
      <c r="J2249" s="7">
        <v>5</v>
      </c>
      <c r="K2249" s="85" t="s">
        <v>12972</v>
      </c>
      <c r="L2249" s="77" t="s">
        <v>12973</v>
      </c>
      <c r="M2249" s="77" t="s">
        <v>734</v>
      </c>
      <c r="N2249" s="5">
        <v>10000</v>
      </c>
      <c r="O2249" s="5">
        <v>10000</v>
      </c>
      <c r="P2249" s="5">
        <v>20000</v>
      </c>
      <c r="Q2249" s="89" t="s">
        <v>12974</v>
      </c>
    </row>
    <row r="2250" spans="1:17" s="415" customFormat="1" ht="98" x14ac:dyDescent="0.15">
      <c r="A2250" s="7">
        <v>2016</v>
      </c>
      <c r="B2250" s="1" t="s">
        <v>142</v>
      </c>
      <c r="C2250" s="6" t="s">
        <v>12130</v>
      </c>
      <c r="D2250" s="7" t="s">
        <v>48</v>
      </c>
      <c r="E2250" s="6" t="s">
        <v>12975</v>
      </c>
      <c r="F2250" s="26" t="s">
        <v>12976</v>
      </c>
      <c r="G2250" s="1" t="s">
        <v>2</v>
      </c>
      <c r="H2250" s="1" t="s">
        <v>12977</v>
      </c>
      <c r="I2250" s="1">
        <v>1141440330</v>
      </c>
      <c r="J2250" s="7">
        <v>5</v>
      </c>
      <c r="K2250" s="85" t="s">
        <v>12978</v>
      </c>
      <c r="L2250" s="77" t="s">
        <v>12421</v>
      </c>
      <c r="M2250" s="9" t="s">
        <v>156</v>
      </c>
      <c r="N2250" s="5">
        <v>10000</v>
      </c>
      <c r="O2250" s="5">
        <v>10000</v>
      </c>
      <c r="P2250" s="5">
        <v>20000</v>
      </c>
      <c r="Q2250" s="89" t="s">
        <v>12979</v>
      </c>
    </row>
    <row r="2251" spans="1:17" s="415" customFormat="1" ht="98" x14ac:dyDescent="0.15">
      <c r="A2251" s="7">
        <v>2016</v>
      </c>
      <c r="B2251" s="1" t="s">
        <v>142</v>
      </c>
      <c r="C2251" s="6" t="s">
        <v>12130</v>
      </c>
      <c r="D2251" s="7" t="s">
        <v>48</v>
      </c>
      <c r="E2251" s="6" t="s">
        <v>12980</v>
      </c>
      <c r="F2251" s="26" t="s">
        <v>12981</v>
      </c>
      <c r="G2251" s="1" t="s">
        <v>2</v>
      </c>
      <c r="H2251" s="1" t="s">
        <v>12982</v>
      </c>
      <c r="I2251" s="1">
        <v>1151440409</v>
      </c>
      <c r="J2251" s="7">
        <v>5</v>
      </c>
      <c r="K2251" s="85" t="s">
        <v>12983</v>
      </c>
      <c r="L2251" s="9" t="s">
        <v>12984</v>
      </c>
      <c r="M2251" s="9" t="s">
        <v>12985</v>
      </c>
      <c r="N2251" s="5">
        <v>10000</v>
      </c>
      <c r="O2251" s="5">
        <v>10000</v>
      </c>
      <c r="P2251" s="5">
        <v>20000</v>
      </c>
      <c r="Q2251" s="89" t="s">
        <v>12986</v>
      </c>
    </row>
    <row r="2252" spans="1:17" s="415" customFormat="1" ht="84" x14ac:dyDescent="0.15">
      <c r="A2252" s="7">
        <v>2016</v>
      </c>
      <c r="B2252" s="1" t="s">
        <v>142</v>
      </c>
      <c r="C2252" s="6" t="s">
        <v>12130</v>
      </c>
      <c r="D2252" s="7" t="s">
        <v>48</v>
      </c>
      <c r="E2252" s="6" t="s">
        <v>12987</v>
      </c>
      <c r="F2252" s="26" t="s">
        <v>12988</v>
      </c>
      <c r="G2252" s="1" t="s">
        <v>2</v>
      </c>
      <c r="H2252" s="1" t="s">
        <v>12989</v>
      </c>
      <c r="I2252" s="1">
        <v>1141440128</v>
      </c>
      <c r="J2252" s="7">
        <v>5</v>
      </c>
      <c r="K2252" s="85" t="s">
        <v>12990</v>
      </c>
      <c r="L2252" s="77" t="s">
        <v>12991</v>
      </c>
      <c r="M2252" s="77" t="s">
        <v>156</v>
      </c>
      <c r="N2252" s="5">
        <v>10000</v>
      </c>
      <c r="O2252" s="5">
        <v>10000</v>
      </c>
      <c r="P2252" s="5">
        <v>20000</v>
      </c>
      <c r="Q2252" s="89" t="s">
        <v>12992</v>
      </c>
    </row>
    <row r="2253" spans="1:17" s="415" customFormat="1" ht="112" x14ac:dyDescent="0.15">
      <c r="A2253" s="7">
        <v>2016</v>
      </c>
      <c r="B2253" s="1" t="s">
        <v>142</v>
      </c>
      <c r="C2253" s="6" t="s">
        <v>12130</v>
      </c>
      <c r="D2253" s="7" t="s">
        <v>48</v>
      </c>
      <c r="E2253" s="6" t="s">
        <v>12993</v>
      </c>
      <c r="F2253" s="84" t="s">
        <v>12994</v>
      </c>
      <c r="G2253" s="1" t="s">
        <v>2</v>
      </c>
      <c r="H2253" s="4" t="s">
        <v>12995</v>
      </c>
      <c r="I2253" s="88">
        <v>1151440122</v>
      </c>
      <c r="J2253" s="7">
        <v>5</v>
      </c>
      <c r="K2253" s="87" t="s">
        <v>12996</v>
      </c>
      <c r="L2253" s="88" t="s">
        <v>12997</v>
      </c>
      <c r="M2253" s="88" t="s">
        <v>174</v>
      </c>
      <c r="N2253" s="5">
        <v>10000</v>
      </c>
      <c r="O2253" s="5">
        <v>10000</v>
      </c>
      <c r="P2253" s="5">
        <v>20000</v>
      </c>
      <c r="Q2253" s="87" t="s">
        <v>12998</v>
      </c>
    </row>
    <row r="2254" spans="1:17" s="415" customFormat="1" ht="70" x14ac:dyDescent="0.15">
      <c r="A2254" s="7">
        <v>2016</v>
      </c>
      <c r="B2254" s="1" t="s">
        <v>142</v>
      </c>
      <c r="C2254" s="6" t="s">
        <v>12130</v>
      </c>
      <c r="D2254" s="7" t="s">
        <v>48</v>
      </c>
      <c r="E2254" s="6" t="s">
        <v>12999</v>
      </c>
      <c r="F2254" s="26" t="s">
        <v>13000</v>
      </c>
      <c r="G2254" s="1" t="s">
        <v>2</v>
      </c>
      <c r="H2254" s="1" t="s">
        <v>3229</v>
      </c>
      <c r="I2254" s="1">
        <v>1141620122</v>
      </c>
      <c r="J2254" s="5">
        <v>3</v>
      </c>
      <c r="K2254" s="85" t="s">
        <v>13001</v>
      </c>
      <c r="L2254" s="77" t="s">
        <v>12428</v>
      </c>
      <c r="M2254" s="77" t="s">
        <v>156</v>
      </c>
      <c r="N2254" s="5">
        <v>10000</v>
      </c>
      <c r="O2254" s="5">
        <v>10000</v>
      </c>
      <c r="P2254" s="5">
        <v>20000</v>
      </c>
      <c r="Q2254" s="89" t="s">
        <v>13002</v>
      </c>
    </row>
    <row r="2255" spans="1:17" s="415" customFormat="1" ht="98" x14ac:dyDescent="0.15">
      <c r="A2255" s="7">
        <v>2016</v>
      </c>
      <c r="B2255" s="1" t="s">
        <v>142</v>
      </c>
      <c r="C2255" s="6" t="s">
        <v>12130</v>
      </c>
      <c r="D2255" s="7" t="s">
        <v>48</v>
      </c>
      <c r="E2255" s="6" t="s">
        <v>13003</v>
      </c>
      <c r="F2255" s="76" t="s">
        <v>13004</v>
      </c>
      <c r="G2255" s="75" t="s">
        <v>2</v>
      </c>
      <c r="H2255" s="75" t="s">
        <v>13005</v>
      </c>
      <c r="I2255" s="1">
        <v>1141570107</v>
      </c>
      <c r="J2255" s="5">
        <v>3</v>
      </c>
      <c r="K2255" s="89" t="s">
        <v>13006</v>
      </c>
      <c r="L2255" s="77" t="s">
        <v>13007</v>
      </c>
      <c r="M2255" s="77" t="s">
        <v>156</v>
      </c>
      <c r="N2255" s="5">
        <v>10000</v>
      </c>
      <c r="O2255" s="5">
        <v>10000</v>
      </c>
      <c r="P2255" s="5">
        <v>20000</v>
      </c>
      <c r="Q2255" s="89" t="s">
        <v>13008</v>
      </c>
    </row>
    <row r="2256" spans="1:17" s="415" customFormat="1" ht="84" x14ac:dyDescent="0.15">
      <c r="A2256" s="7">
        <v>2016</v>
      </c>
      <c r="B2256" s="1" t="s">
        <v>142</v>
      </c>
      <c r="C2256" s="6" t="s">
        <v>12130</v>
      </c>
      <c r="D2256" s="7" t="s">
        <v>48</v>
      </c>
      <c r="E2256" s="6" t="s">
        <v>13009</v>
      </c>
      <c r="F2256" s="76" t="s">
        <v>13010</v>
      </c>
      <c r="G2256" s="75" t="s">
        <v>4</v>
      </c>
      <c r="H2256" s="75" t="s">
        <v>13011</v>
      </c>
      <c r="I2256" s="1">
        <v>1141340104</v>
      </c>
      <c r="J2256" s="5">
        <v>3</v>
      </c>
      <c r="K2256" s="89" t="s">
        <v>13012</v>
      </c>
      <c r="L2256" s="77" t="s">
        <v>13013</v>
      </c>
      <c r="M2256" s="77" t="s">
        <v>156</v>
      </c>
      <c r="N2256" s="5">
        <v>10000</v>
      </c>
      <c r="O2256" s="5">
        <v>10000</v>
      </c>
      <c r="P2256" s="5">
        <v>20000</v>
      </c>
      <c r="Q2256" s="89" t="s">
        <v>13014</v>
      </c>
    </row>
    <row r="2257" spans="1:17" s="415" customFormat="1" ht="84" x14ac:dyDescent="0.15">
      <c r="A2257" s="7">
        <v>2016</v>
      </c>
      <c r="B2257" s="1" t="s">
        <v>142</v>
      </c>
      <c r="C2257" s="6" t="s">
        <v>12130</v>
      </c>
      <c r="D2257" s="7" t="s">
        <v>48</v>
      </c>
      <c r="E2257" s="6" t="s">
        <v>13015</v>
      </c>
      <c r="F2257" s="76" t="s">
        <v>13016</v>
      </c>
      <c r="G2257" s="1" t="s">
        <v>2</v>
      </c>
      <c r="H2257" s="75" t="s">
        <v>13017</v>
      </c>
      <c r="I2257" s="1">
        <v>1141320205</v>
      </c>
      <c r="J2257" s="7">
        <v>5</v>
      </c>
      <c r="K2257" s="89" t="s">
        <v>13018</v>
      </c>
      <c r="L2257" s="77" t="s">
        <v>13019</v>
      </c>
      <c r="M2257" s="77" t="s">
        <v>174</v>
      </c>
      <c r="N2257" s="5">
        <v>10000</v>
      </c>
      <c r="O2257" s="5">
        <v>10000</v>
      </c>
      <c r="P2257" s="5">
        <v>20000</v>
      </c>
      <c r="Q2257" s="89" t="s">
        <v>13020</v>
      </c>
    </row>
    <row r="2258" spans="1:17" s="415" customFormat="1" ht="70" x14ac:dyDescent="0.15">
      <c r="A2258" s="7">
        <v>2016</v>
      </c>
      <c r="B2258" s="1" t="s">
        <v>142</v>
      </c>
      <c r="C2258" s="6" t="s">
        <v>12130</v>
      </c>
      <c r="D2258" s="7" t="s">
        <v>48</v>
      </c>
      <c r="E2258" s="6" t="s">
        <v>13021</v>
      </c>
      <c r="F2258" s="76" t="s">
        <v>13022</v>
      </c>
      <c r="G2258" s="1" t="s">
        <v>2</v>
      </c>
      <c r="H2258" s="75" t="s">
        <v>13023</v>
      </c>
      <c r="I2258" s="1">
        <v>1151350107</v>
      </c>
      <c r="J2258" s="7">
        <v>4</v>
      </c>
      <c r="K2258" s="89" t="s">
        <v>13024</v>
      </c>
      <c r="L2258" s="77" t="s">
        <v>13025</v>
      </c>
      <c r="M2258" s="77" t="s">
        <v>174</v>
      </c>
      <c r="N2258" s="5">
        <v>10000</v>
      </c>
      <c r="O2258" s="5">
        <v>10000</v>
      </c>
      <c r="P2258" s="5">
        <v>20000</v>
      </c>
      <c r="Q2258" s="89" t="s">
        <v>13026</v>
      </c>
    </row>
    <row r="2259" spans="1:17" s="415" customFormat="1" ht="56" x14ac:dyDescent="0.15">
      <c r="A2259" s="7">
        <v>2016</v>
      </c>
      <c r="B2259" s="1" t="s">
        <v>142</v>
      </c>
      <c r="C2259" s="6" t="s">
        <v>12130</v>
      </c>
      <c r="D2259" s="7" t="s">
        <v>48</v>
      </c>
      <c r="E2259" s="6" t="s">
        <v>13027</v>
      </c>
      <c r="F2259" s="76" t="s">
        <v>13028</v>
      </c>
      <c r="G2259" s="1" t="s">
        <v>2</v>
      </c>
      <c r="H2259" s="75" t="s">
        <v>13029</v>
      </c>
      <c r="I2259" s="1">
        <v>1141320101</v>
      </c>
      <c r="J2259" s="5">
        <v>3</v>
      </c>
      <c r="K2259" s="89" t="s">
        <v>13030</v>
      </c>
      <c r="L2259" s="77" t="s">
        <v>13031</v>
      </c>
      <c r="M2259" s="77" t="s">
        <v>174</v>
      </c>
      <c r="N2259" s="5">
        <v>10000</v>
      </c>
      <c r="O2259" s="5">
        <v>10000</v>
      </c>
      <c r="P2259" s="5">
        <v>20000</v>
      </c>
      <c r="Q2259" s="89" t="s">
        <v>13032</v>
      </c>
    </row>
    <row r="2260" spans="1:17" s="415" customFormat="1" ht="84" x14ac:dyDescent="0.15">
      <c r="A2260" s="7">
        <v>2016</v>
      </c>
      <c r="B2260" s="1" t="s">
        <v>142</v>
      </c>
      <c r="C2260" s="6" t="s">
        <v>12130</v>
      </c>
      <c r="D2260" s="7" t="s">
        <v>48</v>
      </c>
      <c r="E2260" s="6" t="s">
        <v>13033</v>
      </c>
      <c r="F2260" s="76" t="s">
        <v>13034</v>
      </c>
      <c r="G2260" s="1" t="s">
        <v>2</v>
      </c>
      <c r="H2260" s="75" t="s">
        <v>13035</v>
      </c>
      <c r="I2260" s="1">
        <v>1141340111</v>
      </c>
      <c r="J2260" s="7">
        <v>5</v>
      </c>
      <c r="K2260" s="89" t="s">
        <v>13036</v>
      </c>
      <c r="L2260" s="77" t="s">
        <v>13013</v>
      </c>
      <c r="M2260" s="77" t="s">
        <v>156</v>
      </c>
      <c r="N2260" s="5">
        <v>10000</v>
      </c>
      <c r="O2260" s="5">
        <v>10000</v>
      </c>
      <c r="P2260" s="5">
        <v>20000</v>
      </c>
      <c r="Q2260" s="89" t="s">
        <v>13037</v>
      </c>
    </row>
    <row r="2261" spans="1:17" s="415" customFormat="1" ht="84" x14ac:dyDescent="0.15">
      <c r="A2261" s="7">
        <v>2016</v>
      </c>
      <c r="B2261" s="1" t="s">
        <v>142</v>
      </c>
      <c r="C2261" s="6" t="s">
        <v>12130</v>
      </c>
      <c r="D2261" s="7" t="s">
        <v>48</v>
      </c>
      <c r="E2261" s="6" t="s">
        <v>13038</v>
      </c>
      <c r="F2261" s="76" t="s">
        <v>13039</v>
      </c>
      <c r="G2261" s="1" t="s">
        <v>2</v>
      </c>
      <c r="H2261" s="75" t="s">
        <v>13040</v>
      </c>
      <c r="I2261" s="1">
        <v>1151350106</v>
      </c>
      <c r="J2261" s="5">
        <v>3</v>
      </c>
      <c r="K2261" s="89" t="s">
        <v>13041</v>
      </c>
      <c r="L2261" s="77" t="s">
        <v>13042</v>
      </c>
      <c r="M2261" s="77" t="s">
        <v>734</v>
      </c>
      <c r="N2261" s="5">
        <v>10000</v>
      </c>
      <c r="O2261" s="5">
        <v>10000</v>
      </c>
      <c r="P2261" s="5">
        <v>20000</v>
      </c>
      <c r="Q2261" s="89" t="s">
        <v>13043</v>
      </c>
    </row>
    <row r="2262" spans="1:17" s="415" customFormat="1" ht="70" x14ac:dyDescent="0.15">
      <c r="A2262" s="7">
        <v>2016</v>
      </c>
      <c r="B2262" s="1" t="s">
        <v>142</v>
      </c>
      <c r="C2262" s="6" t="s">
        <v>12130</v>
      </c>
      <c r="D2262" s="7" t="s">
        <v>48</v>
      </c>
      <c r="E2262" s="6" t="s">
        <v>13044</v>
      </c>
      <c r="F2262" s="26" t="s">
        <v>13045</v>
      </c>
      <c r="G2262" s="1" t="s">
        <v>2</v>
      </c>
      <c r="H2262" s="1" t="s">
        <v>13046</v>
      </c>
      <c r="I2262" s="6" t="s">
        <v>13047</v>
      </c>
      <c r="J2262" s="7">
        <v>2</v>
      </c>
      <c r="K2262" s="416" t="s">
        <v>13048</v>
      </c>
      <c r="L2262" s="77" t="s">
        <v>13042</v>
      </c>
      <c r="M2262" s="77" t="s">
        <v>734</v>
      </c>
      <c r="N2262" s="5">
        <v>10000</v>
      </c>
      <c r="O2262" s="5">
        <v>10000</v>
      </c>
      <c r="P2262" s="5">
        <v>20000</v>
      </c>
      <c r="Q2262" s="84" t="s">
        <v>13049</v>
      </c>
    </row>
    <row r="2263" spans="1:17" s="415" customFormat="1" ht="84" x14ac:dyDescent="0.15">
      <c r="A2263" s="7">
        <v>2016</v>
      </c>
      <c r="B2263" s="1" t="s">
        <v>142</v>
      </c>
      <c r="C2263" s="6" t="s">
        <v>12130</v>
      </c>
      <c r="D2263" s="7" t="s">
        <v>48</v>
      </c>
      <c r="E2263" s="6" t="s">
        <v>13050</v>
      </c>
      <c r="F2263" s="26" t="s">
        <v>13051</v>
      </c>
      <c r="G2263" s="1" t="s">
        <v>4</v>
      </c>
      <c r="H2263" s="1" t="s">
        <v>13052</v>
      </c>
      <c r="I2263" s="1">
        <v>1141090118</v>
      </c>
      <c r="J2263" s="7">
        <v>5</v>
      </c>
      <c r="K2263" s="64" t="s">
        <v>13053</v>
      </c>
      <c r="L2263" s="1" t="s">
        <v>13054</v>
      </c>
      <c r="M2263" s="1" t="s">
        <v>734</v>
      </c>
      <c r="N2263" s="5">
        <v>10000</v>
      </c>
      <c r="O2263" s="5">
        <v>10000</v>
      </c>
      <c r="P2263" s="5">
        <v>20000</v>
      </c>
      <c r="Q2263" s="26" t="s">
        <v>13055</v>
      </c>
    </row>
    <row r="2264" spans="1:17" s="415" customFormat="1" ht="112" x14ac:dyDescent="0.15">
      <c r="A2264" s="7">
        <v>2016</v>
      </c>
      <c r="B2264" s="1" t="s">
        <v>142</v>
      </c>
      <c r="C2264" s="6" t="s">
        <v>12130</v>
      </c>
      <c r="D2264" s="7" t="s">
        <v>48</v>
      </c>
      <c r="E2264" s="6" t="s">
        <v>13056</v>
      </c>
      <c r="F2264" s="26" t="s">
        <v>13057</v>
      </c>
      <c r="G2264" s="1" t="s">
        <v>2</v>
      </c>
      <c r="H2264" s="1" t="s">
        <v>13058</v>
      </c>
      <c r="I2264" s="1">
        <v>1151080225</v>
      </c>
      <c r="J2264" s="7">
        <v>5</v>
      </c>
      <c r="K2264" s="64" t="s">
        <v>13059</v>
      </c>
      <c r="L2264" s="1" t="s">
        <v>12874</v>
      </c>
      <c r="M2264" s="1" t="s">
        <v>734</v>
      </c>
      <c r="N2264" s="5">
        <v>10000</v>
      </c>
      <c r="O2264" s="5">
        <v>10000</v>
      </c>
      <c r="P2264" s="5">
        <v>20000</v>
      </c>
      <c r="Q2264" s="26" t="s">
        <v>13060</v>
      </c>
    </row>
    <row r="2265" spans="1:17" s="415" customFormat="1" ht="70" x14ac:dyDescent="0.15">
      <c r="A2265" s="7">
        <v>2016</v>
      </c>
      <c r="B2265" s="1" t="s">
        <v>142</v>
      </c>
      <c r="C2265" s="6" t="s">
        <v>12130</v>
      </c>
      <c r="D2265" s="7" t="s">
        <v>48</v>
      </c>
      <c r="E2265" s="6" t="s">
        <v>13061</v>
      </c>
      <c r="F2265" s="26" t="s">
        <v>13062</v>
      </c>
      <c r="G2265" s="1" t="s">
        <v>2</v>
      </c>
      <c r="H2265" s="1" t="s">
        <v>13063</v>
      </c>
      <c r="I2265" s="1">
        <v>1141080118</v>
      </c>
      <c r="J2265" s="7">
        <v>3</v>
      </c>
      <c r="K2265" s="64" t="s">
        <v>13064</v>
      </c>
      <c r="L2265" s="1" t="s">
        <v>12513</v>
      </c>
      <c r="M2265" s="1" t="s">
        <v>5075</v>
      </c>
      <c r="N2265" s="5">
        <v>10000</v>
      </c>
      <c r="O2265" s="5">
        <v>10000</v>
      </c>
      <c r="P2265" s="5">
        <v>20000</v>
      </c>
      <c r="Q2265" s="26" t="s">
        <v>13065</v>
      </c>
    </row>
    <row r="2266" spans="1:17" s="415" customFormat="1" ht="98" x14ac:dyDescent="0.15">
      <c r="A2266" s="7">
        <v>2016</v>
      </c>
      <c r="B2266" s="1" t="s">
        <v>142</v>
      </c>
      <c r="C2266" s="6" t="s">
        <v>12130</v>
      </c>
      <c r="D2266" s="7" t="s">
        <v>48</v>
      </c>
      <c r="E2266" s="6" t="s">
        <v>13066</v>
      </c>
      <c r="F2266" s="26" t="s">
        <v>13067</v>
      </c>
      <c r="G2266" s="1" t="s">
        <v>2</v>
      </c>
      <c r="H2266" s="1" t="s">
        <v>13068</v>
      </c>
      <c r="I2266" s="1">
        <v>1151070101</v>
      </c>
      <c r="J2266" s="7">
        <v>3</v>
      </c>
      <c r="K2266" s="64" t="s">
        <v>13069</v>
      </c>
      <c r="L2266" s="1" t="s">
        <v>13070</v>
      </c>
      <c r="M2266" s="1" t="s">
        <v>1233</v>
      </c>
      <c r="N2266" s="5">
        <v>10000</v>
      </c>
      <c r="O2266" s="5">
        <v>10000</v>
      </c>
      <c r="P2266" s="5">
        <v>20000</v>
      </c>
      <c r="Q2266" s="26" t="s">
        <v>13071</v>
      </c>
    </row>
    <row r="2267" spans="1:17" s="415" customFormat="1" ht="70" x14ac:dyDescent="0.15">
      <c r="A2267" s="7">
        <v>2016</v>
      </c>
      <c r="B2267" s="1" t="s">
        <v>142</v>
      </c>
      <c r="C2267" s="6" t="s">
        <v>12130</v>
      </c>
      <c r="D2267" s="7" t="s">
        <v>48</v>
      </c>
      <c r="E2267" s="6" t="s">
        <v>13072</v>
      </c>
      <c r="F2267" s="26" t="s">
        <v>13073</v>
      </c>
      <c r="G2267" s="1" t="s">
        <v>2</v>
      </c>
      <c r="H2267" s="1" t="s">
        <v>13074</v>
      </c>
      <c r="I2267" s="1">
        <v>1151070124</v>
      </c>
      <c r="J2267" s="7">
        <v>4</v>
      </c>
      <c r="K2267" s="64" t="s">
        <v>13075</v>
      </c>
      <c r="L2267" s="1" t="s">
        <v>13042</v>
      </c>
      <c r="M2267" s="1" t="s">
        <v>734</v>
      </c>
      <c r="N2267" s="5">
        <v>10000</v>
      </c>
      <c r="O2267" s="5">
        <v>10000</v>
      </c>
      <c r="P2267" s="5">
        <v>20000</v>
      </c>
      <c r="Q2267" s="26" t="s">
        <v>13076</v>
      </c>
    </row>
    <row r="2268" spans="1:17" s="415" customFormat="1" ht="70" x14ac:dyDescent="0.15">
      <c r="A2268" s="7">
        <v>2016</v>
      </c>
      <c r="B2268" s="1" t="s">
        <v>142</v>
      </c>
      <c r="C2268" s="6" t="s">
        <v>12130</v>
      </c>
      <c r="D2268" s="7" t="s">
        <v>48</v>
      </c>
      <c r="E2268" s="6" t="s">
        <v>13077</v>
      </c>
      <c r="F2268" s="26" t="s">
        <v>13078</v>
      </c>
      <c r="G2268" s="1" t="s">
        <v>4</v>
      </c>
      <c r="H2268" s="1" t="s">
        <v>13079</v>
      </c>
      <c r="I2268" s="1">
        <v>1151070126</v>
      </c>
      <c r="J2268" s="7">
        <v>4</v>
      </c>
      <c r="K2268" s="64" t="s">
        <v>13080</v>
      </c>
      <c r="L2268" s="1" t="s">
        <v>6021</v>
      </c>
      <c r="M2268" s="1" t="s">
        <v>734</v>
      </c>
      <c r="N2268" s="5">
        <v>10000</v>
      </c>
      <c r="O2268" s="5">
        <v>10000</v>
      </c>
      <c r="P2268" s="5">
        <v>20000</v>
      </c>
      <c r="Q2268" s="26" t="s">
        <v>13081</v>
      </c>
    </row>
    <row r="2269" spans="1:17" s="415" customFormat="1" ht="112" x14ac:dyDescent="0.15">
      <c r="A2269" s="7">
        <v>2016</v>
      </c>
      <c r="B2269" s="1" t="s">
        <v>142</v>
      </c>
      <c r="C2269" s="6" t="s">
        <v>12130</v>
      </c>
      <c r="D2269" s="7" t="s">
        <v>48</v>
      </c>
      <c r="E2269" s="6" t="s">
        <v>13082</v>
      </c>
      <c r="F2269" s="25" t="s">
        <v>13083</v>
      </c>
      <c r="G2269" s="5" t="s">
        <v>2</v>
      </c>
      <c r="H2269" s="9" t="s">
        <v>13084</v>
      </c>
      <c r="I2269" s="5" t="s">
        <v>13085</v>
      </c>
      <c r="J2269" s="1">
        <v>3</v>
      </c>
      <c r="K2269" s="26" t="s">
        <v>13086</v>
      </c>
      <c r="L2269" s="1" t="s">
        <v>13087</v>
      </c>
      <c r="M2269" s="1" t="s">
        <v>156</v>
      </c>
      <c r="N2269" s="5">
        <v>10000</v>
      </c>
      <c r="O2269" s="5">
        <v>10000</v>
      </c>
      <c r="P2269" s="5">
        <v>20000</v>
      </c>
      <c r="Q2269" s="26" t="s">
        <v>13088</v>
      </c>
    </row>
    <row r="2270" spans="1:17" s="415" customFormat="1" ht="112" x14ac:dyDescent="0.15">
      <c r="A2270" s="7">
        <v>2016</v>
      </c>
      <c r="B2270" s="1" t="s">
        <v>142</v>
      </c>
      <c r="C2270" s="6" t="s">
        <v>12130</v>
      </c>
      <c r="D2270" s="7" t="s">
        <v>48</v>
      </c>
      <c r="E2270" s="6" t="s">
        <v>13089</v>
      </c>
      <c r="F2270" s="25" t="s">
        <v>13090</v>
      </c>
      <c r="G2270" s="5" t="s">
        <v>2</v>
      </c>
      <c r="H2270" s="9" t="s">
        <v>13091</v>
      </c>
      <c r="I2270" s="5" t="s">
        <v>13092</v>
      </c>
      <c r="J2270" s="1">
        <v>5</v>
      </c>
      <c r="K2270" s="26" t="s">
        <v>13093</v>
      </c>
      <c r="L2270" s="1" t="s">
        <v>13094</v>
      </c>
      <c r="M2270" s="1" t="s">
        <v>156</v>
      </c>
      <c r="N2270" s="5">
        <v>10000</v>
      </c>
      <c r="O2270" s="5">
        <v>10000</v>
      </c>
      <c r="P2270" s="5">
        <v>20000</v>
      </c>
      <c r="Q2270" s="26" t="s">
        <v>13095</v>
      </c>
    </row>
    <row r="2271" spans="1:17" s="415" customFormat="1" ht="70" x14ac:dyDescent="0.15">
      <c r="A2271" s="7">
        <v>2016</v>
      </c>
      <c r="B2271" s="1" t="s">
        <v>142</v>
      </c>
      <c r="C2271" s="6" t="s">
        <v>12130</v>
      </c>
      <c r="D2271" s="7" t="s">
        <v>48</v>
      </c>
      <c r="E2271" s="6" t="s">
        <v>13096</v>
      </c>
      <c r="F2271" s="25" t="s">
        <v>13097</v>
      </c>
      <c r="G2271" s="5" t="s">
        <v>2</v>
      </c>
      <c r="H2271" s="9" t="s">
        <v>13098</v>
      </c>
      <c r="I2271" s="5" t="s">
        <v>13099</v>
      </c>
      <c r="J2271" s="1">
        <v>1</v>
      </c>
      <c r="K2271" s="26"/>
      <c r="L2271" s="1" t="s">
        <v>13100</v>
      </c>
      <c r="M2271" s="1" t="s">
        <v>156</v>
      </c>
      <c r="N2271" s="5">
        <v>10000</v>
      </c>
      <c r="O2271" s="5">
        <v>10000</v>
      </c>
      <c r="P2271" s="5">
        <v>20000</v>
      </c>
      <c r="Q2271" s="26" t="s">
        <v>13101</v>
      </c>
    </row>
    <row r="2272" spans="1:17" s="415" customFormat="1" ht="112" x14ac:dyDescent="0.15">
      <c r="A2272" s="7">
        <v>2016</v>
      </c>
      <c r="B2272" s="1" t="s">
        <v>142</v>
      </c>
      <c r="C2272" s="6" t="s">
        <v>12130</v>
      </c>
      <c r="D2272" s="7" t="s">
        <v>48</v>
      </c>
      <c r="E2272" s="6" t="s">
        <v>13102</v>
      </c>
      <c r="F2272" s="25" t="s">
        <v>13103</v>
      </c>
      <c r="G2272" s="5" t="s">
        <v>2</v>
      </c>
      <c r="H2272" s="9" t="s">
        <v>13104</v>
      </c>
      <c r="I2272" s="5" t="s">
        <v>13105</v>
      </c>
      <c r="J2272" s="1">
        <v>3</v>
      </c>
      <c r="K2272" s="26" t="s">
        <v>13106</v>
      </c>
      <c r="L2272" s="1" t="s">
        <v>13107</v>
      </c>
      <c r="M2272" s="1" t="s">
        <v>734</v>
      </c>
      <c r="N2272" s="5">
        <v>10000</v>
      </c>
      <c r="O2272" s="5">
        <v>10000</v>
      </c>
      <c r="P2272" s="5">
        <v>20000</v>
      </c>
      <c r="Q2272" s="26" t="s">
        <v>13108</v>
      </c>
    </row>
    <row r="2273" spans="1:17" s="415" customFormat="1" ht="84" x14ac:dyDescent="0.15">
      <c r="A2273" s="7">
        <v>2016</v>
      </c>
      <c r="B2273" s="1" t="s">
        <v>142</v>
      </c>
      <c r="C2273" s="6" t="s">
        <v>12130</v>
      </c>
      <c r="D2273" s="7" t="s">
        <v>48</v>
      </c>
      <c r="E2273" s="6" t="s">
        <v>13109</v>
      </c>
      <c r="F2273" s="25" t="s">
        <v>13110</v>
      </c>
      <c r="G2273" s="5" t="s">
        <v>2</v>
      </c>
      <c r="H2273" s="9" t="s">
        <v>13111</v>
      </c>
      <c r="I2273" s="5" t="s">
        <v>13112</v>
      </c>
      <c r="J2273" s="1">
        <v>3</v>
      </c>
      <c r="K2273" s="26" t="s">
        <v>13113</v>
      </c>
      <c r="L2273" s="1" t="s">
        <v>13114</v>
      </c>
      <c r="M2273" s="1" t="s">
        <v>174</v>
      </c>
      <c r="N2273" s="5">
        <v>10000</v>
      </c>
      <c r="O2273" s="5">
        <v>10000</v>
      </c>
      <c r="P2273" s="5">
        <v>20000</v>
      </c>
      <c r="Q2273" s="26" t="s">
        <v>13115</v>
      </c>
    </row>
    <row r="2274" spans="1:17" s="415" customFormat="1" ht="98" x14ac:dyDescent="0.15">
      <c r="A2274" s="7">
        <v>2016</v>
      </c>
      <c r="B2274" s="1" t="s">
        <v>142</v>
      </c>
      <c r="C2274" s="6" t="s">
        <v>12130</v>
      </c>
      <c r="D2274" s="7" t="s">
        <v>48</v>
      </c>
      <c r="E2274" s="6" t="s">
        <v>13116</v>
      </c>
      <c r="F2274" s="25" t="s">
        <v>13117</v>
      </c>
      <c r="G2274" s="5" t="s">
        <v>2</v>
      </c>
      <c r="H2274" s="9" t="s">
        <v>6128</v>
      </c>
      <c r="I2274" s="5" t="s">
        <v>13118</v>
      </c>
      <c r="J2274" s="1">
        <v>4</v>
      </c>
      <c r="K2274" s="26" t="s">
        <v>13119</v>
      </c>
      <c r="L2274" s="1" t="s">
        <v>13120</v>
      </c>
      <c r="M2274" s="1" t="s">
        <v>734</v>
      </c>
      <c r="N2274" s="5">
        <v>10000</v>
      </c>
      <c r="O2274" s="5">
        <v>10000</v>
      </c>
      <c r="P2274" s="5">
        <v>20000</v>
      </c>
      <c r="Q2274" s="26" t="s">
        <v>13121</v>
      </c>
    </row>
    <row r="2275" spans="1:17" s="415" customFormat="1" ht="84" x14ac:dyDescent="0.15">
      <c r="A2275" s="7">
        <v>2016</v>
      </c>
      <c r="B2275" s="1" t="s">
        <v>142</v>
      </c>
      <c r="C2275" s="6" t="s">
        <v>12130</v>
      </c>
      <c r="D2275" s="7" t="s">
        <v>48</v>
      </c>
      <c r="E2275" s="6" t="s">
        <v>13122</v>
      </c>
      <c r="F2275" s="25" t="s">
        <v>13123</v>
      </c>
      <c r="G2275" s="5" t="s">
        <v>2</v>
      </c>
      <c r="H2275" s="9" t="s">
        <v>13124</v>
      </c>
      <c r="I2275" s="5" t="s">
        <v>13125</v>
      </c>
      <c r="J2275" s="1">
        <v>3</v>
      </c>
      <c r="K2275" s="26" t="s">
        <v>13126</v>
      </c>
      <c r="L2275" s="1" t="s">
        <v>13127</v>
      </c>
      <c r="M2275" s="1" t="s">
        <v>734</v>
      </c>
      <c r="N2275" s="5">
        <v>10000</v>
      </c>
      <c r="O2275" s="5">
        <v>10000</v>
      </c>
      <c r="P2275" s="5">
        <v>20000</v>
      </c>
      <c r="Q2275" s="26" t="s">
        <v>13128</v>
      </c>
    </row>
    <row r="2276" spans="1:17" s="415" customFormat="1" ht="84" x14ac:dyDescent="0.15">
      <c r="A2276" s="7">
        <v>2016</v>
      </c>
      <c r="B2276" s="1" t="s">
        <v>142</v>
      </c>
      <c r="C2276" s="6" t="s">
        <v>12130</v>
      </c>
      <c r="D2276" s="7" t="s">
        <v>48</v>
      </c>
      <c r="E2276" s="6" t="s">
        <v>13129</v>
      </c>
      <c r="F2276" s="25" t="s">
        <v>13130</v>
      </c>
      <c r="G2276" s="5" t="s">
        <v>2</v>
      </c>
      <c r="H2276" s="9" t="s">
        <v>13131</v>
      </c>
      <c r="I2276" s="5" t="s">
        <v>13132</v>
      </c>
      <c r="J2276" s="1">
        <v>4</v>
      </c>
      <c r="K2276" s="26" t="s">
        <v>13133</v>
      </c>
      <c r="L2276" s="1" t="s">
        <v>13134</v>
      </c>
      <c r="M2276" s="1" t="s">
        <v>13135</v>
      </c>
      <c r="N2276" s="5">
        <v>10000</v>
      </c>
      <c r="O2276" s="5">
        <v>10000</v>
      </c>
      <c r="P2276" s="5">
        <v>20000</v>
      </c>
      <c r="Q2276" s="26" t="s">
        <v>13136</v>
      </c>
    </row>
    <row r="2277" spans="1:17" s="415" customFormat="1" ht="70" x14ac:dyDescent="0.15">
      <c r="A2277" s="7">
        <v>2016</v>
      </c>
      <c r="B2277" s="1" t="s">
        <v>142</v>
      </c>
      <c r="C2277" s="6" t="s">
        <v>12130</v>
      </c>
      <c r="D2277" s="7" t="s">
        <v>48</v>
      </c>
      <c r="E2277" s="6" t="s">
        <v>13137</v>
      </c>
      <c r="F2277" s="25" t="s">
        <v>13138</v>
      </c>
      <c r="G2277" s="5" t="s">
        <v>2</v>
      </c>
      <c r="H2277" s="9" t="s">
        <v>13139</v>
      </c>
      <c r="I2277" s="5" t="s">
        <v>13140</v>
      </c>
      <c r="J2277" s="1">
        <v>3</v>
      </c>
      <c r="K2277" s="26" t="s">
        <v>13141</v>
      </c>
      <c r="L2277" s="1" t="s">
        <v>13107</v>
      </c>
      <c r="M2277" s="1" t="s">
        <v>734</v>
      </c>
      <c r="N2277" s="5">
        <v>10000</v>
      </c>
      <c r="O2277" s="5">
        <v>10000</v>
      </c>
      <c r="P2277" s="5">
        <v>20000</v>
      </c>
      <c r="Q2277" s="26" t="s">
        <v>13142</v>
      </c>
    </row>
    <row r="2278" spans="1:17" s="415" customFormat="1" ht="70" x14ac:dyDescent="0.15">
      <c r="A2278" s="7">
        <v>2016</v>
      </c>
      <c r="B2278" s="1" t="s">
        <v>142</v>
      </c>
      <c r="C2278" s="6" t="s">
        <v>12130</v>
      </c>
      <c r="D2278" s="7" t="s">
        <v>48</v>
      </c>
      <c r="E2278" s="6" t="s">
        <v>13143</v>
      </c>
      <c r="F2278" s="25" t="s">
        <v>13144</v>
      </c>
      <c r="G2278" s="5" t="s">
        <v>2</v>
      </c>
      <c r="H2278" s="9" t="s">
        <v>13145</v>
      </c>
      <c r="I2278" s="5" t="s">
        <v>13146</v>
      </c>
      <c r="J2278" s="1">
        <v>2</v>
      </c>
      <c r="K2278" s="26" t="s">
        <v>13147</v>
      </c>
      <c r="L2278" s="1" t="s">
        <v>13148</v>
      </c>
      <c r="M2278" s="1" t="s">
        <v>174</v>
      </c>
      <c r="N2278" s="5">
        <v>10000</v>
      </c>
      <c r="O2278" s="5">
        <v>10000</v>
      </c>
      <c r="P2278" s="5">
        <v>20000</v>
      </c>
      <c r="Q2278" s="26" t="s">
        <v>13149</v>
      </c>
    </row>
    <row r="2279" spans="1:17" s="415" customFormat="1" ht="70" x14ac:dyDescent="0.15">
      <c r="A2279" s="7">
        <v>2016</v>
      </c>
      <c r="B2279" s="1" t="s">
        <v>142</v>
      </c>
      <c r="C2279" s="6" t="s">
        <v>12130</v>
      </c>
      <c r="D2279" s="7" t="s">
        <v>48</v>
      </c>
      <c r="E2279" s="6" t="s">
        <v>13150</v>
      </c>
      <c r="F2279" s="25" t="s">
        <v>13151</v>
      </c>
      <c r="G2279" s="5" t="s">
        <v>2</v>
      </c>
      <c r="H2279" s="9" t="s">
        <v>13152</v>
      </c>
      <c r="I2279" s="5" t="s">
        <v>13153</v>
      </c>
      <c r="J2279" s="1">
        <v>3</v>
      </c>
      <c r="K2279" s="26" t="s">
        <v>13154</v>
      </c>
      <c r="L2279" s="1" t="s">
        <v>13155</v>
      </c>
      <c r="M2279" s="1" t="s">
        <v>174</v>
      </c>
      <c r="N2279" s="5">
        <v>10000</v>
      </c>
      <c r="O2279" s="5">
        <v>10000</v>
      </c>
      <c r="P2279" s="5">
        <v>20000</v>
      </c>
      <c r="Q2279" s="26" t="s">
        <v>13156</v>
      </c>
    </row>
    <row r="2280" spans="1:17" s="415" customFormat="1" ht="56" x14ac:dyDescent="0.15">
      <c r="A2280" s="7">
        <v>2016</v>
      </c>
      <c r="B2280" s="1" t="s">
        <v>142</v>
      </c>
      <c r="C2280" s="6" t="s">
        <v>12130</v>
      </c>
      <c r="D2280" s="7" t="s">
        <v>48</v>
      </c>
      <c r="E2280" s="6" t="s">
        <v>13157</v>
      </c>
      <c r="F2280" s="25" t="s">
        <v>13158</v>
      </c>
      <c r="G2280" s="5" t="s">
        <v>2</v>
      </c>
      <c r="H2280" s="9" t="s">
        <v>13159</v>
      </c>
      <c r="I2280" s="5" t="s">
        <v>13160</v>
      </c>
      <c r="J2280" s="1">
        <v>3</v>
      </c>
      <c r="K2280" s="26" t="s">
        <v>13161</v>
      </c>
      <c r="L2280" s="1" t="s">
        <v>13162</v>
      </c>
      <c r="M2280" s="1" t="s">
        <v>174</v>
      </c>
      <c r="N2280" s="5">
        <v>10000</v>
      </c>
      <c r="O2280" s="5">
        <v>10000</v>
      </c>
      <c r="P2280" s="5">
        <v>20000</v>
      </c>
      <c r="Q2280" s="26" t="s">
        <v>13163</v>
      </c>
    </row>
    <row r="2281" spans="1:17" s="415" customFormat="1" ht="70" x14ac:dyDescent="0.15">
      <c r="A2281" s="7">
        <v>2016</v>
      </c>
      <c r="B2281" s="1" t="s">
        <v>142</v>
      </c>
      <c r="C2281" s="6" t="s">
        <v>12130</v>
      </c>
      <c r="D2281" s="7" t="s">
        <v>48</v>
      </c>
      <c r="E2281" s="6" t="s">
        <v>13164</v>
      </c>
      <c r="F2281" s="25" t="s">
        <v>13165</v>
      </c>
      <c r="G2281" s="5" t="s">
        <v>2</v>
      </c>
      <c r="H2281" s="9" t="s">
        <v>13166</v>
      </c>
      <c r="I2281" s="5" t="s">
        <v>13167</v>
      </c>
      <c r="J2281" s="1">
        <v>3</v>
      </c>
      <c r="K2281" s="26" t="s">
        <v>13168</v>
      </c>
      <c r="L2281" s="1" t="s">
        <v>13169</v>
      </c>
      <c r="M2281" s="1" t="s">
        <v>734</v>
      </c>
      <c r="N2281" s="5">
        <v>10000</v>
      </c>
      <c r="O2281" s="5">
        <v>10000</v>
      </c>
      <c r="P2281" s="5">
        <v>20000</v>
      </c>
      <c r="Q2281" s="26" t="s">
        <v>13170</v>
      </c>
    </row>
    <row r="2282" spans="1:17" s="415" customFormat="1" ht="70" x14ac:dyDescent="0.15">
      <c r="A2282" s="7">
        <v>2016</v>
      </c>
      <c r="B2282" s="1" t="s">
        <v>142</v>
      </c>
      <c r="C2282" s="6" t="s">
        <v>12130</v>
      </c>
      <c r="D2282" s="7" t="s">
        <v>48</v>
      </c>
      <c r="E2282" s="6" t="s">
        <v>13171</v>
      </c>
      <c r="F2282" s="25" t="s">
        <v>13172</v>
      </c>
      <c r="G2282" s="5" t="s">
        <v>2</v>
      </c>
      <c r="H2282" s="9" t="s">
        <v>13173</v>
      </c>
      <c r="I2282" s="5" t="s">
        <v>13174</v>
      </c>
      <c r="J2282" s="1">
        <v>3</v>
      </c>
      <c r="K2282" s="26" t="s">
        <v>13175</v>
      </c>
      <c r="L2282" s="1" t="s">
        <v>13176</v>
      </c>
      <c r="M2282" s="1" t="s">
        <v>734</v>
      </c>
      <c r="N2282" s="5">
        <v>10000</v>
      </c>
      <c r="O2282" s="5">
        <v>10000</v>
      </c>
      <c r="P2282" s="5">
        <v>20000</v>
      </c>
      <c r="Q2282" s="26" t="s">
        <v>13177</v>
      </c>
    </row>
    <row r="2283" spans="1:17" s="415" customFormat="1" ht="126" x14ac:dyDescent="0.15">
      <c r="A2283" s="7">
        <v>2016</v>
      </c>
      <c r="B2283" s="1" t="s">
        <v>142</v>
      </c>
      <c r="C2283" s="6" t="s">
        <v>12130</v>
      </c>
      <c r="D2283" s="7" t="s">
        <v>48</v>
      </c>
      <c r="E2283" s="6" t="s">
        <v>13178</v>
      </c>
      <c r="F2283" s="25" t="s">
        <v>13179</v>
      </c>
      <c r="G2283" s="5" t="s">
        <v>2</v>
      </c>
      <c r="H2283" s="9" t="s">
        <v>13180</v>
      </c>
      <c r="I2283" s="5" t="s">
        <v>13181</v>
      </c>
      <c r="J2283" s="1">
        <v>3</v>
      </c>
      <c r="K2283" s="26" t="s">
        <v>13182</v>
      </c>
      <c r="L2283" s="1" t="s">
        <v>13183</v>
      </c>
      <c r="M2283" s="1" t="s">
        <v>156</v>
      </c>
      <c r="N2283" s="5">
        <v>10000</v>
      </c>
      <c r="O2283" s="5">
        <v>10000</v>
      </c>
      <c r="P2283" s="5">
        <v>20000</v>
      </c>
      <c r="Q2283" s="26" t="s">
        <v>13184</v>
      </c>
    </row>
    <row r="2284" spans="1:17" s="415" customFormat="1" ht="56" x14ac:dyDescent="0.15">
      <c r="A2284" s="7">
        <v>2016</v>
      </c>
      <c r="B2284" s="1" t="s">
        <v>142</v>
      </c>
      <c r="C2284" s="6" t="s">
        <v>12130</v>
      </c>
      <c r="D2284" s="7" t="s">
        <v>48</v>
      </c>
      <c r="E2284" s="6" t="s">
        <v>13185</v>
      </c>
      <c r="F2284" s="25" t="s">
        <v>13186</v>
      </c>
      <c r="G2284" s="5" t="s">
        <v>2</v>
      </c>
      <c r="H2284" s="9" t="s">
        <v>13187</v>
      </c>
      <c r="I2284" s="5" t="s">
        <v>13188</v>
      </c>
      <c r="J2284" s="1">
        <v>2</v>
      </c>
      <c r="K2284" s="26" t="s">
        <v>13189</v>
      </c>
      <c r="L2284" s="1" t="s">
        <v>13190</v>
      </c>
      <c r="M2284" s="1" t="s">
        <v>156</v>
      </c>
      <c r="N2284" s="5">
        <v>10000</v>
      </c>
      <c r="O2284" s="5">
        <v>10000</v>
      </c>
      <c r="P2284" s="5">
        <v>20000</v>
      </c>
      <c r="Q2284" s="26" t="s">
        <v>13191</v>
      </c>
    </row>
    <row r="2285" spans="1:17" s="415" customFormat="1" ht="84" x14ac:dyDescent="0.15">
      <c r="A2285" s="7">
        <v>2016</v>
      </c>
      <c r="B2285" s="1" t="s">
        <v>142</v>
      </c>
      <c r="C2285" s="6" t="s">
        <v>12130</v>
      </c>
      <c r="D2285" s="7" t="s">
        <v>48</v>
      </c>
      <c r="E2285" s="6" t="s">
        <v>13192</v>
      </c>
      <c r="F2285" s="25" t="s">
        <v>13193</v>
      </c>
      <c r="G2285" s="5" t="s">
        <v>2</v>
      </c>
      <c r="H2285" s="9" t="s">
        <v>13194</v>
      </c>
      <c r="I2285" s="5" t="s">
        <v>13195</v>
      </c>
      <c r="J2285" s="1">
        <v>4</v>
      </c>
      <c r="K2285" s="26" t="s">
        <v>13196</v>
      </c>
      <c r="L2285" s="1" t="s">
        <v>13197</v>
      </c>
      <c r="M2285" s="1" t="s">
        <v>156</v>
      </c>
      <c r="N2285" s="5">
        <v>10000</v>
      </c>
      <c r="O2285" s="5">
        <v>10000</v>
      </c>
      <c r="P2285" s="5">
        <v>20000</v>
      </c>
      <c r="Q2285" s="26" t="s">
        <v>13198</v>
      </c>
    </row>
    <row r="2286" spans="1:17" s="415" customFormat="1" ht="84" x14ac:dyDescent="0.15">
      <c r="A2286" s="7">
        <v>2016</v>
      </c>
      <c r="B2286" s="1" t="s">
        <v>142</v>
      </c>
      <c r="C2286" s="6" t="s">
        <v>12130</v>
      </c>
      <c r="D2286" s="7" t="s">
        <v>48</v>
      </c>
      <c r="E2286" s="6" t="s">
        <v>13199</v>
      </c>
      <c r="F2286" s="25" t="s">
        <v>13200</v>
      </c>
      <c r="G2286" s="5" t="s">
        <v>2</v>
      </c>
      <c r="H2286" s="9" t="s">
        <v>13201</v>
      </c>
      <c r="I2286" s="5" t="s">
        <v>13202</v>
      </c>
      <c r="J2286" s="1">
        <v>3</v>
      </c>
      <c r="K2286" s="26" t="s">
        <v>13203</v>
      </c>
      <c r="L2286" s="1" t="s">
        <v>13204</v>
      </c>
      <c r="M2286" s="1" t="s">
        <v>156</v>
      </c>
      <c r="N2286" s="5">
        <v>10000</v>
      </c>
      <c r="O2286" s="5">
        <v>10000</v>
      </c>
      <c r="P2286" s="5">
        <v>20000</v>
      </c>
      <c r="Q2286" s="26" t="s">
        <v>13205</v>
      </c>
    </row>
    <row r="2287" spans="1:17" s="415" customFormat="1" ht="112" x14ac:dyDescent="0.15">
      <c r="A2287" s="7">
        <v>2016</v>
      </c>
      <c r="B2287" s="1" t="s">
        <v>142</v>
      </c>
      <c r="C2287" s="6" t="s">
        <v>12130</v>
      </c>
      <c r="D2287" s="7" t="s">
        <v>48</v>
      </c>
      <c r="E2287" s="6" t="s">
        <v>13206</v>
      </c>
      <c r="F2287" s="25" t="s">
        <v>13207</v>
      </c>
      <c r="G2287" s="5" t="s">
        <v>2</v>
      </c>
      <c r="H2287" s="9" t="s">
        <v>13208</v>
      </c>
      <c r="I2287" s="5" t="s">
        <v>13209</v>
      </c>
      <c r="J2287" s="1">
        <v>3</v>
      </c>
      <c r="K2287" s="26" t="s">
        <v>13210</v>
      </c>
      <c r="L2287" s="1" t="s">
        <v>13211</v>
      </c>
      <c r="M2287" s="1" t="s">
        <v>174</v>
      </c>
      <c r="N2287" s="5">
        <v>10000</v>
      </c>
      <c r="O2287" s="5">
        <v>10000</v>
      </c>
      <c r="P2287" s="5">
        <v>20000</v>
      </c>
      <c r="Q2287" s="26" t="s">
        <v>13212</v>
      </c>
    </row>
    <row r="2288" spans="1:17" s="415" customFormat="1" ht="70" x14ac:dyDescent="0.15">
      <c r="A2288" s="7">
        <v>2016</v>
      </c>
      <c r="B2288" s="1" t="s">
        <v>142</v>
      </c>
      <c r="C2288" s="6" t="s">
        <v>12130</v>
      </c>
      <c r="D2288" s="7" t="s">
        <v>48</v>
      </c>
      <c r="E2288" s="6" t="s">
        <v>13213</v>
      </c>
      <c r="F2288" s="25" t="s">
        <v>13214</v>
      </c>
      <c r="G2288" s="5" t="s">
        <v>2</v>
      </c>
      <c r="H2288" s="9" t="s">
        <v>13215</v>
      </c>
      <c r="I2288" s="5" t="s">
        <v>13216</v>
      </c>
      <c r="J2288" s="1">
        <v>3</v>
      </c>
      <c r="K2288" s="26" t="s">
        <v>13217</v>
      </c>
      <c r="L2288" s="1" t="s">
        <v>13218</v>
      </c>
      <c r="M2288" s="1" t="s">
        <v>734</v>
      </c>
      <c r="N2288" s="5">
        <v>10000</v>
      </c>
      <c r="O2288" s="5">
        <v>10000</v>
      </c>
      <c r="P2288" s="5">
        <v>20000</v>
      </c>
      <c r="Q2288" s="26" t="s">
        <v>13219</v>
      </c>
    </row>
    <row r="2289" spans="1:17" s="415" customFormat="1" ht="56" x14ac:dyDescent="0.15">
      <c r="A2289" s="7">
        <v>2016</v>
      </c>
      <c r="B2289" s="1" t="s">
        <v>142</v>
      </c>
      <c r="C2289" s="6" t="s">
        <v>12130</v>
      </c>
      <c r="D2289" s="7" t="s">
        <v>48</v>
      </c>
      <c r="E2289" s="6" t="s">
        <v>13220</v>
      </c>
      <c r="F2289" s="25" t="s">
        <v>13221</v>
      </c>
      <c r="G2289" s="5" t="s">
        <v>2</v>
      </c>
      <c r="H2289" s="9" t="s">
        <v>13222</v>
      </c>
      <c r="I2289" s="5" t="s">
        <v>13223</v>
      </c>
      <c r="J2289" s="1">
        <v>2</v>
      </c>
      <c r="K2289" s="26" t="s">
        <v>13224</v>
      </c>
      <c r="L2289" s="1" t="s">
        <v>13107</v>
      </c>
      <c r="M2289" s="1" t="s">
        <v>734</v>
      </c>
      <c r="N2289" s="5">
        <v>10000</v>
      </c>
      <c r="O2289" s="5">
        <v>10000</v>
      </c>
      <c r="P2289" s="5">
        <v>20000</v>
      </c>
      <c r="Q2289" s="26" t="s">
        <v>13225</v>
      </c>
    </row>
    <row r="2290" spans="1:17" s="415" customFormat="1" ht="70" x14ac:dyDescent="0.15">
      <c r="A2290" s="7">
        <v>2016</v>
      </c>
      <c r="B2290" s="1" t="s">
        <v>142</v>
      </c>
      <c r="C2290" s="6" t="s">
        <v>12130</v>
      </c>
      <c r="D2290" s="7" t="s">
        <v>48</v>
      </c>
      <c r="E2290" s="6" t="s">
        <v>13226</v>
      </c>
      <c r="F2290" s="25" t="s">
        <v>13227</v>
      </c>
      <c r="G2290" s="5" t="s">
        <v>2</v>
      </c>
      <c r="H2290" s="9" t="s">
        <v>13228</v>
      </c>
      <c r="I2290" s="5" t="s">
        <v>13229</v>
      </c>
      <c r="J2290" s="1">
        <v>3</v>
      </c>
      <c r="K2290" s="26" t="s">
        <v>13230</v>
      </c>
      <c r="L2290" s="1" t="s">
        <v>13231</v>
      </c>
      <c r="M2290" s="1" t="s">
        <v>174</v>
      </c>
      <c r="N2290" s="5">
        <v>10000</v>
      </c>
      <c r="O2290" s="5">
        <v>10000</v>
      </c>
      <c r="P2290" s="5">
        <v>20000</v>
      </c>
      <c r="Q2290" s="26" t="s">
        <v>13232</v>
      </c>
    </row>
    <row r="2291" spans="1:17" s="415" customFormat="1" ht="70" x14ac:dyDescent="0.15">
      <c r="A2291" s="7">
        <v>2016</v>
      </c>
      <c r="B2291" s="1" t="s">
        <v>142</v>
      </c>
      <c r="C2291" s="6" t="s">
        <v>12130</v>
      </c>
      <c r="D2291" s="7" t="s">
        <v>48</v>
      </c>
      <c r="E2291" s="6" t="s">
        <v>13233</v>
      </c>
      <c r="F2291" s="25" t="s">
        <v>13234</v>
      </c>
      <c r="G2291" s="5" t="s">
        <v>2</v>
      </c>
      <c r="H2291" s="9" t="s">
        <v>13235</v>
      </c>
      <c r="I2291" s="5" t="s">
        <v>13236</v>
      </c>
      <c r="J2291" s="1">
        <v>3</v>
      </c>
      <c r="K2291" s="26" t="s">
        <v>13237</v>
      </c>
      <c r="L2291" s="1" t="s">
        <v>13238</v>
      </c>
      <c r="M2291" s="1" t="s">
        <v>174</v>
      </c>
      <c r="N2291" s="5">
        <v>10000</v>
      </c>
      <c r="O2291" s="5">
        <v>10000</v>
      </c>
      <c r="P2291" s="5">
        <v>20000</v>
      </c>
      <c r="Q2291" s="26" t="s">
        <v>13239</v>
      </c>
    </row>
    <row r="2292" spans="1:17" s="415" customFormat="1" ht="98" x14ac:dyDescent="0.15">
      <c r="A2292" s="7">
        <v>2016</v>
      </c>
      <c r="B2292" s="1" t="s">
        <v>142</v>
      </c>
      <c r="C2292" s="6" t="s">
        <v>12130</v>
      </c>
      <c r="D2292" s="7" t="s">
        <v>48</v>
      </c>
      <c r="E2292" s="6" t="s">
        <v>13240</v>
      </c>
      <c r="F2292" s="25" t="s">
        <v>13241</v>
      </c>
      <c r="G2292" s="5" t="s">
        <v>2</v>
      </c>
      <c r="H2292" s="9" t="s">
        <v>13242</v>
      </c>
      <c r="I2292" s="5" t="s">
        <v>13243</v>
      </c>
      <c r="J2292" s="1">
        <v>3</v>
      </c>
      <c r="K2292" s="26" t="s">
        <v>13244</v>
      </c>
      <c r="L2292" s="1" t="s">
        <v>13245</v>
      </c>
      <c r="M2292" s="1" t="s">
        <v>734</v>
      </c>
      <c r="N2292" s="5">
        <v>10000</v>
      </c>
      <c r="O2292" s="5">
        <v>10000</v>
      </c>
      <c r="P2292" s="5">
        <v>20000</v>
      </c>
      <c r="Q2292" s="26" t="s">
        <v>13246</v>
      </c>
    </row>
    <row r="2293" spans="1:17" s="415" customFormat="1" ht="70" x14ac:dyDescent="0.15">
      <c r="A2293" s="7">
        <v>2016</v>
      </c>
      <c r="B2293" s="1" t="s">
        <v>142</v>
      </c>
      <c r="C2293" s="6" t="s">
        <v>12130</v>
      </c>
      <c r="D2293" s="7" t="s">
        <v>48</v>
      </c>
      <c r="E2293" s="6" t="s">
        <v>13247</v>
      </c>
      <c r="F2293" s="25" t="s">
        <v>13248</v>
      </c>
      <c r="G2293" s="5" t="s">
        <v>2</v>
      </c>
      <c r="H2293" s="9" t="s">
        <v>13249</v>
      </c>
      <c r="I2293" s="5" t="s">
        <v>13250</v>
      </c>
      <c r="J2293" s="1">
        <v>2</v>
      </c>
      <c r="K2293" s="26" t="s">
        <v>13251</v>
      </c>
      <c r="L2293" s="1" t="s">
        <v>13252</v>
      </c>
      <c r="M2293" s="1" t="s">
        <v>734</v>
      </c>
      <c r="N2293" s="5">
        <v>10000</v>
      </c>
      <c r="O2293" s="5">
        <v>10000</v>
      </c>
      <c r="P2293" s="5">
        <v>20000</v>
      </c>
      <c r="Q2293" s="26" t="s">
        <v>13253</v>
      </c>
    </row>
    <row r="2294" spans="1:17" s="415" customFormat="1" ht="84" x14ac:dyDescent="0.15">
      <c r="A2294" s="7">
        <v>2016</v>
      </c>
      <c r="B2294" s="1" t="s">
        <v>142</v>
      </c>
      <c r="C2294" s="6" t="s">
        <v>12130</v>
      </c>
      <c r="D2294" s="7" t="s">
        <v>48</v>
      </c>
      <c r="E2294" s="6" t="s">
        <v>13254</v>
      </c>
      <c r="F2294" s="25" t="s">
        <v>13255</v>
      </c>
      <c r="G2294" s="5" t="s">
        <v>2</v>
      </c>
      <c r="H2294" s="9" t="s">
        <v>4735</v>
      </c>
      <c r="I2294" s="5" t="s">
        <v>13256</v>
      </c>
      <c r="J2294" s="1">
        <v>4</v>
      </c>
      <c r="K2294" s="26" t="s">
        <v>13257</v>
      </c>
      <c r="L2294" s="1" t="s">
        <v>13258</v>
      </c>
      <c r="M2294" s="1" t="s">
        <v>174</v>
      </c>
      <c r="N2294" s="5">
        <v>10000</v>
      </c>
      <c r="O2294" s="5">
        <v>10000</v>
      </c>
      <c r="P2294" s="5">
        <v>20000</v>
      </c>
      <c r="Q2294" s="26" t="s">
        <v>13259</v>
      </c>
    </row>
    <row r="2295" spans="1:17" s="415" customFormat="1" ht="84" x14ac:dyDescent="0.15">
      <c r="A2295" s="7">
        <v>2016</v>
      </c>
      <c r="B2295" s="1" t="s">
        <v>142</v>
      </c>
      <c r="C2295" s="6" t="s">
        <v>12130</v>
      </c>
      <c r="D2295" s="7" t="s">
        <v>48</v>
      </c>
      <c r="E2295" s="6" t="s">
        <v>13260</v>
      </c>
      <c r="F2295" s="25" t="s">
        <v>13261</v>
      </c>
      <c r="G2295" s="5" t="s">
        <v>2</v>
      </c>
      <c r="H2295" s="9" t="s">
        <v>13262</v>
      </c>
      <c r="I2295" s="5" t="s">
        <v>13263</v>
      </c>
      <c r="J2295" s="1">
        <v>3</v>
      </c>
      <c r="K2295" s="26" t="s">
        <v>13264</v>
      </c>
      <c r="L2295" s="1" t="s">
        <v>13155</v>
      </c>
      <c r="M2295" s="1" t="s">
        <v>174</v>
      </c>
      <c r="N2295" s="5">
        <v>10000</v>
      </c>
      <c r="O2295" s="5">
        <v>10000</v>
      </c>
      <c r="P2295" s="5">
        <v>20000</v>
      </c>
      <c r="Q2295" s="26" t="s">
        <v>13265</v>
      </c>
    </row>
    <row r="2296" spans="1:17" s="415" customFormat="1" ht="56" x14ac:dyDescent="0.15">
      <c r="A2296" s="7">
        <v>2016</v>
      </c>
      <c r="B2296" s="1" t="s">
        <v>142</v>
      </c>
      <c r="C2296" s="6" t="s">
        <v>12130</v>
      </c>
      <c r="D2296" s="7" t="s">
        <v>48</v>
      </c>
      <c r="E2296" s="6" t="s">
        <v>13266</v>
      </c>
      <c r="F2296" s="25" t="s">
        <v>13267</v>
      </c>
      <c r="G2296" s="5" t="s">
        <v>2</v>
      </c>
      <c r="H2296" s="9" t="s">
        <v>13268</v>
      </c>
      <c r="I2296" s="5" t="s">
        <v>13269</v>
      </c>
      <c r="J2296" s="1">
        <v>3</v>
      </c>
      <c r="K2296" s="26" t="s">
        <v>13270</v>
      </c>
      <c r="L2296" s="1" t="s">
        <v>5773</v>
      </c>
      <c r="M2296" s="1" t="s">
        <v>734</v>
      </c>
      <c r="N2296" s="5">
        <v>10000</v>
      </c>
      <c r="O2296" s="5">
        <v>10000</v>
      </c>
      <c r="P2296" s="5">
        <v>20000</v>
      </c>
      <c r="Q2296" s="26" t="s">
        <v>13271</v>
      </c>
    </row>
    <row r="2297" spans="1:17" s="415" customFormat="1" ht="126" x14ac:dyDescent="0.15">
      <c r="A2297" s="7">
        <v>2016</v>
      </c>
      <c r="B2297" s="1" t="s">
        <v>142</v>
      </c>
      <c r="C2297" s="6" t="s">
        <v>12130</v>
      </c>
      <c r="D2297" s="7" t="s">
        <v>48</v>
      </c>
      <c r="E2297" s="6" t="s">
        <v>13272</v>
      </c>
      <c r="F2297" s="25" t="s">
        <v>13273</v>
      </c>
      <c r="G2297" s="5" t="s">
        <v>2</v>
      </c>
      <c r="H2297" s="9" t="s">
        <v>13274</v>
      </c>
      <c r="I2297" s="5" t="s">
        <v>13275</v>
      </c>
      <c r="J2297" s="1">
        <v>3</v>
      </c>
      <c r="K2297" s="26" t="s">
        <v>13276</v>
      </c>
      <c r="L2297" s="1" t="s">
        <v>13277</v>
      </c>
      <c r="M2297" s="1" t="s">
        <v>3665</v>
      </c>
      <c r="N2297" s="5">
        <v>10000</v>
      </c>
      <c r="O2297" s="5">
        <v>10000</v>
      </c>
      <c r="P2297" s="5">
        <v>20000</v>
      </c>
      <c r="Q2297" s="26" t="s">
        <v>13278</v>
      </c>
    </row>
    <row r="2298" spans="1:17" s="415" customFormat="1" ht="98" x14ac:dyDescent="0.15">
      <c r="A2298" s="7">
        <v>2016</v>
      </c>
      <c r="B2298" s="1" t="s">
        <v>142</v>
      </c>
      <c r="C2298" s="6" t="s">
        <v>12130</v>
      </c>
      <c r="D2298" s="7" t="s">
        <v>48</v>
      </c>
      <c r="E2298" s="6" t="s">
        <v>13279</v>
      </c>
      <c r="F2298" s="25" t="s">
        <v>13280</v>
      </c>
      <c r="G2298" s="5" t="s">
        <v>2</v>
      </c>
      <c r="H2298" s="9" t="s">
        <v>13281</v>
      </c>
      <c r="I2298" s="5" t="s">
        <v>13282</v>
      </c>
      <c r="J2298" s="1">
        <v>4</v>
      </c>
      <c r="K2298" s="26" t="s">
        <v>13283</v>
      </c>
      <c r="L2298" s="1" t="s">
        <v>13284</v>
      </c>
      <c r="M2298" s="1" t="s">
        <v>734</v>
      </c>
      <c r="N2298" s="5">
        <v>10000</v>
      </c>
      <c r="O2298" s="5">
        <v>10000</v>
      </c>
      <c r="P2298" s="5">
        <v>20000</v>
      </c>
      <c r="Q2298" s="26" t="s">
        <v>13285</v>
      </c>
    </row>
    <row r="2299" spans="1:17" s="415" customFormat="1" ht="98" x14ac:dyDescent="0.15">
      <c r="A2299" s="7">
        <v>2016</v>
      </c>
      <c r="B2299" s="1" t="s">
        <v>142</v>
      </c>
      <c r="C2299" s="6" t="s">
        <v>12130</v>
      </c>
      <c r="D2299" s="7" t="s">
        <v>48</v>
      </c>
      <c r="E2299" s="6" t="s">
        <v>13286</v>
      </c>
      <c r="F2299" s="25" t="s">
        <v>13287</v>
      </c>
      <c r="G2299" s="5" t="s">
        <v>2</v>
      </c>
      <c r="H2299" s="9" t="s">
        <v>13288</v>
      </c>
      <c r="I2299" s="5" t="s">
        <v>13289</v>
      </c>
      <c r="J2299" s="1">
        <v>3</v>
      </c>
      <c r="K2299" s="26" t="s">
        <v>13290</v>
      </c>
      <c r="L2299" s="1" t="s">
        <v>13231</v>
      </c>
      <c r="M2299" s="1" t="s">
        <v>174</v>
      </c>
      <c r="N2299" s="5">
        <v>10000</v>
      </c>
      <c r="O2299" s="5">
        <v>10000</v>
      </c>
      <c r="P2299" s="5">
        <v>20000</v>
      </c>
      <c r="Q2299" s="26" t="s">
        <v>13291</v>
      </c>
    </row>
    <row r="2300" spans="1:17" s="415" customFormat="1" ht="70" x14ac:dyDescent="0.15">
      <c r="A2300" s="7">
        <v>2016</v>
      </c>
      <c r="B2300" s="1" t="s">
        <v>142</v>
      </c>
      <c r="C2300" s="6" t="s">
        <v>12130</v>
      </c>
      <c r="D2300" s="7" t="s">
        <v>48</v>
      </c>
      <c r="E2300" s="6" t="s">
        <v>13292</v>
      </c>
      <c r="F2300" s="25" t="s">
        <v>13293</v>
      </c>
      <c r="G2300" s="5" t="s">
        <v>2</v>
      </c>
      <c r="H2300" s="9" t="s">
        <v>13294</v>
      </c>
      <c r="I2300" s="5" t="s">
        <v>13295</v>
      </c>
      <c r="J2300" s="1">
        <v>3</v>
      </c>
      <c r="K2300" s="26" t="s">
        <v>13296</v>
      </c>
      <c r="L2300" s="1" t="s">
        <v>13297</v>
      </c>
      <c r="M2300" s="1" t="s">
        <v>734</v>
      </c>
      <c r="N2300" s="5">
        <v>10000</v>
      </c>
      <c r="O2300" s="5">
        <v>10000</v>
      </c>
      <c r="P2300" s="5">
        <v>20000</v>
      </c>
      <c r="Q2300" s="26" t="s">
        <v>13298</v>
      </c>
    </row>
    <row r="2301" spans="1:17" s="415" customFormat="1" ht="140" x14ac:dyDescent="0.15">
      <c r="A2301" s="7">
        <v>2016</v>
      </c>
      <c r="B2301" s="1" t="s">
        <v>142</v>
      </c>
      <c r="C2301" s="6" t="s">
        <v>12130</v>
      </c>
      <c r="D2301" s="7" t="s">
        <v>48</v>
      </c>
      <c r="E2301" s="6" t="s">
        <v>13299</v>
      </c>
      <c r="F2301" s="25" t="s">
        <v>13300</v>
      </c>
      <c r="G2301" s="5" t="s">
        <v>2</v>
      </c>
      <c r="H2301" s="9" t="s">
        <v>13301</v>
      </c>
      <c r="I2301" s="5" t="s">
        <v>13302</v>
      </c>
      <c r="J2301" s="1">
        <v>5</v>
      </c>
      <c r="K2301" s="26" t="s">
        <v>13303</v>
      </c>
      <c r="L2301" s="1" t="s">
        <v>5773</v>
      </c>
      <c r="M2301" s="1" t="s">
        <v>734</v>
      </c>
      <c r="N2301" s="5">
        <v>10000</v>
      </c>
      <c r="O2301" s="5">
        <v>10000</v>
      </c>
      <c r="P2301" s="5">
        <v>20000</v>
      </c>
      <c r="Q2301" s="26" t="s">
        <v>13304</v>
      </c>
    </row>
    <row r="2302" spans="1:17" s="415" customFormat="1" ht="70" x14ac:dyDescent="0.15">
      <c r="A2302" s="7">
        <v>2016</v>
      </c>
      <c r="B2302" s="1" t="s">
        <v>142</v>
      </c>
      <c r="C2302" s="6" t="s">
        <v>12130</v>
      </c>
      <c r="D2302" s="7" t="s">
        <v>48</v>
      </c>
      <c r="E2302" s="6" t="s">
        <v>13305</v>
      </c>
      <c r="F2302" s="25" t="s">
        <v>13306</v>
      </c>
      <c r="G2302" s="5" t="s">
        <v>2</v>
      </c>
      <c r="H2302" s="9" t="s">
        <v>13307</v>
      </c>
      <c r="I2302" s="5" t="s">
        <v>13308</v>
      </c>
      <c r="J2302" s="1">
        <v>3</v>
      </c>
      <c r="K2302" s="26" t="s">
        <v>13309</v>
      </c>
      <c r="L2302" s="1" t="s">
        <v>13310</v>
      </c>
      <c r="M2302" s="1" t="s">
        <v>174</v>
      </c>
      <c r="N2302" s="5">
        <v>10000</v>
      </c>
      <c r="O2302" s="5">
        <v>10000</v>
      </c>
      <c r="P2302" s="5">
        <v>20000</v>
      </c>
      <c r="Q2302" s="26" t="s">
        <v>13311</v>
      </c>
    </row>
    <row r="2303" spans="1:17" s="415" customFormat="1" ht="84" x14ac:dyDescent="0.15">
      <c r="A2303" s="7">
        <v>2016</v>
      </c>
      <c r="B2303" s="1" t="s">
        <v>142</v>
      </c>
      <c r="C2303" s="6" t="s">
        <v>12130</v>
      </c>
      <c r="D2303" s="7" t="s">
        <v>48</v>
      </c>
      <c r="E2303" s="6" t="s">
        <v>13312</v>
      </c>
      <c r="F2303" s="25" t="s">
        <v>13313</v>
      </c>
      <c r="G2303" s="5" t="s">
        <v>2</v>
      </c>
      <c r="H2303" s="9" t="s">
        <v>13314</v>
      </c>
      <c r="I2303" s="5" t="s">
        <v>13315</v>
      </c>
      <c r="J2303" s="1">
        <v>4</v>
      </c>
      <c r="K2303" s="26" t="s">
        <v>13316</v>
      </c>
      <c r="L2303" s="1" t="s">
        <v>13317</v>
      </c>
      <c r="M2303" s="1" t="s">
        <v>156</v>
      </c>
      <c r="N2303" s="5">
        <v>10000</v>
      </c>
      <c r="O2303" s="5">
        <v>10000</v>
      </c>
      <c r="P2303" s="5">
        <v>20000</v>
      </c>
      <c r="Q2303" s="26" t="s">
        <v>13318</v>
      </c>
    </row>
    <row r="2304" spans="1:17" s="415" customFormat="1" ht="98" x14ac:dyDescent="0.15">
      <c r="A2304" s="7">
        <v>2016</v>
      </c>
      <c r="B2304" s="1" t="s">
        <v>142</v>
      </c>
      <c r="C2304" s="6" t="s">
        <v>12130</v>
      </c>
      <c r="D2304" s="7" t="s">
        <v>48</v>
      </c>
      <c r="E2304" s="6" t="s">
        <v>13319</v>
      </c>
      <c r="F2304" s="25" t="s">
        <v>13320</v>
      </c>
      <c r="G2304" s="5" t="s">
        <v>2</v>
      </c>
      <c r="H2304" s="9" t="s">
        <v>13321</v>
      </c>
      <c r="I2304" s="5" t="s">
        <v>13322</v>
      </c>
      <c r="J2304" s="1">
        <v>3</v>
      </c>
      <c r="K2304" s="26" t="s">
        <v>13323</v>
      </c>
      <c r="L2304" s="1" t="s">
        <v>13324</v>
      </c>
      <c r="M2304" s="1" t="s">
        <v>174</v>
      </c>
      <c r="N2304" s="5">
        <v>10000</v>
      </c>
      <c r="O2304" s="5">
        <v>10000</v>
      </c>
      <c r="P2304" s="5">
        <v>20000</v>
      </c>
      <c r="Q2304" s="26" t="s">
        <v>13325</v>
      </c>
    </row>
    <row r="2305" spans="1:17" s="415" customFormat="1" ht="70" x14ac:dyDescent="0.15">
      <c r="A2305" s="7">
        <v>2016</v>
      </c>
      <c r="B2305" s="1" t="s">
        <v>142</v>
      </c>
      <c r="C2305" s="6" t="s">
        <v>12130</v>
      </c>
      <c r="D2305" s="7" t="s">
        <v>48</v>
      </c>
      <c r="E2305" s="6" t="s">
        <v>13326</v>
      </c>
      <c r="F2305" s="25" t="s">
        <v>13327</v>
      </c>
      <c r="G2305" s="5" t="s">
        <v>2</v>
      </c>
      <c r="H2305" s="9" t="s">
        <v>13328</v>
      </c>
      <c r="I2305" s="5" t="s">
        <v>13329</v>
      </c>
      <c r="J2305" s="1">
        <v>1</v>
      </c>
      <c r="K2305" s="26"/>
      <c r="L2305" s="1" t="s">
        <v>13330</v>
      </c>
      <c r="M2305" s="1" t="s">
        <v>174</v>
      </c>
      <c r="N2305" s="5">
        <v>10000</v>
      </c>
      <c r="O2305" s="5">
        <v>10000</v>
      </c>
      <c r="P2305" s="5">
        <v>20000</v>
      </c>
      <c r="Q2305" s="26" t="s">
        <v>13331</v>
      </c>
    </row>
    <row r="2306" spans="1:17" s="415" customFormat="1" ht="56" x14ac:dyDescent="0.15">
      <c r="A2306" s="7">
        <v>2016</v>
      </c>
      <c r="B2306" s="1" t="s">
        <v>142</v>
      </c>
      <c r="C2306" s="6" t="s">
        <v>12130</v>
      </c>
      <c r="D2306" s="7" t="s">
        <v>48</v>
      </c>
      <c r="E2306" s="6" t="s">
        <v>13332</v>
      </c>
      <c r="F2306" s="25" t="s">
        <v>13333</v>
      </c>
      <c r="G2306" s="5" t="s">
        <v>2</v>
      </c>
      <c r="H2306" s="9" t="s">
        <v>13334</v>
      </c>
      <c r="I2306" s="5" t="s">
        <v>13335</v>
      </c>
      <c r="J2306" s="1">
        <v>3</v>
      </c>
      <c r="K2306" s="26" t="s">
        <v>13336</v>
      </c>
      <c r="L2306" s="1" t="s">
        <v>13337</v>
      </c>
      <c r="M2306" s="1" t="s">
        <v>156</v>
      </c>
      <c r="N2306" s="5">
        <v>10000</v>
      </c>
      <c r="O2306" s="5">
        <v>10000</v>
      </c>
      <c r="P2306" s="5">
        <v>20000</v>
      </c>
      <c r="Q2306" s="26" t="s">
        <v>13338</v>
      </c>
    </row>
    <row r="2307" spans="1:17" s="415" customFormat="1" ht="70" x14ac:dyDescent="0.15">
      <c r="A2307" s="7">
        <v>2016</v>
      </c>
      <c r="B2307" s="1" t="s">
        <v>142</v>
      </c>
      <c r="C2307" s="6" t="s">
        <v>12130</v>
      </c>
      <c r="D2307" s="7" t="s">
        <v>48</v>
      </c>
      <c r="E2307" s="6" t="s">
        <v>13339</v>
      </c>
      <c r="F2307" s="25" t="s">
        <v>13340</v>
      </c>
      <c r="G2307" s="5" t="s">
        <v>2</v>
      </c>
      <c r="H2307" s="9" t="s">
        <v>6321</v>
      </c>
      <c r="I2307" s="5" t="s">
        <v>13341</v>
      </c>
      <c r="J2307" s="1">
        <v>3</v>
      </c>
      <c r="K2307" s="26" t="s">
        <v>13342</v>
      </c>
      <c r="L2307" s="1" t="s">
        <v>13343</v>
      </c>
      <c r="M2307" s="1" t="s">
        <v>174</v>
      </c>
      <c r="N2307" s="5">
        <v>10000</v>
      </c>
      <c r="O2307" s="5">
        <v>10000</v>
      </c>
      <c r="P2307" s="5">
        <v>20000</v>
      </c>
      <c r="Q2307" s="26" t="s">
        <v>13344</v>
      </c>
    </row>
    <row r="2308" spans="1:17" s="415" customFormat="1" ht="56" x14ac:dyDescent="0.15">
      <c r="A2308" s="7">
        <v>2016</v>
      </c>
      <c r="B2308" s="1" t="s">
        <v>142</v>
      </c>
      <c r="C2308" s="6" t="s">
        <v>12130</v>
      </c>
      <c r="D2308" s="7" t="s">
        <v>48</v>
      </c>
      <c r="E2308" s="6" t="s">
        <v>13345</v>
      </c>
      <c r="F2308" s="25" t="s">
        <v>13346</v>
      </c>
      <c r="G2308" s="5" t="s">
        <v>2</v>
      </c>
      <c r="H2308" s="9" t="s">
        <v>13347</v>
      </c>
      <c r="I2308" s="5" t="s">
        <v>13348</v>
      </c>
      <c r="J2308" s="1">
        <v>3</v>
      </c>
      <c r="K2308" s="26" t="s">
        <v>13349</v>
      </c>
      <c r="L2308" s="1" t="s">
        <v>13350</v>
      </c>
      <c r="M2308" s="1" t="s">
        <v>734</v>
      </c>
      <c r="N2308" s="5">
        <v>10000</v>
      </c>
      <c r="O2308" s="5">
        <v>10000</v>
      </c>
      <c r="P2308" s="5">
        <v>20000</v>
      </c>
      <c r="Q2308" s="26" t="s">
        <v>13351</v>
      </c>
    </row>
    <row r="2309" spans="1:17" s="415" customFormat="1" ht="112" x14ac:dyDescent="0.15">
      <c r="A2309" s="7">
        <v>2016</v>
      </c>
      <c r="B2309" s="1" t="s">
        <v>142</v>
      </c>
      <c r="C2309" s="6" t="s">
        <v>12130</v>
      </c>
      <c r="D2309" s="7" t="s">
        <v>48</v>
      </c>
      <c r="E2309" s="6" t="s">
        <v>13352</v>
      </c>
      <c r="F2309" s="25" t="s">
        <v>13353</v>
      </c>
      <c r="G2309" s="5" t="s">
        <v>2</v>
      </c>
      <c r="H2309" s="9" t="s">
        <v>13354</v>
      </c>
      <c r="I2309" s="5" t="s">
        <v>13355</v>
      </c>
      <c r="J2309" s="1">
        <v>3</v>
      </c>
      <c r="K2309" s="26" t="s">
        <v>13356</v>
      </c>
      <c r="L2309" s="1" t="s">
        <v>13357</v>
      </c>
      <c r="M2309" s="1" t="s">
        <v>156</v>
      </c>
      <c r="N2309" s="5">
        <v>10000</v>
      </c>
      <c r="O2309" s="5">
        <v>10000</v>
      </c>
      <c r="P2309" s="5">
        <v>20000</v>
      </c>
      <c r="Q2309" s="26" t="s">
        <v>13358</v>
      </c>
    </row>
    <row r="2310" spans="1:17" s="415" customFormat="1" ht="70" x14ac:dyDescent="0.15">
      <c r="A2310" s="7">
        <v>2016</v>
      </c>
      <c r="B2310" s="1" t="s">
        <v>142</v>
      </c>
      <c r="C2310" s="6" t="s">
        <v>12130</v>
      </c>
      <c r="D2310" s="7" t="s">
        <v>48</v>
      </c>
      <c r="E2310" s="6" t="s">
        <v>13359</v>
      </c>
      <c r="F2310" s="25" t="s">
        <v>13360</v>
      </c>
      <c r="G2310" s="5" t="s">
        <v>2</v>
      </c>
      <c r="H2310" s="9" t="s">
        <v>13361</v>
      </c>
      <c r="I2310" s="5" t="s">
        <v>13362</v>
      </c>
      <c r="J2310" s="1">
        <v>3</v>
      </c>
      <c r="K2310" s="26" t="s">
        <v>13363</v>
      </c>
      <c r="L2310" s="1" t="s">
        <v>13277</v>
      </c>
      <c r="M2310" s="1" t="s">
        <v>3665</v>
      </c>
      <c r="N2310" s="5">
        <v>10000</v>
      </c>
      <c r="O2310" s="5">
        <v>10000</v>
      </c>
      <c r="P2310" s="5">
        <v>20000</v>
      </c>
      <c r="Q2310" s="26" t="s">
        <v>13364</v>
      </c>
    </row>
    <row r="2311" spans="1:17" s="415" customFormat="1" ht="98" x14ac:dyDescent="0.15">
      <c r="A2311" s="7">
        <v>2016</v>
      </c>
      <c r="B2311" s="1" t="s">
        <v>142</v>
      </c>
      <c r="C2311" s="6" t="s">
        <v>12130</v>
      </c>
      <c r="D2311" s="7" t="s">
        <v>48</v>
      </c>
      <c r="E2311" s="6" t="s">
        <v>13365</v>
      </c>
      <c r="F2311" s="25" t="s">
        <v>13366</v>
      </c>
      <c r="G2311" s="5" t="s">
        <v>2</v>
      </c>
      <c r="H2311" s="9" t="s">
        <v>13367</v>
      </c>
      <c r="I2311" s="5" t="s">
        <v>13368</v>
      </c>
      <c r="J2311" s="1">
        <v>3</v>
      </c>
      <c r="K2311" s="26" t="s">
        <v>13369</v>
      </c>
      <c r="L2311" s="1" t="s">
        <v>13370</v>
      </c>
      <c r="M2311" s="1" t="s">
        <v>174</v>
      </c>
      <c r="N2311" s="5">
        <v>10000</v>
      </c>
      <c r="O2311" s="5">
        <v>10000</v>
      </c>
      <c r="P2311" s="5">
        <v>20000</v>
      </c>
      <c r="Q2311" s="26" t="s">
        <v>13371</v>
      </c>
    </row>
    <row r="2312" spans="1:17" s="415" customFormat="1" ht="70" x14ac:dyDescent="0.15">
      <c r="A2312" s="7">
        <v>2016</v>
      </c>
      <c r="B2312" s="1" t="s">
        <v>142</v>
      </c>
      <c r="C2312" s="6" t="s">
        <v>12130</v>
      </c>
      <c r="D2312" s="7" t="s">
        <v>48</v>
      </c>
      <c r="E2312" s="6" t="s">
        <v>13372</v>
      </c>
      <c r="F2312" s="25" t="s">
        <v>13373</v>
      </c>
      <c r="G2312" s="5" t="s">
        <v>2</v>
      </c>
      <c r="H2312" s="9" t="s">
        <v>13374</v>
      </c>
      <c r="I2312" s="5" t="s">
        <v>13375</v>
      </c>
      <c r="J2312" s="1">
        <v>3</v>
      </c>
      <c r="K2312" s="26" t="s">
        <v>13376</v>
      </c>
      <c r="L2312" s="1" t="s">
        <v>13377</v>
      </c>
      <c r="M2312" s="1" t="s">
        <v>734</v>
      </c>
      <c r="N2312" s="5">
        <v>10000</v>
      </c>
      <c r="O2312" s="5">
        <v>10000</v>
      </c>
      <c r="P2312" s="5">
        <v>20000</v>
      </c>
      <c r="Q2312" s="26" t="s">
        <v>13378</v>
      </c>
    </row>
    <row r="2313" spans="1:17" s="415" customFormat="1" ht="84" x14ac:dyDescent="0.15">
      <c r="A2313" s="7">
        <v>2016</v>
      </c>
      <c r="B2313" s="1" t="s">
        <v>142</v>
      </c>
      <c r="C2313" s="6" t="s">
        <v>12130</v>
      </c>
      <c r="D2313" s="7" t="s">
        <v>48</v>
      </c>
      <c r="E2313" s="6" t="s">
        <v>13379</v>
      </c>
      <c r="F2313" s="25" t="s">
        <v>13380</v>
      </c>
      <c r="G2313" s="5" t="s">
        <v>2</v>
      </c>
      <c r="H2313" s="9" t="s">
        <v>13381</v>
      </c>
      <c r="I2313" s="5" t="s">
        <v>13382</v>
      </c>
      <c r="J2313" s="1">
        <v>3</v>
      </c>
      <c r="K2313" s="26" t="s">
        <v>13383</v>
      </c>
      <c r="L2313" s="1" t="s">
        <v>13384</v>
      </c>
      <c r="M2313" s="1" t="s">
        <v>734</v>
      </c>
      <c r="N2313" s="5">
        <v>10000</v>
      </c>
      <c r="O2313" s="5">
        <v>10000</v>
      </c>
      <c r="P2313" s="5">
        <v>20000</v>
      </c>
      <c r="Q2313" s="26" t="s">
        <v>13385</v>
      </c>
    </row>
    <row r="2314" spans="1:17" s="415" customFormat="1" ht="56" x14ac:dyDescent="0.15">
      <c r="A2314" s="7">
        <v>2016</v>
      </c>
      <c r="B2314" s="1" t="s">
        <v>142</v>
      </c>
      <c r="C2314" s="6" t="s">
        <v>12130</v>
      </c>
      <c r="D2314" s="7" t="s">
        <v>48</v>
      </c>
      <c r="E2314" s="6" t="s">
        <v>13386</v>
      </c>
      <c r="F2314" s="25" t="s">
        <v>13387</v>
      </c>
      <c r="G2314" s="5" t="s">
        <v>2</v>
      </c>
      <c r="H2314" s="9" t="s">
        <v>13388</v>
      </c>
      <c r="I2314" s="5" t="s">
        <v>13389</v>
      </c>
      <c r="J2314" s="1">
        <v>3</v>
      </c>
      <c r="K2314" s="26" t="s">
        <v>13390</v>
      </c>
      <c r="L2314" s="1" t="s">
        <v>13391</v>
      </c>
      <c r="M2314" s="1" t="s">
        <v>174</v>
      </c>
      <c r="N2314" s="5">
        <v>10000</v>
      </c>
      <c r="O2314" s="5">
        <v>10000</v>
      </c>
      <c r="P2314" s="5">
        <v>20000</v>
      </c>
      <c r="Q2314" s="26" t="s">
        <v>13392</v>
      </c>
    </row>
    <row r="2315" spans="1:17" s="415" customFormat="1" ht="84" x14ac:dyDescent="0.15">
      <c r="A2315" s="7">
        <v>2016</v>
      </c>
      <c r="B2315" s="1" t="s">
        <v>142</v>
      </c>
      <c r="C2315" s="6" t="s">
        <v>12130</v>
      </c>
      <c r="D2315" s="7" t="s">
        <v>48</v>
      </c>
      <c r="E2315" s="6" t="s">
        <v>13393</v>
      </c>
      <c r="F2315" s="25" t="s">
        <v>13394</v>
      </c>
      <c r="G2315" s="5" t="s">
        <v>2</v>
      </c>
      <c r="H2315" s="9" t="s">
        <v>13395</v>
      </c>
      <c r="I2315" s="5" t="s">
        <v>13396</v>
      </c>
      <c r="J2315" s="1">
        <v>3</v>
      </c>
      <c r="K2315" s="26" t="s">
        <v>13397</v>
      </c>
      <c r="L2315" s="1" t="s">
        <v>13398</v>
      </c>
      <c r="M2315" s="1" t="s">
        <v>734</v>
      </c>
      <c r="N2315" s="5">
        <v>10000</v>
      </c>
      <c r="O2315" s="5">
        <v>10000</v>
      </c>
      <c r="P2315" s="5">
        <v>20000</v>
      </c>
      <c r="Q2315" s="26" t="s">
        <v>13399</v>
      </c>
    </row>
    <row r="2316" spans="1:17" s="415" customFormat="1" ht="112" x14ac:dyDescent="0.15">
      <c r="A2316" s="7">
        <v>2016</v>
      </c>
      <c r="B2316" s="1" t="s">
        <v>142</v>
      </c>
      <c r="C2316" s="6" t="s">
        <v>12130</v>
      </c>
      <c r="D2316" s="7" t="s">
        <v>48</v>
      </c>
      <c r="E2316" s="6" t="s">
        <v>13400</v>
      </c>
      <c r="F2316" s="25" t="s">
        <v>13401</v>
      </c>
      <c r="G2316" s="5" t="s">
        <v>2</v>
      </c>
      <c r="H2316" s="9" t="s">
        <v>13402</v>
      </c>
      <c r="I2316" s="5" t="s">
        <v>13403</v>
      </c>
      <c r="J2316" s="1">
        <v>3</v>
      </c>
      <c r="K2316" s="26" t="s">
        <v>13404</v>
      </c>
      <c r="L2316" s="1" t="s">
        <v>13405</v>
      </c>
      <c r="M2316" s="1" t="s">
        <v>734</v>
      </c>
      <c r="N2316" s="5">
        <v>10000</v>
      </c>
      <c r="O2316" s="5">
        <v>10000</v>
      </c>
      <c r="P2316" s="5">
        <v>20000</v>
      </c>
      <c r="Q2316" s="26" t="s">
        <v>13406</v>
      </c>
    </row>
    <row r="2317" spans="1:17" s="415" customFormat="1" ht="154" x14ac:dyDescent="0.15">
      <c r="A2317" s="7">
        <v>2016</v>
      </c>
      <c r="B2317" s="1" t="s">
        <v>142</v>
      </c>
      <c r="C2317" s="6" t="s">
        <v>12130</v>
      </c>
      <c r="D2317" s="7" t="s">
        <v>48</v>
      </c>
      <c r="E2317" s="6" t="s">
        <v>13407</v>
      </c>
      <c r="F2317" s="25" t="s">
        <v>13408</v>
      </c>
      <c r="G2317" s="5" t="s">
        <v>2</v>
      </c>
      <c r="H2317" s="9" t="s">
        <v>13409</v>
      </c>
      <c r="I2317" s="5" t="s">
        <v>13410</v>
      </c>
      <c r="J2317" s="1">
        <v>3</v>
      </c>
      <c r="K2317" s="26" t="s">
        <v>13411</v>
      </c>
      <c r="L2317" s="1" t="s">
        <v>13155</v>
      </c>
      <c r="M2317" s="1" t="s">
        <v>174</v>
      </c>
      <c r="N2317" s="5">
        <v>10000</v>
      </c>
      <c r="O2317" s="5">
        <v>10000</v>
      </c>
      <c r="P2317" s="5">
        <v>20000</v>
      </c>
      <c r="Q2317" s="26" t="s">
        <v>13412</v>
      </c>
    </row>
    <row r="2318" spans="1:17" s="415" customFormat="1" ht="70" x14ac:dyDescent="0.15">
      <c r="A2318" s="7">
        <v>2016</v>
      </c>
      <c r="B2318" s="1" t="s">
        <v>142</v>
      </c>
      <c r="C2318" s="6" t="s">
        <v>12130</v>
      </c>
      <c r="D2318" s="7" t="s">
        <v>48</v>
      </c>
      <c r="E2318" s="6" t="s">
        <v>13413</v>
      </c>
      <c r="F2318" s="25" t="s">
        <v>13414</v>
      </c>
      <c r="G2318" s="5" t="s">
        <v>2</v>
      </c>
      <c r="H2318" s="9" t="s">
        <v>13415</v>
      </c>
      <c r="I2318" s="5" t="s">
        <v>13416</v>
      </c>
      <c r="J2318" s="1">
        <v>3</v>
      </c>
      <c r="K2318" s="26" t="s">
        <v>13417</v>
      </c>
      <c r="L2318" s="1" t="s">
        <v>13418</v>
      </c>
      <c r="M2318" s="1" t="s">
        <v>174</v>
      </c>
      <c r="N2318" s="5">
        <v>10000</v>
      </c>
      <c r="O2318" s="5">
        <v>10000</v>
      </c>
      <c r="P2318" s="5">
        <v>20000</v>
      </c>
      <c r="Q2318" s="26" t="s">
        <v>13419</v>
      </c>
    </row>
    <row r="2319" spans="1:17" s="415" customFormat="1" ht="126" x14ac:dyDescent="0.15">
      <c r="A2319" s="7">
        <v>2016</v>
      </c>
      <c r="B2319" s="1" t="s">
        <v>142</v>
      </c>
      <c r="C2319" s="6" t="s">
        <v>12130</v>
      </c>
      <c r="D2319" s="7" t="s">
        <v>48</v>
      </c>
      <c r="E2319" s="6" t="s">
        <v>13420</v>
      </c>
      <c r="F2319" s="25" t="s">
        <v>13421</v>
      </c>
      <c r="G2319" s="5" t="s">
        <v>2</v>
      </c>
      <c r="H2319" s="9" t="s">
        <v>13422</v>
      </c>
      <c r="I2319" s="5" t="s">
        <v>13423</v>
      </c>
      <c r="J2319" s="1">
        <v>3</v>
      </c>
      <c r="K2319" s="26" t="s">
        <v>13424</v>
      </c>
      <c r="L2319" s="1" t="s">
        <v>13425</v>
      </c>
      <c r="M2319" s="1" t="s">
        <v>174</v>
      </c>
      <c r="N2319" s="5">
        <v>10000</v>
      </c>
      <c r="O2319" s="5">
        <v>10000</v>
      </c>
      <c r="P2319" s="5">
        <v>20000</v>
      </c>
      <c r="Q2319" s="26" t="s">
        <v>13426</v>
      </c>
    </row>
    <row r="2320" spans="1:17" s="415" customFormat="1" ht="98" x14ac:dyDescent="0.15">
      <c r="A2320" s="7">
        <v>2016</v>
      </c>
      <c r="B2320" s="1" t="s">
        <v>142</v>
      </c>
      <c r="C2320" s="6" t="s">
        <v>12130</v>
      </c>
      <c r="D2320" s="7" t="s">
        <v>48</v>
      </c>
      <c r="E2320" s="6" t="s">
        <v>13427</v>
      </c>
      <c r="F2320" s="25" t="s">
        <v>13428</v>
      </c>
      <c r="G2320" s="5" t="s">
        <v>2</v>
      </c>
      <c r="H2320" s="9" t="s">
        <v>13429</v>
      </c>
      <c r="I2320" s="5" t="s">
        <v>13430</v>
      </c>
      <c r="J2320" s="1">
        <v>3</v>
      </c>
      <c r="K2320" s="26" t="s">
        <v>13431</v>
      </c>
      <c r="L2320" s="1" t="s">
        <v>13432</v>
      </c>
      <c r="M2320" s="1" t="s">
        <v>734</v>
      </c>
      <c r="N2320" s="5">
        <v>10000</v>
      </c>
      <c r="O2320" s="5">
        <v>10000</v>
      </c>
      <c r="P2320" s="5">
        <v>20000</v>
      </c>
      <c r="Q2320" s="26" t="s">
        <v>13433</v>
      </c>
    </row>
    <row r="2321" spans="1:17" s="415" customFormat="1" ht="196" x14ac:dyDescent="0.15">
      <c r="A2321" s="7">
        <v>2016</v>
      </c>
      <c r="B2321" s="1" t="s">
        <v>142</v>
      </c>
      <c r="C2321" s="6" t="s">
        <v>12130</v>
      </c>
      <c r="D2321" s="7" t="s">
        <v>48</v>
      </c>
      <c r="E2321" s="6" t="s">
        <v>13434</v>
      </c>
      <c r="F2321" s="25" t="s">
        <v>13435</v>
      </c>
      <c r="G2321" s="5" t="s">
        <v>2</v>
      </c>
      <c r="H2321" s="9" t="s">
        <v>13436</v>
      </c>
      <c r="I2321" s="5" t="s">
        <v>13437</v>
      </c>
      <c r="J2321" s="1">
        <v>5</v>
      </c>
      <c r="K2321" s="26" t="s">
        <v>13438</v>
      </c>
      <c r="L2321" s="1" t="s">
        <v>13439</v>
      </c>
      <c r="M2321" s="1" t="s">
        <v>734</v>
      </c>
      <c r="N2321" s="5">
        <v>10000</v>
      </c>
      <c r="O2321" s="5">
        <v>10000</v>
      </c>
      <c r="P2321" s="5">
        <v>20000</v>
      </c>
      <c r="Q2321" s="26" t="s">
        <v>13440</v>
      </c>
    </row>
    <row r="2322" spans="1:17" s="415" customFormat="1" ht="98" x14ac:dyDescent="0.15">
      <c r="A2322" s="7">
        <v>2016</v>
      </c>
      <c r="B2322" s="1" t="s">
        <v>142</v>
      </c>
      <c r="C2322" s="6" t="s">
        <v>12130</v>
      </c>
      <c r="D2322" s="7" t="s">
        <v>48</v>
      </c>
      <c r="E2322" s="6" t="s">
        <v>13441</v>
      </c>
      <c r="F2322" s="25" t="s">
        <v>13442</v>
      </c>
      <c r="G2322" s="5" t="s">
        <v>2</v>
      </c>
      <c r="H2322" s="9" t="s">
        <v>13443</v>
      </c>
      <c r="I2322" s="5" t="s">
        <v>13444</v>
      </c>
      <c r="J2322" s="1">
        <v>3</v>
      </c>
      <c r="K2322" s="26" t="s">
        <v>13445</v>
      </c>
      <c r="L2322" s="1" t="s">
        <v>13370</v>
      </c>
      <c r="M2322" s="1" t="s">
        <v>174</v>
      </c>
      <c r="N2322" s="5">
        <v>10000</v>
      </c>
      <c r="O2322" s="5">
        <v>10000</v>
      </c>
      <c r="P2322" s="5">
        <v>20000</v>
      </c>
      <c r="Q2322" s="26" t="s">
        <v>13446</v>
      </c>
    </row>
    <row r="2323" spans="1:17" s="415" customFormat="1" ht="56" x14ac:dyDescent="0.15">
      <c r="A2323" s="7">
        <v>2016</v>
      </c>
      <c r="B2323" s="1" t="s">
        <v>142</v>
      </c>
      <c r="C2323" s="6" t="s">
        <v>12130</v>
      </c>
      <c r="D2323" s="7" t="s">
        <v>48</v>
      </c>
      <c r="E2323" s="6" t="s">
        <v>13447</v>
      </c>
      <c r="F2323" s="25" t="s">
        <v>13448</v>
      </c>
      <c r="G2323" s="5" t="s">
        <v>2</v>
      </c>
      <c r="H2323" s="9" t="s">
        <v>13449</v>
      </c>
      <c r="I2323" s="5" t="s">
        <v>13450</v>
      </c>
      <c r="J2323" s="1">
        <v>2</v>
      </c>
      <c r="K2323" s="26" t="s">
        <v>13451</v>
      </c>
      <c r="L2323" s="1" t="s">
        <v>13452</v>
      </c>
      <c r="M2323" s="1" t="s">
        <v>734</v>
      </c>
      <c r="N2323" s="5">
        <v>10000</v>
      </c>
      <c r="O2323" s="5">
        <v>10000</v>
      </c>
      <c r="P2323" s="5">
        <v>20000</v>
      </c>
      <c r="Q2323" s="26" t="s">
        <v>13453</v>
      </c>
    </row>
    <row r="2324" spans="1:17" s="415" customFormat="1" ht="126" x14ac:dyDescent="0.15">
      <c r="A2324" s="7">
        <v>2016</v>
      </c>
      <c r="B2324" s="1" t="s">
        <v>142</v>
      </c>
      <c r="C2324" s="6" t="s">
        <v>12130</v>
      </c>
      <c r="D2324" s="7" t="s">
        <v>48</v>
      </c>
      <c r="E2324" s="6" t="s">
        <v>13454</v>
      </c>
      <c r="F2324" s="25" t="s">
        <v>13455</v>
      </c>
      <c r="G2324" s="5" t="s">
        <v>2</v>
      </c>
      <c r="H2324" s="9" t="s">
        <v>13456</v>
      </c>
      <c r="I2324" s="5" t="s">
        <v>13457</v>
      </c>
      <c r="J2324" s="1">
        <v>3</v>
      </c>
      <c r="K2324" s="26" t="s">
        <v>13458</v>
      </c>
      <c r="L2324" s="1" t="s">
        <v>13459</v>
      </c>
      <c r="M2324" s="1" t="s">
        <v>156</v>
      </c>
      <c r="N2324" s="5">
        <v>10000</v>
      </c>
      <c r="O2324" s="5">
        <v>10000</v>
      </c>
      <c r="P2324" s="5">
        <v>20000</v>
      </c>
      <c r="Q2324" s="26" t="s">
        <v>13460</v>
      </c>
    </row>
    <row r="2325" spans="1:17" s="415" customFormat="1" ht="84" x14ac:dyDescent="0.15">
      <c r="A2325" s="7">
        <v>2016</v>
      </c>
      <c r="B2325" s="1" t="s">
        <v>142</v>
      </c>
      <c r="C2325" s="6" t="s">
        <v>12130</v>
      </c>
      <c r="D2325" s="7" t="s">
        <v>48</v>
      </c>
      <c r="E2325" s="6" t="s">
        <v>13461</v>
      </c>
      <c r="F2325" s="25" t="s">
        <v>13462</v>
      </c>
      <c r="G2325" s="5" t="s">
        <v>2</v>
      </c>
      <c r="H2325" s="9" t="s">
        <v>4411</v>
      </c>
      <c r="I2325" s="5" t="s">
        <v>13463</v>
      </c>
      <c r="J2325" s="1">
        <v>3</v>
      </c>
      <c r="K2325" s="26" t="s">
        <v>13464</v>
      </c>
      <c r="L2325" s="1" t="s">
        <v>13465</v>
      </c>
      <c r="M2325" s="1" t="s">
        <v>734</v>
      </c>
      <c r="N2325" s="5">
        <v>10000</v>
      </c>
      <c r="O2325" s="5">
        <v>10000</v>
      </c>
      <c r="P2325" s="5">
        <v>20000</v>
      </c>
      <c r="Q2325" s="26" t="s">
        <v>13466</v>
      </c>
    </row>
    <row r="2326" spans="1:17" s="415" customFormat="1" ht="70" x14ac:dyDescent="0.15">
      <c r="A2326" s="7">
        <v>2016</v>
      </c>
      <c r="B2326" s="1" t="s">
        <v>142</v>
      </c>
      <c r="C2326" s="6" t="s">
        <v>12130</v>
      </c>
      <c r="D2326" s="7" t="s">
        <v>48</v>
      </c>
      <c r="E2326" s="6" t="s">
        <v>13467</v>
      </c>
      <c r="F2326" s="25" t="s">
        <v>13468</v>
      </c>
      <c r="G2326" s="5" t="s">
        <v>2</v>
      </c>
      <c r="H2326" s="9" t="s">
        <v>13469</v>
      </c>
      <c r="I2326" s="5" t="s">
        <v>13470</v>
      </c>
      <c r="J2326" s="1">
        <v>3</v>
      </c>
      <c r="K2326" s="26" t="s">
        <v>13471</v>
      </c>
      <c r="L2326" s="1" t="s">
        <v>13472</v>
      </c>
      <c r="M2326" s="1" t="s">
        <v>734</v>
      </c>
      <c r="N2326" s="5">
        <v>10000</v>
      </c>
      <c r="O2326" s="5">
        <v>10000</v>
      </c>
      <c r="P2326" s="5">
        <v>20000</v>
      </c>
      <c r="Q2326" s="26" t="s">
        <v>13473</v>
      </c>
    </row>
    <row r="2327" spans="1:17" s="415" customFormat="1" ht="126" x14ac:dyDescent="0.15">
      <c r="A2327" s="7">
        <v>2016</v>
      </c>
      <c r="B2327" s="1" t="s">
        <v>142</v>
      </c>
      <c r="C2327" s="6" t="s">
        <v>12130</v>
      </c>
      <c r="D2327" s="7" t="s">
        <v>48</v>
      </c>
      <c r="E2327" s="6" t="s">
        <v>13474</v>
      </c>
      <c r="F2327" s="25" t="s">
        <v>13475</v>
      </c>
      <c r="G2327" s="5" t="s">
        <v>2</v>
      </c>
      <c r="H2327" s="9" t="s">
        <v>13476</v>
      </c>
      <c r="I2327" s="5" t="s">
        <v>13477</v>
      </c>
      <c r="J2327" s="1">
        <v>5</v>
      </c>
      <c r="K2327" s="26" t="s">
        <v>13478</v>
      </c>
      <c r="L2327" s="1" t="s">
        <v>5726</v>
      </c>
      <c r="M2327" s="1" t="s">
        <v>734</v>
      </c>
      <c r="N2327" s="5">
        <v>10000</v>
      </c>
      <c r="O2327" s="5">
        <v>10000</v>
      </c>
      <c r="P2327" s="5">
        <v>20000</v>
      </c>
      <c r="Q2327" s="26" t="s">
        <v>13479</v>
      </c>
    </row>
    <row r="2328" spans="1:17" s="415" customFormat="1" ht="70" x14ac:dyDescent="0.15">
      <c r="A2328" s="7">
        <v>2016</v>
      </c>
      <c r="B2328" s="1" t="s">
        <v>142</v>
      </c>
      <c r="C2328" s="6" t="s">
        <v>12130</v>
      </c>
      <c r="D2328" s="7" t="s">
        <v>48</v>
      </c>
      <c r="E2328" s="6" t="s">
        <v>13480</v>
      </c>
      <c r="F2328" s="25" t="s">
        <v>13481</v>
      </c>
      <c r="G2328" s="5" t="s">
        <v>2</v>
      </c>
      <c r="H2328" s="9" t="s">
        <v>13482</v>
      </c>
      <c r="I2328" s="5" t="s">
        <v>13483</v>
      </c>
      <c r="J2328" s="1">
        <v>3</v>
      </c>
      <c r="K2328" s="26" t="s">
        <v>13484</v>
      </c>
      <c r="L2328" s="1" t="s">
        <v>13277</v>
      </c>
      <c r="M2328" s="1" t="s">
        <v>3665</v>
      </c>
      <c r="N2328" s="5">
        <v>10000</v>
      </c>
      <c r="O2328" s="5">
        <v>10000</v>
      </c>
      <c r="P2328" s="5">
        <v>20000</v>
      </c>
      <c r="Q2328" s="26" t="s">
        <v>13485</v>
      </c>
    </row>
    <row r="2329" spans="1:17" s="415" customFormat="1" ht="70" x14ac:dyDescent="0.15">
      <c r="A2329" s="7">
        <v>2016</v>
      </c>
      <c r="B2329" s="1" t="s">
        <v>142</v>
      </c>
      <c r="C2329" s="6" t="s">
        <v>12130</v>
      </c>
      <c r="D2329" s="7" t="s">
        <v>48</v>
      </c>
      <c r="E2329" s="6" t="s">
        <v>13486</v>
      </c>
      <c r="F2329" s="25" t="s">
        <v>13487</v>
      </c>
      <c r="G2329" s="5" t="s">
        <v>2</v>
      </c>
      <c r="H2329" s="9" t="s">
        <v>13488</v>
      </c>
      <c r="I2329" s="5" t="s">
        <v>13489</v>
      </c>
      <c r="J2329" s="1">
        <v>3</v>
      </c>
      <c r="K2329" s="26" t="s">
        <v>13490</v>
      </c>
      <c r="L2329" s="1" t="s">
        <v>13491</v>
      </c>
      <c r="M2329" s="1" t="s">
        <v>174</v>
      </c>
      <c r="N2329" s="5">
        <v>10000</v>
      </c>
      <c r="O2329" s="5">
        <v>10000</v>
      </c>
      <c r="P2329" s="5">
        <v>20000</v>
      </c>
      <c r="Q2329" s="26" t="s">
        <v>13492</v>
      </c>
    </row>
    <row r="2330" spans="1:17" s="415" customFormat="1" ht="84" x14ac:dyDescent="0.15">
      <c r="A2330" s="7">
        <v>2016</v>
      </c>
      <c r="B2330" s="1" t="s">
        <v>142</v>
      </c>
      <c r="C2330" s="6" t="s">
        <v>12130</v>
      </c>
      <c r="D2330" s="7" t="s">
        <v>48</v>
      </c>
      <c r="E2330" s="6" t="s">
        <v>13493</v>
      </c>
      <c r="F2330" s="25" t="s">
        <v>13494</v>
      </c>
      <c r="G2330" s="5" t="s">
        <v>2</v>
      </c>
      <c r="H2330" s="9" t="s">
        <v>13495</v>
      </c>
      <c r="I2330" s="5" t="s">
        <v>13496</v>
      </c>
      <c r="J2330" s="1">
        <v>3</v>
      </c>
      <c r="K2330" s="26" t="s">
        <v>13497</v>
      </c>
      <c r="L2330" s="1" t="s">
        <v>13498</v>
      </c>
      <c r="M2330" s="1" t="s">
        <v>156</v>
      </c>
      <c r="N2330" s="5">
        <v>10000</v>
      </c>
      <c r="O2330" s="5">
        <v>10000</v>
      </c>
      <c r="P2330" s="5">
        <v>20000</v>
      </c>
      <c r="Q2330" s="26" t="s">
        <v>13499</v>
      </c>
    </row>
    <row r="2331" spans="1:17" s="415" customFormat="1" ht="70" x14ac:dyDescent="0.15">
      <c r="A2331" s="7">
        <v>2016</v>
      </c>
      <c r="B2331" s="1" t="s">
        <v>142</v>
      </c>
      <c r="C2331" s="6" t="s">
        <v>12130</v>
      </c>
      <c r="D2331" s="7" t="s">
        <v>48</v>
      </c>
      <c r="E2331" s="6" t="s">
        <v>13500</v>
      </c>
      <c r="F2331" s="25" t="s">
        <v>13501</v>
      </c>
      <c r="G2331" s="5" t="s">
        <v>2</v>
      </c>
      <c r="H2331" s="9" t="s">
        <v>13502</v>
      </c>
      <c r="I2331" s="5" t="s">
        <v>13503</v>
      </c>
      <c r="J2331" s="1">
        <v>1</v>
      </c>
      <c r="K2331" s="26"/>
      <c r="L2331" s="1" t="s">
        <v>13504</v>
      </c>
      <c r="M2331" s="1" t="s">
        <v>734</v>
      </c>
      <c r="N2331" s="5">
        <v>10000</v>
      </c>
      <c r="O2331" s="5">
        <v>10000</v>
      </c>
      <c r="P2331" s="5">
        <v>20000</v>
      </c>
      <c r="Q2331" s="26" t="s">
        <v>13505</v>
      </c>
    </row>
    <row r="2332" spans="1:17" s="415" customFormat="1" ht="70" x14ac:dyDescent="0.15">
      <c r="A2332" s="7">
        <v>2016</v>
      </c>
      <c r="B2332" s="1" t="s">
        <v>142</v>
      </c>
      <c r="C2332" s="6" t="s">
        <v>12130</v>
      </c>
      <c r="D2332" s="7" t="s">
        <v>48</v>
      </c>
      <c r="E2332" s="6" t="s">
        <v>13506</v>
      </c>
      <c r="F2332" s="25" t="s">
        <v>13507</v>
      </c>
      <c r="G2332" s="5" t="s">
        <v>2</v>
      </c>
      <c r="H2332" s="9" t="s">
        <v>13508</v>
      </c>
      <c r="I2332" s="5" t="s">
        <v>13509</v>
      </c>
      <c r="J2332" s="1">
        <v>3</v>
      </c>
      <c r="K2332" s="26" t="s">
        <v>13510</v>
      </c>
      <c r="L2332" s="1" t="s">
        <v>13511</v>
      </c>
      <c r="M2332" s="1" t="s">
        <v>734</v>
      </c>
      <c r="N2332" s="5">
        <v>10000</v>
      </c>
      <c r="O2332" s="5">
        <v>10000</v>
      </c>
      <c r="P2332" s="5">
        <v>20000</v>
      </c>
      <c r="Q2332" s="26" t="s">
        <v>13512</v>
      </c>
    </row>
    <row r="2333" spans="1:17" s="415" customFormat="1" ht="70" x14ac:dyDescent="0.15">
      <c r="A2333" s="7">
        <v>2016</v>
      </c>
      <c r="B2333" s="1" t="s">
        <v>142</v>
      </c>
      <c r="C2333" s="6" t="s">
        <v>12130</v>
      </c>
      <c r="D2333" s="7" t="s">
        <v>48</v>
      </c>
      <c r="E2333" s="6" t="s">
        <v>13513</v>
      </c>
      <c r="F2333" s="25" t="s">
        <v>13514</v>
      </c>
      <c r="G2333" s="5" t="s">
        <v>2</v>
      </c>
      <c r="H2333" s="9" t="s">
        <v>13515</v>
      </c>
      <c r="I2333" s="5" t="s">
        <v>13516</v>
      </c>
      <c r="J2333" s="1">
        <v>2</v>
      </c>
      <c r="K2333" s="26" t="s">
        <v>13517</v>
      </c>
      <c r="L2333" s="1" t="s">
        <v>13518</v>
      </c>
      <c r="M2333" s="1" t="s">
        <v>2101</v>
      </c>
      <c r="N2333" s="5">
        <v>10000</v>
      </c>
      <c r="O2333" s="5">
        <v>10000</v>
      </c>
      <c r="P2333" s="5">
        <v>20000</v>
      </c>
      <c r="Q2333" s="26" t="s">
        <v>13519</v>
      </c>
    </row>
    <row r="2334" spans="1:17" s="415" customFormat="1" ht="56" x14ac:dyDescent="0.15">
      <c r="A2334" s="7">
        <v>2016</v>
      </c>
      <c r="B2334" s="1" t="s">
        <v>142</v>
      </c>
      <c r="C2334" s="6" t="s">
        <v>12130</v>
      </c>
      <c r="D2334" s="7" t="s">
        <v>48</v>
      </c>
      <c r="E2334" s="6" t="s">
        <v>13520</v>
      </c>
      <c r="F2334" s="25" t="s">
        <v>13521</v>
      </c>
      <c r="G2334" s="5" t="s">
        <v>2</v>
      </c>
      <c r="H2334" s="9" t="s">
        <v>13522</v>
      </c>
      <c r="I2334" s="5" t="s">
        <v>13523</v>
      </c>
      <c r="J2334" s="1">
        <v>2</v>
      </c>
      <c r="K2334" s="26" t="s">
        <v>13524</v>
      </c>
      <c r="L2334" s="1" t="s">
        <v>13398</v>
      </c>
      <c r="M2334" s="1" t="s">
        <v>734</v>
      </c>
      <c r="N2334" s="5">
        <v>10000</v>
      </c>
      <c r="O2334" s="5">
        <v>10000</v>
      </c>
      <c r="P2334" s="5">
        <v>20000</v>
      </c>
      <c r="Q2334" s="26" t="s">
        <v>13525</v>
      </c>
    </row>
    <row r="2335" spans="1:17" s="415" customFormat="1" ht="70" x14ac:dyDescent="0.15">
      <c r="A2335" s="7">
        <v>2016</v>
      </c>
      <c r="B2335" s="1" t="s">
        <v>142</v>
      </c>
      <c r="C2335" s="6" t="s">
        <v>12130</v>
      </c>
      <c r="D2335" s="7" t="s">
        <v>48</v>
      </c>
      <c r="E2335" s="6" t="s">
        <v>13526</v>
      </c>
      <c r="F2335" s="25" t="s">
        <v>13527</v>
      </c>
      <c r="G2335" s="5" t="s">
        <v>2</v>
      </c>
      <c r="H2335" s="9" t="s">
        <v>13528</v>
      </c>
      <c r="I2335" s="5" t="s">
        <v>13529</v>
      </c>
      <c r="J2335" s="1">
        <v>2</v>
      </c>
      <c r="K2335" s="26" t="s">
        <v>13530</v>
      </c>
      <c r="L2335" s="1" t="s">
        <v>13531</v>
      </c>
      <c r="M2335" s="1" t="s">
        <v>734</v>
      </c>
      <c r="N2335" s="5">
        <v>10000</v>
      </c>
      <c r="O2335" s="5">
        <v>10000</v>
      </c>
      <c r="P2335" s="5">
        <v>20000</v>
      </c>
      <c r="Q2335" s="26" t="s">
        <v>13532</v>
      </c>
    </row>
    <row r="2336" spans="1:17" s="415" customFormat="1" ht="126" x14ac:dyDescent="0.15">
      <c r="A2336" s="7">
        <v>2016</v>
      </c>
      <c r="B2336" s="1" t="s">
        <v>142</v>
      </c>
      <c r="C2336" s="6" t="s">
        <v>12130</v>
      </c>
      <c r="D2336" s="7" t="s">
        <v>48</v>
      </c>
      <c r="E2336" s="6" t="s">
        <v>13533</v>
      </c>
      <c r="F2336" s="25" t="s">
        <v>13534</v>
      </c>
      <c r="G2336" s="5" t="s">
        <v>2</v>
      </c>
      <c r="H2336" s="9" t="s">
        <v>13535</v>
      </c>
      <c r="I2336" s="5" t="s">
        <v>13536</v>
      </c>
      <c r="J2336" s="1">
        <v>1</v>
      </c>
      <c r="K2336" s="26"/>
      <c r="L2336" s="1" t="s">
        <v>13317</v>
      </c>
      <c r="M2336" s="1" t="s">
        <v>156</v>
      </c>
      <c r="N2336" s="5">
        <v>10000</v>
      </c>
      <c r="O2336" s="5">
        <v>10000</v>
      </c>
      <c r="P2336" s="5">
        <v>20000</v>
      </c>
      <c r="Q2336" s="26" t="s">
        <v>13537</v>
      </c>
    </row>
    <row r="2337" spans="1:17" s="415" customFormat="1" ht="140" x14ac:dyDescent="0.15">
      <c r="A2337" s="7">
        <v>2016</v>
      </c>
      <c r="B2337" s="1" t="s">
        <v>142</v>
      </c>
      <c r="C2337" s="6" t="s">
        <v>12130</v>
      </c>
      <c r="D2337" s="7" t="s">
        <v>48</v>
      </c>
      <c r="E2337" s="6" t="s">
        <v>13538</v>
      </c>
      <c r="F2337" s="25" t="s">
        <v>13539</v>
      </c>
      <c r="G2337" s="5" t="s">
        <v>2</v>
      </c>
      <c r="H2337" s="9" t="s">
        <v>13540</v>
      </c>
      <c r="I2337" s="5" t="s">
        <v>13541</v>
      </c>
      <c r="J2337" s="1">
        <v>3</v>
      </c>
      <c r="K2337" s="26" t="s">
        <v>13542</v>
      </c>
      <c r="L2337" s="1" t="s">
        <v>13543</v>
      </c>
      <c r="M2337" s="1" t="s">
        <v>734</v>
      </c>
      <c r="N2337" s="5">
        <v>10000</v>
      </c>
      <c r="O2337" s="5">
        <v>10000</v>
      </c>
      <c r="P2337" s="5">
        <v>20000</v>
      </c>
      <c r="Q2337" s="26" t="s">
        <v>13544</v>
      </c>
    </row>
    <row r="2338" spans="1:17" s="415" customFormat="1" ht="70" x14ac:dyDescent="0.15">
      <c r="A2338" s="7">
        <v>2016</v>
      </c>
      <c r="B2338" s="1" t="s">
        <v>142</v>
      </c>
      <c r="C2338" s="6" t="s">
        <v>12130</v>
      </c>
      <c r="D2338" s="7" t="s">
        <v>48</v>
      </c>
      <c r="E2338" s="6" t="s">
        <v>13545</v>
      </c>
      <c r="F2338" s="25" t="s">
        <v>13546</v>
      </c>
      <c r="G2338" s="5" t="s">
        <v>2</v>
      </c>
      <c r="H2338" s="9" t="s">
        <v>13547</v>
      </c>
      <c r="I2338" s="5" t="s">
        <v>13548</v>
      </c>
      <c r="J2338" s="1">
        <v>2</v>
      </c>
      <c r="K2338" s="26" t="s">
        <v>13549</v>
      </c>
      <c r="L2338" s="1" t="s">
        <v>13550</v>
      </c>
      <c r="M2338" s="1" t="s">
        <v>156</v>
      </c>
      <c r="N2338" s="5">
        <v>10000</v>
      </c>
      <c r="O2338" s="5">
        <v>10000</v>
      </c>
      <c r="P2338" s="5">
        <v>20000</v>
      </c>
      <c r="Q2338" s="26" t="s">
        <v>13551</v>
      </c>
    </row>
    <row r="2339" spans="1:17" s="415" customFormat="1" ht="84" x14ac:dyDescent="0.15">
      <c r="A2339" s="7">
        <v>2016</v>
      </c>
      <c r="B2339" s="1" t="s">
        <v>142</v>
      </c>
      <c r="C2339" s="6" t="s">
        <v>12130</v>
      </c>
      <c r="D2339" s="7" t="s">
        <v>48</v>
      </c>
      <c r="E2339" s="6" t="s">
        <v>13552</v>
      </c>
      <c r="F2339" s="25" t="s">
        <v>13553</v>
      </c>
      <c r="G2339" s="5" t="s">
        <v>2</v>
      </c>
      <c r="H2339" s="9" t="s">
        <v>13554</v>
      </c>
      <c r="I2339" s="5" t="s">
        <v>13555</v>
      </c>
      <c r="J2339" s="1">
        <v>3</v>
      </c>
      <c r="K2339" s="26" t="s">
        <v>13556</v>
      </c>
      <c r="L2339" s="1" t="s">
        <v>13557</v>
      </c>
      <c r="M2339" s="1" t="s">
        <v>734</v>
      </c>
      <c r="N2339" s="5">
        <v>10000</v>
      </c>
      <c r="O2339" s="5">
        <v>10000</v>
      </c>
      <c r="P2339" s="5">
        <v>20000</v>
      </c>
      <c r="Q2339" s="26" t="s">
        <v>13558</v>
      </c>
    </row>
    <row r="2340" spans="1:17" s="415" customFormat="1" ht="84" x14ac:dyDescent="0.15">
      <c r="A2340" s="7">
        <v>2016</v>
      </c>
      <c r="B2340" s="1" t="s">
        <v>142</v>
      </c>
      <c r="C2340" s="6" t="s">
        <v>12130</v>
      </c>
      <c r="D2340" s="7" t="s">
        <v>48</v>
      </c>
      <c r="E2340" s="6" t="s">
        <v>13559</v>
      </c>
      <c r="F2340" s="25" t="s">
        <v>13560</v>
      </c>
      <c r="G2340" s="5" t="s">
        <v>2</v>
      </c>
      <c r="H2340" s="9" t="s">
        <v>13561</v>
      </c>
      <c r="I2340" s="5" t="s">
        <v>13562</v>
      </c>
      <c r="J2340" s="1">
        <v>4</v>
      </c>
      <c r="K2340" s="26" t="s">
        <v>13563</v>
      </c>
      <c r="L2340" s="1" t="s">
        <v>13564</v>
      </c>
      <c r="M2340" s="1" t="s">
        <v>174</v>
      </c>
      <c r="N2340" s="5">
        <v>10000</v>
      </c>
      <c r="O2340" s="5">
        <v>10000</v>
      </c>
      <c r="P2340" s="5">
        <v>20000</v>
      </c>
      <c r="Q2340" s="26" t="s">
        <v>13565</v>
      </c>
    </row>
    <row r="2341" spans="1:17" s="415" customFormat="1" ht="98" x14ac:dyDescent="0.15">
      <c r="A2341" s="7">
        <v>2016</v>
      </c>
      <c r="B2341" s="1" t="s">
        <v>142</v>
      </c>
      <c r="C2341" s="6" t="s">
        <v>12130</v>
      </c>
      <c r="D2341" s="7" t="s">
        <v>48</v>
      </c>
      <c r="E2341" s="6" t="s">
        <v>13566</v>
      </c>
      <c r="F2341" s="25" t="s">
        <v>13567</v>
      </c>
      <c r="G2341" s="5" t="s">
        <v>2</v>
      </c>
      <c r="H2341" s="9" t="s">
        <v>13568</v>
      </c>
      <c r="I2341" s="5" t="s">
        <v>13569</v>
      </c>
      <c r="J2341" s="1">
        <v>3</v>
      </c>
      <c r="K2341" s="26" t="s">
        <v>13570</v>
      </c>
      <c r="L2341" s="1" t="s">
        <v>13571</v>
      </c>
      <c r="M2341" s="1" t="s">
        <v>5075</v>
      </c>
      <c r="N2341" s="5">
        <v>10000</v>
      </c>
      <c r="O2341" s="5">
        <v>10000</v>
      </c>
      <c r="P2341" s="5">
        <v>20000</v>
      </c>
      <c r="Q2341" s="26" t="s">
        <v>13572</v>
      </c>
    </row>
    <row r="2342" spans="1:17" s="415" customFormat="1" ht="70" x14ac:dyDescent="0.15">
      <c r="A2342" s="7">
        <v>2016</v>
      </c>
      <c r="B2342" s="1" t="s">
        <v>142</v>
      </c>
      <c r="C2342" s="6" t="s">
        <v>12130</v>
      </c>
      <c r="D2342" s="7" t="s">
        <v>48</v>
      </c>
      <c r="E2342" s="6" t="s">
        <v>13573</v>
      </c>
      <c r="F2342" s="25" t="s">
        <v>13574</v>
      </c>
      <c r="G2342" s="5" t="s">
        <v>2</v>
      </c>
      <c r="H2342" s="9" t="s">
        <v>13575</v>
      </c>
      <c r="I2342" s="5" t="s">
        <v>13576</v>
      </c>
      <c r="J2342" s="1">
        <v>3</v>
      </c>
      <c r="K2342" s="26" t="s">
        <v>13577</v>
      </c>
      <c r="L2342" s="1" t="s">
        <v>13578</v>
      </c>
      <c r="M2342" s="1" t="s">
        <v>174</v>
      </c>
      <c r="N2342" s="5">
        <v>10000</v>
      </c>
      <c r="O2342" s="5">
        <v>10000</v>
      </c>
      <c r="P2342" s="5">
        <v>20000</v>
      </c>
      <c r="Q2342" s="26" t="s">
        <v>13579</v>
      </c>
    </row>
    <row r="2343" spans="1:17" s="415" customFormat="1" ht="56" x14ac:dyDescent="0.15">
      <c r="A2343" s="7">
        <v>2016</v>
      </c>
      <c r="B2343" s="1" t="s">
        <v>142</v>
      </c>
      <c r="C2343" s="6" t="s">
        <v>12130</v>
      </c>
      <c r="D2343" s="7" t="s">
        <v>48</v>
      </c>
      <c r="E2343" s="6" t="s">
        <v>13580</v>
      </c>
      <c r="F2343" s="25" t="s">
        <v>13581</v>
      </c>
      <c r="G2343" s="5" t="s">
        <v>2</v>
      </c>
      <c r="H2343" s="9" t="s">
        <v>13582</v>
      </c>
      <c r="I2343" s="5" t="s">
        <v>13583</v>
      </c>
      <c r="J2343" s="1">
        <v>1</v>
      </c>
      <c r="K2343" s="26"/>
      <c r="L2343" s="1" t="s">
        <v>13584</v>
      </c>
      <c r="M2343" s="1" t="s">
        <v>734</v>
      </c>
      <c r="N2343" s="5">
        <v>10000</v>
      </c>
      <c r="O2343" s="5">
        <v>10000</v>
      </c>
      <c r="P2343" s="5">
        <v>20000</v>
      </c>
      <c r="Q2343" s="26" t="s">
        <v>13585</v>
      </c>
    </row>
    <row r="2344" spans="1:17" s="415" customFormat="1" ht="70" x14ac:dyDescent="0.15">
      <c r="A2344" s="7">
        <v>2016</v>
      </c>
      <c r="B2344" s="1" t="s">
        <v>142</v>
      </c>
      <c r="C2344" s="6" t="s">
        <v>12130</v>
      </c>
      <c r="D2344" s="7" t="s">
        <v>48</v>
      </c>
      <c r="E2344" s="6" t="s">
        <v>13586</v>
      </c>
      <c r="F2344" s="25" t="s">
        <v>13587</v>
      </c>
      <c r="G2344" s="5" t="s">
        <v>2</v>
      </c>
      <c r="H2344" s="9" t="s">
        <v>619</v>
      </c>
      <c r="I2344" s="5" t="s">
        <v>13588</v>
      </c>
      <c r="J2344" s="1">
        <v>1</v>
      </c>
      <c r="K2344" s="26"/>
      <c r="L2344" s="1" t="s">
        <v>13589</v>
      </c>
      <c r="M2344" s="1" t="s">
        <v>156</v>
      </c>
      <c r="N2344" s="5">
        <v>10000</v>
      </c>
      <c r="O2344" s="5">
        <v>10000</v>
      </c>
      <c r="P2344" s="5">
        <v>20000</v>
      </c>
      <c r="Q2344" s="26" t="s">
        <v>13590</v>
      </c>
    </row>
    <row r="2345" spans="1:17" s="415" customFormat="1" ht="56" x14ac:dyDescent="0.15">
      <c r="A2345" s="7">
        <v>2016</v>
      </c>
      <c r="B2345" s="1" t="s">
        <v>142</v>
      </c>
      <c r="C2345" s="6" t="s">
        <v>12130</v>
      </c>
      <c r="D2345" s="7" t="s">
        <v>48</v>
      </c>
      <c r="E2345" s="6" t="s">
        <v>13591</v>
      </c>
      <c r="F2345" s="25" t="s">
        <v>13592</v>
      </c>
      <c r="G2345" s="5" t="s">
        <v>2</v>
      </c>
      <c r="H2345" s="9" t="s">
        <v>13593</v>
      </c>
      <c r="I2345" s="5" t="s">
        <v>13594</v>
      </c>
      <c r="J2345" s="1">
        <v>3</v>
      </c>
      <c r="K2345" s="26" t="s">
        <v>13595</v>
      </c>
      <c r="L2345" s="1" t="s">
        <v>13596</v>
      </c>
      <c r="M2345" s="1" t="s">
        <v>156</v>
      </c>
      <c r="N2345" s="5">
        <v>10000</v>
      </c>
      <c r="O2345" s="5">
        <v>10000</v>
      </c>
      <c r="P2345" s="5">
        <v>20000</v>
      </c>
      <c r="Q2345" s="26" t="s">
        <v>13597</v>
      </c>
    </row>
    <row r="2346" spans="1:17" s="415" customFormat="1" ht="168" x14ac:dyDescent="0.15">
      <c r="A2346" s="7">
        <v>2016</v>
      </c>
      <c r="B2346" s="1" t="s">
        <v>142</v>
      </c>
      <c r="C2346" s="6" t="s">
        <v>12130</v>
      </c>
      <c r="D2346" s="7" t="s">
        <v>48</v>
      </c>
      <c r="E2346" s="6" t="s">
        <v>13598</v>
      </c>
      <c r="F2346" s="25" t="s">
        <v>13599</v>
      </c>
      <c r="G2346" s="5" t="s">
        <v>2</v>
      </c>
      <c r="H2346" s="9" t="s">
        <v>13600</v>
      </c>
      <c r="I2346" s="5" t="s">
        <v>13601</v>
      </c>
      <c r="J2346" s="1">
        <v>3</v>
      </c>
      <c r="K2346" s="26" t="s">
        <v>13602</v>
      </c>
      <c r="L2346" s="1" t="s">
        <v>13603</v>
      </c>
      <c r="M2346" s="1" t="s">
        <v>734</v>
      </c>
      <c r="N2346" s="5">
        <v>10000</v>
      </c>
      <c r="O2346" s="5">
        <v>10000</v>
      </c>
      <c r="P2346" s="5">
        <v>20000</v>
      </c>
      <c r="Q2346" s="26" t="s">
        <v>13604</v>
      </c>
    </row>
    <row r="2347" spans="1:17" s="415" customFormat="1" ht="154" x14ac:dyDescent="0.15">
      <c r="A2347" s="7">
        <v>2016</v>
      </c>
      <c r="B2347" s="1" t="s">
        <v>142</v>
      </c>
      <c r="C2347" s="6" t="s">
        <v>12130</v>
      </c>
      <c r="D2347" s="7" t="s">
        <v>48</v>
      </c>
      <c r="E2347" s="6" t="s">
        <v>13605</v>
      </c>
      <c r="F2347" s="25" t="s">
        <v>13606</v>
      </c>
      <c r="G2347" s="5" t="s">
        <v>2</v>
      </c>
      <c r="H2347" s="9" t="s">
        <v>13607</v>
      </c>
      <c r="I2347" s="5" t="s">
        <v>13608</v>
      </c>
      <c r="J2347" s="1">
        <v>3</v>
      </c>
      <c r="K2347" s="26" t="s">
        <v>13609</v>
      </c>
      <c r="L2347" s="1" t="s">
        <v>13465</v>
      </c>
      <c r="M2347" s="1" t="s">
        <v>734</v>
      </c>
      <c r="N2347" s="5">
        <v>10000</v>
      </c>
      <c r="O2347" s="5">
        <v>10000</v>
      </c>
      <c r="P2347" s="5">
        <v>20000</v>
      </c>
      <c r="Q2347" s="26" t="s">
        <v>13610</v>
      </c>
    </row>
    <row r="2348" spans="1:17" s="415" customFormat="1" ht="70" x14ac:dyDescent="0.15">
      <c r="A2348" s="7">
        <v>2016</v>
      </c>
      <c r="B2348" s="1" t="s">
        <v>142</v>
      </c>
      <c r="C2348" s="6" t="s">
        <v>12130</v>
      </c>
      <c r="D2348" s="7" t="s">
        <v>48</v>
      </c>
      <c r="E2348" s="6" t="s">
        <v>13611</v>
      </c>
      <c r="F2348" s="25" t="s">
        <v>13612</v>
      </c>
      <c r="G2348" s="5" t="s">
        <v>2</v>
      </c>
      <c r="H2348" s="9" t="s">
        <v>13613</v>
      </c>
      <c r="I2348" s="5" t="s">
        <v>13614</v>
      </c>
      <c r="J2348" s="1">
        <v>3</v>
      </c>
      <c r="K2348" s="26" t="s">
        <v>13615</v>
      </c>
      <c r="L2348" s="1" t="s">
        <v>13616</v>
      </c>
      <c r="M2348" s="1" t="s">
        <v>174</v>
      </c>
      <c r="N2348" s="5">
        <v>10000</v>
      </c>
      <c r="O2348" s="5">
        <v>10000</v>
      </c>
      <c r="P2348" s="5">
        <v>20000</v>
      </c>
      <c r="Q2348" s="26" t="s">
        <v>13617</v>
      </c>
    </row>
    <row r="2349" spans="1:17" s="415" customFormat="1" ht="126" x14ac:dyDescent="0.15">
      <c r="A2349" s="1">
        <v>2016</v>
      </c>
      <c r="B2349" s="1" t="s">
        <v>13618</v>
      </c>
      <c r="C2349" s="1" t="s">
        <v>13619</v>
      </c>
      <c r="D2349" s="1" t="s">
        <v>67</v>
      </c>
      <c r="E2349" s="1" t="s">
        <v>13620</v>
      </c>
      <c r="F2349" s="1" t="s">
        <v>13621</v>
      </c>
      <c r="G2349" s="1" t="s">
        <v>2</v>
      </c>
      <c r="H2349" s="1" t="s">
        <v>13622</v>
      </c>
      <c r="I2349" s="1" t="s">
        <v>13623</v>
      </c>
      <c r="J2349" s="1">
        <v>5</v>
      </c>
      <c r="K2349" s="1" t="s">
        <v>13624</v>
      </c>
      <c r="L2349" s="1" t="s">
        <v>13625</v>
      </c>
      <c r="M2349" s="1" t="s">
        <v>734</v>
      </c>
      <c r="N2349" s="5">
        <v>10000</v>
      </c>
      <c r="O2349" s="5">
        <f t="shared" ref="O2349:O2380" si="29">P2349-N2349</f>
        <v>0</v>
      </c>
      <c r="P2349" s="5">
        <v>10000</v>
      </c>
      <c r="Q2349" s="26" t="s">
        <v>13626</v>
      </c>
    </row>
    <row r="2350" spans="1:17" s="415" customFormat="1" ht="168" x14ac:dyDescent="0.15">
      <c r="A2350" s="1">
        <v>2016</v>
      </c>
      <c r="B2350" s="1" t="s">
        <v>13618</v>
      </c>
      <c r="C2350" s="1" t="s">
        <v>13619</v>
      </c>
      <c r="D2350" s="1" t="s">
        <v>67</v>
      </c>
      <c r="E2350" s="1" t="s">
        <v>13627</v>
      </c>
      <c r="F2350" s="1" t="s">
        <v>13628</v>
      </c>
      <c r="G2350" s="1" t="s">
        <v>2</v>
      </c>
      <c r="H2350" s="1" t="s">
        <v>13629</v>
      </c>
      <c r="I2350" s="1" t="s">
        <v>13630</v>
      </c>
      <c r="J2350" s="1">
        <v>5</v>
      </c>
      <c r="K2350" s="1" t="s">
        <v>13631</v>
      </c>
      <c r="L2350" s="1" t="s">
        <v>13632</v>
      </c>
      <c r="M2350" s="1" t="s">
        <v>174</v>
      </c>
      <c r="N2350" s="5">
        <v>10000</v>
      </c>
      <c r="O2350" s="5">
        <f t="shared" si="29"/>
        <v>0</v>
      </c>
      <c r="P2350" s="5">
        <v>10000</v>
      </c>
      <c r="Q2350" s="26" t="s">
        <v>13633</v>
      </c>
    </row>
    <row r="2351" spans="1:17" s="415" customFormat="1" ht="140" x14ac:dyDescent="0.15">
      <c r="A2351" s="1">
        <v>2016</v>
      </c>
      <c r="B2351" s="1" t="s">
        <v>13618</v>
      </c>
      <c r="C2351" s="1" t="s">
        <v>13619</v>
      </c>
      <c r="D2351" s="1" t="s">
        <v>67</v>
      </c>
      <c r="E2351" s="1" t="s">
        <v>13634</v>
      </c>
      <c r="F2351" s="1" t="s">
        <v>13635</v>
      </c>
      <c r="G2351" s="1" t="s">
        <v>2</v>
      </c>
      <c r="H2351" s="1" t="s">
        <v>435</v>
      </c>
      <c r="I2351" s="1" t="s">
        <v>13636</v>
      </c>
      <c r="J2351" s="1">
        <v>5</v>
      </c>
      <c r="K2351" s="1" t="s">
        <v>13637</v>
      </c>
      <c r="L2351" s="1" t="s">
        <v>13638</v>
      </c>
      <c r="M2351" s="1" t="s">
        <v>174</v>
      </c>
      <c r="N2351" s="5">
        <v>10000</v>
      </c>
      <c r="O2351" s="5">
        <f t="shared" si="29"/>
        <v>0</v>
      </c>
      <c r="P2351" s="5">
        <v>10000</v>
      </c>
      <c r="Q2351" s="26" t="s">
        <v>13639</v>
      </c>
    </row>
    <row r="2352" spans="1:17" s="415" customFormat="1" ht="140" x14ac:dyDescent="0.15">
      <c r="A2352" s="1">
        <v>2016</v>
      </c>
      <c r="B2352" s="1" t="s">
        <v>13618</v>
      </c>
      <c r="C2352" s="1" t="s">
        <v>13619</v>
      </c>
      <c r="D2352" s="1" t="s">
        <v>67</v>
      </c>
      <c r="E2352" s="1" t="s">
        <v>13640</v>
      </c>
      <c r="F2352" s="1" t="s">
        <v>13641</v>
      </c>
      <c r="G2352" s="1" t="s">
        <v>2</v>
      </c>
      <c r="H2352" s="1" t="s">
        <v>13642</v>
      </c>
      <c r="I2352" s="1" t="s">
        <v>13643</v>
      </c>
      <c r="J2352" s="1">
        <v>3</v>
      </c>
      <c r="K2352" s="1" t="s">
        <v>13644</v>
      </c>
      <c r="L2352" s="1" t="s">
        <v>13645</v>
      </c>
      <c r="M2352" s="1" t="s">
        <v>174</v>
      </c>
      <c r="N2352" s="5">
        <v>10000</v>
      </c>
      <c r="O2352" s="5">
        <f t="shared" si="29"/>
        <v>0</v>
      </c>
      <c r="P2352" s="5">
        <v>10000</v>
      </c>
      <c r="Q2352" s="26" t="s">
        <v>13646</v>
      </c>
    </row>
    <row r="2353" spans="1:17" s="415" customFormat="1" ht="98" x14ac:dyDescent="0.15">
      <c r="A2353" s="1">
        <v>2016</v>
      </c>
      <c r="B2353" s="1" t="s">
        <v>13618</v>
      </c>
      <c r="C2353" s="1" t="s">
        <v>13619</v>
      </c>
      <c r="D2353" s="1" t="s">
        <v>67</v>
      </c>
      <c r="E2353" s="1" t="s">
        <v>13647</v>
      </c>
      <c r="F2353" s="1" t="s">
        <v>13648</v>
      </c>
      <c r="G2353" s="1" t="s">
        <v>2</v>
      </c>
      <c r="H2353" s="1" t="s">
        <v>13649</v>
      </c>
      <c r="I2353" s="1" t="s">
        <v>13650</v>
      </c>
      <c r="J2353" s="1">
        <v>5</v>
      </c>
      <c r="K2353" s="1" t="s">
        <v>13651</v>
      </c>
      <c r="L2353" s="1" t="s">
        <v>13652</v>
      </c>
      <c r="M2353" s="1" t="s">
        <v>174</v>
      </c>
      <c r="N2353" s="5">
        <v>10000</v>
      </c>
      <c r="O2353" s="5">
        <f t="shared" si="29"/>
        <v>0</v>
      </c>
      <c r="P2353" s="5">
        <v>10000</v>
      </c>
      <c r="Q2353" s="26" t="s">
        <v>13653</v>
      </c>
    </row>
    <row r="2354" spans="1:17" s="415" customFormat="1" ht="140" x14ac:dyDescent="0.15">
      <c r="A2354" s="1">
        <v>2016</v>
      </c>
      <c r="B2354" s="1" t="s">
        <v>13618</v>
      </c>
      <c r="C2354" s="1" t="s">
        <v>13619</v>
      </c>
      <c r="D2354" s="1" t="s">
        <v>67</v>
      </c>
      <c r="E2354" s="1" t="s">
        <v>13654</v>
      </c>
      <c r="F2354" s="1" t="s">
        <v>13655</v>
      </c>
      <c r="G2354" s="1" t="s">
        <v>2</v>
      </c>
      <c r="H2354" s="1" t="s">
        <v>13656</v>
      </c>
      <c r="I2354" s="1" t="s">
        <v>13657</v>
      </c>
      <c r="J2354" s="1">
        <v>5</v>
      </c>
      <c r="K2354" s="1" t="s">
        <v>13658</v>
      </c>
      <c r="L2354" s="1" t="s">
        <v>13659</v>
      </c>
      <c r="M2354" s="1" t="s">
        <v>174</v>
      </c>
      <c r="N2354" s="5">
        <v>10000</v>
      </c>
      <c r="O2354" s="5">
        <f t="shared" si="29"/>
        <v>0</v>
      </c>
      <c r="P2354" s="5">
        <v>10000</v>
      </c>
      <c r="Q2354" s="26" t="s">
        <v>13660</v>
      </c>
    </row>
    <row r="2355" spans="1:17" s="415" customFormat="1" ht="140" x14ac:dyDescent="0.15">
      <c r="A2355" s="1">
        <v>2016</v>
      </c>
      <c r="B2355" s="1" t="s">
        <v>13618</v>
      </c>
      <c r="C2355" s="1" t="s">
        <v>13619</v>
      </c>
      <c r="D2355" s="1" t="s">
        <v>67</v>
      </c>
      <c r="E2355" s="1" t="s">
        <v>13661</v>
      </c>
      <c r="F2355" s="1" t="s">
        <v>13662</v>
      </c>
      <c r="G2355" s="1" t="s">
        <v>2</v>
      </c>
      <c r="H2355" s="1" t="s">
        <v>13663</v>
      </c>
      <c r="I2355" s="1" t="s">
        <v>13664</v>
      </c>
      <c r="J2355" s="1">
        <v>5</v>
      </c>
      <c r="K2355" s="1" t="s">
        <v>13665</v>
      </c>
      <c r="L2355" s="1" t="s">
        <v>13666</v>
      </c>
      <c r="M2355" s="1" t="s">
        <v>174</v>
      </c>
      <c r="N2355" s="5">
        <v>10000</v>
      </c>
      <c r="O2355" s="5">
        <f t="shared" si="29"/>
        <v>0</v>
      </c>
      <c r="P2355" s="5">
        <v>10000</v>
      </c>
      <c r="Q2355" s="26" t="s">
        <v>13667</v>
      </c>
    </row>
    <row r="2356" spans="1:17" s="415" customFormat="1" ht="98" x14ac:dyDescent="0.15">
      <c r="A2356" s="1">
        <v>2016</v>
      </c>
      <c r="B2356" s="1" t="s">
        <v>13618</v>
      </c>
      <c r="C2356" s="1" t="s">
        <v>13619</v>
      </c>
      <c r="D2356" s="1" t="s">
        <v>67</v>
      </c>
      <c r="E2356" s="1" t="s">
        <v>13668</v>
      </c>
      <c r="F2356" s="1" t="s">
        <v>13669</v>
      </c>
      <c r="G2356" s="1" t="s">
        <v>2</v>
      </c>
      <c r="H2356" s="1" t="s">
        <v>13670</v>
      </c>
      <c r="I2356" s="1" t="s">
        <v>13671</v>
      </c>
      <c r="J2356" s="1">
        <v>5</v>
      </c>
      <c r="K2356" s="1" t="s">
        <v>13672</v>
      </c>
      <c r="L2356" s="1" t="s">
        <v>13673</v>
      </c>
      <c r="M2356" s="1" t="s">
        <v>174</v>
      </c>
      <c r="N2356" s="5">
        <v>10000</v>
      </c>
      <c r="O2356" s="5">
        <f t="shared" si="29"/>
        <v>0</v>
      </c>
      <c r="P2356" s="5">
        <v>10000</v>
      </c>
      <c r="Q2356" s="26" t="s">
        <v>13674</v>
      </c>
    </row>
    <row r="2357" spans="1:17" s="415" customFormat="1" ht="112" x14ac:dyDescent="0.15">
      <c r="A2357" s="1">
        <v>2016</v>
      </c>
      <c r="B2357" s="1" t="s">
        <v>13618</v>
      </c>
      <c r="C2357" s="1" t="s">
        <v>13619</v>
      </c>
      <c r="D2357" s="1" t="s">
        <v>67</v>
      </c>
      <c r="E2357" s="1" t="s">
        <v>13675</v>
      </c>
      <c r="F2357" s="1" t="s">
        <v>13676</v>
      </c>
      <c r="G2357" s="1" t="s">
        <v>2</v>
      </c>
      <c r="H2357" s="1" t="s">
        <v>13677</v>
      </c>
      <c r="I2357" s="1" t="s">
        <v>13678</v>
      </c>
      <c r="J2357" s="1">
        <v>5</v>
      </c>
      <c r="K2357" s="1" t="s">
        <v>13679</v>
      </c>
      <c r="L2357" s="1" t="s">
        <v>13680</v>
      </c>
      <c r="M2357" s="1" t="s">
        <v>156</v>
      </c>
      <c r="N2357" s="5">
        <v>10000</v>
      </c>
      <c r="O2357" s="5">
        <f t="shared" si="29"/>
        <v>0</v>
      </c>
      <c r="P2357" s="5">
        <v>10000</v>
      </c>
      <c r="Q2357" s="26" t="s">
        <v>13681</v>
      </c>
    </row>
    <row r="2358" spans="1:17" s="415" customFormat="1" ht="140" x14ac:dyDescent="0.15">
      <c r="A2358" s="1">
        <v>2016</v>
      </c>
      <c r="B2358" s="1" t="s">
        <v>13618</v>
      </c>
      <c r="C2358" s="1" t="s">
        <v>13619</v>
      </c>
      <c r="D2358" s="1" t="s">
        <v>67</v>
      </c>
      <c r="E2358" s="1" t="s">
        <v>13682</v>
      </c>
      <c r="F2358" s="1" t="s">
        <v>13683</v>
      </c>
      <c r="G2358" s="1" t="s">
        <v>2</v>
      </c>
      <c r="H2358" s="1" t="s">
        <v>13684</v>
      </c>
      <c r="I2358" s="1" t="s">
        <v>13685</v>
      </c>
      <c r="J2358" s="1">
        <v>5</v>
      </c>
      <c r="K2358" s="1" t="s">
        <v>13686</v>
      </c>
      <c r="L2358" s="1" t="s">
        <v>13687</v>
      </c>
      <c r="M2358" s="1" t="s">
        <v>156</v>
      </c>
      <c r="N2358" s="5">
        <v>10000</v>
      </c>
      <c r="O2358" s="5">
        <f t="shared" si="29"/>
        <v>0</v>
      </c>
      <c r="P2358" s="5">
        <v>10000</v>
      </c>
      <c r="Q2358" s="26" t="s">
        <v>13688</v>
      </c>
    </row>
    <row r="2359" spans="1:17" s="415" customFormat="1" ht="140" x14ac:dyDescent="0.15">
      <c r="A2359" s="1">
        <v>2016</v>
      </c>
      <c r="B2359" s="1" t="s">
        <v>13618</v>
      </c>
      <c r="C2359" s="1" t="s">
        <v>13619</v>
      </c>
      <c r="D2359" s="1" t="s">
        <v>67</v>
      </c>
      <c r="E2359" s="1" t="s">
        <v>13689</v>
      </c>
      <c r="F2359" s="1" t="s">
        <v>13690</v>
      </c>
      <c r="G2359" s="1" t="s">
        <v>2</v>
      </c>
      <c r="H2359" s="1" t="s">
        <v>13691</v>
      </c>
      <c r="I2359" s="378" t="s">
        <v>13692</v>
      </c>
      <c r="J2359" s="1">
        <v>5</v>
      </c>
      <c r="K2359" s="1" t="s">
        <v>13693</v>
      </c>
      <c r="L2359" s="1" t="s">
        <v>13694</v>
      </c>
      <c r="M2359" s="1" t="s">
        <v>1149</v>
      </c>
      <c r="N2359" s="5">
        <v>10000</v>
      </c>
      <c r="O2359" s="5">
        <f t="shared" si="29"/>
        <v>0</v>
      </c>
      <c r="P2359" s="5">
        <v>10000</v>
      </c>
      <c r="Q2359" s="26" t="s">
        <v>13695</v>
      </c>
    </row>
    <row r="2360" spans="1:17" s="415" customFormat="1" ht="126" x14ac:dyDescent="0.15">
      <c r="A2360" s="1">
        <v>2016</v>
      </c>
      <c r="B2360" s="1" t="s">
        <v>13618</v>
      </c>
      <c r="C2360" s="1" t="s">
        <v>13619</v>
      </c>
      <c r="D2360" s="1" t="s">
        <v>67</v>
      </c>
      <c r="E2360" s="1" t="s">
        <v>13696</v>
      </c>
      <c r="F2360" s="1" t="s">
        <v>13697</v>
      </c>
      <c r="G2360" s="1" t="s">
        <v>2</v>
      </c>
      <c r="H2360" s="1" t="s">
        <v>13698</v>
      </c>
      <c r="I2360" s="1" t="s">
        <v>13699</v>
      </c>
      <c r="J2360" s="1">
        <v>5</v>
      </c>
      <c r="K2360" s="1" t="s">
        <v>13700</v>
      </c>
      <c r="L2360" s="1" t="s">
        <v>13701</v>
      </c>
      <c r="M2360" s="1" t="s">
        <v>1070</v>
      </c>
      <c r="N2360" s="5">
        <v>10000</v>
      </c>
      <c r="O2360" s="5">
        <f t="shared" si="29"/>
        <v>0</v>
      </c>
      <c r="P2360" s="5">
        <v>10000</v>
      </c>
      <c r="Q2360" s="26" t="s">
        <v>13702</v>
      </c>
    </row>
    <row r="2361" spans="1:17" s="415" customFormat="1" ht="154" x14ac:dyDescent="0.15">
      <c r="A2361" s="1">
        <v>2016</v>
      </c>
      <c r="B2361" s="1" t="s">
        <v>13618</v>
      </c>
      <c r="C2361" s="1" t="s">
        <v>13619</v>
      </c>
      <c r="D2361" s="1" t="s">
        <v>67</v>
      </c>
      <c r="E2361" s="1" t="s">
        <v>13703</v>
      </c>
      <c r="F2361" s="1" t="s">
        <v>13704</v>
      </c>
      <c r="G2361" s="1" t="s">
        <v>2</v>
      </c>
      <c r="H2361" s="1" t="s">
        <v>13705</v>
      </c>
      <c r="I2361" s="1" t="s">
        <v>13706</v>
      </c>
      <c r="J2361" s="1">
        <v>5</v>
      </c>
      <c r="K2361" s="1" t="s">
        <v>13707</v>
      </c>
      <c r="L2361" s="1" t="s">
        <v>13708</v>
      </c>
      <c r="M2361" s="1" t="s">
        <v>156</v>
      </c>
      <c r="N2361" s="5">
        <v>10000</v>
      </c>
      <c r="O2361" s="5">
        <f t="shared" si="29"/>
        <v>0</v>
      </c>
      <c r="P2361" s="5">
        <v>10000</v>
      </c>
      <c r="Q2361" s="26" t="s">
        <v>13709</v>
      </c>
    </row>
    <row r="2362" spans="1:17" s="415" customFormat="1" ht="140" x14ac:dyDescent="0.15">
      <c r="A2362" s="1">
        <v>2016</v>
      </c>
      <c r="B2362" s="1" t="s">
        <v>13618</v>
      </c>
      <c r="C2362" s="1" t="s">
        <v>13619</v>
      </c>
      <c r="D2362" s="1" t="s">
        <v>67</v>
      </c>
      <c r="E2362" s="1" t="s">
        <v>13710</v>
      </c>
      <c r="F2362" s="1" t="s">
        <v>13711</v>
      </c>
      <c r="G2362" s="1" t="s">
        <v>2</v>
      </c>
      <c r="H2362" s="1" t="s">
        <v>13712</v>
      </c>
      <c r="I2362" s="1" t="s">
        <v>13713</v>
      </c>
      <c r="J2362" s="1">
        <v>5</v>
      </c>
      <c r="K2362" s="1" t="s">
        <v>13714</v>
      </c>
      <c r="L2362" s="1" t="s">
        <v>13715</v>
      </c>
      <c r="M2362" s="1" t="s">
        <v>174</v>
      </c>
      <c r="N2362" s="5">
        <v>10000</v>
      </c>
      <c r="O2362" s="5">
        <f t="shared" si="29"/>
        <v>0</v>
      </c>
      <c r="P2362" s="5">
        <v>10000</v>
      </c>
      <c r="Q2362" s="26" t="s">
        <v>13716</v>
      </c>
    </row>
    <row r="2363" spans="1:17" s="415" customFormat="1" ht="112" x14ac:dyDescent="0.15">
      <c r="A2363" s="1">
        <v>2016</v>
      </c>
      <c r="B2363" s="1" t="s">
        <v>13618</v>
      </c>
      <c r="C2363" s="1" t="s">
        <v>13619</v>
      </c>
      <c r="D2363" s="1" t="s">
        <v>67</v>
      </c>
      <c r="E2363" s="1" t="s">
        <v>13717</v>
      </c>
      <c r="F2363" s="1" t="s">
        <v>13718</v>
      </c>
      <c r="G2363" s="1" t="s">
        <v>2</v>
      </c>
      <c r="H2363" s="1" t="s">
        <v>1152</v>
      </c>
      <c r="I2363" s="1" t="s">
        <v>13719</v>
      </c>
      <c r="J2363" s="1">
        <v>5</v>
      </c>
      <c r="K2363" s="1" t="s">
        <v>13720</v>
      </c>
      <c r="L2363" s="1" t="s">
        <v>13721</v>
      </c>
      <c r="M2363" s="1" t="s">
        <v>174</v>
      </c>
      <c r="N2363" s="5">
        <v>10000</v>
      </c>
      <c r="O2363" s="5">
        <f t="shared" si="29"/>
        <v>0</v>
      </c>
      <c r="P2363" s="5">
        <v>10000</v>
      </c>
      <c r="Q2363" s="26" t="s">
        <v>13722</v>
      </c>
    </row>
    <row r="2364" spans="1:17" s="415" customFormat="1" ht="154" x14ac:dyDescent="0.15">
      <c r="A2364" s="1">
        <v>2016</v>
      </c>
      <c r="B2364" s="1" t="s">
        <v>13618</v>
      </c>
      <c r="C2364" s="1" t="s">
        <v>13619</v>
      </c>
      <c r="D2364" s="1" t="s">
        <v>67</v>
      </c>
      <c r="E2364" s="1" t="s">
        <v>13723</v>
      </c>
      <c r="F2364" s="1" t="s">
        <v>13724</v>
      </c>
      <c r="G2364" s="1" t="s">
        <v>2</v>
      </c>
      <c r="H2364" s="1" t="s">
        <v>13725</v>
      </c>
      <c r="I2364" s="1" t="s">
        <v>13726</v>
      </c>
      <c r="J2364" s="1">
        <v>5</v>
      </c>
      <c r="K2364" s="1" t="s">
        <v>13727</v>
      </c>
      <c r="L2364" s="1" t="s">
        <v>13728</v>
      </c>
      <c r="M2364" s="1" t="s">
        <v>397</v>
      </c>
      <c r="N2364" s="5">
        <v>10000</v>
      </c>
      <c r="O2364" s="5">
        <f t="shared" si="29"/>
        <v>0</v>
      </c>
      <c r="P2364" s="5">
        <v>10000</v>
      </c>
      <c r="Q2364" s="26" t="s">
        <v>13729</v>
      </c>
    </row>
    <row r="2365" spans="1:17" s="415" customFormat="1" ht="98" x14ac:dyDescent="0.15">
      <c r="A2365" s="1">
        <v>2016</v>
      </c>
      <c r="B2365" s="1" t="s">
        <v>13618</v>
      </c>
      <c r="C2365" s="1" t="s">
        <v>13619</v>
      </c>
      <c r="D2365" s="1" t="s">
        <v>67</v>
      </c>
      <c r="E2365" s="1" t="s">
        <v>13730</v>
      </c>
      <c r="F2365" s="1" t="s">
        <v>13731</v>
      </c>
      <c r="G2365" s="1" t="s">
        <v>2</v>
      </c>
      <c r="H2365" s="1" t="s">
        <v>13107</v>
      </c>
      <c r="I2365" s="1" t="s">
        <v>13732</v>
      </c>
      <c r="J2365" s="1">
        <v>5</v>
      </c>
      <c r="K2365" s="1" t="s">
        <v>13733</v>
      </c>
      <c r="L2365" s="1" t="s">
        <v>13734</v>
      </c>
      <c r="M2365" s="1" t="s">
        <v>734</v>
      </c>
      <c r="N2365" s="5">
        <v>10000</v>
      </c>
      <c r="O2365" s="5">
        <f t="shared" si="29"/>
        <v>0</v>
      </c>
      <c r="P2365" s="5">
        <v>10000</v>
      </c>
      <c r="Q2365" s="26" t="s">
        <v>13735</v>
      </c>
    </row>
    <row r="2366" spans="1:17" s="415" customFormat="1" ht="126" x14ac:dyDescent="0.15">
      <c r="A2366" s="1">
        <v>2016</v>
      </c>
      <c r="B2366" s="1" t="s">
        <v>13618</v>
      </c>
      <c r="C2366" s="1" t="s">
        <v>13619</v>
      </c>
      <c r="D2366" s="1" t="s">
        <v>67</v>
      </c>
      <c r="E2366" s="1" t="s">
        <v>13736</v>
      </c>
      <c r="F2366" s="1" t="s">
        <v>13737</v>
      </c>
      <c r="G2366" s="1" t="s">
        <v>2</v>
      </c>
      <c r="H2366" s="1" t="s">
        <v>13738</v>
      </c>
      <c r="I2366" s="1" t="s">
        <v>13739</v>
      </c>
      <c r="J2366" s="1">
        <v>5</v>
      </c>
      <c r="K2366" s="1" t="s">
        <v>13740</v>
      </c>
      <c r="L2366" s="1" t="s">
        <v>13741</v>
      </c>
      <c r="M2366" s="1" t="s">
        <v>156</v>
      </c>
      <c r="N2366" s="5">
        <v>10000</v>
      </c>
      <c r="O2366" s="5">
        <f t="shared" si="29"/>
        <v>0</v>
      </c>
      <c r="P2366" s="5">
        <v>10000</v>
      </c>
      <c r="Q2366" s="26" t="s">
        <v>13742</v>
      </c>
    </row>
    <row r="2367" spans="1:17" s="415" customFormat="1" ht="140" x14ac:dyDescent="0.15">
      <c r="A2367" s="1">
        <v>2016</v>
      </c>
      <c r="B2367" s="1" t="s">
        <v>13618</v>
      </c>
      <c r="C2367" s="1" t="s">
        <v>13619</v>
      </c>
      <c r="D2367" s="1" t="s">
        <v>67</v>
      </c>
      <c r="E2367" s="1" t="s">
        <v>13743</v>
      </c>
      <c r="F2367" s="1" t="s">
        <v>13744</v>
      </c>
      <c r="G2367" s="1" t="s">
        <v>2</v>
      </c>
      <c r="H2367" s="1" t="s">
        <v>13745</v>
      </c>
      <c r="I2367" s="1" t="s">
        <v>13746</v>
      </c>
      <c r="J2367" s="1">
        <v>5</v>
      </c>
      <c r="K2367" s="1" t="s">
        <v>13747</v>
      </c>
      <c r="L2367" s="1" t="s">
        <v>13748</v>
      </c>
      <c r="M2367" s="1" t="s">
        <v>156</v>
      </c>
      <c r="N2367" s="5">
        <v>10000</v>
      </c>
      <c r="O2367" s="5">
        <f t="shared" si="29"/>
        <v>0</v>
      </c>
      <c r="P2367" s="5">
        <v>10000</v>
      </c>
      <c r="Q2367" s="26" t="s">
        <v>13749</v>
      </c>
    </row>
    <row r="2368" spans="1:17" s="415" customFormat="1" ht="140" x14ac:dyDescent="0.15">
      <c r="A2368" s="1">
        <v>2016</v>
      </c>
      <c r="B2368" s="1" t="s">
        <v>13618</v>
      </c>
      <c r="C2368" s="1" t="s">
        <v>13619</v>
      </c>
      <c r="D2368" s="1" t="s">
        <v>67</v>
      </c>
      <c r="E2368" s="1" t="s">
        <v>13750</v>
      </c>
      <c r="F2368" s="1" t="s">
        <v>13751</v>
      </c>
      <c r="G2368" s="1" t="s">
        <v>2</v>
      </c>
      <c r="H2368" s="1" t="s">
        <v>13752</v>
      </c>
      <c r="I2368" s="1" t="s">
        <v>13753</v>
      </c>
      <c r="J2368" s="1">
        <v>5</v>
      </c>
      <c r="K2368" s="1" t="s">
        <v>13754</v>
      </c>
      <c r="L2368" s="1" t="s">
        <v>13748</v>
      </c>
      <c r="M2368" s="1" t="s">
        <v>156</v>
      </c>
      <c r="N2368" s="5">
        <v>10000</v>
      </c>
      <c r="O2368" s="5">
        <f t="shared" si="29"/>
        <v>0</v>
      </c>
      <c r="P2368" s="5">
        <v>10000</v>
      </c>
      <c r="Q2368" s="26" t="s">
        <v>13755</v>
      </c>
    </row>
    <row r="2369" spans="1:17" s="415" customFormat="1" ht="140" x14ac:dyDescent="0.15">
      <c r="A2369" s="1">
        <v>2016</v>
      </c>
      <c r="B2369" s="1" t="s">
        <v>13618</v>
      </c>
      <c r="C2369" s="1" t="s">
        <v>13619</v>
      </c>
      <c r="D2369" s="1" t="s">
        <v>67</v>
      </c>
      <c r="E2369" s="1" t="s">
        <v>13756</v>
      </c>
      <c r="F2369" s="1" t="s">
        <v>13757</v>
      </c>
      <c r="G2369" s="1" t="s">
        <v>2</v>
      </c>
      <c r="H2369" s="1" t="s">
        <v>13758</v>
      </c>
      <c r="I2369" s="1" t="s">
        <v>13759</v>
      </c>
      <c r="J2369" s="1">
        <v>5</v>
      </c>
      <c r="K2369" s="1" t="s">
        <v>13760</v>
      </c>
      <c r="L2369" s="1" t="s">
        <v>13761</v>
      </c>
      <c r="M2369" s="1" t="s">
        <v>156</v>
      </c>
      <c r="N2369" s="5">
        <v>10000</v>
      </c>
      <c r="O2369" s="5">
        <f t="shared" si="29"/>
        <v>0</v>
      </c>
      <c r="P2369" s="5">
        <v>10000</v>
      </c>
      <c r="Q2369" s="26" t="s">
        <v>13762</v>
      </c>
    </row>
    <row r="2370" spans="1:17" s="415" customFormat="1" ht="168" x14ac:dyDescent="0.15">
      <c r="A2370" s="1">
        <v>2016</v>
      </c>
      <c r="B2370" s="1" t="s">
        <v>13618</v>
      </c>
      <c r="C2370" s="1" t="s">
        <v>13619</v>
      </c>
      <c r="D2370" s="1" t="s">
        <v>67</v>
      </c>
      <c r="E2370" s="1" t="s">
        <v>13763</v>
      </c>
      <c r="F2370" s="1" t="s">
        <v>13764</v>
      </c>
      <c r="G2370" s="1" t="s">
        <v>2</v>
      </c>
      <c r="H2370" s="1" t="s">
        <v>13765</v>
      </c>
      <c r="I2370" s="1" t="s">
        <v>13766</v>
      </c>
      <c r="J2370" s="1">
        <v>4</v>
      </c>
      <c r="K2370" s="1" t="s">
        <v>13767</v>
      </c>
      <c r="L2370" s="1" t="s">
        <v>13768</v>
      </c>
      <c r="M2370" s="1" t="s">
        <v>734</v>
      </c>
      <c r="N2370" s="5">
        <v>10000</v>
      </c>
      <c r="O2370" s="5">
        <f t="shared" si="29"/>
        <v>0</v>
      </c>
      <c r="P2370" s="5">
        <v>10000</v>
      </c>
      <c r="Q2370" s="26" t="s">
        <v>13769</v>
      </c>
    </row>
    <row r="2371" spans="1:17" s="415" customFormat="1" ht="56" x14ac:dyDescent="0.15">
      <c r="A2371" s="1">
        <v>2016</v>
      </c>
      <c r="B2371" s="1" t="s">
        <v>13618</v>
      </c>
      <c r="C2371" s="1" t="s">
        <v>13619</v>
      </c>
      <c r="D2371" s="1" t="s">
        <v>67</v>
      </c>
      <c r="E2371" s="1" t="s">
        <v>13770</v>
      </c>
      <c r="F2371" s="1" t="s">
        <v>13771</v>
      </c>
      <c r="G2371" s="1" t="s">
        <v>2</v>
      </c>
      <c r="H2371" s="1" t="s">
        <v>6869</v>
      </c>
      <c r="I2371" s="1" t="s">
        <v>13772</v>
      </c>
      <c r="J2371" s="1">
        <v>5</v>
      </c>
      <c r="K2371" s="1" t="s">
        <v>13773</v>
      </c>
      <c r="L2371" s="1" t="s">
        <v>13774</v>
      </c>
      <c r="M2371" s="1" t="s">
        <v>156</v>
      </c>
      <c r="N2371" s="5">
        <v>10000</v>
      </c>
      <c r="O2371" s="5">
        <f t="shared" si="29"/>
        <v>0</v>
      </c>
      <c r="P2371" s="5">
        <v>10000</v>
      </c>
      <c r="Q2371" s="26" t="s">
        <v>13775</v>
      </c>
    </row>
    <row r="2372" spans="1:17" s="415" customFormat="1" ht="154" x14ac:dyDescent="0.15">
      <c r="A2372" s="1">
        <v>2016</v>
      </c>
      <c r="B2372" s="1" t="s">
        <v>13618</v>
      </c>
      <c r="C2372" s="1" t="s">
        <v>13619</v>
      </c>
      <c r="D2372" s="1" t="s">
        <v>67</v>
      </c>
      <c r="E2372" s="1" t="s">
        <v>13776</v>
      </c>
      <c r="F2372" s="1" t="s">
        <v>13777</v>
      </c>
      <c r="G2372" s="1" t="s">
        <v>2</v>
      </c>
      <c r="H2372" s="1" t="s">
        <v>13778</v>
      </c>
      <c r="I2372" s="1" t="s">
        <v>13779</v>
      </c>
      <c r="J2372" s="1">
        <v>5</v>
      </c>
      <c r="K2372" s="1" t="s">
        <v>13780</v>
      </c>
      <c r="L2372" s="1" t="s">
        <v>13768</v>
      </c>
      <c r="M2372" s="1" t="s">
        <v>156</v>
      </c>
      <c r="N2372" s="5">
        <v>10000</v>
      </c>
      <c r="O2372" s="5">
        <f t="shared" si="29"/>
        <v>0</v>
      </c>
      <c r="P2372" s="5">
        <v>10000</v>
      </c>
      <c r="Q2372" s="26" t="s">
        <v>13781</v>
      </c>
    </row>
    <row r="2373" spans="1:17" s="415" customFormat="1" ht="154" x14ac:dyDescent="0.15">
      <c r="A2373" s="1">
        <v>2016</v>
      </c>
      <c r="B2373" s="1" t="s">
        <v>13618</v>
      </c>
      <c r="C2373" s="1" t="s">
        <v>13619</v>
      </c>
      <c r="D2373" s="1" t="s">
        <v>67</v>
      </c>
      <c r="E2373" s="1" t="s">
        <v>13782</v>
      </c>
      <c r="F2373" s="1" t="s">
        <v>13783</v>
      </c>
      <c r="G2373" s="1" t="s">
        <v>2</v>
      </c>
      <c r="H2373" s="1" t="s">
        <v>13784</v>
      </c>
      <c r="I2373" s="1" t="s">
        <v>13785</v>
      </c>
      <c r="J2373" s="1">
        <v>5</v>
      </c>
      <c r="K2373" s="1" t="s">
        <v>13786</v>
      </c>
      <c r="L2373" s="1" t="s">
        <v>13787</v>
      </c>
      <c r="M2373" s="1" t="s">
        <v>734</v>
      </c>
      <c r="N2373" s="5">
        <v>10000</v>
      </c>
      <c r="O2373" s="5">
        <f t="shared" si="29"/>
        <v>0</v>
      </c>
      <c r="P2373" s="5">
        <v>10000</v>
      </c>
      <c r="Q2373" s="26" t="s">
        <v>13788</v>
      </c>
    </row>
    <row r="2374" spans="1:17" s="415" customFormat="1" ht="140" x14ac:dyDescent="0.15">
      <c r="A2374" s="1">
        <v>2016</v>
      </c>
      <c r="B2374" s="1" t="s">
        <v>13618</v>
      </c>
      <c r="C2374" s="1" t="s">
        <v>13619</v>
      </c>
      <c r="D2374" s="1" t="s">
        <v>67</v>
      </c>
      <c r="E2374" s="1" t="s">
        <v>13789</v>
      </c>
      <c r="F2374" s="1" t="s">
        <v>13790</v>
      </c>
      <c r="G2374" s="1" t="s">
        <v>2</v>
      </c>
      <c r="H2374" s="1" t="s">
        <v>13791</v>
      </c>
      <c r="I2374" s="1" t="s">
        <v>13792</v>
      </c>
      <c r="J2374" s="1">
        <v>4</v>
      </c>
      <c r="K2374" s="1" t="s">
        <v>13793</v>
      </c>
      <c r="L2374" s="1" t="s">
        <v>13794</v>
      </c>
      <c r="M2374" s="1" t="s">
        <v>156</v>
      </c>
      <c r="N2374" s="5">
        <v>10000</v>
      </c>
      <c r="O2374" s="5">
        <f t="shared" si="29"/>
        <v>0</v>
      </c>
      <c r="P2374" s="5">
        <v>10000</v>
      </c>
      <c r="Q2374" s="26" t="s">
        <v>13795</v>
      </c>
    </row>
    <row r="2375" spans="1:17" s="415" customFormat="1" ht="182" x14ac:dyDescent="0.15">
      <c r="A2375" s="1">
        <v>2016</v>
      </c>
      <c r="B2375" s="1" t="s">
        <v>13618</v>
      </c>
      <c r="C2375" s="1" t="s">
        <v>13619</v>
      </c>
      <c r="D2375" s="1" t="s">
        <v>67</v>
      </c>
      <c r="E2375" s="1" t="s">
        <v>13796</v>
      </c>
      <c r="F2375" s="1" t="s">
        <v>13797</v>
      </c>
      <c r="G2375" s="1" t="s">
        <v>2</v>
      </c>
      <c r="H2375" s="1" t="s">
        <v>13798</v>
      </c>
      <c r="I2375" s="1" t="s">
        <v>13799</v>
      </c>
      <c r="J2375" s="1">
        <v>5</v>
      </c>
      <c r="K2375" s="1" t="s">
        <v>13800</v>
      </c>
      <c r="L2375" s="1" t="s">
        <v>13801</v>
      </c>
      <c r="M2375" s="1" t="s">
        <v>156</v>
      </c>
      <c r="N2375" s="5">
        <v>10000</v>
      </c>
      <c r="O2375" s="5">
        <f t="shared" si="29"/>
        <v>0</v>
      </c>
      <c r="P2375" s="5">
        <v>10000</v>
      </c>
      <c r="Q2375" s="26" t="s">
        <v>13802</v>
      </c>
    </row>
    <row r="2376" spans="1:17" s="415" customFormat="1" ht="140" x14ac:dyDescent="0.15">
      <c r="A2376" s="1">
        <v>2016</v>
      </c>
      <c r="B2376" s="1" t="s">
        <v>13618</v>
      </c>
      <c r="C2376" s="1" t="s">
        <v>13619</v>
      </c>
      <c r="D2376" s="1" t="s">
        <v>67</v>
      </c>
      <c r="E2376" s="1" t="s">
        <v>13803</v>
      </c>
      <c r="F2376" s="1" t="s">
        <v>13804</v>
      </c>
      <c r="G2376" s="1" t="s">
        <v>2</v>
      </c>
      <c r="H2376" s="1" t="s">
        <v>13805</v>
      </c>
      <c r="I2376" s="1" t="s">
        <v>13806</v>
      </c>
      <c r="J2376" s="1">
        <v>5</v>
      </c>
      <c r="K2376" s="1" t="s">
        <v>13807</v>
      </c>
      <c r="L2376" s="1" t="s">
        <v>13808</v>
      </c>
      <c r="M2376" s="1" t="s">
        <v>167</v>
      </c>
      <c r="N2376" s="5">
        <v>10000</v>
      </c>
      <c r="O2376" s="5">
        <f t="shared" si="29"/>
        <v>0</v>
      </c>
      <c r="P2376" s="5">
        <v>10000</v>
      </c>
      <c r="Q2376" s="26" t="s">
        <v>13809</v>
      </c>
    </row>
    <row r="2377" spans="1:17" s="415" customFormat="1" ht="140" x14ac:dyDescent="0.15">
      <c r="A2377" s="1">
        <v>2016</v>
      </c>
      <c r="B2377" s="1" t="s">
        <v>13618</v>
      </c>
      <c r="C2377" s="1" t="s">
        <v>13619</v>
      </c>
      <c r="D2377" s="1" t="s">
        <v>67</v>
      </c>
      <c r="E2377" s="1" t="s">
        <v>13810</v>
      </c>
      <c r="F2377" s="1" t="s">
        <v>13811</v>
      </c>
      <c r="G2377" s="1" t="s">
        <v>2</v>
      </c>
      <c r="H2377" s="1" t="s">
        <v>13812</v>
      </c>
      <c r="I2377" s="1" t="s">
        <v>13813</v>
      </c>
      <c r="J2377" s="1">
        <v>5</v>
      </c>
      <c r="K2377" s="1" t="s">
        <v>13814</v>
      </c>
      <c r="L2377" s="1" t="s">
        <v>10954</v>
      </c>
      <c r="M2377" s="1" t="s">
        <v>156</v>
      </c>
      <c r="N2377" s="5">
        <v>10000</v>
      </c>
      <c r="O2377" s="5">
        <f t="shared" si="29"/>
        <v>0</v>
      </c>
      <c r="P2377" s="5">
        <v>10000</v>
      </c>
      <c r="Q2377" s="26" t="s">
        <v>13815</v>
      </c>
    </row>
    <row r="2378" spans="1:17" s="415" customFormat="1" ht="140" x14ac:dyDescent="0.15">
      <c r="A2378" s="1">
        <v>2016</v>
      </c>
      <c r="B2378" s="1" t="s">
        <v>13618</v>
      </c>
      <c r="C2378" s="1" t="s">
        <v>13619</v>
      </c>
      <c r="D2378" s="1" t="s">
        <v>67</v>
      </c>
      <c r="E2378" s="1" t="s">
        <v>13816</v>
      </c>
      <c r="F2378" s="1" t="s">
        <v>13817</v>
      </c>
      <c r="G2378" s="1" t="s">
        <v>2</v>
      </c>
      <c r="H2378" s="1" t="s">
        <v>13818</v>
      </c>
      <c r="I2378" s="1" t="s">
        <v>13819</v>
      </c>
      <c r="J2378" s="1">
        <v>5</v>
      </c>
      <c r="K2378" s="1" t="s">
        <v>13820</v>
      </c>
      <c r="L2378" s="1" t="s">
        <v>13808</v>
      </c>
      <c r="M2378" s="1" t="s">
        <v>167</v>
      </c>
      <c r="N2378" s="5">
        <v>10000</v>
      </c>
      <c r="O2378" s="5">
        <f t="shared" si="29"/>
        <v>0</v>
      </c>
      <c r="P2378" s="5">
        <v>10000</v>
      </c>
      <c r="Q2378" s="26" t="s">
        <v>13821</v>
      </c>
    </row>
    <row r="2379" spans="1:17" s="415" customFormat="1" ht="154" x14ac:dyDescent="0.15">
      <c r="A2379" s="1">
        <v>2016</v>
      </c>
      <c r="B2379" s="1" t="s">
        <v>13618</v>
      </c>
      <c r="C2379" s="1" t="s">
        <v>13619</v>
      </c>
      <c r="D2379" s="1" t="s">
        <v>67</v>
      </c>
      <c r="E2379" s="1" t="s">
        <v>13822</v>
      </c>
      <c r="F2379" s="1" t="s">
        <v>13823</v>
      </c>
      <c r="G2379" s="1" t="s">
        <v>2</v>
      </c>
      <c r="H2379" s="1" t="s">
        <v>13824</v>
      </c>
      <c r="I2379" s="1" t="s">
        <v>13825</v>
      </c>
      <c r="J2379" s="1">
        <v>4</v>
      </c>
      <c r="K2379" s="1" t="s">
        <v>13826</v>
      </c>
      <c r="L2379" s="1" t="s">
        <v>13827</v>
      </c>
      <c r="M2379" s="1" t="s">
        <v>156</v>
      </c>
      <c r="N2379" s="5">
        <v>10000</v>
      </c>
      <c r="O2379" s="5">
        <f t="shared" si="29"/>
        <v>0</v>
      </c>
      <c r="P2379" s="5">
        <v>10000</v>
      </c>
      <c r="Q2379" s="26" t="s">
        <v>13828</v>
      </c>
    </row>
    <row r="2380" spans="1:17" s="415" customFormat="1" ht="154" x14ac:dyDescent="0.15">
      <c r="A2380" s="1">
        <v>2016</v>
      </c>
      <c r="B2380" s="1" t="s">
        <v>13618</v>
      </c>
      <c r="C2380" s="1" t="s">
        <v>13619</v>
      </c>
      <c r="D2380" s="1" t="s">
        <v>67</v>
      </c>
      <c r="E2380" s="1" t="s">
        <v>13829</v>
      </c>
      <c r="F2380" s="1" t="s">
        <v>13830</v>
      </c>
      <c r="G2380" s="1" t="s">
        <v>2</v>
      </c>
      <c r="H2380" s="1" t="s">
        <v>13831</v>
      </c>
      <c r="I2380" s="1">
        <v>1412150</v>
      </c>
      <c r="J2380" s="1">
        <v>5</v>
      </c>
      <c r="K2380" s="1" t="s">
        <v>13832</v>
      </c>
      <c r="L2380" s="1" t="s">
        <v>13833</v>
      </c>
      <c r="M2380" s="1" t="s">
        <v>156</v>
      </c>
      <c r="N2380" s="5">
        <v>10000</v>
      </c>
      <c r="O2380" s="5">
        <f t="shared" si="29"/>
        <v>0</v>
      </c>
      <c r="P2380" s="5">
        <v>10000</v>
      </c>
      <c r="Q2380" s="26" t="s">
        <v>13834</v>
      </c>
    </row>
    <row r="2381" spans="1:17" s="415" customFormat="1" ht="154" x14ac:dyDescent="0.15">
      <c r="A2381" s="1">
        <v>2016</v>
      </c>
      <c r="B2381" s="1" t="s">
        <v>13618</v>
      </c>
      <c r="C2381" s="1" t="s">
        <v>13619</v>
      </c>
      <c r="D2381" s="1" t="s">
        <v>67</v>
      </c>
      <c r="E2381" s="1" t="s">
        <v>13835</v>
      </c>
      <c r="F2381" s="1" t="s">
        <v>13836</v>
      </c>
      <c r="G2381" s="1" t="s">
        <v>2</v>
      </c>
      <c r="H2381" s="1" t="s">
        <v>13837</v>
      </c>
      <c r="I2381" s="1">
        <v>1412912</v>
      </c>
      <c r="J2381" s="1">
        <v>4</v>
      </c>
      <c r="K2381" s="1" t="s">
        <v>13838</v>
      </c>
      <c r="L2381" s="1" t="s">
        <v>13839</v>
      </c>
      <c r="M2381" s="1" t="s">
        <v>156</v>
      </c>
      <c r="N2381" s="5">
        <v>10000</v>
      </c>
      <c r="O2381" s="5">
        <f t="shared" ref="O2381:O2412" si="30">P2381-N2381</f>
        <v>0</v>
      </c>
      <c r="P2381" s="5">
        <v>10000</v>
      </c>
      <c r="Q2381" s="26" t="s">
        <v>13840</v>
      </c>
    </row>
    <row r="2382" spans="1:17" s="415" customFormat="1" ht="140" x14ac:dyDescent="0.15">
      <c r="A2382" s="1">
        <v>2016</v>
      </c>
      <c r="B2382" s="1" t="s">
        <v>13618</v>
      </c>
      <c r="C2382" s="1" t="s">
        <v>13619</v>
      </c>
      <c r="D2382" s="1" t="s">
        <v>67</v>
      </c>
      <c r="E2382" s="1" t="s">
        <v>13841</v>
      </c>
      <c r="F2382" s="1" t="s">
        <v>13842</v>
      </c>
      <c r="G2382" s="1" t="s">
        <v>2</v>
      </c>
      <c r="H2382" s="1" t="s">
        <v>13843</v>
      </c>
      <c r="I2382" s="1">
        <v>1411997</v>
      </c>
      <c r="J2382" s="1">
        <v>5</v>
      </c>
      <c r="K2382" s="1" t="s">
        <v>13844</v>
      </c>
      <c r="L2382" s="1" t="s">
        <v>13845</v>
      </c>
      <c r="M2382" s="1" t="s">
        <v>156</v>
      </c>
      <c r="N2382" s="5">
        <v>10000</v>
      </c>
      <c r="O2382" s="5">
        <f t="shared" si="30"/>
        <v>0</v>
      </c>
      <c r="P2382" s="5">
        <v>10000</v>
      </c>
      <c r="Q2382" s="26" t="s">
        <v>13846</v>
      </c>
    </row>
    <row r="2383" spans="1:17" s="415" customFormat="1" ht="140" x14ac:dyDescent="0.15">
      <c r="A2383" s="1">
        <v>2016</v>
      </c>
      <c r="B2383" s="1" t="s">
        <v>13618</v>
      </c>
      <c r="C2383" s="1" t="s">
        <v>13619</v>
      </c>
      <c r="D2383" s="1" t="s">
        <v>67</v>
      </c>
      <c r="E2383" s="1" t="s">
        <v>13847</v>
      </c>
      <c r="F2383" s="1" t="s">
        <v>13848</v>
      </c>
      <c r="G2383" s="1" t="s">
        <v>2</v>
      </c>
      <c r="H2383" s="1" t="s">
        <v>13849</v>
      </c>
      <c r="I2383" s="1">
        <v>1413202</v>
      </c>
      <c r="J2383" s="1">
        <v>5</v>
      </c>
      <c r="K2383" s="1" t="s">
        <v>13850</v>
      </c>
      <c r="L2383" s="1" t="s">
        <v>13851</v>
      </c>
      <c r="M2383" s="1" t="s">
        <v>734</v>
      </c>
      <c r="N2383" s="5">
        <v>10000</v>
      </c>
      <c r="O2383" s="5">
        <f t="shared" si="30"/>
        <v>0</v>
      </c>
      <c r="P2383" s="5">
        <v>10000</v>
      </c>
      <c r="Q2383" s="26" t="s">
        <v>13852</v>
      </c>
    </row>
    <row r="2384" spans="1:17" s="415" customFormat="1" ht="154" x14ac:dyDescent="0.15">
      <c r="A2384" s="1">
        <v>2016</v>
      </c>
      <c r="B2384" s="1" t="s">
        <v>13618</v>
      </c>
      <c r="C2384" s="1" t="s">
        <v>13619</v>
      </c>
      <c r="D2384" s="1" t="s">
        <v>67</v>
      </c>
      <c r="E2384" s="1" t="s">
        <v>13853</v>
      </c>
      <c r="F2384" s="1" t="s">
        <v>13854</v>
      </c>
      <c r="G2384" s="1" t="s">
        <v>2</v>
      </c>
      <c r="H2384" s="1" t="s">
        <v>13855</v>
      </c>
      <c r="I2384" s="1">
        <v>1413172</v>
      </c>
      <c r="J2384" s="1">
        <v>5</v>
      </c>
      <c r="K2384" s="1" t="s">
        <v>13856</v>
      </c>
      <c r="L2384" s="1" t="s">
        <v>13857</v>
      </c>
      <c r="M2384" s="1" t="s">
        <v>156</v>
      </c>
      <c r="N2384" s="5">
        <v>10000</v>
      </c>
      <c r="O2384" s="5">
        <f t="shared" si="30"/>
        <v>0</v>
      </c>
      <c r="P2384" s="5">
        <v>10000</v>
      </c>
      <c r="Q2384" s="26" t="s">
        <v>13858</v>
      </c>
    </row>
    <row r="2385" spans="1:17" s="415" customFormat="1" ht="126" x14ac:dyDescent="0.15">
      <c r="A2385" s="1">
        <v>2016</v>
      </c>
      <c r="B2385" s="1" t="s">
        <v>13618</v>
      </c>
      <c r="C2385" s="1" t="s">
        <v>13619</v>
      </c>
      <c r="D2385" s="1" t="s">
        <v>67</v>
      </c>
      <c r="E2385" s="1" t="s">
        <v>13859</v>
      </c>
      <c r="F2385" s="1" t="s">
        <v>13860</v>
      </c>
      <c r="G2385" s="1" t="s">
        <v>2</v>
      </c>
      <c r="H2385" s="1" t="s">
        <v>13861</v>
      </c>
      <c r="I2385" s="1">
        <v>1412125</v>
      </c>
      <c r="J2385" s="1">
        <v>5</v>
      </c>
      <c r="K2385" s="1" t="s">
        <v>13862</v>
      </c>
      <c r="L2385" s="1" t="s">
        <v>13863</v>
      </c>
      <c r="M2385" s="1" t="s">
        <v>734</v>
      </c>
      <c r="N2385" s="5">
        <v>10000</v>
      </c>
      <c r="O2385" s="5">
        <f t="shared" si="30"/>
        <v>0</v>
      </c>
      <c r="P2385" s="5">
        <v>10000</v>
      </c>
      <c r="Q2385" s="26" t="s">
        <v>13864</v>
      </c>
    </row>
    <row r="2386" spans="1:17" s="415" customFormat="1" ht="140" x14ac:dyDescent="0.15">
      <c r="A2386" s="1">
        <v>2016</v>
      </c>
      <c r="B2386" s="1" t="s">
        <v>13618</v>
      </c>
      <c r="C2386" s="1" t="s">
        <v>13619</v>
      </c>
      <c r="D2386" s="1" t="s">
        <v>67</v>
      </c>
      <c r="E2386" s="1" t="s">
        <v>13865</v>
      </c>
      <c r="F2386" s="1" t="s">
        <v>13866</v>
      </c>
      <c r="G2386" s="1" t="s">
        <v>2</v>
      </c>
      <c r="H2386" s="1" t="s">
        <v>13867</v>
      </c>
      <c r="I2386" s="1">
        <v>1412136</v>
      </c>
      <c r="J2386" s="1">
        <v>5</v>
      </c>
      <c r="K2386" s="1" t="s">
        <v>13868</v>
      </c>
      <c r="L2386" s="1" t="s">
        <v>13869</v>
      </c>
      <c r="M2386" s="1" t="s">
        <v>734</v>
      </c>
      <c r="N2386" s="5">
        <v>10000</v>
      </c>
      <c r="O2386" s="5">
        <f t="shared" si="30"/>
        <v>0</v>
      </c>
      <c r="P2386" s="5">
        <v>10000</v>
      </c>
      <c r="Q2386" s="26" t="s">
        <v>13870</v>
      </c>
    </row>
    <row r="2387" spans="1:17" s="415" customFormat="1" ht="84" x14ac:dyDescent="0.15">
      <c r="A2387" s="1">
        <v>2016</v>
      </c>
      <c r="B2387" s="1" t="s">
        <v>13618</v>
      </c>
      <c r="C2387" s="1" t="s">
        <v>13619</v>
      </c>
      <c r="D2387" s="1" t="s">
        <v>67</v>
      </c>
      <c r="E2387" s="1" t="s">
        <v>13871</v>
      </c>
      <c r="F2387" s="1" t="s">
        <v>13872</v>
      </c>
      <c r="G2387" s="1" t="s">
        <v>2</v>
      </c>
      <c r="H2387" s="1" t="s">
        <v>6312</v>
      </c>
      <c r="I2387" s="1" t="s">
        <v>13873</v>
      </c>
      <c r="J2387" s="1">
        <v>4</v>
      </c>
      <c r="K2387" s="1" t="s">
        <v>13874</v>
      </c>
      <c r="L2387" s="1" t="s">
        <v>13875</v>
      </c>
      <c r="M2387" s="1" t="s">
        <v>734</v>
      </c>
      <c r="N2387" s="5">
        <v>10000</v>
      </c>
      <c r="O2387" s="5">
        <f t="shared" si="30"/>
        <v>0</v>
      </c>
      <c r="P2387" s="5">
        <v>10000</v>
      </c>
      <c r="Q2387" s="26" t="s">
        <v>13876</v>
      </c>
    </row>
    <row r="2388" spans="1:17" s="415" customFormat="1" ht="140" x14ac:dyDescent="0.15">
      <c r="A2388" s="1">
        <v>2016</v>
      </c>
      <c r="B2388" s="1" t="s">
        <v>13618</v>
      </c>
      <c r="C2388" s="1" t="s">
        <v>13619</v>
      </c>
      <c r="D2388" s="1" t="s">
        <v>67</v>
      </c>
      <c r="E2388" s="1" t="s">
        <v>13877</v>
      </c>
      <c r="F2388" s="1" t="s">
        <v>13878</v>
      </c>
      <c r="G2388" s="1" t="s">
        <v>2</v>
      </c>
      <c r="H2388" s="1" t="s">
        <v>13879</v>
      </c>
      <c r="I2388" s="1" t="s">
        <v>13880</v>
      </c>
      <c r="J2388" s="1">
        <v>4</v>
      </c>
      <c r="K2388" s="1" t="s">
        <v>13881</v>
      </c>
      <c r="L2388" s="1" t="s">
        <v>13875</v>
      </c>
      <c r="M2388" s="1" t="s">
        <v>734</v>
      </c>
      <c r="N2388" s="5">
        <v>10000</v>
      </c>
      <c r="O2388" s="5">
        <f t="shared" si="30"/>
        <v>0</v>
      </c>
      <c r="P2388" s="5">
        <v>10000</v>
      </c>
      <c r="Q2388" s="26" t="s">
        <v>13882</v>
      </c>
    </row>
    <row r="2389" spans="1:17" s="415" customFormat="1" ht="140" x14ac:dyDescent="0.15">
      <c r="A2389" s="1">
        <v>2016</v>
      </c>
      <c r="B2389" s="1" t="s">
        <v>13618</v>
      </c>
      <c r="C2389" s="1" t="s">
        <v>13619</v>
      </c>
      <c r="D2389" s="1" t="s">
        <v>67</v>
      </c>
      <c r="E2389" s="1" t="s">
        <v>13883</v>
      </c>
      <c r="F2389" s="1" t="s">
        <v>13884</v>
      </c>
      <c r="G2389" s="1" t="s">
        <v>2</v>
      </c>
      <c r="H2389" s="1" t="s">
        <v>13885</v>
      </c>
      <c r="I2389" s="1" t="s">
        <v>13886</v>
      </c>
      <c r="J2389" s="1">
        <v>5</v>
      </c>
      <c r="K2389" s="1" t="s">
        <v>13887</v>
      </c>
      <c r="L2389" s="1" t="s">
        <v>13888</v>
      </c>
      <c r="M2389" s="1" t="s">
        <v>734</v>
      </c>
      <c r="N2389" s="5">
        <v>10000</v>
      </c>
      <c r="O2389" s="5">
        <f t="shared" si="30"/>
        <v>0</v>
      </c>
      <c r="P2389" s="5">
        <v>10000</v>
      </c>
      <c r="Q2389" s="26" t="s">
        <v>13889</v>
      </c>
    </row>
    <row r="2390" spans="1:17" s="415" customFormat="1" ht="70" x14ac:dyDescent="0.15">
      <c r="A2390" s="1">
        <v>2016</v>
      </c>
      <c r="B2390" s="1" t="s">
        <v>13618</v>
      </c>
      <c r="C2390" s="1" t="s">
        <v>13619</v>
      </c>
      <c r="D2390" s="1" t="s">
        <v>67</v>
      </c>
      <c r="E2390" s="1" t="s">
        <v>13890</v>
      </c>
      <c r="F2390" s="1" t="s">
        <v>13891</v>
      </c>
      <c r="G2390" s="1" t="s">
        <v>2</v>
      </c>
      <c r="H2390" s="91" t="s">
        <v>13892</v>
      </c>
      <c r="I2390" s="474" t="s">
        <v>13893</v>
      </c>
      <c r="J2390" s="1">
        <v>5</v>
      </c>
      <c r="K2390" s="1" t="s">
        <v>13894</v>
      </c>
      <c r="L2390" s="90" t="s">
        <v>13895</v>
      </c>
      <c r="M2390" s="91" t="s">
        <v>734</v>
      </c>
      <c r="N2390" s="5">
        <v>10000</v>
      </c>
      <c r="O2390" s="5">
        <f t="shared" si="30"/>
        <v>0</v>
      </c>
      <c r="P2390" s="5">
        <v>10000</v>
      </c>
      <c r="Q2390" s="26" t="s">
        <v>13896</v>
      </c>
    </row>
    <row r="2391" spans="1:17" s="415" customFormat="1" ht="112" x14ac:dyDescent="0.15">
      <c r="A2391" s="1">
        <v>2016</v>
      </c>
      <c r="B2391" s="1" t="s">
        <v>13618</v>
      </c>
      <c r="C2391" s="1" t="s">
        <v>13619</v>
      </c>
      <c r="D2391" s="1" t="s">
        <v>67</v>
      </c>
      <c r="E2391" s="1" t="s">
        <v>13897</v>
      </c>
      <c r="F2391" s="1" t="s">
        <v>13898</v>
      </c>
      <c r="G2391" s="1" t="s">
        <v>2</v>
      </c>
      <c r="H2391" s="1" t="s">
        <v>13899</v>
      </c>
      <c r="I2391" s="1" t="s">
        <v>13900</v>
      </c>
      <c r="J2391" s="1">
        <v>5</v>
      </c>
      <c r="K2391" s="1" t="s">
        <v>13901</v>
      </c>
      <c r="L2391" s="1" t="s">
        <v>13902</v>
      </c>
      <c r="M2391" s="1" t="s">
        <v>156</v>
      </c>
      <c r="N2391" s="5">
        <v>10000</v>
      </c>
      <c r="O2391" s="5">
        <f t="shared" si="30"/>
        <v>0</v>
      </c>
      <c r="P2391" s="5">
        <v>10000</v>
      </c>
      <c r="Q2391" s="26" t="s">
        <v>13903</v>
      </c>
    </row>
    <row r="2392" spans="1:17" s="415" customFormat="1" ht="56" x14ac:dyDescent="0.15">
      <c r="A2392" s="1">
        <v>2016</v>
      </c>
      <c r="B2392" s="1" t="s">
        <v>13618</v>
      </c>
      <c r="C2392" s="1" t="s">
        <v>13619</v>
      </c>
      <c r="D2392" s="1" t="s">
        <v>67</v>
      </c>
      <c r="E2392" s="1" t="s">
        <v>13904</v>
      </c>
      <c r="F2392" s="1" t="s">
        <v>13905</v>
      </c>
      <c r="G2392" s="1" t="s">
        <v>2</v>
      </c>
      <c r="H2392" s="1" t="s">
        <v>13906</v>
      </c>
      <c r="I2392" s="1" t="s">
        <v>13907</v>
      </c>
      <c r="J2392" s="1">
        <v>5</v>
      </c>
      <c r="K2392" s="1" t="s">
        <v>13908</v>
      </c>
      <c r="L2392" s="1" t="s">
        <v>13909</v>
      </c>
      <c r="M2392" s="1" t="s">
        <v>156</v>
      </c>
      <c r="N2392" s="5">
        <v>10000</v>
      </c>
      <c r="O2392" s="5">
        <f t="shared" si="30"/>
        <v>0</v>
      </c>
      <c r="P2392" s="5">
        <v>10000</v>
      </c>
      <c r="Q2392" s="26" t="s">
        <v>13910</v>
      </c>
    </row>
    <row r="2393" spans="1:17" s="415" customFormat="1" ht="98" x14ac:dyDescent="0.15">
      <c r="A2393" s="1">
        <v>2016</v>
      </c>
      <c r="B2393" s="1" t="s">
        <v>13618</v>
      </c>
      <c r="C2393" s="1" t="s">
        <v>13619</v>
      </c>
      <c r="D2393" s="1" t="s">
        <v>67</v>
      </c>
      <c r="E2393" s="1" t="s">
        <v>13911</v>
      </c>
      <c r="F2393" s="1" t="s">
        <v>13912</v>
      </c>
      <c r="G2393" s="1" t="s">
        <v>2</v>
      </c>
      <c r="H2393" s="1" t="s">
        <v>13913</v>
      </c>
      <c r="I2393" s="1" t="s">
        <v>13914</v>
      </c>
      <c r="J2393" s="1">
        <v>4</v>
      </c>
      <c r="K2393" s="1" t="s">
        <v>13915</v>
      </c>
      <c r="L2393" s="1" t="s">
        <v>13916</v>
      </c>
      <c r="M2393" s="1" t="s">
        <v>174</v>
      </c>
      <c r="N2393" s="5">
        <v>10000</v>
      </c>
      <c r="O2393" s="5">
        <f t="shared" si="30"/>
        <v>0</v>
      </c>
      <c r="P2393" s="5">
        <v>10000</v>
      </c>
      <c r="Q2393" s="26" t="s">
        <v>13917</v>
      </c>
    </row>
    <row r="2394" spans="1:17" s="415" customFormat="1" ht="126" x14ac:dyDescent="0.15">
      <c r="A2394" s="1">
        <v>2016</v>
      </c>
      <c r="B2394" s="1" t="s">
        <v>13618</v>
      </c>
      <c r="C2394" s="1" t="s">
        <v>13619</v>
      </c>
      <c r="D2394" s="1" t="s">
        <v>67</v>
      </c>
      <c r="E2394" s="1" t="s">
        <v>13918</v>
      </c>
      <c r="F2394" s="1" t="s">
        <v>13919</v>
      </c>
      <c r="G2394" s="1" t="s">
        <v>2</v>
      </c>
      <c r="H2394" s="1" t="s">
        <v>13920</v>
      </c>
      <c r="I2394" s="1" t="s">
        <v>13921</v>
      </c>
      <c r="J2394" s="1">
        <v>3</v>
      </c>
      <c r="K2394" s="1" t="s">
        <v>13922</v>
      </c>
      <c r="L2394" s="1" t="s">
        <v>13923</v>
      </c>
      <c r="M2394" s="1" t="s">
        <v>156</v>
      </c>
      <c r="N2394" s="5">
        <v>10000</v>
      </c>
      <c r="O2394" s="5">
        <f t="shared" si="30"/>
        <v>0</v>
      </c>
      <c r="P2394" s="5">
        <v>10000</v>
      </c>
      <c r="Q2394" s="26" t="s">
        <v>13924</v>
      </c>
    </row>
    <row r="2395" spans="1:17" s="415" customFormat="1" ht="126" x14ac:dyDescent="0.15">
      <c r="A2395" s="1">
        <v>2016</v>
      </c>
      <c r="B2395" s="1" t="s">
        <v>13618</v>
      </c>
      <c r="C2395" s="1" t="s">
        <v>13619</v>
      </c>
      <c r="D2395" s="1" t="s">
        <v>67</v>
      </c>
      <c r="E2395" s="1" t="s">
        <v>13925</v>
      </c>
      <c r="F2395" s="1" t="s">
        <v>13926</v>
      </c>
      <c r="G2395" s="1" t="s">
        <v>2</v>
      </c>
      <c r="H2395" s="1" t="s">
        <v>13927</v>
      </c>
      <c r="I2395" s="1" t="s">
        <v>13928</v>
      </c>
      <c r="J2395" s="1">
        <v>3</v>
      </c>
      <c r="K2395" s="1" t="s">
        <v>13929</v>
      </c>
      <c r="L2395" s="1" t="s">
        <v>13930</v>
      </c>
      <c r="M2395" s="1" t="s">
        <v>174</v>
      </c>
      <c r="N2395" s="5">
        <v>10000</v>
      </c>
      <c r="O2395" s="5">
        <f t="shared" si="30"/>
        <v>10000</v>
      </c>
      <c r="P2395" s="5">
        <v>20000</v>
      </c>
      <c r="Q2395" s="26" t="s">
        <v>13931</v>
      </c>
    </row>
    <row r="2396" spans="1:17" s="415" customFormat="1" ht="140" x14ac:dyDescent="0.15">
      <c r="A2396" s="1">
        <v>2016</v>
      </c>
      <c r="B2396" s="1" t="s">
        <v>13618</v>
      </c>
      <c r="C2396" s="1" t="s">
        <v>13619</v>
      </c>
      <c r="D2396" s="1" t="s">
        <v>67</v>
      </c>
      <c r="E2396" s="1" t="s">
        <v>13932</v>
      </c>
      <c r="F2396" s="1" t="s">
        <v>13933</v>
      </c>
      <c r="G2396" s="1" t="s">
        <v>2</v>
      </c>
      <c r="H2396" s="1" t="s">
        <v>13934</v>
      </c>
      <c r="I2396" s="1" t="s">
        <v>13935</v>
      </c>
      <c r="J2396" s="1">
        <v>3</v>
      </c>
      <c r="K2396" s="1" t="s">
        <v>13936</v>
      </c>
      <c r="L2396" s="1" t="s">
        <v>13937</v>
      </c>
      <c r="M2396" s="1" t="s">
        <v>174</v>
      </c>
      <c r="N2396" s="5">
        <v>10000</v>
      </c>
      <c r="O2396" s="5">
        <f t="shared" si="30"/>
        <v>10000</v>
      </c>
      <c r="P2396" s="5">
        <v>20000</v>
      </c>
      <c r="Q2396" s="26" t="s">
        <v>13938</v>
      </c>
    </row>
    <row r="2397" spans="1:17" s="415" customFormat="1" ht="154" x14ac:dyDescent="0.15">
      <c r="A2397" s="1">
        <v>2016</v>
      </c>
      <c r="B2397" s="1" t="s">
        <v>13618</v>
      </c>
      <c r="C2397" s="1" t="s">
        <v>13619</v>
      </c>
      <c r="D2397" s="1" t="s">
        <v>67</v>
      </c>
      <c r="E2397" s="1" t="s">
        <v>13939</v>
      </c>
      <c r="F2397" s="1" t="s">
        <v>13940</v>
      </c>
      <c r="G2397" s="1" t="s">
        <v>2</v>
      </c>
      <c r="H2397" s="1" t="s">
        <v>13941</v>
      </c>
      <c r="I2397" s="1" t="s">
        <v>13942</v>
      </c>
      <c r="J2397" s="1">
        <v>4</v>
      </c>
      <c r="K2397" s="1" t="s">
        <v>13943</v>
      </c>
      <c r="L2397" s="1" t="s">
        <v>13944</v>
      </c>
      <c r="M2397" s="1" t="s">
        <v>156</v>
      </c>
      <c r="N2397" s="5">
        <v>10000</v>
      </c>
      <c r="O2397" s="5">
        <f t="shared" si="30"/>
        <v>10000</v>
      </c>
      <c r="P2397" s="5">
        <v>20000</v>
      </c>
      <c r="Q2397" s="26" t="s">
        <v>13945</v>
      </c>
    </row>
    <row r="2398" spans="1:17" s="415" customFormat="1" ht="112" x14ac:dyDescent="0.15">
      <c r="A2398" s="1">
        <v>2016</v>
      </c>
      <c r="B2398" s="1" t="s">
        <v>13618</v>
      </c>
      <c r="C2398" s="1" t="s">
        <v>13619</v>
      </c>
      <c r="D2398" s="1" t="s">
        <v>67</v>
      </c>
      <c r="E2398" s="1" t="s">
        <v>13946</v>
      </c>
      <c r="F2398" s="1" t="s">
        <v>13947</v>
      </c>
      <c r="G2398" s="1" t="s">
        <v>2</v>
      </c>
      <c r="H2398" s="1" t="s">
        <v>13948</v>
      </c>
      <c r="I2398" s="1" t="s">
        <v>13949</v>
      </c>
      <c r="J2398" s="1">
        <v>3</v>
      </c>
      <c r="K2398" s="1" t="s">
        <v>13950</v>
      </c>
      <c r="L2398" s="1" t="s">
        <v>13951</v>
      </c>
      <c r="M2398" s="1" t="s">
        <v>156</v>
      </c>
      <c r="N2398" s="5">
        <v>10000</v>
      </c>
      <c r="O2398" s="5">
        <f t="shared" si="30"/>
        <v>10000</v>
      </c>
      <c r="P2398" s="5">
        <v>20000</v>
      </c>
      <c r="Q2398" s="26" t="s">
        <v>13952</v>
      </c>
    </row>
    <row r="2399" spans="1:17" s="415" customFormat="1" ht="140" x14ac:dyDescent="0.15">
      <c r="A2399" s="1">
        <v>2016</v>
      </c>
      <c r="B2399" s="1" t="s">
        <v>13618</v>
      </c>
      <c r="C2399" s="1" t="s">
        <v>13619</v>
      </c>
      <c r="D2399" s="1" t="s">
        <v>67</v>
      </c>
      <c r="E2399" s="1" t="s">
        <v>13953</v>
      </c>
      <c r="F2399" s="1" t="s">
        <v>13954</v>
      </c>
      <c r="G2399" s="1" t="s">
        <v>2</v>
      </c>
      <c r="H2399" s="1" t="s">
        <v>13955</v>
      </c>
      <c r="I2399" s="1" t="s">
        <v>13956</v>
      </c>
      <c r="J2399" s="1">
        <v>4</v>
      </c>
      <c r="K2399" s="1" t="s">
        <v>13957</v>
      </c>
      <c r="L2399" s="1" t="s">
        <v>13958</v>
      </c>
      <c r="M2399" s="1" t="s">
        <v>156</v>
      </c>
      <c r="N2399" s="5">
        <v>10000</v>
      </c>
      <c r="O2399" s="5">
        <f t="shared" si="30"/>
        <v>10000</v>
      </c>
      <c r="P2399" s="5">
        <v>20000</v>
      </c>
      <c r="Q2399" s="26" t="s">
        <v>13959</v>
      </c>
    </row>
    <row r="2400" spans="1:17" s="415" customFormat="1" ht="126" x14ac:dyDescent="0.15">
      <c r="A2400" s="1">
        <v>2016</v>
      </c>
      <c r="B2400" s="1" t="s">
        <v>13618</v>
      </c>
      <c r="C2400" s="1" t="s">
        <v>13619</v>
      </c>
      <c r="D2400" s="1" t="s">
        <v>67</v>
      </c>
      <c r="E2400" s="1" t="s">
        <v>13960</v>
      </c>
      <c r="F2400" s="1" t="s">
        <v>13961</v>
      </c>
      <c r="G2400" s="1" t="s">
        <v>2</v>
      </c>
      <c r="H2400" s="1" t="s">
        <v>13962</v>
      </c>
      <c r="I2400" s="1" t="s">
        <v>13963</v>
      </c>
      <c r="J2400" s="1">
        <v>4</v>
      </c>
      <c r="K2400" s="1" t="s">
        <v>13964</v>
      </c>
      <c r="L2400" s="1" t="s">
        <v>13965</v>
      </c>
      <c r="M2400" s="1" t="s">
        <v>174</v>
      </c>
      <c r="N2400" s="5">
        <v>10000</v>
      </c>
      <c r="O2400" s="5">
        <f t="shared" si="30"/>
        <v>10000</v>
      </c>
      <c r="P2400" s="5">
        <v>20000</v>
      </c>
      <c r="Q2400" s="26" t="s">
        <v>13966</v>
      </c>
    </row>
    <row r="2401" spans="1:17" s="415" customFormat="1" ht="70" x14ac:dyDescent="0.15">
      <c r="A2401" s="1">
        <v>2016</v>
      </c>
      <c r="B2401" s="1" t="s">
        <v>13618</v>
      </c>
      <c r="C2401" s="1" t="s">
        <v>13619</v>
      </c>
      <c r="D2401" s="1" t="s">
        <v>67</v>
      </c>
      <c r="E2401" s="1" t="s">
        <v>13967</v>
      </c>
      <c r="F2401" s="1" t="s">
        <v>13968</v>
      </c>
      <c r="G2401" s="1" t="s">
        <v>2</v>
      </c>
      <c r="H2401" s="1" t="s">
        <v>13969</v>
      </c>
      <c r="I2401" s="1" t="s">
        <v>13970</v>
      </c>
      <c r="J2401" s="1">
        <v>6</v>
      </c>
      <c r="K2401" s="1" t="s">
        <v>13971</v>
      </c>
      <c r="L2401" s="1" t="s">
        <v>13972</v>
      </c>
      <c r="M2401" s="1" t="s">
        <v>502</v>
      </c>
      <c r="N2401" s="5">
        <v>10000</v>
      </c>
      <c r="O2401" s="5">
        <f t="shared" si="30"/>
        <v>10000</v>
      </c>
      <c r="P2401" s="5">
        <v>20000</v>
      </c>
      <c r="Q2401" s="26" t="s">
        <v>13973</v>
      </c>
    </row>
    <row r="2402" spans="1:17" s="415" customFormat="1" ht="126" x14ac:dyDescent="0.15">
      <c r="A2402" s="1">
        <v>2016</v>
      </c>
      <c r="B2402" s="1" t="s">
        <v>13618</v>
      </c>
      <c r="C2402" s="1" t="s">
        <v>13619</v>
      </c>
      <c r="D2402" s="1" t="s">
        <v>67</v>
      </c>
      <c r="E2402" s="1" t="s">
        <v>13974</v>
      </c>
      <c r="F2402" s="1" t="s">
        <v>13975</v>
      </c>
      <c r="G2402" s="1" t="s">
        <v>2</v>
      </c>
      <c r="H2402" s="1" t="s">
        <v>13976</v>
      </c>
      <c r="I2402" s="1" t="s">
        <v>13977</v>
      </c>
      <c r="J2402" s="1">
        <v>4</v>
      </c>
      <c r="K2402" s="1" t="s">
        <v>13978</v>
      </c>
      <c r="L2402" s="1" t="s">
        <v>13979</v>
      </c>
      <c r="M2402" s="1" t="s">
        <v>174</v>
      </c>
      <c r="N2402" s="5">
        <v>10000</v>
      </c>
      <c r="O2402" s="5">
        <f t="shared" si="30"/>
        <v>10000</v>
      </c>
      <c r="P2402" s="5">
        <v>20000</v>
      </c>
      <c r="Q2402" s="26" t="s">
        <v>13980</v>
      </c>
    </row>
    <row r="2403" spans="1:17" s="415" customFormat="1" ht="126" x14ac:dyDescent="0.15">
      <c r="A2403" s="1">
        <v>2016</v>
      </c>
      <c r="B2403" s="1" t="s">
        <v>13618</v>
      </c>
      <c r="C2403" s="1" t="s">
        <v>13619</v>
      </c>
      <c r="D2403" s="1" t="s">
        <v>67</v>
      </c>
      <c r="E2403" s="1" t="s">
        <v>13981</v>
      </c>
      <c r="F2403" s="1" t="s">
        <v>13982</v>
      </c>
      <c r="G2403" s="1" t="s">
        <v>2</v>
      </c>
      <c r="H2403" s="1" t="s">
        <v>13983</v>
      </c>
      <c r="I2403" s="1" t="s">
        <v>13984</v>
      </c>
      <c r="J2403" s="1">
        <v>3</v>
      </c>
      <c r="K2403" s="1" t="s">
        <v>13985</v>
      </c>
      <c r="L2403" s="1" t="s">
        <v>13986</v>
      </c>
      <c r="M2403" s="1" t="s">
        <v>174</v>
      </c>
      <c r="N2403" s="5">
        <v>10000</v>
      </c>
      <c r="O2403" s="5">
        <f t="shared" si="30"/>
        <v>10000</v>
      </c>
      <c r="P2403" s="5">
        <v>20000</v>
      </c>
      <c r="Q2403" s="26" t="s">
        <v>13987</v>
      </c>
    </row>
    <row r="2404" spans="1:17" s="415" customFormat="1" ht="112" x14ac:dyDescent="0.15">
      <c r="A2404" s="1">
        <v>2016</v>
      </c>
      <c r="B2404" s="1" t="s">
        <v>13618</v>
      </c>
      <c r="C2404" s="1" t="s">
        <v>13619</v>
      </c>
      <c r="D2404" s="1" t="s">
        <v>67</v>
      </c>
      <c r="E2404" s="1" t="s">
        <v>13988</v>
      </c>
      <c r="F2404" s="1" t="s">
        <v>13989</v>
      </c>
      <c r="G2404" s="1" t="s">
        <v>2</v>
      </c>
      <c r="H2404" s="1" t="s">
        <v>13990</v>
      </c>
      <c r="I2404" s="1" t="s">
        <v>13991</v>
      </c>
      <c r="J2404" s="1">
        <v>5</v>
      </c>
      <c r="K2404" s="1" t="s">
        <v>13992</v>
      </c>
      <c r="L2404" s="1" t="s">
        <v>13993</v>
      </c>
      <c r="M2404" s="1" t="s">
        <v>174</v>
      </c>
      <c r="N2404" s="5">
        <v>10000</v>
      </c>
      <c r="O2404" s="5">
        <f t="shared" si="30"/>
        <v>10000</v>
      </c>
      <c r="P2404" s="5">
        <v>20000</v>
      </c>
      <c r="Q2404" s="26" t="s">
        <v>13994</v>
      </c>
    </row>
    <row r="2405" spans="1:17" s="415" customFormat="1" ht="126" x14ac:dyDescent="0.15">
      <c r="A2405" s="1">
        <v>2016</v>
      </c>
      <c r="B2405" s="1" t="s">
        <v>13618</v>
      </c>
      <c r="C2405" s="1" t="s">
        <v>13619</v>
      </c>
      <c r="D2405" s="1" t="s">
        <v>67</v>
      </c>
      <c r="E2405" s="1" t="s">
        <v>13995</v>
      </c>
      <c r="F2405" s="1" t="s">
        <v>13996</v>
      </c>
      <c r="G2405" s="1" t="s">
        <v>2</v>
      </c>
      <c r="H2405" s="1" t="s">
        <v>13997</v>
      </c>
      <c r="I2405" s="1" t="s">
        <v>13998</v>
      </c>
      <c r="J2405" s="1">
        <v>4</v>
      </c>
      <c r="K2405" s="1" t="s">
        <v>13999</v>
      </c>
      <c r="L2405" s="1" t="s">
        <v>14000</v>
      </c>
      <c r="M2405" s="1" t="s">
        <v>174</v>
      </c>
      <c r="N2405" s="5">
        <v>10000</v>
      </c>
      <c r="O2405" s="5">
        <f t="shared" si="30"/>
        <v>10000</v>
      </c>
      <c r="P2405" s="5">
        <v>20000</v>
      </c>
      <c r="Q2405" s="26" t="s">
        <v>14001</v>
      </c>
    </row>
    <row r="2406" spans="1:17" s="415" customFormat="1" ht="140" x14ac:dyDescent="0.15">
      <c r="A2406" s="1">
        <v>2016</v>
      </c>
      <c r="B2406" s="1" t="s">
        <v>13618</v>
      </c>
      <c r="C2406" s="1" t="s">
        <v>13619</v>
      </c>
      <c r="D2406" s="1" t="s">
        <v>67</v>
      </c>
      <c r="E2406" s="1" t="s">
        <v>14002</v>
      </c>
      <c r="F2406" s="1" t="s">
        <v>14003</v>
      </c>
      <c r="G2406" s="1" t="s">
        <v>2</v>
      </c>
      <c r="H2406" s="1" t="s">
        <v>14004</v>
      </c>
      <c r="I2406" s="1" t="s">
        <v>14005</v>
      </c>
      <c r="J2406" s="1">
        <v>4</v>
      </c>
      <c r="K2406" s="1" t="s">
        <v>14006</v>
      </c>
      <c r="L2406" s="1" t="s">
        <v>14007</v>
      </c>
      <c r="M2406" s="1" t="s">
        <v>150</v>
      </c>
      <c r="N2406" s="5">
        <v>10000</v>
      </c>
      <c r="O2406" s="5">
        <f t="shared" si="30"/>
        <v>10000</v>
      </c>
      <c r="P2406" s="5">
        <v>20000</v>
      </c>
      <c r="Q2406" s="26" t="s">
        <v>14008</v>
      </c>
    </row>
    <row r="2407" spans="1:17" s="415" customFormat="1" ht="98" x14ac:dyDescent="0.15">
      <c r="A2407" s="1">
        <v>2016</v>
      </c>
      <c r="B2407" s="1" t="s">
        <v>13618</v>
      </c>
      <c r="C2407" s="1" t="s">
        <v>13619</v>
      </c>
      <c r="D2407" s="1" t="s">
        <v>67</v>
      </c>
      <c r="E2407" s="1" t="s">
        <v>14009</v>
      </c>
      <c r="F2407" s="1" t="s">
        <v>14010</v>
      </c>
      <c r="G2407" s="1" t="s">
        <v>2</v>
      </c>
      <c r="H2407" s="1" t="s">
        <v>14011</v>
      </c>
      <c r="I2407" s="1" t="s">
        <v>14012</v>
      </c>
      <c r="J2407" s="1">
        <v>4</v>
      </c>
      <c r="K2407" s="1" t="s">
        <v>14013</v>
      </c>
      <c r="L2407" s="1" t="s">
        <v>14014</v>
      </c>
      <c r="M2407" s="1" t="s">
        <v>156</v>
      </c>
      <c r="N2407" s="5">
        <v>10000</v>
      </c>
      <c r="O2407" s="5">
        <f t="shared" si="30"/>
        <v>10000</v>
      </c>
      <c r="P2407" s="5">
        <v>20000</v>
      </c>
      <c r="Q2407" s="26" t="s">
        <v>14015</v>
      </c>
    </row>
    <row r="2408" spans="1:17" s="415" customFormat="1" ht="126" x14ac:dyDescent="0.15">
      <c r="A2408" s="1">
        <v>2016</v>
      </c>
      <c r="B2408" s="1" t="s">
        <v>13618</v>
      </c>
      <c r="C2408" s="1" t="s">
        <v>13619</v>
      </c>
      <c r="D2408" s="1" t="s">
        <v>67</v>
      </c>
      <c r="E2408" s="1" t="s">
        <v>14016</v>
      </c>
      <c r="F2408" s="1" t="s">
        <v>14017</v>
      </c>
      <c r="G2408" s="1" t="s">
        <v>2</v>
      </c>
      <c r="H2408" s="1" t="s">
        <v>14018</v>
      </c>
      <c r="I2408" s="1" t="s">
        <v>14019</v>
      </c>
      <c r="J2408" s="1">
        <v>4</v>
      </c>
      <c r="K2408" s="1" t="s">
        <v>14020</v>
      </c>
      <c r="L2408" s="1" t="s">
        <v>14021</v>
      </c>
      <c r="M2408" s="1" t="s">
        <v>319</v>
      </c>
      <c r="N2408" s="5">
        <v>10000</v>
      </c>
      <c r="O2408" s="5">
        <f t="shared" si="30"/>
        <v>10000</v>
      </c>
      <c r="P2408" s="5">
        <v>20000</v>
      </c>
      <c r="Q2408" s="26" t="s">
        <v>14022</v>
      </c>
    </row>
    <row r="2409" spans="1:17" s="415" customFormat="1" ht="168" x14ac:dyDescent="0.15">
      <c r="A2409" s="1">
        <v>2016</v>
      </c>
      <c r="B2409" s="1" t="s">
        <v>13618</v>
      </c>
      <c r="C2409" s="1" t="s">
        <v>13619</v>
      </c>
      <c r="D2409" s="1" t="s">
        <v>67</v>
      </c>
      <c r="E2409" s="1" t="s">
        <v>14023</v>
      </c>
      <c r="F2409" s="1" t="s">
        <v>14024</v>
      </c>
      <c r="G2409" s="1" t="s">
        <v>2</v>
      </c>
      <c r="H2409" s="1" t="s">
        <v>14025</v>
      </c>
      <c r="I2409" s="1" t="s">
        <v>14026</v>
      </c>
      <c r="J2409" s="1">
        <v>4</v>
      </c>
      <c r="K2409" s="1" t="s">
        <v>14027</v>
      </c>
      <c r="L2409" s="1" t="s">
        <v>14028</v>
      </c>
      <c r="M2409" s="1" t="s">
        <v>156</v>
      </c>
      <c r="N2409" s="5">
        <v>10000</v>
      </c>
      <c r="O2409" s="5">
        <f t="shared" si="30"/>
        <v>10000</v>
      </c>
      <c r="P2409" s="5">
        <v>20000</v>
      </c>
      <c r="Q2409" s="26" t="s">
        <v>14029</v>
      </c>
    </row>
    <row r="2410" spans="1:17" s="415" customFormat="1" ht="112" x14ac:dyDescent="0.15">
      <c r="A2410" s="1">
        <v>2016</v>
      </c>
      <c r="B2410" s="1" t="s">
        <v>13618</v>
      </c>
      <c r="C2410" s="1" t="s">
        <v>13619</v>
      </c>
      <c r="D2410" s="1" t="s">
        <v>67</v>
      </c>
      <c r="E2410" s="1" t="s">
        <v>14030</v>
      </c>
      <c r="F2410" s="1" t="s">
        <v>14031</v>
      </c>
      <c r="G2410" s="1" t="s">
        <v>2</v>
      </c>
      <c r="H2410" s="1" t="s">
        <v>14032</v>
      </c>
      <c r="I2410" s="1" t="s">
        <v>14033</v>
      </c>
      <c r="J2410" s="1">
        <v>4</v>
      </c>
      <c r="K2410" s="1" t="s">
        <v>14034</v>
      </c>
      <c r="L2410" s="1" t="s">
        <v>14035</v>
      </c>
      <c r="M2410" s="1" t="s">
        <v>174</v>
      </c>
      <c r="N2410" s="5">
        <v>10000</v>
      </c>
      <c r="O2410" s="5">
        <f t="shared" si="30"/>
        <v>10000</v>
      </c>
      <c r="P2410" s="5">
        <v>20000</v>
      </c>
      <c r="Q2410" s="26" t="s">
        <v>14036</v>
      </c>
    </row>
    <row r="2411" spans="1:17" s="415" customFormat="1" ht="126" x14ac:dyDescent="0.15">
      <c r="A2411" s="1">
        <v>2016</v>
      </c>
      <c r="B2411" s="1" t="s">
        <v>13618</v>
      </c>
      <c r="C2411" s="1" t="s">
        <v>13619</v>
      </c>
      <c r="D2411" s="1" t="s">
        <v>67</v>
      </c>
      <c r="E2411" s="1" t="s">
        <v>14037</v>
      </c>
      <c r="F2411" s="1" t="s">
        <v>14038</v>
      </c>
      <c r="G2411" s="1" t="s">
        <v>2</v>
      </c>
      <c r="H2411" s="1" t="s">
        <v>14039</v>
      </c>
      <c r="I2411" s="1" t="s">
        <v>14040</v>
      </c>
      <c r="J2411" s="1">
        <v>5</v>
      </c>
      <c r="K2411" s="1" t="s">
        <v>14041</v>
      </c>
      <c r="L2411" s="1" t="s">
        <v>14042</v>
      </c>
      <c r="M2411" s="1" t="s">
        <v>156</v>
      </c>
      <c r="N2411" s="5">
        <v>10000</v>
      </c>
      <c r="O2411" s="5">
        <f t="shared" si="30"/>
        <v>10000</v>
      </c>
      <c r="P2411" s="5">
        <v>20000</v>
      </c>
      <c r="Q2411" s="26" t="s">
        <v>14043</v>
      </c>
    </row>
    <row r="2412" spans="1:17" s="415" customFormat="1" ht="84" x14ac:dyDescent="0.15">
      <c r="A2412" s="1">
        <v>2016</v>
      </c>
      <c r="B2412" s="1" t="s">
        <v>13618</v>
      </c>
      <c r="C2412" s="1" t="s">
        <v>13619</v>
      </c>
      <c r="D2412" s="1" t="s">
        <v>67</v>
      </c>
      <c r="E2412" s="1" t="s">
        <v>14044</v>
      </c>
      <c r="F2412" s="1" t="s">
        <v>14045</v>
      </c>
      <c r="G2412" s="1" t="s">
        <v>2</v>
      </c>
      <c r="H2412" s="1" t="s">
        <v>14046</v>
      </c>
      <c r="I2412" s="1" t="s">
        <v>14047</v>
      </c>
      <c r="J2412" s="1">
        <v>4</v>
      </c>
      <c r="K2412" s="1" t="s">
        <v>14048</v>
      </c>
      <c r="L2412" s="1" t="s">
        <v>14049</v>
      </c>
      <c r="M2412" s="1" t="s">
        <v>174</v>
      </c>
      <c r="N2412" s="5">
        <v>10000</v>
      </c>
      <c r="O2412" s="5">
        <f t="shared" si="30"/>
        <v>10000</v>
      </c>
      <c r="P2412" s="5">
        <v>20000</v>
      </c>
      <c r="Q2412" s="26" t="s">
        <v>14050</v>
      </c>
    </row>
    <row r="2413" spans="1:17" s="415" customFormat="1" ht="126" x14ac:dyDescent="0.15">
      <c r="A2413" s="1">
        <v>2016</v>
      </c>
      <c r="B2413" s="1" t="s">
        <v>13618</v>
      </c>
      <c r="C2413" s="1" t="s">
        <v>13619</v>
      </c>
      <c r="D2413" s="1" t="s">
        <v>67</v>
      </c>
      <c r="E2413" s="1" t="s">
        <v>14051</v>
      </c>
      <c r="F2413" s="1" t="s">
        <v>14052</v>
      </c>
      <c r="G2413" s="1" t="s">
        <v>2</v>
      </c>
      <c r="H2413" s="1" t="s">
        <v>14053</v>
      </c>
      <c r="I2413" s="1" t="s">
        <v>14054</v>
      </c>
      <c r="J2413" s="1">
        <v>4</v>
      </c>
      <c r="K2413" s="1" t="s">
        <v>14055</v>
      </c>
      <c r="L2413" s="1" t="s">
        <v>14056</v>
      </c>
      <c r="M2413" s="1" t="s">
        <v>174</v>
      </c>
      <c r="N2413" s="5">
        <v>10000</v>
      </c>
      <c r="O2413" s="5">
        <f t="shared" ref="O2413:O2444" si="31">P2413-N2413</f>
        <v>10000</v>
      </c>
      <c r="P2413" s="5">
        <v>20000</v>
      </c>
      <c r="Q2413" s="26" t="s">
        <v>14057</v>
      </c>
    </row>
    <row r="2414" spans="1:17" s="415" customFormat="1" ht="132" x14ac:dyDescent="0.15">
      <c r="A2414" s="1">
        <v>2016</v>
      </c>
      <c r="B2414" s="1" t="s">
        <v>13618</v>
      </c>
      <c r="C2414" s="1" t="s">
        <v>13619</v>
      </c>
      <c r="D2414" s="1" t="s">
        <v>67</v>
      </c>
      <c r="E2414" s="1" t="s">
        <v>14058</v>
      </c>
      <c r="F2414" s="1" t="s">
        <v>14059</v>
      </c>
      <c r="G2414" s="1" t="s">
        <v>2</v>
      </c>
      <c r="H2414" s="1" t="s">
        <v>14060</v>
      </c>
      <c r="I2414" s="1" t="s">
        <v>14061</v>
      </c>
      <c r="J2414" s="1">
        <v>4</v>
      </c>
      <c r="K2414" s="1" t="s">
        <v>14062</v>
      </c>
      <c r="L2414" s="1" t="s">
        <v>14063</v>
      </c>
      <c r="M2414" s="1" t="s">
        <v>174</v>
      </c>
      <c r="N2414" s="5">
        <v>10000</v>
      </c>
      <c r="O2414" s="5">
        <f t="shared" si="31"/>
        <v>10000</v>
      </c>
      <c r="P2414" s="5">
        <v>20000</v>
      </c>
      <c r="Q2414" s="26" t="s">
        <v>14064</v>
      </c>
    </row>
    <row r="2415" spans="1:17" s="415" customFormat="1" ht="70" x14ac:dyDescent="0.15">
      <c r="A2415" s="1">
        <v>2016</v>
      </c>
      <c r="B2415" s="1" t="s">
        <v>13618</v>
      </c>
      <c r="C2415" s="1" t="s">
        <v>13619</v>
      </c>
      <c r="D2415" s="1" t="s">
        <v>67</v>
      </c>
      <c r="E2415" s="1" t="s">
        <v>14065</v>
      </c>
      <c r="F2415" s="1" t="s">
        <v>14066</v>
      </c>
      <c r="G2415" s="1" t="s">
        <v>2</v>
      </c>
      <c r="H2415" s="1" t="s">
        <v>14067</v>
      </c>
      <c r="I2415" s="1" t="s">
        <v>14068</v>
      </c>
      <c r="J2415" s="1">
        <v>4</v>
      </c>
      <c r="K2415" s="1" t="s">
        <v>14069</v>
      </c>
      <c r="L2415" s="1" t="s">
        <v>14070</v>
      </c>
      <c r="M2415" s="1" t="s">
        <v>156</v>
      </c>
      <c r="N2415" s="5">
        <v>10000</v>
      </c>
      <c r="O2415" s="5">
        <f t="shared" si="31"/>
        <v>10000</v>
      </c>
      <c r="P2415" s="5">
        <v>20000</v>
      </c>
      <c r="Q2415" s="26" t="s">
        <v>14071</v>
      </c>
    </row>
    <row r="2416" spans="1:17" s="415" customFormat="1" ht="140" x14ac:dyDescent="0.15">
      <c r="A2416" s="1">
        <v>2016</v>
      </c>
      <c r="B2416" s="1" t="s">
        <v>13618</v>
      </c>
      <c r="C2416" s="1" t="s">
        <v>13619</v>
      </c>
      <c r="D2416" s="1" t="s">
        <v>67</v>
      </c>
      <c r="E2416" s="1" t="s">
        <v>14072</v>
      </c>
      <c r="F2416" s="1" t="s">
        <v>14073</v>
      </c>
      <c r="G2416" s="1" t="s">
        <v>2</v>
      </c>
      <c r="H2416" s="1" t="s">
        <v>14074</v>
      </c>
      <c r="I2416" s="1" t="s">
        <v>14075</v>
      </c>
      <c r="J2416" s="1">
        <v>5</v>
      </c>
      <c r="K2416" s="1" t="s">
        <v>14076</v>
      </c>
      <c r="L2416" s="1" t="s">
        <v>14077</v>
      </c>
      <c r="M2416" s="1" t="s">
        <v>174</v>
      </c>
      <c r="N2416" s="5">
        <v>10000</v>
      </c>
      <c r="O2416" s="5">
        <f t="shared" si="31"/>
        <v>10000</v>
      </c>
      <c r="P2416" s="5">
        <v>20000</v>
      </c>
      <c r="Q2416" s="26" t="s">
        <v>14078</v>
      </c>
    </row>
    <row r="2417" spans="1:17" s="415" customFormat="1" ht="70" x14ac:dyDescent="0.15">
      <c r="A2417" s="1">
        <v>2016</v>
      </c>
      <c r="B2417" s="1" t="s">
        <v>13618</v>
      </c>
      <c r="C2417" s="1" t="s">
        <v>13619</v>
      </c>
      <c r="D2417" s="1" t="s">
        <v>67</v>
      </c>
      <c r="E2417" s="1" t="s">
        <v>14079</v>
      </c>
      <c r="F2417" s="1" t="s">
        <v>14080</v>
      </c>
      <c r="G2417" s="1" t="s">
        <v>2</v>
      </c>
      <c r="H2417" s="1" t="s">
        <v>14081</v>
      </c>
      <c r="I2417" s="1" t="s">
        <v>14082</v>
      </c>
      <c r="J2417" s="1">
        <v>5</v>
      </c>
      <c r="K2417" s="1" t="s">
        <v>14083</v>
      </c>
      <c r="L2417" s="1" t="s">
        <v>14049</v>
      </c>
      <c r="M2417" s="1" t="s">
        <v>174</v>
      </c>
      <c r="N2417" s="5">
        <v>10000</v>
      </c>
      <c r="O2417" s="5">
        <f t="shared" si="31"/>
        <v>0</v>
      </c>
      <c r="P2417" s="5">
        <v>10000</v>
      </c>
      <c r="Q2417" s="26" t="s">
        <v>14084</v>
      </c>
    </row>
    <row r="2418" spans="1:17" s="415" customFormat="1" ht="84" x14ac:dyDescent="0.15">
      <c r="A2418" s="1">
        <v>2016</v>
      </c>
      <c r="B2418" s="1" t="s">
        <v>13618</v>
      </c>
      <c r="C2418" s="1" t="s">
        <v>13619</v>
      </c>
      <c r="D2418" s="1" t="s">
        <v>67</v>
      </c>
      <c r="E2418" s="1" t="s">
        <v>14085</v>
      </c>
      <c r="F2418" s="1" t="s">
        <v>14086</v>
      </c>
      <c r="G2418" s="1" t="s">
        <v>2</v>
      </c>
      <c r="H2418" s="1" t="s">
        <v>14087</v>
      </c>
      <c r="I2418" s="1" t="s">
        <v>14088</v>
      </c>
      <c r="J2418" s="1">
        <v>3</v>
      </c>
      <c r="K2418" s="1" t="s">
        <v>14089</v>
      </c>
      <c r="L2418" s="1" t="s">
        <v>14035</v>
      </c>
      <c r="M2418" s="1" t="s">
        <v>174</v>
      </c>
      <c r="N2418" s="5">
        <v>10000</v>
      </c>
      <c r="O2418" s="5">
        <f t="shared" si="31"/>
        <v>10000</v>
      </c>
      <c r="P2418" s="5">
        <v>20000</v>
      </c>
      <c r="Q2418" s="26" t="s">
        <v>14090</v>
      </c>
    </row>
    <row r="2419" spans="1:17" s="415" customFormat="1" ht="98" x14ac:dyDescent="0.15">
      <c r="A2419" s="1">
        <v>2016</v>
      </c>
      <c r="B2419" s="1" t="s">
        <v>13618</v>
      </c>
      <c r="C2419" s="1" t="s">
        <v>13619</v>
      </c>
      <c r="D2419" s="1" t="s">
        <v>67</v>
      </c>
      <c r="E2419" s="1" t="s">
        <v>14091</v>
      </c>
      <c r="F2419" s="1" t="s">
        <v>14092</v>
      </c>
      <c r="G2419" s="1" t="s">
        <v>2</v>
      </c>
      <c r="H2419" s="1" t="s">
        <v>14093</v>
      </c>
      <c r="I2419" s="1" t="s">
        <v>14094</v>
      </c>
      <c r="J2419" s="1">
        <v>5</v>
      </c>
      <c r="K2419" s="1" t="s">
        <v>14095</v>
      </c>
      <c r="L2419" s="1" t="s">
        <v>14096</v>
      </c>
      <c r="M2419" s="1" t="s">
        <v>174</v>
      </c>
      <c r="N2419" s="5">
        <v>10000</v>
      </c>
      <c r="O2419" s="5">
        <f t="shared" si="31"/>
        <v>0</v>
      </c>
      <c r="P2419" s="5">
        <v>10000</v>
      </c>
      <c r="Q2419" s="26" t="s">
        <v>14097</v>
      </c>
    </row>
    <row r="2420" spans="1:17" s="415" customFormat="1" ht="98" x14ac:dyDescent="0.15">
      <c r="A2420" s="1">
        <v>2016</v>
      </c>
      <c r="B2420" s="1" t="s">
        <v>13618</v>
      </c>
      <c r="C2420" s="1" t="s">
        <v>13619</v>
      </c>
      <c r="D2420" s="1" t="s">
        <v>67</v>
      </c>
      <c r="E2420" s="1" t="s">
        <v>14098</v>
      </c>
      <c r="F2420" s="1" t="s">
        <v>14099</v>
      </c>
      <c r="G2420" s="1" t="s">
        <v>2</v>
      </c>
      <c r="H2420" s="1" t="s">
        <v>14100</v>
      </c>
      <c r="I2420" s="1" t="s">
        <v>14101</v>
      </c>
      <c r="J2420" s="1">
        <v>5</v>
      </c>
      <c r="K2420" s="1" t="s">
        <v>14102</v>
      </c>
      <c r="L2420" s="1" t="s">
        <v>14103</v>
      </c>
      <c r="M2420" s="1" t="s">
        <v>734</v>
      </c>
      <c r="N2420" s="5">
        <v>10000</v>
      </c>
      <c r="O2420" s="5">
        <f t="shared" si="31"/>
        <v>0</v>
      </c>
      <c r="P2420" s="5">
        <v>10000</v>
      </c>
      <c r="Q2420" s="26" t="s">
        <v>14104</v>
      </c>
    </row>
    <row r="2421" spans="1:17" s="415" customFormat="1" ht="126" x14ac:dyDescent="0.15">
      <c r="A2421" s="1">
        <v>2016</v>
      </c>
      <c r="B2421" s="1" t="s">
        <v>13618</v>
      </c>
      <c r="C2421" s="1" t="s">
        <v>13619</v>
      </c>
      <c r="D2421" s="1" t="s">
        <v>67</v>
      </c>
      <c r="E2421" s="1" t="s">
        <v>14105</v>
      </c>
      <c r="F2421" s="1" t="s">
        <v>14106</v>
      </c>
      <c r="G2421" s="1" t="s">
        <v>2</v>
      </c>
      <c r="H2421" s="1" t="s">
        <v>14107</v>
      </c>
      <c r="I2421" s="1" t="s">
        <v>14108</v>
      </c>
      <c r="J2421" s="1">
        <v>5</v>
      </c>
      <c r="K2421" s="1" t="s">
        <v>14109</v>
      </c>
      <c r="L2421" s="1" t="s">
        <v>3280</v>
      </c>
      <c r="M2421" s="1" t="s">
        <v>156</v>
      </c>
      <c r="N2421" s="5">
        <v>10000</v>
      </c>
      <c r="O2421" s="5">
        <f t="shared" si="31"/>
        <v>5000</v>
      </c>
      <c r="P2421" s="5">
        <v>15000</v>
      </c>
      <c r="Q2421" s="26" t="s">
        <v>14110</v>
      </c>
    </row>
    <row r="2422" spans="1:17" s="415" customFormat="1" ht="112" x14ac:dyDescent="0.15">
      <c r="A2422" s="1">
        <v>2016</v>
      </c>
      <c r="B2422" s="1" t="s">
        <v>13618</v>
      </c>
      <c r="C2422" s="1" t="s">
        <v>13619</v>
      </c>
      <c r="D2422" s="1" t="s">
        <v>67</v>
      </c>
      <c r="E2422" s="1" t="s">
        <v>14111</v>
      </c>
      <c r="F2422" s="1" t="s">
        <v>14112</v>
      </c>
      <c r="G2422" s="1" t="s">
        <v>2</v>
      </c>
      <c r="H2422" s="1" t="s">
        <v>14113</v>
      </c>
      <c r="I2422" s="1" t="s">
        <v>14114</v>
      </c>
      <c r="J2422" s="1">
        <v>4</v>
      </c>
      <c r="K2422" s="1" t="s">
        <v>14115</v>
      </c>
      <c r="L2422" s="1" t="s">
        <v>14116</v>
      </c>
      <c r="M2422" s="1" t="s">
        <v>2432</v>
      </c>
      <c r="N2422" s="5">
        <v>10000</v>
      </c>
      <c r="O2422" s="5">
        <f t="shared" si="31"/>
        <v>5000</v>
      </c>
      <c r="P2422" s="5">
        <v>15000</v>
      </c>
      <c r="Q2422" s="26" t="s">
        <v>14117</v>
      </c>
    </row>
    <row r="2423" spans="1:17" s="415" customFormat="1" ht="98" x14ac:dyDescent="0.15">
      <c r="A2423" s="1">
        <v>2016</v>
      </c>
      <c r="B2423" s="1" t="s">
        <v>13618</v>
      </c>
      <c r="C2423" s="1" t="s">
        <v>13619</v>
      </c>
      <c r="D2423" s="1" t="s">
        <v>67</v>
      </c>
      <c r="E2423" s="1" t="s">
        <v>14118</v>
      </c>
      <c r="F2423" s="1" t="s">
        <v>14119</v>
      </c>
      <c r="G2423" s="1" t="s">
        <v>2</v>
      </c>
      <c r="H2423" s="1" t="s">
        <v>14120</v>
      </c>
      <c r="I2423" s="1" t="s">
        <v>14121</v>
      </c>
      <c r="J2423" s="1">
        <v>5</v>
      </c>
      <c r="K2423" s="1" t="s">
        <v>14122</v>
      </c>
      <c r="L2423" s="1" t="s">
        <v>14123</v>
      </c>
      <c r="M2423" s="1" t="s">
        <v>734</v>
      </c>
      <c r="N2423" s="5">
        <v>10000</v>
      </c>
      <c r="O2423" s="5">
        <f t="shared" si="31"/>
        <v>0</v>
      </c>
      <c r="P2423" s="5">
        <v>10000</v>
      </c>
      <c r="Q2423" s="26" t="s">
        <v>14124</v>
      </c>
    </row>
    <row r="2424" spans="1:17" s="415" customFormat="1" ht="168" x14ac:dyDescent="0.15">
      <c r="A2424" s="1">
        <v>2016</v>
      </c>
      <c r="B2424" s="1" t="s">
        <v>13618</v>
      </c>
      <c r="C2424" s="1" t="s">
        <v>13619</v>
      </c>
      <c r="D2424" s="1" t="s">
        <v>67</v>
      </c>
      <c r="E2424" s="1" t="s">
        <v>14125</v>
      </c>
      <c r="F2424" s="1" t="s">
        <v>14126</v>
      </c>
      <c r="G2424" s="1" t="s">
        <v>2</v>
      </c>
      <c r="H2424" s="1" t="s">
        <v>14127</v>
      </c>
      <c r="I2424" s="1" t="s">
        <v>14128</v>
      </c>
      <c r="J2424" s="1">
        <v>4</v>
      </c>
      <c r="K2424" s="1" t="s">
        <v>14129</v>
      </c>
      <c r="L2424" s="1" t="s">
        <v>14130</v>
      </c>
      <c r="M2424" s="1" t="s">
        <v>156</v>
      </c>
      <c r="N2424" s="5">
        <v>10000</v>
      </c>
      <c r="O2424" s="5">
        <f t="shared" si="31"/>
        <v>5000</v>
      </c>
      <c r="P2424" s="5">
        <v>15000</v>
      </c>
      <c r="Q2424" s="26" t="s">
        <v>14131</v>
      </c>
    </row>
    <row r="2425" spans="1:17" s="415" customFormat="1" ht="98" x14ac:dyDescent="0.15">
      <c r="A2425" s="1">
        <v>2016</v>
      </c>
      <c r="B2425" s="1" t="s">
        <v>13618</v>
      </c>
      <c r="C2425" s="1" t="s">
        <v>13619</v>
      </c>
      <c r="D2425" s="1" t="s">
        <v>67</v>
      </c>
      <c r="E2425" s="1" t="s">
        <v>14132</v>
      </c>
      <c r="F2425" s="1" t="s">
        <v>14133</v>
      </c>
      <c r="G2425" s="1" t="s">
        <v>2</v>
      </c>
      <c r="H2425" s="1" t="s">
        <v>14134</v>
      </c>
      <c r="I2425" s="1" t="s">
        <v>14135</v>
      </c>
      <c r="J2425" s="1">
        <v>5</v>
      </c>
      <c r="K2425" s="1" t="s">
        <v>14136</v>
      </c>
      <c r="L2425" s="1" t="s">
        <v>14137</v>
      </c>
      <c r="M2425" s="1" t="s">
        <v>156</v>
      </c>
      <c r="N2425" s="5">
        <v>10000</v>
      </c>
      <c r="O2425" s="5">
        <f t="shared" si="31"/>
        <v>0</v>
      </c>
      <c r="P2425" s="5">
        <v>10000</v>
      </c>
      <c r="Q2425" s="26" t="s">
        <v>14138</v>
      </c>
    </row>
    <row r="2426" spans="1:17" s="415" customFormat="1" ht="154" x14ac:dyDescent="0.15">
      <c r="A2426" s="1">
        <v>2016</v>
      </c>
      <c r="B2426" s="1" t="s">
        <v>13618</v>
      </c>
      <c r="C2426" s="1" t="s">
        <v>13619</v>
      </c>
      <c r="D2426" s="1" t="s">
        <v>67</v>
      </c>
      <c r="E2426" s="1" t="s">
        <v>14139</v>
      </c>
      <c r="F2426" s="1" t="s">
        <v>14140</v>
      </c>
      <c r="G2426" s="1" t="s">
        <v>2</v>
      </c>
      <c r="H2426" s="1" t="s">
        <v>14141</v>
      </c>
      <c r="I2426" s="1" t="s">
        <v>14142</v>
      </c>
      <c r="J2426" s="1">
        <v>5</v>
      </c>
      <c r="K2426" s="1" t="s">
        <v>14143</v>
      </c>
      <c r="L2426" s="1" t="s">
        <v>14144</v>
      </c>
      <c r="M2426" s="1" t="s">
        <v>174</v>
      </c>
      <c r="N2426" s="5">
        <v>10000</v>
      </c>
      <c r="O2426" s="5">
        <f t="shared" si="31"/>
        <v>0</v>
      </c>
      <c r="P2426" s="5">
        <v>10000</v>
      </c>
      <c r="Q2426" s="26" t="s">
        <v>14145</v>
      </c>
    </row>
    <row r="2427" spans="1:17" s="415" customFormat="1" ht="196" x14ac:dyDescent="0.15">
      <c r="A2427" s="1">
        <v>2016</v>
      </c>
      <c r="B2427" s="1" t="s">
        <v>13618</v>
      </c>
      <c r="C2427" s="1" t="s">
        <v>13619</v>
      </c>
      <c r="D2427" s="1" t="s">
        <v>67</v>
      </c>
      <c r="E2427" s="1" t="s">
        <v>14146</v>
      </c>
      <c r="F2427" s="1" t="s">
        <v>14147</v>
      </c>
      <c r="G2427" s="1" t="s">
        <v>2</v>
      </c>
      <c r="H2427" s="1" t="s">
        <v>14148</v>
      </c>
      <c r="I2427" s="1" t="s">
        <v>14149</v>
      </c>
      <c r="J2427" s="1">
        <v>4</v>
      </c>
      <c r="K2427" s="1" t="s">
        <v>14150</v>
      </c>
      <c r="L2427" s="1" t="s">
        <v>14151</v>
      </c>
      <c r="M2427" s="1" t="s">
        <v>14152</v>
      </c>
      <c r="N2427" s="5">
        <v>10000</v>
      </c>
      <c r="O2427" s="5">
        <f t="shared" si="31"/>
        <v>0</v>
      </c>
      <c r="P2427" s="5">
        <v>10000</v>
      </c>
      <c r="Q2427" s="26" t="s">
        <v>14153</v>
      </c>
    </row>
    <row r="2428" spans="1:17" s="415" customFormat="1" ht="168" x14ac:dyDescent="0.15">
      <c r="A2428" s="1">
        <v>2016</v>
      </c>
      <c r="B2428" s="1" t="s">
        <v>13618</v>
      </c>
      <c r="C2428" s="1" t="s">
        <v>13619</v>
      </c>
      <c r="D2428" s="1" t="s">
        <v>67</v>
      </c>
      <c r="E2428" s="1" t="s">
        <v>14154</v>
      </c>
      <c r="F2428" s="1" t="s">
        <v>14155</v>
      </c>
      <c r="G2428" s="1" t="s">
        <v>2</v>
      </c>
      <c r="H2428" s="1" t="s">
        <v>14156</v>
      </c>
      <c r="I2428" s="1" t="s">
        <v>14157</v>
      </c>
      <c r="J2428" s="1">
        <v>5</v>
      </c>
      <c r="K2428" s="1" t="s">
        <v>14158</v>
      </c>
      <c r="L2428" s="1" t="s">
        <v>5470</v>
      </c>
      <c r="M2428" s="1" t="s">
        <v>14159</v>
      </c>
      <c r="N2428" s="5">
        <v>10000</v>
      </c>
      <c r="O2428" s="5">
        <f t="shared" si="31"/>
        <v>0</v>
      </c>
      <c r="P2428" s="5">
        <v>10000</v>
      </c>
      <c r="Q2428" s="26" t="s">
        <v>14160</v>
      </c>
    </row>
    <row r="2429" spans="1:17" s="415" customFormat="1" ht="210" x14ac:dyDescent="0.15">
      <c r="A2429" s="1">
        <v>2016</v>
      </c>
      <c r="B2429" s="1" t="s">
        <v>13618</v>
      </c>
      <c r="C2429" s="1" t="s">
        <v>13619</v>
      </c>
      <c r="D2429" s="1" t="s">
        <v>67</v>
      </c>
      <c r="E2429" s="1" t="s">
        <v>14161</v>
      </c>
      <c r="F2429" s="1" t="s">
        <v>14162</v>
      </c>
      <c r="G2429" s="1" t="s">
        <v>2</v>
      </c>
      <c r="H2429" s="1" t="s">
        <v>14163</v>
      </c>
      <c r="I2429" s="1" t="s">
        <v>14164</v>
      </c>
      <c r="J2429" s="1">
        <v>5</v>
      </c>
      <c r="K2429" s="1" t="s">
        <v>14165</v>
      </c>
      <c r="L2429" s="1" t="s">
        <v>14166</v>
      </c>
      <c r="M2429" s="1" t="s">
        <v>156</v>
      </c>
      <c r="N2429" s="5">
        <v>10000</v>
      </c>
      <c r="O2429" s="5">
        <f t="shared" si="31"/>
        <v>0</v>
      </c>
      <c r="P2429" s="5">
        <v>10000</v>
      </c>
      <c r="Q2429" s="26" t="s">
        <v>14167</v>
      </c>
    </row>
    <row r="2430" spans="1:17" s="415" customFormat="1" ht="168" x14ac:dyDescent="0.15">
      <c r="A2430" s="1">
        <v>2016</v>
      </c>
      <c r="B2430" s="1" t="s">
        <v>13618</v>
      </c>
      <c r="C2430" s="1" t="s">
        <v>13619</v>
      </c>
      <c r="D2430" s="1" t="s">
        <v>67</v>
      </c>
      <c r="E2430" s="1" t="s">
        <v>14168</v>
      </c>
      <c r="F2430" s="1" t="s">
        <v>14169</v>
      </c>
      <c r="G2430" s="1" t="s">
        <v>2</v>
      </c>
      <c r="H2430" s="1" t="s">
        <v>14170</v>
      </c>
      <c r="I2430" s="1" t="s">
        <v>14171</v>
      </c>
      <c r="J2430" s="1">
        <v>5</v>
      </c>
      <c r="K2430" s="1" t="s">
        <v>14172</v>
      </c>
      <c r="L2430" s="1" t="s">
        <v>14173</v>
      </c>
      <c r="M2430" s="1" t="s">
        <v>156</v>
      </c>
      <c r="N2430" s="5">
        <v>10000</v>
      </c>
      <c r="O2430" s="5">
        <f t="shared" si="31"/>
        <v>0</v>
      </c>
      <c r="P2430" s="5">
        <v>10000</v>
      </c>
      <c r="Q2430" s="26" t="s">
        <v>14174</v>
      </c>
    </row>
    <row r="2431" spans="1:17" s="415" customFormat="1" ht="70" x14ac:dyDescent="0.15">
      <c r="A2431" s="1">
        <v>2016</v>
      </c>
      <c r="B2431" s="1" t="s">
        <v>13618</v>
      </c>
      <c r="C2431" s="1" t="s">
        <v>13619</v>
      </c>
      <c r="D2431" s="1" t="s">
        <v>67</v>
      </c>
      <c r="E2431" s="1" t="s">
        <v>14175</v>
      </c>
      <c r="F2431" s="1" t="s">
        <v>14176</v>
      </c>
      <c r="G2431" s="1" t="s">
        <v>2</v>
      </c>
      <c r="H2431" s="1" t="s">
        <v>14177</v>
      </c>
      <c r="I2431" s="1" t="s">
        <v>14178</v>
      </c>
      <c r="J2431" s="1">
        <v>5</v>
      </c>
      <c r="K2431" s="1" t="s">
        <v>14179</v>
      </c>
      <c r="L2431" s="1" t="s">
        <v>14180</v>
      </c>
      <c r="M2431" s="1" t="s">
        <v>174</v>
      </c>
      <c r="N2431" s="5">
        <v>10000</v>
      </c>
      <c r="O2431" s="5">
        <f t="shared" si="31"/>
        <v>0</v>
      </c>
      <c r="P2431" s="5">
        <v>10000</v>
      </c>
      <c r="Q2431" s="26" t="s">
        <v>14181</v>
      </c>
    </row>
    <row r="2432" spans="1:17" s="415" customFormat="1" ht="126" x14ac:dyDescent="0.15">
      <c r="A2432" s="1">
        <v>2016</v>
      </c>
      <c r="B2432" s="1" t="s">
        <v>13618</v>
      </c>
      <c r="C2432" s="1" t="s">
        <v>13619</v>
      </c>
      <c r="D2432" s="1" t="s">
        <v>67</v>
      </c>
      <c r="E2432" s="1" t="s">
        <v>14182</v>
      </c>
      <c r="F2432" s="1" t="s">
        <v>14183</v>
      </c>
      <c r="G2432" s="1" t="s">
        <v>2</v>
      </c>
      <c r="H2432" s="1" t="s">
        <v>14184</v>
      </c>
      <c r="I2432" s="1" t="s">
        <v>14185</v>
      </c>
      <c r="J2432" s="1">
        <v>5</v>
      </c>
      <c r="K2432" s="1" t="s">
        <v>14186</v>
      </c>
      <c r="L2432" s="1" t="s">
        <v>14187</v>
      </c>
      <c r="M2432" s="1" t="s">
        <v>156</v>
      </c>
      <c r="N2432" s="5">
        <v>10000</v>
      </c>
      <c r="O2432" s="5">
        <f t="shared" si="31"/>
        <v>0</v>
      </c>
      <c r="P2432" s="5">
        <v>10000</v>
      </c>
      <c r="Q2432" s="26" t="s">
        <v>14188</v>
      </c>
    </row>
    <row r="2433" spans="1:17" s="415" customFormat="1" ht="98" x14ac:dyDescent="0.15">
      <c r="A2433" s="1">
        <v>2016</v>
      </c>
      <c r="B2433" s="1" t="s">
        <v>13618</v>
      </c>
      <c r="C2433" s="1" t="s">
        <v>13619</v>
      </c>
      <c r="D2433" s="1" t="s">
        <v>67</v>
      </c>
      <c r="E2433" s="1" t="s">
        <v>14189</v>
      </c>
      <c r="F2433" s="1" t="s">
        <v>14190</v>
      </c>
      <c r="G2433" s="1" t="s">
        <v>2</v>
      </c>
      <c r="H2433" s="1" t="s">
        <v>14191</v>
      </c>
      <c r="I2433" s="1" t="s">
        <v>14192</v>
      </c>
      <c r="J2433" s="1">
        <v>3</v>
      </c>
      <c r="K2433" s="1" t="s">
        <v>14193</v>
      </c>
      <c r="L2433" s="1" t="s">
        <v>14194</v>
      </c>
      <c r="M2433" s="1" t="s">
        <v>921</v>
      </c>
      <c r="N2433" s="5">
        <v>10000</v>
      </c>
      <c r="O2433" s="5">
        <f t="shared" si="31"/>
        <v>20000</v>
      </c>
      <c r="P2433" s="5">
        <v>30000</v>
      </c>
      <c r="Q2433" s="26" t="s">
        <v>14195</v>
      </c>
    </row>
    <row r="2434" spans="1:17" s="415" customFormat="1" ht="56" x14ac:dyDescent="0.15">
      <c r="A2434" s="1">
        <v>2016</v>
      </c>
      <c r="B2434" s="1" t="s">
        <v>13618</v>
      </c>
      <c r="C2434" s="1" t="s">
        <v>13619</v>
      </c>
      <c r="D2434" s="1" t="s">
        <v>67</v>
      </c>
      <c r="E2434" s="1" t="s">
        <v>14196</v>
      </c>
      <c r="F2434" s="1" t="s">
        <v>14197</v>
      </c>
      <c r="G2434" s="1" t="s">
        <v>2</v>
      </c>
      <c r="H2434" s="1" t="s">
        <v>14198</v>
      </c>
      <c r="I2434" s="1" t="s">
        <v>14199</v>
      </c>
      <c r="J2434" s="1">
        <v>4</v>
      </c>
      <c r="K2434" s="1" t="s">
        <v>14200</v>
      </c>
      <c r="L2434" s="1" t="s">
        <v>14201</v>
      </c>
      <c r="M2434" s="1" t="s">
        <v>156</v>
      </c>
      <c r="N2434" s="5">
        <v>10000</v>
      </c>
      <c r="O2434" s="5">
        <f t="shared" si="31"/>
        <v>20000</v>
      </c>
      <c r="P2434" s="5">
        <v>30000</v>
      </c>
      <c r="Q2434" s="26" t="s">
        <v>14202</v>
      </c>
    </row>
    <row r="2435" spans="1:17" s="415" customFormat="1" ht="126" x14ac:dyDescent="0.15">
      <c r="A2435" s="1">
        <v>2016</v>
      </c>
      <c r="B2435" s="1" t="s">
        <v>13618</v>
      </c>
      <c r="C2435" s="1" t="s">
        <v>13619</v>
      </c>
      <c r="D2435" s="1" t="s">
        <v>67</v>
      </c>
      <c r="E2435" s="1" t="s">
        <v>14203</v>
      </c>
      <c r="F2435" s="1" t="s">
        <v>14204</v>
      </c>
      <c r="G2435" s="1" t="s">
        <v>2</v>
      </c>
      <c r="H2435" s="1" t="s">
        <v>14205</v>
      </c>
      <c r="I2435" s="1" t="s">
        <v>14206</v>
      </c>
      <c r="J2435" s="1">
        <v>3</v>
      </c>
      <c r="K2435" s="1" t="s">
        <v>14207</v>
      </c>
      <c r="L2435" s="1" t="s">
        <v>14208</v>
      </c>
      <c r="M2435" s="1" t="s">
        <v>772</v>
      </c>
      <c r="N2435" s="5">
        <v>10000</v>
      </c>
      <c r="O2435" s="5">
        <f t="shared" si="31"/>
        <v>20000</v>
      </c>
      <c r="P2435" s="5">
        <v>30000</v>
      </c>
      <c r="Q2435" s="26" t="s">
        <v>14209</v>
      </c>
    </row>
    <row r="2436" spans="1:17" s="415" customFormat="1" ht="154" x14ac:dyDescent="0.15">
      <c r="A2436" s="1">
        <v>2016</v>
      </c>
      <c r="B2436" s="1" t="s">
        <v>13618</v>
      </c>
      <c r="C2436" s="1" t="s">
        <v>13619</v>
      </c>
      <c r="D2436" s="1" t="s">
        <v>67</v>
      </c>
      <c r="E2436" s="1" t="s">
        <v>14210</v>
      </c>
      <c r="F2436" s="1" t="s">
        <v>14211</v>
      </c>
      <c r="G2436" s="1" t="s">
        <v>2</v>
      </c>
      <c r="H2436" s="1" t="s">
        <v>14212</v>
      </c>
      <c r="I2436" s="1" t="s">
        <v>14213</v>
      </c>
      <c r="J2436" s="1">
        <v>3</v>
      </c>
      <c r="K2436" s="1" t="s">
        <v>14214</v>
      </c>
      <c r="L2436" s="1" t="s">
        <v>14215</v>
      </c>
      <c r="M2436" s="1" t="s">
        <v>174</v>
      </c>
      <c r="N2436" s="5">
        <v>10000</v>
      </c>
      <c r="O2436" s="5">
        <f t="shared" si="31"/>
        <v>20000</v>
      </c>
      <c r="P2436" s="5">
        <v>30000</v>
      </c>
      <c r="Q2436" s="26" t="s">
        <v>14216</v>
      </c>
    </row>
    <row r="2437" spans="1:17" s="415" customFormat="1" ht="154" x14ac:dyDescent="0.15">
      <c r="A2437" s="1">
        <v>2016</v>
      </c>
      <c r="B2437" s="1" t="s">
        <v>13618</v>
      </c>
      <c r="C2437" s="1" t="s">
        <v>13619</v>
      </c>
      <c r="D2437" s="1" t="s">
        <v>67</v>
      </c>
      <c r="E2437" s="1" t="s">
        <v>14217</v>
      </c>
      <c r="F2437" s="1" t="s">
        <v>14218</v>
      </c>
      <c r="G2437" s="1" t="s">
        <v>2</v>
      </c>
      <c r="H2437" s="1" t="s">
        <v>14219</v>
      </c>
      <c r="I2437" s="1" t="s">
        <v>14220</v>
      </c>
      <c r="J2437" s="1">
        <v>4</v>
      </c>
      <c r="K2437" s="1" t="s">
        <v>14221</v>
      </c>
      <c r="L2437" s="1" t="s">
        <v>14222</v>
      </c>
      <c r="M2437" s="1" t="s">
        <v>319</v>
      </c>
      <c r="N2437" s="5">
        <v>10000</v>
      </c>
      <c r="O2437" s="5">
        <f t="shared" si="31"/>
        <v>20000</v>
      </c>
      <c r="P2437" s="5">
        <v>30000</v>
      </c>
      <c r="Q2437" s="26" t="s">
        <v>14223</v>
      </c>
    </row>
    <row r="2438" spans="1:17" s="415" customFormat="1" ht="84" x14ac:dyDescent="0.15">
      <c r="A2438" s="1">
        <v>2016</v>
      </c>
      <c r="B2438" s="1" t="s">
        <v>13618</v>
      </c>
      <c r="C2438" s="1" t="s">
        <v>13619</v>
      </c>
      <c r="D2438" s="1" t="s">
        <v>67</v>
      </c>
      <c r="E2438" s="1" t="s">
        <v>14224</v>
      </c>
      <c r="F2438" s="1" t="s">
        <v>14225</v>
      </c>
      <c r="G2438" s="1" t="s">
        <v>2</v>
      </c>
      <c r="H2438" s="1" t="s">
        <v>14226</v>
      </c>
      <c r="I2438" s="1" t="s">
        <v>14227</v>
      </c>
      <c r="J2438" s="1">
        <v>4</v>
      </c>
      <c r="K2438" s="1" t="s">
        <v>14228</v>
      </c>
      <c r="L2438" s="1" t="s">
        <v>14229</v>
      </c>
      <c r="M2438" s="1" t="s">
        <v>174</v>
      </c>
      <c r="N2438" s="5">
        <v>10000</v>
      </c>
      <c r="O2438" s="5">
        <f t="shared" si="31"/>
        <v>20000</v>
      </c>
      <c r="P2438" s="5">
        <v>30000</v>
      </c>
      <c r="Q2438" s="26" t="s">
        <v>14230</v>
      </c>
    </row>
    <row r="2439" spans="1:17" s="415" customFormat="1" ht="112" x14ac:dyDescent="0.15">
      <c r="A2439" s="1">
        <v>2016</v>
      </c>
      <c r="B2439" s="1" t="s">
        <v>13618</v>
      </c>
      <c r="C2439" s="1" t="s">
        <v>13619</v>
      </c>
      <c r="D2439" s="1" t="s">
        <v>67</v>
      </c>
      <c r="E2439" s="1" t="s">
        <v>14231</v>
      </c>
      <c r="F2439" s="1" t="s">
        <v>14232</v>
      </c>
      <c r="G2439" s="1" t="s">
        <v>2</v>
      </c>
      <c r="H2439" s="1" t="s">
        <v>14233</v>
      </c>
      <c r="I2439" s="1" t="s">
        <v>14234</v>
      </c>
      <c r="J2439" s="1">
        <v>3</v>
      </c>
      <c r="K2439" s="1" t="s">
        <v>14235</v>
      </c>
      <c r="L2439" s="1" t="s">
        <v>14236</v>
      </c>
      <c r="M2439" s="1" t="s">
        <v>174</v>
      </c>
      <c r="N2439" s="5">
        <v>10000</v>
      </c>
      <c r="O2439" s="5">
        <f t="shared" si="31"/>
        <v>20000</v>
      </c>
      <c r="P2439" s="5">
        <v>30000</v>
      </c>
      <c r="Q2439" s="26" t="s">
        <v>14237</v>
      </c>
    </row>
    <row r="2440" spans="1:17" s="415" customFormat="1" ht="98" x14ac:dyDescent="0.15">
      <c r="A2440" s="1">
        <v>2016</v>
      </c>
      <c r="B2440" s="1" t="s">
        <v>13618</v>
      </c>
      <c r="C2440" s="1" t="s">
        <v>13619</v>
      </c>
      <c r="D2440" s="1" t="s">
        <v>67</v>
      </c>
      <c r="E2440" s="1" t="s">
        <v>14238</v>
      </c>
      <c r="F2440" s="1" t="s">
        <v>14239</v>
      </c>
      <c r="G2440" s="1" t="s">
        <v>2</v>
      </c>
      <c r="H2440" s="1" t="s">
        <v>14240</v>
      </c>
      <c r="I2440" s="1" t="s">
        <v>14241</v>
      </c>
      <c r="J2440" s="1">
        <v>3</v>
      </c>
      <c r="K2440" s="1" t="s">
        <v>14242</v>
      </c>
      <c r="L2440" s="1" t="s">
        <v>14243</v>
      </c>
      <c r="M2440" s="1" t="s">
        <v>156</v>
      </c>
      <c r="N2440" s="5">
        <v>10000</v>
      </c>
      <c r="O2440" s="5">
        <f t="shared" si="31"/>
        <v>20000</v>
      </c>
      <c r="P2440" s="5">
        <v>30000</v>
      </c>
      <c r="Q2440" s="26" t="s">
        <v>14244</v>
      </c>
    </row>
    <row r="2441" spans="1:17" s="415" customFormat="1" ht="156" x14ac:dyDescent="0.15">
      <c r="A2441" s="1">
        <v>2016</v>
      </c>
      <c r="B2441" s="1" t="s">
        <v>13618</v>
      </c>
      <c r="C2441" s="1" t="s">
        <v>13619</v>
      </c>
      <c r="D2441" s="1" t="s">
        <v>67</v>
      </c>
      <c r="E2441" s="1" t="s">
        <v>14245</v>
      </c>
      <c r="F2441" s="1" t="s">
        <v>14246</v>
      </c>
      <c r="G2441" s="1" t="s">
        <v>2</v>
      </c>
      <c r="H2441" s="1" t="s">
        <v>14247</v>
      </c>
      <c r="I2441" s="1" t="s">
        <v>14248</v>
      </c>
      <c r="J2441" s="1">
        <v>3</v>
      </c>
      <c r="K2441" s="1" t="s">
        <v>14249</v>
      </c>
      <c r="L2441" s="1" t="s">
        <v>14250</v>
      </c>
      <c r="M2441" s="1" t="s">
        <v>174</v>
      </c>
      <c r="N2441" s="5">
        <v>10000</v>
      </c>
      <c r="O2441" s="5">
        <f t="shared" si="31"/>
        <v>20000</v>
      </c>
      <c r="P2441" s="5">
        <v>30000</v>
      </c>
      <c r="Q2441" s="26" t="s">
        <v>14251</v>
      </c>
    </row>
    <row r="2442" spans="1:17" s="415" customFormat="1" ht="98" x14ac:dyDescent="0.15">
      <c r="A2442" s="1">
        <v>2016</v>
      </c>
      <c r="B2442" s="1" t="s">
        <v>13618</v>
      </c>
      <c r="C2442" s="1" t="s">
        <v>13619</v>
      </c>
      <c r="D2442" s="1" t="s">
        <v>67</v>
      </c>
      <c r="E2442" s="1" t="s">
        <v>14252</v>
      </c>
      <c r="F2442" s="1" t="s">
        <v>14253</v>
      </c>
      <c r="G2442" s="1" t="s">
        <v>2</v>
      </c>
      <c r="H2442" s="1" t="s">
        <v>14254</v>
      </c>
      <c r="I2442" s="1" t="s">
        <v>14255</v>
      </c>
      <c r="J2442" s="1">
        <v>3</v>
      </c>
      <c r="K2442" s="1" t="s">
        <v>14256</v>
      </c>
      <c r="L2442" s="1" t="s">
        <v>14257</v>
      </c>
      <c r="M2442" s="1" t="s">
        <v>174</v>
      </c>
      <c r="N2442" s="5">
        <v>10000</v>
      </c>
      <c r="O2442" s="5">
        <f t="shared" si="31"/>
        <v>20000</v>
      </c>
      <c r="P2442" s="5">
        <v>30000</v>
      </c>
      <c r="Q2442" s="26" t="s">
        <v>14258</v>
      </c>
    </row>
    <row r="2443" spans="1:17" s="415" customFormat="1" ht="140" x14ac:dyDescent="0.15">
      <c r="A2443" s="1">
        <v>2016</v>
      </c>
      <c r="B2443" s="1" t="s">
        <v>13618</v>
      </c>
      <c r="C2443" s="1" t="s">
        <v>13619</v>
      </c>
      <c r="D2443" s="1" t="s">
        <v>67</v>
      </c>
      <c r="E2443" s="1" t="s">
        <v>14259</v>
      </c>
      <c r="F2443" s="1" t="s">
        <v>14260</v>
      </c>
      <c r="G2443" s="1" t="s">
        <v>2</v>
      </c>
      <c r="H2443" s="1" t="s">
        <v>14261</v>
      </c>
      <c r="I2443" s="1" t="s">
        <v>14262</v>
      </c>
      <c r="J2443" s="1">
        <v>3</v>
      </c>
      <c r="K2443" s="1" t="s">
        <v>14263</v>
      </c>
      <c r="L2443" s="1" t="s">
        <v>14264</v>
      </c>
      <c r="M2443" s="1" t="s">
        <v>319</v>
      </c>
      <c r="N2443" s="5">
        <v>10000</v>
      </c>
      <c r="O2443" s="5">
        <f t="shared" si="31"/>
        <v>20000</v>
      </c>
      <c r="P2443" s="5">
        <v>30000</v>
      </c>
      <c r="Q2443" s="26" t="s">
        <v>14265</v>
      </c>
    </row>
    <row r="2444" spans="1:17" s="415" customFormat="1" ht="168" x14ac:dyDescent="0.15">
      <c r="A2444" s="1">
        <v>2016</v>
      </c>
      <c r="B2444" s="1" t="s">
        <v>13618</v>
      </c>
      <c r="C2444" s="1" t="s">
        <v>13619</v>
      </c>
      <c r="D2444" s="1" t="s">
        <v>67</v>
      </c>
      <c r="E2444" s="1" t="s">
        <v>14266</v>
      </c>
      <c r="F2444" s="1" t="s">
        <v>14267</v>
      </c>
      <c r="G2444" s="1" t="s">
        <v>2</v>
      </c>
      <c r="H2444" s="1" t="s">
        <v>14268</v>
      </c>
      <c r="I2444" s="1" t="s">
        <v>14269</v>
      </c>
      <c r="J2444" s="1">
        <v>3</v>
      </c>
      <c r="K2444" s="1" t="s">
        <v>14270</v>
      </c>
      <c r="L2444" s="1" t="s">
        <v>14271</v>
      </c>
      <c r="M2444" s="1" t="s">
        <v>156</v>
      </c>
      <c r="N2444" s="5">
        <v>10000</v>
      </c>
      <c r="O2444" s="5">
        <f t="shared" si="31"/>
        <v>20000</v>
      </c>
      <c r="P2444" s="5">
        <v>30000</v>
      </c>
      <c r="Q2444" s="26" t="s">
        <v>14272</v>
      </c>
    </row>
    <row r="2445" spans="1:17" s="415" customFormat="1" ht="112" x14ac:dyDescent="0.15">
      <c r="A2445" s="1">
        <v>2016</v>
      </c>
      <c r="B2445" s="1" t="s">
        <v>13618</v>
      </c>
      <c r="C2445" s="1" t="s">
        <v>13619</v>
      </c>
      <c r="D2445" s="1" t="s">
        <v>67</v>
      </c>
      <c r="E2445" s="1" t="s">
        <v>14273</v>
      </c>
      <c r="F2445" s="1" t="s">
        <v>14274</v>
      </c>
      <c r="G2445" s="1" t="s">
        <v>2</v>
      </c>
      <c r="H2445" s="1" t="s">
        <v>14275</v>
      </c>
      <c r="I2445" s="1" t="s">
        <v>14276</v>
      </c>
      <c r="J2445" s="1">
        <v>3</v>
      </c>
      <c r="K2445" s="1" t="s">
        <v>14277</v>
      </c>
      <c r="L2445" s="1" t="s">
        <v>14278</v>
      </c>
      <c r="M2445" s="1" t="s">
        <v>174</v>
      </c>
      <c r="N2445" s="5">
        <v>10000</v>
      </c>
      <c r="O2445" s="5">
        <f t="shared" ref="O2445:O2471" si="32">P2445-N2445</f>
        <v>20000</v>
      </c>
      <c r="P2445" s="5">
        <v>30000</v>
      </c>
      <c r="Q2445" s="26" t="s">
        <v>14279</v>
      </c>
    </row>
    <row r="2446" spans="1:17" s="415" customFormat="1" ht="210" x14ac:dyDescent="0.15">
      <c r="A2446" s="1">
        <v>2016</v>
      </c>
      <c r="B2446" s="1" t="s">
        <v>13618</v>
      </c>
      <c r="C2446" s="1" t="s">
        <v>13619</v>
      </c>
      <c r="D2446" s="1" t="s">
        <v>67</v>
      </c>
      <c r="E2446" s="1" t="s">
        <v>14280</v>
      </c>
      <c r="F2446" s="1" t="s">
        <v>14281</v>
      </c>
      <c r="G2446" s="1" t="s">
        <v>2</v>
      </c>
      <c r="H2446" s="1" t="s">
        <v>14282</v>
      </c>
      <c r="I2446" s="1" t="s">
        <v>14283</v>
      </c>
      <c r="J2446" s="1">
        <v>4</v>
      </c>
      <c r="K2446" s="1" t="s">
        <v>14284</v>
      </c>
      <c r="L2446" s="1" t="s">
        <v>14285</v>
      </c>
      <c r="M2446" s="1" t="s">
        <v>156</v>
      </c>
      <c r="N2446" s="5">
        <v>10000</v>
      </c>
      <c r="O2446" s="5">
        <f t="shared" si="32"/>
        <v>20000</v>
      </c>
      <c r="P2446" s="5">
        <v>30000</v>
      </c>
      <c r="Q2446" s="26" t="s">
        <v>14286</v>
      </c>
    </row>
    <row r="2447" spans="1:17" s="415" customFormat="1" ht="126" x14ac:dyDescent="0.15">
      <c r="A2447" s="1">
        <v>2016</v>
      </c>
      <c r="B2447" s="1" t="s">
        <v>13618</v>
      </c>
      <c r="C2447" s="1" t="s">
        <v>13619</v>
      </c>
      <c r="D2447" s="1" t="s">
        <v>67</v>
      </c>
      <c r="E2447" s="1" t="s">
        <v>14287</v>
      </c>
      <c r="F2447" s="1" t="s">
        <v>14288</v>
      </c>
      <c r="G2447" s="1" t="s">
        <v>2</v>
      </c>
      <c r="H2447" s="1" t="s">
        <v>14289</v>
      </c>
      <c r="I2447" s="1">
        <v>1411130</v>
      </c>
      <c r="J2447" s="1">
        <v>5</v>
      </c>
      <c r="K2447" s="1" t="s">
        <v>14290</v>
      </c>
      <c r="L2447" s="1" t="s">
        <v>14291</v>
      </c>
      <c r="M2447" s="1" t="s">
        <v>14292</v>
      </c>
      <c r="N2447" s="5">
        <v>10000</v>
      </c>
      <c r="O2447" s="5">
        <f t="shared" si="32"/>
        <v>0</v>
      </c>
      <c r="P2447" s="5">
        <v>10000</v>
      </c>
      <c r="Q2447" s="26" t="s">
        <v>14293</v>
      </c>
    </row>
    <row r="2448" spans="1:17" s="415" customFormat="1" ht="98" x14ac:dyDescent="0.15">
      <c r="A2448" s="1">
        <v>2016</v>
      </c>
      <c r="B2448" s="1" t="s">
        <v>13618</v>
      </c>
      <c r="C2448" s="1" t="s">
        <v>13619</v>
      </c>
      <c r="D2448" s="1" t="s">
        <v>67</v>
      </c>
      <c r="E2448" s="1" t="s">
        <v>14294</v>
      </c>
      <c r="F2448" s="1" t="s">
        <v>14295</v>
      </c>
      <c r="G2448" s="1" t="s">
        <v>2</v>
      </c>
      <c r="H2448" s="1" t="s">
        <v>5013</v>
      </c>
      <c r="I2448" s="1">
        <v>1410244</v>
      </c>
      <c r="J2448" s="1">
        <v>4</v>
      </c>
      <c r="K2448" s="1" t="s">
        <v>14296</v>
      </c>
      <c r="L2448" s="1" t="s">
        <v>14297</v>
      </c>
      <c r="M2448" s="1" t="s">
        <v>1304</v>
      </c>
      <c r="N2448" s="5">
        <v>10000</v>
      </c>
      <c r="O2448" s="5">
        <f t="shared" si="32"/>
        <v>0</v>
      </c>
      <c r="P2448" s="5">
        <v>10000</v>
      </c>
      <c r="Q2448" s="26" t="s">
        <v>14298</v>
      </c>
    </row>
    <row r="2449" spans="1:17" s="415" customFormat="1" ht="84" x14ac:dyDescent="0.15">
      <c r="A2449" s="1">
        <v>2016</v>
      </c>
      <c r="B2449" s="1" t="s">
        <v>13618</v>
      </c>
      <c r="C2449" s="1" t="s">
        <v>13619</v>
      </c>
      <c r="D2449" s="1" t="s">
        <v>67</v>
      </c>
      <c r="E2449" s="1" t="s">
        <v>14299</v>
      </c>
      <c r="F2449" s="1" t="s">
        <v>14300</v>
      </c>
      <c r="G2449" s="1" t="s">
        <v>2</v>
      </c>
      <c r="H2449" s="1" t="s">
        <v>14301</v>
      </c>
      <c r="I2449" s="1">
        <v>1411202</v>
      </c>
      <c r="J2449" s="1">
        <v>3</v>
      </c>
      <c r="K2449" s="1" t="s">
        <v>14302</v>
      </c>
      <c r="L2449" s="1" t="s">
        <v>14303</v>
      </c>
      <c r="M2449" s="1" t="s">
        <v>174</v>
      </c>
      <c r="N2449" s="5">
        <v>10000</v>
      </c>
      <c r="O2449" s="5">
        <f t="shared" si="32"/>
        <v>20000</v>
      </c>
      <c r="P2449" s="5">
        <v>30000</v>
      </c>
      <c r="Q2449" s="26" t="s">
        <v>14304</v>
      </c>
    </row>
    <row r="2450" spans="1:17" s="415" customFormat="1" ht="70" x14ac:dyDescent="0.15">
      <c r="A2450" s="1">
        <v>2016</v>
      </c>
      <c r="B2450" s="1" t="s">
        <v>13618</v>
      </c>
      <c r="C2450" s="1" t="s">
        <v>13619</v>
      </c>
      <c r="D2450" s="1" t="s">
        <v>67</v>
      </c>
      <c r="E2450" s="1" t="s">
        <v>14305</v>
      </c>
      <c r="F2450" s="1" t="s">
        <v>14306</v>
      </c>
      <c r="G2450" s="1" t="s">
        <v>2</v>
      </c>
      <c r="H2450" s="1" t="s">
        <v>14307</v>
      </c>
      <c r="I2450" s="1" t="s">
        <v>14308</v>
      </c>
      <c r="J2450" s="1">
        <v>5</v>
      </c>
      <c r="K2450" s="1" t="s">
        <v>14309</v>
      </c>
      <c r="L2450" s="1" t="s">
        <v>14310</v>
      </c>
      <c r="M2450" s="1" t="s">
        <v>2432</v>
      </c>
      <c r="N2450" s="5">
        <v>10000</v>
      </c>
      <c r="O2450" s="5">
        <f t="shared" si="32"/>
        <v>0</v>
      </c>
      <c r="P2450" s="5">
        <v>10000</v>
      </c>
      <c r="Q2450" s="26" t="s">
        <v>14311</v>
      </c>
    </row>
    <row r="2451" spans="1:17" s="415" customFormat="1" ht="98" x14ac:dyDescent="0.15">
      <c r="A2451" s="1">
        <v>2016</v>
      </c>
      <c r="B2451" s="1" t="s">
        <v>13618</v>
      </c>
      <c r="C2451" s="1" t="s">
        <v>13619</v>
      </c>
      <c r="D2451" s="1" t="s">
        <v>67</v>
      </c>
      <c r="E2451" s="1" t="s">
        <v>14312</v>
      </c>
      <c r="F2451" s="1" t="s">
        <v>14313</v>
      </c>
      <c r="G2451" s="1" t="s">
        <v>2</v>
      </c>
      <c r="H2451" s="1" t="s">
        <v>14314</v>
      </c>
      <c r="I2451" s="1">
        <v>1410034</v>
      </c>
      <c r="J2451" s="1">
        <v>5</v>
      </c>
      <c r="K2451" s="1" t="s">
        <v>14315</v>
      </c>
      <c r="L2451" s="1" t="s">
        <v>14316</v>
      </c>
      <c r="M2451" s="1" t="s">
        <v>174</v>
      </c>
      <c r="N2451" s="5">
        <v>10000</v>
      </c>
      <c r="O2451" s="5">
        <f t="shared" si="32"/>
        <v>20000</v>
      </c>
      <c r="P2451" s="5">
        <v>30000</v>
      </c>
      <c r="Q2451" s="26" t="s">
        <v>14317</v>
      </c>
    </row>
    <row r="2452" spans="1:17" s="415" customFormat="1" ht="126" x14ac:dyDescent="0.15">
      <c r="A2452" s="1">
        <v>2016</v>
      </c>
      <c r="B2452" s="1" t="s">
        <v>13618</v>
      </c>
      <c r="C2452" s="1" t="s">
        <v>13619</v>
      </c>
      <c r="D2452" s="1" t="s">
        <v>67</v>
      </c>
      <c r="E2452" s="1" t="s">
        <v>14318</v>
      </c>
      <c r="F2452" s="1" t="s">
        <v>14319</v>
      </c>
      <c r="G2452" s="1" t="s">
        <v>2</v>
      </c>
      <c r="H2452" s="1" t="s">
        <v>14320</v>
      </c>
      <c r="I2452" s="1">
        <v>14111098</v>
      </c>
      <c r="J2452" s="1">
        <v>5</v>
      </c>
      <c r="K2452" s="1" t="s">
        <v>14321</v>
      </c>
      <c r="L2452" s="1" t="s">
        <v>14322</v>
      </c>
      <c r="M2452" s="1" t="s">
        <v>319</v>
      </c>
      <c r="N2452" s="5">
        <v>10000</v>
      </c>
      <c r="O2452" s="5">
        <f t="shared" si="32"/>
        <v>20000</v>
      </c>
      <c r="P2452" s="5">
        <v>30000</v>
      </c>
      <c r="Q2452" s="26" t="s">
        <v>14323</v>
      </c>
    </row>
    <row r="2453" spans="1:17" s="415" customFormat="1" ht="154" x14ac:dyDescent="0.15">
      <c r="A2453" s="1">
        <v>2016</v>
      </c>
      <c r="B2453" s="1" t="s">
        <v>13618</v>
      </c>
      <c r="C2453" s="1" t="s">
        <v>13619</v>
      </c>
      <c r="D2453" s="1" t="s">
        <v>67</v>
      </c>
      <c r="E2453" s="1" t="s">
        <v>14324</v>
      </c>
      <c r="F2453" s="1" t="s">
        <v>14325</v>
      </c>
      <c r="G2453" s="1" t="s">
        <v>2</v>
      </c>
      <c r="H2453" s="1" t="s">
        <v>14326</v>
      </c>
      <c r="I2453" s="1">
        <v>1411248</v>
      </c>
      <c r="J2453" s="1">
        <v>5</v>
      </c>
      <c r="K2453" s="1" t="s">
        <v>14327</v>
      </c>
      <c r="L2453" s="1" t="s">
        <v>14328</v>
      </c>
      <c r="M2453" s="1" t="s">
        <v>174</v>
      </c>
      <c r="N2453" s="5">
        <v>10000</v>
      </c>
      <c r="O2453" s="5">
        <f t="shared" si="32"/>
        <v>20000</v>
      </c>
      <c r="P2453" s="5">
        <v>30000</v>
      </c>
      <c r="Q2453" s="26" t="s">
        <v>14329</v>
      </c>
    </row>
    <row r="2454" spans="1:17" s="415" customFormat="1" ht="126" x14ac:dyDescent="0.15">
      <c r="A2454" s="1">
        <v>2016</v>
      </c>
      <c r="B2454" s="1" t="s">
        <v>13618</v>
      </c>
      <c r="C2454" s="1" t="s">
        <v>13619</v>
      </c>
      <c r="D2454" s="1" t="s">
        <v>67</v>
      </c>
      <c r="E2454" s="1" t="s">
        <v>14330</v>
      </c>
      <c r="F2454" s="1" t="s">
        <v>14331</v>
      </c>
      <c r="G2454" s="1" t="s">
        <v>2</v>
      </c>
      <c r="H2454" s="1" t="s">
        <v>14332</v>
      </c>
      <c r="I2454" s="1">
        <v>1411232</v>
      </c>
      <c r="J2454" s="1">
        <v>3</v>
      </c>
      <c r="K2454" s="1" t="s">
        <v>14333</v>
      </c>
      <c r="L2454" s="1" t="s">
        <v>14334</v>
      </c>
      <c r="M2454" s="1" t="s">
        <v>156</v>
      </c>
      <c r="N2454" s="5">
        <v>10000</v>
      </c>
      <c r="O2454" s="5">
        <f t="shared" si="32"/>
        <v>20000</v>
      </c>
      <c r="P2454" s="5">
        <v>30000</v>
      </c>
      <c r="Q2454" s="26" t="s">
        <v>14335</v>
      </c>
    </row>
    <row r="2455" spans="1:17" s="415" customFormat="1" ht="126" x14ac:dyDescent="0.15">
      <c r="A2455" s="1">
        <v>2016</v>
      </c>
      <c r="B2455" s="1" t="s">
        <v>13618</v>
      </c>
      <c r="C2455" s="1" t="s">
        <v>13619</v>
      </c>
      <c r="D2455" s="1" t="s">
        <v>67</v>
      </c>
      <c r="E2455" s="1" t="s">
        <v>14336</v>
      </c>
      <c r="F2455" s="1" t="s">
        <v>14337</v>
      </c>
      <c r="G2455" s="1" t="s">
        <v>2</v>
      </c>
      <c r="H2455" s="1" t="s">
        <v>14250</v>
      </c>
      <c r="I2455" s="1" t="s">
        <v>14338</v>
      </c>
      <c r="J2455" s="1">
        <v>5</v>
      </c>
      <c r="K2455" s="1" t="s">
        <v>14339</v>
      </c>
      <c r="L2455" s="1" t="s">
        <v>14340</v>
      </c>
      <c r="M2455" s="1" t="s">
        <v>156</v>
      </c>
      <c r="N2455" s="5">
        <v>10000</v>
      </c>
      <c r="O2455" s="5">
        <f t="shared" si="32"/>
        <v>20000</v>
      </c>
      <c r="P2455" s="5">
        <v>30000</v>
      </c>
      <c r="Q2455" s="26" t="s">
        <v>14341</v>
      </c>
    </row>
    <row r="2456" spans="1:17" s="415" customFormat="1" ht="98" x14ac:dyDescent="0.15">
      <c r="A2456" s="1">
        <v>2016</v>
      </c>
      <c r="B2456" s="1" t="s">
        <v>13618</v>
      </c>
      <c r="C2456" s="1" t="s">
        <v>13619</v>
      </c>
      <c r="D2456" s="1" t="s">
        <v>67</v>
      </c>
      <c r="E2456" s="1" t="s">
        <v>14342</v>
      </c>
      <c r="F2456" s="1" t="s">
        <v>14343</v>
      </c>
      <c r="G2456" s="1" t="s">
        <v>2</v>
      </c>
      <c r="H2456" s="1" t="s">
        <v>14344</v>
      </c>
      <c r="I2456" s="1" t="s">
        <v>14345</v>
      </c>
      <c r="J2456" s="1">
        <v>5</v>
      </c>
      <c r="K2456" s="1" t="s">
        <v>14346</v>
      </c>
      <c r="L2456" s="1" t="s">
        <v>14347</v>
      </c>
      <c r="M2456" s="1" t="s">
        <v>156</v>
      </c>
      <c r="N2456" s="5">
        <v>10000</v>
      </c>
      <c r="O2456" s="5">
        <f t="shared" si="32"/>
        <v>20000</v>
      </c>
      <c r="P2456" s="5">
        <v>30000</v>
      </c>
      <c r="Q2456" s="26" t="s">
        <v>14348</v>
      </c>
    </row>
    <row r="2457" spans="1:17" s="415" customFormat="1" ht="98" x14ac:dyDescent="0.15">
      <c r="A2457" s="1">
        <v>2016</v>
      </c>
      <c r="B2457" s="1" t="s">
        <v>13618</v>
      </c>
      <c r="C2457" s="1" t="s">
        <v>13619</v>
      </c>
      <c r="D2457" s="1" t="s">
        <v>67</v>
      </c>
      <c r="E2457" s="1" t="s">
        <v>14349</v>
      </c>
      <c r="F2457" s="1" t="s">
        <v>14350</v>
      </c>
      <c r="G2457" s="1" t="s">
        <v>2</v>
      </c>
      <c r="H2457" s="1" t="s">
        <v>14351</v>
      </c>
      <c r="I2457" s="1" t="s">
        <v>14352</v>
      </c>
      <c r="J2457" s="1">
        <v>4</v>
      </c>
      <c r="K2457" s="1" t="s">
        <v>14353</v>
      </c>
      <c r="L2457" s="1" t="s">
        <v>3208</v>
      </c>
      <c r="M2457" s="1" t="s">
        <v>156</v>
      </c>
      <c r="N2457" s="5">
        <v>10000</v>
      </c>
      <c r="O2457" s="5">
        <f t="shared" si="32"/>
        <v>20000</v>
      </c>
      <c r="P2457" s="5">
        <v>30000</v>
      </c>
      <c r="Q2457" s="26" t="s">
        <v>14354</v>
      </c>
    </row>
    <row r="2458" spans="1:17" s="415" customFormat="1" ht="168" x14ac:dyDescent="0.15">
      <c r="A2458" s="1">
        <v>2016</v>
      </c>
      <c r="B2458" s="1" t="s">
        <v>13618</v>
      </c>
      <c r="C2458" s="1" t="s">
        <v>13619</v>
      </c>
      <c r="D2458" s="1" t="s">
        <v>67</v>
      </c>
      <c r="E2458" s="1" t="s">
        <v>14355</v>
      </c>
      <c r="F2458" s="1" t="s">
        <v>14356</v>
      </c>
      <c r="G2458" s="1" t="s">
        <v>2</v>
      </c>
      <c r="H2458" s="1" t="s">
        <v>14357</v>
      </c>
      <c r="I2458" s="1" t="s">
        <v>14358</v>
      </c>
      <c r="J2458" s="1">
        <v>2</v>
      </c>
      <c r="K2458" s="1" t="s">
        <v>14359</v>
      </c>
      <c r="L2458" s="1" t="s">
        <v>14360</v>
      </c>
      <c r="M2458" s="1" t="s">
        <v>156</v>
      </c>
      <c r="N2458" s="5">
        <v>10000</v>
      </c>
      <c r="O2458" s="5">
        <f t="shared" si="32"/>
        <v>20000</v>
      </c>
      <c r="P2458" s="5">
        <v>30000</v>
      </c>
      <c r="Q2458" s="26" t="s">
        <v>14361</v>
      </c>
    </row>
    <row r="2459" spans="1:17" s="415" customFormat="1" ht="126" x14ac:dyDescent="0.15">
      <c r="A2459" s="1">
        <v>2016</v>
      </c>
      <c r="B2459" s="1" t="s">
        <v>13618</v>
      </c>
      <c r="C2459" s="1" t="s">
        <v>13619</v>
      </c>
      <c r="D2459" s="1" t="s">
        <v>67</v>
      </c>
      <c r="E2459" s="1" t="s">
        <v>14362</v>
      </c>
      <c r="F2459" s="1" t="s">
        <v>14363</v>
      </c>
      <c r="G2459" s="1" t="s">
        <v>2</v>
      </c>
      <c r="H2459" s="1" t="s">
        <v>14364</v>
      </c>
      <c r="I2459" s="1" t="s">
        <v>14365</v>
      </c>
      <c r="J2459" s="1">
        <v>5</v>
      </c>
      <c r="K2459" s="1" t="s">
        <v>14366</v>
      </c>
      <c r="L2459" s="1" t="s">
        <v>14367</v>
      </c>
      <c r="M2459" s="1" t="s">
        <v>156</v>
      </c>
      <c r="N2459" s="5">
        <v>10000</v>
      </c>
      <c r="O2459" s="5">
        <f t="shared" si="32"/>
        <v>20000</v>
      </c>
      <c r="P2459" s="5">
        <v>30000</v>
      </c>
      <c r="Q2459" s="26" t="s">
        <v>14368</v>
      </c>
    </row>
    <row r="2460" spans="1:17" s="415" customFormat="1" ht="112" x14ac:dyDescent="0.15">
      <c r="A2460" s="1">
        <v>2016</v>
      </c>
      <c r="B2460" s="1" t="s">
        <v>13618</v>
      </c>
      <c r="C2460" s="1" t="s">
        <v>13619</v>
      </c>
      <c r="D2460" s="1" t="s">
        <v>67</v>
      </c>
      <c r="E2460" s="1" t="s">
        <v>14369</v>
      </c>
      <c r="F2460" s="1" t="s">
        <v>14370</v>
      </c>
      <c r="G2460" s="1" t="s">
        <v>2</v>
      </c>
      <c r="H2460" s="1" t="s">
        <v>14371</v>
      </c>
      <c r="I2460" s="1" t="s">
        <v>14372</v>
      </c>
      <c r="J2460" s="1">
        <v>4</v>
      </c>
      <c r="K2460" s="1" t="s">
        <v>14373</v>
      </c>
      <c r="L2460" s="1" t="s">
        <v>14374</v>
      </c>
      <c r="M2460" s="1" t="s">
        <v>156</v>
      </c>
      <c r="N2460" s="5">
        <v>10000</v>
      </c>
      <c r="O2460" s="5">
        <f t="shared" si="32"/>
        <v>20000</v>
      </c>
      <c r="P2460" s="5">
        <v>30000</v>
      </c>
      <c r="Q2460" s="26" t="s">
        <v>14375</v>
      </c>
    </row>
    <row r="2461" spans="1:17" s="415" customFormat="1" ht="112" x14ac:dyDescent="0.15">
      <c r="A2461" s="1">
        <v>2016</v>
      </c>
      <c r="B2461" s="1" t="s">
        <v>13618</v>
      </c>
      <c r="C2461" s="1" t="s">
        <v>13619</v>
      </c>
      <c r="D2461" s="1" t="s">
        <v>67</v>
      </c>
      <c r="E2461" s="1" t="s">
        <v>14376</v>
      </c>
      <c r="F2461" s="1" t="s">
        <v>14377</v>
      </c>
      <c r="G2461" s="1" t="s">
        <v>2</v>
      </c>
      <c r="H2461" s="1" t="s">
        <v>14378</v>
      </c>
      <c r="I2461" s="1" t="s">
        <v>14379</v>
      </c>
      <c r="J2461" s="1">
        <v>3</v>
      </c>
      <c r="K2461" s="1" t="s">
        <v>14380</v>
      </c>
      <c r="L2461" s="1" t="s">
        <v>14381</v>
      </c>
      <c r="M2461" s="1" t="s">
        <v>174</v>
      </c>
      <c r="N2461" s="5">
        <v>10000</v>
      </c>
      <c r="O2461" s="5">
        <f t="shared" si="32"/>
        <v>20000</v>
      </c>
      <c r="P2461" s="5">
        <v>30000</v>
      </c>
      <c r="Q2461" s="26" t="s">
        <v>14382</v>
      </c>
    </row>
    <row r="2462" spans="1:17" s="415" customFormat="1" ht="140" x14ac:dyDescent="0.15">
      <c r="A2462" s="1">
        <v>2016</v>
      </c>
      <c r="B2462" s="1" t="s">
        <v>13618</v>
      </c>
      <c r="C2462" s="1" t="s">
        <v>13619</v>
      </c>
      <c r="D2462" s="1" t="s">
        <v>67</v>
      </c>
      <c r="E2462" s="1" t="s">
        <v>14383</v>
      </c>
      <c r="F2462" s="1" t="s">
        <v>14384</v>
      </c>
      <c r="G2462" s="1" t="s">
        <v>2</v>
      </c>
      <c r="H2462" s="1" t="s">
        <v>14385</v>
      </c>
      <c r="I2462" s="1" t="s">
        <v>14386</v>
      </c>
      <c r="J2462" s="1">
        <v>3</v>
      </c>
      <c r="K2462" s="1" t="s">
        <v>14387</v>
      </c>
      <c r="L2462" s="1" t="s">
        <v>14388</v>
      </c>
      <c r="M2462" s="1" t="s">
        <v>156</v>
      </c>
      <c r="N2462" s="5">
        <v>10000</v>
      </c>
      <c r="O2462" s="5">
        <f t="shared" si="32"/>
        <v>20000</v>
      </c>
      <c r="P2462" s="5">
        <v>30000</v>
      </c>
      <c r="Q2462" s="26" t="s">
        <v>14389</v>
      </c>
    </row>
    <row r="2463" spans="1:17" s="415" customFormat="1" ht="126" x14ac:dyDescent="0.15">
      <c r="A2463" s="1">
        <v>2016</v>
      </c>
      <c r="B2463" s="1" t="s">
        <v>13618</v>
      </c>
      <c r="C2463" s="1" t="s">
        <v>13619</v>
      </c>
      <c r="D2463" s="1" t="s">
        <v>67</v>
      </c>
      <c r="E2463" s="1" t="s">
        <v>14390</v>
      </c>
      <c r="F2463" s="1" t="s">
        <v>14391</v>
      </c>
      <c r="G2463" s="1" t="s">
        <v>2</v>
      </c>
      <c r="H2463" s="1" t="s">
        <v>14392</v>
      </c>
      <c r="I2463" s="1" t="s">
        <v>14393</v>
      </c>
      <c r="J2463" s="1">
        <v>5</v>
      </c>
      <c r="K2463" s="1" t="s">
        <v>14394</v>
      </c>
      <c r="L2463" s="1" t="s">
        <v>14395</v>
      </c>
      <c r="M2463" s="1" t="s">
        <v>156</v>
      </c>
      <c r="N2463" s="5">
        <v>10000</v>
      </c>
      <c r="O2463" s="5">
        <f t="shared" si="32"/>
        <v>20000</v>
      </c>
      <c r="P2463" s="5">
        <v>30000</v>
      </c>
      <c r="Q2463" s="26" t="s">
        <v>14396</v>
      </c>
    </row>
    <row r="2464" spans="1:17" s="415" customFormat="1" ht="126" x14ac:dyDescent="0.15">
      <c r="A2464" s="1">
        <v>2016</v>
      </c>
      <c r="B2464" s="1" t="s">
        <v>13618</v>
      </c>
      <c r="C2464" s="1" t="s">
        <v>13619</v>
      </c>
      <c r="D2464" s="1" t="s">
        <v>67</v>
      </c>
      <c r="E2464" s="1" t="s">
        <v>14397</v>
      </c>
      <c r="F2464" s="1" t="s">
        <v>14398</v>
      </c>
      <c r="G2464" s="1" t="s">
        <v>2</v>
      </c>
      <c r="H2464" s="1" t="s">
        <v>14399</v>
      </c>
      <c r="I2464" s="1" t="s">
        <v>14400</v>
      </c>
      <c r="J2464" s="1">
        <v>4</v>
      </c>
      <c r="K2464" s="1" t="s">
        <v>14401</v>
      </c>
      <c r="L2464" s="1" t="s">
        <v>14402</v>
      </c>
      <c r="M2464" s="1" t="s">
        <v>174</v>
      </c>
      <c r="N2464" s="5">
        <v>10000</v>
      </c>
      <c r="O2464" s="5">
        <f t="shared" si="32"/>
        <v>20000</v>
      </c>
      <c r="P2464" s="5">
        <v>30000</v>
      </c>
      <c r="Q2464" s="26" t="s">
        <v>14403</v>
      </c>
    </row>
    <row r="2465" spans="1:17" s="415" customFormat="1" ht="112" x14ac:dyDescent="0.15">
      <c r="A2465" s="1">
        <v>2016</v>
      </c>
      <c r="B2465" s="1" t="s">
        <v>13618</v>
      </c>
      <c r="C2465" s="1" t="s">
        <v>13619</v>
      </c>
      <c r="D2465" s="1" t="s">
        <v>67</v>
      </c>
      <c r="E2465" s="1" t="s">
        <v>14404</v>
      </c>
      <c r="F2465" s="1" t="s">
        <v>14405</v>
      </c>
      <c r="G2465" s="1" t="s">
        <v>2</v>
      </c>
      <c r="H2465" s="1" t="s">
        <v>14406</v>
      </c>
      <c r="I2465" s="1" t="s">
        <v>14407</v>
      </c>
      <c r="J2465" s="1">
        <v>5</v>
      </c>
      <c r="K2465" s="1" t="s">
        <v>14408</v>
      </c>
      <c r="L2465" s="1" t="s">
        <v>14409</v>
      </c>
      <c r="M2465" s="1" t="s">
        <v>174</v>
      </c>
      <c r="N2465" s="5">
        <v>10000</v>
      </c>
      <c r="O2465" s="5">
        <f t="shared" si="32"/>
        <v>20000</v>
      </c>
      <c r="P2465" s="5">
        <v>30000</v>
      </c>
      <c r="Q2465" s="26" t="s">
        <v>14410</v>
      </c>
    </row>
    <row r="2466" spans="1:17" s="415" customFormat="1" ht="154" x14ac:dyDescent="0.15">
      <c r="A2466" s="1">
        <v>2016</v>
      </c>
      <c r="B2466" s="1" t="s">
        <v>13618</v>
      </c>
      <c r="C2466" s="1" t="s">
        <v>13619</v>
      </c>
      <c r="D2466" s="1" t="s">
        <v>67</v>
      </c>
      <c r="E2466" s="1" t="s">
        <v>14411</v>
      </c>
      <c r="F2466" s="1" t="s">
        <v>14412</v>
      </c>
      <c r="G2466" s="1" t="s">
        <v>2</v>
      </c>
      <c r="H2466" s="1" t="s">
        <v>14413</v>
      </c>
      <c r="I2466" s="1" t="s">
        <v>14414</v>
      </c>
      <c r="J2466" s="1">
        <v>5</v>
      </c>
      <c r="K2466" s="1" t="s">
        <v>14415</v>
      </c>
      <c r="L2466" s="1" t="s">
        <v>14416</v>
      </c>
      <c r="M2466" s="1" t="s">
        <v>174</v>
      </c>
      <c r="N2466" s="5">
        <v>10000</v>
      </c>
      <c r="O2466" s="5">
        <f t="shared" si="32"/>
        <v>20000</v>
      </c>
      <c r="P2466" s="5">
        <v>30000</v>
      </c>
      <c r="Q2466" s="26" t="s">
        <v>14417</v>
      </c>
    </row>
    <row r="2467" spans="1:17" s="415" customFormat="1" ht="98" x14ac:dyDescent="0.15">
      <c r="A2467" s="1">
        <v>2016</v>
      </c>
      <c r="B2467" s="1" t="s">
        <v>13618</v>
      </c>
      <c r="C2467" s="1" t="s">
        <v>13619</v>
      </c>
      <c r="D2467" s="1" t="s">
        <v>67</v>
      </c>
      <c r="E2467" s="1" t="s">
        <v>14418</v>
      </c>
      <c r="F2467" s="1" t="s">
        <v>14419</v>
      </c>
      <c r="G2467" s="1" t="s">
        <v>2</v>
      </c>
      <c r="H2467" s="1" t="s">
        <v>14420</v>
      </c>
      <c r="I2467" s="1">
        <v>1411062</v>
      </c>
      <c r="J2467" s="1">
        <v>4</v>
      </c>
      <c r="K2467" s="1" t="s">
        <v>14421</v>
      </c>
      <c r="L2467" s="1" t="s">
        <v>14422</v>
      </c>
      <c r="M2467" s="1" t="s">
        <v>397</v>
      </c>
      <c r="N2467" s="5">
        <v>10000</v>
      </c>
      <c r="O2467" s="5">
        <f t="shared" si="32"/>
        <v>20000</v>
      </c>
      <c r="P2467" s="5">
        <v>30000</v>
      </c>
      <c r="Q2467" s="26" t="s">
        <v>14423</v>
      </c>
    </row>
    <row r="2468" spans="1:17" s="415" customFormat="1" ht="98" x14ac:dyDescent="0.15">
      <c r="A2468" s="1">
        <v>2016</v>
      </c>
      <c r="B2468" s="1" t="s">
        <v>13618</v>
      </c>
      <c r="C2468" s="1" t="s">
        <v>13619</v>
      </c>
      <c r="D2468" s="1" t="s">
        <v>67</v>
      </c>
      <c r="E2468" s="1" t="s">
        <v>14424</v>
      </c>
      <c r="F2468" s="1" t="s">
        <v>14425</v>
      </c>
      <c r="G2468" s="1" t="s">
        <v>2</v>
      </c>
      <c r="H2468" s="1" t="s">
        <v>14426</v>
      </c>
      <c r="I2468" s="1" t="s">
        <v>14427</v>
      </c>
      <c r="J2468" s="1">
        <v>5</v>
      </c>
      <c r="K2468" s="1" t="s">
        <v>14428</v>
      </c>
      <c r="L2468" s="1" t="s">
        <v>14429</v>
      </c>
      <c r="M2468" s="1" t="s">
        <v>156</v>
      </c>
      <c r="N2468" s="5">
        <v>10000</v>
      </c>
      <c r="O2468" s="5">
        <f t="shared" si="32"/>
        <v>20000</v>
      </c>
      <c r="P2468" s="5">
        <v>30000</v>
      </c>
      <c r="Q2468" s="26" t="s">
        <v>14430</v>
      </c>
    </row>
    <row r="2469" spans="1:17" s="415" customFormat="1" ht="98" x14ac:dyDescent="0.15">
      <c r="A2469" s="1">
        <v>2016</v>
      </c>
      <c r="B2469" s="1" t="s">
        <v>13618</v>
      </c>
      <c r="C2469" s="1" t="s">
        <v>13619</v>
      </c>
      <c r="D2469" s="1" t="s">
        <v>67</v>
      </c>
      <c r="E2469" s="1" t="s">
        <v>14431</v>
      </c>
      <c r="F2469" s="1" t="s">
        <v>14432</v>
      </c>
      <c r="G2469" s="1" t="s">
        <v>2</v>
      </c>
      <c r="H2469" s="1" t="s">
        <v>14433</v>
      </c>
      <c r="I2469" s="1" t="s">
        <v>14434</v>
      </c>
      <c r="J2469" s="1">
        <v>5</v>
      </c>
      <c r="K2469" s="1" t="s">
        <v>14435</v>
      </c>
      <c r="L2469" s="1" t="s">
        <v>14436</v>
      </c>
      <c r="M2469" s="1" t="s">
        <v>150</v>
      </c>
      <c r="N2469" s="5">
        <v>10000</v>
      </c>
      <c r="O2469" s="5">
        <f t="shared" si="32"/>
        <v>20000</v>
      </c>
      <c r="P2469" s="5">
        <v>30000</v>
      </c>
      <c r="Q2469" s="26" t="s">
        <v>14437</v>
      </c>
    </row>
    <row r="2470" spans="1:17" s="415" customFormat="1" ht="140" x14ac:dyDescent="0.15">
      <c r="A2470" s="1">
        <v>2016</v>
      </c>
      <c r="B2470" s="1" t="s">
        <v>13618</v>
      </c>
      <c r="C2470" s="1" t="s">
        <v>13619</v>
      </c>
      <c r="D2470" s="1" t="s">
        <v>67</v>
      </c>
      <c r="E2470" s="1" t="s">
        <v>14438</v>
      </c>
      <c r="F2470" s="1" t="s">
        <v>14439</v>
      </c>
      <c r="G2470" s="1" t="s">
        <v>2</v>
      </c>
      <c r="H2470" s="1" t="s">
        <v>14440</v>
      </c>
      <c r="I2470" s="1">
        <v>1411030</v>
      </c>
      <c r="J2470" s="1">
        <v>4</v>
      </c>
      <c r="K2470" s="1" t="s">
        <v>14441</v>
      </c>
      <c r="L2470" s="1" t="s">
        <v>14442</v>
      </c>
      <c r="M2470" s="1" t="s">
        <v>156</v>
      </c>
      <c r="N2470" s="5">
        <v>10000</v>
      </c>
      <c r="O2470" s="5">
        <f t="shared" si="32"/>
        <v>20000</v>
      </c>
      <c r="P2470" s="5">
        <v>30000</v>
      </c>
      <c r="Q2470" s="26" t="s">
        <v>14443</v>
      </c>
    </row>
    <row r="2471" spans="1:17" s="415" customFormat="1" ht="112" x14ac:dyDescent="0.15">
      <c r="A2471" s="1">
        <v>2016</v>
      </c>
      <c r="B2471" s="1" t="s">
        <v>13618</v>
      </c>
      <c r="C2471" s="1" t="s">
        <v>13619</v>
      </c>
      <c r="D2471" s="1" t="s">
        <v>67</v>
      </c>
      <c r="E2471" s="1" t="s">
        <v>14444</v>
      </c>
      <c r="F2471" s="1" t="s">
        <v>14445</v>
      </c>
      <c r="G2471" s="1" t="s">
        <v>2</v>
      </c>
      <c r="H2471" s="1" t="s">
        <v>14446</v>
      </c>
      <c r="I2471" s="1" t="s">
        <v>14447</v>
      </c>
      <c r="J2471" s="1">
        <v>3</v>
      </c>
      <c r="K2471" s="1" t="s">
        <v>14448</v>
      </c>
      <c r="L2471" s="1" t="s">
        <v>14449</v>
      </c>
      <c r="M2471" s="1" t="s">
        <v>156</v>
      </c>
      <c r="N2471" s="5">
        <v>10000</v>
      </c>
      <c r="O2471" s="5">
        <f t="shared" si="32"/>
        <v>20000</v>
      </c>
      <c r="P2471" s="5">
        <v>30000</v>
      </c>
      <c r="Q2471" s="26" t="s">
        <v>14450</v>
      </c>
    </row>
    <row r="2472" spans="1:17" s="415" customFormat="1" ht="98" x14ac:dyDescent="0.15">
      <c r="A2472" s="1">
        <v>2016</v>
      </c>
      <c r="B2472" s="1" t="s">
        <v>13618</v>
      </c>
      <c r="C2472" s="1" t="s">
        <v>13619</v>
      </c>
      <c r="D2472" s="1" t="s">
        <v>67</v>
      </c>
      <c r="E2472" s="1" t="s">
        <v>14451</v>
      </c>
      <c r="F2472" s="1" t="s">
        <v>14452</v>
      </c>
      <c r="G2472" s="1" t="s">
        <v>4</v>
      </c>
      <c r="H2472" s="1" t="s">
        <v>14453</v>
      </c>
      <c r="I2472" s="1" t="s">
        <v>14454</v>
      </c>
      <c r="J2472" s="1">
        <v>3</v>
      </c>
      <c r="K2472" s="1" t="s">
        <v>14455</v>
      </c>
      <c r="L2472" s="1" t="s">
        <v>14456</v>
      </c>
      <c r="M2472" s="1" t="s">
        <v>734</v>
      </c>
      <c r="N2472" s="5">
        <v>5000</v>
      </c>
      <c r="O2472" s="5">
        <v>0</v>
      </c>
      <c r="P2472" s="5">
        <v>5000</v>
      </c>
      <c r="Q2472" s="26" t="s">
        <v>14457</v>
      </c>
    </row>
    <row r="2473" spans="1:17" s="415" customFormat="1" ht="98" x14ac:dyDescent="0.15">
      <c r="A2473" s="1">
        <v>2016</v>
      </c>
      <c r="B2473" s="1" t="s">
        <v>13618</v>
      </c>
      <c r="C2473" s="1" t="s">
        <v>13619</v>
      </c>
      <c r="D2473" s="1" t="s">
        <v>67</v>
      </c>
      <c r="E2473" s="1" t="s">
        <v>14458</v>
      </c>
      <c r="F2473" s="1" t="s">
        <v>14459</v>
      </c>
      <c r="G2473" s="1" t="s">
        <v>4</v>
      </c>
      <c r="H2473" s="1" t="s">
        <v>14460</v>
      </c>
      <c r="I2473" s="1" t="s">
        <v>14461</v>
      </c>
      <c r="J2473" s="1">
        <v>8</v>
      </c>
      <c r="K2473" s="1" t="s">
        <v>14462</v>
      </c>
      <c r="L2473" s="1" t="s">
        <v>14463</v>
      </c>
      <c r="M2473" s="1" t="s">
        <v>734</v>
      </c>
      <c r="N2473" s="5">
        <v>5000</v>
      </c>
      <c r="O2473" s="5">
        <v>0</v>
      </c>
      <c r="P2473" s="5">
        <v>5000</v>
      </c>
      <c r="Q2473" s="26" t="s">
        <v>14464</v>
      </c>
    </row>
    <row r="2474" spans="1:17" s="415" customFormat="1" ht="70" x14ac:dyDescent="0.15">
      <c r="A2474" s="1">
        <v>2016</v>
      </c>
      <c r="B2474" s="1" t="s">
        <v>13618</v>
      </c>
      <c r="C2474" s="1" t="s">
        <v>13619</v>
      </c>
      <c r="D2474" s="1" t="s">
        <v>67</v>
      </c>
      <c r="E2474" s="1" t="s">
        <v>14465</v>
      </c>
      <c r="F2474" s="1" t="s">
        <v>14466</v>
      </c>
      <c r="G2474" s="1" t="s">
        <v>4</v>
      </c>
      <c r="H2474" s="1" t="s">
        <v>14467</v>
      </c>
      <c r="I2474" s="1" t="s">
        <v>14468</v>
      </c>
      <c r="J2474" s="1">
        <v>5</v>
      </c>
      <c r="K2474" s="1" t="s">
        <v>14469</v>
      </c>
      <c r="L2474" s="1" t="s">
        <v>14470</v>
      </c>
      <c r="M2474" s="1" t="s">
        <v>156</v>
      </c>
      <c r="N2474" s="5">
        <v>5000</v>
      </c>
      <c r="O2474" s="5">
        <v>0</v>
      </c>
      <c r="P2474" s="5">
        <v>5000</v>
      </c>
      <c r="Q2474" s="26" t="s">
        <v>14471</v>
      </c>
    </row>
    <row r="2475" spans="1:17" s="415" customFormat="1" ht="70" x14ac:dyDescent="0.15">
      <c r="A2475" s="1">
        <v>2016</v>
      </c>
      <c r="B2475" s="1" t="s">
        <v>13618</v>
      </c>
      <c r="C2475" s="1" t="s">
        <v>13619</v>
      </c>
      <c r="D2475" s="1" t="s">
        <v>67</v>
      </c>
      <c r="E2475" s="1" t="s">
        <v>14472</v>
      </c>
      <c r="F2475" s="1" t="s">
        <v>14473</v>
      </c>
      <c r="G2475" s="1" t="s">
        <v>4</v>
      </c>
      <c r="H2475" s="1" t="s">
        <v>14474</v>
      </c>
      <c r="I2475" s="1" t="s">
        <v>14475</v>
      </c>
      <c r="J2475" s="1">
        <v>6</v>
      </c>
      <c r="K2475" s="1" t="s">
        <v>14476</v>
      </c>
      <c r="L2475" s="1" t="s">
        <v>14477</v>
      </c>
      <c r="M2475" s="1" t="s">
        <v>1128</v>
      </c>
      <c r="N2475" s="5">
        <v>5000</v>
      </c>
      <c r="O2475" s="5">
        <v>0</v>
      </c>
      <c r="P2475" s="5">
        <v>5000</v>
      </c>
      <c r="Q2475" s="26" t="s">
        <v>14478</v>
      </c>
    </row>
    <row r="2476" spans="1:17" s="415" customFormat="1" ht="126" x14ac:dyDescent="0.15">
      <c r="A2476" s="1">
        <v>2016</v>
      </c>
      <c r="B2476" s="1" t="s">
        <v>13618</v>
      </c>
      <c r="C2476" s="1" t="s">
        <v>13619</v>
      </c>
      <c r="D2476" s="1" t="s">
        <v>67</v>
      </c>
      <c r="E2476" s="1" t="s">
        <v>14479</v>
      </c>
      <c r="F2476" s="1" t="s">
        <v>14480</v>
      </c>
      <c r="G2476" s="1" t="s">
        <v>3</v>
      </c>
      <c r="H2476" s="1" t="s">
        <v>14481</v>
      </c>
      <c r="I2476" s="1" t="s">
        <v>14482</v>
      </c>
      <c r="J2476" s="1">
        <v>5</v>
      </c>
      <c r="K2476" s="1" t="s">
        <v>14483</v>
      </c>
      <c r="L2476" s="1" t="s">
        <v>14484</v>
      </c>
      <c r="M2476" s="1" t="s">
        <v>3665</v>
      </c>
      <c r="N2476" s="5">
        <v>5000</v>
      </c>
      <c r="O2476" s="5">
        <v>0</v>
      </c>
      <c r="P2476" s="5">
        <v>5000</v>
      </c>
      <c r="Q2476" s="26" t="s">
        <v>14485</v>
      </c>
    </row>
    <row r="2477" spans="1:17" s="415" customFormat="1" ht="98" x14ac:dyDescent="0.15">
      <c r="A2477" s="1">
        <v>2016</v>
      </c>
      <c r="B2477" s="1" t="s">
        <v>13618</v>
      </c>
      <c r="C2477" s="1" t="s">
        <v>13619</v>
      </c>
      <c r="D2477" s="1" t="s">
        <v>67</v>
      </c>
      <c r="E2477" s="1" t="s">
        <v>14486</v>
      </c>
      <c r="F2477" s="1" t="s">
        <v>14487</v>
      </c>
      <c r="G2477" s="1" t="s">
        <v>4</v>
      </c>
      <c r="H2477" s="1" t="s">
        <v>14488</v>
      </c>
      <c r="I2477" s="1" t="s">
        <v>14489</v>
      </c>
      <c r="J2477" s="1">
        <v>8</v>
      </c>
      <c r="K2477" s="1" t="s">
        <v>14490</v>
      </c>
      <c r="L2477" s="1" t="s">
        <v>10269</v>
      </c>
      <c r="M2477" s="1" t="s">
        <v>734</v>
      </c>
      <c r="N2477" s="5">
        <v>5000</v>
      </c>
      <c r="O2477" s="5">
        <v>0</v>
      </c>
      <c r="P2477" s="5">
        <v>5000</v>
      </c>
      <c r="Q2477" s="26" t="s">
        <v>14491</v>
      </c>
    </row>
    <row r="2478" spans="1:17" s="415" customFormat="1" ht="70" x14ac:dyDescent="0.15">
      <c r="A2478" s="1">
        <v>2016</v>
      </c>
      <c r="B2478" s="1" t="s">
        <v>13618</v>
      </c>
      <c r="C2478" s="1" t="s">
        <v>13619</v>
      </c>
      <c r="D2478" s="1" t="s">
        <v>67</v>
      </c>
      <c r="E2478" s="1" t="s">
        <v>14492</v>
      </c>
      <c r="F2478" s="1" t="s">
        <v>14493</v>
      </c>
      <c r="G2478" s="1" t="s">
        <v>3</v>
      </c>
      <c r="H2478" s="1" t="s">
        <v>14494</v>
      </c>
      <c r="I2478" s="1" t="s">
        <v>14495</v>
      </c>
      <c r="J2478" s="1">
        <v>4</v>
      </c>
      <c r="K2478" s="1" t="s">
        <v>14496</v>
      </c>
      <c r="L2478" s="1" t="s">
        <v>14322</v>
      </c>
      <c r="M2478" s="1" t="s">
        <v>174</v>
      </c>
      <c r="N2478" s="5">
        <v>20000</v>
      </c>
      <c r="O2478" s="5">
        <v>30000</v>
      </c>
      <c r="P2478" s="5">
        <v>50000</v>
      </c>
      <c r="Q2478" s="26" t="s">
        <v>14497</v>
      </c>
    </row>
    <row r="2479" spans="1:17" s="415" customFormat="1" ht="98" x14ac:dyDescent="0.15">
      <c r="A2479" s="1">
        <v>2016</v>
      </c>
      <c r="B2479" s="1" t="s">
        <v>13618</v>
      </c>
      <c r="C2479" s="1" t="s">
        <v>13619</v>
      </c>
      <c r="D2479" s="1" t="s">
        <v>67</v>
      </c>
      <c r="E2479" s="1" t="s">
        <v>14498</v>
      </c>
      <c r="F2479" s="1" t="s">
        <v>14499</v>
      </c>
      <c r="G2479" s="1" t="s">
        <v>3</v>
      </c>
      <c r="H2479" s="1" t="s">
        <v>14500</v>
      </c>
      <c r="I2479" s="1" t="s">
        <v>14501</v>
      </c>
      <c r="J2479" s="1">
        <v>8</v>
      </c>
      <c r="K2479" s="1" t="s">
        <v>14502</v>
      </c>
      <c r="L2479" s="1" t="s">
        <v>13680</v>
      </c>
      <c r="M2479" s="1" t="s">
        <v>156</v>
      </c>
      <c r="N2479" s="5">
        <v>20000</v>
      </c>
      <c r="O2479" s="5">
        <v>30000</v>
      </c>
      <c r="P2479" s="5">
        <v>50000</v>
      </c>
      <c r="Q2479" s="26" t="s">
        <v>14503</v>
      </c>
    </row>
    <row r="2480" spans="1:17" s="415" customFormat="1" ht="168" x14ac:dyDescent="0.15">
      <c r="A2480" s="46">
        <v>2016</v>
      </c>
      <c r="B2480" s="1" t="s">
        <v>13618</v>
      </c>
      <c r="C2480" s="1">
        <v>10056</v>
      </c>
      <c r="D2480" s="1" t="s">
        <v>79</v>
      </c>
      <c r="E2480" s="24">
        <v>201610056001</v>
      </c>
      <c r="F2480" s="26" t="s">
        <v>14504</v>
      </c>
      <c r="G2480" s="1" t="s">
        <v>2</v>
      </c>
      <c r="H2480" s="1" t="s">
        <v>14505</v>
      </c>
      <c r="I2480" s="1" t="s">
        <v>14506</v>
      </c>
      <c r="J2480" s="1">
        <v>4</v>
      </c>
      <c r="K2480" s="26" t="s">
        <v>14507</v>
      </c>
      <c r="L2480" s="1" t="s">
        <v>14508</v>
      </c>
      <c r="M2480" s="1" t="s">
        <v>174</v>
      </c>
      <c r="N2480" s="5">
        <v>10000</v>
      </c>
      <c r="O2480" s="5">
        <v>10000</v>
      </c>
      <c r="P2480" s="5">
        <v>20000</v>
      </c>
      <c r="Q2480" s="26" t="s">
        <v>14509</v>
      </c>
    </row>
    <row r="2481" spans="1:17" s="415" customFormat="1" ht="98" x14ac:dyDescent="0.15">
      <c r="A2481" s="46">
        <v>2016</v>
      </c>
      <c r="B2481" s="1" t="s">
        <v>13618</v>
      </c>
      <c r="C2481" s="1">
        <v>10056</v>
      </c>
      <c r="D2481" s="1" t="s">
        <v>79</v>
      </c>
      <c r="E2481" s="24">
        <v>201610056002</v>
      </c>
      <c r="F2481" s="26" t="s">
        <v>14510</v>
      </c>
      <c r="G2481" s="1" t="s">
        <v>2</v>
      </c>
      <c r="H2481" s="1" t="s">
        <v>14511</v>
      </c>
      <c r="I2481" s="1" t="s">
        <v>14512</v>
      </c>
      <c r="J2481" s="1">
        <v>5</v>
      </c>
      <c r="K2481" s="26" t="s">
        <v>14513</v>
      </c>
      <c r="L2481" s="1" t="s">
        <v>14514</v>
      </c>
      <c r="M2481" s="1" t="s">
        <v>397</v>
      </c>
      <c r="N2481" s="5">
        <v>10000</v>
      </c>
      <c r="O2481" s="5">
        <v>10000</v>
      </c>
      <c r="P2481" s="5">
        <v>20000</v>
      </c>
      <c r="Q2481" s="26" t="s">
        <v>14515</v>
      </c>
    </row>
    <row r="2482" spans="1:17" s="415" customFormat="1" ht="70" x14ac:dyDescent="0.15">
      <c r="A2482" s="46">
        <v>2016</v>
      </c>
      <c r="B2482" s="1" t="s">
        <v>13618</v>
      </c>
      <c r="C2482" s="1">
        <v>10056</v>
      </c>
      <c r="D2482" s="1" t="s">
        <v>79</v>
      </c>
      <c r="E2482" s="24">
        <v>201610056003</v>
      </c>
      <c r="F2482" s="26" t="s">
        <v>14516</v>
      </c>
      <c r="G2482" s="1" t="s">
        <v>2</v>
      </c>
      <c r="H2482" s="1" t="s">
        <v>14517</v>
      </c>
      <c r="I2482" s="1" t="s">
        <v>14518</v>
      </c>
      <c r="J2482" s="1">
        <v>4</v>
      </c>
      <c r="K2482" s="26" t="s">
        <v>14519</v>
      </c>
      <c r="L2482" s="1" t="s">
        <v>14520</v>
      </c>
      <c r="M2482" s="1" t="s">
        <v>174</v>
      </c>
      <c r="N2482" s="5">
        <v>10000</v>
      </c>
      <c r="O2482" s="5">
        <v>10000</v>
      </c>
      <c r="P2482" s="5">
        <v>20000</v>
      </c>
      <c r="Q2482" s="26" t="s">
        <v>14521</v>
      </c>
    </row>
    <row r="2483" spans="1:17" s="415" customFormat="1" ht="140" x14ac:dyDescent="0.15">
      <c r="A2483" s="46">
        <v>2016</v>
      </c>
      <c r="B2483" s="1" t="s">
        <v>13618</v>
      </c>
      <c r="C2483" s="1">
        <v>10056</v>
      </c>
      <c r="D2483" s="1" t="s">
        <v>79</v>
      </c>
      <c r="E2483" s="24">
        <v>201610056004</v>
      </c>
      <c r="F2483" s="26" t="s">
        <v>14522</v>
      </c>
      <c r="G2483" s="1" t="s">
        <v>2</v>
      </c>
      <c r="H2483" s="1" t="s">
        <v>14523</v>
      </c>
      <c r="I2483" s="1" t="s">
        <v>14524</v>
      </c>
      <c r="J2483" s="1">
        <v>5</v>
      </c>
      <c r="K2483" s="26" t="s">
        <v>14525</v>
      </c>
      <c r="L2483" s="1" t="s">
        <v>14526</v>
      </c>
      <c r="M2483" s="1" t="s">
        <v>734</v>
      </c>
      <c r="N2483" s="5">
        <v>10000</v>
      </c>
      <c r="O2483" s="5">
        <v>10000</v>
      </c>
      <c r="P2483" s="5">
        <v>20000</v>
      </c>
      <c r="Q2483" s="26" t="s">
        <v>14527</v>
      </c>
    </row>
    <row r="2484" spans="1:17" s="415" customFormat="1" ht="98" x14ac:dyDescent="0.15">
      <c r="A2484" s="46">
        <v>2016</v>
      </c>
      <c r="B2484" s="1" t="s">
        <v>13618</v>
      </c>
      <c r="C2484" s="1">
        <v>10056</v>
      </c>
      <c r="D2484" s="1" t="s">
        <v>79</v>
      </c>
      <c r="E2484" s="24">
        <v>201610056005</v>
      </c>
      <c r="F2484" s="26" t="s">
        <v>14528</v>
      </c>
      <c r="G2484" s="1" t="s">
        <v>2</v>
      </c>
      <c r="H2484" s="1" t="s">
        <v>14529</v>
      </c>
      <c r="I2484" s="1" t="s">
        <v>14530</v>
      </c>
      <c r="J2484" s="1">
        <v>5</v>
      </c>
      <c r="K2484" s="26" t="s">
        <v>14531</v>
      </c>
      <c r="L2484" s="1" t="s">
        <v>14532</v>
      </c>
      <c r="M2484" s="1" t="s">
        <v>3902</v>
      </c>
      <c r="N2484" s="5">
        <v>10000</v>
      </c>
      <c r="O2484" s="5">
        <v>10000</v>
      </c>
      <c r="P2484" s="5">
        <v>20000</v>
      </c>
      <c r="Q2484" s="26" t="s">
        <v>14533</v>
      </c>
    </row>
    <row r="2485" spans="1:17" s="415" customFormat="1" ht="98" x14ac:dyDescent="0.15">
      <c r="A2485" s="46">
        <v>2016</v>
      </c>
      <c r="B2485" s="1" t="s">
        <v>13618</v>
      </c>
      <c r="C2485" s="1">
        <v>10056</v>
      </c>
      <c r="D2485" s="1" t="s">
        <v>79</v>
      </c>
      <c r="E2485" s="24">
        <v>201610056006</v>
      </c>
      <c r="F2485" s="26" t="s">
        <v>14534</v>
      </c>
      <c r="G2485" s="1" t="s">
        <v>2</v>
      </c>
      <c r="H2485" s="1" t="s">
        <v>14535</v>
      </c>
      <c r="I2485" s="1" t="s">
        <v>14536</v>
      </c>
      <c r="J2485" s="1">
        <v>5</v>
      </c>
      <c r="K2485" s="26" t="s">
        <v>14537</v>
      </c>
      <c r="L2485" s="1" t="s">
        <v>14538</v>
      </c>
      <c r="M2485" s="1" t="s">
        <v>156</v>
      </c>
      <c r="N2485" s="5">
        <v>10000</v>
      </c>
      <c r="O2485" s="5">
        <v>10000</v>
      </c>
      <c r="P2485" s="5">
        <v>20000</v>
      </c>
      <c r="Q2485" s="26" t="s">
        <v>14539</v>
      </c>
    </row>
    <row r="2486" spans="1:17" s="415" customFormat="1" ht="154" x14ac:dyDescent="0.15">
      <c r="A2486" s="46">
        <v>2016</v>
      </c>
      <c r="B2486" s="1" t="s">
        <v>13618</v>
      </c>
      <c r="C2486" s="1">
        <v>10056</v>
      </c>
      <c r="D2486" s="1" t="s">
        <v>79</v>
      </c>
      <c r="E2486" s="24">
        <v>201610056007</v>
      </c>
      <c r="F2486" s="26" t="s">
        <v>14540</v>
      </c>
      <c r="G2486" s="1" t="s">
        <v>2</v>
      </c>
      <c r="H2486" s="1" t="s">
        <v>14541</v>
      </c>
      <c r="I2486" s="1" t="s">
        <v>14542</v>
      </c>
      <c r="J2486" s="1">
        <v>4</v>
      </c>
      <c r="K2486" s="26" t="s">
        <v>14543</v>
      </c>
      <c r="L2486" s="1" t="s">
        <v>14544</v>
      </c>
      <c r="M2486" s="1" t="s">
        <v>174</v>
      </c>
      <c r="N2486" s="5">
        <v>10000</v>
      </c>
      <c r="O2486" s="5">
        <v>10000</v>
      </c>
      <c r="P2486" s="5">
        <v>20000</v>
      </c>
      <c r="Q2486" s="26" t="s">
        <v>14545</v>
      </c>
    </row>
    <row r="2487" spans="1:17" s="415" customFormat="1" ht="84" x14ac:dyDescent="0.15">
      <c r="A2487" s="46">
        <v>2016</v>
      </c>
      <c r="B2487" s="1" t="s">
        <v>13618</v>
      </c>
      <c r="C2487" s="1">
        <v>10056</v>
      </c>
      <c r="D2487" s="1" t="s">
        <v>79</v>
      </c>
      <c r="E2487" s="24">
        <v>201610056008</v>
      </c>
      <c r="F2487" s="26" t="s">
        <v>14546</v>
      </c>
      <c r="G2487" s="1" t="s">
        <v>2</v>
      </c>
      <c r="H2487" s="1" t="s">
        <v>14547</v>
      </c>
      <c r="I2487" s="1" t="s">
        <v>14548</v>
      </c>
      <c r="J2487" s="1">
        <v>3</v>
      </c>
      <c r="K2487" s="26" t="s">
        <v>14549</v>
      </c>
      <c r="L2487" s="1" t="s">
        <v>14550</v>
      </c>
      <c r="M2487" s="1" t="s">
        <v>734</v>
      </c>
      <c r="N2487" s="5">
        <v>10000</v>
      </c>
      <c r="O2487" s="5">
        <v>10000</v>
      </c>
      <c r="P2487" s="5">
        <v>20000</v>
      </c>
      <c r="Q2487" s="26" t="s">
        <v>14551</v>
      </c>
    </row>
    <row r="2488" spans="1:17" s="415" customFormat="1" ht="70" x14ac:dyDescent="0.15">
      <c r="A2488" s="46">
        <v>2016</v>
      </c>
      <c r="B2488" s="1" t="s">
        <v>13618</v>
      </c>
      <c r="C2488" s="1">
        <v>10056</v>
      </c>
      <c r="D2488" s="1" t="s">
        <v>79</v>
      </c>
      <c r="E2488" s="24">
        <v>201610056009</v>
      </c>
      <c r="F2488" s="26" t="s">
        <v>14552</v>
      </c>
      <c r="G2488" s="1" t="s">
        <v>2</v>
      </c>
      <c r="H2488" s="1" t="s">
        <v>14553</v>
      </c>
      <c r="I2488" s="1" t="s">
        <v>14554</v>
      </c>
      <c r="J2488" s="1">
        <v>3</v>
      </c>
      <c r="K2488" s="26" t="s">
        <v>14555</v>
      </c>
      <c r="L2488" s="1" t="s">
        <v>14556</v>
      </c>
      <c r="M2488" s="1" t="s">
        <v>397</v>
      </c>
      <c r="N2488" s="5">
        <v>10000</v>
      </c>
      <c r="O2488" s="5">
        <v>10000</v>
      </c>
      <c r="P2488" s="5">
        <v>20000</v>
      </c>
      <c r="Q2488" s="26" t="s">
        <v>14557</v>
      </c>
    </row>
    <row r="2489" spans="1:17" s="415" customFormat="1" ht="140" x14ac:dyDescent="0.15">
      <c r="A2489" s="46">
        <v>2016</v>
      </c>
      <c r="B2489" s="1" t="s">
        <v>13618</v>
      </c>
      <c r="C2489" s="1">
        <v>10056</v>
      </c>
      <c r="D2489" s="1" t="s">
        <v>79</v>
      </c>
      <c r="E2489" s="24">
        <v>201610056010</v>
      </c>
      <c r="F2489" s="26" t="s">
        <v>14558</v>
      </c>
      <c r="G2489" s="1" t="s">
        <v>2</v>
      </c>
      <c r="H2489" s="1" t="s">
        <v>14559</v>
      </c>
      <c r="I2489" s="1" t="s">
        <v>14560</v>
      </c>
      <c r="J2489" s="1">
        <v>5</v>
      </c>
      <c r="K2489" s="26" t="s">
        <v>14561</v>
      </c>
      <c r="L2489" s="1" t="s">
        <v>14562</v>
      </c>
      <c r="M2489" s="1" t="s">
        <v>156</v>
      </c>
      <c r="N2489" s="5">
        <v>10000</v>
      </c>
      <c r="O2489" s="5">
        <v>10000</v>
      </c>
      <c r="P2489" s="5">
        <v>20000</v>
      </c>
      <c r="Q2489" s="26" t="s">
        <v>14563</v>
      </c>
    </row>
    <row r="2490" spans="1:17" s="415" customFormat="1" ht="70" x14ac:dyDescent="0.15">
      <c r="A2490" s="46">
        <v>2016</v>
      </c>
      <c r="B2490" s="1" t="s">
        <v>13618</v>
      </c>
      <c r="C2490" s="1">
        <v>10056</v>
      </c>
      <c r="D2490" s="1" t="s">
        <v>79</v>
      </c>
      <c r="E2490" s="24">
        <v>201610056011</v>
      </c>
      <c r="F2490" s="26" t="s">
        <v>14564</v>
      </c>
      <c r="G2490" s="1" t="s">
        <v>2</v>
      </c>
      <c r="H2490" s="1" t="s">
        <v>14565</v>
      </c>
      <c r="I2490" s="1" t="s">
        <v>14566</v>
      </c>
      <c r="J2490" s="1">
        <v>4</v>
      </c>
      <c r="K2490" s="26" t="s">
        <v>14567</v>
      </c>
      <c r="L2490" s="1" t="s">
        <v>10456</v>
      </c>
      <c r="M2490" s="1" t="s">
        <v>734</v>
      </c>
      <c r="N2490" s="5">
        <v>10000</v>
      </c>
      <c r="O2490" s="5">
        <v>10000</v>
      </c>
      <c r="P2490" s="5">
        <v>20000</v>
      </c>
      <c r="Q2490" s="26" t="s">
        <v>14568</v>
      </c>
    </row>
    <row r="2491" spans="1:17" s="415" customFormat="1" ht="126" x14ac:dyDescent="0.15">
      <c r="A2491" s="46">
        <v>2016</v>
      </c>
      <c r="B2491" s="1" t="s">
        <v>13618</v>
      </c>
      <c r="C2491" s="1">
        <v>10056</v>
      </c>
      <c r="D2491" s="1" t="s">
        <v>79</v>
      </c>
      <c r="E2491" s="24">
        <v>201610056012</v>
      </c>
      <c r="F2491" s="26" t="s">
        <v>14569</v>
      </c>
      <c r="G2491" s="1" t="s">
        <v>2</v>
      </c>
      <c r="H2491" s="1" t="s">
        <v>14570</v>
      </c>
      <c r="I2491" s="1" t="s">
        <v>14571</v>
      </c>
      <c r="J2491" s="1">
        <v>4</v>
      </c>
      <c r="K2491" s="26" t="s">
        <v>14572</v>
      </c>
      <c r="L2491" s="1" t="s">
        <v>14573</v>
      </c>
      <c r="M2491" s="1" t="s">
        <v>174</v>
      </c>
      <c r="N2491" s="5">
        <v>10000</v>
      </c>
      <c r="O2491" s="5">
        <v>10000</v>
      </c>
      <c r="P2491" s="5">
        <v>20000</v>
      </c>
      <c r="Q2491" s="26" t="s">
        <v>14574</v>
      </c>
    </row>
    <row r="2492" spans="1:17" s="415" customFormat="1" ht="126" x14ac:dyDescent="0.15">
      <c r="A2492" s="46">
        <v>2016</v>
      </c>
      <c r="B2492" s="1" t="s">
        <v>13618</v>
      </c>
      <c r="C2492" s="1">
        <v>10056</v>
      </c>
      <c r="D2492" s="1" t="s">
        <v>79</v>
      </c>
      <c r="E2492" s="24">
        <v>201610056013</v>
      </c>
      <c r="F2492" s="26" t="s">
        <v>14575</v>
      </c>
      <c r="G2492" s="1" t="s">
        <v>2</v>
      </c>
      <c r="H2492" s="1" t="s">
        <v>14576</v>
      </c>
      <c r="I2492" s="1" t="s">
        <v>14577</v>
      </c>
      <c r="J2492" s="1">
        <v>1</v>
      </c>
      <c r="K2492" s="26" t="s">
        <v>148</v>
      </c>
      <c r="L2492" s="1" t="s">
        <v>14573</v>
      </c>
      <c r="M2492" s="1" t="s">
        <v>174</v>
      </c>
      <c r="N2492" s="5">
        <v>10000</v>
      </c>
      <c r="O2492" s="5">
        <v>10000</v>
      </c>
      <c r="P2492" s="5">
        <v>20000</v>
      </c>
      <c r="Q2492" s="26" t="s">
        <v>14578</v>
      </c>
    </row>
    <row r="2493" spans="1:17" s="415" customFormat="1" ht="98" x14ac:dyDescent="0.15">
      <c r="A2493" s="46">
        <v>2016</v>
      </c>
      <c r="B2493" s="1" t="s">
        <v>13618</v>
      </c>
      <c r="C2493" s="1">
        <v>10056</v>
      </c>
      <c r="D2493" s="1" t="s">
        <v>79</v>
      </c>
      <c r="E2493" s="24">
        <v>201610056014</v>
      </c>
      <c r="F2493" s="26" t="s">
        <v>14579</v>
      </c>
      <c r="G2493" s="1" t="s">
        <v>2</v>
      </c>
      <c r="H2493" s="1" t="s">
        <v>14580</v>
      </c>
      <c r="I2493" s="1" t="s">
        <v>14581</v>
      </c>
      <c r="J2493" s="1">
        <v>5</v>
      </c>
      <c r="K2493" s="26" t="s">
        <v>14582</v>
      </c>
      <c r="L2493" s="1" t="s">
        <v>14583</v>
      </c>
      <c r="M2493" s="1" t="s">
        <v>174</v>
      </c>
      <c r="N2493" s="5">
        <v>10000</v>
      </c>
      <c r="O2493" s="5">
        <v>10000</v>
      </c>
      <c r="P2493" s="5">
        <v>20000</v>
      </c>
      <c r="Q2493" s="26" t="s">
        <v>14584</v>
      </c>
    </row>
    <row r="2494" spans="1:17" s="415" customFormat="1" ht="112" x14ac:dyDescent="0.15">
      <c r="A2494" s="46">
        <v>2016</v>
      </c>
      <c r="B2494" s="1" t="s">
        <v>13618</v>
      </c>
      <c r="C2494" s="1">
        <v>10056</v>
      </c>
      <c r="D2494" s="1" t="s">
        <v>79</v>
      </c>
      <c r="E2494" s="24">
        <v>201610056015</v>
      </c>
      <c r="F2494" s="26" t="s">
        <v>14585</v>
      </c>
      <c r="G2494" s="1" t="s">
        <v>2</v>
      </c>
      <c r="H2494" s="1" t="s">
        <v>14586</v>
      </c>
      <c r="I2494" s="1" t="s">
        <v>14587</v>
      </c>
      <c r="J2494" s="1">
        <v>3</v>
      </c>
      <c r="K2494" s="26" t="s">
        <v>14588</v>
      </c>
      <c r="L2494" s="1" t="s">
        <v>14589</v>
      </c>
      <c r="M2494" s="1" t="s">
        <v>14590</v>
      </c>
      <c r="N2494" s="5">
        <v>10000</v>
      </c>
      <c r="O2494" s="5">
        <v>10000</v>
      </c>
      <c r="P2494" s="5">
        <v>20000</v>
      </c>
      <c r="Q2494" s="26" t="s">
        <v>14591</v>
      </c>
    </row>
    <row r="2495" spans="1:17" s="415" customFormat="1" ht="70" x14ac:dyDescent="0.15">
      <c r="A2495" s="46">
        <v>2016</v>
      </c>
      <c r="B2495" s="1" t="s">
        <v>13618</v>
      </c>
      <c r="C2495" s="1">
        <v>10056</v>
      </c>
      <c r="D2495" s="1" t="s">
        <v>79</v>
      </c>
      <c r="E2495" s="24">
        <v>201610056016</v>
      </c>
      <c r="F2495" s="26" t="s">
        <v>14592</v>
      </c>
      <c r="G2495" s="1" t="s">
        <v>2</v>
      </c>
      <c r="H2495" s="1" t="s">
        <v>14593</v>
      </c>
      <c r="I2495" s="1" t="s">
        <v>14594</v>
      </c>
      <c r="J2495" s="1">
        <v>4</v>
      </c>
      <c r="K2495" s="26" t="s">
        <v>14595</v>
      </c>
      <c r="L2495" s="1" t="s">
        <v>14596</v>
      </c>
      <c r="M2495" s="1" t="s">
        <v>156</v>
      </c>
      <c r="N2495" s="5">
        <v>10000</v>
      </c>
      <c r="O2495" s="5">
        <v>10000</v>
      </c>
      <c r="P2495" s="5">
        <v>20000</v>
      </c>
      <c r="Q2495" s="26" t="s">
        <v>14597</v>
      </c>
    </row>
    <row r="2496" spans="1:17" s="415" customFormat="1" ht="126" x14ac:dyDescent="0.15">
      <c r="A2496" s="46">
        <v>2016</v>
      </c>
      <c r="B2496" s="1" t="s">
        <v>13618</v>
      </c>
      <c r="C2496" s="1">
        <v>10056</v>
      </c>
      <c r="D2496" s="1" t="s">
        <v>79</v>
      </c>
      <c r="E2496" s="24">
        <v>201610056017</v>
      </c>
      <c r="F2496" s="26" t="s">
        <v>14598</v>
      </c>
      <c r="G2496" s="1" t="s">
        <v>2</v>
      </c>
      <c r="H2496" s="1" t="s">
        <v>14599</v>
      </c>
      <c r="I2496" s="1" t="s">
        <v>14600</v>
      </c>
      <c r="J2496" s="1">
        <v>3</v>
      </c>
      <c r="K2496" s="26" t="s">
        <v>14601</v>
      </c>
      <c r="L2496" s="1" t="s">
        <v>14602</v>
      </c>
      <c r="M2496" s="1" t="s">
        <v>156</v>
      </c>
      <c r="N2496" s="5">
        <v>10000</v>
      </c>
      <c r="O2496" s="5">
        <v>10000</v>
      </c>
      <c r="P2496" s="5">
        <v>20000</v>
      </c>
      <c r="Q2496" s="26" t="s">
        <v>14603</v>
      </c>
    </row>
    <row r="2497" spans="1:17" s="415" customFormat="1" ht="70" x14ac:dyDescent="0.15">
      <c r="A2497" s="46">
        <v>2016</v>
      </c>
      <c r="B2497" s="1" t="s">
        <v>13618</v>
      </c>
      <c r="C2497" s="1">
        <v>10056</v>
      </c>
      <c r="D2497" s="1" t="s">
        <v>79</v>
      </c>
      <c r="E2497" s="24">
        <v>201610056018</v>
      </c>
      <c r="F2497" s="26" t="s">
        <v>14604</v>
      </c>
      <c r="G2497" s="1" t="s">
        <v>2</v>
      </c>
      <c r="H2497" s="1" t="s">
        <v>14605</v>
      </c>
      <c r="I2497" s="1" t="s">
        <v>14606</v>
      </c>
      <c r="J2497" s="1">
        <v>4</v>
      </c>
      <c r="K2497" s="26" t="s">
        <v>14607</v>
      </c>
      <c r="L2497" s="1" t="s">
        <v>14608</v>
      </c>
      <c r="M2497" s="1" t="s">
        <v>397</v>
      </c>
      <c r="N2497" s="5">
        <v>10000</v>
      </c>
      <c r="O2497" s="5">
        <v>10000</v>
      </c>
      <c r="P2497" s="5">
        <v>20000</v>
      </c>
      <c r="Q2497" s="26" t="s">
        <v>14609</v>
      </c>
    </row>
    <row r="2498" spans="1:17" s="415" customFormat="1" ht="112" x14ac:dyDescent="0.15">
      <c r="A2498" s="46">
        <v>2016</v>
      </c>
      <c r="B2498" s="1" t="s">
        <v>13618</v>
      </c>
      <c r="C2498" s="1">
        <v>10056</v>
      </c>
      <c r="D2498" s="1" t="s">
        <v>79</v>
      </c>
      <c r="E2498" s="24">
        <v>201610056019</v>
      </c>
      <c r="F2498" s="26" t="s">
        <v>14610</v>
      </c>
      <c r="G2498" s="1" t="s">
        <v>2</v>
      </c>
      <c r="H2498" s="1" t="s">
        <v>14611</v>
      </c>
      <c r="I2498" s="1" t="s">
        <v>14612</v>
      </c>
      <c r="J2498" s="1">
        <v>2</v>
      </c>
      <c r="K2498" s="26" t="s">
        <v>14613</v>
      </c>
      <c r="L2498" s="1" t="s">
        <v>14614</v>
      </c>
      <c r="M2498" s="1" t="s">
        <v>174</v>
      </c>
      <c r="N2498" s="5">
        <v>10000</v>
      </c>
      <c r="O2498" s="5">
        <v>10000</v>
      </c>
      <c r="P2498" s="5">
        <v>20000</v>
      </c>
      <c r="Q2498" s="26" t="s">
        <v>14615</v>
      </c>
    </row>
    <row r="2499" spans="1:17" s="415" customFormat="1" ht="112" x14ac:dyDescent="0.15">
      <c r="A2499" s="46">
        <v>2016</v>
      </c>
      <c r="B2499" s="1" t="s">
        <v>13618</v>
      </c>
      <c r="C2499" s="1">
        <v>10056</v>
      </c>
      <c r="D2499" s="1" t="s">
        <v>79</v>
      </c>
      <c r="E2499" s="24">
        <v>201610056020</v>
      </c>
      <c r="F2499" s="26" t="s">
        <v>14616</v>
      </c>
      <c r="G2499" s="1" t="s">
        <v>2</v>
      </c>
      <c r="H2499" s="1" t="s">
        <v>14617</v>
      </c>
      <c r="I2499" s="1" t="s">
        <v>14618</v>
      </c>
      <c r="J2499" s="1">
        <v>3</v>
      </c>
      <c r="K2499" s="26" t="s">
        <v>14619</v>
      </c>
      <c r="L2499" s="1" t="s">
        <v>14620</v>
      </c>
      <c r="M2499" s="1" t="s">
        <v>14621</v>
      </c>
      <c r="N2499" s="5">
        <v>10000</v>
      </c>
      <c r="O2499" s="5">
        <v>10000</v>
      </c>
      <c r="P2499" s="5">
        <v>20000</v>
      </c>
      <c r="Q2499" s="26" t="s">
        <v>14622</v>
      </c>
    </row>
    <row r="2500" spans="1:17" s="415" customFormat="1" ht="70" x14ac:dyDescent="0.15">
      <c r="A2500" s="46">
        <v>2016</v>
      </c>
      <c r="B2500" s="1" t="s">
        <v>13618</v>
      </c>
      <c r="C2500" s="1">
        <v>10056</v>
      </c>
      <c r="D2500" s="1" t="s">
        <v>79</v>
      </c>
      <c r="E2500" s="24">
        <v>201610056021</v>
      </c>
      <c r="F2500" s="26" t="s">
        <v>14623</v>
      </c>
      <c r="G2500" s="1" t="s">
        <v>2</v>
      </c>
      <c r="H2500" s="1" t="s">
        <v>14624</v>
      </c>
      <c r="I2500" s="1" t="s">
        <v>14625</v>
      </c>
      <c r="J2500" s="1">
        <v>4</v>
      </c>
      <c r="K2500" s="26" t="s">
        <v>14626</v>
      </c>
      <c r="L2500" s="1" t="s">
        <v>14627</v>
      </c>
      <c r="M2500" s="1" t="s">
        <v>174</v>
      </c>
      <c r="N2500" s="5">
        <v>10000</v>
      </c>
      <c r="O2500" s="5">
        <v>10000</v>
      </c>
      <c r="P2500" s="5">
        <v>20000</v>
      </c>
      <c r="Q2500" s="26" t="s">
        <v>14628</v>
      </c>
    </row>
    <row r="2501" spans="1:17" s="415" customFormat="1" ht="70" x14ac:dyDescent="0.15">
      <c r="A2501" s="46">
        <v>2016</v>
      </c>
      <c r="B2501" s="1" t="s">
        <v>13618</v>
      </c>
      <c r="C2501" s="1">
        <v>10056</v>
      </c>
      <c r="D2501" s="1" t="s">
        <v>79</v>
      </c>
      <c r="E2501" s="24">
        <v>201610056022</v>
      </c>
      <c r="F2501" s="26" t="s">
        <v>14629</v>
      </c>
      <c r="G2501" s="1" t="s">
        <v>2</v>
      </c>
      <c r="H2501" s="1" t="s">
        <v>14630</v>
      </c>
      <c r="I2501" s="1" t="s">
        <v>14631</v>
      </c>
      <c r="J2501" s="1">
        <v>3</v>
      </c>
      <c r="K2501" s="26" t="s">
        <v>14632</v>
      </c>
      <c r="L2501" s="1" t="s">
        <v>14633</v>
      </c>
      <c r="M2501" s="1" t="s">
        <v>174</v>
      </c>
      <c r="N2501" s="5">
        <v>10000</v>
      </c>
      <c r="O2501" s="5">
        <v>10000</v>
      </c>
      <c r="P2501" s="5">
        <v>20000</v>
      </c>
      <c r="Q2501" s="26" t="s">
        <v>14634</v>
      </c>
    </row>
    <row r="2502" spans="1:17" s="415" customFormat="1" ht="126" x14ac:dyDescent="0.15">
      <c r="A2502" s="46">
        <v>2016</v>
      </c>
      <c r="B2502" s="1" t="s">
        <v>13618</v>
      </c>
      <c r="C2502" s="1">
        <v>10056</v>
      </c>
      <c r="D2502" s="1" t="s">
        <v>79</v>
      </c>
      <c r="E2502" s="24">
        <v>201610056023</v>
      </c>
      <c r="F2502" s="26" t="s">
        <v>14635</v>
      </c>
      <c r="G2502" s="1" t="s">
        <v>2</v>
      </c>
      <c r="H2502" s="1" t="s">
        <v>14636</v>
      </c>
      <c r="I2502" s="1" t="s">
        <v>14637</v>
      </c>
      <c r="J2502" s="1">
        <v>4</v>
      </c>
      <c r="K2502" s="26" t="s">
        <v>14638</v>
      </c>
      <c r="L2502" s="1" t="s">
        <v>14639</v>
      </c>
      <c r="M2502" s="1" t="s">
        <v>156</v>
      </c>
      <c r="N2502" s="5">
        <v>10000</v>
      </c>
      <c r="O2502" s="5">
        <v>10000</v>
      </c>
      <c r="P2502" s="5">
        <v>20000</v>
      </c>
      <c r="Q2502" s="26" t="s">
        <v>14640</v>
      </c>
    </row>
    <row r="2503" spans="1:17" s="415" customFormat="1" ht="182" x14ac:dyDescent="0.15">
      <c r="A2503" s="46">
        <v>2016</v>
      </c>
      <c r="B2503" s="1" t="s">
        <v>13618</v>
      </c>
      <c r="C2503" s="1">
        <v>10056</v>
      </c>
      <c r="D2503" s="1" t="s">
        <v>79</v>
      </c>
      <c r="E2503" s="24">
        <v>201610056024</v>
      </c>
      <c r="F2503" s="26" t="s">
        <v>14641</v>
      </c>
      <c r="G2503" s="1" t="s">
        <v>2</v>
      </c>
      <c r="H2503" s="1" t="s">
        <v>14642</v>
      </c>
      <c r="I2503" s="1" t="s">
        <v>14643</v>
      </c>
      <c r="J2503" s="1">
        <v>5</v>
      </c>
      <c r="K2503" s="26" t="s">
        <v>14644</v>
      </c>
      <c r="L2503" s="1" t="s">
        <v>14645</v>
      </c>
      <c r="M2503" s="1" t="s">
        <v>174</v>
      </c>
      <c r="N2503" s="5">
        <v>10000</v>
      </c>
      <c r="O2503" s="5">
        <v>10000</v>
      </c>
      <c r="P2503" s="5">
        <v>20000</v>
      </c>
      <c r="Q2503" s="26" t="s">
        <v>14646</v>
      </c>
    </row>
    <row r="2504" spans="1:17" s="415" customFormat="1" ht="154" x14ac:dyDescent="0.15">
      <c r="A2504" s="46">
        <v>2016</v>
      </c>
      <c r="B2504" s="1" t="s">
        <v>13618</v>
      </c>
      <c r="C2504" s="1">
        <v>10056</v>
      </c>
      <c r="D2504" s="1" t="s">
        <v>79</v>
      </c>
      <c r="E2504" s="24">
        <v>201610056025</v>
      </c>
      <c r="F2504" s="26" t="s">
        <v>14647</v>
      </c>
      <c r="G2504" s="1" t="s">
        <v>2</v>
      </c>
      <c r="H2504" s="1" t="s">
        <v>14648</v>
      </c>
      <c r="I2504" s="1" t="s">
        <v>14649</v>
      </c>
      <c r="J2504" s="1">
        <v>5</v>
      </c>
      <c r="K2504" s="26" t="s">
        <v>14650</v>
      </c>
      <c r="L2504" s="1" t="s">
        <v>14651</v>
      </c>
      <c r="M2504" s="1" t="s">
        <v>14652</v>
      </c>
      <c r="N2504" s="5">
        <v>10000</v>
      </c>
      <c r="O2504" s="5">
        <v>10000</v>
      </c>
      <c r="P2504" s="5">
        <v>20000</v>
      </c>
      <c r="Q2504" s="26" t="s">
        <v>14653</v>
      </c>
    </row>
    <row r="2505" spans="1:17" s="415" customFormat="1" ht="98" x14ac:dyDescent="0.15">
      <c r="A2505" s="46">
        <v>2016</v>
      </c>
      <c r="B2505" s="1" t="s">
        <v>13618</v>
      </c>
      <c r="C2505" s="1">
        <v>10056</v>
      </c>
      <c r="D2505" s="1" t="s">
        <v>79</v>
      </c>
      <c r="E2505" s="24">
        <v>201610056026</v>
      </c>
      <c r="F2505" s="26" t="s">
        <v>14654</v>
      </c>
      <c r="G2505" s="1" t="s">
        <v>2</v>
      </c>
      <c r="H2505" s="1" t="s">
        <v>14655</v>
      </c>
      <c r="I2505" s="1" t="s">
        <v>14656</v>
      </c>
      <c r="J2505" s="1">
        <v>5</v>
      </c>
      <c r="K2505" s="26" t="s">
        <v>14657</v>
      </c>
      <c r="L2505" s="1" t="s">
        <v>14658</v>
      </c>
      <c r="M2505" s="1" t="s">
        <v>156</v>
      </c>
      <c r="N2505" s="5">
        <v>10000</v>
      </c>
      <c r="O2505" s="5">
        <v>10000</v>
      </c>
      <c r="P2505" s="5">
        <v>20000</v>
      </c>
      <c r="Q2505" s="26" t="s">
        <v>14659</v>
      </c>
    </row>
    <row r="2506" spans="1:17" s="415" customFormat="1" ht="70" x14ac:dyDescent="0.15">
      <c r="A2506" s="46">
        <v>2016</v>
      </c>
      <c r="B2506" s="1" t="s">
        <v>13618</v>
      </c>
      <c r="C2506" s="1">
        <v>10056</v>
      </c>
      <c r="D2506" s="1" t="s">
        <v>79</v>
      </c>
      <c r="E2506" s="24">
        <v>201610056027</v>
      </c>
      <c r="F2506" s="26" t="s">
        <v>14660</v>
      </c>
      <c r="G2506" s="1" t="s">
        <v>2</v>
      </c>
      <c r="H2506" s="1" t="s">
        <v>14661</v>
      </c>
      <c r="I2506" s="1" t="s">
        <v>14662</v>
      </c>
      <c r="J2506" s="1">
        <v>3</v>
      </c>
      <c r="K2506" s="26" t="s">
        <v>14663</v>
      </c>
      <c r="L2506" s="1" t="s">
        <v>2122</v>
      </c>
      <c r="M2506" s="1" t="s">
        <v>734</v>
      </c>
      <c r="N2506" s="5">
        <v>10000</v>
      </c>
      <c r="O2506" s="5">
        <v>10000</v>
      </c>
      <c r="P2506" s="5">
        <v>20000</v>
      </c>
      <c r="Q2506" s="26" t="s">
        <v>14664</v>
      </c>
    </row>
    <row r="2507" spans="1:17" s="415" customFormat="1" ht="70" x14ac:dyDescent="0.15">
      <c r="A2507" s="46">
        <v>2016</v>
      </c>
      <c r="B2507" s="1" t="s">
        <v>13618</v>
      </c>
      <c r="C2507" s="1">
        <v>10056</v>
      </c>
      <c r="D2507" s="1" t="s">
        <v>79</v>
      </c>
      <c r="E2507" s="24">
        <v>201610056028</v>
      </c>
      <c r="F2507" s="26" t="s">
        <v>14665</v>
      </c>
      <c r="G2507" s="1" t="s">
        <v>2</v>
      </c>
      <c r="H2507" s="1" t="s">
        <v>14666</v>
      </c>
      <c r="I2507" s="1" t="s">
        <v>14667</v>
      </c>
      <c r="J2507" s="1">
        <v>4</v>
      </c>
      <c r="K2507" s="26" t="s">
        <v>14668</v>
      </c>
      <c r="L2507" s="1" t="s">
        <v>14669</v>
      </c>
      <c r="M2507" s="1" t="s">
        <v>156</v>
      </c>
      <c r="N2507" s="5">
        <v>10000</v>
      </c>
      <c r="O2507" s="5">
        <v>10000</v>
      </c>
      <c r="P2507" s="5">
        <v>20000</v>
      </c>
      <c r="Q2507" s="26" t="s">
        <v>14670</v>
      </c>
    </row>
    <row r="2508" spans="1:17" s="415" customFormat="1" ht="98" x14ac:dyDescent="0.15">
      <c r="A2508" s="46">
        <v>2016</v>
      </c>
      <c r="B2508" s="1" t="s">
        <v>13618</v>
      </c>
      <c r="C2508" s="1">
        <v>10056</v>
      </c>
      <c r="D2508" s="1" t="s">
        <v>79</v>
      </c>
      <c r="E2508" s="24">
        <v>201610056029</v>
      </c>
      <c r="F2508" s="26" t="s">
        <v>14671</v>
      </c>
      <c r="G2508" s="1" t="s">
        <v>2</v>
      </c>
      <c r="H2508" s="1" t="s">
        <v>1936</v>
      </c>
      <c r="I2508" s="1" t="s">
        <v>14672</v>
      </c>
      <c r="J2508" s="1">
        <v>3</v>
      </c>
      <c r="K2508" s="26" t="s">
        <v>14673</v>
      </c>
      <c r="L2508" s="1" t="s">
        <v>14674</v>
      </c>
      <c r="M2508" s="1" t="s">
        <v>174</v>
      </c>
      <c r="N2508" s="5">
        <v>10000</v>
      </c>
      <c r="O2508" s="5">
        <v>10000</v>
      </c>
      <c r="P2508" s="5">
        <v>20000</v>
      </c>
      <c r="Q2508" s="26" t="s">
        <v>14675</v>
      </c>
    </row>
    <row r="2509" spans="1:17" s="415" customFormat="1" ht="98" x14ac:dyDescent="0.15">
      <c r="A2509" s="46">
        <v>2016</v>
      </c>
      <c r="B2509" s="1" t="s">
        <v>13618</v>
      </c>
      <c r="C2509" s="1">
        <v>10056</v>
      </c>
      <c r="D2509" s="1" t="s">
        <v>79</v>
      </c>
      <c r="E2509" s="24">
        <v>201610056030</v>
      </c>
      <c r="F2509" s="26" t="s">
        <v>14676</v>
      </c>
      <c r="G2509" s="1" t="s">
        <v>2</v>
      </c>
      <c r="H2509" s="1" t="s">
        <v>14677</v>
      </c>
      <c r="I2509" s="1" t="s">
        <v>14678</v>
      </c>
      <c r="J2509" s="1">
        <v>5</v>
      </c>
      <c r="K2509" s="26" t="s">
        <v>14679</v>
      </c>
      <c r="L2509" s="1" t="s">
        <v>14680</v>
      </c>
      <c r="M2509" s="1" t="s">
        <v>1647</v>
      </c>
      <c r="N2509" s="5">
        <v>10000</v>
      </c>
      <c r="O2509" s="5">
        <v>10000</v>
      </c>
      <c r="P2509" s="5">
        <v>20000</v>
      </c>
      <c r="Q2509" s="26" t="s">
        <v>14681</v>
      </c>
    </row>
    <row r="2510" spans="1:17" s="415" customFormat="1" ht="168" x14ac:dyDescent="0.15">
      <c r="A2510" s="46">
        <v>2016</v>
      </c>
      <c r="B2510" s="1" t="s">
        <v>13618</v>
      </c>
      <c r="C2510" s="1">
        <v>10056</v>
      </c>
      <c r="D2510" s="1" t="s">
        <v>79</v>
      </c>
      <c r="E2510" s="24">
        <v>201610056031</v>
      </c>
      <c r="F2510" s="26" t="s">
        <v>14682</v>
      </c>
      <c r="G2510" s="1" t="s">
        <v>2</v>
      </c>
      <c r="H2510" s="1" t="s">
        <v>14683</v>
      </c>
      <c r="I2510" s="1" t="s">
        <v>14684</v>
      </c>
      <c r="J2510" s="1">
        <v>4</v>
      </c>
      <c r="K2510" s="26" t="s">
        <v>14685</v>
      </c>
      <c r="L2510" s="1" t="s">
        <v>14686</v>
      </c>
      <c r="M2510" s="1" t="s">
        <v>1647</v>
      </c>
      <c r="N2510" s="5">
        <v>10000</v>
      </c>
      <c r="O2510" s="5">
        <v>10000</v>
      </c>
      <c r="P2510" s="5">
        <v>20000</v>
      </c>
      <c r="Q2510" s="26" t="s">
        <v>14687</v>
      </c>
    </row>
    <row r="2511" spans="1:17" s="415" customFormat="1" ht="126" x14ac:dyDescent="0.15">
      <c r="A2511" s="46">
        <v>2016</v>
      </c>
      <c r="B2511" s="1" t="s">
        <v>13618</v>
      </c>
      <c r="C2511" s="1">
        <v>10056</v>
      </c>
      <c r="D2511" s="1" t="s">
        <v>79</v>
      </c>
      <c r="E2511" s="24">
        <v>201610056032</v>
      </c>
      <c r="F2511" s="26" t="s">
        <v>14688</v>
      </c>
      <c r="G2511" s="1" t="s">
        <v>2</v>
      </c>
      <c r="H2511" s="1" t="s">
        <v>14689</v>
      </c>
      <c r="I2511" s="1" t="s">
        <v>14690</v>
      </c>
      <c r="J2511" s="1">
        <v>5</v>
      </c>
      <c r="K2511" s="26" t="s">
        <v>14691</v>
      </c>
      <c r="L2511" s="1" t="s">
        <v>14692</v>
      </c>
      <c r="M2511" s="1" t="s">
        <v>174</v>
      </c>
      <c r="N2511" s="5">
        <v>10000</v>
      </c>
      <c r="O2511" s="5">
        <v>10000</v>
      </c>
      <c r="P2511" s="5">
        <v>20000</v>
      </c>
      <c r="Q2511" s="26" t="s">
        <v>14693</v>
      </c>
    </row>
    <row r="2512" spans="1:17" s="415" customFormat="1" ht="140" x14ac:dyDescent="0.15">
      <c r="A2512" s="46">
        <v>2016</v>
      </c>
      <c r="B2512" s="1" t="s">
        <v>13618</v>
      </c>
      <c r="C2512" s="1">
        <v>10056</v>
      </c>
      <c r="D2512" s="1" t="s">
        <v>79</v>
      </c>
      <c r="E2512" s="24">
        <v>201610056033</v>
      </c>
      <c r="F2512" s="26" t="s">
        <v>14694</v>
      </c>
      <c r="G2512" s="1" t="s">
        <v>2</v>
      </c>
      <c r="H2512" s="1" t="s">
        <v>14695</v>
      </c>
      <c r="I2512" s="1" t="s">
        <v>14696</v>
      </c>
      <c r="J2512" s="1">
        <v>5</v>
      </c>
      <c r="K2512" s="26" t="s">
        <v>14697</v>
      </c>
      <c r="L2512" s="1" t="s">
        <v>14645</v>
      </c>
      <c r="M2512" s="1" t="s">
        <v>174</v>
      </c>
      <c r="N2512" s="5">
        <v>10000</v>
      </c>
      <c r="O2512" s="5">
        <v>10000</v>
      </c>
      <c r="P2512" s="5">
        <v>20000</v>
      </c>
      <c r="Q2512" s="26" t="s">
        <v>14698</v>
      </c>
    </row>
    <row r="2513" spans="1:17" s="415" customFormat="1" ht="126" x14ac:dyDescent="0.15">
      <c r="A2513" s="46">
        <v>2016</v>
      </c>
      <c r="B2513" s="1" t="s">
        <v>13618</v>
      </c>
      <c r="C2513" s="1">
        <v>10056</v>
      </c>
      <c r="D2513" s="1" t="s">
        <v>79</v>
      </c>
      <c r="E2513" s="24">
        <v>201610056034</v>
      </c>
      <c r="F2513" s="26" t="s">
        <v>14699</v>
      </c>
      <c r="G2513" s="1" t="s">
        <v>2</v>
      </c>
      <c r="H2513" s="1" t="s">
        <v>14700</v>
      </c>
      <c r="I2513" s="1" t="s">
        <v>14701</v>
      </c>
      <c r="J2513" s="1">
        <v>5</v>
      </c>
      <c r="K2513" s="26" t="s">
        <v>14702</v>
      </c>
      <c r="L2513" s="1" t="s">
        <v>14703</v>
      </c>
      <c r="M2513" s="1" t="s">
        <v>156</v>
      </c>
      <c r="N2513" s="5">
        <v>10000</v>
      </c>
      <c r="O2513" s="5">
        <v>10000</v>
      </c>
      <c r="P2513" s="5">
        <v>20000</v>
      </c>
      <c r="Q2513" s="26" t="s">
        <v>14704</v>
      </c>
    </row>
    <row r="2514" spans="1:17" s="415" customFormat="1" ht="98" x14ac:dyDescent="0.15">
      <c r="A2514" s="46">
        <v>2016</v>
      </c>
      <c r="B2514" s="1" t="s">
        <v>13618</v>
      </c>
      <c r="C2514" s="1">
        <v>10056</v>
      </c>
      <c r="D2514" s="1" t="s">
        <v>79</v>
      </c>
      <c r="E2514" s="24">
        <v>201610056035</v>
      </c>
      <c r="F2514" s="26" t="s">
        <v>14705</v>
      </c>
      <c r="G2514" s="1" t="s">
        <v>2</v>
      </c>
      <c r="H2514" s="1" t="s">
        <v>14706</v>
      </c>
      <c r="I2514" s="1" t="s">
        <v>14707</v>
      </c>
      <c r="J2514" s="1">
        <v>4</v>
      </c>
      <c r="K2514" s="26" t="s">
        <v>14708</v>
      </c>
      <c r="L2514" s="1" t="s">
        <v>14709</v>
      </c>
      <c r="M2514" s="1" t="s">
        <v>156</v>
      </c>
      <c r="N2514" s="5">
        <v>10000</v>
      </c>
      <c r="O2514" s="5">
        <v>10000</v>
      </c>
      <c r="P2514" s="5">
        <v>20000</v>
      </c>
      <c r="Q2514" s="26" t="s">
        <v>14710</v>
      </c>
    </row>
    <row r="2515" spans="1:17" s="415" customFormat="1" ht="140" x14ac:dyDescent="0.15">
      <c r="A2515" s="46">
        <v>2016</v>
      </c>
      <c r="B2515" s="1" t="s">
        <v>13618</v>
      </c>
      <c r="C2515" s="1">
        <v>10056</v>
      </c>
      <c r="D2515" s="1" t="s">
        <v>79</v>
      </c>
      <c r="E2515" s="24">
        <v>201610056036</v>
      </c>
      <c r="F2515" s="26" t="s">
        <v>14711</v>
      </c>
      <c r="G2515" s="1" t="s">
        <v>2</v>
      </c>
      <c r="H2515" s="1" t="s">
        <v>14712</v>
      </c>
      <c r="I2515" s="1" t="s">
        <v>14713</v>
      </c>
      <c r="J2515" s="1">
        <v>5</v>
      </c>
      <c r="K2515" s="26" t="s">
        <v>14714</v>
      </c>
      <c r="L2515" s="1" t="s">
        <v>14715</v>
      </c>
      <c r="M2515" s="1" t="s">
        <v>156</v>
      </c>
      <c r="N2515" s="5">
        <v>10000</v>
      </c>
      <c r="O2515" s="5">
        <v>10000</v>
      </c>
      <c r="P2515" s="5">
        <v>20000</v>
      </c>
      <c r="Q2515" s="26" t="s">
        <v>14716</v>
      </c>
    </row>
    <row r="2516" spans="1:17" s="415" customFormat="1" ht="112" x14ac:dyDescent="0.15">
      <c r="A2516" s="46">
        <v>2016</v>
      </c>
      <c r="B2516" s="1" t="s">
        <v>13618</v>
      </c>
      <c r="C2516" s="1">
        <v>10056</v>
      </c>
      <c r="D2516" s="1" t="s">
        <v>79</v>
      </c>
      <c r="E2516" s="24">
        <v>201610056037</v>
      </c>
      <c r="F2516" s="26" t="s">
        <v>14717</v>
      </c>
      <c r="G2516" s="1" t="s">
        <v>2</v>
      </c>
      <c r="H2516" s="1" t="s">
        <v>14718</v>
      </c>
      <c r="I2516" s="1" t="s">
        <v>14719</v>
      </c>
      <c r="J2516" s="1">
        <v>5</v>
      </c>
      <c r="K2516" s="26" t="s">
        <v>14720</v>
      </c>
      <c r="L2516" s="1" t="s">
        <v>14721</v>
      </c>
      <c r="M2516" s="1" t="s">
        <v>174</v>
      </c>
      <c r="N2516" s="5">
        <v>10000</v>
      </c>
      <c r="O2516" s="5">
        <v>10000</v>
      </c>
      <c r="P2516" s="5">
        <v>20000</v>
      </c>
      <c r="Q2516" s="26" t="s">
        <v>14722</v>
      </c>
    </row>
    <row r="2517" spans="1:17" s="415" customFormat="1" ht="154" x14ac:dyDescent="0.15">
      <c r="A2517" s="46">
        <v>2016</v>
      </c>
      <c r="B2517" s="1" t="s">
        <v>13618</v>
      </c>
      <c r="C2517" s="1">
        <v>10056</v>
      </c>
      <c r="D2517" s="1" t="s">
        <v>79</v>
      </c>
      <c r="E2517" s="24">
        <v>201610056038</v>
      </c>
      <c r="F2517" s="26" t="s">
        <v>14723</v>
      </c>
      <c r="G2517" s="1" t="s">
        <v>2</v>
      </c>
      <c r="H2517" s="1" t="s">
        <v>14724</v>
      </c>
      <c r="I2517" s="1" t="s">
        <v>14725</v>
      </c>
      <c r="J2517" s="1">
        <v>5</v>
      </c>
      <c r="K2517" s="26" t="s">
        <v>14726</v>
      </c>
      <c r="L2517" s="1" t="s">
        <v>14709</v>
      </c>
      <c r="M2517" s="1" t="s">
        <v>156</v>
      </c>
      <c r="N2517" s="5">
        <v>10000</v>
      </c>
      <c r="O2517" s="5">
        <v>10000</v>
      </c>
      <c r="P2517" s="5">
        <v>20000</v>
      </c>
      <c r="Q2517" s="26" t="s">
        <v>14727</v>
      </c>
    </row>
    <row r="2518" spans="1:17" s="415" customFormat="1" ht="70" x14ac:dyDescent="0.15">
      <c r="A2518" s="46">
        <v>2016</v>
      </c>
      <c r="B2518" s="1" t="s">
        <v>13618</v>
      </c>
      <c r="C2518" s="1">
        <v>10056</v>
      </c>
      <c r="D2518" s="1" t="s">
        <v>79</v>
      </c>
      <c r="E2518" s="24">
        <v>201610056039</v>
      </c>
      <c r="F2518" s="26" t="s">
        <v>14728</v>
      </c>
      <c r="G2518" s="1" t="s">
        <v>2</v>
      </c>
      <c r="H2518" s="1" t="s">
        <v>14729</v>
      </c>
      <c r="I2518" s="1" t="s">
        <v>14730</v>
      </c>
      <c r="J2518" s="1">
        <v>4</v>
      </c>
      <c r="K2518" s="26" t="s">
        <v>14731</v>
      </c>
      <c r="L2518" s="1" t="s">
        <v>14732</v>
      </c>
      <c r="M2518" s="1" t="s">
        <v>174</v>
      </c>
      <c r="N2518" s="5">
        <v>10000</v>
      </c>
      <c r="O2518" s="5">
        <v>10000</v>
      </c>
      <c r="P2518" s="5">
        <v>20000</v>
      </c>
      <c r="Q2518" s="26" t="s">
        <v>14733</v>
      </c>
    </row>
    <row r="2519" spans="1:17" s="415" customFormat="1" ht="98" x14ac:dyDescent="0.15">
      <c r="A2519" s="46">
        <v>2016</v>
      </c>
      <c r="B2519" s="1" t="s">
        <v>13618</v>
      </c>
      <c r="C2519" s="1">
        <v>10056</v>
      </c>
      <c r="D2519" s="1" t="s">
        <v>79</v>
      </c>
      <c r="E2519" s="24">
        <v>201610056040</v>
      </c>
      <c r="F2519" s="26" t="s">
        <v>14734</v>
      </c>
      <c r="G2519" s="1" t="s">
        <v>2</v>
      </c>
      <c r="H2519" s="1" t="s">
        <v>14735</v>
      </c>
      <c r="I2519" s="1" t="s">
        <v>14736</v>
      </c>
      <c r="J2519" s="1">
        <v>4</v>
      </c>
      <c r="K2519" s="26" t="s">
        <v>14737</v>
      </c>
      <c r="L2519" s="1" t="s">
        <v>14738</v>
      </c>
      <c r="M2519" s="1" t="s">
        <v>174</v>
      </c>
      <c r="N2519" s="5">
        <v>10000</v>
      </c>
      <c r="O2519" s="5">
        <v>10000</v>
      </c>
      <c r="P2519" s="5">
        <v>20000</v>
      </c>
      <c r="Q2519" s="26" t="s">
        <v>14739</v>
      </c>
    </row>
    <row r="2520" spans="1:17" s="415" customFormat="1" ht="98" x14ac:dyDescent="0.15">
      <c r="A2520" s="46">
        <v>2016</v>
      </c>
      <c r="B2520" s="1" t="s">
        <v>13618</v>
      </c>
      <c r="C2520" s="1">
        <v>10056</v>
      </c>
      <c r="D2520" s="1" t="s">
        <v>79</v>
      </c>
      <c r="E2520" s="24">
        <v>201610056041</v>
      </c>
      <c r="F2520" s="26" t="s">
        <v>14740</v>
      </c>
      <c r="G2520" s="1" t="s">
        <v>2</v>
      </c>
      <c r="H2520" s="1" t="s">
        <v>14741</v>
      </c>
      <c r="I2520" s="1" t="s">
        <v>14742</v>
      </c>
      <c r="J2520" s="1">
        <v>5</v>
      </c>
      <c r="K2520" s="26" t="s">
        <v>14743</v>
      </c>
      <c r="L2520" s="1" t="s">
        <v>14744</v>
      </c>
      <c r="M2520" s="1" t="s">
        <v>156</v>
      </c>
      <c r="N2520" s="5">
        <v>10000</v>
      </c>
      <c r="O2520" s="5">
        <v>10000</v>
      </c>
      <c r="P2520" s="5">
        <v>20000</v>
      </c>
      <c r="Q2520" s="26" t="s">
        <v>14745</v>
      </c>
    </row>
    <row r="2521" spans="1:17" s="415" customFormat="1" ht="112" x14ac:dyDescent="0.15">
      <c r="A2521" s="46">
        <v>2016</v>
      </c>
      <c r="B2521" s="1" t="s">
        <v>13618</v>
      </c>
      <c r="C2521" s="1">
        <v>10056</v>
      </c>
      <c r="D2521" s="1" t="s">
        <v>79</v>
      </c>
      <c r="E2521" s="24">
        <v>201610056042</v>
      </c>
      <c r="F2521" s="26" t="s">
        <v>14746</v>
      </c>
      <c r="G2521" s="1" t="s">
        <v>2</v>
      </c>
      <c r="H2521" s="1" t="s">
        <v>14747</v>
      </c>
      <c r="I2521" s="1" t="s">
        <v>14748</v>
      </c>
      <c r="J2521" s="1">
        <v>5</v>
      </c>
      <c r="K2521" s="26" t="s">
        <v>14749</v>
      </c>
      <c r="L2521" s="1" t="s">
        <v>14750</v>
      </c>
      <c r="M2521" s="1" t="s">
        <v>174</v>
      </c>
      <c r="N2521" s="5">
        <v>10000</v>
      </c>
      <c r="O2521" s="5">
        <v>10000</v>
      </c>
      <c r="P2521" s="5">
        <v>20000</v>
      </c>
      <c r="Q2521" s="26" t="s">
        <v>14751</v>
      </c>
    </row>
    <row r="2522" spans="1:17" s="415" customFormat="1" ht="126" x14ac:dyDescent="0.15">
      <c r="A2522" s="46">
        <v>2016</v>
      </c>
      <c r="B2522" s="1" t="s">
        <v>13618</v>
      </c>
      <c r="C2522" s="1">
        <v>10056</v>
      </c>
      <c r="D2522" s="1" t="s">
        <v>79</v>
      </c>
      <c r="E2522" s="24">
        <v>201610056043</v>
      </c>
      <c r="F2522" s="26" t="s">
        <v>14752</v>
      </c>
      <c r="G2522" s="1" t="s">
        <v>2</v>
      </c>
      <c r="H2522" s="1" t="s">
        <v>14753</v>
      </c>
      <c r="I2522" s="1" t="s">
        <v>14754</v>
      </c>
      <c r="J2522" s="1">
        <v>5</v>
      </c>
      <c r="K2522" s="26" t="s">
        <v>14755</v>
      </c>
      <c r="L2522" s="1" t="s">
        <v>14756</v>
      </c>
      <c r="M2522" s="1" t="s">
        <v>734</v>
      </c>
      <c r="N2522" s="5">
        <v>10000</v>
      </c>
      <c r="O2522" s="5">
        <v>10000</v>
      </c>
      <c r="P2522" s="5">
        <v>20000</v>
      </c>
      <c r="Q2522" s="26" t="s">
        <v>14757</v>
      </c>
    </row>
    <row r="2523" spans="1:17" s="415" customFormat="1" ht="98" x14ac:dyDescent="0.15">
      <c r="A2523" s="46">
        <v>2016</v>
      </c>
      <c r="B2523" s="1" t="s">
        <v>13618</v>
      </c>
      <c r="C2523" s="1">
        <v>10056</v>
      </c>
      <c r="D2523" s="1" t="s">
        <v>79</v>
      </c>
      <c r="E2523" s="24">
        <v>201610056044</v>
      </c>
      <c r="F2523" s="26" t="s">
        <v>14758</v>
      </c>
      <c r="G2523" s="1" t="s">
        <v>2</v>
      </c>
      <c r="H2523" s="1" t="s">
        <v>14759</v>
      </c>
      <c r="I2523" s="1" t="s">
        <v>14760</v>
      </c>
      <c r="J2523" s="1">
        <v>3</v>
      </c>
      <c r="K2523" s="26" t="s">
        <v>14761</v>
      </c>
      <c r="L2523" s="1" t="s">
        <v>14762</v>
      </c>
      <c r="M2523" s="1" t="s">
        <v>174</v>
      </c>
      <c r="N2523" s="5">
        <v>10000</v>
      </c>
      <c r="O2523" s="5">
        <v>10000</v>
      </c>
      <c r="P2523" s="5">
        <v>20000</v>
      </c>
      <c r="Q2523" s="26" t="s">
        <v>14763</v>
      </c>
    </row>
    <row r="2524" spans="1:17" s="415" customFormat="1" ht="84" x14ac:dyDescent="0.15">
      <c r="A2524" s="46">
        <v>2016</v>
      </c>
      <c r="B2524" s="1" t="s">
        <v>13618</v>
      </c>
      <c r="C2524" s="1">
        <v>10056</v>
      </c>
      <c r="D2524" s="1" t="s">
        <v>79</v>
      </c>
      <c r="E2524" s="24">
        <v>201610056045</v>
      </c>
      <c r="F2524" s="26" t="s">
        <v>14764</v>
      </c>
      <c r="G2524" s="1" t="s">
        <v>2</v>
      </c>
      <c r="H2524" s="1" t="s">
        <v>14765</v>
      </c>
      <c r="I2524" s="1" t="s">
        <v>14766</v>
      </c>
      <c r="J2524" s="1">
        <v>5</v>
      </c>
      <c r="K2524" s="26" t="s">
        <v>14767</v>
      </c>
      <c r="L2524" s="1" t="s">
        <v>2784</v>
      </c>
      <c r="M2524" s="1" t="s">
        <v>14768</v>
      </c>
      <c r="N2524" s="5">
        <v>10000</v>
      </c>
      <c r="O2524" s="5">
        <v>10000</v>
      </c>
      <c r="P2524" s="5">
        <v>20000</v>
      </c>
      <c r="Q2524" s="26" t="s">
        <v>14769</v>
      </c>
    </row>
    <row r="2525" spans="1:17" s="415" customFormat="1" ht="84" x14ac:dyDescent="0.15">
      <c r="A2525" s="46">
        <v>2016</v>
      </c>
      <c r="B2525" s="1" t="s">
        <v>13618</v>
      </c>
      <c r="C2525" s="1">
        <v>10056</v>
      </c>
      <c r="D2525" s="1" t="s">
        <v>79</v>
      </c>
      <c r="E2525" s="24">
        <v>201610056046</v>
      </c>
      <c r="F2525" s="26" t="s">
        <v>14770</v>
      </c>
      <c r="G2525" s="1" t="s">
        <v>2</v>
      </c>
      <c r="H2525" s="1" t="s">
        <v>13741</v>
      </c>
      <c r="I2525" s="1" t="s">
        <v>14771</v>
      </c>
      <c r="J2525" s="1">
        <v>5</v>
      </c>
      <c r="K2525" s="26" t="s">
        <v>14772</v>
      </c>
      <c r="L2525" s="1" t="s">
        <v>14773</v>
      </c>
      <c r="M2525" s="1" t="s">
        <v>156</v>
      </c>
      <c r="N2525" s="5">
        <v>10000</v>
      </c>
      <c r="O2525" s="5">
        <v>10000</v>
      </c>
      <c r="P2525" s="5">
        <v>20000</v>
      </c>
      <c r="Q2525" s="26" t="s">
        <v>14774</v>
      </c>
    </row>
    <row r="2526" spans="1:17" s="415" customFormat="1" ht="140" x14ac:dyDescent="0.15">
      <c r="A2526" s="46">
        <v>2016</v>
      </c>
      <c r="B2526" s="1" t="s">
        <v>13618</v>
      </c>
      <c r="C2526" s="1">
        <v>10056</v>
      </c>
      <c r="D2526" s="1" t="s">
        <v>79</v>
      </c>
      <c r="E2526" s="24">
        <v>201610056047</v>
      </c>
      <c r="F2526" s="26" t="s">
        <v>14775</v>
      </c>
      <c r="G2526" s="1" t="s">
        <v>2</v>
      </c>
      <c r="H2526" s="1" t="s">
        <v>14776</v>
      </c>
      <c r="I2526" s="1" t="s">
        <v>14777</v>
      </c>
      <c r="J2526" s="1">
        <v>5</v>
      </c>
      <c r="K2526" s="26" t="s">
        <v>14778</v>
      </c>
      <c r="L2526" s="1" t="s">
        <v>14779</v>
      </c>
      <c r="M2526" s="1" t="s">
        <v>156</v>
      </c>
      <c r="N2526" s="5">
        <v>10000</v>
      </c>
      <c r="O2526" s="5">
        <v>10000</v>
      </c>
      <c r="P2526" s="5">
        <v>20000</v>
      </c>
      <c r="Q2526" s="26" t="s">
        <v>14780</v>
      </c>
    </row>
    <row r="2527" spans="1:17" s="415" customFormat="1" ht="126" x14ac:dyDescent="0.15">
      <c r="A2527" s="46">
        <v>2016</v>
      </c>
      <c r="B2527" s="1" t="s">
        <v>13618</v>
      </c>
      <c r="C2527" s="1">
        <v>10056</v>
      </c>
      <c r="D2527" s="1" t="s">
        <v>79</v>
      </c>
      <c r="E2527" s="24">
        <v>201610056048</v>
      </c>
      <c r="F2527" s="26" t="s">
        <v>14781</v>
      </c>
      <c r="G2527" s="1" t="s">
        <v>2</v>
      </c>
      <c r="H2527" s="1" t="s">
        <v>14782</v>
      </c>
      <c r="I2527" s="1" t="s">
        <v>14783</v>
      </c>
      <c r="J2527" s="1">
        <v>5</v>
      </c>
      <c r="K2527" s="26" t="s">
        <v>14784</v>
      </c>
      <c r="L2527" s="1" t="s">
        <v>14785</v>
      </c>
      <c r="M2527" s="1" t="s">
        <v>156</v>
      </c>
      <c r="N2527" s="5">
        <v>10000</v>
      </c>
      <c r="O2527" s="5">
        <v>10000</v>
      </c>
      <c r="P2527" s="5">
        <v>20000</v>
      </c>
      <c r="Q2527" s="26" t="s">
        <v>14786</v>
      </c>
    </row>
    <row r="2528" spans="1:17" s="415" customFormat="1" ht="112" x14ac:dyDescent="0.15">
      <c r="A2528" s="46">
        <v>2016</v>
      </c>
      <c r="B2528" s="1" t="s">
        <v>13618</v>
      </c>
      <c r="C2528" s="1">
        <v>10056</v>
      </c>
      <c r="D2528" s="1" t="s">
        <v>79</v>
      </c>
      <c r="E2528" s="24">
        <v>201610056049</v>
      </c>
      <c r="F2528" s="26" t="s">
        <v>14787</v>
      </c>
      <c r="G2528" s="1" t="s">
        <v>2</v>
      </c>
      <c r="H2528" s="1" t="s">
        <v>14788</v>
      </c>
      <c r="I2528" s="1" t="s">
        <v>14789</v>
      </c>
      <c r="J2528" s="1">
        <v>5</v>
      </c>
      <c r="K2528" s="26" t="s">
        <v>14790</v>
      </c>
      <c r="L2528" s="1" t="s">
        <v>14791</v>
      </c>
      <c r="M2528" s="1" t="s">
        <v>156</v>
      </c>
      <c r="N2528" s="5">
        <v>10000</v>
      </c>
      <c r="O2528" s="5">
        <v>10000</v>
      </c>
      <c r="P2528" s="5">
        <v>20000</v>
      </c>
      <c r="Q2528" s="26" t="s">
        <v>14792</v>
      </c>
    </row>
    <row r="2529" spans="1:17" s="415" customFormat="1" ht="112" x14ac:dyDescent="0.15">
      <c r="A2529" s="46">
        <v>2016</v>
      </c>
      <c r="B2529" s="1" t="s">
        <v>13618</v>
      </c>
      <c r="C2529" s="1">
        <v>10056</v>
      </c>
      <c r="D2529" s="1" t="s">
        <v>79</v>
      </c>
      <c r="E2529" s="24">
        <v>201610056050</v>
      </c>
      <c r="F2529" s="26" t="s">
        <v>14793</v>
      </c>
      <c r="G2529" s="1" t="s">
        <v>2</v>
      </c>
      <c r="H2529" s="1" t="s">
        <v>14794</v>
      </c>
      <c r="I2529" s="1" t="s">
        <v>14795</v>
      </c>
      <c r="J2529" s="1">
        <v>4</v>
      </c>
      <c r="K2529" s="26" t="s">
        <v>14796</v>
      </c>
      <c r="L2529" s="1" t="s">
        <v>14797</v>
      </c>
      <c r="M2529" s="1" t="s">
        <v>734</v>
      </c>
      <c r="N2529" s="5">
        <v>10000</v>
      </c>
      <c r="O2529" s="5">
        <v>10000</v>
      </c>
      <c r="P2529" s="5">
        <v>20000</v>
      </c>
      <c r="Q2529" s="26" t="s">
        <v>14798</v>
      </c>
    </row>
    <row r="2530" spans="1:17" s="415" customFormat="1" ht="98" x14ac:dyDescent="0.15">
      <c r="A2530" s="46">
        <v>2016</v>
      </c>
      <c r="B2530" s="1" t="s">
        <v>13618</v>
      </c>
      <c r="C2530" s="1">
        <v>10056</v>
      </c>
      <c r="D2530" s="1" t="s">
        <v>79</v>
      </c>
      <c r="E2530" s="24">
        <v>201610056051</v>
      </c>
      <c r="F2530" s="26" t="s">
        <v>14799</v>
      </c>
      <c r="G2530" s="1" t="s">
        <v>2</v>
      </c>
      <c r="H2530" s="1" t="s">
        <v>14800</v>
      </c>
      <c r="I2530" s="1" t="s">
        <v>14801</v>
      </c>
      <c r="J2530" s="1">
        <v>5</v>
      </c>
      <c r="K2530" s="26" t="s">
        <v>14802</v>
      </c>
      <c r="L2530" s="1" t="s">
        <v>14803</v>
      </c>
      <c r="M2530" s="1" t="s">
        <v>156</v>
      </c>
      <c r="N2530" s="5">
        <v>10000</v>
      </c>
      <c r="O2530" s="5">
        <v>10000</v>
      </c>
      <c r="P2530" s="5">
        <v>20000</v>
      </c>
      <c r="Q2530" s="26" t="s">
        <v>14804</v>
      </c>
    </row>
    <row r="2531" spans="1:17" s="415" customFormat="1" ht="112" x14ac:dyDescent="0.15">
      <c r="A2531" s="46">
        <v>2016</v>
      </c>
      <c r="B2531" s="1" t="s">
        <v>13618</v>
      </c>
      <c r="C2531" s="1">
        <v>10056</v>
      </c>
      <c r="D2531" s="1" t="s">
        <v>79</v>
      </c>
      <c r="E2531" s="24">
        <v>201610056052</v>
      </c>
      <c r="F2531" s="26" t="s">
        <v>14805</v>
      </c>
      <c r="G2531" s="1" t="s">
        <v>2</v>
      </c>
      <c r="H2531" s="1" t="s">
        <v>14806</v>
      </c>
      <c r="I2531" s="1" t="s">
        <v>14807</v>
      </c>
      <c r="J2531" s="1">
        <v>5</v>
      </c>
      <c r="K2531" s="26" t="s">
        <v>14808</v>
      </c>
      <c r="L2531" s="1" t="s">
        <v>14809</v>
      </c>
      <c r="M2531" s="1" t="s">
        <v>174</v>
      </c>
      <c r="N2531" s="5">
        <v>10000</v>
      </c>
      <c r="O2531" s="5">
        <v>10000</v>
      </c>
      <c r="P2531" s="5">
        <v>20000</v>
      </c>
      <c r="Q2531" s="26" t="s">
        <v>14810</v>
      </c>
    </row>
    <row r="2532" spans="1:17" s="415" customFormat="1" ht="56" x14ac:dyDescent="0.15">
      <c r="A2532" s="46">
        <v>2016</v>
      </c>
      <c r="B2532" s="1" t="s">
        <v>13618</v>
      </c>
      <c r="C2532" s="1">
        <v>10056</v>
      </c>
      <c r="D2532" s="1" t="s">
        <v>79</v>
      </c>
      <c r="E2532" s="24">
        <v>201610056053</v>
      </c>
      <c r="F2532" s="26" t="s">
        <v>14811</v>
      </c>
      <c r="G2532" s="1" t="s">
        <v>2</v>
      </c>
      <c r="H2532" s="1" t="s">
        <v>14812</v>
      </c>
      <c r="I2532" s="1" t="s">
        <v>14813</v>
      </c>
      <c r="J2532" s="1">
        <v>3</v>
      </c>
      <c r="K2532" s="26" t="s">
        <v>14814</v>
      </c>
      <c r="L2532" s="1" t="s">
        <v>14815</v>
      </c>
      <c r="M2532" s="1" t="s">
        <v>734</v>
      </c>
      <c r="N2532" s="5">
        <v>10000</v>
      </c>
      <c r="O2532" s="5">
        <v>10000</v>
      </c>
      <c r="P2532" s="5">
        <v>20000</v>
      </c>
      <c r="Q2532" s="26" t="s">
        <v>14816</v>
      </c>
    </row>
    <row r="2533" spans="1:17" s="415" customFormat="1" ht="112" x14ac:dyDescent="0.15">
      <c r="A2533" s="46">
        <v>2016</v>
      </c>
      <c r="B2533" s="1" t="s">
        <v>13618</v>
      </c>
      <c r="C2533" s="1">
        <v>10056</v>
      </c>
      <c r="D2533" s="1" t="s">
        <v>79</v>
      </c>
      <c r="E2533" s="24">
        <v>201610056054</v>
      </c>
      <c r="F2533" s="26" t="s">
        <v>14817</v>
      </c>
      <c r="G2533" s="1" t="s">
        <v>2</v>
      </c>
      <c r="H2533" s="1" t="s">
        <v>14818</v>
      </c>
      <c r="I2533" s="1" t="s">
        <v>14819</v>
      </c>
      <c r="J2533" s="1">
        <v>5</v>
      </c>
      <c r="K2533" s="26" t="s">
        <v>14820</v>
      </c>
      <c r="L2533" s="1" t="s">
        <v>14821</v>
      </c>
      <c r="M2533" s="1" t="s">
        <v>156</v>
      </c>
      <c r="N2533" s="5">
        <v>10000</v>
      </c>
      <c r="O2533" s="5">
        <v>10000</v>
      </c>
      <c r="P2533" s="5">
        <v>20000</v>
      </c>
      <c r="Q2533" s="26" t="s">
        <v>14822</v>
      </c>
    </row>
    <row r="2534" spans="1:17" s="415" customFormat="1" ht="126" x14ac:dyDescent="0.15">
      <c r="A2534" s="46">
        <v>2016</v>
      </c>
      <c r="B2534" s="1" t="s">
        <v>13618</v>
      </c>
      <c r="C2534" s="1">
        <v>10056</v>
      </c>
      <c r="D2534" s="1" t="s">
        <v>79</v>
      </c>
      <c r="E2534" s="24">
        <v>201610056055</v>
      </c>
      <c r="F2534" s="26" t="s">
        <v>14823</v>
      </c>
      <c r="G2534" s="1" t="s">
        <v>2</v>
      </c>
      <c r="H2534" s="1" t="s">
        <v>14824</v>
      </c>
      <c r="I2534" s="1" t="s">
        <v>14825</v>
      </c>
      <c r="J2534" s="1">
        <v>5</v>
      </c>
      <c r="K2534" s="26" t="s">
        <v>14826</v>
      </c>
      <c r="L2534" s="1" t="s">
        <v>14827</v>
      </c>
      <c r="M2534" s="1" t="s">
        <v>734</v>
      </c>
      <c r="N2534" s="5">
        <v>10000</v>
      </c>
      <c r="O2534" s="5">
        <v>10000</v>
      </c>
      <c r="P2534" s="5">
        <v>20000</v>
      </c>
      <c r="Q2534" s="26" t="s">
        <v>14828</v>
      </c>
    </row>
    <row r="2535" spans="1:17" s="415" customFormat="1" ht="140" x14ac:dyDescent="0.15">
      <c r="A2535" s="46">
        <v>2016</v>
      </c>
      <c r="B2535" s="1" t="s">
        <v>13618</v>
      </c>
      <c r="C2535" s="1">
        <v>10056</v>
      </c>
      <c r="D2535" s="1" t="s">
        <v>79</v>
      </c>
      <c r="E2535" s="24">
        <v>201610056056</v>
      </c>
      <c r="F2535" s="26" t="s">
        <v>14829</v>
      </c>
      <c r="G2535" s="1" t="s">
        <v>2</v>
      </c>
      <c r="H2535" s="1" t="s">
        <v>14830</v>
      </c>
      <c r="I2535" s="1" t="s">
        <v>14831</v>
      </c>
      <c r="J2535" s="1">
        <v>5</v>
      </c>
      <c r="K2535" s="26" t="s">
        <v>14832</v>
      </c>
      <c r="L2535" s="1" t="s">
        <v>14833</v>
      </c>
      <c r="M2535" s="1" t="s">
        <v>156</v>
      </c>
      <c r="N2535" s="5">
        <v>10000</v>
      </c>
      <c r="O2535" s="5">
        <v>10000</v>
      </c>
      <c r="P2535" s="5">
        <v>20000</v>
      </c>
      <c r="Q2535" s="26" t="s">
        <v>14834</v>
      </c>
    </row>
    <row r="2536" spans="1:17" s="415" customFormat="1" ht="196" x14ac:dyDescent="0.15">
      <c r="A2536" s="46">
        <v>2016</v>
      </c>
      <c r="B2536" s="1" t="s">
        <v>13618</v>
      </c>
      <c r="C2536" s="1">
        <v>10056</v>
      </c>
      <c r="D2536" s="1" t="s">
        <v>79</v>
      </c>
      <c r="E2536" s="24">
        <v>201610056057</v>
      </c>
      <c r="F2536" s="26" t="s">
        <v>14835</v>
      </c>
      <c r="G2536" s="1" t="s">
        <v>2</v>
      </c>
      <c r="H2536" s="1" t="s">
        <v>14836</v>
      </c>
      <c r="I2536" s="1" t="s">
        <v>14837</v>
      </c>
      <c r="J2536" s="1">
        <v>5</v>
      </c>
      <c r="K2536" s="26" t="s">
        <v>14838</v>
      </c>
      <c r="L2536" s="1" t="s">
        <v>14839</v>
      </c>
      <c r="M2536" s="1" t="s">
        <v>156</v>
      </c>
      <c r="N2536" s="5">
        <v>10000</v>
      </c>
      <c r="O2536" s="5">
        <v>10000</v>
      </c>
      <c r="P2536" s="5">
        <v>20000</v>
      </c>
      <c r="Q2536" s="26" t="s">
        <v>14840</v>
      </c>
    </row>
    <row r="2537" spans="1:17" s="415" customFormat="1" ht="98" x14ac:dyDescent="0.15">
      <c r="A2537" s="46">
        <v>2016</v>
      </c>
      <c r="B2537" s="1" t="s">
        <v>13618</v>
      </c>
      <c r="C2537" s="1">
        <v>10056</v>
      </c>
      <c r="D2537" s="1" t="s">
        <v>79</v>
      </c>
      <c r="E2537" s="24">
        <v>201610056058</v>
      </c>
      <c r="F2537" s="26" t="s">
        <v>14841</v>
      </c>
      <c r="G2537" s="1" t="s">
        <v>2</v>
      </c>
      <c r="H2537" s="1" t="s">
        <v>14842</v>
      </c>
      <c r="I2537" s="1" t="s">
        <v>14843</v>
      </c>
      <c r="J2537" s="1">
        <v>5</v>
      </c>
      <c r="K2537" s="26" t="s">
        <v>14844</v>
      </c>
      <c r="L2537" s="1" t="s">
        <v>14845</v>
      </c>
      <c r="M2537" s="1" t="s">
        <v>734</v>
      </c>
      <c r="N2537" s="5">
        <v>10000</v>
      </c>
      <c r="O2537" s="5">
        <v>10000</v>
      </c>
      <c r="P2537" s="5">
        <v>20000</v>
      </c>
      <c r="Q2537" s="26" t="s">
        <v>14846</v>
      </c>
    </row>
    <row r="2538" spans="1:17" s="415" customFormat="1" ht="112" x14ac:dyDescent="0.15">
      <c r="A2538" s="46">
        <v>2016</v>
      </c>
      <c r="B2538" s="1" t="s">
        <v>13618</v>
      </c>
      <c r="C2538" s="1">
        <v>10056</v>
      </c>
      <c r="D2538" s="1" t="s">
        <v>79</v>
      </c>
      <c r="E2538" s="24">
        <v>201610056059</v>
      </c>
      <c r="F2538" s="26" t="s">
        <v>14847</v>
      </c>
      <c r="G2538" s="1" t="s">
        <v>2</v>
      </c>
      <c r="H2538" s="1" t="s">
        <v>14848</v>
      </c>
      <c r="I2538" s="1" t="s">
        <v>14849</v>
      </c>
      <c r="J2538" s="1">
        <v>3</v>
      </c>
      <c r="K2538" s="26" t="s">
        <v>14850</v>
      </c>
      <c r="L2538" s="1" t="s">
        <v>14851</v>
      </c>
      <c r="M2538" s="1" t="s">
        <v>734</v>
      </c>
      <c r="N2538" s="5">
        <v>10000</v>
      </c>
      <c r="O2538" s="5">
        <v>10000</v>
      </c>
      <c r="P2538" s="5">
        <v>20000</v>
      </c>
      <c r="Q2538" s="26" t="s">
        <v>14852</v>
      </c>
    </row>
    <row r="2539" spans="1:17" s="415" customFormat="1" ht="126" x14ac:dyDescent="0.15">
      <c r="A2539" s="46">
        <v>2016</v>
      </c>
      <c r="B2539" s="1" t="s">
        <v>13618</v>
      </c>
      <c r="C2539" s="1">
        <v>10056</v>
      </c>
      <c r="D2539" s="1" t="s">
        <v>79</v>
      </c>
      <c r="E2539" s="24">
        <v>201610056060</v>
      </c>
      <c r="F2539" s="26" t="s">
        <v>14853</v>
      </c>
      <c r="G2539" s="1" t="s">
        <v>2</v>
      </c>
      <c r="H2539" s="1" t="s">
        <v>14854</v>
      </c>
      <c r="I2539" s="1" t="s">
        <v>14855</v>
      </c>
      <c r="J2539" s="1">
        <v>3</v>
      </c>
      <c r="K2539" s="26" t="s">
        <v>14856</v>
      </c>
      <c r="L2539" s="1" t="s">
        <v>14857</v>
      </c>
      <c r="M2539" s="1" t="s">
        <v>174</v>
      </c>
      <c r="N2539" s="5">
        <v>10000</v>
      </c>
      <c r="O2539" s="5">
        <v>10000</v>
      </c>
      <c r="P2539" s="5">
        <v>20000</v>
      </c>
      <c r="Q2539" s="26" t="s">
        <v>14858</v>
      </c>
    </row>
    <row r="2540" spans="1:17" s="415" customFormat="1" ht="70" x14ac:dyDescent="0.15">
      <c r="A2540" s="46">
        <v>2016</v>
      </c>
      <c r="B2540" s="1" t="s">
        <v>13618</v>
      </c>
      <c r="C2540" s="1">
        <v>10056</v>
      </c>
      <c r="D2540" s="1" t="s">
        <v>79</v>
      </c>
      <c r="E2540" s="24">
        <v>201610056061</v>
      </c>
      <c r="F2540" s="26" t="s">
        <v>14859</v>
      </c>
      <c r="G2540" s="1" t="s">
        <v>2</v>
      </c>
      <c r="H2540" s="1" t="s">
        <v>14860</v>
      </c>
      <c r="I2540" s="1" t="s">
        <v>14861</v>
      </c>
      <c r="J2540" s="1">
        <v>4</v>
      </c>
      <c r="K2540" s="26" t="s">
        <v>14862</v>
      </c>
      <c r="L2540" s="1" t="s">
        <v>14863</v>
      </c>
      <c r="M2540" s="1" t="s">
        <v>174</v>
      </c>
      <c r="N2540" s="5">
        <v>10000</v>
      </c>
      <c r="O2540" s="5">
        <v>10000</v>
      </c>
      <c r="P2540" s="5">
        <v>20000</v>
      </c>
      <c r="Q2540" s="26" t="s">
        <v>14864</v>
      </c>
    </row>
    <row r="2541" spans="1:17" s="415" customFormat="1" ht="112" x14ac:dyDescent="0.15">
      <c r="A2541" s="46">
        <v>2016</v>
      </c>
      <c r="B2541" s="1" t="s">
        <v>13618</v>
      </c>
      <c r="C2541" s="1">
        <v>10056</v>
      </c>
      <c r="D2541" s="1" t="s">
        <v>79</v>
      </c>
      <c r="E2541" s="24">
        <v>201610056062</v>
      </c>
      <c r="F2541" s="26" t="s">
        <v>14865</v>
      </c>
      <c r="G2541" s="1" t="s">
        <v>2</v>
      </c>
      <c r="H2541" s="1" t="s">
        <v>14866</v>
      </c>
      <c r="I2541" s="1" t="s">
        <v>14867</v>
      </c>
      <c r="J2541" s="1">
        <v>4</v>
      </c>
      <c r="K2541" s="26" t="s">
        <v>14868</v>
      </c>
      <c r="L2541" s="1" t="s">
        <v>14869</v>
      </c>
      <c r="M2541" s="1" t="s">
        <v>174</v>
      </c>
      <c r="N2541" s="5">
        <v>10000</v>
      </c>
      <c r="O2541" s="5">
        <v>10000</v>
      </c>
      <c r="P2541" s="5">
        <v>20000</v>
      </c>
      <c r="Q2541" s="26" t="s">
        <v>14870</v>
      </c>
    </row>
    <row r="2542" spans="1:17" s="415" customFormat="1" ht="154" x14ac:dyDescent="0.15">
      <c r="A2542" s="46">
        <v>2016</v>
      </c>
      <c r="B2542" s="1" t="s">
        <v>13618</v>
      </c>
      <c r="C2542" s="1">
        <v>10056</v>
      </c>
      <c r="D2542" s="1" t="s">
        <v>79</v>
      </c>
      <c r="E2542" s="24">
        <v>201610056063</v>
      </c>
      <c r="F2542" s="26" t="s">
        <v>14871</v>
      </c>
      <c r="G2542" s="1" t="s">
        <v>2</v>
      </c>
      <c r="H2542" s="1" t="s">
        <v>14872</v>
      </c>
      <c r="I2542" s="1" t="s">
        <v>14873</v>
      </c>
      <c r="J2542" s="1">
        <v>5</v>
      </c>
      <c r="K2542" s="26" t="s">
        <v>14874</v>
      </c>
      <c r="L2542" s="1" t="s">
        <v>14875</v>
      </c>
      <c r="M2542" s="1" t="s">
        <v>174</v>
      </c>
      <c r="N2542" s="5">
        <v>10000</v>
      </c>
      <c r="O2542" s="5">
        <v>10000</v>
      </c>
      <c r="P2542" s="5">
        <v>20000</v>
      </c>
      <c r="Q2542" s="26" t="s">
        <v>14876</v>
      </c>
    </row>
    <row r="2543" spans="1:17" s="415" customFormat="1" ht="140" x14ac:dyDescent="0.15">
      <c r="A2543" s="46">
        <v>2016</v>
      </c>
      <c r="B2543" s="1" t="s">
        <v>13618</v>
      </c>
      <c r="C2543" s="1">
        <v>10056</v>
      </c>
      <c r="D2543" s="1" t="s">
        <v>79</v>
      </c>
      <c r="E2543" s="24">
        <v>201610056064</v>
      </c>
      <c r="F2543" s="26" t="s">
        <v>14877</v>
      </c>
      <c r="G2543" s="1" t="s">
        <v>2</v>
      </c>
      <c r="H2543" s="1" t="s">
        <v>14878</v>
      </c>
      <c r="I2543" s="1" t="s">
        <v>14879</v>
      </c>
      <c r="J2543" s="1">
        <v>5</v>
      </c>
      <c r="K2543" s="26" t="s">
        <v>14880</v>
      </c>
      <c r="L2543" s="1" t="s">
        <v>14881</v>
      </c>
      <c r="M2543" s="1" t="s">
        <v>156</v>
      </c>
      <c r="N2543" s="5">
        <v>10000</v>
      </c>
      <c r="O2543" s="5">
        <v>10000</v>
      </c>
      <c r="P2543" s="5">
        <v>20000</v>
      </c>
      <c r="Q2543" s="26" t="s">
        <v>14882</v>
      </c>
    </row>
    <row r="2544" spans="1:17" s="415" customFormat="1" ht="98" x14ac:dyDescent="0.15">
      <c r="A2544" s="46">
        <v>2016</v>
      </c>
      <c r="B2544" s="1" t="s">
        <v>13618</v>
      </c>
      <c r="C2544" s="1">
        <v>10056</v>
      </c>
      <c r="D2544" s="1" t="s">
        <v>79</v>
      </c>
      <c r="E2544" s="24">
        <v>201610056065</v>
      </c>
      <c r="F2544" s="26" t="s">
        <v>14883</v>
      </c>
      <c r="G2544" s="1" t="s">
        <v>2</v>
      </c>
      <c r="H2544" s="1" t="s">
        <v>14884</v>
      </c>
      <c r="I2544" s="1" t="s">
        <v>14885</v>
      </c>
      <c r="J2544" s="1">
        <v>5</v>
      </c>
      <c r="K2544" s="26" t="s">
        <v>14886</v>
      </c>
      <c r="L2544" s="1" t="s">
        <v>14887</v>
      </c>
      <c r="M2544" s="1" t="s">
        <v>14768</v>
      </c>
      <c r="N2544" s="5">
        <v>10000</v>
      </c>
      <c r="O2544" s="5">
        <v>10000</v>
      </c>
      <c r="P2544" s="5">
        <v>20000</v>
      </c>
      <c r="Q2544" s="26" t="s">
        <v>14888</v>
      </c>
    </row>
    <row r="2545" spans="1:17" s="415" customFormat="1" ht="98" x14ac:dyDescent="0.15">
      <c r="A2545" s="46">
        <v>2016</v>
      </c>
      <c r="B2545" s="1" t="s">
        <v>13618</v>
      </c>
      <c r="C2545" s="1">
        <v>10056</v>
      </c>
      <c r="D2545" s="1" t="s">
        <v>79</v>
      </c>
      <c r="E2545" s="24">
        <v>201610056066</v>
      </c>
      <c r="F2545" s="26" t="s">
        <v>14889</v>
      </c>
      <c r="G2545" s="1" t="s">
        <v>2</v>
      </c>
      <c r="H2545" s="1" t="s">
        <v>14890</v>
      </c>
      <c r="I2545" s="1" t="s">
        <v>14891</v>
      </c>
      <c r="J2545" s="1">
        <v>2</v>
      </c>
      <c r="K2545" s="26" t="s">
        <v>14892</v>
      </c>
      <c r="L2545" s="1" t="s">
        <v>14893</v>
      </c>
      <c r="M2545" s="1" t="s">
        <v>174</v>
      </c>
      <c r="N2545" s="5">
        <v>10000</v>
      </c>
      <c r="O2545" s="5">
        <v>10000</v>
      </c>
      <c r="P2545" s="5">
        <v>20000</v>
      </c>
      <c r="Q2545" s="26" t="s">
        <v>14894</v>
      </c>
    </row>
    <row r="2546" spans="1:17" s="415" customFormat="1" ht="126" x14ac:dyDescent="0.15">
      <c r="A2546" s="46">
        <v>2016</v>
      </c>
      <c r="B2546" s="1" t="s">
        <v>13618</v>
      </c>
      <c r="C2546" s="1">
        <v>10056</v>
      </c>
      <c r="D2546" s="1" t="s">
        <v>79</v>
      </c>
      <c r="E2546" s="24">
        <v>201610056067</v>
      </c>
      <c r="F2546" s="26" t="s">
        <v>14895</v>
      </c>
      <c r="G2546" s="1" t="s">
        <v>2</v>
      </c>
      <c r="H2546" s="1" t="s">
        <v>14896</v>
      </c>
      <c r="I2546" s="1" t="s">
        <v>14897</v>
      </c>
      <c r="J2546" s="1">
        <v>2</v>
      </c>
      <c r="K2546" s="26" t="s">
        <v>14898</v>
      </c>
      <c r="L2546" s="1" t="s">
        <v>14899</v>
      </c>
      <c r="M2546" s="1" t="s">
        <v>174</v>
      </c>
      <c r="N2546" s="5">
        <v>10000</v>
      </c>
      <c r="O2546" s="5">
        <v>10000</v>
      </c>
      <c r="P2546" s="5">
        <v>20000</v>
      </c>
      <c r="Q2546" s="26" t="s">
        <v>14900</v>
      </c>
    </row>
    <row r="2547" spans="1:17" s="415" customFormat="1" ht="140" x14ac:dyDescent="0.15">
      <c r="A2547" s="46">
        <v>2016</v>
      </c>
      <c r="B2547" s="1" t="s">
        <v>13618</v>
      </c>
      <c r="C2547" s="1">
        <v>10056</v>
      </c>
      <c r="D2547" s="1" t="s">
        <v>79</v>
      </c>
      <c r="E2547" s="24">
        <v>201610056068</v>
      </c>
      <c r="F2547" s="26" t="s">
        <v>14901</v>
      </c>
      <c r="G2547" s="1" t="s">
        <v>2</v>
      </c>
      <c r="H2547" s="1" t="s">
        <v>14902</v>
      </c>
      <c r="I2547" s="1" t="s">
        <v>14903</v>
      </c>
      <c r="J2547" s="1">
        <v>4</v>
      </c>
      <c r="K2547" s="26" t="s">
        <v>14904</v>
      </c>
      <c r="L2547" s="1" t="s">
        <v>14905</v>
      </c>
      <c r="M2547" s="1" t="s">
        <v>1258</v>
      </c>
      <c r="N2547" s="5">
        <v>10000</v>
      </c>
      <c r="O2547" s="5">
        <v>10000</v>
      </c>
      <c r="P2547" s="5">
        <v>20000</v>
      </c>
      <c r="Q2547" s="26" t="s">
        <v>14906</v>
      </c>
    </row>
    <row r="2548" spans="1:17" s="415" customFormat="1" ht="70" x14ac:dyDescent="0.15">
      <c r="A2548" s="46">
        <v>2016</v>
      </c>
      <c r="B2548" s="1" t="s">
        <v>13618</v>
      </c>
      <c r="C2548" s="1">
        <v>10056</v>
      </c>
      <c r="D2548" s="1" t="s">
        <v>79</v>
      </c>
      <c r="E2548" s="24">
        <v>201610056069</v>
      </c>
      <c r="F2548" s="26" t="s">
        <v>14907</v>
      </c>
      <c r="G2548" s="1" t="s">
        <v>2</v>
      </c>
      <c r="H2548" s="1" t="s">
        <v>14908</v>
      </c>
      <c r="I2548" s="1" t="s">
        <v>14909</v>
      </c>
      <c r="J2548" s="1">
        <v>4</v>
      </c>
      <c r="K2548" s="26" t="s">
        <v>14910</v>
      </c>
      <c r="L2548" s="1" t="s">
        <v>14911</v>
      </c>
      <c r="M2548" s="1" t="s">
        <v>156</v>
      </c>
      <c r="N2548" s="5">
        <v>10000</v>
      </c>
      <c r="O2548" s="5">
        <v>10000</v>
      </c>
      <c r="P2548" s="5">
        <v>20000</v>
      </c>
      <c r="Q2548" s="26" t="s">
        <v>14912</v>
      </c>
    </row>
    <row r="2549" spans="1:17" s="415" customFormat="1" ht="98" x14ac:dyDescent="0.15">
      <c r="A2549" s="46">
        <v>2016</v>
      </c>
      <c r="B2549" s="1" t="s">
        <v>13618</v>
      </c>
      <c r="C2549" s="1">
        <v>10056</v>
      </c>
      <c r="D2549" s="1" t="s">
        <v>79</v>
      </c>
      <c r="E2549" s="24">
        <v>201610056070</v>
      </c>
      <c r="F2549" s="26" t="s">
        <v>14913</v>
      </c>
      <c r="G2549" s="1" t="s">
        <v>2</v>
      </c>
      <c r="H2549" s="1" t="s">
        <v>14914</v>
      </c>
      <c r="I2549" s="1" t="s">
        <v>14915</v>
      </c>
      <c r="J2549" s="1">
        <v>5</v>
      </c>
      <c r="K2549" s="26" t="s">
        <v>14916</v>
      </c>
      <c r="L2549" s="1" t="s">
        <v>14917</v>
      </c>
      <c r="M2549" s="1" t="s">
        <v>156</v>
      </c>
      <c r="N2549" s="5">
        <v>10000</v>
      </c>
      <c r="O2549" s="5">
        <v>10000</v>
      </c>
      <c r="P2549" s="5">
        <v>20000</v>
      </c>
      <c r="Q2549" s="26" t="s">
        <v>14918</v>
      </c>
    </row>
    <row r="2550" spans="1:17" s="415" customFormat="1" ht="126" x14ac:dyDescent="0.15">
      <c r="A2550" s="46">
        <v>2016</v>
      </c>
      <c r="B2550" s="1" t="s">
        <v>13618</v>
      </c>
      <c r="C2550" s="1">
        <v>10056</v>
      </c>
      <c r="D2550" s="1" t="s">
        <v>79</v>
      </c>
      <c r="E2550" s="24">
        <v>201610056071</v>
      </c>
      <c r="F2550" s="26" t="s">
        <v>14919</v>
      </c>
      <c r="G2550" s="1" t="s">
        <v>2</v>
      </c>
      <c r="H2550" s="1" t="s">
        <v>14920</v>
      </c>
      <c r="I2550" s="1" t="s">
        <v>14921</v>
      </c>
      <c r="J2550" s="1">
        <v>3</v>
      </c>
      <c r="K2550" s="26" t="s">
        <v>14922</v>
      </c>
      <c r="L2550" s="1" t="s">
        <v>14923</v>
      </c>
      <c r="M2550" s="1" t="s">
        <v>174</v>
      </c>
      <c r="N2550" s="5">
        <v>10000</v>
      </c>
      <c r="O2550" s="5">
        <v>10000</v>
      </c>
      <c r="P2550" s="5">
        <v>20000</v>
      </c>
      <c r="Q2550" s="26" t="s">
        <v>14924</v>
      </c>
    </row>
    <row r="2551" spans="1:17" s="415" customFormat="1" ht="112" x14ac:dyDescent="0.15">
      <c r="A2551" s="46">
        <v>2016</v>
      </c>
      <c r="B2551" s="1" t="s">
        <v>13618</v>
      </c>
      <c r="C2551" s="1">
        <v>10056</v>
      </c>
      <c r="D2551" s="1" t="s">
        <v>79</v>
      </c>
      <c r="E2551" s="24">
        <v>201610056072</v>
      </c>
      <c r="F2551" s="26" t="s">
        <v>14925</v>
      </c>
      <c r="G2551" s="1" t="s">
        <v>2</v>
      </c>
      <c r="H2551" s="1" t="s">
        <v>14926</v>
      </c>
      <c r="I2551" s="1" t="s">
        <v>14927</v>
      </c>
      <c r="J2551" s="1">
        <v>5</v>
      </c>
      <c r="K2551" s="26" t="s">
        <v>14928</v>
      </c>
      <c r="L2551" s="1" t="s">
        <v>14929</v>
      </c>
      <c r="M2551" s="1" t="s">
        <v>156</v>
      </c>
      <c r="N2551" s="5">
        <v>10000</v>
      </c>
      <c r="O2551" s="5">
        <v>10000</v>
      </c>
      <c r="P2551" s="5">
        <v>20000</v>
      </c>
      <c r="Q2551" s="26" t="s">
        <v>14930</v>
      </c>
    </row>
    <row r="2552" spans="1:17" s="415" customFormat="1" ht="140" x14ac:dyDescent="0.15">
      <c r="A2552" s="46">
        <v>2016</v>
      </c>
      <c r="B2552" s="1" t="s">
        <v>13618</v>
      </c>
      <c r="C2552" s="1">
        <v>10056</v>
      </c>
      <c r="D2552" s="1" t="s">
        <v>79</v>
      </c>
      <c r="E2552" s="24">
        <v>201610056073</v>
      </c>
      <c r="F2552" s="26" t="s">
        <v>14931</v>
      </c>
      <c r="G2552" s="1" t="s">
        <v>2</v>
      </c>
      <c r="H2552" s="1" t="s">
        <v>14932</v>
      </c>
      <c r="I2552" s="1" t="s">
        <v>14933</v>
      </c>
      <c r="J2552" s="1">
        <v>5</v>
      </c>
      <c r="K2552" s="26" t="s">
        <v>14934</v>
      </c>
      <c r="L2552" s="1" t="s">
        <v>14935</v>
      </c>
      <c r="M2552" s="1" t="s">
        <v>4315</v>
      </c>
      <c r="N2552" s="5">
        <v>10000</v>
      </c>
      <c r="O2552" s="5">
        <v>10000</v>
      </c>
      <c r="P2552" s="5">
        <v>20000</v>
      </c>
      <c r="Q2552" s="26" t="s">
        <v>14936</v>
      </c>
    </row>
    <row r="2553" spans="1:17" s="415" customFormat="1" ht="98" x14ac:dyDescent="0.15">
      <c r="A2553" s="46">
        <v>2016</v>
      </c>
      <c r="B2553" s="1" t="s">
        <v>13618</v>
      </c>
      <c r="C2553" s="1">
        <v>10056</v>
      </c>
      <c r="D2553" s="1" t="s">
        <v>79</v>
      </c>
      <c r="E2553" s="24">
        <v>201610056074</v>
      </c>
      <c r="F2553" s="26" t="s">
        <v>14937</v>
      </c>
      <c r="G2553" s="1" t="s">
        <v>2</v>
      </c>
      <c r="H2553" s="1" t="s">
        <v>14938</v>
      </c>
      <c r="I2553" s="1" t="s">
        <v>14939</v>
      </c>
      <c r="J2553" s="1">
        <v>5</v>
      </c>
      <c r="K2553" s="26" t="s">
        <v>14940</v>
      </c>
      <c r="L2553" s="1" t="s">
        <v>14941</v>
      </c>
      <c r="M2553" s="1" t="s">
        <v>174</v>
      </c>
      <c r="N2553" s="5">
        <v>10000</v>
      </c>
      <c r="O2553" s="5">
        <v>10000</v>
      </c>
      <c r="P2553" s="5">
        <v>20000</v>
      </c>
      <c r="Q2553" s="26" t="s">
        <v>14942</v>
      </c>
    </row>
    <row r="2554" spans="1:17" s="415" customFormat="1" ht="98" x14ac:dyDescent="0.15">
      <c r="A2554" s="46">
        <v>2016</v>
      </c>
      <c r="B2554" s="1" t="s">
        <v>13618</v>
      </c>
      <c r="C2554" s="1">
        <v>10056</v>
      </c>
      <c r="D2554" s="1" t="s">
        <v>79</v>
      </c>
      <c r="E2554" s="24">
        <v>201610056075</v>
      </c>
      <c r="F2554" s="26" t="s">
        <v>14943</v>
      </c>
      <c r="G2554" s="1" t="s">
        <v>2</v>
      </c>
      <c r="H2554" s="1" t="s">
        <v>14944</v>
      </c>
      <c r="I2554" s="1" t="s">
        <v>14945</v>
      </c>
      <c r="J2554" s="1">
        <v>5</v>
      </c>
      <c r="K2554" s="26" t="s">
        <v>14946</v>
      </c>
      <c r="L2554" s="1" t="s">
        <v>14947</v>
      </c>
      <c r="M2554" s="1" t="s">
        <v>734</v>
      </c>
      <c r="N2554" s="5">
        <v>10000</v>
      </c>
      <c r="O2554" s="5">
        <v>10000</v>
      </c>
      <c r="P2554" s="5">
        <v>20000</v>
      </c>
      <c r="Q2554" s="26" t="s">
        <v>14948</v>
      </c>
    </row>
    <row r="2555" spans="1:17" s="415" customFormat="1" ht="126" x14ac:dyDescent="0.15">
      <c r="A2555" s="46">
        <v>2016</v>
      </c>
      <c r="B2555" s="1" t="s">
        <v>13618</v>
      </c>
      <c r="C2555" s="1">
        <v>10056</v>
      </c>
      <c r="D2555" s="1" t="s">
        <v>79</v>
      </c>
      <c r="E2555" s="24">
        <v>201610056076</v>
      </c>
      <c r="F2555" s="26" t="s">
        <v>14949</v>
      </c>
      <c r="G2555" s="1" t="s">
        <v>2</v>
      </c>
      <c r="H2555" s="1" t="s">
        <v>14950</v>
      </c>
      <c r="I2555" s="1" t="s">
        <v>14951</v>
      </c>
      <c r="J2555" s="1">
        <v>5</v>
      </c>
      <c r="K2555" s="26" t="s">
        <v>14952</v>
      </c>
      <c r="L2555" s="1" t="s">
        <v>14953</v>
      </c>
      <c r="M2555" s="1" t="s">
        <v>734</v>
      </c>
      <c r="N2555" s="5">
        <v>10000</v>
      </c>
      <c r="O2555" s="5">
        <v>10000</v>
      </c>
      <c r="P2555" s="5">
        <v>20000</v>
      </c>
      <c r="Q2555" s="26" t="s">
        <v>14954</v>
      </c>
    </row>
    <row r="2556" spans="1:17" s="415" customFormat="1" ht="112" x14ac:dyDescent="0.15">
      <c r="A2556" s="46">
        <v>2016</v>
      </c>
      <c r="B2556" s="1" t="s">
        <v>13618</v>
      </c>
      <c r="C2556" s="1">
        <v>10056</v>
      </c>
      <c r="D2556" s="1" t="s">
        <v>79</v>
      </c>
      <c r="E2556" s="24">
        <v>201610056077</v>
      </c>
      <c r="F2556" s="26" t="s">
        <v>14955</v>
      </c>
      <c r="G2556" s="1" t="s">
        <v>2</v>
      </c>
      <c r="H2556" s="1" t="s">
        <v>14956</v>
      </c>
      <c r="I2556" s="1" t="s">
        <v>14957</v>
      </c>
      <c r="J2556" s="1">
        <v>5</v>
      </c>
      <c r="K2556" s="26" t="s">
        <v>14958</v>
      </c>
      <c r="L2556" s="1" t="s">
        <v>14953</v>
      </c>
      <c r="M2556" s="1" t="s">
        <v>734</v>
      </c>
      <c r="N2556" s="5">
        <v>10000</v>
      </c>
      <c r="O2556" s="5">
        <v>10000</v>
      </c>
      <c r="P2556" s="5">
        <v>20000</v>
      </c>
      <c r="Q2556" s="26" t="s">
        <v>14959</v>
      </c>
    </row>
    <row r="2557" spans="1:17" s="415" customFormat="1" ht="126" x14ac:dyDescent="0.15">
      <c r="A2557" s="46">
        <v>2016</v>
      </c>
      <c r="B2557" s="1" t="s">
        <v>13618</v>
      </c>
      <c r="C2557" s="1">
        <v>10056</v>
      </c>
      <c r="D2557" s="1" t="s">
        <v>79</v>
      </c>
      <c r="E2557" s="24">
        <v>201610056078</v>
      </c>
      <c r="F2557" s="26" t="s">
        <v>14960</v>
      </c>
      <c r="G2557" s="1" t="s">
        <v>2</v>
      </c>
      <c r="H2557" s="1" t="s">
        <v>14961</v>
      </c>
      <c r="I2557" s="1" t="s">
        <v>14962</v>
      </c>
      <c r="J2557" s="1">
        <v>5</v>
      </c>
      <c r="K2557" s="26" t="s">
        <v>14963</v>
      </c>
      <c r="L2557" s="1" t="s">
        <v>14964</v>
      </c>
      <c r="M2557" s="1" t="s">
        <v>14768</v>
      </c>
      <c r="N2557" s="5">
        <v>10000</v>
      </c>
      <c r="O2557" s="5">
        <v>10000</v>
      </c>
      <c r="P2557" s="5">
        <v>20000</v>
      </c>
      <c r="Q2557" s="26" t="s">
        <v>14965</v>
      </c>
    </row>
    <row r="2558" spans="1:17" s="415" customFormat="1" ht="98" x14ac:dyDescent="0.15">
      <c r="A2558" s="46">
        <v>2016</v>
      </c>
      <c r="B2558" s="1" t="s">
        <v>13618</v>
      </c>
      <c r="C2558" s="1">
        <v>10056</v>
      </c>
      <c r="D2558" s="1" t="s">
        <v>79</v>
      </c>
      <c r="E2558" s="24">
        <v>201610056079</v>
      </c>
      <c r="F2558" s="26" t="s">
        <v>14966</v>
      </c>
      <c r="G2558" s="1" t="s">
        <v>2</v>
      </c>
      <c r="H2558" s="1" t="s">
        <v>14967</v>
      </c>
      <c r="I2558" s="1" t="s">
        <v>14968</v>
      </c>
      <c r="J2558" s="1">
        <v>5</v>
      </c>
      <c r="K2558" s="26" t="s">
        <v>14969</v>
      </c>
      <c r="L2558" s="1" t="s">
        <v>14970</v>
      </c>
      <c r="M2558" s="1" t="s">
        <v>174</v>
      </c>
      <c r="N2558" s="5">
        <v>10000</v>
      </c>
      <c r="O2558" s="5">
        <v>10000</v>
      </c>
      <c r="P2558" s="5">
        <v>20000</v>
      </c>
      <c r="Q2558" s="26" t="s">
        <v>14971</v>
      </c>
    </row>
    <row r="2559" spans="1:17" s="415" customFormat="1" ht="140" x14ac:dyDescent="0.15">
      <c r="A2559" s="46">
        <v>2016</v>
      </c>
      <c r="B2559" s="1" t="s">
        <v>13618</v>
      </c>
      <c r="C2559" s="1">
        <v>10056</v>
      </c>
      <c r="D2559" s="1" t="s">
        <v>79</v>
      </c>
      <c r="E2559" s="24">
        <v>201610056080</v>
      </c>
      <c r="F2559" s="26" t="s">
        <v>14972</v>
      </c>
      <c r="G2559" s="1" t="s">
        <v>2</v>
      </c>
      <c r="H2559" s="1" t="s">
        <v>14973</v>
      </c>
      <c r="I2559" s="1" t="s">
        <v>14974</v>
      </c>
      <c r="J2559" s="1">
        <v>5</v>
      </c>
      <c r="K2559" s="26" t="s">
        <v>14975</v>
      </c>
      <c r="L2559" s="1" t="s">
        <v>14964</v>
      </c>
      <c r="M2559" s="1" t="s">
        <v>14768</v>
      </c>
      <c r="N2559" s="5">
        <v>10000</v>
      </c>
      <c r="O2559" s="5">
        <v>10000</v>
      </c>
      <c r="P2559" s="5">
        <v>20000</v>
      </c>
      <c r="Q2559" s="26" t="s">
        <v>14976</v>
      </c>
    </row>
    <row r="2560" spans="1:17" s="415" customFormat="1" ht="98" x14ac:dyDescent="0.15">
      <c r="A2560" s="46">
        <v>2016</v>
      </c>
      <c r="B2560" s="1" t="s">
        <v>13618</v>
      </c>
      <c r="C2560" s="1">
        <v>10056</v>
      </c>
      <c r="D2560" s="1" t="s">
        <v>79</v>
      </c>
      <c r="E2560" s="24">
        <v>201610056081</v>
      </c>
      <c r="F2560" s="26" t="s">
        <v>14977</v>
      </c>
      <c r="G2560" s="1" t="s">
        <v>2</v>
      </c>
      <c r="H2560" s="1" t="s">
        <v>14978</v>
      </c>
      <c r="I2560" s="1" t="s">
        <v>14979</v>
      </c>
      <c r="J2560" s="1">
        <v>5</v>
      </c>
      <c r="K2560" s="26" t="s">
        <v>14980</v>
      </c>
      <c r="L2560" s="1" t="s">
        <v>14981</v>
      </c>
      <c r="M2560" s="1" t="s">
        <v>174</v>
      </c>
      <c r="N2560" s="5">
        <v>10000</v>
      </c>
      <c r="O2560" s="5">
        <v>10000</v>
      </c>
      <c r="P2560" s="5">
        <v>20000</v>
      </c>
      <c r="Q2560" s="26" t="s">
        <v>14982</v>
      </c>
    </row>
    <row r="2561" spans="1:17" s="415" customFormat="1" ht="98" x14ac:dyDescent="0.15">
      <c r="A2561" s="46">
        <v>2016</v>
      </c>
      <c r="B2561" s="1" t="s">
        <v>13618</v>
      </c>
      <c r="C2561" s="1">
        <v>10056</v>
      </c>
      <c r="D2561" s="1" t="s">
        <v>79</v>
      </c>
      <c r="E2561" s="24">
        <v>201610056082</v>
      </c>
      <c r="F2561" s="26" t="s">
        <v>14983</v>
      </c>
      <c r="G2561" s="1" t="s">
        <v>2</v>
      </c>
      <c r="H2561" s="1" t="s">
        <v>14984</v>
      </c>
      <c r="I2561" s="1" t="s">
        <v>14985</v>
      </c>
      <c r="J2561" s="1">
        <v>5</v>
      </c>
      <c r="K2561" s="26" t="s">
        <v>14986</v>
      </c>
      <c r="L2561" s="1" t="s">
        <v>1993</v>
      </c>
      <c r="M2561" s="1" t="s">
        <v>174</v>
      </c>
      <c r="N2561" s="5">
        <v>10000</v>
      </c>
      <c r="O2561" s="5">
        <v>10000</v>
      </c>
      <c r="P2561" s="5">
        <v>20000</v>
      </c>
      <c r="Q2561" s="26" t="s">
        <v>14987</v>
      </c>
    </row>
    <row r="2562" spans="1:17" s="415" customFormat="1" ht="126" x14ac:dyDescent="0.15">
      <c r="A2562" s="46">
        <v>2016</v>
      </c>
      <c r="B2562" s="1" t="s">
        <v>13618</v>
      </c>
      <c r="C2562" s="1">
        <v>10056</v>
      </c>
      <c r="D2562" s="1" t="s">
        <v>79</v>
      </c>
      <c r="E2562" s="24">
        <v>201610056083</v>
      </c>
      <c r="F2562" s="26" t="s">
        <v>14988</v>
      </c>
      <c r="G2562" s="1" t="s">
        <v>4</v>
      </c>
      <c r="H2562" s="1" t="s">
        <v>14989</v>
      </c>
      <c r="I2562" s="1" t="s">
        <v>14990</v>
      </c>
      <c r="J2562" s="1">
        <v>5</v>
      </c>
      <c r="K2562" s="26" t="s">
        <v>14991</v>
      </c>
      <c r="L2562" s="1" t="s">
        <v>14992</v>
      </c>
      <c r="M2562" s="1" t="s">
        <v>14993</v>
      </c>
      <c r="N2562" s="5">
        <v>10000</v>
      </c>
      <c r="O2562" s="5">
        <v>10000</v>
      </c>
      <c r="P2562" s="5">
        <v>20000</v>
      </c>
      <c r="Q2562" s="26" t="s">
        <v>14994</v>
      </c>
    </row>
    <row r="2563" spans="1:17" s="415" customFormat="1" ht="98" x14ac:dyDescent="0.15">
      <c r="A2563" s="46">
        <v>2016</v>
      </c>
      <c r="B2563" s="1" t="s">
        <v>13618</v>
      </c>
      <c r="C2563" s="1">
        <v>10056</v>
      </c>
      <c r="D2563" s="1" t="s">
        <v>79</v>
      </c>
      <c r="E2563" s="24">
        <v>201610056084</v>
      </c>
      <c r="F2563" s="26" t="s">
        <v>14995</v>
      </c>
      <c r="G2563" s="1" t="s">
        <v>2</v>
      </c>
      <c r="H2563" s="1" t="s">
        <v>14996</v>
      </c>
      <c r="I2563" s="1" t="s">
        <v>14997</v>
      </c>
      <c r="J2563" s="1">
        <v>5</v>
      </c>
      <c r="K2563" s="26" t="s">
        <v>14998</v>
      </c>
      <c r="L2563" s="1" t="s">
        <v>14999</v>
      </c>
      <c r="M2563" s="1" t="s">
        <v>397</v>
      </c>
      <c r="N2563" s="5">
        <v>10000</v>
      </c>
      <c r="O2563" s="5">
        <v>10000</v>
      </c>
      <c r="P2563" s="5">
        <v>20000</v>
      </c>
      <c r="Q2563" s="26" t="s">
        <v>15000</v>
      </c>
    </row>
    <row r="2564" spans="1:17" s="415" customFormat="1" ht="98" x14ac:dyDescent="0.15">
      <c r="A2564" s="46">
        <v>2016</v>
      </c>
      <c r="B2564" s="1" t="s">
        <v>13618</v>
      </c>
      <c r="C2564" s="1">
        <v>10056</v>
      </c>
      <c r="D2564" s="1" t="s">
        <v>79</v>
      </c>
      <c r="E2564" s="24">
        <v>201610056085</v>
      </c>
      <c r="F2564" s="26" t="s">
        <v>15001</v>
      </c>
      <c r="G2564" s="1" t="s">
        <v>2</v>
      </c>
      <c r="H2564" s="1" t="s">
        <v>15002</v>
      </c>
      <c r="I2564" s="1" t="s">
        <v>15003</v>
      </c>
      <c r="J2564" s="1">
        <v>5</v>
      </c>
      <c r="K2564" s="26" t="s">
        <v>15004</v>
      </c>
      <c r="L2564" s="1" t="s">
        <v>15005</v>
      </c>
      <c r="M2564" s="1" t="s">
        <v>174</v>
      </c>
      <c r="N2564" s="5">
        <v>10000</v>
      </c>
      <c r="O2564" s="5">
        <v>10000</v>
      </c>
      <c r="P2564" s="5">
        <v>20000</v>
      </c>
      <c r="Q2564" s="26" t="s">
        <v>15006</v>
      </c>
    </row>
    <row r="2565" spans="1:17" s="415" customFormat="1" ht="98" x14ac:dyDescent="0.15">
      <c r="A2565" s="46">
        <v>2016</v>
      </c>
      <c r="B2565" s="1" t="s">
        <v>13618</v>
      </c>
      <c r="C2565" s="1">
        <v>10056</v>
      </c>
      <c r="D2565" s="1" t="s">
        <v>79</v>
      </c>
      <c r="E2565" s="24">
        <v>201610056086</v>
      </c>
      <c r="F2565" s="26" t="s">
        <v>15007</v>
      </c>
      <c r="G2565" s="1" t="s">
        <v>2</v>
      </c>
      <c r="H2565" s="1" t="s">
        <v>15008</v>
      </c>
      <c r="I2565" s="1" t="s">
        <v>15009</v>
      </c>
      <c r="J2565" s="1">
        <v>5</v>
      </c>
      <c r="K2565" s="26" t="s">
        <v>15010</v>
      </c>
      <c r="L2565" s="1" t="s">
        <v>15011</v>
      </c>
      <c r="M2565" s="1" t="s">
        <v>174</v>
      </c>
      <c r="N2565" s="5">
        <v>10000</v>
      </c>
      <c r="O2565" s="5">
        <v>10000</v>
      </c>
      <c r="P2565" s="5">
        <v>20000</v>
      </c>
      <c r="Q2565" s="26" t="s">
        <v>15012</v>
      </c>
    </row>
    <row r="2566" spans="1:17" s="415" customFormat="1" ht="70" x14ac:dyDescent="0.15">
      <c r="A2566" s="46">
        <v>2016</v>
      </c>
      <c r="B2566" s="1" t="s">
        <v>13618</v>
      </c>
      <c r="C2566" s="1">
        <v>10056</v>
      </c>
      <c r="D2566" s="1" t="s">
        <v>79</v>
      </c>
      <c r="E2566" s="24">
        <v>201610056087</v>
      </c>
      <c r="F2566" s="26" t="s">
        <v>15013</v>
      </c>
      <c r="G2566" s="1" t="s">
        <v>2</v>
      </c>
      <c r="H2566" s="1" t="s">
        <v>15014</v>
      </c>
      <c r="I2566" s="1" t="s">
        <v>15015</v>
      </c>
      <c r="J2566" s="1">
        <v>4</v>
      </c>
      <c r="K2566" s="26" t="s">
        <v>15016</v>
      </c>
      <c r="L2566" s="1" t="s">
        <v>15017</v>
      </c>
      <c r="M2566" s="1" t="s">
        <v>156</v>
      </c>
      <c r="N2566" s="5">
        <v>10000</v>
      </c>
      <c r="O2566" s="5">
        <v>10000</v>
      </c>
      <c r="P2566" s="5">
        <v>20000</v>
      </c>
      <c r="Q2566" s="26" t="s">
        <v>15018</v>
      </c>
    </row>
    <row r="2567" spans="1:17" s="415" customFormat="1" ht="140" x14ac:dyDescent="0.15">
      <c r="A2567" s="46">
        <v>2016</v>
      </c>
      <c r="B2567" s="1" t="s">
        <v>13618</v>
      </c>
      <c r="C2567" s="1">
        <v>10056</v>
      </c>
      <c r="D2567" s="1" t="s">
        <v>79</v>
      </c>
      <c r="E2567" s="24">
        <v>201610056088</v>
      </c>
      <c r="F2567" s="26" t="s">
        <v>15019</v>
      </c>
      <c r="G2567" s="1" t="s">
        <v>2</v>
      </c>
      <c r="H2567" s="1" t="s">
        <v>3945</v>
      </c>
      <c r="I2567" s="1" t="s">
        <v>15020</v>
      </c>
      <c r="J2567" s="1">
        <v>5</v>
      </c>
      <c r="K2567" s="26" t="s">
        <v>15021</v>
      </c>
      <c r="L2567" s="1" t="s">
        <v>15022</v>
      </c>
      <c r="M2567" s="1" t="s">
        <v>174</v>
      </c>
      <c r="N2567" s="5">
        <v>10000</v>
      </c>
      <c r="O2567" s="5">
        <v>10000</v>
      </c>
      <c r="P2567" s="5">
        <v>20000</v>
      </c>
      <c r="Q2567" s="26" t="s">
        <v>15023</v>
      </c>
    </row>
    <row r="2568" spans="1:17" s="415" customFormat="1" ht="98" x14ac:dyDescent="0.15">
      <c r="A2568" s="46">
        <v>2016</v>
      </c>
      <c r="B2568" s="1" t="s">
        <v>13618</v>
      </c>
      <c r="C2568" s="1">
        <v>10056</v>
      </c>
      <c r="D2568" s="1" t="s">
        <v>79</v>
      </c>
      <c r="E2568" s="24">
        <v>201610056089</v>
      </c>
      <c r="F2568" s="26" t="s">
        <v>15024</v>
      </c>
      <c r="G2568" s="1" t="s">
        <v>2</v>
      </c>
      <c r="H2568" s="1" t="s">
        <v>15025</v>
      </c>
      <c r="I2568" s="1" t="s">
        <v>15026</v>
      </c>
      <c r="J2568" s="1">
        <v>5</v>
      </c>
      <c r="K2568" s="26" t="s">
        <v>15027</v>
      </c>
      <c r="L2568" s="1" t="s">
        <v>15028</v>
      </c>
      <c r="M2568" s="1" t="s">
        <v>174</v>
      </c>
      <c r="N2568" s="5">
        <v>10000</v>
      </c>
      <c r="O2568" s="5">
        <v>10000</v>
      </c>
      <c r="P2568" s="5">
        <v>20000</v>
      </c>
      <c r="Q2568" s="26" t="s">
        <v>15029</v>
      </c>
    </row>
    <row r="2569" spans="1:17" s="415" customFormat="1" ht="140" x14ac:dyDescent="0.15">
      <c r="A2569" s="46">
        <v>2016</v>
      </c>
      <c r="B2569" s="1" t="s">
        <v>13618</v>
      </c>
      <c r="C2569" s="1">
        <v>10056</v>
      </c>
      <c r="D2569" s="1" t="s">
        <v>79</v>
      </c>
      <c r="E2569" s="24">
        <v>201610056090</v>
      </c>
      <c r="F2569" s="26" t="s">
        <v>15030</v>
      </c>
      <c r="G2569" s="1" t="s">
        <v>4</v>
      </c>
      <c r="H2569" s="1" t="s">
        <v>15031</v>
      </c>
      <c r="I2569" s="1" t="s">
        <v>15032</v>
      </c>
      <c r="J2569" s="1">
        <v>5</v>
      </c>
      <c r="K2569" s="26" t="s">
        <v>15033</v>
      </c>
      <c r="L2569" s="1" t="s">
        <v>15034</v>
      </c>
      <c r="M2569" s="1" t="s">
        <v>156</v>
      </c>
      <c r="N2569" s="5">
        <v>10000</v>
      </c>
      <c r="O2569" s="5">
        <v>10000</v>
      </c>
      <c r="P2569" s="5">
        <v>20000</v>
      </c>
      <c r="Q2569" s="26" t="s">
        <v>15035</v>
      </c>
    </row>
    <row r="2570" spans="1:17" s="415" customFormat="1" ht="98" x14ac:dyDescent="0.15">
      <c r="A2570" s="46">
        <v>2016</v>
      </c>
      <c r="B2570" s="1" t="s">
        <v>13618</v>
      </c>
      <c r="C2570" s="1">
        <v>10056</v>
      </c>
      <c r="D2570" s="1" t="s">
        <v>79</v>
      </c>
      <c r="E2570" s="24">
        <v>201610056091</v>
      </c>
      <c r="F2570" s="26" t="s">
        <v>15036</v>
      </c>
      <c r="G2570" s="1" t="s">
        <v>2</v>
      </c>
      <c r="H2570" s="1" t="s">
        <v>15037</v>
      </c>
      <c r="I2570" s="1" t="s">
        <v>15038</v>
      </c>
      <c r="J2570" s="1">
        <v>5</v>
      </c>
      <c r="K2570" s="26" t="s">
        <v>15039</v>
      </c>
      <c r="L2570" s="1" t="s">
        <v>15040</v>
      </c>
      <c r="M2570" s="1" t="s">
        <v>174</v>
      </c>
      <c r="N2570" s="5">
        <v>10000</v>
      </c>
      <c r="O2570" s="5">
        <v>10000</v>
      </c>
      <c r="P2570" s="5">
        <v>20000</v>
      </c>
      <c r="Q2570" s="26" t="s">
        <v>15041</v>
      </c>
    </row>
    <row r="2571" spans="1:17" s="415" customFormat="1" ht="98" x14ac:dyDescent="0.15">
      <c r="A2571" s="46">
        <v>2016</v>
      </c>
      <c r="B2571" s="1" t="s">
        <v>13618</v>
      </c>
      <c r="C2571" s="1">
        <v>10056</v>
      </c>
      <c r="D2571" s="1" t="s">
        <v>79</v>
      </c>
      <c r="E2571" s="24">
        <v>201610056092</v>
      </c>
      <c r="F2571" s="26" t="s">
        <v>15042</v>
      </c>
      <c r="G2571" s="1" t="s">
        <v>2</v>
      </c>
      <c r="H2571" s="1" t="s">
        <v>15043</v>
      </c>
      <c r="I2571" s="1" t="s">
        <v>15044</v>
      </c>
      <c r="J2571" s="1">
        <v>5</v>
      </c>
      <c r="K2571" s="26" t="s">
        <v>15045</v>
      </c>
      <c r="L2571" s="1" t="s">
        <v>15046</v>
      </c>
      <c r="M2571" s="1" t="s">
        <v>156</v>
      </c>
      <c r="N2571" s="5">
        <v>10000</v>
      </c>
      <c r="O2571" s="5">
        <v>10000</v>
      </c>
      <c r="P2571" s="5">
        <v>20000</v>
      </c>
      <c r="Q2571" s="26" t="s">
        <v>15047</v>
      </c>
    </row>
    <row r="2572" spans="1:17" s="415" customFormat="1" ht="140" x14ac:dyDescent="0.15">
      <c r="A2572" s="46">
        <v>2016</v>
      </c>
      <c r="B2572" s="1" t="s">
        <v>13618</v>
      </c>
      <c r="C2572" s="1">
        <v>10056</v>
      </c>
      <c r="D2572" s="1" t="s">
        <v>79</v>
      </c>
      <c r="E2572" s="24">
        <v>201610056093</v>
      </c>
      <c r="F2572" s="26" t="s">
        <v>15048</v>
      </c>
      <c r="G2572" s="1" t="s">
        <v>2</v>
      </c>
      <c r="H2572" s="1" t="s">
        <v>15049</v>
      </c>
      <c r="I2572" s="1" t="s">
        <v>15050</v>
      </c>
      <c r="J2572" s="1">
        <v>5</v>
      </c>
      <c r="K2572" s="26" t="s">
        <v>15051</v>
      </c>
      <c r="L2572" s="1" t="s">
        <v>15052</v>
      </c>
      <c r="M2572" s="1" t="s">
        <v>156</v>
      </c>
      <c r="N2572" s="5">
        <v>10000</v>
      </c>
      <c r="O2572" s="5">
        <v>10000</v>
      </c>
      <c r="P2572" s="5">
        <v>20000</v>
      </c>
      <c r="Q2572" s="26" t="s">
        <v>15053</v>
      </c>
    </row>
    <row r="2573" spans="1:17" s="415" customFormat="1" ht="98" x14ac:dyDescent="0.15">
      <c r="A2573" s="46">
        <v>2016</v>
      </c>
      <c r="B2573" s="1" t="s">
        <v>13618</v>
      </c>
      <c r="C2573" s="1">
        <v>10056</v>
      </c>
      <c r="D2573" s="1" t="s">
        <v>79</v>
      </c>
      <c r="E2573" s="24">
        <v>201610056094</v>
      </c>
      <c r="F2573" s="26" t="s">
        <v>15054</v>
      </c>
      <c r="G2573" s="1" t="s">
        <v>2</v>
      </c>
      <c r="H2573" s="1" t="s">
        <v>15055</v>
      </c>
      <c r="I2573" s="1" t="s">
        <v>15056</v>
      </c>
      <c r="J2573" s="1">
        <v>5</v>
      </c>
      <c r="K2573" s="26" t="s">
        <v>15057</v>
      </c>
      <c r="L2573" s="1" t="s">
        <v>15058</v>
      </c>
      <c r="M2573" s="1" t="s">
        <v>156</v>
      </c>
      <c r="N2573" s="5">
        <v>10000</v>
      </c>
      <c r="O2573" s="5">
        <v>10000</v>
      </c>
      <c r="P2573" s="5">
        <v>20000</v>
      </c>
      <c r="Q2573" s="26" t="s">
        <v>15059</v>
      </c>
    </row>
    <row r="2574" spans="1:17" s="415" customFormat="1" ht="56" x14ac:dyDescent="0.15">
      <c r="A2574" s="46">
        <v>2016</v>
      </c>
      <c r="B2574" s="1" t="s">
        <v>13618</v>
      </c>
      <c r="C2574" s="1">
        <v>10056</v>
      </c>
      <c r="D2574" s="1" t="s">
        <v>79</v>
      </c>
      <c r="E2574" s="24">
        <v>201610056095</v>
      </c>
      <c r="F2574" s="26" t="s">
        <v>15060</v>
      </c>
      <c r="G2574" s="1" t="s">
        <v>2</v>
      </c>
      <c r="H2574" s="1" t="s">
        <v>15061</v>
      </c>
      <c r="I2574" s="1" t="s">
        <v>15062</v>
      </c>
      <c r="J2574" s="1">
        <v>2</v>
      </c>
      <c r="K2574" s="26" t="s">
        <v>15063</v>
      </c>
      <c r="L2574" s="1" t="s">
        <v>15064</v>
      </c>
      <c r="M2574" s="1" t="s">
        <v>174</v>
      </c>
      <c r="N2574" s="5">
        <v>10000</v>
      </c>
      <c r="O2574" s="5">
        <v>10000</v>
      </c>
      <c r="P2574" s="5">
        <v>20000</v>
      </c>
      <c r="Q2574" s="26" t="s">
        <v>15065</v>
      </c>
    </row>
    <row r="2575" spans="1:17" s="415" customFormat="1" ht="126" x14ac:dyDescent="0.15">
      <c r="A2575" s="46">
        <v>2016</v>
      </c>
      <c r="B2575" s="1" t="s">
        <v>13618</v>
      </c>
      <c r="C2575" s="1">
        <v>10056</v>
      </c>
      <c r="D2575" s="1" t="s">
        <v>79</v>
      </c>
      <c r="E2575" s="24">
        <v>201610056096</v>
      </c>
      <c r="F2575" s="26" t="s">
        <v>15066</v>
      </c>
      <c r="G2575" s="1" t="s">
        <v>2</v>
      </c>
      <c r="H2575" s="1" t="s">
        <v>15067</v>
      </c>
      <c r="I2575" s="1" t="s">
        <v>15068</v>
      </c>
      <c r="J2575" s="1">
        <v>2</v>
      </c>
      <c r="K2575" s="26" t="s">
        <v>15069</v>
      </c>
      <c r="L2575" s="1" t="s">
        <v>15070</v>
      </c>
      <c r="M2575" s="1" t="s">
        <v>174</v>
      </c>
      <c r="N2575" s="5">
        <v>10000</v>
      </c>
      <c r="O2575" s="5">
        <v>10000</v>
      </c>
      <c r="P2575" s="5">
        <v>20000</v>
      </c>
      <c r="Q2575" s="26" t="s">
        <v>15071</v>
      </c>
    </row>
    <row r="2576" spans="1:17" s="415" customFormat="1" ht="98" x14ac:dyDescent="0.15">
      <c r="A2576" s="46">
        <v>2016</v>
      </c>
      <c r="B2576" s="1" t="s">
        <v>13618</v>
      </c>
      <c r="C2576" s="1">
        <v>10056</v>
      </c>
      <c r="D2576" s="1" t="s">
        <v>79</v>
      </c>
      <c r="E2576" s="24">
        <v>201610056097</v>
      </c>
      <c r="F2576" s="26" t="s">
        <v>15072</v>
      </c>
      <c r="G2576" s="1" t="s">
        <v>2</v>
      </c>
      <c r="H2576" s="1" t="s">
        <v>15073</v>
      </c>
      <c r="I2576" s="1" t="s">
        <v>15074</v>
      </c>
      <c r="J2576" s="1">
        <v>5</v>
      </c>
      <c r="K2576" s="26" t="s">
        <v>15075</v>
      </c>
      <c r="L2576" s="1" t="s">
        <v>15076</v>
      </c>
      <c r="M2576" s="1" t="s">
        <v>174</v>
      </c>
      <c r="N2576" s="5">
        <v>10000</v>
      </c>
      <c r="O2576" s="5">
        <v>10000</v>
      </c>
      <c r="P2576" s="5">
        <v>20000</v>
      </c>
      <c r="Q2576" s="26" t="s">
        <v>15077</v>
      </c>
    </row>
    <row r="2577" spans="1:17" s="415" customFormat="1" ht="112" x14ac:dyDescent="0.15">
      <c r="A2577" s="46">
        <v>2016</v>
      </c>
      <c r="B2577" s="1" t="s">
        <v>13618</v>
      </c>
      <c r="C2577" s="1">
        <v>10056</v>
      </c>
      <c r="D2577" s="1" t="s">
        <v>79</v>
      </c>
      <c r="E2577" s="24">
        <v>201610056098</v>
      </c>
      <c r="F2577" s="26" t="s">
        <v>15078</v>
      </c>
      <c r="G2577" s="1" t="s">
        <v>2</v>
      </c>
      <c r="H2577" s="1" t="s">
        <v>15079</v>
      </c>
      <c r="I2577" s="1" t="s">
        <v>15080</v>
      </c>
      <c r="J2577" s="1">
        <v>3</v>
      </c>
      <c r="K2577" s="26" t="s">
        <v>15081</v>
      </c>
      <c r="L2577" s="1" t="s">
        <v>15082</v>
      </c>
      <c r="M2577" s="1" t="s">
        <v>156</v>
      </c>
      <c r="N2577" s="5">
        <v>10000</v>
      </c>
      <c r="O2577" s="5">
        <v>10000</v>
      </c>
      <c r="P2577" s="5">
        <v>20000</v>
      </c>
      <c r="Q2577" s="26" t="s">
        <v>15083</v>
      </c>
    </row>
    <row r="2578" spans="1:17" s="415" customFormat="1" ht="126" x14ac:dyDescent="0.15">
      <c r="A2578" s="46">
        <v>2016</v>
      </c>
      <c r="B2578" s="1" t="s">
        <v>13618</v>
      </c>
      <c r="C2578" s="1">
        <v>10056</v>
      </c>
      <c r="D2578" s="1" t="s">
        <v>79</v>
      </c>
      <c r="E2578" s="24">
        <v>201610056099</v>
      </c>
      <c r="F2578" s="26" t="s">
        <v>15084</v>
      </c>
      <c r="G2578" s="1" t="s">
        <v>2</v>
      </c>
      <c r="H2578" s="1" t="s">
        <v>15085</v>
      </c>
      <c r="I2578" s="1" t="s">
        <v>15086</v>
      </c>
      <c r="J2578" s="1">
        <v>5</v>
      </c>
      <c r="K2578" s="26" t="s">
        <v>15087</v>
      </c>
      <c r="L2578" s="1" t="s">
        <v>15088</v>
      </c>
      <c r="M2578" s="1" t="s">
        <v>156</v>
      </c>
      <c r="N2578" s="5">
        <v>10000</v>
      </c>
      <c r="O2578" s="5">
        <v>10000</v>
      </c>
      <c r="P2578" s="5">
        <v>20000</v>
      </c>
      <c r="Q2578" s="26" t="s">
        <v>15089</v>
      </c>
    </row>
    <row r="2579" spans="1:17" s="415" customFormat="1" ht="140" x14ac:dyDescent="0.15">
      <c r="A2579" s="46">
        <v>2016</v>
      </c>
      <c r="B2579" s="1" t="s">
        <v>13618</v>
      </c>
      <c r="C2579" s="1">
        <v>10056</v>
      </c>
      <c r="D2579" s="1" t="s">
        <v>79</v>
      </c>
      <c r="E2579" s="24">
        <v>201610056100</v>
      </c>
      <c r="F2579" s="26" t="s">
        <v>15090</v>
      </c>
      <c r="G2579" s="1" t="s">
        <v>2</v>
      </c>
      <c r="H2579" s="1" t="s">
        <v>15091</v>
      </c>
      <c r="I2579" s="1" t="s">
        <v>15092</v>
      </c>
      <c r="J2579" s="1">
        <v>4</v>
      </c>
      <c r="K2579" s="26" t="s">
        <v>15093</v>
      </c>
      <c r="L2579" s="1" t="s">
        <v>15094</v>
      </c>
      <c r="M2579" s="1" t="s">
        <v>156</v>
      </c>
      <c r="N2579" s="5">
        <v>10000</v>
      </c>
      <c r="O2579" s="5">
        <v>10000</v>
      </c>
      <c r="P2579" s="5">
        <v>20000</v>
      </c>
      <c r="Q2579" s="26" t="s">
        <v>15095</v>
      </c>
    </row>
    <row r="2580" spans="1:17" s="415" customFormat="1" ht="84" x14ac:dyDescent="0.15">
      <c r="A2580" s="46">
        <v>2016</v>
      </c>
      <c r="B2580" s="1" t="s">
        <v>13618</v>
      </c>
      <c r="C2580" s="1">
        <v>10056</v>
      </c>
      <c r="D2580" s="1" t="s">
        <v>79</v>
      </c>
      <c r="E2580" s="24">
        <v>201610056101</v>
      </c>
      <c r="F2580" s="26" t="s">
        <v>15096</v>
      </c>
      <c r="G2580" s="1" t="s">
        <v>2</v>
      </c>
      <c r="H2580" s="1" t="s">
        <v>15097</v>
      </c>
      <c r="I2580" s="1" t="s">
        <v>15098</v>
      </c>
      <c r="J2580" s="1">
        <v>4</v>
      </c>
      <c r="K2580" s="26" t="s">
        <v>15099</v>
      </c>
      <c r="L2580" s="1" t="s">
        <v>15100</v>
      </c>
      <c r="M2580" s="1" t="s">
        <v>150</v>
      </c>
      <c r="N2580" s="5">
        <v>10000</v>
      </c>
      <c r="O2580" s="5">
        <v>10000</v>
      </c>
      <c r="P2580" s="5">
        <v>20000</v>
      </c>
      <c r="Q2580" s="26" t="s">
        <v>15101</v>
      </c>
    </row>
    <row r="2581" spans="1:17" s="415" customFormat="1" ht="126" x14ac:dyDescent="0.15">
      <c r="A2581" s="46">
        <v>2016</v>
      </c>
      <c r="B2581" s="1" t="s">
        <v>13618</v>
      </c>
      <c r="C2581" s="1">
        <v>10056</v>
      </c>
      <c r="D2581" s="1" t="s">
        <v>79</v>
      </c>
      <c r="E2581" s="24">
        <v>201610056102</v>
      </c>
      <c r="F2581" s="26" t="s">
        <v>15102</v>
      </c>
      <c r="G2581" s="1" t="s">
        <v>2</v>
      </c>
      <c r="H2581" s="1" t="s">
        <v>15103</v>
      </c>
      <c r="I2581" s="1" t="s">
        <v>15104</v>
      </c>
      <c r="J2581" s="1">
        <v>3</v>
      </c>
      <c r="K2581" s="26" t="s">
        <v>15105</v>
      </c>
      <c r="L2581" s="1" t="s">
        <v>15106</v>
      </c>
      <c r="M2581" s="1" t="s">
        <v>734</v>
      </c>
      <c r="N2581" s="5">
        <v>10000</v>
      </c>
      <c r="O2581" s="5">
        <v>10000</v>
      </c>
      <c r="P2581" s="5">
        <v>20000</v>
      </c>
      <c r="Q2581" s="26" t="s">
        <v>15107</v>
      </c>
    </row>
    <row r="2582" spans="1:17" s="415" customFormat="1" ht="126" x14ac:dyDescent="0.15">
      <c r="A2582" s="46">
        <v>2016</v>
      </c>
      <c r="B2582" s="1" t="s">
        <v>13618</v>
      </c>
      <c r="C2582" s="1">
        <v>10056</v>
      </c>
      <c r="D2582" s="1" t="s">
        <v>79</v>
      </c>
      <c r="E2582" s="24">
        <v>201610056103</v>
      </c>
      <c r="F2582" s="26" t="s">
        <v>15108</v>
      </c>
      <c r="G2582" s="1" t="s">
        <v>2</v>
      </c>
      <c r="H2582" s="1" t="s">
        <v>15109</v>
      </c>
      <c r="I2582" s="1" t="s">
        <v>15110</v>
      </c>
      <c r="J2582" s="1">
        <v>5</v>
      </c>
      <c r="K2582" s="26" t="s">
        <v>15111</v>
      </c>
      <c r="L2582" s="1" t="s">
        <v>15112</v>
      </c>
      <c r="M2582" s="1" t="s">
        <v>15113</v>
      </c>
      <c r="N2582" s="5">
        <v>10000</v>
      </c>
      <c r="O2582" s="5">
        <v>10000</v>
      </c>
      <c r="P2582" s="5">
        <v>20000</v>
      </c>
      <c r="Q2582" s="26" t="s">
        <v>15114</v>
      </c>
    </row>
    <row r="2583" spans="1:17" s="415" customFormat="1" ht="140" x14ac:dyDescent="0.15">
      <c r="A2583" s="46">
        <v>2016</v>
      </c>
      <c r="B2583" s="1" t="s">
        <v>13618</v>
      </c>
      <c r="C2583" s="1">
        <v>10056</v>
      </c>
      <c r="D2583" s="1" t="s">
        <v>79</v>
      </c>
      <c r="E2583" s="24">
        <v>201610056104</v>
      </c>
      <c r="F2583" s="26" t="s">
        <v>15115</v>
      </c>
      <c r="G2583" s="1" t="s">
        <v>2</v>
      </c>
      <c r="H2583" s="1" t="s">
        <v>15116</v>
      </c>
      <c r="I2583" s="1" t="s">
        <v>15117</v>
      </c>
      <c r="J2583" s="1">
        <v>5</v>
      </c>
      <c r="K2583" s="26" t="s">
        <v>15118</v>
      </c>
      <c r="L2583" s="1" t="s">
        <v>15119</v>
      </c>
      <c r="M2583" s="1" t="s">
        <v>734</v>
      </c>
      <c r="N2583" s="5">
        <v>10000</v>
      </c>
      <c r="O2583" s="5">
        <v>10000</v>
      </c>
      <c r="P2583" s="5">
        <v>20000</v>
      </c>
      <c r="Q2583" s="26" t="s">
        <v>15120</v>
      </c>
    </row>
    <row r="2584" spans="1:17" s="415" customFormat="1" ht="126" x14ac:dyDescent="0.15">
      <c r="A2584" s="46">
        <v>2016</v>
      </c>
      <c r="B2584" s="1" t="s">
        <v>13618</v>
      </c>
      <c r="C2584" s="1">
        <v>10056</v>
      </c>
      <c r="D2584" s="1" t="s">
        <v>79</v>
      </c>
      <c r="E2584" s="24">
        <v>201610056105</v>
      </c>
      <c r="F2584" s="26" t="s">
        <v>15121</v>
      </c>
      <c r="G2584" s="1" t="s">
        <v>2</v>
      </c>
      <c r="H2584" s="1" t="s">
        <v>15122</v>
      </c>
      <c r="I2584" s="1" t="s">
        <v>15123</v>
      </c>
      <c r="J2584" s="1">
        <v>5</v>
      </c>
      <c r="K2584" s="26" t="s">
        <v>15124</v>
      </c>
      <c r="L2584" s="1" t="s">
        <v>15125</v>
      </c>
      <c r="M2584" s="1" t="s">
        <v>14768</v>
      </c>
      <c r="N2584" s="5">
        <v>10000</v>
      </c>
      <c r="O2584" s="5">
        <v>10000</v>
      </c>
      <c r="P2584" s="5">
        <v>20000</v>
      </c>
      <c r="Q2584" s="26" t="s">
        <v>15126</v>
      </c>
    </row>
    <row r="2585" spans="1:17" s="415" customFormat="1" ht="140" x14ac:dyDescent="0.15">
      <c r="A2585" s="46">
        <v>2016</v>
      </c>
      <c r="B2585" s="1" t="s">
        <v>13618</v>
      </c>
      <c r="C2585" s="1">
        <v>10056</v>
      </c>
      <c r="D2585" s="1" t="s">
        <v>79</v>
      </c>
      <c r="E2585" s="24">
        <v>201610056106</v>
      </c>
      <c r="F2585" s="26" t="s">
        <v>15127</v>
      </c>
      <c r="G2585" s="1" t="s">
        <v>2</v>
      </c>
      <c r="H2585" s="1" t="s">
        <v>15128</v>
      </c>
      <c r="I2585" s="1" t="s">
        <v>15129</v>
      </c>
      <c r="J2585" s="1">
        <v>5</v>
      </c>
      <c r="K2585" s="26" t="s">
        <v>15130</v>
      </c>
      <c r="L2585" s="1" t="s">
        <v>15131</v>
      </c>
      <c r="M2585" s="1" t="s">
        <v>734</v>
      </c>
      <c r="N2585" s="5">
        <v>10000</v>
      </c>
      <c r="O2585" s="5">
        <v>10000</v>
      </c>
      <c r="P2585" s="5">
        <v>20000</v>
      </c>
      <c r="Q2585" s="26" t="s">
        <v>15132</v>
      </c>
    </row>
    <row r="2586" spans="1:17" s="415" customFormat="1" ht="126" x14ac:dyDescent="0.15">
      <c r="A2586" s="46">
        <v>2016</v>
      </c>
      <c r="B2586" s="1" t="s">
        <v>13618</v>
      </c>
      <c r="C2586" s="1">
        <v>10056</v>
      </c>
      <c r="D2586" s="1" t="s">
        <v>79</v>
      </c>
      <c r="E2586" s="24">
        <v>201610056107</v>
      </c>
      <c r="F2586" s="26" t="s">
        <v>15133</v>
      </c>
      <c r="G2586" s="1" t="s">
        <v>2</v>
      </c>
      <c r="H2586" s="1" t="s">
        <v>15134</v>
      </c>
      <c r="I2586" s="1" t="s">
        <v>15135</v>
      </c>
      <c r="J2586" s="1">
        <v>3</v>
      </c>
      <c r="K2586" s="26" t="s">
        <v>15136</v>
      </c>
      <c r="L2586" s="1" t="s">
        <v>15131</v>
      </c>
      <c r="M2586" s="1" t="s">
        <v>734</v>
      </c>
      <c r="N2586" s="5">
        <v>10000</v>
      </c>
      <c r="O2586" s="5">
        <v>10000</v>
      </c>
      <c r="P2586" s="5">
        <v>20000</v>
      </c>
      <c r="Q2586" s="26" t="s">
        <v>15137</v>
      </c>
    </row>
    <row r="2587" spans="1:17" s="415" customFormat="1" ht="126" x14ac:dyDescent="0.15">
      <c r="A2587" s="46">
        <v>2016</v>
      </c>
      <c r="B2587" s="1" t="s">
        <v>13618</v>
      </c>
      <c r="C2587" s="1">
        <v>10056</v>
      </c>
      <c r="D2587" s="1" t="s">
        <v>79</v>
      </c>
      <c r="E2587" s="24">
        <v>201610056108</v>
      </c>
      <c r="F2587" s="26" t="s">
        <v>15138</v>
      </c>
      <c r="G2587" s="1" t="s">
        <v>2</v>
      </c>
      <c r="H2587" s="1" t="s">
        <v>15139</v>
      </c>
      <c r="I2587" s="1" t="s">
        <v>15140</v>
      </c>
      <c r="J2587" s="1">
        <v>5</v>
      </c>
      <c r="K2587" s="26" t="s">
        <v>15141</v>
      </c>
      <c r="L2587" s="1" t="s">
        <v>15142</v>
      </c>
      <c r="M2587" s="1" t="s">
        <v>156</v>
      </c>
      <c r="N2587" s="5">
        <v>10000</v>
      </c>
      <c r="O2587" s="5">
        <v>10000</v>
      </c>
      <c r="P2587" s="5">
        <v>20000</v>
      </c>
      <c r="Q2587" s="26" t="s">
        <v>15143</v>
      </c>
    </row>
    <row r="2588" spans="1:17" s="415" customFormat="1" ht="126" x14ac:dyDescent="0.15">
      <c r="A2588" s="46">
        <v>2016</v>
      </c>
      <c r="B2588" s="1" t="s">
        <v>13618</v>
      </c>
      <c r="C2588" s="1">
        <v>10056</v>
      </c>
      <c r="D2588" s="1" t="s">
        <v>79</v>
      </c>
      <c r="E2588" s="24">
        <v>201610056109</v>
      </c>
      <c r="F2588" s="26" t="s">
        <v>15144</v>
      </c>
      <c r="G2588" s="1" t="s">
        <v>2</v>
      </c>
      <c r="H2588" s="1" t="s">
        <v>15145</v>
      </c>
      <c r="I2588" s="1" t="s">
        <v>15146</v>
      </c>
      <c r="J2588" s="1">
        <v>5</v>
      </c>
      <c r="K2588" s="26" t="s">
        <v>15147</v>
      </c>
      <c r="L2588" s="1" t="s">
        <v>15148</v>
      </c>
      <c r="M2588" s="1" t="s">
        <v>734</v>
      </c>
      <c r="N2588" s="5">
        <v>10000</v>
      </c>
      <c r="O2588" s="5">
        <v>10000</v>
      </c>
      <c r="P2588" s="5">
        <v>20000</v>
      </c>
      <c r="Q2588" s="26" t="s">
        <v>15149</v>
      </c>
    </row>
    <row r="2589" spans="1:17" s="415" customFormat="1" ht="98" x14ac:dyDescent="0.15">
      <c r="A2589" s="46">
        <v>2016</v>
      </c>
      <c r="B2589" s="1" t="s">
        <v>13618</v>
      </c>
      <c r="C2589" s="1">
        <v>10056</v>
      </c>
      <c r="D2589" s="1" t="s">
        <v>79</v>
      </c>
      <c r="E2589" s="24">
        <v>201610056110</v>
      </c>
      <c r="F2589" s="26" t="s">
        <v>15150</v>
      </c>
      <c r="G2589" s="1" t="s">
        <v>2</v>
      </c>
      <c r="H2589" s="1" t="s">
        <v>15151</v>
      </c>
      <c r="I2589" s="1" t="s">
        <v>15152</v>
      </c>
      <c r="J2589" s="1">
        <v>5</v>
      </c>
      <c r="K2589" s="26" t="s">
        <v>15153</v>
      </c>
      <c r="L2589" s="1" t="s">
        <v>15154</v>
      </c>
      <c r="M2589" s="1" t="s">
        <v>156</v>
      </c>
      <c r="N2589" s="5">
        <v>10000</v>
      </c>
      <c r="O2589" s="5">
        <v>10000</v>
      </c>
      <c r="P2589" s="5">
        <v>20000</v>
      </c>
      <c r="Q2589" s="26" t="s">
        <v>15155</v>
      </c>
    </row>
    <row r="2590" spans="1:17" s="415" customFormat="1" ht="126" x14ac:dyDescent="0.15">
      <c r="A2590" s="46">
        <v>2016</v>
      </c>
      <c r="B2590" s="1" t="s">
        <v>13618</v>
      </c>
      <c r="C2590" s="1">
        <v>10056</v>
      </c>
      <c r="D2590" s="1" t="s">
        <v>79</v>
      </c>
      <c r="E2590" s="24">
        <v>201610056111</v>
      </c>
      <c r="F2590" s="26" t="s">
        <v>15156</v>
      </c>
      <c r="G2590" s="1" t="s">
        <v>2</v>
      </c>
      <c r="H2590" s="1" t="s">
        <v>15157</v>
      </c>
      <c r="I2590" s="1" t="s">
        <v>15158</v>
      </c>
      <c r="J2590" s="1">
        <v>5</v>
      </c>
      <c r="K2590" s="26" t="s">
        <v>15159</v>
      </c>
      <c r="L2590" s="1" t="s">
        <v>15160</v>
      </c>
      <c r="M2590" s="1" t="s">
        <v>397</v>
      </c>
      <c r="N2590" s="5">
        <v>10000</v>
      </c>
      <c r="O2590" s="5">
        <v>10000</v>
      </c>
      <c r="P2590" s="5">
        <v>20000</v>
      </c>
      <c r="Q2590" s="26" t="s">
        <v>15161</v>
      </c>
    </row>
    <row r="2591" spans="1:17" s="415" customFormat="1" ht="84" x14ac:dyDescent="0.15">
      <c r="A2591" s="46">
        <v>2016</v>
      </c>
      <c r="B2591" s="1" t="s">
        <v>13618</v>
      </c>
      <c r="C2591" s="1">
        <v>10056</v>
      </c>
      <c r="D2591" s="1" t="s">
        <v>79</v>
      </c>
      <c r="E2591" s="24">
        <v>201610056112</v>
      </c>
      <c r="F2591" s="26" t="s">
        <v>15162</v>
      </c>
      <c r="G2591" s="1" t="s">
        <v>2</v>
      </c>
      <c r="H2591" s="1" t="s">
        <v>15163</v>
      </c>
      <c r="I2591" s="1" t="s">
        <v>15164</v>
      </c>
      <c r="J2591" s="1">
        <v>4</v>
      </c>
      <c r="K2591" s="26" t="s">
        <v>15165</v>
      </c>
      <c r="L2591" s="1" t="s">
        <v>15166</v>
      </c>
      <c r="M2591" s="1" t="s">
        <v>174</v>
      </c>
      <c r="N2591" s="5">
        <v>10000</v>
      </c>
      <c r="O2591" s="5">
        <v>10000</v>
      </c>
      <c r="P2591" s="5">
        <v>20000</v>
      </c>
      <c r="Q2591" s="26" t="s">
        <v>15167</v>
      </c>
    </row>
    <row r="2592" spans="1:17" s="415" customFormat="1" ht="126" x14ac:dyDescent="0.15">
      <c r="A2592" s="46">
        <v>2016</v>
      </c>
      <c r="B2592" s="1" t="s">
        <v>13618</v>
      </c>
      <c r="C2592" s="1">
        <v>10056</v>
      </c>
      <c r="D2592" s="1" t="s">
        <v>79</v>
      </c>
      <c r="E2592" s="24">
        <v>201610056113</v>
      </c>
      <c r="F2592" s="26" t="s">
        <v>15168</v>
      </c>
      <c r="G2592" s="1" t="s">
        <v>2</v>
      </c>
      <c r="H2592" s="1" t="s">
        <v>15169</v>
      </c>
      <c r="I2592" s="1" t="s">
        <v>15170</v>
      </c>
      <c r="J2592" s="1">
        <v>3</v>
      </c>
      <c r="K2592" s="26" t="s">
        <v>15171</v>
      </c>
      <c r="L2592" s="1" t="s">
        <v>15172</v>
      </c>
      <c r="M2592" s="1" t="s">
        <v>156</v>
      </c>
      <c r="N2592" s="5">
        <v>10000</v>
      </c>
      <c r="O2592" s="5">
        <v>10000</v>
      </c>
      <c r="P2592" s="5">
        <v>20000</v>
      </c>
      <c r="Q2592" s="26" t="s">
        <v>15173</v>
      </c>
    </row>
    <row r="2593" spans="1:17" s="415" customFormat="1" ht="98" x14ac:dyDescent="0.15">
      <c r="A2593" s="46">
        <v>2016</v>
      </c>
      <c r="B2593" s="1" t="s">
        <v>13618</v>
      </c>
      <c r="C2593" s="1">
        <v>10056</v>
      </c>
      <c r="D2593" s="1" t="s">
        <v>79</v>
      </c>
      <c r="E2593" s="24">
        <v>201610056114</v>
      </c>
      <c r="F2593" s="26" t="s">
        <v>15174</v>
      </c>
      <c r="G2593" s="1" t="s">
        <v>2</v>
      </c>
      <c r="H2593" s="1" t="s">
        <v>15175</v>
      </c>
      <c r="I2593" s="1" t="s">
        <v>15176</v>
      </c>
      <c r="J2593" s="1">
        <v>5</v>
      </c>
      <c r="K2593" s="26" t="s">
        <v>15177</v>
      </c>
      <c r="L2593" s="1" t="s">
        <v>15178</v>
      </c>
      <c r="M2593" s="1" t="s">
        <v>174</v>
      </c>
      <c r="N2593" s="5">
        <v>10000</v>
      </c>
      <c r="O2593" s="5">
        <v>10000</v>
      </c>
      <c r="P2593" s="5">
        <v>20000</v>
      </c>
      <c r="Q2593" s="26" t="s">
        <v>15179</v>
      </c>
    </row>
    <row r="2594" spans="1:17" s="415" customFormat="1" ht="98" x14ac:dyDescent="0.15">
      <c r="A2594" s="46">
        <v>2016</v>
      </c>
      <c r="B2594" s="1" t="s">
        <v>13618</v>
      </c>
      <c r="C2594" s="1">
        <v>10056</v>
      </c>
      <c r="D2594" s="1" t="s">
        <v>79</v>
      </c>
      <c r="E2594" s="24">
        <v>201610056115</v>
      </c>
      <c r="F2594" s="26" t="s">
        <v>15180</v>
      </c>
      <c r="G2594" s="1" t="s">
        <v>2</v>
      </c>
      <c r="H2594" s="1" t="s">
        <v>15181</v>
      </c>
      <c r="I2594" s="1" t="s">
        <v>15182</v>
      </c>
      <c r="J2594" s="1">
        <v>5</v>
      </c>
      <c r="K2594" s="26" t="s">
        <v>15183</v>
      </c>
      <c r="L2594" s="1" t="s">
        <v>15184</v>
      </c>
      <c r="M2594" s="1" t="s">
        <v>156</v>
      </c>
      <c r="N2594" s="5">
        <v>10000</v>
      </c>
      <c r="O2594" s="5">
        <v>10000</v>
      </c>
      <c r="P2594" s="5">
        <v>20000</v>
      </c>
      <c r="Q2594" s="26" t="s">
        <v>15185</v>
      </c>
    </row>
    <row r="2595" spans="1:17" s="415" customFormat="1" ht="70" x14ac:dyDescent="0.15">
      <c r="A2595" s="46">
        <v>2016</v>
      </c>
      <c r="B2595" s="1" t="s">
        <v>13618</v>
      </c>
      <c r="C2595" s="1">
        <v>10056</v>
      </c>
      <c r="D2595" s="1" t="s">
        <v>79</v>
      </c>
      <c r="E2595" s="24">
        <v>201610056116</v>
      </c>
      <c r="F2595" s="26" t="s">
        <v>15186</v>
      </c>
      <c r="G2595" s="1" t="s">
        <v>2</v>
      </c>
      <c r="H2595" s="1" t="s">
        <v>15187</v>
      </c>
      <c r="I2595" s="1" t="s">
        <v>15188</v>
      </c>
      <c r="J2595" s="1">
        <v>2</v>
      </c>
      <c r="K2595" s="26" t="s">
        <v>15189</v>
      </c>
      <c r="L2595" s="1" t="s">
        <v>15190</v>
      </c>
      <c r="M2595" s="1" t="s">
        <v>174</v>
      </c>
      <c r="N2595" s="5">
        <v>10000</v>
      </c>
      <c r="O2595" s="5">
        <v>10000</v>
      </c>
      <c r="P2595" s="5">
        <v>20000</v>
      </c>
      <c r="Q2595" s="26" t="s">
        <v>15191</v>
      </c>
    </row>
    <row r="2596" spans="1:17" s="415" customFormat="1" ht="126" x14ac:dyDescent="0.15">
      <c r="A2596" s="46">
        <v>2016</v>
      </c>
      <c r="B2596" s="1" t="s">
        <v>13618</v>
      </c>
      <c r="C2596" s="1">
        <v>10056</v>
      </c>
      <c r="D2596" s="1" t="s">
        <v>79</v>
      </c>
      <c r="E2596" s="24">
        <v>201610056117</v>
      </c>
      <c r="F2596" s="26" t="s">
        <v>15192</v>
      </c>
      <c r="G2596" s="1" t="s">
        <v>2</v>
      </c>
      <c r="H2596" s="1" t="s">
        <v>15193</v>
      </c>
      <c r="I2596" s="1" t="s">
        <v>15194</v>
      </c>
      <c r="J2596" s="1">
        <v>3</v>
      </c>
      <c r="K2596" s="26" t="s">
        <v>15195</v>
      </c>
      <c r="L2596" s="1" t="s">
        <v>15196</v>
      </c>
      <c r="M2596" s="1" t="s">
        <v>156</v>
      </c>
      <c r="N2596" s="5">
        <v>10000</v>
      </c>
      <c r="O2596" s="5">
        <v>10000</v>
      </c>
      <c r="P2596" s="5">
        <v>20000</v>
      </c>
      <c r="Q2596" s="26" t="s">
        <v>15197</v>
      </c>
    </row>
    <row r="2597" spans="1:17" s="415" customFormat="1" ht="140" x14ac:dyDescent="0.15">
      <c r="A2597" s="46">
        <v>2016</v>
      </c>
      <c r="B2597" s="1" t="s">
        <v>13618</v>
      </c>
      <c r="C2597" s="1">
        <v>10056</v>
      </c>
      <c r="D2597" s="1" t="s">
        <v>79</v>
      </c>
      <c r="E2597" s="24">
        <v>201610056118</v>
      </c>
      <c r="F2597" s="26" t="s">
        <v>15198</v>
      </c>
      <c r="G2597" s="1" t="s">
        <v>2</v>
      </c>
      <c r="H2597" s="1" t="s">
        <v>15199</v>
      </c>
      <c r="I2597" s="1" t="s">
        <v>15200</v>
      </c>
      <c r="J2597" s="1">
        <v>3</v>
      </c>
      <c r="K2597" s="26" t="s">
        <v>15201</v>
      </c>
      <c r="L2597" s="1" t="s">
        <v>15202</v>
      </c>
      <c r="M2597" s="1" t="s">
        <v>156</v>
      </c>
      <c r="N2597" s="5">
        <v>10000</v>
      </c>
      <c r="O2597" s="5">
        <v>10000</v>
      </c>
      <c r="P2597" s="5">
        <v>20000</v>
      </c>
      <c r="Q2597" s="26" t="s">
        <v>15203</v>
      </c>
    </row>
    <row r="2598" spans="1:17" s="415" customFormat="1" ht="42" x14ac:dyDescent="0.15">
      <c r="A2598" s="46">
        <v>2016</v>
      </c>
      <c r="B2598" s="1" t="s">
        <v>13618</v>
      </c>
      <c r="C2598" s="1">
        <v>10056</v>
      </c>
      <c r="D2598" s="1" t="s">
        <v>79</v>
      </c>
      <c r="E2598" s="24">
        <v>201610056119</v>
      </c>
      <c r="F2598" s="26" t="s">
        <v>15204</v>
      </c>
      <c r="G2598" s="1" t="s">
        <v>4</v>
      </c>
      <c r="H2598" s="1" t="s">
        <v>15205</v>
      </c>
      <c r="I2598" s="1" t="s">
        <v>15206</v>
      </c>
      <c r="J2598" s="1">
        <v>3</v>
      </c>
      <c r="K2598" s="26" t="s">
        <v>15207</v>
      </c>
      <c r="L2598" s="1" t="s">
        <v>15208</v>
      </c>
      <c r="M2598" s="1" t="s">
        <v>156</v>
      </c>
      <c r="N2598" s="5">
        <v>10000</v>
      </c>
      <c r="O2598" s="5">
        <v>10000</v>
      </c>
      <c r="P2598" s="5">
        <v>20000</v>
      </c>
      <c r="Q2598" s="26" t="s">
        <v>15209</v>
      </c>
    </row>
    <row r="2599" spans="1:17" s="415" customFormat="1" ht="98" x14ac:dyDescent="0.15">
      <c r="A2599" s="46">
        <v>2016</v>
      </c>
      <c r="B2599" s="1" t="s">
        <v>13618</v>
      </c>
      <c r="C2599" s="1">
        <v>10056</v>
      </c>
      <c r="D2599" s="1" t="s">
        <v>79</v>
      </c>
      <c r="E2599" s="24">
        <v>201610056120</v>
      </c>
      <c r="F2599" s="26" t="s">
        <v>15210</v>
      </c>
      <c r="G2599" s="1" t="s">
        <v>2</v>
      </c>
      <c r="H2599" s="1" t="s">
        <v>15211</v>
      </c>
      <c r="I2599" s="1" t="s">
        <v>15212</v>
      </c>
      <c r="J2599" s="1">
        <v>5</v>
      </c>
      <c r="K2599" s="26" t="s">
        <v>15213</v>
      </c>
      <c r="L2599" s="1" t="s">
        <v>15214</v>
      </c>
      <c r="M2599" s="1" t="s">
        <v>156</v>
      </c>
      <c r="N2599" s="5">
        <v>10000</v>
      </c>
      <c r="O2599" s="5">
        <v>10000</v>
      </c>
      <c r="P2599" s="5">
        <v>20000</v>
      </c>
      <c r="Q2599" s="26" t="s">
        <v>15215</v>
      </c>
    </row>
    <row r="2600" spans="1:17" s="415" customFormat="1" ht="112" x14ac:dyDescent="0.15">
      <c r="A2600" s="46">
        <v>2016</v>
      </c>
      <c r="B2600" s="1" t="s">
        <v>13618</v>
      </c>
      <c r="C2600" s="1">
        <v>10056</v>
      </c>
      <c r="D2600" s="1" t="s">
        <v>79</v>
      </c>
      <c r="E2600" s="24">
        <v>201610056121</v>
      </c>
      <c r="F2600" s="26" t="s">
        <v>15216</v>
      </c>
      <c r="G2600" s="1" t="s">
        <v>2</v>
      </c>
      <c r="H2600" s="1" t="s">
        <v>15217</v>
      </c>
      <c r="I2600" s="1" t="s">
        <v>15218</v>
      </c>
      <c r="J2600" s="1">
        <v>5</v>
      </c>
      <c r="K2600" s="26" t="s">
        <v>15219</v>
      </c>
      <c r="L2600" s="1" t="s">
        <v>15214</v>
      </c>
      <c r="M2600" s="1" t="s">
        <v>156</v>
      </c>
      <c r="N2600" s="5">
        <v>10000</v>
      </c>
      <c r="O2600" s="5">
        <v>10000</v>
      </c>
      <c r="P2600" s="5">
        <v>20000</v>
      </c>
      <c r="Q2600" s="26" t="s">
        <v>15220</v>
      </c>
    </row>
    <row r="2601" spans="1:17" s="415" customFormat="1" ht="140" x14ac:dyDescent="0.15">
      <c r="A2601" s="46">
        <v>2016</v>
      </c>
      <c r="B2601" s="1" t="s">
        <v>13618</v>
      </c>
      <c r="C2601" s="1">
        <v>10056</v>
      </c>
      <c r="D2601" s="1" t="s">
        <v>79</v>
      </c>
      <c r="E2601" s="24">
        <v>201610056122</v>
      </c>
      <c r="F2601" s="26" t="s">
        <v>15221</v>
      </c>
      <c r="G2601" s="1" t="s">
        <v>2</v>
      </c>
      <c r="H2601" s="1" t="s">
        <v>15222</v>
      </c>
      <c r="I2601" s="1" t="s">
        <v>15223</v>
      </c>
      <c r="J2601" s="1">
        <v>5</v>
      </c>
      <c r="K2601" s="26" t="s">
        <v>15224</v>
      </c>
      <c r="L2601" s="1" t="s">
        <v>15225</v>
      </c>
      <c r="M2601" s="1" t="s">
        <v>174</v>
      </c>
      <c r="N2601" s="5">
        <v>10000</v>
      </c>
      <c r="O2601" s="5">
        <v>10000</v>
      </c>
      <c r="P2601" s="5">
        <v>20000</v>
      </c>
      <c r="Q2601" s="26" t="s">
        <v>15226</v>
      </c>
    </row>
    <row r="2602" spans="1:17" s="415" customFormat="1" ht="98" x14ac:dyDescent="0.15">
      <c r="A2602" s="46">
        <v>2016</v>
      </c>
      <c r="B2602" s="1" t="s">
        <v>13618</v>
      </c>
      <c r="C2602" s="1">
        <v>10056</v>
      </c>
      <c r="D2602" s="1" t="s">
        <v>79</v>
      </c>
      <c r="E2602" s="24">
        <v>201610056123</v>
      </c>
      <c r="F2602" s="26" t="s">
        <v>15227</v>
      </c>
      <c r="G2602" s="1" t="s">
        <v>2</v>
      </c>
      <c r="H2602" s="1" t="s">
        <v>15228</v>
      </c>
      <c r="I2602" s="1" t="s">
        <v>15229</v>
      </c>
      <c r="J2602" s="1">
        <v>5</v>
      </c>
      <c r="K2602" s="26" t="s">
        <v>15230</v>
      </c>
      <c r="L2602" s="1" t="s">
        <v>15231</v>
      </c>
      <c r="M2602" s="1" t="s">
        <v>156</v>
      </c>
      <c r="N2602" s="5">
        <v>10000</v>
      </c>
      <c r="O2602" s="5">
        <v>10000</v>
      </c>
      <c r="P2602" s="5">
        <v>20000</v>
      </c>
      <c r="Q2602" s="26" t="s">
        <v>15232</v>
      </c>
    </row>
    <row r="2603" spans="1:17" s="415" customFormat="1" ht="98" x14ac:dyDescent="0.15">
      <c r="A2603" s="46">
        <v>2016</v>
      </c>
      <c r="B2603" s="1" t="s">
        <v>13618</v>
      </c>
      <c r="C2603" s="1">
        <v>10056</v>
      </c>
      <c r="D2603" s="1" t="s">
        <v>79</v>
      </c>
      <c r="E2603" s="24">
        <v>201610056124</v>
      </c>
      <c r="F2603" s="26" t="s">
        <v>15233</v>
      </c>
      <c r="G2603" s="1" t="s">
        <v>2</v>
      </c>
      <c r="H2603" s="1" t="s">
        <v>15234</v>
      </c>
      <c r="I2603" s="1" t="s">
        <v>15235</v>
      </c>
      <c r="J2603" s="1">
        <v>5</v>
      </c>
      <c r="K2603" s="26" t="s">
        <v>15236</v>
      </c>
      <c r="L2603" s="1" t="s">
        <v>15237</v>
      </c>
      <c r="M2603" s="1" t="s">
        <v>156</v>
      </c>
      <c r="N2603" s="5">
        <v>10000</v>
      </c>
      <c r="O2603" s="5">
        <v>10000</v>
      </c>
      <c r="P2603" s="5">
        <v>20000</v>
      </c>
      <c r="Q2603" s="26" t="s">
        <v>15238</v>
      </c>
    </row>
    <row r="2604" spans="1:17" s="415" customFormat="1" ht="112" x14ac:dyDescent="0.15">
      <c r="A2604" s="46">
        <v>2016</v>
      </c>
      <c r="B2604" s="1" t="s">
        <v>13618</v>
      </c>
      <c r="C2604" s="1">
        <v>10056</v>
      </c>
      <c r="D2604" s="1" t="s">
        <v>79</v>
      </c>
      <c r="E2604" s="24">
        <v>201610056125</v>
      </c>
      <c r="F2604" s="26" t="s">
        <v>15239</v>
      </c>
      <c r="G2604" s="1" t="s">
        <v>2</v>
      </c>
      <c r="H2604" s="1" t="s">
        <v>15240</v>
      </c>
      <c r="I2604" s="1" t="s">
        <v>15241</v>
      </c>
      <c r="J2604" s="1">
        <v>5</v>
      </c>
      <c r="K2604" s="26" t="s">
        <v>15242</v>
      </c>
      <c r="L2604" s="1" t="s">
        <v>15243</v>
      </c>
      <c r="M2604" s="1" t="s">
        <v>174</v>
      </c>
      <c r="N2604" s="5">
        <v>10000</v>
      </c>
      <c r="O2604" s="5">
        <v>10000</v>
      </c>
      <c r="P2604" s="5">
        <v>20000</v>
      </c>
      <c r="Q2604" s="26" t="s">
        <v>15244</v>
      </c>
    </row>
    <row r="2605" spans="1:17" s="415" customFormat="1" ht="126" x14ac:dyDescent="0.15">
      <c r="A2605" s="46">
        <v>2016</v>
      </c>
      <c r="B2605" s="1" t="s">
        <v>13618</v>
      </c>
      <c r="C2605" s="1">
        <v>10056</v>
      </c>
      <c r="D2605" s="1" t="s">
        <v>79</v>
      </c>
      <c r="E2605" s="24">
        <v>201610056126</v>
      </c>
      <c r="F2605" s="26" t="s">
        <v>15245</v>
      </c>
      <c r="G2605" s="1" t="s">
        <v>2</v>
      </c>
      <c r="H2605" s="1" t="s">
        <v>15246</v>
      </c>
      <c r="I2605" s="1" t="s">
        <v>15247</v>
      </c>
      <c r="J2605" s="1">
        <v>5</v>
      </c>
      <c r="K2605" s="26" t="s">
        <v>15248</v>
      </c>
      <c r="L2605" s="1" t="s">
        <v>15249</v>
      </c>
      <c r="M2605" s="1" t="s">
        <v>156</v>
      </c>
      <c r="N2605" s="5">
        <v>10000</v>
      </c>
      <c r="O2605" s="5">
        <v>10000</v>
      </c>
      <c r="P2605" s="5">
        <v>20000</v>
      </c>
      <c r="Q2605" s="26" t="s">
        <v>15250</v>
      </c>
    </row>
    <row r="2606" spans="1:17" s="415" customFormat="1" ht="98" x14ac:dyDescent="0.15">
      <c r="A2606" s="46">
        <v>2016</v>
      </c>
      <c r="B2606" s="1" t="s">
        <v>13618</v>
      </c>
      <c r="C2606" s="1">
        <v>10056</v>
      </c>
      <c r="D2606" s="1" t="s">
        <v>79</v>
      </c>
      <c r="E2606" s="24">
        <v>201610056127</v>
      </c>
      <c r="F2606" s="26" t="s">
        <v>15251</v>
      </c>
      <c r="G2606" s="1" t="s">
        <v>2</v>
      </c>
      <c r="H2606" s="1" t="s">
        <v>10411</v>
      </c>
      <c r="I2606" s="1" t="s">
        <v>15252</v>
      </c>
      <c r="J2606" s="1">
        <v>5</v>
      </c>
      <c r="K2606" s="26" t="s">
        <v>15253</v>
      </c>
      <c r="L2606" s="1" t="s">
        <v>15254</v>
      </c>
      <c r="M2606" s="1" t="s">
        <v>174</v>
      </c>
      <c r="N2606" s="5">
        <v>10000</v>
      </c>
      <c r="O2606" s="5">
        <v>10000</v>
      </c>
      <c r="P2606" s="5">
        <v>20000</v>
      </c>
      <c r="Q2606" s="26" t="s">
        <v>15255</v>
      </c>
    </row>
    <row r="2607" spans="1:17" s="415" customFormat="1" ht="98" x14ac:dyDescent="0.15">
      <c r="A2607" s="46">
        <v>2016</v>
      </c>
      <c r="B2607" s="1" t="s">
        <v>13618</v>
      </c>
      <c r="C2607" s="1">
        <v>10056</v>
      </c>
      <c r="D2607" s="1" t="s">
        <v>79</v>
      </c>
      <c r="E2607" s="24">
        <v>201610056128</v>
      </c>
      <c r="F2607" s="26" t="s">
        <v>15256</v>
      </c>
      <c r="G2607" s="1" t="s">
        <v>2</v>
      </c>
      <c r="H2607" s="1" t="s">
        <v>15257</v>
      </c>
      <c r="I2607" s="1" t="s">
        <v>15258</v>
      </c>
      <c r="J2607" s="1">
        <v>5</v>
      </c>
      <c r="K2607" s="26" t="s">
        <v>15259</v>
      </c>
      <c r="L2607" s="1" t="s">
        <v>13166</v>
      </c>
      <c r="M2607" s="1" t="s">
        <v>174</v>
      </c>
      <c r="N2607" s="5">
        <v>10000</v>
      </c>
      <c r="O2607" s="5">
        <v>10000</v>
      </c>
      <c r="P2607" s="5">
        <v>20000</v>
      </c>
      <c r="Q2607" s="26" t="s">
        <v>15260</v>
      </c>
    </row>
    <row r="2608" spans="1:17" s="415" customFormat="1" ht="168" x14ac:dyDescent="0.15">
      <c r="A2608" s="46">
        <v>2016</v>
      </c>
      <c r="B2608" s="1" t="s">
        <v>13618</v>
      </c>
      <c r="C2608" s="1">
        <v>10056</v>
      </c>
      <c r="D2608" s="1" t="s">
        <v>79</v>
      </c>
      <c r="E2608" s="24">
        <v>201610056129</v>
      </c>
      <c r="F2608" s="26" t="s">
        <v>15261</v>
      </c>
      <c r="G2608" s="1" t="s">
        <v>3</v>
      </c>
      <c r="H2608" s="1" t="s">
        <v>15262</v>
      </c>
      <c r="I2608" s="1" t="s">
        <v>15263</v>
      </c>
      <c r="J2608" s="1">
        <v>8</v>
      </c>
      <c r="K2608" s="26" t="s">
        <v>15264</v>
      </c>
      <c r="L2608" s="1" t="s">
        <v>15265</v>
      </c>
      <c r="M2608" s="1" t="s">
        <v>174</v>
      </c>
      <c r="N2608" s="5">
        <v>10000</v>
      </c>
      <c r="O2608" s="5">
        <v>10000</v>
      </c>
      <c r="P2608" s="5">
        <v>20000</v>
      </c>
      <c r="Q2608" s="26" t="s">
        <v>15266</v>
      </c>
    </row>
    <row r="2609" spans="1:17" s="415" customFormat="1" ht="126" x14ac:dyDescent="0.15">
      <c r="A2609" s="46">
        <v>2016</v>
      </c>
      <c r="B2609" s="1" t="s">
        <v>13618</v>
      </c>
      <c r="C2609" s="1">
        <v>10056</v>
      </c>
      <c r="D2609" s="1" t="s">
        <v>79</v>
      </c>
      <c r="E2609" s="24">
        <v>201610056130</v>
      </c>
      <c r="F2609" s="26" t="s">
        <v>15267</v>
      </c>
      <c r="G2609" s="1" t="s">
        <v>3</v>
      </c>
      <c r="H2609" s="1" t="s">
        <v>15268</v>
      </c>
      <c r="I2609" s="1" t="s">
        <v>15269</v>
      </c>
      <c r="J2609" s="1">
        <v>4</v>
      </c>
      <c r="K2609" s="26" t="s">
        <v>15270</v>
      </c>
      <c r="L2609" s="1" t="s">
        <v>15271</v>
      </c>
      <c r="M2609" s="1" t="s">
        <v>174</v>
      </c>
      <c r="N2609" s="5">
        <v>10000</v>
      </c>
      <c r="O2609" s="5">
        <v>10000</v>
      </c>
      <c r="P2609" s="5">
        <v>20000</v>
      </c>
      <c r="Q2609" s="26" t="s">
        <v>15272</v>
      </c>
    </row>
    <row r="2610" spans="1:17" s="415" customFormat="1" ht="70" x14ac:dyDescent="0.15">
      <c r="A2610" s="9" t="s">
        <v>1903</v>
      </c>
      <c r="B2610" s="9" t="s">
        <v>13618</v>
      </c>
      <c r="C2610" s="9" t="s">
        <v>15273</v>
      </c>
      <c r="D2610" s="1" t="s">
        <v>104</v>
      </c>
      <c r="E2610" s="1" t="s">
        <v>15274</v>
      </c>
      <c r="F2610" s="27" t="s">
        <v>15275</v>
      </c>
      <c r="G2610" s="1" t="s">
        <v>2</v>
      </c>
      <c r="H2610" s="1" t="s">
        <v>15276</v>
      </c>
      <c r="I2610" s="1" t="s">
        <v>15277</v>
      </c>
      <c r="J2610" s="1">
        <v>3</v>
      </c>
      <c r="K2610" s="27" t="s">
        <v>15278</v>
      </c>
      <c r="L2610" s="1" t="s">
        <v>15279</v>
      </c>
      <c r="M2610" s="1" t="s">
        <v>1070</v>
      </c>
      <c r="N2610" s="5">
        <v>6500</v>
      </c>
      <c r="O2610" s="5">
        <v>6500</v>
      </c>
      <c r="P2610" s="5">
        <v>13000</v>
      </c>
      <c r="Q2610" s="27" t="s">
        <v>15280</v>
      </c>
    </row>
    <row r="2611" spans="1:17" s="415" customFormat="1" ht="154" x14ac:dyDescent="0.15">
      <c r="A2611" s="9" t="s">
        <v>1903</v>
      </c>
      <c r="B2611" s="9" t="s">
        <v>13618</v>
      </c>
      <c r="C2611" s="9" t="s">
        <v>15273</v>
      </c>
      <c r="D2611" s="1" t="s">
        <v>104</v>
      </c>
      <c r="E2611" s="1" t="s">
        <v>15281</v>
      </c>
      <c r="F2611" s="27" t="s">
        <v>15282</v>
      </c>
      <c r="G2611" s="1" t="s">
        <v>2</v>
      </c>
      <c r="H2611" s="1" t="s">
        <v>15283</v>
      </c>
      <c r="I2611" s="1" t="s">
        <v>15284</v>
      </c>
      <c r="J2611" s="1">
        <v>4</v>
      </c>
      <c r="K2611" s="27" t="s">
        <v>15285</v>
      </c>
      <c r="L2611" s="1" t="s">
        <v>15286</v>
      </c>
      <c r="M2611" s="1" t="s">
        <v>734</v>
      </c>
      <c r="N2611" s="5">
        <v>8500</v>
      </c>
      <c r="O2611" s="5">
        <v>8500</v>
      </c>
      <c r="P2611" s="5">
        <v>17000</v>
      </c>
      <c r="Q2611" s="27" t="s">
        <v>15287</v>
      </c>
    </row>
    <row r="2612" spans="1:17" s="415" customFormat="1" ht="126" x14ac:dyDescent="0.15">
      <c r="A2612" s="9" t="s">
        <v>1903</v>
      </c>
      <c r="B2612" s="9" t="s">
        <v>13618</v>
      </c>
      <c r="C2612" s="1" t="s">
        <v>15273</v>
      </c>
      <c r="D2612" s="1" t="s">
        <v>104</v>
      </c>
      <c r="E2612" s="1" t="s">
        <v>15288</v>
      </c>
      <c r="F2612" s="27" t="s">
        <v>15289</v>
      </c>
      <c r="G2612" s="1" t="s">
        <v>2</v>
      </c>
      <c r="H2612" s="1" t="s">
        <v>15290</v>
      </c>
      <c r="I2612" s="1" t="s">
        <v>15291</v>
      </c>
      <c r="J2612" s="1">
        <v>5</v>
      </c>
      <c r="K2612" s="27" t="s">
        <v>15292</v>
      </c>
      <c r="L2612" s="1" t="s">
        <v>15293</v>
      </c>
      <c r="M2612" s="1" t="s">
        <v>156</v>
      </c>
      <c r="N2612" s="5">
        <v>8000</v>
      </c>
      <c r="O2612" s="5">
        <v>8000</v>
      </c>
      <c r="P2612" s="5">
        <v>16000</v>
      </c>
      <c r="Q2612" s="27" t="s">
        <v>15294</v>
      </c>
    </row>
    <row r="2613" spans="1:17" s="415" customFormat="1" ht="112" x14ac:dyDescent="0.15">
      <c r="A2613" s="9" t="s">
        <v>1903</v>
      </c>
      <c r="B2613" s="9" t="s">
        <v>13618</v>
      </c>
      <c r="C2613" s="1" t="s">
        <v>15273</v>
      </c>
      <c r="D2613" s="1" t="s">
        <v>104</v>
      </c>
      <c r="E2613" s="1" t="s">
        <v>15295</v>
      </c>
      <c r="F2613" s="27" t="s">
        <v>15296</v>
      </c>
      <c r="G2613" s="1" t="s">
        <v>2</v>
      </c>
      <c r="H2613" s="1" t="s">
        <v>15297</v>
      </c>
      <c r="I2613" s="1" t="s">
        <v>15298</v>
      </c>
      <c r="J2613" s="1">
        <v>3</v>
      </c>
      <c r="K2613" s="27" t="s">
        <v>15299</v>
      </c>
      <c r="L2613" s="1" t="s">
        <v>15300</v>
      </c>
      <c r="M2613" s="1" t="s">
        <v>156</v>
      </c>
      <c r="N2613" s="5">
        <v>9000</v>
      </c>
      <c r="O2613" s="5">
        <v>9000</v>
      </c>
      <c r="P2613" s="5">
        <v>18000</v>
      </c>
      <c r="Q2613" s="27" t="s">
        <v>15301</v>
      </c>
    </row>
    <row r="2614" spans="1:17" s="415" customFormat="1" ht="112" x14ac:dyDescent="0.15">
      <c r="A2614" s="9" t="s">
        <v>1903</v>
      </c>
      <c r="B2614" s="9" t="s">
        <v>13618</v>
      </c>
      <c r="C2614" s="1" t="s">
        <v>15273</v>
      </c>
      <c r="D2614" s="1" t="s">
        <v>104</v>
      </c>
      <c r="E2614" s="1" t="s">
        <v>15302</v>
      </c>
      <c r="F2614" s="27" t="s">
        <v>15303</v>
      </c>
      <c r="G2614" s="1" t="s">
        <v>2</v>
      </c>
      <c r="H2614" s="1" t="s">
        <v>15304</v>
      </c>
      <c r="I2614" s="1" t="s">
        <v>15305</v>
      </c>
      <c r="J2614" s="1">
        <v>4</v>
      </c>
      <c r="K2614" s="27" t="s">
        <v>15306</v>
      </c>
      <c r="L2614" s="1" t="s">
        <v>15307</v>
      </c>
      <c r="M2614" s="1" t="s">
        <v>156</v>
      </c>
      <c r="N2614" s="5">
        <v>5000</v>
      </c>
      <c r="O2614" s="5">
        <v>5000</v>
      </c>
      <c r="P2614" s="5">
        <v>10000</v>
      </c>
      <c r="Q2614" s="27" t="s">
        <v>15308</v>
      </c>
    </row>
    <row r="2615" spans="1:17" s="415" customFormat="1" ht="112" x14ac:dyDescent="0.15">
      <c r="A2615" s="9" t="s">
        <v>1903</v>
      </c>
      <c r="B2615" s="9" t="s">
        <v>13618</v>
      </c>
      <c r="C2615" s="1" t="s">
        <v>15273</v>
      </c>
      <c r="D2615" s="1" t="s">
        <v>104</v>
      </c>
      <c r="E2615" s="1" t="s">
        <v>15309</v>
      </c>
      <c r="F2615" s="27" t="s">
        <v>15310</v>
      </c>
      <c r="G2615" s="1" t="s">
        <v>2</v>
      </c>
      <c r="H2615" s="1" t="s">
        <v>15311</v>
      </c>
      <c r="I2615" s="1" t="s">
        <v>15312</v>
      </c>
      <c r="J2615" s="1">
        <v>4</v>
      </c>
      <c r="K2615" s="27" t="s">
        <v>15313</v>
      </c>
      <c r="L2615" s="1" t="s">
        <v>15314</v>
      </c>
      <c r="M2615" s="1" t="s">
        <v>734</v>
      </c>
      <c r="N2615" s="5">
        <v>10500</v>
      </c>
      <c r="O2615" s="5">
        <v>10500</v>
      </c>
      <c r="P2615" s="5">
        <v>21000</v>
      </c>
      <c r="Q2615" s="27" t="s">
        <v>15315</v>
      </c>
    </row>
    <row r="2616" spans="1:17" s="415" customFormat="1" ht="168" x14ac:dyDescent="0.15">
      <c r="A2616" s="9" t="s">
        <v>1903</v>
      </c>
      <c r="B2616" s="9" t="s">
        <v>13618</v>
      </c>
      <c r="C2616" s="1" t="s">
        <v>15273</v>
      </c>
      <c r="D2616" s="1" t="s">
        <v>104</v>
      </c>
      <c r="E2616" s="1" t="s">
        <v>15316</v>
      </c>
      <c r="F2616" s="27" t="s">
        <v>15317</v>
      </c>
      <c r="G2616" s="1" t="s">
        <v>2</v>
      </c>
      <c r="H2616" s="1" t="s">
        <v>15318</v>
      </c>
      <c r="I2616" s="1" t="s">
        <v>15319</v>
      </c>
      <c r="J2616" s="1">
        <v>4</v>
      </c>
      <c r="K2616" s="27" t="s">
        <v>15320</v>
      </c>
      <c r="L2616" s="1" t="s">
        <v>15321</v>
      </c>
      <c r="M2616" s="1" t="s">
        <v>156</v>
      </c>
      <c r="N2616" s="5">
        <v>8500</v>
      </c>
      <c r="O2616" s="5">
        <v>8500</v>
      </c>
      <c r="P2616" s="5">
        <v>17000</v>
      </c>
      <c r="Q2616" s="27" t="s">
        <v>15322</v>
      </c>
    </row>
    <row r="2617" spans="1:17" s="415" customFormat="1" ht="126" x14ac:dyDescent="0.15">
      <c r="A2617" s="9" t="s">
        <v>1903</v>
      </c>
      <c r="B2617" s="9" t="s">
        <v>13618</v>
      </c>
      <c r="C2617" s="1" t="s">
        <v>15273</v>
      </c>
      <c r="D2617" s="1" t="s">
        <v>104</v>
      </c>
      <c r="E2617" s="1" t="s">
        <v>15323</v>
      </c>
      <c r="F2617" s="27" t="s">
        <v>15324</v>
      </c>
      <c r="G2617" s="1" t="s">
        <v>4</v>
      </c>
      <c r="H2617" s="1" t="s">
        <v>15325</v>
      </c>
      <c r="I2617" s="1" t="s">
        <v>15326</v>
      </c>
      <c r="J2617" s="1">
        <v>5</v>
      </c>
      <c r="K2617" s="27" t="s">
        <v>15327</v>
      </c>
      <c r="L2617" s="1" t="s">
        <v>11976</v>
      </c>
      <c r="M2617" s="1" t="s">
        <v>156</v>
      </c>
      <c r="N2617" s="5">
        <v>7500</v>
      </c>
      <c r="O2617" s="5">
        <v>7500</v>
      </c>
      <c r="P2617" s="5">
        <v>15000</v>
      </c>
      <c r="Q2617" s="27" t="s">
        <v>15328</v>
      </c>
    </row>
    <row r="2618" spans="1:17" s="415" customFormat="1" ht="126" x14ac:dyDescent="0.15">
      <c r="A2618" s="9" t="s">
        <v>1903</v>
      </c>
      <c r="B2618" s="9" t="s">
        <v>13618</v>
      </c>
      <c r="C2618" s="1" t="s">
        <v>15273</v>
      </c>
      <c r="D2618" s="1" t="s">
        <v>104</v>
      </c>
      <c r="E2618" s="1" t="s">
        <v>15329</v>
      </c>
      <c r="F2618" s="27" t="s">
        <v>15330</v>
      </c>
      <c r="G2618" s="1" t="s">
        <v>2</v>
      </c>
      <c r="H2618" s="1" t="s">
        <v>15331</v>
      </c>
      <c r="I2618" s="1" t="s">
        <v>15332</v>
      </c>
      <c r="J2618" s="1">
        <v>5</v>
      </c>
      <c r="K2618" s="27" t="s">
        <v>15333</v>
      </c>
      <c r="L2618" s="1" t="s">
        <v>15334</v>
      </c>
      <c r="M2618" s="1" t="s">
        <v>174</v>
      </c>
      <c r="N2618" s="5">
        <v>8500</v>
      </c>
      <c r="O2618" s="5">
        <v>8500</v>
      </c>
      <c r="P2618" s="5">
        <v>17000</v>
      </c>
      <c r="Q2618" s="27" t="s">
        <v>15335</v>
      </c>
    </row>
    <row r="2619" spans="1:17" s="415" customFormat="1" ht="112" x14ac:dyDescent="0.15">
      <c r="A2619" s="9" t="s">
        <v>1903</v>
      </c>
      <c r="B2619" s="9" t="s">
        <v>13618</v>
      </c>
      <c r="C2619" s="1" t="s">
        <v>15273</v>
      </c>
      <c r="D2619" s="1" t="s">
        <v>104</v>
      </c>
      <c r="E2619" s="1" t="s">
        <v>15336</v>
      </c>
      <c r="F2619" s="27" t="s">
        <v>15337</v>
      </c>
      <c r="G2619" s="1" t="s">
        <v>2</v>
      </c>
      <c r="H2619" s="1" t="s">
        <v>1757</v>
      </c>
      <c r="I2619" s="1" t="s">
        <v>15338</v>
      </c>
      <c r="J2619" s="1">
        <v>4</v>
      </c>
      <c r="K2619" s="27" t="s">
        <v>15339</v>
      </c>
      <c r="L2619" s="1" t="s">
        <v>15340</v>
      </c>
      <c r="M2619" s="1" t="s">
        <v>1070</v>
      </c>
      <c r="N2619" s="5">
        <v>7500</v>
      </c>
      <c r="O2619" s="5">
        <v>7500</v>
      </c>
      <c r="P2619" s="5">
        <v>15000</v>
      </c>
      <c r="Q2619" s="27" t="s">
        <v>15341</v>
      </c>
    </row>
    <row r="2620" spans="1:17" s="415" customFormat="1" ht="126" x14ac:dyDescent="0.15">
      <c r="A2620" s="9" t="s">
        <v>1903</v>
      </c>
      <c r="B2620" s="9" t="s">
        <v>13618</v>
      </c>
      <c r="C2620" s="1" t="s">
        <v>15273</v>
      </c>
      <c r="D2620" s="1" t="s">
        <v>104</v>
      </c>
      <c r="E2620" s="1" t="s">
        <v>15342</v>
      </c>
      <c r="F2620" s="27" t="s">
        <v>15343</v>
      </c>
      <c r="G2620" s="1" t="s">
        <v>2</v>
      </c>
      <c r="H2620" s="1" t="s">
        <v>15344</v>
      </c>
      <c r="I2620" s="1" t="s">
        <v>15345</v>
      </c>
      <c r="J2620" s="1">
        <v>5</v>
      </c>
      <c r="K2620" s="27" t="s">
        <v>15346</v>
      </c>
      <c r="L2620" s="1" t="s">
        <v>15347</v>
      </c>
      <c r="M2620" s="1" t="s">
        <v>3665</v>
      </c>
      <c r="N2620" s="5">
        <v>8000</v>
      </c>
      <c r="O2620" s="5">
        <v>8000</v>
      </c>
      <c r="P2620" s="5">
        <v>16000</v>
      </c>
      <c r="Q2620" s="27" t="s">
        <v>15348</v>
      </c>
    </row>
    <row r="2621" spans="1:17" s="415" customFormat="1" ht="140" x14ac:dyDescent="0.15">
      <c r="A2621" s="9" t="s">
        <v>1903</v>
      </c>
      <c r="B2621" s="9" t="s">
        <v>13618</v>
      </c>
      <c r="C2621" s="1" t="s">
        <v>15273</v>
      </c>
      <c r="D2621" s="1" t="s">
        <v>104</v>
      </c>
      <c r="E2621" s="1" t="s">
        <v>15349</v>
      </c>
      <c r="F2621" s="27" t="s">
        <v>15350</v>
      </c>
      <c r="G2621" s="1" t="s">
        <v>2</v>
      </c>
      <c r="H2621" s="1" t="s">
        <v>15351</v>
      </c>
      <c r="I2621" s="1" t="s">
        <v>15352</v>
      </c>
      <c r="J2621" s="1">
        <v>5</v>
      </c>
      <c r="K2621" s="27" t="s">
        <v>15353</v>
      </c>
      <c r="L2621" s="1" t="s">
        <v>6619</v>
      </c>
      <c r="M2621" s="1" t="s">
        <v>734</v>
      </c>
      <c r="N2621" s="5">
        <v>10500</v>
      </c>
      <c r="O2621" s="5">
        <v>10500</v>
      </c>
      <c r="P2621" s="5">
        <v>21000</v>
      </c>
      <c r="Q2621" s="27" t="s">
        <v>15354</v>
      </c>
    </row>
    <row r="2622" spans="1:17" s="415" customFormat="1" ht="70" x14ac:dyDescent="0.15">
      <c r="A2622" s="9" t="s">
        <v>1903</v>
      </c>
      <c r="B2622" s="9" t="s">
        <v>13618</v>
      </c>
      <c r="C2622" s="1" t="s">
        <v>15273</v>
      </c>
      <c r="D2622" s="1" t="s">
        <v>104</v>
      </c>
      <c r="E2622" s="1" t="s">
        <v>15355</v>
      </c>
      <c r="F2622" s="27" t="s">
        <v>15356</v>
      </c>
      <c r="G2622" s="1" t="s">
        <v>2</v>
      </c>
      <c r="H2622" s="1" t="s">
        <v>15357</v>
      </c>
      <c r="I2622" s="1" t="s">
        <v>15358</v>
      </c>
      <c r="J2622" s="1">
        <v>5</v>
      </c>
      <c r="K2622" s="27" t="s">
        <v>15359</v>
      </c>
      <c r="L2622" s="1" t="s">
        <v>15360</v>
      </c>
      <c r="M2622" s="1" t="s">
        <v>156</v>
      </c>
      <c r="N2622" s="5">
        <v>8500</v>
      </c>
      <c r="O2622" s="5">
        <v>8500</v>
      </c>
      <c r="P2622" s="5">
        <v>17000</v>
      </c>
      <c r="Q2622" s="27" t="s">
        <v>15361</v>
      </c>
    </row>
    <row r="2623" spans="1:17" s="415" customFormat="1" ht="126" x14ac:dyDescent="0.15">
      <c r="A2623" s="9" t="s">
        <v>1903</v>
      </c>
      <c r="B2623" s="9" t="s">
        <v>13618</v>
      </c>
      <c r="C2623" s="1" t="s">
        <v>15273</v>
      </c>
      <c r="D2623" s="1" t="s">
        <v>104</v>
      </c>
      <c r="E2623" s="1" t="s">
        <v>15362</v>
      </c>
      <c r="F2623" s="27" t="s">
        <v>15363</v>
      </c>
      <c r="G2623" s="1" t="s">
        <v>2</v>
      </c>
      <c r="H2623" s="1" t="s">
        <v>217</v>
      </c>
      <c r="I2623" s="1" t="s">
        <v>15364</v>
      </c>
      <c r="J2623" s="1">
        <v>2</v>
      </c>
      <c r="K2623" s="27" t="s">
        <v>15365</v>
      </c>
      <c r="L2623" s="1" t="s">
        <v>15366</v>
      </c>
      <c r="M2623" s="1" t="s">
        <v>734</v>
      </c>
      <c r="N2623" s="5">
        <v>6500</v>
      </c>
      <c r="O2623" s="5">
        <v>6500</v>
      </c>
      <c r="P2623" s="5">
        <v>13000</v>
      </c>
      <c r="Q2623" s="27" t="s">
        <v>15367</v>
      </c>
    </row>
    <row r="2624" spans="1:17" s="415" customFormat="1" ht="98" x14ac:dyDescent="0.15">
      <c r="A2624" s="9" t="s">
        <v>1903</v>
      </c>
      <c r="B2624" s="9" t="s">
        <v>13618</v>
      </c>
      <c r="C2624" s="1" t="s">
        <v>15273</v>
      </c>
      <c r="D2624" s="1" t="s">
        <v>104</v>
      </c>
      <c r="E2624" s="1" t="s">
        <v>15368</v>
      </c>
      <c r="F2624" s="27" t="s">
        <v>15369</v>
      </c>
      <c r="G2624" s="1" t="s">
        <v>2</v>
      </c>
      <c r="H2624" s="1" t="s">
        <v>15370</v>
      </c>
      <c r="I2624" s="1" t="s">
        <v>15371</v>
      </c>
      <c r="J2624" s="1">
        <v>3</v>
      </c>
      <c r="K2624" s="27" t="s">
        <v>15372</v>
      </c>
      <c r="L2624" s="1" t="s">
        <v>15373</v>
      </c>
      <c r="M2624" s="1" t="s">
        <v>174</v>
      </c>
      <c r="N2624" s="5">
        <v>5500</v>
      </c>
      <c r="O2624" s="5">
        <v>5500</v>
      </c>
      <c r="P2624" s="5">
        <v>11000</v>
      </c>
      <c r="Q2624" s="27" t="s">
        <v>15374</v>
      </c>
    </row>
    <row r="2625" spans="1:17" s="415" customFormat="1" ht="126" x14ac:dyDescent="0.15">
      <c r="A2625" s="9" t="s">
        <v>1903</v>
      </c>
      <c r="B2625" s="9" t="s">
        <v>13618</v>
      </c>
      <c r="C2625" s="1" t="s">
        <v>15273</v>
      </c>
      <c r="D2625" s="1" t="s">
        <v>104</v>
      </c>
      <c r="E2625" s="1" t="s">
        <v>15375</v>
      </c>
      <c r="F2625" s="27" t="s">
        <v>15376</v>
      </c>
      <c r="G2625" s="1" t="s">
        <v>2</v>
      </c>
      <c r="H2625" s="1" t="s">
        <v>15377</v>
      </c>
      <c r="I2625" s="1" t="s">
        <v>15378</v>
      </c>
      <c r="J2625" s="1">
        <v>3</v>
      </c>
      <c r="K2625" s="27" t="s">
        <v>15379</v>
      </c>
      <c r="L2625" s="1" t="s">
        <v>15380</v>
      </c>
      <c r="M2625" s="1" t="s">
        <v>174</v>
      </c>
      <c r="N2625" s="5">
        <v>6000</v>
      </c>
      <c r="O2625" s="5">
        <v>6000</v>
      </c>
      <c r="P2625" s="5">
        <v>12000</v>
      </c>
      <c r="Q2625" s="27" t="s">
        <v>15381</v>
      </c>
    </row>
    <row r="2626" spans="1:17" s="415" customFormat="1" ht="84" x14ac:dyDescent="0.15">
      <c r="A2626" s="9" t="s">
        <v>1903</v>
      </c>
      <c r="B2626" s="9" t="s">
        <v>13618</v>
      </c>
      <c r="C2626" s="1" t="s">
        <v>15273</v>
      </c>
      <c r="D2626" s="1" t="s">
        <v>104</v>
      </c>
      <c r="E2626" s="1" t="s">
        <v>15382</v>
      </c>
      <c r="F2626" s="27" t="s">
        <v>15383</v>
      </c>
      <c r="G2626" s="1" t="s">
        <v>2</v>
      </c>
      <c r="H2626" s="1" t="s">
        <v>15384</v>
      </c>
      <c r="I2626" s="1" t="s">
        <v>15385</v>
      </c>
      <c r="J2626" s="1">
        <v>3</v>
      </c>
      <c r="K2626" s="27" t="s">
        <v>15386</v>
      </c>
      <c r="L2626" s="1" t="s">
        <v>15387</v>
      </c>
      <c r="M2626" s="1" t="s">
        <v>734</v>
      </c>
      <c r="N2626" s="5">
        <v>8000</v>
      </c>
      <c r="O2626" s="5">
        <v>8000</v>
      </c>
      <c r="P2626" s="5">
        <v>16000</v>
      </c>
      <c r="Q2626" s="27" t="s">
        <v>15388</v>
      </c>
    </row>
    <row r="2627" spans="1:17" s="415" customFormat="1" ht="112" x14ac:dyDescent="0.15">
      <c r="A2627" s="9" t="s">
        <v>1903</v>
      </c>
      <c r="B2627" s="9" t="s">
        <v>13618</v>
      </c>
      <c r="C2627" s="1" t="s">
        <v>15273</v>
      </c>
      <c r="D2627" s="1" t="s">
        <v>104</v>
      </c>
      <c r="E2627" s="1" t="s">
        <v>15389</v>
      </c>
      <c r="F2627" s="27" t="s">
        <v>15390</v>
      </c>
      <c r="G2627" s="1" t="s">
        <v>2</v>
      </c>
      <c r="H2627" s="1" t="s">
        <v>15391</v>
      </c>
      <c r="I2627" s="1" t="s">
        <v>15392</v>
      </c>
      <c r="J2627" s="1">
        <v>5</v>
      </c>
      <c r="K2627" s="27" t="s">
        <v>15393</v>
      </c>
      <c r="L2627" s="1" t="s">
        <v>15394</v>
      </c>
      <c r="M2627" s="1" t="s">
        <v>156</v>
      </c>
      <c r="N2627" s="5">
        <v>6500</v>
      </c>
      <c r="O2627" s="5">
        <v>6500</v>
      </c>
      <c r="P2627" s="5">
        <v>13000</v>
      </c>
      <c r="Q2627" s="27" t="s">
        <v>15395</v>
      </c>
    </row>
    <row r="2628" spans="1:17" s="415" customFormat="1" ht="112" x14ac:dyDescent="0.15">
      <c r="A2628" s="9" t="s">
        <v>1903</v>
      </c>
      <c r="B2628" s="9" t="s">
        <v>13618</v>
      </c>
      <c r="C2628" s="1" t="s">
        <v>15273</v>
      </c>
      <c r="D2628" s="1" t="s">
        <v>104</v>
      </c>
      <c r="E2628" s="1" t="s">
        <v>15396</v>
      </c>
      <c r="F2628" s="27" t="s">
        <v>15397</v>
      </c>
      <c r="G2628" s="1" t="s">
        <v>2</v>
      </c>
      <c r="H2628" s="1" t="s">
        <v>15398</v>
      </c>
      <c r="I2628" s="1" t="s">
        <v>15399</v>
      </c>
      <c r="J2628" s="1">
        <v>5</v>
      </c>
      <c r="K2628" s="27" t="s">
        <v>15400</v>
      </c>
      <c r="L2628" s="1" t="s">
        <v>15401</v>
      </c>
      <c r="M2628" s="1" t="s">
        <v>156</v>
      </c>
      <c r="N2628" s="5">
        <v>8000</v>
      </c>
      <c r="O2628" s="5">
        <v>8000</v>
      </c>
      <c r="P2628" s="5">
        <v>16000</v>
      </c>
      <c r="Q2628" s="27" t="s">
        <v>15402</v>
      </c>
    </row>
    <row r="2629" spans="1:17" s="415" customFormat="1" ht="98" x14ac:dyDescent="0.15">
      <c r="A2629" s="9" t="s">
        <v>1903</v>
      </c>
      <c r="B2629" s="9" t="s">
        <v>13618</v>
      </c>
      <c r="C2629" s="1" t="s">
        <v>15273</v>
      </c>
      <c r="D2629" s="1" t="s">
        <v>104</v>
      </c>
      <c r="E2629" s="1" t="s">
        <v>15403</v>
      </c>
      <c r="F2629" s="27" t="s">
        <v>15404</v>
      </c>
      <c r="G2629" s="1" t="s">
        <v>2</v>
      </c>
      <c r="H2629" s="1" t="s">
        <v>15405</v>
      </c>
      <c r="I2629" s="1" t="s">
        <v>15406</v>
      </c>
      <c r="J2629" s="1">
        <v>5</v>
      </c>
      <c r="K2629" s="27" t="s">
        <v>15407</v>
      </c>
      <c r="L2629" s="1" t="s">
        <v>15408</v>
      </c>
      <c r="M2629" s="1" t="s">
        <v>1128</v>
      </c>
      <c r="N2629" s="5">
        <v>8000</v>
      </c>
      <c r="O2629" s="5">
        <v>8000</v>
      </c>
      <c r="P2629" s="5">
        <v>16000</v>
      </c>
      <c r="Q2629" s="27" t="s">
        <v>15409</v>
      </c>
    </row>
    <row r="2630" spans="1:17" s="415" customFormat="1" ht="84" x14ac:dyDescent="0.15">
      <c r="A2630" s="9" t="s">
        <v>1903</v>
      </c>
      <c r="B2630" s="9" t="s">
        <v>13618</v>
      </c>
      <c r="C2630" s="1" t="s">
        <v>15273</v>
      </c>
      <c r="D2630" s="1" t="s">
        <v>104</v>
      </c>
      <c r="E2630" s="1" t="s">
        <v>15410</v>
      </c>
      <c r="F2630" s="27" t="s">
        <v>15411</v>
      </c>
      <c r="G2630" s="1" t="s">
        <v>2</v>
      </c>
      <c r="H2630" s="1" t="s">
        <v>15412</v>
      </c>
      <c r="I2630" s="1" t="s">
        <v>15413</v>
      </c>
      <c r="J2630" s="1">
        <v>5</v>
      </c>
      <c r="K2630" s="27" t="s">
        <v>15414</v>
      </c>
      <c r="L2630" s="1" t="s">
        <v>15415</v>
      </c>
      <c r="M2630" s="1" t="s">
        <v>156</v>
      </c>
      <c r="N2630" s="5">
        <v>8000</v>
      </c>
      <c r="O2630" s="5">
        <v>8000</v>
      </c>
      <c r="P2630" s="5">
        <v>16000</v>
      </c>
      <c r="Q2630" s="27" t="s">
        <v>15416</v>
      </c>
    </row>
    <row r="2631" spans="1:17" s="415" customFormat="1" ht="126" x14ac:dyDescent="0.15">
      <c r="A2631" s="9" t="s">
        <v>1903</v>
      </c>
      <c r="B2631" s="9" t="s">
        <v>13618</v>
      </c>
      <c r="C2631" s="1" t="s">
        <v>15273</v>
      </c>
      <c r="D2631" s="1" t="s">
        <v>104</v>
      </c>
      <c r="E2631" s="1" t="s">
        <v>15417</v>
      </c>
      <c r="F2631" s="27" t="s">
        <v>15418</v>
      </c>
      <c r="G2631" s="1" t="s">
        <v>2</v>
      </c>
      <c r="H2631" s="1" t="s">
        <v>15419</v>
      </c>
      <c r="I2631" s="1" t="s">
        <v>15420</v>
      </c>
      <c r="J2631" s="1">
        <v>5</v>
      </c>
      <c r="K2631" s="27" t="s">
        <v>15421</v>
      </c>
      <c r="L2631" s="1" t="s">
        <v>15422</v>
      </c>
      <c r="M2631" s="1" t="s">
        <v>15423</v>
      </c>
      <c r="N2631" s="5">
        <v>7000</v>
      </c>
      <c r="O2631" s="5">
        <v>7000</v>
      </c>
      <c r="P2631" s="5">
        <v>14000</v>
      </c>
      <c r="Q2631" s="27" t="s">
        <v>15424</v>
      </c>
    </row>
    <row r="2632" spans="1:17" s="415" customFormat="1" ht="126" x14ac:dyDescent="0.15">
      <c r="A2632" s="9" t="s">
        <v>1903</v>
      </c>
      <c r="B2632" s="9" t="s">
        <v>13618</v>
      </c>
      <c r="C2632" s="1" t="s">
        <v>15273</v>
      </c>
      <c r="D2632" s="1" t="s">
        <v>104</v>
      </c>
      <c r="E2632" s="1" t="s">
        <v>15425</v>
      </c>
      <c r="F2632" s="27" t="s">
        <v>15426</v>
      </c>
      <c r="G2632" s="1" t="s">
        <v>2</v>
      </c>
      <c r="H2632" s="1" t="s">
        <v>15427</v>
      </c>
      <c r="I2632" s="1" t="s">
        <v>15428</v>
      </c>
      <c r="J2632" s="1">
        <v>5</v>
      </c>
      <c r="K2632" s="27" t="s">
        <v>15429</v>
      </c>
      <c r="L2632" s="1" t="s">
        <v>15430</v>
      </c>
      <c r="M2632" s="1" t="s">
        <v>4315</v>
      </c>
      <c r="N2632" s="5">
        <v>9000</v>
      </c>
      <c r="O2632" s="5">
        <v>9000</v>
      </c>
      <c r="P2632" s="5">
        <v>18000</v>
      </c>
      <c r="Q2632" s="27" t="s">
        <v>15431</v>
      </c>
    </row>
    <row r="2633" spans="1:17" s="415" customFormat="1" ht="154" x14ac:dyDescent="0.15">
      <c r="A2633" s="9" t="s">
        <v>1903</v>
      </c>
      <c r="B2633" s="9" t="s">
        <v>13618</v>
      </c>
      <c r="C2633" s="1" t="s">
        <v>15273</v>
      </c>
      <c r="D2633" s="1" t="s">
        <v>104</v>
      </c>
      <c r="E2633" s="1" t="s">
        <v>15432</v>
      </c>
      <c r="F2633" s="27" t="s">
        <v>15433</v>
      </c>
      <c r="G2633" s="1" t="s">
        <v>2</v>
      </c>
      <c r="H2633" s="1" t="s">
        <v>15434</v>
      </c>
      <c r="I2633" s="1" t="s">
        <v>15435</v>
      </c>
      <c r="J2633" s="1">
        <v>4</v>
      </c>
      <c r="K2633" s="27" t="s">
        <v>15436</v>
      </c>
      <c r="L2633" s="1" t="s">
        <v>15437</v>
      </c>
      <c r="M2633" s="1" t="s">
        <v>734</v>
      </c>
      <c r="N2633" s="5">
        <v>6500</v>
      </c>
      <c r="O2633" s="5">
        <v>6500</v>
      </c>
      <c r="P2633" s="5">
        <v>13000</v>
      </c>
      <c r="Q2633" s="27" t="s">
        <v>15438</v>
      </c>
    </row>
    <row r="2634" spans="1:17" s="415" customFormat="1" ht="126" x14ac:dyDescent="0.15">
      <c r="A2634" s="9" t="s">
        <v>1903</v>
      </c>
      <c r="B2634" s="9" t="s">
        <v>13618</v>
      </c>
      <c r="C2634" s="1" t="s">
        <v>15273</v>
      </c>
      <c r="D2634" s="1" t="s">
        <v>104</v>
      </c>
      <c r="E2634" s="1" t="s">
        <v>15439</v>
      </c>
      <c r="F2634" s="27" t="s">
        <v>15440</v>
      </c>
      <c r="G2634" s="1" t="s">
        <v>2</v>
      </c>
      <c r="H2634" s="1" t="s">
        <v>15441</v>
      </c>
      <c r="I2634" s="1" t="s">
        <v>15442</v>
      </c>
      <c r="J2634" s="1">
        <v>5</v>
      </c>
      <c r="K2634" s="27" t="s">
        <v>15443</v>
      </c>
      <c r="L2634" s="1" t="s">
        <v>15444</v>
      </c>
      <c r="M2634" s="1" t="s">
        <v>4315</v>
      </c>
      <c r="N2634" s="5">
        <v>7000</v>
      </c>
      <c r="O2634" s="5">
        <v>7000</v>
      </c>
      <c r="P2634" s="5">
        <v>14000</v>
      </c>
      <c r="Q2634" s="27" t="s">
        <v>15445</v>
      </c>
    </row>
    <row r="2635" spans="1:17" s="415" customFormat="1" ht="140" x14ac:dyDescent="0.15">
      <c r="A2635" s="9" t="s">
        <v>1903</v>
      </c>
      <c r="B2635" s="9" t="s">
        <v>13618</v>
      </c>
      <c r="C2635" s="1" t="s">
        <v>15273</v>
      </c>
      <c r="D2635" s="1" t="s">
        <v>104</v>
      </c>
      <c r="E2635" s="1" t="s">
        <v>15446</v>
      </c>
      <c r="F2635" s="27" t="s">
        <v>15447</v>
      </c>
      <c r="G2635" s="1" t="s">
        <v>2</v>
      </c>
      <c r="H2635" s="1" t="s">
        <v>15448</v>
      </c>
      <c r="I2635" s="1" t="s">
        <v>15449</v>
      </c>
      <c r="J2635" s="1">
        <v>5</v>
      </c>
      <c r="K2635" s="27" t="s">
        <v>15450</v>
      </c>
      <c r="L2635" s="1" t="s">
        <v>15451</v>
      </c>
      <c r="M2635" s="1" t="s">
        <v>156</v>
      </c>
      <c r="N2635" s="5">
        <v>6500</v>
      </c>
      <c r="O2635" s="5">
        <v>6500</v>
      </c>
      <c r="P2635" s="5">
        <v>13000</v>
      </c>
      <c r="Q2635" s="27" t="s">
        <v>15452</v>
      </c>
    </row>
    <row r="2636" spans="1:17" s="415" customFormat="1" ht="84" x14ac:dyDescent="0.15">
      <c r="A2636" s="9" t="s">
        <v>1903</v>
      </c>
      <c r="B2636" s="9" t="s">
        <v>13618</v>
      </c>
      <c r="C2636" s="1" t="s">
        <v>15273</v>
      </c>
      <c r="D2636" s="1" t="s">
        <v>104</v>
      </c>
      <c r="E2636" s="1" t="s">
        <v>15453</v>
      </c>
      <c r="F2636" s="27" t="s">
        <v>15454</v>
      </c>
      <c r="G2636" s="1" t="s">
        <v>2</v>
      </c>
      <c r="H2636" s="1" t="s">
        <v>15455</v>
      </c>
      <c r="I2636" s="1" t="s">
        <v>15456</v>
      </c>
      <c r="J2636" s="1">
        <v>5</v>
      </c>
      <c r="K2636" s="27" t="s">
        <v>15457</v>
      </c>
      <c r="L2636" s="1" t="s">
        <v>15458</v>
      </c>
      <c r="M2636" s="1" t="s">
        <v>156</v>
      </c>
      <c r="N2636" s="5">
        <v>10500</v>
      </c>
      <c r="O2636" s="5">
        <v>10500</v>
      </c>
      <c r="P2636" s="5">
        <v>21000</v>
      </c>
      <c r="Q2636" s="27" t="s">
        <v>15459</v>
      </c>
    </row>
    <row r="2637" spans="1:17" s="415" customFormat="1" ht="126" x14ac:dyDescent="0.15">
      <c r="A2637" s="9" t="s">
        <v>1903</v>
      </c>
      <c r="B2637" s="9" t="s">
        <v>13618</v>
      </c>
      <c r="C2637" s="1" t="s">
        <v>15273</v>
      </c>
      <c r="D2637" s="1" t="s">
        <v>104</v>
      </c>
      <c r="E2637" s="1" t="s">
        <v>15460</v>
      </c>
      <c r="F2637" s="27" t="s">
        <v>15461</v>
      </c>
      <c r="G2637" s="1" t="s">
        <v>2</v>
      </c>
      <c r="H2637" s="1" t="s">
        <v>15462</v>
      </c>
      <c r="I2637" s="1" t="s">
        <v>15463</v>
      </c>
      <c r="J2637" s="1">
        <v>5</v>
      </c>
      <c r="K2637" s="27" t="s">
        <v>15464</v>
      </c>
      <c r="L2637" s="1" t="s">
        <v>15465</v>
      </c>
      <c r="M2637" s="1" t="s">
        <v>734</v>
      </c>
      <c r="N2637" s="5">
        <v>6500</v>
      </c>
      <c r="O2637" s="5">
        <v>6500</v>
      </c>
      <c r="P2637" s="5">
        <v>13000</v>
      </c>
      <c r="Q2637" s="27" t="s">
        <v>15466</v>
      </c>
    </row>
    <row r="2638" spans="1:17" s="415" customFormat="1" ht="140" x14ac:dyDescent="0.15">
      <c r="A2638" s="9" t="s">
        <v>1903</v>
      </c>
      <c r="B2638" s="9" t="s">
        <v>13618</v>
      </c>
      <c r="C2638" s="1" t="s">
        <v>15273</v>
      </c>
      <c r="D2638" s="1" t="s">
        <v>104</v>
      </c>
      <c r="E2638" s="1" t="s">
        <v>15467</v>
      </c>
      <c r="F2638" s="27" t="s">
        <v>15468</v>
      </c>
      <c r="G2638" s="1" t="s">
        <v>2</v>
      </c>
      <c r="H2638" s="1" t="s">
        <v>15469</v>
      </c>
      <c r="I2638" s="1" t="s">
        <v>15470</v>
      </c>
      <c r="J2638" s="1">
        <v>5</v>
      </c>
      <c r="K2638" s="27" t="s">
        <v>15471</v>
      </c>
      <c r="L2638" s="1" t="s">
        <v>15472</v>
      </c>
      <c r="M2638" s="1" t="s">
        <v>174</v>
      </c>
      <c r="N2638" s="5">
        <v>9000</v>
      </c>
      <c r="O2638" s="5">
        <v>9000</v>
      </c>
      <c r="P2638" s="5">
        <v>18000</v>
      </c>
      <c r="Q2638" s="27" t="s">
        <v>15473</v>
      </c>
    </row>
    <row r="2639" spans="1:17" s="415" customFormat="1" ht="140" x14ac:dyDescent="0.15">
      <c r="A2639" s="9" t="s">
        <v>1903</v>
      </c>
      <c r="B2639" s="9" t="s">
        <v>13618</v>
      </c>
      <c r="C2639" s="1" t="s">
        <v>15273</v>
      </c>
      <c r="D2639" s="1" t="s">
        <v>104</v>
      </c>
      <c r="E2639" s="1" t="s">
        <v>15474</v>
      </c>
      <c r="F2639" s="27" t="s">
        <v>15475</v>
      </c>
      <c r="G2639" s="1" t="s">
        <v>2</v>
      </c>
      <c r="H2639" s="1" t="s">
        <v>15476</v>
      </c>
      <c r="I2639" s="1" t="s">
        <v>15477</v>
      </c>
      <c r="J2639" s="1">
        <v>5</v>
      </c>
      <c r="K2639" s="27" t="s">
        <v>15478</v>
      </c>
      <c r="L2639" s="1" t="s">
        <v>15479</v>
      </c>
      <c r="M2639" s="1" t="s">
        <v>156</v>
      </c>
      <c r="N2639" s="5">
        <v>7500</v>
      </c>
      <c r="O2639" s="5">
        <v>7500</v>
      </c>
      <c r="P2639" s="5">
        <v>15000</v>
      </c>
      <c r="Q2639" s="27" t="s">
        <v>15480</v>
      </c>
    </row>
    <row r="2640" spans="1:17" s="415" customFormat="1" ht="126" x14ac:dyDescent="0.15">
      <c r="A2640" s="9" t="s">
        <v>1903</v>
      </c>
      <c r="B2640" s="9" t="s">
        <v>13618</v>
      </c>
      <c r="C2640" s="1" t="s">
        <v>15273</v>
      </c>
      <c r="D2640" s="1" t="s">
        <v>104</v>
      </c>
      <c r="E2640" s="1" t="s">
        <v>15481</v>
      </c>
      <c r="F2640" s="27" t="s">
        <v>15482</v>
      </c>
      <c r="G2640" s="1" t="s">
        <v>2</v>
      </c>
      <c r="H2640" s="1" t="s">
        <v>10884</v>
      </c>
      <c r="I2640" s="1" t="s">
        <v>15483</v>
      </c>
      <c r="J2640" s="1">
        <v>5</v>
      </c>
      <c r="K2640" s="27" t="s">
        <v>15484</v>
      </c>
      <c r="L2640" s="1" t="s">
        <v>15485</v>
      </c>
      <c r="M2640" s="1" t="s">
        <v>4315</v>
      </c>
      <c r="N2640" s="5">
        <v>9000</v>
      </c>
      <c r="O2640" s="5">
        <v>9000</v>
      </c>
      <c r="P2640" s="5">
        <v>18000</v>
      </c>
      <c r="Q2640" s="27" t="s">
        <v>15486</v>
      </c>
    </row>
    <row r="2641" spans="1:17" s="415" customFormat="1" ht="126" x14ac:dyDescent="0.15">
      <c r="A2641" s="9" t="s">
        <v>1903</v>
      </c>
      <c r="B2641" s="9" t="s">
        <v>13618</v>
      </c>
      <c r="C2641" s="1" t="s">
        <v>15273</v>
      </c>
      <c r="D2641" s="1" t="s">
        <v>104</v>
      </c>
      <c r="E2641" s="1" t="s">
        <v>15487</v>
      </c>
      <c r="F2641" s="27" t="s">
        <v>15488</v>
      </c>
      <c r="G2641" s="1" t="s">
        <v>2</v>
      </c>
      <c r="H2641" s="1" t="s">
        <v>15489</v>
      </c>
      <c r="I2641" s="1" t="s">
        <v>15490</v>
      </c>
      <c r="J2641" s="1">
        <v>3</v>
      </c>
      <c r="K2641" s="27" t="s">
        <v>15491</v>
      </c>
      <c r="L2641" s="1" t="s">
        <v>15492</v>
      </c>
      <c r="M2641" s="1" t="s">
        <v>156</v>
      </c>
      <c r="N2641" s="5">
        <v>10000</v>
      </c>
      <c r="O2641" s="5">
        <v>10000</v>
      </c>
      <c r="P2641" s="5">
        <v>20000</v>
      </c>
      <c r="Q2641" s="27" t="s">
        <v>15493</v>
      </c>
    </row>
    <row r="2642" spans="1:17" s="415" customFormat="1" ht="140" x14ac:dyDescent="0.15">
      <c r="A2642" s="9" t="s">
        <v>1903</v>
      </c>
      <c r="B2642" s="9" t="s">
        <v>13618</v>
      </c>
      <c r="C2642" s="1" t="s">
        <v>15273</v>
      </c>
      <c r="D2642" s="1" t="s">
        <v>104</v>
      </c>
      <c r="E2642" s="1" t="s">
        <v>15494</v>
      </c>
      <c r="F2642" s="27" t="s">
        <v>15495</v>
      </c>
      <c r="G2642" s="1" t="s">
        <v>2</v>
      </c>
      <c r="H2642" s="1" t="s">
        <v>15496</v>
      </c>
      <c r="I2642" s="1" t="s">
        <v>15497</v>
      </c>
      <c r="J2642" s="1">
        <v>4</v>
      </c>
      <c r="K2642" s="27" t="s">
        <v>15498</v>
      </c>
      <c r="L2642" s="1" t="s">
        <v>15499</v>
      </c>
      <c r="M2642" s="1" t="s">
        <v>734</v>
      </c>
      <c r="N2642" s="5">
        <v>7500</v>
      </c>
      <c r="O2642" s="5">
        <v>7500</v>
      </c>
      <c r="P2642" s="5">
        <v>15000</v>
      </c>
      <c r="Q2642" s="27" t="s">
        <v>15500</v>
      </c>
    </row>
    <row r="2643" spans="1:17" s="415" customFormat="1" ht="140" x14ac:dyDescent="0.15">
      <c r="A2643" s="9" t="s">
        <v>1903</v>
      </c>
      <c r="B2643" s="9" t="s">
        <v>13618</v>
      </c>
      <c r="C2643" s="1" t="s">
        <v>15273</v>
      </c>
      <c r="D2643" s="1" t="s">
        <v>104</v>
      </c>
      <c r="E2643" s="1" t="s">
        <v>15501</v>
      </c>
      <c r="F2643" s="27" t="s">
        <v>15502</v>
      </c>
      <c r="G2643" s="1" t="s">
        <v>2</v>
      </c>
      <c r="H2643" s="1" t="s">
        <v>15503</v>
      </c>
      <c r="I2643" s="1" t="s">
        <v>15504</v>
      </c>
      <c r="J2643" s="1">
        <v>4</v>
      </c>
      <c r="K2643" s="27" t="s">
        <v>15505</v>
      </c>
      <c r="L2643" s="1" t="s">
        <v>15506</v>
      </c>
      <c r="M2643" s="1" t="s">
        <v>734</v>
      </c>
      <c r="N2643" s="5">
        <v>7500</v>
      </c>
      <c r="O2643" s="5">
        <v>7500</v>
      </c>
      <c r="P2643" s="5">
        <v>15000</v>
      </c>
      <c r="Q2643" s="27" t="s">
        <v>15507</v>
      </c>
    </row>
    <row r="2644" spans="1:17" s="415" customFormat="1" ht="140" x14ac:dyDescent="0.15">
      <c r="A2644" s="9" t="s">
        <v>1903</v>
      </c>
      <c r="B2644" s="9" t="s">
        <v>13618</v>
      </c>
      <c r="C2644" s="1" t="s">
        <v>15273</v>
      </c>
      <c r="D2644" s="1" t="s">
        <v>104</v>
      </c>
      <c r="E2644" s="1" t="s">
        <v>15508</v>
      </c>
      <c r="F2644" s="27" t="s">
        <v>15509</v>
      </c>
      <c r="G2644" s="1" t="s">
        <v>2</v>
      </c>
      <c r="H2644" s="1" t="s">
        <v>15510</v>
      </c>
      <c r="I2644" s="1" t="s">
        <v>15511</v>
      </c>
      <c r="J2644" s="1">
        <v>4</v>
      </c>
      <c r="K2644" s="27" t="s">
        <v>15512</v>
      </c>
      <c r="L2644" s="1" t="s">
        <v>15513</v>
      </c>
      <c r="M2644" s="1" t="s">
        <v>734</v>
      </c>
      <c r="N2644" s="5">
        <v>7500</v>
      </c>
      <c r="O2644" s="5">
        <v>7500</v>
      </c>
      <c r="P2644" s="5">
        <v>15000</v>
      </c>
      <c r="Q2644" s="27" t="s">
        <v>15514</v>
      </c>
    </row>
    <row r="2645" spans="1:17" s="415" customFormat="1" ht="126" x14ac:dyDescent="0.15">
      <c r="A2645" s="9" t="s">
        <v>1903</v>
      </c>
      <c r="B2645" s="9" t="s">
        <v>13618</v>
      </c>
      <c r="C2645" s="1" t="s">
        <v>15273</v>
      </c>
      <c r="D2645" s="1" t="s">
        <v>104</v>
      </c>
      <c r="E2645" s="1" t="s">
        <v>15515</v>
      </c>
      <c r="F2645" s="27" t="s">
        <v>15516</v>
      </c>
      <c r="G2645" s="1" t="s">
        <v>2</v>
      </c>
      <c r="H2645" s="1" t="s">
        <v>15517</v>
      </c>
      <c r="I2645" s="1" t="s">
        <v>15518</v>
      </c>
      <c r="J2645" s="1">
        <v>5</v>
      </c>
      <c r="K2645" s="27" t="s">
        <v>15519</v>
      </c>
      <c r="L2645" s="1" t="s">
        <v>15520</v>
      </c>
      <c r="M2645" s="1" t="s">
        <v>1128</v>
      </c>
      <c r="N2645" s="5">
        <v>7000</v>
      </c>
      <c r="O2645" s="5">
        <v>7000</v>
      </c>
      <c r="P2645" s="5">
        <v>14000</v>
      </c>
      <c r="Q2645" s="27" t="s">
        <v>15521</v>
      </c>
    </row>
    <row r="2646" spans="1:17" s="415" customFormat="1" ht="140" x14ac:dyDescent="0.15">
      <c r="A2646" s="9" t="s">
        <v>1903</v>
      </c>
      <c r="B2646" s="9" t="s">
        <v>13618</v>
      </c>
      <c r="C2646" s="1" t="s">
        <v>15273</v>
      </c>
      <c r="D2646" s="1" t="s">
        <v>104</v>
      </c>
      <c r="E2646" s="1" t="s">
        <v>15522</v>
      </c>
      <c r="F2646" s="27" t="s">
        <v>15523</v>
      </c>
      <c r="G2646" s="1" t="s">
        <v>4</v>
      </c>
      <c r="H2646" s="1" t="s">
        <v>15524</v>
      </c>
      <c r="I2646" s="1" t="s">
        <v>15525</v>
      </c>
      <c r="J2646" s="1">
        <v>4</v>
      </c>
      <c r="K2646" s="27" t="s">
        <v>15526</v>
      </c>
      <c r="L2646" s="1" t="s">
        <v>15527</v>
      </c>
      <c r="M2646" s="1" t="s">
        <v>1070</v>
      </c>
      <c r="N2646" s="5">
        <v>5500</v>
      </c>
      <c r="O2646" s="5">
        <v>5500</v>
      </c>
      <c r="P2646" s="5">
        <v>11000</v>
      </c>
      <c r="Q2646" s="27" t="s">
        <v>15528</v>
      </c>
    </row>
    <row r="2647" spans="1:17" s="415" customFormat="1" ht="112" x14ac:dyDescent="0.15">
      <c r="A2647" s="9" t="s">
        <v>1903</v>
      </c>
      <c r="B2647" s="9" t="s">
        <v>13618</v>
      </c>
      <c r="C2647" s="1" t="s">
        <v>15273</v>
      </c>
      <c r="D2647" s="1" t="s">
        <v>104</v>
      </c>
      <c r="E2647" s="1" t="s">
        <v>15529</v>
      </c>
      <c r="F2647" s="27" t="s">
        <v>15530</v>
      </c>
      <c r="G2647" s="1" t="s">
        <v>2</v>
      </c>
      <c r="H2647" s="1" t="s">
        <v>15531</v>
      </c>
      <c r="I2647" s="1" t="s">
        <v>15532</v>
      </c>
      <c r="J2647" s="1">
        <v>4</v>
      </c>
      <c r="K2647" s="27" t="s">
        <v>15533</v>
      </c>
      <c r="L2647" s="1" t="s">
        <v>15534</v>
      </c>
      <c r="M2647" s="1" t="s">
        <v>15535</v>
      </c>
      <c r="N2647" s="5">
        <v>9500</v>
      </c>
      <c r="O2647" s="5">
        <v>9500</v>
      </c>
      <c r="P2647" s="5">
        <v>19000</v>
      </c>
      <c r="Q2647" s="27" t="s">
        <v>15536</v>
      </c>
    </row>
    <row r="2648" spans="1:17" s="415" customFormat="1" ht="84" x14ac:dyDescent="0.15">
      <c r="A2648" s="46">
        <v>2016</v>
      </c>
      <c r="B2648" s="1" t="s">
        <v>15537</v>
      </c>
      <c r="C2648" s="6" t="s">
        <v>15538</v>
      </c>
      <c r="D2648" s="7" t="s">
        <v>28</v>
      </c>
      <c r="E2648" s="6" t="s">
        <v>15539</v>
      </c>
      <c r="F2648" s="57" t="s">
        <v>15540</v>
      </c>
      <c r="G2648" s="1" t="s">
        <v>2</v>
      </c>
      <c r="H2648" s="92" t="s">
        <v>15541</v>
      </c>
      <c r="I2648" s="6" t="s">
        <v>15542</v>
      </c>
      <c r="J2648" s="7">
        <v>2</v>
      </c>
      <c r="K2648" s="7" t="s">
        <v>15543</v>
      </c>
      <c r="L2648" s="92" t="s">
        <v>15544</v>
      </c>
      <c r="M2648" s="92" t="s">
        <v>174</v>
      </c>
      <c r="N2648" s="7">
        <v>10000</v>
      </c>
      <c r="O2648" s="7">
        <v>10000</v>
      </c>
      <c r="P2648" s="7">
        <f t="shared" ref="P2648:P2679" si="33">N2648+O2648</f>
        <v>20000</v>
      </c>
      <c r="Q2648" s="94" t="s">
        <v>15545</v>
      </c>
    </row>
    <row r="2649" spans="1:17" s="415" customFormat="1" ht="154" x14ac:dyDescent="0.15">
      <c r="A2649" s="46">
        <v>2016</v>
      </c>
      <c r="B2649" s="1" t="s">
        <v>15537</v>
      </c>
      <c r="C2649" s="6" t="s">
        <v>15538</v>
      </c>
      <c r="D2649" s="7" t="s">
        <v>28</v>
      </c>
      <c r="E2649" s="6" t="s">
        <v>15546</v>
      </c>
      <c r="F2649" s="57" t="s">
        <v>15547</v>
      </c>
      <c r="G2649" s="1" t="s">
        <v>2</v>
      </c>
      <c r="H2649" s="92" t="s">
        <v>15548</v>
      </c>
      <c r="I2649" s="6" t="s">
        <v>15549</v>
      </c>
      <c r="J2649" s="7">
        <v>3</v>
      </c>
      <c r="K2649" s="7" t="s">
        <v>15550</v>
      </c>
      <c r="L2649" s="92" t="s">
        <v>15551</v>
      </c>
      <c r="M2649" s="92" t="s">
        <v>156</v>
      </c>
      <c r="N2649" s="7">
        <v>10000</v>
      </c>
      <c r="O2649" s="7">
        <v>10000</v>
      </c>
      <c r="P2649" s="7">
        <f t="shared" si="33"/>
        <v>20000</v>
      </c>
      <c r="Q2649" s="94" t="s">
        <v>15552</v>
      </c>
    </row>
    <row r="2650" spans="1:17" s="415" customFormat="1" ht="98" x14ac:dyDescent="0.15">
      <c r="A2650" s="46">
        <v>2016</v>
      </c>
      <c r="B2650" s="1" t="s">
        <v>15537</v>
      </c>
      <c r="C2650" s="6" t="s">
        <v>15538</v>
      </c>
      <c r="D2650" s="7" t="s">
        <v>28</v>
      </c>
      <c r="E2650" s="6" t="s">
        <v>15553</v>
      </c>
      <c r="F2650" s="57" t="s">
        <v>15554</v>
      </c>
      <c r="G2650" s="1" t="s">
        <v>2</v>
      </c>
      <c r="H2650" s="92" t="s">
        <v>15555</v>
      </c>
      <c r="I2650" s="6" t="s">
        <v>15556</v>
      </c>
      <c r="J2650" s="7">
        <v>2</v>
      </c>
      <c r="K2650" s="7" t="s">
        <v>15557</v>
      </c>
      <c r="L2650" s="92" t="s">
        <v>15558</v>
      </c>
      <c r="M2650" s="92" t="s">
        <v>156</v>
      </c>
      <c r="N2650" s="7">
        <v>10000</v>
      </c>
      <c r="O2650" s="7">
        <v>10000</v>
      </c>
      <c r="P2650" s="7">
        <f t="shared" si="33"/>
        <v>20000</v>
      </c>
      <c r="Q2650" s="94" t="s">
        <v>15559</v>
      </c>
    </row>
    <row r="2651" spans="1:17" s="415" customFormat="1" ht="56" x14ac:dyDescent="0.15">
      <c r="A2651" s="46">
        <v>2016</v>
      </c>
      <c r="B2651" s="1" t="s">
        <v>15537</v>
      </c>
      <c r="C2651" s="6" t="s">
        <v>15538</v>
      </c>
      <c r="D2651" s="7" t="s">
        <v>28</v>
      </c>
      <c r="E2651" s="6" t="s">
        <v>15560</v>
      </c>
      <c r="F2651" s="57" t="s">
        <v>15561</v>
      </c>
      <c r="G2651" s="1" t="s">
        <v>2</v>
      </c>
      <c r="H2651" s="92" t="s">
        <v>15562</v>
      </c>
      <c r="I2651" s="6" t="s">
        <v>15563</v>
      </c>
      <c r="J2651" s="7">
        <v>3</v>
      </c>
      <c r="K2651" s="7" t="s">
        <v>15564</v>
      </c>
      <c r="L2651" s="92" t="s">
        <v>15565</v>
      </c>
      <c r="M2651" s="92" t="s">
        <v>174</v>
      </c>
      <c r="N2651" s="7">
        <v>10000</v>
      </c>
      <c r="O2651" s="7">
        <v>10000</v>
      </c>
      <c r="P2651" s="7">
        <f t="shared" si="33"/>
        <v>20000</v>
      </c>
      <c r="Q2651" s="94" t="s">
        <v>15566</v>
      </c>
    </row>
    <row r="2652" spans="1:17" s="415" customFormat="1" ht="140" x14ac:dyDescent="0.15">
      <c r="A2652" s="46">
        <v>2016</v>
      </c>
      <c r="B2652" s="1" t="s">
        <v>15537</v>
      </c>
      <c r="C2652" s="6" t="s">
        <v>15538</v>
      </c>
      <c r="D2652" s="7" t="s">
        <v>28</v>
      </c>
      <c r="E2652" s="6" t="s">
        <v>15567</v>
      </c>
      <c r="F2652" s="57" t="s">
        <v>15568</v>
      </c>
      <c r="G2652" s="1" t="s">
        <v>2</v>
      </c>
      <c r="H2652" s="92" t="s">
        <v>15569</v>
      </c>
      <c r="I2652" s="6" t="s">
        <v>15570</v>
      </c>
      <c r="J2652" s="7">
        <v>3</v>
      </c>
      <c r="K2652" s="7" t="s">
        <v>15571</v>
      </c>
      <c r="L2652" s="92" t="s">
        <v>15572</v>
      </c>
      <c r="M2652" s="92" t="s">
        <v>174</v>
      </c>
      <c r="N2652" s="7">
        <v>10000</v>
      </c>
      <c r="O2652" s="7">
        <v>10000</v>
      </c>
      <c r="P2652" s="7">
        <f t="shared" si="33"/>
        <v>20000</v>
      </c>
      <c r="Q2652" s="94" t="s">
        <v>15573</v>
      </c>
    </row>
    <row r="2653" spans="1:17" s="415" customFormat="1" ht="182" x14ac:dyDescent="0.15">
      <c r="A2653" s="46">
        <v>2016</v>
      </c>
      <c r="B2653" s="1" t="s">
        <v>15537</v>
      </c>
      <c r="C2653" s="6" t="s">
        <v>15538</v>
      </c>
      <c r="D2653" s="7" t="s">
        <v>28</v>
      </c>
      <c r="E2653" s="6" t="s">
        <v>15574</v>
      </c>
      <c r="F2653" s="57" t="s">
        <v>15575</v>
      </c>
      <c r="G2653" s="1" t="s">
        <v>2</v>
      </c>
      <c r="H2653" s="92" t="s">
        <v>15576</v>
      </c>
      <c r="I2653" s="6" t="s">
        <v>15577</v>
      </c>
      <c r="J2653" s="7">
        <v>2</v>
      </c>
      <c r="K2653" s="7" t="s">
        <v>15578</v>
      </c>
      <c r="L2653" s="92" t="s">
        <v>15579</v>
      </c>
      <c r="M2653" s="92" t="s">
        <v>174</v>
      </c>
      <c r="N2653" s="7">
        <v>10000</v>
      </c>
      <c r="O2653" s="7">
        <v>10000</v>
      </c>
      <c r="P2653" s="7">
        <f t="shared" si="33"/>
        <v>20000</v>
      </c>
      <c r="Q2653" s="94" t="s">
        <v>15580</v>
      </c>
    </row>
    <row r="2654" spans="1:17" s="415" customFormat="1" ht="56" x14ac:dyDescent="0.15">
      <c r="A2654" s="46">
        <v>2016</v>
      </c>
      <c r="B2654" s="1" t="s">
        <v>15537</v>
      </c>
      <c r="C2654" s="6" t="s">
        <v>15538</v>
      </c>
      <c r="D2654" s="7" t="s">
        <v>28</v>
      </c>
      <c r="E2654" s="6" t="s">
        <v>15581</v>
      </c>
      <c r="F2654" s="416" t="s">
        <v>15582</v>
      </c>
      <c r="G2654" s="5" t="s">
        <v>2</v>
      </c>
      <c r="H2654" s="7" t="s">
        <v>15583</v>
      </c>
      <c r="I2654" s="6" t="s">
        <v>15584</v>
      </c>
      <c r="J2654" s="7">
        <v>3</v>
      </c>
      <c r="K2654" s="7" t="s">
        <v>15585</v>
      </c>
      <c r="L2654" s="7" t="s">
        <v>15586</v>
      </c>
      <c r="M2654" s="7" t="s">
        <v>1647</v>
      </c>
      <c r="N2654" s="7">
        <v>10000</v>
      </c>
      <c r="O2654" s="7">
        <v>10000</v>
      </c>
      <c r="P2654" s="7">
        <f t="shared" si="33"/>
        <v>20000</v>
      </c>
      <c r="Q2654" s="95" t="s">
        <v>15587</v>
      </c>
    </row>
    <row r="2655" spans="1:17" s="415" customFormat="1" ht="84" x14ac:dyDescent="0.15">
      <c r="A2655" s="46">
        <v>2016</v>
      </c>
      <c r="B2655" s="1" t="s">
        <v>15537</v>
      </c>
      <c r="C2655" s="6" t="s">
        <v>15538</v>
      </c>
      <c r="D2655" s="7" t="s">
        <v>28</v>
      </c>
      <c r="E2655" s="6" t="s">
        <v>15588</v>
      </c>
      <c r="F2655" s="416" t="s">
        <v>15589</v>
      </c>
      <c r="G2655" s="5" t="s">
        <v>2</v>
      </c>
      <c r="H2655" s="7" t="s">
        <v>15590</v>
      </c>
      <c r="I2655" s="6" t="s">
        <v>15591</v>
      </c>
      <c r="J2655" s="7">
        <v>2</v>
      </c>
      <c r="K2655" s="1" t="s">
        <v>15592</v>
      </c>
      <c r="L2655" s="7" t="s">
        <v>15593</v>
      </c>
      <c r="M2655" s="7" t="s">
        <v>174</v>
      </c>
      <c r="N2655" s="7">
        <v>10000</v>
      </c>
      <c r="O2655" s="7">
        <v>10000</v>
      </c>
      <c r="P2655" s="7">
        <f t="shared" si="33"/>
        <v>20000</v>
      </c>
      <c r="Q2655" s="95" t="s">
        <v>15594</v>
      </c>
    </row>
    <row r="2656" spans="1:17" s="415" customFormat="1" ht="154" x14ac:dyDescent="0.15">
      <c r="A2656" s="46">
        <v>2016</v>
      </c>
      <c r="B2656" s="1" t="s">
        <v>15537</v>
      </c>
      <c r="C2656" s="6" t="s">
        <v>15538</v>
      </c>
      <c r="D2656" s="7" t="s">
        <v>28</v>
      </c>
      <c r="E2656" s="6" t="s">
        <v>15595</v>
      </c>
      <c r="F2656" s="416" t="s">
        <v>15596</v>
      </c>
      <c r="G2656" s="5" t="s">
        <v>2</v>
      </c>
      <c r="H2656" s="7" t="s">
        <v>15597</v>
      </c>
      <c r="I2656" s="6" t="s">
        <v>15598</v>
      </c>
      <c r="J2656" s="7">
        <v>3</v>
      </c>
      <c r="K2656" s="7" t="s">
        <v>15599</v>
      </c>
      <c r="L2656" s="7" t="s">
        <v>15600</v>
      </c>
      <c r="M2656" s="7" t="s">
        <v>174</v>
      </c>
      <c r="N2656" s="7">
        <v>10000</v>
      </c>
      <c r="O2656" s="7">
        <v>10000</v>
      </c>
      <c r="P2656" s="7">
        <f t="shared" si="33"/>
        <v>20000</v>
      </c>
      <c r="Q2656" s="95" t="s">
        <v>15601</v>
      </c>
    </row>
    <row r="2657" spans="1:17" s="415" customFormat="1" ht="154" x14ac:dyDescent="0.15">
      <c r="A2657" s="46">
        <v>2016</v>
      </c>
      <c r="B2657" s="1" t="s">
        <v>15537</v>
      </c>
      <c r="C2657" s="6" t="s">
        <v>15538</v>
      </c>
      <c r="D2657" s="7" t="s">
        <v>28</v>
      </c>
      <c r="E2657" s="6" t="s">
        <v>15602</v>
      </c>
      <c r="F2657" s="416" t="s">
        <v>15603</v>
      </c>
      <c r="G2657" s="5" t="s">
        <v>2</v>
      </c>
      <c r="H2657" s="7" t="s">
        <v>15604</v>
      </c>
      <c r="I2657" s="6" t="s">
        <v>15605</v>
      </c>
      <c r="J2657" s="7">
        <v>3</v>
      </c>
      <c r="K2657" s="7" t="s">
        <v>15606</v>
      </c>
      <c r="L2657" s="7" t="s">
        <v>15607</v>
      </c>
      <c r="M2657" s="7" t="s">
        <v>1647</v>
      </c>
      <c r="N2657" s="7">
        <v>10000</v>
      </c>
      <c r="O2657" s="7">
        <v>10000</v>
      </c>
      <c r="P2657" s="7">
        <f t="shared" si="33"/>
        <v>20000</v>
      </c>
      <c r="Q2657" s="95" t="s">
        <v>15608</v>
      </c>
    </row>
    <row r="2658" spans="1:17" s="415" customFormat="1" ht="56" x14ac:dyDescent="0.15">
      <c r="A2658" s="46">
        <v>2016</v>
      </c>
      <c r="B2658" s="1" t="s">
        <v>15537</v>
      </c>
      <c r="C2658" s="6" t="s">
        <v>15538</v>
      </c>
      <c r="D2658" s="7" t="s">
        <v>28</v>
      </c>
      <c r="E2658" s="6" t="s">
        <v>15609</v>
      </c>
      <c r="F2658" s="416" t="s">
        <v>15610</v>
      </c>
      <c r="G2658" s="5" t="s">
        <v>2</v>
      </c>
      <c r="H2658" s="7" t="s">
        <v>15611</v>
      </c>
      <c r="I2658" s="6" t="s">
        <v>15612</v>
      </c>
      <c r="J2658" s="7">
        <v>3</v>
      </c>
      <c r="K2658" s="7" t="s">
        <v>15613</v>
      </c>
      <c r="L2658" s="7" t="s">
        <v>15614</v>
      </c>
      <c r="M2658" s="7" t="s">
        <v>1647</v>
      </c>
      <c r="N2658" s="7">
        <v>10000</v>
      </c>
      <c r="O2658" s="7">
        <v>10000</v>
      </c>
      <c r="P2658" s="7">
        <f t="shared" si="33"/>
        <v>20000</v>
      </c>
      <c r="Q2658" s="94" t="s">
        <v>15615</v>
      </c>
    </row>
    <row r="2659" spans="1:17" s="415" customFormat="1" ht="56" x14ac:dyDescent="0.15">
      <c r="A2659" s="46">
        <v>2016</v>
      </c>
      <c r="B2659" s="1" t="s">
        <v>15537</v>
      </c>
      <c r="C2659" s="6" t="s">
        <v>15538</v>
      </c>
      <c r="D2659" s="7" t="s">
        <v>28</v>
      </c>
      <c r="E2659" s="6" t="s">
        <v>15616</v>
      </c>
      <c r="F2659" s="416" t="s">
        <v>15617</v>
      </c>
      <c r="G2659" s="5" t="s">
        <v>2</v>
      </c>
      <c r="H2659" s="7" t="s">
        <v>15618</v>
      </c>
      <c r="I2659" s="6" t="s">
        <v>15619</v>
      </c>
      <c r="J2659" s="7">
        <v>2</v>
      </c>
      <c r="K2659" s="7" t="s">
        <v>15620</v>
      </c>
      <c r="L2659" s="7" t="s">
        <v>15621</v>
      </c>
      <c r="M2659" s="7" t="s">
        <v>174</v>
      </c>
      <c r="N2659" s="7">
        <v>10000</v>
      </c>
      <c r="O2659" s="7">
        <v>10000</v>
      </c>
      <c r="P2659" s="7">
        <f t="shared" si="33"/>
        <v>20000</v>
      </c>
      <c r="Q2659" s="94" t="s">
        <v>15622</v>
      </c>
    </row>
    <row r="2660" spans="1:17" s="415" customFormat="1" ht="70" x14ac:dyDescent="0.15">
      <c r="A2660" s="46">
        <v>2016</v>
      </c>
      <c r="B2660" s="1" t="s">
        <v>15537</v>
      </c>
      <c r="C2660" s="6" t="s">
        <v>15538</v>
      </c>
      <c r="D2660" s="7" t="s">
        <v>28</v>
      </c>
      <c r="E2660" s="6" t="s">
        <v>15623</v>
      </c>
      <c r="F2660" s="26" t="s">
        <v>15624</v>
      </c>
      <c r="G2660" s="5" t="s">
        <v>2</v>
      </c>
      <c r="H2660" s="7" t="s">
        <v>15625</v>
      </c>
      <c r="I2660" s="6" t="s">
        <v>15626</v>
      </c>
      <c r="J2660" s="7">
        <v>2</v>
      </c>
      <c r="K2660" s="7" t="s">
        <v>15627</v>
      </c>
      <c r="L2660" s="7" t="s">
        <v>15628</v>
      </c>
      <c r="M2660" s="7" t="s">
        <v>156</v>
      </c>
      <c r="N2660" s="7">
        <v>10000</v>
      </c>
      <c r="O2660" s="7">
        <v>10000</v>
      </c>
      <c r="P2660" s="7">
        <f t="shared" si="33"/>
        <v>20000</v>
      </c>
      <c r="Q2660" s="94" t="s">
        <v>15629</v>
      </c>
    </row>
    <row r="2661" spans="1:17" s="415" customFormat="1" ht="56" x14ac:dyDescent="0.15">
      <c r="A2661" s="46">
        <v>2016</v>
      </c>
      <c r="B2661" s="1" t="s">
        <v>15537</v>
      </c>
      <c r="C2661" s="6" t="s">
        <v>15538</v>
      </c>
      <c r="D2661" s="7" t="s">
        <v>28</v>
      </c>
      <c r="E2661" s="6" t="s">
        <v>15630</v>
      </c>
      <c r="F2661" s="416" t="s">
        <v>15631</v>
      </c>
      <c r="G2661" s="5" t="s">
        <v>2</v>
      </c>
      <c r="H2661" s="7" t="s">
        <v>15632</v>
      </c>
      <c r="I2661" s="6" t="s">
        <v>15633</v>
      </c>
      <c r="J2661" s="7">
        <v>3</v>
      </c>
      <c r="K2661" s="7" t="s">
        <v>15634</v>
      </c>
      <c r="L2661" s="7" t="s">
        <v>15635</v>
      </c>
      <c r="M2661" s="7" t="s">
        <v>174</v>
      </c>
      <c r="N2661" s="7">
        <v>10000</v>
      </c>
      <c r="O2661" s="7">
        <v>10000</v>
      </c>
      <c r="P2661" s="7">
        <f t="shared" si="33"/>
        <v>20000</v>
      </c>
      <c r="Q2661" s="94" t="s">
        <v>15636</v>
      </c>
    </row>
    <row r="2662" spans="1:17" s="415" customFormat="1" ht="140" x14ac:dyDescent="0.15">
      <c r="A2662" s="46">
        <v>2016</v>
      </c>
      <c r="B2662" s="1" t="s">
        <v>15537</v>
      </c>
      <c r="C2662" s="6" t="s">
        <v>15538</v>
      </c>
      <c r="D2662" s="7" t="s">
        <v>28</v>
      </c>
      <c r="E2662" s="6" t="s">
        <v>15637</v>
      </c>
      <c r="F2662" s="416" t="s">
        <v>15638</v>
      </c>
      <c r="G2662" s="5" t="s">
        <v>2</v>
      </c>
      <c r="H2662" s="7" t="s">
        <v>15639</v>
      </c>
      <c r="I2662" s="6" t="s">
        <v>15640</v>
      </c>
      <c r="J2662" s="7">
        <v>3</v>
      </c>
      <c r="K2662" s="7" t="s">
        <v>15641</v>
      </c>
      <c r="L2662" s="7" t="s">
        <v>15642</v>
      </c>
      <c r="M2662" s="7" t="s">
        <v>156</v>
      </c>
      <c r="N2662" s="7">
        <v>10000</v>
      </c>
      <c r="O2662" s="7">
        <v>10000</v>
      </c>
      <c r="P2662" s="7">
        <f t="shared" si="33"/>
        <v>20000</v>
      </c>
      <c r="Q2662" s="94" t="s">
        <v>15643</v>
      </c>
    </row>
    <row r="2663" spans="1:17" s="415" customFormat="1" ht="112" x14ac:dyDescent="0.15">
      <c r="A2663" s="46">
        <v>2016</v>
      </c>
      <c r="B2663" s="1" t="s">
        <v>15537</v>
      </c>
      <c r="C2663" s="6" t="s">
        <v>15538</v>
      </c>
      <c r="D2663" s="7" t="s">
        <v>28</v>
      </c>
      <c r="E2663" s="6" t="s">
        <v>15644</v>
      </c>
      <c r="F2663" s="416" t="s">
        <v>15645</v>
      </c>
      <c r="G2663" s="5" t="s">
        <v>2</v>
      </c>
      <c r="H2663" s="7" t="s">
        <v>15646</v>
      </c>
      <c r="I2663" s="6" t="s">
        <v>15647</v>
      </c>
      <c r="J2663" s="7">
        <v>3</v>
      </c>
      <c r="K2663" s="7" t="s">
        <v>15648</v>
      </c>
      <c r="L2663" s="7" t="s">
        <v>15649</v>
      </c>
      <c r="M2663" s="7" t="s">
        <v>156</v>
      </c>
      <c r="N2663" s="7">
        <v>10000</v>
      </c>
      <c r="O2663" s="7">
        <v>10000</v>
      </c>
      <c r="P2663" s="7">
        <f t="shared" si="33"/>
        <v>20000</v>
      </c>
      <c r="Q2663" s="94" t="s">
        <v>15650</v>
      </c>
    </row>
    <row r="2664" spans="1:17" s="415" customFormat="1" ht="70" x14ac:dyDescent="0.15">
      <c r="A2664" s="46">
        <v>2016</v>
      </c>
      <c r="B2664" s="1" t="s">
        <v>15537</v>
      </c>
      <c r="C2664" s="6" t="s">
        <v>15538</v>
      </c>
      <c r="D2664" s="7" t="s">
        <v>28</v>
      </c>
      <c r="E2664" s="6" t="s">
        <v>15651</v>
      </c>
      <c r="F2664" s="416" t="s">
        <v>15652</v>
      </c>
      <c r="G2664" s="5" t="s">
        <v>2</v>
      </c>
      <c r="H2664" s="7" t="s">
        <v>15653</v>
      </c>
      <c r="I2664" s="6" t="s">
        <v>15654</v>
      </c>
      <c r="J2664" s="7">
        <v>2</v>
      </c>
      <c r="K2664" s="7" t="s">
        <v>15655</v>
      </c>
      <c r="L2664" s="7" t="s">
        <v>15656</v>
      </c>
      <c r="M2664" s="7" t="s">
        <v>734</v>
      </c>
      <c r="N2664" s="7">
        <v>10000</v>
      </c>
      <c r="O2664" s="7">
        <v>10000</v>
      </c>
      <c r="P2664" s="7">
        <f t="shared" si="33"/>
        <v>20000</v>
      </c>
      <c r="Q2664" s="94" t="s">
        <v>15657</v>
      </c>
    </row>
    <row r="2665" spans="1:17" s="415" customFormat="1" ht="98" x14ac:dyDescent="0.15">
      <c r="A2665" s="46">
        <v>2016</v>
      </c>
      <c r="B2665" s="1" t="s">
        <v>15537</v>
      </c>
      <c r="C2665" s="6" t="s">
        <v>15538</v>
      </c>
      <c r="D2665" s="7" t="s">
        <v>28</v>
      </c>
      <c r="E2665" s="6" t="s">
        <v>15658</v>
      </c>
      <c r="F2665" s="416" t="s">
        <v>15659</v>
      </c>
      <c r="G2665" s="5" t="s">
        <v>2</v>
      </c>
      <c r="H2665" s="7" t="s">
        <v>15660</v>
      </c>
      <c r="I2665" s="6" t="s">
        <v>15661</v>
      </c>
      <c r="J2665" s="7">
        <v>2</v>
      </c>
      <c r="K2665" s="7" t="s">
        <v>15662</v>
      </c>
      <c r="L2665" s="7" t="s">
        <v>15663</v>
      </c>
      <c r="M2665" s="7" t="s">
        <v>156</v>
      </c>
      <c r="N2665" s="7">
        <v>10000</v>
      </c>
      <c r="O2665" s="7">
        <v>10000</v>
      </c>
      <c r="P2665" s="7">
        <f t="shared" si="33"/>
        <v>20000</v>
      </c>
      <c r="Q2665" s="94" t="s">
        <v>15664</v>
      </c>
    </row>
    <row r="2666" spans="1:17" s="415" customFormat="1" ht="98" x14ac:dyDescent="0.15">
      <c r="A2666" s="46">
        <v>2016</v>
      </c>
      <c r="B2666" s="1" t="s">
        <v>15537</v>
      </c>
      <c r="C2666" s="6" t="s">
        <v>15538</v>
      </c>
      <c r="D2666" s="7" t="s">
        <v>28</v>
      </c>
      <c r="E2666" s="6" t="s">
        <v>15665</v>
      </c>
      <c r="F2666" s="416" t="s">
        <v>15666</v>
      </c>
      <c r="G2666" s="5" t="s">
        <v>2</v>
      </c>
      <c r="H2666" s="7" t="s">
        <v>15667</v>
      </c>
      <c r="I2666" s="6" t="s">
        <v>15668</v>
      </c>
      <c r="J2666" s="7">
        <v>3</v>
      </c>
      <c r="K2666" s="7" t="s">
        <v>15669</v>
      </c>
      <c r="L2666" s="7" t="s">
        <v>15670</v>
      </c>
      <c r="M2666" s="7" t="s">
        <v>734</v>
      </c>
      <c r="N2666" s="7">
        <v>10000</v>
      </c>
      <c r="O2666" s="7">
        <v>10000</v>
      </c>
      <c r="P2666" s="7">
        <f t="shared" si="33"/>
        <v>20000</v>
      </c>
      <c r="Q2666" s="94" t="s">
        <v>15671</v>
      </c>
    </row>
    <row r="2667" spans="1:17" s="415" customFormat="1" ht="84" x14ac:dyDescent="0.15">
      <c r="A2667" s="46">
        <v>2016</v>
      </c>
      <c r="B2667" s="1" t="s">
        <v>15537</v>
      </c>
      <c r="C2667" s="6" t="s">
        <v>15538</v>
      </c>
      <c r="D2667" s="7" t="s">
        <v>28</v>
      </c>
      <c r="E2667" s="6" t="s">
        <v>15672</v>
      </c>
      <c r="F2667" s="416" t="s">
        <v>15673</v>
      </c>
      <c r="G2667" s="5" t="s">
        <v>2</v>
      </c>
      <c r="H2667" s="7" t="s">
        <v>15674</v>
      </c>
      <c r="I2667" s="6" t="s">
        <v>15675</v>
      </c>
      <c r="J2667" s="7">
        <v>2</v>
      </c>
      <c r="K2667" s="7" t="s">
        <v>15676</v>
      </c>
      <c r="L2667" s="7" t="s">
        <v>15677</v>
      </c>
      <c r="M2667" s="7" t="s">
        <v>1647</v>
      </c>
      <c r="N2667" s="7">
        <v>10000</v>
      </c>
      <c r="O2667" s="7">
        <v>10000</v>
      </c>
      <c r="P2667" s="7">
        <f t="shared" si="33"/>
        <v>20000</v>
      </c>
      <c r="Q2667" s="94" t="s">
        <v>15678</v>
      </c>
    </row>
    <row r="2668" spans="1:17" s="415" customFormat="1" ht="84" x14ac:dyDescent="0.15">
      <c r="A2668" s="46">
        <v>2016</v>
      </c>
      <c r="B2668" s="1" t="s">
        <v>15537</v>
      </c>
      <c r="C2668" s="6" t="s">
        <v>15538</v>
      </c>
      <c r="D2668" s="7" t="s">
        <v>28</v>
      </c>
      <c r="E2668" s="9" t="s">
        <v>15679</v>
      </c>
      <c r="F2668" s="416" t="s">
        <v>15680</v>
      </c>
      <c r="G2668" s="5" t="s">
        <v>2</v>
      </c>
      <c r="H2668" s="7" t="s">
        <v>15681</v>
      </c>
      <c r="I2668" s="7">
        <v>201486017</v>
      </c>
      <c r="J2668" s="7">
        <v>3</v>
      </c>
      <c r="K2668" s="7" t="s">
        <v>15682</v>
      </c>
      <c r="L2668" s="7" t="s">
        <v>15683</v>
      </c>
      <c r="M2668" s="7" t="s">
        <v>502</v>
      </c>
      <c r="N2668" s="7">
        <v>10000</v>
      </c>
      <c r="O2668" s="7">
        <v>10000</v>
      </c>
      <c r="P2668" s="7">
        <f t="shared" si="33"/>
        <v>20000</v>
      </c>
      <c r="Q2668" s="94" t="s">
        <v>15684</v>
      </c>
    </row>
    <row r="2669" spans="1:17" s="415" customFormat="1" ht="140" x14ac:dyDescent="0.15">
      <c r="A2669" s="46">
        <v>2016</v>
      </c>
      <c r="B2669" s="1" t="s">
        <v>15537</v>
      </c>
      <c r="C2669" s="6" t="s">
        <v>15538</v>
      </c>
      <c r="D2669" s="7" t="s">
        <v>28</v>
      </c>
      <c r="E2669" s="6" t="s">
        <v>15685</v>
      </c>
      <c r="F2669" s="416" t="s">
        <v>15686</v>
      </c>
      <c r="G2669" s="7" t="s">
        <v>2</v>
      </c>
      <c r="H2669" s="7" t="s">
        <v>15687</v>
      </c>
      <c r="I2669" s="7" t="s">
        <v>15688</v>
      </c>
      <c r="J2669" s="7">
        <v>3</v>
      </c>
      <c r="K2669" s="7" t="s">
        <v>15689</v>
      </c>
      <c r="L2669" s="7" t="s">
        <v>15690</v>
      </c>
      <c r="M2669" s="7" t="s">
        <v>156</v>
      </c>
      <c r="N2669" s="7">
        <v>5000</v>
      </c>
      <c r="O2669" s="7">
        <v>5000</v>
      </c>
      <c r="P2669" s="7">
        <f t="shared" si="33"/>
        <v>10000</v>
      </c>
      <c r="Q2669" s="96" t="s">
        <v>15691</v>
      </c>
    </row>
    <row r="2670" spans="1:17" s="415" customFormat="1" ht="140" x14ac:dyDescent="0.15">
      <c r="A2670" s="46">
        <v>2016</v>
      </c>
      <c r="B2670" s="1" t="s">
        <v>15537</v>
      </c>
      <c r="C2670" s="6" t="s">
        <v>15538</v>
      </c>
      <c r="D2670" s="7" t="s">
        <v>28</v>
      </c>
      <c r="E2670" s="61" t="s">
        <v>15692</v>
      </c>
      <c r="F2670" s="93" t="s">
        <v>15693</v>
      </c>
      <c r="G2670" s="46" t="s">
        <v>2</v>
      </c>
      <c r="H2670" s="46" t="s">
        <v>15694</v>
      </c>
      <c r="I2670" s="46" t="s">
        <v>15695</v>
      </c>
      <c r="J2670" s="46">
        <v>3</v>
      </c>
      <c r="K2670" s="46" t="s">
        <v>15696</v>
      </c>
      <c r="L2670" s="46" t="s">
        <v>15697</v>
      </c>
      <c r="M2670" s="46" t="s">
        <v>156</v>
      </c>
      <c r="N2670" s="7">
        <v>5000</v>
      </c>
      <c r="O2670" s="7">
        <v>5000</v>
      </c>
      <c r="P2670" s="7">
        <f t="shared" si="33"/>
        <v>10000</v>
      </c>
      <c r="Q2670" s="96" t="s">
        <v>15698</v>
      </c>
    </row>
    <row r="2671" spans="1:17" s="415" customFormat="1" ht="140" x14ac:dyDescent="0.15">
      <c r="A2671" s="46">
        <v>2016</v>
      </c>
      <c r="B2671" s="1" t="s">
        <v>15537</v>
      </c>
      <c r="C2671" s="6" t="s">
        <v>15538</v>
      </c>
      <c r="D2671" s="7" t="s">
        <v>28</v>
      </c>
      <c r="E2671" s="6" t="s">
        <v>15699</v>
      </c>
      <c r="F2671" s="416" t="s">
        <v>15700</v>
      </c>
      <c r="G2671" s="7" t="s">
        <v>2</v>
      </c>
      <c r="H2671" s="7" t="s">
        <v>15701</v>
      </c>
      <c r="I2671" s="7" t="s">
        <v>15702</v>
      </c>
      <c r="J2671" s="7">
        <v>3</v>
      </c>
      <c r="K2671" s="7" t="s">
        <v>15703</v>
      </c>
      <c r="L2671" s="7" t="s">
        <v>15704</v>
      </c>
      <c r="M2671" s="7" t="s">
        <v>156</v>
      </c>
      <c r="N2671" s="7">
        <v>5000</v>
      </c>
      <c r="O2671" s="7">
        <v>5000</v>
      </c>
      <c r="P2671" s="7">
        <f t="shared" si="33"/>
        <v>10000</v>
      </c>
      <c r="Q2671" s="96" t="s">
        <v>15705</v>
      </c>
    </row>
    <row r="2672" spans="1:17" s="415" customFormat="1" ht="126" x14ac:dyDescent="0.15">
      <c r="A2672" s="46">
        <v>2016</v>
      </c>
      <c r="B2672" s="1" t="s">
        <v>15537</v>
      </c>
      <c r="C2672" s="6" t="s">
        <v>15538</v>
      </c>
      <c r="D2672" s="7" t="s">
        <v>28</v>
      </c>
      <c r="E2672" s="6" t="s">
        <v>15706</v>
      </c>
      <c r="F2672" s="416" t="s">
        <v>15707</v>
      </c>
      <c r="G2672" s="5" t="s">
        <v>2</v>
      </c>
      <c r="H2672" s="7" t="s">
        <v>15708</v>
      </c>
      <c r="I2672" s="6" t="s">
        <v>15709</v>
      </c>
      <c r="J2672" s="7">
        <v>3</v>
      </c>
      <c r="K2672" s="7" t="s">
        <v>15710</v>
      </c>
      <c r="L2672" s="7" t="s">
        <v>15711</v>
      </c>
      <c r="M2672" s="7" t="s">
        <v>156</v>
      </c>
      <c r="N2672" s="7">
        <v>5000</v>
      </c>
      <c r="O2672" s="7">
        <v>5000</v>
      </c>
      <c r="P2672" s="7">
        <f t="shared" si="33"/>
        <v>10000</v>
      </c>
      <c r="Q2672" s="94" t="s">
        <v>15712</v>
      </c>
    </row>
    <row r="2673" spans="1:17" s="415" customFormat="1" ht="126" x14ac:dyDescent="0.15">
      <c r="A2673" s="46">
        <v>2016</v>
      </c>
      <c r="B2673" s="1" t="s">
        <v>15537</v>
      </c>
      <c r="C2673" s="6" t="s">
        <v>15538</v>
      </c>
      <c r="D2673" s="7" t="s">
        <v>28</v>
      </c>
      <c r="E2673" s="6" t="s">
        <v>15713</v>
      </c>
      <c r="F2673" s="416" t="s">
        <v>15714</v>
      </c>
      <c r="G2673" s="7" t="s">
        <v>2</v>
      </c>
      <c r="H2673" s="7" t="s">
        <v>15715</v>
      </c>
      <c r="I2673" s="7" t="s">
        <v>15716</v>
      </c>
      <c r="J2673" s="7">
        <v>3</v>
      </c>
      <c r="K2673" s="7" t="s">
        <v>15717</v>
      </c>
      <c r="L2673" s="7" t="s">
        <v>15718</v>
      </c>
      <c r="M2673" s="7" t="s">
        <v>156</v>
      </c>
      <c r="N2673" s="7">
        <v>5000</v>
      </c>
      <c r="O2673" s="7">
        <v>5000</v>
      </c>
      <c r="P2673" s="7">
        <f t="shared" si="33"/>
        <v>10000</v>
      </c>
      <c r="Q2673" s="94" t="s">
        <v>15719</v>
      </c>
    </row>
    <row r="2674" spans="1:17" s="415" customFormat="1" ht="84" x14ac:dyDescent="0.15">
      <c r="A2674" s="46">
        <v>2016</v>
      </c>
      <c r="B2674" s="1" t="s">
        <v>15537</v>
      </c>
      <c r="C2674" s="6" t="s">
        <v>15538</v>
      </c>
      <c r="D2674" s="7" t="s">
        <v>28</v>
      </c>
      <c r="E2674" s="6" t="s">
        <v>15720</v>
      </c>
      <c r="F2674" s="416" t="s">
        <v>15721</v>
      </c>
      <c r="G2674" s="5" t="s">
        <v>2</v>
      </c>
      <c r="H2674" s="7" t="s">
        <v>15722</v>
      </c>
      <c r="I2674" s="6" t="s">
        <v>15723</v>
      </c>
      <c r="J2674" s="7">
        <v>2</v>
      </c>
      <c r="K2674" s="7" t="s">
        <v>15724</v>
      </c>
      <c r="L2674" s="7" t="s">
        <v>15725</v>
      </c>
      <c r="M2674" s="7" t="s">
        <v>174</v>
      </c>
      <c r="N2674" s="7">
        <v>5000</v>
      </c>
      <c r="O2674" s="7">
        <v>5000</v>
      </c>
      <c r="P2674" s="7">
        <f t="shared" si="33"/>
        <v>10000</v>
      </c>
      <c r="Q2674" s="94" t="s">
        <v>15726</v>
      </c>
    </row>
    <row r="2675" spans="1:17" s="415" customFormat="1" ht="112" x14ac:dyDescent="0.15">
      <c r="A2675" s="46">
        <v>2016</v>
      </c>
      <c r="B2675" s="1" t="s">
        <v>15537</v>
      </c>
      <c r="C2675" s="6" t="s">
        <v>15538</v>
      </c>
      <c r="D2675" s="7" t="s">
        <v>28</v>
      </c>
      <c r="E2675" s="6" t="s">
        <v>15727</v>
      </c>
      <c r="F2675" s="416" t="s">
        <v>15728</v>
      </c>
      <c r="G2675" s="5" t="s">
        <v>2</v>
      </c>
      <c r="H2675" s="7" t="s">
        <v>15729</v>
      </c>
      <c r="I2675" s="6" t="s">
        <v>15730</v>
      </c>
      <c r="J2675" s="7">
        <v>3</v>
      </c>
      <c r="K2675" s="7" t="s">
        <v>15731</v>
      </c>
      <c r="L2675" s="7" t="s">
        <v>15732</v>
      </c>
      <c r="M2675" s="7" t="s">
        <v>156</v>
      </c>
      <c r="N2675" s="7">
        <v>5000</v>
      </c>
      <c r="O2675" s="7">
        <v>5000</v>
      </c>
      <c r="P2675" s="7">
        <f t="shared" si="33"/>
        <v>10000</v>
      </c>
      <c r="Q2675" s="95" t="s">
        <v>15733</v>
      </c>
    </row>
    <row r="2676" spans="1:17" s="415" customFormat="1" ht="126" x14ac:dyDescent="0.15">
      <c r="A2676" s="46">
        <v>2016</v>
      </c>
      <c r="B2676" s="1" t="s">
        <v>15537</v>
      </c>
      <c r="C2676" s="6" t="s">
        <v>15538</v>
      </c>
      <c r="D2676" s="7" t="s">
        <v>28</v>
      </c>
      <c r="E2676" s="6" t="s">
        <v>15734</v>
      </c>
      <c r="F2676" s="416" t="s">
        <v>15735</v>
      </c>
      <c r="G2676" s="5" t="s">
        <v>2</v>
      </c>
      <c r="H2676" s="7" t="s">
        <v>15736</v>
      </c>
      <c r="I2676" s="6" t="s">
        <v>15737</v>
      </c>
      <c r="J2676" s="7">
        <v>3</v>
      </c>
      <c r="K2676" s="7" t="s">
        <v>15738</v>
      </c>
      <c r="L2676" s="7" t="s">
        <v>15739</v>
      </c>
      <c r="M2676" s="7" t="s">
        <v>156</v>
      </c>
      <c r="N2676" s="7">
        <v>5000</v>
      </c>
      <c r="O2676" s="7">
        <v>5000</v>
      </c>
      <c r="P2676" s="7">
        <f t="shared" si="33"/>
        <v>10000</v>
      </c>
      <c r="Q2676" s="94" t="s">
        <v>15740</v>
      </c>
    </row>
    <row r="2677" spans="1:17" s="415" customFormat="1" ht="126" x14ac:dyDescent="0.15">
      <c r="A2677" s="46">
        <v>2016</v>
      </c>
      <c r="B2677" s="1" t="s">
        <v>15537</v>
      </c>
      <c r="C2677" s="6" t="s">
        <v>15538</v>
      </c>
      <c r="D2677" s="7" t="s">
        <v>28</v>
      </c>
      <c r="E2677" s="6" t="s">
        <v>15741</v>
      </c>
      <c r="F2677" s="56" t="s">
        <v>15742</v>
      </c>
      <c r="G2677" s="9" t="s">
        <v>2</v>
      </c>
      <c r="H2677" s="6" t="s">
        <v>15743</v>
      </c>
      <c r="I2677" s="6" t="s">
        <v>15744</v>
      </c>
      <c r="J2677" s="6">
        <v>3</v>
      </c>
      <c r="K2677" s="6" t="s">
        <v>15745</v>
      </c>
      <c r="L2677" s="6" t="s">
        <v>15746</v>
      </c>
      <c r="M2677" s="6" t="s">
        <v>1647</v>
      </c>
      <c r="N2677" s="7">
        <v>10000</v>
      </c>
      <c r="O2677" s="7">
        <v>10000</v>
      </c>
      <c r="P2677" s="7">
        <f t="shared" si="33"/>
        <v>20000</v>
      </c>
      <c r="Q2677" s="97" t="s">
        <v>15747</v>
      </c>
    </row>
    <row r="2678" spans="1:17" s="415" customFormat="1" ht="98" x14ac:dyDescent="0.15">
      <c r="A2678" s="46">
        <v>2016</v>
      </c>
      <c r="B2678" s="1" t="s">
        <v>15537</v>
      </c>
      <c r="C2678" s="6" t="s">
        <v>15538</v>
      </c>
      <c r="D2678" s="7" t="s">
        <v>28</v>
      </c>
      <c r="E2678" s="9" t="s">
        <v>15748</v>
      </c>
      <c r="F2678" s="25" t="s">
        <v>15749</v>
      </c>
      <c r="G2678" s="9" t="s">
        <v>2</v>
      </c>
      <c r="H2678" s="9" t="s">
        <v>15750</v>
      </c>
      <c r="I2678" s="9">
        <v>201392100</v>
      </c>
      <c r="J2678" s="9">
        <v>3</v>
      </c>
      <c r="K2678" s="9" t="s">
        <v>15751</v>
      </c>
      <c r="L2678" s="9" t="s">
        <v>15752</v>
      </c>
      <c r="M2678" s="9" t="s">
        <v>156</v>
      </c>
      <c r="N2678" s="7">
        <v>10000</v>
      </c>
      <c r="O2678" s="7">
        <v>10000</v>
      </c>
      <c r="P2678" s="7">
        <f t="shared" si="33"/>
        <v>20000</v>
      </c>
      <c r="Q2678" s="98" t="s">
        <v>15753</v>
      </c>
    </row>
    <row r="2679" spans="1:17" s="415" customFormat="1" ht="42" x14ac:dyDescent="0.15">
      <c r="A2679" s="46">
        <v>2016</v>
      </c>
      <c r="B2679" s="1" t="s">
        <v>15537</v>
      </c>
      <c r="C2679" s="6" t="s">
        <v>15538</v>
      </c>
      <c r="D2679" s="7" t="s">
        <v>28</v>
      </c>
      <c r="E2679" s="6" t="s">
        <v>15754</v>
      </c>
      <c r="F2679" s="25" t="s">
        <v>15755</v>
      </c>
      <c r="G2679" s="9" t="s">
        <v>2</v>
      </c>
      <c r="H2679" s="6" t="s">
        <v>15756</v>
      </c>
      <c r="I2679" s="6" t="s">
        <v>15757</v>
      </c>
      <c r="J2679" s="6">
        <v>3</v>
      </c>
      <c r="K2679" s="6" t="s">
        <v>15758</v>
      </c>
      <c r="L2679" s="6" t="s">
        <v>15759</v>
      </c>
      <c r="M2679" s="6" t="s">
        <v>174</v>
      </c>
      <c r="N2679" s="7">
        <v>10000</v>
      </c>
      <c r="O2679" s="7">
        <v>10000</v>
      </c>
      <c r="P2679" s="7">
        <f t="shared" si="33"/>
        <v>20000</v>
      </c>
      <c r="Q2679" s="98" t="s">
        <v>15760</v>
      </c>
    </row>
    <row r="2680" spans="1:17" s="415" customFormat="1" ht="154" x14ac:dyDescent="0.15">
      <c r="A2680" s="46">
        <v>2016</v>
      </c>
      <c r="B2680" s="1" t="s">
        <v>15537</v>
      </c>
      <c r="C2680" s="6" t="s">
        <v>15538</v>
      </c>
      <c r="D2680" s="7" t="s">
        <v>28</v>
      </c>
      <c r="E2680" s="9" t="s">
        <v>15761</v>
      </c>
      <c r="F2680" s="25" t="s">
        <v>15762</v>
      </c>
      <c r="G2680" s="9" t="s">
        <v>2</v>
      </c>
      <c r="H2680" s="9" t="s">
        <v>15763</v>
      </c>
      <c r="I2680" s="9" t="s">
        <v>15764</v>
      </c>
      <c r="J2680" s="9">
        <v>2</v>
      </c>
      <c r="K2680" s="9" t="s">
        <v>15765</v>
      </c>
      <c r="L2680" s="9" t="s">
        <v>15766</v>
      </c>
      <c r="M2680" s="9" t="s">
        <v>734</v>
      </c>
      <c r="N2680" s="7">
        <v>10000</v>
      </c>
      <c r="O2680" s="7">
        <v>10000</v>
      </c>
      <c r="P2680" s="7">
        <f t="shared" ref="P2680:P2711" si="34">N2680+O2680</f>
        <v>20000</v>
      </c>
      <c r="Q2680" s="98" t="s">
        <v>15767</v>
      </c>
    </row>
    <row r="2681" spans="1:17" s="415" customFormat="1" ht="154" x14ac:dyDescent="0.15">
      <c r="A2681" s="46">
        <v>2016</v>
      </c>
      <c r="B2681" s="1" t="s">
        <v>15537</v>
      </c>
      <c r="C2681" s="6" t="s">
        <v>15538</v>
      </c>
      <c r="D2681" s="7" t="s">
        <v>28</v>
      </c>
      <c r="E2681" s="9" t="s">
        <v>15768</v>
      </c>
      <c r="F2681" s="25" t="s">
        <v>15769</v>
      </c>
      <c r="G2681" s="9" t="s">
        <v>2</v>
      </c>
      <c r="H2681" s="9" t="s">
        <v>15770</v>
      </c>
      <c r="I2681" s="9" t="s">
        <v>15771</v>
      </c>
      <c r="J2681" s="9">
        <v>1</v>
      </c>
      <c r="K2681" s="9"/>
      <c r="L2681" s="9" t="s">
        <v>15772</v>
      </c>
      <c r="M2681" s="9" t="s">
        <v>156</v>
      </c>
      <c r="N2681" s="7">
        <v>5000</v>
      </c>
      <c r="O2681" s="7">
        <v>5000</v>
      </c>
      <c r="P2681" s="7">
        <f t="shared" si="34"/>
        <v>10000</v>
      </c>
      <c r="Q2681" s="99" t="s">
        <v>15773</v>
      </c>
    </row>
    <row r="2682" spans="1:17" s="415" customFormat="1" ht="28" x14ac:dyDescent="0.15">
      <c r="A2682" s="46">
        <v>2016</v>
      </c>
      <c r="B2682" s="1" t="s">
        <v>15537</v>
      </c>
      <c r="C2682" s="6" t="s">
        <v>15538</v>
      </c>
      <c r="D2682" s="7" t="s">
        <v>28</v>
      </c>
      <c r="E2682" s="9" t="s">
        <v>15774</v>
      </c>
      <c r="F2682" s="25" t="s">
        <v>15775</v>
      </c>
      <c r="G2682" s="9" t="s">
        <v>2</v>
      </c>
      <c r="H2682" s="9" t="s">
        <v>15776</v>
      </c>
      <c r="I2682" s="9" t="s">
        <v>15777</v>
      </c>
      <c r="J2682" s="9">
        <v>2</v>
      </c>
      <c r="K2682" s="9" t="s">
        <v>15778</v>
      </c>
      <c r="L2682" s="9" t="s">
        <v>15779</v>
      </c>
      <c r="M2682" s="9" t="s">
        <v>156</v>
      </c>
      <c r="N2682" s="7">
        <v>10000</v>
      </c>
      <c r="O2682" s="7">
        <v>10000</v>
      </c>
      <c r="P2682" s="7">
        <f t="shared" si="34"/>
        <v>20000</v>
      </c>
      <c r="Q2682" s="98" t="s">
        <v>15780</v>
      </c>
    </row>
    <row r="2683" spans="1:17" s="415" customFormat="1" ht="126" x14ac:dyDescent="0.15">
      <c r="A2683" s="46">
        <v>2016</v>
      </c>
      <c r="B2683" s="1" t="s">
        <v>15537</v>
      </c>
      <c r="C2683" s="6" t="s">
        <v>15538</v>
      </c>
      <c r="D2683" s="7" t="s">
        <v>28</v>
      </c>
      <c r="E2683" s="6" t="s">
        <v>15781</v>
      </c>
      <c r="F2683" s="56" t="s">
        <v>15782</v>
      </c>
      <c r="G2683" s="9" t="s">
        <v>2</v>
      </c>
      <c r="H2683" s="6" t="s">
        <v>15783</v>
      </c>
      <c r="I2683" s="6" t="s">
        <v>15784</v>
      </c>
      <c r="J2683" s="6">
        <v>2</v>
      </c>
      <c r="K2683" s="6" t="s">
        <v>15785</v>
      </c>
      <c r="L2683" s="6" t="s">
        <v>10269</v>
      </c>
      <c r="M2683" s="6" t="s">
        <v>156</v>
      </c>
      <c r="N2683" s="7">
        <v>10000</v>
      </c>
      <c r="O2683" s="7">
        <v>10000</v>
      </c>
      <c r="P2683" s="7">
        <f t="shared" si="34"/>
        <v>20000</v>
      </c>
      <c r="Q2683" s="98" t="s">
        <v>15786</v>
      </c>
    </row>
    <row r="2684" spans="1:17" s="415" customFormat="1" ht="140" x14ac:dyDescent="0.15">
      <c r="A2684" s="46">
        <v>2016</v>
      </c>
      <c r="B2684" s="1" t="s">
        <v>15537</v>
      </c>
      <c r="C2684" s="6" t="s">
        <v>15538</v>
      </c>
      <c r="D2684" s="7" t="s">
        <v>28</v>
      </c>
      <c r="E2684" s="6" t="s">
        <v>15787</v>
      </c>
      <c r="F2684" s="25" t="s">
        <v>15788</v>
      </c>
      <c r="G2684" s="9" t="s">
        <v>2</v>
      </c>
      <c r="H2684" s="6" t="s">
        <v>15789</v>
      </c>
      <c r="I2684" s="6" t="s">
        <v>15790</v>
      </c>
      <c r="J2684" s="6">
        <v>3</v>
      </c>
      <c r="K2684" s="6" t="s">
        <v>15791</v>
      </c>
      <c r="L2684" s="6" t="s">
        <v>15792</v>
      </c>
      <c r="M2684" s="6" t="s">
        <v>1647</v>
      </c>
      <c r="N2684" s="7">
        <v>10000</v>
      </c>
      <c r="O2684" s="7">
        <v>10000</v>
      </c>
      <c r="P2684" s="7">
        <f t="shared" si="34"/>
        <v>20000</v>
      </c>
      <c r="Q2684" s="98" t="s">
        <v>15793</v>
      </c>
    </row>
    <row r="2685" spans="1:17" s="415" customFormat="1" ht="140" x14ac:dyDescent="0.15">
      <c r="A2685" s="46">
        <v>2016</v>
      </c>
      <c r="B2685" s="1" t="s">
        <v>15537</v>
      </c>
      <c r="C2685" s="6" t="s">
        <v>15538</v>
      </c>
      <c r="D2685" s="7" t="s">
        <v>28</v>
      </c>
      <c r="E2685" s="6" t="s">
        <v>15794</v>
      </c>
      <c r="F2685" s="25" t="s">
        <v>15795</v>
      </c>
      <c r="G2685" s="9" t="s">
        <v>2</v>
      </c>
      <c r="H2685" s="6" t="s">
        <v>15796</v>
      </c>
      <c r="I2685" s="6" t="s">
        <v>15797</v>
      </c>
      <c r="J2685" s="6">
        <v>1</v>
      </c>
      <c r="K2685" s="6"/>
      <c r="L2685" s="6" t="s">
        <v>15798</v>
      </c>
      <c r="M2685" s="6" t="s">
        <v>734</v>
      </c>
      <c r="N2685" s="7">
        <v>10000</v>
      </c>
      <c r="O2685" s="7">
        <v>10000</v>
      </c>
      <c r="P2685" s="7">
        <f t="shared" si="34"/>
        <v>20000</v>
      </c>
      <c r="Q2685" s="98" t="s">
        <v>15799</v>
      </c>
    </row>
    <row r="2686" spans="1:17" s="415" customFormat="1" ht="112" x14ac:dyDescent="0.15">
      <c r="A2686" s="46">
        <v>2016</v>
      </c>
      <c r="B2686" s="1" t="s">
        <v>15537</v>
      </c>
      <c r="C2686" s="6" t="s">
        <v>15538</v>
      </c>
      <c r="D2686" s="7" t="s">
        <v>28</v>
      </c>
      <c r="E2686" s="6" t="s">
        <v>15800</v>
      </c>
      <c r="F2686" s="25" t="s">
        <v>15801</v>
      </c>
      <c r="G2686" s="9" t="s">
        <v>2</v>
      </c>
      <c r="H2686" s="6" t="s">
        <v>15802</v>
      </c>
      <c r="I2686" s="6">
        <v>201492317</v>
      </c>
      <c r="J2686" s="6">
        <v>3</v>
      </c>
      <c r="K2686" s="6" t="s">
        <v>15803</v>
      </c>
      <c r="L2686" s="6" t="s">
        <v>15804</v>
      </c>
      <c r="M2686" s="6" t="s">
        <v>734</v>
      </c>
      <c r="N2686" s="7">
        <v>10000</v>
      </c>
      <c r="O2686" s="7">
        <v>10000</v>
      </c>
      <c r="P2686" s="7">
        <f t="shared" si="34"/>
        <v>20000</v>
      </c>
      <c r="Q2686" s="98" t="s">
        <v>15805</v>
      </c>
    </row>
    <row r="2687" spans="1:17" s="415" customFormat="1" ht="112" x14ac:dyDescent="0.15">
      <c r="A2687" s="46">
        <v>2016</v>
      </c>
      <c r="B2687" s="1" t="s">
        <v>15537</v>
      </c>
      <c r="C2687" s="6" t="s">
        <v>15538</v>
      </c>
      <c r="D2687" s="7" t="s">
        <v>28</v>
      </c>
      <c r="E2687" s="9" t="s">
        <v>15806</v>
      </c>
      <c r="F2687" s="25" t="s">
        <v>15807</v>
      </c>
      <c r="G2687" s="9" t="s">
        <v>2</v>
      </c>
      <c r="H2687" s="9" t="s">
        <v>15808</v>
      </c>
      <c r="I2687" s="9" t="s">
        <v>15809</v>
      </c>
      <c r="J2687" s="9">
        <v>3</v>
      </c>
      <c r="K2687" s="9" t="s">
        <v>15810</v>
      </c>
      <c r="L2687" s="9" t="s">
        <v>15811</v>
      </c>
      <c r="M2687" s="9" t="s">
        <v>156</v>
      </c>
      <c r="N2687" s="7">
        <v>10000</v>
      </c>
      <c r="O2687" s="7">
        <v>10000</v>
      </c>
      <c r="P2687" s="7">
        <f t="shared" si="34"/>
        <v>20000</v>
      </c>
      <c r="Q2687" s="98" t="s">
        <v>15812</v>
      </c>
    </row>
    <row r="2688" spans="1:17" s="415" customFormat="1" ht="126" x14ac:dyDescent="0.15">
      <c r="A2688" s="46">
        <v>2016</v>
      </c>
      <c r="B2688" s="1" t="s">
        <v>15537</v>
      </c>
      <c r="C2688" s="6" t="s">
        <v>15538</v>
      </c>
      <c r="D2688" s="7" t="s">
        <v>28</v>
      </c>
      <c r="E2688" s="9" t="s">
        <v>15813</v>
      </c>
      <c r="F2688" s="25" t="s">
        <v>15814</v>
      </c>
      <c r="G2688" s="9" t="s">
        <v>2</v>
      </c>
      <c r="H2688" s="9" t="s">
        <v>15815</v>
      </c>
      <c r="I2688" s="9" t="s">
        <v>15816</v>
      </c>
      <c r="J2688" s="9">
        <v>2</v>
      </c>
      <c r="K2688" s="9" t="s">
        <v>15817</v>
      </c>
      <c r="L2688" s="9" t="s">
        <v>15818</v>
      </c>
      <c r="M2688" s="9" t="s">
        <v>156</v>
      </c>
      <c r="N2688" s="7">
        <v>10000</v>
      </c>
      <c r="O2688" s="7">
        <v>10000</v>
      </c>
      <c r="P2688" s="7">
        <f t="shared" si="34"/>
        <v>20000</v>
      </c>
      <c r="Q2688" s="98" t="s">
        <v>15819</v>
      </c>
    </row>
    <row r="2689" spans="1:17" s="415" customFormat="1" ht="70" x14ac:dyDescent="0.15">
      <c r="A2689" s="46">
        <v>2016</v>
      </c>
      <c r="B2689" s="1" t="s">
        <v>15537</v>
      </c>
      <c r="C2689" s="6" t="s">
        <v>15538</v>
      </c>
      <c r="D2689" s="7" t="s">
        <v>28</v>
      </c>
      <c r="E2689" s="6" t="s">
        <v>15820</v>
      </c>
      <c r="F2689" s="25" t="s">
        <v>15821</v>
      </c>
      <c r="G2689" s="9" t="s">
        <v>2</v>
      </c>
      <c r="H2689" s="6" t="s">
        <v>15822</v>
      </c>
      <c r="I2689" s="6" t="s">
        <v>15823</v>
      </c>
      <c r="J2689" s="6">
        <v>2</v>
      </c>
      <c r="K2689" s="6" t="s">
        <v>15824</v>
      </c>
      <c r="L2689" s="6" t="s">
        <v>15825</v>
      </c>
      <c r="M2689" s="6" t="s">
        <v>1647</v>
      </c>
      <c r="N2689" s="7">
        <v>10000</v>
      </c>
      <c r="O2689" s="7">
        <v>10000</v>
      </c>
      <c r="P2689" s="7">
        <f t="shared" si="34"/>
        <v>20000</v>
      </c>
      <c r="Q2689" s="98" t="s">
        <v>15826</v>
      </c>
    </row>
    <row r="2690" spans="1:17" s="415" customFormat="1" ht="140" x14ac:dyDescent="0.15">
      <c r="A2690" s="46">
        <v>2016</v>
      </c>
      <c r="B2690" s="1" t="s">
        <v>15537</v>
      </c>
      <c r="C2690" s="6" t="s">
        <v>15538</v>
      </c>
      <c r="D2690" s="7" t="s">
        <v>28</v>
      </c>
      <c r="E2690" s="6" t="s">
        <v>15827</v>
      </c>
      <c r="F2690" s="25" t="s">
        <v>15828</v>
      </c>
      <c r="G2690" s="9" t="s">
        <v>2</v>
      </c>
      <c r="H2690" s="6" t="s">
        <v>12574</v>
      </c>
      <c r="I2690" s="6">
        <v>201493082</v>
      </c>
      <c r="J2690" s="6">
        <v>3</v>
      </c>
      <c r="K2690" s="6" t="s">
        <v>15829</v>
      </c>
      <c r="L2690" s="6" t="s">
        <v>15830</v>
      </c>
      <c r="M2690" s="6" t="s">
        <v>734</v>
      </c>
      <c r="N2690" s="7">
        <v>10000</v>
      </c>
      <c r="O2690" s="7">
        <v>10000</v>
      </c>
      <c r="P2690" s="7">
        <f t="shared" si="34"/>
        <v>20000</v>
      </c>
      <c r="Q2690" s="98" t="s">
        <v>15831</v>
      </c>
    </row>
    <row r="2691" spans="1:17" s="415" customFormat="1" ht="56" x14ac:dyDescent="0.15">
      <c r="A2691" s="46">
        <v>2016</v>
      </c>
      <c r="B2691" s="1" t="s">
        <v>15537</v>
      </c>
      <c r="C2691" s="6" t="s">
        <v>15538</v>
      </c>
      <c r="D2691" s="7" t="s">
        <v>28</v>
      </c>
      <c r="E2691" s="6" t="s">
        <v>15832</v>
      </c>
      <c r="F2691" s="56" t="s">
        <v>15833</v>
      </c>
      <c r="G2691" s="9" t="s">
        <v>2</v>
      </c>
      <c r="H2691" s="6" t="s">
        <v>15834</v>
      </c>
      <c r="I2691" s="6" t="s">
        <v>15835</v>
      </c>
      <c r="J2691" s="6">
        <v>2</v>
      </c>
      <c r="K2691" s="6" t="s">
        <v>15836</v>
      </c>
      <c r="L2691" s="6" t="s">
        <v>15837</v>
      </c>
      <c r="M2691" s="6" t="s">
        <v>1647</v>
      </c>
      <c r="N2691" s="7">
        <v>10000</v>
      </c>
      <c r="O2691" s="7">
        <v>10000</v>
      </c>
      <c r="P2691" s="7">
        <f t="shared" si="34"/>
        <v>20000</v>
      </c>
      <c r="Q2691" s="97" t="s">
        <v>15838</v>
      </c>
    </row>
    <row r="2692" spans="1:17" s="415" customFormat="1" ht="126" x14ac:dyDescent="0.15">
      <c r="A2692" s="46">
        <v>2016</v>
      </c>
      <c r="B2692" s="1" t="s">
        <v>15537</v>
      </c>
      <c r="C2692" s="6" t="s">
        <v>15538</v>
      </c>
      <c r="D2692" s="7" t="s">
        <v>28</v>
      </c>
      <c r="E2692" s="61" t="s">
        <v>15839</v>
      </c>
      <c r="F2692" s="93" t="s">
        <v>15840</v>
      </c>
      <c r="G2692" s="46" t="s">
        <v>2</v>
      </c>
      <c r="H2692" s="46" t="s">
        <v>15841</v>
      </c>
      <c r="I2692" s="46" t="s">
        <v>15842</v>
      </c>
      <c r="J2692" s="46">
        <v>3</v>
      </c>
      <c r="K2692" s="46" t="s">
        <v>15843</v>
      </c>
      <c r="L2692" s="46" t="s">
        <v>15844</v>
      </c>
      <c r="M2692" s="46" t="s">
        <v>174</v>
      </c>
      <c r="N2692" s="7">
        <v>10000</v>
      </c>
      <c r="O2692" s="7">
        <v>10000</v>
      </c>
      <c r="P2692" s="7">
        <f t="shared" si="34"/>
        <v>20000</v>
      </c>
      <c r="Q2692" s="96" t="s">
        <v>15845</v>
      </c>
    </row>
    <row r="2693" spans="1:17" s="415" customFormat="1" ht="98" x14ac:dyDescent="0.15">
      <c r="A2693" s="46">
        <v>2016</v>
      </c>
      <c r="B2693" s="1" t="s">
        <v>15537</v>
      </c>
      <c r="C2693" s="6" t="s">
        <v>15538</v>
      </c>
      <c r="D2693" s="7" t="s">
        <v>28</v>
      </c>
      <c r="E2693" s="61" t="s">
        <v>15846</v>
      </c>
      <c r="F2693" s="93" t="s">
        <v>15847</v>
      </c>
      <c r="G2693" s="46" t="s">
        <v>2</v>
      </c>
      <c r="H2693" s="46" t="s">
        <v>8299</v>
      </c>
      <c r="I2693" s="46" t="s">
        <v>15848</v>
      </c>
      <c r="J2693" s="46">
        <v>1</v>
      </c>
      <c r="K2693" s="46"/>
      <c r="L2693" s="46" t="s">
        <v>15849</v>
      </c>
      <c r="M2693" s="46" t="s">
        <v>174</v>
      </c>
      <c r="N2693" s="7">
        <v>5000</v>
      </c>
      <c r="O2693" s="7">
        <v>5000</v>
      </c>
      <c r="P2693" s="7">
        <f t="shared" si="34"/>
        <v>10000</v>
      </c>
      <c r="Q2693" s="96" t="s">
        <v>15850</v>
      </c>
    </row>
    <row r="2694" spans="1:17" s="415" customFormat="1" ht="126" x14ac:dyDescent="0.15">
      <c r="A2694" s="46">
        <v>2016</v>
      </c>
      <c r="B2694" s="1" t="s">
        <v>15537</v>
      </c>
      <c r="C2694" s="6" t="s">
        <v>15538</v>
      </c>
      <c r="D2694" s="7" t="s">
        <v>28</v>
      </c>
      <c r="E2694" s="61" t="s">
        <v>15851</v>
      </c>
      <c r="F2694" s="93" t="s">
        <v>15852</v>
      </c>
      <c r="G2694" s="46" t="s">
        <v>2</v>
      </c>
      <c r="H2694" s="46" t="s">
        <v>15853</v>
      </c>
      <c r="I2694" s="46" t="s">
        <v>15854</v>
      </c>
      <c r="J2694" s="46">
        <v>1</v>
      </c>
      <c r="K2694" s="46"/>
      <c r="L2694" s="46" t="s">
        <v>15855</v>
      </c>
      <c r="M2694" s="46" t="s">
        <v>156</v>
      </c>
      <c r="N2694" s="7">
        <v>5000</v>
      </c>
      <c r="O2694" s="7">
        <v>5000</v>
      </c>
      <c r="P2694" s="7">
        <f t="shared" si="34"/>
        <v>10000</v>
      </c>
      <c r="Q2694" s="96" t="s">
        <v>15856</v>
      </c>
    </row>
    <row r="2695" spans="1:17" s="415" customFormat="1" ht="126" x14ac:dyDescent="0.15">
      <c r="A2695" s="46">
        <v>2016</v>
      </c>
      <c r="B2695" s="1" t="s">
        <v>15537</v>
      </c>
      <c r="C2695" s="6" t="s">
        <v>15538</v>
      </c>
      <c r="D2695" s="7" t="s">
        <v>28</v>
      </c>
      <c r="E2695" s="61" t="s">
        <v>15857</v>
      </c>
      <c r="F2695" s="93" t="s">
        <v>15858</v>
      </c>
      <c r="G2695" s="46" t="s">
        <v>2</v>
      </c>
      <c r="H2695" s="46" t="s">
        <v>15859</v>
      </c>
      <c r="I2695" s="46" t="s">
        <v>15860</v>
      </c>
      <c r="J2695" s="46">
        <v>3</v>
      </c>
      <c r="K2695" s="46" t="s">
        <v>15861</v>
      </c>
      <c r="L2695" s="46" t="s">
        <v>15862</v>
      </c>
      <c r="M2695" s="46" t="s">
        <v>156</v>
      </c>
      <c r="N2695" s="7">
        <v>10000</v>
      </c>
      <c r="O2695" s="7">
        <v>10000</v>
      </c>
      <c r="P2695" s="7">
        <f t="shared" si="34"/>
        <v>20000</v>
      </c>
      <c r="Q2695" s="96" t="s">
        <v>15863</v>
      </c>
    </row>
    <row r="2696" spans="1:17" s="415" customFormat="1" ht="98" x14ac:dyDescent="0.15">
      <c r="A2696" s="46">
        <v>2016</v>
      </c>
      <c r="B2696" s="1" t="s">
        <v>15537</v>
      </c>
      <c r="C2696" s="6" t="s">
        <v>15538</v>
      </c>
      <c r="D2696" s="7" t="s">
        <v>28</v>
      </c>
      <c r="E2696" s="61" t="s">
        <v>15864</v>
      </c>
      <c r="F2696" s="93" t="s">
        <v>15865</v>
      </c>
      <c r="G2696" s="46" t="s">
        <v>2</v>
      </c>
      <c r="H2696" s="46" t="s">
        <v>10411</v>
      </c>
      <c r="I2696" s="46" t="s">
        <v>15866</v>
      </c>
      <c r="J2696" s="46">
        <v>2</v>
      </c>
      <c r="K2696" s="46" t="s">
        <v>15867</v>
      </c>
      <c r="L2696" s="46" t="s">
        <v>15868</v>
      </c>
      <c r="M2696" s="46" t="s">
        <v>174</v>
      </c>
      <c r="N2696" s="7">
        <v>10000</v>
      </c>
      <c r="O2696" s="7">
        <v>10000</v>
      </c>
      <c r="P2696" s="7">
        <f t="shared" si="34"/>
        <v>20000</v>
      </c>
      <c r="Q2696" s="96" t="s">
        <v>15869</v>
      </c>
    </row>
    <row r="2697" spans="1:17" s="415" customFormat="1" ht="140" x14ac:dyDescent="0.15">
      <c r="A2697" s="46">
        <v>2016</v>
      </c>
      <c r="B2697" s="1" t="s">
        <v>15537</v>
      </c>
      <c r="C2697" s="6" t="s">
        <v>15538</v>
      </c>
      <c r="D2697" s="7" t="s">
        <v>28</v>
      </c>
      <c r="E2697" s="61" t="s">
        <v>15870</v>
      </c>
      <c r="F2697" s="93" t="s">
        <v>15871</v>
      </c>
      <c r="G2697" s="1" t="s">
        <v>2</v>
      </c>
      <c r="H2697" s="46" t="s">
        <v>15872</v>
      </c>
      <c r="I2697" s="46" t="s">
        <v>15873</v>
      </c>
      <c r="J2697" s="46">
        <v>3</v>
      </c>
      <c r="K2697" s="46" t="s">
        <v>15874</v>
      </c>
      <c r="L2697" s="46" t="s">
        <v>15875</v>
      </c>
      <c r="M2697" s="46" t="s">
        <v>734</v>
      </c>
      <c r="N2697" s="7">
        <v>10000</v>
      </c>
      <c r="O2697" s="7">
        <v>10000</v>
      </c>
      <c r="P2697" s="7">
        <f t="shared" si="34"/>
        <v>20000</v>
      </c>
      <c r="Q2697" s="96" t="s">
        <v>15876</v>
      </c>
    </row>
    <row r="2698" spans="1:17" s="415" customFormat="1" ht="98" x14ac:dyDescent="0.15">
      <c r="A2698" s="46">
        <v>2016</v>
      </c>
      <c r="B2698" s="1" t="s">
        <v>15537</v>
      </c>
      <c r="C2698" s="6" t="s">
        <v>15538</v>
      </c>
      <c r="D2698" s="7" t="s">
        <v>28</v>
      </c>
      <c r="E2698" s="61" t="s">
        <v>15877</v>
      </c>
      <c r="F2698" s="93" t="s">
        <v>15878</v>
      </c>
      <c r="G2698" s="46" t="s">
        <v>2</v>
      </c>
      <c r="H2698" s="46" t="s">
        <v>15879</v>
      </c>
      <c r="I2698" s="46" t="s">
        <v>15880</v>
      </c>
      <c r="J2698" s="46">
        <v>3</v>
      </c>
      <c r="K2698" s="46" t="s">
        <v>15881</v>
      </c>
      <c r="L2698" s="46" t="s">
        <v>15882</v>
      </c>
      <c r="M2698" s="46" t="s">
        <v>174</v>
      </c>
      <c r="N2698" s="7">
        <v>10000</v>
      </c>
      <c r="O2698" s="7">
        <v>10000</v>
      </c>
      <c r="P2698" s="7">
        <f t="shared" si="34"/>
        <v>20000</v>
      </c>
      <c r="Q2698" s="96" t="s">
        <v>15883</v>
      </c>
    </row>
    <row r="2699" spans="1:17" s="415" customFormat="1" ht="154" x14ac:dyDescent="0.15">
      <c r="A2699" s="46">
        <v>2016</v>
      </c>
      <c r="B2699" s="1" t="s">
        <v>15537</v>
      </c>
      <c r="C2699" s="6" t="s">
        <v>15538</v>
      </c>
      <c r="D2699" s="7" t="s">
        <v>28</v>
      </c>
      <c r="E2699" s="6" t="s">
        <v>15884</v>
      </c>
      <c r="F2699" s="93" t="s">
        <v>15885</v>
      </c>
      <c r="G2699" s="46" t="s">
        <v>2</v>
      </c>
      <c r="H2699" s="46" t="s">
        <v>15886</v>
      </c>
      <c r="I2699" s="46" t="s">
        <v>15887</v>
      </c>
      <c r="J2699" s="46">
        <v>3</v>
      </c>
      <c r="K2699" s="46" t="s">
        <v>15888</v>
      </c>
      <c r="L2699" s="46" t="s">
        <v>15889</v>
      </c>
      <c r="M2699" s="46" t="s">
        <v>174</v>
      </c>
      <c r="N2699" s="7">
        <v>10000</v>
      </c>
      <c r="O2699" s="7">
        <v>10000</v>
      </c>
      <c r="P2699" s="7">
        <f t="shared" si="34"/>
        <v>20000</v>
      </c>
      <c r="Q2699" s="96" t="s">
        <v>15890</v>
      </c>
    </row>
    <row r="2700" spans="1:17" s="415" customFormat="1" ht="42" x14ac:dyDescent="0.15">
      <c r="A2700" s="46">
        <v>2016</v>
      </c>
      <c r="B2700" s="1" t="s">
        <v>15537</v>
      </c>
      <c r="C2700" s="6" t="s">
        <v>15538</v>
      </c>
      <c r="D2700" s="7" t="s">
        <v>28</v>
      </c>
      <c r="E2700" s="61" t="s">
        <v>15891</v>
      </c>
      <c r="F2700" s="93" t="s">
        <v>15892</v>
      </c>
      <c r="G2700" s="46" t="s">
        <v>2</v>
      </c>
      <c r="H2700" s="46" t="s">
        <v>15893</v>
      </c>
      <c r="I2700" s="46">
        <v>201341238</v>
      </c>
      <c r="J2700" s="46">
        <v>3</v>
      </c>
      <c r="K2700" s="46" t="s">
        <v>15894</v>
      </c>
      <c r="L2700" s="46" t="s">
        <v>15895</v>
      </c>
      <c r="M2700" s="46" t="s">
        <v>156</v>
      </c>
      <c r="N2700" s="7">
        <v>10000</v>
      </c>
      <c r="O2700" s="7">
        <v>10000</v>
      </c>
      <c r="P2700" s="7">
        <f t="shared" si="34"/>
        <v>20000</v>
      </c>
      <c r="Q2700" s="96" t="s">
        <v>15896</v>
      </c>
    </row>
    <row r="2701" spans="1:17" s="415" customFormat="1" ht="70" x14ac:dyDescent="0.15">
      <c r="A2701" s="46">
        <v>2016</v>
      </c>
      <c r="B2701" s="1" t="s">
        <v>15537</v>
      </c>
      <c r="C2701" s="6" t="s">
        <v>15538</v>
      </c>
      <c r="D2701" s="7" t="s">
        <v>28</v>
      </c>
      <c r="E2701" s="61" t="s">
        <v>15897</v>
      </c>
      <c r="F2701" s="93" t="s">
        <v>15898</v>
      </c>
      <c r="G2701" s="46" t="s">
        <v>2</v>
      </c>
      <c r="H2701" s="46" t="s">
        <v>2115</v>
      </c>
      <c r="I2701" s="46" t="s">
        <v>15899</v>
      </c>
      <c r="J2701" s="46">
        <v>1</v>
      </c>
      <c r="K2701" s="46"/>
      <c r="L2701" s="46" t="s">
        <v>15900</v>
      </c>
      <c r="M2701" s="46" t="s">
        <v>174</v>
      </c>
      <c r="N2701" s="7">
        <v>5000</v>
      </c>
      <c r="O2701" s="7">
        <v>5000</v>
      </c>
      <c r="P2701" s="7">
        <f t="shared" si="34"/>
        <v>10000</v>
      </c>
      <c r="Q2701" s="96" t="s">
        <v>15901</v>
      </c>
    </row>
    <row r="2702" spans="1:17" s="415" customFormat="1" ht="140" x14ac:dyDescent="0.15">
      <c r="A2702" s="46">
        <v>2016</v>
      </c>
      <c r="B2702" s="1" t="s">
        <v>15537</v>
      </c>
      <c r="C2702" s="6" t="s">
        <v>15538</v>
      </c>
      <c r="D2702" s="7" t="s">
        <v>28</v>
      </c>
      <c r="E2702" s="61" t="s">
        <v>15902</v>
      </c>
      <c r="F2702" s="93" t="s">
        <v>15903</v>
      </c>
      <c r="G2702" s="46" t="s">
        <v>2</v>
      </c>
      <c r="H2702" s="46" t="s">
        <v>15904</v>
      </c>
      <c r="I2702" s="46" t="s">
        <v>15905</v>
      </c>
      <c r="J2702" s="46">
        <v>3</v>
      </c>
      <c r="K2702" s="46" t="s">
        <v>15906</v>
      </c>
      <c r="L2702" s="46" t="s">
        <v>1286</v>
      </c>
      <c r="M2702" s="46" t="s">
        <v>734</v>
      </c>
      <c r="N2702" s="7">
        <v>10000</v>
      </c>
      <c r="O2702" s="7">
        <v>10000</v>
      </c>
      <c r="P2702" s="7">
        <f t="shared" si="34"/>
        <v>20000</v>
      </c>
      <c r="Q2702" s="96" t="s">
        <v>15907</v>
      </c>
    </row>
    <row r="2703" spans="1:17" s="415" customFormat="1" ht="98" x14ac:dyDescent="0.15">
      <c r="A2703" s="46">
        <v>2016</v>
      </c>
      <c r="B2703" s="1" t="s">
        <v>15537</v>
      </c>
      <c r="C2703" s="6" t="s">
        <v>15538</v>
      </c>
      <c r="D2703" s="7" t="s">
        <v>28</v>
      </c>
      <c r="E2703" s="61" t="s">
        <v>15908</v>
      </c>
      <c r="F2703" s="93" t="s">
        <v>15909</v>
      </c>
      <c r="G2703" s="46" t="s">
        <v>2</v>
      </c>
      <c r="H2703" s="46" t="s">
        <v>15910</v>
      </c>
      <c r="I2703" s="46" t="s">
        <v>15911</v>
      </c>
      <c r="J2703" s="46">
        <v>3</v>
      </c>
      <c r="K2703" s="46" t="s">
        <v>15912</v>
      </c>
      <c r="L2703" s="46" t="s">
        <v>15913</v>
      </c>
      <c r="M2703" s="46" t="s">
        <v>156</v>
      </c>
      <c r="N2703" s="7">
        <v>10000</v>
      </c>
      <c r="O2703" s="7">
        <v>10000</v>
      </c>
      <c r="P2703" s="7">
        <f t="shared" si="34"/>
        <v>20000</v>
      </c>
      <c r="Q2703" s="96" t="s">
        <v>15914</v>
      </c>
    </row>
    <row r="2704" spans="1:17" s="415" customFormat="1" ht="112" x14ac:dyDescent="0.15">
      <c r="A2704" s="46">
        <v>2016</v>
      </c>
      <c r="B2704" s="1" t="s">
        <v>15537</v>
      </c>
      <c r="C2704" s="6" t="s">
        <v>15538</v>
      </c>
      <c r="D2704" s="7" t="s">
        <v>28</v>
      </c>
      <c r="E2704" s="61" t="s">
        <v>15915</v>
      </c>
      <c r="F2704" s="93" t="s">
        <v>15916</v>
      </c>
      <c r="G2704" s="46" t="s">
        <v>2</v>
      </c>
      <c r="H2704" s="46" t="s">
        <v>8731</v>
      </c>
      <c r="I2704" s="46" t="s">
        <v>15917</v>
      </c>
      <c r="J2704" s="46">
        <v>3</v>
      </c>
      <c r="K2704" s="46" t="s">
        <v>15918</v>
      </c>
      <c r="L2704" s="46" t="s">
        <v>15919</v>
      </c>
      <c r="M2704" s="46" t="s">
        <v>174</v>
      </c>
      <c r="N2704" s="7">
        <v>10000</v>
      </c>
      <c r="O2704" s="7">
        <v>10000</v>
      </c>
      <c r="P2704" s="7">
        <f t="shared" si="34"/>
        <v>20000</v>
      </c>
      <c r="Q2704" s="96" t="s">
        <v>15920</v>
      </c>
    </row>
    <row r="2705" spans="1:17" s="415" customFormat="1" ht="70" x14ac:dyDescent="0.15">
      <c r="A2705" s="46">
        <v>2016</v>
      </c>
      <c r="B2705" s="1" t="s">
        <v>15537</v>
      </c>
      <c r="C2705" s="6" t="s">
        <v>15538</v>
      </c>
      <c r="D2705" s="7" t="s">
        <v>28</v>
      </c>
      <c r="E2705" s="61" t="s">
        <v>15921</v>
      </c>
      <c r="F2705" s="93" t="s">
        <v>15922</v>
      </c>
      <c r="G2705" s="46" t="s">
        <v>2</v>
      </c>
      <c r="H2705" s="46" t="s">
        <v>15923</v>
      </c>
      <c r="I2705" s="46" t="s">
        <v>15924</v>
      </c>
      <c r="J2705" s="46">
        <v>1</v>
      </c>
      <c r="K2705" s="46"/>
      <c r="L2705" s="46" t="s">
        <v>15925</v>
      </c>
      <c r="M2705" s="46" t="s">
        <v>156</v>
      </c>
      <c r="N2705" s="7">
        <v>5000</v>
      </c>
      <c r="O2705" s="7">
        <v>5000</v>
      </c>
      <c r="P2705" s="7">
        <f t="shared" si="34"/>
        <v>10000</v>
      </c>
      <c r="Q2705" s="96" t="s">
        <v>15926</v>
      </c>
    </row>
    <row r="2706" spans="1:17" s="415" customFormat="1" ht="84" x14ac:dyDescent="0.15">
      <c r="A2706" s="46">
        <v>2016</v>
      </c>
      <c r="B2706" s="1" t="s">
        <v>15537</v>
      </c>
      <c r="C2706" s="6" t="s">
        <v>15538</v>
      </c>
      <c r="D2706" s="7" t="s">
        <v>28</v>
      </c>
      <c r="E2706" s="61" t="s">
        <v>15927</v>
      </c>
      <c r="F2706" s="93" t="s">
        <v>15928</v>
      </c>
      <c r="G2706" s="46" t="s">
        <v>2</v>
      </c>
      <c r="H2706" s="46" t="s">
        <v>15929</v>
      </c>
      <c r="I2706" s="46" t="s">
        <v>15930</v>
      </c>
      <c r="J2706" s="46">
        <v>3</v>
      </c>
      <c r="K2706" s="46" t="s">
        <v>15931</v>
      </c>
      <c r="L2706" s="46" t="s">
        <v>15932</v>
      </c>
      <c r="M2706" s="46" t="s">
        <v>156</v>
      </c>
      <c r="N2706" s="7">
        <v>10000</v>
      </c>
      <c r="O2706" s="7">
        <v>10000</v>
      </c>
      <c r="P2706" s="7">
        <f t="shared" si="34"/>
        <v>20000</v>
      </c>
      <c r="Q2706" s="96" t="s">
        <v>15933</v>
      </c>
    </row>
    <row r="2707" spans="1:17" s="415" customFormat="1" ht="84" x14ac:dyDescent="0.15">
      <c r="A2707" s="46">
        <v>2016</v>
      </c>
      <c r="B2707" s="1" t="s">
        <v>15537</v>
      </c>
      <c r="C2707" s="6" t="s">
        <v>15538</v>
      </c>
      <c r="D2707" s="7" t="s">
        <v>28</v>
      </c>
      <c r="E2707" s="61" t="s">
        <v>15934</v>
      </c>
      <c r="F2707" s="93" t="s">
        <v>15935</v>
      </c>
      <c r="G2707" s="46" t="s">
        <v>2</v>
      </c>
      <c r="H2707" s="46" t="s">
        <v>15936</v>
      </c>
      <c r="I2707" s="46" t="s">
        <v>15937</v>
      </c>
      <c r="J2707" s="46">
        <v>3</v>
      </c>
      <c r="K2707" s="46" t="s">
        <v>15938</v>
      </c>
      <c r="L2707" s="46" t="s">
        <v>15939</v>
      </c>
      <c r="M2707" s="46" t="s">
        <v>174</v>
      </c>
      <c r="N2707" s="7">
        <v>10000</v>
      </c>
      <c r="O2707" s="7">
        <v>10000</v>
      </c>
      <c r="P2707" s="7">
        <f t="shared" si="34"/>
        <v>20000</v>
      </c>
      <c r="Q2707" s="96" t="s">
        <v>15940</v>
      </c>
    </row>
    <row r="2708" spans="1:17" s="415" customFormat="1" ht="42" x14ac:dyDescent="0.15">
      <c r="A2708" s="46">
        <v>2016</v>
      </c>
      <c r="B2708" s="1" t="s">
        <v>15537</v>
      </c>
      <c r="C2708" s="6" t="s">
        <v>15538</v>
      </c>
      <c r="D2708" s="7" t="s">
        <v>28</v>
      </c>
      <c r="E2708" s="61" t="s">
        <v>15941</v>
      </c>
      <c r="F2708" s="93" t="s">
        <v>15942</v>
      </c>
      <c r="G2708" s="46" t="s">
        <v>2</v>
      </c>
      <c r="H2708" s="46" t="s">
        <v>15943</v>
      </c>
      <c r="I2708" s="46" t="s">
        <v>15944</v>
      </c>
      <c r="J2708" s="46">
        <v>3</v>
      </c>
      <c r="K2708" s="46" t="s">
        <v>15945</v>
      </c>
      <c r="L2708" s="46" t="s">
        <v>15946</v>
      </c>
      <c r="M2708" s="46" t="s">
        <v>174</v>
      </c>
      <c r="N2708" s="7">
        <v>10000</v>
      </c>
      <c r="O2708" s="7">
        <v>10000</v>
      </c>
      <c r="P2708" s="7">
        <f t="shared" si="34"/>
        <v>20000</v>
      </c>
      <c r="Q2708" s="96" t="s">
        <v>15947</v>
      </c>
    </row>
    <row r="2709" spans="1:17" s="415" customFormat="1" ht="98" x14ac:dyDescent="0.15">
      <c r="A2709" s="46">
        <v>2016</v>
      </c>
      <c r="B2709" s="1" t="s">
        <v>15537</v>
      </c>
      <c r="C2709" s="6" t="s">
        <v>15538</v>
      </c>
      <c r="D2709" s="7" t="s">
        <v>28</v>
      </c>
      <c r="E2709" s="61" t="s">
        <v>15948</v>
      </c>
      <c r="F2709" s="93" t="s">
        <v>15949</v>
      </c>
      <c r="G2709" s="46" t="s">
        <v>2</v>
      </c>
      <c r="H2709" s="46" t="s">
        <v>15950</v>
      </c>
      <c r="I2709" s="46" t="s">
        <v>15951</v>
      </c>
      <c r="J2709" s="46">
        <v>3</v>
      </c>
      <c r="K2709" s="46" t="s">
        <v>15952</v>
      </c>
      <c r="L2709" s="46" t="s">
        <v>15953</v>
      </c>
      <c r="M2709" s="46" t="s">
        <v>174</v>
      </c>
      <c r="N2709" s="7">
        <v>10000</v>
      </c>
      <c r="O2709" s="7">
        <v>10000</v>
      </c>
      <c r="P2709" s="7">
        <f t="shared" si="34"/>
        <v>20000</v>
      </c>
      <c r="Q2709" s="96" t="s">
        <v>15954</v>
      </c>
    </row>
    <row r="2710" spans="1:17" s="415" customFormat="1" ht="140" x14ac:dyDescent="0.15">
      <c r="A2710" s="46">
        <v>2016</v>
      </c>
      <c r="B2710" s="1" t="s">
        <v>15537</v>
      </c>
      <c r="C2710" s="6" t="s">
        <v>15538</v>
      </c>
      <c r="D2710" s="7" t="s">
        <v>28</v>
      </c>
      <c r="E2710" s="61" t="s">
        <v>15955</v>
      </c>
      <c r="F2710" s="93" t="s">
        <v>15956</v>
      </c>
      <c r="G2710" s="46" t="s">
        <v>2</v>
      </c>
      <c r="H2710" s="46" t="s">
        <v>15957</v>
      </c>
      <c r="I2710" s="46" t="s">
        <v>15958</v>
      </c>
      <c r="J2710" s="46">
        <v>3</v>
      </c>
      <c r="K2710" s="46" t="s">
        <v>15959</v>
      </c>
      <c r="L2710" s="46" t="s">
        <v>15960</v>
      </c>
      <c r="M2710" s="46" t="s">
        <v>174</v>
      </c>
      <c r="N2710" s="7">
        <v>10000</v>
      </c>
      <c r="O2710" s="7">
        <v>10000</v>
      </c>
      <c r="P2710" s="7">
        <f t="shared" si="34"/>
        <v>20000</v>
      </c>
      <c r="Q2710" s="96" t="s">
        <v>15961</v>
      </c>
    </row>
    <row r="2711" spans="1:17" s="415" customFormat="1" ht="56" x14ac:dyDescent="0.15">
      <c r="A2711" s="46">
        <v>2016</v>
      </c>
      <c r="B2711" s="1" t="s">
        <v>15537</v>
      </c>
      <c r="C2711" s="6" t="s">
        <v>15538</v>
      </c>
      <c r="D2711" s="7" t="s">
        <v>28</v>
      </c>
      <c r="E2711" s="61" t="s">
        <v>15962</v>
      </c>
      <c r="F2711" s="93" t="s">
        <v>15963</v>
      </c>
      <c r="G2711" s="46" t="s">
        <v>2</v>
      </c>
      <c r="H2711" s="46" t="s">
        <v>15964</v>
      </c>
      <c r="I2711" s="46" t="s">
        <v>15965</v>
      </c>
      <c r="J2711" s="46">
        <v>3</v>
      </c>
      <c r="K2711" s="46" t="s">
        <v>15966</v>
      </c>
      <c r="L2711" s="46" t="s">
        <v>15967</v>
      </c>
      <c r="M2711" s="46" t="s">
        <v>156</v>
      </c>
      <c r="N2711" s="7">
        <v>10000</v>
      </c>
      <c r="O2711" s="7">
        <v>10000</v>
      </c>
      <c r="P2711" s="7">
        <f t="shared" si="34"/>
        <v>20000</v>
      </c>
      <c r="Q2711" s="96" t="s">
        <v>15968</v>
      </c>
    </row>
    <row r="2712" spans="1:17" s="415" customFormat="1" ht="84" x14ac:dyDescent="0.15">
      <c r="A2712" s="46">
        <v>2016</v>
      </c>
      <c r="B2712" s="1" t="s">
        <v>15537</v>
      </c>
      <c r="C2712" s="6" t="s">
        <v>15538</v>
      </c>
      <c r="D2712" s="7" t="s">
        <v>28</v>
      </c>
      <c r="E2712" s="61" t="s">
        <v>15969</v>
      </c>
      <c r="F2712" s="93" t="s">
        <v>15970</v>
      </c>
      <c r="G2712" s="46" t="s">
        <v>2</v>
      </c>
      <c r="H2712" s="46" t="s">
        <v>15971</v>
      </c>
      <c r="I2712" s="46">
        <v>201445063</v>
      </c>
      <c r="J2712" s="46">
        <v>2</v>
      </c>
      <c r="K2712" s="46" t="s">
        <v>15972</v>
      </c>
      <c r="L2712" s="46" t="s">
        <v>15973</v>
      </c>
      <c r="M2712" s="46" t="s">
        <v>734</v>
      </c>
      <c r="N2712" s="7">
        <v>10000</v>
      </c>
      <c r="O2712" s="7">
        <v>10000</v>
      </c>
      <c r="P2712" s="7">
        <f t="shared" ref="P2712:P2743" si="35">N2712+O2712</f>
        <v>20000</v>
      </c>
      <c r="Q2712" s="96" t="s">
        <v>15974</v>
      </c>
    </row>
    <row r="2713" spans="1:17" s="415" customFormat="1" ht="98" x14ac:dyDescent="0.15">
      <c r="A2713" s="46">
        <v>2016</v>
      </c>
      <c r="B2713" s="1" t="s">
        <v>15537</v>
      </c>
      <c r="C2713" s="6" t="s">
        <v>15538</v>
      </c>
      <c r="D2713" s="7" t="s">
        <v>28</v>
      </c>
      <c r="E2713" s="61" t="s">
        <v>15975</v>
      </c>
      <c r="F2713" s="93" t="s">
        <v>15976</v>
      </c>
      <c r="G2713" s="46" t="s">
        <v>2</v>
      </c>
      <c r="H2713" s="46" t="s">
        <v>3351</v>
      </c>
      <c r="I2713" s="46" t="s">
        <v>15977</v>
      </c>
      <c r="J2713" s="46">
        <v>3</v>
      </c>
      <c r="K2713" s="46" t="s">
        <v>15978</v>
      </c>
      <c r="L2713" s="46" t="s">
        <v>15979</v>
      </c>
      <c r="M2713" s="46" t="s">
        <v>156</v>
      </c>
      <c r="N2713" s="7">
        <v>10000</v>
      </c>
      <c r="O2713" s="7">
        <v>10000</v>
      </c>
      <c r="P2713" s="7">
        <f t="shared" si="35"/>
        <v>20000</v>
      </c>
      <c r="Q2713" s="96" t="s">
        <v>15980</v>
      </c>
    </row>
    <row r="2714" spans="1:17" s="415" customFormat="1" ht="98" x14ac:dyDescent="0.15">
      <c r="A2714" s="46">
        <v>2016</v>
      </c>
      <c r="B2714" s="1" t="s">
        <v>15537</v>
      </c>
      <c r="C2714" s="6" t="s">
        <v>15538</v>
      </c>
      <c r="D2714" s="7" t="s">
        <v>28</v>
      </c>
      <c r="E2714" s="61" t="s">
        <v>15981</v>
      </c>
      <c r="F2714" s="93" t="s">
        <v>15982</v>
      </c>
      <c r="G2714" s="46" t="s">
        <v>2</v>
      </c>
      <c r="H2714" s="46" t="s">
        <v>15983</v>
      </c>
      <c r="I2714" s="46" t="s">
        <v>15984</v>
      </c>
      <c r="J2714" s="46">
        <v>2</v>
      </c>
      <c r="K2714" s="46" t="s">
        <v>15985</v>
      </c>
      <c r="L2714" s="46" t="s">
        <v>15986</v>
      </c>
      <c r="M2714" s="46" t="s">
        <v>156</v>
      </c>
      <c r="N2714" s="7">
        <v>10000</v>
      </c>
      <c r="O2714" s="7">
        <v>10000</v>
      </c>
      <c r="P2714" s="7">
        <f t="shared" si="35"/>
        <v>20000</v>
      </c>
      <c r="Q2714" s="96" t="s">
        <v>15987</v>
      </c>
    </row>
    <row r="2715" spans="1:17" s="415" customFormat="1" ht="126" x14ac:dyDescent="0.15">
      <c r="A2715" s="46">
        <v>2016</v>
      </c>
      <c r="B2715" s="1" t="s">
        <v>15537</v>
      </c>
      <c r="C2715" s="6" t="s">
        <v>15538</v>
      </c>
      <c r="D2715" s="7" t="s">
        <v>28</v>
      </c>
      <c r="E2715" s="61" t="s">
        <v>15988</v>
      </c>
      <c r="F2715" s="93" t="s">
        <v>15989</v>
      </c>
      <c r="G2715" s="46" t="s">
        <v>2</v>
      </c>
      <c r="H2715" s="46" t="s">
        <v>15990</v>
      </c>
      <c r="I2715" s="46" t="s">
        <v>15991</v>
      </c>
      <c r="J2715" s="46">
        <v>3</v>
      </c>
      <c r="K2715" s="46" t="s">
        <v>15992</v>
      </c>
      <c r="L2715" s="46" t="s">
        <v>15993</v>
      </c>
      <c r="M2715" s="46" t="s">
        <v>174</v>
      </c>
      <c r="N2715" s="7">
        <v>10000</v>
      </c>
      <c r="O2715" s="7">
        <v>10000</v>
      </c>
      <c r="P2715" s="7">
        <f t="shared" si="35"/>
        <v>20000</v>
      </c>
      <c r="Q2715" s="96" t="s">
        <v>15994</v>
      </c>
    </row>
    <row r="2716" spans="1:17" s="415" customFormat="1" ht="70" x14ac:dyDescent="0.15">
      <c r="A2716" s="46">
        <v>2016</v>
      </c>
      <c r="B2716" s="1" t="s">
        <v>15537</v>
      </c>
      <c r="C2716" s="6" t="s">
        <v>15538</v>
      </c>
      <c r="D2716" s="7" t="s">
        <v>28</v>
      </c>
      <c r="E2716" s="61" t="s">
        <v>15995</v>
      </c>
      <c r="F2716" s="93" t="s">
        <v>15996</v>
      </c>
      <c r="G2716" s="46" t="s">
        <v>2</v>
      </c>
      <c r="H2716" s="46" t="s">
        <v>15997</v>
      </c>
      <c r="I2716" s="46" t="s">
        <v>15998</v>
      </c>
      <c r="J2716" s="46">
        <v>3</v>
      </c>
      <c r="K2716" s="46" t="s">
        <v>15999</v>
      </c>
      <c r="L2716" s="46" t="s">
        <v>16000</v>
      </c>
      <c r="M2716" s="46" t="s">
        <v>734</v>
      </c>
      <c r="N2716" s="7">
        <v>10000</v>
      </c>
      <c r="O2716" s="7">
        <v>10000</v>
      </c>
      <c r="P2716" s="7">
        <f t="shared" si="35"/>
        <v>20000</v>
      </c>
      <c r="Q2716" s="96" t="s">
        <v>16001</v>
      </c>
    </row>
    <row r="2717" spans="1:17" s="415" customFormat="1" ht="70" x14ac:dyDescent="0.15">
      <c r="A2717" s="46">
        <v>2016</v>
      </c>
      <c r="B2717" s="1" t="s">
        <v>15537</v>
      </c>
      <c r="C2717" s="6" t="s">
        <v>15538</v>
      </c>
      <c r="D2717" s="7" t="s">
        <v>28</v>
      </c>
      <c r="E2717" s="61" t="s">
        <v>16002</v>
      </c>
      <c r="F2717" s="93" t="s">
        <v>16003</v>
      </c>
      <c r="G2717" s="46" t="s">
        <v>2</v>
      </c>
      <c r="H2717" s="46" t="s">
        <v>16004</v>
      </c>
      <c r="I2717" s="1">
        <v>201341283</v>
      </c>
      <c r="J2717" s="46">
        <v>2</v>
      </c>
      <c r="K2717" s="46" t="s">
        <v>16005</v>
      </c>
      <c r="L2717" s="46" t="s">
        <v>16006</v>
      </c>
      <c r="M2717" s="46" t="s">
        <v>156</v>
      </c>
      <c r="N2717" s="7">
        <v>10000</v>
      </c>
      <c r="O2717" s="7">
        <v>10000</v>
      </c>
      <c r="P2717" s="7">
        <f t="shared" si="35"/>
        <v>20000</v>
      </c>
      <c r="Q2717" s="96" t="s">
        <v>16007</v>
      </c>
    </row>
    <row r="2718" spans="1:17" s="415" customFormat="1" ht="56" x14ac:dyDescent="0.15">
      <c r="A2718" s="46">
        <v>2016</v>
      </c>
      <c r="B2718" s="1" t="s">
        <v>15537</v>
      </c>
      <c r="C2718" s="6" t="s">
        <v>15538</v>
      </c>
      <c r="D2718" s="7" t="s">
        <v>28</v>
      </c>
      <c r="E2718" s="61" t="s">
        <v>16008</v>
      </c>
      <c r="F2718" s="93" t="s">
        <v>16009</v>
      </c>
      <c r="G2718" s="46" t="s">
        <v>2</v>
      </c>
      <c r="H2718" s="46" t="s">
        <v>16010</v>
      </c>
      <c r="I2718" s="1">
        <v>201303120</v>
      </c>
      <c r="J2718" s="46">
        <v>3</v>
      </c>
      <c r="K2718" s="46" t="s">
        <v>16011</v>
      </c>
      <c r="L2718" s="46" t="s">
        <v>16012</v>
      </c>
      <c r="M2718" s="46" t="s">
        <v>156</v>
      </c>
      <c r="N2718" s="7">
        <v>10000</v>
      </c>
      <c r="O2718" s="7">
        <v>10000</v>
      </c>
      <c r="P2718" s="7">
        <f t="shared" si="35"/>
        <v>20000</v>
      </c>
      <c r="Q2718" s="96" t="s">
        <v>16013</v>
      </c>
    </row>
    <row r="2719" spans="1:17" s="415" customFormat="1" ht="168" x14ac:dyDescent="0.15">
      <c r="A2719" s="46">
        <v>2016</v>
      </c>
      <c r="B2719" s="1" t="s">
        <v>15537</v>
      </c>
      <c r="C2719" s="6" t="s">
        <v>15538</v>
      </c>
      <c r="D2719" s="7" t="s">
        <v>28</v>
      </c>
      <c r="E2719" s="61" t="s">
        <v>16014</v>
      </c>
      <c r="F2719" s="93" t="s">
        <v>16015</v>
      </c>
      <c r="G2719" s="46" t="s">
        <v>2</v>
      </c>
      <c r="H2719" s="46" t="s">
        <v>16016</v>
      </c>
      <c r="I2719" s="46" t="s">
        <v>16017</v>
      </c>
      <c r="J2719" s="46">
        <v>3</v>
      </c>
      <c r="K2719" s="46" t="s">
        <v>16018</v>
      </c>
      <c r="L2719" s="46" t="s">
        <v>16019</v>
      </c>
      <c r="M2719" s="46" t="s">
        <v>174</v>
      </c>
      <c r="N2719" s="7">
        <v>10000</v>
      </c>
      <c r="O2719" s="7">
        <v>10000</v>
      </c>
      <c r="P2719" s="7">
        <f t="shared" si="35"/>
        <v>20000</v>
      </c>
      <c r="Q2719" s="96" t="s">
        <v>16020</v>
      </c>
    </row>
    <row r="2720" spans="1:17" s="415" customFormat="1" ht="56" x14ac:dyDescent="0.15">
      <c r="A2720" s="46">
        <v>2016</v>
      </c>
      <c r="B2720" s="1" t="s">
        <v>15537</v>
      </c>
      <c r="C2720" s="6" t="s">
        <v>15538</v>
      </c>
      <c r="D2720" s="7" t="s">
        <v>28</v>
      </c>
      <c r="E2720" s="61" t="s">
        <v>16021</v>
      </c>
      <c r="F2720" s="93" t="s">
        <v>16022</v>
      </c>
      <c r="G2720" s="46" t="s">
        <v>2</v>
      </c>
      <c r="H2720" s="46" t="s">
        <v>16023</v>
      </c>
      <c r="I2720" s="46" t="s">
        <v>16024</v>
      </c>
      <c r="J2720" s="46">
        <v>1</v>
      </c>
      <c r="K2720" s="46"/>
      <c r="L2720" s="46" t="s">
        <v>16025</v>
      </c>
      <c r="M2720" s="46" t="s">
        <v>734</v>
      </c>
      <c r="N2720" s="7">
        <v>5000</v>
      </c>
      <c r="O2720" s="7">
        <v>5000</v>
      </c>
      <c r="P2720" s="7">
        <f t="shared" si="35"/>
        <v>10000</v>
      </c>
      <c r="Q2720" s="96" t="s">
        <v>16026</v>
      </c>
    </row>
    <row r="2721" spans="1:17" s="415" customFormat="1" ht="84" x14ac:dyDescent="0.15">
      <c r="A2721" s="46">
        <v>2016</v>
      </c>
      <c r="B2721" s="1" t="s">
        <v>15537</v>
      </c>
      <c r="C2721" s="6" t="s">
        <v>15538</v>
      </c>
      <c r="D2721" s="7" t="s">
        <v>28</v>
      </c>
      <c r="E2721" s="6" t="s">
        <v>16027</v>
      </c>
      <c r="F2721" s="93" t="s">
        <v>16028</v>
      </c>
      <c r="G2721" s="46" t="s">
        <v>2</v>
      </c>
      <c r="H2721" s="46" t="s">
        <v>16029</v>
      </c>
      <c r="I2721" s="46" t="s">
        <v>16030</v>
      </c>
      <c r="J2721" s="46">
        <v>3</v>
      </c>
      <c r="K2721" s="46" t="s">
        <v>16031</v>
      </c>
      <c r="L2721" s="46" t="s">
        <v>16032</v>
      </c>
      <c r="M2721" s="46" t="s">
        <v>734</v>
      </c>
      <c r="N2721" s="7">
        <v>10000</v>
      </c>
      <c r="O2721" s="7">
        <v>10000</v>
      </c>
      <c r="P2721" s="7">
        <f t="shared" si="35"/>
        <v>20000</v>
      </c>
      <c r="Q2721" s="96" t="s">
        <v>16033</v>
      </c>
    </row>
    <row r="2722" spans="1:17" s="415" customFormat="1" ht="84" x14ac:dyDescent="0.15">
      <c r="A2722" s="46">
        <v>2016</v>
      </c>
      <c r="B2722" s="1" t="s">
        <v>15537</v>
      </c>
      <c r="C2722" s="6" t="s">
        <v>15538</v>
      </c>
      <c r="D2722" s="7" t="s">
        <v>28</v>
      </c>
      <c r="E2722" s="6" t="s">
        <v>16034</v>
      </c>
      <c r="F2722" s="416" t="s">
        <v>16035</v>
      </c>
      <c r="G2722" s="5" t="s">
        <v>2</v>
      </c>
      <c r="H2722" s="7" t="s">
        <v>16036</v>
      </c>
      <c r="I2722" s="6" t="s">
        <v>16037</v>
      </c>
      <c r="J2722" s="7">
        <v>2</v>
      </c>
      <c r="K2722" s="7" t="s">
        <v>16038</v>
      </c>
      <c r="L2722" s="7" t="s">
        <v>16039</v>
      </c>
      <c r="M2722" s="7" t="s">
        <v>174</v>
      </c>
      <c r="N2722" s="7">
        <v>10000</v>
      </c>
      <c r="O2722" s="7">
        <v>10000</v>
      </c>
      <c r="P2722" s="7">
        <f t="shared" si="35"/>
        <v>20000</v>
      </c>
      <c r="Q2722" s="94" t="s">
        <v>16040</v>
      </c>
    </row>
    <row r="2723" spans="1:17" s="415" customFormat="1" ht="56" x14ac:dyDescent="0.15">
      <c r="A2723" s="46">
        <v>2016</v>
      </c>
      <c r="B2723" s="1" t="s">
        <v>15537</v>
      </c>
      <c r="C2723" s="6" t="s">
        <v>15538</v>
      </c>
      <c r="D2723" s="7" t="s">
        <v>28</v>
      </c>
      <c r="E2723" s="6" t="s">
        <v>16041</v>
      </c>
      <c r="F2723" s="416" t="s">
        <v>16042</v>
      </c>
      <c r="G2723" s="5" t="s">
        <v>2</v>
      </c>
      <c r="H2723" s="7" t="s">
        <v>16043</v>
      </c>
      <c r="I2723" s="6" t="s">
        <v>16044</v>
      </c>
      <c r="J2723" s="7">
        <v>3</v>
      </c>
      <c r="K2723" s="7" t="s">
        <v>16045</v>
      </c>
      <c r="L2723" s="7" t="s">
        <v>16046</v>
      </c>
      <c r="M2723" s="7" t="s">
        <v>734</v>
      </c>
      <c r="N2723" s="7">
        <v>10000</v>
      </c>
      <c r="O2723" s="7">
        <v>10000</v>
      </c>
      <c r="P2723" s="7">
        <f t="shared" si="35"/>
        <v>20000</v>
      </c>
      <c r="Q2723" s="94" t="s">
        <v>16047</v>
      </c>
    </row>
    <row r="2724" spans="1:17" s="415" customFormat="1" ht="126" x14ac:dyDescent="0.15">
      <c r="A2724" s="46">
        <v>2016</v>
      </c>
      <c r="B2724" s="1" t="s">
        <v>15537</v>
      </c>
      <c r="C2724" s="6" t="s">
        <v>15538</v>
      </c>
      <c r="D2724" s="7" t="s">
        <v>28</v>
      </c>
      <c r="E2724" s="6" t="s">
        <v>16048</v>
      </c>
      <c r="F2724" s="416" t="s">
        <v>16049</v>
      </c>
      <c r="G2724" s="5" t="s">
        <v>2</v>
      </c>
      <c r="H2724" s="7" t="s">
        <v>16050</v>
      </c>
      <c r="I2724" s="6">
        <v>201461071</v>
      </c>
      <c r="J2724" s="7">
        <v>3</v>
      </c>
      <c r="K2724" s="7" t="s">
        <v>16051</v>
      </c>
      <c r="L2724" s="7" t="s">
        <v>16052</v>
      </c>
      <c r="M2724" s="7" t="s">
        <v>156</v>
      </c>
      <c r="N2724" s="7">
        <v>10000</v>
      </c>
      <c r="O2724" s="7">
        <v>10000</v>
      </c>
      <c r="P2724" s="7">
        <f t="shared" si="35"/>
        <v>20000</v>
      </c>
      <c r="Q2724" s="94" t="s">
        <v>16053</v>
      </c>
    </row>
    <row r="2725" spans="1:17" s="415" customFormat="1" ht="140" x14ac:dyDescent="0.15">
      <c r="A2725" s="46">
        <v>2016</v>
      </c>
      <c r="B2725" s="1" t="s">
        <v>15537</v>
      </c>
      <c r="C2725" s="6" t="s">
        <v>15538</v>
      </c>
      <c r="D2725" s="7" t="s">
        <v>28</v>
      </c>
      <c r="E2725" s="6" t="s">
        <v>16054</v>
      </c>
      <c r="F2725" s="416" t="s">
        <v>16055</v>
      </c>
      <c r="G2725" s="5" t="s">
        <v>2</v>
      </c>
      <c r="H2725" s="7" t="s">
        <v>16056</v>
      </c>
      <c r="I2725" s="6" t="s">
        <v>16057</v>
      </c>
      <c r="J2725" s="7">
        <v>3</v>
      </c>
      <c r="K2725" s="7" t="s">
        <v>16058</v>
      </c>
      <c r="L2725" s="7" t="s">
        <v>16059</v>
      </c>
      <c r="M2725" s="7" t="s">
        <v>156</v>
      </c>
      <c r="N2725" s="7">
        <v>10000</v>
      </c>
      <c r="O2725" s="7">
        <v>10000</v>
      </c>
      <c r="P2725" s="7">
        <f t="shared" si="35"/>
        <v>20000</v>
      </c>
      <c r="Q2725" s="94" t="s">
        <v>16060</v>
      </c>
    </row>
    <row r="2726" spans="1:17" s="415" customFormat="1" ht="182" x14ac:dyDescent="0.15">
      <c r="A2726" s="46">
        <v>2016</v>
      </c>
      <c r="B2726" s="1" t="s">
        <v>15537</v>
      </c>
      <c r="C2726" s="6" t="s">
        <v>15538</v>
      </c>
      <c r="D2726" s="7" t="s">
        <v>28</v>
      </c>
      <c r="E2726" s="6" t="s">
        <v>16061</v>
      </c>
      <c r="F2726" s="416" t="s">
        <v>16062</v>
      </c>
      <c r="G2726" s="5" t="s">
        <v>2</v>
      </c>
      <c r="H2726" s="7" t="s">
        <v>16063</v>
      </c>
      <c r="I2726" s="6" t="s">
        <v>16064</v>
      </c>
      <c r="J2726" s="7">
        <v>3</v>
      </c>
      <c r="K2726" s="7" t="s">
        <v>16065</v>
      </c>
      <c r="L2726" s="7" t="s">
        <v>16066</v>
      </c>
      <c r="M2726" s="7" t="s">
        <v>174</v>
      </c>
      <c r="N2726" s="7">
        <v>10000</v>
      </c>
      <c r="O2726" s="7">
        <v>10000</v>
      </c>
      <c r="P2726" s="7">
        <f t="shared" si="35"/>
        <v>20000</v>
      </c>
      <c r="Q2726" s="94" t="s">
        <v>16067</v>
      </c>
    </row>
    <row r="2727" spans="1:17" s="415" customFormat="1" ht="70" x14ac:dyDescent="0.15">
      <c r="A2727" s="46">
        <v>2016</v>
      </c>
      <c r="B2727" s="1" t="s">
        <v>15537</v>
      </c>
      <c r="C2727" s="6" t="s">
        <v>15538</v>
      </c>
      <c r="D2727" s="7" t="s">
        <v>28</v>
      </c>
      <c r="E2727" s="6" t="s">
        <v>16068</v>
      </c>
      <c r="F2727" s="416" t="s">
        <v>16069</v>
      </c>
      <c r="G2727" s="5" t="s">
        <v>2</v>
      </c>
      <c r="H2727" s="7" t="s">
        <v>16070</v>
      </c>
      <c r="I2727" s="6" t="s">
        <v>16071</v>
      </c>
      <c r="J2727" s="7">
        <v>3</v>
      </c>
      <c r="K2727" s="7" t="s">
        <v>16072</v>
      </c>
      <c r="L2727" s="7" t="s">
        <v>16073</v>
      </c>
      <c r="M2727" s="7" t="s">
        <v>174</v>
      </c>
      <c r="N2727" s="7">
        <v>10000</v>
      </c>
      <c r="O2727" s="7">
        <v>10000</v>
      </c>
      <c r="P2727" s="7">
        <f t="shared" si="35"/>
        <v>20000</v>
      </c>
      <c r="Q2727" s="94" t="s">
        <v>16074</v>
      </c>
    </row>
    <row r="2728" spans="1:17" s="415" customFormat="1" ht="112" x14ac:dyDescent="0.15">
      <c r="A2728" s="46">
        <v>2016</v>
      </c>
      <c r="B2728" s="1" t="s">
        <v>15537</v>
      </c>
      <c r="C2728" s="6" t="s">
        <v>15538</v>
      </c>
      <c r="D2728" s="7" t="s">
        <v>28</v>
      </c>
      <c r="E2728" s="6" t="s">
        <v>16075</v>
      </c>
      <c r="F2728" s="416" t="s">
        <v>16076</v>
      </c>
      <c r="G2728" s="5" t="s">
        <v>2</v>
      </c>
      <c r="H2728" s="7" t="s">
        <v>16077</v>
      </c>
      <c r="I2728" s="6" t="s">
        <v>16078</v>
      </c>
      <c r="J2728" s="7">
        <v>2</v>
      </c>
      <c r="K2728" s="7" t="s">
        <v>16079</v>
      </c>
      <c r="L2728" s="7" t="s">
        <v>16080</v>
      </c>
      <c r="M2728" s="7" t="s">
        <v>156</v>
      </c>
      <c r="N2728" s="7">
        <v>10000</v>
      </c>
      <c r="O2728" s="7">
        <v>10000</v>
      </c>
      <c r="P2728" s="7">
        <f t="shared" si="35"/>
        <v>20000</v>
      </c>
      <c r="Q2728" s="94" t="s">
        <v>16081</v>
      </c>
    </row>
    <row r="2729" spans="1:17" s="415" customFormat="1" ht="126" x14ac:dyDescent="0.15">
      <c r="A2729" s="46">
        <v>2016</v>
      </c>
      <c r="B2729" s="1" t="s">
        <v>15537</v>
      </c>
      <c r="C2729" s="6" t="s">
        <v>15538</v>
      </c>
      <c r="D2729" s="7" t="s">
        <v>28</v>
      </c>
      <c r="E2729" s="6" t="s">
        <v>16082</v>
      </c>
      <c r="F2729" s="416" t="s">
        <v>16083</v>
      </c>
      <c r="G2729" s="5" t="s">
        <v>2</v>
      </c>
      <c r="H2729" s="7" t="s">
        <v>16084</v>
      </c>
      <c r="I2729" s="6" t="s">
        <v>16085</v>
      </c>
      <c r="J2729" s="7">
        <v>2</v>
      </c>
      <c r="K2729" s="7" t="s">
        <v>16086</v>
      </c>
      <c r="L2729" s="7" t="s">
        <v>3229</v>
      </c>
      <c r="M2729" s="7" t="s">
        <v>156</v>
      </c>
      <c r="N2729" s="7">
        <v>10000</v>
      </c>
      <c r="O2729" s="7">
        <v>10000</v>
      </c>
      <c r="P2729" s="7">
        <f t="shared" si="35"/>
        <v>20000</v>
      </c>
      <c r="Q2729" s="94" t="s">
        <v>16087</v>
      </c>
    </row>
    <row r="2730" spans="1:17" s="415" customFormat="1" ht="98" x14ac:dyDescent="0.15">
      <c r="A2730" s="46">
        <v>2016</v>
      </c>
      <c r="B2730" s="1" t="s">
        <v>15537</v>
      </c>
      <c r="C2730" s="6" t="s">
        <v>15538</v>
      </c>
      <c r="D2730" s="7" t="s">
        <v>28</v>
      </c>
      <c r="E2730" s="6" t="s">
        <v>16088</v>
      </c>
      <c r="F2730" s="416" t="s">
        <v>16089</v>
      </c>
      <c r="G2730" s="5" t="s">
        <v>2</v>
      </c>
      <c r="H2730" s="7" t="s">
        <v>16090</v>
      </c>
      <c r="I2730" s="6" t="s">
        <v>16091</v>
      </c>
      <c r="J2730" s="7">
        <v>3</v>
      </c>
      <c r="K2730" s="7" t="s">
        <v>16092</v>
      </c>
      <c r="L2730" s="7" t="s">
        <v>16093</v>
      </c>
      <c r="M2730" s="7" t="s">
        <v>156</v>
      </c>
      <c r="N2730" s="7">
        <v>10000</v>
      </c>
      <c r="O2730" s="7">
        <v>10000</v>
      </c>
      <c r="P2730" s="7">
        <f t="shared" si="35"/>
        <v>20000</v>
      </c>
      <c r="Q2730" s="94" t="s">
        <v>16094</v>
      </c>
    </row>
    <row r="2731" spans="1:17" s="415" customFormat="1" ht="84" x14ac:dyDescent="0.15">
      <c r="A2731" s="46">
        <v>2016</v>
      </c>
      <c r="B2731" s="1" t="s">
        <v>15537</v>
      </c>
      <c r="C2731" s="6" t="s">
        <v>15538</v>
      </c>
      <c r="D2731" s="7" t="s">
        <v>28</v>
      </c>
      <c r="E2731" s="6" t="s">
        <v>16095</v>
      </c>
      <c r="F2731" s="416" t="s">
        <v>16096</v>
      </c>
      <c r="G2731" s="5" t="s">
        <v>2</v>
      </c>
      <c r="H2731" s="7" t="s">
        <v>16097</v>
      </c>
      <c r="I2731" s="6" t="s">
        <v>16098</v>
      </c>
      <c r="J2731" s="7">
        <v>3</v>
      </c>
      <c r="K2731" s="7" t="s">
        <v>16099</v>
      </c>
      <c r="L2731" s="7" t="s">
        <v>16100</v>
      </c>
      <c r="M2731" s="7" t="s">
        <v>174</v>
      </c>
      <c r="N2731" s="7">
        <v>10000</v>
      </c>
      <c r="O2731" s="7">
        <v>10000</v>
      </c>
      <c r="P2731" s="7">
        <f t="shared" si="35"/>
        <v>20000</v>
      </c>
      <c r="Q2731" s="94" t="s">
        <v>16101</v>
      </c>
    </row>
    <row r="2732" spans="1:17" s="415" customFormat="1" ht="98" x14ac:dyDescent="0.15">
      <c r="A2732" s="46">
        <v>2016</v>
      </c>
      <c r="B2732" s="1" t="s">
        <v>15537</v>
      </c>
      <c r="C2732" s="6" t="s">
        <v>15538</v>
      </c>
      <c r="D2732" s="7" t="s">
        <v>28</v>
      </c>
      <c r="E2732" s="6" t="s">
        <v>16102</v>
      </c>
      <c r="F2732" s="416" t="s">
        <v>16103</v>
      </c>
      <c r="G2732" s="5" t="s">
        <v>2</v>
      </c>
      <c r="H2732" s="7" t="s">
        <v>16104</v>
      </c>
      <c r="I2732" s="6" t="s">
        <v>16105</v>
      </c>
      <c r="J2732" s="7">
        <v>3</v>
      </c>
      <c r="K2732" s="7" t="s">
        <v>16106</v>
      </c>
      <c r="L2732" s="7" t="s">
        <v>16107</v>
      </c>
      <c r="M2732" s="7" t="s">
        <v>156</v>
      </c>
      <c r="N2732" s="7">
        <v>10000</v>
      </c>
      <c r="O2732" s="7">
        <v>10000</v>
      </c>
      <c r="P2732" s="7">
        <f t="shared" si="35"/>
        <v>20000</v>
      </c>
      <c r="Q2732" s="94" t="s">
        <v>16108</v>
      </c>
    </row>
    <row r="2733" spans="1:17" s="415" customFormat="1" ht="140" x14ac:dyDescent="0.15">
      <c r="A2733" s="46">
        <v>2016</v>
      </c>
      <c r="B2733" s="1" t="s">
        <v>15537</v>
      </c>
      <c r="C2733" s="6" t="s">
        <v>15538</v>
      </c>
      <c r="D2733" s="7" t="s">
        <v>28</v>
      </c>
      <c r="E2733" s="6" t="s">
        <v>16109</v>
      </c>
      <c r="F2733" s="416" t="s">
        <v>16110</v>
      </c>
      <c r="G2733" s="5" t="s">
        <v>2</v>
      </c>
      <c r="H2733" s="7" t="s">
        <v>16111</v>
      </c>
      <c r="I2733" s="6" t="s">
        <v>16112</v>
      </c>
      <c r="J2733" s="7">
        <v>1</v>
      </c>
      <c r="K2733" s="7"/>
      <c r="L2733" s="7" t="s">
        <v>16113</v>
      </c>
      <c r="M2733" s="7" t="s">
        <v>1647</v>
      </c>
      <c r="N2733" s="7">
        <v>5000</v>
      </c>
      <c r="O2733" s="7">
        <v>5000</v>
      </c>
      <c r="P2733" s="7">
        <f t="shared" si="35"/>
        <v>10000</v>
      </c>
      <c r="Q2733" s="94" t="s">
        <v>16114</v>
      </c>
    </row>
    <row r="2734" spans="1:17" s="415" customFormat="1" ht="112" x14ac:dyDescent="0.15">
      <c r="A2734" s="46">
        <v>2016</v>
      </c>
      <c r="B2734" s="1" t="s">
        <v>15537</v>
      </c>
      <c r="C2734" s="6" t="s">
        <v>15538</v>
      </c>
      <c r="D2734" s="7" t="s">
        <v>28</v>
      </c>
      <c r="E2734" s="6" t="s">
        <v>16115</v>
      </c>
      <c r="F2734" s="416" t="s">
        <v>16116</v>
      </c>
      <c r="G2734" s="5" t="s">
        <v>2</v>
      </c>
      <c r="H2734" s="7" t="s">
        <v>16117</v>
      </c>
      <c r="I2734" s="6" t="s">
        <v>16118</v>
      </c>
      <c r="J2734" s="7">
        <v>3</v>
      </c>
      <c r="K2734" s="7" t="s">
        <v>16119</v>
      </c>
      <c r="L2734" s="7" t="s">
        <v>16120</v>
      </c>
      <c r="M2734" s="7" t="s">
        <v>156</v>
      </c>
      <c r="N2734" s="7">
        <v>10000</v>
      </c>
      <c r="O2734" s="7">
        <v>10000</v>
      </c>
      <c r="P2734" s="7">
        <f t="shared" si="35"/>
        <v>20000</v>
      </c>
      <c r="Q2734" s="95" t="s">
        <v>16121</v>
      </c>
    </row>
    <row r="2735" spans="1:17" s="415" customFormat="1" ht="56" x14ac:dyDescent="0.15">
      <c r="A2735" s="46">
        <v>2016</v>
      </c>
      <c r="B2735" s="1" t="s">
        <v>15537</v>
      </c>
      <c r="C2735" s="6" t="s">
        <v>15538</v>
      </c>
      <c r="D2735" s="7" t="s">
        <v>28</v>
      </c>
      <c r="E2735" s="6" t="s">
        <v>16122</v>
      </c>
      <c r="F2735" s="416" t="s">
        <v>16123</v>
      </c>
      <c r="G2735" s="5" t="s">
        <v>2</v>
      </c>
      <c r="H2735" s="7" t="s">
        <v>16124</v>
      </c>
      <c r="I2735" s="6" t="s">
        <v>16125</v>
      </c>
      <c r="J2735" s="7">
        <v>3</v>
      </c>
      <c r="K2735" s="7" t="s">
        <v>16126</v>
      </c>
      <c r="L2735" s="7" t="s">
        <v>16127</v>
      </c>
      <c r="M2735" s="7" t="s">
        <v>174</v>
      </c>
      <c r="N2735" s="7">
        <v>10000</v>
      </c>
      <c r="O2735" s="7">
        <v>10000</v>
      </c>
      <c r="P2735" s="7">
        <f t="shared" si="35"/>
        <v>20000</v>
      </c>
      <c r="Q2735" s="94" t="s">
        <v>16128</v>
      </c>
    </row>
    <row r="2736" spans="1:17" s="415" customFormat="1" ht="84" x14ac:dyDescent="0.15">
      <c r="A2736" s="46">
        <v>2016</v>
      </c>
      <c r="B2736" s="1" t="s">
        <v>15537</v>
      </c>
      <c r="C2736" s="6" t="s">
        <v>15538</v>
      </c>
      <c r="D2736" s="7" t="s">
        <v>28</v>
      </c>
      <c r="E2736" s="6" t="s">
        <v>16129</v>
      </c>
      <c r="F2736" s="416" t="s">
        <v>16130</v>
      </c>
      <c r="G2736" s="5" t="s">
        <v>2</v>
      </c>
      <c r="H2736" s="7" t="s">
        <v>16131</v>
      </c>
      <c r="I2736" s="6" t="s">
        <v>16132</v>
      </c>
      <c r="J2736" s="7">
        <v>3</v>
      </c>
      <c r="K2736" s="7" t="s">
        <v>16133</v>
      </c>
      <c r="L2736" s="7" t="s">
        <v>16134</v>
      </c>
      <c r="M2736" s="7" t="s">
        <v>174</v>
      </c>
      <c r="N2736" s="7">
        <v>10000</v>
      </c>
      <c r="O2736" s="7">
        <v>10000</v>
      </c>
      <c r="P2736" s="7">
        <f t="shared" si="35"/>
        <v>20000</v>
      </c>
      <c r="Q2736" s="94" t="s">
        <v>16135</v>
      </c>
    </row>
    <row r="2737" spans="1:17" s="415" customFormat="1" ht="98" x14ac:dyDescent="0.15">
      <c r="A2737" s="46">
        <v>2016</v>
      </c>
      <c r="B2737" s="1" t="s">
        <v>15537</v>
      </c>
      <c r="C2737" s="6" t="s">
        <v>15538</v>
      </c>
      <c r="D2737" s="7" t="s">
        <v>28</v>
      </c>
      <c r="E2737" s="6" t="s">
        <v>16136</v>
      </c>
      <c r="F2737" s="416" t="s">
        <v>16137</v>
      </c>
      <c r="G2737" s="5" t="s">
        <v>2</v>
      </c>
      <c r="H2737" s="7" t="s">
        <v>16138</v>
      </c>
      <c r="I2737" s="6" t="s">
        <v>16139</v>
      </c>
      <c r="J2737" s="7">
        <v>3</v>
      </c>
      <c r="K2737" s="7" t="s">
        <v>16140</v>
      </c>
      <c r="L2737" s="7" t="s">
        <v>16141</v>
      </c>
      <c r="M2737" s="7" t="s">
        <v>156</v>
      </c>
      <c r="N2737" s="7">
        <v>10000</v>
      </c>
      <c r="O2737" s="7">
        <v>10000</v>
      </c>
      <c r="P2737" s="7">
        <f t="shared" si="35"/>
        <v>20000</v>
      </c>
      <c r="Q2737" s="94" t="s">
        <v>16142</v>
      </c>
    </row>
    <row r="2738" spans="1:17" s="415" customFormat="1" ht="126" x14ac:dyDescent="0.15">
      <c r="A2738" s="46">
        <v>2016</v>
      </c>
      <c r="B2738" s="1" t="s">
        <v>15537</v>
      </c>
      <c r="C2738" s="6" t="s">
        <v>15538</v>
      </c>
      <c r="D2738" s="7" t="s">
        <v>28</v>
      </c>
      <c r="E2738" s="6" t="s">
        <v>16143</v>
      </c>
      <c r="F2738" s="416" t="s">
        <v>16144</v>
      </c>
      <c r="G2738" s="5" t="s">
        <v>2</v>
      </c>
      <c r="H2738" s="7" t="s">
        <v>16145</v>
      </c>
      <c r="I2738" s="6" t="s">
        <v>16146</v>
      </c>
      <c r="J2738" s="7">
        <v>3</v>
      </c>
      <c r="K2738" s="7" t="s">
        <v>16147</v>
      </c>
      <c r="L2738" s="7" t="s">
        <v>16148</v>
      </c>
      <c r="M2738" s="7" t="s">
        <v>156</v>
      </c>
      <c r="N2738" s="7">
        <v>10000</v>
      </c>
      <c r="O2738" s="7">
        <v>10000</v>
      </c>
      <c r="P2738" s="7">
        <f t="shared" si="35"/>
        <v>20000</v>
      </c>
      <c r="Q2738" s="94" t="s">
        <v>16149</v>
      </c>
    </row>
    <row r="2739" spans="1:17" s="415" customFormat="1" ht="84" x14ac:dyDescent="0.15">
      <c r="A2739" s="46">
        <v>2016</v>
      </c>
      <c r="B2739" s="1" t="s">
        <v>15537</v>
      </c>
      <c r="C2739" s="6" t="s">
        <v>15538</v>
      </c>
      <c r="D2739" s="7" t="s">
        <v>28</v>
      </c>
      <c r="E2739" s="6" t="s">
        <v>16150</v>
      </c>
      <c r="F2739" s="416" t="s">
        <v>16151</v>
      </c>
      <c r="G2739" s="7" t="s">
        <v>2</v>
      </c>
      <c r="H2739" s="7" t="s">
        <v>16152</v>
      </c>
      <c r="I2739" s="7" t="s">
        <v>16153</v>
      </c>
      <c r="J2739" s="7">
        <v>3</v>
      </c>
      <c r="K2739" s="7" t="s">
        <v>16154</v>
      </c>
      <c r="L2739" s="7" t="s">
        <v>16155</v>
      </c>
      <c r="M2739" s="7" t="s">
        <v>156</v>
      </c>
      <c r="N2739" s="7">
        <v>10000</v>
      </c>
      <c r="O2739" s="7">
        <v>10000</v>
      </c>
      <c r="P2739" s="7">
        <f t="shared" si="35"/>
        <v>20000</v>
      </c>
      <c r="Q2739" s="95" t="s">
        <v>16156</v>
      </c>
    </row>
    <row r="2740" spans="1:17" s="415" customFormat="1" ht="126" x14ac:dyDescent="0.15">
      <c r="A2740" s="46">
        <v>2016</v>
      </c>
      <c r="B2740" s="1" t="s">
        <v>15537</v>
      </c>
      <c r="C2740" s="6" t="s">
        <v>15538</v>
      </c>
      <c r="D2740" s="7" t="s">
        <v>28</v>
      </c>
      <c r="E2740" s="6" t="s">
        <v>16157</v>
      </c>
      <c r="F2740" s="416" t="s">
        <v>16158</v>
      </c>
      <c r="G2740" s="5" t="s">
        <v>2</v>
      </c>
      <c r="H2740" s="7" t="s">
        <v>16159</v>
      </c>
      <c r="I2740" s="6" t="s">
        <v>16160</v>
      </c>
      <c r="J2740" s="7">
        <v>2</v>
      </c>
      <c r="K2740" s="7" t="s">
        <v>16161</v>
      </c>
      <c r="L2740" s="7" t="s">
        <v>16162</v>
      </c>
      <c r="M2740" s="7" t="s">
        <v>174</v>
      </c>
      <c r="N2740" s="7">
        <v>10000</v>
      </c>
      <c r="O2740" s="7">
        <v>10000</v>
      </c>
      <c r="P2740" s="7">
        <f t="shared" si="35"/>
        <v>20000</v>
      </c>
      <c r="Q2740" s="94" t="s">
        <v>16163</v>
      </c>
    </row>
    <row r="2741" spans="1:17" s="415" customFormat="1" ht="70" x14ac:dyDescent="0.15">
      <c r="A2741" s="46">
        <v>2016</v>
      </c>
      <c r="B2741" s="1" t="s">
        <v>15537</v>
      </c>
      <c r="C2741" s="6" t="s">
        <v>15538</v>
      </c>
      <c r="D2741" s="7" t="s">
        <v>28</v>
      </c>
      <c r="E2741" s="6" t="s">
        <v>16164</v>
      </c>
      <c r="F2741" s="26" t="s">
        <v>16165</v>
      </c>
      <c r="G2741" s="5" t="s">
        <v>2</v>
      </c>
      <c r="H2741" s="7" t="s">
        <v>16166</v>
      </c>
      <c r="I2741" s="6" t="s">
        <v>16167</v>
      </c>
      <c r="J2741" s="7">
        <v>3</v>
      </c>
      <c r="K2741" s="7" t="s">
        <v>16168</v>
      </c>
      <c r="L2741" s="7" t="s">
        <v>16169</v>
      </c>
      <c r="M2741" s="7" t="s">
        <v>156</v>
      </c>
      <c r="N2741" s="7">
        <v>10000</v>
      </c>
      <c r="O2741" s="7">
        <v>10000</v>
      </c>
      <c r="P2741" s="7">
        <f t="shared" si="35"/>
        <v>20000</v>
      </c>
      <c r="Q2741" s="94" t="s">
        <v>16170</v>
      </c>
    </row>
    <row r="2742" spans="1:17" s="415" customFormat="1" ht="126" x14ac:dyDescent="0.15">
      <c r="A2742" s="46">
        <v>2016</v>
      </c>
      <c r="B2742" s="1" t="s">
        <v>15537</v>
      </c>
      <c r="C2742" s="6" t="s">
        <v>15538</v>
      </c>
      <c r="D2742" s="7" t="s">
        <v>28</v>
      </c>
      <c r="E2742" s="6" t="s">
        <v>16171</v>
      </c>
      <c r="F2742" s="416" t="s">
        <v>16172</v>
      </c>
      <c r="G2742" s="5" t="s">
        <v>2</v>
      </c>
      <c r="H2742" s="7" t="s">
        <v>16173</v>
      </c>
      <c r="I2742" s="6" t="s">
        <v>16174</v>
      </c>
      <c r="J2742" s="7">
        <v>3</v>
      </c>
      <c r="K2742" s="7" t="s">
        <v>16175</v>
      </c>
      <c r="L2742" s="7" t="s">
        <v>16176</v>
      </c>
      <c r="M2742" s="7" t="s">
        <v>156</v>
      </c>
      <c r="N2742" s="7">
        <v>10000</v>
      </c>
      <c r="O2742" s="7">
        <v>10000</v>
      </c>
      <c r="P2742" s="7">
        <f t="shared" si="35"/>
        <v>20000</v>
      </c>
      <c r="Q2742" s="94" t="s">
        <v>16177</v>
      </c>
    </row>
    <row r="2743" spans="1:17" s="415" customFormat="1" ht="126" x14ac:dyDescent="0.15">
      <c r="A2743" s="46">
        <v>2016</v>
      </c>
      <c r="B2743" s="1" t="s">
        <v>15537</v>
      </c>
      <c r="C2743" s="6" t="s">
        <v>15538</v>
      </c>
      <c r="D2743" s="7" t="s">
        <v>28</v>
      </c>
      <c r="E2743" s="6" t="s">
        <v>16178</v>
      </c>
      <c r="F2743" s="416" t="s">
        <v>16179</v>
      </c>
      <c r="G2743" s="5" t="s">
        <v>2</v>
      </c>
      <c r="H2743" s="7" t="s">
        <v>3686</v>
      </c>
      <c r="I2743" s="6" t="s">
        <v>16180</v>
      </c>
      <c r="J2743" s="7">
        <v>3</v>
      </c>
      <c r="K2743" s="7" t="s">
        <v>16181</v>
      </c>
      <c r="L2743" s="7" t="s">
        <v>16182</v>
      </c>
      <c r="M2743" s="7" t="s">
        <v>734</v>
      </c>
      <c r="N2743" s="7">
        <v>10000</v>
      </c>
      <c r="O2743" s="7">
        <v>10000</v>
      </c>
      <c r="P2743" s="7">
        <f t="shared" si="35"/>
        <v>20000</v>
      </c>
      <c r="Q2743" s="94" t="s">
        <v>16183</v>
      </c>
    </row>
    <row r="2744" spans="1:17" s="415" customFormat="1" ht="56" x14ac:dyDescent="0.15">
      <c r="A2744" s="46">
        <v>2016</v>
      </c>
      <c r="B2744" s="1" t="s">
        <v>15537</v>
      </c>
      <c r="C2744" s="6" t="s">
        <v>15538</v>
      </c>
      <c r="D2744" s="7" t="s">
        <v>28</v>
      </c>
      <c r="E2744" s="6" t="s">
        <v>16184</v>
      </c>
      <c r="F2744" s="416" t="s">
        <v>16185</v>
      </c>
      <c r="G2744" s="5" t="s">
        <v>2</v>
      </c>
      <c r="H2744" s="7" t="s">
        <v>16186</v>
      </c>
      <c r="I2744" s="6" t="s">
        <v>16187</v>
      </c>
      <c r="J2744" s="7">
        <v>3</v>
      </c>
      <c r="K2744" s="7" t="s">
        <v>16188</v>
      </c>
      <c r="L2744" s="7" t="s">
        <v>16189</v>
      </c>
      <c r="M2744" s="7" t="s">
        <v>156</v>
      </c>
      <c r="N2744" s="7">
        <v>10000</v>
      </c>
      <c r="O2744" s="7">
        <v>10000</v>
      </c>
      <c r="P2744" s="7">
        <f t="shared" ref="P2744:P2775" si="36">N2744+O2744</f>
        <v>20000</v>
      </c>
      <c r="Q2744" s="95" t="s">
        <v>16190</v>
      </c>
    </row>
    <row r="2745" spans="1:17" s="415" customFormat="1" ht="140" x14ac:dyDescent="0.15">
      <c r="A2745" s="46">
        <v>2016</v>
      </c>
      <c r="B2745" s="1" t="s">
        <v>15537</v>
      </c>
      <c r="C2745" s="6" t="s">
        <v>15538</v>
      </c>
      <c r="D2745" s="7" t="s">
        <v>28</v>
      </c>
      <c r="E2745" s="6" t="s">
        <v>16191</v>
      </c>
      <c r="F2745" s="416" t="s">
        <v>16192</v>
      </c>
      <c r="G2745" s="5" t="s">
        <v>2</v>
      </c>
      <c r="H2745" s="7" t="s">
        <v>16193</v>
      </c>
      <c r="I2745" s="6">
        <v>201359013</v>
      </c>
      <c r="J2745" s="7">
        <v>3</v>
      </c>
      <c r="K2745" s="7" t="s">
        <v>16194</v>
      </c>
      <c r="L2745" s="7" t="s">
        <v>16195</v>
      </c>
      <c r="M2745" s="7" t="s">
        <v>734</v>
      </c>
      <c r="N2745" s="7">
        <v>10000</v>
      </c>
      <c r="O2745" s="7">
        <v>10000</v>
      </c>
      <c r="P2745" s="7">
        <f t="shared" si="36"/>
        <v>20000</v>
      </c>
      <c r="Q2745" s="95" t="s">
        <v>16196</v>
      </c>
    </row>
    <row r="2746" spans="1:17" s="415" customFormat="1" ht="168" x14ac:dyDescent="0.15">
      <c r="A2746" s="46">
        <v>2016</v>
      </c>
      <c r="B2746" s="1" t="s">
        <v>15537</v>
      </c>
      <c r="C2746" s="6" t="s">
        <v>15538</v>
      </c>
      <c r="D2746" s="7" t="s">
        <v>28</v>
      </c>
      <c r="E2746" s="6" t="s">
        <v>16197</v>
      </c>
      <c r="F2746" s="416" t="s">
        <v>16198</v>
      </c>
      <c r="G2746" s="5" t="s">
        <v>2</v>
      </c>
      <c r="H2746" s="7" t="s">
        <v>16199</v>
      </c>
      <c r="I2746" s="6">
        <v>201359012</v>
      </c>
      <c r="J2746" s="7">
        <v>3</v>
      </c>
      <c r="K2746" s="7" t="s">
        <v>16200</v>
      </c>
      <c r="L2746" s="7" t="s">
        <v>16201</v>
      </c>
      <c r="M2746" s="7" t="s">
        <v>734</v>
      </c>
      <c r="N2746" s="7">
        <v>10000</v>
      </c>
      <c r="O2746" s="7">
        <v>10000</v>
      </c>
      <c r="P2746" s="7">
        <f t="shared" si="36"/>
        <v>20000</v>
      </c>
      <c r="Q2746" s="95" t="s">
        <v>16202</v>
      </c>
    </row>
    <row r="2747" spans="1:17" s="415" customFormat="1" ht="126" x14ac:dyDescent="0.15">
      <c r="A2747" s="46">
        <v>2016</v>
      </c>
      <c r="B2747" s="1" t="s">
        <v>15537</v>
      </c>
      <c r="C2747" s="6" t="s">
        <v>15538</v>
      </c>
      <c r="D2747" s="7" t="s">
        <v>28</v>
      </c>
      <c r="E2747" s="6" t="s">
        <v>16203</v>
      </c>
      <c r="F2747" s="416" t="s">
        <v>16204</v>
      </c>
      <c r="G2747" s="5" t="s">
        <v>2</v>
      </c>
      <c r="H2747" s="7" t="s">
        <v>16205</v>
      </c>
      <c r="I2747" s="6" t="s">
        <v>16206</v>
      </c>
      <c r="J2747" s="7">
        <v>3</v>
      </c>
      <c r="K2747" s="7" t="s">
        <v>16207</v>
      </c>
      <c r="L2747" s="7" t="s">
        <v>16208</v>
      </c>
      <c r="M2747" s="7" t="s">
        <v>156</v>
      </c>
      <c r="N2747" s="7">
        <v>10000</v>
      </c>
      <c r="O2747" s="7">
        <v>10000</v>
      </c>
      <c r="P2747" s="7">
        <f t="shared" si="36"/>
        <v>20000</v>
      </c>
      <c r="Q2747" s="95" t="s">
        <v>16209</v>
      </c>
    </row>
    <row r="2748" spans="1:17" s="415" customFormat="1" ht="140" x14ac:dyDescent="0.15">
      <c r="A2748" s="46">
        <v>2016</v>
      </c>
      <c r="B2748" s="1" t="s">
        <v>15537</v>
      </c>
      <c r="C2748" s="6" t="s">
        <v>15538</v>
      </c>
      <c r="D2748" s="7" t="s">
        <v>28</v>
      </c>
      <c r="E2748" s="6" t="s">
        <v>16210</v>
      </c>
      <c r="F2748" s="416" t="s">
        <v>16211</v>
      </c>
      <c r="G2748" s="5" t="s">
        <v>2</v>
      </c>
      <c r="H2748" s="7" t="s">
        <v>16212</v>
      </c>
      <c r="I2748" s="6">
        <v>201359004</v>
      </c>
      <c r="J2748" s="7">
        <v>3</v>
      </c>
      <c r="K2748" s="7" t="s">
        <v>16213</v>
      </c>
      <c r="L2748" s="7" t="s">
        <v>16214</v>
      </c>
      <c r="M2748" s="7" t="s">
        <v>156</v>
      </c>
      <c r="N2748" s="7">
        <v>10000</v>
      </c>
      <c r="O2748" s="7">
        <v>10000</v>
      </c>
      <c r="P2748" s="7">
        <f t="shared" si="36"/>
        <v>20000</v>
      </c>
      <c r="Q2748" s="95" t="s">
        <v>16215</v>
      </c>
    </row>
    <row r="2749" spans="1:17" s="415" customFormat="1" ht="56" x14ac:dyDescent="0.15">
      <c r="A2749" s="46">
        <v>2016</v>
      </c>
      <c r="B2749" s="1" t="s">
        <v>15537</v>
      </c>
      <c r="C2749" s="6" t="s">
        <v>15538</v>
      </c>
      <c r="D2749" s="7" t="s">
        <v>28</v>
      </c>
      <c r="E2749" s="6" t="s">
        <v>16216</v>
      </c>
      <c r="F2749" s="416" t="s">
        <v>16217</v>
      </c>
      <c r="G2749" s="5" t="s">
        <v>2</v>
      </c>
      <c r="H2749" s="7" t="s">
        <v>16218</v>
      </c>
      <c r="I2749" s="6" t="s">
        <v>16219</v>
      </c>
      <c r="J2749" s="7">
        <v>2</v>
      </c>
      <c r="K2749" s="7" t="s">
        <v>16220</v>
      </c>
      <c r="L2749" s="7" t="s">
        <v>16221</v>
      </c>
      <c r="M2749" s="7" t="s">
        <v>174</v>
      </c>
      <c r="N2749" s="7">
        <v>10000</v>
      </c>
      <c r="O2749" s="7">
        <v>10000</v>
      </c>
      <c r="P2749" s="7">
        <f t="shared" si="36"/>
        <v>20000</v>
      </c>
      <c r="Q2749" s="95" t="s">
        <v>16222</v>
      </c>
    </row>
    <row r="2750" spans="1:17" s="415" customFormat="1" ht="112" x14ac:dyDescent="0.15">
      <c r="A2750" s="46">
        <v>2016</v>
      </c>
      <c r="B2750" s="1" t="s">
        <v>15537</v>
      </c>
      <c r="C2750" s="6" t="s">
        <v>15538</v>
      </c>
      <c r="D2750" s="7" t="s">
        <v>28</v>
      </c>
      <c r="E2750" s="6" t="s">
        <v>16223</v>
      </c>
      <c r="F2750" s="416" t="s">
        <v>16224</v>
      </c>
      <c r="G2750" s="5" t="s">
        <v>2</v>
      </c>
      <c r="H2750" s="7" t="s">
        <v>16225</v>
      </c>
      <c r="I2750" s="6" t="s">
        <v>16226</v>
      </c>
      <c r="J2750" s="7">
        <v>3</v>
      </c>
      <c r="K2750" s="7" t="s">
        <v>16227</v>
      </c>
      <c r="L2750" s="7" t="s">
        <v>16228</v>
      </c>
      <c r="M2750" s="7" t="s">
        <v>174</v>
      </c>
      <c r="N2750" s="7">
        <v>10000</v>
      </c>
      <c r="O2750" s="7">
        <v>10000</v>
      </c>
      <c r="P2750" s="7">
        <f t="shared" si="36"/>
        <v>20000</v>
      </c>
      <c r="Q2750" s="95" t="s">
        <v>16229</v>
      </c>
    </row>
    <row r="2751" spans="1:17" s="415" customFormat="1" ht="56" x14ac:dyDescent="0.15">
      <c r="A2751" s="46">
        <v>2016</v>
      </c>
      <c r="B2751" s="1" t="s">
        <v>15537</v>
      </c>
      <c r="C2751" s="6" t="s">
        <v>15538</v>
      </c>
      <c r="D2751" s="7" t="s">
        <v>28</v>
      </c>
      <c r="E2751" s="6" t="s">
        <v>16230</v>
      </c>
      <c r="F2751" s="416" t="s">
        <v>16231</v>
      </c>
      <c r="G2751" s="5" t="s">
        <v>2</v>
      </c>
      <c r="H2751" s="7" t="s">
        <v>16232</v>
      </c>
      <c r="I2751" s="6" t="s">
        <v>16233</v>
      </c>
      <c r="J2751" s="7">
        <v>3</v>
      </c>
      <c r="K2751" s="7" t="s">
        <v>16234</v>
      </c>
      <c r="L2751" s="7" t="s">
        <v>16235</v>
      </c>
      <c r="M2751" s="7" t="s">
        <v>156</v>
      </c>
      <c r="N2751" s="7">
        <v>10000</v>
      </c>
      <c r="O2751" s="7">
        <v>10000</v>
      </c>
      <c r="P2751" s="7">
        <f t="shared" si="36"/>
        <v>20000</v>
      </c>
      <c r="Q2751" s="95" t="s">
        <v>16236</v>
      </c>
    </row>
    <row r="2752" spans="1:17" s="415" customFormat="1" ht="140" x14ac:dyDescent="0.15">
      <c r="A2752" s="46">
        <v>2016</v>
      </c>
      <c r="B2752" s="1" t="s">
        <v>15537</v>
      </c>
      <c r="C2752" s="6" t="s">
        <v>15538</v>
      </c>
      <c r="D2752" s="7" t="s">
        <v>28</v>
      </c>
      <c r="E2752" s="6" t="s">
        <v>16237</v>
      </c>
      <c r="F2752" s="416" t="s">
        <v>16238</v>
      </c>
      <c r="G2752" s="5" t="s">
        <v>2</v>
      </c>
      <c r="H2752" s="7" t="s">
        <v>16239</v>
      </c>
      <c r="I2752" s="6" t="s">
        <v>16240</v>
      </c>
      <c r="J2752" s="7">
        <v>2</v>
      </c>
      <c r="K2752" s="7" t="s">
        <v>16241</v>
      </c>
      <c r="L2752" s="7" t="s">
        <v>16242</v>
      </c>
      <c r="M2752" s="7" t="s">
        <v>156</v>
      </c>
      <c r="N2752" s="7">
        <v>10000</v>
      </c>
      <c r="O2752" s="7">
        <v>10000</v>
      </c>
      <c r="P2752" s="7">
        <f t="shared" si="36"/>
        <v>20000</v>
      </c>
      <c r="Q2752" s="95" t="s">
        <v>16243</v>
      </c>
    </row>
    <row r="2753" spans="1:17" s="415" customFormat="1" ht="70" x14ac:dyDescent="0.15">
      <c r="A2753" s="46">
        <v>2016</v>
      </c>
      <c r="B2753" s="1" t="s">
        <v>15537</v>
      </c>
      <c r="C2753" s="6" t="s">
        <v>15538</v>
      </c>
      <c r="D2753" s="7" t="s">
        <v>28</v>
      </c>
      <c r="E2753" s="6" t="s">
        <v>16244</v>
      </c>
      <c r="F2753" s="416" t="s">
        <v>16245</v>
      </c>
      <c r="G2753" s="5" t="s">
        <v>2</v>
      </c>
      <c r="H2753" s="7" t="s">
        <v>16246</v>
      </c>
      <c r="I2753" s="6" t="s">
        <v>16247</v>
      </c>
      <c r="J2753" s="7">
        <v>3</v>
      </c>
      <c r="K2753" s="7" t="s">
        <v>16248</v>
      </c>
      <c r="L2753" s="7" t="s">
        <v>3945</v>
      </c>
      <c r="M2753" s="7" t="s">
        <v>734</v>
      </c>
      <c r="N2753" s="7">
        <v>10000</v>
      </c>
      <c r="O2753" s="7">
        <v>10000</v>
      </c>
      <c r="P2753" s="7">
        <f t="shared" si="36"/>
        <v>20000</v>
      </c>
      <c r="Q2753" s="95" t="s">
        <v>16249</v>
      </c>
    </row>
    <row r="2754" spans="1:17" s="415" customFormat="1" ht="112" x14ac:dyDescent="0.15">
      <c r="A2754" s="46">
        <v>2016</v>
      </c>
      <c r="B2754" s="1" t="s">
        <v>15537</v>
      </c>
      <c r="C2754" s="6" t="s">
        <v>15538</v>
      </c>
      <c r="D2754" s="7" t="s">
        <v>28</v>
      </c>
      <c r="E2754" s="6" t="s">
        <v>16250</v>
      </c>
      <c r="F2754" s="416" t="s">
        <v>16251</v>
      </c>
      <c r="G2754" s="5" t="s">
        <v>2</v>
      </c>
      <c r="H2754" s="7" t="s">
        <v>16252</v>
      </c>
      <c r="I2754" s="6" t="s">
        <v>16253</v>
      </c>
      <c r="J2754" s="7">
        <v>3</v>
      </c>
      <c r="K2754" s="7" t="s">
        <v>16254</v>
      </c>
      <c r="L2754" s="7" t="s">
        <v>16255</v>
      </c>
      <c r="M2754" s="7" t="s">
        <v>156</v>
      </c>
      <c r="N2754" s="7">
        <v>10000</v>
      </c>
      <c r="O2754" s="7">
        <v>10000</v>
      </c>
      <c r="P2754" s="7">
        <f t="shared" si="36"/>
        <v>20000</v>
      </c>
      <c r="Q2754" s="95" t="s">
        <v>16256</v>
      </c>
    </row>
    <row r="2755" spans="1:17" s="415" customFormat="1" ht="84" x14ac:dyDescent="0.15">
      <c r="A2755" s="46">
        <v>2016</v>
      </c>
      <c r="B2755" s="1" t="s">
        <v>15537</v>
      </c>
      <c r="C2755" s="6" t="s">
        <v>15538</v>
      </c>
      <c r="D2755" s="7" t="s">
        <v>28</v>
      </c>
      <c r="E2755" s="6" t="s">
        <v>16257</v>
      </c>
      <c r="F2755" s="416" t="s">
        <v>16258</v>
      </c>
      <c r="G2755" s="5" t="s">
        <v>2</v>
      </c>
      <c r="H2755" s="7" t="s">
        <v>16259</v>
      </c>
      <c r="I2755" s="6" t="s">
        <v>16260</v>
      </c>
      <c r="J2755" s="7">
        <v>2</v>
      </c>
      <c r="K2755" s="7" t="s">
        <v>16261</v>
      </c>
      <c r="L2755" s="7" t="s">
        <v>16262</v>
      </c>
      <c r="M2755" s="7" t="s">
        <v>156</v>
      </c>
      <c r="N2755" s="7">
        <v>10000</v>
      </c>
      <c r="O2755" s="7">
        <v>10000</v>
      </c>
      <c r="P2755" s="7">
        <f t="shared" si="36"/>
        <v>20000</v>
      </c>
      <c r="Q2755" s="95" t="s">
        <v>16263</v>
      </c>
    </row>
    <row r="2756" spans="1:17" s="415" customFormat="1" ht="168" x14ac:dyDescent="0.15">
      <c r="A2756" s="46">
        <v>2016</v>
      </c>
      <c r="B2756" s="1" t="s">
        <v>15537</v>
      </c>
      <c r="C2756" s="6" t="s">
        <v>15538</v>
      </c>
      <c r="D2756" s="7" t="s">
        <v>28</v>
      </c>
      <c r="E2756" s="6" t="s">
        <v>16264</v>
      </c>
      <c r="F2756" s="416" t="s">
        <v>16265</v>
      </c>
      <c r="G2756" s="5" t="s">
        <v>2</v>
      </c>
      <c r="H2756" s="7" t="s">
        <v>16266</v>
      </c>
      <c r="I2756" s="6" t="s">
        <v>16267</v>
      </c>
      <c r="J2756" s="7">
        <v>3</v>
      </c>
      <c r="K2756" s="7" t="s">
        <v>16268</v>
      </c>
      <c r="L2756" s="7" t="s">
        <v>16269</v>
      </c>
      <c r="M2756" s="7" t="s">
        <v>734</v>
      </c>
      <c r="N2756" s="7">
        <v>5000</v>
      </c>
      <c r="O2756" s="7">
        <v>5000</v>
      </c>
      <c r="P2756" s="7">
        <f t="shared" si="36"/>
        <v>10000</v>
      </c>
      <c r="Q2756" s="95" t="s">
        <v>16270</v>
      </c>
    </row>
    <row r="2757" spans="1:17" s="415" customFormat="1" ht="112" x14ac:dyDescent="0.15">
      <c r="A2757" s="46">
        <v>2016</v>
      </c>
      <c r="B2757" s="1" t="s">
        <v>15537</v>
      </c>
      <c r="C2757" s="6" t="s">
        <v>15538</v>
      </c>
      <c r="D2757" s="7" t="s">
        <v>28</v>
      </c>
      <c r="E2757" s="6" t="s">
        <v>16271</v>
      </c>
      <c r="F2757" s="416" t="s">
        <v>16272</v>
      </c>
      <c r="G2757" s="5" t="s">
        <v>2</v>
      </c>
      <c r="H2757" s="7" t="s">
        <v>16273</v>
      </c>
      <c r="I2757" s="6" t="s">
        <v>16274</v>
      </c>
      <c r="J2757" s="7">
        <v>1</v>
      </c>
      <c r="K2757" s="7"/>
      <c r="L2757" s="7" t="s">
        <v>16275</v>
      </c>
      <c r="M2757" s="7" t="s">
        <v>156</v>
      </c>
      <c r="N2757" s="7">
        <v>5000</v>
      </c>
      <c r="O2757" s="7">
        <v>5000</v>
      </c>
      <c r="P2757" s="7">
        <f t="shared" si="36"/>
        <v>10000</v>
      </c>
      <c r="Q2757" s="95" t="s">
        <v>16276</v>
      </c>
    </row>
    <row r="2758" spans="1:17" s="415" customFormat="1" ht="140" x14ac:dyDescent="0.15">
      <c r="A2758" s="46">
        <v>2016</v>
      </c>
      <c r="B2758" s="1" t="s">
        <v>15537</v>
      </c>
      <c r="C2758" s="6" t="s">
        <v>15538</v>
      </c>
      <c r="D2758" s="7" t="s">
        <v>28</v>
      </c>
      <c r="E2758" s="6" t="s">
        <v>16277</v>
      </c>
      <c r="F2758" s="416" t="s">
        <v>16278</v>
      </c>
      <c r="G2758" s="5" t="s">
        <v>2</v>
      </c>
      <c r="H2758" s="7" t="s">
        <v>16279</v>
      </c>
      <c r="I2758" s="6" t="s">
        <v>16280</v>
      </c>
      <c r="J2758" s="7">
        <v>2</v>
      </c>
      <c r="K2758" s="7" t="s">
        <v>16281</v>
      </c>
      <c r="L2758" s="7" t="s">
        <v>16282</v>
      </c>
      <c r="M2758" s="7" t="s">
        <v>174</v>
      </c>
      <c r="N2758" s="7">
        <v>5000</v>
      </c>
      <c r="O2758" s="7">
        <v>5000</v>
      </c>
      <c r="P2758" s="7">
        <f t="shared" si="36"/>
        <v>10000</v>
      </c>
      <c r="Q2758" s="95" t="s">
        <v>16283</v>
      </c>
    </row>
    <row r="2759" spans="1:17" s="415" customFormat="1" ht="154" x14ac:dyDescent="0.15">
      <c r="A2759" s="46">
        <v>2016</v>
      </c>
      <c r="B2759" s="1" t="s">
        <v>15537</v>
      </c>
      <c r="C2759" s="6" t="s">
        <v>15538</v>
      </c>
      <c r="D2759" s="7" t="s">
        <v>28</v>
      </c>
      <c r="E2759" s="6" t="s">
        <v>16284</v>
      </c>
      <c r="F2759" s="416" t="s">
        <v>16285</v>
      </c>
      <c r="G2759" s="5" t="s">
        <v>2</v>
      </c>
      <c r="H2759" s="7" t="s">
        <v>16286</v>
      </c>
      <c r="I2759" s="6" t="s">
        <v>16287</v>
      </c>
      <c r="J2759" s="7">
        <v>1</v>
      </c>
      <c r="K2759" s="7"/>
      <c r="L2759" s="7" t="s">
        <v>16288</v>
      </c>
      <c r="M2759" s="7" t="s">
        <v>156</v>
      </c>
      <c r="N2759" s="7">
        <v>5000</v>
      </c>
      <c r="O2759" s="7">
        <v>5000</v>
      </c>
      <c r="P2759" s="7">
        <f t="shared" si="36"/>
        <v>10000</v>
      </c>
      <c r="Q2759" s="95" t="s">
        <v>16289</v>
      </c>
    </row>
    <row r="2760" spans="1:17" s="415" customFormat="1" ht="140" x14ac:dyDescent="0.15">
      <c r="A2760" s="46">
        <v>2016</v>
      </c>
      <c r="B2760" s="1" t="s">
        <v>15537</v>
      </c>
      <c r="C2760" s="6" t="s">
        <v>15538</v>
      </c>
      <c r="D2760" s="7" t="s">
        <v>28</v>
      </c>
      <c r="E2760" s="6" t="s">
        <v>16290</v>
      </c>
      <c r="F2760" s="416" t="s">
        <v>16291</v>
      </c>
      <c r="G2760" s="5" t="s">
        <v>2</v>
      </c>
      <c r="H2760" s="7" t="s">
        <v>16292</v>
      </c>
      <c r="I2760" s="6" t="s">
        <v>16293</v>
      </c>
      <c r="J2760" s="7">
        <v>2</v>
      </c>
      <c r="K2760" s="7" t="s">
        <v>16294</v>
      </c>
      <c r="L2760" s="7" t="s">
        <v>16295</v>
      </c>
      <c r="M2760" s="7" t="s">
        <v>734</v>
      </c>
      <c r="N2760" s="7">
        <v>5000</v>
      </c>
      <c r="O2760" s="7">
        <v>5000</v>
      </c>
      <c r="P2760" s="7">
        <f t="shared" si="36"/>
        <v>10000</v>
      </c>
      <c r="Q2760" s="95" t="s">
        <v>16296</v>
      </c>
    </row>
    <row r="2761" spans="1:17" s="415" customFormat="1" ht="182" x14ac:dyDescent="0.15">
      <c r="A2761" s="46">
        <v>2016</v>
      </c>
      <c r="B2761" s="1" t="s">
        <v>15537</v>
      </c>
      <c r="C2761" s="6" t="s">
        <v>15538</v>
      </c>
      <c r="D2761" s="7" t="s">
        <v>28</v>
      </c>
      <c r="E2761" s="6" t="s">
        <v>16297</v>
      </c>
      <c r="F2761" s="26" t="s">
        <v>16298</v>
      </c>
      <c r="G2761" s="1" t="s">
        <v>2</v>
      </c>
      <c r="H2761" s="1" t="s">
        <v>16299</v>
      </c>
      <c r="I2761" s="9" t="s">
        <v>16300</v>
      </c>
      <c r="J2761" s="1">
        <v>2</v>
      </c>
      <c r="K2761" s="1" t="s">
        <v>16301</v>
      </c>
      <c r="L2761" s="1" t="s">
        <v>16302</v>
      </c>
      <c r="M2761" s="1" t="s">
        <v>734</v>
      </c>
      <c r="N2761" s="7">
        <v>10000</v>
      </c>
      <c r="O2761" s="7">
        <v>10000</v>
      </c>
      <c r="P2761" s="7">
        <f t="shared" si="36"/>
        <v>20000</v>
      </c>
      <c r="Q2761" s="95" t="s">
        <v>16303</v>
      </c>
    </row>
    <row r="2762" spans="1:17" s="415" customFormat="1" ht="98" x14ac:dyDescent="0.15">
      <c r="A2762" s="46">
        <v>2016</v>
      </c>
      <c r="B2762" s="1" t="s">
        <v>15537</v>
      </c>
      <c r="C2762" s="6" t="s">
        <v>15538</v>
      </c>
      <c r="D2762" s="7" t="s">
        <v>28</v>
      </c>
      <c r="E2762" s="6" t="s">
        <v>16304</v>
      </c>
      <c r="F2762" s="416" t="s">
        <v>16305</v>
      </c>
      <c r="G2762" s="5" t="s">
        <v>2</v>
      </c>
      <c r="H2762" s="7" t="s">
        <v>16306</v>
      </c>
      <c r="I2762" s="6" t="s">
        <v>16307</v>
      </c>
      <c r="J2762" s="7">
        <v>3</v>
      </c>
      <c r="K2762" s="7" t="s">
        <v>16308</v>
      </c>
      <c r="L2762" s="7" t="s">
        <v>16309</v>
      </c>
      <c r="M2762" s="7" t="s">
        <v>174</v>
      </c>
      <c r="N2762" s="7">
        <v>10000</v>
      </c>
      <c r="O2762" s="7">
        <v>10000</v>
      </c>
      <c r="P2762" s="7">
        <f t="shared" si="36"/>
        <v>20000</v>
      </c>
      <c r="Q2762" s="94" t="s">
        <v>16310</v>
      </c>
    </row>
    <row r="2763" spans="1:17" s="415" customFormat="1" ht="140" x14ac:dyDescent="0.15">
      <c r="A2763" s="46">
        <v>2016</v>
      </c>
      <c r="B2763" s="1" t="s">
        <v>15537</v>
      </c>
      <c r="C2763" s="6" t="s">
        <v>15538</v>
      </c>
      <c r="D2763" s="7" t="s">
        <v>28</v>
      </c>
      <c r="E2763" s="6" t="s">
        <v>16311</v>
      </c>
      <c r="F2763" s="57" t="s">
        <v>16312</v>
      </c>
      <c r="G2763" s="5" t="s">
        <v>2</v>
      </c>
      <c r="H2763" s="7" t="s">
        <v>16313</v>
      </c>
      <c r="I2763" s="7">
        <v>201408017</v>
      </c>
      <c r="J2763" s="7">
        <v>3</v>
      </c>
      <c r="K2763" s="7" t="s">
        <v>16314</v>
      </c>
      <c r="L2763" s="7" t="s">
        <v>16315</v>
      </c>
      <c r="M2763" s="7" t="s">
        <v>734</v>
      </c>
      <c r="N2763" s="7">
        <v>5000</v>
      </c>
      <c r="O2763" s="7">
        <v>5000</v>
      </c>
      <c r="P2763" s="7">
        <f t="shared" si="36"/>
        <v>10000</v>
      </c>
      <c r="Q2763" s="95" t="s">
        <v>16316</v>
      </c>
    </row>
    <row r="2764" spans="1:17" s="415" customFormat="1" ht="98" x14ac:dyDescent="0.15">
      <c r="A2764" s="46">
        <v>2016</v>
      </c>
      <c r="B2764" s="1" t="s">
        <v>15537</v>
      </c>
      <c r="C2764" s="6" t="s">
        <v>15538</v>
      </c>
      <c r="D2764" s="7" t="s">
        <v>28</v>
      </c>
      <c r="E2764" s="6" t="s">
        <v>16317</v>
      </c>
      <c r="F2764" s="100" t="s">
        <v>16318</v>
      </c>
      <c r="G2764" s="5" t="s">
        <v>2</v>
      </c>
      <c r="H2764" s="7" t="s">
        <v>16319</v>
      </c>
      <c r="I2764" s="6" t="s">
        <v>16320</v>
      </c>
      <c r="J2764" s="7">
        <v>1</v>
      </c>
      <c r="K2764" s="7"/>
      <c r="L2764" s="7" t="s">
        <v>2196</v>
      </c>
      <c r="M2764" s="7" t="s">
        <v>156</v>
      </c>
      <c r="N2764" s="7">
        <v>5000</v>
      </c>
      <c r="O2764" s="7">
        <v>5000</v>
      </c>
      <c r="P2764" s="7">
        <f t="shared" si="36"/>
        <v>10000</v>
      </c>
      <c r="Q2764" s="95" t="s">
        <v>16321</v>
      </c>
    </row>
    <row r="2765" spans="1:17" s="415" customFormat="1" ht="56" x14ac:dyDescent="0.15">
      <c r="A2765" s="46">
        <v>2016</v>
      </c>
      <c r="B2765" s="1" t="s">
        <v>15537</v>
      </c>
      <c r="C2765" s="6" t="s">
        <v>15538</v>
      </c>
      <c r="D2765" s="7" t="s">
        <v>28</v>
      </c>
      <c r="E2765" s="6" t="s">
        <v>16322</v>
      </c>
      <c r="F2765" s="57" t="s">
        <v>16323</v>
      </c>
      <c r="G2765" s="5" t="s">
        <v>2</v>
      </c>
      <c r="H2765" s="7" t="s">
        <v>16324</v>
      </c>
      <c r="I2765" s="6" t="s">
        <v>16325</v>
      </c>
      <c r="J2765" s="7">
        <v>3</v>
      </c>
      <c r="K2765" s="7" t="s">
        <v>16326</v>
      </c>
      <c r="L2765" s="7" t="s">
        <v>16327</v>
      </c>
      <c r="M2765" s="7" t="s">
        <v>156</v>
      </c>
      <c r="N2765" s="7">
        <v>10000</v>
      </c>
      <c r="O2765" s="7">
        <v>10000</v>
      </c>
      <c r="P2765" s="7">
        <f t="shared" si="36"/>
        <v>20000</v>
      </c>
      <c r="Q2765" s="95" t="s">
        <v>16328</v>
      </c>
    </row>
    <row r="2766" spans="1:17" s="415" customFormat="1" ht="56" x14ac:dyDescent="0.15">
      <c r="A2766" s="46">
        <v>2016</v>
      </c>
      <c r="B2766" s="1" t="s">
        <v>15537</v>
      </c>
      <c r="C2766" s="6" t="s">
        <v>15538</v>
      </c>
      <c r="D2766" s="7" t="s">
        <v>28</v>
      </c>
      <c r="E2766" s="20" t="s">
        <v>16329</v>
      </c>
      <c r="F2766" s="416" t="s">
        <v>16330</v>
      </c>
      <c r="G2766" s="5" t="s">
        <v>2</v>
      </c>
      <c r="H2766" s="7" t="s">
        <v>3814</v>
      </c>
      <c r="I2766" s="6" t="s">
        <v>16331</v>
      </c>
      <c r="J2766" s="7">
        <v>1</v>
      </c>
      <c r="K2766" s="7"/>
      <c r="L2766" s="7" t="s">
        <v>16332</v>
      </c>
      <c r="M2766" s="7" t="s">
        <v>156</v>
      </c>
      <c r="N2766" s="7">
        <v>5000</v>
      </c>
      <c r="O2766" s="7">
        <v>5000</v>
      </c>
      <c r="P2766" s="7">
        <f t="shared" si="36"/>
        <v>10000</v>
      </c>
      <c r="Q2766" s="94" t="s">
        <v>16333</v>
      </c>
    </row>
    <row r="2767" spans="1:17" s="415" customFormat="1" ht="70" x14ac:dyDescent="0.15">
      <c r="A2767" s="46">
        <v>2016</v>
      </c>
      <c r="B2767" s="1" t="s">
        <v>15537</v>
      </c>
      <c r="C2767" s="6" t="s">
        <v>15538</v>
      </c>
      <c r="D2767" s="7" t="s">
        <v>28</v>
      </c>
      <c r="E2767" s="6" t="s">
        <v>16334</v>
      </c>
      <c r="F2767" s="416" t="s">
        <v>16335</v>
      </c>
      <c r="G2767" s="5" t="s">
        <v>2</v>
      </c>
      <c r="H2767" s="7" t="s">
        <v>16336</v>
      </c>
      <c r="I2767" s="6" t="s">
        <v>16337</v>
      </c>
      <c r="J2767" s="7">
        <v>3</v>
      </c>
      <c r="K2767" s="7" t="s">
        <v>16338</v>
      </c>
      <c r="L2767" s="7" t="s">
        <v>16339</v>
      </c>
      <c r="M2767" s="7" t="s">
        <v>174</v>
      </c>
      <c r="N2767" s="7">
        <v>10000</v>
      </c>
      <c r="O2767" s="7">
        <v>10000</v>
      </c>
      <c r="P2767" s="7">
        <f t="shared" si="36"/>
        <v>20000</v>
      </c>
      <c r="Q2767" s="94" t="s">
        <v>16340</v>
      </c>
    </row>
    <row r="2768" spans="1:17" s="415" customFormat="1" ht="140" x14ac:dyDescent="0.15">
      <c r="A2768" s="46">
        <v>2016</v>
      </c>
      <c r="B2768" s="1" t="s">
        <v>15537</v>
      </c>
      <c r="C2768" s="6" t="s">
        <v>15538</v>
      </c>
      <c r="D2768" s="7" t="s">
        <v>28</v>
      </c>
      <c r="E2768" s="6" t="s">
        <v>16341</v>
      </c>
      <c r="F2768" s="416" t="s">
        <v>16342</v>
      </c>
      <c r="G2768" s="5" t="s">
        <v>2</v>
      </c>
      <c r="H2768" s="7" t="s">
        <v>16343</v>
      </c>
      <c r="I2768" s="6" t="s">
        <v>16344</v>
      </c>
      <c r="J2768" s="7">
        <v>3</v>
      </c>
      <c r="K2768" s="7" t="s">
        <v>16345</v>
      </c>
      <c r="L2768" s="7" t="s">
        <v>16346</v>
      </c>
      <c r="M2768" s="7" t="s">
        <v>174</v>
      </c>
      <c r="N2768" s="7">
        <v>10000</v>
      </c>
      <c r="O2768" s="7">
        <v>10000</v>
      </c>
      <c r="P2768" s="7">
        <f t="shared" si="36"/>
        <v>20000</v>
      </c>
      <c r="Q2768" s="94" t="s">
        <v>16347</v>
      </c>
    </row>
    <row r="2769" spans="1:17" s="415" customFormat="1" ht="140" x14ac:dyDescent="0.15">
      <c r="A2769" s="46">
        <v>2016</v>
      </c>
      <c r="B2769" s="1" t="s">
        <v>15537</v>
      </c>
      <c r="C2769" s="6" t="s">
        <v>15538</v>
      </c>
      <c r="D2769" s="7" t="s">
        <v>28</v>
      </c>
      <c r="E2769" s="6" t="s">
        <v>16348</v>
      </c>
      <c r="F2769" s="16" t="s">
        <v>16349</v>
      </c>
      <c r="G2769" s="1" t="s">
        <v>2</v>
      </c>
      <c r="H2769" s="7" t="s">
        <v>16350</v>
      </c>
      <c r="I2769" s="6" t="s">
        <v>16351</v>
      </c>
      <c r="J2769" s="7">
        <v>1</v>
      </c>
      <c r="K2769" s="7"/>
      <c r="L2769" s="7" t="s">
        <v>16352</v>
      </c>
      <c r="M2769" s="6" t="s">
        <v>156</v>
      </c>
      <c r="N2769" s="7">
        <v>5000</v>
      </c>
      <c r="O2769" s="7">
        <v>5000</v>
      </c>
      <c r="P2769" s="7">
        <f t="shared" si="36"/>
        <v>10000</v>
      </c>
      <c r="Q2769" s="94" t="s">
        <v>16353</v>
      </c>
    </row>
    <row r="2770" spans="1:17" s="415" customFormat="1" ht="84" x14ac:dyDescent="0.15">
      <c r="A2770" s="46">
        <v>2016</v>
      </c>
      <c r="B2770" s="1" t="s">
        <v>15537</v>
      </c>
      <c r="C2770" s="6" t="s">
        <v>15538</v>
      </c>
      <c r="D2770" s="7" t="s">
        <v>28</v>
      </c>
      <c r="E2770" s="6" t="s">
        <v>16354</v>
      </c>
      <c r="F2770" s="416" t="s">
        <v>16355</v>
      </c>
      <c r="G2770" s="1" t="s">
        <v>2</v>
      </c>
      <c r="H2770" s="7" t="s">
        <v>16356</v>
      </c>
      <c r="I2770" s="6" t="s">
        <v>16357</v>
      </c>
      <c r="J2770" s="7">
        <v>3</v>
      </c>
      <c r="K2770" s="7" t="s">
        <v>16358</v>
      </c>
      <c r="L2770" s="7" t="s">
        <v>6980</v>
      </c>
      <c r="M2770" s="6" t="s">
        <v>156</v>
      </c>
      <c r="N2770" s="7">
        <v>10000</v>
      </c>
      <c r="O2770" s="7">
        <v>10000</v>
      </c>
      <c r="P2770" s="7">
        <f t="shared" si="36"/>
        <v>20000</v>
      </c>
      <c r="Q2770" s="94" t="s">
        <v>16359</v>
      </c>
    </row>
    <row r="2771" spans="1:17" s="415" customFormat="1" ht="126" x14ac:dyDescent="0.15">
      <c r="A2771" s="46">
        <v>2016</v>
      </c>
      <c r="B2771" s="1" t="s">
        <v>15537</v>
      </c>
      <c r="C2771" s="6" t="s">
        <v>15538</v>
      </c>
      <c r="D2771" s="7" t="s">
        <v>28</v>
      </c>
      <c r="E2771" s="6" t="s">
        <v>16360</v>
      </c>
      <c r="F2771" s="416" t="s">
        <v>16361</v>
      </c>
      <c r="G2771" s="1" t="s">
        <v>2</v>
      </c>
      <c r="H2771" s="7" t="s">
        <v>16362</v>
      </c>
      <c r="I2771" s="6" t="s">
        <v>16363</v>
      </c>
      <c r="J2771" s="7">
        <v>2</v>
      </c>
      <c r="K2771" s="7" t="s">
        <v>16364</v>
      </c>
      <c r="L2771" s="7" t="s">
        <v>16365</v>
      </c>
      <c r="M2771" s="6" t="s">
        <v>156</v>
      </c>
      <c r="N2771" s="7">
        <v>10000</v>
      </c>
      <c r="O2771" s="7">
        <v>10000</v>
      </c>
      <c r="P2771" s="7">
        <f t="shared" si="36"/>
        <v>20000</v>
      </c>
      <c r="Q2771" s="94" t="s">
        <v>16366</v>
      </c>
    </row>
    <row r="2772" spans="1:17" s="415" customFormat="1" ht="56" x14ac:dyDescent="0.15">
      <c r="A2772" s="46">
        <v>2016</v>
      </c>
      <c r="B2772" s="1" t="s">
        <v>15537</v>
      </c>
      <c r="C2772" s="6" t="s">
        <v>15538</v>
      </c>
      <c r="D2772" s="7" t="s">
        <v>28</v>
      </c>
      <c r="E2772" s="6" t="s">
        <v>16367</v>
      </c>
      <c r="F2772" s="416" t="s">
        <v>16368</v>
      </c>
      <c r="G2772" s="1" t="s">
        <v>2</v>
      </c>
      <c r="H2772" s="7" t="s">
        <v>16369</v>
      </c>
      <c r="I2772" s="6" t="s">
        <v>16370</v>
      </c>
      <c r="J2772" s="7">
        <v>1</v>
      </c>
      <c r="K2772" s="7"/>
      <c r="L2772" s="7" t="s">
        <v>16371</v>
      </c>
      <c r="M2772" s="6" t="s">
        <v>734</v>
      </c>
      <c r="N2772" s="7">
        <v>5000</v>
      </c>
      <c r="O2772" s="7">
        <v>5000</v>
      </c>
      <c r="P2772" s="7">
        <f t="shared" si="36"/>
        <v>10000</v>
      </c>
      <c r="Q2772" s="94" t="s">
        <v>16372</v>
      </c>
    </row>
    <row r="2773" spans="1:17" s="415" customFormat="1" ht="84" x14ac:dyDescent="0.15">
      <c r="A2773" s="46">
        <v>2016</v>
      </c>
      <c r="B2773" s="1" t="s">
        <v>15537</v>
      </c>
      <c r="C2773" s="6" t="s">
        <v>15538</v>
      </c>
      <c r="D2773" s="7" t="s">
        <v>28</v>
      </c>
      <c r="E2773" s="6" t="s">
        <v>16373</v>
      </c>
      <c r="F2773" s="416" t="s">
        <v>16374</v>
      </c>
      <c r="G2773" s="1" t="s">
        <v>2</v>
      </c>
      <c r="H2773" s="7" t="s">
        <v>16375</v>
      </c>
      <c r="I2773" s="6" t="s">
        <v>16376</v>
      </c>
      <c r="J2773" s="7">
        <v>3</v>
      </c>
      <c r="K2773" s="7" t="s">
        <v>16377</v>
      </c>
      <c r="L2773" s="7" t="s">
        <v>16378</v>
      </c>
      <c r="M2773" s="6" t="s">
        <v>156</v>
      </c>
      <c r="N2773" s="7">
        <v>10000</v>
      </c>
      <c r="O2773" s="7">
        <v>10000</v>
      </c>
      <c r="P2773" s="7">
        <f t="shared" si="36"/>
        <v>20000</v>
      </c>
      <c r="Q2773" s="94" t="s">
        <v>16379</v>
      </c>
    </row>
    <row r="2774" spans="1:17" s="415" customFormat="1" ht="140" x14ac:dyDescent="0.15">
      <c r="A2774" s="46">
        <v>2016</v>
      </c>
      <c r="B2774" s="1" t="s">
        <v>15537</v>
      </c>
      <c r="C2774" s="6" t="s">
        <v>15538</v>
      </c>
      <c r="D2774" s="7" t="s">
        <v>28</v>
      </c>
      <c r="E2774" s="6" t="s">
        <v>16380</v>
      </c>
      <c r="F2774" s="416" t="s">
        <v>16381</v>
      </c>
      <c r="G2774" s="1" t="s">
        <v>2</v>
      </c>
      <c r="H2774" s="7" t="s">
        <v>16382</v>
      </c>
      <c r="I2774" s="6" t="s">
        <v>16383</v>
      </c>
      <c r="J2774" s="7">
        <v>3</v>
      </c>
      <c r="K2774" s="7" t="s">
        <v>16384</v>
      </c>
      <c r="L2774" s="7" t="s">
        <v>16385</v>
      </c>
      <c r="M2774" s="6" t="s">
        <v>156</v>
      </c>
      <c r="N2774" s="7">
        <v>10000</v>
      </c>
      <c r="O2774" s="7">
        <v>10000</v>
      </c>
      <c r="P2774" s="7">
        <f t="shared" si="36"/>
        <v>20000</v>
      </c>
      <c r="Q2774" s="94" t="s">
        <v>16386</v>
      </c>
    </row>
    <row r="2775" spans="1:17" s="415" customFormat="1" ht="56" x14ac:dyDescent="0.15">
      <c r="A2775" s="46">
        <v>2016</v>
      </c>
      <c r="B2775" s="1" t="s">
        <v>15537</v>
      </c>
      <c r="C2775" s="6" t="s">
        <v>15538</v>
      </c>
      <c r="D2775" s="7" t="s">
        <v>28</v>
      </c>
      <c r="E2775" s="6" t="s">
        <v>16387</v>
      </c>
      <c r="F2775" s="416" t="s">
        <v>16388</v>
      </c>
      <c r="G2775" s="1" t="s">
        <v>2</v>
      </c>
      <c r="H2775" s="7" t="s">
        <v>16389</v>
      </c>
      <c r="I2775" s="6" t="s">
        <v>16390</v>
      </c>
      <c r="J2775" s="7">
        <v>3</v>
      </c>
      <c r="K2775" s="7" t="s">
        <v>16391</v>
      </c>
      <c r="L2775" s="7" t="s">
        <v>16392</v>
      </c>
      <c r="M2775" s="6" t="s">
        <v>174</v>
      </c>
      <c r="N2775" s="7">
        <v>10000</v>
      </c>
      <c r="O2775" s="7">
        <v>10000</v>
      </c>
      <c r="P2775" s="7">
        <f t="shared" si="36"/>
        <v>20000</v>
      </c>
      <c r="Q2775" s="95" t="s">
        <v>16393</v>
      </c>
    </row>
    <row r="2776" spans="1:17" s="415" customFormat="1" ht="70" x14ac:dyDescent="0.15">
      <c r="A2776" s="46">
        <v>2016</v>
      </c>
      <c r="B2776" s="1" t="s">
        <v>15537</v>
      </c>
      <c r="C2776" s="6" t="s">
        <v>15538</v>
      </c>
      <c r="D2776" s="7" t="s">
        <v>28</v>
      </c>
      <c r="E2776" s="6" t="s">
        <v>16394</v>
      </c>
      <c r="F2776" s="416" t="s">
        <v>16395</v>
      </c>
      <c r="G2776" s="1" t="s">
        <v>2</v>
      </c>
      <c r="H2776" s="7" t="s">
        <v>16396</v>
      </c>
      <c r="I2776" s="1">
        <v>201472017</v>
      </c>
      <c r="J2776" s="7">
        <v>3</v>
      </c>
      <c r="K2776" s="7" t="s">
        <v>16397</v>
      </c>
      <c r="L2776" s="7" t="s">
        <v>16398</v>
      </c>
      <c r="M2776" s="6" t="s">
        <v>174</v>
      </c>
      <c r="N2776" s="7">
        <v>10000</v>
      </c>
      <c r="O2776" s="7">
        <v>10000</v>
      </c>
      <c r="P2776" s="7">
        <f t="shared" ref="P2776:P2807" si="37">N2776+O2776</f>
        <v>20000</v>
      </c>
      <c r="Q2776" s="94" t="s">
        <v>16399</v>
      </c>
    </row>
    <row r="2777" spans="1:17" s="415" customFormat="1" ht="98" x14ac:dyDescent="0.15">
      <c r="A2777" s="46">
        <v>2016</v>
      </c>
      <c r="B2777" s="1" t="s">
        <v>15537</v>
      </c>
      <c r="C2777" s="6" t="s">
        <v>15538</v>
      </c>
      <c r="D2777" s="7" t="s">
        <v>28</v>
      </c>
      <c r="E2777" s="6" t="s">
        <v>16400</v>
      </c>
      <c r="F2777" s="416" t="s">
        <v>16401</v>
      </c>
      <c r="G2777" s="1" t="s">
        <v>2</v>
      </c>
      <c r="H2777" s="7" t="s">
        <v>5540</v>
      </c>
      <c r="I2777" s="6" t="s">
        <v>16402</v>
      </c>
      <c r="J2777" s="7">
        <v>2</v>
      </c>
      <c r="K2777" s="7" t="s">
        <v>16403</v>
      </c>
      <c r="L2777" s="7" t="s">
        <v>16404</v>
      </c>
      <c r="M2777" s="6" t="s">
        <v>156</v>
      </c>
      <c r="N2777" s="7">
        <v>10000</v>
      </c>
      <c r="O2777" s="7">
        <v>10000</v>
      </c>
      <c r="P2777" s="7">
        <f t="shared" si="37"/>
        <v>20000</v>
      </c>
      <c r="Q2777" s="94" t="s">
        <v>16405</v>
      </c>
    </row>
    <row r="2778" spans="1:17" s="415" customFormat="1" ht="126" x14ac:dyDescent="0.15">
      <c r="A2778" s="46">
        <v>2016</v>
      </c>
      <c r="B2778" s="1" t="s">
        <v>15537</v>
      </c>
      <c r="C2778" s="6" t="s">
        <v>15538</v>
      </c>
      <c r="D2778" s="7" t="s">
        <v>28</v>
      </c>
      <c r="E2778" s="6" t="s">
        <v>16406</v>
      </c>
      <c r="F2778" s="416" t="s">
        <v>16407</v>
      </c>
      <c r="G2778" s="1" t="s">
        <v>2</v>
      </c>
      <c r="H2778" s="7" t="s">
        <v>16408</v>
      </c>
      <c r="I2778" s="6" t="s">
        <v>16409</v>
      </c>
      <c r="J2778" s="7">
        <v>3</v>
      </c>
      <c r="K2778" s="7" t="s">
        <v>16410</v>
      </c>
      <c r="L2778" s="7" t="s">
        <v>16411</v>
      </c>
      <c r="M2778" s="6" t="s">
        <v>156</v>
      </c>
      <c r="N2778" s="7">
        <v>10000</v>
      </c>
      <c r="O2778" s="7">
        <v>10000</v>
      </c>
      <c r="P2778" s="7">
        <f t="shared" si="37"/>
        <v>20000</v>
      </c>
      <c r="Q2778" s="94" t="s">
        <v>16412</v>
      </c>
    </row>
    <row r="2779" spans="1:17" s="415" customFormat="1" ht="140" x14ac:dyDescent="0.15">
      <c r="A2779" s="46">
        <v>2016</v>
      </c>
      <c r="B2779" s="1" t="s">
        <v>15537</v>
      </c>
      <c r="C2779" s="6" t="s">
        <v>15538</v>
      </c>
      <c r="D2779" s="7" t="s">
        <v>28</v>
      </c>
      <c r="E2779" s="6" t="s">
        <v>16413</v>
      </c>
      <c r="F2779" s="416" t="s">
        <v>16414</v>
      </c>
      <c r="G2779" s="1" t="s">
        <v>2</v>
      </c>
      <c r="H2779" s="7" t="s">
        <v>16415</v>
      </c>
      <c r="I2779" s="6" t="s">
        <v>16416</v>
      </c>
      <c r="J2779" s="7">
        <v>2</v>
      </c>
      <c r="K2779" s="7" t="s">
        <v>16417</v>
      </c>
      <c r="L2779" s="7" t="s">
        <v>16418</v>
      </c>
      <c r="M2779" s="6" t="s">
        <v>156</v>
      </c>
      <c r="N2779" s="7">
        <v>10000</v>
      </c>
      <c r="O2779" s="7">
        <v>10000</v>
      </c>
      <c r="P2779" s="7">
        <f t="shared" si="37"/>
        <v>20000</v>
      </c>
      <c r="Q2779" s="94" t="s">
        <v>16419</v>
      </c>
    </row>
    <row r="2780" spans="1:17" s="415" customFormat="1" ht="140" x14ac:dyDescent="0.15">
      <c r="A2780" s="46">
        <v>2016</v>
      </c>
      <c r="B2780" s="1" t="s">
        <v>15537</v>
      </c>
      <c r="C2780" s="6" t="s">
        <v>15538</v>
      </c>
      <c r="D2780" s="7" t="s">
        <v>28</v>
      </c>
      <c r="E2780" s="6" t="s">
        <v>16420</v>
      </c>
      <c r="F2780" s="416" t="s">
        <v>16421</v>
      </c>
      <c r="G2780" s="1" t="s">
        <v>2</v>
      </c>
      <c r="H2780" s="7" t="s">
        <v>16422</v>
      </c>
      <c r="I2780" s="6" t="s">
        <v>16423</v>
      </c>
      <c r="J2780" s="7">
        <v>2</v>
      </c>
      <c r="K2780" s="7" t="s">
        <v>16424</v>
      </c>
      <c r="L2780" s="7" t="s">
        <v>16425</v>
      </c>
      <c r="M2780" s="6" t="s">
        <v>174</v>
      </c>
      <c r="N2780" s="7">
        <v>10000</v>
      </c>
      <c r="O2780" s="7">
        <v>10000</v>
      </c>
      <c r="P2780" s="7">
        <f t="shared" si="37"/>
        <v>20000</v>
      </c>
      <c r="Q2780" s="94" t="s">
        <v>16426</v>
      </c>
    </row>
    <row r="2781" spans="1:17" s="415" customFormat="1" ht="84" x14ac:dyDescent="0.15">
      <c r="A2781" s="46">
        <v>2016</v>
      </c>
      <c r="B2781" s="1" t="s">
        <v>15537</v>
      </c>
      <c r="C2781" s="6" t="s">
        <v>15538</v>
      </c>
      <c r="D2781" s="7" t="s">
        <v>28</v>
      </c>
      <c r="E2781" s="6" t="s">
        <v>16427</v>
      </c>
      <c r="F2781" s="416" t="s">
        <v>16428</v>
      </c>
      <c r="G2781" s="5" t="s">
        <v>2</v>
      </c>
      <c r="H2781" s="7" t="s">
        <v>16429</v>
      </c>
      <c r="I2781" s="7">
        <v>201426046</v>
      </c>
      <c r="J2781" s="7">
        <v>3</v>
      </c>
      <c r="K2781" s="7" t="s">
        <v>16430</v>
      </c>
      <c r="L2781" s="7" t="s">
        <v>16431</v>
      </c>
      <c r="M2781" s="7" t="s">
        <v>734</v>
      </c>
      <c r="N2781" s="7">
        <v>10000</v>
      </c>
      <c r="O2781" s="7">
        <v>10000</v>
      </c>
      <c r="P2781" s="7">
        <f t="shared" si="37"/>
        <v>20000</v>
      </c>
      <c r="Q2781" s="95" t="s">
        <v>16432</v>
      </c>
    </row>
    <row r="2782" spans="1:17" s="415" customFormat="1" ht="238" x14ac:dyDescent="0.15">
      <c r="A2782" s="46">
        <v>2016</v>
      </c>
      <c r="B2782" s="1" t="s">
        <v>15537</v>
      </c>
      <c r="C2782" s="6" t="s">
        <v>15538</v>
      </c>
      <c r="D2782" s="7" t="s">
        <v>28</v>
      </c>
      <c r="E2782" s="6" t="s">
        <v>16433</v>
      </c>
      <c r="F2782" s="416" t="s">
        <v>16434</v>
      </c>
      <c r="G2782" s="5" t="s">
        <v>2</v>
      </c>
      <c r="H2782" s="7" t="s">
        <v>16435</v>
      </c>
      <c r="I2782" s="7" t="s">
        <v>16436</v>
      </c>
      <c r="J2782" s="7">
        <v>3</v>
      </c>
      <c r="K2782" s="7" t="s">
        <v>16437</v>
      </c>
      <c r="L2782" s="7" t="s">
        <v>16438</v>
      </c>
      <c r="M2782" s="7" t="s">
        <v>156</v>
      </c>
      <c r="N2782" s="7">
        <v>10000</v>
      </c>
      <c r="O2782" s="7">
        <v>10000</v>
      </c>
      <c r="P2782" s="7">
        <f t="shared" si="37"/>
        <v>20000</v>
      </c>
      <c r="Q2782" s="95" t="s">
        <v>16439</v>
      </c>
    </row>
    <row r="2783" spans="1:17" s="415" customFormat="1" ht="98" x14ac:dyDescent="0.15">
      <c r="A2783" s="46">
        <v>2016</v>
      </c>
      <c r="B2783" s="1" t="s">
        <v>15537</v>
      </c>
      <c r="C2783" s="6" t="s">
        <v>15538</v>
      </c>
      <c r="D2783" s="7" t="s">
        <v>28</v>
      </c>
      <c r="E2783" s="6" t="s">
        <v>16440</v>
      </c>
      <c r="F2783" s="416" t="s">
        <v>16441</v>
      </c>
      <c r="G2783" s="5" t="s">
        <v>2</v>
      </c>
      <c r="H2783" s="7" t="s">
        <v>16442</v>
      </c>
      <c r="I2783" s="7" t="s">
        <v>16443</v>
      </c>
      <c r="J2783" s="7">
        <v>2</v>
      </c>
      <c r="K2783" s="7" t="s">
        <v>16444</v>
      </c>
      <c r="L2783" s="7" t="s">
        <v>16445</v>
      </c>
      <c r="M2783" s="7" t="s">
        <v>174</v>
      </c>
      <c r="N2783" s="7">
        <v>10000</v>
      </c>
      <c r="O2783" s="7">
        <v>10000</v>
      </c>
      <c r="P2783" s="7">
        <f t="shared" si="37"/>
        <v>20000</v>
      </c>
      <c r="Q2783" s="95" t="s">
        <v>16446</v>
      </c>
    </row>
    <row r="2784" spans="1:17" s="415" customFormat="1" ht="42" x14ac:dyDescent="0.15">
      <c r="A2784" s="46">
        <v>2016</v>
      </c>
      <c r="B2784" s="1" t="s">
        <v>15537</v>
      </c>
      <c r="C2784" s="6" t="s">
        <v>15538</v>
      </c>
      <c r="D2784" s="7" t="s">
        <v>28</v>
      </c>
      <c r="E2784" s="6" t="s">
        <v>16447</v>
      </c>
      <c r="F2784" s="416" t="s">
        <v>16448</v>
      </c>
      <c r="G2784" s="5" t="s">
        <v>2</v>
      </c>
      <c r="H2784" s="7" t="s">
        <v>16449</v>
      </c>
      <c r="I2784" s="7" t="s">
        <v>9349</v>
      </c>
      <c r="J2784" s="7">
        <v>3</v>
      </c>
      <c r="K2784" s="7" t="s">
        <v>16450</v>
      </c>
      <c r="L2784" s="7" t="s">
        <v>16451</v>
      </c>
      <c r="M2784" s="7" t="s">
        <v>174</v>
      </c>
      <c r="N2784" s="7">
        <v>10000</v>
      </c>
      <c r="O2784" s="7">
        <v>10000</v>
      </c>
      <c r="P2784" s="7">
        <f t="shared" si="37"/>
        <v>20000</v>
      </c>
      <c r="Q2784" s="95" t="s">
        <v>16452</v>
      </c>
    </row>
    <row r="2785" spans="1:17" s="415" customFormat="1" ht="140" x14ac:dyDescent="0.15">
      <c r="A2785" s="46">
        <v>2016</v>
      </c>
      <c r="B2785" s="1" t="s">
        <v>15537</v>
      </c>
      <c r="C2785" s="6" t="s">
        <v>15538</v>
      </c>
      <c r="D2785" s="7" t="s">
        <v>28</v>
      </c>
      <c r="E2785" s="6" t="s">
        <v>16453</v>
      </c>
      <c r="F2785" s="416" t="s">
        <v>16454</v>
      </c>
      <c r="G2785" s="5" t="s">
        <v>2</v>
      </c>
      <c r="H2785" s="7" t="s">
        <v>16455</v>
      </c>
      <c r="I2785" s="7" t="s">
        <v>16456</v>
      </c>
      <c r="J2785" s="7">
        <v>3</v>
      </c>
      <c r="K2785" s="7" t="s">
        <v>16457</v>
      </c>
      <c r="L2785" s="7" t="s">
        <v>16458</v>
      </c>
      <c r="M2785" s="7" t="s">
        <v>174</v>
      </c>
      <c r="N2785" s="7">
        <v>10000</v>
      </c>
      <c r="O2785" s="7">
        <v>10000</v>
      </c>
      <c r="P2785" s="7">
        <f t="shared" si="37"/>
        <v>20000</v>
      </c>
      <c r="Q2785" s="95" t="s">
        <v>16459</v>
      </c>
    </row>
    <row r="2786" spans="1:17" s="415" customFormat="1" ht="98" x14ac:dyDescent="0.15">
      <c r="A2786" s="46">
        <v>2016</v>
      </c>
      <c r="B2786" s="1" t="s">
        <v>15537</v>
      </c>
      <c r="C2786" s="6" t="s">
        <v>15538</v>
      </c>
      <c r="D2786" s="7" t="s">
        <v>28</v>
      </c>
      <c r="E2786" s="6" t="s">
        <v>16460</v>
      </c>
      <c r="F2786" s="416" t="s">
        <v>16461</v>
      </c>
      <c r="G2786" s="5" t="s">
        <v>2</v>
      </c>
      <c r="H2786" s="7" t="s">
        <v>16462</v>
      </c>
      <c r="I2786" s="7" t="s">
        <v>16463</v>
      </c>
      <c r="J2786" s="7">
        <v>1</v>
      </c>
      <c r="K2786" s="7"/>
      <c r="L2786" s="7" t="s">
        <v>16464</v>
      </c>
      <c r="M2786" s="7" t="s">
        <v>174</v>
      </c>
      <c r="N2786" s="7">
        <v>5000</v>
      </c>
      <c r="O2786" s="7">
        <v>5000</v>
      </c>
      <c r="P2786" s="7">
        <f t="shared" si="37"/>
        <v>10000</v>
      </c>
      <c r="Q2786" s="95" t="s">
        <v>16465</v>
      </c>
    </row>
    <row r="2787" spans="1:17" s="415" customFormat="1" ht="126" x14ac:dyDescent="0.15">
      <c r="A2787" s="46">
        <v>2016</v>
      </c>
      <c r="B2787" s="1" t="s">
        <v>15537</v>
      </c>
      <c r="C2787" s="6" t="s">
        <v>15538</v>
      </c>
      <c r="D2787" s="7" t="s">
        <v>28</v>
      </c>
      <c r="E2787" s="6" t="s">
        <v>16466</v>
      </c>
      <c r="F2787" s="416" t="s">
        <v>16467</v>
      </c>
      <c r="G2787" s="5" t="s">
        <v>2</v>
      </c>
      <c r="H2787" s="7" t="s">
        <v>16468</v>
      </c>
      <c r="I2787" s="7" t="s">
        <v>16469</v>
      </c>
      <c r="J2787" s="7">
        <v>2</v>
      </c>
      <c r="K2787" s="7" t="s">
        <v>16470</v>
      </c>
      <c r="L2787" s="7" t="s">
        <v>16471</v>
      </c>
      <c r="M2787" s="7" t="s">
        <v>734</v>
      </c>
      <c r="N2787" s="7">
        <v>10000</v>
      </c>
      <c r="O2787" s="7">
        <v>10000</v>
      </c>
      <c r="P2787" s="7">
        <f t="shared" si="37"/>
        <v>20000</v>
      </c>
      <c r="Q2787" s="95" t="s">
        <v>16472</v>
      </c>
    </row>
    <row r="2788" spans="1:17" s="415" customFormat="1" ht="126" x14ac:dyDescent="0.15">
      <c r="A2788" s="46">
        <v>2016</v>
      </c>
      <c r="B2788" s="1" t="s">
        <v>15537</v>
      </c>
      <c r="C2788" s="6" t="s">
        <v>15538</v>
      </c>
      <c r="D2788" s="7" t="s">
        <v>28</v>
      </c>
      <c r="E2788" s="6" t="s">
        <v>16473</v>
      </c>
      <c r="F2788" s="416" t="s">
        <v>16474</v>
      </c>
      <c r="G2788" s="5" t="s">
        <v>2</v>
      </c>
      <c r="H2788" s="7" t="s">
        <v>16475</v>
      </c>
      <c r="I2788" s="7" t="s">
        <v>16476</v>
      </c>
      <c r="J2788" s="7">
        <v>3</v>
      </c>
      <c r="K2788" s="7" t="s">
        <v>16477</v>
      </c>
      <c r="L2788" s="7" t="s">
        <v>16478</v>
      </c>
      <c r="M2788" s="7" t="s">
        <v>16479</v>
      </c>
      <c r="N2788" s="7">
        <v>10000</v>
      </c>
      <c r="O2788" s="7">
        <v>10000</v>
      </c>
      <c r="P2788" s="7">
        <f t="shared" si="37"/>
        <v>20000</v>
      </c>
      <c r="Q2788" s="95" t="s">
        <v>16480</v>
      </c>
    </row>
    <row r="2789" spans="1:17" s="415" customFormat="1" ht="70" x14ac:dyDescent="0.15">
      <c r="A2789" s="46">
        <v>2016</v>
      </c>
      <c r="B2789" s="1" t="s">
        <v>15537</v>
      </c>
      <c r="C2789" s="6" t="s">
        <v>15538</v>
      </c>
      <c r="D2789" s="7" t="s">
        <v>28</v>
      </c>
      <c r="E2789" s="6" t="s">
        <v>16481</v>
      </c>
      <c r="F2789" s="416" t="s">
        <v>16482</v>
      </c>
      <c r="G2789" s="5" t="s">
        <v>2</v>
      </c>
      <c r="H2789" s="7" t="s">
        <v>16483</v>
      </c>
      <c r="I2789" s="7" t="s">
        <v>16484</v>
      </c>
      <c r="J2789" s="7">
        <v>2</v>
      </c>
      <c r="K2789" s="7" t="s">
        <v>16485</v>
      </c>
      <c r="L2789" s="7" t="s">
        <v>16486</v>
      </c>
      <c r="M2789" s="7" t="s">
        <v>174</v>
      </c>
      <c r="N2789" s="7">
        <v>10000</v>
      </c>
      <c r="O2789" s="7">
        <v>10000</v>
      </c>
      <c r="P2789" s="7">
        <f t="shared" si="37"/>
        <v>20000</v>
      </c>
      <c r="Q2789" s="95" t="s">
        <v>16487</v>
      </c>
    </row>
    <row r="2790" spans="1:17" s="415" customFormat="1" ht="56" x14ac:dyDescent="0.15">
      <c r="A2790" s="46">
        <v>2016</v>
      </c>
      <c r="B2790" s="1" t="s">
        <v>15537</v>
      </c>
      <c r="C2790" s="6" t="s">
        <v>15538</v>
      </c>
      <c r="D2790" s="7" t="s">
        <v>28</v>
      </c>
      <c r="E2790" s="6" t="s">
        <v>16488</v>
      </c>
      <c r="F2790" s="416" t="s">
        <v>16489</v>
      </c>
      <c r="G2790" s="5" t="s">
        <v>2</v>
      </c>
      <c r="H2790" s="7" t="s">
        <v>16490</v>
      </c>
      <c r="I2790" s="7" t="s">
        <v>16491</v>
      </c>
      <c r="J2790" s="7">
        <v>3</v>
      </c>
      <c r="K2790" s="7" t="s">
        <v>16492</v>
      </c>
      <c r="L2790" s="7" t="s">
        <v>16493</v>
      </c>
      <c r="M2790" s="7" t="s">
        <v>1647</v>
      </c>
      <c r="N2790" s="7">
        <v>10000</v>
      </c>
      <c r="O2790" s="7">
        <v>10000</v>
      </c>
      <c r="P2790" s="7">
        <f t="shared" si="37"/>
        <v>20000</v>
      </c>
      <c r="Q2790" s="95" t="s">
        <v>16494</v>
      </c>
    </row>
    <row r="2791" spans="1:17" s="415" customFormat="1" ht="140" x14ac:dyDescent="0.15">
      <c r="A2791" s="46">
        <v>2016</v>
      </c>
      <c r="B2791" s="1" t="s">
        <v>15537</v>
      </c>
      <c r="C2791" s="6" t="s">
        <v>15538</v>
      </c>
      <c r="D2791" s="7" t="s">
        <v>28</v>
      </c>
      <c r="E2791" s="6" t="s">
        <v>16495</v>
      </c>
      <c r="F2791" s="416" t="s">
        <v>16496</v>
      </c>
      <c r="G2791" s="5" t="s">
        <v>2</v>
      </c>
      <c r="H2791" s="7" t="s">
        <v>16497</v>
      </c>
      <c r="I2791" s="7" t="s">
        <v>16498</v>
      </c>
      <c r="J2791" s="7">
        <v>3</v>
      </c>
      <c r="K2791" s="7" t="s">
        <v>16499</v>
      </c>
      <c r="L2791" s="7" t="s">
        <v>16500</v>
      </c>
      <c r="M2791" s="7" t="s">
        <v>1647</v>
      </c>
      <c r="N2791" s="7">
        <v>10000</v>
      </c>
      <c r="O2791" s="7">
        <v>10000</v>
      </c>
      <c r="P2791" s="7">
        <f t="shared" si="37"/>
        <v>20000</v>
      </c>
      <c r="Q2791" s="95" t="s">
        <v>16501</v>
      </c>
    </row>
    <row r="2792" spans="1:17" s="415" customFormat="1" ht="140" x14ac:dyDescent="0.15">
      <c r="A2792" s="46">
        <v>2016</v>
      </c>
      <c r="B2792" s="1" t="s">
        <v>15537</v>
      </c>
      <c r="C2792" s="6" t="s">
        <v>15538</v>
      </c>
      <c r="D2792" s="7" t="s">
        <v>28</v>
      </c>
      <c r="E2792" s="6" t="s">
        <v>16502</v>
      </c>
      <c r="F2792" s="416" t="s">
        <v>16503</v>
      </c>
      <c r="G2792" s="5" t="s">
        <v>2</v>
      </c>
      <c r="H2792" s="7" t="s">
        <v>16504</v>
      </c>
      <c r="I2792" s="7" t="s">
        <v>16505</v>
      </c>
      <c r="J2792" s="7">
        <v>3</v>
      </c>
      <c r="K2792" s="7" t="s">
        <v>16506</v>
      </c>
      <c r="L2792" s="7" t="s">
        <v>16507</v>
      </c>
      <c r="M2792" s="7" t="s">
        <v>734</v>
      </c>
      <c r="N2792" s="7">
        <v>10000</v>
      </c>
      <c r="O2792" s="7">
        <v>10000</v>
      </c>
      <c r="P2792" s="7">
        <f t="shared" si="37"/>
        <v>20000</v>
      </c>
      <c r="Q2792" s="95" t="s">
        <v>16508</v>
      </c>
    </row>
    <row r="2793" spans="1:17" s="415" customFormat="1" ht="98" x14ac:dyDescent="0.15">
      <c r="A2793" s="46">
        <v>2016</v>
      </c>
      <c r="B2793" s="1" t="s">
        <v>15537</v>
      </c>
      <c r="C2793" s="6" t="s">
        <v>15538</v>
      </c>
      <c r="D2793" s="7" t="s">
        <v>28</v>
      </c>
      <c r="E2793" s="6" t="s">
        <v>16509</v>
      </c>
      <c r="F2793" s="416" t="s">
        <v>16510</v>
      </c>
      <c r="G2793" s="5" t="s">
        <v>2</v>
      </c>
      <c r="H2793" s="7" t="s">
        <v>16511</v>
      </c>
      <c r="I2793" s="7" t="s">
        <v>16512</v>
      </c>
      <c r="J2793" s="7">
        <v>3</v>
      </c>
      <c r="K2793" s="7" t="s">
        <v>16513</v>
      </c>
      <c r="L2793" s="7" t="s">
        <v>16514</v>
      </c>
      <c r="M2793" s="7" t="s">
        <v>156</v>
      </c>
      <c r="N2793" s="7">
        <v>10000</v>
      </c>
      <c r="O2793" s="7">
        <v>10000</v>
      </c>
      <c r="P2793" s="7">
        <f t="shared" si="37"/>
        <v>20000</v>
      </c>
      <c r="Q2793" s="95" t="s">
        <v>16515</v>
      </c>
    </row>
    <row r="2794" spans="1:17" s="415" customFormat="1" ht="140" x14ac:dyDescent="0.15">
      <c r="A2794" s="46">
        <v>2016</v>
      </c>
      <c r="B2794" s="1" t="s">
        <v>15537</v>
      </c>
      <c r="C2794" s="6" t="s">
        <v>15538</v>
      </c>
      <c r="D2794" s="7" t="s">
        <v>28</v>
      </c>
      <c r="E2794" s="6" t="s">
        <v>16516</v>
      </c>
      <c r="F2794" s="416" t="s">
        <v>16517</v>
      </c>
      <c r="G2794" s="5" t="s">
        <v>2</v>
      </c>
      <c r="H2794" s="7" t="s">
        <v>10207</v>
      </c>
      <c r="I2794" s="7" t="s">
        <v>16518</v>
      </c>
      <c r="J2794" s="7">
        <v>3</v>
      </c>
      <c r="K2794" s="7" t="s">
        <v>16519</v>
      </c>
      <c r="L2794" s="7" t="s">
        <v>16520</v>
      </c>
      <c r="M2794" s="7" t="s">
        <v>174</v>
      </c>
      <c r="N2794" s="7">
        <v>10000</v>
      </c>
      <c r="O2794" s="7">
        <v>10000</v>
      </c>
      <c r="P2794" s="7">
        <f t="shared" si="37"/>
        <v>20000</v>
      </c>
      <c r="Q2794" s="95" t="s">
        <v>16521</v>
      </c>
    </row>
    <row r="2795" spans="1:17" s="415" customFormat="1" ht="182" x14ac:dyDescent="0.15">
      <c r="A2795" s="46">
        <v>2016</v>
      </c>
      <c r="B2795" s="1" t="s">
        <v>15537</v>
      </c>
      <c r="C2795" s="6" t="s">
        <v>15538</v>
      </c>
      <c r="D2795" s="7" t="s">
        <v>28</v>
      </c>
      <c r="E2795" s="6" t="s">
        <v>16522</v>
      </c>
      <c r="F2795" s="416" t="s">
        <v>16523</v>
      </c>
      <c r="G2795" s="5" t="s">
        <v>2</v>
      </c>
      <c r="H2795" s="7" t="s">
        <v>16524</v>
      </c>
      <c r="I2795" s="7" t="s">
        <v>16525</v>
      </c>
      <c r="J2795" s="7">
        <v>3</v>
      </c>
      <c r="K2795" s="7" t="s">
        <v>16526</v>
      </c>
      <c r="L2795" s="7" t="s">
        <v>16527</v>
      </c>
      <c r="M2795" s="7" t="s">
        <v>156</v>
      </c>
      <c r="N2795" s="7">
        <v>10000</v>
      </c>
      <c r="O2795" s="7">
        <v>10000</v>
      </c>
      <c r="P2795" s="7">
        <f t="shared" si="37"/>
        <v>20000</v>
      </c>
      <c r="Q2795" s="95" t="s">
        <v>16528</v>
      </c>
    </row>
    <row r="2796" spans="1:17" s="415" customFormat="1" ht="70" x14ac:dyDescent="0.15">
      <c r="A2796" s="46">
        <v>2016</v>
      </c>
      <c r="B2796" s="1" t="s">
        <v>15537</v>
      </c>
      <c r="C2796" s="6" t="s">
        <v>15538</v>
      </c>
      <c r="D2796" s="7" t="s">
        <v>28</v>
      </c>
      <c r="E2796" s="6" t="s">
        <v>16529</v>
      </c>
      <c r="F2796" s="416" t="s">
        <v>16530</v>
      </c>
      <c r="G2796" s="5" t="s">
        <v>2</v>
      </c>
      <c r="H2796" s="7" t="s">
        <v>16531</v>
      </c>
      <c r="I2796" s="7" t="s">
        <v>16532</v>
      </c>
      <c r="J2796" s="7">
        <v>2</v>
      </c>
      <c r="K2796" s="7" t="s">
        <v>16533</v>
      </c>
      <c r="L2796" s="7" t="s">
        <v>16534</v>
      </c>
      <c r="M2796" s="7" t="s">
        <v>734</v>
      </c>
      <c r="N2796" s="7">
        <v>10000</v>
      </c>
      <c r="O2796" s="7">
        <v>10000</v>
      </c>
      <c r="P2796" s="7">
        <f t="shared" si="37"/>
        <v>20000</v>
      </c>
      <c r="Q2796" s="95" t="s">
        <v>16535</v>
      </c>
    </row>
    <row r="2797" spans="1:17" s="415" customFormat="1" ht="98" x14ac:dyDescent="0.15">
      <c r="A2797" s="46">
        <v>2016</v>
      </c>
      <c r="B2797" s="1" t="s">
        <v>15537</v>
      </c>
      <c r="C2797" s="6" t="s">
        <v>15538</v>
      </c>
      <c r="D2797" s="7" t="s">
        <v>28</v>
      </c>
      <c r="E2797" s="6" t="s">
        <v>16536</v>
      </c>
      <c r="F2797" s="416" t="s">
        <v>16537</v>
      </c>
      <c r="G2797" s="5" t="s">
        <v>2</v>
      </c>
      <c r="H2797" s="7" t="s">
        <v>16538</v>
      </c>
      <c r="I2797" s="6" t="s">
        <v>16539</v>
      </c>
      <c r="J2797" s="7">
        <v>3</v>
      </c>
      <c r="K2797" s="7" t="s">
        <v>16540</v>
      </c>
      <c r="L2797" s="7" t="s">
        <v>16541</v>
      </c>
      <c r="M2797" s="7" t="s">
        <v>734</v>
      </c>
      <c r="N2797" s="7">
        <v>10000</v>
      </c>
      <c r="O2797" s="7">
        <v>10000</v>
      </c>
      <c r="P2797" s="7">
        <f t="shared" si="37"/>
        <v>20000</v>
      </c>
      <c r="Q2797" s="94" t="s">
        <v>16542</v>
      </c>
    </row>
    <row r="2798" spans="1:17" s="415" customFormat="1" ht="70" x14ac:dyDescent="0.15">
      <c r="A2798" s="46">
        <v>2016</v>
      </c>
      <c r="B2798" s="1" t="s">
        <v>15537</v>
      </c>
      <c r="C2798" s="6" t="s">
        <v>15538</v>
      </c>
      <c r="D2798" s="7" t="s">
        <v>28</v>
      </c>
      <c r="E2798" s="6" t="s">
        <v>16543</v>
      </c>
      <c r="F2798" s="416" t="s">
        <v>16544</v>
      </c>
      <c r="G2798" s="5" t="s">
        <v>2</v>
      </c>
      <c r="H2798" s="7" t="s">
        <v>16545</v>
      </c>
      <c r="I2798" s="7" t="s">
        <v>16546</v>
      </c>
      <c r="J2798" s="7">
        <v>2</v>
      </c>
      <c r="K2798" s="7" t="s">
        <v>16547</v>
      </c>
      <c r="L2798" s="7" t="s">
        <v>16548</v>
      </c>
      <c r="M2798" s="7" t="s">
        <v>734</v>
      </c>
      <c r="N2798" s="7">
        <v>10000</v>
      </c>
      <c r="O2798" s="7">
        <v>10000</v>
      </c>
      <c r="P2798" s="7">
        <f t="shared" si="37"/>
        <v>20000</v>
      </c>
      <c r="Q2798" s="95" t="s">
        <v>16549</v>
      </c>
    </row>
    <row r="2799" spans="1:17" s="415" customFormat="1" ht="112" x14ac:dyDescent="0.15">
      <c r="A2799" s="46">
        <v>2016</v>
      </c>
      <c r="B2799" s="1" t="s">
        <v>15537</v>
      </c>
      <c r="C2799" s="6" t="s">
        <v>15538</v>
      </c>
      <c r="D2799" s="7" t="s">
        <v>28</v>
      </c>
      <c r="E2799" s="6" t="s">
        <v>16550</v>
      </c>
      <c r="F2799" s="416" t="s">
        <v>16551</v>
      </c>
      <c r="G2799" s="5" t="s">
        <v>2</v>
      </c>
      <c r="H2799" s="7" t="s">
        <v>4735</v>
      </c>
      <c r="I2799" s="7">
        <v>201535074</v>
      </c>
      <c r="J2799" s="7">
        <v>3</v>
      </c>
      <c r="K2799" s="7" t="s">
        <v>16552</v>
      </c>
      <c r="L2799" s="7" t="s">
        <v>16553</v>
      </c>
      <c r="M2799" s="7" t="s">
        <v>734</v>
      </c>
      <c r="N2799" s="7">
        <v>5000</v>
      </c>
      <c r="O2799" s="7">
        <v>5000</v>
      </c>
      <c r="P2799" s="7">
        <f t="shared" si="37"/>
        <v>10000</v>
      </c>
      <c r="Q2799" s="95" t="s">
        <v>16554</v>
      </c>
    </row>
    <row r="2800" spans="1:17" s="415" customFormat="1" ht="112" x14ac:dyDescent="0.15">
      <c r="A2800" s="46">
        <v>2016</v>
      </c>
      <c r="B2800" s="1" t="s">
        <v>15537</v>
      </c>
      <c r="C2800" s="6" t="s">
        <v>15538</v>
      </c>
      <c r="D2800" s="7" t="s">
        <v>28</v>
      </c>
      <c r="E2800" s="6" t="s">
        <v>16555</v>
      </c>
      <c r="F2800" s="416" t="s">
        <v>16556</v>
      </c>
      <c r="G2800" s="5" t="s">
        <v>2</v>
      </c>
      <c r="H2800" s="7" t="s">
        <v>16557</v>
      </c>
      <c r="I2800" s="7">
        <v>201435033</v>
      </c>
      <c r="J2800" s="7">
        <v>3</v>
      </c>
      <c r="K2800" s="7" t="s">
        <v>16558</v>
      </c>
      <c r="L2800" s="7" t="s">
        <v>16559</v>
      </c>
      <c r="M2800" s="7" t="s">
        <v>1647</v>
      </c>
      <c r="N2800" s="7">
        <v>5000</v>
      </c>
      <c r="O2800" s="7">
        <v>5000</v>
      </c>
      <c r="P2800" s="7">
        <f t="shared" si="37"/>
        <v>10000</v>
      </c>
      <c r="Q2800" s="95" t="s">
        <v>16560</v>
      </c>
    </row>
    <row r="2801" spans="1:17" s="415" customFormat="1" ht="126" x14ac:dyDescent="0.15">
      <c r="A2801" s="46">
        <v>2016</v>
      </c>
      <c r="B2801" s="1" t="s">
        <v>15537</v>
      </c>
      <c r="C2801" s="6" t="s">
        <v>15538</v>
      </c>
      <c r="D2801" s="7" t="s">
        <v>28</v>
      </c>
      <c r="E2801" s="6" t="s">
        <v>16561</v>
      </c>
      <c r="F2801" s="416" t="s">
        <v>16562</v>
      </c>
      <c r="G2801" s="5" t="s">
        <v>3</v>
      </c>
      <c r="H2801" s="7" t="s">
        <v>16563</v>
      </c>
      <c r="I2801" s="6" t="s">
        <v>16564</v>
      </c>
      <c r="J2801" s="7">
        <v>5</v>
      </c>
      <c r="K2801" s="7" t="s">
        <v>16565</v>
      </c>
      <c r="L2801" s="7" t="s">
        <v>16566</v>
      </c>
      <c r="M2801" s="7" t="s">
        <v>156</v>
      </c>
      <c r="N2801" s="7">
        <v>50000</v>
      </c>
      <c r="O2801" s="7">
        <v>50000</v>
      </c>
      <c r="P2801" s="7">
        <f t="shared" si="37"/>
        <v>100000</v>
      </c>
      <c r="Q2801" s="95" t="s">
        <v>16567</v>
      </c>
    </row>
    <row r="2802" spans="1:17" s="415" customFormat="1" ht="126" x14ac:dyDescent="0.15">
      <c r="A2802" s="46">
        <v>2016</v>
      </c>
      <c r="B2802" s="1" t="s">
        <v>15537</v>
      </c>
      <c r="C2802" s="6" t="s">
        <v>15538</v>
      </c>
      <c r="D2802" s="7" t="s">
        <v>28</v>
      </c>
      <c r="E2802" s="6" t="s">
        <v>16568</v>
      </c>
      <c r="F2802" s="416" t="s">
        <v>16569</v>
      </c>
      <c r="G2802" s="5" t="s">
        <v>3</v>
      </c>
      <c r="H2802" s="7" t="s">
        <v>16570</v>
      </c>
      <c r="I2802" s="6" t="s">
        <v>16571</v>
      </c>
      <c r="J2802" s="7">
        <v>3</v>
      </c>
      <c r="K2802" s="7" t="s">
        <v>16572</v>
      </c>
      <c r="L2802" s="7" t="s">
        <v>16573</v>
      </c>
      <c r="M2802" s="7" t="s">
        <v>734</v>
      </c>
      <c r="N2802" s="7">
        <v>50000</v>
      </c>
      <c r="O2802" s="7">
        <v>50000</v>
      </c>
      <c r="P2802" s="7">
        <f t="shared" si="37"/>
        <v>100000</v>
      </c>
      <c r="Q2802" s="94" t="s">
        <v>16574</v>
      </c>
    </row>
    <row r="2803" spans="1:17" s="415" customFormat="1" ht="126" x14ac:dyDescent="0.15">
      <c r="A2803" s="46">
        <v>2016</v>
      </c>
      <c r="B2803" s="1" t="s">
        <v>15537</v>
      </c>
      <c r="C2803" s="6" t="s">
        <v>15538</v>
      </c>
      <c r="D2803" s="7" t="s">
        <v>28</v>
      </c>
      <c r="E2803" s="6" t="s">
        <v>16575</v>
      </c>
      <c r="F2803" s="25" t="s">
        <v>16576</v>
      </c>
      <c r="G2803" s="9" t="s">
        <v>3</v>
      </c>
      <c r="H2803" s="6" t="s">
        <v>16577</v>
      </c>
      <c r="I2803" s="6" t="s">
        <v>16578</v>
      </c>
      <c r="J2803" s="6">
        <v>4</v>
      </c>
      <c r="K2803" s="6" t="s">
        <v>16579</v>
      </c>
      <c r="L2803" s="6" t="s">
        <v>15779</v>
      </c>
      <c r="M2803" s="6" t="s">
        <v>156</v>
      </c>
      <c r="N2803" s="7">
        <v>50000</v>
      </c>
      <c r="O2803" s="7">
        <v>50000</v>
      </c>
      <c r="P2803" s="7">
        <f t="shared" si="37"/>
        <v>100000</v>
      </c>
      <c r="Q2803" s="98" t="s">
        <v>16580</v>
      </c>
    </row>
    <row r="2804" spans="1:17" s="415" customFormat="1" ht="98" x14ac:dyDescent="0.15">
      <c r="A2804" s="46">
        <v>2016</v>
      </c>
      <c r="B2804" s="1" t="s">
        <v>15537</v>
      </c>
      <c r="C2804" s="6" t="s">
        <v>15538</v>
      </c>
      <c r="D2804" s="7" t="s">
        <v>28</v>
      </c>
      <c r="E2804" s="6" t="s">
        <v>16581</v>
      </c>
      <c r="F2804" s="416" t="s">
        <v>16582</v>
      </c>
      <c r="G2804" s="5" t="s">
        <v>4</v>
      </c>
      <c r="H2804" s="7" t="s">
        <v>16583</v>
      </c>
      <c r="I2804" s="6" t="s">
        <v>16584</v>
      </c>
      <c r="J2804" s="7">
        <v>5</v>
      </c>
      <c r="K2804" s="7" t="s">
        <v>16585</v>
      </c>
      <c r="L2804" s="7" t="s">
        <v>16586</v>
      </c>
      <c r="M2804" s="7" t="s">
        <v>1647</v>
      </c>
      <c r="N2804" s="7">
        <v>15000</v>
      </c>
      <c r="O2804" s="7">
        <v>15000</v>
      </c>
      <c r="P2804" s="7">
        <f t="shared" si="37"/>
        <v>30000</v>
      </c>
      <c r="Q2804" s="95" t="s">
        <v>16587</v>
      </c>
    </row>
    <row r="2805" spans="1:17" s="415" customFormat="1" ht="98" x14ac:dyDescent="0.15">
      <c r="A2805" s="46">
        <v>2016</v>
      </c>
      <c r="B2805" s="1" t="s">
        <v>15537</v>
      </c>
      <c r="C2805" s="6" t="s">
        <v>15538</v>
      </c>
      <c r="D2805" s="7" t="s">
        <v>28</v>
      </c>
      <c r="E2805" s="6" t="s">
        <v>16588</v>
      </c>
      <c r="F2805" s="416" t="s">
        <v>16589</v>
      </c>
      <c r="G2805" s="5" t="s">
        <v>4</v>
      </c>
      <c r="H2805" s="7" t="s">
        <v>16590</v>
      </c>
      <c r="I2805" s="6" t="s">
        <v>16591</v>
      </c>
      <c r="J2805" s="7">
        <v>6</v>
      </c>
      <c r="K2805" s="7" t="s">
        <v>16592</v>
      </c>
      <c r="L2805" s="7" t="s">
        <v>16593</v>
      </c>
      <c r="M2805" s="7" t="s">
        <v>734</v>
      </c>
      <c r="N2805" s="7">
        <v>15000</v>
      </c>
      <c r="O2805" s="7">
        <v>15000</v>
      </c>
      <c r="P2805" s="7">
        <f t="shared" si="37"/>
        <v>30000</v>
      </c>
      <c r="Q2805" s="95" t="s">
        <v>16594</v>
      </c>
    </row>
    <row r="2806" spans="1:17" s="415" customFormat="1" ht="84" x14ac:dyDescent="0.15">
      <c r="A2806" s="46">
        <v>2016</v>
      </c>
      <c r="B2806" s="1" t="s">
        <v>15537</v>
      </c>
      <c r="C2806" s="6" t="s">
        <v>15538</v>
      </c>
      <c r="D2806" s="7" t="s">
        <v>28</v>
      </c>
      <c r="E2806" s="6" t="s">
        <v>16595</v>
      </c>
      <c r="F2806" s="25" t="s">
        <v>16596</v>
      </c>
      <c r="G2806" s="9" t="s">
        <v>4</v>
      </c>
      <c r="H2806" s="6" t="s">
        <v>16597</v>
      </c>
      <c r="I2806" s="6" t="s">
        <v>16598</v>
      </c>
      <c r="J2806" s="6">
        <v>4</v>
      </c>
      <c r="K2806" s="6" t="s">
        <v>16599</v>
      </c>
      <c r="L2806" s="6" t="s">
        <v>16600</v>
      </c>
      <c r="M2806" s="6" t="s">
        <v>156</v>
      </c>
      <c r="N2806" s="7">
        <v>15000</v>
      </c>
      <c r="O2806" s="7">
        <v>15000</v>
      </c>
      <c r="P2806" s="7">
        <f t="shared" si="37"/>
        <v>30000</v>
      </c>
      <c r="Q2806" s="98" t="s">
        <v>16601</v>
      </c>
    </row>
    <row r="2807" spans="1:17" s="415" customFormat="1" ht="98" x14ac:dyDescent="0.15">
      <c r="A2807" s="46">
        <v>2016</v>
      </c>
      <c r="B2807" s="1" t="s">
        <v>15537</v>
      </c>
      <c r="C2807" s="6" t="s">
        <v>15538</v>
      </c>
      <c r="D2807" s="7" t="s">
        <v>28</v>
      </c>
      <c r="E2807" s="6" t="s">
        <v>16602</v>
      </c>
      <c r="F2807" s="25" t="s">
        <v>16603</v>
      </c>
      <c r="G2807" s="9" t="s">
        <v>4</v>
      </c>
      <c r="H2807" s="6" t="s">
        <v>16604</v>
      </c>
      <c r="I2807" s="6" t="s">
        <v>16605</v>
      </c>
      <c r="J2807" s="6">
        <v>3</v>
      </c>
      <c r="K2807" s="6" t="s">
        <v>16606</v>
      </c>
      <c r="L2807" s="6" t="s">
        <v>16607</v>
      </c>
      <c r="M2807" s="6" t="s">
        <v>3665</v>
      </c>
      <c r="N2807" s="7">
        <v>15000</v>
      </c>
      <c r="O2807" s="7">
        <v>15000</v>
      </c>
      <c r="P2807" s="7">
        <f t="shared" si="37"/>
        <v>30000</v>
      </c>
      <c r="Q2807" s="98" t="s">
        <v>16608</v>
      </c>
    </row>
    <row r="2808" spans="1:17" s="415" customFormat="1" ht="140" x14ac:dyDescent="0.15">
      <c r="A2808" s="46">
        <v>2016</v>
      </c>
      <c r="B2808" s="1" t="s">
        <v>15537</v>
      </c>
      <c r="C2808" s="6" t="s">
        <v>16609</v>
      </c>
      <c r="D2808" s="7" t="s">
        <v>32</v>
      </c>
      <c r="E2808" s="6" t="s">
        <v>16610</v>
      </c>
      <c r="F2808" s="7" t="s">
        <v>16611</v>
      </c>
      <c r="G2808" s="5" t="s">
        <v>2</v>
      </c>
      <c r="H2808" s="7" t="s">
        <v>16612</v>
      </c>
      <c r="I2808" s="6" t="s">
        <v>16613</v>
      </c>
      <c r="J2808" s="7">
        <v>5</v>
      </c>
      <c r="K2808" s="7" t="s">
        <v>16614</v>
      </c>
      <c r="L2808" s="7" t="s">
        <v>16615</v>
      </c>
      <c r="M2808" s="7" t="s">
        <v>156</v>
      </c>
      <c r="N2808" s="7">
        <v>10000</v>
      </c>
      <c r="O2808" s="7">
        <v>10000</v>
      </c>
      <c r="P2808" s="7">
        <v>20000</v>
      </c>
      <c r="Q2808" s="416" t="s">
        <v>16616</v>
      </c>
    </row>
    <row r="2809" spans="1:17" s="415" customFormat="1" ht="154" x14ac:dyDescent="0.15">
      <c r="A2809" s="46">
        <v>2016</v>
      </c>
      <c r="B2809" s="1" t="s">
        <v>15537</v>
      </c>
      <c r="C2809" s="6" t="s">
        <v>16609</v>
      </c>
      <c r="D2809" s="7" t="s">
        <v>32</v>
      </c>
      <c r="E2809" s="6" t="s">
        <v>16617</v>
      </c>
      <c r="F2809" s="7" t="s">
        <v>16618</v>
      </c>
      <c r="G2809" s="5" t="s">
        <v>2</v>
      </c>
      <c r="H2809" s="7" t="s">
        <v>16619</v>
      </c>
      <c r="I2809" s="6" t="s">
        <v>16620</v>
      </c>
      <c r="J2809" s="7">
        <v>4</v>
      </c>
      <c r="K2809" s="7" t="s">
        <v>16621</v>
      </c>
      <c r="L2809" s="7" t="s">
        <v>16622</v>
      </c>
      <c r="M2809" s="7" t="s">
        <v>174</v>
      </c>
      <c r="N2809" s="7">
        <v>10000</v>
      </c>
      <c r="O2809" s="7">
        <v>10000</v>
      </c>
      <c r="P2809" s="7">
        <v>20000</v>
      </c>
      <c r="Q2809" s="416" t="s">
        <v>16623</v>
      </c>
    </row>
    <row r="2810" spans="1:17" s="415" customFormat="1" ht="140" x14ac:dyDescent="0.15">
      <c r="A2810" s="46">
        <v>2016</v>
      </c>
      <c r="B2810" s="1" t="s">
        <v>15537</v>
      </c>
      <c r="C2810" s="6" t="s">
        <v>16609</v>
      </c>
      <c r="D2810" s="7" t="s">
        <v>32</v>
      </c>
      <c r="E2810" s="6" t="s">
        <v>16624</v>
      </c>
      <c r="F2810" s="7" t="s">
        <v>16625</v>
      </c>
      <c r="G2810" s="5" t="s">
        <v>2</v>
      </c>
      <c r="H2810" s="7" t="s">
        <v>16626</v>
      </c>
      <c r="I2810" s="6" t="s">
        <v>16627</v>
      </c>
      <c r="J2810" s="7">
        <v>5</v>
      </c>
      <c r="K2810" s="7" t="s">
        <v>16628</v>
      </c>
      <c r="L2810" s="7" t="s">
        <v>8025</v>
      </c>
      <c r="M2810" s="7" t="s">
        <v>734</v>
      </c>
      <c r="N2810" s="7">
        <v>10000</v>
      </c>
      <c r="O2810" s="7">
        <v>10000</v>
      </c>
      <c r="P2810" s="7">
        <v>20000</v>
      </c>
      <c r="Q2810" s="416" t="s">
        <v>16629</v>
      </c>
    </row>
    <row r="2811" spans="1:17" s="415" customFormat="1" ht="84" x14ac:dyDescent="0.15">
      <c r="A2811" s="46">
        <v>2016</v>
      </c>
      <c r="B2811" s="1" t="s">
        <v>15537</v>
      </c>
      <c r="C2811" s="6" t="s">
        <v>16609</v>
      </c>
      <c r="D2811" s="7" t="s">
        <v>32</v>
      </c>
      <c r="E2811" s="6" t="s">
        <v>16630</v>
      </c>
      <c r="F2811" s="7" t="s">
        <v>16631</v>
      </c>
      <c r="G2811" s="5" t="s">
        <v>2</v>
      </c>
      <c r="H2811" s="7" t="s">
        <v>16632</v>
      </c>
      <c r="I2811" s="6" t="s">
        <v>16633</v>
      </c>
      <c r="J2811" s="7">
        <v>5</v>
      </c>
      <c r="K2811" s="7" t="s">
        <v>16634</v>
      </c>
      <c r="L2811" s="7" t="s">
        <v>16635</v>
      </c>
      <c r="M2811" s="7" t="s">
        <v>174</v>
      </c>
      <c r="N2811" s="7">
        <v>10000</v>
      </c>
      <c r="O2811" s="7">
        <v>10000</v>
      </c>
      <c r="P2811" s="7">
        <v>20000</v>
      </c>
      <c r="Q2811" s="416" t="s">
        <v>16636</v>
      </c>
    </row>
    <row r="2812" spans="1:17" s="415" customFormat="1" ht="126" x14ac:dyDescent="0.15">
      <c r="A2812" s="46">
        <v>2016</v>
      </c>
      <c r="B2812" s="1" t="s">
        <v>15537</v>
      </c>
      <c r="C2812" s="6" t="s">
        <v>16609</v>
      </c>
      <c r="D2812" s="7" t="s">
        <v>32</v>
      </c>
      <c r="E2812" s="17" t="s">
        <v>16637</v>
      </c>
      <c r="F2812" s="8" t="s">
        <v>16638</v>
      </c>
      <c r="G2812" s="32" t="s">
        <v>2</v>
      </c>
      <c r="H2812" s="8" t="s">
        <v>16639</v>
      </c>
      <c r="I2812" s="17" t="s">
        <v>16640</v>
      </c>
      <c r="J2812" s="8">
        <v>4</v>
      </c>
      <c r="K2812" s="8" t="s">
        <v>16641</v>
      </c>
      <c r="L2812" s="8" t="s">
        <v>16642</v>
      </c>
      <c r="M2812" s="8" t="s">
        <v>156</v>
      </c>
      <c r="N2812" s="7">
        <v>10000</v>
      </c>
      <c r="O2812" s="7">
        <v>10000</v>
      </c>
      <c r="P2812" s="7">
        <v>20000</v>
      </c>
      <c r="Q2812" s="55" t="s">
        <v>16643</v>
      </c>
    </row>
    <row r="2813" spans="1:17" s="415" customFormat="1" ht="112" x14ac:dyDescent="0.15">
      <c r="A2813" s="46">
        <v>2016</v>
      </c>
      <c r="B2813" s="1" t="s">
        <v>15537</v>
      </c>
      <c r="C2813" s="6" t="s">
        <v>16609</v>
      </c>
      <c r="D2813" s="7" t="s">
        <v>32</v>
      </c>
      <c r="E2813" s="17" t="s">
        <v>16644</v>
      </c>
      <c r="F2813" s="7" t="s">
        <v>16645</v>
      </c>
      <c r="G2813" s="5" t="s">
        <v>2</v>
      </c>
      <c r="H2813" s="7" t="s">
        <v>16646</v>
      </c>
      <c r="I2813" s="6" t="s">
        <v>16647</v>
      </c>
      <c r="J2813" s="7">
        <v>5</v>
      </c>
      <c r="K2813" s="7" t="s">
        <v>16648</v>
      </c>
      <c r="L2813" s="7" t="s">
        <v>16649</v>
      </c>
      <c r="M2813" s="7" t="s">
        <v>156</v>
      </c>
      <c r="N2813" s="7">
        <v>10000</v>
      </c>
      <c r="O2813" s="7">
        <v>10000</v>
      </c>
      <c r="P2813" s="7">
        <v>20000</v>
      </c>
      <c r="Q2813" s="416" t="s">
        <v>16650</v>
      </c>
    </row>
    <row r="2814" spans="1:17" s="415" customFormat="1" ht="168" x14ac:dyDescent="0.15">
      <c r="A2814" s="46">
        <v>2016</v>
      </c>
      <c r="B2814" s="1" t="s">
        <v>15537</v>
      </c>
      <c r="C2814" s="6" t="s">
        <v>16609</v>
      </c>
      <c r="D2814" s="7" t="s">
        <v>32</v>
      </c>
      <c r="E2814" s="6" t="s">
        <v>16651</v>
      </c>
      <c r="F2814" s="7" t="s">
        <v>16652</v>
      </c>
      <c r="G2814" s="5" t="s">
        <v>2</v>
      </c>
      <c r="H2814" s="7" t="s">
        <v>16653</v>
      </c>
      <c r="I2814" s="6" t="s">
        <v>16654</v>
      </c>
      <c r="J2814" s="7">
        <v>5</v>
      </c>
      <c r="K2814" s="7" t="s">
        <v>16655</v>
      </c>
      <c r="L2814" s="7" t="s">
        <v>16656</v>
      </c>
      <c r="M2814" s="7" t="s">
        <v>174</v>
      </c>
      <c r="N2814" s="7">
        <v>10000</v>
      </c>
      <c r="O2814" s="7">
        <v>10000</v>
      </c>
      <c r="P2814" s="7">
        <v>20000</v>
      </c>
      <c r="Q2814" s="416" t="s">
        <v>16657</v>
      </c>
    </row>
    <row r="2815" spans="1:17" s="415" customFormat="1" ht="112" x14ac:dyDescent="0.15">
      <c r="A2815" s="101">
        <v>2016</v>
      </c>
      <c r="B2815" s="14" t="s">
        <v>15537</v>
      </c>
      <c r="C2815" s="17" t="s">
        <v>16609</v>
      </c>
      <c r="D2815" s="8" t="s">
        <v>32</v>
      </c>
      <c r="E2815" s="17" t="s">
        <v>16658</v>
      </c>
      <c r="F2815" s="8" t="s">
        <v>16659</v>
      </c>
      <c r="G2815" s="32" t="s">
        <v>2</v>
      </c>
      <c r="H2815" s="8" t="s">
        <v>16660</v>
      </c>
      <c r="I2815" s="17" t="s">
        <v>16661</v>
      </c>
      <c r="J2815" s="8">
        <v>2</v>
      </c>
      <c r="K2815" s="8" t="s">
        <v>16662</v>
      </c>
      <c r="L2815" s="8" t="s">
        <v>16649</v>
      </c>
      <c r="M2815" s="8" t="s">
        <v>156</v>
      </c>
      <c r="N2815" s="7">
        <v>10000</v>
      </c>
      <c r="O2815" s="7">
        <v>10000</v>
      </c>
      <c r="P2815" s="7">
        <v>20000</v>
      </c>
      <c r="Q2815" s="55" t="s">
        <v>16663</v>
      </c>
    </row>
    <row r="2816" spans="1:17" s="415" customFormat="1" ht="112" x14ac:dyDescent="0.15">
      <c r="A2816" s="46">
        <v>2016</v>
      </c>
      <c r="B2816" s="1" t="s">
        <v>15537</v>
      </c>
      <c r="C2816" s="6" t="s">
        <v>16609</v>
      </c>
      <c r="D2816" s="7" t="s">
        <v>32</v>
      </c>
      <c r="E2816" s="6" t="s">
        <v>16664</v>
      </c>
      <c r="F2816" s="7" t="s">
        <v>16665</v>
      </c>
      <c r="G2816" s="5" t="s">
        <v>2</v>
      </c>
      <c r="H2816" s="7" t="s">
        <v>16666</v>
      </c>
      <c r="I2816" s="6" t="s">
        <v>16667</v>
      </c>
      <c r="J2816" s="7">
        <v>4</v>
      </c>
      <c r="K2816" s="7" t="s">
        <v>16668</v>
      </c>
      <c r="L2816" s="7" t="s">
        <v>16669</v>
      </c>
      <c r="M2816" s="7" t="s">
        <v>156</v>
      </c>
      <c r="N2816" s="7">
        <v>10000</v>
      </c>
      <c r="O2816" s="7">
        <v>10000</v>
      </c>
      <c r="P2816" s="7">
        <v>20000</v>
      </c>
      <c r="Q2816" s="416" t="s">
        <v>16670</v>
      </c>
    </row>
    <row r="2817" spans="1:17" s="415" customFormat="1" ht="140" x14ac:dyDescent="0.15">
      <c r="A2817" s="101">
        <v>2016</v>
      </c>
      <c r="B2817" s="14" t="s">
        <v>15537</v>
      </c>
      <c r="C2817" s="17" t="s">
        <v>16609</v>
      </c>
      <c r="D2817" s="8" t="s">
        <v>32</v>
      </c>
      <c r="E2817" s="17" t="s">
        <v>16671</v>
      </c>
      <c r="F2817" s="8" t="s">
        <v>16672</v>
      </c>
      <c r="G2817" s="32" t="s">
        <v>2</v>
      </c>
      <c r="H2817" s="8" t="s">
        <v>16673</v>
      </c>
      <c r="I2817" s="17" t="s">
        <v>16674</v>
      </c>
      <c r="J2817" s="8">
        <v>1</v>
      </c>
      <c r="K2817" s="8"/>
      <c r="L2817" s="8" t="s">
        <v>16675</v>
      </c>
      <c r="M2817" s="8" t="s">
        <v>734</v>
      </c>
      <c r="N2817" s="7">
        <v>10000</v>
      </c>
      <c r="O2817" s="7">
        <v>10000</v>
      </c>
      <c r="P2817" s="7">
        <v>20000</v>
      </c>
      <c r="Q2817" s="55" t="s">
        <v>16676</v>
      </c>
    </row>
    <row r="2818" spans="1:17" s="415" customFormat="1" ht="126" x14ac:dyDescent="0.15">
      <c r="A2818" s="7">
        <v>2016</v>
      </c>
      <c r="B2818" s="7" t="s">
        <v>15537</v>
      </c>
      <c r="C2818" s="6" t="s">
        <v>16609</v>
      </c>
      <c r="D2818" s="7" t="s">
        <v>32</v>
      </c>
      <c r="E2818" s="6" t="s">
        <v>16677</v>
      </c>
      <c r="F2818" s="7" t="s">
        <v>16678</v>
      </c>
      <c r="G2818" s="7" t="s">
        <v>2</v>
      </c>
      <c r="H2818" s="7" t="s">
        <v>16679</v>
      </c>
      <c r="I2818" s="6" t="s">
        <v>16680</v>
      </c>
      <c r="J2818" s="7">
        <v>3</v>
      </c>
      <c r="K2818" s="7" t="s">
        <v>16681</v>
      </c>
      <c r="L2818" s="7" t="s">
        <v>16682</v>
      </c>
      <c r="M2818" s="7" t="s">
        <v>174</v>
      </c>
      <c r="N2818" s="7">
        <v>10000</v>
      </c>
      <c r="O2818" s="7">
        <v>10000</v>
      </c>
      <c r="P2818" s="7">
        <v>20000</v>
      </c>
      <c r="Q2818" s="416" t="s">
        <v>16683</v>
      </c>
    </row>
    <row r="2819" spans="1:17" s="415" customFormat="1" ht="140" x14ac:dyDescent="0.15">
      <c r="A2819" s="46">
        <v>2016</v>
      </c>
      <c r="B2819" s="1" t="s">
        <v>15537</v>
      </c>
      <c r="C2819" s="6" t="s">
        <v>16609</v>
      </c>
      <c r="D2819" s="7" t="s">
        <v>32</v>
      </c>
      <c r="E2819" s="6" t="s">
        <v>16684</v>
      </c>
      <c r="F2819" s="7" t="s">
        <v>16685</v>
      </c>
      <c r="G2819" s="5" t="s">
        <v>2</v>
      </c>
      <c r="H2819" s="7" t="s">
        <v>16686</v>
      </c>
      <c r="I2819" s="6" t="s">
        <v>16687</v>
      </c>
      <c r="J2819" s="7">
        <v>2</v>
      </c>
      <c r="K2819" s="7" t="s">
        <v>16688</v>
      </c>
      <c r="L2819" s="7" t="s">
        <v>16689</v>
      </c>
      <c r="M2819" s="7" t="s">
        <v>174</v>
      </c>
      <c r="N2819" s="7">
        <v>10000</v>
      </c>
      <c r="O2819" s="7">
        <v>10000</v>
      </c>
      <c r="P2819" s="7">
        <v>20000</v>
      </c>
      <c r="Q2819" s="416" t="s">
        <v>16690</v>
      </c>
    </row>
    <row r="2820" spans="1:17" s="415" customFormat="1" ht="140" x14ac:dyDescent="0.15">
      <c r="A2820" s="102">
        <v>2016</v>
      </c>
      <c r="B2820" s="31" t="s">
        <v>15537</v>
      </c>
      <c r="C2820" s="103" t="s">
        <v>16609</v>
      </c>
      <c r="D2820" s="104" t="s">
        <v>32</v>
      </c>
      <c r="E2820" s="103" t="s">
        <v>16691</v>
      </c>
      <c r="F2820" s="104" t="s">
        <v>16692</v>
      </c>
      <c r="G2820" s="35" t="s">
        <v>2</v>
      </c>
      <c r="H2820" s="104" t="s">
        <v>16693</v>
      </c>
      <c r="I2820" s="103" t="s">
        <v>16694</v>
      </c>
      <c r="J2820" s="104">
        <v>2</v>
      </c>
      <c r="K2820" s="104" t="s">
        <v>16695</v>
      </c>
      <c r="L2820" s="104" t="s">
        <v>16696</v>
      </c>
      <c r="M2820" s="104" t="s">
        <v>156</v>
      </c>
      <c r="N2820" s="7">
        <v>10000</v>
      </c>
      <c r="O2820" s="7">
        <v>10000</v>
      </c>
      <c r="P2820" s="7">
        <v>20000</v>
      </c>
      <c r="Q2820" s="107" t="s">
        <v>16697</v>
      </c>
    </row>
    <row r="2821" spans="1:17" s="415" customFormat="1" ht="112" x14ac:dyDescent="0.15">
      <c r="A2821" s="46">
        <v>2016</v>
      </c>
      <c r="B2821" s="7" t="s">
        <v>15537</v>
      </c>
      <c r="C2821" s="6" t="s">
        <v>16609</v>
      </c>
      <c r="D2821" s="7" t="s">
        <v>32</v>
      </c>
      <c r="E2821" s="6" t="s">
        <v>16698</v>
      </c>
      <c r="F2821" s="7" t="s">
        <v>16699</v>
      </c>
      <c r="G2821" s="7" t="s">
        <v>2</v>
      </c>
      <c r="H2821" s="7" t="s">
        <v>16700</v>
      </c>
      <c r="I2821" s="6" t="s">
        <v>16701</v>
      </c>
      <c r="J2821" s="7">
        <v>5</v>
      </c>
      <c r="K2821" s="7" t="s">
        <v>16702</v>
      </c>
      <c r="L2821" s="7" t="s">
        <v>16703</v>
      </c>
      <c r="M2821" s="7" t="s">
        <v>174</v>
      </c>
      <c r="N2821" s="7">
        <v>10000</v>
      </c>
      <c r="O2821" s="7">
        <v>10000</v>
      </c>
      <c r="P2821" s="7">
        <v>20000</v>
      </c>
      <c r="Q2821" s="416" t="s">
        <v>16704</v>
      </c>
    </row>
    <row r="2822" spans="1:17" s="415" customFormat="1" ht="140" x14ac:dyDescent="0.15">
      <c r="A2822" s="46">
        <v>2016</v>
      </c>
      <c r="B2822" s="7" t="s">
        <v>15537</v>
      </c>
      <c r="C2822" s="6" t="s">
        <v>16609</v>
      </c>
      <c r="D2822" s="7" t="s">
        <v>32</v>
      </c>
      <c r="E2822" s="6" t="s">
        <v>16705</v>
      </c>
      <c r="F2822" s="7" t="s">
        <v>16706</v>
      </c>
      <c r="G2822" s="7" t="s">
        <v>2</v>
      </c>
      <c r="H2822" s="7" t="s">
        <v>16707</v>
      </c>
      <c r="I2822" s="6" t="s">
        <v>16708</v>
      </c>
      <c r="J2822" s="7">
        <v>4</v>
      </c>
      <c r="K2822" s="7" t="s">
        <v>16709</v>
      </c>
      <c r="L2822" s="7" t="s">
        <v>16710</v>
      </c>
      <c r="M2822" s="7" t="s">
        <v>174</v>
      </c>
      <c r="N2822" s="7">
        <v>10000</v>
      </c>
      <c r="O2822" s="7">
        <v>10000</v>
      </c>
      <c r="P2822" s="7">
        <v>20000</v>
      </c>
      <c r="Q2822" s="416" t="s">
        <v>16711</v>
      </c>
    </row>
    <row r="2823" spans="1:17" s="415" customFormat="1" ht="140" x14ac:dyDescent="0.15">
      <c r="A2823" s="46">
        <v>2016</v>
      </c>
      <c r="B2823" s="1" t="s">
        <v>15537</v>
      </c>
      <c r="C2823" s="6" t="s">
        <v>16609</v>
      </c>
      <c r="D2823" s="7" t="s">
        <v>32</v>
      </c>
      <c r="E2823" s="6" t="s">
        <v>16712</v>
      </c>
      <c r="F2823" s="7" t="s">
        <v>16713</v>
      </c>
      <c r="G2823" s="5" t="s">
        <v>2</v>
      </c>
      <c r="H2823" s="7" t="s">
        <v>16714</v>
      </c>
      <c r="I2823" s="6" t="s">
        <v>16715</v>
      </c>
      <c r="J2823" s="7">
        <v>2</v>
      </c>
      <c r="K2823" s="7" t="s">
        <v>16716</v>
      </c>
      <c r="L2823" s="7" t="s">
        <v>5409</v>
      </c>
      <c r="M2823" s="7" t="s">
        <v>174</v>
      </c>
      <c r="N2823" s="7">
        <v>10000</v>
      </c>
      <c r="O2823" s="7">
        <v>10000</v>
      </c>
      <c r="P2823" s="7">
        <v>20000</v>
      </c>
      <c r="Q2823" s="416" t="s">
        <v>16717</v>
      </c>
    </row>
    <row r="2824" spans="1:17" s="415" customFormat="1" ht="140" x14ac:dyDescent="0.15">
      <c r="A2824" s="105">
        <v>2016</v>
      </c>
      <c r="B2824" s="4" t="s">
        <v>15537</v>
      </c>
      <c r="C2824" s="20" t="s">
        <v>16609</v>
      </c>
      <c r="D2824" s="15" t="s">
        <v>32</v>
      </c>
      <c r="E2824" s="20" t="s">
        <v>16718</v>
      </c>
      <c r="F2824" s="15" t="s">
        <v>16719</v>
      </c>
      <c r="G2824" s="106" t="s">
        <v>2</v>
      </c>
      <c r="H2824" s="15" t="s">
        <v>16720</v>
      </c>
      <c r="I2824" s="20" t="s">
        <v>16721</v>
      </c>
      <c r="J2824" s="15">
        <v>2</v>
      </c>
      <c r="K2824" s="15" t="s">
        <v>16722</v>
      </c>
      <c r="L2824" s="15" t="s">
        <v>16723</v>
      </c>
      <c r="M2824" s="15" t="s">
        <v>734</v>
      </c>
      <c r="N2824" s="7">
        <v>10000</v>
      </c>
      <c r="O2824" s="7">
        <v>10000</v>
      </c>
      <c r="P2824" s="7">
        <v>20000</v>
      </c>
      <c r="Q2824" s="108" t="s">
        <v>16724</v>
      </c>
    </row>
    <row r="2825" spans="1:17" s="415" customFormat="1" ht="140" x14ac:dyDescent="0.15">
      <c r="A2825" s="46">
        <v>2016</v>
      </c>
      <c r="B2825" s="1" t="s">
        <v>15537</v>
      </c>
      <c r="C2825" s="6" t="s">
        <v>16609</v>
      </c>
      <c r="D2825" s="7" t="s">
        <v>32</v>
      </c>
      <c r="E2825" s="6" t="s">
        <v>16725</v>
      </c>
      <c r="F2825" s="7" t="s">
        <v>16726</v>
      </c>
      <c r="G2825" s="5" t="s">
        <v>2</v>
      </c>
      <c r="H2825" s="7" t="s">
        <v>16727</v>
      </c>
      <c r="I2825" s="6" t="s">
        <v>16728</v>
      </c>
      <c r="J2825" s="7">
        <v>2</v>
      </c>
      <c r="K2825" s="7" t="s">
        <v>16729</v>
      </c>
      <c r="L2825" s="7" t="s">
        <v>16730</v>
      </c>
      <c r="M2825" s="7" t="s">
        <v>174</v>
      </c>
      <c r="N2825" s="7">
        <v>10000</v>
      </c>
      <c r="O2825" s="7">
        <v>10000</v>
      </c>
      <c r="P2825" s="7">
        <v>20000</v>
      </c>
      <c r="Q2825" s="416" t="s">
        <v>16731</v>
      </c>
    </row>
    <row r="2826" spans="1:17" s="415" customFormat="1" ht="70" x14ac:dyDescent="0.15">
      <c r="A2826" s="46">
        <v>2016</v>
      </c>
      <c r="B2826" s="1" t="s">
        <v>15537</v>
      </c>
      <c r="C2826" s="6" t="s">
        <v>16609</v>
      </c>
      <c r="D2826" s="7" t="s">
        <v>32</v>
      </c>
      <c r="E2826" s="6" t="s">
        <v>16732</v>
      </c>
      <c r="F2826" s="7" t="s">
        <v>16733</v>
      </c>
      <c r="G2826" s="5" t="s">
        <v>2</v>
      </c>
      <c r="H2826" s="7" t="s">
        <v>16734</v>
      </c>
      <c r="I2826" s="6" t="s">
        <v>16735</v>
      </c>
      <c r="J2826" s="7">
        <v>3</v>
      </c>
      <c r="K2826" s="7" t="s">
        <v>16736</v>
      </c>
      <c r="L2826" s="1" t="s">
        <v>16737</v>
      </c>
      <c r="M2826" s="7" t="s">
        <v>174</v>
      </c>
      <c r="N2826" s="7">
        <v>10000</v>
      </c>
      <c r="O2826" s="7">
        <v>10000</v>
      </c>
      <c r="P2826" s="7">
        <v>20000</v>
      </c>
      <c r="Q2826" s="416" t="s">
        <v>16738</v>
      </c>
    </row>
    <row r="2827" spans="1:17" s="415" customFormat="1" ht="112" x14ac:dyDescent="0.15">
      <c r="A2827" s="102">
        <v>2016</v>
      </c>
      <c r="B2827" s="31" t="s">
        <v>15537</v>
      </c>
      <c r="C2827" s="103" t="s">
        <v>16609</v>
      </c>
      <c r="D2827" s="104" t="s">
        <v>32</v>
      </c>
      <c r="E2827" s="103" t="s">
        <v>16739</v>
      </c>
      <c r="F2827" s="104" t="s">
        <v>16740</v>
      </c>
      <c r="G2827" s="35" t="s">
        <v>2</v>
      </c>
      <c r="H2827" s="104" t="s">
        <v>16741</v>
      </c>
      <c r="I2827" s="103" t="s">
        <v>16742</v>
      </c>
      <c r="J2827" s="104">
        <v>2</v>
      </c>
      <c r="K2827" s="104" t="s">
        <v>16743</v>
      </c>
      <c r="L2827" s="104" t="s">
        <v>16744</v>
      </c>
      <c r="M2827" s="104" t="s">
        <v>16745</v>
      </c>
      <c r="N2827" s="7">
        <v>10000</v>
      </c>
      <c r="O2827" s="7">
        <v>10000</v>
      </c>
      <c r="P2827" s="7">
        <v>20000</v>
      </c>
      <c r="Q2827" s="107" t="s">
        <v>16746</v>
      </c>
    </row>
    <row r="2828" spans="1:17" s="415" customFormat="1" ht="140" x14ac:dyDescent="0.15">
      <c r="A2828" s="46">
        <v>2016</v>
      </c>
      <c r="B2828" s="1" t="s">
        <v>15537</v>
      </c>
      <c r="C2828" s="6" t="s">
        <v>16609</v>
      </c>
      <c r="D2828" s="7" t="s">
        <v>32</v>
      </c>
      <c r="E2828" s="6" t="s">
        <v>16747</v>
      </c>
      <c r="F2828" s="7" t="s">
        <v>16748</v>
      </c>
      <c r="G2828" s="5" t="s">
        <v>2</v>
      </c>
      <c r="H2828" s="7" t="s">
        <v>16749</v>
      </c>
      <c r="I2828" s="6" t="s">
        <v>16750</v>
      </c>
      <c r="J2828" s="7">
        <v>5</v>
      </c>
      <c r="K2828" s="7" t="s">
        <v>16751</v>
      </c>
      <c r="L2828" s="7" t="s">
        <v>16752</v>
      </c>
      <c r="M2828" s="7" t="s">
        <v>174</v>
      </c>
      <c r="N2828" s="7">
        <v>10000</v>
      </c>
      <c r="O2828" s="7">
        <v>10000</v>
      </c>
      <c r="P2828" s="7">
        <v>20000</v>
      </c>
      <c r="Q2828" s="416" t="s">
        <v>16753</v>
      </c>
    </row>
    <row r="2829" spans="1:17" s="415" customFormat="1" ht="70" x14ac:dyDescent="0.15">
      <c r="A2829" s="102">
        <v>2016</v>
      </c>
      <c r="B2829" s="31" t="s">
        <v>15537</v>
      </c>
      <c r="C2829" s="103" t="s">
        <v>16609</v>
      </c>
      <c r="D2829" s="104" t="s">
        <v>32</v>
      </c>
      <c r="E2829" s="103" t="s">
        <v>16754</v>
      </c>
      <c r="F2829" s="104" t="s">
        <v>16755</v>
      </c>
      <c r="G2829" s="35" t="s">
        <v>2</v>
      </c>
      <c r="H2829" s="104" t="s">
        <v>16756</v>
      </c>
      <c r="I2829" s="103" t="s">
        <v>16757</v>
      </c>
      <c r="J2829" s="104">
        <v>2</v>
      </c>
      <c r="K2829" s="104" t="s">
        <v>16758</v>
      </c>
      <c r="L2829" s="104" t="s">
        <v>16759</v>
      </c>
      <c r="M2829" s="104" t="s">
        <v>156</v>
      </c>
      <c r="N2829" s="7">
        <v>10000</v>
      </c>
      <c r="O2829" s="7">
        <v>10000</v>
      </c>
      <c r="P2829" s="7">
        <v>20000</v>
      </c>
      <c r="Q2829" s="416" t="s">
        <v>16760</v>
      </c>
    </row>
    <row r="2830" spans="1:17" s="415" customFormat="1" ht="84" x14ac:dyDescent="0.15">
      <c r="A2830" s="46">
        <v>2016</v>
      </c>
      <c r="B2830" s="1" t="s">
        <v>15537</v>
      </c>
      <c r="C2830" s="6" t="s">
        <v>16609</v>
      </c>
      <c r="D2830" s="7" t="s">
        <v>32</v>
      </c>
      <c r="E2830" s="6" t="s">
        <v>16761</v>
      </c>
      <c r="F2830" s="7" t="s">
        <v>16762</v>
      </c>
      <c r="G2830" s="5" t="s">
        <v>2</v>
      </c>
      <c r="H2830" s="7" t="s">
        <v>16763</v>
      </c>
      <c r="I2830" s="6" t="s">
        <v>16764</v>
      </c>
      <c r="J2830" s="7">
        <v>2</v>
      </c>
      <c r="K2830" s="7" t="s">
        <v>16765</v>
      </c>
      <c r="L2830" s="7" t="s">
        <v>16766</v>
      </c>
      <c r="M2830" s="7" t="s">
        <v>174</v>
      </c>
      <c r="N2830" s="7">
        <v>10000</v>
      </c>
      <c r="O2830" s="7">
        <v>10000</v>
      </c>
      <c r="P2830" s="7">
        <v>20000</v>
      </c>
      <c r="Q2830" s="416" t="s">
        <v>16767</v>
      </c>
    </row>
    <row r="2831" spans="1:17" s="415" customFormat="1" ht="154" x14ac:dyDescent="0.15">
      <c r="A2831" s="46">
        <v>2016</v>
      </c>
      <c r="B2831" s="1" t="s">
        <v>15537</v>
      </c>
      <c r="C2831" s="6" t="s">
        <v>16609</v>
      </c>
      <c r="D2831" s="7" t="s">
        <v>32</v>
      </c>
      <c r="E2831" s="6" t="s">
        <v>16768</v>
      </c>
      <c r="F2831" s="7" t="s">
        <v>16769</v>
      </c>
      <c r="G2831" s="5" t="s">
        <v>2</v>
      </c>
      <c r="H2831" s="7" t="s">
        <v>16770</v>
      </c>
      <c r="I2831" s="7">
        <v>20131590</v>
      </c>
      <c r="J2831" s="7">
        <v>2</v>
      </c>
      <c r="K2831" s="7" t="s">
        <v>16771</v>
      </c>
      <c r="L2831" s="7" t="s">
        <v>16772</v>
      </c>
      <c r="M2831" s="7" t="s">
        <v>174</v>
      </c>
      <c r="N2831" s="7">
        <v>10000</v>
      </c>
      <c r="O2831" s="7">
        <v>10000</v>
      </c>
      <c r="P2831" s="7">
        <v>20000</v>
      </c>
      <c r="Q2831" s="416" t="s">
        <v>16773</v>
      </c>
    </row>
    <row r="2832" spans="1:17" s="415" customFormat="1" ht="98" x14ac:dyDescent="0.15">
      <c r="A2832" s="102">
        <v>2016</v>
      </c>
      <c r="B2832" s="31" t="s">
        <v>15537</v>
      </c>
      <c r="C2832" s="103" t="s">
        <v>16609</v>
      </c>
      <c r="D2832" s="104" t="s">
        <v>32</v>
      </c>
      <c r="E2832" s="103" t="s">
        <v>16774</v>
      </c>
      <c r="F2832" s="104" t="s">
        <v>16775</v>
      </c>
      <c r="G2832" s="35" t="s">
        <v>2</v>
      </c>
      <c r="H2832" s="104" t="s">
        <v>16776</v>
      </c>
      <c r="I2832" s="103" t="s">
        <v>16777</v>
      </c>
      <c r="J2832" s="104">
        <v>3</v>
      </c>
      <c r="K2832" s="104" t="s">
        <v>16778</v>
      </c>
      <c r="L2832" s="104" t="s">
        <v>16779</v>
      </c>
      <c r="M2832" s="104" t="s">
        <v>174</v>
      </c>
      <c r="N2832" s="7">
        <v>10000</v>
      </c>
      <c r="O2832" s="7">
        <v>10000</v>
      </c>
      <c r="P2832" s="7">
        <v>20000</v>
      </c>
      <c r="Q2832" s="107" t="s">
        <v>16780</v>
      </c>
    </row>
    <row r="2833" spans="1:17" s="415" customFormat="1" ht="140" x14ac:dyDescent="0.15">
      <c r="A2833" s="46">
        <v>2016</v>
      </c>
      <c r="B2833" s="1" t="s">
        <v>15537</v>
      </c>
      <c r="C2833" s="6" t="s">
        <v>16609</v>
      </c>
      <c r="D2833" s="7" t="s">
        <v>32</v>
      </c>
      <c r="E2833" s="6" t="s">
        <v>16781</v>
      </c>
      <c r="F2833" s="7" t="s">
        <v>16782</v>
      </c>
      <c r="G2833" s="5" t="s">
        <v>2</v>
      </c>
      <c r="H2833" s="7" t="s">
        <v>6879</v>
      </c>
      <c r="I2833" s="7">
        <v>20131773</v>
      </c>
      <c r="J2833" s="7">
        <v>5</v>
      </c>
      <c r="K2833" s="7" t="s">
        <v>16783</v>
      </c>
      <c r="L2833" s="7" t="s">
        <v>16784</v>
      </c>
      <c r="M2833" s="7" t="s">
        <v>156</v>
      </c>
      <c r="N2833" s="7">
        <v>10000</v>
      </c>
      <c r="O2833" s="7">
        <v>10000</v>
      </c>
      <c r="P2833" s="7">
        <v>20000</v>
      </c>
      <c r="Q2833" s="416" t="s">
        <v>16785</v>
      </c>
    </row>
    <row r="2834" spans="1:17" s="415" customFormat="1" ht="70" x14ac:dyDescent="0.15">
      <c r="A2834" s="46">
        <v>2016</v>
      </c>
      <c r="B2834" s="1" t="s">
        <v>15537</v>
      </c>
      <c r="C2834" s="6" t="s">
        <v>16609</v>
      </c>
      <c r="D2834" s="7" t="s">
        <v>32</v>
      </c>
      <c r="E2834" s="6" t="s">
        <v>16786</v>
      </c>
      <c r="F2834" s="7" t="s">
        <v>16787</v>
      </c>
      <c r="G2834" s="5" t="s">
        <v>2</v>
      </c>
      <c r="H2834" s="7" t="s">
        <v>16788</v>
      </c>
      <c r="I2834" s="7">
        <v>20131592</v>
      </c>
      <c r="J2834" s="7">
        <v>2</v>
      </c>
      <c r="K2834" s="7" t="s">
        <v>16789</v>
      </c>
      <c r="L2834" s="7" t="s">
        <v>16752</v>
      </c>
      <c r="M2834" s="7" t="s">
        <v>174</v>
      </c>
      <c r="N2834" s="7">
        <v>10000</v>
      </c>
      <c r="O2834" s="7">
        <v>10000</v>
      </c>
      <c r="P2834" s="7">
        <v>20000</v>
      </c>
      <c r="Q2834" s="416" t="s">
        <v>16790</v>
      </c>
    </row>
    <row r="2835" spans="1:17" s="415" customFormat="1" ht="28" x14ac:dyDescent="0.15">
      <c r="A2835" s="46">
        <v>2016</v>
      </c>
      <c r="B2835" s="1" t="s">
        <v>15537</v>
      </c>
      <c r="C2835" s="6" t="s">
        <v>16609</v>
      </c>
      <c r="D2835" s="7" t="s">
        <v>32</v>
      </c>
      <c r="E2835" s="6" t="s">
        <v>16791</v>
      </c>
      <c r="F2835" s="7" t="s">
        <v>16792</v>
      </c>
      <c r="G2835" s="5" t="s">
        <v>2</v>
      </c>
      <c r="H2835" s="7" t="s">
        <v>16793</v>
      </c>
      <c r="I2835" s="6" t="s">
        <v>16794</v>
      </c>
      <c r="J2835" s="7">
        <v>1</v>
      </c>
      <c r="K2835" s="7"/>
      <c r="L2835" s="7" t="s">
        <v>16795</v>
      </c>
      <c r="M2835" s="7" t="s">
        <v>174</v>
      </c>
      <c r="N2835" s="7">
        <v>10000</v>
      </c>
      <c r="O2835" s="7">
        <v>10000</v>
      </c>
      <c r="P2835" s="7">
        <v>20000</v>
      </c>
      <c r="Q2835" s="416" t="s">
        <v>16796</v>
      </c>
    </row>
    <row r="2836" spans="1:17" s="415" customFormat="1" ht="126" x14ac:dyDescent="0.15">
      <c r="A2836" s="46">
        <v>2016</v>
      </c>
      <c r="B2836" s="1" t="s">
        <v>15537</v>
      </c>
      <c r="C2836" s="6" t="s">
        <v>16609</v>
      </c>
      <c r="D2836" s="7" t="s">
        <v>32</v>
      </c>
      <c r="E2836" s="6" t="s">
        <v>16797</v>
      </c>
      <c r="F2836" s="7" t="s">
        <v>16798</v>
      </c>
      <c r="G2836" s="5" t="s">
        <v>2</v>
      </c>
      <c r="H2836" s="7" t="s">
        <v>16799</v>
      </c>
      <c r="I2836" s="6" t="s">
        <v>16800</v>
      </c>
      <c r="J2836" s="7">
        <v>3</v>
      </c>
      <c r="K2836" s="7" t="s">
        <v>16801</v>
      </c>
      <c r="L2836" s="7" t="s">
        <v>16802</v>
      </c>
      <c r="M2836" s="7" t="s">
        <v>174</v>
      </c>
      <c r="N2836" s="7">
        <v>10000</v>
      </c>
      <c r="O2836" s="7">
        <v>10000</v>
      </c>
      <c r="P2836" s="7">
        <v>20000</v>
      </c>
      <c r="Q2836" s="416" t="s">
        <v>16803</v>
      </c>
    </row>
    <row r="2837" spans="1:17" s="415" customFormat="1" ht="140" x14ac:dyDescent="0.15">
      <c r="A2837" s="46">
        <v>2016</v>
      </c>
      <c r="B2837" s="1" t="s">
        <v>15537</v>
      </c>
      <c r="C2837" s="6" t="s">
        <v>16609</v>
      </c>
      <c r="D2837" s="7" t="s">
        <v>32</v>
      </c>
      <c r="E2837" s="6" t="s">
        <v>16804</v>
      </c>
      <c r="F2837" s="7" t="s">
        <v>16805</v>
      </c>
      <c r="G2837" s="5" t="s">
        <v>2</v>
      </c>
      <c r="H2837" s="7" t="s">
        <v>16806</v>
      </c>
      <c r="I2837" s="7">
        <v>20131549</v>
      </c>
      <c r="J2837" s="7">
        <v>3</v>
      </c>
      <c r="K2837" s="7" t="s">
        <v>16807</v>
      </c>
      <c r="L2837" s="7" t="s">
        <v>16808</v>
      </c>
      <c r="M2837" s="7" t="s">
        <v>156</v>
      </c>
      <c r="N2837" s="7">
        <v>10000</v>
      </c>
      <c r="O2837" s="7">
        <v>10000</v>
      </c>
      <c r="P2837" s="7">
        <v>20000</v>
      </c>
      <c r="Q2837" s="416" t="s">
        <v>16809</v>
      </c>
    </row>
    <row r="2838" spans="1:17" s="415" customFormat="1" ht="140" x14ac:dyDescent="0.15">
      <c r="A2838" s="46">
        <v>2016</v>
      </c>
      <c r="B2838" s="1" t="s">
        <v>15537</v>
      </c>
      <c r="C2838" s="6" t="s">
        <v>16609</v>
      </c>
      <c r="D2838" s="7" t="s">
        <v>32</v>
      </c>
      <c r="E2838" s="6" t="s">
        <v>16810</v>
      </c>
      <c r="F2838" s="7" t="s">
        <v>16811</v>
      </c>
      <c r="G2838" s="5" t="s">
        <v>2</v>
      </c>
      <c r="H2838" s="7" t="s">
        <v>16812</v>
      </c>
      <c r="I2838" s="7">
        <v>20131621</v>
      </c>
      <c r="J2838" s="7">
        <v>3</v>
      </c>
      <c r="K2838" s="7" t="s">
        <v>16813</v>
      </c>
      <c r="L2838" s="7" t="s">
        <v>16814</v>
      </c>
      <c r="M2838" s="7" t="s">
        <v>174</v>
      </c>
      <c r="N2838" s="7">
        <v>10000</v>
      </c>
      <c r="O2838" s="7">
        <v>10000</v>
      </c>
      <c r="P2838" s="7">
        <v>20000</v>
      </c>
      <c r="Q2838" s="416" t="s">
        <v>16815</v>
      </c>
    </row>
    <row r="2839" spans="1:17" s="415" customFormat="1" ht="126" x14ac:dyDescent="0.15">
      <c r="A2839" s="46">
        <v>2016</v>
      </c>
      <c r="B2839" s="1" t="s">
        <v>15537</v>
      </c>
      <c r="C2839" s="6" t="s">
        <v>16609</v>
      </c>
      <c r="D2839" s="7" t="s">
        <v>32</v>
      </c>
      <c r="E2839" s="6" t="s">
        <v>16816</v>
      </c>
      <c r="F2839" s="7" t="s">
        <v>16817</v>
      </c>
      <c r="G2839" s="5" t="s">
        <v>2</v>
      </c>
      <c r="H2839" s="7" t="s">
        <v>16818</v>
      </c>
      <c r="I2839" s="7">
        <v>20131630</v>
      </c>
      <c r="J2839" s="7">
        <v>5</v>
      </c>
      <c r="K2839" s="7" t="s">
        <v>16819</v>
      </c>
      <c r="L2839" s="7" t="s">
        <v>16820</v>
      </c>
      <c r="M2839" s="7" t="s">
        <v>734</v>
      </c>
      <c r="N2839" s="7">
        <v>10000</v>
      </c>
      <c r="O2839" s="7">
        <v>10000</v>
      </c>
      <c r="P2839" s="7">
        <v>20000</v>
      </c>
      <c r="Q2839" s="416" t="s">
        <v>16821</v>
      </c>
    </row>
    <row r="2840" spans="1:17" s="415" customFormat="1" ht="140" x14ac:dyDescent="0.15">
      <c r="A2840" s="46">
        <v>2016</v>
      </c>
      <c r="B2840" s="1" t="s">
        <v>15537</v>
      </c>
      <c r="C2840" s="6" t="s">
        <v>16609</v>
      </c>
      <c r="D2840" s="7" t="s">
        <v>32</v>
      </c>
      <c r="E2840" s="6" t="s">
        <v>16822</v>
      </c>
      <c r="F2840" s="7" t="s">
        <v>16823</v>
      </c>
      <c r="G2840" s="5" t="s">
        <v>2</v>
      </c>
      <c r="H2840" s="7" t="s">
        <v>16824</v>
      </c>
      <c r="I2840" s="7">
        <v>20132420</v>
      </c>
      <c r="J2840" s="7">
        <v>3</v>
      </c>
      <c r="K2840" s="7" t="s">
        <v>16825</v>
      </c>
      <c r="L2840" s="7" t="s">
        <v>16826</v>
      </c>
      <c r="M2840" s="7" t="s">
        <v>174</v>
      </c>
      <c r="N2840" s="7">
        <v>10000</v>
      </c>
      <c r="O2840" s="7">
        <v>10000</v>
      </c>
      <c r="P2840" s="7">
        <v>20000</v>
      </c>
      <c r="Q2840" s="416" t="s">
        <v>16827</v>
      </c>
    </row>
    <row r="2841" spans="1:17" s="415" customFormat="1" ht="126" x14ac:dyDescent="0.15">
      <c r="A2841" s="46">
        <v>2016</v>
      </c>
      <c r="B2841" s="1" t="s">
        <v>15537</v>
      </c>
      <c r="C2841" s="6" t="s">
        <v>16609</v>
      </c>
      <c r="D2841" s="7" t="s">
        <v>32</v>
      </c>
      <c r="E2841" s="6" t="s">
        <v>16828</v>
      </c>
      <c r="F2841" s="7" t="s">
        <v>16829</v>
      </c>
      <c r="G2841" s="5" t="s">
        <v>2</v>
      </c>
      <c r="H2841" s="7" t="s">
        <v>16830</v>
      </c>
      <c r="I2841" s="7" t="s">
        <v>16831</v>
      </c>
      <c r="J2841" s="7">
        <v>3</v>
      </c>
      <c r="K2841" s="7" t="s">
        <v>16832</v>
      </c>
      <c r="L2841" s="7" t="s">
        <v>16833</v>
      </c>
      <c r="M2841" s="7" t="s">
        <v>174</v>
      </c>
      <c r="N2841" s="7">
        <v>10000</v>
      </c>
      <c r="O2841" s="7">
        <v>10000</v>
      </c>
      <c r="P2841" s="7">
        <v>20000</v>
      </c>
      <c r="Q2841" s="416" t="s">
        <v>16834</v>
      </c>
    </row>
    <row r="2842" spans="1:17" s="415" customFormat="1" ht="140" x14ac:dyDescent="0.15">
      <c r="A2842" s="46">
        <v>2016</v>
      </c>
      <c r="B2842" s="1" t="s">
        <v>15537</v>
      </c>
      <c r="C2842" s="6" t="s">
        <v>16609</v>
      </c>
      <c r="D2842" s="7" t="s">
        <v>32</v>
      </c>
      <c r="E2842" s="6" t="s">
        <v>16835</v>
      </c>
      <c r="F2842" s="7" t="s">
        <v>16836</v>
      </c>
      <c r="G2842" s="5" t="s">
        <v>2</v>
      </c>
      <c r="H2842" s="7" t="s">
        <v>16837</v>
      </c>
      <c r="I2842" s="7">
        <v>20142620</v>
      </c>
      <c r="J2842" s="7">
        <v>4</v>
      </c>
      <c r="K2842" s="7" t="s">
        <v>16838</v>
      </c>
      <c r="L2842" s="7" t="s">
        <v>16839</v>
      </c>
      <c r="M2842" s="7" t="s">
        <v>174</v>
      </c>
      <c r="N2842" s="7">
        <v>10000</v>
      </c>
      <c r="O2842" s="7">
        <v>10000</v>
      </c>
      <c r="P2842" s="7">
        <v>20000</v>
      </c>
      <c r="Q2842" s="416" t="s">
        <v>16840</v>
      </c>
    </row>
    <row r="2843" spans="1:17" s="415" customFormat="1" ht="126" x14ac:dyDescent="0.15">
      <c r="A2843" s="46">
        <v>2016</v>
      </c>
      <c r="B2843" s="1" t="s">
        <v>15537</v>
      </c>
      <c r="C2843" s="6" t="s">
        <v>16609</v>
      </c>
      <c r="D2843" s="7" t="s">
        <v>32</v>
      </c>
      <c r="E2843" s="6" t="s">
        <v>16841</v>
      </c>
      <c r="F2843" s="7" t="s">
        <v>16842</v>
      </c>
      <c r="G2843" s="5" t="s">
        <v>2</v>
      </c>
      <c r="H2843" s="7" t="s">
        <v>2335</v>
      </c>
      <c r="I2843" s="7" t="s">
        <v>16843</v>
      </c>
      <c r="J2843" s="7">
        <v>3</v>
      </c>
      <c r="K2843" s="7" t="s">
        <v>16844</v>
      </c>
      <c r="L2843" s="7" t="s">
        <v>1722</v>
      </c>
      <c r="M2843" s="7" t="s">
        <v>174</v>
      </c>
      <c r="N2843" s="7">
        <v>10000</v>
      </c>
      <c r="O2843" s="7">
        <v>10000</v>
      </c>
      <c r="P2843" s="7">
        <v>20000</v>
      </c>
      <c r="Q2843" s="416" t="s">
        <v>16845</v>
      </c>
    </row>
    <row r="2844" spans="1:17" s="415" customFormat="1" ht="84" x14ac:dyDescent="0.15">
      <c r="A2844" s="46">
        <v>2016</v>
      </c>
      <c r="B2844" s="1" t="s">
        <v>15537</v>
      </c>
      <c r="C2844" s="6" t="s">
        <v>16609</v>
      </c>
      <c r="D2844" s="7" t="s">
        <v>32</v>
      </c>
      <c r="E2844" s="6" t="s">
        <v>16846</v>
      </c>
      <c r="F2844" s="7" t="s">
        <v>16847</v>
      </c>
      <c r="G2844" s="5" t="s">
        <v>2</v>
      </c>
      <c r="H2844" s="7" t="s">
        <v>16848</v>
      </c>
      <c r="I2844" s="7">
        <v>20142489</v>
      </c>
      <c r="J2844" s="7">
        <v>5</v>
      </c>
      <c r="K2844" s="7" t="s">
        <v>16849</v>
      </c>
      <c r="L2844" s="7" t="s">
        <v>16850</v>
      </c>
      <c r="M2844" s="7" t="s">
        <v>174</v>
      </c>
      <c r="N2844" s="7">
        <v>10000</v>
      </c>
      <c r="O2844" s="7">
        <v>10000</v>
      </c>
      <c r="P2844" s="7">
        <v>20000</v>
      </c>
      <c r="Q2844" s="416" t="s">
        <v>16851</v>
      </c>
    </row>
    <row r="2845" spans="1:17" s="415" customFormat="1" ht="70" x14ac:dyDescent="0.15">
      <c r="A2845" s="46">
        <v>2016</v>
      </c>
      <c r="B2845" s="1" t="s">
        <v>15537</v>
      </c>
      <c r="C2845" s="6" t="s">
        <v>16609</v>
      </c>
      <c r="D2845" s="7" t="s">
        <v>32</v>
      </c>
      <c r="E2845" s="6" t="s">
        <v>16852</v>
      </c>
      <c r="F2845" s="7" t="s">
        <v>16853</v>
      </c>
      <c r="G2845" s="5" t="s">
        <v>2</v>
      </c>
      <c r="H2845" s="7" t="s">
        <v>16854</v>
      </c>
      <c r="I2845" s="6" t="s">
        <v>16855</v>
      </c>
      <c r="J2845" s="7">
        <v>3</v>
      </c>
      <c r="K2845" s="7" t="s">
        <v>16856</v>
      </c>
      <c r="L2845" s="7" t="s">
        <v>16857</v>
      </c>
      <c r="M2845" s="7" t="s">
        <v>156</v>
      </c>
      <c r="N2845" s="7">
        <v>10000</v>
      </c>
      <c r="O2845" s="7">
        <v>10000</v>
      </c>
      <c r="P2845" s="7">
        <v>20000</v>
      </c>
      <c r="Q2845" s="416" t="s">
        <v>16858</v>
      </c>
    </row>
    <row r="2846" spans="1:17" s="415" customFormat="1" ht="56" x14ac:dyDescent="0.15">
      <c r="A2846" s="46">
        <v>2016</v>
      </c>
      <c r="B2846" s="1" t="s">
        <v>15537</v>
      </c>
      <c r="C2846" s="6" t="s">
        <v>16609</v>
      </c>
      <c r="D2846" s="7" t="s">
        <v>32</v>
      </c>
      <c r="E2846" s="6" t="s">
        <v>16859</v>
      </c>
      <c r="F2846" s="7" t="s">
        <v>16860</v>
      </c>
      <c r="G2846" s="5" t="s">
        <v>2</v>
      </c>
      <c r="H2846" s="7" t="s">
        <v>16861</v>
      </c>
      <c r="I2846" s="6" t="s">
        <v>16862</v>
      </c>
      <c r="J2846" s="7">
        <v>3</v>
      </c>
      <c r="K2846" s="7" t="s">
        <v>16863</v>
      </c>
      <c r="L2846" s="7" t="s">
        <v>16864</v>
      </c>
      <c r="M2846" s="7" t="s">
        <v>156</v>
      </c>
      <c r="N2846" s="7">
        <v>10000</v>
      </c>
      <c r="O2846" s="7">
        <v>10000</v>
      </c>
      <c r="P2846" s="7">
        <v>20000</v>
      </c>
      <c r="Q2846" s="416" t="s">
        <v>16865</v>
      </c>
    </row>
    <row r="2847" spans="1:17" s="415" customFormat="1" ht="140" x14ac:dyDescent="0.15">
      <c r="A2847" s="46">
        <v>2016</v>
      </c>
      <c r="B2847" s="1" t="s">
        <v>15537</v>
      </c>
      <c r="C2847" s="6" t="s">
        <v>16609</v>
      </c>
      <c r="D2847" s="7" t="s">
        <v>32</v>
      </c>
      <c r="E2847" s="6" t="s">
        <v>16866</v>
      </c>
      <c r="F2847" s="7" t="s">
        <v>16867</v>
      </c>
      <c r="G2847" s="5" t="s">
        <v>2</v>
      </c>
      <c r="H2847" s="7" t="s">
        <v>16868</v>
      </c>
      <c r="I2847" s="6" t="s">
        <v>16869</v>
      </c>
      <c r="J2847" s="7">
        <v>4</v>
      </c>
      <c r="K2847" s="7" t="s">
        <v>16870</v>
      </c>
      <c r="L2847" s="7" t="s">
        <v>16871</v>
      </c>
      <c r="M2847" s="7" t="s">
        <v>156</v>
      </c>
      <c r="N2847" s="7">
        <v>10000</v>
      </c>
      <c r="O2847" s="7">
        <v>10000</v>
      </c>
      <c r="P2847" s="7">
        <v>20000</v>
      </c>
      <c r="Q2847" s="416" t="s">
        <v>16872</v>
      </c>
    </row>
    <row r="2848" spans="1:17" s="415" customFormat="1" ht="140" x14ac:dyDescent="0.15">
      <c r="A2848" s="101">
        <v>2016</v>
      </c>
      <c r="B2848" s="8" t="s">
        <v>15537</v>
      </c>
      <c r="C2848" s="17" t="s">
        <v>16609</v>
      </c>
      <c r="D2848" s="8" t="s">
        <v>32</v>
      </c>
      <c r="E2848" s="17" t="s">
        <v>16873</v>
      </c>
      <c r="F2848" s="8" t="s">
        <v>16874</v>
      </c>
      <c r="G2848" s="8" t="s">
        <v>2</v>
      </c>
      <c r="H2848" s="8" t="s">
        <v>16875</v>
      </c>
      <c r="I2848" s="17" t="s">
        <v>16876</v>
      </c>
      <c r="J2848" s="8">
        <v>3</v>
      </c>
      <c r="K2848" s="8" t="s">
        <v>16877</v>
      </c>
      <c r="L2848" s="8" t="s">
        <v>16878</v>
      </c>
      <c r="M2848" s="8" t="s">
        <v>174</v>
      </c>
      <c r="N2848" s="7">
        <v>10000</v>
      </c>
      <c r="O2848" s="7">
        <v>10000</v>
      </c>
      <c r="P2848" s="7">
        <v>20000</v>
      </c>
      <c r="Q2848" s="55" t="s">
        <v>16879</v>
      </c>
    </row>
    <row r="2849" spans="1:17" s="415" customFormat="1" ht="154" x14ac:dyDescent="0.15">
      <c r="A2849" s="46">
        <v>2016</v>
      </c>
      <c r="B2849" s="1" t="s">
        <v>15537</v>
      </c>
      <c r="C2849" s="6" t="s">
        <v>16609</v>
      </c>
      <c r="D2849" s="7" t="s">
        <v>32</v>
      </c>
      <c r="E2849" s="6" t="s">
        <v>16880</v>
      </c>
      <c r="F2849" s="7" t="s">
        <v>16881</v>
      </c>
      <c r="G2849" s="5" t="s">
        <v>2</v>
      </c>
      <c r="H2849" s="7" t="s">
        <v>16882</v>
      </c>
      <c r="I2849" s="6" t="s">
        <v>16883</v>
      </c>
      <c r="J2849" s="7">
        <v>3</v>
      </c>
      <c r="K2849" s="7" t="s">
        <v>16884</v>
      </c>
      <c r="L2849" s="7" t="s">
        <v>16885</v>
      </c>
      <c r="M2849" s="7" t="s">
        <v>734</v>
      </c>
      <c r="N2849" s="7">
        <v>10000</v>
      </c>
      <c r="O2849" s="7">
        <v>10000</v>
      </c>
      <c r="P2849" s="7">
        <v>20000</v>
      </c>
      <c r="Q2849" s="416" t="s">
        <v>16886</v>
      </c>
    </row>
    <row r="2850" spans="1:17" s="415" customFormat="1" ht="126" x14ac:dyDescent="0.15">
      <c r="A2850" s="102">
        <v>2016</v>
      </c>
      <c r="B2850" s="31" t="s">
        <v>15537</v>
      </c>
      <c r="C2850" s="103" t="s">
        <v>16609</v>
      </c>
      <c r="D2850" s="104" t="s">
        <v>32</v>
      </c>
      <c r="E2850" s="103" t="s">
        <v>16887</v>
      </c>
      <c r="F2850" s="104" t="s">
        <v>16888</v>
      </c>
      <c r="G2850" s="35" t="s">
        <v>2</v>
      </c>
      <c r="H2850" s="104" t="s">
        <v>16889</v>
      </c>
      <c r="I2850" s="103" t="s">
        <v>16890</v>
      </c>
      <c r="J2850" s="104">
        <v>4</v>
      </c>
      <c r="K2850" s="104" t="s">
        <v>16891</v>
      </c>
      <c r="L2850" s="104" t="s">
        <v>16892</v>
      </c>
      <c r="M2850" s="104" t="s">
        <v>174</v>
      </c>
      <c r="N2850" s="7">
        <v>10000</v>
      </c>
      <c r="O2850" s="7">
        <v>10000</v>
      </c>
      <c r="P2850" s="7">
        <v>20000</v>
      </c>
      <c r="Q2850" s="107" t="s">
        <v>16893</v>
      </c>
    </row>
    <row r="2851" spans="1:17" s="415" customFormat="1" ht="42" x14ac:dyDescent="0.15">
      <c r="A2851" s="7">
        <v>2016</v>
      </c>
      <c r="B2851" s="7" t="s">
        <v>15537</v>
      </c>
      <c r="C2851" s="6" t="s">
        <v>16609</v>
      </c>
      <c r="D2851" s="7" t="s">
        <v>32</v>
      </c>
      <c r="E2851" s="6" t="s">
        <v>16894</v>
      </c>
      <c r="F2851" s="7" t="s">
        <v>16895</v>
      </c>
      <c r="G2851" s="7" t="s">
        <v>2</v>
      </c>
      <c r="H2851" s="7" t="s">
        <v>16896</v>
      </c>
      <c r="I2851" s="6" t="s">
        <v>16897</v>
      </c>
      <c r="J2851" s="7">
        <v>3</v>
      </c>
      <c r="K2851" s="7" t="s">
        <v>16898</v>
      </c>
      <c r="L2851" s="7" t="s">
        <v>6115</v>
      </c>
      <c r="M2851" s="7" t="s">
        <v>156</v>
      </c>
      <c r="N2851" s="7">
        <v>10000</v>
      </c>
      <c r="O2851" s="7">
        <v>10000</v>
      </c>
      <c r="P2851" s="7">
        <v>20000</v>
      </c>
      <c r="Q2851" s="416" t="s">
        <v>16899</v>
      </c>
    </row>
    <row r="2852" spans="1:17" s="415" customFormat="1" ht="182" x14ac:dyDescent="0.15">
      <c r="A2852" s="102">
        <v>2016</v>
      </c>
      <c r="B2852" s="31" t="s">
        <v>15537</v>
      </c>
      <c r="C2852" s="103" t="s">
        <v>16609</v>
      </c>
      <c r="D2852" s="104" t="s">
        <v>32</v>
      </c>
      <c r="E2852" s="103" t="s">
        <v>16900</v>
      </c>
      <c r="F2852" s="104" t="s">
        <v>16901</v>
      </c>
      <c r="G2852" s="35" t="s">
        <v>2</v>
      </c>
      <c r="H2852" s="104" t="s">
        <v>16902</v>
      </c>
      <c r="I2852" s="103" t="s">
        <v>16903</v>
      </c>
      <c r="J2852" s="104">
        <v>3</v>
      </c>
      <c r="K2852" s="104" t="s">
        <v>16904</v>
      </c>
      <c r="L2852" s="104" t="s">
        <v>16905</v>
      </c>
      <c r="M2852" s="104" t="s">
        <v>156</v>
      </c>
      <c r="N2852" s="7">
        <v>10000</v>
      </c>
      <c r="O2852" s="7">
        <v>10000</v>
      </c>
      <c r="P2852" s="7">
        <v>20000</v>
      </c>
      <c r="Q2852" s="107" t="s">
        <v>16906</v>
      </c>
    </row>
    <row r="2853" spans="1:17" s="415" customFormat="1" ht="70" x14ac:dyDescent="0.15">
      <c r="A2853" s="101">
        <v>2016</v>
      </c>
      <c r="B2853" s="14" t="s">
        <v>15537</v>
      </c>
      <c r="C2853" s="17" t="s">
        <v>16609</v>
      </c>
      <c r="D2853" s="8" t="s">
        <v>32</v>
      </c>
      <c r="E2853" s="17" t="s">
        <v>16907</v>
      </c>
      <c r="F2853" s="8" t="s">
        <v>16908</v>
      </c>
      <c r="G2853" s="32" t="s">
        <v>2</v>
      </c>
      <c r="H2853" s="8" t="s">
        <v>16909</v>
      </c>
      <c r="I2853" s="17" t="s">
        <v>16910</v>
      </c>
      <c r="J2853" s="8">
        <v>3</v>
      </c>
      <c r="K2853" s="8" t="s">
        <v>16911</v>
      </c>
      <c r="L2853" s="8" t="s">
        <v>16912</v>
      </c>
      <c r="M2853" s="8" t="s">
        <v>174</v>
      </c>
      <c r="N2853" s="7">
        <v>10000</v>
      </c>
      <c r="O2853" s="7">
        <v>10000</v>
      </c>
      <c r="P2853" s="7">
        <v>20000</v>
      </c>
      <c r="Q2853" s="55" t="s">
        <v>16913</v>
      </c>
    </row>
    <row r="2854" spans="1:17" s="415" customFormat="1" ht="112" x14ac:dyDescent="0.15">
      <c r="A2854" s="101">
        <v>2016</v>
      </c>
      <c r="B2854" s="14" t="s">
        <v>15537</v>
      </c>
      <c r="C2854" s="17" t="s">
        <v>16609</v>
      </c>
      <c r="D2854" s="8" t="s">
        <v>32</v>
      </c>
      <c r="E2854" s="17" t="s">
        <v>16914</v>
      </c>
      <c r="F2854" s="8" t="s">
        <v>16915</v>
      </c>
      <c r="G2854" s="32" t="s">
        <v>2</v>
      </c>
      <c r="H2854" s="8" t="s">
        <v>16916</v>
      </c>
      <c r="I2854" s="17" t="s">
        <v>16917</v>
      </c>
      <c r="J2854" s="8">
        <v>3</v>
      </c>
      <c r="K2854" s="8" t="s">
        <v>16918</v>
      </c>
      <c r="L2854" s="8" t="s">
        <v>16919</v>
      </c>
      <c r="M2854" s="8" t="s">
        <v>156</v>
      </c>
      <c r="N2854" s="7">
        <v>10000</v>
      </c>
      <c r="O2854" s="7">
        <v>10000</v>
      </c>
      <c r="P2854" s="7">
        <v>20000</v>
      </c>
      <c r="Q2854" s="55" t="s">
        <v>16920</v>
      </c>
    </row>
    <row r="2855" spans="1:17" s="415" customFormat="1" ht="126" x14ac:dyDescent="0.15">
      <c r="A2855" s="101">
        <v>2016</v>
      </c>
      <c r="B2855" s="14" t="s">
        <v>15537</v>
      </c>
      <c r="C2855" s="17" t="s">
        <v>16609</v>
      </c>
      <c r="D2855" s="8" t="s">
        <v>32</v>
      </c>
      <c r="E2855" s="17" t="s">
        <v>16921</v>
      </c>
      <c r="F2855" s="8" t="s">
        <v>16922</v>
      </c>
      <c r="G2855" s="32" t="s">
        <v>2</v>
      </c>
      <c r="H2855" s="8" t="s">
        <v>16923</v>
      </c>
      <c r="I2855" s="17" t="s">
        <v>16924</v>
      </c>
      <c r="J2855" s="8">
        <v>5</v>
      </c>
      <c r="K2855" s="8" t="s">
        <v>16925</v>
      </c>
      <c r="L2855" s="8" t="s">
        <v>16926</v>
      </c>
      <c r="M2855" s="8" t="s">
        <v>734</v>
      </c>
      <c r="N2855" s="7">
        <v>10000</v>
      </c>
      <c r="O2855" s="7">
        <v>10000</v>
      </c>
      <c r="P2855" s="7">
        <v>20000</v>
      </c>
      <c r="Q2855" s="55" t="s">
        <v>16927</v>
      </c>
    </row>
    <row r="2856" spans="1:17" s="415" customFormat="1" ht="112" x14ac:dyDescent="0.15">
      <c r="A2856" s="101">
        <v>2016</v>
      </c>
      <c r="B2856" s="14" t="s">
        <v>15537</v>
      </c>
      <c r="C2856" s="17" t="s">
        <v>16609</v>
      </c>
      <c r="D2856" s="8" t="s">
        <v>32</v>
      </c>
      <c r="E2856" s="17" t="s">
        <v>16928</v>
      </c>
      <c r="F2856" s="8" t="s">
        <v>16929</v>
      </c>
      <c r="G2856" s="32" t="s">
        <v>2</v>
      </c>
      <c r="H2856" s="8" t="s">
        <v>16930</v>
      </c>
      <c r="I2856" s="17" t="s">
        <v>16931</v>
      </c>
      <c r="J2856" s="8">
        <v>3</v>
      </c>
      <c r="K2856" s="8" t="s">
        <v>16932</v>
      </c>
      <c r="L2856" s="8" t="s">
        <v>16933</v>
      </c>
      <c r="M2856" s="8" t="s">
        <v>156</v>
      </c>
      <c r="N2856" s="7">
        <v>10000</v>
      </c>
      <c r="O2856" s="7">
        <v>10000</v>
      </c>
      <c r="P2856" s="7">
        <v>20000</v>
      </c>
      <c r="Q2856" s="55" t="s">
        <v>16934</v>
      </c>
    </row>
    <row r="2857" spans="1:17" s="415" customFormat="1" ht="140" x14ac:dyDescent="0.15">
      <c r="A2857" s="101">
        <v>2016</v>
      </c>
      <c r="B2857" s="14" t="s">
        <v>15537</v>
      </c>
      <c r="C2857" s="17" t="s">
        <v>16609</v>
      </c>
      <c r="D2857" s="8" t="s">
        <v>32</v>
      </c>
      <c r="E2857" s="17" t="s">
        <v>16935</v>
      </c>
      <c r="F2857" s="8" t="s">
        <v>16936</v>
      </c>
      <c r="G2857" s="32" t="s">
        <v>2</v>
      </c>
      <c r="H2857" s="8" t="s">
        <v>16937</v>
      </c>
      <c r="I2857" s="17" t="s">
        <v>16938</v>
      </c>
      <c r="J2857" s="8">
        <v>4</v>
      </c>
      <c r="K2857" s="8" t="s">
        <v>16939</v>
      </c>
      <c r="L2857" s="8" t="s">
        <v>16940</v>
      </c>
      <c r="M2857" s="8" t="s">
        <v>156</v>
      </c>
      <c r="N2857" s="7">
        <v>10000</v>
      </c>
      <c r="O2857" s="7">
        <v>10000</v>
      </c>
      <c r="P2857" s="7">
        <v>20000</v>
      </c>
      <c r="Q2857" s="55" t="s">
        <v>16941</v>
      </c>
    </row>
    <row r="2858" spans="1:17" s="415" customFormat="1" ht="84" x14ac:dyDescent="0.15">
      <c r="A2858" s="105">
        <v>2016</v>
      </c>
      <c r="B2858" s="4" t="s">
        <v>15537</v>
      </c>
      <c r="C2858" s="20" t="s">
        <v>16609</v>
      </c>
      <c r="D2858" s="15" t="s">
        <v>32</v>
      </c>
      <c r="E2858" s="20" t="s">
        <v>16942</v>
      </c>
      <c r="F2858" s="15" t="s">
        <v>16943</v>
      </c>
      <c r="G2858" s="106" t="s">
        <v>2</v>
      </c>
      <c r="H2858" s="15" t="s">
        <v>16944</v>
      </c>
      <c r="I2858" s="20" t="s">
        <v>16945</v>
      </c>
      <c r="J2858" s="15">
        <v>2</v>
      </c>
      <c r="K2858" s="15" t="s">
        <v>16946</v>
      </c>
      <c r="L2858" s="15" t="s">
        <v>16926</v>
      </c>
      <c r="M2858" s="15" t="s">
        <v>734</v>
      </c>
      <c r="N2858" s="7">
        <v>10000</v>
      </c>
      <c r="O2858" s="7">
        <v>10000</v>
      </c>
      <c r="P2858" s="7">
        <v>20000</v>
      </c>
      <c r="Q2858" s="84" t="s">
        <v>16947</v>
      </c>
    </row>
    <row r="2859" spans="1:17" s="415" customFormat="1" ht="126" x14ac:dyDescent="0.15">
      <c r="A2859" s="102">
        <v>2016</v>
      </c>
      <c r="B2859" s="31" t="s">
        <v>15537</v>
      </c>
      <c r="C2859" s="103" t="s">
        <v>16609</v>
      </c>
      <c r="D2859" s="104" t="s">
        <v>32</v>
      </c>
      <c r="E2859" s="103" t="s">
        <v>16948</v>
      </c>
      <c r="F2859" s="31" t="s">
        <v>16949</v>
      </c>
      <c r="G2859" s="35" t="s">
        <v>2</v>
      </c>
      <c r="H2859" s="104" t="s">
        <v>16950</v>
      </c>
      <c r="I2859" s="103" t="s">
        <v>16951</v>
      </c>
      <c r="J2859" s="104">
        <v>5</v>
      </c>
      <c r="K2859" s="104" t="s">
        <v>16952</v>
      </c>
      <c r="L2859" s="104" t="s">
        <v>16953</v>
      </c>
      <c r="M2859" s="104" t="s">
        <v>174</v>
      </c>
      <c r="N2859" s="7">
        <v>10000</v>
      </c>
      <c r="O2859" s="7">
        <v>10000</v>
      </c>
      <c r="P2859" s="7">
        <v>20000</v>
      </c>
      <c r="Q2859" s="107" t="s">
        <v>16954</v>
      </c>
    </row>
    <row r="2860" spans="1:17" s="415" customFormat="1" ht="112" x14ac:dyDescent="0.15">
      <c r="A2860" s="105">
        <v>2016</v>
      </c>
      <c r="B2860" s="4" t="s">
        <v>15537</v>
      </c>
      <c r="C2860" s="20" t="s">
        <v>16609</v>
      </c>
      <c r="D2860" s="15" t="s">
        <v>32</v>
      </c>
      <c r="E2860" s="20" t="s">
        <v>16955</v>
      </c>
      <c r="F2860" s="15" t="s">
        <v>16956</v>
      </c>
      <c r="G2860" s="106" t="s">
        <v>2</v>
      </c>
      <c r="H2860" s="15" t="s">
        <v>16957</v>
      </c>
      <c r="I2860" s="20" t="s">
        <v>16958</v>
      </c>
      <c r="J2860" s="15">
        <v>3</v>
      </c>
      <c r="K2860" s="15" t="s">
        <v>16959</v>
      </c>
      <c r="L2860" s="15" t="s">
        <v>16960</v>
      </c>
      <c r="M2860" s="15" t="s">
        <v>156</v>
      </c>
      <c r="N2860" s="7">
        <v>10000</v>
      </c>
      <c r="O2860" s="7">
        <v>10000</v>
      </c>
      <c r="P2860" s="7">
        <v>20000</v>
      </c>
      <c r="Q2860" s="84" t="s">
        <v>16961</v>
      </c>
    </row>
    <row r="2861" spans="1:17" s="415" customFormat="1" ht="126" x14ac:dyDescent="0.15">
      <c r="A2861" s="46">
        <v>2016</v>
      </c>
      <c r="B2861" s="1" t="s">
        <v>15537</v>
      </c>
      <c r="C2861" s="6" t="s">
        <v>16609</v>
      </c>
      <c r="D2861" s="7" t="s">
        <v>32</v>
      </c>
      <c r="E2861" s="6" t="s">
        <v>16962</v>
      </c>
      <c r="F2861" s="7" t="s">
        <v>16963</v>
      </c>
      <c r="G2861" s="5" t="s">
        <v>2</v>
      </c>
      <c r="H2861" s="7" t="s">
        <v>16964</v>
      </c>
      <c r="I2861" s="6" t="s">
        <v>16965</v>
      </c>
      <c r="J2861" s="7">
        <v>2</v>
      </c>
      <c r="K2861" s="7" t="s">
        <v>16966</v>
      </c>
      <c r="L2861" s="1" t="s">
        <v>16967</v>
      </c>
      <c r="M2861" s="7" t="s">
        <v>156</v>
      </c>
      <c r="N2861" s="7">
        <v>10000</v>
      </c>
      <c r="O2861" s="7">
        <v>10000</v>
      </c>
      <c r="P2861" s="7">
        <v>20000</v>
      </c>
      <c r="Q2861" s="416" t="s">
        <v>16968</v>
      </c>
    </row>
    <row r="2862" spans="1:17" s="415" customFormat="1" ht="168" x14ac:dyDescent="0.15">
      <c r="A2862" s="46">
        <v>2016</v>
      </c>
      <c r="B2862" s="1" t="s">
        <v>15537</v>
      </c>
      <c r="C2862" s="6" t="s">
        <v>16609</v>
      </c>
      <c r="D2862" s="7" t="s">
        <v>32</v>
      </c>
      <c r="E2862" s="6" t="s">
        <v>16969</v>
      </c>
      <c r="F2862" s="7" t="s">
        <v>16970</v>
      </c>
      <c r="G2862" s="5" t="s">
        <v>2</v>
      </c>
      <c r="H2862" s="7" t="s">
        <v>16971</v>
      </c>
      <c r="I2862" s="6" t="s">
        <v>16972</v>
      </c>
      <c r="J2862" s="7">
        <v>3</v>
      </c>
      <c r="K2862" s="7" t="s">
        <v>16973</v>
      </c>
      <c r="L2862" s="1" t="s">
        <v>16933</v>
      </c>
      <c r="M2862" s="7" t="s">
        <v>156</v>
      </c>
      <c r="N2862" s="7">
        <v>10000</v>
      </c>
      <c r="O2862" s="7">
        <v>10000</v>
      </c>
      <c r="P2862" s="7">
        <v>20000</v>
      </c>
      <c r="Q2862" s="416" t="s">
        <v>16974</v>
      </c>
    </row>
    <row r="2863" spans="1:17" s="415" customFormat="1" ht="126" x14ac:dyDescent="0.15">
      <c r="A2863" s="105">
        <v>2016</v>
      </c>
      <c r="B2863" s="4" t="s">
        <v>15537</v>
      </c>
      <c r="C2863" s="20" t="s">
        <v>16609</v>
      </c>
      <c r="D2863" s="15" t="s">
        <v>32</v>
      </c>
      <c r="E2863" s="20" t="s">
        <v>16975</v>
      </c>
      <c r="F2863" s="15" t="s">
        <v>16976</v>
      </c>
      <c r="G2863" s="106" t="s">
        <v>2</v>
      </c>
      <c r="H2863" s="15" t="s">
        <v>16977</v>
      </c>
      <c r="I2863" s="20" t="s">
        <v>16978</v>
      </c>
      <c r="J2863" s="15">
        <v>5</v>
      </c>
      <c r="K2863" s="15" t="s">
        <v>16979</v>
      </c>
      <c r="L2863" s="15" t="s">
        <v>16980</v>
      </c>
      <c r="M2863" s="15" t="s">
        <v>156</v>
      </c>
      <c r="N2863" s="7">
        <v>10000</v>
      </c>
      <c r="O2863" s="7">
        <v>10000</v>
      </c>
      <c r="P2863" s="7">
        <v>20000</v>
      </c>
      <c r="Q2863" s="84" t="s">
        <v>16981</v>
      </c>
    </row>
    <row r="2864" spans="1:17" s="415" customFormat="1" ht="140" x14ac:dyDescent="0.15">
      <c r="A2864" s="46">
        <v>2016</v>
      </c>
      <c r="B2864" s="1" t="s">
        <v>15537</v>
      </c>
      <c r="C2864" s="6" t="s">
        <v>16609</v>
      </c>
      <c r="D2864" s="7" t="s">
        <v>32</v>
      </c>
      <c r="E2864" s="6" t="s">
        <v>16982</v>
      </c>
      <c r="F2864" s="7" t="s">
        <v>16983</v>
      </c>
      <c r="G2864" s="5" t="s">
        <v>2</v>
      </c>
      <c r="H2864" s="7" t="s">
        <v>16984</v>
      </c>
      <c r="I2864" s="6" t="s">
        <v>16985</v>
      </c>
      <c r="J2864" s="7">
        <v>3</v>
      </c>
      <c r="K2864" s="7" t="s">
        <v>16986</v>
      </c>
      <c r="L2864" s="7" t="s">
        <v>16987</v>
      </c>
      <c r="M2864" s="7" t="s">
        <v>174</v>
      </c>
      <c r="N2864" s="7">
        <v>10000</v>
      </c>
      <c r="O2864" s="7">
        <v>10000</v>
      </c>
      <c r="P2864" s="7">
        <v>20000</v>
      </c>
      <c r="Q2864" s="416" t="s">
        <v>16988</v>
      </c>
    </row>
    <row r="2865" spans="1:17" s="415" customFormat="1" ht="140" x14ac:dyDescent="0.15">
      <c r="A2865" s="101">
        <v>2016</v>
      </c>
      <c r="B2865" s="14" t="s">
        <v>15537</v>
      </c>
      <c r="C2865" s="17" t="s">
        <v>16609</v>
      </c>
      <c r="D2865" s="8" t="s">
        <v>32</v>
      </c>
      <c r="E2865" s="17" t="s">
        <v>16989</v>
      </c>
      <c r="F2865" s="8" t="s">
        <v>16990</v>
      </c>
      <c r="G2865" s="32" t="s">
        <v>2</v>
      </c>
      <c r="H2865" s="8" t="s">
        <v>16991</v>
      </c>
      <c r="I2865" s="17" t="s">
        <v>16992</v>
      </c>
      <c r="J2865" s="8">
        <v>3</v>
      </c>
      <c r="K2865" s="8" t="s">
        <v>16993</v>
      </c>
      <c r="L2865" s="8" t="s">
        <v>7578</v>
      </c>
      <c r="M2865" s="8" t="s">
        <v>174</v>
      </c>
      <c r="N2865" s="7">
        <v>10000</v>
      </c>
      <c r="O2865" s="7">
        <v>10000</v>
      </c>
      <c r="P2865" s="7">
        <v>20000</v>
      </c>
      <c r="Q2865" s="55" t="s">
        <v>16994</v>
      </c>
    </row>
    <row r="2866" spans="1:17" s="415" customFormat="1" ht="84" x14ac:dyDescent="0.15">
      <c r="A2866" s="46">
        <v>2016</v>
      </c>
      <c r="B2866" s="1" t="s">
        <v>15537</v>
      </c>
      <c r="C2866" s="6" t="s">
        <v>16609</v>
      </c>
      <c r="D2866" s="7" t="s">
        <v>32</v>
      </c>
      <c r="E2866" s="6" t="s">
        <v>16995</v>
      </c>
      <c r="F2866" s="7" t="s">
        <v>16996</v>
      </c>
      <c r="G2866" s="5" t="s">
        <v>2</v>
      </c>
      <c r="H2866" s="7" t="s">
        <v>16997</v>
      </c>
      <c r="I2866" s="6" t="s">
        <v>16998</v>
      </c>
      <c r="J2866" s="7">
        <v>4</v>
      </c>
      <c r="K2866" s="7" t="s">
        <v>16999</v>
      </c>
      <c r="L2866" s="1" t="s">
        <v>17000</v>
      </c>
      <c r="M2866" s="7" t="s">
        <v>156</v>
      </c>
      <c r="N2866" s="7">
        <v>10000</v>
      </c>
      <c r="O2866" s="7">
        <v>10000</v>
      </c>
      <c r="P2866" s="7">
        <v>20000</v>
      </c>
      <c r="Q2866" s="416" t="s">
        <v>17001</v>
      </c>
    </row>
    <row r="2867" spans="1:17" s="415" customFormat="1" ht="140" x14ac:dyDescent="0.15">
      <c r="A2867" s="102">
        <v>2016</v>
      </c>
      <c r="B2867" s="104" t="s">
        <v>15537</v>
      </c>
      <c r="C2867" s="103" t="s">
        <v>16609</v>
      </c>
      <c r="D2867" s="104" t="s">
        <v>32</v>
      </c>
      <c r="E2867" s="103" t="s">
        <v>17002</v>
      </c>
      <c r="F2867" s="104" t="s">
        <v>17003</v>
      </c>
      <c r="G2867" s="35" t="s">
        <v>2</v>
      </c>
      <c r="H2867" s="104" t="s">
        <v>17004</v>
      </c>
      <c r="I2867" s="103" t="s">
        <v>17005</v>
      </c>
      <c r="J2867" s="104">
        <v>3</v>
      </c>
      <c r="K2867" s="104" t="s">
        <v>17006</v>
      </c>
      <c r="L2867" s="104" t="s">
        <v>17007</v>
      </c>
      <c r="M2867" s="104" t="s">
        <v>174</v>
      </c>
      <c r="N2867" s="7">
        <v>10000</v>
      </c>
      <c r="O2867" s="7">
        <v>10000</v>
      </c>
      <c r="P2867" s="7">
        <v>20000</v>
      </c>
      <c r="Q2867" s="109" t="s">
        <v>17008</v>
      </c>
    </row>
    <row r="2868" spans="1:17" s="415" customFormat="1" ht="140" x14ac:dyDescent="0.15">
      <c r="A2868" s="7">
        <v>2016</v>
      </c>
      <c r="B2868" s="7" t="s">
        <v>15537</v>
      </c>
      <c r="C2868" s="6" t="s">
        <v>16609</v>
      </c>
      <c r="D2868" s="7" t="s">
        <v>32</v>
      </c>
      <c r="E2868" s="6" t="s">
        <v>17009</v>
      </c>
      <c r="F2868" s="7" t="s">
        <v>17010</v>
      </c>
      <c r="G2868" s="7" t="s">
        <v>2</v>
      </c>
      <c r="H2868" s="7" t="s">
        <v>17011</v>
      </c>
      <c r="I2868" s="6" t="s">
        <v>17012</v>
      </c>
      <c r="J2868" s="7">
        <v>4</v>
      </c>
      <c r="K2868" s="7" t="s">
        <v>17013</v>
      </c>
      <c r="L2868" s="7" t="s">
        <v>17014</v>
      </c>
      <c r="M2868" s="7" t="s">
        <v>174</v>
      </c>
      <c r="N2868" s="7">
        <v>10000</v>
      </c>
      <c r="O2868" s="7">
        <v>10000</v>
      </c>
      <c r="P2868" s="7">
        <v>20000</v>
      </c>
      <c r="Q2868" s="416" t="s">
        <v>17015</v>
      </c>
    </row>
    <row r="2869" spans="1:17" s="415" customFormat="1" ht="84" x14ac:dyDescent="0.15">
      <c r="A2869" s="7">
        <v>2016</v>
      </c>
      <c r="B2869" s="7" t="s">
        <v>15537</v>
      </c>
      <c r="C2869" s="6" t="s">
        <v>16609</v>
      </c>
      <c r="D2869" s="7" t="s">
        <v>32</v>
      </c>
      <c r="E2869" s="6" t="s">
        <v>17016</v>
      </c>
      <c r="F2869" s="7" t="s">
        <v>17017</v>
      </c>
      <c r="G2869" s="7" t="s">
        <v>2</v>
      </c>
      <c r="H2869" s="7" t="s">
        <v>17018</v>
      </c>
      <c r="I2869" s="6" t="s">
        <v>17019</v>
      </c>
      <c r="J2869" s="7">
        <v>3</v>
      </c>
      <c r="K2869" s="7" t="s">
        <v>17020</v>
      </c>
      <c r="L2869" s="7" t="s">
        <v>17021</v>
      </c>
      <c r="M2869" s="7" t="s">
        <v>174</v>
      </c>
      <c r="N2869" s="7">
        <v>10000</v>
      </c>
      <c r="O2869" s="7">
        <v>10000</v>
      </c>
      <c r="P2869" s="7">
        <v>20000</v>
      </c>
      <c r="Q2869" s="416" t="s">
        <v>17022</v>
      </c>
    </row>
    <row r="2870" spans="1:17" s="415" customFormat="1" ht="126" x14ac:dyDescent="0.15">
      <c r="A2870" s="46">
        <v>2016</v>
      </c>
      <c r="B2870" s="1" t="s">
        <v>15537</v>
      </c>
      <c r="C2870" s="6" t="s">
        <v>16609</v>
      </c>
      <c r="D2870" s="7" t="s">
        <v>32</v>
      </c>
      <c r="E2870" s="6" t="s">
        <v>17023</v>
      </c>
      <c r="F2870" s="7" t="s">
        <v>17024</v>
      </c>
      <c r="G2870" s="5" t="s">
        <v>2</v>
      </c>
      <c r="H2870" s="7" t="s">
        <v>17025</v>
      </c>
      <c r="I2870" s="6" t="s">
        <v>17026</v>
      </c>
      <c r="J2870" s="7">
        <v>3</v>
      </c>
      <c r="K2870" s="7" t="s">
        <v>17027</v>
      </c>
      <c r="L2870" s="7" t="s">
        <v>17028</v>
      </c>
      <c r="M2870" s="7" t="s">
        <v>156</v>
      </c>
      <c r="N2870" s="7">
        <v>10000</v>
      </c>
      <c r="O2870" s="7">
        <v>10000</v>
      </c>
      <c r="P2870" s="7">
        <v>20000</v>
      </c>
      <c r="Q2870" s="416" t="s">
        <v>17029</v>
      </c>
    </row>
    <row r="2871" spans="1:17" s="415" customFormat="1" ht="98" x14ac:dyDescent="0.15">
      <c r="A2871" s="46">
        <v>2016</v>
      </c>
      <c r="B2871" s="1" t="s">
        <v>15537</v>
      </c>
      <c r="C2871" s="6" t="s">
        <v>16609</v>
      </c>
      <c r="D2871" s="7" t="s">
        <v>32</v>
      </c>
      <c r="E2871" s="6" t="s">
        <v>17030</v>
      </c>
      <c r="F2871" s="7" t="s">
        <v>17031</v>
      </c>
      <c r="G2871" s="5" t="s">
        <v>2</v>
      </c>
      <c r="H2871" s="7" t="s">
        <v>17032</v>
      </c>
      <c r="I2871" s="6" t="s">
        <v>17033</v>
      </c>
      <c r="J2871" s="7">
        <v>5</v>
      </c>
      <c r="K2871" s="7" t="s">
        <v>17034</v>
      </c>
      <c r="L2871" s="7" t="s">
        <v>17028</v>
      </c>
      <c r="M2871" s="7" t="s">
        <v>156</v>
      </c>
      <c r="N2871" s="7">
        <v>10000</v>
      </c>
      <c r="O2871" s="7">
        <v>10000</v>
      </c>
      <c r="P2871" s="7">
        <v>20000</v>
      </c>
      <c r="Q2871" s="416" t="s">
        <v>17035</v>
      </c>
    </row>
    <row r="2872" spans="1:17" s="415" customFormat="1" ht="140" x14ac:dyDescent="0.15">
      <c r="A2872" s="105">
        <v>2016</v>
      </c>
      <c r="B2872" s="15" t="s">
        <v>15537</v>
      </c>
      <c r="C2872" s="20" t="s">
        <v>16609</v>
      </c>
      <c r="D2872" s="15" t="s">
        <v>32</v>
      </c>
      <c r="E2872" s="20" t="s">
        <v>17036</v>
      </c>
      <c r="F2872" s="15" t="s">
        <v>17037</v>
      </c>
      <c r="G2872" s="15" t="s">
        <v>2</v>
      </c>
      <c r="H2872" s="15" t="s">
        <v>17038</v>
      </c>
      <c r="I2872" s="20" t="s">
        <v>17039</v>
      </c>
      <c r="J2872" s="15">
        <v>4</v>
      </c>
      <c r="K2872" s="15" t="s">
        <v>17040</v>
      </c>
      <c r="L2872" s="15" t="s">
        <v>17028</v>
      </c>
      <c r="M2872" s="15" t="s">
        <v>156</v>
      </c>
      <c r="N2872" s="7">
        <v>10000</v>
      </c>
      <c r="O2872" s="7">
        <v>10000</v>
      </c>
      <c r="P2872" s="7">
        <v>20000</v>
      </c>
      <c r="Q2872" s="108" t="s">
        <v>17041</v>
      </c>
    </row>
    <row r="2873" spans="1:17" s="415" customFormat="1" ht="98" x14ac:dyDescent="0.15">
      <c r="A2873" s="46">
        <v>2016</v>
      </c>
      <c r="B2873" s="1" t="s">
        <v>15537</v>
      </c>
      <c r="C2873" s="6" t="s">
        <v>16609</v>
      </c>
      <c r="D2873" s="7" t="s">
        <v>32</v>
      </c>
      <c r="E2873" s="6" t="s">
        <v>17042</v>
      </c>
      <c r="F2873" s="7" t="s">
        <v>17043</v>
      </c>
      <c r="G2873" s="5" t="s">
        <v>2</v>
      </c>
      <c r="H2873" s="7" t="s">
        <v>17044</v>
      </c>
      <c r="I2873" s="6" t="s">
        <v>17045</v>
      </c>
      <c r="J2873" s="7">
        <v>5</v>
      </c>
      <c r="K2873" s="7" t="s">
        <v>17046</v>
      </c>
      <c r="L2873" s="7" t="s">
        <v>17028</v>
      </c>
      <c r="M2873" s="7" t="s">
        <v>156</v>
      </c>
      <c r="N2873" s="7">
        <v>10000</v>
      </c>
      <c r="O2873" s="7">
        <v>10000</v>
      </c>
      <c r="P2873" s="7">
        <v>20000</v>
      </c>
      <c r="Q2873" s="416" t="s">
        <v>17047</v>
      </c>
    </row>
    <row r="2874" spans="1:17" s="415" customFormat="1" ht="112" x14ac:dyDescent="0.15">
      <c r="A2874" s="46">
        <v>2016</v>
      </c>
      <c r="B2874" s="1" t="s">
        <v>15537</v>
      </c>
      <c r="C2874" s="6" t="s">
        <v>16609</v>
      </c>
      <c r="D2874" s="7" t="s">
        <v>32</v>
      </c>
      <c r="E2874" s="6" t="s">
        <v>17048</v>
      </c>
      <c r="F2874" s="7" t="s">
        <v>17049</v>
      </c>
      <c r="G2874" s="5" t="s">
        <v>2</v>
      </c>
      <c r="H2874" s="7" t="s">
        <v>17050</v>
      </c>
      <c r="I2874" s="6" t="s">
        <v>17051</v>
      </c>
      <c r="J2874" s="7">
        <v>3</v>
      </c>
      <c r="K2874" s="7" t="s">
        <v>17052</v>
      </c>
      <c r="L2874" s="7" t="s">
        <v>17053</v>
      </c>
      <c r="M2874" s="7" t="s">
        <v>734</v>
      </c>
      <c r="N2874" s="7">
        <v>10000</v>
      </c>
      <c r="O2874" s="7">
        <v>10000</v>
      </c>
      <c r="P2874" s="7">
        <v>20000</v>
      </c>
      <c r="Q2874" s="416" t="s">
        <v>17054</v>
      </c>
    </row>
    <row r="2875" spans="1:17" s="415" customFormat="1" ht="140" x14ac:dyDescent="0.15">
      <c r="A2875" s="46">
        <v>2016</v>
      </c>
      <c r="B2875" s="1" t="s">
        <v>15537</v>
      </c>
      <c r="C2875" s="6" t="s">
        <v>16609</v>
      </c>
      <c r="D2875" s="7" t="s">
        <v>32</v>
      </c>
      <c r="E2875" s="6" t="s">
        <v>17055</v>
      </c>
      <c r="F2875" s="7" t="s">
        <v>17056</v>
      </c>
      <c r="G2875" s="5" t="s">
        <v>2</v>
      </c>
      <c r="H2875" s="7" t="s">
        <v>17057</v>
      </c>
      <c r="I2875" s="6" t="s">
        <v>17058</v>
      </c>
      <c r="J2875" s="7">
        <v>5</v>
      </c>
      <c r="K2875" s="7" t="s">
        <v>17059</v>
      </c>
      <c r="L2875" s="7" t="s">
        <v>17060</v>
      </c>
      <c r="M2875" s="7" t="s">
        <v>174</v>
      </c>
      <c r="N2875" s="7">
        <v>10000</v>
      </c>
      <c r="O2875" s="7">
        <v>10000</v>
      </c>
      <c r="P2875" s="7">
        <v>20000</v>
      </c>
      <c r="Q2875" s="416" t="s">
        <v>17061</v>
      </c>
    </row>
    <row r="2876" spans="1:17" s="415" customFormat="1" ht="126" x14ac:dyDescent="0.15">
      <c r="A2876" s="105">
        <v>2016</v>
      </c>
      <c r="B2876" s="15" t="s">
        <v>15537</v>
      </c>
      <c r="C2876" s="20" t="s">
        <v>16609</v>
      </c>
      <c r="D2876" s="15" t="s">
        <v>32</v>
      </c>
      <c r="E2876" s="20" t="s">
        <v>17062</v>
      </c>
      <c r="F2876" s="15" t="s">
        <v>17063</v>
      </c>
      <c r="G2876" s="15" t="s">
        <v>2</v>
      </c>
      <c r="H2876" s="15" t="s">
        <v>17064</v>
      </c>
      <c r="I2876" s="20" t="s">
        <v>17065</v>
      </c>
      <c r="J2876" s="15">
        <v>4</v>
      </c>
      <c r="K2876" s="15" t="s">
        <v>17066</v>
      </c>
      <c r="L2876" s="15" t="s">
        <v>17060</v>
      </c>
      <c r="M2876" s="15" t="s">
        <v>174</v>
      </c>
      <c r="N2876" s="7">
        <v>10000</v>
      </c>
      <c r="O2876" s="7">
        <v>10000</v>
      </c>
      <c r="P2876" s="7">
        <v>20000</v>
      </c>
      <c r="Q2876" s="108" t="s">
        <v>17067</v>
      </c>
    </row>
    <row r="2877" spans="1:17" s="415" customFormat="1" ht="126" x14ac:dyDescent="0.15">
      <c r="A2877" s="105">
        <v>2016</v>
      </c>
      <c r="B2877" s="15" t="s">
        <v>15537</v>
      </c>
      <c r="C2877" s="20" t="s">
        <v>16609</v>
      </c>
      <c r="D2877" s="15" t="s">
        <v>32</v>
      </c>
      <c r="E2877" s="20" t="s">
        <v>17068</v>
      </c>
      <c r="F2877" s="15" t="s">
        <v>17069</v>
      </c>
      <c r="G2877" s="15" t="s">
        <v>2</v>
      </c>
      <c r="H2877" s="15" t="s">
        <v>17070</v>
      </c>
      <c r="I2877" s="20" t="s">
        <v>17071</v>
      </c>
      <c r="J2877" s="15">
        <v>3</v>
      </c>
      <c r="K2877" s="15" t="s">
        <v>17072</v>
      </c>
      <c r="L2877" s="15" t="s">
        <v>17073</v>
      </c>
      <c r="M2877" s="15" t="s">
        <v>156</v>
      </c>
      <c r="N2877" s="7">
        <v>10000</v>
      </c>
      <c r="O2877" s="7">
        <v>10000</v>
      </c>
      <c r="P2877" s="7">
        <v>20000</v>
      </c>
      <c r="Q2877" s="108" t="s">
        <v>17074</v>
      </c>
    </row>
    <row r="2878" spans="1:17" s="415" customFormat="1" ht="42" x14ac:dyDescent="0.15">
      <c r="A2878" s="46">
        <v>2016</v>
      </c>
      <c r="B2878" s="1" t="s">
        <v>15537</v>
      </c>
      <c r="C2878" s="6" t="s">
        <v>16609</v>
      </c>
      <c r="D2878" s="7" t="s">
        <v>32</v>
      </c>
      <c r="E2878" s="6" t="s">
        <v>17075</v>
      </c>
      <c r="F2878" s="7" t="s">
        <v>17076</v>
      </c>
      <c r="G2878" s="5" t="s">
        <v>2</v>
      </c>
      <c r="H2878" s="7" t="s">
        <v>17077</v>
      </c>
      <c r="I2878" s="6" t="s">
        <v>17078</v>
      </c>
      <c r="J2878" s="7">
        <v>2</v>
      </c>
      <c r="K2878" s="7" t="s">
        <v>17079</v>
      </c>
      <c r="L2878" s="7" t="s">
        <v>17080</v>
      </c>
      <c r="M2878" s="7" t="s">
        <v>734</v>
      </c>
      <c r="N2878" s="7">
        <v>10000</v>
      </c>
      <c r="O2878" s="7">
        <v>10000</v>
      </c>
      <c r="P2878" s="7">
        <v>20000</v>
      </c>
      <c r="Q2878" s="416" t="s">
        <v>17081</v>
      </c>
    </row>
    <row r="2879" spans="1:17" s="415" customFormat="1" ht="56" x14ac:dyDescent="0.15">
      <c r="A2879" s="46">
        <v>2016</v>
      </c>
      <c r="B2879" s="7" t="s">
        <v>15537</v>
      </c>
      <c r="C2879" s="6" t="s">
        <v>16609</v>
      </c>
      <c r="D2879" s="7" t="s">
        <v>32</v>
      </c>
      <c r="E2879" s="6" t="s">
        <v>17082</v>
      </c>
      <c r="F2879" s="7" t="s">
        <v>17083</v>
      </c>
      <c r="G2879" s="7" t="s">
        <v>2</v>
      </c>
      <c r="H2879" s="7" t="s">
        <v>17084</v>
      </c>
      <c r="I2879" s="6" t="s">
        <v>17085</v>
      </c>
      <c r="J2879" s="7">
        <v>3</v>
      </c>
      <c r="K2879" s="7" t="s">
        <v>17086</v>
      </c>
      <c r="L2879" s="7" t="s">
        <v>17087</v>
      </c>
      <c r="M2879" s="7" t="s">
        <v>156</v>
      </c>
      <c r="N2879" s="7">
        <v>10000</v>
      </c>
      <c r="O2879" s="7">
        <v>10000</v>
      </c>
      <c r="P2879" s="7">
        <v>20000</v>
      </c>
      <c r="Q2879" s="416" t="s">
        <v>17088</v>
      </c>
    </row>
    <row r="2880" spans="1:17" s="415" customFormat="1" ht="70" x14ac:dyDescent="0.15">
      <c r="A2880" s="46">
        <v>2016</v>
      </c>
      <c r="B2880" s="1" t="s">
        <v>15537</v>
      </c>
      <c r="C2880" s="6" t="s">
        <v>16609</v>
      </c>
      <c r="D2880" s="7" t="s">
        <v>32</v>
      </c>
      <c r="E2880" s="6" t="s">
        <v>17089</v>
      </c>
      <c r="F2880" s="7" t="s">
        <v>17090</v>
      </c>
      <c r="G2880" s="5" t="s">
        <v>2</v>
      </c>
      <c r="H2880" s="7" t="s">
        <v>17091</v>
      </c>
      <c r="I2880" s="6" t="s">
        <v>17092</v>
      </c>
      <c r="J2880" s="7">
        <v>4</v>
      </c>
      <c r="K2880" s="7" t="s">
        <v>17093</v>
      </c>
      <c r="L2880" s="7" t="s">
        <v>17087</v>
      </c>
      <c r="M2880" s="7" t="s">
        <v>156</v>
      </c>
      <c r="N2880" s="7">
        <v>10000</v>
      </c>
      <c r="O2880" s="7">
        <v>10000</v>
      </c>
      <c r="P2880" s="7">
        <v>20000</v>
      </c>
      <c r="Q2880" s="416" t="s">
        <v>17094</v>
      </c>
    </row>
    <row r="2881" spans="1:17" s="415" customFormat="1" ht="98" x14ac:dyDescent="0.15">
      <c r="A2881" s="46">
        <v>2016</v>
      </c>
      <c r="B2881" s="7" t="s">
        <v>15537</v>
      </c>
      <c r="C2881" s="6" t="s">
        <v>16609</v>
      </c>
      <c r="D2881" s="7" t="s">
        <v>32</v>
      </c>
      <c r="E2881" s="6" t="s">
        <v>17095</v>
      </c>
      <c r="F2881" s="7" t="s">
        <v>17096</v>
      </c>
      <c r="G2881" s="7" t="s">
        <v>2</v>
      </c>
      <c r="H2881" s="7" t="s">
        <v>17097</v>
      </c>
      <c r="I2881" s="6" t="s">
        <v>17098</v>
      </c>
      <c r="J2881" s="7">
        <v>4</v>
      </c>
      <c r="K2881" s="7" t="s">
        <v>17099</v>
      </c>
      <c r="L2881" s="7" t="s">
        <v>17087</v>
      </c>
      <c r="M2881" s="7" t="s">
        <v>156</v>
      </c>
      <c r="N2881" s="7">
        <v>10000</v>
      </c>
      <c r="O2881" s="7">
        <v>10000</v>
      </c>
      <c r="P2881" s="7">
        <v>20000</v>
      </c>
      <c r="Q2881" s="416" t="s">
        <v>17100</v>
      </c>
    </row>
    <row r="2882" spans="1:17" s="415" customFormat="1" ht="112" x14ac:dyDescent="0.15">
      <c r="A2882" s="46">
        <v>2016</v>
      </c>
      <c r="B2882" s="7" t="s">
        <v>15537</v>
      </c>
      <c r="C2882" s="6" t="s">
        <v>16609</v>
      </c>
      <c r="D2882" s="7" t="s">
        <v>32</v>
      </c>
      <c r="E2882" s="6" t="s">
        <v>17101</v>
      </c>
      <c r="F2882" s="7" t="s">
        <v>17102</v>
      </c>
      <c r="G2882" s="7" t="s">
        <v>2</v>
      </c>
      <c r="H2882" s="7" t="s">
        <v>17103</v>
      </c>
      <c r="I2882" s="6" t="s">
        <v>17104</v>
      </c>
      <c r="J2882" s="7">
        <v>2</v>
      </c>
      <c r="K2882" s="7" t="s">
        <v>17105</v>
      </c>
      <c r="L2882" s="7" t="s">
        <v>17080</v>
      </c>
      <c r="M2882" s="7" t="s">
        <v>734</v>
      </c>
      <c r="N2882" s="7">
        <v>10000</v>
      </c>
      <c r="O2882" s="7">
        <v>10000</v>
      </c>
      <c r="P2882" s="7">
        <v>20000</v>
      </c>
      <c r="Q2882" s="416" t="s">
        <v>17106</v>
      </c>
    </row>
    <row r="2883" spans="1:17" s="415" customFormat="1" ht="56" x14ac:dyDescent="0.15">
      <c r="A2883" s="46">
        <v>2016</v>
      </c>
      <c r="B2883" s="1" t="s">
        <v>15537</v>
      </c>
      <c r="C2883" s="6" t="s">
        <v>16609</v>
      </c>
      <c r="D2883" s="7" t="s">
        <v>32</v>
      </c>
      <c r="E2883" s="6" t="s">
        <v>17107</v>
      </c>
      <c r="F2883" s="7" t="s">
        <v>17108</v>
      </c>
      <c r="G2883" s="5" t="s">
        <v>2</v>
      </c>
      <c r="H2883" s="7" t="s">
        <v>4929</v>
      </c>
      <c r="I2883" s="6" t="s">
        <v>17109</v>
      </c>
      <c r="J2883" s="7">
        <v>3</v>
      </c>
      <c r="K2883" s="7" t="s">
        <v>17110</v>
      </c>
      <c r="L2883" s="7" t="s">
        <v>17014</v>
      </c>
      <c r="M2883" s="7" t="s">
        <v>174</v>
      </c>
      <c r="N2883" s="7">
        <v>10000</v>
      </c>
      <c r="O2883" s="7">
        <v>10000</v>
      </c>
      <c r="P2883" s="7">
        <v>20000</v>
      </c>
      <c r="Q2883" s="416" t="s">
        <v>17111</v>
      </c>
    </row>
    <row r="2884" spans="1:17" s="415" customFormat="1" ht="126" x14ac:dyDescent="0.15">
      <c r="A2884" s="46">
        <v>2016</v>
      </c>
      <c r="B2884" s="1" t="s">
        <v>15537</v>
      </c>
      <c r="C2884" s="6" t="s">
        <v>16609</v>
      </c>
      <c r="D2884" s="7" t="s">
        <v>32</v>
      </c>
      <c r="E2884" s="6" t="s">
        <v>17112</v>
      </c>
      <c r="F2884" s="7" t="s">
        <v>17113</v>
      </c>
      <c r="G2884" s="5" t="s">
        <v>2</v>
      </c>
      <c r="H2884" s="7" t="s">
        <v>17114</v>
      </c>
      <c r="I2884" s="6" t="s">
        <v>17115</v>
      </c>
      <c r="J2884" s="7">
        <v>5</v>
      </c>
      <c r="K2884" s="7" t="s">
        <v>17116</v>
      </c>
      <c r="L2884" s="7" t="s">
        <v>17117</v>
      </c>
      <c r="M2884" s="7" t="s">
        <v>156</v>
      </c>
      <c r="N2884" s="7">
        <v>10000</v>
      </c>
      <c r="O2884" s="7">
        <v>10000</v>
      </c>
      <c r="P2884" s="7">
        <v>20000</v>
      </c>
      <c r="Q2884" s="416" t="s">
        <v>17118</v>
      </c>
    </row>
    <row r="2885" spans="1:17" s="415" customFormat="1" ht="126" x14ac:dyDescent="0.15">
      <c r="A2885" s="105">
        <v>2016</v>
      </c>
      <c r="B2885" s="15" t="s">
        <v>15537</v>
      </c>
      <c r="C2885" s="20" t="s">
        <v>16609</v>
      </c>
      <c r="D2885" s="15" t="s">
        <v>32</v>
      </c>
      <c r="E2885" s="20" t="s">
        <v>17119</v>
      </c>
      <c r="F2885" s="15" t="s">
        <v>17120</v>
      </c>
      <c r="G2885" s="15" t="s">
        <v>2</v>
      </c>
      <c r="H2885" s="15" t="s">
        <v>17121</v>
      </c>
      <c r="I2885" s="20" t="s">
        <v>17122</v>
      </c>
      <c r="J2885" s="15">
        <v>3</v>
      </c>
      <c r="K2885" s="15" t="s">
        <v>17123</v>
      </c>
      <c r="L2885" s="15" t="s">
        <v>17124</v>
      </c>
      <c r="M2885" s="15" t="s">
        <v>734</v>
      </c>
      <c r="N2885" s="7">
        <v>10000</v>
      </c>
      <c r="O2885" s="7">
        <v>10000</v>
      </c>
      <c r="P2885" s="7">
        <v>20000</v>
      </c>
      <c r="Q2885" s="108" t="s">
        <v>17125</v>
      </c>
    </row>
    <row r="2886" spans="1:17" s="415" customFormat="1" ht="140" x14ac:dyDescent="0.15">
      <c r="A2886" s="46">
        <v>2016</v>
      </c>
      <c r="B2886" s="7" t="s">
        <v>15537</v>
      </c>
      <c r="C2886" s="6" t="s">
        <v>16609</v>
      </c>
      <c r="D2886" s="7" t="s">
        <v>32</v>
      </c>
      <c r="E2886" s="6" t="s">
        <v>17126</v>
      </c>
      <c r="F2886" s="7" t="s">
        <v>17127</v>
      </c>
      <c r="G2886" s="7" t="s">
        <v>2</v>
      </c>
      <c r="H2886" s="7" t="s">
        <v>17128</v>
      </c>
      <c r="I2886" s="6" t="s">
        <v>17129</v>
      </c>
      <c r="J2886" s="7">
        <v>1</v>
      </c>
      <c r="K2886" s="7"/>
      <c r="L2886" s="7" t="s">
        <v>17130</v>
      </c>
      <c r="M2886" s="7" t="s">
        <v>734</v>
      </c>
      <c r="N2886" s="7">
        <v>10000</v>
      </c>
      <c r="O2886" s="7">
        <v>10000</v>
      </c>
      <c r="P2886" s="7">
        <v>20000</v>
      </c>
      <c r="Q2886" s="416" t="s">
        <v>17131</v>
      </c>
    </row>
    <row r="2887" spans="1:17" s="415" customFormat="1" ht="70" x14ac:dyDescent="0.15">
      <c r="A2887" s="46">
        <v>2016</v>
      </c>
      <c r="B2887" s="7" t="s">
        <v>15537</v>
      </c>
      <c r="C2887" s="6" t="s">
        <v>16609</v>
      </c>
      <c r="D2887" s="7" t="s">
        <v>32</v>
      </c>
      <c r="E2887" s="6" t="s">
        <v>17132</v>
      </c>
      <c r="F2887" s="7" t="s">
        <v>17133</v>
      </c>
      <c r="G2887" s="7" t="s">
        <v>2</v>
      </c>
      <c r="H2887" s="7" t="s">
        <v>17134</v>
      </c>
      <c r="I2887" s="6" t="s">
        <v>17135</v>
      </c>
      <c r="J2887" s="7">
        <v>5</v>
      </c>
      <c r="K2887" s="7" t="s">
        <v>17136</v>
      </c>
      <c r="L2887" s="7" t="s">
        <v>17137</v>
      </c>
      <c r="M2887" s="7" t="s">
        <v>734</v>
      </c>
      <c r="N2887" s="7">
        <v>10000</v>
      </c>
      <c r="O2887" s="7">
        <v>10000</v>
      </c>
      <c r="P2887" s="7">
        <v>20000</v>
      </c>
      <c r="Q2887" s="416" t="s">
        <v>17138</v>
      </c>
    </row>
    <row r="2888" spans="1:17" s="415" customFormat="1" ht="168" x14ac:dyDescent="0.15">
      <c r="A2888" s="46">
        <v>2016</v>
      </c>
      <c r="B2888" s="7" t="s">
        <v>15537</v>
      </c>
      <c r="C2888" s="6" t="s">
        <v>16609</v>
      </c>
      <c r="D2888" s="7" t="s">
        <v>32</v>
      </c>
      <c r="E2888" s="6" t="s">
        <v>17139</v>
      </c>
      <c r="F2888" s="7" t="s">
        <v>17140</v>
      </c>
      <c r="G2888" s="7" t="s">
        <v>2</v>
      </c>
      <c r="H2888" s="7" t="s">
        <v>17141</v>
      </c>
      <c r="I2888" s="6" t="s">
        <v>17142</v>
      </c>
      <c r="J2888" s="7">
        <v>3</v>
      </c>
      <c r="K2888" s="7" t="s">
        <v>17143</v>
      </c>
      <c r="L2888" s="7" t="s">
        <v>17144</v>
      </c>
      <c r="M2888" s="7" t="s">
        <v>734</v>
      </c>
      <c r="N2888" s="7">
        <v>10000</v>
      </c>
      <c r="O2888" s="7">
        <v>10000</v>
      </c>
      <c r="P2888" s="7">
        <v>20000</v>
      </c>
      <c r="Q2888" s="416" t="s">
        <v>17145</v>
      </c>
    </row>
    <row r="2889" spans="1:17" s="415" customFormat="1" ht="56" x14ac:dyDescent="0.15">
      <c r="A2889" s="46">
        <v>2016</v>
      </c>
      <c r="B2889" s="7" t="s">
        <v>15537</v>
      </c>
      <c r="C2889" s="6" t="s">
        <v>16609</v>
      </c>
      <c r="D2889" s="7" t="s">
        <v>32</v>
      </c>
      <c r="E2889" s="6" t="s">
        <v>17146</v>
      </c>
      <c r="F2889" s="7" t="s">
        <v>17147</v>
      </c>
      <c r="G2889" s="7" t="s">
        <v>2</v>
      </c>
      <c r="H2889" s="7" t="s">
        <v>7197</v>
      </c>
      <c r="I2889" s="6" t="s">
        <v>17148</v>
      </c>
      <c r="J2889" s="7">
        <v>3</v>
      </c>
      <c r="K2889" s="7" t="s">
        <v>17149</v>
      </c>
      <c r="L2889" s="7" t="s">
        <v>17150</v>
      </c>
      <c r="M2889" s="7" t="s">
        <v>174</v>
      </c>
      <c r="N2889" s="7">
        <v>10000</v>
      </c>
      <c r="O2889" s="7">
        <v>10000</v>
      </c>
      <c r="P2889" s="7">
        <v>20000</v>
      </c>
      <c r="Q2889" s="416" t="s">
        <v>17151</v>
      </c>
    </row>
    <row r="2890" spans="1:17" s="415" customFormat="1" ht="140" x14ac:dyDescent="0.15">
      <c r="A2890" s="46">
        <v>2016</v>
      </c>
      <c r="B2890" s="7" t="s">
        <v>15537</v>
      </c>
      <c r="C2890" s="6" t="s">
        <v>16609</v>
      </c>
      <c r="D2890" s="7" t="s">
        <v>32</v>
      </c>
      <c r="E2890" s="6" t="s">
        <v>17152</v>
      </c>
      <c r="F2890" s="7" t="s">
        <v>17153</v>
      </c>
      <c r="G2890" s="7" t="s">
        <v>2</v>
      </c>
      <c r="H2890" s="7" t="s">
        <v>17154</v>
      </c>
      <c r="I2890" s="6" t="s">
        <v>17155</v>
      </c>
      <c r="J2890" s="7">
        <v>3</v>
      </c>
      <c r="K2890" s="7" t="s">
        <v>17156</v>
      </c>
      <c r="L2890" s="7" t="s">
        <v>17157</v>
      </c>
      <c r="M2890" s="7" t="s">
        <v>174</v>
      </c>
      <c r="N2890" s="7">
        <v>10000</v>
      </c>
      <c r="O2890" s="7">
        <v>10000</v>
      </c>
      <c r="P2890" s="7">
        <v>20000</v>
      </c>
      <c r="Q2890" s="416" t="s">
        <v>17158</v>
      </c>
    </row>
    <row r="2891" spans="1:17" s="415" customFormat="1" ht="70" x14ac:dyDescent="0.15">
      <c r="A2891" s="46">
        <v>2016</v>
      </c>
      <c r="B2891" s="1" t="s">
        <v>15537</v>
      </c>
      <c r="C2891" s="6" t="s">
        <v>16609</v>
      </c>
      <c r="D2891" s="7" t="s">
        <v>32</v>
      </c>
      <c r="E2891" s="6" t="s">
        <v>17159</v>
      </c>
      <c r="F2891" s="7" t="s">
        <v>17160</v>
      </c>
      <c r="G2891" s="5" t="s">
        <v>2</v>
      </c>
      <c r="H2891" s="7" t="s">
        <v>17161</v>
      </c>
      <c r="I2891" s="6" t="s">
        <v>17162</v>
      </c>
      <c r="J2891" s="7">
        <v>4</v>
      </c>
      <c r="K2891" s="7" t="s">
        <v>17163</v>
      </c>
      <c r="L2891" s="7" t="s">
        <v>17164</v>
      </c>
      <c r="M2891" s="7" t="s">
        <v>174</v>
      </c>
      <c r="N2891" s="7">
        <v>10000</v>
      </c>
      <c r="O2891" s="7">
        <v>10000</v>
      </c>
      <c r="P2891" s="7">
        <v>20000</v>
      </c>
      <c r="Q2891" s="416" t="s">
        <v>17165</v>
      </c>
    </row>
    <row r="2892" spans="1:17" s="415" customFormat="1" ht="112" x14ac:dyDescent="0.15">
      <c r="A2892" s="46">
        <v>2016</v>
      </c>
      <c r="B2892" s="7" t="s">
        <v>15537</v>
      </c>
      <c r="C2892" s="6" t="s">
        <v>16609</v>
      </c>
      <c r="D2892" s="7" t="s">
        <v>32</v>
      </c>
      <c r="E2892" s="6" t="s">
        <v>17166</v>
      </c>
      <c r="F2892" s="7" t="s">
        <v>17167</v>
      </c>
      <c r="G2892" s="7" t="s">
        <v>2</v>
      </c>
      <c r="H2892" s="7" t="s">
        <v>8254</v>
      </c>
      <c r="I2892" s="6" t="s">
        <v>17168</v>
      </c>
      <c r="J2892" s="7">
        <v>5</v>
      </c>
      <c r="K2892" s="7" t="s">
        <v>17169</v>
      </c>
      <c r="L2892" s="7" t="s">
        <v>17170</v>
      </c>
      <c r="M2892" s="7" t="s">
        <v>734</v>
      </c>
      <c r="N2892" s="7">
        <v>10000</v>
      </c>
      <c r="O2892" s="7">
        <v>10000</v>
      </c>
      <c r="P2892" s="7">
        <v>20000</v>
      </c>
      <c r="Q2892" s="416" t="s">
        <v>17171</v>
      </c>
    </row>
    <row r="2893" spans="1:17" s="415" customFormat="1" ht="126" x14ac:dyDescent="0.15">
      <c r="A2893" s="46">
        <v>2016</v>
      </c>
      <c r="B2893" s="7" t="s">
        <v>15537</v>
      </c>
      <c r="C2893" s="6" t="s">
        <v>16609</v>
      </c>
      <c r="D2893" s="7" t="s">
        <v>32</v>
      </c>
      <c r="E2893" s="6" t="s">
        <v>17172</v>
      </c>
      <c r="F2893" s="7" t="s">
        <v>17173</v>
      </c>
      <c r="G2893" s="7" t="s">
        <v>2</v>
      </c>
      <c r="H2893" s="7" t="s">
        <v>17174</v>
      </c>
      <c r="I2893" s="6" t="s">
        <v>17175</v>
      </c>
      <c r="J2893" s="7">
        <v>4</v>
      </c>
      <c r="K2893" s="7" t="s">
        <v>17176</v>
      </c>
      <c r="L2893" s="7" t="s">
        <v>17177</v>
      </c>
      <c r="M2893" s="7" t="s">
        <v>174</v>
      </c>
      <c r="N2893" s="7">
        <v>10000</v>
      </c>
      <c r="O2893" s="7">
        <v>10000</v>
      </c>
      <c r="P2893" s="7">
        <v>20000</v>
      </c>
      <c r="Q2893" s="416" t="s">
        <v>17178</v>
      </c>
    </row>
    <row r="2894" spans="1:17" s="415" customFormat="1" ht="126" x14ac:dyDescent="0.15">
      <c r="A2894" s="46">
        <v>2016</v>
      </c>
      <c r="B2894" s="1" t="s">
        <v>15537</v>
      </c>
      <c r="C2894" s="6" t="s">
        <v>16609</v>
      </c>
      <c r="D2894" s="7" t="s">
        <v>32</v>
      </c>
      <c r="E2894" s="6" t="s">
        <v>17179</v>
      </c>
      <c r="F2894" s="7" t="s">
        <v>17180</v>
      </c>
      <c r="G2894" s="5" t="s">
        <v>2</v>
      </c>
      <c r="H2894" s="7" t="s">
        <v>17181</v>
      </c>
      <c r="I2894" s="6" t="s">
        <v>17182</v>
      </c>
      <c r="J2894" s="7">
        <v>3</v>
      </c>
      <c r="K2894" s="7" t="s">
        <v>17183</v>
      </c>
      <c r="L2894" s="7" t="s">
        <v>17184</v>
      </c>
      <c r="M2894" s="7" t="s">
        <v>174</v>
      </c>
      <c r="N2894" s="7">
        <v>10000</v>
      </c>
      <c r="O2894" s="7">
        <v>10000</v>
      </c>
      <c r="P2894" s="7">
        <v>20000</v>
      </c>
      <c r="Q2894" s="416" t="s">
        <v>17185</v>
      </c>
    </row>
    <row r="2895" spans="1:17" s="415" customFormat="1" ht="112" x14ac:dyDescent="0.15">
      <c r="A2895" s="46">
        <v>2016</v>
      </c>
      <c r="B2895" s="1" t="s">
        <v>15537</v>
      </c>
      <c r="C2895" s="6" t="s">
        <v>16609</v>
      </c>
      <c r="D2895" s="7" t="s">
        <v>32</v>
      </c>
      <c r="E2895" s="6" t="s">
        <v>17186</v>
      </c>
      <c r="F2895" s="7" t="s">
        <v>17187</v>
      </c>
      <c r="G2895" s="7" t="s">
        <v>2</v>
      </c>
      <c r="H2895" s="7" t="s">
        <v>17188</v>
      </c>
      <c r="I2895" s="6" t="s">
        <v>17189</v>
      </c>
      <c r="J2895" s="7">
        <v>4</v>
      </c>
      <c r="K2895" s="7" t="s">
        <v>17190</v>
      </c>
      <c r="L2895" s="7" t="s">
        <v>17191</v>
      </c>
      <c r="M2895" s="7" t="s">
        <v>156</v>
      </c>
      <c r="N2895" s="7">
        <v>10000</v>
      </c>
      <c r="O2895" s="7">
        <v>10000</v>
      </c>
      <c r="P2895" s="7">
        <v>20000</v>
      </c>
      <c r="Q2895" s="26" t="s">
        <v>17192</v>
      </c>
    </row>
    <row r="2896" spans="1:17" s="415" customFormat="1" ht="182" x14ac:dyDescent="0.15">
      <c r="A2896" s="46">
        <v>2016</v>
      </c>
      <c r="B2896" s="1" t="s">
        <v>15537</v>
      </c>
      <c r="C2896" s="6" t="s">
        <v>16609</v>
      </c>
      <c r="D2896" s="7" t="s">
        <v>32</v>
      </c>
      <c r="E2896" s="6" t="s">
        <v>17193</v>
      </c>
      <c r="F2896" s="7" t="s">
        <v>17194</v>
      </c>
      <c r="G2896" s="32" t="s">
        <v>2</v>
      </c>
      <c r="H2896" s="7" t="s">
        <v>17195</v>
      </c>
      <c r="I2896" s="6" t="s">
        <v>17196</v>
      </c>
      <c r="J2896" s="7">
        <v>3</v>
      </c>
      <c r="K2896" s="7" t="s">
        <v>17197</v>
      </c>
      <c r="L2896" s="7" t="s">
        <v>17198</v>
      </c>
      <c r="M2896" s="7" t="s">
        <v>734</v>
      </c>
      <c r="N2896" s="7">
        <v>10000</v>
      </c>
      <c r="O2896" s="7">
        <v>10000</v>
      </c>
      <c r="P2896" s="7">
        <v>20000</v>
      </c>
      <c r="Q2896" s="26" t="s">
        <v>17199</v>
      </c>
    </row>
    <row r="2897" spans="1:17" s="415" customFormat="1" ht="98" x14ac:dyDescent="0.15">
      <c r="A2897" s="46">
        <v>2016</v>
      </c>
      <c r="B2897" s="1" t="s">
        <v>15537</v>
      </c>
      <c r="C2897" s="6" t="s">
        <v>16609</v>
      </c>
      <c r="D2897" s="7" t="s">
        <v>32</v>
      </c>
      <c r="E2897" s="6" t="s">
        <v>17200</v>
      </c>
      <c r="F2897" s="7" t="s">
        <v>17201</v>
      </c>
      <c r="G2897" s="5" t="s">
        <v>2</v>
      </c>
      <c r="H2897" s="7" t="s">
        <v>17202</v>
      </c>
      <c r="I2897" s="6" t="s">
        <v>17203</v>
      </c>
      <c r="J2897" s="7">
        <v>5</v>
      </c>
      <c r="K2897" s="7" t="s">
        <v>17204</v>
      </c>
      <c r="L2897" s="7" t="s">
        <v>17205</v>
      </c>
      <c r="M2897" s="7" t="s">
        <v>734</v>
      </c>
      <c r="N2897" s="7">
        <v>10000</v>
      </c>
      <c r="O2897" s="7">
        <v>10000</v>
      </c>
      <c r="P2897" s="7">
        <v>20000</v>
      </c>
      <c r="Q2897" s="416" t="s">
        <v>17206</v>
      </c>
    </row>
    <row r="2898" spans="1:17" s="415" customFormat="1" ht="98" x14ac:dyDescent="0.15">
      <c r="A2898" s="46">
        <v>2016</v>
      </c>
      <c r="B2898" s="1" t="s">
        <v>15537</v>
      </c>
      <c r="C2898" s="6" t="s">
        <v>16609</v>
      </c>
      <c r="D2898" s="7" t="s">
        <v>32</v>
      </c>
      <c r="E2898" s="6" t="s">
        <v>17207</v>
      </c>
      <c r="F2898" s="7" t="s">
        <v>17208</v>
      </c>
      <c r="G2898" s="5" t="s">
        <v>2</v>
      </c>
      <c r="H2898" s="7" t="s">
        <v>17209</v>
      </c>
      <c r="I2898" s="6" t="s">
        <v>17210</v>
      </c>
      <c r="J2898" s="7">
        <v>3</v>
      </c>
      <c r="K2898" s="7" t="s">
        <v>17211</v>
      </c>
      <c r="L2898" s="7" t="s">
        <v>17212</v>
      </c>
      <c r="M2898" s="7" t="s">
        <v>156</v>
      </c>
      <c r="N2898" s="7">
        <v>10000</v>
      </c>
      <c r="O2898" s="7">
        <v>10000</v>
      </c>
      <c r="P2898" s="7">
        <v>20000</v>
      </c>
      <c r="Q2898" s="416" t="s">
        <v>17213</v>
      </c>
    </row>
    <row r="2899" spans="1:17" s="415" customFormat="1" ht="140" x14ac:dyDescent="0.15">
      <c r="A2899" s="46">
        <v>2016</v>
      </c>
      <c r="B2899" s="1" t="s">
        <v>15537</v>
      </c>
      <c r="C2899" s="6" t="s">
        <v>16609</v>
      </c>
      <c r="D2899" s="7" t="s">
        <v>32</v>
      </c>
      <c r="E2899" s="6" t="s">
        <v>17214</v>
      </c>
      <c r="F2899" s="7" t="s">
        <v>17215</v>
      </c>
      <c r="G2899" s="7" t="s">
        <v>2</v>
      </c>
      <c r="H2899" s="7" t="s">
        <v>17216</v>
      </c>
      <c r="I2899" s="6" t="s">
        <v>17217</v>
      </c>
      <c r="J2899" s="7">
        <v>4</v>
      </c>
      <c r="K2899" s="7" t="s">
        <v>17218</v>
      </c>
      <c r="L2899" s="7" t="s">
        <v>17219</v>
      </c>
      <c r="M2899" s="7" t="s">
        <v>734</v>
      </c>
      <c r="N2899" s="7">
        <v>10000</v>
      </c>
      <c r="O2899" s="7">
        <v>10000</v>
      </c>
      <c r="P2899" s="7">
        <v>20000</v>
      </c>
      <c r="Q2899" s="26" t="s">
        <v>17220</v>
      </c>
    </row>
    <row r="2900" spans="1:17" s="415" customFormat="1" ht="182" x14ac:dyDescent="0.15">
      <c r="A2900" s="46">
        <v>2016</v>
      </c>
      <c r="B2900" s="1" t="s">
        <v>15537</v>
      </c>
      <c r="C2900" s="6" t="s">
        <v>16609</v>
      </c>
      <c r="D2900" s="7" t="s">
        <v>32</v>
      </c>
      <c r="E2900" s="6" t="s">
        <v>17221</v>
      </c>
      <c r="F2900" s="7" t="s">
        <v>17222</v>
      </c>
      <c r="G2900" s="7" t="s">
        <v>2</v>
      </c>
      <c r="H2900" s="7" t="s">
        <v>17223</v>
      </c>
      <c r="I2900" s="6" t="s">
        <v>17224</v>
      </c>
      <c r="J2900" s="7">
        <v>3</v>
      </c>
      <c r="K2900" s="7" t="s">
        <v>17225</v>
      </c>
      <c r="L2900" s="7" t="s">
        <v>17226</v>
      </c>
      <c r="M2900" s="7" t="s">
        <v>734</v>
      </c>
      <c r="N2900" s="7">
        <v>10000</v>
      </c>
      <c r="O2900" s="7">
        <v>10000</v>
      </c>
      <c r="P2900" s="7">
        <v>20000</v>
      </c>
      <c r="Q2900" s="26" t="s">
        <v>17227</v>
      </c>
    </row>
    <row r="2901" spans="1:17" s="415" customFormat="1" ht="42" x14ac:dyDescent="0.15">
      <c r="A2901" s="46">
        <v>2016</v>
      </c>
      <c r="B2901" s="1" t="s">
        <v>15537</v>
      </c>
      <c r="C2901" s="6" t="s">
        <v>16609</v>
      </c>
      <c r="D2901" s="7" t="s">
        <v>32</v>
      </c>
      <c r="E2901" s="6" t="s">
        <v>17228</v>
      </c>
      <c r="F2901" s="7" t="s">
        <v>17229</v>
      </c>
      <c r="G2901" s="5" t="s">
        <v>2</v>
      </c>
      <c r="H2901" s="7" t="s">
        <v>17230</v>
      </c>
      <c r="I2901" s="6" t="s">
        <v>17231</v>
      </c>
      <c r="J2901" s="7">
        <v>3</v>
      </c>
      <c r="K2901" s="7" t="s">
        <v>17232</v>
      </c>
      <c r="L2901" s="7" t="s">
        <v>17233</v>
      </c>
      <c r="M2901" s="7" t="s">
        <v>174</v>
      </c>
      <c r="N2901" s="7">
        <v>10000</v>
      </c>
      <c r="O2901" s="7">
        <v>10000</v>
      </c>
      <c r="P2901" s="7">
        <v>20000</v>
      </c>
      <c r="Q2901" s="416" t="s">
        <v>17234</v>
      </c>
    </row>
    <row r="2902" spans="1:17" s="415" customFormat="1" ht="70" x14ac:dyDescent="0.15">
      <c r="A2902" s="46">
        <v>2016</v>
      </c>
      <c r="B2902" s="1" t="s">
        <v>15537</v>
      </c>
      <c r="C2902" s="6" t="s">
        <v>16609</v>
      </c>
      <c r="D2902" s="7" t="s">
        <v>32</v>
      </c>
      <c r="E2902" s="6" t="s">
        <v>17235</v>
      </c>
      <c r="F2902" s="7" t="s">
        <v>17236</v>
      </c>
      <c r="G2902" s="5" t="s">
        <v>2</v>
      </c>
      <c r="H2902" s="7" t="s">
        <v>17237</v>
      </c>
      <c r="I2902" s="6" t="s">
        <v>17238</v>
      </c>
      <c r="J2902" s="7">
        <v>5</v>
      </c>
      <c r="K2902" s="7" t="s">
        <v>17239</v>
      </c>
      <c r="L2902" s="7" t="s">
        <v>17240</v>
      </c>
      <c r="M2902" s="7" t="s">
        <v>17241</v>
      </c>
      <c r="N2902" s="7">
        <v>10000</v>
      </c>
      <c r="O2902" s="7">
        <v>10000</v>
      </c>
      <c r="P2902" s="7">
        <v>20000</v>
      </c>
      <c r="Q2902" s="26" t="s">
        <v>17242</v>
      </c>
    </row>
    <row r="2903" spans="1:17" s="415" customFormat="1" ht="70" x14ac:dyDescent="0.15">
      <c r="A2903" s="46">
        <v>2016</v>
      </c>
      <c r="B2903" s="1" t="s">
        <v>15537</v>
      </c>
      <c r="C2903" s="6" t="s">
        <v>16609</v>
      </c>
      <c r="D2903" s="7" t="s">
        <v>32</v>
      </c>
      <c r="E2903" s="6" t="s">
        <v>17243</v>
      </c>
      <c r="F2903" s="7" t="s">
        <v>17244</v>
      </c>
      <c r="G2903" s="5" t="s">
        <v>2</v>
      </c>
      <c r="H2903" s="7" t="s">
        <v>17245</v>
      </c>
      <c r="I2903" s="6" t="s">
        <v>17246</v>
      </c>
      <c r="J2903" s="7">
        <v>5</v>
      </c>
      <c r="K2903" s="7" t="s">
        <v>17247</v>
      </c>
      <c r="L2903" s="7" t="s">
        <v>17248</v>
      </c>
      <c r="M2903" s="7" t="s">
        <v>156</v>
      </c>
      <c r="N2903" s="7">
        <v>10000</v>
      </c>
      <c r="O2903" s="7">
        <v>10000</v>
      </c>
      <c r="P2903" s="7">
        <v>20000</v>
      </c>
      <c r="Q2903" s="416" t="s">
        <v>17249</v>
      </c>
    </row>
    <row r="2904" spans="1:17" s="415" customFormat="1" ht="84" x14ac:dyDescent="0.15">
      <c r="A2904" s="101">
        <v>2016</v>
      </c>
      <c r="B2904" s="14" t="s">
        <v>15537</v>
      </c>
      <c r="C2904" s="17" t="s">
        <v>16609</v>
      </c>
      <c r="D2904" s="8" t="s">
        <v>32</v>
      </c>
      <c r="E2904" s="17" t="s">
        <v>17250</v>
      </c>
      <c r="F2904" s="7" t="s">
        <v>17251</v>
      </c>
      <c r="G2904" s="32" t="s">
        <v>2</v>
      </c>
      <c r="H2904" s="8" t="s">
        <v>17252</v>
      </c>
      <c r="I2904" s="17" t="s">
        <v>17253</v>
      </c>
      <c r="J2904" s="8">
        <v>4</v>
      </c>
      <c r="K2904" s="8" t="s">
        <v>17254</v>
      </c>
      <c r="L2904" s="8" t="s">
        <v>17255</v>
      </c>
      <c r="M2904" s="8" t="s">
        <v>174</v>
      </c>
      <c r="N2904" s="7">
        <v>10000</v>
      </c>
      <c r="O2904" s="7">
        <v>10000</v>
      </c>
      <c r="P2904" s="7">
        <v>20000</v>
      </c>
      <c r="Q2904" s="110" t="s">
        <v>17256</v>
      </c>
    </row>
    <row r="2905" spans="1:17" s="415" customFormat="1" ht="210" x14ac:dyDescent="0.15">
      <c r="A2905" s="102">
        <v>2016</v>
      </c>
      <c r="B2905" s="31" t="s">
        <v>15537</v>
      </c>
      <c r="C2905" s="103" t="s">
        <v>16609</v>
      </c>
      <c r="D2905" s="104" t="s">
        <v>32</v>
      </c>
      <c r="E2905" s="103" t="s">
        <v>17257</v>
      </c>
      <c r="F2905" s="104" t="s">
        <v>17258</v>
      </c>
      <c r="G2905" s="35" t="s">
        <v>3</v>
      </c>
      <c r="H2905" s="104" t="s">
        <v>16802</v>
      </c>
      <c r="I2905" s="103" t="s">
        <v>17259</v>
      </c>
      <c r="J2905" s="104">
        <v>5</v>
      </c>
      <c r="K2905" s="104" t="s">
        <v>17260</v>
      </c>
      <c r="L2905" s="104" t="s">
        <v>17261</v>
      </c>
      <c r="M2905" s="104" t="s">
        <v>734</v>
      </c>
      <c r="N2905" s="7">
        <v>10000</v>
      </c>
      <c r="O2905" s="7">
        <v>10000</v>
      </c>
      <c r="P2905" s="7">
        <v>20000</v>
      </c>
      <c r="Q2905" s="111" t="s">
        <v>17262</v>
      </c>
    </row>
    <row r="2906" spans="1:17" s="415" customFormat="1" ht="98" x14ac:dyDescent="0.15">
      <c r="A2906" s="105">
        <v>2016</v>
      </c>
      <c r="B2906" s="4" t="s">
        <v>15537</v>
      </c>
      <c r="C2906" s="20" t="s">
        <v>16609</v>
      </c>
      <c r="D2906" s="15" t="s">
        <v>32</v>
      </c>
      <c r="E2906" s="20" t="s">
        <v>17263</v>
      </c>
      <c r="F2906" s="15" t="s">
        <v>17264</v>
      </c>
      <c r="G2906" s="106" t="s">
        <v>2</v>
      </c>
      <c r="H2906" s="15" t="s">
        <v>17265</v>
      </c>
      <c r="I2906" s="20" t="s">
        <v>17266</v>
      </c>
      <c r="J2906" s="15">
        <v>5</v>
      </c>
      <c r="K2906" s="15" t="s">
        <v>17267</v>
      </c>
      <c r="L2906" s="15" t="s">
        <v>17268</v>
      </c>
      <c r="M2906" s="15" t="s">
        <v>3394</v>
      </c>
      <c r="N2906" s="7">
        <v>10000</v>
      </c>
      <c r="O2906" s="7">
        <v>10000</v>
      </c>
      <c r="P2906" s="7">
        <v>20000</v>
      </c>
      <c r="Q2906" s="108" t="s">
        <v>17269</v>
      </c>
    </row>
    <row r="2907" spans="1:17" s="415" customFormat="1" ht="126" x14ac:dyDescent="0.15">
      <c r="A2907" s="7">
        <v>2016</v>
      </c>
      <c r="B2907" s="7" t="s">
        <v>15537</v>
      </c>
      <c r="C2907" s="6" t="s">
        <v>16609</v>
      </c>
      <c r="D2907" s="7" t="s">
        <v>32</v>
      </c>
      <c r="E2907" s="6" t="s">
        <v>17270</v>
      </c>
      <c r="F2907" s="7" t="s">
        <v>17271</v>
      </c>
      <c r="G2907" s="7" t="s">
        <v>3</v>
      </c>
      <c r="H2907" s="7" t="s">
        <v>17272</v>
      </c>
      <c r="I2907" s="6" t="s">
        <v>17273</v>
      </c>
      <c r="J2907" s="7">
        <v>4</v>
      </c>
      <c r="K2907" s="7" t="s">
        <v>17274</v>
      </c>
      <c r="L2907" s="7" t="s">
        <v>17275</v>
      </c>
      <c r="M2907" s="7" t="s">
        <v>734</v>
      </c>
      <c r="N2907" s="7">
        <v>10000</v>
      </c>
      <c r="O2907" s="7">
        <v>10000</v>
      </c>
      <c r="P2907" s="7">
        <v>20000</v>
      </c>
      <c r="Q2907" s="416" t="s">
        <v>17276</v>
      </c>
    </row>
    <row r="2908" spans="1:17" s="415" customFormat="1" ht="140" x14ac:dyDescent="0.15">
      <c r="A2908" s="46">
        <v>2016</v>
      </c>
      <c r="B2908" s="1" t="s">
        <v>15537</v>
      </c>
      <c r="C2908" s="6" t="s">
        <v>16609</v>
      </c>
      <c r="D2908" s="7" t="s">
        <v>32</v>
      </c>
      <c r="E2908" s="6" t="s">
        <v>17277</v>
      </c>
      <c r="F2908" s="1" t="s">
        <v>17278</v>
      </c>
      <c r="G2908" s="5" t="s">
        <v>2</v>
      </c>
      <c r="H2908" s="7" t="s">
        <v>17279</v>
      </c>
      <c r="I2908" s="6" t="s">
        <v>17280</v>
      </c>
      <c r="J2908" s="7">
        <v>4</v>
      </c>
      <c r="K2908" s="7" t="s">
        <v>17281</v>
      </c>
      <c r="L2908" s="7" t="s">
        <v>17282</v>
      </c>
      <c r="M2908" s="7" t="s">
        <v>174</v>
      </c>
      <c r="N2908" s="7">
        <v>10000</v>
      </c>
      <c r="O2908" s="7">
        <v>10000</v>
      </c>
      <c r="P2908" s="7">
        <v>20000</v>
      </c>
      <c r="Q2908" s="26" t="s">
        <v>17283</v>
      </c>
    </row>
    <row r="2909" spans="1:17" s="415" customFormat="1" ht="140" x14ac:dyDescent="0.15">
      <c r="A2909" s="7">
        <v>2016</v>
      </c>
      <c r="B2909" s="7" t="s">
        <v>15537</v>
      </c>
      <c r="C2909" s="6" t="s">
        <v>16609</v>
      </c>
      <c r="D2909" s="7" t="s">
        <v>32</v>
      </c>
      <c r="E2909" s="6" t="s">
        <v>17284</v>
      </c>
      <c r="F2909" s="7" t="s">
        <v>17285</v>
      </c>
      <c r="G2909" s="7" t="s">
        <v>2</v>
      </c>
      <c r="H2909" s="7" t="s">
        <v>17286</v>
      </c>
      <c r="I2909" s="6" t="s">
        <v>17287</v>
      </c>
      <c r="J2909" s="7">
        <v>5</v>
      </c>
      <c r="K2909" s="7" t="s">
        <v>17288</v>
      </c>
      <c r="L2909" s="7" t="s">
        <v>17289</v>
      </c>
      <c r="M2909" s="7" t="s">
        <v>734</v>
      </c>
      <c r="N2909" s="7">
        <v>10000</v>
      </c>
      <c r="O2909" s="7">
        <v>10000</v>
      </c>
      <c r="P2909" s="7">
        <v>20000</v>
      </c>
      <c r="Q2909" s="416" t="s">
        <v>17290</v>
      </c>
    </row>
    <row r="2910" spans="1:17" s="415" customFormat="1" ht="70" x14ac:dyDescent="0.15">
      <c r="A2910" s="7">
        <v>2016</v>
      </c>
      <c r="B2910" s="7" t="s">
        <v>15537</v>
      </c>
      <c r="C2910" s="6" t="s">
        <v>16609</v>
      </c>
      <c r="D2910" s="7" t="s">
        <v>32</v>
      </c>
      <c r="E2910" s="6" t="s">
        <v>17291</v>
      </c>
      <c r="F2910" s="7" t="s">
        <v>17292</v>
      </c>
      <c r="G2910" s="7" t="s">
        <v>2</v>
      </c>
      <c r="H2910" s="7" t="s">
        <v>17293</v>
      </c>
      <c r="I2910" s="6" t="s">
        <v>17294</v>
      </c>
      <c r="J2910" s="7">
        <v>4</v>
      </c>
      <c r="K2910" s="7" t="s">
        <v>17295</v>
      </c>
      <c r="L2910" s="7" t="s">
        <v>6676</v>
      </c>
      <c r="M2910" s="7" t="s">
        <v>156</v>
      </c>
      <c r="N2910" s="7">
        <v>10000</v>
      </c>
      <c r="O2910" s="7">
        <v>10000</v>
      </c>
      <c r="P2910" s="7">
        <v>20000</v>
      </c>
      <c r="Q2910" s="416" t="s">
        <v>17296</v>
      </c>
    </row>
    <row r="2911" spans="1:17" s="415" customFormat="1" ht="126" x14ac:dyDescent="0.15">
      <c r="A2911" s="46">
        <v>2016</v>
      </c>
      <c r="B2911" s="1" t="s">
        <v>15537</v>
      </c>
      <c r="C2911" s="6" t="s">
        <v>16609</v>
      </c>
      <c r="D2911" s="7" t="s">
        <v>32</v>
      </c>
      <c r="E2911" s="6" t="s">
        <v>17297</v>
      </c>
      <c r="F2911" s="7" t="s">
        <v>17298</v>
      </c>
      <c r="G2911" s="7" t="s">
        <v>2</v>
      </c>
      <c r="H2911" s="7" t="s">
        <v>17299</v>
      </c>
      <c r="I2911" s="6" t="s">
        <v>17300</v>
      </c>
      <c r="J2911" s="7">
        <v>5</v>
      </c>
      <c r="K2911" s="7" t="s">
        <v>17301</v>
      </c>
      <c r="L2911" s="7" t="s">
        <v>17302</v>
      </c>
      <c r="M2911" s="7" t="s">
        <v>734</v>
      </c>
      <c r="N2911" s="7">
        <v>10000</v>
      </c>
      <c r="O2911" s="7">
        <v>10000</v>
      </c>
      <c r="P2911" s="7">
        <v>20000</v>
      </c>
      <c r="Q2911" s="26" t="s">
        <v>17303</v>
      </c>
    </row>
    <row r="2912" spans="1:17" s="415" customFormat="1" ht="126" x14ac:dyDescent="0.15">
      <c r="A2912" s="7">
        <v>2016</v>
      </c>
      <c r="B2912" s="7" t="s">
        <v>15537</v>
      </c>
      <c r="C2912" s="6" t="s">
        <v>16609</v>
      </c>
      <c r="D2912" s="7" t="s">
        <v>32</v>
      </c>
      <c r="E2912" s="6" t="s">
        <v>17304</v>
      </c>
      <c r="F2912" s="7" t="s">
        <v>17305</v>
      </c>
      <c r="G2912" s="7" t="s">
        <v>2</v>
      </c>
      <c r="H2912" s="7" t="s">
        <v>17306</v>
      </c>
      <c r="I2912" s="6" t="s">
        <v>17307</v>
      </c>
      <c r="J2912" s="7">
        <v>4</v>
      </c>
      <c r="K2912" s="7" t="s">
        <v>17308</v>
      </c>
      <c r="L2912" s="7" t="s">
        <v>17309</v>
      </c>
      <c r="M2912" s="7" t="s">
        <v>734</v>
      </c>
      <c r="N2912" s="7">
        <v>10000</v>
      </c>
      <c r="O2912" s="7">
        <v>10000</v>
      </c>
      <c r="P2912" s="7">
        <v>20000</v>
      </c>
      <c r="Q2912" s="416" t="s">
        <v>17310</v>
      </c>
    </row>
    <row r="2913" spans="1:17" s="415" customFormat="1" ht="98" x14ac:dyDescent="0.15">
      <c r="A2913" s="105">
        <v>2016</v>
      </c>
      <c r="B2913" s="4" t="s">
        <v>15537</v>
      </c>
      <c r="C2913" s="20" t="s">
        <v>16609</v>
      </c>
      <c r="D2913" s="15" t="s">
        <v>32</v>
      </c>
      <c r="E2913" s="20" t="s">
        <v>17311</v>
      </c>
      <c r="F2913" s="15" t="s">
        <v>17312</v>
      </c>
      <c r="G2913" s="106" t="s">
        <v>2</v>
      </c>
      <c r="H2913" s="15" t="s">
        <v>17313</v>
      </c>
      <c r="I2913" s="20" t="s">
        <v>17314</v>
      </c>
      <c r="J2913" s="15">
        <v>5</v>
      </c>
      <c r="K2913" s="15" t="s">
        <v>17315</v>
      </c>
      <c r="L2913" s="15" t="s">
        <v>17316</v>
      </c>
      <c r="M2913" s="15" t="s">
        <v>174</v>
      </c>
      <c r="N2913" s="7">
        <v>10000</v>
      </c>
      <c r="O2913" s="7">
        <v>10000</v>
      </c>
      <c r="P2913" s="7">
        <v>20000</v>
      </c>
      <c r="Q2913" s="108" t="s">
        <v>17317</v>
      </c>
    </row>
    <row r="2914" spans="1:17" s="415" customFormat="1" ht="126" x14ac:dyDescent="0.15">
      <c r="A2914" s="7">
        <v>2016</v>
      </c>
      <c r="B2914" s="7" t="s">
        <v>15537</v>
      </c>
      <c r="C2914" s="6" t="s">
        <v>16609</v>
      </c>
      <c r="D2914" s="7" t="s">
        <v>32</v>
      </c>
      <c r="E2914" s="20" t="s">
        <v>17318</v>
      </c>
      <c r="F2914" s="7" t="s">
        <v>17319</v>
      </c>
      <c r="G2914" s="7" t="s">
        <v>2</v>
      </c>
      <c r="H2914" s="7" t="s">
        <v>17320</v>
      </c>
      <c r="I2914" s="6" t="s">
        <v>17321</v>
      </c>
      <c r="J2914" s="7">
        <v>5</v>
      </c>
      <c r="K2914" s="7" t="s">
        <v>17322</v>
      </c>
      <c r="L2914" s="7" t="s">
        <v>17323</v>
      </c>
      <c r="M2914" s="7" t="s">
        <v>1647</v>
      </c>
      <c r="N2914" s="7">
        <v>10000</v>
      </c>
      <c r="O2914" s="7">
        <v>10000</v>
      </c>
      <c r="P2914" s="7">
        <v>20000</v>
      </c>
      <c r="Q2914" s="416" t="s">
        <v>17324</v>
      </c>
    </row>
    <row r="2915" spans="1:17" s="415" customFormat="1" ht="140" x14ac:dyDescent="0.15">
      <c r="A2915" s="7">
        <v>2016</v>
      </c>
      <c r="B2915" s="7" t="s">
        <v>15537</v>
      </c>
      <c r="C2915" s="6" t="s">
        <v>16609</v>
      </c>
      <c r="D2915" s="7" t="s">
        <v>32</v>
      </c>
      <c r="E2915" s="6" t="s">
        <v>17325</v>
      </c>
      <c r="F2915" s="7" t="s">
        <v>17326</v>
      </c>
      <c r="G2915" s="7" t="s">
        <v>2</v>
      </c>
      <c r="H2915" s="7" t="s">
        <v>17327</v>
      </c>
      <c r="I2915" s="6" t="s">
        <v>17328</v>
      </c>
      <c r="J2915" s="7">
        <v>3</v>
      </c>
      <c r="K2915" s="7" t="s">
        <v>17329</v>
      </c>
      <c r="L2915" s="7" t="s">
        <v>17330</v>
      </c>
      <c r="M2915" s="7" t="s">
        <v>174</v>
      </c>
      <c r="N2915" s="7">
        <v>10000</v>
      </c>
      <c r="O2915" s="7">
        <v>10000</v>
      </c>
      <c r="P2915" s="7">
        <v>20000</v>
      </c>
      <c r="Q2915" s="416" t="s">
        <v>17331</v>
      </c>
    </row>
    <row r="2916" spans="1:17" s="415" customFormat="1" ht="140" x14ac:dyDescent="0.15">
      <c r="A2916" s="46">
        <v>2016</v>
      </c>
      <c r="B2916" s="1" t="s">
        <v>15537</v>
      </c>
      <c r="C2916" s="6" t="s">
        <v>16609</v>
      </c>
      <c r="D2916" s="7" t="s">
        <v>32</v>
      </c>
      <c r="E2916" s="6" t="s">
        <v>17332</v>
      </c>
      <c r="F2916" s="7" t="s">
        <v>17333</v>
      </c>
      <c r="G2916" s="5" t="s">
        <v>2</v>
      </c>
      <c r="H2916" s="7" t="s">
        <v>3513</v>
      </c>
      <c r="I2916" s="6" t="s">
        <v>17334</v>
      </c>
      <c r="J2916" s="7">
        <v>5</v>
      </c>
      <c r="K2916" s="7" t="s">
        <v>17335</v>
      </c>
      <c r="L2916" s="7" t="s">
        <v>17336</v>
      </c>
      <c r="M2916" s="7" t="s">
        <v>174</v>
      </c>
      <c r="N2916" s="7">
        <v>10000</v>
      </c>
      <c r="O2916" s="7">
        <v>10000</v>
      </c>
      <c r="P2916" s="7">
        <v>20000</v>
      </c>
      <c r="Q2916" s="416" t="s">
        <v>17337</v>
      </c>
    </row>
    <row r="2917" spans="1:17" s="415" customFormat="1" ht="56" x14ac:dyDescent="0.15">
      <c r="A2917" s="7">
        <v>2016</v>
      </c>
      <c r="B2917" s="7" t="s">
        <v>15537</v>
      </c>
      <c r="C2917" s="6" t="s">
        <v>16609</v>
      </c>
      <c r="D2917" s="7" t="s">
        <v>32</v>
      </c>
      <c r="E2917" s="6" t="s">
        <v>17338</v>
      </c>
      <c r="F2917" s="7" t="s">
        <v>17339</v>
      </c>
      <c r="G2917" s="7" t="s">
        <v>2</v>
      </c>
      <c r="H2917" s="7" t="s">
        <v>17340</v>
      </c>
      <c r="I2917" s="6" t="s">
        <v>17341</v>
      </c>
      <c r="J2917" s="7">
        <v>3</v>
      </c>
      <c r="K2917" s="7" t="s">
        <v>17342</v>
      </c>
      <c r="L2917" s="7" t="s">
        <v>17343</v>
      </c>
      <c r="M2917" s="7" t="s">
        <v>156</v>
      </c>
      <c r="N2917" s="7">
        <v>10000</v>
      </c>
      <c r="O2917" s="7">
        <v>10000</v>
      </c>
      <c r="P2917" s="7">
        <v>20000</v>
      </c>
      <c r="Q2917" s="416" t="s">
        <v>17344</v>
      </c>
    </row>
    <row r="2918" spans="1:17" s="415" customFormat="1" ht="112" x14ac:dyDescent="0.15">
      <c r="A2918" s="46">
        <v>2016</v>
      </c>
      <c r="B2918" s="7" t="s">
        <v>15537</v>
      </c>
      <c r="C2918" s="6" t="s">
        <v>16609</v>
      </c>
      <c r="D2918" s="7" t="s">
        <v>32</v>
      </c>
      <c r="E2918" s="6" t="s">
        <v>17345</v>
      </c>
      <c r="F2918" s="7" t="s">
        <v>17346</v>
      </c>
      <c r="G2918" s="7" t="s">
        <v>2</v>
      </c>
      <c r="H2918" s="7" t="s">
        <v>17347</v>
      </c>
      <c r="I2918" s="6" t="s">
        <v>17348</v>
      </c>
      <c r="J2918" s="7">
        <v>3</v>
      </c>
      <c r="K2918" s="7" t="s">
        <v>17349</v>
      </c>
      <c r="L2918" s="7" t="s">
        <v>4271</v>
      </c>
      <c r="M2918" s="7" t="s">
        <v>156</v>
      </c>
      <c r="N2918" s="7">
        <v>10000</v>
      </c>
      <c r="O2918" s="7">
        <v>10000</v>
      </c>
      <c r="P2918" s="7">
        <v>20000</v>
      </c>
      <c r="Q2918" s="26" t="s">
        <v>17350</v>
      </c>
    </row>
    <row r="2919" spans="1:17" s="415" customFormat="1" ht="140" x14ac:dyDescent="0.15">
      <c r="A2919" s="46">
        <v>2016</v>
      </c>
      <c r="B2919" s="7" t="s">
        <v>15537</v>
      </c>
      <c r="C2919" s="6" t="s">
        <v>16609</v>
      </c>
      <c r="D2919" s="7" t="s">
        <v>32</v>
      </c>
      <c r="E2919" s="6" t="s">
        <v>17351</v>
      </c>
      <c r="F2919" s="7" t="s">
        <v>17352</v>
      </c>
      <c r="G2919" s="7" t="s">
        <v>2</v>
      </c>
      <c r="H2919" s="7" t="s">
        <v>17353</v>
      </c>
      <c r="I2919" s="6" t="s">
        <v>17354</v>
      </c>
      <c r="J2919" s="7">
        <v>4</v>
      </c>
      <c r="K2919" s="7" t="s">
        <v>17355</v>
      </c>
      <c r="L2919" s="7" t="s">
        <v>17356</v>
      </c>
      <c r="M2919" s="7" t="s">
        <v>17357</v>
      </c>
      <c r="N2919" s="7">
        <v>10000</v>
      </c>
      <c r="O2919" s="7">
        <v>10000</v>
      </c>
      <c r="P2919" s="7">
        <v>20000</v>
      </c>
      <c r="Q2919" s="26" t="s">
        <v>17358</v>
      </c>
    </row>
    <row r="2920" spans="1:17" s="415" customFormat="1" ht="42" x14ac:dyDescent="0.15">
      <c r="A2920" s="7">
        <v>2016</v>
      </c>
      <c r="B2920" s="7" t="s">
        <v>15537</v>
      </c>
      <c r="C2920" s="6" t="s">
        <v>16609</v>
      </c>
      <c r="D2920" s="7" t="s">
        <v>32</v>
      </c>
      <c r="E2920" s="6" t="s">
        <v>17359</v>
      </c>
      <c r="F2920" s="7" t="s">
        <v>17360</v>
      </c>
      <c r="G2920" s="7" t="s">
        <v>2</v>
      </c>
      <c r="H2920" s="7" t="s">
        <v>17361</v>
      </c>
      <c r="I2920" s="6" t="s">
        <v>17362</v>
      </c>
      <c r="J2920" s="7">
        <v>3</v>
      </c>
      <c r="K2920" s="7" t="s">
        <v>17363</v>
      </c>
      <c r="L2920" s="7" t="s">
        <v>17364</v>
      </c>
      <c r="M2920" s="7" t="s">
        <v>156</v>
      </c>
      <c r="N2920" s="7">
        <v>10000</v>
      </c>
      <c r="O2920" s="7">
        <v>10000</v>
      </c>
      <c r="P2920" s="7">
        <v>20000</v>
      </c>
      <c r="Q2920" s="416" t="s">
        <v>17365</v>
      </c>
    </row>
    <row r="2921" spans="1:17" s="415" customFormat="1" ht="140" x14ac:dyDescent="0.15">
      <c r="A2921" s="7">
        <v>2016</v>
      </c>
      <c r="B2921" s="7" t="s">
        <v>15537</v>
      </c>
      <c r="C2921" s="6" t="s">
        <v>16609</v>
      </c>
      <c r="D2921" s="7" t="s">
        <v>32</v>
      </c>
      <c r="E2921" s="6" t="s">
        <v>17366</v>
      </c>
      <c r="F2921" s="7" t="s">
        <v>17367</v>
      </c>
      <c r="G2921" s="7" t="s">
        <v>2</v>
      </c>
      <c r="H2921" s="7" t="s">
        <v>7459</v>
      </c>
      <c r="I2921" s="6" t="s">
        <v>17368</v>
      </c>
      <c r="J2921" s="7">
        <v>5</v>
      </c>
      <c r="K2921" s="7" t="s">
        <v>17369</v>
      </c>
      <c r="L2921" s="7" t="s">
        <v>17370</v>
      </c>
      <c r="M2921" s="7" t="s">
        <v>734</v>
      </c>
      <c r="N2921" s="7">
        <v>10000</v>
      </c>
      <c r="O2921" s="7">
        <v>10000</v>
      </c>
      <c r="P2921" s="7">
        <v>20000</v>
      </c>
      <c r="Q2921" s="416" t="s">
        <v>17371</v>
      </c>
    </row>
    <row r="2922" spans="1:17" s="415" customFormat="1" ht="84" x14ac:dyDescent="0.15">
      <c r="A2922" s="7">
        <v>2016</v>
      </c>
      <c r="B2922" s="7" t="s">
        <v>15537</v>
      </c>
      <c r="C2922" s="6" t="s">
        <v>16609</v>
      </c>
      <c r="D2922" s="7" t="s">
        <v>32</v>
      </c>
      <c r="E2922" s="6" t="s">
        <v>17372</v>
      </c>
      <c r="F2922" s="7" t="s">
        <v>17373</v>
      </c>
      <c r="G2922" s="7" t="s">
        <v>2</v>
      </c>
      <c r="H2922" s="7" t="s">
        <v>17374</v>
      </c>
      <c r="I2922" s="6" t="s">
        <v>17375</v>
      </c>
      <c r="J2922" s="7">
        <v>3</v>
      </c>
      <c r="K2922" s="7" t="s">
        <v>17376</v>
      </c>
      <c r="L2922" s="7" t="s">
        <v>17364</v>
      </c>
      <c r="M2922" s="7" t="s">
        <v>156</v>
      </c>
      <c r="N2922" s="7">
        <v>10000</v>
      </c>
      <c r="O2922" s="7">
        <v>10000</v>
      </c>
      <c r="P2922" s="7">
        <v>20000</v>
      </c>
      <c r="Q2922" s="416" t="s">
        <v>17377</v>
      </c>
    </row>
    <row r="2923" spans="1:17" s="415" customFormat="1" ht="126" x14ac:dyDescent="0.15">
      <c r="A2923" s="7">
        <v>2016</v>
      </c>
      <c r="B2923" s="7" t="s">
        <v>15537</v>
      </c>
      <c r="C2923" s="6" t="s">
        <v>16609</v>
      </c>
      <c r="D2923" s="7" t="s">
        <v>32</v>
      </c>
      <c r="E2923" s="6" t="s">
        <v>17378</v>
      </c>
      <c r="F2923" s="7" t="s">
        <v>17379</v>
      </c>
      <c r="G2923" s="7" t="s">
        <v>2</v>
      </c>
      <c r="H2923" s="7" t="s">
        <v>16607</v>
      </c>
      <c r="I2923" s="6" t="s">
        <v>17380</v>
      </c>
      <c r="J2923" s="7">
        <v>3</v>
      </c>
      <c r="K2923" s="7" t="s">
        <v>17381</v>
      </c>
      <c r="L2923" s="7" t="s">
        <v>17382</v>
      </c>
      <c r="M2923" s="7" t="s">
        <v>174</v>
      </c>
      <c r="N2923" s="7">
        <v>10000</v>
      </c>
      <c r="O2923" s="7">
        <v>10000</v>
      </c>
      <c r="P2923" s="7">
        <v>20000</v>
      </c>
      <c r="Q2923" s="416" t="s">
        <v>17383</v>
      </c>
    </row>
    <row r="2924" spans="1:17" s="415" customFormat="1" ht="140" x14ac:dyDescent="0.15">
      <c r="A2924" s="46">
        <v>2016</v>
      </c>
      <c r="B2924" s="1" t="s">
        <v>15537</v>
      </c>
      <c r="C2924" s="6" t="s">
        <v>16609</v>
      </c>
      <c r="D2924" s="7" t="s">
        <v>32</v>
      </c>
      <c r="E2924" s="6" t="s">
        <v>17384</v>
      </c>
      <c r="F2924" s="7" t="s">
        <v>17385</v>
      </c>
      <c r="G2924" s="5" t="s">
        <v>2</v>
      </c>
      <c r="H2924" s="7" t="s">
        <v>17386</v>
      </c>
      <c r="I2924" s="6" t="s">
        <v>17387</v>
      </c>
      <c r="J2924" s="7">
        <v>3</v>
      </c>
      <c r="K2924" s="7" t="s">
        <v>17388</v>
      </c>
      <c r="L2924" s="7" t="s">
        <v>17389</v>
      </c>
      <c r="M2924" s="7" t="s">
        <v>156</v>
      </c>
      <c r="N2924" s="7">
        <v>10000</v>
      </c>
      <c r="O2924" s="7">
        <v>10000</v>
      </c>
      <c r="P2924" s="7">
        <v>20000</v>
      </c>
      <c r="Q2924" s="416" t="s">
        <v>17390</v>
      </c>
    </row>
    <row r="2925" spans="1:17" s="415" customFormat="1" ht="140" x14ac:dyDescent="0.15">
      <c r="A2925" s="105">
        <v>2016</v>
      </c>
      <c r="B2925" s="4" t="s">
        <v>15537</v>
      </c>
      <c r="C2925" s="20" t="s">
        <v>16609</v>
      </c>
      <c r="D2925" s="15" t="s">
        <v>32</v>
      </c>
      <c r="E2925" s="20" t="s">
        <v>17391</v>
      </c>
      <c r="F2925" s="15" t="s">
        <v>17392</v>
      </c>
      <c r="G2925" s="106" t="s">
        <v>2</v>
      </c>
      <c r="H2925" s="15" t="s">
        <v>17393</v>
      </c>
      <c r="I2925" s="20" t="s">
        <v>17394</v>
      </c>
      <c r="J2925" s="15">
        <v>3</v>
      </c>
      <c r="K2925" s="15" t="s">
        <v>17395</v>
      </c>
      <c r="L2925" s="15" t="s">
        <v>3565</v>
      </c>
      <c r="M2925" s="15" t="s">
        <v>156</v>
      </c>
      <c r="N2925" s="7">
        <v>10000</v>
      </c>
      <c r="O2925" s="7">
        <v>10000</v>
      </c>
      <c r="P2925" s="7">
        <v>20000</v>
      </c>
      <c r="Q2925" s="108" t="s">
        <v>17396</v>
      </c>
    </row>
    <row r="2926" spans="1:17" s="415" customFormat="1" ht="112" x14ac:dyDescent="0.15">
      <c r="A2926" s="7">
        <v>2016</v>
      </c>
      <c r="B2926" s="7" t="s">
        <v>15537</v>
      </c>
      <c r="C2926" s="6" t="s">
        <v>16609</v>
      </c>
      <c r="D2926" s="7" t="s">
        <v>32</v>
      </c>
      <c r="E2926" s="6" t="s">
        <v>17397</v>
      </c>
      <c r="F2926" s="7" t="s">
        <v>17398</v>
      </c>
      <c r="G2926" s="7" t="s">
        <v>2</v>
      </c>
      <c r="H2926" s="7" t="s">
        <v>14347</v>
      </c>
      <c r="I2926" s="6" t="s">
        <v>17399</v>
      </c>
      <c r="J2926" s="7">
        <v>3</v>
      </c>
      <c r="K2926" s="7" t="s">
        <v>17400</v>
      </c>
      <c r="L2926" s="7" t="s">
        <v>13405</v>
      </c>
      <c r="M2926" s="7" t="s">
        <v>174</v>
      </c>
      <c r="N2926" s="7">
        <v>10000</v>
      </c>
      <c r="O2926" s="7">
        <v>10000</v>
      </c>
      <c r="P2926" s="7">
        <v>20000</v>
      </c>
      <c r="Q2926" s="416" t="s">
        <v>17401</v>
      </c>
    </row>
    <row r="2927" spans="1:17" s="415" customFormat="1" ht="84" x14ac:dyDescent="0.15">
      <c r="A2927" s="7">
        <v>2016</v>
      </c>
      <c r="B2927" s="7" t="s">
        <v>15537</v>
      </c>
      <c r="C2927" s="6" t="s">
        <v>16609</v>
      </c>
      <c r="D2927" s="7" t="s">
        <v>32</v>
      </c>
      <c r="E2927" s="6" t="s">
        <v>17402</v>
      </c>
      <c r="F2927" s="7" t="s">
        <v>17403</v>
      </c>
      <c r="G2927" s="7" t="s">
        <v>2</v>
      </c>
      <c r="H2927" s="7" t="s">
        <v>17404</v>
      </c>
      <c r="I2927" s="6" t="s">
        <v>17405</v>
      </c>
      <c r="J2927" s="7">
        <v>3</v>
      </c>
      <c r="K2927" s="7" t="s">
        <v>17406</v>
      </c>
      <c r="L2927" s="7" t="s">
        <v>17407</v>
      </c>
      <c r="M2927" s="7" t="s">
        <v>156</v>
      </c>
      <c r="N2927" s="7">
        <v>10000</v>
      </c>
      <c r="O2927" s="7">
        <v>10000</v>
      </c>
      <c r="P2927" s="7">
        <v>20000</v>
      </c>
      <c r="Q2927" s="416" t="s">
        <v>17408</v>
      </c>
    </row>
    <row r="2928" spans="1:17" s="415" customFormat="1" ht="42" x14ac:dyDescent="0.15">
      <c r="A2928" s="7">
        <v>2016</v>
      </c>
      <c r="B2928" s="7" t="s">
        <v>15537</v>
      </c>
      <c r="C2928" s="6" t="s">
        <v>16609</v>
      </c>
      <c r="D2928" s="7" t="s">
        <v>32</v>
      </c>
      <c r="E2928" s="103" t="s">
        <v>17409</v>
      </c>
      <c r="F2928" s="7" t="s">
        <v>17410</v>
      </c>
      <c r="G2928" s="7" t="s">
        <v>4</v>
      </c>
      <c r="H2928" s="7" t="s">
        <v>17411</v>
      </c>
      <c r="I2928" s="6">
        <v>20134862</v>
      </c>
      <c r="J2928" s="7">
        <v>3</v>
      </c>
      <c r="K2928" s="7" t="s">
        <v>17412</v>
      </c>
      <c r="L2928" s="7" t="s">
        <v>17413</v>
      </c>
      <c r="M2928" s="7" t="s">
        <v>156</v>
      </c>
      <c r="N2928" s="7">
        <v>10000</v>
      </c>
      <c r="O2928" s="7">
        <v>50000</v>
      </c>
      <c r="P2928" s="7">
        <v>60000</v>
      </c>
      <c r="Q2928" s="416" t="s">
        <v>17414</v>
      </c>
    </row>
    <row r="2929" spans="1:17" s="415" customFormat="1" ht="56" x14ac:dyDescent="0.15">
      <c r="A2929" s="7">
        <v>2016</v>
      </c>
      <c r="B2929" s="7" t="s">
        <v>15537</v>
      </c>
      <c r="C2929" s="6" t="s">
        <v>16609</v>
      </c>
      <c r="D2929" s="7" t="s">
        <v>32</v>
      </c>
      <c r="E2929" s="6" t="s">
        <v>17415</v>
      </c>
      <c r="F2929" s="7" t="s">
        <v>17416</v>
      </c>
      <c r="G2929" s="7" t="s">
        <v>4</v>
      </c>
      <c r="H2929" s="7" t="s">
        <v>17417</v>
      </c>
      <c r="I2929" s="6">
        <v>20124681</v>
      </c>
      <c r="J2929" s="7">
        <v>3</v>
      </c>
      <c r="K2929" s="7" t="s">
        <v>17418</v>
      </c>
      <c r="L2929" s="7" t="s">
        <v>17419</v>
      </c>
      <c r="M2929" s="7" t="s">
        <v>156</v>
      </c>
      <c r="N2929" s="7">
        <v>10000</v>
      </c>
      <c r="O2929" s="7">
        <v>50000</v>
      </c>
      <c r="P2929" s="7">
        <v>60000</v>
      </c>
      <c r="Q2929" s="416" t="s">
        <v>17420</v>
      </c>
    </row>
    <row r="2930" spans="1:17" s="415" customFormat="1" ht="70" x14ac:dyDescent="0.15">
      <c r="A2930" s="46">
        <v>2016</v>
      </c>
      <c r="B2930" s="1" t="s">
        <v>15537</v>
      </c>
      <c r="C2930" s="6" t="s">
        <v>16609</v>
      </c>
      <c r="D2930" s="7" t="s">
        <v>32</v>
      </c>
      <c r="E2930" s="6" t="s">
        <v>17421</v>
      </c>
      <c r="F2930" s="7" t="s">
        <v>17422</v>
      </c>
      <c r="G2930" s="7" t="s">
        <v>4</v>
      </c>
      <c r="H2930" s="7" t="s">
        <v>17423</v>
      </c>
      <c r="I2930" s="6">
        <v>20144768</v>
      </c>
      <c r="J2930" s="7">
        <v>5</v>
      </c>
      <c r="K2930" s="7" t="s">
        <v>17424</v>
      </c>
      <c r="L2930" s="7" t="s">
        <v>17425</v>
      </c>
      <c r="M2930" s="7" t="s">
        <v>156</v>
      </c>
      <c r="N2930" s="7">
        <v>10000</v>
      </c>
      <c r="O2930" s="7">
        <v>50000</v>
      </c>
      <c r="P2930" s="7">
        <v>60000</v>
      </c>
      <c r="Q2930" s="416" t="s">
        <v>17426</v>
      </c>
    </row>
    <row r="2931" spans="1:17" s="415" customFormat="1" ht="70" x14ac:dyDescent="0.15">
      <c r="A2931" s="7">
        <v>2016</v>
      </c>
      <c r="B2931" s="7" t="s">
        <v>15537</v>
      </c>
      <c r="C2931" s="6" t="s">
        <v>16609</v>
      </c>
      <c r="D2931" s="7" t="s">
        <v>32</v>
      </c>
      <c r="E2931" s="6" t="s">
        <v>17427</v>
      </c>
      <c r="F2931" s="7" t="s">
        <v>17428</v>
      </c>
      <c r="G2931" s="7" t="s">
        <v>4</v>
      </c>
      <c r="H2931" s="7" t="s">
        <v>17429</v>
      </c>
      <c r="I2931" s="6">
        <v>20140491</v>
      </c>
      <c r="J2931" s="7">
        <v>5</v>
      </c>
      <c r="K2931" s="7" t="s">
        <v>17430</v>
      </c>
      <c r="L2931" s="7" t="s">
        <v>17431</v>
      </c>
      <c r="M2931" s="7" t="s">
        <v>734</v>
      </c>
      <c r="N2931" s="7">
        <v>10000</v>
      </c>
      <c r="O2931" s="7">
        <v>50000</v>
      </c>
      <c r="P2931" s="7">
        <v>60000</v>
      </c>
      <c r="Q2931" s="416" t="s">
        <v>17432</v>
      </c>
    </row>
    <row r="2932" spans="1:17" s="415" customFormat="1" ht="56" x14ac:dyDescent="0.15">
      <c r="A2932" s="7">
        <v>2016</v>
      </c>
      <c r="B2932" s="7" t="s">
        <v>15537</v>
      </c>
      <c r="C2932" s="6" t="s">
        <v>16609</v>
      </c>
      <c r="D2932" s="7" t="s">
        <v>32</v>
      </c>
      <c r="E2932" s="6" t="s">
        <v>17433</v>
      </c>
      <c r="F2932" s="7" t="s">
        <v>17434</v>
      </c>
      <c r="G2932" s="7" t="s">
        <v>4</v>
      </c>
      <c r="H2932" s="7" t="s">
        <v>17435</v>
      </c>
      <c r="I2932" s="6">
        <v>20145002</v>
      </c>
      <c r="J2932" s="7">
        <v>4</v>
      </c>
      <c r="K2932" s="7" t="s">
        <v>17436</v>
      </c>
      <c r="L2932" s="7" t="s">
        <v>17437</v>
      </c>
      <c r="M2932" s="7" t="s">
        <v>174</v>
      </c>
      <c r="N2932" s="7">
        <v>10000</v>
      </c>
      <c r="O2932" s="7">
        <v>50000</v>
      </c>
      <c r="P2932" s="7">
        <v>60000</v>
      </c>
      <c r="Q2932" s="416" t="s">
        <v>17438</v>
      </c>
    </row>
    <row r="2933" spans="1:17" s="415" customFormat="1" ht="98" x14ac:dyDescent="0.15">
      <c r="A2933" s="7">
        <v>2016</v>
      </c>
      <c r="B2933" s="7" t="s">
        <v>15537</v>
      </c>
      <c r="C2933" s="6" t="s">
        <v>16609</v>
      </c>
      <c r="D2933" s="7" t="s">
        <v>32</v>
      </c>
      <c r="E2933" s="6" t="s">
        <v>17439</v>
      </c>
      <c r="F2933" s="7" t="s">
        <v>17440</v>
      </c>
      <c r="G2933" s="7" t="s">
        <v>4</v>
      </c>
      <c r="H2933" s="7" t="s">
        <v>17441</v>
      </c>
      <c r="I2933" s="6">
        <v>20144751</v>
      </c>
      <c r="J2933" s="7">
        <v>5</v>
      </c>
      <c r="K2933" s="7" t="s">
        <v>17442</v>
      </c>
      <c r="L2933" s="7" t="s">
        <v>17443</v>
      </c>
      <c r="M2933" s="7" t="s">
        <v>734</v>
      </c>
      <c r="N2933" s="7">
        <v>10000</v>
      </c>
      <c r="O2933" s="7">
        <v>50000</v>
      </c>
      <c r="P2933" s="7">
        <v>60000</v>
      </c>
      <c r="Q2933" s="416" t="s">
        <v>17444</v>
      </c>
    </row>
    <row r="2934" spans="1:17" s="415" customFormat="1" ht="84" x14ac:dyDescent="0.15">
      <c r="A2934" s="7">
        <v>2016</v>
      </c>
      <c r="B2934" s="7" t="s">
        <v>15537</v>
      </c>
      <c r="C2934" s="6" t="s">
        <v>16609</v>
      </c>
      <c r="D2934" s="7" t="s">
        <v>32</v>
      </c>
      <c r="E2934" s="6" t="s">
        <v>17445</v>
      </c>
      <c r="F2934" s="7" t="s">
        <v>17446</v>
      </c>
      <c r="G2934" s="7" t="s">
        <v>4</v>
      </c>
      <c r="H2934" s="7" t="s">
        <v>17447</v>
      </c>
      <c r="I2934" s="6">
        <v>20144705</v>
      </c>
      <c r="J2934" s="7">
        <v>4</v>
      </c>
      <c r="K2934" s="7" t="s">
        <v>17448</v>
      </c>
      <c r="L2934" s="7" t="s">
        <v>17449</v>
      </c>
      <c r="M2934" s="7" t="s">
        <v>734</v>
      </c>
      <c r="N2934" s="7">
        <v>10000</v>
      </c>
      <c r="O2934" s="7">
        <v>50000</v>
      </c>
      <c r="P2934" s="7">
        <v>60000</v>
      </c>
      <c r="Q2934" s="416" t="s">
        <v>17450</v>
      </c>
    </row>
    <row r="2935" spans="1:17" s="415" customFormat="1" ht="154" x14ac:dyDescent="0.15">
      <c r="A2935" s="7">
        <v>2016</v>
      </c>
      <c r="B2935" s="7" t="s">
        <v>15537</v>
      </c>
      <c r="C2935" s="6" t="s">
        <v>16609</v>
      </c>
      <c r="D2935" s="7" t="s">
        <v>32</v>
      </c>
      <c r="E2935" s="6" t="s">
        <v>17451</v>
      </c>
      <c r="F2935" s="7" t="s">
        <v>17452</v>
      </c>
      <c r="G2935" s="7" t="s">
        <v>4</v>
      </c>
      <c r="H2935" s="7" t="s">
        <v>17453</v>
      </c>
      <c r="I2935" s="6">
        <v>20140124</v>
      </c>
      <c r="J2935" s="7">
        <v>4</v>
      </c>
      <c r="K2935" s="7" t="s">
        <v>17454</v>
      </c>
      <c r="L2935" s="7" t="s">
        <v>17455</v>
      </c>
      <c r="M2935" s="7" t="s">
        <v>156</v>
      </c>
      <c r="N2935" s="7">
        <v>10000</v>
      </c>
      <c r="O2935" s="7">
        <v>50000</v>
      </c>
      <c r="P2935" s="7">
        <v>60000</v>
      </c>
      <c r="Q2935" s="416" t="s">
        <v>17456</v>
      </c>
    </row>
    <row r="2936" spans="1:17" s="415" customFormat="1" ht="56" x14ac:dyDescent="0.15">
      <c r="A2936" s="7">
        <v>2016</v>
      </c>
      <c r="B2936" s="7" t="s">
        <v>15537</v>
      </c>
      <c r="C2936" s="6" t="s">
        <v>16609</v>
      </c>
      <c r="D2936" s="7" t="s">
        <v>32</v>
      </c>
      <c r="E2936" s="6" t="s">
        <v>17457</v>
      </c>
      <c r="F2936" s="7" t="s">
        <v>17458</v>
      </c>
      <c r="G2936" s="7" t="s">
        <v>4</v>
      </c>
      <c r="H2936" s="7" t="s">
        <v>17459</v>
      </c>
      <c r="I2936" s="6">
        <v>20131839</v>
      </c>
      <c r="J2936" s="7">
        <v>3</v>
      </c>
      <c r="K2936" s="7" t="s">
        <v>17460</v>
      </c>
      <c r="L2936" s="7" t="s">
        <v>17461</v>
      </c>
      <c r="M2936" s="7" t="s">
        <v>174</v>
      </c>
      <c r="N2936" s="7">
        <v>10000</v>
      </c>
      <c r="O2936" s="7">
        <v>50000</v>
      </c>
      <c r="P2936" s="7">
        <v>60000</v>
      </c>
      <c r="Q2936" s="416" t="s">
        <v>17462</v>
      </c>
    </row>
    <row r="2937" spans="1:17" s="415" customFormat="1" ht="126" x14ac:dyDescent="0.15">
      <c r="A2937" s="7">
        <v>2016</v>
      </c>
      <c r="B2937" s="7" t="s">
        <v>15537</v>
      </c>
      <c r="C2937" s="6" t="s">
        <v>16609</v>
      </c>
      <c r="D2937" s="7" t="s">
        <v>32</v>
      </c>
      <c r="E2937" s="6" t="s">
        <v>17463</v>
      </c>
      <c r="F2937" s="7" t="s">
        <v>17464</v>
      </c>
      <c r="G2937" s="7" t="s">
        <v>4</v>
      </c>
      <c r="H2937" s="7" t="s">
        <v>17465</v>
      </c>
      <c r="I2937" s="6">
        <v>20131058</v>
      </c>
      <c r="J2937" s="7">
        <v>3</v>
      </c>
      <c r="K2937" s="7" t="s">
        <v>17466</v>
      </c>
      <c r="L2937" s="7"/>
      <c r="M2937" s="7"/>
      <c r="N2937" s="7">
        <v>10000</v>
      </c>
      <c r="O2937" s="7">
        <v>50000</v>
      </c>
      <c r="P2937" s="7">
        <v>60000</v>
      </c>
      <c r="Q2937" s="416" t="s">
        <v>17467</v>
      </c>
    </row>
    <row r="2938" spans="1:17" s="415" customFormat="1" ht="98" x14ac:dyDescent="0.15">
      <c r="A2938" s="46">
        <v>2016</v>
      </c>
      <c r="B2938" s="1" t="s">
        <v>15537</v>
      </c>
      <c r="C2938" s="6" t="s">
        <v>17468</v>
      </c>
      <c r="D2938" s="7" t="s">
        <v>27</v>
      </c>
      <c r="E2938" s="6" t="s">
        <v>17469</v>
      </c>
      <c r="F2938" s="26" t="s">
        <v>17470</v>
      </c>
      <c r="G2938" s="1" t="s">
        <v>4</v>
      </c>
      <c r="H2938" s="1" t="s">
        <v>17471</v>
      </c>
      <c r="I2938" s="1" t="s">
        <v>17472</v>
      </c>
      <c r="J2938" s="7">
        <v>5</v>
      </c>
      <c r="K2938" s="26" t="s">
        <v>17473</v>
      </c>
      <c r="L2938" s="1" t="s">
        <v>17474</v>
      </c>
      <c r="M2938" s="1" t="s">
        <v>174</v>
      </c>
      <c r="N2938" s="7">
        <v>10000</v>
      </c>
      <c r="O2938" s="7">
        <v>0</v>
      </c>
      <c r="P2938" s="7">
        <v>10000</v>
      </c>
      <c r="Q2938" s="26" t="s">
        <v>17475</v>
      </c>
    </row>
    <row r="2939" spans="1:17" s="415" customFormat="1" ht="70" x14ac:dyDescent="0.15">
      <c r="A2939" s="46">
        <v>2016</v>
      </c>
      <c r="B2939" s="1" t="s">
        <v>15537</v>
      </c>
      <c r="C2939" s="6" t="s">
        <v>17468</v>
      </c>
      <c r="D2939" s="7" t="s">
        <v>27</v>
      </c>
      <c r="E2939" s="6" t="s">
        <v>17476</v>
      </c>
      <c r="F2939" s="26" t="s">
        <v>17477</v>
      </c>
      <c r="G2939" s="1" t="s">
        <v>2</v>
      </c>
      <c r="H2939" s="1" t="s">
        <v>17478</v>
      </c>
      <c r="I2939" s="1" t="s">
        <v>17479</v>
      </c>
      <c r="J2939" s="7">
        <v>3</v>
      </c>
      <c r="K2939" s="416" t="s">
        <v>17480</v>
      </c>
      <c r="L2939" s="1" t="s">
        <v>17481</v>
      </c>
      <c r="M2939" s="1" t="s">
        <v>156</v>
      </c>
      <c r="N2939" s="7">
        <v>10000</v>
      </c>
      <c r="O2939" s="7">
        <v>10000</v>
      </c>
      <c r="P2939" s="7">
        <v>20000</v>
      </c>
      <c r="Q2939" s="26" t="s">
        <v>17482</v>
      </c>
    </row>
    <row r="2940" spans="1:17" s="415" customFormat="1" ht="70" x14ac:dyDescent="0.15">
      <c r="A2940" s="46">
        <v>2016</v>
      </c>
      <c r="B2940" s="1" t="s">
        <v>15537</v>
      </c>
      <c r="C2940" s="6" t="s">
        <v>17468</v>
      </c>
      <c r="D2940" s="7" t="s">
        <v>27</v>
      </c>
      <c r="E2940" s="6" t="s">
        <v>17483</v>
      </c>
      <c r="F2940" s="26" t="s">
        <v>17484</v>
      </c>
      <c r="G2940" s="1" t="s">
        <v>2</v>
      </c>
      <c r="H2940" s="1" t="s">
        <v>2583</v>
      </c>
      <c r="I2940" s="1" t="s">
        <v>17485</v>
      </c>
      <c r="J2940" s="7">
        <v>3</v>
      </c>
      <c r="K2940" s="416" t="s">
        <v>17486</v>
      </c>
      <c r="L2940" s="1" t="s">
        <v>17487</v>
      </c>
      <c r="M2940" s="1" t="s">
        <v>156</v>
      </c>
      <c r="N2940" s="7">
        <v>10000</v>
      </c>
      <c r="O2940" s="7">
        <v>10000</v>
      </c>
      <c r="P2940" s="7">
        <v>20000</v>
      </c>
      <c r="Q2940" s="26" t="s">
        <v>17488</v>
      </c>
    </row>
    <row r="2941" spans="1:17" s="415" customFormat="1" ht="98" x14ac:dyDescent="0.15">
      <c r="A2941" s="46">
        <v>2016</v>
      </c>
      <c r="B2941" s="1" t="s">
        <v>15537</v>
      </c>
      <c r="C2941" s="6" t="s">
        <v>17468</v>
      </c>
      <c r="D2941" s="7" t="s">
        <v>27</v>
      </c>
      <c r="E2941" s="6" t="s">
        <v>17489</v>
      </c>
      <c r="F2941" s="26" t="s">
        <v>17490</v>
      </c>
      <c r="G2941" s="1" t="s">
        <v>2</v>
      </c>
      <c r="H2941" s="1" t="s">
        <v>17491</v>
      </c>
      <c r="I2941" s="1" t="s">
        <v>17492</v>
      </c>
      <c r="J2941" s="7">
        <v>5</v>
      </c>
      <c r="K2941" s="416" t="s">
        <v>17493</v>
      </c>
      <c r="L2941" s="1" t="s">
        <v>17494</v>
      </c>
      <c r="M2941" s="1" t="s">
        <v>174</v>
      </c>
      <c r="N2941" s="7">
        <v>10000</v>
      </c>
      <c r="O2941" s="7">
        <v>0</v>
      </c>
      <c r="P2941" s="7">
        <v>10000</v>
      </c>
      <c r="Q2941" s="26" t="s">
        <v>17495</v>
      </c>
    </row>
    <row r="2942" spans="1:17" s="415" customFormat="1" ht="98" x14ac:dyDescent="0.15">
      <c r="A2942" s="46">
        <v>2016</v>
      </c>
      <c r="B2942" s="1" t="s">
        <v>15537</v>
      </c>
      <c r="C2942" s="6" t="s">
        <v>17468</v>
      </c>
      <c r="D2942" s="7" t="s">
        <v>27</v>
      </c>
      <c r="E2942" s="6" t="s">
        <v>17496</v>
      </c>
      <c r="F2942" s="26" t="s">
        <v>17497</v>
      </c>
      <c r="G2942" s="1" t="s">
        <v>2</v>
      </c>
      <c r="H2942" s="1" t="s">
        <v>17498</v>
      </c>
      <c r="I2942" s="1" t="s">
        <v>17499</v>
      </c>
      <c r="J2942" s="7">
        <v>5</v>
      </c>
      <c r="K2942" s="416" t="s">
        <v>17500</v>
      </c>
      <c r="L2942" s="1" t="s">
        <v>17501</v>
      </c>
      <c r="M2942" s="1" t="s">
        <v>156</v>
      </c>
      <c r="N2942" s="7">
        <v>10000</v>
      </c>
      <c r="O2942" s="7">
        <v>10000</v>
      </c>
      <c r="P2942" s="7">
        <v>20000</v>
      </c>
      <c r="Q2942" s="26" t="s">
        <v>17502</v>
      </c>
    </row>
    <row r="2943" spans="1:17" s="415" customFormat="1" ht="70" x14ac:dyDescent="0.15">
      <c r="A2943" s="46">
        <v>2016</v>
      </c>
      <c r="B2943" s="1" t="s">
        <v>15537</v>
      </c>
      <c r="C2943" s="6" t="s">
        <v>17468</v>
      </c>
      <c r="D2943" s="7" t="s">
        <v>27</v>
      </c>
      <c r="E2943" s="6" t="s">
        <v>17503</v>
      </c>
      <c r="F2943" s="26" t="s">
        <v>17504</v>
      </c>
      <c r="G2943" s="1" t="s">
        <v>2</v>
      </c>
      <c r="H2943" s="1" t="s">
        <v>17505</v>
      </c>
      <c r="I2943" s="1" t="s">
        <v>17506</v>
      </c>
      <c r="J2943" s="7">
        <v>4</v>
      </c>
      <c r="K2943" s="416" t="s">
        <v>17507</v>
      </c>
      <c r="L2943" s="1" t="s">
        <v>17508</v>
      </c>
      <c r="M2943" s="1" t="s">
        <v>174</v>
      </c>
      <c r="N2943" s="7">
        <v>10000</v>
      </c>
      <c r="O2943" s="7">
        <v>10000</v>
      </c>
      <c r="P2943" s="7">
        <v>20000</v>
      </c>
      <c r="Q2943" s="26" t="s">
        <v>17509</v>
      </c>
    </row>
    <row r="2944" spans="1:17" s="415" customFormat="1" ht="70" x14ac:dyDescent="0.15">
      <c r="A2944" s="46">
        <v>2016</v>
      </c>
      <c r="B2944" s="1" t="s">
        <v>15537</v>
      </c>
      <c r="C2944" s="6" t="s">
        <v>17468</v>
      </c>
      <c r="D2944" s="7" t="s">
        <v>27</v>
      </c>
      <c r="E2944" s="6" t="s">
        <v>17510</v>
      </c>
      <c r="F2944" s="26" t="s">
        <v>17511</v>
      </c>
      <c r="G2944" s="1" t="s">
        <v>2</v>
      </c>
      <c r="H2944" s="1" t="s">
        <v>5753</v>
      </c>
      <c r="I2944" s="1" t="s">
        <v>17512</v>
      </c>
      <c r="J2944" s="7">
        <v>4</v>
      </c>
      <c r="K2944" s="416" t="s">
        <v>17513</v>
      </c>
      <c r="L2944" s="1" t="s">
        <v>17508</v>
      </c>
      <c r="M2944" s="1" t="s">
        <v>174</v>
      </c>
      <c r="N2944" s="7">
        <v>10000</v>
      </c>
      <c r="O2944" s="7">
        <v>10000</v>
      </c>
      <c r="P2944" s="7">
        <v>20000</v>
      </c>
      <c r="Q2944" s="26" t="s">
        <v>17514</v>
      </c>
    </row>
    <row r="2945" spans="1:17" s="415" customFormat="1" ht="98" x14ac:dyDescent="0.15">
      <c r="A2945" s="46">
        <v>2016</v>
      </c>
      <c r="B2945" s="1" t="s">
        <v>15537</v>
      </c>
      <c r="C2945" s="6" t="s">
        <v>17468</v>
      </c>
      <c r="D2945" s="7" t="s">
        <v>27</v>
      </c>
      <c r="E2945" s="6" t="s">
        <v>17515</v>
      </c>
      <c r="F2945" s="26" t="s">
        <v>17516</v>
      </c>
      <c r="G2945" s="1" t="s">
        <v>2</v>
      </c>
      <c r="H2945" s="1" t="s">
        <v>17517</v>
      </c>
      <c r="I2945" s="1" t="s">
        <v>17518</v>
      </c>
      <c r="J2945" s="7">
        <v>5</v>
      </c>
      <c r="K2945" s="416" t="s">
        <v>17519</v>
      </c>
      <c r="L2945" s="1" t="s">
        <v>17520</v>
      </c>
      <c r="M2945" s="1" t="s">
        <v>156</v>
      </c>
      <c r="N2945" s="7">
        <v>10000</v>
      </c>
      <c r="O2945" s="7">
        <v>10000</v>
      </c>
      <c r="P2945" s="7">
        <v>20000</v>
      </c>
      <c r="Q2945" s="26" t="s">
        <v>17521</v>
      </c>
    </row>
    <row r="2946" spans="1:17" s="415" customFormat="1" ht="70" x14ac:dyDescent="0.15">
      <c r="A2946" s="46">
        <v>2016</v>
      </c>
      <c r="B2946" s="1" t="s">
        <v>15537</v>
      </c>
      <c r="C2946" s="6" t="s">
        <v>17468</v>
      </c>
      <c r="D2946" s="7" t="s">
        <v>27</v>
      </c>
      <c r="E2946" s="6" t="s">
        <v>17522</v>
      </c>
      <c r="F2946" s="26" t="s">
        <v>17523</v>
      </c>
      <c r="G2946" s="1" t="s">
        <v>2</v>
      </c>
      <c r="H2946" s="1" t="s">
        <v>17524</v>
      </c>
      <c r="I2946" s="1" t="s">
        <v>17525</v>
      </c>
      <c r="J2946" s="7">
        <v>3</v>
      </c>
      <c r="K2946" s="416" t="s">
        <v>17526</v>
      </c>
      <c r="L2946" s="1" t="s">
        <v>17527</v>
      </c>
      <c r="M2946" s="1" t="s">
        <v>174</v>
      </c>
      <c r="N2946" s="7">
        <v>10000</v>
      </c>
      <c r="O2946" s="7">
        <v>10000</v>
      </c>
      <c r="P2946" s="7">
        <v>20000</v>
      </c>
      <c r="Q2946" s="26" t="s">
        <v>17528</v>
      </c>
    </row>
    <row r="2947" spans="1:17" s="415" customFormat="1" ht="70" x14ac:dyDescent="0.15">
      <c r="A2947" s="46">
        <v>2016</v>
      </c>
      <c r="B2947" s="1" t="s">
        <v>15537</v>
      </c>
      <c r="C2947" s="6" t="s">
        <v>17468</v>
      </c>
      <c r="D2947" s="7" t="s">
        <v>27</v>
      </c>
      <c r="E2947" s="6" t="s">
        <v>17529</v>
      </c>
      <c r="F2947" s="26" t="s">
        <v>17530</v>
      </c>
      <c r="G2947" s="1" t="s">
        <v>4</v>
      </c>
      <c r="H2947" s="1" t="s">
        <v>17531</v>
      </c>
      <c r="I2947" s="1" t="s">
        <v>17532</v>
      </c>
      <c r="J2947" s="7">
        <v>3</v>
      </c>
      <c r="K2947" s="416" t="s">
        <v>17533</v>
      </c>
      <c r="L2947" s="1" t="s">
        <v>17534</v>
      </c>
      <c r="M2947" s="1" t="s">
        <v>156</v>
      </c>
      <c r="N2947" s="7">
        <v>10000</v>
      </c>
      <c r="O2947" s="7">
        <v>10000</v>
      </c>
      <c r="P2947" s="7">
        <v>20000</v>
      </c>
      <c r="Q2947" s="26" t="s">
        <v>17535</v>
      </c>
    </row>
    <row r="2948" spans="1:17" s="415" customFormat="1" ht="70" x14ac:dyDescent="0.15">
      <c r="A2948" s="46">
        <v>2016</v>
      </c>
      <c r="B2948" s="1" t="s">
        <v>15537</v>
      </c>
      <c r="C2948" s="6" t="s">
        <v>17468</v>
      </c>
      <c r="D2948" s="7" t="s">
        <v>27</v>
      </c>
      <c r="E2948" s="6" t="s">
        <v>17536</v>
      </c>
      <c r="F2948" s="26" t="s">
        <v>17537</v>
      </c>
      <c r="G2948" s="1" t="s">
        <v>2</v>
      </c>
      <c r="H2948" s="1" t="s">
        <v>17538</v>
      </c>
      <c r="I2948" s="1" t="s">
        <v>17539</v>
      </c>
      <c r="J2948" s="7">
        <v>2</v>
      </c>
      <c r="K2948" s="416" t="s">
        <v>17540</v>
      </c>
      <c r="L2948" s="1" t="s">
        <v>17541</v>
      </c>
      <c r="M2948" s="1" t="s">
        <v>734</v>
      </c>
      <c r="N2948" s="7">
        <v>10000</v>
      </c>
      <c r="O2948" s="7">
        <v>10000</v>
      </c>
      <c r="P2948" s="7">
        <v>20000</v>
      </c>
      <c r="Q2948" s="26" t="s">
        <v>17542</v>
      </c>
    </row>
    <row r="2949" spans="1:17" s="415" customFormat="1" ht="56" x14ac:dyDescent="0.15">
      <c r="A2949" s="46">
        <v>2016</v>
      </c>
      <c r="B2949" s="1" t="s">
        <v>15537</v>
      </c>
      <c r="C2949" s="6" t="s">
        <v>17468</v>
      </c>
      <c r="D2949" s="7" t="s">
        <v>27</v>
      </c>
      <c r="E2949" s="6" t="s">
        <v>17543</v>
      </c>
      <c r="F2949" s="26" t="s">
        <v>17544</v>
      </c>
      <c r="G2949" s="1" t="s">
        <v>2</v>
      </c>
      <c r="H2949" s="1" t="s">
        <v>17545</v>
      </c>
      <c r="I2949" s="1" t="s">
        <v>17546</v>
      </c>
      <c r="J2949" s="7">
        <v>2</v>
      </c>
      <c r="K2949" s="416" t="s">
        <v>17547</v>
      </c>
      <c r="L2949" s="1" t="s">
        <v>4411</v>
      </c>
      <c r="M2949" s="1" t="s">
        <v>174</v>
      </c>
      <c r="N2949" s="7">
        <v>10000</v>
      </c>
      <c r="O2949" s="7">
        <v>10000</v>
      </c>
      <c r="P2949" s="7">
        <v>20000</v>
      </c>
      <c r="Q2949" s="26" t="s">
        <v>17548</v>
      </c>
    </row>
    <row r="2950" spans="1:17" s="415" customFormat="1" ht="70" x14ac:dyDescent="0.15">
      <c r="A2950" s="46">
        <v>2016</v>
      </c>
      <c r="B2950" s="1" t="s">
        <v>15537</v>
      </c>
      <c r="C2950" s="6" t="s">
        <v>17468</v>
      </c>
      <c r="D2950" s="7" t="s">
        <v>27</v>
      </c>
      <c r="E2950" s="6" t="s">
        <v>17549</v>
      </c>
      <c r="F2950" s="26" t="s">
        <v>17550</v>
      </c>
      <c r="G2950" s="1" t="s">
        <v>4</v>
      </c>
      <c r="H2950" s="1" t="s">
        <v>2985</v>
      </c>
      <c r="I2950" s="1" t="s">
        <v>17551</v>
      </c>
      <c r="J2950" s="7">
        <v>4</v>
      </c>
      <c r="K2950" s="416" t="s">
        <v>17552</v>
      </c>
      <c r="L2950" s="1" t="s">
        <v>17553</v>
      </c>
      <c r="M2950" s="1" t="s">
        <v>174</v>
      </c>
      <c r="N2950" s="7">
        <v>10000</v>
      </c>
      <c r="O2950" s="7">
        <v>0</v>
      </c>
      <c r="P2950" s="7">
        <v>10000</v>
      </c>
      <c r="Q2950" s="26" t="s">
        <v>17554</v>
      </c>
    </row>
    <row r="2951" spans="1:17" s="415" customFormat="1" ht="98" x14ac:dyDescent="0.15">
      <c r="A2951" s="46">
        <v>2016</v>
      </c>
      <c r="B2951" s="1" t="s">
        <v>15537</v>
      </c>
      <c r="C2951" s="6" t="s">
        <v>17468</v>
      </c>
      <c r="D2951" s="7" t="s">
        <v>27</v>
      </c>
      <c r="E2951" s="6" t="s">
        <v>17555</v>
      </c>
      <c r="F2951" s="26" t="s">
        <v>17556</v>
      </c>
      <c r="G2951" s="1" t="s">
        <v>4</v>
      </c>
      <c r="H2951" s="1" t="s">
        <v>17557</v>
      </c>
      <c r="I2951" s="1" t="s">
        <v>17558</v>
      </c>
      <c r="J2951" s="7">
        <v>5</v>
      </c>
      <c r="K2951" s="416" t="s">
        <v>17559</v>
      </c>
      <c r="L2951" s="1" t="s">
        <v>17560</v>
      </c>
      <c r="M2951" s="1" t="s">
        <v>156</v>
      </c>
      <c r="N2951" s="7">
        <v>10000</v>
      </c>
      <c r="O2951" s="7">
        <v>0</v>
      </c>
      <c r="P2951" s="7">
        <v>10000</v>
      </c>
      <c r="Q2951" s="26" t="s">
        <v>17561</v>
      </c>
    </row>
    <row r="2952" spans="1:17" s="415" customFormat="1" ht="98" x14ac:dyDescent="0.15">
      <c r="A2952" s="46">
        <v>2016</v>
      </c>
      <c r="B2952" s="1" t="s">
        <v>15537</v>
      </c>
      <c r="C2952" s="6" t="s">
        <v>17468</v>
      </c>
      <c r="D2952" s="7" t="s">
        <v>27</v>
      </c>
      <c r="E2952" s="6" t="s">
        <v>17562</v>
      </c>
      <c r="F2952" s="26" t="s">
        <v>17563</v>
      </c>
      <c r="G2952" s="1" t="s">
        <v>2</v>
      </c>
      <c r="H2952" s="1" t="s">
        <v>17564</v>
      </c>
      <c r="I2952" s="1" t="s">
        <v>17565</v>
      </c>
      <c r="J2952" s="7">
        <v>5</v>
      </c>
      <c r="K2952" s="416" t="s">
        <v>17566</v>
      </c>
      <c r="L2952" s="1" t="s">
        <v>17567</v>
      </c>
      <c r="M2952" s="1" t="s">
        <v>174</v>
      </c>
      <c r="N2952" s="7">
        <v>10000</v>
      </c>
      <c r="O2952" s="7">
        <v>10000</v>
      </c>
      <c r="P2952" s="7">
        <v>20000</v>
      </c>
      <c r="Q2952" s="26" t="s">
        <v>17568</v>
      </c>
    </row>
    <row r="2953" spans="1:17" s="415" customFormat="1" ht="70" x14ac:dyDescent="0.15">
      <c r="A2953" s="46">
        <v>2016</v>
      </c>
      <c r="B2953" s="1" t="s">
        <v>15537</v>
      </c>
      <c r="C2953" s="6" t="s">
        <v>17468</v>
      </c>
      <c r="D2953" s="7" t="s">
        <v>27</v>
      </c>
      <c r="E2953" s="6" t="s">
        <v>17569</v>
      </c>
      <c r="F2953" s="26" t="s">
        <v>17570</v>
      </c>
      <c r="G2953" s="1" t="s">
        <v>2</v>
      </c>
      <c r="H2953" s="1" t="s">
        <v>17571</v>
      </c>
      <c r="I2953" s="1" t="s">
        <v>17572</v>
      </c>
      <c r="J2953" s="7">
        <v>4</v>
      </c>
      <c r="K2953" s="416" t="s">
        <v>17573</v>
      </c>
      <c r="L2953" s="1" t="s">
        <v>17574</v>
      </c>
      <c r="M2953" s="1" t="s">
        <v>174</v>
      </c>
      <c r="N2953" s="7">
        <v>10000</v>
      </c>
      <c r="O2953" s="7">
        <v>10000</v>
      </c>
      <c r="P2953" s="7">
        <v>20000</v>
      </c>
      <c r="Q2953" s="26" t="s">
        <v>17575</v>
      </c>
    </row>
    <row r="2954" spans="1:17" s="415" customFormat="1" ht="98" x14ac:dyDescent="0.15">
      <c r="A2954" s="46">
        <v>2016</v>
      </c>
      <c r="B2954" s="1" t="s">
        <v>15537</v>
      </c>
      <c r="C2954" s="6" t="s">
        <v>17468</v>
      </c>
      <c r="D2954" s="7" t="s">
        <v>27</v>
      </c>
      <c r="E2954" s="6" t="s">
        <v>17576</v>
      </c>
      <c r="F2954" s="26" t="s">
        <v>17577</v>
      </c>
      <c r="G2954" s="1" t="s">
        <v>2</v>
      </c>
      <c r="H2954" s="1" t="s">
        <v>17578</v>
      </c>
      <c r="I2954" s="1" t="s">
        <v>17579</v>
      </c>
      <c r="J2954" s="7">
        <v>5</v>
      </c>
      <c r="K2954" s="416" t="s">
        <v>17580</v>
      </c>
      <c r="L2954" s="1" t="s">
        <v>17581</v>
      </c>
      <c r="M2954" s="1" t="s">
        <v>156</v>
      </c>
      <c r="N2954" s="7">
        <v>10000</v>
      </c>
      <c r="O2954" s="7">
        <v>10000</v>
      </c>
      <c r="P2954" s="7">
        <v>20000</v>
      </c>
      <c r="Q2954" s="26" t="s">
        <v>17582</v>
      </c>
    </row>
    <row r="2955" spans="1:17" s="415" customFormat="1" ht="98" x14ac:dyDescent="0.15">
      <c r="A2955" s="46">
        <v>2016</v>
      </c>
      <c r="B2955" s="1" t="s">
        <v>15537</v>
      </c>
      <c r="C2955" s="6" t="s">
        <v>17468</v>
      </c>
      <c r="D2955" s="7" t="s">
        <v>27</v>
      </c>
      <c r="E2955" s="6" t="s">
        <v>17583</v>
      </c>
      <c r="F2955" s="26" t="s">
        <v>17584</v>
      </c>
      <c r="G2955" s="1" t="s">
        <v>2</v>
      </c>
      <c r="H2955" s="1" t="s">
        <v>17585</v>
      </c>
      <c r="I2955" s="1" t="s">
        <v>17586</v>
      </c>
      <c r="J2955" s="7">
        <v>5</v>
      </c>
      <c r="K2955" s="416" t="s">
        <v>17587</v>
      </c>
      <c r="L2955" s="1" t="s">
        <v>4023</v>
      </c>
      <c r="M2955" s="1" t="s">
        <v>156</v>
      </c>
      <c r="N2955" s="7">
        <v>10000</v>
      </c>
      <c r="O2955" s="7">
        <v>0</v>
      </c>
      <c r="P2955" s="7">
        <v>10000</v>
      </c>
      <c r="Q2955" s="26" t="s">
        <v>17588</v>
      </c>
    </row>
    <row r="2956" spans="1:17" s="415" customFormat="1" ht="98" x14ac:dyDescent="0.15">
      <c r="A2956" s="46">
        <v>2016</v>
      </c>
      <c r="B2956" s="1" t="s">
        <v>15537</v>
      </c>
      <c r="C2956" s="6" t="s">
        <v>17468</v>
      </c>
      <c r="D2956" s="7" t="s">
        <v>27</v>
      </c>
      <c r="E2956" s="6" t="s">
        <v>17589</v>
      </c>
      <c r="F2956" s="26" t="s">
        <v>17590</v>
      </c>
      <c r="G2956" s="1" t="s">
        <v>4</v>
      </c>
      <c r="H2956" s="1" t="s">
        <v>17591</v>
      </c>
      <c r="I2956" s="1" t="s">
        <v>17592</v>
      </c>
      <c r="J2956" s="7">
        <v>5</v>
      </c>
      <c r="K2956" s="416" t="s">
        <v>17593</v>
      </c>
      <c r="L2956" s="1" t="s">
        <v>17594</v>
      </c>
      <c r="M2956" s="1" t="s">
        <v>734</v>
      </c>
      <c r="N2956" s="7">
        <v>10000</v>
      </c>
      <c r="O2956" s="7">
        <v>0</v>
      </c>
      <c r="P2956" s="7">
        <v>10000</v>
      </c>
      <c r="Q2956" s="26" t="s">
        <v>17595</v>
      </c>
    </row>
    <row r="2957" spans="1:17" s="415" customFormat="1" ht="70" x14ac:dyDescent="0.15">
      <c r="A2957" s="46">
        <v>2016</v>
      </c>
      <c r="B2957" s="1" t="s">
        <v>15537</v>
      </c>
      <c r="C2957" s="6" t="s">
        <v>17468</v>
      </c>
      <c r="D2957" s="7" t="s">
        <v>27</v>
      </c>
      <c r="E2957" s="6" t="s">
        <v>17596</v>
      </c>
      <c r="F2957" s="26" t="s">
        <v>17597</v>
      </c>
      <c r="G2957" s="1" t="s">
        <v>2</v>
      </c>
      <c r="H2957" s="1" t="s">
        <v>17598</v>
      </c>
      <c r="I2957" s="1" t="s">
        <v>17599</v>
      </c>
      <c r="J2957" s="7">
        <v>4</v>
      </c>
      <c r="K2957" s="416" t="s">
        <v>17600</v>
      </c>
      <c r="L2957" s="1" t="s">
        <v>17601</v>
      </c>
      <c r="M2957" s="1" t="s">
        <v>150</v>
      </c>
      <c r="N2957" s="7">
        <v>10000</v>
      </c>
      <c r="O2957" s="7">
        <v>10000</v>
      </c>
      <c r="P2957" s="7">
        <v>20000</v>
      </c>
      <c r="Q2957" s="26" t="s">
        <v>17602</v>
      </c>
    </row>
    <row r="2958" spans="1:17" s="415" customFormat="1" ht="70" x14ac:dyDescent="0.15">
      <c r="A2958" s="46">
        <v>2016</v>
      </c>
      <c r="B2958" s="1" t="s">
        <v>15537</v>
      </c>
      <c r="C2958" s="6" t="s">
        <v>17468</v>
      </c>
      <c r="D2958" s="7" t="s">
        <v>27</v>
      </c>
      <c r="E2958" s="6" t="s">
        <v>17603</v>
      </c>
      <c r="F2958" s="26" t="s">
        <v>17604</v>
      </c>
      <c r="G2958" s="1" t="s">
        <v>2</v>
      </c>
      <c r="H2958" s="1" t="s">
        <v>17605</v>
      </c>
      <c r="I2958" s="1" t="s">
        <v>17606</v>
      </c>
      <c r="J2958" s="7">
        <v>4</v>
      </c>
      <c r="K2958" s="416" t="s">
        <v>17607</v>
      </c>
      <c r="L2958" s="1" t="s">
        <v>17608</v>
      </c>
      <c r="M2958" s="1" t="s">
        <v>502</v>
      </c>
      <c r="N2958" s="7">
        <v>10000</v>
      </c>
      <c r="O2958" s="7">
        <v>10000</v>
      </c>
      <c r="P2958" s="7">
        <v>20000</v>
      </c>
      <c r="Q2958" s="26" t="s">
        <v>17609</v>
      </c>
    </row>
    <row r="2959" spans="1:17" s="415" customFormat="1" ht="98" x14ac:dyDescent="0.15">
      <c r="A2959" s="46">
        <v>2016</v>
      </c>
      <c r="B2959" s="1" t="s">
        <v>15537</v>
      </c>
      <c r="C2959" s="6" t="s">
        <v>17468</v>
      </c>
      <c r="D2959" s="7" t="s">
        <v>27</v>
      </c>
      <c r="E2959" s="6" t="s">
        <v>17610</v>
      </c>
      <c r="F2959" s="26" t="s">
        <v>17611</v>
      </c>
      <c r="G2959" s="1" t="s">
        <v>4</v>
      </c>
      <c r="H2959" s="1" t="s">
        <v>17612</v>
      </c>
      <c r="I2959" s="1" t="s">
        <v>17613</v>
      </c>
      <c r="J2959" s="7">
        <v>5</v>
      </c>
      <c r="K2959" s="416" t="s">
        <v>17614</v>
      </c>
      <c r="L2959" s="1" t="s">
        <v>17615</v>
      </c>
      <c r="M2959" s="1" t="s">
        <v>174</v>
      </c>
      <c r="N2959" s="7">
        <v>10000</v>
      </c>
      <c r="O2959" s="7">
        <v>0</v>
      </c>
      <c r="P2959" s="7">
        <v>10000</v>
      </c>
      <c r="Q2959" s="26" t="s">
        <v>17616</v>
      </c>
    </row>
    <row r="2960" spans="1:17" s="415" customFormat="1" ht="98" x14ac:dyDescent="0.15">
      <c r="A2960" s="46">
        <v>2016</v>
      </c>
      <c r="B2960" s="1" t="s">
        <v>15537</v>
      </c>
      <c r="C2960" s="6" t="s">
        <v>17468</v>
      </c>
      <c r="D2960" s="7" t="s">
        <v>27</v>
      </c>
      <c r="E2960" s="6" t="s">
        <v>17617</v>
      </c>
      <c r="F2960" s="26" t="s">
        <v>17618</v>
      </c>
      <c r="G2960" s="1" t="s">
        <v>4</v>
      </c>
      <c r="H2960" s="1" t="s">
        <v>17619</v>
      </c>
      <c r="I2960" s="1" t="s">
        <v>17620</v>
      </c>
      <c r="J2960" s="7">
        <v>5</v>
      </c>
      <c r="K2960" s="416" t="s">
        <v>17621</v>
      </c>
      <c r="L2960" s="1" t="s">
        <v>17622</v>
      </c>
      <c r="M2960" s="1" t="s">
        <v>156</v>
      </c>
      <c r="N2960" s="7">
        <v>10000</v>
      </c>
      <c r="O2960" s="7">
        <v>0</v>
      </c>
      <c r="P2960" s="7">
        <v>10000</v>
      </c>
      <c r="Q2960" s="26" t="s">
        <v>17623</v>
      </c>
    </row>
    <row r="2961" spans="1:17" s="415" customFormat="1" ht="98" x14ac:dyDescent="0.15">
      <c r="A2961" s="46">
        <v>2016</v>
      </c>
      <c r="B2961" s="1" t="s">
        <v>15537</v>
      </c>
      <c r="C2961" s="6" t="s">
        <v>17468</v>
      </c>
      <c r="D2961" s="7" t="s">
        <v>27</v>
      </c>
      <c r="E2961" s="6" t="s">
        <v>17624</v>
      </c>
      <c r="F2961" s="26" t="s">
        <v>17625</v>
      </c>
      <c r="G2961" s="1" t="s">
        <v>2</v>
      </c>
      <c r="H2961" s="1" t="s">
        <v>17626</v>
      </c>
      <c r="I2961" s="1" t="s">
        <v>17627</v>
      </c>
      <c r="J2961" s="7">
        <v>5</v>
      </c>
      <c r="K2961" s="416" t="s">
        <v>17628</v>
      </c>
      <c r="L2961" s="1" t="s">
        <v>17629</v>
      </c>
      <c r="M2961" s="1" t="s">
        <v>734</v>
      </c>
      <c r="N2961" s="7">
        <v>10000</v>
      </c>
      <c r="O2961" s="7">
        <v>0</v>
      </c>
      <c r="P2961" s="7">
        <v>10000</v>
      </c>
      <c r="Q2961" s="26" t="s">
        <v>17630</v>
      </c>
    </row>
    <row r="2962" spans="1:17" s="415" customFormat="1" ht="70" x14ac:dyDescent="0.15">
      <c r="A2962" s="46">
        <v>2016</v>
      </c>
      <c r="B2962" s="1" t="s">
        <v>15537</v>
      </c>
      <c r="C2962" s="6" t="s">
        <v>17468</v>
      </c>
      <c r="D2962" s="7" t="s">
        <v>27</v>
      </c>
      <c r="E2962" s="6" t="s">
        <v>17631</v>
      </c>
      <c r="F2962" s="26" t="s">
        <v>17632</v>
      </c>
      <c r="G2962" s="1" t="s">
        <v>2</v>
      </c>
      <c r="H2962" s="1" t="s">
        <v>17633</v>
      </c>
      <c r="I2962" s="1" t="s">
        <v>17634</v>
      </c>
      <c r="J2962" s="7">
        <v>4</v>
      </c>
      <c r="K2962" s="416" t="s">
        <v>17635</v>
      </c>
      <c r="L2962" s="1" t="s">
        <v>17636</v>
      </c>
      <c r="M2962" s="1" t="s">
        <v>174</v>
      </c>
      <c r="N2962" s="7">
        <v>10000</v>
      </c>
      <c r="O2962" s="7">
        <v>10000</v>
      </c>
      <c r="P2962" s="7">
        <v>20000</v>
      </c>
      <c r="Q2962" s="26" t="s">
        <v>17637</v>
      </c>
    </row>
    <row r="2963" spans="1:17" s="415" customFormat="1" ht="70" x14ac:dyDescent="0.15">
      <c r="A2963" s="46">
        <v>2016</v>
      </c>
      <c r="B2963" s="1" t="s">
        <v>15537</v>
      </c>
      <c r="C2963" s="6" t="s">
        <v>17468</v>
      </c>
      <c r="D2963" s="7" t="s">
        <v>27</v>
      </c>
      <c r="E2963" s="6" t="s">
        <v>17638</v>
      </c>
      <c r="F2963" s="26" t="s">
        <v>17639</v>
      </c>
      <c r="G2963" s="1" t="s">
        <v>2</v>
      </c>
      <c r="H2963" s="1" t="s">
        <v>17640</v>
      </c>
      <c r="I2963" s="1" t="s">
        <v>17641</v>
      </c>
      <c r="J2963" s="7">
        <v>4</v>
      </c>
      <c r="K2963" s="416" t="s">
        <v>17642</v>
      </c>
      <c r="L2963" s="1"/>
      <c r="M2963" s="1" t="s">
        <v>174</v>
      </c>
      <c r="N2963" s="7">
        <v>10000</v>
      </c>
      <c r="O2963" s="7">
        <v>10000</v>
      </c>
      <c r="P2963" s="7">
        <v>20000</v>
      </c>
      <c r="Q2963" s="26" t="s">
        <v>17643</v>
      </c>
    </row>
    <row r="2964" spans="1:17" s="415" customFormat="1" ht="70" x14ac:dyDescent="0.15">
      <c r="A2964" s="46">
        <v>2016</v>
      </c>
      <c r="B2964" s="1" t="s">
        <v>15537</v>
      </c>
      <c r="C2964" s="6" t="s">
        <v>17468</v>
      </c>
      <c r="D2964" s="7" t="s">
        <v>27</v>
      </c>
      <c r="E2964" s="6" t="s">
        <v>17644</v>
      </c>
      <c r="F2964" s="26" t="s">
        <v>17645</v>
      </c>
      <c r="G2964" s="1" t="s">
        <v>2</v>
      </c>
      <c r="H2964" s="1" t="s">
        <v>17646</v>
      </c>
      <c r="I2964" s="1" t="s">
        <v>17647</v>
      </c>
      <c r="J2964" s="7">
        <v>4</v>
      </c>
      <c r="K2964" s="416" t="s">
        <v>17648</v>
      </c>
      <c r="L2964" s="1" t="s">
        <v>9691</v>
      </c>
      <c r="M2964" s="1" t="s">
        <v>174</v>
      </c>
      <c r="N2964" s="7">
        <v>10000</v>
      </c>
      <c r="O2964" s="7">
        <v>10000</v>
      </c>
      <c r="P2964" s="7">
        <v>20000</v>
      </c>
      <c r="Q2964" s="26" t="s">
        <v>17649</v>
      </c>
    </row>
    <row r="2965" spans="1:17" s="415" customFormat="1" ht="98" x14ac:dyDescent="0.15">
      <c r="A2965" s="46">
        <v>2016</v>
      </c>
      <c r="B2965" s="1" t="s">
        <v>15537</v>
      </c>
      <c r="C2965" s="6" t="s">
        <v>17468</v>
      </c>
      <c r="D2965" s="7" t="s">
        <v>27</v>
      </c>
      <c r="E2965" s="6" t="s">
        <v>17650</v>
      </c>
      <c r="F2965" s="26" t="s">
        <v>17651</v>
      </c>
      <c r="G2965" s="1" t="s">
        <v>2</v>
      </c>
      <c r="H2965" s="1" t="s">
        <v>17652</v>
      </c>
      <c r="I2965" s="1" t="s">
        <v>17653</v>
      </c>
      <c r="J2965" s="7">
        <v>5</v>
      </c>
      <c r="K2965" s="416" t="s">
        <v>17654</v>
      </c>
      <c r="L2965" s="1" t="s">
        <v>17655</v>
      </c>
      <c r="M2965" s="1" t="s">
        <v>174</v>
      </c>
      <c r="N2965" s="7">
        <v>10000</v>
      </c>
      <c r="O2965" s="7">
        <v>10000</v>
      </c>
      <c r="P2965" s="7">
        <v>20000</v>
      </c>
      <c r="Q2965" s="26" t="s">
        <v>17656</v>
      </c>
    </row>
    <row r="2966" spans="1:17" s="415" customFormat="1" ht="70" x14ac:dyDescent="0.15">
      <c r="A2966" s="46">
        <v>2016</v>
      </c>
      <c r="B2966" s="1" t="s">
        <v>15537</v>
      </c>
      <c r="C2966" s="6" t="s">
        <v>17468</v>
      </c>
      <c r="D2966" s="7" t="s">
        <v>27</v>
      </c>
      <c r="E2966" s="6" t="s">
        <v>17657</v>
      </c>
      <c r="F2966" s="26" t="s">
        <v>17658</v>
      </c>
      <c r="G2966" s="1" t="s">
        <v>2</v>
      </c>
      <c r="H2966" s="1" t="s">
        <v>17659</v>
      </c>
      <c r="I2966" s="1" t="s">
        <v>17660</v>
      </c>
      <c r="J2966" s="7">
        <v>4</v>
      </c>
      <c r="K2966" s="416" t="s">
        <v>17661</v>
      </c>
      <c r="L2966" s="1" t="s">
        <v>17662</v>
      </c>
      <c r="M2966" s="1" t="s">
        <v>156</v>
      </c>
      <c r="N2966" s="7">
        <v>10000</v>
      </c>
      <c r="O2966" s="7">
        <v>10000</v>
      </c>
      <c r="P2966" s="7">
        <v>20000</v>
      </c>
      <c r="Q2966" s="26" t="s">
        <v>17663</v>
      </c>
    </row>
    <row r="2967" spans="1:17" s="415" customFormat="1" ht="70" x14ac:dyDescent="0.15">
      <c r="A2967" s="46">
        <v>2016</v>
      </c>
      <c r="B2967" s="1" t="s">
        <v>15537</v>
      </c>
      <c r="C2967" s="6" t="s">
        <v>17468</v>
      </c>
      <c r="D2967" s="7" t="s">
        <v>27</v>
      </c>
      <c r="E2967" s="6" t="s">
        <v>17664</v>
      </c>
      <c r="F2967" s="26" t="s">
        <v>17665</v>
      </c>
      <c r="G2967" s="1" t="s">
        <v>2</v>
      </c>
      <c r="H2967" s="1" t="s">
        <v>17666</v>
      </c>
      <c r="I2967" s="1" t="s">
        <v>17667</v>
      </c>
      <c r="J2967" s="7">
        <v>2</v>
      </c>
      <c r="K2967" s="416" t="s">
        <v>17668</v>
      </c>
      <c r="L2967" s="1" t="s">
        <v>17669</v>
      </c>
      <c r="M2967" s="1" t="s">
        <v>174</v>
      </c>
      <c r="N2967" s="7">
        <v>10000</v>
      </c>
      <c r="O2967" s="7">
        <v>10000</v>
      </c>
      <c r="P2967" s="7">
        <v>20000</v>
      </c>
      <c r="Q2967" s="26" t="s">
        <v>17670</v>
      </c>
    </row>
    <row r="2968" spans="1:17" s="415" customFormat="1" ht="70" x14ac:dyDescent="0.15">
      <c r="A2968" s="46">
        <v>2016</v>
      </c>
      <c r="B2968" s="1" t="s">
        <v>15537</v>
      </c>
      <c r="C2968" s="6" t="s">
        <v>17468</v>
      </c>
      <c r="D2968" s="7" t="s">
        <v>27</v>
      </c>
      <c r="E2968" s="6" t="s">
        <v>17671</v>
      </c>
      <c r="F2968" s="26" t="s">
        <v>17672</v>
      </c>
      <c r="G2968" s="1" t="s">
        <v>2</v>
      </c>
      <c r="H2968" s="1" t="s">
        <v>17673</v>
      </c>
      <c r="I2968" s="1" t="s">
        <v>17674</v>
      </c>
      <c r="J2968" s="7">
        <v>4</v>
      </c>
      <c r="K2968" s="416" t="s">
        <v>17675</v>
      </c>
      <c r="L2968" s="1"/>
      <c r="M2968" s="1" t="s">
        <v>174</v>
      </c>
      <c r="N2968" s="7">
        <v>10000</v>
      </c>
      <c r="O2968" s="7">
        <v>10000</v>
      </c>
      <c r="P2968" s="7">
        <v>20000</v>
      </c>
      <c r="Q2968" s="26" t="s">
        <v>17676</v>
      </c>
    </row>
    <row r="2969" spans="1:17" s="415" customFormat="1" ht="98" x14ac:dyDescent="0.15">
      <c r="A2969" s="46">
        <v>2016</v>
      </c>
      <c r="B2969" s="1" t="s">
        <v>15537</v>
      </c>
      <c r="C2969" s="6" t="s">
        <v>17468</v>
      </c>
      <c r="D2969" s="7" t="s">
        <v>27</v>
      </c>
      <c r="E2969" s="6" t="s">
        <v>17677</v>
      </c>
      <c r="F2969" s="26" t="s">
        <v>17678</v>
      </c>
      <c r="G2969" s="1" t="s">
        <v>2</v>
      </c>
      <c r="H2969" s="1" t="s">
        <v>17679</v>
      </c>
      <c r="I2969" s="1" t="s">
        <v>17680</v>
      </c>
      <c r="J2969" s="7">
        <v>5</v>
      </c>
      <c r="K2969" s="416" t="s">
        <v>17681</v>
      </c>
      <c r="L2969" s="1" t="s">
        <v>17682</v>
      </c>
      <c r="M2969" s="1" t="s">
        <v>174</v>
      </c>
      <c r="N2969" s="7">
        <v>10000</v>
      </c>
      <c r="O2969" s="7">
        <v>10000</v>
      </c>
      <c r="P2969" s="7">
        <v>20000</v>
      </c>
      <c r="Q2969" s="26" t="s">
        <v>17683</v>
      </c>
    </row>
    <row r="2970" spans="1:17" s="415" customFormat="1" ht="98" x14ac:dyDescent="0.15">
      <c r="A2970" s="46">
        <v>2016</v>
      </c>
      <c r="B2970" s="1" t="s">
        <v>15537</v>
      </c>
      <c r="C2970" s="6" t="s">
        <v>17468</v>
      </c>
      <c r="D2970" s="7" t="s">
        <v>27</v>
      </c>
      <c r="E2970" s="6" t="s">
        <v>17684</v>
      </c>
      <c r="F2970" s="26" t="s">
        <v>17685</v>
      </c>
      <c r="G2970" s="1" t="s">
        <v>4</v>
      </c>
      <c r="H2970" s="1" t="s">
        <v>17686</v>
      </c>
      <c r="I2970" s="1" t="s">
        <v>17687</v>
      </c>
      <c r="J2970" s="7">
        <v>5</v>
      </c>
      <c r="K2970" s="416" t="s">
        <v>17688</v>
      </c>
      <c r="L2970" s="1" t="s">
        <v>17689</v>
      </c>
      <c r="M2970" s="1" t="s">
        <v>156</v>
      </c>
      <c r="N2970" s="7">
        <v>10000</v>
      </c>
      <c r="O2970" s="7">
        <v>10000</v>
      </c>
      <c r="P2970" s="7">
        <v>20000</v>
      </c>
      <c r="Q2970" s="26" t="s">
        <v>17690</v>
      </c>
    </row>
    <row r="2971" spans="1:17" s="415" customFormat="1" ht="98" x14ac:dyDescent="0.15">
      <c r="A2971" s="46">
        <v>2016</v>
      </c>
      <c r="B2971" s="1" t="s">
        <v>15537</v>
      </c>
      <c r="C2971" s="6" t="s">
        <v>17468</v>
      </c>
      <c r="D2971" s="7" t="s">
        <v>27</v>
      </c>
      <c r="E2971" s="6" t="s">
        <v>17691</v>
      </c>
      <c r="F2971" s="26" t="s">
        <v>17692</v>
      </c>
      <c r="G2971" s="1" t="s">
        <v>2</v>
      </c>
      <c r="H2971" s="1" t="s">
        <v>17693</v>
      </c>
      <c r="I2971" s="1" t="s">
        <v>17694</v>
      </c>
      <c r="J2971" s="7">
        <v>5</v>
      </c>
      <c r="K2971" s="416" t="s">
        <v>17695</v>
      </c>
      <c r="L2971" s="1" t="s">
        <v>17696</v>
      </c>
      <c r="M2971" s="1" t="s">
        <v>156</v>
      </c>
      <c r="N2971" s="7">
        <v>10000</v>
      </c>
      <c r="O2971" s="7">
        <v>10000</v>
      </c>
      <c r="P2971" s="7">
        <v>20000</v>
      </c>
      <c r="Q2971" s="26" t="s">
        <v>17697</v>
      </c>
    </row>
    <row r="2972" spans="1:17" s="415" customFormat="1" ht="42" x14ac:dyDescent="0.15">
      <c r="A2972" s="46">
        <v>2016</v>
      </c>
      <c r="B2972" s="1" t="s">
        <v>15537</v>
      </c>
      <c r="C2972" s="6" t="s">
        <v>17468</v>
      </c>
      <c r="D2972" s="7" t="s">
        <v>27</v>
      </c>
      <c r="E2972" s="6" t="s">
        <v>17698</v>
      </c>
      <c r="F2972" s="26" t="s">
        <v>17699</v>
      </c>
      <c r="G2972" s="1" t="s">
        <v>2</v>
      </c>
      <c r="H2972" s="1" t="s">
        <v>17700</v>
      </c>
      <c r="I2972" s="1" t="s">
        <v>17701</v>
      </c>
      <c r="J2972" s="7">
        <v>2</v>
      </c>
      <c r="K2972" s="416" t="s">
        <v>17702</v>
      </c>
      <c r="L2972" s="1" t="s">
        <v>17703</v>
      </c>
      <c r="M2972" s="1" t="s">
        <v>174</v>
      </c>
      <c r="N2972" s="7">
        <v>10000</v>
      </c>
      <c r="O2972" s="7">
        <v>10000</v>
      </c>
      <c r="P2972" s="7">
        <v>20000</v>
      </c>
      <c r="Q2972" s="26" t="s">
        <v>17704</v>
      </c>
    </row>
    <row r="2973" spans="1:17" s="415" customFormat="1" ht="70" x14ac:dyDescent="0.15">
      <c r="A2973" s="46">
        <v>2016</v>
      </c>
      <c r="B2973" s="1" t="s">
        <v>15537</v>
      </c>
      <c r="C2973" s="6" t="s">
        <v>17468</v>
      </c>
      <c r="D2973" s="7" t="s">
        <v>27</v>
      </c>
      <c r="E2973" s="6" t="s">
        <v>17705</v>
      </c>
      <c r="F2973" s="26" t="s">
        <v>17706</v>
      </c>
      <c r="G2973" s="1" t="s">
        <v>2</v>
      </c>
      <c r="H2973" s="1" t="s">
        <v>17707</v>
      </c>
      <c r="I2973" s="1" t="s">
        <v>17708</v>
      </c>
      <c r="J2973" s="7">
        <v>4</v>
      </c>
      <c r="K2973" s="416" t="s">
        <v>17709</v>
      </c>
      <c r="L2973" s="1" t="s">
        <v>17710</v>
      </c>
      <c r="M2973" s="1" t="s">
        <v>174</v>
      </c>
      <c r="N2973" s="7">
        <v>10000</v>
      </c>
      <c r="O2973" s="7">
        <v>10000</v>
      </c>
      <c r="P2973" s="7">
        <v>20000</v>
      </c>
      <c r="Q2973" s="26" t="s">
        <v>17711</v>
      </c>
    </row>
    <row r="2974" spans="1:17" s="415" customFormat="1" ht="98" x14ac:dyDescent="0.15">
      <c r="A2974" s="46">
        <v>2016</v>
      </c>
      <c r="B2974" s="1" t="s">
        <v>15537</v>
      </c>
      <c r="C2974" s="6" t="s">
        <v>17468</v>
      </c>
      <c r="D2974" s="7" t="s">
        <v>27</v>
      </c>
      <c r="E2974" s="6" t="s">
        <v>17712</v>
      </c>
      <c r="F2974" s="26" t="s">
        <v>17713</v>
      </c>
      <c r="G2974" s="1" t="s">
        <v>2</v>
      </c>
      <c r="H2974" s="1" t="s">
        <v>17714</v>
      </c>
      <c r="I2974" s="1" t="s">
        <v>17715</v>
      </c>
      <c r="J2974" s="7">
        <v>5</v>
      </c>
      <c r="K2974" s="416" t="s">
        <v>17716</v>
      </c>
      <c r="L2974" s="1" t="s">
        <v>17717</v>
      </c>
      <c r="M2974" s="1" t="s">
        <v>156</v>
      </c>
      <c r="N2974" s="7">
        <v>10000</v>
      </c>
      <c r="O2974" s="7">
        <v>10000</v>
      </c>
      <c r="P2974" s="7">
        <v>20000</v>
      </c>
      <c r="Q2974" s="26" t="s">
        <v>17718</v>
      </c>
    </row>
    <row r="2975" spans="1:17" s="415" customFormat="1" ht="98" x14ac:dyDescent="0.15">
      <c r="A2975" s="46">
        <v>2016</v>
      </c>
      <c r="B2975" s="1" t="s">
        <v>15537</v>
      </c>
      <c r="C2975" s="6" t="s">
        <v>17468</v>
      </c>
      <c r="D2975" s="7" t="s">
        <v>27</v>
      </c>
      <c r="E2975" s="6" t="s">
        <v>17719</v>
      </c>
      <c r="F2975" s="26" t="s">
        <v>17720</v>
      </c>
      <c r="G2975" s="1" t="s">
        <v>2</v>
      </c>
      <c r="H2975" s="1" t="s">
        <v>17721</v>
      </c>
      <c r="I2975" s="1" t="s">
        <v>17722</v>
      </c>
      <c r="J2975" s="7">
        <v>5</v>
      </c>
      <c r="K2975" s="416" t="s">
        <v>17723</v>
      </c>
      <c r="L2975" s="1" t="s">
        <v>8119</v>
      </c>
      <c r="M2975" s="1" t="s">
        <v>734</v>
      </c>
      <c r="N2975" s="7">
        <v>10000</v>
      </c>
      <c r="O2975" s="7">
        <v>10000</v>
      </c>
      <c r="P2975" s="7">
        <v>20000</v>
      </c>
      <c r="Q2975" s="26" t="s">
        <v>17724</v>
      </c>
    </row>
    <row r="2976" spans="1:17" s="415" customFormat="1" ht="70" x14ac:dyDescent="0.15">
      <c r="A2976" s="46">
        <v>2016</v>
      </c>
      <c r="B2976" s="1" t="s">
        <v>15537</v>
      </c>
      <c r="C2976" s="6" t="s">
        <v>17468</v>
      </c>
      <c r="D2976" s="7" t="s">
        <v>27</v>
      </c>
      <c r="E2976" s="6" t="s">
        <v>17725</v>
      </c>
      <c r="F2976" s="26" t="s">
        <v>17726</v>
      </c>
      <c r="G2976" s="1" t="s">
        <v>2</v>
      </c>
      <c r="H2976" s="1" t="s">
        <v>17727</v>
      </c>
      <c r="I2976" s="1" t="s">
        <v>17728</v>
      </c>
      <c r="J2976" s="7">
        <v>3</v>
      </c>
      <c r="K2976" s="416" t="s">
        <v>17729</v>
      </c>
      <c r="L2976" s="1" t="s">
        <v>17730</v>
      </c>
      <c r="M2976" s="1" t="s">
        <v>174</v>
      </c>
      <c r="N2976" s="7">
        <v>10000</v>
      </c>
      <c r="O2976" s="7">
        <v>10000</v>
      </c>
      <c r="P2976" s="7">
        <v>20000</v>
      </c>
      <c r="Q2976" s="26" t="s">
        <v>17731</v>
      </c>
    </row>
    <row r="2977" spans="1:17" s="415" customFormat="1" ht="70" x14ac:dyDescent="0.15">
      <c r="A2977" s="46">
        <v>2016</v>
      </c>
      <c r="B2977" s="1" t="s">
        <v>15537</v>
      </c>
      <c r="C2977" s="6" t="s">
        <v>17468</v>
      </c>
      <c r="D2977" s="7" t="s">
        <v>27</v>
      </c>
      <c r="E2977" s="6" t="s">
        <v>17732</v>
      </c>
      <c r="F2977" s="26" t="s">
        <v>17733</v>
      </c>
      <c r="G2977" s="1" t="s">
        <v>4</v>
      </c>
      <c r="H2977" s="1" t="s">
        <v>17734</v>
      </c>
      <c r="I2977" s="1" t="s">
        <v>17735</v>
      </c>
      <c r="J2977" s="7">
        <v>4</v>
      </c>
      <c r="K2977" s="416" t="s">
        <v>17736</v>
      </c>
      <c r="L2977" s="1" t="s">
        <v>17737</v>
      </c>
      <c r="M2977" s="1" t="s">
        <v>156</v>
      </c>
      <c r="N2977" s="7">
        <v>10000</v>
      </c>
      <c r="O2977" s="7">
        <v>0</v>
      </c>
      <c r="P2977" s="7">
        <v>10000</v>
      </c>
      <c r="Q2977" s="26" t="s">
        <v>17738</v>
      </c>
    </row>
    <row r="2978" spans="1:17" s="415" customFormat="1" ht="70" x14ac:dyDescent="0.15">
      <c r="A2978" s="46">
        <v>2016</v>
      </c>
      <c r="B2978" s="1" t="s">
        <v>15537</v>
      </c>
      <c r="C2978" s="6" t="s">
        <v>17468</v>
      </c>
      <c r="D2978" s="7" t="s">
        <v>27</v>
      </c>
      <c r="E2978" s="6" t="s">
        <v>17739</v>
      </c>
      <c r="F2978" s="26" t="s">
        <v>17740</v>
      </c>
      <c r="G2978" s="1" t="s">
        <v>2</v>
      </c>
      <c r="H2978" s="1" t="s">
        <v>17741</v>
      </c>
      <c r="I2978" s="1" t="s">
        <v>17742</v>
      </c>
      <c r="J2978" s="7">
        <v>4</v>
      </c>
      <c r="K2978" s="416" t="s">
        <v>17743</v>
      </c>
      <c r="L2978" s="1" t="s">
        <v>3772</v>
      </c>
      <c r="M2978" s="1" t="s">
        <v>174</v>
      </c>
      <c r="N2978" s="7">
        <v>10000</v>
      </c>
      <c r="O2978" s="7">
        <v>10000</v>
      </c>
      <c r="P2978" s="7">
        <v>20000</v>
      </c>
      <c r="Q2978" s="26" t="s">
        <v>17744</v>
      </c>
    </row>
    <row r="2979" spans="1:17" s="415" customFormat="1" ht="70" x14ac:dyDescent="0.15">
      <c r="A2979" s="46">
        <v>2016</v>
      </c>
      <c r="B2979" s="1" t="s">
        <v>15537</v>
      </c>
      <c r="C2979" s="6" t="s">
        <v>17468</v>
      </c>
      <c r="D2979" s="7" t="s">
        <v>27</v>
      </c>
      <c r="E2979" s="6" t="s">
        <v>17745</v>
      </c>
      <c r="F2979" s="26" t="s">
        <v>17746</v>
      </c>
      <c r="G2979" s="1" t="s">
        <v>2</v>
      </c>
      <c r="H2979" s="1" t="s">
        <v>17747</v>
      </c>
      <c r="I2979" s="1" t="s">
        <v>17748</v>
      </c>
      <c r="J2979" s="7">
        <v>3</v>
      </c>
      <c r="K2979" s="416" t="s">
        <v>17749</v>
      </c>
      <c r="L2979" s="1" t="s">
        <v>17750</v>
      </c>
      <c r="M2979" s="1" t="s">
        <v>174</v>
      </c>
      <c r="N2979" s="7">
        <v>10000</v>
      </c>
      <c r="O2979" s="7">
        <v>0</v>
      </c>
      <c r="P2979" s="7">
        <v>10000</v>
      </c>
      <c r="Q2979" s="26" t="s">
        <v>17751</v>
      </c>
    </row>
    <row r="2980" spans="1:17" s="415" customFormat="1" ht="70" x14ac:dyDescent="0.15">
      <c r="A2980" s="46">
        <v>2016</v>
      </c>
      <c r="B2980" s="1" t="s">
        <v>15537</v>
      </c>
      <c r="C2980" s="6" t="s">
        <v>17468</v>
      </c>
      <c r="D2980" s="7" t="s">
        <v>27</v>
      </c>
      <c r="E2980" s="6" t="s">
        <v>17752</v>
      </c>
      <c r="F2980" s="26" t="s">
        <v>17753</v>
      </c>
      <c r="G2980" s="1" t="s">
        <v>2</v>
      </c>
      <c r="H2980" s="1" t="s">
        <v>17754</v>
      </c>
      <c r="I2980" s="1" t="s">
        <v>17755</v>
      </c>
      <c r="J2980" s="7">
        <v>4</v>
      </c>
      <c r="K2980" s="416" t="s">
        <v>17756</v>
      </c>
      <c r="L2980" s="1" t="s">
        <v>17682</v>
      </c>
      <c r="M2980" s="1" t="s">
        <v>174</v>
      </c>
      <c r="N2980" s="7">
        <v>10000</v>
      </c>
      <c r="O2980" s="7">
        <v>10000</v>
      </c>
      <c r="P2980" s="7">
        <v>20000</v>
      </c>
      <c r="Q2980" s="26" t="s">
        <v>17757</v>
      </c>
    </row>
    <row r="2981" spans="1:17" s="415" customFormat="1" ht="70" x14ac:dyDescent="0.15">
      <c r="A2981" s="46">
        <v>2016</v>
      </c>
      <c r="B2981" s="1" t="s">
        <v>15537</v>
      </c>
      <c r="C2981" s="6" t="s">
        <v>17468</v>
      </c>
      <c r="D2981" s="7" t="s">
        <v>27</v>
      </c>
      <c r="E2981" s="6" t="s">
        <v>17758</v>
      </c>
      <c r="F2981" s="26" t="s">
        <v>17759</v>
      </c>
      <c r="G2981" s="1" t="s">
        <v>2</v>
      </c>
      <c r="H2981" s="1" t="s">
        <v>17760</v>
      </c>
      <c r="I2981" s="1" t="s">
        <v>17761</v>
      </c>
      <c r="J2981" s="7">
        <v>4</v>
      </c>
      <c r="K2981" s="416" t="s">
        <v>17762</v>
      </c>
      <c r="L2981" s="1" t="s">
        <v>5533</v>
      </c>
      <c r="M2981" s="1" t="s">
        <v>734</v>
      </c>
      <c r="N2981" s="7">
        <v>10000</v>
      </c>
      <c r="O2981" s="7">
        <v>10000</v>
      </c>
      <c r="P2981" s="7">
        <v>20000</v>
      </c>
      <c r="Q2981" s="26" t="s">
        <v>17763</v>
      </c>
    </row>
    <row r="2982" spans="1:17" s="415" customFormat="1" ht="98" x14ac:dyDescent="0.15">
      <c r="A2982" s="46">
        <v>2016</v>
      </c>
      <c r="B2982" s="1" t="s">
        <v>15537</v>
      </c>
      <c r="C2982" s="6" t="s">
        <v>17468</v>
      </c>
      <c r="D2982" s="7" t="s">
        <v>27</v>
      </c>
      <c r="E2982" s="6" t="s">
        <v>17764</v>
      </c>
      <c r="F2982" s="26" t="s">
        <v>17765</v>
      </c>
      <c r="G2982" s="1" t="s">
        <v>2</v>
      </c>
      <c r="H2982" s="1" t="s">
        <v>17766</v>
      </c>
      <c r="I2982" s="1" t="s">
        <v>17767</v>
      </c>
      <c r="J2982" s="7">
        <v>5</v>
      </c>
      <c r="K2982" s="416" t="s">
        <v>17768</v>
      </c>
      <c r="L2982" s="1" t="s">
        <v>17769</v>
      </c>
      <c r="M2982" s="1" t="s">
        <v>156</v>
      </c>
      <c r="N2982" s="7">
        <v>10000</v>
      </c>
      <c r="O2982" s="7">
        <v>0</v>
      </c>
      <c r="P2982" s="7">
        <v>10000</v>
      </c>
      <c r="Q2982" s="26" t="s">
        <v>17770</v>
      </c>
    </row>
    <row r="2983" spans="1:17" s="415" customFormat="1" ht="98" x14ac:dyDescent="0.15">
      <c r="A2983" s="46">
        <v>2016</v>
      </c>
      <c r="B2983" s="1" t="s">
        <v>15537</v>
      </c>
      <c r="C2983" s="6" t="s">
        <v>17468</v>
      </c>
      <c r="D2983" s="7" t="s">
        <v>27</v>
      </c>
      <c r="E2983" s="6" t="s">
        <v>17771</v>
      </c>
      <c r="F2983" s="26" t="s">
        <v>17772</v>
      </c>
      <c r="G2983" s="1" t="s">
        <v>2</v>
      </c>
      <c r="H2983" s="1" t="s">
        <v>17773</v>
      </c>
      <c r="I2983" s="1" t="s">
        <v>17774</v>
      </c>
      <c r="J2983" s="7">
        <v>5</v>
      </c>
      <c r="K2983" s="416" t="s">
        <v>17775</v>
      </c>
      <c r="L2983" s="1" t="s">
        <v>17776</v>
      </c>
      <c r="M2983" s="1" t="s">
        <v>156</v>
      </c>
      <c r="N2983" s="7">
        <v>10000</v>
      </c>
      <c r="O2983" s="7">
        <v>0</v>
      </c>
      <c r="P2983" s="7">
        <v>10000</v>
      </c>
      <c r="Q2983" s="26" t="s">
        <v>17777</v>
      </c>
    </row>
    <row r="2984" spans="1:17" s="415" customFormat="1" ht="70" x14ac:dyDescent="0.15">
      <c r="A2984" s="46">
        <v>2016</v>
      </c>
      <c r="B2984" s="1" t="s">
        <v>15537</v>
      </c>
      <c r="C2984" s="6" t="s">
        <v>17468</v>
      </c>
      <c r="D2984" s="7" t="s">
        <v>27</v>
      </c>
      <c r="E2984" s="6" t="s">
        <v>17778</v>
      </c>
      <c r="F2984" s="26" t="s">
        <v>17779</v>
      </c>
      <c r="G2984" s="1" t="s">
        <v>3</v>
      </c>
      <c r="H2984" s="1" t="s">
        <v>17780</v>
      </c>
      <c r="I2984" s="1" t="s">
        <v>17781</v>
      </c>
      <c r="J2984" s="7">
        <v>4</v>
      </c>
      <c r="K2984" s="416" t="s">
        <v>17782</v>
      </c>
      <c r="L2984" s="1" t="s">
        <v>17783</v>
      </c>
      <c r="M2984" s="1" t="s">
        <v>156</v>
      </c>
      <c r="N2984" s="7">
        <v>10000</v>
      </c>
      <c r="O2984" s="7">
        <v>40000</v>
      </c>
      <c r="P2984" s="7">
        <v>50000</v>
      </c>
      <c r="Q2984" s="26" t="s">
        <v>17784</v>
      </c>
    </row>
    <row r="2985" spans="1:17" s="415" customFormat="1" ht="70" x14ac:dyDescent="0.15">
      <c r="A2985" s="46">
        <v>2016</v>
      </c>
      <c r="B2985" s="1" t="s">
        <v>15537</v>
      </c>
      <c r="C2985" s="6" t="s">
        <v>17468</v>
      </c>
      <c r="D2985" s="7" t="s">
        <v>27</v>
      </c>
      <c r="E2985" s="6" t="s">
        <v>17785</v>
      </c>
      <c r="F2985" s="26" t="s">
        <v>17786</v>
      </c>
      <c r="G2985" s="1" t="s">
        <v>2</v>
      </c>
      <c r="H2985" s="1" t="s">
        <v>17787</v>
      </c>
      <c r="I2985" s="1" t="s">
        <v>17788</v>
      </c>
      <c r="J2985" s="7">
        <v>4</v>
      </c>
      <c r="K2985" s="416" t="s">
        <v>17789</v>
      </c>
      <c r="L2985" s="1" t="s">
        <v>17790</v>
      </c>
      <c r="M2985" s="1" t="s">
        <v>17791</v>
      </c>
      <c r="N2985" s="7">
        <v>10000</v>
      </c>
      <c r="O2985" s="7">
        <v>10000</v>
      </c>
      <c r="P2985" s="7">
        <v>20000</v>
      </c>
      <c r="Q2985" s="26" t="s">
        <v>17792</v>
      </c>
    </row>
    <row r="2986" spans="1:17" s="415" customFormat="1" ht="98" x14ac:dyDescent="0.15">
      <c r="A2986" s="46">
        <v>2016</v>
      </c>
      <c r="B2986" s="1" t="s">
        <v>15537</v>
      </c>
      <c r="C2986" s="6" t="s">
        <v>17468</v>
      </c>
      <c r="D2986" s="7" t="s">
        <v>27</v>
      </c>
      <c r="E2986" s="6" t="s">
        <v>17793</v>
      </c>
      <c r="F2986" s="26" t="s">
        <v>17794</v>
      </c>
      <c r="G2986" s="1" t="s">
        <v>2</v>
      </c>
      <c r="H2986" s="1" t="s">
        <v>17795</v>
      </c>
      <c r="I2986" s="1" t="s">
        <v>17796</v>
      </c>
      <c r="J2986" s="7">
        <v>5</v>
      </c>
      <c r="K2986" s="416" t="s">
        <v>17797</v>
      </c>
      <c r="L2986" s="1" t="s">
        <v>17798</v>
      </c>
      <c r="M2986" s="1" t="s">
        <v>174</v>
      </c>
      <c r="N2986" s="7">
        <v>10000</v>
      </c>
      <c r="O2986" s="7">
        <v>10000</v>
      </c>
      <c r="P2986" s="7">
        <v>20000</v>
      </c>
      <c r="Q2986" s="26" t="s">
        <v>17799</v>
      </c>
    </row>
    <row r="2987" spans="1:17" s="415" customFormat="1" ht="56" x14ac:dyDescent="0.15">
      <c r="A2987" s="46">
        <v>2016</v>
      </c>
      <c r="B2987" s="1" t="s">
        <v>15537</v>
      </c>
      <c r="C2987" s="6" t="s">
        <v>17468</v>
      </c>
      <c r="D2987" s="7" t="s">
        <v>27</v>
      </c>
      <c r="E2987" s="6" t="s">
        <v>17800</v>
      </c>
      <c r="F2987" s="26" t="s">
        <v>17801</v>
      </c>
      <c r="G2987" s="1" t="s">
        <v>2</v>
      </c>
      <c r="H2987" s="1" t="s">
        <v>4967</v>
      </c>
      <c r="I2987" s="1" t="s">
        <v>17802</v>
      </c>
      <c r="J2987" s="7">
        <v>2</v>
      </c>
      <c r="K2987" s="416" t="s">
        <v>17803</v>
      </c>
      <c r="L2987" s="1" t="s">
        <v>17804</v>
      </c>
      <c r="M2987" s="1" t="s">
        <v>174</v>
      </c>
      <c r="N2987" s="7">
        <v>10000</v>
      </c>
      <c r="O2987" s="7">
        <v>10000</v>
      </c>
      <c r="P2987" s="7">
        <v>20000</v>
      </c>
      <c r="Q2987" s="26" t="s">
        <v>17805</v>
      </c>
    </row>
    <row r="2988" spans="1:17" s="415" customFormat="1" ht="98" x14ac:dyDescent="0.15">
      <c r="A2988" s="46">
        <v>2016</v>
      </c>
      <c r="B2988" s="1" t="s">
        <v>15537</v>
      </c>
      <c r="C2988" s="6" t="s">
        <v>17468</v>
      </c>
      <c r="D2988" s="7" t="s">
        <v>27</v>
      </c>
      <c r="E2988" s="6" t="s">
        <v>17806</v>
      </c>
      <c r="F2988" s="26" t="s">
        <v>17807</v>
      </c>
      <c r="G2988" s="1" t="s">
        <v>2</v>
      </c>
      <c r="H2988" s="1" t="s">
        <v>17808</v>
      </c>
      <c r="I2988" s="1" t="s">
        <v>17809</v>
      </c>
      <c r="J2988" s="7">
        <v>5</v>
      </c>
      <c r="K2988" s="416" t="s">
        <v>17810</v>
      </c>
      <c r="L2988" s="1" t="s">
        <v>17811</v>
      </c>
      <c r="M2988" s="1" t="s">
        <v>734</v>
      </c>
      <c r="N2988" s="7">
        <v>10000</v>
      </c>
      <c r="O2988" s="7">
        <v>0</v>
      </c>
      <c r="P2988" s="7">
        <v>10000</v>
      </c>
      <c r="Q2988" s="26" t="s">
        <v>17812</v>
      </c>
    </row>
    <row r="2989" spans="1:17" s="415" customFormat="1" ht="98" x14ac:dyDescent="0.15">
      <c r="A2989" s="46">
        <v>2016</v>
      </c>
      <c r="B2989" s="1" t="s">
        <v>15537</v>
      </c>
      <c r="C2989" s="6" t="s">
        <v>17468</v>
      </c>
      <c r="D2989" s="7" t="s">
        <v>27</v>
      </c>
      <c r="E2989" s="6" t="s">
        <v>17813</v>
      </c>
      <c r="F2989" s="26" t="s">
        <v>17814</v>
      </c>
      <c r="G2989" s="1" t="s">
        <v>4</v>
      </c>
      <c r="H2989" s="1" t="s">
        <v>17815</v>
      </c>
      <c r="I2989" s="1" t="s">
        <v>17816</v>
      </c>
      <c r="J2989" s="7">
        <v>5</v>
      </c>
      <c r="K2989" s="416" t="s">
        <v>17817</v>
      </c>
      <c r="L2989" s="1" t="s">
        <v>17818</v>
      </c>
      <c r="M2989" s="1" t="s">
        <v>734</v>
      </c>
      <c r="N2989" s="7">
        <v>10000</v>
      </c>
      <c r="O2989" s="7">
        <v>0</v>
      </c>
      <c r="P2989" s="7">
        <v>10000</v>
      </c>
      <c r="Q2989" s="26" t="s">
        <v>17819</v>
      </c>
    </row>
    <row r="2990" spans="1:17" s="415" customFormat="1" ht="70" x14ac:dyDescent="0.15">
      <c r="A2990" s="46">
        <v>2016</v>
      </c>
      <c r="B2990" s="1" t="s">
        <v>15537</v>
      </c>
      <c r="C2990" s="6" t="s">
        <v>17468</v>
      </c>
      <c r="D2990" s="7" t="s">
        <v>27</v>
      </c>
      <c r="E2990" s="6" t="s">
        <v>17820</v>
      </c>
      <c r="F2990" s="26" t="s">
        <v>17821</v>
      </c>
      <c r="G2990" s="1" t="s">
        <v>2</v>
      </c>
      <c r="H2990" s="1" t="s">
        <v>17822</v>
      </c>
      <c r="I2990" s="1" t="s">
        <v>17823</v>
      </c>
      <c r="J2990" s="7">
        <v>3</v>
      </c>
      <c r="K2990" s="416" t="s">
        <v>17824</v>
      </c>
      <c r="L2990" s="1" t="s">
        <v>17520</v>
      </c>
      <c r="M2990" s="1" t="s">
        <v>156</v>
      </c>
      <c r="N2990" s="7">
        <v>10000</v>
      </c>
      <c r="O2990" s="7">
        <v>10000</v>
      </c>
      <c r="P2990" s="7">
        <v>20000</v>
      </c>
      <c r="Q2990" s="26" t="s">
        <v>17825</v>
      </c>
    </row>
    <row r="2991" spans="1:17" s="415" customFormat="1" ht="98" x14ac:dyDescent="0.15">
      <c r="A2991" s="46">
        <v>2016</v>
      </c>
      <c r="B2991" s="1" t="s">
        <v>15537</v>
      </c>
      <c r="C2991" s="6" t="s">
        <v>17468</v>
      </c>
      <c r="D2991" s="7" t="s">
        <v>27</v>
      </c>
      <c r="E2991" s="6" t="s">
        <v>17826</v>
      </c>
      <c r="F2991" s="26" t="s">
        <v>17827</v>
      </c>
      <c r="G2991" s="1" t="s">
        <v>2</v>
      </c>
      <c r="H2991" s="1" t="s">
        <v>17828</v>
      </c>
      <c r="I2991" s="1" t="s">
        <v>17829</v>
      </c>
      <c r="J2991" s="7">
        <v>5</v>
      </c>
      <c r="K2991" s="416" t="s">
        <v>17830</v>
      </c>
      <c r="L2991" s="1" t="s">
        <v>17831</v>
      </c>
      <c r="M2991" s="1" t="s">
        <v>156</v>
      </c>
      <c r="N2991" s="7">
        <v>10000</v>
      </c>
      <c r="O2991" s="7">
        <v>0</v>
      </c>
      <c r="P2991" s="7">
        <v>10000</v>
      </c>
      <c r="Q2991" s="26" t="s">
        <v>17832</v>
      </c>
    </row>
    <row r="2992" spans="1:17" s="415" customFormat="1" ht="56" x14ac:dyDescent="0.15">
      <c r="A2992" s="46">
        <v>2016</v>
      </c>
      <c r="B2992" s="1" t="s">
        <v>15537</v>
      </c>
      <c r="C2992" s="6" t="s">
        <v>17468</v>
      </c>
      <c r="D2992" s="7" t="s">
        <v>27</v>
      </c>
      <c r="E2992" s="6" t="s">
        <v>17833</v>
      </c>
      <c r="F2992" s="26" t="s">
        <v>17834</v>
      </c>
      <c r="G2992" s="1" t="s">
        <v>2</v>
      </c>
      <c r="H2992" s="1" t="s">
        <v>17835</v>
      </c>
      <c r="I2992" s="1" t="s">
        <v>17836</v>
      </c>
      <c r="J2992" s="7">
        <v>3</v>
      </c>
      <c r="K2992" s="416" t="s">
        <v>17837</v>
      </c>
      <c r="L2992" s="1" t="s">
        <v>17838</v>
      </c>
      <c r="M2992" s="1" t="s">
        <v>2432</v>
      </c>
      <c r="N2992" s="7">
        <v>10000</v>
      </c>
      <c r="O2992" s="7">
        <v>10000</v>
      </c>
      <c r="P2992" s="7">
        <v>20000</v>
      </c>
      <c r="Q2992" s="26" t="s">
        <v>17839</v>
      </c>
    </row>
    <row r="2993" spans="1:17" s="415" customFormat="1" ht="112" x14ac:dyDescent="0.15">
      <c r="A2993" s="46">
        <v>2016</v>
      </c>
      <c r="B2993" s="1" t="s">
        <v>15537</v>
      </c>
      <c r="C2993" s="6" t="s">
        <v>17468</v>
      </c>
      <c r="D2993" s="7" t="s">
        <v>27</v>
      </c>
      <c r="E2993" s="6" t="s">
        <v>17840</v>
      </c>
      <c r="F2993" s="26" t="s">
        <v>17841</v>
      </c>
      <c r="G2993" s="1" t="s">
        <v>2</v>
      </c>
      <c r="H2993" s="1" t="s">
        <v>17842</v>
      </c>
      <c r="I2993" s="1" t="s">
        <v>17843</v>
      </c>
      <c r="J2993" s="7">
        <v>5</v>
      </c>
      <c r="K2993" s="416" t="s">
        <v>17844</v>
      </c>
      <c r="L2993" s="1" t="s">
        <v>17845</v>
      </c>
      <c r="M2993" s="1" t="s">
        <v>156</v>
      </c>
      <c r="N2993" s="7">
        <v>10000</v>
      </c>
      <c r="O2993" s="7">
        <v>10000</v>
      </c>
      <c r="P2993" s="7">
        <v>20000</v>
      </c>
      <c r="Q2993" s="26" t="s">
        <v>17846</v>
      </c>
    </row>
    <row r="2994" spans="1:17" s="415" customFormat="1" ht="56" x14ac:dyDescent="0.15">
      <c r="A2994" s="46">
        <v>2016</v>
      </c>
      <c r="B2994" s="1" t="s">
        <v>15537</v>
      </c>
      <c r="C2994" s="6" t="s">
        <v>17468</v>
      </c>
      <c r="D2994" s="7" t="s">
        <v>27</v>
      </c>
      <c r="E2994" s="6" t="s">
        <v>17847</v>
      </c>
      <c r="F2994" s="26" t="s">
        <v>17848</v>
      </c>
      <c r="G2994" s="1" t="s">
        <v>2</v>
      </c>
      <c r="H2994" s="1" t="s">
        <v>17849</v>
      </c>
      <c r="I2994" s="1" t="s">
        <v>17850</v>
      </c>
      <c r="J2994" s="7">
        <v>3</v>
      </c>
      <c r="K2994" s="416" t="s">
        <v>17851</v>
      </c>
      <c r="L2994" s="1" t="s">
        <v>17852</v>
      </c>
      <c r="M2994" s="1" t="s">
        <v>156</v>
      </c>
      <c r="N2994" s="7">
        <v>10000</v>
      </c>
      <c r="O2994" s="7">
        <v>10000</v>
      </c>
      <c r="P2994" s="7">
        <v>20000</v>
      </c>
      <c r="Q2994" s="26" t="s">
        <v>17853</v>
      </c>
    </row>
    <row r="2995" spans="1:17" s="415" customFormat="1" ht="98" x14ac:dyDescent="0.15">
      <c r="A2995" s="46">
        <v>2016</v>
      </c>
      <c r="B2995" s="1" t="s">
        <v>15537</v>
      </c>
      <c r="C2995" s="6" t="s">
        <v>17468</v>
      </c>
      <c r="D2995" s="7" t="s">
        <v>27</v>
      </c>
      <c r="E2995" s="6" t="s">
        <v>17854</v>
      </c>
      <c r="F2995" s="26" t="s">
        <v>17855</v>
      </c>
      <c r="G2995" s="1" t="s">
        <v>2</v>
      </c>
      <c r="H2995" s="1" t="s">
        <v>17856</v>
      </c>
      <c r="I2995" s="1" t="s">
        <v>17857</v>
      </c>
      <c r="J2995" s="7">
        <v>5</v>
      </c>
      <c r="K2995" s="416" t="s">
        <v>17858</v>
      </c>
      <c r="L2995" s="1" t="s">
        <v>17859</v>
      </c>
      <c r="M2995" s="1" t="s">
        <v>174</v>
      </c>
      <c r="N2995" s="7">
        <v>10000</v>
      </c>
      <c r="O2995" s="7">
        <v>10000</v>
      </c>
      <c r="P2995" s="7">
        <v>20000</v>
      </c>
      <c r="Q2995" s="26" t="s">
        <v>17860</v>
      </c>
    </row>
    <row r="2996" spans="1:17" s="415" customFormat="1" ht="70" x14ac:dyDescent="0.15">
      <c r="A2996" s="46">
        <v>2016</v>
      </c>
      <c r="B2996" s="1" t="s">
        <v>15537</v>
      </c>
      <c r="C2996" s="6" t="s">
        <v>17468</v>
      </c>
      <c r="D2996" s="7" t="s">
        <v>27</v>
      </c>
      <c r="E2996" s="6" t="s">
        <v>17861</v>
      </c>
      <c r="F2996" s="26" t="s">
        <v>17862</v>
      </c>
      <c r="G2996" s="1" t="s">
        <v>2</v>
      </c>
      <c r="H2996" s="1" t="s">
        <v>17863</v>
      </c>
      <c r="I2996" s="1" t="s">
        <v>17864</v>
      </c>
      <c r="J2996" s="7">
        <v>2</v>
      </c>
      <c r="K2996" s="416" t="s">
        <v>17865</v>
      </c>
      <c r="L2996" s="1" t="s">
        <v>17798</v>
      </c>
      <c r="M2996" s="1" t="s">
        <v>174</v>
      </c>
      <c r="N2996" s="7">
        <v>10000</v>
      </c>
      <c r="O2996" s="7">
        <v>10000</v>
      </c>
      <c r="P2996" s="7">
        <v>20000</v>
      </c>
      <c r="Q2996" s="26" t="s">
        <v>17866</v>
      </c>
    </row>
    <row r="2997" spans="1:17" s="415" customFormat="1" ht="98" x14ac:dyDescent="0.15">
      <c r="A2997" s="46">
        <v>2016</v>
      </c>
      <c r="B2997" s="1" t="s">
        <v>15537</v>
      </c>
      <c r="C2997" s="6" t="s">
        <v>17468</v>
      </c>
      <c r="D2997" s="7" t="s">
        <v>27</v>
      </c>
      <c r="E2997" s="6" t="s">
        <v>17867</v>
      </c>
      <c r="F2997" s="26" t="s">
        <v>17868</v>
      </c>
      <c r="G2997" s="1" t="s">
        <v>2</v>
      </c>
      <c r="H2997" s="1" t="s">
        <v>17869</v>
      </c>
      <c r="I2997" s="1" t="s">
        <v>17870</v>
      </c>
      <c r="J2997" s="7">
        <v>5</v>
      </c>
      <c r="K2997" s="416" t="s">
        <v>17871</v>
      </c>
      <c r="L2997" s="1" t="s">
        <v>17804</v>
      </c>
      <c r="M2997" s="1" t="s">
        <v>174</v>
      </c>
      <c r="N2997" s="7">
        <v>10000</v>
      </c>
      <c r="O2997" s="7">
        <v>10000</v>
      </c>
      <c r="P2997" s="7">
        <v>20000</v>
      </c>
      <c r="Q2997" s="26" t="s">
        <v>17872</v>
      </c>
    </row>
    <row r="2998" spans="1:17" s="415" customFormat="1" ht="98" x14ac:dyDescent="0.15">
      <c r="A2998" s="46">
        <v>2016</v>
      </c>
      <c r="B2998" s="1" t="s">
        <v>15537</v>
      </c>
      <c r="C2998" s="6" t="s">
        <v>17468</v>
      </c>
      <c r="D2998" s="7" t="s">
        <v>27</v>
      </c>
      <c r="E2998" s="6" t="s">
        <v>17873</v>
      </c>
      <c r="F2998" s="26" t="s">
        <v>17874</v>
      </c>
      <c r="G2998" s="1" t="s">
        <v>2</v>
      </c>
      <c r="H2998" s="1" t="s">
        <v>17875</v>
      </c>
      <c r="I2998" s="1" t="s">
        <v>17876</v>
      </c>
      <c r="J2998" s="7">
        <v>5</v>
      </c>
      <c r="K2998" s="416" t="s">
        <v>17877</v>
      </c>
      <c r="L2998" s="1" t="s">
        <v>17878</v>
      </c>
      <c r="M2998" s="1" t="s">
        <v>734</v>
      </c>
      <c r="N2998" s="7">
        <v>10000</v>
      </c>
      <c r="O2998" s="7">
        <v>10000</v>
      </c>
      <c r="P2998" s="7">
        <v>20000</v>
      </c>
      <c r="Q2998" s="26" t="s">
        <v>17879</v>
      </c>
    </row>
    <row r="2999" spans="1:17" s="415" customFormat="1" ht="98" x14ac:dyDescent="0.15">
      <c r="A2999" s="46">
        <v>2016</v>
      </c>
      <c r="B2999" s="1" t="s">
        <v>15537</v>
      </c>
      <c r="C2999" s="6" t="s">
        <v>17468</v>
      </c>
      <c r="D2999" s="7" t="s">
        <v>27</v>
      </c>
      <c r="E2999" s="6" t="s">
        <v>17880</v>
      </c>
      <c r="F2999" s="26" t="s">
        <v>17881</v>
      </c>
      <c r="G2999" s="1" t="s">
        <v>2</v>
      </c>
      <c r="H2999" s="1" t="s">
        <v>17882</v>
      </c>
      <c r="I2999" s="1" t="s">
        <v>17883</v>
      </c>
      <c r="J2999" s="7">
        <v>5</v>
      </c>
      <c r="K2999" s="416" t="s">
        <v>17884</v>
      </c>
      <c r="L2999" s="1" t="s">
        <v>17885</v>
      </c>
      <c r="M2999" s="1" t="s">
        <v>174</v>
      </c>
      <c r="N2999" s="7">
        <v>10000</v>
      </c>
      <c r="O2999" s="7">
        <v>10000</v>
      </c>
      <c r="P2999" s="7">
        <v>20000</v>
      </c>
      <c r="Q2999" s="26" t="s">
        <v>17886</v>
      </c>
    </row>
    <row r="3000" spans="1:17" s="415" customFormat="1" ht="70" x14ac:dyDescent="0.15">
      <c r="A3000" s="46">
        <v>2016</v>
      </c>
      <c r="B3000" s="1" t="s">
        <v>15537</v>
      </c>
      <c r="C3000" s="6" t="s">
        <v>17468</v>
      </c>
      <c r="D3000" s="7" t="s">
        <v>27</v>
      </c>
      <c r="E3000" s="6" t="s">
        <v>17887</v>
      </c>
      <c r="F3000" s="26" t="s">
        <v>17888</v>
      </c>
      <c r="G3000" s="1" t="s">
        <v>2</v>
      </c>
      <c r="H3000" s="1" t="s">
        <v>17889</v>
      </c>
      <c r="I3000" s="1" t="s">
        <v>17890</v>
      </c>
      <c r="J3000" s="7">
        <v>4</v>
      </c>
      <c r="K3000" s="416" t="s">
        <v>17891</v>
      </c>
      <c r="L3000" s="1" t="s">
        <v>17892</v>
      </c>
      <c r="M3000" s="1" t="s">
        <v>156</v>
      </c>
      <c r="N3000" s="7">
        <v>10000</v>
      </c>
      <c r="O3000" s="7">
        <v>10000</v>
      </c>
      <c r="P3000" s="7">
        <v>20000</v>
      </c>
      <c r="Q3000" s="26" t="s">
        <v>17893</v>
      </c>
    </row>
    <row r="3001" spans="1:17" s="415" customFormat="1" ht="98" x14ac:dyDescent="0.15">
      <c r="A3001" s="46">
        <v>2016</v>
      </c>
      <c r="B3001" s="1" t="s">
        <v>15537</v>
      </c>
      <c r="C3001" s="6" t="s">
        <v>17468</v>
      </c>
      <c r="D3001" s="7" t="s">
        <v>27</v>
      </c>
      <c r="E3001" s="6" t="s">
        <v>17894</v>
      </c>
      <c r="F3001" s="26" t="s">
        <v>17895</v>
      </c>
      <c r="G3001" s="1" t="s">
        <v>2</v>
      </c>
      <c r="H3001" s="1" t="s">
        <v>17896</v>
      </c>
      <c r="I3001" s="1" t="s">
        <v>17897</v>
      </c>
      <c r="J3001" s="7">
        <v>5</v>
      </c>
      <c r="K3001" s="416" t="s">
        <v>17898</v>
      </c>
      <c r="L3001" s="1" t="s">
        <v>17703</v>
      </c>
      <c r="M3001" s="1" t="s">
        <v>174</v>
      </c>
      <c r="N3001" s="7">
        <v>10000</v>
      </c>
      <c r="O3001" s="7">
        <v>10000</v>
      </c>
      <c r="P3001" s="7">
        <v>20000</v>
      </c>
      <c r="Q3001" s="26" t="s">
        <v>17899</v>
      </c>
    </row>
    <row r="3002" spans="1:17" s="415" customFormat="1" ht="98" x14ac:dyDescent="0.15">
      <c r="A3002" s="46">
        <v>2016</v>
      </c>
      <c r="B3002" s="1" t="s">
        <v>15537</v>
      </c>
      <c r="C3002" s="6" t="s">
        <v>17468</v>
      </c>
      <c r="D3002" s="7" t="s">
        <v>27</v>
      </c>
      <c r="E3002" s="6" t="s">
        <v>17900</v>
      </c>
      <c r="F3002" s="26" t="s">
        <v>17901</v>
      </c>
      <c r="G3002" s="1" t="s">
        <v>4</v>
      </c>
      <c r="H3002" s="1" t="s">
        <v>17902</v>
      </c>
      <c r="I3002" s="1" t="s">
        <v>17903</v>
      </c>
      <c r="J3002" s="7">
        <v>5</v>
      </c>
      <c r="K3002" s="416" t="s">
        <v>17904</v>
      </c>
      <c r="L3002" s="1" t="s">
        <v>17905</v>
      </c>
      <c r="M3002" s="1" t="s">
        <v>156</v>
      </c>
      <c r="N3002" s="7">
        <v>10000</v>
      </c>
      <c r="O3002" s="7">
        <v>10000</v>
      </c>
      <c r="P3002" s="7">
        <v>20000</v>
      </c>
      <c r="Q3002" s="26" t="s">
        <v>17906</v>
      </c>
    </row>
    <row r="3003" spans="1:17" s="415" customFormat="1" ht="70" x14ac:dyDescent="0.15">
      <c r="A3003" s="46">
        <v>2016</v>
      </c>
      <c r="B3003" s="1" t="s">
        <v>15537</v>
      </c>
      <c r="C3003" s="6" t="s">
        <v>17468</v>
      </c>
      <c r="D3003" s="7" t="s">
        <v>27</v>
      </c>
      <c r="E3003" s="6" t="s">
        <v>17907</v>
      </c>
      <c r="F3003" s="26" t="s">
        <v>17908</v>
      </c>
      <c r="G3003" s="1" t="s">
        <v>2</v>
      </c>
      <c r="H3003" s="1" t="s">
        <v>17909</v>
      </c>
      <c r="I3003" s="1" t="s">
        <v>17910</v>
      </c>
      <c r="J3003" s="7">
        <v>4</v>
      </c>
      <c r="K3003" s="416" t="s">
        <v>17911</v>
      </c>
      <c r="L3003" s="1" t="s">
        <v>17912</v>
      </c>
      <c r="M3003" s="1" t="s">
        <v>174</v>
      </c>
      <c r="N3003" s="7">
        <v>10000</v>
      </c>
      <c r="O3003" s="7">
        <v>10000</v>
      </c>
      <c r="P3003" s="7">
        <v>20000</v>
      </c>
      <c r="Q3003" s="26" t="s">
        <v>17913</v>
      </c>
    </row>
    <row r="3004" spans="1:17" s="415" customFormat="1" ht="70" x14ac:dyDescent="0.15">
      <c r="A3004" s="46">
        <v>2016</v>
      </c>
      <c r="B3004" s="1" t="s">
        <v>15537</v>
      </c>
      <c r="C3004" s="6" t="s">
        <v>17468</v>
      </c>
      <c r="D3004" s="7" t="s">
        <v>27</v>
      </c>
      <c r="E3004" s="6" t="s">
        <v>17914</v>
      </c>
      <c r="F3004" s="26" t="s">
        <v>17915</v>
      </c>
      <c r="G3004" s="1" t="s">
        <v>4</v>
      </c>
      <c r="H3004" s="1" t="s">
        <v>17916</v>
      </c>
      <c r="I3004" s="1" t="s">
        <v>17917</v>
      </c>
      <c r="J3004" s="7">
        <v>3</v>
      </c>
      <c r="K3004" s="416" t="s">
        <v>17918</v>
      </c>
      <c r="L3004" s="1" t="s">
        <v>17919</v>
      </c>
      <c r="M3004" s="1" t="s">
        <v>174</v>
      </c>
      <c r="N3004" s="7">
        <v>10000</v>
      </c>
      <c r="O3004" s="7">
        <v>0</v>
      </c>
      <c r="P3004" s="7">
        <v>10000</v>
      </c>
      <c r="Q3004" s="26" t="s">
        <v>17920</v>
      </c>
    </row>
    <row r="3005" spans="1:17" s="415" customFormat="1" ht="98" x14ac:dyDescent="0.15">
      <c r="A3005" s="46">
        <v>2016</v>
      </c>
      <c r="B3005" s="1" t="s">
        <v>15537</v>
      </c>
      <c r="C3005" s="6" t="s">
        <v>17468</v>
      </c>
      <c r="D3005" s="7" t="s">
        <v>27</v>
      </c>
      <c r="E3005" s="6" t="s">
        <v>17921</v>
      </c>
      <c r="F3005" s="26" t="s">
        <v>17922</v>
      </c>
      <c r="G3005" s="1" t="s">
        <v>2</v>
      </c>
      <c r="H3005" s="1" t="s">
        <v>17923</v>
      </c>
      <c r="I3005" s="1" t="s">
        <v>17924</v>
      </c>
      <c r="J3005" s="7">
        <v>5</v>
      </c>
      <c r="K3005" s="416" t="s">
        <v>17925</v>
      </c>
      <c r="L3005" s="1" t="s">
        <v>17926</v>
      </c>
      <c r="M3005" s="1" t="s">
        <v>156</v>
      </c>
      <c r="N3005" s="7">
        <v>10000</v>
      </c>
      <c r="O3005" s="7">
        <v>10000</v>
      </c>
      <c r="P3005" s="7">
        <v>20000</v>
      </c>
      <c r="Q3005" s="26" t="s">
        <v>17927</v>
      </c>
    </row>
    <row r="3006" spans="1:17" s="415" customFormat="1" ht="70" x14ac:dyDescent="0.15">
      <c r="A3006" s="46">
        <v>2016</v>
      </c>
      <c r="B3006" s="1" t="s">
        <v>15537</v>
      </c>
      <c r="C3006" s="6" t="s">
        <v>17468</v>
      </c>
      <c r="D3006" s="7" t="s">
        <v>27</v>
      </c>
      <c r="E3006" s="6" t="s">
        <v>17928</v>
      </c>
      <c r="F3006" s="26" t="s">
        <v>17929</v>
      </c>
      <c r="G3006" s="1" t="s">
        <v>2</v>
      </c>
      <c r="H3006" s="1" t="s">
        <v>17930</v>
      </c>
      <c r="I3006" s="1" t="s">
        <v>17931</v>
      </c>
      <c r="J3006" s="7">
        <v>2</v>
      </c>
      <c r="K3006" s="416" t="s">
        <v>17932</v>
      </c>
      <c r="L3006" s="1" t="s">
        <v>17933</v>
      </c>
      <c r="M3006" s="1" t="s">
        <v>156</v>
      </c>
      <c r="N3006" s="7">
        <v>10000</v>
      </c>
      <c r="O3006" s="7">
        <v>10000</v>
      </c>
      <c r="P3006" s="7">
        <v>20000</v>
      </c>
      <c r="Q3006" s="26" t="s">
        <v>17934</v>
      </c>
    </row>
    <row r="3007" spans="1:17" s="415" customFormat="1" ht="70" x14ac:dyDescent="0.15">
      <c r="A3007" s="46">
        <v>2016</v>
      </c>
      <c r="B3007" s="1" t="s">
        <v>15537</v>
      </c>
      <c r="C3007" s="6" t="s">
        <v>17468</v>
      </c>
      <c r="D3007" s="7" t="s">
        <v>27</v>
      </c>
      <c r="E3007" s="6" t="s">
        <v>17935</v>
      </c>
      <c r="F3007" s="26" t="s">
        <v>17936</v>
      </c>
      <c r="G3007" s="1" t="s">
        <v>2</v>
      </c>
      <c r="H3007" s="1" t="s">
        <v>17937</v>
      </c>
      <c r="I3007" s="1" t="s">
        <v>17938</v>
      </c>
      <c r="J3007" s="7">
        <v>4</v>
      </c>
      <c r="K3007" s="416" t="s">
        <v>17939</v>
      </c>
      <c r="L3007" s="1" t="s">
        <v>17940</v>
      </c>
      <c r="M3007" s="1" t="s">
        <v>734</v>
      </c>
      <c r="N3007" s="7">
        <v>10000</v>
      </c>
      <c r="O3007" s="7">
        <v>0</v>
      </c>
      <c r="P3007" s="7">
        <v>10000</v>
      </c>
      <c r="Q3007" s="26" t="s">
        <v>17941</v>
      </c>
    </row>
    <row r="3008" spans="1:17" s="415" customFormat="1" ht="98" x14ac:dyDescent="0.15">
      <c r="A3008" s="46">
        <v>2016</v>
      </c>
      <c r="B3008" s="1" t="s">
        <v>15537</v>
      </c>
      <c r="C3008" s="6" t="s">
        <v>17468</v>
      </c>
      <c r="D3008" s="7" t="s">
        <v>27</v>
      </c>
      <c r="E3008" s="6" t="s">
        <v>17942</v>
      </c>
      <c r="F3008" s="26" t="s">
        <v>17943</v>
      </c>
      <c r="G3008" s="1" t="s">
        <v>4</v>
      </c>
      <c r="H3008" s="1" t="s">
        <v>6840</v>
      </c>
      <c r="I3008" s="1" t="s">
        <v>17944</v>
      </c>
      <c r="J3008" s="7">
        <v>5</v>
      </c>
      <c r="K3008" s="416" t="s">
        <v>17945</v>
      </c>
      <c r="L3008" s="1" t="s">
        <v>17946</v>
      </c>
      <c r="M3008" s="1" t="s">
        <v>734</v>
      </c>
      <c r="N3008" s="7">
        <v>10000</v>
      </c>
      <c r="O3008" s="7">
        <v>0</v>
      </c>
      <c r="P3008" s="7">
        <v>10000</v>
      </c>
      <c r="Q3008" s="26" t="s">
        <v>17947</v>
      </c>
    </row>
    <row r="3009" spans="1:17" s="415" customFormat="1" ht="98" x14ac:dyDescent="0.15">
      <c r="A3009" s="46">
        <v>2016</v>
      </c>
      <c r="B3009" s="1" t="s">
        <v>15537</v>
      </c>
      <c r="C3009" s="6" t="s">
        <v>17468</v>
      </c>
      <c r="D3009" s="7" t="s">
        <v>27</v>
      </c>
      <c r="E3009" s="6" t="s">
        <v>17948</v>
      </c>
      <c r="F3009" s="26" t="s">
        <v>17949</v>
      </c>
      <c r="G3009" s="1" t="s">
        <v>2</v>
      </c>
      <c r="H3009" s="1" t="s">
        <v>17950</v>
      </c>
      <c r="I3009" s="1" t="s">
        <v>17951</v>
      </c>
      <c r="J3009" s="7">
        <v>5</v>
      </c>
      <c r="K3009" s="416" t="s">
        <v>17952</v>
      </c>
      <c r="L3009" s="1" t="s">
        <v>17953</v>
      </c>
      <c r="M3009" s="1" t="s">
        <v>734</v>
      </c>
      <c r="N3009" s="7">
        <v>10000</v>
      </c>
      <c r="O3009" s="7">
        <v>10000</v>
      </c>
      <c r="P3009" s="7">
        <v>20000</v>
      </c>
      <c r="Q3009" s="26" t="s">
        <v>17954</v>
      </c>
    </row>
    <row r="3010" spans="1:17" s="415" customFormat="1" ht="98" x14ac:dyDescent="0.15">
      <c r="A3010" s="46">
        <v>2016</v>
      </c>
      <c r="B3010" s="1" t="s">
        <v>15537</v>
      </c>
      <c r="C3010" s="6" t="s">
        <v>17468</v>
      </c>
      <c r="D3010" s="7" t="s">
        <v>27</v>
      </c>
      <c r="E3010" s="6" t="s">
        <v>17955</v>
      </c>
      <c r="F3010" s="26" t="s">
        <v>17956</v>
      </c>
      <c r="G3010" s="1" t="s">
        <v>2</v>
      </c>
      <c r="H3010" s="1" t="s">
        <v>17957</v>
      </c>
      <c r="I3010" s="1" t="s">
        <v>17958</v>
      </c>
      <c r="J3010" s="7">
        <v>5</v>
      </c>
      <c r="K3010" s="416" t="s">
        <v>17959</v>
      </c>
      <c r="L3010" s="1" t="s">
        <v>17960</v>
      </c>
      <c r="M3010" s="1" t="s">
        <v>156</v>
      </c>
      <c r="N3010" s="7">
        <v>10000</v>
      </c>
      <c r="O3010" s="7">
        <v>0</v>
      </c>
      <c r="P3010" s="7">
        <v>10000</v>
      </c>
      <c r="Q3010" s="26" t="s">
        <v>17961</v>
      </c>
    </row>
    <row r="3011" spans="1:17" s="415" customFormat="1" ht="98" x14ac:dyDescent="0.15">
      <c r="A3011" s="46">
        <v>2016</v>
      </c>
      <c r="B3011" s="1" t="s">
        <v>15537</v>
      </c>
      <c r="C3011" s="6" t="s">
        <v>17468</v>
      </c>
      <c r="D3011" s="7" t="s">
        <v>27</v>
      </c>
      <c r="E3011" s="6" t="s">
        <v>17962</v>
      </c>
      <c r="F3011" s="26" t="s">
        <v>17963</v>
      </c>
      <c r="G3011" s="1" t="s">
        <v>2</v>
      </c>
      <c r="H3011" s="1" t="s">
        <v>17964</v>
      </c>
      <c r="I3011" s="1" t="s">
        <v>17965</v>
      </c>
      <c r="J3011" s="7">
        <v>5</v>
      </c>
      <c r="K3011" s="416" t="s">
        <v>17966</v>
      </c>
      <c r="L3011" s="1" t="s">
        <v>17967</v>
      </c>
      <c r="M3011" s="1" t="s">
        <v>174</v>
      </c>
      <c r="N3011" s="7">
        <v>10000</v>
      </c>
      <c r="O3011" s="7">
        <v>10000</v>
      </c>
      <c r="P3011" s="7">
        <v>20000</v>
      </c>
      <c r="Q3011" s="26" t="s">
        <v>17968</v>
      </c>
    </row>
    <row r="3012" spans="1:17" s="415" customFormat="1" ht="98" x14ac:dyDescent="0.15">
      <c r="A3012" s="46">
        <v>2016</v>
      </c>
      <c r="B3012" s="1" t="s">
        <v>15537</v>
      </c>
      <c r="C3012" s="6" t="s">
        <v>17468</v>
      </c>
      <c r="D3012" s="7" t="s">
        <v>27</v>
      </c>
      <c r="E3012" s="6" t="s">
        <v>17969</v>
      </c>
      <c r="F3012" s="26" t="s">
        <v>17970</v>
      </c>
      <c r="G3012" s="1" t="s">
        <v>2</v>
      </c>
      <c r="H3012" s="1" t="s">
        <v>17971</v>
      </c>
      <c r="I3012" s="1" t="s">
        <v>17972</v>
      </c>
      <c r="J3012" s="7">
        <v>5</v>
      </c>
      <c r="K3012" s="416" t="s">
        <v>17973</v>
      </c>
      <c r="L3012" s="1" t="s">
        <v>17974</v>
      </c>
      <c r="M3012" s="1" t="s">
        <v>156</v>
      </c>
      <c r="N3012" s="7">
        <v>10000</v>
      </c>
      <c r="O3012" s="7">
        <v>10000</v>
      </c>
      <c r="P3012" s="7">
        <v>20000</v>
      </c>
      <c r="Q3012" s="26" t="s">
        <v>17975</v>
      </c>
    </row>
    <row r="3013" spans="1:17" s="415" customFormat="1" ht="70" x14ac:dyDescent="0.15">
      <c r="A3013" s="46">
        <v>2016</v>
      </c>
      <c r="B3013" s="1" t="s">
        <v>15537</v>
      </c>
      <c r="C3013" s="6" t="s">
        <v>17468</v>
      </c>
      <c r="D3013" s="7" t="s">
        <v>27</v>
      </c>
      <c r="E3013" s="6" t="s">
        <v>17976</v>
      </c>
      <c r="F3013" s="26" t="s">
        <v>17977</v>
      </c>
      <c r="G3013" s="1" t="s">
        <v>2</v>
      </c>
      <c r="H3013" s="1" t="s">
        <v>17978</v>
      </c>
      <c r="I3013" s="1" t="s">
        <v>17979</v>
      </c>
      <c r="J3013" s="7">
        <v>4</v>
      </c>
      <c r="K3013" s="416" t="s">
        <v>17980</v>
      </c>
      <c r="L3013" s="1" t="s">
        <v>17981</v>
      </c>
      <c r="M3013" s="1" t="s">
        <v>156</v>
      </c>
      <c r="N3013" s="7">
        <v>10000</v>
      </c>
      <c r="O3013" s="7">
        <v>10000</v>
      </c>
      <c r="P3013" s="7">
        <v>20000</v>
      </c>
      <c r="Q3013" s="26" t="s">
        <v>17982</v>
      </c>
    </row>
    <row r="3014" spans="1:17" s="415" customFormat="1" ht="84" x14ac:dyDescent="0.15">
      <c r="A3014" s="46">
        <v>2016</v>
      </c>
      <c r="B3014" s="1" t="s">
        <v>15537</v>
      </c>
      <c r="C3014" s="6" t="s">
        <v>17468</v>
      </c>
      <c r="D3014" s="7" t="s">
        <v>27</v>
      </c>
      <c r="E3014" s="6" t="s">
        <v>17983</v>
      </c>
      <c r="F3014" s="26" t="s">
        <v>17984</v>
      </c>
      <c r="G3014" s="1" t="s">
        <v>4</v>
      </c>
      <c r="H3014" s="1" t="s">
        <v>17985</v>
      </c>
      <c r="I3014" s="1" t="s">
        <v>17986</v>
      </c>
      <c r="J3014" s="7">
        <v>4</v>
      </c>
      <c r="K3014" s="416" t="s">
        <v>17987</v>
      </c>
      <c r="L3014" s="1" t="s">
        <v>17988</v>
      </c>
      <c r="M3014" s="1" t="s">
        <v>734</v>
      </c>
      <c r="N3014" s="7">
        <v>10000</v>
      </c>
      <c r="O3014" s="7">
        <v>10000</v>
      </c>
      <c r="P3014" s="7">
        <v>20000</v>
      </c>
      <c r="Q3014" s="26" t="s">
        <v>17989</v>
      </c>
    </row>
    <row r="3015" spans="1:17" s="415" customFormat="1" ht="70" x14ac:dyDescent="0.15">
      <c r="A3015" s="46">
        <v>2016</v>
      </c>
      <c r="B3015" s="1" t="s">
        <v>15537</v>
      </c>
      <c r="C3015" s="6" t="s">
        <v>17468</v>
      </c>
      <c r="D3015" s="7" t="s">
        <v>27</v>
      </c>
      <c r="E3015" s="6" t="s">
        <v>17990</v>
      </c>
      <c r="F3015" s="26" t="s">
        <v>17991</v>
      </c>
      <c r="G3015" s="1" t="s">
        <v>2</v>
      </c>
      <c r="H3015" s="1" t="s">
        <v>17992</v>
      </c>
      <c r="I3015" s="1" t="s">
        <v>17993</v>
      </c>
      <c r="J3015" s="7">
        <v>3</v>
      </c>
      <c r="K3015" s="416" t="s">
        <v>17994</v>
      </c>
      <c r="L3015" s="1" t="s">
        <v>17995</v>
      </c>
      <c r="M3015" s="1" t="s">
        <v>174</v>
      </c>
      <c r="N3015" s="7">
        <v>10000</v>
      </c>
      <c r="O3015" s="7">
        <v>10000</v>
      </c>
      <c r="P3015" s="7">
        <v>20000</v>
      </c>
      <c r="Q3015" s="26" t="s">
        <v>17996</v>
      </c>
    </row>
    <row r="3016" spans="1:17" s="415" customFormat="1" ht="70" x14ac:dyDescent="0.15">
      <c r="A3016" s="46">
        <v>2016</v>
      </c>
      <c r="B3016" s="1" t="s">
        <v>15537</v>
      </c>
      <c r="C3016" s="6" t="s">
        <v>17468</v>
      </c>
      <c r="D3016" s="7" t="s">
        <v>27</v>
      </c>
      <c r="E3016" s="6" t="s">
        <v>17997</v>
      </c>
      <c r="F3016" s="26" t="s">
        <v>17998</v>
      </c>
      <c r="G3016" s="1" t="s">
        <v>4</v>
      </c>
      <c r="H3016" s="1" t="s">
        <v>17999</v>
      </c>
      <c r="I3016" s="1" t="s">
        <v>18000</v>
      </c>
      <c r="J3016" s="7">
        <v>4</v>
      </c>
      <c r="K3016" s="416" t="s">
        <v>18001</v>
      </c>
      <c r="L3016" s="1" t="s">
        <v>18002</v>
      </c>
      <c r="M3016" s="1" t="s">
        <v>734</v>
      </c>
      <c r="N3016" s="7">
        <v>10000</v>
      </c>
      <c r="O3016" s="7">
        <v>0</v>
      </c>
      <c r="P3016" s="7">
        <v>10000</v>
      </c>
      <c r="Q3016" s="26" t="s">
        <v>18003</v>
      </c>
    </row>
    <row r="3017" spans="1:17" s="415" customFormat="1" ht="70" x14ac:dyDescent="0.15">
      <c r="A3017" s="46">
        <v>2016</v>
      </c>
      <c r="B3017" s="1" t="s">
        <v>15537</v>
      </c>
      <c r="C3017" s="6" t="s">
        <v>17468</v>
      </c>
      <c r="D3017" s="7" t="s">
        <v>27</v>
      </c>
      <c r="E3017" s="6" t="s">
        <v>18004</v>
      </c>
      <c r="F3017" s="26" t="s">
        <v>18005</v>
      </c>
      <c r="G3017" s="1" t="s">
        <v>2</v>
      </c>
      <c r="H3017" s="1" t="s">
        <v>18006</v>
      </c>
      <c r="I3017" s="1" t="s">
        <v>18007</v>
      </c>
      <c r="J3017" s="7">
        <v>4</v>
      </c>
      <c r="K3017" s="416" t="s">
        <v>18008</v>
      </c>
      <c r="L3017" s="1" t="s">
        <v>18009</v>
      </c>
      <c r="M3017" s="1" t="s">
        <v>174</v>
      </c>
      <c r="N3017" s="7">
        <v>10000</v>
      </c>
      <c r="O3017" s="7">
        <v>10000</v>
      </c>
      <c r="P3017" s="7">
        <v>20000</v>
      </c>
      <c r="Q3017" s="26" t="s">
        <v>18010</v>
      </c>
    </row>
    <row r="3018" spans="1:17" s="415" customFormat="1" ht="98" x14ac:dyDescent="0.15">
      <c r="A3018" s="46">
        <v>2016</v>
      </c>
      <c r="B3018" s="1" t="s">
        <v>15537</v>
      </c>
      <c r="C3018" s="6" t="s">
        <v>17468</v>
      </c>
      <c r="D3018" s="7" t="s">
        <v>27</v>
      </c>
      <c r="E3018" s="6" t="s">
        <v>18011</v>
      </c>
      <c r="F3018" s="26" t="s">
        <v>18012</v>
      </c>
      <c r="G3018" s="1" t="s">
        <v>2</v>
      </c>
      <c r="H3018" s="1" t="s">
        <v>18013</v>
      </c>
      <c r="I3018" s="1" t="s">
        <v>18014</v>
      </c>
      <c r="J3018" s="7">
        <v>5</v>
      </c>
      <c r="K3018" s="416" t="s">
        <v>18015</v>
      </c>
      <c r="L3018" s="1" t="s">
        <v>18016</v>
      </c>
      <c r="M3018" s="1" t="s">
        <v>734</v>
      </c>
      <c r="N3018" s="7">
        <v>10000</v>
      </c>
      <c r="O3018" s="7">
        <v>10000</v>
      </c>
      <c r="P3018" s="7">
        <v>20000</v>
      </c>
      <c r="Q3018" s="26" t="s">
        <v>18017</v>
      </c>
    </row>
    <row r="3019" spans="1:17" s="415" customFormat="1" ht="98" x14ac:dyDescent="0.15">
      <c r="A3019" s="46">
        <v>2016</v>
      </c>
      <c r="B3019" s="1" t="s">
        <v>15537</v>
      </c>
      <c r="C3019" s="6" t="s">
        <v>17468</v>
      </c>
      <c r="D3019" s="7" t="s">
        <v>27</v>
      </c>
      <c r="E3019" s="6" t="s">
        <v>18018</v>
      </c>
      <c r="F3019" s="26" t="s">
        <v>18019</v>
      </c>
      <c r="G3019" s="1" t="s">
        <v>2</v>
      </c>
      <c r="H3019" s="1" t="s">
        <v>18020</v>
      </c>
      <c r="I3019" s="1" t="s">
        <v>18021</v>
      </c>
      <c r="J3019" s="7">
        <v>5</v>
      </c>
      <c r="K3019" s="416" t="s">
        <v>18022</v>
      </c>
      <c r="L3019" s="1" t="s">
        <v>12328</v>
      </c>
      <c r="M3019" s="1" t="s">
        <v>156</v>
      </c>
      <c r="N3019" s="7">
        <v>10000</v>
      </c>
      <c r="O3019" s="7">
        <v>10000</v>
      </c>
      <c r="P3019" s="7">
        <v>20000</v>
      </c>
      <c r="Q3019" s="26" t="s">
        <v>18023</v>
      </c>
    </row>
    <row r="3020" spans="1:17" s="415" customFormat="1" ht="70" x14ac:dyDescent="0.15">
      <c r="A3020" s="46">
        <v>2016</v>
      </c>
      <c r="B3020" s="1" t="s">
        <v>15537</v>
      </c>
      <c r="C3020" s="6" t="s">
        <v>17468</v>
      </c>
      <c r="D3020" s="7" t="s">
        <v>27</v>
      </c>
      <c r="E3020" s="6" t="s">
        <v>18024</v>
      </c>
      <c r="F3020" s="26" t="s">
        <v>18025</v>
      </c>
      <c r="G3020" s="1" t="s">
        <v>2</v>
      </c>
      <c r="H3020" s="1" t="s">
        <v>17157</v>
      </c>
      <c r="I3020" s="1" t="s">
        <v>18026</v>
      </c>
      <c r="J3020" s="7">
        <v>3</v>
      </c>
      <c r="K3020" s="416" t="s">
        <v>18027</v>
      </c>
      <c r="L3020" s="1" t="s">
        <v>18028</v>
      </c>
      <c r="M3020" s="1" t="s">
        <v>734</v>
      </c>
      <c r="N3020" s="7">
        <v>10000</v>
      </c>
      <c r="O3020" s="7">
        <v>10000</v>
      </c>
      <c r="P3020" s="7">
        <v>20000</v>
      </c>
      <c r="Q3020" s="26" t="s">
        <v>18029</v>
      </c>
    </row>
    <row r="3021" spans="1:17" s="415" customFormat="1" ht="42" x14ac:dyDescent="0.15">
      <c r="A3021" s="46">
        <v>2016</v>
      </c>
      <c r="B3021" s="1" t="s">
        <v>15537</v>
      </c>
      <c r="C3021" s="6" t="s">
        <v>17468</v>
      </c>
      <c r="D3021" s="7" t="s">
        <v>27</v>
      </c>
      <c r="E3021" s="6" t="s">
        <v>18030</v>
      </c>
      <c r="F3021" s="26" t="s">
        <v>18031</v>
      </c>
      <c r="G3021" s="1" t="s">
        <v>2</v>
      </c>
      <c r="H3021" s="1" t="s">
        <v>18032</v>
      </c>
      <c r="I3021" s="1" t="s">
        <v>18033</v>
      </c>
      <c r="J3021" s="7">
        <v>3</v>
      </c>
      <c r="K3021" s="416" t="s">
        <v>18034</v>
      </c>
      <c r="L3021" s="1" t="s">
        <v>3229</v>
      </c>
      <c r="M3021" s="1" t="s">
        <v>156</v>
      </c>
      <c r="N3021" s="7">
        <v>10000</v>
      </c>
      <c r="O3021" s="7">
        <v>10000</v>
      </c>
      <c r="P3021" s="7">
        <v>20000</v>
      </c>
      <c r="Q3021" s="26" t="s">
        <v>18035</v>
      </c>
    </row>
    <row r="3022" spans="1:17" s="415" customFormat="1" ht="56" x14ac:dyDescent="0.15">
      <c r="A3022" s="46">
        <v>2016</v>
      </c>
      <c r="B3022" s="1" t="s">
        <v>15537</v>
      </c>
      <c r="C3022" s="6" t="s">
        <v>17468</v>
      </c>
      <c r="D3022" s="7" t="s">
        <v>27</v>
      </c>
      <c r="E3022" s="6" t="s">
        <v>18036</v>
      </c>
      <c r="F3022" s="26" t="s">
        <v>18037</v>
      </c>
      <c r="G3022" s="1" t="s">
        <v>2</v>
      </c>
      <c r="H3022" s="1" t="s">
        <v>18038</v>
      </c>
      <c r="I3022" s="1" t="s">
        <v>18039</v>
      </c>
      <c r="J3022" s="7">
        <v>3</v>
      </c>
      <c r="K3022" s="416" t="s">
        <v>18040</v>
      </c>
      <c r="L3022" s="1" t="s">
        <v>3229</v>
      </c>
      <c r="M3022" s="1" t="s">
        <v>156</v>
      </c>
      <c r="N3022" s="7">
        <v>10000</v>
      </c>
      <c r="O3022" s="7">
        <v>10000</v>
      </c>
      <c r="P3022" s="7">
        <v>20000</v>
      </c>
      <c r="Q3022" s="26" t="s">
        <v>18041</v>
      </c>
    </row>
    <row r="3023" spans="1:17" s="415" customFormat="1" ht="56" x14ac:dyDescent="0.15">
      <c r="A3023" s="46">
        <v>2016</v>
      </c>
      <c r="B3023" s="1" t="s">
        <v>15537</v>
      </c>
      <c r="C3023" s="6" t="s">
        <v>17468</v>
      </c>
      <c r="D3023" s="7" t="s">
        <v>27</v>
      </c>
      <c r="E3023" s="6" t="s">
        <v>18042</v>
      </c>
      <c r="F3023" s="26" t="s">
        <v>18043</v>
      </c>
      <c r="G3023" s="1" t="s">
        <v>2</v>
      </c>
      <c r="H3023" s="1" t="s">
        <v>18044</v>
      </c>
      <c r="I3023" s="1" t="s">
        <v>18045</v>
      </c>
      <c r="J3023" s="7">
        <v>3</v>
      </c>
      <c r="K3023" s="416" t="s">
        <v>18046</v>
      </c>
      <c r="L3023" s="1" t="s">
        <v>18047</v>
      </c>
      <c r="M3023" s="1" t="s">
        <v>156</v>
      </c>
      <c r="N3023" s="7">
        <v>10000</v>
      </c>
      <c r="O3023" s="7">
        <v>0</v>
      </c>
      <c r="P3023" s="7">
        <v>10000</v>
      </c>
      <c r="Q3023" s="26" t="s">
        <v>18048</v>
      </c>
    </row>
    <row r="3024" spans="1:17" s="415" customFormat="1" ht="70" x14ac:dyDescent="0.15">
      <c r="A3024" s="46">
        <v>2016</v>
      </c>
      <c r="B3024" s="1" t="s">
        <v>15537</v>
      </c>
      <c r="C3024" s="6" t="s">
        <v>17468</v>
      </c>
      <c r="D3024" s="7" t="s">
        <v>27</v>
      </c>
      <c r="E3024" s="6" t="s">
        <v>18049</v>
      </c>
      <c r="F3024" s="26" t="s">
        <v>18050</v>
      </c>
      <c r="G3024" s="1" t="s">
        <v>4</v>
      </c>
      <c r="H3024" s="1" t="s">
        <v>18051</v>
      </c>
      <c r="I3024" s="1" t="s">
        <v>18052</v>
      </c>
      <c r="J3024" s="7">
        <v>4</v>
      </c>
      <c r="K3024" s="416" t="s">
        <v>18053</v>
      </c>
      <c r="L3024" s="1" t="s">
        <v>18054</v>
      </c>
      <c r="M3024" s="1" t="s">
        <v>156</v>
      </c>
      <c r="N3024" s="7">
        <v>10000</v>
      </c>
      <c r="O3024" s="7">
        <v>0</v>
      </c>
      <c r="P3024" s="7">
        <v>10000</v>
      </c>
      <c r="Q3024" s="26" t="s">
        <v>18055</v>
      </c>
    </row>
    <row r="3025" spans="1:17" s="415" customFormat="1" ht="98" x14ac:dyDescent="0.15">
      <c r="A3025" s="46">
        <v>2016</v>
      </c>
      <c r="B3025" s="1" t="s">
        <v>15537</v>
      </c>
      <c r="C3025" s="6" t="s">
        <v>17468</v>
      </c>
      <c r="D3025" s="7" t="s">
        <v>27</v>
      </c>
      <c r="E3025" s="6" t="s">
        <v>18056</v>
      </c>
      <c r="F3025" s="26" t="s">
        <v>18057</v>
      </c>
      <c r="G3025" s="1" t="s">
        <v>3</v>
      </c>
      <c r="H3025" s="1" t="s">
        <v>18058</v>
      </c>
      <c r="I3025" s="1" t="s">
        <v>18059</v>
      </c>
      <c r="J3025" s="7">
        <v>5</v>
      </c>
      <c r="K3025" s="416" t="s">
        <v>18060</v>
      </c>
      <c r="L3025" s="1" t="s">
        <v>18061</v>
      </c>
      <c r="M3025" s="1" t="s">
        <v>174</v>
      </c>
      <c r="N3025" s="7">
        <v>10000</v>
      </c>
      <c r="O3025" s="7">
        <v>40000</v>
      </c>
      <c r="P3025" s="7">
        <v>50000</v>
      </c>
      <c r="Q3025" s="26" t="s">
        <v>18062</v>
      </c>
    </row>
    <row r="3026" spans="1:17" s="415" customFormat="1" ht="70" x14ac:dyDescent="0.15">
      <c r="A3026" s="46">
        <v>2016</v>
      </c>
      <c r="B3026" s="1" t="s">
        <v>15537</v>
      </c>
      <c r="C3026" s="6" t="s">
        <v>17468</v>
      </c>
      <c r="D3026" s="7" t="s">
        <v>27</v>
      </c>
      <c r="E3026" s="6" t="s">
        <v>18063</v>
      </c>
      <c r="F3026" s="26" t="s">
        <v>18064</v>
      </c>
      <c r="G3026" s="1" t="s">
        <v>2</v>
      </c>
      <c r="H3026" s="1" t="s">
        <v>18065</v>
      </c>
      <c r="I3026" s="1" t="s">
        <v>18066</v>
      </c>
      <c r="J3026" s="7">
        <v>4</v>
      </c>
      <c r="K3026" s="416" t="s">
        <v>18067</v>
      </c>
      <c r="L3026" s="1" t="s">
        <v>18068</v>
      </c>
      <c r="M3026" s="1" t="s">
        <v>156</v>
      </c>
      <c r="N3026" s="7">
        <v>10000</v>
      </c>
      <c r="O3026" s="7">
        <v>10000</v>
      </c>
      <c r="P3026" s="7">
        <v>20000</v>
      </c>
      <c r="Q3026" s="26" t="s">
        <v>18069</v>
      </c>
    </row>
    <row r="3027" spans="1:17" s="415" customFormat="1" ht="98" x14ac:dyDescent="0.15">
      <c r="A3027" s="46">
        <v>2016</v>
      </c>
      <c r="B3027" s="1" t="s">
        <v>15537</v>
      </c>
      <c r="C3027" s="6" t="s">
        <v>17468</v>
      </c>
      <c r="D3027" s="7" t="s">
        <v>27</v>
      </c>
      <c r="E3027" s="6" t="s">
        <v>18070</v>
      </c>
      <c r="F3027" s="26" t="s">
        <v>18071</v>
      </c>
      <c r="G3027" s="1" t="s">
        <v>4</v>
      </c>
      <c r="H3027" s="1" t="s">
        <v>18072</v>
      </c>
      <c r="I3027" s="1" t="s">
        <v>18073</v>
      </c>
      <c r="J3027" s="7">
        <v>5</v>
      </c>
      <c r="K3027" s="416" t="s">
        <v>18074</v>
      </c>
      <c r="L3027" s="1" t="s">
        <v>18028</v>
      </c>
      <c r="M3027" s="1" t="s">
        <v>156</v>
      </c>
      <c r="N3027" s="7">
        <v>10000</v>
      </c>
      <c r="O3027" s="7">
        <v>10000</v>
      </c>
      <c r="P3027" s="7">
        <v>20000</v>
      </c>
      <c r="Q3027" s="26" t="s">
        <v>18075</v>
      </c>
    </row>
    <row r="3028" spans="1:17" s="415" customFormat="1" ht="98" x14ac:dyDescent="0.15">
      <c r="A3028" s="46">
        <v>2016</v>
      </c>
      <c r="B3028" s="1" t="s">
        <v>15537</v>
      </c>
      <c r="C3028" s="6" t="s">
        <v>17468</v>
      </c>
      <c r="D3028" s="7" t="s">
        <v>27</v>
      </c>
      <c r="E3028" s="6" t="s">
        <v>18076</v>
      </c>
      <c r="F3028" s="26" t="s">
        <v>18077</v>
      </c>
      <c r="G3028" s="1" t="s">
        <v>2</v>
      </c>
      <c r="H3028" s="1" t="s">
        <v>18078</v>
      </c>
      <c r="I3028" s="1" t="s">
        <v>18079</v>
      </c>
      <c r="J3028" s="7">
        <v>5</v>
      </c>
      <c r="K3028" s="416" t="s">
        <v>18080</v>
      </c>
      <c r="L3028" s="1" t="s">
        <v>18081</v>
      </c>
      <c r="M3028" s="1" t="s">
        <v>174</v>
      </c>
      <c r="N3028" s="7">
        <v>10000</v>
      </c>
      <c r="O3028" s="7">
        <v>0</v>
      </c>
      <c r="P3028" s="7">
        <v>10000</v>
      </c>
      <c r="Q3028" s="26" t="s">
        <v>18082</v>
      </c>
    </row>
    <row r="3029" spans="1:17" s="415" customFormat="1" ht="98" x14ac:dyDescent="0.15">
      <c r="A3029" s="46">
        <v>2016</v>
      </c>
      <c r="B3029" s="1" t="s">
        <v>15537</v>
      </c>
      <c r="C3029" s="6" t="s">
        <v>17468</v>
      </c>
      <c r="D3029" s="7" t="s">
        <v>27</v>
      </c>
      <c r="E3029" s="6" t="s">
        <v>18083</v>
      </c>
      <c r="F3029" s="26" t="s">
        <v>18084</v>
      </c>
      <c r="G3029" s="1" t="s">
        <v>2</v>
      </c>
      <c r="H3029" s="1" t="s">
        <v>18085</v>
      </c>
      <c r="I3029" s="1" t="s">
        <v>18086</v>
      </c>
      <c r="J3029" s="7">
        <v>5</v>
      </c>
      <c r="K3029" s="416" t="s">
        <v>18087</v>
      </c>
      <c r="L3029" s="1" t="s">
        <v>13571</v>
      </c>
      <c r="M3029" s="1" t="s">
        <v>174</v>
      </c>
      <c r="N3029" s="7">
        <v>10000</v>
      </c>
      <c r="O3029" s="7">
        <v>10000</v>
      </c>
      <c r="P3029" s="7">
        <v>20000</v>
      </c>
      <c r="Q3029" s="26" t="s">
        <v>18088</v>
      </c>
    </row>
    <row r="3030" spans="1:17" s="415" customFormat="1" ht="98" x14ac:dyDescent="0.15">
      <c r="A3030" s="46">
        <v>2016</v>
      </c>
      <c r="B3030" s="1" t="s">
        <v>15537</v>
      </c>
      <c r="C3030" s="6" t="s">
        <v>17468</v>
      </c>
      <c r="D3030" s="7" t="s">
        <v>27</v>
      </c>
      <c r="E3030" s="6" t="s">
        <v>18089</v>
      </c>
      <c r="F3030" s="26" t="s">
        <v>18090</v>
      </c>
      <c r="G3030" s="1" t="s">
        <v>2</v>
      </c>
      <c r="H3030" s="1" t="s">
        <v>18091</v>
      </c>
      <c r="I3030" s="1" t="s">
        <v>18092</v>
      </c>
      <c r="J3030" s="7">
        <v>5</v>
      </c>
      <c r="K3030" s="416" t="s">
        <v>18093</v>
      </c>
      <c r="L3030" s="1"/>
      <c r="M3030" s="1" t="s">
        <v>174</v>
      </c>
      <c r="N3030" s="7">
        <v>10000</v>
      </c>
      <c r="O3030" s="7">
        <v>10000</v>
      </c>
      <c r="P3030" s="7">
        <v>20000</v>
      </c>
      <c r="Q3030" s="26" t="s">
        <v>18094</v>
      </c>
    </row>
    <row r="3031" spans="1:17" s="415" customFormat="1" ht="98" x14ac:dyDescent="0.15">
      <c r="A3031" s="46">
        <v>2016</v>
      </c>
      <c r="B3031" s="1" t="s">
        <v>15537</v>
      </c>
      <c r="C3031" s="6" t="s">
        <v>17468</v>
      </c>
      <c r="D3031" s="7" t="s">
        <v>27</v>
      </c>
      <c r="E3031" s="6" t="s">
        <v>18095</v>
      </c>
      <c r="F3031" s="26" t="s">
        <v>18096</v>
      </c>
      <c r="G3031" s="1" t="s">
        <v>4</v>
      </c>
      <c r="H3031" s="1" t="s">
        <v>18097</v>
      </c>
      <c r="I3031" s="1" t="s">
        <v>18098</v>
      </c>
      <c r="J3031" s="7">
        <v>5</v>
      </c>
      <c r="K3031" s="416" t="s">
        <v>18099</v>
      </c>
      <c r="L3031" s="1" t="s">
        <v>18047</v>
      </c>
      <c r="M3031" s="1" t="s">
        <v>156</v>
      </c>
      <c r="N3031" s="7">
        <v>10000</v>
      </c>
      <c r="O3031" s="7">
        <v>10000</v>
      </c>
      <c r="P3031" s="7">
        <v>20000</v>
      </c>
      <c r="Q3031" s="26" t="s">
        <v>18100</v>
      </c>
    </row>
    <row r="3032" spans="1:17" s="415" customFormat="1" ht="98" x14ac:dyDescent="0.15">
      <c r="A3032" s="46">
        <v>2016</v>
      </c>
      <c r="B3032" s="1" t="s">
        <v>15537</v>
      </c>
      <c r="C3032" s="6" t="s">
        <v>17468</v>
      </c>
      <c r="D3032" s="7" t="s">
        <v>27</v>
      </c>
      <c r="E3032" s="6" t="s">
        <v>18101</v>
      </c>
      <c r="F3032" s="26" t="s">
        <v>18102</v>
      </c>
      <c r="G3032" s="1" t="s">
        <v>4</v>
      </c>
      <c r="H3032" s="1" t="s">
        <v>18103</v>
      </c>
      <c r="I3032" s="1" t="s">
        <v>18104</v>
      </c>
      <c r="J3032" s="7">
        <v>5</v>
      </c>
      <c r="K3032" s="416" t="s">
        <v>18105</v>
      </c>
      <c r="L3032" s="1" t="s">
        <v>18106</v>
      </c>
      <c r="M3032" s="1" t="s">
        <v>150</v>
      </c>
      <c r="N3032" s="7">
        <v>10000</v>
      </c>
      <c r="O3032" s="7">
        <v>0</v>
      </c>
      <c r="P3032" s="7">
        <v>10000</v>
      </c>
      <c r="Q3032" s="26" t="s">
        <v>18107</v>
      </c>
    </row>
    <row r="3033" spans="1:17" s="415" customFormat="1" ht="70" x14ac:dyDescent="0.15">
      <c r="A3033" s="46">
        <v>2016</v>
      </c>
      <c r="B3033" s="1" t="s">
        <v>15537</v>
      </c>
      <c r="C3033" s="6" t="s">
        <v>17468</v>
      </c>
      <c r="D3033" s="7" t="s">
        <v>27</v>
      </c>
      <c r="E3033" s="6" t="s">
        <v>18108</v>
      </c>
      <c r="F3033" s="26" t="s">
        <v>18109</v>
      </c>
      <c r="G3033" s="1" t="s">
        <v>2</v>
      </c>
      <c r="H3033" s="1" t="s">
        <v>18110</v>
      </c>
      <c r="I3033" s="1" t="s">
        <v>18111</v>
      </c>
      <c r="J3033" s="7">
        <v>4</v>
      </c>
      <c r="K3033" s="416" t="s">
        <v>18112</v>
      </c>
      <c r="L3033" s="1" t="s">
        <v>17520</v>
      </c>
      <c r="M3033" s="1" t="s">
        <v>156</v>
      </c>
      <c r="N3033" s="7">
        <v>10000</v>
      </c>
      <c r="O3033" s="7">
        <v>10000</v>
      </c>
      <c r="P3033" s="7">
        <v>20000</v>
      </c>
      <c r="Q3033" s="26" t="s">
        <v>18113</v>
      </c>
    </row>
    <row r="3034" spans="1:17" s="415" customFormat="1" ht="98" x14ac:dyDescent="0.15">
      <c r="A3034" s="46">
        <v>2016</v>
      </c>
      <c r="B3034" s="1" t="s">
        <v>15537</v>
      </c>
      <c r="C3034" s="6" t="s">
        <v>17468</v>
      </c>
      <c r="D3034" s="7" t="s">
        <v>27</v>
      </c>
      <c r="E3034" s="6" t="s">
        <v>18114</v>
      </c>
      <c r="F3034" s="26" t="s">
        <v>18115</v>
      </c>
      <c r="G3034" s="1" t="s">
        <v>2</v>
      </c>
      <c r="H3034" s="1" t="s">
        <v>18116</v>
      </c>
      <c r="I3034" s="1" t="s">
        <v>18117</v>
      </c>
      <c r="J3034" s="7">
        <v>5</v>
      </c>
      <c r="K3034" s="416" t="s">
        <v>18118</v>
      </c>
      <c r="L3034" s="1" t="s">
        <v>18119</v>
      </c>
      <c r="M3034" s="1" t="s">
        <v>174</v>
      </c>
      <c r="N3034" s="7">
        <v>10000</v>
      </c>
      <c r="O3034" s="7">
        <v>10000</v>
      </c>
      <c r="P3034" s="7">
        <v>20000</v>
      </c>
      <c r="Q3034" s="26" t="s">
        <v>18120</v>
      </c>
    </row>
    <row r="3035" spans="1:17" s="415" customFormat="1" ht="70" x14ac:dyDescent="0.15">
      <c r="A3035" s="46">
        <v>2016</v>
      </c>
      <c r="B3035" s="1" t="s">
        <v>15537</v>
      </c>
      <c r="C3035" s="6" t="s">
        <v>17468</v>
      </c>
      <c r="D3035" s="7" t="s">
        <v>27</v>
      </c>
      <c r="E3035" s="6" t="s">
        <v>18121</v>
      </c>
      <c r="F3035" s="26" t="s">
        <v>18122</v>
      </c>
      <c r="G3035" s="1" t="s">
        <v>2</v>
      </c>
      <c r="H3035" s="1" t="s">
        <v>18123</v>
      </c>
      <c r="I3035" s="1" t="s">
        <v>18124</v>
      </c>
      <c r="J3035" s="7">
        <v>3</v>
      </c>
      <c r="K3035" s="416" t="s">
        <v>18125</v>
      </c>
      <c r="L3035" s="1" t="s">
        <v>17811</v>
      </c>
      <c r="M3035" s="1" t="s">
        <v>734</v>
      </c>
      <c r="N3035" s="7">
        <v>10000</v>
      </c>
      <c r="O3035" s="7">
        <v>10000</v>
      </c>
      <c r="P3035" s="7">
        <v>20000</v>
      </c>
      <c r="Q3035" s="26" t="s">
        <v>18126</v>
      </c>
    </row>
    <row r="3036" spans="1:17" s="415" customFormat="1" ht="140" x14ac:dyDescent="0.15">
      <c r="A3036" s="46">
        <v>2016</v>
      </c>
      <c r="B3036" s="1" t="s">
        <v>15537</v>
      </c>
      <c r="C3036" s="6" t="s">
        <v>18127</v>
      </c>
      <c r="D3036" s="7" t="s">
        <v>112</v>
      </c>
      <c r="E3036" s="6" t="s">
        <v>18128</v>
      </c>
      <c r="F3036" s="16" t="s">
        <v>18129</v>
      </c>
      <c r="G3036" s="5" t="s">
        <v>2</v>
      </c>
      <c r="H3036" s="5" t="s">
        <v>18130</v>
      </c>
      <c r="I3036" s="5">
        <v>2014200150</v>
      </c>
      <c r="J3036" s="5">
        <v>4</v>
      </c>
      <c r="K3036" s="5" t="s">
        <v>18131</v>
      </c>
      <c r="L3036" s="5" t="s">
        <v>18132</v>
      </c>
      <c r="M3036" s="5" t="s">
        <v>174</v>
      </c>
      <c r="N3036" s="7">
        <v>7000</v>
      </c>
      <c r="O3036" s="7">
        <v>0</v>
      </c>
      <c r="P3036" s="7">
        <v>7000</v>
      </c>
      <c r="Q3036" s="16" t="s">
        <v>18133</v>
      </c>
    </row>
    <row r="3037" spans="1:17" s="415" customFormat="1" ht="84" x14ac:dyDescent="0.15">
      <c r="A3037" s="46">
        <v>2016</v>
      </c>
      <c r="B3037" s="1" t="s">
        <v>15537</v>
      </c>
      <c r="C3037" s="6" t="s">
        <v>18127</v>
      </c>
      <c r="D3037" s="7" t="s">
        <v>112</v>
      </c>
      <c r="E3037" s="6" t="s">
        <v>18134</v>
      </c>
      <c r="F3037" s="56" t="s">
        <v>18135</v>
      </c>
      <c r="G3037" s="5" t="s">
        <v>2</v>
      </c>
      <c r="H3037" s="6" t="s">
        <v>18136</v>
      </c>
      <c r="I3037" s="6" t="s">
        <v>18137</v>
      </c>
      <c r="J3037" s="6">
        <v>4</v>
      </c>
      <c r="K3037" s="6" t="s">
        <v>18138</v>
      </c>
      <c r="L3037" s="6" t="s">
        <v>18139</v>
      </c>
      <c r="M3037" s="6" t="s">
        <v>734</v>
      </c>
      <c r="N3037" s="7">
        <v>7000</v>
      </c>
      <c r="O3037" s="7">
        <v>0</v>
      </c>
      <c r="P3037" s="7">
        <v>7000</v>
      </c>
      <c r="Q3037" s="56" t="s">
        <v>18140</v>
      </c>
    </row>
    <row r="3038" spans="1:17" s="415" customFormat="1" ht="84" x14ac:dyDescent="0.15">
      <c r="A3038" s="46">
        <v>2016</v>
      </c>
      <c r="B3038" s="1" t="s">
        <v>15537</v>
      </c>
      <c r="C3038" s="6" t="s">
        <v>18127</v>
      </c>
      <c r="D3038" s="7" t="s">
        <v>112</v>
      </c>
      <c r="E3038" s="6" t="s">
        <v>18141</v>
      </c>
      <c r="F3038" s="416" t="s">
        <v>18142</v>
      </c>
      <c r="G3038" s="5" t="s">
        <v>2</v>
      </c>
      <c r="H3038" s="7" t="s">
        <v>18143</v>
      </c>
      <c r="I3038" s="6" t="s">
        <v>18144</v>
      </c>
      <c r="J3038" s="7">
        <v>4</v>
      </c>
      <c r="K3038" s="6" t="s">
        <v>18145</v>
      </c>
      <c r="L3038" s="7" t="s">
        <v>18146</v>
      </c>
      <c r="M3038" s="7" t="s">
        <v>156</v>
      </c>
      <c r="N3038" s="7">
        <v>7000</v>
      </c>
      <c r="O3038" s="7">
        <v>0</v>
      </c>
      <c r="P3038" s="7">
        <v>7000</v>
      </c>
      <c r="Q3038" s="56" t="s">
        <v>18147</v>
      </c>
    </row>
    <row r="3039" spans="1:17" s="415" customFormat="1" ht="126" x14ac:dyDescent="0.15">
      <c r="A3039" s="46">
        <v>2016</v>
      </c>
      <c r="B3039" s="1" t="s">
        <v>15537</v>
      </c>
      <c r="C3039" s="6" t="s">
        <v>18127</v>
      </c>
      <c r="D3039" s="7" t="s">
        <v>112</v>
      </c>
      <c r="E3039" s="6" t="s">
        <v>18148</v>
      </c>
      <c r="F3039" s="416" t="s">
        <v>18149</v>
      </c>
      <c r="G3039" s="5" t="s">
        <v>2</v>
      </c>
      <c r="H3039" s="7" t="s">
        <v>18150</v>
      </c>
      <c r="I3039" s="6" t="s">
        <v>18151</v>
      </c>
      <c r="J3039" s="7">
        <v>3</v>
      </c>
      <c r="K3039" s="7" t="s">
        <v>18152</v>
      </c>
      <c r="L3039" s="7" t="s">
        <v>18153</v>
      </c>
      <c r="M3039" s="7" t="s">
        <v>156</v>
      </c>
      <c r="N3039" s="7">
        <v>7000</v>
      </c>
      <c r="O3039" s="7">
        <v>0</v>
      </c>
      <c r="P3039" s="7">
        <v>7000</v>
      </c>
      <c r="Q3039" s="416" t="s">
        <v>18154</v>
      </c>
    </row>
    <row r="3040" spans="1:17" s="415" customFormat="1" ht="140" x14ac:dyDescent="0.15">
      <c r="A3040" s="46">
        <v>2016</v>
      </c>
      <c r="B3040" s="1" t="s">
        <v>15537</v>
      </c>
      <c r="C3040" s="6" t="s">
        <v>18127</v>
      </c>
      <c r="D3040" s="7" t="s">
        <v>112</v>
      </c>
      <c r="E3040" s="6" t="s">
        <v>18155</v>
      </c>
      <c r="F3040" s="416" t="s">
        <v>18156</v>
      </c>
      <c r="G3040" s="5" t="s">
        <v>2</v>
      </c>
      <c r="H3040" s="7" t="s">
        <v>18157</v>
      </c>
      <c r="I3040" s="6" t="s">
        <v>18158</v>
      </c>
      <c r="J3040" s="7">
        <v>3</v>
      </c>
      <c r="K3040" s="7" t="s">
        <v>18159</v>
      </c>
      <c r="L3040" s="7" t="s">
        <v>14848</v>
      </c>
      <c r="M3040" s="7" t="s">
        <v>156</v>
      </c>
      <c r="N3040" s="7">
        <v>7000</v>
      </c>
      <c r="O3040" s="7">
        <v>0</v>
      </c>
      <c r="P3040" s="7">
        <v>7000</v>
      </c>
      <c r="Q3040" s="416" t="s">
        <v>18160</v>
      </c>
    </row>
    <row r="3041" spans="1:17" s="415" customFormat="1" ht="98" x14ac:dyDescent="0.15">
      <c r="A3041" s="46">
        <v>2016</v>
      </c>
      <c r="B3041" s="1" t="s">
        <v>15537</v>
      </c>
      <c r="C3041" s="6" t="s">
        <v>18127</v>
      </c>
      <c r="D3041" s="7" t="s">
        <v>112</v>
      </c>
      <c r="E3041" s="6" t="s">
        <v>18161</v>
      </c>
      <c r="F3041" s="416" t="s">
        <v>18162</v>
      </c>
      <c r="G3041" s="5" t="s">
        <v>2</v>
      </c>
      <c r="H3041" s="7" t="s">
        <v>18163</v>
      </c>
      <c r="I3041" s="6" t="s">
        <v>18164</v>
      </c>
      <c r="J3041" s="7">
        <v>4</v>
      </c>
      <c r="K3041" s="7" t="s">
        <v>18165</v>
      </c>
      <c r="L3041" s="7" t="s">
        <v>18166</v>
      </c>
      <c r="M3041" s="7" t="s">
        <v>734</v>
      </c>
      <c r="N3041" s="7">
        <v>7000</v>
      </c>
      <c r="O3041" s="7">
        <v>0</v>
      </c>
      <c r="P3041" s="7">
        <v>7000</v>
      </c>
      <c r="Q3041" s="416" t="s">
        <v>18167</v>
      </c>
    </row>
    <row r="3042" spans="1:17" s="415" customFormat="1" ht="154" x14ac:dyDescent="0.15">
      <c r="A3042" s="46">
        <v>2016</v>
      </c>
      <c r="B3042" s="1" t="s">
        <v>15537</v>
      </c>
      <c r="C3042" s="6" t="s">
        <v>18127</v>
      </c>
      <c r="D3042" s="7" t="s">
        <v>112</v>
      </c>
      <c r="E3042" s="6" t="s">
        <v>18168</v>
      </c>
      <c r="F3042" s="416" t="s">
        <v>18169</v>
      </c>
      <c r="G3042" s="5" t="s">
        <v>2</v>
      </c>
      <c r="H3042" s="7" t="s">
        <v>18170</v>
      </c>
      <c r="I3042" s="6" t="s">
        <v>18171</v>
      </c>
      <c r="J3042" s="7">
        <v>3</v>
      </c>
      <c r="K3042" s="7" t="s">
        <v>18172</v>
      </c>
      <c r="L3042" s="7" t="s">
        <v>18173</v>
      </c>
      <c r="M3042" s="7" t="s">
        <v>174</v>
      </c>
      <c r="N3042" s="7">
        <v>7000</v>
      </c>
      <c r="O3042" s="7">
        <v>0</v>
      </c>
      <c r="P3042" s="7">
        <v>7000</v>
      </c>
      <c r="Q3042" s="416" t="s">
        <v>18174</v>
      </c>
    </row>
    <row r="3043" spans="1:17" s="415" customFormat="1" ht="112" x14ac:dyDescent="0.15">
      <c r="A3043" s="46">
        <v>2016</v>
      </c>
      <c r="B3043" s="1" t="s">
        <v>15537</v>
      </c>
      <c r="C3043" s="6" t="s">
        <v>18127</v>
      </c>
      <c r="D3043" s="7" t="s">
        <v>112</v>
      </c>
      <c r="E3043" s="6" t="s">
        <v>18175</v>
      </c>
      <c r="F3043" s="416" t="s">
        <v>18176</v>
      </c>
      <c r="G3043" s="5" t="s">
        <v>2</v>
      </c>
      <c r="H3043" s="7" t="s">
        <v>18177</v>
      </c>
      <c r="I3043" s="6" t="s">
        <v>996</v>
      </c>
      <c r="J3043" s="7">
        <v>2</v>
      </c>
      <c r="K3043" s="7" t="s">
        <v>18178</v>
      </c>
      <c r="L3043" s="7" t="s">
        <v>18153</v>
      </c>
      <c r="M3043" s="7" t="s">
        <v>156</v>
      </c>
      <c r="N3043" s="7">
        <v>7000</v>
      </c>
      <c r="O3043" s="7">
        <v>0</v>
      </c>
      <c r="P3043" s="7">
        <v>7000</v>
      </c>
      <c r="Q3043" s="416" t="s">
        <v>18179</v>
      </c>
    </row>
    <row r="3044" spans="1:17" s="415" customFormat="1" ht="84" x14ac:dyDescent="0.15">
      <c r="A3044" s="46">
        <v>2016</v>
      </c>
      <c r="B3044" s="1" t="s">
        <v>15537</v>
      </c>
      <c r="C3044" s="6" t="s">
        <v>18127</v>
      </c>
      <c r="D3044" s="7" t="s">
        <v>112</v>
      </c>
      <c r="E3044" s="6" t="s">
        <v>18180</v>
      </c>
      <c r="F3044" s="16" t="s">
        <v>18181</v>
      </c>
      <c r="G3044" s="5" t="s">
        <v>2</v>
      </c>
      <c r="H3044" s="5" t="s">
        <v>18182</v>
      </c>
      <c r="I3044" s="9" t="s">
        <v>18183</v>
      </c>
      <c r="J3044" s="7">
        <v>4</v>
      </c>
      <c r="K3044" s="5" t="s">
        <v>18184</v>
      </c>
      <c r="L3044" s="5" t="s">
        <v>18185</v>
      </c>
      <c r="M3044" s="5" t="s">
        <v>734</v>
      </c>
      <c r="N3044" s="7">
        <v>7000</v>
      </c>
      <c r="O3044" s="7">
        <v>0</v>
      </c>
      <c r="P3044" s="7">
        <v>7000</v>
      </c>
      <c r="Q3044" s="16" t="s">
        <v>18186</v>
      </c>
    </row>
    <row r="3045" spans="1:17" s="415" customFormat="1" ht="238" x14ac:dyDescent="0.15">
      <c r="A3045" s="46">
        <v>2016</v>
      </c>
      <c r="B3045" s="1" t="s">
        <v>15537</v>
      </c>
      <c r="C3045" s="6" t="s">
        <v>18127</v>
      </c>
      <c r="D3045" s="7" t="s">
        <v>112</v>
      </c>
      <c r="E3045" s="6" t="s">
        <v>18187</v>
      </c>
      <c r="F3045" s="16" t="s">
        <v>18188</v>
      </c>
      <c r="G3045" s="5" t="s">
        <v>2</v>
      </c>
      <c r="H3045" s="5" t="s">
        <v>18189</v>
      </c>
      <c r="I3045" s="9" t="s">
        <v>18190</v>
      </c>
      <c r="J3045" s="5">
        <v>4</v>
      </c>
      <c r="K3045" s="5" t="s">
        <v>18191</v>
      </c>
      <c r="L3045" s="5" t="s">
        <v>18132</v>
      </c>
      <c r="M3045" s="5" t="s">
        <v>174</v>
      </c>
      <c r="N3045" s="7">
        <v>7000</v>
      </c>
      <c r="O3045" s="7">
        <v>0</v>
      </c>
      <c r="P3045" s="7">
        <v>7000</v>
      </c>
      <c r="Q3045" s="16" t="s">
        <v>18192</v>
      </c>
    </row>
    <row r="3046" spans="1:17" s="415" customFormat="1" ht="126" x14ac:dyDescent="0.15">
      <c r="A3046" s="46">
        <v>2016</v>
      </c>
      <c r="B3046" s="1" t="s">
        <v>15537</v>
      </c>
      <c r="C3046" s="6" t="s">
        <v>18127</v>
      </c>
      <c r="D3046" s="7" t="s">
        <v>112</v>
      </c>
      <c r="E3046" s="6" t="s">
        <v>18193</v>
      </c>
      <c r="F3046" s="416" t="s">
        <v>18194</v>
      </c>
      <c r="G3046" s="5" t="s">
        <v>2</v>
      </c>
      <c r="H3046" s="7" t="s">
        <v>18195</v>
      </c>
      <c r="I3046" s="6" t="s">
        <v>960</v>
      </c>
      <c r="J3046" s="7">
        <v>4</v>
      </c>
      <c r="K3046" s="7" t="s">
        <v>18196</v>
      </c>
      <c r="L3046" s="7" t="s">
        <v>18197</v>
      </c>
      <c r="M3046" s="7" t="s">
        <v>734</v>
      </c>
      <c r="N3046" s="7">
        <v>7000</v>
      </c>
      <c r="O3046" s="7">
        <v>0</v>
      </c>
      <c r="P3046" s="7">
        <v>7000</v>
      </c>
      <c r="Q3046" s="416" t="s">
        <v>18198</v>
      </c>
    </row>
    <row r="3047" spans="1:17" s="415" customFormat="1" ht="140" x14ac:dyDescent="0.15">
      <c r="A3047" s="46">
        <v>2016</v>
      </c>
      <c r="B3047" s="1" t="s">
        <v>15537</v>
      </c>
      <c r="C3047" s="6" t="s">
        <v>18127</v>
      </c>
      <c r="D3047" s="7" t="s">
        <v>112</v>
      </c>
      <c r="E3047" s="6" t="s">
        <v>18199</v>
      </c>
      <c r="F3047" s="16" t="s">
        <v>18200</v>
      </c>
      <c r="G3047" s="5" t="s">
        <v>2</v>
      </c>
      <c r="H3047" s="5" t="s">
        <v>18201</v>
      </c>
      <c r="I3047" s="9" t="s">
        <v>18202</v>
      </c>
      <c r="J3047" s="5">
        <v>4</v>
      </c>
      <c r="K3047" s="5" t="s">
        <v>18203</v>
      </c>
      <c r="L3047" s="5" t="s">
        <v>18197</v>
      </c>
      <c r="M3047" s="5" t="s">
        <v>734</v>
      </c>
      <c r="N3047" s="7">
        <v>7000</v>
      </c>
      <c r="O3047" s="7">
        <v>0</v>
      </c>
      <c r="P3047" s="7">
        <v>7000</v>
      </c>
      <c r="Q3047" s="16" t="s">
        <v>18204</v>
      </c>
    </row>
    <row r="3048" spans="1:17" s="415" customFormat="1" ht="224" x14ac:dyDescent="0.15">
      <c r="A3048" s="46">
        <v>2016</v>
      </c>
      <c r="B3048" s="1" t="s">
        <v>15537</v>
      </c>
      <c r="C3048" s="6" t="s">
        <v>18127</v>
      </c>
      <c r="D3048" s="7" t="s">
        <v>112</v>
      </c>
      <c r="E3048" s="6" t="s">
        <v>18205</v>
      </c>
      <c r="F3048" s="416" t="s">
        <v>18206</v>
      </c>
      <c r="G3048" s="5" t="s">
        <v>2</v>
      </c>
      <c r="H3048" s="7" t="s">
        <v>18207</v>
      </c>
      <c r="I3048" s="6" t="s">
        <v>18208</v>
      </c>
      <c r="J3048" s="7">
        <v>4</v>
      </c>
      <c r="K3048" s="7" t="s">
        <v>18209</v>
      </c>
      <c r="L3048" s="7" t="s">
        <v>18185</v>
      </c>
      <c r="M3048" s="7" t="s">
        <v>734</v>
      </c>
      <c r="N3048" s="7">
        <v>7000</v>
      </c>
      <c r="O3048" s="7">
        <v>0</v>
      </c>
      <c r="P3048" s="7">
        <v>7000</v>
      </c>
      <c r="Q3048" s="416" t="s">
        <v>18210</v>
      </c>
    </row>
    <row r="3049" spans="1:17" s="415" customFormat="1" ht="112" x14ac:dyDescent="0.15">
      <c r="A3049" s="46">
        <v>2016</v>
      </c>
      <c r="B3049" s="1" t="s">
        <v>15537</v>
      </c>
      <c r="C3049" s="6" t="s">
        <v>18127</v>
      </c>
      <c r="D3049" s="7" t="s">
        <v>112</v>
      </c>
      <c r="E3049" s="6" t="s">
        <v>18211</v>
      </c>
      <c r="F3049" s="16" t="s">
        <v>18212</v>
      </c>
      <c r="G3049" s="5" t="s">
        <v>2</v>
      </c>
      <c r="H3049" s="5" t="s">
        <v>18213</v>
      </c>
      <c r="I3049" s="9" t="s">
        <v>18214</v>
      </c>
      <c r="J3049" s="5">
        <v>4</v>
      </c>
      <c r="K3049" s="5" t="s">
        <v>18215</v>
      </c>
      <c r="L3049" s="5" t="s">
        <v>18216</v>
      </c>
      <c r="M3049" s="5" t="s">
        <v>156</v>
      </c>
      <c r="N3049" s="7">
        <v>7000</v>
      </c>
      <c r="O3049" s="7">
        <v>0</v>
      </c>
      <c r="P3049" s="7">
        <v>7000</v>
      </c>
      <c r="Q3049" s="16" t="s">
        <v>18217</v>
      </c>
    </row>
    <row r="3050" spans="1:17" s="415" customFormat="1" ht="112" x14ac:dyDescent="0.15">
      <c r="A3050" s="46">
        <v>2016</v>
      </c>
      <c r="B3050" s="1" t="s">
        <v>15537</v>
      </c>
      <c r="C3050" s="6" t="s">
        <v>18127</v>
      </c>
      <c r="D3050" s="7" t="s">
        <v>112</v>
      </c>
      <c r="E3050" s="6" t="s">
        <v>18218</v>
      </c>
      <c r="F3050" s="416" t="s">
        <v>18219</v>
      </c>
      <c r="G3050" s="5" t="s">
        <v>2</v>
      </c>
      <c r="H3050" s="7" t="s">
        <v>18220</v>
      </c>
      <c r="I3050" s="6" t="s">
        <v>18221</v>
      </c>
      <c r="J3050" s="7">
        <v>4</v>
      </c>
      <c r="K3050" s="7" t="s">
        <v>18222</v>
      </c>
      <c r="L3050" s="7" t="s">
        <v>12997</v>
      </c>
      <c r="M3050" s="1" t="s">
        <v>734</v>
      </c>
      <c r="N3050" s="7">
        <v>7000</v>
      </c>
      <c r="O3050" s="7">
        <v>0</v>
      </c>
      <c r="P3050" s="7">
        <v>7000</v>
      </c>
      <c r="Q3050" s="416" t="s">
        <v>18223</v>
      </c>
    </row>
    <row r="3051" spans="1:17" s="415" customFormat="1" ht="70" x14ac:dyDescent="0.15">
      <c r="A3051" s="46">
        <v>2016</v>
      </c>
      <c r="B3051" s="1" t="s">
        <v>15537</v>
      </c>
      <c r="C3051" s="6" t="s">
        <v>18127</v>
      </c>
      <c r="D3051" s="7" t="s">
        <v>112</v>
      </c>
      <c r="E3051" s="6" t="s">
        <v>18224</v>
      </c>
      <c r="F3051" s="16" t="s">
        <v>18225</v>
      </c>
      <c r="G3051" s="5" t="s">
        <v>2</v>
      </c>
      <c r="H3051" s="5" t="s">
        <v>18226</v>
      </c>
      <c r="I3051" s="9">
        <v>2014200445</v>
      </c>
      <c r="J3051" s="5">
        <v>4</v>
      </c>
      <c r="K3051" s="5" t="s">
        <v>18227</v>
      </c>
      <c r="L3051" s="5" t="s">
        <v>18228</v>
      </c>
      <c r="M3051" s="5" t="s">
        <v>156</v>
      </c>
      <c r="N3051" s="7">
        <v>7000</v>
      </c>
      <c r="O3051" s="7">
        <v>0</v>
      </c>
      <c r="P3051" s="7">
        <v>7000</v>
      </c>
      <c r="Q3051" s="16" t="s">
        <v>18229</v>
      </c>
    </row>
    <row r="3052" spans="1:17" s="415" customFormat="1" ht="224" x14ac:dyDescent="0.15">
      <c r="A3052" s="46">
        <v>2016</v>
      </c>
      <c r="B3052" s="1" t="s">
        <v>15537</v>
      </c>
      <c r="C3052" s="6" t="s">
        <v>18127</v>
      </c>
      <c r="D3052" s="7" t="s">
        <v>112</v>
      </c>
      <c r="E3052" s="6" t="s">
        <v>18230</v>
      </c>
      <c r="F3052" s="416" t="s">
        <v>18231</v>
      </c>
      <c r="G3052" s="5" t="s">
        <v>2</v>
      </c>
      <c r="H3052" s="7" t="s">
        <v>18232</v>
      </c>
      <c r="I3052" s="6" t="s">
        <v>18233</v>
      </c>
      <c r="J3052" s="7">
        <v>4</v>
      </c>
      <c r="K3052" s="7" t="s">
        <v>18234</v>
      </c>
      <c r="L3052" s="7" t="s">
        <v>18235</v>
      </c>
      <c r="M3052" s="7" t="s">
        <v>156</v>
      </c>
      <c r="N3052" s="7">
        <v>7000</v>
      </c>
      <c r="O3052" s="7">
        <v>0</v>
      </c>
      <c r="P3052" s="7">
        <v>7000</v>
      </c>
      <c r="Q3052" s="416" t="s">
        <v>18236</v>
      </c>
    </row>
    <row r="3053" spans="1:17" s="415" customFormat="1" ht="140" x14ac:dyDescent="0.15">
      <c r="A3053" s="46">
        <v>2016</v>
      </c>
      <c r="B3053" s="1" t="s">
        <v>15537</v>
      </c>
      <c r="C3053" s="6" t="s">
        <v>18127</v>
      </c>
      <c r="D3053" s="7" t="s">
        <v>112</v>
      </c>
      <c r="E3053" s="6" t="s">
        <v>18237</v>
      </c>
      <c r="F3053" s="26" t="s">
        <v>18238</v>
      </c>
      <c r="G3053" s="5" t="s">
        <v>2</v>
      </c>
      <c r="H3053" s="7" t="s">
        <v>18239</v>
      </c>
      <c r="I3053" s="6" t="s">
        <v>18240</v>
      </c>
      <c r="J3053" s="7">
        <v>4</v>
      </c>
      <c r="K3053" s="7" t="s">
        <v>18241</v>
      </c>
      <c r="L3053" s="7" t="s">
        <v>17567</v>
      </c>
      <c r="M3053" s="7" t="s">
        <v>156</v>
      </c>
      <c r="N3053" s="7">
        <v>7000</v>
      </c>
      <c r="O3053" s="7">
        <v>0</v>
      </c>
      <c r="P3053" s="7">
        <v>7000</v>
      </c>
      <c r="Q3053" s="416" t="s">
        <v>18242</v>
      </c>
    </row>
    <row r="3054" spans="1:17" s="415" customFormat="1" ht="168" x14ac:dyDescent="0.15">
      <c r="A3054" s="46">
        <v>2016</v>
      </c>
      <c r="B3054" s="1" t="s">
        <v>15537</v>
      </c>
      <c r="C3054" s="6" t="s">
        <v>18127</v>
      </c>
      <c r="D3054" s="7" t="s">
        <v>112</v>
      </c>
      <c r="E3054" s="6" t="s">
        <v>18243</v>
      </c>
      <c r="F3054" s="416" t="s">
        <v>18244</v>
      </c>
      <c r="G3054" s="5" t="s">
        <v>2</v>
      </c>
      <c r="H3054" s="7" t="s">
        <v>18245</v>
      </c>
      <c r="I3054" s="6" t="s">
        <v>18246</v>
      </c>
      <c r="J3054" s="7">
        <v>4</v>
      </c>
      <c r="K3054" s="7" t="s">
        <v>18247</v>
      </c>
      <c r="L3054" s="7" t="s">
        <v>18248</v>
      </c>
      <c r="M3054" s="7" t="s">
        <v>156</v>
      </c>
      <c r="N3054" s="7">
        <v>7000</v>
      </c>
      <c r="O3054" s="7">
        <v>0</v>
      </c>
      <c r="P3054" s="7">
        <v>7000</v>
      </c>
      <c r="Q3054" s="416" t="s">
        <v>18249</v>
      </c>
    </row>
    <row r="3055" spans="1:17" s="415" customFormat="1" ht="126" x14ac:dyDescent="0.15">
      <c r="A3055" s="46">
        <v>2016</v>
      </c>
      <c r="B3055" s="1" t="s">
        <v>15537</v>
      </c>
      <c r="C3055" s="6" t="s">
        <v>18127</v>
      </c>
      <c r="D3055" s="7" t="s">
        <v>112</v>
      </c>
      <c r="E3055" s="6" t="s">
        <v>18250</v>
      </c>
      <c r="F3055" s="416" t="s">
        <v>18251</v>
      </c>
      <c r="G3055" s="5" t="s">
        <v>2</v>
      </c>
      <c r="H3055" s="7" t="s">
        <v>18252</v>
      </c>
      <c r="I3055" s="6" t="s">
        <v>18253</v>
      </c>
      <c r="J3055" s="7">
        <v>3</v>
      </c>
      <c r="K3055" s="7" t="s">
        <v>18254</v>
      </c>
      <c r="L3055" s="7" t="s">
        <v>18255</v>
      </c>
      <c r="M3055" s="7" t="s">
        <v>174</v>
      </c>
      <c r="N3055" s="7">
        <v>7000</v>
      </c>
      <c r="O3055" s="7">
        <v>0</v>
      </c>
      <c r="P3055" s="7">
        <v>7000</v>
      </c>
      <c r="Q3055" s="416" t="s">
        <v>18256</v>
      </c>
    </row>
    <row r="3056" spans="1:17" s="415" customFormat="1" ht="126" x14ac:dyDescent="0.15">
      <c r="A3056" s="46">
        <v>2016</v>
      </c>
      <c r="B3056" s="1" t="s">
        <v>15537</v>
      </c>
      <c r="C3056" s="6" t="s">
        <v>18127</v>
      </c>
      <c r="D3056" s="7" t="s">
        <v>112</v>
      </c>
      <c r="E3056" s="6" t="s">
        <v>18257</v>
      </c>
      <c r="F3056" s="16" t="s">
        <v>18258</v>
      </c>
      <c r="G3056" s="5" t="s">
        <v>2</v>
      </c>
      <c r="H3056" s="5" t="s">
        <v>18259</v>
      </c>
      <c r="I3056" s="9" t="s">
        <v>18260</v>
      </c>
      <c r="J3056" s="5">
        <v>4</v>
      </c>
      <c r="K3056" s="5" t="s">
        <v>18261</v>
      </c>
      <c r="L3056" s="5" t="s">
        <v>18216</v>
      </c>
      <c r="M3056" s="5" t="s">
        <v>156</v>
      </c>
      <c r="N3056" s="7">
        <v>7000</v>
      </c>
      <c r="O3056" s="7">
        <v>0</v>
      </c>
      <c r="P3056" s="7">
        <v>7000</v>
      </c>
      <c r="Q3056" s="416" t="s">
        <v>18262</v>
      </c>
    </row>
    <row r="3057" spans="1:17" s="415" customFormat="1" ht="224" x14ac:dyDescent="0.15">
      <c r="A3057" s="46">
        <v>2016</v>
      </c>
      <c r="B3057" s="1" t="s">
        <v>15537</v>
      </c>
      <c r="C3057" s="6" t="s">
        <v>18127</v>
      </c>
      <c r="D3057" s="7" t="s">
        <v>112</v>
      </c>
      <c r="E3057" s="6" t="s">
        <v>18263</v>
      </c>
      <c r="F3057" s="16" t="s">
        <v>18264</v>
      </c>
      <c r="G3057" s="5" t="s">
        <v>2</v>
      </c>
      <c r="H3057" s="5" t="s">
        <v>18265</v>
      </c>
      <c r="I3057" s="9" t="s">
        <v>18266</v>
      </c>
      <c r="J3057" s="5">
        <v>4</v>
      </c>
      <c r="K3057" s="5" t="s">
        <v>18267</v>
      </c>
      <c r="L3057" s="5" t="s">
        <v>18268</v>
      </c>
      <c r="M3057" s="5" t="s">
        <v>156</v>
      </c>
      <c r="N3057" s="7">
        <v>7000</v>
      </c>
      <c r="O3057" s="7">
        <v>0</v>
      </c>
      <c r="P3057" s="7">
        <v>7000</v>
      </c>
      <c r="Q3057" s="16" t="s">
        <v>18269</v>
      </c>
    </row>
    <row r="3058" spans="1:17" s="415" customFormat="1" ht="126" x14ac:dyDescent="0.15">
      <c r="A3058" s="46">
        <v>2016</v>
      </c>
      <c r="B3058" s="1" t="s">
        <v>15537</v>
      </c>
      <c r="C3058" s="6" t="s">
        <v>18127</v>
      </c>
      <c r="D3058" s="7" t="s">
        <v>112</v>
      </c>
      <c r="E3058" s="6" t="s">
        <v>18270</v>
      </c>
      <c r="F3058" s="16" t="s">
        <v>18271</v>
      </c>
      <c r="G3058" s="5" t="s">
        <v>2</v>
      </c>
      <c r="H3058" s="5" t="s">
        <v>18272</v>
      </c>
      <c r="I3058" s="9" t="s">
        <v>18273</v>
      </c>
      <c r="J3058" s="5">
        <v>4</v>
      </c>
      <c r="K3058" s="5" t="s">
        <v>18274</v>
      </c>
      <c r="L3058" s="5" t="s">
        <v>18255</v>
      </c>
      <c r="M3058" s="5" t="s">
        <v>174</v>
      </c>
      <c r="N3058" s="7">
        <v>7000</v>
      </c>
      <c r="O3058" s="7">
        <v>0</v>
      </c>
      <c r="P3058" s="7">
        <v>7000</v>
      </c>
      <c r="Q3058" s="16" t="s">
        <v>18275</v>
      </c>
    </row>
    <row r="3059" spans="1:17" s="415" customFormat="1" ht="140" x14ac:dyDescent="0.15">
      <c r="A3059" s="46">
        <v>2016</v>
      </c>
      <c r="B3059" s="1" t="s">
        <v>15537</v>
      </c>
      <c r="C3059" s="6" t="s">
        <v>18127</v>
      </c>
      <c r="D3059" s="7" t="s">
        <v>112</v>
      </c>
      <c r="E3059" s="6" t="s">
        <v>18276</v>
      </c>
      <c r="F3059" s="416" t="s">
        <v>18277</v>
      </c>
      <c r="G3059" s="5" t="s">
        <v>2</v>
      </c>
      <c r="H3059" s="7" t="s">
        <v>18278</v>
      </c>
      <c r="I3059" s="6" t="s">
        <v>18279</v>
      </c>
      <c r="J3059" s="7">
        <v>4</v>
      </c>
      <c r="K3059" s="7" t="s">
        <v>18280</v>
      </c>
      <c r="L3059" s="7" t="s">
        <v>18281</v>
      </c>
      <c r="M3059" s="7" t="s">
        <v>734</v>
      </c>
      <c r="N3059" s="7">
        <v>7000</v>
      </c>
      <c r="O3059" s="7">
        <v>0</v>
      </c>
      <c r="P3059" s="7">
        <v>7000</v>
      </c>
      <c r="Q3059" s="416" t="s">
        <v>18282</v>
      </c>
    </row>
    <row r="3060" spans="1:17" s="415" customFormat="1" ht="168" x14ac:dyDescent="0.15">
      <c r="A3060" s="46">
        <v>2016</v>
      </c>
      <c r="B3060" s="1" t="s">
        <v>15537</v>
      </c>
      <c r="C3060" s="6" t="s">
        <v>18127</v>
      </c>
      <c r="D3060" s="7" t="s">
        <v>112</v>
      </c>
      <c r="E3060" s="6" t="s">
        <v>18283</v>
      </c>
      <c r="F3060" s="416" t="s">
        <v>18284</v>
      </c>
      <c r="G3060" s="5" t="s">
        <v>2</v>
      </c>
      <c r="H3060" s="7" t="s">
        <v>18285</v>
      </c>
      <c r="I3060" s="6" t="s">
        <v>18286</v>
      </c>
      <c r="J3060" s="7">
        <v>4</v>
      </c>
      <c r="K3060" s="7" t="s">
        <v>18287</v>
      </c>
      <c r="L3060" s="7" t="s">
        <v>18288</v>
      </c>
      <c r="M3060" s="7" t="s">
        <v>174</v>
      </c>
      <c r="N3060" s="7">
        <v>7000</v>
      </c>
      <c r="O3060" s="7">
        <v>0</v>
      </c>
      <c r="P3060" s="7">
        <v>7000</v>
      </c>
      <c r="Q3060" s="416" t="s">
        <v>18289</v>
      </c>
    </row>
    <row r="3061" spans="1:17" s="415" customFormat="1" ht="154" x14ac:dyDescent="0.15">
      <c r="A3061" s="46">
        <v>2016</v>
      </c>
      <c r="B3061" s="1" t="s">
        <v>15537</v>
      </c>
      <c r="C3061" s="6" t="s">
        <v>18127</v>
      </c>
      <c r="D3061" s="7" t="s">
        <v>112</v>
      </c>
      <c r="E3061" s="6" t="s">
        <v>18290</v>
      </c>
      <c r="F3061" s="416" t="s">
        <v>18291</v>
      </c>
      <c r="G3061" s="5" t="s">
        <v>2</v>
      </c>
      <c r="H3061" s="7" t="s">
        <v>18292</v>
      </c>
      <c r="I3061" s="6" t="s">
        <v>18293</v>
      </c>
      <c r="J3061" s="7">
        <v>4</v>
      </c>
      <c r="K3061" s="7" t="s">
        <v>18294</v>
      </c>
      <c r="L3061" s="7" t="s">
        <v>18295</v>
      </c>
      <c r="M3061" s="7" t="s">
        <v>174</v>
      </c>
      <c r="N3061" s="7">
        <v>7000</v>
      </c>
      <c r="O3061" s="7">
        <v>0</v>
      </c>
      <c r="P3061" s="7">
        <v>7000</v>
      </c>
      <c r="Q3061" s="416" t="s">
        <v>18296</v>
      </c>
    </row>
    <row r="3062" spans="1:17" s="415" customFormat="1" ht="126" x14ac:dyDescent="0.15">
      <c r="A3062" s="46">
        <v>2016</v>
      </c>
      <c r="B3062" s="1" t="s">
        <v>15537</v>
      </c>
      <c r="C3062" s="6" t="s">
        <v>18127</v>
      </c>
      <c r="D3062" s="7" t="s">
        <v>112</v>
      </c>
      <c r="E3062" s="6" t="s">
        <v>18297</v>
      </c>
      <c r="F3062" s="416" t="s">
        <v>18298</v>
      </c>
      <c r="G3062" s="5" t="s">
        <v>2</v>
      </c>
      <c r="H3062" s="7" t="s">
        <v>18299</v>
      </c>
      <c r="I3062" s="6" t="s">
        <v>18300</v>
      </c>
      <c r="J3062" s="7">
        <v>4</v>
      </c>
      <c r="K3062" s="7" t="s">
        <v>18301</v>
      </c>
      <c r="L3062" s="7" t="s">
        <v>18302</v>
      </c>
      <c r="M3062" s="7" t="s">
        <v>734</v>
      </c>
      <c r="N3062" s="7">
        <v>7000</v>
      </c>
      <c r="O3062" s="7">
        <v>0</v>
      </c>
      <c r="P3062" s="7">
        <v>7000</v>
      </c>
      <c r="Q3062" s="416" t="s">
        <v>18303</v>
      </c>
    </row>
    <row r="3063" spans="1:17" s="415" customFormat="1" ht="154" x14ac:dyDescent="0.15">
      <c r="A3063" s="46">
        <v>2016</v>
      </c>
      <c r="B3063" s="1" t="s">
        <v>15537</v>
      </c>
      <c r="C3063" s="6" t="s">
        <v>18127</v>
      </c>
      <c r="D3063" s="7" t="s">
        <v>112</v>
      </c>
      <c r="E3063" s="6" t="s">
        <v>18304</v>
      </c>
      <c r="F3063" s="416" t="s">
        <v>18305</v>
      </c>
      <c r="G3063" s="5" t="s">
        <v>2</v>
      </c>
      <c r="H3063" s="7" t="s">
        <v>18306</v>
      </c>
      <c r="I3063" s="6" t="s">
        <v>18307</v>
      </c>
      <c r="J3063" s="7">
        <v>4</v>
      </c>
      <c r="K3063" s="7" t="s">
        <v>18308</v>
      </c>
      <c r="L3063" s="7" t="s">
        <v>18302</v>
      </c>
      <c r="M3063" s="7" t="s">
        <v>734</v>
      </c>
      <c r="N3063" s="7">
        <v>7000</v>
      </c>
      <c r="O3063" s="7">
        <v>0</v>
      </c>
      <c r="P3063" s="7">
        <v>7000</v>
      </c>
      <c r="Q3063" s="416" t="s">
        <v>18309</v>
      </c>
    </row>
    <row r="3064" spans="1:17" s="415" customFormat="1" ht="126" x14ac:dyDescent="0.15">
      <c r="A3064" s="46">
        <v>2016</v>
      </c>
      <c r="B3064" s="1" t="s">
        <v>15537</v>
      </c>
      <c r="C3064" s="6" t="s">
        <v>18127</v>
      </c>
      <c r="D3064" s="7" t="s">
        <v>112</v>
      </c>
      <c r="E3064" s="6" t="s">
        <v>18310</v>
      </c>
      <c r="F3064" s="416" t="s">
        <v>18311</v>
      </c>
      <c r="G3064" s="5" t="s">
        <v>2</v>
      </c>
      <c r="H3064" s="7" t="s">
        <v>18312</v>
      </c>
      <c r="I3064" s="6" t="s">
        <v>18313</v>
      </c>
      <c r="J3064" s="7">
        <v>4</v>
      </c>
      <c r="K3064" s="7" t="s">
        <v>18314</v>
      </c>
      <c r="L3064" s="7" t="s">
        <v>18315</v>
      </c>
      <c r="M3064" s="7" t="s">
        <v>156</v>
      </c>
      <c r="N3064" s="7">
        <v>7000</v>
      </c>
      <c r="O3064" s="7">
        <v>0</v>
      </c>
      <c r="P3064" s="7">
        <v>7000</v>
      </c>
      <c r="Q3064" s="416" t="s">
        <v>18316</v>
      </c>
    </row>
    <row r="3065" spans="1:17" s="415" customFormat="1" ht="196" x14ac:dyDescent="0.15">
      <c r="A3065" s="46">
        <v>2016</v>
      </c>
      <c r="B3065" s="1" t="s">
        <v>15537</v>
      </c>
      <c r="C3065" s="6" t="s">
        <v>18127</v>
      </c>
      <c r="D3065" s="7" t="s">
        <v>112</v>
      </c>
      <c r="E3065" s="6" t="s">
        <v>18317</v>
      </c>
      <c r="F3065" s="416" t="s">
        <v>18318</v>
      </c>
      <c r="G3065" s="5" t="s">
        <v>2</v>
      </c>
      <c r="H3065" s="7" t="s">
        <v>18319</v>
      </c>
      <c r="I3065" s="6" t="s">
        <v>18320</v>
      </c>
      <c r="J3065" s="7">
        <v>1</v>
      </c>
      <c r="K3065" s="7"/>
      <c r="L3065" s="7" t="s">
        <v>18321</v>
      </c>
      <c r="M3065" s="7" t="s">
        <v>156</v>
      </c>
      <c r="N3065" s="7">
        <v>7000</v>
      </c>
      <c r="O3065" s="7">
        <v>0</v>
      </c>
      <c r="P3065" s="7">
        <v>7000</v>
      </c>
      <c r="Q3065" s="416" t="s">
        <v>18322</v>
      </c>
    </row>
    <row r="3066" spans="1:17" s="415" customFormat="1" ht="126" x14ac:dyDescent="0.15">
      <c r="A3066" s="46">
        <v>2016</v>
      </c>
      <c r="B3066" s="1" t="s">
        <v>15537</v>
      </c>
      <c r="C3066" s="6" t="s">
        <v>18127</v>
      </c>
      <c r="D3066" s="7" t="s">
        <v>112</v>
      </c>
      <c r="E3066" s="6" t="s">
        <v>18323</v>
      </c>
      <c r="F3066" s="416" t="s">
        <v>18324</v>
      </c>
      <c r="G3066" s="5" t="s">
        <v>2</v>
      </c>
      <c r="H3066" s="7" t="s">
        <v>18325</v>
      </c>
      <c r="I3066" s="6" t="s">
        <v>18326</v>
      </c>
      <c r="J3066" s="7">
        <v>3</v>
      </c>
      <c r="K3066" s="7" t="s">
        <v>18327</v>
      </c>
      <c r="L3066" s="7" t="s">
        <v>12574</v>
      </c>
      <c r="M3066" s="7" t="s">
        <v>734</v>
      </c>
      <c r="N3066" s="7">
        <v>7000</v>
      </c>
      <c r="O3066" s="7">
        <v>0</v>
      </c>
      <c r="P3066" s="7">
        <v>7000</v>
      </c>
      <c r="Q3066" s="416" t="s">
        <v>18328</v>
      </c>
    </row>
    <row r="3067" spans="1:17" s="415" customFormat="1" ht="154" x14ac:dyDescent="0.15">
      <c r="A3067" s="46">
        <v>2016</v>
      </c>
      <c r="B3067" s="1" t="s">
        <v>15537</v>
      </c>
      <c r="C3067" s="6" t="s">
        <v>18127</v>
      </c>
      <c r="D3067" s="7" t="s">
        <v>112</v>
      </c>
      <c r="E3067" s="6" t="s">
        <v>18329</v>
      </c>
      <c r="F3067" s="416" t="s">
        <v>18330</v>
      </c>
      <c r="G3067" s="5" t="s">
        <v>2</v>
      </c>
      <c r="H3067" s="7" t="s">
        <v>18331</v>
      </c>
      <c r="I3067" s="6" t="s">
        <v>18332</v>
      </c>
      <c r="J3067" s="7">
        <v>4</v>
      </c>
      <c r="K3067" s="7" t="s">
        <v>18333</v>
      </c>
      <c r="L3067" s="7" t="s">
        <v>18334</v>
      </c>
      <c r="M3067" s="7" t="s">
        <v>156</v>
      </c>
      <c r="N3067" s="7">
        <v>7000</v>
      </c>
      <c r="O3067" s="7">
        <v>0</v>
      </c>
      <c r="P3067" s="7">
        <v>7000</v>
      </c>
      <c r="Q3067" s="416" t="s">
        <v>18335</v>
      </c>
    </row>
    <row r="3068" spans="1:17" s="415" customFormat="1" ht="98" x14ac:dyDescent="0.15">
      <c r="A3068" s="46">
        <v>2016</v>
      </c>
      <c r="B3068" s="1" t="s">
        <v>15537</v>
      </c>
      <c r="C3068" s="6" t="s">
        <v>18127</v>
      </c>
      <c r="D3068" s="7" t="s">
        <v>112</v>
      </c>
      <c r="E3068" s="6" t="s">
        <v>18336</v>
      </c>
      <c r="F3068" s="416" t="s">
        <v>18337</v>
      </c>
      <c r="G3068" s="5" t="s">
        <v>2</v>
      </c>
      <c r="H3068" s="7" t="s">
        <v>18338</v>
      </c>
      <c r="I3068" s="6" t="s">
        <v>18339</v>
      </c>
      <c r="J3068" s="7">
        <v>4</v>
      </c>
      <c r="K3068" s="7" t="s">
        <v>18340</v>
      </c>
      <c r="L3068" s="7" t="s">
        <v>18321</v>
      </c>
      <c r="M3068" s="7" t="s">
        <v>156</v>
      </c>
      <c r="N3068" s="7">
        <v>7000</v>
      </c>
      <c r="O3068" s="7">
        <v>0</v>
      </c>
      <c r="P3068" s="7">
        <v>7000</v>
      </c>
      <c r="Q3068" s="416" t="s">
        <v>18341</v>
      </c>
    </row>
    <row r="3069" spans="1:17" s="415" customFormat="1" ht="168" x14ac:dyDescent="0.15">
      <c r="A3069" s="46">
        <v>2016</v>
      </c>
      <c r="B3069" s="1" t="s">
        <v>15537</v>
      </c>
      <c r="C3069" s="6" t="s">
        <v>18127</v>
      </c>
      <c r="D3069" s="7" t="s">
        <v>112</v>
      </c>
      <c r="E3069" s="6" t="s">
        <v>18342</v>
      </c>
      <c r="F3069" s="16" t="s">
        <v>18343</v>
      </c>
      <c r="G3069" s="5" t="s">
        <v>2</v>
      </c>
      <c r="H3069" s="5" t="s">
        <v>18344</v>
      </c>
      <c r="I3069" s="9" t="s">
        <v>18345</v>
      </c>
      <c r="J3069" s="5">
        <v>4</v>
      </c>
      <c r="K3069" s="5" t="s">
        <v>18346</v>
      </c>
      <c r="L3069" s="5" t="s">
        <v>18347</v>
      </c>
      <c r="M3069" s="5" t="s">
        <v>3321</v>
      </c>
      <c r="N3069" s="7">
        <v>7000</v>
      </c>
      <c r="O3069" s="7">
        <v>0</v>
      </c>
      <c r="P3069" s="7">
        <v>7000</v>
      </c>
      <c r="Q3069" s="16" t="s">
        <v>18348</v>
      </c>
    </row>
    <row r="3070" spans="1:17" s="415" customFormat="1" ht="140" x14ac:dyDescent="0.15">
      <c r="A3070" s="46">
        <v>2016</v>
      </c>
      <c r="B3070" s="1" t="s">
        <v>15537</v>
      </c>
      <c r="C3070" s="6" t="s">
        <v>18127</v>
      </c>
      <c r="D3070" s="7" t="s">
        <v>112</v>
      </c>
      <c r="E3070" s="6" t="s">
        <v>18349</v>
      </c>
      <c r="F3070" s="16" t="s">
        <v>18350</v>
      </c>
      <c r="G3070" s="5" t="s">
        <v>2</v>
      </c>
      <c r="H3070" s="5" t="s">
        <v>18351</v>
      </c>
      <c r="I3070" s="9" t="s">
        <v>18352</v>
      </c>
      <c r="J3070" s="5">
        <v>4</v>
      </c>
      <c r="K3070" s="5" t="s">
        <v>18353</v>
      </c>
      <c r="L3070" s="5" t="s">
        <v>18354</v>
      </c>
      <c r="M3070" s="5" t="s">
        <v>156</v>
      </c>
      <c r="N3070" s="7">
        <v>7000</v>
      </c>
      <c r="O3070" s="7">
        <v>0</v>
      </c>
      <c r="P3070" s="7">
        <v>7000</v>
      </c>
      <c r="Q3070" s="16" t="s">
        <v>18355</v>
      </c>
    </row>
    <row r="3071" spans="1:17" s="415" customFormat="1" ht="126" x14ac:dyDescent="0.15">
      <c r="A3071" s="46">
        <v>2016</v>
      </c>
      <c r="B3071" s="1" t="s">
        <v>15537</v>
      </c>
      <c r="C3071" s="6" t="s">
        <v>18127</v>
      </c>
      <c r="D3071" s="7" t="s">
        <v>112</v>
      </c>
      <c r="E3071" s="6" t="s">
        <v>18356</v>
      </c>
      <c r="F3071" s="416" t="s">
        <v>18357</v>
      </c>
      <c r="G3071" s="5" t="s">
        <v>2</v>
      </c>
      <c r="H3071" s="7" t="s">
        <v>18358</v>
      </c>
      <c r="I3071" s="6" t="s">
        <v>18359</v>
      </c>
      <c r="J3071" s="7">
        <v>4</v>
      </c>
      <c r="K3071" s="7" t="s">
        <v>18360</v>
      </c>
      <c r="L3071" s="7" t="s">
        <v>18361</v>
      </c>
      <c r="M3071" s="7" t="s">
        <v>156</v>
      </c>
      <c r="N3071" s="7">
        <v>7000</v>
      </c>
      <c r="O3071" s="7">
        <v>0</v>
      </c>
      <c r="P3071" s="7">
        <v>7000</v>
      </c>
      <c r="Q3071" s="416" t="s">
        <v>18362</v>
      </c>
    </row>
    <row r="3072" spans="1:17" s="415" customFormat="1" ht="98" x14ac:dyDescent="0.15">
      <c r="A3072" s="46">
        <v>2016</v>
      </c>
      <c r="B3072" s="1" t="s">
        <v>15537</v>
      </c>
      <c r="C3072" s="6" t="s">
        <v>18127</v>
      </c>
      <c r="D3072" s="7" t="s">
        <v>112</v>
      </c>
      <c r="E3072" s="6" t="s">
        <v>18363</v>
      </c>
      <c r="F3072" s="416" t="s">
        <v>18364</v>
      </c>
      <c r="G3072" s="5" t="s">
        <v>2</v>
      </c>
      <c r="H3072" s="7" t="s">
        <v>18365</v>
      </c>
      <c r="I3072" s="6" t="s">
        <v>18366</v>
      </c>
      <c r="J3072" s="7">
        <v>4</v>
      </c>
      <c r="K3072" s="7" t="s">
        <v>18367</v>
      </c>
      <c r="L3072" s="7" t="s">
        <v>18368</v>
      </c>
      <c r="M3072" s="7" t="s">
        <v>156</v>
      </c>
      <c r="N3072" s="7">
        <v>7000</v>
      </c>
      <c r="O3072" s="7">
        <v>0</v>
      </c>
      <c r="P3072" s="7">
        <v>7000</v>
      </c>
      <c r="Q3072" s="416" t="s">
        <v>18369</v>
      </c>
    </row>
    <row r="3073" spans="1:17" s="415" customFormat="1" ht="112" x14ac:dyDescent="0.15">
      <c r="A3073" s="46">
        <v>2016</v>
      </c>
      <c r="B3073" s="1" t="s">
        <v>15537</v>
      </c>
      <c r="C3073" s="6" t="s">
        <v>18127</v>
      </c>
      <c r="D3073" s="7" t="s">
        <v>112</v>
      </c>
      <c r="E3073" s="6" t="s">
        <v>18370</v>
      </c>
      <c r="F3073" s="16" t="s">
        <v>18371</v>
      </c>
      <c r="G3073" s="5" t="s">
        <v>2</v>
      </c>
      <c r="H3073" s="5" t="s">
        <v>18372</v>
      </c>
      <c r="I3073" s="9" t="s">
        <v>18373</v>
      </c>
      <c r="J3073" s="5">
        <v>4</v>
      </c>
      <c r="K3073" s="5" t="s">
        <v>18374</v>
      </c>
      <c r="L3073" s="5" t="s">
        <v>18375</v>
      </c>
      <c r="M3073" s="5" t="s">
        <v>174</v>
      </c>
      <c r="N3073" s="7">
        <v>7000</v>
      </c>
      <c r="O3073" s="7">
        <v>0</v>
      </c>
      <c r="P3073" s="7">
        <v>7000</v>
      </c>
      <c r="Q3073" s="16" t="s">
        <v>18376</v>
      </c>
    </row>
    <row r="3074" spans="1:17" s="415" customFormat="1" ht="140" x14ac:dyDescent="0.15">
      <c r="A3074" s="46">
        <v>2016</v>
      </c>
      <c r="B3074" s="1" t="s">
        <v>15537</v>
      </c>
      <c r="C3074" s="6" t="s">
        <v>18127</v>
      </c>
      <c r="D3074" s="7" t="s">
        <v>112</v>
      </c>
      <c r="E3074" s="6" t="s">
        <v>18377</v>
      </c>
      <c r="F3074" s="26" t="s">
        <v>18378</v>
      </c>
      <c r="G3074" s="5" t="s">
        <v>2</v>
      </c>
      <c r="H3074" s="1" t="s">
        <v>18379</v>
      </c>
      <c r="I3074" s="6" t="s">
        <v>18380</v>
      </c>
      <c r="J3074" s="7">
        <v>4</v>
      </c>
      <c r="K3074" s="7" t="s">
        <v>18381</v>
      </c>
      <c r="L3074" s="7" t="s">
        <v>18382</v>
      </c>
      <c r="M3074" s="7" t="s">
        <v>156</v>
      </c>
      <c r="N3074" s="7">
        <v>7000</v>
      </c>
      <c r="O3074" s="7">
        <v>0</v>
      </c>
      <c r="P3074" s="7">
        <v>7000</v>
      </c>
      <c r="Q3074" s="416" t="s">
        <v>18383</v>
      </c>
    </row>
    <row r="3075" spans="1:17" s="415" customFormat="1" ht="112" x14ac:dyDescent="0.15">
      <c r="A3075" s="46">
        <v>2016</v>
      </c>
      <c r="B3075" s="1" t="s">
        <v>15537</v>
      </c>
      <c r="C3075" s="6" t="s">
        <v>18127</v>
      </c>
      <c r="D3075" s="7" t="s">
        <v>112</v>
      </c>
      <c r="E3075" s="6" t="s">
        <v>18384</v>
      </c>
      <c r="F3075" s="416" t="s">
        <v>18385</v>
      </c>
      <c r="G3075" s="5" t="s">
        <v>2</v>
      </c>
      <c r="H3075" s="7" t="s">
        <v>18386</v>
      </c>
      <c r="I3075" s="7">
        <v>2015200824</v>
      </c>
      <c r="J3075" s="7">
        <v>4</v>
      </c>
      <c r="K3075" s="7" t="s">
        <v>18387</v>
      </c>
      <c r="L3075" s="7" t="s">
        <v>18388</v>
      </c>
      <c r="M3075" s="7" t="s">
        <v>734</v>
      </c>
      <c r="N3075" s="7">
        <v>7000</v>
      </c>
      <c r="O3075" s="7">
        <v>0</v>
      </c>
      <c r="P3075" s="7">
        <v>7000</v>
      </c>
      <c r="Q3075" s="416" t="s">
        <v>18389</v>
      </c>
    </row>
    <row r="3076" spans="1:17" s="415" customFormat="1" ht="140" x14ac:dyDescent="0.15">
      <c r="A3076" s="46">
        <v>2016</v>
      </c>
      <c r="B3076" s="1" t="s">
        <v>15537</v>
      </c>
      <c r="C3076" s="6" t="s">
        <v>18127</v>
      </c>
      <c r="D3076" s="7" t="s">
        <v>112</v>
      </c>
      <c r="E3076" s="6" t="s">
        <v>18390</v>
      </c>
      <c r="F3076" s="416" t="s">
        <v>18391</v>
      </c>
      <c r="G3076" s="5" t="s">
        <v>2</v>
      </c>
      <c r="H3076" s="7" t="s">
        <v>18392</v>
      </c>
      <c r="I3076" s="6" t="s">
        <v>18393</v>
      </c>
      <c r="J3076" s="7">
        <v>2</v>
      </c>
      <c r="K3076" s="6" t="s">
        <v>18394</v>
      </c>
      <c r="L3076" s="7" t="s">
        <v>18395</v>
      </c>
      <c r="M3076" s="7" t="s">
        <v>174</v>
      </c>
      <c r="N3076" s="7">
        <v>7000</v>
      </c>
      <c r="O3076" s="7">
        <v>0</v>
      </c>
      <c r="P3076" s="7">
        <v>7000</v>
      </c>
      <c r="Q3076" s="416" t="s">
        <v>18396</v>
      </c>
    </row>
    <row r="3077" spans="1:17" s="415" customFormat="1" ht="140" x14ac:dyDescent="0.15">
      <c r="A3077" s="46">
        <v>2016</v>
      </c>
      <c r="B3077" s="1" t="s">
        <v>15537</v>
      </c>
      <c r="C3077" s="6" t="s">
        <v>18127</v>
      </c>
      <c r="D3077" s="7" t="s">
        <v>112</v>
      </c>
      <c r="E3077" s="6" t="s">
        <v>18397</v>
      </c>
      <c r="F3077" s="416" t="s">
        <v>18398</v>
      </c>
      <c r="G3077" s="5" t="s">
        <v>2</v>
      </c>
      <c r="H3077" s="7" t="s">
        <v>18399</v>
      </c>
      <c r="I3077" s="6" t="s">
        <v>18400</v>
      </c>
      <c r="J3077" s="7">
        <v>4</v>
      </c>
      <c r="K3077" s="7" t="s">
        <v>18401</v>
      </c>
      <c r="L3077" s="7" t="s">
        <v>18402</v>
      </c>
      <c r="M3077" s="7" t="s">
        <v>156</v>
      </c>
      <c r="N3077" s="7">
        <v>7000</v>
      </c>
      <c r="O3077" s="7">
        <v>0</v>
      </c>
      <c r="P3077" s="7">
        <v>7000</v>
      </c>
      <c r="Q3077" s="416" t="s">
        <v>18403</v>
      </c>
    </row>
    <row r="3078" spans="1:17" s="415" customFormat="1" ht="140" x14ac:dyDescent="0.15">
      <c r="A3078" s="46">
        <v>2016</v>
      </c>
      <c r="B3078" s="1" t="s">
        <v>15537</v>
      </c>
      <c r="C3078" s="6" t="s">
        <v>18127</v>
      </c>
      <c r="D3078" s="7" t="s">
        <v>112</v>
      </c>
      <c r="E3078" s="6" t="s">
        <v>18404</v>
      </c>
      <c r="F3078" s="416" t="s">
        <v>18405</v>
      </c>
      <c r="G3078" s="5" t="s">
        <v>2</v>
      </c>
      <c r="H3078" s="7" t="s">
        <v>18406</v>
      </c>
      <c r="I3078" s="6" t="s">
        <v>18407</v>
      </c>
      <c r="J3078" s="7">
        <v>4</v>
      </c>
      <c r="K3078" s="7" t="s">
        <v>18408</v>
      </c>
      <c r="L3078" s="7" t="s">
        <v>18409</v>
      </c>
      <c r="M3078" s="7" t="s">
        <v>734</v>
      </c>
      <c r="N3078" s="7">
        <v>7000</v>
      </c>
      <c r="O3078" s="7">
        <v>0</v>
      </c>
      <c r="P3078" s="7">
        <v>7000</v>
      </c>
      <c r="Q3078" s="416" t="s">
        <v>18410</v>
      </c>
    </row>
    <row r="3079" spans="1:17" s="415" customFormat="1" ht="84" x14ac:dyDescent="0.15">
      <c r="A3079" s="46">
        <v>2016</v>
      </c>
      <c r="B3079" s="1" t="s">
        <v>15537</v>
      </c>
      <c r="C3079" s="6" t="s">
        <v>18127</v>
      </c>
      <c r="D3079" s="7" t="s">
        <v>112</v>
      </c>
      <c r="E3079" s="6" t="s">
        <v>18411</v>
      </c>
      <c r="F3079" s="416" t="s">
        <v>18412</v>
      </c>
      <c r="G3079" s="5" t="s">
        <v>2</v>
      </c>
      <c r="H3079" s="7" t="s">
        <v>18413</v>
      </c>
      <c r="I3079" s="6" t="s">
        <v>18414</v>
      </c>
      <c r="J3079" s="7">
        <v>4</v>
      </c>
      <c r="K3079" s="7" t="s">
        <v>18415</v>
      </c>
      <c r="L3079" s="7" t="s">
        <v>18416</v>
      </c>
      <c r="M3079" s="7" t="s">
        <v>734</v>
      </c>
      <c r="N3079" s="7">
        <v>7000</v>
      </c>
      <c r="O3079" s="7">
        <v>0</v>
      </c>
      <c r="P3079" s="7">
        <v>7000</v>
      </c>
      <c r="Q3079" s="416" t="s">
        <v>18417</v>
      </c>
    </row>
    <row r="3080" spans="1:17" s="415" customFormat="1" ht="112" x14ac:dyDescent="0.15">
      <c r="A3080" s="46">
        <v>2016</v>
      </c>
      <c r="B3080" s="1" t="s">
        <v>15537</v>
      </c>
      <c r="C3080" s="6" t="s">
        <v>18127</v>
      </c>
      <c r="D3080" s="7" t="s">
        <v>112</v>
      </c>
      <c r="E3080" s="6" t="s">
        <v>18418</v>
      </c>
      <c r="F3080" s="416" t="s">
        <v>18419</v>
      </c>
      <c r="G3080" s="5" t="s">
        <v>2</v>
      </c>
      <c r="H3080" s="7" t="s">
        <v>18420</v>
      </c>
      <c r="I3080" s="6" t="s">
        <v>18421</v>
      </c>
      <c r="J3080" s="7">
        <v>4</v>
      </c>
      <c r="K3080" s="7" t="s">
        <v>18422</v>
      </c>
      <c r="L3080" s="7" t="s">
        <v>18423</v>
      </c>
      <c r="M3080" s="7" t="s">
        <v>174</v>
      </c>
      <c r="N3080" s="7">
        <v>7000</v>
      </c>
      <c r="O3080" s="7">
        <v>0</v>
      </c>
      <c r="P3080" s="7">
        <v>7000</v>
      </c>
      <c r="Q3080" s="416" t="s">
        <v>18424</v>
      </c>
    </row>
    <row r="3081" spans="1:17" s="415" customFormat="1" ht="112" x14ac:dyDescent="0.15">
      <c r="A3081" s="46">
        <v>2016</v>
      </c>
      <c r="B3081" s="1" t="s">
        <v>15537</v>
      </c>
      <c r="C3081" s="6" t="s">
        <v>18127</v>
      </c>
      <c r="D3081" s="7" t="s">
        <v>112</v>
      </c>
      <c r="E3081" s="6" t="s">
        <v>18425</v>
      </c>
      <c r="F3081" s="416" t="s">
        <v>18426</v>
      </c>
      <c r="G3081" s="5" t="s">
        <v>2</v>
      </c>
      <c r="H3081" s="7" t="s">
        <v>18427</v>
      </c>
      <c r="I3081" s="6" t="s">
        <v>18428</v>
      </c>
      <c r="J3081" s="7">
        <v>4</v>
      </c>
      <c r="K3081" s="6" t="s">
        <v>18429</v>
      </c>
      <c r="L3081" s="7" t="s">
        <v>18430</v>
      </c>
      <c r="M3081" s="7" t="s">
        <v>734</v>
      </c>
      <c r="N3081" s="7">
        <v>7000</v>
      </c>
      <c r="O3081" s="7">
        <v>0</v>
      </c>
      <c r="P3081" s="7">
        <v>7000</v>
      </c>
      <c r="Q3081" s="416" t="s">
        <v>18431</v>
      </c>
    </row>
    <row r="3082" spans="1:17" s="415" customFormat="1" ht="98" x14ac:dyDescent="0.15">
      <c r="A3082" s="46">
        <v>2016</v>
      </c>
      <c r="B3082" s="1" t="s">
        <v>15537</v>
      </c>
      <c r="C3082" s="6" t="s">
        <v>18127</v>
      </c>
      <c r="D3082" s="7" t="s">
        <v>112</v>
      </c>
      <c r="E3082" s="6" t="s">
        <v>18432</v>
      </c>
      <c r="F3082" s="416" t="s">
        <v>18433</v>
      </c>
      <c r="G3082" s="5" t="s">
        <v>2</v>
      </c>
      <c r="H3082" s="7" t="s">
        <v>18434</v>
      </c>
      <c r="I3082" s="6" t="s">
        <v>18435</v>
      </c>
      <c r="J3082" s="7">
        <v>4</v>
      </c>
      <c r="K3082" s="7" t="s">
        <v>18436</v>
      </c>
      <c r="L3082" s="7" t="s">
        <v>18437</v>
      </c>
      <c r="M3082" s="7" t="s">
        <v>734</v>
      </c>
      <c r="N3082" s="7">
        <v>7000</v>
      </c>
      <c r="O3082" s="7">
        <v>0</v>
      </c>
      <c r="P3082" s="7">
        <v>7000</v>
      </c>
      <c r="Q3082" s="416" t="s">
        <v>18438</v>
      </c>
    </row>
    <row r="3083" spans="1:17" s="415" customFormat="1" ht="112" x14ac:dyDescent="0.15">
      <c r="A3083" s="46">
        <v>2016</v>
      </c>
      <c r="B3083" s="1" t="s">
        <v>15537</v>
      </c>
      <c r="C3083" s="6" t="s">
        <v>18127</v>
      </c>
      <c r="D3083" s="7" t="s">
        <v>112</v>
      </c>
      <c r="E3083" s="6" t="s">
        <v>18439</v>
      </c>
      <c r="F3083" s="416" t="s">
        <v>18440</v>
      </c>
      <c r="G3083" s="5" t="s">
        <v>2</v>
      </c>
      <c r="H3083" s="7" t="s">
        <v>18441</v>
      </c>
      <c r="I3083" s="6" t="s">
        <v>18442</v>
      </c>
      <c r="J3083" s="7">
        <v>3</v>
      </c>
      <c r="K3083" s="7" t="s">
        <v>18443</v>
      </c>
      <c r="L3083" s="7" t="s">
        <v>18444</v>
      </c>
      <c r="M3083" s="7" t="s">
        <v>2432</v>
      </c>
      <c r="N3083" s="7">
        <v>7000</v>
      </c>
      <c r="O3083" s="7">
        <v>0</v>
      </c>
      <c r="P3083" s="7">
        <v>7000</v>
      </c>
      <c r="Q3083" s="416" t="s">
        <v>18445</v>
      </c>
    </row>
    <row r="3084" spans="1:17" s="415" customFormat="1" ht="98" x14ac:dyDescent="0.15">
      <c r="A3084" s="46">
        <v>2016</v>
      </c>
      <c r="B3084" s="1" t="s">
        <v>15537</v>
      </c>
      <c r="C3084" s="6" t="s">
        <v>18127</v>
      </c>
      <c r="D3084" s="7" t="s">
        <v>112</v>
      </c>
      <c r="E3084" s="6" t="s">
        <v>18446</v>
      </c>
      <c r="F3084" s="416" t="s">
        <v>18447</v>
      </c>
      <c r="G3084" s="5" t="s">
        <v>2</v>
      </c>
      <c r="H3084" s="7" t="s">
        <v>18448</v>
      </c>
      <c r="I3084" s="6" t="s">
        <v>18449</v>
      </c>
      <c r="J3084" s="7">
        <v>4</v>
      </c>
      <c r="K3084" s="7" t="s">
        <v>18450</v>
      </c>
      <c r="L3084" s="7" t="s">
        <v>18451</v>
      </c>
      <c r="M3084" s="7" t="s">
        <v>734</v>
      </c>
      <c r="N3084" s="7">
        <v>7000</v>
      </c>
      <c r="O3084" s="7">
        <v>0</v>
      </c>
      <c r="P3084" s="7">
        <v>7000</v>
      </c>
      <c r="Q3084" s="416" t="s">
        <v>18452</v>
      </c>
    </row>
    <row r="3085" spans="1:17" s="415" customFormat="1" ht="98" x14ac:dyDescent="0.15">
      <c r="A3085" s="46">
        <v>2016</v>
      </c>
      <c r="B3085" s="1" t="s">
        <v>15537</v>
      </c>
      <c r="C3085" s="6" t="s">
        <v>18127</v>
      </c>
      <c r="D3085" s="7" t="s">
        <v>112</v>
      </c>
      <c r="E3085" s="6" t="s">
        <v>18453</v>
      </c>
      <c r="F3085" s="416" t="s">
        <v>18454</v>
      </c>
      <c r="G3085" s="5" t="s">
        <v>2</v>
      </c>
      <c r="H3085" s="7" t="s">
        <v>18455</v>
      </c>
      <c r="I3085" s="6" t="s">
        <v>18456</v>
      </c>
      <c r="J3085" s="7">
        <v>4</v>
      </c>
      <c r="K3085" s="7" t="s">
        <v>18457</v>
      </c>
      <c r="L3085" s="7" t="s">
        <v>18458</v>
      </c>
      <c r="M3085" s="7" t="s">
        <v>734</v>
      </c>
      <c r="N3085" s="7">
        <v>7000</v>
      </c>
      <c r="O3085" s="7">
        <v>0</v>
      </c>
      <c r="P3085" s="7">
        <v>7000</v>
      </c>
      <c r="Q3085" s="416" t="s">
        <v>18459</v>
      </c>
    </row>
    <row r="3086" spans="1:17" s="415" customFormat="1" ht="126" x14ac:dyDescent="0.15">
      <c r="A3086" s="46">
        <v>2016</v>
      </c>
      <c r="B3086" s="1" t="s">
        <v>15537</v>
      </c>
      <c r="C3086" s="6" t="s">
        <v>18127</v>
      </c>
      <c r="D3086" s="7" t="s">
        <v>112</v>
      </c>
      <c r="E3086" s="6" t="s">
        <v>18460</v>
      </c>
      <c r="F3086" s="416" t="s">
        <v>18461</v>
      </c>
      <c r="G3086" s="5" t="s">
        <v>2</v>
      </c>
      <c r="H3086" s="7" t="s">
        <v>18462</v>
      </c>
      <c r="I3086" s="6" t="s">
        <v>18463</v>
      </c>
      <c r="J3086" s="7">
        <v>4</v>
      </c>
      <c r="K3086" s="7" t="s">
        <v>18464</v>
      </c>
      <c r="L3086" s="7" t="s">
        <v>18465</v>
      </c>
      <c r="M3086" s="7" t="s">
        <v>156</v>
      </c>
      <c r="N3086" s="7">
        <v>7000</v>
      </c>
      <c r="O3086" s="7">
        <v>0</v>
      </c>
      <c r="P3086" s="7">
        <v>7000</v>
      </c>
      <c r="Q3086" s="416" t="s">
        <v>18466</v>
      </c>
    </row>
    <row r="3087" spans="1:17" s="415" customFormat="1" ht="140" x14ac:dyDescent="0.15">
      <c r="A3087" s="46">
        <v>2016</v>
      </c>
      <c r="B3087" s="1" t="s">
        <v>15537</v>
      </c>
      <c r="C3087" s="6" t="s">
        <v>18127</v>
      </c>
      <c r="D3087" s="7" t="s">
        <v>112</v>
      </c>
      <c r="E3087" s="6" t="s">
        <v>18467</v>
      </c>
      <c r="F3087" s="416" t="s">
        <v>18468</v>
      </c>
      <c r="G3087" s="5" t="s">
        <v>2</v>
      </c>
      <c r="H3087" s="7" t="s">
        <v>18469</v>
      </c>
      <c r="I3087" s="6" t="s">
        <v>18470</v>
      </c>
      <c r="J3087" s="7">
        <v>4</v>
      </c>
      <c r="K3087" s="7" t="s">
        <v>18471</v>
      </c>
      <c r="L3087" s="7" t="s">
        <v>14547</v>
      </c>
      <c r="M3087" s="7" t="s">
        <v>156</v>
      </c>
      <c r="N3087" s="7">
        <v>7000</v>
      </c>
      <c r="O3087" s="7">
        <v>0</v>
      </c>
      <c r="P3087" s="7">
        <v>7000</v>
      </c>
      <c r="Q3087" s="416" t="s">
        <v>18472</v>
      </c>
    </row>
    <row r="3088" spans="1:17" s="415" customFormat="1" ht="154" x14ac:dyDescent="0.15">
      <c r="A3088" s="46">
        <v>2016</v>
      </c>
      <c r="B3088" s="1" t="s">
        <v>15537</v>
      </c>
      <c r="C3088" s="6" t="s">
        <v>18127</v>
      </c>
      <c r="D3088" s="7" t="s">
        <v>112</v>
      </c>
      <c r="E3088" s="6" t="s">
        <v>18473</v>
      </c>
      <c r="F3088" s="416" t="s">
        <v>18474</v>
      </c>
      <c r="G3088" s="5" t="s">
        <v>2</v>
      </c>
      <c r="H3088" s="7" t="s">
        <v>18475</v>
      </c>
      <c r="I3088" s="6" t="s">
        <v>18476</v>
      </c>
      <c r="J3088" s="7">
        <v>3</v>
      </c>
      <c r="K3088" s="7" t="s">
        <v>18477</v>
      </c>
      <c r="L3088" s="7" t="s">
        <v>12801</v>
      </c>
      <c r="M3088" s="7" t="s">
        <v>156</v>
      </c>
      <c r="N3088" s="7">
        <v>7000</v>
      </c>
      <c r="O3088" s="7">
        <v>0</v>
      </c>
      <c r="P3088" s="7">
        <v>7000</v>
      </c>
      <c r="Q3088" s="416" t="s">
        <v>18478</v>
      </c>
    </row>
    <row r="3089" spans="1:17" s="415" customFormat="1" ht="70" x14ac:dyDescent="0.15">
      <c r="A3089" s="7">
        <v>2016</v>
      </c>
      <c r="B3089" s="7" t="s">
        <v>18479</v>
      </c>
      <c r="C3089" s="7" t="s">
        <v>18480</v>
      </c>
      <c r="D3089" s="7" t="s">
        <v>57</v>
      </c>
      <c r="E3089" s="48">
        <v>201610183001</v>
      </c>
      <c r="F3089" s="416" t="s">
        <v>18481</v>
      </c>
      <c r="G3089" s="7" t="s">
        <v>2</v>
      </c>
      <c r="H3089" s="7" t="s">
        <v>18482</v>
      </c>
      <c r="I3089" s="7">
        <v>11130102</v>
      </c>
      <c r="J3089" s="7">
        <v>3</v>
      </c>
      <c r="K3089" s="416" t="s">
        <v>18483</v>
      </c>
      <c r="L3089" s="7" t="s">
        <v>18484</v>
      </c>
      <c r="M3089" s="7" t="s">
        <v>1258</v>
      </c>
      <c r="N3089" s="7">
        <v>5000</v>
      </c>
      <c r="O3089" s="7">
        <v>5000</v>
      </c>
      <c r="P3089" s="7">
        <v>10000</v>
      </c>
      <c r="Q3089" s="416" t="s">
        <v>18485</v>
      </c>
    </row>
    <row r="3090" spans="1:17" s="415" customFormat="1" ht="98" x14ac:dyDescent="0.15">
      <c r="A3090" s="7">
        <v>2016</v>
      </c>
      <c r="B3090" s="7" t="s">
        <v>18479</v>
      </c>
      <c r="C3090" s="7" t="s">
        <v>18480</v>
      </c>
      <c r="D3090" s="7" t="s">
        <v>57</v>
      </c>
      <c r="E3090" s="48">
        <v>201610183002</v>
      </c>
      <c r="F3090" s="416" t="s">
        <v>18486</v>
      </c>
      <c r="G3090" s="7" t="s">
        <v>2</v>
      </c>
      <c r="H3090" s="7" t="s">
        <v>18487</v>
      </c>
      <c r="I3090" s="7">
        <v>11130511</v>
      </c>
      <c r="J3090" s="7">
        <v>4</v>
      </c>
      <c r="K3090" s="416" t="s">
        <v>18488</v>
      </c>
      <c r="L3090" s="7" t="s">
        <v>18489</v>
      </c>
      <c r="M3090" s="7" t="s">
        <v>174</v>
      </c>
      <c r="N3090" s="7">
        <v>5000</v>
      </c>
      <c r="O3090" s="7">
        <v>5000</v>
      </c>
      <c r="P3090" s="7">
        <v>10000</v>
      </c>
      <c r="Q3090" s="416" t="s">
        <v>18490</v>
      </c>
    </row>
    <row r="3091" spans="1:17" s="415" customFormat="1" ht="140" x14ac:dyDescent="0.15">
      <c r="A3091" s="7">
        <v>2016</v>
      </c>
      <c r="B3091" s="7" t="s">
        <v>18479</v>
      </c>
      <c r="C3091" s="7" t="s">
        <v>18480</v>
      </c>
      <c r="D3091" s="7" t="s">
        <v>57</v>
      </c>
      <c r="E3091" s="48">
        <v>201610183003</v>
      </c>
      <c r="F3091" s="416" t="s">
        <v>18491</v>
      </c>
      <c r="G3091" s="7" t="s">
        <v>2</v>
      </c>
      <c r="H3091" s="7" t="s">
        <v>18492</v>
      </c>
      <c r="I3091" s="7">
        <v>24130712</v>
      </c>
      <c r="J3091" s="7">
        <v>5</v>
      </c>
      <c r="K3091" s="416" t="s">
        <v>18493</v>
      </c>
      <c r="L3091" s="7" t="s">
        <v>18494</v>
      </c>
      <c r="M3091" s="7" t="s">
        <v>174</v>
      </c>
      <c r="N3091" s="7">
        <v>5000</v>
      </c>
      <c r="O3091" s="7">
        <v>5000</v>
      </c>
      <c r="P3091" s="7">
        <v>10000</v>
      </c>
      <c r="Q3091" s="416" t="s">
        <v>18495</v>
      </c>
    </row>
    <row r="3092" spans="1:17" s="415" customFormat="1" ht="70" x14ac:dyDescent="0.15">
      <c r="A3092" s="7">
        <v>2016</v>
      </c>
      <c r="B3092" s="7" t="s">
        <v>18479</v>
      </c>
      <c r="C3092" s="7" t="s">
        <v>18480</v>
      </c>
      <c r="D3092" s="7" t="s">
        <v>57</v>
      </c>
      <c r="E3092" s="48">
        <v>201610183004</v>
      </c>
      <c r="F3092" s="416" t="s">
        <v>18496</v>
      </c>
      <c r="G3092" s="7" t="s">
        <v>2</v>
      </c>
      <c r="H3092" s="7" t="s">
        <v>18497</v>
      </c>
      <c r="I3092" s="7">
        <v>11120403</v>
      </c>
      <c r="J3092" s="7">
        <v>5</v>
      </c>
      <c r="K3092" s="416" t="s">
        <v>18498</v>
      </c>
      <c r="L3092" s="7" t="s">
        <v>18499</v>
      </c>
      <c r="M3092" s="7" t="s">
        <v>1128</v>
      </c>
      <c r="N3092" s="7">
        <v>5000</v>
      </c>
      <c r="O3092" s="7">
        <v>5000</v>
      </c>
      <c r="P3092" s="7">
        <v>10000</v>
      </c>
      <c r="Q3092" s="416" t="s">
        <v>18500</v>
      </c>
    </row>
    <row r="3093" spans="1:17" s="415" customFormat="1" ht="154" x14ac:dyDescent="0.15">
      <c r="A3093" s="7">
        <v>2016</v>
      </c>
      <c r="B3093" s="7" t="s">
        <v>18479</v>
      </c>
      <c r="C3093" s="7" t="s">
        <v>18480</v>
      </c>
      <c r="D3093" s="7" t="s">
        <v>57</v>
      </c>
      <c r="E3093" s="48">
        <v>201610183005</v>
      </c>
      <c r="F3093" s="416" t="s">
        <v>18501</v>
      </c>
      <c r="G3093" s="7" t="s">
        <v>2</v>
      </c>
      <c r="H3093" s="7" t="s">
        <v>18502</v>
      </c>
      <c r="I3093" s="7">
        <v>11130308</v>
      </c>
      <c r="J3093" s="7">
        <v>5</v>
      </c>
      <c r="K3093" s="416" t="s">
        <v>18503</v>
      </c>
      <c r="L3093" s="7" t="s">
        <v>18504</v>
      </c>
      <c r="M3093" s="7" t="s">
        <v>156</v>
      </c>
      <c r="N3093" s="7">
        <v>5000</v>
      </c>
      <c r="O3093" s="7">
        <v>5000</v>
      </c>
      <c r="P3093" s="7">
        <v>10000</v>
      </c>
      <c r="Q3093" s="416" t="s">
        <v>18505</v>
      </c>
    </row>
    <row r="3094" spans="1:17" s="415" customFormat="1" ht="56" x14ac:dyDescent="0.15">
      <c r="A3094" s="7">
        <v>2016</v>
      </c>
      <c r="B3094" s="7" t="s">
        <v>18479</v>
      </c>
      <c r="C3094" s="7" t="s">
        <v>18480</v>
      </c>
      <c r="D3094" s="7" t="s">
        <v>57</v>
      </c>
      <c r="E3094" s="48">
        <v>201610183006</v>
      </c>
      <c r="F3094" s="416" t="s">
        <v>18506</v>
      </c>
      <c r="G3094" s="7" t="s">
        <v>2</v>
      </c>
      <c r="H3094" s="7" t="s">
        <v>18507</v>
      </c>
      <c r="I3094" s="7">
        <v>11120215</v>
      </c>
      <c r="J3094" s="7">
        <v>4</v>
      </c>
      <c r="K3094" s="416" t="s">
        <v>18508</v>
      </c>
      <c r="L3094" s="7" t="s">
        <v>18509</v>
      </c>
      <c r="M3094" s="7" t="s">
        <v>174</v>
      </c>
      <c r="N3094" s="7">
        <v>5000</v>
      </c>
      <c r="O3094" s="7">
        <v>5000</v>
      </c>
      <c r="P3094" s="7">
        <v>10000</v>
      </c>
      <c r="Q3094" s="416" t="s">
        <v>18510</v>
      </c>
    </row>
    <row r="3095" spans="1:17" s="415" customFormat="1" ht="98" x14ac:dyDescent="0.15">
      <c r="A3095" s="7">
        <v>2016</v>
      </c>
      <c r="B3095" s="7" t="s">
        <v>18479</v>
      </c>
      <c r="C3095" s="7" t="s">
        <v>18480</v>
      </c>
      <c r="D3095" s="7" t="s">
        <v>57</v>
      </c>
      <c r="E3095" s="48">
        <v>201610183007</v>
      </c>
      <c r="F3095" s="416" t="s">
        <v>18511</v>
      </c>
      <c r="G3095" s="7" t="s">
        <v>2</v>
      </c>
      <c r="H3095" s="7" t="s">
        <v>18512</v>
      </c>
      <c r="I3095" s="7">
        <v>11130512</v>
      </c>
      <c r="J3095" s="7">
        <v>5</v>
      </c>
      <c r="K3095" s="416" t="s">
        <v>18513</v>
      </c>
      <c r="L3095" s="7" t="s">
        <v>18514</v>
      </c>
      <c r="M3095" s="7" t="s">
        <v>156</v>
      </c>
      <c r="N3095" s="7">
        <v>5000</v>
      </c>
      <c r="O3095" s="7">
        <v>5000</v>
      </c>
      <c r="P3095" s="7">
        <v>10000</v>
      </c>
      <c r="Q3095" s="416" t="s">
        <v>18515</v>
      </c>
    </row>
    <row r="3096" spans="1:17" s="415" customFormat="1" ht="112" x14ac:dyDescent="0.15">
      <c r="A3096" s="7">
        <v>2016</v>
      </c>
      <c r="B3096" s="7" t="s">
        <v>18479</v>
      </c>
      <c r="C3096" s="7" t="s">
        <v>18480</v>
      </c>
      <c r="D3096" s="7" t="s">
        <v>57</v>
      </c>
      <c r="E3096" s="48">
        <v>201610183008</v>
      </c>
      <c r="F3096" s="416" t="s">
        <v>18516</v>
      </c>
      <c r="G3096" s="7" t="s">
        <v>2</v>
      </c>
      <c r="H3096" s="7" t="s">
        <v>18517</v>
      </c>
      <c r="I3096" s="7">
        <v>11130310</v>
      </c>
      <c r="J3096" s="7">
        <v>4</v>
      </c>
      <c r="K3096" s="416" t="s">
        <v>18518</v>
      </c>
      <c r="L3096" s="7" t="s">
        <v>18519</v>
      </c>
      <c r="M3096" s="7" t="s">
        <v>734</v>
      </c>
      <c r="N3096" s="7">
        <v>5000</v>
      </c>
      <c r="O3096" s="7">
        <v>5000</v>
      </c>
      <c r="P3096" s="7">
        <v>10000</v>
      </c>
      <c r="Q3096" s="416" t="s">
        <v>18520</v>
      </c>
    </row>
    <row r="3097" spans="1:17" s="415" customFormat="1" ht="112" x14ac:dyDescent="0.15">
      <c r="A3097" s="7">
        <v>2016</v>
      </c>
      <c r="B3097" s="7" t="s">
        <v>18479</v>
      </c>
      <c r="C3097" s="7" t="s">
        <v>18480</v>
      </c>
      <c r="D3097" s="7" t="s">
        <v>57</v>
      </c>
      <c r="E3097" s="48">
        <v>201610183009</v>
      </c>
      <c r="F3097" s="416" t="s">
        <v>18521</v>
      </c>
      <c r="G3097" s="7" t="s">
        <v>2</v>
      </c>
      <c r="H3097" s="7" t="s">
        <v>18522</v>
      </c>
      <c r="I3097" s="7" t="s">
        <v>18523</v>
      </c>
      <c r="J3097" s="7">
        <v>5</v>
      </c>
      <c r="K3097" s="416" t="s">
        <v>18524</v>
      </c>
      <c r="L3097" s="7" t="s">
        <v>18525</v>
      </c>
      <c r="M3097" s="7" t="s">
        <v>1304</v>
      </c>
      <c r="N3097" s="7">
        <v>5000</v>
      </c>
      <c r="O3097" s="7">
        <v>5000</v>
      </c>
      <c r="P3097" s="7">
        <v>10000</v>
      </c>
      <c r="Q3097" s="416" t="s">
        <v>18526</v>
      </c>
    </row>
    <row r="3098" spans="1:17" s="415" customFormat="1" ht="70" x14ac:dyDescent="0.15">
      <c r="A3098" s="7">
        <v>2016</v>
      </c>
      <c r="B3098" s="7" t="s">
        <v>18479</v>
      </c>
      <c r="C3098" s="7" t="s">
        <v>18480</v>
      </c>
      <c r="D3098" s="7" t="s">
        <v>57</v>
      </c>
      <c r="E3098" s="48">
        <v>201610183010</v>
      </c>
      <c r="F3098" s="416" t="s">
        <v>18527</v>
      </c>
      <c r="G3098" s="7" t="s">
        <v>2</v>
      </c>
      <c r="H3098" s="7" t="s">
        <v>18528</v>
      </c>
      <c r="I3098" s="7" t="s">
        <v>18529</v>
      </c>
      <c r="J3098" s="7">
        <v>5</v>
      </c>
      <c r="K3098" s="416" t="s">
        <v>18530</v>
      </c>
      <c r="L3098" s="7" t="s">
        <v>18531</v>
      </c>
      <c r="M3098" s="7" t="s">
        <v>174</v>
      </c>
      <c r="N3098" s="7">
        <v>5000</v>
      </c>
      <c r="O3098" s="7">
        <v>5000</v>
      </c>
      <c r="P3098" s="7">
        <v>10000</v>
      </c>
      <c r="Q3098" s="416" t="s">
        <v>18532</v>
      </c>
    </row>
    <row r="3099" spans="1:17" s="415" customFormat="1" ht="84" x14ac:dyDescent="0.15">
      <c r="A3099" s="7">
        <v>2016</v>
      </c>
      <c r="B3099" s="7" t="s">
        <v>18479</v>
      </c>
      <c r="C3099" s="7" t="s">
        <v>18480</v>
      </c>
      <c r="D3099" s="7" t="s">
        <v>57</v>
      </c>
      <c r="E3099" s="48">
        <v>201610183011</v>
      </c>
      <c r="F3099" s="416" t="s">
        <v>18533</v>
      </c>
      <c r="G3099" s="7" t="s">
        <v>2</v>
      </c>
      <c r="H3099" s="7" t="s">
        <v>18534</v>
      </c>
      <c r="I3099" s="7" t="s">
        <v>18535</v>
      </c>
      <c r="J3099" s="7">
        <v>5</v>
      </c>
      <c r="K3099" s="416" t="s">
        <v>18536</v>
      </c>
      <c r="L3099" s="7" t="s">
        <v>18537</v>
      </c>
      <c r="M3099" s="7" t="s">
        <v>174</v>
      </c>
      <c r="N3099" s="7">
        <v>5000</v>
      </c>
      <c r="O3099" s="7">
        <v>5000</v>
      </c>
      <c r="P3099" s="7">
        <v>10000</v>
      </c>
      <c r="Q3099" s="416" t="s">
        <v>18538</v>
      </c>
    </row>
    <row r="3100" spans="1:17" s="415" customFormat="1" ht="84" x14ac:dyDescent="0.15">
      <c r="A3100" s="7">
        <v>2016</v>
      </c>
      <c r="B3100" s="7" t="s">
        <v>18479</v>
      </c>
      <c r="C3100" s="7" t="s">
        <v>18480</v>
      </c>
      <c r="D3100" s="7" t="s">
        <v>57</v>
      </c>
      <c r="E3100" s="48">
        <v>201610183012</v>
      </c>
      <c r="F3100" s="416" t="s">
        <v>18539</v>
      </c>
      <c r="G3100" s="7" t="s">
        <v>2</v>
      </c>
      <c r="H3100" s="7" t="s">
        <v>18540</v>
      </c>
      <c r="I3100" s="7" t="s">
        <v>18541</v>
      </c>
      <c r="J3100" s="7">
        <v>4</v>
      </c>
      <c r="K3100" s="416" t="s">
        <v>18542</v>
      </c>
      <c r="L3100" s="7" t="s">
        <v>18543</v>
      </c>
      <c r="M3100" s="7" t="s">
        <v>1128</v>
      </c>
      <c r="N3100" s="7">
        <v>5000</v>
      </c>
      <c r="O3100" s="7">
        <v>5000</v>
      </c>
      <c r="P3100" s="7">
        <v>10000</v>
      </c>
      <c r="Q3100" s="416" t="s">
        <v>18544</v>
      </c>
    </row>
    <row r="3101" spans="1:17" s="415" customFormat="1" ht="112" x14ac:dyDescent="0.15">
      <c r="A3101" s="7">
        <v>2016</v>
      </c>
      <c r="B3101" s="7" t="s">
        <v>18479</v>
      </c>
      <c r="C3101" s="7" t="s">
        <v>18480</v>
      </c>
      <c r="D3101" s="7" t="s">
        <v>57</v>
      </c>
      <c r="E3101" s="48">
        <v>201610183013</v>
      </c>
      <c r="F3101" s="416" t="s">
        <v>18545</v>
      </c>
      <c r="G3101" s="7" t="s">
        <v>2</v>
      </c>
      <c r="H3101" s="7" t="s">
        <v>18546</v>
      </c>
      <c r="I3101" s="7" t="s">
        <v>18547</v>
      </c>
      <c r="J3101" s="7">
        <v>4</v>
      </c>
      <c r="K3101" s="416" t="s">
        <v>18548</v>
      </c>
      <c r="L3101" s="7" t="s">
        <v>18549</v>
      </c>
      <c r="M3101" s="7" t="s">
        <v>174</v>
      </c>
      <c r="N3101" s="7">
        <v>5000</v>
      </c>
      <c r="O3101" s="7">
        <v>5000</v>
      </c>
      <c r="P3101" s="7">
        <v>10000</v>
      </c>
      <c r="Q3101" s="416" t="s">
        <v>18550</v>
      </c>
    </row>
    <row r="3102" spans="1:17" s="415" customFormat="1" ht="84" x14ac:dyDescent="0.15">
      <c r="A3102" s="7">
        <v>2016</v>
      </c>
      <c r="B3102" s="7" t="s">
        <v>18479</v>
      </c>
      <c r="C3102" s="7" t="s">
        <v>18480</v>
      </c>
      <c r="D3102" s="7" t="s">
        <v>57</v>
      </c>
      <c r="E3102" s="48">
        <v>201610183014</v>
      </c>
      <c r="F3102" s="416" t="s">
        <v>18551</v>
      </c>
      <c r="G3102" s="7" t="s">
        <v>2</v>
      </c>
      <c r="H3102" s="7" t="s">
        <v>18552</v>
      </c>
      <c r="I3102" s="7" t="s">
        <v>18553</v>
      </c>
      <c r="J3102" s="7">
        <v>3</v>
      </c>
      <c r="K3102" s="416" t="s">
        <v>18554</v>
      </c>
      <c r="L3102" s="7" t="s">
        <v>18555</v>
      </c>
      <c r="M3102" s="7" t="s">
        <v>174</v>
      </c>
      <c r="N3102" s="7">
        <v>5000</v>
      </c>
      <c r="O3102" s="7">
        <v>5000</v>
      </c>
      <c r="P3102" s="7">
        <v>10000</v>
      </c>
      <c r="Q3102" s="416" t="s">
        <v>18556</v>
      </c>
    </row>
    <row r="3103" spans="1:17" s="415" customFormat="1" ht="112" x14ac:dyDescent="0.15">
      <c r="A3103" s="7">
        <v>2016</v>
      </c>
      <c r="B3103" s="7" t="s">
        <v>18479</v>
      </c>
      <c r="C3103" s="7" t="s">
        <v>18480</v>
      </c>
      <c r="D3103" s="7" t="s">
        <v>57</v>
      </c>
      <c r="E3103" s="48">
        <v>201610183015</v>
      </c>
      <c r="F3103" s="416" t="s">
        <v>18557</v>
      </c>
      <c r="G3103" s="7" t="s">
        <v>2</v>
      </c>
      <c r="H3103" s="7" t="s">
        <v>18558</v>
      </c>
      <c r="I3103" s="7" t="s">
        <v>18559</v>
      </c>
      <c r="J3103" s="7">
        <v>5</v>
      </c>
      <c r="K3103" s="416" t="s">
        <v>18560</v>
      </c>
      <c r="L3103" s="7" t="s">
        <v>18531</v>
      </c>
      <c r="M3103" s="7" t="s">
        <v>174</v>
      </c>
      <c r="N3103" s="7">
        <v>5000</v>
      </c>
      <c r="O3103" s="7">
        <v>5000</v>
      </c>
      <c r="P3103" s="7">
        <v>10000</v>
      </c>
      <c r="Q3103" s="416" t="s">
        <v>18561</v>
      </c>
    </row>
    <row r="3104" spans="1:17" s="415" customFormat="1" ht="84" x14ac:dyDescent="0.15">
      <c r="A3104" s="7">
        <v>2016</v>
      </c>
      <c r="B3104" s="7" t="s">
        <v>18479</v>
      </c>
      <c r="C3104" s="7" t="s">
        <v>18480</v>
      </c>
      <c r="D3104" s="7" t="s">
        <v>57</v>
      </c>
      <c r="E3104" s="48">
        <v>201610183016</v>
      </c>
      <c r="F3104" s="416" t="s">
        <v>18562</v>
      </c>
      <c r="G3104" s="7" t="s">
        <v>2</v>
      </c>
      <c r="H3104" s="7" t="s">
        <v>18563</v>
      </c>
      <c r="I3104" s="7" t="s">
        <v>18564</v>
      </c>
      <c r="J3104" s="7">
        <v>5</v>
      </c>
      <c r="K3104" s="416" t="s">
        <v>18565</v>
      </c>
      <c r="L3104" s="7" t="s">
        <v>18566</v>
      </c>
      <c r="M3104" s="7" t="s">
        <v>174</v>
      </c>
      <c r="N3104" s="7">
        <v>5000</v>
      </c>
      <c r="O3104" s="7">
        <v>5000</v>
      </c>
      <c r="P3104" s="7">
        <v>10000</v>
      </c>
      <c r="Q3104" s="416" t="s">
        <v>18567</v>
      </c>
    </row>
    <row r="3105" spans="1:17" s="415" customFormat="1" ht="98" x14ac:dyDescent="0.15">
      <c r="A3105" s="7">
        <v>2016</v>
      </c>
      <c r="B3105" s="7" t="s">
        <v>18479</v>
      </c>
      <c r="C3105" s="7" t="s">
        <v>18480</v>
      </c>
      <c r="D3105" s="7" t="s">
        <v>57</v>
      </c>
      <c r="E3105" s="48">
        <v>201610183017</v>
      </c>
      <c r="F3105" s="416" t="s">
        <v>18568</v>
      </c>
      <c r="G3105" s="7" t="s">
        <v>2</v>
      </c>
      <c r="H3105" s="7" t="s">
        <v>18569</v>
      </c>
      <c r="I3105" s="7" t="s">
        <v>18570</v>
      </c>
      <c r="J3105" s="7">
        <v>4</v>
      </c>
      <c r="K3105" s="416" t="s">
        <v>18571</v>
      </c>
      <c r="L3105" s="7" t="s">
        <v>18572</v>
      </c>
      <c r="M3105" s="7" t="s">
        <v>1304</v>
      </c>
      <c r="N3105" s="7">
        <v>5000</v>
      </c>
      <c r="O3105" s="7">
        <v>5000</v>
      </c>
      <c r="P3105" s="7">
        <v>10000</v>
      </c>
      <c r="Q3105" s="416" t="s">
        <v>18573</v>
      </c>
    </row>
    <row r="3106" spans="1:17" s="415" customFormat="1" ht="70" x14ac:dyDescent="0.15">
      <c r="A3106" s="7">
        <v>2016</v>
      </c>
      <c r="B3106" s="7" t="s">
        <v>18479</v>
      </c>
      <c r="C3106" s="7" t="s">
        <v>18480</v>
      </c>
      <c r="D3106" s="7" t="s">
        <v>57</v>
      </c>
      <c r="E3106" s="48">
        <v>201610183018</v>
      </c>
      <c r="F3106" s="416" t="s">
        <v>18574</v>
      </c>
      <c r="G3106" s="7" t="s">
        <v>2</v>
      </c>
      <c r="H3106" s="7" t="s">
        <v>18575</v>
      </c>
      <c r="I3106" s="7" t="s">
        <v>18576</v>
      </c>
      <c r="J3106" s="7">
        <v>5</v>
      </c>
      <c r="K3106" s="416" t="s">
        <v>18577</v>
      </c>
      <c r="L3106" s="7" t="s">
        <v>18578</v>
      </c>
      <c r="M3106" s="7" t="s">
        <v>1304</v>
      </c>
      <c r="N3106" s="7">
        <v>5000</v>
      </c>
      <c r="O3106" s="7">
        <v>5000</v>
      </c>
      <c r="P3106" s="7">
        <v>10000</v>
      </c>
      <c r="Q3106" s="416" t="s">
        <v>18579</v>
      </c>
    </row>
    <row r="3107" spans="1:17" s="415" customFormat="1" ht="112" x14ac:dyDescent="0.15">
      <c r="A3107" s="7">
        <v>2016</v>
      </c>
      <c r="B3107" s="7" t="s">
        <v>18479</v>
      </c>
      <c r="C3107" s="7" t="s">
        <v>18480</v>
      </c>
      <c r="D3107" s="7" t="s">
        <v>57</v>
      </c>
      <c r="E3107" s="48">
        <v>201610183019</v>
      </c>
      <c r="F3107" s="416" t="s">
        <v>18580</v>
      </c>
      <c r="G3107" s="7" t="s">
        <v>2</v>
      </c>
      <c r="H3107" s="7" t="s">
        <v>18581</v>
      </c>
      <c r="I3107" s="7" t="s">
        <v>18582</v>
      </c>
      <c r="J3107" s="7">
        <v>4</v>
      </c>
      <c r="K3107" s="416" t="s">
        <v>18583</v>
      </c>
      <c r="L3107" s="7" t="s">
        <v>18543</v>
      </c>
      <c r="M3107" s="7" t="s">
        <v>1128</v>
      </c>
      <c r="N3107" s="7">
        <v>5000</v>
      </c>
      <c r="O3107" s="7">
        <v>5000</v>
      </c>
      <c r="P3107" s="7">
        <v>10000</v>
      </c>
      <c r="Q3107" s="416" t="s">
        <v>18584</v>
      </c>
    </row>
    <row r="3108" spans="1:17" s="415" customFormat="1" ht="98" x14ac:dyDescent="0.15">
      <c r="A3108" s="7">
        <v>2016</v>
      </c>
      <c r="B3108" s="7" t="s">
        <v>18479</v>
      </c>
      <c r="C3108" s="7" t="s">
        <v>18480</v>
      </c>
      <c r="D3108" s="7" t="s">
        <v>57</v>
      </c>
      <c r="E3108" s="48">
        <v>201610183020</v>
      </c>
      <c r="F3108" s="416" t="s">
        <v>18585</v>
      </c>
      <c r="G3108" s="7" t="s">
        <v>2</v>
      </c>
      <c r="H3108" s="7" t="s">
        <v>18586</v>
      </c>
      <c r="I3108" s="7" t="s">
        <v>18587</v>
      </c>
      <c r="J3108" s="7">
        <v>4</v>
      </c>
      <c r="K3108" s="416" t="s">
        <v>18588</v>
      </c>
      <c r="L3108" s="7" t="s">
        <v>18589</v>
      </c>
      <c r="M3108" s="7" t="s">
        <v>174</v>
      </c>
      <c r="N3108" s="7">
        <v>5000</v>
      </c>
      <c r="O3108" s="7">
        <v>5000</v>
      </c>
      <c r="P3108" s="7">
        <v>10000</v>
      </c>
      <c r="Q3108" s="416" t="s">
        <v>18590</v>
      </c>
    </row>
    <row r="3109" spans="1:17" s="415" customFormat="1" ht="84" x14ac:dyDescent="0.15">
      <c r="A3109" s="7">
        <v>2016</v>
      </c>
      <c r="B3109" s="7" t="s">
        <v>18479</v>
      </c>
      <c r="C3109" s="7" t="s">
        <v>18480</v>
      </c>
      <c r="D3109" s="7" t="s">
        <v>57</v>
      </c>
      <c r="E3109" s="48">
        <v>201610183021</v>
      </c>
      <c r="F3109" s="416" t="s">
        <v>18591</v>
      </c>
      <c r="G3109" s="7" t="s">
        <v>2</v>
      </c>
      <c r="H3109" s="7" t="s">
        <v>18592</v>
      </c>
      <c r="I3109" s="7" t="s">
        <v>18593</v>
      </c>
      <c r="J3109" s="7">
        <v>5</v>
      </c>
      <c r="K3109" s="416" t="s">
        <v>18594</v>
      </c>
      <c r="L3109" s="7" t="s">
        <v>18595</v>
      </c>
      <c r="M3109" s="7" t="s">
        <v>2101</v>
      </c>
      <c r="N3109" s="7">
        <v>5000</v>
      </c>
      <c r="O3109" s="7">
        <v>5000</v>
      </c>
      <c r="P3109" s="7">
        <v>10000</v>
      </c>
      <c r="Q3109" s="416" t="s">
        <v>18596</v>
      </c>
    </row>
    <row r="3110" spans="1:17" s="415" customFormat="1" ht="70" x14ac:dyDescent="0.15">
      <c r="A3110" s="7">
        <v>2016</v>
      </c>
      <c r="B3110" s="7" t="s">
        <v>18479</v>
      </c>
      <c r="C3110" s="7" t="s">
        <v>18480</v>
      </c>
      <c r="D3110" s="7" t="s">
        <v>57</v>
      </c>
      <c r="E3110" s="48">
        <v>201610183022</v>
      </c>
      <c r="F3110" s="416" t="s">
        <v>18597</v>
      </c>
      <c r="G3110" s="7" t="s">
        <v>2</v>
      </c>
      <c r="H3110" s="7" t="s">
        <v>18598</v>
      </c>
      <c r="I3110" s="7" t="s">
        <v>18599</v>
      </c>
      <c r="J3110" s="7">
        <v>3</v>
      </c>
      <c r="K3110" s="416" t="s">
        <v>18600</v>
      </c>
      <c r="L3110" s="7" t="s">
        <v>18601</v>
      </c>
      <c r="M3110" s="7" t="s">
        <v>397</v>
      </c>
      <c r="N3110" s="7">
        <v>5000</v>
      </c>
      <c r="O3110" s="7">
        <v>5000</v>
      </c>
      <c r="P3110" s="7">
        <v>10000</v>
      </c>
      <c r="Q3110" s="416" t="s">
        <v>18602</v>
      </c>
    </row>
    <row r="3111" spans="1:17" s="415" customFormat="1" ht="70" x14ac:dyDescent="0.15">
      <c r="A3111" s="7">
        <v>2016</v>
      </c>
      <c r="B3111" s="7" t="s">
        <v>18479</v>
      </c>
      <c r="C3111" s="7" t="s">
        <v>18480</v>
      </c>
      <c r="D3111" s="7" t="s">
        <v>57</v>
      </c>
      <c r="E3111" s="48">
        <v>201610183023</v>
      </c>
      <c r="F3111" s="416" t="s">
        <v>18603</v>
      </c>
      <c r="G3111" s="7" t="s">
        <v>2</v>
      </c>
      <c r="H3111" s="7" t="s">
        <v>18604</v>
      </c>
      <c r="I3111" s="7" t="s">
        <v>18605</v>
      </c>
      <c r="J3111" s="7">
        <v>5</v>
      </c>
      <c r="K3111" s="416" t="s">
        <v>18606</v>
      </c>
      <c r="L3111" s="7" t="s">
        <v>18607</v>
      </c>
      <c r="M3111" s="7" t="s">
        <v>1128</v>
      </c>
      <c r="N3111" s="7">
        <v>5000</v>
      </c>
      <c r="O3111" s="7">
        <v>5000</v>
      </c>
      <c r="P3111" s="7">
        <v>10000</v>
      </c>
      <c r="Q3111" s="416" t="s">
        <v>18608</v>
      </c>
    </row>
    <row r="3112" spans="1:17" s="415" customFormat="1" ht="70" x14ac:dyDescent="0.15">
      <c r="A3112" s="7">
        <v>2016</v>
      </c>
      <c r="B3112" s="7" t="s">
        <v>18479</v>
      </c>
      <c r="C3112" s="7" t="s">
        <v>18480</v>
      </c>
      <c r="D3112" s="7" t="s">
        <v>57</v>
      </c>
      <c r="E3112" s="48">
        <v>201610183024</v>
      </c>
      <c r="F3112" s="416" t="s">
        <v>18609</v>
      </c>
      <c r="G3112" s="7" t="s">
        <v>2</v>
      </c>
      <c r="H3112" s="7" t="s">
        <v>18610</v>
      </c>
      <c r="I3112" s="7" t="s">
        <v>18611</v>
      </c>
      <c r="J3112" s="7">
        <v>5</v>
      </c>
      <c r="K3112" s="416" t="s">
        <v>18612</v>
      </c>
      <c r="L3112" s="7" t="s">
        <v>18613</v>
      </c>
      <c r="M3112" s="7" t="s">
        <v>734</v>
      </c>
      <c r="N3112" s="7">
        <v>5000</v>
      </c>
      <c r="O3112" s="7">
        <v>5000</v>
      </c>
      <c r="P3112" s="7">
        <v>10000</v>
      </c>
      <c r="Q3112" s="416" t="s">
        <v>18614</v>
      </c>
    </row>
    <row r="3113" spans="1:17" s="415" customFormat="1" ht="56" x14ac:dyDescent="0.15">
      <c r="A3113" s="7">
        <v>2016</v>
      </c>
      <c r="B3113" s="7" t="s">
        <v>18479</v>
      </c>
      <c r="C3113" s="7" t="s">
        <v>18480</v>
      </c>
      <c r="D3113" s="7" t="s">
        <v>57</v>
      </c>
      <c r="E3113" s="48">
        <v>201610183025</v>
      </c>
      <c r="F3113" s="416" t="s">
        <v>18615</v>
      </c>
      <c r="G3113" s="7" t="s">
        <v>2</v>
      </c>
      <c r="H3113" s="7" t="s">
        <v>18616</v>
      </c>
      <c r="I3113" s="7" t="s">
        <v>18617</v>
      </c>
      <c r="J3113" s="7">
        <v>4</v>
      </c>
      <c r="K3113" s="416" t="s">
        <v>18618</v>
      </c>
      <c r="L3113" s="7" t="s">
        <v>18619</v>
      </c>
      <c r="M3113" s="7" t="s">
        <v>174</v>
      </c>
      <c r="N3113" s="7">
        <v>5000</v>
      </c>
      <c r="O3113" s="7">
        <v>5000</v>
      </c>
      <c r="P3113" s="7">
        <v>10000</v>
      </c>
      <c r="Q3113" s="416" t="s">
        <v>18620</v>
      </c>
    </row>
    <row r="3114" spans="1:17" s="415" customFormat="1" ht="56" x14ac:dyDescent="0.15">
      <c r="A3114" s="7">
        <v>2016</v>
      </c>
      <c r="B3114" s="7" t="s">
        <v>18479</v>
      </c>
      <c r="C3114" s="7" t="s">
        <v>18480</v>
      </c>
      <c r="D3114" s="7" t="s">
        <v>57</v>
      </c>
      <c r="E3114" s="48">
        <v>201610183026</v>
      </c>
      <c r="F3114" s="416" t="s">
        <v>18621</v>
      </c>
      <c r="G3114" s="7" t="s">
        <v>2</v>
      </c>
      <c r="H3114" s="7" t="s">
        <v>18622</v>
      </c>
      <c r="I3114" s="7" t="s">
        <v>18623</v>
      </c>
      <c r="J3114" s="7">
        <v>4</v>
      </c>
      <c r="K3114" s="416" t="s">
        <v>18624</v>
      </c>
      <c r="L3114" s="7" t="s">
        <v>18625</v>
      </c>
      <c r="M3114" s="7" t="s">
        <v>397</v>
      </c>
      <c r="N3114" s="7">
        <v>5000</v>
      </c>
      <c r="O3114" s="7">
        <v>5000</v>
      </c>
      <c r="P3114" s="7">
        <v>10000</v>
      </c>
      <c r="Q3114" s="416" t="s">
        <v>18626</v>
      </c>
    </row>
    <row r="3115" spans="1:17" s="415" customFormat="1" ht="70" x14ac:dyDescent="0.15">
      <c r="A3115" s="7">
        <v>2016</v>
      </c>
      <c r="B3115" s="7" t="s">
        <v>18479</v>
      </c>
      <c r="C3115" s="7" t="s">
        <v>18480</v>
      </c>
      <c r="D3115" s="7" t="s">
        <v>57</v>
      </c>
      <c r="E3115" s="48">
        <v>201610183027</v>
      </c>
      <c r="F3115" s="416" t="s">
        <v>18627</v>
      </c>
      <c r="G3115" s="7" t="s">
        <v>2</v>
      </c>
      <c r="H3115" s="7" t="s">
        <v>18628</v>
      </c>
      <c r="I3115" s="7" t="s">
        <v>18629</v>
      </c>
      <c r="J3115" s="7">
        <v>5</v>
      </c>
      <c r="K3115" s="416" t="s">
        <v>18630</v>
      </c>
      <c r="L3115" s="7" t="s">
        <v>18631</v>
      </c>
      <c r="M3115" s="7" t="s">
        <v>156</v>
      </c>
      <c r="N3115" s="7">
        <v>5000</v>
      </c>
      <c r="O3115" s="7">
        <v>5000</v>
      </c>
      <c r="P3115" s="7">
        <v>10000</v>
      </c>
      <c r="Q3115" s="416" t="s">
        <v>18632</v>
      </c>
    </row>
    <row r="3116" spans="1:17" s="415" customFormat="1" ht="70" x14ac:dyDescent="0.15">
      <c r="A3116" s="7">
        <v>2016</v>
      </c>
      <c r="B3116" s="7" t="s">
        <v>18479</v>
      </c>
      <c r="C3116" s="7" t="s">
        <v>18480</v>
      </c>
      <c r="D3116" s="7" t="s">
        <v>57</v>
      </c>
      <c r="E3116" s="48">
        <v>201610183028</v>
      </c>
      <c r="F3116" s="416" t="s">
        <v>18633</v>
      </c>
      <c r="G3116" s="7" t="s">
        <v>2</v>
      </c>
      <c r="H3116" s="7" t="s">
        <v>18634</v>
      </c>
      <c r="I3116" s="7" t="s">
        <v>18635</v>
      </c>
      <c r="J3116" s="7">
        <v>5</v>
      </c>
      <c r="K3116" s="416" t="s">
        <v>18636</v>
      </c>
      <c r="L3116" s="7" t="s">
        <v>18637</v>
      </c>
      <c r="M3116" s="7" t="s">
        <v>174</v>
      </c>
      <c r="N3116" s="7">
        <v>5000</v>
      </c>
      <c r="O3116" s="7">
        <v>5000</v>
      </c>
      <c r="P3116" s="7">
        <v>10000</v>
      </c>
      <c r="Q3116" s="416" t="s">
        <v>18638</v>
      </c>
    </row>
    <row r="3117" spans="1:17" s="415" customFormat="1" ht="98" x14ac:dyDescent="0.15">
      <c r="A3117" s="7">
        <v>2016</v>
      </c>
      <c r="B3117" s="7" t="s">
        <v>18479</v>
      </c>
      <c r="C3117" s="7" t="s">
        <v>18480</v>
      </c>
      <c r="D3117" s="7" t="s">
        <v>57</v>
      </c>
      <c r="E3117" s="48">
        <v>201610183029</v>
      </c>
      <c r="F3117" s="416" t="s">
        <v>18639</v>
      </c>
      <c r="G3117" s="7" t="s">
        <v>2</v>
      </c>
      <c r="H3117" s="7" t="s">
        <v>18640</v>
      </c>
      <c r="I3117" s="7" t="s">
        <v>18641</v>
      </c>
      <c r="J3117" s="7">
        <v>5</v>
      </c>
      <c r="K3117" s="416" t="s">
        <v>18642</v>
      </c>
      <c r="L3117" s="7" t="s">
        <v>18643</v>
      </c>
      <c r="M3117" s="7" t="s">
        <v>174</v>
      </c>
      <c r="N3117" s="7">
        <v>5000</v>
      </c>
      <c r="O3117" s="7">
        <v>5000</v>
      </c>
      <c r="P3117" s="7">
        <v>10000</v>
      </c>
      <c r="Q3117" s="416" t="s">
        <v>18644</v>
      </c>
    </row>
    <row r="3118" spans="1:17" s="415" customFormat="1" ht="98" x14ac:dyDescent="0.15">
      <c r="A3118" s="7">
        <v>2016</v>
      </c>
      <c r="B3118" s="7" t="s">
        <v>18479</v>
      </c>
      <c r="C3118" s="7" t="s">
        <v>18480</v>
      </c>
      <c r="D3118" s="7" t="s">
        <v>57</v>
      </c>
      <c r="E3118" s="48">
        <v>201610183030</v>
      </c>
      <c r="F3118" s="416" t="s">
        <v>18645</v>
      </c>
      <c r="G3118" s="7" t="s">
        <v>2</v>
      </c>
      <c r="H3118" s="7" t="s">
        <v>18646</v>
      </c>
      <c r="I3118" s="7" t="s">
        <v>18647</v>
      </c>
      <c r="J3118" s="7">
        <v>3</v>
      </c>
      <c r="K3118" s="416" t="s">
        <v>18648</v>
      </c>
      <c r="L3118" s="7" t="s">
        <v>18649</v>
      </c>
      <c r="M3118" s="7" t="s">
        <v>174</v>
      </c>
      <c r="N3118" s="7">
        <v>5000</v>
      </c>
      <c r="O3118" s="7">
        <v>5000</v>
      </c>
      <c r="P3118" s="7">
        <v>10000</v>
      </c>
      <c r="Q3118" s="416" t="s">
        <v>18650</v>
      </c>
    </row>
    <row r="3119" spans="1:17" s="415" customFormat="1" ht="84" x14ac:dyDescent="0.15">
      <c r="A3119" s="7">
        <v>2016</v>
      </c>
      <c r="B3119" s="7" t="s">
        <v>18479</v>
      </c>
      <c r="C3119" s="7" t="s">
        <v>18480</v>
      </c>
      <c r="D3119" s="7" t="s">
        <v>57</v>
      </c>
      <c r="E3119" s="48">
        <v>201610183031</v>
      </c>
      <c r="F3119" s="416" t="s">
        <v>18651</v>
      </c>
      <c r="G3119" s="7" t="s">
        <v>2</v>
      </c>
      <c r="H3119" s="7" t="s">
        <v>18652</v>
      </c>
      <c r="I3119" s="7" t="s">
        <v>18653</v>
      </c>
      <c r="J3119" s="7">
        <v>5</v>
      </c>
      <c r="K3119" s="416" t="s">
        <v>18654</v>
      </c>
      <c r="L3119" s="7" t="s">
        <v>18655</v>
      </c>
      <c r="M3119" s="7" t="s">
        <v>1128</v>
      </c>
      <c r="N3119" s="7">
        <v>5000</v>
      </c>
      <c r="O3119" s="7">
        <v>5000</v>
      </c>
      <c r="P3119" s="7">
        <v>10000</v>
      </c>
      <c r="Q3119" s="416" t="s">
        <v>18656</v>
      </c>
    </row>
    <row r="3120" spans="1:17" s="415" customFormat="1" ht="70" x14ac:dyDescent="0.15">
      <c r="A3120" s="7">
        <v>2016</v>
      </c>
      <c r="B3120" s="7" t="s">
        <v>18479</v>
      </c>
      <c r="C3120" s="7" t="s">
        <v>18480</v>
      </c>
      <c r="D3120" s="7" t="s">
        <v>57</v>
      </c>
      <c r="E3120" s="48">
        <v>201610183032</v>
      </c>
      <c r="F3120" s="416" t="s">
        <v>18657</v>
      </c>
      <c r="G3120" s="7" t="s">
        <v>2</v>
      </c>
      <c r="H3120" s="7" t="s">
        <v>18658</v>
      </c>
      <c r="I3120" s="7" t="s">
        <v>18659</v>
      </c>
      <c r="J3120" s="7">
        <v>5</v>
      </c>
      <c r="K3120" s="416" t="s">
        <v>18660</v>
      </c>
      <c r="L3120" s="7" t="s">
        <v>18661</v>
      </c>
      <c r="M3120" s="7" t="s">
        <v>1070</v>
      </c>
      <c r="N3120" s="7">
        <v>5000</v>
      </c>
      <c r="O3120" s="7">
        <v>5000</v>
      </c>
      <c r="P3120" s="7">
        <v>10000</v>
      </c>
      <c r="Q3120" s="416" t="s">
        <v>18662</v>
      </c>
    </row>
    <row r="3121" spans="1:17" s="415" customFormat="1" ht="70" x14ac:dyDescent="0.15">
      <c r="A3121" s="7">
        <v>2016</v>
      </c>
      <c r="B3121" s="7" t="s">
        <v>18479</v>
      </c>
      <c r="C3121" s="7" t="s">
        <v>18480</v>
      </c>
      <c r="D3121" s="7" t="s">
        <v>57</v>
      </c>
      <c r="E3121" s="48">
        <v>201610183033</v>
      </c>
      <c r="F3121" s="416" t="s">
        <v>18663</v>
      </c>
      <c r="G3121" s="7" t="s">
        <v>2</v>
      </c>
      <c r="H3121" s="7" t="s">
        <v>18664</v>
      </c>
      <c r="I3121" s="7" t="s">
        <v>18665</v>
      </c>
      <c r="J3121" s="7">
        <v>3</v>
      </c>
      <c r="K3121" s="416" t="s">
        <v>18666</v>
      </c>
      <c r="L3121" s="7" t="s">
        <v>18667</v>
      </c>
      <c r="M3121" s="7" t="s">
        <v>1070</v>
      </c>
      <c r="N3121" s="7">
        <v>5000</v>
      </c>
      <c r="O3121" s="7">
        <v>5000</v>
      </c>
      <c r="P3121" s="7">
        <v>10000</v>
      </c>
      <c r="Q3121" s="416" t="s">
        <v>18668</v>
      </c>
    </row>
    <row r="3122" spans="1:17" s="415" customFormat="1" ht="70" x14ac:dyDescent="0.15">
      <c r="A3122" s="7">
        <v>2016</v>
      </c>
      <c r="B3122" s="7" t="s">
        <v>18479</v>
      </c>
      <c r="C3122" s="7" t="s">
        <v>18480</v>
      </c>
      <c r="D3122" s="7" t="s">
        <v>57</v>
      </c>
      <c r="E3122" s="48">
        <v>201610183034</v>
      </c>
      <c r="F3122" s="416" t="s">
        <v>18669</v>
      </c>
      <c r="G3122" s="7" t="s">
        <v>2</v>
      </c>
      <c r="H3122" s="7" t="s">
        <v>18670</v>
      </c>
      <c r="I3122" s="7" t="s">
        <v>18671</v>
      </c>
      <c r="J3122" s="7">
        <v>5</v>
      </c>
      <c r="K3122" s="416" t="s">
        <v>18672</v>
      </c>
      <c r="L3122" s="7" t="s">
        <v>18673</v>
      </c>
      <c r="M3122" s="7" t="s">
        <v>1128</v>
      </c>
      <c r="N3122" s="7">
        <v>5000</v>
      </c>
      <c r="O3122" s="7">
        <v>5000</v>
      </c>
      <c r="P3122" s="7">
        <v>10000</v>
      </c>
      <c r="Q3122" s="416" t="s">
        <v>18674</v>
      </c>
    </row>
    <row r="3123" spans="1:17" s="415" customFormat="1" ht="70" x14ac:dyDescent="0.15">
      <c r="A3123" s="7">
        <v>2016</v>
      </c>
      <c r="B3123" s="7" t="s">
        <v>18479</v>
      </c>
      <c r="C3123" s="7" t="s">
        <v>18480</v>
      </c>
      <c r="D3123" s="7" t="s">
        <v>57</v>
      </c>
      <c r="E3123" s="48">
        <v>201610183035</v>
      </c>
      <c r="F3123" s="416" t="s">
        <v>18675</v>
      </c>
      <c r="G3123" s="7" t="s">
        <v>2</v>
      </c>
      <c r="H3123" s="7" t="s">
        <v>18676</v>
      </c>
      <c r="I3123" s="7" t="s">
        <v>18677</v>
      </c>
      <c r="J3123" s="7">
        <v>3</v>
      </c>
      <c r="K3123" s="416" t="s">
        <v>18678</v>
      </c>
      <c r="L3123" s="7" t="s">
        <v>18679</v>
      </c>
      <c r="M3123" s="7" t="s">
        <v>174</v>
      </c>
      <c r="N3123" s="7">
        <v>5000</v>
      </c>
      <c r="O3123" s="7">
        <v>5000</v>
      </c>
      <c r="P3123" s="7">
        <v>10000</v>
      </c>
      <c r="Q3123" s="416" t="s">
        <v>18680</v>
      </c>
    </row>
    <row r="3124" spans="1:17" s="415" customFormat="1" ht="42" x14ac:dyDescent="0.15">
      <c r="A3124" s="7">
        <v>2016</v>
      </c>
      <c r="B3124" s="7" t="s">
        <v>18479</v>
      </c>
      <c r="C3124" s="7" t="s">
        <v>18480</v>
      </c>
      <c r="D3124" s="7" t="s">
        <v>57</v>
      </c>
      <c r="E3124" s="48">
        <v>201610183036</v>
      </c>
      <c r="F3124" s="416" t="s">
        <v>18681</v>
      </c>
      <c r="G3124" s="7" t="s">
        <v>2</v>
      </c>
      <c r="H3124" s="7" t="s">
        <v>18682</v>
      </c>
      <c r="I3124" s="7" t="s">
        <v>18683</v>
      </c>
      <c r="J3124" s="7">
        <v>4</v>
      </c>
      <c r="K3124" s="416" t="s">
        <v>18684</v>
      </c>
      <c r="L3124" s="7" t="s">
        <v>18685</v>
      </c>
      <c r="M3124" s="7" t="s">
        <v>156</v>
      </c>
      <c r="N3124" s="7">
        <v>5000</v>
      </c>
      <c r="O3124" s="7">
        <v>5000</v>
      </c>
      <c r="P3124" s="7">
        <v>10000</v>
      </c>
      <c r="Q3124" s="416" t="s">
        <v>18686</v>
      </c>
    </row>
    <row r="3125" spans="1:17" s="415" customFormat="1" ht="140" x14ac:dyDescent="0.15">
      <c r="A3125" s="7">
        <v>2016</v>
      </c>
      <c r="B3125" s="7" t="s">
        <v>18479</v>
      </c>
      <c r="C3125" s="7" t="s">
        <v>18480</v>
      </c>
      <c r="D3125" s="7" t="s">
        <v>57</v>
      </c>
      <c r="E3125" s="48">
        <v>201610183037</v>
      </c>
      <c r="F3125" s="416" t="s">
        <v>18687</v>
      </c>
      <c r="G3125" s="7" t="s">
        <v>2</v>
      </c>
      <c r="H3125" s="7" t="s">
        <v>18688</v>
      </c>
      <c r="I3125" s="7" t="s">
        <v>18689</v>
      </c>
      <c r="J3125" s="7">
        <v>5</v>
      </c>
      <c r="K3125" s="416" t="s">
        <v>18690</v>
      </c>
      <c r="L3125" s="7" t="s">
        <v>18691</v>
      </c>
      <c r="M3125" s="7" t="s">
        <v>174</v>
      </c>
      <c r="N3125" s="7">
        <v>5000</v>
      </c>
      <c r="O3125" s="7">
        <v>5000</v>
      </c>
      <c r="P3125" s="7">
        <v>10000</v>
      </c>
      <c r="Q3125" s="416" t="s">
        <v>18692</v>
      </c>
    </row>
    <row r="3126" spans="1:17" s="415" customFormat="1" ht="70" x14ac:dyDescent="0.15">
      <c r="A3126" s="7">
        <v>2016</v>
      </c>
      <c r="B3126" s="7" t="s">
        <v>18479</v>
      </c>
      <c r="C3126" s="7" t="s">
        <v>18480</v>
      </c>
      <c r="D3126" s="7" t="s">
        <v>57</v>
      </c>
      <c r="E3126" s="48">
        <v>201610183038</v>
      </c>
      <c r="F3126" s="416" t="s">
        <v>18693</v>
      </c>
      <c r="G3126" s="7" t="s">
        <v>2</v>
      </c>
      <c r="H3126" s="7" t="s">
        <v>18694</v>
      </c>
      <c r="I3126" s="7" t="s">
        <v>18695</v>
      </c>
      <c r="J3126" s="7">
        <v>5</v>
      </c>
      <c r="K3126" s="416" t="s">
        <v>18696</v>
      </c>
      <c r="L3126" s="7" t="s">
        <v>18697</v>
      </c>
      <c r="M3126" s="7" t="s">
        <v>734</v>
      </c>
      <c r="N3126" s="7">
        <v>5000</v>
      </c>
      <c r="O3126" s="7">
        <v>5000</v>
      </c>
      <c r="P3126" s="7">
        <v>10000</v>
      </c>
      <c r="Q3126" s="416" t="s">
        <v>18698</v>
      </c>
    </row>
    <row r="3127" spans="1:17" s="415" customFormat="1" ht="70" x14ac:dyDescent="0.15">
      <c r="A3127" s="7">
        <v>2016</v>
      </c>
      <c r="B3127" s="7" t="s">
        <v>18479</v>
      </c>
      <c r="C3127" s="7" t="s">
        <v>18480</v>
      </c>
      <c r="D3127" s="7" t="s">
        <v>57</v>
      </c>
      <c r="E3127" s="48">
        <v>201610183039</v>
      </c>
      <c r="F3127" s="416" t="s">
        <v>18699</v>
      </c>
      <c r="G3127" s="7" t="s">
        <v>2</v>
      </c>
      <c r="H3127" s="7" t="s">
        <v>18700</v>
      </c>
      <c r="I3127" s="7" t="s">
        <v>18701</v>
      </c>
      <c r="J3127" s="7">
        <v>5</v>
      </c>
      <c r="K3127" s="416" t="s">
        <v>18702</v>
      </c>
      <c r="L3127" s="7" t="s">
        <v>18703</v>
      </c>
      <c r="M3127" s="7" t="s">
        <v>1233</v>
      </c>
      <c r="N3127" s="7">
        <v>5000</v>
      </c>
      <c r="O3127" s="7">
        <v>5000</v>
      </c>
      <c r="P3127" s="7">
        <v>10000</v>
      </c>
      <c r="Q3127" s="416" t="s">
        <v>18704</v>
      </c>
    </row>
    <row r="3128" spans="1:17" s="415" customFormat="1" ht="70" x14ac:dyDescent="0.15">
      <c r="A3128" s="7">
        <v>2016</v>
      </c>
      <c r="B3128" s="7" t="s">
        <v>18479</v>
      </c>
      <c r="C3128" s="7" t="s">
        <v>18480</v>
      </c>
      <c r="D3128" s="7" t="s">
        <v>57</v>
      </c>
      <c r="E3128" s="48">
        <v>201610183040</v>
      </c>
      <c r="F3128" s="416" t="s">
        <v>18705</v>
      </c>
      <c r="G3128" s="7" t="s">
        <v>2</v>
      </c>
      <c r="H3128" s="7" t="s">
        <v>18706</v>
      </c>
      <c r="I3128" s="7" t="s">
        <v>18707</v>
      </c>
      <c r="J3128" s="7">
        <v>4</v>
      </c>
      <c r="K3128" s="416" t="s">
        <v>18708</v>
      </c>
      <c r="L3128" s="7" t="s">
        <v>18709</v>
      </c>
      <c r="M3128" s="7" t="s">
        <v>397</v>
      </c>
      <c r="N3128" s="7">
        <v>5000</v>
      </c>
      <c r="O3128" s="7">
        <v>5000</v>
      </c>
      <c r="P3128" s="7">
        <v>10000</v>
      </c>
      <c r="Q3128" s="416" t="s">
        <v>18710</v>
      </c>
    </row>
    <row r="3129" spans="1:17" s="415" customFormat="1" ht="98" x14ac:dyDescent="0.15">
      <c r="A3129" s="7">
        <v>2016</v>
      </c>
      <c r="B3129" s="7" t="s">
        <v>18479</v>
      </c>
      <c r="C3129" s="7" t="s">
        <v>18480</v>
      </c>
      <c r="D3129" s="7" t="s">
        <v>57</v>
      </c>
      <c r="E3129" s="48">
        <v>201610183041</v>
      </c>
      <c r="F3129" s="416" t="s">
        <v>18711</v>
      </c>
      <c r="G3129" s="7" t="s">
        <v>2</v>
      </c>
      <c r="H3129" s="7" t="s">
        <v>18712</v>
      </c>
      <c r="I3129" s="7" t="s">
        <v>18713</v>
      </c>
      <c r="J3129" s="7">
        <v>4</v>
      </c>
      <c r="K3129" s="416" t="s">
        <v>18714</v>
      </c>
      <c r="L3129" s="7" t="s">
        <v>16313</v>
      </c>
      <c r="M3129" s="7" t="s">
        <v>174</v>
      </c>
      <c r="N3129" s="7">
        <v>5000</v>
      </c>
      <c r="O3129" s="7">
        <v>5000</v>
      </c>
      <c r="P3129" s="7">
        <v>10000</v>
      </c>
      <c r="Q3129" s="416" t="s">
        <v>18715</v>
      </c>
    </row>
    <row r="3130" spans="1:17" s="415" customFormat="1" ht="70" x14ac:dyDescent="0.15">
      <c r="A3130" s="7">
        <v>2016</v>
      </c>
      <c r="B3130" s="7" t="s">
        <v>18479</v>
      </c>
      <c r="C3130" s="7" t="s">
        <v>18480</v>
      </c>
      <c r="D3130" s="7" t="s">
        <v>57</v>
      </c>
      <c r="E3130" s="48">
        <v>201610183042</v>
      </c>
      <c r="F3130" s="416" t="s">
        <v>18716</v>
      </c>
      <c r="G3130" s="7" t="s">
        <v>2</v>
      </c>
      <c r="H3130" s="7" t="s">
        <v>18717</v>
      </c>
      <c r="I3130" s="7" t="s">
        <v>18718</v>
      </c>
      <c r="J3130" s="7">
        <v>5</v>
      </c>
      <c r="K3130" s="416" t="s">
        <v>18719</v>
      </c>
      <c r="L3130" s="7" t="s">
        <v>18720</v>
      </c>
      <c r="M3130" s="7" t="s">
        <v>8780</v>
      </c>
      <c r="N3130" s="7">
        <v>5000</v>
      </c>
      <c r="O3130" s="7">
        <v>5000</v>
      </c>
      <c r="P3130" s="7">
        <v>10000</v>
      </c>
      <c r="Q3130" s="416" t="s">
        <v>18721</v>
      </c>
    </row>
    <row r="3131" spans="1:17" s="415" customFormat="1" ht="70" x14ac:dyDescent="0.15">
      <c r="A3131" s="7">
        <v>2016</v>
      </c>
      <c r="B3131" s="7" t="s">
        <v>18479</v>
      </c>
      <c r="C3131" s="7" t="s">
        <v>18480</v>
      </c>
      <c r="D3131" s="7" t="s">
        <v>57</v>
      </c>
      <c r="E3131" s="48">
        <v>201610183043</v>
      </c>
      <c r="F3131" s="416" t="s">
        <v>18722</v>
      </c>
      <c r="G3131" s="7" t="s">
        <v>2</v>
      </c>
      <c r="H3131" s="7" t="s">
        <v>18723</v>
      </c>
      <c r="I3131" s="7">
        <v>21130635</v>
      </c>
      <c r="J3131" s="7">
        <v>3</v>
      </c>
      <c r="K3131" s="416" t="s">
        <v>18724</v>
      </c>
      <c r="L3131" s="7" t="s">
        <v>18725</v>
      </c>
      <c r="M3131" s="7" t="s">
        <v>156</v>
      </c>
      <c r="N3131" s="7">
        <v>5000</v>
      </c>
      <c r="O3131" s="7">
        <v>5000</v>
      </c>
      <c r="P3131" s="7">
        <v>10000</v>
      </c>
      <c r="Q3131" s="416" t="s">
        <v>18726</v>
      </c>
    </row>
    <row r="3132" spans="1:17" s="415" customFormat="1" ht="98" x14ac:dyDescent="0.15">
      <c r="A3132" s="7">
        <v>2016</v>
      </c>
      <c r="B3132" s="7" t="s">
        <v>18479</v>
      </c>
      <c r="C3132" s="7" t="s">
        <v>18480</v>
      </c>
      <c r="D3132" s="7" t="s">
        <v>57</v>
      </c>
      <c r="E3132" s="48">
        <v>201610183044</v>
      </c>
      <c r="F3132" s="416" t="s">
        <v>18727</v>
      </c>
      <c r="G3132" s="7" t="s">
        <v>2</v>
      </c>
      <c r="H3132" s="7" t="s">
        <v>18728</v>
      </c>
      <c r="I3132" s="7" t="s">
        <v>18729</v>
      </c>
      <c r="J3132" s="7">
        <v>5</v>
      </c>
      <c r="K3132" s="416" t="s">
        <v>18730</v>
      </c>
      <c r="L3132" s="7" t="s">
        <v>18731</v>
      </c>
      <c r="M3132" s="7" t="s">
        <v>156</v>
      </c>
      <c r="N3132" s="7">
        <v>5000</v>
      </c>
      <c r="O3132" s="7">
        <v>5000</v>
      </c>
      <c r="P3132" s="7">
        <v>10000</v>
      </c>
      <c r="Q3132" s="416" t="s">
        <v>18732</v>
      </c>
    </row>
    <row r="3133" spans="1:17" s="415" customFormat="1" ht="56" x14ac:dyDescent="0.15">
      <c r="A3133" s="7">
        <v>2016</v>
      </c>
      <c r="B3133" s="7" t="s">
        <v>18479</v>
      </c>
      <c r="C3133" s="7" t="s">
        <v>18480</v>
      </c>
      <c r="D3133" s="7" t="s">
        <v>57</v>
      </c>
      <c r="E3133" s="48">
        <v>201610183045</v>
      </c>
      <c r="F3133" s="416" t="s">
        <v>18733</v>
      </c>
      <c r="G3133" s="7" t="s">
        <v>2</v>
      </c>
      <c r="H3133" s="7" t="s">
        <v>18734</v>
      </c>
      <c r="I3133" s="7" t="s">
        <v>18735</v>
      </c>
      <c r="J3133" s="7">
        <v>4</v>
      </c>
      <c r="K3133" s="416" t="s">
        <v>18736</v>
      </c>
      <c r="L3133" s="7" t="s">
        <v>18737</v>
      </c>
      <c r="M3133" s="7" t="s">
        <v>174</v>
      </c>
      <c r="N3133" s="7">
        <v>5000</v>
      </c>
      <c r="O3133" s="7">
        <v>5000</v>
      </c>
      <c r="P3133" s="7">
        <v>10000</v>
      </c>
      <c r="Q3133" s="416" t="s">
        <v>18738</v>
      </c>
    </row>
    <row r="3134" spans="1:17" s="415" customFormat="1" ht="84" x14ac:dyDescent="0.15">
      <c r="A3134" s="7">
        <v>2016</v>
      </c>
      <c r="B3134" s="7" t="s">
        <v>18479</v>
      </c>
      <c r="C3134" s="7" t="s">
        <v>18480</v>
      </c>
      <c r="D3134" s="7" t="s">
        <v>57</v>
      </c>
      <c r="E3134" s="48">
        <v>201610183046</v>
      </c>
      <c r="F3134" s="416" t="s">
        <v>18739</v>
      </c>
      <c r="G3134" s="7" t="s">
        <v>2</v>
      </c>
      <c r="H3134" s="7" t="s">
        <v>18740</v>
      </c>
      <c r="I3134" s="7" t="s">
        <v>18741</v>
      </c>
      <c r="J3134" s="7">
        <v>3</v>
      </c>
      <c r="K3134" s="416" t="s">
        <v>18742</v>
      </c>
      <c r="L3134" s="7" t="s">
        <v>18743</v>
      </c>
      <c r="M3134" s="7" t="s">
        <v>174</v>
      </c>
      <c r="N3134" s="7">
        <v>5000</v>
      </c>
      <c r="O3134" s="7">
        <v>5000</v>
      </c>
      <c r="P3134" s="7">
        <v>10000</v>
      </c>
      <c r="Q3134" s="416" t="s">
        <v>18744</v>
      </c>
    </row>
    <row r="3135" spans="1:17" s="415" customFormat="1" ht="98" x14ac:dyDescent="0.15">
      <c r="A3135" s="7">
        <v>2016</v>
      </c>
      <c r="B3135" s="7" t="s">
        <v>18479</v>
      </c>
      <c r="C3135" s="7" t="s">
        <v>18480</v>
      </c>
      <c r="D3135" s="7" t="s">
        <v>57</v>
      </c>
      <c r="E3135" s="48">
        <v>201610183047</v>
      </c>
      <c r="F3135" s="416" t="s">
        <v>18745</v>
      </c>
      <c r="G3135" s="7" t="s">
        <v>2</v>
      </c>
      <c r="H3135" s="7" t="s">
        <v>18746</v>
      </c>
      <c r="I3135" s="7" t="s">
        <v>18747</v>
      </c>
      <c r="J3135" s="7">
        <v>5</v>
      </c>
      <c r="K3135" s="416" t="s">
        <v>18748</v>
      </c>
      <c r="L3135" s="7" t="s">
        <v>18749</v>
      </c>
      <c r="M3135" s="7" t="s">
        <v>174</v>
      </c>
      <c r="N3135" s="7">
        <v>5000</v>
      </c>
      <c r="O3135" s="7">
        <v>5000</v>
      </c>
      <c r="P3135" s="7">
        <v>10000</v>
      </c>
      <c r="Q3135" s="416" t="s">
        <v>18750</v>
      </c>
    </row>
    <row r="3136" spans="1:17" s="415" customFormat="1" ht="70" x14ac:dyDescent="0.15">
      <c r="A3136" s="7">
        <v>2016</v>
      </c>
      <c r="B3136" s="7" t="s">
        <v>18479</v>
      </c>
      <c r="C3136" s="7" t="s">
        <v>18480</v>
      </c>
      <c r="D3136" s="7" t="s">
        <v>57</v>
      </c>
      <c r="E3136" s="48">
        <v>201610183048</v>
      </c>
      <c r="F3136" s="416" t="s">
        <v>18751</v>
      </c>
      <c r="G3136" s="7" t="s">
        <v>2</v>
      </c>
      <c r="H3136" s="7" t="s">
        <v>18752</v>
      </c>
      <c r="I3136" s="7">
        <v>22130108</v>
      </c>
      <c r="J3136" s="7">
        <v>5</v>
      </c>
      <c r="K3136" s="416" t="s">
        <v>18753</v>
      </c>
      <c r="L3136" s="7" t="s">
        <v>18754</v>
      </c>
      <c r="M3136" s="7" t="s">
        <v>174</v>
      </c>
      <c r="N3136" s="7">
        <v>5000</v>
      </c>
      <c r="O3136" s="7">
        <v>5000</v>
      </c>
      <c r="P3136" s="7">
        <v>10000</v>
      </c>
      <c r="Q3136" s="416" t="s">
        <v>18755</v>
      </c>
    </row>
    <row r="3137" spans="1:17" s="415" customFormat="1" ht="84" x14ac:dyDescent="0.15">
      <c r="A3137" s="7">
        <v>2016</v>
      </c>
      <c r="B3137" s="7" t="s">
        <v>18479</v>
      </c>
      <c r="C3137" s="7" t="s">
        <v>18480</v>
      </c>
      <c r="D3137" s="7" t="s">
        <v>57</v>
      </c>
      <c r="E3137" s="48">
        <v>201610183049</v>
      </c>
      <c r="F3137" s="416" t="s">
        <v>18756</v>
      </c>
      <c r="G3137" s="7" t="s">
        <v>2</v>
      </c>
      <c r="H3137" s="7" t="s">
        <v>18757</v>
      </c>
      <c r="I3137" s="7">
        <v>22130507</v>
      </c>
      <c r="J3137" s="7">
        <v>4</v>
      </c>
      <c r="K3137" s="416" t="s">
        <v>18758</v>
      </c>
      <c r="L3137" s="7" t="s">
        <v>18759</v>
      </c>
      <c r="M3137" s="7" t="s">
        <v>156</v>
      </c>
      <c r="N3137" s="7">
        <v>5000</v>
      </c>
      <c r="O3137" s="7">
        <v>5000</v>
      </c>
      <c r="P3137" s="7">
        <v>10000</v>
      </c>
      <c r="Q3137" s="416" t="s">
        <v>18760</v>
      </c>
    </row>
    <row r="3138" spans="1:17" s="415" customFormat="1" ht="70" x14ac:dyDescent="0.15">
      <c r="A3138" s="7">
        <v>2016</v>
      </c>
      <c r="B3138" s="7" t="s">
        <v>18479</v>
      </c>
      <c r="C3138" s="7" t="s">
        <v>18480</v>
      </c>
      <c r="D3138" s="7" t="s">
        <v>57</v>
      </c>
      <c r="E3138" s="48">
        <v>201610183050</v>
      </c>
      <c r="F3138" s="416" t="s">
        <v>18761</v>
      </c>
      <c r="G3138" s="7" t="s">
        <v>2</v>
      </c>
      <c r="H3138" s="7" t="s">
        <v>18762</v>
      </c>
      <c r="I3138" s="7">
        <v>22130717</v>
      </c>
      <c r="J3138" s="7">
        <v>3</v>
      </c>
      <c r="K3138" s="416" t="s">
        <v>18763</v>
      </c>
      <c r="L3138" s="7" t="s">
        <v>18764</v>
      </c>
      <c r="M3138" s="7" t="s">
        <v>1070</v>
      </c>
      <c r="N3138" s="7">
        <v>5000</v>
      </c>
      <c r="O3138" s="7">
        <v>5000</v>
      </c>
      <c r="P3138" s="7">
        <v>10000</v>
      </c>
      <c r="Q3138" s="416" t="s">
        <v>18765</v>
      </c>
    </row>
    <row r="3139" spans="1:17" s="415" customFormat="1" ht="98" x14ac:dyDescent="0.15">
      <c r="A3139" s="7">
        <v>2016</v>
      </c>
      <c r="B3139" s="7" t="s">
        <v>18479</v>
      </c>
      <c r="C3139" s="7" t="s">
        <v>18480</v>
      </c>
      <c r="D3139" s="7" t="s">
        <v>57</v>
      </c>
      <c r="E3139" s="48">
        <v>201610183051</v>
      </c>
      <c r="F3139" s="416" t="s">
        <v>18766</v>
      </c>
      <c r="G3139" s="7" t="s">
        <v>2</v>
      </c>
      <c r="H3139" s="7" t="s">
        <v>18767</v>
      </c>
      <c r="I3139" s="7">
        <v>12130211</v>
      </c>
      <c r="J3139" s="7">
        <v>5</v>
      </c>
      <c r="K3139" s="416" t="s">
        <v>18768</v>
      </c>
      <c r="L3139" s="7" t="s">
        <v>18769</v>
      </c>
      <c r="M3139" s="7" t="s">
        <v>1233</v>
      </c>
      <c r="N3139" s="7">
        <v>5000</v>
      </c>
      <c r="O3139" s="7">
        <v>5000</v>
      </c>
      <c r="P3139" s="7">
        <v>10000</v>
      </c>
      <c r="Q3139" s="416" t="s">
        <v>18770</v>
      </c>
    </row>
    <row r="3140" spans="1:17" s="415" customFormat="1" ht="70" x14ac:dyDescent="0.15">
      <c r="A3140" s="7">
        <v>2016</v>
      </c>
      <c r="B3140" s="7" t="s">
        <v>18479</v>
      </c>
      <c r="C3140" s="7" t="s">
        <v>18480</v>
      </c>
      <c r="D3140" s="7" t="s">
        <v>57</v>
      </c>
      <c r="E3140" s="48">
        <v>201610183052</v>
      </c>
      <c r="F3140" s="416" t="s">
        <v>18771</v>
      </c>
      <c r="G3140" s="7" t="s">
        <v>2</v>
      </c>
      <c r="H3140" s="7" t="s">
        <v>18772</v>
      </c>
      <c r="I3140" s="7">
        <v>61130222</v>
      </c>
      <c r="J3140" s="7">
        <v>4</v>
      </c>
      <c r="K3140" s="416" t="s">
        <v>18773</v>
      </c>
      <c r="L3140" s="7" t="s">
        <v>18774</v>
      </c>
      <c r="M3140" s="7" t="s">
        <v>397</v>
      </c>
      <c r="N3140" s="7">
        <v>5000</v>
      </c>
      <c r="O3140" s="7">
        <v>5000</v>
      </c>
      <c r="P3140" s="7">
        <v>10000</v>
      </c>
      <c r="Q3140" s="416" t="s">
        <v>18775</v>
      </c>
    </row>
    <row r="3141" spans="1:17" s="415" customFormat="1" ht="70" x14ac:dyDescent="0.15">
      <c r="A3141" s="7">
        <v>2016</v>
      </c>
      <c r="B3141" s="7" t="s">
        <v>18479</v>
      </c>
      <c r="C3141" s="7" t="s">
        <v>18480</v>
      </c>
      <c r="D3141" s="7" t="s">
        <v>57</v>
      </c>
      <c r="E3141" s="48">
        <v>201610183053</v>
      </c>
      <c r="F3141" s="416" t="s">
        <v>18776</v>
      </c>
      <c r="G3141" s="7" t="s">
        <v>2</v>
      </c>
      <c r="H3141" s="7" t="s">
        <v>18777</v>
      </c>
      <c r="I3141" s="7">
        <v>22130611</v>
      </c>
      <c r="J3141" s="7">
        <v>5</v>
      </c>
      <c r="K3141" s="416" t="s">
        <v>18778</v>
      </c>
      <c r="L3141" s="7" t="s">
        <v>18779</v>
      </c>
      <c r="M3141" s="7" t="s">
        <v>156</v>
      </c>
      <c r="N3141" s="7">
        <v>5000</v>
      </c>
      <c r="O3141" s="7">
        <v>5000</v>
      </c>
      <c r="P3141" s="7">
        <v>10000</v>
      </c>
      <c r="Q3141" s="416" t="s">
        <v>18780</v>
      </c>
    </row>
    <row r="3142" spans="1:17" s="415" customFormat="1" ht="70" x14ac:dyDescent="0.15">
      <c r="A3142" s="7">
        <v>2016</v>
      </c>
      <c r="B3142" s="7" t="s">
        <v>18479</v>
      </c>
      <c r="C3142" s="7" t="s">
        <v>18480</v>
      </c>
      <c r="D3142" s="7" t="s">
        <v>57</v>
      </c>
      <c r="E3142" s="48">
        <v>201610183054</v>
      </c>
      <c r="F3142" s="416" t="s">
        <v>18781</v>
      </c>
      <c r="G3142" s="7" t="s">
        <v>2</v>
      </c>
      <c r="H3142" s="7" t="s">
        <v>18782</v>
      </c>
      <c r="I3142" s="7">
        <v>22130310</v>
      </c>
      <c r="J3142" s="7">
        <v>5</v>
      </c>
      <c r="K3142" s="416" t="s">
        <v>18783</v>
      </c>
      <c r="L3142" s="7" t="s">
        <v>18784</v>
      </c>
      <c r="M3142" s="7" t="s">
        <v>1304</v>
      </c>
      <c r="N3142" s="7">
        <v>5000</v>
      </c>
      <c r="O3142" s="7">
        <v>5000</v>
      </c>
      <c r="P3142" s="7">
        <v>10000</v>
      </c>
      <c r="Q3142" s="416" t="s">
        <v>18785</v>
      </c>
    </row>
    <row r="3143" spans="1:17" s="415" customFormat="1" ht="70" x14ac:dyDescent="0.15">
      <c r="A3143" s="7">
        <v>2016</v>
      </c>
      <c r="B3143" s="7" t="s">
        <v>18479</v>
      </c>
      <c r="C3143" s="7" t="s">
        <v>18480</v>
      </c>
      <c r="D3143" s="7" t="s">
        <v>57</v>
      </c>
      <c r="E3143" s="48">
        <v>201610183055</v>
      </c>
      <c r="F3143" s="416" t="s">
        <v>18786</v>
      </c>
      <c r="G3143" s="7" t="s">
        <v>2</v>
      </c>
      <c r="H3143" s="7" t="s">
        <v>18787</v>
      </c>
      <c r="I3143" s="7" t="s">
        <v>18788</v>
      </c>
      <c r="J3143" s="7">
        <v>5</v>
      </c>
      <c r="K3143" s="416" t="s">
        <v>18789</v>
      </c>
      <c r="L3143" s="7" t="s">
        <v>18790</v>
      </c>
      <c r="M3143" s="7" t="s">
        <v>1038</v>
      </c>
      <c r="N3143" s="7">
        <v>5000</v>
      </c>
      <c r="O3143" s="7">
        <v>5000</v>
      </c>
      <c r="P3143" s="7">
        <v>10000</v>
      </c>
      <c r="Q3143" s="416" t="s">
        <v>18791</v>
      </c>
    </row>
    <row r="3144" spans="1:17" s="415" customFormat="1" ht="70" x14ac:dyDescent="0.15">
      <c r="A3144" s="7">
        <v>2016</v>
      </c>
      <c r="B3144" s="7" t="s">
        <v>18479</v>
      </c>
      <c r="C3144" s="7" t="s">
        <v>18480</v>
      </c>
      <c r="D3144" s="7" t="s">
        <v>57</v>
      </c>
      <c r="E3144" s="48">
        <v>201610183056</v>
      </c>
      <c r="F3144" s="416" t="s">
        <v>18792</v>
      </c>
      <c r="G3144" s="7" t="s">
        <v>2</v>
      </c>
      <c r="H3144" s="7" t="s">
        <v>18793</v>
      </c>
      <c r="I3144" s="7" t="s">
        <v>18794</v>
      </c>
      <c r="J3144" s="7">
        <v>5</v>
      </c>
      <c r="K3144" s="416" t="s">
        <v>18795</v>
      </c>
      <c r="L3144" s="7" t="s">
        <v>18796</v>
      </c>
      <c r="M3144" s="7" t="s">
        <v>156</v>
      </c>
      <c r="N3144" s="7">
        <v>5000</v>
      </c>
      <c r="O3144" s="7">
        <v>5000</v>
      </c>
      <c r="P3144" s="7">
        <v>10000</v>
      </c>
      <c r="Q3144" s="416" t="s">
        <v>18797</v>
      </c>
    </row>
    <row r="3145" spans="1:17" s="415" customFormat="1" ht="56" x14ac:dyDescent="0.15">
      <c r="A3145" s="7">
        <v>2016</v>
      </c>
      <c r="B3145" s="7" t="s">
        <v>18479</v>
      </c>
      <c r="C3145" s="7" t="s">
        <v>18480</v>
      </c>
      <c r="D3145" s="7" t="s">
        <v>57</v>
      </c>
      <c r="E3145" s="48">
        <v>201610183057</v>
      </c>
      <c r="F3145" s="416" t="s">
        <v>18798</v>
      </c>
      <c r="G3145" s="7" t="s">
        <v>2</v>
      </c>
      <c r="H3145" s="7" t="s">
        <v>18799</v>
      </c>
      <c r="I3145" s="7" t="s">
        <v>18800</v>
      </c>
      <c r="J3145" s="7">
        <v>4</v>
      </c>
      <c r="K3145" s="416" t="s">
        <v>18801</v>
      </c>
      <c r="L3145" s="7" t="s">
        <v>18802</v>
      </c>
      <c r="M3145" s="7" t="s">
        <v>156</v>
      </c>
      <c r="N3145" s="7">
        <v>5000</v>
      </c>
      <c r="O3145" s="7">
        <v>5000</v>
      </c>
      <c r="P3145" s="7">
        <v>10000</v>
      </c>
      <c r="Q3145" s="416" t="s">
        <v>18803</v>
      </c>
    </row>
    <row r="3146" spans="1:17" s="415" customFormat="1" ht="84" x14ac:dyDescent="0.15">
      <c r="A3146" s="7">
        <v>2016</v>
      </c>
      <c r="B3146" s="7" t="s">
        <v>18479</v>
      </c>
      <c r="C3146" s="7" t="s">
        <v>18480</v>
      </c>
      <c r="D3146" s="7" t="s">
        <v>57</v>
      </c>
      <c r="E3146" s="48">
        <v>201610183058</v>
      </c>
      <c r="F3146" s="416" t="s">
        <v>18804</v>
      </c>
      <c r="G3146" s="7" t="s">
        <v>2</v>
      </c>
      <c r="H3146" s="7" t="s">
        <v>18805</v>
      </c>
      <c r="I3146" s="7" t="s">
        <v>18806</v>
      </c>
      <c r="J3146" s="7">
        <v>5</v>
      </c>
      <c r="K3146" s="416" t="s">
        <v>18807</v>
      </c>
      <c r="L3146" s="7" t="s">
        <v>18808</v>
      </c>
      <c r="M3146" s="7" t="s">
        <v>174</v>
      </c>
      <c r="N3146" s="7">
        <v>5000</v>
      </c>
      <c r="O3146" s="7">
        <v>5000</v>
      </c>
      <c r="P3146" s="7">
        <v>10000</v>
      </c>
      <c r="Q3146" s="416" t="s">
        <v>18809</v>
      </c>
    </row>
    <row r="3147" spans="1:17" s="415" customFormat="1" ht="70" x14ac:dyDescent="0.15">
      <c r="A3147" s="7">
        <v>2016</v>
      </c>
      <c r="B3147" s="7" t="s">
        <v>18479</v>
      </c>
      <c r="C3147" s="7" t="s">
        <v>18480</v>
      </c>
      <c r="D3147" s="7" t="s">
        <v>57</v>
      </c>
      <c r="E3147" s="48">
        <v>201610183059</v>
      </c>
      <c r="F3147" s="416" t="s">
        <v>18810</v>
      </c>
      <c r="G3147" s="7" t="s">
        <v>2</v>
      </c>
      <c r="H3147" s="7" t="s">
        <v>18811</v>
      </c>
      <c r="I3147" s="7" t="s">
        <v>18812</v>
      </c>
      <c r="J3147" s="7">
        <v>5</v>
      </c>
      <c r="K3147" s="416" t="s">
        <v>18813</v>
      </c>
      <c r="L3147" s="7" t="s">
        <v>18814</v>
      </c>
      <c r="M3147" s="7" t="s">
        <v>174</v>
      </c>
      <c r="N3147" s="7">
        <v>5000</v>
      </c>
      <c r="O3147" s="7">
        <v>5000</v>
      </c>
      <c r="P3147" s="7">
        <v>10000</v>
      </c>
      <c r="Q3147" s="416" t="s">
        <v>18815</v>
      </c>
    </row>
    <row r="3148" spans="1:17" s="415" customFormat="1" ht="70" x14ac:dyDescent="0.15">
      <c r="A3148" s="7">
        <v>2016</v>
      </c>
      <c r="B3148" s="7" t="s">
        <v>18479</v>
      </c>
      <c r="C3148" s="7" t="s">
        <v>18480</v>
      </c>
      <c r="D3148" s="7" t="s">
        <v>57</v>
      </c>
      <c r="E3148" s="48">
        <v>201610183060</v>
      </c>
      <c r="F3148" s="416" t="s">
        <v>18816</v>
      </c>
      <c r="G3148" s="7" t="s">
        <v>2</v>
      </c>
      <c r="H3148" s="7" t="s">
        <v>18817</v>
      </c>
      <c r="I3148" s="7" t="s">
        <v>18818</v>
      </c>
      <c r="J3148" s="7">
        <v>5</v>
      </c>
      <c r="K3148" s="416" t="s">
        <v>18819</v>
      </c>
      <c r="L3148" s="7" t="s">
        <v>18820</v>
      </c>
      <c r="M3148" s="7" t="s">
        <v>156</v>
      </c>
      <c r="N3148" s="7">
        <v>5000</v>
      </c>
      <c r="O3148" s="7">
        <v>5000</v>
      </c>
      <c r="P3148" s="7">
        <v>10000</v>
      </c>
      <c r="Q3148" s="416" t="s">
        <v>18821</v>
      </c>
    </row>
    <row r="3149" spans="1:17" s="415" customFormat="1" ht="56" x14ac:dyDescent="0.15">
      <c r="A3149" s="7">
        <v>2016</v>
      </c>
      <c r="B3149" s="7" t="s">
        <v>18479</v>
      </c>
      <c r="C3149" s="7" t="s">
        <v>18480</v>
      </c>
      <c r="D3149" s="7" t="s">
        <v>57</v>
      </c>
      <c r="E3149" s="48">
        <v>201610183061</v>
      </c>
      <c r="F3149" s="416" t="s">
        <v>18822</v>
      </c>
      <c r="G3149" s="7" t="s">
        <v>2</v>
      </c>
      <c r="H3149" s="7" t="s">
        <v>18823</v>
      </c>
      <c r="I3149" s="7" t="s">
        <v>18824</v>
      </c>
      <c r="J3149" s="7">
        <v>4</v>
      </c>
      <c r="K3149" s="416" t="s">
        <v>18825</v>
      </c>
      <c r="L3149" s="7" t="s">
        <v>18826</v>
      </c>
      <c r="M3149" s="7" t="s">
        <v>156</v>
      </c>
      <c r="N3149" s="7">
        <v>5000</v>
      </c>
      <c r="O3149" s="7">
        <v>5000</v>
      </c>
      <c r="P3149" s="7">
        <v>10000</v>
      </c>
      <c r="Q3149" s="416" t="s">
        <v>18827</v>
      </c>
    </row>
    <row r="3150" spans="1:17" s="415" customFormat="1" ht="70" x14ac:dyDescent="0.15">
      <c r="A3150" s="7">
        <v>2016</v>
      </c>
      <c r="B3150" s="7" t="s">
        <v>18479</v>
      </c>
      <c r="C3150" s="7" t="s">
        <v>18480</v>
      </c>
      <c r="D3150" s="7" t="s">
        <v>57</v>
      </c>
      <c r="E3150" s="48">
        <v>201610183062</v>
      </c>
      <c r="F3150" s="416" t="s">
        <v>18828</v>
      </c>
      <c r="G3150" s="7" t="s">
        <v>2</v>
      </c>
      <c r="H3150" s="7" t="s">
        <v>18829</v>
      </c>
      <c r="I3150" s="7" t="s">
        <v>18830</v>
      </c>
      <c r="J3150" s="7">
        <v>5</v>
      </c>
      <c r="K3150" s="416" t="s">
        <v>18831</v>
      </c>
      <c r="L3150" s="7" t="s">
        <v>18832</v>
      </c>
      <c r="M3150" s="7" t="s">
        <v>156</v>
      </c>
      <c r="N3150" s="7">
        <v>5000</v>
      </c>
      <c r="O3150" s="7">
        <v>5000</v>
      </c>
      <c r="P3150" s="7">
        <v>10000</v>
      </c>
      <c r="Q3150" s="416" t="s">
        <v>18833</v>
      </c>
    </row>
    <row r="3151" spans="1:17" s="415" customFormat="1" ht="70" x14ac:dyDescent="0.15">
      <c r="A3151" s="7">
        <v>2016</v>
      </c>
      <c r="B3151" s="7" t="s">
        <v>18479</v>
      </c>
      <c r="C3151" s="7" t="s">
        <v>18480</v>
      </c>
      <c r="D3151" s="7" t="s">
        <v>57</v>
      </c>
      <c r="E3151" s="48">
        <v>201610183063</v>
      </c>
      <c r="F3151" s="416" t="s">
        <v>18834</v>
      </c>
      <c r="G3151" s="7" t="s">
        <v>2</v>
      </c>
      <c r="H3151" s="7" t="s">
        <v>18835</v>
      </c>
      <c r="I3151" s="7" t="s">
        <v>18836</v>
      </c>
      <c r="J3151" s="7">
        <v>5</v>
      </c>
      <c r="K3151" s="416" t="s">
        <v>18837</v>
      </c>
      <c r="L3151" s="7" t="s">
        <v>18838</v>
      </c>
      <c r="M3151" s="7" t="s">
        <v>174</v>
      </c>
      <c r="N3151" s="7">
        <v>5000</v>
      </c>
      <c r="O3151" s="7">
        <v>5000</v>
      </c>
      <c r="P3151" s="7">
        <v>10000</v>
      </c>
      <c r="Q3151" s="416" t="s">
        <v>18839</v>
      </c>
    </row>
    <row r="3152" spans="1:17" s="415" customFormat="1" ht="70" x14ac:dyDescent="0.15">
      <c r="A3152" s="7">
        <v>2016</v>
      </c>
      <c r="B3152" s="7" t="s">
        <v>18479</v>
      </c>
      <c r="C3152" s="7" t="s">
        <v>18480</v>
      </c>
      <c r="D3152" s="7" t="s">
        <v>57</v>
      </c>
      <c r="E3152" s="48">
        <v>201610183064</v>
      </c>
      <c r="F3152" s="416" t="s">
        <v>18840</v>
      </c>
      <c r="G3152" s="7" t="s">
        <v>2</v>
      </c>
      <c r="H3152" s="7" t="s">
        <v>18841</v>
      </c>
      <c r="I3152" s="7" t="s">
        <v>18842</v>
      </c>
      <c r="J3152" s="7">
        <v>4</v>
      </c>
      <c r="K3152" s="416" t="s">
        <v>18843</v>
      </c>
      <c r="L3152" s="7" t="s">
        <v>18814</v>
      </c>
      <c r="M3152" s="7" t="s">
        <v>174</v>
      </c>
      <c r="N3152" s="7">
        <v>5000</v>
      </c>
      <c r="O3152" s="7">
        <v>5000</v>
      </c>
      <c r="P3152" s="7">
        <v>10000</v>
      </c>
      <c r="Q3152" s="416" t="s">
        <v>18844</v>
      </c>
    </row>
    <row r="3153" spans="1:17" s="415" customFormat="1" ht="70" x14ac:dyDescent="0.15">
      <c r="A3153" s="7">
        <v>2016</v>
      </c>
      <c r="B3153" s="7" t="s">
        <v>18479</v>
      </c>
      <c r="C3153" s="7" t="s">
        <v>18480</v>
      </c>
      <c r="D3153" s="7" t="s">
        <v>57</v>
      </c>
      <c r="E3153" s="48">
        <v>201610183065</v>
      </c>
      <c r="F3153" s="416" t="s">
        <v>18845</v>
      </c>
      <c r="G3153" s="7" t="s">
        <v>2</v>
      </c>
      <c r="H3153" s="7" t="s">
        <v>18846</v>
      </c>
      <c r="I3153" s="7" t="s">
        <v>18847</v>
      </c>
      <c r="J3153" s="7">
        <v>5</v>
      </c>
      <c r="K3153" s="416" t="s">
        <v>18848</v>
      </c>
      <c r="L3153" s="7" t="s">
        <v>18832</v>
      </c>
      <c r="M3153" s="7" t="s">
        <v>156</v>
      </c>
      <c r="N3153" s="7">
        <v>5000</v>
      </c>
      <c r="O3153" s="7">
        <v>5000</v>
      </c>
      <c r="P3153" s="7">
        <v>10000</v>
      </c>
      <c r="Q3153" s="416" t="s">
        <v>18849</v>
      </c>
    </row>
    <row r="3154" spans="1:17" s="415" customFormat="1" ht="70" x14ac:dyDescent="0.15">
      <c r="A3154" s="7">
        <v>2016</v>
      </c>
      <c r="B3154" s="7" t="s">
        <v>18479</v>
      </c>
      <c r="C3154" s="7" t="s">
        <v>18480</v>
      </c>
      <c r="D3154" s="7" t="s">
        <v>57</v>
      </c>
      <c r="E3154" s="48">
        <v>201610183066</v>
      </c>
      <c r="F3154" s="416" t="s">
        <v>18850</v>
      </c>
      <c r="G3154" s="7" t="s">
        <v>2</v>
      </c>
      <c r="H3154" s="7" t="s">
        <v>18851</v>
      </c>
      <c r="I3154" s="7">
        <v>24130226</v>
      </c>
      <c r="J3154" s="7">
        <v>5</v>
      </c>
      <c r="K3154" s="416" t="s">
        <v>18852</v>
      </c>
      <c r="L3154" s="7" t="s">
        <v>18853</v>
      </c>
      <c r="M3154" s="7" t="s">
        <v>174</v>
      </c>
      <c r="N3154" s="7">
        <v>5000</v>
      </c>
      <c r="O3154" s="7">
        <v>5000</v>
      </c>
      <c r="P3154" s="7">
        <v>10000</v>
      </c>
      <c r="Q3154" s="416" t="s">
        <v>18854</v>
      </c>
    </row>
    <row r="3155" spans="1:17" s="415" customFormat="1" ht="70" x14ac:dyDescent="0.15">
      <c r="A3155" s="7">
        <v>2016</v>
      </c>
      <c r="B3155" s="7" t="s">
        <v>18479</v>
      </c>
      <c r="C3155" s="7" t="s">
        <v>18480</v>
      </c>
      <c r="D3155" s="7" t="s">
        <v>57</v>
      </c>
      <c r="E3155" s="48">
        <v>201610183067</v>
      </c>
      <c r="F3155" s="416" t="s">
        <v>18855</v>
      </c>
      <c r="G3155" s="7" t="s">
        <v>2</v>
      </c>
      <c r="H3155" s="7" t="s">
        <v>18856</v>
      </c>
      <c r="I3155" s="7" t="s">
        <v>18857</v>
      </c>
      <c r="J3155" s="7">
        <v>5</v>
      </c>
      <c r="K3155" s="416" t="s">
        <v>18858</v>
      </c>
      <c r="L3155" s="7" t="s">
        <v>18859</v>
      </c>
      <c r="M3155" s="7" t="s">
        <v>1038</v>
      </c>
      <c r="N3155" s="7">
        <v>5000</v>
      </c>
      <c r="O3155" s="7">
        <v>5000</v>
      </c>
      <c r="P3155" s="7">
        <v>10000</v>
      </c>
      <c r="Q3155" s="416" t="s">
        <v>18860</v>
      </c>
    </row>
    <row r="3156" spans="1:17" s="415" customFormat="1" ht="70" x14ac:dyDescent="0.15">
      <c r="A3156" s="7">
        <v>2016</v>
      </c>
      <c r="B3156" s="7" t="s">
        <v>18479</v>
      </c>
      <c r="C3156" s="7" t="s">
        <v>18480</v>
      </c>
      <c r="D3156" s="7" t="s">
        <v>57</v>
      </c>
      <c r="E3156" s="48">
        <v>201610183068</v>
      </c>
      <c r="F3156" s="416" t="s">
        <v>18861</v>
      </c>
      <c r="G3156" s="7" t="s">
        <v>2</v>
      </c>
      <c r="H3156" s="7" t="s">
        <v>18862</v>
      </c>
      <c r="I3156" s="7">
        <v>24130448</v>
      </c>
      <c r="J3156" s="7">
        <v>4</v>
      </c>
      <c r="K3156" s="416" t="s">
        <v>18863</v>
      </c>
      <c r="L3156" s="7" t="s">
        <v>18864</v>
      </c>
      <c r="M3156" s="7" t="s">
        <v>156</v>
      </c>
      <c r="N3156" s="7">
        <v>5000</v>
      </c>
      <c r="O3156" s="7">
        <v>5000</v>
      </c>
      <c r="P3156" s="7">
        <v>10000</v>
      </c>
      <c r="Q3156" s="416" t="s">
        <v>18865</v>
      </c>
    </row>
    <row r="3157" spans="1:17" s="415" customFormat="1" ht="70" x14ac:dyDescent="0.15">
      <c r="A3157" s="7">
        <v>2016</v>
      </c>
      <c r="B3157" s="7" t="s">
        <v>18479</v>
      </c>
      <c r="C3157" s="7" t="s">
        <v>18480</v>
      </c>
      <c r="D3157" s="7" t="s">
        <v>57</v>
      </c>
      <c r="E3157" s="48">
        <v>201610183069</v>
      </c>
      <c r="F3157" s="416" t="s">
        <v>18866</v>
      </c>
      <c r="G3157" s="7" t="s">
        <v>2</v>
      </c>
      <c r="H3157" s="7" t="s">
        <v>18867</v>
      </c>
      <c r="I3157" s="7" t="s">
        <v>18868</v>
      </c>
      <c r="J3157" s="7">
        <v>5</v>
      </c>
      <c r="K3157" s="416" t="s">
        <v>18869</v>
      </c>
      <c r="L3157" s="7" t="s">
        <v>18737</v>
      </c>
      <c r="M3157" s="7" t="s">
        <v>174</v>
      </c>
      <c r="N3157" s="7">
        <v>5000</v>
      </c>
      <c r="O3157" s="7">
        <v>5000</v>
      </c>
      <c r="P3157" s="7">
        <v>10000</v>
      </c>
      <c r="Q3157" s="416" t="s">
        <v>18870</v>
      </c>
    </row>
    <row r="3158" spans="1:17" s="415" customFormat="1" ht="98" x14ac:dyDescent="0.15">
      <c r="A3158" s="7">
        <v>2016</v>
      </c>
      <c r="B3158" s="7" t="s">
        <v>18479</v>
      </c>
      <c r="C3158" s="7" t="s">
        <v>18480</v>
      </c>
      <c r="D3158" s="7" t="s">
        <v>57</v>
      </c>
      <c r="E3158" s="48">
        <v>201610183070</v>
      </c>
      <c r="F3158" s="416" t="s">
        <v>18871</v>
      </c>
      <c r="G3158" s="7" t="s">
        <v>2</v>
      </c>
      <c r="H3158" s="7" t="s">
        <v>18872</v>
      </c>
      <c r="I3158" s="7" t="s">
        <v>18873</v>
      </c>
      <c r="J3158" s="7">
        <v>5</v>
      </c>
      <c r="K3158" s="416" t="s">
        <v>18874</v>
      </c>
      <c r="L3158" s="7" t="s">
        <v>18875</v>
      </c>
      <c r="M3158" s="7" t="s">
        <v>174</v>
      </c>
      <c r="N3158" s="7">
        <v>5000</v>
      </c>
      <c r="O3158" s="7">
        <v>5000</v>
      </c>
      <c r="P3158" s="7">
        <v>10000</v>
      </c>
      <c r="Q3158" s="416" t="s">
        <v>18876</v>
      </c>
    </row>
    <row r="3159" spans="1:17" s="415" customFormat="1" ht="126" x14ac:dyDescent="0.15">
      <c r="A3159" s="7">
        <v>2016</v>
      </c>
      <c r="B3159" s="7" t="s">
        <v>18479</v>
      </c>
      <c r="C3159" s="7" t="s">
        <v>18480</v>
      </c>
      <c r="D3159" s="7" t="s">
        <v>57</v>
      </c>
      <c r="E3159" s="48">
        <v>201610183071</v>
      </c>
      <c r="F3159" s="416" t="s">
        <v>18877</v>
      </c>
      <c r="G3159" s="7" t="s">
        <v>2</v>
      </c>
      <c r="H3159" s="7" t="s">
        <v>18878</v>
      </c>
      <c r="I3159" s="7" t="s">
        <v>18879</v>
      </c>
      <c r="J3159" s="7">
        <v>5</v>
      </c>
      <c r="K3159" s="416" t="s">
        <v>18880</v>
      </c>
      <c r="L3159" s="7" t="s">
        <v>18881</v>
      </c>
      <c r="M3159" s="7" t="s">
        <v>174</v>
      </c>
      <c r="N3159" s="7">
        <v>5000</v>
      </c>
      <c r="O3159" s="7">
        <v>5000</v>
      </c>
      <c r="P3159" s="7">
        <v>10000</v>
      </c>
      <c r="Q3159" s="416" t="s">
        <v>18882</v>
      </c>
    </row>
    <row r="3160" spans="1:17" s="415" customFormat="1" ht="70" x14ac:dyDescent="0.15">
      <c r="A3160" s="7">
        <v>2016</v>
      </c>
      <c r="B3160" s="7" t="s">
        <v>18479</v>
      </c>
      <c r="C3160" s="7" t="s">
        <v>18480</v>
      </c>
      <c r="D3160" s="7" t="s">
        <v>57</v>
      </c>
      <c r="E3160" s="48">
        <v>201610183072</v>
      </c>
      <c r="F3160" s="416" t="s">
        <v>18883</v>
      </c>
      <c r="G3160" s="7" t="s">
        <v>2</v>
      </c>
      <c r="H3160" s="7" t="s">
        <v>18884</v>
      </c>
      <c r="I3160" s="7" t="s">
        <v>18885</v>
      </c>
      <c r="J3160" s="7">
        <v>3</v>
      </c>
      <c r="K3160" s="416" t="s">
        <v>18886</v>
      </c>
      <c r="L3160" s="7" t="s">
        <v>18887</v>
      </c>
      <c r="M3160" s="7" t="s">
        <v>1304</v>
      </c>
      <c r="N3160" s="7">
        <v>5000</v>
      </c>
      <c r="O3160" s="7">
        <v>5000</v>
      </c>
      <c r="P3160" s="7">
        <v>10000</v>
      </c>
      <c r="Q3160" s="416" t="s">
        <v>18888</v>
      </c>
    </row>
    <row r="3161" spans="1:17" s="415" customFormat="1" ht="70" x14ac:dyDescent="0.15">
      <c r="A3161" s="7">
        <v>2016</v>
      </c>
      <c r="B3161" s="7" t="s">
        <v>18479</v>
      </c>
      <c r="C3161" s="7" t="s">
        <v>18480</v>
      </c>
      <c r="D3161" s="7" t="s">
        <v>57</v>
      </c>
      <c r="E3161" s="48">
        <v>201610183073</v>
      </c>
      <c r="F3161" s="416" t="s">
        <v>18889</v>
      </c>
      <c r="G3161" s="7" t="s">
        <v>2</v>
      </c>
      <c r="H3161" s="7" t="s">
        <v>18890</v>
      </c>
      <c r="I3161" s="7">
        <v>31130224</v>
      </c>
      <c r="J3161" s="7">
        <v>5</v>
      </c>
      <c r="K3161" s="416" t="s">
        <v>18891</v>
      </c>
      <c r="L3161" s="7" t="s">
        <v>18892</v>
      </c>
      <c r="M3161" s="7" t="s">
        <v>18893</v>
      </c>
      <c r="N3161" s="7">
        <v>5000</v>
      </c>
      <c r="O3161" s="7">
        <v>5000</v>
      </c>
      <c r="P3161" s="7">
        <v>10000</v>
      </c>
      <c r="Q3161" s="416" t="s">
        <v>18894</v>
      </c>
    </row>
    <row r="3162" spans="1:17" s="415" customFormat="1" ht="70" x14ac:dyDescent="0.15">
      <c r="A3162" s="7">
        <v>2016</v>
      </c>
      <c r="B3162" s="7" t="s">
        <v>18479</v>
      </c>
      <c r="C3162" s="7" t="s">
        <v>18480</v>
      </c>
      <c r="D3162" s="7" t="s">
        <v>57</v>
      </c>
      <c r="E3162" s="48">
        <v>201610183074</v>
      </c>
      <c r="F3162" s="416" t="s">
        <v>18895</v>
      </c>
      <c r="G3162" s="7" t="s">
        <v>2</v>
      </c>
      <c r="H3162" s="7" t="s">
        <v>18896</v>
      </c>
      <c r="I3162" s="7" t="s">
        <v>18897</v>
      </c>
      <c r="J3162" s="7">
        <v>5</v>
      </c>
      <c r="K3162" s="416" t="s">
        <v>18898</v>
      </c>
      <c r="L3162" s="7" t="s">
        <v>18899</v>
      </c>
      <c r="M3162" s="7" t="s">
        <v>174</v>
      </c>
      <c r="N3162" s="7">
        <v>5000</v>
      </c>
      <c r="O3162" s="7">
        <v>5000</v>
      </c>
      <c r="P3162" s="7">
        <v>10000</v>
      </c>
      <c r="Q3162" s="416" t="s">
        <v>18900</v>
      </c>
    </row>
    <row r="3163" spans="1:17" s="415" customFormat="1" ht="42" x14ac:dyDescent="0.15">
      <c r="A3163" s="7">
        <v>2016</v>
      </c>
      <c r="B3163" s="7" t="s">
        <v>18479</v>
      </c>
      <c r="C3163" s="7" t="s">
        <v>18480</v>
      </c>
      <c r="D3163" s="7" t="s">
        <v>57</v>
      </c>
      <c r="E3163" s="48">
        <v>201610183075</v>
      </c>
      <c r="F3163" s="416" t="s">
        <v>18901</v>
      </c>
      <c r="G3163" s="7" t="s">
        <v>2</v>
      </c>
      <c r="H3163" s="7" t="s">
        <v>18902</v>
      </c>
      <c r="I3163" s="7" t="s">
        <v>18903</v>
      </c>
      <c r="J3163" s="7">
        <v>3</v>
      </c>
      <c r="K3163" s="416" t="s">
        <v>18904</v>
      </c>
      <c r="L3163" s="7" t="s">
        <v>18905</v>
      </c>
      <c r="M3163" s="7" t="s">
        <v>174</v>
      </c>
      <c r="N3163" s="7">
        <v>5000</v>
      </c>
      <c r="O3163" s="7">
        <v>5000</v>
      </c>
      <c r="P3163" s="7">
        <v>10000</v>
      </c>
      <c r="Q3163" s="416" t="s">
        <v>18906</v>
      </c>
    </row>
    <row r="3164" spans="1:17" s="415" customFormat="1" ht="70" x14ac:dyDescent="0.15">
      <c r="A3164" s="7">
        <v>2016</v>
      </c>
      <c r="B3164" s="7" t="s">
        <v>18479</v>
      </c>
      <c r="C3164" s="7" t="s">
        <v>18480</v>
      </c>
      <c r="D3164" s="7" t="s">
        <v>57</v>
      </c>
      <c r="E3164" s="48">
        <v>201610183076</v>
      </c>
      <c r="F3164" s="416" t="s">
        <v>18907</v>
      </c>
      <c r="G3164" s="7" t="s">
        <v>2</v>
      </c>
      <c r="H3164" s="7" t="s">
        <v>18908</v>
      </c>
      <c r="I3164" s="7">
        <v>31130117</v>
      </c>
      <c r="J3164" s="7">
        <v>3</v>
      </c>
      <c r="K3164" s="416" t="s">
        <v>18909</v>
      </c>
      <c r="L3164" s="7" t="s">
        <v>18910</v>
      </c>
      <c r="M3164" s="7" t="s">
        <v>174</v>
      </c>
      <c r="N3164" s="7">
        <v>5000</v>
      </c>
      <c r="O3164" s="7">
        <v>5000</v>
      </c>
      <c r="P3164" s="7">
        <v>10000</v>
      </c>
      <c r="Q3164" s="416" t="s">
        <v>18911</v>
      </c>
    </row>
    <row r="3165" spans="1:17" s="415" customFormat="1" ht="84" x14ac:dyDescent="0.15">
      <c r="A3165" s="7">
        <v>2016</v>
      </c>
      <c r="B3165" s="7" t="s">
        <v>18479</v>
      </c>
      <c r="C3165" s="7" t="s">
        <v>18480</v>
      </c>
      <c r="D3165" s="7" t="s">
        <v>57</v>
      </c>
      <c r="E3165" s="48">
        <v>201610183077</v>
      </c>
      <c r="F3165" s="416" t="s">
        <v>18912</v>
      </c>
      <c r="G3165" s="7" t="s">
        <v>2</v>
      </c>
      <c r="H3165" s="7" t="s">
        <v>18913</v>
      </c>
      <c r="I3165" s="7" t="s">
        <v>18914</v>
      </c>
      <c r="J3165" s="7">
        <v>5</v>
      </c>
      <c r="K3165" s="416" t="s">
        <v>18915</v>
      </c>
      <c r="L3165" s="7" t="s">
        <v>18905</v>
      </c>
      <c r="M3165" s="7" t="s">
        <v>174</v>
      </c>
      <c r="N3165" s="7">
        <v>5000</v>
      </c>
      <c r="O3165" s="7">
        <v>5000</v>
      </c>
      <c r="P3165" s="7">
        <v>10000</v>
      </c>
      <c r="Q3165" s="416" t="s">
        <v>18916</v>
      </c>
    </row>
    <row r="3166" spans="1:17" s="415" customFormat="1" ht="56" x14ac:dyDescent="0.15">
      <c r="A3166" s="7">
        <v>2016</v>
      </c>
      <c r="B3166" s="7" t="s">
        <v>18479</v>
      </c>
      <c r="C3166" s="7" t="s">
        <v>18480</v>
      </c>
      <c r="D3166" s="7" t="s">
        <v>57</v>
      </c>
      <c r="E3166" s="48">
        <v>201610183078</v>
      </c>
      <c r="F3166" s="416" t="s">
        <v>18917</v>
      </c>
      <c r="G3166" s="7" t="s">
        <v>2</v>
      </c>
      <c r="H3166" s="7" t="s">
        <v>18918</v>
      </c>
      <c r="I3166" s="7" t="s">
        <v>18919</v>
      </c>
      <c r="J3166" s="7">
        <v>4</v>
      </c>
      <c r="K3166" s="416" t="s">
        <v>18920</v>
      </c>
      <c r="L3166" s="7" t="s">
        <v>18921</v>
      </c>
      <c r="M3166" s="7" t="s">
        <v>174</v>
      </c>
      <c r="N3166" s="7">
        <v>5000</v>
      </c>
      <c r="O3166" s="7">
        <v>5000</v>
      </c>
      <c r="P3166" s="7">
        <v>10000</v>
      </c>
      <c r="Q3166" s="416" t="s">
        <v>18922</v>
      </c>
    </row>
    <row r="3167" spans="1:17" s="415" customFormat="1" ht="70" x14ac:dyDescent="0.15">
      <c r="A3167" s="7">
        <v>2016</v>
      </c>
      <c r="B3167" s="7" t="s">
        <v>18479</v>
      </c>
      <c r="C3167" s="7" t="s">
        <v>18480</v>
      </c>
      <c r="D3167" s="7" t="s">
        <v>57</v>
      </c>
      <c r="E3167" s="48">
        <v>201610183079</v>
      </c>
      <c r="F3167" s="416" t="s">
        <v>5032</v>
      </c>
      <c r="G3167" s="7" t="s">
        <v>2</v>
      </c>
      <c r="H3167" s="7" t="s">
        <v>18923</v>
      </c>
      <c r="I3167" s="7" t="s">
        <v>18924</v>
      </c>
      <c r="J3167" s="7">
        <v>5</v>
      </c>
      <c r="K3167" s="416" t="s">
        <v>18925</v>
      </c>
      <c r="L3167" s="7" t="s">
        <v>18926</v>
      </c>
      <c r="M3167" s="7" t="s">
        <v>174</v>
      </c>
      <c r="N3167" s="7">
        <v>5000</v>
      </c>
      <c r="O3167" s="7">
        <v>5000</v>
      </c>
      <c r="P3167" s="7">
        <v>10000</v>
      </c>
      <c r="Q3167" s="416" t="s">
        <v>18927</v>
      </c>
    </row>
    <row r="3168" spans="1:17" s="415" customFormat="1" ht="84" x14ac:dyDescent="0.15">
      <c r="A3168" s="7">
        <v>2016</v>
      </c>
      <c r="B3168" s="7" t="s">
        <v>18479</v>
      </c>
      <c r="C3168" s="7" t="s">
        <v>18480</v>
      </c>
      <c r="D3168" s="7" t="s">
        <v>57</v>
      </c>
      <c r="E3168" s="48">
        <v>201610183080</v>
      </c>
      <c r="F3168" s="416" t="s">
        <v>18928</v>
      </c>
      <c r="G3168" s="7" t="s">
        <v>2</v>
      </c>
      <c r="H3168" s="7" t="s">
        <v>18929</v>
      </c>
      <c r="I3168" s="7" t="s">
        <v>18930</v>
      </c>
      <c r="J3168" s="7">
        <v>4</v>
      </c>
      <c r="K3168" s="416" t="s">
        <v>18931</v>
      </c>
      <c r="L3168" s="7" t="s">
        <v>18932</v>
      </c>
      <c r="M3168" s="7" t="s">
        <v>1304</v>
      </c>
      <c r="N3168" s="7">
        <v>5000</v>
      </c>
      <c r="O3168" s="7">
        <v>5000</v>
      </c>
      <c r="P3168" s="7">
        <v>10000</v>
      </c>
      <c r="Q3168" s="416" t="s">
        <v>18933</v>
      </c>
    </row>
    <row r="3169" spans="1:17" s="415" customFormat="1" ht="56" x14ac:dyDescent="0.15">
      <c r="A3169" s="7">
        <v>2016</v>
      </c>
      <c r="B3169" s="7" t="s">
        <v>18479</v>
      </c>
      <c r="C3169" s="7" t="s">
        <v>18480</v>
      </c>
      <c r="D3169" s="7" t="s">
        <v>57</v>
      </c>
      <c r="E3169" s="48">
        <v>201610183081</v>
      </c>
      <c r="F3169" s="416" t="s">
        <v>18934</v>
      </c>
      <c r="G3169" s="7" t="s">
        <v>2</v>
      </c>
      <c r="H3169" s="7" t="s">
        <v>18935</v>
      </c>
      <c r="I3169" s="7" t="s">
        <v>18936</v>
      </c>
      <c r="J3169" s="7">
        <v>4</v>
      </c>
      <c r="K3169" s="416" t="s">
        <v>18937</v>
      </c>
      <c r="L3169" s="7" t="s">
        <v>18938</v>
      </c>
      <c r="M3169" s="7" t="s">
        <v>174</v>
      </c>
      <c r="N3169" s="7">
        <v>5000</v>
      </c>
      <c r="O3169" s="7">
        <v>5000</v>
      </c>
      <c r="P3169" s="7">
        <v>10000</v>
      </c>
      <c r="Q3169" s="416" t="s">
        <v>18939</v>
      </c>
    </row>
    <row r="3170" spans="1:17" s="415" customFormat="1" ht="70" x14ac:dyDescent="0.15">
      <c r="A3170" s="7">
        <v>2016</v>
      </c>
      <c r="B3170" s="7" t="s">
        <v>18479</v>
      </c>
      <c r="C3170" s="7" t="s">
        <v>18480</v>
      </c>
      <c r="D3170" s="7" t="s">
        <v>57</v>
      </c>
      <c r="E3170" s="48">
        <v>201610183082</v>
      </c>
      <c r="F3170" s="416" t="s">
        <v>18940</v>
      </c>
      <c r="G3170" s="7" t="s">
        <v>2</v>
      </c>
      <c r="H3170" s="7" t="s">
        <v>18941</v>
      </c>
      <c r="I3170" s="7" t="s">
        <v>18942</v>
      </c>
      <c r="J3170" s="7">
        <v>4</v>
      </c>
      <c r="K3170" s="416" t="s">
        <v>18943</v>
      </c>
      <c r="L3170" s="7" t="s">
        <v>18944</v>
      </c>
      <c r="M3170" s="7" t="s">
        <v>397</v>
      </c>
      <c r="N3170" s="7">
        <v>5000</v>
      </c>
      <c r="O3170" s="7">
        <v>5000</v>
      </c>
      <c r="P3170" s="7">
        <v>10000</v>
      </c>
      <c r="Q3170" s="416" t="s">
        <v>18945</v>
      </c>
    </row>
    <row r="3171" spans="1:17" s="415" customFormat="1" ht="42" x14ac:dyDescent="0.15">
      <c r="A3171" s="7">
        <v>2016</v>
      </c>
      <c r="B3171" s="7" t="s">
        <v>18479</v>
      </c>
      <c r="C3171" s="7" t="s">
        <v>18480</v>
      </c>
      <c r="D3171" s="7" t="s">
        <v>57</v>
      </c>
      <c r="E3171" s="48">
        <v>201610183083</v>
      </c>
      <c r="F3171" s="416" t="s">
        <v>18946</v>
      </c>
      <c r="G3171" s="7" t="s">
        <v>2</v>
      </c>
      <c r="H3171" s="7" t="s">
        <v>18947</v>
      </c>
      <c r="I3171" s="7" t="s">
        <v>18948</v>
      </c>
      <c r="J3171" s="7">
        <v>3</v>
      </c>
      <c r="K3171" s="416" t="s">
        <v>18949</v>
      </c>
      <c r="L3171" s="7" t="s">
        <v>18950</v>
      </c>
      <c r="M3171" s="7" t="s">
        <v>174</v>
      </c>
      <c r="N3171" s="7">
        <v>5000</v>
      </c>
      <c r="O3171" s="7">
        <v>5000</v>
      </c>
      <c r="P3171" s="7">
        <v>10000</v>
      </c>
      <c r="Q3171" s="416" t="s">
        <v>18951</v>
      </c>
    </row>
    <row r="3172" spans="1:17" s="415" customFormat="1" ht="70" x14ac:dyDescent="0.15">
      <c r="A3172" s="7">
        <v>2016</v>
      </c>
      <c r="B3172" s="7" t="s">
        <v>18479</v>
      </c>
      <c r="C3172" s="7" t="s">
        <v>18480</v>
      </c>
      <c r="D3172" s="7" t="s">
        <v>57</v>
      </c>
      <c r="E3172" s="48">
        <v>201610183084</v>
      </c>
      <c r="F3172" s="416" t="s">
        <v>18952</v>
      </c>
      <c r="G3172" s="7" t="s">
        <v>2</v>
      </c>
      <c r="H3172" s="7" t="s">
        <v>18953</v>
      </c>
      <c r="I3172" s="7">
        <v>33130903</v>
      </c>
      <c r="J3172" s="7">
        <v>3</v>
      </c>
      <c r="K3172" s="416" t="s">
        <v>18954</v>
      </c>
      <c r="L3172" s="7" t="s">
        <v>18955</v>
      </c>
      <c r="M3172" s="7" t="s">
        <v>174</v>
      </c>
      <c r="N3172" s="7">
        <v>5000</v>
      </c>
      <c r="O3172" s="7">
        <v>5000</v>
      </c>
      <c r="P3172" s="7">
        <v>10000</v>
      </c>
      <c r="Q3172" s="416" t="s">
        <v>18956</v>
      </c>
    </row>
    <row r="3173" spans="1:17" s="415" customFormat="1" ht="84" x14ac:dyDescent="0.15">
      <c r="A3173" s="7">
        <v>2016</v>
      </c>
      <c r="B3173" s="7" t="s">
        <v>18479</v>
      </c>
      <c r="C3173" s="7" t="s">
        <v>18480</v>
      </c>
      <c r="D3173" s="7" t="s">
        <v>57</v>
      </c>
      <c r="E3173" s="48">
        <v>201610183085</v>
      </c>
      <c r="F3173" s="416" t="s">
        <v>18957</v>
      </c>
      <c r="G3173" s="7" t="s">
        <v>2</v>
      </c>
      <c r="H3173" s="7" t="s">
        <v>18958</v>
      </c>
      <c r="I3173" s="7" t="s">
        <v>18959</v>
      </c>
      <c r="J3173" s="7">
        <v>5</v>
      </c>
      <c r="K3173" s="416" t="s">
        <v>18960</v>
      </c>
      <c r="L3173" s="7" t="s">
        <v>18961</v>
      </c>
      <c r="M3173" s="7" t="s">
        <v>174</v>
      </c>
      <c r="N3173" s="7">
        <v>5000</v>
      </c>
      <c r="O3173" s="7">
        <v>5000</v>
      </c>
      <c r="P3173" s="7">
        <v>10000</v>
      </c>
      <c r="Q3173" s="416" t="s">
        <v>18962</v>
      </c>
    </row>
    <row r="3174" spans="1:17" s="415" customFormat="1" ht="98" x14ac:dyDescent="0.15">
      <c r="A3174" s="7">
        <v>2016</v>
      </c>
      <c r="B3174" s="7" t="s">
        <v>18479</v>
      </c>
      <c r="C3174" s="7" t="s">
        <v>18480</v>
      </c>
      <c r="D3174" s="7" t="s">
        <v>57</v>
      </c>
      <c r="E3174" s="48">
        <v>201610183086</v>
      </c>
      <c r="F3174" s="416" t="s">
        <v>18963</v>
      </c>
      <c r="G3174" s="7" t="s">
        <v>2</v>
      </c>
      <c r="H3174" s="7" t="s">
        <v>18964</v>
      </c>
      <c r="I3174" s="7">
        <v>33130619</v>
      </c>
      <c r="J3174" s="7">
        <v>5</v>
      </c>
      <c r="K3174" s="416" t="s">
        <v>18965</v>
      </c>
      <c r="L3174" s="7" t="s">
        <v>18966</v>
      </c>
      <c r="M3174" s="7" t="s">
        <v>397</v>
      </c>
      <c r="N3174" s="7">
        <v>5000</v>
      </c>
      <c r="O3174" s="7">
        <v>5000</v>
      </c>
      <c r="P3174" s="7">
        <v>10000</v>
      </c>
      <c r="Q3174" s="416" t="s">
        <v>18967</v>
      </c>
    </row>
    <row r="3175" spans="1:17" s="415" customFormat="1" ht="98" x14ac:dyDescent="0.15">
      <c r="A3175" s="7">
        <v>2016</v>
      </c>
      <c r="B3175" s="7" t="s">
        <v>18479</v>
      </c>
      <c r="C3175" s="7" t="s">
        <v>18480</v>
      </c>
      <c r="D3175" s="7" t="s">
        <v>57</v>
      </c>
      <c r="E3175" s="48">
        <v>201610183087</v>
      </c>
      <c r="F3175" s="416" t="s">
        <v>18968</v>
      </c>
      <c r="G3175" s="7" t="s">
        <v>2</v>
      </c>
      <c r="H3175" s="7" t="s">
        <v>18969</v>
      </c>
      <c r="I3175" s="7">
        <v>33130131</v>
      </c>
      <c r="J3175" s="7">
        <v>3</v>
      </c>
      <c r="K3175" s="416" t="s">
        <v>18970</v>
      </c>
      <c r="L3175" s="7" t="s">
        <v>18028</v>
      </c>
      <c r="M3175" s="7" t="s">
        <v>174</v>
      </c>
      <c r="N3175" s="7">
        <v>5000</v>
      </c>
      <c r="O3175" s="7">
        <v>5000</v>
      </c>
      <c r="P3175" s="7">
        <v>10000</v>
      </c>
      <c r="Q3175" s="416" t="s">
        <v>18971</v>
      </c>
    </row>
    <row r="3176" spans="1:17" s="415" customFormat="1" ht="56" x14ac:dyDescent="0.15">
      <c r="A3176" s="7">
        <v>2016</v>
      </c>
      <c r="B3176" s="7" t="s">
        <v>18479</v>
      </c>
      <c r="C3176" s="7" t="s">
        <v>18480</v>
      </c>
      <c r="D3176" s="7" t="s">
        <v>57</v>
      </c>
      <c r="E3176" s="48">
        <v>201610183088</v>
      </c>
      <c r="F3176" s="416" t="s">
        <v>18972</v>
      </c>
      <c r="G3176" s="7" t="s">
        <v>2</v>
      </c>
      <c r="H3176" s="7" t="s">
        <v>18973</v>
      </c>
      <c r="I3176" s="7" t="s">
        <v>18974</v>
      </c>
      <c r="J3176" s="7">
        <v>3</v>
      </c>
      <c r="K3176" s="416" t="s">
        <v>18975</v>
      </c>
      <c r="L3176" s="7" t="s">
        <v>18976</v>
      </c>
      <c r="M3176" s="7" t="s">
        <v>174</v>
      </c>
      <c r="N3176" s="7">
        <v>5000</v>
      </c>
      <c r="O3176" s="7">
        <v>5000</v>
      </c>
      <c r="P3176" s="7">
        <v>10000</v>
      </c>
      <c r="Q3176" s="416" t="s">
        <v>18977</v>
      </c>
    </row>
    <row r="3177" spans="1:17" s="415" customFormat="1" ht="70" x14ac:dyDescent="0.15">
      <c r="A3177" s="7">
        <v>2016</v>
      </c>
      <c r="B3177" s="7" t="s">
        <v>18479</v>
      </c>
      <c r="C3177" s="7" t="s">
        <v>18480</v>
      </c>
      <c r="D3177" s="7" t="s">
        <v>57</v>
      </c>
      <c r="E3177" s="48">
        <v>201610183089</v>
      </c>
      <c r="F3177" s="416" t="s">
        <v>18978</v>
      </c>
      <c r="G3177" s="7" t="s">
        <v>2</v>
      </c>
      <c r="H3177" s="7" t="s">
        <v>18979</v>
      </c>
      <c r="I3177" s="7" t="s">
        <v>18980</v>
      </c>
      <c r="J3177" s="7">
        <v>4</v>
      </c>
      <c r="K3177" s="416" t="s">
        <v>18981</v>
      </c>
      <c r="L3177" s="7" t="s">
        <v>18982</v>
      </c>
      <c r="M3177" s="7" t="s">
        <v>156</v>
      </c>
      <c r="N3177" s="7">
        <v>5000</v>
      </c>
      <c r="O3177" s="7">
        <v>5000</v>
      </c>
      <c r="P3177" s="7">
        <v>10000</v>
      </c>
      <c r="Q3177" s="416" t="s">
        <v>18983</v>
      </c>
    </row>
    <row r="3178" spans="1:17" s="415" customFormat="1" ht="42" x14ac:dyDescent="0.15">
      <c r="A3178" s="7">
        <v>2016</v>
      </c>
      <c r="B3178" s="7" t="s">
        <v>18479</v>
      </c>
      <c r="C3178" s="7" t="s">
        <v>18480</v>
      </c>
      <c r="D3178" s="7" t="s">
        <v>57</v>
      </c>
      <c r="E3178" s="48">
        <v>201610183090</v>
      </c>
      <c r="F3178" s="416" t="s">
        <v>18984</v>
      </c>
      <c r="G3178" s="7" t="s">
        <v>2</v>
      </c>
      <c r="H3178" s="7" t="s">
        <v>18985</v>
      </c>
      <c r="I3178" s="7">
        <v>33140220</v>
      </c>
      <c r="J3178" s="7">
        <v>3</v>
      </c>
      <c r="K3178" s="416" t="s">
        <v>18986</v>
      </c>
      <c r="L3178" s="7" t="s">
        <v>18987</v>
      </c>
      <c r="M3178" s="7" t="s">
        <v>156</v>
      </c>
      <c r="N3178" s="7">
        <v>5000</v>
      </c>
      <c r="O3178" s="7">
        <v>5000</v>
      </c>
      <c r="P3178" s="7">
        <v>10000</v>
      </c>
      <c r="Q3178" s="416" t="s">
        <v>18988</v>
      </c>
    </row>
    <row r="3179" spans="1:17" s="415" customFormat="1" ht="56" x14ac:dyDescent="0.15">
      <c r="A3179" s="7">
        <v>2016</v>
      </c>
      <c r="B3179" s="7" t="s">
        <v>18479</v>
      </c>
      <c r="C3179" s="7" t="s">
        <v>18480</v>
      </c>
      <c r="D3179" s="7" t="s">
        <v>57</v>
      </c>
      <c r="E3179" s="48">
        <v>201610183091</v>
      </c>
      <c r="F3179" s="416" t="s">
        <v>18989</v>
      </c>
      <c r="G3179" s="7" t="s">
        <v>2</v>
      </c>
      <c r="H3179" s="7" t="s">
        <v>7327</v>
      </c>
      <c r="I3179" s="7" t="s">
        <v>18990</v>
      </c>
      <c r="J3179" s="7">
        <v>4</v>
      </c>
      <c r="K3179" s="416" t="s">
        <v>18991</v>
      </c>
      <c r="L3179" s="7" t="s">
        <v>18992</v>
      </c>
      <c r="M3179" s="7" t="s">
        <v>174</v>
      </c>
      <c r="N3179" s="7">
        <v>5000</v>
      </c>
      <c r="O3179" s="7">
        <v>5000</v>
      </c>
      <c r="P3179" s="7">
        <v>10000</v>
      </c>
      <c r="Q3179" s="416" t="s">
        <v>18993</v>
      </c>
    </row>
    <row r="3180" spans="1:17" s="415" customFormat="1" ht="70" x14ac:dyDescent="0.15">
      <c r="A3180" s="7">
        <v>2016</v>
      </c>
      <c r="B3180" s="7" t="s">
        <v>18479</v>
      </c>
      <c r="C3180" s="7" t="s">
        <v>18480</v>
      </c>
      <c r="D3180" s="7" t="s">
        <v>57</v>
      </c>
      <c r="E3180" s="48">
        <v>201610183092</v>
      </c>
      <c r="F3180" s="416" t="s">
        <v>18994</v>
      </c>
      <c r="G3180" s="7" t="s">
        <v>2</v>
      </c>
      <c r="H3180" s="7" t="s">
        <v>18995</v>
      </c>
      <c r="I3180" s="7">
        <v>33130321</v>
      </c>
      <c r="J3180" s="7">
        <v>3</v>
      </c>
      <c r="K3180" s="416" t="s">
        <v>18996</v>
      </c>
      <c r="L3180" s="7" t="s">
        <v>18997</v>
      </c>
      <c r="M3180" s="7" t="s">
        <v>174</v>
      </c>
      <c r="N3180" s="7">
        <v>5000</v>
      </c>
      <c r="O3180" s="7">
        <v>5000</v>
      </c>
      <c r="P3180" s="7">
        <v>10000</v>
      </c>
      <c r="Q3180" s="416" t="s">
        <v>18998</v>
      </c>
    </row>
    <row r="3181" spans="1:17" s="415" customFormat="1" ht="70" x14ac:dyDescent="0.15">
      <c r="A3181" s="7">
        <v>2016</v>
      </c>
      <c r="B3181" s="7" t="s">
        <v>18479</v>
      </c>
      <c r="C3181" s="7" t="s">
        <v>18480</v>
      </c>
      <c r="D3181" s="7" t="s">
        <v>57</v>
      </c>
      <c r="E3181" s="48">
        <v>201610183093</v>
      </c>
      <c r="F3181" s="416" t="s">
        <v>18999</v>
      </c>
      <c r="G3181" s="7" t="s">
        <v>2</v>
      </c>
      <c r="H3181" s="7" t="s">
        <v>19000</v>
      </c>
      <c r="I3181" s="7" t="s">
        <v>19001</v>
      </c>
      <c r="J3181" s="7">
        <v>4</v>
      </c>
      <c r="K3181" s="416" t="s">
        <v>19002</v>
      </c>
      <c r="L3181" s="7" t="s">
        <v>19003</v>
      </c>
      <c r="M3181" s="7" t="s">
        <v>174</v>
      </c>
      <c r="N3181" s="7">
        <v>5000</v>
      </c>
      <c r="O3181" s="7">
        <v>5000</v>
      </c>
      <c r="P3181" s="7">
        <v>10000</v>
      </c>
      <c r="Q3181" s="416" t="s">
        <v>19004</v>
      </c>
    </row>
    <row r="3182" spans="1:17" s="415" customFormat="1" ht="98" x14ac:dyDescent="0.15">
      <c r="A3182" s="7">
        <v>2016</v>
      </c>
      <c r="B3182" s="7" t="s">
        <v>18479</v>
      </c>
      <c r="C3182" s="7" t="s">
        <v>18480</v>
      </c>
      <c r="D3182" s="7" t="s">
        <v>57</v>
      </c>
      <c r="E3182" s="48">
        <v>201610183094</v>
      </c>
      <c r="F3182" s="416" t="s">
        <v>19005</v>
      </c>
      <c r="G3182" s="7" t="s">
        <v>2</v>
      </c>
      <c r="H3182" s="7" t="s">
        <v>19006</v>
      </c>
      <c r="I3182" s="7">
        <v>33130232</v>
      </c>
      <c r="J3182" s="7">
        <v>4</v>
      </c>
      <c r="K3182" s="416" t="s">
        <v>19007</v>
      </c>
      <c r="L3182" s="7" t="s">
        <v>19008</v>
      </c>
      <c r="M3182" s="7" t="s">
        <v>1647</v>
      </c>
      <c r="N3182" s="7">
        <v>5000</v>
      </c>
      <c r="O3182" s="7">
        <v>5000</v>
      </c>
      <c r="P3182" s="7">
        <v>10000</v>
      </c>
      <c r="Q3182" s="416" t="s">
        <v>19009</v>
      </c>
    </row>
    <row r="3183" spans="1:17" s="415" customFormat="1" ht="98" x14ac:dyDescent="0.15">
      <c r="A3183" s="7">
        <v>2016</v>
      </c>
      <c r="B3183" s="7" t="s">
        <v>18479</v>
      </c>
      <c r="C3183" s="7" t="s">
        <v>18480</v>
      </c>
      <c r="D3183" s="7" t="s">
        <v>57</v>
      </c>
      <c r="E3183" s="48">
        <v>201610183095</v>
      </c>
      <c r="F3183" s="416" t="s">
        <v>19010</v>
      </c>
      <c r="G3183" s="7" t="s">
        <v>2</v>
      </c>
      <c r="H3183" s="7" t="s">
        <v>19011</v>
      </c>
      <c r="I3183" s="7">
        <v>33130132</v>
      </c>
      <c r="J3183" s="7">
        <v>5</v>
      </c>
      <c r="K3183" s="416" t="s">
        <v>19012</v>
      </c>
      <c r="L3183" s="7" t="s">
        <v>19013</v>
      </c>
      <c r="M3183" s="7" t="s">
        <v>174</v>
      </c>
      <c r="N3183" s="7">
        <v>5000</v>
      </c>
      <c r="O3183" s="7">
        <v>5000</v>
      </c>
      <c r="P3183" s="7">
        <v>10000</v>
      </c>
      <c r="Q3183" s="416" t="s">
        <v>19014</v>
      </c>
    </row>
    <row r="3184" spans="1:17" s="415" customFormat="1" ht="84" x14ac:dyDescent="0.15">
      <c r="A3184" s="7">
        <v>2016</v>
      </c>
      <c r="B3184" s="7" t="s">
        <v>18479</v>
      </c>
      <c r="C3184" s="7" t="s">
        <v>18480</v>
      </c>
      <c r="D3184" s="7" t="s">
        <v>57</v>
      </c>
      <c r="E3184" s="48">
        <v>201610183096</v>
      </c>
      <c r="F3184" s="416" t="s">
        <v>19015</v>
      </c>
      <c r="G3184" s="7" t="s">
        <v>2</v>
      </c>
      <c r="H3184" s="7" t="s">
        <v>19016</v>
      </c>
      <c r="I3184" s="7" t="s">
        <v>19017</v>
      </c>
      <c r="J3184" s="7">
        <v>3</v>
      </c>
      <c r="K3184" s="416" t="s">
        <v>19018</v>
      </c>
      <c r="L3184" s="7" t="s">
        <v>19019</v>
      </c>
      <c r="M3184" s="7" t="s">
        <v>156</v>
      </c>
      <c r="N3184" s="7">
        <v>5000</v>
      </c>
      <c r="O3184" s="7">
        <v>5000</v>
      </c>
      <c r="P3184" s="7">
        <v>10000</v>
      </c>
      <c r="Q3184" s="416" t="s">
        <v>19020</v>
      </c>
    </row>
    <row r="3185" spans="1:17" s="415" customFormat="1" ht="56" x14ac:dyDescent="0.15">
      <c r="A3185" s="7">
        <v>2016</v>
      </c>
      <c r="B3185" s="7" t="s">
        <v>18479</v>
      </c>
      <c r="C3185" s="7" t="s">
        <v>18480</v>
      </c>
      <c r="D3185" s="7" t="s">
        <v>57</v>
      </c>
      <c r="E3185" s="48">
        <v>201610183097</v>
      </c>
      <c r="F3185" s="416" t="s">
        <v>19021</v>
      </c>
      <c r="G3185" s="7" t="s">
        <v>2</v>
      </c>
      <c r="H3185" s="7" t="s">
        <v>19022</v>
      </c>
      <c r="I3185" s="7" t="s">
        <v>19023</v>
      </c>
      <c r="J3185" s="7">
        <v>4</v>
      </c>
      <c r="K3185" s="416" t="s">
        <v>19024</v>
      </c>
      <c r="L3185" s="7" t="s">
        <v>19025</v>
      </c>
      <c r="M3185" s="7" t="s">
        <v>19026</v>
      </c>
      <c r="N3185" s="7">
        <v>5000</v>
      </c>
      <c r="O3185" s="7">
        <v>5000</v>
      </c>
      <c r="P3185" s="7">
        <v>10000</v>
      </c>
      <c r="Q3185" s="416" t="s">
        <v>19027</v>
      </c>
    </row>
    <row r="3186" spans="1:17" s="415" customFormat="1" ht="70" x14ac:dyDescent="0.15">
      <c r="A3186" s="7">
        <v>2016</v>
      </c>
      <c r="B3186" s="7" t="s">
        <v>18479</v>
      </c>
      <c r="C3186" s="7" t="s">
        <v>18480</v>
      </c>
      <c r="D3186" s="7" t="s">
        <v>57</v>
      </c>
      <c r="E3186" s="48">
        <v>201610183098</v>
      </c>
      <c r="F3186" s="416" t="s">
        <v>19028</v>
      </c>
      <c r="G3186" s="7" t="s">
        <v>2</v>
      </c>
      <c r="H3186" s="7" t="s">
        <v>19029</v>
      </c>
      <c r="I3186" s="7" t="s">
        <v>19030</v>
      </c>
      <c r="J3186" s="7">
        <v>3</v>
      </c>
      <c r="K3186" s="416" t="s">
        <v>19031</v>
      </c>
      <c r="L3186" s="7" t="s">
        <v>19032</v>
      </c>
      <c r="M3186" s="7" t="s">
        <v>319</v>
      </c>
      <c r="N3186" s="7">
        <v>5000</v>
      </c>
      <c r="O3186" s="7">
        <v>5000</v>
      </c>
      <c r="P3186" s="7">
        <v>10000</v>
      </c>
      <c r="Q3186" s="416" t="s">
        <v>19033</v>
      </c>
    </row>
    <row r="3187" spans="1:17" s="415" customFormat="1" ht="56" x14ac:dyDescent="0.15">
      <c r="A3187" s="7">
        <v>2016</v>
      </c>
      <c r="B3187" s="7" t="s">
        <v>18479</v>
      </c>
      <c r="C3187" s="7" t="s">
        <v>18480</v>
      </c>
      <c r="D3187" s="7" t="s">
        <v>57</v>
      </c>
      <c r="E3187" s="48">
        <v>201610183099</v>
      </c>
      <c r="F3187" s="416" t="s">
        <v>19034</v>
      </c>
      <c r="G3187" s="7" t="s">
        <v>2</v>
      </c>
      <c r="H3187" s="7" t="s">
        <v>19035</v>
      </c>
      <c r="I3187" s="7">
        <v>34130524</v>
      </c>
      <c r="J3187" s="7">
        <v>4</v>
      </c>
      <c r="K3187" s="416" t="s">
        <v>19036</v>
      </c>
      <c r="L3187" s="7" t="s">
        <v>19037</v>
      </c>
      <c r="M3187" s="7" t="s">
        <v>19026</v>
      </c>
      <c r="N3187" s="7">
        <v>5000</v>
      </c>
      <c r="O3187" s="7">
        <v>5000</v>
      </c>
      <c r="P3187" s="7">
        <v>10000</v>
      </c>
      <c r="Q3187" s="416" t="s">
        <v>19038</v>
      </c>
    </row>
    <row r="3188" spans="1:17" s="415" customFormat="1" ht="70" x14ac:dyDescent="0.15">
      <c r="A3188" s="7">
        <v>2016</v>
      </c>
      <c r="B3188" s="7" t="s">
        <v>18479</v>
      </c>
      <c r="C3188" s="7" t="s">
        <v>18480</v>
      </c>
      <c r="D3188" s="7" t="s">
        <v>57</v>
      </c>
      <c r="E3188" s="48">
        <v>201610183100</v>
      </c>
      <c r="F3188" s="416" t="s">
        <v>19039</v>
      </c>
      <c r="G3188" s="7" t="s">
        <v>2</v>
      </c>
      <c r="H3188" s="7" t="s">
        <v>19040</v>
      </c>
      <c r="I3188" s="7" t="s">
        <v>19041</v>
      </c>
      <c r="J3188" s="7">
        <v>4</v>
      </c>
      <c r="K3188" s="416" t="s">
        <v>19042</v>
      </c>
      <c r="L3188" s="7" t="s">
        <v>19043</v>
      </c>
      <c r="M3188" s="7" t="s">
        <v>174</v>
      </c>
      <c r="N3188" s="7">
        <v>5000</v>
      </c>
      <c r="O3188" s="7">
        <v>5000</v>
      </c>
      <c r="P3188" s="7">
        <v>10000</v>
      </c>
      <c r="Q3188" s="416" t="s">
        <v>19044</v>
      </c>
    </row>
    <row r="3189" spans="1:17" s="415" customFormat="1" ht="70" x14ac:dyDescent="0.15">
      <c r="A3189" s="7">
        <v>2016</v>
      </c>
      <c r="B3189" s="7" t="s">
        <v>18479</v>
      </c>
      <c r="C3189" s="7" t="s">
        <v>18480</v>
      </c>
      <c r="D3189" s="7" t="s">
        <v>57</v>
      </c>
      <c r="E3189" s="48">
        <v>201610183101</v>
      </c>
      <c r="F3189" s="416" t="s">
        <v>19045</v>
      </c>
      <c r="G3189" s="7" t="s">
        <v>2</v>
      </c>
      <c r="H3189" s="7" t="s">
        <v>19046</v>
      </c>
      <c r="I3189" s="7" t="s">
        <v>19047</v>
      </c>
      <c r="J3189" s="7">
        <v>4</v>
      </c>
      <c r="K3189" s="416" t="s">
        <v>19048</v>
      </c>
      <c r="L3189" s="7" t="s">
        <v>19032</v>
      </c>
      <c r="M3189" s="7" t="s">
        <v>319</v>
      </c>
      <c r="N3189" s="7">
        <v>5000</v>
      </c>
      <c r="O3189" s="7">
        <v>5000</v>
      </c>
      <c r="P3189" s="7">
        <v>10000</v>
      </c>
      <c r="Q3189" s="416" t="s">
        <v>19049</v>
      </c>
    </row>
    <row r="3190" spans="1:17" s="415" customFormat="1" ht="56" x14ac:dyDescent="0.15">
      <c r="A3190" s="7">
        <v>2016</v>
      </c>
      <c r="B3190" s="7" t="s">
        <v>18479</v>
      </c>
      <c r="C3190" s="7" t="s">
        <v>18480</v>
      </c>
      <c r="D3190" s="7" t="s">
        <v>57</v>
      </c>
      <c r="E3190" s="48">
        <v>201610183102</v>
      </c>
      <c r="F3190" s="416" t="s">
        <v>19050</v>
      </c>
      <c r="G3190" s="7" t="s">
        <v>2</v>
      </c>
      <c r="H3190" s="7" t="s">
        <v>19051</v>
      </c>
      <c r="I3190" s="7" t="s">
        <v>19052</v>
      </c>
      <c r="J3190" s="7">
        <v>3</v>
      </c>
      <c r="K3190" s="416" t="s">
        <v>19053</v>
      </c>
      <c r="L3190" s="7" t="s">
        <v>19054</v>
      </c>
      <c r="M3190" s="7" t="s">
        <v>319</v>
      </c>
      <c r="N3190" s="7">
        <v>5000</v>
      </c>
      <c r="O3190" s="7">
        <v>5000</v>
      </c>
      <c r="P3190" s="7">
        <v>10000</v>
      </c>
      <c r="Q3190" s="416" t="s">
        <v>19055</v>
      </c>
    </row>
    <row r="3191" spans="1:17" s="415" customFormat="1" ht="56" x14ac:dyDescent="0.15">
      <c r="A3191" s="7">
        <v>2016</v>
      </c>
      <c r="B3191" s="7" t="s">
        <v>18479</v>
      </c>
      <c r="C3191" s="7" t="s">
        <v>18480</v>
      </c>
      <c r="D3191" s="7" t="s">
        <v>57</v>
      </c>
      <c r="E3191" s="48">
        <v>201610183103</v>
      </c>
      <c r="F3191" s="416" t="s">
        <v>19056</v>
      </c>
      <c r="G3191" s="7" t="s">
        <v>2</v>
      </c>
      <c r="H3191" s="7" t="s">
        <v>19057</v>
      </c>
      <c r="I3191" s="7" t="s">
        <v>19058</v>
      </c>
      <c r="J3191" s="7">
        <v>3</v>
      </c>
      <c r="K3191" s="416" t="s">
        <v>19059</v>
      </c>
      <c r="L3191" s="7" t="s">
        <v>19060</v>
      </c>
      <c r="M3191" s="7" t="s">
        <v>1128</v>
      </c>
      <c r="N3191" s="7">
        <v>5000</v>
      </c>
      <c r="O3191" s="7">
        <v>5000</v>
      </c>
      <c r="P3191" s="7">
        <v>10000</v>
      </c>
      <c r="Q3191" s="416" t="s">
        <v>19061</v>
      </c>
    </row>
    <row r="3192" spans="1:17" s="415" customFormat="1" ht="70" x14ac:dyDescent="0.15">
      <c r="A3192" s="7">
        <v>2016</v>
      </c>
      <c r="B3192" s="7" t="s">
        <v>18479</v>
      </c>
      <c r="C3192" s="7" t="s">
        <v>18480</v>
      </c>
      <c r="D3192" s="7" t="s">
        <v>57</v>
      </c>
      <c r="E3192" s="48">
        <v>201610183104</v>
      </c>
      <c r="F3192" s="416" t="s">
        <v>19062</v>
      </c>
      <c r="G3192" s="7" t="s">
        <v>2</v>
      </c>
      <c r="H3192" s="7" t="s">
        <v>11758</v>
      </c>
      <c r="I3192" s="7" t="s">
        <v>19063</v>
      </c>
      <c r="J3192" s="7">
        <v>5</v>
      </c>
      <c r="K3192" s="416" t="s">
        <v>19064</v>
      </c>
      <c r="L3192" s="7" t="s">
        <v>19043</v>
      </c>
      <c r="M3192" s="7" t="s">
        <v>174</v>
      </c>
      <c r="N3192" s="7">
        <v>5000</v>
      </c>
      <c r="O3192" s="7">
        <v>5000</v>
      </c>
      <c r="P3192" s="7">
        <v>10000</v>
      </c>
      <c r="Q3192" s="416" t="s">
        <v>19065</v>
      </c>
    </row>
    <row r="3193" spans="1:17" s="415" customFormat="1" ht="70" x14ac:dyDescent="0.15">
      <c r="A3193" s="7">
        <v>2016</v>
      </c>
      <c r="B3193" s="7" t="s">
        <v>18479</v>
      </c>
      <c r="C3193" s="7" t="s">
        <v>18480</v>
      </c>
      <c r="D3193" s="7" t="s">
        <v>57</v>
      </c>
      <c r="E3193" s="48">
        <v>201610183105</v>
      </c>
      <c r="F3193" s="416" t="s">
        <v>19066</v>
      </c>
      <c r="G3193" s="7" t="s">
        <v>2</v>
      </c>
      <c r="H3193" s="7" t="s">
        <v>19067</v>
      </c>
      <c r="I3193" s="7" t="s">
        <v>19068</v>
      </c>
      <c r="J3193" s="7">
        <v>4</v>
      </c>
      <c r="K3193" s="416" t="s">
        <v>19069</v>
      </c>
      <c r="L3193" s="7" t="s">
        <v>19070</v>
      </c>
      <c r="M3193" s="7" t="s">
        <v>1258</v>
      </c>
      <c r="N3193" s="7">
        <v>5000</v>
      </c>
      <c r="O3193" s="7">
        <v>5000</v>
      </c>
      <c r="P3193" s="7">
        <v>10000</v>
      </c>
      <c r="Q3193" s="416" t="s">
        <v>19071</v>
      </c>
    </row>
    <row r="3194" spans="1:17" s="415" customFormat="1" ht="56" x14ac:dyDescent="0.15">
      <c r="A3194" s="7">
        <v>2016</v>
      </c>
      <c r="B3194" s="7" t="s">
        <v>18479</v>
      </c>
      <c r="C3194" s="7" t="s">
        <v>18480</v>
      </c>
      <c r="D3194" s="7" t="s">
        <v>57</v>
      </c>
      <c r="E3194" s="48">
        <v>201610183106</v>
      </c>
      <c r="F3194" s="416" t="s">
        <v>19072</v>
      </c>
      <c r="G3194" s="7" t="s">
        <v>2</v>
      </c>
      <c r="H3194" s="7" t="s">
        <v>19073</v>
      </c>
      <c r="I3194" s="7" t="s">
        <v>19074</v>
      </c>
      <c r="J3194" s="7">
        <v>3</v>
      </c>
      <c r="K3194" s="416" t="s">
        <v>19075</v>
      </c>
      <c r="L3194" s="7" t="s">
        <v>19076</v>
      </c>
      <c r="M3194" s="7" t="s">
        <v>156</v>
      </c>
      <c r="N3194" s="7">
        <v>5000</v>
      </c>
      <c r="O3194" s="7">
        <v>5000</v>
      </c>
      <c r="P3194" s="7">
        <v>10000</v>
      </c>
      <c r="Q3194" s="416" t="s">
        <v>19077</v>
      </c>
    </row>
    <row r="3195" spans="1:17" s="415" customFormat="1" ht="42" x14ac:dyDescent="0.15">
      <c r="A3195" s="7">
        <v>2016</v>
      </c>
      <c r="B3195" s="7" t="s">
        <v>18479</v>
      </c>
      <c r="C3195" s="7" t="s">
        <v>18480</v>
      </c>
      <c r="D3195" s="7" t="s">
        <v>57</v>
      </c>
      <c r="E3195" s="48">
        <v>201610183107</v>
      </c>
      <c r="F3195" s="416" t="s">
        <v>19078</v>
      </c>
      <c r="G3195" s="7" t="s">
        <v>2</v>
      </c>
      <c r="H3195" s="7" t="s">
        <v>19079</v>
      </c>
      <c r="I3195" s="7" t="s">
        <v>19080</v>
      </c>
      <c r="J3195" s="7">
        <v>3</v>
      </c>
      <c r="K3195" s="416" t="s">
        <v>19081</v>
      </c>
      <c r="L3195" s="7" t="s">
        <v>19082</v>
      </c>
      <c r="M3195" s="7" t="s">
        <v>174</v>
      </c>
      <c r="N3195" s="7">
        <v>5000</v>
      </c>
      <c r="O3195" s="7">
        <v>5000</v>
      </c>
      <c r="P3195" s="7">
        <v>10000</v>
      </c>
      <c r="Q3195" s="416" t="s">
        <v>19083</v>
      </c>
    </row>
    <row r="3196" spans="1:17" s="415" customFormat="1" ht="70" x14ac:dyDescent="0.15">
      <c r="A3196" s="7">
        <v>2016</v>
      </c>
      <c r="B3196" s="7" t="s">
        <v>18479</v>
      </c>
      <c r="C3196" s="7" t="s">
        <v>18480</v>
      </c>
      <c r="D3196" s="7" t="s">
        <v>57</v>
      </c>
      <c r="E3196" s="48">
        <v>201610183108</v>
      </c>
      <c r="F3196" s="416" t="s">
        <v>19084</v>
      </c>
      <c r="G3196" s="7" t="s">
        <v>2</v>
      </c>
      <c r="H3196" s="7" t="s">
        <v>19085</v>
      </c>
      <c r="I3196" s="7" t="s">
        <v>19086</v>
      </c>
      <c r="J3196" s="7">
        <v>4</v>
      </c>
      <c r="K3196" s="416" t="s">
        <v>19087</v>
      </c>
      <c r="L3196" s="7" t="s">
        <v>19088</v>
      </c>
      <c r="M3196" s="7" t="s">
        <v>319</v>
      </c>
      <c r="N3196" s="7">
        <v>5000</v>
      </c>
      <c r="O3196" s="7">
        <v>5000</v>
      </c>
      <c r="P3196" s="7">
        <v>10000</v>
      </c>
      <c r="Q3196" s="416" t="s">
        <v>19089</v>
      </c>
    </row>
    <row r="3197" spans="1:17" s="415" customFormat="1" ht="56" x14ac:dyDescent="0.15">
      <c r="A3197" s="7">
        <v>2016</v>
      </c>
      <c r="B3197" s="7" t="s">
        <v>18479</v>
      </c>
      <c r="C3197" s="7" t="s">
        <v>18480</v>
      </c>
      <c r="D3197" s="7" t="s">
        <v>57</v>
      </c>
      <c r="E3197" s="48">
        <v>201610183109</v>
      </c>
      <c r="F3197" s="416" t="s">
        <v>19090</v>
      </c>
      <c r="G3197" s="7" t="s">
        <v>2</v>
      </c>
      <c r="H3197" s="7" t="s">
        <v>19091</v>
      </c>
      <c r="I3197" s="7" t="s">
        <v>19092</v>
      </c>
      <c r="J3197" s="7">
        <v>3</v>
      </c>
      <c r="K3197" s="416" t="s">
        <v>19093</v>
      </c>
      <c r="L3197" s="7" t="s">
        <v>19094</v>
      </c>
      <c r="M3197" s="7" t="s">
        <v>4120</v>
      </c>
      <c r="N3197" s="7">
        <v>5000</v>
      </c>
      <c r="O3197" s="7">
        <v>5000</v>
      </c>
      <c r="P3197" s="7">
        <v>10000</v>
      </c>
      <c r="Q3197" s="416" t="s">
        <v>19095</v>
      </c>
    </row>
    <row r="3198" spans="1:17" s="415" customFormat="1" ht="42" x14ac:dyDescent="0.15">
      <c r="A3198" s="7">
        <v>2016</v>
      </c>
      <c r="B3198" s="7" t="s">
        <v>18479</v>
      </c>
      <c r="C3198" s="7" t="s">
        <v>18480</v>
      </c>
      <c r="D3198" s="7" t="s">
        <v>57</v>
      </c>
      <c r="E3198" s="48">
        <v>201610183110</v>
      </c>
      <c r="F3198" s="416" t="s">
        <v>19096</v>
      </c>
      <c r="G3198" s="7" t="s">
        <v>2</v>
      </c>
      <c r="H3198" s="7" t="s">
        <v>19097</v>
      </c>
      <c r="I3198" s="7" t="s">
        <v>19098</v>
      </c>
      <c r="J3198" s="7">
        <v>3</v>
      </c>
      <c r="K3198" s="416" t="s">
        <v>19099</v>
      </c>
      <c r="L3198" s="7" t="s">
        <v>19100</v>
      </c>
      <c r="M3198" s="7" t="s">
        <v>174</v>
      </c>
      <c r="N3198" s="7">
        <v>5000</v>
      </c>
      <c r="O3198" s="7">
        <v>5000</v>
      </c>
      <c r="P3198" s="7">
        <v>10000</v>
      </c>
      <c r="Q3198" s="416" t="s">
        <v>19101</v>
      </c>
    </row>
    <row r="3199" spans="1:17" s="415" customFormat="1" ht="70" x14ac:dyDescent="0.15">
      <c r="A3199" s="7">
        <v>2016</v>
      </c>
      <c r="B3199" s="7" t="s">
        <v>18479</v>
      </c>
      <c r="C3199" s="7" t="s">
        <v>18480</v>
      </c>
      <c r="D3199" s="7" t="s">
        <v>57</v>
      </c>
      <c r="E3199" s="48">
        <v>201610183111</v>
      </c>
      <c r="F3199" s="416" t="s">
        <v>19102</v>
      </c>
      <c r="G3199" s="7" t="s">
        <v>2</v>
      </c>
      <c r="H3199" s="7" t="s">
        <v>19103</v>
      </c>
      <c r="I3199" s="7" t="s">
        <v>19104</v>
      </c>
      <c r="J3199" s="7">
        <v>3</v>
      </c>
      <c r="K3199" s="416" t="s">
        <v>19105</v>
      </c>
      <c r="L3199" s="7" t="s">
        <v>19088</v>
      </c>
      <c r="M3199" s="7" t="s">
        <v>319</v>
      </c>
      <c r="N3199" s="7">
        <v>5000</v>
      </c>
      <c r="O3199" s="7">
        <v>5000</v>
      </c>
      <c r="P3199" s="7">
        <v>10000</v>
      </c>
      <c r="Q3199" s="416" t="s">
        <v>19106</v>
      </c>
    </row>
    <row r="3200" spans="1:17" s="415" customFormat="1" ht="70" x14ac:dyDescent="0.15">
      <c r="A3200" s="7">
        <v>2016</v>
      </c>
      <c r="B3200" s="7" t="s">
        <v>18479</v>
      </c>
      <c r="C3200" s="7" t="s">
        <v>18480</v>
      </c>
      <c r="D3200" s="7" t="s">
        <v>57</v>
      </c>
      <c r="E3200" s="48">
        <v>201610183112</v>
      </c>
      <c r="F3200" s="416" t="s">
        <v>19107</v>
      </c>
      <c r="G3200" s="7" t="s">
        <v>2</v>
      </c>
      <c r="H3200" s="7" t="s">
        <v>19108</v>
      </c>
      <c r="I3200" s="7">
        <v>34130309</v>
      </c>
      <c r="J3200" s="7">
        <v>3</v>
      </c>
      <c r="K3200" s="416" t="s">
        <v>19109</v>
      </c>
      <c r="L3200" s="7" t="s">
        <v>19110</v>
      </c>
      <c r="M3200" s="7" t="s">
        <v>502</v>
      </c>
      <c r="N3200" s="7">
        <v>5000</v>
      </c>
      <c r="O3200" s="7">
        <v>5000</v>
      </c>
      <c r="P3200" s="7">
        <v>10000</v>
      </c>
      <c r="Q3200" s="416" t="s">
        <v>19111</v>
      </c>
    </row>
    <row r="3201" spans="1:17" s="415" customFormat="1" ht="70" x14ac:dyDescent="0.15">
      <c r="A3201" s="7">
        <v>2016</v>
      </c>
      <c r="B3201" s="7" t="s">
        <v>18479</v>
      </c>
      <c r="C3201" s="7" t="s">
        <v>18480</v>
      </c>
      <c r="D3201" s="7" t="s">
        <v>57</v>
      </c>
      <c r="E3201" s="48">
        <v>201610183113</v>
      </c>
      <c r="F3201" s="416" t="s">
        <v>19112</v>
      </c>
      <c r="G3201" s="7" t="s">
        <v>2</v>
      </c>
      <c r="H3201" s="7" t="s">
        <v>19113</v>
      </c>
      <c r="I3201" s="7" t="s">
        <v>19114</v>
      </c>
      <c r="J3201" s="7">
        <v>3</v>
      </c>
      <c r="K3201" s="416" t="s">
        <v>19115</v>
      </c>
      <c r="L3201" s="7" t="s">
        <v>19116</v>
      </c>
      <c r="M3201" s="7" t="s">
        <v>19026</v>
      </c>
      <c r="N3201" s="7">
        <v>5000</v>
      </c>
      <c r="O3201" s="7">
        <v>5000</v>
      </c>
      <c r="P3201" s="7">
        <v>10000</v>
      </c>
      <c r="Q3201" s="416" t="s">
        <v>19117</v>
      </c>
    </row>
    <row r="3202" spans="1:17" s="415" customFormat="1" ht="70" x14ac:dyDescent="0.15">
      <c r="A3202" s="7">
        <v>2016</v>
      </c>
      <c r="B3202" s="7" t="s">
        <v>18479</v>
      </c>
      <c r="C3202" s="7" t="s">
        <v>18480</v>
      </c>
      <c r="D3202" s="7" t="s">
        <v>57</v>
      </c>
      <c r="E3202" s="48">
        <v>201610183114</v>
      </c>
      <c r="F3202" s="416" t="s">
        <v>19118</v>
      </c>
      <c r="G3202" s="7" t="s">
        <v>2</v>
      </c>
      <c r="H3202" s="7" t="s">
        <v>19119</v>
      </c>
      <c r="I3202" s="7">
        <v>41131118</v>
      </c>
      <c r="J3202" s="7">
        <v>5</v>
      </c>
      <c r="K3202" s="416" t="s">
        <v>19120</v>
      </c>
      <c r="L3202" s="7" t="s">
        <v>19121</v>
      </c>
      <c r="M3202" s="7" t="s">
        <v>734</v>
      </c>
      <c r="N3202" s="7">
        <v>5000</v>
      </c>
      <c r="O3202" s="7">
        <v>5000</v>
      </c>
      <c r="P3202" s="7">
        <v>10000</v>
      </c>
      <c r="Q3202" s="416" t="s">
        <v>19122</v>
      </c>
    </row>
    <row r="3203" spans="1:17" s="415" customFormat="1" ht="84" x14ac:dyDescent="0.15">
      <c r="A3203" s="7">
        <v>2016</v>
      </c>
      <c r="B3203" s="7" t="s">
        <v>18479</v>
      </c>
      <c r="C3203" s="7" t="s">
        <v>18480</v>
      </c>
      <c r="D3203" s="7" t="s">
        <v>57</v>
      </c>
      <c r="E3203" s="48">
        <v>201610183115</v>
      </c>
      <c r="F3203" s="416" t="s">
        <v>19123</v>
      </c>
      <c r="G3203" s="7" t="s">
        <v>2</v>
      </c>
      <c r="H3203" s="7" t="s">
        <v>19124</v>
      </c>
      <c r="I3203" s="7">
        <v>41131018</v>
      </c>
      <c r="J3203" s="7">
        <v>5</v>
      </c>
      <c r="K3203" s="416" t="s">
        <v>19125</v>
      </c>
      <c r="L3203" s="7" t="s">
        <v>19126</v>
      </c>
      <c r="M3203" s="7" t="s">
        <v>1647</v>
      </c>
      <c r="N3203" s="7">
        <v>5000</v>
      </c>
      <c r="O3203" s="7">
        <v>5000</v>
      </c>
      <c r="P3203" s="7">
        <v>10000</v>
      </c>
      <c r="Q3203" s="416" t="s">
        <v>19127</v>
      </c>
    </row>
    <row r="3204" spans="1:17" s="415" customFormat="1" ht="70" x14ac:dyDescent="0.15">
      <c r="A3204" s="7">
        <v>2016</v>
      </c>
      <c r="B3204" s="7" t="s">
        <v>18479</v>
      </c>
      <c r="C3204" s="7" t="s">
        <v>18480</v>
      </c>
      <c r="D3204" s="7" t="s">
        <v>57</v>
      </c>
      <c r="E3204" s="48">
        <v>201610183116</v>
      </c>
      <c r="F3204" s="416" t="s">
        <v>19128</v>
      </c>
      <c r="G3204" s="7" t="s">
        <v>2</v>
      </c>
      <c r="H3204" s="7" t="s">
        <v>19129</v>
      </c>
      <c r="I3204" s="7">
        <v>41131420</v>
      </c>
      <c r="J3204" s="7">
        <v>5</v>
      </c>
      <c r="K3204" s="416" t="s">
        <v>19130</v>
      </c>
      <c r="L3204" s="7" t="s">
        <v>19131</v>
      </c>
      <c r="M3204" s="7" t="s">
        <v>1070</v>
      </c>
      <c r="N3204" s="7">
        <v>5000</v>
      </c>
      <c r="O3204" s="7">
        <v>5000</v>
      </c>
      <c r="P3204" s="7">
        <v>10000</v>
      </c>
      <c r="Q3204" s="416" t="s">
        <v>19132</v>
      </c>
    </row>
    <row r="3205" spans="1:17" s="415" customFormat="1" ht="112" x14ac:dyDescent="0.15">
      <c r="A3205" s="7">
        <v>2016</v>
      </c>
      <c r="B3205" s="7" t="s">
        <v>18479</v>
      </c>
      <c r="C3205" s="7" t="s">
        <v>18480</v>
      </c>
      <c r="D3205" s="7" t="s">
        <v>57</v>
      </c>
      <c r="E3205" s="48">
        <v>201610183117</v>
      </c>
      <c r="F3205" s="416" t="s">
        <v>19133</v>
      </c>
      <c r="G3205" s="7" t="s">
        <v>2</v>
      </c>
      <c r="H3205" s="7" t="s">
        <v>19134</v>
      </c>
      <c r="I3205" s="7">
        <v>41130721</v>
      </c>
      <c r="J3205" s="7">
        <v>5</v>
      </c>
      <c r="K3205" s="416" t="s">
        <v>19135</v>
      </c>
      <c r="L3205" s="7" t="s">
        <v>19136</v>
      </c>
      <c r="M3205" s="7" t="s">
        <v>156</v>
      </c>
      <c r="N3205" s="7">
        <v>5000</v>
      </c>
      <c r="O3205" s="7">
        <v>5000</v>
      </c>
      <c r="P3205" s="7">
        <v>10000</v>
      </c>
      <c r="Q3205" s="416" t="s">
        <v>19137</v>
      </c>
    </row>
    <row r="3206" spans="1:17" s="415" customFormat="1" ht="70" x14ac:dyDescent="0.15">
      <c r="A3206" s="7">
        <v>2016</v>
      </c>
      <c r="B3206" s="7" t="s">
        <v>18479</v>
      </c>
      <c r="C3206" s="7" t="s">
        <v>18480</v>
      </c>
      <c r="D3206" s="7" t="s">
        <v>57</v>
      </c>
      <c r="E3206" s="48">
        <v>201610183118</v>
      </c>
      <c r="F3206" s="416" t="s">
        <v>19138</v>
      </c>
      <c r="G3206" s="7" t="s">
        <v>2</v>
      </c>
      <c r="H3206" s="7" t="s">
        <v>19139</v>
      </c>
      <c r="I3206" s="7">
        <v>41130431</v>
      </c>
      <c r="J3206" s="7">
        <v>5</v>
      </c>
      <c r="K3206" s="416" t="s">
        <v>19140</v>
      </c>
      <c r="L3206" s="7" t="s">
        <v>19141</v>
      </c>
      <c r="M3206" s="7" t="s">
        <v>174</v>
      </c>
      <c r="N3206" s="7">
        <v>5000</v>
      </c>
      <c r="O3206" s="7">
        <v>5000</v>
      </c>
      <c r="P3206" s="7">
        <v>10000</v>
      </c>
      <c r="Q3206" s="416" t="s">
        <v>19142</v>
      </c>
    </row>
    <row r="3207" spans="1:17" s="415" customFormat="1" ht="70" x14ac:dyDescent="0.15">
      <c r="A3207" s="7">
        <v>2016</v>
      </c>
      <c r="B3207" s="7" t="s">
        <v>18479</v>
      </c>
      <c r="C3207" s="7" t="s">
        <v>18480</v>
      </c>
      <c r="D3207" s="7" t="s">
        <v>57</v>
      </c>
      <c r="E3207" s="48">
        <v>201610183119</v>
      </c>
      <c r="F3207" s="416" t="s">
        <v>19143</v>
      </c>
      <c r="G3207" s="7" t="s">
        <v>2</v>
      </c>
      <c r="H3207" s="7" t="s">
        <v>19144</v>
      </c>
      <c r="I3207" s="7">
        <v>41131209</v>
      </c>
      <c r="J3207" s="7">
        <v>5</v>
      </c>
      <c r="K3207" s="416" t="s">
        <v>19145</v>
      </c>
      <c r="L3207" s="7" t="s">
        <v>19146</v>
      </c>
      <c r="M3207" s="7" t="s">
        <v>174</v>
      </c>
      <c r="N3207" s="7">
        <v>5000</v>
      </c>
      <c r="O3207" s="7">
        <v>5000</v>
      </c>
      <c r="P3207" s="7">
        <v>10000</v>
      </c>
      <c r="Q3207" s="416" t="s">
        <v>19147</v>
      </c>
    </row>
    <row r="3208" spans="1:17" s="415" customFormat="1" ht="98" x14ac:dyDescent="0.15">
      <c r="A3208" s="7">
        <v>2016</v>
      </c>
      <c r="B3208" s="7" t="s">
        <v>18479</v>
      </c>
      <c r="C3208" s="7" t="s">
        <v>18480</v>
      </c>
      <c r="D3208" s="7" t="s">
        <v>57</v>
      </c>
      <c r="E3208" s="48">
        <v>201610183120</v>
      </c>
      <c r="F3208" s="416" t="s">
        <v>19148</v>
      </c>
      <c r="G3208" s="7" t="s">
        <v>2</v>
      </c>
      <c r="H3208" s="7" t="s">
        <v>19149</v>
      </c>
      <c r="I3208" s="7">
        <v>41130209</v>
      </c>
      <c r="J3208" s="7">
        <v>5</v>
      </c>
      <c r="K3208" s="416" t="s">
        <v>19150</v>
      </c>
      <c r="L3208" s="7" t="s">
        <v>19151</v>
      </c>
      <c r="M3208" s="7" t="s">
        <v>734</v>
      </c>
      <c r="N3208" s="7">
        <v>5000</v>
      </c>
      <c r="O3208" s="7">
        <v>5000</v>
      </c>
      <c r="P3208" s="7">
        <v>10000</v>
      </c>
      <c r="Q3208" s="416" t="s">
        <v>19152</v>
      </c>
    </row>
    <row r="3209" spans="1:17" s="415" customFormat="1" ht="70" x14ac:dyDescent="0.15">
      <c r="A3209" s="7">
        <v>2016</v>
      </c>
      <c r="B3209" s="7" t="s">
        <v>18479</v>
      </c>
      <c r="C3209" s="7" t="s">
        <v>18480</v>
      </c>
      <c r="D3209" s="7" t="s">
        <v>57</v>
      </c>
      <c r="E3209" s="48">
        <v>201610183121</v>
      </c>
      <c r="F3209" s="416" t="s">
        <v>19153</v>
      </c>
      <c r="G3209" s="7" t="s">
        <v>2</v>
      </c>
      <c r="H3209" s="7" t="s">
        <v>19154</v>
      </c>
      <c r="I3209" s="7">
        <v>41130530</v>
      </c>
      <c r="J3209" s="7">
        <v>5</v>
      </c>
      <c r="K3209" s="416" t="s">
        <v>19155</v>
      </c>
      <c r="L3209" s="7" t="s">
        <v>19156</v>
      </c>
      <c r="M3209" s="7" t="s">
        <v>4315</v>
      </c>
      <c r="N3209" s="7">
        <v>5000</v>
      </c>
      <c r="O3209" s="7">
        <v>5000</v>
      </c>
      <c r="P3209" s="7">
        <v>10000</v>
      </c>
      <c r="Q3209" s="416" t="s">
        <v>19157</v>
      </c>
    </row>
    <row r="3210" spans="1:17" s="415" customFormat="1" ht="84" x14ac:dyDescent="0.15">
      <c r="A3210" s="7">
        <v>2016</v>
      </c>
      <c r="B3210" s="7" t="s">
        <v>18479</v>
      </c>
      <c r="C3210" s="7" t="s">
        <v>18480</v>
      </c>
      <c r="D3210" s="7" t="s">
        <v>57</v>
      </c>
      <c r="E3210" s="48">
        <v>201610183122</v>
      </c>
      <c r="F3210" s="416" t="s">
        <v>19158</v>
      </c>
      <c r="G3210" s="7" t="s">
        <v>2</v>
      </c>
      <c r="H3210" s="7" t="s">
        <v>19159</v>
      </c>
      <c r="I3210" s="7">
        <v>41131029</v>
      </c>
      <c r="J3210" s="7">
        <v>5</v>
      </c>
      <c r="K3210" s="416" t="s">
        <v>19160</v>
      </c>
      <c r="L3210" s="7" t="s">
        <v>19146</v>
      </c>
      <c r="M3210" s="7" t="s">
        <v>174</v>
      </c>
      <c r="N3210" s="7">
        <v>5000</v>
      </c>
      <c r="O3210" s="7">
        <v>5000</v>
      </c>
      <c r="P3210" s="7">
        <v>10000</v>
      </c>
      <c r="Q3210" s="416" t="s">
        <v>19161</v>
      </c>
    </row>
    <row r="3211" spans="1:17" s="415" customFormat="1" ht="70" x14ac:dyDescent="0.15">
      <c r="A3211" s="7">
        <v>2016</v>
      </c>
      <c r="B3211" s="7" t="s">
        <v>18479</v>
      </c>
      <c r="C3211" s="7" t="s">
        <v>18480</v>
      </c>
      <c r="D3211" s="7" t="s">
        <v>57</v>
      </c>
      <c r="E3211" s="48">
        <v>201610183123</v>
      </c>
      <c r="F3211" s="416" t="s">
        <v>19162</v>
      </c>
      <c r="G3211" s="7" t="s">
        <v>2</v>
      </c>
      <c r="H3211" s="7" t="s">
        <v>19163</v>
      </c>
      <c r="I3211" s="7" t="s">
        <v>19164</v>
      </c>
      <c r="J3211" s="7">
        <v>5</v>
      </c>
      <c r="K3211" s="416" t="s">
        <v>19165</v>
      </c>
      <c r="L3211" s="7" t="s">
        <v>19166</v>
      </c>
      <c r="M3211" s="7" t="s">
        <v>156</v>
      </c>
      <c r="N3211" s="7">
        <v>5000</v>
      </c>
      <c r="O3211" s="7">
        <v>5000</v>
      </c>
      <c r="P3211" s="7">
        <v>10000</v>
      </c>
      <c r="Q3211" s="416" t="s">
        <v>19167</v>
      </c>
    </row>
    <row r="3212" spans="1:17" s="415" customFormat="1" ht="70" x14ac:dyDescent="0.15">
      <c r="A3212" s="7">
        <v>2016</v>
      </c>
      <c r="B3212" s="7" t="s">
        <v>18479</v>
      </c>
      <c r="C3212" s="7" t="s">
        <v>18480</v>
      </c>
      <c r="D3212" s="7" t="s">
        <v>57</v>
      </c>
      <c r="E3212" s="48">
        <v>201610183124</v>
      </c>
      <c r="F3212" s="416" t="s">
        <v>19168</v>
      </c>
      <c r="G3212" s="7" t="s">
        <v>2</v>
      </c>
      <c r="H3212" s="7" t="s">
        <v>19169</v>
      </c>
      <c r="I3212" s="7" t="s">
        <v>19170</v>
      </c>
      <c r="J3212" s="7">
        <v>4</v>
      </c>
      <c r="K3212" s="416" t="s">
        <v>19171</v>
      </c>
      <c r="L3212" s="7" t="s">
        <v>19172</v>
      </c>
      <c r="M3212" s="7" t="s">
        <v>174</v>
      </c>
      <c r="N3212" s="7">
        <v>5000</v>
      </c>
      <c r="O3212" s="7">
        <v>5000</v>
      </c>
      <c r="P3212" s="7">
        <v>10000</v>
      </c>
      <c r="Q3212" s="416" t="s">
        <v>19173</v>
      </c>
    </row>
    <row r="3213" spans="1:17" s="415" customFormat="1" ht="70" x14ac:dyDescent="0.15">
      <c r="A3213" s="7">
        <v>2016</v>
      </c>
      <c r="B3213" s="7" t="s">
        <v>18479</v>
      </c>
      <c r="C3213" s="7" t="s">
        <v>18480</v>
      </c>
      <c r="D3213" s="7" t="s">
        <v>57</v>
      </c>
      <c r="E3213" s="48">
        <v>201610183125</v>
      </c>
      <c r="F3213" s="416" t="s">
        <v>19174</v>
      </c>
      <c r="G3213" s="7" t="s">
        <v>2</v>
      </c>
      <c r="H3213" s="7" t="s">
        <v>19175</v>
      </c>
      <c r="I3213" s="7" t="s">
        <v>19176</v>
      </c>
      <c r="J3213" s="7">
        <v>5</v>
      </c>
      <c r="K3213" s="416" t="s">
        <v>19177</v>
      </c>
      <c r="L3213" s="7" t="s">
        <v>19178</v>
      </c>
      <c r="M3213" s="7" t="s">
        <v>156</v>
      </c>
      <c r="N3213" s="7">
        <v>5000</v>
      </c>
      <c r="O3213" s="7">
        <v>5000</v>
      </c>
      <c r="P3213" s="7">
        <v>10000</v>
      </c>
      <c r="Q3213" s="416" t="s">
        <v>19179</v>
      </c>
    </row>
    <row r="3214" spans="1:17" s="415" customFormat="1" ht="70" x14ac:dyDescent="0.15">
      <c r="A3214" s="7">
        <v>2016</v>
      </c>
      <c r="B3214" s="7" t="s">
        <v>18479</v>
      </c>
      <c r="C3214" s="7" t="s">
        <v>18480</v>
      </c>
      <c r="D3214" s="7" t="s">
        <v>57</v>
      </c>
      <c r="E3214" s="48">
        <v>201610183126</v>
      </c>
      <c r="F3214" s="416" t="s">
        <v>19180</v>
      </c>
      <c r="G3214" s="7" t="s">
        <v>2</v>
      </c>
      <c r="H3214" s="7" t="s">
        <v>19181</v>
      </c>
      <c r="I3214" s="7" t="s">
        <v>19182</v>
      </c>
      <c r="J3214" s="7">
        <v>3</v>
      </c>
      <c r="K3214" s="416" t="s">
        <v>19183</v>
      </c>
      <c r="L3214" s="7" t="s">
        <v>3208</v>
      </c>
      <c r="M3214" s="7" t="s">
        <v>174</v>
      </c>
      <c r="N3214" s="7">
        <v>5000</v>
      </c>
      <c r="O3214" s="7">
        <v>5000</v>
      </c>
      <c r="P3214" s="7">
        <v>10000</v>
      </c>
      <c r="Q3214" s="416" t="s">
        <v>19184</v>
      </c>
    </row>
    <row r="3215" spans="1:17" s="415" customFormat="1" ht="70" x14ac:dyDescent="0.15">
      <c r="A3215" s="7">
        <v>2016</v>
      </c>
      <c r="B3215" s="7" t="s">
        <v>18479</v>
      </c>
      <c r="C3215" s="7" t="s">
        <v>18480</v>
      </c>
      <c r="D3215" s="7" t="s">
        <v>57</v>
      </c>
      <c r="E3215" s="48">
        <v>201610183127</v>
      </c>
      <c r="F3215" s="416" t="s">
        <v>19185</v>
      </c>
      <c r="G3215" s="7" t="s">
        <v>2</v>
      </c>
      <c r="H3215" s="7" t="s">
        <v>19186</v>
      </c>
      <c r="I3215" s="7" t="s">
        <v>19187</v>
      </c>
      <c r="J3215" s="7">
        <v>4</v>
      </c>
      <c r="K3215" s="416" t="s">
        <v>19188</v>
      </c>
      <c r="L3215" s="7" t="s">
        <v>19189</v>
      </c>
      <c r="M3215" s="7" t="s">
        <v>174</v>
      </c>
      <c r="N3215" s="7">
        <v>5000</v>
      </c>
      <c r="O3215" s="7">
        <v>5000</v>
      </c>
      <c r="P3215" s="7">
        <v>10000</v>
      </c>
      <c r="Q3215" s="416" t="s">
        <v>19190</v>
      </c>
    </row>
    <row r="3216" spans="1:17" s="415" customFormat="1" ht="70" x14ac:dyDescent="0.15">
      <c r="A3216" s="7">
        <v>2016</v>
      </c>
      <c r="B3216" s="7" t="s">
        <v>18479</v>
      </c>
      <c r="C3216" s="7" t="s">
        <v>18480</v>
      </c>
      <c r="D3216" s="7" t="s">
        <v>57</v>
      </c>
      <c r="E3216" s="48">
        <v>201610183128</v>
      </c>
      <c r="F3216" s="416" t="s">
        <v>19191</v>
      </c>
      <c r="G3216" s="7" t="s">
        <v>2</v>
      </c>
      <c r="H3216" s="7" t="s">
        <v>19192</v>
      </c>
      <c r="I3216" s="7" t="s">
        <v>19193</v>
      </c>
      <c r="J3216" s="7">
        <v>5</v>
      </c>
      <c r="K3216" s="416" t="s">
        <v>19194</v>
      </c>
      <c r="L3216" s="7" t="s">
        <v>19195</v>
      </c>
      <c r="M3216" s="7" t="s">
        <v>156</v>
      </c>
      <c r="N3216" s="7">
        <v>5000</v>
      </c>
      <c r="O3216" s="7">
        <v>5000</v>
      </c>
      <c r="P3216" s="7">
        <v>10000</v>
      </c>
      <c r="Q3216" s="416" t="s">
        <v>19196</v>
      </c>
    </row>
    <row r="3217" spans="1:17" s="415" customFormat="1" ht="70" x14ac:dyDescent="0.15">
      <c r="A3217" s="7">
        <v>2016</v>
      </c>
      <c r="B3217" s="7" t="s">
        <v>18479</v>
      </c>
      <c r="C3217" s="7" t="s">
        <v>18480</v>
      </c>
      <c r="D3217" s="7" t="s">
        <v>57</v>
      </c>
      <c r="E3217" s="48">
        <v>201610183129</v>
      </c>
      <c r="F3217" s="416" t="s">
        <v>19197</v>
      </c>
      <c r="G3217" s="7" t="s">
        <v>2</v>
      </c>
      <c r="H3217" s="7" t="s">
        <v>19198</v>
      </c>
      <c r="I3217" s="7" t="s">
        <v>19199</v>
      </c>
      <c r="J3217" s="7">
        <v>5</v>
      </c>
      <c r="K3217" s="416" t="s">
        <v>19200</v>
      </c>
      <c r="L3217" s="7" t="s">
        <v>19201</v>
      </c>
      <c r="M3217" s="7" t="s">
        <v>156</v>
      </c>
      <c r="N3217" s="7">
        <v>5000</v>
      </c>
      <c r="O3217" s="7">
        <v>5000</v>
      </c>
      <c r="P3217" s="7">
        <v>10000</v>
      </c>
      <c r="Q3217" s="416" t="s">
        <v>19202</v>
      </c>
    </row>
    <row r="3218" spans="1:17" s="415" customFormat="1" ht="70" x14ac:dyDescent="0.15">
      <c r="A3218" s="7">
        <v>2016</v>
      </c>
      <c r="B3218" s="7" t="s">
        <v>18479</v>
      </c>
      <c r="C3218" s="7" t="s">
        <v>18480</v>
      </c>
      <c r="D3218" s="7" t="s">
        <v>57</v>
      </c>
      <c r="E3218" s="48">
        <v>201610183130</v>
      </c>
      <c r="F3218" s="416" t="s">
        <v>19203</v>
      </c>
      <c r="G3218" s="7" t="s">
        <v>2</v>
      </c>
      <c r="H3218" s="7" t="s">
        <v>19204</v>
      </c>
      <c r="I3218" s="7" t="s">
        <v>19205</v>
      </c>
      <c r="J3218" s="7">
        <v>5</v>
      </c>
      <c r="K3218" s="416" t="s">
        <v>19206</v>
      </c>
      <c r="L3218" s="7" t="s">
        <v>19207</v>
      </c>
      <c r="M3218" s="7" t="s">
        <v>734</v>
      </c>
      <c r="N3218" s="7">
        <v>5000</v>
      </c>
      <c r="O3218" s="7">
        <v>5000</v>
      </c>
      <c r="P3218" s="7">
        <v>10000</v>
      </c>
      <c r="Q3218" s="416" t="s">
        <v>19208</v>
      </c>
    </row>
    <row r="3219" spans="1:17" s="415" customFormat="1" ht="56" x14ac:dyDescent="0.15">
      <c r="A3219" s="7">
        <v>2016</v>
      </c>
      <c r="B3219" s="7" t="s">
        <v>18479</v>
      </c>
      <c r="C3219" s="7" t="s">
        <v>18480</v>
      </c>
      <c r="D3219" s="7" t="s">
        <v>57</v>
      </c>
      <c r="E3219" s="48">
        <v>201610183131</v>
      </c>
      <c r="F3219" s="416" t="s">
        <v>19209</v>
      </c>
      <c r="G3219" s="7" t="s">
        <v>2</v>
      </c>
      <c r="H3219" s="7" t="s">
        <v>19210</v>
      </c>
      <c r="I3219" s="7" t="s">
        <v>19211</v>
      </c>
      <c r="J3219" s="7">
        <v>4</v>
      </c>
      <c r="K3219" s="416" t="s">
        <v>19212</v>
      </c>
      <c r="L3219" s="7" t="s">
        <v>19166</v>
      </c>
      <c r="M3219" s="7" t="s">
        <v>156</v>
      </c>
      <c r="N3219" s="7">
        <v>5000</v>
      </c>
      <c r="O3219" s="7">
        <v>5000</v>
      </c>
      <c r="P3219" s="7">
        <v>10000</v>
      </c>
      <c r="Q3219" s="416" t="s">
        <v>19213</v>
      </c>
    </row>
    <row r="3220" spans="1:17" s="415" customFormat="1" ht="70" x14ac:dyDescent="0.15">
      <c r="A3220" s="7">
        <v>2016</v>
      </c>
      <c r="B3220" s="7" t="s">
        <v>18479</v>
      </c>
      <c r="C3220" s="7" t="s">
        <v>18480</v>
      </c>
      <c r="D3220" s="7" t="s">
        <v>57</v>
      </c>
      <c r="E3220" s="48">
        <v>201610183132</v>
      </c>
      <c r="F3220" s="416" t="s">
        <v>19214</v>
      </c>
      <c r="G3220" s="7" t="s">
        <v>2</v>
      </c>
      <c r="H3220" s="7" t="s">
        <v>19215</v>
      </c>
      <c r="I3220" s="7" t="s">
        <v>19216</v>
      </c>
      <c r="J3220" s="7">
        <v>5</v>
      </c>
      <c r="K3220" s="416" t="s">
        <v>19217</v>
      </c>
      <c r="L3220" s="7" t="s">
        <v>19218</v>
      </c>
      <c r="M3220" s="7" t="s">
        <v>1258</v>
      </c>
      <c r="N3220" s="7">
        <v>5000</v>
      </c>
      <c r="O3220" s="7">
        <v>5000</v>
      </c>
      <c r="P3220" s="7">
        <v>10000</v>
      </c>
      <c r="Q3220" s="416" t="s">
        <v>19219</v>
      </c>
    </row>
    <row r="3221" spans="1:17" s="415" customFormat="1" ht="98" x14ac:dyDescent="0.15">
      <c r="A3221" s="7">
        <v>2016</v>
      </c>
      <c r="B3221" s="7" t="s">
        <v>18479</v>
      </c>
      <c r="C3221" s="7" t="s">
        <v>18480</v>
      </c>
      <c r="D3221" s="7" t="s">
        <v>57</v>
      </c>
      <c r="E3221" s="48">
        <v>201610183133</v>
      </c>
      <c r="F3221" s="416" t="s">
        <v>19220</v>
      </c>
      <c r="G3221" s="7" t="s">
        <v>2</v>
      </c>
      <c r="H3221" s="7" t="s">
        <v>19221</v>
      </c>
      <c r="I3221" s="7" t="s">
        <v>19222</v>
      </c>
      <c r="J3221" s="7">
        <v>5</v>
      </c>
      <c r="K3221" s="416" t="s">
        <v>19223</v>
      </c>
      <c r="L3221" s="7" t="s">
        <v>19224</v>
      </c>
      <c r="M3221" s="7" t="s">
        <v>734</v>
      </c>
      <c r="N3221" s="7">
        <v>5000</v>
      </c>
      <c r="O3221" s="7">
        <v>5000</v>
      </c>
      <c r="P3221" s="7">
        <v>10000</v>
      </c>
      <c r="Q3221" s="416" t="s">
        <v>19225</v>
      </c>
    </row>
    <row r="3222" spans="1:17" s="415" customFormat="1" ht="70" x14ac:dyDescent="0.15">
      <c r="A3222" s="7">
        <v>2016</v>
      </c>
      <c r="B3222" s="7" t="s">
        <v>18479</v>
      </c>
      <c r="C3222" s="7" t="s">
        <v>18480</v>
      </c>
      <c r="D3222" s="7" t="s">
        <v>57</v>
      </c>
      <c r="E3222" s="48">
        <v>201610183134</v>
      </c>
      <c r="F3222" s="416" t="s">
        <v>19226</v>
      </c>
      <c r="G3222" s="7" t="s">
        <v>2</v>
      </c>
      <c r="H3222" s="7" t="s">
        <v>19227</v>
      </c>
      <c r="I3222" s="7" t="s">
        <v>19228</v>
      </c>
      <c r="J3222" s="7">
        <v>4</v>
      </c>
      <c r="K3222" s="416" t="s">
        <v>19229</v>
      </c>
      <c r="L3222" s="7" t="s">
        <v>19230</v>
      </c>
      <c r="M3222" s="7" t="s">
        <v>174</v>
      </c>
      <c r="N3222" s="7">
        <v>5000</v>
      </c>
      <c r="O3222" s="7">
        <v>5000</v>
      </c>
      <c r="P3222" s="7">
        <v>10000</v>
      </c>
      <c r="Q3222" s="416" t="s">
        <v>19231</v>
      </c>
    </row>
    <row r="3223" spans="1:17" s="415" customFormat="1" ht="70" x14ac:dyDescent="0.15">
      <c r="A3223" s="7">
        <v>2016</v>
      </c>
      <c r="B3223" s="7" t="s">
        <v>18479</v>
      </c>
      <c r="C3223" s="7" t="s">
        <v>18480</v>
      </c>
      <c r="D3223" s="7" t="s">
        <v>57</v>
      </c>
      <c r="E3223" s="48">
        <v>201610183135</v>
      </c>
      <c r="F3223" s="416" t="s">
        <v>19232</v>
      </c>
      <c r="G3223" s="7" t="s">
        <v>2</v>
      </c>
      <c r="H3223" s="7" t="s">
        <v>19233</v>
      </c>
      <c r="I3223" s="7" t="s">
        <v>19234</v>
      </c>
      <c r="J3223" s="7">
        <v>5</v>
      </c>
      <c r="K3223" s="416" t="s">
        <v>19235</v>
      </c>
      <c r="L3223" s="7" t="s">
        <v>19236</v>
      </c>
      <c r="M3223" s="7" t="s">
        <v>174</v>
      </c>
      <c r="N3223" s="7">
        <v>5000</v>
      </c>
      <c r="O3223" s="7">
        <v>5000</v>
      </c>
      <c r="P3223" s="7">
        <v>10000</v>
      </c>
      <c r="Q3223" s="416" t="s">
        <v>19237</v>
      </c>
    </row>
    <row r="3224" spans="1:17" s="415" customFormat="1" ht="70" x14ac:dyDescent="0.15">
      <c r="A3224" s="7">
        <v>2016</v>
      </c>
      <c r="B3224" s="7" t="s">
        <v>18479</v>
      </c>
      <c r="C3224" s="7" t="s">
        <v>18480</v>
      </c>
      <c r="D3224" s="7" t="s">
        <v>57</v>
      </c>
      <c r="E3224" s="48">
        <v>201610183136</v>
      </c>
      <c r="F3224" s="416" t="s">
        <v>19238</v>
      </c>
      <c r="G3224" s="7" t="s">
        <v>2</v>
      </c>
      <c r="H3224" s="7" t="s">
        <v>19239</v>
      </c>
      <c r="I3224" s="7" t="s">
        <v>19240</v>
      </c>
      <c r="J3224" s="7">
        <v>5</v>
      </c>
      <c r="K3224" s="416" t="s">
        <v>19241</v>
      </c>
      <c r="L3224" s="7" t="s">
        <v>19242</v>
      </c>
      <c r="M3224" s="7" t="s">
        <v>156</v>
      </c>
      <c r="N3224" s="7">
        <v>5000</v>
      </c>
      <c r="O3224" s="7">
        <v>5000</v>
      </c>
      <c r="P3224" s="7">
        <v>10000</v>
      </c>
      <c r="Q3224" s="416" t="s">
        <v>19243</v>
      </c>
    </row>
    <row r="3225" spans="1:17" s="415" customFormat="1" ht="154" x14ac:dyDescent="0.15">
      <c r="A3225" s="7">
        <v>2016</v>
      </c>
      <c r="B3225" s="7" t="s">
        <v>18479</v>
      </c>
      <c r="C3225" s="7" t="s">
        <v>18480</v>
      </c>
      <c r="D3225" s="7" t="s">
        <v>57</v>
      </c>
      <c r="E3225" s="48">
        <v>201610183137</v>
      </c>
      <c r="F3225" s="416" t="s">
        <v>19244</v>
      </c>
      <c r="G3225" s="7" t="s">
        <v>2</v>
      </c>
      <c r="H3225" s="7" t="s">
        <v>19245</v>
      </c>
      <c r="I3225" s="7" t="s">
        <v>19246</v>
      </c>
      <c r="J3225" s="7">
        <v>4</v>
      </c>
      <c r="K3225" s="416" t="s">
        <v>19247</v>
      </c>
      <c r="L3225" s="7" t="s">
        <v>19248</v>
      </c>
      <c r="M3225" s="7" t="s">
        <v>156</v>
      </c>
      <c r="N3225" s="7">
        <v>5000</v>
      </c>
      <c r="O3225" s="7">
        <v>5000</v>
      </c>
      <c r="P3225" s="7">
        <v>10000</v>
      </c>
      <c r="Q3225" s="416" t="s">
        <v>19249</v>
      </c>
    </row>
    <row r="3226" spans="1:17" s="415" customFormat="1" ht="84" x14ac:dyDescent="0.15">
      <c r="A3226" s="7">
        <v>2016</v>
      </c>
      <c r="B3226" s="7" t="s">
        <v>18479</v>
      </c>
      <c r="C3226" s="7" t="s">
        <v>18480</v>
      </c>
      <c r="D3226" s="7" t="s">
        <v>57</v>
      </c>
      <c r="E3226" s="48">
        <v>201610183138</v>
      </c>
      <c r="F3226" s="416" t="s">
        <v>19250</v>
      </c>
      <c r="G3226" s="7" t="s">
        <v>2</v>
      </c>
      <c r="H3226" s="7" t="s">
        <v>19251</v>
      </c>
      <c r="I3226" s="7" t="s">
        <v>19252</v>
      </c>
      <c r="J3226" s="7">
        <v>5</v>
      </c>
      <c r="K3226" s="416" t="s">
        <v>19253</v>
      </c>
      <c r="L3226" s="7" t="s">
        <v>19254</v>
      </c>
      <c r="M3226" s="7" t="s">
        <v>174</v>
      </c>
      <c r="N3226" s="7">
        <v>5000</v>
      </c>
      <c r="O3226" s="7">
        <v>5000</v>
      </c>
      <c r="P3226" s="7">
        <v>10000</v>
      </c>
      <c r="Q3226" s="416" t="s">
        <v>19255</v>
      </c>
    </row>
    <row r="3227" spans="1:17" s="415" customFormat="1" ht="70" x14ac:dyDescent="0.15">
      <c r="A3227" s="7">
        <v>2016</v>
      </c>
      <c r="B3227" s="7" t="s">
        <v>18479</v>
      </c>
      <c r="C3227" s="7" t="s">
        <v>18480</v>
      </c>
      <c r="D3227" s="7" t="s">
        <v>57</v>
      </c>
      <c r="E3227" s="48">
        <v>201610183139</v>
      </c>
      <c r="F3227" s="416" t="s">
        <v>19256</v>
      </c>
      <c r="G3227" s="7" t="s">
        <v>2</v>
      </c>
      <c r="H3227" s="7" t="s">
        <v>19257</v>
      </c>
      <c r="I3227" s="7" t="s">
        <v>19258</v>
      </c>
      <c r="J3227" s="7">
        <v>5</v>
      </c>
      <c r="K3227" s="416" t="s">
        <v>19259</v>
      </c>
      <c r="L3227" s="7" t="s">
        <v>19260</v>
      </c>
      <c r="M3227" s="7" t="s">
        <v>174</v>
      </c>
      <c r="N3227" s="7">
        <v>5000</v>
      </c>
      <c r="O3227" s="7">
        <v>5000</v>
      </c>
      <c r="P3227" s="7">
        <v>10000</v>
      </c>
      <c r="Q3227" s="416" t="s">
        <v>19261</v>
      </c>
    </row>
    <row r="3228" spans="1:17" s="415" customFormat="1" ht="84" x14ac:dyDescent="0.15">
      <c r="A3228" s="7">
        <v>2016</v>
      </c>
      <c r="B3228" s="7" t="s">
        <v>18479</v>
      </c>
      <c r="C3228" s="7" t="s">
        <v>18480</v>
      </c>
      <c r="D3228" s="7" t="s">
        <v>57</v>
      </c>
      <c r="E3228" s="48">
        <v>201610183140</v>
      </c>
      <c r="F3228" s="416" t="s">
        <v>19262</v>
      </c>
      <c r="G3228" s="7" t="s">
        <v>2</v>
      </c>
      <c r="H3228" s="7" t="s">
        <v>19263</v>
      </c>
      <c r="I3228" s="7" t="s">
        <v>19264</v>
      </c>
      <c r="J3228" s="7">
        <v>5</v>
      </c>
      <c r="K3228" s="416" t="s">
        <v>19265</v>
      </c>
      <c r="L3228" s="7" t="s">
        <v>19260</v>
      </c>
      <c r="M3228" s="7" t="s">
        <v>174</v>
      </c>
      <c r="N3228" s="7">
        <v>5000</v>
      </c>
      <c r="O3228" s="7">
        <v>5000</v>
      </c>
      <c r="P3228" s="7">
        <v>10000</v>
      </c>
      <c r="Q3228" s="416" t="s">
        <v>19266</v>
      </c>
    </row>
    <row r="3229" spans="1:17" s="415" customFormat="1" ht="56" x14ac:dyDescent="0.15">
      <c r="A3229" s="7">
        <v>2016</v>
      </c>
      <c r="B3229" s="7" t="s">
        <v>18479</v>
      </c>
      <c r="C3229" s="7" t="s">
        <v>18480</v>
      </c>
      <c r="D3229" s="7" t="s">
        <v>57</v>
      </c>
      <c r="E3229" s="48">
        <v>201610183141</v>
      </c>
      <c r="F3229" s="416" t="s">
        <v>19267</v>
      </c>
      <c r="G3229" s="7" t="s">
        <v>2</v>
      </c>
      <c r="H3229" s="7" t="s">
        <v>19268</v>
      </c>
      <c r="I3229" s="7" t="s">
        <v>19269</v>
      </c>
      <c r="J3229" s="7">
        <v>4</v>
      </c>
      <c r="K3229" s="416" t="s">
        <v>19270</v>
      </c>
      <c r="L3229" s="7" t="s">
        <v>19271</v>
      </c>
      <c r="M3229" s="7" t="s">
        <v>174</v>
      </c>
      <c r="N3229" s="7">
        <v>5000</v>
      </c>
      <c r="O3229" s="7">
        <v>5000</v>
      </c>
      <c r="P3229" s="7">
        <v>10000</v>
      </c>
      <c r="Q3229" s="416" t="s">
        <v>19272</v>
      </c>
    </row>
    <row r="3230" spans="1:17" s="415" customFormat="1" ht="70" x14ac:dyDescent="0.15">
      <c r="A3230" s="7">
        <v>2016</v>
      </c>
      <c r="B3230" s="7" t="s">
        <v>18479</v>
      </c>
      <c r="C3230" s="7" t="s">
        <v>18480</v>
      </c>
      <c r="D3230" s="7" t="s">
        <v>57</v>
      </c>
      <c r="E3230" s="48">
        <v>201610183142</v>
      </c>
      <c r="F3230" s="416" t="s">
        <v>19273</v>
      </c>
      <c r="G3230" s="7" t="s">
        <v>2</v>
      </c>
      <c r="H3230" s="7" t="s">
        <v>19274</v>
      </c>
      <c r="I3230" s="7" t="s">
        <v>19275</v>
      </c>
      <c r="J3230" s="7">
        <v>5</v>
      </c>
      <c r="K3230" s="416" t="s">
        <v>19276</v>
      </c>
      <c r="L3230" s="7" t="s">
        <v>19277</v>
      </c>
      <c r="M3230" s="7" t="s">
        <v>156</v>
      </c>
      <c r="N3230" s="7">
        <v>5000</v>
      </c>
      <c r="O3230" s="7">
        <v>5000</v>
      </c>
      <c r="P3230" s="7">
        <v>10000</v>
      </c>
      <c r="Q3230" s="416" t="s">
        <v>19278</v>
      </c>
    </row>
    <row r="3231" spans="1:17" s="415" customFormat="1" ht="84" x14ac:dyDescent="0.15">
      <c r="A3231" s="7">
        <v>2016</v>
      </c>
      <c r="B3231" s="7" t="s">
        <v>18479</v>
      </c>
      <c r="C3231" s="7" t="s">
        <v>18480</v>
      </c>
      <c r="D3231" s="7" t="s">
        <v>57</v>
      </c>
      <c r="E3231" s="48">
        <v>201610183143</v>
      </c>
      <c r="F3231" s="416" t="s">
        <v>19279</v>
      </c>
      <c r="G3231" s="7" t="s">
        <v>2</v>
      </c>
      <c r="H3231" s="7" t="s">
        <v>19280</v>
      </c>
      <c r="I3231" s="7" t="s">
        <v>19281</v>
      </c>
      <c r="J3231" s="7">
        <v>3</v>
      </c>
      <c r="K3231" s="416" t="s">
        <v>19282</v>
      </c>
      <c r="L3231" s="7" t="s">
        <v>19283</v>
      </c>
      <c r="M3231" s="7" t="s">
        <v>156</v>
      </c>
      <c r="N3231" s="7">
        <v>5000</v>
      </c>
      <c r="O3231" s="7">
        <v>5000</v>
      </c>
      <c r="P3231" s="7">
        <v>10000</v>
      </c>
      <c r="Q3231" s="416" t="s">
        <v>19284</v>
      </c>
    </row>
    <row r="3232" spans="1:17" s="415" customFormat="1" ht="84" x14ac:dyDescent="0.15">
      <c r="A3232" s="7">
        <v>2016</v>
      </c>
      <c r="B3232" s="7" t="s">
        <v>18479</v>
      </c>
      <c r="C3232" s="7" t="s">
        <v>18480</v>
      </c>
      <c r="D3232" s="7" t="s">
        <v>57</v>
      </c>
      <c r="E3232" s="48">
        <v>201610183144</v>
      </c>
      <c r="F3232" s="416" t="s">
        <v>19285</v>
      </c>
      <c r="G3232" s="7" t="s">
        <v>2</v>
      </c>
      <c r="H3232" s="7" t="s">
        <v>19286</v>
      </c>
      <c r="I3232" s="7" t="s">
        <v>19287</v>
      </c>
      <c r="J3232" s="7">
        <v>5</v>
      </c>
      <c r="K3232" s="416" t="s">
        <v>19288</v>
      </c>
      <c r="L3232" s="7" t="s">
        <v>19289</v>
      </c>
      <c r="M3232" s="7" t="s">
        <v>156</v>
      </c>
      <c r="N3232" s="7">
        <v>5000</v>
      </c>
      <c r="O3232" s="7">
        <v>5000</v>
      </c>
      <c r="P3232" s="7">
        <v>10000</v>
      </c>
      <c r="Q3232" s="416" t="s">
        <v>19290</v>
      </c>
    </row>
    <row r="3233" spans="1:17" s="415" customFormat="1" ht="70" x14ac:dyDescent="0.15">
      <c r="A3233" s="7">
        <v>2016</v>
      </c>
      <c r="B3233" s="7" t="s">
        <v>18479</v>
      </c>
      <c r="C3233" s="7" t="s">
        <v>18480</v>
      </c>
      <c r="D3233" s="7" t="s">
        <v>57</v>
      </c>
      <c r="E3233" s="48">
        <v>201610183145</v>
      </c>
      <c r="F3233" s="416" t="s">
        <v>19291</v>
      </c>
      <c r="G3233" s="7" t="s">
        <v>2</v>
      </c>
      <c r="H3233" s="7" t="s">
        <v>19292</v>
      </c>
      <c r="I3233" s="7" t="s">
        <v>19293</v>
      </c>
      <c r="J3233" s="7">
        <v>5</v>
      </c>
      <c r="K3233" s="416" t="s">
        <v>19294</v>
      </c>
      <c r="L3233" s="7" t="s">
        <v>19295</v>
      </c>
      <c r="M3233" s="7" t="s">
        <v>174</v>
      </c>
      <c r="N3233" s="7">
        <v>5000</v>
      </c>
      <c r="O3233" s="7">
        <v>5000</v>
      </c>
      <c r="P3233" s="7">
        <v>10000</v>
      </c>
      <c r="Q3233" s="416" t="s">
        <v>19296</v>
      </c>
    </row>
    <row r="3234" spans="1:17" s="415" customFormat="1" ht="70" x14ac:dyDescent="0.15">
      <c r="A3234" s="7">
        <v>2016</v>
      </c>
      <c r="B3234" s="7" t="s">
        <v>18479</v>
      </c>
      <c r="C3234" s="7" t="s">
        <v>18480</v>
      </c>
      <c r="D3234" s="7" t="s">
        <v>57</v>
      </c>
      <c r="E3234" s="48">
        <v>201610183146</v>
      </c>
      <c r="F3234" s="416" t="s">
        <v>19297</v>
      </c>
      <c r="G3234" s="7" t="s">
        <v>2</v>
      </c>
      <c r="H3234" s="7" t="s">
        <v>19298</v>
      </c>
      <c r="I3234" s="7" t="s">
        <v>19299</v>
      </c>
      <c r="J3234" s="7">
        <v>4</v>
      </c>
      <c r="K3234" s="416" t="s">
        <v>19300</v>
      </c>
      <c r="L3234" s="7" t="s">
        <v>19301</v>
      </c>
      <c r="M3234" s="7" t="s">
        <v>174</v>
      </c>
      <c r="N3234" s="7">
        <v>5000</v>
      </c>
      <c r="O3234" s="7">
        <v>5000</v>
      </c>
      <c r="P3234" s="7">
        <v>10000</v>
      </c>
      <c r="Q3234" s="416" t="s">
        <v>19302</v>
      </c>
    </row>
    <row r="3235" spans="1:17" s="415" customFormat="1" ht="70" x14ac:dyDescent="0.15">
      <c r="A3235" s="7">
        <v>2016</v>
      </c>
      <c r="B3235" s="7" t="s">
        <v>18479</v>
      </c>
      <c r="C3235" s="7" t="s">
        <v>18480</v>
      </c>
      <c r="D3235" s="7" t="s">
        <v>57</v>
      </c>
      <c r="E3235" s="48">
        <v>201610183147</v>
      </c>
      <c r="F3235" s="416" t="s">
        <v>19303</v>
      </c>
      <c r="G3235" s="7" t="s">
        <v>2</v>
      </c>
      <c r="H3235" s="7" t="s">
        <v>19304</v>
      </c>
      <c r="I3235" s="7" t="s">
        <v>19305</v>
      </c>
      <c r="J3235" s="7">
        <v>5</v>
      </c>
      <c r="K3235" s="416" t="s">
        <v>19306</v>
      </c>
      <c r="L3235" s="7" t="s">
        <v>19307</v>
      </c>
      <c r="M3235" s="7" t="s">
        <v>156</v>
      </c>
      <c r="N3235" s="7">
        <v>5000</v>
      </c>
      <c r="O3235" s="7">
        <v>5000</v>
      </c>
      <c r="P3235" s="7">
        <v>10000</v>
      </c>
      <c r="Q3235" s="416" t="s">
        <v>19308</v>
      </c>
    </row>
    <row r="3236" spans="1:17" s="415" customFormat="1" ht="70" x14ac:dyDescent="0.15">
      <c r="A3236" s="7">
        <v>2016</v>
      </c>
      <c r="B3236" s="7" t="s">
        <v>18479</v>
      </c>
      <c r="C3236" s="7" t="s">
        <v>18480</v>
      </c>
      <c r="D3236" s="7" t="s">
        <v>57</v>
      </c>
      <c r="E3236" s="48">
        <v>201610183148</v>
      </c>
      <c r="F3236" s="416" t="s">
        <v>19309</v>
      </c>
      <c r="G3236" s="7" t="s">
        <v>2</v>
      </c>
      <c r="H3236" s="7" t="s">
        <v>19310</v>
      </c>
      <c r="I3236" s="7" t="s">
        <v>19311</v>
      </c>
      <c r="J3236" s="7">
        <v>5</v>
      </c>
      <c r="K3236" s="416" t="s">
        <v>19312</v>
      </c>
      <c r="L3236" s="7" t="s">
        <v>19313</v>
      </c>
      <c r="M3236" s="7" t="s">
        <v>156</v>
      </c>
      <c r="N3236" s="7">
        <v>5000</v>
      </c>
      <c r="O3236" s="7">
        <v>5000</v>
      </c>
      <c r="P3236" s="7">
        <v>10000</v>
      </c>
      <c r="Q3236" s="416" t="s">
        <v>19314</v>
      </c>
    </row>
    <row r="3237" spans="1:17" s="415" customFormat="1" ht="70" x14ac:dyDescent="0.15">
      <c r="A3237" s="7">
        <v>2016</v>
      </c>
      <c r="B3237" s="7" t="s">
        <v>18479</v>
      </c>
      <c r="C3237" s="7" t="s">
        <v>18480</v>
      </c>
      <c r="D3237" s="7" t="s">
        <v>57</v>
      </c>
      <c r="E3237" s="48">
        <v>201610183149</v>
      </c>
      <c r="F3237" s="416" t="s">
        <v>19315</v>
      </c>
      <c r="G3237" s="7" t="s">
        <v>2</v>
      </c>
      <c r="H3237" s="7" t="s">
        <v>19316</v>
      </c>
      <c r="I3237" s="7" t="s">
        <v>19317</v>
      </c>
      <c r="J3237" s="7">
        <v>5</v>
      </c>
      <c r="K3237" s="416" t="s">
        <v>19318</v>
      </c>
      <c r="L3237" s="7" t="s">
        <v>19295</v>
      </c>
      <c r="M3237" s="7" t="s">
        <v>174</v>
      </c>
      <c r="N3237" s="7">
        <v>5000</v>
      </c>
      <c r="O3237" s="7">
        <v>5000</v>
      </c>
      <c r="P3237" s="7">
        <v>10000</v>
      </c>
      <c r="Q3237" s="416" t="s">
        <v>19319</v>
      </c>
    </row>
    <row r="3238" spans="1:17" s="415" customFormat="1" ht="70" x14ac:dyDescent="0.15">
      <c r="A3238" s="7">
        <v>2016</v>
      </c>
      <c r="B3238" s="7" t="s">
        <v>18479</v>
      </c>
      <c r="C3238" s="7" t="s">
        <v>18480</v>
      </c>
      <c r="D3238" s="7" t="s">
        <v>57</v>
      </c>
      <c r="E3238" s="48">
        <v>201610183150</v>
      </c>
      <c r="F3238" s="416" t="s">
        <v>19320</v>
      </c>
      <c r="G3238" s="7" t="s">
        <v>2</v>
      </c>
      <c r="H3238" s="7" t="s">
        <v>19321</v>
      </c>
      <c r="I3238" s="7" t="s">
        <v>19322</v>
      </c>
      <c r="J3238" s="7">
        <v>4</v>
      </c>
      <c r="K3238" s="416" t="s">
        <v>19323</v>
      </c>
      <c r="L3238" s="7" t="s">
        <v>19324</v>
      </c>
      <c r="M3238" s="7" t="s">
        <v>156</v>
      </c>
      <c r="N3238" s="7">
        <v>5000</v>
      </c>
      <c r="O3238" s="7">
        <v>5000</v>
      </c>
      <c r="P3238" s="7">
        <v>10000</v>
      </c>
      <c r="Q3238" s="416" t="s">
        <v>19325</v>
      </c>
    </row>
    <row r="3239" spans="1:17" s="415" customFormat="1" ht="98" x14ac:dyDescent="0.15">
      <c r="A3239" s="7">
        <v>2016</v>
      </c>
      <c r="B3239" s="7" t="s">
        <v>18479</v>
      </c>
      <c r="C3239" s="7" t="s">
        <v>18480</v>
      </c>
      <c r="D3239" s="7" t="s">
        <v>57</v>
      </c>
      <c r="E3239" s="48">
        <v>201610183151</v>
      </c>
      <c r="F3239" s="416" t="s">
        <v>19326</v>
      </c>
      <c r="G3239" s="7" t="s">
        <v>2</v>
      </c>
      <c r="H3239" s="7" t="s">
        <v>19327</v>
      </c>
      <c r="I3239" s="7" t="s">
        <v>19328</v>
      </c>
      <c r="J3239" s="7">
        <v>5</v>
      </c>
      <c r="K3239" s="416" t="s">
        <v>19329</v>
      </c>
      <c r="L3239" s="7" t="s">
        <v>19330</v>
      </c>
      <c r="M3239" s="7" t="s">
        <v>19331</v>
      </c>
      <c r="N3239" s="7">
        <v>5000</v>
      </c>
      <c r="O3239" s="7">
        <v>5000</v>
      </c>
      <c r="P3239" s="7">
        <v>10000</v>
      </c>
      <c r="Q3239" s="416" t="s">
        <v>19332</v>
      </c>
    </row>
    <row r="3240" spans="1:17" s="415" customFormat="1" ht="70" x14ac:dyDescent="0.15">
      <c r="A3240" s="7">
        <v>2016</v>
      </c>
      <c r="B3240" s="7" t="s">
        <v>18479</v>
      </c>
      <c r="C3240" s="7" t="s">
        <v>18480</v>
      </c>
      <c r="D3240" s="7" t="s">
        <v>57</v>
      </c>
      <c r="E3240" s="48">
        <v>201610183152</v>
      </c>
      <c r="F3240" s="416" t="s">
        <v>19333</v>
      </c>
      <c r="G3240" s="7" t="s">
        <v>2</v>
      </c>
      <c r="H3240" s="7" t="s">
        <v>19334</v>
      </c>
      <c r="I3240" s="7" t="s">
        <v>19335</v>
      </c>
      <c r="J3240" s="7">
        <v>5</v>
      </c>
      <c r="K3240" s="416" t="s">
        <v>19336</v>
      </c>
      <c r="L3240" s="7" t="s">
        <v>19337</v>
      </c>
      <c r="M3240" s="7" t="s">
        <v>4315</v>
      </c>
      <c r="N3240" s="7">
        <v>5000</v>
      </c>
      <c r="O3240" s="7">
        <v>5000</v>
      </c>
      <c r="P3240" s="7">
        <v>10000</v>
      </c>
      <c r="Q3240" s="416" t="s">
        <v>19338</v>
      </c>
    </row>
    <row r="3241" spans="1:17" s="415" customFormat="1" ht="56" x14ac:dyDescent="0.15">
      <c r="A3241" s="7">
        <v>2016</v>
      </c>
      <c r="B3241" s="7" t="s">
        <v>18479</v>
      </c>
      <c r="C3241" s="7" t="s">
        <v>18480</v>
      </c>
      <c r="D3241" s="7" t="s">
        <v>57</v>
      </c>
      <c r="E3241" s="48">
        <v>201610183153</v>
      </c>
      <c r="F3241" s="416" t="s">
        <v>19339</v>
      </c>
      <c r="G3241" s="7" t="s">
        <v>2</v>
      </c>
      <c r="H3241" s="7" t="s">
        <v>19340</v>
      </c>
      <c r="I3241" s="7">
        <v>45130207</v>
      </c>
      <c r="J3241" s="7">
        <v>4</v>
      </c>
      <c r="K3241" s="416" t="s">
        <v>19341</v>
      </c>
      <c r="L3241" s="7" t="s">
        <v>19342</v>
      </c>
      <c r="M3241" s="7" t="s">
        <v>174</v>
      </c>
      <c r="N3241" s="7">
        <v>5000</v>
      </c>
      <c r="O3241" s="7">
        <v>5000</v>
      </c>
      <c r="P3241" s="7">
        <v>10000</v>
      </c>
      <c r="Q3241" s="416" t="s">
        <v>19343</v>
      </c>
    </row>
    <row r="3242" spans="1:17" s="415" customFormat="1" ht="70" x14ac:dyDescent="0.15">
      <c r="A3242" s="7">
        <v>2016</v>
      </c>
      <c r="B3242" s="7" t="s">
        <v>18479</v>
      </c>
      <c r="C3242" s="7" t="s">
        <v>18480</v>
      </c>
      <c r="D3242" s="7" t="s">
        <v>57</v>
      </c>
      <c r="E3242" s="48">
        <v>201610183154</v>
      </c>
      <c r="F3242" s="416" t="s">
        <v>19344</v>
      </c>
      <c r="G3242" s="7" t="s">
        <v>2</v>
      </c>
      <c r="H3242" s="7" t="s">
        <v>19345</v>
      </c>
      <c r="I3242" s="7" t="s">
        <v>19346</v>
      </c>
      <c r="J3242" s="7">
        <v>3</v>
      </c>
      <c r="K3242" s="416" t="s">
        <v>19347</v>
      </c>
      <c r="L3242" s="7" t="s">
        <v>19348</v>
      </c>
      <c r="M3242" s="7" t="s">
        <v>2101</v>
      </c>
      <c r="N3242" s="7">
        <v>5000</v>
      </c>
      <c r="O3242" s="7">
        <v>5000</v>
      </c>
      <c r="P3242" s="7">
        <v>10000</v>
      </c>
      <c r="Q3242" s="416" t="s">
        <v>19349</v>
      </c>
    </row>
    <row r="3243" spans="1:17" s="415" customFormat="1" ht="56" x14ac:dyDescent="0.15">
      <c r="A3243" s="7">
        <v>2016</v>
      </c>
      <c r="B3243" s="7" t="s">
        <v>18479</v>
      </c>
      <c r="C3243" s="7" t="s">
        <v>18480</v>
      </c>
      <c r="D3243" s="7" t="s">
        <v>57</v>
      </c>
      <c r="E3243" s="48">
        <v>201610183155</v>
      </c>
      <c r="F3243" s="416" t="s">
        <v>19350</v>
      </c>
      <c r="G3243" s="7" t="s">
        <v>2</v>
      </c>
      <c r="H3243" s="7" t="s">
        <v>19351</v>
      </c>
      <c r="I3243" s="7" t="s">
        <v>19352</v>
      </c>
      <c r="J3243" s="7">
        <v>3</v>
      </c>
      <c r="K3243" s="416" t="s">
        <v>19353</v>
      </c>
      <c r="L3243" s="7" t="s">
        <v>19354</v>
      </c>
      <c r="M3243" s="7" t="s">
        <v>174</v>
      </c>
      <c r="N3243" s="7">
        <v>5000</v>
      </c>
      <c r="O3243" s="7">
        <v>5000</v>
      </c>
      <c r="P3243" s="7">
        <v>10000</v>
      </c>
      <c r="Q3243" s="416" t="s">
        <v>19355</v>
      </c>
    </row>
    <row r="3244" spans="1:17" s="415" customFormat="1" ht="56" x14ac:dyDescent="0.15">
      <c r="A3244" s="7">
        <v>2016</v>
      </c>
      <c r="B3244" s="7" t="s">
        <v>18479</v>
      </c>
      <c r="C3244" s="7" t="s">
        <v>18480</v>
      </c>
      <c r="D3244" s="7" t="s">
        <v>57</v>
      </c>
      <c r="E3244" s="48">
        <v>201610183156</v>
      </c>
      <c r="F3244" s="416" t="s">
        <v>19356</v>
      </c>
      <c r="G3244" s="7" t="s">
        <v>2</v>
      </c>
      <c r="H3244" s="7" t="s">
        <v>19357</v>
      </c>
      <c r="I3244" s="7" t="s">
        <v>19358</v>
      </c>
      <c r="J3244" s="7">
        <v>3</v>
      </c>
      <c r="K3244" s="416" t="s">
        <v>19359</v>
      </c>
      <c r="L3244" s="7" t="s">
        <v>19360</v>
      </c>
      <c r="M3244" s="7" t="s">
        <v>156</v>
      </c>
      <c r="N3244" s="7">
        <v>5000</v>
      </c>
      <c r="O3244" s="7">
        <v>5000</v>
      </c>
      <c r="P3244" s="7">
        <v>10000</v>
      </c>
      <c r="Q3244" s="416" t="s">
        <v>19361</v>
      </c>
    </row>
    <row r="3245" spans="1:17" s="415" customFormat="1" ht="70" x14ac:dyDescent="0.15">
      <c r="A3245" s="7">
        <v>2016</v>
      </c>
      <c r="B3245" s="7" t="s">
        <v>18479</v>
      </c>
      <c r="C3245" s="7" t="s">
        <v>18480</v>
      </c>
      <c r="D3245" s="7" t="s">
        <v>57</v>
      </c>
      <c r="E3245" s="48">
        <v>201610183157</v>
      </c>
      <c r="F3245" s="416" t="s">
        <v>19362</v>
      </c>
      <c r="G3245" s="7" t="s">
        <v>2</v>
      </c>
      <c r="H3245" s="7" t="s">
        <v>19363</v>
      </c>
      <c r="I3245" s="7" t="s">
        <v>19364</v>
      </c>
      <c r="J3245" s="7">
        <v>4</v>
      </c>
      <c r="K3245" s="416" t="s">
        <v>19365</v>
      </c>
      <c r="L3245" s="7" t="s">
        <v>19366</v>
      </c>
      <c r="M3245" s="7" t="s">
        <v>174</v>
      </c>
      <c r="N3245" s="7">
        <v>5000</v>
      </c>
      <c r="O3245" s="7">
        <v>5000</v>
      </c>
      <c r="P3245" s="7">
        <v>10000</v>
      </c>
      <c r="Q3245" s="416" t="s">
        <v>19367</v>
      </c>
    </row>
    <row r="3246" spans="1:17" s="415" customFormat="1" ht="70" x14ac:dyDescent="0.15">
      <c r="A3246" s="7">
        <v>2016</v>
      </c>
      <c r="B3246" s="7" t="s">
        <v>18479</v>
      </c>
      <c r="C3246" s="7" t="s">
        <v>18480</v>
      </c>
      <c r="D3246" s="7" t="s">
        <v>57</v>
      </c>
      <c r="E3246" s="48">
        <v>201610183158</v>
      </c>
      <c r="F3246" s="416" t="s">
        <v>19368</v>
      </c>
      <c r="G3246" s="7" t="s">
        <v>2</v>
      </c>
      <c r="H3246" s="7" t="s">
        <v>19369</v>
      </c>
      <c r="I3246" s="7" t="s">
        <v>19370</v>
      </c>
      <c r="J3246" s="7">
        <v>5</v>
      </c>
      <c r="K3246" s="416" t="s">
        <v>19371</v>
      </c>
      <c r="L3246" s="7" t="s">
        <v>19372</v>
      </c>
      <c r="M3246" s="7" t="s">
        <v>174</v>
      </c>
      <c r="N3246" s="7">
        <v>5000</v>
      </c>
      <c r="O3246" s="7">
        <v>5000</v>
      </c>
      <c r="P3246" s="7">
        <v>10000</v>
      </c>
      <c r="Q3246" s="416" t="s">
        <v>19373</v>
      </c>
    </row>
    <row r="3247" spans="1:17" s="415" customFormat="1" ht="70" x14ac:dyDescent="0.15">
      <c r="A3247" s="7">
        <v>2016</v>
      </c>
      <c r="B3247" s="7" t="s">
        <v>18479</v>
      </c>
      <c r="C3247" s="7" t="s">
        <v>18480</v>
      </c>
      <c r="D3247" s="7" t="s">
        <v>57</v>
      </c>
      <c r="E3247" s="48">
        <v>201610183159</v>
      </c>
      <c r="F3247" s="416" t="s">
        <v>19374</v>
      </c>
      <c r="G3247" s="7" t="s">
        <v>2</v>
      </c>
      <c r="H3247" s="7" t="s">
        <v>19375</v>
      </c>
      <c r="I3247" s="7" t="s">
        <v>19376</v>
      </c>
      <c r="J3247" s="7">
        <v>5</v>
      </c>
      <c r="K3247" s="416" t="s">
        <v>19377</v>
      </c>
      <c r="L3247" s="7" t="s">
        <v>19378</v>
      </c>
      <c r="M3247" s="7" t="s">
        <v>174</v>
      </c>
      <c r="N3247" s="7">
        <v>5000</v>
      </c>
      <c r="O3247" s="7">
        <v>5000</v>
      </c>
      <c r="P3247" s="7">
        <v>10000</v>
      </c>
      <c r="Q3247" s="416" t="s">
        <v>19379</v>
      </c>
    </row>
    <row r="3248" spans="1:17" s="415" customFormat="1" ht="70" x14ac:dyDescent="0.15">
      <c r="A3248" s="7">
        <v>2016</v>
      </c>
      <c r="B3248" s="7" t="s">
        <v>18479</v>
      </c>
      <c r="C3248" s="7" t="s">
        <v>18480</v>
      </c>
      <c r="D3248" s="7" t="s">
        <v>57</v>
      </c>
      <c r="E3248" s="48">
        <v>201610183160</v>
      </c>
      <c r="F3248" s="416" t="s">
        <v>19380</v>
      </c>
      <c r="G3248" s="7" t="s">
        <v>2</v>
      </c>
      <c r="H3248" s="7" t="s">
        <v>19381</v>
      </c>
      <c r="I3248" s="7" t="s">
        <v>19382</v>
      </c>
      <c r="J3248" s="7">
        <v>5</v>
      </c>
      <c r="K3248" s="416" t="s">
        <v>19383</v>
      </c>
      <c r="L3248" s="7" t="s">
        <v>19378</v>
      </c>
      <c r="M3248" s="7" t="s">
        <v>174</v>
      </c>
      <c r="N3248" s="7">
        <v>5000</v>
      </c>
      <c r="O3248" s="7">
        <v>5000</v>
      </c>
      <c r="P3248" s="7">
        <v>10000</v>
      </c>
      <c r="Q3248" s="416" t="s">
        <v>19384</v>
      </c>
    </row>
    <row r="3249" spans="1:17" s="415" customFormat="1" ht="70" x14ac:dyDescent="0.15">
      <c r="A3249" s="7">
        <v>2016</v>
      </c>
      <c r="B3249" s="7" t="s">
        <v>18479</v>
      </c>
      <c r="C3249" s="7" t="s">
        <v>18480</v>
      </c>
      <c r="D3249" s="7" t="s">
        <v>57</v>
      </c>
      <c r="E3249" s="48">
        <v>201610183161</v>
      </c>
      <c r="F3249" s="416" t="s">
        <v>19385</v>
      </c>
      <c r="G3249" s="7" t="s">
        <v>2</v>
      </c>
      <c r="H3249" s="7" t="s">
        <v>19386</v>
      </c>
      <c r="I3249" s="7" t="s">
        <v>19387</v>
      </c>
      <c r="J3249" s="7">
        <v>5</v>
      </c>
      <c r="K3249" s="416" t="s">
        <v>19388</v>
      </c>
      <c r="L3249" s="7" t="s">
        <v>19389</v>
      </c>
      <c r="M3249" s="7" t="s">
        <v>174</v>
      </c>
      <c r="N3249" s="7">
        <v>5000</v>
      </c>
      <c r="O3249" s="7">
        <v>5000</v>
      </c>
      <c r="P3249" s="7">
        <v>10000</v>
      </c>
      <c r="Q3249" s="416" t="s">
        <v>19390</v>
      </c>
    </row>
    <row r="3250" spans="1:17" s="415" customFormat="1" ht="56" x14ac:dyDescent="0.15">
      <c r="A3250" s="7">
        <v>2016</v>
      </c>
      <c r="B3250" s="7" t="s">
        <v>18479</v>
      </c>
      <c r="C3250" s="7" t="s">
        <v>18480</v>
      </c>
      <c r="D3250" s="7" t="s">
        <v>57</v>
      </c>
      <c r="E3250" s="48">
        <v>201610183162</v>
      </c>
      <c r="F3250" s="416" t="s">
        <v>19391</v>
      </c>
      <c r="G3250" s="7" t="s">
        <v>2</v>
      </c>
      <c r="H3250" s="7" t="s">
        <v>19392</v>
      </c>
      <c r="I3250" s="7" t="s">
        <v>19393</v>
      </c>
      <c r="J3250" s="7">
        <v>4</v>
      </c>
      <c r="K3250" s="416" t="s">
        <v>19394</v>
      </c>
      <c r="L3250" s="7" t="s">
        <v>19395</v>
      </c>
      <c r="M3250" s="7" t="s">
        <v>1304</v>
      </c>
      <c r="N3250" s="7">
        <v>5000</v>
      </c>
      <c r="O3250" s="7">
        <v>5000</v>
      </c>
      <c r="P3250" s="7">
        <v>10000</v>
      </c>
      <c r="Q3250" s="416" t="s">
        <v>19396</v>
      </c>
    </row>
    <row r="3251" spans="1:17" s="415" customFormat="1" ht="84" x14ac:dyDescent="0.15">
      <c r="A3251" s="7">
        <v>2016</v>
      </c>
      <c r="B3251" s="7" t="s">
        <v>18479</v>
      </c>
      <c r="C3251" s="7" t="s">
        <v>18480</v>
      </c>
      <c r="D3251" s="7" t="s">
        <v>57</v>
      </c>
      <c r="E3251" s="48">
        <v>201610183163</v>
      </c>
      <c r="F3251" s="416" t="s">
        <v>19397</v>
      </c>
      <c r="G3251" s="7" t="s">
        <v>2</v>
      </c>
      <c r="H3251" s="7" t="s">
        <v>19398</v>
      </c>
      <c r="I3251" s="7" t="s">
        <v>19399</v>
      </c>
      <c r="J3251" s="7">
        <v>4</v>
      </c>
      <c r="K3251" s="416" t="s">
        <v>19400</v>
      </c>
      <c r="L3251" s="7" t="s">
        <v>19401</v>
      </c>
      <c r="M3251" s="7" t="s">
        <v>156</v>
      </c>
      <c r="N3251" s="7">
        <v>5000</v>
      </c>
      <c r="O3251" s="7">
        <v>5000</v>
      </c>
      <c r="P3251" s="7">
        <v>10000</v>
      </c>
      <c r="Q3251" s="416" t="s">
        <v>19402</v>
      </c>
    </row>
    <row r="3252" spans="1:17" s="415" customFormat="1" ht="70" x14ac:dyDescent="0.15">
      <c r="A3252" s="7">
        <v>2016</v>
      </c>
      <c r="B3252" s="7" t="s">
        <v>18479</v>
      </c>
      <c r="C3252" s="7" t="s">
        <v>18480</v>
      </c>
      <c r="D3252" s="7" t="s">
        <v>57</v>
      </c>
      <c r="E3252" s="48">
        <v>201610183164</v>
      </c>
      <c r="F3252" s="416" t="s">
        <v>19403</v>
      </c>
      <c r="G3252" s="7" t="s">
        <v>2</v>
      </c>
      <c r="H3252" s="7" t="s">
        <v>19404</v>
      </c>
      <c r="I3252" s="7" t="s">
        <v>19405</v>
      </c>
      <c r="J3252" s="7">
        <v>5</v>
      </c>
      <c r="K3252" s="416" t="s">
        <v>19406</v>
      </c>
      <c r="L3252" s="7" t="s">
        <v>11407</v>
      </c>
      <c r="M3252" s="7" t="s">
        <v>156</v>
      </c>
      <c r="N3252" s="7">
        <v>5000</v>
      </c>
      <c r="O3252" s="7">
        <v>5000</v>
      </c>
      <c r="P3252" s="7">
        <v>10000</v>
      </c>
      <c r="Q3252" s="416" t="s">
        <v>19407</v>
      </c>
    </row>
    <row r="3253" spans="1:17" s="415" customFormat="1" ht="56" x14ac:dyDescent="0.15">
      <c r="A3253" s="7">
        <v>2016</v>
      </c>
      <c r="B3253" s="7" t="s">
        <v>18479</v>
      </c>
      <c r="C3253" s="7" t="s">
        <v>18480</v>
      </c>
      <c r="D3253" s="7" t="s">
        <v>57</v>
      </c>
      <c r="E3253" s="48">
        <v>201610183165</v>
      </c>
      <c r="F3253" s="416" t="s">
        <v>19408</v>
      </c>
      <c r="G3253" s="7" t="s">
        <v>2</v>
      </c>
      <c r="H3253" s="7" t="s">
        <v>19409</v>
      </c>
      <c r="I3253" s="7" t="s">
        <v>19410</v>
      </c>
      <c r="J3253" s="7">
        <v>4</v>
      </c>
      <c r="K3253" s="416" t="s">
        <v>19411</v>
      </c>
      <c r="L3253" s="7" t="s">
        <v>19412</v>
      </c>
      <c r="M3253" s="7" t="s">
        <v>397</v>
      </c>
      <c r="N3253" s="7">
        <v>5000</v>
      </c>
      <c r="O3253" s="7">
        <v>5000</v>
      </c>
      <c r="P3253" s="7">
        <v>10000</v>
      </c>
      <c r="Q3253" s="416" t="s">
        <v>19413</v>
      </c>
    </row>
    <row r="3254" spans="1:17" s="415" customFormat="1" ht="56" x14ac:dyDescent="0.15">
      <c r="A3254" s="7">
        <v>2016</v>
      </c>
      <c r="B3254" s="7" t="s">
        <v>18479</v>
      </c>
      <c r="C3254" s="7" t="s">
        <v>18480</v>
      </c>
      <c r="D3254" s="7" t="s">
        <v>57</v>
      </c>
      <c r="E3254" s="48">
        <v>201610183166</v>
      </c>
      <c r="F3254" s="416" t="s">
        <v>19414</v>
      </c>
      <c r="G3254" s="7" t="s">
        <v>2</v>
      </c>
      <c r="H3254" s="7" t="s">
        <v>19415</v>
      </c>
      <c r="I3254" s="7" t="s">
        <v>19416</v>
      </c>
      <c r="J3254" s="7">
        <v>4</v>
      </c>
      <c r="K3254" s="416" t="s">
        <v>19417</v>
      </c>
      <c r="L3254" s="7" t="s">
        <v>19418</v>
      </c>
      <c r="M3254" s="7" t="s">
        <v>734</v>
      </c>
      <c r="N3254" s="7">
        <v>5000</v>
      </c>
      <c r="O3254" s="7">
        <v>5000</v>
      </c>
      <c r="P3254" s="7">
        <v>10000</v>
      </c>
      <c r="Q3254" s="416" t="s">
        <v>19419</v>
      </c>
    </row>
    <row r="3255" spans="1:17" s="415" customFormat="1" ht="70" x14ac:dyDescent="0.15">
      <c r="A3255" s="7">
        <v>2016</v>
      </c>
      <c r="B3255" s="7" t="s">
        <v>18479</v>
      </c>
      <c r="C3255" s="7" t="s">
        <v>18480</v>
      </c>
      <c r="D3255" s="7" t="s">
        <v>57</v>
      </c>
      <c r="E3255" s="48">
        <v>201610183167</v>
      </c>
      <c r="F3255" s="416" t="s">
        <v>19420</v>
      </c>
      <c r="G3255" s="7" t="s">
        <v>2</v>
      </c>
      <c r="H3255" s="7" t="s">
        <v>19421</v>
      </c>
      <c r="I3255" s="7" t="s">
        <v>19422</v>
      </c>
      <c r="J3255" s="7">
        <v>5</v>
      </c>
      <c r="K3255" s="416" t="s">
        <v>19423</v>
      </c>
      <c r="L3255" s="7" t="s">
        <v>19424</v>
      </c>
      <c r="M3255" s="7" t="s">
        <v>2101</v>
      </c>
      <c r="N3255" s="7">
        <v>5000</v>
      </c>
      <c r="O3255" s="7">
        <v>5000</v>
      </c>
      <c r="P3255" s="7">
        <v>10000</v>
      </c>
      <c r="Q3255" s="416" t="s">
        <v>19425</v>
      </c>
    </row>
    <row r="3256" spans="1:17" s="415" customFormat="1" ht="70" x14ac:dyDescent="0.15">
      <c r="A3256" s="7">
        <v>2016</v>
      </c>
      <c r="B3256" s="7" t="s">
        <v>18479</v>
      </c>
      <c r="C3256" s="7" t="s">
        <v>18480</v>
      </c>
      <c r="D3256" s="7" t="s">
        <v>57</v>
      </c>
      <c r="E3256" s="48">
        <v>201610183168</v>
      </c>
      <c r="F3256" s="416" t="s">
        <v>19426</v>
      </c>
      <c r="G3256" s="7" t="s">
        <v>2</v>
      </c>
      <c r="H3256" s="7" t="s">
        <v>19427</v>
      </c>
      <c r="I3256" s="7" t="s">
        <v>19428</v>
      </c>
      <c r="J3256" s="7">
        <v>3</v>
      </c>
      <c r="K3256" s="416" t="s">
        <v>19429</v>
      </c>
      <c r="L3256" s="7" t="s">
        <v>19430</v>
      </c>
      <c r="M3256" s="7" t="s">
        <v>734</v>
      </c>
      <c r="N3256" s="7">
        <v>5000</v>
      </c>
      <c r="O3256" s="7">
        <v>5000</v>
      </c>
      <c r="P3256" s="7">
        <v>10000</v>
      </c>
      <c r="Q3256" s="416" t="s">
        <v>19431</v>
      </c>
    </row>
    <row r="3257" spans="1:17" s="415" customFormat="1" ht="70" x14ac:dyDescent="0.15">
      <c r="A3257" s="7">
        <v>2016</v>
      </c>
      <c r="B3257" s="7" t="s">
        <v>18479</v>
      </c>
      <c r="C3257" s="7" t="s">
        <v>18480</v>
      </c>
      <c r="D3257" s="7" t="s">
        <v>57</v>
      </c>
      <c r="E3257" s="48">
        <v>201610183169</v>
      </c>
      <c r="F3257" s="416" t="s">
        <v>19432</v>
      </c>
      <c r="G3257" s="7" t="s">
        <v>2</v>
      </c>
      <c r="H3257" s="7" t="s">
        <v>19433</v>
      </c>
      <c r="I3257" s="7" t="s">
        <v>19434</v>
      </c>
      <c r="J3257" s="7">
        <v>4</v>
      </c>
      <c r="K3257" s="416" t="s">
        <v>19435</v>
      </c>
      <c r="L3257" s="7" t="s">
        <v>19436</v>
      </c>
      <c r="M3257" s="7" t="s">
        <v>174</v>
      </c>
      <c r="N3257" s="7">
        <v>5000</v>
      </c>
      <c r="O3257" s="7">
        <v>5000</v>
      </c>
      <c r="P3257" s="7">
        <v>10000</v>
      </c>
      <c r="Q3257" s="416" t="s">
        <v>19437</v>
      </c>
    </row>
    <row r="3258" spans="1:17" s="415" customFormat="1" ht="70" x14ac:dyDescent="0.15">
      <c r="A3258" s="7">
        <v>2016</v>
      </c>
      <c r="B3258" s="7" t="s">
        <v>18479</v>
      </c>
      <c r="C3258" s="7" t="s">
        <v>18480</v>
      </c>
      <c r="D3258" s="7" t="s">
        <v>57</v>
      </c>
      <c r="E3258" s="48">
        <v>201610183170</v>
      </c>
      <c r="F3258" s="416" t="s">
        <v>19438</v>
      </c>
      <c r="G3258" s="7" t="s">
        <v>2</v>
      </c>
      <c r="H3258" s="7" t="s">
        <v>19439</v>
      </c>
      <c r="I3258" s="7" t="s">
        <v>19440</v>
      </c>
      <c r="J3258" s="7">
        <v>5</v>
      </c>
      <c r="K3258" s="416" t="s">
        <v>19441</v>
      </c>
      <c r="L3258" s="7" t="s">
        <v>19442</v>
      </c>
      <c r="M3258" s="7" t="s">
        <v>156</v>
      </c>
      <c r="N3258" s="7">
        <v>5000</v>
      </c>
      <c r="O3258" s="7">
        <v>5000</v>
      </c>
      <c r="P3258" s="7">
        <v>10000</v>
      </c>
      <c r="Q3258" s="416" t="s">
        <v>19443</v>
      </c>
    </row>
    <row r="3259" spans="1:17" s="415" customFormat="1" ht="70" x14ac:dyDescent="0.15">
      <c r="A3259" s="7">
        <v>2016</v>
      </c>
      <c r="B3259" s="7" t="s">
        <v>18479</v>
      </c>
      <c r="C3259" s="7" t="s">
        <v>18480</v>
      </c>
      <c r="D3259" s="7" t="s">
        <v>57</v>
      </c>
      <c r="E3259" s="48">
        <v>201610183171</v>
      </c>
      <c r="F3259" s="416" t="s">
        <v>19444</v>
      </c>
      <c r="G3259" s="7" t="s">
        <v>2</v>
      </c>
      <c r="H3259" s="7" t="s">
        <v>19445</v>
      </c>
      <c r="I3259" s="7" t="s">
        <v>19446</v>
      </c>
      <c r="J3259" s="7">
        <v>4</v>
      </c>
      <c r="K3259" s="416" t="s">
        <v>19447</v>
      </c>
      <c r="L3259" s="7" t="s">
        <v>19448</v>
      </c>
      <c r="M3259" s="7" t="s">
        <v>156</v>
      </c>
      <c r="N3259" s="7">
        <v>5000</v>
      </c>
      <c r="O3259" s="7">
        <v>5000</v>
      </c>
      <c r="P3259" s="7">
        <v>10000</v>
      </c>
      <c r="Q3259" s="416" t="s">
        <v>19449</v>
      </c>
    </row>
    <row r="3260" spans="1:17" s="415" customFormat="1" ht="84" x14ac:dyDescent="0.15">
      <c r="A3260" s="7">
        <v>2016</v>
      </c>
      <c r="B3260" s="7" t="s">
        <v>18479</v>
      </c>
      <c r="C3260" s="7" t="s">
        <v>18480</v>
      </c>
      <c r="D3260" s="7" t="s">
        <v>57</v>
      </c>
      <c r="E3260" s="48">
        <v>201610183172</v>
      </c>
      <c r="F3260" s="416" t="s">
        <v>19450</v>
      </c>
      <c r="G3260" s="7" t="s">
        <v>2</v>
      </c>
      <c r="H3260" s="7" t="s">
        <v>19451</v>
      </c>
      <c r="I3260" s="7">
        <v>83130247</v>
      </c>
      <c r="J3260" s="7">
        <v>3</v>
      </c>
      <c r="K3260" s="416" t="s">
        <v>19452</v>
      </c>
      <c r="L3260" s="7" t="s">
        <v>19453</v>
      </c>
      <c r="M3260" s="7" t="s">
        <v>174</v>
      </c>
      <c r="N3260" s="7">
        <v>5000</v>
      </c>
      <c r="O3260" s="7">
        <v>5000</v>
      </c>
      <c r="P3260" s="7">
        <v>10000</v>
      </c>
      <c r="Q3260" s="416" t="s">
        <v>19454</v>
      </c>
    </row>
    <row r="3261" spans="1:17" s="415" customFormat="1" ht="70" x14ac:dyDescent="0.15">
      <c r="A3261" s="7">
        <v>2016</v>
      </c>
      <c r="B3261" s="7" t="s">
        <v>18479</v>
      </c>
      <c r="C3261" s="7" t="s">
        <v>18480</v>
      </c>
      <c r="D3261" s="7" t="s">
        <v>57</v>
      </c>
      <c r="E3261" s="48">
        <v>201610183173</v>
      </c>
      <c r="F3261" s="416" t="s">
        <v>19455</v>
      </c>
      <c r="G3261" s="7" t="s">
        <v>2</v>
      </c>
      <c r="H3261" s="7" t="s">
        <v>19456</v>
      </c>
      <c r="I3261" s="7" t="s">
        <v>19457</v>
      </c>
      <c r="J3261" s="7">
        <v>3</v>
      </c>
      <c r="K3261" s="416" t="s">
        <v>19458</v>
      </c>
      <c r="L3261" s="7" t="s">
        <v>19459</v>
      </c>
      <c r="M3261" s="7" t="s">
        <v>734</v>
      </c>
      <c r="N3261" s="7">
        <v>5000</v>
      </c>
      <c r="O3261" s="7">
        <v>5000</v>
      </c>
      <c r="P3261" s="7">
        <v>10000</v>
      </c>
      <c r="Q3261" s="416" t="s">
        <v>19460</v>
      </c>
    </row>
    <row r="3262" spans="1:17" s="415" customFormat="1" ht="126" x14ac:dyDescent="0.15">
      <c r="A3262" s="7">
        <v>2016</v>
      </c>
      <c r="B3262" s="7" t="s">
        <v>18479</v>
      </c>
      <c r="C3262" s="7" t="s">
        <v>18480</v>
      </c>
      <c r="D3262" s="7" t="s">
        <v>57</v>
      </c>
      <c r="E3262" s="48">
        <v>201610183174</v>
      </c>
      <c r="F3262" s="416" t="s">
        <v>19461</v>
      </c>
      <c r="G3262" s="7" t="s">
        <v>2</v>
      </c>
      <c r="H3262" s="7" t="s">
        <v>19462</v>
      </c>
      <c r="I3262" s="7" t="s">
        <v>19463</v>
      </c>
      <c r="J3262" s="7">
        <v>4</v>
      </c>
      <c r="K3262" s="416" t="s">
        <v>19464</v>
      </c>
      <c r="L3262" s="7" t="s">
        <v>19465</v>
      </c>
      <c r="M3262" s="7" t="s">
        <v>174</v>
      </c>
      <c r="N3262" s="7">
        <v>5000</v>
      </c>
      <c r="O3262" s="7">
        <v>5000</v>
      </c>
      <c r="P3262" s="7">
        <v>10000</v>
      </c>
      <c r="Q3262" s="416" t="s">
        <v>19466</v>
      </c>
    </row>
    <row r="3263" spans="1:17" s="415" customFormat="1" ht="70" x14ac:dyDescent="0.15">
      <c r="A3263" s="7">
        <v>2016</v>
      </c>
      <c r="B3263" s="7" t="s">
        <v>18479</v>
      </c>
      <c r="C3263" s="7" t="s">
        <v>18480</v>
      </c>
      <c r="D3263" s="7" t="s">
        <v>57</v>
      </c>
      <c r="E3263" s="48">
        <v>201610183175</v>
      </c>
      <c r="F3263" s="416" t="s">
        <v>19467</v>
      </c>
      <c r="G3263" s="7" t="s">
        <v>2</v>
      </c>
      <c r="H3263" s="7" t="s">
        <v>19468</v>
      </c>
      <c r="I3263" s="7">
        <v>83130203</v>
      </c>
      <c r="J3263" s="7">
        <v>5</v>
      </c>
      <c r="K3263" s="416" t="s">
        <v>19469</v>
      </c>
      <c r="L3263" s="7" t="s">
        <v>19470</v>
      </c>
      <c r="M3263" s="7" t="s">
        <v>156</v>
      </c>
      <c r="N3263" s="7">
        <v>5000</v>
      </c>
      <c r="O3263" s="7">
        <v>5000</v>
      </c>
      <c r="P3263" s="7">
        <v>10000</v>
      </c>
      <c r="Q3263" s="416" t="s">
        <v>19471</v>
      </c>
    </row>
    <row r="3264" spans="1:17" s="415" customFormat="1" ht="70" x14ac:dyDescent="0.15">
      <c r="A3264" s="7">
        <v>2016</v>
      </c>
      <c r="B3264" s="7" t="s">
        <v>18479</v>
      </c>
      <c r="C3264" s="7" t="s">
        <v>18480</v>
      </c>
      <c r="D3264" s="7" t="s">
        <v>57</v>
      </c>
      <c r="E3264" s="48">
        <v>201610183176</v>
      </c>
      <c r="F3264" s="416" t="s">
        <v>19472</v>
      </c>
      <c r="G3264" s="7" t="s">
        <v>2</v>
      </c>
      <c r="H3264" s="7" t="s">
        <v>19473</v>
      </c>
      <c r="I3264" s="7">
        <v>83130148</v>
      </c>
      <c r="J3264" s="7">
        <v>4</v>
      </c>
      <c r="K3264" s="416" t="s">
        <v>19474</v>
      </c>
      <c r="L3264" s="7" t="s">
        <v>19475</v>
      </c>
      <c r="M3264" s="7" t="s">
        <v>174</v>
      </c>
      <c r="N3264" s="7">
        <v>5000</v>
      </c>
      <c r="O3264" s="7">
        <v>5000</v>
      </c>
      <c r="P3264" s="7">
        <v>10000</v>
      </c>
      <c r="Q3264" s="416" t="s">
        <v>19476</v>
      </c>
    </row>
    <row r="3265" spans="1:17" s="415" customFormat="1" ht="56" x14ac:dyDescent="0.15">
      <c r="A3265" s="7">
        <v>2016</v>
      </c>
      <c r="B3265" s="7" t="s">
        <v>18479</v>
      </c>
      <c r="C3265" s="7" t="s">
        <v>18480</v>
      </c>
      <c r="D3265" s="7" t="s">
        <v>57</v>
      </c>
      <c r="E3265" s="48">
        <v>201610183177</v>
      </c>
      <c r="F3265" s="416" t="s">
        <v>19477</v>
      </c>
      <c r="G3265" s="7" t="s">
        <v>2</v>
      </c>
      <c r="H3265" s="7" t="s">
        <v>19478</v>
      </c>
      <c r="I3265" s="7">
        <v>83130242</v>
      </c>
      <c r="J3265" s="7">
        <v>4</v>
      </c>
      <c r="K3265" s="416" t="s">
        <v>19479</v>
      </c>
      <c r="L3265" s="7" t="s">
        <v>19480</v>
      </c>
      <c r="M3265" s="7" t="s">
        <v>156</v>
      </c>
      <c r="N3265" s="7">
        <v>5000</v>
      </c>
      <c r="O3265" s="7">
        <v>5000</v>
      </c>
      <c r="P3265" s="7">
        <v>10000</v>
      </c>
      <c r="Q3265" s="416" t="s">
        <v>19481</v>
      </c>
    </row>
    <row r="3266" spans="1:17" s="415" customFormat="1" ht="70" x14ac:dyDescent="0.15">
      <c r="A3266" s="7">
        <v>2016</v>
      </c>
      <c r="B3266" s="7" t="s">
        <v>18479</v>
      </c>
      <c r="C3266" s="7" t="s">
        <v>18480</v>
      </c>
      <c r="D3266" s="7" t="s">
        <v>57</v>
      </c>
      <c r="E3266" s="48">
        <v>201610183178</v>
      </c>
      <c r="F3266" s="416" t="s">
        <v>19482</v>
      </c>
      <c r="G3266" s="7" t="s">
        <v>2</v>
      </c>
      <c r="H3266" s="7" t="s">
        <v>19483</v>
      </c>
      <c r="I3266" s="7">
        <v>83130229</v>
      </c>
      <c r="J3266" s="7">
        <v>3</v>
      </c>
      <c r="K3266" s="416" t="s">
        <v>19484</v>
      </c>
      <c r="L3266" s="7" t="s">
        <v>19485</v>
      </c>
      <c r="M3266" s="7" t="s">
        <v>156</v>
      </c>
      <c r="N3266" s="7">
        <v>5000</v>
      </c>
      <c r="O3266" s="7">
        <v>5000</v>
      </c>
      <c r="P3266" s="7">
        <v>10000</v>
      </c>
      <c r="Q3266" s="416" t="s">
        <v>19486</v>
      </c>
    </row>
    <row r="3267" spans="1:17" s="415" customFormat="1" ht="70" x14ac:dyDescent="0.15">
      <c r="A3267" s="7">
        <v>2016</v>
      </c>
      <c r="B3267" s="7" t="s">
        <v>18479</v>
      </c>
      <c r="C3267" s="7" t="s">
        <v>18480</v>
      </c>
      <c r="D3267" s="7" t="s">
        <v>57</v>
      </c>
      <c r="E3267" s="48">
        <v>201610183179</v>
      </c>
      <c r="F3267" s="416" t="s">
        <v>19487</v>
      </c>
      <c r="G3267" s="7" t="s">
        <v>2</v>
      </c>
      <c r="H3267" s="7" t="s">
        <v>19488</v>
      </c>
      <c r="I3267" s="7" t="s">
        <v>19489</v>
      </c>
      <c r="J3267" s="7">
        <v>4</v>
      </c>
      <c r="K3267" s="416" t="s">
        <v>19490</v>
      </c>
      <c r="L3267" s="7" t="s">
        <v>19491</v>
      </c>
      <c r="M3267" s="7" t="s">
        <v>156</v>
      </c>
      <c r="N3267" s="7">
        <v>5000</v>
      </c>
      <c r="O3267" s="7">
        <v>5000</v>
      </c>
      <c r="P3267" s="7">
        <v>10000</v>
      </c>
      <c r="Q3267" s="416" t="s">
        <v>19492</v>
      </c>
    </row>
    <row r="3268" spans="1:17" s="415" customFormat="1" ht="70" x14ac:dyDescent="0.15">
      <c r="A3268" s="7">
        <v>2016</v>
      </c>
      <c r="B3268" s="7" t="s">
        <v>18479</v>
      </c>
      <c r="C3268" s="7" t="s">
        <v>18480</v>
      </c>
      <c r="D3268" s="7" t="s">
        <v>57</v>
      </c>
      <c r="E3268" s="48">
        <v>201610183180</v>
      </c>
      <c r="F3268" s="416" t="s">
        <v>19493</v>
      </c>
      <c r="G3268" s="7" t="s">
        <v>2</v>
      </c>
      <c r="H3268" s="7" t="s">
        <v>19494</v>
      </c>
      <c r="I3268" s="7">
        <v>45120723</v>
      </c>
      <c r="J3268" s="7">
        <v>4</v>
      </c>
      <c r="K3268" s="416" t="s">
        <v>19495</v>
      </c>
      <c r="L3268" s="7" t="s">
        <v>19496</v>
      </c>
      <c r="M3268" s="7" t="s">
        <v>156</v>
      </c>
      <c r="N3268" s="7">
        <v>5000</v>
      </c>
      <c r="O3268" s="7">
        <v>5000</v>
      </c>
      <c r="P3268" s="7">
        <v>10000</v>
      </c>
      <c r="Q3268" s="416" t="s">
        <v>19497</v>
      </c>
    </row>
    <row r="3269" spans="1:17" s="415" customFormat="1" ht="84" x14ac:dyDescent="0.15">
      <c r="A3269" s="7">
        <v>2016</v>
      </c>
      <c r="B3269" s="7" t="s">
        <v>18479</v>
      </c>
      <c r="C3269" s="7" t="s">
        <v>18480</v>
      </c>
      <c r="D3269" s="7" t="s">
        <v>57</v>
      </c>
      <c r="E3269" s="48">
        <v>201610183181</v>
      </c>
      <c r="F3269" s="416" t="s">
        <v>19498</v>
      </c>
      <c r="G3269" s="7" t="s">
        <v>2</v>
      </c>
      <c r="H3269" s="7" t="s">
        <v>19499</v>
      </c>
      <c r="I3269" s="7">
        <v>83130150</v>
      </c>
      <c r="J3269" s="7">
        <v>4</v>
      </c>
      <c r="K3269" s="416" t="s">
        <v>19500</v>
      </c>
      <c r="L3269" s="7" t="s">
        <v>19501</v>
      </c>
      <c r="M3269" s="7" t="s">
        <v>174</v>
      </c>
      <c r="N3269" s="7">
        <v>5000</v>
      </c>
      <c r="O3269" s="7">
        <v>5000</v>
      </c>
      <c r="P3269" s="7">
        <v>10000</v>
      </c>
      <c r="Q3269" s="416" t="s">
        <v>19502</v>
      </c>
    </row>
    <row r="3270" spans="1:17" s="415" customFormat="1" ht="84" x14ac:dyDescent="0.15">
      <c r="A3270" s="7">
        <v>2016</v>
      </c>
      <c r="B3270" s="7" t="s">
        <v>18479</v>
      </c>
      <c r="C3270" s="7" t="s">
        <v>18480</v>
      </c>
      <c r="D3270" s="7" t="s">
        <v>57</v>
      </c>
      <c r="E3270" s="48">
        <v>201610183182</v>
      </c>
      <c r="F3270" s="416" t="s">
        <v>19503</v>
      </c>
      <c r="G3270" s="7" t="s">
        <v>2</v>
      </c>
      <c r="H3270" s="7" t="s">
        <v>19504</v>
      </c>
      <c r="I3270" s="7" t="s">
        <v>19505</v>
      </c>
      <c r="J3270" s="7">
        <v>3</v>
      </c>
      <c r="K3270" s="416" t="s">
        <v>19506</v>
      </c>
      <c r="L3270" s="7" t="s">
        <v>19507</v>
      </c>
      <c r="M3270" s="7" t="s">
        <v>156</v>
      </c>
      <c r="N3270" s="7">
        <v>5000</v>
      </c>
      <c r="O3270" s="7">
        <v>5000</v>
      </c>
      <c r="P3270" s="7">
        <v>10000</v>
      </c>
      <c r="Q3270" s="416" t="s">
        <v>19508</v>
      </c>
    </row>
    <row r="3271" spans="1:17" s="415" customFormat="1" ht="70" x14ac:dyDescent="0.15">
      <c r="A3271" s="7">
        <v>2016</v>
      </c>
      <c r="B3271" s="7" t="s">
        <v>18479</v>
      </c>
      <c r="C3271" s="7" t="s">
        <v>18480</v>
      </c>
      <c r="D3271" s="7" t="s">
        <v>57</v>
      </c>
      <c r="E3271" s="48">
        <v>201610183183</v>
      </c>
      <c r="F3271" s="416" t="s">
        <v>19509</v>
      </c>
      <c r="G3271" s="7" t="s">
        <v>2</v>
      </c>
      <c r="H3271" s="7" t="s">
        <v>19510</v>
      </c>
      <c r="I3271" s="7" t="s">
        <v>19511</v>
      </c>
      <c r="J3271" s="7">
        <v>4</v>
      </c>
      <c r="K3271" s="416" t="s">
        <v>19512</v>
      </c>
      <c r="L3271" s="7" t="s">
        <v>19513</v>
      </c>
      <c r="M3271" s="7" t="s">
        <v>174</v>
      </c>
      <c r="N3271" s="7">
        <v>5000</v>
      </c>
      <c r="O3271" s="7">
        <v>5000</v>
      </c>
      <c r="P3271" s="7">
        <v>10000</v>
      </c>
      <c r="Q3271" s="26" t="s">
        <v>19514</v>
      </c>
    </row>
    <row r="3272" spans="1:17" s="415" customFormat="1" ht="84" x14ac:dyDescent="0.15">
      <c r="A3272" s="7">
        <v>2016</v>
      </c>
      <c r="B3272" s="7" t="s">
        <v>18479</v>
      </c>
      <c r="C3272" s="7" t="s">
        <v>18480</v>
      </c>
      <c r="D3272" s="7" t="s">
        <v>57</v>
      </c>
      <c r="E3272" s="48">
        <v>201610183184</v>
      </c>
      <c r="F3272" s="416" t="s">
        <v>19515</v>
      </c>
      <c r="G3272" s="7" t="s">
        <v>2</v>
      </c>
      <c r="H3272" s="7" t="s">
        <v>19516</v>
      </c>
      <c r="I3272" s="7" t="s">
        <v>19517</v>
      </c>
      <c r="J3272" s="7">
        <v>5</v>
      </c>
      <c r="K3272" s="416" t="s">
        <v>19518</v>
      </c>
      <c r="L3272" s="7" t="s">
        <v>19519</v>
      </c>
      <c r="M3272" s="7" t="s">
        <v>156</v>
      </c>
      <c r="N3272" s="7">
        <v>5000</v>
      </c>
      <c r="O3272" s="7">
        <v>5000</v>
      </c>
      <c r="P3272" s="7">
        <v>10000</v>
      </c>
      <c r="Q3272" s="26" t="s">
        <v>19520</v>
      </c>
    </row>
    <row r="3273" spans="1:17" s="415" customFormat="1" ht="56" x14ac:dyDescent="0.15">
      <c r="A3273" s="7">
        <v>2016</v>
      </c>
      <c r="B3273" s="7" t="s">
        <v>18479</v>
      </c>
      <c r="C3273" s="7" t="s">
        <v>18480</v>
      </c>
      <c r="D3273" s="7" t="s">
        <v>57</v>
      </c>
      <c r="E3273" s="48">
        <v>201610183185</v>
      </c>
      <c r="F3273" s="416" t="s">
        <v>19521</v>
      </c>
      <c r="G3273" s="7" t="s">
        <v>2</v>
      </c>
      <c r="H3273" s="7" t="s">
        <v>19522</v>
      </c>
      <c r="I3273" s="7" t="s">
        <v>19523</v>
      </c>
      <c r="J3273" s="7">
        <v>4</v>
      </c>
      <c r="K3273" s="416" t="s">
        <v>19524</v>
      </c>
      <c r="L3273" s="7" t="s">
        <v>19525</v>
      </c>
      <c r="M3273" s="7" t="s">
        <v>1304</v>
      </c>
      <c r="N3273" s="7">
        <v>5000</v>
      </c>
      <c r="O3273" s="7">
        <v>5000</v>
      </c>
      <c r="P3273" s="7">
        <v>10000</v>
      </c>
      <c r="Q3273" s="26" t="s">
        <v>19526</v>
      </c>
    </row>
    <row r="3274" spans="1:17" s="415" customFormat="1" ht="84" x14ac:dyDescent="0.15">
      <c r="A3274" s="7">
        <v>2016</v>
      </c>
      <c r="B3274" s="7" t="s">
        <v>18479</v>
      </c>
      <c r="C3274" s="7" t="s">
        <v>18480</v>
      </c>
      <c r="D3274" s="7" t="s">
        <v>57</v>
      </c>
      <c r="E3274" s="48">
        <v>201610183186</v>
      </c>
      <c r="F3274" s="416" t="s">
        <v>19527</v>
      </c>
      <c r="G3274" s="7" t="s">
        <v>2</v>
      </c>
      <c r="H3274" s="7" t="s">
        <v>19528</v>
      </c>
      <c r="I3274" s="7" t="s">
        <v>19529</v>
      </c>
      <c r="J3274" s="7">
        <v>3</v>
      </c>
      <c r="K3274" s="416" t="s">
        <v>19530</v>
      </c>
      <c r="L3274" s="7" t="s">
        <v>19531</v>
      </c>
      <c r="M3274" s="7" t="s">
        <v>174</v>
      </c>
      <c r="N3274" s="7">
        <v>5000</v>
      </c>
      <c r="O3274" s="7">
        <v>5000</v>
      </c>
      <c r="P3274" s="7">
        <v>10000</v>
      </c>
      <c r="Q3274" s="26" t="s">
        <v>19532</v>
      </c>
    </row>
    <row r="3275" spans="1:17" s="415" customFormat="1" ht="70" x14ac:dyDescent="0.15">
      <c r="A3275" s="7">
        <v>2016</v>
      </c>
      <c r="B3275" s="7" t="s">
        <v>18479</v>
      </c>
      <c r="C3275" s="7" t="s">
        <v>18480</v>
      </c>
      <c r="D3275" s="7" t="s">
        <v>57</v>
      </c>
      <c r="E3275" s="48">
        <v>201610183187</v>
      </c>
      <c r="F3275" s="416" t="s">
        <v>19533</v>
      </c>
      <c r="G3275" s="7" t="s">
        <v>2</v>
      </c>
      <c r="H3275" s="7" t="s">
        <v>19534</v>
      </c>
      <c r="I3275" s="7" t="s">
        <v>19535</v>
      </c>
      <c r="J3275" s="7">
        <v>5</v>
      </c>
      <c r="K3275" s="416" t="s">
        <v>19536</v>
      </c>
      <c r="L3275" s="7" t="s">
        <v>19537</v>
      </c>
      <c r="M3275" s="7" t="s">
        <v>174</v>
      </c>
      <c r="N3275" s="7">
        <v>5000</v>
      </c>
      <c r="O3275" s="7">
        <v>5000</v>
      </c>
      <c r="P3275" s="7">
        <v>10000</v>
      </c>
      <c r="Q3275" s="26" t="s">
        <v>19538</v>
      </c>
    </row>
    <row r="3276" spans="1:17" s="415" customFormat="1" ht="70" x14ac:dyDescent="0.15">
      <c r="A3276" s="7">
        <v>2016</v>
      </c>
      <c r="B3276" s="7" t="s">
        <v>18479</v>
      </c>
      <c r="C3276" s="7" t="s">
        <v>18480</v>
      </c>
      <c r="D3276" s="7" t="s">
        <v>57</v>
      </c>
      <c r="E3276" s="48">
        <v>201610183188</v>
      </c>
      <c r="F3276" s="416" t="s">
        <v>19539</v>
      </c>
      <c r="G3276" s="7" t="s">
        <v>2</v>
      </c>
      <c r="H3276" s="7" t="s">
        <v>19540</v>
      </c>
      <c r="I3276" s="7">
        <v>51131431</v>
      </c>
      <c r="J3276" s="7">
        <v>5</v>
      </c>
      <c r="K3276" s="416" t="s">
        <v>19541</v>
      </c>
      <c r="L3276" s="7" t="s">
        <v>19542</v>
      </c>
      <c r="M3276" s="7" t="s">
        <v>156</v>
      </c>
      <c r="N3276" s="7">
        <v>5000</v>
      </c>
      <c r="O3276" s="7">
        <v>5000</v>
      </c>
      <c r="P3276" s="7">
        <v>10000</v>
      </c>
      <c r="Q3276" s="26" t="s">
        <v>19543</v>
      </c>
    </row>
    <row r="3277" spans="1:17" s="415" customFormat="1" ht="84" x14ac:dyDescent="0.15">
      <c r="A3277" s="7">
        <v>2016</v>
      </c>
      <c r="B3277" s="7" t="s">
        <v>18479</v>
      </c>
      <c r="C3277" s="7" t="s">
        <v>18480</v>
      </c>
      <c r="D3277" s="7" t="s">
        <v>57</v>
      </c>
      <c r="E3277" s="48">
        <v>201610183189</v>
      </c>
      <c r="F3277" s="416" t="s">
        <v>19544</v>
      </c>
      <c r="G3277" s="7" t="s">
        <v>2</v>
      </c>
      <c r="H3277" s="7" t="s">
        <v>19545</v>
      </c>
      <c r="I3277" s="7" t="s">
        <v>19546</v>
      </c>
      <c r="J3277" s="7">
        <v>5</v>
      </c>
      <c r="K3277" s="416" t="s">
        <v>19547</v>
      </c>
      <c r="L3277" s="7" t="s">
        <v>19513</v>
      </c>
      <c r="M3277" s="7" t="s">
        <v>174</v>
      </c>
      <c r="N3277" s="7">
        <v>5000</v>
      </c>
      <c r="O3277" s="7">
        <v>5000</v>
      </c>
      <c r="P3277" s="7">
        <v>10000</v>
      </c>
      <c r="Q3277" s="26" t="s">
        <v>19548</v>
      </c>
    </row>
    <row r="3278" spans="1:17" s="415" customFormat="1" ht="84" x14ac:dyDescent="0.15">
      <c r="A3278" s="7">
        <v>2016</v>
      </c>
      <c r="B3278" s="7" t="s">
        <v>18479</v>
      </c>
      <c r="C3278" s="7" t="s">
        <v>18480</v>
      </c>
      <c r="D3278" s="7" t="s">
        <v>57</v>
      </c>
      <c r="E3278" s="48">
        <v>201610183190</v>
      </c>
      <c r="F3278" s="416" t="s">
        <v>19549</v>
      </c>
      <c r="G3278" s="7" t="s">
        <v>2</v>
      </c>
      <c r="H3278" s="7" t="s">
        <v>19550</v>
      </c>
      <c r="I3278" s="7" t="s">
        <v>19551</v>
      </c>
      <c r="J3278" s="7">
        <v>5</v>
      </c>
      <c r="K3278" s="416" t="s">
        <v>19552</v>
      </c>
      <c r="L3278" s="7" t="s">
        <v>19553</v>
      </c>
      <c r="M3278" s="7" t="s">
        <v>156</v>
      </c>
      <c r="N3278" s="7">
        <v>5000</v>
      </c>
      <c r="O3278" s="7">
        <v>5000</v>
      </c>
      <c r="P3278" s="7">
        <v>10000</v>
      </c>
      <c r="Q3278" s="26" t="s">
        <v>19554</v>
      </c>
    </row>
    <row r="3279" spans="1:17" s="415" customFormat="1" ht="70" x14ac:dyDescent="0.15">
      <c r="A3279" s="7">
        <v>2016</v>
      </c>
      <c r="B3279" s="7" t="s">
        <v>18479</v>
      </c>
      <c r="C3279" s="7" t="s">
        <v>18480</v>
      </c>
      <c r="D3279" s="7" t="s">
        <v>57</v>
      </c>
      <c r="E3279" s="48">
        <v>201610183191</v>
      </c>
      <c r="F3279" s="416" t="s">
        <v>19555</v>
      </c>
      <c r="G3279" s="7" t="s">
        <v>2</v>
      </c>
      <c r="H3279" s="7" t="s">
        <v>19556</v>
      </c>
      <c r="I3279" s="7" t="s">
        <v>19557</v>
      </c>
      <c r="J3279" s="7">
        <v>5</v>
      </c>
      <c r="K3279" s="416" t="s">
        <v>19558</v>
      </c>
      <c r="L3279" s="7" t="s">
        <v>2916</v>
      </c>
      <c r="M3279" s="7" t="s">
        <v>174</v>
      </c>
      <c r="N3279" s="7">
        <v>5000</v>
      </c>
      <c r="O3279" s="7">
        <v>5000</v>
      </c>
      <c r="P3279" s="7">
        <v>10000</v>
      </c>
      <c r="Q3279" s="26" t="s">
        <v>19559</v>
      </c>
    </row>
    <row r="3280" spans="1:17" s="415" customFormat="1" ht="70" x14ac:dyDescent="0.15">
      <c r="A3280" s="7">
        <v>2016</v>
      </c>
      <c r="B3280" s="7" t="s">
        <v>18479</v>
      </c>
      <c r="C3280" s="7" t="s">
        <v>18480</v>
      </c>
      <c r="D3280" s="7" t="s">
        <v>57</v>
      </c>
      <c r="E3280" s="48">
        <v>201610183192</v>
      </c>
      <c r="F3280" s="416" t="s">
        <v>19560</v>
      </c>
      <c r="G3280" s="7" t="s">
        <v>2</v>
      </c>
      <c r="H3280" s="7" t="s">
        <v>19561</v>
      </c>
      <c r="I3280" s="7" t="s">
        <v>19562</v>
      </c>
      <c r="J3280" s="7">
        <v>5</v>
      </c>
      <c r="K3280" s="416" t="s">
        <v>19563</v>
      </c>
      <c r="L3280" s="7" t="s">
        <v>19564</v>
      </c>
      <c r="M3280" s="7" t="s">
        <v>174</v>
      </c>
      <c r="N3280" s="7">
        <v>5000</v>
      </c>
      <c r="O3280" s="7">
        <v>5000</v>
      </c>
      <c r="P3280" s="7">
        <v>10000</v>
      </c>
      <c r="Q3280" s="26" t="s">
        <v>19565</v>
      </c>
    </row>
    <row r="3281" spans="1:17" s="415" customFormat="1" ht="70" x14ac:dyDescent="0.15">
      <c r="A3281" s="7">
        <v>2016</v>
      </c>
      <c r="B3281" s="7" t="s">
        <v>18479</v>
      </c>
      <c r="C3281" s="7" t="s">
        <v>18480</v>
      </c>
      <c r="D3281" s="7" t="s">
        <v>57</v>
      </c>
      <c r="E3281" s="48">
        <v>201610183193</v>
      </c>
      <c r="F3281" s="416" t="s">
        <v>19566</v>
      </c>
      <c r="G3281" s="7" t="s">
        <v>2</v>
      </c>
      <c r="H3281" s="7" t="s">
        <v>19567</v>
      </c>
      <c r="I3281" s="7" t="s">
        <v>19568</v>
      </c>
      <c r="J3281" s="7">
        <v>4</v>
      </c>
      <c r="K3281" s="416" t="s">
        <v>19569</v>
      </c>
      <c r="L3281" s="7" t="s">
        <v>19570</v>
      </c>
      <c r="M3281" s="7" t="s">
        <v>174</v>
      </c>
      <c r="N3281" s="7">
        <v>5000</v>
      </c>
      <c r="O3281" s="7">
        <v>5000</v>
      </c>
      <c r="P3281" s="7">
        <v>10000</v>
      </c>
      <c r="Q3281" s="26" t="s">
        <v>19571</v>
      </c>
    </row>
    <row r="3282" spans="1:17" s="415" customFormat="1" ht="70" x14ac:dyDescent="0.15">
      <c r="A3282" s="7">
        <v>2016</v>
      </c>
      <c r="B3282" s="7" t="s">
        <v>18479</v>
      </c>
      <c r="C3282" s="7" t="s">
        <v>18480</v>
      </c>
      <c r="D3282" s="7" t="s">
        <v>57</v>
      </c>
      <c r="E3282" s="48">
        <v>201610183194</v>
      </c>
      <c r="F3282" s="416" t="s">
        <v>19572</v>
      </c>
      <c r="G3282" s="7" t="s">
        <v>2</v>
      </c>
      <c r="H3282" s="7" t="s">
        <v>19573</v>
      </c>
      <c r="I3282" s="7" t="s">
        <v>19574</v>
      </c>
      <c r="J3282" s="7">
        <v>5</v>
      </c>
      <c r="K3282" s="416" t="s">
        <v>19575</v>
      </c>
      <c r="L3282" s="7" t="s">
        <v>19576</v>
      </c>
      <c r="M3282" s="7" t="s">
        <v>734</v>
      </c>
      <c r="N3282" s="7">
        <v>5000</v>
      </c>
      <c r="O3282" s="7">
        <v>5000</v>
      </c>
      <c r="P3282" s="7">
        <v>10000</v>
      </c>
      <c r="Q3282" s="26" t="s">
        <v>19577</v>
      </c>
    </row>
    <row r="3283" spans="1:17" s="415" customFormat="1" ht="70" x14ac:dyDescent="0.15">
      <c r="A3283" s="7">
        <v>2016</v>
      </c>
      <c r="B3283" s="7" t="s">
        <v>18479</v>
      </c>
      <c r="C3283" s="7" t="s">
        <v>18480</v>
      </c>
      <c r="D3283" s="7" t="s">
        <v>57</v>
      </c>
      <c r="E3283" s="48">
        <v>201610183195</v>
      </c>
      <c r="F3283" s="416" t="s">
        <v>19578</v>
      </c>
      <c r="G3283" s="7" t="s">
        <v>2</v>
      </c>
      <c r="H3283" s="7" t="s">
        <v>19579</v>
      </c>
      <c r="I3283" s="7" t="s">
        <v>19580</v>
      </c>
      <c r="J3283" s="7">
        <v>5</v>
      </c>
      <c r="K3283" s="416" t="s">
        <v>19581</v>
      </c>
      <c r="L3283" s="7" t="s">
        <v>19582</v>
      </c>
      <c r="M3283" s="7" t="s">
        <v>174</v>
      </c>
      <c r="N3283" s="7">
        <v>5000</v>
      </c>
      <c r="O3283" s="7">
        <v>5000</v>
      </c>
      <c r="P3283" s="7">
        <v>10000</v>
      </c>
      <c r="Q3283" s="26" t="s">
        <v>19583</v>
      </c>
    </row>
    <row r="3284" spans="1:17" s="415" customFormat="1" ht="70" x14ac:dyDescent="0.15">
      <c r="A3284" s="7">
        <v>2016</v>
      </c>
      <c r="B3284" s="7" t="s">
        <v>18479</v>
      </c>
      <c r="C3284" s="7" t="s">
        <v>18480</v>
      </c>
      <c r="D3284" s="7" t="s">
        <v>57</v>
      </c>
      <c r="E3284" s="48">
        <v>201610183196</v>
      </c>
      <c r="F3284" s="416" t="s">
        <v>19584</v>
      </c>
      <c r="G3284" s="7" t="s">
        <v>2</v>
      </c>
      <c r="H3284" s="7" t="s">
        <v>19585</v>
      </c>
      <c r="I3284" s="7" t="s">
        <v>19586</v>
      </c>
      <c r="J3284" s="7">
        <v>5</v>
      </c>
      <c r="K3284" s="416" t="s">
        <v>19587</v>
      </c>
      <c r="L3284" s="7" t="s">
        <v>19588</v>
      </c>
      <c r="M3284" s="7" t="s">
        <v>174</v>
      </c>
      <c r="N3284" s="7">
        <v>5000</v>
      </c>
      <c r="O3284" s="7">
        <v>5000</v>
      </c>
      <c r="P3284" s="7">
        <v>10000</v>
      </c>
      <c r="Q3284" s="26" t="s">
        <v>19589</v>
      </c>
    </row>
    <row r="3285" spans="1:17" s="415" customFormat="1" ht="70" x14ac:dyDescent="0.15">
      <c r="A3285" s="7">
        <v>2016</v>
      </c>
      <c r="B3285" s="7" t="s">
        <v>18479</v>
      </c>
      <c r="C3285" s="7" t="s">
        <v>18480</v>
      </c>
      <c r="D3285" s="7" t="s">
        <v>57</v>
      </c>
      <c r="E3285" s="48">
        <v>201610183197</v>
      </c>
      <c r="F3285" s="416" t="s">
        <v>19590</v>
      </c>
      <c r="G3285" s="7" t="s">
        <v>2</v>
      </c>
      <c r="H3285" s="7" t="s">
        <v>19591</v>
      </c>
      <c r="I3285" s="7">
        <v>51131028</v>
      </c>
      <c r="J3285" s="7">
        <v>5</v>
      </c>
      <c r="K3285" s="416" t="s">
        <v>19592</v>
      </c>
      <c r="L3285" s="7" t="s">
        <v>19593</v>
      </c>
      <c r="M3285" s="7" t="s">
        <v>19594</v>
      </c>
      <c r="N3285" s="7">
        <v>5000</v>
      </c>
      <c r="O3285" s="7">
        <v>5000</v>
      </c>
      <c r="P3285" s="7">
        <v>10000</v>
      </c>
      <c r="Q3285" s="26" t="s">
        <v>19595</v>
      </c>
    </row>
    <row r="3286" spans="1:17" s="415" customFormat="1" ht="70" x14ac:dyDescent="0.15">
      <c r="A3286" s="7">
        <v>2016</v>
      </c>
      <c r="B3286" s="7" t="s">
        <v>18479</v>
      </c>
      <c r="C3286" s="7" t="s">
        <v>18480</v>
      </c>
      <c r="D3286" s="7" t="s">
        <v>57</v>
      </c>
      <c r="E3286" s="48">
        <v>201610183198</v>
      </c>
      <c r="F3286" s="416" t="s">
        <v>19596</v>
      </c>
      <c r="G3286" s="7" t="s">
        <v>2</v>
      </c>
      <c r="H3286" s="7" t="s">
        <v>19597</v>
      </c>
      <c r="I3286" s="7" t="s">
        <v>19598</v>
      </c>
      <c r="J3286" s="7">
        <v>5</v>
      </c>
      <c r="K3286" s="416" t="s">
        <v>19599</v>
      </c>
      <c r="L3286" s="7" t="s">
        <v>10968</v>
      </c>
      <c r="M3286" s="7" t="s">
        <v>174</v>
      </c>
      <c r="N3286" s="7">
        <v>5000</v>
      </c>
      <c r="O3286" s="7">
        <v>5000</v>
      </c>
      <c r="P3286" s="7">
        <v>10000</v>
      </c>
      <c r="Q3286" s="26" t="s">
        <v>19600</v>
      </c>
    </row>
    <row r="3287" spans="1:17" s="415" customFormat="1" ht="84" x14ac:dyDescent="0.15">
      <c r="A3287" s="7">
        <v>2016</v>
      </c>
      <c r="B3287" s="7" t="s">
        <v>18479</v>
      </c>
      <c r="C3287" s="7" t="s">
        <v>18480</v>
      </c>
      <c r="D3287" s="7" t="s">
        <v>57</v>
      </c>
      <c r="E3287" s="48">
        <v>201610183199</v>
      </c>
      <c r="F3287" s="416" t="s">
        <v>19601</v>
      </c>
      <c r="G3287" s="7" t="s">
        <v>2</v>
      </c>
      <c r="H3287" s="7" t="s">
        <v>19602</v>
      </c>
      <c r="I3287" s="7" t="s">
        <v>19603</v>
      </c>
      <c r="J3287" s="7">
        <v>5</v>
      </c>
      <c r="K3287" s="416" t="s">
        <v>19604</v>
      </c>
      <c r="L3287" s="7" t="s">
        <v>19605</v>
      </c>
      <c r="M3287" s="7" t="s">
        <v>174</v>
      </c>
      <c r="N3287" s="7">
        <v>5000</v>
      </c>
      <c r="O3287" s="7">
        <v>5000</v>
      </c>
      <c r="P3287" s="7">
        <v>10000</v>
      </c>
      <c r="Q3287" s="26" t="s">
        <v>19606</v>
      </c>
    </row>
    <row r="3288" spans="1:17" s="415" customFormat="1" ht="56" x14ac:dyDescent="0.15">
      <c r="A3288" s="7">
        <v>2016</v>
      </c>
      <c r="B3288" s="7" t="s">
        <v>18479</v>
      </c>
      <c r="C3288" s="7" t="s">
        <v>18480</v>
      </c>
      <c r="D3288" s="7" t="s">
        <v>57</v>
      </c>
      <c r="E3288" s="48">
        <v>201610183200</v>
      </c>
      <c r="F3288" s="416" t="s">
        <v>19607</v>
      </c>
      <c r="G3288" s="7" t="s">
        <v>2</v>
      </c>
      <c r="H3288" s="7" t="s">
        <v>19608</v>
      </c>
      <c r="I3288" s="7" t="s">
        <v>19609</v>
      </c>
      <c r="J3288" s="7">
        <v>4</v>
      </c>
      <c r="K3288" s="416" t="s">
        <v>19610</v>
      </c>
      <c r="L3288" s="7" t="s">
        <v>19611</v>
      </c>
      <c r="M3288" s="7" t="s">
        <v>174</v>
      </c>
      <c r="N3288" s="7">
        <v>5000</v>
      </c>
      <c r="O3288" s="7">
        <v>5000</v>
      </c>
      <c r="P3288" s="7">
        <v>10000</v>
      </c>
      <c r="Q3288" s="26" t="s">
        <v>19612</v>
      </c>
    </row>
    <row r="3289" spans="1:17" s="415" customFormat="1" ht="70" x14ac:dyDescent="0.15">
      <c r="A3289" s="7">
        <v>2016</v>
      </c>
      <c r="B3289" s="7" t="s">
        <v>18479</v>
      </c>
      <c r="C3289" s="7" t="s">
        <v>18480</v>
      </c>
      <c r="D3289" s="7" t="s">
        <v>57</v>
      </c>
      <c r="E3289" s="48">
        <v>201610183201</v>
      </c>
      <c r="F3289" s="416" t="s">
        <v>19613</v>
      </c>
      <c r="G3289" s="7" t="s">
        <v>2</v>
      </c>
      <c r="H3289" s="7" t="s">
        <v>19614</v>
      </c>
      <c r="I3289" s="7" t="s">
        <v>19615</v>
      </c>
      <c r="J3289" s="7">
        <v>4</v>
      </c>
      <c r="K3289" s="416" t="s">
        <v>19616</v>
      </c>
      <c r="L3289" s="7" t="s">
        <v>19617</v>
      </c>
      <c r="M3289" s="7" t="s">
        <v>174</v>
      </c>
      <c r="N3289" s="7">
        <v>5000</v>
      </c>
      <c r="O3289" s="7">
        <v>5000</v>
      </c>
      <c r="P3289" s="7">
        <v>10000</v>
      </c>
      <c r="Q3289" s="26" t="s">
        <v>19618</v>
      </c>
    </row>
    <row r="3290" spans="1:17" s="415" customFormat="1" ht="70" x14ac:dyDescent="0.15">
      <c r="A3290" s="7">
        <v>2016</v>
      </c>
      <c r="B3290" s="7" t="s">
        <v>18479</v>
      </c>
      <c r="C3290" s="7" t="s">
        <v>18480</v>
      </c>
      <c r="D3290" s="7" t="s">
        <v>57</v>
      </c>
      <c r="E3290" s="48">
        <v>201610183202</v>
      </c>
      <c r="F3290" s="416" t="s">
        <v>19619</v>
      </c>
      <c r="G3290" s="7" t="s">
        <v>2</v>
      </c>
      <c r="H3290" s="7" t="s">
        <v>19620</v>
      </c>
      <c r="I3290" s="7">
        <v>51131315</v>
      </c>
      <c r="J3290" s="7">
        <v>5</v>
      </c>
      <c r="K3290" s="416" t="s">
        <v>19621</v>
      </c>
      <c r="L3290" s="7" t="s">
        <v>19622</v>
      </c>
      <c r="M3290" s="7" t="s">
        <v>174</v>
      </c>
      <c r="N3290" s="7">
        <v>5000</v>
      </c>
      <c r="O3290" s="7">
        <v>5000</v>
      </c>
      <c r="P3290" s="7">
        <v>10000</v>
      </c>
      <c r="Q3290" s="26" t="s">
        <v>19623</v>
      </c>
    </row>
    <row r="3291" spans="1:17" s="415" customFormat="1" ht="140" x14ac:dyDescent="0.15">
      <c r="A3291" s="7">
        <v>2016</v>
      </c>
      <c r="B3291" s="7" t="s">
        <v>18479</v>
      </c>
      <c r="C3291" s="7" t="s">
        <v>18480</v>
      </c>
      <c r="D3291" s="7" t="s">
        <v>57</v>
      </c>
      <c r="E3291" s="48">
        <v>201610183203</v>
      </c>
      <c r="F3291" s="416" t="s">
        <v>19624</v>
      </c>
      <c r="G3291" s="7" t="s">
        <v>2</v>
      </c>
      <c r="H3291" s="7" t="s">
        <v>19625</v>
      </c>
      <c r="I3291" s="7">
        <v>20130530</v>
      </c>
      <c r="J3291" s="7">
        <v>5</v>
      </c>
      <c r="K3291" s="416" t="s">
        <v>19626</v>
      </c>
      <c r="L3291" s="7" t="s">
        <v>19627</v>
      </c>
      <c r="M3291" s="7" t="s">
        <v>174</v>
      </c>
      <c r="N3291" s="7">
        <v>5000</v>
      </c>
      <c r="O3291" s="7">
        <v>5000</v>
      </c>
      <c r="P3291" s="7">
        <v>10000</v>
      </c>
      <c r="Q3291" s="416" t="s">
        <v>19628</v>
      </c>
    </row>
    <row r="3292" spans="1:17" s="415" customFormat="1" ht="70" x14ac:dyDescent="0.15">
      <c r="A3292" s="7">
        <v>2016</v>
      </c>
      <c r="B3292" s="7" t="s">
        <v>18479</v>
      </c>
      <c r="C3292" s="7" t="s">
        <v>18480</v>
      </c>
      <c r="D3292" s="7" t="s">
        <v>57</v>
      </c>
      <c r="E3292" s="48">
        <v>201610183204</v>
      </c>
      <c r="F3292" s="416" t="s">
        <v>19629</v>
      </c>
      <c r="G3292" s="7" t="s">
        <v>2</v>
      </c>
      <c r="H3292" s="7" t="s">
        <v>19630</v>
      </c>
      <c r="I3292" s="7">
        <v>52130613</v>
      </c>
      <c r="J3292" s="7">
        <v>3</v>
      </c>
      <c r="K3292" s="416" t="s">
        <v>19631</v>
      </c>
      <c r="L3292" s="7" t="s">
        <v>19632</v>
      </c>
      <c r="M3292" s="7" t="s">
        <v>1128</v>
      </c>
      <c r="N3292" s="7">
        <v>5000</v>
      </c>
      <c r="O3292" s="7">
        <v>5000</v>
      </c>
      <c r="P3292" s="7">
        <v>10000</v>
      </c>
      <c r="Q3292" s="416" t="s">
        <v>19633</v>
      </c>
    </row>
    <row r="3293" spans="1:17" s="415" customFormat="1" ht="70" x14ac:dyDescent="0.15">
      <c r="A3293" s="7">
        <v>2016</v>
      </c>
      <c r="B3293" s="7" t="s">
        <v>18479</v>
      </c>
      <c r="C3293" s="7" t="s">
        <v>18480</v>
      </c>
      <c r="D3293" s="7" t="s">
        <v>57</v>
      </c>
      <c r="E3293" s="48">
        <v>201610183205</v>
      </c>
      <c r="F3293" s="416" t="s">
        <v>19634</v>
      </c>
      <c r="G3293" s="7" t="s">
        <v>2</v>
      </c>
      <c r="H3293" s="7" t="s">
        <v>19635</v>
      </c>
      <c r="I3293" s="7">
        <v>52130820</v>
      </c>
      <c r="J3293" s="7">
        <v>3</v>
      </c>
      <c r="K3293" s="416" t="s">
        <v>19636</v>
      </c>
      <c r="L3293" s="7" t="s">
        <v>19637</v>
      </c>
      <c r="M3293" s="7" t="s">
        <v>1647</v>
      </c>
      <c r="N3293" s="7">
        <v>5000</v>
      </c>
      <c r="O3293" s="7">
        <v>5000</v>
      </c>
      <c r="P3293" s="7">
        <v>10000</v>
      </c>
      <c r="Q3293" s="416" t="s">
        <v>19638</v>
      </c>
    </row>
    <row r="3294" spans="1:17" s="415" customFormat="1" ht="70" x14ac:dyDescent="0.15">
      <c r="A3294" s="7">
        <v>2016</v>
      </c>
      <c r="B3294" s="7" t="s">
        <v>18479</v>
      </c>
      <c r="C3294" s="7" t="s">
        <v>18480</v>
      </c>
      <c r="D3294" s="7" t="s">
        <v>57</v>
      </c>
      <c r="E3294" s="48">
        <v>201610183206</v>
      </c>
      <c r="F3294" s="416" t="s">
        <v>19639</v>
      </c>
      <c r="G3294" s="7" t="s">
        <v>2</v>
      </c>
      <c r="H3294" s="7" t="s">
        <v>19640</v>
      </c>
      <c r="I3294" s="7">
        <v>52122406</v>
      </c>
      <c r="J3294" s="7">
        <v>5</v>
      </c>
      <c r="K3294" s="416" t="s">
        <v>19641</v>
      </c>
      <c r="L3294" s="7" t="s">
        <v>19642</v>
      </c>
      <c r="M3294" s="7" t="s">
        <v>156</v>
      </c>
      <c r="N3294" s="7">
        <v>5000</v>
      </c>
      <c r="O3294" s="7">
        <v>5000</v>
      </c>
      <c r="P3294" s="7">
        <v>10000</v>
      </c>
      <c r="Q3294" s="416" t="s">
        <v>19643</v>
      </c>
    </row>
    <row r="3295" spans="1:17" s="415" customFormat="1" ht="42" x14ac:dyDescent="0.15">
      <c r="A3295" s="7">
        <v>2016</v>
      </c>
      <c r="B3295" s="7" t="s">
        <v>18479</v>
      </c>
      <c r="C3295" s="7" t="s">
        <v>18480</v>
      </c>
      <c r="D3295" s="7" t="s">
        <v>57</v>
      </c>
      <c r="E3295" s="48">
        <v>201610183207</v>
      </c>
      <c r="F3295" s="416" t="s">
        <v>19644</v>
      </c>
      <c r="G3295" s="7" t="s">
        <v>2</v>
      </c>
      <c r="H3295" s="7" t="s">
        <v>19645</v>
      </c>
      <c r="I3295" s="7">
        <v>52122332</v>
      </c>
      <c r="J3295" s="7">
        <v>3</v>
      </c>
      <c r="K3295" s="416" t="s">
        <v>19646</v>
      </c>
      <c r="L3295" s="7" t="s">
        <v>19647</v>
      </c>
      <c r="M3295" s="7" t="s">
        <v>4796</v>
      </c>
      <c r="N3295" s="7">
        <v>5000</v>
      </c>
      <c r="O3295" s="7">
        <v>5000</v>
      </c>
      <c r="P3295" s="7">
        <v>10000</v>
      </c>
      <c r="Q3295" s="416" t="s">
        <v>19648</v>
      </c>
    </row>
    <row r="3296" spans="1:17" s="415" customFormat="1" ht="56" x14ac:dyDescent="0.15">
      <c r="A3296" s="7">
        <v>2016</v>
      </c>
      <c r="B3296" s="7" t="s">
        <v>18479</v>
      </c>
      <c r="C3296" s="7" t="s">
        <v>18480</v>
      </c>
      <c r="D3296" s="7" t="s">
        <v>57</v>
      </c>
      <c r="E3296" s="48">
        <v>201610183208</v>
      </c>
      <c r="F3296" s="416" t="s">
        <v>19649</v>
      </c>
      <c r="G3296" s="7" t="s">
        <v>2</v>
      </c>
      <c r="H3296" s="7" t="s">
        <v>19650</v>
      </c>
      <c r="I3296" s="7">
        <v>52122012</v>
      </c>
      <c r="J3296" s="7">
        <v>3</v>
      </c>
      <c r="K3296" s="416" t="s">
        <v>19651</v>
      </c>
      <c r="L3296" s="7" t="s">
        <v>8247</v>
      </c>
      <c r="M3296" s="7" t="s">
        <v>156</v>
      </c>
      <c r="N3296" s="7">
        <v>5000</v>
      </c>
      <c r="O3296" s="7">
        <v>5000</v>
      </c>
      <c r="P3296" s="7">
        <v>10000</v>
      </c>
      <c r="Q3296" s="416" t="s">
        <v>19652</v>
      </c>
    </row>
    <row r="3297" spans="1:17" s="415" customFormat="1" ht="84" x14ac:dyDescent="0.15">
      <c r="A3297" s="7">
        <v>2016</v>
      </c>
      <c r="B3297" s="7" t="s">
        <v>18479</v>
      </c>
      <c r="C3297" s="7" t="s">
        <v>18480</v>
      </c>
      <c r="D3297" s="7" t="s">
        <v>57</v>
      </c>
      <c r="E3297" s="48">
        <v>201610183209</v>
      </c>
      <c r="F3297" s="416" t="s">
        <v>19653</v>
      </c>
      <c r="G3297" s="7" t="s">
        <v>2</v>
      </c>
      <c r="H3297" s="7" t="s">
        <v>19654</v>
      </c>
      <c r="I3297" s="7">
        <v>52130730</v>
      </c>
      <c r="J3297" s="7">
        <v>3</v>
      </c>
      <c r="K3297" s="416" t="s">
        <v>19655</v>
      </c>
      <c r="L3297" s="7" t="s">
        <v>19656</v>
      </c>
      <c r="M3297" s="7" t="s">
        <v>174</v>
      </c>
      <c r="N3297" s="7">
        <v>5000</v>
      </c>
      <c r="O3297" s="7">
        <v>5000</v>
      </c>
      <c r="P3297" s="7">
        <v>10000</v>
      </c>
      <c r="Q3297" s="416" t="s">
        <v>19657</v>
      </c>
    </row>
    <row r="3298" spans="1:17" s="415" customFormat="1" ht="70" x14ac:dyDescent="0.15">
      <c r="A3298" s="7">
        <v>2016</v>
      </c>
      <c r="B3298" s="7" t="s">
        <v>18479</v>
      </c>
      <c r="C3298" s="7" t="s">
        <v>18480</v>
      </c>
      <c r="D3298" s="7" t="s">
        <v>57</v>
      </c>
      <c r="E3298" s="48">
        <v>201610183210</v>
      </c>
      <c r="F3298" s="416" t="s">
        <v>19658</v>
      </c>
      <c r="G3298" s="7" t="s">
        <v>2</v>
      </c>
      <c r="H3298" s="7" t="s">
        <v>19659</v>
      </c>
      <c r="I3298" s="7">
        <v>52121018</v>
      </c>
      <c r="J3298" s="7">
        <v>5</v>
      </c>
      <c r="K3298" s="416" t="s">
        <v>19660</v>
      </c>
      <c r="L3298" s="7" t="s">
        <v>19661</v>
      </c>
      <c r="M3298" s="7" t="s">
        <v>156</v>
      </c>
      <c r="N3298" s="7">
        <v>5000</v>
      </c>
      <c r="O3298" s="7">
        <v>5000</v>
      </c>
      <c r="P3298" s="7">
        <v>10000</v>
      </c>
      <c r="Q3298" s="416" t="s">
        <v>19662</v>
      </c>
    </row>
    <row r="3299" spans="1:17" s="415" customFormat="1" ht="112" x14ac:dyDescent="0.15">
      <c r="A3299" s="7">
        <v>2016</v>
      </c>
      <c r="B3299" s="7" t="s">
        <v>18479</v>
      </c>
      <c r="C3299" s="7" t="s">
        <v>18480</v>
      </c>
      <c r="D3299" s="7" t="s">
        <v>57</v>
      </c>
      <c r="E3299" s="48">
        <v>201610183211</v>
      </c>
      <c r="F3299" s="416" t="s">
        <v>19663</v>
      </c>
      <c r="G3299" s="7" t="s">
        <v>2</v>
      </c>
      <c r="H3299" s="7" t="s">
        <v>19664</v>
      </c>
      <c r="I3299" s="7">
        <v>52130603</v>
      </c>
      <c r="J3299" s="7">
        <v>5</v>
      </c>
      <c r="K3299" s="416" t="s">
        <v>19665</v>
      </c>
      <c r="L3299" s="7" t="s">
        <v>19637</v>
      </c>
      <c r="M3299" s="7" t="s">
        <v>1647</v>
      </c>
      <c r="N3299" s="7">
        <v>5000</v>
      </c>
      <c r="O3299" s="7">
        <v>5000</v>
      </c>
      <c r="P3299" s="7">
        <v>10000</v>
      </c>
      <c r="Q3299" s="416" t="s">
        <v>19666</v>
      </c>
    </row>
    <row r="3300" spans="1:17" s="415" customFormat="1" ht="84" x14ac:dyDescent="0.15">
      <c r="A3300" s="7">
        <v>2016</v>
      </c>
      <c r="B3300" s="7" t="s">
        <v>18479</v>
      </c>
      <c r="C3300" s="7" t="s">
        <v>18480</v>
      </c>
      <c r="D3300" s="7" t="s">
        <v>57</v>
      </c>
      <c r="E3300" s="48">
        <v>201610183212</v>
      </c>
      <c r="F3300" s="416" t="s">
        <v>19667</v>
      </c>
      <c r="G3300" s="7" t="s">
        <v>2</v>
      </c>
      <c r="H3300" s="7" t="s">
        <v>19668</v>
      </c>
      <c r="I3300" s="7" t="s">
        <v>19669</v>
      </c>
      <c r="J3300" s="7">
        <v>4</v>
      </c>
      <c r="K3300" s="416" t="s">
        <v>19670</v>
      </c>
      <c r="L3300" s="7" t="s">
        <v>19671</v>
      </c>
      <c r="M3300" s="7" t="s">
        <v>156</v>
      </c>
      <c r="N3300" s="7">
        <v>5000</v>
      </c>
      <c r="O3300" s="7">
        <v>5000</v>
      </c>
      <c r="P3300" s="7">
        <v>10000</v>
      </c>
      <c r="Q3300" s="416" t="s">
        <v>19672</v>
      </c>
    </row>
    <row r="3301" spans="1:17" s="415" customFormat="1" ht="70" x14ac:dyDescent="0.15">
      <c r="A3301" s="7">
        <v>2016</v>
      </c>
      <c r="B3301" s="7" t="s">
        <v>18479</v>
      </c>
      <c r="C3301" s="7" t="s">
        <v>18480</v>
      </c>
      <c r="D3301" s="7" t="s">
        <v>57</v>
      </c>
      <c r="E3301" s="48">
        <v>201610183213</v>
      </c>
      <c r="F3301" s="416" t="s">
        <v>19673</v>
      </c>
      <c r="G3301" s="7" t="s">
        <v>2</v>
      </c>
      <c r="H3301" s="7" t="s">
        <v>19674</v>
      </c>
      <c r="I3301" s="7">
        <v>52130811</v>
      </c>
      <c r="J3301" s="7">
        <v>4</v>
      </c>
      <c r="K3301" s="416" t="s">
        <v>19675</v>
      </c>
      <c r="L3301" s="7" t="s">
        <v>19676</v>
      </c>
      <c r="M3301" s="7" t="s">
        <v>156</v>
      </c>
      <c r="N3301" s="7">
        <v>5000</v>
      </c>
      <c r="O3301" s="7">
        <v>5000</v>
      </c>
      <c r="P3301" s="7">
        <v>10000</v>
      </c>
      <c r="Q3301" s="416" t="s">
        <v>19677</v>
      </c>
    </row>
    <row r="3302" spans="1:17" s="415" customFormat="1" ht="84" x14ac:dyDescent="0.15">
      <c r="A3302" s="7">
        <v>2016</v>
      </c>
      <c r="B3302" s="7" t="s">
        <v>18479</v>
      </c>
      <c r="C3302" s="7" t="s">
        <v>18480</v>
      </c>
      <c r="D3302" s="7" t="s">
        <v>57</v>
      </c>
      <c r="E3302" s="48">
        <v>201610183214</v>
      </c>
      <c r="F3302" s="416" t="s">
        <v>19678</v>
      </c>
      <c r="G3302" s="7" t="s">
        <v>2</v>
      </c>
      <c r="H3302" s="7" t="s">
        <v>19679</v>
      </c>
      <c r="I3302" s="7" t="s">
        <v>19680</v>
      </c>
      <c r="J3302" s="7">
        <v>5</v>
      </c>
      <c r="K3302" s="416" t="s">
        <v>19681</v>
      </c>
      <c r="L3302" s="7" t="s">
        <v>19682</v>
      </c>
      <c r="M3302" s="7" t="s">
        <v>1128</v>
      </c>
      <c r="N3302" s="7">
        <v>5000</v>
      </c>
      <c r="O3302" s="7">
        <v>5000</v>
      </c>
      <c r="P3302" s="7">
        <v>10000</v>
      </c>
      <c r="Q3302" s="416" t="s">
        <v>19683</v>
      </c>
    </row>
    <row r="3303" spans="1:17" s="415" customFormat="1" ht="98" x14ac:dyDescent="0.15">
      <c r="A3303" s="7">
        <v>2016</v>
      </c>
      <c r="B3303" s="7" t="s">
        <v>18479</v>
      </c>
      <c r="C3303" s="7" t="s">
        <v>18480</v>
      </c>
      <c r="D3303" s="7" t="s">
        <v>57</v>
      </c>
      <c r="E3303" s="48">
        <v>201610183215</v>
      </c>
      <c r="F3303" s="416" t="s">
        <v>19684</v>
      </c>
      <c r="G3303" s="7" t="s">
        <v>2</v>
      </c>
      <c r="H3303" s="7" t="s">
        <v>19685</v>
      </c>
      <c r="I3303" s="7">
        <v>53130203</v>
      </c>
      <c r="J3303" s="7">
        <v>5</v>
      </c>
      <c r="K3303" s="416" t="s">
        <v>19686</v>
      </c>
      <c r="L3303" s="7" t="s">
        <v>5688</v>
      </c>
      <c r="M3303" s="7" t="s">
        <v>174</v>
      </c>
      <c r="N3303" s="7">
        <v>5000</v>
      </c>
      <c r="O3303" s="7">
        <v>5000</v>
      </c>
      <c r="P3303" s="7">
        <v>10000</v>
      </c>
      <c r="Q3303" s="416" t="s">
        <v>19687</v>
      </c>
    </row>
    <row r="3304" spans="1:17" s="415" customFormat="1" ht="70" x14ac:dyDescent="0.15">
      <c r="A3304" s="7">
        <v>2016</v>
      </c>
      <c r="B3304" s="7" t="s">
        <v>18479</v>
      </c>
      <c r="C3304" s="7" t="s">
        <v>18480</v>
      </c>
      <c r="D3304" s="7" t="s">
        <v>57</v>
      </c>
      <c r="E3304" s="48">
        <v>201610183216</v>
      </c>
      <c r="F3304" s="416" t="s">
        <v>19688</v>
      </c>
      <c r="G3304" s="7" t="s">
        <v>2</v>
      </c>
      <c r="H3304" s="7" t="s">
        <v>19689</v>
      </c>
      <c r="I3304" s="7" t="s">
        <v>19690</v>
      </c>
      <c r="J3304" s="7">
        <v>4</v>
      </c>
      <c r="K3304" s="416" t="s">
        <v>19691</v>
      </c>
      <c r="L3304" s="7" t="s">
        <v>19692</v>
      </c>
      <c r="M3304" s="7" t="s">
        <v>174</v>
      </c>
      <c r="N3304" s="7">
        <v>5000</v>
      </c>
      <c r="O3304" s="7">
        <v>5000</v>
      </c>
      <c r="P3304" s="7">
        <v>10000</v>
      </c>
      <c r="Q3304" s="416" t="s">
        <v>19693</v>
      </c>
    </row>
    <row r="3305" spans="1:17" s="415" customFormat="1" ht="56" x14ac:dyDescent="0.15">
      <c r="A3305" s="7">
        <v>2016</v>
      </c>
      <c r="B3305" s="7" t="s">
        <v>18479</v>
      </c>
      <c r="C3305" s="7" t="s">
        <v>18480</v>
      </c>
      <c r="D3305" s="7" t="s">
        <v>57</v>
      </c>
      <c r="E3305" s="48">
        <v>201610183217</v>
      </c>
      <c r="F3305" s="416" t="s">
        <v>19694</v>
      </c>
      <c r="G3305" s="7" t="s">
        <v>2</v>
      </c>
      <c r="H3305" s="7" t="s">
        <v>19695</v>
      </c>
      <c r="I3305" s="7" t="s">
        <v>19696</v>
      </c>
      <c r="J3305" s="7">
        <v>4</v>
      </c>
      <c r="K3305" s="416" t="s">
        <v>19697</v>
      </c>
      <c r="L3305" s="7" t="s">
        <v>19692</v>
      </c>
      <c r="M3305" s="7" t="s">
        <v>174</v>
      </c>
      <c r="N3305" s="7">
        <v>5000</v>
      </c>
      <c r="O3305" s="7">
        <v>5000</v>
      </c>
      <c r="P3305" s="7">
        <v>10000</v>
      </c>
      <c r="Q3305" s="416" t="s">
        <v>19698</v>
      </c>
    </row>
    <row r="3306" spans="1:17" s="415" customFormat="1" ht="70" x14ac:dyDescent="0.15">
      <c r="A3306" s="7">
        <v>2016</v>
      </c>
      <c r="B3306" s="7" t="s">
        <v>18479</v>
      </c>
      <c r="C3306" s="7" t="s">
        <v>18480</v>
      </c>
      <c r="D3306" s="7" t="s">
        <v>57</v>
      </c>
      <c r="E3306" s="48">
        <v>201610183218</v>
      </c>
      <c r="F3306" s="416" t="s">
        <v>19699</v>
      </c>
      <c r="G3306" s="7" t="s">
        <v>2</v>
      </c>
      <c r="H3306" s="7" t="s">
        <v>19700</v>
      </c>
      <c r="I3306" s="7" t="s">
        <v>19701</v>
      </c>
      <c r="J3306" s="7">
        <v>5</v>
      </c>
      <c r="K3306" s="416" t="s">
        <v>19702</v>
      </c>
      <c r="L3306" s="7" t="s">
        <v>19703</v>
      </c>
      <c r="M3306" s="7" t="s">
        <v>397</v>
      </c>
      <c r="N3306" s="7">
        <v>5000</v>
      </c>
      <c r="O3306" s="7">
        <v>5000</v>
      </c>
      <c r="P3306" s="7">
        <v>10000</v>
      </c>
      <c r="Q3306" s="416" t="s">
        <v>19704</v>
      </c>
    </row>
    <row r="3307" spans="1:17" s="415" customFormat="1" ht="70" x14ac:dyDescent="0.15">
      <c r="A3307" s="7">
        <v>2016</v>
      </c>
      <c r="B3307" s="7" t="s">
        <v>18479</v>
      </c>
      <c r="C3307" s="7" t="s">
        <v>18480</v>
      </c>
      <c r="D3307" s="7" t="s">
        <v>57</v>
      </c>
      <c r="E3307" s="48">
        <v>201610183219</v>
      </c>
      <c r="F3307" s="416" t="s">
        <v>19705</v>
      </c>
      <c r="G3307" s="7" t="s">
        <v>2</v>
      </c>
      <c r="H3307" s="7" t="s">
        <v>19706</v>
      </c>
      <c r="I3307" s="7" t="s">
        <v>19707</v>
      </c>
      <c r="J3307" s="7">
        <v>5</v>
      </c>
      <c r="K3307" s="416" t="s">
        <v>19708</v>
      </c>
      <c r="L3307" s="7" t="s">
        <v>19709</v>
      </c>
      <c r="M3307" s="7" t="s">
        <v>156</v>
      </c>
      <c r="N3307" s="7">
        <v>5000</v>
      </c>
      <c r="O3307" s="7">
        <v>5000</v>
      </c>
      <c r="P3307" s="7">
        <v>10000</v>
      </c>
      <c r="Q3307" s="416" t="s">
        <v>19710</v>
      </c>
    </row>
    <row r="3308" spans="1:17" s="415" customFormat="1" ht="70" x14ac:dyDescent="0.15">
      <c r="A3308" s="7">
        <v>2016</v>
      </c>
      <c r="B3308" s="7" t="s">
        <v>18479</v>
      </c>
      <c r="C3308" s="7" t="s">
        <v>18480</v>
      </c>
      <c r="D3308" s="7" t="s">
        <v>57</v>
      </c>
      <c r="E3308" s="48">
        <v>201610183220</v>
      </c>
      <c r="F3308" s="416" t="s">
        <v>19711</v>
      </c>
      <c r="G3308" s="7" t="s">
        <v>2</v>
      </c>
      <c r="H3308" s="7" t="s">
        <v>19712</v>
      </c>
      <c r="I3308" s="7">
        <v>53130410</v>
      </c>
      <c r="J3308" s="7">
        <v>5</v>
      </c>
      <c r="K3308" s="416" t="s">
        <v>19713</v>
      </c>
      <c r="L3308" s="7" t="s">
        <v>9933</v>
      </c>
      <c r="M3308" s="7" t="s">
        <v>174</v>
      </c>
      <c r="N3308" s="7">
        <v>5000</v>
      </c>
      <c r="O3308" s="7">
        <v>5000</v>
      </c>
      <c r="P3308" s="7">
        <v>10000</v>
      </c>
      <c r="Q3308" s="416" t="s">
        <v>19714</v>
      </c>
    </row>
    <row r="3309" spans="1:17" s="415" customFormat="1" ht="70" x14ac:dyDescent="0.15">
      <c r="A3309" s="7">
        <v>2016</v>
      </c>
      <c r="B3309" s="7" t="s">
        <v>18479</v>
      </c>
      <c r="C3309" s="7" t="s">
        <v>18480</v>
      </c>
      <c r="D3309" s="7" t="s">
        <v>57</v>
      </c>
      <c r="E3309" s="48">
        <v>201610183221</v>
      </c>
      <c r="F3309" s="416" t="s">
        <v>19715</v>
      </c>
      <c r="G3309" s="7" t="s">
        <v>2</v>
      </c>
      <c r="H3309" s="7" t="s">
        <v>19716</v>
      </c>
      <c r="I3309" s="7" t="s">
        <v>19717</v>
      </c>
      <c r="J3309" s="7">
        <v>5</v>
      </c>
      <c r="K3309" s="416" t="s">
        <v>19718</v>
      </c>
      <c r="L3309" s="7" t="s">
        <v>19719</v>
      </c>
      <c r="M3309" s="7" t="s">
        <v>156</v>
      </c>
      <c r="N3309" s="7">
        <v>5000</v>
      </c>
      <c r="O3309" s="7">
        <v>5000</v>
      </c>
      <c r="P3309" s="7">
        <v>10000</v>
      </c>
      <c r="Q3309" s="416" t="s">
        <v>19720</v>
      </c>
    </row>
    <row r="3310" spans="1:17" s="415" customFormat="1" ht="70" x14ac:dyDescent="0.15">
      <c r="A3310" s="7">
        <v>2016</v>
      </c>
      <c r="B3310" s="7" t="s">
        <v>18479</v>
      </c>
      <c r="C3310" s="7" t="s">
        <v>18480</v>
      </c>
      <c r="D3310" s="7" t="s">
        <v>57</v>
      </c>
      <c r="E3310" s="48">
        <v>201610183222</v>
      </c>
      <c r="F3310" s="416" t="s">
        <v>19721</v>
      </c>
      <c r="G3310" s="7" t="s">
        <v>2</v>
      </c>
      <c r="H3310" s="7" t="s">
        <v>19722</v>
      </c>
      <c r="I3310" s="7" t="s">
        <v>19723</v>
      </c>
      <c r="J3310" s="7">
        <v>4</v>
      </c>
      <c r="K3310" s="416" t="s">
        <v>19724</v>
      </c>
      <c r="L3310" s="7" t="s">
        <v>19725</v>
      </c>
      <c r="M3310" s="7" t="s">
        <v>734</v>
      </c>
      <c r="N3310" s="7">
        <v>5000</v>
      </c>
      <c r="O3310" s="7">
        <v>5000</v>
      </c>
      <c r="P3310" s="7">
        <v>10000</v>
      </c>
      <c r="Q3310" s="416" t="s">
        <v>19726</v>
      </c>
    </row>
    <row r="3311" spans="1:17" s="415" customFormat="1" ht="70" x14ac:dyDescent="0.15">
      <c r="A3311" s="7">
        <v>2016</v>
      </c>
      <c r="B3311" s="7" t="s">
        <v>18479</v>
      </c>
      <c r="C3311" s="7" t="s">
        <v>18480</v>
      </c>
      <c r="D3311" s="7" t="s">
        <v>57</v>
      </c>
      <c r="E3311" s="48">
        <v>201610183223</v>
      </c>
      <c r="F3311" s="416" t="s">
        <v>19727</v>
      </c>
      <c r="G3311" s="7" t="s">
        <v>2</v>
      </c>
      <c r="H3311" s="7" t="s">
        <v>19728</v>
      </c>
      <c r="I3311" s="7" t="s">
        <v>19729</v>
      </c>
      <c r="J3311" s="7">
        <v>5</v>
      </c>
      <c r="K3311" s="416" t="s">
        <v>19730</v>
      </c>
      <c r="L3311" s="7" t="s">
        <v>19731</v>
      </c>
      <c r="M3311" s="7" t="s">
        <v>174</v>
      </c>
      <c r="N3311" s="7">
        <v>5000</v>
      </c>
      <c r="O3311" s="7">
        <v>5000</v>
      </c>
      <c r="P3311" s="7">
        <v>10000</v>
      </c>
      <c r="Q3311" s="416" t="s">
        <v>19732</v>
      </c>
    </row>
    <row r="3312" spans="1:17" s="415" customFormat="1" ht="112" x14ac:dyDescent="0.15">
      <c r="A3312" s="7">
        <v>2016</v>
      </c>
      <c r="B3312" s="7" t="s">
        <v>18479</v>
      </c>
      <c r="C3312" s="7" t="s">
        <v>18480</v>
      </c>
      <c r="D3312" s="7" t="s">
        <v>57</v>
      </c>
      <c r="E3312" s="48">
        <v>201610183224</v>
      </c>
      <c r="F3312" s="416" t="s">
        <v>19733</v>
      </c>
      <c r="G3312" s="7" t="s">
        <v>2</v>
      </c>
      <c r="H3312" s="7" t="s">
        <v>19734</v>
      </c>
      <c r="I3312" s="7" t="s">
        <v>19735</v>
      </c>
      <c r="J3312" s="7">
        <v>5</v>
      </c>
      <c r="K3312" s="416" t="s">
        <v>19736</v>
      </c>
      <c r="L3312" s="7" t="s">
        <v>19725</v>
      </c>
      <c r="M3312" s="7" t="s">
        <v>734</v>
      </c>
      <c r="N3312" s="7">
        <v>5000</v>
      </c>
      <c r="O3312" s="7">
        <v>5000</v>
      </c>
      <c r="P3312" s="7">
        <v>10000</v>
      </c>
      <c r="Q3312" s="416" t="s">
        <v>19737</v>
      </c>
    </row>
    <row r="3313" spans="1:17" s="415" customFormat="1" ht="56" x14ac:dyDescent="0.15">
      <c r="A3313" s="7">
        <v>2016</v>
      </c>
      <c r="B3313" s="7" t="s">
        <v>18479</v>
      </c>
      <c r="C3313" s="7" t="s">
        <v>18480</v>
      </c>
      <c r="D3313" s="7" t="s">
        <v>57</v>
      </c>
      <c r="E3313" s="48">
        <v>201610183225</v>
      </c>
      <c r="F3313" s="416" t="s">
        <v>19738</v>
      </c>
      <c r="G3313" s="7" t="s">
        <v>2</v>
      </c>
      <c r="H3313" s="7" t="s">
        <v>19739</v>
      </c>
      <c r="I3313" s="7" t="s">
        <v>19740</v>
      </c>
      <c r="J3313" s="7">
        <v>4</v>
      </c>
      <c r="K3313" s="416" t="s">
        <v>19741</v>
      </c>
      <c r="L3313" s="7" t="s">
        <v>19742</v>
      </c>
      <c r="M3313" s="7" t="s">
        <v>4315</v>
      </c>
      <c r="N3313" s="7">
        <v>5000</v>
      </c>
      <c r="O3313" s="7">
        <v>5000</v>
      </c>
      <c r="P3313" s="7">
        <v>10000</v>
      </c>
      <c r="Q3313" s="416" t="s">
        <v>19743</v>
      </c>
    </row>
    <row r="3314" spans="1:17" s="415" customFormat="1" ht="70" x14ac:dyDescent="0.15">
      <c r="A3314" s="7">
        <v>2016</v>
      </c>
      <c r="B3314" s="7" t="s">
        <v>18479</v>
      </c>
      <c r="C3314" s="7" t="s">
        <v>18480</v>
      </c>
      <c r="D3314" s="7" t="s">
        <v>57</v>
      </c>
      <c r="E3314" s="48">
        <v>201610183226</v>
      </c>
      <c r="F3314" s="416" t="s">
        <v>19744</v>
      </c>
      <c r="G3314" s="7" t="s">
        <v>2</v>
      </c>
      <c r="H3314" s="7" t="s">
        <v>19745</v>
      </c>
      <c r="I3314" s="7" t="s">
        <v>19746</v>
      </c>
      <c r="J3314" s="7">
        <v>5</v>
      </c>
      <c r="K3314" s="416" t="s">
        <v>19747</v>
      </c>
      <c r="L3314" s="7" t="s">
        <v>19709</v>
      </c>
      <c r="M3314" s="7" t="s">
        <v>156</v>
      </c>
      <c r="N3314" s="7">
        <v>5000</v>
      </c>
      <c r="O3314" s="7">
        <v>5000</v>
      </c>
      <c r="P3314" s="7">
        <v>10000</v>
      </c>
      <c r="Q3314" s="416" t="s">
        <v>19748</v>
      </c>
    </row>
    <row r="3315" spans="1:17" s="415" customFormat="1" ht="70" x14ac:dyDescent="0.15">
      <c r="A3315" s="7">
        <v>2016</v>
      </c>
      <c r="B3315" s="7" t="s">
        <v>18479</v>
      </c>
      <c r="C3315" s="7" t="s">
        <v>18480</v>
      </c>
      <c r="D3315" s="7" t="s">
        <v>57</v>
      </c>
      <c r="E3315" s="48">
        <v>201610183227</v>
      </c>
      <c r="F3315" s="416" t="s">
        <v>19749</v>
      </c>
      <c r="G3315" s="7" t="s">
        <v>2</v>
      </c>
      <c r="H3315" s="7" t="s">
        <v>19750</v>
      </c>
      <c r="I3315" s="7" t="s">
        <v>19751</v>
      </c>
      <c r="J3315" s="7">
        <v>5</v>
      </c>
      <c r="K3315" s="416" t="s">
        <v>19752</v>
      </c>
      <c r="L3315" s="7" t="s">
        <v>19753</v>
      </c>
      <c r="M3315" s="7" t="s">
        <v>734</v>
      </c>
      <c r="N3315" s="7">
        <v>5000</v>
      </c>
      <c r="O3315" s="7">
        <v>5000</v>
      </c>
      <c r="P3315" s="7">
        <v>10000</v>
      </c>
      <c r="Q3315" s="416" t="s">
        <v>19754</v>
      </c>
    </row>
    <row r="3316" spans="1:17" s="415" customFormat="1" ht="70" x14ac:dyDescent="0.15">
      <c r="A3316" s="7">
        <v>2016</v>
      </c>
      <c r="B3316" s="7" t="s">
        <v>18479</v>
      </c>
      <c r="C3316" s="7" t="s">
        <v>18480</v>
      </c>
      <c r="D3316" s="7" t="s">
        <v>57</v>
      </c>
      <c r="E3316" s="48">
        <v>201610183228</v>
      </c>
      <c r="F3316" s="416" t="s">
        <v>19755</v>
      </c>
      <c r="G3316" s="7" t="s">
        <v>2</v>
      </c>
      <c r="H3316" s="7" t="s">
        <v>19756</v>
      </c>
      <c r="I3316" s="7" t="s">
        <v>19757</v>
      </c>
      <c r="J3316" s="7">
        <v>5</v>
      </c>
      <c r="K3316" s="416" t="s">
        <v>19758</v>
      </c>
      <c r="L3316" s="7" t="s">
        <v>19759</v>
      </c>
      <c r="M3316" s="7" t="s">
        <v>2101</v>
      </c>
      <c r="N3316" s="7">
        <v>5000</v>
      </c>
      <c r="O3316" s="7">
        <v>5000</v>
      </c>
      <c r="P3316" s="7">
        <v>10000</v>
      </c>
      <c r="Q3316" s="416" t="s">
        <v>19760</v>
      </c>
    </row>
    <row r="3317" spans="1:17" s="415" customFormat="1" ht="70" x14ac:dyDescent="0.15">
      <c r="A3317" s="7">
        <v>2016</v>
      </c>
      <c r="B3317" s="7" t="s">
        <v>18479</v>
      </c>
      <c r="C3317" s="7" t="s">
        <v>18480</v>
      </c>
      <c r="D3317" s="7" t="s">
        <v>57</v>
      </c>
      <c r="E3317" s="48">
        <v>201610183229</v>
      </c>
      <c r="F3317" s="416" t="s">
        <v>19761</v>
      </c>
      <c r="G3317" s="7" t="s">
        <v>2</v>
      </c>
      <c r="H3317" s="7" t="s">
        <v>19762</v>
      </c>
      <c r="I3317" s="7" t="s">
        <v>19763</v>
      </c>
      <c r="J3317" s="7">
        <v>5</v>
      </c>
      <c r="K3317" s="416" t="s">
        <v>19764</v>
      </c>
      <c r="L3317" s="7" t="s">
        <v>19765</v>
      </c>
      <c r="M3317" s="7" t="s">
        <v>156</v>
      </c>
      <c r="N3317" s="7">
        <v>5000</v>
      </c>
      <c r="O3317" s="7">
        <v>5000</v>
      </c>
      <c r="P3317" s="7">
        <v>10000</v>
      </c>
      <c r="Q3317" s="416" t="s">
        <v>19766</v>
      </c>
    </row>
    <row r="3318" spans="1:17" s="415" customFormat="1" ht="84" x14ac:dyDescent="0.15">
      <c r="A3318" s="7">
        <v>2016</v>
      </c>
      <c r="B3318" s="7" t="s">
        <v>18479</v>
      </c>
      <c r="C3318" s="7" t="s">
        <v>18480</v>
      </c>
      <c r="D3318" s="7" t="s">
        <v>57</v>
      </c>
      <c r="E3318" s="48">
        <v>201610183230</v>
      </c>
      <c r="F3318" s="416" t="s">
        <v>19767</v>
      </c>
      <c r="G3318" s="7" t="s">
        <v>2</v>
      </c>
      <c r="H3318" s="7" t="s">
        <v>19768</v>
      </c>
      <c r="I3318" s="7">
        <v>53130505</v>
      </c>
      <c r="J3318" s="7">
        <v>5</v>
      </c>
      <c r="K3318" s="416" t="s">
        <v>19769</v>
      </c>
      <c r="L3318" s="7" t="s">
        <v>19770</v>
      </c>
      <c r="M3318" s="7" t="s">
        <v>1128</v>
      </c>
      <c r="N3318" s="7">
        <v>5000</v>
      </c>
      <c r="O3318" s="7">
        <v>5000</v>
      </c>
      <c r="P3318" s="7">
        <v>10000</v>
      </c>
      <c r="Q3318" s="416" t="s">
        <v>19771</v>
      </c>
    </row>
    <row r="3319" spans="1:17" s="415" customFormat="1" ht="70" x14ac:dyDescent="0.15">
      <c r="A3319" s="7">
        <v>2016</v>
      </c>
      <c r="B3319" s="7" t="s">
        <v>18479</v>
      </c>
      <c r="C3319" s="7" t="s">
        <v>18480</v>
      </c>
      <c r="D3319" s="7" t="s">
        <v>57</v>
      </c>
      <c r="E3319" s="48">
        <v>201610183231</v>
      </c>
      <c r="F3319" s="416" t="s">
        <v>19772</v>
      </c>
      <c r="G3319" s="7" t="s">
        <v>2</v>
      </c>
      <c r="H3319" s="7" t="s">
        <v>19773</v>
      </c>
      <c r="I3319" s="7" t="s">
        <v>19774</v>
      </c>
      <c r="J3319" s="7">
        <v>5</v>
      </c>
      <c r="K3319" s="416" t="s">
        <v>19775</v>
      </c>
      <c r="L3319" s="7" t="s">
        <v>19776</v>
      </c>
      <c r="M3319" s="7" t="s">
        <v>174</v>
      </c>
      <c r="N3319" s="7">
        <v>5000</v>
      </c>
      <c r="O3319" s="7">
        <v>5000</v>
      </c>
      <c r="P3319" s="7">
        <v>10000</v>
      </c>
      <c r="Q3319" s="416" t="s">
        <v>19777</v>
      </c>
    </row>
    <row r="3320" spans="1:17" s="415" customFormat="1" ht="70" x14ac:dyDescent="0.15">
      <c r="A3320" s="7">
        <v>2016</v>
      </c>
      <c r="B3320" s="7" t="s">
        <v>18479</v>
      </c>
      <c r="C3320" s="7" t="s">
        <v>18480</v>
      </c>
      <c r="D3320" s="7" t="s">
        <v>57</v>
      </c>
      <c r="E3320" s="48">
        <v>201610183232</v>
      </c>
      <c r="F3320" s="416" t="s">
        <v>19778</v>
      </c>
      <c r="G3320" s="7" t="s">
        <v>2</v>
      </c>
      <c r="H3320" s="7" t="s">
        <v>19779</v>
      </c>
      <c r="I3320" s="7">
        <v>54130323</v>
      </c>
      <c r="J3320" s="7">
        <v>4</v>
      </c>
      <c r="K3320" s="416" t="s">
        <v>19780</v>
      </c>
      <c r="L3320" s="7" t="s">
        <v>19692</v>
      </c>
      <c r="M3320" s="7" t="s">
        <v>174</v>
      </c>
      <c r="N3320" s="7">
        <v>5000</v>
      </c>
      <c r="O3320" s="7">
        <v>5000</v>
      </c>
      <c r="P3320" s="7">
        <v>10000</v>
      </c>
      <c r="Q3320" s="26" t="s">
        <v>19781</v>
      </c>
    </row>
    <row r="3321" spans="1:17" s="415" customFormat="1" ht="70" x14ac:dyDescent="0.15">
      <c r="A3321" s="7">
        <v>2016</v>
      </c>
      <c r="B3321" s="7" t="s">
        <v>18479</v>
      </c>
      <c r="C3321" s="7" t="s">
        <v>18480</v>
      </c>
      <c r="D3321" s="7" t="s">
        <v>57</v>
      </c>
      <c r="E3321" s="48">
        <v>201610183233</v>
      </c>
      <c r="F3321" s="416" t="s">
        <v>19782</v>
      </c>
      <c r="G3321" s="7" t="s">
        <v>2</v>
      </c>
      <c r="H3321" s="7" t="s">
        <v>19783</v>
      </c>
      <c r="I3321" s="7" t="s">
        <v>19784</v>
      </c>
      <c r="J3321" s="7">
        <v>4</v>
      </c>
      <c r="K3321" s="416" t="s">
        <v>19785</v>
      </c>
      <c r="L3321" s="7" t="s">
        <v>19786</v>
      </c>
      <c r="M3321" s="7" t="s">
        <v>156</v>
      </c>
      <c r="N3321" s="7">
        <v>5000</v>
      </c>
      <c r="O3321" s="7">
        <v>5000</v>
      </c>
      <c r="P3321" s="7">
        <v>10000</v>
      </c>
      <c r="Q3321" s="112" t="s">
        <v>19787</v>
      </c>
    </row>
    <row r="3322" spans="1:17" s="415" customFormat="1" ht="70" x14ac:dyDescent="0.15">
      <c r="A3322" s="7">
        <v>2016</v>
      </c>
      <c r="B3322" s="7" t="s">
        <v>18479</v>
      </c>
      <c r="C3322" s="7" t="s">
        <v>18480</v>
      </c>
      <c r="D3322" s="7" t="s">
        <v>57</v>
      </c>
      <c r="E3322" s="48">
        <v>201610183234</v>
      </c>
      <c r="F3322" s="416" t="s">
        <v>19788</v>
      </c>
      <c r="G3322" s="7" t="s">
        <v>2</v>
      </c>
      <c r="H3322" s="7" t="s">
        <v>19789</v>
      </c>
      <c r="I3322" s="7" t="s">
        <v>19790</v>
      </c>
      <c r="J3322" s="7">
        <v>5</v>
      </c>
      <c r="K3322" s="416" t="s">
        <v>19791</v>
      </c>
      <c r="L3322" s="7" t="s">
        <v>19792</v>
      </c>
      <c r="M3322" s="7" t="s">
        <v>174</v>
      </c>
      <c r="N3322" s="7">
        <v>5000</v>
      </c>
      <c r="O3322" s="7">
        <v>5000</v>
      </c>
      <c r="P3322" s="7">
        <v>10000</v>
      </c>
      <c r="Q3322" s="113" t="s">
        <v>19793</v>
      </c>
    </row>
    <row r="3323" spans="1:17" s="415" customFormat="1" ht="70" x14ac:dyDescent="0.15">
      <c r="A3323" s="7">
        <v>2016</v>
      </c>
      <c r="B3323" s="7" t="s">
        <v>18479</v>
      </c>
      <c r="C3323" s="7" t="s">
        <v>18480</v>
      </c>
      <c r="D3323" s="7" t="s">
        <v>57</v>
      </c>
      <c r="E3323" s="48">
        <v>201610183235</v>
      </c>
      <c r="F3323" s="416" t="s">
        <v>19794</v>
      </c>
      <c r="G3323" s="7" t="s">
        <v>2</v>
      </c>
      <c r="H3323" s="7" t="s">
        <v>19795</v>
      </c>
      <c r="I3323" s="7" t="s">
        <v>19784</v>
      </c>
      <c r="J3323" s="7">
        <v>4</v>
      </c>
      <c r="K3323" s="416" t="s">
        <v>19785</v>
      </c>
      <c r="L3323" s="7" t="s">
        <v>19786</v>
      </c>
      <c r="M3323" s="7" t="s">
        <v>156</v>
      </c>
      <c r="N3323" s="7">
        <v>5000</v>
      </c>
      <c r="O3323" s="7">
        <v>5000</v>
      </c>
      <c r="P3323" s="7">
        <v>10000</v>
      </c>
      <c r="Q3323" s="112" t="s">
        <v>19787</v>
      </c>
    </row>
    <row r="3324" spans="1:17" s="415" customFormat="1" ht="84" x14ac:dyDescent="0.15">
      <c r="A3324" s="7">
        <v>2016</v>
      </c>
      <c r="B3324" s="7" t="s">
        <v>18479</v>
      </c>
      <c r="C3324" s="7" t="s">
        <v>18480</v>
      </c>
      <c r="D3324" s="7" t="s">
        <v>57</v>
      </c>
      <c r="E3324" s="48">
        <v>201610183236</v>
      </c>
      <c r="F3324" s="416" t="s">
        <v>19796</v>
      </c>
      <c r="G3324" s="7" t="s">
        <v>2</v>
      </c>
      <c r="H3324" s="7" t="s">
        <v>19797</v>
      </c>
      <c r="I3324" s="7" t="s">
        <v>19798</v>
      </c>
      <c r="J3324" s="7">
        <v>4</v>
      </c>
      <c r="K3324" s="416" t="s">
        <v>19799</v>
      </c>
      <c r="L3324" s="7" t="s">
        <v>19776</v>
      </c>
      <c r="M3324" s="7" t="s">
        <v>174</v>
      </c>
      <c r="N3324" s="7">
        <v>5000</v>
      </c>
      <c r="O3324" s="7">
        <v>5000</v>
      </c>
      <c r="P3324" s="7">
        <v>10000</v>
      </c>
      <c r="Q3324" s="112" t="s">
        <v>19800</v>
      </c>
    </row>
    <row r="3325" spans="1:17" s="415" customFormat="1" ht="56" x14ac:dyDescent="0.15">
      <c r="A3325" s="7">
        <v>2016</v>
      </c>
      <c r="B3325" s="7" t="s">
        <v>18479</v>
      </c>
      <c r="C3325" s="7" t="s">
        <v>18480</v>
      </c>
      <c r="D3325" s="7" t="s">
        <v>57</v>
      </c>
      <c r="E3325" s="48">
        <v>201610183237</v>
      </c>
      <c r="F3325" s="416" t="s">
        <v>19801</v>
      </c>
      <c r="G3325" s="7" t="s">
        <v>2</v>
      </c>
      <c r="H3325" s="7" t="s">
        <v>19802</v>
      </c>
      <c r="I3325" s="7" t="s">
        <v>19803</v>
      </c>
      <c r="J3325" s="7">
        <v>4</v>
      </c>
      <c r="K3325" s="416" t="s">
        <v>19804</v>
      </c>
      <c r="L3325" s="7" t="s">
        <v>19805</v>
      </c>
      <c r="M3325" s="7" t="s">
        <v>734</v>
      </c>
      <c r="N3325" s="7">
        <v>5000</v>
      </c>
      <c r="O3325" s="7">
        <v>5000</v>
      </c>
      <c r="P3325" s="7">
        <v>10000</v>
      </c>
      <c r="Q3325" s="113" t="s">
        <v>19806</v>
      </c>
    </row>
    <row r="3326" spans="1:17" s="415" customFormat="1" ht="112" x14ac:dyDescent="0.15">
      <c r="A3326" s="7">
        <v>2016</v>
      </c>
      <c r="B3326" s="7" t="s">
        <v>18479</v>
      </c>
      <c r="C3326" s="7" t="s">
        <v>18480</v>
      </c>
      <c r="D3326" s="7" t="s">
        <v>57</v>
      </c>
      <c r="E3326" s="48">
        <v>201610183238</v>
      </c>
      <c r="F3326" s="416" t="s">
        <v>19807</v>
      </c>
      <c r="G3326" s="7" t="s">
        <v>2</v>
      </c>
      <c r="H3326" s="7" t="s">
        <v>19808</v>
      </c>
      <c r="I3326" s="7" t="s">
        <v>19809</v>
      </c>
      <c r="J3326" s="7">
        <v>4</v>
      </c>
      <c r="K3326" s="416" t="s">
        <v>19810</v>
      </c>
      <c r="L3326" s="7" t="s">
        <v>19811</v>
      </c>
      <c r="M3326" s="7" t="s">
        <v>156</v>
      </c>
      <c r="N3326" s="7">
        <v>5000</v>
      </c>
      <c r="O3326" s="7">
        <v>5000</v>
      </c>
      <c r="P3326" s="7">
        <v>10000</v>
      </c>
      <c r="Q3326" s="112" t="s">
        <v>19812</v>
      </c>
    </row>
    <row r="3327" spans="1:17" s="415" customFormat="1" ht="70" x14ac:dyDescent="0.15">
      <c r="A3327" s="7">
        <v>2016</v>
      </c>
      <c r="B3327" s="7" t="s">
        <v>18479</v>
      </c>
      <c r="C3327" s="7" t="s">
        <v>18480</v>
      </c>
      <c r="D3327" s="7" t="s">
        <v>57</v>
      </c>
      <c r="E3327" s="48">
        <v>201610183239</v>
      </c>
      <c r="F3327" s="416" t="s">
        <v>19813</v>
      </c>
      <c r="G3327" s="7" t="s">
        <v>2</v>
      </c>
      <c r="H3327" s="7" t="s">
        <v>19814</v>
      </c>
      <c r="I3327" s="7">
        <v>54130225</v>
      </c>
      <c r="J3327" s="7">
        <v>5</v>
      </c>
      <c r="K3327" s="416" t="s">
        <v>19815</v>
      </c>
      <c r="L3327" s="7" t="s">
        <v>19811</v>
      </c>
      <c r="M3327" s="7" t="s">
        <v>156</v>
      </c>
      <c r="N3327" s="7">
        <v>5000</v>
      </c>
      <c r="O3327" s="7">
        <v>5000</v>
      </c>
      <c r="P3327" s="7">
        <v>10000</v>
      </c>
      <c r="Q3327" s="113" t="s">
        <v>19816</v>
      </c>
    </row>
    <row r="3328" spans="1:17" s="415" customFormat="1" ht="56" x14ac:dyDescent="0.15">
      <c r="A3328" s="7">
        <v>2016</v>
      </c>
      <c r="B3328" s="7" t="s">
        <v>18479</v>
      </c>
      <c r="C3328" s="7" t="s">
        <v>18480</v>
      </c>
      <c r="D3328" s="7" t="s">
        <v>57</v>
      </c>
      <c r="E3328" s="48">
        <v>201610183240</v>
      </c>
      <c r="F3328" s="416" t="s">
        <v>19817</v>
      </c>
      <c r="G3328" s="7" t="s">
        <v>2</v>
      </c>
      <c r="H3328" s="7" t="s">
        <v>19818</v>
      </c>
      <c r="I3328" s="7" t="s">
        <v>19819</v>
      </c>
      <c r="J3328" s="7">
        <v>3</v>
      </c>
      <c r="K3328" s="416" t="s">
        <v>19820</v>
      </c>
      <c r="L3328" s="7" t="s">
        <v>19821</v>
      </c>
      <c r="M3328" s="7" t="s">
        <v>156</v>
      </c>
      <c r="N3328" s="7">
        <v>5000</v>
      </c>
      <c r="O3328" s="7">
        <v>5000</v>
      </c>
      <c r="P3328" s="7">
        <v>10000</v>
      </c>
      <c r="Q3328" s="112" t="s">
        <v>19822</v>
      </c>
    </row>
    <row r="3329" spans="1:17" s="415" customFormat="1" ht="84" x14ac:dyDescent="0.15">
      <c r="A3329" s="7">
        <v>2016</v>
      </c>
      <c r="B3329" s="7" t="s">
        <v>18479</v>
      </c>
      <c r="C3329" s="7" t="s">
        <v>18480</v>
      </c>
      <c r="D3329" s="7" t="s">
        <v>57</v>
      </c>
      <c r="E3329" s="48">
        <v>201610183241</v>
      </c>
      <c r="F3329" s="416" t="s">
        <v>19823</v>
      </c>
      <c r="G3329" s="7" t="s">
        <v>2</v>
      </c>
      <c r="H3329" s="7" t="s">
        <v>19824</v>
      </c>
      <c r="I3329" s="7" t="s">
        <v>19825</v>
      </c>
      <c r="J3329" s="7">
        <v>3</v>
      </c>
      <c r="K3329" s="416" t="s">
        <v>19826</v>
      </c>
      <c r="L3329" s="7" t="s">
        <v>5688</v>
      </c>
      <c r="M3329" s="7" t="s">
        <v>174</v>
      </c>
      <c r="N3329" s="7">
        <v>5000</v>
      </c>
      <c r="O3329" s="7">
        <v>5000</v>
      </c>
      <c r="P3329" s="7">
        <v>10000</v>
      </c>
      <c r="Q3329" s="112" t="s">
        <v>19827</v>
      </c>
    </row>
    <row r="3330" spans="1:17" s="415" customFormat="1" ht="42" x14ac:dyDescent="0.15">
      <c r="A3330" s="7">
        <v>2016</v>
      </c>
      <c r="B3330" s="7" t="s">
        <v>18479</v>
      </c>
      <c r="C3330" s="7" t="s">
        <v>18480</v>
      </c>
      <c r="D3330" s="7" t="s">
        <v>57</v>
      </c>
      <c r="E3330" s="48">
        <v>201610183242</v>
      </c>
      <c r="F3330" s="416" t="s">
        <v>19828</v>
      </c>
      <c r="G3330" s="7" t="s">
        <v>2</v>
      </c>
      <c r="H3330" s="7" t="s">
        <v>19829</v>
      </c>
      <c r="I3330" s="7" t="s">
        <v>19830</v>
      </c>
      <c r="J3330" s="7">
        <v>3</v>
      </c>
      <c r="K3330" s="416" t="s">
        <v>19831</v>
      </c>
      <c r="L3330" s="7" t="s">
        <v>19832</v>
      </c>
      <c r="M3330" s="7" t="s">
        <v>734</v>
      </c>
      <c r="N3330" s="7">
        <v>5000</v>
      </c>
      <c r="O3330" s="7">
        <v>5000</v>
      </c>
      <c r="P3330" s="7">
        <v>10000</v>
      </c>
      <c r="Q3330" s="112" t="s">
        <v>19833</v>
      </c>
    </row>
    <row r="3331" spans="1:17" s="415" customFormat="1" ht="98" x14ac:dyDescent="0.15">
      <c r="A3331" s="7">
        <v>2016</v>
      </c>
      <c r="B3331" s="7" t="s">
        <v>18479</v>
      </c>
      <c r="C3331" s="7" t="s">
        <v>18480</v>
      </c>
      <c r="D3331" s="7" t="s">
        <v>57</v>
      </c>
      <c r="E3331" s="48">
        <v>201610183243</v>
      </c>
      <c r="F3331" s="416" t="s">
        <v>19834</v>
      </c>
      <c r="G3331" s="7" t="s">
        <v>2</v>
      </c>
      <c r="H3331" s="7" t="s">
        <v>19835</v>
      </c>
      <c r="I3331" s="7">
        <v>54120722</v>
      </c>
      <c r="J3331" s="7">
        <v>5</v>
      </c>
      <c r="K3331" s="416" t="s">
        <v>19836</v>
      </c>
      <c r="L3331" s="7" t="s">
        <v>19837</v>
      </c>
      <c r="M3331" s="7" t="s">
        <v>156</v>
      </c>
      <c r="N3331" s="7">
        <v>5000</v>
      </c>
      <c r="O3331" s="7">
        <v>5000</v>
      </c>
      <c r="P3331" s="7">
        <v>10000</v>
      </c>
      <c r="Q3331" s="112" t="s">
        <v>19838</v>
      </c>
    </row>
    <row r="3332" spans="1:17" s="415" customFormat="1" ht="56" x14ac:dyDescent="0.15">
      <c r="A3332" s="7">
        <v>2016</v>
      </c>
      <c r="B3332" s="7" t="s">
        <v>18479</v>
      </c>
      <c r="C3332" s="7" t="s">
        <v>18480</v>
      </c>
      <c r="D3332" s="7" t="s">
        <v>57</v>
      </c>
      <c r="E3332" s="48">
        <v>201610183244</v>
      </c>
      <c r="F3332" s="416" t="s">
        <v>19839</v>
      </c>
      <c r="G3332" s="7" t="s">
        <v>2</v>
      </c>
      <c r="H3332" s="7" t="s">
        <v>19840</v>
      </c>
      <c r="I3332" s="7" t="s">
        <v>19841</v>
      </c>
      <c r="J3332" s="7">
        <v>4</v>
      </c>
      <c r="K3332" s="416" t="s">
        <v>19842</v>
      </c>
      <c r="L3332" s="7" t="s">
        <v>19843</v>
      </c>
      <c r="M3332" s="7" t="s">
        <v>1128</v>
      </c>
      <c r="N3332" s="7">
        <v>5000</v>
      </c>
      <c r="O3332" s="7">
        <v>5000</v>
      </c>
      <c r="P3332" s="7">
        <v>10000</v>
      </c>
      <c r="Q3332" s="416" t="s">
        <v>19844</v>
      </c>
    </row>
    <row r="3333" spans="1:17" s="415" customFormat="1" ht="70" x14ac:dyDescent="0.15">
      <c r="A3333" s="7">
        <v>2016</v>
      </c>
      <c r="B3333" s="7" t="s">
        <v>18479</v>
      </c>
      <c r="C3333" s="7" t="s">
        <v>18480</v>
      </c>
      <c r="D3333" s="7" t="s">
        <v>57</v>
      </c>
      <c r="E3333" s="48">
        <v>201610183245</v>
      </c>
      <c r="F3333" s="416" t="s">
        <v>19845</v>
      </c>
      <c r="G3333" s="7" t="s">
        <v>2</v>
      </c>
      <c r="H3333" s="7" t="s">
        <v>19846</v>
      </c>
      <c r="I3333" s="7" t="s">
        <v>19847</v>
      </c>
      <c r="J3333" s="7">
        <v>3</v>
      </c>
      <c r="K3333" s="416" t="s">
        <v>19848</v>
      </c>
      <c r="L3333" s="7" t="s">
        <v>19849</v>
      </c>
      <c r="M3333" s="7" t="s">
        <v>174</v>
      </c>
      <c r="N3333" s="7">
        <v>5000</v>
      </c>
      <c r="O3333" s="7">
        <v>5000</v>
      </c>
      <c r="P3333" s="7">
        <v>10000</v>
      </c>
      <c r="Q3333" s="416" t="s">
        <v>19850</v>
      </c>
    </row>
    <row r="3334" spans="1:17" s="415" customFormat="1" ht="70" x14ac:dyDescent="0.15">
      <c r="A3334" s="7">
        <v>2016</v>
      </c>
      <c r="B3334" s="7" t="s">
        <v>18479</v>
      </c>
      <c r="C3334" s="7" t="s">
        <v>18480</v>
      </c>
      <c r="D3334" s="7" t="s">
        <v>57</v>
      </c>
      <c r="E3334" s="48">
        <v>201610183246</v>
      </c>
      <c r="F3334" s="416" t="s">
        <v>19851</v>
      </c>
      <c r="G3334" s="7" t="s">
        <v>2</v>
      </c>
      <c r="H3334" s="7" t="s">
        <v>19852</v>
      </c>
      <c r="I3334" s="7" t="s">
        <v>19853</v>
      </c>
      <c r="J3334" s="7">
        <v>5</v>
      </c>
      <c r="K3334" s="416" t="s">
        <v>19854</v>
      </c>
      <c r="L3334" s="7" t="s">
        <v>19855</v>
      </c>
      <c r="M3334" s="7" t="s">
        <v>174</v>
      </c>
      <c r="N3334" s="7">
        <v>5000</v>
      </c>
      <c r="O3334" s="7">
        <v>5000</v>
      </c>
      <c r="P3334" s="7">
        <v>10000</v>
      </c>
      <c r="Q3334" s="416" t="s">
        <v>19856</v>
      </c>
    </row>
    <row r="3335" spans="1:17" s="415" customFormat="1" ht="70" x14ac:dyDescent="0.15">
      <c r="A3335" s="7">
        <v>2016</v>
      </c>
      <c r="B3335" s="7" t="s">
        <v>18479</v>
      </c>
      <c r="C3335" s="7" t="s">
        <v>18480</v>
      </c>
      <c r="D3335" s="7" t="s">
        <v>57</v>
      </c>
      <c r="E3335" s="48">
        <v>201610183247</v>
      </c>
      <c r="F3335" s="416" t="s">
        <v>19857</v>
      </c>
      <c r="G3335" s="7" t="s">
        <v>2</v>
      </c>
      <c r="H3335" s="7" t="s">
        <v>19858</v>
      </c>
      <c r="I3335" s="7">
        <v>61130823</v>
      </c>
      <c r="J3335" s="7">
        <v>5</v>
      </c>
      <c r="K3335" s="416" t="s">
        <v>19859</v>
      </c>
      <c r="L3335" s="7" t="s">
        <v>19860</v>
      </c>
      <c r="M3335" s="7" t="s">
        <v>156</v>
      </c>
      <c r="N3335" s="7">
        <v>5000</v>
      </c>
      <c r="O3335" s="7">
        <v>5000</v>
      </c>
      <c r="P3335" s="7">
        <v>10000</v>
      </c>
      <c r="Q3335" s="416" t="s">
        <v>19861</v>
      </c>
    </row>
    <row r="3336" spans="1:17" s="415" customFormat="1" ht="70" x14ac:dyDescent="0.15">
      <c r="A3336" s="7">
        <v>2016</v>
      </c>
      <c r="B3336" s="7" t="s">
        <v>18479</v>
      </c>
      <c r="C3336" s="7" t="s">
        <v>18480</v>
      </c>
      <c r="D3336" s="7" t="s">
        <v>57</v>
      </c>
      <c r="E3336" s="48">
        <v>201610183248</v>
      </c>
      <c r="F3336" s="416" t="s">
        <v>19862</v>
      </c>
      <c r="G3336" s="7" t="s">
        <v>2</v>
      </c>
      <c r="H3336" s="7" t="s">
        <v>19863</v>
      </c>
      <c r="I3336" s="7" t="s">
        <v>19864</v>
      </c>
      <c r="J3336" s="7">
        <v>3</v>
      </c>
      <c r="K3336" s="416" t="s">
        <v>19865</v>
      </c>
      <c r="L3336" s="7" t="s">
        <v>19866</v>
      </c>
      <c r="M3336" s="7" t="s">
        <v>174</v>
      </c>
      <c r="N3336" s="7">
        <v>5000</v>
      </c>
      <c r="O3336" s="7">
        <v>5000</v>
      </c>
      <c r="P3336" s="7">
        <v>10000</v>
      </c>
      <c r="Q3336" s="416" t="s">
        <v>19867</v>
      </c>
    </row>
    <row r="3337" spans="1:17" s="415" customFormat="1" ht="70" x14ac:dyDescent="0.15">
      <c r="A3337" s="7">
        <v>2016</v>
      </c>
      <c r="B3337" s="7" t="s">
        <v>18479</v>
      </c>
      <c r="C3337" s="7" t="s">
        <v>18480</v>
      </c>
      <c r="D3337" s="7" t="s">
        <v>57</v>
      </c>
      <c r="E3337" s="48">
        <v>201610183249</v>
      </c>
      <c r="F3337" s="416" t="s">
        <v>19868</v>
      </c>
      <c r="G3337" s="7" t="s">
        <v>2</v>
      </c>
      <c r="H3337" s="7" t="s">
        <v>19869</v>
      </c>
      <c r="I3337" s="7" t="s">
        <v>19870</v>
      </c>
      <c r="J3337" s="7">
        <v>4</v>
      </c>
      <c r="K3337" s="416" t="s">
        <v>19871</v>
      </c>
      <c r="L3337" s="7" t="s">
        <v>19872</v>
      </c>
      <c r="M3337" s="7" t="s">
        <v>174</v>
      </c>
      <c r="N3337" s="7">
        <v>5000</v>
      </c>
      <c r="O3337" s="7">
        <v>5000</v>
      </c>
      <c r="P3337" s="7">
        <v>10000</v>
      </c>
      <c r="Q3337" s="416" t="s">
        <v>19873</v>
      </c>
    </row>
    <row r="3338" spans="1:17" s="415" customFormat="1" ht="70" x14ac:dyDescent="0.15">
      <c r="A3338" s="7">
        <v>2016</v>
      </c>
      <c r="B3338" s="7" t="s">
        <v>18479</v>
      </c>
      <c r="C3338" s="7" t="s">
        <v>18480</v>
      </c>
      <c r="D3338" s="7" t="s">
        <v>57</v>
      </c>
      <c r="E3338" s="48">
        <v>201610183250</v>
      </c>
      <c r="F3338" s="416" t="s">
        <v>19874</v>
      </c>
      <c r="G3338" s="7" t="s">
        <v>2</v>
      </c>
      <c r="H3338" s="7" t="s">
        <v>19875</v>
      </c>
      <c r="I3338" s="7" t="s">
        <v>19876</v>
      </c>
      <c r="J3338" s="7">
        <v>3</v>
      </c>
      <c r="K3338" s="416" t="s">
        <v>19877</v>
      </c>
      <c r="L3338" s="7" t="s">
        <v>19878</v>
      </c>
      <c r="M3338" s="7" t="s">
        <v>156</v>
      </c>
      <c r="N3338" s="7">
        <v>5000</v>
      </c>
      <c r="O3338" s="7">
        <v>5000</v>
      </c>
      <c r="P3338" s="7">
        <v>10000</v>
      </c>
      <c r="Q3338" s="416" t="s">
        <v>19879</v>
      </c>
    </row>
    <row r="3339" spans="1:17" s="415" customFormat="1" ht="84" x14ac:dyDescent="0.15">
      <c r="A3339" s="7">
        <v>2016</v>
      </c>
      <c r="B3339" s="7" t="s">
        <v>18479</v>
      </c>
      <c r="C3339" s="7" t="s">
        <v>18480</v>
      </c>
      <c r="D3339" s="7" t="s">
        <v>57</v>
      </c>
      <c r="E3339" s="48">
        <v>201610183251</v>
      </c>
      <c r="F3339" s="416" t="s">
        <v>19880</v>
      </c>
      <c r="G3339" s="7" t="s">
        <v>2</v>
      </c>
      <c r="H3339" s="7" t="s">
        <v>19881</v>
      </c>
      <c r="I3339" s="7" t="s">
        <v>19882</v>
      </c>
      <c r="J3339" s="7">
        <v>5</v>
      </c>
      <c r="K3339" s="416" t="s">
        <v>19883</v>
      </c>
      <c r="L3339" s="7" t="s">
        <v>19884</v>
      </c>
      <c r="M3339" s="7" t="s">
        <v>156</v>
      </c>
      <c r="N3339" s="7">
        <v>5000</v>
      </c>
      <c r="O3339" s="7">
        <v>5000</v>
      </c>
      <c r="P3339" s="7">
        <v>10000</v>
      </c>
      <c r="Q3339" s="416" t="s">
        <v>19885</v>
      </c>
    </row>
    <row r="3340" spans="1:17" s="415" customFormat="1" ht="70" x14ac:dyDescent="0.15">
      <c r="A3340" s="7">
        <v>2016</v>
      </c>
      <c r="B3340" s="7" t="s">
        <v>18479</v>
      </c>
      <c r="C3340" s="7" t="s">
        <v>18480</v>
      </c>
      <c r="D3340" s="7" t="s">
        <v>57</v>
      </c>
      <c r="E3340" s="48">
        <v>201610183252</v>
      </c>
      <c r="F3340" s="416" t="s">
        <v>19886</v>
      </c>
      <c r="G3340" s="7" t="s">
        <v>2</v>
      </c>
      <c r="H3340" s="7" t="s">
        <v>19887</v>
      </c>
      <c r="I3340" s="7" t="s">
        <v>19888</v>
      </c>
      <c r="J3340" s="7">
        <v>5</v>
      </c>
      <c r="K3340" s="416" t="s">
        <v>19889</v>
      </c>
      <c r="L3340" s="7" t="s">
        <v>19890</v>
      </c>
      <c r="M3340" s="7" t="s">
        <v>1128</v>
      </c>
      <c r="N3340" s="7">
        <v>5000</v>
      </c>
      <c r="O3340" s="7">
        <v>5000</v>
      </c>
      <c r="P3340" s="7">
        <v>10000</v>
      </c>
      <c r="Q3340" s="416" t="s">
        <v>19891</v>
      </c>
    </row>
    <row r="3341" spans="1:17" s="415" customFormat="1" ht="140" x14ac:dyDescent="0.15">
      <c r="A3341" s="7">
        <v>2016</v>
      </c>
      <c r="B3341" s="7" t="s">
        <v>18479</v>
      </c>
      <c r="C3341" s="7" t="s">
        <v>18480</v>
      </c>
      <c r="D3341" s="7" t="s">
        <v>57</v>
      </c>
      <c r="E3341" s="48">
        <v>201610183253</v>
      </c>
      <c r="F3341" s="416" t="s">
        <v>19892</v>
      </c>
      <c r="G3341" s="7" t="s">
        <v>2</v>
      </c>
      <c r="H3341" s="7" t="s">
        <v>19893</v>
      </c>
      <c r="I3341" s="7" t="s">
        <v>19894</v>
      </c>
      <c r="J3341" s="7">
        <v>5</v>
      </c>
      <c r="K3341" s="416" t="s">
        <v>19895</v>
      </c>
      <c r="L3341" s="7" t="s">
        <v>19896</v>
      </c>
      <c r="M3341" s="7" t="s">
        <v>397</v>
      </c>
      <c r="N3341" s="7">
        <v>5000</v>
      </c>
      <c r="O3341" s="7">
        <v>5000</v>
      </c>
      <c r="P3341" s="7">
        <v>10000</v>
      </c>
      <c r="Q3341" s="416" t="s">
        <v>19897</v>
      </c>
    </row>
    <row r="3342" spans="1:17" s="415" customFormat="1" ht="70" x14ac:dyDescent="0.15">
      <c r="A3342" s="7">
        <v>2016</v>
      </c>
      <c r="B3342" s="7" t="s">
        <v>18479</v>
      </c>
      <c r="C3342" s="7" t="s">
        <v>18480</v>
      </c>
      <c r="D3342" s="7" t="s">
        <v>57</v>
      </c>
      <c r="E3342" s="48">
        <v>201610183254</v>
      </c>
      <c r="F3342" s="416" t="s">
        <v>19898</v>
      </c>
      <c r="G3342" s="7" t="s">
        <v>2</v>
      </c>
      <c r="H3342" s="7" t="s">
        <v>19899</v>
      </c>
      <c r="I3342" s="7" t="s">
        <v>19900</v>
      </c>
      <c r="J3342" s="7">
        <v>5</v>
      </c>
      <c r="K3342" s="416" t="s">
        <v>19901</v>
      </c>
      <c r="L3342" s="7" t="s">
        <v>19902</v>
      </c>
      <c r="M3342" s="7" t="s">
        <v>4315</v>
      </c>
      <c r="N3342" s="7">
        <v>5000</v>
      </c>
      <c r="O3342" s="7">
        <v>5000</v>
      </c>
      <c r="P3342" s="7">
        <v>10000</v>
      </c>
      <c r="Q3342" s="416" t="s">
        <v>19903</v>
      </c>
    </row>
    <row r="3343" spans="1:17" s="415" customFormat="1" ht="42" x14ac:dyDescent="0.15">
      <c r="A3343" s="7">
        <v>2016</v>
      </c>
      <c r="B3343" s="7" t="s">
        <v>18479</v>
      </c>
      <c r="C3343" s="7" t="s">
        <v>18480</v>
      </c>
      <c r="D3343" s="7" t="s">
        <v>57</v>
      </c>
      <c r="E3343" s="48">
        <v>201610183255</v>
      </c>
      <c r="F3343" s="416" t="s">
        <v>19904</v>
      </c>
      <c r="G3343" s="7" t="s">
        <v>2</v>
      </c>
      <c r="H3343" s="7" t="s">
        <v>19905</v>
      </c>
      <c r="I3343" s="7" t="s">
        <v>19906</v>
      </c>
      <c r="J3343" s="7">
        <v>3</v>
      </c>
      <c r="K3343" s="416" t="s">
        <v>19907</v>
      </c>
      <c r="L3343" s="7" t="s">
        <v>19908</v>
      </c>
      <c r="M3343" s="7" t="s">
        <v>4120</v>
      </c>
      <c r="N3343" s="7">
        <v>5000</v>
      </c>
      <c r="O3343" s="7">
        <v>5000</v>
      </c>
      <c r="P3343" s="7">
        <v>10000</v>
      </c>
      <c r="Q3343" s="416" t="s">
        <v>19909</v>
      </c>
    </row>
    <row r="3344" spans="1:17" s="415" customFormat="1" ht="70" x14ac:dyDescent="0.15">
      <c r="A3344" s="7">
        <v>2016</v>
      </c>
      <c r="B3344" s="7" t="s">
        <v>18479</v>
      </c>
      <c r="C3344" s="7" t="s">
        <v>18480</v>
      </c>
      <c r="D3344" s="7" t="s">
        <v>57</v>
      </c>
      <c r="E3344" s="48">
        <v>201610183256</v>
      </c>
      <c r="F3344" s="416" t="s">
        <v>19910</v>
      </c>
      <c r="G3344" s="7" t="s">
        <v>2</v>
      </c>
      <c r="H3344" s="7" t="s">
        <v>19911</v>
      </c>
      <c r="I3344" s="7" t="s">
        <v>19912</v>
      </c>
      <c r="J3344" s="7">
        <v>5</v>
      </c>
      <c r="K3344" s="416" t="s">
        <v>19913</v>
      </c>
      <c r="L3344" s="7" t="s">
        <v>19914</v>
      </c>
      <c r="M3344" s="7" t="s">
        <v>174</v>
      </c>
      <c r="N3344" s="7">
        <v>5000</v>
      </c>
      <c r="O3344" s="7">
        <v>5000</v>
      </c>
      <c r="P3344" s="7">
        <v>10000</v>
      </c>
      <c r="Q3344" s="416" t="s">
        <v>19915</v>
      </c>
    </row>
    <row r="3345" spans="1:17" s="415" customFormat="1" ht="84" x14ac:dyDescent="0.15">
      <c r="A3345" s="7">
        <v>2016</v>
      </c>
      <c r="B3345" s="7" t="s">
        <v>18479</v>
      </c>
      <c r="C3345" s="7" t="s">
        <v>18480</v>
      </c>
      <c r="D3345" s="7" t="s">
        <v>57</v>
      </c>
      <c r="E3345" s="48">
        <v>201610183257</v>
      </c>
      <c r="F3345" s="416" t="s">
        <v>19916</v>
      </c>
      <c r="G3345" s="7" t="s">
        <v>2</v>
      </c>
      <c r="H3345" s="7" t="s">
        <v>19917</v>
      </c>
      <c r="I3345" s="7">
        <v>62130823</v>
      </c>
      <c r="J3345" s="7">
        <v>5</v>
      </c>
      <c r="K3345" s="416" t="s">
        <v>19918</v>
      </c>
      <c r="L3345" s="7" t="s">
        <v>19919</v>
      </c>
      <c r="M3345" s="7" t="s">
        <v>174</v>
      </c>
      <c r="N3345" s="7">
        <v>5000</v>
      </c>
      <c r="O3345" s="7">
        <v>5000</v>
      </c>
      <c r="P3345" s="7">
        <v>10000</v>
      </c>
      <c r="Q3345" s="416" t="s">
        <v>19920</v>
      </c>
    </row>
    <row r="3346" spans="1:17" s="415" customFormat="1" ht="70" x14ac:dyDescent="0.15">
      <c r="A3346" s="7">
        <v>2016</v>
      </c>
      <c r="B3346" s="7" t="s">
        <v>18479</v>
      </c>
      <c r="C3346" s="7" t="s">
        <v>18480</v>
      </c>
      <c r="D3346" s="7" t="s">
        <v>57</v>
      </c>
      <c r="E3346" s="48">
        <v>201610183258</v>
      </c>
      <c r="F3346" s="416" t="s">
        <v>19921</v>
      </c>
      <c r="G3346" s="7" t="s">
        <v>2</v>
      </c>
      <c r="H3346" s="7" t="s">
        <v>19922</v>
      </c>
      <c r="I3346" s="7" t="s">
        <v>19923</v>
      </c>
      <c r="J3346" s="7">
        <v>5</v>
      </c>
      <c r="K3346" s="416" t="s">
        <v>19924</v>
      </c>
      <c r="L3346" s="7" t="s">
        <v>19925</v>
      </c>
      <c r="M3346" s="7" t="s">
        <v>156</v>
      </c>
      <c r="N3346" s="7">
        <v>5000</v>
      </c>
      <c r="O3346" s="7">
        <v>5000</v>
      </c>
      <c r="P3346" s="7">
        <v>10000</v>
      </c>
      <c r="Q3346" s="416" t="s">
        <v>19926</v>
      </c>
    </row>
    <row r="3347" spans="1:17" s="415" customFormat="1" ht="56" x14ac:dyDescent="0.15">
      <c r="A3347" s="7">
        <v>2016</v>
      </c>
      <c r="B3347" s="7" t="s">
        <v>18479</v>
      </c>
      <c r="C3347" s="7" t="s">
        <v>18480</v>
      </c>
      <c r="D3347" s="7" t="s">
        <v>57</v>
      </c>
      <c r="E3347" s="48">
        <v>201610183259</v>
      </c>
      <c r="F3347" s="416" t="s">
        <v>19927</v>
      </c>
      <c r="G3347" s="7" t="s">
        <v>2</v>
      </c>
      <c r="H3347" s="7" t="s">
        <v>19928</v>
      </c>
      <c r="I3347" s="7" t="s">
        <v>19929</v>
      </c>
      <c r="J3347" s="7">
        <v>5</v>
      </c>
      <c r="K3347" s="416" t="s">
        <v>19930</v>
      </c>
      <c r="L3347" s="7" t="s">
        <v>19931</v>
      </c>
      <c r="M3347" s="7" t="s">
        <v>174</v>
      </c>
      <c r="N3347" s="7">
        <v>5000</v>
      </c>
      <c r="O3347" s="7">
        <v>5000</v>
      </c>
      <c r="P3347" s="7">
        <v>10000</v>
      </c>
      <c r="Q3347" s="416" t="s">
        <v>19932</v>
      </c>
    </row>
    <row r="3348" spans="1:17" s="415" customFormat="1" ht="98" x14ac:dyDescent="0.15">
      <c r="A3348" s="7">
        <v>2016</v>
      </c>
      <c r="B3348" s="7" t="s">
        <v>18479</v>
      </c>
      <c r="C3348" s="7" t="s">
        <v>18480</v>
      </c>
      <c r="D3348" s="7" t="s">
        <v>57</v>
      </c>
      <c r="E3348" s="48">
        <v>201610183260</v>
      </c>
      <c r="F3348" s="416" t="s">
        <v>19933</v>
      </c>
      <c r="G3348" s="7" t="s">
        <v>2</v>
      </c>
      <c r="H3348" s="7" t="s">
        <v>19934</v>
      </c>
      <c r="I3348" s="7" t="s">
        <v>19935</v>
      </c>
      <c r="J3348" s="7">
        <v>5</v>
      </c>
      <c r="K3348" s="416" t="s">
        <v>19936</v>
      </c>
      <c r="L3348" s="7" t="s">
        <v>19937</v>
      </c>
      <c r="M3348" s="7" t="s">
        <v>734</v>
      </c>
      <c r="N3348" s="7">
        <v>5000</v>
      </c>
      <c r="O3348" s="7">
        <v>5000</v>
      </c>
      <c r="P3348" s="7">
        <v>10000</v>
      </c>
      <c r="Q3348" s="416" t="s">
        <v>19938</v>
      </c>
    </row>
    <row r="3349" spans="1:17" s="415" customFormat="1" ht="70" x14ac:dyDescent="0.15">
      <c r="A3349" s="7">
        <v>2016</v>
      </c>
      <c r="B3349" s="7" t="s">
        <v>18479</v>
      </c>
      <c r="C3349" s="7" t="s">
        <v>18480</v>
      </c>
      <c r="D3349" s="7" t="s">
        <v>57</v>
      </c>
      <c r="E3349" s="48">
        <v>201610183261</v>
      </c>
      <c r="F3349" s="416" t="s">
        <v>19939</v>
      </c>
      <c r="G3349" s="7" t="s">
        <v>2</v>
      </c>
      <c r="H3349" s="7" t="s">
        <v>19940</v>
      </c>
      <c r="I3349" s="7" t="s">
        <v>19941</v>
      </c>
      <c r="J3349" s="7">
        <v>4</v>
      </c>
      <c r="K3349" s="416" t="s">
        <v>19942</v>
      </c>
      <c r="L3349" s="7" t="s">
        <v>19943</v>
      </c>
      <c r="M3349" s="7" t="s">
        <v>397</v>
      </c>
      <c r="N3349" s="7">
        <v>5000</v>
      </c>
      <c r="O3349" s="7">
        <v>5000</v>
      </c>
      <c r="P3349" s="7">
        <v>10000</v>
      </c>
      <c r="Q3349" s="416" t="s">
        <v>19944</v>
      </c>
    </row>
    <row r="3350" spans="1:17" s="415" customFormat="1" ht="70" x14ac:dyDescent="0.15">
      <c r="A3350" s="7">
        <v>2016</v>
      </c>
      <c r="B3350" s="7" t="s">
        <v>18479</v>
      </c>
      <c r="C3350" s="7" t="s">
        <v>18480</v>
      </c>
      <c r="D3350" s="7" t="s">
        <v>57</v>
      </c>
      <c r="E3350" s="48">
        <v>201610183262</v>
      </c>
      <c r="F3350" s="416" t="s">
        <v>19945</v>
      </c>
      <c r="G3350" s="7" t="s">
        <v>2</v>
      </c>
      <c r="H3350" s="7" t="s">
        <v>19946</v>
      </c>
      <c r="I3350" s="7" t="s">
        <v>19947</v>
      </c>
      <c r="J3350" s="7">
        <v>4</v>
      </c>
      <c r="K3350" s="416" t="s">
        <v>19948</v>
      </c>
      <c r="L3350" s="7" t="s">
        <v>19949</v>
      </c>
      <c r="M3350" s="7" t="s">
        <v>174</v>
      </c>
      <c r="N3350" s="7">
        <v>5000</v>
      </c>
      <c r="O3350" s="7">
        <v>5000</v>
      </c>
      <c r="P3350" s="7">
        <v>10000</v>
      </c>
      <c r="Q3350" s="416" t="s">
        <v>19950</v>
      </c>
    </row>
    <row r="3351" spans="1:17" s="415" customFormat="1" ht="70" x14ac:dyDescent="0.15">
      <c r="A3351" s="7">
        <v>2016</v>
      </c>
      <c r="B3351" s="7" t="s">
        <v>18479</v>
      </c>
      <c r="C3351" s="7" t="s">
        <v>18480</v>
      </c>
      <c r="D3351" s="7" t="s">
        <v>57</v>
      </c>
      <c r="E3351" s="48">
        <v>201610183263</v>
      </c>
      <c r="F3351" s="416" t="s">
        <v>19951</v>
      </c>
      <c r="G3351" s="7" t="s">
        <v>2</v>
      </c>
      <c r="H3351" s="7" t="s">
        <v>19561</v>
      </c>
      <c r="I3351" s="7">
        <v>63130628</v>
      </c>
      <c r="J3351" s="7">
        <v>5</v>
      </c>
      <c r="K3351" s="416" t="s">
        <v>19952</v>
      </c>
      <c r="L3351" s="7" t="s">
        <v>19953</v>
      </c>
      <c r="M3351" s="7" t="s">
        <v>156</v>
      </c>
      <c r="N3351" s="7">
        <v>5000</v>
      </c>
      <c r="O3351" s="7">
        <v>5000</v>
      </c>
      <c r="P3351" s="7">
        <v>10000</v>
      </c>
      <c r="Q3351" s="416" t="s">
        <v>19954</v>
      </c>
    </row>
    <row r="3352" spans="1:17" s="415" customFormat="1" ht="70" x14ac:dyDescent="0.15">
      <c r="A3352" s="7">
        <v>2016</v>
      </c>
      <c r="B3352" s="7" t="s">
        <v>18479</v>
      </c>
      <c r="C3352" s="7" t="s">
        <v>18480</v>
      </c>
      <c r="D3352" s="7" t="s">
        <v>57</v>
      </c>
      <c r="E3352" s="48">
        <v>201610183264</v>
      </c>
      <c r="F3352" s="416" t="s">
        <v>19955</v>
      </c>
      <c r="G3352" s="7" t="s">
        <v>2</v>
      </c>
      <c r="H3352" s="7" t="s">
        <v>19956</v>
      </c>
      <c r="I3352" s="7" t="s">
        <v>19957</v>
      </c>
      <c r="J3352" s="7">
        <v>5</v>
      </c>
      <c r="K3352" s="416" t="s">
        <v>19958</v>
      </c>
      <c r="L3352" s="7" t="s">
        <v>19959</v>
      </c>
      <c r="M3352" s="7" t="s">
        <v>174</v>
      </c>
      <c r="N3352" s="7">
        <v>5000</v>
      </c>
      <c r="O3352" s="7">
        <v>5000</v>
      </c>
      <c r="P3352" s="7">
        <v>10000</v>
      </c>
      <c r="Q3352" s="416" t="s">
        <v>19960</v>
      </c>
    </row>
    <row r="3353" spans="1:17" s="415" customFormat="1" ht="70" x14ac:dyDescent="0.15">
      <c r="A3353" s="7">
        <v>2016</v>
      </c>
      <c r="B3353" s="7" t="s">
        <v>18479</v>
      </c>
      <c r="C3353" s="7" t="s">
        <v>18480</v>
      </c>
      <c r="D3353" s="7" t="s">
        <v>57</v>
      </c>
      <c r="E3353" s="48">
        <v>201610183265</v>
      </c>
      <c r="F3353" s="416" t="s">
        <v>19961</v>
      </c>
      <c r="G3353" s="7" t="s">
        <v>2</v>
      </c>
      <c r="H3353" s="7" t="s">
        <v>19962</v>
      </c>
      <c r="I3353" s="7" t="s">
        <v>19963</v>
      </c>
      <c r="J3353" s="7">
        <v>5</v>
      </c>
      <c r="K3353" s="416" t="s">
        <v>19964</v>
      </c>
      <c r="L3353" s="7" t="s">
        <v>19965</v>
      </c>
      <c r="M3353" s="7" t="s">
        <v>174</v>
      </c>
      <c r="N3353" s="7">
        <v>5000</v>
      </c>
      <c r="O3353" s="7">
        <v>5000</v>
      </c>
      <c r="P3353" s="7">
        <v>10000</v>
      </c>
      <c r="Q3353" s="416" t="s">
        <v>19966</v>
      </c>
    </row>
    <row r="3354" spans="1:17" s="415" customFormat="1" ht="84" x14ac:dyDescent="0.15">
      <c r="A3354" s="7">
        <v>2016</v>
      </c>
      <c r="B3354" s="7" t="s">
        <v>18479</v>
      </c>
      <c r="C3354" s="7" t="s">
        <v>18480</v>
      </c>
      <c r="D3354" s="7" t="s">
        <v>57</v>
      </c>
      <c r="E3354" s="48">
        <v>201610183266</v>
      </c>
      <c r="F3354" s="416" t="s">
        <v>19967</v>
      </c>
      <c r="G3354" s="7" t="s">
        <v>2</v>
      </c>
      <c r="H3354" s="7" t="s">
        <v>19968</v>
      </c>
      <c r="I3354" s="7" t="s">
        <v>19969</v>
      </c>
      <c r="J3354" s="7">
        <v>4</v>
      </c>
      <c r="K3354" s="416" t="s">
        <v>19970</v>
      </c>
      <c r="L3354" s="7" t="s">
        <v>19971</v>
      </c>
      <c r="M3354" s="7" t="s">
        <v>156</v>
      </c>
      <c r="N3354" s="7">
        <v>5000</v>
      </c>
      <c r="O3354" s="7">
        <v>5000</v>
      </c>
      <c r="P3354" s="7">
        <v>10000</v>
      </c>
      <c r="Q3354" s="416" t="s">
        <v>19972</v>
      </c>
    </row>
    <row r="3355" spans="1:17" s="415" customFormat="1" ht="70" x14ac:dyDescent="0.15">
      <c r="A3355" s="7">
        <v>2016</v>
      </c>
      <c r="B3355" s="7" t="s">
        <v>18479</v>
      </c>
      <c r="C3355" s="7" t="s">
        <v>18480</v>
      </c>
      <c r="D3355" s="7" t="s">
        <v>57</v>
      </c>
      <c r="E3355" s="48">
        <v>201610183267</v>
      </c>
      <c r="F3355" s="416" t="s">
        <v>19973</v>
      </c>
      <c r="G3355" s="7" t="s">
        <v>2</v>
      </c>
      <c r="H3355" s="7" t="s">
        <v>19974</v>
      </c>
      <c r="I3355" s="7" t="s">
        <v>19975</v>
      </c>
      <c r="J3355" s="7">
        <v>5</v>
      </c>
      <c r="K3355" s="416" t="s">
        <v>19976</v>
      </c>
      <c r="L3355" s="7" t="s">
        <v>19971</v>
      </c>
      <c r="M3355" s="7" t="s">
        <v>156</v>
      </c>
      <c r="N3355" s="7">
        <v>5000</v>
      </c>
      <c r="O3355" s="7">
        <v>5000</v>
      </c>
      <c r="P3355" s="7">
        <v>10000</v>
      </c>
      <c r="Q3355" s="416" t="s">
        <v>19977</v>
      </c>
    </row>
    <row r="3356" spans="1:17" s="415" customFormat="1" ht="70" x14ac:dyDescent="0.15">
      <c r="A3356" s="7">
        <v>2016</v>
      </c>
      <c r="B3356" s="7" t="s">
        <v>18479</v>
      </c>
      <c r="C3356" s="7" t="s">
        <v>18480</v>
      </c>
      <c r="D3356" s="7" t="s">
        <v>57</v>
      </c>
      <c r="E3356" s="48">
        <v>201610183268</v>
      </c>
      <c r="F3356" s="416" t="s">
        <v>19978</v>
      </c>
      <c r="G3356" s="7" t="s">
        <v>2</v>
      </c>
      <c r="H3356" s="7" t="s">
        <v>19979</v>
      </c>
      <c r="I3356" s="7" t="s">
        <v>19980</v>
      </c>
      <c r="J3356" s="7">
        <v>5</v>
      </c>
      <c r="K3356" s="416" t="s">
        <v>19981</v>
      </c>
      <c r="L3356" s="7" t="s">
        <v>19982</v>
      </c>
      <c r="M3356" s="7" t="s">
        <v>734</v>
      </c>
      <c r="N3356" s="7">
        <v>5000</v>
      </c>
      <c r="O3356" s="7">
        <v>5000</v>
      </c>
      <c r="P3356" s="7">
        <v>10000</v>
      </c>
      <c r="Q3356" s="416" t="s">
        <v>19983</v>
      </c>
    </row>
    <row r="3357" spans="1:17" s="415" customFormat="1" ht="70" x14ac:dyDescent="0.15">
      <c r="A3357" s="7">
        <v>2016</v>
      </c>
      <c r="B3357" s="7" t="s">
        <v>18479</v>
      </c>
      <c r="C3357" s="7" t="s">
        <v>18480</v>
      </c>
      <c r="D3357" s="7" t="s">
        <v>57</v>
      </c>
      <c r="E3357" s="48">
        <v>201610183269</v>
      </c>
      <c r="F3357" s="416" t="s">
        <v>19984</v>
      </c>
      <c r="G3357" s="7" t="s">
        <v>2</v>
      </c>
      <c r="H3357" s="7" t="s">
        <v>19985</v>
      </c>
      <c r="I3357" s="7" t="s">
        <v>19986</v>
      </c>
      <c r="J3357" s="7">
        <v>5</v>
      </c>
      <c r="K3357" s="416" t="s">
        <v>19987</v>
      </c>
      <c r="L3357" s="7" t="s">
        <v>19988</v>
      </c>
      <c r="M3357" s="7" t="s">
        <v>174</v>
      </c>
      <c r="N3357" s="7">
        <v>5000</v>
      </c>
      <c r="O3357" s="7">
        <v>5000</v>
      </c>
      <c r="P3357" s="7">
        <v>10000</v>
      </c>
      <c r="Q3357" s="416" t="s">
        <v>19989</v>
      </c>
    </row>
    <row r="3358" spans="1:17" s="415" customFormat="1" ht="70" x14ac:dyDescent="0.15">
      <c r="A3358" s="7">
        <v>2016</v>
      </c>
      <c r="B3358" s="7" t="s">
        <v>18479</v>
      </c>
      <c r="C3358" s="7" t="s">
        <v>18480</v>
      </c>
      <c r="D3358" s="7" t="s">
        <v>57</v>
      </c>
      <c r="E3358" s="48">
        <v>201610183270</v>
      </c>
      <c r="F3358" s="416" t="s">
        <v>19990</v>
      </c>
      <c r="G3358" s="7" t="s">
        <v>2</v>
      </c>
      <c r="H3358" s="7" t="s">
        <v>19991</v>
      </c>
      <c r="I3358" s="7" t="s">
        <v>19992</v>
      </c>
      <c r="J3358" s="7">
        <v>5</v>
      </c>
      <c r="K3358" s="416" t="s">
        <v>19993</v>
      </c>
      <c r="L3358" s="7" t="s">
        <v>19994</v>
      </c>
      <c r="M3358" s="7" t="s">
        <v>19995</v>
      </c>
      <c r="N3358" s="7">
        <v>5000</v>
      </c>
      <c r="O3358" s="7">
        <v>5000</v>
      </c>
      <c r="P3358" s="7">
        <v>10000</v>
      </c>
      <c r="Q3358" s="416" t="s">
        <v>19996</v>
      </c>
    </row>
    <row r="3359" spans="1:17" s="415" customFormat="1" ht="84" x14ac:dyDescent="0.15">
      <c r="A3359" s="7">
        <v>2016</v>
      </c>
      <c r="B3359" s="7" t="s">
        <v>18479</v>
      </c>
      <c r="C3359" s="7" t="s">
        <v>18480</v>
      </c>
      <c r="D3359" s="7" t="s">
        <v>57</v>
      </c>
      <c r="E3359" s="48">
        <v>201610183271</v>
      </c>
      <c r="F3359" s="416" t="s">
        <v>19997</v>
      </c>
      <c r="G3359" s="7" t="s">
        <v>2</v>
      </c>
      <c r="H3359" s="7" t="s">
        <v>19998</v>
      </c>
      <c r="I3359" s="7" t="s">
        <v>19999</v>
      </c>
      <c r="J3359" s="7">
        <v>3</v>
      </c>
      <c r="K3359" s="416" t="s">
        <v>20000</v>
      </c>
      <c r="L3359" s="7" t="s">
        <v>20001</v>
      </c>
      <c r="M3359" s="7" t="s">
        <v>156</v>
      </c>
      <c r="N3359" s="7">
        <v>5000</v>
      </c>
      <c r="O3359" s="7">
        <v>5000</v>
      </c>
      <c r="P3359" s="7">
        <v>10000</v>
      </c>
      <c r="Q3359" s="416" t="s">
        <v>20002</v>
      </c>
    </row>
    <row r="3360" spans="1:17" s="415" customFormat="1" ht="70" x14ac:dyDescent="0.15">
      <c r="A3360" s="7">
        <v>2016</v>
      </c>
      <c r="B3360" s="7" t="s">
        <v>18479</v>
      </c>
      <c r="C3360" s="7" t="s">
        <v>18480</v>
      </c>
      <c r="D3360" s="7" t="s">
        <v>57</v>
      </c>
      <c r="E3360" s="48">
        <v>201610183272</v>
      </c>
      <c r="F3360" s="416" t="s">
        <v>20003</v>
      </c>
      <c r="G3360" s="7" t="s">
        <v>2</v>
      </c>
      <c r="H3360" s="7" t="s">
        <v>20004</v>
      </c>
      <c r="I3360" s="7">
        <v>63130920</v>
      </c>
      <c r="J3360" s="7">
        <v>4</v>
      </c>
      <c r="K3360" s="416" t="s">
        <v>20005</v>
      </c>
      <c r="L3360" s="7" t="s">
        <v>20006</v>
      </c>
      <c r="M3360" s="7" t="s">
        <v>174</v>
      </c>
      <c r="N3360" s="7">
        <v>5000</v>
      </c>
      <c r="O3360" s="7">
        <v>5000</v>
      </c>
      <c r="P3360" s="7">
        <v>10000</v>
      </c>
      <c r="Q3360" s="416" t="s">
        <v>20007</v>
      </c>
    </row>
    <row r="3361" spans="1:17" s="415" customFormat="1" ht="126" x14ac:dyDescent="0.15">
      <c r="A3361" s="7">
        <v>2016</v>
      </c>
      <c r="B3361" s="7" t="s">
        <v>18479</v>
      </c>
      <c r="C3361" s="7" t="s">
        <v>18480</v>
      </c>
      <c r="D3361" s="7" t="s">
        <v>57</v>
      </c>
      <c r="E3361" s="48">
        <v>201610183273</v>
      </c>
      <c r="F3361" s="416" t="s">
        <v>20008</v>
      </c>
      <c r="G3361" s="7" t="s">
        <v>2</v>
      </c>
      <c r="H3361" s="7" t="s">
        <v>20009</v>
      </c>
      <c r="I3361" s="7" t="s">
        <v>20010</v>
      </c>
      <c r="J3361" s="7">
        <v>4</v>
      </c>
      <c r="K3361" s="416" t="s">
        <v>20011</v>
      </c>
      <c r="L3361" s="7" t="s">
        <v>20012</v>
      </c>
      <c r="M3361" s="7" t="s">
        <v>174</v>
      </c>
      <c r="N3361" s="7">
        <v>5000</v>
      </c>
      <c r="O3361" s="7">
        <v>5000</v>
      </c>
      <c r="P3361" s="7">
        <v>10000</v>
      </c>
      <c r="Q3361" s="416" t="s">
        <v>20013</v>
      </c>
    </row>
    <row r="3362" spans="1:17" s="415" customFormat="1" ht="42" x14ac:dyDescent="0.15">
      <c r="A3362" s="7">
        <v>2016</v>
      </c>
      <c r="B3362" s="7" t="s">
        <v>18479</v>
      </c>
      <c r="C3362" s="7" t="s">
        <v>18480</v>
      </c>
      <c r="D3362" s="7" t="s">
        <v>57</v>
      </c>
      <c r="E3362" s="48">
        <v>201610183274</v>
      </c>
      <c r="F3362" s="416" t="s">
        <v>20014</v>
      </c>
      <c r="G3362" s="7" t="s">
        <v>2</v>
      </c>
      <c r="H3362" s="7" t="s">
        <v>20015</v>
      </c>
      <c r="I3362" s="7" t="s">
        <v>20016</v>
      </c>
      <c r="J3362" s="7">
        <v>4</v>
      </c>
      <c r="K3362" s="416" t="s">
        <v>20017</v>
      </c>
      <c r="L3362" s="7" t="s">
        <v>20018</v>
      </c>
      <c r="M3362" s="7" t="s">
        <v>734</v>
      </c>
      <c r="N3362" s="7">
        <v>5000</v>
      </c>
      <c r="O3362" s="7">
        <v>5000</v>
      </c>
      <c r="P3362" s="7">
        <v>10000</v>
      </c>
      <c r="Q3362" s="416" t="s">
        <v>20019</v>
      </c>
    </row>
    <row r="3363" spans="1:17" s="415" customFormat="1" ht="154" x14ac:dyDescent="0.15">
      <c r="A3363" s="7">
        <v>2016</v>
      </c>
      <c r="B3363" s="7" t="s">
        <v>18479</v>
      </c>
      <c r="C3363" s="7" t="s">
        <v>18480</v>
      </c>
      <c r="D3363" s="7" t="s">
        <v>57</v>
      </c>
      <c r="E3363" s="48">
        <v>201610183275</v>
      </c>
      <c r="F3363" s="416" t="s">
        <v>20020</v>
      </c>
      <c r="G3363" s="7" t="s">
        <v>2</v>
      </c>
      <c r="H3363" s="7" t="s">
        <v>20021</v>
      </c>
      <c r="I3363" s="7" t="s">
        <v>20022</v>
      </c>
      <c r="J3363" s="7">
        <v>4</v>
      </c>
      <c r="K3363" s="416" t="s">
        <v>20023</v>
      </c>
      <c r="L3363" s="7" t="s">
        <v>20024</v>
      </c>
      <c r="M3363" s="7" t="s">
        <v>174</v>
      </c>
      <c r="N3363" s="7">
        <v>5000</v>
      </c>
      <c r="O3363" s="7">
        <v>5000</v>
      </c>
      <c r="P3363" s="7">
        <v>10000</v>
      </c>
      <c r="Q3363" s="416" t="s">
        <v>20025</v>
      </c>
    </row>
    <row r="3364" spans="1:17" s="415" customFormat="1" ht="84" x14ac:dyDescent="0.15">
      <c r="A3364" s="7">
        <v>2016</v>
      </c>
      <c r="B3364" s="7" t="s">
        <v>18479</v>
      </c>
      <c r="C3364" s="7" t="s">
        <v>18480</v>
      </c>
      <c r="D3364" s="7" t="s">
        <v>57</v>
      </c>
      <c r="E3364" s="48">
        <v>201610183276</v>
      </c>
      <c r="F3364" s="416" t="s">
        <v>20026</v>
      </c>
      <c r="G3364" s="7" t="s">
        <v>2</v>
      </c>
      <c r="H3364" s="7" t="s">
        <v>20027</v>
      </c>
      <c r="I3364" s="7">
        <v>64130127</v>
      </c>
      <c r="J3364" s="7">
        <v>4</v>
      </c>
      <c r="K3364" s="416" t="s">
        <v>20028</v>
      </c>
      <c r="L3364" s="7" t="s">
        <v>20029</v>
      </c>
      <c r="M3364" s="7" t="s">
        <v>156</v>
      </c>
      <c r="N3364" s="7">
        <v>5000</v>
      </c>
      <c r="O3364" s="7">
        <v>5000</v>
      </c>
      <c r="P3364" s="7">
        <v>10000</v>
      </c>
      <c r="Q3364" s="416" t="s">
        <v>20030</v>
      </c>
    </row>
    <row r="3365" spans="1:17" s="415" customFormat="1" ht="98" x14ac:dyDescent="0.15">
      <c r="A3365" s="7">
        <v>2016</v>
      </c>
      <c r="B3365" s="7" t="s">
        <v>18479</v>
      </c>
      <c r="C3365" s="7" t="s">
        <v>18480</v>
      </c>
      <c r="D3365" s="7" t="s">
        <v>57</v>
      </c>
      <c r="E3365" s="48">
        <v>201610183277</v>
      </c>
      <c r="F3365" s="416" t="s">
        <v>20031</v>
      </c>
      <c r="G3365" s="7" t="s">
        <v>2</v>
      </c>
      <c r="H3365" s="7" t="s">
        <v>20032</v>
      </c>
      <c r="I3365" s="7" t="s">
        <v>20033</v>
      </c>
      <c r="J3365" s="7">
        <v>4</v>
      </c>
      <c r="K3365" s="416" t="s">
        <v>20034</v>
      </c>
      <c r="L3365" s="7" t="s">
        <v>20035</v>
      </c>
      <c r="M3365" s="7" t="s">
        <v>174</v>
      </c>
      <c r="N3365" s="7">
        <v>5000</v>
      </c>
      <c r="O3365" s="7">
        <v>5000</v>
      </c>
      <c r="P3365" s="7">
        <v>10000</v>
      </c>
      <c r="Q3365" s="416" t="s">
        <v>20036</v>
      </c>
    </row>
    <row r="3366" spans="1:17" s="415" customFormat="1" ht="112" x14ac:dyDescent="0.15">
      <c r="A3366" s="7">
        <v>2016</v>
      </c>
      <c r="B3366" s="7" t="s">
        <v>18479</v>
      </c>
      <c r="C3366" s="7" t="s">
        <v>18480</v>
      </c>
      <c r="D3366" s="7" t="s">
        <v>57</v>
      </c>
      <c r="E3366" s="48">
        <v>201610183278</v>
      </c>
      <c r="F3366" s="416" t="s">
        <v>20037</v>
      </c>
      <c r="G3366" s="7" t="s">
        <v>2</v>
      </c>
      <c r="H3366" s="7" t="s">
        <v>20038</v>
      </c>
      <c r="I3366" s="7">
        <v>64130304</v>
      </c>
      <c r="J3366" s="7">
        <v>4</v>
      </c>
      <c r="K3366" s="416" t="s">
        <v>20039</v>
      </c>
      <c r="L3366" s="7" t="s">
        <v>20040</v>
      </c>
      <c r="M3366" s="7" t="s">
        <v>156</v>
      </c>
      <c r="N3366" s="7">
        <v>5000</v>
      </c>
      <c r="O3366" s="7">
        <v>5000</v>
      </c>
      <c r="P3366" s="7">
        <v>10000</v>
      </c>
      <c r="Q3366" s="416" t="s">
        <v>20041</v>
      </c>
    </row>
    <row r="3367" spans="1:17" s="415" customFormat="1" ht="140" x14ac:dyDescent="0.15">
      <c r="A3367" s="7">
        <v>2016</v>
      </c>
      <c r="B3367" s="7" t="s">
        <v>18479</v>
      </c>
      <c r="C3367" s="7" t="s">
        <v>18480</v>
      </c>
      <c r="D3367" s="7" t="s">
        <v>57</v>
      </c>
      <c r="E3367" s="48">
        <v>201610183279</v>
      </c>
      <c r="F3367" s="416" t="s">
        <v>20042</v>
      </c>
      <c r="G3367" s="7" t="s">
        <v>2</v>
      </c>
      <c r="H3367" s="7" t="s">
        <v>20043</v>
      </c>
      <c r="I3367" s="7">
        <v>64130415</v>
      </c>
      <c r="J3367" s="7">
        <v>3</v>
      </c>
      <c r="K3367" s="416" t="s">
        <v>20044</v>
      </c>
      <c r="L3367" s="7" t="s">
        <v>20040</v>
      </c>
      <c r="M3367" s="7" t="s">
        <v>156</v>
      </c>
      <c r="N3367" s="7">
        <v>5000</v>
      </c>
      <c r="O3367" s="7">
        <v>5000</v>
      </c>
      <c r="P3367" s="7">
        <v>10000</v>
      </c>
      <c r="Q3367" s="416" t="s">
        <v>20045</v>
      </c>
    </row>
    <row r="3368" spans="1:17" s="415" customFormat="1" ht="112" x14ac:dyDescent="0.15">
      <c r="A3368" s="7">
        <v>2016</v>
      </c>
      <c r="B3368" s="7" t="s">
        <v>18479</v>
      </c>
      <c r="C3368" s="7" t="s">
        <v>18480</v>
      </c>
      <c r="D3368" s="7" t="s">
        <v>57</v>
      </c>
      <c r="E3368" s="48">
        <v>201610183280</v>
      </c>
      <c r="F3368" s="416" t="s">
        <v>20046</v>
      </c>
      <c r="G3368" s="7" t="s">
        <v>2</v>
      </c>
      <c r="H3368" s="7" t="s">
        <v>20047</v>
      </c>
      <c r="I3368" s="7" t="s">
        <v>20048</v>
      </c>
      <c r="J3368" s="7">
        <v>4</v>
      </c>
      <c r="K3368" s="416" t="s">
        <v>20049</v>
      </c>
      <c r="L3368" s="7" t="s">
        <v>20050</v>
      </c>
      <c r="M3368" s="7" t="s">
        <v>156</v>
      </c>
      <c r="N3368" s="7">
        <v>5000</v>
      </c>
      <c r="O3368" s="7">
        <v>5000</v>
      </c>
      <c r="P3368" s="7">
        <v>10000</v>
      </c>
      <c r="Q3368" s="416" t="s">
        <v>20051</v>
      </c>
    </row>
    <row r="3369" spans="1:17" s="415" customFormat="1" ht="56" x14ac:dyDescent="0.15">
      <c r="A3369" s="7">
        <v>2016</v>
      </c>
      <c r="B3369" s="7" t="s">
        <v>18479</v>
      </c>
      <c r="C3369" s="7" t="s">
        <v>18480</v>
      </c>
      <c r="D3369" s="7" t="s">
        <v>57</v>
      </c>
      <c r="E3369" s="48">
        <v>201610183281</v>
      </c>
      <c r="F3369" s="416" t="s">
        <v>20052</v>
      </c>
      <c r="G3369" s="7" t="s">
        <v>2</v>
      </c>
      <c r="H3369" s="7" t="s">
        <v>20053</v>
      </c>
      <c r="I3369" s="7">
        <v>64130403</v>
      </c>
      <c r="J3369" s="7">
        <v>4</v>
      </c>
      <c r="K3369" s="416" t="s">
        <v>20054</v>
      </c>
      <c r="L3369" s="7" t="s">
        <v>20055</v>
      </c>
      <c r="M3369" s="7" t="s">
        <v>174</v>
      </c>
      <c r="N3369" s="7">
        <v>5000</v>
      </c>
      <c r="O3369" s="7">
        <v>5000</v>
      </c>
      <c r="P3369" s="7">
        <v>10000</v>
      </c>
      <c r="Q3369" s="416" t="s">
        <v>20056</v>
      </c>
    </row>
    <row r="3370" spans="1:17" s="415" customFormat="1" ht="56" x14ac:dyDescent="0.15">
      <c r="A3370" s="7">
        <v>2016</v>
      </c>
      <c r="B3370" s="7" t="s">
        <v>18479</v>
      </c>
      <c r="C3370" s="7" t="s">
        <v>18480</v>
      </c>
      <c r="D3370" s="7" t="s">
        <v>57</v>
      </c>
      <c r="E3370" s="48">
        <v>201610183282</v>
      </c>
      <c r="F3370" s="416" t="s">
        <v>20057</v>
      </c>
      <c r="G3370" s="7" t="s">
        <v>2</v>
      </c>
      <c r="H3370" s="7" t="s">
        <v>20058</v>
      </c>
      <c r="I3370" s="7">
        <v>64130335</v>
      </c>
      <c r="J3370" s="7">
        <v>3</v>
      </c>
      <c r="K3370" s="416" t="s">
        <v>20059</v>
      </c>
      <c r="L3370" s="7" t="s">
        <v>20055</v>
      </c>
      <c r="M3370" s="7" t="s">
        <v>174</v>
      </c>
      <c r="N3370" s="7">
        <v>5000</v>
      </c>
      <c r="O3370" s="7">
        <v>5000</v>
      </c>
      <c r="P3370" s="7">
        <v>10000</v>
      </c>
      <c r="Q3370" s="416" t="s">
        <v>20060</v>
      </c>
    </row>
    <row r="3371" spans="1:17" s="415" customFormat="1" ht="56" x14ac:dyDescent="0.15">
      <c r="A3371" s="7">
        <v>2016</v>
      </c>
      <c r="B3371" s="7" t="s">
        <v>18479</v>
      </c>
      <c r="C3371" s="7" t="s">
        <v>18480</v>
      </c>
      <c r="D3371" s="7" t="s">
        <v>57</v>
      </c>
      <c r="E3371" s="48">
        <v>201610183283</v>
      </c>
      <c r="F3371" s="416" t="s">
        <v>20061</v>
      </c>
      <c r="G3371" s="7" t="s">
        <v>2</v>
      </c>
      <c r="H3371" s="7" t="s">
        <v>20062</v>
      </c>
      <c r="I3371" s="7">
        <v>64130525</v>
      </c>
      <c r="J3371" s="7">
        <v>4</v>
      </c>
      <c r="K3371" s="416" t="s">
        <v>20063</v>
      </c>
      <c r="L3371" s="7" t="s">
        <v>20064</v>
      </c>
      <c r="M3371" s="7" t="s">
        <v>1128</v>
      </c>
      <c r="N3371" s="7">
        <v>5000</v>
      </c>
      <c r="O3371" s="7">
        <v>5000</v>
      </c>
      <c r="P3371" s="7">
        <v>10000</v>
      </c>
      <c r="Q3371" s="416" t="s">
        <v>20065</v>
      </c>
    </row>
    <row r="3372" spans="1:17" s="415" customFormat="1" ht="84" x14ac:dyDescent="0.15">
      <c r="A3372" s="7">
        <v>2016</v>
      </c>
      <c r="B3372" s="7" t="s">
        <v>18479</v>
      </c>
      <c r="C3372" s="7" t="s">
        <v>18480</v>
      </c>
      <c r="D3372" s="7" t="s">
        <v>57</v>
      </c>
      <c r="E3372" s="48">
        <v>201610183284</v>
      </c>
      <c r="F3372" s="416" t="s">
        <v>20066</v>
      </c>
      <c r="G3372" s="7" t="s">
        <v>2</v>
      </c>
      <c r="H3372" s="7" t="s">
        <v>20067</v>
      </c>
      <c r="I3372" s="7">
        <v>64130517</v>
      </c>
      <c r="J3372" s="7">
        <v>4</v>
      </c>
      <c r="K3372" s="416" t="s">
        <v>20068</v>
      </c>
      <c r="L3372" s="7" t="s">
        <v>20069</v>
      </c>
      <c r="M3372" s="7" t="s">
        <v>174</v>
      </c>
      <c r="N3372" s="7">
        <v>5000</v>
      </c>
      <c r="O3372" s="7">
        <v>5000</v>
      </c>
      <c r="P3372" s="7">
        <v>10000</v>
      </c>
      <c r="Q3372" s="416" t="s">
        <v>20070</v>
      </c>
    </row>
    <row r="3373" spans="1:17" s="415" customFormat="1" ht="126" x14ac:dyDescent="0.15">
      <c r="A3373" s="7">
        <v>2016</v>
      </c>
      <c r="B3373" s="7" t="s">
        <v>18479</v>
      </c>
      <c r="C3373" s="7" t="s">
        <v>18480</v>
      </c>
      <c r="D3373" s="7" t="s">
        <v>57</v>
      </c>
      <c r="E3373" s="48">
        <v>201610183285</v>
      </c>
      <c r="F3373" s="416" t="s">
        <v>20071</v>
      </c>
      <c r="G3373" s="7" t="s">
        <v>2</v>
      </c>
      <c r="H3373" s="7" t="s">
        <v>20072</v>
      </c>
      <c r="I3373" s="7" t="s">
        <v>20073</v>
      </c>
      <c r="J3373" s="7">
        <v>4</v>
      </c>
      <c r="K3373" s="416" t="s">
        <v>20074</v>
      </c>
      <c r="L3373" s="7" t="s">
        <v>20075</v>
      </c>
      <c r="M3373" s="7" t="s">
        <v>1128</v>
      </c>
      <c r="N3373" s="7">
        <v>5000</v>
      </c>
      <c r="O3373" s="7">
        <v>5000</v>
      </c>
      <c r="P3373" s="7">
        <v>10000</v>
      </c>
      <c r="Q3373" s="416" t="s">
        <v>20076</v>
      </c>
    </row>
    <row r="3374" spans="1:17" s="415" customFormat="1" ht="70" x14ac:dyDescent="0.15">
      <c r="A3374" s="7">
        <v>2016</v>
      </c>
      <c r="B3374" s="7" t="s">
        <v>18479</v>
      </c>
      <c r="C3374" s="7" t="s">
        <v>18480</v>
      </c>
      <c r="D3374" s="7" t="s">
        <v>57</v>
      </c>
      <c r="E3374" s="48">
        <v>201610183286</v>
      </c>
      <c r="F3374" s="416" t="s">
        <v>20077</v>
      </c>
      <c r="G3374" s="7" t="s">
        <v>2</v>
      </c>
      <c r="H3374" s="7" t="s">
        <v>20078</v>
      </c>
      <c r="I3374" s="7">
        <v>64130602</v>
      </c>
      <c r="J3374" s="7">
        <v>5</v>
      </c>
      <c r="K3374" s="416" t="s">
        <v>20079</v>
      </c>
      <c r="L3374" s="7" t="s">
        <v>20080</v>
      </c>
      <c r="M3374" s="7" t="s">
        <v>156</v>
      </c>
      <c r="N3374" s="7">
        <v>5000</v>
      </c>
      <c r="O3374" s="7">
        <v>5000</v>
      </c>
      <c r="P3374" s="7">
        <v>10000</v>
      </c>
      <c r="Q3374" s="416" t="s">
        <v>20081</v>
      </c>
    </row>
    <row r="3375" spans="1:17" s="415" customFormat="1" ht="84" x14ac:dyDescent="0.15">
      <c r="A3375" s="7">
        <v>2016</v>
      </c>
      <c r="B3375" s="7" t="s">
        <v>18479</v>
      </c>
      <c r="C3375" s="7" t="s">
        <v>18480</v>
      </c>
      <c r="D3375" s="7" t="s">
        <v>57</v>
      </c>
      <c r="E3375" s="48">
        <v>201610183287</v>
      </c>
      <c r="F3375" s="416" t="s">
        <v>20082</v>
      </c>
      <c r="G3375" s="7" t="s">
        <v>2</v>
      </c>
      <c r="H3375" s="7" t="s">
        <v>20083</v>
      </c>
      <c r="I3375" s="7">
        <v>65120219</v>
      </c>
      <c r="J3375" s="7">
        <v>3</v>
      </c>
      <c r="K3375" s="416" t="s">
        <v>20084</v>
      </c>
      <c r="L3375" s="7" t="s">
        <v>20085</v>
      </c>
      <c r="M3375" s="7" t="s">
        <v>502</v>
      </c>
      <c r="N3375" s="7">
        <v>5000</v>
      </c>
      <c r="O3375" s="7">
        <v>5000</v>
      </c>
      <c r="P3375" s="7">
        <v>10000</v>
      </c>
      <c r="Q3375" s="416" t="s">
        <v>20086</v>
      </c>
    </row>
    <row r="3376" spans="1:17" s="415" customFormat="1" ht="42" x14ac:dyDescent="0.15">
      <c r="A3376" s="7">
        <v>2016</v>
      </c>
      <c r="B3376" s="7" t="s">
        <v>18479</v>
      </c>
      <c r="C3376" s="7" t="s">
        <v>18480</v>
      </c>
      <c r="D3376" s="7" t="s">
        <v>57</v>
      </c>
      <c r="E3376" s="48">
        <v>201610183288</v>
      </c>
      <c r="F3376" s="416" t="s">
        <v>20087</v>
      </c>
      <c r="G3376" s="7" t="s">
        <v>2</v>
      </c>
      <c r="H3376" s="7" t="s">
        <v>20088</v>
      </c>
      <c r="I3376" s="7" t="s">
        <v>20089</v>
      </c>
      <c r="J3376" s="7">
        <v>3</v>
      </c>
      <c r="K3376" s="416" t="s">
        <v>20090</v>
      </c>
      <c r="L3376" s="7" t="s">
        <v>15451</v>
      </c>
      <c r="M3376" s="7" t="s">
        <v>734</v>
      </c>
      <c r="N3376" s="7">
        <v>5000</v>
      </c>
      <c r="O3376" s="7">
        <v>5000</v>
      </c>
      <c r="P3376" s="7">
        <v>10000</v>
      </c>
      <c r="Q3376" s="416" t="s">
        <v>20091</v>
      </c>
    </row>
    <row r="3377" spans="1:17" s="415" customFormat="1" ht="70" x14ac:dyDescent="0.15">
      <c r="A3377" s="7">
        <v>2016</v>
      </c>
      <c r="B3377" s="7" t="s">
        <v>18479</v>
      </c>
      <c r="C3377" s="7" t="s">
        <v>18480</v>
      </c>
      <c r="D3377" s="7" t="s">
        <v>57</v>
      </c>
      <c r="E3377" s="48">
        <v>201610183289</v>
      </c>
      <c r="F3377" s="416" t="s">
        <v>20092</v>
      </c>
      <c r="G3377" s="7" t="s">
        <v>2</v>
      </c>
      <c r="H3377" s="7" t="s">
        <v>20093</v>
      </c>
      <c r="I3377" s="7" t="s">
        <v>20094</v>
      </c>
      <c r="J3377" s="7">
        <v>3</v>
      </c>
      <c r="K3377" s="416" t="s">
        <v>20095</v>
      </c>
      <c r="L3377" s="7" t="s">
        <v>20096</v>
      </c>
      <c r="M3377" s="7" t="s">
        <v>174</v>
      </c>
      <c r="N3377" s="7">
        <v>5000</v>
      </c>
      <c r="O3377" s="7">
        <v>5000</v>
      </c>
      <c r="P3377" s="7">
        <v>10000</v>
      </c>
      <c r="Q3377" s="416" t="s">
        <v>20097</v>
      </c>
    </row>
    <row r="3378" spans="1:17" s="415" customFormat="1" ht="56" x14ac:dyDescent="0.15">
      <c r="A3378" s="7">
        <v>2016</v>
      </c>
      <c r="B3378" s="7" t="s">
        <v>18479</v>
      </c>
      <c r="C3378" s="7" t="s">
        <v>18480</v>
      </c>
      <c r="D3378" s="7" t="s">
        <v>57</v>
      </c>
      <c r="E3378" s="48">
        <v>201610183290</v>
      </c>
      <c r="F3378" s="416" t="s">
        <v>20098</v>
      </c>
      <c r="G3378" s="7" t="s">
        <v>2</v>
      </c>
      <c r="H3378" s="7" t="s">
        <v>20099</v>
      </c>
      <c r="I3378" s="7" t="s">
        <v>20100</v>
      </c>
      <c r="J3378" s="7">
        <v>3</v>
      </c>
      <c r="K3378" s="416" t="s">
        <v>20101</v>
      </c>
      <c r="L3378" s="7" t="s">
        <v>20102</v>
      </c>
      <c r="M3378" s="7" t="s">
        <v>174</v>
      </c>
      <c r="N3378" s="7">
        <v>5000</v>
      </c>
      <c r="O3378" s="7">
        <v>5000</v>
      </c>
      <c r="P3378" s="7">
        <v>10000</v>
      </c>
      <c r="Q3378" s="416" t="s">
        <v>20103</v>
      </c>
    </row>
    <row r="3379" spans="1:17" s="415" customFormat="1" ht="84" x14ac:dyDescent="0.15">
      <c r="A3379" s="7">
        <v>2016</v>
      </c>
      <c r="B3379" s="7" t="s">
        <v>18479</v>
      </c>
      <c r="C3379" s="7" t="s">
        <v>18480</v>
      </c>
      <c r="D3379" s="7" t="s">
        <v>57</v>
      </c>
      <c r="E3379" s="48">
        <v>201610183291</v>
      </c>
      <c r="F3379" s="416" t="s">
        <v>20104</v>
      </c>
      <c r="G3379" s="7" t="s">
        <v>2</v>
      </c>
      <c r="H3379" s="7" t="s">
        <v>20105</v>
      </c>
      <c r="I3379" s="7" t="s">
        <v>20106</v>
      </c>
      <c r="J3379" s="7">
        <v>3</v>
      </c>
      <c r="K3379" s="416" t="s">
        <v>20107</v>
      </c>
      <c r="L3379" s="7" t="s">
        <v>20108</v>
      </c>
      <c r="M3379" s="7" t="s">
        <v>734</v>
      </c>
      <c r="N3379" s="7">
        <v>5000</v>
      </c>
      <c r="O3379" s="7">
        <v>5000</v>
      </c>
      <c r="P3379" s="7">
        <v>10000</v>
      </c>
      <c r="Q3379" s="416" t="s">
        <v>20109</v>
      </c>
    </row>
    <row r="3380" spans="1:17" s="415" customFormat="1" ht="70" x14ac:dyDescent="0.15">
      <c r="A3380" s="7">
        <v>2016</v>
      </c>
      <c r="B3380" s="7" t="s">
        <v>18479</v>
      </c>
      <c r="C3380" s="7" t="s">
        <v>18480</v>
      </c>
      <c r="D3380" s="7" t="s">
        <v>57</v>
      </c>
      <c r="E3380" s="48">
        <v>201610183292</v>
      </c>
      <c r="F3380" s="416" t="s">
        <v>20110</v>
      </c>
      <c r="G3380" s="7" t="s">
        <v>2</v>
      </c>
      <c r="H3380" s="7" t="s">
        <v>20111</v>
      </c>
      <c r="I3380" s="7" t="s">
        <v>20112</v>
      </c>
      <c r="J3380" s="7">
        <v>3</v>
      </c>
      <c r="K3380" s="416" t="s">
        <v>20113</v>
      </c>
      <c r="L3380" s="7" t="s">
        <v>20114</v>
      </c>
      <c r="M3380" s="7" t="s">
        <v>1647</v>
      </c>
      <c r="N3380" s="7">
        <v>5000</v>
      </c>
      <c r="O3380" s="7">
        <v>5000</v>
      </c>
      <c r="P3380" s="7">
        <v>10000</v>
      </c>
      <c r="Q3380" s="416" t="s">
        <v>20115</v>
      </c>
    </row>
    <row r="3381" spans="1:17" s="415" customFormat="1" ht="70" x14ac:dyDescent="0.15">
      <c r="A3381" s="7">
        <v>2016</v>
      </c>
      <c r="B3381" s="7" t="s">
        <v>18479</v>
      </c>
      <c r="C3381" s="7" t="s">
        <v>18480</v>
      </c>
      <c r="D3381" s="7" t="s">
        <v>57</v>
      </c>
      <c r="E3381" s="48">
        <v>201610183293</v>
      </c>
      <c r="F3381" s="416" t="s">
        <v>20116</v>
      </c>
      <c r="G3381" s="7" t="s">
        <v>2</v>
      </c>
      <c r="H3381" s="7" t="s">
        <v>20117</v>
      </c>
      <c r="I3381" s="7" t="s">
        <v>20118</v>
      </c>
      <c r="J3381" s="7">
        <v>3</v>
      </c>
      <c r="K3381" s="416" t="s">
        <v>20119</v>
      </c>
      <c r="L3381" s="7" t="s">
        <v>20120</v>
      </c>
      <c r="M3381" s="7" t="s">
        <v>174</v>
      </c>
      <c r="N3381" s="7">
        <v>5000</v>
      </c>
      <c r="O3381" s="7">
        <v>5000</v>
      </c>
      <c r="P3381" s="7">
        <v>10000</v>
      </c>
      <c r="Q3381" s="416" t="s">
        <v>20121</v>
      </c>
    </row>
    <row r="3382" spans="1:17" s="415" customFormat="1" ht="56" x14ac:dyDescent="0.15">
      <c r="A3382" s="7">
        <v>2016</v>
      </c>
      <c r="B3382" s="7" t="s">
        <v>18479</v>
      </c>
      <c r="C3382" s="7" t="s">
        <v>18480</v>
      </c>
      <c r="D3382" s="7" t="s">
        <v>57</v>
      </c>
      <c r="E3382" s="48">
        <v>201610183294</v>
      </c>
      <c r="F3382" s="416" t="s">
        <v>20122</v>
      </c>
      <c r="G3382" s="7" t="s">
        <v>2</v>
      </c>
      <c r="H3382" s="7" t="s">
        <v>20123</v>
      </c>
      <c r="I3382" s="7" t="s">
        <v>20124</v>
      </c>
      <c r="J3382" s="7">
        <v>3</v>
      </c>
      <c r="K3382" s="416" t="s">
        <v>20125</v>
      </c>
      <c r="L3382" s="7" t="s">
        <v>20126</v>
      </c>
      <c r="M3382" s="7" t="s">
        <v>156</v>
      </c>
      <c r="N3382" s="7">
        <v>5000</v>
      </c>
      <c r="O3382" s="7">
        <v>5000</v>
      </c>
      <c r="P3382" s="7">
        <v>10000</v>
      </c>
      <c r="Q3382" s="416" t="s">
        <v>20127</v>
      </c>
    </row>
    <row r="3383" spans="1:17" s="415" customFormat="1" ht="70" x14ac:dyDescent="0.15">
      <c r="A3383" s="7">
        <v>2016</v>
      </c>
      <c r="B3383" s="7" t="s">
        <v>18479</v>
      </c>
      <c r="C3383" s="7" t="s">
        <v>18480</v>
      </c>
      <c r="D3383" s="7" t="s">
        <v>57</v>
      </c>
      <c r="E3383" s="48">
        <v>201610183295</v>
      </c>
      <c r="F3383" s="416" t="s">
        <v>20128</v>
      </c>
      <c r="G3383" s="7" t="s">
        <v>2</v>
      </c>
      <c r="H3383" s="7" t="s">
        <v>20129</v>
      </c>
      <c r="I3383" s="7" t="s">
        <v>20130</v>
      </c>
      <c r="J3383" s="7">
        <v>3</v>
      </c>
      <c r="K3383" s="416" t="s">
        <v>20131</v>
      </c>
      <c r="L3383" s="7" t="s">
        <v>20132</v>
      </c>
      <c r="M3383" s="7" t="s">
        <v>156</v>
      </c>
      <c r="N3383" s="7">
        <v>5000</v>
      </c>
      <c r="O3383" s="7">
        <v>5000</v>
      </c>
      <c r="P3383" s="7">
        <v>10000</v>
      </c>
      <c r="Q3383" s="416" t="s">
        <v>20133</v>
      </c>
    </row>
    <row r="3384" spans="1:17" s="415" customFormat="1" ht="56" x14ac:dyDescent="0.15">
      <c r="A3384" s="7">
        <v>2016</v>
      </c>
      <c r="B3384" s="7" t="s">
        <v>18479</v>
      </c>
      <c r="C3384" s="7" t="s">
        <v>18480</v>
      </c>
      <c r="D3384" s="7" t="s">
        <v>57</v>
      </c>
      <c r="E3384" s="48">
        <v>201610183296</v>
      </c>
      <c r="F3384" s="416" t="s">
        <v>20134</v>
      </c>
      <c r="G3384" s="7" t="s">
        <v>2</v>
      </c>
      <c r="H3384" s="7" t="s">
        <v>20135</v>
      </c>
      <c r="I3384" s="7" t="s">
        <v>20136</v>
      </c>
      <c r="J3384" s="7">
        <v>3</v>
      </c>
      <c r="K3384" s="416" t="s">
        <v>20137</v>
      </c>
      <c r="L3384" s="7" t="s">
        <v>20138</v>
      </c>
      <c r="M3384" s="7" t="s">
        <v>20139</v>
      </c>
      <c r="N3384" s="7">
        <v>5000</v>
      </c>
      <c r="O3384" s="7">
        <v>5000</v>
      </c>
      <c r="P3384" s="7">
        <v>10000</v>
      </c>
      <c r="Q3384" s="416" t="s">
        <v>20140</v>
      </c>
    </row>
    <row r="3385" spans="1:17" s="415" customFormat="1" ht="70" x14ac:dyDescent="0.15">
      <c r="A3385" s="7">
        <v>2016</v>
      </c>
      <c r="B3385" s="7" t="s">
        <v>18479</v>
      </c>
      <c r="C3385" s="7" t="s">
        <v>18480</v>
      </c>
      <c r="D3385" s="7" t="s">
        <v>57</v>
      </c>
      <c r="E3385" s="48">
        <v>201610183297</v>
      </c>
      <c r="F3385" s="416" t="s">
        <v>20141</v>
      </c>
      <c r="G3385" s="7" t="s">
        <v>2</v>
      </c>
      <c r="H3385" s="7" t="s">
        <v>20142</v>
      </c>
      <c r="I3385" s="7">
        <v>65130114</v>
      </c>
      <c r="J3385" s="7">
        <v>3</v>
      </c>
      <c r="K3385" s="416" t="s">
        <v>20143</v>
      </c>
      <c r="L3385" s="7" t="s">
        <v>20144</v>
      </c>
      <c r="M3385" s="7" t="s">
        <v>174</v>
      </c>
      <c r="N3385" s="7">
        <v>5000</v>
      </c>
      <c r="O3385" s="7">
        <v>5000</v>
      </c>
      <c r="P3385" s="7">
        <v>10000</v>
      </c>
      <c r="Q3385" s="416" t="s">
        <v>20145</v>
      </c>
    </row>
    <row r="3386" spans="1:17" s="415" customFormat="1" ht="70" x14ac:dyDescent="0.15">
      <c r="A3386" s="7">
        <v>2016</v>
      </c>
      <c r="B3386" s="7" t="s">
        <v>18479</v>
      </c>
      <c r="C3386" s="7" t="s">
        <v>18480</v>
      </c>
      <c r="D3386" s="7" t="s">
        <v>57</v>
      </c>
      <c r="E3386" s="48">
        <v>201610183298</v>
      </c>
      <c r="F3386" s="416" t="s">
        <v>20146</v>
      </c>
      <c r="G3386" s="7" t="s">
        <v>2</v>
      </c>
      <c r="H3386" s="7" t="s">
        <v>20147</v>
      </c>
      <c r="I3386" s="7">
        <v>65130325</v>
      </c>
      <c r="J3386" s="7">
        <v>3</v>
      </c>
      <c r="K3386" s="416" t="s">
        <v>20148</v>
      </c>
      <c r="L3386" s="7" t="s">
        <v>20149</v>
      </c>
      <c r="M3386" s="7" t="s">
        <v>174</v>
      </c>
      <c r="N3386" s="7">
        <v>5000</v>
      </c>
      <c r="O3386" s="7">
        <v>5000</v>
      </c>
      <c r="P3386" s="7">
        <v>10000</v>
      </c>
      <c r="Q3386" s="416" t="s">
        <v>20150</v>
      </c>
    </row>
    <row r="3387" spans="1:17" s="415" customFormat="1" ht="84" x14ac:dyDescent="0.15">
      <c r="A3387" s="7">
        <v>2016</v>
      </c>
      <c r="B3387" s="7" t="s">
        <v>18479</v>
      </c>
      <c r="C3387" s="7" t="s">
        <v>18480</v>
      </c>
      <c r="D3387" s="7" t="s">
        <v>57</v>
      </c>
      <c r="E3387" s="48">
        <v>201610183299</v>
      </c>
      <c r="F3387" s="416" t="s">
        <v>20151</v>
      </c>
      <c r="G3387" s="7" t="s">
        <v>2</v>
      </c>
      <c r="H3387" s="7" t="s">
        <v>20152</v>
      </c>
      <c r="I3387" s="7">
        <v>62130708</v>
      </c>
      <c r="J3387" s="7">
        <v>3</v>
      </c>
      <c r="K3387" s="416" t="s">
        <v>20153</v>
      </c>
      <c r="L3387" s="7" t="s">
        <v>20154</v>
      </c>
      <c r="M3387" s="7" t="s">
        <v>156</v>
      </c>
      <c r="N3387" s="7">
        <v>5000</v>
      </c>
      <c r="O3387" s="7">
        <v>5000</v>
      </c>
      <c r="P3387" s="7">
        <v>10000</v>
      </c>
      <c r="Q3387" s="416" t="s">
        <v>20155</v>
      </c>
    </row>
    <row r="3388" spans="1:17" s="415" customFormat="1" ht="56" x14ac:dyDescent="0.15">
      <c r="A3388" s="7">
        <v>2016</v>
      </c>
      <c r="B3388" s="7" t="s">
        <v>18479</v>
      </c>
      <c r="C3388" s="7" t="s">
        <v>18480</v>
      </c>
      <c r="D3388" s="7" t="s">
        <v>57</v>
      </c>
      <c r="E3388" s="48">
        <v>201610183300</v>
      </c>
      <c r="F3388" s="416" t="s">
        <v>20156</v>
      </c>
      <c r="G3388" s="7" t="s">
        <v>2</v>
      </c>
      <c r="H3388" s="7" t="s">
        <v>20157</v>
      </c>
      <c r="I3388" s="7">
        <v>52132503</v>
      </c>
      <c r="J3388" s="7">
        <v>3</v>
      </c>
      <c r="K3388" s="416" t="s">
        <v>20158</v>
      </c>
      <c r="L3388" s="7" t="s">
        <v>20159</v>
      </c>
      <c r="M3388" s="7" t="s">
        <v>734</v>
      </c>
      <c r="N3388" s="7">
        <v>5000</v>
      </c>
      <c r="O3388" s="7">
        <v>5000</v>
      </c>
      <c r="P3388" s="7">
        <v>10000</v>
      </c>
      <c r="Q3388" s="416" t="s">
        <v>20160</v>
      </c>
    </row>
    <row r="3389" spans="1:17" s="415" customFormat="1" ht="112" x14ac:dyDescent="0.15">
      <c r="A3389" s="7">
        <v>2016</v>
      </c>
      <c r="B3389" s="7" t="s">
        <v>18479</v>
      </c>
      <c r="C3389" s="7" t="s">
        <v>18480</v>
      </c>
      <c r="D3389" s="7" t="s">
        <v>57</v>
      </c>
      <c r="E3389" s="48">
        <v>201610183301</v>
      </c>
      <c r="F3389" s="416" t="s">
        <v>20161</v>
      </c>
      <c r="G3389" s="7" t="s">
        <v>2</v>
      </c>
      <c r="H3389" s="7" t="s">
        <v>20162</v>
      </c>
      <c r="I3389" s="7">
        <v>65130411</v>
      </c>
      <c r="J3389" s="7">
        <v>3</v>
      </c>
      <c r="K3389" s="416" t="s">
        <v>20163</v>
      </c>
      <c r="L3389" s="7" t="s">
        <v>20164</v>
      </c>
      <c r="M3389" s="7" t="s">
        <v>174</v>
      </c>
      <c r="N3389" s="7">
        <v>5000</v>
      </c>
      <c r="O3389" s="7">
        <v>5000</v>
      </c>
      <c r="P3389" s="7">
        <v>10000</v>
      </c>
      <c r="Q3389" s="416" t="s">
        <v>20165</v>
      </c>
    </row>
    <row r="3390" spans="1:17" s="415" customFormat="1" ht="126" x14ac:dyDescent="0.15">
      <c r="A3390" s="7">
        <v>2016</v>
      </c>
      <c r="B3390" s="7" t="s">
        <v>18479</v>
      </c>
      <c r="C3390" s="7" t="s">
        <v>18480</v>
      </c>
      <c r="D3390" s="7" t="s">
        <v>57</v>
      </c>
      <c r="E3390" s="48">
        <v>201610183302</v>
      </c>
      <c r="F3390" s="416" t="s">
        <v>20166</v>
      </c>
      <c r="G3390" s="7" t="s">
        <v>2</v>
      </c>
      <c r="H3390" s="7" t="s">
        <v>20167</v>
      </c>
      <c r="I3390" s="7" t="s">
        <v>20168</v>
      </c>
      <c r="J3390" s="7">
        <v>3</v>
      </c>
      <c r="K3390" s="416" t="s">
        <v>20169</v>
      </c>
      <c r="L3390" s="7" t="s">
        <v>20108</v>
      </c>
      <c r="M3390" s="7" t="s">
        <v>734</v>
      </c>
      <c r="N3390" s="7">
        <v>5000</v>
      </c>
      <c r="O3390" s="7">
        <v>5000</v>
      </c>
      <c r="P3390" s="7">
        <v>10000</v>
      </c>
      <c r="Q3390" s="416" t="s">
        <v>20170</v>
      </c>
    </row>
    <row r="3391" spans="1:17" s="415" customFormat="1" ht="70" x14ac:dyDescent="0.15">
      <c r="A3391" s="7">
        <v>2016</v>
      </c>
      <c r="B3391" s="7" t="s">
        <v>18479</v>
      </c>
      <c r="C3391" s="7" t="s">
        <v>18480</v>
      </c>
      <c r="D3391" s="7" t="s">
        <v>57</v>
      </c>
      <c r="E3391" s="48">
        <v>201610183303</v>
      </c>
      <c r="F3391" s="416" t="s">
        <v>20171</v>
      </c>
      <c r="G3391" s="7" t="s">
        <v>2</v>
      </c>
      <c r="H3391" s="7" t="s">
        <v>20172</v>
      </c>
      <c r="I3391" s="7">
        <v>65130415</v>
      </c>
      <c r="J3391" s="7">
        <v>3</v>
      </c>
      <c r="K3391" s="416" t="s">
        <v>20173</v>
      </c>
      <c r="L3391" s="7" t="s">
        <v>20174</v>
      </c>
      <c r="M3391" s="7" t="s">
        <v>1647</v>
      </c>
      <c r="N3391" s="7">
        <v>5000</v>
      </c>
      <c r="O3391" s="7">
        <v>5000</v>
      </c>
      <c r="P3391" s="7">
        <v>10000</v>
      </c>
      <c r="Q3391" s="416" t="s">
        <v>20175</v>
      </c>
    </row>
    <row r="3392" spans="1:17" s="415" customFormat="1" ht="154" x14ac:dyDescent="0.15">
      <c r="A3392" s="7">
        <v>2016</v>
      </c>
      <c r="B3392" s="7" t="s">
        <v>18479</v>
      </c>
      <c r="C3392" s="7" t="s">
        <v>18480</v>
      </c>
      <c r="D3392" s="7" t="s">
        <v>57</v>
      </c>
      <c r="E3392" s="48">
        <v>201610183304</v>
      </c>
      <c r="F3392" s="416" t="s">
        <v>20176</v>
      </c>
      <c r="G3392" s="7" t="s">
        <v>2</v>
      </c>
      <c r="H3392" s="7" t="s">
        <v>20177</v>
      </c>
      <c r="I3392" s="7" t="s">
        <v>20178</v>
      </c>
      <c r="J3392" s="7">
        <v>3</v>
      </c>
      <c r="K3392" s="416" t="s">
        <v>20179</v>
      </c>
      <c r="L3392" s="7" t="s">
        <v>20180</v>
      </c>
      <c r="M3392" s="7" t="s">
        <v>156</v>
      </c>
      <c r="N3392" s="7">
        <v>5000</v>
      </c>
      <c r="O3392" s="7">
        <v>5000</v>
      </c>
      <c r="P3392" s="7">
        <v>10000</v>
      </c>
      <c r="Q3392" s="416" t="s">
        <v>20181</v>
      </c>
    </row>
    <row r="3393" spans="1:17" s="415" customFormat="1" ht="70" x14ac:dyDescent="0.15">
      <c r="A3393" s="7">
        <v>2016</v>
      </c>
      <c r="B3393" s="7" t="s">
        <v>18479</v>
      </c>
      <c r="C3393" s="7" t="s">
        <v>18480</v>
      </c>
      <c r="D3393" s="7" t="s">
        <v>57</v>
      </c>
      <c r="E3393" s="48">
        <v>201610183305</v>
      </c>
      <c r="F3393" s="416" t="s">
        <v>20182</v>
      </c>
      <c r="G3393" s="7" t="s">
        <v>2</v>
      </c>
      <c r="H3393" s="7" t="s">
        <v>20183</v>
      </c>
      <c r="I3393" s="7">
        <v>65130614</v>
      </c>
      <c r="J3393" s="7">
        <v>3</v>
      </c>
      <c r="K3393" s="416" t="s">
        <v>20184</v>
      </c>
      <c r="L3393" s="7" t="s">
        <v>20185</v>
      </c>
      <c r="M3393" s="7" t="s">
        <v>156</v>
      </c>
      <c r="N3393" s="7">
        <v>5000</v>
      </c>
      <c r="O3393" s="7">
        <v>5000</v>
      </c>
      <c r="P3393" s="7">
        <v>10000</v>
      </c>
      <c r="Q3393" s="416" t="s">
        <v>20186</v>
      </c>
    </row>
    <row r="3394" spans="1:17" s="415" customFormat="1" ht="98" x14ac:dyDescent="0.15">
      <c r="A3394" s="7">
        <v>2016</v>
      </c>
      <c r="B3394" s="7" t="s">
        <v>18479</v>
      </c>
      <c r="C3394" s="7" t="s">
        <v>18480</v>
      </c>
      <c r="D3394" s="7" t="s">
        <v>57</v>
      </c>
      <c r="E3394" s="48">
        <v>201610183306</v>
      </c>
      <c r="F3394" s="416" t="s">
        <v>20187</v>
      </c>
      <c r="G3394" s="7" t="s">
        <v>2</v>
      </c>
      <c r="H3394" s="7" t="s">
        <v>20188</v>
      </c>
      <c r="I3394" s="7" t="s">
        <v>20189</v>
      </c>
      <c r="J3394" s="7">
        <v>3</v>
      </c>
      <c r="K3394" s="416" t="s">
        <v>20190</v>
      </c>
      <c r="L3394" s="7" t="s">
        <v>15451</v>
      </c>
      <c r="M3394" s="7" t="s">
        <v>734</v>
      </c>
      <c r="N3394" s="7">
        <v>5000</v>
      </c>
      <c r="O3394" s="7">
        <v>5000</v>
      </c>
      <c r="P3394" s="7">
        <v>10000</v>
      </c>
      <c r="Q3394" s="416" t="s">
        <v>20191</v>
      </c>
    </row>
    <row r="3395" spans="1:17" s="415" customFormat="1" ht="98" x14ac:dyDescent="0.15">
      <c r="A3395" s="7">
        <v>2016</v>
      </c>
      <c r="B3395" s="7" t="s">
        <v>18479</v>
      </c>
      <c r="C3395" s="7" t="s">
        <v>18480</v>
      </c>
      <c r="D3395" s="7" t="s">
        <v>57</v>
      </c>
      <c r="E3395" s="48">
        <v>201610183307</v>
      </c>
      <c r="F3395" s="416" t="s">
        <v>20192</v>
      </c>
      <c r="G3395" s="7" t="s">
        <v>2</v>
      </c>
      <c r="H3395" s="7" t="s">
        <v>20193</v>
      </c>
      <c r="I3395" s="7" t="s">
        <v>20194</v>
      </c>
      <c r="J3395" s="7">
        <v>3</v>
      </c>
      <c r="K3395" s="416" t="s">
        <v>20195</v>
      </c>
      <c r="L3395" s="7" t="s">
        <v>20196</v>
      </c>
      <c r="M3395" s="7" t="s">
        <v>1128</v>
      </c>
      <c r="N3395" s="7">
        <v>5000</v>
      </c>
      <c r="O3395" s="7">
        <v>5000</v>
      </c>
      <c r="P3395" s="7">
        <v>10000</v>
      </c>
      <c r="Q3395" s="114" t="s">
        <v>20197</v>
      </c>
    </row>
    <row r="3396" spans="1:17" s="415" customFormat="1" ht="70" x14ac:dyDescent="0.15">
      <c r="A3396" s="7">
        <v>2016</v>
      </c>
      <c r="B3396" s="7" t="s">
        <v>18479</v>
      </c>
      <c r="C3396" s="7" t="s">
        <v>18480</v>
      </c>
      <c r="D3396" s="7" t="s">
        <v>57</v>
      </c>
      <c r="E3396" s="48">
        <v>201610183308</v>
      </c>
      <c r="F3396" s="416" t="s">
        <v>20198</v>
      </c>
      <c r="G3396" s="7" t="s">
        <v>2</v>
      </c>
      <c r="H3396" s="7" t="s">
        <v>20199</v>
      </c>
      <c r="I3396" s="7" t="s">
        <v>20200</v>
      </c>
      <c r="J3396" s="7">
        <v>4</v>
      </c>
      <c r="K3396" s="416" t="s">
        <v>20201</v>
      </c>
      <c r="L3396" s="7" t="s">
        <v>20202</v>
      </c>
      <c r="M3396" s="7" t="s">
        <v>174</v>
      </c>
      <c r="N3396" s="7">
        <v>5000</v>
      </c>
      <c r="O3396" s="7">
        <v>5000</v>
      </c>
      <c r="P3396" s="7">
        <v>10000</v>
      </c>
      <c r="Q3396" s="114" t="s">
        <v>20203</v>
      </c>
    </row>
    <row r="3397" spans="1:17" s="415" customFormat="1" ht="56" x14ac:dyDescent="0.15">
      <c r="A3397" s="7">
        <v>2016</v>
      </c>
      <c r="B3397" s="7" t="s">
        <v>18479</v>
      </c>
      <c r="C3397" s="7" t="s">
        <v>18480</v>
      </c>
      <c r="D3397" s="7" t="s">
        <v>57</v>
      </c>
      <c r="E3397" s="48">
        <v>201610183309</v>
      </c>
      <c r="F3397" s="416" t="s">
        <v>20204</v>
      </c>
      <c r="G3397" s="7" t="s">
        <v>2</v>
      </c>
      <c r="H3397" s="7" t="s">
        <v>20205</v>
      </c>
      <c r="I3397" s="7" t="s">
        <v>20206</v>
      </c>
      <c r="J3397" s="7">
        <v>3</v>
      </c>
      <c r="K3397" s="416" t="s">
        <v>20207</v>
      </c>
      <c r="L3397" s="7" t="s">
        <v>20208</v>
      </c>
      <c r="M3397" s="7" t="s">
        <v>1304</v>
      </c>
      <c r="N3397" s="7">
        <v>5000</v>
      </c>
      <c r="O3397" s="7">
        <v>5000</v>
      </c>
      <c r="P3397" s="7">
        <v>10000</v>
      </c>
      <c r="Q3397" s="114" t="s">
        <v>20209</v>
      </c>
    </row>
    <row r="3398" spans="1:17" s="415" customFormat="1" ht="140" x14ac:dyDescent="0.15">
      <c r="A3398" s="7">
        <v>2016</v>
      </c>
      <c r="B3398" s="7" t="s">
        <v>18479</v>
      </c>
      <c r="C3398" s="7" t="s">
        <v>18480</v>
      </c>
      <c r="D3398" s="7" t="s">
        <v>57</v>
      </c>
      <c r="E3398" s="48">
        <v>201610183310</v>
      </c>
      <c r="F3398" s="416" t="s">
        <v>20210</v>
      </c>
      <c r="G3398" s="7" t="s">
        <v>2</v>
      </c>
      <c r="H3398" s="7" t="s">
        <v>20211</v>
      </c>
      <c r="I3398" s="7">
        <v>79140515</v>
      </c>
      <c r="J3398" s="7">
        <v>4</v>
      </c>
      <c r="K3398" s="416" t="s">
        <v>20212</v>
      </c>
      <c r="L3398" s="7" t="s">
        <v>20213</v>
      </c>
      <c r="M3398" s="7" t="s">
        <v>174</v>
      </c>
      <c r="N3398" s="7">
        <v>5000</v>
      </c>
      <c r="O3398" s="7">
        <v>5000</v>
      </c>
      <c r="P3398" s="7">
        <v>10000</v>
      </c>
      <c r="Q3398" s="114" t="s">
        <v>20214</v>
      </c>
    </row>
    <row r="3399" spans="1:17" s="415" customFormat="1" ht="84" x14ac:dyDescent="0.15">
      <c r="A3399" s="7">
        <v>2016</v>
      </c>
      <c r="B3399" s="7" t="s">
        <v>18479</v>
      </c>
      <c r="C3399" s="7" t="s">
        <v>18480</v>
      </c>
      <c r="D3399" s="7" t="s">
        <v>57</v>
      </c>
      <c r="E3399" s="48">
        <v>201610183311</v>
      </c>
      <c r="F3399" s="416" t="s">
        <v>20215</v>
      </c>
      <c r="G3399" s="7" t="s">
        <v>2</v>
      </c>
      <c r="H3399" s="7" t="s">
        <v>7736</v>
      </c>
      <c r="I3399" s="7" t="s">
        <v>20216</v>
      </c>
      <c r="J3399" s="7">
        <v>4</v>
      </c>
      <c r="K3399" s="416" t="s">
        <v>20217</v>
      </c>
      <c r="L3399" s="7" t="s">
        <v>20218</v>
      </c>
      <c r="M3399" s="7" t="s">
        <v>156</v>
      </c>
      <c r="N3399" s="7">
        <v>5000</v>
      </c>
      <c r="O3399" s="7">
        <v>5000</v>
      </c>
      <c r="P3399" s="7">
        <v>10000</v>
      </c>
      <c r="Q3399" s="114" t="s">
        <v>20219</v>
      </c>
    </row>
    <row r="3400" spans="1:17" s="415" customFormat="1" ht="70" x14ac:dyDescent="0.15">
      <c r="A3400" s="7">
        <v>2016</v>
      </c>
      <c r="B3400" s="7" t="s">
        <v>18479</v>
      </c>
      <c r="C3400" s="7" t="s">
        <v>18480</v>
      </c>
      <c r="D3400" s="7" t="s">
        <v>57</v>
      </c>
      <c r="E3400" s="48">
        <v>201610183312</v>
      </c>
      <c r="F3400" s="416" t="s">
        <v>20220</v>
      </c>
      <c r="G3400" s="7" t="s">
        <v>2</v>
      </c>
      <c r="H3400" s="7" t="s">
        <v>20221</v>
      </c>
      <c r="I3400" s="7" t="s">
        <v>20222</v>
      </c>
      <c r="J3400" s="7">
        <v>3</v>
      </c>
      <c r="K3400" s="416" t="s">
        <v>20223</v>
      </c>
      <c r="L3400" s="7" t="s">
        <v>920</v>
      </c>
      <c r="M3400" s="7" t="s">
        <v>174</v>
      </c>
      <c r="N3400" s="7">
        <v>5000</v>
      </c>
      <c r="O3400" s="7">
        <v>5000</v>
      </c>
      <c r="P3400" s="7">
        <v>10000</v>
      </c>
      <c r="Q3400" s="114" t="s">
        <v>20224</v>
      </c>
    </row>
    <row r="3401" spans="1:17" s="415" customFormat="1" ht="70" x14ac:dyDescent="0.15">
      <c r="A3401" s="7">
        <v>2016</v>
      </c>
      <c r="B3401" s="7" t="s">
        <v>18479</v>
      </c>
      <c r="C3401" s="7" t="s">
        <v>18480</v>
      </c>
      <c r="D3401" s="7" t="s">
        <v>57</v>
      </c>
      <c r="E3401" s="48">
        <v>201610183313</v>
      </c>
      <c r="F3401" s="416" t="s">
        <v>20225</v>
      </c>
      <c r="G3401" s="7" t="s">
        <v>2</v>
      </c>
      <c r="H3401" s="7" t="s">
        <v>20226</v>
      </c>
      <c r="I3401" s="7" t="s">
        <v>20227</v>
      </c>
      <c r="J3401" s="7">
        <v>5</v>
      </c>
      <c r="K3401" s="416" t="s">
        <v>20228</v>
      </c>
      <c r="L3401" s="7" t="s">
        <v>20229</v>
      </c>
      <c r="M3401" s="7" t="s">
        <v>1304</v>
      </c>
      <c r="N3401" s="7">
        <v>5000</v>
      </c>
      <c r="O3401" s="7">
        <v>5000</v>
      </c>
      <c r="P3401" s="7">
        <v>10000</v>
      </c>
      <c r="Q3401" s="114" t="s">
        <v>20230</v>
      </c>
    </row>
    <row r="3402" spans="1:17" s="415" customFormat="1" ht="126" x14ac:dyDescent="0.15">
      <c r="A3402" s="7">
        <v>2016</v>
      </c>
      <c r="B3402" s="7" t="s">
        <v>18479</v>
      </c>
      <c r="C3402" s="7" t="s">
        <v>18480</v>
      </c>
      <c r="D3402" s="7" t="s">
        <v>57</v>
      </c>
      <c r="E3402" s="48">
        <v>201610183314</v>
      </c>
      <c r="F3402" s="416" t="s">
        <v>20231</v>
      </c>
      <c r="G3402" s="7" t="s">
        <v>2</v>
      </c>
      <c r="H3402" s="7" t="s">
        <v>20232</v>
      </c>
      <c r="I3402" s="7" t="s">
        <v>20233</v>
      </c>
      <c r="J3402" s="7">
        <v>5</v>
      </c>
      <c r="K3402" s="416" t="s">
        <v>20234</v>
      </c>
      <c r="L3402" s="7" t="s">
        <v>20235</v>
      </c>
      <c r="M3402" s="7" t="s">
        <v>156</v>
      </c>
      <c r="N3402" s="7">
        <v>5000</v>
      </c>
      <c r="O3402" s="7">
        <v>5000</v>
      </c>
      <c r="P3402" s="7">
        <v>10000</v>
      </c>
      <c r="Q3402" s="114" t="s">
        <v>20236</v>
      </c>
    </row>
    <row r="3403" spans="1:17" s="415" customFormat="1" ht="84" x14ac:dyDescent="0.15">
      <c r="A3403" s="7">
        <v>2016</v>
      </c>
      <c r="B3403" s="7" t="s">
        <v>18479</v>
      </c>
      <c r="C3403" s="7" t="s">
        <v>18480</v>
      </c>
      <c r="D3403" s="7" t="s">
        <v>57</v>
      </c>
      <c r="E3403" s="48">
        <v>201610183315</v>
      </c>
      <c r="F3403" s="416" t="s">
        <v>20237</v>
      </c>
      <c r="G3403" s="7" t="s">
        <v>2</v>
      </c>
      <c r="H3403" s="7" t="s">
        <v>20238</v>
      </c>
      <c r="I3403" s="7" t="s">
        <v>20239</v>
      </c>
      <c r="J3403" s="7">
        <v>4</v>
      </c>
      <c r="K3403" s="416" t="s">
        <v>20240</v>
      </c>
      <c r="L3403" s="7" t="s">
        <v>20241</v>
      </c>
      <c r="M3403" s="7" t="s">
        <v>20242</v>
      </c>
      <c r="N3403" s="7">
        <v>5000</v>
      </c>
      <c r="O3403" s="7">
        <v>5000</v>
      </c>
      <c r="P3403" s="7">
        <v>10000</v>
      </c>
      <c r="Q3403" s="114" t="s">
        <v>20243</v>
      </c>
    </row>
    <row r="3404" spans="1:17" s="415" customFormat="1" ht="112" x14ac:dyDescent="0.15">
      <c r="A3404" s="7">
        <v>2016</v>
      </c>
      <c r="B3404" s="7" t="s">
        <v>18479</v>
      </c>
      <c r="C3404" s="7" t="s">
        <v>18480</v>
      </c>
      <c r="D3404" s="7" t="s">
        <v>57</v>
      </c>
      <c r="E3404" s="48">
        <v>201610183316</v>
      </c>
      <c r="F3404" s="416" t="s">
        <v>20244</v>
      </c>
      <c r="G3404" s="7" t="s">
        <v>2</v>
      </c>
      <c r="H3404" s="7" t="s">
        <v>20245</v>
      </c>
      <c r="I3404" s="7" t="s">
        <v>20246</v>
      </c>
      <c r="J3404" s="7">
        <v>3</v>
      </c>
      <c r="K3404" s="416" t="s">
        <v>20247</v>
      </c>
      <c r="L3404" s="7" t="s">
        <v>20248</v>
      </c>
      <c r="M3404" s="7" t="s">
        <v>20249</v>
      </c>
      <c r="N3404" s="7">
        <v>5000</v>
      </c>
      <c r="O3404" s="7">
        <v>5000</v>
      </c>
      <c r="P3404" s="7">
        <v>10000</v>
      </c>
      <c r="Q3404" s="114" t="s">
        <v>20250</v>
      </c>
    </row>
    <row r="3405" spans="1:17" s="415" customFormat="1" ht="70" x14ac:dyDescent="0.15">
      <c r="A3405" s="7">
        <v>2016</v>
      </c>
      <c r="B3405" s="7" t="s">
        <v>18479</v>
      </c>
      <c r="C3405" s="7" t="s">
        <v>18480</v>
      </c>
      <c r="D3405" s="7" t="s">
        <v>57</v>
      </c>
      <c r="E3405" s="48">
        <v>201610183317</v>
      </c>
      <c r="F3405" s="416" t="s">
        <v>20251</v>
      </c>
      <c r="G3405" s="7" t="s">
        <v>2</v>
      </c>
      <c r="H3405" s="7" t="s">
        <v>20252</v>
      </c>
      <c r="I3405" s="7" t="s">
        <v>20253</v>
      </c>
      <c r="J3405" s="7">
        <v>3</v>
      </c>
      <c r="K3405" s="416" t="s">
        <v>20254</v>
      </c>
      <c r="L3405" s="7" t="s">
        <v>20255</v>
      </c>
      <c r="M3405" s="7" t="s">
        <v>156</v>
      </c>
      <c r="N3405" s="7">
        <v>5000</v>
      </c>
      <c r="O3405" s="7">
        <v>5000</v>
      </c>
      <c r="P3405" s="7">
        <v>10000</v>
      </c>
      <c r="Q3405" s="114" t="s">
        <v>20256</v>
      </c>
    </row>
    <row r="3406" spans="1:17" s="415" customFormat="1" ht="84" x14ac:dyDescent="0.15">
      <c r="A3406" s="7">
        <v>2016</v>
      </c>
      <c r="B3406" s="7" t="s">
        <v>18479</v>
      </c>
      <c r="C3406" s="7" t="s">
        <v>18480</v>
      </c>
      <c r="D3406" s="7" t="s">
        <v>57</v>
      </c>
      <c r="E3406" s="48">
        <v>201610183318</v>
      </c>
      <c r="F3406" s="416" t="s">
        <v>20257</v>
      </c>
      <c r="G3406" s="7" t="s">
        <v>2</v>
      </c>
      <c r="H3406" s="7" t="s">
        <v>20258</v>
      </c>
      <c r="I3406" s="7" t="s">
        <v>20259</v>
      </c>
      <c r="J3406" s="7">
        <v>3</v>
      </c>
      <c r="K3406" s="416" t="s">
        <v>20260</v>
      </c>
      <c r="L3406" s="7" t="s">
        <v>20261</v>
      </c>
      <c r="M3406" s="7" t="s">
        <v>174</v>
      </c>
      <c r="N3406" s="7">
        <v>5000</v>
      </c>
      <c r="O3406" s="7">
        <v>5000</v>
      </c>
      <c r="P3406" s="7">
        <v>10000</v>
      </c>
      <c r="Q3406" s="114" t="s">
        <v>20262</v>
      </c>
    </row>
    <row r="3407" spans="1:17" s="415" customFormat="1" ht="84" x14ac:dyDescent="0.15">
      <c r="A3407" s="7">
        <v>2016</v>
      </c>
      <c r="B3407" s="7" t="s">
        <v>18479</v>
      </c>
      <c r="C3407" s="7" t="s">
        <v>18480</v>
      </c>
      <c r="D3407" s="7" t="s">
        <v>57</v>
      </c>
      <c r="E3407" s="48">
        <v>201610183319</v>
      </c>
      <c r="F3407" s="416" t="s">
        <v>20263</v>
      </c>
      <c r="G3407" s="7" t="s">
        <v>2</v>
      </c>
      <c r="H3407" s="7" t="s">
        <v>20264</v>
      </c>
      <c r="I3407" s="7" t="s">
        <v>20265</v>
      </c>
      <c r="J3407" s="7">
        <v>5</v>
      </c>
      <c r="K3407" s="416" t="s">
        <v>20266</v>
      </c>
      <c r="L3407" s="7" t="s">
        <v>20267</v>
      </c>
      <c r="M3407" s="7" t="s">
        <v>156</v>
      </c>
      <c r="N3407" s="7">
        <v>5000</v>
      </c>
      <c r="O3407" s="7">
        <v>5000</v>
      </c>
      <c r="P3407" s="7">
        <v>10000</v>
      </c>
      <c r="Q3407" s="114" t="s">
        <v>20268</v>
      </c>
    </row>
    <row r="3408" spans="1:17" s="415" customFormat="1" ht="70" x14ac:dyDescent="0.15">
      <c r="A3408" s="7">
        <v>2016</v>
      </c>
      <c r="B3408" s="7" t="s">
        <v>18479</v>
      </c>
      <c r="C3408" s="7" t="s">
        <v>18480</v>
      </c>
      <c r="D3408" s="7" t="s">
        <v>57</v>
      </c>
      <c r="E3408" s="48">
        <v>201610183320</v>
      </c>
      <c r="F3408" s="416" t="s">
        <v>20269</v>
      </c>
      <c r="G3408" s="7" t="s">
        <v>2</v>
      </c>
      <c r="H3408" s="7" t="s">
        <v>20270</v>
      </c>
      <c r="I3408" s="7" t="s">
        <v>20271</v>
      </c>
      <c r="J3408" s="7">
        <v>4</v>
      </c>
      <c r="K3408" s="416" t="s">
        <v>20272</v>
      </c>
      <c r="L3408" s="7" t="s">
        <v>20273</v>
      </c>
      <c r="M3408" s="7" t="s">
        <v>174</v>
      </c>
      <c r="N3408" s="7">
        <v>5000</v>
      </c>
      <c r="O3408" s="7">
        <v>5000</v>
      </c>
      <c r="P3408" s="7">
        <v>10000</v>
      </c>
      <c r="Q3408" s="114" t="s">
        <v>20274</v>
      </c>
    </row>
    <row r="3409" spans="1:17" s="415" customFormat="1" ht="84" x14ac:dyDescent="0.15">
      <c r="A3409" s="7">
        <v>2016</v>
      </c>
      <c r="B3409" s="7" t="s">
        <v>18479</v>
      </c>
      <c r="C3409" s="7" t="s">
        <v>18480</v>
      </c>
      <c r="D3409" s="7" t="s">
        <v>57</v>
      </c>
      <c r="E3409" s="48">
        <v>201610183321</v>
      </c>
      <c r="F3409" s="416" t="s">
        <v>20275</v>
      </c>
      <c r="G3409" s="7" t="s">
        <v>2</v>
      </c>
      <c r="H3409" s="7" t="s">
        <v>20276</v>
      </c>
      <c r="I3409" s="7" t="s">
        <v>20277</v>
      </c>
      <c r="J3409" s="7">
        <v>5</v>
      </c>
      <c r="K3409" s="416" t="s">
        <v>20278</v>
      </c>
      <c r="L3409" s="7" t="s">
        <v>20279</v>
      </c>
      <c r="M3409" s="7" t="s">
        <v>174</v>
      </c>
      <c r="N3409" s="7">
        <v>5000</v>
      </c>
      <c r="O3409" s="7">
        <v>5000</v>
      </c>
      <c r="P3409" s="7">
        <v>10000</v>
      </c>
      <c r="Q3409" s="114" t="s">
        <v>20280</v>
      </c>
    </row>
    <row r="3410" spans="1:17" s="415" customFormat="1" ht="84" x14ac:dyDescent="0.15">
      <c r="A3410" s="7">
        <v>2016</v>
      </c>
      <c r="B3410" s="7" t="s">
        <v>18479</v>
      </c>
      <c r="C3410" s="7" t="s">
        <v>18480</v>
      </c>
      <c r="D3410" s="7" t="s">
        <v>57</v>
      </c>
      <c r="E3410" s="48">
        <v>201610183322</v>
      </c>
      <c r="F3410" s="416" t="s">
        <v>20281</v>
      </c>
      <c r="G3410" s="7" t="s">
        <v>2</v>
      </c>
      <c r="H3410" s="7" t="s">
        <v>20282</v>
      </c>
      <c r="I3410" s="7" t="s">
        <v>20283</v>
      </c>
      <c r="J3410" s="7">
        <v>3</v>
      </c>
      <c r="K3410" s="416" t="s">
        <v>20284</v>
      </c>
      <c r="L3410" s="7" t="s">
        <v>20285</v>
      </c>
      <c r="M3410" s="7" t="s">
        <v>1128</v>
      </c>
      <c r="N3410" s="7">
        <v>5000</v>
      </c>
      <c r="O3410" s="7">
        <v>5000</v>
      </c>
      <c r="P3410" s="7">
        <v>10000</v>
      </c>
      <c r="Q3410" s="114" t="s">
        <v>20286</v>
      </c>
    </row>
    <row r="3411" spans="1:17" s="415" customFormat="1" ht="84" x14ac:dyDescent="0.15">
      <c r="A3411" s="7">
        <v>2016</v>
      </c>
      <c r="B3411" s="7" t="s">
        <v>18479</v>
      </c>
      <c r="C3411" s="7" t="s">
        <v>18480</v>
      </c>
      <c r="D3411" s="7" t="s">
        <v>57</v>
      </c>
      <c r="E3411" s="48">
        <v>201610183323</v>
      </c>
      <c r="F3411" s="416" t="s">
        <v>20287</v>
      </c>
      <c r="G3411" s="7" t="s">
        <v>2</v>
      </c>
      <c r="H3411" s="7" t="s">
        <v>20288</v>
      </c>
      <c r="I3411" s="7" t="s">
        <v>20289</v>
      </c>
      <c r="J3411" s="7">
        <v>5</v>
      </c>
      <c r="K3411" s="416" t="s">
        <v>20290</v>
      </c>
      <c r="L3411" s="7" t="s">
        <v>20291</v>
      </c>
      <c r="M3411" s="7" t="s">
        <v>397</v>
      </c>
      <c r="N3411" s="7">
        <v>5000</v>
      </c>
      <c r="O3411" s="7">
        <v>5000</v>
      </c>
      <c r="P3411" s="7">
        <v>10000</v>
      </c>
      <c r="Q3411" s="114" t="s">
        <v>20292</v>
      </c>
    </row>
    <row r="3412" spans="1:17" s="415" customFormat="1" ht="70" x14ac:dyDescent="0.15">
      <c r="A3412" s="7">
        <v>2016</v>
      </c>
      <c r="B3412" s="7" t="s">
        <v>18479</v>
      </c>
      <c r="C3412" s="7" t="s">
        <v>18480</v>
      </c>
      <c r="D3412" s="7" t="s">
        <v>57</v>
      </c>
      <c r="E3412" s="48">
        <v>201610183324</v>
      </c>
      <c r="F3412" s="416" t="s">
        <v>20293</v>
      </c>
      <c r="G3412" s="7" t="s">
        <v>2</v>
      </c>
      <c r="H3412" s="7" t="s">
        <v>20294</v>
      </c>
      <c r="I3412" s="7" t="s">
        <v>20295</v>
      </c>
      <c r="J3412" s="7">
        <v>4</v>
      </c>
      <c r="K3412" s="416" t="s">
        <v>20296</v>
      </c>
      <c r="L3412" s="7" t="s">
        <v>20297</v>
      </c>
      <c r="M3412" s="7" t="s">
        <v>1128</v>
      </c>
      <c r="N3412" s="7">
        <v>5000</v>
      </c>
      <c r="O3412" s="7">
        <v>5000</v>
      </c>
      <c r="P3412" s="7">
        <v>10000</v>
      </c>
      <c r="Q3412" s="114" t="s">
        <v>20298</v>
      </c>
    </row>
    <row r="3413" spans="1:17" s="415" customFormat="1" ht="70" x14ac:dyDescent="0.15">
      <c r="A3413" s="7">
        <v>2016</v>
      </c>
      <c r="B3413" s="7" t="s">
        <v>18479</v>
      </c>
      <c r="C3413" s="7" t="s">
        <v>18480</v>
      </c>
      <c r="D3413" s="7" t="s">
        <v>57</v>
      </c>
      <c r="E3413" s="48">
        <v>201610183325</v>
      </c>
      <c r="F3413" s="416" t="s">
        <v>20299</v>
      </c>
      <c r="G3413" s="7" t="s">
        <v>2</v>
      </c>
      <c r="H3413" s="7" t="s">
        <v>20300</v>
      </c>
      <c r="I3413" s="7" t="s">
        <v>20301</v>
      </c>
      <c r="J3413" s="7">
        <v>3</v>
      </c>
      <c r="K3413" s="416" t="s">
        <v>20302</v>
      </c>
      <c r="L3413" s="7" t="s">
        <v>263</v>
      </c>
      <c r="M3413" s="7" t="s">
        <v>156</v>
      </c>
      <c r="N3413" s="7">
        <v>5000</v>
      </c>
      <c r="O3413" s="7">
        <v>5000</v>
      </c>
      <c r="P3413" s="7">
        <v>10000</v>
      </c>
      <c r="Q3413" s="114" t="s">
        <v>20303</v>
      </c>
    </row>
    <row r="3414" spans="1:17" s="415" customFormat="1" ht="112" x14ac:dyDescent="0.15">
      <c r="A3414" s="7">
        <v>2016</v>
      </c>
      <c r="B3414" s="7" t="s">
        <v>18479</v>
      </c>
      <c r="C3414" s="7" t="s">
        <v>18480</v>
      </c>
      <c r="D3414" s="7" t="s">
        <v>57</v>
      </c>
      <c r="E3414" s="48">
        <v>201610183326</v>
      </c>
      <c r="F3414" s="416" t="s">
        <v>20304</v>
      </c>
      <c r="G3414" s="7" t="s">
        <v>2</v>
      </c>
      <c r="H3414" s="7" t="s">
        <v>20305</v>
      </c>
      <c r="I3414" s="7" t="s">
        <v>20306</v>
      </c>
      <c r="J3414" s="7">
        <v>3</v>
      </c>
      <c r="K3414" s="416" t="s">
        <v>20307</v>
      </c>
      <c r="L3414" s="7" t="s">
        <v>20308</v>
      </c>
      <c r="M3414" s="7" t="s">
        <v>156</v>
      </c>
      <c r="N3414" s="7">
        <v>5000</v>
      </c>
      <c r="O3414" s="7">
        <v>5000</v>
      </c>
      <c r="P3414" s="7">
        <v>10000</v>
      </c>
      <c r="Q3414" s="114" t="s">
        <v>20309</v>
      </c>
    </row>
    <row r="3415" spans="1:17" s="415" customFormat="1" ht="70" x14ac:dyDescent="0.15">
      <c r="A3415" s="7">
        <v>2016</v>
      </c>
      <c r="B3415" s="7" t="s">
        <v>18479</v>
      </c>
      <c r="C3415" s="7" t="s">
        <v>18480</v>
      </c>
      <c r="D3415" s="7" t="s">
        <v>57</v>
      </c>
      <c r="E3415" s="48">
        <v>201610183327</v>
      </c>
      <c r="F3415" s="416" t="s">
        <v>20310</v>
      </c>
      <c r="G3415" s="7" t="s">
        <v>2</v>
      </c>
      <c r="H3415" s="7" t="s">
        <v>20311</v>
      </c>
      <c r="I3415" s="7" t="s">
        <v>20312</v>
      </c>
      <c r="J3415" s="7">
        <v>5</v>
      </c>
      <c r="K3415" s="416" t="s">
        <v>20313</v>
      </c>
      <c r="L3415" s="7" t="s">
        <v>20314</v>
      </c>
      <c r="M3415" s="7" t="s">
        <v>20315</v>
      </c>
      <c r="N3415" s="7">
        <v>5000</v>
      </c>
      <c r="O3415" s="7">
        <v>5000</v>
      </c>
      <c r="P3415" s="7">
        <v>10000</v>
      </c>
      <c r="Q3415" s="114" t="s">
        <v>20316</v>
      </c>
    </row>
    <row r="3416" spans="1:17" s="415" customFormat="1" ht="112" x14ac:dyDescent="0.15">
      <c r="A3416" s="7">
        <v>2016</v>
      </c>
      <c r="B3416" s="7" t="s">
        <v>18479</v>
      </c>
      <c r="C3416" s="7" t="s">
        <v>18480</v>
      </c>
      <c r="D3416" s="7" t="s">
        <v>57</v>
      </c>
      <c r="E3416" s="48">
        <v>201610183328</v>
      </c>
      <c r="F3416" s="416" t="s">
        <v>20317</v>
      </c>
      <c r="G3416" s="7" t="s">
        <v>2</v>
      </c>
      <c r="H3416" s="7" t="s">
        <v>20318</v>
      </c>
      <c r="I3416" s="7" t="s">
        <v>20319</v>
      </c>
      <c r="J3416" s="7">
        <v>4</v>
      </c>
      <c r="K3416" s="416" t="s">
        <v>20320</v>
      </c>
      <c r="L3416" s="7" t="s">
        <v>20321</v>
      </c>
      <c r="M3416" s="7" t="s">
        <v>174</v>
      </c>
      <c r="N3416" s="7">
        <v>5000</v>
      </c>
      <c r="O3416" s="7">
        <v>5000</v>
      </c>
      <c r="P3416" s="7">
        <v>10000</v>
      </c>
      <c r="Q3416" s="114" t="s">
        <v>20322</v>
      </c>
    </row>
    <row r="3417" spans="1:17" s="415" customFormat="1" ht="70" x14ac:dyDescent="0.15">
      <c r="A3417" s="7">
        <v>2016</v>
      </c>
      <c r="B3417" s="7" t="s">
        <v>18479</v>
      </c>
      <c r="C3417" s="7" t="s">
        <v>18480</v>
      </c>
      <c r="D3417" s="7" t="s">
        <v>57</v>
      </c>
      <c r="E3417" s="48">
        <v>201610183329</v>
      </c>
      <c r="F3417" s="416" t="s">
        <v>20323</v>
      </c>
      <c r="G3417" s="7" t="s">
        <v>2</v>
      </c>
      <c r="H3417" s="7" t="s">
        <v>20324</v>
      </c>
      <c r="I3417" s="7" t="s">
        <v>20325</v>
      </c>
      <c r="J3417" s="7">
        <v>3</v>
      </c>
      <c r="K3417" s="416" t="s">
        <v>20326</v>
      </c>
      <c r="L3417" s="7" t="s">
        <v>20255</v>
      </c>
      <c r="M3417" s="7" t="s">
        <v>156</v>
      </c>
      <c r="N3417" s="7">
        <v>5000</v>
      </c>
      <c r="O3417" s="7">
        <v>5000</v>
      </c>
      <c r="P3417" s="7">
        <v>10000</v>
      </c>
      <c r="Q3417" s="114" t="s">
        <v>20327</v>
      </c>
    </row>
    <row r="3418" spans="1:17" s="415" customFormat="1" ht="56" x14ac:dyDescent="0.15">
      <c r="A3418" s="7">
        <v>2016</v>
      </c>
      <c r="B3418" s="7" t="s">
        <v>18479</v>
      </c>
      <c r="C3418" s="7" t="s">
        <v>18480</v>
      </c>
      <c r="D3418" s="7" t="s">
        <v>57</v>
      </c>
      <c r="E3418" s="48">
        <v>201610183330</v>
      </c>
      <c r="F3418" s="416" t="s">
        <v>20328</v>
      </c>
      <c r="G3418" s="7" t="s">
        <v>2</v>
      </c>
      <c r="H3418" s="7" t="s">
        <v>20329</v>
      </c>
      <c r="I3418" s="7" t="s">
        <v>20330</v>
      </c>
      <c r="J3418" s="7">
        <v>3</v>
      </c>
      <c r="K3418" s="416" t="s">
        <v>20331</v>
      </c>
      <c r="L3418" s="7" t="s">
        <v>329</v>
      </c>
      <c r="M3418" s="7" t="s">
        <v>156</v>
      </c>
      <c r="N3418" s="7">
        <v>5000</v>
      </c>
      <c r="O3418" s="7">
        <v>5000</v>
      </c>
      <c r="P3418" s="7">
        <v>10000</v>
      </c>
      <c r="Q3418" s="114" t="s">
        <v>20332</v>
      </c>
    </row>
    <row r="3419" spans="1:17" s="415" customFormat="1" ht="70" x14ac:dyDescent="0.15">
      <c r="A3419" s="7">
        <v>2016</v>
      </c>
      <c r="B3419" s="7" t="s">
        <v>18479</v>
      </c>
      <c r="C3419" s="7" t="s">
        <v>18480</v>
      </c>
      <c r="D3419" s="7" t="s">
        <v>57</v>
      </c>
      <c r="E3419" s="48">
        <v>201610183331</v>
      </c>
      <c r="F3419" s="416" t="s">
        <v>20333</v>
      </c>
      <c r="G3419" s="7" t="s">
        <v>2</v>
      </c>
      <c r="H3419" s="7" t="s">
        <v>20334</v>
      </c>
      <c r="I3419" s="7" t="s">
        <v>20335</v>
      </c>
      <c r="J3419" s="7">
        <v>5</v>
      </c>
      <c r="K3419" s="416" t="s">
        <v>20336</v>
      </c>
      <c r="L3419" s="7" t="s">
        <v>263</v>
      </c>
      <c r="M3419" s="7" t="s">
        <v>156</v>
      </c>
      <c r="N3419" s="7">
        <v>5000</v>
      </c>
      <c r="O3419" s="7">
        <v>5000</v>
      </c>
      <c r="P3419" s="7">
        <v>10000</v>
      </c>
      <c r="Q3419" s="114" t="s">
        <v>20337</v>
      </c>
    </row>
    <row r="3420" spans="1:17" s="415" customFormat="1" ht="154" x14ac:dyDescent="0.15">
      <c r="A3420" s="7">
        <v>2016</v>
      </c>
      <c r="B3420" s="7" t="s">
        <v>18479</v>
      </c>
      <c r="C3420" s="7" t="s">
        <v>18480</v>
      </c>
      <c r="D3420" s="7" t="s">
        <v>57</v>
      </c>
      <c r="E3420" s="48">
        <v>201610183332</v>
      </c>
      <c r="F3420" s="416" t="s">
        <v>20338</v>
      </c>
      <c r="G3420" s="7" t="s">
        <v>2</v>
      </c>
      <c r="H3420" s="7" t="s">
        <v>20339</v>
      </c>
      <c r="I3420" s="7" t="s">
        <v>20340</v>
      </c>
      <c r="J3420" s="7">
        <v>3</v>
      </c>
      <c r="K3420" s="416" t="s">
        <v>20341</v>
      </c>
      <c r="L3420" s="7" t="s">
        <v>20342</v>
      </c>
      <c r="M3420" s="7" t="s">
        <v>174</v>
      </c>
      <c r="N3420" s="7">
        <v>5000</v>
      </c>
      <c r="O3420" s="7">
        <v>5000</v>
      </c>
      <c r="P3420" s="7">
        <v>10000</v>
      </c>
      <c r="Q3420" s="114" t="s">
        <v>20343</v>
      </c>
    </row>
    <row r="3421" spans="1:17" s="415" customFormat="1" ht="56" x14ac:dyDescent="0.15">
      <c r="A3421" s="7">
        <v>2016</v>
      </c>
      <c r="B3421" s="7" t="s">
        <v>18479</v>
      </c>
      <c r="C3421" s="7" t="s">
        <v>18480</v>
      </c>
      <c r="D3421" s="7" t="s">
        <v>57</v>
      </c>
      <c r="E3421" s="48">
        <v>201610183333</v>
      </c>
      <c r="F3421" s="416" t="s">
        <v>20344</v>
      </c>
      <c r="G3421" s="7" t="s">
        <v>2</v>
      </c>
      <c r="H3421" s="7" t="s">
        <v>20345</v>
      </c>
      <c r="I3421" s="7" t="s">
        <v>20346</v>
      </c>
      <c r="J3421" s="7">
        <v>4</v>
      </c>
      <c r="K3421" s="416" t="s">
        <v>20347</v>
      </c>
      <c r="L3421" s="7" t="s">
        <v>20348</v>
      </c>
      <c r="M3421" s="7" t="s">
        <v>174</v>
      </c>
      <c r="N3421" s="7">
        <v>5000</v>
      </c>
      <c r="O3421" s="7">
        <v>5000</v>
      </c>
      <c r="P3421" s="7">
        <v>10000</v>
      </c>
      <c r="Q3421" s="416" t="s">
        <v>20349</v>
      </c>
    </row>
    <row r="3422" spans="1:17" s="415" customFormat="1" ht="70" x14ac:dyDescent="0.15">
      <c r="A3422" s="7">
        <v>2016</v>
      </c>
      <c r="B3422" s="7" t="s">
        <v>18479</v>
      </c>
      <c r="C3422" s="7" t="s">
        <v>18480</v>
      </c>
      <c r="D3422" s="7" t="s">
        <v>57</v>
      </c>
      <c r="E3422" s="48">
        <v>201610183334</v>
      </c>
      <c r="F3422" s="416" t="s">
        <v>20350</v>
      </c>
      <c r="G3422" s="7" t="s">
        <v>2</v>
      </c>
      <c r="H3422" s="7" t="s">
        <v>20351</v>
      </c>
      <c r="I3422" s="7" t="s">
        <v>20352</v>
      </c>
      <c r="J3422" s="7">
        <v>4</v>
      </c>
      <c r="K3422" s="416" t="s">
        <v>20353</v>
      </c>
      <c r="L3422" s="7" t="s">
        <v>5113</v>
      </c>
      <c r="M3422" s="7" t="s">
        <v>156</v>
      </c>
      <c r="N3422" s="7">
        <v>5000</v>
      </c>
      <c r="O3422" s="7">
        <v>5000</v>
      </c>
      <c r="P3422" s="7">
        <v>10000</v>
      </c>
      <c r="Q3422" s="416" t="s">
        <v>20354</v>
      </c>
    </row>
    <row r="3423" spans="1:17" s="415" customFormat="1" ht="70" x14ac:dyDescent="0.15">
      <c r="A3423" s="7">
        <v>2016</v>
      </c>
      <c r="B3423" s="7" t="s">
        <v>18479</v>
      </c>
      <c r="C3423" s="7" t="s">
        <v>18480</v>
      </c>
      <c r="D3423" s="7" t="s">
        <v>57</v>
      </c>
      <c r="E3423" s="48">
        <v>201610183335</v>
      </c>
      <c r="F3423" s="416" t="s">
        <v>20355</v>
      </c>
      <c r="G3423" s="7" t="s">
        <v>2</v>
      </c>
      <c r="H3423" s="7" t="s">
        <v>20356</v>
      </c>
      <c r="I3423" s="7">
        <v>72130120</v>
      </c>
      <c r="J3423" s="7">
        <v>4</v>
      </c>
      <c r="K3423" s="416" t="s">
        <v>20357</v>
      </c>
      <c r="L3423" s="7" t="s">
        <v>2716</v>
      </c>
      <c r="M3423" s="7" t="s">
        <v>174</v>
      </c>
      <c r="N3423" s="7">
        <v>5000</v>
      </c>
      <c r="O3423" s="7">
        <v>5000</v>
      </c>
      <c r="P3423" s="7">
        <v>10000</v>
      </c>
      <c r="Q3423" s="416" t="s">
        <v>20358</v>
      </c>
    </row>
    <row r="3424" spans="1:17" s="415" customFormat="1" ht="70" x14ac:dyDescent="0.15">
      <c r="A3424" s="7">
        <v>2016</v>
      </c>
      <c r="B3424" s="7" t="s">
        <v>18479</v>
      </c>
      <c r="C3424" s="7" t="s">
        <v>18480</v>
      </c>
      <c r="D3424" s="7" t="s">
        <v>57</v>
      </c>
      <c r="E3424" s="48">
        <v>201610183336</v>
      </c>
      <c r="F3424" s="416" t="s">
        <v>20359</v>
      </c>
      <c r="G3424" s="7" t="s">
        <v>2</v>
      </c>
      <c r="H3424" s="7" t="s">
        <v>20360</v>
      </c>
      <c r="I3424" s="7" t="s">
        <v>20361</v>
      </c>
      <c r="J3424" s="7">
        <v>5</v>
      </c>
      <c r="K3424" s="416" t="s">
        <v>20362</v>
      </c>
      <c r="L3424" s="7" t="s">
        <v>20363</v>
      </c>
      <c r="M3424" s="7" t="s">
        <v>3534</v>
      </c>
      <c r="N3424" s="7">
        <v>5000</v>
      </c>
      <c r="O3424" s="7">
        <v>5000</v>
      </c>
      <c r="P3424" s="7">
        <v>10000</v>
      </c>
      <c r="Q3424" s="416" t="s">
        <v>20364</v>
      </c>
    </row>
    <row r="3425" spans="1:17" s="415" customFormat="1" ht="42" x14ac:dyDescent="0.15">
      <c r="A3425" s="7">
        <v>2016</v>
      </c>
      <c r="B3425" s="7" t="s">
        <v>18479</v>
      </c>
      <c r="C3425" s="7" t="s">
        <v>18480</v>
      </c>
      <c r="D3425" s="7" t="s">
        <v>57</v>
      </c>
      <c r="E3425" s="48">
        <v>201610183337</v>
      </c>
      <c r="F3425" s="416" t="s">
        <v>20365</v>
      </c>
      <c r="G3425" s="7" t="s">
        <v>2</v>
      </c>
      <c r="H3425" s="7" t="s">
        <v>20366</v>
      </c>
      <c r="I3425" s="7" t="s">
        <v>20367</v>
      </c>
      <c r="J3425" s="7">
        <v>3</v>
      </c>
      <c r="K3425" s="416" t="s">
        <v>20368</v>
      </c>
      <c r="L3425" s="7" t="s">
        <v>20273</v>
      </c>
      <c r="M3425" s="7" t="s">
        <v>174</v>
      </c>
      <c r="N3425" s="7">
        <v>5000</v>
      </c>
      <c r="O3425" s="7">
        <v>5000</v>
      </c>
      <c r="P3425" s="7">
        <v>10000</v>
      </c>
      <c r="Q3425" s="416" t="s">
        <v>20369</v>
      </c>
    </row>
    <row r="3426" spans="1:17" s="415" customFormat="1" ht="70" x14ac:dyDescent="0.15">
      <c r="A3426" s="7">
        <v>2016</v>
      </c>
      <c r="B3426" s="7" t="s">
        <v>18479</v>
      </c>
      <c r="C3426" s="7" t="s">
        <v>18480</v>
      </c>
      <c r="D3426" s="7" t="s">
        <v>57</v>
      </c>
      <c r="E3426" s="48">
        <v>201610183338</v>
      </c>
      <c r="F3426" s="416" t="s">
        <v>20370</v>
      </c>
      <c r="G3426" s="7" t="s">
        <v>2</v>
      </c>
      <c r="H3426" s="7" t="s">
        <v>20371</v>
      </c>
      <c r="I3426" s="7" t="s">
        <v>20372</v>
      </c>
      <c r="J3426" s="7">
        <v>3</v>
      </c>
      <c r="K3426" s="416" t="s">
        <v>20373</v>
      </c>
      <c r="L3426" s="7" t="s">
        <v>20235</v>
      </c>
      <c r="M3426" s="7" t="s">
        <v>156</v>
      </c>
      <c r="N3426" s="7">
        <v>5000</v>
      </c>
      <c r="O3426" s="7">
        <v>5000</v>
      </c>
      <c r="P3426" s="7">
        <v>10000</v>
      </c>
      <c r="Q3426" s="416" t="s">
        <v>20374</v>
      </c>
    </row>
    <row r="3427" spans="1:17" s="415" customFormat="1" ht="70" x14ac:dyDescent="0.15">
      <c r="A3427" s="7">
        <v>2016</v>
      </c>
      <c r="B3427" s="7" t="s">
        <v>18479</v>
      </c>
      <c r="C3427" s="7" t="s">
        <v>18480</v>
      </c>
      <c r="D3427" s="7" t="s">
        <v>57</v>
      </c>
      <c r="E3427" s="48">
        <v>201610183339</v>
      </c>
      <c r="F3427" s="416" t="s">
        <v>20375</v>
      </c>
      <c r="G3427" s="7" t="s">
        <v>2</v>
      </c>
      <c r="H3427" s="7" t="s">
        <v>20376</v>
      </c>
      <c r="I3427" s="7" t="s">
        <v>20377</v>
      </c>
      <c r="J3427" s="7">
        <v>4</v>
      </c>
      <c r="K3427" s="416" t="s">
        <v>20378</v>
      </c>
      <c r="L3427" s="7" t="s">
        <v>20267</v>
      </c>
      <c r="M3427" s="7" t="s">
        <v>156</v>
      </c>
      <c r="N3427" s="7">
        <v>5000</v>
      </c>
      <c r="O3427" s="7">
        <v>5000</v>
      </c>
      <c r="P3427" s="7">
        <v>10000</v>
      </c>
      <c r="Q3427" s="416" t="s">
        <v>20379</v>
      </c>
    </row>
    <row r="3428" spans="1:17" s="415" customFormat="1" ht="70" x14ac:dyDescent="0.15">
      <c r="A3428" s="7">
        <v>2016</v>
      </c>
      <c r="B3428" s="7" t="s">
        <v>18479</v>
      </c>
      <c r="C3428" s="7" t="s">
        <v>18480</v>
      </c>
      <c r="D3428" s="7" t="s">
        <v>57</v>
      </c>
      <c r="E3428" s="48">
        <v>201610183340</v>
      </c>
      <c r="F3428" s="416" t="s">
        <v>20380</v>
      </c>
      <c r="G3428" s="7" t="s">
        <v>2</v>
      </c>
      <c r="H3428" s="7" t="s">
        <v>20381</v>
      </c>
      <c r="I3428" s="7" t="s">
        <v>20382</v>
      </c>
      <c r="J3428" s="7">
        <v>4</v>
      </c>
      <c r="K3428" s="416" t="s">
        <v>20383</v>
      </c>
      <c r="L3428" s="7" t="s">
        <v>20384</v>
      </c>
      <c r="M3428" s="7" t="s">
        <v>156</v>
      </c>
      <c r="N3428" s="7">
        <v>5000</v>
      </c>
      <c r="O3428" s="7">
        <v>5000</v>
      </c>
      <c r="P3428" s="7">
        <v>10000</v>
      </c>
      <c r="Q3428" s="416" t="s">
        <v>20385</v>
      </c>
    </row>
    <row r="3429" spans="1:17" s="415" customFormat="1" ht="84" x14ac:dyDescent="0.15">
      <c r="A3429" s="7">
        <v>2016</v>
      </c>
      <c r="B3429" s="7" t="s">
        <v>18479</v>
      </c>
      <c r="C3429" s="7" t="s">
        <v>18480</v>
      </c>
      <c r="D3429" s="7" t="s">
        <v>57</v>
      </c>
      <c r="E3429" s="48">
        <v>201610183341</v>
      </c>
      <c r="F3429" s="416" t="s">
        <v>20386</v>
      </c>
      <c r="G3429" s="7" t="s">
        <v>2</v>
      </c>
      <c r="H3429" s="7" t="s">
        <v>20387</v>
      </c>
      <c r="I3429" s="7" t="s">
        <v>20388</v>
      </c>
      <c r="J3429" s="7">
        <v>5</v>
      </c>
      <c r="K3429" s="416" t="s">
        <v>20389</v>
      </c>
      <c r="L3429" s="7" t="s">
        <v>20390</v>
      </c>
      <c r="M3429" s="7" t="s">
        <v>734</v>
      </c>
      <c r="N3429" s="7">
        <v>5000</v>
      </c>
      <c r="O3429" s="7">
        <v>5000</v>
      </c>
      <c r="P3429" s="7">
        <v>10000</v>
      </c>
      <c r="Q3429" s="416" t="s">
        <v>20391</v>
      </c>
    </row>
    <row r="3430" spans="1:17" s="415" customFormat="1" ht="70" x14ac:dyDescent="0.15">
      <c r="A3430" s="7">
        <v>2016</v>
      </c>
      <c r="B3430" s="7" t="s">
        <v>18479</v>
      </c>
      <c r="C3430" s="7" t="s">
        <v>18480</v>
      </c>
      <c r="D3430" s="7" t="s">
        <v>57</v>
      </c>
      <c r="E3430" s="48">
        <v>201610183342</v>
      </c>
      <c r="F3430" s="416" t="s">
        <v>20392</v>
      </c>
      <c r="G3430" s="7" t="s">
        <v>2</v>
      </c>
      <c r="H3430" s="7" t="s">
        <v>20393</v>
      </c>
      <c r="I3430" s="7" t="s">
        <v>20394</v>
      </c>
      <c r="J3430" s="7">
        <v>5</v>
      </c>
      <c r="K3430" s="416" t="s">
        <v>20395</v>
      </c>
      <c r="L3430" s="7" t="s">
        <v>20396</v>
      </c>
      <c r="M3430" s="7" t="s">
        <v>734</v>
      </c>
      <c r="N3430" s="7">
        <v>5000</v>
      </c>
      <c r="O3430" s="7">
        <v>5000</v>
      </c>
      <c r="P3430" s="7">
        <v>10000</v>
      </c>
      <c r="Q3430" s="416" t="s">
        <v>20397</v>
      </c>
    </row>
    <row r="3431" spans="1:17" s="415" customFormat="1" ht="98" x14ac:dyDescent="0.15">
      <c r="A3431" s="7">
        <v>2016</v>
      </c>
      <c r="B3431" s="7" t="s">
        <v>18479</v>
      </c>
      <c r="C3431" s="7" t="s">
        <v>18480</v>
      </c>
      <c r="D3431" s="7" t="s">
        <v>57</v>
      </c>
      <c r="E3431" s="48">
        <v>201610183343</v>
      </c>
      <c r="F3431" s="416" t="s">
        <v>20398</v>
      </c>
      <c r="G3431" s="7" t="s">
        <v>2</v>
      </c>
      <c r="H3431" s="7" t="s">
        <v>20399</v>
      </c>
      <c r="I3431" s="7">
        <v>72120623</v>
      </c>
      <c r="J3431" s="7">
        <v>5</v>
      </c>
      <c r="K3431" s="416" t="s">
        <v>20400</v>
      </c>
      <c r="L3431" s="7" t="s">
        <v>6781</v>
      </c>
      <c r="M3431" s="7" t="s">
        <v>174</v>
      </c>
      <c r="N3431" s="7">
        <v>5000</v>
      </c>
      <c r="O3431" s="7">
        <v>5000</v>
      </c>
      <c r="P3431" s="7">
        <v>10000</v>
      </c>
      <c r="Q3431" s="416" t="s">
        <v>20401</v>
      </c>
    </row>
    <row r="3432" spans="1:17" s="415" customFormat="1" ht="70" x14ac:dyDescent="0.15">
      <c r="A3432" s="7">
        <v>2016</v>
      </c>
      <c r="B3432" s="7" t="s">
        <v>18479</v>
      </c>
      <c r="C3432" s="7" t="s">
        <v>18480</v>
      </c>
      <c r="D3432" s="7" t="s">
        <v>57</v>
      </c>
      <c r="E3432" s="48">
        <v>201610183344</v>
      </c>
      <c r="F3432" s="416" t="s">
        <v>20402</v>
      </c>
      <c r="G3432" s="7" t="s">
        <v>2</v>
      </c>
      <c r="H3432" s="7" t="s">
        <v>20403</v>
      </c>
      <c r="I3432" s="7" t="s">
        <v>20404</v>
      </c>
      <c r="J3432" s="7">
        <v>5</v>
      </c>
      <c r="K3432" s="416" t="s">
        <v>20405</v>
      </c>
      <c r="L3432" s="7" t="s">
        <v>20406</v>
      </c>
      <c r="M3432" s="7" t="s">
        <v>734</v>
      </c>
      <c r="N3432" s="7">
        <v>5000</v>
      </c>
      <c r="O3432" s="7">
        <v>5000</v>
      </c>
      <c r="P3432" s="7">
        <v>10000</v>
      </c>
      <c r="Q3432" s="416" t="s">
        <v>20407</v>
      </c>
    </row>
    <row r="3433" spans="1:17" s="415" customFormat="1" ht="84" x14ac:dyDescent="0.15">
      <c r="A3433" s="7">
        <v>2016</v>
      </c>
      <c r="B3433" s="7" t="s">
        <v>18479</v>
      </c>
      <c r="C3433" s="7" t="s">
        <v>18480</v>
      </c>
      <c r="D3433" s="7" t="s">
        <v>57</v>
      </c>
      <c r="E3433" s="48">
        <v>201610183345</v>
      </c>
      <c r="F3433" s="416" t="s">
        <v>20408</v>
      </c>
      <c r="G3433" s="7" t="s">
        <v>2</v>
      </c>
      <c r="H3433" s="7" t="s">
        <v>20409</v>
      </c>
      <c r="I3433" s="7" t="s">
        <v>20410</v>
      </c>
      <c r="J3433" s="7">
        <v>3</v>
      </c>
      <c r="K3433" s="416" t="s">
        <v>20411</v>
      </c>
      <c r="L3433" s="7" t="s">
        <v>20412</v>
      </c>
      <c r="M3433" s="7" t="s">
        <v>174</v>
      </c>
      <c r="N3433" s="7">
        <v>5000</v>
      </c>
      <c r="O3433" s="7">
        <v>5000</v>
      </c>
      <c r="P3433" s="7">
        <v>10000</v>
      </c>
      <c r="Q3433" s="416" t="s">
        <v>20413</v>
      </c>
    </row>
    <row r="3434" spans="1:17" s="415" customFormat="1" ht="70" x14ac:dyDescent="0.15">
      <c r="A3434" s="7">
        <v>2016</v>
      </c>
      <c r="B3434" s="7" t="s">
        <v>18479</v>
      </c>
      <c r="C3434" s="7" t="s">
        <v>18480</v>
      </c>
      <c r="D3434" s="7" t="s">
        <v>57</v>
      </c>
      <c r="E3434" s="48">
        <v>201610183346</v>
      </c>
      <c r="F3434" s="416" t="s">
        <v>20414</v>
      </c>
      <c r="G3434" s="7" t="s">
        <v>2</v>
      </c>
      <c r="H3434" s="7" t="s">
        <v>20415</v>
      </c>
      <c r="I3434" s="7" t="s">
        <v>20416</v>
      </c>
      <c r="J3434" s="7">
        <v>5</v>
      </c>
      <c r="K3434" s="416" t="s">
        <v>20417</v>
      </c>
      <c r="L3434" s="7" t="s">
        <v>20418</v>
      </c>
      <c r="M3434" s="7" t="s">
        <v>174</v>
      </c>
      <c r="N3434" s="7">
        <v>5000</v>
      </c>
      <c r="O3434" s="7">
        <v>5000</v>
      </c>
      <c r="P3434" s="7">
        <v>10000</v>
      </c>
      <c r="Q3434" s="416" t="s">
        <v>20419</v>
      </c>
    </row>
    <row r="3435" spans="1:17" s="415" customFormat="1" ht="70" x14ac:dyDescent="0.15">
      <c r="A3435" s="7">
        <v>2016</v>
      </c>
      <c r="B3435" s="7" t="s">
        <v>18479</v>
      </c>
      <c r="C3435" s="7" t="s">
        <v>18480</v>
      </c>
      <c r="D3435" s="7" t="s">
        <v>57</v>
      </c>
      <c r="E3435" s="48">
        <v>201610183347</v>
      </c>
      <c r="F3435" s="416" t="s">
        <v>20420</v>
      </c>
      <c r="G3435" s="7" t="s">
        <v>2</v>
      </c>
      <c r="H3435" s="7" t="s">
        <v>20421</v>
      </c>
      <c r="I3435" s="7" t="s">
        <v>20422</v>
      </c>
      <c r="J3435" s="7">
        <v>4</v>
      </c>
      <c r="K3435" s="416" t="s">
        <v>20423</v>
      </c>
      <c r="L3435" s="7" t="s">
        <v>20424</v>
      </c>
      <c r="M3435" s="7" t="s">
        <v>174</v>
      </c>
      <c r="N3435" s="7">
        <v>5000</v>
      </c>
      <c r="O3435" s="7">
        <v>5000</v>
      </c>
      <c r="P3435" s="7">
        <v>10000</v>
      </c>
      <c r="Q3435" s="416" t="s">
        <v>20425</v>
      </c>
    </row>
    <row r="3436" spans="1:17" s="415" customFormat="1" ht="70" x14ac:dyDescent="0.15">
      <c r="A3436" s="7">
        <v>2016</v>
      </c>
      <c r="B3436" s="7" t="s">
        <v>18479</v>
      </c>
      <c r="C3436" s="7" t="s">
        <v>18480</v>
      </c>
      <c r="D3436" s="7" t="s">
        <v>57</v>
      </c>
      <c r="E3436" s="48">
        <v>201610183348</v>
      </c>
      <c r="F3436" s="416" t="s">
        <v>20426</v>
      </c>
      <c r="G3436" s="7" t="s">
        <v>2</v>
      </c>
      <c r="H3436" s="7" t="s">
        <v>20427</v>
      </c>
      <c r="I3436" s="7" t="s">
        <v>20428</v>
      </c>
      <c r="J3436" s="7">
        <v>5</v>
      </c>
      <c r="K3436" s="416" t="s">
        <v>20429</v>
      </c>
      <c r="L3436" s="7" t="s">
        <v>20430</v>
      </c>
      <c r="M3436" s="7" t="s">
        <v>174</v>
      </c>
      <c r="N3436" s="7">
        <v>5000</v>
      </c>
      <c r="O3436" s="7">
        <v>5000</v>
      </c>
      <c r="P3436" s="7">
        <v>10000</v>
      </c>
      <c r="Q3436" s="416" t="s">
        <v>20431</v>
      </c>
    </row>
    <row r="3437" spans="1:17" s="415" customFormat="1" ht="70" x14ac:dyDescent="0.15">
      <c r="A3437" s="7">
        <v>2016</v>
      </c>
      <c r="B3437" s="7" t="s">
        <v>18479</v>
      </c>
      <c r="C3437" s="7" t="s">
        <v>18480</v>
      </c>
      <c r="D3437" s="7" t="s">
        <v>57</v>
      </c>
      <c r="E3437" s="48">
        <v>201610183349</v>
      </c>
      <c r="F3437" s="416" t="s">
        <v>20432</v>
      </c>
      <c r="G3437" s="7" t="s">
        <v>2</v>
      </c>
      <c r="H3437" s="7" t="s">
        <v>20433</v>
      </c>
      <c r="I3437" s="7" t="s">
        <v>20434</v>
      </c>
      <c r="J3437" s="7">
        <v>4</v>
      </c>
      <c r="K3437" s="416" t="s">
        <v>20435</v>
      </c>
      <c r="L3437" s="7" t="s">
        <v>20436</v>
      </c>
      <c r="M3437" s="7" t="s">
        <v>156</v>
      </c>
      <c r="N3437" s="7">
        <v>5000</v>
      </c>
      <c r="O3437" s="7">
        <v>5000</v>
      </c>
      <c r="P3437" s="7">
        <v>10000</v>
      </c>
      <c r="Q3437" s="416" t="s">
        <v>20437</v>
      </c>
    </row>
    <row r="3438" spans="1:17" s="415" customFormat="1" ht="70" x14ac:dyDescent="0.15">
      <c r="A3438" s="7">
        <v>2016</v>
      </c>
      <c r="B3438" s="7" t="s">
        <v>18479</v>
      </c>
      <c r="C3438" s="7" t="s">
        <v>18480</v>
      </c>
      <c r="D3438" s="7" t="s">
        <v>57</v>
      </c>
      <c r="E3438" s="48">
        <v>201610183350</v>
      </c>
      <c r="F3438" s="416" t="s">
        <v>20438</v>
      </c>
      <c r="G3438" s="7" t="s">
        <v>2</v>
      </c>
      <c r="H3438" s="7" t="s">
        <v>20439</v>
      </c>
      <c r="I3438" s="7" t="s">
        <v>20440</v>
      </c>
      <c r="J3438" s="7">
        <v>5</v>
      </c>
      <c r="K3438" s="416" t="s">
        <v>20441</v>
      </c>
      <c r="L3438" s="7" t="s">
        <v>20442</v>
      </c>
      <c r="M3438" s="7" t="s">
        <v>174</v>
      </c>
      <c r="N3438" s="7">
        <v>5000</v>
      </c>
      <c r="O3438" s="7">
        <v>5000</v>
      </c>
      <c r="P3438" s="7">
        <v>10000</v>
      </c>
      <c r="Q3438" s="416" t="s">
        <v>20443</v>
      </c>
    </row>
    <row r="3439" spans="1:17" s="415" customFormat="1" ht="98" x14ac:dyDescent="0.15">
      <c r="A3439" s="7">
        <v>2016</v>
      </c>
      <c r="B3439" s="7" t="s">
        <v>18479</v>
      </c>
      <c r="C3439" s="7" t="s">
        <v>18480</v>
      </c>
      <c r="D3439" s="7" t="s">
        <v>57</v>
      </c>
      <c r="E3439" s="48">
        <v>201610183351</v>
      </c>
      <c r="F3439" s="416" t="s">
        <v>20444</v>
      </c>
      <c r="G3439" s="7" t="s">
        <v>2</v>
      </c>
      <c r="H3439" s="7" t="s">
        <v>20445</v>
      </c>
      <c r="I3439" s="7" t="s">
        <v>20446</v>
      </c>
      <c r="J3439" s="7">
        <v>4</v>
      </c>
      <c r="K3439" s="416" t="s">
        <v>20447</v>
      </c>
      <c r="L3439" s="7" t="s">
        <v>20448</v>
      </c>
      <c r="M3439" s="7" t="s">
        <v>734</v>
      </c>
      <c r="N3439" s="7">
        <v>5000</v>
      </c>
      <c r="O3439" s="7">
        <v>5000</v>
      </c>
      <c r="P3439" s="7">
        <v>10000</v>
      </c>
      <c r="Q3439" s="416" t="s">
        <v>20449</v>
      </c>
    </row>
    <row r="3440" spans="1:17" s="415" customFormat="1" ht="70" x14ac:dyDescent="0.15">
      <c r="A3440" s="7">
        <v>2016</v>
      </c>
      <c r="B3440" s="7" t="s">
        <v>18479</v>
      </c>
      <c r="C3440" s="7" t="s">
        <v>18480</v>
      </c>
      <c r="D3440" s="7" t="s">
        <v>57</v>
      </c>
      <c r="E3440" s="48">
        <v>201610183352</v>
      </c>
      <c r="F3440" s="416" t="s">
        <v>20450</v>
      </c>
      <c r="G3440" s="7" t="s">
        <v>2</v>
      </c>
      <c r="H3440" s="7" t="s">
        <v>20451</v>
      </c>
      <c r="I3440" s="7" t="s">
        <v>20452</v>
      </c>
      <c r="J3440" s="7">
        <v>5</v>
      </c>
      <c r="K3440" s="416" t="s">
        <v>20453</v>
      </c>
      <c r="L3440" s="7" t="s">
        <v>20454</v>
      </c>
      <c r="M3440" s="7" t="s">
        <v>174</v>
      </c>
      <c r="N3440" s="7">
        <v>5000</v>
      </c>
      <c r="O3440" s="7">
        <v>5000</v>
      </c>
      <c r="P3440" s="7">
        <v>10000</v>
      </c>
      <c r="Q3440" s="416" t="s">
        <v>20455</v>
      </c>
    </row>
    <row r="3441" spans="1:17" s="415" customFormat="1" ht="70" x14ac:dyDescent="0.15">
      <c r="A3441" s="7">
        <v>2016</v>
      </c>
      <c r="B3441" s="7" t="s">
        <v>18479</v>
      </c>
      <c r="C3441" s="7" t="s">
        <v>18480</v>
      </c>
      <c r="D3441" s="7" t="s">
        <v>57</v>
      </c>
      <c r="E3441" s="48">
        <v>201610183353</v>
      </c>
      <c r="F3441" s="416" t="s">
        <v>20456</v>
      </c>
      <c r="G3441" s="7" t="s">
        <v>2</v>
      </c>
      <c r="H3441" s="7" t="s">
        <v>20457</v>
      </c>
      <c r="I3441" s="7" t="s">
        <v>20458</v>
      </c>
      <c r="J3441" s="7">
        <v>4</v>
      </c>
      <c r="K3441" s="416" t="s">
        <v>20459</v>
      </c>
      <c r="L3441" s="7" t="s">
        <v>6733</v>
      </c>
      <c r="M3441" s="7" t="s">
        <v>156</v>
      </c>
      <c r="N3441" s="7">
        <v>5000</v>
      </c>
      <c r="O3441" s="7">
        <v>5000</v>
      </c>
      <c r="P3441" s="7">
        <v>10000</v>
      </c>
      <c r="Q3441" s="416" t="s">
        <v>20460</v>
      </c>
    </row>
    <row r="3442" spans="1:17" s="415" customFormat="1" ht="84" x14ac:dyDescent="0.15">
      <c r="A3442" s="7">
        <v>2016</v>
      </c>
      <c r="B3442" s="7" t="s">
        <v>18479</v>
      </c>
      <c r="C3442" s="7" t="s">
        <v>18480</v>
      </c>
      <c r="D3442" s="7" t="s">
        <v>57</v>
      </c>
      <c r="E3442" s="48">
        <v>201610183354</v>
      </c>
      <c r="F3442" s="416" t="s">
        <v>20461</v>
      </c>
      <c r="G3442" s="7" t="s">
        <v>2</v>
      </c>
      <c r="H3442" s="7" t="s">
        <v>20462</v>
      </c>
      <c r="I3442" s="7" t="s">
        <v>20463</v>
      </c>
      <c r="J3442" s="7">
        <v>5</v>
      </c>
      <c r="K3442" s="416" t="s">
        <v>20464</v>
      </c>
      <c r="L3442" s="7" t="s">
        <v>20465</v>
      </c>
      <c r="M3442" s="7" t="s">
        <v>156</v>
      </c>
      <c r="N3442" s="7">
        <v>5000</v>
      </c>
      <c r="O3442" s="7">
        <v>5000</v>
      </c>
      <c r="P3442" s="7">
        <v>10000</v>
      </c>
      <c r="Q3442" s="416" t="s">
        <v>20466</v>
      </c>
    </row>
    <row r="3443" spans="1:17" s="415" customFormat="1" ht="70" x14ac:dyDescent="0.15">
      <c r="A3443" s="7">
        <v>2016</v>
      </c>
      <c r="B3443" s="7" t="s">
        <v>18479</v>
      </c>
      <c r="C3443" s="7" t="s">
        <v>18480</v>
      </c>
      <c r="D3443" s="7" t="s">
        <v>57</v>
      </c>
      <c r="E3443" s="48">
        <v>201610183355</v>
      </c>
      <c r="F3443" s="416" t="s">
        <v>20467</v>
      </c>
      <c r="G3443" s="7" t="s">
        <v>2</v>
      </c>
      <c r="H3443" s="7" t="s">
        <v>20468</v>
      </c>
      <c r="I3443" s="7" t="s">
        <v>20469</v>
      </c>
      <c r="J3443" s="7">
        <v>4</v>
      </c>
      <c r="K3443" s="416" t="s">
        <v>20470</v>
      </c>
      <c r="L3443" s="7" t="s">
        <v>6733</v>
      </c>
      <c r="M3443" s="7" t="s">
        <v>156</v>
      </c>
      <c r="N3443" s="7">
        <v>5000</v>
      </c>
      <c r="O3443" s="7">
        <v>5000</v>
      </c>
      <c r="P3443" s="7">
        <v>10000</v>
      </c>
      <c r="Q3443" s="416" t="s">
        <v>20471</v>
      </c>
    </row>
    <row r="3444" spans="1:17" s="415" customFormat="1" ht="70" x14ac:dyDescent="0.15">
      <c r="A3444" s="7">
        <v>2016</v>
      </c>
      <c r="B3444" s="7" t="s">
        <v>18479</v>
      </c>
      <c r="C3444" s="7" t="s">
        <v>18480</v>
      </c>
      <c r="D3444" s="7" t="s">
        <v>57</v>
      </c>
      <c r="E3444" s="48">
        <v>201610183356</v>
      </c>
      <c r="F3444" s="416" t="s">
        <v>20472</v>
      </c>
      <c r="G3444" s="7" t="s">
        <v>2</v>
      </c>
      <c r="H3444" s="7" t="s">
        <v>20473</v>
      </c>
      <c r="I3444" s="7" t="s">
        <v>20474</v>
      </c>
      <c r="J3444" s="7">
        <v>4</v>
      </c>
      <c r="K3444" s="416" t="s">
        <v>20475</v>
      </c>
      <c r="L3444" s="7" t="s">
        <v>20476</v>
      </c>
      <c r="M3444" s="7" t="s">
        <v>156</v>
      </c>
      <c r="N3444" s="7">
        <v>5000</v>
      </c>
      <c r="O3444" s="7">
        <v>5000</v>
      </c>
      <c r="P3444" s="7">
        <v>10000</v>
      </c>
      <c r="Q3444" s="416" t="s">
        <v>20477</v>
      </c>
    </row>
    <row r="3445" spans="1:17" s="415" customFormat="1" ht="84" x14ac:dyDescent="0.15">
      <c r="A3445" s="7">
        <v>2016</v>
      </c>
      <c r="B3445" s="7" t="s">
        <v>18479</v>
      </c>
      <c r="C3445" s="7" t="s">
        <v>18480</v>
      </c>
      <c r="D3445" s="7" t="s">
        <v>57</v>
      </c>
      <c r="E3445" s="48">
        <v>201610183357</v>
      </c>
      <c r="F3445" s="416" t="s">
        <v>20478</v>
      </c>
      <c r="G3445" s="7" t="s">
        <v>2</v>
      </c>
      <c r="H3445" s="7" t="s">
        <v>20479</v>
      </c>
      <c r="I3445" s="7" t="s">
        <v>20480</v>
      </c>
      <c r="J3445" s="7">
        <v>4</v>
      </c>
      <c r="K3445" s="416" t="s">
        <v>20481</v>
      </c>
      <c r="L3445" s="7" t="s">
        <v>9265</v>
      </c>
      <c r="M3445" s="7" t="s">
        <v>156</v>
      </c>
      <c r="N3445" s="7">
        <v>5000</v>
      </c>
      <c r="O3445" s="7">
        <v>5000</v>
      </c>
      <c r="P3445" s="7">
        <v>10000</v>
      </c>
      <c r="Q3445" s="416" t="s">
        <v>20482</v>
      </c>
    </row>
    <row r="3446" spans="1:17" s="415" customFormat="1" ht="112" x14ac:dyDescent="0.15">
      <c r="A3446" s="7">
        <v>2016</v>
      </c>
      <c r="B3446" s="7" t="s">
        <v>18479</v>
      </c>
      <c r="C3446" s="7" t="s">
        <v>18480</v>
      </c>
      <c r="D3446" s="7" t="s">
        <v>57</v>
      </c>
      <c r="E3446" s="48">
        <v>201610183358</v>
      </c>
      <c r="F3446" s="416" t="s">
        <v>20483</v>
      </c>
      <c r="G3446" s="7" t="s">
        <v>2</v>
      </c>
      <c r="H3446" s="7" t="s">
        <v>20484</v>
      </c>
      <c r="I3446" s="7" t="s">
        <v>20485</v>
      </c>
      <c r="J3446" s="7">
        <v>4</v>
      </c>
      <c r="K3446" s="416" t="s">
        <v>20486</v>
      </c>
      <c r="L3446" s="7" t="s">
        <v>20487</v>
      </c>
      <c r="M3446" s="7" t="s">
        <v>734</v>
      </c>
      <c r="N3446" s="7">
        <v>5000</v>
      </c>
      <c r="O3446" s="7">
        <v>5000</v>
      </c>
      <c r="P3446" s="7">
        <v>10000</v>
      </c>
      <c r="Q3446" s="416" t="s">
        <v>20488</v>
      </c>
    </row>
    <row r="3447" spans="1:17" s="415" customFormat="1" ht="70" x14ac:dyDescent="0.15">
      <c r="A3447" s="7">
        <v>2016</v>
      </c>
      <c r="B3447" s="7" t="s">
        <v>18479</v>
      </c>
      <c r="C3447" s="7" t="s">
        <v>18480</v>
      </c>
      <c r="D3447" s="7" t="s">
        <v>57</v>
      </c>
      <c r="E3447" s="48">
        <v>201610183359</v>
      </c>
      <c r="F3447" s="416" t="s">
        <v>20489</v>
      </c>
      <c r="G3447" s="7" t="s">
        <v>2</v>
      </c>
      <c r="H3447" s="7" t="s">
        <v>20490</v>
      </c>
      <c r="I3447" s="7" t="s">
        <v>20491</v>
      </c>
      <c r="J3447" s="7">
        <v>5</v>
      </c>
      <c r="K3447" s="416" t="s">
        <v>20492</v>
      </c>
      <c r="L3447" s="7" t="s">
        <v>20493</v>
      </c>
      <c r="M3447" s="7" t="s">
        <v>397</v>
      </c>
      <c r="N3447" s="7">
        <v>5000</v>
      </c>
      <c r="O3447" s="7">
        <v>5000</v>
      </c>
      <c r="P3447" s="7">
        <v>10000</v>
      </c>
      <c r="Q3447" s="416" t="s">
        <v>20494</v>
      </c>
    </row>
    <row r="3448" spans="1:17" s="415" customFormat="1" ht="84" x14ac:dyDescent="0.15">
      <c r="A3448" s="7">
        <v>2016</v>
      </c>
      <c r="B3448" s="7" t="s">
        <v>18479</v>
      </c>
      <c r="C3448" s="7" t="s">
        <v>18480</v>
      </c>
      <c r="D3448" s="7" t="s">
        <v>57</v>
      </c>
      <c r="E3448" s="48">
        <v>201610183360</v>
      </c>
      <c r="F3448" s="416" t="s">
        <v>20495</v>
      </c>
      <c r="G3448" s="7" t="s">
        <v>2</v>
      </c>
      <c r="H3448" s="7" t="s">
        <v>20496</v>
      </c>
      <c r="I3448" s="7" t="s">
        <v>20497</v>
      </c>
      <c r="J3448" s="7">
        <v>5</v>
      </c>
      <c r="K3448" s="416" t="s">
        <v>20498</v>
      </c>
      <c r="L3448" s="7" t="s">
        <v>20499</v>
      </c>
      <c r="M3448" s="7" t="s">
        <v>174</v>
      </c>
      <c r="N3448" s="7">
        <v>5000</v>
      </c>
      <c r="O3448" s="7">
        <v>5000</v>
      </c>
      <c r="P3448" s="7">
        <v>10000</v>
      </c>
      <c r="Q3448" s="114" t="s">
        <v>20500</v>
      </c>
    </row>
    <row r="3449" spans="1:17" s="415" customFormat="1" ht="154" x14ac:dyDescent="0.15">
      <c r="A3449" s="7">
        <v>2016</v>
      </c>
      <c r="B3449" s="7" t="s">
        <v>18479</v>
      </c>
      <c r="C3449" s="7" t="s">
        <v>18480</v>
      </c>
      <c r="D3449" s="7" t="s">
        <v>57</v>
      </c>
      <c r="E3449" s="48">
        <v>201610183361</v>
      </c>
      <c r="F3449" s="416" t="s">
        <v>20501</v>
      </c>
      <c r="G3449" s="7" t="s">
        <v>2</v>
      </c>
      <c r="H3449" s="7" t="s">
        <v>20502</v>
      </c>
      <c r="I3449" s="7" t="s">
        <v>20503</v>
      </c>
      <c r="J3449" s="7">
        <v>4</v>
      </c>
      <c r="K3449" s="416" t="s">
        <v>20504</v>
      </c>
      <c r="L3449" s="7" t="s">
        <v>20505</v>
      </c>
      <c r="M3449" s="7" t="s">
        <v>174</v>
      </c>
      <c r="N3449" s="7">
        <v>5000</v>
      </c>
      <c r="O3449" s="7">
        <v>5000</v>
      </c>
      <c r="P3449" s="7">
        <v>10000</v>
      </c>
      <c r="Q3449" s="114" t="s">
        <v>20506</v>
      </c>
    </row>
    <row r="3450" spans="1:17" s="415" customFormat="1" ht="126" x14ac:dyDescent="0.15">
      <c r="A3450" s="7">
        <v>2016</v>
      </c>
      <c r="B3450" s="7" t="s">
        <v>18479</v>
      </c>
      <c r="C3450" s="7" t="s">
        <v>18480</v>
      </c>
      <c r="D3450" s="7" t="s">
        <v>57</v>
      </c>
      <c r="E3450" s="48">
        <v>201610183362</v>
      </c>
      <c r="F3450" s="416" t="s">
        <v>20507</v>
      </c>
      <c r="G3450" s="7" t="s">
        <v>2</v>
      </c>
      <c r="H3450" s="7" t="s">
        <v>20508</v>
      </c>
      <c r="I3450" s="7" t="s">
        <v>20509</v>
      </c>
      <c r="J3450" s="7">
        <v>3</v>
      </c>
      <c r="K3450" s="416" t="s">
        <v>20510</v>
      </c>
      <c r="L3450" s="7" t="s">
        <v>20499</v>
      </c>
      <c r="M3450" s="7" t="s">
        <v>174</v>
      </c>
      <c r="N3450" s="7">
        <v>5000</v>
      </c>
      <c r="O3450" s="7">
        <v>5000</v>
      </c>
      <c r="P3450" s="7">
        <v>10000</v>
      </c>
      <c r="Q3450" s="114" t="s">
        <v>20511</v>
      </c>
    </row>
    <row r="3451" spans="1:17" s="415" customFormat="1" ht="70" x14ac:dyDescent="0.15">
      <c r="A3451" s="7">
        <v>2016</v>
      </c>
      <c r="B3451" s="7" t="s">
        <v>18479</v>
      </c>
      <c r="C3451" s="7" t="s">
        <v>18480</v>
      </c>
      <c r="D3451" s="7" t="s">
        <v>57</v>
      </c>
      <c r="E3451" s="48">
        <v>201610183363</v>
      </c>
      <c r="F3451" s="416" t="s">
        <v>20512</v>
      </c>
      <c r="G3451" s="7" t="s">
        <v>2</v>
      </c>
      <c r="H3451" s="7" t="s">
        <v>20513</v>
      </c>
      <c r="I3451" s="7" t="s">
        <v>20514</v>
      </c>
      <c r="J3451" s="7">
        <v>3</v>
      </c>
      <c r="K3451" s="416" t="s">
        <v>20515</v>
      </c>
      <c r="L3451" s="7" t="s">
        <v>20516</v>
      </c>
      <c r="M3451" s="7" t="s">
        <v>174</v>
      </c>
      <c r="N3451" s="7">
        <v>5000</v>
      </c>
      <c r="O3451" s="7">
        <v>5000</v>
      </c>
      <c r="P3451" s="7">
        <v>10000</v>
      </c>
      <c r="Q3451" s="416" t="s">
        <v>20517</v>
      </c>
    </row>
    <row r="3452" spans="1:17" s="415" customFormat="1" ht="98" x14ac:dyDescent="0.15">
      <c r="A3452" s="7">
        <v>2016</v>
      </c>
      <c r="B3452" s="7" t="s">
        <v>18479</v>
      </c>
      <c r="C3452" s="7" t="s">
        <v>18480</v>
      </c>
      <c r="D3452" s="7" t="s">
        <v>57</v>
      </c>
      <c r="E3452" s="48">
        <v>201610183364</v>
      </c>
      <c r="F3452" s="416" t="s">
        <v>20518</v>
      </c>
      <c r="G3452" s="7" t="s">
        <v>2</v>
      </c>
      <c r="H3452" s="7" t="s">
        <v>20519</v>
      </c>
      <c r="I3452" s="7" t="s">
        <v>20520</v>
      </c>
      <c r="J3452" s="7">
        <v>3</v>
      </c>
      <c r="K3452" s="416" t="s">
        <v>20521</v>
      </c>
      <c r="L3452" s="7" t="s">
        <v>20522</v>
      </c>
      <c r="M3452" s="7" t="s">
        <v>1128</v>
      </c>
      <c r="N3452" s="7">
        <v>5000</v>
      </c>
      <c r="O3452" s="7">
        <v>5000</v>
      </c>
      <c r="P3452" s="7">
        <v>10000</v>
      </c>
      <c r="Q3452" s="416" t="s">
        <v>20523</v>
      </c>
    </row>
    <row r="3453" spans="1:17" s="415" customFormat="1" ht="56" x14ac:dyDescent="0.15">
      <c r="A3453" s="7">
        <v>2016</v>
      </c>
      <c r="B3453" s="7" t="s">
        <v>18479</v>
      </c>
      <c r="C3453" s="7" t="s">
        <v>18480</v>
      </c>
      <c r="D3453" s="7" t="s">
        <v>57</v>
      </c>
      <c r="E3453" s="48">
        <v>201610183365</v>
      </c>
      <c r="F3453" s="416" t="s">
        <v>20524</v>
      </c>
      <c r="G3453" s="7" t="s">
        <v>2</v>
      </c>
      <c r="H3453" s="7" t="s">
        <v>17455</v>
      </c>
      <c r="I3453" s="7" t="s">
        <v>20525</v>
      </c>
      <c r="J3453" s="7">
        <v>2</v>
      </c>
      <c r="K3453" s="416" t="s">
        <v>20526</v>
      </c>
      <c r="L3453" s="7" t="s">
        <v>20527</v>
      </c>
      <c r="M3453" s="7" t="s">
        <v>174</v>
      </c>
      <c r="N3453" s="7">
        <v>5000</v>
      </c>
      <c r="O3453" s="7">
        <v>5000</v>
      </c>
      <c r="P3453" s="7">
        <v>10000</v>
      </c>
      <c r="Q3453" s="416" t="s">
        <v>20528</v>
      </c>
    </row>
    <row r="3454" spans="1:17" s="415" customFormat="1" ht="70" x14ac:dyDescent="0.15">
      <c r="A3454" s="7">
        <v>2016</v>
      </c>
      <c r="B3454" s="7" t="s">
        <v>18479</v>
      </c>
      <c r="C3454" s="7" t="s">
        <v>18480</v>
      </c>
      <c r="D3454" s="7" t="s">
        <v>57</v>
      </c>
      <c r="E3454" s="48">
        <v>201610183366</v>
      </c>
      <c r="F3454" s="416" t="s">
        <v>20529</v>
      </c>
      <c r="G3454" s="7" t="s">
        <v>2</v>
      </c>
      <c r="H3454" s="7" t="s">
        <v>20530</v>
      </c>
      <c r="I3454" s="7" t="s">
        <v>20531</v>
      </c>
      <c r="J3454" s="7">
        <v>4</v>
      </c>
      <c r="K3454" s="416" t="s">
        <v>20532</v>
      </c>
      <c r="L3454" s="7" t="s">
        <v>20533</v>
      </c>
      <c r="M3454" s="7" t="s">
        <v>20534</v>
      </c>
      <c r="N3454" s="7">
        <v>5000</v>
      </c>
      <c r="O3454" s="7">
        <v>5000</v>
      </c>
      <c r="P3454" s="7">
        <v>10000</v>
      </c>
      <c r="Q3454" s="416" t="s">
        <v>20535</v>
      </c>
    </row>
    <row r="3455" spans="1:17" s="415" customFormat="1" ht="98" x14ac:dyDescent="0.15">
      <c r="A3455" s="7">
        <v>2016</v>
      </c>
      <c r="B3455" s="7" t="s">
        <v>18479</v>
      </c>
      <c r="C3455" s="7" t="s">
        <v>18480</v>
      </c>
      <c r="D3455" s="7" t="s">
        <v>57</v>
      </c>
      <c r="E3455" s="48">
        <v>201610183367</v>
      </c>
      <c r="F3455" s="416" t="s">
        <v>20536</v>
      </c>
      <c r="G3455" s="7" t="s">
        <v>2</v>
      </c>
      <c r="H3455" s="7" t="s">
        <v>20537</v>
      </c>
      <c r="I3455" s="7" t="s">
        <v>20538</v>
      </c>
      <c r="J3455" s="7">
        <v>4</v>
      </c>
      <c r="K3455" s="416" t="s">
        <v>20539</v>
      </c>
      <c r="L3455" s="7" t="s">
        <v>20540</v>
      </c>
      <c r="M3455" s="7" t="s">
        <v>4315</v>
      </c>
      <c r="N3455" s="7">
        <v>5000</v>
      </c>
      <c r="O3455" s="7">
        <v>5000</v>
      </c>
      <c r="P3455" s="7">
        <v>10000</v>
      </c>
      <c r="Q3455" s="416" t="s">
        <v>20541</v>
      </c>
    </row>
    <row r="3456" spans="1:17" s="415" customFormat="1" ht="70" x14ac:dyDescent="0.15">
      <c r="A3456" s="7">
        <v>2016</v>
      </c>
      <c r="B3456" s="7" t="s">
        <v>18479</v>
      </c>
      <c r="C3456" s="7" t="s">
        <v>18480</v>
      </c>
      <c r="D3456" s="7" t="s">
        <v>57</v>
      </c>
      <c r="E3456" s="48">
        <v>201610183368</v>
      </c>
      <c r="F3456" s="416" t="s">
        <v>20542</v>
      </c>
      <c r="G3456" s="7" t="s">
        <v>2</v>
      </c>
      <c r="H3456" s="7" t="s">
        <v>20543</v>
      </c>
      <c r="I3456" s="7" t="s">
        <v>20544</v>
      </c>
      <c r="J3456" s="7">
        <v>3</v>
      </c>
      <c r="K3456" s="416" t="s">
        <v>20545</v>
      </c>
      <c r="L3456" s="7" t="s">
        <v>20546</v>
      </c>
      <c r="M3456" s="7" t="s">
        <v>156</v>
      </c>
      <c r="N3456" s="7">
        <v>5000</v>
      </c>
      <c r="O3456" s="7">
        <v>5000</v>
      </c>
      <c r="P3456" s="7">
        <v>10000</v>
      </c>
      <c r="Q3456" s="416" t="s">
        <v>20547</v>
      </c>
    </row>
    <row r="3457" spans="1:17" s="415" customFormat="1" ht="56" x14ac:dyDescent="0.15">
      <c r="A3457" s="7">
        <v>2016</v>
      </c>
      <c r="B3457" s="7" t="s">
        <v>18479</v>
      </c>
      <c r="C3457" s="7" t="s">
        <v>18480</v>
      </c>
      <c r="D3457" s="7" t="s">
        <v>57</v>
      </c>
      <c r="E3457" s="48">
        <v>201610183369</v>
      </c>
      <c r="F3457" s="416" t="s">
        <v>20548</v>
      </c>
      <c r="G3457" s="7" t="s">
        <v>2</v>
      </c>
      <c r="H3457" s="7" t="s">
        <v>20549</v>
      </c>
      <c r="I3457" s="7" t="s">
        <v>20550</v>
      </c>
      <c r="J3457" s="7">
        <v>3</v>
      </c>
      <c r="K3457" s="416" t="s">
        <v>20551</v>
      </c>
      <c r="L3457" s="7" t="s">
        <v>20552</v>
      </c>
      <c r="M3457" s="7" t="s">
        <v>20553</v>
      </c>
      <c r="N3457" s="7">
        <v>5000</v>
      </c>
      <c r="O3457" s="7">
        <v>5000</v>
      </c>
      <c r="P3457" s="7">
        <v>10000</v>
      </c>
      <c r="Q3457" s="416" t="s">
        <v>20554</v>
      </c>
    </row>
    <row r="3458" spans="1:17" s="415" customFormat="1" ht="42" x14ac:dyDescent="0.15">
      <c r="A3458" s="7">
        <v>2016</v>
      </c>
      <c r="B3458" s="7" t="s">
        <v>18479</v>
      </c>
      <c r="C3458" s="7" t="s">
        <v>18480</v>
      </c>
      <c r="D3458" s="7" t="s">
        <v>57</v>
      </c>
      <c r="E3458" s="48">
        <v>201610183370</v>
      </c>
      <c r="F3458" s="416" t="s">
        <v>20555</v>
      </c>
      <c r="G3458" s="7" t="s">
        <v>2</v>
      </c>
      <c r="H3458" s="7" t="s">
        <v>20556</v>
      </c>
      <c r="I3458" s="7" t="s">
        <v>20557</v>
      </c>
      <c r="J3458" s="7">
        <v>3</v>
      </c>
      <c r="K3458" s="416" t="s">
        <v>20558</v>
      </c>
      <c r="L3458" s="7" t="s">
        <v>20559</v>
      </c>
      <c r="M3458" s="7" t="s">
        <v>397</v>
      </c>
      <c r="N3458" s="7">
        <v>5000</v>
      </c>
      <c r="O3458" s="7">
        <v>5000</v>
      </c>
      <c r="P3458" s="7">
        <v>10000</v>
      </c>
      <c r="Q3458" s="416" t="s">
        <v>20560</v>
      </c>
    </row>
    <row r="3459" spans="1:17" s="415" customFormat="1" ht="56" x14ac:dyDescent="0.15">
      <c r="A3459" s="7">
        <v>2016</v>
      </c>
      <c r="B3459" s="7" t="s">
        <v>18479</v>
      </c>
      <c r="C3459" s="7" t="s">
        <v>18480</v>
      </c>
      <c r="D3459" s="7" t="s">
        <v>57</v>
      </c>
      <c r="E3459" s="48">
        <v>201610183371</v>
      </c>
      <c r="F3459" s="416" t="s">
        <v>20561</v>
      </c>
      <c r="G3459" s="7" t="s">
        <v>2</v>
      </c>
      <c r="H3459" s="7" t="s">
        <v>20562</v>
      </c>
      <c r="I3459" s="7" t="s">
        <v>20563</v>
      </c>
      <c r="J3459" s="7">
        <v>3</v>
      </c>
      <c r="K3459" s="416" t="s">
        <v>20564</v>
      </c>
      <c r="L3459" s="7" t="s">
        <v>20565</v>
      </c>
      <c r="M3459" s="7" t="s">
        <v>734</v>
      </c>
      <c r="N3459" s="7">
        <v>5000</v>
      </c>
      <c r="O3459" s="7">
        <v>5000</v>
      </c>
      <c r="P3459" s="7">
        <v>10000</v>
      </c>
      <c r="Q3459" s="416" t="s">
        <v>20566</v>
      </c>
    </row>
    <row r="3460" spans="1:17" s="415" customFormat="1" ht="56" x14ac:dyDescent="0.15">
      <c r="A3460" s="7">
        <v>2016</v>
      </c>
      <c r="B3460" s="7" t="s">
        <v>18479</v>
      </c>
      <c r="C3460" s="7" t="s">
        <v>18480</v>
      </c>
      <c r="D3460" s="7" t="s">
        <v>57</v>
      </c>
      <c r="E3460" s="48">
        <v>201610183372</v>
      </c>
      <c r="F3460" s="416" t="s">
        <v>20567</v>
      </c>
      <c r="G3460" s="7" t="s">
        <v>2</v>
      </c>
      <c r="H3460" s="7" t="s">
        <v>20568</v>
      </c>
      <c r="I3460" s="7" t="s">
        <v>20569</v>
      </c>
      <c r="J3460" s="7">
        <v>3</v>
      </c>
      <c r="K3460" s="416" t="s">
        <v>20570</v>
      </c>
      <c r="L3460" s="7" t="s">
        <v>20571</v>
      </c>
      <c r="M3460" s="7" t="s">
        <v>1128</v>
      </c>
      <c r="N3460" s="7">
        <v>5000</v>
      </c>
      <c r="O3460" s="7">
        <v>5000</v>
      </c>
      <c r="P3460" s="7">
        <v>10000</v>
      </c>
      <c r="Q3460" s="416" t="s">
        <v>20572</v>
      </c>
    </row>
    <row r="3461" spans="1:17" s="415" customFormat="1" ht="70" x14ac:dyDescent="0.15">
      <c r="A3461" s="7">
        <v>2016</v>
      </c>
      <c r="B3461" s="7" t="s">
        <v>18479</v>
      </c>
      <c r="C3461" s="7" t="s">
        <v>18480</v>
      </c>
      <c r="D3461" s="7" t="s">
        <v>57</v>
      </c>
      <c r="E3461" s="48">
        <v>201610183373</v>
      </c>
      <c r="F3461" s="416" t="s">
        <v>20573</v>
      </c>
      <c r="G3461" s="7" t="s">
        <v>2</v>
      </c>
      <c r="H3461" s="7" t="s">
        <v>20574</v>
      </c>
      <c r="I3461" s="7" t="s">
        <v>20575</v>
      </c>
      <c r="J3461" s="7">
        <v>3</v>
      </c>
      <c r="K3461" s="416" t="s">
        <v>20576</v>
      </c>
      <c r="L3461" s="7" t="s">
        <v>20577</v>
      </c>
      <c r="M3461" s="7" t="s">
        <v>174</v>
      </c>
      <c r="N3461" s="7">
        <v>5000</v>
      </c>
      <c r="O3461" s="7">
        <v>5000</v>
      </c>
      <c r="P3461" s="7">
        <v>10000</v>
      </c>
      <c r="Q3461" s="416" t="s">
        <v>20578</v>
      </c>
    </row>
    <row r="3462" spans="1:17" s="415" customFormat="1" ht="70" x14ac:dyDescent="0.15">
      <c r="A3462" s="7">
        <v>2016</v>
      </c>
      <c r="B3462" s="7" t="s">
        <v>18479</v>
      </c>
      <c r="C3462" s="7" t="s">
        <v>18480</v>
      </c>
      <c r="D3462" s="7" t="s">
        <v>57</v>
      </c>
      <c r="E3462" s="48">
        <v>201610183374</v>
      </c>
      <c r="F3462" s="416" t="s">
        <v>20579</v>
      </c>
      <c r="G3462" s="7" t="s">
        <v>2</v>
      </c>
      <c r="H3462" s="7" t="s">
        <v>20580</v>
      </c>
      <c r="I3462" s="7" t="s">
        <v>20581</v>
      </c>
      <c r="J3462" s="7">
        <v>4</v>
      </c>
      <c r="K3462" s="416" t="s">
        <v>20582</v>
      </c>
      <c r="L3462" s="7" t="s">
        <v>20583</v>
      </c>
      <c r="M3462" s="7" t="s">
        <v>174</v>
      </c>
      <c r="N3462" s="7">
        <v>5000</v>
      </c>
      <c r="O3462" s="7">
        <v>5000</v>
      </c>
      <c r="P3462" s="7">
        <v>10000</v>
      </c>
      <c r="Q3462" s="416" t="s">
        <v>20584</v>
      </c>
    </row>
    <row r="3463" spans="1:17" s="415" customFormat="1" ht="70" x14ac:dyDescent="0.15">
      <c r="A3463" s="7">
        <v>2016</v>
      </c>
      <c r="B3463" s="7" t="s">
        <v>18479</v>
      </c>
      <c r="C3463" s="7" t="s">
        <v>18480</v>
      </c>
      <c r="D3463" s="7" t="s">
        <v>57</v>
      </c>
      <c r="E3463" s="48">
        <v>201610183375</v>
      </c>
      <c r="F3463" s="416" t="s">
        <v>20585</v>
      </c>
      <c r="G3463" s="7" t="s">
        <v>2</v>
      </c>
      <c r="H3463" s="7" t="s">
        <v>20586</v>
      </c>
      <c r="I3463" s="7" t="s">
        <v>20587</v>
      </c>
      <c r="J3463" s="7">
        <v>5</v>
      </c>
      <c r="K3463" s="416" t="s">
        <v>20588</v>
      </c>
      <c r="L3463" s="7" t="s">
        <v>20589</v>
      </c>
      <c r="M3463" s="7" t="s">
        <v>174</v>
      </c>
      <c r="N3463" s="7">
        <v>5000</v>
      </c>
      <c r="O3463" s="7">
        <v>5000</v>
      </c>
      <c r="P3463" s="7">
        <v>10000</v>
      </c>
      <c r="Q3463" s="416" t="s">
        <v>20590</v>
      </c>
    </row>
    <row r="3464" spans="1:17" s="415" customFormat="1" ht="70" x14ac:dyDescent="0.15">
      <c r="A3464" s="7">
        <v>2016</v>
      </c>
      <c r="B3464" s="7" t="s">
        <v>18479</v>
      </c>
      <c r="C3464" s="7" t="s">
        <v>18480</v>
      </c>
      <c r="D3464" s="7" t="s">
        <v>57</v>
      </c>
      <c r="E3464" s="48">
        <v>201610183376</v>
      </c>
      <c r="F3464" s="416" t="s">
        <v>20591</v>
      </c>
      <c r="G3464" s="7" t="s">
        <v>2</v>
      </c>
      <c r="H3464" s="7" t="s">
        <v>20592</v>
      </c>
      <c r="I3464" s="7" t="s">
        <v>20593</v>
      </c>
      <c r="J3464" s="7">
        <v>4</v>
      </c>
      <c r="K3464" s="416" t="s">
        <v>20594</v>
      </c>
      <c r="L3464" s="7" t="s">
        <v>20595</v>
      </c>
      <c r="M3464" s="7" t="s">
        <v>397</v>
      </c>
      <c r="N3464" s="7">
        <v>5000</v>
      </c>
      <c r="O3464" s="7">
        <v>5000</v>
      </c>
      <c r="P3464" s="7">
        <v>10000</v>
      </c>
      <c r="Q3464" s="416" t="s">
        <v>20596</v>
      </c>
    </row>
    <row r="3465" spans="1:17" s="415" customFormat="1" ht="84" x14ac:dyDescent="0.15">
      <c r="A3465" s="7">
        <v>2016</v>
      </c>
      <c r="B3465" s="7" t="s">
        <v>18479</v>
      </c>
      <c r="C3465" s="7" t="s">
        <v>18480</v>
      </c>
      <c r="D3465" s="7" t="s">
        <v>57</v>
      </c>
      <c r="E3465" s="48">
        <v>201610183377</v>
      </c>
      <c r="F3465" s="416" t="s">
        <v>20597</v>
      </c>
      <c r="G3465" s="7" t="s">
        <v>2</v>
      </c>
      <c r="H3465" s="7" t="s">
        <v>20598</v>
      </c>
      <c r="I3465" s="7" t="s">
        <v>20599</v>
      </c>
      <c r="J3465" s="7">
        <v>3</v>
      </c>
      <c r="K3465" s="416" t="s">
        <v>20600</v>
      </c>
      <c r="L3465" s="7" t="s">
        <v>20601</v>
      </c>
      <c r="M3465" s="7" t="s">
        <v>156</v>
      </c>
      <c r="N3465" s="7">
        <v>5000</v>
      </c>
      <c r="O3465" s="7">
        <v>5000</v>
      </c>
      <c r="P3465" s="7">
        <v>10000</v>
      </c>
      <c r="Q3465" s="416" t="s">
        <v>20602</v>
      </c>
    </row>
    <row r="3466" spans="1:17" s="415" customFormat="1" ht="112" x14ac:dyDescent="0.15">
      <c r="A3466" s="7">
        <v>2016</v>
      </c>
      <c r="B3466" s="7" t="s">
        <v>18479</v>
      </c>
      <c r="C3466" s="7" t="s">
        <v>18480</v>
      </c>
      <c r="D3466" s="7" t="s">
        <v>57</v>
      </c>
      <c r="E3466" s="48">
        <v>201610183378</v>
      </c>
      <c r="F3466" s="416" t="s">
        <v>20603</v>
      </c>
      <c r="G3466" s="7" t="s">
        <v>2</v>
      </c>
      <c r="H3466" s="7" t="s">
        <v>20604</v>
      </c>
      <c r="I3466" s="7" t="s">
        <v>20605</v>
      </c>
      <c r="J3466" s="7">
        <v>3</v>
      </c>
      <c r="K3466" s="416" t="s">
        <v>20606</v>
      </c>
      <c r="L3466" s="7" t="s">
        <v>20607</v>
      </c>
      <c r="M3466" s="7" t="s">
        <v>734</v>
      </c>
      <c r="N3466" s="7">
        <v>5000</v>
      </c>
      <c r="O3466" s="7">
        <v>5000</v>
      </c>
      <c r="P3466" s="7">
        <v>10000</v>
      </c>
      <c r="Q3466" s="416" t="s">
        <v>20608</v>
      </c>
    </row>
    <row r="3467" spans="1:17" s="415" customFormat="1" ht="70" x14ac:dyDescent="0.15">
      <c r="A3467" s="7">
        <v>2016</v>
      </c>
      <c r="B3467" s="7" t="s">
        <v>18479</v>
      </c>
      <c r="C3467" s="7" t="s">
        <v>18480</v>
      </c>
      <c r="D3467" s="7" t="s">
        <v>57</v>
      </c>
      <c r="E3467" s="48">
        <v>201610183379</v>
      </c>
      <c r="F3467" s="416" t="s">
        <v>20609</v>
      </c>
      <c r="G3467" s="7" t="s">
        <v>2</v>
      </c>
      <c r="H3467" s="7" t="s">
        <v>20610</v>
      </c>
      <c r="I3467" s="7" t="s">
        <v>20611</v>
      </c>
      <c r="J3467" s="7">
        <v>3</v>
      </c>
      <c r="K3467" s="416" t="s">
        <v>20612</v>
      </c>
      <c r="L3467" s="7" t="s">
        <v>20613</v>
      </c>
      <c r="M3467" s="7" t="s">
        <v>156</v>
      </c>
      <c r="N3467" s="7">
        <v>5000</v>
      </c>
      <c r="O3467" s="7">
        <v>5000</v>
      </c>
      <c r="P3467" s="7">
        <v>10000</v>
      </c>
      <c r="Q3467" s="416" t="s">
        <v>20614</v>
      </c>
    </row>
    <row r="3468" spans="1:17" s="415" customFormat="1" ht="56" x14ac:dyDescent="0.15">
      <c r="A3468" s="7">
        <v>2016</v>
      </c>
      <c r="B3468" s="7" t="s">
        <v>18479</v>
      </c>
      <c r="C3468" s="7" t="s">
        <v>18480</v>
      </c>
      <c r="D3468" s="7" t="s">
        <v>57</v>
      </c>
      <c r="E3468" s="48">
        <v>201610183380</v>
      </c>
      <c r="F3468" s="416" t="s">
        <v>20615</v>
      </c>
      <c r="G3468" s="7" t="s">
        <v>2</v>
      </c>
      <c r="H3468" s="7" t="s">
        <v>20616</v>
      </c>
      <c r="I3468" s="7" t="s">
        <v>20617</v>
      </c>
      <c r="J3468" s="7">
        <v>4</v>
      </c>
      <c r="K3468" s="416" t="s">
        <v>20618</v>
      </c>
      <c r="L3468" s="7" t="s">
        <v>20619</v>
      </c>
      <c r="M3468" s="7" t="s">
        <v>156</v>
      </c>
      <c r="N3468" s="7">
        <v>5000</v>
      </c>
      <c r="O3468" s="7">
        <v>5000</v>
      </c>
      <c r="P3468" s="7">
        <v>10000</v>
      </c>
      <c r="Q3468" s="416" t="s">
        <v>20620</v>
      </c>
    </row>
    <row r="3469" spans="1:17" s="415" customFormat="1" ht="84" x14ac:dyDescent="0.15">
      <c r="A3469" s="7">
        <v>2016</v>
      </c>
      <c r="B3469" s="7" t="s">
        <v>18479</v>
      </c>
      <c r="C3469" s="7" t="s">
        <v>18480</v>
      </c>
      <c r="D3469" s="7" t="s">
        <v>57</v>
      </c>
      <c r="E3469" s="48">
        <v>201610183381</v>
      </c>
      <c r="F3469" s="416" t="s">
        <v>20621</v>
      </c>
      <c r="G3469" s="7" t="s">
        <v>2</v>
      </c>
      <c r="H3469" s="7" t="s">
        <v>20622</v>
      </c>
      <c r="I3469" s="7" t="s">
        <v>20623</v>
      </c>
      <c r="J3469" s="7">
        <v>5</v>
      </c>
      <c r="K3469" s="416" t="s">
        <v>20624</v>
      </c>
      <c r="L3469" s="7" t="s">
        <v>20625</v>
      </c>
      <c r="M3469" s="7" t="s">
        <v>156</v>
      </c>
      <c r="N3469" s="7">
        <v>5000</v>
      </c>
      <c r="O3469" s="7">
        <v>5000</v>
      </c>
      <c r="P3469" s="7">
        <v>10000</v>
      </c>
      <c r="Q3469" s="416" t="s">
        <v>20626</v>
      </c>
    </row>
    <row r="3470" spans="1:17" s="415" customFormat="1" ht="70" x14ac:dyDescent="0.15">
      <c r="A3470" s="7">
        <v>2016</v>
      </c>
      <c r="B3470" s="7" t="s">
        <v>18479</v>
      </c>
      <c r="C3470" s="7" t="s">
        <v>18480</v>
      </c>
      <c r="D3470" s="7" t="s">
        <v>57</v>
      </c>
      <c r="E3470" s="48">
        <v>201610183382</v>
      </c>
      <c r="F3470" s="416" t="s">
        <v>20627</v>
      </c>
      <c r="G3470" s="7" t="s">
        <v>2</v>
      </c>
      <c r="H3470" s="7" t="s">
        <v>20628</v>
      </c>
      <c r="I3470" s="7">
        <v>82130339</v>
      </c>
      <c r="J3470" s="7">
        <v>3</v>
      </c>
      <c r="K3470" s="416" t="s">
        <v>20629</v>
      </c>
      <c r="L3470" s="7" t="s">
        <v>20630</v>
      </c>
      <c r="M3470" s="7" t="s">
        <v>734</v>
      </c>
      <c r="N3470" s="7">
        <v>5000</v>
      </c>
      <c r="O3470" s="7">
        <v>5000</v>
      </c>
      <c r="P3470" s="7">
        <v>10000</v>
      </c>
      <c r="Q3470" s="416" t="s">
        <v>20631</v>
      </c>
    </row>
    <row r="3471" spans="1:17" s="415" customFormat="1" ht="70" x14ac:dyDescent="0.15">
      <c r="A3471" s="7">
        <v>2016</v>
      </c>
      <c r="B3471" s="7" t="s">
        <v>18479</v>
      </c>
      <c r="C3471" s="7" t="s">
        <v>18480</v>
      </c>
      <c r="D3471" s="7" t="s">
        <v>57</v>
      </c>
      <c r="E3471" s="48">
        <v>201610183383</v>
      </c>
      <c r="F3471" s="416" t="s">
        <v>20632</v>
      </c>
      <c r="G3471" s="7" t="s">
        <v>2</v>
      </c>
      <c r="H3471" s="7" t="s">
        <v>20633</v>
      </c>
      <c r="I3471" s="7" t="s">
        <v>20634</v>
      </c>
      <c r="J3471" s="7">
        <v>4</v>
      </c>
      <c r="K3471" s="416" t="s">
        <v>20635</v>
      </c>
      <c r="L3471" s="7" t="s">
        <v>20636</v>
      </c>
      <c r="M3471" s="7" t="s">
        <v>156</v>
      </c>
      <c r="N3471" s="7">
        <v>5000</v>
      </c>
      <c r="O3471" s="7">
        <v>5000</v>
      </c>
      <c r="P3471" s="7">
        <v>10000</v>
      </c>
      <c r="Q3471" s="416" t="s">
        <v>20637</v>
      </c>
    </row>
    <row r="3472" spans="1:17" s="415" customFormat="1" ht="84" x14ac:dyDescent="0.15">
      <c r="A3472" s="7">
        <v>2016</v>
      </c>
      <c r="B3472" s="7" t="s">
        <v>18479</v>
      </c>
      <c r="C3472" s="7" t="s">
        <v>18480</v>
      </c>
      <c r="D3472" s="7" t="s">
        <v>57</v>
      </c>
      <c r="E3472" s="48">
        <v>201610183384</v>
      </c>
      <c r="F3472" s="416" t="s">
        <v>20638</v>
      </c>
      <c r="G3472" s="7" t="s">
        <v>2</v>
      </c>
      <c r="H3472" s="7" t="s">
        <v>20639</v>
      </c>
      <c r="I3472" s="7" t="s">
        <v>20640</v>
      </c>
      <c r="J3472" s="7">
        <v>3</v>
      </c>
      <c r="K3472" s="416" t="s">
        <v>20641</v>
      </c>
      <c r="L3472" s="7" t="s">
        <v>20642</v>
      </c>
      <c r="M3472" s="7" t="s">
        <v>174</v>
      </c>
      <c r="N3472" s="7">
        <v>5000</v>
      </c>
      <c r="O3472" s="7">
        <v>5000</v>
      </c>
      <c r="P3472" s="7">
        <v>10000</v>
      </c>
      <c r="Q3472" s="416" t="s">
        <v>20643</v>
      </c>
    </row>
    <row r="3473" spans="1:17" s="415" customFormat="1" ht="98" x14ac:dyDescent="0.15">
      <c r="A3473" s="7">
        <v>2016</v>
      </c>
      <c r="B3473" s="7" t="s">
        <v>18479</v>
      </c>
      <c r="C3473" s="7" t="s">
        <v>18480</v>
      </c>
      <c r="D3473" s="7" t="s">
        <v>57</v>
      </c>
      <c r="E3473" s="48">
        <v>201610183385</v>
      </c>
      <c r="F3473" s="416" t="s">
        <v>20644</v>
      </c>
      <c r="G3473" s="7" t="s">
        <v>2</v>
      </c>
      <c r="H3473" s="7" t="s">
        <v>20645</v>
      </c>
      <c r="I3473" s="7" t="s">
        <v>20646</v>
      </c>
      <c r="J3473" s="7">
        <v>5</v>
      </c>
      <c r="K3473" s="416" t="s">
        <v>20647</v>
      </c>
      <c r="L3473" s="7" t="s">
        <v>20648</v>
      </c>
      <c r="M3473" s="7" t="s">
        <v>174</v>
      </c>
      <c r="N3473" s="7">
        <v>5000</v>
      </c>
      <c r="O3473" s="7">
        <v>5000</v>
      </c>
      <c r="P3473" s="7">
        <v>10000</v>
      </c>
      <c r="Q3473" s="416" t="s">
        <v>20649</v>
      </c>
    </row>
    <row r="3474" spans="1:17" s="415" customFormat="1" ht="70" x14ac:dyDescent="0.15">
      <c r="A3474" s="7">
        <v>2016</v>
      </c>
      <c r="B3474" s="7" t="s">
        <v>18479</v>
      </c>
      <c r="C3474" s="7" t="s">
        <v>18480</v>
      </c>
      <c r="D3474" s="7" t="s">
        <v>57</v>
      </c>
      <c r="E3474" s="48">
        <v>201610183386</v>
      </c>
      <c r="F3474" s="416" t="s">
        <v>20650</v>
      </c>
      <c r="G3474" s="7" t="s">
        <v>2</v>
      </c>
      <c r="H3474" s="7" t="s">
        <v>20651</v>
      </c>
      <c r="I3474" s="7" t="s">
        <v>20652</v>
      </c>
      <c r="J3474" s="7">
        <v>5</v>
      </c>
      <c r="K3474" s="416" t="s">
        <v>20653</v>
      </c>
      <c r="L3474" s="7" t="s">
        <v>7372</v>
      </c>
      <c r="M3474" s="7" t="s">
        <v>174</v>
      </c>
      <c r="N3474" s="7">
        <v>5000</v>
      </c>
      <c r="O3474" s="7">
        <v>5000</v>
      </c>
      <c r="P3474" s="7">
        <v>10000</v>
      </c>
      <c r="Q3474" s="416" t="s">
        <v>20654</v>
      </c>
    </row>
    <row r="3475" spans="1:17" s="415" customFormat="1" ht="126" x14ac:dyDescent="0.15">
      <c r="A3475" s="7">
        <v>2016</v>
      </c>
      <c r="B3475" s="7" t="s">
        <v>18479</v>
      </c>
      <c r="C3475" s="7" t="s">
        <v>18480</v>
      </c>
      <c r="D3475" s="7" t="s">
        <v>57</v>
      </c>
      <c r="E3475" s="48">
        <v>201610183387</v>
      </c>
      <c r="F3475" s="416" t="s">
        <v>20655</v>
      </c>
      <c r="G3475" s="7" t="s">
        <v>2</v>
      </c>
      <c r="H3475" s="7" t="s">
        <v>20656</v>
      </c>
      <c r="I3475" s="7" t="s">
        <v>20657</v>
      </c>
      <c r="J3475" s="7">
        <v>4</v>
      </c>
      <c r="K3475" s="416" t="s">
        <v>20658</v>
      </c>
      <c r="L3475" s="7" t="s">
        <v>20659</v>
      </c>
      <c r="M3475" s="7" t="s">
        <v>156</v>
      </c>
      <c r="N3475" s="7">
        <v>5000</v>
      </c>
      <c r="O3475" s="7">
        <v>5000</v>
      </c>
      <c r="P3475" s="7">
        <v>10000</v>
      </c>
      <c r="Q3475" s="416" t="s">
        <v>20660</v>
      </c>
    </row>
    <row r="3476" spans="1:17" s="415" customFormat="1" ht="70" x14ac:dyDescent="0.15">
      <c r="A3476" s="7">
        <v>2016</v>
      </c>
      <c r="B3476" s="7" t="s">
        <v>18479</v>
      </c>
      <c r="C3476" s="7" t="s">
        <v>18480</v>
      </c>
      <c r="D3476" s="7" t="s">
        <v>57</v>
      </c>
      <c r="E3476" s="48">
        <v>201610183388</v>
      </c>
      <c r="F3476" s="416" t="s">
        <v>20661</v>
      </c>
      <c r="G3476" s="7" t="s">
        <v>2</v>
      </c>
      <c r="H3476" s="7" t="s">
        <v>20232</v>
      </c>
      <c r="I3476" s="7" t="s">
        <v>20662</v>
      </c>
      <c r="J3476" s="7">
        <v>5</v>
      </c>
      <c r="K3476" s="416" t="s">
        <v>20663</v>
      </c>
      <c r="L3476" s="7" t="s">
        <v>20664</v>
      </c>
      <c r="M3476" s="7" t="s">
        <v>14159</v>
      </c>
      <c r="N3476" s="7">
        <v>5000</v>
      </c>
      <c r="O3476" s="7">
        <v>5000</v>
      </c>
      <c r="P3476" s="7">
        <v>10000</v>
      </c>
      <c r="Q3476" s="416" t="s">
        <v>20665</v>
      </c>
    </row>
    <row r="3477" spans="1:17" s="415" customFormat="1" ht="70" x14ac:dyDescent="0.15">
      <c r="A3477" s="7">
        <v>2016</v>
      </c>
      <c r="B3477" s="7" t="s">
        <v>18479</v>
      </c>
      <c r="C3477" s="7" t="s">
        <v>18480</v>
      </c>
      <c r="D3477" s="7" t="s">
        <v>57</v>
      </c>
      <c r="E3477" s="48">
        <v>201610183389</v>
      </c>
      <c r="F3477" s="416" t="s">
        <v>20666</v>
      </c>
      <c r="G3477" s="7" t="s">
        <v>2</v>
      </c>
      <c r="H3477" s="7" t="s">
        <v>20667</v>
      </c>
      <c r="I3477" s="7" t="s">
        <v>20668</v>
      </c>
      <c r="J3477" s="7">
        <v>5</v>
      </c>
      <c r="K3477" s="416" t="s">
        <v>20669</v>
      </c>
      <c r="L3477" s="7" t="s">
        <v>20670</v>
      </c>
      <c r="M3477" s="7" t="s">
        <v>1070</v>
      </c>
      <c r="N3477" s="7">
        <v>5000</v>
      </c>
      <c r="O3477" s="7">
        <v>5000</v>
      </c>
      <c r="P3477" s="7">
        <v>10000</v>
      </c>
      <c r="Q3477" s="416" t="s">
        <v>20671</v>
      </c>
    </row>
    <row r="3478" spans="1:17" s="415" customFormat="1" ht="70" x14ac:dyDescent="0.15">
      <c r="A3478" s="7">
        <v>2016</v>
      </c>
      <c r="B3478" s="7" t="s">
        <v>18479</v>
      </c>
      <c r="C3478" s="7" t="s">
        <v>18480</v>
      </c>
      <c r="D3478" s="7" t="s">
        <v>57</v>
      </c>
      <c r="E3478" s="48">
        <v>201610183390</v>
      </c>
      <c r="F3478" s="416" t="s">
        <v>20672</v>
      </c>
      <c r="G3478" s="7" t="s">
        <v>2</v>
      </c>
      <c r="H3478" s="7" t="s">
        <v>20673</v>
      </c>
      <c r="I3478" s="7" t="s">
        <v>20674</v>
      </c>
      <c r="J3478" s="7">
        <v>5</v>
      </c>
      <c r="K3478" s="416" t="s">
        <v>20675</v>
      </c>
      <c r="L3478" s="7" t="s">
        <v>20676</v>
      </c>
      <c r="M3478" s="7" t="s">
        <v>2101</v>
      </c>
      <c r="N3478" s="7">
        <v>5000</v>
      </c>
      <c r="O3478" s="7">
        <v>5000</v>
      </c>
      <c r="P3478" s="7">
        <v>10000</v>
      </c>
      <c r="Q3478" s="416" t="s">
        <v>20677</v>
      </c>
    </row>
    <row r="3479" spans="1:17" s="415" customFormat="1" ht="112" x14ac:dyDescent="0.15">
      <c r="A3479" s="46">
        <v>2016</v>
      </c>
      <c r="B3479" s="1" t="s">
        <v>18479</v>
      </c>
      <c r="C3479" s="6" t="s">
        <v>20678</v>
      </c>
      <c r="D3479" s="7" t="s">
        <v>34</v>
      </c>
      <c r="E3479" s="6" t="s">
        <v>20679</v>
      </c>
      <c r="F3479" s="7" t="s">
        <v>20680</v>
      </c>
      <c r="G3479" s="7" t="s">
        <v>2</v>
      </c>
      <c r="H3479" s="1" t="s">
        <v>20681</v>
      </c>
      <c r="I3479" s="17" t="s">
        <v>20682</v>
      </c>
      <c r="J3479" s="8">
        <v>5</v>
      </c>
      <c r="K3479" s="8" t="s">
        <v>20683</v>
      </c>
      <c r="L3479" s="8" t="s">
        <v>20684</v>
      </c>
      <c r="M3479" s="8" t="s">
        <v>734</v>
      </c>
      <c r="N3479" s="8">
        <v>7000</v>
      </c>
      <c r="O3479" s="8">
        <v>0</v>
      </c>
      <c r="P3479" s="8">
        <v>7000</v>
      </c>
      <c r="Q3479" s="8" t="s">
        <v>20685</v>
      </c>
    </row>
    <row r="3480" spans="1:17" s="415" customFormat="1" ht="154" x14ac:dyDescent="0.15">
      <c r="A3480" s="46">
        <v>2016</v>
      </c>
      <c r="B3480" s="1" t="s">
        <v>18479</v>
      </c>
      <c r="C3480" s="6" t="s">
        <v>20678</v>
      </c>
      <c r="D3480" s="7" t="s">
        <v>34</v>
      </c>
      <c r="E3480" s="6" t="s">
        <v>20686</v>
      </c>
      <c r="F3480" s="7" t="s">
        <v>20687</v>
      </c>
      <c r="G3480" s="7" t="s">
        <v>2</v>
      </c>
      <c r="H3480" s="1" t="s">
        <v>20688</v>
      </c>
      <c r="I3480" s="17" t="s">
        <v>20689</v>
      </c>
      <c r="J3480" s="8">
        <v>5</v>
      </c>
      <c r="K3480" s="8" t="s">
        <v>20690</v>
      </c>
      <c r="L3480" s="8" t="s">
        <v>20691</v>
      </c>
      <c r="M3480" s="8" t="s">
        <v>156</v>
      </c>
      <c r="N3480" s="8">
        <v>7000</v>
      </c>
      <c r="O3480" s="8">
        <v>0</v>
      </c>
      <c r="P3480" s="8">
        <v>7000</v>
      </c>
      <c r="Q3480" s="8" t="s">
        <v>20692</v>
      </c>
    </row>
    <row r="3481" spans="1:17" s="415" customFormat="1" ht="140" x14ac:dyDescent="0.15">
      <c r="A3481" s="46">
        <v>2016</v>
      </c>
      <c r="B3481" s="1" t="s">
        <v>18479</v>
      </c>
      <c r="C3481" s="6" t="s">
        <v>20678</v>
      </c>
      <c r="D3481" s="7" t="s">
        <v>34</v>
      </c>
      <c r="E3481" s="6" t="s">
        <v>20693</v>
      </c>
      <c r="F3481" s="7" t="s">
        <v>20694</v>
      </c>
      <c r="G3481" s="7" t="s">
        <v>2</v>
      </c>
      <c r="H3481" s="1" t="s">
        <v>20695</v>
      </c>
      <c r="I3481" s="17" t="s">
        <v>20696</v>
      </c>
      <c r="J3481" s="8">
        <v>4</v>
      </c>
      <c r="K3481" s="8" t="s">
        <v>20697</v>
      </c>
      <c r="L3481" s="8" t="s">
        <v>20698</v>
      </c>
      <c r="M3481" s="8" t="s">
        <v>156</v>
      </c>
      <c r="N3481" s="8">
        <v>7000</v>
      </c>
      <c r="O3481" s="8">
        <v>0</v>
      </c>
      <c r="P3481" s="8">
        <v>7000</v>
      </c>
      <c r="Q3481" s="8" t="s">
        <v>20699</v>
      </c>
    </row>
    <row r="3482" spans="1:17" s="415" customFormat="1" ht="140" x14ac:dyDescent="0.15">
      <c r="A3482" s="46">
        <v>2016</v>
      </c>
      <c r="B3482" s="1" t="s">
        <v>18479</v>
      </c>
      <c r="C3482" s="6" t="s">
        <v>20678</v>
      </c>
      <c r="D3482" s="7" t="s">
        <v>34</v>
      </c>
      <c r="E3482" s="6" t="s">
        <v>20700</v>
      </c>
      <c r="F3482" s="7" t="s">
        <v>20701</v>
      </c>
      <c r="G3482" s="7" t="s">
        <v>2</v>
      </c>
      <c r="H3482" s="1" t="s">
        <v>20702</v>
      </c>
      <c r="I3482" s="17" t="s">
        <v>20703</v>
      </c>
      <c r="J3482" s="8">
        <v>5</v>
      </c>
      <c r="K3482" s="8" t="s">
        <v>20704</v>
      </c>
      <c r="L3482" s="8" t="s">
        <v>20705</v>
      </c>
      <c r="M3482" s="8" t="s">
        <v>156</v>
      </c>
      <c r="N3482" s="8">
        <v>7000</v>
      </c>
      <c r="O3482" s="8">
        <v>0</v>
      </c>
      <c r="P3482" s="8">
        <v>7000</v>
      </c>
      <c r="Q3482" s="14" t="s">
        <v>20706</v>
      </c>
    </row>
    <row r="3483" spans="1:17" s="415" customFormat="1" ht="126" x14ac:dyDescent="0.15">
      <c r="A3483" s="46">
        <v>2016</v>
      </c>
      <c r="B3483" s="1" t="s">
        <v>18479</v>
      </c>
      <c r="C3483" s="6" t="s">
        <v>20678</v>
      </c>
      <c r="D3483" s="7" t="s">
        <v>34</v>
      </c>
      <c r="E3483" s="6" t="s">
        <v>20707</v>
      </c>
      <c r="F3483" s="7" t="s">
        <v>20708</v>
      </c>
      <c r="G3483" s="7" t="s">
        <v>2</v>
      </c>
      <c r="H3483" s="1" t="s">
        <v>20709</v>
      </c>
      <c r="I3483" s="17" t="s">
        <v>20710</v>
      </c>
      <c r="J3483" s="8">
        <v>5</v>
      </c>
      <c r="K3483" s="8" t="s">
        <v>20711</v>
      </c>
      <c r="L3483" s="8" t="s">
        <v>20712</v>
      </c>
      <c r="M3483" s="8" t="s">
        <v>174</v>
      </c>
      <c r="N3483" s="8">
        <v>7000</v>
      </c>
      <c r="O3483" s="8">
        <v>0</v>
      </c>
      <c r="P3483" s="8">
        <v>7000</v>
      </c>
      <c r="Q3483" s="14" t="s">
        <v>20713</v>
      </c>
    </row>
    <row r="3484" spans="1:17" s="415" customFormat="1" ht="140" x14ac:dyDescent="0.15">
      <c r="A3484" s="46">
        <v>2016</v>
      </c>
      <c r="B3484" s="1" t="s">
        <v>18479</v>
      </c>
      <c r="C3484" s="6" t="s">
        <v>20678</v>
      </c>
      <c r="D3484" s="7" t="s">
        <v>34</v>
      </c>
      <c r="E3484" s="6" t="s">
        <v>20714</v>
      </c>
      <c r="F3484" s="7" t="s">
        <v>20715</v>
      </c>
      <c r="G3484" s="7" t="s">
        <v>2</v>
      </c>
      <c r="H3484" s="1" t="s">
        <v>20716</v>
      </c>
      <c r="I3484" s="17" t="s">
        <v>20717</v>
      </c>
      <c r="J3484" s="8">
        <v>5</v>
      </c>
      <c r="K3484" s="8" t="s">
        <v>20718</v>
      </c>
      <c r="L3484" s="8" t="s">
        <v>20719</v>
      </c>
      <c r="M3484" s="8" t="s">
        <v>174</v>
      </c>
      <c r="N3484" s="8">
        <v>7000</v>
      </c>
      <c r="O3484" s="8">
        <v>0</v>
      </c>
      <c r="P3484" s="8">
        <v>7000</v>
      </c>
      <c r="Q3484" s="14" t="s">
        <v>20720</v>
      </c>
    </row>
    <row r="3485" spans="1:17" s="415" customFormat="1" ht="140" x14ac:dyDescent="0.15">
      <c r="A3485" s="46">
        <v>2016</v>
      </c>
      <c r="B3485" s="1" t="s">
        <v>18479</v>
      </c>
      <c r="C3485" s="6" t="s">
        <v>20678</v>
      </c>
      <c r="D3485" s="7" t="s">
        <v>34</v>
      </c>
      <c r="E3485" s="6" t="s">
        <v>20721</v>
      </c>
      <c r="F3485" s="7" t="s">
        <v>20722</v>
      </c>
      <c r="G3485" s="7" t="s">
        <v>2</v>
      </c>
      <c r="H3485" s="1" t="s">
        <v>20723</v>
      </c>
      <c r="I3485" s="17" t="s">
        <v>20724</v>
      </c>
      <c r="J3485" s="8">
        <v>5</v>
      </c>
      <c r="K3485" s="8" t="s">
        <v>20725</v>
      </c>
      <c r="L3485" s="8" t="s">
        <v>20726</v>
      </c>
      <c r="M3485" s="8" t="s">
        <v>174</v>
      </c>
      <c r="N3485" s="8">
        <v>7000</v>
      </c>
      <c r="O3485" s="8">
        <v>0</v>
      </c>
      <c r="P3485" s="8">
        <v>7000</v>
      </c>
      <c r="Q3485" s="14" t="s">
        <v>20727</v>
      </c>
    </row>
    <row r="3486" spans="1:17" s="415" customFormat="1" ht="98" x14ac:dyDescent="0.15">
      <c r="A3486" s="46">
        <v>2016</v>
      </c>
      <c r="B3486" s="1" t="s">
        <v>18479</v>
      </c>
      <c r="C3486" s="6" t="s">
        <v>20678</v>
      </c>
      <c r="D3486" s="7" t="s">
        <v>34</v>
      </c>
      <c r="E3486" s="6" t="s">
        <v>20728</v>
      </c>
      <c r="F3486" s="7" t="s">
        <v>20729</v>
      </c>
      <c r="G3486" s="7" t="s">
        <v>2</v>
      </c>
      <c r="H3486" s="1" t="s">
        <v>20730</v>
      </c>
      <c r="I3486" s="17" t="s">
        <v>20731</v>
      </c>
      <c r="J3486" s="8">
        <v>5</v>
      </c>
      <c r="K3486" s="8" t="s">
        <v>20732</v>
      </c>
      <c r="L3486" s="8" t="s">
        <v>20733</v>
      </c>
      <c r="M3486" s="8" t="s">
        <v>156</v>
      </c>
      <c r="N3486" s="8">
        <v>7000</v>
      </c>
      <c r="O3486" s="8">
        <v>0</v>
      </c>
      <c r="P3486" s="8">
        <v>7000</v>
      </c>
      <c r="Q3486" s="8" t="s">
        <v>20734</v>
      </c>
    </row>
    <row r="3487" spans="1:17" s="415" customFormat="1" ht="112" x14ac:dyDescent="0.15">
      <c r="A3487" s="46">
        <v>2016</v>
      </c>
      <c r="B3487" s="1" t="s">
        <v>18479</v>
      </c>
      <c r="C3487" s="6" t="s">
        <v>20678</v>
      </c>
      <c r="D3487" s="7" t="s">
        <v>34</v>
      </c>
      <c r="E3487" s="6" t="s">
        <v>20735</v>
      </c>
      <c r="F3487" s="7" t="s">
        <v>20736</v>
      </c>
      <c r="G3487" s="7" t="s">
        <v>2</v>
      </c>
      <c r="H3487" s="1" t="s">
        <v>20737</v>
      </c>
      <c r="I3487" s="17" t="s">
        <v>20738</v>
      </c>
      <c r="J3487" s="8">
        <v>5</v>
      </c>
      <c r="K3487" s="8" t="s">
        <v>20739</v>
      </c>
      <c r="L3487" s="8" t="s">
        <v>20740</v>
      </c>
      <c r="M3487" s="8" t="s">
        <v>908</v>
      </c>
      <c r="N3487" s="8">
        <v>7000</v>
      </c>
      <c r="O3487" s="8">
        <v>0</v>
      </c>
      <c r="P3487" s="8">
        <v>7000</v>
      </c>
      <c r="Q3487" s="8" t="s">
        <v>20741</v>
      </c>
    </row>
    <row r="3488" spans="1:17" s="415" customFormat="1" ht="126" x14ac:dyDescent="0.15">
      <c r="A3488" s="46">
        <v>2016</v>
      </c>
      <c r="B3488" s="1" t="s">
        <v>18479</v>
      </c>
      <c r="C3488" s="6" t="s">
        <v>20678</v>
      </c>
      <c r="D3488" s="7" t="s">
        <v>34</v>
      </c>
      <c r="E3488" s="6" t="s">
        <v>20742</v>
      </c>
      <c r="F3488" s="7" t="s">
        <v>20743</v>
      </c>
      <c r="G3488" s="7" t="s">
        <v>2</v>
      </c>
      <c r="H3488" s="1" t="s">
        <v>20744</v>
      </c>
      <c r="I3488" s="17" t="s">
        <v>20745</v>
      </c>
      <c r="J3488" s="8">
        <v>5</v>
      </c>
      <c r="K3488" s="8" t="s">
        <v>20746</v>
      </c>
      <c r="L3488" s="8" t="s">
        <v>20747</v>
      </c>
      <c r="M3488" s="8" t="s">
        <v>174</v>
      </c>
      <c r="N3488" s="8">
        <v>7000</v>
      </c>
      <c r="O3488" s="8">
        <v>0</v>
      </c>
      <c r="P3488" s="8">
        <v>7000</v>
      </c>
      <c r="Q3488" s="8" t="s">
        <v>20748</v>
      </c>
    </row>
    <row r="3489" spans="1:17" s="415" customFormat="1" ht="98" x14ac:dyDescent="0.15">
      <c r="A3489" s="46">
        <v>2016</v>
      </c>
      <c r="B3489" s="1" t="s">
        <v>18479</v>
      </c>
      <c r="C3489" s="6" t="s">
        <v>20678</v>
      </c>
      <c r="D3489" s="7" t="s">
        <v>34</v>
      </c>
      <c r="E3489" s="6" t="s">
        <v>20749</v>
      </c>
      <c r="F3489" s="7" t="s">
        <v>20750</v>
      </c>
      <c r="G3489" s="7" t="s">
        <v>2</v>
      </c>
      <c r="H3489" s="1" t="s">
        <v>20751</v>
      </c>
      <c r="I3489" s="17" t="s">
        <v>20752</v>
      </c>
      <c r="J3489" s="8">
        <v>5</v>
      </c>
      <c r="K3489" s="8" t="s">
        <v>20753</v>
      </c>
      <c r="L3489" s="8" t="s">
        <v>20754</v>
      </c>
      <c r="M3489" s="8" t="s">
        <v>156</v>
      </c>
      <c r="N3489" s="8">
        <v>7000</v>
      </c>
      <c r="O3489" s="8">
        <v>0</v>
      </c>
      <c r="P3489" s="8">
        <v>7000</v>
      </c>
      <c r="Q3489" s="8" t="s">
        <v>20755</v>
      </c>
    </row>
    <row r="3490" spans="1:17" s="415" customFormat="1" ht="126" x14ac:dyDescent="0.15">
      <c r="A3490" s="46">
        <v>2016</v>
      </c>
      <c r="B3490" s="1" t="s">
        <v>18479</v>
      </c>
      <c r="C3490" s="6" t="s">
        <v>20678</v>
      </c>
      <c r="D3490" s="7" t="s">
        <v>34</v>
      </c>
      <c r="E3490" s="6" t="s">
        <v>20756</v>
      </c>
      <c r="F3490" s="7" t="s">
        <v>20757</v>
      </c>
      <c r="G3490" s="7" t="s">
        <v>2</v>
      </c>
      <c r="H3490" s="1" t="s">
        <v>20758</v>
      </c>
      <c r="I3490" s="6" t="s">
        <v>20759</v>
      </c>
      <c r="J3490" s="7">
        <v>5</v>
      </c>
      <c r="K3490" s="7" t="s">
        <v>20760</v>
      </c>
      <c r="L3490" s="7" t="s">
        <v>20761</v>
      </c>
      <c r="M3490" s="7" t="s">
        <v>156</v>
      </c>
      <c r="N3490" s="8">
        <v>7000</v>
      </c>
      <c r="O3490" s="8">
        <v>0</v>
      </c>
      <c r="P3490" s="8">
        <v>7000</v>
      </c>
      <c r="Q3490" s="7" t="s">
        <v>20762</v>
      </c>
    </row>
    <row r="3491" spans="1:17" s="415" customFormat="1" ht="140" x14ac:dyDescent="0.15">
      <c r="A3491" s="46">
        <v>2016</v>
      </c>
      <c r="B3491" s="1" t="s">
        <v>18479</v>
      </c>
      <c r="C3491" s="6" t="s">
        <v>20678</v>
      </c>
      <c r="D3491" s="7" t="s">
        <v>34</v>
      </c>
      <c r="E3491" s="6" t="s">
        <v>20763</v>
      </c>
      <c r="F3491" s="7" t="s">
        <v>20764</v>
      </c>
      <c r="G3491" s="7" t="s">
        <v>2</v>
      </c>
      <c r="H3491" s="1" t="s">
        <v>20765</v>
      </c>
      <c r="I3491" s="6" t="s">
        <v>20766</v>
      </c>
      <c r="J3491" s="7">
        <v>5</v>
      </c>
      <c r="K3491" s="7" t="s">
        <v>20767</v>
      </c>
      <c r="L3491" s="7" t="s">
        <v>20768</v>
      </c>
      <c r="M3491" s="7" t="s">
        <v>156</v>
      </c>
      <c r="N3491" s="8">
        <v>7000</v>
      </c>
      <c r="O3491" s="8">
        <v>0</v>
      </c>
      <c r="P3491" s="8">
        <v>7000</v>
      </c>
      <c r="Q3491" s="7" t="s">
        <v>20769</v>
      </c>
    </row>
    <row r="3492" spans="1:17" s="415" customFormat="1" ht="140" x14ac:dyDescent="0.15">
      <c r="A3492" s="46">
        <v>2016</v>
      </c>
      <c r="B3492" s="1" t="s">
        <v>18479</v>
      </c>
      <c r="C3492" s="6" t="s">
        <v>20678</v>
      </c>
      <c r="D3492" s="7" t="s">
        <v>34</v>
      </c>
      <c r="E3492" s="6" t="s">
        <v>20770</v>
      </c>
      <c r="F3492" s="7" t="s">
        <v>20771</v>
      </c>
      <c r="G3492" s="7" t="s">
        <v>2</v>
      </c>
      <c r="H3492" s="1" t="s">
        <v>20772</v>
      </c>
      <c r="I3492" s="6" t="s">
        <v>20773</v>
      </c>
      <c r="J3492" s="7">
        <v>5</v>
      </c>
      <c r="K3492" s="7" t="s">
        <v>20774</v>
      </c>
      <c r="L3492" s="7" t="s">
        <v>20775</v>
      </c>
      <c r="M3492" s="7" t="s">
        <v>2101</v>
      </c>
      <c r="N3492" s="8">
        <v>7000</v>
      </c>
      <c r="O3492" s="8">
        <v>0</v>
      </c>
      <c r="P3492" s="8">
        <v>7000</v>
      </c>
      <c r="Q3492" s="7" t="s">
        <v>20776</v>
      </c>
    </row>
    <row r="3493" spans="1:17" s="415" customFormat="1" ht="70" x14ac:dyDescent="0.15">
      <c r="A3493" s="46">
        <v>2016</v>
      </c>
      <c r="B3493" s="1" t="s">
        <v>18479</v>
      </c>
      <c r="C3493" s="6" t="s">
        <v>20678</v>
      </c>
      <c r="D3493" s="7" t="s">
        <v>34</v>
      </c>
      <c r="E3493" s="6" t="s">
        <v>20777</v>
      </c>
      <c r="F3493" s="7" t="s">
        <v>20778</v>
      </c>
      <c r="G3493" s="7" t="s">
        <v>2</v>
      </c>
      <c r="H3493" s="1" t="s">
        <v>20779</v>
      </c>
      <c r="I3493" s="6" t="s">
        <v>20780</v>
      </c>
      <c r="J3493" s="7">
        <v>4</v>
      </c>
      <c r="K3493" s="7" t="s">
        <v>20781</v>
      </c>
      <c r="L3493" s="7" t="s">
        <v>20782</v>
      </c>
      <c r="M3493" s="7" t="s">
        <v>1233</v>
      </c>
      <c r="N3493" s="8">
        <v>7000</v>
      </c>
      <c r="O3493" s="8">
        <v>0</v>
      </c>
      <c r="P3493" s="8">
        <v>7000</v>
      </c>
      <c r="Q3493" s="7" t="s">
        <v>20783</v>
      </c>
    </row>
    <row r="3494" spans="1:17" s="415" customFormat="1" ht="98" x14ac:dyDescent="0.15">
      <c r="A3494" s="46">
        <v>2016</v>
      </c>
      <c r="B3494" s="1" t="s">
        <v>18479</v>
      </c>
      <c r="C3494" s="6" t="s">
        <v>20678</v>
      </c>
      <c r="D3494" s="7" t="s">
        <v>34</v>
      </c>
      <c r="E3494" s="6" t="s">
        <v>20784</v>
      </c>
      <c r="F3494" s="7" t="s">
        <v>20785</v>
      </c>
      <c r="G3494" s="7" t="s">
        <v>2</v>
      </c>
      <c r="H3494" s="1" t="s">
        <v>20786</v>
      </c>
      <c r="I3494" s="17" t="s">
        <v>20787</v>
      </c>
      <c r="J3494" s="8">
        <v>5</v>
      </c>
      <c r="K3494" s="8" t="s">
        <v>20788</v>
      </c>
      <c r="L3494" s="8" t="s">
        <v>20789</v>
      </c>
      <c r="M3494" s="8" t="s">
        <v>174</v>
      </c>
      <c r="N3494" s="8">
        <v>7000</v>
      </c>
      <c r="O3494" s="8">
        <v>0</v>
      </c>
      <c r="P3494" s="8">
        <v>7000</v>
      </c>
      <c r="Q3494" s="8" t="s">
        <v>20790</v>
      </c>
    </row>
    <row r="3495" spans="1:17" s="415" customFormat="1" ht="140" x14ac:dyDescent="0.15">
      <c r="A3495" s="46">
        <v>2016</v>
      </c>
      <c r="B3495" s="1" t="s">
        <v>18479</v>
      </c>
      <c r="C3495" s="6" t="s">
        <v>20678</v>
      </c>
      <c r="D3495" s="7" t="s">
        <v>34</v>
      </c>
      <c r="E3495" s="6" t="s">
        <v>20791</v>
      </c>
      <c r="F3495" s="7" t="s">
        <v>20792</v>
      </c>
      <c r="G3495" s="7" t="s">
        <v>2</v>
      </c>
      <c r="H3495" s="1" t="s">
        <v>20793</v>
      </c>
      <c r="I3495" s="17" t="s">
        <v>20794</v>
      </c>
      <c r="J3495" s="8">
        <v>5</v>
      </c>
      <c r="K3495" s="8" t="s">
        <v>20795</v>
      </c>
      <c r="L3495" s="8" t="s">
        <v>20796</v>
      </c>
      <c r="M3495" s="8" t="s">
        <v>174</v>
      </c>
      <c r="N3495" s="8">
        <v>7000</v>
      </c>
      <c r="O3495" s="8">
        <v>0</v>
      </c>
      <c r="P3495" s="8">
        <v>7000</v>
      </c>
      <c r="Q3495" s="8" t="s">
        <v>20797</v>
      </c>
    </row>
    <row r="3496" spans="1:17" s="415" customFormat="1" ht="70" x14ac:dyDescent="0.15">
      <c r="A3496" s="46">
        <v>2016</v>
      </c>
      <c r="B3496" s="1" t="s">
        <v>18479</v>
      </c>
      <c r="C3496" s="6" t="s">
        <v>20678</v>
      </c>
      <c r="D3496" s="7" t="s">
        <v>34</v>
      </c>
      <c r="E3496" s="6" t="s">
        <v>20798</v>
      </c>
      <c r="F3496" s="7" t="s">
        <v>20799</v>
      </c>
      <c r="G3496" s="7" t="s">
        <v>2</v>
      </c>
      <c r="H3496" s="1" t="s">
        <v>20800</v>
      </c>
      <c r="I3496" s="17" t="s">
        <v>20801</v>
      </c>
      <c r="J3496" s="8">
        <v>5</v>
      </c>
      <c r="K3496" s="8" t="s">
        <v>20802</v>
      </c>
      <c r="L3496" s="8" t="s">
        <v>20803</v>
      </c>
      <c r="M3496" s="8" t="s">
        <v>1128</v>
      </c>
      <c r="N3496" s="8">
        <v>7000</v>
      </c>
      <c r="O3496" s="8">
        <v>0</v>
      </c>
      <c r="P3496" s="8">
        <v>7000</v>
      </c>
      <c r="Q3496" s="14" t="s">
        <v>20804</v>
      </c>
    </row>
    <row r="3497" spans="1:17" s="415" customFormat="1" ht="168" x14ac:dyDescent="0.15">
      <c r="A3497" s="46">
        <v>2016</v>
      </c>
      <c r="B3497" s="1" t="s">
        <v>18479</v>
      </c>
      <c r="C3497" s="6" t="s">
        <v>20678</v>
      </c>
      <c r="D3497" s="7" t="s">
        <v>34</v>
      </c>
      <c r="E3497" s="6" t="s">
        <v>20805</v>
      </c>
      <c r="F3497" s="7" t="s">
        <v>20806</v>
      </c>
      <c r="G3497" s="7" t="s">
        <v>2</v>
      </c>
      <c r="H3497" s="1" t="s">
        <v>20807</v>
      </c>
      <c r="I3497" s="6" t="s">
        <v>20808</v>
      </c>
      <c r="J3497" s="7">
        <v>3</v>
      </c>
      <c r="K3497" s="7" t="s">
        <v>20809</v>
      </c>
      <c r="L3497" s="1" t="s">
        <v>20810</v>
      </c>
      <c r="M3497" s="1" t="s">
        <v>1070</v>
      </c>
      <c r="N3497" s="8">
        <v>7000</v>
      </c>
      <c r="O3497" s="8">
        <v>0</v>
      </c>
      <c r="P3497" s="8">
        <v>7000</v>
      </c>
      <c r="Q3497" s="1" t="s">
        <v>20811</v>
      </c>
    </row>
    <row r="3498" spans="1:17" s="415" customFormat="1" ht="140" x14ac:dyDescent="0.15">
      <c r="A3498" s="46">
        <v>2016</v>
      </c>
      <c r="B3498" s="1" t="s">
        <v>18479</v>
      </c>
      <c r="C3498" s="6" t="s">
        <v>20678</v>
      </c>
      <c r="D3498" s="7" t="s">
        <v>34</v>
      </c>
      <c r="E3498" s="6" t="s">
        <v>20812</v>
      </c>
      <c r="F3498" s="7" t="s">
        <v>20813</v>
      </c>
      <c r="G3498" s="7" t="s">
        <v>2</v>
      </c>
      <c r="H3498" s="1" t="s">
        <v>20814</v>
      </c>
      <c r="I3498" s="6" t="s">
        <v>20815</v>
      </c>
      <c r="J3498" s="9">
        <v>4</v>
      </c>
      <c r="K3498" s="7" t="s">
        <v>20816</v>
      </c>
      <c r="L3498" s="1" t="s">
        <v>20817</v>
      </c>
      <c r="M3498" s="1" t="s">
        <v>174</v>
      </c>
      <c r="N3498" s="8">
        <v>7000</v>
      </c>
      <c r="O3498" s="8">
        <v>0</v>
      </c>
      <c r="P3498" s="8">
        <v>7000</v>
      </c>
      <c r="Q3498" s="1" t="s">
        <v>20818</v>
      </c>
    </row>
    <row r="3499" spans="1:17" s="415" customFormat="1" ht="140" x14ac:dyDescent="0.15">
      <c r="A3499" s="46">
        <v>2016</v>
      </c>
      <c r="B3499" s="1" t="s">
        <v>18479</v>
      </c>
      <c r="C3499" s="6" t="s">
        <v>20678</v>
      </c>
      <c r="D3499" s="7" t="s">
        <v>34</v>
      </c>
      <c r="E3499" s="6" t="s">
        <v>20819</v>
      </c>
      <c r="F3499" s="7" t="s">
        <v>20820</v>
      </c>
      <c r="G3499" s="7" t="s">
        <v>2</v>
      </c>
      <c r="H3499" s="1" t="s">
        <v>20821</v>
      </c>
      <c r="I3499" s="6" t="s">
        <v>20822</v>
      </c>
      <c r="J3499" s="1">
        <v>5</v>
      </c>
      <c r="K3499" s="7" t="s">
        <v>20823</v>
      </c>
      <c r="L3499" s="1" t="s">
        <v>20824</v>
      </c>
      <c r="M3499" s="1" t="s">
        <v>174</v>
      </c>
      <c r="N3499" s="8">
        <v>7000</v>
      </c>
      <c r="O3499" s="8">
        <v>0</v>
      </c>
      <c r="P3499" s="8">
        <v>7000</v>
      </c>
      <c r="Q3499" s="1" t="s">
        <v>20825</v>
      </c>
    </row>
    <row r="3500" spans="1:17" s="415" customFormat="1" ht="98" x14ac:dyDescent="0.15">
      <c r="A3500" s="46">
        <v>2016</v>
      </c>
      <c r="B3500" s="1" t="s">
        <v>18479</v>
      </c>
      <c r="C3500" s="6" t="s">
        <v>20678</v>
      </c>
      <c r="D3500" s="7" t="s">
        <v>34</v>
      </c>
      <c r="E3500" s="6" t="s">
        <v>20826</v>
      </c>
      <c r="F3500" s="7" t="s">
        <v>20827</v>
      </c>
      <c r="G3500" s="7" t="s">
        <v>2</v>
      </c>
      <c r="H3500" s="1" t="s">
        <v>20828</v>
      </c>
      <c r="I3500" s="17" t="s">
        <v>20829</v>
      </c>
      <c r="J3500" s="8">
        <v>5</v>
      </c>
      <c r="K3500" s="8" t="s">
        <v>20830</v>
      </c>
      <c r="L3500" s="8" t="s">
        <v>20831</v>
      </c>
      <c r="M3500" s="8" t="s">
        <v>156</v>
      </c>
      <c r="N3500" s="8">
        <v>7000</v>
      </c>
      <c r="O3500" s="8">
        <v>0</v>
      </c>
      <c r="P3500" s="8">
        <v>7000</v>
      </c>
      <c r="Q3500" s="14" t="s">
        <v>20832</v>
      </c>
    </row>
    <row r="3501" spans="1:17" s="415" customFormat="1" ht="126" x14ac:dyDescent="0.15">
      <c r="A3501" s="46">
        <v>2016</v>
      </c>
      <c r="B3501" s="1" t="s">
        <v>18479</v>
      </c>
      <c r="C3501" s="6" t="s">
        <v>20678</v>
      </c>
      <c r="D3501" s="7" t="s">
        <v>34</v>
      </c>
      <c r="E3501" s="6" t="s">
        <v>20833</v>
      </c>
      <c r="F3501" s="7" t="s">
        <v>20834</v>
      </c>
      <c r="G3501" s="7" t="s">
        <v>2</v>
      </c>
      <c r="H3501" s="1" t="s">
        <v>20835</v>
      </c>
      <c r="I3501" s="7">
        <v>2014010995</v>
      </c>
      <c r="J3501" s="7">
        <v>5</v>
      </c>
      <c r="K3501" s="7" t="s">
        <v>20836</v>
      </c>
      <c r="L3501" s="7" t="s">
        <v>20837</v>
      </c>
      <c r="M3501" s="7" t="s">
        <v>156</v>
      </c>
      <c r="N3501" s="8">
        <v>7000</v>
      </c>
      <c r="O3501" s="8">
        <v>0</v>
      </c>
      <c r="P3501" s="8">
        <v>7000</v>
      </c>
      <c r="Q3501" s="1" t="s">
        <v>20838</v>
      </c>
    </row>
    <row r="3502" spans="1:17" s="415" customFormat="1" ht="154" x14ac:dyDescent="0.15">
      <c r="A3502" s="46">
        <v>2016</v>
      </c>
      <c r="B3502" s="1" t="s">
        <v>18479</v>
      </c>
      <c r="C3502" s="6" t="s">
        <v>20678</v>
      </c>
      <c r="D3502" s="7" t="s">
        <v>34</v>
      </c>
      <c r="E3502" s="6" t="s">
        <v>20839</v>
      </c>
      <c r="F3502" s="7" t="s">
        <v>20840</v>
      </c>
      <c r="G3502" s="7" t="s">
        <v>2</v>
      </c>
      <c r="H3502" s="1" t="s">
        <v>20841</v>
      </c>
      <c r="I3502" s="17" t="s">
        <v>20842</v>
      </c>
      <c r="J3502" s="8">
        <v>5</v>
      </c>
      <c r="K3502" s="8" t="s">
        <v>20843</v>
      </c>
      <c r="L3502" s="8" t="s">
        <v>20844</v>
      </c>
      <c r="M3502" s="8" t="s">
        <v>734</v>
      </c>
      <c r="N3502" s="8">
        <v>7000</v>
      </c>
      <c r="O3502" s="8">
        <v>0</v>
      </c>
      <c r="P3502" s="8">
        <v>7000</v>
      </c>
      <c r="Q3502" s="1" t="s">
        <v>20845</v>
      </c>
    </row>
    <row r="3503" spans="1:17" s="415" customFormat="1" ht="70" x14ac:dyDescent="0.15">
      <c r="A3503" s="46">
        <v>2016</v>
      </c>
      <c r="B3503" s="1" t="s">
        <v>18479</v>
      </c>
      <c r="C3503" s="6" t="s">
        <v>20678</v>
      </c>
      <c r="D3503" s="7" t="s">
        <v>34</v>
      </c>
      <c r="E3503" s="6" t="s">
        <v>20846</v>
      </c>
      <c r="F3503" s="7" t="s">
        <v>20847</v>
      </c>
      <c r="G3503" s="7" t="s">
        <v>2</v>
      </c>
      <c r="H3503" s="1" t="s">
        <v>19321</v>
      </c>
      <c r="I3503" s="17" t="s">
        <v>20848</v>
      </c>
      <c r="J3503" s="8">
        <v>4</v>
      </c>
      <c r="K3503" s="8" t="s">
        <v>20849</v>
      </c>
      <c r="L3503" s="8" t="s">
        <v>20850</v>
      </c>
      <c r="M3503" s="8" t="s">
        <v>156</v>
      </c>
      <c r="N3503" s="8">
        <v>7000</v>
      </c>
      <c r="O3503" s="8">
        <v>0</v>
      </c>
      <c r="P3503" s="8">
        <v>7000</v>
      </c>
      <c r="Q3503" s="8" t="s">
        <v>20851</v>
      </c>
    </row>
    <row r="3504" spans="1:17" s="415" customFormat="1" ht="70" x14ac:dyDescent="0.15">
      <c r="A3504" s="46">
        <v>2016</v>
      </c>
      <c r="B3504" s="1" t="s">
        <v>18479</v>
      </c>
      <c r="C3504" s="6" t="s">
        <v>20678</v>
      </c>
      <c r="D3504" s="7" t="s">
        <v>34</v>
      </c>
      <c r="E3504" s="6" t="s">
        <v>20852</v>
      </c>
      <c r="F3504" s="7" t="s">
        <v>20853</v>
      </c>
      <c r="G3504" s="7" t="s">
        <v>2</v>
      </c>
      <c r="H3504" s="1" t="s">
        <v>20854</v>
      </c>
      <c r="I3504" s="6" t="s">
        <v>20855</v>
      </c>
      <c r="J3504" s="7">
        <v>4</v>
      </c>
      <c r="K3504" s="7" t="s">
        <v>20856</v>
      </c>
      <c r="L3504" s="7" t="s">
        <v>20857</v>
      </c>
      <c r="M3504" s="7" t="s">
        <v>156</v>
      </c>
      <c r="N3504" s="8">
        <v>7000</v>
      </c>
      <c r="O3504" s="8">
        <v>0</v>
      </c>
      <c r="P3504" s="8">
        <v>7000</v>
      </c>
      <c r="Q3504" s="1" t="s">
        <v>20858</v>
      </c>
    </row>
    <row r="3505" spans="1:17" s="415" customFormat="1" ht="84" x14ac:dyDescent="0.15">
      <c r="A3505" s="46">
        <v>2016</v>
      </c>
      <c r="B3505" s="1" t="s">
        <v>18479</v>
      </c>
      <c r="C3505" s="6" t="s">
        <v>20678</v>
      </c>
      <c r="D3505" s="7" t="s">
        <v>34</v>
      </c>
      <c r="E3505" s="6" t="s">
        <v>20859</v>
      </c>
      <c r="F3505" s="7" t="s">
        <v>20860</v>
      </c>
      <c r="G3505" s="7" t="s">
        <v>2</v>
      </c>
      <c r="H3505" s="1" t="s">
        <v>20861</v>
      </c>
      <c r="I3505" s="6" t="s">
        <v>20862</v>
      </c>
      <c r="J3505" s="7">
        <v>4</v>
      </c>
      <c r="K3505" s="7" t="s">
        <v>20863</v>
      </c>
      <c r="L3505" s="7" t="s">
        <v>20864</v>
      </c>
      <c r="M3505" s="7" t="s">
        <v>156</v>
      </c>
      <c r="N3505" s="8">
        <v>7000</v>
      </c>
      <c r="O3505" s="8">
        <v>0</v>
      </c>
      <c r="P3505" s="8">
        <v>7000</v>
      </c>
      <c r="Q3505" s="7" t="s">
        <v>20865</v>
      </c>
    </row>
    <row r="3506" spans="1:17" s="415" customFormat="1" ht="126" x14ac:dyDescent="0.15">
      <c r="A3506" s="46">
        <v>2016</v>
      </c>
      <c r="B3506" s="1" t="s">
        <v>18479</v>
      </c>
      <c r="C3506" s="6" t="s">
        <v>20678</v>
      </c>
      <c r="D3506" s="7" t="s">
        <v>34</v>
      </c>
      <c r="E3506" s="6" t="s">
        <v>20866</v>
      </c>
      <c r="F3506" s="7" t="s">
        <v>20867</v>
      </c>
      <c r="G3506" s="7" t="s">
        <v>2</v>
      </c>
      <c r="H3506" s="1" t="s">
        <v>20868</v>
      </c>
      <c r="I3506" s="6" t="s">
        <v>20869</v>
      </c>
      <c r="J3506" s="7">
        <v>4</v>
      </c>
      <c r="K3506" s="7" t="s">
        <v>20870</v>
      </c>
      <c r="L3506" s="7" t="s">
        <v>20871</v>
      </c>
      <c r="M3506" s="7" t="s">
        <v>174</v>
      </c>
      <c r="N3506" s="8">
        <v>7000</v>
      </c>
      <c r="O3506" s="8">
        <v>0</v>
      </c>
      <c r="P3506" s="8">
        <v>7000</v>
      </c>
      <c r="Q3506" s="7" t="s">
        <v>20872</v>
      </c>
    </row>
    <row r="3507" spans="1:17" s="415" customFormat="1" ht="98" x14ac:dyDescent="0.15">
      <c r="A3507" s="46">
        <v>2016</v>
      </c>
      <c r="B3507" s="1" t="s">
        <v>18479</v>
      </c>
      <c r="C3507" s="6" t="s">
        <v>20678</v>
      </c>
      <c r="D3507" s="7" t="s">
        <v>34</v>
      </c>
      <c r="E3507" s="6" t="s">
        <v>20873</v>
      </c>
      <c r="F3507" s="7" t="s">
        <v>20874</v>
      </c>
      <c r="G3507" s="7" t="s">
        <v>2</v>
      </c>
      <c r="H3507" s="1" t="s">
        <v>20875</v>
      </c>
      <c r="I3507" s="17" t="s">
        <v>20876</v>
      </c>
      <c r="J3507" s="8">
        <v>5</v>
      </c>
      <c r="K3507" s="8" t="s">
        <v>20877</v>
      </c>
      <c r="L3507" s="8" t="s">
        <v>4466</v>
      </c>
      <c r="M3507" s="8" t="s">
        <v>174</v>
      </c>
      <c r="N3507" s="8">
        <v>7000</v>
      </c>
      <c r="O3507" s="8">
        <v>0</v>
      </c>
      <c r="P3507" s="8">
        <v>7000</v>
      </c>
      <c r="Q3507" s="8" t="s">
        <v>20878</v>
      </c>
    </row>
    <row r="3508" spans="1:17" s="415" customFormat="1" ht="112" x14ac:dyDescent="0.15">
      <c r="A3508" s="46">
        <v>2016</v>
      </c>
      <c r="B3508" s="1" t="s">
        <v>18479</v>
      </c>
      <c r="C3508" s="6" t="s">
        <v>20678</v>
      </c>
      <c r="D3508" s="7" t="s">
        <v>34</v>
      </c>
      <c r="E3508" s="6" t="s">
        <v>20879</v>
      </c>
      <c r="F3508" s="7" t="s">
        <v>20880</v>
      </c>
      <c r="G3508" s="7" t="s">
        <v>2</v>
      </c>
      <c r="H3508" s="1" t="s">
        <v>20881</v>
      </c>
      <c r="I3508" s="17" t="s">
        <v>20882</v>
      </c>
      <c r="J3508" s="8">
        <v>5</v>
      </c>
      <c r="K3508" s="8" t="s">
        <v>20883</v>
      </c>
      <c r="L3508" s="8" t="s">
        <v>20884</v>
      </c>
      <c r="M3508" s="8" t="s">
        <v>734</v>
      </c>
      <c r="N3508" s="8">
        <v>7000</v>
      </c>
      <c r="O3508" s="8">
        <v>0</v>
      </c>
      <c r="P3508" s="8">
        <v>7000</v>
      </c>
      <c r="Q3508" s="8" t="s">
        <v>20885</v>
      </c>
    </row>
    <row r="3509" spans="1:17" s="415" customFormat="1" ht="84" x14ac:dyDescent="0.15">
      <c r="A3509" s="46">
        <v>2016</v>
      </c>
      <c r="B3509" s="1" t="s">
        <v>18479</v>
      </c>
      <c r="C3509" s="6" t="s">
        <v>20678</v>
      </c>
      <c r="D3509" s="7" t="s">
        <v>34</v>
      </c>
      <c r="E3509" s="6" t="s">
        <v>20886</v>
      </c>
      <c r="F3509" s="7" t="s">
        <v>20887</v>
      </c>
      <c r="G3509" s="7" t="s">
        <v>2</v>
      </c>
      <c r="H3509" s="1" t="s">
        <v>20888</v>
      </c>
      <c r="I3509" s="17" t="s">
        <v>20889</v>
      </c>
      <c r="J3509" s="8">
        <v>5</v>
      </c>
      <c r="K3509" s="8" t="s">
        <v>20890</v>
      </c>
      <c r="L3509" s="8" t="s">
        <v>20891</v>
      </c>
      <c r="M3509" s="14" t="s">
        <v>156</v>
      </c>
      <c r="N3509" s="8">
        <v>7000</v>
      </c>
      <c r="O3509" s="8">
        <v>0</v>
      </c>
      <c r="P3509" s="8">
        <v>7000</v>
      </c>
      <c r="Q3509" s="8" t="s">
        <v>20892</v>
      </c>
    </row>
    <row r="3510" spans="1:17" s="415" customFormat="1" ht="98" x14ac:dyDescent="0.15">
      <c r="A3510" s="46">
        <v>2016</v>
      </c>
      <c r="B3510" s="1" t="s">
        <v>18479</v>
      </c>
      <c r="C3510" s="6" t="s">
        <v>20678</v>
      </c>
      <c r="D3510" s="7" t="s">
        <v>34</v>
      </c>
      <c r="E3510" s="6" t="s">
        <v>20893</v>
      </c>
      <c r="F3510" s="7" t="s">
        <v>20894</v>
      </c>
      <c r="G3510" s="7" t="s">
        <v>2</v>
      </c>
      <c r="H3510" s="1" t="s">
        <v>20895</v>
      </c>
      <c r="I3510" s="17" t="s">
        <v>20896</v>
      </c>
      <c r="J3510" s="8">
        <v>5</v>
      </c>
      <c r="K3510" s="8" t="s">
        <v>20897</v>
      </c>
      <c r="L3510" s="8" t="s">
        <v>20898</v>
      </c>
      <c r="M3510" s="8" t="s">
        <v>156</v>
      </c>
      <c r="N3510" s="8">
        <v>10000</v>
      </c>
      <c r="O3510" s="8">
        <v>0</v>
      </c>
      <c r="P3510" s="8">
        <v>10000</v>
      </c>
      <c r="Q3510" s="8" t="s">
        <v>20899</v>
      </c>
    </row>
    <row r="3511" spans="1:17" s="415" customFormat="1" ht="98" x14ac:dyDescent="0.15">
      <c r="A3511" s="46">
        <v>2016</v>
      </c>
      <c r="B3511" s="1" t="s">
        <v>18479</v>
      </c>
      <c r="C3511" s="6" t="s">
        <v>20678</v>
      </c>
      <c r="D3511" s="7" t="s">
        <v>34</v>
      </c>
      <c r="E3511" s="6" t="s">
        <v>20900</v>
      </c>
      <c r="F3511" s="7" t="s">
        <v>20901</v>
      </c>
      <c r="G3511" s="7" t="s">
        <v>2</v>
      </c>
      <c r="H3511" s="1" t="s">
        <v>20902</v>
      </c>
      <c r="I3511" s="6" t="s">
        <v>20903</v>
      </c>
      <c r="J3511" s="7">
        <v>5</v>
      </c>
      <c r="K3511" s="7" t="s">
        <v>20904</v>
      </c>
      <c r="L3511" s="7" t="s">
        <v>20905</v>
      </c>
      <c r="M3511" s="7" t="s">
        <v>156</v>
      </c>
      <c r="N3511" s="8">
        <v>10000</v>
      </c>
      <c r="O3511" s="8">
        <v>0</v>
      </c>
      <c r="P3511" s="8">
        <v>10000</v>
      </c>
      <c r="Q3511" s="7" t="s">
        <v>20906</v>
      </c>
    </row>
    <row r="3512" spans="1:17" s="415" customFormat="1" ht="98" x14ac:dyDescent="0.15">
      <c r="A3512" s="46">
        <v>2016</v>
      </c>
      <c r="B3512" s="1" t="s">
        <v>18479</v>
      </c>
      <c r="C3512" s="6" t="s">
        <v>20678</v>
      </c>
      <c r="D3512" s="7" t="s">
        <v>34</v>
      </c>
      <c r="E3512" s="6" t="s">
        <v>20907</v>
      </c>
      <c r="F3512" s="7" t="s">
        <v>20908</v>
      </c>
      <c r="G3512" s="7" t="s">
        <v>2</v>
      </c>
      <c r="H3512" s="1" t="s">
        <v>20909</v>
      </c>
      <c r="I3512" s="17" t="s">
        <v>20910</v>
      </c>
      <c r="J3512" s="8">
        <v>5</v>
      </c>
      <c r="K3512" s="1" t="s">
        <v>20911</v>
      </c>
      <c r="L3512" s="8" t="s">
        <v>20912</v>
      </c>
      <c r="M3512" s="8" t="s">
        <v>174</v>
      </c>
      <c r="N3512" s="8">
        <v>10000</v>
      </c>
      <c r="O3512" s="8">
        <v>0</v>
      </c>
      <c r="P3512" s="8">
        <v>10000</v>
      </c>
      <c r="Q3512" s="8" t="s">
        <v>20913</v>
      </c>
    </row>
    <row r="3513" spans="1:17" s="415" customFormat="1" ht="154" x14ac:dyDescent="0.15">
      <c r="A3513" s="46">
        <v>2016</v>
      </c>
      <c r="B3513" s="1" t="s">
        <v>18479</v>
      </c>
      <c r="C3513" s="6" t="s">
        <v>20678</v>
      </c>
      <c r="D3513" s="7" t="s">
        <v>34</v>
      </c>
      <c r="E3513" s="6" t="s">
        <v>20914</v>
      </c>
      <c r="F3513" s="7" t="s">
        <v>20915</v>
      </c>
      <c r="G3513" s="7" t="s">
        <v>2</v>
      </c>
      <c r="H3513" s="1" t="s">
        <v>20916</v>
      </c>
      <c r="I3513" s="6" t="s">
        <v>20917</v>
      </c>
      <c r="J3513" s="7">
        <v>5</v>
      </c>
      <c r="K3513" s="7" t="s">
        <v>20918</v>
      </c>
      <c r="L3513" s="7" t="s">
        <v>20919</v>
      </c>
      <c r="M3513" s="7" t="s">
        <v>174</v>
      </c>
      <c r="N3513" s="8">
        <v>10000</v>
      </c>
      <c r="O3513" s="8">
        <v>0</v>
      </c>
      <c r="P3513" s="8">
        <v>10000</v>
      </c>
      <c r="Q3513" s="7" t="s">
        <v>20920</v>
      </c>
    </row>
    <row r="3514" spans="1:17" s="415" customFormat="1" ht="126" x14ac:dyDescent="0.15">
      <c r="A3514" s="46">
        <v>2016</v>
      </c>
      <c r="B3514" s="1" t="s">
        <v>18479</v>
      </c>
      <c r="C3514" s="6" t="s">
        <v>20678</v>
      </c>
      <c r="D3514" s="7" t="s">
        <v>34</v>
      </c>
      <c r="E3514" s="6" t="s">
        <v>20921</v>
      </c>
      <c r="F3514" s="7" t="s">
        <v>20922</v>
      </c>
      <c r="G3514" s="7" t="s">
        <v>2</v>
      </c>
      <c r="H3514" s="1" t="s">
        <v>20923</v>
      </c>
      <c r="I3514" s="6" t="s">
        <v>20924</v>
      </c>
      <c r="J3514" s="7">
        <v>5</v>
      </c>
      <c r="K3514" s="7" t="s">
        <v>20925</v>
      </c>
      <c r="L3514" s="7" t="s">
        <v>20926</v>
      </c>
      <c r="M3514" s="7" t="s">
        <v>174</v>
      </c>
      <c r="N3514" s="8">
        <v>10000</v>
      </c>
      <c r="O3514" s="8">
        <v>0</v>
      </c>
      <c r="P3514" s="8">
        <v>10000</v>
      </c>
      <c r="Q3514" s="7" t="s">
        <v>20927</v>
      </c>
    </row>
    <row r="3515" spans="1:17" s="415" customFormat="1" ht="168" x14ac:dyDescent="0.15">
      <c r="A3515" s="46">
        <v>2016</v>
      </c>
      <c r="B3515" s="1" t="s">
        <v>18479</v>
      </c>
      <c r="C3515" s="6" t="s">
        <v>20678</v>
      </c>
      <c r="D3515" s="7" t="s">
        <v>34</v>
      </c>
      <c r="E3515" s="6" t="s">
        <v>20928</v>
      </c>
      <c r="F3515" s="7" t="s">
        <v>20929</v>
      </c>
      <c r="G3515" s="7" t="s">
        <v>2</v>
      </c>
      <c r="H3515" s="1" t="s">
        <v>20930</v>
      </c>
      <c r="I3515" s="6" t="s">
        <v>20931</v>
      </c>
      <c r="J3515" s="7">
        <v>5</v>
      </c>
      <c r="K3515" s="7" t="s">
        <v>20932</v>
      </c>
      <c r="L3515" s="7" t="s">
        <v>20933</v>
      </c>
      <c r="M3515" s="7" t="s">
        <v>156</v>
      </c>
      <c r="N3515" s="8">
        <v>10000</v>
      </c>
      <c r="O3515" s="8">
        <v>0</v>
      </c>
      <c r="P3515" s="8">
        <v>10000</v>
      </c>
      <c r="Q3515" s="7" t="s">
        <v>20934</v>
      </c>
    </row>
    <row r="3516" spans="1:17" s="415" customFormat="1" ht="126" x14ac:dyDescent="0.15">
      <c r="A3516" s="46">
        <v>2016</v>
      </c>
      <c r="B3516" s="1" t="s">
        <v>18479</v>
      </c>
      <c r="C3516" s="6" t="s">
        <v>20678</v>
      </c>
      <c r="D3516" s="7" t="s">
        <v>34</v>
      </c>
      <c r="E3516" s="6" t="s">
        <v>20935</v>
      </c>
      <c r="F3516" s="7" t="s">
        <v>20936</v>
      </c>
      <c r="G3516" s="7" t="s">
        <v>2</v>
      </c>
      <c r="H3516" s="1" t="s">
        <v>20937</v>
      </c>
      <c r="I3516" s="6" t="s">
        <v>20938</v>
      </c>
      <c r="J3516" s="7">
        <v>5</v>
      </c>
      <c r="K3516" s="7" t="s">
        <v>20939</v>
      </c>
      <c r="L3516" s="7" t="s">
        <v>20940</v>
      </c>
      <c r="M3516" s="7" t="s">
        <v>156</v>
      </c>
      <c r="N3516" s="8">
        <v>10000</v>
      </c>
      <c r="O3516" s="8">
        <v>0</v>
      </c>
      <c r="P3516" s="8">
        <v>10000</v>
      </c>
      <c r="Q3516" s="7" t="s">
        <v>20941</v>
      </c>
    </row>
    <row r="3517" spans="1:17" s="415" customFormat="1" ht="84" x14ac:dyDescent="0.15">
      <c r="A3517" s="46">
        <v>2016</v>
      </c>
      <c r="B3517" s="1" t="s">
        <v>18479</v>
      </c>
      <c r="C3517" s="6" t="s">
        <v>20678</v>
      </c>
      <c r="D3517" s="7" t="s">
        <v>34</v>
      </c>
      <c r="E3517" s="6" t="s">
        <v>20942</v>
      </c>
      <c r="F3517" s="7" t="s">
        <v>20943</v>
      </c>
      <c r="G3517" s="7" t="s">
        <v>2</v>
      </c>
      <c r="H3517" s="1" t="s">
        <v>20944</v>
      </c>
      <c r="I3517" s="6" t="s">
        <v>20945</v>
      </c>
      <c r="J3517" s="7">
        <v>5</v>
      </c>
      <c r="K3517" s="7" t="s">
        <v>20946</v>
      </c>
      <c r="L3517" s="1" t="s">
        <v>20947</v>
      </c>
      <c r="M3517" s="7" t="s">
        <v>174</v>
      </c>
      <c r="N3517" s="8">
        <v>10000</v>
      </c>
      <c r="O3517" s="8">
        <v>0</v>
      </c>
      <c r="P3517" s="8">
        <v>10000</v>
      </c>
      <c r="Q3517" s="7" t="s">
        <v>20948</v>
      </c>
    </row>
    <row r="3518" spans="1:17" s="415" customFormat="1" ht="98" x14ac:dyDescent="0.15">
      <c r="A3518" s="46">
        <v>2016</v>
      </c>
      <c r="B3518" s="1" t="s">
        <v>18479</v>
      </c>
      <c r="C3518" s="6" t="s">
        <v>20678</v>
      </c>
      <c r="D3518" s="7" t="s">
        <v>34</v>
      </c>
      <c r="E3518" s="6" t="s">
        <v>20949</v>
      </c>
      <c r="F3518" s="7" t="s">
        <v>20950</v>
      </c>
      <c r="G3518" s="7" t="s">
        <v>2</v>
      </c>
      <c r="H3518" s="1" t="s">
        <v>20951</v>
      </c>
      <c r="I3518" s="1">
        <v>2014012160</v>
      </c>
      <c r="J3518" s="7">
        <v>5</v>
      </c>
      <c r="K3518" s="7" t="s">
        <v>20952</v>
      </c>
      <c r="L3518" s="1" t="s">
        <v>20947</v>
      </c>
      <c r="M3518" s="7" t="s">
        <v>174</v>
      </c>
      <c r="N3518" s="8">
        <v>10000</v>
      </c>
      <c r="O3518" s="8">
        <v>0</v>
      </c>
      <c r="P3518" s="8">
        <v>10000</v>
      </c>
      <c r="Q3518" s="7" t="s">
        <v>20953</v>
      </c>
    </row>
    <row r="3519" spans="1:17" s="415" customFormat="1" ht="112" x14ac:dyDescent="0.15">
      <c r="A3519" s="46">
        <v>2016</v>
      </c>
      <c r="B3519" s="1" t="s">
        <v>18479</v>
      </c>
      <c r="C3519" s="6" t="s">
        <v>20678</v>
      </c>
      <c r="D3519" s="7" t="s">
        <v>34</v>
      </c>
      <c r="E3519" s="6" t="s">
        <v>20954</v>
      </c>
      <c r="F3519" s="7" t="s">
        <v>20955</v>
      </c>
      <c r="G3519" s="7" t="s">
        <v>2</v>
      </c>
      <c r="H3519" s="1" t="s">
        <v>20956</v>
      </c>
      <c r="I3519" s="6" t="s">
        <v>20957</v>
      </c>
      <c r="J3519" s="7">
        <v>5</v>
      </c>
      <c r="K3519" s="7" t="s">
        <v>20958</v>
      </c>
      <c r="L3519" s="1" t="s">
        <v>20947</v>
      </c>
      <c r="M3519" s="7" t="s">
        <v>174</v>
      </c>
      <c r="N3519" s="8">
        <v>10000</v>
      </c>
      <c r="O3519" s="8">
        <v>0</v>
      </c>
      <c r="P3519" s="8">
        <v>10000</v>
      </c>
      <c r="Q3519" s="7" t="s">
        <v>20959</v>
      </c>
    </row>
    <row r="3520" spans="1:17" s="415" customFormat="1" ht="98" x14ac:dyDescent="0.15">
      <c r="A3520" s="46">
        <v>2016</v>
      </c>
      <c r="B3520" s="1" t="s">
        <v>18479</v>
      </c>
      <c r="C3520" s="6" t="s">
        <v>20678</v>
      </c>
      <c r="D3520" s="7" t="s">
        <v>34</v>
      </c>
      <c r="E3520" s="6" t="s">
        <v>20960</v>
      </c>
      <c r="F3520" s="7" t="s">
        <v>20961</v>
      </c>
      <c r="G3520" s="7" t="s">
        <v>2</v>
      </c>
      <c r="H3520" s="1" t="s">
        <v>20962</v>
      </c>
      <c r="I3520" s="1">
        <v>2014012238</v>
      </c>
      <c r="J3520" s="7">
        <v>5</v>
      </c>
      <c r="K3520" s="7" t="s">
        <v>20963</v>
      </c>
      <c r="L3520" s="1" t="s">
        <v>20947</v>
      </c>
      <c r="M3520" s="7" t="s">
        <v>174</v>
      </c>
      <c r="N3520" s="8">
        <v>10000</v>
      </c>
      <c r="O3520" s="8">
        <v>0</v>
      </c>
      <c r="P3520" s="8">
        <v>10000</v>
      </c>
      <c r="Q3520" s="1" t="s">
        <v>20964</v>
      </c>
    </row>
    <row r="3521" spans="1:17" s="415" customFormat="1" ht="140" x14ac:dyDescent="0.15">
      <c r="A3521" s="46">
        <v>2016</v>
      </c>
      <c r="B3521" s="1" t="s">
        <v>18479</v>
      </c>
      <c r="C3521" s="6" t="s">
        <v>20678</v>
      </c>
      <c r="D3521" s="7" t="s">
        <v>34</v>
      </c>
      <c r="E3521" s="6" t="s">
        <v>20965</v>
      </c>
      <c r="F3521" s="7" t="s">
        <v>20966</v>
      </c>
      <c r="G3521" s="7" t="s">
        <v>2</v>
      </c>
      <c r="H3521" s="1" t="s">
        <v>20967</v>
      </c>
      <c r="I3521" s="6" t="s">
        <v>20968</v>
      </c>
      <c r="J3521" s="1">
        <v>5</v>
      </c>
      <c r="K3521" s="7" t="s">
        <v>20969</v>
      </c>
      <c r="L3521" s="7" t="s">
        <v>20970</v>
      </c>
      <c r="M3521" s="7" t="s">
        <v>156</v>
      </c>
      <c r="N3521" s="8">
        <v>10000</v>
      </c>
      <c r="O3521" s="8">
        <v>0</v>
      </c>
      <c r="P3521" s="8">
        <v>10000</v>
      </c>
      <c r="Q3521" s="1" t="s">
        <v>20971</v>
      </c>
    </row>
    <row r="3522" spans="1:17" s="415" customFormat="1" ht="98" x14ac:dyDescent="0.15">
      <c r="A3522" s="46">
        <v>2016</v>
      </c>
      <c r="B3522" s="1" t="s">
        <v>18479</v>
      </c>
      <c r="C3522" s="6" t="s">
        <v>20678</v>
      </c>
      <c r="D3522" s="7" t="s">
        <v>34</v>
      </c>
      <c r="E3522" s="6" t="s">
        <v>20972</v>
      </c>
      <c r="F3522" s="7" t="s">
        <v>20973</v>
      </c>
      <c r="G3522" s="7" t="s">
        <v>2</v>
      </c>
      <c r="H3522" s="1" t="s">
        <v>20974</v>
      </c>
      <c r="I3522" s="6" t="s">
        <v>20975</v>
      </c>
      <c r="J3522" s="7">
        <v>5</v>
      </c>
      <c r="K3522" s="7" t="s">
        <v>20976</v>
      </c>
      <c r="L3522" s="7" t="s">
        <v>20977</v>
      </c>
      <c r="M3522" s="7" t="s">
        <v>174</v>
      </c>
      <c r="N3522" s="8">
        <v>10000</v>
      </c>
      <c r="O3522" s="8">
        <v>0</v>
      </c>
      <c r="P3522" s="8">
        <v>10000</v>
      </c>
      <c r="Q3522" s="1" t="s">
        <v>20978</v>
      </c>
    </row>
    <row r="3523" spans="1:17" s="415" customFormat="1" ht="98" x14ac:dyDescent="0.15">
      <c r="A3523" s="46">
        <v>2016</v>
      </c>
      <c r="B3523" s="1" t="s">
        <v>18479</v>
      </c>
      <c r="C3523" s="6" t="s">
        <v>20678</v>
      </c>
      <c r="D3523" s="7" t="s">
        <v>34</v>
      </c>
      <c r="E3523" s="6" t="s">
        <v>20979</v>
      </c>
      <c r="F3523" s="7" t="s">
        <v>20980</v>
      </c>
      <c r="G3523" s="7" t="s">
        <v>2</v>
      </c>
      <c r="H3523" s="1" t="s">
        <v>20981</v>
      </c>
      <c r="I3523" s="6" t="s">
        <v>20982</v>
      </c>
      <c r="J3523" s="7">
        <v>4</v>
      </c>
      <c r="K3523" s="7" t="s">
        <v>20983</v>
      </c>
      <c r="L3523" s="7" t="s">
        <v>20984</v>
      </c>
      <c r="M3523" s="7" t="s">
        <v>156</v>
      </c>
      <c r="N3523" s="8">
        <v>10000</v>
      </c>
      <c r="O3523" s="8">
        <v>0</v>
      </c>
      <c r="P3523" s="8">
        <v>10000</v>
      </c>
      <c r="Q3523" s="1" t="s">
        <v>20985</v>
      </c>
    </row>
    <row r="3524" spans="1:17" s="415" customFormat="1" ht="112" x14ac:dyDescent="0.15">
      <c r="A3524" s="46">
        <v>2016</v>
      </c>
      <c r="B3524" s="1" t="s">
        <v>18479</v>
      </c>
      <c r="C3524" s="6" t="s">
        <v>20678</v>
      </c>
      <c r="D3524" s="7" t="s">
        <v>34</v>
      </c>
      <c r="E3524" s="6" t="s">
        <v>20986</v>
      </c>
      <c r="F3524" s="7" t="s">
        <v>20987</v>
      </c>
      <c r="G3524" s="7" t="s">
        <v>2</v>
      </c>
      <c r="H3524" s="1" t="s">
        <v>20988</v>
      </c>
      <c r="I3524" s="6" t="s">
        <v>20989</v>
      </c>
      <c r="J3524" s="7">
        <v>4</v>
      </c>
      <c r="K3524" s="7" t="s">
        <v>20990</v>
      </c>
      <c r="L3524" s="7" t="s">
        <v>20991</v>
      </c>
      <c r="M3524" s="7" t="s">
        <v>156</v>
      </c>
      <c r="N3524" s="8">
        <v>10000</v>
      </c>
      <c r="O3524" s="8">
        <v>0</v>
      </c>
      <c r="P3524" s="8">
        <v>10000</v>
      </c>
      <c r="Q3524" s="1" t="s">
        <v>20992</v>
      </c>
    </row>
    <row r="3525" spans="1:17" s="415" customFormat="1" ht="70" x14ac:dyDescent="0.15">
      <c r="A3525" s="46">
        <v>2016</v>
      </c>
      <c r="B3525" s="1" t="s">
        <v>18479</v>
      </c>
      <c r="C3525" s="6" t="s">
        <v>20678</v>
      </c>
      <c r="D3525" s="7" t="s">
        <v>34</v>
      </c>
      <c r="E3525" s="6" t="s">
        <v>20993</v>
      </c>
      <c r="F3525" s="7" t="s">
        <v>20994</v>
      </c>
      <c r="G3525" s="7" t="s">
        <v>2</v>
      </c>
      <c r="H3525" s="1" t="s">
        <v>20995</v>
      </c>
      <c r="I3525" s="17" t="s">
        <v>20996</v>
      </c>
      <c r="J3525" s="8">
        <v>3</v>
      </c>
      <c r="K3525" s="8" t="s">
        <v>20997</v>
      </c>
      <c r="L3525" s="8" t="s">
        <v>20998</v>
      </c>
      <c r="M3525" s="8" t="s">
        <v>174</v>
      </c>
      <c r="N3525" s="8">
        <v>10000</v>
      </c>
      <c r="O3525" s="8">
        <v>0</v>
      </c>
      <c r="P3525" s="8">
        <v>10000</v>
      </c>
      <c r="Q3525" s="8" t="s">
        <v>20999</v>
      </c>
    </row>
    <row r="3526" spans="1:17" s="415" customFormat="1" ht="84" x14ac:dyDescent="0.15">
      <c r="A3526" s="46">
        <v>2016</v>
      </c>
      <c r="B3526" s="1" t="s">
        <v>18479</v>
      </c>
      <c r="C3526" s="6" t="s">
        <v>20678</v>
      </c>
      <c r="D3526" s="7" t="s">
        <v>34</v>
      </c>
      <c r="E3526" s="6" t="s">
        <v>21000</v>
      </c>
      <c r="F3526" s="7" t="s">
        <v>21001</v>
      </c>
      <c r="G3526" s="7" t="s">
        <v>2</v>
      </c>
      <c r="H3526" s="115" t="s">
        <v>21002</v>
      </c>
      <c r="I3526" s="17" t="s">
        <v>21003</v>
      </c>
      <c r="J3526" s="8">
        <v>5</v>
      </c>
      <c r="K3526" s="14" t="s">
        <v>21004</v>
      </c>
      <c r="L3526" s="8" t="s">
        <v>21005</v>
      </c>
      <c r="M3526" s="8" t="s">
        <v>21006</v>
      </c>
      <c r="N3526" s="8">
        <v>10000</v>
      </c>
      <c r="O3526" s="8">
        <v>0</v>
      </c>
      <c r="P3526" s="8">
        <v>10000</v>
      </c>
      <c r="Q3526" s="8" t="s">
        <v>21007</v>
      </c>
    </row>
    <row r="3527" spans="1:17" s="415" customFormat="1" ht="84" x14ac:dyDescent="0.15">
      <c r="A3527" s="46">
        <v>2016</v>
      </c>
      <c r="B3527" s="1" t="s">
        <v>18479</v>
      </c>
      <c r="C3527" s="6" t="s">
        <v>20678</v>
      </c>
      <c r="D3527" s="7" t="s">
        <v>34</v>
      </c>
      <c r="E3527" s="6" t="s">
        <v>21008</v>
      </c>
      <c r="F3527" s="7" t="s">
        <v>21009</v>
      </c>
      <c r="G3527" s="7" t="s">
        <v>2</v>
      </c>
      <c r="H3527" s="115" t="s">
        <v>21010</v>
      </c>
      <c r="I3527" s="17" t="s">
        <v>21011</v>
      </c>
      <c r="J3527" s="8">
        <v>4</v>
      </c>
      <c r="K3527" s="8" t="s">
        <v>21012</v>
      </c>
      <c r="L3527" s="8" t="s">
        <v>21013</v>
      </c>
      <c r="M3527" s="8" t="s">
        <v>908</v>
      </c>
      <c r="N3527" s="8">
        <v>10000</v>
      </c>
      <c r="O3527" s="8">
        <v>0</v>
      </c>
      <c r="P3527" s="8">
        <v>10000</v>
      </c>
      <c r="Q3527" s="14" t="s">
        <v>21014</v>
      </c>
    </row>
    <row r="3528" spans="1:17" s="415" customFormat="1" ht="84" x14ac:dyDescent="0.15">
      <c r="A3528" s="46">
        <v>2016</v>
      </c>
      <c r="B3528" s="1" t="s">
        <v>18479</v>
      </c>
      <c r="C3528" s="6" t="s">
        <v>20678</v>
      </c>
      <c r="D3528" s="7" t="s">
        <v>34</v>
      </c>
      <c r="E3528" s="6" t="s">
        <v>21015</v>
      </c>
      <c r="F3528" s="7" t="s">
        <v>21016</v>
      </c>
      <c r="G3528" s="7" t="s">
        <v>2</v>
      </c>
      <c r="H3528" s="115" t="s">
        <v>21017</v>
      </c>
      <c r="I3528" s="8">
        <v>2014012483</v>
      </c>
      <c r="J3528" s="8">
        <v>5</v>
      </c>
      <c r="K3528" s="8" t="s">
        <v>21018</v>
      </c>
      <c r="L3528" s="8" t="s">
        <v>21005</v>
      </c>
      <c r="M3528" s="8" t="s">
        <v>156</v>
      </c>
      <c r="N3528" s="8">
        <v>10000</v>
      </c>
      <c r="O3528" s="8">
        <v>0</v>
      </c>
      <c r="P3528" s="8">
        <v>10000</v>
      </c>
      <c r="Q3528" s="8" t="s">
        <v>21019</v>
      </c>
    </row>
    <row r="3529" spans="1:17" s="415" customFormat="1" ht="126" x14ac:dyDescent="0.15">
      <c r="A3529" s="46">
        <v>2016</v>
      </c>
      <c r="B3529" s="1" t="s">
        <v>18479</v>
      </c>
      <c r="C3529" s="6" t="s">
        <v>20678</v>
      </c>
      <c r="D3529" s="7" t="s">
        <v>34</v>
      </c>
      <c r="E3529" s="6" t="s">
        <v>21020</v>
      </c>
      <c r="F3529" s="7" t="s">
        <v>21021</v>
      </c>
      <c r="G3529" s="7" t="s">
        <v>2</v>
      </c>
      <c r="H3529" s="1" t="s">
        <v>21022</v>
      </c>
      <c r="I3529" s="1">
        <v>2014012642</v>
      </c>
      <c r="J3529" s="7">
        <v>4</v>
      </c>
      <c r="K3529" s="7" t="s">
        <v>21023</v>
      </c>
      <c r="L3529" s="7" t="s">
        <v>21024</v>
      </c>
      <c r="M3529" s="1" t="s">
        <v>156</v>
      </c>
      <c r="N3529" s="8">
        <v>10000</v>
      </c>
      <c r="O3529" s="8">
        <v>0</v>
      </c>
      <c r="P3529" s="8">
        <v>10000</v>
      </c>
      <c r="Q3529" s="92" t="s">
        <v>21025</v>
      </c>
    </row>
    <row r="3530" spans="1:17" s="415" customFormat="1" ht="112" x14ac:dyDescent="0.15">
      <c r="A3530" s="46">
        <v>2016</v>
      </c>
      <c r="B3530" s="1" t="s">
        <v>18479</v>
      </c>
      <c r="C3530" s="6" t="s">
        <v>20678</v>
      </c>
      <c r="D3530" s="7" t="s">
        <v>34</v>
      </c>
      <c r="E3530" s="6" t="s">
        <v>21026</v>
      </c>
      <c r="F3530" s="7" t="s">
        <v>21027</v>
      </c>
      <c r="G3530" s="7" t="s">
        <v>2</v>
      </c>
      <c r="H3530" s="1" t="s">
        <v>21028</v>
      </c>
      <c r="I3530" s="6" t="s">
        <v>21029</v>
      </c>
      <c r="J3530" s="7">
        <v>5</v>
      </c>
      <c r="K3530" s="7" t="s">
        <v>21030</v>
      </c>
      <c r="L3530" s="7" t="s">
        <v>21031</v>
      </c>
      <c r="M3530" s="7" t="s">
        <v>174</v>
      </c>
      <c r="N3530" s="8">
        <v>10000</v>
      </c>
      <c r="O3530" s="8">
        <v>0</v>
      </c>
      <c r="P3530" s="8">
        <v>10000</v>
      </c>
      <c r="Q3530" s="1" t="s">
        <v>21032</v>
      </c>
    </row>
    <row r="3531" spans="1:17" s="415" customFormat="1" ht="98" x14ac:dyDescent="0.15">
      <c r="A3531" s="46">
        <v>2016</v>
      </c>
      <c r="B3531" s="1" t="s">
        <v>18479</v>
      </c>
      <c r="C3531" s="6" t="s">
        <v>20678</v>
      </c>
      <c r="D3531" s="7" t="s">
        <v>34</v>
      </c>
      <c r="E3531" s="6" t="s">
        <v>21033</v>
      </c>
      <c r="F3531" s="7" t="s">
        <v>21034</v>
      </c>
      <c r="G3531" s="7" t="s">
        <v>2</v>
      </c>
      <c r="H3531" s="1" t="s">
        <v>21035</v>
      </c>
      <c r="I3531" s="1">
        <v>2014012751</v>
      </c>
      <c r="J3531" s="7">
        <v>5</v>
      </c>
      <c r="K3531" s="7" t="s">
        <v>21036</v>
      </c>
      <c r="L3531" s="7" t="s">
        <v>21037</v>
      </c>
      <c r="M3531" s="7" t="s">
        <v>174</v>
      </c>
      <c r="N3531" s="8">
        <v>10000</v>
      </c>
      <c r="O3531" s="8">
        <v>0</v>
      </c>
      <c r="P3531" s="8">
        <v>10000</v>
      </c>
      <c r="Q3531" s="1" t="s">
        <v>21038</v>
      </c>
    </row>
    <row r="3532" spans="1:17" s="415" customFormat="1" ht="126" x14ac:dyDescent="0.15">
      <c r="A3532" s="46">
        <v>2016</v>
      </c>
      <c r="B3532" s="1" t="s">
        <v>18479</v>
      </c>
      <c r="C3532" s="6" t="s">
        <v>20678</v>
      </c>
      <c r="D3532" s="7" t="s">
        <v>34</v>
      </c>
      <c r="E3532" s="6" t="s">
        <v>21039</v>
      </c>
      <c r="F3532" s="7" t="s">
        <v>21040</v>
      </c>
      <c r="G3532" s="7" t="s">
        <v>2</v>
      </c>
      <c r="H3532" s="1" t="s">
        <v>21041</v>
      </c>
      <c r="I3532" s="1">
        <v>2014012647</v>
      </c>
      <c r="J3532" s="7">
        <v>5</v>
      </c>
      <c r="K3532" s="7" t="s">
        <v>21042</v>
      </c>
      <c r="L3532" s="7" t="s">
        <v>21043</v>
      </c>
      <c r="M3532" s="1" t="s">
        <v>174</v>
      </c>
      <c r="N3532" s="8">
        <v>10000</v>
      </c>
      <c r="O3532" s="8">
        <v>0</v>
      </c>
      <c r="P3532" s="8">
        <v>10000</v>
      </c>
      <c r="Q3532" s="1" t="s">
        <v>21044</v>
      </c>
    </row>
    <row r="3533" spans="1:17" s="415" customFormat="1" ht="98" x14ac:dyDescent="0.15">
      <c r="A3533" s="46">
        <v>2016</v>
      </c>
      <c r="B3533" s="1" t="s">
        <v>18479</v>
      </c>
      <c r="C3533" s="6" t="s">
        <v>20678</v>
      </c>
      <c r="D3533" s="7" t="s">
        <v>34</v>
      </c>
      <c r="E3533" s="6" t="s">
        <v>21045</v>
      </c>
      <c r="F3533" s="7" t="s">
        <v>21046</v>
      </c>
      <c r="G3533" s="7" t="s">
        <v>2</v>
      </c>
      <c r="H3533" s="1" t="s">
        <v>21047</v>
      </c>
      <c r="I3533" s="17" t="s">
        <v>21048</v>
      </c>
      <c r="J3533" s="8">
        <v>5</v>
      </c>
      <c r="K3533" s="8" t="s">
        <v>21049</v>
      </c>
      <c r="L3533" s="8" t="s">
        <v>21050</v>
      </c>
      <c r="M3533" s="8" t="s">
        <v>156</v>
      </c>
      <c r="N3533" s="8">
        <v>10000</v>
      </c>
      <c r="O3533" s="8">
        <v>0</v>
      </c>
      <c r="P3533" s="8">
        <v>10000</v>
      </c>
      <c r="Q3533" s="8" t="s">
        <v>21051</v>
      </c>
    </row>
    <row r="3534" spans="1:17" s="415" customFormat="1" ht="98" x14ac:dyDescent="0.15">
      <c r="A3534" s="46">
        <v>2016</v>
      </c>
      <c r="B3534" s="1" t="s">
        <v>18479</v>
      </c>
      <c r="C3534" s="6" t="s">
        <v>20678</v>
      </c>
      <c r="D3534" s="7" t="s">
        <v>34</v>
      </c>
      <c r="E3534" s="6" t="s">
        <v>21052</v>
      </c>
      <c r="F3534" s="7" t="s">
        <v>21053</v>
      </c>
      <c r="G3534" s="7" t="s">
        <v>2</v>
      </c>
      <c r="H3534" s="1" t="s">
        <v>21054</v>
      </c>
      <c r="I3534" s="17" t="s">
        <v>21055</v>
      </c>
      <c r="J3534" s="8">
        <v>5</v>
      </c>
      <c r="K3534" s="8" t="s">
        <v>21056</v>
      </c>
      <c r="L3534" s="8" t="s">
        <v>21057</v>
      </c>
      <c r="M3534" s="8" t="s">
        <v>174</v>
      </c>
      <c r="N3534" s="8">
        <v>10000</v>
      </c>
      <c r="O3534" s="8">
        <v>0</v>
      </c>
      <c r="P3534" s="8">
        <v>10000</v>
      </c>
      <c r="Q3534" s="14" t="s">
        <v>21058</v>
      </c>
    </row>
    <row r="3535" spans="1:17" s="415" customFormat="1" ht="126" x14ac:dyDescent="0.15">
      <c r="A3535" s="46">
        <v>2016</v>
      </c>
      <c r="B3535" s="1" t="s">
        <v>18479</v>
      </c>
      <c r="C3535" s="6" t="s">
        <v>20678</v>
      </c>
      <c r="D3535" s="7" t="s">
        <v>34</v>
      </c>
      <c r="E3535" s="6" t="s">
        <v>21059</v>
      </c>
      <c r="F3535" s="7" t="s">
        <v>21060</v>
      </c>
      <c r="G3535" s="7" t="s">
        <v>2</v>
      </c>
      <c r="H3535" s="1" t="s">
        <v>21061</v>
      </c>
      <c r="I3535" s="17" t="s">
        <v>21062</v>
      </c>
      <c r="J3535" s="8">
        <v>5</v>
      </c>
      <c r="K3535" s="8" t="s">
        <v>21063</v>
      </c>
      <c r="L3535" s="8" t="s">
        <v>21064</v>
      </c>
      <c r="M3535" s="8" t="s">
        <v>156</v>
      </c>
      <c r="N3535" s="8">
        <v>10000</v>
      </c>
      <c r="O3535" s="8">
        <v>0</v>
      </c>
      <c r="P3535" s="8">
        <v>10000</v>
      </c>
      <c r="Q3535" s="8" t="s">
        <v>21065</v>
      </c>
    </row>
    <row r="3536" spans="1:17" s="415" customFormat="1" ht="140" x14ac:dyDescent="0.15">
      <c r="A3536" s="46">
        <v>2016</v>
      </c>
      <c r="B3536" s="1" t="s">
        <v>18479</v>
      </c>
      <c r="C3536" s="6" t="s">
        <v>20678</v>
      </c>
      <c r="D3536" s="7" t="s">
        <v>34</v>
      </c>
      <c r="E3536" s="6" t="s">
        <v>21066</v>
      </c>
      <c r="F3536" s="7" t="s">
        <v>21067</v>
      </c>
      <c r="G3536" s="7" t="s">
        <v>2</v>
      </c>
      <c r="H3536" s="1" t="s">
        <v>21068</v>
      </c>
      <c r="I3536" s="17" t="s">
        <v>21069</v>
      </c>
      <c r="J3536" s="8">
        <v>5</v>
      </c>
      <c r="K3536" s="8" t="s">
        <v>21070</v>
      </c>
      <c r="L3536" s="8" t="s">
        <v>21071</v>
      </c>
      <c r="M3536" s="8" t="s">
        <v>1128</v>
      </c>
      <c r="N3536" s="8">
        <v>10000</v>
      </c>
      <c r="O3536" s="8">
        <v>0</v>
      </c>
      <c r="P3536" s="8">
        <v>10000</v>
      </c>
      <c r="Q3536" s="8" t="s">
        <v>21072</v>
      </c>
    </row>
    <row r="3537" spans="1:17" s="415" customFormat="1" ht="112" x14ac:dyDescent="0.15">
      <c r="A3537" s="46">
        <v>2016</v>
      </c>
      <c r="B3537" s="1" t="s">
        <v>18479</v>
      </c>
      <c r="C3537" s="6" t="s">
        <v>20678</v>
      </c>
      <c r="D3537" s="7" t="s">
        <v>34</v>
      </c>
      <c r="E3537" s="6" t="s">
        <v>21073</v>
      </c>
      <c r="F3537" s="7" t="s">
        <v>21074</v>
      </c>
      <c r="G3537" s="7" t="s">
        <v>2</v>
      </c>
      <c r="H3537" s="1" t="s">
        <v>21075</v>
      </c>
      <c r="I3537" s="8">
        <v>2014013594</v>
      </c>
      <c r="J3537" s="8">
        <v>5</v>
      </c>
      <c r="K3537" s="14" t="s">
        <v>21076</v>
      </c>
      <c r="L3537" s="32" t="s">
        <v>21077</v>
      </c>
      <c r="M3537" s="8" t="s">
        <v>1128</v>
      </c>
      <c r="N3537" s="8">
        <v>10000</v>
      </c>
      <c r="O3537" s="8">
        <v>0</v>
      </c>
      <c r="P3537" s="8">
        <v>10000</v>
      </c>
      <c r="Q3537" s="14" t="s">
        <v>21078</v>
      </c>
    </row>
    <row r="3538" spans="1:17" s="415" customFormat="1" ht="98" x14ac:dyDescent="0.15">
      <c r="A3538" s="46">
        <v>2016</v>
      </c>
      <c r="B3538" s="1" t="s">
        <v>18479</v>
      </c>
      <c r="C3538" s="6" t="s">
        <v>20678</v>
      </c>
      <c r="D3538" s="7" t="s">
        <v>34</v>
      </c>
      <c r="E3538" s="6" t="s">
        <v>21079</v>
      </c>
      <c r="F3538" s="7" t="s">
        <v>21080</v>
      </c>
      <c r="G3538" s="7" t="s">
        <v>2</v>
      </c>
      <c r="H3538" s="1" t="s">
        <v>21081</v>
      </c>
      <c r="I3538" s="14">
        <v>2014013535</v>
      </c>
      <c r="J3538" s="8">
        <v>5</v>
      </c>
      <c r="K3538" s="32" t="s">
        <v>21082</v>
      </c>
      <c r="L3538" s="32" t="s">
        <v>21083</v>
      </c>
      <c r="M3538" s="32" t="s">
        <v>397</v>
      </c>
      <c r="N3538" s="8">
        <v>10000</v>
      </c>
      <c r="O3538" s="8">
        <v>0</v>
      </c>
      <c r="P3538" s="8">
        <v>10000</v>
      </c>
      <c r="Q3538" s="14" t="s">
        <v>21084</v>
      </c>
    </row>
    <row r="3539" spans="1:17" s="415" customFormat="1" ht="112" x14ac:dyDescent="0.15">
      <c r="A3539" s="46">
        <v>2016</v>
      </c>
      <c r="B3539" s="1" t="s">
        <v>18479</v>
      </c>
      <c r="C3539" s="6" t="s">
        <v>20678</v>
      </c>
      <c r="D3539" s="7" t="s">
        <v>34</v>
      </c>
      <c r="E3539" s="6" t="s">
        <v>21085</v>
      </c>
      <c r="F3539" s="7" t="s">
        <v>21086</v>
      </c>
      <c r="G3539" s="7" t="s">
        <v>2</v>
      </c>
      <c r="H3539" s="1" t="s">
        <v>21087</v>
      </c>
      <c r="I3539" s="8">
        <v>2014013526</v>
      </c>
      <c r="J3539" s="8">
        <v>5</v>
      </c>
      <c r="K3539" s="32" t="s">
        <v>21088</v>
      </c>
      <c r="L3539" s="8" t="s">
        <v>21089</v>
      </c>
      <c r="M3539" s="8" t="s">
        <v>156</v>
      </c>
      <c r="N3539" s="8">
        <v>10000</v>
      </c>
      <c r="O3539" s="8">
        <v>0</v>
      </c>
      <c r="P3539" s="8">
        <v>10000</v>
      </c>
      <c r="Q3539" s="14" t="s">
        <v>21090</v>
      </c>
    </row>
    <row r="3540" spans="1:17" s="415" customFormat="1" ht="112" x14ac:dyDescent="0.15">
      <c r="A3540" s="46">
        <v>2016</v>
      </c>
      <c r="B3540" s="1" t="s">
        <v>18479</v>
      </c>
      <c r="C3540" s="6" t="s">
        <v>20678</v>
      </c>
      <c r="D3540" s="7" t="s">
        <v>34</v>
      </c>
      <c r="E3540" s="6" t="s">
        <v>21091</v>
      </c>
      <c r="F3540" s="7" t="s">
        <v>21092</v>
      </c>
      <c r="G3540" s="7" t="s">
        <v>2</v>
      </c>
      <c r="H3540" s="1" t="s">
        <v>21093</v>
      </c>
      <c r="I3540" s="8">
        <v>2014013586</v>
      </c>
      <c r="J3540" s="8">
        <v>5</v>
      </c>
      <c r="K3540" s="32" t="s">
        <v>21094</v>
      </c>
      <c r="L3540" s="8" t="s">
        <v>21095</v>
      </c>
      <c r="M3540" s="8" t="s">
        <v>1128</v>
      </c>
      <c r="N3540" s="8">
        <v>10000</v>
      </c>
      <c r="O3540" s="8">
        <v>0</v>
      </c>
      <c r="P3540" s="8">
        <v>10000</v>
      </c>
      <c r="Q3540" s="8" t="s">
        <v>21096</v>
      </c>
    </row>
    <row r="3541" spans="1:17" s="415" customFormat="1" ht="126" x14ac:dyDescent="0.15">
      <c r="A3541" s="46">
        <v>2016</v>
      </c>
      <c r="B3541" s="1" t="s">
        <v>18479</v>
      </c>
      <c r="C3541" s="6" t="s">
        <v>20678</v>
      </c>
      <c r="D3541" s="7" t="s">
        <v>34</v>
      </c>
      <c r="E3541" s="6" t="s">
        <v>21097</v>
      </c>
      <c r="F3541" s="7" t="s">
        <v>21098</v>
      </c>
      <c r="G3541" s="7" t="s">
        <v>2</v>
      </c>
      <c r="H3541" s="1" t="s">
        <v>21099</v>
      </c>
      <c r="I3541" s="6" t="s">
        <v>21100</v>
      </c>
      <c r="J3541" s="7">
        <v>3</v>
      </c>
      <c r="K3541" s="7" t="s">
        <v>21101</v>
      </c>
      <c r="L3541" s="7" t="s">
        <v>21102</v>
      </c>
      <c r="M3541" s="7" t="s">
        <v>174</v>
      </c>
      <c r="N3541" s="8">
        <v>7000</v>
      </c>
      <c r="O3541" s="8">
        <v>0</v>
      </c>
      <c r="P3541" s="8">
        <v>7000</v>
      </c>
      <c r="Q3541" s="1" t="s">
        <v>21103</v>
      </c>
    </row>
    <row r="3542" spans="1:17" s="415" customFormat="1" ht="98" x14ac:dyDescent="0.15">
      <c r="A3542" s="46">
        <v>2016</v>
      </c>
      <c r="B3542" s="1" t="s">
        <v>18479</v>
      </c>
      <c r="C3542" s="6" t="s">
        <v>20678</v>
      </c>
      <c r="D3542" s="7" t="s">
        <v>34</v>
      </c>
      <c r="E3542" s="6" t="s">
        <v>21104</v>
      </c>
      <c r="F3542" s="7" t="s">
        <v>21105</v>
      </c>
      <c r="G3542" s="7" t="s">
        <v>2</v>
      </c>
      <c r="H3542" s="1" t="s">
        <v>21106</v>
      </c>
      <c r="I3542" s="17" t="s">
        <v>21107</v>
      </c>
      <c r="J3542" s="8">
        <v>5</v>
      </c>
      <c r="K3542" s="8" t="s">
        <v>21108</v>
      </c>
      <c r="L3542" s="8" t="s">
        <v>21109</v>
      </c>
      <c r="M3542" s="8" t="s">
        <v>174</v>
      </c>
      <c r="N3542" s="8">
        <v>7000</v>
      </c>
      <c r="O3542" s="8">
        <v>0</v>
      </c>
      <c r="P3542" s="8">
        <v>7000</v>
      </c>
      <c r="Q3542" s="116" t="s">
        <v>21110</v>
      </c>
    </row>
    <row r="3543" spans="1:17" s="415" customFormat="1" ht="126" x14ac:dyDescent="0.15">
      <c r="A3543" s="46">
        <v>2016</v>
      </c>
      <c r="B3543" s="1" t="s">
        <v>18479</v>
      </c>
      <c r="C3543" s="6" t="s">
        <v>20678</v>
      </c>
      <c r="D3543" s="7" t="s">
        <v>34</v>
      </c>
      <c r="E3543" s="6" t="s">
        <v>21111</v>
      </c>
      <c r="F3543" s="7" t="s">
        <v>21112</v>
      </c>
      <c r="G3543" s="7" t="s">
        <v>2</v>
      </c>
      <c r="H3543" s="1" t="s">
        <v>21113</v>
      </c>
      <c r="I3543" s="17" t="s">
        <v>21114</v>
      </c>
      <c r="J3543" s="8">
        <v>3</v>
      </c>
      <c r="K3543" s="8" t="s">
        <v>21115</v>
      </c>
      <c r="L3543" s="8" t="s">
        <v>2645</v>
      </c>
      <c r="M3543" s="8" t="s">
        <v>908</v>
      </c>
      <c r="N3543" s="8">
        <v>7000</v>
      </c>
      <c r="O3543" s="8">
        <v>0</v>
      </c>
      <c r="P3543" s="8">
        <v>7000</v>
      </c>
      <c r="Q3543" s="8" t="s">
        <v>21116</v>
      </c>
    </row>
    <row r="3544" spans="1:17" s="415" customFormat="1" ht="126" x14ac:dyDescent="0.15">
      <c r="A3544" s="46">
        <v>2016</v>
      </c>
      <c r="B3544" s="1" t="s">
        <v>18479</v>
      </c>
      <c r="C3544" s="6" t="s">
        <v>20678</v>
      </c>
      <c r="D3544" s="7" t="s">
        <v>34</v>
      </c>
      <c r="E3544" s="6" t="s">
        <v>21117</v>
      </c>
      <c r="F3544" s="7" t="s">
        <v>21118</v>
      </c>
      <c r="G3544" s="7" t="s">
        <v>2</v>
      </c>
      <c r="H3544" s="1" t="s">
        <v>21119</v>
      </c>
      <c r="I3544" s="17" t="s">
        <v>21120</v>
      </c>
      <c r="J3544" s="8">
        <v>5</v>
      </c>
      <c r="K3544" s="8" t="s">
        <v>21121</v>
      </c>
      <c r="L3544" s="8" t="s">
        <v>21122</v>
      </c>
      <c r="M3544" s="8" t="s">
        <v>156</v>
      </c>
      <c r="N3544" s="8">
        <v>7000</v>
      </c>
      <c r="O3544" s="8">
        <v>0</v>
      </c>
      <c r="P3544" s="8">
        <v>7000</v>
      </c>
      <c r="Q3544" s="8" t="s">
        <v>21123</v>
      </c>
    </row>
    <row r="3545" spans="1:17" s="415" customFormat="1" ht="154" x14ac:dyDescent="0.15">
      <c r="A3545" s="46">
        <v>2016</v>
      </c>
      <c r="B3545" s="1" t="s">
        <v>18479</v>
      </c>
      <c r="C3545" s="6" t="s">
        <v>20678</v>
      </c>
      <c r="D3545" s="7" t="s">
        <v>34</v>
      </c>
      <c r="E3545" s="6" t="s">
        <v>21124</v>
      </c>
      <c r="F3545" s="7" t="s">
        <v>21125</v>
      </c>
      <c r="G3545" s="7" t="s">
        <v>4</v>
      </c>
      <c r="H3545" s="1" t="s">
        <v>21126</v>
      </c>
      <c r="I3545" s="37" t="s">
        <v>21127</v>
      </c>
      <c r="J3545" s="8">
        <v>5</v>
      </c>
      <c r="K3545" s="37" t="s">
        <v>21128</v>
      </c>
      <c r="L3545" s="37" t="s">
        <v>21129</v>
      </c>
      <c r="M3545" s="37" t="s">
        <v>21130</v>
      </c>
      <c r="N3545" s="8">
        <v>10000</v>
      </c>
      <c r="O3545" s="8">
        <v>0</v>
      </c>
      <c r="P3545" s="8">
        <v>10000</v>
      </c>
      <c r="Q3545" s="37" t="s">
        <v>21131</v>
      </c>
    </row>
    <row r="3546" spans="1:17" s="415" customFormat="1" ht="238" x14ac:dyDescent="0.15">
      <c r="A3546" s="46">
        <v>2016</v>
      </c>
      <c r="B3546" s="1" t="s">
        <v>18479</v>
      </c>
      <c r="C3546" s="6" t="s">
        <v>20678</v>
      </c>
      <c r="D3546" s="7" t="s">
        <v>34</v>
      </c>
      <c r="E3546" s="6" t="s">
        <v>21132</v>
      </c>
      <c r="F3546" s="7" t="s">
        <v>21133</v>
      </c>
      <c r="G3546" s="7" t="s">
        <v>4</v>
      </c>
      <c r="H3546" s="1" t="s">
        <v>21134</v>
      </c>
      <c r="I3546" s="6" t="s">
        <v>21135</v>
      </c>
      <c r="J3546" s="7">
        <v>5</v>
      </c>
      <c r="K3546" s="7" t="s">
        <v>21136</v>
      </c>
      <c r="L3546" s="7" t="s">
        <v>21137</v>
      </c>
      <c r="M3546" s="7" t="s">
        <v>1233</v>
      </c>
      <c r="N3546" s="8">
        <v>10000</v>
      </c>
      <c r="O3546" s="8">
        <v>0</v>
      </c>
      <c r="P3546" s="8">
        <v>10000</v>
      </c>
      <c r="Q3546" s="7" t="s">
        <v>21138</v>
      </c>
    </row>
    <row r="3547" spans="1:17" s="415" customFormat="1" ht="98" x14ac:dyDescent="0.15">
      <c r="A3547" s="46">
        <v>2016</v>
      </c>
      <c r="B3547" s="1" t="s">
        <v>18479</v>
      </c>
      <c r="C3547" s="6" t="s">
        <v>20678</v>
      </c>
      <c r="D3547" s="7" t="s">
        <v>34</v>
      </c>
      <c r="E3547" s="6" t="s">
        <v>21139</v>
      </c>
      <c r="F3547" s="7" t="s">
        <v>21140</v>
      </c>
      <c r="G3547" s="7" t="s">
        <v>4</v>
      </c>
      <c r="H3547" s="1" t="s">
        <v>21141</v>
      </c>
      <c r="I3547" s="6" t="s">
        <v>21142</v>
      </c>
      <c r="J3547" s="7">
        <v>5</v>
      </c>
      <c r="K3547" s="7" t="s">
        <v>21143</v>
      </c>
      <c r="L3547" s="7" t="s">
        <v>20761</v>
      </c>
      <c r="M3547" s="7" t="s">
        <v>156</v>
      </c>
      <c r="N3547" s="8">
        <v>10000</v>
      </c>
      <c r="O3547" s="8">
        <v>0</v>
      </c>
      <c r="P3547" s="8">
        <v>10000</v>
      </c>
      <c r="Q3547" s="115" t="s">
        <v>21144</v>
      </c>
    </row>
    <row r="3548" spans="1:17" s="415" customFormat="1" ht="84" x14ac:dyDescent="0.15">
      <c r="A3548" s="46">
        <v>2016</v>
      </c>
      <c r="B3548" s="1" t="s">
        <v>18479</v>
      </c>
      <c r="C3548" s="6" t="s">
        <v>20678</v>
      </c>
      <c r="D3548" s="7" t="s">
        <v>34</v>
      </c>
      <c r="E3548" s="6" t="s">
        <v>21145</v>
      </c>
      <c r="F3548" s="7" t="s">
        <v>21146</v>
      </c>
      <c r="G3548" s="7" t="s">
        <v>4</v>
      </c>
      <c r="H3548" s="1" t="s">
        <v>18634</v>
      </c>
      <c r="I3548" s="17" t="s">
        <v>21147</v>
      </c>
      <c r="J3548" s="8">
        <v>5</v>
      </c>
      <c r="K3548" s="8" t="s">
        <v>21148</v>
      </c>
      <c r="L3548" s="8" t="s">
        <v>21149</v>
      </c>
      <c r="M3548" s="8" t="s">
        <v>156</v>
      </c>
      <c r="N3548" s="8">
        <v>10000</v>
      </c>
      <c r="O3548" s="8">
        <v>0</v>
      </c>
      <c r="P3548" s="8">
        <v>10000</v>
      </c>
      <c r="Q3548" s="14" t="s">
        <v>21150</v>
      </c>
    </row>
    <row r="3549" spans="1:17" s="415" customFormat="1" ht="98" x14ac:dyDescent="0.15">
      <c r="A3549" s="46">
        <v>2016</v>
      </c>
      <c r="B3549" s="1" t="s">
        <v>18479</v>
      </c>
      <c r="C3549" s="6" t="s">
        <v>20678</v>
      </c>
      <c r="D3549" s="7" t="s">
        <v>34</v>
      </c>
      <c r="E3549" s="6" t="s">
        <v>21151</v>
      </c>
      <c r="F3549" s="7" t="s">
        <v>21152</v>
      </c>
      <c r="G3549" s="7" t="s">
        <v>4</v>
      </c>
      <c r="H3549" s="1" t="s">
        <v>21153</v>
      </c>
      <c r="I3549" s="6" t="s">
        <v>21154</v>
      </c>
      <c r="J3549" s="7">
        <v>5</v>
      </c>
      <c r="K3549" s="7" t="s">
        <v>21155</v>
      </c>
      <c r="L3549" s="7" t="s">
        <v>21156</v>
      </c>
      <c r="M3549" s="7" t="s">
        <v>21157</v>
      </c>
      <c r="N3549" s="8">
        <v>10000</v>
      </c>
      <c r="O3549" s="8">
        <v>0</v>
      </c>
      <c r="P3549" s="8">
        <v>10000</v>
      </c>
      <c r="Q3549" s="7" t="s">
        <v>21158</v>
      </c>
    </row>
    <row r="3550" spans="1:17" s="415" customFormat="1" ht="98" x14ac:dyDescent="0.15">
      <c r="A3550" s="46">
        <v>2016</v>
      </c>
      <c r="B3550" s="1" t="s">
        <v>18479</v>
      </c>
      <c r="C3550" s="6" t="s">
        <v>20678</v>
      </c>
      <c r="D3550" s="7" t="s">
        <v>34</v>
      </c>
      <c r="E3550" s="6" t="s">
        <v>21159</v>
      </c>
      <c r="F3550" s="7" t="s">
        <v>21160</v>
      </c>
      <c r="G3550" s="7" t="s">
        <v>4</v>
      </c>
      <c r="H3550" s="1" t="s">
        <v>21161</v>
      </c>
      <c r="I3550" s="6" t="s">
        <v>21162</v>
      </c>
      <c r="J3550" s="7">
        <v>5</v>
      </c>
      <c r="K3550" s="7" t="s">
        <v>21163</v>
      </c>
      <c r="L3550" s="7" t="s">
        <v>21164</v>
      </c>
      <c r="M3550" s="7" t="s">
        <v>1304</v>
      </c>
      <c r="N3550" s="8">
        <v>10000</v>
      </c>
      <c r="O3550" s="8">
        <v>0</v>
      </c>
      <c r="P3550" s="8">
        <v>10000</v>
      </c>
      <c r="Q3550" s="1" t="s">
        <v>21165</v>
      </c>
    </row>
    <row r="3551" spans="1:17" s="415" customFormat="1" ht="112" x14ac:dyDescent="0.15">
      <c r="A3551" s="46">
        <v>2016</v>
      </c>
      <c r="B3551" s="1" t="s">
        <v>18479</v>
      </c>
      <c r="C3551" s="6" t="s">
        <v>20678</v>
      </c>
      <c r="D3551" s="7" t="s">
        <v>34</v>
      </c>
      <c r="E3551" s="6" t="s">
        <v>21166</v>
      </c>
      <c r="F3551" s="7" t="s">
        <v>21167</v>
      </c>
      <c r="G3551" s="7" t="s">
        <v>4</v>
      </c>
      <c r="H3551" s="1" t="s">
        <v>21168</v>
      </c>
      <c r="I3551" s="17" t="s">
        <v>21169</v>
      </c>
      <c r="J3551" s="8">
        <v>5</v>
      </c>
      <c r="K3551" s="8" t="s">
        <v>21170</v>
      </c>
      <c r="L3551" s="8" t="s">
        <v>21149</v>
      </c>
      <c r="M3551" s="8" t="s">
        <v>156</v>
      </c>
      <c r="N3551" s="8">
        <v>10000</v>
      </c>
      <c r="O3551" s="8">
        <v>0</v>
      </c>
      <c r="P3551" s="8">
        <v>10000</v>
      </c>
      <c r="Q3551" s="8" t="s">
        <v>21171</v>
      </c>
    </row>
    <row r="3552" spans="1:17" s="415" customFormat="1" ht="140" x14ac:dyDescent="0.15">
      <c r="A3552" s="46">
        <v>2016</v>
      </c>
      <c r="B3552" s="1" t="s">
        <v>18479</v>
      </c>
      <c r="C3552" s="6" t="s">
        <v>20678</v>
      </c>
      <c r="D3552" s="7" t="s">
        <v>34</v>
      </c>
      <c r="E3552" s="6" t="s">
        <v>21172</v>
      </c>
      <c r="F3552" s="7" t="s">
        <v>21173</v>
      </c>
      <c r="G3552" s="7" t="s">
        <v>4</v>
      </c>
      <c r="H3552" s="1" t="s">
        <v>21174</v>
      </c>
      <c r="I3552" s="14">
        <v>2014013536</v>
      </c>
      <c r="J3552" s="8">
        <v>5</v>
      </c>
      <c r="K3552" s="14" t="s">
        <v>21175</v>
      </c>
      <c r="L3552" s="8" t="s">
        <v>21176</v>
      </c>
      <c r="M3552" s="8" t="s">
        <v>3902</v>
      </c>
      <c r="N3552" s="8">
        <v>10000</v>
      </c>
      <c r="O3552" s="8">
        <v>0</v>
      </c>
      <c r="P3552" s="8">
        <v>10000</v>
      </c>
      <c r="Q3552" s="8" t="s">
        <v>21177</v>
      </c>
    </row>
    <row r="3553" spans="1:17" s="415" customFormat="1" ht="84" x14ac:dyDescent="0.15">
      <c r="A3553" s="46">
        <v>2016</v>
      </c>
      <c r="B3553" s="1" t="s">
        <v>18479</v>
      </c>
      <c r="C3553" s="6" t="s">
        <v>20678</v>
      </c>
      <c r="D3553" s="7" t="s">
        <v>34</v>
      </c>
      <c r="E3553" s="6" t="s">
        <v>21178</v>
      </c>
      <c r="F3553" s="7" t="s">
        <v>21179</v>
      </c>
      <c r="G3553" s="7" t="s">
        <v>3</v>
      </c>
      <c r="H3553" s="1" t="s">
        <v>21180</v>
      </c>
      <c r="I3553" s="6" t="s">
        <v>21181</v>
      </c>
      <c r="J3553" s="7">
        <v>5</v>
      </c>
      <c r="K3553" s="7" t="s">
        <v>21182</v>
      </c>
      <c r="L3553" s="7" t="s">
        <v>21183</v>
      </c>
      <c r="M3553" s="8" t="s">
        <v>1128</v>
      </c>
      <c r="N3553" s="8">
        <v>30000</v>
      </c>
      <c r="O3553" s="8">
        <v>0</v>
      </c>
      <c r="P3553" s="8">
        <v>30000</v>
      </c>
      <c r="Q3553" s="1" t="s">
        <v>21184</v>
      </c>
    </row>
    <row r="3554" spans="1:17" s="415" customFormat="1" ht="98" x14ac:dyDescent="0.15">
      <c r="A3554" s="46">
        <v>2016</v>
      </c>
      <c r="B3554" s="1" t="s">
        <v>18479</v>
      </c>
      <c r="C3554" s="6" t="s">
        <v>20678</v>
      </c>
      <c r="D3554" s="7" t="s">
        <v>34</v>
      </c>
      <c r="E3554" s="6" t="s">
        <v>21185</v>
      </c>
      <c r="F3554" s="7" t="s">
        <v>21186</v>
      </c>
      <c r="G3554" s="7" t="s">
        <v>3</v>
      </c>
      <c r="H3554" s="1" t="s">
        <v>21187</v>
      </c>
      <c r="I3554" s="6" t="s">
        <v>21188</v>
      </c>
      <c r="J3554" s="7">
        <v>5</v>
      </c>
      <c r="K3554" s="7" t="s">
        <v>21189</v>
      </c>
      <c r="L3554" s="7" t="s">
        <v>21190</v>
      </c>
      <c r="M3554" s="7" t="s">
        <v>2101</v>
      </c>
      <c r="N3554" s="8">
        <v>30000</v>
      </c>
      <c r="O3554" s="8">
        <v>0</v>
      </c>
      <c r="P3554" s="8">
        <v>30000</v>
      </c>
      <c r="Q3554" s="1" t="s">
        <v>21191</v>
      </c>
    </row>
    <row r="3555" spans="1:17" s="415" customFormat="1" ht="98" x14ac:dyDescent="0.15">
      <c r="A3555" s="46">
        <v>2016</v>
      </c>
      <c r="B3555" s="1" t="s">
        <v>18479</v>
      </c>
      <c r="C3555" s="6" t="s">
        <v>20678</v>
      </c>
      <c r="D3555" s="7" t="s">
        <v>34</v>
      </c>
      <c r="E3555" s="6" t="s">
        <v>21192</v>
      </c>
      <c r="F3555" s="7" t="s">
        <v>21193</v>
      </c>
      <c r="G3555" s="7" t="s">
        <v>3</v>
      </c>
      <c r="H3555" s="1" t="s">
        <v>21194</v>
      </c>
      <c r="I3555" s="14">
        <v>2013013427</v>
      </c>
      <c r="J3555" s="8">
        <v>5</v>
      </c>
      <c r="K3555" s="14" t="s">
        <v>21195</v>
      </c>
      <c r="L3555" s="8" t="s">
        <v>21196</v>
      </c>
      <c r="M3555" s="8" t="s">
        <v>1128</v>
      </c>
      <c r="N3555" s="8">
        <v>30000</v>
      </c>
      <c r="O3555" s="8">
        <v>0</v>
      </c>
      <c r="P3555" s="8">
        <v>30000</v>
      </c>
      <c r="Q3555" s="8" t="s">
        <v>21197</v>
      </c>
    </row>
    <row r="3556" spans="1:17" s="415" customFormat="1" ht="70" x14ac:dyDescent="0.15">
      <c r="A3556" s="46">
        <v>2016</v>
      </c>
      <c r="B3556" s="1" t="s">
        <v>18479</v>
      </c>
      <c r="C3556" s="6" t="s">
        <v>20678</v>
      </c>
      <c r="D3556" s="7" t="s">
        <v>34</v>
      </c>
      <c r="E3556" s="6" t="s">
        <v>21198</v>
      </c>
      <c r="F3556" s="7" t="s">
        <v>21199</v>
      </c>
      <c r="G3556" s="7" t="s">
        <v>3</v>
      </c>
      <c r="H3556" s="1" t="s">
        <v>21200</v>
      </c>
      <c r="I3556" s="6" t="s">
        <v>21201</v>
      </c>
      <c r="J3556" s="7">
        <v>4</v>
      </c>
      <c r="K3556" s="7" t="s">
        <v>21202</v>
      </c>
      <c r="L3556" s="7" t="s">
        <v>21203</v>
      </c>
      <c r="M3556" s="7" t="s">
        <v>156</v>
      </c>
      <c r="N3556" s="8">
        <v>30000</v>
      </c>
      <c r="O3556" s="8">
        <v>0</v>
      </c>
      <c r="P3556" s="8">
        <v>30000</v>
      </c>
      <c r="Q3556" s="1" t="s">
        <v>21204</v>
      </c>
    </row>
    <row r="3557" spans="1:17" s="415" customFormat="1" ht="126" x14ac:dyDescent="0.15">
      <c r="A3557" s="46">
        <v>2016</v>
      </c>
      <c r="B3557" s="7" t="s">
        <v>21205</v>
      </c>
      <c r="C3557" s="6" t="s">
        <v>21206</v>
      </c>
      <c r="D3557" s="7" t="s">
        <v>44</v>
      </c>
      <c r="E3557" s="6" t="s">
        <v>21207</v>
      </c>
      <c r="F3557" s="1" t="s">
        <v>21208</v>
      </c>
      <c r="G3557" s="1" t="s">
        <v>2</v>
      </c>
      <c r="H3557" s="1" t="s">
        <v>21209</v>
      </c>
      <c r="I3557" s="7">
        <v>1140410506</v>
      </c>
      <c r="J3557" s="7">
        <v>3</v>
      </c>
      <c r="K3557" s="7" t="s">
        <v>21210</v>
      </c>
      <c r="L3557" s="1" t="s">
        <v>21211</v>
      </c>
      <c r="M3557" s="1" t="s">
        <v>174</v>
      </c>
      <c r="N3557" s="7">
        <v>8000</v>
      </c>
      <c r="O3557" s="7">
        <v>12000</v>
      </c>
      <c r="P3557" s="5">
        <v>20000</v>
      </c>
      <c r="Q3557" s="7" t="s">
        <v>21212</v>
      </c>
    </row>
    <row r="3558" spans="1:17" s="415" customFormat="1" ht="140" x14ac:dyDescent="0.15">
      <c r="A3558" s="46">
        <v>2016</v>
      </c>
      <c r="B3558" s="7" t="s">
        <v>21205</v>
      </c>
      <c r="C3558" s="6" t="s">
        <v>21206</v>
      </c>
      <c r="D3558" s="7" t="s">
        <v>44</v>
      </c>
      <c r="E3558" s="6" t="s">
        <v>21213</v>
      </c>
      <c r="F3558" s="1" t="s">
        <v>21214</v>
      </c>
      <c r="G3558" s="1" t="s">
        <v>2</v>
      </c>
      <c r="H3558" s="1" t="s">
        <v>21215</v>
      </c>
      <c r="I3558" s="7">
        <v>1141840102</v>
      </c>
      <c r="J3558" s="7">
        <v>5</v>
      </c>
      <c r="K3558" s="7" t="s">
        <v>21216</v>
      </c>
      <c r="L3558" s="7" t="s">
        <v>21217</v>
      </c>
      <c r="M3558" s="7" t="s">
        <v>734</v>
      </c>
      <c r="N3558" s="7">
        <v>8000</v>
      </c>
      <c r="O3558" s="7">
        <v>12000</v>
      </c>
      <c r="P3558" s="5">
        <v>20000</v>
      </c>
      <c r="Q3558" s="7" t="s">
        <v>21218</v>
      </c>
    </row>
    <row r="3559" spans="1:17" s="415" customFormat="1" ht="126" x14ac:dyDescent="0.15">
      <c r="A3559" s="46">
        <v>2016</v>
      </c>
      <c r="B3559" s="7" t="s">
        <v>21205</v>
      </c>
      <c r="C3559" s="6" t="s">
        <v>21206</v>
      </c>
      <c r="D3559" s="7" t="s">
        <v>44</v>
      </c>
      <c r="E3559" s="6" t="s">
        <v>21219</v>
      </c>
      <c r="F3559" s="1" t="s">
        <v>21220</v>
      </c>
      <c r="G3559" s="1" t="s">
        <v>2</v>
      </c>
      <c r="H3559" s="1" t="s">
        <v>5773</v>
      </c>
      <c r="I3559" s="7">
        <v>1141840112</v>
      </c>
      <c r="J3559" s="7">
        <v>3</v>
      </c>
      <c r="K3559" s="7" t="s">
        <v>21221</v>
      </c>
      <c r="L3559" s="7" t="s">
        <v>21222</v>
      </c>
      <c r="M3559" s="1" t="s">
        <v>156</v>
      </c>
      <c r="N3559" s="7">
        <v>8000</v>
      </c>
      <c r="O3559" s="7">
        <v>12000</v>
      </c>
      <c r="P3559" s="5">
        <v>20000</v>
      </c>
      <c r="Q3559" s="7" t="s">
        <v>21223</v>
      </c>
    </row>
    <row r="3560" spans="1:17" s="415" customFormat="1" ht="126" x14ac:dyDescent="0.15">
      <c r="A3560" s="46">
        <v>2016</v>
      </c>
      <c r="B3560" s="7" t="s">
        <v>21205</v>
      </c>
      <c r="C3560" s="6" t="s">
        <v>21206</v>
      </c>
      <c r="D3560" s="7" t="s">
        <v>44</v>
      </c>
      <c r="E3560" s="6" t="s">
        <v>21224</v>
      </c>
      <c r="F3560" s="1" t="s">
        <v>21225</v>
      </c>
      <c r="G3560" s="1" t="s">
        <v>2</v>
      </c>
      <c r="H3560" s="1" t="s">
        <v>21226</v>
      </c>
      <c r="I3560" s="1">
        <v>1140420102</v>
      </c>
      <c r="J3560" s="1">
        <v>4</v>
      </c>
      <c r="K3560" s="1" t="s">
        <v>21227</v>
      </c>
      <c r="L3560" s="1" t="s">
        <v>21228</v>
      </c>
      <c r="M3560" s="7" t="s">
        <v>734</v>
      </c>
      <c r="N3560" s="7">
        <v>8000</v>
      </c>
      <c r="O3560" s="7">
        <v>12000</v>
      </c>
      <c r="P3560" s="5">
        <v>20000</v>
      </c>
      <c r="Q3560" s="7" t="s">
        <v>21229</v>
      </c>
    </row>
    <row r="3561" spans="1:17" s="415" customFormat="1" ht="140" x14ac:dyDescent="0.15">
      <c r="A3561" s="46">
        <v>2016</v>
      </c>
      <c r="B3561" s="7" t="s">
        <v>21205</v>
      </c>
      <c r="C3561" s="6" t="s">
        <v>21206</v>
      </c>
      <c r="D3561" s="7" t="s">
        <v>44</v>
      </c>
      <c r="E3561" s="6" t="s">
        <v>21230</v>
      </c>
      <c r="F3561" s="1" t="s">
        <v>21231</v>
      </c>
      <c r="G3561" s="1" t="s">
        <v>2</v>
      </c>
      <c r="H3561" s="1" t="s">
        <v>21232</v>
      </c>
      <c r="I3561" s="1">
        <v>1141810205</v>
      </c>
      <c r="J3561" s="7">
        <v>3</v>
      </c>
      <c r="K3561" s="7" t="s">
        <v>21233</v>
      </c>
      <c r="L3561" s="1" t="s">
        <v>21234</v>
      </c>
      <c r="M3561" s="1" t="s">
        <v>3665</v>
      </c>
      <c r="N3561" s="7">
        <v>8000</v>
      </c>
      <c r="O3561" s="7">
        <v>12000</v>
      </c>
      <c r="P3561" s="5">
        <v>20000</v>
      </c>
      <c r="Q3561" s="1" t="s">
        <v>21235</v>
      </c>
    </row>
    <row r="3562" spans="1:17" s="415" customFormat="1" ht="84" x14ac:dyDescent="0.15">
      <c r="A3562" s="46">
        <v>2016</v>
      </c>
      <c r="B3562" s="7" t="s">
        <v>21205</v>
      </c>
      <c r="C3562" s="6" t="s">
        <v>21206</v>
      </c>
      <c r="D3562" s="7" t="s">
        <v>44</v>
      </c>
      <c r="E3562" s="6" t="s">
        <v>21236</v>
      </c>
      <c r="F3562" s="1" t="s">
        <v>21237</v>
      </c>
      <c r="G3562" s="1" t="s">
        <v>2</v>
      </c>
      <c r="H3562" s="1" t="s">
        <v>21238</v>
      </c>
      <c r="I3562" s="7">
        <v>1132120133</v>
      </c>
      <c r="J3562" s="7">
        <v>4</v>
      </c>
      <c r="K3562" s="7" t="s">
        <v>21239</v>
      </c>
      <c r="L3562" s="7" t="s">
        <v>21240</v>
      </c>
      <c r="M3562" s="7" t="s">
        <v>734</v>
      </c>
      <c r="N3562" s="7">
        <v>8000</v>
      </c>
      <c r="O3562" s="7">
        <v>12000</v>
      </c>
      <c r="P3562" s="5">
        <v>20000</v>
      </c>
      <c r="Q3562" s="1" t="s">
        <v>21241</v>
      </c>
    </row>
    <row r="3563" spans="1:17" s="415" customFormat="1" ht="84" x14ac:dyDescent="0.15">
      <c r="A3563" s="46">
        <v>2016</v>
      </c>
      <c r="B3563" s="7" t="s">
        <v>21205</v>
      </c>
      <c r="C3563" s="6" t="s">
        <v>21206</v>
      </c>
      <c r="D3563" s="7" t="s">
        <v>44</v>
      </c>
      <c r="E3563" s="6" t="s">
        <v>21242</v>
      </c>
      <c r="F3563" s="1" t="s">
        <v>21243</v>
      </c>
      <c r="G3563" s="1" t="s">
        <v>2</v>
      </c>
      <c r="H3563" s="1" t="s">
        <v>21244</v>
      </c>
      <c r="I3563" s="7">
        <v>1141840110</v>
      </c>
      <c r="J3563" s="7">
        <v>3</v>
      </c>
      <c r="K3563" s="1" t="s">
        <v>21245</v>
      </c>
      <c r="L3563" s="1" t="s">
        <v>21246</v>
      </c>
      <c r="M3563" s="1" t="s">
        <v>174</v>
      </c>
      <c r="N3563" s="7">
        <v>8000</v>
      </c>
      <c r="O3563" s="7">
        <v>12000</v>
      </c>
      <c r="P3563" s="5">
        <v>20000</v>
      </c>
      <c r="Q3563" s="7" t="s">
        <v>21247</v>
      </c>
    </row>
    <row r="3564" spans="1:17" s="415" customFormat="1" ht="168" x14ac:dyDescent="0.15">
      <c r="A3564" s="46">
        <v>2016</v>
      </c>
      <c r="B3564" s="7" t="s">
        <v>21205</v>
      </c>
      <c r="C3564" s="6" t="s">
        <v>21206</v>
      </c>
      <c r="D3564" s="7" t="s">
        <v>44</v>
      </c>
      <c r="E3564" s="6" t="s">
        <v>21248</v>
      </c>
      <c r="F3564" s="1" t="s">
        <v>21249</v>
      </c>
      <c r="G3564" s="1" t="s">
        <v>2</v>
      </c>
      <c r="H3564" s="1" t="s">
        <v>21250</v>
      </c>
      <c r="I3564" s="1">
        <v>1142120203</v>
      </c>
      <c r="J3564" s="1">
        <v>5</v>
      </c>
      <c r="K3564" s="1" t="s">
        <v>21251</v>
      </c>
      <c r="L3564" s="1" t="s">
        <v>21252</v>
      </c>
      <c r="M3564" s="1" t="s">
        <v>174</v>
      </c>
      <c r="N3564" s="7">
        <v>8000</v>
      </c>
      <c r="O3564" s="7">
        <v>12000</v>
      </c>
      <c r="P3564" s="5">
        <v>20000</v>
      </c>
      <c r="Q3564" s="7" t="s">
        <v>21253</v>
      </c>
    </row>
    <row r="3565" spans="1:17" s="415" customFormat="1" ht="168" x14ac:dyDescent="0.15">
      <c r="A3565" s="46">
        <v>2016</v>
      </c>
      <c r="B3565" s="7" t="s">
        <v>21205</v>
      </c>
      <c r="C3565" s="6" t="s">
        <v>21206</v>
      </c>
      <c r="D3565" s="7" t="s">
        <v>44</v>
      </c>
      <c r="E3565" s="6" t="s">
        <v>21254</v>
      </c>
      <c r="F3565" s="7" t="s">
        <v>21255</v>
      </c>
      <c r="G3565" s="1" t="s">
        <v>2</v>
      </c>
      <c r="H3565" s="1" t="s">
        <v>21256</v>
      </c>
      <c r="I3565" s="7">
        <v>1141840117</v>
      </c>
      <c r="J3565" s="7">
        <v>4</v>
      </c>
      <c r="K3565" s="7" t="s">
        <v>21257</v>
      </c>
      <c r="L3565" s="7" t="s">
        <v>21258</v>
      </c>
      <c r="M3565" s="1" t="s">
        <v>174</v>
      </c>
      <c r="N3565" s="7">
        <v>8000</v>
      </c>
      <c r="O3565" s="7">
        <v>12000</v>
      </c>
      <c r="P3565" s="5">
        <v>20000</v>
      </c>
      <c r="Q3565" s="7" t="s">
        <v>21259</v>
      </c>
    </row>
    <row r="3566" spans="1:17" s="415" customFormat="1" ht="126" x14ac:dyDescent="0.15">
      <c r="A3566" s="46">
        <v>2016</v>
      </c>
      <c r="B3566" s="7" t="s">
        <v>21205</v>
      </c>
      <c r="C3566" s="6" t="s">
        <v>21206</v>
      </c>
      <c r="D3566" s="7" t="s">
        <v>44</v>
      </c>
      <c r="E3566" s="6" t="s">
        <v>21260</v>
      </c>
      <c r="F3566" s="1" t="s">
        <v>21261</v>
      </c>
      <c r="G3566" s="1" t="s">
        <v>2</v>
      </c>
      <c r="H3566" s="1" t="s">
        <v>21262</v>
      </c>
      <c r="I3566" s="1">
        <v>1120410208</v>
      </c>
      <c r="J3566" s="7">
        <v>4</v>
      </c>
      <c r="K3566" s="7" t="s">
        <v>21263</v>
      </c>
      <c r="L3566" s="1" t="s">
        <v>21264</v>
      </c>
      <c r="M3566" s="1" t="s">
        <v>734</v>
      </c>
      <c r="N3566" s="7">
        <v>8000</v>
      </c>
      <c r="O3566" s="7">
        <v>12000</v>
      </c>
      <c r="P3566" s="5">
        <v>20000</v>
      </c>
      <c r="Q3566" s="1" t="s">
        <v>21265</v>
      </c>
    </row>
    <row r="3567" spans="1:17" s="415" customFormat="1" ht="126" x14ac:dyDescent="0.15">
      <c r="A3567" s="46">
        <v>2016</v>
      </c>
      <c r="B3567" s="7" t="s">
        <v>21205</v>
      </c>
      <c r="C3567" s="6" t="s">
        <v>21206</v>
      </c>
      <c r="D3567" s="7" t="s">
        <v>44</v>
      </c>
      <c r="E3567" s="6" t="s">
        <v>21266</v>
      </c>
      <c r="F3567" s="1" t="s">
        <v>21267</v>
      </c>
      <c r="G3567" s="1" t="s">
        <v>2</v>
      </c>
      <c r="H3567" s="1" t="s">
        <v>21268</v>
      </c>
      <c r="I3567" s="7">
        <v>1140410304</v>
      </c>
      <c r="J3567" s="7">
        <v>5</v>
      </c>
      <c r="K3567" s="7" t="s">
        <v>21269</v>
      </c>
      <c r="L3567" s="7" t="s">
        <v>21270</v>
      </c>
      <c r="M3567" s="1" t="s">
        <v>174</v>
      </c>
      <c r="N3567" s="7">
        <v>8000</v>
      </c>
      <c r="O3567" s="7">
        <v>12000</v>
      </c>
      <c r="P3567" s="5">
        <v>20000</v>
      </c>
      <c r="Q3567" s="7" t="s">
        <v>21271</v>
      </c>
    </row>
    <row r="3568" spans="1:17" s="415" customFormat="1" ht="140" x14ac:dyDescent="0.15">
      <c r="A3568" s="46">
        <v>2016</v>
      </c>
      <c r="B3568" s="7" t="s">
        <v>21205</v>
      </c>
      <c r="C3568" s="6" t="s">
        <v>21206</v>
      </c>
      <c r="D3568" s="7" t="s">
        <v>44</v>
      </c>
      <c r="E3568" s="6" t="s">
        <v>21272</v>
      </c>
      <c r="F3568" s="1" t="s">
        <v>21273</v>
      </c>
      <c r="G3568" s="1" t="s">
        <v>2</v>
      </c>
      <c r="H3568" s="1" t="s">
        <v>21274</v>
      </c>
      <c r="I3568" s="7">
        <v>1132120220</v>
      </c>
      <c r="J3568" s="7">
        <v>2</v>
      </c>
      <c r="K3568" s="7" t="s">
        <v>21275</v>
      </c>
      <c r="L3568" s="7" t="s">
        <v>4547</v>
      </c>
      <c r="M3568" s="7" t="s">
        <v>734</v>
      </c>
      <c r="N3568" s="7">
        <v>8000</v>
      </c>
      <c r="O3568" s="7">
        <v>12000</v>
      </c>
      <c r="P3568" s="5">
        <v>20000</v>
      </c>
      <c r="Q3568" s="7" t="s">
        <v>21276</v>
      </c>
    </row>
    <row r="3569" spans="1:17" s="415" customFormat="1" ht="154" x14ac:dyDescent="0.15">
      <c r="A3569" s="46">
        <v>2016</v>
      </c>
      <c r="B3569" s="7" t="s">
        <v>21205</v>
      </c>
      <c r="C3569" s="6" t="s">
        <v>21206</v>
      </c>
      <c r="D3569" s="7" t="s">
        <v>44</v>
      </c>
      <c r="E3569" s="6" t="s">
        <v>21277</v>
      </c>
      <c r="F3569" s="1" t="s">
        <v>21278</v>
      </c>
      <c r="G3569" s="1" t="s">
        <v>2</v>
      </c>
      <c r="H3569" s="1" t="s">
        <v>21279</v>
      </c>
      <c r="I3569" s="1">
        <v>1141840104</v>
      </c>
      <c r="J3569" s="7">
        <v>4</v>
      </c>
      <c r="K3569" s="7" t="s">
        <v>21280</v>
      </c>
      <c r="L3569" s="1" t="s">
        <v>21281</v>
      </c>
      <c r="M3569" s="1" t="s">
        <v>156</v>
      </c>
      <c r="N3569" s="7">
        <v>8000</v>
      </c>
      <c r="O3569" s="7">
        <v>12000</v>
      </c>
      <c r="P3569" s="5">
        <v>20000</v>
      </c>
      <c r="Q3569" s="1" t="s">
        <v>21282</v>
      </c>
    </row>
    <row r="3570" spans="1:17" s="415" customFormat="1" ht="112" x14ac:dyDescent="0.15">
      <c r="A3570" s="46">
        <v>2016</v>
      </c>
      <c r="B3570" s="7" t="s">
        <v>21205</v>
      </c>
      <c r="C3570" s="6" t="s">
        <v>21206</v>
      </c>
      <c r="D3570" s="7" t="s">
        <v>44</v>
      </c>
      <c r="E3570" s="6" t="s">
        <v>21283</v>
      </c>
      <c r="F3570" s="1" t="s">
        <v>21284</v>
      </c>
      <c r="G3570" s="1" t="s">
        <v>2</v>
      </c>
      <c r="H3570" s="1" t="s">
        <v>581</v>
      </c>
      <c r="I3570" s="1">
        <v>1141830118</v>
      </c>
      <c r="J3570" s="7">
        <v>5</v>
      </c>
      <c r="K3570" s="7" t="s">
        <v>21285</v>
      </c>
      <c r="L3570" s="1" t="s">
        <v>21286</v>
      </c>
      <c r="M3570" s="1" t="s">
        <v>734</v>
      </c>
      <c r="N3570" s="7">
        <v>8000</v>
      </c>
      <c r="O3570" s="7">
        <v>12000</v>
      </c>
      <c r="P3570" s="5">
        <v>20000</v>
      </c>
      <c r="Q3570" s="1" t="s">
        <v>21287</v>
      </c>
    </row>
    <row r="3571" spans="1:17" s="415" customFormat="1" ht="70" x14ac:dyDescent="0.15">
      <c r="A3571" s="46">
        <v>2016</v>
      </c>
      <c r="B3571" s="7" t="s">
        <v>21205</v>
      </c>
      <c r="C3571" s="6" t="s">
        <v>21206</v>
      </c>
      <c r="D3571" s="7" t="s">
        <v>44</v>
      </c>
      <c r="E3571" s="6" t="s">
        <v>21288</v>
      </c>
      <c r="F3571" s="1" t="s">
        <v>21289</v>
      </c>
      <c r="G3571" s="1" t="s">
        <v>2</v>
      </c>
      <c r="H3571" s="1" t="s">
        <v>21290</v>
      </c>
      <c r="I3571" s="7">
        <v>1140410121</v>
      </c>
      <c r="J3571" s="7">
        <v>4</v>
      </c>
      <c r="K3571" s="7" t="s">
        <v>21291</v>
      </c>
      <c r="L3571" s="7" t="s">
        <v>21292</v>
      </c>
      <c r="M3571" s="1" t="s">
        <v>156</v>
      </c>
      <c r="N3571" s="7">
        <v>8000</v>
      </c>
      <c r="O3571" s="7">
        <v>12000</v>
      </c>
      <c r="P3571" s="5">
        <v>20000</v>
      </c>
      <c r="Q3571" s="1" t="s">
        <v>21293</v>
      </c>
    </row>
    <row r="3572" spans="1:17" s="415" customFormat="1" ht="126" x14ac:dyDescent="0.15">
      <c r="A3572" s="46">
        <v>2016</v>
      </c>
      <c r="B3572" s="7" t="s">
        <v>21205</v>
      </c>
      <c r="C3572" s="6" t="s">
        <v>21206</v>
      </c>
      <c r="D3572" s="7" t="s">
        <v>44</v>
      </c>
      <c r="E3572" s="6" t="s">
        <v>21294</v>
      </c>
      <c r="F3572" s="7" t="s">
        <v>21295</v>
      </c>
      <c r="G3572" s="1" t="s">
        <v>3</v>
      </c>
      <c r="H3572" s="14" t="s">
        <v>21296</v>
      </c>
      <c r="I3572" s="6" t="s">
        <v>21297</v>
      </c>
      <c r="J3572" s="7">
        <v>5</v>
      </c>
      <c r="K3572" s="7" t="s">
        <v>21298</v>
      </c>
      <c r="L3572" s="7" t="s">
        <v>21286</v>
      </c>
      <c r="M3572" s="5" t="s">
        <v>734</v>
      </c>
      <c r="N3572" s="7">
        <v>40000</v>
      </c>
      <c r="O3572" s="7">
        <v>60000</v>
      </c>
      <c r="P3572" s="5">
        <v>100000</v>
      </c>
      <c r="Q3572" s="7" t="s">
        <v>21299</v>
      </c>
    </row>
    <row r="3573" spans="1:17" s="415" customFormat="1" ht="140" x14ac:dyDescent="0.15">
      <c r="A3573" s="46">
        <v>2016</v>
      </c>
      <c r="B3573" s="7" t="s">
        <v>21205</v>
      </c>
      <c r="C3573" s="6" t="s">
        <v>21206</v>
      </c>
      <c r="D3573" s="7" t="s">
        <v>44</v>
      </c>
      <c r="E3573" s="6" t="s">
        <v>21300</v>
      </c>
      <c r="F3573" s="5" t="s">
        <v>21301</v>
      </c>
      <c r="G3573" s="1" t="s">
        <v>2</v>
      </c>
      <c r="H3573" s="5" t="s">
        <v>21302</v>
      </c>
      <c r="I3573" s="5">
        <v>1140520212</v>
      </c>
      <c r="J3573" s="5">
        <v>4</v>
      </c>
      <c r="K3573" s="5" t="s">
        <v>21303</v>
      </c>
      <c r="L3573" s="5" t="s">
        <v>21304</v>
      </c>
      <c r="M3573" s="5" t="s">
        <v>174</v>
      </c>
      <c r="N3573" s="7">
        <v>8000</v>
      </c>
      <c r="O3573" s="7">
        <v>12000</v>
      </c>
      <c r="P3573" s="5">
        <v>20000</v>
      </c>
      <c r="Q3573" s="5" t="s">
        <v>21305</v>
      </c>
    </row>
    <row r="3574" spans="1:17" s="415" customFormat="1" ht="154" x14ac:dyDescent="0.15">
      <c r="A3574" s="46">
        <v>2016</v>
      </c>
      <c r="B3574" s="7" t="s">
        <v>21205</v>
      </c>
      <c r="C3574" s="6" t="s">
        <v>21206</v>
      </c>
      <c r="D3574" s="7" t="s">
        <v>44</v>
      </c>
      <c r="E3574" s="6" t="s">
        <v>21306</v>
      </c>
      <c r="F3574" s="5" t="s">
        <v>21307</v>
      </c>
      <c r="G3574" s="1" t="s">
        <v>2</v>
      </c>
      <c r="H3574" s="5" t="s">
        <v>21308</v>
      </c>
      <c r="I3574" s="5">
        <v>1140510417</v>
      </c>
      <c r="J3574" s="5">
        <v>3</v>
      </c>
      <c r="K3574" s="5" t="s">
        <v>21309</v>
      </c>
      <c r="L3574" s="5" t="s">
        <v>21310</v>
      </c>
      <c r="M3574" s="5" t="s">
        <v>156</v>
      </c>
      <c r="N3574" s="7">
        <v>8000</v>
      </c>
      <c r="O3574" s="7">
        <v>12000</v>
      </c>
      <c r="P3574" s="5">
        <v>20000</v>
      </c>
      <c r="Q3574" s="5" t="s">
        <v>21311</v>
      </c>
    </row>
    <row r="3575" spans="1:17" s="415" customFormat="1" ht="168" x14ac:dyDescent="0.15">
      <c r="A3575" s="46">
        <v>2016</v>
      </c>
      <c r="B3575" s="7" t="s">
        <v>21205</v>
      </c>
      <c r="C3575" s="6" t="s">
        <v>21206</v>
      </c>
      <c r="D3575" s="7" t="s">
        <v>44</v>
      </c>
      <c r="E3575" s="6" t="s">
        <v>21312</v>
      </c>
      <c r="F3575" s="5" t="s">
        <v>21313</v>
      </c>
      <c r="G3575" s="1" t="s">
        <v>2</v>
      </c>
      <c r="H3575" s="5" t="s">
        <v>21314</v>
      </c>
      <c r="I3575" s="5">
        <v>1130510216</v>
      </c>
      <c r="J3575" s="5">
        <v>5</v>
      </c>
      <c r="K3575" s="5" t="s">
        <v>21315</v>
      </c>
      <c r="L3575" s="5" t="s">
        <v>21316</v>
      </c>
      <c r="M3575" s="5" t="s">
        <v>1647</v>
      </c>
      <c r="N3575" s="7">
        <v>8000</v>
      </c>
      <c r="O3575" s="7">
        <v>12000</v>
      </c>
      <c r="P3575" s="5">
        <v>20000</v>
      </c>
      <c r="Q3575" s="5" t="s">
        <v>21317</v>
      </c>
    </row>
    <row r="3576" spans="1:17" s="415" customFormat="1" ht="84" x14ac:dyDescent="0.15">
      <c r="A3576" s="46">
        <v>2016</v>
      </c>
      <c r="B3576" s="7" t="s">
        <v>21205</v>
      </c>
      <c r="C3576" s="6" t="s">
        <v>21206</v>
      </c>
      <c r="D3576" s="7" t="s">
        <v>44</v>
      </c>
      <c r="E3576" s="6" t="s">
        <v>21318</v>
      </c>
      <c r="F3576" s="5" t="s">
        <v>21319</v>
      </c>
      <c r="G3576" s="1" t="s">
        <v>2</v>
      </c>
      <c r="H3576" s="5" t="s">
        <v>21320</v>
      </c>
      <c r="I3576" s="5">
        <v>1140550110</v>
      </c>
      <c r="J3576" s="5">
        <v>4</v>
      </c>
      <c r="K3576" s="5" t="s">
        <v>21321</v>
      </c>
      <c r="L3576" s="5" t="s">
        <v>21322</v>
      </c>
      <c r="M3576" s="5" t="s">
        <v>734</v>
      </c>
      <c r="N3576" s="7">
        <v>8000</v>
      </c>
      <c r="O3576" s="7">
        <v>12000</v>
      </c>
      <c r="P3576" s="5">
        <v>20000</v>
      </c>
      <c r="Q3576" s="5" t="s">
        <v>21323</v>
      </c>
    </row>
    <row r="3577" spans="1:17" s="415" customFormat="1" ht="140" x14ac:dyDescent="0.15">
      <c r="A3577" s="46">
        <v>2016</v>
      </c>
      <c r="B3577" s="7" t="s">
        <v>21205</v>
      </c>
      <c r="C3577" s="6" t="s">
        <v>21206</v>
      </c>
      <c r="D3577" s="7" t="s">
        <v>44</v>
      </c>
      <c r="E3577" s="6" t="s">
        <v>21324</v>
      </c>
      <c r="F3577" s="5" t="s">
        <v>21325</v>
      </c>
      <c r="G3577" s="1" t="s">
        <v>2</v>
      </c>
      <c r="H3577" s="5" t="s">
        <v>683</v>
      </c>
      <c r="I3577" s="5">
        <v>1140510224</v>
      </c>
      <c r="J3577" s="5">
        <v>4</v>
      </c>
      <c r="K3577" s="5" t="s">
        <v>21326</v>
      </c>
      <c r="L3577" s="5" t="s">
        <v>21327</v>
      </c>
      <c r="M3577" s="5" t="s">
        <v>734</v>
      </c>
      <c r="N3577" s="7">
        <v>8000</v>
      </c>
      <c r="O3577" s="7">
        <v>12000</v>
      </c>
      <c r="P3577" s="5">
        <v>20000</v>
      </c>
      <c r="Q3577" s="5" t="s">
        <v>21328</v>
      </c>
    </row>
    <row r="3578" spans="1:17" s="415" customFormat="1" ht="140" x14ac:dyDescent="0.15">
      <c r="A3578" s="46">
        <v>2016</v>
      </c>
      <c r="B3578" s="7" t="s">
        <v>21205</v>
      </c>
      <c r="C3578" s="6" t="s">
        <v>21206</v>
      </c>
      <c r="D3578" s="7" t="s">
        <v>44</v>
      </c>
      <c r="E3578" s="6" t="s">
        <v>21329</v>
      </c>
      <c r="F3578" s="5" t="s">
        <v>21330</v>
      </c>
      <c r="G3578" s="1" t="s">
        <v>2</v>
      </c>
      <c r="H3578" s="5" t="s">
        <v>21331</v>
      </c>
      <c r="I3578" s="5">
        <v>1140510321</v>
      </c>
      <c r="J3578" s="5">
        <v>4</v>
      </c>
      <c r="K3578" s="5" t="s">
        <v>21332</v>
      </c>
      <c r="L3578" s="46" t="s">
        <v>21304</v>
      </c>
      <c r="M3578" s="5" t="s">
        <v>174</v>
      </c>
      <c r="N3578" s="7">
        <v>8000</v>
      </c>
      <c r="O3578" s="7">
        <v>12000</v>
      </c>
      <c r="P3578" s="5">
        <v>20000</v>
      </c>
      <c r="Q3578" s="5" t="s">
        <v>21333</v>
      </c>
    </row>
    <row r="3579" spans="1:17" s="415" customFormat="1" ht="252" x14ac:dyDescent="0.15">
      <c r="A3579" s="46">
        <v>2016</v>
      </c>
      <c r="B3579" s="7" t="s">
        <v>21205</v>
      </c>
      <c r="C3579" s="6" t="s">
        <v>21206</v>
      </c>
      <c r="D3579" s="7" t="s">
        <v>44</v>
      </c>
      <c r="E3579" s="6" t="s">
        <v>21334</v>
      </c>
      <c r="F3579" s="5" t="s">
        <v>21335</v>
      </c>
      <c r="G3579" s="1" t="s">
        <v>2</v>
      </c>
      <c r="H3579" s="5" t="s">
        <v>21336</v>
      </c>
      <c r="I3579" s="5">
        <v>1140520305</v>
      </c>
      <c r="J3579" s="5">
        <v>4</v>
      </c>
      <c r="K3579" s="5" t="s">
        <v>21337</v>
      </c>
      <c r="L3579" s="5" t="s">
        <v>21316</v>
      </c>
      <c r="M3579" s="5" t="s">
        <v>1647</v>
      </c>
      <c r="N3579" s="7">
        <v>8000</v>
      </c>
      <c r="O3579" s="7">
        <v>12000</v>
      </c>
      <c r="P3579" s="5">
        <v>20000</v>
      </c>
      <c r="Q3579" s="5" t="s">
        <v>21338</v>
      </c>
    </row>
    <row r="3580" spans="1:17" s="415" customFormat="1" ht="126" x14ac:dyDescent="0.15">
      <c r="A3580" s="46">
        <v>2016</v>
      </c>
      <c r="B3580" s="7" t="s">
        <v>21205</v>
      </c>
      <c r="C3580" s="6" t="s">
        <v>21206</v>
      </c>
      <c r="D3580" s="7" t="s">
        <v>44</v>
      </c>
      <c r="E3580" s="6" t="s">
        <v>21339</v>
      </c>
      <c r="F3580" s="5" t="s">
        <v>21340</v>
      </c>
      <c r="G3580" s="1" t="s">
        <v>2</v>
      </c>
      <c r="H3580" s="5" t="s">
        <v>21341</v>
      </c>
      <c r="I3580" s="5">
        <v>1140540119</v>
      </c>
      <c r="J3580" s="5">
        <v>3</v>
      </c>
      <c r="K3580" s="5" t="s">
        <v>21342</v>
      </c>
      <c r="L3580" s="5" t="s">
        <v>21304</v>
      </c>
      <c r="M3580" s="5" t="s">
        <v>174</v>
      </c>
      <c r="N3580" s="7">
        <v>8000</v>
      </c>
      <c r="O3580" s="7">
        <v>12000</v>
      </c>
      <c r="P3580" s="5">
        <v>20000</v>
      </c>
      <c r="Q3580" s="5" t="s">
        <v>21343</v>
      </c>
    </row>
    <row r="3581" spans="1:17" s="415" customFormat="1" ht="196" x14ac:dyDescent="0.15">
      <c r="A3581" s="46">
        <v>2016</v>
      </c>
      <c r="B3581" s="7" t="s">
        <v>21205</v>
      </c>
      <c r="C3581" s="6" t="s">
        <v>21206</v>
      </c>
      <c r="D3581" s="7" t="s">
        <v>44</v>
      </c>
      <c r="E3581" s="6" t="s">
        <v>21344</v>
      </c>
      <c r="F3581" s="5" t="s">
        <v>21345</v>
      </c>
      <c r="G3581" s="1" t="s">
        <v>2</v>
      </c>
      <c r="H3581" s="5" t="s">
        <v>21346</v>
      </c>
      <c r="I3581" s="5">
        <v>1140520319</v>
      </c>
      <c r="J3581" s="5">
        <v>4</v>
      </c>
      <c r="K3581" s="5" t="s">
        <v>21347</v>
      </c>
      <c r="L3581" s="5" t="s">
        <v>13768</v>
      </c>
      <c r="M3581" s="5" t="s">
        <v>156</v>
      </c>
      <c r="N3581" s="7">
        <v>8000</v>
      </c>
      <c r="O3581" s="7">
        <v>12000</v>
      </c>
      <c r="P3581" s="5">
        <v>20000</v>
      </c>
      <c r="Q3581" s="5" t="s">
        <v>21348</v>
      </c>
    </row>
    <row r="3582" spans="1:17" s="415" customFormat="1" ht="112" x14ac:dyDescent="0.15">
      <c r="A3582" s="46">
        <v>2016</v>
      </c>
      <c r="B3582" s="7" t="s">
        <v>21205</v>
      </c>
      <c r="C3582" s="6" t="s">
        <v>21206</v>
      </c>
      <c r="D3582" s="7" t="s">
        <v>44</v>
      </c>
      <c r="E3582" s="6" t="s">
        <v>21349</v>
      </c>
      <c r="F3582" s="5" t="s">
        <v>21350</v>
      </c>
      <c r="G3582" s="1" t="s">
        <v>2</v>
      </c>
      <c r="H3582" s="5" t="s">
        <v>21351</v>
      </c>
      <c r="I3582" s="5">
        <v>1140510310</v>
      </c>
      <c r="J3582" s="5">
        <v>4</v>
      </c>
      <c r="K3582" s="5" t="s">
        <v>21352</v>
      </c>
      <c r="L3582" s="5" t="s">
        <v>21353</v>
      </c>
      <c r="M3582" s="5" t="s">
        <v>734</v>
      </c>
      <c r="N3582" s="7">
        <v>8000</v>
      </c>
      <c r="O3582" s="7">
        <v>12000</v>
      </c>
      <c r="P3582" s="5">
        <v>20000</v>
      </c>
      <c r="Q3582" s="5" t="s">
        <v>21354</v>
      </c>
    </row>
    <row r="3583" spans="1:17" s="415" customFormat="1" ht="182" x14ac:dyDescent="0.15">
      <c r="A3583" s="46">
        <v>2016</v>
      </c>
      <c r="B3583" s="7" t="s">
        <v>21205</v>
      </c>
      <c r="C3583" s="6" t="s">
        <v>21206</v>
      </c>
      <c r="D3583" s="7" t="s">
        <v>44</v>
      </c>
      <c r="E3583" s="6" t="s">
        <v>21355</v>
      </c>
      <c r="F3583" s="5" t="s">
        <v>21356</v>
      </c>
      <c r="G3583" s="1" t="s">
        <v>2</v>
      </c>
      <c r="H3583" s="5" t="s">
        <v>21357</v>
      </c>
      <c r="I3583" s="5">
        <v>1140520306</v>
      </c>
      <c r="J3583" s="5">
        <v>4</v>
      </c>
      <c r="K3583" s="5" t="s">
        <v>21358</v>
      </c>
      <c r="L3583" s="5" t="s">
        <v>21316</v>
      </c>
      <c r="M3583" s="5" t="s">
        <v>1647</v>
      </c>
      <c r="N3583" s="7">
        <v>8000</v>
      </c>
      <c r="O3583" s="7">
        <v>12000</v>
      </c>
      <c r="P3583" s="5">
        <v>20000</v>
      </c>
      <c r="Q3583" s="5" t="s">
        <v>21359</v>
      </c>
    </row>
    <row r="3584" spans="1:17" s="415" customFormat="1" ht="154" x14ac:dyDescent="0.15">
      <c r="A3584" s="46">
        <v>2016</v>
      </c>
      <c r="B3584" s="7" t="s">
        <v>21205</v>
      </c>
      <c r="C3584" s="6" t="s">
        <v>21206</v>
      </c>
      <c r="D3584" s="7" t="s">
        <v>44</v>
      </c>
      <c r="E3584" s="6" t="s">
        <v>21360</v>
      </c>
      <c r="F3584" s="7" t="s">
        <v>21361</v>
      </c>
      <c r="G3584" s="1" t="s">
        <v>2</v>
      </c>
      <c r="H3584" s="7" t="s">
        <v>21362</v>
      </c>
      <c r="I3584" s="7">
        <v>1140810405</v>
      </c>
      <c r="J3584" s="7">
        <v>3</v>
      </c>
      <c r="K3584" s="7" t="s">
        <v>21363</v>
      </c>
      <c r="L3584" s="7" t="s">
        <v>21364</v>
      </c>
      <c r="M3584" s="7" t="s">
        <v>1647</v>
      </c>
      <c r="N3584" s="7">
        <v>8000</v>
      </c>
      <c r="O3584" s="7">
        <v>12000</v>
      </c>
      <c r="P3584" s="5">
        <v>20000</v>
      </c>
      <c r="Q3584" s="7" t="s">
        <v>21365</v>
      </c>
    </row>
    <row r="3585" spans="1:17" s="415" customFormat="1" ht="98" x14ac:dyDescent="0.15">
      <c r="A3585" s="46">
        <v>2016</v>
      </c>
      <c r="B3585" s="7" t="s">
        <v>21205</v>
      </c>
      <c r="C3585" s="6" t="s">
        <v>21206</v>
      </c>
      <c r="D3585" s="7" t="s">
        <v>44</v>
      </c>
      <c r="E3585" s="6" t="s">
        <v>21366</v>
      </c>
      <c r="F3585" s="7" t="s">
        <v>21367</v>
      </c>
      <c r="G3585" s="1" t="s">
        <v>2</v>
      </c>
      <c r="H3585" s="7" t="s">
        <v>21368</v>
      </c>
      <c r="I3585" s="7">
        <v>1130810713</v>
      </c>
      <c r="J3585" s="7">
        <v>3</v>
      </c>
      <c r="K3585" s="7" t="s">
        <v>21369</v>
      </c>
      <c r="L3585" s="7" t="s">
        <v>21370</v>
      </c>
      <c r="M3585" s="7" t="s">
        <v>174</v>
      </c>
      <c r="N3585" s="7">
        <v>8000</v>
      </c>
      <c r="O3585" s="7">
        <v>12000</v>
      </c>
      <c r="P3585" s="5">
        <v>20000</v>
      </c>
      <c r="Q3585" s="7" t="s">
        <v>21371</v>
      </c>
    </row>
    <row r="3586" spans="1:17" s="415" customFormat="1" ht="98" x14ac:dyDescent="0.15">
      <c r="A3586" s="46">
        <v>2016</v>
      </c>
      <c r="B3586" s="7" t="s">
        <v>21205</v>
      </c>
      <c r="C3586" s="6" t="s">
        <v>21206</v>
      </c>
      <c r="D3586" s="7" t="s">
        <v>44</v>
      </c>
      <c r="E3586" s="6" t="s">
        <v>21372</v>
      </c>
      <c r="F3586" s="7" t="s">
        <v>21373</v>
      </c>
      <c r="G3586" s="1" t="s">
        <v>2</v>
      </c>
      <c r="H3586" s="7" t="s">
        <v>21374</v>
      </c>
      <c r="I3586" s="7">
        <v>1140850302</v>
      </c>
      <c r="J3586" s="7">
        <v>5</v>
      </c>
      <c r="K3586" s="7" t="s">
        <v>21375</v>
      </c>
      <c r="L3586" s="7" t="s">
        <v>21376</v>
      </c>
      <c r="M3586" s="7" t="s">
        <v>174</v>
      </c>
      <c r="N3586" s="7">
        <v>8000</v>
      </c>
      <c r="O3586" s="7">
        <v>12000</v>
      </c>
      <c r="P3586" s="5">
        <v>20000</v>
      </c>
      <c r="Q3586" s="7" t="s">
        <v>21377</v>
      </c>
    </row>
    <row r="3587" spans="1:17" s="415" customFormat="1" ht="70" x14ac:dyDescent="0.15">
      <c r="A3587" s="46">
        <v>2016</v>
      </c>
      <c r="B3587" s="7" t="s">
        <v>21205</v>
      </c>
      <c r="C3587" s="6" t="s">
        <v>21206</v>
      </c>
      <c r="D3587" s="7" t="s">
        <v>44</v>
      </c>
      <c r="E3587" s="6" t="s">
        <v>21378</v>
      </c>
      <c r="F3587" s="7" t="s">
        <v>21379</v>
      </c>
      <c r="G3587" s="1" t="s">
        <v>2</v>
      </c>
      <c r="H3587" s="7" t="s">
        <v>21380</v>
      </c>
      <c r="I3587" s="7">
        <v>1144110116</v>
      </c>
      <c r="J3587" s="7">
        <v>4</v>
      </c>
      <c r="K3587" s="7" t="s">
        <v>21381</v>
      </c>
      <c r="L3587" s="7" t="s">
        <v>21382</v>
      </c>
      <c r="M3587" s="7" t="s">
        <v>174</v>
      </c>
      <c r="N3587" s="7">
        <v>8000</v>
      </c>
      <c r="O3587" s="7">
        <v>12000</v>
      </c>
      <c r="P3587" s="5">
        <v>20000</v>
      </c>
      <c r="Q3587" s="7" t="s">
        <v>21383</v>
      </c>
    </row>
    <row r="3588" spans="1:17" s="415" customFormat="1" ht="84" x14ac:dyDescent="0.15">
      <c r="A3588" s="46">
        <v>2016</v>
      </c>
      <c r="B3588" s="7" t="s">
        <v>21205</v>
      </c>
      <c r="C3588" s="6" t="s">
        <v>21206</v>
      </c>
      <c r="D3588" s="7" t="s">
        <v>44</v>
      </c>
      <c r="E3588" s="6" t="s">
        <v>21384</v>
      </c>
      <c r="F3588" s="7" t="s">
        <v>21385</v>
      </c>
      <c r="G3588" s="1" t="s">
        <v>2</v>
      </c>
      <c r="H3588" s="7" t="s">
        <v>21386</v>
      </c>
      <c r="I3588" s="7">
        <v>1140850406</v>
      </c>
      <c r="J3588" s="7">
        <v>5</v>
      </c>
      <c r="K3588" s="7" t="s">
        <v>21387</v>
      </c>
      <c r="L3588" s="7" t="s">
        <v>14014</v>
      </c>
      <c r="M3588" s="7" t="s">
        <v>734</v>
      </c>
      <c r="N3588" s="7">
        <v>8000</v>
      </c>
      <c r="O3588" s="7">
        <v>12000</v>
      </c>
      <c r="P3588" s="5">
        <v>20000</v>
      </c>
      <c r="Q3588" s="7" t="s">
        <v>21388</v>
      </c>
    </row>
    <row r="3589" spans="1:17" s="415" customFormat="1" ht="98" x14ac:dyDescent="0.15">
      <c r="A3589" s="46">
        <v>2016</v>
      </c>
      <c r="B3589" s="7" t="s">
        <v>21205</v>
      </c>
      <c r="C3589" s="6" t="s">
        <v>21206</v>
      </c>
      <c r="D3589" s="7" t="s">
        <v>44</v>
      </c>
      <c r="E3589" s="6" t="s">
        <v>21389</v>
      </c>
      <c r="F3589" s="7" t="s">
        <v>21390</v>
      </c>
      <c r="G3589" s="1" t="s">
        <v>2</v>
      </c>
      <c r="H3589" s="7" t="s">
        <v>21391</v>
      </c>
      <c r="I3589" s="7">
        <v>1140850214</v>
      </c>
      <c r="J3589" s="7">
        <v>5</v>
      </c>
      <c r="K3589" s="7" t="s">
        <v>21392</v>
      </c>
      <c r="L3589" s="7" t="s">
        <v>21393</v>
      </c>
      <c r="M3589" s="7" t="s">
        <v>174</v>
      </c>
      <c r="N3589" s="7">
        <v>8000</v>
      </c>
      <c r="O3589" s="7">
        <v>12000</v>
      </c>
      <c r="P3589" s="5">
        <v>20000</v>
      </c>
      <c r="Q3589" s="7" t="s">
        <v>21394</v>
      </c>
    </row>
    <row r="3590" spans="1:17" s="415" customFormat="1" ht="126" x14ac:dyDescent="0.15">
      <c r="A3590" s="46">
        <v>2016</v>
      </c>
      <c r="B3590" s="7" t="s">
        <v>21205</v>
      </c>
      <c r="C3590" s="6" t="s">
        <v>21206</v>
      </c>
      <c r="D3590" s="7" t="s">
        <v>44</v>
      </c>
      <c r="E3590" s="6" t="s">
        <v>21395</v>
      </c>
      <c r="F3590" s="7" t="s">
        <v>21396</v>
      </c>
      <c r="G3590" s="1" t="s">
        <v>2</v>
      </c>
      <c r="H3590" s="7" t="s">
        <v>21397</v>
      </c>
      <c r="I3590" s="7">
        <v>1140810401</v>
      </c>
      <c r="J3590" s="7">
        <v>4</v>
      </c>
      <c r="K3590" s="7" t="s">
        <v>21398</v>
      </c>
      <c r="L3590" s="7" t="s">
        <v>21399</v>
      </c>
      <c r="M3590" s="7" t="s">
        <v>1647</v>
      </c>
      <c r="N3590" s="7">
        <v>8000</v>
      </c>
      <c r="O3590" s="7">
        <v>12000</v>
      </c>
      <c r="P3590" s="5">
        <v>20000</v>
      </c>
      <c r="Q3590" s="7" t="s">
        <v>21400</v>
      </c>
    </row>
    <row r="3591" spans="1:17" s="415" customFormat="1" ht="112" x14ac:dyDescent="0.15">
      <c r="A3591" s="46">
        <v>2016</v>
      </c>
      <c r="B3591" s="7" t="s">
        <v>21205</v>
      </c>
      <c r="C3591" s="6" t="s">
        <v>21206</v>
      </c>
      <c r="D3591" s="7" t="s">
        <v>44</v>
      </c>
      <c r="E3591" s="6" t="s">
        <v>21401</v>
      </c>
      <c r="F3591" s="7" t="s">
        <v>21402</v>
      </c>
      <c r="G3591" s="1" t="s">
        <v>3</v>
      </c>
      <c r="H3591" s="7" t="s">
        <v>21403</v>
      </c>
      <c r="I3591" s="7">
        <v>1130820112</v>
      </c>
      <c r="J3591" s="7">
        <v>3</v>
      </c>
      <c r="K3591" s="7" t="s">
        <v>21404</v>
      </c>
      <c r="L3591" s="7" t="s">
        <v>21405</v>
      </c>
      <c r="M3591" s="7" t="s">
        <v>21406</v>
      </c>
      <c r="N3591" s="7">
        <v>40000</v>
      </c>
      <c r="O3591" s="7">
        <v>60000</v>
      </c>
      <c r="P3591" s="5">
        <v>100000</v>
      </c>
      <c r="Q3591" s="7" t="s">
        <v>21407</v>
      </c>
    </row>
    <row r="3592" spans="1:17" s="415" customFormat="1" ht="98" x14ac:dyDescent="0.15">
      <c r="A3592" s="46">
        <v>2016</v>
      </c>
      <c r="B3592" s="7" t="s">
        <v>21205</v>
      </c>
      <c r="C3592" s="6" t="s">
        <v>21206</v>
      </c>
      <c r="D3592" s="7" t="s">
        <v>44</v>
      </c>
      <c r="E3592" s="6" t="s">
        <v>21408</v>
      </c>
      <c r="F3592" s="7" t="s">
        <v>21409</v>
      </c>
      <c r="G3592" s="1" t="s">
        <v>4</v>
      </c>
      <c r="H3592" s="7" t="s">
        <v>21410</v>
      </c>
      <c r="I3592" s="7">
        <v>1140840119</v>
      </c>
      <c r="J3592" s="7">
        <v>4</v>
      </c>
      <c r="K3592" s="7" t="s">
        <v>21411</v>
      </c>
      <c r="L3592" s="7" t="s">
        <v>21412</v>
      </c>
      <c r="M3592" s="7" t="s">
        <v>21413</v>
      </c>
      <c r="N3592" s="7">
        <v>10000</v>
      </c>
      <c r="O3592" s="7">
        <v>10000</v>
      </c>
      <c r="P3592" s="7">
        <v>20000</v>
      </c>
      <c r="Q3592" s="7" t="s">
        <v>21414</v>
      </c>
    </row>
    <row r="3593" spans="1:17" s="415" customFormat="1" ht="140" x14ac:dyDescent="0.15">
      <c r="A3593" s="46">
        <v>2016</v>
      </c>
      <c r="B3593" s="7" t="s">
        <v>21205</v>
      </c>
      <c r="C3593" s="6" t="s">
        <v>21206</v>
      </c>
      <c r="D3593" s="7" t="s">
        <v>44</v>
      </c>
      <c r="E3593" s="6" t="s">
        <v>21415</v>
      </c>
      <c r="F3593" s="1" t="s">
        <v>21416</v>
      </c>
      <c r="G3593" s="1" t="s">
        <v>2</v>
      </c>
      <c r="H3593" s="1" t="s">
        <v>21417</v>
      </c>
      <c r="I3593" s="6" t="s">
        <v>21418</v>
      </c>
      <c r="J3593" s="1">
        <v>5</v>
      </c>
      <c r="K3593" s="7" t="s">
        <v>21419</v>
      </c>
      <c r="L3593" s="1" t="s">
        <v>21420</v>
      </c>
      <c r="M3593" s="7" t="s">
        <v>156</v>
      </c>
      <c r="N3593" s="7">
        <v>8000</v>
      </c>
      <c r="O3593" s="7">
        <v>12000</v>
      </c>
      <c r="P3593" s="5">
        <v>20000</v>
      </c>
      <c r="Q3593" s="7" t="s">
        <v>21421</v>
      </c>
    </row>
    <row r="3594" spans="1:17" s="415" customFormat="1" ht="140" x14ac:dyDescent="0.15">
      <c r="A3594" s="46">
        <v>2016</v>
      </c>
      <c r="B3594" s="7" t="s">
        <v>21205</v>
      </c>
      <c r="C3594" s="6" t="s">
        <v>21206</v>
      </c>
      <c r="D3594" s="7" t="s">
        <v>44</v>
      </c>
      <c r="E3594" s="6" t="s">
        <v>21422</v>
      </c>
      <c r="F3594" s="1" t="s">
        <v>21423</v>
      </c>
      <c r="G3594" s="1" t="s">
        <v>2</v>
      </c>
      <c r="H3594" s="1" t="s">
        <v>21424</v>
      </c>
      <c r="I3594" s="6" t="s">
        <v>21425</v>
      </c>
      <c r="J3594" s="1">
        <v>3</v>
      </c>
      <c r="K3594" s="7" t="s">
        <v>21426</v>
      </c>
      <c r="L3594" s="1" t="s">
        <v>21427</v>
      </c>
      <c r="M3594" s="7" t="s">
        <v>734</v>
      </c>
      <c r="N3594" s="7">
        <v>8000</v>
      </c>
      <c r="O3594" s="7">
        <v>12000</v>
      </c>
      <c r="P3594" s="5">
        <v>20000</v>
      </c>
      <c r="Q3594" s="7" t="s">
        <v>21428</v>
      </c>
    </row>
    <row r="3595" spans="1:17" s="415" customFormat="1" ht="168" x14ac:dyDescent="0.15">
      <c r="A3595" s="46">
        <v>2016</v>
      </c>
      <c r="B3595" s="7" t="s">
        <v>21205</v>
      </c>
      <c r="C3595" s="6" t="s">
        <v>21206</v>
      </c>
      <c r="D3595" s="7" t="s">
        <v>44</v>
      </c>
      <c r="E3595" s="6" t="s">
        <v>21429</v>
      </c>
      <c r="F3595" s="1" t="s">
        <v>21430</v>
      </c>
      <c r="G3595" s="1" t="s">
        <v>2</v>
      </c>
      <c r="H3595" s="1" t="s">
        <v>21431</v>
      </c>
      <c r="I3595" s="6" t="s">
        <v>21432</v>
      </c>
      <c r="J3595" s="1">
        <v>2</v>
      </c>
      <c r="K3595" s="7" t="s">
        <v>21433</v>
      </c>
      <c r="L3595" s="1" t="s">
        <v>21434</v>
      </c>
      <c r="M3595" s="7" t="s">
        <v>156</v>
      </c>
      <c r="N3595" s="7">
        <v>8000</v>
      </c>
      <c r="O3595" s="7">
        <v>12000</v>
      </c>
      <c r="P3595" s="5">
        <v>20000</v>
      </c>
      <c r="Q3595" s="7" t="s">
        <v>21435</v>
      </c>
    </row>
    <row r="3596" spans="1:17" s="415" customFormat="1" ht="126" x14ac:dyDescent="0.15">
      <c r="A3596" s="46">
        <v>2016</v>
      </c>
      <c r="B3596" s="7" t="s">
        <v>21205</v>
      </c>
      <c r="C3596" s="6" t="s">
        <v>21206</v>
      </c>
      <c r="D3596" s="7" t="s">
        <v>44</v>
      </c>
      <c r="E3596" s="6" t="s">
        <v>21436</v>
      </c>
      <c r="F3596" s="1" t="s">
        <v>21437</v>
      </c>
      <c r="G3596" s="1" t="s">
        <v>2</v>
      </c>
      <c r="H3596" s="1" t="s">
        <v>21438</v>
      </c>
      <c r="I3596" s="6" t="s">
        <v>21439</v>
      </c>
      <c r="J3596" s="1">
        <v>3</v>
      </c>
      <c r="K3596" s="7" t="s">
        <v>21440</v>
      </c>
      <c r="L3596" s="1" t="s">
        <v>21441</v>
      </c>
      <c r="M3596" s="7" t="s">
        <v>156</v>
      </c>
      <c r="N3596" s="7">
        <v>8000</v>
      </c>
      <c r="O3596" s="7">
        <v>12000</v>
      </c>
      <c r="P3596" s="5">
        <v>20000</v>
      </c>
      <c r="Q3596" s="7" t="s">
        <v>21442</v>
      </c>
    </row>
    <row r="3597" spans="1:17" s="415" customFormat="1" ht="42" x14ac:dyDescent="0.15">
      <c r="A3597" s="46">
        <v>2016</v>
      </c>
      <c r="B3597" s="7" t="s">
        <v>21205</v>
      </c>
      <c r="C3597" s="6" t="s">
        <v>21206</v>
      </c>
      <c r="D3597" s="7" t="s">
        <v>44</v>
      </c>
      <c r="E3597" s="6" t="s">
        <v>21443</v>
      </c>
      <c r="F3597" s="1" t="s">
        <v>21444</v>
      </c>
      <c r="G3597" s="1" t="s">
        <v>2</v>
      </c>
      <c r="H3597" s="1" t="s">
        <v>21445</v>
      </c>
      <c r="I3597" s="6" t="s">
        <v>21446</v>
      </c>
      <c r="J3597" s="1">
        <v>2</v>
      </c>
      <c r="K3597" s="7" t="s">
        <v>21447</v>
      </c>
      <c r="L3597" s="1" t="s">
        <v>21448</v>
      </c>
      <c r="M3597" s="7" t="s">
        <v>156</v>
      </c>
      <c r="N3597" s="7">
        <v>8000</v>
      </c>
      <c r="O3597" s="7">
        <v>12000</v>
      </c>
      <c r="P3597" s="5">
        <v>20000</v>
      </c>
      <c r="Q3597" s="7" t="s">
        <v>21449</v>
      </c>
    </row>
    <row r="3598" spans="1:17" s="415" customFormat="1" ht="98" x14ac:dyDescent="0.15">
      <c r="A3598" s="46">
        <v>2016</v>
      </c>
      <c r="B3598" s="7" t="s">
        <v>21205</v>
      </c>
      <c r="C3598" s="6" t="s">
        <v>21206</v>
      </c>
      <c r="D3598" s="7" t="s">
        <v>44</v>
      </c>
      <c r="E3598" s="6" t="s">
        <v>21450</v>
      </c>
      <c r="F3598" s="5" t="s">
        <v>21451</v>
      </c>
      <c r="G3598" s="1" t="s">
        <v>2</v>
      </c>
      <c r="H3598" s="5" t="s">
        <v>21452</v>
      </c>
      <c r="I3598" s="6" t="s">
        <v>21453</v>
      </c>
      <c r="J3598" s="1">
        <v>5</v>
      </c>
      <c r="K3598" s="7" t="s">
        <v>21454</v>
      </c>
      <c r="L3598" s="5" t="s">
        <v>21455</v>
      </c>
      <c r="M3598" s="7" t="s">
        <v>502</v>
      </c>
      <c r="N3598" s="7">
        <v>8000</v>
      </c>
      <c r="O3598" s="7">
        <v>12000</v>
      </c>
      <c r="P3598" s="5">
        <v>20000</v>
      </c>
      <c r="Q3598" s="7" t="s">
        <v>21456</v>
      </c>
    </row>
    <row r="3599" spans="1:17" s="415" customFormat="1" ht="154" x14ac:dyDescent="0.15">
      <c r="A3599" s="46">
        <v>2016</v>
      </c>
      <c r="B3599" s="7" t="s">
        <v>21205</v>
      </c>
      <c r="C3599" s="6" t="s">
        <v>21206</v>
      </c>
      <c r="D3599" s="7" t="s">
        <v>44</v>
      </c>
      <c r="E3599" s="6" t="s">
        <v>21457</v>
      </c>
      <c r="F3599" s="5" t="s">
        <v>21458</v>
      </c>
      <c r="G3599" s="1" t="s">
        <v>2</v>
      </c>
      <c r="H3599" s="5" t="s">
        <v>21459</v>
      </c>
      <c r="I3599" s="6" t="s">
        <v>21460</v>
      </c>
      <c r="J3599" s="1">
        <v>5</v>
      </c>
      <c r="K3599" s="7" t="s">
        <v>21461</v>
      </c>
      <c r="L3599" s="5" t="s">
        <v>21455</v>
      </c>
      <c r="M3599" s="7" t="s">
        <v>502</v>
      </c>
      <c r="N3599" s="7">
        <v>8000</v>
      </c>
      <c r="O3599" s="7">
        <v>12000</v>
      </c>
      <c r="P3599" s="5">
        <v>20000</v>
      </c>
      <c r="Q3599" s="7" t="s">
        <v>21462</v>
      </c>
    </row>
    <row r="3600" spans="1:17" s="415" customFormat="1" ht="126" x14ac:dyDescent="0.15">
      <c r="A3600" s="46">
        <v>2016</v>
      </c>
      <c r="B3600" s="7" t="s">
        <v>21205</v>
      </c>
      <c r="C3600" s="6" t="s">
        <v>21206</v>
      </c>
      <c r="D3600" s="7" t="s">
        <v>44</v>
      </c>
      <c r="E3600" s="6" t="s">
        <v>21463</v>
      </c>
      <c r="F3600" s="1" t="s">
        <v>21464</v>
      </c>
      <c r="G3600" s="1" t="s">
        <v>2</v>
      </c>
      <c r="H3600" s="1" t="s">
        <v>21465</v>
      </c>
      <c r="I3600" s="6" t="s">
        <v>21466</v>
      </c>
      <c r="J3600" s="1">
        <v>3</v>
      </c>
      <c r="K3600" s="7" t="s">
        <v>21467</v>
      </c>
      <c r="L3600" s="1" t="s">
        <v>21468</v>
      </c>
      <c r="M3600" s="7" t="s">
        <v>174</v>
      </c>
      <c r="N3600" s="7">
        <v>8000</v>
      </c>
      <c r="O3600" s="7">
        <v>12000</v>
      </c>
      <c r="P3600" s="5">
        <v>20000</v>
      </c>
      <c r="Q3600" s="7" t="s">
        <v>21469</v>
      </c>
    </row>
    <row r="3601" spans="1:17" s="415" customFormat="1" ht="140" x14ac:dyDescent="0.15">
      <c r="A3601" s="46">
        <v>2016</v>
      </c>
      <c r="B3601" s="7" t="s">
        <v>21205</v>
      </c>
      <c r="C3601" s="6" t="s">
        <v>21206</v>
      </c>
      <c r="D3601" s="7" t="s">
        <v>44</v>
      </c>
      <c r="E3601" s="6" t="s">
        <v>21470</v>
      </c>
      <c r="F3601" s="1" t="s">
        <v>21471</v>
      </c>
      <c r="G3601" s="1" t="s">
        <v>2</v>
      </c>
      <c r="H3601" s="1" t="s">
        <v>21472</v>
      </c>
      <c r="I3601" s="6" t="s">
        <v>21473</v>
      </c>
      <c r="J3601" s="1">
        <v>2</v>
      </c>
      <c r="K3601" s="7" t="s">
        <v>21474</v>
      </c>
      <c r="L3601" s="1" t="s">
        <v>21475</v>
      </c>
      <c r="M3601" s="7" t="s">
        <v>174</v>
      </c>
      <c r="N3601" s="7">
        <v>8000</v>
      </c>
      <c r="O3601" s="7">
        <v>12000</v>
      </c>
      <c r="P3601" s="5">
        <v>20000</v>
      </c>
      <c r="Q3601" s="7" t="s">
        <v>21476</v>
      </c>
    </row>
    <row r="3602" spans="1:17" s="415" customFormat="1" ht="98" x14ac:dyDescent="0.15">
      <c r="A3602" s="46">
        <v>2016</v>
      </c>
      <c r="B3602" s="7" t="s">
        <v>21205</v>
      </c>
      <c r="C3602" s="6" t="s">
        <v>21206</v>
      </c>
      <c r="D3602" s="7" t="s">
        <v>44</v>
      </c>
      <c r="E3602" s="6" t="s">
        <v>21477</v>
      </c>
      <c r="F3602" s="1" t="s">
        <v>21478</v>
      </c>
      <c r="G3602" s="1" t="s">
        <v>2</v>
      </c>
      <c r="H3602" s="1" t="s">
        <v>21479</v>
      </c>
      <c r="I3602" s="6" t="s">
        <v>21480</v>
      </c>
      <c r="J3602" s="1">
        <v>4</v>
      </c>
      <c r="K3602" s="7" t="s">
        <v>21481</v>
      </c>
      <c r="L3602" s="1" t="s">
        <v>19354</v>
      </c>
      <c r="M3602" s="7" t="s">
        <v>156</v>
      </c>
      <c r="N3602" s="7">
        <v>8000</v>
      </c>
      <c r="O3602" s="7">
        <v>12000</v>
      </c>
      <c r="P3602" s="5">
        <v>20000</v>
      </c>
      <c r="Q3602" s="7" t="s">
        <v>21482</v>
      </c>
    </row>
    <row r="3603" spans="1:17" s="415" customFormat="1" ht="126" x14ac:dyDescent="0.15">
      <c r="A3603" s="46">
        <v>2016</v>
      </c>
      <c r="B3603" s="7" t="s">
        <v>21205</v>
      </c>
      <c r="C3603" s="6" t="s">
        <v>21206</v>
      </c>
      <c r="D3603" s="7" t="s">
        <v>44</v>
      </c>
      <c r="E3603" s="6" t="s">
        <v>21483</v>
      </c>
      <c r="F3603" s="1" t="s">
        <v>21484</v>
      </c>
      <c r="G3603" s="1" t="s">
        <v>2</v>
      </c>
      <c r="H3603" s="1" t="s">
        <v>21485</v>
      </c>
      <c r="I3603" s="6" t="s">
        <v>21486</v>
      </c>
      <c r="J3603" s="1">
        <v>3</v>
      </c>
      <c r="K3603" s="7" t="s">
        <v>21487</v>
      </c>
      <c r="L3603" s="1" t="s">
        <v>21475</v>
      </c>
      <c r="M3603" s="7" t="s">
        <v>174</v>
      </c>
      <c r="N3603" s="7">
        <v>8000</v>
      </c>
      <c r="O3603" s="7">
        <v>12000</v>
      </c>
      <c r="P3603" s="5">
        <v>20000</v>
      </c>
      <c r="Q3603" s="7" t="s">
        <v>21488</v>
      </c>
    </row>
    <row r="3604" spans="1:17" s="415" customFormat="1" ht="126" x14ac:dyDescent="0.15">
      <c r="A3604" s="46">
        <v>2016</v>
      </c>
      <c r="B3604" s="7" t="s">
        <v>21205</v>
      </c>
      <c r="C3604" s="6" t="s">
        <v>21206</v>
      </c>
      <c r="D3604" s="7" t="s">
        <v>44</v>
      </c>
      <c r="E3604" s="6" t="s">
        <v>21489</v>
      </c>
      <c r="F3604" s="1" t="s">
        <v>21490</v>
      </c>
      <c r="G3604" s="1" t="s">
        <v>2</v>
      </c>
      <c r="H3604" s="1" t="s">
        <v>2541</v>
      </c>
      <c r="I3604" s="1">
        <v>1133030105</v>
      </c>
      <c r="J3604" s="7">
        <v>4</v>
      </c>
      <c r="K3604" s="7" t="s">
        <v>21491</v>
      </c>
      <c r="L3604" s="7" t="s">
        <v>21492</v>
      </c>
      <c r="M3604" s="7" t="s">
        <v>156</v>
      </c>
      <c r="N3604" s="7">
        <v>8000</v>
      </c>
      <c r="O3604" s="7">
        <v>12000</v>
      </c>
      <c r="P3604" s="5">
        <v>20000</v>
      </c>
      <c r="Q3604" s="7" t="s">
        <v>21493</v>
      </c>
    </row>
    <row r="3605" spans="1:17" s="415" customFormat="1" ht="154" x14ac:dyDescent="0.15">
      <c r="A3605" s="46">
        <v>2016</v>
      </c>
      <c r="B3605" s="7" t="s">
        <v>21205</v>
      </c>
      <c r="C3605" s="6" t="s">
        <v>21206</v>
      </c>
      <c r="D3605" s="7" t="s">
        <v>44</v>
      </c>
      <c r="E3605" s="6" t="s">
        <v>21494</v>
      </c>
      <c r="F3605" s="1" t="s">
        <v>21495</v>
      </c>
      <c r="G3605" s="1" t="s">
        <v>2</v>
      </c>
      <c r="H3605" s="1" t="s">
        <v>21496</v>
      </c>
      <c r="I3605" s="6" t="s">
        <v>21497</v>
      </c>
      <c r="J3605" s="1">
        <v>5</v>
      </c>
      <c r="K3605" s="7" t="s">
        <v>21498</v>
      </c>
      <c r="L3605" s="1" t="s">
        <v>21499</v>
      </c>
      <c r="M3605" s="7" t="s">
        <v>734</v>
      </c>
      <c r="N3605" s="7">
        <v>8000</v>
      </c>
      <c r="O3605" s="7">
        <v>12000</v>
      </c>
      <c r="P3605" s="5">
        <v>20000</v>
      </c>
      <c r="Q3605" s="7" t="s">
        <v>21500</v>
      </c>
    </row>
    <row r="3606" spans="1:17" s="415" customFormat="1" ht="84" x14ac:dyDescent="0.15">
      <c r="A3606" s="46">
        <v>2016</v>
      </c>
      <c r="B3606" s="7" t="s">
        <v>21205</v>
      </c>
      <c r="C3606" s="6" t="s">
        <v>21206</v>
      </c>
      <c r="D3606" s="7" t="s">
        <v>44</v>
      </c>
      <c r="E3606" s="6" t="s">
        <v>21501</v>
      </c>
      <c r="F3606" s="1" t="s">
        <v>21502</v>
      </c>
      <c r="G3606" s="1" t="s">
        <v>2</v>
      </c>
      <c r="H3606" s="1" t="s">
        <v>21503</v>
      </c>
      <c r="I3606" s="6" t="s">
        <v>21504</v>
      </c>
      <c r="J3606" s="1">
        <v>3</v>
      </c>
      <c r="K3606" s="7" t="s">
        <v>21505</v>
      </c>
      <c r="L3606" s="1" t="s">
        <v>21506</v>
      </c>
      <c r="M3606" s="7" t="s">
        <v>156</v>
      </c>
      <c r="N3606" s="7">
        <v>8000</v>
      </c>
      <c r="O3606" s="7">
        <v>12000</v>
      </c>
      <c r="P3606" s="5">
        <v>20000</v>
      </c>
      <c r="Q3606" s="7" t="s">
        <v>21507</v>
      </c>
    </row>
    <row r="3607" spans="1:17" s="415" customFormat="1" ht="84" x14ac:dyDescent="0.15">
      <c r="A3607" s="46">
        <v>2016</v>
      </c>
      <c r="B3607" s="7" t="s">
        <v>21205</v>
      </c>
      <c r="C3607" s="6" t="s">
        <v>21206</v>
      </c>
      <c r="D3607" s="7" t="s">
        <v>44</v>
      </c>
      <c r="E3607" s="6" t="s">
        <v>21508</v>
      </c>
      <c r="F3607" s="1" t="s">
        <v>21509</v>
      </c>
      <c r="G3607" s="1" t="s">
        <v>2</v>
      </c>
      <c r="H3607" s="1" t="s">
        <v>21510</v>
      </c>
      <c r="I3607" s="6" t="s">
        <v>21511</v>
      </c>
      <c r="J3607" s="5">
        <v>5</v>
      </c>
      <c r="K3607" s="7" t="s">
        <v>21512</v>
      </c>
      <c r="L3607" s="1" t="s">
        <v>21513</v>
      </c>
      <c r="M3607" s="7" t="s">
        <v>156</v>
      </c>
      <c r="N3607" s="7">
        <v>8000</v>
      </c>
      <c r="O3607" s="7">
        <v>12000</v>
      </c>
      <c r="P3607" s="5">
        <v>20000</v>
      </c>
      <c r="Q3607" s="7" t="s">
        <v>21514</v>
      </c>
    </row>
    <row r="3608" spans="1:17" s="415" customFormat="1" ht="42" x14ac:dyDescent="0.15">
      <c r="A3608" s="46">
        <v>2016</v>
      </c>
      <c r="B3608" s="7" t="s">
        <v>21205</v>
      </c>
      <c r="C3608" s="6" t="s">
        <v>21206</v>
      </c>
      <c r="D3608" s="7" t="s">
        <v>44</v>
      </c>
      <c r="E3608" s="6" t="s">
        <v>21515</v>
      </c>
      <c r="F3608" s="1" t="s">
        <v>21516</v>
      </c>
      <c r="G3608" s="1" t="s">
        <v>2</v>
      </c>
      <c r="H3608" s="1" t="s">
        <v>21517</v>
      </c>
      <c r="I3608" s="6" t="s">
        <v>21518</v>
      </c>
      <c r="J3608" s="1">
        <v>2</v>
      </c>
      <c r="K3608" s="7" t="s">
        <v>21519</v>
      </c>
      <c r="L3608" s="1" t="s">
        <v>17717</v>
      </c>
      <c r="M3608" s="7" t="s">
        <v>734</v>
      </c>
      <c r="N3608" s="7">
        <v>8000</v>
      </c>
      <c r="O3608" s="7">
        <v>12000</v>
      </c>
      <c r="P3608" s="5">
        <v>20000</v>
      </c>
      <c r="Q3608" s="7" t="s">
        <v>21520</v>
      </c>
    </row>
    <row r="3609" spans="1:17" s="415" customFormat="1" ht="98" x14ac:dyDescent="0.15">
      <c r="A3609" s="46">
        <v>2016</v>
      </c>
      <c r="B3609" s="7" t="s">
        <v>21205</v>
      </c>
      <c r="C3609" s="6" t="s">
        <v>21206</v>
      </c>
      <c r="D3609" s="7" t="s">
        <v>44</v>
      </c>
      <c r="E3609" s="6" t="s">
        <v>21521</v>
      </c>
      <c r="F3609" s="1" t="s">
        <v>21522</v>
      </c>
      <c r="G3609" s="1" t="s">
        <v>2</v>
      </c>
      <c r="H3609" s="1" t="s">
        <v>21523</v>
      </c>
      <c r="I3609" s="6" t="s">
        <v>21524</v>
      </c>
      <c r="J3609" s="1">
        <v>5</v>
      </c>
      <c r="K3609" s="7" t="s">
        <v>21525</v>
      </c>
      <c r="L3609" s="1" t="s">
        <v>21499</v>
      </c>
      <c r="M3609" s="7" t="s">
        <v>734</v>
      </c>
      <c r="N3609" s="7">
        <v>8000</v>
      </c>
      <c r="O3609" s="7">
        <v>12000</v>
      </c>
      <c r="P3609" s="5">
        <v>20000</v>
      </c>
      <c r="Q3609" s="7" t="s">
        <v>21526</v>
      </c>
    </row>
    <row r="3610" spans="1:17" s="415" customFormat="1" ht="70" x14ac:dyDescent="0.15">
      <c r="A3610" s="46">
        <v>2016</v>
      </c>
      <c r="B3610" s="7" t="s">
        <v>21205</v>
      </c>
      <c r="C3610" s="6" t="s">
        <v>21206</v>
      </c>
      <c r="D3610" s="7" t="s">
        <v>44</v>
      </c>
      <c r="E3610" s="6" t="s">
        <v>21527</v>
      </c>
      <c r="F3610" s="7" t="s">
        <v>21528</v>
      </c>
      <c r="G3610" s="1" t="s">
        <v>2</v>
      </c>
      <c r="H3610" s="7" t="s">
        <v>21529</v>
      </c>
      <c r="I3610" s="6" t="s">
        <v>21530</v>
      </c>
      <c r="J3610" s="7">
        <v>4</v>
      </c>
      <c r="K3610" s="7" t="s">
        <v>21531</v>
      </c>
      <c r="L3610" s="7" t="s">
        <v>21532</v>
      </c>
      <c r="M3610" s="7" t="s">
        <v>174</v>
      </c>
      <c r="N3610" s="7">
        <v>8000</v>
      </c>
      <c r="O3610" s="7">
        <v>12000</v>
      </c>
      <c r="P3610" s="5">
        <v>20000</v>
      </c>
      <c r="Q3610" s="7" t="s">
        <v>21533</v>
      </c>
    </row>
    <row r="3611" spans="1:17" s="415" customFormat="1" ht="140" x14ac:dyDescent="0.15">
      <c r="A3611" s="46">
        <v>2016</v>
      </c>
      <c r="B3611" s="7" t="s">
        <v>21205</v>
      </c>
      <c r="C3611" s="6" t="s">
        <v>21206</v>
      </c>
      <c r="D3611" s="7" t="s">
        <v>44</v>
      </c>
      <c r="E3611" s="6" t="s">
        <v>21534</v>
      </c>
      <c r="F3611" s="7" t="s">
        <v>21535</v>
      </c>
      <c r="G3611" s="1" t="s">
        <v>2</v>
      </c>
      <c r="H3611" s="7" t="s">
        <v>21536</v>
      </c>
      <c r="I3611" s="6" t="s">
        <v>21537</v>
      </c>
      <c r="J3611" s="7">
        <v>3</v>
      </c>
      <c r="K3611" s="7" t="s">
        <v>21538</v>
      </c>
      <c r="L3611" s="7" t="s">
        <v>21539</v>
      </c>
      <c r="M3611" s="7" t="s">
        <v>174</v>
      </c>
      <c r="N3611" s="7">
        <v>8000</v>
      </c>
      <c r="O3611" s="7">
        <v>12000</v>
      </c>
      <c r="P3611" s="5">
        <v>20000</v>
      </c>
      <c r="Q3611" s="7" t="s">
        <v>21540</v>
      </c>
    </row>
    <row r="3612" spans="1:17" s="415" customFormat="1" ht="140" x14ac:dyDescent="0.15">
      <c r="A3612" s="46">
        <v>2016</v>
      </c>
      <c r="B3612" s="7" t="s">
        <v>21205</v>
      </c>
      <c r="C3612" s="6" t="s">
        <v>21206</v>
      </c>
      <c r="D3612" s="7" t="s">
        <v>44</v>
      </c>
      <c r="E3612" s="6" t="s">
        <v>21541</v>
      </c>
      <c r="F3612" s="7" t="s">
        <v>21542</v>
      </c>
      <c r="G3612" s="1" t="s">
        <v>2</v>
      </c>
      <c r="H3612" s="7" t="s">
        <v>21543</v>
      </c>
      <c r="I3612" s="6" t="s">
        <v>21544</v>
      </c>
      <c r="J3612" s="7">
        <v>4</v>
      </c>
      <c r="K3612" s="7" t="s">
        <v>21545</v>
      </c>
      <c r="L3612" s="7" t="s">
        <v>21546</v>
      </c>
      <c r="M3612" s="7" t="s">
        <v>174</v>
      </c>
      <c r="N3612" s="7">
        <v>8000</v>
      </c>
      <c r="O3612" s="7">
        <v>12000</v>
      </c>
      <c r="P3612" s="5">
        <v>20000</v>
      </c>
      <c r="Q3612" s="7" t="s">
        <v>21547</v>
      </c>
    </row>
    <row r="3613" spans="1:17" s="415" customFormat="1" ht="98" x14ac:dyDescent="0.15">
      <c r="A3613" s="46">
        <v>2016</v>
      </c>
      <c r="B3613" s="7" t="s">
        <v>21205</v>
      </c>
      <c r="C3613" s="6" t="s">
        <v>21206</v>
      </c>
      <c r="D3613" s="7" t="s">
        <v>44</v>
      </c>
      <c r="E3613" s="6" t="s">
        <v>21548</v>
      </c>
      <c r="F3613" s="7" t="s">
        <v>21549</v>
      </c>
      <c r="G3613" s="1" t="s">
        <v>2</v>
      </c>
      <c r="H3613" s="7" t="s">
        <v>21550</v>
      </c>
      <c r="I3613" s="6" t="s">
        <v>21551</v>
      </c>
      <c r="J3613" s="7">
        <v>3</v>
      </c>
      <c r="K3613" s="7" t="s">
        <v>21552</v>
      </c>
      <c r="L3613" s="7" t="s">
        <v>21553</v>
      </c>
      <c r="M3613" s="7" t="s">
        <v>174</v>
      </c>
      <c r="N3613" s="7">
        <v>8000</v>
      </c>
      <c r="O3613" s="7">
        <v>12000</v>
      </c>
      <c r="P3613" s="5">
        <v>20000</v>
      </c>
      <c r="Q3613" s="7" t="s">
        <v>21554</v>
      </c>
    </row>
    <row r="3614" spans="1:17" s="415" customFormat="1" ht="112" x14ac:dyDescent="0.15">
      <c r="A3614" s="46">
        <v>2016</v>
      </c>
      <c r="B3614" s="7" t="s">
        <v>21205</v>
      </c>
      <c r="C3614" s="6" t="s">
        <v>21206</v>
      </c>
      <c r="D3614" s="7" t="s">
        <v>44</v>
      </c>
      <c r="E3614" s="6" t="s">
        <v>21555</v>
      </c>
      <c r="F3614" s="7" t="s">
        <v>21556</v>
      </c>
      <c r="G3614" s="1" t="s">
        <v>2</v>
      </c>
      <c r="H3614" s="7" t="s">
        <v>21557</v>
      </c>
      <c r="I3614" s="6" t="s">
        <v>21558</v>
      </c>
      <c r="J3614" s="7">
        <v>3</v>
      </c>
      <c r="K3614" s="7" t="s">
        <v>21559</v>
      </c>
      <c r="L3614" s="7" t="s">
        <v>21560</v>
      </c>
      <c r="M3614" s="7" t="s">
        <v>734</v>
      </c>
      <c r="N3614" s="7">
        <v>8000</v>
      </c>
      <c r="O3614" s="7">
        <v>12000</v>
      </c>
      <c r="P3614" s="5">
        <v>20000</v>
      </c>
      <c r="Q3614" s="7" t="s">
        <v>21561</v>
      </c>
    </row>
    <row r="3615" spans="1:17" s="415" customFormat="1" ht="84" x14ac:dyDescent="0.15">
      <c r="A3615" s="46">
        <v>2016</v>
      </c>
      <c r="B3615" s="7" t="s">
        <v>21205</v>
      </c>
      <c r="C3615" s="6" t="s">
        <v>21206</v>
      </c>
      <c r="D3615" s="7" t="s">
        <v>44</v>
      </c>
      <c r="E3615" s="6" t="s">
        <v>21562</v>
      </c>
      <c r="F3615" s="7" t="s">
        <v>21563</v>
      </c>
      <c r="G3615" s="1" t="s">
        <v>2</v>
      </c>
      <c r="H3615" s="7" t="s">
        <v>21564</v>
      </c>
      <c r="I3615" s="6" t="s">
        <v>21565</v>
      </c>
      <c r="J3615" s="7">
        <v>3</v>
      </c>
      <c r="K3615" s="7" t="s">
        <v>21566</v>
      </c>
      <c r="L3615" s="7" t="s">
        <v>21567</v>
      </c>
      <c r="M3615" s="7" t="s">
        <v>156</v>
      </c>
      <c r="N3615" s="7">
        <v>8000</v>
      </c>
      <c r="O3615" s="7">
        <v>12000</v>
      </c>
      <c r="P3615" s="5">
        <v>20000</v>
      </c>
      <c r="Q3615" s="7" t="s">
        <v>21568</v>
      </c>
    </row>
    <row r="3616" spans="1:17" s="415" customFormat="1" ht="140" x14ac:dyDescent="0.15">
      <c r="A3616" s="46">
        <v>2016</v>
      </c>
      <c r="B3616" s="7" t="s">
        <v>21205</v>
      </c>
      <c r="C3616" s="6" t="s">
        <v>21206</v>
      </c>
      <c r="D3616" s="7" t="s">
        <v>44</v>
      </c>
      <c r="E3616" s="6" t="s">
        <v>21569</v>
      </c>
      <c r="F3616" s="7" t="s">
        <v>21570</v>
      </c>
      <c r="G3616" s="1" t="s">
        <v>2</v>
      </c>
      <c r="H3616" s="7" t="s">
        <v>21571</v>
      </c>
      <c r="I3616" s="6" t="s">
        <v>21572</v>
      </c>
      <c r="J3616" s="7">
        <v>5</v>
      </c>
      <c r="K3616" s="7" t="s">
        <v>21573</v>
      </c>
      <c r="L3616" s="7" t="s">
        <v>21574</v>
      </c>
      <c r="M3616" s="7" t="s">
        <v>174</v>
      </c>
      <c r="N3616" s="7">
        <v>8000</v>
      </c>
      <c r="O3616" s="7">
        <v>12000</v>
      </c>
      <c r="P3616" s="5">
        <v>20000</v>
      </c>
      <c r="Q3616" s="7" t="s">
        <v>21575</v>
      </c>
    </row>
    <row r="3617" spans="1:17" s="415" customFormat="1" ht="140" x14ac:dyDescent="0.15">
      <c r="A3617" s="46">
        <v>2016</v>
      </c>
      <c r="B3617" s="7" t="s">
        <v>21205</v>
      </c>
      <c r="C3617" s="6" t="s">
        <v>21206</v>
      </c>
      <c r="D3617" s="7" t="s">
        <v>44</v>
      </c>
      <c r="E3617" s="6" t="s">
        <v>21576</v>
      </c>
      <c r="F3617" s="7" t="s">
        <v>21577</v>
      </c>
      <c r="G3617" s="1" t="s">
        <v>2</v>
      </c>
      <c r="H3617" s="7" t="s">
        <v>21578</v>
      </c>
      <c r="I3617" s="6">
        <v>1130240112</v>
      </c>
      <c r="J3617" s="7">
        <v>4</v>
      </c>
      <c r="K3617" s="7" t="s">
        <v>21579</v>
      </c>
      <c r="L3617" s="7" t="s">
        <v>21580</v>
      </c>
      <c r="M3617" s="7" t="s">
        <v>156</v>
      </c>
      <c r="N3617" s="7">
        <v>8000</v>
      </c>
      <c r="O3617" s="7">
        <v>12000</v>
      </c>
      <c r="P3617" s="5">
        <v>20000</v>
      </c>
      <c r="Q3617" s="7" t="s">
        <v>21581</v>
      </c>
    </row>
    <row r="3618" spans="1:17" s="415" customFormat="1" ht="126" x14ac:dyDescent="0.15">
      <c r="A3618" s="46">
        <v>2016</v>
      </c>
      <c r="B3618" s="7" t="s">
        <v>21205</v>
      </c>
      <c r="C3618" s="6" t="s">
        <v>21206</v>
      </c>
      <c r="D3618" s="7" t="s">
        <v>44</v>
      </c>
      <c r="E3618" s="6" t="s">
        <v>21582</v>
      </c>
      <c r="F3618" s="1" t="s">
        <v>21583</v>
      </c>
      <c r="G3618" s="1" t="s">
        <v>2</v>
      </c>
      <c r="H3618" s="1" t="s">
        <v>21584</v>
      </c>
      <c r="I3618" s="6" t="s">
        <v>21585</v>
      </c>
      <c r="J3618" s="7">
        <v>3</v>
      </c>
      <c r="K3618" s="7" t="s">
        <v>21586</v>
      </c>
      <c r="L3618" s="1" t="s">
        <v>21587</v>
      </c>
      <c r="M3618" s="7" t="s">
        <v>174</v>
      </c>
      <c r="N3618" s="7">
        <v>8000</v>
      </c>
      <c r="O3618" s="7">
        <v>12000</v>
      </c>
      <c r="P3618" s="5">
        <v>20000</v>
      </c>
      <c r="Q3618" s="1" t="s">
        <v>21588</v>
      </c>
    </row>
    <row r="3619" spans="1:17" s="415" customFormat="1" ht="126" x14ac:dyDescent="0.15">
      <c r="A3619" s="46">
        <v>2016</v>
      </c>
      <c r="B3619" s="7" t="s">
        <v>21205</v>
      </c>
      <c r="C3619" s="6" t="s">
        <v>21206</v>
      </c>
      <c r="D3619" s="7" t="s">
        <v>44</v>
      </c>
      <c r="E3619" s="6" t="s">
        <v>21589</v>
      </c>
      <c r="F3619" s="86" t="s">
        <v>21590</v>
      </c>
      <c r="G3619" s="1" t="s">
        <v>2</v>
      </c>
      <c r="H3619" s="1" t="s">
        <v>21591</v>
      </c>
      <c r="I3619" s="6" t="s">
        <v>21592</v>
      </c>
      <c r="J3619" s="7">
        <v>5</v>
      </c>
      <c r="K3619" s="7" t="s">
        <v>21593</v>
      </c>
      <c r="L3619" s="7" t="s">
        <v>21594</v>
      </c>
      <c r="M3619" s="7" t="s">
        <v>734</v>
      </c>
      <c r="N3619" s="7">
        <v>8000</v>
      </c>
      <c r="O3619" s="7">
        <v>12000</v>
      </c>
      <c r="P3619" s="5">
        <v>20000</v>
      </c>
      <c r="Q3619" s="7" t="s">
        <v>21595</v>
      </c>
    </row>
    <row r="3620" spans="1:17" s="415" customFormat="1" ht="140" x14ac:dyDescent="0.15">
      <c r="A3620" s="46">
        <v>2016</v>
      </c>
      <c r="B3620" s="7" t="s">
        <v>21205</v>
      </c>
      <c r="C3620" s="6" t="s">
        <v>21206</v>
      </c>
      <c r="D3620" s="7" t="s">
        <v>44</v>
      </c>
      <c r="E3620" s="6" t="s">
        <v>21596</v>
      </c>
      <c r="F3620" s="1" t="s">
        <v>21597</v>
      </c>
      <c r="G3620" s="1" t="s">
        <v>2</v>
      </c>
      <c r="H3620" s="1" t="s">
        <v>21598</v>
      </c>
      <c r="I3620" s="6" t="s">
        <v>21599</v>
      </c>
      <c r="J3620" s="7">
        <v>3</v>
      </c>
      <c r="K3620" s="7" t="s">
        <v>21600</v>
      </c>
      <c r="L3620" s="7" t="s">
        <v>21601</v>
      </c>
      <c r="M3620" s="7" t="s">
        <v>174</v>
      </c>
      <c r="N3620" s="7">
        <v>8000</v>
      </c>
      <c r="O3620" s="7">
        <v>12000</v>
      </c>
      <c r="P3620" s="5">
        <v>20000</v>
      </c>
      <c r="Q3620" s="7" t="s">
        <v>21602</v>
      </c>
    </row>
    <row r="3621" spans="1:17" s="415" customFormat="1" ht="154" x14ac:dyDescent="0.15">
      <c r="A3621" s="46">
        <v>2016</v>
      </c>
      <c r="B3621" s="7" t="s">
        <v>21205</v>
      </c>
      <c r="C3621" s="6" t="s">
        <v>21206</v>
      </c>
      <c r="D3621" s="7" t="s">
        <v>44</v>
      </c>
      <c r="E3621" s="6" t="s">
        <v>21603</v>
      </c>
      <c r="F3621" s="1" t="s">
        <v>21604</v>
      </c>
      <c r="G3621" s="1" t="s">
        <v>2</v>
      </c>
      <c r="H3621" s="1" t="s">
        <v>21605</v>
      </c>
      <c r="I3621" s="1">
        <v>1140610508</v>
      </c>
      <c r="J3621" s="1">
        <v>5</v>
      </c>
      <c r="K3621" s="1" t="s">
        <v>21606</v>
      </c>
      <c r="L3621" s="1" t="s">
        <v>14547</v>
      </c>
      <c r="M3621" s="1" t="s">
        <v>502</v>
      </c>
      <c r="N3621" s="7">
        <v>8000</v>
      </c>
      <c r="O3621" s="7">
        <v>12000</v>
      </c>
      <c r="P3621" s="5">
        <v>20000</v>
      </c>
      <c r="Q3621" s="1" t="s">
        <v>21607</v>
      </c>
    </row>
    <row r="3622" spans="1:17" s="415" customFormat="1" ht="140" x14ac:dyDescent="0.15">
      <c r="A3622" s="46">
        <v>2016</v>
      </c>
      <c r="B3622" s="7" t="s">
        <v>21205</v>
      </c>
      <c r="C3622" s="6" t="s">
        <v>21206</v>
      </c>
      <c r="D3622" s="7" t="s">
        <v>44</v>
      </c>
      <c r="E3622" s="6" t="s">
        <v>21608</v>
      </c>
      <c r="F3622" s="1" t="s">
        <v>21609</v>
      </c>
      <c r="G3622" s="1" t="s">
        <v>2</v>
      </c>
      <c r="H3622" s="1" t="s">
        <v>21610</v>
      </c>
      <c r="I3622" s="1">
        <v>6140410422</v>
      </c>
      <c r="J3622" s="1">
        <v>4</v>
      </c>
      <c r="K3622" s="1" t="s">
        <v>21611</v>
      </c>
      <c r="L3622" s="1" t="s">
        <v>21612</v>
      </c>
      <c r="M3622" s="1" t="s">
        <v>502</v>
      </c>
      <c r="N3622" s="7">
        <v>8000</v>
      </c>
      <c r="O3622" s="7">
        <v>12000</v>
      </c>
      <c r="P3622" s="5">
        <v>20000</v>
      </c>
      <c r="Q3622" s="1" t="s">
        <v>21613</v>
      </c>
    </row>
    <row r="3623" spans="1:17" s="415" customFormat="1" ht="140" x14ac:dyDescent="0.15">
      <c r="A3623" s="46">
        <v>2016</v>
      </c>
      <c r="B3623" s="7" t="s">
        <v>21205</v>
      </c>
      <c r="C3623" s="6" t="s">
        <v>21206</v>
      </c>
      <c r="D3623" s="7" t="s">
        <v>44</v>
      </c>
      <c r="E3623" s="6" t="s">
        <v>21614</v>
      </c>
      <c r="F3623" s="1" t="s">
        <v>21615</v>
      </c>
      <c r="G3623" s="1" t="s">
        <v>2</v>
      </c>
      <c r="H3623" s="1" t="s">
        <v>21616</v>
      </c>
      <c r="I3623" s="1">
        <v>6140410404</v>
      </c>
      <c r="J3623" s="1">
        <v>3</v>
      </c>
      <c r="K3623" s="1" t="s">
        <v>21617</v>
      </c>
      <c r="L3623" s="1" t="s">
        <v>21618</v>
      </c>
      <c r="M3623" s="1" t="s">
        <v>502</v>
      </c>
      <c r="N3623" s="7">
        <v>8000</v>
      </c>
      <c r="O3623" s="7">
        <v>12000</v>
      </c>
      <c r="P3623" s="5">
        <v>20000</v>
      </c>
      <c r="Q3623" s="1" t="s">
        <v>21619</v>
      </c>
    </row>
    <row r="3624" spans="1:17" s="415" customFormat="1" ht="182" x14ac:dyDescent="0.15">
      <c r="A3624" s="46">
        <v>2016</v>
      </c>
      <c r="B3624" s="7" t="s">
        <v>21205</v>
      </c>
      <c r="C3624" s="6" t="s">
        <v>21206</v>
      </c>
      <c r="D3624" s="7" t="s">
        <v>44</v>
      </c>
      <c r="E3624" s="6" t="s">
        <v>21620</v>
      </c>
      <c r="F3624" s="1" t="s">
        <v>21621</v>
      </c>
      <c r="G3624" s="1" t="s">
        <v>2</v>
      </c>
      <c r="H3624" s="1" t="s">
        <v>21622</v>
      </c>
      <c r="I3624" s="1">
        <v>6140410401</v>
      </c>
      <c r="J3624" s="1">
        <v>4</v>
      </c>
      <c r="K3624" s="1" t="s">
        <v>21623</v>
      </c>
      <c r="L3624" s="1" t="s">
        <v>21624</v>
      </c>
      <c r="M3624" s="1" t="s">
        <v>174</v>
      </c>
      <c r="N3624" s="7">
        <v>8000</v>
      </c>
      <c r="O3624" s="7">
        <v>12000</v>
      </c>
      <c r="P3624" s="5">
        <v>20000</v>
      </c>
      <c r="Q3624" s="1" t="s">
        <v>21625</v>
      </c>
    </row>
    <row r="3625" spans="1:17" s="415" customFormat="1" ht="140" x14ac:dyDescent="0.15">
      <c r="A3625" s="46">
        <v>2016</v>
      </c>
      <c r="B3625" s="7" t="s">
        <v>21205</v>
      </c>
      <c r="C3625" s="6" t="s">
        <v>21206</v>
      </c>
      <c r="D3625" s="7" t="s">
        <v>44</v>
      </c>
      <c r="E3625" s="6" t="s">
        <v>21626</v>
      </c>
      <c r="F3625" s="1" t="s">
        <v>21627</v>
      </c>
      <c r="G3625" s="1" t="s">
        <v>3</v>
      </c>
      <c r="H3625" s="1" t="s">
        <v>21628</v>
      </c>
      <c r="I3625" s="6" t="s">
        <v>21629</v>
      </c>
      <c r="J3625" s="7">
        <v>4</v>
      </c>
      <c r="K3625" s="7" t="s">
        <v>21630</v>
      </c>
      <c r="L3625" s="7" t="s">
        <v>21631</v>
      </c>
      <c r="M3625" s="7" t="s">
        <v>174</v>
      </c>
      <c r="N3625" s="7">
        <v>40000</v>
      </c>
      <c r="O3625" s="7">
        <v>60000</v>
      </c>
      <c r="P3625" s="5">
        <v>100000</v>
      </c>
      <c r="Q3625" s="7" t="s">
        <v>21632</v>
      </c>
    </row>
    <row r="3626" spans="1:17" s="415" customFormat="1" ht="140" x14ac:dyDescent="0.15">
      <c r="A3626" s="46">
        <v>2016</v>
      </c>
      <c r="B3626" s="7" t="s">
        <v>21205</v>
      </c>
      <c r="C3626" s="6" t="s">
        <v>21206</v>
      </c>
      <c r="D3626" s="7" t="s">
        <v>44</v>
      </c>
      <c r="E3626" s="6" t="s">
        <v>21633</v>
      </c>
      <c r="F3626" s="1" t="s">
        <v>21634</v>
      </c>
      <c r="G3626" s="1" t="s">
        <v>2</v>
      </c>
      <c r="H3626" s="1" t="s">
        <v>21635</v>
      </c>
      <c r="I3626" s="6" t="s">
        <v>21636</v>
      </c>
      <c r="J3626" s="7">
        <v>3</v>
      </c>
      <c r="K3626" s="1" t="s">
        <v>21637</v>
      </c>
      <c r="L3626" s="1" t="s">
        <v>21638</v>
      </c>
      <c r="M3626" s="1" t="s">
        <v>174</v>
      </c>
      <c r="N3626" s="7">
        <v>8000</v>
      </c>
      <c r="O3626" s="7">
        <v>12000</v>
      </c>
      <c r="P3626" s="5">
        <v>20000</v>
      </c>
      <c r="Q3626" s="7" t="s">
        <v>21639</v>
      </c>
    </row>
    <row r="3627" spans="1:17" s="415" customFormat="1" ht="140" x14ac:dyDescent="0.15">
      <c r="A3627" s="46">
        <v>2016</v>
      </c>
      <c r="B3627" s="7" t="s">
        <v>21205</v>
      </c>
      <c r="C3627" s="6" t="s">
        <v>21206</v>
      </c>
      <c r="D3627" s="7" t="s">
        <v>44</v>
      </c>
      <c r="E3627" s="6" t="s">
        <v>21640</v>
      </c>
      <c r="F3627" s="1" t="s">
        <v>21641</v>
      </c>
      <c r="G3627" s="1" t="s">
        <v>2</v>
      </c>
      <c r="H3627" s="1" t="s">
        <v>21642</v>
      </c>
      <c r="I3627" s="6" t="s">
        <v>21643</v>
      </c>
      <c r="J3627" s="7">
        <v>3</v>
      </c>
      <c r="K3627" s="1" t="s">
        <v>21644</v>
      </c>
      <c r="L3627" s="1" t="s">
        <v>21645</v>
      </c>
      <c r="M3627" s="1" t="s">
        <v>174</v>
      </c>
      <c r="N3627" s="7">
        <v>8000</v>
      </c>
      <c r="O3627" s="7">
        <v>12000</v>
      </c>
      <c r="P3627" s="5">
        <v>20000</v>
      </c>
      <c r="Q3627" s="7" t="s">
        <v>21646</v>
      </c>
    </row>
    <row r="3628" spans="1:17" s="415" customFormat="1" ht="154" x14ac:dyDescent="0.15">
      <c r="A3628" s="46">
        <v>2016</v>
      </c>
      <c r="B3628" s="7" t="s">
        <v>21205</v>
      </c>
      <c r="C3628" s="6" t="s">
        <v>21206</v>
      </c>
      <c r="D3628" s="7" t="s">
        <v>44</v>
      </c>
      <c r="E3628" s="6" t="s">
        <v>21647</v>
      </c>
      <c r="F3628" s="1" t="s">
        <v>21648</v>
      </c>
      <c r="G3628" s="1" t="s">
        <v>2</v>
      </c>
      <c r="H3628" s="1" t="s">
        <v>21649</v>
      </c>
      <c r="I3628" s="6" t="s">
        <v>21650</v>
      </c>
      <c r="J3628" s="7">
        <v>4</v>
      </c>
      <c r="K3628" s="1" t="s">
        <v>21651</v>
      </c>
      <c r="L3628" s="1" t="s">
        <v>21652</v>
      </c>
      <c r="M3628" s="1" t="s">
        <v>156</v>
      </c>
      <c r="N3628" s="7">
        <v>8000</v>
      </c>
      <c r="O3628" s="7">
        <v>12000</v>
      </c>
      <c r="P3628" s="5">
        <v>20000</v>
      </c>
      <c r="Q3628" s="7" t="s">
        <v>21653</v>
      </c>
    </row>
    <row r="3629" spans="1:17" s="415" customFormat="1" ht="126" x14ac:dyDescent="0.15">
      <c r="A3629" s="46">
        <v>2016</v>
      </c>
      <c r="B3629" s="7" t="s">
        <v>21205</v>
      </c>
      <c r="C3629" s="6" t="s">
        <v>21206</v>
      </c>
      <c r="D3629" s="7" t="s">
        <v>44</v>
      </c>
      <c r="E3629" s="6" t="s">
        <v>21654</v>
      </c>
      <c r="F3629" s="1" t="s">
        <v>21655</v>
      </c>
      <c r="G3629" s="1" t="s">
        <v>2</v>
      </c>
      <c r="H3629" s="1" t="s">
        <v>21656</v>
      </c>
      <c r="I3629" s="6" t="s">
        <v>21657</v>
      </c>
      <c r="J3629" s="7">
        <v>3</v>
      </c>
      <c r="K3629" s="1" t="s">
        <v>21658</v>
      </c>
      <c r="L3629" s="1" t="s">
        <v>21659</v>
      </c>
      <c r="M3629" s="1" t="s">
        <v>734</v>
      </c>
      <c r="N3629" s="7">
        <v>8000</v>
      </c>
      <c r="O3629" s="7">
        <v>12000</v>
      </c>
      <c r="P3629" s="5">
        <v>20000</v>
      </c>
      <c r="Q3629" s="7" t="s">
        <v>21660</v>
      </c>
    </row>
    <row r="3630" spans="1:17" s="415" customFormat="1" ht="168" x14ac:dyDescent="0.15">
      <c r="A3630" s="46">
        <v>2016</v>
      </c>
      <c r="B3630" s="7" t="s">
        <v>21205</v>
      </c>
      <c r="C3630" s="6" t="s">
        <v>21206</v>
      </c>
      <c r="D3630" s="7" t="s">
        <v>44</v>
      </c>
      <c r="E3630" s="6" t="s">
        <v>21661</v>
      </c>
      <c r="F3630" s="1" t="s">
        <v>21662</v>
      </c>
      <c r="G3630" s="1" t="s">
        <v>2</v>
      </c>
      <c r="H3630" s="1" t="s">
        <v>21663</v>
      </c>
      <c r="I3630" s="6" t="s">
        <v>21664</v>
      </c>
      <c r="J3630" s="7">
        <v>3</v>
      </c>
      <c r="K3630" s="1" t="s">
        <v>21665</v>
      </c>
      <c r="L3630" s="1" t="s">
        <v>21666</v>
      </c>
      <c r="M3630" s="1" t="s">
        <v>174</v>
      </c>
      <c r="N3630" s="7">
        <v>8000</v>
      </c>
      <c r="O3630" s="7">
        <v>12000</v>
      </c>
      <c r="P3630" s="5">
        <v>20000</v>
      </c>
      <c r="Q3630" s="7" t="s">
        <v>21667</v>
      </c>
    </row>
    <row r="3631" spans="1:17" s="415" customFormat="1" ht="182" x14ac:dyDescent="0.15">
      <c r="A3631" s="46">
        <v>2016</v>
      </c>
      <c r="B3631" s="7" t="s">
        <v>21205</v>
      </c>
      <c r="C3631" s="6" t="s">
        <v>21206</v>
      </c>
      <c r="D3631" s="7" t="s">
        <v>44</v>
      </c>
      <c r="E3631" s="6" t="s">
        <v>21668</v>
      </c>
      <c r="F3631" s="1" t="s">
        <v>21669</v>
      </c>
      <c r="G3631" s="1" t="s">
        <v>2</v>
      </c>
      <c r="H3631" s="1" t="s">
        <v>21670</v>
      </c>
      <c r="I3631" s="6" t="s">
        <v>21671</v>
      </c>
      <c r="J3631" s="7">
        <v>3</v>
      </c>
      <c r="K3631" s="1" t="s">
        <v>21672</v>
      </c>
      <c r="L3631" s="1" t="s">
        <v>21666</v>
      </c>
      <c r="M3631" s="1" t="s">
        <v>174</v>
      </c>
      <c r="N3631" s="7">
        <v>8000</v>
      </c>
      <c r="O3631" s="7">
        <v>12000</v>
      </c>
      <c r="P3631" s="5">
        <v>20000</v>
      </c>
      <c r="Q3631" s="7" t="s">
        <v>21673</v>
      </c>
    </row>
    <row r="3632" spans="1:17" s="415" customFormat="1" ht="140" x14ac:dyDescent="0.15">
      <c r="A3632" s="46">
        <v>2016</v>
      </c>
      <c r="B3632" s="7" t="s">
        <v>21205</v>
      </c>
      <c r="C3632" s="6" t="s">
        <v>21206</v>
      </c>
      <c r="D3632" s="7" t="s">
        <v>44</v>
      </c>
      <c r="E3632" s="6" t="s">
        <v>21674</v>
      </c>
      <c r="F3632" s="1" t="s">
        <v>21675</v>
      </c>
      <c r="G3632" s="1" t="s">
        <v>2</v>
      </c>
      <c r="H3632" s="1" t="s">
        <v>21676</v>
      </c>
      <c r="I3632" s="6" t="s">
        <v>21677</v>
      </c>
      <c r="J3632" s="7">
        <v>3</v>
      </c>
      <c r="K3632" s="1" t="s">
        <v>21678</v>
      </c>
      <c r="L3632" s="1" t="s">
        <v>21679</v>
      </c>
      <c r="M3632" s="1" t="s">
        <v>734</v>
      </c>
      <c r="N3632" s="7">
        <v>8000</v>
      </c>
      <c r="O3632" s="7">
        <v>12000</v>
      </c>
      <c r="P3632" s="5">
        <v>20000</v>
      </c>
      <c r="Q3632" s="7" t="s">
        <v>21680</v>
      </c>
    </row>
    <row r="3633" spans="1:17" s="415" customFormat="1" ht="112" x14ac:dyDescent="0.15">
      <c r="A3633" s="46">
        <v>2016</v>
      </c>
      <c r="B3633" s="7" t="s">
        <v>21205</v>
      </c>
      <c r="C3633" s="6" t="s">
        <v>21206</v>
      </c>
      <c r="D3633" s="7" t="s">
        <v>44</v>
      </c>
      <c r="E3633" s="6" t="s">
        <v>21681</v>
      </c>
      <c r="F3633" s="1" t="s">
        <v>21682</v>
      </c>
      <c r="G3633" s="1" t="s">
        <v>2</v>
      </c>
      <c r="H3633" s="1" t="s">
        <v>21683</v>
      </c>
      <c r="I3633" s="6" t="s">
        <v>21684</v>
      </c>
      <c r="J3633" s="7">
        <v>3</v>
      </c>
      <c r="K3633" s="1" t="s">
        <v>21685</v>
      </c>
      <c r="L3633" s="1" t="s">
        <v>21686</v>
      </c>
      <c r="M3633" s="1" t="s">
        <v>174</v>
      </c>
      <c r="N3633" s="7">
        <v>8000</v>
      </c>
      <c r="O3633" s="7">
        <v>12000</v>
      </c>
      <c r="P3633" s="5">
        <v>20000</v>
      </c>
      <c r="Q3633" s="7" t="s">
        <v>21687</v>
      </c>
    </row>
    <row r="3634" spans="1:17" s="415" customFormat="1" ht="140" x14ac:dyDescent="0.15">
      <c r="A3634" s="46">
        <v>2016</v>
      </c>
      <c r="B3634" s="7" t="s">
        <v>21205</v>
      </c>
      <c r="C3634" s="6" t="s">
        <v>21206</v>
      </c>
      <c r="D3634" s="7" t="s">
        <v>44</v>
      </c>
      <c r="E3634" s="6" t="s">
        <v>21688</v>
      </c>
      <c r="F3634" s="1" t="s">
        <v>21689</v>
      </c>
      <c r="G3634" s="1" t="s">
        <v>2</v>
      </c>
      <c r="H3634" s="1" t="s">
        <v>21690</v>
      </c>
      <c r="I3634" s="6" t="s">
        <v>21691</v>
      </c>
      <c r="J3634" s="7">
        <v>3</v>
      </c>
      <c r="K3634" s="1" t="s">
        <v>21692</v>
      </c>
      <c r="L3634" s="1" t="s">
        <v>21693</v>
      </c>
      <c r="M3634" s="1" t="s">
        <v>156</v>
      </c>
      <c r="N3634" s="7">
        <v>8000</v>
      </c>
      <c r="O3634" s="7">
        <v>12000</v>
      </c>
      <c r="P3634" s="5">
        <v>20000</v>
      </c>
      <c r="Q3634" s="7" t="s">
        <v>21694</v>
      </c>
    </row>
    <row r="3635" spans="1:17" s="415" customFormat="1" ht="154" x14ac:dyDescent="0.15">
      <c r="A3635" s="46">
        <v>2016</v>
      </c>
      <c r="B3635" s="7" t="s">
        <v>21205</v>
      </c>
      <c r="C3635" s="6" t="s">
        <v>21206</v>
      </c>
      <c r="D3635" s="7" t="s">
        <v>44</v>
      </c>
      <c r="E3635" s="6" t="s">
        <v>21695</v>
      </c>
      <c r="F3635" s="1" t="s">
        <v>21696</v>
      </c>
      <c r="G3635" s="1" t="s">
        <v>2</v>
      </c>
      <c r="H3635" s="1" t="s">
        <v>21697</v>
      </c>
      <c r="I3635" s="6" t="s">
        <v>21698</v>
      </c>
      <c r="J3635" s="7">
        <v>3</v>
      </c>
      <c r="K3635" s="1" t="s">
        <v>21699</v>
      </c>
      <c r="L3635" s="1" t="s">
        <v>21700</v>
      </c>
      <c r="M3635" s="1" t="s">
        <v>156</v>
      </c>
      <c r="N3635" s="7">
        <v>8000</v>
      </c>
      <c r="O3635" s="7">
        <v>12000</v>
      </c>
      <c r="P3635" s="5">
        <v>20000</v>
      </c>
      <c r="Q3635" s="7" t="s">
        <v>21701</v>
      </c>
    </row>
    <row r="3636" spans="1:17" s="415" customFormat="1" ht="140" x14ac:dyDescent="0.15">
      <c r="A3636" s="46">
        <v>2016</v>
      </c>
      <c r="B3636" s="7" t="s">
        <v>21205</v>
      </c>
      <c r="C3636" s="6" t="s">
        <v>21206</v>
      </c>
      <c r="D3636" s="7" t="s">
        <v>44</v>
      </c>
      <c r="E3636" s="6" t="s">
        <v>21702</v>
      </c>
      <c r="F3636" s="1" t="s">
        <v>21703</v>
      </c>
      <c r="G3636" s="1" t="s">
        <v>2</v>
      </c>
      <c r="H3636" s="1" t="s">
        <v>21704</v>
      </c>
      <c r="I3636" s="6" t="s">
        <v>21705</v>
      </c>
      <c r="J3636" s="7">
        <v>2</v>
      </c>
      <c r="K3636" s="1" t="s">
        <v>21706</v>
      </c>
      <c r="L3636" s="1" t="s">
        <v>21638</v>
      </c>
      <c r="M3636" s="1" t="s">
        <v>174</v>
      </c>
      <c r="N3636" s="7">
        <v>8000</v>
      </c>
      <c r="O3636" s="7">
        <v>12000</v>
      </c>
      <c r="P3636" s="5">
        <v>20000</v>
      </c>
      <c r="Q3636" s="7" t="s">
        <v>21707</v>
      </c>
    </row>
    <row r="3637" spans="1:17" s="415" customFormat="1" ht="140" x14ac:dyDescent="0.15">
      <c r="A3637" s="46">
        <v>2016</v>
      </c>
      <c r="B3637" s="7" t="s">
        <v>21205</v>
      </c>
      <c r="C3637" s="6" t="s">
        <v>21206</v>
      </c>
      <c r="D3637" s="7" t="s">
        <v>44</v>
      </c>
      <c r="E3637" s="6" t="s">
        <v>21708</v>
      </c>
      <c r="F3637" s="1" t="s">
        <v>21709</v>
      </c>
      <c r="G3637" s="1" t="s">
        <v>2</v>
      </c>
      <c r="H3637" s="1" t="s">
        <v>21710</v>
      </c>
      <c r="I3637" s="6" t="s">
        <v>21711</v>
      </c>
      <c r="J3637" s="7">
        <v>2</v>
      </c>
      <c r="K3637" s="1" t="s">
        <v>21712</v>
      </c>
      <c r="L3637" s="1" t="s">
        <v>21713</v>
      </c>
      <c r="M3637" s="7" t="s">
        <v>174</v>
      </c>
      <c r="N3637" s="7">
        <v>8000</v>
      </c>
      <c r="O3637" s="7">
        <v>12000</v>
      </c>
      <c r="P3637" s="5">
        <v>20000</v>
      </c>
      <c r="Q3637" s="7" t="s">
        <v>21714</v>
      </c>
    </row>
    <row r="3638" spans="1:17" s="415" customFormat="1" ht="56" x14ac:dyDescent="0.15">
      <c r="A3638" s="46">
        <v>2016</v>
      </c>
      <c r="B3638" s="7" t="s">
        <v>21205</v>
      </c>
      <c r="C3638" s="6" t="s">
        <v>21206</v>
      </c>
      <c r="D3638" s="7" t="s">
        <v>44</v>
      </c>
      <c r="E3638" s="6" t="s">
        <v>21715</v>
      </c>
      <c r="F3638" s="1" t="s">
        <v>21716</v>
      </c>
      <c r="G3638" s="1" t="s">
        <v>2</v>
      </c>
      <c r="H3638" s="1" t="s">
        <v>21717</v>
      </c>
      <c r="I3638" s="6" t="s">
        <v>21718</v>
      </c>
      <c r="J3638" s="7">
        <v>3</v>
      </c>
      <c r="K3638" s="1" t="s">
        <v>21719</v>
      </c>
      <c r="L3638" s="1" t="s">
        <v>21720</v>
      </c>
      <c r="M3638" s="7" t="s">
        <v>156</v>
      </c>
      <c r="N3638" s="7">
        <v>8000</v>
      </c>
      <c r="O3638" s="7">
        <v>12000</v>
      </c>
      <c r="P3638" s="5">
        <v>20000</v>
      </c>
      <c r="Q3638" s="7" t="s">
        <v>21721</v>
      </c>
    </row>
    <row r="3639" spans="1:17" s="415" customFormat="1" ht="84" x14ac:dyDescent="0.15">
      <c r="A3639" s="46">
        <v>2016</v>
      </c>
      <c r="B3639" s="7" t="s">
        <v>21205</v>
      </c>
      <c r="C3639" s="6" t="s">
        <v>21206</v>
      </c>
      <c r="D3639" s="7" t="s">
        <v>44</v>
      </c>
      <c r="E3639" s="6" t="s">
        <v>21722</v>
      </c>
      <c r="F3639" s="1" t="s">
        <v>21723</v>
      </c>
      <c r="G3639" s="1" t="s">
        <v>2</v>
      </c>
      <c r="H3639" s="1" t="s">
        <v>21724</v>
      </c>
      <c r="I3639" s="6" t="s">
        <v>21725</v>
      </c>
      <c r="J3639" s="7">
        <v>2</v>
      </c>
      <c r="K3639" s="1" t="s">
        <v>21726</v>
      </c>
      <c r="L3639" s="1" t="s">
        <v>21727</v>
      </c>
      <c r="M3639" s="7" t="s">
        <v>174</v>
      </c>
      <c r="N3639" s="7">
        <v>8000</v>
      </c>
      <c r="O3639" s="7">
        <v>12000</v>
      </c>
      <c r="P3639" s="5">
        <v>20000</v>
      </c>
      <c r="Q3639" s="7" t="s">
        <v>21728</v>
      </c>
    </row>
    <row r="3640" spans="1:17" s="415" customFormat="1" ht="140" x14ac:dyDescent="0.15">
      <c r="A3640" s="46">
        <v>2016</v>
      </c>
      <c r="B3640" s="7" t="s">
        <v>21205</v>
      </c>
      <c r="C3640" s="6" t="s">
        <v>21206</v>
      </c>
      <c r="D3640" s="7" t="s">
        <v>44</v>
      </c>
      <c r="E3640" s="6" t="s">
        <v>21729</v>
      </c>
      <c r="F3640" s="1" t="s">
        <v>21730</v>
      </c>
      <c r="G3640" s="1" t="s">
        <v>2</v>
      </c>
      <c r="H3640" s="1" t="s">
        <v>21731</v>
      </c>
      <c r="I3640" s="6" t="s">
        <v>21732</v>
      </c>
      <c r="J3640" s="7">
        <v>4</v>
      </c>
      <c r="K3640" s="1" t="s">
        <v>21733</v>
      </c>
      <c r="L3640" s="1" t="s">
        <v>21734</v>
      </c>
      <c r="M3640" s="7" t="s">
        <v>734</v>
      </c>
      <c r="N3640" s="7">
        <v>8000</v>
      </c>
      <c r="O3640" s="7">
        <v>12000</v>
      </c>
      <c r="P3640" s="5">
        <v>20000</v>
      </c>
      <c r="Q3640" s="7" t="s">
        <v>21735</v>
      </c>
    </row>
    <row r="3641" spans="1:17" s="415" customFormat="1" ht="140" x14ac:dyDescent="0.15">
      <c r="A3641" s="46">
        <v>2016</v>
      </c>
      <c r="B3641" s="7" t="s">
        <v>21205</v>
      </c>
      <c r="C3641" s="6" t="s">
        <v>21206</v>
      </c>
      <c r="D3641" s="7" t="s">
        <v>44</v>
      </c>
      <c r="E3641" s="6" t="s">
        <v>21736</v>
      </c>
      <c r="F3641" s="1" t="s">
        <v>21737</v>
      </c>
      <c r="G3641" s="1" t="s">
        <v>2</v>
      </c>
      <c r="H3641" s="1" t="s">
        <v>21738</v>
      </c>
      <c r="I3641" s="6" t="s">
        <v>21739</v>
      </c>
      <c r="J3641" s="7">
        <v>2</v>
      </c>
      <c r="K3641" s="1" t="s">
        <v>21740</v>
      </c>
      <c r="L3641" s="1" t="s">
        <v>9386</v>
      </c>
      <c r="M3641" s="7" t="s">
        <v>734</v>
      </c>
      <c r="N3641" s="7">
        <v>8000</v>
      </c>
      <c r="O3641" s="7">
        <v>12000</v>
      </c>
      <c r="P3641" s="5">
        <v>20000</v>
      </c>
      <c r="Q3641" s="7" t="s">
        <v>21741</v>
      </c>
    </row>
    <row r="3642" spans="1:17" s="415" customFormat="1" ht="70" x14ac:dyDescent="0.15">
      <c r="A3642" s="46">
        <v>2016</v>
      </c>
      <c r="B3642" s="7" t="s">
        <v>21205</v>
      </c>
      <c r="C3642" s="6" t="s">
        <v>21206</v>
      </c>
      <c r="D3642" s="7" t="s">
        <v>44</v>
      </c>
      <c r="E3642" s="6" t="s">
        <v>21742</v>
      </c>
      <c r="F3642" s="1" t="s">
        <v>21743</v>
      </c>
      <c r="G3642" s="1" t="s">
        <v>2</v>
      </c>
      <c r="H3642" s="1" t="s">
        <v>21744</v>
      </c>
      <c r="I3642" s="6" t="s">
        <v>21745</v>
      </c>
      <c r="J3642" s="7">
        <v>2</v>
      </c>
      <c r="K3642" s="1" t="s">
        <v>21746</v>
      </c>
      <c r="L3642" s="1" t="s">
        <v>21747</v>
      </c>
      <c r="M3642" s="7" t="s">
        <v>156</v>
      </c>
      <c r="N3642" s="7">
        <v>8000</v>
      </c>
      <c r="O3642" s="7">
        <v>12000</v>
      </c>
      <c r="P3642" s="5">
        <v>20000</v>
      </c>
      <c r="Q3642" s="7" t="s">
        <v>21748</v>
      </c>
    </row>
    <row r="3643" spans="1:17" s="415" customFormat="1" ht="196" x14ac:dyDescent="0.15">
      <c r="A3643" s="46">
        <v>2016</v>
      </c>
      <c r="B3643" s="7" t="s">
        <v>21205</v>
      </c>
      <c r="C3643" s="6" t="s">
        <v>21206</v>
      </c>
      <c r="D3643" s="7" t="s">
        <v>44</v>
      </c>
      <c r="E3643" s="6" t="s">
        <v>21749</v>
      </c>
      <c r="F3643" s="1" t="s">
        <v>21750</v>
      </c>
      <c r="G3643" s="1" t="s">
        <v>2</v>
      </c>
      <c r="H3643" s="1" t="s">
        <v>21751</v>
      </c>
      <c r="I3643" s="1">
        <v>1134500116</v>
      </c>
      <c r="J3643" s="7">
        <v>1</v>
      </c>
      <c r="K3643" s="7"/>
      <c r="L3643" s="1" t="s">
        <v>21752</v>
      </c>
      <c r="M3643" s="1" t="s">
        <v>174</v>
      </c>
      <c r="N3643" s="7">
        <v>8000</v>
      </c>
      <c r="O3643" s="7">
        <v>12000</v>
      </c>
      <c r="P3643" s="5">
        <v>20000</v>
      </c>
      <c r="Q3643" s="7" t="s">
        <v>21753</v>
      </c>
    </row>
    <row r="3644" spans="1:17" s="415" customFormat="1" ht="126" x14ac:dyDescent="0.15">
      <c r="A3644" s="46">
        <v>2016</v>
      </c>
      <c r="B3644" s="7" t="s">
        <v>21205</v>
      </c>
      <c r="C3644" s="6" t="s">
        <v>21206</v>
      </c>
      <c r="D3644" s="7" t="s">
        <v>44</v>
      </c>
      <c r="E3644" s="6" t="s">
        <v>21754</v>
      </c>
      <c r="F3644" s="1" t="s">
        <v>21755</v>
      </c>
      <c r="G3644" s="1" t="s">
        <v>2</v>
      </c>
      <c r="H3644" s="1" t="s">
        <v>21756</v>
      </c>
      <c r="I3644" s="1">
        <v>1144500117</v>
      </c>
      <c r="J3644" s="7">
        <v>2</v>
      </c>
      <c r="K3644" s="7" t="s">
        <v>21757</v>
      </c>
      <c r="L3644" s="1" t="s">
        <v>21758</v>
      </c>
      <c r="M3644" s="1" t="s">
        <v>734</v>
      </c>
      <c r="N3644" s="7">
        <v>8000</v>
      </c>
      <c r="O3644" s="7">
        <v>12000</v>
      </c>
      <c r="P3644" s="5">
        <v>20000</v>
      </c>
      <c r="Q3644" s="7" t="s">
        <v>21759</v>
      </c>
    </row>
    <row r="3645" spans="1:17" s="415" customFormat="1" ht="126" x14ac:dyDescent="0.15">
      <c r="A3645" s="46">
        <v>2016</v>
      </c>
      <c r="B3645" s="7" t="s">
        <v>21205</v>
      </c>
      <c r="C3645" s="6" t="s">
        <v>21206</v>
      </c>
      <c r="D3645" s="7" t="s">
        <v>44</v>
      </c>
      <c r="E3645" s="6" t="s">
        <v>21760</v>
      </c>
      <c r="F3645" s="1" t="s">
        <v>21761</v>
      </c>
      <c r="G3645" s="1" t="s">
        <v>2</v>
      </c>
      <c r="H3645" s="1" t="s">
        <v>21762</v>
      </c>
      <c r="I3645" s="1">
        <v>1134500119</v>
      </c>
      <c r="J3645" s="7">
        <v>2</v>
      </c>
      <c r="K3645" s="1" t="s">
        <v>21757</v>
      </c>
      <c r="L3645" s="1" t="s">
        <v>21752</v>
      </c>
      <c r="M3645" s="1" t="s">
        <v>174</v>
      </c>
      <c r="N3645" s="7">
        <v>8000</v>
      </c>
      <c r="O3645" s="7">
        <v>12000</v>
      </c>
      <c r="P3645" s="5">
        <v>20000</v>
      </c>
      <c r="Q3645" s="7" t="s">
        <v>21763</v>
      </c>
    </row>
    <row r="3646" spans="1:17" s="415" customFormat="1" ht="196" x14ac:dyDescent="0.15">
      <c r="A3646" s="46">
        <v>2016</v>
      </c>
      <c r="B3646" s="7" t="s">
        <v>21205</v>
      </c>
      <c r="C3646" s="6" t="s">
        <v>21206</v>
      </c>
      <c r="D3646" s="7" t="s">
        <v>44</v>
      </c>
      <c r="E3646" s="6" t="s">
        <v>21764</v>
      </c>
      <c r="F3646" s="7" t="s">
        <v>21765</v>
      </c>
      <c r="G3646" s="1" t="s">
        <v>2</v>
      </c>
      <c r="H3646" s="1" t="s">
        <v>21766</v>
      </c>
      <c r="I3646" s="6" t="s">
        <v>21767</v>
      </c>
      <c r="J3646" s="7">
        <v>3</v>
      </c>
      <c r="K3646" s="7" t="s">
        <v>21768</v>
      </c>
      <c r="L3646" s="7" t="s">
        <v>21769</v>
      </c>
      <c r="M3646" s="7" t="s">
        <v>174</v>
      </c>
      <c r="N3646" s="7">
        <v>8000</v>
      </c>
      <c r="O3646" s="7">
        <v>12000</v>
      </c>
      <c r="P3646" s="5">
        <v>20000</v>
      </c>
      <c r="Q3646" s="7" t="s">
        <v>21770</v>
      </c>
    </row>
    <row r="3647" spans="1:17" s="415" customFormat="1" ht="154" x14ac:dyDescent="0.15">
      <c r="A3647" s="46">
        <v>2016</v>
      </c>
      <c r="B3647" s="7" t="s">
        <v>21205</v>
      </c>
      <c r="C3647" s="6" t="s">
        <v>21206</v>
      </c>
      <c r="D3647" s="7" t="s">
        <v>44</v>
      </c>
      <c r="E3647" s="6" t="s">
        <v>21771</v>
      </c>
      <c r="F3647" s="7" t="s">
        <v>21772</v>
      </c>
      <c r="G3647" s="1" t="s">
        <v>2</v>
      </c>
      <c r="H3647" s="7" t="s">
        <v>21773</v>
      </c>
      <c r="I3647" s="6" t="s">
        <v>21774</v>
      </c>
      <c r="J3647" s="7">
        <v>4</v>
      </c>
      <c r="K3647" s="7" t="s">
        <v>21775</v>
      </c>
      <c r="L3647" s="7" t="s">
        <v>21776</v>
      </c>
      <c r="M3647" s="7" t="s">
        <v>734</v>
      </c>
      <c r="N3647" s="7">
        <v>8000</v>
      </c>
      <c r="O3647" s="7">
        <v>12000</v>
      </c>
      <c r="P3647" s="5">
        <v>20000</v>
      </c>
      <c r="Q3647" s="7" t="s">
        <v>21777</v>
      </c>
    </row>
    <row r="3648" spans="1:17" s="415" customFormat="1" ht="154" x14ac:dyDescent="0.15">
      <c r="A3648" s="46">
        <v>2016</v>
      </c>
      <c r="B3648" s="7" t="s">
        <v>21205</v>
      </c>
      <c r="C3648" s="6" t="s">
        <v>21206</v>
      </c>
      <c r="D3648" s="7" t="s">
        <v>44</v>
      </c>
      <c r="E3648" s="6" t="s">
        <v>21778</v>
      </c>
      <c r="F3648" s="7" t="s">
        <v>21779</v>
      </c>
      <c r="G3648" s="1" t="s">
        <v>2</v>
      </c>
      <c r="H3648" s="1" t="s">
        <v>21780</v>
      </c>
      <c r="I3648" s="6" t="s">
        <v>21781</v>
      </c>
      <c r="J3648" s="7">
        <v>2</v>
      </c>
      <c r="K3648" s="7" t="s">
        <v>21782</v>
      </c>
      <c r="L3648" s="7" t="s">
        <v>21783</v>
      </c>
      <c r="M3648" s="7" t="s">
        <v>174</v>
      </c>
      <c r="N3648" s="7">
        <v>8000</v>
      </c>
      <c r="O3648" s="7">
        <v>12000</v>
      </c>
      <c r="P3648" s="5">
        <v>20000</v>
      </c>
      <c r="Q3648" s="7" t="s">
        <v>21784</v>
      </c>
    </row>
    <row r="3649" spans="1:17" s="415" customFormat="1" ht="182" x14ac:dyDescent="0.15">
      <c r="A3649" s="46">
        <v>2016</v>
      </c>
      <c r="B3649" s="7" t="s">
        <v>21205</v>
      </c>
      <c r="C3649" s="6" t="s">
        <v>21206</v>
      </c>
      <c r="D3649" s="7" t="s">
        <v>44</v>
      </c>
      <c r="E3649" s="6" t="s">
        <v>21785</v>
      </c>
      <c r="F3649" s="7" t="s">
        <v>21786</v>
      </c>
      <c r="G3649" s="1" t="s">
        <v>2</v>
      </c>
      <c r="H3649" s="1" t="s">
        <v>21787</v>
      </c>
      <c r="I3649" s="6" t="s">
        <v>21788</v>
      </c>
      <c r="J3649" s="7">
        <v>3</v>
      </c>
      <c r="K3649" s="7" t="s">
        <v>21789</v>
      </c>
      <c r="L3649" s="7" t="s">
        <v>21790</v>
      </c>
      <c r="M3649" s="7" t="s">
        <v>1128</v>
      </c>
      <c r="N3649" s="7">
        <v>8000</v>
      </c>
      <c r="O3649" s="7">
        <v>12000</v>
      </c>
      <c r="P3649" s="5">
        <v>20000</v>
      </c>
      <c r="Q3649" s="7" t="s">
        <v>21791</v>
      </c>
    </row>
    <row r="3650" spans="1:17" s="415" customFormat="1" ht="140" x14ac:dyDescent="0.15">
      <c r="A3650" s="46">
        <v>2016</v>
      </c>
      <c r="B3650" s="7" t="s">
        <v>21205</v>
      </c>
      <c r="C3650" s="6" t="s">
        <v>21206</v>
      </c>
      <c r="D3650" s="7" t="s">
        <v>44</v>
      </c>
      <c r="E3650" s="6" t="s">
        <v>21792</v>
      </c>
      <c r="F3650" s="1" t="s">
        <v>21793</v>
      </c>
      <c r="G3650" s="1" t="s">
        <v>2</v>
      </c>
      <c r="H3650" s="7" t="s">
        <v>21794</v>
      </c>
      <c r="I3650" s="6" t="s">
        <v>21795</v>
      </c>
      <c r="J3650" s="7">
        <v>5</v>
      </c>
      <c r="K3650" s="7" t="s">
        <v>21796</v>
      </c>
      <c r="L3650" s="7" t="s">
        <v>21797</v>
      </c>
      <c r="M3650" s="7" t="s">
        <v>156</v>
      </c>
      <c r="N3650" s="7">
        <v>8000</v>
      </c>
      <c r="O3650" s="7">
        <v>12000</v>
      </c>
      <c r="P3650" s="5">
        <v>20000</v>
      </c>
      <c r="Q3650" s="1" t="s">
        <v>21798</v>
      </c>
    </row>
    <row r="3651" spans="1:17" s="415" customFormat="1" ht="126" x14ac:dyDescent="0.15">
      <c r="A3651" s="46">
        <v>2016</v>
      </c>
      <c r="B3651" s="7" t="s">
        <v>21205</v>
      </c>
      <c r="C3651" s="6" t="s">
        <v>21206</v>
      </c>
      <c r="D3651" s="7" t="s">
        <v>44</v>
      </c>
      <c r="E3651" s="6" t="s">
        <v>21799</v>
      </c>
      <c r="F3651" s="7" t="s">
        <v>21800</v>
      </c>
      <c r="G3651" s="1" t="s">
        <v>2</v>
      </c>
      <c r="H3651" s="7" t="s">
        <v>21801</v>
      </c>
      <c r="I3651" s="6" t="s">
        <v>21802</v>
      </c>
      <c r="J3651" s="7">
        <v>5</v>
      </c>
      <c r="K3651" s="7" t="s">
        <v>21803</v>
      </c>
      <c r="L3651" s="7" t="s">
        <v>21804</v>
      </c>
      <c r="M3651" s="7" t="s">
        <v>174</v>
      </c>
      <c r="N3651" s="7">
        <v>8000</v>
      </c>
      <c r="O3651" s="7">
        <v>12000</v>
      </c>
      <c r="P3651" s="5">
        <v>20000</v>
      </c>
      <c r="Q3651" s="7" t="s">
        <v>21805</v>
      </c>
    </row>
    <row r="3652" spans="1:17" s="415" customFormat="1" ht="182" x14ac:dyDescent="0.15">
      <c r="A3652" s="46">
        <v>2016</v>
      </c>
      <c r="B3652" s="7" t="s">
        <v>21205</v>
      </c>
      <c r="C3652" s="6" t="s">
        <v>21206</v>
      </c>
      <c r="D3652" s="7" t="s">
        <v>44</v>
      </c>
      <c r="E3652" s="6" t="s">
        <v>21806</v>
      </c>
      <c r="F3652" s="7" t="s">
        <v>21807</v>
      </c>
      <c r="G3652" s="1" t="s">
        <v>3</v>
      </c>
      <c r="H3652" s="14" t="s">
        <v>21808</v>
      </c>
      <c r="I3652" s="6" t="s">
        <v>21809</v>
      </c>
      <c r="J3652" s="7">
        <v>4</v>
      </c>
      <c r="K3652" s="7" t="s">
        <v>21810</v>
      </c>
      <c r="L3652" s="7" t="s">
        <v>21811</v>
      </c>
      <c r="M3652" s="7" t="s">
        <v>174</v>
      </c>
      <c r="N3652" s="7">
        <v>40000</v>
      </c>
      <c r="O3652" s="7">
        <v>60000</v>
      </c>
      <c r="P3652" s="5">
        <v>100000</v>
      </c>
      <c r="Q3652" s="7" t="s">
        <v>21812</v>
      </c>
    </row>
    <row r="3653" spans="1:17" s="415" customFormat="1" ht="154" x14ac:dyDescent="0.15">
      <c r="A3653" s="46">
        <v>2016</v>
      </c>
      <c r="B3653" s="7" t="s">
        <v>21205</v>
      </c>
      <c r="C3653" s="6" t="s">
        <v>21206</v>
      </c>
      <c r="D3653" s="7" t="s">
        <v>44</v>
      </c>
      <c r="E3653" s="6" t="s">
        <v>21813</v>
      </c>
      <c r="F3653" s="7" t="s">
        <v>21814</v>
      </c>
      <c r="G3653" s="1" t="s">
        <v>4</v>
      </c>
      <c r="H3653" s="7" t="s">
        <v>21815</v>
      </c>
      <c r="I3653" s="6" t="s">
        <v>21816</v>
      </c>
      <c r="J3653" s="7">
        <v>5</v>
      </c>
      <c r="K3653" s="7" t="s">
        <v>21817</v>
      </c>
      <c r="L3653" s="7" t="s">
        <v>21448</v>
      </c>
      <c r="M3653" s="7" t="s">
        <v>156</v>
      </c>
      <c r="N3653" s="7">
        <v>10000</v>
      </c>
      <c r="O3653" s="7">
        <v>10000</v>
      </c>
      <c r="P3653" s="7">
        <v>20000</v>
      </c>
      <c r="Q3653" s="7" t="s">
        <v>21818</v>
      </c>
    </row>
    <row r="3654" spans="1:17" s="415" customFormat="1" ht="140" x14ac:dyDescent="0.15">
      <c r="A3654" s="46">
        <v>2016</v>
      </c>
      <c r="B3654" s="7" t="s">
        <v>21205</v>
      </c>
      <c r="C3654" s="6" t="s">
        <v>21206</v>
      </c>
      <c r="D3654" s="7" t="s">
        <v>44</v>
      </c>
      <c r="E3654" s="6" t="s">
        <v>21819</v>
      </c>
      <c r="F3654" s="1" t="s">
        <v>21820</v>
      </c>
      <c r="G3654" s="1" t="s">
        <v>3</v>
      </c>
      <c r="H3654" s="7" t="s">
        <v>21821</v>
      </c>
      <c r="I3654" s="6">
        <v>1122310102</v>
      </c>
      <c r="J3654" s="7">
        <v>4</v>
      </c>
      <c r="K3654" s="1" t="s">
        <v>21822</v>
      </c>
      <c r="L3654" s="7" t="s">
        <v>21823</v>
      </c>
      <c r="M3654" s="7" t="s">
        <v>156</v>
      </c>
      <c r="N3654" s="7">
        <v>40000</v>
      </c>
      <c r="O3654" s="7">
        <v>60000</v>
      </c>
      <c r="P3654" s="5">
        <v>100000</v>
      </c>
      <c r="Q3654" s="1" t="s">
        <v>21824</v>
      </c>
    </row>
    <row r="3655" spans="1:17" s="415" customFormat="1" ht="140" x14ac:dyDescent="0.15">
      <c r="A3655" s="46">
        <v>2016</v>
      </c>
      <c r="B3655" s="7" t="s">
        <v>21205</v>
      </c>
      <c r="C3655" s="6" t="s">
        <v>21206</v>
      </c>
      <c r="D3655" s="7" t="s">
        <v>44</v>
      </c>
      <c r="E3655" s="6" t="s">
        <v>21825</v>
      </c>
      <c r="F3655" s="7" t="s">
        <v>21826</v>
      </c>
      <c r="G3655" s="1" t="s">
        <v>2</v>
      </c>
      <c r="H3655" s="7" t="s">
        <v>21827</v>
      </c>
      <c r="I3655" s="6" t="s">
        <v>21828</v>
      </c>
      <c r="J3655" s="7">
        <v>5</v>
      </c>
      <c r="K3655" s="7" t="s">
        <v>21829</v>
      </c>
      <c r="L3655" s="7" t="s">
        <v>21830</v>
      </c>
      <c r="M3655" s="7" t="s">
        <v>734</v>
      </c>
      <c r="N3655" s="7">
        <v>8000</v>
      </c>
      <c r="O3655" s="7">
        <v>12000</v>
      </c>
      <c r="P3655" s="5">
        <v>20000</v>
      </c>
      <c r="Q3655" s="7" t="s">
        <v>21831</v>
      </c>
    </row>
    <row r="3656" spans="1:17" s="415" customFormat="1" ht="126" x14ac:dyDescent="0.15">
      <c r="A3656" s="46">
        <v>2016</v>
      </c>
      <c r="B3656" s="7" t="s">
        <v>21205</v>
      </c>
      <c r="C3656" s="6" t="s">
        <v>21206</v>
      </c>
      <c r="D3656" s="7" t="s">
        <v>44</v>
      </c>
      <c r="E3656" s="6" t="s">
        <v>21832</v>
      </c>
      <c r="F3656" s="7" t="s">
        <v>21833</v>
      </c>
      <c r="G3656" s="1" t="s">
        <v>2</v>
      </c>
      <c r="H3656" s="7" t="s">
        <v>4735</v>
      </c>
      <c r="I3656" s="6" t="s">
        <v>21834</v>
      </c>
      <c r="J3656" s="7">
        <v>4</v>
      </c>
      <c r="K3656" s="7" t="s">
        <v>21835</v>
      </c>
      <c r="L3656" s="7" t="s">
        <v>21836</v>
      </c>
      <c r="M3656" s="7" t="s">
        <v>174</v>
      </c>
      <c r="N3656" s="7">
        <v>8000</v>
      </c>
      <c r="O3656" s="7">
        <v>12000</v>
      </c>
      <c r="P3656" s="5">
        <v>20000</v>
      </c>
      <c r="Q3656" s="7" t="s">
        <v>21837</v>
      </c>
    </row>
    <row r="3657" spans="1:17" s="415" customFormat="1" ht="196" x14ac:dyDescent="0.15">
      <c r="A3657" s="46">
        <v>2016</v>
      </c>
      <c r="B3657" s="7" t="s">
        <v>21205</v>
      </c>
      <c r="C3657" s="6" t="s">
        <v>21206</v>
      </c>
      <c r="D3657" s="7" t="s">
        <v>44</v>
      </c>
      <c r="E3657" s="6" t="s">
        <v>21838</v>
      </c>
      <c r="F3657" s="1" t="s">
        <v>21839</v>
      </c>
      <c r="G3657" s="1" t="s">
        <v>2</v>
      </c>
      <c r="H3657" s="1" t="s">
        <v>21840</v>
      </c>
      <c r="I3657" s="1">
        <v>1142620104</v>
      </c>
      <c r="J3657" s="7">
        <v>5</v>
      </c>
      <c r="K3657" s="7" t="s">
        <v>21841</v>
      </c>
      <c r="L3657" s="1" t="s">
        <v>21842</v>
      </c>
      <c r="M3657" s="7" t="s">
        <v>734</v>
      </c>
      <c r="N3657" s="7">
        <v>8000</v>
      </c>
      <c r="O3657" s="7">
        <v>12000</v>
      </c>
      <c r="P3657" s="5">
        <v>20000</v>
      </c>
      <c r="Q3657" s="7" t="s">
        <v>21843</v>
      </c>
    </row>
    <row r="3658" spans="1:17" s="415" customFormat="1" ht="70" x14ac:dyDescent="0.15">
      <c r="A3658" s="46">
        <v>2016</v>
      </c>
      <c r="B3658" s="7" t="s">
        <v>21205</v>
      </c>
      <c r="C3658" s="6" t="s">
        <v>21206</v>
      </c>
      <c r="D3658" s="7" t="s">
        <v>44</v>
      </c>
      <c r="E3658" s="6" t="s">
        <v>21844</v>
      </c>
      <c r="F3658" s="1" t="s">
        <v>21845</v>
      </c>
      <c r="G3658" s="1" t="s">
        <v>2</v>
      </c>
      <c r="H3658" s="1" t="s">
        <v>21846</v>
      </c>
      <c r="I3658" s="1">
        <v>1132510124</v>
      </c>
      <c r="J3658" s="7">
        <v>4</v>
      </c>
      <c r="K3658" s="7" t="s">
        <v>21847</v>
      </c>
      <c r="L3658" s="1" t="s">
        <v>21848</v>
      </c>
      <c r="M3658" s="7" t="s">
        <v>734</v>
      </c>
      <c r="N3658" s="7">
        <v>8000</v>
      </c>
      <c r="O3658" s="7">
        <v>12000</v>
      </c>
      <c r="P3658" s="5">
        <v>20000</v>
      </c>
      <c r="Q3658" s="7" t="s">
        <v>21849</v>
      </c>
    </row>
    <row r="3659" spans="1:17" s="415" customFormat="1" ht="84" x14ac:dyDescent="0.15">
      <c r="A3659" s="46">
        <v>2016</v>
      </c>
      <c r="B3659" s="7" t="s">
        <v>21205</v>
      </c>
      <c r="C3659" s="6" t="s">
        <v>21206</v>
      </c>
      <c r="D3659" s="7" t="s">
        <v>44</v>
      </c>
      <c r="E3659" s="6" t="s">
        <v>21850</v>
      </c>
      <c r="F3659" s="1" t="s">
        <v>21851</v>
      </c>
      <c r="G3659" s="1" t="s">
        <v>2</v>
      </c>
      <c r="H3659" s="1" t="s">
        <v>21852</v>
      </c>
      <c r="I3659" s="1">
        <v>1142710207</v>
      </c>
      <c r="J3659" s="7">
        <v>3</v>
      </c>
      <c r="K3659" s="7" t="s">
        <v>21853</v>
      </c>
      <c r="L3659" s="1" t="s">
        <v>21854</v>
      </c>
      <c r="M3659" s="7" t="s">
        <v>174</v>
      </c>
      <c r="N3659" s="7">
        <v>8000</v>
      </c>
      <c r="O3659" s="7">
        <v>12000</v>
      </c>
      <c r="P3659" s="5">
        <v>20000</v>
      </c>
      <c r="Q3659" s="7" t="s">
        <v>21855</v>
      </c>
    </row>
    <row r="3660" spans="1:17" s="415" customFormat="1" ht="70" x14ac:dyDescent="0.15">
      <c r="A3660" s="46">
        <v>2016</v>
      </c>
      <c r="B3660" s="7" t="s">
        <v>21205</v>
      </c>
      <c r="C3660" s="6" t="s">
        <v>21206</v>
      </c>
      <c r="D3660" s="7" t="s">
        <v>44</v>
      </c>
      <c r="E3660" s="6" t="s">
        <v>21856</v>
      </c>
      <c r="F3660" s="1" t="s">
        <v>21857</v>
      </c>
      <c r="G3660" s="1" t="s">
        <v>2</v>
      </c>
      <c r="H3660" s="1" t="s">
        <v>21858</v>
      </c>
      <c r="I3660" s="1">
        <v>1142710218</v>
      </c>
      <c r="J3660" s="7">
        <v>4</v>
      </c>
      <c r="K3660" s="7" t="s">
        <v>21859</v>
      </c>
      <c r="L3660" s="1" t="s">
        <v>21860</v>
      </c>
      <c r="M3660" s="7" t="s">
        <v>502</v>
      </c>
      <c r="N3660" s="7">
        <v>8000</v>
      </c>
      <c r="O3660" s="7">
        <v>12000</v>
      </c>
      <c r="P3660" s="5">
        <v>20000</v>
      </c>
      <c r="Q3660" s="7" t="s">
        <v>21861</v>
      </c>
    </row>
    <row r="3661" spans="1:17" s="415" customFormat="1" ht="126" x14ac:dyDescent="0.15">
      <c r="A3661" s="46">
        <v>2016</v>
      </c>
      <c r="B3661" s="7" t="s">
        <v>21205</v>
      </c>
      <c r="C3661" s="6" t="s">
        <v>21206</v>
      </c>
      <c r="D3661" s="7" t="s">
        <v>44</v>
      </c>
      <c r="E3661" s="6" t="s">
        <v>21862</v>
      </c>
      <c r="F3661" s="1" t="s">
        <v>21863</v>
      </c>
      <c r="G3661" s="1" t="s">
        <v>2</v>
      </c>
      <c r="H3661" s="1" t="s">
        <v>21864</v>
      </c>
      <c r="I3661" s="1">
        <v>1132510132</v>
      </c>
      <c r="J3661" s="7">
        <v>4</v>
      </c>
      <c r="K3661" s="7" t="s">
        <v>21865</v>
      </c>
      <c r="L3661" s="1" t="s">
        <v>21866</v>
      </c>
      <c r="M3661" s="7" t="s">
        <v>174</v>
      </c>
      <c r="N3661" s="7">
        <v>8000</v>
      </c>
      <c r="O3661" s="7">
        <v>12000</v>
      </c>
      <c r="P3661" s="5">
        <v>20000</v>
      </c>
      <c r="Q3661" s="7" t="s">
        <v>21867</v>
      </c>
    </row>
    <row r="3662" spans="1:17" s="415" customFormat="1" ht="84" x14ac:dyDescent="0.15">
      <c r="A3662" s="46">
        <v>2016</v>
      </c>
      <c r="B3662" s="7" t="s">
        <v>21205</v>
      </c>
      <c r="C3662" s="6" t="s">
        <v>21206</v>
      </c>
      <c r="D3662" s="7" t="s">
        <v>44</v>
      </c>
      <c r="E3662" s="6" t="s">
        <v>21868</v>
      </c>
      <c r="F3662" s="1" t="s">
        <v>21869</v>
      </c>
      <c r="G3662" s="1" t="s">
        <v>2</v>
      </c>
      <c r="H3662" s="1" t="s">
        <v>21870</v>
      </c>
      <c r="I3662" s="1">
        <v>1142720103</v>
      </c>
      <c r="J3662" s="7">
        <v>5</v>
      </c>
      <c r="K3662" s="7" t="s">
        <v>21871</v>
      </c>
      <c r="L3662" s="1" t="s">
        <v>21872</v>
      </c>
      <c r="M3662" s="7" t="s">
        <v>734</v>
      </c>
      <c r="N3662" s="7">
        <v>8000</v>
      </c>
      <c r="O3662" s="7">
        <v>12000</v>
      </c>
      <c r="P3662" s="5">
        <v>20000</v>
      </c>
      <c r="Q3662" s="7" t="s">
        <v>21873</v>
      </c>
    </row>
    <row r="3663" spans="1:17" s="415" customFormat="1" ht="84" x14ac:dyDescent="0.15">
      <c r="A3663" s="46">
        <v>2016</v>
      </c>
      <c r="B3663" s="7" t="s">
        <v>21205</v>
      </c>
      <c r="C3663" s="6" t="s">
        <v>21206</v>
      </c>
      <c r="D3663" s="7" t="s">
        <v>44</v>
      </c>
      <c r="E3663" s="6" t="s">
        <v>21874</v>
      </c>
      <c r="F3663" s="1" t="s">
        <v>21875</v>
      </c>
      <c r="G3663" s="1" t="s">
        <v>2</v>
      </c>
      <c r="H3663" s="1" t="s">
        <v>21876</v>
      </c>
      <c r="I3663" s="1">
        <v>1142620214</v>
      </c>
      <c r="J3663" s="7">
        <v>4</v>
      </c>
      <c r="K3663" s="7" t="s">
        <v>21877</v>
      </c>
      <c r="L3663" s="1" t="s">
        <v>21878</v>
      </c>
      <c r="M3663" s="7" t="s">
        <v>734</v>
      </c>
      <c r="N3663" s="7">
        <v>8000</v>
      </c>
      <c r="O3663" s="7">
        <v>12000</v>
      </c>
      <c r="P3663" s="5">
        <v>20000</v>
      </c>
      <c r="Q3663" s="7" t="s">
        <v>21879</v>
      </c>
    </row>
    <row r="3664" spans="1:17" s="415" customFormat="1" ht="84" x14ac:dyDescent="0.15">
      <c r="A3664" s="46">
        <v>2016</v>
      </c>
      <c r="B3664" s="7" t="s">
        <v>21205</v>
      </c>
      <c r="C3664" s="6" t="s">
        <v>21206</v>
      </c>
      <c r="D3664" s="7" t="s">
        <v>44</v>
      </c>
      <c r="E3664" s="6" t="s">
        <v>21880</v>
      </c>
      <c r="F3664" s="1" t="s">
        <v>21881</v>
      </c>
      <c r="G3664" s="1" t="s">
        <v>2</v>
      </c>
      <c r="H3664" s="1" t="s">
        <v>21882</v>
      </c>
      <c r="I3664" s="1">
        <v>1142710115</v>
      </c>
      <c r="J3664" s="7">
        <v>3</v>
      </c>
      <c r="K3664" s="7" t="s">
        <v>21883</v>
      </c>
      <c r="L3664" s="1" t="s">
        <v>21884</v>
      </c>
      <c r="M3664" s="7" t="s">
        <v>156</v>
      </c>
      <c r="N3664" s="7">
        <v>8000</v>
      </c>
      <c r="O3664" s="7">
        <v>12000</v>
      </c>
      <c r="P3664" s="5">
        <v>20000</v>
      </c>
      <c r="Q3664" s="7" t="s">
        <v>21885</v>
      </c>
    </row>
    <row r="3665" spans="1:17" s="415" customFormat="1" ht="140" x14ac:dyDescent="0.15">
      <c r="A3665" s="46">
        <v>2016</v>
      </c>
      <c r="B3665" s="7" t="s">
        <v>21205</v>
      </c>
      <c r="C3665" s="6" t="s">
        <v>21206</v>
      </c>
      <c r="D3665" s="7" t="s">
        <v>44</v>
      </c>
      <c r="E3665" s="6" t="s">
        <v>21886</v>
      </c>
      <c r="F3665" s="1" t="s">
        <v>21887</v>
      </c>
      <c r="G3665" s="1" t="s">
        <v>2</v>
      </c>
      <c r="H3665" s="1" t="s">
        <v>21888</v>
      </c>
      <c r="I3665" s="1">
        <v>1132710111</v>
      </c>
      <c r="J3665" s="7">
        <v>4</v>
      </c>
      <c r="K3665" s="7" t="s">
        <v>21889</v>
      </c>
      <c r="L3665" s="1" t="s">
        <v>21890</v>
      </c>
      <c r="M3665" s="7" t="s">
        <v>174</v>
      </c>
      <c r="N3665" s="7">
        <v>8000</v>
      </c>
      <c r="O3665" s="7">
        <v>12000</v>
      </c>
      <c r="P3665" s="5">
        <v>20000</v>
      </c>
      <c r="Q3665" s="7" t="s">
        <v>21891</v>
      </c>
    </row>
    <row r="3666" spans="1:17" s="415" customFormat="1" ht="112" x14ac:dyDescent="0.15">
      <c r="A3666" s="46">
        <v>2016</v>
      </c>
      <c r="B3666" s="7" t="s">
        <v>21205</v>
      </c>
      <c r="C3666" s="6" t="s">
        <v>21206</v>
      </c>
      <c r="D3666" s="7" t="s">
        <v>44</v>
      </c>
      <c r="E3666" s="6" t="s">
        <v>21892</v>
      </c>
      <c r="F3666" s="1" t="s">
        <v>21893</v>
      </c>
      <c r="G3666" s="1" t="s">
        <v>2</v>
      </c>
      <c r="H3666" s="1" t="s">
        <v>21894</v>
      </c>
      <c r="I3666" s="1">
        <v>1132800124</v>
      </c>
      <c r="J3666" s="7">
        <v>1</v>
      </c>
      <c r="K3666" s="7"/>
      <c r="L3666" s="1" t="s">
        <v>21895</v>
      </c>
      <c r="M3666" s="7" t="s">
        <v>174</v>
      </c>
      <c r="N3666" s="7">
        <v>8000</v>
      </c>
      <c r="O3666" s="7">
        <v>12000</v>
      </c>
      <c r="P3666" s="5">
        <v>20000</v>
      </c>
      <c r="Q3666" s="7" t="s">
        <v>21896</v>
      </c>
    </row>
    <row r="3667" spans="1:17" s="415" customFormat="1" ht="98" x14ac:dyDescent="0.15">
      <c r="A3667" s="46">
        <v>2016</v>
      </c>
      <c r="B3667" s="7" t="s">
        <v>21205</v>
      </c>
      <c r="C3667" s="6" t="s">
        <v>21206</v>
      </c>
      <c r="D3667" s="7" t="s">
        <v>44</v>
      </c>
      <c r="E3667" s="6" t="s">
        <v>21897</v>
      </c>
      <c r="F3667" s="1" t="s">
        <v>21898</v>
      </c>
      <c r="G3667" s="1" t="s">
        <v>2</v>
      </c>
      <c r="H3667" s="1" t="s">
        <v>21899</v>
      </c>
      <c r="I3667" s="1">
        <v>1142720102</v>
      </c>
      <c r="J3667" s="7">
        <v>5</v>
      </c>
      <c r="K3667" s="7" t="s">
        <v>21900</v>
      </c>
      <c r="L3667" s="1" t="s">
        <v>21901</v>
      </c>
      <c r="M3667" s="7" t="s">
        <v>174</v>
      </c>
      <c r="N3667" s="7">
        <v>8000</v>
      </c>
      <c r="O3667" s="7">
        <v>12000</v>
      </c>
      <c r="P3667" s="5">
        <v>20000</v>
      </c>
      <c r="Q3667" s="7" t="s">
        <v>21902</v>
      </c>
    </row>
    <row r="3668" spans="1:17" s="415" customFormat="1" ht="140" x14ac:dyDescent="0.15">
      <c r="A3668" s="46">
        <v>2016</v>
      </c>
      <c r="B3668" s="7" t="s">
        <v>21205</v>
      </c>
      <c r="C3668" s="6" t="s">
        <v>21206</v>
      </c>
      <c r="D3668" s="7" t="s">
        <v>44</v>
      </c>
      <c r="E3668" s="6" t="s">
        <v>21903</v>
      </c>
      <c r="F3668" s="1" t="s">
        <v>21904</v>
      </c>
      <c r="G3668" s="1" t="s">
        <v>2</v>
      </c>
      <c r="H3668" s="1" t="s">
        <v>21905</v>
      </c>
      <c r="I3668" s="1">
        <v>1142710205</v>
      </c>
      <c r="J3668" s="7">
        <v>4</v>
      </c>
      <c r="K3668" s="7" t="s">
        <v>21906</v>
      </c>
      <c r="L3668" s="1" t="s">
        <v>21907</v>
      </c>
      <c r="M3668" s="7" t="s">
        <v>174</v>
      </c>
      <c r="N3668" s="7">
        <v>8000</v>
      </c>
      <c r="O3668" s="7">
        <v>12000</v>
      </c>
      <c r="P3668" s="5">
        <v>20000</v>
      </c>
      <c r="Q3668" s="7" t="s">
        <v>21908</v>
      </c>
    </row>
    <row r="3669" spans="1:17" s="415" customFormat="1" ht="112" x14ac:dyDescent="0.15">
      <c r="A3669" s="46">
        <v>2016</v>
      </c>
      <c r="B3669" s="7" t="s">
        <v>21205</v>
      </c>
      <c r="C3669" s="6" t="s">
        <v>21206</v>
      </c>
      <c r="D3669" s="7" t="s">
        <v>44</v>
      </c>
      <c r="E3669" s="6" t="s">
        <v>21909</v>
      </c>
      <c r="F3669" s="1" t="s">
        <v>21910</v>
      </c>
      <c r="G3669" s="1" t="s">
        <v>2</v>
      </c>
      <c r="H3669" s="1" t="s">
        <v>21911</v>
      </c>
      <c r="I3669" s="1">
        <v>1132720110</v>
      </c>
      <c r="J3669" s="7">
        <v>5</v>
      </c>
      <c r="K3669" s="7" t="s">
        <v>21912</v>
      </c>
      <c r="L3669" s="1" t="s">
        <v>21913</v>
      </c>
      <c r="M3669" s="7" t="s">
        <v>174</v>
      </c>
      <c r="N3669" s="7">
        <v>8000</v>
      </c>
      <c r="O3669" s="7">
        <v>12000</v>
      </c>
      <c r="P3669" s="5">
        <v>20000</v>
      </c>
      <c r="Q3669" s="7" t="s">
        <v>21914</v>
      </c>
    </row>
    <row r="3670" spans="1:17" s="415" customFormat="1" ht="140" x14ac:dyDescent="0.15">
      <c r="A3670" s="46">
        <v>2016</v>
      </c>
      <c r="B3670" s="7" t="s">
        <v>21205</v>
      </c>
      <c r="C3670" s="6" t="s">
        <v>21206</v>
      </c>
      <c r="D3670" s="7" t="s">
        <v>44</v>
      </c>
      <c r="E3670" s="6" t="s">
        <v>21915</v>
      </c>
      <c r="F3670" s="1" t="s">
        <v>21916</v>
      </c>
      <c r="G3670" s="1" t="s">
        <v>3</v>
      </c>
      <c r="H3670" s="1" t="s">
        <v>21917</v>
      </c>
      <c r="I3670" s="1">
        <v>113250121</v>
      </c>
      <c r="J3670" s="1">
        <v>5</v>
      </c>
      <c r="K3670" s="7" t="s">
        <v>21918</v>
      </c>
      <c r="L3670" s="1" t="s">
        <v>21919</v>
      </c>
      <c r="M3670" s="1" t="s">
        <v>174</v>
      </c>
      <c r="N3670" s="7">
        <v>40000</v>
      </c>
      <c r="O3670" s="7">
        <v>60000</v>
      </c>
      <c r="P3670" s="5">
        <v>100000</v>
      </c>
      <c r="Q3670" s="7" t="s">
        <v>21920</v>
      </c>
    </row>
    <row r="3671" spans="1:17" s="415" customFormat="1" ht="140" x14ac:dyDescent="0.15">
      <c r="A3671" s="46">
        <v>2016</v>
      </c>
      <c r="B3671" s="7" t="s">
        <v>21205</v>
      </c>
      <c r="C3671" s="6" t="s">
        <v>21206</v>
      </c>
      <c r="D3671" s="7" t="s">
        <v>44</v>
      </c>
      <c r="E3671" s="6" t="s">
        <v>21921</v>
      </c>
      <c r="F3671" s="1" t="s">
        <v>21922</v>
      </c>
      <c r="G3671" s="1" t="s">
        <v>3</v>
      </c>
      <c r="H3671" s="1" t="s">
        <v>21923</v>
      </c>
      <c r="I3671" s="1">
        <v>1143250108</v>
      </c>
      <c r="J3671" s="1">
        <v>5</v>
      </c>
      <c r="K3671" s="1" t="s">
        <v>21924</v>
      </c>
      <c r="L3671" s="1" t="s">
        <v>21925</v>
      </c>
      <c r="M3671" s="7" t="s">
        <v>156</v>
      </c>
      <c r="N3671" s="7">
        <v>40000</v>
      </c>
      <c r="O3671" s="7">
        <v>60000</v>
      </c>
      <c r="P3671" s="5">
        <v>100000</v>
      </c>
      <c r="Q3671" s="7" t="s">
        <v>21926</v>
      </c>
    </row>
    <row r="3672" spans="1:17" s="415" customFormat="1" ht="84" x14ac:dyDescent="0.15">
      <c r="A3672" s="46">
        <v>2016</v>
      </c>
      <c r="B3672" s="7" t="s">
        <v>21205</v>
      </c>
      <c r="C3672" s="6" t="s">
        <v>21206</v>
      </c>
      <c r="D3672" s="7" t="s">
        <v>44</v>
      </c>
      <c r="E3672" s="6" t="s">
        <v>21927</v>
      </c>
      <c r="F3672" s="1" t="s">
        <v>21928</v>
      </c>
      <c r="G3672" s="1" t="s">
        <v>2</v>
      </c>
      <c r="H3672" s="1" t="s">
        <v>21929</v>
      </c>
      <c r="I3672" s="1">
        <v>1132220120</v>
      </c>
      <c r="J3672" s="7">
        <v>2</v>
      </c>
      <c r="K3672" s="7" t="s">
        <v>21930</v>
      </c>
      <c r="L3672" s="1" t="s">
        <v>21931</v>
      </c>
      <c r="M3672" s="7" t="s">
        <v>156</v>
      </c>
      <c r="N3672" s="7">
        <v>8000</v>
      </c>
      <c r="O3672" s="7">
        <v>12000</v>
      </c>
      <c r="P3672" s="5">
        <v>20000</v>
      </c>
      <c r="Q3672" s="1" t="s">
        <v>21932</v>
      </c>
    </row>
    <row r="3673" spans="1:17" s="415" customFormat="1" ht="126" x14ac:dyDescent="0.15">
      <c r="A3673" s="46">
        <v>2016</v>
      </c>
      <c r="B3673" s="7" t="s">
        <v>21205</v>
      </c>
      <c r="C3673" s="6" t="s">
        <v>21206</v>
      </c>
      <c r="D3673" s="7" t="s">
        <v>44</v>
      </c>
      <c r="E3673" s="6" t="s">
        <v>21933</v>
      </c>
      <c r="F3673" s="1" t="s">
        <v>21934</v>
      </c>
      <c r="G3673" s="1" t="s">
        <v>2</v>
      </c>
      <c r="H3673" s="1" t="s">
        <v>3397</v>
      </c>
      <c r="I3673" s="1" t="s">
        <v>21935</v>
      </c>
      <c r="J3673" s="1">
        <v>4</v>
      </c>
      <c r="K3673" s="1" t="s">
        <v>21936</v>
      </c>
      <c r="L3673" s="1" t="s">
        <v>21937</v>
      </c>
      <c r="M3673" s="7" t="s">
        <v>156</v>
      </c>
      <c r="N3673" s="7">
        <v>8000</v>
      </c>
      <c r="O3673" s="7">
        <v>12000</v>
      </c>
      <c r="P3673" s="5">
        <v>20000</v>
      </c>
      <c r="Q3673" s="1" t="s">
        <v>21938</v>
      </c>
    </row>
    <row r="3674" spans="1:17" s="415" customFormat="1" ht="84" x14ac:dyDescent="0.15">
      <c r="A3674" s="46">
        <v>2016</v>
      </c>
      <c r="B3674" s="7" t="s">
        <v>21205</v>
      </c>
      <c r="C3674" s="6" t="s">
        <v>21206</v>
      </c>
      <c r="D3674" s="7" t="s">
        <v>44</v>
      </c>
      <c r="E3674" s="6" t="s">
        <v>21939</v>
      </c>
      <c r="F3674" s="1" t="s">
        <v>21940</v>
      </c>
      <c r="G3674" s="1" t="s">
        <v>2</v>
      </c>
      <c r="H3674" s="1" t="s">
        <v>21941</v>
      </c>
      <c r="I3674" s="1">
        <v>1140310512</v>
      </c>
      <c r="J3674" s="7">
        <v>4</v>
      </c>
      <c r="K3674" s="7" t="s">
        <v>21942</v>
      </c>
      <c r="L3674" s="1" t="s">
        <v>17804</v>
      </c>
      <c r="M3674" s="7" t="s">
        <v>156</v>
      </c>
      <c r="N3674" s="7">
        <v>8000</v>
      </c>
      <c r="O3674" s="7">
        <v>12000</v>
      </c>
      <c r="P3674" s="5">
        <v>20000</v>
      </c>
      <c r="Q3674" s="1" t="s">
        <v>21943</v>
      </c>
    </row>
    <row r="3675" spans="1:17" s="415" customFormat="1" ht="182" x14ac:dyDescent="0.15">
      <c r="A3675" s="46">
        <v>2016</v>
      </c>
      <c r="B3675" s="7" t="s">
        <v>21205</v>
      </c>
      <c r="C3675" s="6" t="s">
        <v>21206</v>
      </c>
      <c r="D3675" s="7" t="s">
        <v>44</v>
      </c>
      <c r="E3675" s="6" t="s">
        <v>21944</v>
      </c>
      <c r="F3675" s="1" t="s">
        <v>21945</v>
      </c>
      <c r="G3675" s="1" t="s">
        <v>2</v>
      </c>
      <c r="H3675" s="1" t="s">
        <v>18288</v>
      </c>
      <c r="I3675" s="6" t="s">
        <v>21946</v>
      </c>
      <c r="J3675" s="7">
        <v>3</v>
      </c>
      <c r="K3675" s="7" t="s">
        <v>21947</v>
      </c>
      <c r="L3675" s="7" t="s">
        <v>21948</v>
      </c>
      <c r="M3675" s="7" t="s">
        <v>734</v>
      </c>
      <c r="N3675" s="7">
        <v>8000</v>
      </c>
      <c r="O3675" s="7">
        <v>12000</v>
      </c>
      <c r="P3675" s="5">
        <v>20000</v>
      </c>
      <c r="Q3675" s="7" t="s">
        <v>21949</v>
      </c>
    </row>
    <row r="3676" spans="1:17" s="415" customFormat="1" ht="112" x14ac:dyDescent="0.15">
      <c r="A3676" s="46">
        <v>2016</v>
      </c>
      <c r="B3676" s="7" t="s">
        <v>21205</v>
      </c>
      <c r="C3676" s="6" t="s">
        <v>21206</v>
      </c>
      <c r="D3676" s="7" t="s">
        <v>44</v>
      </c>
      <c r="E3676" s="6" t="s">
        <v>21950</v>
      </c>
      <c r="F3676" s="1" t="s">
        <v>21951</v>
      </c>
      <c r="G3676" s="1" t="s">
        <v>2</v>
      </c>
      <c r="H3676" s="1" t="s">
        <v>21952</v>
      </c>
      <c r="I3676" s="6" t="s">
        <v>21953</v>
      </c>
      <c r="J3676" s="7">
        <v>3</v>
      </c>
      <c r="K3676" s="7" t="s">
        <v>21954</v>
      </c>
      <c r="L3676" s="7" t="s">
        <v>21948</v>
      </c>
      <c r="M3676" s="7" t="s">
        <v>734</v>
      </c>
      <c r="N3676" s="7">
        <v>8000</v>
      </c>
      <c r="O3676" s="7">
        <v>12000</v>
      </c>
      <c r="P3676" s="5">
        <v>20000</v>
      </c>
      <c r="Q3676" s="7" t="s">
        <v>21955</v>
      </c>
    </row>
    <row r="3677" spans="1:17" s="415" customFormat="1" ht="126" x14ac:dyDescent="0.15">
      <c r="A3677" s="46">
        <v>2016</v>
      </c>
      <c r="B3677" s="7" t="s">
        <v>21205</v>
      </c>
      <c r="C3677" s="6" t="s">
        <v>21206</v>
      </c>
      <c r="D3677" s="7" t="s">
        <v>44</v>
      </c>
      <c r="E3677" s="6" t="s">
        <v>21956</v>
      </c>
      <c r="F3677" s="1" t="s">
        <v>21957</v>
      </c>
      <c r="G3677" s="1" t="s">
        <v>3</v>
      </c>
      <c r="H3677" s="1" t="s">
        <v>21958</v>
      </c>
      <c r="I3677" s="6" t="s">
        <v>21959</v>
      </c>
      <c r="J3677" s="7">
        <v>6</v>
      </c>
      <c r="K3677" s="7" t="s">
        <v>21960</v>
      </c>
      <c r="L3677" s="7" t="s">
        <v>21961</v>
      </c>
      <c r="M3677" s="7" t="s">
        <v>1070</v>
      </c>
      <c r="N3677" s="7">
        <v>40000</v>
      </c>
      <c r="O3677" s="7">
        <v>60000</v>
      </c>
      <c r="P3677" s="5">
        <v>100000</v>
      </c>
      <c r="Q3677" s="7" t="s">
        <v>21962</v>
      </c>
    </row>
    <row r="3678" spans="1:17" s="415" customFormat="1" ht="140" x14ac:dyDescent="0.15">
      <c r="A3678" s="46">
        <v>2016</v>
      </c>
      <c r="B3678" s="7" t="s">
        <v>21205</v>
      </c>
      <c r="C3678" s="6" t="s">
        <v>21206</v>
      </c>
      <c r="D3678" s="7" t="s">
        <v>44</v>
      </c>
      <c r="E3678" s="6" t="s">
        <v>21963</v>
      </c>
      <c r="F3678" s="46" t="s">
        <v>21964</v>
      </c>
      <c r="G3678" s="1" t="s">
        <v>2</v>
      </c>
      <c r="H3678" s="7" t="s">
        <v>21965</v>
      </c>
      <c r="I3678" s="6" t="s">
        <v>21966</v>
      </c>
      <c r="J3678" s="7">
        <v>3</v>
      </c>
      <c r="K3678" s="7" t="s">
        <v>21967</v>
      </c>
      <c r="L3678" s="7" t="s">
        <v>21968</v>
      </c>
      <c r="M3678" s="7" t="s">
        <v>156</v>
      </c>
      <c r="N3678" s="7">
        <v>8000</v>
      </c>
      <c r="O3678" s="7">
        <v>12000</v>
      </c>
      <c r="P3678" s="5">
        <v>20000</v>
      </c>
      <c r="Q3678" s="5" t="s">
        <v>21969</v>
      </c>
    </row>
    <row r="3679" spans="1:17" s="415" customFormat="1" ht="140" x14ac:dyDescent="0.15">
      <c r="A3679" s="46">
        <v>2016</v>
      </c>
      <c r="B3679" s="7" t="s">
        <v>21205</v>
      </c>
      <c r="C3679" s="6" t="s">
        <v>21206</v>
      </c>
      <c r="D3679" s="7" t="s">
        <v>44</v>
      </c>
      <c r="E3679" s="6" t="s">
        <v>21970</v>
      </c>
      <c r="F3679" s="5" t="s">
        <v>21971</v>
      </c>
      <c r="G3679" s="1" t="s">
        <v>2</v>
      </c>
      <c r="H3679" s="5" t="s">
        <v>21972</v>
      </c>
      <c r="I3679" s="6" t="s">
        <v>21973</v>
      </c>
      <c r="J3679" s="7">
        <v>4</v>
      </c>
      <c r="K3679" s="7" t="s">
        <v>21974</v>
      </c>
      <c r="L3679" s="5" t="s">
        <v>21975</v>
      </c>
      <c r="M3679" s="7" t="s">
        <v>156</v>
      </c>
      <c r="N3679" s="7">
        <v>8000</v>
      </c>
      <c r="O3679" s="7">
        <v>12000</v>
      </c>
      <c r="P3679" s="5">
        <v>20000</v>
      </c>
      <c r="Q3679" s="5" t="s">
        <v>21976</v>
      </c>
    </row>
    <row r="3680" spans="1:17" s="415" customFormat="1" ht="140" x14ac:dyDescent="0.15">
      <c r="A3680" s="46">
        <v>2016</v>
      </c>
      <c r="B3680" s="7" t="s">
        <v>21205</v>
      </c>
      <c r="C3680" s="6" t="s">
        <v>21206</v>
      </c>
      <c r="D3680" s="7" t="s">
        <v>44</v>
      </c>
      <c r="E3680" s="6" t="s">
        <v>21977</v>
      </c>
      <c r="F3680" s="5" t="s">
        <v>21978</v>
      </c>
      <c r="G3680" s="1" t="s">
        <v>2</v>
      </c>
      <c r="H3680" s="5" t="s">
        <v>21979</v>
      </c>
      <c r="I3680" s="6" t="s">
        <v>21980</v>
      </c>
      <c r="J3680" s="7">
        <v>4</v>
      </c>
      <c r="K3680" s="7" t="s">
        <v>21981</v>
      </c>
      <c r="L3680" s="5" t="s">
        <v>21982</v>
      </c>
      <c r="M3680" s="7" t="s">
        <v>174</v>
      </c>
      <c r="N3680" s="7">
        <v>8000</v>
      </c>
      <c r="O3680" s="7">
        <v>12000</v>
      </c>
      <c r="P3680" s="5">
        <v>20000</v>
      </c>
      <c r="Q3680" s="5" t="s">
        <v>21983</v>
      </c>
    </row>
    <row r="3681" spans="1:17" s="415" customFormat="1" ht="168" x14ac:dyDescent="0.15">
      <c r="A3681" s="46">
        <v>2016</v>
      </c>
      <c r="B3681" s="7" t="s">
        <v>21205</v>
      </c>
      <c r="C3681" s="6" t="s">
        <v>21206</v>
      </c>
      <c r="D3681" s="7" t="s">
        <v>44</v>
      </c>
      <c r="E3681" s="6" t="s">
        <v>21984</v>
      </c>
      <c r="F3681" s="1" t="s">
        <v>21985</v>
      </c>
      <c r="G3681" s="1" t="s">
        <v>2</v>
      </c>
      <c r="H3681" s="1" t="s">
        <v>21986</v>
      </c>
      <c r="I3681" s="6" t="s">
        <v>21987</v>
      </c>
      <c r="J3681" s="7">
        <v>2</v>
      </c>
      <c r="K3681" s="7" t="s">
        <v>21988</v>
      </c>
      <c r="L3681" s="7" t="s">
        <v>21989</v>
      </c>
      <c r="M3681" s="7" t="s">
        <v>174</v>
      </c>
      <c r="N3681" s="7">
        <v>8000</v>
      </c>
      <c r="O3681" s="7">
        <v>12000</v>
      </c>
      <c r="P3681" s="5">
        <v>20000</v>
      </c>
      <c r="Q3681" s="5" t="s">
        <v>21990</v>
      </c>
    </row>
    <row r="3682" spans="1:17" s="415" customFormat="1" ht="126" x14ac:dyDescent="0.15">
      <c r="A3682" s="46">
        <v>2016</v>
      </c>
      <c r="B3682" s="7" t="s">
        <v>21205</v>
      </c>
      <c r="C3682" s="6" t="s">
        <v>21206</v>
      </c>
      <c r="D3682" s="7" t="s">
        <v>44</v>
      </c>
      <c r="E3682" s="6" t="s">
        <v>21991</v>
      </c>
      <c r="F3682" s="1" t="s">
        <v>21992</v>
      </c>
      <c r="G3682" s="1" t="s">
        <v>2</v>
      </c>
      <c r="H3682" s="1" t="s">
        <v>21993</v>
      </c>
      <c r="I3682" s="6" t="s">
        <v>21994</v>
      </c>
      <c r="J3682" s="7">
        <v>2</v>
      </c>
      <c r="K3682" s="7" t="s">
        <v>21995</v>
      </c>
      <c r="L3682" s="7" t="s">
        <v>21975</v>
      </c>
      <c r="M3682" s="7" t="s">
        <v>156</v>
      </c>
      <c r="N3682" s="7">
        <v>8000</v>
      </c>
      <c r="O3682" s="7">
        <v>12000</v>
      </c>
      <c r="P3682" s="5">
        <v>20000</v>
      </c>
      <c r="Q3682" s="5" t="s">
        <v>21996</v>
      </c>
    </row>
    <row r="3683" spans="1:17" s="415" customFormat="1" ht="140" x14ac:dyDescent="0.15">
      <c r="A3683" s="46">
        <v>2016</v>
      </c>
      <c r="B3683" s="7" t="s">
        <v>21205</v>
      </c>
      <c r="C3683" s="6" t="s">
        <v>21206</v>
      </c>
      <c r="D3683" s="7" t="s">
        <v>44</v>
      </c>
      <c r="E3683" s="6" t="s">
        <v>21997</v>
      </c>
      <c r="F3683" s="5" t="s">
        <v>21998</v>
      </c>
      <c r="G3683" s="1" t="s">
        <v>2</v>
      </c>
      <c r="H3683" s="5" t="s">
        <v>21999</v>
      </c>
      <c r="I3683" s="6" t="s">
        <v>22000</v>
      </c>
      <c r="J3683" s="7">
        <v>3</v>
      </c>
      <c r="K3683" s="7" t="s">
        <v>22001</v>
      </c>
      <c r="L3683" s="5" t="s">
        <v>22002</v>
      </c>
      <c r="M3683" s="7" t="s">
        <v>174</v>
      </c>
      <c r="N3683" s="7">
        <v>8000</v>
      </c>
      <c r="O3683" s="7">
        <v>12000</v>
      </c>
      <c r="P3683" s="5">
        <v>20000</v>
      </c>
      <c r="Q3683" s="5" t="s">
        <v>22003</v>
      </c>
    </row>
    <row r="3684" spans="1:17" s="415" customFormat="1" ht="196" x14ac:dyDescent="0.15">
      <c r="A3684" s="46">
        <v>2016</v>
      </c>
      <c r="B3684" s="7" t="s">
        <v>21205</v>
      </c>
      <c r="C3684" s="6" t="s">
        <v>21206</v>
      </c>
      <c r="D3684" s="7" t="s">
        <v>44</v>
      </c>
      <c r="E3684" s="6" t="s">
        <v>22004</v>
      </c>
      <c r="F3684" s="1" t="s">
        <v>22005</v>
      </c>
      <c r="G3684" s="1" t="s">
        <v>2</v>
      </c>
      <c r="H3684" s="1" t="s">
        <v>22006</v>
      </c>
      <c r="I3684" s="6" t="s">
        <v>22007</v>
      </c>
      <c r="J3684" s="7">
        <v>1</v>
      </c>
      <c r="K3684" s="7"/>
      <c r="L3684" s="7" t="s">
        <v>22002</v>
      </c>
      <c r="M3684" s="7" t="s">
        <v>174</v>
      </c>
      <c r="N3684" s="7">
        <v>8000</v>
      </c>
      <c r="O3684" s="7">
        <v>12000</v>
      </c>
      <c r="P3684" s="5">
        <v>20000</v>
      </c>
      <c r="Q3684" s="5" t="s">
        <v>22008</v>
      </c>
    </row>
    <row r="3685" spans="1:17" s="415" customFormat="1" ht="140" x14ac:dyDescent="0.15">
      <c r="A3685" s="46">
        <v>2016</v>
      </c>
      <c r="B3685" s="7" t="s">
        <v>21205</v>
      </c>
      <c r="C3685" s="6" t="s">
        <v>21206</v>
      </c>
      <c r="D3685" s="7" t="s">
        <v>44</v>
      </c>
      <c r="E3685" s="6" t="s">
        <v>22009</v>
      </c>
      <c r="F3685" s="5" t="s">
        <v>22010</v>
      </c>
      <c r="G3685" s="1" t="s">
        <v>2</v>
      </c>
      <c r="H3685" s="5" t="s">
        <v>22011</v>
      </c>
      <c r="I3685" s="6" t="s">
        <v>22012</v>
      </c>
      <c r="J3685" s="7">
        <v>4</v>
      </c>
      <c r="K3685" s="7" t="s">
        <v>22013</v>
      </c>
      <c r="L3685" s="5" t="s">
        <v>22014</v>
      </c>
      <c r="M3685" s="7" t="s">
        <v>734</v>
      </c>
      <c r="N3685" s="7">
        <v>8000</v>
      </c>
      <c r="O3685" s="7">
        <v>12000</v>
      </c>
      <c r="P3685" s="5">
        <v>20000</v>
      </c>
      <c r="Q3685" s="5" t="s">
        <v>22015</v>
      </c>
    </row>
    <row r="3686" spans="1:17" s="415" customFormat="1" ht="112" x14ac:dyDescent="0.15">
      <c r="A3686" s="46">
        <v>2016</v>
      </c>
      <c r="B3686" s="7" t="s">
        <v>21205</v>
      </c>
      <c r="C3686" s="6" t="s">
        <v>21206</v>
      </c>
      <c r="D3686" s="7" t="s">
        <v>44</v>
      </c>
      <c r="E3686" s="6" t="s">
        <v>22016</v>
      </c>
      <c r="F3686" s="1" t="s">
        <v>22017</v>
      </c>
      <c r="G3686" s="1" t="s">
        <v>2</v>
      </c>
      <c r="H3686" s="1" t="s">
        <v>22018</v>
      </c>
      <c r="I3686" s="6" t="s">
        <v>22019</v>
      </c>
      <c r="J3686" s="7">
        <v>1</v>
      </c>
      <c r="K3686" s="7"/>
      <c r="L3686" s="7" t="s">
        <v>21989</v>
      </c>
      <c r="M3686" s="7" t="s">
        <v>174</v>
      </c>
      <c r="N3686" s="7">
        <v>8000</v>
      </c>
      <c r="O3686" s="7">
        <v>12000</v>
      </c>
      <c r="P3686" s="5">
        <v>20000</v>
      </c>
      <c r="Q3686" s="5" t="s">
        <v>22020</v>
      </c>
    </row>
    <row r="3687" spans="1:17" s="415" customFormat="1" ht="126" x14ac:dyDescent="0.15">
      <c r="A3687" s="1">
        <v>2016</v>
      </c>
      <c r="B3687" s="1" t="s">
        <v>21205</v>
      </c>
      <c r="C3687" s="6" t="s">
        <v>22021</v>
      </c>
      <c r="D3687" s="1" t="s">
        <v>43</v>
      </c>
      <c r="E3687" s="22">
        <v>201610217001</v>
      </c>
      <c r="F3687" s="1" t="s">
        <v>22022</v>
      </c>
      <c r="G3687" s="1" t="s">
        <v>2</v>
      </c>
      <c r="H3687" s="1" t="s">
        <v>22023</v>
      </c>
      <c r="I3687" s="1">
        <v>2013011211</v>
      </c>
      <c r="J3687" s="1">
        <v>3</v>
      </c>
      <c r="K3687" s="1" t="s">
        <v>22024</v>
      </c>
      <c r="L3687" s="1" t="s">
        <v>22025</v>
      </c>
      <c r="M3687" s="1" t="s">
        <v>150</v>
      </c>
      <c r="N3687" s="5">
        <v>10000</v>
      </c>
      <c r="O3687" s="5">
        <v>16000</v>
      </c>
      <c r="P3687" s="5">
        <f t="shared" ref="P3687:P3718" si="38">N3687+O3687</f>
        <v>26000</v>
      </c>
      <c r="Q3687" s="1" t="s">
        <v>22026</v>
      </c>
    </row>
    <row r="3688" spans="1:17" s="415" customFormat="1" ht="98" x14ac:dyDescent="0.15">
      <c r="A3688" s="1">
        <v>2016</v>
      </c>
      <c r="B3688" s="1" t="s">
        <v>21205</v>
      </c>
      <c r="C3688" s="6" t="s">
        <v>22021</v>
      </c>
      <c r="D3688" s="1" t="s">
        <v>43</v>
      </c>
      <c r="E3688" s="22">
        <v>201610217002</v>
      </c>
      <c r="F3688" s="1" t="s">
        <v>22027</v>
      </c>
      <c r="G3688" s="1" t="s">
        <v>2</v>
      </c>
      <c r="H3688" s="1" t="s">
        <v>22028</v>
      </c>
      <c r="I3688" s="1">
        <v>2014012202</v>
      </c>
      <c r="J3688" s="1">
        <v>3</v>
      </c>
      <c r="K3688" s="1" t="s">
        <v>22029</v>
      </c>
      <c r="L3688" s="1" t="s">
        <v>22030</v>
      </c>
      <c r="M3688" s="1" t="s">
        <v>174</v>
      </c>
      <c r="N3688" s="5">
        <v>10000</v>
      </c>
      <c r="O3688" s="5">
        <v>17000</v>
      </c>
      <c r="P3688" s="5">
        <f t="shared" si="38"/>
        <v>27000</v>
      </c>
      <c r="Q3688" s="1" t="s">
        <v>22031</v>
      </c>
    </row>
    <row r="3689" spans="1:17" s="415" customFormat="1" ht="140" x14ac:dyDescent="0.15">
      <c r="A3689" s="1">
        <v>2016</v>
      </c>
      <c r="B3689" s="1" t="s">
        <v>21205</v>
      </c>
      <c r="C3689" s="6" t="s">
        <v>22021</v>
      </c>
      <c r="D3689" s="1" t="s">
        <v>43</v>
      </c>
      <c r="E3689" s="22">
        <v>201610217003</v>
      </c>
      <c r="F3689" s="1" t="s">
        <v>22032</v>
      </c>
      <c r="G3689" s="1" t="s">
        <v>2</v>
      </c>
      <c r="H3689" s="1" t="s">
        <v>22033</v>
      </c>
      <c r="I3689" s="1">
        <v>2013012212</v>
      </c>
      <c r="J3689" s="1">
        <v>3</v>
      </c>
      <c r="K3689" s="1" t="s">
        <v>22034</v>
      </c>
      <c r="L3689" s="1" t="s">
        <v>581</v>
      </c>
      <c r="M3689" s="1" t="s">
        <v>734</v>
      </c>
      <c r="N3689" s="5">
        <v>10000</v>
      </c>
      <c r="O3689" s="5">
        <v>14000</v>
      </c>
      <c r="P3689" s="5">
        <f t="shared" si="38"/>
        <v>24000</v>
      </c>
      <c r="Q3689" s="1" t="s">
        <v>22035</v>
      </c>
    </row>
    <row r="3690" spans="1:17" s="415" customFormat="1" ht="126" x14ac:dyDescent="0.15">
      <c r="A3690" s="1">
        <v>2016</v>
      </c>
      <c r="B3690" s="1" t="s">
        <v>21205</v>
      </c>
      <c r="C3690" s="6" t="s">
        <v>22021</v>
      </c>
      <c r="D3690" s="1" t="s">
        <v>43</v>
      </c>
      <c r="E3690" s="22">
        <v>201610217004</v>
      </c>
      <c r="F3690" s="1" t="s">
        <v>22036</v>
      </c>
      <c r="G3690" s="1" t="s">
        <v>2</v>
      </c>
      <c r="H3690" s="1" t="s">
        <v>22037</v>
      </c>
      <c r="I3690" s="5">
        <v>2013011709</v>
      </c>
      <c r="J3690" s="5">
        <v>3</v>
      </c>
      <c r="K3690" s="5" t="s">
        <v>22038</v>
      </c>
      <c r="L3690" s="5" t="s">
        <v>22039</v>
      </c>
      <c r="M3690" s="5" t="s">
        <v>734</v>
      </c>
      <c r="N3690" s="5">
        <v>10000</v>
      </c>
      <c r="O3690" s="5">
        <v>14000</v>
      </c>
      <c r="P3690" s="5">
        <f t="shared" si="38"/>
        <v>24000</v>
      </c>
      <c r="Q3690" s="5" t="s">
        <v>22040</v>
      </c>
    </row>
    <row r="3691" spans="1:17" s="415" customFormat="1" ht="154" x14ac:dyDescent="0.15">
      <c r="A3691" s="1">
        <v>2016</v>
      </c>
      <c r="B3691" s="1" t="s">
        <v>21205</v>
      </c>
      <c r="C3691" s="6" t="s">
        <v>22021</v>
      </c>
      <c r="D3691" s="1" t="s">
        <v>43</v>
      </c>
      <c r="E3691" s="22">
        <v>201610217005</v>
      </c>
      <c r="F3691" s="1" t="s">
        <v>22041</v>
      </c>
      <c r="G3691" s="1" t="s">
        <v>2</v>
      </c>
      <c r="H3691" s="1" t="s">
        <v>22042</v>
      </c>
      <c r="I3691" s="1">
        <v>2013011119</v>
      </c>
      <c r="J3691" s="1">
        <v>3</v>
      </c>
      <c r="K3691" s="1" t="s">
        <v>22043</v>
      </c>
      <c r="L3691" s="1" t="s">
        <v>22044</v>
      </c>
      <c r="M3691" s="1" t="s">
        <v>319</v>
      </c>
      <c r="N3691" s="5">
        <v>10000</v>
      </c>
      <c r="O3691" s="5">
        <v>10000</v>
      </c>
      <c r="P3691" s="5">
        <f t="shared" si="38"/>
        <v>20000</v>
      </c>
      <c r="Q3691" s="1" t="s">
        <v>22045</v>
      </c>
    </row>
    <row r="3692" spans="1:17" s="415" customFormat="1" ht="84" x14ac:dyDescent="0.15">
      <c r="A3692" s="1">
        <v>2016</v>
      </c>
      <c r="B3692" s="1" t="s">
        <v>21205</v>
      </c>
      <c r="C3692" s="6" t="s">
        <v>22021</v>
      </c>
      <c r="D3692" s="1" t="s">
        <v>43</v>
      </c>
      <c r="E3692" s="22">
        <v>201610217006</v>
      </c>
      <c r="F3692" s="1" t="s">
        <v>22046</v>
      </c>
      <c r="G3692" s="1" t="s">
        <v>2</v>
      </c>
      <c r="H3692" s="1" t="s">
        <v>22047</v>
      </c>
      <c r="I3692" s="5">
        <v>2014012110</v>
      </c>
      <c r="J3692" s="5">
        <v>3</v>
      </c>
      <c r="K3692" s="1" t="s">
        <v>22048</v>
      </c>
      <c r="L3692" s="5" t="s">
        <v>22049</v>
      </c>
      <c r="M3692" s="5" t="s">
        <v>734</v>
      </c>
      <c r="N3692" s="5">
        <v>10000</v>
      </c>
      <c r="O3692" s="5">
        <v>10000</v>
      </c>
      <c r="P3692" s="5">
        <f t="shared" si="38"/>
        <v>20000</v>
      </c>
      <c r="Q3692" s="1" t="s">
        <v>22050</v>
      </c>
    </row>
    <row r="3693" spans="1:17" s="415" customFormat="1" ht="140" x14ac:dyDescent="0.15">
      <c r="A3693" s="1">
        <v>2016</v>
      </c>
      <c r="B3693" s="1" t="s">
        <v>21205</v>
      </c>
      <c r="C3693" s="6" t="s">
        <v>22021</v>
      </c>
      <c r="D3693" s="1" t="s">
        <v>43</v>
      </c>
      <c r="E3693" s="22">
        <v>201610217007</v>
      </c>
      <c r="F3693" s="1" t="s">
        <v>22051</v>
      </c>
      <c r="G3693" s="1" t="s">
        <v>2</v>
      </c>
      <c r="H3693" s="1" t="s">
        <v>22052</v>
      </c>
      <c r="I3693" s="1">
        <v>2013011712</v>
      </c>
      <c r="J3693" s="1">
        <v>3</v>
      </c>
      <c r="K3693" s="1" t="s">
        <v>22053</v>
      </c>
      <c r="L3693" s="1" t="s">
        <v>22054</v>
      </c>
      <c r="M3693" s="1" t="s">
        <v>174</v>
      </c>
      <c r="N3693" s="5">
        <v>10000</v>
      </c>
      <c r="O3693" s="5">
        <v>13000</v>
      </c>
      <c r="P3693" s="5">
        <f t="shared" si="38"/>
        <v>23000</v>
      </c>
      <c r="Q3693" s="1" t="s">
        <v>22055</v>
      </c>
    </row>
    <row r="3694" spans="1:17" s="415" customFormat="1" ht="294" x14ac:dyDescent="0.15">
      <c r="A3694" s="1">
        <v>2016</v>
      </c>
      <c r="B3694" s="1" t="s">
        <v>21205</v>
      </c>
      <c r="C3694" s="6" t="s">
        <v>22021</v>
      </c>
      <c r="D3694" s="1" t="s">
        <v>43</v>
      </c>
      <c r="E3694" s="22">
        <v>201610217008</v>
      </c>
      <c r="F3694" s="1" t="s">
        <v>22056</v>
      </c>
      <c r="G3694" s="1" t="s">
        <v>2</v>
      </c>
      <c r="H3694" s="1" t="s">
        <v>22057</v>
      </c>
      <c r="I3694" s="1">
        <v>2014011102</v>
      </c>
      <c r="J3694" s="1">
        <v>3</v>
      </c>
      <c r="K3694" s="1" t="s">
        <v>22058</v>
      </c>
      <c r="L3694" s="1" t="s">
        <v>22059</v>
      </c>
      <c r="M3694" s="1" t="s">
        <v>174</v>
      </c>
      <c r="N3694" s="5">
        <v>10000</v>
      </c>
      <c r="O3694" s="5">
        <v>11000</v>
      </c>
      <c r="P3694" s="5">
        <f t="shared" si="38"/>
        <v>21000</v>
      </c>
      <c r="Q3694" s="1" t="s">
        <v>22060</v>
      </c>
    </row>
    <row r="3695" spans="1:17" s="415" customFormat="1" ht="196" x14ac:dyDescent="0.15">
      <c r="A3695" s="1">
        <v>2016</v>
      </c>
      <c r="B3695" s="1" t="s">
        <v>21205</v>
      </c>
      <c r="C3695" s="6" t="s">
        <v>22021</v>
      </c>
      <c r="D3695" s="1" t="s">
        <v>43</v>
      </c>
      <c r="E3695" s="22">
        <v>201610217009</v>
      </c>
      <c r="F3695" s="1" t="s">
        <v>22061</v>
      </c>
      <c r="G3695" s="1" t="s">
        <v>2</v>
      </c>
      <c r="H3695" s="1" t="s">
        <v>22062</v>
      </c>
      <c r="I3695" s="1">
        <v>2014011220</v>
      </c>
      <c r="J3695" s="1">
        <v>3</v>
      </c>
      <c r="K3695" s="1" t="s">
        <v>22063</v>
      </c>
      <c r="L3695" s="1" t="s">
        <v>22064</v>
      </c>
      <c r="M3695" s="1" t="s">
        <v>156</v>
      </c>
      <c r="N3695" s="5">
        <v>10000</v>
      </c>
      <c r="O3695" s="5">
        <v>10000</v>
      </c>
      <c r="P3695" s="5">
        <f t="shared" si="38"/>
        <v>20000</v>
      </c>
      <c r="Q3695" s="1" t="s">
        <v>22065</v>
      </c>
    </row>
    <row r="3696" spans="1:17" s="415" customFormat="1" ht="98" x14ac:dyDescent="0.15">
      <c r="A3696" s="1">
        <v>2016</v>
      </c>
      <c r="B3696" s="1" t="s">
        <v>21205</v>
      </c>
      <c r="C3696" s="6" t="s">
        <v>22021</v>
      </c>
      <c r="D3696" s="1" t="s">
        <v>43</v>
      </c>
      <c r="E3696" s="22">
        <v>201610217010</v>
      </c>
      <c r="F3696" s="1" t="s">
        <v>22066</v>
      </c>
      <c r="G3696" s="1" t="s">
        <v>2</v>
      </c>
      <c r="H3696" s="1" t="s">
        <v>22067</v>
      </c>
      <c r="I3696" s="1">
        <v>2014011108</v>
      </c>
      <c r="J3696" s="1">
        <v>3</v>
      </c>
      <c r="K3696" s="1" t="s">
        <v>22068</v>
      </c>
      <c r="L3696" s="1" t="s">
        <v>22069</v>
      </c>
      <c r="M3696" s="1" t="s">
        <v>174</v>
      </c>
      <c r="N3696" s="5">
        <v>10000</v>
      </c>
      <c r="O3696" s="5">
        <v>14000</v>
      </c>
      <c r="P3696" s="5">
        <f t="shared" si="38"/>
        <v>24000</v>
      </c>
      <c r="Q3696" s="1" t="s">
        <v>22070</v>
      </c>
    </row>
    <row r="3697" spans="1:17" s="415" customFormat="1" ht="154" x14ac:dyDescent="0.15">
      <c r="A3697" s="1">
        <v>2016</v>
      </c>
      <c r="B3697" s="1" t="s">
        <v>21205</v>
      </c>
      <c r="C3697" s="6" t="s">
        <v>22021</v>
      </c>
      <c r="D3697" s="1" t="s">
        <v>43</v>
      </c>
      <c r="E3697" s="22">
        <v>201610217011</v>
      </c>
      <c r="F3697" s="1" t="s">
        <v>22071</v>
      </c>
      <c r="G3697" s="1" t="s">
        <v>2</v>
      </c>
      <c r="H3697" s="1" t="s">
        <v>22072</v>
      </c>
      <c r="I3697" s="5">
        <v>2013011327</v>
      </c>
      <c r="J3697" s="5">
        <v>3</v>
      </c>
      <c r="K3697" s="1" t="s">
        <v>22073</v>
      </c>
      <c r="L3697" s="5" t="s">
        <v>22074</v>
      </c>
      <c r="M3697" s="5" t="s">
        <v>156</v>
      </c>
      <c r="N3697" s="5">
        <v>10000</v>
      </c>
      <c r="O3697" s="5">
        <v>12000</v>
      </c>
      <c r="P3697" s="5">
        <f t="shared" si="38"/>
        <v>22000</v>
      </c>
      <c r="Q3697" s="1" t="s">
        <v>22075</v>
      </c>
    </row>
    <row r="3698" spans="1:17" s="415" customFormat="1" ht="112" x14ac:dyDescent="0.15">
      <c r="A3698" s="1">
        <v>2016</v>
      </c>
      <c r="B3698" s="1" t="s">
        <v>21205</v>
      </c>
      <c r="C3698" s="6" t="s">
        <v>22021</v>
      </c>
      <c r="D3698" s="1" t="s">
        <v>43</v>
      </c>
      <c r="E3698" s="22">
        <v>201610217012</v>
      </c>
      <c r="F3698" s="1" t="s">
        <v>22076</v>
      </c>
      <c r="G3698" s="1" t="s">
        <v>2</v>
      </c>
      <c r="H3698" s="1" t="s">
        <v>22077</v>
      </c>
      <c r="I3698" s="1">
        <v>2013102110</v>
      </c>
      <c r="J3698" s="1">
        <v>3</v>
      </c>
      <c r="K3698" s="1" t="s">
        <v>22078</v>
      </c>
      <c r="L3698" s="1" t="s">
        <v>22079</v>
      </c>
      <c r="M3698" s="1" t="s">
        <v>319</v>
      </c>
      <c r="N3698" s="5">
        <v>10000</v>
      </c>
      <c r="O3698" s="5">
        <v>13000</v>
      </c>
      <c r="P3698" s="5">
        <f t="shared" si="38"/>
        <v>23000</v>
      </c>
      <c r="Q3698" s="1" t="s">
        <v>22080</v>
      </c>
    </row>
    <row r="3699" spans="1:17" s="415" customFormat="1" ht="140" x14ac:dyDescent="0.15">
      <c r="A3699" s="1">
        <v>2016</v>
      </c>
      <c r="B3699" s="1" t="s">
        <v>21205</v>
      </c>
      <c r="C3699" s="6" t="s">
        <v>22021</v>
      </c>
      <c r="D3699" s="1" t="s">
        <v>43</v>
      </c>
      <c r="E3699" s="22">
        <v>201610217013</v>
      </c>
      <c r="F3699" s="1" t="s">
        <v>22081</v>
      </c>
      <c r="G3699" s="1" t="s">
        <v>2</v>
      </c>
      <c r="H3699" s="1" t="s">
        <v>22082</v>
      </c>
      <c r="I3699" s="5">
        <v>2014011105</v>
      </c>
      <c r="J3699" s="5">
        <v>3</v>
      </c>
      <c r="K3699" s="5" t="s">
        <v>22083</v>
      </c>
      <c r="L3699" s="5" t="s">
        <v>22084</v>
      </c>
      <c r="M3699" s="5" t="s">
        <v>734</v>
      </c>
      <c r="N3699" s="5">
        <v>10000</v>
      </c>
      <c r="O3699" s="5">
        <v>12000</v>
      </c>
      <c r="P3699" s="5">
        <f t="shared" si="38"/>
        <v>22000</v>
      </c>
      <c r="Q3699" s="1" t="s">
        <v>22085</v>
      </c>
    </row>
    <row r="3700" spans="1:17" s="415" customFormat="1" ht="112" x14ac:dyDescent="0.15">
      <c r="A3700" s="1">
        <v>2016</v>
      </c>
      <c r="B3700" s="1" t="s">
        <v>21205</v>
      </c>
      <c r="C3700" s="6" t="s">
        <v>22021</v>
      </c>
      <c r="D3700" s="1" t="s">
        <v>43</v>
      </c>
      <c r="E3700" s="22">
        <v>201610217014</v>
      </c>
      <c r="F3700" s="1" t="s">
        <v>22086</v>
      </c>
      <c r="G3700" s="1" t="s">
        <v>2</v>
      </c>
      <c r="H3700" s="1" t="s">
        <v>22087</v>
      </c>
      <c r="I3700" s="1">
        <v>2013011309</v>
      </c>
      <c r="J3700" s="1">
        <v>3</v>
      </c>
      <c r="K3700" s="1" t="s">
        <v>22088</v>
      </c>
      <c r="L3700" s="1" t="s">
        <v>22089</v>
      </c>
      <c r="M3700" s="1" t="s">
        <v>156</v>
      </c>
      <c r="N3700" s="5">
        <v>10000</v>
      </c>
      <c r="O3700" s="5">
        <v>13000</v>
      </c>
      <c r="P3700" s="5">
        <f t="shared" si="38"/>
        <v>23000</v>
      </c>
      <c r="Q3700" s="1" t="s">
        <v>22090</v>
      </c>
    </row>
    <row r="3701" spans="1:17" s="415" customFormat="1" ht="98" x14ac:dyDescent="0.15">
      <c r="A3701" s="1">
        <v>2016</v>
      </c>
      <c r="B3701" s="1" t="s">
        <v>21205</v>
      </c>
      <c r="C3701" s="6" t="s">
        <v>22021</v>
      </c>
      <c r="D3701" s="1" t="s">
        <v>43</v>
      </c>
      <c r="E3701" s="22">
        <v>201610217015</v>
      </c>
      <c r="F3701" s="1" t="s">
        <v>22091</v>
      </c>
      <c r="G3701" s="1" t="s">
        <v>2</v>
      </c>
      <c r="H3701" s="1" t="s">
        <v>22092</v>
      </c>
      <c r="I3701" s="117">
        <v>2013011225</v>
      </c>
      <c r="J3701" s="1">
        <v>3</v>
      </c>
      <c r="K3701" s="1" t="s">
        <v>22093</v>
      </c>
      <c r="L3701" s="1" t="s">
        <v>22094</v>
      </c>
      <c r="M3701" s="1" t="s">
        <v>156</v>
      </c>
      <c r="N3701" s="5">
        <v>10000</v>
      </c>
      <c r="O3701" s="5">
        <v>9000</v>
      </c>
      <c r="P3701" s="5">
        <f t="shared" si="38"/>
        <v>19000</v>
      </c>
      <c r="Q3701" s="1" t="s">
        <v>22095</v>
      </c>
    </row>
    <row r="3702" spans="1:17" s="415" customFormat="1" ht="154" x14ac:dyDescent="0.15">
      <c r="A3702" s="1">
        <v>2016</v>
      </c>
      <c r="B3702" s="1" t="s">
        <v>21205</v>
      </c>
      <c r="C3702" s="6" t="s">
        <v>22021</v>
      </c>
      <c r="D3702" s="1" t="s">
        <v>43</v>
      </c>
      <c r="E3702" s="22">
        <v>201610217016</v>
      </c>
      <c r="F3702" s="1" t="s">
        <v>22096</v>
      </c>
      <c r="G3702" s="1" t="s">
        <v>2</v>
      </c>
      <c r="H3702" s="1" t="s">
        <v>22097</v>
      </c>
      <c r="I3702" s="1">
        <v>2013011603</v>
      </c>
      <c r="J3702" s="1">
        <v>3</v>
      </c>
      <c r="K3702" s="1" t="s">
        <v>22098</v>
      </c>
      <c r="L3702" s="1" t="s">
        <v>22099</v>
      </c>
      <c r="M3702" s="1" t="s">
        <v>734</v>
      </c>
      <c r="N3702" s="5">
        <v>10000</v>
      </c>
      <c r="O3702" s="5">
        <v>9000</v>
      </c>
      <c r="P3702" s="5">
        <f t="shared" si="38"/>
        <v>19000</v>
      </c>
      <c r="Q3702" s="1" t="s">
        <v>22100</v>
      </c>
    </row>
    <row r="3703" spans="1:17" s="415" customFormat="1" ht="140" x14ac:dyDescent="0.15">
      <c r="A3703" s="1">
        <v>2016</v>
      </c>
      <c r="B3703" s="1" t="s">
        <v>21205</v>
      </c>
      <c r="C3703" s="6" t="s">
        <v>22021</v>
      </c>
      <c r="D3703" s="1" t="s">
        <v>43</v>
      </c>
      <c r="E3703" s="22">
        <v>201610217017</v>
      </c>
      <c r="F3703" s="1" t="s">
        <v>22101</v>
      </c>
      <c r="G3703" s="1" t="s">
        <v>2</v>
      </c>
      <c r="H3703" s="1" t="s">
        <v>22102</v>
      </c>
      <c r="I3703" s="1">
        <v>2013012103</v>
      </c>
      <c r="J3703" s="1">
        <v>3</v>
      </c>
      <c r="K3703" s="1" t="s">
        <v>22103</v>
      </c>
      <c r="L3703" s="1" t="s">
        <v>22104</v>
      </c>
      <c r="M3703" s="1" t="s">
        <v>174</v>
      </c>
      <c r="N3703" s="5">
        <v>10000</v>
      </c>
      <c r="O3703" s="5">
        <v>11000</v>
      </c>
      <c r="P3703" s="5">
        <f t="shared" si="38"/>
        <v>21000</v>
      </c>
      <c r="Q3703" s="1" t="s">
        <v>22105</v>
      </c>
    </row>
    <row r="3704" spans="1:17" s="415" customFormat="1" ht="140" x14ac:dyDescent="0.15">
      <c r="A3704" s="1">
        <v>2016</v>
      </c>
      <c r="B3704" s="1" t="s">
        <v>21205</v>
      </c>
      <c r="C3704" s="6" t="s">
        <v>22021</v>
      </c>
      <c r="D3704" s="1" t="s">
        <v>43</v>
      </c>
      <c r="E3704" s="22">
        <v>201610217018</v>
      </c>
      <c r="F3704" s="1" t="s">
        <v>22106</v>
      </c>
      <c r="G3704" s="1" t="s">
        <v>2</v>
      </c>
      <c r="H3704" s="1" t="s">
        <v>22107</v>
      </c>
      <c r="I3704" s="1">
        <v>2014011502</v>
      </c>
      <c r="J3704" s="1">
        <v>3</v>
      </c>
      <c r="K3704" s="1" t="s">
        <v>22108</v>
      </c>
      <c r="L3704" s="1" t="s">
        <v>22109</v>
      </c>
      <c r="M3704" s="1" t="s">
        <v>174</v>
      </c>
      <c r="N3704" s="5">
        <v>10000</v>
      </c>
      <c r="O3704" s="5">
        <v>14000</v>
      </c>
      <c r="P3704" s="5">
        <f t="shared" si="38"/>
        <v>24000</v>
      </c>
      <c r="Q3704" s="1" t="s">
        <v>22110</v>
      </c>
    </row>
    <row r="3705" spans="1:17" s="415" customFormat="1" ht="126" x14ac:dyDescent="0.15">
      <c r="A3705" s="1">
        <v>2016</v>
      </c>
      <c r="B3705" s="1" t="s">
        <v>21205</v>
      </c>
      <c r="C3705" s="6" t="s">
        <v>22021</v>
      </c>
      <c r="D3705" s="1" t="s">
        <v>43</v>
      </c>
      <c r="E3705" s="22">
        <v>201610217019</v>
      </c>
      <c r="F3705" s="1" t="s">
        <v>22111</v>
      </c>
      <c r="G3705" s="1" t="s">
        <v>2</v>
      </c>
      <c r="H3705" s="1" t="s">
        <v>22112</v>
      </c>
      <c r="I3705" s="1">
        <v>2013071503</v>
      </c>
      <c r="J3705" s="1">
        <v>2</v>
      </c>
      <c r="K3705" s="1" t="s">
        <v>22113</v>
      </c>
      <c r="L3705" s="1" t="s">
        <v>22114</v>
      </c>
      <c r="M3705" s="1" t="s">
        <v>734</v>
      </c>
      <c r="N3705" s="5">
        <v>10000</v>
      </c>
      <c r="O3705" s="5">
        <v>12000</v>
      </c>
      <c r="P3705" s="5">
        <f t="shared" si="38"/>
        <v>22000</v>
      </c>
      <c r="Q3705" s="1" t="s">
        <v>22115</v>
      </c>
    </row>
    <row r="3706" spans="1:17" s="415" customFormat="1" ht="140" x14ac:dyDescent="0.15">
      <c r="A3706" s="1">
        <v>2016</v>
      </c>
      <c r="B3706" s="1" t="s">
        <v>21205</v>
      </c>
      <c r="C3706" s="6" t="s">
        <v>22021</v>
      </c>
      <c r="D3706" s="1" t="s">
        <v>43</v>
      </c>
      <c r="E3706" s="22">
        <v>201610217020</v>
      </c>
      <c r="F3706" s="1" t="s">
        <v>22116</v>
      </c>
      <c r="G3706" s="1" t="s">
        <v>2</v>
      </c>
      <c r="H3706" s="1" t="s">
        <v>22117</v>
      </c>
      <c r="I3706" s="1">
        <v>2013026114</v>
      </c>
      <c r="J3706" s="1">
        <v>3</v>
      </c>
      <c r="K3706" s="1" t="s">
        <v>22118</v>
      </c>
      <c r="L3706" s="1" t="s">
        <v>22119</v>
      </c>
      <c r="M3706" s="1" t="s">
        <v>734</v>
      </c>
      <c r="N3706" s="5">
        <v>10000</v>
      </c>
      <c r="O3706" s="5">
        <v>6000</v>
      </c>
      <c r="P3706" s="5">
        <f t="shared" si="38"/>
        <v>16000</v>
      </c>
      <c r="Q3706" s="1" t="s">
        <v>22120</v>
      </c>
    </row>
    <row r="3707" spans="1:17" s="415" customFormat="1" ht="140" x14ac:dyDescent="0.15">
      <c r="A3707" s="1">
        <v>2016</v>
      </c>
      <c r="B3707" s="1" t="s">
        <v>21205</v>
      </c>
      <c r="C3707" s="6" t="s">
        <v>22021</v>
      </c>
      <c r="D3707" s="1" t="s">
        <v>43</v>
      </c>
      <c r="E3707" s="22">
        <v>201610217021</v>
      </c>
      <c r="F3707" s="1" t="s">
        <v>22121</v>
      </c>
      <c r="G3707" s="1" t="s">
        <v>2</v>
      </c>
      <c r="H3707" s="1" t="s">
        <v>22122</v>
      </c>
      <c r="I3707" s="1">
        <v>2013012109</v>
      </c>
      <c r="J3707" s="1">
        <v>3</v>
      </c>
      <c r="K3707" s="1" t="s">
        <v>22123</v>
      </c>
      <c r="L3707" s="1" t="s">
        <v>22124</v>
      </c>
      <c r="M3707" s="1" t="s">
        <v>1647</v>
      </c>
      <c r="N3707" s="5">
        <v>10000</v>
      </c>
      <c r="O3707" s="5">
        <v>11000</v>
      </c>
      <c r="P3707" s="5">
        <f t="shared" si="38"/>
        <v>21000</v>
      </c>
      <c r="Q3707" s="1" t="s">
        <v>22125</v>
      </c>
    </row>
    <row r="3708" spans="1:17" s="415" customFormat="1" ht="140" x14ac:dyDescent="0.15">
      <c r="A3708" s="1">
        <v>2016</v>
      </c>
      <c r="B3708" s="1" t="s">
        <v>21205</v>
      </c>
      <c r="C3708" s="6" t="s">
        <v>22021</v>
      </c>
      <c r="D3708" s="1" t="s">
        <v>43</v>
      </c>
      <c r="E3708" s="22">
        <v>201610217022</v>
      </c>
      <c r="F3708" s="1" t="s">
        <v>22126</v>
      </c>
      <c r="G3708" s="1" t="s">
        <v>2</v>
      </c>
      <c r="H3708" s="1" t="s">
        <v>22127</v>
      </c>
      <c r="I3708" s="1">
        <v>2013011106</v>
      </c>
      <c r="J3708" s="1">
        <v>3</v>
      </c>
      <c r="K3708" s="1" t="s">
        <v>22128</v>
      </c>
      <c r="L3708" s="1" t="s">
        <v>22129</v>
      </c>
      <c r="M3708" s="1" t="s">
        <v>734</v>
      </c>
      <c r="N3708" s="5">
        <v>10000</v>
      </c>
      <c r="O3708" s="5">
        <v>13000</v>
      </c>
      <c r="P3708" s="5">
        <f t="shared" si="38"/>
        <v>23000</v>
      </c>
      <c r="Q3708" s="1" t="s">
        <v>22130</v>
      </c>
    </row>
    <row r="3709" spans="1:17" s="415" customFormat="1" ht="70" x14ac:dyDescent="0.15">
      <c r="A3709" s="1">
        <v>2016</v>
      </c>
      <c r="B3709" s="1" t="s">
        <v>21205</v>
      </c>
      <c r="C3709" s="6" t="s">
        <v>22021</v>
      </c>
      <c r="D3709" s="1" t="s">
        <v>43</v>
      </c>
      <c r="E3709" s="22">
        <v>201610217023</v>
      </c>
      <c r="F3709" s="1" t="s">
        <v>22131</v>
      </c>
      <c r="G3709" s="1" t="s">
        <v>2</v>
      </c>
      <c r="H3709" s="1" t="s">
        <v>22132</v>
      </c>
      <c r="I3709" s="1">
        <v>2014116225</v>
      </c>
      <c r="J3709" s="1">
        <v>3</v>
      </c>
      <c r="K3709" s="1" t="s">
        <v>22133</v>
      </c>
      <c r="L3709" s="1" t="s">
        <v>22134</v>
      </c>
      <c r="M3709" s="1" t="s">
        <v>156</v>
      </c>
      <c r="N3709" s="5">
        <v>10000</v>
      </c>
      <c r="O3709" s="5">
        <v>14000</v>
      </c>
      <c r="P3709" s="5">
        <f t="shared" si="38"/>
        <v>24000</v>
      </c>
      <c r="Q3709" s="1" t="s">
        <v>22135</v>
      </c>
    </row>
    <row r="3710" spans="1:17" s="415" customFormat="1" ht="140" x14ac:dyDescent="0.15">
      <c r="A3710" s="1">
        <v>2016</v>
      </c>
      <c r="B3710" s="1" t="s">
        <v>21205</v>
      </c>
      <c r="C3710" s="6" t="s">
        <v>22021</v>
      </c>
      <c r="D3710" s="1" t="s">
        <v>43</v>
      </c>
      <c r="E3710" s="22">
        <v>201610217024</v>
      </c>
      <c r="F3710" s="1" t="s">
        <v>22136</v>
      </c>
      <c r="G3710" s="1" t="s">
        <v>2</v>
      </c>
      <c r="H3710" s="1" t="s">
        <v>22137</v>
      </c>
      <c r="I3710" s="1">
        <v>2014011628</v>
      </c>
      <c r="J3710" s="1">
        <v>3</v>
      </c>
      <c r="K3710" s="1" t="s">
        <v>22138</v>
      </c>
      <c r="L3710" s="1" t="s">
        <v>22139</v>
      </c>
      <c r="M3710" s="1" t="s">
        <v>734</v>
      </c>
      <c r="N3710" s="5">
        <v>10000</v>
      </c>
      <c r="O3710" s="5">
        <v>11000</v>
      </c>
      <c r="P3710" s="5">
        <f t="shared" si="38"/>
        <v>21000</v>
      </c>
      <c r="Q3710" s="1" t="s">
        <v>22140</v>
      </c>
    </row>
    <row r="3711" spans="1:17" s="415" customFormat="1" ht="98" x14ac:dyDescent="0.15">
      <c r="A3711" s="1">
        <v>2016</v>
      </c>
      <c r="B3711" s="1" t="s">
        <v>21205</v>
      </c>
      <c r="C3711" s="6" t="s">
        <v>22021</v>
      </c>
      <c r="D3711" s="1" t="s">
        <v>43</v>
      </c>
      <c r="E3711" s="22">
        <v>201610217025</v>
      </c>
      <c r="F3711" s="1" t="s">
        <v>22141</v>
      </c>
      <c r="G3711" s="1" t="s">
        <v>2</v>
      </c>
      <c r="H3711" s="1" t="s">
        <v>22142</v>
      </c>
      <c r="I3711" s="1">
        <v>2013011223</v>
      </c>
      <c r="J3711" s="1">
        <v>3</v>
      </c>
      <c r="K3711" s="1" t="s">
        <v>22143</v>
      </c>
      <c r="L3711" s="1" t="s">
        <v>22144</v>
      </c>
      <c r="M3711" s="1" t="s">
        <v>174</v>
      </c>
      <c r="N3711" s="5">
        <v>10000</v>
      </c>
      <c r="O3711" s="5">
        <v>12000</v>
      </c>
      <c r="P3711" s="5">
        <f t="shared" si="38"/>
        <v>22000</v>
      </c>
      <c r="Q3711" s="1" t="s">
        <v>22145</v>
      </c>
    </row>
    <row r="3712" spans="1:17" s="415" customFormat="1" ht="84" x14ac:dyDescent="0.15">
      <c r="A3712" s="1">
        <v>2016</v>
      </c>
      <c r="B3712" s="1" t="s">
        <v>21205</v>
      </c>
      <c r="C3712" s="6" t="s">
        <v>22021</v>
      </c>
      <c r="D3712" s="1" t="s">
        <v>43</v>
      </c>
      <c r="E3712" s="22">
        <v>201610217026</v>
      </c>
      <c r="F3712" s="1" t="s">
        <v>22146</v>
      </c>
      <c r="G3712" s="1" t="s">
        <v>2</v>
      </c>
      <c r="H3712" s="1" t="s">
        <v>22147</v>
      </c>
      <c r="I3712" s="1">
        <v>2013011101</v>
      </c>
      <c r="J3712" s="1">
        <v>2</v>
      </c>
      <c r="K3712" s="1" t="s">
        <v>22148</v>
      </c>
      <c r="L3712" s="1" t="s">
        <v>22149</v>
      </c>
      <c r="M3712" s="1" t="s">
        <v>156</v>
      </c>
      <c r="N3712" s="5">
        <v>10000</v>
      </c>
      <c r="O3712" s="5">
        <v>9000</v>
      </c>
      <c r="P3712" s="5">
        <f t="shared" si="38"/>
        <v>19000</v>
      </c>
      <c r="Q3712" s="1" t="s">
        <v>22150</v>
      </c>
    </row>
    <row r="3713" spans="1:17" s="415" customFormat="1" ht="168" x14ac:dyDescent="0.15">
      <c r="A3713" s="1">
        <v>2016</v>
      </c>
      <c r="B3713" s="1" t="s">
        <v>21205</v>
      </c>
      <c r="C3713" s="6" t="s">
        <v>22021</v>
      </c>
      <c r="D3713" s="1" t="s">
        <v>43</v>
      </c>
      <c r="E3713" s="22">
        <v>201610217027</v>
      </c>
      <c r="F3713" s="1" t="s">
        <v>22151</v>
      </c>
      <c r="G3713" s="1" t="s">
        <v>2</v>
      </c>
      <c r="H3713" s="1" t="s">
        <v>22152</v>
      </c>
      <c r="I3713" s="1">
        <v>2014025129</v>
      </c>
      <c r="J3713" s="1">
        <v>3</v>
      </c>
      <c r="K3713" s="1" t="s">
        <v>22153</v>
      </c>
      <c r="L3713" s="1" t="s">
        <v>22154</v>
      </c>
      <c r="M3713" s="1" t="s">
        <v>734</v>
      </c>
      <c r="N3713" s="5">
        <v>10000</v>
      </c>
      <c r="O3713" s="5">
        <v>9000</v>
      </c>
      <c r="P3713" s="5">
        <f t="shared" si="38"/>
        <v>19000</v>
      </c>
      <c r="Q3713" s="1" t="s">
        <v>22155</v>
      </c>
    </row>
    <row r="3714" spans="1:17" s="415" customFormat="1" ht="140" x14ac:dyDescent="0.15">
      <c r="A3714" s="1">
        <v>2016</v>
      </c>
      <c r="B3714" s="1" t="s">
        <v>21205</v>
      </c>
      <c r="C3714" s="6" t="s">
        <v>22021</v>
      </c>
      <c r="D3714" s="1" t="s">
        <v>43</v>
      </c>
      <c r="E3714" s="22">
        <v>201610217028</v>
      </c>
      <c r="F3714" s="1" t="s">
        <v>22156</v>
      </c>
      <c r="G3714" s="1" t="s">
        <v>2</v>
      </c>
      <c r="H3714" s="1" t="s">
        <v>22157</v>
      </c>
      <c r="I3714" s="1">
        <v>2014024122</v>
      </c>
      <c r="J3714" s="1">
        <v>3</v>
      </c>
      <c r="K3714" s="1" t="s">
        <v>22158</v>
      </c>
      <c r="L3714" s="1" t="s">
        <v>22159</v>
      </c>
      <c r="M3714" s="1" t="s">
        <v>734</v>
      </c>
      <c r="N3714" s="5">
        <v>10000</v>
      </c>
      <c r="O3714" s="5">
        <v>6000</v>
      </c>
      <c r="P3714" s="5">
        <f t="shared" si="38"/>
        <v>16000</v>
      </c>
      <c r="Q3714" s="1" t="s">
        <v>22160</v>
      </c>
    </row>
    <row r="3715" spans="1:17" s="415" customFormat="1" ht="112" x14ac:dyDescent="0.15">
      <c r="A3715" s="1">
        <v>2016</v>
      </c>
      <c r="B3715" s="1" t="s">
        <v>21205</v>
      </c>
      <c r="C3715" s="6" t="s">
        <v>22021</v>
      </c>
      <c r="D3715" s="1" t="s">
        <v>43</v>
      </c>
      <c r="E3715" s="22">
        <v>201610217029</v>
      </c>
      <c r="F3715" s="1" t="s">
        <v>22161</v>
      </c>
      <c r="G3715" s="1" t="s">
        <v>2</v>
      </c>
      <c r="H3715" s="1" t="s">
        <v>22162</v>
      </c>
      <c r="I3715" s="1">
        <v>2013011623</v>
      </c>
      <c r="J3715" s="1">
        <v>3</v>
      </c>
      <c r="K3715" s="1" t="s">
        <v>22163</v>
      </c>
      <c r="L3715" s="1" t="s">
        <v>22164</v>
      </c>
      <c r="M3715" s="1" t="s">
        <v>734</v>
      </c>
      <c r="N3715" s="5">
        <v>10000</v>
      </c>
      <c r="O3715" s="5">
        <v>7000</v>
      </c>
      <c r="P3715" s="5">
        <f t="shared" si="38"/>
        <v>17000</v>
      </c>
      <c r="Q3715" s="1" t="s">
        <v>22165</v>
      </c>
    </row>
    <row r="3716" spans="1:17" s="415" customFormat="1" ht="112" x14ac:dyDescent="0.15">
      <c r="A3716" s="1">
        <v>2016</v>
      </c>
      <c r="B3716" s="1" t="s">
        <v>21205</v>
      </c>
      <c r="C3716" s="6" t="s">
        <v>22021</v>
      </c>
      <c r="D3716" s="1" t="s">
        <v>43</v>
      </c>
      <c r="E3716" s="22">
        <v>201610217030</v>
      </c>
      <c r="F3716" s="1" t="s">
        <v>22166</v>
      </c>
      <c r="G3716" s="1" t="s">
        <v>2</v>
      </c>
      <c r="H3716" s="1" t="s">
        <v>22167</v>
      </c>
      <c r="I3716" s="1">
        <v>2014024219</v>
      </c>
      <c r="J3716" s="1">
        <v>3</v>
      </c>
      <c r="K3716" s="1" t="s">
        <v>22168</v>
      </c>
      <c r="L3716" s="1" t="s">
        <v>22154</v>
      </c>
      <c r="M3716" s="1" t="s">
        <v>734</v>
      </c>
      <c r="N3716" s="5">
        <v>10000</v>
      </c>
      <c r="O3716" s="5">
        <v>12000</v>
      </c>
      <c r="P3716" s="5">
        <f t="shared" si="38"/>
        <v>22000</v>
      </c>
      <c r="Q3716" s="1" t="s">
        <v>22169</v>
      </c>
    </row>
    <row r="3717" spans="1:17" s="415" customFormat="1" ht="154" x14ac:dyDescent="0.15">
      <c r="A3717" s="1">
        <v>2016</v>
      </c>
      <c r="B3717" s="1" t="s">
        <v>21205</v>
      </c>
      <c r="C3717" s="6" t="s">
        <v>22021</v>
      </c>
      <c r="D3717" s="1" t="s">
        <v>43</v>
      </c>
      <c r="E3717" s="22">
        <v>201610217031</v>
      </c>
      <c r="F3717" s="1" t="s">
        <v>22170</v>
      </c>
      <c r="G3717" s="1" t="s">
        <v>2</v>
      </c>
      <c r="H3717" s="1" t="s">
        <v>11493</v>
      </c>
      <c r="I3717" s="1">
        <v>2013023110</v>
      </c>
      <c r="J3717" s="1">
        <v>3</v>
      </c>
      <c r="K3717" s="1" t="s">
        <v>22171</v>
      </c>
      <c r="L3717" s="1" t="s">
        <v>22172</v>
      </c>
      <c r="M3717" s="1" t="s">
        <v>156</v>
      </c>
      <c r="N3717" s="5">
        <v>10000</v>
      </c>
      <c r="O3717" s="5">
        <v>10000</v>
      </c>
      <c r="P3717" s="5">
        <f t="shared" si="38"/>
        <v>20000</v>
      </c>
      <c r="Q3717" s="1" t="s">
        <v>22173</v>
      </c>
    </row>
    <row r="3718" spans="1:17" s="415" customFormat="1" ht="126" x14ac:dyDescent="0.15">
      <c r="A3718" s="1">
        <v>2016</v>
      </c>
      <c r="B3718" s="1" t="s">
        <v>21205</v>
      </c>
      <c r="C3718" s="6" t="s">
        <v>22021</v>
      </c>
      <c r="D3718" s="1" t="s">
        <v>43</v>
      </c>
      <c r="E3718" s="22">
        <v>201610217032</v>
      </c>
      <c r="F3718" s="1" t="s">
        <v>22174</v>
      </c>
      <c r="G3718" s="1" t="s">
        <v>2</v>
      </c>
      <c r="H3718" s="1" t="s">
        <v>22175</v>
      </c>
      <c r="I3718" s="1">
        <v>2014025123</v>
      </c>
      <c r="J3718" s="1">
        <v>3</v>
      </c>
      <c r="K3718" s="1" t="s">
        <v>22176</v>
      </c>
      <c r="L3718" s="1" t="s">
        <v>22177</v>
      </c>
      <c r="M3718" s="1" t="s">
        <v>156</v>
      </c>
      <c r="N3718" s="5">
        <v>10000</v>
      </c>
      <c r="O3718" s="5">
        <v>13000</v>
      </c>
      <c r="P3718" s="5">
        <f t="shared" si="38"/>
        <v>23000</v>
      </c>
      <c r="Q3718" s="1" t="s">
        <v>22178</v>
      </c>
    </row>
    <row r="3719" spans="1:17" s="415" customFormat="1" ht="126" x14ac:dyDescent="0.15">
      <c r="A3719" s="1">
        <v>2016</v>
      </c>
      <c r="B3719" s="1" t="s">
        <v>21205</v>
      </c>
      <c r="C3719" s="6" t="s">
        <v>22021</v>
      </c>
      <c r="D3719" s="1" t="s">
        <v>43</v>
      </c>
      <c r="E3719" s="22">
        <v>201610217033</v>
      </c>
      <c r="F3719" s="1" t="s">
        <v>22179</v>
      </c>
      <c r="G3719" s="1" t="s">
        <v>2</v>
      </c>
      <c r="H3719" s="1" t="s">
        <v>22180</v>
      </c>
      <c r="I3719" s="1">
        <v>2013105220</v>
      </c>
      <c r="J3719" s="1">
        <v>3</v>
      </c>
      <c r="K3719" s="1" t="s">
        <v>22181</v>
      </c>
      <c r="L3719" s="1" t="s">
        <v>22182</v>
      </c>
      <c r="M3719" s="1" t="s">
        <v>156</v>
      </c>
      <c r="N3719" s="5">
        <v>10000</v>
      </c>
      <c r="O3719" s="5">
        <v>10000</v>
      </c>
      <c r="P3719" s="5">
        <f t="shared" ref="P3719:P3750" si="39">N3719+O3719</f>
        <v>20000</v>
      </c>
      <c r="Q3719" s="1" t="s">
        <v>22183</v>
      </c>
    </row>
    <row r="3720" spans="1:17" s="415" customFormat="1" ht="84" x14ac:dyDescent="0.15">
      <c r="A3720" s="1">
        <v>2016</v>
      </c>
      <c r="B3720" s="1" t="s">
        <v>21205</v>
      </c>
      <c r="C3720" s="6" t="s">
        <v>22021</v>
      </c>
      <c r="D3720" s="1" t="s">
        <v>43</v>
      </c>
      <c r="E3720" s="22">
        <v>201610217034</v>
      </c>
      <c r="F3720" s="1" t="s">
        <v>22184</v>
      </c>
      <c r="G3720" s="1" t="s">
        <v>2</v>
      </c>
      <c r="H3720" s="1" t="s">
        <v>22185</v>
      </c>
      <c r="I3720" s="1">
        <v>2014034223</v>
      </c>
      <c r="J3720" s="1">
        <v>3</v>
      </c>
      <c r="K3720" s="1" t="s">
        <v>22186</v>
      </c>
      <c r="L3720" s="1" t="s">
        <v>22187</v>
      </c>
      <c r="M3720" s="1" t="s">
        <v>156</v>
      </c>
      <c r="N3720" s="5">
        <v>10000</v>
      </c>
      <c r="O3720" s="5">
        <v>10000</v>
      </c>
      <c r="P3720" s="5">
        <f t="shared" si="39"/>
        <v>20000</v>
      </c>
      <c r="Q3720" s="1" t="s">
        <v>22188</v>
      </c>
    </row>
    <row r="3721" spans="1:17" s="415" customFormat="1" ht="154" x14ac:dyDescent="0.15">
      <c r="A3721" s="1">
        <v>2016</v>
      </c>
      <c r="B3721" s="1" t="s">
        <v>21205</v>
      </c>
      <c r="C3721" s="6" t="s">
        <v>22021</v>
      </c>
      <c r="D3721" s="1" t="s">
        <v>43</v>
      </c>
      <c r="E3721" s="22">
        <v>201610217035</v>
      </c>
      <c r="F3721" s="1" t="s">
        <v>22189</v>
      </c>
      <c r="G3721" s="1" t="s">
        <v>2</v>
      </c>
      <c r="H3721" s="1" t="s">
        <v>22190</v>
      </c>
      <c r="I3721" s="1">
        <v>2014041122</v>
      </c>
      <c r="J3721" s="1">
        <v>3</v>
      </c>
      <c r="K3721" s="1" t="s">
        <v>22191</v>
      </c>
      <c r="L3721" s="1" t="s">
        <v>22192</v>
      </c>
      <c r="M3721" s="1" t="s">
        <v>156</v>
      </c>
      <c r="N3721" s="5">
        <v>10000</v>
      </c>
      <c r="O3721" s="5">
        <v>8000</v>
      </c>
      <c r="P3721" s="5">
        <f t="shared" si="39"/>
        <v>18000</v>
      </c>
      <c r="Q3721" s="1" t="s">
        <v>22193</v>
      </c>
    </row>
    <row r="3722" spans="1:17" s="415" customFormat="1" ht="140" x14ac:dyDescent="0.15">
      <c r="A3722" s="1">
        <v>2016</v>
      </c>
      <c r="B3722" s="1" t="s">
        <v>21205</v>
      </c>
      <c r="C3722" s="6" t="s">
        <v>22021</v>
      </c>
      <c r="D3722" s="1" t="s">
        <v>43</v>
      </c>
      <c r="E3722" s="22">
        <v>201610217036</v>
      </c>
      <c r="F3722" s="1" t="s">
        <v>22194</v>
      </c>
      <c r="G3722" s="1" t="s">
        <v>2</v>
      </c>
      <c r="H3722" s="1" t="s">
        <v>22195</v>
      </c>
      <c r="I3722" s="1">
        <v>2013041210</v>
      </c>
      <c r="J3722" s="1">
        <v>3</v>
      </c>
      <c r="K3722" s="1" t="s">
        <v>22196</v>
      </c>
      <c r="L3722" s="1" t="s">
        <v>22197</v>
      </c>
      <c r="M3722" s="1" t="s">
        <v>156</v>
      </c>
      <c r="N3722" s="5">
        <v>10000</v>
      </c>
      <c r="O3722" s="5">
        <v>8000</v>
      </c>
      <c r="P3722" s="5">
        <f t="shared" si="39"/>
        <v>18000</v>
      </c>
      <c r="Q3722" s="1" t="s">
        <v>22198</v>
      </c>
    </row>
    <row r="3723" spans="1:17" s="415" customFormat="1" ht="154" x14ac:dyDescent="0.15">
      <c r="A3723" s="1">
        <v>2016</v>
      </c>
      <c r="B3723" s="1" t="s">
        <v>21205</v>
      </c>
      <c r="C3723" s="6" t="s">
        <v>22021</v>
      </c>
      <c r="D3723" s="1" t="s">
        <v>43</v>
      </c>
      <c r="E3723" s="22">
        <v>201610217037</v>
      </c>
      <c r="F3723" s="1" t="s">
        <v>22199</v>
      </c>
      <c r="G3723" s="1" t="s">
        <v>2</v>
      </c>
      <c r="H3723" s="1" t="s">
        <v>22200</v>
      </c>
      <c r="I3723" s="5">
        <v>2013041420</v>
      </c>
      <c r="J3723" s="5">
        <v>3</v>
      </c>
      <c r="K3723" s="1" t="s">
        <v>22201</v>
      </c>
      <c r="L3723" s="5" t="s">
        <v>22202</v>
      </c>
      <c r="M3723" s="5" t="s">
        <v>156</v>
      </c>
      <c r="N3723" s="5">
        <v>10000</v>
      </c>
      <c r="O3723" s="5">
        <v>4000</v>
      </c>
      <c r="P3723" s="5">
        <f t="shared" si="39"/>
        <v>14000</v>
      </c>
      <c r="Q3723" s="1" t="s">
        <v>22203</v>
      </c>
    </row>
    <row r="3724" spans="1:17" s="415" customFormat="1" ht="126" x14ac:dyDescent="0.15">
      <c r="A3724" s="1">
        <v>2016</v>
      </c>
      <c r="B3724" s="1" t="s">
        <v>21205</v>
      </c>
      <c r="C3724" s="6" t="s">
        <v>22021</v>
      </c>
      <c r="D3724" s="1" t="s">
        <v>43</v>
      </c>
      <c r="E3724" s="22">
        <v>201610217038</v>
      </c>
      <c r="F3724" s="1" t="s">
        <v>22204</v>
      </c>
      <c r="G3724" s="1" t="s">
        <v>2</v>
      </c>
      <c r="H3724" s="1" t="s">
        <v>18146</v>
      </c>
      <c r="I3724" s="1">
        <v>2013041222</v>
      </c>
      <c r="J3724" s="1">
        <v>3</v>
      </c>
      <c r="K3724" s="1" t="s">
        <v>22205</v>
      </c>
      <c r="L3724" s="1" t="s">
        <v>22206</v>
      </c>
      <c r="M3724" s="1" t="s">
        <v>156</v>
      </c>
      <c r="N3724" s="5">
        <v>10000</v>
      </c>
      <c r="O3724" s="5">
        <v>10000</v>
      </c>
      <c r="P3724" s="5">
        <f t="shared" si="39"/>
        <v>20000</v>
      </c>
      <c r="Q3724" s="1" t="s">
        <v>22207</v>
      </c>
    </row>
    <row r="3725" spans="1:17" s="415" customFormat="1" ht="112" x14ac:dyDescent="0.15">
      <c r="A3725" s="1">
        <v>2016</v>
      </c>
      <c r="B3725" s="1" t="s">
        <v>21205</v>
      </c>
      <c r="C3725" s="6" t="s">
        <v>22021</v>
      </c>
      <c r="D3725" s="1" t="s">
        <v>43</v>
      </c>
      <c r="E3725" s="22">
        <v>201610217039</v>
      </c>
      <c r="F3725" s="1" t="s">
        <v>22208</v>
      </c>
      <c r="G3725" s="1" t="s">
        <v>2</v>
      </c>
      <c r="H3725" s="1" t="s">
        <v>22209</v>
      </c>
      <c r="I3725" s="1">
        <v>2014040603</v>
      </c>
      <c r="J3725" s="1">
        <v>2</v>
      </c>
      <c r="K3725" s="1" t="s">
        <v>22210</v>
      </c>
      <c r="L3725" s="1" t="s">
        <v>22211</v>
      </c>
      <c r="M3725" s="1" t="s">
        <v>156</v>
      </c>
      <c r="N3725" s="5">
        <v>10000</v>
      </c>
      <c r="O3725" s="5">
        <v>10000</v>
      </c>
      <c r="P3725" s="5">
        <f t="shared" si="39"/>
        <v>20000</v>
      </c>
      <c r="Q3725" s="1" t="s">
        <v>22212</v>
      </c>
    </row>
    <row r="3726" spans="1:17" s="415" customFormat="1" ht="98" x14ac:dyDescent="0.15">
      <c r="A3726" s="1">
        <v>2016</v>
      </c>
      <c r="B3726" s="1" t="s">
        <v>21205</v>
      </c>
      <c r="C3726" s="6" t="s">
        <v>22021</v>
      </c>
      <c r="D3726" s="1" t="s">
        <v>43</v>
      </c>
      <c r="E3726" s="22">
        <v>201610217040</v>
      </c>
      <c r="F3726" s="1" t="s">
        <v>22213</v>
      </c>
      <c r="G3726" s="1" t="s">
        <v>2</v>
      </c>
      <c r="H3726" s="1" t="s">
        <v>22214</v>
      </c>
      <c r="I3726" s="1">
        <v>2013041427</v>
      </c>
      <c r="J3726" s="1">
        <v>3</v>
      </c>
      <c r="K3726" s="1" t="s">
        <v>22215</v>
      </c>
      <c r="L3726" s="1" t="s">
        <v>22216</v>
      </c>
      <c r="M3726" s="1" t="s">
        <v>734</v>
      </c>
      <c r="N3726" s="5">
        <v>10000</v>
      </c>
      <c r="O3726" s="5">
        <v>8000</v>
      </c>
      <c r="P3726" s="5">
        <f t="shared" si="39"/>
        <v>18000</v>
      </c>
      <c r="Q3726" s="1" t="s">
        <v>22217</v>
      </c>
    </row>
    <row r="3727" spans="1:17" s="415" customFormat="1" ht="126" x14ac:dyDescent="0.15">
      <c r="A3727" s="1">
        <v>2016</v>
      </c>
      <c r="B3727" s="1" t="s">
        <v>21205</v>
      </c>
      <c r="C3727" s="6" t="s">
        <v>22021</v>
      </c>
      <c r="D3727" s="1" t="s">
        <v>43</v>
      </c>
      <c r="E3727" s="22">
        <v>201610217041</v>
      </c>
      <c r="F3727" s="1" t="s">
        <v>22218</v>
      </c>
      <c r="G3727" s="1" t="s">
        <v>2</v>
      </c>
      <c r="H3727" s="1" t="s">
        <v>22219</v>
      </c>
      <c r="I3727" s="1">
        <v>2013011719</v>
      </c>
      <c r="J3727" s="1">
        <v>3</v>
      </c>
      <c r="K3727" s="1" t="s">
        <v>22220</v>
      </c>
      <c r="L3727" s="1" t="s">
        <v>22221</v>
      </c>
      <c r="M3727" s="1" t="s">
        <v>174</v>
      </c>
      <c r="N3727" s="5">
        <v>10000</v>
      </c>
      <c r="O3727" s="5">
        <v>14000</v>
      </c>
      <c r="P3727" s="5">
        <f t="shared" si="39"/>
        <v>24000</v>
      </c>
      <c r="Q3727" s="1" t="s">
        <v>22222</v>
      </c>
    </row>
    <row r="3728" spans="1:17" s="415" customFormat="1" ht="112" x14ac:dyDescent="0.15">
      <c r="A3728" s="1">
        <v>2016</v>
      </c>
      <c r="B3728" s="1" t="s">
        <v>21205</v>
      </c>
      <c r="C3728" s="6" t="s">
        <v>22021</v>
      </c>
      <c r="D3728" s="1" t="s">
        <v>43</v>
      </c>
      <c r="E3728" s="22">
        <v>201610217042</v>
      </c>
      <c r="F3728" s="1" t="s">
        <v>22223</v>
      </c>
      <c r="G3728" s="1" t="s">
        <v>2</v>
      </c>
      <c r="H3728" s="1" t="s">
        <v>22224</v>
      </c>
      <c r="I3728" s="1">
        <v>2013051111</v>
      </c>
      <c r="J3728" s="1">
        <v>3</v>
      </c>
      <c r="K3728" s="1" t="s">
        <v>22225</v>
      </c>
      <c r="L3728" s="1" t="s">
        <v>22226</v>
      </c>
      <c r="M3728" s="1" t="s">
        <v>174</v>
      </c>
      <c r="N3728" s="5">
        <v>10000</v>
      </c>
      <c r="O3728" s="5">
        <v>10000</v>
      </c>
      <c r="P3728" s="5">
        <f t="shared" si="39"/>
        <v>20000</v>
      </c>
      <c r="Q3728" s="1" t="s">
        <v>22227</v>
      </c>
    </row>
    <row r="3729" spans="1:17" s="415" customFormat="1" ht="140" x14ac:dyDescent="0.15">
      <c r="A3729" s="1">
        <v>2016</v>
      </c>
      <c r="B3729" s="1" t="s">
        <v>21205</v>
      </c>
      <c r="C3729" s="6" t="s">
        <v>22021</v>
      </c>
      <c r="D3729" s="1" t="s">
        <v>43</v>
      </c>
      <c r="E3729" s="22">
        <v>201610217043</v>
      </c>
      <c r="F3729" s="1" t="s">
        <v>22228</v>
      </c>
      <c r="G3729" s="1" t="s">
        <v>2</v>
      </c>
      <c r="H3729" s="1" t="s">
        <v>22229</v>
      </c>
      <c r="I3729" s="1">
        <v>2013064116</v>
      </c>
      <c r="J3729" s="1">
        <v>3</v>
      </c>
      <c r="K3729" s="1" t="s">
        <v>22230</v>
      </c>
      <c r="L3729" s="1" t="s">
        <v>22231</v>
      </c>
      <c r="M3729" s="1" t="s">
        <v>174</v>
      </c>
      <c r="N3729" s="5">
        <v>10000</v>
      </c>
      <c r="O3729" s="5">
        <v>13000</v>
      </c>
      <c r="P3729" s="5">
        <f t="shared" si="39"/>
        <v>23000</v>
      </c>
      <c r="Q3729" s="1" t="s">
        <v>22232</v>
      </c>
    </row>
    <row r="3730" spans="1:17" s="415" customFormat="1" ht="140" x14ac:dyDescent="0.15">
      <c r="A3730" s="1">
        <v>2016</v>
      </c>
      <c r="B3730" s="1" t="s">
        <v>21205</v>
      </c>
      <c r="C3730" s="6" t="s">
        <v>22021</v>
      </c>
      <c r="D3730" s="1" t="s">
        <v>43</v>
      </c>
      <c r="E3730" s="22">
        <v>201610217044</v>
      </c>
      <c r="F3730" s="1" t="s">
        <v>22233</v>
      </c>
      <c r="G3730" s="1" t="s">
        <v>2</v>
      </c>
      <c r="H3730" s="1" t="s">
        <v>22234</v>
      </c>
      <c r="I3730" s="1">
        <v>2014061308</v>
      </c>
      <c r="J3730" s="1">
        <v>3</v>
      </c>
      <c r="K3730" s="1" t="s">
        <v>22235</v>
      </c>
      <c r="L3730" s="1" t="s">
        <v>22236</v>
      </c>
      <c r="M3730" s="1" t="s">
        <v>734</v>
      </c>
      <c r="N3730" s="5">
        <v>10000</v>
      </c>
      <c r="O3730" s="5">
        <v>9000</v>
      </c>
      <c r="P3730" s="5">
        <f t="shared" si="39"/>
        <v>19000</v>
      </c>
      <c r="Q3730" s="1" t="s">
        <v>22237</v>
      </c>
    </row>
    <row r="3731" spans="1:17" s="415" customFormat="1" ht="112" x14ac:dyDescent="0.15">
      <c r="A3731" s="1">
        <v>2016</v>
      </c>
      <c r="B3731" s="1" t="s">
        <v>21205</v>
      </c>
      <c r="C3731" s="6" t="s">
        <v>22021</v>
      </c>
      <c r="D3731" s="1" t="s">
        <v>43</v>
      </c>
      <c r="E3731" s="22">
        <v>201610217045</v>
      </c>
      <c r="F3731" s="1" t="s">
        <v>22238</v>
      </c>
      <c r="G3731" s="1" t="s">
        <v>2</v>
      </c>
      <c r="H3731" s="1" t="s">
        <v>22239</v>
      </c>
      <c r="I3731" s="1">
        <v>2014211118</v>
      </c>
      <c r="J3731" s="1">
        <v>3</v>
      </c>
      <c r="K3731" s="1" t="s">
        <v>22240</v>
      </c>
      <c r="L3731" s="1" t="s">
        <v>22241</v>
      </c>
      <c r="M3731" s="1" t="s">
        <v>734</v>
      </c>
      <c r="N3731" s="5">
        <v>10000</v>
      </c>
      <c r="O3731" s="5">
        <v>9000</v>
      </c>
      <c r="P3731" s="5">
        <f t="shared" si="39"/>
        <v>19000</v>
      </c>
      <c r="Q3731" s="1" t="s">
        <v>22242</v>
      </c>
    </row>
    <row r="3732" spans="1:17" s="415" customFormat="1" ht="126" x14ac:dyDescent="0.15">
      <c r="A3732" s="1">
        <v>2016</v>
      </c>
      <c r="B3732" s="1" t="s">
        <v>21205</v>
      </c>
      <c r="C3732" s="6" t="s">
        <v>22021</v>
      </c>
      <c r="D3732" s="1" t="s">
        <v>43</v>
      </c>
      <c r="E3732" s="22">
        <v>201610217046</v>
      </c>
      <c r="F3732" s="1" t="s">
        <v>22243</v>
      </c>
      <c r="G3732" s="1" t="s">
        <v>2</v>
      </c>
      <c r="H3732" s="1" t="s">
        <v>22244</v>
      </c>
      <c r="I3732" s="1">
        <v>2013212103</v>
      </c>
      <c r="J3732" s="1">
        <v>3</v>
      </c>
      <c r="K3732" s="1" t="s">
        <v>22245</v>
      </c>
      <c r="L3732" s="1" t="s">
        <v>22246</v>
      </c>
      <c r="M3732" s="1" t="s">
        <v>734</v>
      </c>
      <c r="N3732" s="5">
        <v>10000</v>
      </c>
      <c r="O3732" s="5">
        <v>7000</v>
      </c>
      <c r="P3732" s="5">
        <f t="shared" si="39"/>
        <v>17000</v>
      </c>
      <c r="Q3732" s="1" t="s">
        <v>22247</v>
      </c>
    </row>
    <row r="3733" spans="1:17" s="415" customFormat="1" ht="140" x14ac:dyDescent="0.15">
      <c r="A3733" s="1">
        <v>2016</v>
      </c>
      <c r="B3733" s="1" t="s">
        <v>21205</v>
      </c>
      <c r="C3733" s="6" t="s">
        <v>22021</v>
      </c>
      <c r="D3733" s="1" t="s">
        <v>43</v>
      </c>
      <c r="E3733" s="22">
        <v>201610217047</v>
      </c>
      <c r="F3733" s="1" t="s">
        <v>22248</v>
      </c>
      <c r="G3733" s="1" t="s">
        <v>2</v>
      </c>
      <c r="H3733" s="1" t="s">
        <v>22249</v>
      </c>
      <c r="I3733" s="1">
        <v>2013064101</v>
      </c>
      <c r="J3733" s="1">
        <v>3</v>
      </c>
      <c r="K3733" s="1" t="s">
        <v>22250</v>
      </c>
      <c r="L3733" s="1" t="s">
        <v>22251</v>
      </c>
      <c r="M3733" s="1" t="s">
        <v>734</v>
      </c>
      <c r="N3733" s="5">
        <v>10000</v>
      </c>
      <c r="O3733" s="5">
        <v>9000</v>
      </c>
      <c r="P3733" s="5">
        <f t="shared" si="39"/>
        <v>19000</v>
      </c>
      <c r="Q3733" s="1" t="s">
        <v>22252</v>
      </c>
    </row>
    <row r="3734" spans="1:17" s="415" customFormat="1" ht="84" x14ac:dyDescent="0.15">
      <c r="A3734" s="1">
        <v>2016</v>
      </c>
      <c r="B3734" s="1" t="s">
        <v>21205</v>
      </c>
      <c r="C3734" s="6" t="s">
        <v>22021</v>
      </c>
      <c r="D3734" s="1" t="s">
        <v>43</v>
      </c>
      <c r="E3734" s="22">
        <v>201610217048</v>
      </c>
      <c r="F3734" s="1" t="s">
        <v>22253</v>
      </c>
      <c r="G3734" s="1" t="s">
        <v>2</v>
      </c>
      <c r="H3734" s="1" t="s">
        <v>22254</v>
      </c>
      <c r="I3734" s="9" t="s">
        <v>22255</v>
      </c>
      <c r="J3734" s="1">
        <v>3</v>
      </c>
      <c r="K3734" s="9" t="s">
        <v>22256</v>
      </c>
      <c r="L3734" s="1" t="s">
        <v>22257</v>
      </c>
      <c r="M3734" s="1" t="s">
        <v>174</v>
      </c>
      <c r="N3734" s="5">
        <v>10000</v>
      </c>
      <c r="O3734" s="5">
        <v>6000</v>
      </c>
      <c r="P3734" s="5">
        <f t="shared" si="39"/>
        <v>16000</v>
      </c>
      <c r="Q3734" s="1" t="s">
        <v>22258</v>
      </c>
    </row>
    <row r="3735" spans="1:17" s="415" customFormat="1" ht="70" x14ac:dyDescent="0.15">
      <c r="A3735" s="1">
        <v>2016</v>
      </c>
      <c r="B3735" s="1" t="s">
        <v>21205</v>
      </c>
      <c r="C3735" s="6" t="s">
        <v>22021</v>
      </c>
      <c r="D3735" s="1" t="s">
        <v>43</v>
      </c>
      <c r="E3735" s="22">
        <v>201610217049</v>
      </c>
      <c r="F3735" s="1" t="s">
        <v>22259</v>
      </c>
      <c r="G3735" s="1" t="s">
        <v>2</v>
      </c>
      <c r="H3735" s="1" t="s">
        <v>22260</v>
      </c>
      <c r="I3735" s="9" t="s">
        <v>22261</v>
      </c>
      <c r="J3735" s="1">
        <v>3</v>
      </c>
      <c r="K3735" s="9" t="s">
        <v>22262</v>
      </c>
      <c r="L3735" s="1" t="s">
        <v>15064</v>
      </c>
      <c r="M3735" s="1" t="s">
        <v>734</v>
      </c>
      <c r="N3735" s="5">
        <v>10000</v>
      </c>
      <c r="O3735" s="5">
        <v>7000</v>
      </c>
      <c r="P3735" s="5">
        <f t="shared" si="39"/>
        <v>17000</v>
      </c>
      <c r="Q3735" s="1" t="s">
        <v>22263</v>
      </c>
    </row>
    <row r="3736" spans="1:17" s="415" customFormat="1" ht="140" x14ac:dyDescent="0.15">
      <c r="A3736" s="1">
        <v>2016</v>
      </c>
      <c r="B3736" s="1" t="s">
        <v>21205</v>
      </c>
      <c r="C3736" s="6" t="s">
        <v>22021</v>
      </c>
      <c r="D3736" s="1" t="s">
        <v>43</v>
      </c>
      <c r="E3736" s="22">
        <v>201610217050</v>
      </c>
      <c r="F3736" s="1" t="s">
        <v>22264</v>
      </c>
      <c r="G3736" s="1" t="s">
        <v>2</v>
      </c>
      <c r="H3736" s="1" t="s">
        <v>22265</v>
      </c>
      <c r="I3736" s="5">
        <v>2014071529</v>
      </c>
      <c r="J3736" s="5">
        <v>3</v>
      </c>
      <c r="K3736" s="1" t="s">
        <v>22266</v>
      </c>
      <c r="L3736" s="5" t="s">
        <v>22267</v>
      </c>
      <c r="M3736" s="5" t="s">
        <v>174</v>
      </c>
      <c r="N3736" s="5">
        <v>10000</v>
      </c>
      <c r="O3736" s="5">
        <v>16000</v>
      </c>
      <c r="P3736" s="5">
        <f t="shared" si="39"/>
        <v>26000</v>
      </c>
      <c r="Q3736" s="1" t="s">
        <v>22268</v>
      </c>
    </row>
    <row r="3737" spans="1:17" s="415" customFormat="1" ht="280" x14ac:dyDescent="0.15">
      <c r="A3737" s="1">
        <v>2016</v>
      </c>
      <c r="B3737" s="1" t="s">
        <v>21205</v>
      </c>
      <c r="C3737" s="6" t="s">
        <v>22021</v>
      </c>
      <c r="D3737" s="1" t="s">
        <v>43</v>
      </c>
      <c r="E3737" s="22">
        <v>201610217051</v>
      </c>
      <c r="F3737" s="1" t="s">
        <v>22269</v>
      </c>
      <c r="G3737" s="1" t="s">
        <v>2</v>
      </c>
      <c r="H3737" s="1" t="s">
        <v>1152</v>
      </c>
      <c r="I3737" s="9" t="s">
        <v>22270</v>
      </c>
      <c r="J3737" s="1">
        <v>3</v>
      </c>
      <c r="K3737" s="9" t="s">
        <v>22271</v>
      </c>
      <c r="L3737" s="1" t="s">
        <v>22272</v>
      </c>
      <c r="M3737" s="5" t="s">
        <v>174</v>
      </c>
      <c r="N3737" s="5">
        <v>10000</v>
      </c>
      <c r="O3737" s="5">
        <v>14000</v>
      </c>
      <c r="P3737" s="5">
        <f t="shared" si="39"/>
        <v>24000</v>
      </c>
      <c r="Q3737" s="1" t="s">
        <v>22273</v>
      </c>
    </row>
    <row r="3738" spans="1:17" s="415" customFormat="1" ht="98" x14ac:dyDescent="0.15">
      <c r="A3738" s="1">
        <v>2016</v>
      </c>
      <c r="B3738" s="1" t="s">
        <v>21205</v>
      </c>
      <c r="C3738" s="6" t="s">
        <v>22021</v>
      </c>
      <c r="D3738" s="1" t="s">
        <v>43</v>
      </c>
      <c r="E3738" s="22">
        <v>201610217052</v>
      </c>
      <c r="F3738" s="1" t="s">
        <v>22274</v>
      </c>
      <c r="G3738" s="1" t="s">
        <v>2</v>
      </c>
      <c r="H3738" s="1" t="s">
        <v>22275</v>
      </c>
      <c r="I3738" s="9" t="s">
        <v>22276</v>
      </c>
      <c r="J3738" s="1">
        <v>3</v>
      </c>
      <c r="K3738" s="9" t="s">
        <v>22277</v>
      </c>
      <c r="L3738" s="1" t="s">
        <v>22278</v>
      </c>
      <c r="M3738" s="1" t="s">
        <v>734</v>
      </c>
      <c r="N3738" s="5">
        <v>10000</v>
      </c>
      <c r="O3738" s="5">
        <v>17000</v>
      </c>
      <c r="P3738" s="5">
        <f t="shared" si="39"/>
        <v>27000</v>
      </c>
      <c r="Q3738" s="1" t="s">
        <v>22279</v>
      </c>
    </row>
    <row r="3739" spans="1:17" s="415" customFormat="1" ht="112" x14ac:dyDescent="0.15">
      <c r="A3739" s="1">
        <v>2016</v>
      </c>
      <c r="B3739" s="1" t="s">
        <v>21205</v>
      </c>
      <c r="C3739" s="6" t="s">
        <v>22021</v>
      </c>
      <c r="D3739" s="1" t="s">
        <v>43</v>
      </c>
      <c r="E3739" s="22">
        <v>201610217053</v>
      </c>
      <c r="F3739" s="1" t="s">
        <v>22280</v>
      </c>
      <c r="G3739" s="1" t="s">
        <v>2</v>
      </c>
      <c r="H3739" s="1" t="s">
        <v>22281</v>
      </c>
      <c r="I3739" s="9" t="s">
        <v>22282</v>
      </c>
      <c r="J3739" s="1">
        <v>3</v>
      </c>
      <c r="K3739" s="9" t="s">
        <v>22283</v>
      </c>
      <c r="L3739" s="1" t="s">
        <v>22284</v>
      </c>
      <c r="M3739" s="1" t="s">
        <v>156</v>
      </c>
      <c r="N3739" s="5">
        <v>10000</v>
      </c>
      <c r="O3739" s="5">
        <v>16000</v>
      </c>
      <c r="P3739" s="5">
        <f t="shared" si="39"/>
        <v>26000</v>
      </c>
      <c r="Q3739" s="1" t="s">
        <v>22285</v>
      </c>
    </row>
    <row r="3740" spans="1:17" s="415" customFormat="1" ht="56" x14ac:dyDescent="0.15">
      <c r="A3740" s="1">
        <v>2016</v>
      </c>
      <c r="B3740" s="1" t="s">
        <v>21205</v>
      </c>
      <c r="C3740" s="6" t="s">
        <v>22021</v>
      </c>
      <c r="D3740" s="1" t="s">
        <v>43</v>
      </c>
      <c r="E3740" s="22">
        <v>201610217054</v>
      </c>
      <c r="F3740" s="1" t="s">
        <v>22286</v>
      </c>
      <c r="G3740" s="1" t="s">
        <v>2</v>
      </c>
      <c r="H3740" s="1" t="s">
        <v>22287</v>
      </c>
      <c r="I3740" s="9" t="s">
        <v>22288</v>
      </c>
      <c r="J3740" s="1">
        <v>3</v>
      </c>
      <c r="K3740" s="9" t="s">
        <v>22289</v>
      </c>
      <c r="L3740" s="1" t="s">
        <v>22290</v>
      </c>
      <c r="M3740" s="1" t="s">
        <v>502</v>
      </c>
      <c r="N3740" s="5">
        <v>10000</v>
      </c>
      <c r="O3740" s="5">
        <v>8000</v>
      </c>
      <c r="P3740" s="5">
        <f t="shared" si="39"/>
        <v>18000</v>
      </c>
      <c r="Q3740" s="1" t="s">
        <v>22291</v>
      </c>
    </row>
    <row r="3741" spans="1:17" s="415" customFormat="1" ht="154" x14ac:dyDescent="0.15">
      <c r="A3741" s="1">
        <v>2016</v>
      </c>
      <c r="B3741" s="1" t="s">
        <v>21205</v>
      </c>
      <c r="C3741" s="6" t="s">
        <v>22021</v>
      </c>
      <c r="D3741" s="1" t="s">
        <v>43</v>
      </c>
      <c r="E3741" s="22">
        <v>201610217055</v>
      </c>
      <c r="F3741" s="1" t="s">
        <v>22292</v>
      </c>
      <c r="G3741" s="1" t="s">
        <v>2</v>
      </c>
      <c r="H3741" s="1" t="s">
        <v>22293</v>
      </c>
      <c r="I3741" s="9" t="s">
        <v>22294</v>
      </c>
      <c r="J3741" s="1">
        <v>3</v>
      </c>
      <c r="K3741" s="1" t="s">
        <v>22295</v>
      </c>
      <c r="L3741" s="1" t="s">
        <v>22296</v>
      </c>
      <c r="M3741" s="1" t="s">
        <v>156</v>
      </c>
      <c r="N3741" s="5">
        <v>10000</v>
      </c>
      <c r="O3741" s="5">
        <v>14000</v>
      </c>
      <c r="P3741" s="5">
        <f t="shared" si="39"/>
        <v>24000</v>
      </c>
      <c r="Q3741" s="47" t="s">
        <v>22297</v>
      </c>
    </row>
    <row r="3742" spans="1:17" s="415" customFormat="1" ht="126" x14ac:dyDescent="0.15">
      <c r="A3742" s="1">
        <v>2016</v>
      </c>
      <c r="B3742" s="1" t="s">
        <v>21205</v>
      </c>
      <c r="C3742" s="6" t="s">
        <v>22021</v>
      </c>
      <c r="D3742" s="1" t="s">
        <v>43</v>
      </c>
      <c r="E3742" s="22">
        <v>201610217056</v>
      </c>
      <c r="F3742" s="1" t="s">
        <v>22298</v>
      </c>
      <c r="G3742" s="1" t="s">
        <v>2</v>
      </c>
      <c r="H3742" s="1" t="s">
        <v>22299</v>
      </c>
      <c r="I3742" s="9" t="s">
        <v>22300</v>
      </c>
      <c r="J3742" s="1">
        <v>3</v>
      </c>
      <c r="K3742" s="1" t="s">
        <v>22301</v>
      </c>
      <c r="L3742" s="1" t="s">
        <v>22302</v>
      </c>
      <c r="M3742" s="1" t="s">
        <v>174</v>
      </c>
      <c r="N3742" s="5">
        <v>10000</v>
      </c>
      <c r="O3742" s="5">
        <v>11000</v>
      </c>
      <c r="P3742" s="5">
        <f t="shared" si="39"/>
        <v>21000</v>
      </c>
      <c r="Q3742" s="47" t="s">
        <v>22303</v>
      </c>
    </row>
    <row r="3743" spans="1:17" s="415" customFormat="1" ht="112" x14ac:dyDescent="0.15">
      <c r="A3743" s="1">
        <v>2016</v>
      </c>
      <c r="B3743" s="1" t="s">
        <v>21205</v>
      </c>
      <c r="C3743" s="6" t="s">
        <v>22021</v>
      </c>
      <c r="D3743" s="1" t="s">
        <v>43</v>
      </c>
      <c r="E3743" s="22">
        <v>201610217057</v>
      </c>
      <c r="F3743" s="1" t="s">
        <v>22304</v>
      </c>
      <c r="G3743" s="1" t="s">
        <v>2</v>
      </c>
      <c r="H3743" s="1" t="s">
        <v>22305</v>
      </c>
      <c r="I3743" s="9" t="s">
        <v>22306</v>
      </c>
      <c r="J3743" s="1">
        <v>3</v>
      </c>
      <c r="K3743" s="1" t="s">
        <v>22307</v>
      </c>
      <c r="L3743" s="1" t="s">
        <v>22308</v>
      </c>
      <c r="M3743" s="1" t="s">
        <v>156</v>
      </c>
      <c r="N3743" s="5">
        <v>10000</v>
      </c>
      <c r="O3743" s="5">
        <v>10000</v>
      </c>
      <c r="P3743" s="5">
        <f t="shared" si="39"/>
        <v>20000</v>
      </c>
      <c r="Q3743" s="47" t="s">
        <v>22309</v>
      </c>
    </row>
    <row r="3744" spans="1:17" s="415" customFormat="1" ht="140" x14ac:dyDescent="0.15">
      <c r="A3744" s="1">
        <v>2016</v>
      </c>
      <c r="B3744" s="1" t="s">
        <v>21205</v>
      </c>
      <c r="C3744" s="6" t="s">
        <v>22021</v>
      </c>
      <c r="D3744" s="1" t="s">
        <v>43</v>
      </c>
      <c r="E3744" s="22">
        <v>201610217058</v>
      </c>
      <c r="F3744" s="1" t="s">
        <v>22310</v>
      </c>
      <c r="G3744" s="1" t="s">
        <v>2</v>
      </c>
      <c r="H3744" s="1" t="s">
        <v>22311</v>
      </c>
      <c r="I3744" s="9" t="s">
        <v>22312</v>
      </c>
      <c r="J3744" s="1">
        <v>3</v>
      </c>
      <c r="K3744" s="1" t="s">
        <v>22313</v>
      </c>
      <c r="L3744" s="1" t="s">
        <v>22314</v>
      </c>
      <c r="M3744" s="1" t="s">
        <v>156</v>
      </c>
      <c r="N3744" s="5">
        <v>10000</v>
      </c>
      <c r="O3744" s="5">
        <v>9000</v>
      </c>
      <c r="P3744" s="5">
        <f t="shared" si="39"/>
        <v>19000</v>
      </c>
      <c r="Q3744" s="47" t="s">
        <v>22315</v>
      </c>
    </row>
    <row r="3745" spans="1:17" s="415" customFormat="1" ht="140" x14ac:dyDescent="0.15">
      <c r="A3745" s="1">
        <v>2016</v>
      </c>
      <c r="B3745" s="1" t="s">
        <v>21205</v>
      </c>
      <c r="C3745" s="6" t="s">
        <v>22021</v>
      </c>
      <c r="D3745" s="1" t="s">
        <v>43</v>
      </c>
      <c r="E3745" s="22">
        <v>201610217059</v>
      </c>
      <c r="F3745" s="1" t="s">
        <v>22316</v>
      </c>
      <c r="G3745" s="1" t="s">
        <v>2</v>
      </c>
      <c r="H3745" s="1" t="s">
        <v>22317</v>
      </c>
      <c r="I3745" s="1">
        <v>2014080729</v>
      </c>
      <c r="J3745" s="1">
        <v>3</v>
      </c>
      <c r="K3745" s="1" t="s">
        <v>22318</v>
      </c>
      <c r="L3745" s="1" t="s">
        <v>22319</v>
      </c>
      <c r="M3745" s="1" t="s">
        <v>174</v>
      </c>
      <c r="N3745" s="5">
        <v>10000</v>
      </c>
      <c r="O3745" s="5">
        <v>18000</v>
      </c>
      <c r="P3745" s="5">
        <f t="shared" si="39"/>
        <v>28000</v>
      </c>
      <c r="Q3745" s="1" t="s">
        <v>22320</v>
      </c>
    </row>
    <row r="3746" spans="1:17" s="415" customFormat="1" ht="126" x14ac:dyDescent="0.15">
      <c r="A3746" s="1">
        <v>2016</v>
      </c>
      <c r="B3746" s="1" t="s">
        <v>21205</v>
      </c>
      <c r="C3746" s="6" t="s">
        <v>22021</v>
      </c>
      <c r="D3746" s="1" t="s">
        <v>43</v>
      </c>
      <c r="E3746" s="22">
        <v>201610217060</v>
      </c>
      <c r="F3746" s="1" t="s">
        <v>22321</v>
      </c>
      <c r="G3746" s="1" t="s">
        <v>2</v>
      </c>
      <c r="H3746" s="1" t="s">
        <v>22322</v>
      </c>
      <c r="I3746" s="9" t="s">
        <v>22323</v>
      </c>
      <c r="J3746" s="1">
        <v>3</v>
      </c>
      <c r="K3746" s="1" t="s">
        <v>22324</v>
      </c>
      <c r="L3746" s="1" t="s">
        <v>22325</v>
      </c>
      <c r="M3746" s="1" t="s">
        <v>156</v>
      </c>
      <c r="N3746" s="5">
        <v>10000</v>
      </c>
      <c r="O3746" s="5">
        <v>6000</v>
      </c>
      <c r="P3746" s="5">
        <f t="shared" si="39"/>
        <v>16000</v>
      </c>
      <c r="Q3746" s="47" t="s">
        <v>22326</v>
      </c>
    </row>
    <row r="3747" spans="1:17" s="415" customFormat="1" ht="126" x14ac:dyDescent="0.15">
      <c r="A3747" s="1">
        <v>2016</v>
      </c>
      <c r="B3747" s="1" t="s">
        <v>21205</v>
      </c>
      <c r="C3747" s="6" t="s">
        <v>22021</v>
      </c>
      <c r="D3747" s="1" t="s">
        <v>43</v>
      </c>
      <c r="E3747" s="22">
        <v>201610217061</v>
      </c>
      <c r="F3747" s="1" t="s">
        <v>22327</v>
      </c>
      <c r="G3747" s="1" t="s">
        <v>2</v>
      </c>
      <c r="H3747" s="1" t="s">
        <v>22328</v>
      </c>
      <c r="I3747" s="9" t="s">
        <v>22329</v>
      </c>
      <c r="J3747" s="1">
        <v>3</v>
      </c>
      <c r="K3747" s="1" t="s">
        <v>22330</v>
      </c>
      <c r="L3747" s="1" t="s">
        <v>22331</v>
      </c>
      <c r="M3747" s="1" t="s">
        <v>734</v>
      </c>
      <c r="N3747" s="5">
        <v>10000</v>
      </c>
      <c r="O3747" s="5">
        <v>6000</v>
      </c>
      <c r="P3747" s="5">
        <f t="shared" si="39"/>
        <v>16000</v>
      </c>
      <c r="Q3747" s="47" t="s">
        <v>22332</v>
      </c>
    </row>
    <row r="3748" spans="1:17" s="415" customFormat="1" ht="126" x14ac:dyDescent="0.15">
      <c r="A3748" s="1">
        <v>2016</v>
      </c>
      <c r="B3748" s="1" t="s">
        <v>21205</v>
      </c>
      <c r="C3748" s="6" t="s">
        <v>22021</v>
      </c>
      <c r="D3748" s="1" t="s">
        <v>43</v>
      </c>
      <c r="E3748" s="22">
        <v>201610217062</v>
      </c>
      <c r="F3748" s="1" t="s">
        <v>22333</v>
      </c>
      <c r="G3748" s="1" t="s">
        <v>2</v>
      </c>
      <c r="H3748" s="1" t="s">
        <v>22334</v>
      </c>
      <c r="I3748" s="9" t="s">
        <v>22335</v>
      </c>
      <c r="J3748" s="1">
        <v>3</v>
      </c>
      <c r="K3748" s="1" t="s">
        <v>22336</v>
      </c>
      <c r="L3748" s="1" t="s">
        <v>22337</v>
      </c>
      <c r="M3748" s="1" t="s">
        <v>174</v>
      </c>
      <c r="N3748" s="5">
        <v>10000</v>
      </c>
      <c r="O3748" s="5">
        <v>10000</v>
      </c>
      <c r="P3748" s="5">
        <f t="shared" si="39"/>
        <v>20000</v>
      </c>
      <c r="Q3748" s="47" t="s">
        <v>22338</v>
      </c>
    </row>
    <row r="3749" spans="1:17" s="415" customFormat="1" ht="126" x14ac:dyDescent="0.15">
      <c r="A3749" s="1">
        <v>2016</v>
      </c>
      <c r="B3749" s="1" t="s">
        <v>21205</v>
      </c>
      <c r="C3749" s="6" t="s">
        <v>22021</v>
      </c>
      <c r="D3749" s="1" t="s">
        <v>43</v>
      </c>
      <c r="E3749" s="22">
        <v>201610217063</v>
      </c>
      <c r="F3749" s="1" t="s">
        <v>22339</v>
      </c>
      <c r="G3749" s="1" t="s">
        <v>2</v>
      </c>
      <c r="H3749" s="1" t="s">
        <v>22340</v>
      </c>
      <c r="I3749" s="9" t="s">
        <v>22341</v>
      </c>
      <c r="J3749" s="1">
        <v>3</v>
      </c>
      <c r="K3749" s="1" t="s">
        <v>22342</v>
      </c>
      <c r="L3749" s="1" t="s">
        <v>22343</v>
      </c>
      <c r="M3749" s="1" t="s">
        <v>3321</v>
      </c>
      <c r="N3749" s="5">
        <v>10000</v>
      </c>
      <c r="O3749" s="5">
        <v>8000</v>
      </c>
      <c r="P3749" s="5">
        <f t="shared" si="39"/>
        <v>18000</v>
      </c>
      <c r="Q3749" s="47" t="s">
        <v>22344</v>
      </c>
    </row>
    <row r="3750" spans="1:17" s="415" customFormat="1" ht="224" x14ac:dyDescent="0.15">
      <c r="A3750" s="1">
        <v>2016</v>
      </c>
      <c r="B3750" s="1" t="s">
        <v>21205</v>
      </c>
      <c r="C3750" s="6" t="s">
        <v>22021</v>
      </c>
      <c r="D3750" s="1" t="s">
        <v>43</v>
      </c>
      <c r="E3750" s="22">
        <v>201610217064</v>
      </c>
      <c r="F3750" s="1" t="s">
        <v>22345</v>
      </c>
      <c r="G3750" s="1" t="s">
        <v>2</v>
      </c>
      <c r="H3750" s="1" t="s">
        <v>22346</v>
      </c>
      <c r="I3750" s="9" t="s">
        <v>22347</v>
      </c>
      <c r="J3750" s="1">
        <v>3</v>
      </c>
      <c r="K3750" s="1" t="s">
        <v>22348</v>
      </c>
      <c r="L3750" s="1" t="s">
        <v>22349</v>
      </c>
      <c r="M3750" s="1" t="s">
        <v>174</v>
      </c>
      <c r="N3750" s="5">
        <v>10000</v>
      </c>
      <c r="O3750" s="5">
        <v>13000</v>
      </c>
      <c r="P3750" s="5">
        <f t="shared" si="39"/>
        <v>23000</v>
      </c>
      <c r="Q3750" s="47" t="s">
        <v>22350</v>
      </c>
    </row>
    <row r="3751" spans="1:17" s="415" customFormat="1" ht="118" x14ac:dyDescent="0.15">
      <c r="A3751" s="1">
        <v>2016</v>
      </c>
      <c r="B3751" s="1" t="s">
        <v>21205</v>
      </c>
      <c r="C3751" s="6" t="s">
        <v>22021</v>
      </c>
      <c r="D3751" s="1" t="s">
        <v>43</v>
      </c>
      <c r="E3751" s="22">
        <v>201610217065</v>
      </c>
      <c r="F3751" s="1" t="s">
        <v>22351</v>
      </c>
      <c r="G3751" s="1" t="s">
        <v>2</v>
      </c>
      <c r="H3751" s="1" t="s">
        <v>22352</v>
      </c>
      <c r="I3751" s="1">
        <v>2013107231</v>
      </c>
      <c r="J3751" s="1">
        <v>2</v>
      </c>
      <c r="K3751" s="1" t="s">
        <v>22353</v>
      </c>
      <c r="L3751" s="1" t="s">
        <v>22354</v>
      </c>
      <c r="M3751" s="1" t="s">
        <v>734</v>
      </c>
      <c r="N3751" s="5">
        <v>10000</v>
      </c>
      <c r="O3751" s="5">
        <v>9000</v>
      </c>
      <c r="P3751" s="5">
        <f t="shared" ref="P3751:P3781" si="40">N3751+O3751</f>
        <v>19000</v>
      </c>
      <c r="Q3751" s="1" t="s">
        <v>22355</v>
      </c>
    </row>
    <row r="3752" spans="1:17" s="415" customFormat="1" ht="98" x14ac:dyDescent="0.15">
      <c r="A3752" s="1">
        <v>2016</v>
      </c>
      <c r="B3752" s="1" t="s">
        <v>21205</v>
      </c>
      <c r="C3752" s="6" t="s">
        <v>22021</v>
      </c>
      <c r="D3752" s="1" t="s">
        <v>43</v>
      </c>
      <c r="E3752" s="22">
        <v>201610217066</v>
      </c>
      <c r="F3752" s="1" t="s">
        <v>22356</v>
      </c>
      <c r="G3752" s="1" t="s">
        <v>2</v>
      </c>
      <c r="H3752" s="1" t="s">
        <v>22357</v>
      </c>
      <c r="I3752" s="1">
        <v>2013105203</v>
      </c>
      <c r="J3752" s="1">
        <v>2</v>
      </c>
      <c r="K3752" s="1" t="s">
        <v>22358</v>
      </c>
      <c r="L3752" s="1" t="s">
        <v>22359</v>
      </c>
      <c r="M3752" s="1" t="s">
        <v>156</v>
      </c>
      <c r="N3752" s="5">
        <v>10000</v>
      </c>
      <c r="O3752" s="5">
        <v>10000</v>
      </c>
      <c r="P3752" s="5">
        <f t="shared" si="40"/>
        <v>20000</v>
      </c>
      <c r="Q3752" s="1" t="s">
        <v>22360</v>
      </c>
    </row>
    <row r="3753" spans="1:17" s="415" customFormat="1" ht="126" x14ac:dyDescent="0.15">
      <c r="A3753" s="1">
        <v>2016</v>
      </c>
      <c r="B3753" s="1" t="s">
        <v>21205</v>
      </c>
      <c r="C3753" s="6" t="s">
        <v>22021</v>
      </c>
      <c r="D3753" s="1" t="s">
        <v>43</v>
      </c>
      <c r="E3753" s="22">
        <v>201610217067</v>
      </c>
      <c r="F3753" s="1" t="s">
        <v>22361</v>
      </c>
      <c r="G3753" s="1" t="s">
        <v>2</v>
      </c>
      <c r="H3753" s="1" t="s">
        <v>22362</v>
      </c>
      <c r="I3753" s="1">
        <v>2014105312</v>
      </c>
      <c r="J3753" s="1">
        <v>3</v>
      </c>
      <c r="K3753" s="1" t="s">
        <v>22363</v>
      </c>
      <c r="L3753" s="1" t="s">
        <v>22364</v>
      </c>
      <c r="M3753" s="1" t="s">
        <v>734</v>
      </c>
      <c r="N3753" s="5">
        <v>10000</v>
      </c>
      <c r="O3753" s="5">
        <v>8000</v>
      </c>
      <c r="P3753" s="5">
        <f t="shared" si="40"/>
        <v>18000</v>
      </c>
      <c r="Q3753" s="1" t="s">
        <v>22365</v>
      </c>
    </row>
    <row r="3754" spans="1:17" s="415" customFormat="1" ht="198" x14ac:dyDescent="0.15">
      <c r="A3754" s="1">
        <v>2016</v>
      </c>
      <c r="B3754" s="1" t="s">
        <v>21205</v>
      </c>
      <c r="C3754" s="6" t="s">
        <v>22021</v>
      </c>
      <c r="D3754" s="1" t="s">
        <v>43</v>
      </c>
      <c r="E3754" s="22">
        <v>201610217068</v>
      </c>
      <c r="F3754" s="1" t="s">
        <v>22366</v>
      </c>
      <c r="G3754" s="1" t="s">
        <v>2</v>
      </c>
      <c r="H3754" s="1" t="s">
        <v>22367</v>
      </c>
      <c r="I3754" s="1">
        <v>2013107233</v>
      </c>
      <c r="J3754" s="1">
        <v>2</v>
      </c>
      <c r="K3754" s="1" t="s">
        <v>22368</v>
      </c>
      <c r="L3754" s="1" t="s">
        <v>22369</v>
      </c>
      <c r="M3754" s="1" t="s">
        <v>174</v>
      </c>
      <c r="N3754" s="5">
        <v>10000</v>
      </c>
      <c r="O3754" s="5">
        <v>8000</v>
      </c>
      <c r="P3754" s="5">
        <f t="shared" si="40"/>
        <v>18000</v>
      </c>
      <c r="Q3754" s="1" t="s">
        <v>22370</v>
      </c>
    </row>
    <row r="3755" spans="1:17" s="415" customFormat="1" ht="196" x14ac:dyDescent="0.15">
      <c r="A3755" s="1">
        <v>2016</v>
      </c>
      <c r="B3755" s="1" t="s">
        <v>21205</v>
      </c>
      <c r="C3755" s="6" t="s">
        <v>22021</v>
      </c>
      <c r="D3755" s="1" t="s">
        <v>43</v>
      </c>
      <c r="E3755" s="22">
        <v>201610217069</v>
      </c>
      <c r="F3755" s="1" t="s">
        <v>22371</v>
      </c>
      <c r="G3755" s="1" t="s">
        <v>2</v>
      </c>
      <c r="H3755" s="1" t="s">
        <v>22372</v>
      </c>
      <c r="I3755" s="1">
        <v>2014105317</v>
      </c>
      <c r="J3755" s="1">
        <v>3</v>
      </c>
      <c r="K3755" s="1" t="s">
        <v>22373</v>
      </c>
      <c r="L3755" s="1" t="s">
        <v>22374</v>
      </c>
      <c r="M3755" s="1" t="s">
        <v>156</v>
      </c>
      <c r="N3755" s="5">
        <v>10000</v>
      </c>
      <c r="O3755" s="5">
        <v>10000</v>
      </c>
      <c r="P3755" s="5">
        <f t="shared" si="40"/>
        <v>20000</v>
      </c>
      <c r="Q3755" s="1" t="s">
        <v>22375</v>
      </c>
    </row>
    <row r="3756" spans="1:17" s="415" customFormat="1" ht="140" x14ac:dyDescent="0.15">
      <c r="A3756" s="1">
        <v>2016</v>
      </c>
      <c r="B3756" s="1" t="s">
        <v>21205</v>
      </c>
      <c r="C3756" s="6" t="s">
        <v>22021</v>
      </c>
      <c r="D3756" s="1" t="s">
        <v>43</v>
      </c>
      <c r="E3756" s="22">
        <v>201610217070</v>
      </c>
      <c r="F3756" s="1" t="s">
        <v>22376</v>
      </c>
      <c r="G3756" s="1" t="s">
        <v>2</v>
      </c>
      <c r="H3756" s="1" t="s">
        <v>22377</v>
      </c>
      <c r="I3756" s="1">
        <v>2012101219</v>
      </c>
      <c r="J3756" s="1">
        <v>3</v>
      </c>
      <c r="K3756" s="1" t="s">
        <v>22378</v>
      </c>
      <c r="L3756" s="1" t="s">
        <v>22379</v>
      </c>
      <c r="M3756" s="1" t="s">
        <v>156</v>
      </c>
      <c r="N3756" s="5">
        <v>10000</v>
      </c>
      <c r="O3756" s="5">
        <v>10000</v>
      </c>
      <c r="P3756" s="5">
        <f t="shared" si="40"/>
        <v>20000</v>
      </c>
      <c r="Q3756" s="1" t="s">
        <v>22380</v>
      </c>
    </row>
    <row r="3757" spans="1:17" s="415" customFormat="1" ht="154" x14ac:dyDescent="0.15">
      <c r="A3757" s="1">
        <v>2016</v>
      </c>
      <c r="B3757" s="1" t="s">
        <v>21205</v>
      </c>
      <c r="C3757" s="6" t="s">
        <v>22021</v>
      </c>
      <c r="D3757" s="1" t="s">
        <v>43</v>
      </c>
      <c r="E3757" s="22">
        <v>201610217071</v>
      </c>
      <c r="F3757" s="1" t="s">
        <v>22381</v>
      </c>
      <c r="G3757" s="1" t="s">
        <v>2</v>
      </c>
      <c r="H3757" s="1" t="s">
        <v>22382</v>
      </c>
      <c r="I3757" s="1">
        <v>2013101133</v>
      </c>
      <c r="J3757" s="1">
        <v>3</v>
      </c>
      <c r="K3757" s="1" t="s">
        <v>22383</v>
      </c>
      <c r="L3757" s="1" t="s">
        <v>22384</v>
      </c>
      <c r="M3757" s="1" t="s">
        <v>734</v>
      </c>
      <c r="N3757" s="5">
        <v>10000</v>
      </c>
      <c r="O3757" s="5">
        <v>8000</v>
      </c>
      <c r="P3757" s="5">
        <f t="shared" si="40"/>
        <v>18000</v>
      </c>
      <c r="Q3757" s="1" t="s">
        <v>22385</v>
      </c>
    </row>
    <row r="3758" spans="1:17" s="415" customFormat="1" ht="140" x14ac:dyDescent="0.15">
      <c r="A3758" s="1">
        <v>2016</v>
      </c>
      <c r="B3758" s="1" t="s">
        <v>21205</v>
      </c>
      <c r="C3758" s="6" t="s">
        <v>22021</v>
      </c>
      <c r="D3758" s="1" t="s">
        <v>43</v>
      </c>
      <c r="E3758" s="22">
        <v>201610217072</v>
      </c>
      <c r="F3758" s="1" t="s">
        <v>22386</v>
      </c>
      <c r="G3758" s="1" t="s">
        <v>2</v>
      </c>
      <c r="H3758" s="1" t="s">
        <v>22387</v>
      </c>
      <c r="I3758" s="1">
        <v>2013102112</v>
      </c>
      <c r="J3758" s="1">
        <v>3</v>
      </c>
      <c r="K3758" s="1" t="s">
        <v>22388</v>
      </c>
      <c r="L3758" s="1" t="s">
        <v>22389</v>
      </c>
      <c r="M3758" s="1" t="s">
        <v>156</v>
      </c>
      <c r="N3758" s="5">
        <v>10000</v>
      </c>
      <c r="O3758" s="5">
        <v>10000</v>
      </c>
      <c r="P3758" s="5">
        <f t="shared" si="40"/>
        <v>20000</v>
      </c>
      <c r="Q3758" s="1" t="s">
        <v>22390</v>
      </c>
    </row>
    <row r="3759" spans="1:17" s="415" customFormat="1" ht="112" x14ac:dyDescent="0.15">
      <c r="A3759" s="1">
        <v>2016</v>
      </c>
      <c r="B3759" s="1" t="s">
        <v>21205</v>
      </c>
      <c r="C3759" s="6" t="s">
        <v>22021</v>
      </c>
      <c r="D3759" s="1" t="s">
        <v>43</v>
      </c>
      <c r="E3759" s="22">
        <v>201610217073</v>
      </c>
      <c r="F3759" s="1" t="s">
        <v>22391</v>
      </c>
      <c r="G3759" s="1" t="s">
        <v>2</v>
      </c>
      <c r="H3759" s="1" t="s">
        <v>22392</v>
      </c>
      <c r="I3759" s="1">
        <v>2014116202</v>
      </c>
      <c r="J3759" s="1">
        <v>2</v>
      </c>
      <c r="K3759" s="1" t="s">
        <v>22393</v>
      </c>
      <c r="L3759" s="1" t="s">
        <v>22394</v>
      </c>
      <c r="M3759" s="1" t="s">
        <v>174</v>
      </c>
      <c r="N3759" s="5">
        <v>10000</v>
      </c>
      <c r="O3759" s="5">
        <v>10000</v>
      </c>
      <c r="P3759" s="5">
        <f t="shared" si="40"/>
        <v>20000</v>
      </c>
      <c r="Q3759" s="1" t="s">
        <v>22395</v>
      </c>
    </row>
    <row r="3760" spans="1:17" s="415" customFormat="1" ht="126" x14ac:dyDescent="0.15">
      <c r="A3760" s="1">
        <v>2016</v>
      </c>
      <c r="B3760" s="1" t="s">
        <v>21205</v>
      </c>
      <c r="C3760" s="6" t="s">
        <v>22021</v>
      </c>
      <c r="D3760" s="1" t="s">
        <v>43</v>
      </c>
      <c r="E3760" s="22">
        <v>201610217074</v>
      </c>
      <c r="F3760" s="1" t="s">
        <v>22396</v>
      </c>
      <c r="G3760" s="1" t="s">
        <v>2</v>
      </c>
      <c r="H3760" s="1" t="s">
        <v>22397</v>
      </c>
      <c r="I3760" s="1">
        <v>2014112133</v>
      </c>
      <c r="J3760" s="1">
        <v>3</v>
      </c>
      <c r="K3760" s="1" t="s">
        <v>22398</v>
      </c>
      <c r="L3760" s="1" t="s">
        <v>22399</v>
      </c>
      <c r="M3760" s="1" t="s">
        <v>734</v>
      </c>
      <c r="N3760" s="5">
        <v>10000</v>
      </c>
      <c r="O3760" s="5">
        <v>8000</v>
      </c>
      <c r="P3760" s="5">
        <f t="shared" si="40"/>
        <v>18000</v>
      </c>
      <c r="Q3760" s="1" t="s">
        <v>22400</v>
      </c>
    </row>
    <row r="3761" spans="1:17" s="415" customFormat="1" ht="140" x14ac:dyDescent="0.15">
      <c r="A3761" s="1">
        <v>2016</v>
      </c>
      <c r="B3761" s="1" t="s">
        <v>21205</v>
      </c>
      <c r="C3761" s="6" t="s">
        <v>22021</v>
      </c>
      <c r="D3761" s="1" t="s">
        <v>43</v>
      </c>
      <c r="E3761" s="22">
        <v>201610217075</v>
      </c>
      <c r="F3761" s="1" t="s">
        <v>22401</v>
      </c>
      <c r="G3761" s="1" t="s">
        <v>2</v>
      </c>
      <c r="H3761" s="1" t="s">
        <v>10802</v>
      </c>
      <c r="I3761" s="1">
        <v>2013116220</v>
      </c>
      <c r="J3761" s="1">
        <v>3</v>
      </c>
      <c r="K3761" s="1" t="s">
        <v>22402</v>
      </c>
      <c r="L3761" s="1" t="s">
        <v>5470</v>
      </c>
      <c r="M3761" s="1" t="s">
        <v>156</v>
      </c>
      <c r="N3761" s="5">
        <v>10000</v>
      </c>
      <c r="O3761" s="5">
        <v>10000</v>
      </c>
      <c r="P3761" s="5">
        <f t="shared" si="40"/>
        <v>20000</v>
      </c>
      <c r="Q3761" s="1" t="s">
        <v>22403</v>
      </c>
    </row>
    <row r="3762" spans="1:17" s="415" customFormat="1" ht="84" x14ac:dyDescent="0.15">
      <c r="A3762" s="1">
        <v>2016</v>
      </c>
      <c r="B3762" s="1" t="s">
        <v>21205</v>
      </c>
      <c r="C3762" s="6" t="s">
        <v>22021</v>
      </c>
      <c r="D3762" s="1" t="s">
        <v>43</v>
      </c>
      <c r="E3762" s="22">
        <v>201610217076</v>
      </c>
      <c r="F3762" s="1" t="s">
        <v>22404</v>
      </c>
      <c r="G3762" s="1" t="s">
        <v>2</v>
      </c>
      <c r="H3762" s="1" t="s">
        <v>22405</v>
      </c>
      <c r="I3762" s="1">
        <v>2013116131</v>
      </c>
      <c r="J3762" s="1">
        <v>3</v>
      </c>
      <c r="K3762" s="1" t="s">
        <v>22406</v>
      </c>
      <c r="L3762" s="1" t="s">
        <v>22407</v>
      </c>
      <c r="M3762" s="1" t="s">
        <v>156</v>
      </c>
      <c r="N3762" s="5">
        <v>10000</v>
      </c>
      <c r="O3762" s="5">
        <v>7000</v>
      </c>
      <c r="P3762" s="5">
        <f t="shared" si="40"/>
        <v>17000</v>
      </c>
      <c r="Q3762" s="1" t="s">
        <v>22408</v>
      </c>
    </row>
    <row r="3763" spans="1:17" s="415" customFormat="1" ht="140" x14ac:dyDescent="0.15">
      <c r="A3763" s="1">
        <v>2016</v>
      </c>
      <c r="B3763" s="1" t="s">
        <v>21205</v>
      </c>
      <c r="C3763" s="6" t="s">
        <v>22021</v>
      </c>
      <c r="D3763" s="1" t="s">
        <v>43</v>
      </c>
      <c r="E3763" s="22">
        <v>201610217077</v>
      </c>
      <c r="F3763" s="1" t="s">
        <v>22409</v>
      </c>
      <c r="G3763" s="1" t="s">
        <v>2</v>
      </c>
      <c r="H3763" s="1" t="s">
        <v>22410</v>
      </c>
      <c r="I3763" s="1">
        <v>2014116308</v>
      </c>
      <c r="J3763" s="1">
        <v>3</v>
      </c>
      <c r="K3763" s="1" t="s">
        <v>22411</v>
      </c>
      <c r="L3763" s="1" t="s">
        <v>22412</v>
      </c>
      <c r="M3763" s="1" t="s">
        <v>174</v>
      </c>
      <c r="N3763" s="5">
        <v>10000</v>
      </c>
      <c r="O3763" s="5">
        <v>5000</v>
      </c>
      <c r="P3763" s="5">
        <f t="shared" si="40"/>
        <v>15000</v>
      </c>
      <c r="Q3763" s="1" t="s">
        <v>22413</v>
      </c>
    </row>
    <row r="3764" spans="1:17" s="415" customFormat="1" ht="112" x14ac:dyDescent="0.15">
      <c r="A3764" s="1">
        <v>2016</v>
      </c>
      <c r="B3764" s="1" t="s">
        <v>21205</v>
      </c>
      <c r="C3764" s="6" t="s">
        <v>22021</v>
      </c>
      <c r="D3764" s="1" t="s">
        <v>43</v>
      </c>
      <c r="E3764" s="22">
        <v>201610217078</v>
      </c>
      <c r="F3764" s="1" t="s">
        <v>22414</v>
      </c>
      <c r="G3764" s="1" t="s">
        <v>2</v>
      </c>
      <c r="H3764" s="1" t="s">
        <v>22415</v>
      </c>
      <c r="I3764" s="1">
        <v>2013112131</v>
      </c>
      <c r="J3764" s="1">
        <v>3</v>
      </c>
      <c r="K3764" s="1" t="s">
        <v>22416</v>
      </c>
      <c r="L3764" s="1" t="s">
        <v>22417</v>
      </c>
      <c r="M3764" s="1" t="s">
        <v>174</v>
      </c>
      <c r="N3764" s="5">
        <v>10000</v>
      </c>
      <c r="O3764" s="5">
        <v>3000</v>
      </c>
      <c r="P3764" s="5">
        <f t="shared" si="40"/>
        <v>13000</v>
      </c>
      <c r="Q3764" s="1" t="s">
        <v>22418</v>
      </c>
    </row>
    <row r="3765" spans="1:17" s="415" customFormat="1" ht="196" x14ac:dyDescent="0.15">
      <c r="A3765" s="1">
        <v>2016</v>
      </c>
      <c r="B3765" s="1" t="s">
        <v>21205</v>
      </c>
      <c r="C3765" s="6" t="s">
        <v>22021</v>
      </c>
      <c r="D3765" s="1" t="s">
        <v>43</v>
      </c>
      <c r="E3765" s="22">
        <v>201610217079</v>
      </c>
      <c r="F3765" s="1" t="s">
        <v>22419</v>
      </c>
      <c r="G3765" s="1" t="s">
        <v>2</v>
      </c>
      <c r="H3765" s="1" t="s">
        <v>22420</v>
      </c>
      <c r="I3765" s="1">
        <v>2013151206</v>
      </c>
      <c r="J3765" s="1">
        <v>3</v>
      </c>
      <c r="K3765" s="1" t="s">
        <v>22421</v>
      </c>
      <c r="L3765" s="1" t="s">
        <v>22422</v>
      </c>
      <c r="M3765" s="1" t="s">
        <v>174</v>
      </c>
      <c r="N3765" s="5">
        <v>10000</v>
      </c>
      <c r="O3765" s="5">
        <v>15000</v>
      </c>
      <c r="P3765" s="5">
        <f t="shared" si="40"/>
        <v>25000</v>
      </c>
      <c r="Q3765" s="1" t="s">
        <v>22423</v>
      </c>
    </row>
    <row r="3766" spans="1:17" s="415" customFormat="1" ht="140" x14ac:dyDescent="0.15">
      <c r="A3766" s="1">
        <v>2016</v>
      </c>
      <c r="B3766" s="1" t="s">
        <v>21205</v>
      </c>
      <c r="C3766" s="6" t="s">
        <v>22021</v>
      </c>
      <c r="D3766" s="1" t="s">
        <v>43</v>
      </c>
      <c r="E3766" s="22">
        <v>201610217080</v>
      </c>
      <c r="F3766" s="1" t="s">
        <v>22424</v>
      </c>
      <c r="G3766" s="1" t="s">
        <v>2</v>
      </c>
      <c r="H3766" s="1" t="s">
        <v>22425</v>
      </c>
      <c r="I3766" s="1">
        <v>2014151222</v>
      </c>
      <c r="J3766" s="1">
        <v>3</v>
      </c>
      <c r="K3766" s="1" t="s">
        <v>22426</v>
      </c>
      <c r="L3766" s="1" t="s">
        <v>22427</v>
      </c>
      <c r="M3766" s="1" t="s">
        <v>174</v>
      </c>
      <c r="N3766" s="5">
        <v>10000</v>
      </c>
      <c r="O3766" s="5">
        <v>11000</v>
      </c>
      <c r="P3766" s="5">
        <f t="shared" si="40"/>
        <v>21000</v>
      </c>
      <c r="Q3766" s="1" t="s">
        <v>22428</v>
      </c>
    </row>
    <row r="3767" spans="1:17" s="415" customFormat="1" ht="112" x14ac:dyDescent="0.15">
      <c r="A3767" s="1">
        <v>2016</v>
      </c>
      <c r="B3767" s="1" t="s">
        <v>21205</v>
      </c>
      <c r="C3767" s="6" t="s">
        <v>22021</v>
      </c>
      <c r="D3767" s="1" t="s">
        <v>43</v>
      </c>
      <c r="E3767" s="22">
        <v>201610217081</v>
      </c>
      <c r="F3767" s="1" t="s">
        <v>22429</v>
      </c>
      <c r="G3767" s="1" t="s">
        <v>2</v>
      </c>
      <c r="H3767" s="1" t="s">
        <v>22430</v>
      </c>
      <c r="I3767" s="1">
        <v>2013071811</v>
      </c>
      <c r="J3767" s="1">
        <v>3</v>
      </c>
      <c r="K3767" s="1" t="s">
        <v>22431</v>
      </c>
      <c r="L3767" s="1" t="s">
        <v>22432</v>
      </c>
      <c r="M3767" s="1" t="s">
        <v>734</v>
      </c>
      <c r="N3767" s="5">
        <v>10000</v>
      </c>
      <c r="O3767" s="5">
        <v>12000</v>
      </c>
      <c r="P3767" s="5">
        <f t="shared" si="40"/>
        <v>22000</v>
      </c>
      <c r="Q3767" s="1" t="s">
        <v>22433</v>
      </c>
    </row>
    <row r="3768" spans="1:17" s="415" customFormat="1" ht="140" x14ac:dyDescent="0.15">
      <c r="A3768" s="1">
        <v>2016</v>
      </c>
      <c r="B3768" s="1" t="s">
        <v>21205</v>
      </c>
      <c r="C3768" s="6" t="s">
        <v>22021</v>
      </c>
      <c r="D3768" s="1" t="s">
        <v>43</v>
      </c>
      <c r="E3768" s="22">
        <v>201610217082</v>
      </c>
      <c r="F3768" s="1" t="s">
        <v>22434</v>
      </c>
      <c r="G3768" s="1" t="s">
        <v>2</v>
      </c>
      <c r="H3768" s="1" t="s">
        <v>22435</v>
      </c>
      <c r="I3768" s="1">
        <v>2013041226</v>
      </c>
      <c r="J3768" s="1">
        <v>3</v>
      </c>
      <c r="K3768" s="1" t="s">
        <v>22436</v>
      </c>
      <c r="L3768" s="1" t="s">
        <v>14351</v>
      </c>
      <c r="M3768" s="1" t="s">
        <v>734</v>
      </c>
      <c r="N3768" s="5">
        <v>10000</v>
      </c>
      <c r="O3768" s="5">
        <v>12000</v>
      </c>
      <c r="P3768" s="5">
        <f t="shared" si="40"/>
        <v>22000</v>
      </c>
      <c r="Q3768" s="1" t="s">
        <v>22437</v>
      </c>
    </row>
    <row r="3769" spans="1:17" s="415" customFormat="1" ht="140" x14ac:dyDescent="0.15">
      <c r="A3769" s="1">
        <v>2016</v>
      </c>
      <c r="B3769" s="1" t="s">
        <v>21205</v>
      </c>
      <c r="C3769" s="6" t="s">
        <v>22021</v>
      </c>
      <c r="D3769" s="1" t="s">
        <v>43</v>
      </c>
      <c r="E3769" s="22">
        <v>201610217083</v>
      </c>
      <c r="F3769" s="1" t="s">
        <v>22438</v>
      </c>
      <c r="G3769" s="1" t="s">
        <v>2</v>
      </c>
      <c r="H3769" s="1" t="s">
        <v>22439</v>
      </c>
      <c r="I3769" s="1">
        <v>2013071510</v>
      </c>
      <c r="J3769" s="1">
        <v>3</v>
      </c>
      <c r="K3769" s="1" t="s">
        <v>22440</v>
      </c>
      <c r="L3769" s="1" t="s">
        <v>10802</v>
      </c>
      <c r="M3769" s="1" t="s">
        <v>1647</v>
      </c>
      <c r="N3769" s="5">
        <v>10000</v>
      </c>
      <c r="O3769" s="5">
        <v>11000</v>
      </c>
      <c r="P3769" s="5">
        <f t="shared" si="40"/>
        <v>21000</v>
      </c>
      <c r="Q3769" s="1" t="s">
        <v>22441</v>
      </c>
    </row>
    <row r="3770" spans="1:17" s="415" customFormat="1" ht="126" x14ac:dyDescent="0.15">
      <c r="A3770" s="1">
        <v>2016</v>
      </c>
      <c r="B3770" s="1" t="s">
        <v>21205</v>
      </c>
      <c r="C3770" s="6" t="s">
        <v>22021</v>
      </c>
      <c r="D3770" s="1" t="s">
        <v>43</v>
      </c>
      <c r="E3770" s="22">
        <v>201610217084</v>
      </c>
      <c r="F3770" s="1" t="s">
        <v>22442</v>
      </c>
      <c r="G3770" s="1" t="s">
        <v>2</v>
      </c>
      <c r="H3770" s="1" t="s">
        <v>22443</v>
      </c>
      <c r="I3770" s="1">
        <v>2014112227</v>
      </c>
      <c r="J3770" s="1">
        <v>1</v>
      </c>
      <c r="K3770" s="1" t="s">
        <v>280</v>
      </c>
      <c r="L3770" s="1" t="s">
        <v>22444</v>
      </c>
      <c r="M3770" s="1" t="s">
        <v>174</v>
      </c>
      <c r="N3770" s="5">
        <v>10000</v>
      </c>
      <c r="O3770" s="5">
        <v>10000</v>
      </c>
      <c r="P3770" s="5">
        <f t="shared" si="40"/>
        <v>20000</v>
      </c>
      <c r="Q3770" s="1" t="s">
        <v>22445</v>
      </c>
    </row>
    <row r="3771" spans="1:17" s="415" customFormat="1" ht="70" x14ac:dyDescent="0.15">
      <c r="A3771" s="1">
        <v>2016</v>
      </c>
      <c r="B3771" s="1" t="s">
        <v>21205</v>
      </c>
      <c r="C3771" s="6" t="s">
        <v>22021</v>
      </c>
      <c r="D3771" s="1" t="s">
        <v>43</v>
      </c>
      <c r="E3771" s="22">
        <v>201610217085</v>
      </c>
      <c r="F3771" s="1" t="s">
        <v>22446</v>
      </c>
      <c r="G3771" s="1" t="s">
        <v>2</v>
      </c>
      <c r="H3771" s="1" t="s">
        <v>22447</v>
      </c>
      <c r="I3771" s="1">
        <v>2014064102</v>
      </c>
      <c r="J3771" s="1">
        <v>3</v>
      </c>
      <c r="K3771" s="1" t="s">
        <v>22448</v>
      </c>
      <c r="L3771" s="1" t="s">
        <v>22449</v>
      </c>
      <c r="M3771" s="1" t="s">
        <v>174</v>
      </c>
      <c r="N3771" s="5">
        <v>10000</v>
      </c>
      <c r="O3771" s="5">
        <v>8000</v>
      </c>
      <c r="P3771" s="5">
        <f t="shared" si="40"/>
        <v>18000</v>
      </c>
      <c r="Q3771" s="1" t="s">
        <v>22450</v>
      </c>
    </row>
    <row r="3772" spans="1:17" s="415" customFormat="1" ht="126" x14ac:dyDescent="0.15">
      <c r="A3772" s="1">
        <v>2016</v>
      </c>
      <c r="B3772" s="1" t="s">
        <v>21205</v>
      </c>
      <c r="C3772" s="6" t="s">
        <v>22021</v>
      </c>
      <c r="D3772" s="1" t="s">
        <v>43</v>
      </c>
      <c r="E3772" s="22">
        <v>201610217086</v>
      </c>
      <c r="F3772" s="1" t="s">
        <v>22451</v>
      </c>
      <c r="G3772" s="1" t="s">
        <v>2</v>
      </c>
      <c r="H3772" s="1" t="s">
        <v>22452</v>
      </c>
      <c r="I3772" s="1">
        <v>2013152120</v>
      </c>
      <c r="J3772" s="1">
        <v>3</v>
      </c>
      <c r="K3772" s="1" t="s">
        <v>22453</v>
      </c>
      <c r="L3772" s="1" t="s">
        <v>22454</v>
      </c>
      <c r="M3772" s="1" t="s">
        <v>734</v>
      </c>
      <c r="N3772" s="5">
        <v>10000</v>
      </c>
      <c r="O3772" s="5">
        <v>5000</v>
      </c>
      <c r="P3772" s="5">
        <f t="shared" si="40"/>
        <v>15000</v>
      </c>
      <c r="Q3772" s="1" t="s">
        <v>22455</v>
      </c>
    </row>
    <row r="3773" spans="1:17" s="415" customFormat="1" ht="98" x14ac:dyDescent="0.15">
      <c r="A3773" s="1">
        <v>2016</v>
      </c>
      <c r="B3773" s="1" t="s">
        <v>21205</v>
      </c>
      <c r="C3773" s="6" t="s">
        <v>22021</v>
      </c>
      <c r="D3773" s="1" t="s">
        <v>43</v>
      </c>
      <c r="E3773" s="22">
        <v>201610217087</v>
      </c>
      <c r="F3773" s="1" t="s">
        <v>22456</v>
      </c>
      <c r="G3773" s="1" t="s">
        <v>2</v>
      </c>
      <c r="H3773" s="1" t="s">
        <v>12574</v>
      </c>
      <c r="I3773" s="9" t="s">
        <v>22457</v>
      </c>
      <c r="J3773" s="1">
        <v>2</v>
      </c>
      <c r="K3773" s="1" t="s">
        <v>22458</v>
      </c>
      <c r="L3773" s="1" t="s">
        <v>22459</v>
      </c>
      <c r="M3773" s="1" t="s">
        <v>174</v>
      </c>
      <c r="N3773" s="5">
        <v>10000</v>
      </c>
      <c r="O3773" s="5">
        <v>8000</v>
      </c>
      <c r="P3773" s="5">
        <f t="shared" si="40"/>
        <v>18000</v>
      </c>
      <c r="Q3773" s="1" t="s">
        <v>22460</v>
      </c>
    </row>
    <row r="3774" spans="1:17" s="415" customFormat="1" ht="168" x14ac:dyDescent="0.15">
      <c r="A3774" s="1">
        <v>2016</v>
      </c>
      <c r="B3774" s="1" t="s">
        <v>21205</v>
      </c>
      <c r="C3774" s="6" t="s">
        <v>22021</v>
      </c>
      <c r="D3774" s="1" t="s">
        <v>43</v>
      </c>
      <c r="E3774" s="22">
        <v>201610217088</v>
      </c>
      <c r="F3774" s="1" t="s">
        <v>22461</v>
      </c>
      <c r="G3774" s="1" t="s">
        <v>2</v>
      </c>
      <c r="H3774" s="1" t="s">
        <v>22462</v>
      </c>
      <c r="I3774" s="9" t="s">
        <v>22463</v>
      </c>
      <c r="J3774" s="1">
        <v>3</v>
      </c>
      <c r="K3774" s="5" t="s">
        <v>22464</v>
      </c>
      <c r="L3774" s="1" t="s">
        <v>22465</v>
      </c>
      <c r="M3774" s="1" t="s">
        <v>174</v>
      </c>
      <c r="N3774" s="5">
        <v>10000</v>
      </c>
      <c r="O3774" s="5">
        <v>6000</v>
      </c>
      <c r="P3774" s="5">
        <f t="shared" si="40"/>
        <v>16000</v>
      </c>
      <c r="Q3774" s="1" t="s">
        <v>22466</v>
      </c>
    </row>
    <row r="3775" spans="1:17" s="415" customFormat="1" ht="140" x14ac:dyDescent="0.15">
      <c r="A3775" s="1">
        <v>2016</v>
      </c>
      <c r="B3775" s="1" t="s">
        <v>21205</v>
      </c>
      <c r="C3775" s="6" t="s">
        <v>22021</v>
      </c>
      <c r="D3775" s="1" t="s">
        <v>43</v>
      </c>
      <c r="E3775" s="22">
        <v>201610217089</v>
      </c>
      <c r="F3775" s="1" t="s">
        <v>22467</v>
      </c>
      <c r="G3775" s="1" t="s">
        <v>4</v>
      </c>
      <c r="H3775" s="1" t="s">
        <v>22468</v>
      </c>
      <c r="I3775" s="1">
        <v>2014041010</v>
      </c>
      <c r="J3775" s="1">
        <v>2</v>
      </c>
      <c r="K3775" s="1" t="s">
        <v>22469</v>
      </c>
      <c r="L3775" s="1" t="s">
        <v>22470</v>
      </c>
      <c r="M3775" s="1" t="s">
        <v>319</v>
      </c>
      <c r="N3775" s="5">
        <v>10000</v>
      </c>
      <c r="O3775" s="5">
        <v>2000</v>
      </c>
      <c r="P3775" s="5">
        <f t="shared" si="40"/>
        <v>12000</v>
      </c>
      <c r="Q3775" s="1" t="s">
        <v>22471</v>
      </c>
    </row>
    <row r="3776" spans="1:17" s="415" customFormat="1" ht="224" x14ac:dyDescent="0.15">
      <c r="A3776" s="1">
        <v>2016</v>
      </c>
      <c r="B3776" s="1" t="s">
        <v>21205</v>
      </c>
      <c r="C3776" s="6" t="s">
        <v>22021</v>
      </c>
      <c r="D3776" s="1" t="s">
        <v>43</v>
      </c>
      <c r="E3776" s="22">
        <v>201610217090</v>
      </c>
      <c r="F3776" s="1" t="s">
        <v>22472</v>
      </c>
      <c r="G3776" s="1" t="s">
        <v>4</v>
      </c>
      <c r="H3776" s="1" t="s">
        <v>22473</v>
      </c>
      <c r="I3776" s="1">
        <v>2013061321</v>
      </c>
      <c r="J3776" s="1">
        <v>6</v>
      </c>
      <c r="K3776" s="1" t="s">
        <v>22474</v>
      </c>
      <c r="L3776" s="1" t="s">
        <v>22475</v>
      </c>
      <c r="M3776" s="1" t="s">
        <v>734</v>
      </c>
      <c r="N3776" s="5">
        <v>10000</v>
      </c>
      <c r="O3776" s="5">
        <v>10000</v>
      </c>
      <c r="P3776" s="5">
        <f t="shared" si="40"/>
        <v>20000</v>
      </c>
      <c r="Q3776" s="1" t="s">
        <v>22476</v>
      </c>
    </row>
    <row r="3777" spans="1:17" s="415" customFormat="1" ht="126" x14ac:dyDescent="0.15">
      <c r="A3777" s="1">
        <v>2016</v>
      </c>
      <c r="B3777" s="1" t="s">
        <v>21205</v>
      </c>
      <c r="C3777" s="6" t="s">
        <v>22021</v>
      </c>
      <c r="D3777" s="1" t="s">
        <v>43</v>
      </c>
      <c r="E3777" s="22">
        <v>201610217091</v>
      </c>
      <c r="F3777" s="1" t="s">
        <v>22477</v>
      </c>
      <c r="G3777" s="1" t="s">
        <v>4</v>
      </c>
      <c r="H3777" s="1" t="s">
        <v>22478</v>
      </c>
      <c r="I3777" s="1">
        <v>2013096102</v>
      </c>
      <c r="J3777" s="1">
        <v>6</v>
      </c>
      <c r="K3777" s="1" t="s">
        <v>22479</v>
      </c>
      <c r="L3777" s="1" t="s">
        <v>22480</v>
      </c>
      <c r="M3777" s="1" t="s">
        <v>734</v>
      </c>
      <c r="N3777" s="5">
        <v>10000</v>
      </c>
      <c r="O3777" s="5">
        <v>10000</v>
      </c>
      <c r="P3777" s="5">
        <f t="shared" si="40"/>
        <v>20000</v>
      </c>
      <c r="Q3777" s="1" t="s">
        <v>22481</v>
      </c>
    </row>
    <row r="3778" spans="1:17" s="415" customFormat="1" ht="140" x14ac:dyDescent="0.15">
      <c r="A3778" s="1">
        <v>2016</v>
      </c>
      <c r="B3778" s="1" t="s">
        <v>21205</v>
      </c>
      <c r="C3778" s="6" t="s">
        <v>22021</v>
      </c>
      <c r="D3778" s="1" t="s">
        <v>43</v>
      </c>
      <c r="E3778" s="22">
        <v>201610217092</v>
      </c>
      <c r="F3778" s="1" t="s">
        <v>22482</v>
      </c>
      <c r="G3778" s="1" t="s">
        <v>4</v>
      </c>
      <c r="H3778" s="1" t="s">
        <v>22483</v>
      </c>
      <c r="I3778" s="1">
        <v>2014096106</v>
      </c>
      <c r="J3778" s="1">
        <v>4</v>
      </c>
      <c r="K3778" s="1" t="s">
        <v>22484</v>
      </c>
      <c r="L3778" s="1" t="s">
        <v>22485</v>
      </c>
      <c r="M3778" s="1" t="s">
        <v>734</v>
      </c>
      <c r="N3778" s="5">
        <v>10000</v>
      </c>
      <c r="O3778" s="5">
        <v>10000</v>
      </c>
      <c r="P3778" s="5">
        <f t="shared" si="40"/>
        <v>20000</v>
      </c>
      <c r="Q3778" s="1" t="s">
        <v>22486</v>
      </c>
    </row>
    <row r="3779" spans="1:17" s="415" customFormat="1" ht="140" x14ac:dyDescent="0.15">
      <c r="A3779" s="1">
        <v>2016</v>
      </c>
      <c r="B3779" s="1" t="s">
        <v>21205</v>
      </c>
      <c r="C3779" s="6" t="s">
        <v>22021</v>
      </c>
      <c r="D3779" s="1" t="s">
        <v>43</v>
      </c>
      <c r="E3779" s="22">
        <v>201610217093</v>
      </c>
      <c r="F3779" s="1" t="s">
        <v>22487</v>
      </c>
      <c r="G3779" s="1" t="s">
        <v>4</v>
      </c>
      <c r="H3779" s="1" t="s">
        <v>22488</v>
      </c>
      <c r="I3779" s="1">
        <v>2013113130</v>
      </c>
      <c r="J3779" s="1">
        <v>6</v>
      </c>
      <c r="K3779" s="1" t="s">
        <v>22489</v>
      </c>
      <c r="L3779" s="1" t="s">
        <v>22490</v>
      </c>
      <c r="M3779" s="1" t="s">
        <v>734</v>
      </c>
      <c r="N3779" s="5">
        <v>10000</v>
      </c>
      <c r="O3779" s="5">
        <v>10000</v>
      </c>
      <c r="P3779" s="5">
        <f t="shared" si="40"/>
        <v>20000</v>
      </c>
      <c r="Q3779" s="1" t="s">
        <v>22491</v>
      </c>
    </row>
    <row r="3780" spans="1:17" s="415" customFormat="1" ht="126" x14ac:dyDescent="0.15">
      <c r="A3780" s="1">
        <v>2016</v>
      </c>
      <c r="B3780" s="1" t="s">
        <v>21205</v>
      </c>
      <c r="C3780" s="6" t="s">
        <v>22021</v>
      </c>
      <c r="D3780" s="1" t="s">
        <v>43</v>
      </c>
      <c r="E3780" s="22">
        <v>201610217094</v>
      </c>
      <c r="F3780" s="1" t="s">
        <v>22492</v>
      </c>
      <c r="G3780" s="1" t="s">
        <v>4</v>
      </c>
      <c r="H3780" s="1" t="s">
        <v>22493</v>
      </c>
      <c r="I3780" s="1">
        <v>2013116404</v>
      </c>
      <c r="J3780" s="1">
        <v>4</v>
      </c>
      <c r="K3780" s="1" t="s">
        <v>22494</v>
      </c>
      <c r="L3780" s="1" t="s">
        <v>22495</v>
      </c>
      <c r="M3780" s="1" t="s">
        <v>734</v>
      </c>
      <c r="N3780" s="5">
        <v>10000</v>
      </c>
      <c r="O3780" s="5">
        <v>10000</v>
      </c>
      <c r="P3780" s="5">
        <f t="shared" si="40"/>
        <v>20000</v>
      </c>
      <c r="Q3780" s="1" t="s">
        <v>22496</v>
      </c>
    </row>
    <row r="3781" spans="1:17" s="415" customFormat="1" ht="84" x14ac:dyDescent="0.15">
      <c r="A3781" s="1">
        <v>2016</v>
      </c>
      <c r="B3781" s="1" t="s">
        <v>21205</v>
      </c>
      <c r="C3781" s="6" t="s">
        <v>22021</v>
      </c>
      <c r="D3781" s="1" t="s">
        <v>43</v>
      </c>
      <c r="E3781" s="22">
        <v>201610217095</v>
      </c>
      <c r="F3781" s="1" t="s">
        <v>22497</v>
      </c>
      <c r="G3781" s="1" t="s">
        <v>4</v>
      </c>
      <c r="H3781" s="1" t="s">
        <v>22498</v>
      </c>
      <c r="I3781" s="1">
        <v>2014116319</v>
      </c>
      <c r="J3781" s="1">
        <v>2</v>
      </c>
      <c r="K3781" s="1" t="s">
        <v>22499</v>
      </c>
      <c r="L3781" s="1" t="s">
        <v>22500</v>
      </c>
      <c r="M3781" s="1" t="s">
        <v>734</v>
      </c>
      <c r="N3781" s="5">
        <v>10000</v>
      </c>
      <c r="O3781" s="5">
        <v>10000</v>
      </c>
      <c r="P3781" s="5">
        <f t="shared" si="40"/>
        <v>20000</v>
      </c>
      <c r="Q3781" s="1" t="s">
        <v>22501</v>
      </c>
    </row>
    <row r="3782" spans="1:17" s="415" customFormat="1" ht="182" x14ac:dyDescent="0.15">
      <c r="A3782" s="46">
        <v>2016</v>
      </c>
      <c r="B3782" s="1" t="s">
        <v>21205</v>
      </c>
      <c r="C3782" s="6" t="s">
        <v>22502</v>
      </c>
      <c r="D3782" s="7" t="s">
        <v>33</v>
      </c>
      <c r="E3782" s="48">
        <v>201610225260</v>
      </c>
      <c r="F3782" s="50" t="s">
        <v>22503</v>
      </c>
      <c r="G3782" s="5" t="s">
        <v>3</v>
      </c>
      <c r="H3782" s="7" t="s">
        <v>3565</v>
      </c>
      <c r="I3782" s="6" t="s">
        <v>22504</v>
      </c>
      <c r="J3782" s="7">
        <v>3</v>
      </c>
      <c r="K3782" s="7" t="s">
        <v>22505</v>
      </c>
      <c r="L3782" s="7" t="s">
        <v>22506</v>
      </c>
      <c r="M3782" s="7" t="s">
        <v>1258</v>
      </c>
      <c r="N3782" s="7">
        <v>40000</v>
      </c>
      <c r="O3782" s="7">
        <v>40000</v>
      </c>
      <c r="P3782" s="7">
        <v>80000</v>
      </c>
      <c r="Q3782" s="7" t="s">
        <v>22507</v>
      </c>
    </row>
    <row r="3783" spans="1:17" s="415" customFormat="1" ht="140" x14ac:dyDescent="0.15">
      <c r="A3783" s="46">
        <v>2016</v>
      </c>
      <c r="B3783" s="1" t="s">
        <v>21205</v>
      </c>
      <c r="C3783" s="6" t="s">
        <v>22502</v>
      </c>
      <c r="D3783" s="7" t="s">
        <v>33</v>
      </c>
      <c r="E3783" s="48">
        <v>201610225261</v>
      </c>
      <c r="F3783" s="50" t="s">
        <v>22508</v>
      </c>
      <c r="G3783" s="7" t="s">
        <v>3</v>
      </c>
      <c r="H3783" s="7" t="s">
        <v>22509</v>
      </c>
      <c r="I3783" s="6" t="s">
        <v>22510</v>
      </c>
      <c r="J3783" s="7">
        <v>8</v>
      </c>
      <c r="K3783" s="7" t="s">
        <v>22511</v>
      </c>
      <c r="L3783" s="7" t="s">
        <v>22512</v>
      </c>
      <c r="M3783" s="7" t="s">
        <v>734</v>
      </c>
      <c r="N3783" s="7">
        <v>25000</v>
      </c>
      <c r="O3783" s="7">
        <v>25000</v>
      </c>
      <c r="P3783" s="7">
        <v>50000</v>
      </c>
      <c r="Q3783" s="7" t="s">
        <v>22513</v>
      </c>
    </row>
    <row r="3784" spans="1:17" s="415" customFormat="1" ht="126" x14ac:dyDescent="0.15">
      <c r="A3784" s="46">
        <v>2016</v>
      </c>
      <c r="B3784" s="1" t="s">
        <v>21205</v>
      </c>
      <c r="C3784" s="6" t="s">
        <v>22502</v>
      </c>
      <c r="D3784" s="7" t="s">
        <v>33</v>
      </c>
      <c r="E3784" s="48">
        <v>201610225262</v>
      </c>
      <c r="F3784" s="50" t="s">
        <v>22514</v>
      </c>
      <c r="G3784" s="7" t="s">
        <v>3</v>
      </c>
      <c r="H3784" s="7" t="s">
        <v>22515</v>
      </c>
      <c r="I3784" s="6" t="s">
        <v>22516</v>
      </c>
      <c r="J3784" s="7">
        <v>6</v>
      </c>
      <c r="K3784" s="7" t="s">
        <v>22517</v>
      </c>
      <c r="L3784" s="7" t="s">
        <v>22518</v>
      </c>
      <c r="M3784" s="7" t="s">
        <v>1647</v>
      </c>
      <c r="N3784" s="7">
        <v>25000</v>
      </c>
      <c r="O3784" s="7">
        <v>25000</v>
      </c>
      <c r="P3784" s="7">
        <v>50000</v>
      </c>
      <c r="Q3784" s="7" t="s">
        <v>22519</v>
      </c>
    </row>
    <row r="3785" spans="1:17" s="415" customFormat="1" ht="140" x14ac:dyDescent="0.15">
      <c r="A3785" s="46">
        <v>2016</v>
      </c>
      <c r="B3785" s="1" t="s">
        <v>21205</v>
      </c>
      <c r="C3785" s="6" t="s">
        <v>22502</v>
      </c>
      <c r="D3785" s="7" t="s">
        <v>33</v>
      </c>
      <c r="E3785" s="48">
        <v>201610225263</v>
      </c>
      <c r="F3785" s="50" t="s">
        <v>22520</v>
      </c>
      <c r="G3785" s="7" t="s">
        <v>3</v>
      </c>
      <c r="H3785" s="7" t="s">
        <v>22521</v>
      </c>
      <c r="I3785" s="6" t="s">
        <v>22522</v>
      </c>
      <c r="J3785" s="7">
        <v>5</v>
      </c>
      <c r="K3785" s="7" t="s">
        <v>22523</v>
      </c>
      <c r="L3785" s="7" t="s">
        <v>22524</v>
      </c>
      <c r="M3785" s="7" t="s">
        <v>22525</v>
      </c>
      <c r="N3785" s="7">
        <v>15000</v>
      </c>
      <c r="O3785" s="7">
        <v>15000</v>
      </c>
      <c r="P3785" s="7">
        <v>30000</v>
      </c>
      <c r="Q3785" s="7" t="s">
        <v>22526</v>
      </c>
    </row>
    <row r="3786" spans="1:17" s="415" customFormat="1" ht="140" x14ac:dyDescent="0.15">
      <c r="A3786" s="46">
        <v>2016</v>
      </c>
      <c r="B3786" s="1" t="s">
        <v>21205</v>
      </c>
      <c r="C3786" s="6" t="s">
        <v>22502</v>
      </c>
      <c r="D3786" s="7" t="s">
        <v>33</v>
      </c>
      <c r="E3786" s="48">
        <v>201610225264</v>
      </c>
      <c r="F3786" s="50" t="s">
        <v>22527</v>
      </c>
      <c r="G3786" s="7" t="s">
        <v>4</v>
      </c>
      <c r="H3786" s="7" t="s">
        <v>22528</v>
      </c>
      <c r="I3786" s="6" t="s">
        <v>22529</v>
      </c>
      <c r="J3786" s="7">
        <v>6</v>
      </c>
      <c r="K3786" s="7" t="s">
        <v>22530</v>
      </c>
      <c r="L3786" s="7" t="s">
        <v>22531</v>
      </c>
      <c r="M3786" s="7" t="s">
        <v>1258</v>
      </c>
      <c r="N3786" s="7">
        <v>10000</v>
      </c>
      <c r="O3786" s="7">
        <v>10000</v>
      </c>
      <c r="P3786" s="7">
        <v>20000</v>
      </c>
      <c r="Q3786" s="7" t="s">
        <v>22532</v>
      </c>
    </row>
    <row r="3787" spans="1:17" s="415" customFormat="1" ht="126" x14ac:dyDescent="0.15">
      <c r="A3787" s="46">
        <v>2016</v>
      </c>
      <c r="B3787" s="1" t="s">
        <v>21205</v>
      </c>
      <c r="C3787" s="6" t="s">
        <v>22502</v>
      </c>
      <c r="D3787" s="7" t="s">
        <v>33</v>
      </c>
      <c r="E3787" s="48">
        <v>201610225265</v>
      </c>
      <c r="F3787" s="50" t="s">
        <v>22533</v>
      </c>
      <c r="G3787" s="7" t="s">
        <v>4</v>
      </c>
      <c r="H3787" s="7" t="s">
        <v>22534</v>
      </c>
      <c r="I3787" s="6" t="s">
        <v>22535</v>
      </c>
      <c r="J3787" s="7">
        <v>5</v>
      </c>
      <c r="K3787" s="7" t="s">
        <v>22536</v>
      </c>
      <c r="L3787" s="7" t="s">
        <v>22537</v>
      </c>
      <c r="M3787" s="7" t="s">
        <v>734</v>
      </c>
      <c r="N3787" s="7">
        <v>5000</v>
      </c>
      <c r="O3787" s="7">
        <v>5000</v>
      </c>
      <c r="P3787" s="7">
        <v>10000</v>
      </c>
      <c r="Q3787" s="7" t="s">
        <v>22538</v>
      </c>
    </row>
    <row r="3788" spans="1:17" s="415" customFormat="1" ht="140" x14ac:dyDescent="0.15">
      <c r="A3788" s="46">
        <v>2016</v>
      </c>
      <c r="B3788" s="1" t="s">
        <v>21205</v>
      </c>
      <c r="C3788" s="6" t="s">
        <v>22502</v>
      </c>
      <c r="D3788" s="7" t="s">
        <v>33</v>
      </c>
      <c r="E3788" s="48">
        <v>201610225266</v>
      </c>
      <c r="F3788" s="50" t="s">
        <v>22539</v>
      </c>
      <c r="G3788" s="7" t="s">
        <v>4</v>
      </c>
      <c r="H3788" s="7" t="s">
        <v>22540</v>
      </c>
      <c r="I3788" s="6" t="s">
        <v>22541</v>
      </c>
      <c r="J3788" s="7">
        <v>6</v>
      </c>
      <c r="K3788" s="7" t="s">
        <v>22542</v>
      </c>
      <c r="L3788" s="7" t="s">
        <v>22543</v>
      </c>
      <c r="M3788" s="7" t="s">
        <v>22544</v>
      </c>
      <c r="N3788" s="7">
        <v>2500</v>
      </c>
      <c r="O3788" s="7">
        <v>2500</v>
      </c>
      <c r="P3788" s="7">
        <v>5000</v>
      </c>
      <c r="Q3788" s="7" t="s">
        <v>22545</v>
      </c>
    </row>
    <row r="3789" spans="1:17" s="415" customFormat="1" ht="126" x14ac:dyDescent="0.15">
      <c r="A3789" s="46">
        <v>2016</v>
      </c>
      <c r="B3789" s="1" t="s">
        <v>21205</v>
      </c>
      <c r="C3789" s="6" t="s">
        <v>22502</v>
      </c>
      <c r="D3789" s="7" t="s">
        <v>33</v>
      </c>
      <c r="E3789" s="48">
        <v>201610225267</v>
      </c>
      <c r="F3789" s="50" t="s">
        <v>22546</v>
      </c>
      <c r="G3789" s="7" t="s">
        <v>4</v>
      </c>
      <c r="H3789" s="7" t="s">
        <v>22547</v>
      </c>
      <c r="I3789" s="6" t="s">
        <v>22548</v>
      </c>
      <c r="J3789" s="7">
        <v>7</v>
      </c>
      <c r="K3789" s="7" t="s">
        <v>22549</v>
      </c>
      <c r="L3789" s="7" t="s">
        <v>22550</v>
      </c>
      <c r="M3789" s="7" t="s">
        <v>22551</v>
      </c>
      <c r="N3789" s="7">
        <v>2500</v>
      </c>
      <c r="O3789" s="7">
        <v>2500</v>
      </c>
      <c r="P3789" s="7">
        <v>5000</v>
      </c>
      <c r="Q3789" s="7" t="s">
        <v>22552</v>
      </c>
    </row>
    <row r="3790" spans="1:17" s="415" customFormat="1" ht="126" x14ac:dyDescent="0.15">
      <c r="A3790" s="46">
        <v>2016</v>
      </c>
      <c r="B3790" s="1" t="s">
        <v>21205</v>
      </c>
      <c r="C3790" s="6" t="s">
        <v>22502</v>
      </c>
      <c r="D3790" s="7" t="s">
        <v>33</v>
      </c>
      <c r="E3790" s="48">
        <v>201610225268</v>
      </c>
      <c r="F3790" s="50" t="s">
        <v>22553</v>
      </c>
      <c r="G3790" s="7" t="s">
        <v>4</v>
      </c>
      <c r="H3790" s="7" t="s">
        <v>22554</v>
      </c>
      <c r="I3790" s="6" t="s">
        <v>22555</v>
      </c>
      <c r="J3790" s="7">
        <v>6</v>
      </c>
      <c r="K3790" s="7" t="s">
        <v>22556</v>
      </c>
      <c r="L3790" s="7" t="s">
        <v>22557</v>
      </c>
      <c r="M3790" s="7" t="s">
        <v>2101</v>
      </c>
      <c r="N3790" s="7">
        <v>2500</v>
      </c>
      <c r="O3790" s="7">
        <v>2500</v>
      </c>
      <c r="P3790" s="7">
        <v>5000</v>
      </c>
      <c r="Q3790" s="7" t="s">
        <v>22558</v>
      </c>
    </row>
    <row r="3791" spans="1:17" s="415" customFormat="1" ht="98" x14ac:dyDescent="0.15">
      <c r="A3791" s="475">
        <v>2016</v>
      </c>
      <c r="B3791" s="475" t="s">
        <v>22559</v>
      </c>
      <c r="C3791" s="475" t="s">
        <v>22560</v>
      </c>
      <c r="D3791" s="475" t="s">
        <v>39</v>
      </c>
      <c r="E3791" s="476">
        <v>201610246001</v>
      </c>
      <c r="F3791" s="477" t="s">
        <v>22561</v>
      </c>
      <c r="G3791" s="1" t="s">
        <v>2</v>
      </c>
      <c r="H3791" s="1" t="s">
        <v>22562</v>
      </c>
      <c r="I3791" s="1" t="s">
        <v>22563</v>
      </c>
      <c r="J3791" s="1">
        <v>1</v>
      </c>
      <c r="K3791" s="50"/>
      <c r="L3791" s="1" t="s">
        <v>22564</v>
      </c>
      <c r="M3791" s="1" t="s">
        <v>174</v>
      </c>
      <c r="N3791" s="7">
        <v>10000</v>
      </c>
      <c r="O3791" s="7">
        <v>10000</v>
      </c>
      <c r="P3791" s="7">
        <f t="shared" ref="P3791:P3822" si="41">N3791+O3791</f>
        <v>20000</v>
      </c>
      <c r="Q3791" s="26" t="s">
        <v>22565</v>
      </c>
    </row>
    <row r="3792" spans="1:17" s="415" customFormat="1" ht="56" x14ac:dyDescent="0.15">
      <c r="A3792" s="475">
        <v>2016</v>
      </c>
      <c r="B3792" s="475" t="s">
        <v>22559</v>
      </c>
      <c r="C3792" s="475" t="s">
        <v>22560</v>
      </c>
      <c r="D3792" s="475" t="s">
        <v>39</v>
      </c>
      <c r="E3792" s="476">
        <v>201610246002</v>
      </c>
      <c r="F3792" s="477" t="s">
        <v>22566</v>
      </c>
      <c r="G3792" s="1" t="s">
        <v>2</v>
      </c>
      <c r="H3792" s="1" t="s">
        <v>22567</v>
      </c>
      <c r="I3792" s="1" t="s">
        <v>22568</v>
      </c>
      <c r="J3792" s="1">
        <v>1</v>
      </c>
      <c r="K3792" s="50"/>
      <c r="L3792" s="1" t="s">
        <v>22569</v>
      </c>
      <c r="M3792" s="1" t="s">
        <v>150</v>
      </c>
      <c r="N3792" s="7">
        <v>10000</v>
      </c>
      <c r="O3792" s="7">
        <v>10000</v>
      </c>
      <c r="P3792" s="7">
        <f t="shared" si="41"/>
        <v>20000</v>
      </c>
      <c r="Q3792" s="26" t="s">
        <v>22570</v>
      </c>
    </row>
    <row r="3793" spans="1:17" s="415" customFormat="1" ht="70" x14ac:dyDescent="0.15">
      <c r="A3793" s="475">
        <v>2016</v>
      </c>
      <c r="B3793" s="475" t="s">
        <v>22559</v>
      </c>
      <c r="C3793" s="475" t="s">
        <v>22560</v>
      </c>
      <c r="D3793" s="475" t="s">
        <v>39</v>
      </c>
      <c r="E3793" s="476">
        <v>201610246003</v>
      </c>
      <c r="F3793" s="477" t="s">
        <v>22571</v>
      </c>
      <c r="G3793" s="1" t="s">
        <v>2</v>
      </c>
      <c r="H3793" s="1" t="s">
        <v>22572</v>
      </c>
      <c r="I3793" s="1" t="s">
        <v>22573</v>
      </c>
      <c r="J3793" s="1">
        <v>1</v>
      </c>
      <c r="K3793" s="50"/>
      <c r="L3793" s="1" t="s">
        <v>22574</v>
      </c>
      <c r="M3793" s="1" t="s">
        <v>174</v>
      </c>
      <c r="N3793" s="7">
        <v>10000</v>
      </c>
      <c r="O3793" s="7">
        <v>10000</v>
      </c>
      <c r="P3793" s="7">
        <f t="shared" si="41"/>
        <v>20000</v>
      </c>
      <c r="Q3793" s="26" t="s">
        <v>22575</v>
      </c>
    </row>
    <row r="3794" spans="1:17" s="415" customFormat="1" ht="84" x14ac:dyDescent="0.15">
      <c r="A3794" s="475">
        <v>2016</v>
      </c>
      <c r="B3794" s="475" t="s">
        <v>22559</v>
      </c>
      <c r="C3794" s="475" t="s">
        <v>22560</v>
      </c>
      <c r="D3794" s="475" t="s">
        <v>39</v>
      </c>
      <c r="E3794" s="476">
        <v>201610246004</v>
      </c>
      <c r="F3794" s="477" t="s">
        <v>22576</v>
      </c>
      <c r="G3794" s="1" t="s">
        <v>2</v>
      </c>
      <c r="H3794" s="1" t="s">
        <v>22577</v>
      </c>
      <c r="I3794" s="1" t="s">
        <v>22578</v>
      </c>
      <c r="J3794" s="1">
        <v>1</v>
      </c>
      <c r="K3794" s="50"/>
      <c r="L3794" s="1" t="s">
        <v>22579</v>
      </c>
      <c r="M3794" s="1" t="s">
        <v>174</v>
      </c>
      <c r="N3794" s="7">
        <v>10000</v>
      </c>
      <c r="O3794" s="7">
        <v>10000</v>
      </c>
      <c r="P3794" s="7">
        <f t="shared" si="41"/>
        <v>20000</v>
      </c>
      <c r="Q3794" s="26" t="s">
        <v>22580</v>
      </c>
    </row>
    <row r="3795" spans="1:17" s="415" customFormat="1" ht="70" x14ac:dyDescent="0.15">
      <c r="A3795" s="475">
        <v>2016</v>
      </c>
      <c r="B3795" s="475" t="s">
        <v>22559</v>
      </c>
      <c r="C3795" s="475" t="s">
        <v>22560</v>
      </c>
      <c r="D3795" s="475" t="s">
        <v>39</v>
      </c>
      <c r="E3795" s="476">
        <v>201610246005</v>
      </c>
      <c r="F3795" s="477" t="s">
        <v>22581</v>
      </c>
      <c r="G3795" s="1" t="s">
        <v>2</v>
      </c>
      <c r="H3795" s="1" t="s">
        <v>18146</v>
      </c>
      <c r="I3795" s="1" t="s">
        <v>22582</v>
      </c>
      <c r="J3795" s="1">
        <v>1</v>
      </c>
      <c r="K3795" s="50"/>
      <c r="L3795" s="1" t="s">
        <v>22583</v>
      </c>
      <c r="M3795" s="1" t="s">
        <v>156</v>
      </c>
      <c r="N3795" s="7">
        <v>6000</v>
      </c>
      <c r="O3795" s="7">
        <v>6000</v>
      </c>
      <c r="P3795" s="7">
        <f t="shared" si="41"/>
        <v>12000</v>
      </c>
      <c r="Q3795" s="26" t="s">
        <v>22584</v>
      </c>
    </row>
    <row r="3796" spans="1:17" s="415" customFormat="1" ht="70" x14ac:dyDescent="0.15">
      <c r="A3796" s="475">
        <v>2016</v>
      </c>
      <c r="B3796" s="475" t="s">
        <v>22559</v>
      </c>
      <c r="C3796" s="475" t="s">
        <v>22560</v>
      </c>
      <c r="D3796" s="475" t="s">
        <v>39</v>
      </c>
      <c r="E3796" s="476">
        <v>201610246006</v>
      </c>
      <c r="F3796" s="477" t="s">
        <v>22585</v>
      </c>
      <c r="G3796" s="1" t="s">
        <v>2</v>
      </c>
      <c r="H3796" s="1" t="s">
        <v>6869</v>
      </c>
      <c r="I3796" s="1" t="s">
        <v>22586</v>
      </c>
      <c r="J3796" s="1">
        <v>1</v>
      </c>
      <c r="K3796" s="50"/>
      <c r="L3796" s="1" t="s">
        <v>22587</v>
      </c>
      <c r="M3796" s="1" t="s">
        <v>319</v>
      </c>
      <c r="N3796" s="7">
        <v>10000</v>
      </c>
      <c r="O3796" s="7">
        <v>10000</v>
      </c>
      <c r="P3796" s="7">
        <f t="shared" si="41"/>
        <v>20000</v>
      </c>
      <c r="Q3796" s="26" t="s">
        <v>22588</v>
      </c>
    </row>
    <row r="3797" spans="1:17" s="415" customFormat="1" ht="70" x14ac:dyDescent="0.15">
      <c r="A3797" s="475">
        <v>2016</v>
      </c>
      <c r="B3797" s="475" t="s">
        <v>22559</v>
      </c>
      <c r="C3797" s="475" t="s">
        <v>22560</v>
      </c>
      <c r="D3797" s="475" t="s">
        <v>39</v>
      </c>
      <c r="E3797" s="476">
        <v>201610246007</v>
      </c>
      <c r="F3797" s="26" t="s">
        <v>22589</v>
      </c>
      <c r="G3797" s="1" t="s">
        <v>2</v>
      </c>
      <c r="H3797" s="1" t="s">
        <v>22590</v>
      </c>
      <c r="I3797" s="1" t="s">
        <v>22591</v>
      </c>
      <c r="J3797" s="1">
        <v>1</v>
      </c>
      <c r="K3797" s="50"/>
      <c r="L3797" s="1" t="s">
        <v>19224</v>
      </c>
      <c r="M3797" s="1" t="s">
        <v>156</v>
      </c>
      <c r="N3797" s="7">
        <v>6000</v>
      </c>
      <c r="O3797" s="7">
        <v>6000</v>
      </c>
      <c r="P3797" s="7">
        <f t="shared" si="41"/>
        <v>12000</v>
      </c>
      <c r="Q3797" s="26" t="s">
        <v>22592</v>
      </c>
    </row>
    <row r="3798" spans="1:17" s="415" customFormat="1" ht="70" x14ac:dyDescent="0.15">
      <c r="A3798" s="475">
        <v>2016</v>
      </c>
      <c r="B3798" s="475" t="s">
        <v>22559</v>
      </c>
      <c r="C3798" s="475" t="s">
        <v>22560</v>
      </c>
      <c r="D3798" s="475" t="s">
        <v>39</v>
      </c>
      <c r="E3798" s="476">
        <v>201610246008</v>
      </c>
      <c r="F3798" s="26" t="s">
        <v>22593</v>
      </c>
      <c r="G3798" s="1" t="s">
        <v>2</v>
      </c>
      <c r="H3798" s="1" t="s">
        <v>22594</v>
      </c>
      <c r="I3798" s="1" t="s">
        <v>22595</v>
      </c>
      <c r="J3798" s="1">
        <v>1</v>
      </c>
      <c r="K3798" s="50"/>
      <c r="L3798" s="1" t="s">
        <v>22596</v>
      </c>
      <c r="M3798" s="1" t="s">
        <v>22597</v>
      </c>
      <c r="N3798" s="7">
        <v>10000</v>
      </c>
      <c r="O3798" s="7">
        <v>10000</v>
      </c>
      <c r="P3798" s="7">
        <f t="shared" si="41"/>
        <v>20000</v>
      </c>
      <c r="Q3798" s="26" t="s">
        <v>22598</v>
      </c>
    </row>
    <row r="3799" spans="1:17" s="415" customFormat="1" ht="70" x14ac:dyDescent="0.15">
      <c r="A3799" s="475">
        <v>2016</v>
      </c>
      <c r="B3799" s="475" t="s">
        <v>22559</v>
      </c>
      <c r="C3799" s="475" t="s">
        <v>22560</v>
      </c>
      <c r="D3799" s="475" t="s">
        <v>39</v>
      </c>
      <c r="E3799" s="476">
        <v>201610246009</v>
      </c>
      <c r="F3799" s="26" t="s">
        <v>22599</v>
      </c>
      <c r="G3799" s="1" t="s">
        <v>2</v>
      </c>
      <c r="H3799" s="1" t="s">
        <v>22600</v>
      </c>
      <c r="I3799" s="1" t="s">
        <v>22601</v>
      </c>
      <c r="J3799" s="1">
        <v>1</v>
      </c>
      <c r="K3799" s="50"/>
      <c r="L3799" s="1" t="s">
        <v>22602</v>
      </c>
      <c r="M3799" s="1" t="s">
        <v>156</v>
      </c>
      <c r="N3799" s="7">
        <v>10000</v>
      </c>
      <c r="O3799" s="7">
        <v>10000</v>
      </c>
      <c r="P3799" s="7">
        <f t="shared" si="41"/>
        <v>20000</v>
      </c>
      <c r="Q3799" s="26" t="s">
        <v>22603</v>
      </c>
    </row>
    <row r="3800" spans="1:17" s="415" customFormat="1" ht="84" x14ac:dyDescent="0.15">
      <c r="A3800" s="475">
        <v>2016</v>
      </c>
      <c r="B3800" s="475" t="s">
        <v>22559</v>
      </c>
      <c r="C3800" s="475" t="s">
        <v>22560</v>
      </c>
      <c r="D3800" s="475" t="s">
        <v>39</v>
      </c>
      <c r="E3800" s="476">
        <v>201610246010</v>
      </c>
      <c r="F3800" s="26" t="s">
        <v>22604</v>
      </c>
      <c r="G3800" s="1" t="s">
        <v>2</v>
      </c>
      <c r="H3800" s="1" t="s">
        <v>22605</v>
      </c>
      <c r="I3800" s="1" t="s">
        <v>22606</v>
      </c>
      <c r="J3800" s="1">
        <v>1</v>
      </c>
      <c r="K3800" s="50"/>
      <c r="L3800" s="1" t="s">
        <v>22607</v>
      </c>
      <c r="M3800" s="1" t="s">
        <v>156</v>
      </c>
      <c r="N3800" s="7">
        <v>10000</v>
      </c>
      <c r="O3800" s="7">
        <v>10000</v>
      </c>
      <c r="P3800" s="7">
        <f t="shared" si="41"/>
        <v>20000</v>
      </c>
      <c r="Q3800" s="26" t="s">
        <v>22608</v>
      </c>
    </row>
    <row r="3801" spans="1:17" s="415" customFormat="1" ht="70" x14ac:dyDescent="0.15">
      <c r="A3801" s="475">
        <v>2016</v>
      </c>
      <c r="B3801" s="475" t="s">
        <v>22559</v>
      </c>
      <c r="C3801" s="475" t="s">
        <v>22560</v>
      </c>
      <c r="D3801" s="475" t="s">
        <v>39</v>
      </c>
      <c r="E3801" s="476">
        <v>201610246011</v>
      </c>
      <c r="F3801" s="26" t="s">
        <v>22609</v>
      </c>
      <c r="G3801" s="1" t="s">
        <v>2</v>
      </c>
      <c r="H3801" s="1" t="s">
        <v>22610</v>
      </c>
      <c r="I3801" s="1" t="s">
        <v>22611</v>
      </c>
      <c r="J3801" s="1">
        <v>1</v>
      </c>
      <c r="K3801" s="50"/>
      <c r="L3801" s="1" t="s">
        <v>22612</v>
      </c>
      <c r="M3801" s="1" t="s">
        <v>156</v>
      </c>
      <c r="N3801" s="7">
        <v>6000</v>
      </c>
      <c r="O3801" s="7">
        <v>6000</v>
      </c>
      <c r="P3801" s="7">
        <f t="shared" si="41"/>
        <v>12000</v>
      </c>
      <c r="Q3801" s="26" t="s">
        <v>22613</v>
      </c>
    </row>
    <row r="3802" spans="1:17" s="415" customFormat="1" ht="70" x14ac:dyDescent="0.15">
      <c r="A3802" s="475">
        <v>2016</v>
      </c>
      <c r="B3802" s="475" t="s">
        <v>22559</v>
      </c>
      <c r="C3802" s="475" t="s">
        <v>22560</v>
      </c>
      <c r="D3802" s="475" t="s">
        <v>39</v>
      </c>
      <c r="E3802" s="476">
        <v>201610246012</v>
      </c>
      <c r="F3802" s="26" t="s">
        <v>22614</v>
      </c>
      <c r="G3802" s="1" t="s">
        <v>2</v>
      </c>
      <c r="H3802" s="1" t="s">
        <v>22615</v>
      </c>
      <c r="I3802" s="1" t="s">
        <v>22616</v>
      </c>
      <c r="J3802" s="1">
        <v>1</v>
      </c>
      <c r="K3802" s="50"/>
      <c r="L3802" s="1" t="s">
        <v>22617</v>
      </c>
      <c r="M3802" s="1" t="s">
        <v>319</v>
      </c>
      <c r="N3802" s="7">
        <v>10000</v>
      </c>
      <c r="O3802" s="7">
        <v>10000</v>
      </c>
      <c r="P3802" s="7">
        <f t="shared" si="41"/>
        <v>20000</v>
      </c>
      <c r="Q3802" s="26" t="s">
        <v>22618</v>
      </c>
    </row>
    <row r="3803" spans="1:17" s="415" customFormat="1" ht="84" x14ac:dyDescent="0.15">
      <c r="A3803" s="475">
        <v>2016</v>
      </c>
      <c r="B3803" s="475" t="s">
        <v>22559</v>
      </c>
      <c r="C3803" s="475" t="s">
        <v>22560</v>
      </c>
      <c r="D3803" s="475" t="s">
        <v>39</v>
      </c>
      <c r="E3803" s="476">
        <v>201610246013</v>
      </c>
      <c r="F3803" s="26" t="s">
        <v>22619</v>
      </c>
      <c r="G3803" s="1" t="s">
        <v>2</v>
      </c>
      <c r="H3803" s="1" t="s">
        <v>22620</v>
      </c>
      <c r="I3803" s="1" t="s">
        <v>22621</v>
      </c>
      <c r="J3803" s="1">
        <v>1</v>
      </c>
      <c r="K3803" s="50"/>
      <c r="L3803" s="1" t="s">
        <v>1310</v>
      </c>
      <c r="M3803" s="1" t="s">
        <v>22622</v>
      </c>
      <c r="N3803" s="7">
        <v>10000</v>
      </c>
      <c r="O3803" s="7">
        <v>10000</v>
      </c>
      <c r="P3803" s="7">
        <f t="shared" si="41"/>
        <v>20000</v>
      </c>
      <c r="Q3803" s="26" t="s">
        <v>22623</v>
      </c>
    </row>
    <row r="3804" spans="1:17" s="415" customFormat="1" ht="70" x14ac:dyDescent="0.15">
      <c r="A3804" s="475">
        <v>2016</v>
      </c>
      <c r="B3804" s="475" t="s">
        <v>22559</v>
      </c>
      <c r="C3804" s="475" t="s">
        <v>22560</v>
      </c>
      <c r="D3804" s="475" t="s">
        <v>39</v>
      </c>
      <c r="E3804" s="476">
        <v>201610246014</v>
      </c>
      <c r="F3804" s="26" t="s">
        <v>22624</v>
      </c>
      <c r="G3804" s="1" t="s">
        <v>2</v>
      </c>
      <c r="H3804" s="1" t="s">
        <v>22625</v>
      </c>
      <c r="I3804" s="1" t="s">
        <v>22626</v>
      </c>
      <c r="J3804" s="1">
        <v>1</v>
      </c>
      <c r="K3804" s="50"/>
      <c r="L3804" s="1" t="s">
        <v>22627</v>
      </c>
      <c r="M3804" s="1" t="s">
        <v>174</v>
      </c>
      <c r="N3804" s="7">
        <v>10000</v>
      </c>
      <c r="O3804" s="7">
        <v>10000</v>
      </c>
      <c r="P3804" s="7">
        <f t="shared" si="41"/>
        <v>20000</v>
      </c>
      <c r="Q3804" s="26" t="s">
        <v>22628</v>
      </c>
    </row>
    <row r="3805" spans="1:17" s="415" customFormat="1" ht="70" x14ac:dyDescent="0.15">
      <c r="A3805" s="475">
        <v>2016</v>
      </c>
      <c r="B3805" s="475" t="s">
        <v>22559</v>
      </c>
      <c r="C3805" s="475" t="s">
        <v>22560</v>
      </c>
      <c r="D3805" s="475" t="s">
        <v>39</v>
      </c>
      <c r="E3805" s="476">
        <v>201610246015</v>
      </c>
      <c r="F3805" s="27" t="s">
        <v>22629</v>
      </c>
      <c r="G3805" s="1" t="s">
        <v>2</v>
      </c>
      <c r="H3805" s="1" t="s">
        <v>14250</v>
      </c>
      <c r="I3805" s="1" t="s">
        <v>22630</v>
      </c>
      <c r="J3805" s="1">
        <v>1</v>
      </c>
      <c r="K3805" s="50"/>
      <c r="L3805" s="1" t="s">
        <v>22631</v>
      </c>
      <c r="M3805" s="1" t="s">
        <v>156</v>
      </c>
      <c r="N3805" s="7">
        <v>6000</v>
      </c>
      <c r="O3805" s="7">
        <v>6000</v>
      </c>
      <c r="P3805" s="7">
        <f t="shared" si="41"/>
        <v>12000</v>
      </c>
      <c r="Q3805" s="26" t="s">
        <v>22632</v>
      </c>
    </row>
    <row r="3806" spans="1:17" s="415" customFormat="1" ht="42" x14ac:dyDescent="0.15">
      <c r="A3806" s="475">
        <v>2016</v>
      </c>
      <c r="B3806" s="475" t="s">
        <v>22559</v>
      </c>
      <c r="C3806" s="475" t="s">
        <v>22560</v>
      </c>
      <c r="D3806" s="475" t="s">
        <v>39</v>
      </c>
      <c r="E3806" s="476">
        <v>201610246016</v>
      </c>
      <c r="F3806" s="27" t="s">
        <v>22633</v>
      </c>
      <c r="G3806" s="1" t="s">
        <v>2</v>
      </c>
      <c r="H3806" s="1" t="s">
        <v>22634</v>
      </c>
      <c r="I3806" s="1" t="s">
        <v>22635</v>
      </c>
      <c r="J3806" s="1">
        <v>1</v>
      </c>
      <c r="K3806" s="50"/>
      <c r="L3806" s="1" t="s">
        <v>22636</v>
      </c>
      <c r="M3806" s="1" t="s">
        <v>150</v>
      </c>
      <c r="N3806" s="7">
        <v>6000</v>
      </c>
      <c r="O3806" s="7">
        <v>6000</v>
      </c>
      <c r="P3806" s="7">
        <f t="shared" si="41"/>
        <v>12000</v>
      </c>
      <c r="Q3806" s="26" t="s">
        <v>22637</v>
      </c>
    </row>
    <row r="3807" spans="1:17" s="415" customFormat="1" ht="70" x14ac:dyDescent="0.15">
      <c r="A3807" s="475">
        <v>2016</v>
      </c>
      <c r="B3807" s="475" t="s">
        <v>22559</v>
      </c>
      <c r="C3807" s="475" t="s">
        <v>22560</v>
      </c>
      <c r="D3807" s="475" t="s">
        <v>39</v>
      </c>
      <c r="E3807" s="476">
        <v>201610246017</v>
      </c>
      <c r="F3807" s="27" t="s">
        <v>22638</v>
      </c>
      <c r="G3807" s="1" t="s">
        <v>2</v>
      </c>
      <c r="H3807" s="1" t="s">
        <v>22639</v>
      </c>
      <c r="I3807" s="1" t="s">
        <v>22640</v>
      </c>
      <c r="J3807" s="1">
        <v>1</v>
      </c>
      <c r="K3807" s="50"/>
      <c r="L3807" s="1" t="s">
        <v>22641</v>
      </c>
      <c r="M3807" s="1" t="s">
        <v>156</v>
      </c>
      <c r="N3807" s="7">
        <v>6000</v>
      </c>
      <c r="O3807" s="7">
        <v>6000</v>
      </c>
      <c r="P3807" s="7">
        <f t="shared" si="41"/>
        <v>12000</v>
      </c>
      <c r="Q3807" s="26" t="s">
        <v>22642</v>
      </c>
    </row>
    <row r="3808" spans="1:17" s="415" customFormat="1" ht="70" x14ac:dyDescent="0.15">
      <c r="A3808" s="475">
        <v>2016</v>
      </c>
      <c r="B3808" s="475" t="s">
        <v>22559</v>
      </c>
      <c r="C3808" s="475" t="s">
        <v>22560</v>
      </c>
      <c r="D3808" s="475" t="s">
        <v>39</v>
      </c>
      <c r="E3808" s="476">
        <v>201610246018</v>
      </c>
      <c r="F3808" s="27" t="s">
        <v>22643</v>
      </c>
      <c r="G3808" s="1" t="s">
        <v>2</v>
      </c>
      <c r="H3808" s="1" t="s">
        <v>22644</v>
      </c>
      <c r="I3808" s="1" t="s">
        <v>22645</v>
      </c>
      <c r="J3808" s="1">
        <v>1</v>
      </c>
      <c r="K3808" s="50"/>
      <c r="L3808" s="1" t="s">
        <v>22646</v>
      </c>
      <c r="M3808" s="1" t="s">
        <v>174</v>
      </c>
      <c r="N3808" s="7">
        <v>10000</v>
      </c>
      <c r="O3808" s="7">
        <v>10000</v>
      </c>
      <c r="P3808" s="7">
        <f t="shared" si="41"/>
        <v>20000</v>
      </c>
      <c r="Q3808" s="26" t="s">
        <v>22647</v>
      </c>
    </row>
    <row r="3809" spans="1:17" s="415" customFormat="1" ht="70" x14ac:dyDescent="0.15">
      <c r="A3809" s="475">
        <v>2016</v>
      </c>
      <c r="B3809" s="475" t="s">
        <v>22559</v>
      </c>
      <c r="C3809" s="475" t="s">
        <v>22560</v>
      </c>
      <c r="D3809" s="475" t="s">
        <v>39</v>
      </c>
      <c r="E3809" s="476">
        <v>201610246019</v>
      </c>
      <c r="F3809" s="27" t="s">
        <v>22648</v>
      </c>
      <c r="G3809" s="1" t="s">
        <v>2</v>
      </c>
      <c r="H3809" s="1" t="s">
        <v>22649</v>
      </c>
      <c r="I3809" s="1" t="s">
        <v>22650</v>
      </c>
      <c r="J3809" s="1">
        <v>1</v>
      </c>
      <c r="K3809" s="50"/>
      <c r="L3809" s="1" t="s">
        <v>22651</v>
      </c>
      <c r="M3809" s="1" t="s">
        <v>174</v>
      </c>
      <c r="N3809" s="7">
        <v>10000</v>
      </c>
      <c r="O3809" s="7">
        <v>10000</v>
      </c>
      <c r="P3809" s="7">
        <f t="shared" si="41"/>
        <v>20000</v>
      </c>
      <c r="Q3809" s="26" t="s">
        <v>22652</v>
      </c>
    </row>
    <row r="3810" spans="1:17" s="415" customFormat="1" ht="70" x14ac:dyDescent="0.15">
      <c r="A3810" s="475">
        <v>2016</v>
      </c>
      <c r="B3810" s="475" t="s">
        <v>22559</v>
      </c>
      <c r="C3810" s="475" t="s">
        <v>22560</v>
      </c>
      <c r="D3810" s="475" t="s">
        <v>39</v>
      </c>
      <c r="E3810" s="476">
        <v>201610246020</v>
      </c>
      <c r="F3810" s="27" t="s">
        <v>22653</v>
      </c>
      <c r="G3810" s="1" t="s">
        <v>2</v>
      </c>
      <c r="H3810" s="1" t="s">
        <v>22654</v>
      </c>
      <c r="I3810" s="1" t="s">
        <v>22655</v>
      </c>
      <c r="J3810" s="1">
        <v>1</v>
      </c>
      <c r="K3810" s="50"/>
      <c r="L3810" s="1" t="s">
        <v>22656</v>
      </c>
      <c r="M3810" s="1" t="s">
        <v>12247</v>
      </c>
      <c r="N3810" s="7">
        <v>10000</v>
      </c>
      <c r="O3810" s="7">
        <v>10000</v>
      </c>
      <c r="P3810" s="7">
        <f t="shared" si="41"/>
        <v>20000</v>
      </c>
      <c r="Q3810" s="26" t="s">
        <v>22657</v>
      </c>
    </row>
    <row r="3811" spans="1:17" s="415" customFormat="1" ht="102" x14ac:dyDescent="0.15">
      <c r="A3811" s="475">
        <v>2016</v>
      </c>
      <c r="B3811" s="475" t="s">
        <v>22559</v>
      </c>
      <c r="C3811" s="475" t="s">
        <v>22560</v>
      </c>
      <c r="D3811" s="475" t="s">
        <v>39</v>
      </c>
      <c r="E3811" s="476">
        <v>201610246021</v>
      </c>
      <c r="F3811" s="27" t="s">
        <v>22658</v>
      </c>
      <c r="G3811" s="1" t="s">
        <v>2</v>
      </c>
      <c r="H3811" s="1" t="s">
        <v>22659</v>
      </c>
      <c r="I3811" s="1" t="s">
        <v>22660</v>
      </c>
      <c r="J3811" s="1">
        <v>1</v>
      </c>
      <c r="K3811" s="50"/>
      <c r="L3811" s="1" t="s">
        <v>22661</v>
      </c>
      <c r="M3811" s="1" t="s">
        <v>156</v>
      </c>
      <c r="N3811" s="7">
        <v>10000</v>
      </c>
      <c r="O3811" s="7">
        <v>10000</v>
      </c>
      <c r="P3811" s="7">
        <f t="shared" si="41"/>
        <v>20000</v>
      </c>
      <c r="Q3811" s="26" t="s">
        <v>22662</v>
      </c>
    </row>
    <row r="3812" spans="1:17" s="415" customFormat="1" ht="70" x14ac:dyDescent="0.15">
      <c r="A3812" s="475">
        <v>2016</v>
      </c>
      <c r="B3812" s="475" t="s">
        <v>22559</v>
      </c>
      <c r="C3812" s="475" t="s">
        <v>22560</v>
      </c>
      <c r="D3812" s="475" t="s">
        <v>39</v>
      </c>
      <c r="E3812" s="476">
        <v>201610246022</v>
      </c>
      <c r="F3812" s="27" t="s">
        <v>22663</v>
      </c>
      <c r="G3812" s="1" t="s">
        <v>2</v>
      </c>
      <c r="H3812" s="1" t="s">
        <v>22664</v>
      </c>
      <c r="I3812" s="1" t="s">
        <v>22665</v>
      </c>
      <c r="J3812" s="1">
        <v>1</v>
      </c>
      <c r="K3812" s="50"/>
      <c r="L3812" s="1" t="s">
        <v>22666</v>
      </c>
      <c r="M3812" s="1" t="s">
        <v>319</v>
      </c>
      <c r="N3812" s="7">
        <v>10000</v>
      </c>
      <c r="O3812" s="7">
        <v>10000</v>
      </c>
      <c r="P3812" s="7">
        <f t="shared" si="41"/>
        <v>20000</v>
      </c>
      <c r="Q3812" s="26" t="s">
        <v>22667</v>
      </c>
    </row>
    <row r="3813" spans="1:17" s="415" customFormat="1" ht="98" x14ac:dyDescent="0.15">
      <c r="A3813" s="475">
        <v>2016</v>
      </c>
      <c r="B3813" s="475" t="s">
        <v>22559</v>
      </c>
      <c r="C3813" s="475" t="s">
        <v>22560</v>
      </c>
      <c r="D3813" s="475" t="s">
        <v>39</v>
      </c>
      <c r="E3813" s="476">
        <v>201610246023</v>
      </c>
      <c r="F3813" s="27" t="s">
        <v>22668</v>
      </c>
      <c r="G3813" s="1" t="s">
        <v>2</v>
      </c>
      <c r="H3813" s="1" t="s">
        <v>22669</v>
      </c>
      <c r="I3813" s="1" t="s">
        <v>22670</v>
      </c>
      <c r="J3813" s="1">
        <v>1</v>
      </c>
      <c r="K3813" s="50"/>
      <c r="L3813" s="1" t="s">
        <v>22671</v>
      </c>
      <c r="M3813" s="1" t="s">
        <v>174</v>
      </c>
      <c r="N3813" s="7">
        <v>10000</v>
      </c>
      <c r="O3813" s="7">
        <v>10000</v>
      </c>
      <c r="P3813" s="7">
        <f t="shared" si="41"/>
        <v>20000</v>
      </c>
      <c r="Q3813" s="26" t="s">
        <v>22672</v>
      </c>
    </row>
    <row r="3814" spans="1:17" s="415" customFormat="1" ht="72" x14ac:dyDescent="0.15">
      <c r="A3814" s="475">
        <v>2016</v>
      </c>
      <c r="B3814" s="475" t="s">
        <v>22559</v>
      </c>
      <c r="C3814" s="475" t="s">
        <v>22560</v>
      </c>
      <c r="D3814" s="475" t="s">
        <v>39</v>
      </c>
      <c r="E3814" s="476">
        <v>201610246024</v>
      </c>
      <c r="F3814" s="27" t="s">
        <v>22673</v>
      </c>
      <c r="G3814" s="1" t="s">
        <v>2</v>
      </c>
      <c r="H3814" s="1" t="s">
        <v>22674</v>
      </c>
      <c r="I3814" s="1" t="s">
        <v>22675</v>
      </c>
      <c r="J3814" s="1">
        <v>1</v>
      </c>
      <c r="K3814" s="50"/>
      <c r="L3814" s="1" t="s">
        <v>22676</v>
      </c>
      <c r="M3814" s="1" t="s">
        <v>174</v>
      </c>
      <c r="N3814" s="7">
        <v>10000</v>
      </c>
      <c r="O3814" s="7">
        <v>10000</v>
      </c>
      <c r="P3814" s="7">
        <f t="shared" si="41"/>
        <v>20000</v>
      </c>
      <c r="Q3814" s="26" t="s">
        <v>22677</v>
      </c>
    </row>
    <row r="3815" spans="1:17" s="415" customFormat="1" ht="70" x14ac:dyDescent="0.15">
      <c r="A3815" s="475">
        <v>2016</v>
      </c>
      <c r="B3815" s="475" t="s">
        <v>22559</v>
      </c>
      <c r="C3815" s="475" t="s">
        <v>22560</v>
      </c>
      <c r="D3815" s="475" t="s">
        <v>39</v>
      </c>
      <c r="E3815" s="476">
        <v>201610246025</v>
      </c>
      <c r="F3815" s="27" t="s">
        <v>22678</v>
      </c>
      <c r="G3815" s="1" t="s">
        <v>2</v>
      </c>
      <c r="H3815" s="1" t="s">
        <v>22679</v>
      </c>
      <c r="I3815" s="1" t="s">
        <v>22680</v>
      </c>
      <c r="J3815" s="1">
        <v>1</v>
      </c>
      <c r="K3815" s="50"/>
      <c r="L3815" s="1" t="s">
        <v>22681</v>
      </c>
      <c r="M3815" s="1" t="s">
        <v>174</v>
      </c>
      <c r="N3815" s="7">
        <v>6000</v>
      </c>
      <c r="O3815" s="7">
        <v>6000</v>
      </c>
      <c r="P3815" s="7">
        <f t="shared" si="41"/>
        <v>12000</v>
      </c>
      <c r="Q3815" s="26" t="s">
        <v>22682</v>
      </c>
    </row>
    <row r="3816" spans="1:17" s="415" customFormat="1" ht="56" x14ac:dyDescent="0.15">
      <c r="A3816" s="475">
        <v>2016</v>
      </c>
      <c r="B3816" s="475" t="s">
        <v>22559</v>
      </c>
      <c r="C3816" s="475" t="s">
        <v>22560</v>
      </c>
      <c r="D3816" s="475" t="s">
        <v>39</v>
      </c>
      <c r="E3816" s="476">
        <v>201610246026</v>
      </c>
      <c r="F3816" s="27" t="s">
        <v>22683</v>
      </c>
      <c r="G3816" s="1" t="s">
        <v>2</v>
      </c>
      <c r="H3816" s="1" t="s">
        <v>22684</v>
      </c>
      <c r="I3816" s="1" t="s">
        <v>22685</v>
      </c>
      <c r="J3816" s="1">
        <v>1</v>
      </c>
      <c r="K3816" s="50"/>
      <c r="L3816" s="1" t="s">
        <v>22564</v>
      </c>
      <c r="M3816" s="1" t="s">
        <v>174</v>
      </c>
      <c r="N3816" s="7">
        <v>10000</v>
      </c>
      <c r="O3816" s="7">
        <v>10000</v>
      </c>
      <c r="P3816" s="7">
        <f t="shared" si="41"/>
        <v>20000</v>
      </c>
      <c r="Q3816" s="27" t="s">
        <v>22686</v>
      </c>
    </row>
    <row r="3817" spans="1:17" s="415" customFormat="1" ht="70" x14ac:dyDescent="0.15">
      <c r="A3817" s="475">
        <v>2016</v>
      </c>
      <c r="B3817" s="475" t="s">
        <v>22559</v>
      </c>
      <c r="C3817" s="475" t="s">
        <v>22560</v>
      </c>
      <c r="D3817" s="475" t="s">
        <v>39</v>
      </c>
      <c r="E3817" s="476">
        <v>201610246027</v>
      </c>
      <c r="F3817" s="27" t="s">
        <v>22687</v>
      </c>
      <c r="G3817" s="1" t="s">
        <v>2</v>
      </c>
      <c r="H3817" s="1" t="s">
        <v>22688</v>
      </c>
      <c r="I3817" s="1" t="s">
        <v>22689</v>
      </c>
      <c r="J3817" s="1">
        <v>1</v>
      </c>
      <c r="K3817" s="50"/>
      <c r="L3817" s="1" t="s">
        <v>22690</v>
      </c>
      <c r="M3817" s="1" t="s">
        <v>174</v>
      </c>
      <c r="N3817" s="7">
        <v>10000</v>
      </c>
      <c r="O3817" s="7">
        <v>10000</v>
      </c>
      <c r="P3817" s="7">
        <f t="shared" si="41"/>
        <v>20000</v>
      </c>
      <c r="Q3817" s="26" t="s">
        <v>22691</v>
      </c>
    </row>
    <row r="3818" spans="1:17" s="415" customFormat="1" ht="84" x14ac:dyDescent="0.15">
      <c r="A3818" s="475">
        <v>2016</v>
      </c>
      <c r="B3818" s="475" t="s">
        <v>22559</v>
      </c>
      <c r="C3818" s="475" t="s">
        <v>22560</v>
      </c>
      <c r="D3818" s="475" t="s">
        <v>39</v>
      </c>
      <c r="E3818" s="476">
        <v>201610246028</v>
      </c>
      <c r="F3818" s="27" t="s">
        <v>22692</v>
      </c>
      <c r="G3818" s="1" t="s">
        <v>2</v>
      </c>
      <c r="H3818" s="1" t="s">
        <v>22693</v>
      </c>
      <c r="I3818" s="1" t="s">
        <v>22694</v>
      </c>
      <c r="J3818" s="1">
        <v>1</v>
      </c>
      <c r="K3818" s="50"/>
      <c r="L3818" s="1" t="s">
        <v>22695</v>
      </c>
      <c r="M3818" s="1" t="s">
        <v>174</v>
      </c>
      <c r="N3818" s="7">
        <v>10000</v>
      </c>
      <c r="O3818" s="7">
        <v>10000</v>
      </c>
      <c r="P3818" s="7">
        <f t="shared" si="41"/>
        <v>20000</v>
      </c>
      <c r="Q3818" s="26" t="s">
        <v>22696</v>
      </c>
    </row>
    <row r="3819" spans="1:17" s="415" customFormat="1" ht="70" x14ac:dyDescent="0.15">
      <c r="A3819" s="475">
        <v>2016</v>
      </c>
      <c r="B3819" s="475" t="s">
        <v>22559</v>
      </c>
      <c r="C3819" s="475" t="s">
        <v>22560</v>
      </c>
      <c r="D3819" s="475" t="s">
        <v>39</v>
      </c>
      <c r="E3819" s="476">
        <v>201610246029</v>
      </c>
      <c r="F3819" s="27" t="s">
        <v>22697</v>
      </c>
      <c r="G3819" s="1" t="s">
        <v>2</v>
      </c>
      <c r="H3819" s="1" t="s">
        <v>22698</v>
      </c>
      <c r="I3819" s="1" t="s">
        <v>22699</v>
      </c>
      <c r="J3819" s="1">
        <v>1</v>
      </c>
      <c r="K3819" s="50"/>
      <c r="L3819" s="1" t="s">
        <v>22700</v>
      </c>
      <c r="M3819" s="1" t="s">
        <v>174</v>
      </c>
      <c r="N3819" s="7">
        <v>10000</v>
      </c>
      <c r="O3819" s="7">
        <v>10000</v>
      </c>
      <c r="P3819" s="7">
        <f t="shared" si="41"/>
        <v>20000</v>
      </c>
      <c r="Q3819" s="26" t="s">
        <v>22701</v>
      </c>
    </row>
    <row r="3820" spans="1:17" s="415" customFormat="1" ht="70" x14ac:dyDescent="0.15">
      <c r="A3820" s="475">
        <v>2016</v>
      </c>
      <c r="B3820" s="475" t="s">
        <v>22559</v>
      </c>
      <c r="C3820" s="475" t="s">
        <v>22560</v>
      </c>
      <c r="D3820" s="475" t="s">
        <v>39</v>
      </c>
      <c r="E3820" s="476">
        <v>201610246030</v>
      </c>
      <c r="F3820" s="27" t="s">
        <v>22702</v>
      </c>
      <c r="G3820" s="1" t="s">
        <v>2</v>
      </c>
      <c r="H3820" s="1" t="s">
        <v>22703</v>
      </c>
      <c r="I3820" s="1" t="s">
        <v>22704</v>
      </c>
      <c r="J3820" s="1">
        <v>1</v>
      </c>
      <c r="K3820" s="50"/>
      <c r="L3820" s="1" t="s">
        <v>22583</v>
      </c>
      <c r="M3820" s="1" t="s">
        <v>156</v>
      </c>
      <c r="N3820" s="7">
        <v>6000</v>
      </c>
      <c r="O3820" s="7">
        <v>6000</v>
      </c>
      <c r="P3820" s="7">
        <f t="shared" si="41"/>
        <v>12000</v>
      </c>
      <c r="Q3820" s="26" t="s">
        <v>22705</v>
      </c>
    </row>
    <row r="3821" spans="1:17" s="415" customFormat="1" ht="70" x14ac:dyDescent="0.15">
      <c r="A3821" s="475">
        <v>2016</v>
      </c>
      <c r="B3821" s="475" t="s">
        <v>22559</v>
      </c>
      <c r="C3821" s="475" t="s">
        <v>22560</v>
      </c>
      <c r="D3821" s="475" t="s">
        <v>39</v>
      </c>
      <c r="E3821" s="476">
        <v>201610246031</v>
      </c>
      <c r="F3821" s="27" t="s">
        <v>22706</v>
      </c>
      <c r="G3821" s="1" t="s">
        <v>2</v>
      </c>
      <c r="H3821" s="1" t="s">
        <v>22707</v>
      </c>
      <c r="I3821" s="1" t="s">
        <v>22708</v>
      </c>
      <c r="J3821" s="1">
        <v>1</v>
      </c>
      <c r="K3821" s="50"/>
      <c r="L3821" s="1" t="s">
        <v>22709</v>
      </c>
      <c r="M3821" s="1" t="s">
        <v>174</v>
      </c>
      <c r="N3821" s="7">
        <v>6000</v>
      </c>
      <c r="O3821" s="7">
        <v>6000</v>
      </c>
      <c r="P3821" s="7">
        <f t="shared" si="41"/>
        <v>12000</v>
      </c>
      <c r="Q3821" s="26" t="s">
        <v>22710</v>
      </c>
    </row>
    <row r="3822" spans="1:17" s="415" customFormat="1" ht="84" x14ac:dyDescent="0.15">
      <c r="A3822" s="475">
        <v>2016</v>
      </c>
      <c r="B3822" s="475" t="s">
        <v>22559</v>
      </c>
      <c r="C3822" s="475" t="s">
        <v>22560</v>
      </c>
      <c r="D3822" s="475" t="s">
        <v>39</v>
      </c>
      <c r="E3822" s="476">
        <v>201610246032</v>
      </c>
      <c r="F3822" s="27" t="s">
        <v>22711</v>
      </c>
      <c r="G3822" s="1" t="s">
        <v>2</v>
      </c>
      <c r="H3822" s="1" t="s">
        <v>22712</v>
      </c>
      <c r="I3822" s="1" t="s">
        <v>22713</v>
      </c>
      <c r="J3822" s="1">
        <v>1</v>
      </c>
      <c r="K3822" s="50"/>
      <c r="L3822" s="1" t="s">
        <v>22714</v>
      </c>
      <c r="M3822" s="1" t="s">
        <v>174</v>
      </c>
      <c r="N3822" s="7">
        <v>10000</v>
      </c>
      <c r="O3822" s="7">
        <v>10000</v>
      </c>
      <c r="P3822" s="7">
        <f t="shared" si="41"/>
        <v>20000</v>
      </c>
      <c r="Q3822" s="26" t="s">
        <v>22715</v>
      </c>
    </row>
    <row r="3823" spans="1:17" s="415" customFormat="1" ht="98" x14ac:dyDescent="0.15">
      <c r="A3823" s="475">
        <v>2016</v>
      </c>
      <c r="B3823" s="475" t="s">
        <v>22559</v>
      </c>
      <c r="C3823" s="475" t="s">
        <v>22560</v>
      </c>
      <c r="D3823" s="475" t="s">
        <v>39</v>
      </c>
      <c r="E3823" s="476">
        <v>201610246033</v>
      </c>
      <c r="F3823" s="27" t="s">
        <v>22716</v>
      </c>
      <c r="G3823" s="1" t="s">
        <v>2</v>
      </c>
      <c r="H3823" s="1" t="s">
        <v>22717</v>
      </c>
      <c r="I3823" s="1" t="s">
        <v>22718</v>
      </c>
      <c r="J3823" s="1">
        <v>1</v>
      </c>
      <c r="K3823" s="50"/>
      <c r="L3823" s="1" t="s">
        <v>22719</v>
      </c>
      <c r="M3823" s="1" t="s">
        <v>174</v>
      </c>
      <c r="N3823" s="7">
        <v>10000</v>
      </c>
      <c r="O3823" s="7">
        <v>10000</v>
      </c>
      <c r="P3823" s="7">
        <f t="shared" ref="P3823:P3854" si="42">N3823+O3823</f>
        <v>20000</v>
      </c>
      <c r="Q3823" s="26" t="s">
        <v>22720</v>
      </c>
    </row>
    <row r="3824" spans="1:17" s="415" customFormat="1" ht="84" x14ac:dyDescent="0.15">
      <c r="A3824" s="475">
        <v>2016</v>
      </c>
      <c r="B3824" s="475" t="s">
        <v>22559</v>
      </c>
      <c r="C3824" s="475" t="s">
        <v>22560</v>
      </c>
      <c r="D3824" s="475" t="s">
        <v>39</v>
      </c>
      <c r="E3824" s="476">
        <v>201610246034</v>
      </c>
      <c r="F3824" s="27" t="s">
        <v>22721</v>
      </c>
      <c r="G3824" s="1" t="s">
        <v>2</v>
      </c>
      <c r="H3824" s="1" t="s">
        <v>22722</v>
      </c>
      <c r="I3824" s="1" t="s">
        <v>22723</v>
      </c>
      <c r="J3824" s="1">
        <v>1</v>
      </c>
      <c r="K3824" s="50"/>
      <c r="L3824" s="1" t="s">
        <v>22724</v>
      </c>
      <c r="M3824" s="1" t="s">
        <v>174</v>
      </c>
      <c r="N3824" s="7">
        <v>10000</v>
      </c>
      <c r="O3824" s="7">
        <v>10000</v>
      </c>
      <c r="P3824" s="7">
        <f t="shared" si="42"/>
        <v>20000</v>
      </c>
      <c r="Q3824" s="26" t="s">
        <v>22725</v>
      </c>
    </row>
    <row r="3825" spans="1:17" s="415" customFormat="1" ht="252" x14ac:dyDescent="0.15">
      <c r="A3825" s="475">
        <v>2016</v>
      </c>
      <c r="B3825" s="475" t="s">
        <v>22559</v>
      </c>
      <c r="C3825" s="475" t="s">
        <v>22560</v>
      </c>
      <c r="D3825" s="475" t="s">
        <v>39</v>
      </c>
      <c r="E3825" s="476">
        <v>201610246035</v>
      </c>
      <c r="F3825" s="27" t="s">
        <v>22726</v>
      </c>
      <c r="G3825" s="1" t="s">
        <v>2</v>
      </c>
      <c r="H3825" s="1" t="s">
        <v>22727</v>
      </c>
      <c r="I3825" s="1" t="s">
        <v>22728</v>
      </c>
      <c r="J3825" s="1">
        <v>1</v>
      </c>
      <c r="K3825" s="50"/>
      <c r="L3825" s="1" t="s">
        <v>22729</v>
      </c>
      <c r="M3825" s="1" t="s">
        <v>156</v>
      </c>
      <c r="N3825" s="7">
        <v>10000</v>
      </c>
      <c r="O3825" s="7">
        <v>10000</v>
      </c>
      <c r="P3825" s="7">
        <f t="shared" si="42"/>
        <v>20000</v>
      </c>
      <c r="Q3825" s="26" t="s">
        <v>22730</v>
      </c>
    </row>
    <row r="3826" spans="1:17" s="415" customFormat="1" ht="70" x14ac:dyDescent="0.15">
      <c r="A3826" s="475">
        <v>2016</v>
      </c>
      <c r="B3826" s="475" t="s">
        <v>22559</v>
      </c>
      <c r="C3826" s="475" t="s">
        <v>22560</v>
      </c>
      <c r="D3826" s="475" t="s">
        <v>39</v>
      </c>
      <c r="E3826" s="476">
        <v>201610246036</v>
      </c>
      <c r="F3826" s="27" t="s">
        <v>22731</v>
      </c>
      <c r="G3826" s="1" t="s">
        <v>2</v>
      </c>
      <c r="H3826" s="1" t="s">
        <v>22732</v>
      </c>
      <c r="I3826" s="1" t="s">
        <v>22733</v>
      </c>
      <c r="J3826" s="1">
        <v>1</v>
      </c>
      <c r="K3826" s="50"/>
      <c r="L3826" s="1" t="s">
        <v>6781</v>
      </c>
      <c r="M3826" s="1" t="s">
        <v>174</v>
      </c>
      <c r="N3826" s="7">
        <v>6000</v>
      </c>
      <c r="O3826" s="7">
        <v>6000</v>
      </c>
      <c r="P3826" s="7">
        <f t="shared" si="42"/>
        <v>12000</v>
      </c>
      <c r="Q3826" s="26" t="s">
        <v>22734</v>
      </c>
    </row>
    <row r="3827" spans="1:17" s="415" customFormat="1" ht="98" x14ac:dyDescent="0.15">
      <c r="A3827" s="475">
        <v>2016</v>
      </c>
      <c r="B3827" s="475" t="s">
        <v>22559</v>
      </c>
      <c r="C3827" s="475" t="s">
        <v>22560</v>
      </c>
      <c r="D3827" s="475" t="s">
        <v>39</v>
      </c>
      <c r="E3827" s="476">
        <v>201610246037</v>
      </c>
      <c r="F3827" s="27" t="s">
        <v>22735</v>
      </c>
      <c r="G3827" s="1" t="s">
        <v>2</v>
      </c>
      <c r="H3827" s="1" t="s">
        <v>14351</v>
      </c>
      <c r="I3827" s="1" t="s">
        <v>22736</v>
      </c>
      <c r="J3827" s="1">
        <v>1</v>
      </c>
      <c r="K3827" s="50"/>
      <c r="L3827" s="1" t="s">
        <v>22737</v>
      </c>
      <c r="M3827" s="1" t="s">
        <v>156</v>
      </c>
      <c r="N3827" s="7">
        <v>6000</v>
      </c>
      <c r="O3827" s="7">
        <v>6000</v>
      </c>
      <c r="P3827" s="7">
        <f t="shared" si="42"/>
        <v>12000</v>
      </c>
      <c r="Q3827" s="26" t="s">
        <v>22738</v>
      </c>
    </row>
    <row r="3828" spans="1:17" s="415" customFormat="1" ht="70" x14ac:dyDescent="0.15">
      <c r="A3828" s="475">
        <v>2016</v>
      </c>
      <c r="B3828" s="475" t="s">
        <v>22559</v>
      </c>
      <c r="C3828" s="475" t="s">
        <v>22560</v>
      </c>
      <c r="D3828" s="475" t="s">
        <v>39</v>
      </c>
      <c r="E3828" s="476">
        <v>201610246038</v>
      </c>
      <c r="F3828" s="27" t="s">
        <v>22739</v>
      </c>
      <c r="G3828" s="1" t="s">
        <v>2</v>
      </c>
      <c r="H3828" s="1" t="s">
        <v>22740</v>
      </c>
      <c r="I3828" s="1" t="s">
        <v>22741</v>
      </c>
      <c r="J3828" s="1">
        <v>1</v>
      </c>
      <c r="K3828" s="50"/>
      <c r="L3828" s="1" t="s">
        <v>22742</v>
      </c>
      <c r="M3828" s="1" t="s">
        <v>174</v>
      </c>
      <c r="N3828" s="7">
        <v>6000</v>
      </c>
      <c r="O3828" s="7">
        <v>6000</v>
      </c>
      <c r="P3828" s="7">
        <f t="shared" si="42"/>
        <v>12000</v>
      </c>
      <c r="Q3828" s="26" t="s">
        <v>22743</v>
      </c>
    </row>
    <row r="3829" spans="1:17" s="415" customFormat="1" ht="70" x14ac:dyDescent="0.15">
      <c r="A3829" s="475">
        <v>2016</v>
      </c>
      <c r="B3829" s="475" t="s">
        <v>22559</v>
      </c>
      <c r="C3829" s="475" t="s">
        <v>22560</v>
      </c>
      <c r="D3829" s="475" t="s">
        <v>39</v>
      </c>
      <c r="E3829" s="476">
        <v>201610246039</v>
      </c>
      <c r="F3829" s="27" t="s">
        <v>22744</v>
      </c>
      <c r="G3829" s="1" t="s">
        <v>2</v>
      </c>
      <c r="H3829" s="1" t="s">
        <v>22745</v>
      </c>
      <c r="I3829" s="1" t="s">
        <v>22746</v>
      </c>
      <c r="J3829" s="1">
        <v>1</v>
      </c>
      <c r="K3829" s="50"/>
      <c r="L3829" s="1" t="s">
        <v>22747</v>
      </c>
      <c r="M3829" s="1" t="s">
        <v>174</v>
      </c>
      <c r="N3829" s="7">
        <v>10000</v>
      </c>
      <c r="O3829" s="7">
        <v>10000</v>
      </c>
      <c r="P3829" s="7">
        <f t="shared" si="42"/>
        <v>20000</v>
      </c>
      <c r="Q3829" s="26" t="s">
        <v>22748</v>
      </c>
    </row>
    <row r="3830" spans="1:17" s="415" customFormat="1" ht="70" x14ac:dyDescent="0.15">
      <c r="A3830" s="475">
        <v>2016</v>
      </c>
      <c r="B3830" s="475" t="s">
        <v>22559</v>
      </c>
      <c r="C3830" s="475" t="s">
        <v>22560</v>
      </c>
      <c r="D3830" s="475" t="s">
        <v>39</v>
      </c>
      <c r="E3830" s="476">
        <v>201610246040</v>
      </c>
      <c r="F3830" s="27" t="s">
        <v>22749</v>
      </c>
      <c r="G3830" s="1" t="s">
        <v>2</v>
      </c>
      <c r="H3830" s="1" t="s">
        <v>22750</v>
      </c>
      <c r="I3830" s="1">
        <v>14300270013</v>
      </c>
      <c r="J3830" s="1">
        <v>1</v>
      </c>
      <c r="K3830" s="50"/>
      <c r="L3830" s="1" t="s">
        <v>22751</v>
      </c>
      <c r="M3830" s="1" t="s">
        <v>734</v>
      </c>
      <c r="N3830" s="7">
        <v>6000</v>
      </c>
      <c r="O3830" s="7">
        <v>6000</v>
      </c>
      <c r="P3830" s="7">
        <f t="shared" si="42"/>
        <v>12000</v>
      </c>
      <c r="Q3830" s="26" t="s">
        <v>22752</v>
      </c>
    </row>
    <row r="3831" spans="1:17" s="415" customFormat="1" ht="70" x14ac:dyDescent="0.15">
      <c r="A3831" s="475">
        <v>2016</v>
      </c>
      <c r="B3831" s="475" t="s">
        <v>22559</v>
      </c>
      <c r="C3831" s="475" t="s">
        <v>22560</v>
      </c>
      <c r="D3831" s="475" t="s">
        <v>39</v>
      </c>
      <c r="E3831" s="476">
        <v>201610246041</v>
      </c>
      <c r="F3831" s="27" t="s">
        <v>22753</v>
      </c>
      <c r="G3831" s="1" t="s">
        <v>2</v>
      </c>
      <c r="H3831" s="1" t="s">
        <v>22754</v>
      </c>
      <c r="I3831" s="1">
        <v>13300270089</v>
      </c>
      <c r="J3831" s="1">
        <v>1</v>
      </c>
      <c r="K3831" s="50"/>
      <c r="L3831" s="1" t="s">
        <v>22755</v>
      </c>
      <c r="M3831" s="1" t="s">
        <v>156</v>
      </c>
      <c r="N3831" s="7">
        <v>6000</v>
      </c>
      <c r="O3831" s="7">
        <v>6000</v>
      </c>
      <c r="P3831" s="7">
        <f t="shared" si="42"/>
        <v>12000</v>
      </c>
      <c r="Q3831" s="26" t="s">
        <v>22756</v>
      </c>
    </row>
    <row r="3832" spans="1:17" s="415" customFormat="1" ht="70" x14ac:dyDescent="0.15">
      <c r="A3832" s="475">
        <v>2016</v>
      </c>
      <c r="B3832" s="475" t="s">
        <v>22559</v>
      </c>
      <c r="C3832" s="475" t="s">
        <v>22560</v>
      </c>
      <c r="D3832" s="475" t="s">
        <v>39</v>
      </c>
      <c r="E3832" s="476">
        <v>201610246042</v>
      </c>
      <c r="F3832" s="27" t="s">
        <v>22757</v>
      </c>
      <c r="G3832" s="1" t="s">
        <v>2</v>
      </c>
      <c r="H3832" s="1" t="s">
        <v>22758</v>
      </c>
      <c r="I3832" s="1">
        <v>12307120066</v>
      </c>
      <c r="J3832" s="1">
        <v>1</v>
      </c>
      <c r="K3832" s="50"/>
      <c r="L3832" s="1" t="s">
        <v>22759</v>
      </c>
      <c r="M3832" s="1" t="s">
        <v>174</v>
      </c>
      <c r="N3832" s="7">
        <v>10000</v>
      </c>
      <c r="O3832" s="7">
        <v>10000</v>
      </c>
      <c r="P3832" s="7">
        <f t="shared" si="42"/>
        <v>20000</v>
      </c>
      <c r="Q3832" s="26" t="s">
        <v>22760</v>
      </c>
    </row>
    <row r="3833" spans="1:17" s="415" customFormat="1" ht="70" x14ac:dyDescent="0.15">
      <c r="A3833" s="475">
        <v>2016</v>
      </c>
      <c r="B3833" s="475" t="s">
        <v>22559</v>
      </c>
      <c r="C3833" s="475" t="s">
        <v>22560</v>
      </c>
      <c r="D3833" s="475" t="s">
        <v>39</v>
      </c>
      <c r="E3833" s="476">
        <v>201610246043</v>
      </c>
      <c r="F3833" s="27" t="s">
        <v>22761</v>
      </c>
      <c r="G3833" s="1" t="s">
        <v>2</v>
      </c>
      <c r="H3833" s="1" t="s">
        <v>22762</v>
      </c>
      <c r="I3833" s="1">
        <v>12307130206</v>
      </c>
      <c r="J3833" s="1">
        <v>1</v>
      </c>
      <c r="K3833" s="50"/>
      <c r="L3833" s="1" t="s">
        <v>22763</v>
      </c>
      <c r="M3833" s="1" t="s">
        <v>174</v>
      </c>
      <c r="N3833" s="7">
        <v>10000</v>
      </c>
      <c r="O3833" s="7">
        <v>10000</v>
      </c>
      <c r="P3833" s="7">
        <f t="shared" si="42"/>
        <v>20000</v>
      </c>
      <c r="Q3833" s="26" t="s">
        <v>22764</v>
      </c>
    </row>
    <row r="3834" spans="1:17" s="415" customFormat="1" ht="70" x14ac:dyDescent="0.15">
      <c r="A3834" s="475">
        <v>2016</v>
      </c>
      <c r="B3834" s="475" t="s">
        <v>22559</v>
      </c>
      <c r="C3834" s="475" t="s">
        <v>22560</v>
      </c>
      <c r="D3834" s="475" t="s">
        <v>39</v>
      </c>
      <c r="E3834" s="476">
        <v>201610246044</v>
      </c>
      <c r="F3834" s="27" t="s">
        <v>22765</v>
      </c>
      <c r="G3834" s="1" t="s">
        <v>2</v>
      </c>
      <c r="H3834" s="1" t="s">
        <v>22766</v>
      </c>
      <c r="I3834" s="1">
        <v>12307100066</v>
      </c>
      <c r="J3834" s="1">
        <v>1</v>
      </c>
      <c r="K3834" s="50"/>
      <c r="L3834" s="1" t="s">
        <v>22767</v>
      </c>
      <c r="M3834" s="1" t="s">
        <v>156</v>
      </c>
      <c r="N3834" s="7">
        <v>6000</v>
      </c>
      <c r="O3834" s="7">
        <v>6000</v>
      </c>
      <c r="P3834" s="7">
        <f t="shared" si="42"/>
        <v>12000</v>
      </c>
      <c r="Q3834" s="26" t="s">
        <v>22768</v>
      </c>
    </row>
    <row r="3835" spans="1:17" s="415" customFormat="1" ht="70" x14ac:dyDescent="0.15">
      <c r="A3835" s="475">
        <v>2016</v>
      </c>
      <c r="B3835" s="475" t="s">
        <v>22559</v>
      </c>
      <c r="C3835" s="475" t="s">
        <v>22560</v>
      </c>
      <c r="D3835" s="475" t="s">
        <v>39</v>
      </c>
      <c r="E3835" s="476">
        <v>201610246045</v>
      </c>
      <c r="F3835" s="27" t="s">
        <v>22769</v>
      </c>
      <c r="G3835" s="1" t="s">
        <v>2</v>
      </c>
      <c r="H3835" s="1" t="s">
        <v>22770</v>
      </c>
      <c r="I3835" s="1">
        <v>13307100260</v>
      </c>
      <c r="J3835" s="1">
        <v>1</v>
      </c>
      <c r="K3835" s="50"/>
      <c r="L3835" s="1" t="s">
        <v>22771</v>
      </c>
      <c r="M3835" s="1" t="s">
        <v>156</v>
      </c>
      <c r="N3835" s="7">
        <v>6000</v>
      </c>
      <c r="O3835" s="7">
        <v>6000</v>
      </c>
      <c r="P3835" s="7">
        <f t="shared" si="42"/>
        <v>12000</v>
      </c>
      <c r="Q3835" s="26" t="s">
        <v>22772</v>
      </c>
    </row>
    <row r="3836" spans="1:17" s="415" customFormat="1" ht="70" x14ac:dyDescent="0.15">
      <c r="A3836" s="475">
        <v>2016</v>
      </c>
      <c r="B3836" s="475" t="s">
        <v>22559</v>
      </c>
      <c r="C3836" s="475" t="s">
        <v>22560</v>
      </c>
      <c r="D3836" s="475" t="s">
        <v>39</v>
      </c>
      <c r="E3836" s="476">
        <v>201610246046</v>
      </c>
      <c r="F3836" s="27" t="s">
        <v>22773</v>
      </c>
      <c r="G3836" s="1" t="s">
        <v>2</v>
      </c>
      <c r="H3836" s="1" t="s">
        <v>22774</v>
      </c>
      <c r="I3836" s="1">
        <v>13307080039</v>
      </c>
      <c r="J3836" s="1">
        <v>1</v>
      </c>
      <c r="K3836" s="50"/>
      <c r="L3836" s="1" t="s">
        <v>22775</v>
      </c>
      <c r="M3836" s="1" t="s">
        <v>174</v>
      </c>
      <c r="N3836" s="7">
        <v>6000</v>
      </c>
      <c r="O3836" s="7">
        <v>6000</v>
      </c>
      <c r="P3836" s="7">
        <f t="shared" si="42"/>
        <v>12000</v>
      </c>
      <c r="Q3836" s="26" t="s">
        <v>22776</v>
      </c>
    </row>
    <row r="3837" spans="1:17" s="415" customFormat="1" ht="70" x14ac:dyDescent="0.15">
      <c r="A3837" s="475">
        <v>2016</v>
      </c>
      <c r="B3837" s="475" t="s">
        <v>22559</v>
      </c>
      <c r="C3837" s="475" t="s">
        <v>22560</v>
      </c>
      <c r="D3837" s="475" t="s">
        <v>39</v>
      </c>
      <c r="E3837" s="476">
        <v>201610246047</v>
      </c>
      <c r="F3837" s="27" t="s">
        <v>22777</v>
      </c>
      <c r="G3837" s="1" t="s">
        <v>2</v>
      </c>
      <c r="H3837" s="1" t="s">
        <v>22778</v>
      </c>
      <c r="I3837" s="1">
        <v>13307080007</v>
      </c>
      <c r="J3837" s="1">
        <v>1</v>
      </c>
      <c r="K3837" s="50"/>
      <c r="L3837" s="1" t="s">
        <v>22779</v>
      </c>
      <c r="M3837" s="1" t="s">
        <v>174</v>
      </c>
      <c r="N3837" s="7">
        <v>6000</v>
      </c>
      <c r="O3837" s="7">
        <v>6000</v>
      </c>
      <c r="P3837" s="7">
        <f t="shared" si="42"/>
        <v>12000</v>
      </c>
      <c r="Q3837" s="26" t="s">
        <v>22780</v>
      </c>
    </row>
    <row r="3838" spans="1:17" s="415" customFormat="1" ht="70" x14ac:dyDescent="0.15">
      <c r="A3838" s="475">
        <v>2016</v>
      </c>
      <c r="B3838" s="475" t="s">
        <v>22559</v>
      </c>
      <c r="C3838" s="475" t="s">
        <v>22560</v>
      </c>
      <c r="D3838" s="475" t="s">
        <v>39</v>
      </c>
      <c r="E3838" s="476">
        <v>201610246048</v>
      </c>
      <c r="F3838" s="27" t="s">
        <v>22781</v>
      </c>
      <c r="G3838" s="1" t="s">
        <v>2</v>
      </c>
      <c r="H3838" s="1" t="s">
        <v>22782</v>
      </c>
      <c r="I3838" s="1">
        <v>13307080062</v>
      </c>
      <c r="J3838" s="1">
        <v>1</v>
      </c>
      <c r="K3838" s="50"/>
      <c r="L3838" s="1" t="s">
        <v>22783</v>
      </c>
      <c r="M3838" s="1" t="s">
        <v>156</v>
      </c>
      <c r="N3838" s="7">
        <v>6000</v>
      </c>
      <c r="O3838" s="7">
        <v>6000</v>
      </c>
      <c r="P3838" s="7">
        <f t="shared" si="42"/>
        <v>12000</v>
      </c>
      <c r="Q3838" s="26" t="s">
        <v>22784</v>
      </c>
    </row>
    <row r="3839" spans="1:17" s="415" customFormat="1" ht="70" x14ac:dyDescent="0.15">
      <c r="A3839" s="475">
        <v>2016</v>
      </c>
      <c r="B3839" s="475" t="s">
        <v>22559</v>
      </c>
      <c r="C3839" s="475" t="s">
        <v>22560</v>
      </c>
      <c r="D3839" s="475" t="s">
        <v>39</v>
      </c>
      <c r="E3839" s="476">
        <v>201610246049</v>
      </c>
      <c r="F3839" s="27" t="s">
        <v>22785</v>
      </c>
      <c r="G3839" s="1" t="s">
        <v>2</v>
      </c>
      <c r="H3839" s="1" t="s">
        <v>22786</v>
      </c>
      <c r="I3839" s="1" t="s">
        <v>22787</v>
      </c>
      <c r="J3839" s="1">
        <v>1</v>
      </c>
      <c r="K3839" s="50"/>
      <c r="L3839" s="1" t="s">
        <v>22788</v>
      </c>
      <c r="M3839" s="1" t="s">
        <v>174</v>
      </c>
      <c r="N3839" s="7">
        <v>6000</v>
      </c>
      <c r="O3839" s="7">
        <v>6000</v>
      </c>
      <c r="P3839" s="7">
        <f t="shared" si="42"/>
        <v>12000</v>
      </c>
      <c r="Q3839" s="26" t="s">
        <v>22789</v>
      </c>
    </row>
    <row r="3840" spans="1:17" s="415" customFormat="1" ht="84" x14ac:dyDescent="0.15">
      <c r="A3840" s="475">
        <v>2016</v>
      </c>
      <c r="B3840" s="475" t="s">
        <v>22559</v>
      </c>
      <c r="C3840" s="475" t="s">
        <v>22560</v>
      </c>
      <c r="D3840" s="475" t="s">
        <v>39</v>
      </c>
      <c r="E3840" s="476">
        <v>201610246050</v>
      </c>
      <c r="F3840" s="27" t="s">
        <v>22790</v>
      </c>
      <c r="G3840" s="1" t="s">
        <v>2</v>
      </c>
      <c r="H3840" s="1" t="s">
        <v>22791</v>
      </c>
      <c r="I3840" s="1">
        <v>12307130325</v>
      </c>
      <c r="J3840" s="1">
        <v>1</v>
      </c>
      <c r="K3840" s="50"/>
      <c r="L3840" s="1" t="s">
        <v>22792</v>
      </c>
      <c r="M3840" s="1" t="s">
        <v>150</v>
      </c>
      <c r="N3840" s="7">
        <v>10000</v>
      </c>
      <c r="O3840" s="7">
        <v>10000</v>
      </c>
      <c r="P3840" s="7">
        <f t="shared" si="42"/>
        <v>20000</v>
      </c>
      <c r="Q3840" s="26" t="s">
        <v>22793</v>
      </c>
    </row>
    <row r="3841" spans="1:17" s="415" customFormat="1" ht="70" x14ac:dyDescent="0.15">
      <c r="A3841" s="475">
        <v>2016</v>
      </c>
      <c r="B3841" s="475" t="s">
        <v>22559</v>
      </c>
      <c r="C3841" s="475" t="s">
        <v>22560</v>
      </c>
      <c r="D3841" s="475" t="s">
        <v>39</v>
      </c>
      <c r="E3841" s="476">
        <v>201610246051</v>
      </c>
      <c r="F3841" s="27" t="s">
        <v>22794</v>
      </c>
      <c r="G3841" s="1" t="s">
        <v>2</v>
      </c>
      <c r="H3841" s="1" t="s">
        <v>22795</v>
      </c>
      <c r="I3841" s="1">
        <v>12307130310</v>
      </c>
      <c r="J3841" s="1">
        <v>1</v>
      </c>
      <c r="K3841" s="50"/>
      <c r="L3841" s="1" t="s">
        <v>22796</v>
      </c>
      <c r="M3841" s="1" t="s">
        <v>174</v>
      </c>
      <c r="N3841" s="7">
        <v>10000</v>
      </c>
      <c r="O3841" s="7">
        <v>10000</v>
      </c>
      <c r="P3841" s="7">
        <f t="shared" si="42"/>
        <v>20000</v>
      </c>
      <c r="Q3841" s="26" t="s">
        <v>22797</v>
      </c>
    </row>
    <row r="3842" spans="1:17" s="415" customFormat="1" ht="70" x14ac:dyDescent="0.15">
      <c r="A3842" s="475">
        <v>2016</v>
      </c>
      <c r="B3842" s="475" t="s">
        <v>22559</v>
      </c>
      <c r="C3842" s="475" t="s">
        <v>22560</v>
      </c>
      <c r="D3842" s="475" t="s">
        <v>39</v>
      </c>
      <c r="E3842" s="476">
        <v>201610246052</v>
      </c>
      <c r="F3842" s="27" t="s">
        <v>22798</v>
      </c>
      <c r="G3842" s="1" t="s">
        <v>2</v>
      </c>
      <c r="H3842" s="1" t="s">
        <v>22799</v>
      </c>
      <c r="I3842" s="1">
        <v>13307130468</v>
      </c>
      <c r="J3842" s="1">
        <v>1</v>
      </c>
      <c r="K3842" s="50"/>
      <c r="L3842" s="1" t="s">
        <v>22800</v>
      </c>
      <c r="M3842" s="1" t="s">
        <v>319</v>
      </c>
      <c r="N3842" s="7">
        <v>10000</v>
      </c>
      <c r="O3842" s="7">
        <v>10000</v>
      </c>
      <c r="P3842" s="7">
        <f t="shared" si="42"/>
        <v>20000</v>
      </c>
      <c r="Q3842" s="26" t="s">
        <v>22801</v>
      </c>
    </row>
    <row r="3843" spans="1:17" s="415" customFormat="1" ht="70" x14ac:dyDescent="0.15">
      <c r="A3843" s="475">
        <v>2016</v>
      </c>
      <c r="B3843" s="475" t="s">
        <v>22559</v>
      </c>
      <c r="C3843" s="475" t="s">
        <v>22560</v>
      </c>
      <c r="D3843" s="475" t="s">
        <v>39</v>
      </c>
      <c r="E3843" s="476">
        <v>201610246053</v>
      </c>
      <c r="F3843" s="27" t="s">
        <v>22802</v>
      </c>
      <c r="G3843" s="1" t="s">
        <v>2</v>
      </c>
      <c r="H3843" s="1" t="s">
        <v>22803</v>
      </c>
      <c r="I3843" s="1">
        <v>12307130247</v>
      </c>
      <c r="J3843" s="1">
        <v>1</v>
      </c>
      <c r="K3843" s="50"/>
      <c r="L3843" s="1" t="s">
        <v>22804</v>
      </c>
      <c r="M3843" s="1" t="s">
        <v>174</v>
      </c>
      <c r="N3843" s="7">
        <v>10000</v>
      </c>
      <c r="O3843" s="7">
        <v>10000</v>
      </c>
      <c r="P3843" s="7">
        <f t="shared" si="42"/>
        <v>20000</v>
      </c>
      <c r="Q3843" s="26" t="s">
        <v>22805</v>
      </c>
    </row>
    <row r="3844" spans="1:17" s="415" customFormat="1" ht="70" x14ac:dyDescent="0.15">
      <c r="A3844" s="475">
        <v>2016</v>
      </c>
      <c r="B3844" s="475" t="s">
        <v>22559</v>
      </c>
      <c r="C3844" s="475" t="s">
        <v>22560</v>
      </c>
      <c r="D3844" s="475" t="s">
        <v>39</v>
      </c>
      <c r="E3844" s="476">
        <v>201610246054</v>
      </c>
      <c r="F3844" s="27" t="s">
        <v>22806</v>
      </c>
      <c r="G3844" s="1" t="s">
        <v>2</v>
      </c>
      <c r="H3844" s="1" t="s">
        <v>22807</v>
      </c>
      <c r="I3844" s="1">
        <v>12300160008</v>
      </c>
      <c r="J3844" s="1">
        <v>1</v>
      </c>
      <c r="K3844" s="50"/>
      <c r="L3844" s="1" t="s">
        <v>22808</v>
      </c>
      <c r="M3844" s="1" t="s">
        <v>156</v>
      </c>
      <c r="N3844" s="7">
        <v>6000</v>
      </c>
      <c r="O3844" s="7">
        <v>6000</v>
      </c>
      <c r="P3844" s="7">
        <f t="shared" si="42"/>
        <v>12000</v>
      </c>
      <c r="Q3844" s="26" t="s">
        <v>22809</v>
      </c>
    </row>
    <row r="3845" spans="1:17" s="415" customFormat="1" ht="70" x14ac:dyDescent="0.15">
      <c r="A3845" s="475">
        <v>2016</v>
      </c>
      <c r="B3845" s="475" t="s">
        <v>22559</v>
      </c>
      <c r="C3845" s="475" t="s">
        <v>22560</v>
      </c>
      <c r="D3845" s="475" t="s">
        <v>39</v>
      </c>
      <c r="E3845" s="476">
        <v>201610246055</v>
      </c>
      <c r="F3845" s="27" t="s">
        <v>22810</v>
      </c>
      <c r="G3845" s="1" t="s">
        <v>2</v>
      </c>
      <c r="H3845" s="1" t="s">
        <v>22811</v>
      </c>
      <c r="I3845" s="1">
        <v>13300110062</v>
      </c>
      <c r="J3845" s="1">
        <v>1</v>
      </c>
      <c r="K3845" s="50"/>
      <c r="L3845" s="1" t="s">
        <v>1862</v>
      </c>
      <c r="M3845" s="1" t="s">
        <v>156</v>
      </c>
      <c r="N3845" s="7">
        <v>6000</v>
      </c>
      <c r="O3845" s="7">
        <v>6000</v>
      </c>
      <c r="P3845" s="7">
        <f t="shared" si="42"/>
        <v>12000</v>
      </c>
      <c r="Q3845" s="26" t="s">
        <v>22812</v>
      </c>
    </row>
    <row r="3846" spans="1:17" s="415" customFormat="1" ht="70" x14ac:dyDescent="0.15">
      <c r="A3846" s="475">
        <v>2016</v>
      </c>
      <c r="B3846" s="475" t="s">
        <v>22559</v>
      </c>
      <c r="C3846" s="475" t="s">
        <v>22560</v>
      </c>
      <c r="D3846" s="475" t="s">
        <v>39</v>
      </c>
      <c r="E3846" s="476">
        <v>201610246056</v>
      </c>
      <c r="F3846" s="27" t="s">
        <v>22813</v>
      </c>
      <c r="G3846" s="1" t="s">
        <v>2</v>
      </c>
      <c r="H3846" s="1" t="s">
        <v>683</v>
      </c>
      <c r="I3846" s="1">
        <v>12300110018</v>
      </c>
      <c r="J3846" s="1">
        <v>1</v>
      </c>
      <c r="K3846" s="50"/>
      <c r="L3846" s="1" t="s">
        <v>22814</v>
      </c>
      <c r="M3846" s="1" t="s">
        <v>174</v>
      </c>
      <c r="N3846" s="7">
        <v>6000</v>
      </c>
      <c r="O3846" s="7">
        <v>6000</v>
      </c>
      <c r="P3846" s="7">
        <f t="shared" si="42"/>
        <v>12000</v>
      </c>
      <c r="Q3846" s="26" t="s">
        <v>22815</v>
      </c>
    </row>
    <row r="3847" spans="1:17" s="415" customFormat="1" ht="70" x14ac:dyDescent="0.15">
      <c r="A3847" s="475">
        <v>2016</v>
      </c>
      <c r="B3847" s="475" t="s">
        <v>22559</v>
      </c>
      <c r="C3847" s="475" t="s">
        <v>22560</v>
      </c>
      <c r="D3847" s="475" t="s">
        <v>39</v>
      </c>
      <c r="E3847" s="476">
        <v>201610246057</v>
      </c>
      <c r="F3847" s="27" t="s">
        <v>22816</v>
      </c>
      <c r="G3847" s="1" t="s">
        <v>2</v>
      </c>
      <c r="H3847" s="1" t="s">
        <v>22817</v>
      </c>
      <c r="I3847" s="1">
        <v>13307110339</v>
      </c>
      <c r="J3847" s="1">
        <v>1</v>
      </c>
      <c r="K3847" s="50"/>
      <c r="L3847" s="1" t="s">
        <v>22818</v>
      </c>
      <c r="M3847" s="1" t="s">
        <v>174</v>
      </c>
      <c r="N3847" s="7">
        <v>10000</v>
      </c>
      <c r="O3847" s="7">
        <v>10000</v>
      </c>
      <c r="P3847" s="7">
        <f t="shared" si="42"/>
        <v>20000</v>
      </c>
      <c r="Q3847" s="26" t="s">
        <v>22819</v>
      </c>
    </row>
    <row r="3848" spans="1:17" s="415" customFormat="1" ht="70" x14ac:dyDescent="0.15">
      <c r="A3848" s="475">
        <v>2016</v>
      </c>
      <c r="B3848" s="475" t="s">
        <v>22559</v>
      </c>
      <c r="C3848" s="475" t="s">
        <v>22560</v>
      </c>
      <c r="D3848" s="475" t="s">
        <v>39</v>
      </c>
      <c r="E3848" s="476">
        <v>201610246058</v>
      </c>
      <c r="F3848" s="27" t="s">
        <v>22820</v>
      </c>
      <c r="G3848" s="1" t="s">
        <v>2</v>
      </c>
      <c r="H3848" s="1" t="s">
        <v>22821</v>
      </c>
      <c r="I3848" s="1">
        <v>12307110031</v>
      </c>
      <c r="J3848" s="1">
        <v>1</v>
      </c>
      <c r="K3848" s="50"/>
      <c r="L3848" s="1" t="s">
        <v>22822</v>
      </c>
      <c r="M3848" s="1" t="s">
        <v>174</v>
      </c>
      <c r="N3848" s="7">
        <v>10000</v>
      </c>
      <c r="O3848" s="7">
        <v>10000</v>
      </c>
      <c r="P3848" s="7">
        <f t="shared" si="42"/>
        <v>20000</v>
      </c>
      <c r="Q3848" s="26" t="s">
        <v>22823</v>
      </c>
    </row>
    <row r="3849" spans="1:17" s="415" customFormat="1" ht="70" x14ac:dyDescent="0.15">
      <c r="A3849" s="475">
        <v>2016</v>
      </c>
      <c r="B3849" s="475" t="s">
        <v>22559</v>
      </c>
      <c r="C3849" s="475" t="s">
        <v>22560</v>
      </c>
      <c r="D3849" s="475" t="s">
        <v>39</v>
      </c>
      <c r="E3849" s="476">
        <v>201610246059</v>
      </c>
      <c r="F3849" s="27" t="s">
        <v>22824</v>
      </c>
      <c r="G3849" s="1" t="s">
        <v>2</v>
      </c>
      <c r="H3849" s="1" t="s">
        <v>920</v>
      </c>
      <c r="I3849" s="1">
        <v>13301030076</v>
      </c>
      <c r="J3849" s="1">
        <v>1</v>
      </c>
      <c r="K3849" s="50"/>
      <c r="L3849" s="1" t="s">
        <v>22825</v>
      </c>
      <c r="M3849" s="1" t="s">
        <v>734</v>
      </c>
      <c r="N3849" s="7">
        <v>10000</v>
      </c>
      <c r="O3849" s="7">
        <v>10000</v>
      </c>
      <c r="P3849" s="7">
        <f t="shared" si="42"/>
        <v>20000</v>
      </c>
      <c r="Q3849" s="26" t="s">
        <v>22826</v>
      </c>
    </row>
    <row r="3850" spans="1:17" s="415" customFormat="1" ht="70" x14ac:dyDescent="0.15">
      <c r="A3850" s="475">
        <v>2016</v>
      </c>
      <c r="B3850" s="475" t="s">
        <v>22559</v>
      </c>
      <c r="C3850" s="475" t="s">
        <v>22560</v>
      </c>
      <c r="D3850" s="475" t="s">
        <v>39</v>
      </c>
      <c r="E3850" s="476">
        <v>201610246060</v>
      </c>
      <c r="F3850" s="27" t="s">
        <v>22827</v>
      </c>
      <c r="G3850" s="1" t="s">
        <v>2</v>
      </c>
      <c r="H3850" s="1" t="s">
        <v>22828</v>
      </c>
      <c r="I3850" s="1">
        <v>12301010042</v>
      </c>
      <c r="J3850" s="1">
        <v>1</v>
      </c>
      <c r="K3850" s="50"/>
      <c r="L3850" s="1" t="s">
        <v>22829</v>
      </c>
      <c r="M3850" s="1" t="s">
        <v>319</v>
      </c>
      <c r="N3850" s="7">
        <v>10000</v>
      </c>
      <c r="O3850" s="7">
        <v>10000</v>
      </c>
      <c r="P3850" s="7">
        <f t="shared" si="42"/>
        <v>20000</v>
      </c>
      <c r="Q3850" s="26" t="s">
        <v>22830</v>
      </c>
    </row>
    <row r="3851" spans="1:17" s="415" customFormat="1" ht="84" x14ac:dyDescent="0.15">
      <c r="A3851" s="475">
        <v>2016</v>
      </c>
      <c r="B3851" s="475" t="s">
        <v>22559</v>
      </c>
      <c r="C3851" s="475" t="s">
        <v>22560</v>
      </c>
      <c r="D3851" s="475" t="s">
        <v>39</v>
      </c>
      <c r="E3851" s="476">
        <v>201610246061</v>
      </c>
      <c r="F3851" s="27" t="s">
        <v>22831</v>
      </c>
      <c r="G3851" s="1" t="s">
        <v>2</v>
      </c>
      <c r="H3851" s="1" t="s">
        <v>22832</v>
      </c>
      <c r="I3851" s="1">
        <v>11307120140</v>
      </c>
      <c r="J3851" s="1">
        <v>1</v>
      </c>
      <c r="K3851" s="50"/>
      <c r="L3851" s="1" t="s">
        <v>22833</v>
      </c>
      <c r="M3851" s="1" t="s">
        <v>156</v>
      </c>
      <c r="N3851" s="7">
        <v>10000</v>
      </c>
      <c r="O3851" s="7">
        <v>10000</v>
      </c>
      <c r="P3851" s="7">
        <f t="shared" si="42"/>
        <v>20000</v>
      </c>
      <c r="Q3851" s="26" t="s">
        <v>22834</v>
      </c>
    </row>
    <row r="3852" spans="1:17" s="415" customFormat="1" ht="70" x14ac:dyDescent="0.15">
      <c r="A3852" s="475">
        <v>2016</v>
      </c>
      <c r="B3852" s="475" t="s">
        <v>22559</v>
      </c>
      <c r="C3852" s="475" t="s">
        <v>22560</v>
      </c>
      <c r="D3852" s="475" t="s">
        <v>39</v>
      </c>
      <c r="E3852" s="476">
        <v>201610246062</v>
      </c>
      <c r="F3852" s="27" t="s">
        <v>22835</v>
      </c>
      <c r="G3852" s="1" t="s">
        <v>2</v>
      </c>
      <c r="H3852" s="1" t="s">
        <v>22836</v>
      </c>
      <c r="I3852" s="1">
        <v>12307110331</v>
      </c>
      <c r="J3852" s="1">
        <v>1</v>
      </c>
      <c r="K3852" s="50"/>
      <c r="L3852" s="1" t="s">
        <v>22837</v>
      </c>
      <c r="M3852" s="1" t="s">
        <v>174</v>
      </c>
      <c r="N3852" s="7">
        <v>10000</v>
      </c>
      <c r="O3852" s="7">
        <v>10000</v>
      </c>
      <c r="P3852" s="7">
        <f t="shared" si="42"/>
        <v>20000</v>
      </c>
      <c r="Q3852" s="26" t="s">
        <v>22838</v>
      </c>
    </row>
    <row r="3853" spans="1:17" s="415" customFormat="1" ht="61" x14ac:dyDescent="0.15">
      <c r="A3853" s="475">
        <v>2016</v>
      </c>
      <c r="B3853" s="475" t="s">
        <v>22559</v>
      </c>
      <c r="C3853" s="475" t="s">
        <v>22560</v>
      </c>
      <c r="D3853" s="475" t="s">
        <v>39</v>
      </c>
      <c r="E3853" s="476">
        <v>201610246063</v>
      </c>
      <c r="F3853" s="27" t="s">
        <v>22839</v>
      </c>
      <c r="G3853" s="1" t="s">
        <v>2</v>
      </c>
      <c r="H3853" s="1" t="s">
        <v>22840</v>
      </c>
      <c r="I3853" s="1">
        <v>13307110502</v>
      </c>
      <c r="J3853" s="1">
        <v>1</v>
      </c>
      <c r="K3853" s="50"/>
      <c r="L3853" s="1" t="s">
        <v>22841</v>
      </c>
      <c r="M3853" s="1" t="s">
        <v>174</v>
      </c>
      <c r="N3853" s="7">
        <v>10000</v>
      </c>
      <c r="O3853" s="7">
        <v>10000</v>
      </c>
      <c r="P3853" s="7">
        <f t="shared" si="42"/>
        <v>20000</v>
      </c>
      <c r="Q3853" s="26" t="s">
        <v>22842</v>
      </c>
    </row>
    <row r="3854" spans="1:17" s="415" customFormat="1" ht="70" x14ac:dyDescent="0.15">
      <c r="A3854" s="475">
        <v>2016</v>
      </c>
      <c r="B3854" s="475" t="s">
        <v>22559</v>
      </c>
      <c r="C3854" s="475" t="s">
        <v>22560</v>
      </c>
      <c r="D3854" s="475" t="s">
        <v>39</v>
      </c>
      <c r="E3854" s="476">
        <v>201610246064</v>
      </c>
      <c r="F3854" s="27" t="s">
        <v>22843</v>
      </c>
      <c r="G3854" s="1" t="s">
        <v>2</v>
      </c>
      <c r="H3854" s="1" t="s">
        <v>22844</v>
      </c>
      <c r="I3854" s="1">
        <v>12307130425</v>
      </c>
      <c r="J3854" s="1">
        <v>1</v>
      </c>
      <c r="K3854" s="50"/>
      <c r="L3854" s="1" t="s">
        <v>22845</v>
      </c>
      <c r="M3854" s="1" t="s">
        <v>150</v>
      </c>
      <c r="N3854" s="7">
        <v>10000</v>
      </c>
      <c r="O3854" s="7">
        <v>10000</v>
      </c>
      <c r="P3854" s="7">
        <f t="shared" si="42"/>
        <v>20000</v>
      </c>
      <c r="Q3854" s="26" t="s">
        <v>22846</v>
      </c>
    </row>
    <row r="3855" spans="1:17" s="415" customFormat="1" ht="70" x14ac:dyDescent="0.15">
      <c r="A3855" s="475">
        <v>2016</v>
      </c>
      <c r="B3855" s="475" t="s">
        <v>22559</v>
      </c>
      <c r="C3855" s="475" t="s">
        <v>22560</v>
      </c>
      <c r="D3855" s="475" t="s">
        <v>39</v>
      </c>
      <c r="E3855" s="476">
        <v>201610246065</v>
      </c>
      <c r="F3855" s="27" t="s">
        <v>22847</v>
      </c>
      <c r="G3855" s="1" t="s">
        <v>2</v>
      </c>
      <c r="H3855" s="1" t="s">
        <v>22848</v>
      </c>
      <c r="I3855" s="1">
        <v>12307130274</v>
      </c>
      <c r="J3855" s="1">
        <v>1</v>
      </c>
      <c r="K3855" s="50"/>
      <c r="L3855" s="1" t="s">
        <v>22849</v>
      </c>
      <c r="M3855" s="1" t="s">
        <v>156</v>
      </c>
      <c r="N3855" s="7">
        <v>10000</v>
      </c>
      <c r="O3855" s="7">
        <v>10000</v>
      </c>
      <c r="P3855" s="7">
        <f t="shared" ref="P3855:P3886" si="43">N3855+O3855</f>
        <v>20000</v>
      </c>
      <c r="Q3855" s="26" t="s">
        <v>22850</v>
      </c>
    </row>
    <row r="3856" spans="1:17" s="415" customFormat="1" ht="70" x14ac:dyDescent="0.15">
      <c r="A3856" s="475">
        <v>2016</v>
      </c>
      <c r="B3856" s="475" t="s">
        <v>22559</v>
      </c>
      <c r="C3856" s="475" t="s">
        <v>22560</v>
      </c>
      <c r="D3856" s="475" t="s">
        <v>39</v>
      </c>
      <c r="E3856" s="476">
        <v>201610246066</v>
      </c>
      <c r="F3856" s="27" t="s">
        <v>22851</v>
      </c>
      <c r="G3856" s="1" t="s">
        <v>2</v>
      </c>
      <c r="H3856" s="1" t="s">
        <v>22852</v>
      </c>
      <c r="I3856" s="1">
        <v>11300720096</v>
      </c>
      <c r="J3856" s="1">
        <v>1</v>
      </c>
      <c r="K3856" s="50"/>
      <c r="L3856" s="1" t="s">
        <v>22853</v>
      </c>
      <c r="M3856" s="1" t="s">
        <v>174</v>
      </c>
      <c r="N3856" s="7">
        <v>10000</v>
      </c>
      <c r="O3856" s="7">
        <v>10000</v>
      </c>
      <c r="P3856" s="7">
        <f t="shared" si="43"/>
        <v>20000</v>
      </c>
      <c r="Q3856" s="26" t="s">
        <v>22854</v>
      </c>
    </row>
    <row r="3857" spans="1:17" s="415" customFormat="1" ht="266" x14ac:dyDescent="0.15">
      <c r="A3857" s="475">
        <v>2016</v>
      </c>
      <c r="B3857" s="475" t="s">
        <v>22559</v>
      </c>
      <c r="C3857" s="475" t="s">
        <v>22560</v>
      </c>
      <c r="D3857" s="475" t="s">
        <v>39</v>
      </c>
      <c r="E3857" s="476">
        <v>201610246067</v>
      </c>
      <c r="F3857" s="27" t="s">
        <v>22855</v>
      </c>
      <c r="G3857" s="1" t="s">
        <v>2</v>
      </c>
      <c r="H3857" s="1" t="s">
        <v>22856</v>
      </c>
      <c r="I3857" s="1">
        <v>12307100396</v>
      </c>
      <c r="J3857" s="1">
        <v>1</v>
      </c>
      <c r="K3857" s="50"/>
      <c r="L3857" s="1" t="s">
        <v>22857</v>
      </c>
      <c r="M3857" s="1" t="s">
        <v>156</v>
      </c>
      <c r="N3857" s="7">
        <v>6000</v>
      </c>
      <c r="O3857" s="7">
        <v>6000</v>
      </c>
      <c r="P3857" s="7">
        <f t="shared" si="43"/>
        <v>12000</v>
      </c>
      <c r="Q3857" s="26" t="s">
        <v>22858</v>
      </c>
    </row>
    <row r="3858" spans="1:17" s="415" customFormat="1" ht="70" x14ac:dyDescent="0.15">
      <c r="A3858" s="475">
        <v>2016</v>
      </c>
      <c r="B3858" s="475" t="s">
        <v>22559</v>
      </c>
      <c r="C3858" s="475" t="s">
        <v>22560</v>
      </c>
      <c r="D3858" s="475" t="s">
        <v>39</v>
      </c>
      <c r="E3858" s="476">
        <v>201610246068</v>
      </c>
      <c r="F3858" s="27" t="s">
        <v>22859</v>
      </c>
      <c r="G3858" s="1" t="s">
        <v>2</v>
      </c>
      <c r="H3858" s="1" t="s">
        <v>22860</v>
      </c>
      <c r="I3858" s="1" t="s">
        <v>22861</v>
      </c>
      <c r="J3858" s="1">
        <v>1</v>
      </c>
      <c r="K3858" s="50"/>
      <c r="L3858" s="1" t="s">
        <v>22862</v>
      </c>
      <c r="M3858" s="1" t="s">
        <v>319</v>
      </c>
      <c r="N3858" s="7">
        <v>10000</v>
      </c>
      <c r="O3858" s="7">
        <v>10000</v>
      </c>
      <c r="P3858" s="7">
        <f t="shared" si="43"/>
        <v>20000</v>
      </c>
      <c r="Q3858" s="26" t="s">
        <v>22863</v>
      </c>
    </row>
    <row r="3859" spans="1:17" s="415" customFormat="1" ht="112" x14ac:dyDescent="0.15">
      <c r="A3859" s="475">
        <v>2016</v>
      </c>
      <c r="B3859" s="475" t="s">
        <v>22559</v>
      </c>
      <c r="C3859" s="475" t="s">
        <v>22560</v>
      </c>
      <c r="D3859" s="475" t="s">
        <v>39</v>
      </c>
      <c r="E3859" s="476">
        <v>201610246069</v>
      </c>
      <c r="F3859" s="27" t="s">
        <v>22864</v>
      </c>
      <c r="G3859" s="1" t="s">
        <v>2</v>
      </c>
      <c r="H3859" s="1" t="s">
        <v>22865</v>
      </c>
      <c r="I3859" s="1">
        <v>12307130094</v>
      </c>
      <c r="J3859" s="1">
        <v>1</v>
      </c>
      <c r="K3859" s="50"/>
      <c r="L3859" s="1" t="s">
        <v>4411</v>
      </c>
      <c r="M3859" s="1" t="s">
        <v>174</v>
      </c>
      <c r="N3859" s="7">
        <v>10000</v>
      </c>
      <c r="O3859" s="7">
        <v>10000</v>
      </c>
      <c r="P3859" s="7">
        <f t="shared" si="43"/>
        <v>20000</v>
      </c>
      <c r="Q3859" s="26" t="s">
        <v>22866</v>
      </c>
    </row>
    <row r="3860" spans="1:17" s="415" customFormat="1" ht="70" x14ac:dyDescent="0.15">
      <c r="A3860" s="475">
        <v>2016</v>
      </c>
      <c r="B3860" s="475" t="s">
        <v>22559</v>
      </c>
      <c r="C3860" s="475" t="s">
        <v>22560</v>
      </c>
      <c r="D3860" s="475" t="s">
        <v>39</v>
      </c>
      <c r="E3860" s="476">
        <v>201610246070</v>
      </c>
      <c r="F3860" s="27" t="s">
        <v>22867</v>
      </c>
      <c r="G3860" s="1" t="s">
        <v>2</v>
      </c>
      <c r="H3860" s="1" t="s">
        <v>22868</v>
      </c>
      <c r="I3860" s="1">
        <v>11300180105</v>
      </c>
      <c r="J3860" s="1">
        <v>1</v>
      </c>
      <c r="K3860" s="50"/>
      <c r="L3860" s="1" t="s">
        <v>22869</v>
      </c>
      <c r="M3860" s="1" t="s">
        <v>156</v>
      </c>
      <c r="N3860" s="7">
        <v>6000</v>
      </c>
      <c r="O3860" s="7">
        <v>6000</v>
      </c>
      <c r="P3860" s="7">
        <f t="shared" si="43"/>
        <v>12000</v>
      </c>
      <c r="Q3860" s="26" t="s">
        <v>22870</v>
      </c>
    </row>
    <row r="3861" spans="1:17" s="415" customFormat="1" ht="70" x14ac:dyDescent="0.15">
      <c r="A3861" s="475">
        <v>2016</v>
      </c>
      <c r="B3861" s="475" t="s">
        <v>22559</v>
      </c>
      <c r="C3861" s="475" t="s">
        <v>22560</v>
      </c>
      <c r="D3861" s="475" t="s">
        <v>39</v>
      </c>
      <c r="E3861" s="476">
        <v>201610246071</v>
      </c>
      <c r="F3861" s="27" t="s">
        <v>22871</v>
      </c>
      <c r="G3861" s="1" t="s">
        <v>2</v>
      </c>
      <c r="H3861" s="1" t="s">
        <v>22872</v>
      </c>
      <c r="I3861" s="1">
        <v>12307110224</v>
      </c>
      <c r="J3861" s="1">
        <v>1</v>
      </c>
      <c r="K3861" s="50"/>
      <c r="L3861" s="1" t="s">
        <v>5528</v>
      </c>
      <c r="M3861" s="1" t="s">
        <v>174</v>
      </c>
      <c r="N3861" s="7">
        <v>10000</v>
      </c>
      <c r="O3861" s="7">
        <v>10000</v>
      </c>
      <c r="P3861" s="7">
        <f t="shared" si="43"/>
        <v>20000</v>
      </c>
      <c r="Q3861" s="26" t="s">
        <v>22873</v>
      </c>
    </row>
    <row r="3862" spans="1:17" s="415" customFormat="1" ht="70" x14ac:dyDescent="0.15">
      <c r="A3862" s="475">
        <v>2016</v>
      </c>
      <c r="B3862" s="475" t="s">
        <v>22559</v>
      </c>
      <c r="C3862" s="475" t="s">
        <v>22560</v>
      </c>
      <c r="D3862" s="475" t="s">
        <v>39</v>
      </c>
      <c r="E3862" s="476">
        <v>201610246072</v>
      </c>
      <c r="F3862" s="27" t="s">
        <v>22874</v>
      </c>
      <c r="G3862" s="1" t="s">
        <v>2</v>
      </c>
      <c r="H3862" s="1" t="s">
        <v>22875</v>
      </c>
      <c r="I3862" s="1" t="s">
        <v>22876</v>
      </c>
      <c r="J3862" s="1">
        <v>1</v>
      </c>
      <c r="K3862" s="50"/>
      <c r="L3862" s="1" t="s">
        <v>22877</v>
      </c>
      <c r="M3862" s="1" t="s">
        <v>734</v>
      </c>
      <c r="N3862" s="7">
        <v>10000</v>
      </c>
      <c r="O3862" s="7">
        <v>10000</v>
      </c>
      <c r="P3862" s="7">
        <f t="shared" si="43"/>
        <v>20000</v>
      </c>
      <c r="Q3862" s="26" t="s">
        <v>22878</v>
      </c>
    </row>
    <row r="3863" spans="1:17" s="415" customFormat="1" ht="70" x14ac:dyDescent="0.15">
      <c r="A3863" s="475">
        <v>2016</v>
      </c>
      <c r="B3863" s="475" t="s">
        <v>22559</v>
      </c>
      <c r="C3863" s="475" t="s">
        <v>22560</v>
      </c>
      <c r="D3863" s="475" t="s">
        <v>39</v>
      </c>
      <c r="E3863" s="476">
        <v>201610246073</v>
      </c>
      <c r="F3863" s="27" t="s">
        <v>22879</v>
      </c>
      <c r="G3863" s="1" t="s">
        <v>2</v>
      </c>
      <c r="H3863" s="1" t="s">
        <v>22880</v>
      </c>
      <c r="I3863" s="1" t="s">
        <v>22881</v>
      </c>
      <c r="J3863" s="1">
        <v>1</v>
      </c>
      <c r="K3863" s="50"/>
      <c r="L3863" s="1" t="s">
        <v>22882</v>
      </c>
      <c r="M3863" s="1" t="s">
        <v>174</v>
      </c>
      <c r="N3863" s="7">
        <v>6000</v>
      </c>
      <c r="O3863" s="7">
        <v>6000</v>
      </c>
      <c r="P3863" s="7">
        <f t="shared" si="43"/>
        <v>12000</v>
      </c>
      <c r="Q3863" s="26" t="s">
        <v>22883</v>
      </c>
    </row>
    <row r="3864" spans="1:17" s="415" customFormat="1" ht="182" x14ac:dyDescent="0.15">
      <c r="A3864" s="475">
        <v>2016</v>
      </c>
      <c r="B3864" s="475" t="s">
        <v>22559</v>
      </c>
      <c r="C3864" s="475" t="s">
        <v>22560</v>
      </c>
      <c r="D3864" s="475" t="s">
        <v>39</v>
      </c>
      <c r="E3864" s="476">
        <v>201610246074</v>
      </c>
      <c r="F3864" s="27" t="s">
        <v>22884</v>
      </c>
      <c r="G3864" s="1" t="s">
        <v>2</v>
      </c>
      <c r="H3864" s="1" t="s">
        <v>22885</v>
      </c>
      <c r="I3864" s="1">
        <v>13307110448</v>
      </c>
      <c r="J3864" s="1">
        <v>1</v>
      </c>
      <c r="K3864" s="50"/>
      <c r="L3864" s="1" t="s">
        <v>22886</v>
      </c>
      <c r="M3864" s="1" t="s">
        <v>174</v>
      </c>
      <c r="N3864" s="7">
        <v>10000</v>
      </c>
      <c r="O3864" s="7">
        <v>10000</v>
      </c>
      <c r="P3864" s="7">
        <f t="shared" si="43"/>
        <v>20000</v>
      </c>
      <c r="Q3864" s="26" t="s">
        <v>22887</v>
      </c>
    </row>
    <row r="3865" spans="1:17" s="415" customFormat="1" ht="56" x14ac:dyDescent="0.15">
      <c r="A3865" s="475">
        <v>2016</v>
      </c>
      <c r="B3865" s="475" t="s">
        <v>22559</v>
      </c>
      <c r="C3865" s="475" t="s">
        <v>22560</v>
      </c>
      <c r="D3865" s="475" t="s">
        <v>39</v>
      </c>
      <c r="E3865" s="476">
        <v>201610246075</v>
      </c>
      <c r="F3865" s="27" t="s">
        <v>22888</v>
      </c>
      <c r="G3865" s="1" t="s">
        <v>2</v>
      </c>
      <c r="H3865" s="1" t="s">
        <v>22889</v>
      </c>
      <c r="I3865" s="1">
        <v>13307130168</v>
      </c>
      <c r="J3865" s="1">
        <v>1</v>
      </c>
      <c r="K3865" s="50"/>
      <c r="L3865" s="1" t="s">
        <v>22890</v>
      </c>
      <c r="M3865" s="1" t="s">
        <v>174</v>
      </c>
      <c r="N3865" s="7">
        <v>10000</v>
      </c>
      <c r="O3865" s="7">
        <v>10000</v>
      </c>
      <c r="P3865" s="7">
        <f t="shared" si="43"/>
        <v>20000</v>
      </c>
      <c r="Q3865" s="26" t="s">
        <v>22891</v>
      </c>
    </row>
    <row r="3866" spans="1:17" s="415" customFormat="1" ht="56" x14ac:dyDescent="0.15">
      <c r="A3866" s="475">
        <v>2016</v>
      </c>
      <c r="B3866" s="475" t="s">
        <v>22559</v>
      </c>
      <c r="C3866" s="475" t="s">
        <v>22560</v>
      </c>
      <c r="D3866" s="475" t="s">
        <v>39</v>
      </c>
      <c r="E3866" s="476">
        <v>201610246076</v>
      </c>
      <c r="F3866" s="27" t="s">
        <v>22892</v>
      </c>
      <c r="G3866" s="1" t="s">
        <v>2</v>
      </c>
      <c r="H3866" s="1" t="s">
        <v>22893</v>
      </c>
      <c r="I3866" s="1">
        <v>13307110014</v>
      </c>
      <c r="J3866" s="1">
        <v>1</v>
      </c>
      <c r="K3866" s="50"/>
      <c r="L3866" s="1" t="s">
        <v>22894</v>
      </c>
      <c r="M3866" s="1" t="s">
        <v>156</v>
      </c>
      <c r="N3866" s="7">
        <v>10000</v>
      </c>
      <c r="O3866" s="7">
        <v>10000</v>
      </c>
      <c r="P3866" s="7">
        <f t="shared" si="43"/>
        <v>20000</v>
      </c>
      <c r="Q3866" s="26" t="s">
        <v>22895</v>
      </c>
    </row>
    <row r="3867" spans="1:17" s="415" customFormat="1" ht="70" x14ac:dyDescent="0.15">
      <c r="A3867" s="475">
        <v>2016</v>
      </c>
      <c r="B3867" s="475" t="s">
        <v>22559</v>
      </c>
      <c r="C3867" s="475" t="s">
        <v>22560</v>
      </c>
      <c r="D3867" s="475" t="s">
        <v>39</v>
      </c>
      <c r="E3867" s="476">
        <v>201610246077</v>
      </c>
      <c r="F3867" s="27" t="s">
        <v>22896</v>
      </c>
      <c r="G3867" s="1" t="s">
        <v>2</v>
      </c>
      <c r="H3867" s="1" t="s">
        <v>22897</v>
      </c>
      <c r="I3867" s="1">
        <v>13307110529</v>
      </c>
      <c r="J3867" s="1">
        <v>1</v>
      </c>
      <c r="K3867" s="50"/>
      <c r="L3867" s="1" t="s">
        <v>22898</v>
      </c>
      <c r="M3867" s="1" t="s">
        <v>174</v>
      </c>
      <c r="N3867" s="7">
        <v>10000</v>
      </c>
      <c r="O3867" s="7">
        <v>10000</v>
      </c>
      <c r="P3867" s="7">
        <f t="shared" si="43"/>
        <v>20000</v>
      </c>
      <c r="Q3867" s="26" t="s">
        <v>22899</v>
      </c>
    </row>
    <row r="3868" spans="1:17" s="415" customFormat="1" ht="126" x14ac:dyDescent="0.15">
      <c r="A3868" s="475">
        <v>2016</v>
      </c>
      <c r="B3868" s="475" t="s">
        <v>22559</v>
      </c>
      <c r="C3868" s="475" t="s">
        <v>22560</v>
      </c>
      <c r="D3868" s="475" t="s">
        <v>39</v>
      </c>
      <c r="E3868" s="476">
        <v>201610246078</v>
      </c>
      <c r="F3868" s="27" t="s">
        <v>22900</v>
      </c>
      <c r="G3868" s="1" t="s">
        <v>2</v>
      </c>
      <c r="H3868" s="1" t="s">
        <v>22901</v>
      </c>
      <c r="I3868" s="1" t="s">
        <v>22902</v>
      </c>
      <c r="J3868" s="1">
        <v>1</v>
      </c>
      <c r="K3868" s="50"/>
      <c r="L3868" s="1" t="s">
        <v>22903</v>
      </c>
      <c r="M3868" s="1" t="s">
        <v>319</v>
      </c>
      <c r="N3868" s="7">
        <v>10000</v>
      </c>
      <c r="O3868" s="7">
        <v>10000</v>
      </c>
      <c r="P3868" s="7">
        <f t="shared" si="43"/>
        <v>20000</v>
      </c>
      <c r="Q3868" s="26" t="s">
        <v>22904</v>
      </c>
    </row>
    <row r="3869" spans="1:17" s="415" customFormat="1" ht="70" x14ac:dyDescent="0.15">
      <c r="A3869" s="475">
        <v>2016</v>
      </c>
      <c r="B3869" s="475" t="s">
        <v>22559</v>
      </c>
      <c r="C3869" s="475" t="s">
        <v>22560</v>
      </c>
      <c r="D3869" s="475" t="s">
        <v>39</v>
      </c>
      <c r="E3869" s="476">
        <v>201610246079</v>
      </c>
      <c r="F3869" s="27" t="s">
        <v>22905</v>
      </c>
      <c r="G3869" s="1" t="s">
        <v>2</v>
      </c>
      <c r="H3869" s="1" t="s">
        <v>22906</v>
      </c>
      <c r="I3869" s="1">
        <v>12301010023</v>
      </c>
      <c r="J3869" s="1">
        <v>1</v>
      </c>
      <c r="K3869" s="50"/>
      <c r="L3869" s="1" t="s">
        <v>22907</v>
      </c>
      <c r="M3869" s="1" t="s">
        <v>174</v>
      </c>
      <c r="N3869" s="7">
        <v>10000</v>
      </c>
      <c r="O3869" s="7">
        <v>10000</v>
      </c>
      <c r="P3869" s="7">
        <f t="shared" si="43"/>
        <v>20000</v>
      </c>
      <c r="Q3869" s="26" t="s">
        <v>22908</v>
      </c>
    </row>
    <row r="3870" spans="1:17" s="415" customFormat="1" ht="140" x14ac:dyDescent="0.15">
      <c r="A3870" s="475">
        <v>2016</v>
      </c>
      <c r="B3870" s="475" t="s">
        <v>22559</v>
      </c>
      <c r="C3870" s="475" t="s">
        <v>22560</v>
      </c>
      <c r="D3870" s="475" t="s">
        <v>39</v>
      </c>
      <c r="E3870" s="476">
        <v>201610246080</v>
      </c>
      <c r="F3870" s="27" t="s">
        <v>22909</v>
      </c>
      <c r="G3870" s="1" t="s">
        <v>2</v>
      </c>
      <c r="H3870" s="1" t="s">
        <v>22910</v>
      </c>
      <c r="I3870" s="1">
        <v>13301050116</v>
      </c>
      <c r="J3870" s="1">
        <v>1</v>
      </c>
      <c r="K3870" s="50"/>
      <c r="L3870" s="1" t="s">
        <v>22911</v>
      </c>
      <c r="M3870" s="1" t="s">
        <v>22597</v>
      </c>
      <c r="N3870" s="7">
        <v>10000</v>
      </c>
      <c r="O3870" s="7">
        <v>10000</v>
      </c>
      <c r="P3870" s="7">
        <f t="shared" si="43"/>
        <v>20000</v>
      </c>
      <c r="Q3870" s="26" t="s">
        <v>22912</v>
      </c>
    </row>
    <row r="3871" spans="1:17" s="415" customFormat="1" ht="154" x14ac:dyDescent="0.15">
      <c r="A3871" s="475">
        <v>2016</v>
      </c>
      <c r="B3871" s="475" t="s">
        <v>22559</v>
      </c>
      <c r="C3871" s="475" t="s">
        <v>22560</v>
      </c>
      <c r="D3871" s="475" t="s">
        <v>39</v>
      </c>
      <c r="E3871" s="476">
        <v>201610246081</v>
      </c>
      <c r="F3871" s="27" t="s">
        <v>22913</v>
      </c>
      <c r="G3871" s="1" t="s">
        <v>2</v>
      </c>
      <c r="H3871" s="1" t="s">
        <v>22914</v>
      </c>
      <c r="I3871" s="1">
        <v>12301010095</v>
      </c>
      <c r="J3871" s="1">
        <v>1</v>
      </c>
      <c r="K3871" s="50"/>
      <c r="L3871" s="1" t="s">
        <v>22915</v>
      </c>
      <c r="M3871" s="1" t="s">
        <v>734</v>
      </c>
      <c r="N3871" s="7">
        <v>10000</v>
      </c>
      <c r="O3871" s="7">
        <v>10000</v>
      </c>
      <c r="P3871" s="7">
        <f t="shared" si="43"/>
        <v>20000</v>
      </c>
      <c r="Q3871" s="26" t="s">
        <v>22916</v>
      </c>
    </row>
    <row r="3872" spans="1:17" s="415" customFormat="1" ht="84" x14ac:dyDescent="0.15">
      <c r="A3872" s="475">
        <v>2016</v>
      </c>
      <c r="B3872" s="475" t="s">
        <v>22559</v>
      </c>
      <c r="C3872" s="475" t="s">
        <v>22560</v>
      </c>
      <c r="D3872" s="475" t="s">
        <v>39</v>
      </c>
      <c r="E3872" s="476">
        <v>201610246082</v>
      </c>
      <c r="F3872" s="27" t="s">
        <v>22917</v>
      </c>
      <c r="G3872" s="1" t="s">
        <v>2</v>
      </c>
      <c r="H3872" s="1" t="s">
        <v>22918</v>
      </c>
      <c r="I3872" s="1">
        <v>13301030045</v>
      </c>
      <c r="J3872" s="1">
        <v>1</v>
      </c>
      <c r="K3872" s="50"/>
      <c r="L3872" s="1" t="s">
        <v>22919</v>
      </c>
      <c r="M3872" s="1" t="s">
        <v>319</v>
      </c>
      <c r="N3872" s="7">
        <v>10000</v>
      </c>
      <c r="O3872" s="7">
        <v>10000</v>
      </c>
      <c r="P3872" s="7">
        <f t="shared" si="43"/>
        <v>20000</v>
      </c>
      <c r="Q3872" s="26" t="s">
        <v>22920</v>
      </c>
    </row>
    <row r="3873" spans="1:17" s="415" customFormat="1" ht="70" x14ac:dyDescent="0.15">
      <c r="A3873" s="475">
        <v>2016</v>
      </c>
      <c r="B3873" s="475" t="s">
        <v>22559</v>
      </c>
      <c r="C3873" s="475" t="s">
        <v>22560</v>
      </c>
      <c r="D3873" s="475" t="s">
        <v>39</v>
      </c>
      <c r="E3873" s="476">
        <v>201610246083</v>
      </c>
      <c r="F3873" s="27" t="s">
        <v>22921</v>
      </c>
      <c r="G3873" s="1" t="s">
        <v>2</v>
      </c>
      <c r="H3873" s="1" t="s">
        <v>22922</v>
      </c>
      <c r="I3873" s="1">
        <v>13301030010</v>
      </c>
      <c r="J3873" s="1">
        <v>1</v>
      </c>
      <c r="K3873" s="50"/>
      <c r="L3873" s="1" t="s">
        <v>22923</v>
      </c>
      <c r="M3873" s="1" t="s">
        <v>734</v>
      </c>
      <c r="N3873" s="7">
        <v>10000</v>
      </c>
      <c r="O3873" s="7">
        <v>10000</v>
      </c>
      <c r="P3873" s="7">
        <f t="shared" si="43"/>
        <v>20000</v>
      </c>
      <c r="Q3873" s="26" t="s">
        <v>22924</v>
      </c>
    </row>
    <row r="3874" spans="1:17" s="415" customFormat="1" ht="56" x14ac:dyDescent="0.15">
      <c r="A3874" s="475">
        <v>2016</v>
      </c>
      <c r="B3874" s="475" t="s">
        <v>22559</v>
      </c>
      <c r="C3874" s="475" t="s">
        <v>22560</v>
      </c>
      <c r="D3874" s="475" t="s">
        <v>39</v>
      </c>
      <c r="E3874" s="476">
        <v>201610246084</v>
      </c>
      <c r="F3874" s="27" t="s">
        <v>22925</v>
      </c>
      <c r="G3874" s="1" t="s">
        <v>2</v>
      </c>
      <c r="H3874" s="1" t="s">
        <v>22926</v>
      </c>
      <c r="I3874" s="1">
        <v>13307080099</v>
      </c>
      <c r="J3874" s="1">
        <v>1</v>
      </c>
      <c r="K3874" s="50"/>
      <c r="L3874" s="1" t="s">
        <v>22927</v>
      </c>
      <c r="M3874" s="1" t="s">
        <v>921</v>
      </c>
      <c r="N3874" s="7">
        <v>6000</v>
      </c>
      <c r="O3874" s="7">
        <v>6000</v>
      </c>
      <c r="P3874" s="7">
        <f t="shared" si="43"/>
        <v>12000</v>
      </c>
      <c r="Q3874" s="26" t="s">
        <v>22928</v>
      </c>
    </row>
    <row r="3875" spans="1:17" s="415" customFormat="1" ht="168" x14ac:dyDescent="0.15">
      <c r="A3875" s="475">
        <v>2016</v>
      </c>
      <c r="B3875" s="475" t="s">
        <v>22559</v>
      </c>
      <c r="C3875" s="475" t="s">
        <v>22560</v>
      </c>
      <c r="D3875" s="475" t="s">
        <v>39</v>
      </c>
      <c r="E3875" s="476">
        <v>201610246085</v>
      </c>
      <c r="F3875" s="27" t="s">
        <v>22929</v>
      </c>
      <c r="G3875" s="1" t="s">
        <v>2</v>
      </c>
      <c r="H3875" s="1" t="s">
        <v>22930</v>
      </c>
      <c r="I3875" s="1">
        <v>12300130064</v>
      </c>
      <c r="J3875" s="1">
        <v>1</v>
      </c>
      <c r="K3875" s="50"/>
      <c r="L3875" s="1" t="s">
        <v>22931</v>
      </c>
      <c r="M3875" s="1" t="s">
        <v>156</v>
      </c>
      <c r="N3875" s="7">
        <v>6000</v>
      </c>
      <c r="O3875" s="7">
        <v>6000</v>
      </c>
      <c r="P3875" s="7">
        <f t="shared" si="43"/>
        <v>12000</v>
      </c>
      <c r="Q3875" s="26" t="s">
        <v>22932</v>
      </c>
    </row>
    <row r="3876" spans="1:17" s="415" customFormat="1" ht="70" x14ac:dyDescent="0.15">
      <c r="A3876" s="475">
        <v>2016</v>
      </c>
      <c r="B3876" s="475" t="s">
        <v>22559</v>
      </c>
      <c r="C3876" s="475" t="s">
        <v>22560</v>
      </c>
      <c r="D3876" s="475" t="s">
        <v>39</v>
      </c>
      <c r="E3876" s="476">
        <v>201610246086</v>
      </c>
      <c r="F3876" s="27" t="s">
        <v>22933</v>
      </c>
      <c r="G3876" s="1" t="s">
        <v>2</v>
      </c>
      <c r="H3876" s="1" t="s">
        <v>22934</v>
      </c>
      <c r="I3876" s="1">
        <v>13307130481</v>
      </c>
      <c r="J3876" s="1">
        <v>1</v>
      </c>
      <c r="K3876" s="50"/>
      <c r="L3876" s="1" t="s">
        <v>22935</v>
      </c>
      <c r="M3876" s="1" t="s">
        <v>174</v>
      </c>
      <c r="N3876" s="7">
        <v>10000</v>
      </c>
      <c r="O3876" s="7">
        <v>10000</v>
      </c>
      <c r="P3876" s="7">
        <f t="shared" si="43"/>
        <v>20000</v>
      </c>
      <c r="Q3876" s="26" t="s">
        <v>22936</v>
      </c>
    </row>
    <row r="3877" spans="1:17" s="415" customFormat="1" ht="70" x14ac:dyDescent="0.15">
      <c r="A3877" s="475">
        <v>2016</v>
      </c>
      <c r="B3877" s="475" t="s">
        <v>22559</v>
      </c>
      <c r="C3877" s="475" t="s">
        <v>22560</v>
      </c>
      <c r="D3877" s="475" t="s">
        <v>39</v>
      </c>
      <c r="E3877" s="476">
        <v>201610246087</v>
      </c>
      <c r="F3877" s="27" t="s">
        <v>22937</v>
      </c>
      <c r="G3877" s="1" t="s">
        <v>2</v>
      </c>
      <c r="H3877" s="1" t="s">
        <v>22938</v>
      </c>
      <c r="I3877" s="1">
        <v>13307110476</v>
      </c>
      <c r="J3877" s="1">
        <v>1</v>
      </c>
      <c r="K3877" s="50"/>
      <c r="L3877" s="1" t="s">
        <v>22939</v>
      </c>
      <c r="M3877" s="1" t="s">
        <v>319</v>
      </c>
      <c r="N3877" s="7">
        <v>10000</v>
      </c>
      <c r="O3877" s="7">
        <v>10000</v>
      </c>
      <c r="P3877" s="7">
        <f t="shared" si="43"/>
        <v>20000</v>
      </c>
      <c r="Q3877" s="26" t="s">
        <v>22940</v>
      </c>
    </row>
    <row r="3878" spans="1:17" s="415" customFormat="1" ht="84" x14ac:dyDescent="0.15">
      <c r="A3878" s="475">
        <v>2016</v>
      </c>
      <c r="B3878" s="475" t="s">
        <v>22559</v>
      </c>
      <c r="C3878" s="475" t="s">
        <v>22560</v>
      </c>
      <c r="D3878" s="475" t="s">
        <v>39</v>
      </c>
      <c r="E3878" s="476">
        <v>201610246088</v>
      </c>
      <c r="F3878" s="27" t="s">
        <v>22941</v>
      </c>
      <c r="G3878" s="1" t="s">
        <v>2</v>
      </c>
      <c r="H3878" s="1" t="s">
        <v>22942</v>
      </c>
      <c r="I3878" s="1">
        <v>13307110395</v>
      </c>
      <c r="J3878" s="1">
        <v>1</v>
      </c>
      <c r="K3878" s="50"/>
      <c r="L3878" s="1" t="s">
        <v>22943</v>
      </c>
      <c r="M3878" s="1" t="s">
        <v>319</v>
      </c>
      <c r="N3878" s="7">
        <v>10000</v>
      </c>
      <c r="O3878" s="7">
        <v>10000</v>
      </c>
      <c r="P3878" s="7">
        <f t="shared" si="43"/>
        <v>20000</v>
      </c>
      <c r="Q3878" s="26" t="s">
        <v>22944</v>
      </c>
    </row>
    <row r="3879" spans="1:17" s="415" customFormat="1" ht="70" x14ac:dyDescent="0.15">
      <c r="A3879" s="475">
        <v>2016</v>
      </c>
      <c r="B3879" s="475" t="s">
        <v>22559</v>
      </c>
      <c r="C3879" s="475" t="s">
        <v>22560</v>
      </c>
      <c r="D3879" s="475" t="s">
        <v>39</v>
      </c>
      <c r="E3879" s="476">
        <v>201610246089</v>
      </c>
      <c r="F3879" s="27" t="s">
        <v>22945</v>
      </c>
      <c r="G3879" s="1" t="s">
        <v>2</v>
      </c>
      <c r="H3879" s="1" t="s">
        <v>22946</v>
      </c>
      <c r="I3879" s="1">
        <v>13301020085</v>
      </c>
      <c r="J3879" s="1">
        <v>1</v>
      </c>
      <c r="K3879" s="50"/>
      <c r="L3879" s="1" t="s">
        <v>22947</v>
      </c>
      <c r="M3879" s="1" t="s">
        <v>174</v>
      </c>
      <c r="N3879" s="7">
        <v>10000</v>
      </c>
      <c r="O3879" s="7">
        <v>10000</v>
      </c>
      <c r="P3879" s="7">
        <f t="shared" si="43"/>
        <v>20000</v>
      </c>
      <c r="Q3879" s="26" t="s">
        <v>22948</v>
      </c>
    </row>
    <row r="3880" spans="1:17" s="415" customFormat="1" ht="70" x14ac:dyDescent="0.15">
      <c r="A3880" s="475">
        <v>2016</v>
      </c>
      <c r="B3880" s="475" t="s">
        <v>22559</v>
      </c>
      <c r="C3880" s="475" t="s">
        <v>22560</v>
      </c>
      <c r="D3880" s="475" t="s">
        <v>39</v>
      </c>
      <c r="E3880" s="476">
        <v>201610246090</v>
      </c>
      <c r="F3880" s="27" t="s">
        <v>22949</v>
      </c>
      <c r="G3880" s="1" t="s">
        <v>2</v>
      </c>
      <c r="H3880" s="1" t="s">
        <v>22950</v>
      </c>
      <c r="I3880" s="1">
        <v>13307130252</v>
      </c>
      <c r="J3880" s="1">
        <v>1</v>
      </c>
      <c r="K3880" s="50"/>
      <c r="L3880" s="1" t="s">
        <v>22951</v>
      </c>
      <c r="M3880" s="1" t="s">
        <v>734</v>
      </c>
      <c r="N3880" s="7">
        <v>6000</v>
      </c>
      <c r="O3880" s="7">
        <v>6000</v>
      </c>
      <c r="P3880" s="7">
        <f t="shared" si="43"/>
        <v>12000</v>
      </c>
      <c r="Q3880" s="26" t="s">
        <v>22952</v>
      </c>
    </row>
    <row r="3881" spans="1:17" s="415" customFormat="1" ht="70" x14ac:dyDescent="0.15">
      <c r="A3881" s="475">
        <v>2016</v>
      </c>
      <c r="B3881" s="475" t="s">
        <v>22559</v>
      </c>
      <c r="C3881" s="475" t="s">
        <v>22560</v>
      </c>
      <c r="D3881" s="475" t="s">
        <v>39</v>
      </c>
      <c r="E3881" s="476">
        <v>201610246091</v>
      </c>
      <c r="F3881" s="27" t="s">
        <v>22953</v>
      </c>
      <c r="G3881" s="1" t="s">
        <v>2</v>
      </c>
      <c r="H3881" s="1" t="s">
        <v>22954</v>
      </c>
      <c r="I3881" s="1" t="s">
        <v>22955</v>
      </c>
      <c r="J3881" s="1">
        <v>1</v>
      </c>
      <c r="K3881" s="50"/>
      <c r="L3881" s="1" t="s">
        <v>22956</v>
      </c>
      <c r="M3881" s="1" t="s">
        <v>150</v>
      </c>
      <c r="N3881" s="7">
        <v>10000</v>
      </c>
      <c r="O3881" s="7">
        <v>10000</v>
      </c>
      <c r="P3881" s="7">
        <f t="shared" si="43"/>
        <v>20000</v>
      </c>
      <c r="Q3881" s="26" t="s">
        <v>22957</v>
      </c>
    </row>
    <row r="3882" spans="1:17" s="415" customFormat="1" ht="70" x14ac:dyDescent="0.15">
      <c r="A3882" s="475">
        <v>2016</v>
      </c>
      <c r="B3882" s="475" t="s">
        <v>22559</v>
      </c>
      <c r="C3882" s="475" t="s">
        <v>22560</v>
      </c>
      <c r="D3882" s="475" t="s">
        <v>39</v>
      </c>
      <c r="E3882" s="476">
        <v>201610246092</v>
      </c>
      <c r="F3882" s="27" t="s">
        <v>22958</v>
      </c>
      <c r="G3882" s="1" t="s">
        <v>2</v>
      </c>
      <c r="H3882" s="1" t="s">
        <v>22959</v>
      </c>
      <c r="I3882" s="1">
        <v>13307110216</v>
      </c>
      <c r="J3882" s="1">
        <v>1</v>
      </c>
      <c r="K3882" s="50"/>
      <c r="L3882" s="1" t="s">
        <v>22960</v>
      </c>
      <c r="M3882" s="1" t="s">
        <v>156</v>
      </c>
      <c r="N3882" s="7">
        <v>10000</v>
      </c>
      <c r="O3882" s="7">
        <v>10000</v>
      </c>
      <c r="P3882" s="7">
        <f t="shared" si="43"/>
        <v>20000</v>
      </c>
      <c r="Q3882" s="26" t="s">
        <v>22961</v>
      </c>
    </row>
    <row r="3883" spans="1:17" s="415" customFormat="1" ht="112" x14ac:dyDescent="0.15">
      <c r="A3883" s="475">
        <v>2016</v>
      </c>
      <c r="B3883" s="475" t="s">
        <v>22559</v>
      </c>
      <c r="C3883" s="475" t="s">
        <v>22560</v>
      </c>
      <c r="D3883" s="475" t="s">
        <v>39</v>
      </c>
      <c r="E3883" s="476">
        <v>201610246093</v>
      </c>
      <c r="F3883" s="27" t="s">
        <v>22962</v>
      </c>
      <c r="G3883" s="1" t="s">
        <v>2</v>
      </c>
      <c r="H3883" s="1" t="s">
        <v>22963</v>
      </c>
      <c r="I3883" s="1">
        <v>14307110257</v>
      </c>
      <c r="J3883" s="1">
        <v>1</v>
      </c>
      <c r="K3883" s="50"/>
      <c r="L3883" s="1" t="s">
        <v>22964</v>
      </c>
      <c r="M3883" s="1" t="s">
        <v>734</v>
      </c>
      <c r="N3883" s="7">
        <v>10000</v>
      </c>
      <c r="O3883" s="7">
        <v>10000</v>
      </c>
      <c r="P3883" s="7">
        <f t="shared" si="43"/>
        <v>20000</v>
      </c>
      <c r="Q3883" s="26" t="s">
        <v>22965</v>
      </c>
    </row>
    <row r="3884" spans="1:17" s="415" customFormat="1" ht="84" x14ac:dyDescent="0.15">
      <c r="A3884" s="475">
        <v>2016</v>
      </c>
      <c r="B3884" s="475" t="s">
        <v>22559</v>
      </c>
      <c r="C3884" s="475" t="s">
        <v>22560</v>
      </c>
      <c r="D3884" s="475" t="s">
        <v>39</v>
      </c>
      <c r="E3884" s="476">
        <v>201610246094</v>
      </c>
      <c r="F3884" s="27" t="s">
        <v>22966</v>
      </c>
      <c r="G3884" s="1" t="s">
        <v>2</v>
      </c>
      <c r="H3884" s="1" t="s">
        <v>22967</v>
      </c>
      <c r="I3884" s="1">
        <v>13307110410</v>
      </c>
      <c r="J3884" s="1">
        <v>1</v>
      </c>
      <c r="K3884" s="50"/>
      <c r="L3884" s="1" t="s">
        <v>22968</v>
      </c>
      <c r="M3884" s="1" t="s">
        <v>156</v>
      </c>
      <c r="N3884" s="7">
        <v>10000</v>
      </c>
      <c r="O3884" s="7">
        <v>10000</v>
      </c>
      <c r="P3884" s="7">
        <f t="shared" si="43"/>
        <v>20000</v>
      </c>
      <c r="Q3884" s="26" t="s">
        <v>22969</v>
      </c>
    </row>
    <row r="3885" spans="1:17" s="415" customFormat="1" ht="70" x14ac:dyDescent="0.15">
      <c r="A3885" s="475">
        <v>2016</v>
      </c>
      <c r="B3885" s="475" t="s">
        <v>22559</v>
      </c>
      <c r="C3885" s="475" t="s">
        <v>22560</v>
      </c>
      <c r="D3885" s="475" t="s">
        <v>39</v>
      </c>
      <c r="E3885" s="476">
        <v>201610246095</v>
      </c>
      <c r="F3885" s="27" t="s">
        <v>22970</v>
      </c>
      <c r="G3885" s="1" t="s">
        <v>2</v>
      </c>
      <c r="H3885" s="1" t="s">
        <v>22971</v>
      </c>
      <c r="I3885" s="1">
        <v>12301010043</v>
      </c>
      <c r="J3885" s="1">
        <v>1</v>
      </c>
      <c r="K3885" s="50"/>
      <c r="L3885" s="1" t="s">
        <v>22972</v>
      </c>
      <c r="M3885" s="1" t="s">
        <v>319</v>
      </c>
      <c r="N3885" s="7">
        <v>10000</v>
      </c>
      <c r="O3885" s="7">
        <v>10000</v>
      </c>
      <c r="P3885" s="7">
        <f t="shared" si="43"/>
        <v>20000</v>
      </c>
      <c r="Q3885" s="26" t="s">
        <v>22973</v>
      </c>
    </row>
    <row r="3886" spans="1:17" s="415" customFormat="1" ht="84" x14ac:dyDescent="0.15">
      <c r="A3886" s="475">
        <v>2016</v>
      </c>
      <c r="B3886" s="475" t="s">
        <v>22559</v>
      </c>
      <c r="C3886" s="475" t="s">
        <v>22560</v>
      </c>
      <c r="D3886" s="475" t="s">
        <v>39</v>
      </c>
      <c r="E3886" s="476">
        <v>201610246096</v>
      </c>
      <c r="F3886" s="27" t="s">
        <v>22974</v>
      </c>
      <c r="G3886" s="1" t="s">
        <v>2</v>
      </c>
      <c r="H3886" s="1" t="s">
        <v>22975</v>
      </c>
      <c r="I3886" s="1">
        <v>13301050152</v>
      </c>
      <c r="J3886" s="1">
        <v>1</v>
      </c>
      <c r="K3886" s="50"/>
      <c r="L3886" s="1" t="s">
        <v>22976</v>
      </c>
      <c r="M3886" s="1" t="s">
        <v>156</v>
      </c>
      <c r="N3886" s="7">
        <v>10000</v>
      </c>
      <c r="O3886" s="7">
        <v>10000</v>
      </c>
      <c r="P3886" s="7">
        <f t="shared" si="43"/>
        <v>20000</v>
      </c>
      <c r="Q3886" s="26" t="s">
        <v>22977</v>
      </c>
    </row>
    <row r="3887" spans="1:17" s="415" customFormat="1" ht="140" x14ac:dyDescent="0.15">
      <c r="A3887" s="475">
        <v>2016</v>
      </c>
      <c r="B3887" s="475" t="s">
        <v>22559</v>
      </c>
      <c r="C3887" s="475" t="s">
        <v>22560</v>
      </c>
      <c r="D3887" s="475" t="s">
        <v>39</v>
      </c>
      <c r="E3887" s="476">
        <v>201610246097</v>
      </c>
      <c r="F3887" s="27" t="s">
        <v>22978</v>
      </c>
      <c r="G3887" s="1" t="s">
        <v>2</v>
      </c>
      <c r="H3887" s="1" t="s">
        <v>11839</v>
      </c>
      <c r="I3887" s="1" t="s">
        <v>22979</v>
      </c>
      <c r="J3887" s="1">
        <v>1</v>
      </c>
      <c r="K3887" s="50"/>
      <c r="L3887" s="1" t="s">
        <v>22980</v>
      </c>
      <c r="M3887" s="1" t="s">
        <v>319</v>
      </c>
      <c r="N3887" s="7">
        <v>10000</v>
      </c>
      <c r="O3887" s="7">
        <v>10000</v>
      </c>
      <c r="P3887" s="7">
        <f t="shared" ref="P3887:P3918" si="44">N3887+O3887</f>
        <v>20000</v>
      </c>
      <c r="Q3887" s="26" t="s">
        <v>22981</v>
      </c>
    </row>
    <row r="3888" spans="1:17" s="415" customFormat="1" ht="84" x14ac:dyDescent="0.15">
      <c r="A3888" s="475">
        <v>2016</v>
      </c>
      <c r="B3888" s="475" t="s">
        <v>22559</v>
      </c>
      <c r="C3888" s="475" t="s">
        <v>22560</v>
      </c>
      <c r="D3888" s="475" t="s">
        <v>39</v>
      </c>
      <c r="E3888" s="476">
        <v>201610246098</v>
      </c>
      <c r="F3888" s="27" t="s">
        <v>22982</v>
      </c>
      <c r="G3888" s="1" t="s">
        <v>2</v>
      </c>
      <c r="H3888" s="1" t="s">
        <v>22983</v>
      </c>
      <c r="I3888" s="1">
        <v>14301050262</v>
      </c>
      <c r="J3888" s="1">
        <v>1</v>
      </c>
      <c r="K3888" s="50"/>
      <c r="L3888" s="1" t="s">
        <v>22984</v>
      </c>
      <c r="M3888" s="1" t="s">
        <v>174</v>
      </c>
      <c r="N3888" s="7">
        <v>10000</v>
      </c>
      <c r="O3888" s="7">
        <v>10000</v>
      </c>
      <c r="P3888" s="7">
        <f t="shared" si="44"/>
        <v>20000</v>
      </c>
      <c r="Q3888" s="26" t="s">
        <v>22985</v>
      </c>
    </row>
    <row r="3889" spans="1:17" s="415" customFormat="1" ht="140" x14ac:dyDescent="0.15">
      <c r="A3889" s="475">
        <v>2016</v>
      </c>
      <c r="B3889" s="475" t="s">
        <v>22559</v>
      </c>
      <c r="C3889" s="475" t="s">
        <v>22560</v>
      </c>
      <c r="D3889" s="475" t="s">
        <v>39</v>
      </c>
      <c r="E3889" s="476">
        <v>201610246099</v>
      </c>
      <c r="F3889" s="27" t="s">
        <v>22986</v>
      </c>
      <c r="G3889" s="1" t="s">
        <v>2</v>
      </c>
      <c r="H3889" s="1" t="s">
        <v>22987</v>
      </c>
      <c r="I3889" s="1">
        <v>13301050288</v>
      </c>
      <c r="J3889" s="1">
        <v>1</v>
      </c>
      <c r="K3889" s="50"/>
      <c r="L3889" s="1" t="s">
        <v>22988</v>
      </c>
      <c r="M3889" s="1" t="s">
        <v>174</v>
      </c>
      <c r="N3889" s="7">
        <v>10000</v>
      </c>
      <c r="O3889" s="7">
        <v>10000</v>
      </c>
      <c r="P3889" s="7">
        <f t="shared" si="44"/>
        <v>20000</v>
      </c>
      <c r="Q3889" s="26" t="s">
        <v>22989</v>
      </c>
    </row>
    <row r="3890" spans="1:17" s="415" customFormat="1" ht="154" x14ac:dyDescent="0.15">
      <c r="A3890" s="475">
        <v>2016</v>
      </c>
      <c r="B3890" s="475" t="s">
        <v>22559</v>
      </c>
      <c r="C3890" s="475" t="s">
        <v>22560</v>
      </c>
      <c r="D3890" s="475" t="s">
        <v>39</v>
      </c>
      <c r="E3890" s="476">
        <v>201610246100</v>
      </c>
      <c r="F3890" s="27" t="s">
        <v>22990</v>
      </c>
      <c r="G3890" s="1" t="s">
        <v>2</v>
      </c>
      <c r="H3890" s="1" t="s">
        <v>22991</v>
      </c>
      <c r="I3890" s="1">
        <v>12307120093</v>
      </c>
      <c r="J3890" s="1">
        <v>1</v>
      </c>
      <c r="K3890" s="50"/>
      <c r="L3890" s="1" t="s">
        <v>22992</v>
      </c>
      <c r="M3890" s="1" t="s">
        <v>156</v>
      </c>
      <c r="N3890" s="7">
        <v>10000</v>
      </c>
      <c r="O3890" s="7">
        <v>10000</v>
      </c>
      <c r="P3890" s="7">
        <f t="shared" si="44"/>
        <v>20000</v>
      </c>
      <c r="Q3890" s="26" t="s">
        <v>22993</v>
      </c>
    </row>
    <row r="3891" spans="1:17" s="415" customFormat="1" ht="84" x14ac:dyDescent="0.15">
      <c r="A3891" s="475">
        <v>2016</v>
      </c>
      <c r="B3891" s="475" t="s">
        <v>22559</v>
      </c>
      <c r="C3891" s="475" t="s">
        <v>22560</v>
      </c>
      <c r="D3891" s="475" t="s">
        <v>39</v>
      </c>
      <c r="E3891" s="476">
        <v>201610246101</v>
      </c>
      <c r="F3891" s="27" t="s">
        <v>22994</v>
      </c>
      <c r="G3891" s="1" t="s">
        <v>2</v>
      </c>
      <c r="H3891" s="1" t="s">
        <v>22995</v>
      </c>
      <c r="I3891" s="1">
        <v>14301050280</v>
      </c>
      <c r="J3891" s="1">
        <v>1</v>
      </c>
      <c r="K3891" s="50"/>
      <c r="L3891" s="1" t="s">
        <v>22996</v>
      </c>
      <c r="M3891" s="1" t="s">
        <v>174</v>
      </c>
      <c r="N3891" s="7">
        <v>10000</v>
      </c>
      <c r="O3891" s="7">
        <v>10000</v>
      </c>
      <c r="P3891" s="7">
        <f t="shared" si="44"/>
        <v>20000</v>
      </c>
      <c r="Q3891" s="26" t="s">
        <v>22997</v>
      </c>
    </row>
    <row r="3892" spans="1:17" s="415" customFormat="1" ht="70" x14ac:dyDescent="0.15">
      <c r="A3892" s="475">
        <v>2016</v>
      </c>
      <c r="B3892" s="475" t="s">
        <v>22559</v>
      </c>
      <c r="C3892" s="475" t="s">
        <v>22560</v>
      </c>
      <c r="D3892" s="475" t="s">
        <v>39</v>
      </c>
      <c r="E3892" s="476">
        <v>201610246102</v>
      </c>
      <c r="F3892" s="27" t="s">
        <v>22998</v>
      </c>
      <c r="G3892" s="1" t="s">
        <v>2</v>
      </c>
      <c r="H3892" s="1" t="s">
        <v>22999</v>
      </c>
      <c r="I3892" s="1">
        <v>13301030039</v>
      </c>
      <c r="J3892" s="1">
        <v>1</v>
      </c>
      <c r="K3892" s="50"/>
      <c r="L3892" s="1" t="s">
        <v>23000</v>
      </c>
      <c r="M3892" s="1" t="s">
        <v>22597</v>
      </c>
      <c r="N3892" s="7">
        <v>10000</v>
      </c>
      <c r="O3892" s="7">
        <v>10000</v>
      </c>
      <c r="P3892" s="7">
        <f t="shared" si="44"/>
        <v>20000</v>
      </c>
      <c r="Q3892" s="26" t="s">
        <v>23001</v>
      </c>
    </row>
    <row r="3893" spans="1:17" s="415" customFormat="1" ht="70" x14ac:dyDescent="0.15">
      <c r="A3893" s="475">
        <v>2016</v>
      </c>
      <c r="B3893" s="475" t="s">
        <v>22559</v>
      </c>
      <c r="C3893" s="475" t="s">
        <v>22560</v>
      </c>
      <c r="D3893" s="475" t="s">
        <v>39</v>
      </c>
      <c r="E3893" s="476">
        <v>201610246103</v>
      </c>
      <c r="F3893" s="27" t="s">
        <v>23002</v>
      </c>
      <c r="G3893" s="1" t="s">
        <v>2</v>
      </c>
      <c r="H3893" s="1" t="s">
        <v>23003</v>
      </c>
      <c r="I3893" s="1">
        <v>14307080007</v>
      </c>
      <c r="J3893" s="1">
        <v>1</v>
      </c>
      <c r="K3893" s="50"/>
      <c r="L3893" s="1" t="s">
        <v>23004</v>
      </c>
      <c r="M3893" s="1" t="s">
        <v>156</v>
      </c>
      <c r="N3893" s="7">
        <v>6000</v>
      </c>
      <c r="O3893" s="7">
        <v>6000</v>
      </c>
      <c r="P3893" s="7">
        <f t="shared" si="44"/>
        <v>12000</v>
      </c>
      <c r="Q3893" s="26" t="s">
        <v>23005</v>
      </c>
    </row>
    <row r="3894" spans="1:17" s="415" customFormat="1" ht="70" x14ac:dyDescent="0.15">
      <c r="A3894" s="475">
        <v>2016</v>
      </c>
      <c r="B3894" s="475" t="s">
        <v>22559</v>
      </c>
      <c r="C3894" s="475" t="s">
        <v>22560</v>
      </c>
      <c r="D3894" s="475" t="s">
        <v>39</v>
      </c>
      <c r="E3894" s="476">
        <v>201610246104</v>
      </c>
      <c r="F3894" s="27" t="s">
        <v>23006</v>
      </c>
      <c r="G3894" s="1" t="s">
        <v>2</v>
      </c>
      <c r="H3894" s="1" t="s">
        <v>23007</v>
      </c>
      <c r="I3894" s="1">
        <v>13300110017</v>
      </c>
      <c r="J3894" s="1">
        <v>1</v>
      </c>
      <c r="K3894" s="50"/>
      <c r="L3894" s="1" t="s">
        <v>23008</v>
      </c>
      <c r="M3894" s="1" t="s">
        <v>174</v>
      </c>
      <c r="N3894" s="7">
        <v>6000</v>
      </c>
      <c r="O3894" s="7">
        <v>6000</v>
      </c>
      <c r="P3894" s="7">
        <f t="shared" si="44"/>
        <v>12000</v>
      </c>
      <c r="Q3894" s="26" t="s">
        <v>23009</v>
      </c>
    </row>
    <row r="3895" spans="1:17" s="415" customFormat="1" ht="70" x14ac:dyDescent="0.15">
      <c r="A3895" s="475">
        <v>2016</v>
      </c>
      <c r="B3895" s="475" t="s">
        <v>22559</v>
      </c>
      <c r="C3895" s="475" t="s">
        <v>22560</v>
      </c>
      <c r="D3895" s="475" t="s">
        <v>39</v>
      </c>
      <c r="E3895" s="476">
        <v>201610246105</v>
      </c>
      <c r="F3895" s="27" t="s">
        <v>23010</v>
      </c>
      <c r="G3895" s="1" t="s">
        <v>2</v>
      </c>
      <c r="H3895" s="1" t="s">
        <v>23011</v>
      </c>
      <c r="I3895" s="1">
        <v>13307100325</v>
      </c>
      <c r="J3895" s="1">
        <v>1</v>
      </c>
      <c r="K3895" s="50"/>
      <c r="L3895" s="1" t="s">
        <v>23012</v>
      </c>
      <c r="M3895" s="1" t="s">
        <v>174</v>
      </c>
      <c r="N3895" s="7">
        <v>6000</v>
      </c>
      <c r="O3895" s="7">
        <v>6000</v>
      </c>
      <c r="P3895" s="7">
        <f t="shared" si="44"/>
        <v>12000</v>
      </c>
      <c r="Q3895" s="26" t="s">
        <v>23013</v>
      </c>
    </row>
    <row r="3896" spans="1:17" s="415" customFormat="1" ht="70" x14ac:dyDescent="0.15">
      <c r="A3896" s="475">
        <v>2016</v>
      </c>
      <c r="B3896" s="475" t="s">
        <v>22559</v>
      </c>
      <c r="C3896" s="475" t="s">
        <v>22560</v>
      </c>
      <c r="D3896" s="475" t="s">
        <v>39</v>
      </c>
      <c r="E3896" s="476">
        <v>201610246106</v>
      </c>
      <c r="F3896" s="27" t="s">
        <v>23014</v>
      </c>
      <c r="G3896" s="1" t="s">
        <v>2</v>
      </c>
      <c r="H3896" s="1" t="s">
        <v>23015</v>
      </c>
      <c r="I3896" s="1">
        <v>12300110070</v>
      </c>
      <c r="J3896" s="1">
        <v>1</v>
      </c>
      <c r="K3896" s="50"/>
      <c r="L3896" s="1" t="s">
        <v>23016</v>
      </c>
      <c r="M3896" s="1" t="s">
        <v>734</v>
      </c>
      <c r="N3896" s="7">
        <v>6000</v>
      </c>
      <c r="O3896" s="7">
        <v>6000</v>
      </c>
      <c r="P3896" s="7">
        <f t="shared" si="44"/>
        <v>12000</v>
      </c>
      <c r="Q3896" s="26" t="s">
        <v>23017</v>
      </c>
    </row>
    <row r="3897" spans="1:17" s="415" customFormat="1" ht="70" x14ac:dyDescent="0.15">
      <c r="A3897" s="475">
        <v>2016</v>
      </c>
      <c r="B3897" s="475" t="s">
        <v>22559</v>
      </c>
      <c r="C3897" s="475" t="s">
        <v>22560</v>
      </c>
      <c r="D3897" s="475" t="s">
        <v>39</v>
      </c>
      <c r="E3897" s="476">
        <v>201610246107</v>
      </c>
      <c r="F3897" s="27" t="s">
        <v>23018</v>
      </c>
      <c r="G3897" s="1" t="s">
        <v>2</v>
      </c>
      <c r="H3897" s="1" t="s">
        <v>23019</v>
      </c>
      <c r="I3897" s="1">
        <v>13307110420</v>
      </c>
      <c r="J3897" s="1">
        <v>1</v>
      </c>
      <c r="K3897" s="50"/>
      <c r="L3897" s="1" t="s">
        <v>23020</v>
      </c>
      <c r="M3897" s="1" t="s">
        <v>319</v>
      </c>
      <c r="N3897" s="7">
        <v>10000</v>
      </c>
      <c r="O3897" s="7">
        <v>10000</v>
      </c>
      <c r="P3897" s="7">
        <f t="shared" si="44"/>
        <v>20000</v>
      </c>
      <c r="Q3897" s="26" t="s">
        <v>23021</v>
      </c>
    </row>
    <row r="3898" spans="1:17" s="415" customFormat="1" ht="70" x14ac:dyDescent="0.15">
      <c r="A3898" s="475">
        <v>2016</v>
      </c>
      <c r="B3898" s="475" t="s">
        <v>22559</v>
      </c>
      <c r="C3898" s="475" t="s">
        <v>22560</v>
      </c>
      <c r="D3898" s="475" t="s">
        <v>39</v>
      </c>
      <c r="E3898" s="476">
        <v>201610246108</v>
      </c>
      <c r="F3898" s="27" t="s">
        <v>23022</v>
      </c>
      <c r="G3898" s="1" t="s">
        <v>2</v>
      </c>
      <c r="H3898" s="1" t="s">
        <v>23023</v>
      </c>
      <c r="I3898" s="1">
        <v>13307110457</v>
      </c>
      <c r="J3898" s="1">
        <v>1</v>
      </c>
      <c r="K3898" s="50"/>
      <c r="L3898" s="1" t="s">
        <v>23024</v>
      </c>
      <c r="M3898" s="1" t="s">
        <v>174</v>
      </c>
      <c r="N3898" s="7">
        <v>10000</v>
      </c>
      <c r="O3898" s="7">
        <v>10000</v>
      </c>
      <c r="P3898" s="7">
        <f t="shared" si="44"/>
        <v>20000</v>
      </c>
      <c r="Q3898" s="26" t="s">
        <v>23025</v>
      </c>
    </row>
    <row r="3899" spans="1:17" s="415" customFormat="1" ht="70" x14ac:dyDescent="0.15">
      <c r="A3899" s="475">
        <v>2016</v>
      </c>
      <c r="B3899" s="475" t="s">
        <v>22559</v>
      </c>
      <c r="C3899" s="475" t="s">
        <v>22560</v>
      </c>
      <c r="D3899" s="475" t="s">
        <v>39</v>
      </c>
      <c r="E3899" s="476">
        <v>201610246109</v>
      </c>
      <c r="F3899" s="27" t="s">
        <v>23026</v>
      </c>
      <c r="G3899" s="1" t="s">
        <v>2</v>
      </c>
      <c r="H3899" s="1" t="s">
        <v>23027</v>
      </c>
      <c r="I3899" s="1">
        <v>12302010029</v>
      </c>
      <c r="J3899" s="1">
        <v>1</v>
      </c>
      <c r="K3899" s="50"/>
      <c r="L3899" s="1" t="s">
        <v>23028</v>
      </c>
      <c r="M3899" s="1" t="s">
        <v>174</v>
      </c>
      <c r="N3899" s="7">
        <v>10000</v>
      </c>
      <c r="O3899" s="7">
        <v>10000</v>
      </c>
      <c r="P3899" s="7">
        <f t="shared" si="44"/>
        <v>20000</v>
      </c>
      <c r="Q3899" s="26" t="s">
        <v>23029</v>
      </c>
    </row>
    <row r="3900" spans="1:17" s="415" customFormat="1" ht="84" x14ac:dyDescent="0.15">
      <c r="A3900" s="475">
        <v>2016</v>
      </c>
      <c r="B3900" s="475" t="s">
        <v>22559</v>
      </c>
      <c r="C3900" s="475" t="s">
        <v>22560</v>
      </c>
      <c r="D3900" s="475" t="s">
        <v>39</v>
      </c>
      <c r="E3900" s="476">
        <v>201610246110</v>
      </c>
      <c r="F3900" s="27" t="s">
        <v>23030</v>
      </c>
      <c r="G3900" s="1" t="s">
        <v>2</v>
      </c>
      <c r="H3900" s="1" t="s">
        <v>23031</v>
      </c>
      <c r="I3900" s="1">
        <v>13307130361</v>
      </c>
      <c r="J3900" s="1">
        <v>1</v>
      </c>
      <c r="K3900" s="50"/>
      <c r="L3900" s="1" t="s">
        <v>23032</v>
      </c>
      <c r="M3900" s="1" t="s">
        <v>156</v>
      </c>
      <c r="N3900" s="7">
        <v>6000</v>
      </c>
      <c r="O3900" s="7">
        <v>6000</v>
      </c>
      <c r="P3900" s="7">
        <f t="shared" si="44"/>
        <v>12000</v>
      </c>
      <c r="Q3900" s="26" t="s">
        <v>23033</v>
      </c>
    </row>
    <row r="3901" spans="1:17" s="415" customFormat="1" ht="42" x14ac:dyDescent="0.15">
      <c r="A3901" s="475">
        <v>2016</v>
      </c>
      <c r="B3901" s="475" t="s">
        <v>22559</v>
      </c>
      <c r="C3901" s="475" t="s">
        <v>22560</v>
      </c>
      <c r="D3901" s="475" t="s">
        <v>39</v>
      </c>
      <c r="E3901" s="476">
        <v>201610246111</v>
      </c>
      <c r="F3901" s="27" t="s">
        <v>23034</v>
      </c>
      <c r="G3901" s="1" t="s">
        <v>2</v>
      </c>
      <c r="H3901" s="1" t="s">
        <v>23035</v>
      </c>
      <c r="I3901" s="1">
        <v>13340220003</v>
      </c>
      <c r="J3901" s="1">
        <v>1</v>
      </c>
      <c r="K3901" s="50"/>
      <c r="L3901" s="1" t="s">
        <v>23036</v>
      </c>
      <c r="M3901" s="1" t="s">
        <v>319</v>
      </c>
      <c r="N3901" s="7">
        <v>10000</v>
      </c>
      <c r="O3901" s="7">
        <v>10000</v>
      </c>
      <c r="P3901" s="7">
        <f t="shared" si="44"/>
        <v>20000</v>
      </c>
      <c r="Q3901" s="26" t="s">
        <v>23037</v>
      </c>
    </row>
    <row r="3902" spans="1:17" s="415" customFormat="1" ht="112" x14ac:dyDescent="0.15">
      <c r="A3902" s="475">
        <v>2016</v>
      </c>
      <c r="B3902" s="475" t="s">
        <v>22559</v>
      </c>
      <c r="C3902" s="475" t="s">
        <v>22560</v>
      </c>
      <c r="D3902" s="475" t="s">
        <v>39</v>
      </c>
      <c r="E3902" s="476">
        <v>201610246112</v>
      </c>
      <c r="F3902" s="27" t="s">
        <v>23038</v>
      </c>
      <c r="G3902" s="1" t="s">
        <v>2</v>
      </c>
      <c r="H3902" s="1" t="s">
        <v>23039</v>
      </c>
      <c r="I3902" s="1">
        <v>13307130478</v>
      </c>
      <c r="J3902" s="1">
        <v>1</v>
      </c>
      <c r="K3902" s="50"/>
      <c r="L3902" s="1" t="s">
        <v>5002</v>
      </c>
      <c r="M3902" s="1" t="s">
        <v>174</v>
      </c>
      <c r="N3902" s="7">
        <v>10000</v>
      </c>
      <c r="O3902" s="7">
        <v>10000</v>
      </c>
      <c r="P3902" s="7">
        <f t="shared" si="44"/>
        <v>20000</v>
      </c>
      <c r="Q3902" s="26" t="s">
        <v>23040</v>
      </c>
    </row>
    <row r="3903" spans="1:17" s="415" customFormat="1" ht="84" x14ac:dyDescent="0.15">
      <c r="A3903" s="475">
        <v>2016</v>
      </c>
      <c r="B3903" s="475" t="s">
        <v>22559</v>
      </c>
      <c r="C3903" s="475" t="s">
        <v>22560</v>
      </c>
      <c r="D3903" s="475" t="s">
        <v>39</v>
      </c>
      <c r="E3903" s="476">
        <v>201610246113</v>
      </c>
      <c r="F3903" s="27" t="s">
        <v>23041</v>
      </c>
      <c r="G3903" s="1" t="s">
        <v>2</v>
      </c>
      <c r="H3903" s="1" t="s">
        <v>23042</v>
      </c>
      <c r="I3903" s="1">
        <v>13307130326</v>
      </c>
      <c r="J3903" s="1">
        <v>1</v>
      </c>
      <c r="K3903" s="50"/>
      <c r="L3903" s="1" t="s">
        <v>1310</v>
      </c>
      <c r="M3903" s="1" t="s">
        <v>22597</v>
      </c>
      <c r="N3903" s="7">
        <v>10000</v>
      </c>
      <c r="O3903" s="7">
        <v>10000</v>
      </c>
      <c r="P3903" s="7">
        <f t="shared" si="44"/>
        <v>20000</v>
      </c>
      <c r="Q3903" s="26" t="s">
        <v>23043</v>
      </c>
    </row>
    <row r="3904" spans="1:17" s="415" customFormat="1" ht="70" x14ac:dyDescent="0.15">
      <c r="A3904" s="475">
        <v>2016</v>
      </c>
      <c r="B3904" s="475" t="s">
        <v>22559</v>
      </c>
      <c r="C3904" s="475" t="s">
        <v>22560</v>
      </c>
      <c r="D3904" s="475" t="s">
        <v>39</v>
      </c>
      <c r="E3904" s="476">
        <v>201610246114</v>
      </c>
      <c r="F3904" s="27" t="s">
        <v>23044</v>
      </c>
      <c r="G3904" s="1" t="s">
        <v>2</v>
      </c>
      <c r="H3904" s="1" t="s">
        <v>23045</v>
      </c>
      <c r="I3904" s="1">
        <v>13307130187</v>
      </c>
      <c r="J3904" s="1">
        <v>1</v>
      </c>
      <c r="K3904" s="50"/>
      <c r="L3904" s="1" t="s">
        <v>23046</v>
      </c>
      <c r="M3904" s="1" t="s">
        <v>156</v>
      </c>
      <c r="N3904" s="7">
        <v>10000</v>
      </c>
      <c r="O3904" s="7">
        <v>10000</v>
      </c>
      <c r="P3904" s="7">
        <f t="shared" si="44"/>
        <v>20000</v>
      </c>
      <c r="Q3904" s="26" t="s">
        <v>23047</v>
      </c>
    </row>
    <row r="3905" spans="1:17" s="415" customFormat="1" ht="70" x14ac:dyDescent="0.15">
      <c r="A3905" s="475">
        <v>2016</v>
      </c>
      <c r="B3905" s="475" t="s">
        <v>22559</v>
      </c>
      <c r="C3905" s="475" t="s">
        <v>22560</v>
      </c>
      <c r="D3905" s="475" t="s">
        <v>39</v>
      </c>
      <c r="E3905" s="476">
        <v>201610246115</v>
      </c>
      <c r="F3905" s="27" t="s">
        <v>23048</v>
      </c>
      <c r="G3905" s="1" t="s">
        <v>2</v>
      </c>
      <c r="H3905" s="1" t="s">
        <v>23049</v>
      </c>
      <c r="I3905" s="1">
        <v>13307130236</v>
      </c>
      <c r="J3905" s="1">
        <v>1</v>
      </c>
      <c r="K3905" s="50"/>
      <c r="L3905" s="1" t="s">
        <v>23050</v>
      </c>
      <c r="M3905" s="1" t="s">
        <v>150</v>
      </c>
      <c r="N3905" s="7">
        <v>10000</v>
      </c>
      <c r="O3905" s="7">
        <v>10000</v>
      </c>
      <c r="P3905" s="7">
        <f t="shared" si="44"/>
        <v>20000</v>
      </c>
      <c r="Q3905" s="26" t="s">
        <v>23051</v>
      </c>
    </row>
    <row r="3906" spans="1:17" s="415" customFormat="1" ht="70" x14ac:dyDescent="0.15">
      <c r="A3906" s="475">
        <v>2016</v>
      </c>
      <c r="B3906" s="475" t="s">
        <v>22559</v>
      </c>
      <c r="C3906" s="475" t="s">
        <v>22560</v>
      </c>
      <c r="D3906" s="475" t="s">
        <v>39</v>
      </c>
      <c r="E3906" s="476">
        <v>201610246116</v>
      </c>
      <c r="F3906" s="27" t="s">
        <v>23052</v>
      </c>
      <c r="G3906" s="1" t="s">
        <v>2</v>
      </c>
      <c r="H3906" s="1" t="s">
        <v>23053</v>
      </c>
      <c r="I3906" s="1">
        <v>14307130161</v>
      </c>
      <c r="J3906" s="1">
        <v>1</v>
      </c>
      <c r="K3906" s="50"/>
      <c r="L3906" s="1" t="s">
        <v>23054</v>
      </c>
      <c r="M3906" s="1" t="s">
        <v>174</v>
      </c>
      <c r="N3906" s="7">
        <v>10000</v>
      </c>
      <c r="O3906" s="7">
        <v>10000</v>
      </c>
      <c r="P3906" s="7">
        <f t="shared" si="44"/>
        <v>20000</v>
      </c>
      <c r="Q3906" s="26" t="s">
        <v>23055</v>
      </c>
    </row>
    <row r="3907" spans="1:17" s="415" customFormat="1" ht="84" x14ac:dyDescent="0.15">
      <c r="A3907" s="475">
        <v>2016</v>
      </c>
      <c r="B3907" s="475" t="s">
        <v>22559</v>
      </c>
      <c r="C3907" s="475" t="s">
        <v>22560</v>
      </c>
      <c r="D3907" s="475" t="s">
        <v>39</v>
      </c>
      <c r="E3907" s="476">
        <v>201610246117</v>
      </c>
      <c r="F3907" s="27" t="s">
        <v>23056</v>
      </c>
      <c r="G3907" s="1" t="s">
        <v>2</v>
      </c>
      <c r="H3907" s="1" t="s">
        <v>23057</v>
      </c>
      <c r="I3907" s="1">
        <v>13307130259</v>
      </c>
      <c r="J3907" s="1">
        <v>1</v>
      </c>
      <c r="K3907" s="50"/>
      <c r="L3907" s="1" t="s">
        <v>23058</v>
      </c>
      <c r="M3907" s="1" t="s">
        <v>156</v>
      </c>
      <c r="N3907" s="7">
        <v>10000</v>
      </c>
      <c r="O3907" s="7">
        <v>10000</v>
      </c>
      <c r="P3907" s="7">
        <f t="shared" si="44"/>
        <v>20000</v>
      </c>
      <c r="Q3907" s="26" t="s">
        <v>23059</v>
      </c>
    </row>
    <row r="3908" spans="1:17" s="415" customFormat="1" ht="70" x14ac:dyDescent="0.15">
      <c r="A3908" s="475">
        <v>2016</v>
      </c>
      <c r="B3908" s="475" t="s">
        <v>22559</v>
      </c>
      <c r="C3908" s="475" t="s">
        <v>22560</v>
      </c>
      <c r="D3908" s="475" t="s">
        <v>39</v>
      </c>
      <c r="E3908" s="476">
        <v>201610246118</v>
      </c>
      <c r="F3908" s="27" t="s">
        <v>23060</v>
      </c>
      <c r="G3908" s="1" t="s">
        <v>2</v>
      </c>
      <c r="H3908" s="1" t="s">
        <v>23061</v>
      </c>
      <c r="I3908" s="1">
        <v>13301030017</v>
      </c>
      <c r="J3908" s="1">
        <v>1</v>
      </c>
      <c r="K3908" s="50"/>
      <c r="L3908" s="1" t="s">
        <v>23062</v>
      </c>
      <c r="M3908" s="1" t="s">
        <v>174</v>
      </c>
      <c r="N3908" s="7">
        <v>10000</v>
      </c>
      <c r="O3908" s="7">
        <v>10000</v>
      </c>
      <c r="P3908" s="7">
        <f t="shared" si="44"/>
        <v>20000</v>
      </c>
      <c r="Q3908" s="26" t="s">
        <v>23063</v>
      </c>
    </row>
    <row r="3909" spans="1:17" s="415" customFormat="1" ht="70" x14ac:dyDescent="0.15">
      <c r="A3909" s="475">
        <v>2016</v>
      </c>
      <c r="B3909" s="475" t="s">
        <v>22559</v>
      </c>
      <c r="C3909" s="475" t="s">
        <v>22560</v>
      </c>
      <c r="D3909" s="475" t="s">
        <v>39</v>
      </c>
      <c r="E3909" s="476">
        <v>201610246119</v>
      </c>
      <c r="F3909" s="27" t="s">
        <v>23064</v>
      </c>
      <c r="G3909" s="1" t="s">
        <v>2</v>
      </c>
      <c r="H3909" s="1" t="s">
        <v>23065</v>
      </c>
      <c r="I3909" s="1">
        <v>14307130054</v>
      </c>
      <c r="J3909" s="1">
        <v>1</v>
      </c>
      <c r="K3909" s="50"/>
      <c r="L3909" s="1" t="s">
        <v>23066</v>
      </c>
      <c r="M3909" s="1" t="s">
        <v>174</v>
      </c>
      <c r="N3909" s="7">
        <v>10000</v>
      </c>
      <c r="O3909" s="7">
        <v>10000</v>
      </c>
      <c r="P3909" s="7">
        <f t="shared" si="44"/>
        <v>20000</v>
      </c>
      <c r="Q3909" s="26" t="s">
        <v>23067</v>
      </c>
    </row>
    <row r="3910" spans="1:17" s="415" customFormat="1" ht="70" x14ac:dyDescent="0.15">
      <c r="A3910" s="475">
        <v>2016</v>
      </c>
      <c r="B3910" s="475" t="s">
        <v>22559</v>
      </c>
      <c r="C3910" s="475" t="s">
        <v>22560</v>
      </c>
      <c r="D3910" s="475" t="s">
        <v>39</v>
      </c>
      <c r="E3910" s="476">
        <v>201610246120</v>
      </c>
      <c r="F3910" s="27" t="s">
        <v>23068</v>
      </c>
      <c r="G3910" s="1" t="s">
        <v>2</v>
      </c>
      <c r="H3910" s="1" t="s">
        <v>23069</v>
      </c>
      <c r="I3910" s="1">
        <v>13307080049</v>
      </c>
      <c r="J3910" s="1">
        <v>1</v>
      </c>
      <c r="K3910" s="50"/>
      <c r="L3910" s="1" t="s">
        <v>23070</v>
      </c>
      <c r="M3910" s="1" t="s">
        <v>174</v>
      </c>
      <c r="N3910" s="7">
        <v>6000</v>
      </c>
      <c r="O3910" s="7">
        <v>6000</v>
      </c>
      <c r="P3910" s="7">
        <f t="shared" si="44"/>
        <v>12000</v>
      </c>
      <c r="Q3910" s="26" t="s">
        <v>23071</v>
      </c>
    </row>
    <row r="3911" spans="1:17" s="415" customFormat="1" ht="98" x14ac:dyDescent="0.15">
      <c r="A3911" s="475">
        <v>2016</v>
      </c>
      <c r="B3911" s="475" t="s">
        <v>22559</v>
      </c>
      <c r="C3911" s="475" t="s">
        <v>22560</v>
      </c>
      <c r="D3911" s="475" t="s">
        <v>39</v>
      </c>
      <c r="E3911" s="476">
        <v>201610246121</v>
      </c>
      <c r="F3911" s="27" t="s">
        <v>23072</v>
      </c>
      <c r="G3911" s="1" t="s">
        <v>2</v>
      </c>
      <c r="H3911" s="1" t="s">
        <v>23073</v>
      </c>
      <c r="I3911" s="1">
        <v>13307080055</v>
      </c>
      <c r="J3911" s="1">
        <v>1</v>
      </c>
      <c r="K3911" s="50"/>
      <c r="L3911" s="1" t="s">
        <v>23074</v>
      </c>
      <c r="M3911" s="1" t="s">
        <v>156</v>
      </c>
      <c r="N3911" s="7">
        <v>6000</v>
      </c>
      <c r="O3911" s="7">
        <v>6000</v>
      </c>
      <c r="P3911" s="7">
        <f t="shared" si="44"/>
        <v>12000</v>
      </c>
      <c r="Q3911" s="26" t="s">
        <v>23075</v>
      </c>
    </row>
    <row r="3912" spans="1:17" s="415" customFormat="1" ht="56" x14ac:dyDescent="0.15">
      <c r="A3912" s="475">
        <v>2016</v>
      </c>
      <c r="B3912" s="475" t="s">
        <v>22559</v>
      </c>
      <c r="C3912" s="475" t="s">
        <v>22560</v>
      </c>
      <c r="D3912" s="475" t="s">
        <v>39</v>
      </c>
      <c r="E3912" s="476">
        <v>201610246122</v>
      </c>
      <c r="F3912" s="27" t="s">
        <v>23076</v>
      </c>
      <c r="G3912" s="1" t="s">
        <v>2</v>
      </c>
      <c r="H3912" s="1" t="s">
        <v>23077</v>
      </c>
      <c r="I3912" s="1">
        <v>14307080052</v>
      </c>
      <c r="J3912" s="1">
        <v>1</v>
      </c>
      <c r="K3912" s="50"/>
      <c r="L3912" s="1" t="s">
        <v>23078</v>
      </c>
      <c r="M3912" s="1" t="s">
        <v>174</v>
      </c>
      <c r="N3912" s="7">
        <v>6000</v>
      </c>
      <c r="O3912" s="7">
        <v>6000</v>
      </c>
      <c r="P3912" s="7">
        <f t="shared" si="44"/>
        <v>12000</v>
      </c>
      <c r="Q3912" s="26" t="s">
        <v>23079</v>
      </c>
    </row>
    <row r="3913" spans="1:17" s="415" customFormat="1" ht="70" x14ac:dyDescent="0.15">
      <c r="A3913" s="475">
        <v>2016</v>
      </c>
      <c r="B3913" s="475" t="s">
        <v>22559</v>
      </c>
      <c r="C3913" s="475" t="s">
        <v>22560</v>
      </c>
      <c r="D3913" s="475" t="s">
        <v>39</v>
      </c>
      <c r="E3913" s="476">
        <v>201610246123</v>
      </c>
      <c r="F3913" s="27" t="s">
        <v>23080</v>
      </c>
      <c r="G3913" s="1" t="s">
        <v>2</v>
      </c>
      <c r="H3913" s="1" t="s">
        <v>23081</v>
      </c>
      <c r="I3913" s="1">
        <v>13301010018</v>
      </c>
      <c r="J3913" s="1">
        <v>1</v>
      </c>
      <c r="K3913" s="50"/>
      <c r="L3913" s="1" t="s">
        <v>23082</v>
      </c>
      <c r="M3913" s="1" t="s">
        <v>23083</v>
      </c>
      <c r="N3913" s="7">
        <v>10000</v>
      </c>
      <c r="O3913" s="7">
        <v>10000</v>
      </c>
      <c r="P3913" s="7">
        <f t="shared" si="44"/>
        <v>20000</v>
      </c>
      <c r="Q3913" s="26" t="s">
        <v>23084</v>
      </c>
    </row>
    <row r="3914" spans="1:17" s="415" customFormat="1" ht="70" x14ac:dyDescent="0.15">
      <c r="A3914" s="475">
        <v>2016</v>
      </c>
      <c r="B3914" s="475" t="s">
        <v>22559</v>
      </c>
      <c r="C3914" s="475" t="s">
        <v>22560</v>
      </c>
      <c r="D3914" s="475" t="s">
        <v>39</v>
      </c>
      <c r="E3914" s="476">
        <v>201610246124</v>
      </c>
      <c r="F3914" s="27" t="s">
        <v>23085</v>
      </c>
      <c r="G3914" s="1" t="s">
        <v>2</v>
      </c>
      <c r="H3914" s="1" t="s">
        <v>23086</v>
      </c>
      <c r="I3914" s="1" t="s">
        <v>23087</v>
      </c>
      <c r="J3914" s="1">
        <v>4</v>
      </c>
      <c r="K3914" s="50" t="s">
        <v>23088</v>
      </c>
      <c r="L3914" s="1" t="s">
        <v>23089</v>
      </c>
      <c r="M3914" s="1" t="s">
        <v>734</v>
      </c>
      <c r="N3914" s="7">
        <v>20000</v>
      </c>
      <c r="O3914" s="7">
        <v>20000</v>
      </c>
      <c r="P3914" s="7">
        <f t="shared" si="44"/>
        <v>40000</v>
      </c>
      <c r="Q3914" s="416" t="s">
        <v>23090</v>
      </c>
    </row>
    <row r="3915" spans="1:17" s="415" customFormat="1" ht="70" x14ac:dyDescent="0.15">
      <c r="A3915" s="475">
        <v>2016</v>
      </c>
      <c r="B3915" s="475" t="s">
        <v>22559</v>
      </c>
      <c r="C3915" s="475" t="s">
        <v>22560</v>
      </c>
      <c r="D3915" s="475" t="s">
        <v>39</v>
      </c>
      <c r="E3915" s="476">
        <v>201610246125</v>
      </c>
      <c r="F3915" s="27" t="s">
        <v>23091</v>
      </c>
      <c r="G3915" s="1" t="s">
        <v>2</v>
      </c>
      <c r="H3915" s="1" t="s">
        <v>23092</v>
      </c>
      <c r="I3915" s="1" t="s">
        <v>23093</v>
      </c>
      <c r="J3915" s="1">
        <v>3</v>
      </c>
      <c r="K3915" s="50" t="s">
        <v>23094</v>
      </c>
      <c r="L3915" s="1" t="s">
        <v>5400</v>
      </c>
      <c r="M3915" s="1" t="s">
        <v>734</v>
      </c>
      <c r="N3915" s="7">
        <v>20000</v>
      </c>
      <c r="O3915" s="7">
        <v>20000</v>
      </c>
      <c r="P3915" s="7">
        <f t="shared" si="44"/>
        <v>40000</v>
      </c>
      <c r="Q3915" s="50" t="s">
        <v>23095</v>
      </c>
    </row>
    <row r="3916" spans="1:17" s="415" customFormat="1" ht="70" x14ac:dyDescent="0.15">
      <c r="A3916" s="475">
        <v>2016</v>
      </c>
      <c r="B3916" s="475" t="s">
        <v>22559</v>
      </c>
      <c r="C3916" s="475" t="s">
        <v>22560</v>
      </c>
      <c r="D3916" s="475" t="s">
        <v>39</v>
      </c>
      <c r="E3916" s="476">
        <v>201610246126</v>
      </c>
      <c r="F3916" s="27" t="s">
        <v>23096</v>
      </c>
      <c r="G3916" s="1" t="s">
        <v>2</v>
      </c>
      <c r="H3916" s="1" t="s">
        <v>23097</v>
      </c>
      <c r="I3916" s="1">
        <v>14307110201</v>
      </c>
      <c r="J3916" s="1">
        <v>1</v>
      </c>
      <c r="K3916" s="50"/>
      <c r="L3916" s="1" t="s">
        <v>23098</v>
      </c>
      <c r="M3916" s="1" t="s">
        <v>23099</v>
      </c>
      <c r="N3916" s="7">
        <v>10000</v>
      </c>
      <c r="O3916" s="7">
        <v>10000</v>
      </c>
      <c r="P3916" s="7">
        <f t="shared" si="44"/>
        <v>20000</v>
      </c>
      <c r="Q3916" s="50" t="s">
        <v>23100</v>
      </c>
    </row>
    <row r="3917" spans="1:17" s="415" customFormat="1" ht="70" x14ac:dyDescent="0.15">
      <c r="A3917" s="475">
        <v>2016</v>
      </c>
      <c r="B3917" s="475" t="s">
        <v>22559</v>
      </c>
      <c r="C3917" s="475" t="s">
        <v>22560</v>
      </c>
      <c r="D3917" s="475" t="s">
        <v>39</v>
      </c>
      <c r="E3917" s="476">
        <v>201610246127</v>
      </c>
      <c r="F3917" s="27" t="s">
        <v>23101</v>
      </c>
      <c r="G3917" s="1" t="s">
        <v>2</v>
      </c>
      <c r="H3917" s="1" t="s">
        <v>23102</v>
      </c>
      <c r="I3917" s="1">
        <v>13307110463</v>
      </c>
      <c r="J3917" s="1">
        <v>1</v>
      </c>
      <c r="K3917" s="50"/>
      <c r="L3917" s="1" t="s">
        <v>23103</v>
      </c>
      <c r="M3917" s="1" t="s">
        <v>22597</v>
      </c>
      <c r="N3917" s="7">
        <v>10000</v>
      </c>
      <c r="O3917" s="7">
        <v>10000</v>
      </c>
      <c r="P3917" s="7">
        <f t="shared" si="44"/>
        <v>20000</v>
      </c>
      <c r="Q3917" s="50" t="s">
        <v>23104</v>
      </c>
    </row>
    <row r="3918" spans="1:17" s="415" customFormat="1" ht="70" x14ac:dyDescent="0.15">
      <c r="A3918" s="475">
        <v>2016</v>
      </c>
      <c r="B3918" s="475" t="s">
        <v>22559</v>
      </c>
      <c r="C3918" s="475" t="s">
        <v>22560</v>
      </c>
      <c r="D3918" s="475" t="s">
        <v>39</v>
      </c>
      <c r="E3918" s="476">
        <v>201610246128</v>
      </c>
      <c r="F3918" s="27" t="s">
        <v>23105</v>
      </c>
      <c r="G3918" s="1" t="s">
        <v>2</v>
      </c>
      <c r="H3918" s="1" t="s">
        <v>23106</v>
      </c>
      <c r="I3918" s="1">
        <v>12301010002</v>
      </c>
      <c r="J3918" s="1">
        <v>1</v>
      </c>
      <c r="K3918" s="50"/>
      <c r="L3918" s="1" t="s">
        <v>6228</v>
      </c>
      <c r="M3918" s="1" t="s">
        <v>174</v>
      </c>
      <c r="N3918" s="7">
        <v>10000</v>
      </c>
      <c r="O3918" s="7">
        <v>10000</v>
      </c>
      <c r="P3918" s="7">
        <f t="shared" si="44"/>
        <v>20000</v>
      </c>
      <c r="Q3918" s="50" t="s">
        <v>23107</v>
      </c>
    </row>
    <row r="3919" spans="1:17" s="415" customFormat="1" ht="70" x14ac:dyDescent="0.15">
      <c r="A3919" s="475">
        <v>2016</v>
      </c>
      <c r="B3919" s="475" t="s">
        <v>22559</v>
      </c>
      <c r="C3919" s="475" t="s">
        <v>22560</v>
      </c>
      <c r="D3919" s="475" t="s">
        <v>39</v>
      </c>
      <c r="E3919" s="476">
        <v>201610246129</v>
      </c>
      <c r="F3919" s="27" t="s">
        <v>23108</v>
      </c>
      <c r="G3919" s="1" t="s">
        <v>2</v>
      </c>
      <c r="H3919" s="1" t="s">
        <v>23109</v>
      </c>
      <c r="I3919" s="1">
        <v>13307080056</v>
      </c>
      <c r="J3919" s="1">
        <v>1</v>
      </c>
      <c r="K3919" s="50"/>
      <c r="L3919" s="1" t="s">
        <v>23110</v>
      </c>
      <c r="M3919" s="1" t="s">
        <v>174</v>
      </c>
      <c r="N3919" s="7">
        <v>6000</v>
      </c>
      <c r="O3919" s="7">
        <v>6000</v>
      </c>
      <c r="P3919" s="7">
        <f t="shared" ref="P3919:P3950" si="45">N3919+O3919</f>
        <v>12000</v>
      </c>
      <c r="Q3919" s="50" t="s">
        <v>23111</v>
      </c>
    </row>
    <row r="3920" spans="1:17" s="415" customFormat="1" ht="140" x14ac:dyDescent="0.15">
      <c r="A3920" s="475">
        <v>2016</v>
      </c>
      <c r="B3920" s="475" t="s">
        <v>22559</v>
      </c>
      <c r="C3920" s="475" t="s">
        <v>22560</v>
      </c>
      <c r="D3920" s="475" t="s">
        <v>39</v>
      </c>
      <c r="E3920" s="476">
        <v>201610246130</v>
      </c>
      <c r="F3920" s="27" t="s">
        <v>23112</v>
      </c>
      <c r="G3920" s="1" t="s">
        <v>2</v>
      </c>
      <c r="H3920" s="1" t="s">
        <v>23113</v>
      </c>
      <c r="I3920" s="1">
        <v>13302010025</v>
      </c>
      <c r="J3920" s="1">
        <v>1</v>
      </c>
      <c r="K3920" s="50"/>
      <c r="L3920" s="1" t="s">
        <v>23114</v>
      </c>
      <c r="M3920" s="1" t="s">
        <v>734</v>
      </c>
      <c r="N3920" s="7">
        <v>10000</v>
      </c>
      <c r="O3920" s="7">
        <v>10000</v>
      </c>
      <c r="P3920" s="7">
        <f t="shared" si="45"/>
        <v>20000</v>
      </c>
      <c r="Q3920" s="50" t="s">
        <v>23115</v>
      </c>
    </row>
    <row r="3921" spans="1:17" s="415" customFormat="1" ht="84" x14ac:dyDescent="0.15">
      <c r="A3921" s="475">
        <v>2016</v>
      </c>
      <c r="B3921" s="475" t="s">
        <v>22559</v>
      </c>
      <c r="C3921" s="475" t="s">
        <v>22560</v>
      </c>
      <c r="D3921" s="475" t="s">
        <v>39</v>
      </c>
      <c r="E3921" s="476">
        <v>201610246131</v>
      </c>
      <c r="F3921" s="27" t="s">
        <v>23116</v>
      </c>
      <c r="G3921" s="1" t="s">
        <v>2</v>
      </c>
      <c r="H3921" s="1" t="s">
        <v>23117</v>
      </c>
      <c r="I3921" s="1">
        <v>13307110467</v>
      </c>
      <c r="J3921" s="1">
        <v>1</v>
      </c>
      <c r="K3921" s="50"/>
      <c r="L3921" s="1" t="s">
        <v>1243</v>
      </c>
      <c r="M3921" s="1" t="s">
        <v>174</v>
      </c>
      <c r="N3921" s="7">
        <v>10000</v>
      </c>
      <c r="O3921" s="7">
        <v>10000</v>
      </c>
      <c r="P3921" s="7">
        <f t="shared" si="45"/>
        <v>20000</v>
      </c>
      <c r="Q3921" s="50" t="s">
        <v>23118</v>
      </c>
    </row>
    <row r="3922" spans="1:17" s="415" customFormat="1" ht="70" x14ac:dyDescent="0.15">
      <c r="A3922" s="475">
        <v>2016</v>
      </c>
      <c r="B3922" s="475" t="s">
        <v>22559</v>
      </c>
      <c r="C3922" s="475" t="s">
        <v>22560</v>
      </c>
      <c r="D3922" s="475" t="s">
        <v>39</v>
      </c>
      <c r="E3922" s="476">
        <v>201610246132</v>
      </c>
      <c r="F3922" s="27" t="s">
        <v>23119</v>
      </c>
      <c r="G3922" s="1" t="s">
        <v>2</v>
      </c>
      <c r="H3922" s="1" t="s">
        <v>23120</v>
      </c>
      <c r="I3922" s="1">
        <v>13307110076</v>
      </c>
      <c r="J3922" s="1">
        <v>1</v>
      </c>
      <c r="K3922" s="50"/>
      <c r="L3922" s="1" t="s">
        <v>23121</v>
      </c>
      <c r="M3922" s="1" t="s">
        <v>174</v>
      </c>
      <c r="N3922" s="7">
        <v>10000</v>
      </c>
      <c r="O3922" s="7">
        <v>10000</v>
      </c>
      <c r="P3922" s="7">
        <f t="shared" si="45"/>
        <v>20000</v>
      </c>
      <c r="Q3922" s="50" t="s">
        <v>23122</v>
      </c>
    </row>
    <row r="3923" spans="1:17" s="415" customFormat="1" ht="126" x14ac:dyDescent="0.15">
      <c r="A3923" s="475">
        <v>2016</v>
      </c>
      <c r="B3923" s="475" t="s">
        <v>22559</v>
      </c>
      <c r="C3923" s="475" t="s">
        <v>22560</v>
      </c>
      <c r="D3923" s="475" t="s">
        <v>39</v>
      </c>
      <c r="E3923" s="476">
        <v>201610246133</v>
      </c>
      <c r="F3923" s="27" t="s">
        <v>23123</v>
      </c>
      <c r="G3923" s="1" t="s">
        <v>2</v>
      </c>
      <c r="H3923" s="1" t="s">
        <v>23124</v>
      </c>
      <c r="I3923" s="1">
        <v>14301030039</v>
      </c>
      <c r="J3923" s="1">
        <v>1</v>
      </c>
      <c r="K3923" s="50"/>
      <c r="L3923" s="1" t="s">
        <v>23125</v>
      </c>
      <c r="M3923" s="1" t="s">
        <v>174</v>
      </c>
      <c r="N3923" s="7">
        <v>10000</v>
      </c>
      <c r="O3923" s="7">
        <v>10000</v>
      </c>
      <c r="P3923" s="7">
        <f t="shared" si="45"/>
        <v>20000</v>
      </c>
      <c r="Q3923" s="50" t="s">
        <v>23126</v>
      </c>
    </row>
    <row r="3924" spans="1:17" s="415" customFormat="1" ht="126" x14ac:dyDescent="0.15">
      <c r="A3924" s="475">
        <v>2016</v>
      </c>
      <c r="B3924" s="475" t="s">
        <v>22559</v>
      </c>
      <c r="C3924" s="475" t="s">
        <v>22560</v>
      </c>
      <c r="D3924" s="475" t="s">
        <v>39</v>
      </c>
      <c r="E3924" s="476">
        <v>201610246134</v>
      </c>
      <c r="F3924" s="27" t="s">
        <v>23127</v>
      </c>
      <c r="G3924" s="1" t="s">
        <v>2</v>
      </c>
      <c r="H3924" s="1" t="s">
        <v>23128</v>
      </c>
      <c r="I3924" s="1">
        <v>13307110161</v>
      </c>
      <c r="J3924" s="1">
        <v>1</v>
      </c>
      <c r="K3924" s="50"/>
      <c r="L3924" s="1" t="s">
        <v>23129</v>
      </c>
      <c r="M3924" s="1" t="s">
        <v>23130</v>
      </c>
      <c r="N3924" s="7">
        <v>10000</v>
      </c>
      <c r="O3924" s="7">
        <v>10000</v>
      </c>
      <c r="P3924" s="7">
        <f t="shared" si="45"/>
        <v>20000</v>
      </c>
      <c r="Q3924" s="50" t="s">
        <v>23131</v>
      </c>
    </row>
    <row r="3925" spans="1:17" s="415" customFormat="1" ht="98" x14ac:dyDescent="0.15">
      <c r="A3925" s="475">
        <v>2016</v>
      </c>
      <c r="B3925" s="475" t="s">
        <v>22559</v>
      </c>
      <c r="C3925" s="475" t="s">
        <v>22560</v>
      </c>
      <c r="D3925" s="475" t="s">
        <v>39</v>
      </c>
      <c r="E3925" s="476">
        <v>201610246135</v>
      </c>
      <c r="F3925" s="27" t="s">
        <v>23132</v>
      </c>
      <c r="G3925" s="1" t="s">
        <v>2</v>
      </c>
      <c r="H3925" s="1" t="s">
        <v>23133</v>
      </c>
      <c r="I3925" s="1">
        <v>13307110427</v>
      </c>
      <c r="J3925" s="1">
        <v>1</v>
      </c>
      <c r="K3925" s="50"/>
      <c r="L3925" s="1" t="s">
        <v>23134</v>
      </c>
      <c r="M3925" s="1" t="s">
        <v>156</v>
      </c>
      <c r="N3925" s="7">
        <v>10000</v>
      </c>
      <c r="O3925" s="7">
        <v>10000</v>
      </c>
      <c r="P3925" s="7">
        <f t="shared" si="45"/>
        <v>20000</v>
      </c>
      <c r="Q3925" s="50" t="s">
        <v>23135</v>
      </c>
    </row>
    <row r="3926" spans="1:17" s="415" customFormat="1" ht="70" x14ac:dyDescent="0.15">
      <c r="A3926" s="475">
        <v>2016</v>
      </c>
      <c r="B3926" s="475" t="s">
        <v>22559</v>
      </c>
      <c r="C3926" s="475" t="s">
        <v>22560</v>
      </c>
      <c r="D3926" s="475" t="s">
        <v>39</v>
      </c>
      <c r="E3926" s="476">
        <v>201610246136</v>
      </c>
      <c r="F3926" s="27" t="s">
        <v>23136</v>
      </c>
      <c r="G3926" s="1" t="s">
        <v>2</v>
      </c>
      <c r="H3926" s="1" t="s">
        <v>23137</v>
      </c>
      <c r="I3926" s="1">
        <v>13307110378</v>
      </c>
      <c r="J3926" s="1">
        <v>1</v>
      </c>
      <c r="K3926" s="50"/>
      <c r="L3926" s="1" t="s">
        <v>23138</v>
      </c>
      <c r="M3926" s="1" t="s">
        <v>174</v>
      </c>
      <c r="N3926" s="7">
        <v>10000</v>
      </c>
      <c r="O3926" s="7">
        <v>10000</v>
      </c>
      <c r="P3926" s="7">
        <f t="shared" si="45"/>
        <v>20000</v>
      </c>
      <c r="Q3926" s="50" t="s">
        <v>23139</v>
      </c>
    </row>
    <row r="3927" spans="1:17" s="415" customFormat="1" ht="42" x14ac:dyDescent="0.15">
      <c r="A3927" s="475">
        <v>2016</v>
      </c>
      <c r="B3927" s="475" t="s">
        <v>22559</v>
      </c>
      <c r="C3927" s="475" t="s">
        <v>22560</v>
      </c>
      <c r="D3927" s="475" t="s">
        <v>39</v>
      </c>
      <c r="E3927" s="476">
        <v>201610246137</v>
      </c>
      <c r="F3927" s="27" t="s">
        <v>23140</v>
      </c>
      <c r="G3927" s="1" t="s">
        <v>2</v>
      </c>
      <c r="H3927" s="1" t="s">
        <v>23141</v>
      </c>
      <c r="I3927" s="1">
        <v>14307130198</v>
      </c>
      <c r="J3927" s="1">
        <v>1</v>
      </c>
      <c r="K3927" s="50"/>
      <c r="L3927" s="1" t="s">
        <v>23142</v>
      </c>
      <c r="M3927" s="1" t="s">
        <v>156</v>
      </c>
      <c r="N3927" s="7">
        <v>10000</v>
      </c>
      <c r="O3927" s="7">
        <v>10000</v>
      </c>
      <c r="P3927" s="7">
        <f t="shared" si="45"/>
        <v>20000</v>
      </c>
      <c r="Q3927" s="50" t="s">
        <v>23143</v>
      </c>
    </row>
    <row r="3928" spans="1:17" s="415" customFormat="1" ht="70" x14ac:dyDescent="0.15">
      <c r="A3928" s="475">
        <v>2016</v>
      </c>
      <c r="B3928" s="475" t="s">
        <v>22559</v>
      </c>
      <c r="C3928" s="475" t="s">
        <v>22560</v>
      </c>
      <c r="D3928" s="475" t="s">
        <v>39</v>
      </c>
      <c r="E3928" s="476">
        <v>201610246138</v>
      </c>
      <c r="F3928" s="27" t="s">
        <v>23144</v>
      </c>
      <c r="G3928" s="1" t="s">
        <v>2</v>
      </c>
      <c r="H3928" s="1" t="s">
        <v>23145</v>
      </c>
      <c r="I3928" s="1">
        <v>12307120077</v>
      </c>
      <c r="J3928" s="1">
        <v>1</v>
      </c>
      <c r="K3928" s="50"/>
      <c r="L3928" s="1" t="s">
        <v>23146</v>
      </c>
      <c r="M3928" s="1" t="s">
        <v>174</v>
      </c>
      <c r="N3928" s="7">
        <v>10000</v>
      </c>
      <c r="O3928" s="7">
        <v>10000</v>
      </c>
      <c r="P3928" s="7">
        <f t="shared" si="45"/>
        <v>20000</v>
      </c>
      <c r="Q3928" s="50" t="s">
        <v>23147</v>
      </c>
    </row>
    <row r="3929" spans="1:17" s="415" customFormat="1" ht="98" x14ac:dyDescent="0.15">
      <c r="A3929" s="475">
        <v>2016</v>
      </c>
      <c r="B3929" s="475" t="s">
        <v>22559</v>
      </c>
      <c r="C3929" s="475" t="s">
        <v>22560</v>
      </c>
      <c r="D3929" s="475" t="s">
        <v>39</v>
      </c>
      <c r="E3929" s="476">
        <v>201610246139</v>
      </c>
      <c r="F3929" s="27" t="s">
        <v>23148</v>
      </c>
      <c r="G3929" s="1" t="s">
        <v>2</v>
      </c>
      <c r="H3929" s="1" t="s">
        <v>23149</v>
      </c>
      <c r="I3929" s="1">
        <v>13307080047</v>
      </c>
      <c r="J3929" s="1">
        <v>1</v>
      </c>
      <c r="K3929" s="50"/>
      <c r="L3929" s="1" t="s">
        <v>22882</v>
      </c>
      <c r="M3929" s="1" t="s">
        <v>174</v>
      </c>
      <c r="N3929" s="7">
        <v>6000</v>
      </c>
      <c r="O3929" s="7">
        <v>6000</v>
      </c>
      <c r="P3929" s="7">
        <f t="shared" si="45"/>
        <v>12000</v>
      </c>
      <c r="Q3929" s="50" t="s">
        <v>23150</v>
      </c>
    </row>
    <row r="3930" spans="1:17" s="415" customFormat="1" ht="154" x14ac:dyDescent="0.15">
      <c r="A3930" s="475">
        <v>2016</v>
      </c>
      <c r="B3930" s="475" t="s">
        <v>22559</v>
      </c>
      <c r="C3930" s="475" t="s">
        <v>22560</v>
      </c>
      <c r="D3930" s="475" t="s">
        <v>39</v>
      </c>
      <c r="E3930" s="476">
        <v>201610246140</v>
      </c>
      <c r="F3930" s="27" t="s">
        <v>23151</v>
      </c>
      <c r="G3930" s="1" t="s">
        <v>2</v>
      </c>
      <c r="H3930" s="1" t="s">
        <v>23152</v>
      </c>
      <c r="I3930" s="1">
        <v>14307080023</v>
      </c>
      <c r="J3930" s="1">
        <v>1</v>
      </c>
      <c r="K3930" s="50"/>
      <c r="L3930" s="1" t="s">
        <v>22783</v>
      </c>
      <c r="M3930" s="1" t="s">
        <v>156</v>
      </c>
      <c r="N3930" s="7">
        <v>6000</v>
      </c>
      <c r="O3930" s="7">
        <v>6000</v>
      </c>
      <c r="P3930" s="7">
        <f t="shared" si="45"/>
        <v>12000</v>
      </c>
      <c r="Q3930" s="50" t="s">
        <v>23153</v>
      </c>
    </row>
    <row r="3931" spans="1:17" s="415" customFormat="1" ht="70" x14ac:dyDescent="0.15">
      <c r="A3931" s="475">
        <v>2016</v>
      </c>
      <c r="B3931" s="475" t="s">
        <v>22559</v>
      </c>
      <c r="C3931" s="475" t="s">
        <v>22560</v>
      </c>
      <c r="D3931" s="475" t="s">
        <v>39</v>
      </c>
      <c r="E3931" s="476">
        <v>201610246141</v>
      </c>
      <c r="F3931" s="27" t="s">
        <v>23154</v>
      </c>
      <c r="G3931" s="1" t="s">
        <v>2</v>
      </c>
      <c r="H3931" s="1" t="s">
        <v>23155</v>
      </c>
      <c r="I3931" s="1">
        <v>12300120188</v>
      </c>
      <c r="J3931" s="1">
        <v>1</v>
      </c>
      <c r="K3931" s="50"/>
      <c r="L3931" s="1" t="s">
        <v>23156</v>
      </c>
      <c r="M3931" s="1" t="s">
        <v>174</v>
      </c>
      <c r="N3931" s="7">
        <v>10000</v>
      </c>
      <c r="O3931" s="7">
        <v>10000</v>
      </c>
      <c r="P3931" s="7">
        <f t="shared" si="45"/>
        <v>20000</v>
      </c>
      <c r="Q3931" s="50" t="s">
        <v>23157</v>
      </c>
    </row>
    <row r="3932" spans="1:17" s="415" customFormat="1" ht="70" x14ac:dyDescent="0.15">
      <c r="A3932" s="475">
        <v>2016</v>
      </c>
      <c r="B3932" s="475" t="s">
        <v>22559</v>
      </c>
      <c r="C3932" s="475" t="s">
        <v>22560</v>
      </c>
      <c r="D3932" s="475" t="s">
        <v>39</v>
      </c>
      <c r="E3932" s="476">
        <v>201610246142</v>
      </c>
      <c r="F3932" s="27" t="s">
        <v>23158</v>
      </c>
      <c r="G3932" s="1" t="s">
        <v>2</v>
      </c>
      <c r="H3932" s="1" t="s">
        <v>23159</v>
      </c>
      <c r="I3932" s="1">
        <v>13300270041</v>
      </c>
      <c r="J3932" s="1">
        <v>1</v>
      </c>
      <c r="K3932" s="50"/>
      <c r="L3932" s="1" t="s">
        <v>23160</v>
      </c>
      <c r="M3932" s="1" t="s">
        <v>174</v>
      </c>
      <c r="N3932" s="7">
        <v>6000</v>
      </c>
      <c r="O3932" s="7">
        <v>6000</v>
      </c>
      <c r="P3932" s="7">
        <f t="shared" si="45"/>
        <v>12000</v>
      </c>
      <c r="Q3932" s="50" t="s">
        <v>23161</v>
      </c>
    </row>
    <row r="3933" spans="1:17" s="415" customFormat="1" ht="70" x14ac:dyDescent="0.15">
      <c r="A3933" s="475">
        <v>2016</v>
      </c>
      <c r="B3933" s="475" t="s">
        <v>22559</v>
      </c>
      <c r="C3933" s="475" t="s">
        <v>22560</v>
      </c>
      <c r="D3933" s="475" t="s">
        <v>39</v>
      </c>
      <c r="E3933" s="476">
        <v>201610246143</v>
      </c>
      <c r="F3933" s="27" t="s">
        <v>23162</v>
      </c>
      <c r="G3933" s="1" t="s">
        <v>2</v>
      </c>
      <c r="H3933" s="1" t="s">
        <v>23163</v>
      </c>
      <c r="I3933" s="1">
        <v>14301020080</v>
      </c>
      <c r="J3933" s="1">
        <v>1</v>
      </c>
      <c r="K3933" s="50"/>
      <c r="L3933" s="1" t="s">
        <v>22947</v>
      </c>
      <c r="M3933" s="1" t="s">
        <v>174</v>
      </c>
      <c r="N3933" s="7">
        <v>10000</v>
      </c>
      <c r="O3933" s="7">
        <v>10000</v>
      </c>
      <c r="P3933" s="7">
        <f t="shared" si="45"/>
        <v>20000</v>
      </c>
      <c r="Q3933" s="50" t="s">
        <v>23164</v>
      </c>
    </row>
    <row r="3934" spans="1:17" s="415" customFormat="1" ht="70" x14ac:dyDescent="0.15">
      <c r="A3934" s="475">
        <v>2016</v>
      </c>
      <c r="B3934" s="475" t="s">
        <v>22559</v>
      </c>
      <c r="C3934" s="475" t="s">
        <v>22560</v>
      </c>
      <c r="D3934" s="475" t="s">
        <v>39</v>
      </c>
      <c r="E3934" s="476">
        <v>201610246144</v>
      </c>
      <c r="F3934" s="27" t="s">
        <v>23165</v>
      </c>
      <c r="G3934" s="1" t="s">
        <v>2</v>
      </c>
      <c r="H3934" s="1" t="s">
        <v>23166</v>
      </c>
      <c r="I3934" s="1">
        <v>14307110416</v>
      </c>
      <c r="J3934" s="1">
        <v>1</v>
      </c>
      <c r="K3934" s="50"/>
      <c r="L3934" s="1" t="s">
        <v>22747</v>
      </c>
      <c r="M3934" s="1" t="s">
        <v>174</v>
      </c>
      <c r="N3934" s="7">
        <v>10000</v>
      </c>
      <c r="O3934" s="7">
        <v>10000</v>
      </c>
      <c r="P3934" s="7">
        <f t="shared" si="45"/>
        <v>20000</v>
      </c>
      <c r="Q3934" s="50" t="s">
        <v>23167</v>
      </c>
    </row>
    <row r="3935" spans="1:17" s="415" customFormat="1" ht="84" x14ac:dyDescent="0.15">
      <c r="A3935" s="475">
        <v>2016</v>
      </c>
      <c r="B3935" s="475" t="s">
        <v>22559</v>
      </c>
      <c r="C3935" s="475" t="s">
        <v>22560</v>
      </c>
      <c r="D3935" s="475" t="s">
        <v>39</v>
      </c>
      <c r="E3935" s="476">
        <v>201610246145</v>
      </c>
      <c r="F3935" s="27" t="s">
        <v>23168</v>
      </c>
      <c r="G3935" s="1" t="s">
        <v>2</v>
      </c>
      <c r="H3935" s="1" t="s">
        <v>23169</v>
      </c>
      <c r="I3935" s="1">
        <v>13307110039</v>
      </c>
      <c r="J3935" s="1">
        <v>1</v>
      </c>
      <c r="K3935" s="50"/>
      <c r="L3935" s="1" t="s">
        <v>23170</v>
      </c>
      <c r="M3935" s="1" t="s">
        <v>22597</v>
      </c>
      <c r="N3935" s="7">
        <v>10000</v>
      </c>
      <c r="O3935" s="7">
        <v>10000</v>
      </c>
      <c r="P3935" s="7">
        <f t="shared" si="45"/>
        <v>20000</v>
      </c>
      <c r="Q3935" s="50" t="s">
        <v>23171</v>
      </c>
    </row>
    <row r="3936" spans="1:17" s="415" customFormat="1" ht="42" x14ac:dyDescent="0.15">
      <c r="A3936" s="475">
        <v>2016</v>
      </c>
      <c r="B3936" s="475" t="s">
        <v>22559</v>
      </c>
      <c r="C3936" s="475" t="s">
        <v>22560</v>
      </c>
      <c r="D3936" s="475" t="s">
        <v>39</v>
      </c>
      <c r="E3936" s="476">
        <v>201610246146</v>
      </c>
      <c r="F3936" s="27" t="s">
        <v>23172</v>
      </c>
      <c r="G3936" s="1" t="s">
        <v>2</v>
      </c>
      <c r="H3936" s="1" t="s">
        <v>23173</v>
      </c>
      <c r="I3936" s="1">
        <v>12301010058</v>
      </c>
      <c r="J3936" s="1">
        <v>1</v>
      </c>
      <c r="K3936" s="50"/>
      <c r="L3936" s="1" t="s">
        <v>23174</v>
      </c>
      <c r="M3936" s="1" t="s">
        <v>174</v>
      </c>
      <c r="N3936" s="7">
        <v>10000</v>
      </c>
      <c r="O3936" s="7">
        <v>10000</v>
      </c>
      <c r="P3936" s="7">
        <f t="shared" si="45"/>
        <v>20000</v>
      </c>
      <c r="Q3936" s="50" t="s">
        <v>23175</v>
      </c>
    </row>
    <row r="3937" spans="1:17" s="415" customFormat="1" ht="182" x14ac:dyDescent="0.15">
      <c r="A3937" s="475">
        <v>2016</v>
      </c>
      <c r="B3937" s="475" t="s">
        <v>22559</v>
      </c>
      <c r="C3937" s="475" t="s">
        <v>22560</v>
      </c>
      <c r="D3937" s="475" t="s">
        <v>39</v>
      </c>
      <c r="E3937" s="476">
        <v>201610246147</v>
      </c>
      <c r="F3937" s="27" t="s">
        <v>23176</v>
      </c>
      <c r="G3937" s="1" t="s">
        <v>2</v>
      </c>
      <c r="H3937" s="1" t="s">
        <v>23177</v>
      </c>
      <c r="I3937" s="1">
        <v>13307110385</v>
      </c>
      <c r="J3937" s="1">
        <v>1</v>
      </c>
      <c r="K3937" s="50"/>
      <c r="L3937" s="1" t="s">
        <v>23178</v>
      </c>
      <c r="M3937" s="1" t="s">
        <v>174</v>
      </c>
      <c r="N3937" s="7">
        <v>10000</v>
      </c>
      <c r="O3937" s="7">
        <v>10000</v>
      </c>
      <c r="P3937" s="7">
        <f t="shared" si="45"/>
        <v>20000</v>
      </c>
      <c r="Q3937" s="50" t="s">
        <v>23179</v>
      </c>
    </row>
    <row r="3938" spans="1:17" s="415" customFormat="1" ht="70" x14ac:dyDescent="0.15">
      <c r="A3938" s="475">
        <v>2016</v>
      </c>
      <c r="B3938" s="475" t="s">
        <v>22559</v>
      </c>
      <c r="C3938" s="475" t="s">
        <v>22560</v>
      </c>
      <c r="D3938" s="475" t="s">
        <v>39</v>
      </c>
      <c r="E3938" s="476">
        <v>201610246148</v>
      </c>
      <c r="F3938" s="27" t="s">
        <v>23180</v>
      </c>
      <c r="G3938" s="1" t="s">
        <v>2</v>
      </c>
      <c r="H3938" s="1" t="s">
        <v>23181</v>
      </c>
      <c r="I3938" s="1">
        <v>13307110198</v>
      </c>
      <c r="J3938" s="1">
        <v>1</v>
      </c>
      <c r="K3938" s="50"/>
      <c r="L3938" s="1" t="s">
        <v>23182</v>
      </c>
      <c r="M3938" s="1" t="s">
        <v>174</v>
      </c>
      <c r="N3938" s="7">
        <v>10000</v>
      </c>
      <c r="O3938" s="7">
        <v>10000</v>
      </c>
      <c r="P3938" s="7">
        <f t="shared" si="45"/>
        <v>20000</v>
      </c>
      <c r="Q3938" s="50" t="s">
        <v>23183</v>
      </c>
    </row>
    <row r="3939" spans="1:17" s="415" customFormat="1" ht="70" x14ac:dyDescent="0.15">
      <c r="A3939" s="475">
        <v>2016</v>
      </c>
      <c r="B3939" s="475" t="s">
        <v>22559</v>
      </c>
      <c r="C3939" s="475" t="s">
        <v>22560</v>
      </c>
      <c r="D3939" s="475" t="s">
        <v>39</v>
      </c>
      <c r="E3939" s="476">
        <v>201610246149</v>
      </c>
      <c r="F3939" s="27" t="s">
        <v>23184</v>
      </c>
      <c r="G3939" s="1" t="s">
        <v>2</v>
      </c>
      <c r="H3939" s="1" t="s">
        <v>23185</v>
      </c>
      <c r="I3939" s="1">
        <v>14301030006</v>
      </c>
      <c r="J3939" s="1">
        <v>1</v>
      </c>
      <c r="K3939" s="50"/>
      <c r="L3939" s="1" t="s">
        <v>22825</v>
      </c>
      <c r="M3939" s="1" t="s">
        <v>156</v>
      </c>
      <c r="N3939" s="7">
        <v>10000</v>
      </c>
      <c r="O3939" s="7">
        <v>10000</v>
      </c>
      <c r="P3939" s="7">
        <f t="shared" si="45"/>
        <v>20000</v>
      </c>
      <c r="Q3939" s="50" t="s">
        <v>23186</v>
      </c>
    </row>
    <row r="3940" spans="1:17" s="415" customFormat="1" ht="112" x14ac:dyDescent="0.15">
      <c r="A3940" s="475">
        <v>2016</v>
      </c>
      <c r="B3940" s="475" t="s">
        <v>22559</v>
      </c>
      <c r="C3940" s="475" t="s">
        <v>22560</v>
      </c>
      <c r="D3940" s="475" t="s">
        <v>39</v>
      </c>
      <c r="E3940" s="476">
        <v>201610246150</v>
      </c>
      <c r="F3940" s="27" t="s">
        <v>23187</v>
      </c>
      <c r="G3940" s="1" t="s">
        <v>2</v>
      </c>
      <c r="H3940" s="1" t="s">
        <v>23188</v>
      </c>
      <c r="I3940" s="1">
        <v>13301030084</v>
      </c>
      <c r="J3940" s="1">
        <v>1</v>
      </c>
      <c r="K3940" s="50"/>
      <c r="L3940" s="1" t="s">
        <v>22719</v>
      </c>
      <c r="M3940" s="1" t="s">
        <v>174</v>
      </c>
      <c r="N3940" s="7">
        <v>10000</v>
      </c>
      <c r="O3940" s="7">
        <v>10000</v>
      </c>
      <c r="P3940" s="7">
        <f t="shared" si="45"/>
        <v>20000</v>
      </c>
      <c r="Q3940" s="50" t="s">
        <v>23189</v>
      </c>
    </row>
    <row r="3941" spans="1:17" s="415" customFormat="1" ht="70" x14ac:dyDescent="0.15">
      <c r="A3941" s="475">
        <v>2016</v>
      </c>
      <c r="B3941" s="475" t="s">
        <v>22559</v>
      </c>
      <c r="C3941" s="475" t="s">
        <v>22560</v>
      </c>
      <c r="D3941" s="475" t="s">
        <v>39</v>
      </c>
      <c r="E3941" s="476">
        <v>201610246151</v>
      </c>
      <c r="F3941" s="27" t="s">
        <v>23190</v>
      </c>
      <c r="G3941" s="1" t="s">
        <v>2</v>
      </c>
      <c r="H3941" s="1" t="s">
        <v>23191</v>
      </c>
      <c r="I3941" s="1">
        <v>14307130368</v>
      </c>
      <c r="J3941" s="1">
        <v>1</v>
      </c>
      <c r="K3941" s="50"/>
      <c r="L3941" s="1" t="s">
        <v>22804</v>
      </c>
      <c r="M3941" s="1" t="s">
        <v>174</v>
      </c>
      <c r="N3941" s="7">
        <v>10000</v>
      </c>
      <c r="O3941" s="7">
        <v>10000</v>
      </c>
      <c r="P3941" s="7">
        <f t="shared" si="45"/>
        <v>20000</v>
      </c>
      <c r="Q3941" s="50" t="s">
        <v>23192</v>
      </c>
    </row>
    <row r="3942" spans="1:17" s="415" customFormat="1" ht="70" x14ac:dyDescent="0.15">
      <c r="A3942" s="475">
        <v>2016</v>
      </c>
      <c r="B3942" s="475" t="s">
        <v>22559</v>
      </c>
      <c r="C3942" s="475" t="s">
        <v>22560</v>
      </c>
      <c r="D3942" s="475" t="s">
        <v>39</v>
      </c>
      <c r="E3942" s="476">
        <v>201610246152</v>
      </c>
      <c r="F3942" s="27" t="s">
        <v>23193</v>
      </c>
      <c r="G3942" s="1" t="s">
        <v>2</v>
      </c>
      <c r="H3942" s="1" t="s">
        <v>23194</v>
      </c>
      <c r="I3942" s="1">
        <v>13307110269</v>
      </c>
      <c r="J3942" s="1">
        <v>1</v>
      </c>
      <c r="K3942" s="50"/>
      <c r="L3942" s="1" t="s">
        <v>23195</v>
      </c>
      <c r="M3942" s="1" t="s">
        <v>174</v>
      </c>
      <c r="N3942" s="7">
        <v>10000</v>
      </c>
      <c r="O3942" s="7">
        <v>10000</v>
      </c>
      <c r="P3942" s="7">
        <f t="shared" si="45"/>
        <v>20000</v>
      </c>
      <c r="Q3942" s="50" t="s">
        <v>23196</v>
      </c>
    </row>
    <row r="3943" spans="1:17" s="415" customFormat="1" ht="70" x14ac:dyDescent="0.15">
      <c r="A3943" s="475">
        <v>2016</v>
      </c>
      <c r="B3943" s="475" t="s">
        <v>22559</v>
      </c>
      <c r="C3943" s="475" t="s">
        <v>22560</v>
      </c>
      <c r="D3943" s="475" t="s">
        <v>39</v>
      </c>
      <c r="E3943" s="476">
        <v>201610246153</v>
      </c>
      <c r="F3943" s="27" t="s">
        <v>23197</v>
      </c>
      <c r="G3943" s="1" t="s">
        <v>2</v>
      </c>
      <c r="H3943" s="1" t="s">
        <v>23198</v>
      </c>
      <c r="I3943" s="1">
        <v>13300200022</v>
      </c>
      <c r="J3943" s="1">
        <v>1</v>
      </c>
      <c r="K3943" s="50"/>
      <c r="L3943" s="1" t="s">
        <v>23199</v>
      </c>
      <c r="M3943" s="1" t="s">
        <v>156</v>
      </c>
      <c r="N3943" s="7">
        <v>10000</v>
      </c>
      <c r="O3943" s="7">
        <v>10000</v>
      </c>
      <c r="P3943" s="7">
        <f t="shared" si="45"/>
        <v>20000</v>
      </c>
      <c r="Q3943" s="50" t="s">
        <v>23200</v>
      </c>
    </row>
    <row r="3944" spans="1:17" s="415" customFormat="1" ht="112" x14ac:dyDescent="0.15">
      <c r="A3944" s="475">
        <v>2016</v>
      </c>
      <c r="B3944" s="475" t="s">
        <v>22559</v>
      </c>
      <c r="C3944" s="475" t="s">
        <v>22560</v>
      </c>
      <c r="D3944" s="475" t="s">
        <v>39</v>
      </c>
      <c r="E3944" s="476">
        <v>201610246154</v>
      </c>
      <c r="F3944" s="27" t="s">
        <v>23201</v>
      </c>
      <c r="G3944" s="1" t="s">
        <v>2</v>
      </c>
      <c r="H3944" s="1" t="s">
        <v>23202</v>
      </c>
      <c r="I3944" s="1">
        <v>12301010096</v>
      </c>
      <c r="J3944" s="1">
        <v>1</v>
      </c>
      <c r="K3944" s="50"/>
      <c r="L3944" s="1" t="s">
        <v>22915</v>
      </c>
      <c r="M3944" s="1" t="s">
        <v>734</v>
      </c>
      <c r="N3944" s="7">
        <v>10000</v>
      </c>
      <c r="O3944" s="7">
        <v>10000</v>
      </c>
      <c r="P3944" s="7">
        <f t="shared" si="45"/>
        <v>20000</v>
      </c>
      <c r="Q3944" s="50" t="s">
        <v>23203</v>
      </c>
    </row>
    <row r="3945" spans="1:17" s="415" customFormat="1" ht="84" x14ac:dyDescent="0.15">
      <c r="A3945" s="475">
        <v>2016</v>
      </c>
      <c r="B3945" s="475" t="s">
        <v>22559</v>
      </c>
      <c r="C3945" s="475" t="s">
        <v>22560</v>
      </c>
      <c r="D3945" s="475" t="s">
        <v>39</v>
      </c>
      <c r="E3945" s="476">
        <v>201610246155</v>
      </c>
      <c r="F3945" s="27" t="s">
        <v>23204</v>
      </c>
      <c r="G3945" s="1" t="s">
        <v>2</v>
      </c>
      <c r="H3945" s="1" t="s">
        <v>23205</v>
      </c>
      <c r="I3945" s="1">
        <v>14301050235</v>
      </c>
      <c r="J3945" s="1">
        <v>1</v>
      </c>
      <c r="K3945" s="50"/>
      <c r="L3945" s="1" t="s">
        <v>22984</v>
      </c>
      <c r="M3945" s="1" t="s">
        <v>174</v>
      </c>
      <c r="N3945" s="7">
        <v>10000</v>
      </c>
      <c r="O3945" s="7">
        <v>10000</v>
      </c>
      <c r="P3945" s="7">
        <f t="shared" si="45"/>
        <v>20000</v>
      </c>
      <c r="Q3945" s="50" t="s">
        <v>23206</v>
      </c>
    </row>
    <row r="3946" spans="1:17" s="415" customFormat="1" ht="70" x14ac:dyDescent="0.15">
      <c r="A3946" s="475">
        <v>2016</v>
      </c>
      <c r="B3946" s="475" t="s">
        <v>22559</v>
      </c>
      <c r="C3946" s="475" t="s">
        <v>22560</v>
      </c>
      <c r="D3946" s="475" t="s">
        <v>39</v>
      </c>
      <c r="E3946" s="476">
        <v>201610246156</v>
      </c>
      <c r="F3946" s="27" t="s">
        <v>23207</v>
      </c>
      <c r="G3946" s="1" t="s">
        <v>2</v>
      </c>
      <c r="H3946" s="1" t="s">
        <v>23208</v>
      </c>
      <c r="I3946" s="1">
        <v>13301050033</v>
      </c>
      <c r="J3946" s="1">
        <v>1</v>
      </c>
      <c r="K3946" s="50"/>
      <c r="L3946" s="1" t="s">
        <v>23209</v>
      </c>
      <c r="M3946" s="1" t="s">
        <v>174</v>
      </c>
      <c r="N3946" s="7">
        <v>10000</v>
      </c>
      <c r="O3946" s="7">
        <v>10000</v>
      </c>
      <c r="P3946" s="7">
        <f t="shared" si="45"/>
        <v>20000</v>
      </c>
      <c r="Q3946" s="50" t="s">
        <v>23210</v>
      </c>
    </row>
    <row r="3947" spans="1:17" s="415" customFormat="1" ht="70" x14ac:dyDescent="0.15">
      <c r="A3947" s="475">
        <v>2016</v>
      </c>
      <c r="B3947" s="475" t="s">
        <v>22559</v>
      </c>
      <c r="C3947" s="475" t="s">
        <v>22560</v>
      </c>
      <c r="D3947" s="475" t="s">
        <v>39</v>
      </c>
      <c r="E3947" s="476">
        <v>201610246157</v>
      </c>
      <c r="F3947" s="27" t="s">
        <v>23211</v>
      </c>
      <c r="G3947" s="1" t="s">
        <v>2</v>
      </c>
      <c r="H3947" s="1" t="s">
        <v>23212</v>
      </c>
      <c r="I3947" s="1">
        <v>14307130182</v>
      </c>
      <c r="J3947" s="1">
        <v>1</v>
      </c>
      <c r="K3947" s="50"/>
      <c r="L3947" s="1" t="s">
        <v>22569</v>
      </c>
      <c r="M3947" s="1" t="s">
        <v>150</v>
      </c>
      <c r="N3947" s="7">
        <v>10000</v>
      </c>
      <c r="O3947" s="7">
        <v>10000</v>
      </c>
      <c r="P3947" s="7">
        <f t="shared" si="45"/>
        <v>20000</v>
      </c>
      <c r="Q3947" s="50" t="s">
        <v>23213</v>
      </c>
    </row>
    <row r="3948" spans="1:17" s="415" customFormat="1" ht="70" x14ac:dyDescent="0.15">
      <c r="A3948" s="475">
        <v>2016</v>
      </c>
      <c r="B3948" s="475" t="s">
        <v>22559</v>
      </c>
      <c r="C3948" s="475" t="s">
        <v>22560</v>
      </c>
      <c r="D3948" s="475" t="s">
        <v>39</v>
      </c>
      <c r="E3948" s="476">
        <v>201610246158</v>
      </c>
      <c r="F3948" s="27" t="s">
        <v>23214</v>
      </c>
      <c r="G3948" s="1" t="s">
        <v>2</v>
      </c>
      <c r="H3948" s="1" t="s">
        <v>23215</v>
      </c>
      <c r="I3948" s="475">
        <v>13301050160</v>
      </c>
      <c r="J3948" s="1">
        <v>1</v>
      </c>
      <c r="K3948" s="50"/>
      <c r="L3948" s="7" t="s">
        <v>7035</v>
      </c>
      <c r="M3948" s="7" t="s">
        <v>174</v>
      </c>
      <c r="N3948" s="7">
        <v>10000</v>
      </c>
      <c r="O3948" s="7">
        <v>10000</v>
      </c>
      <c r="P3948" s="7">
        <f t="shared" si="45"/>
        <v>20000</v>
      </c>
      <c r="Q3948" s="50" t="s">
        <v>23216</v>
      </c>
    </row>
    <row r="3949" spans="1:17" s="415" customFormat="1" ht="56" x14ac:dyDescent="0.15">
      <c r="A3949" s="475">
        <v>2016</v>
      </c>
      <c r="B3949" s="475" t="s">
        <v>22559</v>
      </c>
      <c r="C3949" s="475" t="s">
        <v>22560</v>
      </c>
      <c r="D3949" s="475" t="s">
        <v>39</v>
      </c>
      <c r="E3949" s="476">
        <v>201610246159</v>
      </c>
      <c r="F3949" s="27" t="s">
        <v>23217</v>
      </c>
      <c r="G3949" s="1" t="s">
        <v>2</v>
      </c>
      <c r="H3949" s="1" t="s">
        <v>23218</v>
      </c>
      <c r="I3949" s="475">
        <v>13307130330</v>
      </c>
      <c r="J3949" s="1">
        <v>1</v>
      </c>
      <c r="K3949" s="50"/>
      <c r="L3949" s="7" t="s">
        <v>23219</v>
      </c>
      <c r="M3949" s="7" t="s">
        <v>174</v>
      </c>
      <c r="N3949" s="7">
        <v>10000</v>
      </c>
      <c r="O3949" s="7">
        <v>10000</v>
      </c>
      <c r="P3949" s="7">
        <f t="shared" si="45"/>
        <v>20000</v>
      </c>
      <c r="Q3949" s="50" t="s">
        <v>23220</v>
      </c>
    </row>
    <row r="3950" spans="1:17" s="415" customFormat="1" ht="84" x14ac:dyDescent="0.15">
      <c r="A3950" s="475">
        <v>2016</v>
      </c>
      <c r="B3950" s="475" t="s">
        <v>22559</v>
      </c>
      <c r="C3950" s="475" t="s">
        <v>22560</v>
      </c>
      <c r="D3950" s="475" t="s">
        <v>39</v>
      </c>
      <c r="E3950" s="476">
        <v>201610246160</v>
      </c>
      <c r="F3950" s="27" t="s">
        <v>23221</v>
      </c>
      <c r="G3950" s="1" t="s">
        <v>2</v>
      </c>
      <c r="H3950" s="1" t="s">
        <v>23222</v>
      </c>
      <c r="I3950" s="475">
        <v>12301010031</v>
      </c>
      <c r="J3950" s="1">
        <v>1</v>
      </c>
      <c r="K3950" s="50"/>
      <c r="L3950" s="7" t="s">
        <v>23223</v>
      </c>
      <c r="M3950" s="7" t="s">
        <v>174</v>
      </c>
      <c r="N3950" s="7">
        <v>10000</v>
      </c>
      <c r="O3950" s="7">
        <v>10000</v>
      </c>
      <c r="P3950" s="7">
        <f t="shared" si="45"/>
        <v>20000</v>
      </c>
      <c r="Q3950" s="50" t="s">
        <v>23224</v>
      </c>
    </row>
    <row r="3951" spans="1:17" s="415" customFormat="1" ht="84" x14ac:dyDescent="0.15">
      <c r="A3951" s="475">
        <v>2016</v>
      </c>
      <c r="B3951" s="475" t="s">
        <v>22559</v>
      </c>
      <c r="C3951" s="475" t="s">
        <v>22560</v>
      </c>
      <c r="D3951" s="475" t="s">
        <v>39</v>
      </c>
      <c r="E3951" s="476">
        <v>201610246161</v>
      </c>
      <c r="F3951" s="27" t="s">
        <v>23225</v>
      </c>
      <c r="G3951" s="1" t="s">
        <v>2</v>
      </c>
      <c r="H3951" s="1" t="s">
        <v>23226</v>
      </c>
      <c r="I3951" s="475">
        <v>13307110144</v>
      </c>
      <c r="J3951" s="1">
        <v>1</v>
      </c>
      <c r="K3951" s="50"/>
      <c r="L3951" s="7" t="s">
        <v>23227</v>
      </c>
      <c r="M3951" s="7" t="s">
        <v>174</v>
      </c>
      <c r="N3951" s="7">
        <v>10000</v>
      </c>
      <c r="O3951" s="7">
        <v>10000</v>
      </c>
      <c r="P3951" s="7">
        <f t="shared" ref="P3951:P3985" si="46">N3951+O3951</f>
        <v>20000</v>
      </c>
      <c r="Q3951" s="50" t="s">
        <v>23228</v>
      </c>
    </row>
    <row r="3952" spans="1:17" s="415" customFormat="1" ht="70" x14ac:dyDescent="0.15">
      <c r="A3952" s="475">
        <v>2016</v>
      </c>
      <c r="B3952" s="475" t="s">
        <v>22559</v>
      </c>
      <c r="C3952" s="475" t="s">
        <v>22560</v>
      </c>
      <c r="D3952" s="475" t="s">
        <v>39</v>
      </c>
      <c r="E3952" s="476">
        <v>201610246162</v>
      </c>
      <c r="F3952" s="27" t="s">
        <v>23229</v>
      </c>
      <c r="G3952" s="1" t="s">
        <v>2</v>
      </c>
      <c r="H3952" s="1" t="s">
        <v>23230</v>
      </c>
      <c r="I3952" s="475">
        <v>14300270052</v>
      </c>
      <c r="J3952" s="1">
        <v>1</v>
      </c>
      <c r="K3952" s="50"/>
      <c r="L3952" s="7" t="s">
        <v>23231</v>
      </c>
      <c r="M3952" s="7" t="s">
        <v>174</v>
      </c>
      <c r="N3952" s="7">
        <v>6000</v>
      </c>
      <c r="O3952" s="7">
        <v>6000</v>
      </c>
      <c r="P3952" s="7">
        <f t="shared" si="46"/>
        <v>12000</v>
      </c>
      <c r="Q3952" s="50" t="s">
        <v>23232</v>
      </c>
    </row>
    <row r="3953" spans="1:17" s="415" customFormat="1" ht="70" x14ac:dyDescent="0.15">
      <c r="A3953" s="475">
        <v>2016</v>
      </c>
      <c r="B3953" s="475" t="s">
        <v>22559</v>
      </c>
      <c r="C3953" s="475" t="s">
        <v>22560</v>
      </c>
      <c r="D3953" s="475" t="s">
        <v>39</v>
      </c>
      <c r="E3953" s="476">
        <v>201610246163</v>
      </c>
      <c r="F3953" s="27" t="s">
        <v>23233</v>
      </c>
      <c r="G3953" s="1" t="s">
        <v>2</v>
      </c>
      <c r="H3953" s="1" t="s">
        <v>23234</v>
      </c>
      <c r="I3953" s="475">
        <v>13301020092</v>
      </c>
      <c r="J3953" s="1">
        <v>1</v>
      </c>
      <c r="K3953" s="50"/>
      <c r="L3953" s="7" t="s">
        <v>23235</v>
      </c>
      <c r="M3953" s="7" t="s">
        <v>156</v>
      </c>
      <c r="N3953" s="7">
        <v>10000</v>
      </c>
      <c r="O3953" s="7">
        <v>10000</v>
      </c>
      <c r="P3953" s="7">
        <f t="shared" si="46"/>
        <v>20000</v>
      </c>
      <c r="Q3953" s="50" t="s">
        <v>23236</v>
      </c>
    </row>
    <row r="3954" spans="1:17" s="415" customFormat="1" ht="84" x14ac:dyDescent="0.15">
      <c r="A3954" s="475">
        <v>2016</v>
      </c>
      <c r="B3954" s="475" t="s">
        <v>22559</v>
      </c>
      <c r="C3954" s="475" t="s">
        <v>22560</v>
      </c>
      <c r="D3954" s="475" t="s">
        <v>39</v>
      </c>
      <c r="E3954" s="476">
        <v>201610246164</v>
      </c>
      <c r="F3954" s="27" t="s">
        <v>23237</v>
      </c>
      <c r="G3954" s="1" t="s">
        <v>2</v>
      </c>
      <c r="H3954" s="1" t="s">
        <v>23238</v>
      </c>
      <c r="I3954" s="475">
        <v>14307130284</v>
      </c>
      <c r="J3954" s="1">
        <v>1</v>
      </c>
      <c r="K3954" s="50"/>
      <c r="L3954" s="7" t="s">
        <v>23239</v>
      </c>
      <c r="M3954" s="7" t="s">
        <v>22597</v>
      </c>
      <c r="N3954" s="7">
        <v>10000</v>
      </c>
      <c r="O3954" s="7">
        <v>10000</v>
      </c>
      <c r="P3954" s="7">
        <f t="shared" si="46"/>
        <v>20000</v>
      </c>
      <c r="Q3954" s="50" t="s">
        <v>23240</v>
      </c>
    </row>
    <row r="3955" spans="1:17" s="415" customFormat="1" ht="84" x14ac:dyDescent="0.15">
      <c r="A3955" s="475">
        <v>2016</v>
      </c>
      <c r="B3955" s="475" t="s">
        <v>22559</v>
      </c>
      <c r="C3955" s="475" t="s">
        <v>22560</v>
      </c>
      <c r="D3955" s="475" t="s">
        <v>39</v>
      </c>
      <c r="E3955" s="476">
        <v>201610246165</v>
      </c>
      <c r="F3955" s="27" t="s">
        <v>23241</v>
      </c>
      <c r="G3955" s="1" t="s">
        <v>2</v>
      </c>
      <c r="H3955" s="1" t="s">
        <v>23242</v>
      </c>
      <c r="I3955" s="475">
        <v>13307130016</v>
      </c>
      <c r="J3955" s="1">
        <v>1</v>
      </c>
      <c r="K3955" s="50"/>
      <c r="L3955" s="7" t="s">
        <v>23243</v>
      </c>
      <c r="M3955" s="7" t="s">
        <v>174</v>
      </c>
      <c r="N3955" s="7">
        <v>10000</v>
      </c>
      <c r="O3955" s="7">
        <v>10000</v>
      </c>
      <c r="P3955" s="7">
        <f t="shared" si="46"/>
        <v>20000</v>
      </c>
      <c r="Q3955" s="50" t="s">
        <v>23244</v>
      </c>
    </row>
    <row r="3956" spans="1:17" s="415" customFormat="1" ht="126" x14ac:dyDescent="0.15">
      <c r="A3956" s="475">
        <v>2016</v>
      </c>
      <c r="B3956" s="475" t="s">
        <v>22559</v>
      </c>
      <c r="C3956" s="475" t="s">
        <v>22560</v>
      </c>
      <c r="D3956" s="475" t="s">
        <v>39</v>
      </c>
      <c r="E3956" s="476">
        <v>201610246166</v>
      </c>
      <c r="F3956" s="27" t="s">
        <v>23245</v>
      </c>
      <c r="G3956" s="1" t="s">
        <v>2</v>
      </c>
      <c r="H3956" s="1" t="s">
        <v>4639</v>
      </c>
      <c r="I3956" s="475">
        <v>14307090124</v>
      </c>
      <c r="J3956" s="1">
        <v>1</v>
      </c>
      <c r="K3956" s="50"/>
      <c r="L3956" s="7" t="s">
        <v>23246</v>
      </c>
      <c r="M3956" s="7" t="s">
        <v>156</v>
      </c>
      <c r="N3956" s="7">
        <v>6000</v>
      </c>
      <c r="O3956" s="7">
        <v>6000</v>
      </c>
      <c r="P3956" s="7">
        <f t="shared" si="46"/>
        <v>12000</v>
      </c>
      <c r="Q3956" s="50" t="s">
        <v>23247</v>
      </c>
    </row>
    <row r="3957" spans="1:17" s="415" customFormat="1" ht="70" x14ac:dyDescent="0.15">
      <c r="A3957" s="475">
        <v>2016</v>
      </c>
      <c r="B3957" s="475" t="s">
        <v>22559</v>
      </c>
      <c r="C3957" s="475" t="s">
        <v>22560</v>
      </c>
      <c r="D3957" s="475" t="s">
        <v>39</v>
      </c>
      <c r="E3957" s="476">
        <v>201610246167</v>
      </c>
      <c r="F3957" s="27" t="s">
        <v>23248</v>
      </c>
      <c r="G3957" s="1" t="s">
        <v>2</v>
      </c>
      <c r="H3957" s="1" t="s">
        <v>23249</v>
      </c>
      <c r="I3957" s="475">
        <v>14307130381</v>
      </c>
      <c r="J3957" s="1">
        <v>1</v>
      </c>
      <c r="K3957" s="50"/>
      <c r="L3957" s="7" t="s">
        <v>22569</v>
      </c>
      <c r="M3957" s="7" t="s">
        <v>150</v>
      </c>
      <c r="N3957" s="7">
        <v>10000</v>
      </c>
      <c r="O3957" s="7">
        <v>10000</v>
      </c>
      <c r="P3957" s="7">
        <f t="shared" si="46"/>
        <v>20000</v>
      </c>
      <c r="Q3957" s="50" t="s">
        <v>23250</v>
      </c>
    </row>
    <row r="3958" spans="1:17" s="415" customFormat="1" ht="98" x14ac:dyDescent="0.15">
      <c r="A3958" s="475">
        <v>2016</v>
      </c>
      <c r="B3958" s="475" t="s">
        <v>22559</v>
      </c>
      <c r="C3958" s="475" t="s">
        <v>22560</v>
      </c>
      <c r="D3958" s="475" t="s">
        <v>39</v>
      </c>
      <c r="E3958" s="476">
        <v>201610246168</v>
      </c>
      <c r="F3958" s="27" t="s">
        <v>23251</v>
      </c>
      <c r="G3958" s="1" t="s">
        <v>2</v>
      </c>
      <c r="H3958" s="1" t="s">
        <v>23252</v>
      </c>
      <c r="I3958" s="475">
        <v>13307110260</v>
      </c>
      <c r="J3958" s="1">
        <v>1</v>
      </c>
      <c r="K3958" s="50"/>
      <c r="L3958" s="7" t="s">
        <v>23253</v>
      </c>
      <c r="M3958" s="7" t="s">
        <v>22597</v>
      </c>
      <c r="N3958" s="7">
        <v>10000</v>
      </c>
      <c r="O3958" s="7">
        <v>10000</v>
      </c>
      <c r="P3958" s="7">
        <f t="shared" si="46"/>
        <v>20000</v>
      </c>
      <c r="Q3958" s="50" t="s">
        <v>23254</v>
      </c>
    </row>
    <row r="3959" spans="1:17" s="415" customFormat="1" ht="70" x14ac:dyDescent="0.15">
      <c r="A3959" s="475">
        <v>2016</v>
      </c>
      <c r="B3959" s="475" t="s">
        <v>22559</v>
      </c>
      <c r="C3959" s="475" t="s">
        <v>22560</v>
      </c>
      <c r="D3959" s="475" t="s">
        <v>39</v>
      </c>
      <c r="E3959" s="476">
        <v>201610246169</v>
      </c>
      <c r="F3959" s="27" t="s">
        <v>23255</v>
      </c>
      <c r="G3959" s="1" t="s">
        <v>2</v>
      </c>
      <c r="H3959" s="1" t="s">
        <v>23256</v>
      </c>
      <c r="I3959" s="475">
        <v>13301030063</v>
      </c>
      <c r="J3959" s="1">
        <v>1</v>
      </c>
      <c r="K3959" s="50"/>
      <c r="L3959" s="7" t="s">
        <v>23257</v>
      </c>
      <c r="M3959" s="7" t="s">
        <v>174</v>
      </c>
      <c r="N3959" s="7">
        <v>10000</v>
      </c>
      <c r="O3959" s="7">
        <v>10000</v>
      </c>
      <c r="P3959" s="7">
        <f t="shared" si="46"/>
        <v>20000</v>
      </c>
      <c r="Q3959" s="50" t="s">
        <v>23258</v>
      </c>
    </row>
    <row r="3960" spans="1:17" s="415" customFormat="1" ht="84" x14ac:dyDescent="0.15">
      <c r="A3960" s="475">
        <v>2016</v>
      </c>
      <c r="B3960" s="475" t="s">
        <v>22559</v>
      </c>
      <c r="C3960" s="475" t="s">
        <v>22560</v>
      </c>
      <c r="D3960" s="475" t="s">
        <v>39</v>
      </c>
      <c r="E3960" s="476">
        <v>201610246170</v>
      </c>
      <c r="F3960" s="27" t="s">
        <v>23259</v>
      </c>
      <c r="G3960" s="1" t="s">
        <v>2</v>
      </c>
      <c r="H3960" s="1" t="s">
        <v>23260</v>
      </c>
      <c r="I3960" s="475">
        <v>13307080027</v>
      </c>
      <c r="J3960" s="1">
        <v>1</v>
      </c>
      <c r="K3960" s="50"/>
      <c r="L3960" s="7" t="s">
        <v>23261</v>
      </c>
      <c r="M3960" s="7" t="s">
        <v>156</v>
      </c>
      <c r="N3960" s="7">
        <v>6000</v>
      </c>
      <c r="O3960" s="7">
        <v>6000</v>
      </c>
      <c r="P3960" s="7">
        <f t="shared" si="46"/>
        <v>12000</v>
      </c>
      <c r="Q3960" s="50" t="s">
        <v>23262</v>
      </c>
    </row>
    <row r="3961" spans="1:17" s="415" customFormat="1" ht="84" x14ac:dyDescent="0.15">
      <c r="A3961" s="475">
        <v>2016</v>
      </c>
      <c r="B3961" s="475" t="s">
        <v>22559</v>
      </c>
      <c r="C3961" s="475" t="s">
        <v>22560</v>
      </c>
      <c r="D3961" s="475" t="s">
        <v>39</v>
      </c>
      <c r="E3961" s="476">
        <v>201610246171</v>
      </c>
      <c r="F3961" s="27" t="s">
        <v>23263</v>
      </c>
      <c r="G3961" s="1" t="s">
        <v>2</v>
      </c>
      <c r="H3961" s="1" t="s">
        <v>23264</v>
      </c>
      <c r="I3961" s="475">
        <v>13307130444</v>
      </c>
      <c r="J3961" s="1">
        <v>1</v>
      </c>
      <c r="K3961" s="50"/>
      <c r="L3961" s="7" t="s">
        <v>23265</v>
      </c>
      <c r="M3961" s="7" t="s">
        <v>156</v>
      </c>
      <c r="N3961" s="7">
        <v>10000</v>
      </c>
      <c r="O3961" s="7">
        <v>10000</v>
      </c>
      <c r="P3961" s="7">
        <f t="shared" si="46"/>
        <v>20000</v>
      </c>
      <c r="Q3961" s="50" t="s">
        <v>23266</v>
      </c>
    </row>
    <row r="3962" spans="1:17" s="415" customFormat="1" ht="70" x14ac:dyDescent="0.15">
      <c r="A3962" s="475">
        <v>2016</v>
      </c>
      <c r="B3962" s="475" t="s">
        <v>22559</v>
      </c>
      <c r="C3962" s="475" t="s">
        <v>22560</v>
      </c>
      <c r="D3962" s="475" t="s">
        <v>39</v>
      </c>
      <c r="E3962" s="476">
        <v>201610246172</v>
      </c>
      <c r="F3962" s="27" t="s">
        <v>23267</v>
      </c>
      <c r="G3962" s="1" t="s">
        <v>2</v>
      </c>
      <c r="H3962" s="1" t="s">
        <v>23268</v>
      </c>
      <c r="I3962" s="475">
        <v>13307130416</v>
      </c>
      <c r="J3962" s="1">
        <v>1</v>
      </c>
      <c r="K3962" s="50"/>
      <c r="L3962" s="7" t="s">
        <v>23269</v>
      </c>
      <c r="M3962" s="7" t="s">
        <v>174</v>
      </c>
      <c r="N3962" s="7">
        <v>10000</v>
      </c>
      <c r="O3962" s="7">
        <v>10000</v>
      </c>
      <c r="P3962" s="7">
        <f t="shared" si="46"/>
        <v>20000</v>
      </c>
      <c r="Q3962" s="50" t="s">
        <v>23270</v>
      </c>
    </row>
    <row r="3963" spans="1:17" s="415" customFormat="1" ht="84" x14ac:dyDescent="0.15">
      <c r="A3963" s="475">
        <v>2016</v>
      </c>
      <c r="B3963" s="475" t="s">
        <v>22559</v>
      </c>
      <c r="C3963" s="475" t="s">
        <v>22560</v>
      </c>
      <c r="D3963" s="475" t="s">
        <v>39</v>
      </c>
      <c r="E3963" s="476">
        <v>201610246173</v>
      </c>
      <c r="F3963" s="27" t="s">
        <v>23271</v>
      </c>
      <c r="G3963" s="1" t="s">
        <v>2</v>
      </c>
      <c r="H3963" s="1" t="s">
        <v>23272</v>
      </c>
      <c r="I3963" s="475">
        <v>14307130012</v>
      </c>
      <c r="J3963" s="1">
        <v>1</v>
      </c>
      <c r="K3963" s="50"/>
      <c r="L3963" s="7" t="s">
        <v>5002</v>
      </c>
      <c r="M3963" s="7" t="s">
        <v>174</v>
      </c>
      <c r="N3963" s="7">
        <v>10000</v>
      </c>
      <c r="O3963" s="7">
        <v>10000</v>
      </c>
      <c r="P3963" s="7">
        <f t="shared" si="46"/>
        <v>20000</v>
      </c>
      <c r="Q3963" s="50" t="s">
        <v>23273</v>
      </c>
    </row>
    <row r="3964" spans="1:17" s="415" customFormat="1" ht="112" x14ac:dyDescent="0.15">
      <c r="A3964" s="475">
        <v>2016</v>
      </c>
      <c r="B3964" s="475" t="s">
        <v>22559</v>
      </c>
      <c r="C3964" s="475" t="s">
        <v>22560</v>
      </c>
      <c r="D3964" s="475" t="s">
        <v>39</v>
      </c>
      <c r="E3964" s="476">
        <v>201610246174</v>
      </c>
      <c r="F3964" s="27" t="s">
        <v>23274</v>
      </c>
      <c r="G3964" s="1" t="s">
        <v>2</v>
      </c>
      <c r="H3964" s="1" t="s">
        <v>23275</v>
      </c>
      <c r="I3964" s="475">
        <v>13307130114</v>
      </c>
      <c r="J3964" s="1">
        <v>1</v>
      </c>
      <c r="K3964" s="50"/>
      <c r="L3964" s="7" t="s">
        <v>23276</v>
      </c>
      <c r="M3964" s="7" t="s">
        <v>174</v>
      </c>
      <c r="N3964" s="7">
        <v>6000</v>
      </c>
      <c r="O3964" s="7">
        <v>6000</v>
      </c>
      <c r="P3964" s="7">
        <f t="shared" si="46"/>
        <v>12000</v>
      </c>
      <c r="Q3964" s="50" t="s">
        <v>23277</v>
      </c>
    </row>
    <row r="3965" spans="1:17" s="415" customFormat="1" ht="70" x14ac:dyDescent="0.15">
      <c r="A3965" s="475">
        <v>2016</v>
      </c>
      <c r="B3965" s="475" t="s">
        <v>22559</v>
      </c>
      <c r="C3965" s="475" t="s">
        <v>22560</v>
      </c>
      <c r="D3965" s="475" t="s">
        <v>39</v>
      </c>
      <c r="E3965" s="476">
        <v>201610246175</v>
      </c>
      <c r="F3965" s="27" t="s">
        <v>23278</v>
      </c>
      <c r="G3965" s="1" t="s">
        <v>2</v>
      </c>
      <c r="H3965" s="1" t="s">
        <v>23279</v>
      </c>
      <c r="I3965" s="475">
        <v>14307130170</v>
      </c>
      <c r="J3965" s="1">
        <v>1</v>
      </c>
      <c r="K3965" s="50"/>
      <c r="L3965" s="7" t="s">
        <v>23280</v>
      </c>
      <c r="M3965" s="1" t="s">
        <v>156</v>
      </c>
      <c r="N3965" s="7">
        <v>10000</v>
      </c>
      <c r="O3965" s="7">
        <v>10000</v>
      </c>
      <c r="P3965" s="7">
        <f t="shared" si="46"/>
        <v>20000</v>
      </c>
      <c r="Q3965" s="27" t="s">
        <v>23281</v>
      </c>
    </row>
    <row r="3966" spans="1:17" s="415" customFormat="1" ht="126" x14ac:dyDescent="0.15">
      <c r="A3966" s="475">
        <v>2016</v>
      </c>
      <c r="B3966" s="475" t="s">
        <v>22559</v>
      </c>
      <c r="C3966" s="475" t="s">
        <v>22560</v>
      </c>
      <c r="D3966" s="475" t="s">
        <v>39</v>
      </c>
      <c r="E3966" s="476">
        <v>201610246176</v>
      </c>
      <c r="F3966" s="27" t="s">
        <v>23282</v>
      </c>
      <c r="G3966" s="1" t="s">
        <v>2</v>
      </c>
      <c r="H3966" s="1" t="s">
        <v>23283</v>
      </c>
      <c r="I3966" s="475">
        <v>13307110070</v>
      </c>
      <c r="J3966" s="1">
        <v>1</v>
      </c>
      <c r="K3966" s="50"/>
      <c r="L3966" s="7" t="s">
        <v>23284</v>
      </c>
      <c r="M3966" s="7" t="s">
        <v>174</v>
      </c>
      <c r="N3966" s="7">
        <v>6000</v>
      </c>
      <c r="O3966" s="7">
        <v>6000</v>
      </c>
      <c r="P3966" s="7">
        <f t="shared" si="46"/>
        <v>12000</v>
      </c>
      <c r="Q3966" s="50" t="s">
        <v>23285</v>
      </c>
    </row>
    <row r="3967" spans="1:17" s="415" customFormat="1" ht="56" x14ac:dyDescent="0.15">
      <c r="A3967" s="475">
        <v>2016</v>
      </c>
      <c r="B3967" s="475" t="s">
        <v>22559</v>
      </c>
      <c r="C3967" s="475" t="s">
        <v>22560</v>
      </c>
      <c r="D3967" s="475" t="s">
        <v>39</v>
      </c>
      <c r="E3967" s="476">
        <v>201610246177</v>
      </c>
      <c r="F3967" s="27" t="s">
        <v>23286</v>
      </c>
      <c r="G3967" s="1" t="s">
        <v>2</v>
      </c>
      <c r="H3967" s="1" t="s">
        <v>23287</v>
      </c>
      <c r="I3967" s="475">
        <v>13307110499</v>
      </c>
      <c r="J3967" s="1">
        <v>1</v>
      </c>
      <c r="K3967" s="50"/>
      <c r="L3967" s="7" t="s">
        <v>23288</v>
      </c>
      <c r="M3967" s="7" t="s">
        <v>174</v>
      </c>
      <c r="N3967" s="7">
        <v>10000</v>
      </c>
      <c r="O3967" s="7">
        <v>10000</v>
      </c>
      <c r="P3967" s="7">
        <f t="shared" si="46"/>
        <v>20000</v>
      </c>
      <c r="Q3967" s="50" t="s">
        <v>23289</v>
      </c>
    </row>
    <row r="3968" spans="1:17" s="415" customFormat="1" ht="70" x14ac:dyDescent="0.15">
      <c r="A3968" s="475">
        <v>2016</v>
      </c>
      <c r="B3968" s="475" t="s">
        <v>22559</v>
      </c>
      <c r="C3968" s="475" t="s">
        <v>22560</v>
      </c>
      <c r="D3968" s="475" t="s">
        <v>39</v>
      </c>
      <c r="E3968" s="476">
        <v>201610246178</v>
      </c>
      <c r="F3968" s="27" t="s">
        <v>23290</v>
      </c>
      <c r="G3968" s="1" t="s">
        <v>2</v>
      </c>
      <c r="H3968" s="1" t="s">
        <v>23291</v>
      </c>
      <c r="I3968" s="475">
        <v>13307130483</v>
      </c>
      <c r="J3968" s="1">
        <v>1</v>
      </c>
      <c r="K3968" s="50"/>
      <c r="L3968" s="7" t="s">
        <v>23292</v>
      </c>
      <c r="M3968" s="7" t="s">
        <v>174</v>
      </c>
      <c r="N3968" s="7">
        <v>6000</v>
      </c>
      <c r="O3968" s="7">
        <v>6000</v>
      </c>
      <c r="P3968" s="7">
        <f t="shared" si="46"/>
        <v>12000</v>
      </c>
      <c r="Q3968" s="50" t="s">
        <v>23293</v>
      </c>
    </row>
    <row r="3969" spans="1:17" s="415" customFormat="1" ht="154" x14ac:dyDescent="0.15">
      <c r="A3969" s="475">
        <v>2016</v>
      </c>
      <c r="B3969" s="475" t="s">
        <v>22559</v>
      </c>
      <c r="C3969" s="475" t="s">
        <v>22560</v>
      </c>
      <c r="D3969" s="475" t="s">
        <v>39</v>
      </c>
      <c r="E3969" s="476">
        <v>201610246179</v>
      </c>
      <c r="F3969" s="27" t="s">
        <v>23294</v>
      </c>
      <c r="G3969" s="1" t="s">
        <v>2</v>
      </c>
      <c r="H3969" s="1" t="s">
        <v>23295</v>
      </c>
      <c r="I3969" s="475">
        <v>14307130398</v>
      </c>
      <c r="J3969" s="1">
        <v>1</v>
      </c>
      <c r="K3969" s="50"/>
      <c r="L3969" s="7" t="s">
        <v>23296</v>
      </c>
      <c r="M3969" s="7" t="s">
        <v>156</v>
      </c>
      <c r="N3969" s="7">
        <v>10000</v>
      </c>
      <c r="O3969" s="7">
        <v>10000</v>
      </c>
      <c r="P3969" s="7">
        <f t="shared" si="46"/>
        <v>20000</v>
      </c>
      <c r="Q3969" s="50" t="s">
        <v>23297</v>
      </c>
    </row>
    <row r="3970" spans="1:17" s="415" customFormat="1" ht="154" x14ac:dyDescent="0.15">
      <c r="A3970" s="475">
        <v>2016</v>
      </c>
      <c r="B3970" s="475" t="s">
        <v>22559</v>
      </c>
      <c r="C3970" s="475" t="s">
        <v>22560</v>
      </c>
      <c r="D3970" s="475" t="s">
        <v>39</v>
      </c>
      <c r="E3970" s="476">
        <v>201610246180</v>
      </c>
      <c r="F3970" s="27" t="s">
        <v>23298</v>
      </c>
      <c r="G3970" s="1" t="s">
        <v>2</v>
      </c>
      <c r="H3970" s="1" t="s">
        <v>23299</v>
      </c>
      <c r="I3970" s="475">
        <v>13307110157</v>
      </c>
      <c r="J3970" s="1">
        <v>1</v>
      </c>
      <c r="K3970" s="50"/>
      <c r="L3970" s="7" t="s">
        <v>23300</v>
      </c>
      <c r="M3970" s="7" t="s">
        <v>174</v>
      </c>
      <c r="N3970" s="7">
        <v>10000</v>
      </c>
      <c r="O3970" s="7">
        <v>10000</v>
      </c>
      <c r="P3970" s="7">
        <f t="shared" si="46"/>
        <v>20000</v>
      </c>
      <c r="Q3970" s="50" t="s">
        <v>23301</v>
      </c>
    </row>
    <row r="3971" spans="1:17" s="415" customFormat="1" ht="56" x14ac:dyDescent="0.15">
      <c r="A3971" s="475">
        <v>2016</v>
      </c>
      <c r="B3971" s="475" t="s">
        <v>22559</v>
      </c>
      <c r="C3971" s="475" t="s">
        <v>22560</v>
      </c>
      <c r="D3971" s="475" t="s">
        <v>39</v>
      </c>
      <c r="E3971" s="476">
        <v>201610246181</v>
      </c>
      <c r="F3971" s="27" t="s">
        <v>23302</v>
      </c>
      <c r="G3971" s="1" t="s">
        <v>2</v>
      </c>
      <c r="H3971" s="1" t="s">
        <v>23303</v>
      </c>
      <c r="I3971" s="475">
        <v>14307130104</v>
      </c>
      <c r="J3971" s="1">
        <v>1</v>
      </c>
      <c r="K3971" s="50"/>
      <c r="L3971" s="7" t="s">
        <v>23304</v>
      </c>
      <c r="M3971" s="7" t="s">
        <v>156</v>
      </c>
      <c r="N3971" s="7">
        <v>10000</v>
      </c>
      <c r="O3971" s="7">
        <v>10000</v>
      </c>
      <c r="P3971" s="7">
        <f t="shared" si="46"/>
        <v>20000</v>
      </c>
      <c r="Q3971" s="50" t="s">
        <v>23305</v>
      </c>
    </row>
    <row r="3972" spans="1:17" s="415" customFormat="1" ht="84" x14ac:dyDescent="0.15">
      <c r="A3972" s="475">
        <v>2016</v>
      </c>
      <c r="B3972" s="475" t="s">
        <v>22559</v>
      </c>
      <c r="C3972" s="475" t="s">
        <v>22560</v>
      </c>
      <c r="D3972" s="475" t="s">
        <v>39</v>
      </c>
      <c r="E3972" s="476">
        <v>201610246182</v>
      </c>
      <c r="F3972" s="27" t="s">
        <v>23306</v>
      </c>
      <c r="G3972" s="1" t="s">
        <v>2</v>
      </c>
      <c r="H3972" s="1" t="s">
        <v>23307</v>
      </c>
      <c r="I3972" s="475">
        <v>13307110423</v>
      </c>
      <c r="J3972" s="1">
        <v>1</v>
      </c>
      <c r="K3972" s="50"/>
      <c r="L3972" s="7" t="s">
        <v>22907</v>
      </c>
      <c r="M3972" s="7" t="s">
        <v>174</v>
      </c>
      <c r="N3972" s="7">
        <v>10000</v>
      </c>
      <c r="O3972" s="7">
        <v>10000</v>
      </c>
      <c r="P3972" s="7">
        <f t="shared" si="46"/>
        <v>20000</v>
      </c>
      <c r="Q3972" s="50" t="s">
        <v>23308</v>
      </c>
    </row>
    <row r="3973" spans="1:17" s="415" customFormat="1" ht="140" x14ac:dyDescent="0.15">
      <c r="A3973" s="475">
        <v>2016</v>
      </c>
      <c r="B3973" s="475" t="s">
        <v>22559</v>
      </c>
      <c r="C3973" s="475" t="s">
        <v>22560</v>
      </c>
      <c r="D3973" s="475" t="s">
        <v>39</v>
      </c>
      <c r="E3973" s="476">
        <v>201610246183</v>
      </c>
      <c r="F3973" s="27" t="s">
        <v>23309</v>
      </c>
      <c r="G3973" s="1" t="s">
        <v>2</v>
      </c>
      <c r="H3973" s="1" t="s">
        <v>23310</v>
      </c>
      <c r="I3973" s="475">
        <v>14300680194</v>
      </c>
      <c r="J3973" s="1">
        <v>1</v>
      </c>
      <c r="K3973" s="50"/>
      <c r="L3973" s="7" t="s">
        <v>23311</v>
      </c>
      <c r="M3973" s="7" t="s">
        <v>734</v>
      </c>
      <c r="N3973" s="7">
        <v>6000</v>
      </c>
      <c r="O3973" s="7">
        <v>6000</v>
      </c>
      <c r="P3973" s="7">
        <f t="shared" si="46"/>
        <v>12000</v>
      </c>
      <c r="Q3973" s="50" t="s">
        <v>23312</v>
      </c>
    </row>
    <row r="3974" spans="1:17" s="415" customFormat="1" ht="70" x14ac:dyDescent="0.15">
      <c r="A3974" s="475">
        <v>2016</v>
      </c>
      <c r="B3974" s="475" t="s">
        <v>22559</v>
      </c>
      <c r="C3974" s="475" t="s">
        <v>22560</v>
      </c>
      <c r="D3974" s="475" t="s">
        <v>39</v>
      </c>
      <c r="E3974" s="476">
        <v>201610246184</v>
      </c>
      <c r="F3974" s="27" t="s">
        <v>23313</v>
      </c>
      <c r="G3974" s="1" t="s">
        <v>2</v>
      </c>
      <c r="H3974" s="1" t="s">
        <v>23314</v>
      </c>
      <c r="I3974" s="475">
        <v>13307110146</v>
      </c>
      <c r="J3974" s="1">
        <v>1</v>
      </c>
      <c r="K3974" s="50"/>
      <c r="L3974" s="7" t="s">
        <v>23315</v>
      </c>
      <c r="M3974" s="7" t="s">
        <v>319</v>
      </c>
      <c r="N3974" s="7">
        <v>10000</v>
      </c>
      <c r="O3974" s="7">
        <v>10000</v>
      </c>
      <c r="P3974" s="7">
        <f t="shared" si="46"/>
        <v>20000</v>
      </c>
      <c r="Q3974" s="50" t="s">
        <v>23316</v>
      </c>
    </row>
    <row r="3975" spans="1:17" s="415" customFormat="1" ht="70" x14ac:dyDescent="0.15">
      <c r="A3975" s="475">
        <v>2016</v>
      </c>
      <c r="B3975" s="475" t="s">
        <v>22559</v>
      </c>
      <c r="C3975" s="475" t="s">
        <v>22560</v>
      </c>
      <c r="D3975" s="475" t="s">
        <v>39</v>
      </c>
      <c r="E3975" s="476">
        <v>201610246185</v>
      </c>
      <c r="F3975" s="27" t="s">
        <v>23317</v>
      </c>
      <c r="G3975" s="1" t="s">
        <v>2</v>
      </c>
      <c r="H3975" s="1" t="s">
        <v>23318</v>
      </c>
      <c r="I3975" s="475">
        <v>13307110534</v>
      </c>
      <c r="J3975" s="1">
        <v>1</v>
      </c>
      <c r="K3975" s="50"/>
      <c r="L3975" s="7" t="s">
        <v>23319</v>
      </c>
      <c r="M3975" s="7" t="s">
        <v>174</v>
      </c>
      <c r="N3975" s="7">
        <v>10000</v>
      </c>
      <c r="O3975" s="7">
        <v>10000</v>
      </c>
      <c r="P3975" s="7">
        <f t="shared" si="46"/>
        <v>20000</v>
      </c>
      <c r="Q3975" s="50" t="s">
        <v>23320</v>
      </c>
    </row>
    <row r="3976" spans="1:17" s="415" customFormat="1" ht="70" x14ac:dyDescent="0.15">
      <c r="A3976" s="475">
        <v>2016</v>
      </c>
      <c r="B3976" s="475" t="s">
        <v>22559</v>
      </c>
      <c r="C3976" s="475" t="s">
        <v>22560</v>
      </c>
      <c r="D3976" s="475" t="s">
        <v>39</v>
      </c>
      <c r="E3976" s="476">
        <v>201610246186</v>
      </c>
      <c r="F3976" s="27" t="s">
        <v>23321</v>
      </c>
      <c r="G3976" s="1" t="s">
        <v>2</v>
      </c>
      <c r="H3976" s="1" t="s">
        <v>23322</v>
      </c>
      <c r="I3976" s="475">
        <v>13307110345</v>
      </c>
      <c r="J3976" s="1">
        <v>1</v>
      </c>
      <c r="K3976" s="50"/>
      <c r="L3976" s="7" t="s">
        <v>23243</v>
      </c>
      <c r="M3976" s="7" t="s">
        <v>174</v>
      </c>
      <c r="N3976" s="7">
        <v>10000</v>
      </c>
      <c r="O3976" s="7">
        <v>10000</v>
      </c>
      <c r="P3976" s="7">
        <f t="shared" si="46"/>
        <v>20000</v>
      </c>
      <c r="Q3976" s="50" t="s">
        <v>23323</v>
      </c>
    </row>
    <row r="3977" spans="1:17" s="415" customFormat="1" ht="126" x14ac:dyDescent="0.15">
      <c r="A3977" s="475">
        <v>2016</v>
      </c>
      <c r="B3977" s="475" t="s">
        <v>22559</v>
      </c>
      <c r="C3977" s="475" t="s">
        <v>22560</v>
      </c>
      <c r="D3977" s="475" t="s">
        <v>39</v>
      </c>
      <c r="E3977" s="476">
        <v>201610246187</v>
      </c>
      <c r="F3977" s="27" t="s">
        <v>23324</v>
      </c>
      <c r="G3977" s="1" t="s">
        <v>2</v>
      </c>
      <c r="H3977" s="1" t="s">
        <v>23325</v>
      </c>
      <c r="I3977" s="475">
        <v>12307100134</v>
      </c>
      <c r="J3977" s="1">
        <v>1</v>
      </c>
      <c r="K3977" s="50"/>
      <c r="L3977" s="7" t="s">
        <v>23078</v>
      </c>
      <c r="M3977" s="7" t="s">
        <v>174</v>
      </c>
      <c r="N3977" s="7">
        <v>6000</v>
      </c>
      <c r="O3977" s="7">
        <v>6000</v>
      </c>
      <c r="P3977" s="7">
        <f t="shared" si="46"/>
        <v>12000</v>
      </c>
      <c r="Q3977" s="50" t="s">
        <v>23326</v>
      </c>
    </row>
    <row r="3978" spans="1:17" s="415" customFormat="1" ht="98" x14ac:dyDescent="0.15">
      <c r="A3978" s="475">
        <v>2016</v>
      </c>
      <c r="B3978" s="475" t="s">
        <v>22559</v>
      </c>
      <c r="C3978" s="475" t="s">
        <v>22560</v>
      </c>
      <c r="D3978" s="475" t="s">
        <v>39</v>
      </c>
      <c r="E3978" s="476">
        <v>201610246188</v>
      </c>
      <c r="F3978" s="27" t="s">
        <v>23327</v>
      </c>
      <c r="G3978" s="1" t="s">
        <v>2</v>
      </c>
      <c r="H3978" s="1" t="s">
        <v>23328</v>
      </c>
      <c r="I3978" s="475">
        <v>14307130092</v>
      </c>
      <c r="J3978" s="1">
        <v>1</v>
      </c>
      <c r="K3978" s="50"/>
      <c r="L3978" s="7" t="s">
        <v>9265</v>
      </c>
      <c r="M3978" s="7" t="s">
        <v>156</v>
      </c>
      <c r="N3978" s="7">
        <v>10000</v>
      </c>
      <c r="O3978" s="7">
        <v>10000</v>
      </c>
      <c r="P3978" s="7">
        <f t="shared" si="46"/>
        <v>20000</v>
      </c>
      <c r="Q3978" s="50" t="s">
        <v>23329</v>
      </c>
    </row>
    <row r="3979" spans="1:17" s="415" customFormat="1" ht="84" x14ac:dyDescent="0.15">
      <c r="A3979" s="475">
        <v>2016</v>
      </c>
      <c r="B3979" s="475" t="s">
        <v>22559</v>
      </c>
      <c r="C3979" s="475" t="s">
        <v>22560</v>
      </c>
      <c r="D3979" s="475" t="s">
        <v>39</v>
      </c>
      <c r="E3979" s="476">
        <v>201610246189</v>
      </c>
      <c r="F3979" s="27" t="s">
        <v>23330</v>
      </c>
      <c r="G3979" s="1" t="s">
        <v>2</v>
      </c>
      <c r="H3979" s="1" t="s">
        <v>23331</v>
      </c>
      <c r="I3979" s="475">
        <v>13300160096</v>
      </c>
      <c r="J3979" s="1">
        <v>1</v>
      </c>
      <c r="K3979" s="50"/>
      <c r="L3979" s="7" t="s">
        <v>23142</v>
      </c>
      <c r="M3979" s="7" t="s">
        <v>156</v>
      </c>
      <c r="N3979" s="7">
        <v>10000</v>
      </c>
      <c r="O3979" s="7">
        <v>10000</v>
      </c>
      <c r="P3979" s="7">
        <f t="shared" si="46"/>
        <v>20000</v>
      </c>
      <c r="Q3979" s="50" t="s">
        <v>23332</v>
      </c>
    </row>
    <row r="3980" spans="1:17" s="415" customFormat="1" ht="84" x14ac:dyDescent="0.15">
      <c r="A3980" s="475">
        <v>2016</v>
      </c>
      <c r="B3980" s="475" t="s">
        <v>22559</v>
      </c>
      <c r="C3980" s="475" t="s">
        <v>22560</v>
      </c>
      <c r="D3980" s="475" t="s">
        <v>39</v>
      </c>
      <c r="E3980" s="476">
        <v>201610246190</v>
      </c>
      <c r="F3980" s="50" t="s">
        <v>23333</v>
      </c>
      <c r="G3980" s="1" t="s">
        <v>2</v>
      </c>
      <c r="H3980" s="7" t="s">
        <v>23334</v>
      </c>
      <c r="I3980" s="475">
        <v>13307130290</v>
      </c>
      <c r="J3980" s="1">
        <v>1</v>
      </c>
      <c r="K3980" s="50"/>
      <c r="L3980" s="7" t="s">
        <v>23265</v>
      </c>
      <c r="M3980" s="7" t="s">
        <v>156</v>
      </c>
      <c r="N3980" s="7">
        <v>10000</v>
      </c>
      <c r="O3980" s="7">
        <v>10000</v>
      </c>
      <c r="P3980" s="7">
        <f t="shared" si="46"/>
        <v>20000</v>
      </c>
      <c r="Q3980" s="50" t="s">
        <v>23335</v>
      </c>
    </row>
    <row r="3981" spans="1:17" s="415" customFormat="1" ht="84" x14ac:dyDescent="0.15">
      <c r="A3981" s="475">
        <v>2016</v>
      </c>
      <c r="B3981" s="475" t="s">
        <v>22559</v>
      </c>
      <c r="C3981" s="475" t="s">
        <v>22560</v>
      </c>
      <c r="D3981" s="475" t="s">
        <v>39</v>
      </c>
      <c r="E3981" s="476">
        <v>201610246191</v>
      </c>
      <c r="F3981" s="27" t="s">
        <v>23336</v>
      </c>
      <c r="G3981" s="1" t="s">
        <v>2</v>
      </c>
      <c r="H3981" s="1" t="s">
        <v>23337</v>
      </c>
      <c r="I3981" s="475">
        <v>15300200004</v>
      </c>
      <c r="J3981" s="7">
        <v>4</v>
      </c>
      <c r="K3981" s="50" t="s">
        <v>23338</v>
      </c>
      <c r="L3981" s="7" t="s">
        <v>23339</v>
      </c>
      <c r="M3981" s="7" t="s">
        <v>156</v>
      </c>
      <c r="N3981" s="7">
        <v>20000</v>
      </c>
      <c r="O3981" s="7">
        <v>20000</v>
      </c>
      <c r="P3981" s="7">
        <f t="shared" si="46"/>
        <v>40000</v>
      </c>
      <c r="Q3981" s="50" t="s">
        <v>23340</v>
      </c>
    </row>
    <row r="3982" spans="1:17" s="415" customFormat="1" ht="70" x14ac:dyDescent="0.15">
      <c r="A3982" s="475">
        <v>2016</v>
      </c>
      <c r="B3982" s="475" t="s">
        <v>22559</v>
      </c>
      <c r="C3982" s="475" t="s">
        <v>22560</v>
      </c>
      <c r="D3982" s="475" t="s">
        <v>39</v>
      </c>
      <c r="E3982" s="476">
        <v>201610246192</v>
      </c>
      <c r="F3982" s="27" t="s">
        <v>23341</v>
      </c>
      <c r="G3982" s="1" t="s">
        <v>2</v>
      </c>
      <c r="H3982" s="1" t="s">
        <v>23342</v>
      </c>
      <c r="I3982" s="475">
        <v>13307130154</v>
      </c>
      <c r="J3982" s="7">
        <v>2</v>
      </c>
      <c r="K3982" s="50" t="s">
        <v>23343</v>
      </c>
      <c r="L3982" s="7" t="s">
        <v>23344</v>
      </c>
      <c r="M3982" s="7" t="s">
        <v>174</v>
      </c>
      <c r="N3982" s="7">
        <v>20000</v>
      </c>
      <c r="O3982" s="7">
        <v>20000</v>
      </c>
      <c r="P3982" s="7">
        <f t="shared" si="46"/>
        <v>40000</v>
      </c>
      <c r="Q3982" s="50" t="s">
        <v>23345</v>
      </c>
    </row>
    <row r="3983" spans="1:17" s="415" customFormat="1" ht="70" x14ac:dyDescent="0.15">
      <c r="A3983" s="475">
        <v>2016</v>
      </c>
      <c r="B3983" s="475" t="s">
        <v>22559</v>
      </c>
      <c r="C3983" s="475" t="s">
        <v>22560</v>
      </c>
      <c r="D3983" s="475" t="s">
        <v>39</v>
      </c>
      <c r="E3983" s="476">
        <v>201610246193</v>
      </c>
      <c r="F3983" s="27" t="s">
        <v>23346</v>
      </c>
      <c r="G3983" s="1" t="s">
        <v>2</v>
      </c>
      <c r="H3983" s="1" t="s">
        <v>23347</v>
      </c>
      <c r="I3983" s="475">
        <v>14300200003</v>
      </c>
      <c r="J3983" s="7">
        <v>4</v>
      </c>
      <c r="K3983" s="50" t="s">
        <v>23348</v>
      </c>
      <c r="L3983" s="7" t="s">
        <v>844</v>
      </c>
      <c r="M3983" s="7" t="s">
        <v>921</v>
      </c>
      <c r="N3983" s="7">
        <v>20000</v>
      </c>
      <c r="O3983" s="7">
        <v>20000</v>
      </c>
      <c r="P3983" s="7">
        <f t="shared" si="46"/>
        <v>40000</v>
      </c>
      <c r="Q3983" s="50" t="s">
        <v>23349</v>
      </c>
    </row>
    <row r="3984" spans="1:17" s="415" customFormat="1" ht="70" x14ac:dyDescent="0.15">
      <c r="A3984" s="475">
        <v>2016</v>
      </c>
      <c r="B3984" s="475" t="s">
        <v>22559</v>
      </c>
      <c r="C3984" s="475" t="s">
        <v>22560</v>
      </c>
      <c r="D3984" s="475" t="s">
        <v>39</v>
      </c>
      <c r="E3984" s="476">
        <v>201610246194</v>
      </c>
      <c r="F3984" s="27" t="s">
        <v>23350</v>
      </c>
      <c r="G3984" s="1" t="s">
        <v>2</v>
      </c>
      <c r="H3984" s="1" t="s">
        <v>23351</v>
      </c>
      <c r="I3984" s="475">
        <v>14300200011</v>
      </c>
      <c r="J3984" s="7">
        <v>1</v>
      </c>
      <c r="K3984" s="50"/>
      <c r="L3984" s="7" t="s">
        <v>23352</v>
      </c>
      <c r="M3984" s="7" t="s">
        <v>174</v>
      </c>
      <c r="N3984" s="7">
        <v>10000</v>
      </c>
      <c r="O3984" s="7">
        <v>10000</v>
      </c>
      <c r="P3984" s="7">
        <f t="shared" si="46"/>
        <v>20000</v>
      </c>
      <c r="Q3984" s="50" t="s">
        <v>23353</v>
      </c>
    </row>
    <row r="3985" spans="1:17" s="415" customFormat="1" ht="84" x14ac:dyDescent="0.15">
      <c r="A3985" s="475">
        <v>2016</v>
      </c>
      <c r="B3985" s="475" t="s">
        <v>22559</v>
      </c>
      <c r="C3985" s="475" t="s">
        <v>22560</v>
      </c>
      <c r="D3985" s="475" t="s">
        <v>39</v>
      </c>
      <c r="E3985" s="476">
        <v>201610246195</v>
      </c>
      <c r="F3985" s="27" t="s">
        <v>23354</v>
      </c>
      <c r="G3985" s="1" t="s">
        <v>2</v>
      </c>
      <c r="H3985" s="1" t="s">
        <v>23355</v>
      </c>
      <c r="I3985" s="475">
        <v>14307110121</v>
      </c>
      <c r="J3985" s="7">
        <v>4</v>
      </c>
      <c r="K3985" s="50" t="s">
        <v>23356</v>
      </c>
      <c r="L3985" s="7" t="s">
        <v>23357</v>
      </c>
      <c r="M3985" s="7" t="s">
        <v>174</v>
      </c>
      <c r="N3985" s="7">
        <v>20000</v>
      </c>
      <c r="O3985" s="7">
        <v>20000</v>
      </c>
      <c r="P3985" s="7">
        <f t="shared" si="46"/>
        <v>40000</v>
      </c>
      <c r="Q3985" s="50" t="s">
        <v>23358</v>
      </c>
    </row>
    <row r="3986" spans="1:17" s="415" customFormat="1" ht="84" x14ac:dyDescent="0.15">
      <c r="A3986" s="1">
        <v>2016</v>
      </c>
      <c r="B3986" s="1" t="s">
        <v>22559</v>
      </c>
      <c r="C3986" s="1">
        <v>10247</v>
      </c>
      <c r="D3986" s="1" t="s">
        <v>81</v>
      </c>
      <c r="E3986" s="118" t="s">
        <v>23359</v>
      </c>
      <c r="F3986" s="26" t="s">
        <v>23360</v>
      </c>
      <c r="G3986" s="1" t="s">
        <v>2</v>
      </c>
      <c r="H3986" s="1" t="s">
        <v>23361</v>
      </c>
      <c r="I3986" s="1">
        <v>1451577</v>
      </c>
      <c r="J3986" s="1">
        <v>3</v>
      </c>
      <c r="K3986" s="26" t="s">
        <v>23362</v>
      </c>
      <c r="L3986" s="4" t="s">
        <v>23363</v>
      </c>
      <c r="M3986" s="4" t="s">
        <v>174</v>
      </c>
      <c r="N3986" s="5">
        <v>10000</v>
      </c>
      <c r="O3986" s="5">
        <v>10000</v>
      </c>
      <c r="P3986" s="5">
        <v>20000</v>
      </c>
      <c r="Q3986" s="43" t="s">
        <v>23364</v>
      </c>
    </row>
    <row r="3987" spans="1:17" s="415" customFormat="1" ht="70" x14ac:dyDescent="0.15">
      <c r="A3987" s="1">
        <v>2016</v>
      </c>
      <c r="B3987" s="1" t="s">
        <v>22559</v>
      </c>
      <c r="C3987" s="1">
        <v>10247</v>
      </c>
      <c r="D3987" s="1" t="s">
        <v>81</v>
      </c>
      <c r="E3987" s="118" t="s">
        <v>23365</v>
      </c>
      <c r="F3987" s="26" t="s">
        <v>23366</v>
      </c>
      <c r="G3987" s="1" t="s">
        <v>2</v>
      </c>
      <c r="H3987" s="1" t="s">
        <v>23367</v>
      </c>
      <c r="I3987" s="1">
        <v>1451590</v>
      </c>
      <c r="J3987" s="1">
        <v>3</v>
      </c>
      <c r="K3987" s="26" t="s">
        <v>23368</v>
      </c>
      <c r="L3987" s="3" t="s">
        <v>23369</v>
      </c>
      <c r="M3987" s="3" t="s">
        <v>174</v>
      </c>
      <c r="N3987" s="5">
        <v>10000</v>
      </c>
      <c r="O3987" s="5">
        <v>10000</v>
      </c>
      <c r="P3987" s="5">
        <v>20000</v>
      </c>
      <c r="Q3987" s="119" t="s">
        <v>23370</v>
      </c>
    </row>
    <row r="3988" spans="1:17" s="415" customFormat="1" ht="84" x14ac:dyDescent="0.15">
      <c r="A3988" s="1">
        <v>2016</v>
      </c>
      <c r="B3988" s="1" t="s">
        <v>22559</v>
      </c>
      <c r="C3988" s="1">
        <v>10247</v>
      </c>
      <c r="D3988" s="1" t="s">
        <v>81</v>
      </c>
      <c r="E3988" s="118" t="s">
        <v>23371</v>
      </c>
      <c r="F3988" s="26" t="s">
        <v>23372</v>
      </c>
      <c r="G3988" s="1" t="s">
        <v>2</v>
      </c>
      <c r="H3988" s="1" t="s">
        <v>23373</v>
      </c>
      <c r="I3988" s="1">
        <v>1454069</v>
      </c>
      <c r="J3988" s="1">
        <v>3</v>
      </c>
      <c r="K3988" s="26" t="s">
        <v>23374</v>
      </c>
      <c r="L3988" s="3" t="s">
        <v>23375</v>
      </c>
      <c r="M3988" s="3" t="s">
        <v>174</v>
      </c>
      <c r="N3988" s="5">
        <v>10000</v>
      </c>
      <c r="O3988" s="5">
        <v>10000</v>
      </c>
      <c r="P3988" s="5">
        <v>20000</v>
      </c>
      <c r="Q3988" s="120" t="s">
        <v>23376</v>
      </c>
    </row>
    <row r="3989" spans="1:17" s="415" customFormat="1" ht="84" x14ac:dyDescent="0.15">
      <c r="A3989" s="1">
        <v>2016</v>
      </c>
      <c r="B3989" s="1" t="s">
        <v>22559</v>
      </c>
      <c r="C3989" s="1">
        <v>10247</v>
      </c>
      <c r="D3989" s="1" t="s">
        <v>81</v>
      </c>
      <c r="E3989" s="118" t="s">
        <v>23377</v>
      </c>
      <c r="F3989" s="26" t="s">
        <v>23378</v>
      </c>
      <c r="G3989" s="1" t="s">
        <v>2</v>
      </c>
      <c r="H3989" s="1" t="s">
        <v>23379</v>
      </c>
      <c r="I3989" s="1">
        <v>1451601</v>
      </c>
      <c r="J3989" s="1">
        <v>3</v>
      </c>
      <c r="K3989" s="26" t="s">
        <v>23380</v>
      </c>
      <c r="L3989" s="3" t="s">
        <v>23381</v>
      </c>
      <c r="M3989" s="3" t="s">
        <v>174</v>
      </c>
      <c r="N3989" s="5">
        <v>10000</v>
      </c>
      <c r="O3989" s="5">
        <v>10000</v>
      </c>
      <c r="P3989" s="5">
        <v>20000</v>
      </c>
      <c r="Q3989" s="120" t="s">
        <v>23382</v>
      </c>
    </row>
    <row r="3990" spans="1:17" s="415" customFormat="1" ht="56" x14ac:dyDescent="0.15">
      <c r="A3990" s="1">
        <v>2016</v>
      </c>
      <c r="B3990" s="1" t="s">
        <v>22559</v>
      </c>
      <c r="C3990" s="1">
        <v>10247</v>
      </c>
      <c r="D3990" s="1" t="s">
        <v>81</v>
      </c>
      <c r="E3990" s="118" t="s">
        <v>23383</v>
      </c>
      <c r="F3990" s="26" t="s">
        <v>23384</v>
      </c>
      <c r="G3990" s="1" t="s">
        <v>2</v>
      </c>
      <c r="H3990" s="1" t="s">
        <v>23385</v>
      </c>
      <c r="I3990" s="1">
        <v>1454070</v>
      </c>
      <c r="J3990" s="1">
        <v>3</v>
      </c>
      <c r="K3990" s="26" t="s">
        <v>23386</v>
      </c>
      <c r="L3990" s="3" t="s">
        <v>23387</v>
      </c>
      <c r="M3990" s="3" t="s">
        <v>156</v>
      </c>
      <c r="N3990" s="5">
        <v>10000</v>
      </c>
      <c r="O3990" s="5">
        <v>10000</v>
      </c>
      <c r="P3990" s="5">
        <v>20000</v>
      </c>
      <c r="Q3990" s="120" t="s">
        <v>23388</v>
      </c>
    </row>
    <row r="3991" spans="1:17" s="415" customFormat="1" ht="42" x14ac:dyDescent="0.15">
      <c r="A3991" s="1">
        <v>2016</v>
      </c>
      <c r="B3991" s="1" t="s">
        <v>22559</v>
      </c>
      <c r="C3991" s="1">
        <v>10247</v>
      </c>
      <c r="D3991" s="1" t="s">
        <v>81</v>
      </c>
      <c r="E3991" s="118" t="s">
        <v>23389</v>
      </c>
      <c r="F3991" s="26" t="s">
        <v>23390</v>
      </c>
      <c r="G3991" s="1" t="s">
        <v>2</v>
      </c>
      <c r="H3991" s="1" t="s">
        <v>23391</v>
      </c>
      <c r="I3991" s="1">
        <v>1451168</v>
      </c>
      <c r="J3991" s="1">
        <v>3</v>
      </c>
      <c r="K3991" s="26" t="s">
        <v>23392</v>
      </c>
      <c r="L3991" s="1" t="s">
        <v>23393</v>
      </c>
      <c r="M3991" s="1" t="s">
        <v>4315</v>
      </c>
      <c r="N3991" s="5">
        <v>10000</v>
      </c>
      <c r="O3991" s="5">
        <v>10000</v>
      </c>
      <c r="P3991" s="5">
        <v>20000</v>
      </c>
      <c r="Q3991" s="27" t="s">
        <v>23394</v>
      </c>
    </row>
    <row r="3992" spans="1:17" s="415" customFormat="1" ht="56" x14ac:dyDescent="0.15">
      <c r="A3992" s="1">
        <v>2016</v>
      </c>
      <c r="B3992" s="1" t="s">
        <v>22559</v>
      </c>
      <c r="C3992" s="1">
        <v>10247</v>
      </c>
      <c r="D3992" s="1" t="s">
        <v>81</v>
      </c>
      <c r="E3992" s="118" t="s">
        <v>23395</v>
      </c>
      <c r="F3992" s="26" t="s">
        <v>23396</v>
      </c>
      <c r="G3992" s="1" t="s">
        <v>2</v>
      </c>
      <c r="H3992" s="1" t="s">
        <v>23397</v>
      </c>
      <c r="I3992" s="1">
        <v>1451175</v>
      </c>
      <c r="J3992" s="1">
        <v>3</v>
      </c>
      <c r="K3992" s="26" t="s">
        <v>23398</v>
      </c>
      <c r="L3992" s="1" t="s">
        <v>23399</v>
      </c>
      <c r="M3992" s="1" t="s">
        <v>174</v>
      </c>
      <c r="N3992" s="5">
        <v>10000</v>
      </c>
      <c r="O3992" s="5">
        <v>10000</v>
      </c>
      <c r="P3992" s="5">
        <v>20000</v>
      </c>
      <c r="Q3992" s="27" t="s">
        <v>23400</v>
      </c>
    </row>
    <row r="3993" spans="1:17" s="415" customFormat="1" ht="70" x14ac:dyDescent="0.15">
      <c r="A3993" s="1">
        <v>2016</v>
      </c>
      <c r="B3993" s="1" t="s">
        <v>22559</v>
      </c>
      <c r="C3993" s="1">
        <v>10247</v>
      </c>
      <c r="D3993" s="1" t="s">
        <v>81</v>
      </c>
      <c r="E3993" s="118" t="s">
        <v>23401</v>
      </c>
      <c r="F3993" s="26" t="s">
        <v>23402</v>
      </c>
      <c r="G3993" s="1" t="s">
        <v>2</v>
      </c>
      <c r="H3993" s="1" t="s">
        <v>23403</v>
      </c>
      <c r="I3993" s="1">
        <v>1552167</v>
      </c>
      <c r="J3993" s="1">
        <v>3</v>
      </c>
      <c r="K3993" s="26" t="s">
        <v>23404</v>
      </c>
      <c r="L3993" s="3" t="s">
        <v>23405</v>
      </c>
      <c r="M3993" s="3" t="s">
        <v>174</v>
      </c>
      <c r="N3993" s="5">
        <v>10000</v>
      </c>
      <c r="O3993" s="5">
        <v>10000</v>
      </c>
      <c r="P3993" s="5">
        <v>20000</v>
      </c>
      <c r="Q3993" s="120" t="s">
        <v>23406</v>
      </c>
    </row>
    <row r="3994" spans="1:17" s="415" customFormat="1" ht="126" x14ac:dyDescent="0.15">
      <c r="A3994" s="1">
        <v>2016</v>
      </c>
      <c r="B3994" s="1" t="s">
        <v>22559</v>
      </c>
      <c r="C3994" s="1">
        <v>10247</v>
      </c>
      <c r="D3994" s="1" t="s">
        <v>81</v>
      </c>
      <c r="E3994" s="118" t="s">
        <v>23407</v>
      </c>
      <c r="F3994" s="26" t="s">
        <v>23408</v>
      </c>
      <c r="G3994" s="1" t="s">
        <v>2</v>
      </c>
      <c r="H3994" s="1" t="s">
        <v>23409</v>
      </c>
      <c r="I3994" s="1">
        <v>1352725</v>
      </c>
      <c r="J3994" s="1">
        <v>3</v>
      </c>
      <c r="K3994" s="26" t="s">
        <v>23410</v>
      </c>
      <c r="L3994" s="3" t="s">
        <v>20218</v>
      </c>
      <c r="M3994" s="3" t="s">
        <v>174</v>
      </c>
      <c r="N3994" s="5">
        <v>10000</v>
      </c>
      <c r="O3994" s="5">
        <v>10000</v>
      </c>
      <c r="P3994" s="5">
        <v>20000</v>
      </c>
      <c r="Q3994" s="120" t="s">
        <v>23411</v>
      </c>
    </row>
    <row r="3995" spans="1:17" s="415" customFormat="1" ht="98" x14ac:dyDescent="0.15">
      <c r="A3995" s="1">
        <v>2016</v>
      </c>
      <c r="B3995" s="1" t="s">
        <v>22559</v>
      </c>
      <c r="C3995" s="1">
        <v>10247</v>
      </c>
      <c r="D3995" s="1" t="s">
        <v>81</v>
      </c>
      <c r="E3995" s="118" t="s">
        <v>23412</v>
      </c>
      <c r="F3995" s="26" t="s">
        <v>23413</v>
      </c>
      <c r="G3995" s="1" t="s">
        <v>2</v>
      </c>
      <c r="H3995" s="1" t="s">
        <v>23414</v>
      </c>
      <c r="I3995" s="1">
        <v>1454048</v>
      </c>
      <c r="J3995" s="1">
        <v>3</v>
      </c>
      <c r="K3995" s="26" t="s">
        <v>23415</v>
      </c>
      <c r="L3995" s="3" t="s">
        <v>18216</v>
      </c>
      <c r="M3995" s="3" t="s">
        <v>156</v>
      </c>
      <c r="N3995" s="5">
        <v>10000</v>
      </c>
      <c r="O3995" s="5">
        <v>10000</v>
      </c>
      <c r="P3995" s="5">
        <v>20000</v>
      </c>
      <c r="Q3995" s="120" t="s">
        <v>23416</v>
      </c>
    </row>
    <row r="3996" spans="1:17" s="415" customFormat="1" ht="56" x14ac:dyDescent="0.15">
      <c r="A3996" s="1">
        <v>2016</v>
      </c>
      <c r="B3996" s="1" t="s">
        <v>22559</v>
      </c>
      <c r="C3996" s="1">
        <v>10247</v>
      </c>
      <c r="D3996" s="1" t="s">
        <v>81</v>
      </c>
      <c r="E3996" s="118" t="s">
        <v>23417</v>
      </c>
      <c r="F3996" s="26" t="s">
        <v>23418</v>
      </c>
      <c r="G3996" s="1" t="s">
        <v>2</v>
      </c>
      <c r="H3996" s="1" t="s">
        <v>23419</v>
      </c>
      <c r="I3996" s="1">
        <v>1452324</v>
      </c>
      <c r="J3996" s="1">
        <v>3</v>
      </c>
      <c r="K3996" s="26" t="s">
        <v>23420</v>
      </c>
      <c r="L3996" s="3" t="s">
        <v>23421</v>
      </c>
      <c r="M3996" s="3" t="s">
        <v>174</v>
      </c>
      <c r="N3996" s="5">
        <v>10000</v>
      </c>
      <c r="O3996" s="5">
        <v>10000</v>
      </c>
      <c r="P3996" s="5">
        <v>20000</v>
      </c>
      <c r="Q3996" s="120" t="s">
        <v>23422</v>
      </c>
    </row>
    <row r="3997" spans="1:17" s="415" customFormat="1" ht="112" x14ac:dyDescent="0.15">
      <c r="A3997" s="1">
        <v>2016</v>
      </c>
      <c r="B3997" s="1" t="s">
        <v>22559</v>
      </c>
      <c r="C3997" s="1">
        <v>10247</v>
      </c>
      <c r="D3997" s="1" t="s">
        <v>81</v>
      </c>
      <c r="E3997" s="118" t="s">
        <v>23423</v>
      </c>
      <c r="F3997" s="26" t="s">
        <v>23424</v>
      </c>
      <c r="G3997" s="1" t="s">
        <v>2</v>
      </c>
      <c r="H3997" s="1" t="s">
        <v>23425</v>
      </c>
      <c r="I3997" s="1">
        <v>1552407</v>
      </c>
      <c r="J3997" s="1">
        <v>3</v>
      </c>
      <c r="K3997" s="26" t="s">
        <v>23426</v>
      </c>
      <c r="L3997" s="3" t="s">
        <v>23427</v>
      </c>
      <c r="M3997" s="3" t="s">
        <v>174</v>
      </c>
      <c r="N3997" s="5">
        <v>10000</v>
      </c>
      <c r="O3997" s="5">
        <v>10000</v>
      </c>
      <c r="P3997" s="5">
        <v>20000</v>
      </c>
      <c r="Q3997" s="120" t="s">
        <v>23428</v>
      </c>
    </row>
    <row r="3998" spans="1:17" s="415" customFormat="1" ht="98" x14ac:dyDescent="0.15">
      <c r="A3998" s="1">
        <v>2016</v>
      </c>
      <c r="B3998" s="1" t="s">
        <v>22559</v>
      </c>
      <c r="C3998" s="1">
        <v>10247</v>
      </c>
      <c r="D3998" s="1" t="s">
        <v>81</v>
      </c>
      <c r="E3998" s="118" t="s">
        <v>23429</v>
      </c>
      <c r="F3998" s="26" t="s">
        <v>23430</v>
      </c>
      <c r="G3998" s="1" t="s">
        <v>2</v>
      </c>
      <c r="H3998" s="1" t="s">
        <v>23431</v>
      </c>
      <c r="I3998" s="1">
        <v>1452464</v>
      </c>
      <c r="J3998" s="1">
        <v>3</v>
      </c>
      <c r="K3998" s="26" t="s">
        <v>23432</v>
      </c>
      <c r="L3998" s="3" t="s">
        <v>23433</v>
      </c>
      <c r="M3998" s="3" t="s">
        <v>156</v>
      </c>
      <c r="N3998" s="5">
        <v>10000</v>
      </c>
      <c r="O3998" s="5">
        <v>10000</v>
      </c>
      <c r="P3998" s="5">
        <v>20000</v>
      </c>
      <c r="Q3998" s="120" t="s">
        <v>23434</v>
      </c>
    </row>
    <row r="3999" spans="1:17" s="415" customFormat="1" ht="70" x14ac:dyDescent="0.15">
      <c r="A3999" s="1">
        <v>2016</v>
      </c>
      <c r="B3999" s="1" t="s">
        <v>22559</v>
      </c>
      <c r="C3999" s="1">
        <v>10247</v>
      </c>
      <c r="D3999" s="1" t="s">
        <v>81</v>
      </c>
      <c r="E3999" s="118" t="s">
        <v>23435</v>
      </c>
      <c r="F3999" s="26" t="s">
        <v>23436</v>
      </c>
      <c r="G3999" s="1" t="s">
        <v>2</v>
      </c>
      <c r="H3999" s="1" t="s">
        <v>23437</v>
      </c>
      <c r="I3999" s="1">
        <v>1452209</v>
      </c>
      <c r="J3999" s="1">
        <v>2</v>
      </c>
      <c r="K3999" s="26" t="s">
        <v>23438</v>
      </c>
      <c r="L3999" s="3" t="s">
        <v>13405</v>
      </c>
      <c r="M3999" s="3" t="s">
        <v>156</v>
      </c>
      <c r="N3999" s="5">
        <v>10000</v>
      </c>
      <c r="O3999" s="5">
        <v>10000</v>
      </c>
      <c r="P3999" s="5">
        <v>20000</v>
      </c>
      <c r="Q3999" s="120" t="s">
        <v>23439</v>
      </c>
    </row>
    <row r="4000" spans="1:17" s="415" customFormat="1" ht="70" x14ac:dyDescent="0.15">
      <c r="A4000" s="1">
        <v>2016</v>
      </c>
      <c r="B4000" s="1" t="s">
        <v>22559</v>
      </c>
      <c r="C4000" s="1">
        <v>10247</v>
      </c>
      <c r="D4000" s="1" t="s">
        <v>81</v>
      </c>
      <c r="E4000" s="118" t="s">
        <v>23440</v>
      </c>
      <c r="F4000" s="26" t="s">
        <v>23441</v>
      </c>
      <c r="G4000" s="1" t="s">
        <v>2</v>
      </c>
      <c r="H4000" s="1" t="s">
        <v>23442</v>
      </c>
      <c r="I4000" s="1">
        <v>1452597</v>
      </c>
      <c r="J4000" s="1">
        <v>2</v>
      </c>
      <c r="K4000" s="26" t="s">
        <v>23443</v>
      </c>
      <c r="L4000" s="3" t="s">
        <v>23444</v>
      </c>
      <c r="M4000" s="3" t="s">
        <v>174</v>
      </c>
      <c r="N4000" s="5">
        <v>10000</v>
      </c>
      <c r="O4000" s="5">
        <v>10000</v>
      </c>
      <c r="P4000" s="5">
        <v>20000</v>
      </c>
      <c r="Q4000" s="120" t="s">
        <v>23445</v>
      </c>
    </row>
    <row r="4001" spans="1:17" s="415" customFormat="1" ht="140" x14ac:dyDescent="0.15">
      <c r="A4001" s="1">
        <v>2016</v>
      </c>
      <c r="B4001" s="1" t="s">
        <v>22559</v>
      </c>
      <c r="C4001" s="1">
        <v>10247</v>
      </c>
      <c r="D4001" s="1" t="s">
        <v>81</v>
      </c>
      <c r="E4001" s="118" t="s">
        <v>23446</v>
      </c>
      <c r="F4001" s="26" t="s">
        <v>23447</v>
      </c>
      <c r="G4001" s="1" t="s">
        <v>2</v>
      </c>
      <c r="H4001" s="1" t="s">
        <v>23448</v>
      </c>
      <c r="I4001" s="1">
        <v>1452474</v>
      </c>
      <c r="J4001" s="1">
        <v>3</v>
      </c>
      <c r="K4001" s="26" t="s">
        <v>23449</v>
      </c>
      <c r="L4001" s="3" t="s">
        <v>23450</v>
      </c>
      <c r="M4001" s="3" t="s">
        <v>156</v>
      </c>
      <c r="N4001" s="5">
        <v>10000</v>
      </c>
      <c r="O4001" s="5">
        <v>10000</v>
      </c>
      <c r="P4001" s="5">
        <v>20000</v>
      </c>
      <c r="Q4001" s="120" t="s">
        <v>23451</v>
      </c>
    </row>
    <row r="4002" spans="1:17" s="415" customFormat="1" ht="56" x14ac:dyDescent="0.15">
      <c r="A4002" s="1">
        <v>2016</v>
      </c>
      <c r="B4002" s="1" t="s">
        <v>22559</v>
      </c>
      <c r="C4002" s="1">
        <v>10247</v>
      </c>
      <c r="D4002" s="1" t="s">
        <v>81</v>
      </c>
      <c r="E4002" s="118" t="s">
        <v>23452</v>
      </c>
      <c r="F4002" s="26" t="s">
        <v>23453</v>
      </c>
      <c r="G4002" s="1" t="s">
        <v>4</v>
      </c>
      <c r="H4002" s="1" t="s">
        <v>23454</v>
      </c>
      <c r="I4002" s="1">
        <v>1452497</v>
      </c>
      <c r="J4002" s="1">
        <v>3</v>
      </c>
      <c r="K4002" s="26" t="s">
        <v>23455</v>
      </c>
      <c r="L4002" s="3" t="s">
        <v>23456</v>
      </c>
      <c r="M4002" s="3" t="s">
        <v>174</v>
      </c>
      <c r="N4002" s="5">
        <v>10000</v>
      </c>
      <c r="O4002" s="5">
        <v>10000</v>
      </c>
      <c r="P4002" s="5">
        <v>20000</v>
      </c>
      <c r="Q4002" s="120" t="s">
        <v>23457</v>
      </c>
    </row>
    <row r="4003" spans="1:17" s="415" customFormat="1" ht="70" x14ac:dyDescent="0.15">
      <c r="A4003" s="1">
        <v>2016</v>
      </c>
      <c r="B4003" s="1" t="s">
        <v>22559</v>
      </c>
      <c r="C4003" s="1">
        <v>10247</v>
      </c>
      <c r="D4003" s="1" t="s">
        <v>81</v>
      </c>
      <c r="E4003" s="118" t="s">
        <v>23458</v>
      </c>
      <c r="F4003" s="26" t="s">
        <v>23459</v>
      </c>
      <c r="G4003" s="1" t="s">
        <v>4</v>
      </c>
      <c r="H4003" s="1" t="s">
        <v>23460</v>
      </c>
      <c r="I4003" s="1">
        <v>1452352</v>
      </c>
      <c r="J4003" s="1">
        <v>2</v>
      </c>
      <c r="K4003" s="26" t="s">
        <v>23461</v>
      </c>
      <c r="L4003" s="3" t="s">
        <v>23462</v>
      </c>
      <c r="M4003" s="3" t="s">
        <v>174</v>
      </c>
      <c r="N4003" s="5">
        <v>10000</v>
      </c>
      <c r="O4003" s="5">
        <v>10000</v>
      </c>
      <c r="P4003" s="5">
        <v>20000</v>
      </c>
      <c r="Q4003" s="120" t="s">
        <v>23463</v>
      </c>
    </row>
    <row r="4004" spans="1:17" s="415" customFormat="1" ht="126" x14ac:dyDescent="0.15">
      <c r="A4004" s="1">
        <v>2016</v>
      </c>
      <c r="B4004" s="1" t="s">
        <v>22559</v>
      </c>
      <c r="C4004" s="1">
        <v>10247</v>
      </c>
      <c r="D4004" s="1" t="s">
        <v>81</v>
      </c>
      <c r="E4004" s="118" t="s">
        <v>23464</v>
      </c>
      <c r="F4004" s="26" t="s">
        <v>23465</v>
      </c>
      <c r="G4004" s="1" t="s">
        <v>2</v>
      </c>
      <c r="H4004" s="1" t="s">
        <v>23466</v>
      </c>
      <c r="I4004" s="1">
        <v>1553767</v>
      </c>
      <c r="J4004" s="1">
        <v>3</v>
      </c>
      <c r="K4004" s="26" t="s">
        <v>23467</v>
      </c>
      <c r="L4004" s="5" t="s">
        <v>23468</v>
      </c>
      <c r="M4004" s="1" t="s">
        <v>156</v>
      </c>
      <c r="N4004" s="5">
        <v>10000</v>
      </c>
      <c r="O4004" s="5">
        <v>10000</v>
      </c>
      <c r="P4004" s="5">
        <v>20000</v>
      </c>
      <c r="Q4004" s="27" t="s">
        <v>23469</v>
      </c>
    </row>
    <row r="4005" spans="1:17" s="415" customFormat="1" ht="140" x14ac:dyDescent="0.15">
      <c r="A4005" s="1">
        <v>2016</v>
      </c>
      <c r="B4005" s="1" t="s">
        <v>22559</v>
      </c>
      <c r="C4005" s="1">
        <v>10247</v>
      </c>
      <c r="D4005" s="1" t="s">
        <v>81</v>
      </c>
      <c r="E4005" s="118" t="s">
        <v>23470</v>
      </c>
      <c r="F4005" s="26" t="s">
        <v>23471</v>
      </c>
      <c r="G4005" s="1" t="s">
        <v>2</v>
      </c>
      <c r="H4005" s="1" t="s">
        <v>23472</v>
      </c>
      <c r="I4005" s="1">
        <v>1553773</v>
      </c>
      <c r="J4005" s="1">
        <v>3</v>
      </c>
      <c r="K4005" s="26" t="s">
        <v>23473</v>
      </c>
      <c r="L4005" s="5" t="s">
        <v>23474</v>
      </c>
      <c r="M4005" s="5" t="s">
        <v>963</v>
      </c>
      <c r="N4005" s="5">
        <v>10000</v>
      </c>
      <c r="O4005" s="5">
        <v>10000</v>
      </c>
      <c r="P4005" s="5">
        <v>20000</v>
      </c>
      <c r="Q4005" s="45" t="s">
        <v>23475</v>
      </c>
    </row>
    <row r="4006" spans="1:17" s="415" customFormat="1" ht="140" x14ac:dyDescent="0.15">
      <c r="A4006" s="1">
        <v>2016</v>
      </c>
      <c r="B4006" s="1" t="s">
        <v>22559</v>
      </c>
      <c r="C4006" s="1">
        <v>10247</v>
      </c>
      <c r="D4006" s="1" t="s">
        <v>81</v>
      </c>
      <c r="E4006" s="118" t="s">
        <v>23476</v>
      </c>
      <c r="F4006" s="26" t="s">
        <v>23477</v>
      </c>
      <c r="G4006" s="1" t="s">
        <v>2</v>
      </c>
      <c r="H4006" s="1" t="s">
        <v>23478</v>
      </c>
      <c r="I4006" s="1">
        <v>1553781</v>
      </c>
      <c r="J4006" s="1">
        <v>3</v>
      </c>
      <c r="K4006" s="26" t="s">
        <v>23479</v>
      </c>
      <c r="L4006" s="1" t="s">
        <v>23480</v>
      </c>
      <c r="M4006" s="1" t="s">
        <v>156</v>
      </c>
      <c r="N4006" s="5">
        <v>10000</v>
      </c>
      <c r="O4006" s="5">
        <v>10000</v>
      </c>
      <c r="P4006" s="5">
        <v>20000</v>
      </c>
      <c r="Q4006" s="27" t="s">
        <v>23481</v>
      </c>
    </row>
    <row r="4007" spans="1:17" s="415" customFormat="1" ht="140" x14ac:dyDescent="0.15">
      <c r="A4007" s="1">
        <v>2016</v>
      </c>
      <c r="B4007" s="1" t="s">
        <v>22559</v>
      </c>
      <c r="C4007" s="1">
        <v>10247</v>
      </c>
      <c r="D4007" s="1" t="s">
        <v>81</v>
      </c>
      <c r="E4007" s="118" t="s">
        <v>23482</v>
      </c>
      <c r="F4007" s="26" t="s">
        <v>23483</v>
      </c>
      <c r="G4007" s="1" t="s">
        <v>2</v>
      </c>
      <c r="H4007" s="1" t="s">
        <v>23484</v>
      </c>
      <c r="I4007" s="1">
        <v>1553777</v>
      </c>
      <c r="J4007" s="1">
        <v>3</v>
      </c>
      <c r="K4007" s="26" t="s">
        <v>23485</v>
      </c>
      <c r="L4007" s="5" t="s">
        <v>23486</v>
      </c>
      <c r="M4007" s="5" t="s">
        <v>156</v>
      </c>
      <c r="N4007" s="5">
        <v>10000</v>
      </c>
      <c r="O4007" s="5">
        <v>10000</v>
      </c>
      <c r="P4007" s="5">
        <v>20000</v>
      </c>
      <c r="Q4007" s="45" t="s">
        <v>23487</v>
      </c>
    </row>
    <row r="4008" spans="1:17" s="415" customFormat="1" ht="126" x14ac:dyDescent="0.15">
      <c r="A4008" s="1">
        <v>2016</v>
      </c>
      <c r="B4008" s="1" t="s">
        <v>22559</v>
      </c>
      <c r="C4008" s="1">
        <v>10247</v>
      </c>
      <c r="D4008" s="1" t="s">
        <v>81</v>
      </c>
      <c r="E4008" s="118" t="s">
        <v>23488</v>
      </c>
      <c r="F4008" s="26" t="s">
        <v>23489</v>
      </c>
      <c r="G4008" s="1" t="s">
        <v>2</v>
      </c>
      <c r="H4008" s="1" t="s">
        <v>23490</v>
      </c>
      <c r="I4008" s="1">
        <v>1553788</v>
      </c>
      <c r="J4008" s="1">
        <v>3</v>
      </c>
      <c r="K4008" s="26" t="s">
        <v>23491</v>
      </c>
      <c r="L4008" s="5" t="s">
        <v>23492</v>
      </c>
      <c r="M4008" s="5" t="s">
        <v>23493</v>
      </c>
      <c r="N4008" s="5">
        <v>10000</v>
      </c>
      <c r="O4008" s="5">
        <v>10000</v>
      </c>
      <c r="P4008" s="5">
        <v>20000</v>
      </c>
      <c r="Q4008" s="45" t="s">
        <v>23494</v>
      </c>
    </row>
    <row r="4009" spans="1:17" s="415" customFormat="1" ht="84" x14ac:dyDescent="0.15">
      <c r="A4009" s="1">
        <v>2016</v>
      </c>
      <c r="B4009" s="1" t="s">
        <v>22559</v>
      </c>
      <c r="C4009" s="1">
        <v>10247</v>
      </c>
      <c r="D4009" s="1" t="s">
        <v>81</v>
      </c>
      <c r="E4009" s="118" t="s">
        <v>23495</v>
      </c>
      <c r="F4009" s="26" t="s">
        <v>23496</v>
      </c>
      <c r="G4009" s="1" t="s">
        <v>2</v>
      </c>
      <c r="H4009" s="1" t="s">
        <v>23497</v>
      </c>
      <c r="I4009" s="1">
        <v>1453300</v>
      </c>
      <c r="J4009" s="1">
        <v>3</v>
      </c>
      <c r="K4009" s="26" t="s">
        <v>23498</v>
      </c>
      <c r="L4009" s="1" t="s">
        <v>23499</v>
      </c>
      <c r="M4009" s="1" t="s">
        <v>174</v>
      </c>
      <c r="N4009" s="5">
        <v>10000</v>
      </c>
      <c r="O4009" s="5">
        <v>10000</v>
      </c>
      <c r="P4009" s="5">
        <v>20000</v>
      </c>
      <c r="Q4009" s="27" t="s">
        <v>23500</v>
      </c>
    </row>
    <row r="4010" spans="1:17" s="415" customFormat="1" ht="126" x14ac:dyDescent="0.15">
      <c r="A4010" s="1">
        <v>2016</v>
      </c>
      <c r="B4010" s="1" t="s">
        <v>22559</v>
      </c>
      <c r="C4010" s="1">
        <v>10247</v>
      </c>
      <c r="D4010" s="1" t="s">
        <v>81</v>
      </c>
      <c r="E4010" s="118" t="s">
        <v>23501</v>
      </c>
      <c r="F4010" s="26" t="s">
        <v>23502</v>
      </c>
      <c r="G4010" s="1" t="s">
        <v>2</v>
      </c>
      <c r="H4010" s="1" t="s">
        <v>23503</v>
      </c>
      <c r="I4010" s="1">
        <v>1453344</v>
      </c>
      <c r="J4010" s="1">
        <v>3</v>
      </c>
      <c r="K4010" s="26" t="s">
        <v>23504</v>
      </c>
      <c r="L4010" s="1" t="s">
        <v>23505</v>
      </c>
      <c r="M4010" s="1" t="s">
        <v>23506</v>
      </c>
      <c r="N4010" s="5">
        <v>10000</v>
      </c>
      <c r="O4010" s="5">
        <v>10000</v>
      </c>
      <c r="P4010" s="5">
        <v>20000</v>
      </c>
      <c r="Q4010" s="27" t="s">
        <v>23507</v>
      </c>
    </row>
    <row r="4011" spans="1:17" s="415" customFormat="1" ht="98" x14ac:dyDescent="0.15">
      <c r="A4011" s="1">
        <v>2016</v>
      </c>
      <c r="B4011" s="1" t="s">
        <v>22559</v>
      </c>
      <c r="C4011" s="1">
        <v>10247</v>
      </c>
      <c r="D4011" s="1" t="s">
        <v>81</v>
      </c>
      <c r="E4011" s="118" t="s">
        <v>23508</v>
      </c>
      <c r="F4011" s="26" t="s">
        <v>23509</v>
      </c>
      <c r="G4011" s="1" t="s">
        <v>2</v>
      </c>
      <c r="H4011" s="1" t="s">
        <v>23510</v>
      </c>
      <c r="I4011" s="1">
        <v>1354358</v>
      </c>
      <c r="J4011" s="1">
        <v>3</v>
      </c>
      <c r="K4011" s="26" t="s">
        <v>23511</v>
      </c>
      <c r="L4011" s="1" t="s">
        <v>23512</v>
      </c>
      <c r="M4011" s="1" t="s">
        <v>174</v>
      </c>
      <c r="N4011" s="5">
        <v>10000</v>
      </c>
      <c r="O4011" s="5">
        <v>10000</v>
      </c>
      <c r="P4011" s="5">
        <v>20000</v>
      </c>
      <c r="Q4011" s="27" t="s">
        <v>23513</v>
      </c>
    </row>
    <row r="4012" spans="1:17" s="415" customFormat="1" ht="70" x14ac:dyDescent="0.15">
      <c r="A4012" s="1">
        <v>2016</v>
      </c>
      <c r="B4012" s="1" t="s">
        <v>22559</v>
      </c>
      <c r="C4012" s="1">
        <v>10247</v>
      </c>
      <c r="D4012" s="1" t="s">
        <v>81</v>
      </c>
      <c r="E4012" s="118" t="s">
        <v>23514</v>
      </c>
      <c r="F4012" s="26" t="s">
        <v>23515</v>
      </c>
      <c r="G4012" s="1" t="s">
        <v>2</v>
      </c>
      <c r="H4012" s="1" t="s">
        <v>23516</v>
      </c>
      <c r="I4012" s="1">
        <v>1453419</v>
      </c>
      <c r="J4012" s="1">
        <v>3</v>
      </c>
      <c r="K4012" s="26" t="s">
        <v>23517</v>
      </c>
      <c r="L4012" s="1" t="s">
        <v>23518</v>
      </c>
      <c r="M4012" s="1" t="s">
        <v>23519</v>
      </c>
      <c r="N4012" s="5">
        <v>10000</v>
      </c>
      <c r="O4012" s="5">
        <v>10000</v>
      </c>
      <c r="P4012" s="5">
        <v>20000</v>
      </c>
      <c r="Q4012" s="27" t="s">
        <v>23520</v>
      </c>
    </row>
    <row r="4013" spans="1:17" s="415" customFormat="1" ht="70" x14ac:dyDescent="0.15">
      <c r="A4013" s="1">
        <v>2016</v>
      </c>
      <c r="B4013" s="1" t="s">
        <v>22559</v>
      </c>
      <c r="C4013" s="1">
        <v>10247</v>
      </c>
      <c r="D4013" s="1" t="s">
        <v>81</v>
      </c>
      <c r="E4013" s="118" t="s">
        <v>23521</v>
      </c>
      <c r="F4013" s="26" t="s">
        <v>23522</v>
      </c>
      <c r="G4013" s="1" t="s">
        <v>2</v>
      </c>
      <c r="H4013" s="1" t="s">
        <v>20546</v>
      </c>
      <c r="I4013" s="1">
        <v>1453208</v>
      </c>
      <c r="J4013" s="1">
        <v>3</v>
      </c>
      <c r="K4013" s="26" t="s">
        <v>23523</v>
      </c>
      <c r="L4013" s="1" t="s">
        <v>23524</v>
      </c>
      <c r="M4013" s="1" t="s">
        <v>174</v>
      </c>
      <c r="N4013" s="5">
        <v>10000</v>
      </c>
      <c r="O4013" s="5">
        <v>10000</v>
      </c>
      <c r="P4013" s="5">
        <v>20000</v>
      </c>
      <c r="Q4013" s="27" t="s">
        <v>23525</v>
      </c>
    </row>
    <row r="4014" spans="1:17" s="415" customFormat="1" ht="112" x14ac:dyDescent="0.15">
      <c r="A4014" s="1">
        <v>2016</v>
      </c>
      <c r="B4014" s="1" t="s">
        <v>22559</v>
      </c>
      <c r="C4014" s="1">
        <v>10247</v>
      </c>
      <c r="D4014" s="1" t="s">
        <v>81</v>
      </c>
      <c r="E4014" s="118" t="s">
        <v>23526</v>
      </c>
      <c r="F4014" s="26" t="s">
        <v>23527</v>
      </c>
      <c r="G4014" s="1" t="s">
        <v>2</v>
      </c>
      <c r="H4014" s="1" t="s">
        <v>23528</v>
      </c>
      <c r="I4014" s="1">
        <v>1353648</v>
      </c>
      <c r="J4014" s="1">
        <v>2</v>
      </c>
      <c r="K4014" s="26" t="s">
        <v>23529</v>
      </c>
      <c r="L4014" s="1" t="s">
        <v>23530</v>
      </c>
      <c r="M4014" s="1" t="s">
        <v>174</v>
      </c>
      <c r="N4014" s="5">
        <v>10000</v>
      </c>
      <c r="O4014" s="5">
        <v>10000</v>
      </c>
      <c r="P4014" s="5">
        <v>20000</v>
      </c>
      <c r="Q4014" s="27" t="s">
        <v>23531</v>
      </c>
    </row>
    <row r="4015" spans="1:17" s="415" customFormat="1" ht="84" x14ac:dyDescent="0.15">
      <c r="A4015" s="1">
        <v>2016</v>
      </c>
      <c r="B4015" s="1" t="s">
        <v>22559</v>
      </c>
      <c r="C4015" s="1">
        <v>10247</v>
      </c>
      <c r="D4015" s="1" t="s">
        <v>81</v>
      </c>
      <c r="E4015" s="118" t="s">
        <v>23532</v>
      </c>
      <c r="F4015" s="26" t="s">
        <v>23533</v>
      </c>
      <c r="G4015" s="1" t="s">
        <v>2</v>
      </c>
      <c r="H4015" s="1" t="s">
        <v>23534</v>
      </c>
      <c r="I4015" s="1">
        <v>1453458</v>
      </c>
      <c r="J4015" s="1">
        <v>3</v>
      </c>
      <c r="K4015" s="26" t="s">
        <v>23535</v>
      </c>
      <c r="L4015" s="1" t="s">
        <v>23536</v>
      </c>
      <c r="M4015" s="1" t="s">
        <v>156</v>
      </c>
      <c r="N4015" s="5">
        <v>10000</v>
      </c>
      <c r="O4015" s="5">
        <v>10000</v>
      </c>
      <c r="P4015" s="5">
        <v>20000</v>
      </c>
      <c r="Q4015" s="27" t="s">
        <v>23537</v>
      </c>
    </row>
    <row r="4016" spans="1:17" s="415" customFormat="1" ht="56" x14ac:dyDescent="0.15">
      <c r="A4016" s="1">
        <v>2016</v>
      </c>
      <c r="B4016" s="1" t="s">
        <v>22559</v>
      </c>
      <c r="C4016" s="1">
        <v>10247</v>
      </c>
      <c r="D4016" s="1" t="s">
        <v>81</v>
      </c>
      <c r="E4016" s="118" t="s">
        <v>23538</v>
      </c>
      <c r="F4016" s="26" t="s">
        <v>23539</v>
      </c>
      <c r="G4016" s="1" t="s">
        <v>2</v>
      </c>
      <c r="H4016" s="1" t="s">
        <v>23540</v>
      </c>
      <c r="I4016" s="1">
        <v>1453199</v>
      </c>
      <c r="J4016" s="1">
        <v>2</v>
      </c>
      <c r="K4016" s="26" t="s">
        <v>23541</v>
      </c>
      <c r="L4016" s="1" t="s">
        <v>23542</v>
      </c>
      <c r="M4016" s="1" t="s">
        <v>156</v>
      </c>
      <c r="N4016" s="5">
        <v>10000</v>
      </c>
      <c r="O4016" s="5">
        <v>10000</v>
      </c>
      <c r="P4016" s="5">
        <v>20000</v>
      </c>
      <c r="Q4016" s="27" t="s">
        <v>23543</v>
      </c>
    </row>
    <row r="4017" spans="1:17" s="415" customFormat="1" ht="70" x14ac:dyDescent="0.15">
      <c r="A4017" s="1">
        <v>2016</v>
      </c>
      <c r="B4017" s="1" t="s">
        <v>22559</v>
      </c>
      <c r="C4017" s="1">
        <v>10247</v>
      </c>
      <c r="D4017" s="1" t="s">
        <v>81</v>
      </c>
      <c r="E4017" s="118" t="s">
        <v>23544</v>
      </c>
      <c r="F4017" s="26" t="s">
        <v>23545</v>
      </c>
      <c r="G4017" s="1" t="s">
        <v>2</v>
      </c>
      <c r="H4017" s="1" t="s">
        <v>23546</v>
      </c>
      <c r="I4017" s="1">
        <v>1453418</v>
      </c>
      <c r="J4017" s="1">
        <v>3</v>
      </c>
      <c r="K4017" s="26" t="s">
        <v>23547</v>
      </c>
      <c r="L4017" s="1" t="s">
        <v>23548</v>
      </c>
      <c r="M4017" s="1" t="s">
        <v>174</v>
      </c>
      <c r="N4017" s="5">
        <v>10000</v>
      </c>
      <c r="O4017" s="5">
        <v>10000</v>
      </c>
      <c r="P4017" s="5">
        <v>20000</v>
      </c>
      <c r="Q4017" s="27" t="s">
        <v>23549</v>
      </c>
    </row>
    <row r="4018" spans="1:17" s="415" customFormat="1" ht="84" x14ac:dyDescent="0.15">
      <c r="A4018" s="1">
        <v>2016</v>
      </c>
      <c r="B4018" s="1" t="s">
        <v>22559</v>
      </c>
      <c r="C4018" s="1">
        <v>10247</v>
      </c>
      <c r="D4018" s="1" t="s">
        <v>81</v>
      </c>
      <c r="E4018" s="118" t="s">
        <v>23550</v>
      </c>
      <c r="F4018" s="26" t="s">
        <v>23551</v>
      </c>
      <c r="G4018" s="1" t="s">
        <v>2</v>
      </c>
      <c r="H4018" s="1" t="s">
        <v>23552</v>
      </c>
      <c r="I4018" s="1">
        <v>1453409</v>
      </c>
      <c r="J4018" s="1">
        <v>3</v>
      </c>
      <c r="K4018" s="26" t="s">
        <v>23553</v>
      </c>
      <c r="L4018" s="1" t="s">
        <v>23554</v>
      </c>
      <c r="M4018" s="1" t="s">
        <v>1070</v>
      </c>
      <c r="N4018" s="5">
        <v>10000</v>
      </c>
      <c r="O4018" s="5">
        <v>10000</v>
      </c>
      <c r="P4018" s="5">
        <v>20000</v>
      </c>
      <c r="Q4018" s="27" t="s">
        <v>23555</v>
      </c>
    </row>
    <row r="4019" spans="1:17" s="415" customFormat="1" ht="70" x14ac:dyDescent="0.15">
      <c r="A4019" s="1">
        <v>2016</v>
      </c>
      <c r="B4019" s="1" t="s">
        <v>22559</v>
      </c>
      <c r="C4019" s="1">
        <v>10247</v>
      </c>
      <c r="D4019" s="1" t="s">
        <v>81</v>
      </c>
      <c r="E4019" s="118" t="s">
        <v>23556</v>
      </c>
      <c r="F4019" s="26" t="s">
        <v>23557</v>
      </c>
      <c r="G4019" s="1" t="s">
        <v>2</v>
      </c>
      <c r="H4019" s="1" t="s">
        <v>23558</v>
      </c>
      <c r="I4019" s="1">
        <v>1453641</v>
      </c>
      <c r="J4019" s="1">
        <v>3</v>
      </c>
      <c r="K4019" s="26" t="s">
        <v>23559</v>
      </c>
      <c r="L4019" s="3" t="s">
        <v>23560</v>
      </c>
      <c r="M4019" s="3" t="s">
        <v>156</v>
      </c>
      <c r="N4019" s="5">
        <v>10000</v>
      </c>
      <c r="O4019" s="5">
        <v>10000</v>
      </c>
      <c r="P4019" s="5">
        <v>20000</v>
      </c>
      <c r="Q4019" s="120" t="s">
        <v>23561</v>
      </c>
    </row>
    <row r="4020" spans="1:17" s="415" customFormat="1" ht="70" x14ac:dyDescent="0.15">
      <c r="A4020" s="1">
        <v>2016</v>
      </c>
      <c r="B4020" s="1" t="s">
        <v>22559</v>
      </c>
      <c r="C4020" s="1">
        <v>10247</v>
      </c>
      <c r="D4020" s="1" t="s">
        <v>81</v>
      </c>
      <c r="E4020" s="118" t="s">
        <v>23562</v>
      </c>
      <c r="F4020" s="26" t="s">
        <v>23563</v>
      </c>
      <c r="G4020" s="1" t="s">
        <v>2</v>
      </c>
      <c r="H4020" s="1" t="s">
        <v>23564</v>
      </c>
      <c r="I4020" s="1">
        <v>1351776</v>
      </c>
      <c r="J4020" s="1">
        <v>3</v>
      </c>
      <c r="K4020" s="26" t="s">
        <v>23565</v>
      </c>
      <c r="L4020" s="1" t="s">
        <v>23566</v>
      </c>
      <c r="M4020" s="1" t="s">
        <v>174</v>
      </c>
      <c r="N4020" s="5">
        <v>10000</v>
      </c>
      <c r="O4020" s="5">
        <v>10000</v>
      </c>
      <c r="P4020" s="5">
        <v>20000</v>
      </c>
      <c r="Q4020" s="27" t="s">
        <v>23567</v>
      </c>
    </row>
    <row r="4021" spans="1:17" s="415" customFormat="1" ht="126" x14ac:dyDescent="0.15">
      <c r="A4021" s="1">
        <v>2016</v>
      </c>
      <c r="B4021" s="1" t="s">
        <v>22559</v>
      </c>
      <c r="C4021" s="1">
        <v>10247</v>
      </c>
      <c r="D4021" s="1" t="s">
        <v>81</v>
      </c>
      <c r="E4021" s="118" t="s">
        <v>23568</v>
      </c>
      <c r="F4021" s="26" t="s">
        <v>23569</v>
      </c>
      <c r="G4021" s="1" t="s">
        <v>2</v>
      </c>
      <c r="H4021" s="1" t="s">
        <v>23570</v>
      </c>
      <c r="I4021" s="1">
        <v>1451400</v>
      </c>
      <c r="J4021" s="1">
        <v>3</v>
      </c>
      <c r="K4021" s="26" t="s">
        <v>23571</v>
      </c>
      <c r="L4021" s="3" t="s">
        <v>23572</v>
      </c>
      <c r="M4021" s="3" t="s">
        <v>174</v>
      </c>
      <c r="N4021" s="5">
        <v>10000</v>
      </c>
      <c r="O4021" s="5">
        <v>10000</v>
      </c>
      <c r="P4021" s="5">
        <v>20000</v>
      </c>
      <c r="Q4021" s="120" t="s">
        <v>23573</v>
      </c>
    </row>
    <row r="4022" spans="1:17" s="415" customFormat="1" ht="140" x14ac:dyDescent="0.15">
      <c r="A4022" s="1">
        <v>2016</v>
      </c>
      <c r="B4022" s="1" t="s">
        <v>22559</v>
      </c>
      <c r="C4022" s="1">
        <v>10247</v>
      </c>
      <c r="D4022" s="1" t="s">
        <v>81</v>
      </c>
      <c r="E4022" s="118" t="s">
        <v>23574</v>
      </c>
      <c r="F4022" s="26" t="s">
        <v>23575</v>
      </c>
      <c r="G4022" s="1" t="s">
        <v>2</v>
      </c>
      <c r="H4022" s="1" t="s">
        <v>23576</v>
      </c>
      <c r="I4022" s="1">
        <v>1452673</v>
      </c>
      <c r="J4022" s="1">
        <v>3</v>
      </c>
      <c r="K4022" s="26" t="s">
        <v>23577</v>
      </c>
      <c r="L4022" s="3" t="s">
        <v>23578</v>
      </c>
      <c r="M4022" s="3" t="s">
        <v>174</v>
      </c>
      <c r="N4022" s="5">
        <v>10000</v>
      </c>
      <c r="O4022" s="5">
        <v>10000</v>
      </c>
      <c r="P4022" s="5">
        <v>20000</v>
      </c>
      <c r="Q4022" s="120" t="s">
        <v>23579</v>
      </c>
    </row>
    <row r="4023" spans="1:17" s="415" customFormat="1" ht="98" x14ac:dyDescent="0.15">
      <c r="A4023" s="1">
        <v>2016</v>
      </c>
      <c r="B4023" s="1" t="s">
        <v>22559</v>
      </c>
      <c r="C4023" s="1">
        <v>10247</v>
      </c>
      <c r="D4023" s="1" t="s">
        <v>81</v>
      </c>
      <c r="E4023" s="118" t="s">
        <v>23580</v>
      </c>
      <c r="F4023" s="26" t="s">
        <v>23581</v>
      </c>
      <c r="G4023" s="1" t="s">
        <v>2</v>
      </c>
      <c r="H4023" s="1" t="s">
        <v>23582</v>
      </c>
      <c r="I4023" s="1">
        <v>1351528</v>
      </c>
      <c r="J4023" s="1">
        <v>3</v>
      </c>
      <c r="K4023" s="26" t="s">
        <v>23583</v>
      </c>
      <c r="L4023" s="3" t="s">
        <v>23584</v>
      </c>
      <c r="M4023" s="3" t="s">
        <v>156</v>
      </c>
      <c r="N4023" s="5">
        <v>10000</v>
      </c>
      <c r="O4023" s="5">
        <v>10000</v>
      </c>
      <c r="P4023" s="5">
        <v>20000</v>
      </c>
      <c r="Q4023" s="120" t="s">
        <v>23585</v>
      </c>
    </row>
    <row r="4024" spans="1:17" s="415" customFormat="1" ht="140" x14ac:dyDescent="0.15">
      <c r="A4024" s="1">
        <v>2016</v>
      </c>
      <c r="B4024" s="1" t="s">
        <v>22559</v>
      </c>
      <c r="C4024" s="1">
        <v>10247</v>
      </c>
      <c r="D4024" s="1" t="s">
        <v>81</v>
      </c>
      <c r="E4024" s="118" t="s">
        <v>23586</v>
      </c>
      <c r="F4024" s="26" t="s">
        <v>23587</v>
      </c>
      <c r="G4024" s="1" t="s">
        <v>2</v>
      </c>
      <c r="H4024" s="1" t="s">
        <v>23588</v>
      </c>
      <c r="I4024" s="1">
        <v>1451415</v>
      </c>
      <c r="J4024" s="1">
        <v>3</v>
      </c>
      <c r="K4024" s="26" t="s">
        <v>23589</v>
      </c>
      <c r="L4024" s="3" t="s">
        <v>23590</v>
      </c>
      <c r="M4024" s="3" t="s">
        <v>156</v>
      </c>
      <c r="N4024" s="5">
        <v>10000</v>
      </c>
      <c r="O4024" s="5">
        <v>10000</v>
      </c>
      <c r="P4024" s="5">
        <v>20000</v>
      </c>
      <c r="Q4024" s="120" t="s">
        <v>23591</v>
      </c>
    </row>
    <row r="4025" spans="1:17" s="415" customFormat="1" ht="140" x14ac:dyDescent="0.15">
      <c r="A4025" s="1">
        <v>2016</v>
      </c>
      <c r="B4025" s="1" t="s">
        <v>22559</v>
      </c>
      <c r="C4025" s="1">
        <v>10247</v>
      </c>
      <c r="D4025" s="1" t="s">
        <v>81</v>
      </c>
      <c r="E4025" s="118" t="s">
        <v>23592</v>
      </c>
      <c r="F4025" s="26" t="s">
        <v>23593</v>
      </c>
      <c r="G4025" s="1" t="s">
        <v>2</v>
      </c>
      <c r="H4025" s="1" t="s">
        <v>2965</v>
      </c>
      <c r="I4025" s="1">
        <v>1451454</v>
      </c>
      <c r="J4025" s="1">
        <v>3</v>
      </c>
      <c r="K4025" s="26" t="s">
        <v>23594</v>
      </c>
      <c r="L4025" s="3" t="s">
        <v>23595</v>
      </c>
      <c r="M4025" s="3" t="s">
        <v>174</v>
      </c>
      <c r="N4025" s="5">
        <v>10000</v>
      </c>
      <c r="O4025" s="5">
        <v>10000</v>
      </c>
      <c r="P4025" s="5">
        <v>20000</v>
      </c>
      <c r="Q4025" s="120" t="s">
        <v>23596</v>
      </c>
    </row>
    <row r="4026" spans="1:17" s="415" customFormat="1" ht="140" x14ac:dyDescent="0.15">
      <c r="A4026" s="1">
        <v>2016</v>
      </c>
      <c r="B4026" s="1" t="s">
        <v>22559</v>
      </c>
      <c r="C4026" s="1">
        <v>10247</v>
      </c>
      <c r="D4026" s="1" t="s">
        <v>81</v>
      </c>
      <c r="E4026" s="118" t="s">
        <v>23597</v>
      </c>
      <c r="F4026" s="26" t="s">
        <v>23598</v>
      </c>
      <c r="G4026" s="1" t="s">
        <v>2</v>
      </c>
      <c r="H4026" s="1" t="s">
        <v>23599</v>
      </c>
      <c r="I4026" s="1">
        <v>1453076</v>
      </c>
      <c r="J4026" s="1">
        <v>3</v>
      </c>
      <c r="K4026" s="26" t="s">
        <v>23600</v>
      </c>
      <c r="L4026" s="3" t="s">
        <v>23601</v>
      </c>
      <c r="M4026" s="3" t="s">
        <v>174</v>
      </c>
      <c r="N4026" s="5">
        <v>10000</v>
      </c>
      <c r="O4026" s="5">
        <v>10000</v>
      </c>
      <c r="P4026" s="5">
        <v>20000</v>
      </c>
      <c r="Q4026" s="120" t="s">
        <v>23602</v>
      </c>
    </row>
    <row r="4027" spans="1:17" s="415" customFormat="1" ht="56" x14ac:dyDescent="0.15">
      <c r="A4027" s="1">
        <v>2016</v>
      </c>
      <c r="B4027" s="1" t="s">
        <v>22559</v>
      </c>
      <c r="C4027" s="1">
        <v>10247</v>
      </c>
      <c r="D4027" s="1" t="s">
        <v>81</v>
      </c>
      <c r="E4027" s="118" t="s">
        <v>23603</v>
      </c>
      <c r="F4027" s="26" t="s">
        <v>23604</v>
      </c>
      <c r="G4027" s="1" t="s">
        <v>2</v>
      </c>
      <c r="H4027" s="1" t="s">
        <v>23605</v>
      </c>
      <c r="I4027" s="1">
        <v>1453238</v>
      </c>
      <c r="J4027" s="1">
        <v>3</v>
      </c>
      <c r="K4027" s="26" t="s">
        <v>23606</v>
      </c>
      <c r="L4027" s="3" t="s">
        <v>23607</v>
      </c>
      <c r="M4027" s="3" t="s">
        <v>174</v>
      </c>
      <c r="N4027" s="5">
        <v>10000</v>
      </c>
      <c r="O4027" s="5">
        <v>10000</v>
      </c>
      <c r="P4027" s="5">
        <v>20000</v>
      </c>
      <c r="Q4027" s="120" t="s">
        <v>23608</v>
      </c>
    </row>
    <row r="4028" spans="1:17" s="415" customFormat="1" ht="98" x14ac:dyDescent="0.15">
      <c r="A4028" s="1">
        <v>2016</v>
      </c>
      <c r="B4028" s="1" t="s">
        <v>22559</v>
      </c>
      <c r="C4028" s="1">
        <v>10247</v>
      </c>
      <c r="D4028" s="1" t="s">
        <v>81</v>
      </c>
      <c r="E4028" s="118" t="s">
        <v>23609</v>
      </c>
      <c r="F4028" s="26" t="s">
        <v>23610</v>
      </c>
      <c r="G4028" s="1" t="s">
        <v>2</v>
      </c>
      <c r="H4028" s="1" t="s">
        <v>23611</v>
      </c>
      <c r="I4028" s="1">
        <v>1451438</v>
      </c>
      <c r="J4028" s="1">
        <v>3</v>
      </c>
      <c r="K4028" s="26" t="s">
        <v>23612</v>
      </c>
      <c r="L4028" s="3" t="s">
        <v>23613</v>
      </c>
      <c r="M4028" s="3" t="s">
        <v>174</v>
      </c>
      <c r="N4028" s="5">
        <v>10000</v>
      </c>
      <c r="O4028" s="5">
        <v>10000</v>
      </c>
      <c r="P4028" s="5">
        <v>20000</v>
      </c>
      <c r="Q4028" s="120" t="s">
        <v>23614</v>
      </c>
    </row>
    <row r="4029" spans="1:17" s="415" customFormat="1" ht="140" x14ac:dyDescent="0.15">
      <c r="A4029" s="1">
        <v>2016</v>
      </c>
      <c r="B4029" s="1" t="s">
        <v>22559</v>
      </c>
      <c r="C4029" s="1">
        <v>10247</v>
      </c>
      <c r="D4029" s="1" t="s">
        <v>81</v>
      </c>
      <c r="E4029" s="118" t="s">
        <v>23615</v>
      </c>
      <c r="F4029" s="26" t="s">
        <v>23616</v>
      </c>
      <c r="G4029" s="1" t="s">
        <v>2</v>
      </c>
      <c r="H4029" s="1" t="s">
        <v>23617</v>
      </c>
      <c r="I4029" s="1">
        <v>1451490</v>
      </c>
      <c r="J4029" s="1">
        <v>3</v>
      </c>
      <c r="K4029" s="26" t="s">
        <v>23618</v>
      </c>
      <c r="L4029" s="3" t="s">
        <v>23619</v>
      </c>
      <c r="M4029" s="3" t="s">
        <v>319</v>
      </c>
      <c r="N4029" s="5">
        <v>10000</v>
      </c>
      <c r="O4029" s="5">
        <v>10000</v>
      </c>
      <c r="P4029" s="5">
        <v>20000</v>
      </c>
      <c r="Q4029" s="120" t="s">
        <v>23620</v>
      </c>
    </row>
    <row r="4030" spans="1:17" s="415" customFormat="1" ht="84" x14ac:dyDescent="0.15">
      <c r="A4030" s="1">
        <v>2016</v>
      </c>
      <c r="B4030" s="1" t="s">
        <v>22559</v>
      </c>
      <c r="C4030" s="1">
        <v>10247</v>
      </c>
      <c r="D4030" s="1" t="s">
        <v>81</v>
      </c>
      <c r="E4030" s="118" t="s">
        <v>23621</v>
      </c>
      <c r="F4030" s="26" t="s">
        <v>23622</v>
      </c>
      <c r="G4030" s="1" t="s">
        <v>2</v>
      </c>
      <c r="H4030" s="1" t="s">
        <v>23623</v>
      </c>
      <c r="I4030" s="1">
        <v>1451509</v>
      </c>
      <c r="J4030" s="1">
        <v>3</v>
      </c>
      <c r="K4030" s="26" t="s">
        <v>23624</v>
      </c>
      <c r="L4030" s="3" t="s">
        <v>23625</v>
      </c>
      <c r="M4030" s="3" t="s">
        <v>156</v>
      </c>
      <c r="N4030" s="5">
        <v>10000</v>
      </c>
      <c r="O4030" s="5">
        <v>10000</v>
      </c>
      <c r="P4030" s="5">
        <v>20000</v>
      </c>
      <c r="Q4030" s="120" t="s">
        <v>23626</v>
      </c>
    </row>
    <row r="4031" spans="1:17" s="415" customFormat="1" ht="112" x14ac:dyDescent="0.15">
      <c r="A4031" s="1">
        <v>2016</v>
      </c>
      <c r="B4031" s="1" t="s">
        <v>22559</v>
      </c>
      <c r="C4031" s="1">
        <v>10247</v>
      </c>
      <c r="D4031" s="1" t="s">
        <v>81</v>
      </c>
      <c r="E4031" s="118" t="s">
        <v>23627</v>
      </c>
      <c r="F4031" s="26" t="s">
        <v>23628</v>
      </c>
      <c r="G4031" s="1" t="s">
        <v>2</v>
      </c>
      <c r="H4031" s="1" t="s">
        <v>23629</v>
      </c>
      <c r="I4031" s="1">
        <v>1551748</v>
      </c>
      <c r="J4031" s="1">
        <v>3</v>
      </c>
      <c r="K4031" s="26" t="s">
        <v>23630</v>
      </c>
      <c r="L4031" s="1" t="s">
        <v>23631</v>
      </c>
      <c r="M4031" s="1" t="s">
        <v>156</v>
      </c>
      <c r="N4031" s="5">
        <v>10000</v>
      </c>
      <c r="O4031" s="5">
        <v>10000</v>
      </c>
      <c r="P4031" s="5">
        <v>20000</v>
      </c>
      <c r="Q4031" s="27" t="s">
        <v>23632</v>
      </c>
    </row>
    <row r="4032" spans="1:17" s="415" customFormat="1" ht="70" x14ac:dyDescent="0.15">
      <c r="A4032" s="1">
        <v>2016</v>
      </c>
      <c r="B4032" s="1" t="s">
        <v>22559</v>
      </c>
      <c r="C4032" s="1">
        <v>10247</v>
      </c>
      <c r="D4032" s="1" t="s">
        <v>81</v>
      </c>
      <c r="E4032" s="118" t="s">
        <v>23633</v>
      </c>
      <c r="F4032" s="26" t="s">
        <v>23634</v>
      </c>
      <c r="G4032" s="1" t="s">
        <v>2</v>
      </c>
      <c r="H4032" s="1" t="s">
        <v>23635</v>
      </c>
      <c r="I4032" s="1">
        <v>1351949</v>
      </c>
      <c r="J4032" s="1">
        <v>2</v>
      </c>
      <c r="K4032" s="26" t="s">
        <v>23636</v>
      </c>
      <c r="L4032" s="1" t="s">
        <v>23637</v>
      </c>
      <c r="M4032" s="1" t="s">
        <v>174</v>
      </c>
      <c r="N4032" s="5">
        <v>10000</v>
      </c>
      <c r="O4032" s="5">
        <v>10000</v>
      </c>
      <c r="P4032" s="5">
        <v>20000</v>
      </c>
      <c r="Q4032" s="27" t="s">
        <v>23638</v>
      </c>
    </row>
    <row r="4033" spans="1:17" s="415" customFormat="1" ht="126" x14ac:dyDescent="0.15">
      <c r="A4033" s="1">
        <v>2016</v>
      </c>
      <c r="B4033" s="1" t="s">
        <v>22559</v>
      </c>
      <c r="C4033" s="1">
        <v>10247</v>
      </c>
      <c r="D4033" s="1" t="s">
        <v>81</v>
      </c>
      <c r="E4033" s="118" t="s">
        <v>23639</v>
      </c>
      <c r="F4033" s="26" t="s">
        <v>23640</v>
      </c>
      <c r="G4033" s="1" t="s">
        <v>2</v>
      </c>
      <c r="H4033" s="1" t="s">
        <v>23641</v>
      </c>
      <c r="I4033" s="1">
        <v>1351897</v>
      </c>
      <c r="J4033" s="1">
        <v>3</v>
      </c>
      <c r="K4033" s="26" t="s">
        <v>23642</v>
      </c>
      <c r="L4033" s="1" t="s">
        <v>23637</v>
      </c>
      <c r="M4033" s="1" t="s">
        <v>174</v>
      </c>
      <c r="N4033" s="5">
        <v>10000</v>
      </c>
      <c r="O4033" s="5">
        <v>10000</v>
      </c>
      <c r="P4033" s="5">
        <v>20000</v>
      </c>
      <c r="Q4033" s="27" t="s">
        <v>23643</v>
      </c>
    </row>
    <row r="4034" spans="1:17" s="415" customFormat="1" ht="56" x14ac:dyDescent="0.15">
      <c r="A4034" s="1">
        <v>2016</v>
      </c>
      <c r="B4034" s="1" t="s">
        <v>22559</v>
      </c>
      <c r="C4034" s="1">
        <v>10247</v>
      </c>
      <c r="D4034" s="1" t="s">
        <v>81</v>
      </c>
      <c r="E4034" s="118" t="s">
        <v>23644</v>
      </c>
      <c r="F4034" s="26" t="s">
        <v>23645</v>
      </c>
      <c r="G4034" s="1" t="s">
        <v>2</v>
      </c>
      <c r="H4034" s="1" t="s">
        <v>23646</v>
      </c>
      <c r="I4034" s="1">
        <v>1451710</v>
      </c>
      <c r="J4034" s="1">
        <v>3</v>
      </c>
      <c r="K4034" s="26" t="s">
        <v>23647</v>
      </c>
      <c r="L4034" s="1" t="s">
        <v>23648</v>
      </c>
      <c r="M4034" s="1" t="s">
        <v>174</v>
      </c>
      <c r="N4034" s="5">
        <v>10000</v>
      </c>
      <c r="O4034" s="5">
        <v>10000</v>
      </c>
      <c r="P4034" s="5">
        <v>20000</v>
      </c>
      <c r="Q4034" s="27" t="s">
        <v>23649</v>
      </c>
    </row>
    <row r="4035" spans="1:17" s="415" customFormat="1" ht="84" x14ac:dyDescent="0.15">
      <c r="A4035" s="1">
        <v>2016</v>
      </c>
      <c r="B4035" s="1" t="s">
        <v>22559</v>
      </c>
      <c r="C4035" s="1">
        <v>10247</v>
      </c>
      <c r="D4035" s="1" t="s">
        <v>81</v>
      </c>
      <c r="E4035" s="118" t="s">
        <v>23650</v>
      </c>
      <c r="F4035" s="26" t="s">
        <v>23651</v>
      </c>
      <c r="G4035" s="1" t="s">
        <v>2</v>
      </c>
      <c r="H4035" s="1" t="s">
        <v>23652</v>
      </c>
      <c r="I4035" s="1">
        <v>1451917</v>
      </c>
      <c r="J4035" s="1">
        <v>3</v>
      </c>
      <c r="K4035" s="26" t="s">
        <v>23653</v>
      </c>
      <c r="L4035" s="1" t="s">
        <v>23654</v>
      </c>
      <c r="M4035" s="1" t="s">
        <v>174</v>
      </c>
      <c r="N4035" s="5">
        <v>10000</v>
      </c>
      <c r="O4035" s="5">
        <v>10000</v>
      </c>
      <c r="P4035" s="5">
        <v>20000</v>
      </c>
      <c r="Q4035" s="27" t="s">
        <v>23655</v>
      </c>
    </row>
    <row r="4036" spans="1:17" s="415" customFormat="1" ht="154" x14ac:dyDescent="0.15">
      <c r="A4036" s="1">
        <v>2016</v>
      </c>
      <c r="B4036" s="1" t="s">
        <v>22559</v>
      </c>
      <c r="C4036" s="1">
        <v>10247</v>
      </c>
      <c r="D4036" s="1" t="s">
        <v>81</v>
      </c>
      <c r="E4036" s="118" t="s">
        <v>23656</v>
      </c>
      <c r="F4036" s="26" t="s">
        <v>23657</v>
      </c>
      <c r="G4036" s="1" t="s">
        <v>2</v>
      </c>
      <c r="H4036" s="1" t="s">
        <v>23658</v>
      </c>
      <c r="I4036" s="1">
        <v>1451685</v>
      </c>
      <c r="J4036" s="1">
        <v>3</v>
      </c>
      <c r="K4036" s="26" t="s">
        <v>23659</v>
      </c>
      <c r="L4036" s="1" t="s">
        <v>23660</v>
      </c>
      <c r="M4036" s="1" t="s">
        <v>156</v>
      </c>
      <c r="N4036" s="5">
        <v>10000</v>
      </c>
      <c r="O4036" s="5">
        <v>10000</v>
      </c>
      <c r="P4036" s="5">
        <v>20000</v>
      </c>
      <c r="Q4036" s="27" t="s">
        <v>23661</v>
      </c>
    </row>
    <row r="4037" spans="1:17" s="415" customFormat="1" ht="112" x14ac:dyDescent="0.15">
      <c r="A4037" s="1">
        <v>2016</v>
      </c>
      <c r="B4037" s="1" t="s">
        <v>22559</v>
      </c>
      <c r="C4037" s="1">
        <v>10247</v>
      </c>
      <c r="D4037" s="1" t="s">
        <v>81</v>
      </c>
      <c r="E4037" s="118" t="s">
        <v>23662</v>
      </c>
      <c r="F4037" s="26" t="s">
        <v>23663</v>
      </c>
      <c r="G4037" s="1" t="s">
        <v>2</v>
      </c>
      <c r="H4037" s="1" t="s">
        <v>23664</v>
      </c>
      <c r="I4037" s="1">
        <v>1451655</v>
      </c>
      <c r="J4037" s="1">
        <v>3</v>
      </c>
      <c r="K4037" s="26" t="s">
        <v>23665</v>
      </c>
      <c r="L4037" s="1" t="s">
        <v>23666</v>
      </c>
      <c r="M4037" s="1" t="s">
        <v>174</v>
      </c>
      <c r="N4037" s="5">
        <v>10000</v>
      </c>
      <c r="O4037" s="5">
        <v>10000</v>
      </c>
      <c r="P4037" s="5">
        <v>20000</v>
      </c>
      <c r="Q4037" s="27" t="s">
        <v>23667</v>
      </c>
    </row>
    <row r="4038" spans="1:17" s="415" customFormat="1" ht="154" x14ac:dyDescent="0.15">
      <c r="A4038" s="1">
        <v>2016</v>
      </c>
      <c r="B4038" s="1" t="s">
        <v>22559</v>
      </c>
      <c r="C4038" s="1">
        <v>10247</v>
      </c>
      <c r="D4038" s="1" t="s">
        <v>81</v>
      </c>
      <c r="E4038" s="118" t="s">
        <v>23668</v>
      </c>
      <c r="F4038" s="26" t="s">
        <v>23669</v>
      </c>
      <c r="G4038" s="1" t="s">
        <v>2</v>
      </c>
      <c r="H4038" s="1" t="s">
        <v>23670</v>
      </c>
      <c r="I4038" s="1">
        <v>1351856</v>
      </c>
      <c r="J4038" s="1">
        <v>3</v>
      </c>
      <c r="K4038" s="26" t="s">
        <v>23671</v>
      </c>
      <c r="L4038" s="1" t="s">
        <v>23672</v>
      </c>
      <c r="M4038" s="1" t="s">
        <v>156</v>
      </c>
      <c r="N4038" s="5">
        <v>10000</v>
      </c>
      <c r="O4038" s="5">
        <v>10000</v>
      </c>
      <c r="P4038" s="5">
        <v>20000</v>
      </c>
      <c r="Q4038" s="27" t="s">
        <v>23673</v>
      </c>
    </row>
    <row r="4039" spans="1:17" s="415" customFormat="1" ht="98" x14ac:dyDescent="0.15">
      <c r="A4039" s="1">
        <v>2016</v>
      </c>
      <c r="B4039" s="1" t="s">
        <v>22559</v>
      </c>
      <c r="C4039" s="1">
        <v>10247</v>
      </c>
      <c r="D4039" s="1" t="s">
        <v>81</v>
      </c>
      <c r="E4039" s="118" t="s">
        <v>23674</v>
      </c>
      <c r="F4039" s="26" t="s">
        <v>23675</v>
      </c>
      <c r="G4039" s="1" t="s">
        <v>2</v>
      </c>
      <c r="H4039" s="1" t="s">
        <v>23676</v>
      </c>
      <c r="I4039" s="1">
        <v>1451723</v>
      </c>
      <c r="J4039" s="1">
        <v>2</v>
      </c>
      <c r="K4039" s="26" t="s">
        <v>23677</v>
      </c>
      <c r="L4039" s="1" t="s">
        <v>23678</v>
      </c>
      <c r="M4039" s="1" t="s">
        <v>156</v>
      </c>
      <c r="N4039" s="5">
        <v>10000</v>
      </c>
      <c r="O4039" s="5">
        <v>10000</v>
      </c>
      <c r="P4039" s="5">
        <v>20000</v>
      </c>
      <c r="Q4039" s="27" t="s">
        <v>23679</v>
      </c>
    </row>
    <row r="4040" spans="1:17" s="415" customFormat="1" ht="126" x14ac:dyDescent="0.15">
      <c r="A4040" s="1">
        <v>2016</v>
      </c>
      <c r="B4040" s="1" t="s">
        <v>22559</v>
      </c>
      <c r="C4040" s="1">
        <v>10247</v>
      </c>
      <c r="D4040" s="1" t="s">
        <v>81</v>
      </c>
      <c r="E4040" s="118" t="s">
        <v>23680</v>
      </c>
      <c r="F4040" s="26" t="s">
        <v>23681</v>
      </c>
      <c r="G4040" s="1" t="s">
        <v>2</v>
      </c>
      <c r="H4040" s="1" t="s">
        <v>23682</v>
      </c>
      <c r="I4040" s="1">
        <v>1253012</v>
      </c>
      <c r="J4040" s="1">
        <v>3</v>
      </c>
      <c r="K4040" s="26" t="s">
        <v>23683</v>
      </c>
      <c r="L4040" s="1" t="s">
        <v>23684</v>
      </c>
      <c r="M4040" s="1" t="s">
        <v>174</v>
      </c>
      <c r="N4040" s="5">
        <v>10000</v>
      </c>
      <c r="O4040" s="5">
        <v>10000</v>
      </c>
      <c r="P4040" s="5">
        <v>20000</v>
      </c>
      <c r="Q4040" s="26" t="s">
        <v>23685</v>
      </c>
    </row>
    <row r="4041" spans="1:17" s="415" customFormat="1" ht="70" x14ac:dyDescent="0.15">
      <c r="A4041" s="1">
        <v>2016</v>
      </c>
      <c r="B4041" s="1" t="s">
        <v>22559</v>
      </c>
      <c r="C4041" s="1">
        <v>10247</v>
      </c>
      <c r="D4041" s="1" t="s">
        <v>81</v>
      </c>
      <c r="E4041" s="118" t="s">
        <v>23686</v>
      </c>
      <c r="F4041" s="26" t="s">
        <v>23687</v>
      </c>
      <c r="G4041" s="1" t="s">
        <v>2</v>
      </c>
      <c r="H4041" s="1" t="s">
        <v>23688</v>
      </c>
      <c r="I4041" s="1">
        <v>1450300</v>
      </c>
      <c r="J4041" s="1">
        <v>3</v>
      </c>
      <c r="K4041" s="26" t="s">
        <v>23689</v>
      </c>
      <c r="L4041" s="1" t="s">
        <v>23690</v>
      </c>
      <c r="M4041" s="1" t="s">
        <v>156</v>
      </c>
      <c r="N4041" s="5">
        <v>10000</v>
      </c>
      <c r="O4041" s="5">
        <v>10000</v>
      </c>
      <c r="P4041" s="5">
        <v>20000</v>
      </c>
      <c r="Q4041" s="26" t="s">
        <v>23691</v>
      </c>
    </row>
    <row r="4042" spans="1:17" s="415" customFormat="1" ht="70" x14ac:dyDescent="0.15">
      <c r="A4042" s="1">
        <v>2016</v>
      </c>
      <c r="B4042" s="1" t="s">
        <v>22559</v>
      </c>
      <c r="C4042" s="1">
        <v>10247</v>
      </c>
      <c r="D4042" s="1" t="s">
        <v>81</v>
      </c>
      <c r="E4042" s="118" t="s">
        <v>23692</v>
      </c>
      <c r="F4042" s="26" t="s">
        <v>23693</v>
      </c>
      <c r="G4042" s="1" t="s">
        <v>2</v>
      </c>
      <c r="H4042" s="1" t="s">
        <v>23694</v>
      </c>
      <c r="I4042" s="1">
        <v>1350334</v>
      </c>
      <c r="J4042" s="1">
        <v>3</v>
      </c>
      <c r="K4042" s="26" t="s">
        <v>23695</v>
      </c>
      <c r="L4042" s="1" t="s">
        <v>23696</v>
      </c>
      <c r="M4042" s="1" t="s">
        <v>156</v>
      </c>
      <c r="N4042" s="5">
        <v>10000</v>
      </c>
      <c r="O4042" s="5">
        <v>10000</v>
      </c>
      <c r="P4042" s="5">
        <v>20000</v>
      </c>
      <c r="Q4042" s="26" t="s">
        <v>23697</v>
      </c>
    </row>
    <row r="4043" spans="1:17" s="415" customFormat="1" ht="42" x14ac:dyDescent="0.15">
      <c r="A4043" s="1">
        <v>2016</v>
      </c>
      <c r="B4043" s="1" t="s">
        <v>22559</v>
      </c>
      <c r="C4043" s="1">
        <v>10247</v>
      </c>
      <c r="D4043" s="1" t="s">
        <v>81</v>
      </c>
      <c r="E4043" s="118" t="s">
        <v>23698</v>
      </c>
      <c r="F4043" s="26" t="s">
        <v>23699</v>
      </c>
      <c r="G4043" s="1" t="s">
        <v>2</v>
      </c>
      <c r="H4043" s="1" t="s">
        <v>23700</v>
      </c>
      <c r="I4043" s="1">
        <v>1450359</v>
      </c>
      <c r="J4043" s="1">
        <v>3</v>
      </c>
      <c r="K4043" s="26" t="s">
        <v>23701</v>
      </c>
      <c r="L4043" s="1" t="s">
        <v>23702</v>
      </c>
      <c r="M4043" s="1" t="s">
        <v>174</v>
      </c>
      <c r="N4043" s="5">
        <v>10000</v>
      </c>
      <c r="O4043" s="5">
        <v>10000</v>
      </c>
      <c r="P4043" s="5">
        <v>20000</v>
      </c>
      <c r="Q4043" s="26" t="s">
        <v>23703</v>
      </c>
    </row>
    <row r="4044" spans="1:17" s="415" customFormat="1" ht="70" x14ac:dyDescent="0.15">
      <c r="A4044" s="1">
        <v>2016</v>
      </c>
      <c r="B4044" s="1" t="s">
        <v>22559</v>
      </c>
      <c r="C4044" s="1">
        <v>10247</v>
      </c>
      <c r="D4044" s="1" t="s">
        <v>81</v>
      </c>
      <c r="E4044" s="118" t="s">
        <v>23704</v>
      </c>
      <c r="F4044" s="26" t="s">
        <v>23705</v>
      </c>
      <c r="G4044" s="1" t="s">
        <v>2</v>
      </c>
      <c r="H4044" s="1" t="s">
        <v>23706</v>
      </c>
      <c r="I4044" s="1">
        <v>1352943</v>
      </c>
      <c r="J4044" s="1">
        <v>3</v>
      </c>
      <c r="K4044" s="26" t="s">
        <v>23707</v>
      </c>
      <c r="L4044" s="1" t="s">
        <v>21931</v>
      </c>
      <c r="M4044" s="1" t="s">
        <v>734</v>
      </c>
      <c r="N4044" s="5">
        <v>10000</v>
      </c>
      <c r="O4044" s="5">
        <v>10000</v>
      </c>
      <c r="P4044" s="5">
        <v>20000</v>
      </c>
      <c r="Q4044" s="26" t="s">
        <v>23708</v>
      </c>
    </row>
    <row r="4045" spans="1:17" s="415" customFormat="1" ht="70" x14ac:dyDescent="0.15">
      <c r="A4045" s="1">
        <v>2016</v>
      </c>
      <c r="B4045" s="1" t="s">
        <v>22559</v>
      </c>
      <c r="C4045" s="1">
        <v>10247</v>
      </c>
      <c r="D4045" s="1" t="s">
        <v>81</v>
      </c>
      <c r="E4045" s="118" t="s">
        <v>23709</v>
      </c>
      <c r="F4045" s="26" t="s">
        <v>23710</v>
      </c>
      <c r="G4045" s="1" t="s">
        <v>2</v>
      </c>
      <c r="H4045" s="1" t="s">
        <v>23711</v>
      </c>
      <c r="I4045" s="1">
        <v>1352348</v>
      </c>
      <c r="J4045" s="1">
        <v>3</v>
      </c>
      <c r="K4045" s="26" t="s">
        <v>23712</v>
      </c>
      <c r="L4045" s="1" t="s">
        <v>23713</v>
      </c>
      <c r="M4045" s="1" t="s">
        <v>167</v>
      </c>
      <c r="N4045" s="5">
        <v>10000</v>
      </c>
      <c r="O4045" s="5">
        <v>10000</v>
      </c>
      <c r="P4045" s="5">
        <v>20000</v>
      </c>
      <c r="Q4045" s="26" t="s">
        <v>23714</v>
      </c>
    </row>
    <row r="4046" spans="1:17" s="415" customFormat="1" ht="140" x14ac:dyDescent="0.15">
      <c r="A4046" s="1">
        <v>2016</v>
      </c>
      <c r="B4046" s="1" t="s">
        <v>22559</v>
      </c>
      <c r="C4046" s="1">
        <v>10247</v>
      </c>
      <c r="D4046" s="1" t="s">
        <v>81</v>
      </c>
      <c r="E4046" s="118" t="s">
        <v>23715</v>
      </c>
      <c r="F4046" s="26" t="s">
        <v>23716</v>
      </c>
      <c r="G4046" s="1" t="s">
        <v>2</v>
      </c>
      <c r="H4046" s="1" t="s">
        <v>23717</v>
      </c>
      <c r="I4046" s="1">
        <v>1451231</v>
      </c>
      <c r="J4046" s="1">
        <v>3</v>
      </c>
      <c r="K4046" s="26" t="s">
        <v>23718</v>
      </c>
      <c r="L4046" s="3" t="s">
        <v>23719</v>
      </c>
      <c r="M4046" s="3" t="s">
        <v>174</v>
      </c>
      <c r="N4046" s="5">
        <v>10000</v>
      </c>
      <c r="O4046" s="5">
        <v>10000</v>
      </c>
      <c r="P4046" s="5">
        <v>20000</v>
      </c>
      <c r="Q4046" s="120" t="s">
        <v>23720</v>
      </c>
    </row>
    <row r="4047" spans="1:17" s="415" customFormat="1" ht="112" x14ac:dyDescent="0.15">
      <c r="A4047" s="1">
        <v>2016</v>
      </c>
      <c r="B4047" s="1" t="s">
        <v>22559</v>
      </c>
      <c r="C4047" s="1">
        <v>10247</v>
      </c>
      <c r="D4047" s="1" t="s">
        <v>81</v>
      </c>
      <c r="E4047" s="118" t="s">
        <v>23721</v>
      </c>
      <c r="F4047" s="26" t="s">
        <v>23722</v>
      </c>
      <c r="G4047" s="1" t="s">
        <v>2</v>
      </c>
      <c r="H4047" s="1" t="s">
        <v>23723</v>
      </c>
      <c r="I4047" s="1">
        <v>1451289</v>
      </c>
      <c r="J4047" s="1">
        <v>3</v>
      </c>
      <c r="K4047" s="26" t="s">
        <v>23724</v>
      </c>
      <c r="L4047" s="3" t="s">
        <v>23725</v>
      </c>
      <c r="M4047" s="3" t="s">
        <v>174</v>
      </c>
      <c r="N4047" s="5">
        <v>10000</v>
      </c>
      <c r="O4047" s="5">
        <v>10000</v>
      </c>
      <c r="P4047" s="5">
        <v>20000</v>
      </c>
      <c r="Q4047" s="120" t="s">
        <v>23726</v>
      </c>
    </row>
    <row r="4048" spans="1:17" s="415" customFormat="1" ht="98" x14ac:dyDescent="0.15">
      <c r="A4048" s="1">
        <v>2016</v>
      </c>
      <c r="B4048" s="1" t="s">
        <v>22559</v>
      </c>
      <c r="C4048" s="1">
        <v>10247</v>
      </c>
      <c r="D4048" s="1" t="s">
        <v>81</v>
      </c>
      <c r="E4048" s="118" t="s">
        <v>23727</v>
      </c>
      <c r="F4048" s="26" t="s">
        <v>23728</v>
      </c>
      <c r="G4048" s="1" t="s">
        <v>2</v>
      </c>
      <c r="H4048" s="1" t="s">
        <v>23729</v>
      </c>
      <c r="I4048" s="1">
        <v>1451276</v>
      </c>
      <c r="J4048" s="1">
        <v>3</v>
      </c>
      <c r="K4048" s="26" t="s">
        <v>23730</v>
      </c>
      <c r="L4048" s="3" t="s">
        <v>23731</v>
      </c>
      <c r="M4048" s="3" t="s">
        <v>156</v>
      </c>
      <c r="N4048" s="5">
        <v>10000</v>
      </c>
      <c r="O4048" s="5">
        <v>10000</v>
      </c>
      <c r="P4048" s="5">
        <v>20000</v>
      </c>
      <c r="Q4048" s="120" t="s">
        <v>23732</v>
      </c>
    </row>
    <row r="4049" spans="1:17" s="415" customFormat="1" ht="56" x14ac:dyDescent="0.15">
      <c r="A4049" s="1">
        <v>2016</v>
      </c>
      <c r="B4049" s="1" t="s">
        <v>22559</v>
      </c>
      <c r="C4049" s="1">
        <v>10247</v>
      </c>
      <c r="D4049" s="1" t="s">
        <v>81</v>
      </c>
      <c r="E4049" s="118" t="s">
        <v>23733</v>
      </c>
      <c r="F4049" s="26" t="s">
        <v>23734</v>
      </c>
      <c r="G4049" s="1" t="s">
        <v>2</v>
      </c>
      <c r="H4049" s="1" t="s">
        <v>23735</v>
      </c>
      <c r="I4049" s="1">
        <v>1451283</v>
      </c>
      <c r="J4049" s="1">
        <v>3</v>
      </c>
      <c r="K4049" s="26" t="s">
        <v>23736</v>
      </c>
      <c r="L4049" s="3" t="s">
        <v>18028</v>
      </c>
      <c r="M4049" s="3" t="s">
        <v>174</v>
      </c>
      <c r="N4049" s="5">
        <v>10000</v>
      </c>
      <c r="O4049" s="5">
        <v>10000</v>
      </c>
      <c r="P4049" s="5">
        <v>20000</v>
      </c>
      <c r="Q4049" s="120" t="s">
        <v>23737</v>
      </c>
    </row>
    <row r="4050" spans="1:17" s="415" customFormat="1" ht="84" x14ac:dyDescent="0.15">
      <c r="A4050" s="1">
        <v>2016</v>
      </c>
      <c r="B4050" s="1" t="s">
        <v>22559</v>
      </c>
      <c r="C4050" s="1">
        <v>10247</v>
      </c>
      <c r="D4050" s="1" t="s">
        <v>81</v>
      </c>
      <c r="E4050" s="118" t="s">
        <v>23738</v>
      </c>
      <c r="F4050" s="26" t="s">
        <v>23739</v>
      </c>
      <c r="G4050" s="1" t="s">
        <v>2</v>
      </c>
      <c r="H4050" s="1" t="s">
        <v>23740</v>
      </c>
      <c r="I4050" s="1">
        <v>1452715</v>
      </c>
      <c r="J4050" s="1">
        <v>2</v>
      </c>
      <c r="K4050" s="26" t="s">
        <v>23741</v>
      </c>
      <c r="L4050" s="3" t="s">
        <v>23742</v>
      </c>
      <c r="M4050" s="3" t="s">
        <v>150</v>
      </c>
      <c r="N4050" s="5">
        <v>10000</v>
      </c>
      <c r="O4050" s="5">
        <v>10000</v>
      </c>
      <c r="P4050" s="5">
        <v>20000</v>
      </c>
      <c r="Q4050" s="120" t="s">
        <v>23743</v>
      </c>
    </row>
    <row r="4051" spans="1:17" s="415" customFormat="1" ht="154" x14ac:dyDescent="0.15">
      <c r="A4051" s="1">
        <v>2016</v>
      </c>
      <c r="B4051" s="1" t="s">
        <v>22559</v>
      </c>
      <c r="C4051" s="1">
        <v>10247</v>
      </c>
      <c r="D4051" s="1" t="s">
        <v>81</v>
      </c>
      <c r="E4051" s="118" t="s">
        <v>23744</v>
      </c>
      <c r="F4051" s="26" t="s">
        <v>23745</v>
      </c>
      <c r="G4051" s="1" t="s">
        <v>2</v>
      </c>
      <c r="H4051" s="1" t="s">
        <v>23746</v>
      </c>
      <c r="I4051" s="1">
        <v>1451333</v>
      </c>
      <c r="J4051" s="1">
        <v>3</v>
      </c>
      <c r="K4051" s="26" t="s">
        <v>23747</v>
      </c>
      <c r="L4051" s="3" t="s">
        <v>23748</v>
      </c>
      <c r="M4051" s="3" t="s">
        <v>174</v>
      </c>
      <c r="N4051" s="5">
        <v>10000</v>
      </c>
      <c r="O4051" s="5">
        <v>10000</v>
      </c>
      <c r="P4051" s="5">
        <v>20000</v>
      </c>
      <c r="Q4051" s="120" t="s">
        <v>23749</v>
      </c>
    </row>
    <row r="4052" spans="1:17" s="415" customFormat="1" ht="42" x14ac:dyDescent="0.15">
      <c r="A4052" s="1">
        <v>2016</v>
      </c>
      <c r="B4052" s="1" t="s">
        <v>22559</v>
      </c>
      <c r="C4052" s="1">
        <v>10247</v>
      </c>
      <c r="D4052" s="1" t="s">
        <v>81</v>
      </c>
      <c r="E4052" s="118" t="s">
        <v>23750</v>
      </c>
      <c r="F4052" s="26" t="s">
        <v>23751</v>
      </c>
      <c r="G4052" s="1" t="s">
        <v>2</v>
      </c>
      <c r="H4052" s="1" t="s">
        <v>23752</v>
      </c>
      <c r="I4052" s="1">
        <v>1450051</v>
      </c>
      <c r="J4052" s="1">
        <v>3</v>
      </c>
      <c r="K4052" s="26" t="s">
        <v>23753</v>
      </c>
      <c r="L4052" s="3" t="s">
        <v>23754</v>
      </c>
      <c r="M4052" s="3" t="s">
        <v>156</v>
      </c>
      <c r="N4052" s="5">
        <v>10000</v>
      </c>
      <c r="O4052" s="5">
        <v>10000</v>
      </c>
      <c r="P4052" s="5">
        <v>20000</v>
      </c>
      <c r="Q4052" s="120" t="s">
        <v>23755</v>
      </c>
    </row>
    <row r="4053" spans="1:17" s="415" customFormat="1" ht="98" x14ac:dyDescent="0.15">
      <c r="A4053" s="1">
        <v>2016</v>
      </c>
      <c r="B4053" s="1" t="s">
        <v>22559</v>
      </c>
      <c r="C4053" s="1">
        <v>10247</v>
      </c>
      <c r="D4053" s="1" t="s">
        <v>81</v>
      </c>
      <c r="E4053" s="118" t="s">
        <v>23756</v>
      </c>
      <c r="F4053" s="26" t="s">
        <v>23757</v>
      </c>
      <c r="G4053" s="1" t="s">
        <v>2</v>
      </c>
      <c r="H4053" s="1" t="s">
        <v>23758</v>
      </c>
      <c r="I4053" s="1">
        <v>1451205</v>
      </c>
      <c r="J4053" s="1">
        <v>3</v>
      </c>
      <c r="K4053" s="26" t="s">
        <v>23759</v>
      </c>
      <c r="L4053" s="3" t="s">
        <v>23742</v>
      </c>
      <c r="M4053" s="3" t="s">
        <v>150</v>
      </c>
      <c r="N4053" s="5">
        <v>10000</v>
      </c>
      <c r="O4053" s="5">
        <v>10000</v>
      </c>
      <c r="P4053" s="5">
        <v>20000</v>
      </c>
      <c r="Q4053" s="120" t="s">
        <v>23760</v>
      </c>
    </row>
    <row r="4054" spans="1:17" s="415" customFormat="1" ht="84" x14ac:dyDescent="0.15">
      <c r="A4054" s="1">
        <v>2016</v>
      </c>
      <c r="B4054" s="1" t="s">
        <v>22559</v>
      </c>
      <c r="C4054" s="1">
        <v>10247</v>
      </c>
      <c r="D4054" s="1" t="s">
        <v>81</v>
      </c>
      <c r="E4054" s="118" t="s">
        <v>23761</v>
      </c>
      <c r="F4054" s="26" t="s">
        <v>23762</v>
      </c>
      <c r="G4054" s="1" t="s">
        <v>2</v>
      </c>
      <c r="H4054" s="1" t="s">
        <v>23763</v>
      </c>
      <c r="I4054" s="1">
        <v>1451245</v>
      </c>
      <c r="J4054" s="1">
        <v>3</v>
      </c>
      <c r="K4054" s="26" t="s">
        <v>23764</v>
      </c>
      <c r="L4054" s="3" t="s">
        <v>23765</v>
      </c>
      <c r="M4054" s="3" t="s">
        <v>174</v>
      </c>
      <c r="N4054" s="5">
        <v>10000</v>
      </c>
      <c r="O4054" s="5">
        <v>10000</v>
      </c>
      <c r="P4054" s="5">
        <v>20000</v>
      </c>
      <c r="Q4054" s="120" t="s">
        <v>23766</v>
      </c>
    </row>
    <row r="4055" spans="1:17" s="415" customFormat="1" ht="112" x14ac:dyDescent="0.15">
      <c r="A4055" s="1">
        <v>2016</v>
      </c>
      <c r="B4055" s="1" t="s">
        <v>22559</v>
      </c>
      <c r="C4055" s="1">
        <v>10247</v>
      </c>
      <c r="D4055" s="1" t="s">
        <v>81</v>
      </c>
      <c r="E4055" s="118" t="s">
        <v>23767</v>
      </c>
      <c r="F4055" s="26" t="s">
        <v>23768</v>
      </c>
      <c r="G4055" s="1" t="s">
        <v>2</v>
      </c>
      <c r="H4055" s="1" t="s">
        <v>23769</v>
      </c>
      <c r="I4055" s="1">
        <v>1451598</v>
      </c>
      <c r="J4055" s="1">
        <v>3</v>
      </c>
      <c r="K4055" s="26" t="s">
        <v>23770</v>
      </c>
      <c r="L4055" s="3" t="s">
        <v>23771</v>
      </c>
      <c r="M4055" s="3" t="s">
        <v>174</v>
      </c>
      <c r="N4055" s="5">
        <v>10000</v>
      </c>
      <c r="O4055" s="5">
        <v>10000</v>
      </c>
      <c r="P4055" s="5">
        <v>20000</v>
      </c>
      <c r="Q4055" s="120" t="s">
        <v>23772</v>
      </c>
    </row>
    <row r="4056" spans="1:17" s="415" customFormat="1" ht="84" x14ac:dyDescent="0.15">
      <c r="A4056" s="1">
        <v>2016</v>
      </c>
      <c r="B4056" s="1" t="s">
        <v>22559</v>
      </c>
      <c r="C4056" s="1">
        <v>10247</v>
      </c>
      <c r="D4056" s="1" t="s">
        <v>81</v>
      </c>
      <c r="E4056" s="118" t="s">
        <v>23773</v>
      </c>
      <c r="F4056" s="26" t="s">
        <v>23774</v>
      </c>
      <c r="G4056" s="1" t="s">
        <v>2</v>
      </c>
      <c r="H4056" s="1" t="s">
        <v>23775</v>
      </c>
      <c r="I4056" s="1">
        <v>1451279</v>
      </c>
      <c r="J4056" s="1">
        <v>3</v>
      </c>
      <c r="K4056" s="26" t="s">
        <v>23776</v>
      </c>
      <c r="L4056" s="3" t="s">
        <v>23777</v>
      </c>
      <c r="M4056" s="3" t="s">
        <v>23493</v>
      </c>
      <c r="N4056" s="5">
        <v>10000</v>
      </c>
      <c r="O4056" s="5">
        <v>10000</v>
      </c>
      <c r="P4056" s="5">
        <v>20000</v>
      </c>
      <c r="Q4056" s="120" t="s">
        <v>23778</v>
      </c>
    </row>
    <row r="4057" spans="1:17" s="415" customFormat="1" ht="112" x14ac:dyDescent="0.15">
      <c r="A4057" s="1">
        <v>2016</v>
      </c>
      <c r="B4057" s="1" t="s">
        <v>22559</v>
      </c>
      <c r="C4057" s="1">
        <v>10247</v>
      </c>
      <c r="D4057" s="1" t="s">
        <v>81</v>
      </c>
      <c r="E4057" s="118" t="s">
        <v>23779</v>
      </c>
      <c r="F4057" s="26" t="s">
        <v>23780</v>
      </c>
      <c r="G4057" s="1" t="s">
        <v>2</v>
      </c>
      <c r="H4057" s="1" t="s">
        <v>23781</v>
      </c>
      <c r="I4057" s="1">
        <v>1450004</v>
      </c>
      <c r="J4057" s="1">
        <v>2</v>
      </c>
      <c r="K4057" s="26" t="s">
        <v>23782</v>
      </c>
      <c r="L4057" s="1" t="s">
        <v>23783</v>
      </c>
      <c r="M4057" s="1" t="s">
        <v>174</v>
      </c>
      <c r="N4057" s="5">
        <v>10000</v>
      </c>
      <c r="O4057" s="5">
        <v>10000</v>
      </c>
      <c r="P4057" s="5">
        <v>20000</v>
      </c>
      <c r="Q4057" s="27" t="s">
        <v>23784</v>
      </c>
    </row>
    <row r="4058" spans="1:17" s="415" customFormat="1" ht="84" x14ac:dyDescent="0.15">
      <c r="A4058" s="1">
        <v>2016</v>
      </c>
      <c r="B4058" s="1" t="s">
        <v>22559</v>
      </c>
      <c r="C4058" s="1">
        <v>10247</v>
      </c>
      <c r="D4058" s="1" t="s">
        <v>81</v>
      </c>
      <c r="E4058" s="118" t="s">
        <v>23785</v>
      </c>
      <c r="F4058" s="26" t="s">
        <v>23786</v>
      </c>
      <c r="G4058" s="1" t="s">
        <v>2</v>
      </c>
      <c r="H4058" s="1" t="s">
        <v>23787</v>
      </c>
      <c r="I4058" s="1">
        <v>1451052</v>
      </c>
      <c r="J4058" s="1">
        <v>3</v>
      </c>
      <c r="K4058" s="26" t="s">
        <v>23788</v>
      </c>
      <c r="L4058" s="1" t="s">
        <v>23789</v>
      </c>
      <c r="M4058" s="1" t="s">
        <v>1233</v>
      </c>
      <c r="N4058" s="5">
        <v>10000</v>
      </c>
      <c r="O4058" s="5">
        <v>10000</v>
      </c>
      <c r="P4058" s="5">
        <v>20000</v>
      </c>
      <c r="Q4058" s="27" t="s">
        <v>23790</v>
      </c>
    </row>
    <row r="4059" spans="1:17" s="415" customFormat="1" ht="98" x14ac:dyDescent="0.15">
      <c r="A4059" s="1">
        <v>2016</v>
      </c>
      <c r="B4059" s="1" t="s">
        <v>22559</v>
      </c>
      <c r="C4059" s="1">
        <v>10247</v>
      </c>
      <c r="D4059" s="1" t="s">
        <v>81</v>
      </c>
      <c r="E4059" s="118" t="s">
        <v>23791</v>
      </c>
      <c r="F4059" s="26" t="s">
        <v>23792</v>
      </c>
      <c r="G4059" s="1" t="s">
        <v>2</v>
      </c>
      <c r="H4059" s="1" t="s">
        <v>23793</v>
      </c>
      <c r="I4059" s="1">
        <v>1450036</v>
      </c>
      <c r="J4059" s="1">
        <v>2</v>
      </c>
      <c r="K4059" s="26" t="s">
        <v>23794</v>
      </c>
      <c r="L4059" s="3" t="s">
        <v>23795</v>
      </c>
      <c r="M4059" s="3" t="s">
        <v>174</v>
      </c>
      <c r="N4059" s="5">
        <v>10000</v>
      </c>
      <c r="O4059" s="5">
        <v>10000</v>
      </c>
      <c r="P4059" s="5">
        <v>20000</v>
      </c>
      <c r="Q4059" s="120" t="s">
        <v>23796</v>
      </c>
    </row>
    <row r="4060" spans="1:17" s="415" customFormat="1" ht="70" x14ac:dyDescent="0.15">
      <c r="A4060" s="1">
        <v>2016</v>
      </c>
      <c r="B4060" s="1" t="s">
        <v>22559</v>
      </c>
      <c r="C4060" s="1">
        <v>10247</v>
      </c>
      <c r="D4060" s="1" t="s">
        <v>81</v>
      </c>
      <c r="E4060" s="118" t="s">
        <v>23797</v>
      </c>
      <c r="F4060" s="26" t="s">
        <v>23798</v>
      </c>
      <c r="G4060" s="1" t="s">
        <v>2</v>
      </c>
      <c r="H4060" s="1" t="s">
        <v>23799</v>
      </c>
      <c r="I4060" s="1">
        <v>1450074</v>
      </c>
      <c r="J4060" s="1">
        <v>2</v>
      </c>
      <c r="K4060" s="26" t="s">
        <v>23800</v>
      </c>
      <c r="L4060" s="1" t="s">
        <v>23801</v>
      </c>
      <c r="M4060" s="1" t="s">
        <v>319</v>
      </c>
      <c r="N4060" s="5">
        <v>10000</v>
      </c>
      <c r="O4060" s="5">
        <v>10000</v>
      </c>
      <c r="P4060" s="5">
        <v>20000</v>
      </c>
      <c r="Q4060" s="27" t="s">
        <v>23802</v>
      </c>
    </row>
    <row r="4061" spans="1:17" s="415" customFormat="1" ht="70" x14ac:dyDescent="0.15">
      <c r="A4061" s="1">
        <v>2016</v>
      </c>
      <c r="B4061" s="1" t="s">
        <v>22559</v>
      </c>
      <c r="C4061" s="1">
        <v>10247</v>
      </c>
      <c r="D4061" s="1" t="s">
        <v>81</v>
      </c>
      <c r="E4061" s="118" t="s">
        <v>23803</v>
      </c>
      <c r="F4061" s="26" t="s">
        <v>23804</v>
      </c>
      <c r="G4061" s="1" t="s">
        <v>2</v>
      </c>
      <c r="H4061" s="1" t="s">
        <v>23805</v>
      </c>
      <c r="I4061" s="1">
        <v>1450208</v>
      </c>
      <c r="J4061" s="1">
        <v>3</v>
      </c>
      <c r="K4061" s="26" t="s">
        <v>23806</v>
      </c>
      <c r="L4061" s="1" t="s">
        <v>23807</v>
      </c>
      <c r="M4061" s="1" t="s">
        <v>156</v>
      </c>
      <c r="N4061" s="5">
        <v>10000</v>
      </c>
      <c r="O4061" s="5">
        <v>10000</v>
      </c>
      <c r="P4061" s="5">
        <v>20000</v>
      </c>
      <c r="Q4061" s="27" t="s">
        <v>23808</v>
      </c>
    </row>
    <row r="4062" spans="1:17" s="415" customFormat="1" ht="140" x14ac:dyDescent="0.15">
      <c r="A4062" s="1">
        <v>2016</v>
      </c>
      <c r="B4062" s="1" t="s">
        <v>22559</v>
      </c>
      <c r="C4062" s="1">
        <v>10247</v>
      </c>
      <c r="D4062" s="1" t="s">
        <v>81</v>
      </c>
      <c r="E4062" s="118" t="s">
        <v>23809</v>
      </c>
      <c r="F4062" s="26" t="s">
        <v>23810</v>
      </c>
      <c r="G4062" s="1" t="s">
        <v>2</v>
      </c>
      <c r="H4062" s="1" t="s">
        <v>23811</v>
      </c>
      <c r="I4062" s="1">
        <v>1450142</v>
      </c>
      <c r="J4062" s="1">
        <v>3</v>
      </c>
      <c r="K4062" s="26" t="s">
        <v>23812</v>
      </c>
      <c r="L4062" s="1" t="s">
        <v>23813</v>
      </c>
      <c r="M4062" s="1" t="s">
        <v>150</v>
      </c>
      <c r="N4062" s="5">
        <v>10000</v>
      </c>
      <c r="O4062" s="5">
        <v>10000</v>
      </c>
      <c r="P4062" s="5">
        <v>20000</v>
      </c>
      <c r="Q4062" s="27" t="s">
        <v>23814</v>
      </c>
    </row>
    <row r="4063" spans="1:17" s="415" customFormat="1" ht="70" x14ac:dyDescent="0.15">
      <c r="A4063" s="1">
        <v>2016</v>
      </c>
      <c r="B4063" s="1" t="s">
        <v>22559</v>
      </c>
      <c r="C4063" s="1">
        <v>10247</v>
      </c>
      <c r="D4063" s="1" t="s">
        <v>81</v>
      </c>
      <c r="E4063" s="118" t="s">
        <v>23815</v>
      </c>
      <c r="F4063" s="26" t="s">
        <v>23816</v>
      </c>
      <c r="G4063" s="1" t="s">
        <v>4</v>
      </c>
      <c r="H4063" s="1" t="s">
        <v>23817</v>
      </c>
      <c r="I4063" s="1">
        <v>1450020</v>
      </c>
      <c r="J4063" s="1">
        <v>2</v>
      </c>
      <c r="K4063" s="26" t="s">
        <v>23818</v>
      </c>
      <c r="L4063" s="1" t="s">
        <v>23819</v>
      </c>
      <c r="M4063" s="1" t="s">
        <v>174</v>
      </c>
      <c r="N4063" s="5">
        <v>10000</v>
      </c>
      <c r="O4063" s="5">
        <v>10000</v>
      </c>
      <c r="P4063" s="5">
        <v>20000</v>
      </c>
      <c r="Q4063" s="27" t="s">
        <v>23820</v>
      </c>
    </row>
    <row r="4064" spans="1:17" s="415" customFormat="1" ht="126" x14ac:dyDescent="0.15">
      <c r="A4064" s="1">
        <v>2016</v>
      </c>
      <c r="B4064" s="1" t="s">
        <v>22559</v>
      </c>
      <c r="C4064" s="1">
        <v>10247</v>
      </c>
      <c r="D4064" s="1" t="s">
        <v>81</v>
      </c>
      <c r="E4064" s="118" t="s">
        <v>23821</v>
      </c>
      <c r="F4064" s="26" t="s">
        <v>23822</v>
      </c>
      <c r="G4064" s="1" t="s">
        <v>4</v>
      </c>
      <c r="H4064" s="1" t="s">
        <v>23823</v>
      </c>
      <c r="I4064" s="1">
        <v>1550126</v>
      </c>
      <c r="J4064" s="1">
        <v>3</v>
      </c>
      <c r="K4064" s="26" t="s">
        <v>23824</v>
      </c>
      <c r="L4064" s="1" t="s">
        <v>23825</v>
      </c>
      <c r="M4064" s="1" t="s">
        <v>156</v>
      </c>
      <c r="N4064" s="5">
        <v>10000</v>
      </c>
      <c r="O4064" s="5">
        <v>10000</v>
      </c>
      <c r="P4064" s="5">
        <v>20000</v>
      </c>
      <c r="Q4064" s="27" t="s">
        <v>23826</v>
      </c>
    </row>
    <row r="4065" spans="1:17" s="415" customFormat="1" ht="140" x14ac:dyDescent="0.15">
      <c r="A4065" s="1">
        <v>2016</v>
      </c>
      <c r="B4065" s="1" t="s">
        <v>22559</v>
      </c>
      <c r="C4065" s="1">
        <v>10247</v>
      </c>
      <c r="D4065" s="1" t="s">
        <v>81</v>
      </c>
      <c r="E4065" s="118" t="s">
        <v>23827</v>
      </c>
      <c r="F4065" s="26" t="s">
        <v>23828</v>
      </c>
      <c r="G4065" s="1" t="s">
        <v>2</v>
      </c>
      <c r="H4065" s="1" t="s">
        <v>23829</v>
      </c>
      <c r="I4065" s="1">
        <v>1353438</v>
      </c>
      <c r="J4065" s="1">
        <v>3</v>
      </c>
      <c r="K4065" s="26" t="s">
        <v>23830</v>
      </c>
      <c r="L4065" s="1" t="s">
        <v>23831</v>
      </c>
      <c r="M4065" s="1" t="s">
        <v>156</v>
      </c>
      <c r="N4065" s="5">
        <v>10000</v>
      </c>
      <c r="O4065" s="5">
        <v>10000</v>
      </c>
      <c r="P4065" s="5">
        <v>20000</v>
      </c>
      <c r="Q4065" s="27" t="s">
        <v>23832</v>
      </c>
    </row>
    <row r="4066" spans="1:17" s="415" customFormat="1" ht="126" x14ac:dyDescent="0.15">
      <c r="A4066" s="1">
        <v>2016</v>
      </c>
      <c r="B4066" s="1" t="s">
        <v>22559</v>
      </c>
      <c r="C4066" s="1">
        <v>10247</v>
      </c>
      <c r="D4066" s="1" t="s">
        <v>81</v>
      </c>
      <c r="E4066" s="118" t="s">
        <v>23833</v>
      </c>
      <c r="F4066" s="26" t="s">
        <v>23834</v>
      </c>
      <c r="G4066" s="1" t="s">
        <v>2</v>
      </c>
      <c r="H4066" s="1" t="s">
        <v>23835</v>
      </c>
      <c r="I4066" s="1">
        <v>1353453</v>
      </c>
      <c r="J4066" s="1">
        <v>3</v>
      </c>
      <c r="K4066" s="26" t="s">
        <v>23836</v>
      </c>
      <c r="L4066" s="1" t="s">
        <v>12523</v>
      </c>
      <c r="M4066" s="1" t="s">
        <v>174</v>
      </c>
      <c r="N4066" s="5">
        <v>10000</v>
      </c>
      <c r="O4066" s="5">
        <v>10000</v>
      </c>
      <c r="P4066" s="5">
        <v>20000</v>
      </c>
      <c r="Q4066" s="27" t="s">
        <v>23837</v>
      </c>
    </row>
    <row r="4067" spans="1:17" s="415" customFormat="1" ht="126" x14ac:dyDescent="0.15">
      <c r="A4067" s="1">
        <v>2016</v>
      </c>
      <c r="B4067" s="1" t="s">
        <v>22559</v>
      </c>
      <c r="C4067" s="1">
        <v>10247</v>
      </c>
      <c r="D4067" s="1" t="s">
        <v>81</v>
      </c>
      <c r="E4067" s="118" t="s">
        <v>23838</v>
      </c>
      <c r="F4067" s="26" t="s">
        <v>23839</v>
      </c>
      <c r="G4067" s="1" t="s">
        <v>2</v>
      </c>
      <c r="H4067" s="1" t="s">
        <v>23840</v>
      </c>
      <c r="I4067" s="1">
        <v>1353454</v>
      </c>
      <c r="J4067" s="1">
        <v>3</v>
      </c>
      <c r="K4067" s="26" t="s">
        <v>23841</v>
      </c>
      <c r="L4067" s="1" t="s">
        <v>23842</v>
      </c>
      <c r="M4067" s="1" t="s">
        <v>174</v>
      </c>
      <c r="N4067" s="5">
        <v>10000</v>
      </c>
      <c r="O4067" s="5">
        <v>10000</v>
      </c>
      <c r="P4067" s="5">
        <v>20000</v>
      </c>
      <c r="Q4067" s="27" t="s">
        <v>23843</v>
      </c>
    </row>
    <row r="4068" spans="1:17" s="415" customFormat="1" ht="126" x14ac:dyDescent="0.15">
      <c r="A4068" s="1">
        <v>2016</v>
      </c>
      <c r="B4068" s="1" t="s">
        <v>22559</v>
      </c>
      <c r="C4068" s="1">
        <v>10247</v>
      </c>
      <c r="D4068" s="1" t="s">
        <v>81</v>
      </c>
      <c r="E4068" s="118" t="s">
        <v>23844</v>
      </c>
      <c r="F4068" s="26" t="s">
        <v>23845</v>
      </c>
      <c r="G4068" s="1" t="s">
        <v>2</v>
      </c>
      <c r="H4068" s="1" t="s">
        <v>23846</v>
      </c>
      <c r="I4068" s="1">
        <v>1353239</v>
      </c>
      <c r="J4068" s="1">
        <v>3</v>
      </c>
      <c r="K4068" s="26" t="s">
        <v>23847</v>
      </c>
      <c r="L4068" s="1" t="s">
        <v>23848</v>
      </c>
      <c r="M4068" s="1" t="s">
        <v>156</v>
      </c>
      <c r="N4068" s="5">
        <v>10000</v>
      </c>
      <c r="O4068" s="5">
        <v>10000</v>
      </c>
      <c r="P4068" s="5">
        <v>20000</v>
      </c>
      <c r="Q4068" s="27" t="s">
        <v>23849</v>
      </c>
    </row>
    <row r="4069" spans="1:17" s="415" customFormat="1" ht="84" x14ac:dyDescent="0.15">
      <c r="A4069" s="1">
        <v>2016</v>
      </c>
      <c r="B4069" s="1" t="s">
        <v>22559</v>
      </c>
      <c r="C4069" s="1">
        <v>10247</v>
      </c>
      <c r="D4069" s="1" t="s">
        <v>81</v>
      </c>
      <c r="E4069" s="118" t="s">
        <v>23850</v>
      </c>
      <c r="F4069" s="26" t="s">
        <v>23851</v>
      </c>
      <c r="G4069" s="1" t="s">
        <v>2</v>
      </c>
      <c r="H4069" s="1" t="s">
        <v>23852</v>
      </c>
      <c r="I4069" s="1">
        <v>1452168</v>
      </c>
      <c r="J4069" s="1">
        <v>3</v>
      </c>
      <c r="K4069" s="26" t="s">
        <v>23853</v>
      </c>
      <c r="L4069" s="3" t="s">
        <v>23854</v>
      </c>
      <c r="M4069" s="3" t="s">
        <v>174</v>
      </c>
      <c r="N4069" s="5">
        <v>10000</v>
      </c>
      <c r="O4069" s="5">
        <v>10000</v>
      </c>
      <c r="P4069" s="5">
        <v>20000</v>
      </c>
      <c r="Q4069" s="120" t="s">
        <v>23855</v>
      </c>
    </row>
    <row r="4070" spans="1:17" s="415" customFormat="1" ht="112" x14ac:dyDescent="0.15">
      <c r="A4070" s="1">
        <v>2016</v>
      </c>
      <c r="B4070" s="1" t="s">
        <v>22559</v>
      </c>
      <c r="C4070" s="1">
        <v>10247</v>
      </c>
      <c r="D4070" s="1" t="s">
        <v>81</v>
      </c>
      <c r="E4070" s="118" t="s">
        <v>23856</v>
      </c>
      <c r="F4070" s="26" t="s">
        <v>23857</v>
      </c>
      <c r="G4070" s="1" t="s">
        <v>2</v>
      </c>
      <c r="H4070" s="1" t="s">
        <v>5116</v>
      </c>
      <c r="I4070" s="1">
        <v>1452047</v>
      </c>
      <c r="J4070" s="1">
        <v>3</v>
      </c>
      <c r="K4070" s="26" t="s">
        <v>23858</v>
      </c>
      <c r="L4070" s="3" t="s">
        <v>23859</v>
      </c>
      <c r="M4070" s="3" t="s">
        <v>156</v>
      </c>
      <c r="N4070" s="5">
        <v>10000</v>
      </c>
      <c r="O4070" s="5">
        <v>10000</v>
      </c>
      <c r="P4070" s="5">
        <v>20000</v>
      </c>
      <c r="Q4070" s="120" t="s">
        <v>23860</v>
      </c>
    </row>
    <row r="4071" spans="1:17" s="415" customFormat="1" ht="70" x14ac:dyDescent="0.15">
      <c r="A4071" s="1">
        <v>2016</v>
      </c>
      <c r="B4071" s="1" t="s">
        <v>22559</v>
      </c>
      <c r="C4071" s="1">
        <v>10247</v>
      </c>
      <c r="D4071" s="1" t="s">
        <v>81</v>
      </c>
      <c r="E4071" s="118" t="s">
        <v>23861</v>
      </c>
      <c r="F4071" s="26" t="s">
        <v>23862</v>
      </c>
      <c r="G4071" s="1" t="s">
        <v>2</v>
      </c>
      <c r="H4071" s="1" t="s">
        <v>23863</v>
      </c>
      <c r="I4071" s="1">
        <v>1252195</v>
      </c>
      <c r="J4071" s="1">
        <v>3</v>
      </c>
      <c r="K4071" s="26" t="s">
        <v>23864</v>
      </c>
      <c r="L4071" s="3" t="s">
        <v>23865</v>
      </c>
      <c r="M4071" s="3" t="s">
        <v>174</v>
      </c>
      <c r="N4071" s="5">
        <v>10000</v>
      </c>
      <c r="O4071" s="5">
        <v>10000</v>
      </c>
      <c r="P4071" s="5">
        <v>20000</v>
      </c>
      <c r="Q4071" s="120" t="s">
        <v>23866</v>
      </c>
    </row>
    <row r="4072" spans="1:17" s="415" customFormat="1" ht="98" x14ac:dyDescent="0.15">
      <c r="A4072" s="1">
        <v>2016</v>
      </c>
      <c r="B4072" s="1" t="s">
        <v>22559</v>
      </c>
      <c r="C4072" s="1">
        <v>10247</v>
      </c>
      <c r="D4072" s="1" t="s">
        <v>81</v>
      </c>
      <c r="E4072" s="118" t="s">
        <v>23867</v>
      </c>
      <c r="F4072" s="26" t="s">
        <v>23868</v>
      </c>
      <c r="G4072" s="1" t="s">
        <v>2</v>
      </c>
      <c r="H4072" s="1" t="s">
        <v>23869</v>
      </c>
      <c r="I4072" s="1">
        <v>1352092</v>
      </c>
      <c r="J4072" s="1">
        <v>3</v>
      </c>
      <c r="K4072" s="26" t="s">
        <v>23870</v>
      </c>
      <c r="L4072" s="3" t="s">
        <v>23871</v>
      </c>
      <c r="M4072" s="3" t="s">
        <v>174</v>
      </c>
      <c r="N4072" s="5">
        <v>10000</v>
      </c>
      <c r="O4072" s="5">
        <v>10000</v>
      </c>
      <c r="P4072" s="5">
        <v>20000</v>
      </c>
      <c r="Q4072" s="120" t="s">
        <v>23872</v>
      </c>
    </row>
    <row r="4073" spans="1:17" s="415" customFormat="1" ht="56" x14ac:dyDescent="0.15">
      <c r="A4073" s="1">
        <v>2016</v>
      </c>
      <c r="B4073" s="1" t="s">
        <v>22559</v>
      </c>
      <c r="C4073" s="1">
        <v>10247</v>
      </c>
      <c r="D4073" s="1" t="s">
        <v>81</v>
      </c>
      <c r="E4073" s="118" t="s">
        <v>23873</v>
      </c>
      <c r="F4073" s="26" t="s">
        <v>23874</v>
      </c>
      <c r="G4073" s="1" t="s">
        <v>2</v>
      </c>
      <c r="H4073" s="1" t="s">
        <v>23875</v>
      </c>
      <c r="I4073" s="1">
        <v>1452002</v>
      </c>
      <c r="J4073" s="1">
        <v>3</v>
      </c>
      <c r="K4073" s="26" t="s">
        <v>23876</v>
      </c>
      <c r="L4073" s="3" t="s">
        <v>23877</v>
      </c>
      <c r="M4073" s="3" t="s">
        <v>174</v>
      </c>
      <c r="N4073" s="5">
        <v>10000</v>
      </c>
      <c r="O4073" s="5">
        <v>10000</v>
      </c>
      <c r="P4073" s="5">
        <v>20000</v>
      </c>
      <c r="Q4073" s="120" t="s">
        <v>23878</v>
      </c>
    </row>
    <row r="4074" spans="1:17" s="415" customFormat="1" ht="126" x14ac:dyDescent="0.15">
      <c r="A4074" s="1">
        <v>2016</v>
      </c>
      <c r="B4074" s="1" t="s">
        <v>22559</v>
      </c>
      <c r="C4074" s="1">
        <v>10247</v>
      </c>
      <c r="D4074" s="1" t="s">
        <v>81</v>
      </c>
      <c r="E4074" s="118" t="s">
        <v>23879</v>
      </c>
      <c r="F4074" s="26" t="s">
        <v>23880</v>
      </c>
      <c r="G4074" s="1" t="s">
        <v>2</v>
      </c>
      <c r="H4074" s="1" t="s">
        <v>23881</v>
      </c>
      <c r="I4074" s="1">
        <v>1452134</v>
      </c>
      <c r="J4074" s="1">
        <v>3</v>
      </c>
      <c r="K4074" s="26" t="s">
        <v>23882</v>
      </c>
      <c r="L4074" s="3" t="s">
        <v>23883</v>
      </c>
      <c r="M4074" s="3" t="s">
        <v>156</v>
      </c>
      <c r="N4074" s="5">
        <v>10000</v>
      </c>
      <c r="O4074" s="5">
        <v>10000</v>
      </c>
      <c r="P4074" s="5">
        <v>20000</v>
      </c>
      <c r="Q4074" s="120" t="s">
        <v>23884</v>
      </c>
    </row>
    <row r="4075" spans="1:17" s="415" customFormat="1" ht="98" x14ac:dyDescent="0.15">
      <c r="A4075" s="1">
        <v>2016</v>
      </c>
      <c r="B4075" s="1" t="s">
        <v>22559</v>
      </c>
      <c r="C4075" s="1">
        <v>10247</v>
      </c>
      <c r="D4075" s="1" t="s">
        <v>81</v>
      </c>
      <c r="E4075" s="118" t="s">
        <v>23885</v>
      </c>
      <c r="F4075" s="26" t="s">
        <v>23886</v>
      </c>
      <c r="G4075" s="1" t="s">
        <v>2</v>
      </c>
      <c r="H4075" s="1" t="s">
        <v>23887</v>
      </c>
      <c r="I4075" s="1">
        <v>1352118</v>
      </c>
      <c r="J4075" s="1">
        <v>3</v>
      </c>
      <c r="K4075" s="26" t="s">
        <v>23888</v>
      </c>
      <c r="L4075" s="3" t="s">
        <v>23889</v>
      </c>
      <c r="M4075" s="3" t="s">
        <v>156</v>
      </c>
      <c r="N4075" s="5">
        <v>10000</v>
      </c>
      <c r="O4075" s="5">
        <v>10000</v>
      </c>
      <c r="P4075" s="5">
        <v>20000</v>
      </c>
      <c r="Q4075" s="120" t="s">
        <v>23890</v>
      </c>
    </row>
    <row r="4076" spans="1:17" s="415" customFormat="1" ht="140" x14ac:dyDescent="0.15">
      <c r="A4076" s="1">
        <v>2016</v>
      </c>
      <c r="B4076" s="1" t="s">
        <v>22559</v>
      </c>
      <c r="C4076" s="1">
        <v>10247</v>
      </c>
      <c r="D4076" s="1" t="s">
        <v>81</v>
      </c>
      <c r="E4076" s="118" t="s">
        <v>23891</v>
      </c>
      <c r="F4076" s="26" t="s">
        <v>23892</v>
      </c>
      <c r="G4076" s="1" t="s">
        <v>2</v>
      </c>
      <c r="H4076" s="1" t="s">
        <v>23893</v>
      </c>
      <c r="I4076" s="1">
        <v>1452040</v>
      </c>
      <c r="J4076" s="1">
        <v>3</v>
      </c>
      <c r="K4076" s="26" t="s">
        <v>23894</v>
      </c>
      <c r="L4076" s="3" t="s">
        <v>23895</v>
      </c>
      <c r="M4076" s="3" t="s">
        <v>174</v>
      </c>
      <c r="N4076" s="5">
        <v>10000</v>
      </c>
      <c r="O4076" s="5">
        <v>10000</v>
      </c>
      <c r="P4076" s="5">
        <v>20000</v>
      </c>
      <c r="Q4076" s="120" t="s">
        <v>23896</v>
      </c>
    </row>
    <row r="4077" spans="1:17" s="415" customFormat="1" ht="126" x14ac:dyDescent="0.15">
      <c r="A4077" s="1">
        <v>2016</v>
      </c>
      <c r="B4077" s="1" t="s">
        <v>22559</v>
      </c>
      <c r="C4077" s="1">
        <v>10247</v>
      </c>
      <c r="D4077" s="1" t="s">
        <v>81</v>
      </c>
      <c r="E4077" s="118" t="s">
        <v>23897</v>
      </c>
      <c r="F4077" s="26" t="s">
        <v>23898</v>
      </c>
      <c r="G4077" s="1" t="s">
        <v>2</v>
      </c>
      <c r="H4077" s="1" t="s">
        <v>23899</v>
      </c>
      <c r="I4077" s="1">
        <v>1452172</v>
      </c>
      <c r="J4077" s="1">
        <v>3</v>
      </c>
      <c r="K4077" s="26" t="s">
        <v>23900</v>
      </c>
      <c r="L4077" s="3" t="s">
        <v>23901</v>
      </c>
      <c r="M4077" s="3" t="s">
        <v>174</v>
      </c>
      <c r="N4077" s="5">
        <v>10000</v>
      </c>
      <c r="O4077" s="5">
        <v>10000</v>
      </c>
      <c r="P4077" s="5">
        <v>20000</v>
      </c>
      <c r="Q4077" s="120" t="s">
        <v>23902</v>
      </c>
    </row>
    <row r="4078" spans="1:17" s="415" customFormat="1" ht="98" x14ac:dyDescent="0.15">
      <c r="A4078" s="1">
        <v>2016</v>
      </c>
      <c r="B4078" s="1" t="s">
        <v>22559</v>
      </c>
      <c r="C4078" s="1">
        <v>10247</v>
      </c>
      <c r="D4078" s="1" t="s">
        <v>81</v>
      </c>
      <c r="E4078" s="118" t="s">
        <v>23903</v>
      </c>
      <c r="F4078" s="26" t="s">
        <v>23904</v>
      </c>
      <c r="G4078" s="1" t="s">
        <v>2</v>
      </c>
      <c r="H4078" s="1" t="s">
        <v>23905</v>
      </c>
      <c r="I4078" s="1">
        <v>1352124</v>
      </c>
      <c r="J4078" s="1">
        <v>3</v>
      </c>
      <c r="K4078" s="26" t="s">
        <v>23906</v>
      </c>
      <c r="L4078" s="3" t="s">
        <v>23907</v>
      </c>
      <c r="M4078" s="3" t="s">
        <v>156</v>
      </c>
      <c r="N4078" s="5">
        <v>10000</v>
      </c>
      <c r="O4078" s="5">
        <v>10000</v>
      </c>
      <c r="P4078" s="5">
        <v>20000</v>
      </c>
      <c r="Q4078" s="120" t="s">
        <v>23908</v>
      </c>
    </row>
    <row r="4079" spans="1:17" s="415" customFormat="1" ht="98" x14ac:dyDescent="0.15">
      <c r="A4079" s="1">
        <v>2016</v>
      </c>
      <c r="B4079" s="1" t="s">
        <v>22559</v>
      </c>
      <c r="C4079" s="1">
        <v>10247</v>
      </c>
      <c r="D4079" s="1" t="s">
        <v>81</v>
      </c>
      <c r="E4079" s="118" t="s">
        <v>23909</v>
      </c>
      <c r="F4079" s="26" t="s">
        <v>23910</v>
      </c>
      <c r="G4079" s="1" t="s">
        <v>2</v>
      </c>
      <c r="H4079" s="1" t="s">
        <v>23911</v>
      </c>
      <c r="I4079" s="1">
        <v>1452159</v>
      </c>
      <c r="J4079" s="1">
        <v>3</v>
      </c>
      <c r="K4079" s="26" t="s">
        <v>23912</v>
      </c>
      <c r="L4079" s="3" t="s">
        <v>23854</v>
      </c>
      <c r="M4079" s="3" t="s">
        <v>174</v>
      </c>
      <c r="N4079" s="5">
        <v>10000</v>
      </c>
      <c r="O4079" s="5">
        <v>10000</v>
      </c>
      <c r="P4079" s="5">
        <v>20000</v>
      </c>
      <c r="Q4079" s="120" t="s">
        <v>23913</v>
      </c>
    </row>
    <row r="4080" spans="1:17" s="415" customFormat="1" ht="56" x14ac:dyDescent="0.15">
      <c r="A4080" s="1">
        <v>2016</v>
      </c>
      <c r="B4080" s="1" t="s">
        <v>22559</v>
      </c>
      <c r="C4080" s="1">
        <v>10247</v>
      </c>
      <c r="D4080" s="1" t="s">
        <v>81</v>
      </c>
      <c r="E4080" s="118" t="s">
        <v>23914</v>
      </c>
      <c r="F4080" s="26" t="s">
        <v>23915</v>
      </c>
      <c r="G4080" s="1" t="s">
        <v>2</v>
      </c>
      <c r="H4080" s="1" t="s">
        <v>23916</v>
      </c>
      <c r="I4080" s="1">
        <v>1553880</v>
      </c>
      <c r="J4080" s="1">
        <v>2</v>
      </c>
      <c r="K4080" s="26" t="s">
        <v>23917</v>
      </c>
      <c r="L4080" s="1" t="s">
        <v>23918</v>
      </c>
      <c r="M4080" s="1" t="s">
        <v>156</v>
      </c>
      <c r="N4080" s="5">
        <v>10000</v>
      </c>
      <c r="O4080" s="5">
        <v>10000</v>
      </c>
      <c r="P4080" s="5">
        <v>20000</v>
      </c>
      <c r="Q4080" s="27" t="s">
        <v>23919</v>
      </c>
    </row>
    <row r="4081" spans="1:17" s="415" customFormat="1" ht="42" x14ac:dyDescent="0.15">
      <c r="A4081" s="1">
        <v>2016</v>
      </c>
      <c r="B4081" s="1" t="s">
        <v>22559</v>
      </c>
      <c r="C4081" s="1">
        <v>10247</v>
      </c>
      <c r="D4081" s="1" t="s">
        <v>81</v>
      </c>
      <c r="E4081" s="118" t="s">
        <v>23920</v>
      </c>
      <c r="F4081" s="26" t="s">
        <v>23921</v>
      </c>
      <c r="G4081" s="1" t="s">
        <v>4</v>
      </c>
      <c r="H4081" s="1" t="s">
        <v>23922</v>
      </c>
      <c r="I4081" s="1">
        <v>1553863</v>
      </c>
      <c r="J4081" s="1">
        <v>2</v>
      </c>
      <c r="K4081" s="26" t="s">
        <v>23923</v>
      </c>
      <c r="L4081" s="1" t="s">
        <v>23924</v>
      </c>
      <c r="M4081" s="1" t="s">
        <v>156</v>
      </c>
      <c r="N4081" s="5">
        <v>10000</v>
      </c>
      <c r="O4081" s="5">
        <v>10000</v>
      </c>
      <c r="P4081" s="5">
        <v>20000</v>
      </c>
      <c r="Q4081" s="27" t="s">
        <v>23925</v>
      </c>
    </row>
    <row r="4082" spans="1:17" s="415" customFormat="1" ht="154" x14ac:dyDescent="0.15">
      <c r="A4082" s="1">
        <v>2016</v>
      </c>
      <c r="B4082" s="1" t="s">
        <v>22559</v>
      </c>
      <c r="C4082" s="1">
        <v>10247</v>
      </c>
      <c r="D4082" s="1" t="s">
        <v>81</v>
      </c>
      <c r="E4082" s="118" t="s">
        <v>23926</v>
      </c>
      <c r="F4082" s="26" t="s">
        <v>23927</v>
      </c>
      <c r="G4082" s="1" t="s">
        <v>2</v>
      </c>
      <c r="H4082" s="1" t="s">
        <v>23928</v>
      </c>
      <c r="I4082" s="1">
        <v>1452834</v>
      </c>
      <c r="J4082" s="1">
        <v>3</v>
      </c>
      <c r="K4082" s="26" t="s">
        <v>23929</v>
      </c>
      <c r="L4082" s="5" t="s">
        <v>23930</v>
      </c>
      <c r="M4082" s="5" t="s">
        <v>156</v>
      </c>
      <c r="N4082" s="5">
        <v>10000</v>
      </c>
      <c r="O4082" s="5">
        <v>10000</v>
      </c>
      <c r="P4082" s="5">
        <v>20000</v>
      </c>
      <c r="Q4082" s="45" t="s">
        <v>23931</v>
      </c>
    </row>
    <row r="4083" spans="1:17" s="415" customFormat="1" ht="126" x14ac:dyDescent="0.15">
      <c r="A4083" s="1">
        <v>2016</v>
      </c>
      <c r="B4083" s="1" t="s">
        <v>22559</v>
      </c>
      <c r="C4083" s="1">
        <v>10247</v>
      </c>
      <c r="D4083" s="1" t="s">
        <v>81</v>
      </c>
      <c r="E4083" s="118" t="s">
        <v>23932</v>
      </c>
      <c r="F4083" s="26" t="s">
        <v>23933</v>
      </c>
      <c r="G4083" s="1" t="s">
        <v>2</v>
      </c>
      <c r="H4083" s="1" t="s">
        <v>23934</v>
      </c>
      <c r="I4083" s="1">
        <v>1452713</v>
      </c>
      <c r="J4083" s="1">
        <v>2</v>
      </c>
      <c r="K4083" s="26" t="s">
        <v>23935</v>
      </c>
      <c r="L4083" s="5" t="s">
        <v>23936</v>
      </c>
      <c r="M4083" s="5" t="s">
        <v>156</v>
      </c>
      <c r="N4083" s="5">
        <v>10000</v>
      </c>
      <c r="O4083" s="5">
        <v>10000</v>
      </c>
      <c r="P4083" s="5">
        <v>20000</v>
      </c>
      <c r="Q4083" s="45" t="s">
        <v>23937</v>
      </c>
    </row>
    <row r="4084" spans="1:17" s="415" customFormat="1" ht="126" x14ac:dyDescent="0.15">
      <c r="A4084" s="1">
        <v>2016</v>
      </c>
      <c r="B4084" s="1" t="s">
        <v>22559</v>
      </c>
      <c r="C4084" s="1">
        <v>10247</v>
      </c>
      <c r="D4084" s="1" t="s">
        <v>81</v>
      </c>
      <c r="E4084" s="118" t="s">
        <v>23938</v>
      </c>
      <c r="F4084" s="26" t="s">
        <v>23939</v>
      </c>
      <c r="G4084" s="1" t="s">
        <v>2</v>
      </c>
      <c r="H4084" s="1" t="s">
        <v>23940</v>
      </c>
      <c r="I4084" s="1">
        <v>1353202</v>
      </c>
      <c r="J4084" s="1">
        <v>3</v>
      </c>
      <c r="K4084" s="26" t="s">
        <v>23941</v>
      </c>
      <c r="L4084" s="5" t="s">
        <v>23930</v>
      </c>
      <c r="M4084" s="5" t="s">
        <v>156</v>
      </c>
      <c r="N4084" s="5">
        <v>10000</v>
      </c>
      <c r="O4084" s="5">
        <v>10000</v>
      </c>
      <c r="P4084" s="5">
        <v>20000</v>
      </c>
      <c r="Q4084" s="45" t="s">
        <v>23942</v>
      </c>
    </row>
    <row r="4085" spans="1:17" s="415" customFormat="1" ht="140" x14ac:dyDescent="0.15">
      <c r="A4085" s="1">
        <v>2016</v>
      </c>
      <c r="B4085" s="1" t="s">
        <v>22559</v>
      </c>
      <c r="C4085" s="1">
        <v>10247</v>
      </c>
      <c r="D4085" s="1" t="s">
        <v>81</v>
      </c>
      <c r="E4085" s="118" t="s">
        <v>23943</v>
      </c>
      <c r="F4085" s="26" t="s">
        <v>23944</v>
      </c>
      <c r="G4085" s="1" t="s">
        <v>2</v>
      </c>
      <c r="H4085" s="1" t="s">
        <v>23945</v>
      </c>
      <c r="I4085" s="1">
        <v>1350506</v>
      </c>
      <c r="J4085" s="1">
        <v>3</v>
      </c>
      <c r="K4085" s="26" t="s">
        <v>23946</v>
      </c>
      <c r="L4085" s="23" t="s">
        <v>15704</v>
      </c>
      <c r="M4085" s="23" t="s">
        <v>156</v>
      </c>
      <c r="N4085" s="5">
        <v>10000</v>
      </c>
      <c r="O4085" s="5">
        <v>10000</v>
      </c>
      <c r="P4085" s="5">
        <v>20000</v>
      </c>
      <c r="Q4085" s="122" t="s">
        <v>23947</v>
      </c>
    </row>
    <row r="4086" spans="1:17" s="415" customFormat="1" ht="126" x14ac:dyDescent="0.15">
      <c r="A4086" s="1">
        <v>2016</v>
      </c>
      <c r="B4086" s="1" t="s">
        <v>22559</v>
      </c>
      <c r="C4086" s="1">
        <v>10247</v>
      </c>
      <c r="D4086" s="1" t="s">
        <v>81</v>
      </c>
      <c r="E4086" s="118" t="s">
        <v>23948</v>
      </c>
      <c r="F4086" s="26" t="s">
        <v>23949</v>
      </c>
      <c r="G4086" s="1" t="s">
        <v>2</v>
      </c>
      <c r="H4086" s="1" t="s">
        <v>23950</v>
      </c>
      <c r="I4086" s="1">
        <v>1450539</v>
      </c>
      <c r="J4086" s="1">
        <v>2</v>
      </c>
      <c r="K4086" s="26" t="s">
        <v>23951</v>
      </c>
      <c r="L4086" s="121" t="s">
        <v>23952</v>
      </c>
      <c r="M4086" s="121" t="s">
        <v>1070</v>
      </c>
      <c r="N4086" s="5">
        <v>10000</v>
      </c>
      <c r="O4086" s="5">
        <v>10000</v>
      </c>
      <c r="P4086" s="5">
        <v>20000</v>
      </c>
      <c r="Q4086" s="123" t="s">
        <v>23953</v>
      </c>
    </row>
    <row r="4087" spans="1:17" s="415" customFormat="1" ht="56" x14ac:dyDescent="0.15">
      <c r="A4087" s="1">
        <v>2016</v>
      </c>
      <c r="B4087" s="1" t="s">
        <v>22559</v>
      </c>
      <c r="C4087" s="1">
        <v>10247</v>
      </c>
      <c r="D4087" s="1" t="s">
        <v>81</v>
      </c>
      <c r="E4087" s="118" t="s">
        <v>23954</v>
      </c>
      <c r="F4087" s="26" t="s">
        <v>23955</v>
      </c>
      <c r="G4087" s="1" t="s">
        <v>2</v>
      </c>
      <c r="H4087" s="1" t="s">
        <v>23956</v>
      </c>
      <c r="I4087" s="1">
        <v>1550515</v>
      </c>
      <c r="J4087" s="1">
        <v>3</v>
      </c>
      <c r="K4087" s="26" t="s">
        <v>23957</v>
      </c>
      <c r="L4087" s="23" t="s">
        <v>23958</v>
      </c>
      <c r="M4087" s="23" t="s">
        <v>1070</v>
      </c>
      <c r="N4087" s="5">
        <v>10000</v>
      </c>
      <c r="O4087" s="5">
        <v>10000</v>
      </c>
      <c r="P4087" s="5">
        <v>20000</v>
      </c>
      <c r="Q4087" s="122" t="s">
        <v>23959</v>
      </c>
    </row>
    <row r="4088" spans="1:17" s="415" customFormat="1" ht="84" x14ac:dyDescent="0.15">
      <c r="A4088" s="1">
        <v>2016</v>
      </c>
      <c r="B4088" s="1" t="s">
        <v>22559</v>
      </c>
      <c r="C4088" s="1">
        <v>10247</v>
      </c>
      <c r="D4088" s="1" t="s">
        <v>81</v>
      </c>
      <c r="E4088" s="118" t="s">
        <v>23960</v>
      </c>
      <c r="F4088" s="26" t="s">
        <v>23961</v>
      </c>
      <c r="G4088" s="1" t="s">
        <v>2</v>
      </c>
      <c r="H4088" s="1" t="s">
        <v>23962</v>
      </c>
      <c r="I4088" s="1">
        <v>1450162</v>
      </c>
      <c r="J4088" s="1">
        <v>2</v>
      </c>
      <c r="K4088" s="26" t="s">
        <v>23963</v>
      </c>
      <c r="L4088" s="1" t="s">
        <v>23964</v>
      </c>
      <c r="M4088" s="1" t="s">
        <v>174</v>
      </c>
      <c r="N4088" s="5">
        <v>10000</v>
      </c>
      <c r="O4088" s="5">
        <v>10000</v>
      </c>
      <c r="P4088" s="5">
        <v>20000</v>
      </c>
      <c r="Q4088" s="27" t="s">
        <v>23965</v>
      </c>
    </row>
    <row r="4089" spans="1:17" s="415" customFormat="1" ht="112" x14ac:dyDescent="0.15">
      <c r="A4089" s="1">
        <v>2016</v>
      </c>
      <c r="B4089" s="1" t="s">
        <v>22559</v>
      </c>
      <c r="C4089" s="1">
        <v>10247</v>
      </c>
      <c r="D4089" s="1" t="s">
        <v>81</v>
      </c>
      <c r="E4089" s="118" t="s">
        <v>23966</v>
      </c>
      <c r="F4089" s="26" t="s">
        <v>23967</v>
      </c>
      <c r="G4089" s="1" t="s">
        <v>2</v>
      </c>
      <c r="H4089" s="1" t="s">
        <v>23185</v>
      </c>
      <c r="I4089" s="1">
        <v>1450764</v>
      </c>
      <c r="J4089" s="1">
        <v>3</v>
      </c>
      <c r="K4089" s="26" t="s">
        <v>23968</v>
      </c>
      <c r="L4089" s="1" t="s">
        <v>23969</v>
      </c>
      <c r="M4089" s="1" t="s">
        <v>156</v>
      </c>
      <c r="N4089" s="5">
        <v>10000</v>
      </c>
      <c r="O4089" s="5">
        <v>10000</v>
      </c>
      <c r="P4089" s="5">
        <v>20000</v>
      </c>
      <c r="Q4089" s="27" t="s">
        <v>23970</v>
      </c>
    </row>
    <row r="4090" spans="1:17" s="415" customFormat="1" ht="84" x14ac:dyDescent="0.15">
      <c r="A4090" s="1">
        <v>2016</v>
      </c>
      <c r="B4090" s="1" t="s">
        <v>22559</v>
      </c>
      <c r="C4090" s="1">
        <v>10247</v>
      </c>
      <c r="D4090" s="1" t="s">
        <v>81</v>
      </c>
      <c r="E4090" s="118" t="s">
        <v>23971</v>
      </c>
      <c r="F4090" s="26" t="s">
        <v>23972</v>
      </c>
      <c r="G4090" s="1" t="s">
        <v>2</v>
      </c>
      <c r="H4090" s="1" t="s">
        <v>23973</v>
      </c>
      <c r="I4090" s="1">
        <v>1453037</v>
      </c>
      <c r="J4090" s="1">
        <v>3</v>
      </c>
      <c r="K4090" s="26" t="s">
        <v>23974</v>
      </c>
      <c r="L4090" s="1" t="s">
        <v>1757</v>
      </c>
      <c r="M4090" s="1" t="s">
        <v>174</v>
      </c>
      <c r="N4090" s="5">
        <v>10000</v>
      </c>
      <c r="O4090" s="5">
        <v>10000</v>
      </c>
      <c r="P4090" s="5">
        <v>20000</v>
      </c>
      <c r="Q4090" s="27" t="s">
        <v>23975</v>
      </c>
    </row>
    <row r="4091" spans="1:17" s="415" customFormat="1" ht="70" x14ac:dyDescent="0.15">
      <c r="A4091" s="1">
        <v>2016</v>
      </c>
      <c r="B4091" s="1" t="s">
        <v>22559</v>
      </c>
      <c r="C4091" s="1">
        <v>10247</v>
      </c>
      <c r="D4091" s="1" t="s">
        <v>81</v>
      </c>
      <c r="E4091" s="118" t="s">
        <v>23976</v>
      </c>
      <c r="F4091" s="26" t="s">
        <v>23977</v>
      </c>
      <c r="G4091" s="1" t="s">
        <v>2</v>
      </c>
      <c r="H4091" s="1" t="s">
        <v>23978</v>
      </c>
      <c r="I4091" s="1">
        <v>1353210</v>
      </c>
      <c r="J4091" s="1">
        <v>2</v>
      </c>
      <c r="K4091" s="26" t="s">
        <v>23979</v>
      </c>
      <c r="L4091" s="1" t="s">
        <v>23980</v>
      </c>
      <c r="M4091" s="1" t="s">
        <v>174</v>
      </c>
      <c r="N4091" s="5">
        <v>10000</v>
      </c>
      <c r="O4091" s="5">
        <v>10000</v>
      </c>
      <c r="P4091" s="5">
        <v>20000</v>
      </c>
      <c r="Q4091" s="27" t="s">
        <v>23981</v>
      </c>
    </row>
    <row r="4092" spans="1:17" s="415" customFormat="1" ht="70" x14ac:dyDescent="0.15">
      <c r="A4092" s="1">
        <v>2016</v>
      </c>
      <c r="B4092" s="1" t="s">
        <v>22559</v>
      </c>
      <c r="C4092" s="1">
        <v>10247</v>
      </c>
      <c r="D4092" s="1" t="s">
        <v>81</v>
      </c>
      <c r="E4092" s="118" t="s">
        <v>23982</v>
      </c>
      <c r="F4092" s="26" t="s">
        <v>23983</v>
      </c>
      <c r="G4092" s="1" t="s">
        <v>2</v>
      </c>
      <c r="H4092" s="1" t="s">
        <v>4735</v>
      </c>
      <c r="I4092" s="1">
        <v>1553471</v>
      </c>
      <c r="J4092" s="1">
        <v>3</v>
      </c>
      <c r="K4092" s="26" t="s">
        <v>23984</v>
      </c>
      <c r="L4092" s="1" t="s">
        <v>23985</v>
      </c>
      <c r="M4092" s="1" t="s">
        <v>174</v>
      </c>
      <c r="N4092" s="5">
        <v>10000</v>
      </c>
      <c r="O4092" s="5">
        <v>10000</v>
      </c>
      <c r="P4092" s="5">
        <v>20000</v>
      </c>
      <c r="Q4092" s="27" t="s">
        <v>23986</v>
      </c>
    </row>
    <row r="4093" spans="1:17" s="415" customFormat="1" ht="56" x14ac:dyDescent="0.15">
      <c r="A4093" s="1">
        <v>2016</v>
      </c>
      <c r="B4093" s="1" t="s">
        <v>22559</v>
      </c>
      <c r="C4093" s="1">
        <v>10247</v>
      </c>
      <c r="D4093" s="1" t="s">
        <v>81</v>
      </c>
      <c r="E4093" s="118" t="s">
        <v>23987</v>
      </c>
      <c r="F4093" s="26" t="s">
        <v>23988</v>
      </c>
      <c r="G4093" s="1" t="s">
        <v>2</v>
      </c>
      <c r="H4093" s="1" t="s">
        <v>23989</v>
      </c>
      <c r="I4093" s="1">
        <v>1553529</v>
      </c>
      <c r="J4093" s="1">
        <v>2</v>
      </c>
      <c r="K4093" s="26" t="s">
        <v>23990</v>
      </c>
      <c r="L4093" s="1" t="s">
        <v>23991</v>
      </c>
      <c r="M4093" s="1" t="s">
        <v>174</v>
      </c>
      <c r="N4093" s="5">
        <v>10000</v>
      </c>
      <c r="O4093" s="5">
        <v>10000</v>
      </c>
      <c r="P4093" s="5">
        <v>20000</v>
      </c>
      <c r="Q4093" s="27" t="s">
        <v>23992</v>
      </c>
    </row>
    <row r="4094" spans="1:17" s="415" customFormat="1" ht="84" x14ac:dyDescent="0.15">
      <c r="A4094" s="1">
        <v>2016</v>
      </c>
      <c r="B4094" s="1" t="s">
        <v>22559</v>
      </c>
      <c r="C4094" s="1">
        <v>10247</v>
      </c>
      <c r="D4094" s="1" t="s">
        <v>81</v>
      </c>
      <c r="E4094" s="118" t="s">
        <v>23993</v>
      </c>
      <c r="F4094" s="26" t="s">
        <v>23994</v>
      </c>
      <c r="G4094" s="1" t="s">
        <v>2</v>
      </c>
      <c r="H4094" s="1" t="s">
        <v>23995</v>
      </c>
      <c r="I4094" s="1">
        <v>1453682</v>
      </c>
      <c r="J4094" s="1">
        <v>3</v>
      </c>
      <c r="K4094" s="26" t="s">
        <v>23996</v>
      </c>
      <c r="L4094" s="1" t="s">
        <v>23997</v>
      </c>
      <c r="M4094" s="1" t="s">
        <v>156</v>
      </c>
      <c r="N4094" s="5">
        <v>10000</v>
      </c>
      <c r="O4094" s="5">
        <v>10000</v>
      </c>
      <c r="P4094" s="5">
        <v>20000</v>
      </c>
      <c r="Q4094" s="27" t="s">
        <v>23998</v>
      </c>
    </row>
    <row r="4095" spans="1:17" s="415" customFormat="1" ht="42" x14ac:dyDescent="0.15">
      <c r="A4095" s="1">
        <v>2016</v>
      </c>
      <c r="B4095" s="1" t="s">
        <v>22559</v>
      </c>
      <c r="C4095" s="1">
        <v>10247</v>
      </c>
      <c r="D4095" s="1" t="s">
        <v>81</v>
      </c>
      <c r="E4095" s="118" t="s">
        <v>23999</v>
      </c>
      <c r="F4095" s="26" t="s">
        <v>24000</v>
      </c>
      <c r="G4095" s="1" t="s">
        <v>2</v>
      </c>
      <c r="H4095" s="1" t="s">
        <v>24001</v>
      </c>
      <c r="I4095" s="1">
        <v>1451331</v>
      </c>
      <c r="J4095" s="1">
        <v>3</v>
      </c>
      <c r="K4095" s="26" t="s">
        <v>24002</v>
      </c>
      <c r="L4095" s="3" t="s">
        <v>24003</v>
      </c>
      <c r="M4095" s="3" t="s">
        <v>156</v>
      </c>
      <c r="N4095" s="5">
        <v>10000</v>
      </c>
      <c r="O4095" s="5">
        <v>10000</v>
      </c>
      <c r="P4095" s="5">
        <v>20000</v>
      </c>
      <c r="Q4095" s="120" t="s">
        <v>24004</v>
      </c>
    </row>
    <row r="4096" spans="1:17" s="415" customFormat="1" ht="56" x14ac:dyDescent="0.15">
      <c r="A4096" s="1">
        <v>2016</v>
      </c>
      <c r="B4096" s="1" t="s">
        <v>22559</v>
      </c>
      <c r="C4096" s="1">
        <v>10247</v>
      </c>
      <c r="D4096" s="1" t="s">
        <v>81</v>
      </c>
      <c r="E4096" s="118" t="s">
        <v>24005</v>
      </c>
      <c r="F4096" s="26" t="s">
        <v>24006</v>
      </c>
      <c r="G4096" s="1" t="s">
        <v>2</v>
      </c>
      <c r="H4096" s="1" t="s">
        <v>24007</v>
      </c>
      <c r="I4096" s="1">
        <v>1453164</v>
      </c>
      <c r="J4096" s="1">
        <v>2</v>
      </c>
      <c r="K4096" s="26" t="s">
        <v>24008</v>
      </c>
      <c r="L4096" s="3" t="s">
        <v>24009</v>
      </c>
      <c r="M4096" s="3" t="s">
        <v>734</v>
      </c>
      <c r="N4096" s="5">
        <v>10000</v>
      </c>
      <c r="O4096" s="5">
        <v>10000</v>
      </c>
      <c r="P4096" s="5">
        <v>20000</v>
      </c>
      <c r="Q4096" s="120" t="s">
        <v>24010</v>
      </c>
    </row>
    <row r="4097" spans="1:17" s="415" customFormat="1" ht="70" x14ac:dyDescent="0.15">
      <c r="A4097" s="1">
        <v>2016</v>
      </c>
      <c r="B4097" s="1" t="s">
        <v>22559</v>
      </c>
      <c r="C4097" s="1">
        <v>10247</v>
      </c>
      <c r="D4097" s="1" t="s">
        <v>81</v>
      </c>
      <c r="E4097" s="118" t="s">
        <v>24011</v>
      </c>
      <c r="F4097" s="26" t="s">
        <v>24012</v>
      </c>
      <c r="G4097" s="1" t="s">
        <v>2</v>
      </c>
      <c r="H4097" s="1" t="s">
        <v>24013</v>
      </c>
      <c r="I4097" s="1">
        <v>1551282</v>
      </c>
      <c r="J4097" s="1">
        <v>3</v>
      </c>
      <c r="K4097" s="26" t="s">
        <v>24014</v>
      </c>
      <c r="L4097" s="1" t="s">
        <v>24015</v>
      </c>
      <c r="M4097" s="1" t="s">
        <v>1304</v>
      </c>
      <c r="N4097" s="5">
        <v>10000</v>
      </c>
      <c r="O4097" s="5">
        <v>10000</v>
      </c>
      <c r="P4097" s="5">
        <v>20000</v>
      </c>
      <c r="Q4097" s="27" t="s">
        <v>24016</v>
      </c>
    </row>
    <row r="4098" spans="1:17" s="415" customFormat="1" ht="112" x14ac:dyDescent="0.15">
      <c r="A4098" s="1">
        <v>2016</v>
      </c>
      <c r="B4098" s="1" t="s">
        <v>22559</v>
      </c>
      <c r="C4098" s="1">
        <v>10247</v>
      </c>
      <c r="D4098" s="1" t="s">
        <v>81</v>
      </c>
      <c r="E4098" s="118" t="s">
        <v>24017</v>
      </c>
      <c r="F4098" s="26" t="s">
        <v>24018</v>
      </c>
      <c r="G4098" s="1" t="s">
        <v>2</v>
      </c>
      <c r="H4098" s="1" t="s">
        <v>24019</v>
      </c>
      <c r="I4098" s="1">
        <v>1451085</v>
      </c>
      <c r="J4098" s="1">
        <v>3</v>
      </c>
      <c r="K4098" s="26" t="s">
        <v>24020</v>
      </c>
      <c r="L4098" s="1" t="s">
        <v>24021</v>
      </c>
      <c r="M4098" s="1" t="s">
        <v>156</v>
      </c>
      <c r="N4098" s="5">
        <v>10000</v>
      </c>
      <c r="O4098" s="5">
        <v>10000</v>
      </c>
      <c r="P4098" s="5">
        <v>20000</v>
      </c>
      <c r="Q4098" s="27" t="s">
        <v>24022</v>
      </c>
    </row>
    <row r="4099" spans="1:17" s="415" customFormat="1" ht="70" x14ac:dyDescent="0.15">
      <c r="A4099" s="1">
        <v>2016</v>
      </c>
      <c r="B4099" s="1" t="s">
        <v>22559</v>
      </c>
      <c r="C4099" s="1">
        <v>10247</v>
      </c>
      <c r="D4099" s="1" t="s">
        <v>81</v>
      </c>
      <c r="E4099" s="118" t="s">
        <v>24023</v>
      </c>
      <c r="F4099" s="26" t="s">
        <v>24024</v>
      </c>
      <c r="G4099" s="1" t="s">
        <v>2</v>
      </c>
      <c r="H4099" s="1" t="s">
        <v>24025</v>
      </c>
      <c r="I4099" s="1">
        <v>1451030</v>
      </c>
      <c r="J4099" s="1">
        <v>3</v>
      </c>
      <c r="K4099" s="26" t="s">
        <v>24026</v>
      </c>
      <c r="L4099" s="1" t="s">
        <v>24027</v>
      </c>
      <c r="M4099" s="1" t="s">
        <v>174</v>
      </c>
      <c r="N4099" s="5">
        <v>10000</v>
      </c>
      <c r="O4099" s="5">
        <v>10000</v>
      </c>
      <c r="P4099" s="5">
        <v>20000</v>
      </c>
      <c r="Q4099" s="27" t="s">
        <v>24028</v>
      </c>
    </row>
    <row r="4100" spans="1:17" s="415" customFormat="1" ht="56" x14ac:dyDescent="0.15">
      <c r="A4100" s="1">
        <v>2016</v>
      </c>
      <c r="B4100" s="1" t="s">
        <v>22559</v>
      </c>
      <c r="C4100" s="1">
        <v>10247</v>
      </c>
      <c r="D4100" s="1" t="s">
        <v>81</v>
      </c>
      <c r="E4100" s="118" t="s">
        <v>24029</v>
      </c>
      <c r="F4100" s="26" t="s">
        <v>24030</v>
      </c>
      <c r="G4100" s="1" t="s">
        <v>2</v>
      </c>
      <c r="H4100" s="1" t="s">
        <v>24031</v>
      </c>
      <c r="I4100" s="1">
        <v>1450869</v>
      </c>
      <c r="J4100" s="1">
        <v>3</v>
      </c>
      <c r="K4100" s="26" t="s">
        <v>24032</v>
      </c>
      <c r="L4100" s="1" t="s">
        <v>24033</v>
      </c>
      <c r="M4100" s="1" t="s">
        <v>156</v>
      </c>
      <c r="N4100" s="5">
        <v>10000</v>
      </c>
      <c r="O4100" s="5">
        <v>10000</v>
      </c>
      <c r="P4100" s="5">
        <v>20000</v>
      </c>
      <c r="Q4100" s="27" t="s">
        <v>24034</v>
      </c>
    </row>
    <row r="4101" spans="1:17" s="415" customFormat="1" ht="98" x14ac:dyDescent="0.15">
      <c r="A4101" s="1">
        <v>2016</v>
      </c>
      <c r="B4101" s="1" t="s">
        <v>22559</v>
      </c>
      <c r="C4101" s="1">
        <v>10247</v>
      </c>
      <c r="D4101" s="1" t="s">
        <v>81</v>
      </c>
      <c r="E4101" s="118" t="s">
        <v>24035</v>
      </c>
      <c r="F4101" s="26" t="s">
        <v>24036</v>
      </c>
      <c r="G4101" s="1" t="s">
        <v>2</v>
      </c>
      <c r="H4101" s="1" t="s">
        <v>24037</v>
      </c>
      <c r="I4101" s="1">
        <v>1450877</v>
      </c>
      <c r="J4101" s="1">
        <v>3</v>
      </c>
      <c r="K4101" s="26" t="s">
        <v>24038</v>
      </c>
      <c r="L4101" s="1" t="s">
        <v>24039</v>
      </c>
      <c r="M4101" s="1" t="s">
        <v>174</v>
      </c>
      <c r="N4101" s="5">
        <v>10000</v>
      </c>
      <c r="O4101" s="5">
        <v>10000</v>
      </c>
      <c r="P4101" s="5">
        <v>20000</v>
      </c>
      <c r="Q4101" s="27" t="s">
        <v>24040</v>
      </c>
    </row>
    <row r="4102" spans="1:17" s="415" customFormat="1" ht="70" x14ac:dyDescent="0.15">
      <c r="A4102" s="1">
        <v>2016</v>
      </c>
      <c r="B4102" s="1" t="s">
        <v>22559</v>
      </c>
      <c r="C4102" s="1">
        <v>10247</v>
      </c>
      <c r="D4102" s="1" t="s">
        <v>81</v>
      </c>
      <c r="E4102" s="118" t="s">
        <v>24041</v>
      </c>
      <c r="F4102" s="26" t="s">
        <v>24042</v>
      </c>
      <c r="G4102" s="1" t="s">
        <v>2</v>
      </c>
      <c r="H4102" s="1" t="s">
        <v>24043</v>
      </c>
      <c r="I4102" s="1">
        <v>1551022</v>
      </c>
      <c r="J4102" s="1">
        <v>3</v>
      </c>
      <c r="K4102" s="26" t="s">
        <v>24044</v>
      </c>
      <c r="L4102" s="1" t="s">
        <v>24045</v>
      </c>
      <c r="M4102" s="1" t="s">
        <v>156</v>
      </c>
      <c r="N4102" s="5">
        <v>10000</v>
      </c>
      <c r="O4102" s="5">
        <v>10000</v>
      </c>
      <c r="P4102" s="5">
        <v>20000</v>
      </c>
      <c r="Q4102" s="27" t="s">
        <v>24046</v>
      </c>
    </row>
    <row r="4103" spans="1:17" s="415" customFormat="1" ht="112" x14ac:dyDescent="0.15">
      <c r="A4103" s="1">
        <v>2016</v>
      </c>
      <c r="B4103" s="1" t="s">
        <v>22559</v>
      </c>
      <c r="C4103" s="1">
        <v>10247</v>
      </c>
      <c r="D4103" s="1" t="s">
        <v>81</v>
      </c>
      <c r="E4103" s="118" t="s">
        <v>24047</v>
      </c>
      <c r="F4103" s="26" t="s">
        <v>24048</v>
      </c>
      <c r="G4103" s="1" t="s">
        <v>2</v>
      </c>
      <c r="H4103" s="1" t="s">
        <v>24049</v>
      </c>
      <c r="I4103" s="1">
        <v>1451299</v>
      </c>
      <c r="J4103" s="1">
        <v>3</v>
      </c>
      <c r="K4103" s="26" t="s">
        <v>24050</v>
      </c>
      <c r="L4103" s="1" t="s">
        <v>24051</v>
      </c>
      <c r="M4103" s="1" t="s">
        <v>156</v>
      </c>
      <c r="N4103" s="5">
        <v>10000</v>
      </c>
      <c r="O4103" s="5">
        <v>10000</v>
      </c>
      <c r="P4103" s="5">
        <v>20000</v>
      </c>
      <c r="Q4103" s="27" t="s">
        <v>24052</v>
      </c>
    </row>
    <row r="4104" spans="1:17" s="415" customFormat="1" ht="42" x14ac:dyDescent="0.15">
      <c r="A4104" s="1">
        <v>2016</v>
      </c>
      <c r="B4104" s="1" t="s">
        <v>22559</v>
      </c>
      <c r="C4104" s="1">
        <v>10247</v>
      </c>
      <c r="D4104" s="1" t="s">
        <v>81</v>
      </c>
      <c r="E4104" s="118" t="s">
        <v>24053</v>
      </c>
      <c r="F4104" s="26" t="s">
        <v>24054</v>
      </c>
      <c r="G4104" s="1" t="s">
        <v>2</v>
      </c>
      <c r="H4104" s="1" t="s">
        <v>24055</v>
      </c>
      <c r="I4104" s="1">
        <v>1551446</v>
      </c>
      <c r="J4104" s="1">
        <v>3</v>
      </c>
      <c r="K4104" s="26" t="s">
        <v>24056</v>
      </c>
      <c r="L4104" s="1" t="s">
        <v>24057</v>
      </c>
      <c r="M4104" s="1" t="s">
        <v>174</v>
      </c>
      <c r="N4104" s="5">
        <v>10000</v>
      </c>
      <c r="O4104" s="5">
        <v>10000</v>
      </c>
      <c r="P4104" s="5">
        <v>20000</v>
      </c>
      <c r="Q4104" s="27" t="s">
        <v>24058</v>
      </c>
    </row>
    <row r="4105" spans="1:17" s="415" customFormat="1" ht="56" x14ac:dyDescent="0.15">
      <c r="A4105" s="1">
        <v>2016</v>
      </c>
      <c r="B4105" s="1" t="s">
        <v>22559</v>
      </c>
      <c r="C4105" s="1">
        <v>10247</v>
      </c>
      <c r="D4105" s="1" t="s">
        <v>81</v>
      </c>
      <c r="E4105" s="118" t="s">
        <v>24059</v>
      </c>
      <c r="F4105" s="26" t="s">
        <v>24060</v>
      </c>
      <c r="G4105" s="1" t="s">
        <v>2</v>
      </c>
      <c r="H4105" s="1" t="s">
        <v>24061</v>
      </c>
      <c r="I4105" s="1">
        <v>1450809</v>
      </c>
      <c r="J4105" s="1">
        <v>3</v>
      </c>
      <c r="K4105" s="26" t="s">
        <v>24062</v>
      </c>
      <c r="L4105" s="1" t="s">
        <v>24063</v>
      </c>
      <c r="M4105" s="1" t="s">
        <v>174</v>
      </c>
      <c r="N4105" s="5">
        <v>10000</v>
      </c>
      <c r="O4105" s="5">
        <v>10000</v>
      </c>
      <c r="P4105" s="5">
        <v>20000</v>
      </c>
      <c r="Q4105" s="27" t="s">
        <v>24064</v>
      </c>
    </row>
    <row r="4106" spans="1:17" s="415" customFormat="1" ht="70" x14ac:dyDescent="0.15">
      <c r="A4106" s="1">
        <v>2016</v>
      </c>
      <c r="B4106" s="1" t="s">
        <v>22559</v>
      </c>
      <c r="C4106" s="1">
        <v>10247</v>
      </c>
      <c r="D4106" s="1" t="s">
        <v>81</v>
      </c>
      <c r="E4106" s="118" t="s">
        <v>24065</v>
      </c>
      <c r="F4106" s="26" t="s">
        <v>24066</v>
      </c>
      <c r="G4106" s="1" t="s">
        <v>2</v>
      </c>
      <c r="H4106" s="1" t="s">
        <v>24067</v>
      </c>
      <c r="I4106" s="1">
        <v>1450958</v>
      </c>
      <c r="J4106" s="1">
        <v>3</v>
      </c>
      <c r="K4106" s="26" t="s">
        <v>24068</v>
      </c>
      <c r="L4106" s="1" t="s">
        <v>24069</v>
      </c>
      <c r="M4106" s="1" t="s">
        <v>156</v>
      </c>
      <c r="N4106" s="5">
        <v>10000</v>
      </c>
      <c r="O4106" s="5">
        <v>10000</v>
      </c>
      <c r="P4106" s="5">
        <v>20000</v>
      </c>
      <c r="Q4106" s="27" t="s">
        <v>24070</v>
      </c>
    </row>
    <row r="4107" spans="1:17" s="415" customFormat="1" ht="84" x14ac:dyDescent="0.15">
      <c r="A4107" s="1">
        <v>2016</v>
      </c>
      <c r="B4107" s="1" t="s">
        <v>22559</v>
      </c>
      <c r="C4107" s="1">
        <v>10247</v>
      </c>
      <c r="D4107" s="1" t="s">
        <v>81</v>
      </c>
      <c r="E4107" s="118" t="s">
        <v>24071</v>
      </c>
      <c r="F4107" s="26" t="s">
        <v>24072</v>
      </c>
      <c r="G4107" s="1" t="s">
        <v>2</v>
      </c>
      <c r="H4107" s="1" t="s">
        <v>24073</v>
      </c>
      <c r="I4107" s="1">
        <v>1551092</v>
      </c>
      <c r="J4107" s="1">
        <v>3</v>
      </c>
      <c r="K4107" s="26" t="s">
        <v>24074</v>
      </c>
      <c r="L4107" s="1" t="s">
        <v>24075</v>
      </c>
      <c r="M4107" s="1" t="s">
        <v>174</v>
      </c>
      <c r="N4107" s="5">
        <v>10000</v>
      </c>
      <c r="O4107" s="5">
        <v>10000</v>
      </c>
      <c r="P4107" s="5">
        <v>20000</v>
      </c>
      <c r="Q4107" s="27" t="s">
        <v>24076</v>
      </c>
    </row>
    <row r="4108" spans="1:17" s="415" customFormat="1" ht="112" x14ac:dyDescent="0.15">
      <c r="A4108" s="1">
        <v>2016</v>
      </c>
      <c r="B4108" s="1" t="s">
        <v>22559</v>
      </c>
      <c r="C4108" s="1">
        <v>10247</v>
      </c>
      <c r="D4108" s="1" t="s">
        <v>81</v>
      </c>
      <c r="E4108" s="118" t="s">
        <v>24077</v>
      </c>
      <c r="F4108" s="26" t="s">
        <v>24078</v>
      </c>
      <c r="G4108" s="1" t="s">
        <v>2</v>
      </c>
      <c r="H4108" s="1" t="s">
        <v>24079</v>
      </c>
      <c r="I4108" s="1">
        <v>1451039</v>
      </c>
      <c r="J4108" s="1">
        <v>3</v>
      </c>
      <c r="K4108" s="26" t="s">
        <v>24080</v>
      </c>
      <c r="L4108" s="1" t="s">
        <v>24081</v>
      </c>
      <c r="M4108" s="1" t="s">
        <v>174</v>
      </c>
      <c r="N4108" s="5">
        <v>10000</v>
      </c>
      <c r="O4108" s="5">
        <v>10000</v>
      </c>
      <c r="P4108" s="5">
        <v>20000</v>
      </c>
      <c r="Q4108" s="27" t="s">
        <v>24082</v>
      </c>
    </row>
    <row r="4109" spans="1:17" s="415" customFormat="1" ht="56" x14ac:dyDescent="0.15">
      <c r="A4109" s="1">
        <v>2016</v>
      </c>
      <c r="B4109" s="1" t="s">
        <v>22559</v>
      </c>
      <c r="C4109" s="1">
        <v>10247</v>
      </c>
      <c r="D4109" s="1" t="s">
        <v>81</v>
      </c>
      <c r="E4109" s="118" t="s">
        <v>24083</v>
      </c>
      <c r="F4109" s="26" t="s">
        <v>24084</v>
      </c>
      <c r="G4109" s="1" t="s">
        <v>2</v>
      </c>
      <c r="H4109" s="1" t="s">
        <v>24085</v>
      </c>
      <c r="I4109" s="1">
        <v>1451104</v>
      </c>
      <c r="J4109" s="1">
        <v>3</v>
      </c>
      <c r="K4109" s="26" t="s">
        <v>24086</v>
      </c>
      <c r="L4109" s="1" t="s">
        <v>24087</v>
      </c>
      <c r="M4109" s="1" t="s">
        <v>156</v>
      </c>
      <c r="N4109" s="5">
        <v>10000</v>
      </c>
      <c r="O4109" s="5">
        <v>10000</v>
      </c>
      <c r="P4109" s="5">
        <v>20000</v>
      </c>
      <c r="Q4109" s="27" t="s">
        <v>24088</v>
      </c>
    </row>
    <row r="4110" spans="1:17" s="415" customFormat="1" ht="84" x14ac:dyDescent="0.15">
      <c r="A4110" s="1">
        <v>2016</v>
      </c>
      <c r="B4110" s="1" t="s">
        <v>22559</v>
      </c>
      <c r="C4110" s="1">
        <v>10247</v>
      </c>
      <c r="D4110" s="1" t="s">
        <v>81</v>
      </c>
      <c r="E4110" s="118" t="s">
        <v>24089</v>
      </c>
      <c r="F4110" s="26" t="s">
        <v>24090</v>
      </c>
      <c r="G4110" s="1" t="s">
        <v>2</v>
      </c>
      <c r="H4110" s="1" t="s">
        <v>24091</v>
      </c>
      <c r="I4110" s="1">
        <v>1452543</v>
      </c>
      <c r="J4110" s="1">
        <v>3</v>
      </c>
      <c r="K4110" s="26" t="s">
        <v>24092</v>
      </c>
      <c r="L4110" s="1" t="s">
        <v>24093</v>
      </c>
      <c r="M4110" s="1" t="s">
        <v>174</v>
      </c>
      <c r="N4110" s="5">
        <v>10000</v>
      </c>
      <c r="O4110" s="5">
        <v>10000</v>
      </c>
      <c r="P4110" s="5">
        <v>20000</v>
      </c>
      <c r="Q4110" s="27" t="s">
        <v>24094</v>
      </c>
    </row>
    <row r="4111" spans="1:17" s="415" customFormat="1" ht="70" x14ac:dyDescent="0.15">
      <c r="A4111" s="1">
        <v>2016</v>
      </c>
      <c r="B4111" s="1" t="s">
        <v>22559</v>
      </c>
      <c r="C4111" s="1">
        <v>10247</v>
      </c>
      <c r="D4111" s="1" t="s">
        <v>81</v>
      </c>
      <c r="E4111" s="118" t="s">
        <v>24095</v>
      </c>
      <c r="F4111" s="26" t="s">
        <v>24096</v>
      </c>
      <c r="G4111" s="1" t="s">
        <v>2</v>
      </c>
      <c r="H4111" s="1" t="s">
        <v>24097</v>
      </c>
      <c r="I4111" s="1">
        <v>1453273</v>
      </c>
      <c r="J4111" s="1">
        <v>3</v>
      </c>
      <c r="K4111" s="26" t="s">
        <v>24098</v>
      </c>
      <c r="L4111" s="1" t="s">
        <v>4868</v>
      </c>
      <c r="M4111" s="1" t="s">
        <v>174</v>
      </c>
      <c r="N4111" s="5">
        <v>10000</v>
      </c>
      <c r="O4111" s="5">
        <v>10000</v>
      </c>
      <c r="P4111" s="5">
        <v>20000</v>
      </c>
      <c r="Q4111" s="27" t="s">
        <v>24099</v>
      </c>
    </row>
    <row r="4112" spans="1:17" s="415" customFormat="1" ht="56" x14ac:dyDescent="0.15">
      <c r="A4112" s="1">
        <v>2016</v>
      </c>
      <c r="B4112" s="1" t="s">
        <v>22559</v>
      </c>
      <c r="C4112" s="1">
        <v>10247</v>
      </c>
      <c r="D4112" s="1" t="s">
        <v>81</v>
      </c>
      <c r="E4112" s="118" t="s">
        <v>24100</v>
      </c>
      <c r="F4112" s="26" t="s">
        <v>24101</v>
      </c>
      <c r="G4112" s="1" t="s">
        <v>2</v>
      </c>
      <c r="H4112" s="1" t="s">
        <v>24102</v>
      </c>
      <c r="I4112" s="1">
        <v>1451112</v>
      </c>
      <c r="J4112" s="1">
        <v>3</v>
      </c>
      <c r="K4112" s="26" t="s">
        <v>24103</v>
      </c>
      <c r="L4112" s="1" t="s">
        <v>24104</v>
      </c>
      <c r="M4112" s="1" t="s">
        <v>156</v>
      </c>
      <c r="N4112" s="5">
        <v>10000</v>
      </c>
      <c r="O4112" s="5">
        <v>10000</v>
      </c>
      <c r="P4112" s="5">
        <v>20000</v>
      </c>
      <c r="Q4112" s="27" t="s">
        <v>24105</v>
      </c>
    </row>
    <row r="4113" spans="1:17" s="415" customFormat="1" ht="84" x14ac:dyDescent="0.15">
      <c r="A4113" s="1">
        <v>2016</v>
      </c>
      <c r="B4113" s="1" t="s">
        <v>22559</v>
      </c>
      <c r="C4113" s="1">
        <v>10247</v>
      </c>
      <c r="D4113" s="1" t="s">
        <v>81</v>
      </c>
      <c r="E4113" s="118" t="s">
        <v>24106</v>
      </c>
      <c r="F4113" s="26" t="s">
        <v>24107</v>
      </c>
      <c r="G4113" s="1" t="s">
        <v>2</v>
      </c>
      <c r="H4113" s="1" t="s">
        <v>24108</v>
      </c>
      <c r="I4113" s="1">
        <v>1450836</v>
      </c>
      <c r="J4113" s="1">
        <v>3</v>
      </c>
      <c r="K4113" s="26" t="s">
        <v>24109</v>
      </c>
      <c r="L4113" s="1" t="s">
        <v>24110</v>
      </c>
      <c r="M4113" s="1" t="s">
        <v>156</v>
      </c>
      <c r="N4113" s="5">
        <v>10000</v>
      </c>
      <c r="O4113" s="5">
        <v>10000</v>
      </c>
      <c r="P4113" s="5">
        <v>20000</v>
      </c>
      <c r="Q4113" s="27" t="s">
        <v>24111</v>
      </c>
    </row>
    <row r="4114" spans="1:17" s="415" customFormat="1" ht="56" x14ac:dyDescent="0.15">
      <c r="A4114" s="1">
        <v>2016</v>
      </c>
      <c r="B4114" s="1" t="s">
        <v>22559</v>
      </c>
      <c r="C4114" s="1">
        <v>10247</v>
      </c>
      <c r="D4114" s="1" t="s">
        <v>81</v>
      </c>
      <c r="E4114" s="118" t="s">
        <v>24112</v>
      </c>
      <c r="F4114" s="26" t="s">
        <v>24113</v>
      </c>
      <c r="G4114" s="1" t="s">
        <v>2</v>
      </c>
      <c r="H4114" s="1" t="s">
        <v>24114</v>
      </c>
      <c r="I4114" s="1">
        <v>1450981</v>
      </c>
      <c r="J4114" s="1">
        <v>3</v>
      </c>
      <c r="K4114" s="26" t="s">
        <v>24115</v>
      </c>
      <c r="L4114" s="1" t="s">
        <v>24116</v>
      </c>
      <c r="M4114" s="1" t="s">
        <v>174</v>
      </c>
      <c r="N4114" s="5">
        <v>10000</v>
      </c>
      <c r="O4114" s="5">
        <v>10000</v>
      </c>
      <c r="P4114" s="5">
        <v>20000</v>
      </c>
      <c r="Q4114" s="27" t="s">
        <v>24117</v>
      </c>
    </row>
    <row r="4115" spans="1:17" s="415" customFormat="1" ht="56" x14ac:dyDescent="0.15">
      <c r="A4115" s="1">
        <v>2016</v>
      </c>
      <c r="B4115" s="1" t="s">
        <v>22559</v>
      </c>
      <c r="C4115" s="1">
        <v>10247</v>
      </c>
      <c r="D4115" s="1" t="s">
        <v>81</v>
      </c>
      <c r="E4115" s="118" t="s">
        <v>24118</v>
      </c>
      <c r="F4115" s="26" t="s">
        <v>24119</v>
      </c>
      <c r="G4115" s="1" t="s">
        <v>2</v>
      </c>
      <c r="H4115" s="1" t="s">
        <v>24120</v>
      </c>
      <c r="I4115" s="1">
        <v>1450771</v>
      </c>
      <c r="J4115" s="1">
        <v>3</v>
      </c>
      <c r="K4115" s="26" t="s">
        <v>24121</v>
      </c>
      <c r="L4115" s="1" t="s">
        <v>24122</v>
      </c>
      <c r="M4115" s="1" t="s">
        <v>24123</v>
      </c>
      <c r="N4115" s="5">
        <v>10000</v>
      </c>
      <c r="O4115" s="5">
        <v>10000</v>
      </c>
      <c r="P4115" s="5">
        <v>20000</v>
      </c>
      <c r="Q4115" s="27" t="s">
        <v>24034</v>
      </c>
    </row>
    <row r="4116" spans="1:17" s="415" customFormat="1" ht="112" x14ac:dyDescent="0.15">
      <c r="A4116" s="1">
        <v>2016</v>
      </c>
      <c r="B4116" s="1" t="s">
        <v>22559</v>
      </c>
      <c r="C4116" s="1">
        <v>10247</v>
      </c>
      <c r="D4116" s="1" t="s">
        <v>81</v>
      </c>
      <c r="E4116" s="118" t="s">
        <v>24124</v>
      </c>
      <c r="F4116" s="26" t="s">
        <v>24125</v>
      </c>
      <c r="G4116" s="1" t="s">
        <v>2</v>
      </c>
      <c r="H4116" s="1" t="s">
        <v>24126</v>
      </c>
      <c r="I4116" s="1">
        <v>1451105</v>
      </c>
      <c r="J4116" s="1">
        <v>3</v>
      </c>
      <c r="K4116" s="26" t="s">
        <v>24127</v>
      </c>
      <c r="L4116" s="1" t="s">
        <v>24128</v>
      </c>
      <c r="M4116" s="1" t="s">
        <v>174</v>
      </c>
      <c r="N4116" s="5">
        <v>10000</v>
      </c>
      <c r="O4116" s="5">
        <v>10000</v>
      </c>
      <c r="P4116" s="5">
        <v>20000</v>
      </c>
      <c r="Q4116" s="27" t="s">
        <v>24129</v>
      </c>
    </row>
    <row r="4117" spans="1:17" s="415" customFormat="1" ht="126" x14ac:dyDescent="0.15">
      <c r="A4117" s="1">
        <v>2016</v>
      </c>
      <c r="B4117" s="1" t="s">
        <v>22559</v>
      </c>
      <c r="C4117" s="1">
        <v>10247</v>
      </c>
      <c r="D4117" s="1" t="s">
        <v>81</v>
      </c>
      <c r="E4117" s="118" t="s">
        <v>24130</v>
      </c>
      <c r="F4117" s="26" t="s">
        <v>24131</v>
      </c>
      <c r="G4117" s="1" t="s">
        <v>2</v>
      </c>
      <c r="H4117" s="1" t="s">
        <v>24132</v>
      </c>
      <c r="I4117" s="1">
        <v>1454062</v>
      </c>
      <c r="J4117" s="1">
        <v>3</v>
      </c>
      <c r="K4117" s="26" t="s">
        <v>24133</v>
      </c>
      <c r="L4117" s="1" t="s">
        <v>24134</v>
      </c>
      <c r="M4117" s="1" t="s">
        <v>174</v>
      </c>
      <c r="N4117" s="5">
        <v>10000</v>
      </c>
      <c r="O4117" s="5">
        <v>10000</v>
      </c>
      <c r="P4117" s="5">
        <v>20000</v>
      </c>
      <c r="Q4117" s="27" t="s">
        <v>24135</v>
      </c>
    </row>
    <row r="4118" spans="1:17" s="415" customFormat="1" ht="42" x14ac:dyDescent="0.15">
      <c r="A4118" s="1">
        <v>2016</v>
      </c>
      <c r="B4118" s="1" t="s">
        <v>22559</v>
      </c>
      <c r="C4118" s="1">
        <v>10247</v>
      </c>
      <c r="D4118" s="1" t="s">
        <v>81</v>
      </c>
      <c r="E4118" s="118" t="s">
        <v>24136</v>
      </c>
      <c r="F4118" s="26" t="s">
        <v>24137</v>
      </c>
      <c r="G4118" s="1" t="s">
        <v>2</v>
      </c>
      <c r="H4118" s="1" t="s">
        <v>24138</v>
      </c>
      <c r="I4118" s="1">
        <v>1351374</v>
      </c>
      <c r="J4118" s="1">
        <v>3</v>
      </c>
      <c r="K4118" s="26" t="s">
        <v>24139</v>
      </c>
      <c r="L4118" s="1" t="s">
        <v>6781</v>
      </c>
      <c r="M4118" s="1" t="s">
        <v>174</v>
      </c>
      <c r="N4118" s="5">
        <v>10000</v>
      </c>
      <c r="O4118" s="5">
        <v>10000</v>
      </c>
      <c r="P4118" s="5">
        <v>20000</v>
      </c>
      <c r="Q4118" s="27" t="s">
        <v>24140</v>
      </c>
    </row>
    <row r="4119" spans="1:17" s="415" customFormat="1" ht="140" x14ac:dyDescent="0.15">
      <c r="A4119" s="1">
        <v>2016</v>
      </c>
      <c r="B4119" s="1" t="s">
        <v>22559</v>
      </c>
      <c r="C4119" s="1">
        <v>10247</v>
      </c>
      <c r="D4119" s="1" t="s">
        <v>81</v>
      </c>
      <c r="E4119" s="118" t="s">
        <v>24141</v>
      </c>
      <c r="F4119" s="26" t="s">
        <v>24142</v>
      </c>
      <c r="G4119" s="1" t="s">
        <v>2</v>
      </c>
      <c r="H4119" s="1" t="s">
        <v>24143</v>
      </c>
      <c r="I4119" s="1">
        <v>1353936</v>
      </c>
      <c r="J4119" s="1">
        <v>3</v>
      </c>
      <c r="K4119" s="26" t="s">
        <v>24144</v>
      </c>
      <c r="L4119" s="1" t="s">
        <v>24145</v>
      </c>
      <c r="M4119" s="1" t="s">
        <v>174</v>
      </c>
      <c r="N4119" s="5">
        <v>10000</v>
      </c>
      <c r="O4119" s="5">
        <v>10000</v>
      </c>
      <c r="P4119" s="5">
        <v>20000</v>
      </c>
      <c r="Q4119" s="27" t="s">
        <v>24146</v>
      </c>
    </row>
    <row r="4120" spans="1:17" s="415" customFormat="1" ht="84" x14ac:dyDescent="0.15">
      <c r="A4120" s="1">
        <v>2016</v>
      </c>
      <c r="B4120" s="1" t="s">
        <v>22559</v>
      </c>
      <c r="C4120" s="1">
        <v>10247</v>
      </c>
      <c r="D4120" s="1" t="s">
        <v>81</v>
      </c>
      <c r="E4120" s="118" t="s">
        <v>24147</v>
      </c>
      <c r="F4120" s="26" t="s">
        <v>24148</v>
      </c>
      <c r="G4120" s="1" t="s">
        <v>2</v>
      </c>
      <c r="H4120" s="1" t="s">
        <v>24149</v>
      </c>
      <c r="I4120" s="1">
        <v>1454079</v>
      </c>
      <c r="J4120" s="1">
        <v>2</v>
      </c>
      <c r="K4120" s="26" t="s">
        <v>24150</v>
      </c>
      <c r="L4120" s="1" t="s">
        <v>24151</v>
      </c>
      <c r="M4120" s="1" t="s">
        <v>156</v>
      </c>
      <c r="N4120" s="5">
        <v>10000</v>
      </c>
      <c r="O4120" s="5">
        <v>10000</v>
      </c>
      <c r="P4120" s="5">
        <v>20000</v>
      </c>
      <c r="Q4120" s="27" t="s">
        <v>24152</v>
      </c>
    </row>
    <row r="4121" spans="1:17" s="415" customFormat="1" ht="70" x14ac:dyDescent="0.15">
      <c r="A4121" s="1">
        <v>2016</v>
      </c>
      <c r="B4121" s="1" t="s">
        <v>22559</v>
      </c>
      <c r="C4121" s="1">
        <v>10247</v>
      </c>
      <c r="D4121" s="1" t="s">
        <v>81</v>
      </c>
      <c r="E4121" s="118" t="s">
        <v>24153</v>
      </c>
      <c r="F4121" s="26" t="s">
        <v>24154</v>
      </c>
      <c r="G4121" s="1" t="s">
        <v>2</v>
      </c>
      <c r="H4121" s="1" t="s">
        <v>24155</v>
      </c>
      <c r="I4121" s="1">
        <v>1453584</v>
      </c>
      <c r="J4121" s="1">
        <v>2</v>
      </c>
      <c r="K4121" s="26" t="s">
        <v>24156</v>
      </c>
      <c r="L4121" s="1" t="s">
        <v>24157</v>
      </c>
      <c r="M4121" s="1" t="s">
        <v>156</v>
      </c>
      <c r="N4121" s="5">
        <v>10000</v>
      </c>
      <c r="O4121" s="5">
        <v>10000</v>
      </c>
      <c r="P4121" s="5">
        <v>20000</v>
      </c>
      <c r="Q4121" s="27" t="s">
        <v>24158</v>
      </c>
    </row>
    <row r="4122" spans="1:17" s="415" customFormat="1" ht="112" x14ac:dyDescent="0.15">
      <c r="A4122" s="1">
        <v>2016</v>
      </c>
      <c r="B4122" s="1" t="s">
        <v>22559</v>
      </c>
      <c r="C4122" s="1">
        <v>10247</v>
      </c>
      <c r="D4122" s="1" t="s">
        <v>81</v>
      </c>
      <c r="E4122" s="118" t="s">
        <v>24159</v>
      </c>
      <c r="F4122" s="26" t="s">
        <v>24160</v>
      </c>
      <c r="G4122" s="1" t="s">
        <v>2</v>
      </c>
      <c r="H4122" s="1" t="s">
        <v>24161</v>
      </c>
      <c r="I4122" s="1">
        <v>1453097</v>
      </c>
      <c r="J4122" s="1">
        <v>3</v>
      </c>
      <c r="K4122" s="26" t="s">
        <v>24162</v>
      </c>
      <c r="L4122" s="1" t="s">
        <v>24163</v>
      </c>
      <c r="M4122" s="1" t="s">
        <v>156</v>
      </c>
      <c r="N4122" s="5">
        <v>10000</v>
      </c>
      <c r="O4122" s="5">
        <v>10000</v>
      </c>
      <c r="P4122" s="5">
        <v>20000</v>
      </c>
      <c r="Q4122" s="27" t="s">
        <v>24164</v>
      </c>
    </row>
    <row r="4123" spans="1:17" s="415" customFormat="1" ht="126" x14ac:dyDescent="0.15">
      <c r="A4123" s="1">
        <v>2016</v>
      </c>
      <c r="B4123" s="1" t="s">
        <v>22559</v>
      </c>
      <c r="C4123" s="1">
        <v>10247</v>
      </c>
      <c r="D4123" s="1" t="s">
        <v>81</v>
      </c>
      <c r="E4123" s="118" t="s">
        <v>24165</v>
      </c>
      <c r="F4123" s="26" t="s">
        <v>24166</v>
      </c>
      <c r="G4123" s="1" t="s">
        <v>2</v>
      </c>
      <c r="H4123" s="1" t="s">
        <v>24167</v>
      </c>
      <c r="I4123" s="1">
        <v>1453099</v>
      </c>
      <c r="J4123" s="1">
        <v>2</v>
      </c>
      <c r="K4123" s="26" t="s">
        <v>24168</v>
      </c>
      <c r="L4123" s="23" t="s">
        <v>24169</v>
      </c>
      <c r="M4123" s="23" t="s">
        <v>156</v>
      </c>
      <c r="N4123" s="5">
        <v>10000</v>
      </c>
      <c r="O4123" s="5">
        <v>10000</v>
      </c>
      <c r="P4123" s="5">
        <v>20000</v>
      </c>
      <c r="Q4123" s="122" t="s">
        <v>24170</v>
      </c>
    </row>
    <row r="4124" spans="1:17" s="415" customFormat="1" ht="126" x14ac:dyDescent="0.15">
      <c r="A4124" s="1">
        <v>2016</v>
      </c>
      <c r="B4124" s="1" t="s">
        <v>22559</v>
      </c>
      <c r="C4124" s="1">
        <v>10247</v>
      </c>
      <c r="D4124" s="1" t="s">
        <v>81</v>
      </c>
      <c r="E4124" s="118" t="s">
        <v>24171</v>
      </c>
      <c r="F4124" s="26" t="s">
        <v>24172</v>
      </c>
      <c r="G4124" s="1" t="s">
        <v>2</v>
      </c>
      <c r="H4124" s="1" t="s">
        <v>24173</v>
      </c>
      <c r="I4124" s="1">
        <v>1453113</v>
      </c>
      <c r="J4124" s="1">
        <v>3</v>
      </c>
      <c r="K4124" s="26" t="s">
        <v>24174</v>
      </c>
      <c r="L4124" s="1" t="s">
        <v>24175</v>
      </c>
      <c r="M4124" s="1" t="s">
        <v>150</v>
      </c>
      <c r="N4124" s="5">
        <v>10000</v>
      </c>
      <c r="O4124" s="5">
        <v>10000</v>
      </c>
      <c r="P4124" s="5">
        <v>20000</v>
      </c>
      <c r="Q4124" s="27" t="s">
        <v>24176</v>
      </c>
    </row>
    <row r="4125" spans="1:17" s="415" customFormat="1" ht="126" x14ac:dyDescent="0.15">
      <c r="A4125" s="1">
        <v>2016</v>
      </c>
      <c r="B4125" s="1" t="s">
        <v>22559</v>
      </c>
      <c r="C4125" s="1">
        <v>10247</v>
      </c>
      <c r="D4125" s="1" t="s">
        <v>81</v>
      </c>
      <c r="E4125" s="118" t="s">
        <v>24177</v>
      </c>
      <c r="F4125" s="26" t="s">
        <v>24178</v>
      </c>
      <c r="G4125" s="1" t="s">
        <v>2</v>
      </c>
      <c r="H4125" s="1" t="s">
        <v>24179</v>
      </c>
      <c r="I4125" s="1">
        <v>1453102</v>
      </c>
      <c r="J4125" s="1">
        <v>3</v>
      </c>
      <c r="K4125" s="26" t="s">
        <v>24180</v>
      </c>
      <c r="L4125" s="23" t="s">
        <v>24181</v>
      </c>
      <c r="M4125" s="23" t="s">
        <v>156</v>
      </c>
      <c r="N4125" s="5">
        <v>10000</v>
      </c>
      <c r="O4125" s="5">
        <v>10000</v>
      </c>
      <c r="P4125" s="5">
        <v>20000</v>
      </c>
      <c r="Q4125" s="122" t="s">
        <v>24182</v>
      </c>
    </row>
    <row r="4126" spans="1:17" s="415" customFormat="1" ht="56" x14ac:dyDescent="0.15">
      <c r="A4126" s="1">
        <v>2016</v>
      </c>
      <c r="B4126" s="1" t="s">
        <v>22559</v>
      </c>
      <c r="C4126" s="1">
        <v>10247</v>
      </c>
      <c r="D4126" s="1" t="s">
        <v>81</v>
      </c>
      <c r="E4126" s="118" t="s">
        <v>24183</v>
      </c>
      <c r="F4126" s="26" t="s">
        <v>24184</v>
      </c>
      <c r="G4126" s="1" t="s">
        <v>2</v>
      </c>
      <c r="H4126" s="1" t="s">
        <v>24185</v>
      </c>
      <c r="I4126" s="1">
        <v>1453120</v>
      </c>
      <c r="J4126" s="1">
        <v>2</v>
      </c>
      <c r="K4126" s="26" t="s">
        <v>24186</v>
      </c>
      <c r="L4126" s="1" t="s">
        <v>24187</v>
      </c>
      <c r="M4126" s="1" t="s">
        <v>174</v>
      </c>
      <c r="N4126" s="5">
        <v>10000</v>
      </c>
      <c r="O4126" s="5">
        <v>10000</v>
      </c>
      <c r="P4126" s="5">
        <v>20000</v>
      </c>
      <c r="Q4126" s="27" t="s">
        <v>24188</v>
      </c>
    </row>
    <row r="4127" spans="1:17" s="415" customFormat="1" ht="168" x14ac:dyDescent="0.15">
      <c r="A4127" s="1">
        <v>2016</v>
      </c>
      <c r="B4127" s="1" t="s">
        <v>22559</v>
      </c>
      <c r="C4127" s="1">
        <v>10247</v>
      </c>
      <c r="D4127" s="1" t="s">
        <v>81</v>
      </c>
      <c r="E4127" s="118" t="s">
        <v>24189</v>
      </c>
      <c r="F4127" s="26" t="s">
        <v>24190</v>
      </c>
      <c r="G4127" s="1" t="s">
        <v>2</v>
      </c>
      <c r="H4127" s="1" t="s">
        <v>24191</v>
      </c>
      <c r="I4127" s="1">
        <v>1453101</v>
      </c>
      <c r="J4127" s="1">
        <v>2</v>
      </c>
      <c r="K4127" s="26" t="s">
        <v>24192</v>
      </c>
      <c r="L4127" s="1" t="s">
        <v>24193</v>
      </c>
      <c r="M4127" s="1" t="s">
        <v>174</v>
      </c>
      <c r="N4127" s="5">
        <v>10000</v>
      </c>
      <c r="O4127" s="5">
        <v>10000</v>
      </c>
      <c r="P4127" s="5">
        <v>20000</v>
      </c>
      <c r="Q4127" s="27" t="s">
        <v>24194</v>
      </c>
    </row>
    <row r="4128" spans="1:17" s="415" customFormat="1" ht="112" x14ac:dyDescent="0.15">
      <c r="A4128" s="1">
        <v>2016</v>
      </c>
      <c r="B4128" s="1" t="s">
        <v>22559</v>
      </c>
      <c r="C4128" s="1">
        <v>10247</v>
      </c>
      <c r="D4128" s="1" t="s">
        <v>81</v>
      </c>
      <c r="E4128" s="118" t="s">
        <v>24195</v>
      </c>
      <c r="F4128" s="26" t="s">
        <v>24196</v>
      </c>
      <c r="G4128" s="1" t="s">
        <v>2</v>
      </c>
      <c r="H4128" s="1" t="s">
        <v>24197</v>
      </c>
      <c r="I4128" s="1">
        <v>1353260</v>
      </c>
      <c r="J4128" s="1">
        <v>3</v>
      </c>
      <c r="K4128" s="26" t="s">
        <v>24198</v>
      </c>
      <c r="L4128" s="1" t="s">
        <v>24199</v>
      </c>
      <c r="M4128" s="1" t="s">
        <v>156</v>
      </c>
      <c r="N4128" s="5">
        <v>10000</v>
      </c>
      <c r="O4128" s="5">
        <v>10000</v>
      </c>
      <c r="P4128" s="5">
        <v>20000</v>
      </c>
      <c r="Q4128" s="27" t="s">
        <v>24200</v>
      </c>
    </row>
    <row r="4129" spans="1:17" s="415" customFormat="1" ht="154" x14ac:dyDescent="0.15">
      <c r="A4129" s="1">
        <v>2016</v>
      </c>
      <c r="B4129" s="1" t="s">
        <v>22559</v>
      </c>
      <c r="C4129" s="1">
        <v>10247</v>
      </c>
      <c r="D4129" s="1" t="s">
        <v>81</v>
      </c>
      <c r="E4129" s="118" t="s">
        <v>24201</v>
      </c>
      <c r="F4129" s="26" t="s">
        <v>24202</v>
      </c>
      <c r="G4129" s="1" t="s">
        <v>2</v>
      </c>
      <c r="H4129" s="1" t="s">
        <v>24203</v>
      </c>
      <c r="I4129" s="1">
        <v>1350606</v>
      </c>
      <c r="J4129" s="1">
        <v>2</v>
      </c>
      <c r="K4129" s="26" t="s">
        <v>24204</v>
      </c>
      <c r="L4129" s="5" t="s">
        <v>24205</v>
      </c>
      <c r="M4129" s="5" t="s">
        <v>174</v>
      </c>
      <c r="N4129" s="5">
        <v>10000</v>
      </c>
      <c r="O4129" s="5">
        <v>10000</v>
      </c>
      <c r="P4129" s="5">
        <v>20000</v>
      </c>
      <c r="Q4129" s="45" t="s">
        <v>24206</v>
      </c>
    </row>
    <row r="4130" spans="1:17" s="415" customFormat="1" ht="154" x14ac:dyDescent="0.15">
      <c r="A4130" s="1">
        <v>2016</v>
      </c>
      <c r="B4130" s="1" t="s">
        <v>22559</v>
      </c>
      <c r="C4130" s="1">
        <v>10247</v>
      </c>
      <c r="D4130" s="1" t="s">
        <v>81</v>
      </c>
      <c r="E4130" s="118" t="s">
        <v>24207</v>
      </c>
      <c r="F4130" s="26" t="s">
        <v>24208</v>
      </c>
      <c r="G4130" s="1" t="s">
        <v>4</v>
      </c>
      <c r="H4130" s="1" t="s">
        <v>24209</v>
      </c>
      <c r="I4130" s="1">
        <v>1450563</v>
      </c>
      <c r="J4130" s="1">
        <v>3</v>
      </c>
      <c r="K4130" s="26" t="s">
        <v>24210</v>
      </c>
      <c r="L4130" s="1" t="s">
        <v>24211</v>
      </c>
      <c r="M4130" s="1" t="s">
        <v>156</v>
      </c>
      <c r="N4130" s="5">
        <v>10000</v>
      </c>
      <c r="O4130" s="5">
        <v>10000</v>
      </c>
      <c r="P4130" s="5">
        <v>20000</v>
      </c>
      <c r="Q4130" s="27" t="s">
        <v>24212</v>
      </c>
    </row>
    <row r="4131" spans="1:17" s="415" customFormat="1" ht="154" x14ac:dyDescent="0.15">
      <c r="A4131" s="1">
        <v>2016</v>
      </c>
      <c r="B4131" s="1" t="s">
        <v>22559</v>
      </c>
      <c r="C4131" s="1">
        <v>10247</v>
      </c>
      <c r="D4131" s="1" t="s">
        <v>81</v>
      </c>
      <c r="E4131" s="118" t="s">
        <v>24213</v>
      </c>
      <c r="F4131" s="26" t="s">
        <v>24214</v>
      </c>
      <c r="G4131" s="1" t="s">
        <v>2</v>
      </c>
      <c r="H4131" s="1" t="s">
        <v>24215</v>
      </c>
      <c r="I4131" s="1">
        <v>1553828</v>
      </c>
      <c r="J4131" s="1">
        <v>3</v>
      </c>
      <c r="K4131" s="26" t="s">
        <v>24216</v>
      </c>
      <c r="L4131" s="1" t="s">
        <v>24217</v>
      </c>
      <c r="M4131" s="1" t="s">
        <v>167</v>
      </c>
      <c r="N4131" s="5">
        <v>10000</v>
      </c>
      <c r="O4131" s="5">
        <v>10000</v>
      </c>
      <c r="P4131" s="5">
        <v>20000</v>
      </c>
      <c r="Q4131" s="27" t="s">
        <v>24218</v>
      </c>
    </row>
    <row r="4132" spans="1:17" s="415" customFormat="1" ht="70" x14ac:dyDescent="0.15">
      <c r="A4132" s="1">
        <v>2016</v>
      </c>
      <c r="B4132" s="1" t="s">
        <v>22559</v>
      </c>
      <c r="C4132" s="1">
        <v>10247</v>
      </c>
      <c r="D4132" s="1" t="s">
        <v>81</v>
      </c>
      <c r="E4132" s="118" t="s">
        <v>24219</v>
      </c>
      <c r="F4132" s="26" t="s">
        <v>24220</v>
      </c>
      <c r="G4132" s="1" t="s">
        <v>2</v>
      </c>
      <c r="H4132" s="1" t="s">
        <v>24221</v>
      </c>
      <c r="I4132" s="1">
        <v>1253895</v>
      </c>
      <c r="J4132" s="1">
        <v>3</v>
      </c>
      <c r="K4132" s="26" t="s">
        <v>24222</v>
      </c>
      <c r="L4132" s="1" t="s">
        <v>24223</v>
      </c>
      <c r="M4132" s="1" t="s">
        <v>1128</v>
      </c>
      <c r="N4132" s="5">
        <v>10000</v>
      </c>
      <c r="O4132" s="5">
        <v>10000</v>
      </c>
      <c r="P4132" s="5">
        <v>20000</v>
      </c>
      <c r="Q4132" s="27" t="s">
        <v>24224</v>
      </c>
    </row>
    <row r="4133" spans="1:17" s="415" customFormat="1" ht="70" x14ac:dyDescent="0.15">
      <c r="A4133" s="1">
        <v>2016</v>
      </c>
      <c r="B4133" s="1" t="s">
        <v>22559</v>
      </c>
      <c r="C4133" s="1">
        <v>10247</v>
      </c>
      <c r="D4133" s="1" t="s">
        <v>81</v>
      </c>
      <c r="E4133" s="118" t="s">
        <v>24225</v>
      </c>
      <c r="F4133" s="26" t="s">
        <v>24226</v>
      </c>
      <c r="G4133" s="1" t="s">
        <v>2</v>
      </c>
      <c r="H4133" s="1" t="s">
        <v>24227</v>
      </c>
      <c r="I4133" s="1">
        <v>1453898</v>
      </c>
      <c r="J4133" s="1">
        <v>3</v>
      </c>
      <c r="K4133" s="26" t="s">
        <v>24228</v>
      </c>
      <c r="L4133" s="1" t="s">
        <v>24229</v>
      </c>
      <c r="M4133" s="1" t="s">
        <v>156</v>
      </c>
      <c r="N4133" s="5">
        <v>10000</v>
      </c>
      <c r="O4133" s="5">
        <v>10000</v>
      </c>
      <c r="P4133" s="5">
        <v>20000</v>
      </c>
      <c r="Q4133" s="27" t="s">
        <v>24230</v>
      </c>
    </row>
    <row r="4134" spans="1:17" s="415" customFormat="1" ht="84" x14ac:dyDescent="0.15">
      <c r="A4134" s="1">
        <v>2016</v>
      </c>
      <c r="B4134" s="1" t="s">
        <v>22559</v>
      </c>
      <c r="C4134" s="1">
        <v>10247</v>
      </c>
      <c r="D4134" s="1" t="s">
        <v>81</v>
      </c>
      <c r="E4134" s="118" t="s">
        <v>24231</v>
      </c>
      <c r="F4134" s="26" t="s">
        <v>24232</v>
      </c>
      <c r="G4134" s="1" t="s">
        <v>2</v>
      </c>
      <c r="H4134" s="1" t="s">
        <v>24233</v>
      </c>
      <c r="I4134" s="1">
        <v>1452878</v>
      </c>
      <c r="J4134" s="1">
        <v>2</v>
      </c>
      <c r="K4134" s="26" t="s">
        <v>24234</v>
      </c>
      <c r="L4134" s="1" t="s">
        <v>24235</v>
      </c>
      <c r="M4134" s="1" t="s">
        <v>156</v>
      </c>
      <c r="N4134" s="5">
        <v>10000</v>
      </c>
      <c r="O4134" s="5">
        <v>10000</v>
      </c>
      <c r="P4134" s="5">
        <v>20000</v>
      </c>
      <c r="Q4134" s="27" t="s">
        <v>24236</v>
      </c>
    </row>
    <row r="4135" spans="1:17" s="415" customFormat="1" ht="98" x14ac:dyDescent="0.15">
      <c r="A4135" s="1">
        <v>2016</v>
      </c>
      <c r="B4135" s="1" t="s">
        <v>22559</v>
      </c>
      <c r="C4135" s="1">
        <v>10247</v>
      </c>
      <c r="D4135" s="1" t="s">
        <v>81</v>
      </c>
      <c r="E4135" s="118" t="s">
        <v>24237</v>
      </c>
      <c r="F4135" s="26" t="s">
        <v>24238</v>
      </c>
      <c r="G4135" s="1" t="s">
        <v>2</v>
      </c>
      <c r="H4135" s="1" t="s">
        <v>24239</v>
      </c>
      <c r="I4135" s="1">
        <v>1353154</v>
      </c>
      <c r="J4135" s="1">
        <v>3</v>
      </c>
      <c r="K4135" s="26" t="s">
        <v>24240</v>
      </c>
      <c r="L4135" s="1" t="s">
        <v>24241</v>
      </c>
      <c r="M4135" s="1" t="s">
        <v>156</v>
      </c>
      <c r="N4135" s="5">
        <v>10000</v>
      </c>
      <c r="O4135" s="5">
        <v>10000</v>
      </c>
      <c r="P4135" s="5">
        <v>20000</v>
      </c>
      <c r="Q4135" s="27" t="s">
        <v>24242</v>
      </c>
    </row>
    <row r="4136" spans="1:17" s="415" customFormat="1" ht="70" x14ac:dyDescent="0.15">
      <c r="A4136" s="6">
        <v>2016</v>
      </c>
      <c r="B4136" s="1" t="s">
        <v>22559</v>
      </c>
      <c r="C4136" s="6" t="s">
        <v>24243</v>
      </c>
      <c r="D4136" s="7" t="s">
        <v>74</v>
      </c>
      <c r="E4136" s="2">
        <v>201610248001</v>
      </c>
      <c r="F4136" s="9" t="s">
        <v>24244</v>
      </c>
      <c r="G4136" s="9" t="s">
        <v>2</v>
      </c>
      <c r="H4136" s="9" t="s">
        <v>24245</v>
      </c>
      <c r="I4136" s="9" t="s">
        <v>24246</v>
      </c>
      <c r="J4136" s="9">
        <v>3</v>
      </c>
      <c r="K4136" s="9" t="s">
        <v>24247</v>
      </c>
      <c r="L4136" s="9" t="s">
        <v>24248</v>
      </c>
      <c r="M4136" s="9" t="s">
        <v>24249</v>
      </c>
      <c r="N4136" s="5">
        <v>8000</v>
      </c>
      <c r="O4136" s="5">
        <v>5000</v>
      </c>
      <c r="P4136" s="5">
        <f t="shared" ref="P4136:P4167" si="47">N4136+O4136</f>
        <v>13000</v>
      </c>
      <c r="Q4136" s="16" t="s">
        <v>24250</v>
      </c>
    </row>
    <row r="4137" spans="1:17" s="415" customFormat="1" ht="70" x14ac:dyDescent="0.15">
      <c r="A4137" s="6">
        <v>2016</v>
      </c>
      <c r="B4137" s="1" t="s">
        <v>22559</v>
      </c>
      <c r="C4137" s="6" t="s">
        <v>24243</v>
      </c>
      <c r="D4137" s="7" t="s">
        <v>74</v>
      </c>
      <c r="E4137" s="2">
        <v>201610248002</v>
      </c>
      <c r="F4137" s="9" t="s">
        <v>24251</v>
      </c>
      <c r="G4137" s="9" t="s">
        <v>2</v>
      </c>
      <c r="H4137" s="9" t="s">
        <v>24252</v>
      </c>
      <c r="I4137" s="9" t="s">
        <v>24253</v>
      </c>
      <c r="J4137" s="9">
        <v>4</v>
      </c>
      <c r="K4137" s="9" t="s">
        <v>24254</v>
      </c>
      <c r="L4137" s="9" t="s">
        <v>24255</v>
      </c>
      <c r="M4137" s="9" t="s">
        <v>174</v>
      </c>
      <c r="N4137" s="5">
        <v>8000</v>
      </c>
      <c r="O4137" s="5">
        <v>5000</v>
      </c>
      <c r="P4137" s="5">
        <f t="shared" si="47"/>
        <v>13000</v>
      </c>
      <c r="Q4137" s="16" t="s">
        <v>24256</v>
      </c>
    </row>
    <row r="4138" spans="1:17" s="415" customFormat="1" ht="84" x14ac:dyDescent="0.15">
      <c r="A4138" s="6">
        <v>2016</v>
      </c>
      <c r="B4138" s="1" t="s">
        <v>22559</v>
      </c>
      <c r="C4138" s="6" t="s">
        <v>24243</v>
      </c>
      <c r="D4138" s="7" t="s">
        <v>74</v>
      </c>
      <c r="E4138" s="2">
        <v>201610248003</v>
      </c>
      <c r="F4138" s="9" t="s">
        <v>24257</v>
      </c>
      <c r="G4138" s="9" t="s">
        <v>2</v>
      </c>
      <c r="H4138" s="9" t="s">
        <v>24258</v>
      </c>
      <c r="I4138" s="9" t="s">
        <v>24259</v>
      </c>
      <c r="J4138" s="9">
        <v>2</v>
      </c>
      <c r="K4138" s="9" t="s">
        <v>24260</v>
      </c>
      <c r="L4138" s="9" t="s">
        <v>7197</v>
      </c>
      <c r="M4138" s="9" t="s">
        <v>156</v>
      </c>
      <c r="N4138" s="5">
        <v>8000</v>
      </c>
      <c r="O4138" s="5">
        <v>5000</v>
      </c>
      <c r="P4138" s="5">
        <f t="shared" si="47"/>
        <v>13000</v>
      </c>
      <c r="Q4138" s="16" t="s">
        <v>24261</v>
      </c>
    </row>
    <row r="4139" spans="1:17" s="415" customFormat="1" ht="70" x14ac:dyDescent="0.15">
      <c r="A4139" s="6">
        <v>2016</v>
      </c>
      <c r="B4139" s="1" t="s">
        <v>22559</v>
      </c>
      <c r="C4139" s="6" t="s">
        <v>24243</v>
      </c>
      <c r="D4139" s="7" t="s">
        <v>74</v>
      </c>
      <c r="E4139" s="2">
        <v>201610248004</v>
      </c>
      <c r="F4139" s="9" t="s">
        <v>24262</v>
      </c>
      <c r="G4139" s="9" t="s">
        <v>2</v>
      </c>
      <c r="H4139" s="9" t="s">
        <v>24263</v>
      </c>
      <c r="I4139" s="9" t="s">
        <v>24264</v>
      </c>
      <c r="J4139" s="9">
        <v>3</v>
      </c>
      <c r="K4139" s="9" t="s">
        <v>24265</v>
      </c>
      <c r="L4139" s="9" t="s">
        <v>24266</v>
      </c>
      <c r="M4139" s="9" t="s">
        <v>24249</v>
      </c>
      <c r="N4139" s="5">
        <v>7000</v>
      </c>
      <c r="O4139" s="5">
        <v>5000</v>
      </c>
      <c r="P4139" s="5">
        <f t="shared" si="47"/>
        <v>12000</v>
      </c>
      <c r="Q4139" s="16" t="s">
        <v>24267</v>
      </c>
    </row>
    <row r="4140" spans="1:17" s="415" customFormat="1" ht="56" x14ac:dyDescent="0.15">
      <c r="A4140" s="6">
        <v>2016</v>
      </c>
      <c r="B4140" s="1" t="s">
        <v>22559</v>
      </c>
      <c r="C4140" s="6" t="s">
        <v>24243</v>
      </c>
      <c r="D4140" s="7" t="s">
        <v>74</v>
      </c>
      <c r="E4140" s="2">
        <v>201610248005</v>
      </c>
      <c r="F4140" s="9" t="s">
        <v>24268</v>
      </c>
      <c r="G4140" s="9" t="s">
        <v>2</v>
      </c>
      <c r="H4140" s="9" t="s">
        <v>24269</v>
      </c>
      <c r="I4140" s="9" t="s">
        <v>24270</v>
      </c>
      <c r="J4140" s="9">
        <v>1</v>
      </c>
      <c r="K4140" s="9" t="s">
        <v>148</v>
      </c>
      <c r="L4140" s="9" t="s">
        <v>24271</v>
      </c>
      <c r="M4140" s="9" t="s">
        <v>156</v>
      </c>
      <c r="N4140" s="5">
        <v>10000</v>
      </c>
      <c r="O4140" s="5">
        <v>20000</v>
      </c>
      <c r="P4140" s="5">
        <f t="shared" si="47"/>
        <v>30000</v>
      </c>
      <c r="Q4140" s="16" t="s">
        <v>24272</v>
      </c>
    </row>
    <row r="4141" spans="1:17" s="415" customFormat="1" ht="126" x14ac:dyDescent="0.15">
      <c r="A4141" s="6">
        <v>2016</v>
      </c>
      <c r="B4141" s="1" t="s">
        <v>22559</v>
      </c>
      <c r="C4141" s="6" t="s">
        <v>24243</v>
      </c>
      <c r="D4141" s="7" t="s">
        <v>74</v>
      </c>
      <c r="E4141" s="2">
        <v>201610248006</v>
      </c>
      <c r="F4141" s="9" t="s">
        <v>24273</v>
      </c>
      <c r="G4141" s="9" t="s">
        <v>2</v>
      </c>
      <c r="H4141" s="9" t="s">
        <v>24274</v>
      </c>
      <c r="I4141" s="9" t="s">
        <v>24275</v>
      </c>
      <c r="J4141" s="9">
        <v>4</v>
      </c>
      <c r="K4141" s="9" t="s">
        <v>24276</v>
      </c>
      <c r="L4141" s="9" t="s">
        <v>24277</v>
      </c>
      <c r="M4141" s="9" t="s">
        <v>156</v>
      </c>
      <c r="N4141" s="5">
        <v>9000</v>
      </c>
      <c r="O4141" s="5">
        <v>5000</v>
      </c>
      <c r="P4141" s="5">
        <f t="shared" si="47"/>
        <v>14000</v>
      </c>
      <c r="Q4141" s="16" t="s">
        <v>24278</v>
      </c>
    </row>
    <row r="4142" spans="1:17" s="415" customFormat="1" ht="84" x14ac:dyDescent="0.15">
      <c r="A4142" s="6">
        <v>2016</v>
      </c>
      <c r="B4142" s="1" t="s">
        <v>22559</v>
      </c>
      <c r="C4142" s="6" t="s">
        <v>24243</v>
      </c>
      <c r="D4142" s="7" t="s">
        <v>74</v>
      </c>
      <c r="E4142" s="2">
        <v>201610248007</v>
      </c>
      <c r="F4142" s="9" t="s">
        <v>24279</v>
      </c>
      <c r="G4142" s="9" t="s">
        <v>2</v>
      </c>
      <c r="H4142" s="9" t="s">
        <v>24280</v>
      </c>
      <c r="I4142" s="9" t="s">
        <v>24281</v>
      </c>
      <c r="J4142" s="9">
        <v>3</v>
      </c>
      <c r="K4142" s="9" t="s">
        <v>24282</v>
      </c>
      <c r="L4142" s="9" t="s">
        <v>24283</v>
      </c>
      <c r="M4142" s="9" t="s">
        <v>319</v>
      </c>
      <c r="N4142" s="5">
        <v>10000</v>
      </c>
      <c r="O4142" s="5">
        <v>5000</v>
      </c>
      <c r="P4142" s="5">
        <f t="shared" si="47"/>
        <v>15000</v>
      </c>
      <c r="Q4142" s="16" t="s">
        <v>24284</v>
      </c>
    </row>
    <row r="4143" spans="1:17" s="415" customFormat="1" ht="168" x14ac:dyDescent="0.15">
      <c r="A4143" s="6">
        <v>2016</v>
      </c>
      <c r="B4143" s="1" t="s">
        <v>22559</v>
      </c>
      <c r="C4143" s="6" t="s">
        <v>24243</v>
      </c>
      <c r="D4143" s="7" t="s">
        <v>74</v>
      </c>
      <c r="E4143" s="2">
        <v>201610248008</v>
      </c>
      <c r="F4143" s="9" t="s">
        <v>24285</v>
      </c>
      <c r="G4143" s="9" t="s">
        <v>2</v>
      </c>
      <c r="H4143" s="9" t="s">
        <v>24286</v>
      </c>
      <c r="I4143" s="9" t="s">
        <v>24287</v>
      </c>
      <c r="J4143" s="9">
        <v>3</v>
      </c>
      <c r="K4143" s="9" t="s">
        <v>24288</v>
      </c>
      <c r="L4143" s="9" t="s">
        <v>24283</v>
      </c>
      <c r="M4143" s="9" t="s">
        <v>319</v>
      </c>
      <c r="N4143" s="5">
        <v>10000</v>
      </c>
      <c r="O4143" s="5">
        <v>5000</v>
      </c>
      <c r="P4143" s="5">
        <f t="shared" si="47"/>
        <v>15000</v>
      </c>
      <c r="Q4143" s="16" t="s">
        <v>24289</v>
      </c>
    </row>
    <row r="4144" spans="1:17" s="415" customFormat="1" ht="84" x14ac:dyDescent="0.15">
      <c r="A4144" s="6">
        <v>2016</v>
      </c>
      <c r="B4144" s="1" t="s">
        <v>22559</v>
      </c>
      <c r="C4144" s="6" t="s">
        <v>24243</v>
      </c>
      <c r="D4144" s="7" t="s">
        <v>74</v>
      </c>
      <c r="E4144" s="2">
        <v>201610248009</v>
      </c>
      <c r="F4144" s="9" t="s">
        <v>24290</v>
      </c>
      <c r="G4144" s="9" t="s">
        <v>2</v>
      </c>
      <c r="H4144" s="9" t="s">
        <v>24291</v>
      </c>
      <c r="I4144" s="9" t="s">
        <v>24292</v>
      </c>
      <c r="J4144" s="9">
        <v>3</v>
      </c>
      <c r="K4144" s="9" t="s">
        <v>24293</v>
      </c>
      <c r="L4144" s="9" t="s">
        <v>24294</v>
      </c>
      <c r="M4144" s="9" t="s">
        <v>174</v>
      </c>
      <c r="N4144" s="5">
        <v>10000</v>
      </c>
      <c r="O4144" s="5">
        <v>5000</v>
      </c>
      <c r="P4144" s="5">
        <f t="shared" si="47"/>
        <v>15000</v>
      </c>
      <c r="Q4144" s="16" t="s">
        <v>24295</v>
      </c>
    </row>
    <row r="4145" spans="1:17" s="415" customFormat="1" ht="84" x14ac:dyDescent="0.15">
      <c r="A4145" s="6">
        <v>2016</v>
      </c>
      <c r="B4145" s="1" t="s">
        <v>22559</v>
      </c>
      <c r="C4145" s="6" t="s">
        <v>24243</v>
      </c>
      <c r="D4145" s="7" t="s">
        <v>74</v>
      </c>
      <c r="E4145" s="2">
        <v>201610248010</v>
      </c>
      <c r="F4145" s="9" t="s">
        <v>24296</v>
      </c>
      <c r="G4145" s="9" t="s">
        <v>2</v>
      </c>
      <c r="H4145" s="9" t="s">
        <v>24297</v>
      </c>
      <c r="I4145" s="9" t="s">
        <v>24298</v>
      </c>
      <c r="J4145" s="9">
        <v>1</v>
      </c>
      <c r="K4145" s="9" t="s">
        <v>148</v>
      </c>
      <c r="L4145" s="9" t="s">
        <v>24299</v>
      </c>
      <c r="M4145" s="9" t="s">
        <v>24249</v>
      </c>
      <c r="N4145" s="5">
        <v>7500</v>
      </c>
      <c r="O4145" s="5">
        <v>5000</v>
      </c>
      <c r="P4145" s="5">
        <f t="shared" si="47"/>
        <v>12500</v>
      </c>
      <c r="Q4145" s="16" t="s">
        <v>24300</v>
      </c>
    </row>
    <row r="4146" spans="1:17" s="415" customFormat="1" ht="168" x14ac:dyDescent="0.15">
      <c r="A4146" s="6">
        <v>2016</v>
      </c>
      <c r="B4146" s="1" t="s">
        <v>22559</v>
      </c>
      <c r="C4146" s="6" t="s">
        <v>24243</v>
      </c>
      <c r="D4146" s="7" t="s">
        <v>74</v>
      </c>
      <c r="E4146" s="2">
        <v>201610248011</v>
      </c>
      <c r="F4146" s="9" t="s">
        <v>24301</v>
      </c>
      <c r="G4146" s="9" t="s">
        <v>2</v>
      </c>
      <c r="H4146" s="9" t="s">
        <v>24302</v>
      </c>
      <c r="I4146" s="9" t="s">
        <v>24303</v>
      </c>
      <c r="J4146" s="9">
        <v>3</v>
      </c>
      <c r="K4146" s="9" t="s">
        <v>24304</v>
      </c>
      <c r="L4146" s="9" t="s">
        <v>24305</v>
      </c>
      <c r="M4146" s="9" t="s">
        <v>150</v>
      </c>
      <c r="N4146" s="5">
        <v>10000</v>
      </c>
      <c r="O4146" s="5">
        <v>30000</v>
      </c>
      <c r="P4146" s="5">
        <f t="shared" si="47"/>
        <v>40000</v>
      </c>
      <c r="Q4146" s="16" t="s">
        <v>24306</v>
      </c>
    </row>
    <row r="4147" spans="1:17" s="415" customFormat="1" ht="196" x14ac:dyDescent="0.15">
      <c r="A4147" s="6">
        <v>2016</v>
      </c>
      <c r="B4147" s="1" t="s">
        <v>22559</v>
      </c>
      <c r="C4147" s="6" t="s">
        <v>24243</v>
      </c>
      <c r="D4147" s="7" t="s">
        <v>74</v>
      </c>
      <c r="E4147" s="2">
        <v>201610248012</v>
      </c>
      <c r="F4147" s="9" t="s">
        <v>24307</v>
      </c>
      <c r="G4147" s="9" t="s">
        <v>2</v>
      </c>
      <c r="H4147" s="9" t="s">
        <v>24308</v>
      </c>
      <c r="I4147" s="9" t="s">
        <v>24309</v>
      </c>
      <c r="J4147" s="9">
        <v>3</v>
      </c>
      <c r="K4147" s="9" t="s">
        <v>24310</v>
      </c>
      <c r="L4147" s="9" t="s">
        <v>3668</v>
      </c>
      <c r="M4147" s="9" t="s">
        <v>156</v>
      </c>
      <c r="N4147" s="5">
        <v>10000</v>
      </c>
      <c r="O4147" s="5">
        <v>5000</v>
      </c>
      <c r="P4147" s="5">
        <f t="shared" si="47"/>
        <v>15000</v>
      </c>
      <c r="Q4147" s="16" t="s">
        <v>24311</v>
      </c>
    </row>
    <row r="4148" spans="1:17" s="415" customFormat="1" ht="224" x14ac:dyDescent="0.15">
      <c r="A4148" s="6">
        <v>2016</v>
      </c>
      <c r="B4148" s="1" t="s">
        <v>22559</v>
      </c>
      <c r="C4148" s="6" t="s">
        <v>24243</v>
      </c>
      <c r="D4148" s="7" t="s">
        <v>74</v>
      </c>
      <c r="E4148" s="2">
        <v>201610248013</v>
      </c>
      <c r="F4148" s="9" t="s">
        <v>24312</v>
      </c>
      <c r="G4148" s="9" t="s">
        <v>2</v>
      </c>
      <c r="H4148" s="9" t="s">
        <v>24313</v>
      </c>
      <c r="I4148" s="9" t="s">
        <v>24314</v>
      </c>
      <c r="J4148" s="9">
        <v>5</v>
      </c>
      <c r="K4148" s="9" t="s">
        <v>24315</v>
      </c>
      <c r="L4148" s="9" t="s">
        <v>24316</v>
      </c>
      <c r="M4148" s="9" t="s">
        <v>156</v>
      </c>
      <c r="N4148" s="5">
        <v>10000</v>
      </c>
      <c r="O4148" s="5">
        <v>10000</v>
      </c>
      <c r="P4148" s="5">
        <f t="shared" si="47"/>
        <v>20000</v>
      </c>
      <c r="Q4148" s="16" t="s">
        <v>24317</v>
      </c>
    </row>
    <row r="4149" spans="1:17" s="415" customFormat="1" ht="168" x14ac:dyDescent="0.15">
      <c r="A4149" s="6">
        <v>2016</v>
      </c>
      <c r="B4149" s="1" t="s">
        <v>22559</v>
      </c>
      <c r="C4149" s="6" t="s">
        <v>24243</v>
      </c>
      <c r="D4149" s="7" t="s">
        <v>74</v>
      </c>
      <c r="E4149" s="2">
        <v>201610248014</v>
      </c>
      <c r="F4149" s="9" t="s">
        <v>24318</v>
      </c>
      <c r="G4149" s="9" t="s">
        <v>2</v>
      </c>
      <c r="H4149" s="9" t="s">
        <v>24319</v>
      </c>
      <c r="I4149" s="9" t="s">
        <v>24320</v>
      </c>
      <c r="J4149" s="9">
        <v>5</v>
      </c>
      <c r="K4149" s="9" t="s">
        <v>24321</v>
      </c>
      <c r="L4149" s="9" t="s">
        <v>24322</v>
      </c>
      <c r="M4149" s="9" t="s">
        <v>11034</v>
      </c>
      <c r="N4149" s="5">
        <v>10000</v>
      </c>
      <c r="O4149" s="5">
        <v>5000</v>
      </c>
      <c r="P4149" s="5">
        <f t="shared" si="47"/>
        <v>15000</v>
      </c>
      <c r="Q4149" s="16" t="s">
        <v>24323</v>
      </c>
    </row>
    <row r="4150" spans="1:17" s="415" customFormat="1" ht="238" x14ac:dyDescent="0.15">
      <c r="A4150" s="6">
        <v>2016</v>
      </c>
      <c r="B4150" s="1" t="s">
        <v>22559</v>
      </c>
      <c r="C4150" s="6" t="s">
        <v>24243</v>
      </c>
      <c r="D4150" s="7" t="s">
        <v>74</v>
      </c>
      <c r="E4150" s="2">
        <v>201610248015</v>
      </c>
      <c r="F4150" s="9" t="s">
        <v>24324</v>
      </c>
      <c r="G4150" s="9" t="s">
        <v>2</v>
      </c>
      <c r="H4150" s="9" t="s">
        <v>24325</v>
      </c>
      <c r="I4150" s="9" t="s">
        <v>24326</v>
      </c>
      <c r="J4150" s="9">
        <v>5</v>
      </c>
      <c r="K4150" s="9" t="s">
        <v>24327</v>
      </c>
      <c r="L4150" s="9" t="s">
        <v>24322</v>
      </c>
      <c r="M4150" s="9" t="s">
        <v>11034</v>
      </c>
      <c r="N4150" s="5">
        <v>10000</v>
      </c>
      <c r="O4150" s="5">
        <v>5000</v>
      </c>
      <c r="P4150" s="5">
        <f t="shared" si="47"/>
        <v>15000</v>
      </c>
      <c r="Q4150" s="16" t="s">
        <v>24328</v>
      </c>
    </row>
    <row r="4151" spans="1:17" s="415" customFormat="1" ht="238" x14ac:dyDescent="0.15">
      <c r="A4151" s="6">
        <v>2016</v>
      </c>
      <c r="B4151" s="1" t="s">
        <v>22559</v>
      </c>
      <c r="C4151" s="6" t="s">
        <v>24243</v>
      </c>
      <c r="D4151" s="7" t="s">
        <v>74</v>
      </c>
      <c r="E4151" s="2">
        <v>201610248016</v>
      </c>
      <c r="F4151" s="9" t="s">
        <v>24329</v>
      </c>
      <c r="G4151" s="9" t="s">
        <v>2</v>
      </c>
      <c r="H4151" s="9" t="s">
        <v>24330</v>
      </c>
      <c r="I4151" s="9" t="s">
        <v>24331</v>
      </c>
      <c r="J4151" s="9">
        <v>3</v>
      </c>
      <c r="K4151" s="9" t="s">
        <v>24332</v>
      </c>
      <c r="L4151" s="9" t="s">
        <v>24333</v>
      </c>
      <c r="M4151" s="9" t="s">
        <v>156</v>
      </c>
      <c r="N4151" s="5">
        <v>10000</v>
      </c>
      <c r="O4151" s="5">
        <v>5000</v>
      </c>
      <c r="P4151" s="5">
        <f t="shared" si="47"/>
        <v>15000</v>
      </c>
      <c r="Q4151" s="16" t="s">
        <v>24334</v>
      </c>
    </row>
    <row r="4152" spans="1:17" s="415" customFormat="1" ht="112" x14ac:dyDescent="0.15">
      <c r="A4152" s="6">
        <v>2016</v>
      </c>
      <c r="B4152" s="1" t="s">
        <v>22559</v>
      </c>
      <c r="C4152" s="6" t="s">
        <v>24243</v>
      </c>
      <c r="D4152" s="7" t="s">
        <v>74</v>
      </c>
      <c r="E4152" s="2">
        <v>201610248017</v>
      </c>
      <c r="F4152" s="9" t="s">
        <v>24335</v>
      </c>
      <c r="G4152" s="9" t="s">
        <v>2</v>
      </c>
      <c r="H4152" s="9" t="s">
        <v>24336</v>
      </c>
      <c r="I4152" s="9" t="s">
        <v>24337</v>
      </c>
      <c r="J4152" s="9">
        <v>4</v>
      </c>
      <c r="K4152" s="9" t="s">
        <v>24338</v>
      </c>
      <c r="L4152" s="9" t="s">
        <v>24339</v>
      </c>
      <c r="M4152" s="9" t="s">
        <v>174</v>
      </c>
      <c r="N4152" s="5">
        <v>10000</v>
      </c>
      <c r="O4152" s="5">
        <v>5000</v>
      </c>
      <c r="P4152" s="5">
        <f t="shared" si="47"/>
        <v>15000</v>
      </c>
      <c r="Q4152" s="16" t="s">
        <v>24340</v>
      </c>
    </row>
    <row r="4153" spans="1:17" s="415" customFormat="1" ht="280" x14ac:dyDescent="0.15">
      <c r="A4153" s="6">
        <v>2016</v>
      </c>
      <c r="B4153" s="1" t="s">
        <v>22559</v>
      </c>
      <c r="C4153" s="6" t="s">
        <v>24243</v>
      </c>
      <c r="D4153" s="7" t="s">
        <v>74</v>
      </c>
      <c r="E4153" s="2">
        <v>201610248018</v>
      </c>
      <c r="F4153" s="9" t="s">
        <v>24341</v>
      </c>
      <c r="G4153" s="9" t="s">
        <v>2</v>
      </c>
      <c r="H4153" s="9" t="s">
        <v>24342</v>
      </c>
      <c r="I4153" s="9" t="s">
        <v>24343</v>
      </c>
      <c r="J4153" s="9">
        <v>4</v>
      </c>
      <c r="K4153" s="9" t="s">
        <v>24344</v>
      </c>
      <c r="L4153" s="9" t="s">
        <v>24345</v>
      </c>
      <c r="M4153" s="9" t="s">
        <v>24249</v>
      </c>
      <c r="N4153" s="5">
        <v>10000</v>
      </c>
      <c r="O4153" s="5">
        <v>5000</v>
      </c>
      <c r="P4153" s="5">
        <f t="shared" si="47"/>
        <v>15000</v>
      </c>
      <c r="Q4153" s="16" t="s">
        <v>24346</v>
      </c>
    </row>
    <row r="4154" spans="1:17" s="415" customFormat="1" ht="266" x14ac:dyDescent="0.15">
      <c r="A4154" s="6">
        <v>2016</v>
      </c>
      <c r="B4154" s="1" t="s">
        <v>22559</v>
      </c>
      <c r="C4154" s="6" t="s">
        <v>24243</v>
      </c>
      <c r="D4154" s="7" t="s">
        <v>74</v>
      </c>
      <c r="E4154" s="2">
        <v>201610248019</v>
      </c>
      <c r="F4154" s="9" t="s">
        <v>24347</v>
      </c>
      <c r="G4154" s="9" t="s">
        <v>2</v>
      </c>
      <c r="H4154" s="9" t="s">
        <v>24348</v>
      </c>
      <c r="I4154" s="9" t="s">
        <v>24349</v>
      </c>
      <c r="J4154" s="9">
        <v>4</v>
      </c>
      <c r="K4154" s="9" t="s">
        <v>24350</v>
      </c>
      <c r="L4154" s="9" t="s">
        <v>24316</v>
      </c>
      <c r="M4154" s="9" t="s">
        <v>156</v>
      </c>
      <c r="N4154" s="5">
        <v>10000</v>
      </c>
      <c r="O4154" s="5">
        <v>5000</v>
      </c>
      <c r="P4154" s="5">
        <f t="shared" si="47"/>
        <v>15000</v>
      </c>
      <c r="Q4154" s="16" t="s">
        <v>24351</v>
      </c>
    </row>
    <row r="4155" spans="1:17" s="415" customFormat="1" ht="308" x14ac:dyDescent="0.15">
      <c r="A4155" s="6">
        <v>2016</v>
      </c>
      <c r="B4155" s="1" t="s">
        <v>22559</v>
      </c>
      <c r="C4155" s="6" t="s">
        <v>24243</v>
      </c>
      <c r="D4155" s="7" t="s">
        <v>74</v>
      </c>
      <c r="E4155" s="2">
        <v>201610248020</v>
      </c>
      <c r="F4155" s="9" t="s">
        <v>24352</v>
      </c>
      <c r="G4155" s="9" t="s">
        <v>2</v>
      </c>
      <c r="H4155" s="9" t="s">
        <v>24353</v>
      </c>
      <c r="I4155" s="9" t="s">
        <v>24354</v>
      </c>
      <c r="J4155" s="9">
        <v>4</v>
      </c>
      <c r="K4155" s="9" t="s">
        <v>24355</v>
      </c>
      <c r="L4155" s="9" t="s">
        <v>24356</v>
      </c>
      <c r="M4155" s="9" t="s">
        <v>150</v>
      </c>
      <c r="N4155" s="5">
        <v>10000</v>
      </c>
      <c r="O4155" s="5">
        <v>20000</v>
      </c>
      <c r="P4155" s="5">
        <f t="shared" si="47"/>
        <v>30000</v>
      </c>
      <c r="Q4155" s="16" t="s">
        <v>24357</v>
      </c>
    </row>
    <row r="4156" spans="1:17" s="415" customFormat="1" ht="154" x14ac:dyDescent="0.15">
      <c r="A4156" s="6">
        <v>2016</v>
      </c>
      <c r="B4156" s="1" t="s">
        <v>22559</v>
      </c>
      <c r="C4156" s="6" t="s">
        <v>24243</v>
      </c>
      <c r="D4156" s="7" t="s">
        <v>74</v>
      </c>
      <c r="E4156" s="2">
        <v>201610248021</v>
      </c>
      <c r="F4156" s="9" t="s">
        <v>24358</v>
      </c>
      <c r="G4156" s="9" t="s">
        <v>2</v>
      </c>
      <c r="H4156" s="9" t="s">
        <v>24359</v>
      </c>
      <c r="I4156" s="9" t="s">
        <v>24360</v>
      </c>
      <c r="J4156" s="9">
        <v>4</v>
      </c>
      <c r="K4156" s="9" t="s">
        <v>24361</v>
      </c>
      <c r="L4156" s="9" t="s">
        <v>1953</v>
      </c>
      <c r="M4156" s="9" t="s">
        <v>24362</v>
      </c>
      <c r="N4156" s="5">
        <v>10000</v>
      </c>
      <c r="O4156" s="5">
        <v>30000</v>
      </c>
      <c r="P4156" s="5">
        <f t="shared" si="47"/>
        <v>40000</v>
      </c>
      <c r="Q4156" s="16" t="s">
        <v>24363</v>
      </c>
    </row>
    <row r="4157" spans="1:17" s="415" customFormat="1" ht="224" x14ac:dyDescent="0.15">
      <c r="A4157" s="6">
        <v>2016</v>
      </c>
      <c r="B4157" s="1" t="s">
        <v>22559</v>
      </c>
      <c r="C4157" s="6" t="s">
        <v>24243</v>
      </c>
      <c r="D4157" s="7" t="s">
        <v>74</v>
      </c>
      <c r="E4157" s="2">
        <v>201610248022</v>
      </c>
      <c r="F4157" s="9" t="s">
        <v>24364</v>
      </c>
      <c r="G4157" s="9" t="s">
        <v>2</v>
      </c>
      <c r="H4157" s="9" t="s">
        <v>24365</v>
      </c>
      <c r="I4157" s="9" t="s">
        <v>24366</v>
      </c>
      <c r="J4157" s="9">
        <v>5</v>
      </c>
      <c r="K4157" s="9" t="s">
        <v>24367</v>
      </c>
      <c r="L4157" s="9" t="s">
        <v>24368</v>
      </c>
      <c r="M4157" s="9" t="s">
        <v>156</v>
      </c>
      <c r="N4157" s="5">
        <v>10000</v>
      </c>
      <c r="O4157" s="5">
        <v>5000</v>
      </c>
      <c r="P4157" s="5">
        <f t="shared" si="47"/>
        <v>15000</v>
      </c>
      <c r="Q4157" s="16" t="s">
        <v>24369</v>
      </c>
    </row>
    <row r="4158" spans="1:17" s="415" customFormat="1" ht="112" x14ac:dyDescent="0.15">
      <c r="A4158" s="6">
        <v>2016</v>
      </c>
      <c r="B4158" s="1" t="s">
        <v>22559</v>
      </c>
      <c r="C4158" s="6" t="s">
        <v>24243</v>
      </c>
      <c r="D4158" s="7" t="s">
        <v>74</v>
      </c>
      <c r="E4158" s="2">
        <v>201610248023</v>
      </c>
      <c r="F4158" s="9" t="s">
        <v>24370</v>
      </c>
      <c r="G4158" s="9" t="s">
        <v>2</v>
      </c>
      <c r="H4158" s="9" t="s">
        <v>24371</v>
      </c>
      <c r="I4158" s="9" t="s">
        <v>24372</v>
      </c>
      <c r="J4158" s="9">
        <v>3</v>
      </c>
      <c r="K4158" s="9" t="s">
        <v>24373</v>
      </c>
      <c r="L4158" s="9" t="s">
        <v>24374</v>
      </c>
      <c r="M4158" s="9" t="s">
        <v>156</v>
      </c>
      <c r="N4158" s="5">
        <v>10000</v>
      </c>
      <c r="O4158" s="5">
        <v>5000</v>
      </c>
      <c r="P4158" s="5">
        <f t="shared" si="47"/>
        <v>15000</v>
      </c>
      <c r="Q4158" s="16" t="s">
        <v>24375</v>
      </c>
    </row>
    <row r="4159" spans="1:17" s="415" customFormat="1" ht="112" x14ac:dyDescent="0.15">
      <c r="A4159" s="6">
        <v>2016</v>
      </c>
      <c r="B4159" s="1" t="s">
        <v>22559</v>
      </c>
      <c r="C4159" s="6" t="s">
        <v>24243</v>
      </c>
      <c r="D4159" s="7" t="s">
        <v>74</v>
      </c>
      <c r="E4159" s="2">
        <v>201610248024</v>
      </c>
      <c r="F4159" s="9" t="s">
        <v>24376</v>
      </c>
      <c r="G4159" s="9" t="s">
        <v>2</v>
      </c>
      <c r="H4159" s="9" t="s">
        <v>24377</v>
      </c>
      <c r="I4159" s="9" t="s">
        <v>24378</v>
      </c>
      <c r="J4159" s="9">
        <v>4</v>
      </c>
      <c r="K4159" s="9" t="s">
        <v>24379</v>
      </c>
      <c r="L4159" s="9" t="s">
        <v>24374</v>
      </c>
      <c r="M4159" s="9" t="s">
        <v>156</v>
      </c>
      <c r="N4159" s="5">
        <v>10000</v>
      </c>
      <c r="O4159" s="5">
        <v>5000</v>
      </c>
      <c r="P4159" s="5">
        <f t="shared" si="47"/>
        <v>15000</v>
      </c>
      <c r="Q4159" s="16" t="s">
        <v>24380</v>
      </c>
    </row>
    <row r="4160" spans="1:17" s="415" customFormat="1" ht="112" x14ac:dyDescent="0.15">
      <c r="A4160" s="6">
        <v>2016</v>
      </c>
      <c r="B4160" s="1" t="s">
        <v>22559</v>
      </c>
      <c r="C4160" s="6" t="s">
        <v>24243</v>
      </c>
      <c r="D4160" s="7" t="s">
        <v>74</v>
      </c>
      <c r="E4160" s="2">
        <v>201610248025</v>
      </c>
      <c r="F4160" s="9" t="s">
        <v>24381</v>
      </c>
      <c r="G4160" s="9" t="s">
        <v>2</v>
      </c>
      <c r="H4160" s="9" t="s">
        <v>24382</v>
      </c>
      <c r="I4160" s="9" t="s">
        <v>24383</v>
      </c>
      <c r="J4160" s="9">
        <v>3</v>
      </c>
      <c r="K4160" s="9" t="s">
        <v>24384</v>
      </c>
      <c r="L4160" s="9" t="s">
        <v>24368</v>
      </c>
      <c r="M4160" s="9" t="s">
        <v>156</v>
      </c>
      <c r="N4160" s="5">
        <v>7000</v>
      </c>
      <c r="O4160" s="5">
        <v>5000</v>
      </c>
      <c r="P4160" s="5">
        <f t="shared" si="47"/>
        <v>12000</v>
      </c>
      <c r="Q4160" s="16" t="s">
        <v>24385</v>
      </c>
    </row>
    <row r="4161" spans="1:17" s="415" customFormat="1" ht="154" x14ac:dyDescent="0.15">
      <c r="A4161" s="6">
        <v>2016</v>
      </c>
      <c r="B4161" s="1" t="s">
        <v>22559</v>
      </c>
      <c r="C4161" s="6" t="s">
        <v>24243</v>
      </c>
      <c r="D4161" s="7" t="s">
        <v>74</v>
      </c>
      <c r="E4161" s="2">
        <v>201610248026</v>
      </c>
      <c r="F4161" s="9" t="s">
        <v>24386</v>
      </c>
      <c r="G4161" s="9" t="s">
        <v>2</v>
      </c>
      <c r="H4161" s="9" t="s">
        <v>24387</v>
      </c>
      <c r="I4161" s="9" t="s">
        <v>24388</v>
      </c>
      <c r="J4161" s="9">
        <v>3</v>
      </c>
      <c r="K4161" s="9" t="s">
        <v>24389</v>
      </c>
      <c r="L4161" s="9" t="s">
        <v>4698</v>
      </c>
      <c r="M4161" s="9" t="s">
        <v>174</v>
      </c>
      <c r="N4161" s="5">
        <v>10000</v>
      </c>
      <c r="O4161" s="5">
        <v>10000</v>
      </c>
      <c r="P4161" s="5">
        <f t="shared" si="47"/>
        <v>20000</v>
      </c>
      <c r="Q4161" s="16" t="s">
        <v>24390</v>
      </c>
    </row>
    <row r="4162" spans="1:17" s="415" customFormat="1" ht="154" x14ac:dyDescent="0.15">
      <c r="A4162" s="6">
        <v>2016</v>
      </c>
      <c r="B4162" s="1" t="s">
        <v>22559</v>
      </c>
      <c r="C4162" s="6" t="s">
        <v>24243</v>
      </c>
      <c r="D4162" s="7" t="s">
        <v>74</v>
      </c>
      <c r="E4162" s="2">
        <v>201610248027</v>
      </c>
      <c r="F4162" s="9" t="s">
        <v>24391</v>
      </c>
      <c r="G4162" s="9" t="s">
        <v>2</v>
      </c>
      <c r="H4162" s="9" t="s">
        <v>24392</v>
      </c>
      <c r="I4162" s="9" t="s">
        <v>24393</v>
      </c>
      <c r="J4162" s="9">
        <v>3</v>
      </c>
      <c r="K4162" s="9" t="s">
        <v>24394</v>
      </c>
      <c r="L4162" s="9" t="s">
        <v>24395</v>
      </c>
      <c r="M4162" s="9" t="s">
        <v>156</v>
      </c>
      <c r="N4162" s="5">
        <v>10000</v>
      </c>
      <c r="O4162" s="5">
        <v>10000</v>
      </c>
      <c r="P4162" s="5">
        <f t="shared" si="47"/>
        <v>20000</v>
      </c>
      <c r="Q4162" s="16" t="s">
        <v>24396</v>
      </c>
    </row>
    <row r="4163" spans="1:17" s="415" customFormat="1" ht="98" x14ac:dyDescent="0.15">
      <c r="A4163" s="6">
        <v>2016</v>
      </c>
      <c r="B4163" s="1" t="s">
        <v>22559</v>
      </c>
      <c r="C4163" s="6" t="s">
        <v>24243</v>
      </c>
      <c r="D4163" s="7" t="s">
        <v>74</v>
      </c>
      <c r="E4163" s="2">
        <v>201610248028</v>
      </c>
      <c r="F4163" s="9" t="s">
        <v>24397</v>
      </c>
      <c r="G4163" s="9" t="s">
        <v>2</v>
      </c>
      <c r="H4163" s="9" t="s">
        <v>24398</v>
      </c>
      <c r="I4163" s="9" t="s">
        <v>24399</v>
      </c>
      <c r="J4163" s="9">
        <v>4</v>
      </c>
      <c r="K4163" s="9" t="s">
        <v>24400</v>
      </c>
      <c r="L4163" s="9" t="s">
        <v>24401</v>
      </c>
      <c r="M4163" s="9" t="s">
        <v>502</v>
      </c>
      <c r="N4163" s="5">
        <v>10000</v>
      </c>
      <c r="O4163" s="5">
        <v>5000</v>
      </c>
      <c r="P4163" s="5">
        <f t="shared" si="47"/>
        <v>15000</v>
      </c>
      <c r="Q4163" s="16" t="s">
        <v>24402</v>
      </c>
    </row>
    <row r="4164" spans="1:17" s="415" customFormat="1" ht="196" x14ac:dyDescent="0.15">
      <c r="A4164" s="6">
        <v>2016</v>
      </c>
      <c r="B4164" s="1" t="s">
        <v>22559</v>
      </c>
      <c r="C4164" s="6" t="s">
        <v>24243</v>
      </c>
      <c r="D4164" s="7" t="s">
        <v>74</v>
      </c>
      <c r="E4164" s="2">
        <v>201610248029</v>
      </c>
      <c r="F4164" s="9" t="s">
        <v>24403</v>
      </c>
      <c r="G4164" s="9" t="s">
        <v>2</v>
      </c>
      <c r="H4164" s="9" t="s">
        <v>24404</v>
      </c>
      <c r="I4164" s="9" t="s">
        <v>24405</v>
      </c>
      <c r="J4164" s="9">
        <v>5</v>
      </c>
      <c r="K4164" s="9" t="s">
        <v>24406</v>
      </c>
      <c r="L4164" s="9" t="s">
        <v>24407</v>
      </c>
      <c r="M4164" s="9" t="s">
        <v>174</v>
      </c>
      <c r="N4164" s="5">
        <v>8000</v>
      </c>
      <c r="O4164" s="5">
        <v>20000</v>
      </c>
      <c r="P4164" s="5">
        <f t="shared" si="47"/>
        <v>28000</v>
      </c>
      <c r="Q4164" s="16" t="s">
        <v>24408</v>
      </c>
    </row>
    <row r="4165" spans="1:17" s="415" customFormat="1" ht="140" x14ac:dyDescent="0.15">
      <c r="A4165" s="6">
        <v>2016</v>
      </c>
      <c r="B4165" s="1" t="s">
        <v>22559</v>
      </c>
      <c r="C4165" s="6" t="s">
        <v>24243</v>
      </c>
      <c r="D4165" s="7" t="s">
        <v>74</v>
      </c>
      <c r="E4165" s="2">
        <v>201610248030</v>
      </c>
      <c r="F4165" s="9" t="s">
        <v>24409</v>
      </c>
      <c r="G4165" s="9" t="s">
        <v>2</v>
      </c>
      <c r="H4165" s="9" t="s">
        <v>24410</v>
      </c>
      <c r="I4165" s="9" t="s">
        <v>24411</v>
      </c>
      <c r="J4165" s="9">
        <v>3</v>
      </c>
      <c r="K4165" s="9" t="s">
        <v>24412</v>
      </c>
      <c r="L4165" s="9" t="s">
        <v>24413</v>
      </c>
      <c r="M4165" s="9" t="s">
        <v>24414</v>
      </c>
      <c r="N4165" s="5">
        <v>10000</v>
      </c>
      <c r="O4165" s="5">
        <v>5000</v>
      </c>
      <c r="P4165" s="5">
        <f t="shared" si="47"/>
        <v>15000</v>
      </c>
      <c r="Q4165" s="16" t="s">
        <v>24415</v>
      </c>
    </row>
    <row r="4166" spans="1:17" s="415" customFormat="1" ht="336" x14ac:dyDescent="0.15">
      <c r="A4166" s="6">
        <v>2016</v>
      </c>
      <c r="B4166" s="1" t="s">
        <v>22559</v>
      </c>
      <c r="C4166" s="6" t="s">
        <v>24243</v>
      </c>
      <c r="D4166" s="7" t="s">
        <v>74</v>
      </c>
      <c r="E4166" s="2">
        <v>201610248031</v>
      </c>
      <c r="F4166" s="9" t="s">
        <v>24416</v>
      </c>
      <c r="G4166" s="9" t="s">
        <v>2</v>
      </c>
      <c r="H4166" s="9" t="s">
        <v>24417</v>
      </c>
      <c r="I4166" s="9" t="s">
        <v>24418</v>
      </c>
      <c r="J4166" s="9">
        <v>5</v>
      </c>
      <c r="K4166" s="9" t="s">
        <v>24419</v>
      </c>
      <c r="L4166" s="9" t="s">
        <v>24407</v>
      </c>
      <c r="M4166" s="9" t="s">
        <v>174</v>
      </c>
      <c r="N4166" s="5">
        <v>8000</v>
      </c>
      <c r="O4166" s="5">
        <v>20000</v>
      </c>
      <c r="P4166" s="5">
        <f t="shared" si="47"/>
        <v>28000</v>
      </c>
      <c r="Q4166" s="16" t="s">
        <v>24420</v>
      </c>
    </row>
    <row r="4167" spans="1:17" s="415" customFormat="1" ht="98" x14ac:dyDescent="0.15">
      <c r="A4167" s="6">
        <v>2016</v>
      </c>
      <c r="B4167" s="1" t="s">
        <v>22559</v>
      </c>
      <c r="C4167" s="6" t="s">
        <v>24243</v>
      </c>
      <c r="D4167" s="7" t="s">
        <v>74</v>
      </c>
      <c r="E4167" s="2">
        <v>201610248032</v>
      </c>
      <c r="F4167" s="9" t="s">
        <v>24421</v>
      </c>
      <c r="G4167" s="9" t="s">
        <v>2</v>
      </c>
      <c r="H4167" s="9" t="s">
        <v>24422</v>
      </c>
      <c r="I4167" s="9" t="s">
        <v>24423</v>
      </c>
      <c r="J4167" s="9">
        <v>2</v>
      </c>
      <c r="K4167" s="9" t="s">
        <v>24424</v>
      </c>
      <c r="L4167" s="9" t="s">
        <v>24425</v>
      </c>
      <c r="M4167" s="9" t="s">
        <v>502</v>
      </c>
      <c r="N4167" s="5">
        <v>6000</v>
      </c>
      <c r="O4167" s="5">
        <v>5000</v>
      </c>
      <c r="P4167" s="5">
        <f t="shared" si="47"/>
        <v>11000</v>
      </c>
      <c r="Q4167" s="16" t="s">
        <v>24426</v>
      </c>
    </row>
    <row r="4168" spans="1:17" s="415" customFormat="1" ht="196" x14ac:dyDescent="0.15">
      <c r="A4168" s="6">
        <v>2016</v>
      </c>
      <c r="B4168" s="1" t="s">
        <v>22559</v>
      </c>
      <c r="C4168" s="6" t="s">
        <v>24243</v>
      </c>
      <c r="D4168" s="7" t="s">
        <v>74</v>
      </c>
      <c r="E4168" s="2">
        <v>201610248033</v>
      </c>
      <c r="F4168" s="9" t="s">
        <v>24427</v>
      </c>
      <c r="G4168" s="9" t="s">
        <v>2</v>
      </c>
      <c r="H4168" s="9" t="s">
        <v>24428</v>
      </c>
      <c r="I4168" s="9" t="s">
        <v>24429</v>
      </c>
      <c r="J4168" s="9">
        <v>1</v>
      </c>
      <c r="K4168" s="9" t="s">
        <v>148</v>
      </c>
      <c r="L4168" s="9" t="s">
        <v>24430</v>
      </c>
      <c r="M4168" s="9" t="s">
        <v>174</v>
      </c>
      <c r="N4168" s="5">
        <v>7500</v>
      </c>
      <c r="O4168" s="5">
        <v>5000</v>
      </c>
      <c r="P4168" s="5">
        <f t="shared" ref="P4168:P4199" si="48">N4168+O4168</f>
        <v>12500</v>
      </c>
      <c r="Q4168" s="16" t="s">
        <v>24431</v>
      </c>
    </row>
    <row r="4169" spans="1:17" s="415" customFormat="1" ht="322" x14ac:dyDescent="0.15">
      <c r="A4169" s="6">
        <v>2016</v>
      </c>
      <c r="B4169" s="1" t="s">
        <v>22559</v>
      </c>
      <c r="C4169" s="6" t="s">
        <v>24243</v>
      </c>
      <c r="D4169" s="7" t="s">
        <v>74</v>
      </c>
      <c r="E4169" s="2">
        <v>201610248034</v>
      </c>
      <c r="F4169" s="9" t="s">
        <v>24432</v>
      </c>
      <c r="G4169" s="9" t="s">
        <v>2</v>
      </c>
      <c r="H4169" s="9" t="s">
        <v>24433</v>
      </c>
      <c r="I4169" s="9" t="s">
        <v>24434</v>
      </c>
      <c r="J4169" s="9">
        <v>3</v>
      </c>
      <c r="K4169" s="9" t="s">
        <v>24435</v>
      </c>
      <c r="L4169" s="9" t="s">
        <v>24436</v>
      </c>
      <c r="M4169" s="9" t="s">
        <v>24249</v>
      </c>
      <c r="N4169" s="5">
        <v>6000</v>
      </c>
      <c r="O4169" s="5">
        <v>5000</v>
      </c>
      <c r="P4169" s="5">
        <f t="shared" si="48"/>
        <v>11000</v>
      </c>
      <c r="Q4169" s="16" t="s">
        <v>24437</v>
      </c>
    </row>
    <row r="4170" spans="1:17" s="415" customFormat="1" ht="224" x14ac:dyDescent="0.15">
      <c r="A4170" s="6">
        <v>2016</v>
      </c>
      <c r="B4170" s="1" t="s">
        <v>22559</v>
      </c>
      <c r="C4170" s="6" t="s">
        <v>24243</v>
      </c>
      <c r="D4170" s="7" t="s">
        <v>74</v>
      </c>
      <c r="E4170" s="2">
        <v>201610248035</v>
      </c>
      <c r="F4170" s="9" t="s">
        <v>24438</v>
      </c>
      <c r="G4170" s="9" t="s">
        <v>2</v>
      </c>
      <c r="H4170" s="9" t="s">
        <v>24439</v>
      </c>
      <c r="I4170" s="9" t="s">
        <v>24440</v>
      </c>
      <c r="J4170" s="9">
        <v>3</v>
      </c>
      <c r="K4170" s="9" t="s">
        <v>24441</v>
      </c>
      <c r="L4170" s="9" t="s">
        <v>24442</v>
      </c>
      <c r="M4170" s="9" t="s">
        <v>319</v>
      </c>
      <c r="N4170" s="5">
        <v>8000</v>
      </c>
      <c r="O4170" s="5">
        <v>30000</v>
      </c>
      <c r="P4170" s="5">
        <f t="shared" si="48"/>
        <v>38000</v>
      </c>
      <c r="Q4170" s="16" t="s">
        <v>24443</v>
      </c>
    </row>
    <row r="4171" spans="1:17" s="415" customFormat="1" ht="182" x14ac:dyDescent="0.15">
      <c r="A4171" s="6">
        <v>2016</v>
      </c>
      <c r="B4171" s="1" t="s">
        <v>22559</v>
      </c>
      <c r="C4171" s="6" t="s">
        <v>24243</v>
      </c>
      <c r="D4171" s="7" t="s">
        <v>74</v>
      </c>
      <c r="E4171" s="2">
        <v>201610248036</v>
      </c>
      <c r="F4171" s="9" t="s">
        <v>24444</v>
      </c>
      <c r="G4171" s="9" t="s">
        <v>2</v>
      </c>
      <c r="H4171" s="9" t="s">
        <v>24445</v>
      </c>
      <c r="I4171" s="9" t="s">
        <v>24446</v>
      </c>
      <c r="J4171" s="9">
        <v>1</v>
      </c>
      <c r="K4171" s="9" t="s">
        <v>148</v>
      </c>
      <c r="L4171" s="9" t="s">
        <v>24447</v>
      </c>
      <c r="M4171" s="9" t="s">
        <v>174</v>
      </c>
      <c r="N4171" s="5">
        <v>8000</v>
      </c>
      <c r="O4171" s="5">
        <v>5000</v>
      </c>
      <c r="P4171" s="5">
        <f t="shared" si="48"/>
        <v>13000</v>
      </c>
      <c r="Q4171" s="16" t="s">
        <v>24448</v>
      </c>
    </row>
    <row r="4172" spans="1:17" s="415" customFormat="1" ht="56" x14ac:dyDescent="0.15">
      <c r="A4172" s="6">
        <v>2016</v>
      </c>
      <c r="B4172" s="1" t="s">
        <v>22559</v>
      </c>
      <c r="C4172" s="6" t="s">
        <v>24243</v>
      </c>
      <c r="D4172" s="7" t="s">
        <v>74</v>
      </c>
      <c r="E4172" s="2">
        <v>201610248037</v>
      </c>
      <c r="F4172" s="9" t="s">
        <v>24449</v>
      </c>
      <c r="G4172" s="9" t="s">
        <v>2</v>
      </c>
      <c r="H4172" s="9" t="s">
        <v>24450</v>
      </c>
      <c r="I4172" s="9" t="s">
        <v>24451</v>
      </c>
      <c r="J4172" s="9">
        <v>3</v>
      </c>
      <c r="K4172" s="9" t="s">
        <v>24452</v>
      </c>
      <c r="L4172" s="9" t="s">
        <v>24453</v>
      </c>
      <c r="M4172" s="9" t="s">
        <v>174</v>
      </c>
      <c r="N4172" s="5">
        <v>10000</v>
      </c>
      <c r="O4172" s="5">
        <v>10000</v>
      </c>
      <c r="P4172" s="5">
        <f t="shared" si="48"/>
        <v>20000</v>
      </c>
      <c r="Q4172" s="16" t="s">
        <v>24454</v>
      </c>
    </row>
    <row r="4173" spans="1:17" s="415" customFormat="1" ht="140" x14ac:dyDescent="0.15">
      <c r="A4173" s="6">
        <v>2016</v>
      </c>
      <c r="B4173" s="1" t="s">
        <v>22559</v>
      </c>
      <c r="C4173" s="6" t="s">
        <v>24243</v>
      </c>
      <c r="D4173" s="7" t="s">
        <v>74</v>
      </c>
      <c r="E4173" s="2">
        <v>201610248038</v>
      </c>
      <c r="F4173" s="9" t="s">
        <v>24455</v>
      </c>
      <c r="G4173" s="9" t="s">
        <v>2</v>
      </c>
      <c r="H4173" s="9" t="s">
        <v>24456</v>
      </c>
      <c r="I4173" s="9" t="s">
        <v>24457</v>
      </c>
      <c r="J4173" s="9">
        <v>1</v>
      </c>
      <c r="K4173" s="9"/>
      <c r="L4173" s="9" t="s">
        <v>24458</v>
      </c>
      <c r="M4173" s="9" t="s">
        <v>174</v>
      </c>
      <c r="N4173" s="5">
        <v>6000</v>
      </c>
      <c r="O4173" s="5">
        <v>5000</v>
      </c>
      <c r="P4173" s="5">
        <f t="shared" si="48"/>
        <v>11000</v>
      </c>
      <c r="Q4173" s="16" t="s">
        <v>24459</v>
      </c>
    </row>
    <row r="4174" spans="1:17" s="415" customFormat="1" ht="322" x14ac:dyDescent="0.15">
      <c r="A4174" s="6">
        <v>2016</v>
      </c>
      <c r="B4174" s="1" t="s">
        <v>22559</v>
      </c>
      <c r="C4174" s="6" t="s">
        <v>24243</v>
      </c>
      <c r="D4174" s="7" t="s">
        <v>74</v>
      </c>
      <c r="E4174" s="2">
        <v>201610248039</v>
      </c>
      <c r="F4174" s="9" t="s">
        <v>24460</v>
      </c>
      <c r="G4174" s="9" t="s">
        <v>2</v>
      </c>
      <c r="H4174" s="9" t="s">
        <v>24461</v>
      </c>
      <c r="I4174" s="9" t="s">
        <v>24462</v>
      </c>
      <c r="J4174" s="9">
        <v>1</v>
      </c>
      <c r="K4174" s="9" t="s">
        <v>148</v>
      </c>
      <c r="L4174" s="9" t="s">
        <v>24463</v>
      </c>
      <c r="M4174" s="9" t="s">
        <v>150</v>
      </c>
      <c r="N4174" s="5">
        <v>10000</v>
      </c>
      <c r="O4174" s="5">
        <v>5000</v>
      </c>
      <c r="P4174" s="5">
        <f t="shared" si="48"/>
        <v>15000</v>
      </c>
      <c r="Q4174" s="16" t="s">
        <v>24464</v>
      </c>
    </row>
    <row r="4175" spans="1:17" s="415" customFormat="1" ht="98" x14ac:dyDescent="0.15">
      <c r="A4175" s="6">
        <v>2016</v>
      </c>
      <c r="B4175" s="1" t="s">
        <v>22559</v>
      </c>
      <c r="C4175" s="6" t="s">
        <v>24243</v>
      </c>
      <c r="D4175" s="7" t="s">
        <v>74</v>
      </c>
      <c r="E4175" s="2">
        <v>201610248040</v>
      </c>
      <c r="F4175" s="9" t="s">
        <v>24465</v>
      </c>
      <c r="G4175" s="9" t="s">
        <v>2</v>
      </c>
      <c r="H4175" s="9" t="s">
        <v>24466</v>
      </c>
      <c r="I4175" s="9" t="s">
        <v>24467</v>
      </c>
      <c r="J4175" s="9">
        <v>4</v>
      </c>
      <c r="K4175" s="9" t="s">
        <v>24468</v>
      </c>
      <c r="L4175" s="9" t="s">
        <v>24469</v>
      </c>
      <c r="M4175" s="9" t="s">
        <v>150</v>
      </c>
      <c r="N4175" s="5">
        <v>10000</v>
      </c>
      <c r="O4175" s="5">
        <v>20000</v>
      </c>
      <c r="P4175" s="5">
        <f t="shared" si="48"/>
        <v>30000</v>
      </c>
      <c r="Q4175" s="16" t="s">
        <v>24470</v>
      </c>
    </row>
    <row r="4176" spans="1:17" s="415" customFormat="1" ht="112" x14ac:dyDescent="0.15">
      <c r="A4176" s="6">
        <v>2016</v>
      </c>
      <c r="B4176" s="1" t="s">
        <v>22559</v>
      </c>
      <c r="C4176" s="6" t="s">
        <v>24243</v>
      </c>
      <c r="D4176" s="7" t="s">
        <v>74</v>
      </c>
      <c r="E4176" s="2">
        <v>201610248041</v>
      </c>
      <c r="F4176" s="9" t="s">
        <v>24471</v>
      </c>
      <c r="G4176" s="9" t="s">
        <v>2</v>
      </c>
      <c r="H4176" s="9" t="s">
        <v>24472</v>
      </c>
      <c r="I4176" s="9" t="s">
        <v>24473</v>
      </c>
      <c r="J4176" s="9">
        <v>5</v>
      </c>
      <c r="K4176" s="9" t="s">
        <v>24474</v>
      </c>
      <c r="L4176" s="9" t="s">
        <v>24475</v>
      </c>
      <c r="M4176" s="9" t="s">
        <v>319</v>
      </c>
      <c r="N4176" s="5">
        <v>10000</v>
      </c>
      <c r="O4176" s="5">
        <v>5000</v>
      </c>
      <c r="P4176" s="5">
        <f t="shared" si="48"/>
        <v>15000</v>
      </c>
      <c r="Q4176" s="16" t="s">
        <v>24476</v>
      </c>
    </row>
    <row r="4177" spans="1:17" s="415" customFormat="1" ht="98" x14ac:dyDescent="0.15">
      <c r="A4177" s="6">
        <v>2016</v>
      </c>
      <c r="B4177" s="1" t="s">
        <v>22559</v>
      </c>
      <c r="C4177" s="6" t="s">
        <v>24243</v>
      </c>
      <c r="D4177" s="7" t="s">
        <v>74</v>
      </c>
      <c r="E4177" s="2">
        <v>201610248042</v>
      </c>
      <c r="F4177" s="9" t="s">
        <v>24477</v>
      </c>
      <c r="G4177" s="9" t="s">
        <v>2</v>
      </c>
      <c r="H4177" s="9" t="s">
        <v>24478</v>
      </c>
      <c r="I4177" s="9" t="s">
        <v>24479</v>
      </c>
      <c r="J4177" s="9">
        <v>3</v>
      </c>
      <c r="K4177" s="9" t="s">
        <v>24480</v>
      </c>
      <c r="L4177" s="9" t="s">
        <v>24481</v>
      </c>
      <c r="M4177" s="9" t="s">
        <v>156</v>
      </c>
      <c r="N4177" s="5">
        <v>10000</v>
      </c>
      <c r="O4177" s="5">
        <v>20000</v>
      </c>
      <c r="P4177" s="5">
        <f t="shared" si="48"/>
        <v>30000</v>
      </c>
      <c r="Q4177" s="16" t="s">
        <v>24482</v>
      </c>
    </row>
    <row r="4178" spans="1:17" s="415" customFormat="1" ht="140" x14ac:dyDescent="0.15">
      <c r="A4178" s="6">
        <v>2016</v>
      </c>
      <c r="B4178" s="1" t="s">
        <v>22559</v>
      </c>
      <c r="C4178" s="6" t="s">
        <v>24243</v>
      </c>
      <c r="D4178" s="7" t="s">
        <v>74</v>
      </c>
      <c r="E4178" s="2">
        <v>201610248043</v>
      </c>
      <c r="F4178" s="9" t="s">
        <v>24483</v>
      </c>
      <c r="G4178" s="9" t="s">
        <v>2</v>
      </c>
      <c r="H4178" s="9" t="s">
        <v>24484</v>
      </c>
      <c r="I4178" s="9" t="s">
        <v>24485</v>
      </c>
      <c r="J4178" s="9">
        <v>1</v>
      </c>
      <c r="K4178" s="9" t="s">
        <v>148</v>
      </c>
      <c r="L4178" s="9" t="s">
        <v>24481</v>
      </c>
      <c r="M4178" s="9" t="s">
        <v>156</v>
      </c>
      <c r="N4178" s="5">
        <v>15000</v>
      </c>
      <c r="O4178" s="5">
        <v>15000</v>
      </c>
      <c r="P4178" s="5">
        <f t="shared" si="48"/>
        <v>30000</v>
      </c>
      <c r="Q4178" s="16" t="s">
        <v>24486</v>
      </c>
    </row>
    <row r="4179" spans="1:17" s="415" customFormat="1" ht="196" x14ac:dyDescent="0.15">
      <c r="A4179" s="6">
        <v>2016</v>
      </c>
      <c r="B4179" s="1" t="s">
        <v>22559</v>
      </c>
      <c r="C4179" s="6" t="s">
        <v>24243</v>
      </c>
      <c r="D4179" s="7" t="s">
        <v>74</v>
      </c>
      <c r="E4179" s="2">
        <v>201610248044</v>
      </c>
      <c r="F4179" s="9" t="s">
        <v>24487</v>
      </c>
      <c r="G4179" s="9" t="s">
        <v>2</v>
      </c>
      <c r="H4179" s="9" t="s">
        <v>24488</v>
      </c>
      <c r="I4179" s="9" t="s">
        <v>24489</v>
      </c>
      <c r="J4179" s="9">
        <v>3</v>
      </c>
      <c r="K4179" s="9" t="s">
        <v>24490</v>
      </c>
      <c r="L4179" s="9" t="s">
        <v>24491</v>
      </c>
      <c r="M4179" s="9" t="s">
        <v>921</v>
      </c>
      <c r="N4179" s="5">
        <v>10000</v>
      </c>
      <c r="O4179" s="5">
        <v>10000</v>
      </c>
      <c r="P4179" s="5">
        <f t="shared" si="48"/>
        <v>20000</v>
      </c>
      <c r="Q4179" s="16" t="s">
        <v>24492</v>
      </c>
    </row>
    <row r="4180" spans="1:17" s="415" customFormat="1" ht="409" x14ac:dyDescent="0.15">
      <c r="A4180" s="6">
        <v>2016</v>
      </c>
      <c r="B4180" s="1" t="s">
        <v>22559</v>
      </c>
      <c r="C4180" s="6" t="s">
        <v>24243</v>
      </c>
      <c r="D4180" s="7" t="s">
        <v>74</v>
      </c>
      <c r="E4180" s="2">
        <v>201610248045</v>
      </c>
      <c r="F4180" s="9" t="s">
        <v>24493</v>
      </c>
      <c r="G4180" s="9" t="s">
        <v>2</v>
      </c>
      <c r="H4180" s="9" t="s">
        <v>24494</v>
      </c>
      <c r="I4180" s="9" t="s">
        <v>24495</v>
      </c>
      <c r="J4180" s="9">
        <v>4</v>
      </c>
      <c r="K4180" s="9" t="s">
        <v>24496</v>
      </c>
      <c r="L4180" s="9" t="s">
        <v>24497</v>
      </c>
      <c r="M4180" s="9" t="s">
        <v>156</v>
      </c>
      <c r="N4180" s="5">
        <v>10000</v>
      </c>
      <c r="O4180" s="5">
        <v>5000</v>
      </c>
      <c r="P4180" s="5">
        <f t="shared" si="48"/>
        <v>15000</v>
      </c>
      <c r="Q4180" s="16" t="s">
        <v>24498</v>
      </c>
    </row>
    <row r="4181" spans="1:17" s="415" customFormat="1" ht="196" x14ac:dyDescent="0.15">
      <c r="A4181" s="6">
        <v>2016</v>
      </c>
      <c r="B4181" s="1" t="s">
        <v>22559</v>
      </c>
      <c r="C4181" s="6" t="s">
        <v>24243</v>
      </c>
      <c r="D4181" s="7" t="s">
        <v>74</v>
      </c>
      <c r="E4181" s="2">
        <v>201610248046</v>
      </c>
      <c r="F4181" s="9" t="s">
        <v>24499</v>
      </c>
      <c r="G4181" s="9" t="s">
        <v>2</v>
      </c>
      <c r="H4181" s="9" t="s">
        <v>24500</v>
      </c>
      <c r="I4181" s="9" t="s">
        <v>24501</v>
      </c>
      <c r="J4181" s="9">
        <v>4</v>
      </c>
      <c r="K4181" s="9" t="s">
        <v>24502</v>
      </c>
      <c r="L4181" s="9" t="s">
        <v>24503</v>
      </c>
      <c r="M4181" s="9" t="s">
        <v>156</v>
      </c>
      <c r="N4181" s="5">
        <v>8000</v>
      </c>
      <c r="O4181" s="5">
        <v>5000</v>
      </c>
      <c r="P4181" s="5">
        <f t="shared" si="48"/>
        <v>13000</v>
      </c>
      <c r="Q4181" s="16" t="s">
        <v>24504</v>
      </c>
    </row>
    <row r="4182" spans="1:17" s="415" customFormat="1" ht="98" x14ac:dyDescent="0.15">
      <c r="A4182" s="6">
        <v>2016</v>
      </c>
      <c r="B4182" s="1" t="s">
        <v>22559</v>
      </c>
      <c r="C4182" s="6" t="s">
        <v>24243</v>
      </c>
      <c r="D4182" s="7" t="s">
        <v>74</v>
      </c>
      <c r="E4182" s="2">
        <v>201610248047</v>
      </c>
      <c r="F4182" s="9" t="s">
        <v>24505</v>
      </c>
      <c r="G4182" s="9" t="s">
        <v>2</v>
      </c>
      <c r="H4182" s="9" t="s">
        <v>24506</v>
      </c>
      <c r="I4182" s="9" t="s">
        <v>24507</v>
      </c>
      <c r="J4182" s="9">
        <v>5</v>
      </c>
      <c r="K4182" s="9" t="s">
        <v>24508</v>
      </c>
      <c r="L4182" s="9" t="s">
        <v>24509</v>
      </c>
      <c r="M4182" s="9" t="s">
        <v>24249</v>
      </c>
      <c r="N4182" s="5">
        <v>7000</v>
      </c>
      <c r="O4182" s="5">
        <v>5000</v>
      </c>
      <c r="P4182" s="5">
        <f t="shared" si="48"/>
        <v>12000</v>
      </c>
      <c r="Q4182" s="16" t="s">
        <v>24510</v>
      </c>
    </row>
    <row r="4183" spans="1:17" s="415" customFormat="1" ht="210" x14ac:dyDescent="0.15">
      <c r="A4183" s="6">
        <v>2016</v>
      </c>
      <c r="B4183" s="1" t="s">
        <v>22559</v>
      </c>
      <c r="C4183" s="6" t="s">
        <v>24243</v>
      </c>
      <c r="D4183" s="7" t="s">
        <v>74</v>
      </c>
      <c r="E4183" s="2">
        <v>201610248048</v>
      </c>
      <c r="F4183" s="9" t="s">
        <v>24511</v>
      </c>
      <c r="G4183" s="9" t="s">
        <v>2</v>
      </c>
      <c r="H4183" s="9" t="s">
        <v>24512</v>
      </c>
      <c r="I4183" s="9" t="s">
        <v>24513</v>
      </c>
      <c r="J4183" s="9">
        <v>3</v>
      </c>
      <c r="K4183" s="9" t="s">
        <v>24514</v>
      </c>
      <c r="L4183" s="9" t="s">
        <v>24515</v>
      </c>
      <c r="M4183" s="9" t="s">
        <v>174</v>
      </c>
      <c r="N4183" s="5">
        <v>10000</v>
      </c>
      <c r="O4183" s="5">
        <v>5000</v>
      </c>
      <c r="P4183" s="5">
        <f t="shared" si="48"/>
        <v>15000</v>
      </c>
      <c r="Q4183" s="16" t="s">
        <v>24516</v>
      </c>
    </row>
    <row r="4184" spans="1:17" s="415" customFormat="1" ht="112" x14ac:dyDescent="0.15">
      <c r="A4184" s="6">
        <v>2016</v>
      </c>
      <c r="B4184" s="1" t="s">
        <v>22559</v>
      </c>
      <c r="C4184" s="6" t="s">
        <v>24243</v>
      </c>
      <c r="D4184" s="7" t="s">
        <v>74</v>
      </c>
      <c r="E4184" s="2">
        <v>201610248049</v>
      </c>
      <c r="F4184" s="9" t="s">
        <v>24517</v>
      </c>
      <c r="G4184" s="9" t="s">
        <v>2</v>
      </c>
      <c r="H4184" s="9" t="s">
        <v>24518</v>
      </c>
      <c r="I4184" s="9" t="s">
        <v>24519</v>
      </c>
      <c r="J4184" s="9">
        <v>5</v>
      </c>
      <c r="K4184" s="9" t="s">
        <v>24520</v>
      </c>
      <c r="L4184" s="9" t="s">
        <v>24521</v>
      </c>
      <c r="M4184" s="9" t="s">
        <v>174</v>
      </c>
      <c r="N4184" s="5">
        <v>10000</v>
      </c>
      <c r="O4184" s="5">
        <v>5000</v>
      </c>
      <c r="P4184" s="5">
        <f t="shared" si="48"/>
        <v>15000</v>
      </c>
      <c r="Q4184" s="16" t="s">
        <v>24522</v>
      </c>
    </row>
    <row r="4185" spans="1:17" s="415" customFormat="1" ht="266" x14ac:dyDescent="0.15">
      <c r="A4185" s="6">
        <v>2016</v>
      </c>
      <c r="B4185" s="1" t="s">
        <v>22559</v>
      </c>
      <c r="C4185" s="6" t="s">
        <v>24243</v>
      </c>
      <c r="D4185" s="7" t="s">
        <v>74</v>
      </c>
      <c r="E4185" s="2">
        <v>201610248050</v>
      </c>
      <c r="F4185" s="9" t="s">
        <v>24523</v>
      </c>
      <c r="G4185" s="9" t="s">
        <v>2</v>
      </c>
      <c r="H4185" s="9" t="s">
        <v>24524</v>
      </c>
      <c r="I4185" s="9" t="s">
        <v>24525</v>
      </c>
      <c r="J4185" s="9">
        <v>2</v>
      </c>
      <c r="K4185" s="9" t="s">
        <v>24526</v>
      </c>
      <c r="L4185" s="9" t="s">
        <v>24527</v>
      </c>
      <c r="M4185" s="9" t="s">
        <v>156</v>
      </c>
      <c r="N4185" s="5">
        <v>6000</v>
      </c>
      <c r="O4185" s="5">
        <v>15000</v>
      </c>
      <c r="P4185" s="5">
        <f t="shared" si="48"/>
        <v>21000</v>
      </c>
      <c r="Q4185" s="16" t="s">
        <v>24528</v>
      </c>
    </row>
    <row r="4186" spans="1:17" s="415" customFormat="1" ht="378" x14ac:dyDescent="0.15">
      <c r="A4186" s="6">
        <v>2016</v>
      </c>
      <c r="B4186" s="1" t="s">
        <v>22559</v>
      </c>
      <c r="C4186" s="6" t="s">
        <v>24243</v>
      </c>
      <c r="D4186" s="7" t="s">
        <v>74</v>
      </c>
      <c r="E4186" s="2">
        <v>201610248051</v>
      </c>
      <c r="F4186" s="9" t="s">
        <v>24529</v>
      </c>
      <c r="G4186" s="9" t="s">
        <v>2</v>
      </c>
      <c r="H4186" s="9" t="s">
        <v>24530</v>
      </c>
      <c r="I4186" s="9" t="s">
        <v>24531</v>
      </c>
      <c r="J4186" s="9">
        <v>3</v>
      </c>
      <c r="K4186" s="9" t="s">
        <v>24532</v>
      </c>
      <c r="L4186" s="9" t="s">
        <v>24533</v>
      </c>
      <c r="M4186" s="9" t="s">
        <v>156</v>
      </c>
      <c r="N4186" s="5">
        <v>6000</v>
      </c>
      <c r="O4186" s="5">
        <v>10000</v>
      </c>
      <c r="P4186" s="5">
        <f t="shared" si="48"/>
        <v>16000</v>
      </c>
      <c r="Q4186" s="16" t="s">
        <v>24534</v>
      </c>
    </row>
    <row r="4187" spans="1:17" s="415" customFormat="1" ht="112" x14ac:dyDescent="0.15">
      <c r="A4187" s="6">
        <v>2016</v>
      </c>
      <c r="B4187" s="1" t="s">
        <v>22559</v>
      </c>
      <c r="C4187" s="6" t="s">
        <v>24243</v>
      </c>
      <c r="D4187" s="7" t="s">
        <v>74</v>
      </c>
      <c r="E4187" s="2">
        <v>201610248052</v>
      </c>
      <c r="F4187" s="9" t="s">
        <v>24535</v>
      </c>
      <c r="G4187" s="9" t="s">
        <v>2</v>
      </c>
      <c r="H4187" s="9" t="s">
        <v>24536</v>
      </c>
      <c r="I4187" s="9" t="s">
        <v>24537</v>
      </c>
      <c r="J4187" s="9">
        <v>2</v>
      </c>
      <c r="K4187" s="9" t="s">
        <v>24538</v>
      </c>
      <c r="L4187" s="9" t="s">
        <v>24539</v>
      </c>
      <c r="M4187" s="9" t="s">
        <v>319</v>
      </c>
      <c r="N4187" s="5">
        <v>10000</v>
      </c>
      <c r="O4187" s="5">
        <v>10000</v>
      </c>
      <c r="P4187" s="5">
        <f t="shared" si="48"/>
        <v>20000</v>
      </c>
      <c r="Q4187" s="16" t="s">
        <v>24540</v>
      </c>
    </row>
    <row r="4188" spans="1:17" s="415" customFormat="1" ht="112" x14ac:dyDescent="0.15">
      <c r="A4188" s="6">
        <v>2016</v>
      </c>
      <c r="B4188" s="1" t="s">
        <v>22559</v>
      </c>
      <c r="C4188" s="6" t="s">
        <v>24243</v>
      </c>
      <c r="D4188" s="7" t="s">
        <v>74</v>
      </c>
      <c r="E4188" s="2">
        <v>201610248053</v>
      </c>
      <c r="F4188" s="9" t="s">
        <v>24541</v>
      </c>
      <c r="G4188" s="9" t="s">
        <v>2</v>
      </c>
      <c r="H4188" s="9" t="s">
        <v>24542</v>
      </c>
      <c r="I4188" s="9" t="s">
        <v>24543</v>
      </c>
      <c r="J4188" s="9">
        <v>1</v>
      </c>
      <c r="K4188" s="9" t="s">
        <v>148</v>
      </c>
      <c r="L4188" s="9" t="s">
        <v>3170</v>
      </c>
      <c r="M4188" s="9" t="s">
        <v>156</v>
      </c>
      <c r="N4188" s="5">
        <v>10000</v>
      </c>
      <c r="O4188" s="5">
        <v>5000</v>
      </c>
      <c r="P4188" s="5">
        <f t="shared" si="48"/>
        <v>15000</v>
      </c>
      <c r="Q4188" s="16" t="s">
        <v>24544</v>
      </c>
    </row>
    <row r="4189" spans="1:17" s="415" customFormat="1" ht="98" x14ac:dyDescent="0.15">
      <c r="A4189" s="6">
        <v>2016</v>
      </c>
      <c r="B4189" s="1" t="s">
        <v>22559</v>
      </c>
      <c r="C4189" s="6" t="s">
        <v>24243</v>
      </c>
      <c r="D4189" s="7" t="s">
        <v>74</v>
      </c>
      <c r="E4189" s="2">
        <v>201610248054</v>
      </c>
      <c r="F4189" s="9" t="s">
        <v>24545</v>
      </c>
      <c r="G4189" s="9" t="s">
        <v>2</v>
      </c>
      <c r="H4189" s="9" t="s">
        <v>24546</v>
      </c>
      <c r="I4189" s="9" t="s">
        <v>24547</v>
      </c>
      <c r="J4189" s="9">
        <v>1</v>
      </c>
      <c r="K4189" s="9" t="s">
        <v>148</v>
      </c>
      <c r="L4189" s="9" t="s">
        <v>24548</v>
      </c>
      <c r="M4189" s="9" t="s">
        <v>156</v>
      </c>
      <c r="N4189" s="5">
        <v>10000</v>
      </c>
      <c r="O4189" s="5">
        <v>30000</v>
      </c>
      <c r="P4189" s="5">
        <f t="shared" si="48"/>
        <v>40000</v>
      </c>
      <c r="Q4189" s="16" t="s">
        <v>24549</v>
      </c>
    </row>
    <row r="4190" spans="1:17" s="415" customFormat="1" ht="140" x14ac:dyDescent="0.15">
      <c r="A4190" s="6">
        <v>2016</v>
      </c>
      <c r="B4190" s="1" t="s">
        <v>22559</v>
      </c>
      <c r="C4190" s="6" t="s">
        <v>24243</v>
      </c>
      <c r="D4190" s="7" t="s">
        <v>74</v>
      </c>
      <c r="E4190" s="2">
        <v>201610248055</v>
      </c>
      <c r="F4190" s="9" t="s">
        <v>24550</v>
      </c>
      <c r="G4190" s="9" t="s">
        <v>2</v>
      </c>
      <c r="H4190" s="9" t="s">
        <v>24551</v>
      </c>
      <c r="I4190" s="9" t="s">
        <v>24552</v>
      </c>
      <c r="J4190" s="9">
        <v>1</v>
      </c>
      <c r="K4190" s="9" t="s">
        <v>148</v>
      </c>
      <c r="L4190" s="9" t="s">
        <v>24553</v>
      </c>
      <c r="M4190" s="9" t="s">
        <v>156</v>
      </c>
      <c r="N4190" s="5">
        <v>10000</v>
      </c>
      <c r="O4190" s="5">
        <v>10000</v>
      </c>
      <c r="P4190" s="5">
        <f t="shared" si="48"/>
        <v>20000</v>
      </c>
      <c r="Q4190" s="16" t="s">
        <v>24554</v>
      </c>
    </row>
    <row r="4191" spans="1:17" s="415" customFormat="1" ht="140" x14ac:dyDescent="0.15">
      <c r="A4191" s="6">
        <v>2016</v>
      </c>
      <c r="B4191" s="1" t="s">
        <v>22559</v>
      </c>
      <c r="C4191" s="6" t="s">
        <v>24243</v>
      </c>
      <c r="D4191" s="7" t="s">
        <v>74</v>
      </c>
      <c r="E4191" s="2">
        <v>201610248056</v>
      </c>
      <c r="F4191" s="9" t="s">
        <v>24555</v>
      </c>
      <c r="G4191" s="9" t="s">
        <v>2</v>
      </c>
      <c r="H4191" s="9" t="s">
        <v>24556</v>
      </c>
      <c r="I4191" s="9" t="s">
        <v>24557</v>
      </c>
      <c r="J4191" s="9">
        <v>3</v>
      </c>
      <c r="K4191" s="9" t="s">
        <v>24558</v>
      </c>
      <c r="L4191" s="9" t="s">
        <v>24559</v>
      </c>
      <c r="M4191" s="9" t="s">
        <v>24249</v>
      </c>
      <c r="N4191" s="5">
        <v>8000</v>
      </c>
      <c r="O4191" s="5">
        <v>5000</v>
      </c>
      <c r="P4191" s="5">
        <f t="shared" si="48"/>
        <v>13000</v>
      </c>
      <c r="Q4191" s="16" t="s">
        <v>24560</v>
      </c>
    </row>
    <row r="4192" spans="1:17" s="415" customFormat="1" ht="98" x14ac:dyDescent="0.15">
      <c r="A4192" s="6">
        <v>2016</v>
      </c>
      <c r="B4192" s="1" t="s">
        <v>22559</v>
      </c>
      <c r="C4192" s="6" t="s">
        <v>24243</v>
      </c>
      <c r="D4192" s="7" t="s">
        <v>74</v>
      </c>
      <c r="E4192" s="2">
        <v>201610248057</v>
      </c>
      <c r="F4192" s="9" t="s">
        <v>24561</v>
      </c>
      <c r="G4192" s="9" t="s">
        <v>2</v>
      </c>
      <c r="H4192" s="9" t="s">
        <v>8453</v>
      </c>
      <c r="I4192" s="9" t="s">
        <v>24562</v>
      </c>
      <c r="J4192" s="9">
        <v>5</v>
      </c>
      <c r="K4192" s="9" t="s">
        <v>24563</v>
      </c>
      <c r="L4192" s="9" t="s">
        <v>24564</v>
      </c>
      <c r="M4192" s="9" t="s">
        <v>174</v>
      </c>
      <c r="N4192" s="5">
        <v>10000</v>
      </c>
      <c r="O4192" s="5">
        <v>5000</v>
      </c>
      <c r="P4192" s="5">
        <f t="shared" si="48"/>
        <v>15000</v>
      </c>
      <c r="Q4192" s="16" t="s">
        <v>24565</v>
      </c>
    </row>
    <row r="4193" spans="1:17" s="415" customFormat="1" ht="84" x14ac:dyDescent="0.15">
      <c r="A4193" s="6">
        <v>2016</v>
      </c>
      <c r="B4193" s="1" t="s">
        <v>22559</v>
      </c>
      <c r="C4193" s="6" t="s">
        <v>24243</v>
      </c>
      <c r="D4193" s="7" t="s">
        <v>74</v>
      </c>
      <c r="E4193" s="2">
        <v>201610248058</v>
      </c>
      <c r="F4193" s="9" t="s">
        <v>24566</v>
      </c>
      <c r="G4193" s="9" t="s">
        <v>2</v>
      </c>
      <c r="H4193" s="9" t="s">
        <v>24567</v>
      </c>
      <c r="I4193" s="9" t="s">
        <v>24568</v>
      </c>
      <c r="J4193" s="9">
        <v>2</v>
      </c>
      <c r="K4193" s="9" t="s">
        <v>24569</v>
      </c>
      <c r="L4193" s="9" t="s">
        <v>24570</v>
      </c>
      <c r="M4193" s="9" t="s">
        <v>156</v>
      </c>
      <c r="N4193" s="5">
        <v>10000</v>
      </c>
      <c r="O4193" s="5">
        <v>5000</v>
      </c>
      <c r="P4193" s="5">
        <f t="shared" si="48"/>
        <v>15000</v>
      </c>
      <c r="Q4193" s="16" t="s">
        <v>24571</v>
      </c>
    </row>
    <row r="4194" spans="1:17" s="415" customFormat="1" ht="224" x14ac:dyDescent="0.15">
      <c r="A4194" s="6">
        <v>2016</v>
      </c>
      <c r="B4194" s="1" t="s">
        <v>22559</v>
      </c>
      <c r="C4194" s="6" t="s">
        <v>24243</v>
      </c>
      <c r="D4194" s="7" t="s">
        <v>74</v>
      </c>
      <c r="E4194" s="2">
        <v>201610248059</v>
      </c>
      <c r="F4194" s="9" t="s">
        <v>24572</v>
      </c>
      <c r="G4194" s="9" t="s">
        <v>2</v>
      </c>
      <c r="H4194" s="9" t="s">
        <v>24573</v>
      </c>
      <c r="I4194" s="9" t="s">
        <v>24574</v>
      </c>
      <c r="J4194" s="9">
        <v>5</v>
      </c>
      <c r="K4194" s="9" t="s">
        <v>24575</v>
      </c>
      <c r="L4194" s="9" t="s">
        <v>24576</v>
      </c>
      <c r="M4194" s="9" t="s">
        <v>1647</v>
      </c>
      <c r="N4194" s="5">
        <v>10000</v>
      </c>
      <c r="O4194" s="5">
        <v>5000</v>
      </c>
      <c r="P4194" s="5">
        <f t="shared" si="48"/>
        <v>15000</v>
      </c>
      <c r="Q4194" s="16" t="s">
        <v>24577</v>
      </c>
    </row>
    <row r="4195" spans="1:17" s="415" customFormat="1" ht="168" x14ac:dyDescent="0.15">
      <c r="A4195" s="6">
        <v>2016</v>
      </c>
      <c r="B4195" s="1" t="s">
        <v>22559</v>
      </c>
      <c r="C4195" s="6" t="s">
        <v>24243</v>
      </c>
      <c r="D4195" s="7" t="s">
        <v>74</v>
      </c>
      <c r="E4195" s="2">
        <v>201610248060</v>
      </c>
      <c r="F4195" s="9" t="s">
        <v>24578</v>
      </c>
      <c r="G4195" s="9" t="s">
        <v>2</v>
      </c>
      <c r="H4195" s="9" t="s">
        <v>24579</v>
      </c>
      <c r="I4195" s="9" t="s">
        <v>24580</v>
      </c>
      <c r="J4195" s="9">
        <v>4</v>
      </c>
      <c r="K4195" s="9" t="s">
        <v>24581</v>
      </c>
      <c r="L4195" s="9" t="s">
        <v>24582</v>
      </c>
      <c r="M4195" s="9" t="s">
        <v>502</v>
      </c>
      <c r="N4195" s="5">
        <v>8000</v>
      </c>
      <c r="O4195" s="5">
        <v>5000</v>
      </c>
      <c r="P4195" s="5">
        <f t="shared" si="48"/>
        <v>13000</v>
      </c>
      <c r="Q4195" s="16" t="s">
        <v>24583</v>
      </c>
    </row>
    <row r="4196" spans="1:17" s="415" customFormat="1" ht="112" x14ac:dyDescent="0.15">
      <c r="A4196" s="46">
        <v>2016</v>
      </c>
      <c r="B4196" s="1" t="s">
        <v>22559</v>
      </c>
      <c r="C4196" s="6" t="s">
        <v>24243</v>
      </c>
      <c r="D4196" s="7" t="s">
        <v>74</v>
      </c>
      <c r="E4196" s="2">
        <v>201610248061</v>
      </c>
      <c r="F4196" s="9" t="s">
        <v>24584</v>
      </c>
      <c r="G4196" s="9" t="s">
        <v>2</v>
      </c>
      <c r="H4196" s="9" t="s">
        <v>24585</v>
      </c>
      <c r="I4196" s="9" t="s">
        <v>24586</v>
      </c>
      <c r="J4196" s="9">
        <v>2</v>
      </c>
      <c r="K4196" s="9" t="s">
        <v>24587</v>
      </c>
      <c r="L4196" s="9" t="s">
        <v>5154</v>
      </c>
      <c r="M4196" s="9" t="s">
        <v>715</v>
      </c>
      <c r="N4196" s="5">
        <v>10000</v>
      </c>
      <c r="O4196" s="5">
        <v>10000</v>
      </c>
      <c r="P4196" s="5">
        <f t="shared" si="48"/>
        <v>20000</v>
      </c>
      <c r="Q4196" s="16" t="s">
        <v>24588</v>
      </c>
    </row>
    <row r="4197" spans="1:17" s="415" customFormat="1" ht="56" x14ac:dyDescent="0.15">
      <c r="A4197" s="46">
        <v>2016</v>
      </c>
      <c r="B4197" s="1" t="s">
        <v>22559</v>
      </c>
      <c r="C4197" s="6" t="s">
        <v>24243</v>
      </c>
      <c r="D4197" s="7" t="s">
        <v>74</v>
      </c>
      <c r="E4197" s="2">
        <v>201610248062</v>
      </c>
      <c r="F4197" s="9" t="s">
        <v>24589</v>
      </c>
      <c r="G4197" s="9" t="s">
        <v>2</v>
      </c>
      <c r="H4197" s="9" t="s">
        <v>24590</v>
      </c>
      <c r="I4197" s="9" t="s">
        <v>24591</v>
      </c>
      <c r="J4197" s="9">
        <v>3</v>
      </c>
      <c r="K4197" s="9" t="s">
        <v>24592</v>
      </c>
      <c r="L4197" s="9" t="s">
        <v>24593</v>
      </c>
      <c r="M4197" s="9" t="s">
        <v>174</v>
      </c>
      <c r="N4197" s="5">
        <v>10000</v>
      </c>
      <c r="O4197" s="5">
        <v>10000</v>
      </c>
      <c r="P4197" s="5">
        <f t="shared" si="48"/>
        <v>20000</v>
      </c>
      <c r="Q4197" s="16" t="s">
        <v>24594</v>
      </c>
    </row>
    <row r="4198" spans="1:17" s="415" customFormat="1" ht="112" x14ac:dyDescent="0.15">
      <c r="A4198" s="46">
        <v>2016</v>
      </c>
      <c r="B4198" s="1" t="s">
        <v>22559</v>
      </c>
      <c r="C4198" s="6" t="s">
        <v>24243</v>
      </c>
      <c r="D4198" s="7" t="s">
        <v>74</v>
      </c>
      <c r="E4198" s="2">
        <v>201610248063</v>
      </c>
      <c r="F4198" s="9" t="s">
        <v>24595</v>
      </c>
      <c r="G4198" s="9" t="s">
        <v>2</v>
      </c>
      <c r="H4198" s="9" t="s">
        <v>24596</v>
      </c>
      <c r="I4198" s="9" t="s">
        <v>24597</v>
      </c>
      <c r="J4198" s="9">
        <v>3</v>
      </c>
      <c r="K4198" s="9" t="s">
        <v>24598</v>
      </c>
      <c r="L4198" s="9" t="s">
        <v>24599</v>
      </c>
      <c r="M4198" s="9" t="s">
        <v>319</v>
      </c>
      <c r="N4198" s="5">
        <v>10000</v>
      </c>
      <c r="O4198" s="5">
        <v>10000</v>
      </c>
      <c r="P4198" s="5">
        <f t="shared" si="48"/>
        <v>20000</v>
      </c>
      <c r="Q4198" s="16" t="s">
        <v>24600</v>
      </c>
    </row>
    <row r="4199" spans="1:17" s="415" customFormat="1" ht="126" x14ac:dyDescent="0.15">
      <c r="A4199" s="46">
        <v>2016</v>
      </c>
      <c r="B4199" s="1" t="s">
        <v>22559</v>
      </c>
      <c r="C4199" s="6" t="s">
        <v>24243</v>
      </c>
      <c r="D4199" s="7" t="s">
        <v>74</v>
      </c>
      <c r="E4199" s="2">
        <v>201610248064</v>
      </c>
      <c r="F4199" s="9" t="s">
        <v>24601</v>
      </c>
      <c r="G4199" s="9" t="s">
        <v>2</v>
      </c>
      <c r="H4199" s="9" t="s">
        <v>24602</v>
      </c>
      <c r="I4199" s="9" t="s">
        <v>24603</v>
      </c>
      <c r="J4199" s="9">
        <v>4</v>
      </c>
      <c r="K4199" s="9" t="s">
        <v>24604</v>
      </c>
      <c r="L4199" s="9" t="s">
        <v>24605</v>
      </c>
      <c r="M4199" s="9" t="s">
        <v>696</v>
      </c>
      <c r="N4199" s="5">
        <v>10000</v>
      </c>
      <c r="O4199" s="5">
        <v>10000</v>
      </c>
      <c r="P4199" s="5">
        <f t="shared" si="48"/>
        <v>20000</v>
      </c>
      <c r="Q4199" s="16" t="s">
        <v>24606</v>
      </c>
    </row>
    <row r="4200" spans="1:17" s="415" customFormat="1" ht="84" x14ac:dyDescent="0.15">
      <c r="A4200" s="46">
        <v>2016</v>
      </c>
      <c r="B4200" s="1" t="s">
        <v>22559</v>
      </c>
      <c r="C4200" s="6" t="s">
        <v>24243</v>
      </c>
      <c r="D4200" s="7" t="s">
        <v>74</v>
      </c>
      <c r="E4200" s="2">
        <v>201610248065</v>
      </c>
      <c r="F4200" s="9" t="s">
        <v>24607</v>
      </c>
      <c r="G4200" s="9" t="s">
        <v>2</v>
      </c>
      <c r="H4200" s="9" t="s">
        <v>24608</v>
      </c>
      <c r="I4200" s="9" t="s">
        <v>24609</v>
      </c>
      <c r="J4200" s="9">
        <v>5</v>
      </c>
      <c r="K4200" s="9" t="s">
        <v>24610</v>
      </c>
      <c r="L4200" s="9" t="s">
        <v>24611</v>
      </c>
      <c r="M4200" s="9" t="s">
        <v>156</v>
      </c>
      <c r="N4200" s="5">
        <v>10000</v>
      </c>
      <c r="O4200" s="5">
        <v>10000</v>
      </c>
      <c r="P4200" s="5">
        <f t="shared" ref="P4200:P4215" si="49">N4200+O4200</f>
        <v>20000</v>
      </c>
      <c r="Q4200" s="16" t="s">
        <v>24612</v>
      </c>
    </row>
    <row r="4201" spans="1:17" s="415" customFormat="1" ht="98" x14ac:dyDescent="0.15">
      <c r="A4201" s="46">
        <v>2016</v>
      </c>
      <c r="B4201" s="1" t="s">
        <v>22559</v>
      </c>
      <c r="C4201" s="6" t="s">
        <v>24243</v>
      </c>
      <c r="D4201" s="7" t="s">
        <v>74</v>
      </c>
      <c r="E4201" s="2">
        <v>201610248066</v>
      </c>
      <c r="F4201" s="9" t="s">
        <v>24613</v>
      </c>
      <c r="G4201" s="9" t="s">
        <v>2</v>
      </c>
      <c r="H4201" s="9" t="s">
        <v>24614</v>
      </c>
      <c r="I4201" s="9" t="s">
        <v>24615</v>
      </c>
      <c r="J4201" s="9">
        <v>4</v>
      </c>
      <c r="K4201" s="9" t="s">
        <v>24616</v>
      </c>
      <c r="L4201" s="9" t="s">
        <v>24617</v>
      </c>
      <c r="M4201" s="9" t="s">
        <v>174</v>
      </c>
      <c r="N4201" s="5">
        <v>10000</v>
      </c>
      <c r="O4201" s="5">
        <v>10000</v>
      </c>
      <c r="P4201" s="5">
        <f t="shared" si="49"/>
        <v>20000</v>
      </c>
      <c r="Q4201" s="16" t="s">
        <v>24618</v>
      </c>
    </row>
    <row r="4202" spans="1:17" s="415" customFormat="1" ht="70" x14ac:dyDescent="0.15">
      <c r="A4202" s="46">
        <v>2016</v>
      </c>
      <c r="B4202" s="1" t="s">
        <v>22559</v>
      </c>
      <c r="C4202" s="6" t="s">
        <v>24243</v>
      </c>
      <c r="D4202" s="7" t="s">
        <v>74</v>
      </c>
      <c r="E4202" s="2">
        <v>201610248067</v>
      </c>
      <c r="F4202" s="9" t="s">
        <v>24619</v>
      </c>
      <c r="G4202" s="9" t="s">
        <v>2</v>
      </c>
      <c r="H4202" s="9" t="s">
        <v>24620</v>
      </c>
      <c r="I4202" s="9" t="s">
        <v>24621</v>
      </c>
      <c r="J4202" s="9">
        <v>4</v>
      </c>
      <c r="K4202" s="9" t="s">
        <v>24622</v>
      </c>
      <c r="L4202" s="9" t="s">
        <v>24623</v>
      </c>
      <c r="M4202" s="9" t="s">
        <v>24624</v>
      </c>
      <c r="N4202" s="5">
        <v>10000</v>
      </c>
      <c r="O4202" s="5">
        <v>10000</v>
      </c>
      <c r="P4202" s="5">
        <f t="shared" si="49"/>
        <v>20000</v>
      </c>
      <c r="Q4202" s="16" t="s">
        <v>24625</v>
      </c>
    </row>
    <row r="4203" spans="1:17" s="415" customFormat="1" ht="140" x14ac:dyDescent="0.15">
      <c r="A4203" s="46">
        <v>2016</v>
      </c>
      <c r="B4203" s="1" t="s">
        <v>22559</v>
      </c>
      <c r="C4203" s="6" t="s">
        <v>24243</v>
      </c>
      <c r="D4203" s="7" t="s">
        <v>74</v>
      </c>
      <c r="E4203" s="2">
        <v>201610248068</v>
      </c>
      <c r="F4203" s="9" t="s">
        <v>24626</v>
      </c>
      <c r="G4203" s="9" t="s">
        <v>2</v>
      </c>
      <c r="H4203" s="9" t="s">
        <v>24627</v>
      </c>
      <c r="I4203" s="9" t="s">
        <v>24628</v>
      </c>
      <c r="J4203" s="9">
        <v>4</v>
      </c>
      <c r="K4203" s="9" t="s">
        <v>24629</v>
      </c>
      <c r="L4203" s="9" t="s">
        <v>24630</v>
      </c>
      <c r="M4203" s="9" t="s">
        <v>734</v>
      </c>
      <c r="N4203" s="5">
        <v>10000</v>
      </c>
      <c r="O4203" s="5">
        <v>10000</v>
      </c>
      <c r="P4203" s="5">
        <f t="shared" si="49"/>
        <v>20000</v>
      </c>
      <c r="Q4203" s="16" t="s">
        <v>24631</v>
      </c>
    </row>
    <row r="4204" spans="1:17" s="415" customFormat="1" ht="182" x14ac:dyDescent="0.15">
      <c r="A4204" s="46">
        <v>2016</v>
      </c>
      <c r="B4204" s="1" t="s">
        <v>22559</v>
      </c>
      <c r="C4204" s="6" t="s">
        <v>24243</v>
      </c>
      <c r="D4204" s="7" t="s">
        <v>74</v>
      </c>
      <c r="E4204" s="2">
        <v>201610248069</v>
      </c>
      <c r="F4204" s="9" t="s">
        <v>24632</v>
      </c>
      <c r="G4204" s="9" t="s">
        <v>2</v>
      </c>
      <c r="H4204" s="9" t="s">
        <v>24633</v>
      </c>
      <c r="I4204" s="9" t="s">
        <v>24634</v>
      </c>
      <c r="J4204" s="9">
        <v>2</v>
      </c>
      <c r="K4204" s="9" t="s">
        <v>24635</v>
      </c>
      <c r="L4204" s="9" t="s">
        <v>24636</v>
      </c>
      <c r="M4204" s="9" t="s">
        <v>156</v>
      </c>
      <c r="N4204" s="5">
        <v>10000</v>
      </c>
      <c r="O4204" s="5">
        <v>10000</v>
      </c>
      <c r="P4204" s="5">
        <f t="shared" si="49"/>
        <v>20000</v>
      </c>
      <c r="Q4204" s="16" t="s">
        <v>24637</v>
      </c>
    </row>
    <row r="4205" spans="1:17" s="415" customFormat="1" ht="98" x14ac:dyDescent="0.15">
      <c r="A4205" s="46">
        <v>2016</v>
      </c>
      <c r="B4205" s="1" t="s">
        <v>22559</v>
      </c>
      <c r="C4205" s="6" t="s">
        <v>24243</v>
      </c>
      <c r="D4205" s="7" t="s">
        <v>74</v>
      </c>
      <c r="E4205" s="2">
        <v>201610248070</v>
      </c>
      <c r="F4205" s="9" t="s">
        <v>24638</v>
      </c>
      <c r="G4205" s="9" t="s">
        <v>2</v>
      </c>
      <c r="H4205" s="9" t="s">
        <v>24639</v>
      </c>
      <c r="I4205" s="9" t="s">
        <v>24640</v>
      </c>
      <c r="J4205" s="9">
        <v>4</v>
      </c>
      <c r="K4205" s="9" t="s">
        <v>24641</v>
      </c>
      <c r="L4205" s="9" t="s">
        <v>24642</v>
      </c>
      <c r="M4205" s="9" t="s">
        <v>319</v>
      </c>
      <c r="N4205" s="5">
        <v>10000</v>
      </c>
      <c r="O4205" s="5">
        <v>10000</v>
      </c>
      <c r="P4205" s="5">
        <f t="shared" si="49"/>
        <v>20000</v>
      </c>
      <c r="Q4205" s="16" t="s">
        <v>24643</v>
      </c>
    </row>
    <row r="4206" spans="1:17" s="415" customFormat="1" ht="140" x14ac:dyDescent="0.15">
      <c r="A4206" s="46">
        <v>2016</v>
      </c>
      <c r="B4206" s="1" t="s">
        <v>22559</v>
      </c>
      <c r="C4206" s="6" t="s">
        <v>24243</v>
      </c>
      <c r="D4206" s="7" t="s">
        <v>74</v>
      </c>
      <c r="E4206" s="2">
        <v>201610248071</v>
      </c>
      <c r="F4206" s="9" t="s">
        <v>24644</v>
      </c>
      <c r="G4206" s="9" t="s">
        <v>2</v>
      </c>
      <c r="H4206" s="9" t="s">
        <v>24645</v>
      </c>
      <c r="I4206" s="9">
        <v>5137149003</v>
      </c>
      <c r="J4206" s="9">
        <v>5</v>
      </c>
      <c r="K4206" s="9" t="s">
        <v>24646</v>
      </c>
      <c r="L4206" s="9" t="s">
        <v>24647</v>
      </c>
      <c r="M4206" s="9" t="s">
        <v>150</v>
      </c>
      <c r="N4206" s="5">
        <v>10000</v>
      </c>
      <c r="O4206" s="5">
        <v>10000</v>
      </c>
      <c r="P4206" s="5">
        <f t="shared" si="49"/>
        <v>20000</v>
      </c>
      <c r="Q4206" s="16" t="s">
        <v>24648</v>
      </c>
    </row>
    <row r="4207" spans="1:17" s="415" customFormat="1" ht="98" x14ac:dyDescent="0.15">
      <c r="A4207" s="46">
        <v>2016</v>
      </c>
      <c r="B4207" s="1" t="s">
        <v>22559</v>
      </c>
      <c r="C4207" s="6" t="s">
        <v>24243</v>
      </c>
      <c r="D4207" s="7" t="s">
        <v>74</v>
      </c>
      <c r="E4207" s="2">
        <v>201610248072</v>
      </c>
      <c r="F4207" s="9" t="s">
        <v>24649</v>
      </c>
      <c r="G4207" s="9" t="s">
        <v>2</v>
      </c>
      <c r="H4207" s="9" t="s">
        <v>24650</v>
      </c>
      <c r="I4207" s="9" t="s">
        <v>24651</v>
      </c>
      <c r="J4207" s="9">
        <v>4</v>
      </c>
      <c r="K4207" s="9" t="s">
        <v>24652</v>
      </c>
      <c r="L4207" s="9" t="s">
        <v>24653</v>
      </c>
      <c r="M4207" s="9" t="s">
        <v>174</v>
      </c>
      <c r="N4207" s="5">
        <v>10000</v>
      </c>
      <c r="O4207" s="5">
        <v>10000</v>
      </c>
      <c r="P4207" s="5">
        <f t="shared" si="49"/>
        <v>20000</v>
      </c>
      <c r="Q4207" s="16" t="s">
        <v>24654</v>
      </c>
    </row>
    <row r="4208" spans="1:17" s="415" customFormat="1" ht="140" x14ac:dyDescent="0.15">
      <c r="A4208" s="46">
        <v>2016</v>
      </c>
      <c r="B4208" s="1" t="s">
        <v>22559</v>
      </c>
      <c r="C4208" s="6" t="s">
        <v>24243</v>
      </c>
      <c r="D4208" s="7" t="s">
        <v>74</v>
      </c>
      <c r="E4208" s="2">
        <v>201610248073</v>
      </c>
      <c r="F4208" s="9" t="s">
        <v>24655</v>
      </c>
      <c r="G4208" s="9" t="s">
        <v>2</v>
      </c>
      <c r="H4208" s="9" t="s">
        <v>24656</v>
      </c>
      <c r="I4208" s="9">
        <v>3137119054</v>
      </c>
      <c r="J4208" s="9">
        <v>5</v>
      </c>
      <c r="K4208" s="9" t="s">
        <v>24657</v>
      </c>
      <c r="L4208" s="9" t="s">
        <v>4841</v>
      </c>
      <c r="M4208" s="9" t="s">
        <v>150</v>
      </c>
      <c r="N4208" s="5">
        <v>10000</v>
      </c>
      <c r="O4208" s="5">
        <v>10000</v>
      </c>
      <c r="P4208" s="5">
        <f t="shared" si="49"/>
        <v>20000</v>
      </c>
      <c r="Q4208" s="16" t="s">
        <v>24658</v>
      </c>
    </row>
    <row r="4209" spans="1:17" s="415" customFormat="1" ht="98" x14ac:dyDescent="0.15">
      <c r="A4209" s="46">
        <v>2016</v>
      </c>
      <c r="B4209" s="1" t="s">
        <v>22559</v>
      </c>
      <c r="C4209" s="6" t="s">
        <v>24243</v>
      </c>
      <c r="D4209" s="7" t="s">
        <v>74</v>
      </c>
      <c r="E4209" s="2">
        <v>201610248074</v>
      </c>
      <c r="F4209" s="9" t="s">
        <v>24659</v>
      </c>
      <c r="G4209" s="9" t="s">
        <v>2</v>
      </c>
      <c r="H4209" s="9" t="s">
        <v>23889</v>
      </c>
      <c r="I4209" s="9" t="s">
        <v>24660</v>
      </c>
      <c r="J4209" s="9">
        <v>5</v>
      </c>
      <c r="K4209" s="9" t="s">
        <v>24661</v>
      </c>
      <c r="L4209" s="9" t="s">
        <v>7459</v>
      </c>
      <c r="M4209" s="9" t="s">
        <v>319</v>
      </c>
      <c r="N4209" s="5">
        <v>10000</v>
      </c>
      <c r="O4209" s="5">
        <v>10000</v>
      </c>
      <c r="P4209" s="5">
        <f t="shared" si="49"/>
        <v>20000</v>
      </c>
      <c r="Q4209" s="16" t="s">
        <v>24662</v>
      </c>
    </row>
    <row r="4210" spans="1:17" s="415" customFormat="1" ht="154" x14ac:dyDescent="0.15">
      <c r="A4210" s="46">
        <v>2016</v>
      </c>
      <c r="B4210" s="1" t="s">
        <v>22559</v>
      </c>
      <c r="C4210" s="6" t="s">
        <v>24243</v>
      </c>
      <c r="D4210" s="7" t="s">
        <v>74</v>
      </c>
      <c r="E4210" s="2">
        <v>201610248075</v>
      </c>
      <c r="F4210" s="9" t="s">
        <v>24663</v>
      </c>
      <c r="G4210" s="9" t="s">
        <v>2</v>
      </c>
      <c r="H4210" s="9" t="s">
        <v>24664</v>
      </c>
      <c r="I4210" s="9" t="s">
        <v>24665</v>
      </c>
      <c r="J4210" s="9">
        <v>4</v>
      </c>
      <c r="K4210" s="9" t="s">
        <v>24666</v>
      </c>
      <c r="L4210" s="9" t="s">
        <v>24667</v>
      </c>
      <c r="M4210" s="9" t="s">
        <v>24668</v>
      </c>
      <c r="N4210" s="5">
        <v>10000</v>
      </c>
      <c r="O4210" s="5">
        <v>10000</v>
      </c>
      <c r="P4210" s="5">
        <f t="shared" si="49"/>
        <v>20000</v>
      </c>
      <c r="Q4210" s="16" t="s">
        <v>24669</v>
      </c>
    </row>
    <row r="4211" spans="1:17" s="415" customFormat="1" ht="196" x14ac:dyDescent="0.15">
      <c r="A4211" s="46">
        <v>2016</v>
      </c>
      <c r="B4211" s="1" t="s">
        <v>22559</v>
      </c>
      <c r="C4211" s="6" t="s">
        <v>24243</v>
      </c>
      <c r="D4211" s="7" t="s">
        <v>74</v>
      </c>
      <c r="E4211" s="2">
        <v>201610248076</v>
      </c>
      <c r="F4211" s="9" t="s">
        <v>24670</v>
      </c>
      <c r="G4211" s="9" t="s">
        <v>2</v>
      </c>
      <c r="H4211" s="9" t="s">
        <v>24671</v>
      </c>
      <c r="I4211" s="9" t="s">
        <v>24672</v>
      </c>
      <c r="J4211" s="9">
        <v>4</v>
      </c>
      <c r="K4211" s="9" t="s">
        <v>24673</v>
      </c>
      <c r="L4211" s="9" t="s">
        <v>24674</v>
      </c>
      <c r="M4211" s="9" t="s">
        <v>24675</v>
      </c>
      <c r="N4211" s="5">
        <v>10000</v>
      </c>
      <c r="O4211" s="5">
        <v>10000</v>
      </c>
      <c r="P4211" s="5">
        <f t="shared" si="49"/>
        <v>20000</v>
      </c>
      <c r="Q4211" s="16" t="s">
        <v>24676</v>
      </c>
    </row>
    <row r="4212" spans="1:17" s="415" customFormat="1" ht="154" x14ac:dyDescent="0.15">
      <c r="A4212" s="46">
        <v>2016</v>
      </c>
      <c r="B4212" s="1" t="s">
        <v>22559</v>
      </c>
      <c r="C4212" s="6" t="s">
        <v>24243</v>
      </c>
      <c r="D4212" s="7" t="s">
        <v>74</v>
      </c>
      <c r="E4212" s="2">
        <v>201610248077</v>
      </c>
      <c r="F4212" s="9" t="s">
        <v>24677</v>
      </c>
      <c r="G4212" s="9" t="s">
        <v>2</v>
      </c>
      <c r="H4212" s="9" t="s">
        <v>24678</v>
      </c>
      <c r="I4212" s="9" t="s">
        <v>24679</v>
      </c>
      <c r="J4212" s="9">
        <v>5</v>
      </c>
      <c r="K4212" s="9" t="s">
        <v>24680</v>
      </c>
      <c r="L4212" s="9" t="s">
        <v>24681</v>
      </c>
      <c r="M4212" s="9" t="s">
        <v>174</v>
      </c>
      <c r="N4212" s="5">
        <v>10000</v>
      </c>
      <c r="O4212" s="5">
        <v>10000</v>
      </c>
      <c r="P4212" s="5">
        <f t="shared" si="49"/>
        <v>20000</v>
      </c>
      <c r="Q4212" s="16" t="s">
        <v>24682</v>
      </c>
    </row>
    <row r="4213" spans="1:17" s="415" customFormat="1" ht="70" x14ac:dyDescent="0.15">
      <c r="A4213" s="46">
        <v>2016</v>
      </c>
      <c r="B4213" s="1" t="s">
        <v>22559</v>
      </c>
      <c r="C4213" s="6" t="s">
        <v>24243</v>
      </c>
      <c r="D4213" s="7" t="s">
        <v>74</v>
      </c>
      <c r="E4213" s="2">
        <v>201610248078</v>
      </c>
      <c r="F4213" s="9" t="s">
        <v>24683</v>
      </c>
      <c r="G4213" s="9" t="s">
        <v>2</v>
      </c>
      <c r="H4213" s="9" t="s">
        <v>24684</v>
      </c>
      <c r="I4213" s="9" t="s">
        <v>24685</v>
      </c>
      <c r="J4213" s="9">
        <v>4</v>
      </c>
      <c r="K4213" s="9" t="s">
        <v>24686</v>
      </c>
      <c r="L4213" s="9" t="s">
        <v>24687</v>
      </c>
      <c r="M4213" s="9" t="s">
        <v>715</v>
      </c>
      <c r="N4213" s="5">
        <v>10000</v>
      </c>
      <c r="O4213" s="5">
        <v>10000</v>
      </c>
      <c r="P4213" s="5">
        <f t="shared" si="49"/>
        <v>20000</v>
      </c>
      <c r="Q4213" s="16" t="s">
        <v>24688</v>
      </c>
    </row>
    <row r="4214" spans="1:17" s="415" customFormat="1" ht="140" x14ac:dyDescent="0.15">
      <c r="A4214" s="46">
        <v>2016</v>
      </c>
      <c r="B4214" s="1" t="s">
        <v>22559</v>
      </c>
      <c r="C4214" s="6" t="s">
        <v>24243</v>
      </c>
      <c r="D4214" s="7" t="s">
        <v>74</v>
      </c>
      <c r="E4214" s="2">
        <v>201610248079</v>
      </c>
      <c r="F4214" s="9" t="s">
        <v>24689</v>
      </c>
      <c r="G4214" s="9" t="s">
        <v>2</v>
      </c>
      <c r="H4214" s="9" t="s">
        <v>24690</v>
      </c>
      <c r="I4214" s="9" t="s">
        <v>24691</v>
      </c>
      <c r="J4214" s="9">
        <v>3</v>
      </c>
      <c r="K4214" s="9" t="s">
        <v>24692</v>
      </c>
      <c r="L4214" s="9" t="s">
        <v>24693</v>
      </c>
      <c r="M4214" s="9" t="s">
        <v>696</v>
      </c>
      <c r="N4214" s="5">
        <v>10000</v>
      </c>
      <c r="O4214" s="5">
        <v>10000</v>
      </c>
      <c r="P4214" s="5">
        <f t="shared" si="49"/>
        <v>20000</v>
      </c>
      <c r="Q4214" s="16" t="s">
        <v>24694</v>
      </c>
    </row>
    <row r="4215" spans="1:17" s="415" customFormat="1" ht="154" x14ac:dyDescent="0.15">
      <c r="A4215" s="46">
        <v>2016</v>
      </c>
      <c r="B4215" s="1" t="s">
        <v>22559</v>
      </c>
      <c r="C4215" s="6" t="s">
        <v>24243</v>
      </c>
      <c r="D4215" s="7" t="s">
        <v>74</v>
      </c>
      <c r="E4215" s="2">
        <v>201610248080</v>
      </c>
      <c r="F4215" s="9" t="s">
        <v>24695</v>
      </c>
      <c r="G4215" s="9" t="s">
        <v>2</v>
      </c>
      <c r="H4215" s="9" t="s">
        <v>24696</v>
      </c>
      <c r="I4215" s="9" t="s">
        <v>24697</v>
      </c>
      <c r="J4215" s="9">
        <v>5</v>
      </c>
      <c r="K4215" s="9" t="s">
        <v>24698</v>
      </c>
      <c r="L4215" s="9" t="s">
        <v>24699</v>
      </c>
      <c r="M4215" s="9" t="s">
        <v>24700</v>
      </c>
      <c r="N4215" s="5">
        <v>10000</v>
      </c>
      <c r="O4215" s="5">
        <v>10000</v>
      </c>
      <c r="P4215" s="5">
        <f t="shared" si="49"/>
        <v>20000</v>
      </c>
      <c r="Q4215" s="16" t="s">
        <v>24701</v>
      </c>
    </row>
    <row r="4216" spans="1:17" s="415" customFormat="1" ht="126" x14ac:dyDescent="0.15">
      <c r="A4216" s="7">
        <v>2016</v>
      </c>
      <c r="B4216" s="6" t="s">
        <v>22559</v>
      </c>
      <c r="C4216" s="7">
        <v>10248</v>
      </c>
      <c r="D4216" s="6" t="s">
        <v>74</v>
      </c>
      <c r="E4216" s="2">
        <v>201610248081</v>
      </c>
      <c r="F4216" s="9" t="s">
        <v>24702</v>
      </c>
      <c r="G4216" s="9" t="s">
        <v>4</v>
      </c>
      <c r="H4216" s="9" t="s">
        <v>24703</v>
      </c>
      <c r="I4216" s="9" t="s">
        <v>24704</v>
      </c>
      <c r="J4216" s="9">
        <v>3</v>
      </c>
      <c r="K4216" s="9" t="s">
        <v>24705</v>
      </c>
      <c r="L4216" s="9" t="s">
        <v>24576</v>
      </c>
      <c r="M4216" s="9" t="s">
        <v>174</v>
      </c>
      <c r="N4216" s="5">
        <v>10000</v>
      </c>
      <c r="O4216" s="5">
        <v>10000</v>
      </c>
      <c r="P4216" s="5">
        <v>20000</v>
      </c>
      <c r="Q4216" s="16" t="s">
        <v>24706</v>
      </c>
    </row>
    <row r="4217" spans="1:17" s="415" customFormat="1" ht="182" x14ac:dyDescent="0.15">
      <c r="A4217" s="7">
        <v>2016</v>
      </c>
      <c r="B4217" s="6" t="s">
        <v>22559</v>
      </c>
      <c r="C4217" s="7">
        <v>10248</v>
      </c>
      <c r="D4217" s="6" t="s">
        <v>74</v>
      </c>
      <c r="E4217" s="2">
        <v>201610248082</v>
      </c>
      <c r="F4217" s="9" t="s">
        <v>24707</v>
      </c>
      <c r="G4217" s="9" t="s">
        <v>4</v>
      </c>
      <c r="H4217" s="9" t="s">
        <v>24708</v>
      </c>
      <c r="I4217" s="9" t="s">
        <v>24709</v>
      </c>
      <c r="J4217" s="9">
        <v>2</v>
      </c>
      <c r="K4217" s="9" t="s">
        <v>24710</v>
      </c>
      <c r="L4217" s="9" t="s">
        <v>24711</v>
      </c>
      <c r="M4217" s="9" t="s">
        <v>734</v>
      </c>
      <c r="N4217" s="5">
        <v>10000</v>
      </c>
      <c r="O4217" s="5">
        <v>10000</v>
      </c>
      <c r="P4217" s="5">
        <v>20000</v>
      </c>
      <c r="Q4217" s="16" t="s">
        <v>24712</v>
      </c>
    </row>
    <row r="4218" spans="1:17" s="415" customFormat="1" ht="140" x14ac:dyDescent="0.15">
      <c r="A4218" s="7">
        <v>2016</v>
      </c>
      <c r="B4218" s="6" t="s">
        <v>22559</v>
      </c>
      <c r="C4218" s="7">
        <v>10248</v>
      </c>
      <c r="D4218" s="6" t="s">
        <v>74</v>
      </c>
      <c r="E4218" s="2">
        <v>201610248083</v>
      </c>
      <c r="F4218" s="9" t="s">
        <v>24713</v>
      </c>
      <c r="G4218" s="9" t="s">
        <v>4</v>
      </c>
      <c r="H4218" s="9" t="s">
        <v>24714</v>
      </c>
      <c r="I4218" s="9">
        <v>5120109082</v>
      </c>
      <c r="J4218" s="9">
        <v>4</v>
      </c>
      <c r="K4218" s="9" t="s">
        <v>24715</v>
      </c>
      <c r="L4218" s="9" t="s">
        <v>24716</v>
      </c>
      <c r="M4218" s="9" t="s">
        <v>734</v>
      </c>
      <c r="N4218" s="5">
        <v>10000</v>
      </c>
      <c r="O4218" s="5">
        <v>10000</v>
      </c>
      <c r="P4218" s="5">
        <v>20000</v>
      </c>
      <c r="Q4218" s="16" t="s">
        <v>24717</v>
      </c>
    </row>
    <row r="4219" spans="1:17" s="415" customFormat="1" ht="98" x14ac:dyDescent="0.15">
      <c r="A4219" s="7">
        <v>2016</v>
      </c>
      <c r="B4219" s="6" t="s">
        <v>22559</v>
      </c>
      <c r="C4219" s="7">
        <v>10248</v>
      </c>
      <c r="D4219" s="6" t="s">
        <v>74</v>
      </c>
      <c r="E4219" s="2">
        <v>201610248084</v>
      </c>
      <c r="F4219" s="9" t="s">
        <v>24718</v>
      </c>
      <c r="G4219" s="9" t="s">
        <v>4</v>
      </c>
      <c r="H4219" s="9" t="s">
        <v>24719</v>
      </c>
      <c r="I4219" s="9" t="s">
        <v>24720</v>
      </c>
      <c r="J4219" s="9">
        <v>3</v>
      </c>
      <c r="K4219" s="9" t="s">
        <v>24721</v>
      </c>
      <c r="L4219" s="9" t="s">
        <v>24722</v>
      </c>
      <c r="M4219" s="9" t="s">
        <v>734</v>
      </c>
      <c r="N4219" s="5">
        <v>10000</v>
      </c>
      <c r="O4219" s="5">
        <v>10000</v>
      </c>
      <c r="P4219" s="5">
        <v>20000</v>
      </c>
      <c r="Q4219" s="16" t="s">
        <v>24723</v>
      </c>
    </row>
    <row r="4220" spans="1:17" s="415" customFormat="1" ht="42" x14ac:dyDescent="0.15">
      <c r="A4220" s="7">
        <v>2016</v>
      </c>
      <c r="B4220" s="6" t="s">
        <v>22559</v>
      </c>
      <c r="C4220" s="7">
        <v>10248</v>
      </c>
      <c r="D4220" s="6" t="s">
        <v>74</v>
      </c>
      <c r="E4220" s="2">
        <v>201610248085</v>
      </c>
      <c r="F4220" s="9" t="s">
        <v>24724</v>
      </c>
      <c r="G4220" s="9" t="s">
        <v>4</v>
      </c>
      <c r="H4220" s="9" t="s">
        <v>24725</v>
      </c>
      <c r="I4220" s="9">
        <v>5130379058</v>
      </c>
      <c r="J4220" s="9">
        <v>1</v>
      </c>
      <c r="K4220" s="9"/>
      <c r="L4220" s="9" t="s">
        <v>24726</v>
      </c>
      <c r="M4220" s="9" t="s">
        <v>319</v>
      </c>
      <c r="N4220" s="5">
        <v>10000</v>
      </c>
      <c r="O4220" s="5">
        <v>10000</v>
      </c>
      <c r="P4220" s="5">
        <v>20000</v>
      </c>
      <c r="Q4220" s="16" t="s">
        <v>24727</v>
      </c>
    </row>
    <row r="4221" spans="1:17" s="415" customFormat="1" ht="154" x14ac:dyDescent="0.15">
      <c r="A4221" s="7">
        <v>2016</v>
      </c>
      <c r="B4221" s="6" t="s">
        <v>22559</v>
      </c>
      <c r="C4221" s="7">
        <v>10248</v>
      </c>
      <c r="D4221" s="6" t="s">
        <v>74</v>
      </c>
      <c r="E4221" s="2">
        <v>201610248086</v>
      </c>
      <c r="F4221" s="9" t="s">
        <v>24728</v>
      </c>
      <c r="G4221" s="9" t="s">
        <v>4</v>
      </c>
      <c r="H4221" s="9" t="s">
        <v>24729</v>
      </c>
      <c r="I4221" s="9">
        <v>5140379014</v>
      </c>
      <c r="J4221" s="9">
        <v>4</v>
      </c>
      <c r="K4221" s="9" t="s">
        <v>24730</v>
      </c>
      <c r="L4221" s="9" t="s">
        <v>24731</v>
      </c>
      <c r="M4221" s="9" t="s">
        <v>156</v>
      </c>
      <c r="N4221" s="5">
        <v>10000</v>
      </c>
      <c r="O4221" s="5">
        <v>10000</v>
      </c>
      <c r="P4221" s="5">
        <v>20000</v>
      </c>
      <c r="Q4221" s="16" t="s">
        <v>24732</v>
      </c>
    </row>
    <row r="4222" spans="1:17" s="415" customFormat="1" ht="196" x14ac:dyDescent="0.15">
      <c r="A4222" s="7">
        <v>2016</v>
      </c>
      <c r="B4222" s="6" t="s">
        <v>22559</v>
      </c>
      <c r="C4222" s="7">
        <v>10248</v>
      </c>
      <c r="D4222" s="6" t="s">
        <v>74</v>
      </c>
      <c r="E4222" s="2">
        <v>201610248087</v>
      </c>
      <c r="F4222" s="9" t="s">
        <v>24733</v>
      </c>
      <c r="G4222" s="9" t="s">
        <v>4</v>
      </c>
      <c r="H4222" s="9" t="s">
        <v>24734</v>
      </c>
      <c r="I4222" s="9">
        <v>5140309341</v>
      </c>
      <c r="J4222" s="9">
        <v>3</v>
      </c>
      <c r="K4222" s="9" t="s">
        <v>24735</v>
      </c>
      <c r="L4222" s="9" t="s">
        <v>24736</v>
      </c>
      <c r="M4222" s="9" t="s">
        <v>3665</v>
      </c>
      <c r="N4222" s="5">
        <v>10000</v>
      </c>
      <c r="O4222" s="5">
        <v>10000</v>
      </c>
      <c r="P4222" s="5">
        <v>20000</v>
      </c>
      <c r="Q4222" s="16" t="s">
        <v>24737</v>
      </c>
    </row>
    <row r="4223" spans="1:17" s="415" customFormat="1" ht="84" x14ac:dyDescent="0.15">
      <c r="A4223" s="7">
        <v>2016</v>
      </c>
      <c r="B4223" s="6" t="s">
        <v>22559</v>
      </c>
      <c r="C4223" s="7">
        <v>10248</v>
      </c>
      <c r="D4223" s="6" t="s">
        <v>74</v>
      </c>
      <c r="E4223" s="2">
        <v>201610248088</v>
      </c>
      <c r="F4223" s="9" t="s">
        <v>24738</v>
      </c>
      <c r="G4223" s="9" t="s">
        <v>4</v>
      </c>
      <c r="H4223" s="9" t="s">
        <v>24739</v>
      </c>
      <c r="I4223" s="9">
        <v>5140309220</v>
      </c>
      <c r="J4223" s="9">
        <v>4</v>
      </c>
      <c r="K4223" s="9" t="s">
        <v>24740</v>
      </c>
      <c r="L4223" s="9" t="s">
        <v>24741</v>
      </c>
      <c r="M4223" s="9" t="s">
        <v>921</v>
      </c>
      <c r="N4223" s="5">
        <v>10000</v>
      </c>
      <c r="O4223" s="5">
        <v>10000</v>
      </c>
      <c r="P4223" s="5">
        <v>20000</v>
      </c>
      <c r="Q4223" s="16" t="s">
        <v>24742</v>
      </c>
    </row>
    <row r="4224" spans="1:17" s="415" customFormat="1" ht="98" x14ac:dyDescent="0.15">
      <c r="A4224" s="7">
        <v>2016</v>
      </c>
      <c r="B4224" s="6" t="s">
        <v>22559</v>
      </c>
      <c r="C4224" s="7">
        <v>10248</v>
      </c>
      <c r="D4224" s="6" t="s">
        <v>74</v>
      </c>
      <c r="E4224" s="2">
        <v>201610248089</v>
      </c>
      <c r="F4224" s="9" t="s">
        <v>24743</v>
      </c>
      <c r="G4224" s="9" t="s">
        <v>4</v>
      </c>
      <c r="H4224" s="9" t="s">
        <v>24744</v>
      </c>
      <c r="I4224" s="9">
        <v>5140209159</v>
      </c>
      <c r="J4224" s="9">
        <v>4</v>
      </c>
      <c r="K4224" s="9" t="s">
        <v>24745</v>
      </c>
      <c r="L4224" s="9" t="s">
        <v>24746</v>
      </c>
      <c r="M4224" s="9" t="s">
        <v>921</v>
      </c>
      <c r="N4224" s="5">
        <v>10000</v>
      </c>
      <c r="O4224" s="5">
        <v>10000</v>
      </c>
      <c r="P4224" s="5">
        <v>20000</v>
      </c>
      <c r="Q4224" s="16" t="s">
        <v>24747</v>
      </c>
    </row>
    <row r="4225" spans="1:17" s="415" customFormat="1" ht="70" x14ac:dyDescent="0.15">
      <c r="A4225" s="7">
        <v>2016</v>
      </c>
      <c r="B4225" s="6" t="s">
        <v>22559</v>
      </c>
      <c r="C4225" s="7">
        <v>10248</v>
      </c>
      <c r="D4225" s="6" t="s">
        <v>74</v>
      </c>
      <c r="E4225" s="2">
        <v>201610248090</v>
      </c>
      <c r="F4225" s="9" t="s">
        <v>24748</v>
      </c>
      <c r="G4225" s="9" t="s">
        <v>4</v>
      </c>
      <c r="H4225" s="9" t="s">
        <v>24749</v>
      </c>
      <c r="I4225" s="9">
        <v>5141509054</v>
      </c>
      <c r="J4225" s="9">
        <v>1</v>
      </c>
      <c r="K4225" s="9" t="s">
        <v>24750</v>
      </c>
      <c r="L4225" s="9" t="s">
        <v>24751</v>
      </c>
      <c r="M4225" s="9" t="s">
        <v>156</v>
      </c>
      <c r="N4225" s="5">
        <v>10000</v>
      </c>
      <c r="O4225" s="5">
        <v>10000</v>
      </c>
      <c r="P4225" s="5">
        <v>20000</v>
      </c>
      <c r="Q4225" s="16" t="s">
        <v>24752</v>
      </c>
    </row>
    <row r="4226" spans="1:17" s="415" customFormat="1" ht="140" x14ac:dyDescent="0.15">
      <c r="A4226" s="7">
        <v>2016</v>
      </c>
      <c r="B4226" s="6" t="s">
        <v>22559</v>
      </c>
      <c r="C4226" s="7">
        <v>10248</v>
      </c>
      <c r="D4226" s="6" t="s">
        <v>74</v>
      </c>
      <c r="E4226" s="2">
        <v>201610248091</v>
      </c>
      <c r="F4226" s="9" t="s">
        <v>24753</v>
      </c>
      <c r="G4226" s="9" t="s">
        <v>4</v>
      </c>
      <c r="H4226" s="9" t="s">
        <v>24754</v>
      </c>
      <c r="I4226" s="9">
        <v>5140309299</v>
      </c>
      <c r="J4226" s="9">
        <v>1</v>
      </c>
      <c r="K4226" s="9"/>
      <c r="L4226" s="9" t="s">
        <v>24731</v>
      </c>
      <c r="M4226" s="9" t="s">
        <v>156</v>
      </c>
      <c r="N4226" s="5">
        <v>10000</v>
      </c>
      <c r="O4226" s="5">
        <v>10000</v>
      </c>
      <c r="P4226" s="5">
        <v>20000</v>
      </c>
      <c r="Q4226" s="16" t="s">
        <v>24755</v>
      </c>
    </row>
    <row r="4227" spans="1:17" s="415" customFormat="1" ht="84" x14ac:dyDescent="0.15">
      <c r="A4227" s="7">
        <v>2016</v>
      </c>
      <c r="B4227" s="6" t="s">
        <v>22559</v>
      </c>
      <c r="C4227" s="7">
        <v>10248</v>
      </c>
      <c r="D4227" s="6" t="s">
        <v>74</v>
      </c>
      <c r="E4227" s="2">
        <v>201610248092</v>
      </c>
      <c r="F4227" s="9" t="s">
        <v>24756</v>
      </c>
      <c r="G4227" s="9" t="s">
        <v>4</v>
      </c>
      <c r="H4227" s="9" t="s">
        <v>24757</v>
      </c>
      <c r="I4227" s="9">
        <v>5143709160</v>
      </c>
      <c r="J4227" s="9">
        <v>2</v>
      </c>
      <c r="K4227" s="9" t="s">
        <v>24758</v>
      </c>
      <c r="L4227" s="9" t="s">
        <v>24759</v>
      </c>
      <c r="M4227" s="9" t="s">
        <v>150</v>
      </c>
      <c r="N4227" s="5">
        <v>10000</v>
      </c>
      <c r="O4227" s="5">
        <v>10000</v>
      </c>
      <c r="P4227" s="5">
        <v>20000</v>
      </c>
      <c r="Q4227" s="16" t="s">
        <v>24760</v>
      </c>
    </row>
    <row r="4228" spans="1:17" s="415" customFormat="1" ht="112" x14ac:dyDescent="0.15">
      <c r="A4228" s="7">
        <v>2016</v>
      </c>
      <c r="B4228" s="6" t="s">
        <v>22559</v>
      </c>
      <c r="C4228" s="7">
        <v>10248</v>
      </c>
      <c r="D4228" s="6" t="s">
        <v>74</v>
      </c>
      <c r="E4228" s="2">
        <v>201610248093</v>
      </c>
      <c r="F4228" s="9" t="s">
        <v>24761</v>
      </c>
      <c r="G4228" s="9" t="s">
        <v>4</v>
      </c>
      <c r="H4228" s="9" t="s">
        <v>24762</v>
      </c>
      <c r="I4228" s="9" t="s">
        <v>24763</v>
      </c>
      <c r="J4228" s="9">
        <v>3</v>
      </c>
      <c r="K4228" s="9" t="s">
        <v>24764</v>
      </c>
      <c r="L4228" s="9" t="s">
        <v>24765</v>
      </c>
      <c r="M4228" s="9" t="s">
        <v>921</v>
      </c>
      <c r="N4228" s="5">
        <v>10000</v>
      </c>
      <c r="O4228" s="5">
        <v>10000</v>
      </c>
      <c r="P4228" s="5">
        <v>20000</v>
      </c>
      <c r="Q4228" s="16" t="s">
        <v>24766</v>
      </c>
    </row>
    <row r="4229" spans="1:17" s="415" customFormat="1" ht="112" x14ac:dyDescent="0.15">
      <c r="A4229" s="7">
        <v>2016</v>
      </c>
      <c r="B4229" s="6" t="s">
        <v>22559</v>
      </c>
      <c r="C4229" s="7">
        <v>10248</v>
      </c>
      <c r="D4229" s="6" t="s">
        <v>74</v>
      </c>
      <c r="E4229" s="2">
        <v>201610248094</v>
      </c>
      <c r="F4229" s="9" t="s">
        <v>24767</v>
      </c>
      <c r="G4229" s="9" t="s">
        <v>4</v>
      </c>
      <c r="H4229" s="9" t="s">
        <v>24768</v>
      </c>
      <c r="I4229" s="9" t="s">
        <v>24769</v>
      </c>
      <c r="J4229" s="9">
        <v>3</v>
      </c>
      <c r="K4229" s="9" t="s">
        <v>24770</v>
      </c>
      <c r="L4229" s="9" t="s">
        <v>24771</v>
      </c>
      <c r="M4229" s="9" t="s">
        <v>319</v>
      </c>
      <c r="N4229" s="5">
        <v>10000</v>
      </c>
      <c r="O4229" s="5">
        <v>10000</v>
      </c>
      <c r="P4229" s="5">
        <v>20000</v>
      </c>
      <c r="Q4229" s="16" t="s">
        <v>24772</v>
      </c>
    </row>
    <row r="4230" spans="1:17" s="415" customFormat="1" ht="140" x14ac:dyDescent="0.15">
      <c r="A4230" s="7">
        <v>2016</v>
      </c>
      <c r="B4230" s="6" t="s">
        <v>22559</v>
      </c>
      <c r="C4230" s="7">
        <v>10248</v>
      </c>
      <c r="D4230" s="6" t="s">
        <v>74</v>
      </c>
      <c r="E4230" s="2">
        <v>201610248095</v>
      </c>
      <c r="F4230" s="9" t="s">
        <v>24773</v>
      </c>
      <c r="G4230" s="9" t="s">
        <v>4</v>
      </c>
      <c r="H4230" s="9" t="s">
        <v>24774</v>
      </c>
      <c r="I4230" s="9" t="s">
        <v>24775</v>
      </c>
      <c r="J4230" s="9">
        <v>2</v>
      </c>
      <c r="K4230" s="9" t="s">
        <v>24776</v>
      </c>
      <c r="L4230" s="9" t="s">
        <v>24777</v>
      </c>
      <c r="M4230" s="9" t="s">
        <v>174</v>
      </c>
      <c r="N4230" s="5">
        <v>10000</v>
      </c>
      <c r="O4230" s="5">
        <v>10000</v>
      </c>
      <c r="P4230" s="5">
        <v>20000</v>
      </c>
      <c r="Q4230" s="16" t="s">
        <v>24778</v>
      </c>
    </row>
    <row r="4231" spans="1:17" s="415" customFormat="1" ht="112" x14ac:dyDescent="0.15">
      <c r="A4231" s="7">
        <v>2016</v>
      </c>
      <c r="B4231" s="6" t="s">
        <v>22559</v>
      </c>
      <c r="C4231" s="7">
        <v>10248</v>
      </c>
      <c r="D4231" s="6" t="s">
        <v>74</v>
      </c>
      <c r="E4231" s="2">
        <v>201610248096</v>
      </c>
      <c r="F4231" s="9" t="s">
        <v>24779</v>
      </c>
      <c r="G4231" s="9" t="s">
        <v>4</v>
      </c>
      <c r="H4231" s="9" t="s">
        <v>24780</v>
      </c>
      <c r="I4231" s="9" t="s">
        <v>24781</v>
      </c>
      <c r="J4231" s="9">
        <v>2</v>
      </c>
      <c r="K4231" s="9" t="s">
        <v>24782</v>
      </c>
      <c r="L4231" s="9" t="s">
        <v>24783</v>
      </c>
      <c r="M4231" s="9" t="s">
        <v>174</v>
      </c>
      <c r="N4231" s="5">
        <v>20000</v>
      </c>
      <c r="O4231" s="5">
        <v>20000</v>
      </c>
      <c r="P4231" s="5">
        <v>40000</v>
      </c>
      <c r="Q4231" s="16" t="s">
        <v>24784</v>
      </c>
    </row>
    <row r="4232" spans="1:17" s="415" customFormat="1" ht="140" x14ac:dyDescent="0.15">
      <c r="A4232" s="7">
        <v>2016</v>
      </c>
      <c r="B4232" s="6" t="s">
        <v>22559</v>
      </c>
      <c r="C4232" s="7">
        <v>10248</v>
      </c>
      <c r="D4232" s="6" t="s">
        <v>74</v>
      </c>
      <c r="E4232" s="2">
        <v>201610248097</v>
      </c>
      <c r="F4232" s="9" t="s">
        <v>24785</v>
      </c>
      <c r="G4232" s="9" t="s">
        <v>4</v>
      </c>
      <c r="H4232" s="9" t="s">
        <v>24786</v>
      </c>
      <c r="I4232" s="9" t="s">
        <v>24787</v>
      </c>
      <c r="J4232" s="9">
        <v>3</v>
      </c>
      <c r="K4232" s="9" t="s">
        <v>24788</v>
      </c>
      <c r="L4232" s="9" t="s">
        <v>24789</v>
      </c>
      <c r="M4232" s="9" t="s">
        <v>734</v>
      </c>
      <c r="N4232" s="5">
        <v>10000</v>
      </c>
      <c r="O4232" s="5">
        <v>10000</v>
      </c>
      <c r="P4232" s="5">
        <v>20000</v>
      </c>
      <c r="Q4232" s="16" t="s">
        <v>24790</v>
      </c>
    </row>
    <row r="4233" spans="1:17" s="415" customFormat="1" ht="140" x14ac:dyDescent="0.15">
      <c r="A4233" s="7">
        <v>2016</v>
      </c>
      <c r="B4233" s="6" t="s">
        <v>22559</v>
      </c>
      <c r="C4233" s="7">
        <v>10248</v>
      </c>
      <c r="D4233" s="6" t="s">
        <v>74</v>
      </c>
      <c r="E4233" s="2">
        <v>201610248098</v>
      </c>
      <c r="F4233" s="9" t="s">
        <v>24791</v>
      </c>
      <c r="G4233" s="9" t="s">
        <v>4</v>
      </c>
      <c r="H4233" s="9" t="s">
        <v>24359</v>
      </c>
      <c r="I4233" s="9" t="s">
        <v>24360</v>
      </c>
      <c r="J4233" s="9">
        <v>2</v>
      </c>
      <c r="K4233" s="9" t="s">
        <v>24792</v>
      </c>
      <c r="L4233" s="9" t="s">
        <v>24793</v>
      </c>
      <c r="M4233" s="9" t="s">
        <v>174</v>
      </c>
      <c r="N4233" s="5">
        <v>10000</v>
      </c>
      <c r="O4233" s="5">
        <v>10000</v>
      </c>
      <c r="P4233" s="5">
        <v>20000</v>
      </c>
      <c r="Q4233" s="16" t="s">
        <v>24794</v>
      </c>
    </row>
    <row r="4234" spans="1:17" s="415" customFormat="1" ht="98" x14ac:dyDescent="0.15">
      <c r="A4234" s="7">
        <v>2016</v>
      </c>
      <c r="B4234" s="6" t="s">
        <v>22559</v>
      </c>
      <c r="C4234" s="7">
        <v>10248</v>
      </c>
      <c r="D4234" s="6" t="s">
        <v>74</v>
      </c>
      <c r="E4234" s="2">
        <v>201610248099</v>
      </c>
      <c r="F4234" s="9" t="s">
        <v>24795</v>
      </c>
      <c r="G4234" s="9" t="s">
        <v>4</v>
      </c>
      <c r="H4234" s="9" t="s">
        <v>24796</v>
      </c>
      <c r="I4234" s="9" t="s">
        <v>24797</v>
      </c>
      <c r="J4234" s="9">
        <v>1</v>
      </c>
      <c r="K4234" s="9"/>
      <c r="L4234" s="9" t="s">
        <v>24798</v>
      </c>
      <c r="M4234" s="9" t="s">
        <v>174</v>
      </c>
      <c r="N4234" s="5">
        <v>10000</v>
      </c>
      <c r="O4234" s="5">
        <v>10000</v>
      </c>
      <c r="P4234" s="5">
        <v>20000</v>
      </c>
      <c r="Q4234" s="16" t="s">
        <v>24799</v>
      </c>
    </row>
    <row r="4235" spans="1:17" s="415" customFormat="1" ht="140" x14ac:dyDescent="0.15">
      <c r="A4235" s="7">
        <v>2016</v>
      </c>
      <c r="B4235" s="6" t="s">
        <v>22559</v>
      </c>
      <c r="C4235" s="7">
        <v>10248</v>
      </c>
      <c r="D4235" s="6" t="s">
        <v>74</v>
      </c>
      <c r="E4235" s="2">
        <v>201610248100</v>
      </c>
      <c r="F4235" s="9" t="s">
        <v>24800</v>
      </c>
      <c r="G4235" s="9" t="s">
        <v>3</v>
      </c>
      <c r="H4235" s="9" t="s">
        <v>24801</v>
      </c>
      <c r="I4235" s="9" t="s">
        <v>24802</v>
      </c>
      <c r="J4235" s="9">
        <v>5</v>
      </c>
      <c r="K4235" s="9" t="s">
        <v>24803</v>
      </c>
      <c r="L4235" s="9" t="s">
        <v>24804</v>
      </c>
      <c r="M4235" s="9" t="s">
        <v>174</v>
      </c>
      <c r="N4235" s="5">
        <v>50000</v>
      </c>
      <c r="O4235" s="5">
        <v>50000</v>
      </c>
      <c r="P4235" s="5">
        <v>100000</v>
      </c>
      <c r="Q4235" s="16" t="s">
        <v>24805</v>
      </c>
    </row>
    <row r="4236" spans="1:17" s="415" customFormat="1" ht="140" x14ac:dyDescent="0.15">
      <c r="A4236" s="9">
        <v>2016</v>
      </c>
      <c r="B4236" s="1" t="s">
        <v>22559</v>
      </c>
      <c r="C4236" s="9" t="s">
        <v>24806</v>
      </c>
      <c r="D4236" s="1" t="s">
        <v>50</v>
      </c>
      <c r="E4236" s="9" t="s">
        <v>24807</v>
      </c>
      <c r="F4236" s="1" t="s">
        <v>24808</v>
      </c>
      <c r="G4236" s="1" t="s">
        <v>2</v>
      </c>
      <c r="H4236" s="1" t="s">
        <v>24809</v>
      </c>
      <c r="I4236" s="1">
        <v>10143283</v>
      </c>
      <c r="J4236" s="1">
        <v>3</v>
      </c>
      <c r="K4236" s="1" t="s">
        <v>24810</v>
      </c>
      <c r="L4236" s="1" t="s">
        <v>24811</v>
      </c>
      <c r="M4236" s="1" t="s">
        <v>174</v>
      </c>
      <c r="N4236" s="5">
        <v>10000</v>
      </c>
      <c r="O4236" s="5">
        <v>10000</v>
      </c>
      <c r="P4236" s="5">
        <v>20000</v>
      </c>
      <c r="Q4236" s="32" t="s">
        <v>24812</v>
      </c>
    </row>
    <row r="4237" spans="1:17" s="415" customFormat="1" ht="154" x14ac:dyDescent="0.15">
      <c r="A4237" s="9">
        <v>2016</v>
      </c>
      <c r="B4237" s="1" t="s">
        <v>22559</v>
      </c>
      <c r="C4237" s="9" t="s">
        <v>24806</v>
      </c>
      <c r="D4237" s="1" t="s">
        <v>50</v>
      </c>
      <c r="E4237" s="9" t="s">
        <v>24813</v>
      </c>
      <c r="F4237" s="1" t="s">
        <v>24814</v>
      </c>
      <c r="G4237" s="1" t="s">
        <v>2</v>
      </c>
      <c r="H4237" s="1" t="s">
        <v>24815</v>
      </c>
      <c r="I4237" s="1">
        <v>10140019</v>
      </c>
      <c r="J4237" s="1">
        <v>4</v>
      </c>
      <c r="K4237" s="1" t="s">
        <v>24816</v>
      </c>
      <c r="L4237" s="1" t="s">
        <v>24817</v>
      </c>
      <c r="M4237" s="1" t="s">
        <v>174</v>
      </c>
      <c r="N4237" s="5">
        <v>10000</v>
      </c>
      <c r="O4237" s="5">
        <v>10000</v>
      </c>
      <c r="P4237" s="5">
        <v>20000</v>
      </c>
      <c r="Q4237" s="32" t="s">
        <v>24818</v>
      </c>
    </row>
    <row r="4238" spans="1:17" s="415" customFormat="1" ht="336" x14ac:dyDescent="0.15">
      <c r="A4238" s="9">
        <v>2016</v>
      </c>
      <c r="B4238" s="1" t="s">
        <v>22559</v>
      </c>
      <c r="C4238" s="9" t="s">
        <v>24806</v>
      </c>
      <c r="D4238" s="1" t="s">
        <v>50</v>
      </c>
      <c r="E4238" s="9" t="s">
        <v>24819</v>
      </c>
      <c r="F4238" s="1" t="s">
        <v>24820</v>
      </c>
      <c r="G4238" s="1" t="s">
        <v>2</v>
      </c>
      <c r="H4238" s="1" t="s">
        <v>24821</v>
      </c>
      <c r="I4238" s="1">
        <v>10140050</v>
      </c>
      <c r="J4238" s="1">
        <v>4</v>
      </c>
      <c r="K4238" s="1" t="s">
        <v>24822</v>
      </c>
      <c r="L4238" s="1" t="s">
        <v>24823</v>
      </c>
      <c r="M4238" s="1" t="s">
        <v>174</v>
      </c>
      <c r="N4238" s="5">
        <v>10000</v>
      </c>
      <c r="O4238" s="5">
        <v>10000</v>
      </c>
      <c r="P4238" s="5">
        <v>20000</v>
      </c>
      <c r="Q4238" s="32" t="s">
        <v>24824</v>
      </c>
    </row>
    <row r="4239" spans="1:17" s="415" customFormat="1" ht="70" x14ac:dyDescent="0.15">
      <c r="A4239" s="9">
        <v>2016</v>
      </c>
      <c r="B4239" s="1" t="s">
        <v>22559</v>
      </c>
      <c r="C4239" s="9" t="s">
        <v>24806</v>
      </c>
      <c r="D4239" s="1" t="s">
        <v>50</v>
      </c>
      <c r="E4239" s="9" t="s">
        <v>24825</v>
      </c>
      <c r="F4239" s="1" t="s">
        <v>24826</v>
      </c>
      <c r="G4239" s="1" t="s">
        <v>2</v>
      </c>
      <c r="H4239" s="1" t="s">
        <v>24827</v>
      </c>
      <c r="I4239" s="1">
        <v>10140188</v>
      </c>
      <c r="J4239" s="1">
        <v>4</v>
      </c>
      <c r="K4239" s="1" t="s">
        <v>24828</v>
      </c>
      <c r="L4239" s="1" t="s">
        <v>24829</v>
      </c>
      <c r="M4239" s="1" t="s">
        <v>174</v>
      </c>
      <c r="N4239" s="5">
        <v>10000</v>
      </c>
      <c r="O4239" s="5">
        <v>10000</v>
      </c>
      <c r="P4239" s="5">
        <v>20000</v>
      </c>
      <c r="Q4239" s="32" t="s">
        <v>24830</v>
      </c>
    </row>
    <row r="4240" spans="1:17" s="415" customFormat="1" ht="280" x14ac:dyDescent="0.15">
      <c r="A4240" s="9">
        <v>2016</v>
      </c>
      <c r="B4240" s="1" t="s">
        <v>22559</v>
      </c>
      <c r="C4240" s="9" t="s">
        <v>24806</v>
      </c>
      <c r="D4240" s="1" t="s">
        <v>50</v>
      </c>
      <c r="E4240" s="9" t="s">
        <v>24831</v>
      </c>
      <c r="F4240" s="1" t="s">
        <v>24832</v>
      </c>
      <c r="G4240" s="1" t="s">
        <v>2</v>
      </c>
      <c r="H4240" s="1" t="s">
        <v>22265</v>
      </c>
      <c r="I4240" s="1">
        <v>10140160</v>
      </c>
      <c r="J4240" s="1">
        <v>4</v>
      </c>
      <c r="K4240" s="1" t="s">
        <v>24833</v>
      </c>
      <c r="L4240" s="1" t="s">
        <v>24834</v>
      </c>
      <c r="M4240" s="1" t="s">
        <v>156</v>
      </c>
      <c r="N4240" s="5">
        <v>10000</v>
      </c>
      <c r="O4240" s="5">
        <v>10000</v>
      </c>
      <c r="P4240" s="5">
        <v>20000</v>
      </c>
      <c r="Q4240" s="32" t="s">
        <v>24835</v>
      </c>
    </row>
    <row r="4241" spans="1:17" s="415" customFormat="1" ht="140" x14ac:dyDescent="0.15">
      <c r="A4241" s="9">
        <v>2016</v>
      </c>
      <c r="B4241" s="1" t="s">
        <v>22559</v>
      </c>
      <c r="C4241" s="9" t="s">
        <v>24806</v>
      </c>
      <c r="D4241" s="1" t="s">
        <v>50</v>
      </c>
      <c r="E4241" s="9" t="s">
        <v>24836</v>
      </c>
      <c r="F4241" s="1" t="s">
        <v>24837</v>
      </c>
      <c r="G4241" s="1" t="s">
        <v>2</v>
      </c>
      <c r="H4241" s="1" t="s">
        <v>24838</v>
      </c>
      <c r="I4241" s="1">
        <v>10140112</v>
      </c>
      <c r="J4241" s="1">
        <v>4</v>
      </c>
      <c r="K4241" s="1" t="s">
        <v>24839</v>
      </c>
      <c r="L4241" s="1" t="s">
        <v>24840</v>
      </c>
      <c r="M4241" s="1" t="s">
        <v>174</v>
      </c>
      <c r="N4241" s="5">
        <v>10000</v>
      </c>
      <c r="O4241" s="5">
        <v>10000</v>
      </c>
      <c r="P4241" s="5">
        <v>20000</v>
      </c>
      <c r="Q4241" s="32" t="s">
        <v>24841</v>
      </c>
    </row>
    <row r="4242" spans="1:17" s="415" customFormat="1" ht="154" x14ac:dyDescent="0.15">
      <c r="A4242" s="9">
        <v>2016</v>
      </c>
      <c r="B4242" s="1" t="s">
        <v>22559</v>
      </c>
      <c r="C4242" s="9" t="s">
        <v>24806</v>
      </c>
      <c r="D4242" s="1" t="s">
        <v>50</v>
      </c>
      <c r="E4242" s="9" t="s">
        <v>24842</v>
      </c>
      <c r="F4242" s="1" t="s">
        <v>24843</v>
      </c>
      <c r="G4242" s="1" t="s">
        <v>2</v>
      </c>
      <c r="H4242" s="1" t="s">
        <v>24844</v>
      </c>
      <c r="I4242" s="1">
        <v>10140182</v>
      </c>
      <c r="J4242" s="1">
        <v>4</v>
      </c>
      <c r="K4242" s="1" t="s">
        <v>24845</v>
      </c>
      <c r="L4242" s="1" t="s">
        <v>24834</v>
      </c>
      <c r="M4242" s="1" t="s">
        <v>156</v>
      </c>
      <c r="N4242" s="5">
        <v>10000</v>
      </c>
      <c r="O4242" s="5">
        <v>10000</v>
      </c>
      <c r="P4242" s="5">
        <v>20000</v>
      </c>
      <c r="Q4242" s="32" t="s">
        <v>24846</v>
      </c>
    </row>
    <row r="4243" spans="1:17" s="415" customFormat="1" ht="409" x14ac:dyDescent="0.15">
      <c r="A4243" s="9">
        <v>2016</v>
      </c>
      <c r="B4243" s="1" t="s">
        <v>22559</v>
      </c>
      <c r="C4243" s="9" t="s">
        <v>24806</v>
      </c>
      <c r="D4243" s="1" t="s">
        <v>50</v>
      </c>
      <c r="E4243" s="9" t="s">
        <v>24847</v>
      </c>
      <c r="F4243" s="1" t="s">
        <v>24848</v>
      </c>
      <c r="G4243" s="1" t="s">
        <v>2</v>
      </c>
      <c r="H4243" s="1" t="s">
        <v>24849</v>
      </c>
      <c r="I4243" s="1">
        <v>10140054</v>
      </c>
      <c r="J4243" s="1">
        <v>4</v>
      </c>
      <c r="K4243" s="1" t="s">
        <v>24850</v>
      </c>
      <c r="L4243" s="1" t="s">
        <v>24851</v>
      </c>
      <c r="M4243" s="1" t="s">
        <v>174</v>
      </c>
      <c r="N4243" s="5">
        <v>10000</v>
      </c>
      <c r="O4243" s="5">
        <v>10000</v>
      </c>
      <c r="P4243" s="5">
        <v>20000</v>
      </c>
      <c r="Q4243" s="32" t="s">
        <v>24852</v>
      </c>
    </row>
    <row r="4244" spans="1:17" s="415" customFormat="1" ht="112" x14ac:dyDescent="0.15">
      <c r="A4244" s="9">
        <v>2016</v>
      </c>
      <c r="B4244" s="1" t="s">
        <v>22559</v>
      </c>
      <c r="C4244" s="9" t="s">
        <v>24806</v>
      </c>
      <c r="D4244" s="1" t="s">
        <v>50</v>
      </c>
      <c r="E4244" s="9" t="s">
        <v>24853</v>
      </c>
      <c r="F4244" s="1" t="s">
        <v>24854</v>
      </c>
      <c r="G4244" s="1" t="s">
        <v>2</v>
      </c>
      <c r="H4244" s="1" t="s">
        <v>24855</v>
      </c>
      <c r="I4244" s="1">
        <v>10130583</v>
      </c>
      <c r="J4244" s="1">
        <v>4</v>
      </c>
      <c r="K4244" s="1" t="s">
        <v>24856</v>
      </c>
      <c r="L4244" s="1" t="s">
        <v>24857</v>
      </c>
      <c r="M4244" s="1" t="s">
        <v>150</v>
      </c>
      <c r="N4244" s="5">
        <v>10000</v>
      </c>
      <c r="O4244" s="5">
        <v>10000</v>
      </c>
      <c r="P4244" s="5">
        <v>20000</v>
      </c>
      <c r="Q4244" s="32" t="s">
        <v>24858</v>
      </c>
    </row>
    <row r="4245" spans="1:17" s="415" customFormat="1" ht="168" x14ac:dyDescent="0.15">
      <c r="A4245" s="9">
        <v>2016</v>
      </c>
      <c r="B4245" s="1" t="s">
        <v>22559</v>
      </c>
      <c r="C4245" s="9" t="s">
        <v>24806</v>
      </c>
      <c r="D4245" s="1" t="s">
        <v>50</v>
      </c>
      <c r="E4245" s="9" t="s">
        <v>24859</v>
      </c>
      <c r="F4245" s="1" t="s">
        <v>24860</v>
      </c>
      <c r="G4245" s="1" t="s">
        <v>2</v>
      </c>
      <c r="H4245" s="1" t="s">
        <v>24861</v>
      </c>
      <c r="I4245" s="1">
        <v>10143010</v>
      </c>
      <c r="J4245" s="1">
        <v>4</v>
      </c>
      <c r="K4245" s="1" t="s">
        <v>24862</v>
      </c>
      <c r="L4245" s="1" t="s">
        <v>13774</v>
      </c>
      <c r="M4245" s="1" t="s">
        <v>174</v>
      </c>
      <c r="N4245" s="5">
        <v>10000</v>
      </c>
      <c r="O4245" s="5">
        <v>10000</v>
      </c>
      <c r="P4245" s="5">
        <v>20000</v>
      </c>
      <c r="Q4245" s="32" t="s">
        <v>24863</v>
      </c>
    </row>
    <row r="4246" spans="1:17" s="415" customFormat="1" ht="84" x14ac:dyDescent="0.15">
      <c r="A4246" s="9">
        <v>2016</v>
      </c>
      <c r="B4246" s="1" t="s">
        <v>22559</v>
      </c>
      <c r="C4246" s="9" t="s">
        <v>24806</v>
      </c>
      <c r="D4246" s="1" t="s">
        <v>50</v>
      </c>
      <c r="E4246" s="9" t="s">
        <v>24864</v>
      </c>
      <c r="F4246" s="1" t="s">
        <v>24865</v>
      </c>
      <c r="G4246" s="1" t="s">
        <v>2</v>
      </c>
      <c r="H4246" s="1" t="s">
        <v>24866</v>
      </c>
      <c r="I4246" s="1">
        <v>10142985</v>
      </c>
      <c r="J4246" s="1">
        <v>4</v>
      </c>
      <c r="K4246" s="1" t="s">
        <v>24867</v>
      </c>
      <c r="L4246" s="1" t="s">
        <v>24868</v>
      </c>
      <c r="M4246" s="1" t="s">
        <v>24869</v>
      </c>
      <c r="N4246" s="5">
        <v>10000</v>
      </c>
      <c r="O4246" s="5">
        <v>10000</v>
      </c>
      <c r="P4246" s="5">
        <v>20000</v>
      </c>
      <c r="Q4246" s="32" t="s">
        <v>24870</v>
      </c>
    </row>
    <row r="4247" spans="1:17" s="415" customFormat="1" ht="154" x14ac:dyDescent="0.15">
      <c r="A4247" s="9">
        <v>2016</v>
      </c>
      <c r="B4247" s="1" t="s">
        <v>22559</v>
      </c>
      <c r="C4247" s="9" t="s">
        <v>24806</v>
      </c>
      <c r="D4247" s="1" t="s">
        <v>50</v>
      </c>
      <c r="E4247" s="9" t="s">
        <v>24871</v>
      </c>
      <c r="F4247" s="1" t="s">
        <v>24872</v>
      </c>
      <c r="G4247" s="1" t="s">
        <v>2</v>
      </c>
      <c r="H4247" s="1" t="s">
        <v>24873</v>
      </c>
      <c r="I4247" s="1">
        <v>10143066</v>
      </c>
      <c r="J4247" s="1">
        <v>4</v>
      </c>
      <c r="K4247" s="1" t="s">
        <v>24874</v>
      </c>
      <c r="L4247" s="1" t="s">
        <v>24875</v>
      </c>
      <c r="M4247" s="1" t="s">
        <v>156</v>
      </c>
      <c r="N4247" s="5">
        <v>10000</v>
      </c>
      <c r="O4247" s="5">
        <v>10000</v>
      </c>
      <c r="P4247" s="5">
        <v>20000</v>
      </c>
      <c r="Q4247" s="32" t="s">
        <v>24876</v>
      </c>
    </row>
    <row r="4248" spans="1:17" s="415" customFormat="1" ht="140" x14ac:dyDescent="0.15">
      <c r="A4248" s="9">
        <v>2016</v>
      </c>
      <c r="B4248" s="1" t="s">
        <v>22559</v>
      </c>
      <c r="C4248" s="9" t="s">
        <v>24806</v>
      </c>
      <c r="D4248" s="1" t="s">
        <v>50</v>
      </c>
      <c r="E4248" s="9" t="s">
        <v>24877</v>
      </c>
      <c r="F4248" s="1" t="s">
        <v>24878</v>
      </c>
      <c r="G4248" s="1" t="s">
        <v>2</v>
      </c>
      <c r="H4248" s="1" t="s">
        <v>24879</v>
      </c>
      <c r="I4248" s="1">
        <v>10143027</v>
      </c>
      <c r="J4248" s="1">
        <v>4</v>
      </c>
      <c r="K4248" s="1" t="s">
        <v>24880</v>
      </c>
      <c r="L4248" s="1" t="s">
        <v>9182</v>
      </c>
      <c r="M4248" s="1" t="s">
        <v>3394</v>
      </c>
      <c r="N4248" s="5">
        <v>10000</v>
      </c>
      <c r="O4248" s="5">
        <v>10000</v>
      </c>
      <c r="P4248" s="5">
        <v>20000</v>
      </c>
      <c r="Q4248" s="32" t="s">
        <v>24881</v>
      </c>
    </row>
    <row r="4249" spans="1:17" s="415" customFormat="1" ht="140" x14ac:dyDescent="0.15">
      <c r="A4249" s="9">
        <v>2016</v>
      </c>
      <c r="B4249" s="1" t="s">
        <v>22559</v>
      </c>
      <c r="C4249" s="9" t="s">
        <v>24806</v>
      </c>
      <c r="D4249" s="1" t="s">
        <v>50</v>
      </c>
      <c r="E4249" s="9" t="s">
        <v>24882</v>
      </c>
      <c r="F4249" s="1" t="s">
        <v>24883</v>
      </c>
      <c r="G4249" s="1" t="s">
        <v>2</v>
      </c>
      <c r="H4249" s="1" t="s">
        <v>24884</v>
      </c>
      <c r="I4249" s="1">
        <v>10142960</v>
      </c>
      <c r="J4249" s="1">
        <v>4</v>
      </c>
      <c r="K4249" s="1" t="s">
        <v>24885</v>
      </c>
      <c r="L4249" s="1" t="s">
        <v>24886</v>
      </c>
      <c r="M4249" s="1" t="s">
        <v>174</v>
      </c>
      <c r="N4249" s="5">
        <v>10000</v>
      </c>
      <c r="O4249" s="5">
        <v>10000</v>
      </c>
      <c r="P4249" s="5">
        <v>20000</v>
      </c>
      <c r="Q4249" s="32" t="s">
        <v>24887</v>
      </c>
    </row>
    <row r="4250" spans="1:17" s="415" customFormat="1" ht="70" x14ac:dyDescent="0.15">
      <c r="A4250" s="9">
        <v>2016</v>
      </c>
      <c r="B4250" s="1" t="s">
        <v>22559</v>
      </c>
      <c r="C4250" s="9" t="s">
        <v>24806</v>
      </c>
      <c r="D4250" s="1" t="s">
        <v>50</v>
      </c>
      <c r="E4250" s="9" t="s">
        <v>24888</v>
      </c>
      <c r="F4250" s="1" t="s">
        <v>24889</v>
      </c>
      <c r="G4250" s="1" t="s">
        <v>2</v>
      </c>
      <c r="H4250" s="1" t="s">
        <v>22030</v>
      </c>
      <c r="I4250" s="1">
        <v>10142962</v>
      </c>
      <c r="J4250" s="1">
        <v>4</v>
      </c>
      <c r="K4250" s="1" t="s">
        <v>24890</v>
      </c>
      <c r="L4250" s="1" t="s">
        <v>24891</v>
      </c>
      <c r="M4250" s="1" t="s">
        <v>174</v>
      </c>
      <c r="N4250" s="5">
        <v>10000</v>
      </c>
      <c r="O4250" s="5">
        <v>10000</v>
      </c>
      <c r="P4250" s="5">
        <v>20000</v>
      </c>
      <c r="Q4250" s="32" t="s">
        <v>24892</v>
      </c>
    </row>
    <row r="4251" spans="1:17" s="415" customFormat="1" ht="168" x14ac:dyDescent="0.15">
      <c r="A4251" s="9">
        <v>2016</v>
      </c>
      <c r="B4251" s="1" t="s">
        <v>22559</v>
      </c>
      <c r="C4251" s="9" t="s">
        <v>24806</v>
      </c>
      <c r="D4251" s="1" t="s">
        <v>50</v>
      </c>
      <c r="E4251" s="9" t="s">
        <v>24893</v>
      </c>
      <c r="F4251" s="1" t="s">
        <v>24894</v>
      </c>
      <c r="G4251" s="1" t="s">
        <v>2</v>
      </c>
      <c r="H4251" s="1" t="s">
        <v>24895</v>
      </c>
      <c r="I4251" s="1">
        <v>10130502</v>
      </c>
      <c r="J4251" s="1">
        <v>4</v>
      </c>
      <c r="K4251" s="1" t="s">
        <v>24896</v>
      </c>
      <c r="L4251" s="1" t="s">
        <v>24897</v>
      </c>
      <c r="M4251" s="1" t="s">
        <v>174</v>
      </c>
      <c r="N4251" s="5">
        <v>10000</v>
      </c>
      <c r="O4251" s="5">
        <v>10000</v>
      </c>
      <c r="P4251" s="5">
        <v>20000</v>
      </c>
      <c r="Q4251" s="32" t="s">
        <v>24898</v>
      </c>
    </row>
    <row r="4252" spans="1:17" s="415" customFormat="1" ht="112" x14ac:dyDescent="0.15">
      <c r="A4252" s="9">
        <v>2016</v>
      </c>
      <c r="B4252" s="1" t="s">
        <v>22559</v>
      </c>
      <c r="C4252" s="9" t="s">
        <v>24806</v>
      </c>
      <c r="D4252" s="1" t="s">
        <v>50</v>
      </c>
      <c r="E4252" s="9" t="s">
        <v>24899</v>
      </c>
      <c r="F4252" s="1" t="s">
        <v>24900</v>
      </c>
      <c r="G4252" s="1" t="s">
        <v>2</v>
      </c>
      <c r="H4252" s="1" t="s">
        <v>24901</v>
      </c>
      <c r="I4252" s="1">
        <v>10140594</v>
      </c>
      <c r="J4252" s="1">
        <v>4</v>
      </c>
      <c r="K4252" s="1" t="s">
        <v>24902</v>
      </c>
      <c r="L4252" s="1" t="s">
        <v>24903</v>
      </c>
      <c r="M4252" s="1" t="s">
        <v>174</v>
      </c>
      <c r="N4252" s="5">
        <v>10000</v>
      </c>
      <c r="O4252" s="5">
        <v>10000</v>
      </c>
      <c r="P4252" s="5">
        <v>20000</v>
      </c>
      <c r="Q4252" s="32" t="s">
        <v>24904</v>
      </c>
    </row>
    <row r="4253" spans="1:17" s="415" customFormat="1" ht="56" x14ac:dyDescent="0.15">
      <c r="A4253" s="9">
        <v>2016</v>
      </c>
      <c r="B4253" s="1" t="s">
        <v>22559</v>
      </c>
      <c r="C4253" s="9" t="s">
        <v>24806</v>
      </c>
      <c r="D4253" s="1" t="s">
        <v>50</v>
      </c>
      <c r="E4253" s="9" t="s">
        <v>24905</v>
      </c>
      <c r="F4253" s="1" t="s">
        <v>24906</v>
      </c>
      <c r="G4253" s="1" t="s">
        <v>2</v>
      </c>
      <c r="H4253" s="1" t="s">
        <v>24907</v>
      </c>
      <c r="I4253" s="1">
        <v>10140368</v>
      </c>
      <c r="J4253" s="1">
        <v>3</v>
      </c>
      <c r="K4253" s="1" t="s">
        <v>24908</v>
      </c>
      <c r="L4253" s="1" t="s">
        <v>24909</v>
      </c>
      <c r="M4253" s="1" t="s">
        <v>174</v>
      </c>
      <c r="N4253" s="5">
        <v>10000</v>
      </c>
      <c r="O4253" s="5">
        <v>10000</v>
      </c>
      <c r="P4253" s="5">
        <v>20000</v>
      </c>
      <c r="Q4253" s="32" t="s">
        <v>24910</v>
      </c>
    </row>
    <row r="4254" spans="1:17" s="415" customFormat="1" ht="112" x14ac:dyDescent="0.15">
      <c r="A4254" s="9">
        <v>2016</v>
      </c>
      <c r="B4254" s="1" t="s">
        <v>22559</v>
      </c>
      <c r="C4254" s="9" t="s">
        <v>24806</v>
      </c>
      <c r="D4254" s="1" t="s">
        <v>50</v>
      </c>
      <c r="E4254" s="9" t="s">
        <v>24911</v>
      </c>
      <c r="F4254" s="1" t="s">
        <v>24912</v>
      </c>
      <c r="G4254" s="1" t="s">
        <v>2</v>
      </c>
      <c r="H4254" s="1" t="s">
        <v>24913</v>
      </c>
      <c r="I4254" s="1">
        <v>10140387</v>
      </c>
      <c r="J4254" s="1">
        <v>4</v>
      </c>
      <c r="K4254" s="1" t="s">
        <v>24914</v>
      </c>
      <c r="L4254" s="1" t="s">
        <v>24915</v>
      </c>
      <c r="M4254" s="1" t="s">
        <v>280</v>
      </c>
      <c r="N4254" s="5">
        <v>10000</v>
      </c>
      <c r="O4254" s="5">
        <v>10000</v>
      </c>
      <c r="P4254" s="5">
        <v>20000</v>
      </c>
      <c r="Q4254" s="32" t="s">
        <v>24916</v>
      </c>
    </row>
    <row r="4255" spans="1:17" s="415" customFormat="1" ht="154" x14ac:dyDescent="0.15">
      <c r="A4255" s="9">
        <v>2016</v>
      </c>
      <c r="B4255" s="1" t="s">
        <v>22559</v>
      </c>
      <c r="C4255" s="9" t="s">
        <v>24806</v>
      </c>
      <c r="D4255" s="1" t="s">
        <v>50</v>
      </c>
      <c r="E4255" s="9" t="s">
        <v>24917</v>
      </c>
      <c r="F4255" s="1" t="s">
        <v>24918</v>
      </c>
      <c r="G4255" s="1" t="s">
        <v>2</v>
      </c>
      <c r="H4255" s="1" t="s">
        <v>24919</v>
      </c>
      <c r="I4255" s="1">
        <v>10140437</v>
      </c>
      <c r="J4255" s="1">
        <v>4</v>
      </c>
      <c r="K4255" s="1" t="s">
        <v>24920</v>
      </c>
      <c r="L4255" s="1" t="s">
        <v>24921</v>
      </c>
      <c r="M4255" s="1" t="s">
        <v>174</v>
      </c>
      <c r="N4255" s="5">
        <v>10000</v>
      </c>
      <c r="O4255" s="5">
        <v>10000</v>
      </c>
      <c r="P4255" s="5">
        <v>20000</v>
      </c>
      <c r="Q4255" s="32" t="s">
        <v>24922</v>
      </c>
    </row>
    <row r="4256" spans="1:17" s="415" customFormat="1" ht="112" x14ac:dyDescent="0.15">
      <c r="A4256" s="9">
        <v>2016</v>
      </c>
      <c r="B4256" s="1" t="s">
        <v>22559</v>
      </c>
      <c r="C4256" s="9" t="s">
        <v>24806</v>
      </c>
      <c r="D4256" s="1" t="s">
        <v>50</v>
      </c>
      <c r="E4256" s="9" t="s">
        <v>24923</v>
      </c>
      <c r="F4256" s="1" t="s">
        <v>24924</v>
      </c>
      <c r="G4256" s="1" t="s">
        <v>2</v>
      </c>
      <c r="H4256" s="1" t="s">
        <v>24925</v>
      </c>
      <c r="I4256" s="1">
        <v>10140390</v>
      </c>
      <c r="J4256" s="1">
        <v>4</v>
      </c>
      <c r="K4256" s="1" t="s">
        <v>24926</v>
      </c>
      <c r="L4256" s="1" t="s">
        <v>24927</v>
      </c>
      <c r="M4256" s="1" t="s">
        <v>174</v>
      </c>
      <c r="N4256" s="5">
        <v>10000</v>
      </c>
      <c r="O4256" s="5">
        <v>10000</v>
      </c>
      <c r="P4256" s="5">
        <v>20000</v>
      </c>
      <c r="Q4256" s="32" t="s">
        <v>24928</v>
      </c>
    </row>
    <row r="4257" spans="1:17" s="415" customFormat="1" ht="182" x14ac:dyDescent="0.15">
      <c r="A4257" s="9">
        <v>2016</v>
      </c>
      <c r="B4257" s="1" t="s">
        <v>22559</v>
      </c>
      <c r="C4257" s="9" t="s">
        <v>24806</v>
      </c>
      <c r="D4257" s="1" t="s">
        <v>50</v>
      </c>
      <c r="E4257" s="9" t="s">
        <v>24929</v>
      </c>
      <c r="F4257" s="1" t="s">
        <v>24930</v>
      </c>
      <c r="G4257" s="1" t="s">
        <v>2</v>
      </c>
      <c r="H4257" s="1" t="s">
        <v>24931</v>
      </c>
      <c r="I4257" s="1">
        <v>10130885</v>
      </c>
      <c r="J4257" s="1">
        <v>4</v>
      </c>
      <c r="K4257" s="1" t="s">
        <v>24932</v>
      </c>
      <c r="L4257" s="1" t="s">
        <v>24933</v>
      </c>
      <c r="M4257" s="1" t="s">
        <v>174</v>
      </c>
      <c r="N4257" s="5">
        <v>10000</v>
      </c>
      <c r="O4257" s="5">
        <v>10000</v>
      </c>
      <c r="P4257" s="5">
        <v>20000</v>
      </c>
      <c r="Q4257" s="32" t="s">
        <v>24934</v>
      </c>
    </row>
    <row r="4258" spans="1:17" s="415" customFormat="1" ht="70" x14ac:dyDescent="0.15">
      <c r="A4258" s="9">
        <v>2016</v>
      </c>
      <c r="B4258" s="1" t="s">
        <v>22559</v>
      </c>
      <c r="C4258" s="9" t="s">
        <v>24806</v>
      </c>
      <c r="D4258" s="1" t="s">
        <v>50</v>
      </c>
      <c r="E4258" s="9" t="s">
        <v>24935</v>
      </c>
      <c r="F4258" s="1" t="s">
        <v>24936</v>
      </c>
      <c r="G4258" s="1" t="s">
        <v>2</v>
      </c>
      <c r="H4258" s="1" t="s">
        <v>24937</v>
      </c>
      <c r="I4258" s="1">
        <v>10140506</v>
      </c>
      <c r="J4258" s="1">
        <v>3</v>
      </c>
      <c r="K4258" s="1" t="s">
        <v>24938</v>
      </c>
      <c r="L4258" s="1" t="s">
        <v>24939</v>
      </c>
      <c r="M4258" s="1" t="s">
        <v>156</v>
      </c>
      <c r="N4258" s="5">
        <v>10000</v>
      </c>
      <c r="O4258" s="5">
        <v>10000</v>
      </c>
      <c r="P4258" s="5">
        <v>20000</v>
      </c>
      <c r="Q4258" s="32" t="s">
        <v>24940</v>
      </c>
    </row>
    <row r="4259" spans="1:17" s="415" customFormat="1" ht="154" x14ac:dyDescent="0.15">
      <c r="A4259" s="9">
        <v>2016</v>
      </c>
      <c r="B4259" s="1" t="s">
        <v>22559</v>
      </c>
      <c r="C4259" s="9" t="s">
        <v>24806</v>
      </c>
      <c r="D4259" s="1" t="s">
        <v>50</v>
      </c>
      <c r="E4259" s="9" t="s">
        <v>24941</v>
      </c>
      <c r="F4259" s="1" t="s">
        <v>24942</v>
      </c>
      <c r="G4259" s="1" t="s">
        <v>2</v>
      </c>
      <c r="H4259" s="1" t="s">
        <v>24943</v>
      </c>
      <c r="I4259" s="1">
        <v>10140544</v>
      </c>
      <c r="J4259" s="1">
        <v>4</v>
      </c>
      <c r="K4259" s="1" t="s">
        <v>24944</v>
      </c>
      <c r="L4259" s="1" t="s">
        <v>24945</v>
      </c>
      <c r="M4259" s="1" t="s">
        <v>280</v>
      </c>
      <c r="N4259" s="5">
        <v>10000</v>
      </c>
      <c r="O4259" s="5">
        <v>10000</v>
      </c>
      <c r="P4259" s="5">
        <v>20000</v>
      </c>
      <c r="Q4259" s="32" t="s">
        <v>24946</v>
      </c>
    </row>
    <row r="4260" spans="1:17" s="415" customFormat="1" ht="126" x14ac:dyDescent="0.15">
      <c r="A4260" s="9">
        <v>2016</v>
      </c>
      <c r="B4260" s="1" t="s">
        <v>22559</v>
      </c>
      <c r="C4260" s="9" t="s">
        <v>24806</v>
      </c>
      <c r="D4260" s="1" t="s">
        <v>50</v>
      </c>
      <c r="E4260" s="9" t="s">
        <v>24947</v>
      </c>
      <c r="F4260" s="1" t="s">
        <v>24948</v>
      </c>
      <c r="G4260" s="1" t="s">
        <v>2</v>
      </c>
      <c r="H4260" s="1" t="s">
        <v>2041</v>
      </c>
      <c r="I4260" s="1">
        <v>10130711</v>
      </c>
      <c r="J4260" s="1">
        <v>4</v>
      </c>
      <c r="K4260" s="1" t="s">
        <v>24949</v>
      </c>
      <c r="L4260" s="1" t="s">
        <v>24950</v>
      </c>
      <c r="M4260" s="1" t="s">
        <v>174</v>
      </c>
      <c r="N4260" s="5">
        <v>10000</v>
      </c>
      <c r="O4260" s="5">
        <v>10000</v>
      </c>
      <c r="P4260" s="5">
        <v>20000</v>
      </c>
      <c r="Q4260" s="32" t="s">
        <v>24951</v>
      </c>
    </row>
    <row r="4261" spans="1:17" s="415" customFormat="1" ht="98" x14ac:dyDescent="0.15">
      <c r="A4261" s="9">
        <v>2016</v>
      </c>
      <c r="B4261" s="1" t="s">
        <v>22559</v>
      </c>
      <c r="C4261" s="9" t="s">
        <v>24806</v>
      </c>
      <c r="D4261" s="1" t="s">
        <v>50</v>
      </c>
      <c r="E4261" s="9" t="s">
        <v>24952</v>
      </c>
      <c r="F4261" s="1" t="s">
        <v>24953</v>
      </c>
      <c r="G4261" s="1" t="s">
        <v>2</v>
      </c>
      <c r="H4261" s="1" t="s">
        <v>24954</v>
      </c>
      <c r="I4261" s="1">
        <v>10140411</v>
      </c>
      <c r="J4261" s="1">
        <v>4</v>
      </c>
      <c r="K4261" s="1" t="s">
        <v>24955</v>
      </c>
      <c r="L4261" s="1" t="s">
        <v>24956</v>
      </c>
      <c r="M4261" s="1" t="s">
        <v>174</v>
      </c>
      <c r="N4261" s="5">
        <v>10000</v>
      </c>
      <c r="O4261" s="5">
        <v>10000</v>
      </c>
      <c r="P4261" s="5">
        <v>20000</v>
      </c>
      <c r="Q4261" s="32" t="s">
        <v>24957</v>
      </c>
    </row>
    <row r="4262" spans="1:17" s="415" customFormat="1" ht="266" x14ac:dyDescent="0.15">
      <c r="A4262" s="9">
        <v>2016</v>
      </c>
      <c r="B4262" s="1" t="s">
        <v>22559</v>
      </c>
      <c r="C4262" s="9" t="s">
        <v>24806</v>
      </c>
      <c r="D4262" s="1" t="s">
        <v>50</v>
      </c>
      <c r="E4262" s="9" t="s">
        <v>24958</v>
      </c>
      <c r="F4262" s="1" t="s">
        <v>24959</v>
      </c>
      <c r="G4262" s="1" t="s">
        <v>2</v>
      </c>
      <c r="H4262" s="1" t="s">
        <v>24960</v>
      </c>
      <c r="I4262" s="1">
        <v>10130977</v>
      </c>
      <c r="J4262" s="1">
        <v>4</v>
      </c>
      <c r="K4262" s="1" t="s">
        <v>24961</v>
      </c>
      <c r="L4262" s="1" t="s">
        <v>14706</v>
      </c>
      <c r="M4262" s="1" t="s">
        <v>174</v>
      </c>
      <c r="N4262" s="5">
        <v>10000</v>
      </c>
      <c r="O4262" s="5">
        <v>10000</v>
      </c>
      <c r="P4262" s="5">
        <v>20000</v>
      </c>
      <c r="Q4262" s="32" t="s">
        <v>24962</v>
      </c>
    </row>
    <row r="4263" spans="1:17" s="415" customFormat="1" ht="126" x14ac:dyDescent="0.15">
      <c r="A4263" s="9">
        <v>2016</v>
      </c>
      <c r="B4263" s="1" t="s">
        <v>22559</v>
      </c>
      <c r="C4263" s="9" t="s">
        <v>24806</v>
      </c>
      <c r="D4263" s="1" t="s">
        <v>50</v>
      </c>
      <c r="E4263" s="9" t="s">
        <v>24963</v>
      </c>
      <c r="F4263" s="1" t="s">
        <v>24964</v>
      </c>
      <c r="G4263" s="1" t="s">
        <v>2</v>
      </c>
      <c r="H4263" s="1" t="s">
        <v>24965</v>
      </c>
      <c r="I4263" s="1">
        <v>10140745</v>
      </c>
      <c r="J4263" s="1">
        <v>4</v>
      </c>
      <c r="K4263" s="1" t="s">
        <v>24966</v>
      </c>
      <c r="L4263" s="1" t="s">
        <v>24967</v>
      </c>
      <c r="M4263" s="1" t="s">
        <v>5075</v>
      </c>
      <c r="N4263" s="5">
        <v>10000</v>
      </c>
      <c r="O4263" s="5">
        <v>10000</v>
      </c>
      <c r="P4263" s="5">
        <v>20000</v>
      </c>
      <c r="Q4263" s="32" t="s">
        <v>24968</v>
      </c>
    </row>
    <row r="4264" spans="1:17" s="415" customFormat="1" ht="168" x14ac:dyDescent="0.15">
      <c r="A4264" s="9">
        <v>2016</v>
      </c>
      <c r="B4264" s="1" t="s">
        <v>22559</v>
      </c>
      <c r="C4264" s="9" t="s">
        <v>24806</v>
      </c>
      <c r="D4264" s="1" t="s">
        <v>50</v>
      </c>
      <c r="E4264" s="9" t="s">
        <v>24969</v>
      </c>
      <c r="F4264" s="1" t="s">
        <v>24970</v>
      </c>
      <c r="G4264" s="1" t="s">
        <v>2</v>
      </c>
      <c r="H4264" s="1" t="s">
        <v>24971</v>
      </c>
      <c r="I4264" s="1">
        <v>10140694</v>
      </c>
      <c r="J4264" s="1">
        <v>4</v>
      </c>
      <c r="K4264" s="1" t="s">
        <v>24972</v>
      </c>
      <c r="L4264" s="1" t="s">
        <v>812</v>
      </c>
      <c r="M4264" s="1" t="s">
        <v>174</v>
      </c>
      <c r="N4264" s="5">
        <v>10000</v>
      </c>
      <c r="O4264" s="5">
        <v>10000</v>
      </c>
      <c r="P4264" s="5">
        <v>20000</v>
      </c>
      <c r="Q4264" s="32" t="s">
        <v>24973</v>
      </c>
    </row>
    <row r="4265" spans="1:17" s="415" customFormat="1" ht="182" x14ac:dyDescent="0.15">
      <c r="A4265" s="9">
        <v>2016</v>
      </c>
      <c r="B4265" s="1" t="s">
        <v>22559</v>
      </c>
      <c r="C4265" s="9" t="s">
        <v>24806</v>
      </c>
      <c r="D4265" s="1" t="s">
        <v>50</v>
      </c>
      <c r="E4265" s="9" t="s">
        <v>24974</v>
      </c>
      <c r="F4265" s="1" t="s">
        <v>24975</v>
      </c>
      <c r="G4265" s="1" t="s">
        <v>2</v>
      </c>
      <c r="H4265" s="1" t="s">
        <v>24976</v>
      </c>
      <c r="I4265" s="1">
        <v>10130942</v>
      </c>
      <c r="J4265" s="1">
        <v>4</v>
      </c>
      <c r="K4265" s="1" t="s">
        <v>24977</v>
      </c>
      <c r="L4265" s="1" t="s">
        <v>24978</v>
      </c>
      <c r="M4265" s="1" t="s">
        <v>174</v>
      </c>
      <c r="N4265" s="5">
        <v>10000</v>
      </c>
      <c r="O4265" s="5">
        <v>10000</v>
      </c>
      <c r="P4265" s="5">
        <v>20000</v>
      </c>
      <c r="Q4265" s="32" t="s">
        <v>24979</v>
      </c>
    </row>
    <row r="4266" spans="1:17" s="415" customFormat="1" ht="182" x14ac:dyDescent="0.15">
      <c r="A4266" s="9">
        <v>2016</v>
      </c>
      <c r="B4266" s="1" t="s">
        <v>22559</v>
      </c>
      <c r="C4266" s="9" t="s">
        <v>24806</v>
      </c>
      <c r="D4266" s="1" t="s">
        <v>50</v>
      </c>
      <c r="E4266" s="9" t="s">
        <v>24980</v>
      </c>
      <c r="F4266" s="1" t="s">
        <v>24981</v>
      </c>
      <c r="G4266" s="1" t="s">
        <v>2</v>
      </c>
      <c r="H4266" s="1" t="s">
        <v>24982</v>
      </c>
      <c r="I4266" s="1">
        <v>10130950</v>
      </c>
      <c r="J4266" s="1">
        <v>4</v>
      </c>
      <c r="K4266" s="1" t="s">
        <v>24983</v>
      </c>
      <c r="L4266" s="1" t="s">
        <v>24984</v>
      </c>
      <c r="M4266" s="1" t="s">
        <v>174</v>
      </c>
      <c r="N4266" s="5">
        <v>10000</v>
      </c>
      <c r="O4266" s="5">
        <v>10000</v>
      </c>
      <c r="P4266" s="5">
        <v>20000</v>
      </c>
      <c r="Q4266" s="32" t="s">
        <v>24985</v>
      </c>
    </row>
    <row r="4267" spans="1:17" s="415" customFormat="1" ht="210" x14ac:dyDescent="0.15">
      <c r="A4267" s="9">
        <v>2016</v>
      </c>
      <c r="B4267" s="1" t="s">
        <v>22559</v>
      </c>
      <c r="C4267" s="9" t="s">
        <v>24806</v>
      </c>
      <c r="D4267" s="1" t="s">
        <v>50</v>
      </c>
      <c r="E4267" s="9" t="s">
        <v>24986</v>
      </c>
      <c r="F4267" s="1" t="s">
        <v>24987</v>
      </c>
      <c r="G4267" s="1" t="s">
        <v>2</v>
      </c>
      <c r="H4267" s="1" t="s">
        <v>24988</v>
      </c>
      <c r="I4267" s="1">
        <v>10140757</v>
      </c>
      <c r="J4267" s="1">
        <v>4</v>
      </c>
      <c r="K4267" s="1" t="s">
        <v>24989</v>
      </c>
      <c r="L4267" s="1" t="s">
        <v>24990</v>
      </c>
      <c r="M4267" s="1" t="s">
        <v>156</v>
      </c>
      <c r="N4267" s="5">
        <v>10000</v>
      </c>
      <c r="O4267" s="5">
        <v>10000</v>
      </c>
      <c r="P4267" s="5">
        <v>20000</v>
      </c>
      <c r="Q4267" s="32" t="s">
        <v>24991</v>
      </c>
    </row>
    <row r="4268" spans="1:17" s="415" customFormat="1" ht="140" x14ac:dyDescent="0.15">
      <c r="A4268" s="9">
        <v>2016</v>
      </c>
      <c r="B4268" s="1" t="s">
        <v>22559</v>
      </c>
      <c r="C4268" s="9" t="s">
        <v>24806</v>
      </c>
      <c r="D4268" s="1" t="s">
        <v>50</v>
      </c>
      <c r="E4268" s="9" t="s">
        <v>24992</v>
      </c>
      <c r="F4268" s="1" t="s">
        <v>24993</v>
      </c>
      <c r="G4268" s="1" t="s">
        <v>2</v>
      </c>
      <c r="H4268" s="1" t="s">
        <v>24994</v>
      </c>
      <c r="I4268" s="1">
        <v>10140653</v>
      </c>
      <c r="J4268" s="1">
        <v>4</v>
      </c>
      <c r="K4268" s="1" t="s">
        <v>24995</v>
      </c>
      <c r="L4268" s="1" t="s">
        <v>24996</v>
      </c>
      <c r="M4268" s="1" t="s">
        <v>174</v>
      </c>
      <c r="N4268" s="5">
        <v>10000</v>
      </c>
      <c r="O4268" s="5">
        <v>10000</v>
      </c>
      <c r="P4268" s="5">
        <v>20000</v>
      </c>
      <c r="Q4268" s="32" t="s">
        <v>24997</v>
      </c>
    </row>
    <row r="4269" spans="1:17" s="415" customFormat="1" ht="140" x14ac:dyDescent="0.15">
      <c r="A4269" s="9">
        <v>2016</v>
      </c>
      <c r="B4269" s="1" t="s">
        <v>22559</v>
      </c>
      <c r="C4269" s="9" t="s">
        <v>24806</v>
      </c>
      <c r="D4269" s="1" t="s">
        <v>50</v>
      </c>
      <c r="E4269" s="9" t="s">
        <v>24998</v>
      </c>
      <c r="F4269" s="1" t="s">
        <v>24999</v>
      </c>
      <c r="G4269" s="1" t="s">
        <v>2</v>
      </c>
      <c r="H4269" s="1" t="s">
        <v>25000</v>
      </c>
      <c r="I4269" s="1">
        <v>10131265</v>
      </c>
      <c r="J4269" s="1">
        <v>4</v>
      </c>
      <c r="K4269" s="1" t="s">
        <v>25001</v>
      </c>
      <c r="L4269" s="1" t="s">
        <v>25002</v>
      </c>
      <c r="M4269" s="1" t="s">
        <v>174</v>
      </c>
      <c r="N4269" s="5">
        <v>10000</v>
      </c>
      <c r="O4269" s="5">
        <v>10000</v>
      </c>
      <c r="P4269" s="5">
        <v>20000</v>
      </c>
      <c r="Q4269" s="32" t="s">
        <v>25003</v>
      </c>
    </row>
    <row r="4270" spans="1:17" s="415" customFormat="1" ht="168" x14ac:dyDescent="0.15">
      <c r="A4270" s="9">
        <v>2016</v>
      </c>
      <c r="B4270" s="1" t="s">
        <v>22559</v>
      </c>
      <c r="C4270" s="9" t="s">
        <v>24806</v>
      </c>
      <c r="D4270" s="1" t="s">
        <v>50</v>
      </c>
      <c r="E4270" s="9" t="s">
        <v>25004</v>
      </c>
      <c r="F4270" s="1" t="s">
        <v>25005</v>
      </c>
      <c r="G4270" s="1" t="s">
        <v>2</v>
      </c>
      <c r="H4270" s="1" t="s">
        <v>25006</v>
      </c>
      <c r="I4270" s="1">
        <v>10140887</v>
      </c>
      <c r="J4270" s="1">
        <v>4</v>
      </c>
      <c r="K4270" s="1" t="s">
        <v>25007</v>
      </c>
      <c r="L4270" s="1" t="s">
        <v>25008</v>
      </c>
      <c r="M4270" s="1" t="s">
        <v>174</v>
      </c>
      <c r="N4270" s="5">
        <v>10000</v>
      </c>
      <c r="O4270" s="5">
        <v>10000</v>
      </c>
      <c r="P4270" s="5">
        <v>20000</v>
      </c>
      <c r="Q4270" s="32" t="s">
        <v>25009</v>
      </c>
    </row>
    <row r="4271" spans="1:17" s="415" customFormat="1" ht="168" x14ac:dyDescent="0.15">
      <c r="A4271" s="9">
        <v>2016</v>
      </c>
      <c r="B4271" s="1" t="s">
        <v>22559</v>
      </c>
      <c r="C4271" s="9" t="s">
        <v>24806</v>
      </c>
      <c r="D4271" s="1" t="s">
        <v>50</v>
      </c>
      <c r="E4271" s="9" t="s">
        <v>25010</v>
      </c>
      <c r="F4271" s="1" t="s">
        <v>25011</v>
      </c>
      <c r="G4271" s="1" t="s">
        <v>2</v>
      </c>
      <c r="H4271" s="1" t="s">
        <v>25012</v>
      </c>
      <c r="I4271" s="1">
        <v>10131331</v>
      </c>
      <c r="J4271" s="1">
        <v>4</v>
      </c>
      <c r="K4271" s="1" t="s">
        <v>25013</v>
      </c>
      <c r="L4271" s="1" t="s">
        <v>25014</v>
      </c>
      <c r="M4271" s="1" t="s">
        <v>174</v>
      </c>
      <c r="N4271" s="5">
        <v>10000</v>
      </c>
      <c r="O4271" s="5">
        <v>10000</v>
      </c>
      <c r="P4271" s="5">
        <v>20000</v>
      </c>
      <c r="Q4271" s="32" t="s">
        <v>25015</v>
      </c>
    </row>
    <row r="4272" spans="1:17" s="415" customFormat="1" ht="112" x14ac:dyDescent="0.15">
      <c r="A4272" s="9">
        <v>2016</v>
      </c>
      <c r="B4272" s="1" t="s">
        <v>22559</v>
      </c>
      <c r="C4272" s="9" t="s">
        <v>24806</v>
      </c>
      <c r="D4272" s="1" t="s">
        <v>50</v>
      </c>
      <c r="E4272" s="9" t="s">
        <v>25016</v>
      </c>
      <c r="F4272" s="1" t="s">
        <v>25017</v>
      </c>
      <c r="G4272" s="1" t="s">
        <v>2</v>
      </c>
      <c r="H4272" s="1" t="s">
        <v>25018</v>
      </c>
      <c r="I4272" s="1">
        <v>10131412</v>
      </c>
      <c r="J4272" s="1">
        <v>3</v>
      </c>
      <c r="K4272" s="1" t="s">
        <v>25019</v>
      </c>
      <c r="L4272" s="1" t="s">
        <v>25020</v>
      </c>
      <c r="M4272" s="1" t="s">
        <v>174</v>
      </c>
      <c r="N4272" s="5">
        <v>10000</v>
      </c>
      <c r="O4272" s="5">
        <v>10000</v>
      </c>
      <c r="P4272" s="5">
        <v>20000</v>
      </c>
      <c r="Q4272" s="32" t="s">
        <v>25021</v>
      </c>
    </row>
    <row r="4273" spans="1:17" s="415" customFormat="1" ht="140" x14ac:dyDescent="0.15">
      <c r="A4273" s="9">
        <v>2016</v>
      </c>
      <c r="B4273" s="1" t="s">
        <v>22559</v>
      </c>
      <c r="C4273" s="9" t="s">
        <v>24806</v>
      </c>
      <c r="D4273" s="1" t="s">
        <v>50</v>
      </c>
      <c r="E4273" s="9" t="s">
        <v>25022</v>
      </c>
      <c r="F4273" s="1" t="s">
        <v>25023</v>
      </c>
      <c r="G4273" s="1" t="s">
        <v>2</v>
      </c>
      <c r="H4273" s="1" t="s">
        <v>25024</v>
      </c>
      <c r="I4273" s="1">
        <v>10140808</v>
      </c>
      <c r="J4273" s="1">
        <v>4</v>
      </c>
      <c r="K4273" s="1" t="s">
        <v>25025</v>
      </c>
      <c r="L4273" s="1" t="s">
        <v>25026</v>
      </c>
      <c r="M4273" s="1" t="s">
        <v>174</v>
      </c>
      <c r="N4273" s="5">
        <v>10000</v>
      </c>
      <c r="O4273" s="5">
        <v>10000</v>
      </c>
      <c r="P4273" s="5">
        <v>20000</v>
      </c>
      <c r="Q4273" s="32" t="s">
        <v>25027</v>
      </c>
    </row>
    <row r="4274" spans="1:17" s="415" customFormat="1" ht="140" x14ac:dyDescent="0.15">
      <c r="A4274" s="9">
        <v>2016</v>
      </c>
      <c r="B4274" s="1" t="s">
        <v>22559</v>
      </c>
      <c r="C4274" s="9" t="s">
        <v>24806</v>
      </c>
      <c r="D4274" s="1" t="s">
        <v>50</v>
      </c>
      <c r="E4274" s="9" t="s">
        <v>25028</v>
      </c>
      <c r="F4274" s="1" t="s">
        <v>25029</v>
      </c>
      <c r="G4274" s="1" t="s">
        <v>2</v>
      </c>
      <c r="H4274" s="1" t="s">
        <v>25030</v>
      </c>
      <c r="I4274" s="1">
        <v>10140946</v>
      </c>
      <c r="J4274" s="1">
        <v>4</v>
      </c>
      <c r="K4274" s="1" t="s">
        <v>25031</v>
      </c>
      <c r="L4274" s="1" t="s">
        <v>25032</v>
      </c>
      <c r="M4274" s="1" t="s">
        <v>174</v>
      </c>
      <c r="N4274" s="5">
        <v>10000</v>
      </c>
      <c r="O4274" s="5">
        <v>10000</v>
      </c>
      <c r="P4274" s="5">
        <v>20000</v>
      </c>
      <c r="Q4274" s="32" t="s">
        <v>25033</v>
      </c>
    </row>
    <row r="4275" spans="1:17" s="415" customFormat="1" ht="182" x14ac:dyDescent="0.15">
      <c r="A4275" s="9">
        <v>2016</v>
      </c>
      <c r="B4275" s="1" t="s">
        <v>22559</v>
      </c>
      <c r="C4275" s="9" t="s">
        <v>24806</v>
      </c>
      <c r="D4275" s="1" t="s">
        <v>50</v>
      </c>
      <c r="E4275" s="9" t="s">
        <v>25034</v>
      </c>
      <c r="F4275" s="1" t="s">
        <v>25035</v>
      </c>
      <c r="G4275" s="1" t="s">
        <v>2</v>
      </c>
      <c r="H4275" s="1" t="s">
        <v>25036</v>
      </c>
      <c r="I4275" s="1">
        <v>10140845</v>
      </c>
      <c r="J4275" s="1">
        <v>4</v>
      </c>
      <c r="K4275" s="1" t="s">
        <v>25037</v>
      </c>
      <c r="L4275" s="1" t="s">
        <v>19496</v>
      </c>
      <c r="M4275" s="1" t="s">
        <v>156</v>
      </c>
      <c r="N4275" s="5">
        <v>10000</v>
      </c>
      <c r="O4275" s="5">
        <v>10000</v>
      </c>
      <c r="P4275" s="5">
        <v>20000</v>
      </c>
      <c r="Q4275" s="32" t="s">
        <v>25038</v>
      </c>
    </row>
    <row r="4276" spans="1:17" s="415" customFormat="1" ht="112" x14ac:dyDescent="0.15">
      <c r="A4276" s="9">
        <v>2016</v>
      </c>
      <c r="B4276" s="1" t="s">
        <v>22559</v>
      </c>
      <c r="C4276" s="9" t="s">
        <v>24806</v>
      </c>
      <c r="D4276" s="1" t="s">
        <v>50</v>
      </c>
      <c r="E4276" s="9" t="s">
        <v>25039</v>
      </c>
      <c r="F4276" s="1" t="s">
        <v>25040</v>
      </c>
      <c r="G4276" s="1" t="s">
        <v>2</v>
      </c>
      <c r="H4276" s="1" t="s">
        <v>25041</v>
      </c>
      <c r="I4276" s="1">
        <v>10141056</v>
      </c>
      <c r="J4276" s="1">
        <v>4</v>
      </c>
      <c r="K4276" s="1" t="s">
        <v>25042</v>
      </c>
      <c r="L4276" s="1" t="s">
        <v>25043</v>
      </c>
      <c r="M4276" s="1" t="s">
        <v>156</v>
      </c>
      <c r="N4276" s="5">
        <v>10000</v>
      </c>
      <c r="O4276" s="5">
        <v>10000</v>
      </c>
      <c r="P4276" s="5">
        <v>20000</v>
      </c>
      <c r="Q4276" s="32" t="s">
        <v>25044</v>
      </c>
    </row>
    <row r="4277" spans="1:17" s="415" customFormat="1" ht="168" x14ac:dyDescent="0.15">
      <c r="A4277" s="9">
        <v>2016</v>
      </c>
      <c r="B4277" s="1" t="s">
        <v>22559</v>
      </c>
      <c r="C4277" s="9" t="s">
        <v>24806</v>
      </c>
      <c r="D4277" s="1" t="s">
        <v>50</v>
      </c>
      <c r="E4277" s="9" t="s">
        <v>25045</v>
      </c>
      <c r="F4277" s="1" t="s">
        <v>25046</v>
      </c>
      <c r="G4277" s="1" t="s">
        <v>2</v>
      </c>
      <c r="H4277" s="1" t="s">
        <v>25047</v>
      </c>
      <c r="I4277" s="1">
        <v>10140865</v>
      </c>
      <c r="J4277" s="1">
        <v>4</v>
      </c>
      <c r="K4277" s="1" t="s">
        <v>25048</v>
      </c>
      <c r="L4277" s="1" t="s">
        <v>25049</v>
      </c>
      <c r="M4277" s="1" t="s">
        <v>156</v>
      </c>
      <c r="N4277" s="5">
        <v>10000</v>
      </c>
      <c r="O4277" s="5">
        <v>10000</v>
      </c>
      <c r="P4277" s="5">
        <v>20000</v>
      </c>
      <c r="Q4277" s="32" t="s">
        <v>25050</v>
      </c>
    </row>
    <row r="4278" spans="1:17" s="415" customFormat="1" ht="84" x14ac:dyDescent="0.15">
      <c r="A4278" s="9">
        <v>2016</v>
      </c>
      <c r="B4278" s="1" t="s">
        <v>22559</v>
      </c>
      <c r="C4278" s="9" t="s">
        <v>24806</v>
      </c>
      <c r="D4278" s="1" t="s">
        <v>50</v>
      </c>
      <c r="E4278" s="9" t="s">
        <v>25051</v>
      </c>
      <c r="F4278" s="1" t="s">
        <v>25052</v>
      </c>
      <c r="G4278" s="1" t="s">
        <v>2</v>
      </c>
      <c r="H4278" s="1" t="s">
        <v>25053</v>
      </c>
      <c r="I4278" s="1">
        <v>10140916</v>
      </c>
      <c r="J4278" s="1">
        <v>3</v>
      </c>
      <c r="K4278" s="1" t="s">
        <v>25054</v>
      </c>
      <c r="L4278" s="1" t="s">
        <v>25055</v>
      </c>
      <c r="M4278" s="1" t="s">
        <v>156</v>
      </c>
      <c r="N4278" s="5">
        <v>10000</v>
      </c>
      <c r="O4278" s="5">
        <v>10000</v>
      </c>
      <c r="P4278" s="5">
        <v>20000</v>
      </c>
      <c r="Q4278" s="32" t="s">
        <v>25056</v>
      </c>
    </row>
    <row r="4279" spans="1:17" s="415" customFormat="1" ht="70" x14ac:dyDescent="0.15">
      <c r="A4279" s="9">
        <v>2016</v>
      </c>
      <c r="B4279" s="1" t="s">
        <v>22559</v>
      </c>
      <c r="C4279" s="9" t="s">
        <v>24806</v>
      </c>
      <c r="D4279" s="1" t="s">
        <v>50</v>
      </c>
      <c r="E4279" s="9" t="s">
        <v>25057</v>
      </c>
      <c r="F4279" s="1" t="s">
        <v>25058</v>
      </c>
      <c r="G4279" s="1" t="s">
        <v>2</v>
      </c>
      <c r="H4279" s="1" t="s">
        <v>25059</v>
      </c>
      <c r="I4279" s="1">
        <v>10131290</v>
      </c>
      <c r="J4279" s="1">
        <v>4</v>
      </c>
      <c r="K4279" s="1" t="s">
        <v>25060</v>
      </c>
      <c r="L4279" s="1" t="s">
        <v>25061</v>
      </c>
      <c r="M4279" s="1" t="s">
        <v>150</v>
      </c>
      <c r="N4279" s="5">
        <v>10000</v>
      </c>
      <c r="O4279" s="5">
        <v>10000</v>
      </c>
      <c r="P4279" s="5">
        <v>20000</v>
      </c>
      <c r="Q4279" s="32" t="s">
        <v>25062</v>
      </c>
    </row>
    <row r="4280" spans="1:17" s="415" customFormat="1" ht="56" x14ac:dyDescent="0.15">
      <c r="A4280" s="9">
        <v>2016</v>
      </c>
      <c r="B4280" s="1" t="s">
        <v>22559</v>
      </c>
      <c r="C4280" s="9" t="s">
        <v>24806</v>
      </c>
      <c r="D4280" s="1" t="s">
        <v>50</v>
      </c>
      <c r="E4280" s="9" t="s">
        <v>25063</v>
      </c>
      <c r="F4280" s="1" t="s">
        <v>25064</v>
      </c>
      <c r="G4280" s="1" t="s">
        <v>2</v>
      </c>
      <c r="H4280" s="1" t="s">
        <v>25065</v>
      </c>
      <c r="I4280" s="1">
        <v>10131442</v>
      </c>
      <c r="J4280" s="1">
        <v>4</v>
      </c>
      <c r="K4280" s="1" t="s">
        <v>25066</v>
      </c>
      <c r="L4280" s="1" t="s">
        <v>7496</v>
      </c>
      <c r="M4280" s="1" t="s">
        <v>156</v>
      </c>
      <c r="N4280" s="5">
        <v>10000</v>
      </c>
      <c r="O4280" s="5">
        <v>10000</v>
      </c>
      <c r="P4280" s="5">
        <v>20000</v>
      </c>
      <c r="Q4280" s="32" t="s">
        <v>25067</v>
      </c>
    </row>
    <row r="4281" spans="1:17" s="415" customFormat="1" ht="140" x14ac:dyDescent="0.15">
      <c r="A4281" s="9">
        <v>2016</v>
      </c>
      <c r="B4281" s="1" t="s">
        <v>22559</v>
      </c>
      <c r="C4281" s="9" t="s">
        <v>24806</v>
      </c>
      <c r="D4281" s="1" t="s">
        <v>50</v>
      </c>
      <c r="E4281" s="9" t="s">
        <v>25068</v>
      </c>
      <c r="F4281" s="1" t="s">
        <v>25069</v>
      </c>
      <c r="G4281" s="1" t="s">
        <v>2</v>
      </c>
      <c r="H4281" s="1" t="s">
        <v>25070</v>
      </c>
      <c r="I4281" s="1">
        <v>10139020</v>
      </c>
      <c r="J4281" s="1">
        <v>4</v>
      </c>
      <c r="K4281" s="1" t="s">
        <v>25071</v>
      </c>
      <c r="L4281" s="1" t="s">
        <v>25072</v>
      </c>
      <c r="M4281" s="1" t="s">
        <v>156</v>
      </c>
      <c r="N4281" s="5">
        <v>10000</v>
      </c>
      <c r="O4281" s="5">
        <v>10000</v>
      </c>
      <c r="P4281" s="5">
        <v>20000</v>
      </c>
      <c r="Q4281" s="32" t="s">
        <v>25073</v>
      </c>
    </row>
    <row r="4282" spans="1:17" s="415" customFormat="1" ht="84" x14ac:dyDescent="0.15">
      <c r="A4282" s="9">
        <v>2016</v>
      </c>
      <c r="B4282" s="1" t="s">
        <v>22559</v>
      </c>
      <c r="C4282" s="9" t="s">
        <v>24806</v>
      </c>
      <c r="D4282" s="1" t="s">
        <v>50</v>
      </c>
      <c r="E4282" s="9" t="s">
        <v>25074</v>
      </c>
      <c r="F4282" s="1" t="s">
        <v>25075</v>
      </c>
      <c r="G4282" s="1" t="s">
        <v>2</v>
      </c>
      <c r="H4282" s="1" t="s">
        <v>25076</v>
      </c>
      <c r="I4282" s="1">
        <v>10141207</v>
      </c>
      <c r="J4282" s="1">
        <v>4</v>
      </c>
      <c r="K4282" s="1" t="s">
        <v>25077</v>
      </c>
      <c r="L4282" s="1" t="s">
        <v>25078</v>
      </c>
      <c r="M4282" s="1" t="s">
        <v>1647</v>
      </c>
      <c r="N4282" s="5">
        <v>10000</v>
      </c>
      <c r="O4282" s="5">
        <v>10000</v>
      </c>
      <c r="P4282" s="5">
        <v>20000</v>
      </c>
      <c r="Q4282" s="32" t="s">
        <v>25079</v>
      </c>
    </row>
    <row r="4283" spans="1:17" s="415" customFormat="1" ht="98" x14ac:dyDescent="0.15">
      <c r="A4283" s="9">
        <v>2016</v>
      </c>
      <c r="B4283" s="1" t="s">
        <v>22559</v>
      </c>
      <c r="C4283" s="9" t="s">
        <v>24806</v>
      </c>
      <c r="D4283" s="1" t="s">
        <v>50</v>
      </c>
      <c r="E4283" s="9" t="s">
        <v>25080</v>
      </c>
      <c r="F4283" s="1" t="s">
        <v>25081</v>
      </c>
      <c r="G4283" s="1" t="s">
        <v>2</v>
      </c>
      <c r="H4283" s="1" t="s">
        <v>25082</v>
      </c>
      <c r="I4283" s="1">
        <v>10131922</v>
      </c>
      <c r="J4283" s="1">
        <v>4</v>
      </c>
      <c r="K4283" s="1" t="s">
        <v>25083</v>
      </c>
      <c r="L4283" s="1" t="s">
        <v>25084</v>
      </c>
      <c r="M4283" s="1" t="s">
        <v>156</v>
      </c>
      <c r="N4283" s="5">
        <v>10000</v>
      </c>
      <c r="O4283" s="5">
        <v>10000</v>
      </c>
      <c r="P4283" s="5">
        <v>20000</v>
      </c>
      <c r="Q4283" s="32" t="s">
        <v>25085</v>
      </c>
    </row>
    <row r="4284" spans="1:17" s="415" customFormat="1" ht="210" x14ac:dyDescent="0.15">
      <c r="A4284" s="9">
        <v>2016</v>
      </c>
      <c r="B4284" s="1" t="s">
        <v>22559</v>
      </c>
      <c r="C4284" s="9" t="s">
        <v>24806</v>
      </c>
      <c r="D4284" s="1" t="s">
        <v>50</v>
      </c>
      <c r="E4284" s="9" t="s">
        <v>25086</v>
      </c>
      <c r="F4284" s="1" t="s">
        <v>25087</v>
      </c>
      <c r="G4284" s="1" t="s">
        <v>2</v>
      </c>
      <c r="H4284" s="1" t="s">
        <v>25088</v>
      </c>
      <c r="I4284" s="1">
        <v>10139016</v>
      </c>
      <c r="J4284" s="1">
        <v>4</v>
      </c>
      <c r="K4284" s="1" t="s">
        <v>25089</v>
      </c>
      <c r="L4284" s="1" t="s">
        <v>25090</v>
      </c>
      <c r="M4284" s="1" t="s">
        <v>734</v>
      </c>
      <c r="N4284" s="5">
        <v>10000</v>
      </c>
      <c r="O4284" s="5">
        <v>10000</v>
      </c>
      <c r="P4284" s="5">
        <v>20000</v>
      </c>
      <c r="Q4284" s="32" t="s">
        <v>25091</v>
      </c>
    </row>
    <row r="4285" spans="1:17" s="415" customFormat="1" ht="140" x14ac:dyDescent="0.15">
      <c r="A4285" s="9">
        <v>2016</v>
      </c>
      <c r="B4285" s="1" t="s">
        <v>22559</v>
      </c>
      <c r="C4285" s="9" t="s">
        <v>24806</v>
      </c>
      <c r="D4285" s="1" t="s">
        <v>50</v>
      </c>
      <c r="E4285" s="9" t="s">
        <v>25092</v>
      </c>
      <c r="F4285" s="1" t="s">
        <v>25093</v>
      </c>
      <c r="G4285" s="1" t="s">
        <v>2</v>
      </c>
      <c r="H4285" s="1" t="s">
        <v>25094</v>
      </c>
      <c r="I4285" s="1">
        <v>10131880</v>
      </c>
      <c r="J4285" s="1">
        <v>4</v>
      </c>
      <c r="K4285" s="1" t="s">
        <v>25095</v>
      </c>
      <c r="L4285" s="1" t="s">
        <v>25096</v>
      </c>
      <c r="M4285" s="1" t="s">
        <v>25097</v>
      </c>
      <c r="N4285" s="5">
        <v>10000</v>
      </c>
      <c r="O4285" s="5">
        <v>10000</v>
      </c>
      <c r="P4285" s="5">
        <v>20000</v>
      </c>
      <c r="Q4285" s="32" t="s">
        <v>25098</v>
      </c>
    </row>
    <row r="4286" spans="1:17" s="415" customFormat="1" ht="56" x14ac:dyDescent="0.15">
      <c r="A4286" s="9">
        <v>2016</v>
      </c>
      <c r="B4286" s="1" t="s">
        <v>22559</v>
      </c>
      <c r="C4286" s="9" t="s">
        <v>24806</v>
      </c>
      <c r="D4286" s="1" t="s">
        <v>50</v>
      </c>
      <c r="E4286" s="9" t="s">
        <v>25099</v>
      </c>
      <c r="F4286" s="1" t="s">
        <v>25100</v>
      </c>
      <c r="G4286" s="1" t="s">
        <v>2</v>
      </c>
      <c r="H4286" s="1" t="s">
        <v>25101</v>
      </c>
      <c r="I4286" s="1">
        <v>10143414</v>
      </c>
      <c r="J4286" s="1">
        <v>4</v>
      </c>
      <c r="K4286" s="1" t="s">
        <v>25102</v>
      </c>
      <c r="L4286" s="1" t="s">
        <v>25103</v>
      </c>
      <c r="M4286" s="1" t="s">
        <v>156</v>
      </c>
      <c r="N4286" s="5">
        <v>10000</v>
      </c>
      <c r="O4286" s="5">
        <v>10000</v>
      </c>
      <c r="P4286" s="5">
        <v>20000</v>
      </c>
      <c r="Q4286" s="32" t="s">
        <v>25104</v>
      </c>
    </row>
    <row r="4287" spans="1:17" s="415" customFormat="1" ht="98" x14ac:dyDescent="0.15">
      <c r="A4287" s="9">
        <v>2016</v>
      </c>
      <c r="B4287" s="1" t="s">
        <v>22559</v>
      </c>
      <c r="C4287" s="9" t="s">
        <v>24806</v>
      </c>
      <c r="D4287" s="1" t="s">
        <v>50</v>
      </c>
      <c r="E4287" s="9" t="s">
        <v>25105</v>
      </c>
      <c r="F4287" s="1" t="s">
        <v>25106</v>
      </c>
      <c r="G4287" s="1" t="s">
        <v>2</v>
      </c>
      <c r="H4287" s="1" t="s">
        <v>25107</v>
      </c>
      <c r="I4287" s="1">
        <v>10131356</v>
      </c>
      <c r="J4287" s="1">
        <v>3</v>
      </c>
      <c r="K4287" s="1" t="s">
        <v>25108</v>
      </c>
      <c r="L4287" s="1" t="s">
        <v>25109</v>
      </c>
      <c r="M4287" s="1" t="s">
        <v>734</v>
      </c>
      <c r="N4287" s="5">
        <v>10000</v>
      </c>
      <c r="O4287" s="5">
        <v>10000</v>
      </c>
      <c r="P4287" s="5">
        <v>20000</v>
      </c>
      <c r="Q4287" s="32" t="s">
        <v>25110</v>
      </c>
    </row>
    <row r="4288" spans="1:17" s="415" customFormat="1" ht="210" x14ac:dyDescent="0.15">
      <c r="A4288" s="9">
        <v>2016</v>
      </c>
      <c r="B4288" s="1" t="s">
        <v>22559</v>
      </c>
      <c r="C4288" s="9" t="s">
        <v>24806</v>
      </c>
      <c r="D4288" s="1" t="s">
        <v>50</v>
      </c>
      <c r="E4288" s="9" t="s">
        <v>25111</v>
      </c>
      <c r="F4288" s="1" t="s">
        <v>25112</v>
      </c>
      <c r="G4288" s="1" t="s">
        <v>2</v>
      </c>
      <c r="H4288" s="1" t="s">
        <v>25113</v>
      </c>
      <c r="I4288" s="1">
        <v>12140055</v>
      </c>
      <c r="J4288" s="1">
        <v>4</v>
      </c>
      <c r="K4288" s="1" t="s">
        <v>25114</v>
      </c>
      <c r="L4288" s="1" t="s">
        <v>25115</v>
      </c>
      <c r="M4288" s="1" t="s">
        <v>156</v>
      </c>
      <c r="N4288" s="5">
        <v>10000</v>
      </c>
      <c r="O4288" s="5">
        <v>10000</v>
      </c>
      <c r="P4288" s="5">
        <v>20000</v>
      </c>
      <c r="Q4288" s="32" t="s">
        <v>25116</v>
      </c>
    </row>
    <row r="4289" spans="1:17" s="415" customFormat="1" ht="84" x14ac:dyDescent="0.15">
      <c r="A4289" s="9">
        <v>2016</v>
      </c>
      <c r="B4289" s="1" t="s">
        <v>22559</v>
      </c>
      <c r="C4289" s="9" t="s">
        <v>24806</v>
      </c>
      <c r="D4289" s="1" t="s">
        <v>50</v>
      </c>
      <c r="E4289" s="9" t="s">
        <v>25117</v>
      </c>
      <c r="F4289" s="1" t="s">
        <v>25118</v>
      </c>
      <c r="G4289" s="1" t="s">
        <v>2</v>
      </c>
      <c r="H4289" s="1" t="s">
        <v>25119</v>
      </c>
      <c r="I4289" s="1">
        <v>10132405</v>
      </c>
      <c r="J4289" s="1">
        <v>4</v>
      </c>
      <c r="K4289" s="1" t="s">
        <v>25120</v>
      </c>
      <c r="L4289" s="1" t="s">
        <v>25121</v>
      </c>
      <c r="M4289" s="1" t="s">
        <v>734</v>
      </c>
      <c r="N4289" s="5">
        <v>10000</v>
      </c>
      <c r="O4289" s="5">
        <v>10000</v>
      </c>
      <c r="P4289" s="5">
        <v>20000</v>
      </c>
      <c r="Q4289" s="32" t="s">
        <v>25122</v>
      </c>
    </row>
    <row r="4290" spans="1:17" s="415" customFormat="1" ht="112" x14ac:dyDescent="0.15">
      <c r="A4290" s="9">
        <v>2016</v>
      </c>
      <c r="B4290" s="1" t="s">
        <v>22559</v>
      </c>
      <c r="C4290" s="9" t="s">
        <v>24806</v>
      </c>
      <c r="D4290" s="1" t="s">
        <v>50</v>
      </c>
      <c r="E4290" s="9" t="s">
        <v>25123</v>
      </c>
      <c r="F4290" s="1" t="s">
        <v>25124</v>
      </c>
      <c r="G4290" s="1" t="s">
        <v>2</v>
      </c>
      <c r="H4290" s="1" t="s">
        <v>25125</v>
      </c>
      <c r="I4290" s="1">
        <v>10131715</v>
      </c>
      <c r="J4290" s="1">
        <v>4</v>
      </c>
      <c r="K4290" s="1" t="s">
        <v>25126</v>
      </c>
      <c r="L4290" s="1" t="s">
        <v>25127</v>
      </c>
      <c r="M4290" s="1" t="s">
        <v>174</v>
      </c>
      <c r="N4290" s="5">
        <v>10000</v>
      </c>
      <c r="O4290" s="5">
        <v>10000</v>
      </c>
      <c r="P4290" s="5">
        <v>20000</v>
      </c>
      <c r="Q4290" s="32" t="s">
        <v>25128</v>
      </c>
    </row>
    <row r="4291" spans="1:17" s="415" customFormat="1" ht="70" x14ac:dyDescent="0.15">
      <c r="A4291" s="9">
        <v>2016</v>
      </c>
      <c r="B4291" s="1" t="s">
        <v>22559</v>
      </c>
      <c r="C4291" s="9" t="s">
        <v>24806</v>
      </c>
      <c r="D4291" s="1" t="s">
        <v>50</v>
      </c>
      <c r="E4291" s="9" t="s">
        <v>25129</v>
      </c>
      <c r="F4291" s="1" t="s">
        <v>25130</v>
      </c>
      <c r="G4291" s="1" t="s">
        <v>2</v>
      </c>
      <c r="H4291" s="1" t="s">
        <v>25131</v>
      </c>
      <c r="I4291" s="1">
        <v>10133317</v>
      </c>
      <c r="J4291" s="1">
        <v>4</v>
      </c>
      <c r="K4291" s="1" t="s">
        <v>25132</v>
      </c>
      <c r="L4291" s="1" t="s">
        <v>25133</v>
      </c>
      <c r="M4291" s="1" t="s">
        <v>156</v>
      </c>
      <c r="N4291" s="5">
        <v>10000</v>
      </c>
      <c r="O4291" s="5">
        <v>10000</v>
      </c>
      <c r="P4291" s="5">
        <v>20000</v>
      </c>
      <c r="Q4291" s="32" t="s">
        <v>25134</v>
      </c>
    </row>
    <row r="4292" spans="1:17" s="415" customFormat="1" ht="154" x14ac:dyDescent="0.15">
      <c r="A4292" s="9">
        <v>2016</v>
      </c>
      <c r="B4292" s="1" t="s">
        <v>22559</v>
      </c>
      <c r="C4292" s="9" t="s">
        <v>24806</v>
      </c>
      <c r="D4292" s="1" t="s">
        <v>50</v>
      </c>
      <c r="E4292" s="9" t="s">
        <v>25135</v>
      </c>
      <c r="F4292" s="1" t="s">
        <v>25136</v>
      </c>
      <c r="G4292" s="1" t="s">
        <v>2</v>
      </c>
      <c r="H4292" s="1" t="s">
        <v>25137</v>
      </c>
      <c r="I4292" s="1">
        <v>10131737</v>
      </c>
      <c r="J4292" s="1">
        <v>4</v>
      </c>
      <c r="K4292" s="1" t="s">
        <v>25138</v>
      </c>
      <c r="L4292" s="1" t="s">
        <v>25139</v>
      </c>
      <c r="M4292" s="1" t="s">
        <v>156</v>
      </c>
      <c r="N4292" s="5">
        <v>10000</v>
      </c>
      <c r="O4292" s="5">
        <v>10000</v>
      </c>
      <c r="P4292" s="5">
        <v>20000</v>
      </c>
      <c r="Q4292" s="32" t="s">
        <v>25140</v>
      </c>
    </row>
    <row r="4293" spans="1:17" s="415" customFormat="1" ht="154" x14ac:dyDescent="0.15">
      <c r="A4293" s="9">
        <v>2016</v>
      </c>
      <c r="B4293" s="1" t="s">
        <v>22559</v>
      </c>
      <c r="C4293" s="9" t="s">
        <v>24806</v>
      </c>
      <c r="D4293" s="1" t="s">
        <v>50</v>
      </c>
      <c r="E4293" s="9" t="s">
        <v>25141</v>
      </c>
      <c r="F4293" s="1" t="s">
        <v>25142</v>
      </c>
      <c r="G4293" s="1" t="s">
        <v>2</v>
      </c>
      <c r="H4293" s="1" t="s">
        <v>25143</v>
      </c>
      <c r="I4293" s="1">
        <v>10141224</v>
      </c>
      <c r="J4293" s="1">
        <v>4</v>
      </c>
      <c r="K4293" s="1" t="s">
        <v>25144</v>
      </c>
      <c r="L4293" s="1" t="s">
        <v>25145</v>
      </c>
      <c r="M4293" s="1" t="s">
        <v>156</v>
      </c>
      <c r="N4293" s="5">
        <v>10000</v>
      </c>
      <c r="O4293" s="5">
        <v>10000</v>
      </c>
      <c r="P4293" s="5">
        <v>20000</v>
      </c>
      <c r="Q4293" s="32" t="s">
        <v>25146</v>
      </c>
    </row>
    <row r="4294" spans="1:17" s="415" customFormat="1" ht="154" x14ac:dyDescent="0.15">
      <c r="A4294" s="9">
        <v>2016</v>
      </c>
      <c r="B4294" s="1" t="s">
        <v>22559</v>
      </c>
      <c r="C4294" s="9" t="s">
        <v>24806</v>
      </c>
      <c r="D4294" s="1" t="s">
        <v>50</v>
      </c>
      <c r="E4294" s="9" t="s">
        <v>25147</v>
      </c>
      <c r="F4294" s="1" t="s">
        <v>25148</v>
      </c>
      <c r="G4294" s="1" t="s">
        <v>2</v>
      </c>
      <c r="H4294" s="1" t="s">
        <v>25149</v>
      </c>
      <c r="I4294" s="1">
        <v>10112123</v>
      </c>
      <c r="J4294" s="1">
        <v>3</v>
      </c>
      <c r="K4294" s="1" t="s">
        <v>25150</v>
      </c>
      <c r="L4294" s="1" t="s">
        <v>25151</v>
      </c>
      <c r="M4294" s="1" t="s">
        <v>156</v>
      </c>
      <c r="N4294" s="5">
        <v>10000</v>
      </c>
      <c r="O4294" s="5">
        <v>10000</v>
      </c>
      <c r="P4294" s="5">
        <v>20000</v>
      </c>
      <c r="Q4294" s="32" t="s">
        <v>25152</v>
      </c>
    </row>
    <row r="4295" spans="1:17" s="415" customFormat="1" ht="98" x14ac:dyDescent="0.15">
      <c r="A4295" s="9">
        <v>2016</v>
      </c>
      <c r="B4295" s="1" t="s">
        <v>22559</v>
      </c>
      <c r="C4295" s="9" t="s">
        <v>24806</v>
      </c>
      <c r="D4295" s="1" t="s">
        <v>50</v>
      </c>
      <c r="E4295" s="9" t="s">
        <v>25153</v>
      </c>
      <c r="F4295" s="1" t="s">
        <v>25154</v>
      </c>
      <c r="G4295" s="1" t="s">
        <v>2</v>
      </c>
      <c r="H4295" s="1" t="s">
        <v>25155</v>
      </c>
      <c r="I4295" s="1">
        <v>10141157</v>
      </c>
      <c r="J4295" s="1">
        <v>4</v>
      </c>
      <c r="K4295" s="1" t="s">
        <v>25156</v>
      </c>
      <c r="L4295" s="1" t="s">
        <v>25157</v>
      </c>
      <c r="M4295" s="1" t="s">
        <v>1647</v>
      </c>
      <c r="N4295" s="5">
        <v>10000</v>
      </c>
      <c r="O4295" s="5">
        <v>10000</v>
      </c>
      <c r="P4295" s="5">
        <v>20000</v>
      </c>
      <c r="Q4295" s="32" t="s">
        <v>25158</v>
      </c>
    </row>
    <row r="4296" spans="1:17" s="415" customFormat="1" ht="126" x14ac:dyDescent="0.15">
      <c r="A4296" s="9">
        <v>2016</v>
      </c>
      <c r="B4296" s="1" t="s">
        <v>22559</v>
      </c>
      <c r="C4296" s="9" t="s">
        <v>24806</v>
      </c>
      <c r="D4296" s="1" t="s">
        <v>50</v>
      </c>
      <c r="E4296" s="9" t="s">
        <v>25159</v>
      </c>
      <c r="F4296" s="1" t="s">
        <v>25160</v>
      </c>
      <c r="G4296" s="1" t="s">
        <v>2</v>
      </c>
      <c r="H4296" s="1" t="s">
        <v>25161</v>
      </c>
      <c r="I4296" s="1">
        <v>10131691</v>
      </c>
      <c r="J4296" s="1">
        <v>4</v>
      </c>
      <c r="K4296" s="1" t="s">
        <v>25162</v>
      </c>
      <c r="L4296" s="1" t="s">
        <v>25163</v>
      </c>
      <c r="M4296" s="1" t="s">
        <v>1647</v>
      </c>
      <c r="N4296" s="5">
        <v>10000</v>
      </c>
      <c r="O4296" s="5">
        <v>10000</v>
      </c>
      <c r="P4296" s="5">
        <v>20000</v>
      </c>
      <c r="Q4296" s="32" t="s">
        <v>25164</v>
      </c>
    </row>
    <row r="4297" spans="1:17" s="415" customFormat="1" ht="70" x14ac:dyDescent="0.15">
      <c r="A4297" s="9">
        <v>2016</v>
      </c>
      <c r="B4297" s="1" t="s">
        <v>22559</v>
      </c>
      <c r="C4297" s="9" t="s">
        <v>24806</v>
      </c>
      <c r="D4297" s="1" t="s">
        <v>50</v>
      </c>
      <c r="E4297" s="9" t="s">
        <v>25165</v>
      </c>
      <c r="F4297" s="1" t="s">
        <v>25166</v>
      </c>
      <c r="G4297" s="1" t="s">
        <v>2</v>
      </c>
      <c r="H4297" s="1" t="s">
        <v>25167</v>
      </c>
      <c r="I4297" s="1">
        <v>10131709</v>
      </c>
      <c r="J4297" s="1">
        <v>4</v>
      </c>
      <c r="K4297" s="1" t="s">
        <v>25168</v>
      </c>
      <c r="L4297" s="1" t="s">
        <v>25169</v>
      </c>
      <c r="M4297" s="1" t="s">
        <v>734</v>
      </c>
      <c r="N4297" s="5">
        <v>10000</v>
      </c>
      <c r="O4297" s="5">
        <v>10000</v>
      </c>
      <c r="P4297" s="5">
        <v>20000</v>
      </c>
      <c r="Q4297" s="32" t="s">
        <v>25170</v>
      </c>
    </row>
    <row r="4298" spans="1:17" s="415" customFormat="1" ht="140" x14ac:dyDescent="0.15">
      <c r="A4298" s="9">
        <v>2016</v>
      </c>
      <c r="B4298" s="1" t="s">
        <v>22559</v>
      </c>
      <c r="C4298" s="9" t="s">
        <v>24806</v>
      </c>
      <c r="D4298" s="1" t="s">
        <v>50</v>
      </c>
      <c r="E4298" s="9" t="s">
        <v>25171</v>
      </c>
      <c r="F4298" s="1" t="s">
        <v>25172</v>
      </c>
      <c r="G4298" s="1" t="s">
        <v>2</v>
      </c>
      <c r="H4298" s="1" t="s">
        <v>25173</v>
      </c>
      <c r="I4298" s="1">
        <v>10141501</v>
      </c>
      <c r="J4298" s="1">
        <v>4</v>
      </c>
      <c r="K4298" s="1" t="s">
        <v>25174</v>
      </c>
      <c r="L4298" s="1" t="s">
        <v>25175</v>
      </c>
      <c r="M4298" s="1" t="s">
        <v>734</v>
      </c>
      <c r="N4298" s="5">
        <v>10000</v>
      </c>
      <c r="O4298" s="5">
        <v>10000</v>
      </c>
      <c r="P4298" s="5">
        <v>20000</v>
      </c>
      <c r="Q4298" s="32" t="s">
        <v>25176</v>
      </c>
    </row>
    <row r="4299" spans="1:17" s="415" customFormat="1" ht="140" x14ac:dyDescent="0.15">
      <c r="A4299" s="9">
        <v>2016</v>
      </c>
      <c r="B4299" s="1" t="s">
        <v>22559</v>
      </c>
      <c r="C4299" s="9" t="s">
        <v>24806</v>
      </c>
      <c r="D4299" s="1" t="s">
        <v>50</v>
      </c>
      <c r="E4299" s="9" t="s">
        <v>25177</v>
      </c>
      <c r="F4299" s="1" t="s">
        <v>25178</v>
      </c>
      <c r="G4299" s="1" t="s">
        <v>2</v>
      </c>
      <c r="H4299" s="1" t="s">
        <v>25179</v>
      </c>
      <c r="I4299" s="1">
        <v>10132160</v>
      </c>
      <c r="J4299" s="1">
        <v>4</v>
      </c>
      <c r="K4299" s="1" t="s">
        <v>25180</v>
      </c>
      <c r="L4299" s="1" t="s">
        <v>25181</v>
      </c>
      <c r="M4299" s="1" t="s">
        <v>156</v>
      </c>
      <c r="N4299" s="5">
        <v>10000</v>
      </c>
      <c r="O4299" s="5">
        <v>10000</v>
      </c>
      <c r="P4299" s="5">
        <v>20000</v>
      </c>
      <c r="Q4299" s="32" t="s">
        <v>25182</v>
      </c>
    </row>
    <row r="4300" spans="1:17" s="415" customFormat="1" ht="140" x14ac:dyDescent="0.15">
      <c r="A4300" s="9">
        <v>2016</v>
      </c>
      <c r="B4300" s="1" t="s">
        <v>22559</v>
      </c>
      <c r="C4300" s="9" t="s">
        <v>24806</v>
      </c>
      <c r="D4300" s="1" t="s">
        <v>50</v>
      </c>
      <c r="E4300" s="9" t="s">
        <v>25183</v>
      </c>
      <c r="F4300" s="1" t="s">
        <v>25184</v>
      </c>
      <c r="G4300" s="1" t="s">
        <v>2</v>
      </c>
      <c r="H4300" s="1" t="s">
        <v>25185</v>
      </c>
      <c r="I4300" s="1">
        <v>10141549</v>
      </c>
      <c r="J4300" s="1">
        <v>4</v>
      </c>
      <c r="K4300" s="1" t="s">
        <v>25186</v>
      </c>
      <c r="L4300" s="1" t="s">
        <v>25187</v>
      </c>
      <c r="M4300" s="1" t="s">
        <v>734</v>
      </c>
      <c r="N4300" s="5">
        <v>10000</v>
      </c>
      <c r="O4300" s="5">
        <v>10000</v>
      </c>
      <c r="P4300" s="5">
        <v>20000</v>
      </c>
      <c r="Q4300" s="32" t="s">
        <v>25188</v>
      </c>
    </row>
    <row r="4301" spans="1:17" s="415" customFormat="1" ht="112" x14ac:dyDescent="0.15">
      <c r="A4301" s="9">
        <v>2016</v>
      </c>
      <c r="B4301" s="1" t="s">
        <v>22559</v>
      </c>
      <c r="C4301" s="9" t="s">
        <v>24806</v>
      </c>
      <c r="D4301" s="1" t="s">
        <v>50</v>
      </c>
      <c r="E4301" s="9" t="s">
        <v>25189</v>
      </c>
      <c r="F4301" s="1" t="s">
        <v>25190</v>
      </c>
      <c r="G4301" s="1" t="s">
        <v>2</v>
      </c>
      <c r="H4301" s="1" t="s">
        <v>25191</v>
      </c>
      <c r="I4301" s="1">
        <v>10132229</v>
      </c>
      <c r="J4301" s="1">
        <v>4</v>
      </c>
      <c r="K4301" s="1" t="s">
        <v>25192</v>
      </c>
      <c r="L4301" s="1" t="s">
        <v>25193</v>
      </c>
      <c r="M4301" s="1" t="s">
        <v>3394</v>
      </c>
      <c r="N4301" s="5">
        <v>10000</v>
      </c>
      <c r="O4301" s="5">
        <v>10000</v>
      </c>
      <c r="P4301" s="5">
        <v>20000</v>
      </c>
      <c r="Q4301" s="32" t="s">
        <v>25194</v>
      </c>
    </row>
    <row r="4302" spans="1:17" s="415" customFormat="1" ht="238" x14ac:dyDescent="0.15">
      <c r="A4302" s="9">
        <v>2016</v>
      </c>
      <c r="B4302" s="1" t="s">
        <v>22559</v>
      </c>
      <c r="C4302" s="9" t="s">
        <v>24806</v>
      </c>
      <c r="D4302" s="1" t="s">
        <v>50</v>
      </c>
      <c r="E4302" s="9" t="s">
        <v>25195</v>
      </c>
      <c r="F4302" s="1" t="s">
        <v>25196</v>
      </c>
      <c r="G4302" s="1" t="s">
        <v>2</v>
      </c>
      <c r="H4302" s="1" t="s">
        <v>25197</v>
      </c>
      <c r="I4302" s="1">
        <v>10132181</v>
      </c>
      <c r="J4302" s="1">
        <v>4</v>
      </c>
      <c r="K4302" s="1" t="s">
        <v>25198</v>
      </c>
      <c r="L4302" s="1" t="s">
        <v>25199</v>
      </c>
      <c r="M4302" s="1" t="s">
        <v>156</v>
      </c>
      <c r="N4302" s="5">
        <v>10000</v>
      </c>
      <c r="O4302" s="5">
        <v>10000</v>
      </c>
      <c r="P4302" s="5">
        <v>20000</v>
      </c>
      <c r="Q4302" s="32" t="s">
        <v>25200</v>
      </c>
    </row>
    <row r="4303" spans="1:17" s="415" customFormat="1" ht="112" x14ac:dyDescent="0.15">
      <c r="A4303" s="9">
        <v>2016</v>
      </c>
      <c r="B4303" s="1" t="s">
        <v>22559</v>
      </c>
      <c r="C4303" s="9" t="s">
        <v>24806</v>
      </c>
      <c r="D4303" s="1" t="s">
        <v>50</v>
      </c>
      <c r="E4303" s="9" t="s">
        <v>25201</v>
      </c>
      <c r="F4303" s="1" t="s">
        <v>25202</v>
      </c>
      <c r="G4303" s="1" t="s">
        <v>2</v>
      </c>
      <c r="H4303" s="1" t="s">
        <v>25203</v>
      </c>
      <c r="I4303" s="1">
        <v>10132376</v>
      </c>
      <c r="J4303" s="1">
        <v>3</v>
      </c>
      <c r="K4303" s="1" t="s">
        <v>25204</v>
      </c>
      <c r="L4303" s="1" t="s">
        <v>25205</v>
      </c>
      <c r="M4303" s="1" t="s">
        <v>734</v>
      </c>
      <c r="N4303" s="5">
        <v>10000</v>
      </c>
      <c r="O4303" s="5">
        <v>10000</v>
      </c>
      <c r="P4303" s="5">
        <v>20000</v>
      </c>
      <c r="Q4303" s="32" t="s">
        <v>25206</v>
      </c>
    </row>
    <row r="4304" spans="1:17" s="415" customFormat="1" ht="140" x14ac:dyDescent="0.15">
      <c r="A4304" s="9">
        <v>2016</v>
      </c>
      <c r="B4304" s="1" t="s">
        <v>22559</v>
      </c>
      <c r="C4304" s="9" t="s">
        <v>24806</v>
      </c>
      <c r="D4304" s="1" t="s">
        <v>50</v>
      </c>
      <c r="E4304" s="9" t="s">
        <v>25207</v>
      </c>
      <c r="F4304" s="1" t="s">
        <v>25208</v>
      </c>
      <c r="G4304" s="1" t="s">
        <v>2</v>
      </c>
      <c r="H4304" s="1" t="s">
        <v>25209</v>
      </c>
      <c r="I4304" s="1">
        <v>132320</v>
      </c>
      <c r="J4304" s="1">
        <v>4</v>
      </c>
      <c r="K4304" s="1" t="s">
        <v>25210</v>
      </c>
      <c r="L4304" s="1" t="s">
        <v>25211</v>
      </c>
      <c r="M4304" s="1" t="s">
        <v>734</v>
      </c>
      <c r="N4304" s="5">
        <v>10000</v>
      </c>
      <c r="O4304" s="5">
        <v>10000</v>
      </c>
      <c r="P4304" s="5">
        <v>20000</v>
      </c>
      <c r="Q4304" s="32" t="s">
        <v>25212</v>
      </c>
    </row>
    <row r="4305" spans="1:17" s="415" customFormat="1" ht="112" x14ac:dyDescent="0.15">
      <c r="A4305" s="9">
        <v>2016</v>
      </c>
      <c r="B4305" s="1" t="s">
        <v>22559</v>
      </c>
      <c r="C4305" s="9" t="s">
        <v>24806</v>
      </c>
      <c r="D4305" s="1" t="s">
        <v>50</v>
      </c>
      <c r="E4305" s="9" t="s">
        <v>25213</v>
      </c>
      <c r="F4305" s="1" t="s">
        <v>25214</v>
      </c>
      <c r="G4305" s="1" t="s">
        <v>2</v>
      </c>
      <c r="H4305" s="1" t="s">
        <v>25215</v>
      </c>
      <c r="I4305" s="1">
        <v>10132348</v>
      </c>
      <c r="J4305" s="1">
        <v>4</v>
      </c>
      <c r="K4305" s="1" t="s">
        <v>25216</v>
      </c>
      <c r="L4305" s="1" t="s">
        <v>25217</v>
      </c>
      <c r="M4305" s="1" t="s">
        <v>156</v>
      </c>
      <c r="N4305" s="5">
        <v>10000</v>
      </c>
      <c r="O4305" s="5">
        <v>10000</v>
      </c>
      <c r="P4305" s="5">
        <v>20000</v>
      </c>
      <c r="Q4305" s="32" t="s">
        <v>25218</v>
      </c>
    </row>
    <row r="4306" spans="1:17" s="415" customFormat="1" ht="126" x14ac:dyDescent="0.15">
      <c r="A4306" s="9">
        <v>2016</v>
      </c>
      <c r="B4306" s="1" t="s">
        <v>22559</v>
      </c>
      <c r="C4306" s="9" t="s">
        <v>24806</v>
      </c>
      <c r="D4306" s="1" t="s">
        <v>50</v>
      </c>
      <c r="E4306" s="9" t="s">
        <v>25219</v>
      </c>
      <c r="F4306" s="1" t="s">
        <v>25220</v>
      </c>
      <c r="G4306" s="1" t="s">
        <v>2</v>
      </c>
      <c r="H4306" s="1" t="s">
        <v>25221</v>
      </c>
      <c r="I4306" s="1">
        <v>10132687</v>
      </c>
      <c r="J4306" s="1">
        <v>4</v>
      </c>
      <c r="K4306" s="1" t="s">
        <v>25222</v>
      </c>
      <c r="L4306" s="1" t="s">
        <v>25223</v>
      </c>
      <c r="M4306" s="1" t="s">
        <v>174</v>
      </c>
      <c r="N4306" s="5">
        <v>10000</v>
      </c>
      <c r="O4306" s="5">
        <v>10000</v>
      </c>
      <c r="P4306" s="5">
        <v>20000</v>
      </c>
      <c r="Q4306" s="32" t="s">
        <v>25224</v>
      </c>
    </row>
    <row r="4307" spans="1:17" s="415" customFormat="1" ht="154" x14ac:dyDescent="0.15">
      <c r="A4307" s="9">
        <v>2016</v>
      </c>
      <c r="B4307" s="1" t="s">
        <v>22559</v>
      </c>
      <c r="C4307" s="9" t="s">
        <v>24806</v>
      </c>
      <c r="D4307" s="1" t="s">
        <v>50</v>
      </c>
      <c r="E4307" s="9" t="s">
        <v>25225</v>
      </c>
      <c r="F4307" s="1" t="s">
        <v>25226</v>
      </c>
      <c r="G4307" s="1" t="s">
        <v>2</v>
      </c>
      <c r="H4307" s="1" t="s">
        <v>25227</v>
      </c>
      <c r="I4307" s="1">
        <v>10142161</v>
      </c>
      <c r="J4307" s="1">
        <v>4</v>
      </c>
      <c r="K4307" s="1" t="s">
        <v>25228</v>
      </c>
      <c r="L4307" s="1" t="s">
        <v>25229</v>
      </c>
      <c r="M4307" s="1" t="s">
        <v>734</v>
      </c>
      <c r="N4307" s="5">
        <v>10000</v>
      </c>
      <c r="O4307" s="5">
        <v>10000</v>
      </c>
      <c r="P4307" s="5">
        <v>20000</v>
      </c>
      <c r="Q4307" s="32" t="s">
        <v>25230</v>
      </c>
    </row>
    <row r="4308" spans="1:17" s="415" customFormat="1" ht="98" x14ac:dyDescent="0.15">
      <c r="A4308" s="9">
        <v>2016</v>
      </c>
      <c r="B4308" s="1" t="s">
        <v>22559</v>
      </c>
      <c r="C4308" s="9" t="s">
        <v>24806</v>
      </c>
      <c r="D4308" s="1" t="s">
        <v>50</v>
      </c>
      <c r="E4308" s="9" t="s">
        <v>25231</v>
      </c>
      <c r="F4308" s="1" t="s">
        <v>25232</v>
      </c>
      <c r="G4308" s="1" t="s">
        <v>2</v>
      </c>
      <c r="H4308" s="1" t="s">
        <v>25233</v>
      </c>
      <c r="I4308" s="1">
        <v>10132664</v>
      </c>
      <c r="J4308" s="1">
        <v>4</v>
      </c>
      <c r="K4308" s="1" t="s">
        <v>25234</v>
      </c>
      <c r="L4308" s="1" t="s">
        <v>25235</v>
      </c>
      <c r="M4308" s="1" t="s">
        <v>156</v>
      </c>
      <c r="N4308" s="5">
        <v>10000</v>
      </c>
      <c r="O4308" s="5">
        <v>10000</v>
      </c>
      <c r="P4308" s="5">
        <v>20000</v>
      </c>
      <c r="Q4308" s="32" t="s">
        <v>25236</v>
      </c>
    </row>
    <row r="4309" spans="1:17" s="415" customFormat="1" ht="168" x14ac:dyDescent="0.15">
      <c r="A4309" s="9">
        <v>2016</v>
      </c>
      <c r="B4309" s="1" t="s">
        <v>22559</v>
      </c>
      <c r="C4309" s="9" t="s">
        <v>24806</v>
      </c>
      <c r="D4309" s="1" t="s">
        <v>50</v>
      </c>
      <c r="E4309" s="9" t="s">
        <v>25237</v>
      </c>
      <c r="F4309" s="1" t="s">
        <v>25238</v>
      </c>
      <c r="G4309" s="1" t="s">
        <v>2</v>
      </c>
      <c r="H4309" s="1" t="s">
        <v>25239</v>
      </c>
      <c r="I4309" s="1">
        <v>10132742</v>
      </c>
      <c r="J4309" s="1">
        <v>4</v>
      </c>
      <c r="K4309" s="1" t="s">
        <v>25240</v>
      </c>
      <c r="L4309" s="1" t="s">
        <v>25241</v>
      </c>
      <c r="M4309" s="1" t="s">
        <v>734</v>
      </c>
      <c r="N4309" s="5">
        <v>10000</v>
      </c>
      <c r="O4309" s="5">
        <v>10000</v>
      </c>
      <c r="P4309" s="5">
        <v>20000</v>
      </c>
      <c r="Q4309" s="32" t="s">
        <v>25242</v>
      </c>
    </row>
    <row r="4310" spans="1:17" s="415" customFormat="1" ht="182" x14ac:dyDescent="0.15">
      <c r="A4310" s="9">
        <v>2016</v>
      </c>
      <c r="B4310" s="1" t="s">
        <v>22559</v>
      </c>
      <c r="C4310" s="9" t="s">
        <v>24806</v>
      </c>
      <c r="D4310" s="1" t="s">
        <v>50</v>
      </c>
      <c r="E4310" s="9" t="s">
        <v>25243</v>
      </c>
      <c r="F4310" s="1" t="s">
        <v>25244</v>
      </c>
      <c r="G4310" s="1" t="s">
        <v>2</v>
      </c>
      <c r="H4310" s="1" t="s">
        <v>25245</v>
      </c>
      <c r="I4310" s="1">
        <v>10141818</v>
      </c>
      <c r="J4310" s="1">
        <v>4</v>
      </c>
      <c r="K4310" s="1" t="s">
        <v>25246</v>
      </c>
      <c r="L4310" s="1" t="s">
        <v>25247</v>
      </c>
      <c r="M4310" s="1" t="s">
        <v>734</v>
      </c>
      <c r="N4310" s="5">
        <v>10000</v>
      </c>
      <c r="O4310" s="5">
        <v>10000</v>
      </c>
      <c r="P4310" s="5">
        <v>20000</v>
      </c>
      <c r="Q4310" s="32" t="s">
        <v>25248</v>
      </c>
    </row>
    <row r="4311" spans="1:17" s="415" customFormat="1" ht="84" x14ac:dyDescent="0.15">
      <c r="A4311" s="9">
        <v>2016</v>
      </c>
      <c r="B4311" s="1" t="s">
        <v>22559</v>
      </c>
      <c r="C4311" s="9" t="s">
        <v>24806</v>
      </c>
      <c r="D4311" s="1" t="s">
        <v>50</v>
      </c>
      <c r="E4311" s="9" t="s">
        <v>25249</v>
      </c>
      <c r="F4311" s="1" t="s">
        <v>25250</v>
      </c>
      <c r="G4311" s="1" t="s">
        <v>2</v>
      </c>
      <c r="H4311" s="1" t="s">
        <v>25251</v>
      </c>
      <c r="I4311" s="1">
        <v>10132707</v>
      </c>
      <c r="J4311" s="1">
        <v>1</v>
      </c>
      <c r="K4311" s="1" t="s">
        <v>25252</v>
      </c>
      <c r="L4311" s="1" t="s">
        <v>25253</v>
      </c>
      <c r="M4311" s="1" t="s">
        <v>734</v>
      </c>
      <c r="N4311" s="5">
        <v>10000</v>
      </c>
      <c r="O4311" s="5">
        <v>10000</v>
      </c>
      <c r="P4311" s="5">
        <v>20000</v>
      </c>
      <c r="Q4311" s="32" t="s">
        <v>25254</v>
      </c>
    </row>
    <row r="4312" spans="1:17" s="415" customFormat="1" ht="126" x14ac:dyDescent="0.15">
      <c r="A4312" s="9">
        <v>2016</v>
      </c>
      <c r="B4312" s="1" t="s">
        <v>22559</v>
      </c>
      <c r="C4312" s="9" t="s">
        <v>24806</v>
      </c>
      <c r="D4312" s="1" t="s">
        <v>50</v>
      </c>
      <c r="E4312" s="9" t="s">
        <v>25255</v>
      </c>
      <c r="F4312" s="1" t="s">
        <v>25256</v>
      </c>
      <c r="G4312" s="1" t="s">
        <v>2</v>
      </c>
      <c r="H4312" s="1" t="s">
        <v>25257</v>
      </c>
      <c r="I4312" s="1">
        <v>10142187</v>
      </c>
      <c r="J4312" s="1">
        <v>4</v>
      </c>
      <c r="K4312" s="1" t="s">
        <v>25258</v>
      </c>
      <c r="L4312" s="1" t="s">
        <v>25259</v>
      </c>
      <c r="M4312" s="1" t="s">
        <v>156</v>
      </c>
      <c r="N4312" s="5">
        <v>10000</v>
      </c>
      <c r="O4312" s="5">
        <v>10000</v>
      </c>
      <c r="P4312" s="5">
        <v>20000</v>
      </c>
      <c r="Q4312" s="32" t="s">
        <v>25260</v>
      </c>
    </row>
    <row r="4313" spans="1:17" s="415" customFormat="1" ht="182" x14ac:dyDescent="0.15">
      <c r="A4313" s="9">
        <v>2016</v>
      </c>
      <c r="B4313" s="1" t="s">
        <v>22559</v>
      </c>
      <c r="C4313" s="9" t="s">
        <v>24806</v>
      </c>
      <c r="D4313" s="1" t="s">
        <v>50</v>
      </c>
      <c r="E4313" s="9" t="s">
        <v>25261</v>
      </c>
      <c r="F4313" s="1" t="s">
        <v>25262</v>
      </c>
      <c r="G4313" s="1" t="s">
        <v>2</v>
      </c>
      <c r="H4313" s="1" t="s">
        <v>25263</v>
      </c>
      <c r="I4313" s="1">
        <v>10132571</v>
      </c>
      <c r="J4313" s="1">
        <v>4</v>
      </c>
      <c r="K4313" s="1" t="s">
        <v>25264</v>
      </c>
      <c r="L4313" s="1" t="s">
        <v>25265</v>
      </c>
      <c r="M4313" s="1" t="s">
        <v>156</v>
      </c>
      <c r="N4313" s="5">
        <v>10000</v>
      </c>
      <c r="O4313" s="5">
        <v>10000</v>
      </c>
      <c r="P4313" s="5">
        <v>20000</v>
      </c>
      <c r="Q4313" s="32" t="s">
        <v>25266</v>
      </c>
    </row>
    <row r="4314" spans="1:17" s="415" customFormat="1" ht="140" x14ac:dyDescent="0.15">
      <c r="A4314" s="9">
        <v>2016</v>
      </c>
      <c r="B4314" s="1" t="s">
        <v>22559</v>
      </c>
      <c r="C4314" s="9" t="s">
        <v>24806</v>
      </c>
      <c r="D4314" s="1" t="s">
        <v>50</v>
      </c>
      <c r="E4314" s="9" t="s">
        <v>25267</v>
      </c>
      <c r="F4314" s="1" t="s">
        <v>25268</v>
      </c>
      <c r="G4314" s="1" t="s">
        <v>2</v>
      </c>
      <c r="H4314" s="1" t="s">
        <v>25269</v>
      </c>
      <c r="I4314" s="1">
        <v>10132483</v>
      </c>
      <c r="J4314" s="1">
        <v>4</v>
      </c>
      <c r="K4314" s="1" t="s">
        <v>25270</v>
      </c>
      <c r="L4314" s="1" t="s">
        <v>25271</v>
      </c>
      <c r="M4314" s="1" t="s">
        <v>156</v>
      </c>
      <c r="N4314" s="5">
        <v>10000</v>
      </c>
      <c r="O4314" s="5">
        <v>10000</v>
      </c>
      <c r="P4314" s="5">
        <v>20000</v>
      </c>
      <c r="Q4314" s="32" t="s">
        <v>25272</v>
      </c>
    </row>
    <row r="4315" spans="1:17" s="415" customFormat="1" ht="112" x14ac:dyDescent="0.15">
      <c r="A4315" s="9">
        <v>2016</v>
      </c>
      <c r="B4315" s="1" t="s">
        <v>22559</v>
      </c>
      <c r="C4315" s="9" t="s">
        <v>24806</v>
      </c>
      <c r="D4315" s="1" t="s">
        <v>50</v>
      </c>
      <c r="E4315" s="9" t="s">
        <v>25273</v>
      </c>
      <c r="F4315" s="1" t="s">
        <v>25274</v>
      </c>
      <c r="G4315" s="1" t="s">
        <v>2</v>
      </c>
      <c r="H4315" s="1" t="s">
        <v>25275</v>
      </c>
      <c r="I4315" s="1">
        <v>10142098</v>
      </c>
      <c r="J4315" s="1">
        <v>4</v>
      </c>
      <c r="K4315" s="1" t="s">
        <v>25276</v>
      </c>
      <c r="L4315" s="1" t="s">
        <v>25277</v>
      </c>
      <c r="M4315" s="1" t="s">
        <v>174</v>
      </c>
      <c r="N4315" s="5">
        <v>10000</v>
      </c>
      <c r="O4315" s="5">
        <v>10000</v>
      </c>
      <c r="P4315" s="5">
        <v>20000</v>
      </c>
      <c r="Q4315" s="32" t="s">
        <v>25278</v>
      </c>
    </row>
    <row r="4316" spans="1:17" s="415" customFormat="1" ht="126" x14ac:dyDescent="0.15">
      <c r="A4316" s="9">
        <v>2016</v>
      </c>
      <c r="B4316" s="1" t="s">
        <v>22559</v>
      </c>
      <c r="C4316" s="9" t="s">
        <v>24806</v>
      </c>
      <c r="D4316" s="1" t="s">
        <v>50</v>
      </c>
      <c r="E4316" s="9" t="s">
        <v>25279</v>
      </c>
      <c r="F4316" s="1" t="s">
        <v>25280</v>
      </c>
      <c r="G4316" s="1" t="s">
        <v>2</v>
      </c>
      <c r="H4316" s="1" t="s">
        <v>25281</v>
      </c>
      <c r="I4316" s="1">
        <v>10142267</v>
      </c>
      <c r="J4316" s="1">
        <v>3</v>
      </c>
      <c r="K4316" s="1" t="s">
        <v>25282</v>
      </c>
      <c r="L4316" s="1" t="s">
        <v>25283</v>
      </c>
      <c r="M4316" s="1" t="s">
        <v>734</v>
      </c>
      <c r="N4316" s="5">
        <v>10000</v>
      </c>
      <c r="O4316" s="5">
        <v>10000</v>
      </c>
      <c r="P4316" s="5">
        <v>20000</v>
      </c>
      <c r="Q4316" s="32" t="s">
        <v>25284</v>
      </c>
    </row>
    <row r="4317" spans="1:17" s="415" customFormat="1" ht="56" x14ac:dyDescent="0.15">
      <c r="A4317" s="9">
        <v>2016</v>
      </c>
      <c r="B4317" s="1" t="s">
        <v>22559</v>
      </c>
      <c r="C4317" s="9" t="s">
        <v>24806</v>
      </c>
      <c r="D4317" s="1" t="s">
        <v>50</v>
      </c>
      <c r="E4317" s="9" t="s">
        <v>25285</v>
      </c>
      <c r="F4317" s="1" t="s">
        <v>25286</v>
      </c>
      <c r="G4317" s="1" t="s">
        <v>2</v>
      </c>
      <c r="H4317" s="1" t="s">
        <v>25287</v>
      </c>
      <c r="I4317" s="1">
        <v>10142281</v>
      </c>
      <c r="J4317" s="1">
        <v>4</v>
      </c>
      <c r="K4317" s="1" t="s">
        <v>25288</v>
      </c>
      <c r="L4317" s="1" t="s">
        <v>25289</v>
      </c>
      <c r="M4317" s="1" t="s">
        <v>734</v>
      </c>
      <c r="N4317" s="5">
        <v>10000</v>
      </c>
      <c r="O4317" s="5">
        <v>10000</v>
      </c>
      <c r="P4317" s="5">
        <v>20000</v>
      </c>
      <c r="Q4317" s="32" t="s">
        <v>25290</v>
      </c>
    </row>
    <row r="4318" spans="1:17" s="415" customFormat="1" ht="98" x14ac:dyDescent="0.15">
      <c r="A4318" s="9">
        <v>2016</v>
      </c>
      <c r="B4318" s="1" t="s">
        <v>22559</v>
      </c>
      <c r="C4318" s="9" t="s">
        <v>24806</v>
      </c>
      <c r="D4318" s="1" t="s">
        <v>50</v>
      </c>
      <c r="E4318" s="9" t="s">
        <v>25291</v>
      </c>
      <c r="F4318" s="1" t="s">
        <v>25292</v>
      </c>
      <c r="G4318" s="1" t="s">
        <v>2</v>
      </c>
      <c r="H4318" s="1" t="s">
        <v>25293</v>
      </c>
      <c r="I4318" s="1">
        <v>10142325</v>
      </c>
      <c r="J4318" s="1">
        <v>3</v>
      </c>
      <c r="K4318" s="1" t="s">
        <v>25294</v>
      </c>
      <c r="L4318" s="1" t="s">
        <v>25295</v>
      </c>
      <c r="M4318" s="1" t="s">
        <v>174</v>
      </c>
      <c r="N4318" s="5">
        <v>10000</v>
      </c>
      <c r="O4318" s="5">
        <v>10000</v>
      </c>
      <c r="P4318" s="5">
        <v>20000</v>
      </c>
      <c r="Q4318" s="32" t="s">
        <v>25296</v>
      </c>
    </row>
    <row r="4319" spans="1:17" s="415" customFormat="1" ht="112" x14ac:dyDescent="0.15">
      <c r="A4319" s="9">
        <v>2016</v>
      </c>
      <c r="B4319" s="1" t="s">
        <v>22559</v>
      </c>
      <c r="C4319" s="9" t="s">
        <v>24806</v>
      </c>
      <c r="D4319" s="1" t="s">
        <v>50</v>
      </c>
      <c r="E4319" s="9" t="s">
        <v>25297</v>
      </c>
      <c r="F4319" s="1" t="s">
        <v>25298</v>
      </c>
      <c r="G4319" s="1" t="s">
        <v>2</v>
      </c>
      <c r="H4319" s="1" t="s">
        <v>25299</v>
      </c>
      <c r="I4319" s="1">
        <v>10142305</v>
      </c>
      <c r="J4319" s="1">
        <v>4</v>
      </c>
      <c r="K4319" s="1" t="s">
        <v>25300</v>
      </c>
      <c r="L4319" s="1" t="s">
        <v>25301</v>
      </c>
      <c r="M4319" s="1" t="s">
        <v>734</v>
      </c>
      <c r="N4319" s="5">
        <v>10000</v>
      </c>
      <c r="O4319" s="5">
        <v>10000</v>
      </c>
      <c r="P4319" s="5">
        <v>20000</v>
      </c>
      <c r="Q4319" s="32" t="s">
        <v>25302</v>
      </c>
    </row>
    <row r="4320" spans="1:17" s="415" customFormat="1" ht="224" x14ac:dyDescent="0.15">
      <c r="A4320" s="9">
        <v>2016</v>
      </c>
      <c r="B4320" s="1" t="s">
        <v>22559</v>
      </c>
      <c r="C4320" s="9" t="s">
        <v>24806</v>
      </c>
      <c r="D4320" s="1" t="s">
        <v>50</v>
      </c>
      <c r="E4320" s="9" t="s">
        <v>25303</v>
      </c>
      <c r="F4320" s="1" t="s">
        <v>25304</v>
      </c>
      <c r="G4320" s="1" t="s">
        <v>2</v>
      </c>
      <c r="H4320" s="1" t="s">
        <v>25305</v>
      </c>
      <c r="I4320" s="1">
        <v>10142341</v>
      </c>
      <c r="J4320" s="1">
        <v>4</v>
      </c>
      <c r="K4320" s="1" t="s">
        <v>25306</v>
      </c>
      <c r="L4320" s="1" t="s">
        <v>25307</v>
      </c>
      <c r="M4320" s="1" t="s">
        <v>734</v>
      </c>
      <c r="N4320" s="5">
        <v>10000</v>
      </c>
      <c r="O4320" s="5">
        <v>10000</v>
      </c>
      <c r="P4320" s="5">
        <v>20000</v>
      </c>
      <c r="Q4320" s="32" t="s">
        <v>25308</v>
      </c>
    </row>
    <row r="4321" spans="1:17" s="415" customFormat="1" ht="84" x14ac:dyDescent="0.15">
      <c r="A4321" s="9">
        <v>2016</v>
      </c>
      <c r="B4321" s="1" t="s">
        <v>22559</v>
      </c>
      <c r="C4321" s="9" t="s">
        <v>24806</v>
      </c>
      <c r="D4321" s="1" t="s">
        <v>50</v>
      </c>
      <c r="E4321" s="9" t="s">
        <v>25309</v>
      </c>
      <c r="F4321" s="1" t="s">
        <v>25310</v>
      </c>
      <c r="G4321" s="1" t="s">
        <v>2</v>
      </c>
      <c r="H4321" s="1" t="s">
        <v>25311</v>
      </c>
      <c r="I4321" s="1">
        <v>10142361</v>
      </c>
      <c r="J4321" s="1">
        <v>4</v>
      </c>
      <c r="K4321" s="1" t="s">
        <v>25312</v>
      </c>
      <c r="L4321" s="1" t="s">
        <v>25313</v>
      </c>
      <c r="M4321" s="1" t="s">
        <v>156</v>
      </c>
      <c r="N4321" s="5">
        <v>10000</v>
      </c>
      <c r="O4321" s="5">
        <v>10000</v>
      </c>
      <c r="P4321" s="5">
        <v>20000</v>
      </c>
      <c r="Q4321" s="32" t="s">
        <v>25314</v>
      </c>
    </row>
    <row r="4322" spans="1:17" s="415" customFormat="1" ht="56" x14ac:dyDescent="0.15">
      <c r="A4322" s="9">
        <v>2016</v>
      </c>
      <c r="B4322" s="1" t="s">
        <v>22559</v>
      </c>
      <c r="C4322" s="9" t="s">
        <v>24806</v>
      </c>
      <c r="D4322" s="1" t="s">
        <v>50</v>
      </c>
      <c r="E4322" s="9" t="s">
        <v>25315</v>
      </c>
      <c r="F4322" s="1" t="s">
        <v>25316</v>
      </c>
      <c r="G4322" s="1" t="s">
        <v>2</v>
      </c>
      <c r="H4322" s="1" t="s">
        <v>5645</v>
      </c>
      <c r="I4322" s="1">
        <v>10142442</v>
      </c>
      <c r="J4322" s="1">
        <v>4</v>
      </c>
      <c r="K4322" s="1" t="s">
        <v>25317</v>
      </c>
      <c r="L4322" s="1" t="s">
        <v>25318</v>
      </c>
      <c r="M4322" s="1" t="s">
        <v>156</v>
      </c>
      <c r="N4322" s="5">
        <v>10000</v>
      </c>
      <c r="O4322" s="5">
        <v>10000</v>
      </c>
      <c r="P4322" s="5">
        <v>20000</v>
      </c>
      <c r="Q4322" s="32" t="s">
        <v>25319</v>
      </c>
    </row>
    <row r="4323" spans="1:17" s="415" customFormat="1" ht="56" x14ac:dyDescent="0.15">
      <c r="A4323" s="9">
        <v>2016</v>
      </c>
      <c r="B4323" s="1" t="s">
        <v>22559</v>
      </c>
      <c r="C4323" s="9" t="s">
        <v>24806</v>
      </c>
      <c r="D4323" s="1" t="s">
        <v>50</v>
      </c>
      <c r="E4323" s="9" t="s">
        <v>25320</v>
      </c>
      <c r="F4323" s="1" t="s">
        <v>25321</v>
      </c>
      <c r="G4323" s="1" t="s">
        <v>2</v>
      </c>
      <c r="H4323" s="1" t="s">
        <v>25322</v>
      </c>
      <c r="I4323" s="1">
        <v>10133110</v>
      </c>
      <c r="J4323" s="1">
        <v>4</v>
      </c>
      <c r="K4323" s="1" t="s">
        <v>25323</v>
      </c>
      <c r="L4323" s="1" t="s">
        <v>25324</v>
      </c>
      <c r="M4323" s="1" t="s">
        <v>734</v>
      </c>
      <c r="N4323" s="5">
        <v>10000</v>
      </c>
      <c r="O4323" s="5">
        <v>10000</v>
      </c>
      <c r="P4323" s="5">
        <v>20000</v>
      </c>
      <c r="Q4323" s="32" t="s">
        <v>25325</v>
      </c>
    </row>
    <row r="4324" spans="1:17" s="415" customFormat="1" ht="70" x14ac:dyDescent="0.15">
      <c r="A4324" s="9">
        <v>2016</v>
      </c>
      <c r="B4324" s="1" t="s">
        <v>22559</v>
      </c>
      <c r="C4324" s="9" t="s">
        <v>24806</v>
      </c>
      <c r="D4324" s="1" t="s">
        <v>50</v>
      </c>
      <c r="E4324" s="9" t="s">
        <v>25326</v>
      </c>
      <c r="F4324" s="1" t="s">
        <v>25327</v>
      </c>
      <c r="G4324" s="1" t="s">
        <v>2</v>
      </c>
      <c r="H4324" s="1" t="s">
        <v>25328</v>
      </c>
      <c r="I4324" s="1">
        <v>10133160</v>
      </c>
      <c r="J4324" s="1">
        <v>4</v>
      </c>
      <c r="K4324" s="1" t="s">
        <v>25329</v>
      </c>
      <c r="L4324" s="1" t="s">
        <v>25330</v>
      </c>
      <c r="M4324" s="1" t="s">
        <v>174</v>
      </c>
      <c r="N4324" s="5">
        <v>10000</v>
      </c>
      <c r="O4324" s="5">
        <v>10000</v>
      </c>
      <c r="P4324" s="5">
        <v>20000</v>
      </c>
      <c r="Q4324" s="32" t="s">
        <v>25331</v>
      </c>
    </row>
    <row r="4325" spans="1:17" s="415" customFormat="1" ht="56" x14ac:dyDescent="0.15">
      <c r="A4325" s="9">
        <v>2016</v>
      </c>
      <c r="B4325" s="1" t="s">
        <v>22559</v>
      </c>
      <c r="C4325" s="9" t="s">
        <v>24806</v>
      </c>
      <c r="D4325" s="1" t="s">
        <v>50</v>
      </c>
      <c r="E4325" s="9" t="s">
        <v>25332</v>
      </c>
      <c r="F4325" s="1" t="s">
        <v>25333</v>
      </c>
      <c r="G4325" s="1" t="s">
        <v>2</v>
      </c>
      <c r="H4325" s="1" t="s">
        <v>25334</v>
      </c>
      <c r="I4325" s="1">
        <v>10142485</v>
      </c>
      <c r="J4325" s="1">
        <v>4</v>
      </c>
      <c r="K4325" s="1" t="s">
        <v>25335</v>
      </c>
      <c r="L4325" s="1" t="s">
        <v>25336</v>
      </c>
      <c r="M4325" s="1" t="s">
        <v>150</v>
      </c>
      <c r="N4325" s="5">
        <v>10000</v>
      </c>
      <c r="O4325" s="5">
        <v>10000</v>
      </c>
      <c r="P4325" s="5">
        <v>20000</v>
      </c>
      <c r="Q4325" s="32" t="s">
        <v>25337</v>
      </c>
    </row>
    <row r="4326" spans="1:17" s="415" customFormat="1" ht="70" x14ac:dyDescent="0.15">
      <c r="A4326" s="9">
        <v>2016</v>
      </c>
      <c r="B4326" s="1" t="s">
        <v>22559</v>
      </c>
      <c r="C4326" s="9" t="s">
        <v>24806</v>
      </c>
      <c r="D4326" s="1" t="s">
        <v>50</v>
      </c>
      <c r="E4326" s="9" t="s">
        <v>25338</v>
      </c>
      <c r="F4326" s="1" t="s">
        <v>25339</v>
      </c>
      <c r="G4326" s="1" t="s">
        <v>2</v>
      </c>
      <c r="H4326" s="1" t="s">
        <v>25340</v>
      </c>
      <c r="I4326" s="1">
        <v>10133178</v>
      </c>
      <c r="J4326" s="1">
        <v>4</v>
      </c>
      <c r="K4326" s="1" t="s">
        <v>25341</v>
      </c>
      <c r="L4326" s="1" t="s">
        <v>25342</v>
      </c>
      <c r="M4326" s="1" t="s">
        <v>174</v>
      </c>
      <c r="N4326" s="5">
        <v>10000</v>
      </c>
      <c r="O4326" s="5">
        <v>10000</v>
      </c>
      <c r="P4326" s="5">
        <v>20000</v>
      </c>
      <c r="Q4326" s="32" t="s">
        <v>25343</v>
      </c>
    </row>
    <row r="4327" spans="1:17" s="415" customFormat="1" ht="140" x14ac:dyDescent="0.15">
      <c r="A4327" s="9">
        <v>2016</v>
      </c>
      <c r="B4327" s="1" t="s">
        <v>22559</v>
      </c>
      <c r="C4327" s="9" t="s">
        <v>24806</v>
      </c>
      <c r="D4327" s="1" t="s">
        <v>50</v>
      </c>
      <c r="E4327" s="9" t="s">
        <v>25344</v>
      </c>
      <c r="F4327" s="1" t="s">
        <v>25345</v>
      </c>
      <c r="G4327" s="1" t="s">
        <v>2</v>
      </c>
      <c r="H4327" s="1" t="s">
        <v>25346</v>
      </c>
      <c r="I4327" s="1">
        <v>10142682</v>
      </c>
      <c r="J4327" s="1">
        <v>4</v>
      </c>
      <c r="K4327" s="1" t="s">
        <v>25347</v>
      </c>
      <c r="L4327" s="1" t="s">
        <v>25348</v>
      </c>
      <c r="M4327" s="1" t="s">
        <v>156</v>
      </c>
      <c r="N4327" s="5">
        <v>10000</v>
      </c>
      <c r="O4327" s="5">
        <v>10000</v>
      </c>
      <c r="P4327" s="5">
        <v>20000</v>
      </c>
      <c r="Q4327" s="32" t="s">
        <v>25349</v>
      </c>
    </row>
    <row r="4328" spans="1:17" s="415" customFormat="1" ht="140" x14ac:dyDescent="0.15">
      <c r="A4328" s="9">
        <v>2016</v>
      </c>
      <c r="B4328" s="1" t="s">
        <v>22559</v>
      </c>
      <c r="C4328" s="9" t="s">
        <v>24806</v>
      </c>
      <c r="D4328" s="1" t="s">
        <v>50</v>
      </c>
      <c r="E4328" s="9" t="s">
        <v>25350</v>
      </c>
      <c r="F4328" s="1" t="s">
        <v>25351</v>
      </c>
      <c r="G4328" s="1" t="s">
        <v>2</v>
      </c>
      <c r="H4328" s="1" t="s">
        <v>25352</v>
      </c>
      <c r="I4328" s="1">
        <v>10142731</v>
      </c>
      <c r="J4328" s="1">
        <v>3</v>
      </c>
      <c r="K4328" s="1" t="s">
        <v>25353</v>
      </c>
      <c r="L4328" s="1" t="s">
        <v>25354</v>
      </c>
      <c r="M4328" s="1" t="s">
        <v>734</v>
      </c>
      <c r="N4328" s="5">
        <v>10000</v>
      </c>
      <c r="O4328" s="5">
        <v>10000</v>
      </c>
      <c r="P4328" s="5">
        <v>20000</v>
      </c>
      <c r="Q4328" s="32" t="s">
        <v>25355</v>
      </c>
    </row>
    <row r="4329" spans="1:17" s="415" customFormat="1" ht="154" x14ac:dyDescent="0.15">
      <c r="A4329" s="9">
        <v>2016</v>
      </c>
      <c r="B4329" s="1" t="s">
        <v>22559</v>
      </c>
      <c r="C4329" s="9" t="s">
        <v>24806</v>
      </c>
      <c r="D4329" s="1" t="s">
        <v>50</v>
      </c>
      <c r="E4329" s="9" t="s">
        <v>25356</v>
      </c>
      <c r="F4329" s="1" t="s">
        <v>25357</v>
      </c>
      <c r="G4329" s="1" t="s">
        <v>2</v>
      </c>
      <c r="H4329" s="1" t="s">
        <v>25358</v>
      </c>
      <c r="I4329" s="1">
        <v>10142658</v>
      </c>
      <c r="J4329" s="1">
        <v>4</v>
      </c>
      <c r="K4329" s="1" t="s">
        <v>25359</v>
      </c>
      <c r="L4329" s="1" t="s">
        <v>25360</v>
      </c>
      <c r="M4329" s="1" t="s">
        <v>156</v>
      </c>
      <c r="N4329" s="5">
        <v>10000</v>
      </c>
      <c r="O4329" s="5">
        <v>10000</v>
      </c>
      <c r="P4329" s="5">
        <v>20000</v>
      </c>
      <c r="Q4329" s="32" t="s">
        <v>25361</v>
      </c>
    </row>
    <row r="4330" spans="1:17" s="415" customFormat="1" ht="140" x14ac:dyDescent="0.15">
      <c r="A4330" s="9">
        <v>2016</v>
      </c>
      <c r="B4330" s="1" t="s">
        <v>22559</v>
      </c>
      <c r="C4330" s="9" t="s">
        <v>24806</v>
      </c>
      <c r="D4330" s="1" t="s">
        <v>50</v>
      </c>
      <c r="E4330" s="9" t="s">
        <v>25362</v>
      </c>
      <c r="F4330" s="1" t="s">
        <v>25363</v>
      </c>
      <c r="G4330" s="1" t="s">
        <v>2</v>
      </c>
      <c r="H4330" s="1" t="s">
        <v>25364</v>
      </c>
      <c r="I4330" s="1">
        <v>10142776</v>
      </c>
      <c r="J4330" s="1">
        <v>4</v>
      </c>
      <c r="K4330" s="1" t="s">
        <v>25365</v>
      </c>
      <c r="L4330" s="1" t="s">
        <v>25366</v>
      </c>
      <c r="M4330" s="1" t="s">
        <v>156</v>
      </c>
      <c r="N4330" s="5">
        <v>10000</v>
      </c>
      <c r="O4330" s="5">
        <v>10000</v>
      </c>
      <c r="P4330" s="5">
        <v>20000</v>
      </c>
      <c r="Q4330" s="32" t="s">
        <v>25367</v>
      </c>
    </row>
    <row r="4331" spans="1:17" s="415" customFormat="1" ht="168" x14ac:dyDescent="0.15">
      <c r="A4331" s="9">
        <v>2016</v>
      </c>
      <c r="B4331" s="1" t="s">
        <v>22559</v>
      </c>
      <c r="C4331" s="9" t="s">
        <v>24806</v>
      </c>
      <c r="D4331" s="1" t="s">
        <v>50</v>
      </c>
      <c r="E4331" s="9" t="s">
        <v>25368</v>
      </c>
      <c r="F4331" s="1" t="s">
        <v>25369</v>
      </c>
      <c r="G4331" s="1" t="s">
        <v>2</v>
      </c>
      <c r="H4331" s="1" t="s">
        <v>25370</v>
      </c>
      <c r="I4331" s="1">
        <v>10142781</v>
      </c>
      <c r="J4331" s="1">
        <v>4</v>
      </c>
      <c r="K4331" s="1" t="s">
        <v>25371</v>
      </c>
      <c r="L4331" s="1" t="s">
        <v>25372</v>
      </c>
      <c r="M4331" s="1" t="s">
        <v>174</v>
      </c>
      <c r="N4331" s="5">
        <v>10000</v>
      </c>
      <c r="O4331" s="5">
        <v>10000</v>
      </c>
      <c r="P4331" s="5">
        <v>20000</v>
      </c>
      <c r="Q4331" s="32" t="s">
        <v>25373</v>
      </c>
    </row>
    <row r="4332" spans="1:17" s="415" customFormat="1" ht="140" x14ac:dyDescent="0.15">
      <c r="A4332" s="9">
        <v>2016</v>
      </c>
      <c r="B4332" s="1" t="s">
        <v>22559</v>
      </c>
      <c r="C4332" s="9" t="s">
        <v>24806</v>
      </c>
      <c r="D4332" s="1" t="s">
        <v>50</v>
      </c>
      <c r="E4332" s="9" t="s">
        <v>25374</v>
      </c>
      <c r="F4332" s="1" t="s">
        <v>25375</v>
      </c>
      <c r="G4332" s="1" t="s">
        <v>2</v>
      </c>
      <c r="H4332" s="1" t="s">
        <v>25376</v>
      </c>
      <c r="I4332" s="1">
        <v>10142773</v>
      </c>
      <c r="J4332" s="1">
        <v>4</v>
      </c>
      <c r="K4332" s="1" t="s">
        <v>25377</v>
      </c>
      <c r="L4332" s="1" t="s">
        <v>25378</v>
      </c>
      <c r="M4332" s="1" t="s">
        <v>174</v>
      </c>
      <c r="N4332" s="5">
        <v>10000</v>
      </c>
      <c r="O4332" s="5">
        <v>10000</v>
      </c>
      <c r="P4332" s="5">
        <v>20000</v>
      </c>
      <c r="Q4332" s="32" t="s">
        <v>25379</v>
      </c>
    </row>
    <row r="4333" spans="1:17" s="415" customFormat="1" ht="98" x14ac:dyDescent="0.15">
      <c r="A4333" s="9">
        <v>2016</v>
      </c>
      <c r="B4333" s="1" t="s">
        <v>22559</v>
      </c>
      <c r="C4333" s="9" t="s">
        <v>24806</v>
      </c>
      <c r="D4333" s="1" t="s">
        <v>50</v>
      </c>
      <c r="E4333" s="9" t="s">
        <v>25380</v>
      </c>
      <c r="F4333" s="1" t="s">
        <v>25381</v>
      </c>
      <c r="G4333" s="1" t="s">
        <v>3</v>
      </c>
      <c r="H4333" s="1" t="s">
        <v>25382</v>
      </c>
      <c r="I4333" s="1">
        <v>10140145</v>
      </c>
      <c r="J4333" s="1">
        <v>6</v>
      </c>
      <c r="K4333" s="1" t="s">
        <v>25383</v>
      </c>
      <c r="L4333" s="1" t="s">
        <v>25384</v>
      </c>
      <c r="M4333" s="1" t="s">
        <v>734</v>
      </c>
      <c r="N4333" s="5">
        <v>10000</v>
      </c>
      <c r="O4333" s="5">
        <v>10000</v>
      </c>
      <c r="P4333" s="5">
        <v>20000</v>
      </c>
      <c r="Q4333" s="32" t="s">
        <v>25385</v>
      </c>
    </row>
    <row r="4334" spans="1:17" s="415" customFormat="1" ht="140" x14ac:dyDescent="0.15">
      <c r="A4334" s="9">
        <v>2016</v>
      </c>
      <c r="B4334" s="1" t="s">
        <v>22559</v>
      </c>
      <c r="C4334" s="9" t="s">
        <v>24806</v>
      </c>
      <c r="D4334" s="1" t="s">
        <v>50</v>
      </c>
      <c r="E4334" s="9" t="s">
        <v>25386</v>
      </c>
      <c r="F4334" s="1" t="s">
        <v>25387</v>
      </c>
      <c r="G4334" s="1" t="s">
        <v>4</v>
      </c>
      <c r="H4334" s="1" t="s">
        <v>25388</v>
      </c>
      <c r="I4334" s="1">
        <v>10130551</v>
      </c>
      <c r="J4334" s="1">
        <v>5</v>
      </c>
      <c r="K4334" s="1" t="s">
        <v>25389</v>
      </c>
      <c r="L4334" s="1" t="s">
        <v>25390</v>
      </c>
      <c r="M4334" s="1" t="s">
        <v>502</v>
      </c>
      <c r="N4334" s="5">
        <v>10000</v>
      </c>
      <c r="O4334" s="5">
        <v>10000</v>
      </c>
      <c r="P4334" s="5">
        <v>20000</v>
      </c>
      <c r="Q4334" s="32" t="s">
        <v>25391</v>
      </c>
    </row>
    <row r="4335" spans="1:17" s="415" customFormat="1" ht="70" x14ac:dyDescent="0.15">
      <c r="A4335" s="9">
        <v>2016</v>
      </c>
      <c r="B4335" s="1" t="s">
        <v>22559</v>
      </c>
      <c r="C4335" s="9" t="s">
        <v>24806</v>
      </c>
      <c r="D4335" s="1" t="s">
        <v>50</v>
      </c>
      <c r="E4335" s="9" t="s">
        <v>25392</v>
      </c>
      <c r="F4335" s="1" t="s">
        <v>25393</v>
      </c>
      <c r="G4335" s="1" t="s">
        <v>4</v>
      </c>
      <c r="H4335" s="1" t="s">
        <v>25394</v>
      </c>
      <c r="I4335" s="1">
        <v>10140315</v>
      </c>
      <c r="J4335" s="1">
        <v>5</v>
      </c>
      <c r="K4335" s="1" t="s">
        <v>25395</v>
      </c>
      <c r="L4335" s="1" t="s">
        <v>25396</v>
      </c>
      <c r="M4335" s="1" t="s">
        <v>156</v>
      </c>
      <c r="N4335" s="5">
        <v>10000</v>
      </c>
      <c r="O4335" s="5">
        <v>10000</v>
      </c>
      <c r="P4335" s="5">
        <v>20000</v>
      </c>
      <c r="Q4335" s="32" t="s">
        <v>25397</v>
      </c>
    </row>
    <row r="4336" spans="1:17" s="415" customFormat="1" ht="98" x14ac:dyDescent="0.15">
      <c r="A4336" s="1">
        <v>2016</v>
      </c>
      <c r="B4336" s="1" t="s">
        <v>22559</v>
      </c>
      <c r="C4336" s="1">
        <v>10255</v>
      </c>
      <c r="D4336" s="1" t="s">
        <v>35</v>
      </c>
      <c r="E4336" s="124">
        <v>201612055001</v>
      </c>
      <c r="F4336" s="125" t="s">
        <v>25398</v>
      </c>
      <c r="G4336" s="1" t="s">
        <v>2</v>
      </c>
      <c r="H4336" s="126" t="s">
        <v>25399</v>
      </c>
      <c r="I4336" s="126">
        <v>130400212</v>
      </c>
      <c r="J4336" s="126">
        <v>3</v>
      </c>
      <c r="K4336" s="125" t="s">
        <v>25400</v>
      </c>
      <c r="L4336" s="126" t="s">
        <v>25401</v>
      </c>
      <c r="M4336" s="126" t="s">
        <v>156</v>
      </c>
      <c r="N4336" s="127">
        <v>10000</v>
      </c>
      <c r="O4336" s="127">
        <v>10000</v>
      </c>
      <c r="P4336" s="127">
        <v>20000</v>
      </c>
      <c r="Q4336" s="125" t="s">
        <v>25402</v>
      </c>
    </row>
    <row r="4337" spans="1:17" s="415" customFormat="1" ht="84" x14ac:dyDescent="0.15">
      <c r="A4337" s="1">
        <v>2016</v>
      </c>
      <c r="B4337" s="1" t="s">
        <v>22559</v>
      </c>
      <c r="C4337" s="1">
        <v>10255</v>
      </c>
      <c r="D4337" s="1" t="s">
        <v>35</v>
      </c>
      <c r="E4337" s="124">
        <v>201610255002</v>
      </c>
      <c r="F4337" s="125" t="s">
        <v>25403</v>
      </c>
      <c r="G4337" s="1" t="s">
        <v>2</v>
      </c>
      <c r="H4337" s="126" t="s">
        <v>25404</v>
      </c>
      <c r="I4337" s="126">
        <v>130400512</v>
      </c>
      <c r="J4337" s="126">
        <v>2</v>
      </c>
      <c r="K4337" s="125" t="s">
        <v>25405</v>
      </c>
      <c r="L4337" s="126" t="s">
        <v>25406</v>
      </c>
      <c r="M4337" s="126" t="s">
        <v>174</v>
      </c>
      <c r="N4337" s="127">
        <v>10000</v>
      </c>
      <c r="O4337" s="127">
        <v>10000</v>
      </c>
      <c r="P4337" s="127">
        <v>20000</v>
      </c>
      <c r="Q4337" s="125" t="s">
        <v>25407</v>
      </c>
    </row>
    <row r="4338" spans="1:17" s="415" customFormat="1" ht="154" x14ac:dyDescent="0.15">
      <c r="A4338" s="1">
        <v>2016</v>
      </c>
      <c r="B4338" s="1" t="s">
        <v>22559</v>
      </c>
      <c r="C4338" s="1">
        <v>10255</v>
      </c>
      <c r="D4338" s="1" t="s">
        <v>35</v>
      </c>
      <c r="E4338" s="124">
        <v>201610255003</v>
      </c>
      <c r="F4338" s="125" t="s">
        <v>25408</v>
      </c>
      <c r="G4338" s="1" t="s">
        <v>2</v>
      </c>
      <c r="H4338" s="126" t="s">
        <v>25409</v>
      </c>
      <c r="I4338" s="126">
        <v>140400329</v>
      </c>
      <c r="J4338" s="126">
        <v>2</v>
      </c>
      <c r="K4338" s="125" t="s">
        <v>25410</v>
      </c>
      <c r="L4338" s="126" t="s">
        <v>25411</v>
      </c>
      <c r="M4338" s="126" t="s">
        <v>156</v>
      </c>
      <c r="N4338" s="127">
        <v>10000</v>
      </c>
      <c r="O4338" s="127">
        <v>10000</v>
      </c>
      <c r="P4338" s="127">
        <v>20000</v>
      </c>
      <c r="Q4338" s="125" t="s">
        <v>25412</v>
      </c>
    </row>
    <row r="4339" spans="1:17" s="415" customFormat="1" ht="70" x14ac:dyDescent="0.15">
      <c r="A4339" s="1">
        <v>2016</v>
      </c>
      <c r="B4339" s="1" t="s">
        <v>22559</v>
      </c>
      <c r="C4339" s="1">
        <v>10255</v>
      </c>
      <c r="D4339" s="1" t="s">
        <v>35</v>
      </c>
      <c r="E4339" s="124">
        <v>201610255004</v>
      </c>
      <c r="F4339" s="125" t="s">
        <v>25413</v>
      </c>
      <c r="G4339" s="1" t="s">
        <v>2</v>
      </c>
      <c r="H4339" s="126" t="s">
        <v>25414</v>
      </c>
      <c r="I4339" s="126">
        <v>140410222</v>
      </c>
      <c r="J4339" s="126">
        <v>2</v>
      </c>
      <c r="K4339" s="125" t="s">
        <v>25415</v>
      </c>
      <c r="L4339" s="126" t="s">
        <v>25416</v>
      </c>
      <c r="M4339" s="126" t="s">
        <v>2432</v>
      </c>
      <c r="N4339" s="127">
        <v>10000</v>
      </c>
      <c r="O4339" s="127">
        <v>10000</v>
      </c>
      <c r="P4339" s="127">
        <v>20000</v>
      </c>
      <c r="Q4339" s="125" t="s">
        <v>25417</v>
      </c>
    </row>
    <row r="4340" spans="1:17" s="415" customFormat="1" ht="98" x14ac:dyDescent="0.15">
      <c r="A4340" s="1">
        <v>2016</v>
      </c>
      <c r="B4340" s="1" t="s">
        <v>22559</v>
      </c>
      <c r="C4340" s="1">
        <v>10255</v>
      </c>
      <c r="D4340" s="1" t="s">
        <v>35</v>
      </c>
      <c r="E4340" s="124">
        <v>201610255005</v>
      </c>
      <c r="F4340" s="125" t="s">
        <v>25418</v>
      </c>
      <c r="G4340" s="1" t="s">
        <v>2</v>
      </c>
      <c r="H4340" s="126" t="s">
        <v>25419</v>
      </c>
      <c r="I4340" s="126">
        <v>140400616</v>
      </c>
      <c r="J4340" s="126">
        <v>4</v>
      </c>
      <c r="K4340" s="125" t="s">
        <v>25420</v>
      </c>
      <c r="L4340" s="126" t="s">
        <v>25421</v>
      </c>
      <c r="M4340" s="126" t="s">
        <v>174</v>
      </c>
      <c r="N4340" s="127">
        <v>10000</v>
      </c>
      <c r="O4340" s="127">
        <v>10000</v>
      </c>
      <c r="P4340" s="127">
        <v>20000</v>
      </c>
      <c r="Q4340" s="125" t="s">
        <v>25422</v>
      </c>
    </row>
    <row r="4341" spans="1:17" s="415" customFormat="1" ht="56" x14ac:dyDescent="0.15">
      <c r="A4341" s="1">
        <v>2016</v>
      </c>
      <c r="B4341" s="1" t="s">
        <v>22559</v>
      </c>
      <c r="C4341" s="1">
        <v>10255</v>
      </c>
      <c r="D4341" s="1" t="s">
        <v>35</v>
      </c>
      <c r="E4341" s="124">
        <v>201610255006</v>
      </c>
      <c r="F4341" s="125" t="s">
        <v>25423</v>
      </c>
      <c r="G4341" s="1" t="s">
        <v>2</v>
      </c>
      <c r="H4341" s="126" t="s">
        <v>25424</v>
      </c>
      <c r="I4341" s="126">
        <v>150400631</v>
      </c>
      <c r="J4341" s="126">
        <v>3</v>
      </c>
      <c r="K4341" s="125" t="s">
        <v>25425</v>
      </c>
      <c r="L4341" s="126" t="s">
        <v>25426</v>
      </c>
      <c r="M4341" s="126" t="s">
        <v>174</v>
      </c>
      <c r="N4341" s="127">
        <v>10000</v>
      </c>
      <c r="O4341" s="127">
        <v>10000</v>
      </c>
      <c r="P4341" s="127">
        <v>20000</v>
      </c>
      <c r="Q4341" s="125" t="s">
        <v>25427</v>
      </c>
    </row>
    <row r="4342" spans="1:17" s="415" customFormat="1" ht="70" x14ac:dyDescent="0.15">
      <c r="A4342" s="1">
        <v>2016</v>
      </c>
      <c r="B4342" s="1" t="s">
        <v>22559</v>
      </c>
      <c r="C4342" s="1">
        <v>10255</v>
      </c>
      <c r="D4342" s="1" t="s">
        <v>35</v>
      </c>
      <c r="E4342" s="124">
        <v>201610255007</v>
      </c>
      <c r="F4342" s="125" t="s">
        <v>25428</v>
      </c>
      <c r="G4342" s="1" t="s">
        <v>2</v>
      </c>
      <c r="H4342" s="126" t="s">
        <v>25429</v>
      </c>
      <c r="I4342" s="126">
        <v>140410202</v>
      </c>
      <c r="J4342" s="126">
        <v>1</v>
      </c>
      <c r="K4342" s="125"/>
      <c r="L4342" s="126" t="s">
        <v>3945</v>
      </c>
      <c r="M4342" s="126" t="s">
        <v>174</v>
      </c>
      <c r="N4342" s="127">
        <v>10000</v>
      </c>
      <c r="O4342" s="127">
        <v>10000</v>
      </c>
      <c r="P4342" s="127">
        <v>20000</v>
      </c>
      <c r="Q4342" s="125" t="s">
        <v>25430</v>
      </c>
    </row>
    <row r="4343" spans="1:17" s="415" customFormat="1" ht="70" x14ac:dyDescent="0.15">
      <c r="A4343" s="1">
        <v>2016</v>
      </c>
      <c r="B4343" s="1" t="s">
        <v>22559</v>
      </c>
      <c r="C4343" s="1">
        <v>10255</v>
      </c>
      <c r="D4343" s="1" t="s">
        <v>35</v>
      </c>
      <c r="E4343" s="124">
        <v>201610255008</v>
      </c>
      <c r="F4343" s="125" t="s">
        <v>25431</v>
      </c>
      <c r="G4343" s="1" t="s">
        <v>2</v>
      </c>
      <c r="H4343" s="126" t="s">
        <v>25432</v>
      </c>
      <c r="I4343" s="126">
        <v>150400311</v>
      </c>
      <c r="J4343" s="126">
        <v>2</v>
      </c>
      <c r="K4343" s="125" t="s">
        <v>25433</v>
      </c>
      <c r="L4343" s="126" t="s">
        <v>421</v>
      </c>
      <c r="M4343" s="126" t="s">
        <v>734</v>
      </c>
      <c r="N4343" s="127">
        <v>10000</v>
      </c>
      <c r="O4343" s="127">
        <v>10000</v>
      </c>
      <c r="P4343" s="127">
        <v>20000</v>
      </c>
      <c r="Q4343" s="125" t="s">
        <v>25434</v>
      </c>
    </row>
    <row r="4344" spans="1:17" s="415" customFormat="1" ht="84" x14ac:dyDescent="0.15">
      <c r="A4344" s="1">
        <v>2016</v>
      </c>
      <c r="B4344" s="1" t="s">
        <v>22559</v>
      </c>
      <c r="C4344" s="1">
        <v>10255</v>
      </c>
      <c r="D4344" s="1" t="s">
        <v>35</v>
      </c>
      <c r="E4344" s="124">
        <v>201610255009</v>
      </c>
      <c r="F4344" s="125" t="s">
        <v>25435</v>
      </c>
      <c r="G4344" s="1" t="s">
        <v>2</v>
      </c>
      <c r="H4344" s="126" t="s">
        <v>25436</v>
      </c>
      <c r="I4344" s="126">
        <v>140400428</v>
      </c>
      <c r="J4344" s="126">
        <v>3</v>
      </c>
      <c r="K4344" s="125" t="s">
        <v>25437</v>
      </c>
      <c r="L4344" s="126" t="s">
        <v>25438</v>
      </c>
      <c r="M4344" s="126" t="s">
        <v>156</v>
      </c>
      <c r="N4344" s="127">
        <v>10000</v>
      </c>
      <c r="O4344" s="127">
        <v>10000</v>
      </c>
      <c r="P4344" s="127">
        <v>20000</v>
      </c>
      <c r="Q4344" s="125" t="s">
        <v>25439</v>
      </c>
    </row>
    <row r="4345" spans="1:17" s="415" customFormat="1" ht="70" x14ac:dyDescent="0.15">
      <c r="A4345" s="1">
        <v>2016</v>
      </c>
      <c r="B4345" s="1" t="s">
        <v>22559</v>
      </c>
      <c r="C4345" s="1">
        <v>10255</v>
      </c>
      <c r="D4345" s="1" t="s">
        <v>35</v>
      </c>
      <c r="E4345" s="124">
        <v>201610255010</v>
      </c>
      <c r="F4345" s="125" t="s">
        <v>25440</v>
      </c>
      <c r="G4345" s="1" t="s">
        <v>2</v>
      </c>
      <c r="H4345" s="126" t="s">
        <v>25441</v>
      </c>
      <c r="I4345" s="126">
        <v>130400419</v>
      </c>
      <c r="J4345" s="126">
        <v>4</v>
      </c>
      <c r="K4345" s="125" t="s">
        <v>25442</v>
      </c>
      <c r="L4345" s="126" t="s">
        <v>25443</v>
      </c>
      <c r="M4345" s="126" t="s">
        <v>174</v>
      </c>
      <c r="N4345" s="127">
        <v>10000</v>
      </c>
      <c r="O4345" s="127">
        <v>10000</v>
      </c>
      <c r="P4345" s="127">
        <v>20000</v>
      </c>
      <c r="Q4345" s="125" t="s">
        <v>25444</v>
      </c>
    </row>
    <row r="4346" spans="1:17" s="415" customFormat="1" ht="56" x14ac:dyDescent="0.15">
      <c r="A4346" s="1">
        <v>2016</v>
      </c>
      <c r="B4346" s="1" t="s">
        <v>22559</v>
      </c>
      <c r="C4346" s="1">
        <v>10255</v>
      </c>
      <c r="D4346" s="1" t="s">
        <v>35</v>
      </c>
      <c r="E4346" s="124">
        <v>201610255011</v>
      </c>
      <c r="F4346" s="125" t="s">
        <v>25445</v>
      </c>
      <c r="G4346" s="1" t="s">
        <v>2</v>
      </c>
      <c r="H4346" s="126" t="s">
        <v>25446</v>
      </c>
      <c r="I4346" s="126">
        <v>130400417</v>
      </c>
      <c r="J4346" s="126">
        <v>4</v>
      </c>
      <c r="K4346" s="125" t="s">
        <v>25447</v>
      </c>
      <c r="L4346" s="126" t="s">
        <v>25448</v>
      </c>
      <c r="M4346" s="126" t="s">
        <v>25449</v>
      </c>
      <c r="N4346" s="127">
        <v>10000</v>
      </c>
      <c r="O4346" s="127">
        <v>10000</v>
      </c>
      <c r="P4346" s="127">
        <v>20000</v>
      </c>
      <c r="Q4346" s="125" t="s">
        <v>25450</v>
      </c>
    </row>
    <row r="4347" spans="1:17" s="415" customFormat="1" ht="84" x14ac:dyDescent="0.15">
      <c r="A4347" s="1">
        <v>2016</v>
      </c>
      <c r="B4347" s="1" t="s">
        <v>22559</v>
      </c>
      <c r="C4347" s="1">
        <v>10255</v>
      </c>
      <c r="D4347" s="1" t="s">
        <v>35</v>
      </c>
      <c r="E4347" s="124">
        <v>201610255012</v>
      </c>
      <c r="F4347" s="125" t="s">
        <v>25451</v>
      </c>
      <c r="G4347" s="1" t="s">
        <v>2</v>
      </c>
      <c r="H4347" s="126" t="s">
        <v>25452</v>
      </c>
      <c r="I4347" s="126">
        <v>140410307</v>
      </c>
      <c r="J4347" s="126">
        <v>3</v>
      </c>
      <c r="K4347" s="125" t="s">
        <v>25453</v>
      </c>
      <c r="L4347" s="126" t="s">
        <v>25454</v>
      </c>
      <c r="M4347" s="126" t="s">
        <v>150</v>
      </c>
      <c r="N4347" s="127">
        <v>10000</v>
      </c>
      <c r="O4347" s="127">
        <v>10000</v>
      </c>
      <c r="P4347" s="127">
        <v>20000</v>
      </c>
      <c r="Q4347" s="125" t="s">
        <v>25455</v>
      </c>
    </row>
    <row r="4348" spans="1:17" s="415" customFormat="1" ht="70" x14ac:dyDescent="0.15">
      <c r="A4348" s="1">
        <v>2016</v>
      </c>
      <c r="B4348" s="1" t="s">
        <v>22559</v>
      </c>
      <c r="C4348" s="1">
        <v>10255</v>
      </c>
      <c r="D4348" s="1" t="s">
        <v>35</v>
      </c>
      <c r="E4348" s="124">
        <v>201610255013</v>
      </c>
      <c r="F4348" s="26" t="s">
        <v>25456</v>
      </c>
      <c r="G4348" s="1" t="s">
        <v>2</v>
      </c>
      <c r="H4348" s="1" t="s">
        <v>778</v>
      </c>
      <c r="I4348" s="126">
        <v>130230215</v>
      </c>
      <c r="J4348" s="1">
        <v>3</v>
      </c>
      <c r="K4348" s="26" t="s">
        <v>25457</v>
      </c>
      <c r="L4348" s="1" t="s">
        <v>25458</v>
      </c>
      <c r="M4348" s="1" t="s">
        <v>174</v>
      </c>
      <c r="N4348" s="127">
        <v>10000</v>
      </c>
      <c r="O4348" s="127">
        <v>10000</v>
      </c>
      <c r="P4348" s="127">
        <v>20000</v>
      </c>
      <c r="Q4348" s="26" t="s">
        <v>25459</v>
      </c>
    </row>
    <row r="4349" spans="1:17" s="415" customFormat="1" ht="98" x14ac:dyDescent="0.15">
      <c r="A4349" s="1">
        <v>2016</v>
      </c>
      <c r="B4349" s="1" t="s">
        <v>22559</v>
      </c>
      <c r="C4349" s="1">
        <v>10255</v>
      </c>
      <c r="D4349" s="1" t="s">
        <v>35</v>
      </c>
      <c r="E4349" s="124">
        <v>201610255014</v>
      </c>
      <c r="F4349" s="26" t="s">
        <v>25460</v>
      </c>
      <c r="G4349" s="1" t="s">
        <v>2</v>
      </c>
      <c r="H4349" s="1" t="s">
        <v>25461</v>
      </c>
      <c r="I4349" s="126">
        <v>140220213</v>
      </c>
      <c r="J4349" s="1">
        <v>4</v>
      </c>
      <c r="K4349" s="26" t="s">
        <v>25462</v>
      </c>
      <c r="L4349" s="1" t="s">
        <v>25463</v>
      </c>
      <c r="M4349" s="1" t="s">
        <v>25464</v>
      </c>
      <c r="N4349" s="127">
        <v>10000</v>
      </c>
      <c r="O4349" s="127">
        <v>10000</v>
      </c>
      <c r="P4349" s="127">
        <v>20000</v>
      </c>
      <c r="Q4349" s="26" t="s">
        <v>25465</v>
      </c>
    </row>
    <row r="4350" spans="1:17" s="415" customFormat="1" ht="70" x14ac:dyDescent="0.15">
      <c r="A4350" s="1">
        <v>2016</v>
      </c>
      <c r="B4350" s="1" t="s">
        <v>22559</v>
      </c>
      <c r="C4350" s="1">
        <v>10255</v>
      </c>
      <c r="D4350" s="1" t="s">
        <v>35</v>
      </c>
      <c r="E4350" s="124">
        <v>201610255015</v>
      </c>
      <c r="F4350" s="26" t="s">
        <v>25466</v>
      </c>
      <c r="G4350" s="1" t="s">
        <v>2</v>
      </c>
      <c r="H4350" s="1" t="s">
        <v>25467</v>
      </c>
      <c r="I4350" s="126">
        <v>140210201</v>
      </c>
      <c r="J4350" s="1">
        <v>2</v>
      </c>
      <c r="K4350" s="26" t="s">
        <v>25468</v>
      </c>
      <c r="L4350" s="1" t="s">
        <v>25469</v>
      </c>
      <c r="M4350" s="1" t="s">
        <v>156</v>
      </c>
      <c r="N4350" s="127">
        <v>10000</v>
      </c>
      <c r="O4350" s="127">
        <v>10000</v>
      </c>
      <c r="P4350" s="127">
        <v>20000</v>
      </c>
      <c r="Q4350" s="26" t="s">
        <v>25470</v>
      </c>
    </row>
    <row r="4351" spans="1:17" s="415" customFormat="1" ht="70" x14ac:dyDescent="0.15">
      <c r="A4351" s="1">
        <v>2016</v>
      </c>
      <c r="B4351" s="1" t="s">
        <v>22559</v>
      </c>
      <c r="C4351" s="1">
        <v>10255</v>
      </c>
      <c r="D4351" s="1" t="s">
        <v>35</v>
      </c>
      <c r="E4351" s="124">
        <v>201610255016</v>
      </c>
      <c r="F4351" s="26" t="s">
        <v>25471</v>
      </c>
      <c r="G4351" s="1" t="s">
        <v>2</v>
      </c>
      <c r="H4351" s="1" t="s">
        <v>25472</v>
      </c>
      <c r="I4351" s="126">
        <v>150200203</v>
      </c>
      <c r="J4351" s="1">
        <v>3</v>
      </c>
      <c r="K4351" s="26" t="s">
        <v>25473</v>
      </c>
      <c r="L4351" s="1" t="s">
        <v>25474</v>
      </c>
      <c r="M4351" s="1" t="s">
        <v>156</v>
      </c>
      <c r="N4351" s="127">
        <v>10000</v>
      </c>
      <c r="O4351" s="127">
        <v>10000</v>
      </c>
      <c r="P4351" s="127">
        <v>20000</v>
      </c>
      <c r="Q4351" s="26" t="s">
        <v>25475</v>
      </c>
    </row>
    <row r="4352" spans="1:17" s="415" customFormat="1" ht="112" x14ac:dyDescent="0.15">
      <c r="A4352" s="1">
        <v>2016</v>
      </c>
      <c r="B4352" s="1" t="s">
        <v>22559</v>
      </c>
      <c r="C4352" s="1">
        <v>10255</v>
      </c>
      <c r="D4352" s="1" t="s">
        <v>35</v>
      </c>
      <c r="E4352" s="124">
        <v>201610255017</v>
      </c>
      <c r="F4352" s="26" t="s">
        <v>25476</v>
      </c>
      <c r="G4352" s="1" t="s">
        <v>2</v>
      </c>
      <c r="H4352" s="1" t="s">
        <v>11990</v>
      </c>
      <c r="I4352" s="1">
        <v>130120123</v>
      </c>
      <c r="J4352" s="1">
        <v>4</v>
      </c>
      <c r="K4352" s="26" t="s">
        <v>25477</v>
      </c>
      <c r="L4352" s="1" t="s">
        <v>25478</v>
      </c>
      <c r="M4352" s="1" t="s">
        <v>174</v>
      </c>
      <c r="N4352" s="127">
        <v>10000</v>
      </c>
      <c r="O4352" s="127">
        <v>10000</v>
      </c>
      <c r="P4352" s="127">
        <v>20000</v>
      </c>
      <c r="Q4352" s="26" t="s">
        <v>25479</v>
      </c>
    </row>
    <row r="4353" spans="1:17" s="415" customFormat="1" ht="84" x14ac:dyDescent="0.15">
      <c r="A4353" s="1">
        <v>2016</v>
      </c>
      <c r="B4353" s="1" t="s">
        <v>22559</v>
      </c>
      <c r="C4353" s="1">
        <v>10255</v>
      </c>
      <c r="D4353" s="1" t="s">
        <v>35</v>
      </c>
      <c r="E4353" s="124">
        <v>201610255018</v>
      </c>
      <c r="F4353" s="26" t="s">
        <v>25480</v>
      </c>
      <c r="G4353" s="1" t="s">
        <v>2</v>
      </c>
      <c r="H4353" s="1" t="s">
        <v>25481</v>
      </c>
      <c r="I4353" s="1">
        <v>130160210</v>
      </c>
      <c r="J4353" s="1">
        <v>4</v>
      </c>
      <c r="K4353" s="26" t="s">
        <v>25482</v>
      </c>
      <c r="L4353" s="1" t="s">
        <v>25483</v>
      </c>
      <c r="M4353" s="1" t="s">
        <v>156</v>
      </c>
      <c r="N4353" s="127">
        <v>10000</v>
      </c>
      <c r="O4353" s="127">
        <v>10000</v>
      </c>
      <c r="P4353" s="127">
        <v>20000</v>
      </c>
      <c r="Q4353" s="26" t="s">
        <v>25484</v>
      </c>
    </row>
    <row r="4354" spans="1:17" s="415" customFormat="1" ht="56" x14ac:dyDescent="0.15">
      <c r="A4354" s="1">
        <v>2016</v>
      </c>
      <c r="B4354" s="1" t="s">
        <v>22559</v>
      </c>
      <c r="C4354" s="1">
        <v>10255</v>
      </c>
      <c r="D4354" s="1" t="s">
        <v>35</v>
      </c>
      <c r="E4354" s="124">
        <v>201610255019</v>
      </c>
      <c r="F4354" s="26" t="s">
        <v>25485</v>
      </c>
      <c r="G4354" s="1" t="s">
        <v>2</v>
      </c>
      <c r="H4354" s="1" t="s">
        <v>25486</v>
      </c>
      <c r="I4354" s="1">
        <v>130150219</v>
      </c>
      <c r="J4354" s="1">
        <v>2</v>
      </c>
      <c r="K4354" s="26" t="s">
        <v>25487</v>
      </c>
      <c r="L4354" s="1" t="s">
        <v>25488</v>
      </c>
      <c r="M4354" s="1" t="s">
        <v>156</v>
      </c>
      <c r="N4354" s="127">
        <v>10000</v>
      </c>
      <c r="O4354" s="127">
        <v>10000</v>
      </c>
      <c r="P4354" s="127">
        <v>20000</v>
      </c>
      <c r="Q4354" s="26" t="s">
        <v>25489</v>
      </c>
    </row>
    <row r="4355" spans="1:17" s="415" customFormat="1" ht="42" x14ac:dyDescent="0.15">
      <c r="A4355" s="1">
        <v>2016</v>
      </c>
      <c r="B4355" s="1" t="s">
        <v>22559</v>
      </c>
      <c r="C4355" s="1">
        <v>10255</v>
      </c>
      <c r="D4355" s="1" t="s">
        <v>35</v>
      </c>
      <c r="E4355" s="124">
        <v>201610255020</v>
      </c>
      <c r="F4355" s="26" t="s">
        <v>25490</v>
      </c>
      <c r="G4355" s="1" t="s">
        <v>2</v>
      </c>
      <c r="H4355" s="1" t="s">
        <v>25491</v>
      </c>
      <c r="I4355" s="1">
        <v>140150212</v>
      </c>
      <c r="J4355" s="1">
        <v>2</v>
      </c>
      <c r="K4355" s="26" t="s">
        <v>25492</v>
      </c>
      <c r="L4355" s="1" t="s">
        <v>25493</v>
      </c>
      <c r="M4355" s="1" t="s">
        <v>174</v>
      </c>
      <c r="N4355" s="127">
        <v>10000</v>
      </c>
      <c r="O4355" s="127">
        <v>10000</v>
      </c>
      <c r="P4355" s="127">
        <v>20000</v>
      </c>
      <c r="Q4355" s="26" t="s">
        <v>25494</v>
      </c>
    </row>
    <row r="4356" spans="1:17" s="415" customFormat="1" ht="84" x14ac:dyDescent="0.15">
      <c r="A4356" s="1">
        <v>2016</v>
      </c>
      <c r="B4356" s="1" t="s">
        <v>22559</v>
      </c>
      <c r="C4356" s="1">
        <v>10255</v>
      </c>
      <c r="D4356" s="1" t="s">
        <v>35</v>
      </c>
      <c r="E4356" s="124">
        <v>201610255021</v>
      </c>
      <c r="F4356" s="26" t="s">
        <v>25495</v>
      </c>
      <c r="G4356" s="1" t="s">
        <v>2</v>
      </c>
      <c r="H4356" s="1" t="s">
        <v>25496</v>
      </c>
      <c r="I4356" s="9">
        <v>140610135</v>
      </c>
      <c r="J4356" s="1">
        <v>3</v>
      </c>
      <c r="K4356" s="26" t="s">
        <v>25497</v>
      </c>
      <c r="L4356" s="1" t="s">
        <v>25498</v>
      </c>
      <c r="M4356" s="1" t="s">
        <v>174</v>
      </c>
      <c r="N4356" s="127">
        <v>10000</v>
      </c>
      <c r="O4356" s="127">
        <v>10000</v>
      </c>
      <c r="P4356" s="127">
        <v>20000</v>
      </c>
      <c r="Q4356" s="26" t="s">
        <v>25499</v>
      </c>
    </row>
    <row r="4357" spans="1:17" s="415" customFormat="1" ht="98" x14ac:dyDescent="0.15">
      <c r="A4357" s="1">
        <v>2016</v>
      </c>
      <c r="B4357" s="1" t="s">
        <v>22559</v>
      </c>
      <c r="C4357" s="1">
        <v>10255</v>
      </c>
      <c r="D4357" s="1" t="s">
        <v>35</v>
      </c>
      <c r="E4357" s="124">
        <v>201610255022</v>
      </c>
      <c r="F4357" s="26" t="s">
        <v>25500</v>
      </c>
      <c r="G4357" s="1" t="s">
        <v>2</v>
      </c>
      <c r="H4357" s="1" t="s">
        <v>3208</v>
      </c>
      <c r="I4357" s="1">
        <v>140610106</v>
      </c>
      <c r="J4357" s="1">
        <v>3</v>
      </c>
      <c r="K4357" s="26" t="s">
        <v>25501</v>
      </c>
      <c r="L4357" s="1" t="s">
        <v>626</v>
      </c>
      <c r="M4357" s="1" t="s">
        <v>156</v>
      </c>
      <c r="N4357" s="127">
        <v>10000</v>
      </c>
      <c r="O4357" s="127">
        <v>10000</v>
      </c>
      <c r="P4357" s="127">
        <v>20000</v>
      </c>
      <c r="Q4357" s="26" t="s">
        <v>25502</v>
      </c>
    </row>
    <row r="4358" spans="1:17" s="415" customFormat="1" ht="84" x14ac:dyDescent="0.15">
      <c r="A4358" s="1">
        <v>2016</v>
      </c>
      <c r="B4358" s="1" t="s">
        <v>22559</v>
      </c>
      <c r="C4358" s="1">
        <v>10255</v>
      </c>
      <c r="D4358" s="1" t="s">
        <v>35</v>
      </c>
      <c r="E4358" s="124">
        <v>201610255023</v>
      </c>
      <c r="F4358" s="26" t="s">
        <v>25503</v>
      </c>
      <c r="G4358" s="1" t="s">
        <v>2</v>
      </c>
      <c r="H4358" s="1" t="s">
        <v>25504</v>
      </c>
      <c r="I4358" s="1">
        <v>140610209</v>
      </c>
      <c r="J4358" s="1">
        <v>2</v>
      </c>
      <c r="K4358" s="26" t="s">
        <v>25505</v>
      </c>
      <c r="L4358" s="1" t="s">
        <v>25506</v>
      </c>
      <c r="M4358" s="1" t="s">
        <v>156</v>
      </c>
      <c r="N4358" s="127">
        <v>10000</v>
      </c>
      <c r="O4358" s="127">
        <v>10000</v>
      </c>
      <c r="P4358" s="127">
        <v>20000</v>
      </c>
      <c r="Q4358" s="26" t="s">
        <v>25507</v>
      </c>
    </row>
    <row r="4359" spans="1:17" s="415" customFormat="1" ht="98" x14ac:dyDescent="0.15">
      <c r="A4359" s="1">
        <v>2016</v>
      </c>
      <c r="B4359" s="1" t="s">
        <v>22559</v>
      </c>
      <c r="C4359" s="1">
        <v>10255</v>
      </c>
      <c r="D4359" s="1" t="s">
        <v>35</v>
      </c>
      <c r="E4359" s="124">
        <v>201610255024</v>
      </c>
      <c r="F4359" s="26" t="s">
        <v>25508</v>
      </c>
      <c r="G4359" s="1" t="s">
        <v>2</v>
      </c>
      <c r="H4359" s="1" t="s">
        <v>25509</v>
      </c>
      <c r="I4359" s="1">
        <v>140610206</v>
      </c>
      <c r="J4359" s="1">
        <v>3</v>
      </c>
      <c r="K4359" s="26" t="s">
        <v>25510</v>
      </c>
      <c r="L4359" s="1" t="s">
        <v>25511</v>
      </c>
      <c r="M4359" s="1" t="s">
        <v>156</v>
      </c>
      <c r="N4359" s="127">
        <v>10000</v>
      </c>
      <c r="O4359" s="127">
        <v>10000</v>
      </c>
      <c r="P4359" s="127">
        <v>20000</v>
      </c>
      <c r="Q4359" s="26" t="s">
        <v>25512</v>
      </c>
    </row>
    <row r="4360" spans="1:17" s="415" customFormat="1" ht="84" x14ac:dyDescent="0.15">
      <c r="A4360" s="1">
        <v>2016</v>
      </c>
      <c r="B4360" s="1" t="s">
        <v>22559</v>
      </c>
      <c r="C4360" s="1">
        <v>10255</v>
      </c>
      <c r="D4360" s="1" t="s">
        <v>35</v>
      </c>
      <c r="E4360" s="124">
        <v>201610255025</v>
      </c>
      <c r="F4360" s="110" t="s">
        <v>25513</v>
      </c>
      <c r="G4360" s="1" t="s">
        <v>2</v>
      </c>
      <c r="H4360" s="14" t="s">
        <v>25514</v>
      </c>
      <c r="I4360" s="14">
        <v>141140105</v>
      </c>
      <c r="J4360" s="14">
        <v>2</v>
      </c>
      <c r="K4360" s="69" t="s">
        <v>25515</v>
      </c>
      <c r="L4360" s="14" t="s">
        <v>25516</v>
      </c>
      <c r="M4360" s="14" t="s">
        <v>156</v>
      </c>
      <c r="N4360" s="127">
        <v>10000</v>
      </c>
      <c r="O4360" s="127">
        <v>10000</v>
      </c>
      <c r="P4360" s="127">
        <v>20000</v>
      </c>
      <c r="Q4360" s="68" t="s">
        <v>25517</v>
      </c>
    </row>
    <row r="4361" spans="1:17" s="415" customFormat="1" ht="70" x14ac:dyDescent="0.15">
      <c r="A4361" s="1">
        <v>2016</v>
      </c>
      <c r="B4361" s="1" t="s">
        <v>22559</v>
      </c>
      <c r="C4361" s="1">
        <v>10255</v>
      </c>
      <c r="D4361" s="1" t="s">
        <v>35</v>
      </c>
      <c r="E4361" s="124">
        <v>201610255026</v>
      </c>
      <c r="F4361" s="111" t="s">
        <v>25518</v>
      </c>
      <c r="G4361" s="1" t="s">
        <v>2</v>
      </c>
      <c r="H4361" s="31" t="s">
        <v>25519</v>
      </c>
      <c r="I4361" s="31">
        <v>140610119</v>
      </c>
      <c r="J4361" s="31">
        <v>2</v>
      </c>
      <c r="K4361" s="111" t="s">
        <v>25520</v>
      </c>
      <c r="L4361" s="31" t="s">
        <v>25498</v>
      </c>
      <c r="M4361" s="31" t="s">
        <v>174</v>
      </c>
      <c r="N4361" s="127">
        <v>10000</v>
      </c>
      <c r="O4361" s="127">
        <v>10000</v>
      </c>
      <c r="P4361" s="127">
        <v>20000</v>
      </c>
      <c r="Q4361" s="111" t="s">
        <v>25521</v>
      </c>
    </row>
    <row r="4362" spans="1:17" s="415" customFormat="1" ht="70" x14ac:dyDescent="0.15">
      <c r="A4362" s="1">
        <v>2016</v>
      </c>
      <c r="B4362" s="1" t="s">
        <v>22559</v>
      </c>
      <c r="C4362" s="1">
        <v>10255</v>
      </c>
      <c r="D4362" s="1" t="s">
        <v>35</v>
      </c>
      <c r="E4362" s="124">
        <v>201610255027</v>
      </c>
      <c r="F4362" s="26" t="s">
        <v>25522</v>
      </c>
      <c r="G4362" s="1" t="s">
        <v>2</v>
      </c>
      <c r="H4362" s="1" t="s">
        <v>25523</v>
      </c>
      <c r="I4362" s="24">
        <v>150600220</v>
      </c>
      <c r="J4362" s="1">
        <v>4</v>
      </c>
      <c r="K4362" s="26" t="s">
        <v>25524</v>
      </c>
      <c r="L4362" s="1" t="s">
        <v>25525</v>
      </c>
      <c r="M4362" s="1" t="s">
        <v>156</v>
      </c>
      <c r="N4362" s="127">
        <v>10000</v>
      </c>
      <c r="O4362" s="127">
        <v>10000</v>
      </c>
      <c r="P4362" s="127">
        <v>20000</v>
      </c>
      <c r="Q4362" s="26" t="s">
        <v>25526</v>
      </c>
    </row>
    <row r="4363" spans="1:17" s="415" customFormat="1" ht="98" x14ac:dyDescent="0.15">
      <c r="A4363" s="1">
        <v>2016</v>
      </c>
      <c r="B4363" s="1" t="s">
        <v>22559</v>
      </c>
      <c r="C4363" s="1">
        <v>10255</v>
      </c>
      <c r="D4363" s="1" t="s">
        <v>35</v>
      </c>
      <c r="E4363" s="124">
        <v>201610255028</v>
      </c>
      <c r="F4363" s="26" t="s">
        <v>25527</v>
      </c>
      <c r="G4363" s="1" t="s">
        <v>2</v>
      </c>
      <c r="H4363" s="1" t="s">
        <v>25528</v>
      </c>
      <c r="I4363" s="1">
        <v>141140101</v>
      </c>
      <c r="J4363" s="1">
        <v>2</v>
      </c>
      <c r="K4363" s="69" t="s">
        <v>25529</v>
      </c>
      <c r="L4363" s="1" t="s">
        <v>25506</v>
      </c>
      <c r="M4363" s="1" t="s">
        <v>156</v>
      </c>
      <c r="N4363" s="127">
        <v>10000</v>
      </c>
      <c r="O4363" s="127">
        <v>10000</v>
      </c>
      <c r="P4363" s="127">
        <v>20000</v>
      </c>
      <c r="Q4363" s="26" t="s">
        <v>25530</v>
      </c>
    </row>
    <row r="4364" spans="1:17" s="415" customFormat="1" ht="126" x14ac:dyDescent="0.15">
      <c r="A4364" s="1">
        <v>2016</v>
      </c>
      <c r="B4364" s="1" t="s">
        <v>22559</v>
      </c>
      <c r="C4364" s="1">
        <v>10255</v>
      </c>
      <c r="D4364" s="1" t="s">
        <v>35</v>
      </c>
      <c r="E4364" s="124">
        <v>201610255029</v>
      </c>
      <c r="F4364" s="26" t="s">
        <v>25531</v>
      </c>
      <c r="G4364" s="1" t="s">
        <v>2</v>
      </c>
      <c r="H4364" s="1" t="s">
        <v>25532</v>
      </c>
      <c r="I4364" s="1">
        <v>140610203</v>
      </c>
      <c r="J4364" s="1">
        <v>5</v>
      </c>
      <c r="K4364" s="26" t="s">
        <v>25533</v>
      </c>
      <c r="L4364" s="1" t="s">
        <v>25534</v>
      </c>
      <c r="M4364" s="1" t="s">
        <v>734</v>
      </c>
      <c r="N4364" s="127">
        <v>10000</v>
      </c>
      <c r="O4364" s="127">
        <v>10000</v>
      </c>
      <c r="P4364" s="127">
        <v>20000</v>
      </c>
      <c r="Q4364" s="70" t="s">
        <v>25535</v>
      </c>
    </row>
    <row r="4365" spans="1:17" s="415" customFormat="1" ht="70" x14ac:dyDescent="0.15">
      <c r="A4365" s="1">
        <v>2016</v>
      </c>
      <c r="B4365" s="1" t="s">
        <v>22559</v>
      </c>
      <c r="C4365" s="1">
        <v>10255</v>
      </c>
      <c r="D4365" s="1" t="s">
        <v>35</v>
      </c>
      <c r="E4365" s="124">
        <v>201610255030</v>
      </c>
      <c r="F4365" s="26" t="s">
        <v>25536</v>
      </c>
      <c r="G4365" s="1" t="s">
        <v>2</v>
      </c>
      <c r="H4365" s="1" t="s">
        <v>15729</v>
      </c>
      <c r="I4365" s="1">
        <v>130690204</v>
      </c>
      <c r="J4365" s="1">
        <v>1</v>
      </c>
      <c r="K4365" s="26"/>
      <c r="L4365" s="1" t="s">
        <v>25537</v>
      </c>
      <c r="M4365" s="1" t="s">
        <v>734</v>
      </c>
      <c r="N4365" s="127">
        <v>10000</v>
      </c>
      <c r="O4365" s="127">
        <v>10000</v>
      </c>
      <c r="P4365" s="127">
        <v>20000</v>
      </c>
      <c r="Q4365" s="26" t="s">
        <v>25538</v>
      </c>
    </row>
    <row r="4366" spans="1:17" s="415" customFormat="1" ht="70" x14ac:dyDescent="0.15">
      <c r="A4366" s="1">
        <v>2016</v>
      </c>
      <c r="B4366" s="1" t="s">
        <v>22559</v>
      </c>
      <c r="C4366" s="1">
        <v>10255</v>
      </c>
      <c r="D4366" s="1" t="s">
        <v>35</v>
      </c>
      <c r="E4366" s="124">
        <v>201610255031</v>
      </c>
      <c r="F4366" s="26" t="s">
        <v>25539</v>
      </c>
      <c r="G4366" s="1" t="s">
        <v>2</v>
      </c>
      <c r="H4366" s="1" t="s">
        <v>25540</v>
      </c>
      <c r="I4366" s="1">
        <v>130750207</v>
      </c>
      <c r="J4366" s="1">
        <v>3</v>
      </c>
      <c r="K4366" s="26" t="s">
        <v>25541</v>
      </c>
      <c r="L4366" s="1" t="s">
        <v>25542</v>
      </c>
      <c r="M4366" s="1" t="s">
        <v>156</v>
      </c>
      <c r="N4366" s="127">
        <v>10000</v>
      </c>
      <c r="O4366" s="127">
        <v>10000</v>
      </c>
      <c r="P4366" s="127">
        <v>20000</v>
      </c>
      <c r="Q4366" s="26" t="s">
        <v>25543</v>
      </c>
    </row>
    <row r="4367" spans="1:17" s="415" customFormat="1" ht="70" x14ac:dyDescent="0.15">
      <c r="A4367" s="1">
        <v>2016</v>
      </c>
      <c r="B4367" s="1" t="s">
        <v>22559</v>
      </c>
      <c r="C4367" s="1">
        <v>10255</v>
      </c>
      <c r="D4367" s="1" t="s">
        <v>35</v>
      </c>
      <c r="E4367" s="124">
        <v>201610255032</v>
      </c>
      <c r="F4367" s="26" t="s">
        <v>25544</v>
      </c>
      <c r="G4367" s="1" t="s">
        <v>2</v>
      </c>
      <c r="H4367" s="1" t="s">
        <v>812</v>
      </c>
      <c r="I4367" s="1">
        <v>130730121</v>
      </c>
      <c r="J4367" s="1">
        <v>1</v>
      </c>
      <c r="K4367" s="26" t="s">
        <v>280</v>
      </c>
      <c r="L4367" s="1" t="s">
        <v>25545</v>
      </c>
      <c r="M4367" s="1" t="s">
        <v>156</v>
      </c>
      <c r="N4367" s="127">
        <v>10000</v>
      </c>
      <c r="O4367" s="127">
        <v>10000</v>
      </c>
      <c r="P4367" s="127">
        <v>20000</v>
      </c>
      <c r="Q4367" s="26" t="s">
        <v>25546</v>
      </c>
    </row>
    <row r="4368" spans="1:17" s="415" customFormat="1" ht="98" x14ac:dyDescent="0.15">
      <c r="A4368" s="1">
        <v>2016</v>
      </c>
      <c r="B4368" s="1" t="s">
        <v>22559</v>
      </c>
      <c r="C4368" s="1">
        <v>10255</v>
      </c>
      <c r="D4368" s="1" t="s">
        <v>35</v>
      </c>
      <c r="E4368" s="124">
        <v>201610255033</v>
      </c>
      <c r="F4368" s="26" t="s">
        <v>25547</v>
      </c>
      <c r="G4368" s="1" t="s">
        <v>2</v>
      </c>
      <c r="H4368" s="1" t="s">
        <v>25548</v>
      </c>
      <c r="I4368" s="1">
        <v>130800605</v>
      </c>
      <c r="J4368" s="1">
        <v>4</v>
      </c>
      <c r="K4368" s="26" t="s">
        <v>25549</v>
      </c>
      <c r="L4368" s="1" t="s">
        <v>25550</v>
      </c>
      <c r="M4368" s="1" t="s">
        <v>156</v>
      </c>
      <c r="N4368" s="127">
        <v>10000</v>
      </c>
      <c r="O4368" s="127">
        <v>10000</v>
      </c>
      <c r="P4368" s="127">
        <v>20000</v>
      </c>
      <c r="Q4368" s="26" t="s">
        <v>25551</v>
      </c>
    </row>
    <row r="4369" spans="1:17" s="415" customFormat="1" ht="98" x14ac:dyDescent="0.15">
      <c r="A4369" s="1">
        <v>2016</v>
      </c>
      <c r="B4369" s="1" t="s">
        <v>22559</v>
      </c>
      <c r="C4369" s="1">
        <v>10255</v>
      </c>
      <c r="D4369" s="1" t="s">
        <v>35</v>
      </c>
      <c r="E4369" s="124">
        <v>201610255034</v>
      </c>
      <c r="F4369" s="26" t="s">
        <v>25552</v>
      </c>
      <c r="G4369" s="1" t="s">
        <v>2</v>
      </c>
      <c r="H4369" s="1" t="s">
        <v>25553</v>
      </c>
      <c r="I4369" s="1">
        <v>130730203</v>
      </c>
      <c r="J4369" s="1">
        <v>4</v>
      </c>
      <c r="K4369" s="26" t="s">
        <v>25554</v>
      </c>
      <c r="L4369" s="1" t="s">
        <v>25555</v>
      </c>
      <c r="M4369" s="1" t="s">
        <v>734</v>
      </c>
      <c r="N4369" s="127">
        <v>10000</v>
      </c>
      <c r="O4369" s="127">
        <v>10000</v>
      </c>
      <c r="P4369" s="127">
        <v>20000</v>
      </c>
      <c r="Q4369" s="26" t="s">
        <v>25556</v>
      </c>
    </row>
    <row r="4370" spans="1:17" s="415" customFormat="1" ht="84" x14ac:dyDescent="0.15">
      <c r="A4370" s="1">
        <v>2016</v>
      </c>
      <c r="B4370" s="1" t="s">
        <v>22559</v>
      </c>
      <c r="C4370" s="1">
        <v>10255</v>
      </c>
      <c r="D4370" s="1" t="s">
        <v>35</v>
      </c>
      <c r="E4370" s="124">
        <v>201610255035</v>
      </c>
      <c r="F4370" s="26" t="s">
        <v>25557</v>
      </c>
      <c r="G4370" s="1" t="s">
        <v>2</v>
      </c>
      <c r="H4370" s="1" t="s">
        <v>25558</v>
      </c>
      <c r="I4370" s="1">
        <v>130730430</v>
      </c>
      <c r="J4370" s="1">
        <v>5</v>
      </c>
      <c r="K4370" s="26" t="s">
        <v>25559</v>
      </c>
      <c r="L4370" s="1" t="s">
        <v>25560</v>
      </c>
      <c r="M4370" s="1" t="s">
        <v>734</v>
      </c>
      <c r="N4370" s="127">
        <v>10000</v>
      </c>
      <c r="O4370" s="127">
        <v>10000</v>
      </c>
      <c r="P4370" s="127">
        <v>20000</v>
      </c>
      <c r="Q4370" s="26" t="s">
        <v>25561</v>
      </c>
    </row>
    <row r="4371" spans="1:17" s="415" customFormat="1" ht="70" x14ac:dyDescent="0.15">
      <c r="A4371" s="1">
        <v>2016</v>
      </c>
      <c r="B4371" s="1" t="s">
        <v>22559</v>
      </c>
      <c r="C4371" s="1">
        <v>10255</v>
      </c>
      <c r="D4371" s="1" t="s">
        <v>35</v>
      </c>
      <c r="E4371" s="124">
        <v>201610255036</v>
      </c>
      <c r="F4371" s="26" t="s">
        <v>25562</v>
      </c>
      <c r="G4371" s="1" t="s">
        <v>2</v>
      </c>
      <c r="H4371" s="1" t="s">
        <v>25563</v>
      </c>
      <c r="I4371" s="1">
        <v>140730128</v>
      </c>
      <c r="J4371" s="1">
        <v>5</v>
      </c>
      <c r="K4371" s="26" t="s">
        <v>25564</v>
      </c>
      <c r="L4371" s="1" t="s">
        <v>25560</v>
      </c>
      <c r="M4371" s="1" t="s">
        <v>734</v>
      </c>
      <c r="N4371" s="127">
        <v>10000</v>
      </c>
      <c r="O4371" s="127">
        <v>10000</v>
      </c>
      <c r="P4371" s="127">
        <v>20000</v>
      </c>
      <c r="Q4371" s="26" t="s">
        <v>25565</v>
      </c>
    </row>
    <row r="4372" spans="1:17" s="415" customFormat="1" ht="84" x14ac:dyDescent="0.15">
      <c r="A4372" s="1">
        <v>2016</v>
      </c>
      <c r="B4372" s="1" t="s">
        <v>22559</v>
      </c>
      <c r="C4372" s="1">
        <v>10255</v>
      </c>
      <c r="D4372" s="1" t="s">
        <v>35</v>
      </c>
      <c r="E4372" s="124">
        <v>201610255037</v>
      </c>
      <c r="F4372" s="26" t="s">
        <v>25566</v>
      </c>
      <c r="G4372" s="1" t="s">
        <v>2</v>
      </c>
      <c r="H4372" s="1" t="s">
        <v>25567</v>
      </c>
      <c r="I4372" s="1">
        <v>140770115</v>
      </c>
      <c r="J4372" s="1">
        <v>5</v>
      </c>
      <c r="K4372" s="26" t="s">
        <v>25568</v>
      </c>
      <c r="L4372" s="1" t="s">
        <v>25555</v>
      </c>
      <c r="M4372" s="1" t="s">
        <v>734</v>
      </c>
      <c r="N4372" s="127">
        <v>10000</v>
      </c>
      <c r="O4372" s="127">
        <v>10000</v>
      </c>
      <c r="P4372" s="127">
        <v>20000</v>
      </c>
      <c r="Q4372" s="26" t="s">
        <v>25569</v>
      </c>
    </row>
    <row r="4373" spans="1:17" s="415" customFormat="1" ht="112" x14ac:dyDescent="0.15">
      <c r="A4373" s="1">
        <v>2016</v>
      </c>
      <c r="B4373" s="1" t="s">
        <v>22559</v>
      </c>
      <c r="C4373" s="1">
        <v>10255</v>
      </c>
      <c r="D4373" s="1" t="s">
        <v>35</v>
      </c>
      <c r="E4373" s="124">
        <v>201610255038</v>
      </c>
      <c r="F4373" s="26" t="s">
        <v>25570</v>
      </c>
      <c r="G4373" s="1" t="s">
        <v>2</v>
      </c>
      <c r="H4373" s="1" t="s">
        <v>25571</v>
      </c>
      <c r="I4373" s="1">
        <v>130730327</v>
      </c>
      <c r="J4373" s="1">
        <v>5</v>
      </c>
      <c r="K4373" s="26" t="s">
        <v>25572</v>
      </c>
      <c r="L4373" s="1" t="s">
        <v>25560</v>
      </c>
      <c r="M4373" s="1" t="s">
        <v>9497</v>
      </c>
      <c r="N4373" s="127">
        <v>10000</v>
      </c>
      <c r="O4373" s="127">
        <v>10000</v>
      </c>
      <c r="P4373" s="127">
        <v>20000</v>
      </c>
      <c r="Q4373" s="26" t="s">
        <v>25573</v>
      </c>
    </row>
    <row r="4374" spans="1:17" s="415" customFormat="1" ht="84" x14ac:dyDescent="0.15">
      <c r="A4374" s="1">
        <v>2016</v>
      </c>
      <c r="B4374" s="1" t="s">
        <v>22559</v>
      </c>
      <c r="C4374" s="1">
        <v>10255</v>
      </c>
      <c r="D4374" s="1" t="s">
        <v>35</v>
      </c>
      <c r="E4374" s="124">
        <v>201610255039</v>
      </c>
      <c r="F4374" s="26" t="s">
        <v>25574</v>
      </c>
      <c r="G4374" s="1" t="s">
        <v>2</v>
      </c>
      <c r="H4374" s="1" t="s">
        <v>25575</v>
      </c>
      <c r="I4374" s="1">
        <v>140730228</v>
      </c>
      <c r="J4374" s="1">
        <v>5</v>
      </c>
      <c r="K4374" s="26" t="s">
        <v>25576</v>
      </c>
      <c r="L4374" s="1" t="s">
        <v>25560</v>
      </c>
      <c r="M4374" s="1" t="s">
        <v>9497</v>
      </c>
      <c r="N4374" s="127">
        <v>10000</v>
      </c>
      <c r="O4374" s="127">
        <v>10000</v>
      </c>
      <c r="P4374" s="127">
        <v>20000</v>
      </c>
      <c r="Q4374" s="26" t="s">
        <v>25577</v>
      </c>
    </row>
    <row r="4375" spans="1:17" s="415" customFormat="1" ht="70" x14ac:dyDescent="0.15">
      <c r="A4375" s="1">
        <v>2016</v>
      </c>
      <c r="B4375" s="1" t="s">
        <v>22559</v>
      </c>
      <c r="C4375" s="1">
        <v>10255</v>
      </c>
      <c r="D4375" s="1" t="s">
        <v>35</v>
      </c>
      <c r="E4375" s="124">
        <v>201610255040</v>
      </c>
      <c r="F4375" s="26" t="s">
        <v>25578</v>
      </c>
      <c r="G4375" s="1" t="s">
        <v>2</v>
      </c>
      <c r="H4375" s="1" t="s">
        <v>25579</v>
      </c>
      <c r="I4375" s="1">
        <v>130800722</v>
      </c>
      <c r="J4375" s="1">
        <v>4</v>
      </c>
      <c r="K4375" s="26" t="s">
        <v>25580</v>
      </c>
      <c r="L4375" s="1" t="s">
        <v>25581</v>
      </c>
      <c r="M4375" s="1" t="s">
        <v>8420</v>
      </c>
      <c r="N4375" s="127">
        <v>10000</v>
      </c>
      <c r="O4375" s="127">
        <v>10000</v>
      </c>
      <c r="P4375" s="127">
        <v>20000</v>
      </c>
      <c r="Q4375" s="26" t="s">
        <v>25582</v>
      </c>
    </row>
    <row r="4376" spans="1:17" s="415" customFormat="1" ht="112" x14ac:dyDescent="0.15">
      <c r="A4376" s="1">
        <v>2016</v>
      </c>
      <c r="B4376" s="1" t="s">
        <v>22559</v>
      </c>
      <c r="C4376" s="1">
        <v>10255</v>
      </c>
      <c r="D4376" s="1" t="s">
        <v>35</v>
      </c>
      <c r="E4376" s="124">
        <v>201610255041</v>
      </c>
      <c r="F4376" s="26" t="s">
        <v>25583</v>
      </c>
      <c r="G4376" s="1" t="s">
        <v>2</v>
      </c>
      <c r="H4376" s="1" t="s">
        <v>25584</v>
      </c>
      <c r="I4376" s="1">
        <v>140800226</v>
      </c>
      <c r="J4376" s="1">
        <v>4</v>
      </c>
      <c r="K4376" s="26" t="s">
        <v>25585</v>
      </c>
      <c r="L4376" s="1" t="s">
        <v>25586</v>
      </c>
      <c r="M4376" s="1" t="s">
        <v>174</v>
      </c>
      <c r="N4376" s="127">
        <v>10000</v>
      </c>
      <c r="O4376" s="127">
        <v>10000</v>
      </c>
      <c r="P4376" s="127">
        <v>20000</v>
      </c>
      <c r="Q4376" s="26" t="s">
        <v>25587</v>
      </c>
    </row>
    <row r="4377" spans="1:17" s="415" customFormat="1" ht="84" x14ac:dyDescent="0.15">
      <c r="A4377" s="1">
        <v>2016</v>
      </c>
      <c r="B4377" s="1" t="s">
        <v>22559</v>
      </c>
      <c r="C4377" s="1">
        <v>10255</v>
      </c>
      <c r="D4377" s="1" t="s">
        <v>35</v>
      </c>
      <c r="E4377" s="124">
        <v>201610255042</v>
      </c>
      <c r="F4377" s="26" t="s">
        <v>25588</v>
      </c>
      <c r="G4377" s="1" t="s">
        <v>2</v>
      </c>
      <c r="H4377" s="1" t="s">
        <v>25589</v>
      </c>
      <c r="I4377" s="1">
        <v>140800104</v>
      </c>
      <c r="J4377" s="1">
        <v>5</v>
      </c>
      <c r="K4377" s="26" t="s">
        <v>25590</v>
      </c>
      <c r="L4377" s="1" t="s">
        <v>25591</v>
      </c>
      <c r="M4377" s="1" t="s">
        <v>25592</v>
      </c>
      <c r="N4377" s="127">
        <v>10000</v>
      </c>
      <c r="O4377" s="127">
        <v>10000</v>
      </c>
      <c r="P4377" s="127">
        <v>20000</v>
      </c>
      <c r="Q4377" s="26" t="s">
        <v>25593</v>
      </c>
    </row>
    <row r="4378" spans="1:17" s="415" customFormat="1" ht="84" x14ac:dyDescent="0.15">
      <c r="A4378" s="1">
        <v>2016</v>
      </c>
      <c r="B4378" s="1" t="s">
        <v>22559</v>
      </c>
      <c r="C4378" s="1">
        <v>10255</v>
      </c>
      <c r="D4378" s="1" t="s">
        <v>35</v>
      </c>
      <c r="E4378" s="124">
        <v>201610255043</v>
      </c>
      <c r="F4378" s="26" t="s">
        <v>25594</v>
      </c>
      <c r="G4378" s="1" t="s">
        <v>2</v>
      </c>
      <c r="H4378" s="1" t="s">
        <v>25595</v>
      </c>
      <c r="I4378" s="1">
        <v>140800513</v>
      </c>
      <c r="J4378" s="1">
        <v>4</v>
      </c>
      <c r="K4378" s="26" t="s">
        <v>25596</v>
      </c>
      <c r="L4378" s="1" t="s">
        <v>25597</v>
      </c>
      <c r="M4378" s="1" t="s">
        <v>2432</v>
      </c>
      <c r="N4378" s="127">
        <v>10000</v>
      </c>
      <c r="O4378" s="127">
        <v>10000</v>
      </c>
      <c r="P4378" s="127">
        <v>20000</v>
      </c>
      <c r="Q4378" s="26" t="s">
        <v>25598</v>
      </c>
    </row>
    <row r="4379" spans="1:17" s="415" customFormat="1" ht="112" x14ac:dyDescent="0.15">
      <c r="A4379" s="1">
        <v>2016</v>
      </c>
      <c r="B4379" s="1" t="s">
        <v>22559</v>
      </c>
      <c r="C4379" s="1">
        <v>10255</v>
      </c>
      <c r="D4379" s="1" t="s">
        <v>35</v>
      </c>
      <c r="E4379" s="124">
        <v>201610255044</v>
      </c>
      <c r="F4379" s="26" t="s">
        <v>25599</v>
      </c>
      <c r="G4379" s="1" t="s">
        <v>2</v>
      </c>
      <c r="H4379" s="1" t="s">
        <v>25600</v>
      </c>
      <c r="I4379" s="1">
        <v>130800225</v>
      </c>
      <c r="J4379" s="1">
        <v>5</v>
      </c>
      <c r="K4379" s="26" t="s">
        <v>25601</v>
      </c>
      <c r="L4379" s="1" t="s">
        <v>25602</v>
      </c>
      <c r="M4379" s="1" t="s">
        <v>1070</v>
      </c>
      <c r="N4379" s="127">
        <v>10000</v>
      </c>
      <c r="O4379" s="127">
        <v>10000</v>
      </c>
      <c r="P4379" s="127">
        <v>20000</v>
      </c>
      <c r="Q4379" s="26" t="s">
        <v>25603</v>
      </c>
    </row>
    <row r="4380" spans="1:17" s="415" customFormat="1" ht="112" x14ac:dyDescent="0.15">
      <c r="A4380" s="1">
        <v>2016</v>
      </c>
      <c r="B4380" s="1" t="s">
        <v>22559</v>
      </c>
      <c r="C4380" s="1">
        <v>10255</v>
      </c>
      <c r="D4380" s="1" t="s">
        <v>35</v>
      </c>
      <c r="E4380" s="124">
        <v>201610255045</v>
      </c>
      <c r="F4380" s="26" t="s">
        <v>25604</v>
      </c>
      <c r="G4380" s="1" t="s">
        <v>2</v>
      </c>
      <c r="H4380" s="1" t="s">
        <v>25605</v>
      </c>
      <c r="I4380" s="1">
        <v>130800820</v>
      </c>
      <c r="J4380" s="1">
        <v>5</v>
      </c>
      <c r="K4380" s="26" t="s">
        <v>25606</v>
      </c>
      <c r="L4380" s="1" t="s">
        <v>25607</v>
      </c>
      <c r="M4380" s="1" t="s">
        <v>1647</v>
      </c>
      <c r="N4380" s="127">
        <v>10000</v>
      </c>
      <c r="O4380" s="127">
        <v>10000</v>
      </c>
      <c r="P4380" s="127">
        <v>20000</v>
      </c>
      <c r="Q4380" s="26" t="s">
        <v>25608</v>
      </c>
    </row>
    <row r="4381" spans="1:17" s="415" customFormat="1" ht="126" x14ac:dyDescent="0.15">
      <c r="A4381" s="1">
        <v>2016</v>
      </c>
      <c r="B4381" s="1" t="s">
        <v>22559</v>
      </c>
      <c r="C4381" s="1">
        <v>10255</v>
      </c>
      <c r="D4381" s="1" t="s">
        <v>35</v>
      </c>
      <c r="E4381" s="124">
        <v>201610255046</v>
      </c>
      <c r="F4381" s="26" t="s">
        <v>25609</v>
      </c>
      <c r="G4381" s="1" t="s">
        <v>2</v>
      </c>
      <c r="H4381" s="1" t="s">
        <v>25610</v>
      </c>
      <c r="I4381" s="1">
        <v>130800717</v>
      </c>
      <c r="J4381" s="1">
        <v>4</v>
      </c>
      <c r="K4381" s="26" t="s">
        <v>25611</v>
      </c>
      <c r="L4381" s="1" t="s">
        <v>25612</v>
      </c>
      <c r="M4381" s="1" t="s">
        <v>734</v>
      </c>
      <c r="N4381" s="127">
        <v>10000</v>
      </c>
      <c r="O4381" s="127">
        <v>10000</v>
      </c>
      <c r="P4381" s="127">
        <v>20000</v>
      </c>
      <c r="Q4381" s="26" t="s">
        <v>25613</v>
      </c>
    </row>
    <row r="4382" spans="1:17" s="415" customFormat="1" ht="140" x14ac:dyDescent="0.15">
      <c r="A4382" s="1">
        <v>2016</v>
      </c>
      <c r="B4382" s="1" t="s">
        <v>22559</v>
      </c>
      <c r="C4382" s="1">
        <v>10255</v>
      </c>
      <c r="D4382" s="1" t="s">
        <v>35</v>
      </c>
      <c r="E4382" s="124">
        <v>201610255047</v>
      </c>
      <c r="F4382" s="26" t="s">
        <v>25614</v>
      </c>
      <c r="G4382" s="1" t="s">
        <v>2</v>
      </c>
      <c r="H4382" s="1" t="s">
        <v>11994</v>
      </c>
      <c r="I4382" s="1">
        <v>130910325</v>
      </c>
      <c r="J4382" s="1">
        <v>3</v>
      </c>
      <c r="K4382" s="26" t="s">
        <v>25615</v>
      </c>
      <c r="L4382" s="1" t="s">
        <v>25616</v>
      </c>
      <c r="M4382" s="1" t="s">
        <v>156</v>
      </c>
      <c r="N4382" s="127">
        <v>10000</v>
      </c>
      <c r="O4382" s="127">
        <v>10000</v>
      </c>
      <c r="P4382" s="127">
        <v>20000</v>
      </c>
      <c r="Q4382" s="26" t="s">
        <v>25617</v>
      </c>
    </row>
    <row r="4383" spans="1:17" s="415" customFormat="1" ht="84" x14ac:dyDescent="0.15">
      <c r="A4383" s="1">
        <v>2016</v>
      </c>
      <c r="B4383" s="1" t="s">
        <v>22559</v>
      </c>
      <c r="C4383" s="1">
        <v>10255</v>
      </c>
      <c r="D4383" s="1" t="s">
        <v>35</v>
      </c>
      <c r="E4383" s="124">
        <v>201610255048</v>
      </c>
      <c r="F4383" s="26" t="s">
        <v>25618</v>
      </c>
      <c r="G4383" s="1" t="s">
        <v>2</v>
      </c>
      <c r="H4383" s="1" t="s">
        <v>25619</v>
      </c>
      <c r="I4383" s="1">
        <v>130940205</v>
      </c>
      <c r="J4383" s="1">
        <v>6</v>
      </c>
      <c r="K4383" s="26" t="s">
        <v>25620</v>
      </c>
      <c r="L4383" s="1" t="s">
        <v>25621</v>
      </c>
      <c r="M4383" s="1" t="s">
        <v>156</v>
      </c>
      <c r="N4383" s="127">
        <v>10000</v>
      </c>
      <c r="O4383" s="127">
        <v>10000</v>
      </c>
      <c r="P4383" s="127">
        <v>20000</v>
      </c>
      <c r="Q4383" s="26" t="s">
        <v>25622</v>
      </c>
    </row>
    <row r="4384" spans="1:17" s="415" customFormat="1" ht="84" x14ac:dyDescent="0.15">
      <c r="A4384" s="1">
        <v>2016</v>
      </c>
      <c r="B4384" s="1" t="s">
        <v>22559</v>
      </c>
      <c r="C4384" s="1">
        <v>10255</v>
      </c>
      <c r="D4384" s="1" t="s">
        <v>35</v>
      </c>
      <c r="E4384" s="124">
        <v>201610255049</v>
      </c>
      <c r="F4384" s="26" t="s">
        <v>25623</v>
      </c>
      <c r="G4384" s="1" t="s">
        <v>2</v>
      </c>
      <c r="H4384" s="1" t="s">
        <v>25624</v>
      </c>
      <c r="I4384" s="1">
        <v>130930117</v>
      </c>
      <c r="J4384" s="1">
        <v>5</v>
      </c>
      <c r="K4384" s="26" t="s">
        <v>25625</v>
      </c>
      <c r="L4384" s="1" t="s">
        <v>25626</v>
      </c>
      <c r="M4384" s="1" t="s">
        <v>1233</v>
      </c>
      <c r="N4384" s="127">
        <v>10000</v>
      </c>
      <c r="O4384" s="127">
        <v>10000</v>
      </c>
      <c r="P4384" s="127">
        <v>20000</v>
      </c>
      <c r="Q4384" s="26" t="s">
        <v>25627</v>
      </c>
    </row>
    <row r="4385" spans="1:17" s="415" customFormat="1" ht="70" x14ac:dyDescent="0.15">
      <c r="A4385" s="1">
        <v>2016</v>
      </c>
      <c r="B4385" s="1" t="s">
        <v>22559</v>
      </c>
      <c r="C4385" s="1">
        <v>10255</v>
      </c>
      <c r="D4385" s="1" t="s">
        <v>35</v>
      </c>
      <c r="E4385" s="124">
        <v>201610255050</v>
      </c>
      <c r="F4385" s="26" t="s">
        <v>25628</v>
      </c>
      <c r="G4385" s="1" t="s">
        <v>2</v>
      </c>
      <c r="H4385" s="1" t="s">
        <v>25629</v>
      </c>
      <c r="I4385" s="1">
        <v>130930125</v>
      </c>
      <c r="J4385" s="1">
        <v>5</v>
      </c>
      <c r="K4385" s="26" t="s">
        <v>25630</v>
      </c>
      <c r="L4385" s="1" t="s">
        <v>25631</v>
      </c>
      <c r="M4385" s="1" t="s">
        <v>734</v>
      </c>
      <c r="N4385" s="127">
        <v>10000</v>
      </c>
      <c r="O4385" s="127">
        <v>10000</v>
      </c>
      <c r="P4385" s="127">
        <v>20000</v>
      </c>
      <c r="Q4385" s="26" t="s">
        <v>25632</v>
      </c>
    </row>
    <row r="4386" spans="1:17" s="415" customFormat="1" ht="98" x14ac:dyDescent="0.15">
      <c r="A4386" s="1">
        <v>2016</v>
      </c>
      <c r="B4386" s="1" t="s">
        <v>22559</v>
      </c>
      <c r="C4386" s="1">
        <v>10255</v>
      </c>
      <c r="D4386" s="1" t="s">
        <v>35</v>
      </c>
      <c r="E4386" s="124">
        <v>201610255051</v>
      </c>
      <c r="F4386" s="26" t="s">
        <v>25633</v>
      </c>
      <c r="G4386" s="1" t="s">
        <v>2</v>
      </c>
      <c r="H4386" s="1" t="s">
        <v>25634</v>
      </c>
      <c r="I4386" s="1">
        <v>131210123</v>
      </c>
      <c r="J4386" s="1">
        <v>2</v>
      </c>
      <c r="K4386" s="26" t="s">
        <v>25635</v>
      </c>
      <c r="L4386" s="1" t="s">
        <v>25636</v>
      </c>
      <c r="M4386" s="1" t="s">
        <v>1149</v>
      </c>
      <c r="N4386" s="127">
        <v>10000</v>
      </c>
      <c r="O4386" s="127">
        <v>10000</v>
      </c>
      <c r="P4386" s="127">
        <v>20000</v>
      </c>
      <c r="Q4386" s="26" t="s">
        <v>25637</v>
      </c>
    </row>
    <row r="4387" spans="1:17" s="415" customFormat="1" ht="126" x14ac:dyDescent="0.15">
      <c r="A4387" s="1">
        <v>2016</v>
      </c>
      <c r="B4387" s="1" t="s">
        <v>22559</v>
      </c>
      <c r="C4387" s="1">
        <v>10255</v>
      </c>
      <c r="D4387" s="1" t="s">
        <v>35</v>
      </c>
      <c r="E4387" s="124">
        <v>201610255052</v>
      </c>
      <c r="F4387" s="26" t="s">
        <v>25638</v>
      </c>
      <c r="G4387" s="1" t="s">
        <v>2</v>
      </c>
      <c r="H4387" s="1" t="s">
        <v>881</v>
      </c>
      <c r="I4387" s="1">
        <v>140940411</v>
      </c>
      <c r="J4387" s="1">
        <v>5</v>
      </c>
      <c r="K4387" s="26" t="s">
        <v>25639</v>
      </c>
      <c r="L4387" s="1" t="s">
        <v>25640</v>
      </c>
      <c r="M4387" s="1" t="s">
        <v>2101</v>
      </c>
      <c r="N4387" s="127">
        <v>10000</v>
      </c>
      <c r="O4387" s="127">
        <v>10000</v>
      </c>
      <c r="P4387" s="127">
        <v>20000</v>
      </c>
      <c r="Q4387" s="26" t="s">
        <v>25641</v>
      </c>
    </row>
    <row r="4388" spans="1:17" s="415" customFormat="1" ht="56" x14ac:dyDescent="0.15">
      <c r="A4388" s="1">
        <v>2016</v>
      </c>
      <c r="B4388" s="1" t="s">
        <v>22559</v>
      </c>
      <c r="C4388" s="1">
        <v>10255</v>
      </c>
      <c r="D4388" s="1" t="s">
        <v>35</v>
      </c>
      <c r="E4388" s="124">
        <v>201610255053</v>
      </c>
      <c r="F4388" s="26" t="s">
        <v>25642</v>
      </c>
      <c r="G4388" s="1" t="s">
        <v>2</v>
      </c>
      <c r="H4388" s="1" t="s">
        <v>25643</v>
      </c>
      <c r="I4388" s="1">
        <v>130910101</v>
      </c>
      <c r="J4388" s="1">
        <v>4</v>
      </c>
      <c r="K4388" s="26" t="s">
        <v>25644</v>
      </c>
      <c r="L4388" s="1" t="s">
        <v>25645</v>
      </c>
      <c r="M4388" s="1" t="s">
        <v>1233</v>
      </c>
      <c r="N4388" s="127">
        <v>10000</v>
      </c>
      <c r="O4388" s="127">
        <v>10000</v>
      </c>
      <c r="P4388" s="127">
        <v>20000</v>
      </c>
      <c r="Q4388" s="26" t="s">
        <v>25646</v>
      </c>
    </row>
    <row r="4389" spans="1:17" s="415" customFormat="1" ht="84" x14ac:dyDescent="0.15">
      <c r="A4389" s="1">
        <v>2016</v>
      </c>
      <c r="B4389" s="1" t="s">
        <v>22559</v>
      </c>
      <c r="C4389" s="1">
        <v>10255</v>
      </c>
      <c r="D4389" s="1" t="s">
        <v>35</v>
      </c>
      <c r="E4389" s="124">
        <v>201610255054</v>
      </c>
      <c r="F4389" s="26" t="s">
        <v>25647</v>
      </c>
      <c r="G4389" s="1" t="s">
        <v>2</v>
      </c>
      <c r="H4389" s="1" t="s">
        <v>25648</v>
      </c>
      <c r="I4389" s="1">
        <v>140930125</v>
      </c>
      <c r="J4389" s="1">
        <v>3</v>
      </c>
      <c r="K4389" s="26" t="s">
        <v>25649</v>
      </c>
      <c r="L4389" s="1" t="s">
        <v>25650</v>
      </c>
      <c r="M4389" s="1" t="s">
        <v>2101</v>
      </c>
      <c r="N4389" s="127">
        <v>10000</v>
      </c>
      <c r="O4389" s="127">
        <v>10000</v>
      </c>
      <c r="P4389" s="127">
        <v>20000</v>
      </c>
      <c r="Q4389" s="26" t="s">
        <v>25651</v>
      </c>
    </row>
    <row r="4390" spans="1:17" s="415" customFormat="1" ht="70" x14ac:dyDescent="0.15">
      <c r="A4390" s="1">
        <v>2016</v>
      </c>
      <c r="B4390" s="1" t="s">
        <v>22559</v>
      </c>
      <c r="C4390" s="1">
        <v>10255</v>
      </c>
      <c r="D4390" s="1" t="s">
        <v>35</v>
      </c>
      <c r="E4390" s="124">
        <v>201610255055</v>
      </c>
      <c r="F4390" s="26" t="s">
        <v>25652</v>
      </c>
      <c r="G4390" s="1" t="s">
        <v>2</v>
      </c>
      <c r="H4390" s="1" t="s">
        <v>25653</v>
      </c>
      <c r="I4390" s="1">
        <v>130940129</v>
      </c>
      <c r="J4390" s="1">
        <v>5</v>
      </c>
      <c r="K4390" s="26" t="s">
        <v>25654</v>
      </c>
      <c r="L4390" s="1" t="s">
        <v>25655</v>
      </c>
      <c r="M4390" s="1" t="s">
        <v>734</v>
      </c>
      <c r="N4390" s="127">
        <v>10000</v>
      </c>
      <c r="O4390" s="127">
        <v>10000</v>
      </c>
      <c r="P4390" s="127">
        <v>20000</v>
      </c>
      <c r="Q4390" s="26" t="s">
        <v>25656</v>
      </c>
    </row>
    <row r="4391" spans="1:17" s="415" customFormat="1" ht="56" x14ac:dyDescent="0.15">
      <c r="A4391" s="1">
        <v>2016</v>
      </c>
      <c r="B4391" s="1" t="s">
        <v>22559</v>
      </c>
      <c r="C4391" s="1">
        <v>10255</v>
      </c>
      <c r="D4391" s="1" t="s">
        <v>35</v>
      </c>
      <c r="E4391" s="124">
        <v>201610255056</v>
      </c>
      <c r="F4391" s="16" t="s">
        <v>25657</v>
      </c>
      <c r="G4391" s="1" t="s">
        <v>2</v>
      </c>
      <c r="H4391" s="1" t="s">
        <v>25658</v>
      </c>
      <c r="I4391" s="1">
        <v>141020226</v>
      </c>
      <c r="J4391" s="1">
        <v>4</v>
      </c>
      <c r="K4391" s="26" t="s">
        <v>25659</v>
      </c>
      <c r="L4391" s="1" t="s">
        <v>25660</v>
      </c>
      <c r="M4391" s="1" t="s">
        <v>25661</v>
      </c>
      <c r="N4391" s="127">
        <v>10000</v>
      </c>
      <c r="O4391" s="127">
        <v>10000</v>
      </c>
      <c r="P4391" s="127">
        <v>20000</v>
      </c>
      <c r="Q4391" s="26" t="s">
        <v>25662</v>
      </c>
    </row>
    <row r="4392" spans="1:17" s="415" customFormat="1" ht="70" x14ac:dyDescent="0.15">
      <c r="A4392" s="1">
        <v>2016</v>
      </c>
      <c r="B4392" s="1" t="s">
        <v>22559</v>
      </c>
      <c r="C4392" s="1">
        <v>10255</v>
      </c>
      <c r="D4392" s="1" t="s">
        <v>35</v>
      </c>
      <c r="E4392" s="124">
        <v>201610255057</v>
      </c>
      <c r="F4392" s="26" t="s">
        <v>25663</v>
      </c>
      <c r="G4392" s="1" t="s">
        <v>2</v>
      </c>
      <c r="H4392" s="1" t="s">
        <v>25664</v>
      </c>
      <c r="I4392" s="1">
        <v>141020319</v>
      </c>
      <c r="J4392" s="1">
        <v>3</v>
      </c>
      <c r="K4392" s="26" t="s">
        <v>25665</v>
      </c>
      <c r="L4392" s="1" t="s">
        <v>25666</v>
      </c>
      <c r="M4392" s="1" t="s">
        <v>156</v>
      </c>
      <c r="N4392" s="127">
        <v>10000</v>
      </c>
      <c r="O4392" s="127">
        <v>10000</v>
      </c>
      <c r="P4392" s="127">
        <v>20000</v>
      </c>
      <c r="Q4392" s="26" t="s">
        <v>25667</v>
      </c>
    </row>
    <row r="4393" spans="1:17" s="415" customFormat="1" ht="70" x14ac:dyDescent="0.15">
      <c r="A4393" s="1">
        <v>2016</v>
      </c>
      <c r="B4393" s="1" t="s">
        <v>22559</v>
      </c>
      <c r="C4393" s="1">
        <v>10255</v>
      </c>
      <c r="D4393" s="1" t="s">
        <v>35</v>
      </c>
      <c r="E4393" s="124">
        <v>201610255058</v>
      </c>
      <c r="F4393" s="26" t="s">
        <v>25668</v>
      </c>
      <c r="G4393" s="1" t="s">
        <v>2</v>
      </c>
      <c r="H4393" s="1" t="s">
        <v>25669</v>
      </c>
      <c r="I4393" s="1">
        <v>141030114</v>
      </c>
      <c r="J4393" s="1">
        <v>4</v>
      </c>
      <c r="K4393" s="26" t="s">
        <v>25670</v>
      </c>
      <c r="L4393" s="1" t="s">
        <v>25671</v>
      </c>
      <c r="M4393" s="1" t="s">
        <v>156</v>
      </c>
      <c r="N4393" s="127">
        <v>10000</v>
      </c>
      <c r="O4393" s="127">
        <v>10000</v>
      </c>
      <c r="P4393" s="127">
        <v>20000</v>
      </c>
      <c r="Q4393" s="26" t="s">
        <v>25672</v>
      </c>
    </row>
    <row r="4394" spans="1:17" s="415" customFormat="1" ht="98" x14ac:dyDescent="0.15">
      <c r="A4394" s="1">
        <v>2016</v>
      </c>
      <c r="B4394" s="1" t="s">
        <v>22559</v>
      </c>
      <c r="C4394" s="1">
        <v>10255</v>
      </c>
      <c r="D4394" s="1" t="s">
        <v>35</v>
      </c>
      <c r="E4394" s="124">
        <v>201610255059</v>
      </c>
      <c r="F4394" s="26" t="s">
        <v>25673</v>
      </c>
      <c r="G4394" s="1" t="s">
        <v>2</v>
      </c>
      <c r="H4394" s="1" t="s">
        <v>25674</v>
      </c>
      <c r="I4394" s="1">
        <v>141040120</v>
      </c>
      <c r="J4394" s="1">
        <v>3</v>
      </c>
      <c r="K4394" s="26" t="s">
        <v>25675</v>
      </c>
      <c r="L4394" s="1" t="s">
        <v>25676</v>
      </c>
      <c r="M4394" s="1" t="s">
        <v>174</v>
      </c>
      <c r="N4394" s="127">
        <v>10000</v>
      </c>
      <c r="O4394" s="127">
        <v>10000</v>
      </c>
      <c r="P4394" s="127">
        <v>20000</v>
      </c>
      <c r="Q4394" s="26" t="s">
        <v>25677</v>
      </c>
    </row>
    <row r="4395" spans="1:17" s="415" customFormat="1" ht="70" x14ac:dyDescent="0.15">
      <c r="A4395" s="1">
        <v>2016</v>
      </c>
      <c r="B4395" s="1" t="s">
        <v>22559</v>
      </c>
      <c r="C4395" s="1">
        <v>10255</v>
      </c>
      <c r="D4395" s="1" t="s">
        <v>35</v>
      </c>
      <c r="E4395" s="124">
        <v>201610255060</v>
      </c>
      <c r="F4395" s="26" t="s">
        <v>25678</v>
      </c>
      <c r="G4395" s="1" t="s">
        <v>2</v>
      </c>
      <c r="H4395" s="1" t="s">
        <v>25679</v>
      </c>
      <c r="I4395" s="1">
        <v>141020223</v>
      </c>
      <c r="J4395" s="1">
        <v>4</v>
      </c>
      <c r="K4395" s="26" t="s">
        <v>25680</v>
      </c>
      <c r="L4395" s="1" t="s">
        <v>25681</v>
      </c>
      <c r="M4395" s="1" t="s">
        <v>156</v>
      </c>
      <c r="N4395" s="127">
        <v>10000</v>
      </c>
      <c r="O4395" s="127">
        <v>10000</v>
      </c>
      <c r="P4395" s="127">
        <v>20000</v>
      </c>
      <c r="Q4395" s="26" t="s">
        <v>25682</v>
      </c>
    </row>
    <row r="4396" spans="1:17" s="415" customFormat="1" ht="56" x14ac:dyDescent="0.15">
      <c r="A4396" s="1">
        <v>2016</v>
      </c>
      <c r="B4396" s="1" t="s">
        <v>22559</v>
      </c>
      <c r="C4396" s="1">
        <v>10255</v>
      </c>
      <c r="D4396" s="1" t="s">
        <v>35</v>
      </c>
      <c r="E4396" s="124">
        <v>201610255061</v>
      </c>
      <c r="F4396" s="26" t="s">
        <v>25683</v>
      </c>
      <c r="G4396" s="1" t="s">
        <v>2</v>
      </c>
      <c r="H4396" s="1" t="s">
        <v>25684</v>
      </c>
      <c r="I4396" s="1">
        <v>140410323</v>
      </c>
      <c r="J4396" s="1">
        <v>4</v>
      </c>
      <c r="K4396" s="26" t="s">
        <v>25685</v>
      </c>
      <c r="L4396" s="1" t="s">
        <v>25686</v>
      </c>
      <c r="M4396" s="1" t="s">
        <v>174</v>
      </c>
      <c r="N4396" s="127">
        <v>10000</v>
      </c>
      <c r="O4396" s="127">
        <v>10000</v>
      </c>
      <c r="P4396" s="127">
        <v>20000</v>
      </c>
      <c r="Q4396" s="26" t="s">
        <v>25687</v>
      </c>
    </row>
    <row r="4397" spans="1:17" s="415" customFormat="1" ht="126" x14ac:dyDescent="0.15">
      <c r="A4397" s="1">
        <v>2016</v>
      </c>
      <c r="B4397" s="1" t="s">
        <v>22559</v>
      </c>
      <c r="C4397" s="1">
        <v>10255</v>
      </c>
      <c r="D4397" s="1" t="s">
        <v>35</v>
      </c>
      <c r="E4397" s="124">
        <v>201610255062</v>
      </c>
      <c r="F4397" s="26" t="s">
        <v>25688</v>
      </c>
      <c r="G4397" s="1" t="s">
        <v>2</v>
      </c>
      <c r="H4397" s="1" t="s">
        <v>25689</v>
      </c>
      <c r="I4397" s="1">
        <v>131210306</v>
      </c>
      <c r="J4397" s="1">
        <v>6</v>
      </c>
      <c r="K4397" s="26" t="s">
        <v>25690</v>
      </c>
      <c r="L4397" s="1" t="s">
        <v>25691</v>
      </c>
      <c r="M4397" s="1" t="s">
        <v>734</v>
      </c>
      <c r="N4397" s="127">
        <v>10000</v>
      </c>
      <c r="O4397" s="127">
        <v>10000</v>
      </c>
      <c r="P4397" s="127">
        <v>20000</v>
      </c>
      <c r="Q4397" s="26" t="s">
        <v>25692</v>
      </c>
    </row>
    <row r="4398" spans="1:17" s="415" customFormat="1" ht="140" x14ac:dyDescent="0.15">
      <c r="A4398" s="1">
        <v>2016</v>
      </c>
      <c r="B4398" s="1" t="s">
        <v>22559</v>
      </c>
      <c r="C4398" s="1">
        <v>10255</v>
      </c>
      <c r="D4398" s="1" t="s">
        <v>35</v>
      </c>
      <c r="E4398" s="124">
        <v>201610255063</v>
      </c>
      <c r="F4398" s="26" t="s">
        <v>25693</v>
      </c>
      <c r="G4398" s="1" t="s">
        <v>2</v>
      </c>
      <c r="H4398" s="1" t="s">
        <v>25694</v>
      </c>
      <c r="I4398" s="1">
        <v>131220219</v>
      </c>
      <c r="J4398" s="1">
        <v>2</v>
      </c>
      <c r="K4398" s="26" t="s">
        <v>25695</v>
      </c>
      <c r="L4398" s="1" t="s">
        <v>25696</v>
      </c>
      <c r="M4398" s="1" t="s">
        <v>734</v>
      </c>
      <c r="N4398" s="127">
        <v>10000</v>
      </c>
      <c r="O4398" s="127">
        <v>10000</v>
      </c>
      <c r="P4398" s="127">
        <v>20000</v>
      </c>
      <c r="Q4398" s="26" t="s">
        <v>25697</v>
      </c>
    </row>
    <row r="4399" spans="1:17" s="415" customFormat="1" ht="98" x14ac:dyDescent="0.15">
      <c r="A4399" s="1">
        <v>2016</v>
      </c>
      <c r="B4399" s="1" t="s">
        <v>22559</v>
      </c>
      <c r="C4399" s="1">
        <v>10255</v>
      </c>
      <c r="D4399" s="1" t="s">
        <v>35</v>
      </c>
      <c r="E4399" s="124">
        <v>201610255064</v>
      </c>
      <c r="F4399" s="26" t="s">
        <v>25698</v>
      </c>
      <c r="G4399" s="1" t="s">
        <v>2</v>
      </c>
      <c r="H4399" s="1" t="s">
        <v>25699</v>
      </c>
      <c r="I4399" s="1">
        <v>151210309</v>
      </c>
      <c r="J4399" s="1">
        <v>5</v>
      </c>
      <c r="K4399" s="26" t="s">
        <v>25700</v>
      </c>
      <c r="L4399" s="1" t="s">
        <v>25701</v>
      </c>
      <c r="M4399" s="1" t="s">
        <v>156</v>
      </c>
      <c r="N4399" s="127">
        <v>10000</v>
      </c>
      <c r="O4399" s="127">
        <v>10000</v>
      </c>
      <c r="P4399" s="127">
        <v>20000</v>
      </c>
      <c r="Q4399" s="26" t="s">
        <v>25702</v>
      </c>
    </row>
    <row r="4400" spans="1:17" s="415" customFormat="1" ht="56" x14ac:dyDescent="0.15">
      <c r="A4400" s="1">
        <v>2016</v>
      </c>
      <c r="B4400" s="1" t="s">
        <v>22559</v>
      </c>
      <c r="C4400" s="1">
        <v>10255</v>
      </c>
      <c r="D4400" s="1" t="s">
        <v>35</v>
      </c>
      <c r="E4400" s="124">
        <v>201610255065</v>
      </c>
      <c r="F4400" s="26" t="s">
        <v>25703</v>
      </c>
      <c r="G4400" s="1" t="s">
        <v>2</v>
      </c>
      <c r="H4400" s="1" t="s">
        <v>25704</v>
      </c>
      <c r="I4400" s="1">
        <v>141330117</v>
      </c>
      <c r="J4400" s="1">
        <v>4</v>
      </c>
      <c r="K4400" s="26" t="s">
        <v>25705</v>
      </c>
      <c r="L4400" s="1" t="s">
        <v>25706</v>
      </c>
      <c r="M4400" s="1" t="s">
        <v>156</v>
      </c>
      <c r="N4400" s="127">
        <v>10000</v>
      </c>
      <c r="O4400" s="127">
        <v>10000</v>
      </c>
      <c r="P4400" s="127">
        <v>20000</v>
      </c>
      <c r="Q4400" s="26" t="s">
        <v>25707</v>
      </c>
    </row>
    <row r="4401" spans="1:17" s="415" customFormat="1" ht="42" x14ac:dyDescent="0.15">
      <c r="A4401" s="1">
        <v>2016</v>
      </c>
      <c r="B4401" s="1" t="s">
        <v>22559</v>
      </c>
      <c r="C4401" s="1">
        <v>10255</v>
      </c>
      <c r="D4401" s="1" t="s">
        <v>35</v>
      </c>
      <c r="E4401" s="124">
        <v>201610255066</v>
      </c>
      <c r="F4401" s="26" t="s">
        <v>25708</v>
      </c>
      <c r="G4401" s="1" t="s">
        <v>2</v>
      </c>
      <c r="H4401" s="1" t="s">
        <v>25709</v>
      </c>
      <c r="I4401" s="1">
        <v>151310124</v>
      </c>
      <c r="J4401" s="1">
        <v>3</v>
      </c>
      <c r="K4401" s="26" t="s">
        <v>25710</v>
      </c>
      <c r="L4401" s="1" t="s">
        <v>25711</v>
      </c>
      <c r="M4401" s="1" t="s">
        <v>734</v>
      </c>
      <c r="N4401" s="127">
        <v>10000</v>
      </c>
      <c r="O4401" s="127">
        <v>10000</v>
      </c>
      <c r="P4401" s="127">
        <v>20000</v>
      </c>
      <c r="Q4401" s="26" t="s">
        <v>25712</v>
      </c>
    </row>
    <row r="4402" spans="1:17" s="415" customFormat="1" ht="56" x14ac:dyDescent="0.15">
      <c r="A4402" s="1">
        <v>2016</v>
      </c>
      <c r="B4402" s="1" t="s">
        <v>22559</v>
      </c>
      <c r="C4402" s="1">
        <v>10255</v>
      </c>
      <c r="D4402" s="1" t="s">
        <v>35</v>
      </c>
      <c r="E4402" s="124">
        <v>201610255067</v>
      </c>
      <c r="F4402" s="26" t="s">
        <v>25713</v>
      </c>
      <c r="G4402" s="1" t="s">
        <v>2</v>
      </c>
      <c r="H4402" s="1" t="s">
        <v>25714</v>
      </c>
      <c r="I4402" s="1">
        <v>141310101</v>
      </c>
      <c r="J4402" s="1">
        <v>4</v>
      </c>
      <c r="K4402" s="26" t="s">
        <v>25715</v>
      </c>
      <c r="L4402" s="1" t="s">
        <v>25706</v>
      </c>
      <c r="M4402" s="14" t="s">
        <v>156</v>
      </c>
      <c r="N4402" s="127">
        <v>10000</v>
      </c>
      <c r="O4402" s="127">
        <v>10000</v>
      </c>
      <c r="P4402" s="127">
        <v>20000</v>
      </c>
      <c r="Q4402" s="26" t="s">
        <v>25716</v>
      </c>
    </row>
    <row r="4403" spans="1:17" s="415" customFormat="1" ht="98" x14ac:dyDescent="0.15">
      <c r="A4403" s="1">
        <v>2016</v>
      </c>
      <c r="B4403" s="1" t="s">
        <v>22559</v>
      </c>
      <c r="C4403" s="1">
        <v>10255</v>
      </c>
      <c r="D4403" s="1" t="s">
        <v>35</v>
      </c>
      <c r="E4403" s="124">
        <v>201610255068</v>
      </c>
      <c r="F4403" s="26" t="s">
        <v>25717</v>
      </c>
      <c r="G4403" s="1" t="s">
        <v>2</v>
      </c>
      <c r="H4403" s="1" t="s">
        <v>25718</v>
      </c>
      <c r="I4403" s="1">
        <v>141320209</v>
      </c>
      <c r="J4403" s="1">
        <v>4</v>
      </c>
      <c r="K4403" s="26" t="s">
        <v>25719</v>
      </c>
      <c r="L4403" s="1" t="s">
        <v>9835</v>
      </c>
      <c r="M4403" s="1" t="s">
        <v>174</v>
      </c>
      <c r="N4403" s="127">
        <v>10000</v>
      </c>
      <c r="O4403" s="127">
        <v>10000</v>
      </c>
      <c r="P4403" s="127">
        <v>20000</v>
      </c>
      <c r="Q4403" s="26" t="s">
        <v>25720</v>
      </c>
    </row>
    <row r="4404" spans="1:17" s="415" customFormat="1" ht="84" x14ac:dyDescent="0.15">
      <c r="A4404" s="1">
        <v>2016</v>
      </c>
      <c r="B4404" s="1" t="s">
        <v>22559</v>
      </c>
      <c r="C4404" s="1">
        <v>10255</v>
      </c>
      <c r="D4404" s="1" t="s">
        <v>35</v>
      </c>
      <c r="E4404" s="124">
        <v>201610255069</v>
      </c>
      <c r="F4404" s="26" t="s">
        <v>25721</v>
      </c>
      <c r="G4404" s="1" t="s">
        <v>2</v>
      </c>
      <c r="H4404" s="1" t="s">
        <v>14351</v>
      </c>
      <c r="I4404" s="1">
        <v>151320226</v>
      </c>
      <c r="J4404" s="1">
        <v>4</v>
      </c>
      <c r="K4404" s="26" t="s">
        <v>25722</v>
      </c>
      <c r="L4404" s="1" t="s">
        <v>25723</v>
      </c>
      <c r="M4404" s="1" t="s">
        <v>156</v>
      </c>
      <c r="N4404" s="127">
        <v>10000</v>
      </c>
      <c r="O4404" s="127">
        <v>10000</v>
      </c>
      <c r="P4404" s="127">
        <v>20000</v>
      </c>
      <c r="Q4404" s="26" t="s">
        <v>25724</v>
      </c>
    </row>
    <row r="4405" spans="1:17" s="415" customFormat="1" ht="70" x14ac:dyDescent="0.15">
      <c r="A4405" s="1">
        <v>2016</v>
      </c>
      <c r="B4405" s="1" t="s">
        <v>22559</v>
      </c>
      <c r="C4405" s="1">
        <v>10255</v>
      </c>
      <c r="D4405" s="1" t="s">
        <v>35</v>
      </c>
      <c r="E4405" s="124">
        <v>201610255070</v>
      </c>
      <c r="F4405" s="26" t="s">
        <v>25725</v>
      </c>
      <c r="G4405" s="1" t="s">
        <v>2</v>
      </c>
      <c r="H4405" s="1" t="s">
        <v>25726</v>
      </c>
      <c r="I4405" s="1">
        <v>151320202</v>
      </c>
      <c r="J4405" s="1">
        <v>5</v>
      </c>
      <c r="K4405" s="26" t="s">
        <v>25727</v>
      </c>
      <c r="L4405" s="1" t="s">
        <v>9835</v>
      </c>
      <c r="M4405" s="1" t="s">
        <v>174</v>
      </c>
      <c r="N4405" s="127">
        <v>10000</v>
      </c>
      <c r="O4405" s="127">
        <v>10000</v>
      </c>
      <c r="P4405" s="127">
        <v>20000</v>
      </c>
      <c r="Q4405" s="26" t="s">
        <v>25728</v>
      </c>
    </row>
    <row r="4406" spans="1:17" s="415" customFormat="1" ht="70" x14ac:dyDescent="0.15">
      <c r="A4406" s="1">
        <v>2016</v>
      </c>
      <c r="B4406" s="1" t="s">
        <v>22559</v>
      </c>
      <c r="C4406" s="1">
        <v>10255</v>
      </c>
      <c r="D4406" s="1" t="s">
        <v>35</v>
      </c>
      <c r="E4406" s="124">
        <v>201610255071</v>
      </c>
      <c r="F4406" s="26" t="s">
        <v>25729</v>
      </c>
      <c r="G4406" s="1" t="s">
        <v>2</v>
      </c>
      <c r="H4406" s="1" t="s">
        <v>25730</v>
      </c>
      <c r="I4406" s="1">
        <v>151320128</v>
      </c>
      <c r="J4406" s="1">
        <v>4</v>
      </c>
      <c r="K4406" s="26" t="s">
        <v>25731</v>
      </c>
      <c r="L4406" s="1" t="s">
        <v>25706</v>
      </c>
      <c r="M4406" s="1" t="s">
        <v>156</v>
      </c>
      <c r="N4406" s="127">
        <v>10000</v>
      </c>
      <c r="O4406" s="127">
        <v>10000</v>
      </c>
      <c r="P4406" s="127">
        <v>20000</v>
      </c>
      <c r="Q4406" s="26" t="s">
        <v>25732</v>
      </c>
    </row>
    <row r="4407" spans="1:17" s="415" customFormat="1" ht="56" x14ac:dyDescent="0.15">
      <c r="A4407" s="1">
        <v>2016</v>
      </c>
      <c r="B4407" s="1" t="s">
        <v>22559</v>
      </c>
      <c r="C4407" s="1">
        <v>10255</v>
      </c>
      <c r="D4407" s="1" t="s">
        <v>35</v>
      </c>
      <c r="E4407" s="124">
        <v>201610255072</v>
      </c>
      <c r="F4407" s="26" t="s">
        <v>25733</v>
      </c>
      <c r="G4407" s="1" t="s">
        <v>2</v>
      </c>
      <c r="H4407" s="1" t="s">
        <v>25734</v>
      </c>
      <c r="I4407" s="1">
        <v>151410113</v>
      </c>
      <c r="J4407" s="1">
        <v>4</v>
      </c>
      <c r="K4407" s="26" t="s">
        <v>25735</v>
      </c>
      <c r="L4407" s="1" t="s">
        <v>25736</v>
      </c>
      <c r="M4407" s="1" t="s">
        <v>156</v>
      </c>
      <c r="N4407" s="127">
        <v>10000</v>
      </c>
      <c r="O4407" s="127">
        <v>10000</v>
      </c>
      <c r="P4407" s="127">
        <v>20000</v>
      </c>
      <c r="Q4407" s="26" t="s">
        <v>25737</v>
      </c>
    </row>
    <row r="4408" spans="1:17" s="415" customFormat="1" ht="70" x14ac:dyDescent="0.15">
      <c r="A4408" s="1">
        <v>2016</v>
      </c>
      <c r="B4408" s="1" t="s">
        <v>22559</v>
      </c>
      <c r="C4408" s="1">
        <v>10255</v>
      </c>
      <c r="D4408" s="1" t="s">
        <v>35</v>
      </c>
      <c r="E4408" s="124">
        <v>201610255073</v>
      </c>
      <c r="F4408" s="26" t="s">
        <v>25738</v>
      </c>
      <c r="G4408" s="1" t="s">
        <v>2</v>
      </c>
      <c r="H4408" s="1" t="s">
        <v>25739</v>
      </c>
      <c r="I4408" s="1">
        <v>141420118</v>
      </c>
      <c r="J4408" s="1">
        <v>3</v>
      </c>
      <c r="K4408" s="26" t="s">
        <v>25740</v>
      </c>
      <c r="L4408" s="1" t="s">
        <v>25741</v>
      </c>
      <c r="M4408" s="1" t="s">
        <v>174</v>
      </c>
      <c r="N4408" s="127">
        <v>10000</v>
      </c>
      <c r="O4408" s="127">
        <v>10000</v>
      </c>
      <c r="P4408" s="127">
        <v>20000</v>
      </c>
      <c r="Q4408" s="26" t="s">
        <v>25742</v>
      </c>
    </row>
    <row r="4409" spans="1:17" s="415" customFormat="1" ht="112" x14ac:dyDescent="0.15">
      <c r="A4409" s="1">
        <v>2016</v>
      </c>
      <c r="B4409" s="1" t="s">
        <v>22559</v>
      </c>
      <c r="C4409" s="1">
        <v>10255</v>
      </c>
      <c r="D4409" s="1" t="s">
        <v>35</v>
      </c>
      <c r="E4409" s="124">
        <v>201610255074</v>
      </c>
      <c r="F4409" s="26" t="s">
        <v>25743</v>
      </c>
      <c r="G4409" s="1" t="s">
        <v>2</v>
      </c>
      <c r="H4409" s="1" t="s">
        <v>25744</v>
      </c>
      <c r="I4409" s="1">
        <v>141430126</v>
      </c>
      <c r="J4409" s="1">
        <v>6</v>
      </c>
      <c r="K4409" s="16" t="s">
        <v>25745</v>
      </c>
      <c r="L4409" s="1" t="s">
        <v>25746</v>
      </c>
      <c r="M4409" s="1" t="s">
        <v>156</v>
      </c>
      <c r="N4409" s="127">
        <v>10000</v>
      </c>
      <c r="O4409" s="127">
        <v>10000</v>
      </c>
      <c r="P4409" s="127">
        <v>20000</v>
      </c>
      <c r="Q4409" s="26" t="s">
        <v>25747</v>
      </c>
    </row>
    <row r="4410" spans="1:17" s="415" customFormat="1" ht="168" x14ac:dyDescent="0.15">
      <c r="A4410" s="1">
        <v>2016</v>
      </c>
      <c r="B4410" s="1" t="s">
        <v>22559</v>
      </c>
      <c r="C4410" s="1">
        <v>10255</v>
      </c>
      <c r="D4410" s="1" t="s">
        <v>35</v>
      </c>
      <c r="E4410" s="124">
        <v>201610255075</v>
      </c>
      <c r="F4410" s="26" t="s">
        <v>25748</v>
      </c>
      <c r="G4410" s="1" t="s">
        <v>2</v>
      </c>
      <c r="H4410" s="1" t="s">
        <v>25749</v>
      </c>
      <c r="I4410" s="1">
        <v>141440111</v>
      </c>
      <c r="J4410" s="1">
        <v>7</v>
      </c>
      <c r="K4410" s="26" t="s">
        <v>25750</v>
      </c>
      <c r="L4410" s="1" t="s">
        <v>25751</v>
      </c>
      <c r="M4410" s="1" t="s">
        <v>156</v>
      </c>
      <c r="N4410" s="127">
        <v>10000</v>
      </c>
      <c r="O4410" s="127">
        <v>10000</v>
      </c>
      <c r="P4410" s="127">
        <v>20000</v>
      </c>
      <c r="Q4410" s="26" t="s">
        <v>25752</v>
      </c>
    </row>
    <row r="4411" spans="1:17" s="415" customFormat="1" ht="84" x14ac:dyDescent="0.15">
      <c r="A4411" s="1">
        <v>2016</v>
      </c>
      <c r="B4411" s="1" t="s">
        <v>22559</v>
      </c>
      <c r="C4411" s="1">
        <v>10255</v>
      </c>
      <c r="D4411" s="1" t="s">
        <v>35</v>
      </c>
      <c r="E4411" s="124">
        <v>201610255076</v>
      </c>
      <c r="F4411" s="26" t="s">
        <v>25753</v>
      </c>
      <c r="G4411" s="1" t="s">
        <v>2</v>
      </c>
      <c r="H4411" s="1" t="s">
        <v>2953</v>
      </c>
      <c r="I4411" s="1">
        <v>151410216</v>
      </c>
      <c r="J4411" s="1">
        <v>2</v>
      </c>
      <c r="K4411" s="26" t="s">
        <v>25754</v>
      </c>
      <c r="L4411" s="1" t="s">
        <v>25755</v>
      </c>
      <c r="M4411" s="1" t="s">
        <v>174</v>
      </c>
      <c r="N4411" s="127">
        <v>10000</v>
      </c>
      <c r="O4411" s="127">
        <v>10000</v>
      </c>
      <c r="P4411" s="127">
        <v>20000</v>
      </c>
      <c r="Q4411" s="26" t="s">
        <v>25756</v>
      </c>
    </row>
    <row r="4412" spans="1:17" s="415" customFormat="1" ht="70" x14ac:dyDescent="0.15">
      <c r="A4412" s="1">
        <v>2016</v>
      </c>
      <c r="B4412" s="1" t="s">
        <v>22559</v>
      </c>
      <c r="C4412" s="1">
        <v>10255</v>
      </c>
      <c r="D4412" s="1" t="s">
        <v>35</v>
      </c>
      <c r="E4412" s="124">
        <v>201610255077</v>
      </c>
      <c r="F4412" s="26" t="s">
        <v>25757</v>
      </c>
      <c r="G4412" s="1" t="s">
        <v>2</v>
      </c>
      <c r="H4412" s="1" t="s">
        <v>25758</v>
      </c>
      <c r="I4412" s="1">
        <v>151420114</v>
      </c>
      <c r="J4412" s="1">
        <v>2</v>
      </c>
      <c r="K4412" s="26" t="s">
        <v>25759</v>
      </c>
      <c r="L4412" s="1" t="s">
        <v>25760</v>
      </c>
      <c r="M4412" s="1" t="s">
        <v>156</v>
      </c>
      <c r="N4412" s="127">
        <v>10000</v>
      </c>
      <c r="O4412" s="127">
        <v>10000</v>
      </c>
      <c r="P4412" s="127">
        <v>20000</v>
      </c>
      <c r="Q4412" s="26" t="s">
        <v>25761</v>
      </c>
    </row>
    <row r="4413" spans="1:17" s="415" customFormat="1" ht="42" x14ac:dyDescent="0.15">
      <c r="A4413" s="1">
        <v>2016</v>
      </c>
      <c r="B4413" s="1" t="s">
        <v>22559</v>
      </c>
      <c r="C4413" s="1">
        <v>10255</v>
      </c>
      <c r="D4413" s="1" t="s">
        <v>35</v>
      </c>
      <c r="E4413" s="124">
        <v>201610255078</v>
      </c>
      <c r="F4413" s="26" t="s">
        <v>25762</v>
      </c>
      <c r="G4413" s="1" t="s">
        <v>2</v>
      </c>
      <c r="H4413" s="1" t="s">
        <v>25763</v>
      </c>
      <c r="I4413" s="1">
        <v>120400805</v>
      </c>
      <c r="J4413" s="1">
        <v>1</v>
      </c>
      <c r="K4413" s="26"/>
      <c r="L4413" s="1" t="s">
        <v>25764</v>
      </c>
      <c r="M4413" s="1" t="s">
        <v>150</v>
      </c>
      <c r="N4413" s="127">
        <v>10000</v>
      </c>
      <c r="O4413" s="127">
        <v>10000</v>
      </c>
      <c r="P4413" s="127">
        <v>20000</v>
      </c>
      <c r="Q4413" s="26" t="s">
        <v>25765</v>
      </c>
    </row>
    <row r="4414" spans="1:17" s="415" customFormat="1" ht="112" x14ac:dyDescent="0.15">
      <c r="A4414" s="1">
        <v>2016</v>
      </c>
      <c r="B4414" s="1" t="s">
        <v>22559</v>
      </c>
      <c r="C4414" s="1">
        <v>10255</v>
      </c>
      <c r="D4414" s="1" t="s">
        <v>35</v>
      </c>
      <c r="E4414" s="124">
        <v>201610255079</v>
      </c>
      <c r="F4414" s="16" t="s">
        <v>25766</v>
      </c>
      <c r="G4414" s="1" t="s">
        <v>2</v>
      </c>
      <c r="H4414" s="5" t="s">
        <v>25767</v>
      </c>
      <c r="I4414" s="1">
        <v>140800214</v>
      </c>
      <c r="J4414" s="5">
        <v>5</v>
      </c>
      <c r="K4414" s="16" t="s">
        <v>25768</v>
      </c>
      <c r="L4414" s="5" t="s">
        <v>25764</v>
      </c>
      <c r="M4414" s="5" t="s">
        <v>150</v>
      </c>
      <c r="N4414" s="127">
        <v>10000</v>
      </c>
      <c r="O4414" s="127">
        <v>10000</v>
      </c>
      <c r="P4414" s="127">
        <v>20000</v>
      </c>
      <c r="Q4414" s="16" t="s">
        <v>25769</v>
      </c>
    </row>
    <row r="4415" spans="1:17" s="415" customFormat="1" ht="70" x14ac:dyDescent="0.15">
      <c r="A4415" s="1">
        <v>2016</v>
      </c>
      <c r="B4415" s="1" t="s">
        <v>22559</v>
      </c>
      <c r="C4415" s="1">
        <v>10255</v>
      </c>
      <c r="D4415" s="1" t="s">
        <v>35</v>
      </c>
      <c r="E4415" s="124">
        <v>201610255080</v>
      </c>
      <c r="F4415" s="26" t="s">
        <v>25770</v>
      </c>
      <c r="G4415" s="1" t="s">
        <v>2</v>
      </c>
      <c r="H4415" s="1" t="s">
        <v>25771</v>
      </c>
      <c r="I4415" s="1">
        <v>141100118</v>
      </c>
      <c r="J4415" s="1">
        <v>4</v>
      </c>
      <c r="K4415" s="26" t="s">
        <v>25772</v>
      </c>
      <c r="L4415" s="1" t="s">
        <v>25764</v>
      </c>
      <c r="M4415" s="1" t="s">
        <v>150</v>
      </c>
      <c r="N4415" s="127">
        <v>10000</v>
      </c>
      <c r="O4415" s="127">
        <v>10000</v>
      </c>
      <c r="P4415" s="127">
        <v>20000</v>
      </c>
      <c r="Q4415" s="26" t="s">
        <v>25773</v>
      </c>
    </row>
    <row r="4416" spans="1:17" s="415" customFormat="1" ht="70" x14ac:dyDescent="0.15">
      <c r="A4416" s="1">
        <v>2016</v>
      </c>
      <c r="B4416" s="1" t="s">
        <v>22559</v>
      </c>
      <c r="C4416" s="1">
        <v>10255</v>
      </c>
      <c r="D4416" s="1" t="s">
        <v>35</v>
      </c>
      <c r="E4416" s="124">
        <v>201610255081</v>
      </c>
      <c r="F4416" s="16" t="s">
        <v>25774</v>
      </c>
      <c r="G4416" s="1" t="s">
        <v>2</v>
      </c>
      <c r="H4416" s="5" t="s">
        <v>25775</v>
      </c>
      <c r="I4416" s="1">
        <v>130800726</v>
      </c>
      <c r="J4416" s="5">
        <v>4</v>
      </c>
      <c r="K4416" s="16" t="s">
        <v>25776</v>
      </c>
      <c r="L4416" s="5" t="s">
        <v>25777</v>
      </c>
      <c r="M4416" s="5" t="s">
        <v>1678</v>
      </c>
      <c r="N4416" s="127">
        <v>10000</v>
      </c>
      <c r="O4416" s="127">
        <v>10000</v>
      </c>
      <c r="P4416" s="127">
        <v>20000</v>
      </c>
      <c r="Q4416" s="16" t="s">
        <v>25778</v>
      </c>
    </row>
    <row r="4417" spans="1:17" s="415" customFormat="1" ht="58" x14ac:dyDescent="0.15">
      <c r="A4417" s="1">
        <v>2016</v>
      </c>
      <c r="B4417" s="1" t="s">
        <v>22559</v>
      </c>
      <c r="C4417" s="1">
        <v>10255</v>
      </c>
      <c r="D4417" s="1" t="s">
        <v>35</v>
      </c>
      <c r="E4417" s="124">
        <v>201610255082</v>
      </c>
      <c r="F4417" s="16" t="s">
        <v>25779</v>
      </c>
      <c r="G4417" s="1" t="s">
        <v>2</v>
      </c>
      <c r="H4417" s="5" t="s">
        <v>25780</v>
      </c>
      <c r="I4417" s="1">
        <v>141100521</v>
      </c>
      <c r="J4417" s="128">
        <v>4</v>
      </c>
      <c r="K4417" s="16" t="s">
        <v>25781</v>
      </c>
      <c r="L4417" s="128" t="s">
        <v>25782</v>
      </c>
      <c r="M4417" s="128" t="s">
        <v>319</v>
      </c>
      <c r="N4417" s="127">
        <v>10000</v>
      </c>
      <c r="O4417" s="127">
        <v>10000</v>
      </c>
      <c r="P4417" s="127">
        <v>20000</v>
      </c>
      <c r="Q4417" s="16" t="s">
        <v>25783</v>
      </c>
    </row>
    <row r="4418" spans="1:17" s="415" customFormat="1" ht="56" x14ac:dyDescent="0.15">
      <c r="A4418" s="1">
        <v>2016</v>
      </c>
      <c r="B4418" s="1" t="s">
        <v>22559</v>
      </c>
      <c r="C4418" s="1">
        <v>10255</v>
      </c>
      <c r="D4418" s="1" t="s">
        <v>35</v>
      </c>
      <c r="E4418" s="124">
        <v>201610255083</v>
      </c>
      <c r="F4418" s="16" t="s">
        <v>25784</v>
      </c>
      <c r="G4418" s="1" t="s">
        <v>2</v>
      </c>
      <c r="H4418" s="5" t="s">
        <v>25785</v>
      </c>
      <c r="I4418" s="1">
        <v>131100408</v>
      </c>
      <c r="J4418" s="31">
        <v>4</v>
      </c>
      <c r="K4418" s="16" t="s">
        <v>25786</v>
      </c>
      <c r="L4418" s="31" t="s">
        <v>25787</v>
      </c>
      <c r="M4418" s="31" t="s">
        <v>319</v>
      </c>
      <c r="N4418" s="127">
        <v>10000</v>
      </c>
      <c r="O4418" s="127">
        <v>10000</v>
      </c>
      <c r="P4418" s="127">
        <v>20000</v>
      </c>
      <c r="Q4418" s="111" t="s">
        <v>25788</v>
      </c>
    </row>
    <row r="4419" spans="1:17" s="415" customFormat="1" ht="70" x14ac:dyDescent="0.15">
      <c r="A4419" s="1">
        <v>2016</v>
      </c>
      <c r="B4419" s="1" t="s">
        <v>22559</v>
      </c>
      <c r="C4419" s="1">
        <v>10255</v>
      </c>
      <c r="D4419" s="1" t="s">
        <v>35</v>
      </c>
      <c r="E4419" s="124">
        <v>201610255084</v>
      </c>
      <c r="F4419" s="16" t="s">
        <v>25789</v>
      </c>
      <c r="G4419" s="1" t="s">
        <v>2</v>
      </c>
      <c r="H4419" s="5" t="s">
        <v>25790</v>
      </c>
      <c r="I4419" s="1">
        <v>141140114</v>
      </c>
      <c r="J4419" s="128">
        <v>3</v>
      </c>
      <c r="K4419" s="16" t="s">
        <v>25791</v>
      </c>
      <c r="L4419" s="128" t="s">
        <v>25792</v>
      </c>
      <c r="M4419" s="128" t="s">
        <v>319</v>
      </c>
      <c r="N4419" s="127">
        <v>10000</v>
      </c>
      <c r="O4419" s="127">
        <v>10000</v>
      </c>
      <c r="P4419" s="127">
        <v>20000</v>
      </c>
      <c r="Q4419" s="111" t="s">
        <v>25793</v>
      </c>
    </row>
    <row r="4420" spans="1:17" s="415" customFormat="1" ht="42" x14ac:dyDescent="0.15">
      <c r="A4420" s="1">
        <v>2016</v>
      </c>
      <c r="B4420" s="1" t="s">
        <v>22559</v>
      </c>
      <c r="C4420" s="1">
        <v>10255</v>
      </c>
      <c r="D4420" s="1" t="s">
        <v>35</v>
      </c>
      <c r="E4420" s="124">
        <v>201610255085</v>
      </c>
      <c r="F4420" s="16" t="s">
        <v>25794</v>
      </c>
      <c r="G4420" s="1" t="s">
        <v>2</v>
      </c>
      <c r="H4420" s="5" t="s">
        <v>25795</v>
      </c>
      <c r="I4420" s="1">
        <v>140410107</v>
      </c>
      <c r="J4420" s="128">
        <v>4</v>
      </c>
      <c r="K4420" s="16" t="s">
        <v>25796</v>
      </c>
      <c r="L4420" s="128" t="s">
        <v>25797</v>
      </c>
      <c r="M4420" s="128" t="s">
        <v>319</v>
      </c>
      <c r="N4420" s="127">
        <v>10000</v>
      </c>
      <c r="O4420" s="127">
        <v>10000</v>
      </c>
      <c r="P4420" s="127">
        <v>20000</v>
      </c>
      <c r="Q4420" s="111" t="s">
        <v>25798</v>
      </c>
    </row>
    <row r="4421" spans="1:17" s="415" customFormat="1" ht="126" x14ac:dyDescent="0.15">
      <c r="A4421" s="1">
        <v>2016</v>
      </c>
      <c r="B4421" s="1" t="s">
        <v>22559</v>
      </c>
      <c r="C4421" s="1">
        <v>10255</v>
      </c>
      <c r="D4421" s="1" t="s">
        <v>35</v>
      </c>
      <c r="E4421" s="124">
        <v>201610255086</v>
      </c>
      <c r="F4421" s="16" t="s">
        <v>25799</v>
      </c>
      <c r="G4421" s="1" t="s">
        <v>2</v>
      </c>
      <c r="H4421" s="5" t="s">
        <v>25800</v>
      </c>
      <c r="I4421" s="1">
        <v>141100231</v>
      </c>
      <c r="J4421" s="128">
        <v>3</v>
      </c>
      <c r="K4421" s="16" t="s">
        <v>25801</v>
      </c>
      <c r="L4421" s="128" t="s">
        <v>25792</v>
      </c>
      <c r="M4421" s="128" t="s">
        <v>319</v>
      </c>
      <c r="N4421" s="127">
        <v>10000</v>
      </c>
      <c r="O4421" s="127">
        <v>10000</v>
      </c>
      <c r="P4421" s="127">
        <v>20000</v>
      </c>
      <c r="Q4421" s="111" t="s">
        <v>25802</v>
      </c>
    </row>
    <row r="4422" spans="1:17" s="415" customFormat="1" ht="84" x14ac:dyDescent="0.15">
      <c r="A4422" s="1">
        <v>2016</v>
      </c>
      <c r="B4422" s="1" t="s">
        <v>22559</v>
      </c>
      <c r="C4422" s="1">
        <v>10255</v>
      </c>
      <c r="D4422" s="1" t="s">
        <v>35</v>
      </c>
      <c r="E4422" s="124">
        <v>201610255087</v>
      </c>
      <c r="F4422" s="16" t="s">
        <v>25803</v>
      </c>
      <c r="G4422" s="1" t="s">
        <v>2</v>
      </c>
      <c r="H4422" s="5" t="s">
        <v>25804</v>
      </c>
      <c r="I4422" s="1">
        <v>141100201</v>
      </c>
      <c r="J4422" s="128">
        <v>2</v>
      </c>
      <c r="K4422" s="16" t="s">
        <v>25805</v>
      </c>
      <c r="L4422" s="128" t="s">
        <v>25806</v>
      </c>
      <c r="M4422" s="128" t="s">
        <v>319</v>
      </c>
      <c r="N4422" s="127">
        <v>10000</v>
      </c>
      <c r="O4422" s="127">
        <v>10000</v>
      </c>
      <c r="P4422" s="127">
        <v>20000</v>
      </c>
      <c r="Q4422" s="111" t="s">
        <v>25807</v>
      </c>
    </row>
    <row r="4423" spans="1:17" s="415" customFormat="1" ht="56" x14ac:dyDescent="0.15">
      <c r="A4423" s="1">
        <v>2016</v>
      </c>
      <c r="B4423" s="1" t="s">
        <v>22559</v>
      </c>
      <c r="C4423" s="1">
        <v>10255</v>
      </c>
      <c r="D4423" s="1" t="s">
        <v>35</v>
      </c>
      <c r="E4423" s="124">
        <v>201610255088</v>
      </c>
      <c r="F4423" s="16" t="s">
        <v>25808</v>
      </c>
      <c r="G4423" s="1" t="s">
        <v>2</v>
      </c>
      <c r="H4423" s="5" t="s">
        <v>19354</v>
      </c>
      <c r="I4423" s="1">
        <v>141100541</v>
      </c>
      <c r="J4423" s="78">
        <v>2</v>
      </c>
      <c r="K4423" s="16" t="s">
        <v>25809</v>
      </c>
      <c r="L4423" s="128" t="s">
        <v>25810</v>
      </c>
      <c r="M4423" s="128" t="s">
        <v>319</v>
      </c>
      <c r="N4423" s="127">
        <v>10000</v>
      </c>
      <c r="O4423" s="127">
        <v>10000</v>
      </c>
      <c r="P4423" s="127">
        <v>20000</v>
      </c>
      <c r="Q4423" s="111" t="s">
        <v>25811</v>
      </c>
    </row>
    <row r="4424" spans="1:17" s="415" customFormat="1" ht="70" x14ac:dyDescent="0.15">
      <c r="A4424" s="1">
        <v>2016</v>
      </c>
      <c r="B4424" s="1" t="s">
        <v>22559</v>
      </c>
      <c r="C4424" s="1">
        <v>10255</v>
      </c>
      <c r="D4424" s="1" t="s">
        <v>35</v>
      </c>
      <c r="E4424" s="124">
        <v>201610255089</v>
      </c>
      <c r="F4424" s="16" t="s">
        <v>25812</v>
      </c>
      <c r="G4424" s="1" t="s">
        <v>2</v>
      </c>
      <c r="H4424" s="5" t="s">
        <v>25813</v>
      </c>
      <c r="I4424" s="1">
        <v>141100410</v>
      </c>
      <c r="J4424" s="128">
        <v>2</v>
      </c>
      <c r="K4424" s="16" t="s">
        <v>25814</v>
      </c>
      <c r="L4424" s="128" t="s">
        <v>25815</v>
      </c>
      <c r="M4424" s="128" t="s">
        <v>174</v>
      </c>
      <c r="N4424" s="127">
        <v>10000</v>
      </c>
      <c r="O4424" s="127">
        <v>10000</v>
      </c>
      <c r="P4424" s="127">
        <v>20000</v>
      </c>
      <c r="Q4424" s="129" t="s">
        <v>25816</v>
      </c>
    </row>
    <row r="4425" spans="1:17" s="415" customFormat="1" ht="42" x14ac:dyDescent="0.15">
      <c r="A4425" s="1">
        <v>2016</v>
      </c>
      <c r="B4425" s="1" t="s">
        <v>22559</v>
      </c>
      <c r="C4425" s="1">
        <v>10255</v>
      </c>
      <c r="D4425" s="1" t="s">
        <v>35</v>
      </c>
      <c r="E4425" s="124">
        <v>201610255090</v>
      </c>
      <c r="F4425" s="16" t="s">
        <v>25817</v>
      </c>
      <c r="G4425" s="1" t="s">
        <v>4</v>
      </c>
      <c r="H4425" s="5" t="s">
        <v>25818</v>
      </c>
      <c r="I4425" s="5">
        <v>131100131</v>
      </c>
      <c r="J4425" s="5">
        <v>3</v>
      </c>
      <c r="K4425" s="16" t="s">
        <v>25819</v>
      </c>
      <c r="L4425" s="128"/>
      <c r="M4425" s="128"/>
      <c r="N4425" s="127">
        <v>10000</v>
      </c>
      <c r="O4425" s="127">
        <v>10000</v>
      </c>
      <c r="P4425" s="127">
        <v>20000</v>
      </c>
      <c r="Q4425" s="16"/>
    </row>
    <row r="4426" spans="1:17" s="415" customFormat="1" ht="98" x14ac:dyDescent="0.15">
      <c r="A4426" s="1">
        <v>2016</v>
      </c>
      <c r="B4426" s="1" t="s">
        <v>22559</v>
      </c>
      <c r="C4426" s="1">
        <v>10255</v>
      </c>
      <c r="D4426" s="1" t="s">
        <v>35</v>
      </c>
      <c r="E4426" s="124">
        <v>201610255091</v>
      </c>
      <c r="F4426" s="16" t="s">
        <v>25820</v>
      </c>
      <c r="G4426" s="1" t="s">
        <v>4</v>
      </c>
      <c r="H4426" s="5" t="s">
        <v>3945</v>
      </c>
      <c r="I4426" s="5">
        <v>130750418</v>
      </c>
      <c r="J4426" s="5">
        <v>5</v>
      </c>
      <c r="K4426" s="16" t="s">
        <v>25821</v>
      </c>
      <c r="L4426" s="5" t="s">
        <v>25822</v>
      </c>
      <c r="M4426" s="5" t="s">
        <v>1070</v>
      </c>
      <c r="N4426" s="127">
        <v>10000</v>
      </c>
      <c r="O4426" s="127">
        <v>10000</v>
      </c>
      <c r="P4426" s="127">
        <v>20000</v>
      </c>
      <c r="Q4426" s="16" t="s">
        <v>25823</v>
      </c>
    </row>
    <row r="4427" spans="1:17" s="415" customFormat="1" ht="98" x14ac:dyDescent="0.15">
      <c r="A4427" s="1">
        <v>2016</v>
      </c>
      <c r="B4427" s="1" t="s">
        <v>22559</v>
      </c>
      <c r="C4427" s="1">
        <v>10255</v>
      </c>
      <c r="D4427" s="1" t="s">
        <v>35</v>
      </c>
      <c r="E4427" s="124">
        <v>201610255092</v>
      </c>
      <c r="F4427" s="16" t="s">
        <v>25824</v>
      </c>
      <c r="G4427" s="1" t="s">
        <v>4</v>
      </c>
      <c r="H4427" s="5" t="s">
        <v>25825</v>
      </c>
      <c r="I4427" s="5">
        <v>120400318</v>
      </c>
      <c r="J4427" s="5">
        <v>2</v>
      </c>
      <c r="K4427" s="16" t="s">
        <v>25826</v>
      </c>
      <c r="L4427" s="5" t="s">
        <v>25827</v>
      </c>
      <c r="M4427" s="5" t="s">
        <v>25828</v>
      </c>
      <c r="N4427" s="127">
        <v>10000</v>
      </c>
      <c r="O4427" s="127">
        <v>10000</v>
      </c>
      <c r="P4427" s="127">
        <v>20000</v>
      </c>
      <c r="Q4427" s="16" t="s">
        <v>25829</v>
      </c>
    </row>
    <row r="4428" spans="1:17" s="415" customFormat="1" ht="98" x14ac:dyDescent="0.15">
      <c r="A4428" s="1">
        <v>2016</v>
      </c>
      <c r="B4428" s="1" t="s">
        <v>22559</v>
      </c>
      <c r="C4428" s="1">
        <v>10255</v>
      </c>
      <c r="D4428" s="1" t="s">
        <v>35</v>
      </c>
      <c r="E4428" s="124">
        <v>201610255093</v>
      </c>
      <c r="F4428" s="16" t="s">
        <v>25830</v>
      </c>
      <c r="G4428" s="1" t="s">
        <v>4</v>
      </c>
      <c r="H4428" s="5" t="s">
        <v>25831</v>
      </c>
      <c r="I4428" s="5">
        <v>140800229</v>
      </c>
      <c r="J4428" s="5">
        <v>4</v>
      </c>
      <c r="K4428" s="16" t="s">
        <v>25832</v>
      </c>
      <c r="L4428" s="5" t="s">
        <v>25833</v>
      </c>
      <c r="M4428" s="5" t="s">
        <v>25834</v>
      </c>
      <c r="N4428" s="127">
        <v>10000</v>
      </c>
      <c r="O4428" s="127">
        <v>10000</v>
      </c>
      <c r="P4428" s="127">
        <v>20000</v>
      </c>
      <c r="Q4428" s="16" t="s">
        <v>25835</v>
      </c>
    </row>
    <row r="4429" spans="1:17" s="415" customFormat="1" ht="70" x14ac:dyDescent="0.15">
      <c r="A4429" s="1">
        <v>2016</v>
      </c>
      <c r="B4429" s="1" t="s">
        <v>22559</v>
      </c>
      <c r="C4429" s="1">
        <v>10255</v>
      </c>
      <c r="D4429" s="1" t="s">
        <v>35</v>
      </c>
      <c r="E4429" s="124">
        <v>201610255094</v>
      </c>
      <c r="F4429" s="16" t="s">
        <v>25836</v>
      </c>
      <c r="G4429" s="1" t="s">
        <v>4</v>
      </c>
      <c r="H4429" s="5" t="s">
        <v>25837</v>
      </c>
      <c r="I4429" s="5">
        <v>131430124</v>
      </c>
      <c r="J4429" s="5">
        <v>4</v>
      </c>
      <c r="K4429" s="16" t="s">
        <v>25838</v>
      </c>
      <c r="L4429" s="5" t="s">
        <v>25839</v>
      </c>
      <c r="M4429" s="5" t="s">
        <v>1233</v>
      </c>
      <c r="N4429" s="127">
        <v>10000</v>
      </c>
      <c r="O4429" s="127">
        <v>10000</v>
      </c>
      <c r="P4429" s="127">
        <v>20000</v>
      </c>
      <c r="Q4429" s="16" t="s">
        <v>25840</v>
      </c>
    </row>
    <row r="4430" spans="1:17" s="415" customFormat="1" ht="154" x14ac:dyDescent="0.15">
      <c r="A4430" s="1">
        <v>2016</v>
      </c>
      <c r="B4430" s="1" t="s">
        <v>22559</v>
      </c>
      <c r="C4430" s="1">
        <v>10255</v>
      </c>
      <c r="D4430" s="1" t="s">
        <v>35</v>
      </c>
      <c r="E4430" s="124">
        <v>201610255095</v>
      </c>
      <c r="F4430" s="16" t="s">
        <v>25841</v>
      </c>
      <c r="G4430" s="1" t="s">
        <v>4</v>
      </c>
      <c r="H4430" s="5" t="s">
        <v>25842</v>
      </c>
      <c r="I4430" s="5">
        <v>131320112</v>
      </c>
      <c r="J4430" s="5">
        <v>9</v>
      </c>
      <c r="K4430" s="16" t="s">
        <v>25843</v>
      </c>
      <c r="L4430" s="5" t="s">
        <v>25844</v>
      </c>
      <c r="M4430" s="5" t="s">
        <v>156</v>
      </c>
      <c r="N4430" s="127">
        <v>10000</v>
      </c>
      <c r="O4430" s="127">
        <v>10000</v>
      </c>
      <c r="P4430" s="127">
        <v>20000</v>
      </c>
      <c r="Q4430" s="16" t="s">
        <v>25845</v>
      </c>
    </row>
    <row r="4431" spans="1:17" s="415" customFormat="1" ht="56" x14ac:dyDescent="0.15">
      <c r="A4431" s="1">
        <v>2016</v>
      </c>
      <c r="B4431" s="1" t="s">
        <v>22559</v>
      </c>
      <c r="C4431" s="1">
        <v>10255</v>
      </c>
      <c r="D4431" s="1" t="s">
        <v>35</v>
      </c>
      <c r="E4431" s="124">
        <v>201610255096</v>
      </c>
      <c r="F4431" s="16" t="s">
        <v>25846</v>
      </c>
      <c r="G4431" s="1" t="s">
        <v>4</v>
      </c>
      <c r="H4431" s="5" t="s">
        <v>25847</v>
      </c>
      <c r="I4431" s="5">
        <v>140220116</v>
      </c>
      <c r="J4431" s="5">
        <v>4</v>
      </c>
      <c r="K4431" s="16" t="s">
        <v>25848</v>
      </c>
      <c r="L4431" s="5" t="s">
        <v>25849</v>
      </c>
      <c r="M4431" s="5" t="s">
        <v>3665</v>
      </c>
      <c r="N4431" s="127">
        <v>10000</v>
      </c>
      <c r="O4431" s="127">
        <v>10000</v>
      </c>
      <c r="P4431" s="127">
        <v>20000</v>
      </c>
      <c r="Q4431" s="16" t="s">
        <v>25850</v>
      </c>
    </row>
    <row r="4432" spans="1:17" s="415" customFormat="1" ht="56" x14ac:dyDescent="0.15">
      <c r="A4432" s="1">
        <v>2016</v>
      </c>
      <c r="B4432" s="1" t="s">
        <v>22559</v>
      </c>
      <c r="C4432" s="1">
        <v>10255</v>
      </c>
      <c r="D4432" s="1" t="s">
        <v>35</v>
      </c>
      <c r="E4432" s="124">
        <v>201610255097</v>
      </c>
      <c r="F4432" s="16" t="s">
        <v>25851</v>
      </c>
      <c r="G4432" s="1" t="s">
        <v>4</v>
      </c>
      <c r="H4432" s="5" t="s">
        <v>25852</v>
      </c>
      <c r="I4432" s="5">
        <v>140730310</v>
      </c>
      <c r="J4432" s="5">
        <v>4</v>
      </c>
      <c r="K4432" s="16" t="s">
        <v>25853</v>
      </c>
      <c r="L4432" s="5" t="s">
        <v>25854</v>
      </c>
      <c r="M4432" s="5" t="s">
        <v>9497</v>
      </c>
      <c r="N4432" s="127">
        <v>10000</v>
      </c>
      <c r="O4432" s="127">
        <v>10000</v>
      </c>
      <c r="P4432" s="127">
        <v>20000</v>
      </c>
      <c r="Q4432" s="16" t="s">
        <v>25855</v>
      </c>
    </row>
    <row r="4433" spans="1:17" s="415" customFormat="1" ht="70" x14ac:dyDescent="0.15">
      <c r="A4433" s="1">
        <v>2016</v>
      </c>
      <c r="B4433" s="1" t="s">
        <v>22559</v>
      </c>
      <c r="C4433" s="1">
        <v>10255</v>
      </c>
      <c r="D4433" s="1" t="s">
        <v>35</v>
      </c>
      <c r="E4433" s="124">
        <v>201610255098</v>
      </c>
      <c r="F4433" s="16" t="s">
        <v>25856</v>
      </c>
      <c r="G4433" s="1" t="s">
        <v>3</v>
      </c>
      <c r="H4433" s="5" t="s">
        <v>25857</v>
      </c>
      <c r="I4433" s="5">
        <v>130680108</v>
      </c>
      <c r="J4433" s="5">
        <v>2</v>
      </c>
      <c r="K4433" s="16" t="s">
        <v>25858</v>
      </c>
      <c r="L4433" s="5" t="s">
        <v>22800</v>
      </c>
      <c r="M4433" s="5" t="s">
        <v>174</v>
      </c>
      <c r="N4433" s="127">
        <v>10000</v>
      </c>
      <c r="O4433" s="127">
        <v>20000</v>
      </c>
      <c r="P4433" s="5">
        <v>30000</v>
      </c>
      <c r="Q4433" s="16" t="s">
        <v>25859</v>
      </c>
    </row>
    <row r="4434" spans="1:17" s="415" customFormat="1" ht="126" x14ac:dyDescent="0.15">
      <c r="A4434" s="1">
        <v>2016</v>
      </c>
      <c r="B4434" s="1" t="s">
        <v>22559</v>
      </c>
      <c r="C4434" s="1">
        <v>10255</v>
      </c>
      <c r="D4434" s="1" t="s">
        <v>35</v>
      </c>
      <c r="E4434" s="124">
        <v>201610255099</v>
      </c>
      <c r="F4434" s="16" t="s">
        <v>25860</v>
      </c>
      <c r="G4434" s="1" t="s">
        <v>3</v>
      </c>
      <c r="H4434" s="5" t="s">
        <v>1177</v>
      </c>
      <c r="I4434" s="5">
        <v>121140106</v>
      </c>
      <c r="J4434" s="5">
        <v>2</v>
      </c>
      <c r="K4434" s="16" t="s">
        <v>25861</v>
      </c>
      <c r="L4434" s="5" t="s">
        <v>25862</v>
      </c>
      <c r="M4434" s="5" t="s">
        <v>156</v>
      </c>
      <c r="N4434" s="127">
        <v>10000</v>
      </c>
      <c r="O4434" s="127">
        <v>20000</v>
      </c>
      <c r="P4434" s="5">
        <v>30000</v>
      </c>
      <c r="Q4434" s="16" t="s">
        <v>25863</v>
      </c>
    </row>
    <row r="4435" spans="1:17" s="415" customFormat="1" ht="112" x14ac:dyDescent="0.15">
      <c r="A4435" s="1">
        <v>2016</v>
      </c>
      <c r="B4435" s="1" t="s">
        <v>22559</v>
      </c>
      <c r="C4435" s="1">
        <v>10255</v>
      </c>
      <c r="D4435" s="1" t="s">
        <v>35</v>
      </c>
      <c r="E4435" s="124">
        <v>201610255100</v>
      </c>
      <c r="F4435" s="26" t="s">
        <v>25864</v>
      </c>
      <c r="G4435" s="1" t="s">
        <v>3</v>
      </c>
      <c r="H4435" s="1" t="s">
        <v>25865</v>
      </c>
      <c r="I4435" s="1">
        <v>130680111</v>
      </c>
      <c r="J4435" s="1">
        <v>5</v>
      </c>
      <c r="K4435" s="26" t="s">
        <v>25866</v>
      </c>
      <c r="L4435" s="1" t="s">
        <v>25867</v>
      </c>
      <c r="M4435" s="1" t="s">
        <v>156</v>
      </c>
      <c r="N4435" s="127">
        <v>10000</v>
      </c>
      <c r="O4435" s="127">
        <v>20000</v>
      </c>
      <c r="P4435" s="5">
        <v>30000</v>
      </c>
      <c r="Q4435" s="26" t="s">
        <v>25868</v>
      </c>
    </row>
    <row r="4436" spans="1:17" s="415" customFormat="1" ht="112" x14ac:dyDescent="0.15">
      <c r="A4436" s="46">
        <v>2016</v>
      </c>
      <c r="B4436" s="1" t="s">
        <v>22559</v>
      </c>
      <c r="C4436" s="7">
        <v>10269</v>
      </c>
      <c r="D4436" s="7" t="s">
        <v>51</v>
      </c>
      <c r="E4436" s="24">
        <v>201610269001</v>
      </c>
      <c r="F4436" s="7" t="s">
        <v>25869</v>
      </c>
      <c r="G4436" s="7" t="s">
        <v>2</v>
      </c>
      <c r="H4436" s="7" t="s">
        <v>25870</v>
      </c>
      <c r="I4436" s="6">
        <v>10131710104</v>
      </c>
      <c r="J4436" s="7">
        <v>1</v>
      </c>
      <c r="K4436" s="7" t="s">
        <v>280</v>
      </c>
      <c r="L4436" s="7" t="s">
        <v>25871</v>
      </c>
      <c r="M4436" s="7" t="s">
        <v>156</v>
      </c>
      <c r="N4436" s="7">
        <v>10000</v>
      </c>
      <c r="O4436" s="7">
        <v>10000</v>
      </c>
      <c r="P4436" s="7">
        <v>20000</v>
      </c>
      <c r="Q4436" s="7" t="s">
        <v>25872</v>
      </c>
    </row>
    <row r="4437" spans="1:17" s="415" customFormat="1" ht="70" x14ac:dyDescent="0.15">
      <c r="A4437" s="46">
        <v>2016</v>
      </c>
      <c r="B4437" s="1" t="s">
        <v>22559</v>
      </c>
      <c r="C4437" s="7">
        <v>10269</v>
      </c>
      <c r="D4437" s="7" t="s">
        <v>51</v>
      </c>
      <c r="E4437" s="24">
        <v>201610269002</v>
      </c>
      <c r="F4437" s="7" t="s">
        <v>25873</v>
      </c>
      <c r="G4437" s="7" t="s">
        <v>2</v>
      </c>
      <c r="H4437" s="7" t="s">
        <v>25874</v>
      </c>
      <c r="I4437" s="6">
        <v>10140110216</v>
      </c>
      <c r="J4437" s="7">
        <v>1</v>
      </c>
      <c r="K4437" s="7" t="s">
        <v>280</v>
      </c>
      <c r="L4437" s="7" t="s">
        <v>25875</v>
      </c>
      <c r="M4437" s="7" t="s">
        <v>734</v>
      </c>
      <c r="N4437" s="7">
        <v>10000</v>
      </c>
      <c r="O4437" s="7">
        <v>10000</v>
      </c>
      <c r="P4437" s="7">
        <v>20000</v>
      </c>
      <c r="Q4437" s="7" t="s">
        <v>25876</v>
      </c>
    </row>
    <row r="4438" spans="1:17" s="415" customFormat="1" ht="112" x14ac:dyDescent="0.15">
      <c r="A4438" s="46">
        <v>2016</v>
      </c>
      <c r="B4438" s="1" t="s">
        <v>22559</v>
      </c>
      <c r="C4438" s="7">
        <v>10269</v>
      </c>
      <c r="D4438" s="7" t="s">
        <v>51</v>
      </c>
      <c r="E4438" s="24">
        <v>201610269003</v>
      </c>
      <c r="F4438" s="7" t="s">
        <v>25877</v>
      </c>
      <c r="G4438" s="7" t="s">
        <v>2</v>
      </c>
      <c r="H4438" s="7" t="s">
        <v>25878</v>
      </c>
      <c r="I4438" s="7">
        <v>10131150115</v>
      </c>
      <c r="J4438" s="7">
        <v>4</v>
      </c>
      <c r="K4438" s="7" t="s">
        <v>25879</v>
      </c>
      <c r="L4438" s="7" t="s">
        <v>25880</v>
      </c>
      <c r="M4438" s="7" t="s">
        <v>156</v>
      </c>
      <c r="N4438" s="7">
        <v>10000</v>
      </c>
      <c r="O4438" s="7">
        <v>10000</v>
      </c>
      <c r="P4438" s="7">
        <v>20000</v>
      </c>
      <c r="Q4438" s="7" t="s">
        <v>25881</v>
      </c>
    </row>
    <row r="4439" spans="1:17" s="415" customFormat="1" ht="70" x14ac:dyDescent="0.15">
      <c r="A4439" s="46">
        <v>2016</v>
      </c>
      <c r="B4439" s="1" t="s">
        <v>22559</v>
      </c>
      <c r="C4439" s="7">
        <v>10269</v>
      </c>
      <c r="D4439" s="7" t="s">
        <v>51</v>
      </c>
      <c r="E4439" s="24">
        <v>201610269004</v>
      </c>
      <c r="F4439" s="7" t="s">
        <v>25882</v>
      </c>
      <c r="G4439" s="7" t="s">
        <v>2</v>
      </c>
      <c r="H4439" s="7" t="s">
        <v>25883</v>
      </c>
      <c r="I4439" s="7">
        <v>10140110359</v>
      </c>
      <c r="J4439" s="7">
        <v>2</v>
      </c>
      <c r="K4439" s="7" t="s">
        <v>25884</v>
      </c>
      <c r="L4439" s="7" t="s">
        <v>25885</v>
      </c>
      <c r="M4439" s="7" t="s">
        <v>156</v>
      </c>
      <c r="N4439" s="7">
        <v>10000</v>
      </c>
      <c r="O4439" s="7">
        <v>10000</v>
      </c>
      <c r="P4439" s="7">
        <v>20000</v>
      </c>
      <c r="Q4439" s="7" t="s">
        <v>25886</v>
      </c>
    </row>
    <row r="4440" spans="1:17" s="415" customFormat="1" ht="84" x14ac:dyDescent="0.15">
      <c r="A4440" s="46">
        <v>2016</v>
      </c>
      <c r="B4440" s="1" t="s">
        <v>22559</v>
      </c>
      <c r="C4440" s="7">
        <v>10269</v>
      </c>
      <c r="D4440" s="7" t="s">
        <v>51</v>
      </c>
      <c r="E4440" s="24">
        <v>201610269005</v>
      </c>
      <c r="F4440" s="7" t="s">
        <v>25887</v>
      </c>
      <c r="G4440" s="7" t="s">
        <v>2</v>
      </c>
      <c r="H4440" s="7" t="s">
        <v>25888</v>
      </c>
      <c r="I4440" s="7">
        <v>10140110345</v>
      </c>
      <c r="J4440" s="7">
        <v>5</v>
      </c>
      <c r="K4440" s="7" t="s">
        <v>25889</v>
      </c>
      <c r="L4440" s="7" t="s">
        <v>25890</v>
      </c>
      <c r="M4440" s="7" t="s">
        <v>174</v>
      </c>
      <c r="N4440" s="7">
        <v>10000</v>
      </c>
      <c r="O4440" s="7">
        <v>10000</v>
      </c>
      <c r="P4440" s="7">
        <v>20000</v>
      </c>
      <c r="Q4440" s="7" t="s">
        <v>25891</v>
      </c>
    </row>
    <row r="4441" spans="1:17" s="415" customFormat="1" ht="98" x14ac:dyDescent="0.15">
      <c r="A4441" s="46">
        <v>2016</v>
      </c>
      <c r="B4441" s="1" t="s">
        <v>22559</v>
      </c>
      <c r="C4441" s="7">
        <v>10269</v>
      </c>
      <c r="D4441" s="7" t="s">
        <v>51</v>
      </c>
      <c r="E4441" s="24">
        <v>201610269006</v>
      </c>
      <c r="F4441" s="7" t="s">
        <v>25892</v>
      </c>
      <c r="G4441" s="7" t="s">
        <v>2</v>
      </c>
      <c r="H4441" s="7" t="s">
        <v>25893</v>
      </c>
      <c r="I4441" s="7">
        <v>10121150125</v>
      </c>
      <c r="J4441" s="7">
        <v>1</v>
      </c>
      <c r="K4441" s="7" t="s">
        <v>280</v>
      </c>
      <c r="L4441" s="7" t="s">
        <v>25894</v>
      </c>
      <c r="M4441" s="7" t="s">
        <v>156</v>
      </c>
      <c r="N4441" s="7">
        <v>10000</v>
      </c>
      <c r="O4441" s="7">
        <v>10000</v>
      </c>
      <c r="P4441" s="7">
        <v>20000</v>
      </c>
      <c r="Q4441" s="7" t="s">
        <v>25895</v>
      </c>
    </row>
    <row r="4442" spans="1:17" s="415" customFormat="1" ht="84" x14ac:dyDescent="0.15">
      <c r="A4442" s="46">
        <v>2016</v>
      </c>
      <c r="B4442" s="1" t="s">
        <v>22559</v>
      </c>
      <c r="C4442" s="7">
        <v>10269</v>
      </c>
      <c r="D4442" s="7" t="s">
        <v>51</v>
      </c>
      <c r="E4442" s="24">
        <v>201610269007</v>
      </c>
      <c r="F4442" s="7" t="s">
        <v>25896</v>
      </c>
      <c r="G4442" s="7" t="s">
        <v>2</v>
      </c>
      <c r="H4442" s="7" t="s">
        <v>25897</v>
      </c>
      <c r="I4442" s="7">
        <v>10140110369</v>
      </c>
      <c r="J4442" s="7">
        <v>4</v>
      </c>
      <c r="K4442" s="7" t="s">
        <v>25898</v>
      </c>
      <c r="L4442" s="7" t="s">
        <v>25899</v>
      </c>
      <c r="M4442" s="7" t="s">
        <v>156</v>
      </c>
      <c r="N4442" s="7">
        <v>10000</v>
      </c>
      <c r="O4442" s="7">
        <v>10000</v>
      </c>
      <c r="P4442" s="7">
        <v>20000</v>
      </c>
      <c r="Q4442" s="7" t="s">
        <v>25900</v>
      </c>
    </row>
    <row r="4443" spans="1:17" s="415" customFormat="1" ht="56" x14ac:dyDescent="0.15">
      <c r="A4443" s="46">
        <v>2016</v>
      </c>
      <c r="B4443" s="1" t="s">
        <v>22559</v>
      </c>
      <c r="C4443" s="7">
        <v>10269</v>
      </c>
      <c r="D4443" s="7" t="s">
        <v>51</v>
      </c>
      <c r="E4443" s="24">
        <v>201610269008</v>
      </c>
      <c r="F4443" s="5" t="s">
        <v>25901</v>
      </c>
      <c r="G4443" s="5" t="s">
        <v>2</v>
      </c>
      <c r="H4443" s="5" t="s">
        <v>25902</v>
      </c>
      <c r="I4443" s="5">
        <v>10140170219</v>
      </c>
      <c r="J4443" s="5">
        <v>3</v>
      </c>
      <c r="K4443" s="5" t="s">
        <v>25903</v>
      </c>
      <c r="L4443" s="5" t="s">
        <v>25904</v>
      </c>
      <c r="M4443" s="5" t="s">
        <v>1070</v>
      </c>
      <c r="N4443" s="7">
        <v>10000</v>
      </c>
      <c r="O4443" s="7">
        <v>10000</v>
      </c>
      <c r="P4443" s="7">
        <v>20000</v>
      </c>
      <c r="Q4443" s="5" t="s">
        <v>25905</v>
      </c>
    </row>
    <row r="4444" spans="1:17" s="415" customFormat="1" ht="112" x14ac:dyDescent="0.15">
      <c r="A4444" s="46">
        <v>2016</v>
      </c>
      <c r="B4444" s="1" t="s">
        <v>22559</v>
      </c>
      <c r="C4444" s="7">
        <v>10269</v>
      </c>
      <c r="D4444" s="7" t="s">
        <v>51</v>
      </c>
      <c r="E4444" s="24">
        <v>201610269009</v>
      </c>
      <c r="F4444" s="5" t="s">
        <v>25906</v>
      </c>
      <c r="G4444" s="5" t="s">
        <v>2</v>
      </c>
      <c r="H4444" s="5" t="s">
        <v>25907</v>
      </c>
      <c r="I4444" s="5">
        <v>10130760121</v>
      </c>
      <c r="J4444" s="5">
        <v>5</v>
      </c>
      <c r="K4444" s="5" t="s">
        <v>25908</v>
      </c>
      <c r="L4444" s="5" t="s">
        <v>25909</v>
      </c>
      <c r="M4444" s="5" t="s">
        <v>156</v>
      </c>
      <c r="N4444" s="7">
        <v>10000</v>
      </c>
      <c r="O4444" s="7">
        <v>10000</v>
      </c>
      <c r="P4444" s="7">
        <v>20000</v>
      </c>
      <c r="Q4444" s="5" t="s">
        <v>25910</v>
      </c>
    </row>
    <row r="4445" spans="1:17" s="415" customFormat="1" ht="84" x14ac:dyDescent="0.15">
      <c r="A4445" s="46">
        <v>2016</v>
      </c>
      <c r="B4445" s="1" t="s">
        <v>22559</v>
      </c>
      <c r="C4445" s="7">
        <v>10269</v>
      </c>
      <c r="D4445" s="7" t="s">
        <v>51</v>
      </c>
      <c r="E4445" s="24">
        <v>201610269010</v>
      </c>
      <c r="F4445" s="5" t="s">
        <v>25911</v>
      </c>
      <c r="G4445" s="5" t="s">
        <v>2</v>
      </c>
      <c r="H4445" s="5" t="s">
        <v>25912</v>
      </c>
      <c r="I4445" s="5">
        <v>10140750103</v>
      </c>
      <c r="J4445" s="5">
        <v>4</v>
      </c>
      <c r="K4445" s="5" t="s">
        <v>25913</v>
      </c>
      <c r="L4445" s="5" t="s">
        <v>25914</v>
      </c>
      <c r="M4445" s="5" t="s">
        <v>25915</v>
      </c>
      <c r="N4445" s="7">
        <v>10000</v>
      </c>
      <c r="O4445" s="7">
        <v>10000</v>
      </c>
      <c r="P4445" s="7">
        <v>20000</v>
      </c>
      <c r="Q4445" s="5" t="s">
        <v>25916</v>
      </c>
    </row>
    <row r="4446" spans="1:17" s="415" customFormat="1" ht="182" x14ac:dyDescent="0.15">
      <c r="A4446" s="46">
        <v>2016</v>
      </c>
      <c r="B4446" s="1" t="s">
        <v>22559</v>
      </c>
      <c r="C4446" s="7">
        <v>10269</v>
      </c>
      <c r="D4446" s="7" t="s">
        <v>51</v>
      </c>
      <c r="E4446" s="24">
        <v>201610269011</v>
      </c>
      <c r="F4446" s="5" t="s">
        <v>25917</v>
      </c>
      <c r="G4446" s="5" t="s">
        <v>2</v>
      </c>
      <c r="H4446" s="5" t="s">
        <v>25918</v>
      </c>
      <c r="I4446" s="5">
        <v>10140710423</v>
      </c>
      <c r="J4446" s="5">
        <v>5</v>
      </c>
      <c r="K4446" s="5" t="s">
        <v>25919</v>
      </c>
      <c r="L4446" s="5" t="s">
        <v>25920</v>
      </c>
      <c r="M4446" s="5" t="s">
        <v>1070</v>
      </c>
      <c r="N4446" s="7">
        <v>10000</v>
      </c>
      <c r="O4446" s="7">
        <v>10000</v>
      </c>
      <c r="P4446" s="7">
        <v>20000</v>
      </c>
      <c r="Q4446" s="5" t="s">
        <v>25921</v>
      </c>
    </row>
    <row r="4447" spans="1:17" s="415" customFormat="1" ht="84" x14ac:dyDescent="0.15">
      <c r="A4447" s="46">
        <v>2016</v>
      </c>
      <c r="B4447" s="1" t="s">
        <v>22559</v>
      </c>
      <c r="C4447" s="7">
        <v>10269</v>
      </c>
      <c r="D4447" s="7" t="s">
        <v>51</v>
      </c>
      <c r="E4447" s="24">
        <v>201610269012</v>
      </c>
      <c r="F4447" s="5" t="s">
        <v>25922</v>
      </c>
      <c r="G4447" s="5" t="s">
        <v>2</v>
      </c>
      <c r="H4447" s="5" t="s">
        <v>25923</v>
      </c>
      <c r="I4447" s="5">
        <v>10130740115</v>
      </c>
      <c r="J4447" s="5">
        <v>5</v>
      </c>
      <c r="K4447" s="5" t="s">
        <v>25924</v>
      </c>
      <c r="L4447" s="5" t="s">
        <v>25925</v>
      </c>
      <c r="M4447" s="5" t="s">
        <v>734</v>
      </c>
      <c r="N4447" s="7">
        <v>10000</v>
      </c>
      <c r="O4447" s="7">
        <v>10000</v>
      </c>
      <c r="P4447" s="7">
        <v>20000</v>
      </c>
      <c r="Q4447" s="5" t="s">
        <v>25926</v>
      </c>
    </row>
    <row r="4448" spans="1:17" s="415" customFormat="1" ht="126" x14ac:dyDescent="0.15">
      <c r="A4448" s="46">
        <v>2016</v>
      </c>
      <c r="B4448" s="1" t="s">
        <v>22559</v>
      </c>
      <c r="C4448" s="7">
        <v>10269</v>
      </c>
      <c r="D4448" s="7" t="s">
        <v>51</v>
      </c>
      <c r="E4448" s="24">
        <v>201610269013</v>
      </c>
      <c r="F4448" s="7" t="s">
        <v>25927</v>
      </c>
      <c r="G4448" s="5" t="s">
        <v>2</v>
      </c>
      <c r="H4448" s="7" t="s">
        <v>25928</v>
      </c>
      <c r="I4448" s="7">
        <v>10142740155</v>
      </c>
      <c r="J4448" s="7">
        <v>5</v>
      </c>
      <c r="K4448" s="7" t="s">
        <v>25929</v>
      </c>
      <c r="L4448" s="7" t="s">
        <v>25930</v>
      </c>
      <c r="M4448" s="7" t="s">
        <v>156</v>
      </c>
      <c r="N4448" s="7">
        <v>10000</v>
      </c>
      <c r="O4448" s="7">
        <v>10000</v>
      </c>
      <c r="P4448" s="7">
        <v>20000</v>
      </c>
      <c r="Q4448" s="5" t="s">
        <v>25931</v>
      </c>
    </row>
    <row r="4449" spans="1:17" s="415" customFormat="1" ht="140" x14ac:dyDescent="0.15">
      <c r="A4449" s="46">
        <v>2016</v>
      </c>
      <c r="B4449" s="1" t="s">
        <v>22559</v>
      </c>
      <c r="C4449" s="7">
        <v>10269</v>
      </c>
      <c r="D4449" s="7" t="s">
        <v>51</v>
      </c>
      <c r="E4449" s="24">
        <v>201610269014</v>
      </c>
      <c r="F4449" s="7" t="s">
        <v>25932</v>
      </c>
      <c r="G4449" s="7" t="s">
        <v>2</v>
      </c>
      <c r="H4449" s="7" t="s">
        <v>25933</v>
      </c>
      <c r="I4449" s="7">
        <v>10142740147</v>
      </c>
      <c r="J4449" s="7">
        <v>4</v>
      </c>
      <c r="K4449" s="7" t="s">
        <v>25934</v>
      </c>
      <c r="L4449" s="7" t="s">
        <v>25935</v>
      </c>
      <c r="M4449" s="7" t="s">
        <v>174</v>
      </c>
      <c r="N4449" s="7">
        <v>10000</v>
      </c>
      <c r="O4449" s="7">
        <v>10000</v>
      </c>
      <c r="P4449" s="7">
        <v>20000</v>
      </c>
      <c r="Q4449" s="7" t="s">
        <v>25936</v>
      </c>
    </row>
    <row r="4450" spans="1:17" s="415" customFormat="1" ht="112" x14ac:dyDescent="0.15">
      <c r="A4450" s="46">
        <v>2016</v>
      </c>
      <c r="B4450" s="1" t="s">
        <v>22559</v>
      </c>
      <c r="C4450" s="7">
        <v>10269</v>
      </c>
      <c r="D4450" s="7" t="s">
        <v>51</v>
      </c>
      <c r="E4450" s="24">
        <v>201610269015</v>
      </c>
      <c r="F4450" s="7" t="s">
        <v>25937</v>
      </c>
      <c r="G4450" s="7" t="s">
        <v>2</v>
      </c>
      <c r="H4450" s="7" t="s">
        <v>25938</v>
      </c>
      <c r="I4450" s="7">
        <v>10142740160</v>
      </c>
      <c r="J4450" s="7">
        <v>5</v>
      </c>
      <c r="K4450" s="7" t="s">
        <v>25939</v>
      </c>
      <c r="L4450" s="7" t="s">
        <v>25940</v>
      </c>
      <c r="M4450" s="7" t="s">
        <v>156</v>
      </c>
      <c r="N4450" s="7">
        <v>10000</v>
      </c>
      <c r="O4450" s="7">
        <v>10000</v>
      </c>
      <c r="P4450" s="7">
        <v>20000</v>
      </c>
      <c r="Q4450" s="1" t="s">
        <v>25941</v>
      </c>
    </row>
    <row r="4451" spans="1:17" s="415" customFormat="1" ht="70" x14ac:dyDescent="0.15">
      <c r="A4451" s="46">
        <v>2016</v>
      </c>
      <c r="B4451" s="1" t="s">
        <v>22559</v>
      </c>
      <c r="C4451" s="7">
        <v>10269</v>
      </c>
      <c r="D4451" s="7" t="s">
        <v>51</v>
      </c>
      <c r="E4451" s="24">
        <v>201610269016</v>
      </c>
      <c r="F4451" s="7" t="s">
        <v>25942</v>
      </c>
      <c r="G4451" s="5" t="s">
        <v>2</v>
      </c>
      <c r="H4451" s="7" t="s">
        <v>25943</v>
      </c>
      <c r="I4451" s="7">
        <v>10121310212</v>
      </c>
      <c r="J4451" s="7">
        <v>3</v>
      </c>
      <c r="K4451" s="7" t="s">
        <v>25944</v>
      </c>
      <c r="L4451" s="7" t="s">
        <v>25945</v>
      </c>
      <c r="M4451" s="7" t="s">
        <v>734</v>
      </c>
      <c r="N4451" s="7">
        <v>10000</v>
      </c>
      <c r="O4451" s="7">
        <v>10000</v>
      </c>
      <c r="P4451" s="7">
        <v>20000</v>
      </c>
      <c r="Q4451" s="7" t="s">
        <v>25946</v>
      </c>
    </row>
    <row r="4452" spans="1:17" s="415" customFormat="1" ht="98" x14ac:dyDescent="0.15">
      <c r="A4452" s="46">
        <v>2016</v>
      </c>
      <c r="B4452" s="1" t="s">
        <v>22559</v>
      </c>
      <c r="C4452" s="7">
        <v>10269</v>
      </c>
      <c r="D4452" s="7" t="s">
        <v>51</v>
      </c>
      <c r="E4452" s="24">
        <v>201610269017</v>
      </c>
      <c r="F4452" s="7" t="s">
        <v>25947</v>
      </c>
      <c r="G4452" s="7" t="s">
        <v>3</v>
      </c>
      <c r="H4452" s="7" t="s">
        <v>6959</v>
      </c>
      <c r="I4452" s="7">
        <v>10131340118</v>
      </c>
      <c r="J4452" s="7">
        <v>1</v>
      </c>
      <c r="K4452" s="7" t="s">
        <v>280</v>
      </c>
      <c r="L4452" s="7" t="s">
        <v>25948</v>
      </c>
      <c r="M4452" s="7" t="s">
        <v>734</v>
      </c>
      <c r="N4452" s="7">
        <v>10000</v>
      </c>
      <c r="O4452" s="7">
        <v>10000</v>
      </c>
      <c r="P4452" s="7">
        <v>20000</v>
      </c>
      <c r="Q4452" s="7" t="s">
        <v>25949</v>
      </c>
    </row>
    <row r="4453" spans="1:17" s="415" customFormat="1" ht="140" x14ac:dyDescent="0.15">
      <c r="A4453" s="46">
        <v>2016</v>
      </c>
      <c r="B4453" s="1" t="s">
        <v>22559</v>
      </c>
      <c r="C4453" s="7">
        <v>10269</v>
      </c>
      <c r="D4453" s="7" t="s">
        <v>51</v>
      </c>
      <c r="E4453" s="24">
        <v>201610269018</v>
      </c>
      <c r="F4453" s="5" t="s">
        <v>25950</v>
      </c>
      <c r="G4453" s="7" t="s">
        <v>2</v>
      </c>
      <c r="H4453" s="7" t="s">
        <v>25951</v>
      </c>
      <c r="I4453" s="5">
        <v>10132910509</v>
      </c>
      <c r="J4453" s="7">
        <v>3</v>
      </c>
      <c r="K4453" s="7" t="s">
        <v>25952</v>
      </c>
      <c r="L4453" s="7" t="s">
        <v>22500</v>
      </c>
      <c r="M4453" s="7" t="s">
        <v>156</v>
      </c>
      <c r="N4453" s="7">
        <v>10000</v>
      </c>
      <c r="O4453" s="7">
        <v>10000</v>
      </c>
      <c r="P4453" s="7">
        <v>20000</v>
      </c>
      <c r="Q4453" s="7" t="s">
        <v>25953</v>
      </c>
    </row>
    <row r="4454" spans="1:17" s="415" customFormat="1" ht="98" x14ac:dyDescent="0.15">
      <c r="A4454" s="46">
        <v>2016</v>
      </c>
      <c r="B4454" s="1" t="s">
        <v>22559</v>
      </c>
      <c r="C4454" s="7">
        <v>10269</v>
      </c>
      <c r="D4454" s="7" t="s">
        <v>51</v>
      </c>
      <c r="E4454" s="24">
        <v>201610269019</v>
      </c>
      <c r="F4454" s="5" t="s">
        <v>25954</v>
      </c>
      <c r="G4454" s="5" t="s">
        <v>2</v>
      </c>
      <c r="H4454" s="7" t="s">
        <v>25955</v>
      </c>
      <c r="I4454" s="5">
        <v>10142900303</v>
      </c>
      <c r="J4454" s="7">
        <v>4</v>
      </c>
      <c r="K4454" s="7" t="s">
        <v>25956</v>
      </c>
      <c r="L4454" s="7" t="s">
        <v>25957</v>
      </c>
      <c r="M4454" s="7" t="s">
        <v>156</v>
      </c>
      <c r="N4454" s="7">
        <v>10000</v>
      </c>
      <c r="O4454" s="7">
        <v>10000</v>
      </c>
      <c r="P4454" s="7">
        <v>20000</v>
      </c>
      <c r="Q4454" s="7" t="s">
        <v>25958</v>
      </c>
    </row>
    <row r="4455" spans="1:17" s="415" customFormat="1" ht="126" x14ac:dyDescent="0.15">
      <c r="A4455" s="46">
        <v>2016</v>
      </c>
      <c r="B4455" s="1" t="s">
        <v>22559</v>
      </c>
      <c r="C4455" s="7">
        <v>10269</v>
      </c>
      <c r="D4455" s="7" t="s">
        <v>51</v>
      </c>
      <c r="E4455" s="24">
        <v>201610269020</v>
      </c>
      <c r="F4455" s="7" t="s">
        <v>25959</v>
      </c>
      <c r="G4455" s="5" t="s">
        <v>2</v>
      </c>
      <c r="H4455" s="7" t="s">
        <v>25960</v>
      </c>
      <c r="I4455" s="7">
        <v>10133330113</v>
      </c>
      <c r="J4455" s="7">
        <v>2</v>
      </c>
      <c r="K4455" s="7" t="s">
        <v>25961</v>
      </c>
      <c r="L4455" s="7" t="s">
        <v>25962</v>
      </c>
      <c r="M4455" s="7" t="s">
        <v>156</v>
      </c>
      <c r="N4455" s="7">
        <v>10000</v>
      </c>
      <c r="O4455" s="7">
        <v>10000</v>
      </c>
      <c r="P4455" s="7">
        <v>20000</v>
      </c>
      <c r="Q4455" s="7" t="s">
        <v>25963</v>
      </c>
    </row>
    <row r="4456" spans="1:17" s="415" customFormat="1" ht="84" x14ac:dyDescent="0.15">
      <c r="A4456" s="46">
        <v>2016</v>
      </c>
      <c r="B4456" s="1" t="s">
        <v>22559</v>
      </c>
      <c r="C4456" s="7">
        <v>10269</v>
      </c>
      <c r="D4456" s="7" t="s">
        <v>51</v>
      </c>
      <c r="E4456" s="24">
        <v>201610269021</v>
      </c>
      <c r="F4456" s="7" t="s">
        <v>25964</v>
      </c>
      <c r="G4456" s="7" t="s">
        <v>2</v>
      </c>
      <c r="H4456" s="7" t="s">
        <v>25965</v>
      </c>
      <c r="I4456" s="7">
        <v>10133350102</v>
      </c>
      <c r="J4456" s="7">
        <v>1</v>
      </c>
      <c r="K4456" s="7" t="s">
        <v>280</v>
      </c>
      <c r="L4456" s="7" t="s">
        <v>25966</v>
      </c>
      <c r="M4456" s="7" t="s">
        <v>156</v>
      </c>
      <c r="N4456" s="7">
        <v>10000</v>
      </c>
      <c r="O4456" s="7">
        <v>10000</v>
      </c>
      <c r="P4456" s="7">
        <v>20000</v>
      </c>
      <c r="Q4456" s="7" t="s">
        <v>25967</v>
      </c>
    </row>
    <row r="4457" spans="1:17" s="415" customFormat="1" ht="238" x14ac:dyDescent="0.15">
      <c r="A4457" s="46">
        <v>2016</v>
      </c>
      <c r="B4457" s="1" t="s">
        <v>22559</v>
      </c>
      <c r="C4457" s="7">
        <v>10269</v>
      </c>
      <c r="D4457" s="7" t="s">
        <v>51</v>
      </c>
      <c r="E4457" s="24">
        <v>201610269022</v>
      </c>
      <c r="F4457" s="7" t="s">
        <v>25968</v>
      </c>
      <c r="G4457" s="6" t="s">
        <v>3</v>
      </c>
      <c r="H4457" s="7" t="s">
        <v>25969</v>
      </c>
      <c r="I4457" s="7">
        <v>10143510112</v>
      </c>
      <c r="J4457" s="7">
        <v>10</v>
      </c>
      <c r="K4457" s="7" t="s">
        <v>25970</v>
      </c>
      <c r="L4457" s="6" t="s">
        <v>25971</v>
      </c>
      <c r="M4457" s="1" t="s">
        <v>174</v>
      </c>
      <c r="N4457" s="7">
        <v>10000</v>
      </c>
      <c r="O4457" s="7">
        <v>10000</v>
      </c>
      <c r="P4457" s="7">
        <v>20000</v>
      </c>
      <c r="Q4457" s="7" t="s">
        <v>25972</v>
      </c>
    </row>
    <row r="4458" spans="1:17" s="415" customFormat="1" ht="112" x14ac:dyDescent="0.15">
      <c r="A4458" s="46">
        <v>2016</v>
      </c>
      <c r="B4458" s="1" t="s">
        <v>22559</v>
      </c>
      <c r="C4458" s="7">
        <v>10269</v>
      </c>
      <c r="D4458" s="7" t="s">
        <v>51</v>
      </c>
      <c r="E4458" s="24">
        <v>201610269023</v>
      </c>
      <c r="F4458" s="7" t="s">
        <v>25973</v>
      </c>
      <c r="G4458" s="6" t="s">
        <v>3</v>
      </c>
      <c r="H4458" s="7" t="s">
        <v>25974</v>
      </c>
      <c r="I4458" s="7">
        <v>10143530113</v>
      </c>
      <c r="J4458" s="7">
        <v>6</v>
      </c>
      <c r="K4458" s="7" t="s">
        <v>25975</v>
      </c>
      <c r="L4458" s="6" t="s">
        <v>25976</v>
      </c>
      <c r="M4458" s="1" t="s">
        <v>1233</v>
      </c>
      <c r="N4458" s="7">
        <v>10000</v>
      </c>
      <c r="O4458" s="7">
        <v>10000</v>
      </c>
      <c r="P4458" s="7">
        <v>20000</v>
      </c>
      <c r="Q4458" s="7" t="s">
        <v>25977</v>
      </c>
    </row>
    <row r="4459" spans="1:17" s="415" customFormat="1" ht="196" x14ac:dyDescent="0.15">
      <c r="A4459" s="46">
        <v>2016</v>
      </c>
      <c r="B4459" s="1" t="s">
        <v>22559</v>
      </c>
      <c r="C4459" s="7">
        <v>10269</v>
      </c>
      <c r="D4459" s="7" t="s">
        <v>51</v>
      </c>
      <c r="E4459" s="24">
        <v>201610269024</v>
      </c>
      <c r="F4459" s="7" t="s">
        <v>25978</v>
      </c>
      <c r="G4459" s="6" t="s">
        <v>3</v>
      </c>
      <c r="H4459" s="7" t="s">
        <v>5691</v>
      </c>
      <c r="I4459" s="7">
        <v>10133510319</v>
      </c>
      <c r="J4459" s="7">
        <v>8</v>
      </c>
      <c r="K4459" s="7" t="s">
        <v>25979</v>
      </c>
      <c r="L4459" s="6" t="s">
        <v>25980</v>
      </c>
      <c r="M4459" s="1" t="s">
        <v>156</v>
      </c>
      <c r="N4459" s="7">
        <v>10000</v>
      </c>
      <c r="O4459" s="7">
        <v>10000</v>
      </c>
      <c r="P4459" s="7">
        <v>20000</v>
      </c>
      <c r="Q4459" s="7" t="s">
        <v>25981</v>
      </c>
    </row>
    <row r="4460" spans="1:17" s="415" customFormat="1" ht="154" x14ac:dyDescent="0.15">
      <c r="A4460" s="46">
        <v>2016</v>
      </c>
      <c r="B4460" s="1" t="s">
        <v>22559</v>
      </c>
      <c r="C4460" s="7">
        <v>10269</v>
      </c>
      <c r="D4460" s="7" t="s">
        <v>51</v>
      </c>
      <c r="E4460" s="24">
        <v>201610269025</v>
      </c>
      <c r="F4460" s="7" t="s">
        <v>25982</v>
      </c>
      <c r="G4460" s="6" t="s">
        <v>3</v>
      </c>
      <c r="H4460" s="7" t="s">
        <v>25983</v>
      </c>
      <c r="I4460" s="7">
        <v>10143530101</v>
      </c>
      <c r="J4460" s="7">
        <v>2</v>
      </c>
      <c r="K4460" s="7" t="s">
        <v>25984</v>
      </c>
      <c r="L4460" s="6" t="s">
        <v>25985</v>
      </c>
      <c r="M4460" s="7" t="s">
        <v>1070</v>
      </c>
      <c r="N4460" s="7">
        <v>10000</v>
      </c>
      <c r="O4460" s="7">
        <v>10000</v>
      </c>
      <c r="P4460" s="7">
        <v>20000</v>
      </c>
      <c r="Q4460" s="7" t="s">
        <v>25986</v>
      </c>
    </row>
    <row r="4461" spans="1:17" s="415" customFormat="1" ht="84" x14ac:dyDescent="0.15">
      <c r="A4461" s="46">
        <v>2016</v>
      </c>
      <c r="B4461" s="1" t="s">
        <v>22559</v>
      </c>
      <c r="C4461" s="7">
        <v>10269</v>
      </c>
      <c r="D4461" s="7" t="s">
        <v>51</v>
      </c>
      <c r="E4461" s="24">
        <v>201610269026</v>
      </c>
      <c r="F4461" s="5" t="s">
        <v>25987</v>
      </c>
      <c r="G4461" s="5" t="s">
        <v>2</v>
      </c>
      <c r="H4461" s="5" t="s">
        <v>25988</v>
      </c>
      <c r="I4461" s="5">
        <v>10131170148</v>
      </c>
      <c r="J4461" s="5">
        <v>2</v>
      </c>
      <c r="K4461" s="5" t="s">
        <v>25989</v>
      </c>
      <c r="L4461" s="5" t="s">
        <v>25990</v>
      </c>
      <c r="M4461" s="5" t="s">
        <v>156</v>
      </c>
      <c r="N4461" s="7">
        <v>10000</v>
      </c>
      <c r="O4461" s="7">
        <v>10000</v>
      </c>
      <c r="P4461" s="7">
        <v>20000</v>
      </c>
      <c r="Q4461" s="5" t="s">
        <v>25991</v>
      </c>
    </row>
    <row r="4462" spans="1:17" s="415" customFormat="1" ht="84" x14ac:dyDescent="0.15">
      <c r="A4462" s="46">
        <v>2016</v>
      </c>
      <c r="B4462" s="1" t="s">
        <v>22559</v>
      </c>
      <c r="C4462" s="7">
        <v>10269</v>
      </c>
      <c r="D4462" s="7" t="s">
        <v>51</v>
      </c>
      <c r="E4462" s="24">
        <v>201610269027</v>
      </c>
      <c r="F4462" s="5" t="s">
        <v>25992</v>
      </c>
      <c r="G4462" s="5" t="s">
        <v>2</v>
      </c>
      <c r="H4462" s="5" t="s">
        <v>25993</v>
      </c>
      <c r="I4462" s="5">
        <v>10131170150</v>
      </c>
      <c r="J4462" s="5">
        <v>2</v>
      </c>
      <c r="K4462" s="5" t="s">
        <v>25994</v>
      </c>
      <c r="L4462" s="5" t="s">
        <v>6115</v>
      </c>
      <c r="M4462" s="5" t="s">
        <v>25995</v>
      </c>
      <c r="N4462" s="7">
        <v>10000</v>
      </c>
      <c r="O4462" s="7">
        <v>10000</v>
      </c>
      <c r="P4462" s="7">
        <v>20000</v>
      </c>
      <c r="Q4462" s="1" t="s">
        <v>25996</v>
      </c>
    </row>
    <row r="4463" spans="1:17" s="415" customFormat="1" ht="196" x14ac:dyDescent="0.15">
      <c r="A4463" s="46">
        <v>2016</v>
      </c>
      <c r="B4463" s="1" t="s">
        <v>22559</v>
      </c>
      <c r="C4463" s="7">
        <v>10269</v>
      </c>
      <c r="D4463" s="7" t="s">
        <v>51</v>
      </c>
      <c r="E4463" s="24">
        <v>201610269028</v>
      </c>
      <c r="F4463" s="5" t="s">
        <v>25997</v>
      </c>
      <c r="G4463" s="5" t="s">
        <v>2</v>
      </c>
      <c r="H4463" s="5" t="s">
        <v>25998</v>
      </c>
      <c r="I4463" s="5">
        <v>10131170130</v>
      </c>
      <c r="J4463" s="5">
        <v>4</v>
      </c>
      <c r="K4463" s="5" t="s">
        <v>25999</v>
      </c>
      <c r="L4463" s="5" t="s">
        <v>26000</v>
      </c>
      <c r="M4463" s="5" t="s">
        <v>734</v>
      </c>
      <c r="N4463" s="7">
        <v>10000</v>
      </c>
      <c r="O4463" s="7">
        <v>10000</v>
      </c>
      <c r="P4463" s="7">
        <v>20000</v>
      </c>
      <c r="Q4463" s="5" t="s">
        <v>26001</v>
      </c>
    </row>
    <row r="4464" spans="1:17" s="415" customFormat="1" ht="336" x14ac:dyDescent="0.15">
      <c r="A4464" s="46">
        <v>2016</v>
      </c>
      <c r="B4464" s="1" t="s">
        <v>22559</v>
      </c>
      <c r="C4464" s="7">
        <v>10269</v>
      </c>
      <c r="D4464" s="7" t="s">
        <v>51</v>
      </c>
      <c r="E4464" s="24">
        <v>201610269029</v>
      </c>
      <c r="F4464" s="5" t="s">
        <v>26002</v>
      </c>
      <c r="G4464" s="5" t="s">
        <v>2</v>
      </c>
      <c r="H4464" s="5" t="s">
        <v>26003</v>
      </c>
      <c r="I4464" s="5">
        <v>10141170113</v>
      </c>
      <c r="J4464" s="5">
        <v>5</v>
      </c>
      <c r="K4464" s="5" t="s">
        <v>26004</v>
      </c>
      <c r="L4464" s="5" t="s">
        <v>26005</v>
      </c>
      <c r="M4464" s="5" t="s">
        <v>174</v>
      </c>
      <c r="N4464" s="7">
        <v>10000</v>
      </c>
      <c r="O4464" s="7">
        <v>10000</v>
      </c>
      <c r="P4464" s="7">
        <v>20000</v>
      </c>
      <c r="Q4464" s="5" t="s">
        <v>26006</v>
      </c>
    </row>
    <row r="4465" spans="1:17" s="415" customFormat="1" ht="126" x14ac:dyDescent="0.15">
      <c r="A4465" s="46">
        <v>2016</v>
      </c>
      <c r="B4465" s="1" t="s">
        <v>22559</v>
      </c>
      <c r="C4465" s="7">
        <v>10269</v>
      </c>
      <c r="D4465" s="7" t="s">
        <v>51</v>
      </c>
      <c r="E4465" s="24">
        <v>201610269030</v>
      </c>
      <c r="F4465" s="5" t="s">
        <v>26007</v>
      </c>
      <c r="G4465" s="5" t="s">
        <v>2</v>
      </c>
      <c r="H4465" s="5" t="s">
        <v>26008</v>
      </c>
      <c r="I4465" s="5">
        <v>10151170112</v>
      </c>
      <c r="J4465" s="5">
        <v>6</v>
      </c>
      <c r="K4465" s="5" t="s">
        <v>26009</v>
      </c>
      <c r="L4465" s="5" t="s">
        <v>26010</v>
      </c>
      <c r="M4465" s="5" t="s">
        <v>734</v>
      </c>
      <c r="N4465" s="7">
        <v>10000</v>
      </c>
      <c r="O4465" s="7">
        <v>10000</v>
      </c>
      <c r="P4465" s="7">
        <v>20000</v>
      </c>
      <c r="Q4465" s="1" t="s">
        <v>26011</v>
      </c>
    </row>
    <row r="4466" spans="1:17" s="415" customFormat="1" ht="56" x14ac:dyDescent="0.15">
      <c r="A4466" s="46">
        <v>2016</v>
      </c>
      <c r="B4466" s="1" t="s">
        <v>22559</v>
      </c>
      <c r="C4466" s="7">
        <v>10269</v>
      </c>
      <c r="D4466" s="7" t="s">
        <v>51</v>
      </c>
      <c r="E4466" s="24">
        <v>201610269031</v>
      </c>
      <c r="F4466" s="1" t="s">
        <v>26012</v>
      </c>
      <c r="G4466" s="5" t="s">
        <v>2</v>
      </c>
      <c r="H4466" s="1" t="s">
        <v>26013</v>
      </c>
      <c r="I4466" s="7">
        <v>10151120176</v>
      </c>
      <c r="J4466" s="7">
        <v>3</v>
      </c>
      <c r="K4466" s="9" t="s">
        <v>26014</v>
      </c>
      <c r="L4466" s="1" t="s">
        <v>26015</v>
      </c>
      <c r="M4466" s="7" t="s">
        <v>1149</v>
      </c>
      <c r="N4466" s="7">
        <v>10000</v>
      </c>
      <c r="O4466" s="7">
        <v>10000</v>
      </c>
      <c r="P4466" s="7">
        <v>20000</v>
      </c>
      <c r="Q4466" s="7" t="s">
        <v>26016</v>
      </c>
    </row>
    <row r="4467" spans="1:17" s="415" customFormat="1" ht="154" x14ac:dyDescent="0.15">
      <c r="A4467" s="46">
        <v>2016</v>
      </c>
      <c r="B4467" s="1" t="s">
        <v>22559</v>
      </c>
      <c r="C4467" s="7">
        <v>10269</v>
      </c>
      <c r="D4467" s="7" t="s">
        <v>51</v>
      </c>
      <c r="E4467" s="24">
        <v>201610269032</v>
      </c>
      <c r="F4467" s="1" t="s">
        <v>26017</v>
      </c>
      <c r="G4467" s="5" t="s">
        <v>2</v>
      </c>
      <c r="H4467" s="1" t="s">
        <v>26018</v>
      </c>
      <c r="I4467" s="1">
        <v>10131120126</v>
      </c>
      <c r="J4467" s="7">
        <v>3</v>
      </c>
      <c r="K4467" s="1" t="s">
        <v>26019</v>
      </c>
      <c r="L4467" s="1" t="s">
        <v>26020</v>
      </c>
      <c r="M4467" s="7" t="s">
        <v>1128</v>
      </c>
      <c r="N4467" s="7">
        <v>10000</v>
      </c>
      <c r="O4467" s="7">
        <v>10000</v>
      </c>
      <c r="P4467" s="7">
        <v>20000</v>
      </c>
      <c r="Q4467" s="7" t="s">
        <v>26021</v>
      </c>
    </row>
    <row r="4468" spans="1:17" s="415" customFormat="1" ht="84" x14ac:dyDescent="0.15">
      <c r="A4468" s="46">
        <v>2016</v>
      </c>
      <c r="B4468" s="1" t="s">
        <v>22559</v>
      </c>
      <c r="C4468" s="7">
        <v>10269</v>
      </c>
      <c r="D4468" s="7" t="s">
        <v>51</v>
      </c>
      <c r="E4468" s="24">
        <v>201610269033</v>
      </c>
      <c r="F4468" s="1" t="s">
        <v>26022</v>
      </c>
      <c r="G4468" s="5" t="s">
        <v>2</v>
      </c>
      <c r="H4468" s="1" t="s">
        <v>26023</v>
      </c>
      <c r="I4468" s="1">
        <v>10131120125</v>
      </c>
      <c r="J4468" s="7">
        <v>3</v>
      </c>
      <c r="K4468" s="1" t="s">
        <v>26024</v>
      </c>
      <c r="L4468" s="7" t="s">
        <v>26025</v>
      </c>
      <c r="M4468" s="7" t="s">
        <v>1128</v>
      </c>
      <c r="N4468" s="7">
        <v>10000</v>
      </c>
      <c r="O4468" s="7">
        <v>10000</v>
      </c>
      <c r="P4468" s="7">
        <v>20000</v>
      </c>
      <c r="Q4468" s="1" t="s">
        <v>26026</v>
      </c>
    </row>
    <row r="4469" spans="1:17" s="415" customFormat="1" ht="112" x14ac:dyDescent="0.15">
      <c r="A4469" s="46">
        <v>2016</v>
      </c>
      <c r="B4469" s="1" t="s">
        <v>22559</v>
      </c>
      <c r="C4469" s="7">
        <v>10269</v>
      </c>
      <c r="D4469" s="7" t="s">
        <v>51</v>
      </c>
      <c r="E4469" s="24">
        <v>201610269034</v>
      </c>
      <c r="F4469" s="7" t="s">
        <v>26027</v>
      </c>
      <c r="G4469" s="5" t="s">
        <v>2</v>
      </c>
      <c r="H4469" s="7" t="s">
        <v>26028</v>
      </c>
      <c r="I4469" s="7">
        <v>10131150132</v>
      </c>
      <c r="J4469" s="7">
        <v>5</v>
      </c>
      <c r="K4469" s="7" t="s">
        <v>26029</v>
      </c>
      <c r="L4469" s="7" t="s">
        <v>26030</v>
      </c>
      <c r="M4469" s="7" t="s">
        <v>174</v>
      </c>
      <c r="N4469" s="7">
        <v>10000</v>
      </c>
      <c r="O4469" s="7">
        <v>10000</v>
      </c>
      <c r="P4469" s="7">
        <v>20000</v>
      </c>
      <c r="Q4469" s="7" t="s">
        <v>26031</v>
      </c>
    </row>
    <row r="4470" spans="1:17" s="415" customFormat="1" ht="126" x14ac:dyDescent="0.15">
      <c r="A4470" s="46">
        <v>2016</v>
      </c>
      <c r="B4470" s="1" t="s">
        <v>22559</v>
      </c>
      <c r="C4470" s="7">
        <v>10269</v>
      </c>
      <c r="D4470" s="7" t="s">
        <v>51</v>
      </c>
      <c r="E4470" s="24">
        <v>201610269035</v>
      </c>
      <c r="F4470" s="7" t="s">
        <v>26032</v>
      </c>
      <c r="G4470" s="7" t="s">
        <v>2</v>
      </c>
      <c r="H4470" s="7" t="s">
        <v>26033</v>
      </c>
      <c r="I4470" s="7">
        <v>10131130114</v>
      </c>
      <c r="J4470" s="7">
        <v>2</v>
      </c>
      <c r="K4470" s="7" t="s">
        <v>26034</v>
      </c>
      <c r="L4470" s="7" t="s">
        <v>26035</v>
      </c>
      <c r="M4470" s="7" t="s">
        <v>174</v>
      </c>
      <c r="N4470" s="7">
        <v>10000</v>
      </c>
      <c r="O4470" s="7">
        <v>10000</v>
      </c>
      <c r="P4470" s="7">
        <v>20000</v>
      </c>
      <c r="Q4470" s="7" t="s">
        <v>26036</v>
      </c>
    </row>
    <row r="4471" spans="1:17" s="415" customFormat="1" ht="98" x14ac:dyDescent="0.15">
      <c r="A4471" s="46">
        <v>2016</v>
      </c>
      <c r="B4471" s="1" t="s">
        <v>22559</v>
      </c>
      <c r="C4471" s="7">
        <v>10269</v>
      </c>
      <c r="D4471" s="7" t="s">
        <v>51</v>
      </c>
      <c r="E4471" s="24">
        <v>201610269036</v>
      </c>
      <c r="F4471" s="7" t="s">
        <v>26037</v>
      </c>
      <c r="G4471" s="7" t="s">
        <v>2</v>
      </c>
      <c r="H4471" s="7" t="s">
        <v>26038</v>
      </c>
      <c r="I4471" s="7">
        <v>10131130118</v>
      </c>
      <c r="J4471" s="7">
        <v>2</v>
      </c>
      <c r="K4471" s="7" t="s">
        <v>26039</v>
      </c>
      <c r="L4471" s="7" t="s">
        <v>11605</v>
      </c>
      <c r="M4471" s="7" t="s">
        <v>156</v>
      </c>
      <c r="N4471" s="7">
        <v>10000</v>
      </c>
      <c r="O4471" s="7">
        <v>10000</v>
      </c>
      <c r="P4471" s="7">
        <v>20000</v>
      </c>
      <c r="Q4471" s="7" t="s">
        <v>26040</v>
      </c>
    </row>
    <row r="4472" spans="1:17" s="415" customFormat="1" ht="126" x14ac:dyDescent="0.15">
      <c r="A4472" s="46">
        <v>2016</v>
      </c>
      <c r="B4472" s="1" t="s">
        <v>22559</v>
      </c>
      <c r="C4472" s="7">
        <v>10269</v>
      </c>
      <c r="D4472" s="7" t="s">
        <v>51</v>
      </c>
      <c r="E4472" s="24">
        <v>201610269037</v>
      </c>
      <c r="F4472" s="7" t="s">
        <v>26041</v>
      </c>
      <c r="G4472" s="7" t="s">
        <v>2</v>
      </c>
      <c r="H4472" s="7" t="s">
        <v>26042</v>
      </c>
      <c r="I4472" s="7">
        <v>10131130107</v>
      </c>
      <c r="J4472" s="7">
        <v>4</v>
      </c>
      <c r="K4472" s="7" t="s">
        <v>26043</v>
      </c>
      <c r="L4472" s="7" t="s">
        <v>26044</v>
      </c>
      <c r="M4472" s="7" t="s">
        <v>174</v>
      </c>
      <c r="N4472" s="7">
        <v>10000</v>
      </c>
      <c r="O4472" s="7">
        <v>10000</v>
      </c>
      <c r="P4472" s="7">
        <v>20000</v>
      </c>
      <c r="Q4472" s="7" t="s">
        <v>26045</v>
      </c>
    </row>
    <row r="4473" spans="1:17" s="415" customFormat="1" ht="154" x14ac:dyDescent="0.15">
      <c r="A4473" s="46">
        <v>2016</v>
      </c>
      <c r="B4473" s="1" t="s">
        <v>22559</v>
      </c>
      <c r="C4473" s="7">
        <v>10269</v>
      </c>
      <c r="D4473" s="7" t="s">
        <v>51</v>
      </c>
      <c r="E4473" s="24">
        <v>201610269038</v>
      </c>
      <c r="F4473" s="7" t="s">
        <v>26046</v>
      </c>
      <c r="G4473" s="7" t="s">
        <v>2</v>
      </c>
      <c r="H4473" s="7" t="s">
        <v>26047</v>
      </c>
      <c r="I4473" s="7">
        <v>10131130109</v>
      </c>
      <c r="J4473" s="7">
        <v>3</v>
      </c>
      <c r="K4473" s="7" t="s">
        <v>26048</v>
      </c>
      <c r="L4473" s="7" t="s">
        <v>26049</v>
      </c>
      <c r="M4473" s="7" t="s">
        <v>156</v>
      </c>
      <c r="N4473" s="7">
        <v>10000</v>
      </c>
      <c r="O4473" s="7">
        <v>10000</v>
      </c>
      <c r="P4473" s="7">
        <v>20000</v>
      </c>
      <c r="Q4473" s="7" t="s">
        <v>26050</v>
      </c>
    </row>
    <row r="4474" spans="1:17" s="415" customFormat="1" ht="98" x14ac:dyDescent="0.15">
      <c r="A4474" s="46">
        <v>2016</v>
      </c>
      <c r="B4474" s="1" t="s">
        <v>22559</v>
      </c>
      <c r="C4474" s="7">
        <v>10269</v>
      </c>
      <c r="D4474" s="7" t="s">
        <v>51</v>
      </c>
      <c r="E4474" s="24">
        <v>201610269039</v>
      </c>
      <c r="F4474" s="7" t="s">
        <v>26051</v>
      </c>
      <c r="G4474" s="5" t="s">
        <v>2</v>
      </c>
      <c r="H4474" s="7" t="s">
        <v>26052</v>
      </c>
      <c r="I4474" s="7">
        <v>10143700321</v>
      </c>
      <c r="J4474" s="7">
        <v>5</v>
      </c>
      <c r="K4474" s="7" t="s">
        <v>26053</v>
      </c>
      <c r="L4474" s="7" t="s">
        <v>26054</v>
      </c>
      <c r="M4474" s="7" t="s">
        <v>156</v>
      </c>
      <c r="N4474" s="7">
        <v>10000</v>
      </c>
      <c r="O4474" s="7">
        <v>10000</v>
      </c>
      <c r="P4474" s="7">
        <v>20000</v>
      </c>
      <c r="Q4474" s="7" t="s">
        <v>26055</v>
      </c>
    </row>
    <row r="4475" spans="1:17" s="415" customFormat="1" ht="308" x14ac:dyDescent="0.15">
      <c r="A4475" s="46">
        <v>2016</v>
      </c>
      <c r="B4475" s="1" t="s">
        <v>22559</v>
      </c>
      <c r="C4475" s="7">
        <v>10269</v>
      </c>
      <c r="D4475" s="7" t="s">
        <v>51</v>
      </c>
      <c r="E4475" s="24">
        <v>201610269040</v>
      </c>
      <c r="F4475" s="7" t="s">
        <v>26056</v>
      </c>
      <c r="G4475" s="5" t="s">
        <v>2</v>
      </c>
      <c r="H4475" s="7" t="s">
        <v>26057</v>
      </c>
      <c r="I4475" s="7">
        <v>10131570131</v>
      </c>
      <c r="J4475" s="7">
        <v>3</v>
      </c>
      <c r="K4475" s="7" t="s">
        <v>26058</v>
      </c>
      <c r="L4475" s="7" t="s">
        <v>26059</v>
      </c>
      <c r="M4475" s="7" t="s">
        <v>174</v>
      </c>
      <c r="N4475" s="7">
        <v>10000</v>
      </c>
      <c r="O4475" s="7">
        <v>10000</v>
      </c>
      <c r="P4475" s="7">
        <v>20000</v>
      </c>
      <c r="Q4475" s="7" t="s">
        <v>26060</v>
      </c>
    </row>
    <row r="4476" spans="1:17" s="415" customFormat="1" ht="112" x14ac:dyDescent="0.15">
      <c r="A4476" s="46">
        <v>2016</v>
      </c>
      <c r="B4476" s="1" t="s">
        <v>22559</v>
      </c>
      <c r="C4476" s="7">
        <v>10269</v>
      </c>
      <c r="D4476" s="7" t="s">
        <v>51</v>
      </c>
      <c r="E4476" s="24">
        <v>201610269041</v>
      </c>
      <c r="F4476" s="7" t="s">
        <v>26061</v>
      </c>
      <c r="G4476" s="7" t="s">
        <v>4</v>
      </c>
      <c r="H4476" s="7" t="s">
        <v>26062</v>
      </c>
      <c r="I4476" s="7">
        <v>10153700340</v>
      </c>
      <c r="J4476" s="7">
        <v>5</v>
      </c>
      <c r="K4476" s="7" t="s">
        <v>26063</v>
      </c>
      <c r="L4476" s="7" t="s">
        <v>26064</v>
      </c>
      <c r="M4476" s="7" t="s">
        <v>734</v>
      </c>
      <c r="N4476" s="7">
        <v>10000</v>
      </c>
      <c r="O4476" s="7">
        <v>10000</v>
      </c>
      <c r="P4476" s="7">
        <v>20000</v>
      </c>
      <c r="Q4476" s="7" t="s">
        <v>26065</v>
      </c>
    </row>
    <row r="4477" spans="1:17" s="415" customFormat="1" ht="84" x14ac:dyDescent="0.15">
      <c r="A4477" s="46">
        <v>2016</v>
      </c>
      <c r="B4477" s="1" t="s">
        <v>22559</v>
      </c>
      <c r="C4477" s="7">
        <v>10269</v>
      </c>
      <c r="D4477" s="7" t="s">
        <v>51</v>
      </c>
      <c r="E4477" s="24">
        <v>201610269042</v>
      </c>
      <c r="F4477" s="7" t="s">
        <v>26066</v>
      </c>
      <c r="G4477" s="7" t="s">
        <v>4</v>
      </c>
      <c r="H4477" s="7" t="s">
        <v>26067</v>
      </c>
      <c r="I4477" s="1">
        <v>10142510108</v>
      </c>
      <c r="J4477" s="7">
        <v>4</v>
      </c>
      <c r="K4477" s="7" t="s">
        <v>26068</v>
      </c>
      <c r="L4477" s="7" t="s">
        <v>26069</v>
      </c>
      <c r="M4477" s="7" t="s">
        <v>1070</v>
      </c>
      <c r="N4477" s="7">
        <v>10000</v>
      </c>
      <c r="O4477" s="7">
        <v>10000</v>
      </c>
      <c r="P4477" s="7">
        <v>20000</v>
      </c>
      <c r="Q4477" s="7" t="s">
        <v>26070</v>
      </c>
    </row>
    <row r="4478" spans="1:17" s="415" customFormat="1" ht="168" x14ac:dyDescent="0.15">
      <c r="A4478" s="46">
        <v>2016</v>
      </c>
      <c r="B4478" s="1" t="s">
        <v>22559</v>
      </c>
      <c r="C4478" s="7">
        <v>10269</v>
      </c>
      <c r="D4478" s="7" t="s">
        <v>51</v>
      </c>
      <c r="E4478" s="24">
        <v>201610269043</v>
      </c>
      <c r="F4478" s="7" t="s">
        <v>26071</v>
      </c>
      <c r="G4478" s="7" t="s">
        <v>2</v>
      </c>
      <c r="H4478" s="7" t="s">
        <v>17842</v>
      </c>
      <c r="I4478" s="7">
        <v>10140900223</v>
      </c>
      <c r="J4478" s="7">
        <v>3</v>
      </c>
      <c r="K4478" s="7" t="s">
        <v>26072</v>
      </c>
      <c r="L4478" s="7" t="s">
        <v>26073</v>
      </c>
      <c r="M4478" s="7" t="s">
        <v>156</v>
      </c>
      <c r="N4478" s="7">
        <v>10000</v>
      </c>
      <c r="O4478" s="7">
        <v>10000</v>
      </c>
      <c r="P4478" s="7">
        <v>20000</v>
      </c>
      <c r="Q4478" s="7" t="s">
        <v>26074</v>
      </c>
    </row>
    <row r="4479" spans="1:17" s="415" customFormat="1" ht="308" x14ac:dyDescent="0.15">
      <c r="A4479" s="46">
        <v>2016</v>
      </c>
      <c r="B4479" s="1" t="s">
        <v>22559</v>
      </c>
      <c r="C4479" s="7">
        <v>10269</v>
      </c>
      <c r="D4479" s="7" t="s">
        <v>51</v>
      </c>
      <c r="E4479" s="24">
        <v>201610269044</v>
      </c>
      <c r="F4479" s="7" t="s">
        <v>26075</v>
      </c>
      <c r="G4479" s="7" t="s">
        <v>3</v>
      </c>
      <c r="H4479" s="7" t="s">
        <v>26076</v>
      </c>
      <c r="I4479" s="7">
        <v>10140900230</v>
      </c>
      <c r="J4479" s="7">
        <v>5</v>
      </c>
      <c r="K4479" s="7" t="s">
        <v>26077</v>
      </c>
      <c r="L4479" s="7" t="s">
        <v>26078</v>
      </c>
      <c r="M4479" s="7" t="s">
        <v>2101</v>
      </c>
      <c r="N4479" s="7">
        <v>10000</v>
      </c>
      <c r="O4479" s="7">
        <v>10000</v>
      </c>
      <c r="P4479" s="7">
        <v>20000</v>
      </c>
      <c r="Q4479" s="7" t="s">
        <v>26079</v>
      </c>
    </row>
    <row r="4480" spans="1:17" s="415" customFormat="1" ht="140" x14ac:dyDescent="0.15">
      <c r="A4480" s="46">
        <v>2016</v>
      </c>
      <c r="B4480" s="1" t="s">
        <v>22559</v>
      </c>
      <c r="C4480" s="7">
        <v>10269</v>
      </c>
      <c r="D4480" s="7" t="s">
        <v>51</v>
      </c>
      <c r="E4480" s="24">
        <v>201610269045</v>
      </c>
      <c r="F4480" s="7" t="s">
        <v>26080</v>
      </c>
      <c r="G4480" s="7" t="s">
        <v>2</v>
      </c>
      <c r="H4480" s="7" t="s">
        <v>26081</v>
      </c>
      <c r="I4480" s="7">
        <v>10143700146</v>
      </c>
      <c r="J4480" s="7">
        <v>4</v>
      </c>
      <c r="K4480" s="7" t="s">
        <v>26082</v>
      </c>
      <c r="L4480" s="7" t="s">
        <v>26083</v>
      </c>
      <c r="M4480" s="7" t="s">
        <v>156</v>
      </c>
      <c r="N4480" s="7">
        <v>10000</v>
      </c>
      <c r="O4480" s="7">
        <v>10000</v>
      </c>
      <c r="P4480" s="7">
        <v>20000</v>
      </c>
      <c r="Q4480" s="7" t="s">
        <v>26084</v>
      </c>
    </row>
    <row r="4481" spans="1:17" s="415" customFormat="1" ht="126" x14ac:dyDescent="0.15">
      <c r="A4481" s="46">
        <v>2016</v>
      </c>
      <c r="B4481" s="1" t="s">
        <v>22559</v>
      </c>
      <c r="C4481" s="7">
        <v>10269</v>
      </c>
      <c r="D4481" s="7" t="s">
        <v>51</v>
      </c>
      <c r="E4481" s="24">
        <v>201610269046</v>
      </c>
      <c r="F4481" s="1" t="s">
        <v>26085</v>
      </c>
      <c r="G4481" s="7" t="s">
        <v>2</v>
      </c>
      <c r="H4481" s="7" t="s">
        <v>26086</v>
      </c>
      <c r="I4481" s="7">
        <v>10140900130</v>
      </c>
      <c r="J4481" s="7">
        <v>3</v>
      </c>
      <c r="K4481" s="7" t="s">
        <v>26087</v>
      </c>
      <c r="L4481" s="7" t="s">
        <v>26088</v>
      </c>
      <c r="M4481" s="7" t="s">
        <v>156</v>
      </c>
      <c r="N4481" s="7">
        <v>10000</v>
      </c>
      <c r="O4481" s="7">
        <v>10000</v>
      </c>
      <c r="P4481" s="7">
        <v>20000</v>
      </c>
      <c r="Q4481" s="1" t="s">
        <v>26089</v>
      </c>
    </row>
    <row r="4482" spans="1:17" s="415" customFormat="1" ht="112" x14ac:dyDescent="0.15">
      <c r="A4482" s="46">
        <v>2016</v>
      </c>
      <c r="B4482" s="1" t="s">
        <v>22559</v>
      </c>
      <c r="C4482" s="7">
        <v>10269</v>
      </c>
      <c r="D4482" s="7" t="s">
        <v>51</v>
      </c>
      <c r="E4482" s="24">
        <v>201610269047</v>
      </c>
      <c r="F4482" s="7" t="s">
        <v>26090</v>
      </c>
      <c r="G4482" s="7" t="s">
        <v>2</v>
      </c>
      <c r="H4482" s="7" t="s">
        <v>26091</v>
      </c>
      <c r="I4482" s="7">
        <v>10132320121</v>
      </c>
      <c r="J4482" s="7">
        <v>2</v>
      </c>
      <c r="K4482" s="7" t="s">
        <v>26092</v>
      </c>
      <c r="L4482" s="7" t="s">
        <v>26093</v>
      </c>
      <c r="M4482" s="7" t="s">
        <v>156</v>
      </c>
      <c r="N4482" s="7">
        <v>10000</v>
      </c>
      <c r="O4482" s="7">
        <v>10000</v>
      </c>
      <c r="P4482" s="7">
        <v>20000</v>
      </c>
      <c r="Q4482" s="7" t="s">
        <v>26094</v>
      </c>
    </row>
    <row r="4483" spans="1:17" s="415" customFormat="1" ht="168" x14ac:dyDescent="0.15">
      <c r="A4483" s="46">
        <v>2016</v>
      </c>
      <c r="B4483" s="1" t="s">
        <v>22559</v>
      </c>
      <c r="C4483" s="7">
        <v>10269</v>
      </c>
      <c r="D4483" s="7" t="s">
        <v>51</v>
      </c>
      <c r="E4483" s="24">
        <v>201610269048</v>
      </c>
      <c r="F4483" s="1" t="s">
        <v>26095</v>
      </c>
      <c r="G4483" s="7" t="s">
        <v>2</v>
      </c>
      <c r="H4483" s="7" t="s">
        <v>26096</v>
      </c>
      <c r="I4483" s="7">
        <v>10132320122</v>
      </c>
      <c r="J4483" s="7">
        <v>2</v>
      </c>
      <c r="K4483" s="7" t="s">
        <v>26097</v>
      </c>
      <c r="L4483" s="7" t="s">
        <v>26098</v>
      </c>
      <c r="M4483" s="7" t="s">
        <v>174</v>
      </c>
      <c r="N4483" s="7">
        <v>10000</v>
      </c>
      <c r="O4483" s="7">
        <v>10000</v>
      </c>
      <c r="P4483" s="7">
        <v>20000</v>
      </c>
      <c r="Q4483" s="7" t="s">
        <v>26099</v>
      </c>
    </row>
    <row r="4484" spans="1:17" s="415" customFormat="1" ht="112" x14ac:dyDescent="0.15">
      <c r="A4484" s="46">
        <v>2016</v>
      </c>
      <c r="B4484" s="1" t="s">
        <v>22559</v>
      </c>
      <c r="C4484" s="7">
        <v>10269</v>
      </c>
      <c r="D4484" s="7" t="s">
        <v>51</v>
      </c>
      <c r="E4484" s="24">
        <v>201610269049</v>
      </c>
      <c r="F4484" s="5" t="s">
        <v>26100</v>
      </c>
      <c r="G4484" s="5" t="s">
        <v>2</v>
      </c>
      <c r="H4484" s="5" t="s">
        <v>26101</v>
      </c>
      <c r="I4484" s="5">
        <v>10130330207</v>
      </c>
      <c r="J4484" s="5">
        <v>2</v>
      </c>
      <c r="K4484" s="5" t="s">
        <v>26102</v>
      </c>
      <c r="L4484" s="5" t="s">
        <v>26103</v>
      </c>
      <c r="M4484" s="5" t="s">
        <v>156</v>
      </c>
      <c r="N4484" s="7">
        <v>10000</v>
      </c>
      <c r="O4484" s="7">
        <v>10000</v>
      </c>
      <c r="P4484" s="7">
        <v>20000</v>
      </c>
      <c r="Q4484" s="5" t="s">
        <v>26104</v>
      </c>
    </row>
    <row r="4485" spans="1:17" s="415" customFormat="1" ht="98" x14ac:dyDescent="0.15">
      <c r="A4485" s="46">
        <v>2016</v>
      </c>
      <c r="B4485" s="1" t="s">
        <v>22559</v>
      </c>
      <c r="C4485" s="7">
        <v>10269</v>
      </c>
      <c r="D4485" s="7" t="s">
        <v>51</v>
      </c>
      <c r="E4485" s="24">
        <v>201610269050</v>
      </c>
      <c r="F4485" s="5" t="s">
        <v>26105</v>
      </c>
      <c r="G4485" s="5" t="s">
        <v>2</v>
      </c>
      <c r="H4485" s="5" t="s">
        <v>26106</v>
      </c>
      <c r="I4485" s="5">
        <v>10140330113</v>
      </c>
      <c r="J4485" s="5">
        <v>2</v>
      </c>
      <c r="K4485" s="5" t="s">
        <v>26107</v>
      </c>
      <c r="L4485" s="5" t="s">
        <v>26103</v>
      </c>
      <c r="M4485" s="5" t="s">
        <v>156</v>
      </c>
      <c r="N4485" s="7">
        <v>10000</v>
      </c>
      <c r="O4485" s="7">
        <v>10000</v>
      </c>
      <c r="P4485" s="7">
        <v>20000</v>
      </c>
      <c r="Q4485" s="5" t="s">
        <v>26108</v>
      </c>
    </row>
    <row r="4486" spans="1:17" s="415" customFormat="1" ht="98" x14ac:dyDescent="0.15">
      <c r="A4486" s="46">
        <v>2016</v>
      </c>
      <c r="B4486" s="1" t="s">
        <v>22559</v>
      </c>
      <c r="C4486" s="7">
        <v>10269</v>
      </c>
      <c r="D4486" s="7" t="s">
        <v>51</v>
      </c>
      <c r="E4486" s="24">
        <v>201610269051</v>
      </c>
      <c r="F4486" s="5" t="s">
        <v>26109</v>
      </c>
      <c r="G4486" s="5" t="s">
        <v>2</v>
      </c>
      <c r="H4486" s="5" t="s">
        <v>26110</v>
      </c>
      <c r="I4486" s="5">
        <v>10131570126</v>
      </c>
      <c r="J4486" s="5">
        <v>4</v>
      </c>
      <c r="K4486" s="5" t="s">
        <v>26111</v>
      </c>
      <c r="L4486" s="5" t="s">
        <v>26112</v>
      </c>
      <c r="M4486" s="5" t="s">
        <v>156</v>
      </c>
      <c r="N4486" s="7">
        <v>10000</v>
      </c>
      <c r="O4486" s="7">
        <v>10000</v>
      </c>
      <c r="P4486" s="7">
        <v>20000</v>
      </c>
      <c r="Q4486" s="5" t="s">
        <v>26113</v>
      </c>
    </row>
    <row r="4487" spans="1:17" s="415" customFormat="1" ht="154" x14ac:dyDescent="0.15">
      <c r="A4487" s="46">
        <v>2016</v>
      </c>
      <c r="B4487" s="1" t="s">
        <v>22559</v>
      </c>
      <c r="C4487" s="7">
        <v>10269</v>
      </c>
      <c r="D4487" s="7" t="s">
        <v>51</v>
      </c>
      <c r="E4487" s="24">
        <v>201610269052</v>
      </c>
      <c r="F4487" s="5" t="s">
        <v>26114</v>
      </c>
      <c r="G4487" s="5" t="s">
        <v>2</v>
      </c>
      <c r="H4487" s="5" t="s">
        <v>26115</v>
      </c>
      <c r="I4487" s="5">
        <v>10140320105</v>
      </c>
      <c r="J4487" s="5">
        <v>2</v>
      </c>
      <c r="K4487" s="5" t="s">
        <v>26116</v>
      </c>
      <c r="L4487" s="5" t="s">
        <v>26117</v>
      </c>
      <c r="M4487" s="5" t="s">
        <v>734</v>
      </c>
      <c r="N4487" s="7">
        <v>10000</v>
      </c>
      <c r="O4487" s="7">
        <v>10000</v>
      </c>
      <c r="P4487" s="7">
        <v>20000</v>
      </c>
      <c r="Q4487" s="5" t="s">
        <v>26118</v>
      </c>
    </row>
    <row r="4488" spans="1:17" s="415" customFormat="1" ht="56" x14ac:dyDescent="0.15">
      <c r="A4488" s="46">
        <v>2016</v>
      </c>
      <c r="B4488" s="1" t="s">
        <v>22559</v>
      </c>
      <c r="C4488" s="7">
        <v>10269</v>
      </c>
      <c r="D4488" s="7" t="s">
        <v>51</v>
      </c>
      <c r="E4488" s="24">
        <v>201610269053</v>
      </c>
      <c r="F4488" s="5" t="s">
        <v>26119</v>
      </c>
      <c r="G4488" s="5" t="s">
        <v>2</v>
      </c>
      <c r="H4488" s="5" t="s">
        <v>26120</v>
      </c>
      <c r="I4488" s="5">
        <v>10130330223</v>
      </c>
      <c r="J4488" s="5">
        <v>3</v>
      </c>
      <c r="K4488" s="5" t="s">
        <v>26121</v>
      </c>
      <c r="L4488" s="5" t="s">
        <v>5773</v>
      </c>
      <c r="M4488" s="5" t="s">
        <v>156</v>
      </c>
      <c r="N4488" s="7">
        <v>10000</v>
      </c>
      <c r="O4488" s="7">
        <v>10000</v>
      </c>
      <c r="P4488" s="7">
        <v>20000</v>
      </c>
      <c r="Q4488" s="5" t="s">
        <v>26122</v>
      </c>
    </row>
    <row r="4489" spans="1:17" s="415" customFormat="1" ht="154" x14ac:dyDescent="0.15">
      <c r="A4489" s="46">
        <v>2016</v>
      </c>
      <c r="B4489" s="1" t="s">
        <v>22559</v>
      </c>
      <c r="C4489" s="7">
        <v>10269</v>
      </c>
      <c r="D4489" s="7" t="s">
        <v>51</v>
      </c>
      <c r="E4489" s="24">
        <v>201610269054</v>
      </c>
      <c r="F4489" s="5" t="s">
        <v>26123</v>
      </c>
      <c r="G4489" s="5" t="s">
        <v>2</v>
      </c>
      <c r="H4489" s="5" t="s">
        <v>26124</v>
      </c>
      <c r="I4489" s="5">
        <v>10140320112</v>
      </c>
      <c r="J4489" s="5">
        <v>4</v>
      </c>
      <c r="K4489" s="5" t="s">
        <v>26125</v>
      </c>
      <c r="L4489" s="5" t="s">
        <v>26126</v>
      </c>
      <c r="M4489" s="5" t="s">
        <v>156</v>
      </c>
      <c r="N4489" s="7">
        <v>10000</v>
      </c>
      <c r="O4489" s="7">
        <v>10000</v>
      </c>
      <c r="P4489" s="7">
        <v>20000</v>
      </c>
      <c r="Q4489" s="5" t="s">
        <v>26127</v>
      </c>
    </row>
    <row r="4490" spans="1:17" s="415" customFormat="1" ht="140" x14ac:dyDescent="0.15">
      <c r="A4490" s="46">
        <v>2016</v>
      </c>
      <c r="B4490" s="1" t="s">
        <v>22559</v>
      </c>
      <c r="C4490" s="7">
        <v>10269</v>
      </c>
      <c r="D4490" s="7" t="s">
        <v>51</v>
      </c>
      <c r="E4490" s="24">
        <v>201610269055</v>
      </c>
      <c r="F4490" s="92" t="s">
        <v>26128</v>
      </c>
      <c r="G4490" s="92" t="s">
        <v>2</v>
      </c>
      <c r="H4490" s="92" t="s">
        <v>26129</v>
      </c>
      <c r="I4490" s="92">
        <v>10141510212</v>
      </c>
      <c r="J4490" s="92">
        <v>4</v>
      </c>
      <c r="K4490" s="92" t="s">
        <v>26130</v>
      </c>
      <c r="L4490" s="92" t="s">
        <v>26131</v>
      </c>
      <c r="M4490" s="92" t="s">
        <v>174</v>
      </c>
      <c r="N4490" s="7">
        <v>10000</v>
      </c>
      <c r="O4490" s="7">
        <v>10000</v>
      </c>
      <c r="P4490" s="7">
        <v>20000</v>
      </c>
      <c r="Q4490" s="92" t="s">
        <v>26132</v>
      </c>
    </row>
    <row r="4491" spans="1:17" s="415" customFormat="1" ht="126" x14ac:dyDescent="0.15">
      <c r="A4491" s="46">
        <v>2016</v>
      </c>
      <c r="B4491" s="1" t="s">
        <v>22559</v>
      </c>
      <c r="C4491" s="7">
        <v>10269</v>
      </c>
      <c r="D4491" s="7" t="s">
        <v>51</v>
      </c>
      <c r="E4491" s="24">
        <v>201610269056</v>
      </c>
      <c r="F4491" s="7" t="s">
        <v>26133</v>
      </c>
      <c r="G4491" s="5" t="s">
        <v>2</v>
      </c>
      <c r="H4491" s="7" t="s">
        <v>26134</v>
      </c>
      <c r="I4491" s="7">
        <v>10131511415</v>
      </c>
      <c r="J4491" s="7">
        <v>6</v>
      </c>
      <c r="K4491" s="7" t="s">
        <v>26135</v>
      </c>
      <c r="L4491" s="7" t="s">
        <v>26136</v>
      </c>
      <c r="M4491" s="7" t="s">
        <v>1070</v>
      </c>
      <c r="N4491" s="7">
        <v>10000</v>
      </c>
      <c r="O4491" s="7">
        <v>10000</v>
      </c>
      <c r="P4491" s="7">
        <v>20000</v>
      </c>
      <c r="Q4491" s="7" t="s">
        <v>26137</v>
      </c>
    </row>
    <row r="4492" spans="1:17" s="415" customFormat="1" ht="140" x14ac:dyDescent="0.15">
      <c r="A4492" s="46">
        <v>2016</v>
      </c>
      <c r="B4492" s="1" t="s">
        <v>22559</v>
      </c>
      <c r="C4492" s="7">
        <v>10269</v>
      </c>
      <c r="D4492" s="7" t="s">
        <v>51</v>
      </c>
      <c r="E4492" s="24">
        <v>201610269057</v>
      </c>
      <c r="F4492" s="5" t="s">
        <v>26138</v>
      </c>
      <c r="G4492" s="5" t="s">
        <v>2</v>
      </c>
      <c r="H4492" s="5" t="s">
        <v>26139</v>
      </c>
      <c r="I4492" s="5">
        <v>10131510130</v>
      </c>
      <c r="J4492" s="5">
        <v>3</v>
      </c>
      <c r="K4492" s="5" t="s">
        <v>26140</v>
      </c>
      <c r="L4492" s="5" t="s">
        <v>26141</v>
      </c>
      <c r="M4492" s="5" t="s">
        <v>156</v>
      </c>
      <c r="N4492" s="7">
        <v>10000</v>
      </c>
      <c r="O4492" s="7">
        <v>10000</v>
      </c>
      <c r="P4492" s="7">
        <v>20000</v>
      </c>
      <c r="Q4492" s="5" t="s">
        <v>26142</v>
      </c>
    </row>
    <row r="4493" spans="1:17" s="415" customFormat="1" ht="98" x14ac:dyDescent="0.15">
      <c r="A4493" s="46">
        <v>2016</v>
      </c>
      <c r="B4493" s="1" t="s">
        <v>22559</v>
      </c>
      <c r="C4493" s="7">
        <v>10269</v>
      </c>
      <c r="D4493" s="7" t="s">
        <v>51</v>
      </c>
      <c r="E4493" s="24">
        <v>201610269058</v>
      </c>
      <c r="F4493" s="5" t="s">
        <v>26143</v>
      </c>
      <c r="G4493" s="5" t="s">
        <v>2</v>
      </c>
      <c r="H4493" s="5" t="s">
        <v>26144</v>
      </c>
      <c r="I4493" s="9">
        <v>10121900102</v>
      </c>
      <c r="J4493" s="5">
        <v>1</v>
      </c>
      <c r="K4493" s="5" t="s">
        <v>280</v>
      </c>
      <c r="L4493" s="5" t="s">
        <v>26145</v>
      </c>
      <c r="M4493" s="5" t="s">
        <v>156</v>
      </c>
      <c r="N4493" s="7">
        <v>10000</v>
      </c>
      <c r="O4493" s="7">
        <v>10000</v>
      </c>
      <c r="P4493" s="7">
        <v>20000</v>
      </c>
      <c r="Q4493" s="5" t="s">
        <v>26146</v>
      </c>
    </row>
    <row r="4494" spans="1:17" s="415" customFormat="1" ht="140" x14ac:dyDescent="0.15">
      <c r="A4494" s="46">
        <v>2016</v>
      </c>
      <c r="B4494" s="1" t="s">
        <v>22559</v>
      </c>
      <c r="C4494" s="7">
        <v>10269</v>
      </c>
      <c r="D4494" s="7" t="s">
        <v>51</v>
      </c>
      <c r="E4494" s="24">
        <v>201610269059</v>
      </c>
      <c r="F4494" s="5" t="s">
        <v>26147</v>
      </c>
      <c r="G4494" s="5" t="s">
        <v>2</v>
      </c>
      <c r="H4494" s="5" t="s">
        <v>26148</v>
      </c>
      <c r="I4494" s="5">
        <v>10131510427</v>
      </c>
      <c r="J4494" s="5">
        <v>6</v>
      </c>
      <c r="K4494" s="5" t="s">
        <v>26149</v>
      </c>
      <c r="L4494" s="5" t="s">
        <v>26150</v>
      </c>
      <c r="M4494" s="5" t="s">
        <v>26151</v>
      </c>
      <c r="N4494" s="7">
        <v>10000</v>
      </c>
      <c r="O4494" s="7">
        <v>10000</v>
      </c>
      <c r="P4494" s="7">
        <v>20000</v>
      </c>
      <c r="Q4494" s="1" t="s">
        <v>26152</v>
      </c>
    </row>
    <row r="4495" spans="1:17" s="415" customFormat="1" ht="84" x14ac:dyDescent="0.15">
      <c r="A4495" s="46">
        <v>2016</v>
      </c>
      <c r="B4495" s="1" t="s">
        <v>22559</v>
      </c>
      <c r="C4495" s="7">
        <v>10269</v>
      </c>
      <c r="D4495" s="7" t="s">
        <v>51</v>
      </c>
      <c r="E4495" s="24">
        <v>201610269060</v>
      </c>
      <c r="F4495" s="1" t="s">
        <v>26153</v>
      </c>
      <c r="G4495" s="5" t="s">
        <v>2</v>
      </c>
      <c r="H4495" s="5" t="s">
        <v>26154</v>
      </c>
      <c r="I4495" s="5">
        <v>10131530316</v>
      </c>
      <c r="J4495" s="5">
        <v>3</v>
      </c>
      <c r="K4495" s="5" t="s">
        <v>26155</v>
      </c>
      <c r="L4495" s="5" t="s">
        <v>26156</v>
      </c>
      <c r="M4495" s="5" t="s">
        <v>150</v>
      </c>
      <c r="N4495" s="7">
        <v>10000</v>
      </c>
      <c r="O4495" s="7">
        <v>10000</v>
      </c>
      <c r="P4495" s="7">
        <v>20000</v>
      </c>
      <c r="Q4495" s="5" t="s">
        <v>26157</v>
      </c>
    </row>
    <row r="4496" spans="1:17" s="415" customFormat="1" ht="84" x14ac:dyDescent="0.15">
      <c r="A4496" s="46">
        <v>2016</v>
      </c>
      <c r="B4496" s="1" t="s">
        <v>22559</v>
      </c>
      <c r="C4496" s="7">
        <v>10269</v>
      </c>
      <c r="D4496" s="7" t="s">
        <v>51</v>
      </c>
      <c r="E4496" s="24">
        <v>201610269061</v>
      </c>
      <c r="F4496" s="130" t="s">
        <v>26158</v>
      </c>
      <c r="G4496" s="5" t="s">
        <v>2</v>
      </c>
      <c r="H4496" s="130" t="s">
        <v>26159</v>
      </c>
      <c r="I4496" s="130">
        <v>1013140119</v>
      </c>
      <c r="J4496" s="130">
        <v>4</v>
      </c>
      <c r="K4496" s="5" t="s">
        <v>26160</v>
      </c>
      <c r="L4496" s="5" t="s">
        <v>26161</v>
      </c>
      <c r="M4496" s="5" t="s">
        <v>174</v>
      </c>
      <c r="N4496" s="7">
        <v>10000</v>
      </c>
      <c r="O4496" s="7">
        <v>10000</v>
      </c>
      <c r="P4496" s="7">
        <v>20000</v>
      </c>
      <c r="Q4496" s="5" t="s">
        <v>26162</v>
      </c>
    </row>
    <row r="4497" spans="1:17" s="415" customFormat="1" ht="140" x14ac:dyDescent="0.15">
      <c r="A4497" s="46">
        <v>2016</v>
      </c>
      <c r="B4497" s="1" t="s">
        <v>22559</v>
      </c>
      <c r="C4497" s="7">
        <v>10269</v>
      </c>
      <c r="D4497" s="7" t="s">
        <v>51</v>
      </c>
      <c r="E4497" s="24">
        <v>201610269062</v>
      </c>
      <c r="F4497" s="130" t="s">
        <v>26163</v>
      </c>
      <c r="G4497" s="5" t="s">
        <v>2</v>
      </c>
      <c r="H4497" s="130" t="s">
        <v>26164</v>
      </c>
      <c r="I4497" s="130">
        <v>10131540104</v>
      </c>
      <c r="J4497" s="130">
        <v>2</v>
      </c>
      <c r="K4497" s="5" t="s">
        <v>26165</v>
      </c>
      <c r="L4497" s="130" t="s">
        <v>15134</v>
      </c>
      <c r="M4497" s="130" t="s">
        <v>734</v>
      </c>
      <c r="N4497" s="7">
        <v>10000</v>
      </c>
      <c r="O4497" s="7">
        <v>10000</v>
      </c>
      <c r="P4497" s="7">
        <v>20000</v>
      </c>
      <c r="Q4497" s="5" t="s">
        <v>26166</v>
      </c>
    </row>
    <row r="4498" spans="1:17" s="415" customFormat="1" ht="84" x14ac:dyDescent="0.15">
      <c r="A4498" s="46">
        <v>2016</v>
      </c>
      <c r="B4498" s="1" t="s">
        <v>22559</v>
      </c>
      <c r="C4498" s="7">
        <v>10269</v>
      </c>
      <c r="D4498" s="7" t="s">
        <v>51</v>
      </c>
      <c r="E4498" s="24">
        <v>201610269063</v>
      </c>
      <c r="F4498" s="5" t="s">
        <v>26167</v>
      </c>
      <c r="G4498" s="5" t="s">
        <v>2</v>
      </c>
      <c r="H4498" s="7" t="s">
        <v>14156</v>
      </c>
      <c r="I4498" s="7">
        <v>10131540122</v>
      </c>
      <c r="J4498" s="7">
        <v>3</v>
      </c>
      <c r="K4498" s="7" t="s">
        <v>26168</v>
      </c>
      <c r="L4498" s="7" t="s">
        <v>26161</v>
      </c>
      <c r="M4498" s="7" t="s">
        <v>174</v>
      </c>
      <c r="N4498" s="7">
        <v>10000</v>
      </c>
      <c r="O4498" s="7">
        <v>10000</v>
      </c>
      <c r="P4498" s="7">
        <v>20000</v>
      </c>
      <c r="Q4498" s="5" t="s">
        <v>26169</v>
      </c>
    </row>
    <row r="4499" spans="1:17" s="415" customFormat="1" ht="112" x14ac:dyDescent="0.15">
      <c r="A4499" s="46">
        <v>2016</v>
      </c>
      <c r="B4499" s="1" t="s">
        <v>22559</v>
      </c>
      <c r="C4499" s="7">
        <v>10269</v>
      </c>
      <c r="D4499" s="7" t="s">
        <v>51</v>
      </c>
      <c r="E4499" s="24">
        <v>201610269064</v>
      </c>
      <c r="F4499" s="7" t="s">
        <v>26170</v>
      </c>
      <c r="G4499" s="5" t="s">
        <v>2</v>
      </c>
      <c r="H4499" s="7" t="s">
        <v>26171</v>
      </c>
      <c r="I4499" s="7">
        <v>10141530406</v>
      </c>
      <c r="J4499" s="7">
        <v>3</v>
      </c>
      <c r="K4499" s="5" t="s">
        <v>26172</v>
      </c>
      <c r="L4499" s="5" t="s">
        <v>26173</v>
      </c>
      <c r="M4499" s="5" t="s">
        <v>156</v>
      </c>
      <c r="N4499" s="7">
        <v>10000</v>
      </c>
      <c r="O4499" s="7">
        <v>10000</v>
      </c>
      <c r="P4499" s="7">
        <v>20000</v>
      </c>
      <c r="Q4499" s="5" t="s">
        <v>26174</v>
      </c>
    </row>
    <row r="4500" spans="1:17" s="415" customFormat="1" ht="112" x14ac:dyDescent="0.15">
      <c r="A4500" s="46">
        <v>2016</v>
      </c>
      <c r="B4500" s="1" t="s">
        <v>22559</v>
      </c>
      <c r="C4500" s="7">
        <v>10269</v>
      </c>
      <c r="D4500" s="7" t="s">
        <v>51</v>
      </c>
      <c r="E4500" s="24">
        <v>201610269065</v>
      </c>
      <c r="F4500" s="7" t="s">
        <v>26175</v>
      </c>
      <c r="G4500" s="5" t="s">
        <v>2</v>
      </c>
      <c r="H4500" s="7" t="s">
        <v>26176</v>
      </c>
      <c r="I4500" s="7">
        <v>10141530311</v>
      </c>
      <c r="J4500" s="7">
        <v>2</v>
      </c>
      <c r="K4500" s="5" t="s">
        <v>26177</v>
      </c>
      <c r="L4500" s="5" t="s">
        <v>26178</v>
      </c>
      <c r="M4500" s="5" t="s">
        <v>156</v>
      </c>
      <c r="N4500" s="7">
        <v>10000</v>
      </c>
      <c r="O4500" s="7">
        <v>10000</v>
      </c>
      <c r="P4500" s="7">
        <v>20000</v>
      </c>
      <c r="Q4500" s="5" t="s">
        <v>26179</v>
      </c>
    </row>
    <row r="4501" spans="1:17" s="415" customFormat="1" ht="70" x14ac:dyDescent="0.15">
      <c r="A4501" s="46">
        <v>2016</v>
      </c>
      <c r="B4501" s="1" t="s">
        <v>22559</v>
      </c>
      <c r="C4501" s="7">
        <v>10269</v>
      </c>
      <c r="D4501" s="7" t="s">
        <v>51</v>
      </c>
      <c r="E4501" s="24">
        <v>201610269066</v>
      </c>
      <c r="F4501" s="7" t="s">
        <v>26180</v>
      </c>
      <c r="G4501" s="5" t="s">
        <v>2</v>
      </c>
      <c r="H4501" s="7" t="s">
        <v>26181</v>
      </c>
      <c r="I4501" s="7">
        <v>10131540108</v>
      </c>
      <c r="J4501" s="7">
        <v>2</v>
      </c>
      <c r="K4501" s="5" t="s">
        <v>26182</v>
      </c>
      <c r="L4501" s="5" t="s">
        <v>26183</v>
      </c>
      <c r="M4501" s="5" t="s">
        <v>156</v>
      </c>
      <c r="N4501" s="7">
        <v>10000</v>
      </c>
      <c r="O4501" s="7">
        <v>10000</v>
      </c>
      <c r="P4501" s="7">
        <v>20000</v>
      </c>
      <c r="Q4501" s="5" t="s">
        <v>26184</v>
      </c>
    </row>
    <row r="4502" spans="1:17" s="415" customFormat="1" ht="70" x14ac:dyDescent="0.15">
      <c r="A4502" s="46">
        <v>2016</v>
      </c>
      <c r="B4502" s="1" t="s">
        <v>22559</v>
      </c>
      <c r="C4502" s="7">
        <v>10269</v>
      </c>
      <c r="D4502" s="7" t="s">
        <v>51</v>
      </c>
      <c r="E4502" s="24">
        <v>201610269067</v>
      </c>
      <c r="F4502" s="7" t="s">
        <v>26185</v>
      </c>
      <c r="G4502" s="6" t="s">
        <v>2</v>
      </c>
      <c r="H4502" s="7" t="s">
        <v>26186</v>
      </c>
      <c r="I4502" s="7">
        <v>10141512137</v>
      </c>
      <c r="J4502" s="7">
        <v>2</v>
      </c>
      <c r="K4502" s="7" t="s">
        <v>26187</v>
      </c>
      <c r="L4502" s="6" t="s">
        <v>26188</v>
      </c>
      <c r="M4502" s="7" t="s">
        <v>174</v>
      </c>
      <c r="N4502" s="7">
        <v>10000</v>
      </c>
      <c r="O4502" s="7">
        <v>10000</v>
      </c>
      <c r="P4502" s="7">
        <v>20000</v>
      </c>
      <c r="Q4502" s="7" t="s">
        <v>26189</v>
      </c>
    </row>
    <row r="4503" spans="1:17" s="415" customFormat="1" ht="126" x14ac:dyDescent="0.15">
      <c r="A4503" s="46">
        <v>2016</v>
      </c>
      <c r="B4503" s="1" t="s">
        <v>22559</v>
      </c>
      <c r="C4503" s="7">
        <v>10269</v>
      </c>
      <c r="D4503" s="7" t="s">
        <v>51</v>
      </c>
      <c r="E4503" s="24">
        <v>201610269068</v>
      </c>
      <c r="F4503" s="7" t="s">
        <v>26190</v>
      </c>
      <c r="G4503" s="6" t="s">
        <v>2</v>
      </c>
      <c r="H4503" s="7" t="s">
        <v>26191</v>
      </c>
      <c r="I4503" s="7">
        <v>10131550203</v>
      </c>
      <c r="J4503" s="7">
        <v>3</v>
      </c>
      <c r="K4503" s="7" t="s">
        <v>26192</v>
      </c>
      <c r="L4503" s="6" t="s">
        <v>26193</v>
      </c>
      <c r="M4503" s="7" t="s">
        <v>156</v>
      </c>
      <c r="N4503" s="7">
        <v>10000</v>
      </c>
      <c r="O4503" s="7">
        <v>10000</v>
      </c>
      <c r="P4503" s="7">
        <v>20000</v>
      </c>
      <c r="Q4503" s="7" t="s">
        <v>26194</v>
      </c>
    </row>
    <row r="4504" spans="1:17" s="415" customFormat="1" ht="140" x14ac:dyDescent="0.15">
      <c r="A4504" s="46">
        <v>2016</v>
      </c>
      <c r="B4504" s="1" t="s">
        <v>22559</v>
      </c>
      <c r="C4504" s="7">
        <v>10269</v>
      </c>
      <c r="D4504" s="7" t="s">
        <v>51</v>
      </c>
      <c r="E4504" s="24">
        <v>201610269069</v>
      </c>
      <c r="F4504" s="7" t="s">
        <v>26195</v>
      </c>
      <c r="G4504" s="6" t="s">
        <v>2</v>
      </c>
      <c r="H4504" s="7" t="s">
        <v>26196</v>
      </c>
      <c r="I4504" s="7">
        <v>10141512119</v>
      </c>
      <c r="J4504" s="7">
        <v>1</v>
      </c>
      <c r="K4504" s="7" t="s">
        <v>280</v>
      </c>
      <c r="L4504" s="6" t="s">
        <v>26197</v>
      </c>
      <c r="M4504" s="7" t="s">
        <v>156</v>
      </c>
      <c r="N4504" s="7">
        <v>10000</v>
      </c>
      <c r="O4504" s="7">
        <v>10000</v>
      </c>
      <c r="P4504" s="7">
        <v>20000</v>
      </c>
      <c r="Q4504" s="7" t="s">
        <v>26198</v>
      </c>
    </row>
    <row r="4505" spans="1:17" s="415" customFormat="1" ht="112" x14ac:dyDescent="0.15">
      <c r="A4505" s="46">
        <v>2016</v>
      </c>
      <c r="B4505" s="1" t="s">
        <v>22559</v>
      </c>
      <c r="C4505" s="7">
        <v>10269</v>
      </c>
      <c r="D4505" s="7" t="s">
        <v>51</v>
      </c>
      <c r="E4505" s="24">
        <v>201610269070</v>
      </c>
      <c r="F4505" s="7" t="s">
        <v>26199</v>
      </c>
      <c r="G4505" s="6" t="s">
        <v>2</v>
      </c>
      <c r="H4505" s="7" t="s">
        <v>26200</v>
      </c>
      <c r="I4505" s="7">
        <v>10141512111</v>
      </c>
      <c r="J4505" s="7">
        <v>2</v>
      </c>
      <c r="K4505" s="7" t="s">
        <v>26201</v>
      </c>
      <c r="L4505" s="6" t="s">
        <v>26202</v>
      </c>
      <c r="M4505" s="7" t="s">
        <v>156</v>
      </c>
      <c r="N4505" s="7">
        <v>10000</v>
      </c>
      <c r="O4505" s="7">
        <v>10000</v>
      </c>
      <c r="P4505" s="7">
        <v>20000</v>
      </c>
      <c r="Q4505" s="7" t="s">
        <v>26203</v>
      </c>
    </row>
    <row r="4506" spans="1:17" s="415" customFormat="1" ht="140" x14ac:dyDescent="0.15">
      <c r="A4506" s="46">
        <v>2016</v>
      </c>
      <c r="B4506" s="1" t="s">
        <v>22559</v>
      </c>
      <c r="C4506" s="7">
        <v>10269</v>
      </c>
      <c r="D4506" s="7" t="s">
        <v>51</v>
      </c>
      <c r="E4506" s="24">
        <v>201610269071</v>
      </c>
      <c r="F4506" s="7" t="s">
        <v>26204</v>
      </c>
      <c r="G4506" s="6" t="s">
        <v>2</v>
      </c>
      <c r="H4506" s="7" t="s">
        <v>26205</v>
      </c>
      <c r="I4506" s="7">
        <v>10141512106</v>
      </c>
      <c r="J4506" s="7">
        <v>3</v>
      </c>
      <c r="K4506" s="7" t="s">
        <v>26206</v>
      </c>
      <c r="L4506" s="6" t="s">
        <v>26207</v>
      </c>
      <c r="M4506" s="7" t="s">
        <v>156</v>
      </c>
      <c r="N4506" s="7">
        <v>10000</v>
      </c>
      <c r="O4506" s="7">
        <v>10000</v>
      </c>
      <c r="P4506" s="7">
        <v>20000</v>
      </c>
      <c r="Q4506" s="7" t="s">
        <v>26208</v>
      </c>
    </row>
    <row r="4507" spans="1:17" s="415" customFormat="1" ht="168" x14ac:dyDescent="0.15">
      <c r="A4507" s="46">
        <v>2016</v>
      </c>
      <c r="B4507" s="1" t="s">
        <v>22559</v>
      </c>
      <c r="C4507" s="7">
        <v>10269</v>
      </c>
      <c r="D4507" s="7" t="s">
        <v>51</v>
      </c>
      <c r="E4507" s="24">
        <v>201610269072</v>
      </c>
      <c r="F4507" s="7" t="s">
        <v>26209</v>
      </c>
      <c r="G4507" s="6" t="s">
        <v>2</v>
      </c>
      <c r="H4507" s="7" t="s">
        <v>26210</v>
      </c>
      <c r="I4507" s="7">
        <v>10131570136</v>
      </c>
      <c r="J4507" s="7">
        <v>2</v>
      </c>
      <c r="K4507" s="7" t="s">
        <v>26211</v>
      </c>
      <c r="L4507" s="6" t="s">
        <v>26212</v>
      </c>
      <c r="M4507" s="7" t="s">
        <v>156</v>
      </c>
      <c r="N4507" s="7">
        <v>10000</v>
      </c>
      <c r="O4507" s="7">
        <v>10000</v>
      </c>
      <c r="P4507" s="7">
        <v>20000</v>
      </c>
      <c r="Q4507" s="7" t="s">
        <v>26213</v>
      </c>
    </row>
    <row r="4508" spans="1:17" s="415" customFormat="1" ht="126" x14ac:dyDescent="0.15">
      <c r="A4508" s="46">
        <v>2016</v>
      </c>
      <c r="B4508" s="1" t="s">
        <v>22559</v>
      </c>
      <c r="C4508" s="7">
        <v>10269</v>
      </c>
      <c r="D4508" s="7" t="s">
        <v>51</v>
      </c>
      <c r="E4508" s="24">
        <v>201610269073</v>
      </c>
      <c r="F4508" s="7" t="s">
        <v>26214</v>
      </c>
      <c r="G4508" s="6" t="s">
        <v>2</v>
      </c>
      <c r="H4508" s="7" t="s">
        <v>26215</v>
      </c>
      <c r="I4508" s="7">
        <v>10131570159</v>
      </c>
      <c r="J4508" s="7">
        <v>2</v>
      </c>
      <c r="K4508" s="7" t="s">
        <v>26216</v>
      </c>
      <c r="L4508" s="6" t="s">
        <v>26217</v>
      </c>
      <c r="M4508" s="7" t="s">
        <v>156</v>
      </c>
      <c r="N4508" s="7">
        <v>10000</v>
      </c>
      <c r="O4508" s="7">
        <v>10000</v>
      </c>
      <c r="P4508" s="7">
        <v>20000</v>
      </c>
      <c r="Q4508" s="7" t="s">
        <v>26218</v>
      </c>
    </row>
    <row r="4509" spans="1:17" s="415" customFormat="1" ht="112" x14ac:dyDescent="0.15">
      <c r="A4509" s="46">
        <v>2016</v>
      </c>
      <c r="B4509" s="1" t="s">
        <v>22559</v>
      </c>
      <c r="C4509" s="7">
        <v>10269</v>
      </c>
      <c r="D4509" s="7" t="s">
        <v>51</v>
      </c>
      <c r="E4509" s="24">
        <v>201610269074</v>
      </c>
      <c r="F4509" s="7" t="s">
        <v>26219</v>
      </c>
      <c r="G4509" s="6" t="s">
        <v>2</v>
      </c>
      <c r="H4509" s="7" t="s">
        <v>26220</v>
      </c>
      <c r="I4509" s="7">
        <v>10131550114</v>
      </c>
      <c r="J4509" s="7">
        <v>2</v>
      </c>
      <c r="K4509" s="7" t="s">
        <v>26221</v>
      </c>
      <c r="L4509" s="6" t="s">
        <v>26222</v>
      </c>
      <c r="M4509" s="7" t="s">
        <v>156</v>
      </c>
      <c r="N4509" s="7">
        <v>10000</v>
      </c>
      <c r="O4509" s="7">
        <v>10000</v>
      </c>
      <c r="P4509" s="7">
        <v>20000</v>
      </c>
      <c r="Q4509" s="7" t="s">
        <v>26223</v>
      </c>
    </row>
    <row r="4510" spans="1:17" s="415" customFormat="1" ht="140" x14ac:dyDescent="0.15">
      <c r="A4510" s="46">
        <v>2016</v>
      </c>
      <c r="B4510" s="1" t="s">
        <v>22559</v>
      </c>
      <c r="C4510" s="7">
        <v>10269</v>
      </c>
      <c r="D4510" s="7" t="s">
        <v>51</v>
      </c>
      <c r="E4510" s="24">
        <v>201610269075</v>
      </c>
      <c r="F4510" s="7" t="s">
        <v>26224</v>
      </c>
      <c r="G4510" s="6" t="s">
        <v>2</v>
      </c>
      <c r="H4510" s="7" t="s">
        <v>26225</v>
      </c>
      <c r="I4510" s="7">
        <v>10131550233</v>
      </c>
      <c r="J4510" s="7">
        <v>2</v>
      </c>
      <c r="K4510" s="7" t="s">
        <v>26226</v>
      </c>
      <c r="L4510" s="6" t="s">
        <v>26227</v>
      </c>
      <c r="M4510" s="7" t="s">
        <v>156</v>
      </c>
      <c r="N4510" s="7">
        <v>10000</v>
      </c>
      <c r="O4510" s="7">
        <v>10000</v>
      </c>
      <c r="P4510" s="7">
        <v>20000</v>
      </c>
      <c r="Q4510" s="7" t="s">
        <v>26228</v>
      </c>
    </row>
    <row r="4511" spans="1:17" s="415" customFormat="1" ht="98" x14ac:dyDescent="0.15">
      <c r="A4511" s="46">
        <v>2016</v>
      </c>
      <c r="B4511" s="1" t="s">
        <v>22559</v>
      </c>
      <c r="C4511" s="7">
        <v>10269</v>
      </c>
      <c r="D4511" s="7" t="s">
        <v>51</v>
      </c>
      <c r="E4511" s="24">
        <v>201610269076</v>
      </c>
      <c r="F4511" s="7" t="s">
        <v>26229</v>
      </c>
      <c r="G4511" s="6" t="s">
        <v>2</v>
      </c>
      <c r="H4511" s="7" t="s">
        <v>26230</v>
      </c>
      <c r="I4511" s="7">
        <v>10130540105</v>
      </c>
      <c r="J4511" s="7">
        <v>3</v>
      </c>
      <c r="K4511" s="7" t="s">
        <v>26231</v>
      </c>
      <c r="L4511" s="6" t="s">
        <v>26232</v>
      </c>
      <c r="M4511" s="7" t="s">
        <v>156</v>
      </c>
      <c r="N4511" s="7">
        <v>10000</v>
      </c>
      <c r="O4511" s="7">
        <v>10000</v>
      </c>
      <c r="P4511" s="7">
        <v>20000</v>
      </c>
      <c r="Q4511" s="7" t="s">
        <v>26233</v>
      </c>
    </row>
    <row r="4512" spans="1:17" s="415" customFormat="1" ht="98" x14ac:dyDescent="0.15">
      <c r="A4512" s="46">
        <v>2016</v>
      </c>
      <c r="B4512" s="1" t="s">
        <v>22559</v>
      </c>
      <c r="C4512" s="7">
        <v>10269</v>
      </c>
      <c r="D4512" s="7" t="s">
        <v>51</v>
      </c>
      <c r="E4512" s="24">
        <v>201610269077</v>
      </c>
      <c r="F4512" s="7" t="s">
        <v>26234</v>
      </c>
      <c r="G4512" s="6" t="s">
        <v>2</v>
      </c>
      <c r="H4512" s="7" t="s">
        <v>26235</v>
      </c>
      <c r="I4512" s="7">
        <v>10131570109</v>
      </c>
      <c r="J4512" s="7">
        <v>2</v>
      </c>
      <c r="K4512" s="7" t="s">
        <v>26236</v>
      </c>
      <c r="L4512" s="6" t="s">
        <v>3521</v>
      </c>
      <c r="M4512" s="7" t="s">
        <v>174</v>
      </c>
      <c r="N4512" s="7">
        <v>10000</v>
      </c>
      <c r="O4512" s="7">
        <v>10000</v>
      </c>
      <c r="P4512" s="7">
        <v>20000</v>
      </c>
      <c r="Q4512" s="7" t="s">
        <v>26237</v>
      </c>
    </row>
    <row r="4513" spans="1:17" s="415" customFormat="1" ht="84" x14ac:dyDescent="0.15">
      <c r="A4513" s="46">
        <v>2016</v>
      </c>
      <c r="B4513" s="1" t="s">
        <v>22559</v>
      </c>
      <c r="C4513" s="7">
        <v>10269</v>
      </c>
      <c r="D4513" s="7" t="s">
        <v>51</v>
      </c>
      <c r="E4513" s="24">
        <v>201610269078</v>
      </c>
      <c r="F4513" s="7" t="s">
        <v>26238</v>
      </c>
      <c r="G4513" s="6" t="s">
        <v>2</v>
      </c>
      <c r="H4513" s="7" t="s">
        <v>26239</v>
      </c>
      <c r="I4513" s="7">
        <v>10131570128</v>
      </c>
      <c r="J4513" s="7">
        <v>2</v>
      </c>
      <c r="K4513" s="7" t="s">
        <v>26240</v>
      </c>
      <c r="L4513" s="6" t="s">
        <v>26241</v>
      </c>
      <c r="M4513" s="7" t="s">
        <v>156</v>
      </c>
      <c r="N4513" s="7">
        <v>10000</v>
      </c>
      <c r="O4513" s="7">
        <v>10000</v>
      </c>
      <c r="P4513" s="7">
        <v>20000</v>
      </c>
      <c r="Q4513" s="7" t="s">
        <v>26242</v>
      </c>
    </row>
    <row r="4514" spans="1:17" s="415" customFormat="1" ht="112" x14ac:dyDescent="0.15">
      <c r="A4514" s="46">
        <v>2016</v>
      </c>
      <c r="B4514" s="1" t="s">
        <v>22559</v>
      </c>
      <c r="C4514" s="7">
        <v>10269</v>
      </c>
      <c r="D4514" s="7" t="s">
        <v>51</v>
      </c>
      <c r="E4514" s="24">
        <v>201610269079</v>
      </c>
      <c r="F4514" s="7" t="s">
        <v>26243</v>
      </c>
      <c r="G4514" s="6" t="s">
        <v>2</v>
      </c>
      <c r="H4514" s="7" t="s">
        <v>26244</v>
      </c>
      <c r="I4514" s="7">
        <v>10141512109</v>
      </c>
      <c r="J4514" s="7">
        <v>3</v>
      </c>
      <c r="K4514" s="7" t="s">
        <v>26245</v>
      </c>
      <c r="L4514" s="6" t="s">
        <v>26246</v>
      </c>
      <c r="M4514" s="7" t="s">
        <v>174</v>
      </c>
      <c r="N4514" s="7">
        <v>10000</v>
      </c>
      <c r="O4514" s="7">
        <v>10000</v>
      </c>
      <c r="P4514" s="7">
        <v>20000</v>
      </c>
      <c r="Q4514" s="7" t="s">
        <v>26247</v>
      </c>
    </row>
    <row r="4515" spans="1:17" s="415" customFormat="1" ht="98" x14ac:dyDescent="0.15">
      <c r="A4515" s="46">
        <v>2016</v>
      </c>
      <c r="B4515" s="1" t="s">
        <v>22559</v>
      </c>
      <c r="C4515" s="7">
        <v>10269</v>
      </c>
      <c r="D4515" s="7" t="s">
        <v>51</v>
      </c>
      <c r="E4515" s="24">
        <v>201610269080</v>
      </c>
      <c r="F4515" s="7" t="s">
        <v>26248</v>
      </c>
      <c r="G4515" s="6" t="s">
        <v>2</v>
      </c>
      <c r="H4515" s="7" t="s">
        <v>26249</v>
      </c>
      <c r="I4515" s="7">
        <v>10141512140</v>
      </c>
      <c r="J4515" s="7">
        <v>2</v>
      </c>
      <c r="K4515" s="7" t="s">
        <v>26250</v>
      </c>
      <c r="L4515" s="6" t="s">
        <v>26251</v>
      </c>
      <c r="M4515" s="7" t="s">
        <v>397</v>
      </c>
      <c r="N4515" s="7">
        <v>10000</v>
      </c>
      <c r="O4515" s="7">
        <v>10000</v>
      </c>
      <c r="P4515" s="7">
        <v>20000</v>
      </c>
      <c r="Q4515" s="7" t="s">
        <v>26252</v>
      </c>
    </row>
    <row r="4516" spans="1:17" s="415" customFormat="1" ht="140" x14ac:dyDescent="0.15">
      <c r="A4516" s="46">
        <v>2016</v>
      </c>
      <c r="B4516" s="1" t="s">
        <v>22559</v>
      </c>
      <c r="C4516" s="7">
        <v>10269</v>
      </c>
      <c r="D4516" s="7" t="s">
        <v>51</v>
      </c>
      <c r="E4516" s="24">
        <v>201610269081</v>
      </c>
      <c r="F4516" s="5" t="s">
        <v>26253</v>
      </c>
      <c r="G4516" s="5" t="s">
        <v>2</v>
      </c>
      <c r="H4516" s="5" t="s">
        <v>8711</v>
      </c>
      <c r="I4516" s="5">
        <v>10141900312</v>
      </c>
      <c r="J4516" s="5">
        <v>1</v>
      </c>
      <c r="K4516" s="5" t="s">
        <v>280</v>
      </c>
      <c r="L4516" s="5" t="s">
        <v>26254</v>
      </c>
      <c r="M4516" s="5" t="s">
        <v>174</v>
      </c>
      <c r="N4516" s="7">
        <v>10000</v>
      </c>
      <c r="O4516" s="7">
        <v>10000</v>
      </c>
      <c r="P4516" s="7">
        <v>20000</v>
      </c>
      <c r="Q4516" s="5" t="s">
        <v>26255</v>
      </c>
    </row>
    <row r="4517" spans="1:17" s="415" customFormat="1" ht="112" x14ac:dyDescent="0.15">
      <c r="A4517" s="46">
        <v>2016</v>
      </c>
      <c r="B4517" s="1" t="s">
        <v>22559</v>
      </c>
      <c r="C4517" s="7">
        <v>10269</v>
      </c>
      <c r="D4517" s="7" t="s">
        <v>51</v>
      </c>
      <c r="E4517" s="24">
        <v>201610269082</v>
      </c>
      <c r="F4517" s="5" t="s">
        <v>26256</v>
      </c>
      <c r="G4517" s="5" t="s">
        <v>2</v>
      </c>
      <c r="H4517" s="5" t="s">
        <v>26257</v>
      </c>
      <c r="I4517" s="5">
        <v>10131900130</v>
      </c>
      <c r="J4517" s="5">
        <v>4</v>
      </c>
      <c r="K4517" s="5" t="s">
        <v>26258</v>
      </c>
      <c r="L4517" s="5" t="s">
        <v>26259</v>
      </c>
      <c r="M4517" s="5" t="s">
        <v>1647</v>
      </c>
      <c r="N4517" s="7">
        <v>10000</v>
      </c>
      <c r="O4517" s="7">
        <v>10000</v>
      </c>
      <c r="P4517" s="7">
        <v>20000</v>
      </c>
      <c r="Q4517" s="5" t="s">
        <v>26260</v>
      </c>
    </row>
    <row r="4518" spans="1:17" s="415" customFormat="1" ht="140" x14ac:dyDescent="0.15">
      <c r="A4518" s="46">
        <v>2016</v>
      </c>
      <c r="B4518" s="1" t="s">
        <v>22559</v>
      </c>
      <c r="C4518" s="7">
        <v>10269</v>
      </c>
      <c r="D4518" s="7" t="s">
        <v>51</v>
      </c>
      <c r="E4518" s="24">
        <v>201610269083</v>
      </c>
      <c r="F4518" s="5" t="s">
        <v>26261</v>
      </c>
      <c r="G4518" s="5" t="s">
        <v>2</v>
      </c>
      <c r="H4518" s="5" t="s">
        <v>26262</v>
      </c>
      <c r="I4518" s="5">
        <v>10141900104</v>
      </c>
      <c r="J4518" s="5">
        <v>1</v>
      </c>
      <c r="K4518" s="5" t="s">
        <v>280</v>
      </c>
      <c r="L4518" s="5" t="s">
        <v>26263</v>
      </c>
      <c r="M4518" s="5" t="s">
        <v>319</v>
      </c>
      <c r="N4518" s="7">
        <v>10000</v>
      </c>
      <c r="O4518" s="7">
        <v>10000</v>
      </c>
      <c r="P4518" s="7">
        <v>20000</v>
      </c>
      <c r="Q4518" s="5" t="s">
        <v>26264</v>
      </c>
    </row>
    <row r="4519" spans="1:17" s="415" customFormat="1" ht="42" x14ac:dyDescent="0.15">
      <c r="A4519" s="46">
        <v>2016</v>
      </c>
      <c r="B4519" s="1" t="s">
        <v>22559</v>
      </c>
      <c r="C4519" s="7">
        <v>10269</v>
      </c>
      <c r="D4519" s="7" t="s">
        <v>51</v>
      </c>
      <c r="E4519" s="24">
        <v>201610269084</v>
      </c>
      <c r="F4519" s="5" t="s">
        <v>26265</v>
      </c>
      <c r="G4519" s="5" t="s">
        <v>2</v>
      </c>
      <c r="H4519" s="5" t="s">
        <v>26266</v>
      </c>
      <c r="I4519" s="5">
        <v>10141900218</v>
      </c>
      <c r="J4519" s="5">
        <v>2</v>
      </c>
      <c r="K4519" s="5" t="s">
        <v>26267</v>
      </c>
      <c r="L4519" s="5" t="s">
        <v>26268</v>
      </c>
      <c r="M4519" s="5" t="s">
        <v>156</v>
      </c>
      <c r="N4519" s="7">
        <v>10000</v>
      </c>
      <c r="O4519" s="7">
        <v>10000</v>
      </c>
      <c r="P4519" s="7">
        <v>20000</v>
      </c>
      <c r="Q4519" s="5" t="s">
        <v>26269</v>
      </c>
    </row>
    <row r="4520" spans="1:17" s="415" customFormat="1" ht="56" x14ac:dyDescent="0.15">
      <c r="A4520" s="46">
        <v>2016</v>
      </c>
      <c r="B4520" s="1" t="s">
        <v>22559</v>
      </c>
      <c r="C4520" s="7">
        <v>10269</v>
      </c>
      <c r="D4520" s="7" t="s">
        <v>51</v>
      </c>
      <c r="E4520" s="24">
        <v>201610269085</v>
      </c>
      <c r="F4520" s="5" t="s">
        <v>26270</v>
      </c>
      <c r="G4520" s="5" t="s">
        <v>2</v>
      </c>
      <c r="H4520" s="5" t="s">
        <v>26271</v>
      </c>
      <c r="I4520" s="5">
        <v>10141900202</v>
      </c>
      <c r="J4520" s="5">
        <v>2</v>
      </c>
      <c r="K4520" s="5" t="s">
        <v>26272</v>
      </c>
      <c r="L4520" s="5" t="s">
        <v>26273</v>
      </c>
      <c r="M4520" s="5" t="s">
        <v>174</v>
      </c>
      <c r="N4520" s="7">
        <v>10000</v>
      </c>
      <c r="O4520" s="7">
        <v>10000</v>
      </c>
      <c r="P4520" s="7">
        <v>20000</v>
      </c>
      <c r="Q4520" s="5" t="s">
        <v>26274</v>
      </c>
    </row>
    <row r="4521" spans="1:17" s="415" customFormat="1" ht="98" x14ac:dyDescent="0.15">
      <c r="A4521" s="46">
        <v>2016</v>
      </c>
      <c r="B4521" s="1" t="s">
        <v>22559</v>
      </c>
      <c r="C4521" s="7">
        <v>10269</v>
      </c>
      <c r="D4521" s="7" t="s">
        <v>51</v>
      </c>
      <c r="E4521" s="24">
        <v>201610269086</v>
      </c>
      <c r="F4521" s="5" t="s">
        <v>26275</v>
      </c>
      <c r="G4521" s="5" t="s">
        <v>2</v>
      </c>
      <c r="H4521" s="5" t="s">
        <v>26276</v>
      </c>
      <c r="I4521" s="5">
        <v>10131900206</v>
      </c>
      <c r="J4521" s="5">
        <v>2</v>
      </c>
      <c r="K4521" s="5" t="s">
        <v>26277</v>
      </c>
      <c r="L4521" s="5" t="s">
        <v>26278</v>
      </c>
      <c r="M4521" s="5" t="s">
        <v>174</v>
      </c>
      <c r="N4521" s="7">
        <v>10000</v>
      </c>
      <c r="O4521" s="7">
        <v>10000</v>
      </c>
      <c r="P4521" s="7">
        <v>20000</v>
      </c>
      <c r="Q4521" s="5" t="s">
        <v>26279</v>
      </c>
    </row>
    <row r="4522" spans="1:17" s="415" customFormat="1" ht="56" x14ac:dyDescent="0.15">
      <c r="A4522" s="46">
        <v>2016</v>
      </c>
      <c r="B4522" s="1" t="s">
        <v>22559</v>
      </c>
      <c r="C4522" s="7">
        <v>10269</v>
      </c>
      <c r="D4522" s="7" t="s">
        <v>51</v>
      </c>
      <c r="E4522" s="24">
        <v>201610269087</v>
      </c>
      <c r="F4522" s="5" t="s">
        <v>26280</v>
      </c>
      <c r="G4522" s="5" t="s">
        <v>2</v>
      </c>
      <c r="H4522" s="5" t="s">
        <v>26281</v>
      </c>
      <c r="I4522" s="5">
        <v>10131760133</v>
      </c>
      <c r="J4522" s="5">
        <v>1</v>
      </c>
      <c r="K4522" s="5" t="s">
        <v>280</v>
      </c>
      <c r="L4522" s="5" t="s">
        <v>19354</v>
      </c>
      <c r="M4522" s="5" t="s">
        <v>156</v>
      </c>
      <c r="N4522" s="7">
        <v>10000</v>
      </c>
      <c r="O4522" s="7">
        <v>10000</v>
      </c>
      <c r="P4522" s="7">
        <v>20000</v>
      </c>
      <c r="Q4522" s="5" t="s">
        <v>26282</v>
      </c>
    </row>
    <row r="4523" spans="1:17" s="415" customFormat="1" ht="84" x14ac:dyDescent="0.15">
      <c r="A4523" s="46">
        <v>2016</v>
      </c>
      <c r="B4523" s="1" t="s">
        <v>22559</v>
      </c>
      <c r="C4523" s="7">
        <v>10269</v>
      </c>
      <c r="D4523" s="7" t="s">
        <v>51</v>
      </c>
      <c r="E4523" s="24">
        <v>201610269088</v>
      </c>
      <c r="F4523" s="5" t="s">
        <v>26283</v>
      </c>
      <c r="G4523" s="5" t="s">
        <v>2</v>
      </c>
      <c r="H4523" s="5" t="s">
        <v>26284</v>
      </c>
      <c r="I4523" s="5">
        <v>10131570150</v>
      </c>
      <c r="J4523" s="5">
        <v>2</v>
      </c>
      <c r="K4523" s="5" t="s">
        <v>26285</v>
      </c>
      <c r="L4523" s="5" t="s">
        <v>26286</v>
      </c>
      <c r="M4523" s="5" t="s">
        <v>1128</v>
      </c>
      <c r="N4523" s="7">
        <v>10000</v>
      </c>
      <c r="O4523" s="7">
        <v>10000</v>
      </c>
      <c r="P4523" s="7">
        <v>20000</v>
      </c>
      <c r="Q4523" s="5" t="s">
        <v>26287</v>
      </c>
    </row>
    <row r="4524" spans="1:17" s="415" customFormat="1" ht="126" x14ac:dyDescent="0.15">
      <c r="A4524" s="46">
        <v>2016</v>
      </c>
      <c r="B4524" s="1" t="s">
        <v>22559</v>
      </c>
      <c r="C4524" s="7">
        <v>10269</v>
      </c>
      <c r="D4524" s="7" t="s">
        <v>51</v>
      </c>
      <c r="E4524" s="24">
        <v>201610269089</v>
      </c>
      <c r="F4524" s="5" t="s">
        <v>26288</v>
      </c>
      <c r="G4524" s="5" t="s">
        <v>2</v>
      </c>
      <c r="H4524" s="5" t="s">
        <v>26289</v>
      </c>
      <c r="I4524" s="5">
        <v>10131900216</v>
      </c>
      <c r="J4524" s="5">
        <v>1</v>
      </c>
      <c r="K4524" s="5" t="s">
        <v>280</v>
      </c>
      <c r="L4524" s="5" t="s">
        <v>26290</v>
      </c>
      <c r="M4524" s="5" t="s">
        <v>734</v>
      </c>
      <c r="N4524" s="7">
        <v>10000</v>
      </c>
      <c r="O4524" s="7">
        <v>10000</v>
      </c>
      <c r="P4524" s="7">
        <v>20000</v>
      </c>
      <c r="Q4524" s="5" t="s">
        <v>26291</v>
      </c>
    </row>
    <row r="4525" spans="1:17" s="415" customFormat="1" ht="126" x14ac:dyDescent="0.15">
      <c r="A4525" s="46">
        <v>2016</v>
      </c>
      <c r="B4525" s="1" t="s">
        <v>22559</v>
      </c>
      <c r="C4525" s="7">
        <v>10269</v>
      </c>
      <c r="D4525" s="7" t="s">
        <v>51</v>
      </c>
      <c r="E4525" s="24">
        <v>201610269090</v>
      </c>
      <c r="F4525" s="5" t="s">
        <v>26292</v>
      </c>
      <c r="G4525" s="5" t="s">
        <v>2</v>
      </c>
      <c r="H4525" s="5" t="s">
        <v>26293</v>
      </c>
      <c r="I4525" s="5">
        <v>10141900112</v>
      </c>
      <c r="J4525" s="5">
        <v>3</v>
      </c>
      <c r="K4525" s="5" t="s">
        <v>26294</v>
      </c>
      <c r="L4525" s="5" t="s">
        <v>26295</v>
      </c>
      <c r="M4525" s="5" t="s">
        <v>502</v>
      </c>
      <c r="N4525" s="7">
        <v>10000</v>
      </c>
      <c r="O4525" s="7">
        <v>10000</v>
      </c>
      <c r="P4525" s="7">
        <v>20000</v>
      </c>
      <c r="Q4525" s="5" t="s">
        <v>26296</v>
      </c>
    </row>
    <row r="4526" spans="1:17" s="415" customFormat="1" ht="84" x14ac:dyDescent="0.15">
      <c r="A4526" s="46">
        <v>2016</v>
      </c>
      <c r="B4526" s="1" t="s">
        <v>22559</v>
      </c>
      <c r="C4526" s="7">
        <v>10269</v>
      </c>
      <c r="D4526" s="7" t="s">
        <v>51</v>
      </c>
      <c r="E4526" s="24">
        <v>201610269091</v>
      </c>
      <c r="F4526" s="5" t="s">
        <v>26297</v>
      </c>
      <c r="G4526" s="5" t="s">
        <v>2</v>
      </c>
      <c r="H4526" s="5" t="s">
        <v>26298</v>
      </c>
      <c r="I4526" s="5">
        <v>10131900114</v>
      </c>
      <c r="J4526" s="5">
        <v>2</v>
      </c>
      <c r="K4526" s="5" t="s">
        <v>26299</v>
      </c>
      <c r="L4526" s="5" t="s">
        <v>26300</v>
      </c>
      <c r="M4526" s="5" t="s">
        <v>156</v>
      </c>
      <c r="N4526" s="7">
        <v>10000</v>
      </c>
      <c r="O4526" s="7">
        <v>10000</v>
      </c>
      <c r="P4526" s="7">
        <v>20000</v>
      </c>
      <c r="Q4526" s="5" t="s">
        <v>26301</v>
      </c>
    </row>
    <row r="4527" spans="1:17" s="415" customFormat="1" ht="84" x14ac:dyDescent="0.15">
      <c r="A4527" s="46">
        <v>2016</v>
      </c>
      <c r="B4527" s="1" t="s">
        <v>22559</v>
      </c>
      <c r="C4527" s="7">
        <v>10269</v>
      </c>
      <c r="D4527" s="7" t="s">
        <v>51</v>
      </c>
      <c r="E4527" s="24">
        <v>201610269092</v>
      </c>
      <c r="F4527" s="5" t="s">
        <v>26302</v>
      </c>
      <c r="G4527" s="5" t="s">
        <v>2</v>
      </c>
      <c r="H4527" s="5" t="s">
        <v>26303</v>
      </c>
      <c r="I4527" s="5">
        <v>10141900216</v>
      </c>
      <c r="J4527" s="5">
        <v>2</v>
      </c>
      <c r="K4527" s="5" t="s">
        <v>26304</v>
      </c>
      <c r="L4527" s="5" t="s">
        <v>26305</v>
      </c>
      <c r="M4527" s="5" t="s">
        <v>156</v>
      </c>
      <c r="N4527" s="7">
        <v>10000</v>
      </c>
      <c r="O4527" s="7">
        <v>10000</v>
      </c>
      <c r="P4527" s="7">
        <v>20000</v>
      </c>
      <c r="Q4527" s="5" t="s">
        <v>26306</v>
      </c>
    </row>
    <row r="4528" spans="1:17" s="415" customFormat="1" ht="112" x14ac:dyDescent="0.15">
      <c r="A4528" s="46">
        <v>2016</v>
      </c>
      <c r="B4528" s="1" t="s">
        <v>22559</v>
      </c>
      <c r="C4528" s="7">
        <v>10269</v>
      </c>
      <c r="D4528" s="7" t="s">
        <v>51</v>
      </c>
      <c r="E4528" s="24">
        <v>201610269093</v>
      </c>
      <c r="F4528" s="5" t="s">
        <v>26307</v>
      </c>
      <c r="G4528" s="5" t="s">
        <v>2</v>
      </c>
      <c r="H4528" s="5" t="s">
        <v>26308</v>
      </c>
      <c r="I4528" s="5">
        <v>10141900222</v>
      </c>
      <c r="J4528" s="5">
        <v>2</v>
      </c>
      <c r="K4528" s="5" t="s">
        <v>26309</v>
      </c>
      <c r="L4528" s="5" t="s">
        <v>26310</v>
      </c>
      <c r="M4528" s="5" t="s">
        <v>174</v>
      </c>
      <c r="N4528" s="7">
        <v>10000</v>
      </c>
      <c r="O4528" s="7">
        <v>10000</v>
      </c>
      <c r="P4528" s="7">
        <v>20000</v>
      </c>
      <c r="Q4528" s="5" t="s">
        <v>26311</v>
      </c>
    </row>
    <row r="4529" spans="1:17" s="415" customFormat="1" ht="168" x14ac:dyDescent="0.15">
      <c r="A4529" s="46">
        <v>2016</v>
      </c>
      <c r="B4529" s="1" t="s">
        <v>22559</v>
      </c>
      <c r="C4529" s="7">
        <v>10269</v>
      </c>
      <c r="D4529" s="7" t="s">
        <v>51</v>
      </c>
      <c r="E4529" s="24">
        <v>201610269094</v>
      </c>
      <c r="F4529" s="5" t="s">
        <v>26312</v>
      </c>
      <c r="G4529" s="5" t="s">
        <v>2</v>
      </c>
      <c r="H4529" s="5" t="s">
        <v>26313</v>
      </c>
      <c r="I4529" s="5">
        <v>10121900122</v>
      </c>
      <c r="J4529" s="5">
        <v>2</v>
      </c>
      <c r="K4529" s="5" t="s">
        <v>26314</v>
      </c>
      <c r="L4529" s="5" t="s">
        <v>26315</v>
      </c>
      <c r="M4529" s="5" t="s">
        <v>174</v>
      </c>
      <c r="N4529" s="7">
        <v>10000</v>
      </c>
      <c r="O4529" s="7">
        <v>10000</v>
      </c>
      <c r="P4529" s="7">
        <v>20000</v>
      </c>
      <c r="Q4529" s="5" t="s">
        <v>26316</v>
      </c>
    </row>
    <row r="4530" spans="1:17" s="415" customFormat="1" ht="112" x14ac:dyDescent="0.15">
      <c r="A4530" s="46">
        <v>2016</v>
      </c>
      <c r="B4530" s="1" t="s">
        <v>22559</v>
      </c>
      <c r="C4530" s="7">
        <v>10269</v>
      </c>
      <c r="D4530" s="7" t="s">
        <v>51</v>
      </c>
      <c r="E4530" s="24">
        <v>201610269095</v>
      </c>
      <c r="F4530" s="5" t="s">
        <v>26317</v>
      </c>
      <c r="G4530" s="5" t="s">
        <v>2</v>
      </c>
      <c r="H4530" s="5" t="s">
        <v>26318</v>
      </c>
      <c r="I4530" s="5">
        <v>10141900320</v>
      </c>
      <c r="J4530" s="5">
        <v>3</v>
      </c>
      <c r="K4530" s="5" t="s">
        <v>26319</v>
      </c>
      <c r="L4530" s="5" t="s">
        <v>26320</v>
      </c>
      <c r="M4530" s="5" t="s">
        <v>174</v>
      </c>
      <c r="N4530" s="7">
        <v>10000</v>
      </c>
      <c r="O4530" s="7">
        <v>10000</v>
      </c>
      <c r="P4530" s="7">
        <v>20000</v>
      </c>
      <c r="Q4530" s="5" t="s">
        <v>26321</v>
      </c>
    </row>
    <row r="4531" spans="1:17" s="415" customFormat="1" ht="70" x14ac:dyDescent="0.15">
      <c r="A4531" s="46">
        <v>2016</v>
      </c>
      <c r="B4531" s="1" t="s">
        <v>22559</v>
      </c>
      <c r="C4531" s="7">
        <v>10269</v>
      </c>
      <c r="D4531" s="7" t="s">
        <v>51</v>
      </c>
      <c r="E4531" s="24">
        <v>201610269096</v>
      </c>
      <c r="F4531" s="5" t="s">
        <v>26322</v>
      </c>
      <c r="G4531" s="5" t="s">
        <v>2</v>
      </c>
      <c r="H4531" s="5" t="s">
        <v>26323</v>
      </c>
      <c r="I4531" s="5">
        <v>10131900218</v>
      </c>
      <c r="J4531" s="5">
        <v>3</v>
      </c>
      <c r="K4531" s="5" t="s">
        <v>26324</v>
      </c>
      <c r="L4531" s="5" t="s">
        <v>26325</v>
      </c>
      <c r="M4531" s="5" t="s">
        <v>1233</v>
      </c>
      <c r="N4531" s="7">
        <v>10000</v>
      </c>
      <c r="O4531" s="7">
        <v>10000</v>
      </c>
      <c r="P4531" s="7">
        <v>20000</v>
      </c>
      <c r="Q4531" s="5" t="s">
        <v>26326</v>
      </c>
    </row>
    <row r="4532" spans="1:17" s="415" customFormat="1" ht="70" x14ac:dyDescent="0.15">
      <c r="A4532" s="46">
        <v>2016</v>
      </c>
      <c r="B4532" s="1" t="s">
        <v>22559</v>
      </c>
      <c r="C4532" s="7">
        <v>10269</v>
      </c>
      <c r="D4532" s="7" t="s">
        <v>51</v>
      </c>
      <c r="E4532" s="24">
        <v>201610269097</v>
      </c>
      <c r="F4532" s="5" t="s">
        <v>26327</v>
      </c>
      <c r="G4532" s="5" t="s">
        <v>2</v>
      </c>
      <c r="H4532" s="5" t="s">
        <v>26328</v>
      </c>
      <c r="I4532" s="5">
        <v>10131710323</v>
      </c>
      <c r="J4532" s="5">
        <v>1</v>
      </c>
      <c r="K4532" s="5" t="s">
        <v>280</v>
      </c>
      <c r="L4532" s="5" t="s">
        <v>26329</v>
      </c>
      <c r="M4532" s="5" t="s">
        <v>1647</v>
      </c>
      <c r="N4532" s="7">
        <v>10000</v>
      </c>
      <c r="O4532" s="7">
        <v>10000</v>
      </c>
      <c r="P4532" s="7">
        <v>20000</v>
      </c>
      <c r="Q4532" s="5" t="s">
        <v>26330</v>
      </c>
    </row>
    <row r="4533" spans="1:17" s="415" customFormat="1" ht="168" x14ac:dyDescent="0.15">
      <c r="A4533" s="46">
        <v>2016</v>
      </c>
      <c r="B4533" s="1" t="s">
        <v>22559</v>
      </c>
      <c r="C4533" s="7">
        <v>10269</v>
      </c>
      <c r="D4533" s="7" t="s">
        <v>51</v>
      </c>
      <c r="E4533" s="24">
        <v>201610269098</v>
      </c>
      <c r="F4533" s="29" t="s">
        <v>26331</v>
      </c>
      <c r="G4533" s="1" t="s">
        <v>2</v>
      </c>
      <c r="H4533" s="34" t="s">
        <v>26332</v>
      </c>
      <c r="I4533" s="34">
        <v>10144304120</v>
      </c>
      <c r="J4533" s="34">
        <v>1</v>
      </c>
      <c r="K4533" s="34" t="s">
        <v>280</v>
      </c>
      <c r="L4533" s="34" t="s">
        <v>26333</v>
      </c>
      <c r="M4533" s="34" t="s">
        <v>174</v>
      </c>
      <c r="N4533" s="7">
        <v>10000</v>
      </c>
      <c r="O4533" s="7">
        <v>10000</v>
      </c>
      <c r="P4533" s="7">
        <v>20000</v>
      </c>
      <c r="Q4533" s="34" t="s">
        <v>26334</v>
      </c>
    </row>
    <row r="4534" spans="1:17" s="415" customFormat="1" ht="168" x14ac:dyDescent="0.15">
      <c r="A4534" s="46">
        <v>2016</v>
      </c>
      <c r="B4534" s="1" t="s">
        <v>22559</v>
      </c>
      <c r="C4534" s="7">
        <v>10269</v>
      </c>
      <c r="D4534" s="7" t="s">
        <v>51</v>
      </c>
      <c r="E4534" s="24">
        <v>201610269099</v>
      </c>
      <c r="F4534" s="131" t="s">
        <v>26335</v>
      </c>
      <c r="G4534" s="1" t="s">
        <v>2</v>
      </c>
      <c r="H4534" s="131" t="s">
        <v>26336</v>
      </c>
      <c r="I4534" s="131">
        <v>10144304110</v>
      </c>
      <c r="J4534" s="131">
        <v>6</v>
      </c>
      <c r="K4534" s="131" t="s">
        <v>26337</v>
      </c>
      <c r="L4534" s="131" t="s">
        <v>26338</v>
      </c>
      <c r="M4534" s="131" t="s">
        <v>174</v>
      </c>
      <c r="N4534" s="7">
        <v>10000</v>
      </c>
      <c r="O4534" s="7">
        <v>10000</v>
      </c>
      <c r="P4534" s="7">
        <v>20000</v>
      </c>
      <c r="Q4534" s="131" t="s">
        <v>26339</v>
      </c>
    </row>
    <row r="4535" spans="1:17" s="415" customFormat="1" ht="84" x14ac:dyDescent="0.15">
      <c r="A4535" s="46">
        <v>2016</v>
      </c>
      <c r="B4535" s="1" t="s">
        <v>22559</v>
      </c>
      <c r="C4535" s="7">
        <v>10269</v>
      </c>
      <c r="D4535" s="7" t="s">
        <v>51</v>
      </c>
      <c r="E4535" s="24">
        <v>201610269100</v>
      </c>
      <c r="F4535" s="35" t="s">
        <v>26340</v>
      </c>
      <c r="G4535" s="35" t="s">
        <v>2</v>
      </c>
      <c r="H4535" s="35" t="s">
        <v>26341</v>
      </c>
      <c r="I4535" s="35">
        <v>10144302101</v>
      </c>
      <c r="J4535" s="35">
        <v>2</v>
      </c>
      <c r="K4535" s="35" t="s">
        <v>26342</v>
      </c>
      <c r="L4535" s="35" t="s">
        <v>26343</v>
      </c>
      <c r="M4535" s="35" t="s">
        <v>174</v>
      </c>
      <c r="N4535" s="7">
        <v>10000</v>
      </c>
      <c r="O4535" s="7">
        <v>10000</v>
      </c>
      <c r="P4535" s="7">
        <v>20000</v>
      </c>
      <c r="Q4535" s="35" t="s">
        <v>26344</v>
      </c>
    </row>
    <row r="4536" spans="1:17" s="415" customFormat="1" ht="70" x14ac:dyDescent="0.15">
      <c r="A4536" s="46">
        <v>2016</v>
      </c>
      <c r="B4536" s="1" t="s">
        <v>22559</v>
      </c>
      <c r="C4536" s="7">
        <v>10269</v>
      </c>
      <c r="D4536" s="7" t="s">
        <v>51</v>
      </c>
      <c r="E4536" s="24">
        <v>201610269101</v>
      </c>
      <c r="F4536" s="132" t="s">
        <v>26345</v>
      </c>
      <c r="G4536" s="132" t="s">
        <v>2</v>
      </c>
      <c r="H4536" s="132" t="s">
        <v>26346</v>
      </c>
      <c r="I4536" s="132">
        <v>10131760144</v>
      </c>
      <c r="J4536" s="132">
        <v>3</v>
      </c>
      <c r="K4536" s="132" t="s">
        <v>26347</v>
      </c>
      <c r="L4536" s="132" t="s">
        <v>26348</v>
      </c>
      <c r="M4536" s="132" t="s">
        <v>26349</v>
      </c>
      <c r="N4536" s="7">
        <v>10000</v>
      </c>
      <c r="O4536" s="7">
        <v>10000</v>
      </c>
      <c r="P4536" s="7">
        <v>20000</v>
      </c>
      <c r="Q4536" s="134" t="s">
        <v>26350</v>
      </c>
    </row>
    <row r="4537" spans="1:17" s="415" customFormat="1" ht="126" x14ac:dyDescent="0.15">
      <c r="A4537" s="46">
        <v>2016</v>
      </c>
      <c r="B4537" s="1" t="s">
        <v>22559</v>
      </c>
      <c r="C4537" s="7">
        <v>10269</v>
      </c>
      <c r="D4537" s="7" t="s">
        <v>51</v>
      </c>
      <c r="E4537" s="24">
        <v>201610269102</v>
      </c>
      <c r="F4537" s="133" t="s">
        <v>26351</v>
      </c>
      <c r="G4537" s="133" t="s">
        <v>2</v>
      </c>
      <c r="H4537" s="133" t="s">
        <v>26352</v>
      </c>
      <c r="I4537" s="133">
        <v>10154301127</v>
      </c>
      <c r="J4537" s="133">
        <v>3</v>
      </c>
      <c r="K4537" s="133" t="s">
        <v>26353</v>
      </c>
      <c r="L4537" s="133" t="s">
        <v>23690</v>
      </c>
      <c r="M4537" s="133" t="s">
        <v>734</v>
      </c>
      <c r="N4537" s="7">
        <v>10000</v>
      </c>
      <c r="O4537" s="7">
        <v>10000</v>
      </c>
      <c r="P4537" s="7">
        <v>20000</v>
      </c>
      <c r="Q4537" s="133" t="s">
        <v>26354</v>
      </c>
    </row>
    <row r="4538" spans="1:17" s="415" customFormat="1" ht="84" x14ac:dyDescent="0.15">
      <c r="A4538" s="46">
        <v>2016</v>
      </c>
      <c r="B4538" s="1" t="s">
        <v>22559</v>
      </c>
      <c r="C4538" s="7">
        <v>10269</v>
      </c>
      <c r="D4538" s="7" t="s">
        <v>51</v>
      </c>
      <c r="E4538" s="24">
        <v>201610269103</v>
      </c>
      <c r="F4538" s="6" t="s">
        <v>26355</v>
      </c>
      <c r="G4538" s="6" t="s">
        <v>2</v>
      </c>
      <c r="H4538" s="6" t="s">
        <v>26356</v>
      </c>
      <c r="I4538" s="6">
        <v>10143901202</v>
      </c>
      <c r="J4538" s="6">
        <v>2</v>
      </c>
      <c r="K4538" s="6" t="s">
        <v>26357</v>
      </c>
      <c r="L4538" s="6" t="s">
        <v>26358</v>
      </c>
      <c r="M4538" s="6" t="s">
        <v>174</v>
      </c>
      <c r="N4538" s="7">
        <v>10000</v>
      </c>
      <c r="O4538" s="7">
        <v>10000</v>
      </c>
      <c r="P4538" s="7">
        <v>20000</v>
      </c>
      <c r="Q4538" s="6" t="s">
        <v>26359</v>
      </c>
    </row>
    <row r="4539" spans="1:17" s="415" customFormat="1" ht="112" x14ac:dyDescent="0.15">
      <c r="A4539" s="46">
        <v>2016</v>
      </c>
      <c r="B4539" s="1" t="s">
        <v>22559</v>
      </c>
      <c r="C4539" s="7">
        <v>10269</v>
      </c>
      <c r="D4539" s="7" t="s">
        <v>51</v>
      </c>
      <c r="E4539" s="24">
        <v>201610269104</v>
      </c>
      <c r="F4539" s="6" t="s">
        <v>26360</v>
      </c>
      <c r="G4539" s="6" t="s">
        <v>2</v>
      </c>
      <c r="H4539" s="6" t="s">
        <v>26361</v>
      </c>
      <c r="I4539" s="7">
        <v>10143903118</v>
      </c>
      <c r="J4539" s="6">
        <v>2</v>
      </c>
      <c r="K4539" s="6" t="s">
        <v>26362</v>
      </c>
      <c r="L4539" s="6" t="s">
        <v>26363</v>
      </c>
      <c r="M4539" s="6" t="s">
        <v>174</v>
      </c>
      <c r="N4539" s="7">
        <v>10000</v>
      </c>
      <c r="O4539" s="7">
        <v>10000</v>
      </c>
      <c r="P4539" s="7">
        <v>20000</v>
      </c>
      <c r="Q4539" s="6" t="s">
        <v>26364</v>
      </c>
    </row>
    <row r="4540" spans="1:17" s="415" customFormat="1" ht="140" x14ac:dyDescent="0.15">
      <c r="A4540" s="46">
        <v>2016</v>
      </c>
      <c r="B4540" s="1" t="s">
        <v>22559</v>
      </c>
      <c r="C4540" s="7">
        <v>10269</v>
      </c>
      <c r="D4540" s="7" t="s">
        <v>51</v>
      </c>
      <c r="E4540" s="24">
        <v>201610269105</v>
      </c>
      <c r="F4540" s="6" t="s">
        <v>26365</v>
      </c>
      <c r="G4540" s="6" t="s">
        <v>2</v>
      </c>
      <c r="H4540" s="6" t="s">
        <v>26366</v>
      </c>
      <c r="I4540" s="6">
        <v>10143901237</v>
      </c>
      <c r="J4540" s="6">
        <v>1</v>
      </c>
      <c r="K4540" s="6" t="s">
        <v>280</v>
      </c>
      <c r="L4540" s="6" t="s">
        <v>26367</v>
      </c>
      <c r="M4540" s="6" t="s">
        <v>174</v>
      </c>
      <c r="N4540" s="7">
        <v>10000</v>
      </c>
      <c r="O4540" s="7">
        <v>10000</v>
      </c>
      <c r="P4540" s="7">
        <v>20000</v>
      </c>
      <c r="Q4540" s="6" t="s">
        <v>26368</v>
      </c>
    </row>
    <row r="4541" spans="1:17" s="415" customFormat="1" ht="126" x14ac:dyDescent="0.15">
      <c r="A4541" s="46">
        <v>2016</v>
      </c>
      <c r="B4541" s="1" t="s">
        <v>22559</v>
      </c>
      <c r="C4541" s="7">
        <v>10269</v>
      </c>
      <c r="D4541" s="7" t="s">
        <v>51</v>
      </c>
      <c r="E4541" s="24">
        <v>201610269106</v>
      </c>
      <c r="F4541" s="6" t="s">
        <v>26369</v>
      </c>
      <c r="G4541" s="6" t="s">
        <v>2</v>
      </c>
      <c r="H4541" s="6" t="s">
        <v>26370</v>
      </c>
      <c r="I4541" s="7">
        <v>10143903106</v>
      </c>
      <c r="J4541" s="6">
        <v>4</v>
      </c>
      <c r="K4541" s="6" t="s">
        <v>26371</v>
      </c>
      <c r="L4541" s="6" t="s">
        <v>26367</v>
      </c>
      <c r="M4541" s="6" t="s">
        <v>174</v>
      </c>
      <c r="N4541" s="7">
        <v>10000</v>
      </c>
      <c r="O4541" s="7">
        <v>10000</v>
      </c>
      <c r="P4541" s="7">
        <v>20000</v>
      </c>
      <c r="Q4541" s="6" t="s">
        <v>26372</v>
      </c>
    </row>
    <row r="4542" spans="1:17" s="415" customFormat="1" ht="88" x14ac:dyDescent="0.15">
      <c r="A4542" s="46">
        <v>2016</v>
      </c>
      <c r="B4542" s="1" t="s">
        <v>22559</v>
      </c>
      <c r="C4542" s="7">
        <v>10269</v>
      </c>
      <c r="D4542" s="7" t="s">
        <v>51</v>
      </c>
      <c r="E4542" s="24">
        <v>201610269107</v>
      </c>
      <c r="F4542" s="6" t="s">
        <v>26373</v>
      </c>
      <c r="G4542" s="6" t="s">
        <v>2</v>
      </c>
      <c r="H4542" s="6" t="s">
        <v>26374</v>
      </c>
      <c r="I4542" s="6">
        <v>10143901207</v>
      </c>
      <c r="J4542" s="6">
        <v>2</v>
      </c>
      <c r="K4542" s="6" t="s">
        <v>26375</v>
      </c>
      <c r="L4542" s="6" t="s">
        <v>26367</v>
      </c>
      <c r="M4542" s="6" t="s">
        <v>174</v>
      </c>
      <c r="N4542" s="7">
        <v>10000</v>
      </c>
      <c r="O4542" s="7">
        <v>10000</v>
      </c>
      <c r="P4542" s="7">
        <v>20000</v>
      </c>
      <c r="Q4542" s="6" t="s">
        <v>26376</v>
      </c>
    </row>
    <row r="4543" spans="1:17" s="415" customFormat="1" ht="126" x14ac:dyDescent="0.15">
      <c r="A4543" s="46">
        <v>2016</v>
      </c>
      <c r="B4543" s="1" t="s">
        <v>22559</v>
      </c>
      <c r="C4543" s="7">
        <v>10269</v>
      </c>
      <c r="D4543" s="7" t="s">
        <v>51</v>
      </c>
      <c r="E4543" s="24">
        <v>201610269108</v>
      </c>
      <c r="F4543" s="6" t="s">
        <v>26377</v>
      </c>
      <c r="G4543" s="6" t="s">
        <v>2</v>
      </c>
      <c r="H4543" s="6" t="s">
        <v>26378</v>
      </c>
      <c r="I4543" s="7">
        <v>10143903104</v>
      </c>
      <c r="J4543" s="6">
        <v>3</v>
      </c>
      <c r="K4543" s="6" t="s">
        <v>26379</v>
      </c>
      <c r="L4543" s="6" t="s">
        <v>26380</v>
      </c>
      <c r="M4543" s="6" t="s">
        <v>156</v>
      </c>
      <c r="N4543" s="7">
        <v>10000</v>
      </c>
      <c r="O4543" s="7">
        <v>10000</v>
      </c>
      <c r="P4543" s="7">
        <v>20000</v>
      </c>
      <c r="Q4543" s="6" t="s">
        <v>26381</v>
      </c>
    </row>
    <row r="4544" spans="1:17" s="415" customFormat="1" ht="70" x14ac:dyDescent="0.15">
      <c r="A4544" s="46">
        <v>2016</v>
      </c>
      <c r="B4544" s="1" t="s">
        <v>22559</v>
      </c>
      <c r="C4544" s="7">
        <v>10269</v>
      </c>
      <c r="D4544" s="7" t="s">
        <v>51</v>
      </c>
      <c r="E4544" s="24">
        <v>201610269109</v>
      </c>
      <c r="F4544" s="6" t="s">
        <v>26382</v>
      </c>
      <c r="G4544" s="6" t="s">
        <v>2</v>
      </c>
      <c r="H4544" s="6" t="s">
        <v>26383</v>
      </c>
      <c r="I4544" s="7">
        <v>10143903112</v>
      </c>
      <c r="J4544" s="6">
        <v>2</v>
      </c>
      <c r="K4544" s="6" t="s">
        <v>26384</v>
      </c>
      <c r="L4544" s="6" t="s">
        <v>26385</v>
      </c>
      <c r="M4544" s="6" t="s">
        <v>156</v>
      </c>
      <c r="N4544" s="7">
        <v>10000</v>
      </c>
      <c r="O4544" s="7">
        <v>10000</v>
      </c>
      <c r="P4544" s="7">
        <v>20000</v>
      </c>
      <c r="Q4544" s="6" t="s">
        <v>26386</v>
      </c>
    </row>
    <row r="4545" spans="1:17" s="415" customFormat="1" ht="98" x14ac:dyDescent="0.15">
      <c r="A4545" s="46">
        <v>2016</v>
      </c>
      <c r="B4545" s="1" t="s">
        <v>22559</v>
      </c>
      <c r="C4545" s="7">
        <v>10269</v>
      </c>
      <c r="D4545" s="7" t="s">
        <v>51</v>
      </c>
      <c r="E4545" s="24">
        <v>201610269110</v>
      </c>
      <c r="F4545" s="6" t="s">
        <v>26387</v>
      </c>
      <c r="G4545" s="6" t="s">
        <v>2</v>
      </c>
      <c r="H4545" s="6" t="s">
        <v>26388</v>
      </c>
      <c r="I4545" s="7">
        <v>10143903136</v>
      </c>
      <c r="J4545" s="6">
        <v>5</v>
      </c>
      <c r="K4545" s="6" t="s">
        <v>26389</v>
      </c>
      <c r="L4545" s="6" t="s">
        <v>26390</v>
      </c>
      <c r="M4545" s="6" t="s">
        <v>156</v>
      </c>
      <c r="N4545" s="7">
        <v>10000</v>
      </c>
      <c r="O4545" s="7">
        <v>10000</v>
      </c>
      <c r="P4545" s="7">
        <v>20000</v>
      </c>
      <c r="Q4545" s="6" t="s">
        <v>26391</v>
      </c>
    </row>
    <row r="4546" spans="1:17" s="415" customFormat="1" ht="112" x14ac:dyDescent="0.15">
      <c r="A4546" s="46">
        <v>2016</v>
      </c>
      <c r="B4546" s="1" t="s">
        <v>22559</v>
      </c>
      <c r="C4546" s="7">
        <v>10269</v>
      </c>
      <c r="D4546" s="7" t="s">
        <v>51</v>
      </c>
      <c r="E4546" s="24">
        <v>201610269111</v>
      </c>
      <c r="F4546" s="7" t="s">
        <v>26392</v>
      </c>
      <c r="G4546" s="5" t="s">
        <v>2</v>
      </c>
      <c r="H4546" s="7" t="s">
        <v>26393</v>
      </c>
      <c r="I4546" s="5">
        <v>10131760107</v>
      </c>
      <c r="J4546" s="5">
        <v>2</v>
      </c>
      <c r="K4546" s="5" t="s">
        <v>26394</v>
      </c>
      <c r="L4546" s="5" t="s">
        <v>26395</v>
      </c>
      <c r="M4546" s="5" t="s">
        <v>174</v>
      </c>
      <c r="N4546" s="7">
        <v>10000</v>
      </c>
      <c r="O4546" s="7">
        <v>10000</v>
      </c>
      <c r="P4546" s="7">
        <v>20000</v>
      </c>
      <c r="Q4546" s="5" t="s">
        <v>26396</v>
      </c>
    </row>
    <row r="4547" spans="1:17" s="415" customFormat="1" ht="84" x14ac:dyDescent="0.15">
      <c r="A4547" s="46">
        <v>2016</v>
      </c>
      <c r="B4547" s="1" t="s">
        <v>22559</v>
      </c>
      <c r="C4547" s="7">
        <v>10269</v>
      </c>
      <c r="D4547" s="7" t="s">
        <v>51</v>
      </c>
      <c r="E4547" s="24">
        <v>201610269112</v>
      </c>
      <c r="F4547" s="7" t="s">
        <v>26397</v>
      </c>
      <c r="G4547" s="5" t="s">
        <v>3</v>
      </c>
      <c r="H4547" s="7" t="s">
        <v>26398</v>
      </c>
      <c r="I4547" s="7">
        <v>10132140208</v>
      </c>
      <c r="J4547" s="7">
        <v>4</v>
      </c>
      <c r="K4547" s="7" t="s">
        <v>26399</v>
      </c>
      <c r="L4547" s="7" t="s">
        <v>26400</v>
      </c>
      <c r="M4547" s="7" t="s">
        <v>26401</v>
      </c>
      <c r="N4547" s="7">
        <v>10000</v>
      </c>
      <c r="O4547" s="7">
        <v>10000</v>
      </c>
      <c r="P4547" s="7">
        <v>20000</v>
      </c>
      <c r="Q4547" s="7" t="s">
        <v>26402</v>
      </c>
    </row>
    <row r="4548" spans="1:17" s="415" customFormat="1" ht="126" x14ac:dyDescent="0.15">
      <c r="A4548" s="46">
        <v>2016</v>
      </c>
      <c r="B4548" s="1" t="s">
        <v>22559</v>
      </c>
      <c r="C4548" s="7">
        <v>10269</v>
      </c>
      <c r="D4548" s="7" t="s">
        <v>51</v>
      </c>
      <c r="E4548" s="24">
        <v>201610269113</v>
      </c>
      <c r="F4548" s="7" t="s">
        <v>26403</v>
      </c>
      <c r="G4548" s="7" t="s">
        <v>2</v>
      </c>
      <c r="H4548" s="7" t="s">
        <v>26404</v>
      </c>
      <c r="I4548" s="7">
        <v>10152150152</v>
      </c>
      <c r="J4548" s="7">
        <v>4</v>
      </c>
      <c r="K4548" s="7" t="s">
        <v>26405</v>
      </c>
      <c r="L4548" s="7" t="s">
        <v>26406</v>
      </c>
      <c r="M4548" s="7" t="s">
        <v>156</v>
      </c>
      <c r="N4548" s="7">
        <v>10000</v>
      </c>
      <c r="O4548" s="7">
        <v>10000</v>
      </c>
      <c r="P4548" s="7">
        <v>20000</v>
      </c>
      <c r="Q4548" s="7" t="s">
        <v>26407</v>
      </c>
    </row>
    <row r="4549" spans="1:17" s="415" customFormat="1" ht="112" x14ac:dyDescent="0.15">
      <c r="A4549" s="46">
        <v>2016</v>
      </c>
      <c r="B4549" s="1" t="s">
        <v>22559</v>
      </c>
      <c r="C4549" s="7">
        <v>10269</v>
      </c>
      <c r="D4549" s="7" t="s">
        <v>51</v>
      </c>
      <c r="E4549" s="24">
        <v>201610269114</v>
      </c>
      <c r="F4549" s="7" t="s">
        <v>26408</v>
      </c>
      <c r="G4549" s="7" t="s">
        <v>2</v>
      </c>
      <c r="H4549" s="7" t="s">
        <v>12791</v>
      </c>
      <c r="I4549" s="7">
        <v>10142160117</v>
      </c>
      <c r="J4549" s="7">
        <v>5</v>
      </c>
      <c r="K4549" s="7" t="s">
        <v>26409</v>
      </c>
      <c r="L4549" s="7" t="s">
        <v>26410</v>
      </c>
      <c r="M4549" s="7" t="s">
        <v>174</v>
      </c>
      <c r="N4549" s="7">
        <v>10000</v>
      </c>
      <c r="O4549" s="7">
        <v>10000</v>
      </c>
      <c r="P4549" s="7">
        <v>20000</v>
      </c>
      <c r="Q4549" s="7" t="s">
        <v>26411</v>
      </c>
    </row>
    <row r="4550" spans="1:17" s="415" customFormat="1" ht="126" x14ac:dyDescent="0.15">
      <c r="A4550" s="46">
        <v>2016</v>
      </c>
      <c r="B4550" s="1" t="s">
        <v>22559</v>
      </c>
      <c r="C4550" s="7">
        <v>10269</v>
      </c>
      <c r="D4550" s="7" t="s">
        <v>51</v>
      </c>
      <c r="E4550" s="24">
        <v>201610269115</v>
      </c>
      <c r="F4550" s="7" t="s">
        <v>26412</v>
      </c>
      <c r="G4550" s="7" t="s">
        <v>2</v>
      </c>
      <c r="H4550" s="7" t="s">
        <v>26413</v>
      </c>
      <c r="I4550" s="7">
        <v>10142160143</v>
      </c>
      <c r="J4550" s="7">
        <v>4</v>
      </c>
      <c r="K4550" s="7" t="s">
        <v>26414</v>
      </c>
      <c r="L4550" s="7" t="s">
        <v>26415</v>
      </c>
      <c r="M4550" s="7" t="s">
        <v>174</v>
      </c>
      <c r="N4550" s="7">
        <v>10000</v>
      </c>
      <c r="O4550" s="7">
        <v>10000</v>
      </c>
      <c r="P4550" s="7">
        <v>20000</v>
      </c>
      <c r="Q4550" s="7" t="s">
        <v>26416</v>
      </c>
    </row>
    <row r="4551" spans="1:17" s="415" customFormat="1" ht="98" x14ac:dyDescent="0.15">
      <c r="A4551" s="46">
        <v>2016</v>
      </c>
      <c r="B4551" s="1" t="s">
        <v>22559</v>
      </c>
      <c r="C4551" s="7">
        <v>10269</v>
      </c>
      <c r="D4551" s="7" t="s">
        <v>51</v>
      </c>
      <c r="E4551" s="24">
        <v>201610269116</v>
      </c>
      <c r="F4551" s="7" t="s">
        <v>26417</v>
      </c>
      <c r="G4551" s="7" t="s">
        <v>2</v>
      </c>
      <c r="H4551" s="7" t="s">
        <v>26418</v>
      </c>
      <c r="I4551" s="7">
        <v>10142140138</v>
      </c>
      <c r="J4551" s="7">
        <v>5</v>
      </c>
      <c r="K4551" s="7" t="s">
        <v>26419</v>
      </c>
      <c r="L4551" s="7" t="s">
        <v>26420</v>
      </c>
      <c r="M4551" s="7" t="s">
        <v>26421</v>
      </c>
      <c r="N4551" s="7">
        <v>10000</v>
      </c>
      <c r="O4551" s="7">
        <v>10000</v>
      </c>
      <c r="P4551" s="7">
        <v>20000</v>
      </c>
      <c r="Q4551" s="7" t="s">
        <v>26422</v>
      </c>
    </row>
    <row r="4552" spans="1:17" s="415" customFormat="1" ht="84" x14ac:dyDescent="0.15">
      <c r="A4552" s="46">
        <v>2016</v>
      </c>
      <c r="B4552" s="1" t="s">
        <v>22559</v>
      </c>
      <c r="C4552" s="7">
        <v>10269</v>
      </c>
      <c r="D4552" s="7" t="s">
        <v>51</v>
      </c>
      <c r="E4552" s="24">
        <v>201610269117</v>
      </c>
      <c r="F4552" s="7" t="s">
        <v>26423</v>
      </c>
      <c r="G4552" s="7" t="s">
        <v>2</v>
      </c>
      <c r="H4552" s="7" t="s">
        <v>26424</v>
      </c>
      <c r="I4552" s="7">
        <v>10132140215</v>
      </c>
      <c r="J4552" s="7">
        <v>4</v>
      </c>
      <c r="K4552" s="7" t="s">
        <v>26425</v>
      </c>
      <c r="L4552" s="7" t="s">
        <v>26426</v>
      </c>
      <c r="M4552" s="7" t="s">
        <v>174</v>
      </c>
      <c r="N4552" s="7">
        <v>10000</v>
      </c>
      <c r="O4552" s="7">
        <v>10000</v>
      </c>
      <c r="P4552" s="7">
        <v>20000</v>
      </c>
      <c r="Q4552" s="7" t="s">
        <v>26427</v>
      </c>
    </row>
    <row r="4553" spans="1:17" s="415" customFormat="1" ht="98" x14ac:dyDescent="0.15">
      <c r="A4553" s="46">
        <v>2016</v>
      </c>
      <c r="B4553" s="1" t="s">
        <v>22559</v>
      </c>
      <c r="C4553" s="7">
        <v>10269</v>
      </c>
      <c r="D4553" s="7" t="s">
        <v>51</v>
      </c>
      <c r="E4553" s="24">
        <v>201610269118</v>
      </c>
      <c r="F4553" s="7" t="s">
        <v>26428</v>
      </c>
      <c r="G4553" s="7" t="s">
        <v>2</v>
      </c>
      <c r="H4553" s="7" t="s">
        <v>26429</v>
      </c>
      <c r="I4553" s="7">
        <v>10132140247</v>
      </c>
      <c r="J4553" s="7">
        <v>4</v>
      </c>
      <c r="K4553" s="7" t="s">
        <v>26430</v>
      </c>
      <c r="L4553" s="7" t="s">
        <v>26431</v>
      </c>
      <c r="M4553" s="7" t="s">
        <v>174</v>
      </c>
      <c r="N4553" s="7">
        <v>10000</v>
      </c>
      <c r="O4553" s="7">
        <v>10000</v>
      </c>
      <c r="P4553" s="7">
        <v>20000</v>
      </c>
      <c r="Q4553" s="7" t="s">
        <v>26432</v>
      </c>
    </row>
    <row r="4554" spans="1:17" s="415" customFormat="1" ht="126" x14ac:dyDescent="0.15">
      <c r="A4554" s="46">
        <v>2016</v>
      </c>
      <c r="B4554" s="1" t="s">
        <v>22559</v>
      </c>
      <c r="C4554" s="7">
        <v>10269</v>
      </c>
      <c r="D4554" s="7" t="s">
        <v>51</v>
      </c>
      <c r="E4554" s="24">
        <v>201610269119</v>
      </c>
      <c r="F4554" s="7" t="s">
        <v>26433</v>
      </c>
      <c r="G4554" s="7" t="s">
        <v>2</v>
      </c>
      <c r="H4554" s="7" t="s">
        <v>26434</v>
      </c>
      <c r="I4554" s="7">
        <v>10142140127</v>
      </c>
      <c r="J4554" s="7">
        <v>4</v>
      </c>
      <c r="K4554" s="7" t="s">
        <v>26435</v>
      </c>
      <c r="L4554" s="7" t="s">
        <v>26436</v>
      </c>
      <c r="M4554" s="7" t="s">
        <v>1647</v>
      </c>
      <c r="N4554" s="7">
        <v>10000</v>
      </c>
      <c r="O4554" s="7">
        <v>10000</v>
      </c>
      <c r="P4554" s="7">
        <v>20000</v>
      </c>
      <c r="Q4554" s="7" t="s">
        <v>26437</v>
      </c>
    </row>
    <row r="4555" spans="1:17" s="415" customFormat="1" ht="98" x14ac:dyDescent="0.15">
      <c r="A4555" s="46">
        <v>2016</v>
      </c>
      <c r="B4555" s="1" t="s">
        <v>22559</v>
      </c>
      <c r="C4555" s="7">
        <v>10269</v>
      </c>
      <c r="D4555" s="7" t="s">
        <v>51</v>
      </c>
      <c r="E4555" s="24">
        <v>201610269120</v>
      </c>
      <c r="F4555" s="7" t="s">
        <v>26438</v>
      </c>
      <c r="G4555" s="7" t="s">
        <v>2</v>
      </c>
      <c r="H4555" s="7" t="s">
        <v>26439</v>
      </c>
      <c r="I4555" s="7">
        <v>10142150156</v>
      </c>
      <c r="J4555" s="7">
        <v>4</v>
      </c>
      <c r="K4555" s="7" t="s">
        <v>26440</v>
      </c>
      <c r="L4555" s="7" t="s">
        <v>26441</v>
      </c>
      <c r="M4555" s="7" t="s">
        <v>156</v>
      </c>
      <c r="N4555" s="7">
        <v>10000</v>
      </c>
      <c r="O4555" s="7">
        <v>10000</v>
      </c>
      <c r="P4555" s="7">
        <v>20000</v>
      </c>
      <c r="Q4555" s="7" t="s">
        <v>26442</v>
      </c>
    </row>
    <row r="4556" spans="1:17" s="415" customFormat="1" ht="98" x14ac:dyDescent="0.15">
      <c r="A4556" s="46">
        <v>2016</v>
      </c>
      <c r="B4556" s="1" t="s">
        <v>22559</v>
      </c>
      <c r="C4556" s="7">
        <v>10269</v>
      </c>
      <c r="D4556" s="7" t="s">
        <v>51</v>
      </c>
      <c r="E4556" s="24">
        <v>201610269121</v>
      </c>
      <c r="F4556" s="7" t="s">
        <v>26443</v>
      </c>
      <c r="G4556" s="7" t="s">
        <v>3</v>
      </c>
      <c r="H4556" s="7" t="s">
        <v>26444</v>
      </c>
      <c r="I4556" s="7">
        <v>10132150115</v>
      </c>
      <c r="J4556" s="7">
        <v>2</v>
      </c>
      <c r="K4556" s="7" t="s">
        <v>26445</v>
      </c>
      <c r="L4556" s="7" t="s">
        <v>26446</v>
      </c>
      <c r="M4556" s="7" t="s">
        <v>319</v>
      </c>
      <c r="N4556" s="7">
        <v>10000</v>
      </c>
      <c r="O4556" s="7">
        <v>10000</v>
      </c>
      <c r="P4556" s="7">
        <v>20000</v>
      </c>
      <c r="Q4556" s="7" t="s">
        <v>26447</v>
      </c>
    </row>
    <row r="4557" spans="1:17" s="415" customFormat="1" ht="84" x14ac:dyDescent="0.15">
      <c r="A4557" s="46">
        <v>2016</v>
      </c>
      <c r="B4557" s="1" t="s">
        <v>22559</v>
      </c>
      <c r="C4557" s="7">
        <v>10269</v>
      </c>
      <c r="D4557" s="7" t="s">
        <v>51</v>
      </c>
      <c r="E4557" s="24">
        <v>201610269122</v>
      </c>
      <c r="F4557" s="7" t="s">
        <v>26448</v>
      </c>
      <c r="G4557" s="7" t="s">
        <v>2</v>
      </c>
      <c r="H4557" s="7" t="s">
        <v>26449</v>
      </c>
      <c r="I4557" s="7">
        <v>10132140251</v>
      </c>
      <c r="J4557" s="7">
        <v>2</v>
      </c>
      <c r="K4557" s="7" t="s">
        <v>26450</v>
      </c>
      <c r="L4557" s="7" t="s">
        <v>26451</v>
      </c>
      <c r="M4557" s="7" t="s">
        <v>502</v>
      </c>
      <c r="N4557" s="7">
        <v>10000</v>
      </c>
      <c r="O4557" s="7">
        <v>10000</v>
      </c>
      <c r="P4557" s="7">
        <v>20000</v>
      </c>
      <c r="Q4557" s="7" t="s">
        <v>26452</v>
      </c>
    </row>
    <row r="4558" spans="1:17" s="415" customFormat="1" ht="196" x14ac:dyDescent="0.15">
      <c r="A4558" s="46">
        <v>2016</v>
      </c>
      <c r="B4558" s="1" t="s">
        <v>22559</v>
      </c>
      <c r="C4558" s="7">
        <v>10269</v>
      </c>
      <c r="D4558" s="7" t="s">
        <v>51</v>
      </c>
      <c r="E4558" s="24">
        <v>201610269123</v>
      </c>
      <c r="F4558" s="7" t="s">
        <v>26453</v>
      </c>
      <c r="G4558" s="7" t="s">
        <v>2</v>
      </c>
      <c r="H4558" s="7" t="s">
        <v>26454</v>
      </c>
      <c r="I4558" s="7">
        <v>10132140203</v>
      </c>
      <c r="J4558" s="7">
        <v>4</v>
      </c>
      <c r="K4558" s="7" t="s">
        <v>26455</v>
      </c>
      <c r="L4558" s="7" t="s">
        <v>26456</v>
      </c>
      <c r="M4558" s="7" t="s">
        <v>734</v>
      </c>
      <c r="N4558" s="7">
        <v>10000</v>
      </c>
      <c r="O4558" s="7">
        <v>10000</v>
      </c>
      <c r="P4558" s="7">
        <v>20000</v>
      </c>
      <c r="Q4558" s="7" t="s">
        <v>26457</v>
      </c>
    </row>
    <row r="4559" spans="1:17" s="415" customFormat="1" ht="70" x14ac:dyDescent="0.15">
      <c r="A4559" s="46">
        <v>2016</v>
      </c>
      <c r="B4559" s="1" t="s">
        <v>22559</v>
      </c>
      <c r="C4559" s="7">
        <v>10269</v>
      </c>
      <c r="D4559" s="7" t="s">
        <v>51</v>
      </c>
      <c r="E4559" s="24">
        <v>201610269124</v>
      </c>
      <c r="F4559" s="7" t="s">
        <v>26458</v>
      </c>
      <c r="G4559" s="7" t="s">
        <v>2</v>
      </c>
      <c r="H4559" s="7" t="s">
        <v>26459</v>
      </c>
      <c r="I4559" s="7">
        <v>10132130106</v>
      </c>
      <c r="J4559" s="7">
        <v>1</v>
      </c>
      <c r="K4559" s="7" t="s">
        <v>280</v>
      </c>
      <c r="L4559" s="7" t="s">
        <v>26460</v>
      </c>
      <c r="M4559" s="7" t="s">
        <v>150</v>
      </c>
      <c r="N4559" s="7">
        <v>10000</v>
      </c>
      <c r="O4559" s="7">
        <v>10000</v>
      </c>
      <c r="P4559" s="7">
        <v>20000</v>
      </c>
      <c r="Q4559" s="7" t="s">
        <v>26461</v>
      </c>
    </row>
    <row r="4560" spans="1:17" s="415" customFormat="1" ht="42" x14ac:dyDescent="0.15">
      <c r="A4560" s="46">
        <v>2016</v>
      </c>
      <c r="B4560" s="1" t="s">
        <v>22559</v>
      </c>
      <c r="C4560" s="7">
        <v>10269</v>
      </c>
      <c r="D4560" s="7" t="s">
        <v>51</v>
      </c>
      <c r="E4560" s="24">
        <v>201610269125</v>
      </c>
      <c r="F4560" s="7" t="s">
        <v>26462</v>
      </c>
      <c r="G4560" s="7" t="s">
        <v>2</v>
      </c>
      <c r="H4560" s="7" t="s">
        <v>26463</v>
      </c>
      <c r="I4560" s="7">
        <v>10132130149</v>
      </c>
      <c r="J4560" s="7">
        <v>2</v>
      </c>
      <c r="K4560" s="7" t="s">
        <v>26464</v>
      </c>
      <c r="L4560" s="7" t="s">
        <v>26465</v>
      </c>
      <c r="M4560" s="7" t="s">
        <v>156</v>
      </c>
      <c r="N4560" s="7">
        <v>10000</v>
      </c>
      <c r="O4560" s="7">
        <v>10000</v>
      </c>
      <c r="P4560" s="7">
        <v>20000</v>
      </c>
      <c r="Q4560" s="7" t="s">
        <v>26466</v>
      </c>
    </row>
    <row r="4561" spans="1:17" s="415" customFormat="1" ht="84" x14ac:dyDescent="0.15">
      <c r="A4561" s="46">
        <v>2016</v>
      </c>
      <c r="B4561" s="1" t="s">
        <v>22559</v>
      </c>
      <c r="C4561" s="7">
        <v>10269</v>
      </c>
      <c r="D4561" s="7" t="s">
        <v>51</v>
      </c>
      <c r="E4561" s="24">
        <v>201610269126</v>
      </c>
      <c r="F4561" s="7" t="s">
        <v>26467</v>
      </c>
      <c r="G4561" s="7" t="s">
        <v>2</v>
      </c>
      <c r="H4561" s="7" t="s">
        <v>26468</v>
      </c>
      <c r="I4561" s="7">
        <v>10132130242</v>
      </c>
      <c r="J4561" s="7">
        <v>4</v>
      </c>
      <c r="K4561" s="7" t="s">
        <v>26469</v>
      </c>
      <c r="L4561" s="7" t="s">
        <v>26470</v>
      </c>
      <c r="M4561" s="7" t="s">
        <v>734</v>
      </c>
      <c r="N4561" s="7">
        <v>10000</v>
      </c>
      <c r="O4561" s="7">
        <v>10000</v>
      </c>
      <c r="P4561" s="7">
        <v>20000</v>
      </c>
      <c r="Q4561" s="7" t="s">
        <v>26471</v>
      </c>
    </row>
    <row r="4562" spans="1:17" s="415" customFormat="1" ht="98" x14ac:dyDescent="0.15">
      <c r="A4562" s="46">
        <v>2016</v>
      </c>
      <c r="B4562" s="1" t="s">
        <v>22559</v>
      </c>
      <c r="C4562" s="7">
        <v>10269</v>
      </c>
      <c r="D4562" s="7" t="s">
        <v>51</v>
      </c>
      <c r="E4562" s="24">
        <v>201610269127</v>
      </c>
      <c r="F4562" s="5" t="s">
        <v>26472</v>
      </c>
      <c r="G4562" s="5" t="s">
        <v>2</v>
      </c>
      <c r="H4562" s="5" t="s">
        <v>26473</v>
      </c>
      <c r="I4562" s="5">
        <v>10132510236</v>
      </c>
      <c r="J4562" s="5">
        <v>5</v>
      </c>
      <c r="K4562" s="5" t="s">
        <v>26474</v>
      </c>
      <c r="L4562" s="5" t="s">
        <v>5855</v>
      </c>
      <c r="M4562" s="5" t="s">
        <v>156</v>
      </c>
      <c r="N4562" s="7">
        <v>10000</v>
      </c>
      <c r="O4562" s="7">
        <v>10000</v>
      </c>
      <c r="P4562" s="7">
        <v>20000</v>
      </c>
      <c r="Q4562" s="5" t="s">
        <v>26475</v>
      </c>
    </row>
    <row r="4563" spans="1:17" s="415" customFormat="1" ht="112" x14ac:dyDescent="0.15">
      <c r="A4563" s="46">
        <v>2016</v>
      </c>
      <c r="B4563" s="1" t="s">
        <v>22559</v>
      </c>
      <c r="C4563" s="7">
        <v>10269</v>
      </c>
      <c r="D4563" s="7" t="s">
        <v>51</v>
      </c>
      <c r="E4563" s="24">
        <v>201610269128</v>
      </c>
      <c r="F4563" s="5" t="s">
        <v>26476</v>
      </c>
      <c r="G4563" s="5" t="s">
        <v>2</v>
      </c>
      <c r="H4563" s="5" t="s">
        <v>26477</v>
      </c>
      <c r="I4563" s="5">
        <v>10142510281</v>
      </c>
      <c r="J4563" s="5">
        <v>5</v>
      </c>
      <c r="K4563" s="5" t="s">
        <v>26478</v>
      </c>
      <c r="L4563" s="5" t="s">
        <v>23027</v>
      </c>
      <c r="M4563" s="5" t="s">
        <v>1647</v>
      </c>
      <c r="N4563" s="7">
        <v>10000</v>
      </c>
      <c r="O4563" s="7">
        <v>10000</v>
      </c>
      <c r="P4563" s="7">
        <v>20000</v>
      </c>
      <c r="Q4563" s="5" t="s">
        <v>26479</v>
      </c>
    </row>
    <row r="4564" spans="1:17" s="415" customFormat="1" ht="56" x14ac:dyDescent="0.15">
      <c r="A4564" s="46">
        <v>2016</v>
      </c>
      <c r="B4564" s="1" t="s">
        <v>22559</v>
      </c>
      <c r="C4564" s="7">
        <v>10269</v>
      </c>
      <c r="D4564" s="7" t="s">
        <v>51</v>
      </c>
      <c r="E4564" s="24">
        <v>201610269129</v>
      </c>
      <c r="F4564" s="5" t="s">
        <v>26480</v>
      </c>
      <c r="G4564" s="5" t="s">
        <v>2</v>
      </c>
      <c r="H4564" s="5" t="s">
        <v>26481</v>
      </c>
      <c r="I4564" s="5">
        <v>10142510236</v>
      </c>
      <c r="J4564" s="5">
        <v>3</v>
      </c>
      <c r="K4564" s="5" t="s">
        <v>26482</v>
      </c>
      <c r="L4564" s="5" t="s">
        <v>26483</v>
      </c>
      <c r="M4564" s="5" t="s">
        <v>734</v>
      </c>
      <c r="N4564" s="7">
        <v>10000</v>
      </c>
      <c r="O4564" s="7">
        <v>10000</v>
      </c>
      <c r="P4564" s="7">
        <v>20000</v>
      </c>
      <c r="Q4564" s="5" t="s">
        <v>26484</v>
      </c>
    </row>
    <row r="4565" spans="1:17" s="415" customFormat="1" ht="168" x14ac:dyDescent="0.15">
      <c r="A4565" s="46">
        <v>2016</v>
      </c>
      <c r="B4565" s="1" t="s">
        <v>22559</v>
      </c>
      <c r="C4565" s="7">
        <v>10269</v>
      </c>
      <c r="D4565" s="7" t="s">
        <v>51</v>
      </c>
      <c r="E4565" s="24">
        <v>201610269130</v>
      </c>
      <c r="F4565" s="5" t="s">
        <v>26485</v>
      </c>
      <c r="G4565" s="5" t="s">
        <v>2</v>
      </c>
      <c r="H4565" s="5" t="s">
        <v>26486</v>
      </c>
      <c r="I4565" s="5">
        <v>10132510250</v>
      </c>
      <c r="J4565" s="5">
        <v>5</v>
      </c>
      <c r="K4565" s="5" t="s">
        <v>26487</v>
      </c>
      <c r="L4565" s="5" t="s">
        <v>26488</v>
      </c>
      <c r="M4565" s="5" t="s">
        <v>156</v>
      </c>
      <c r="N4565" s="7">
        <v>10000</v>
      </c>
      <c r="O4565" s="7">
        <v>10000</v>
      </c>
      <c r="P4565" s="7">
        <v>20000</v>
      </c>
      <c r="Q4565" s="5" t="s">
        <v>26489</v>
      </c>
    </row>
    <row r="4566" spans="1:17" s="415" customFormat="1" ht="140" x14ac:dyDescent="0.15">
      <c r="A4566" s="46">
        <v>2016</v>
      </c>
      <c r="B4566" s="1" t="s">
        <v>22559</v>
      </c>
      <c r="C4566" s="7">
        <v>10269</v>
      </c>
      <c r="D4566" s="7" t="s">
        <v>51</v>
      </c>
      <c r="E4566" s="24">
        <v>201610269131</v>
      </c>
      <c r="F4566" s="5" t="s">
        <v>26490</v>
      </c>
      <c r="G4566" s="5" t="s">
        <v>2</v>
      </c>
      <c r="H4566" s="5" t="s">
        <v>26491</v>
      </c>
      <c r="I4566" s="5">
        <v>10132510147</v>
      </c>
      <c r="J4566" s="5">
        <v>3</v>
      </c>
      <c r="K4566" s="5" t="s">
        <v>26492</v>
      </c>
      <c r="L4566" s="5" t="s">
        <v>23334</v>
      </c>
      <c r="M4566" s="5" t="s">
        <v>156</v>
      </c>
      <c r="N4566" s="7">
        <v>10000</v>
      </c>
      <c r="O4566" s="7">
        <v>10000</v>
      </c>
      <c r="P4566" s="7">
        <v>20000</v>
      </c>
      <c r="Q4566" s="5" t="s">
        <v>26493</v>
      </c>
    </row>
    <row r="4567" spans="1:17" s="415" customFormat="1" ht="140" x14ac:dyDescent="0.15">
      <c r="A4567" s="46">
        <v>2016</v>
      </c>
      <c r="B4567" s="1" t="s">
        <v>22559</v>
      </c>
      <c r="C4567" s="7">
        <v>10269</v>
      </c>
      <c r="D4567" s="7" t="s">
        <v>51</v>
      </c>
      <c r="E4567" s="24">
        <v>201610269132</v>
      </c>
      <c r="F4567" s="106" t="s">
        <v>26494</v>
      </c>
      <c r="G4567" s="106" t="s">
        <v>2</v>
      </c>
      <c r="H4567" s="106" t="s">
        <v>26495</v>
      </c>
      <c r="I4567" s="106">
        <v>10140340129</v>
      </c>
      <c r="J4567" s="106">
        <v>4</v>
      </c>
      <c r="K4567" s="106" t="s">
        <v>26496</v>
      </c>
      <c r="L4567" s="106" t="s">
        <v>26497</v>
      </c>
      <c r="M4567" s="4" t="s">
        <v>319</v>
      </c>
      <c r="N4567" s="7">
        <v>10000</v>
      </c>
      <c r="O4567" s="7">
        <v>10000</v>
      </c>
      <c r="P4567" s="7">
        <v>20000</v>
      </c>
      <c r="Q4567" s="21" t="s">
        <v>26498</v>
      </c>
    </row>
    <row r="4568" spans="1:17" s="415" customFormat="1" ht="56" x14ac:dyDescent="0.15">
      <c r="A4568" s="46">
        <v>2016</v>
      </c>
      <c r="B4568" s="1" t="s">
        <v>22559</v>
      </c>
      <c r="C4568" s="7">
        <v>10269</v>
      </c>
      <c r="D4568" s="7" t="s">
        <v>51</v>
      </c>
      <c r="E4568" s="24">
        <v>201610269133</v>
      </c>
      <c r="F4568" s="34" t="s">
        <v>26499</v>
      </c>
      <c r="G4568" s="34" t="s">
        <v>2</v>
      </c>
      <c r="H4568" s="34" t="s">
        <v>26500</v>
      </c>
      <c r="I4568" s="34">
        <v>10140340115</v>
      </c>
      <c r="J4568" s="34">
        <v>3</v>
      </c>
      <c r="K4568" s="34" t="s">
        <v>26501</v>
      </c>
      <c r="L4568" s="34" t="s">
        <v>26502</v>
      </c>
      <c r="M4568" s="34" t="s">
        <v>26503</v>
      </c>
      <c r="N4568" s="7">
        <v>10000</v>
      </c>
      <c r="O4568" s="7">
        <v>10000</v>
      </c>
      <c r="P4568" s="7">
        <v>20000</v>
      </c>
      <c r="Q4568" s="68" t="s">
        <v>26504</v>
      </c>
    </row>
    <row r="4569" spans="1:17" s="415" customFormat="1" ht="112" x14ac:dyDescent="0.15">
      <c r="A4569" s="46">
        <v>2016</v>
      </c>
      <c r="B4569" s="1" t="s">
        <v>22559</v>
      </c>
      <c r="C4569" s="7">
        <v>10269</v>
      </c>
      <c r="D4569" s="7" t="s">
        <v>51</v>
      </c>
      <c r="E4569" s="24">
        <v>201610269134</v>
      </c>
      <c r="F4569" s="106" t="s">
        <v>26505</v>
      </c>
      <c r="G4569" s="106" t="s">
        <v>2</v>
      </c>
      <c r="H4569" s="106" t="s">
        <v>26506</v>
      </c>
      <c r="I4569" s="106">
        <v>10140340121</v>
      </c>
      <c r="J4569" s="106">
        <v>3</v>
      </c>
      <c r="K4569" s="106" t="s">
        <v>26507</v>
      </c>
      <c r="L4569" s="106" t="s">
        <v>26508</v>
      </c>
      <c r="M4569" s="106" t="s">
        <v>174</v>
      </c>
      <c r="N4569" s="7">
        <v>10000</v>
      </c>
      <c r="O4569" s="7">
        <v>10000</v>
      </c>
      <c r="P4569" s="7">
        <v>20000</v>
      </c>
      <c r="Q4569" s="21" t="s">
        <v>26509</v>
      </c>
    </row>
    <row r="4570" spans="1:17" s="415" customFormat="1" ht="112" x14ac:dyDescent="0.15">
      <c r="A4570" s="46">
        <v>2016</v>
      </c>
      <c r="B4570" s="1" t="s">
        <v>22559</v>
      </c>
      <c r="C4570" s="7">
        <v>10269</v>
      </c>
      <c r="D4570" s="7" t="s">
        <v>51</v>
      </c>
      <c r="E4570" s="24">
        <v>201610269135</v>
      </c>
      <c r="F4570" s="34" t="s">
        <v>26510</v>
      </c>
      <c r="G4570" s="34" t="s">
        <v>2</v>
      </c>
      <c r="H4570" s="34" t="s">
        <v>26511</v>
      </c>
      <c r="I4570" s="34">
        <v>10130340227</v>
      </c>
      <c r="J4570" s="34">
        <v>5</v>
      </c>
      <c r="K4570" s="34" t="s">
        <v>26512</v>
      </c>
      <c r="L4570" s="34" t="s">
        <v>26513</v>
      </c>
      <c r="M4570" s="34" t="s">
        <v>734</v>
      </c>
      <c r="N4570" s="7">
        <v>10000</v>
      </c>
      <c r="O4570" s="7">
        <v>10000</v>
      </c>
      <c r="P4570" s="7">
        <v>20000</v>
      </c>
      <c r="Q4570" s="135" t="s">
        <v>26514</v>
      </c>
    </row>
    <row r="4571" spans="1:17" s="415" customFormat="1" ht="84" x14ac:dyDescent="0.15">
      <c r="A4571" s="46">
        <v>2016</v>
      </c>
      <c r="B4571" s="1" t="s">
        <v>22559</v>
      </c>
      <c r="C4571" s="7">
        <v>10269</v>
      </c>
      <c r="D4571" s="7" t="s">
        <v>51</v>
      </c>
      <c r="E4571" s="24">
        <v>201610269136</v>
      </c>
      <c r="F4571" s="34" t="s">
        <v>26515</v>
      </c>
      <c r="G4571" s="34" t="s">
        <v>2</v>
      </c>
      <c r="H4571" s="34" t="s">
        <v>26516</v>
      </c>
      <c r="I4571" s="34">
        <v>10154507134</v>
      </c>
      <c r="J4571" s="34">
        <v>4</v>
      </c>
      <c r="K4571" s="34" t="s">
        <v>26517</v>
      </c>
      <c r="L4571" s="34" t="s">
        <v>26518</v>
      </c>
      <c r="M4571" s="34" t="s">
        <v>1128</v>
      </c>
      <c r="N4571" s="7">
        <v>10000</v>
      </c>
      <c r="O4571" s="7">
        <v>10000</v>
      </c>
      <c r="P4571" s="7">
        <v>20000</v>
      </c>
      <c r="Q4571" s="135" t="s">
        <v>26519</v>
      </c>
    </row>
    <row r="4572" spans="1:17" s="415" customFormat="1" ht="112" x14ac:dyDescent="0.15">
      <c r="A4572" s="46">
        <v>2016</v>
      </c>
      <c r="B4572" s="1" t="s">
        <v>22559</v>
      </c>
      <c r="C4572" s="7">
        <v>10269</v>
      </c>
      <c r="D4572" s="7" t="s">
        <v>51</v>
      </c>
      <c r="E4572" s="24">
        <v>201610269137</v>
      </c>
      <c r="F4572" s="5" t="s">
        <v>26520</v>
      </c>
      <c r="G4572" s="34" t="s">
        <v>2</v>
      </c>
      <c r="H4572" s="5" t="s">
        <v>26521</v>
      </c>
      <c r="I4572" s="5">
        <v>10130540122</v>
      </c>
      <c r="J4572" s="5">
        <v>5</v>
      </c>
      <c r="K4572" s="5" t="s">
        <v>26522</v>
      </c>
      <c r="L4572" s="5" t="s">
        <v>26523</v>
      </c>
      <c r="M4572" s="5" t="s">
        <v>174</v>
      </c>
      <c r="N4572" s="7">
        <v>10000</v>
      </c>
      <c r="O4572" s="7">
        <v>10000</v>
      </c>
      <c r="P4572" s="7">
        <v>20000</v>
      </c>
      <c r="Q4572" s="16" t="s">
        <v>26524</v>
      </c>
    </row>
    <row r="4573" spans="1:17" s="415" customFormat="1" ht="168" x14ac:dyDescent="0.15">
      <c r="A4573" s="46">
        <v>2016</v>
      </c>
      <c r="B4573" s="1" t="s">
        <v>22559</v>
      </c>
      <c r="C4573" s="7">
        <v>10269</v>
      </c>
      <c r="D4573" s="7" t="s">
        <v>51</v>
      </c>
      <c r="E4573" s="24">
        <v>201610269138</v>
      </c>
      <c r="F4573" s="5" t="s">
        <v>26525</v>
      </c>
      <c r="G4573" s="5" t="s">
        <v>2</v>
      </c>
      <c r="H4573" s="5" t="s">
        <v>26526</v>
      </c>
      <c r="I4573" s="5">
        <v>10130540103</v>
      </c>
      <c r="J4573" s="5">
        <v>4</v>
      </c>
      <c r="K4573" s="5" t="s">
        <v>26527</v>
      </c>
      <c r="L4573" s="5" t="s">
        <v>26528</v>
      </c>
      <c r="M4573" s="5" t="s">
        <v>174</v>
      </c>
      <c r="N4573" s="7">
        <v>10000</v>
      </c>
      <c r="O4573" s="7">
        <v>10000</v>
      </c>
      <c r="P4573" s="7">
        <v>20000</v>
      </c>
      <c r="Q4573" s="16" t="s">
        <v>26529</v>
      </c>
    </row>
    <row r="4574" spans="1:17" s="415" customFormat="1" ht="126" x14ac:dyDescent="0.15">
      <c r="A4574" s="46">
        <v>2016</v>
      </c>
      <c r="B4574" s="1" t="s">
        <v>22559</v>
      </c>
      <c r="C4574" s="7">
        <v>10269</v>
      </c>
      <c r="D4574" s="7" t="s">
        <v>51</v>
      </c>
      <c r="E4574" s="24">
        <v>201610269139</v>
      </c>
      <c r="F4574" s="5" t="s">
        <v>26530</v>
      </c>
      <c r="G4574" s="5" t="s">
        <v>2</v>
      </c>
      <c r="H4574" s="5" t="s">
        <v>9163</v>
      </c>
      <c r="I4574" s="5">
        <v>10130520105</v>
      </c>
      <c r="J4574" s="5">
        <v>4</v>
      </c>
      <c r="K4574" s="5" t="s">
        <v>26531</v>
      </c>
      <c r="L4574" s="5" t="s">
        <v>26532</v>
      </c>
      <c r="M4574" s="5" t="s">
        <v>156</v>
      </c>
      <c r="N4574" s="7">
        <v>10000</v>
      </c>
      <c r="O4574" s="7">
        <v>10000</v>
      </c>
      <c r="P4574" s="7">
        <v>20000</v>
      </c>
      <c r="Q4574" s="16" t="s">
        <v>26533</v>
      </c>
    </row>
    <row r="4575" spans="1:17" s="415" customFormat="1" ht="126" x14ac:dyDescent="0.15">
      <c r="A4575" s="46">
        <v>2016</v>
      </c>
      <c r="B4575" s="1" t="s">
        <v>22559</v>
      </c>
      <c r="C4575" s="7">
        <v>10269</v>
      </c>
      <c r="D4575" s="7" t="s">
        <v>51</v>
      </c>
      <c r="E4575" s="24">
        <v>201610269140</v>
      </c>
      <c r="F4575" s="34" t="s">
        <v>26534</v>
      </c>
      <c r="G4575" s="34" t="s">
        <v>2</v>
      </c>
      <c r="H4575" s="34" t="s">
        <v>26535</v>
      </c>
      <c r="I4575" s="34">
        <v>10142900505</v>
      </c>
      <c r="J4575" s="34">
        <v>5</v>
      </c>
      <c r="K4575" s="34" t="s">
        <v>26536</v>
      </c>
      <c r="L4575" s="34" t="s">
        <v>5533</v>
      </c>
      <c r="M4575" s="34" t="s">
        <v>734</v>
      </c>
      <c r="N4575" s="7">
        <v>10000</v>
      </c>
      <c r="O4575" s="7">
        <v>10000</v>
      </c>
      <c r="P4575" s="7">
        <v>20000</v>
      </c>
      <c r="Q4575" s="135" t="s">
        <v>26537</v>
      </c>
    </row>
    <row r="4576" spans="1:17" s="415" customFormat="1" ht="140" x14ac:dyDescent="0.15">
      <c r="A4576" s="46">
        <v>2016</v>
      </c>
      <c r="B4576" s="1" t="s">
        <v>22559</v>
      </c>
      <c r="C4576" s="7">
        <v>10269</v>
      </c>
      <c r="D4576" s="7" t="s">
        <v>51</v>
      </c>
      <c r="E4576" s="24">
        <v>201610269141</v>
      </c>
      <c r="F4576" s="1" t="s">
        <v>26538</v>
      </c>
      <c r="G4576" s="5" t="s">
        <v>2</v>
      </c>
      <c r="H4576" s="1" t="s">
        <v>26539</v>
      </c>
      <c r="I4576" s="5">
        <v>10130170143</v>
      </c>
      <c r="J4576" s="5">
        <v>4</v>
      </c>
      <c r="K4576" s="1" t="s">
        <v>26540</v>
      </c>
      <c r="L4576" s="1" t="s">
        <v>26541</v>
      </c>
      <c r="M4576" s="1" t="s">
        <v>156</v>
      </c>
      <c r="N4576" s="7">
        <v>10000</v>
      </c>
      <c r="O4576" s="7">
        <v>10000</v>
      </c>
      <c r="P4576" s="7">
        <v>20000</v>
      </c>
      <c r="Q4576" s="1" t="s">
        <v>26542</v>
      </c>
    </row>
    <row r="4577" spans="1:17" s="415" customFormat="1" ht="112" x14ac:dyDescent="0.15">
      <c r="A4577" s="46">
        <v>2016</v>
      </c>
      <c r="B4577" s="1" t="s">
        <v>22559</v>
      </c>
      <c r="C4577" s="7">
        <v>10269</v>
      </c>
      <c r="D4577" s="7" t="s">
        <v>51</v>
      </c>
      <c r="E4577" s="24">
        <v>201610269142</v>
      </c>
      <c r="F4577" s="1" t="s">
        <v>26543</v>
      </c>
      <c r="G4577" s="5" t="s">
        <v>2</v>
      </c>
      <c r="H4577" s="1" t="s">
        <v>26544</v>
      </c>
      <c r="I4577" s="5">
        <v>10151110116</v>
      </c>
      <c r="J4577" s="5">
        <v>5</v>
      </c>
      <c r="K4577" s="1" t="s">
        <v>26545</v>
      </c>
      <c r="L4577" s="1" t="s">
        <v>26044</v>
      </c>
      <c r="M4577" s="1" t="s">
        <v>174</v>
      </c>
      <c r="N4577" s="7">
        <v>10000</v>
      </c>
      <c r="O4577" s="7">
        <v>10000</v>
      </c>
      <c r="P4577" s="7">
        <v>20000</v>
      </c>
      <c r="Q4577" s="1" t="s">
        <v>26546</v>
      </c>
    </row>
    <row r="4578" spans="1:17" s="415" customFormat="1" ht="126" x14ac:dyDescent="0.15">
      <c r="A4578" s="46">
        <v>2016</v>
      </c>
      <c r="B4578" s="1" t="s">
        <v>22559</v>
      </c>
      <c r="C4578" s="7">
        <v>10269</v>
      </c>
      <c r="D4578" s="7" t="s">
        <v>51</v>
      </c>
      <c r="E4578" s="24">
        <v>201610269143</v>
      </c>
      <c r="F4578" s="1" t="s">
        <v>26547</v>
      </c>
      <c r="G4578" s="5" t="s">
        <v>2</v>
      </c>
      <c r="H4578" s="1" t="s">
        <v>26548</v>
      </c>
      <c r="I4578" s="5">
        <v>10141510235</v>
      </c>
      <c r="J4578" s="5">
        <v>4</v>
      </c>
      <c r="K4578" s="1" t="s">
        <v>26549</v>
      </c>
      <c r="L4578" s="1" t="s">
        <v>26550</v>
      </c>
      <c r="M4578" s="1" t="s">
        <v>156</v>
      </c>
      <c r="N4578" s="7">
        <v>10000</v>
      </c>
      <c r="O4578" s="7">
        <v>10000</v>
      </c>
      <c r="P4578" s="7">
        <v>20000</v>
      </c>
      <c r="Q4578" s="1" t="s">
        <v>26551</v>
      </c>
    </row>
    <row r="4579" spans="1:17" s="415" customFormat="1" ht="126" x14ac:dyDescent="0.15">
      <c r="A4579" s="46">
        <v>2016</v>
      </c>
      <c r="B4579" s="1" t="s">
        <v>22559</v>
      </c>
      <c r="C4579" s="7">
        <v>10269</v>
      </c>
      <c r="D4579" s="7" t="s">
        <v>51</v>
      </c>
      <c r="E4579" s="24">
        <v>201610269144</v>
      </c>
      <c r="F4579" s="1" t="s">
        <v>26552</v>
      </c>
      <c r="G4579" s="5" t="s">
        <v>2</v>
      </c>
      <c r="H4579" s="1" t="s">
        <v>26553</v>
      </c>
      <c r="I4579" s="1">
        <v>10131570107</v>
      </c>
      <c r="J4579" s="5">
        <v>2</v>
      </c>
      <c r="K4579" s="1" t="s">
        <v>26554</v>
      </c>
      <c r="L4579" s="1" t="s">
        <v>26555</v>
      </c>
      <c r="M4579" s="1" t="s">
        <v>156</v>
      </c>
      <c r="N4579" s="7">
        <v>10000</v>
      </c>
      <c r="O4579" s="7">
        <v>10000</v>
      </c>
      <c r="P4579" s="7">
        <v>20000</v>
      </c>
      <c r="Q4579" s="1" t="s">
        <v>26556</v>
      </c>
    </row>
    <row r="4580" spans="1:17" s="415" customFormat="1" ht="70" x14ac:dyDescent="0.15">
      <c r="A4580" s="9" t="s">
        <v>1903</v>
      </c>
      <c r="B4580" s="9" t="s">
        <v>22559</v>
      </c>
      <c r="C4580" s="9" t="s">
        <v>26557</v>
      </c>
      <c r="D4580" s="9" t="s">
        <v>75</v>
      </c>
      <c r="E4580" s="9" t="s">
        <v>26558</v>
      </c>
      <c r="F4580" s="9" t="s">
        <v>26559</v>
      </c>
      <c r="G4580" s="9" t="s">
        <v>2</v>
      </c>
      <c r="H4580" s="9" t="s">
        <v>26560</v>
      </c>
      <c r="I4580" s="9" t="s">
        <v>26561</v>
      </c>
      <c r="J4580" s="9">
        <v>2</v>
      </c>
      <c r="K4580" s="25" t="s">
        <v>26562</v>
      </c>
      <c r="L4580" s="9" t="s">
        <v>22454</v>
      </c>
      <c r="M4580" s="9" t="s">
        <v>734</v>
      </c>
      <c r="N4580" s="5">
        <v>7000</v>
      </c>
      <c r="O4580" s="5">
        <v>7000</v>
      </c>
      <c r="P4580" s="5">
        <v>14000</v>
      </c>
      <c r="Q4580" s="26" t="s">
        <v>26563</v>
      </c>
    </row>
    <row r="4581" spans="1:17" s="415" customFormat="1" ht="98" x14ac:dyDescent="0.15">
      <c r="A4581" s="9" t="s">
        <v>1903</v>
      </c>
      <c r="B4581" s="9" t="s">
        <v>22559</v>
      </c>
      <c r="C4581" s="9" t="s">
        <v>26557</v>
      </c>
      <c r="D4581" s="9" t="s">
        <v>75</v>
      </c>
      <c r="E4581" s="9" t="s">
        <v>26564</v>
      </c>
      <c r="F4581" s="9" t="s">
        <v>26565</v>
      </c>
      <c r="G4581" s="9" t="s">
        <v>2</v>
      </c>
      <c r="H4581" s="9" t="s">
        <v>26566</v>
      </c>
      <c r="I4581" s="9" t="s">
        <v>26567</v>
      </c>
      <c r="J4581" s="9">
        <v>5</v>
      </c>
      <c r="K4581" s="25" t="s">
        <v>26568</v>
      </c>
      <c r="L4581" s="9" t="s">
        <v>26569</v>
      </c>
      <c r="M4581" s="9" t="s">
        <v>734</v>
      </c>
      <c r="N4581" s="5">
        <v>6000</v>
      </c>
      <c r="O4581" s="5">
        <v>6000</v>
      </c>
      <c r="P4581" s="5">
        <v>12000</v>
      </c>
      <c r="Q4581" s="26" t="s">
        <v>26570</v>
      </c>
    </row>
    <row r="4582" spans="1:17" s="415" customFormat="1" ht="70" x14ac:dyDescent="0.15">
      <c r="A4582" s="9" t="s">
        <v>1903</v>
      </c>
      <c r="B4582" s="9" t="s">
        <v>22559</v>
      </c>
      <c r="C4582" s="9" t="s">
        <v>26557</v>
      </c>
      <c r="D4582" s="9" t="s">
        <v>75</v>
      </c>
      <c r="E4582" s="9" t="s">
        <v>26571</v>
      </c>
      <c r="F4582" s="9" t="s">
        <v>26572</v>
      </c>
      <c r="G4582" s="9" t="s">
        <v>2</v>
      </c>
      <c r="H4582" s="9" t="s">
        <v>26573</v>
      </c>
      <c r="I4582" s="9" t="s">
        <v>26574</v>
      </c>
      <c r="J4582" s="9">
        <v>3</v>
      </c>
      <c r="K4582" s="25" t="s">
        <v>26575</v>
      </c>
      <c r="L4582" s="9" t="s">
        <v>26569</v>
      </c>
      <c r="M4582" s="9" t="s">
        <v>734</v>
      </c>
      <c r="N4582" s="5">
        <v>5000</v>
      </c>
      <c r="O4582" s="5">
        <v>5000</v>
      </c>
      <c r="P4582" s="5">
        <v>10000</v>
      </c>
      <c r="Q4582" s="26" t="s">
        <v>26576</v>
      </c>
    </row>
    <row r="4583" spans="1:17" s="415" customFormat="1" ht="98" x14ac:dyDescent="0.15">
      <c r="A4583" s="9" t="s">
        <v>1903</v>
      </c>
      <c r="B4583" s="9" t="s">
        <v>22559</v>
      </c>
      <c r="C4583" s="9" t="s">
        <v>26557</v>
      </c>
      <c r="D4583" s="9" t="s">
        <v>75</v>
      </c>
      <c r="E4583" s="9" t="s">
        <v>26577</v>
      </c>
      <c r="F4583" s="9" t="s">
        <v>26578</v>
      </c>
      <c r="G4583" s="9" t="s">
        <v>2</v>
      </c>
      <c r="H4583" s="9" t="s">
        <v>26579</v>
      </c>
      <c r="I4583" s="9" t="s">
        <v>26580</v>
      </c>
      <c r="J4583" s="9">
        <v>5</v>
      </c>
      <c r="K4583" s="25" t="s">
        <v>26581</v>
      </c>
      <c r="L4583" s="9" t="s">
        <v>26569</v>
      </c>
      <c r="M4583" s="9" t="s">
        <v>734</v>
      </c>
      <c r="N4583" s="5">
        <v>8000</v>
      </c>
      <c r="O4583" s="5">
        <v>8000</v>
      </c>
      <c r="P4583" s="5">
        <v>16000</v>
      </c>
      <c r="Q4583" s="26" t="s">
        <v>26582</v>
      </c>
    </row>
    <row r="4584" spans="1:17" s="415" customFormat="1" ht="98" x14ac:dyDescent="0.15">
      <c r="A4584" s="9" t="s">
        <v>1903</v>
      </c>
      <c r="B4584" s="9" t="s">
        <v>22559</v>
      </c>
      <c r="C4584" s="9" t="s">
        <v>26557</v>
      </c>
      <c r="D4584" s="9" t="s">
        <v>75</v>
      </c>
      <c r="E4584" s="9" t="s">
        <v>26583</v>
      </c>
      <c r="F4584" s="9" t="s">
        <v>26584</v>
      </c>
      <c r="G4584" s="9" t="s">
        <v>2</v>
      </c>
      <c r="H4584" s="9" t="s">
        <v>26585</v>
      </c>
      <c r="I4584" s="9" t="s">
        <v>26586</v>
      </c>
      <c r="J4584" s="9">
        <v>5</v>
      </c>
      <c r="K4584" s="25" t="s">
        <v>26587</v>
      </c>
      <c r="L4584" s="9" t="s">
        <v>26569</v>
      </c>
      <c r="M4584" s="9" t="s">
        <v>734</v>
      </c>
      <c r="N4584" s="5">
        <v>7000</v>
      </c>
      <c r="O4584" s="5">
        <v>7000</v>
      </c>
      <c r="P4584" s="5">
        <v>14000</v>
      </c>
      <c r="Q4584" s="26" t="s">
        <v>26588</v>
      </c>
    </row>
    <row r="4585" spans="1:17" s="415" customFormat="1" ht="70" x14ac:dyDescent="0.15">
      <c r="A4585" s="9" t="s">
        <v>1903</v>
      </c>
      <c r="B4585" s="9" t="s">
        <v>22559</v>
      </c>
      <c r="C4585" s="9" t="s">
        <v>26557</v>
      </c>
      <c r="D4585" s="9" t="s">
        <v>75</v>
      </c>
      <c r="E4585" s="9" t="s">
        <v>26589</v>
      </c>
      <c r="F4585" s="9" t="s">
        <v>26590</v>
      </c>
      <c r="G4585" s="9" t="s">
        <v>2</v>
      </c>
      <c r="H4585" s="9" t="s">
        <v>26591</v>
      </c>
      <c r="I4585" s="9" t="s">
        <v>26592</v>
      </c>
      <c r="J4585" s="9">
        <v>4</v>
      </c>
      <c r="K4585" s="25" t="s">
        <v>26593</v>
      </c>
      <c r="L4585" s="9" t="s">
        <v>26594</v>
      </c>
      <c r="M4585" s="9" t="s">
        <v>734</v>
      </c>
      <c r="N4585" s="5">
        <v>6000</v>
      </c>
      <c r="O4585" s="5">
        <v>6000</v>
      </c>
      <c r="P4585" s="5">
        <v>12000</v>
      </c>
      <c r="Q4585" s="26" t="s">
        <v>26595</v>
      </c>
    </row>
    <row r="4586" spans="1:17" s="415" customFormat="1" ht="70" x14ac:dyDescent="0.15">
      <c r="A4586" s="9" t="s">
        <v>1903</v>
      </c>
      <c r="B4586" s="9" t="s">
        <v>22559</v>
      </c>
      <c r="C4586" s="9" t="s">
        <v>26557</v>
      </c>
      <c r="D4586" s="9" t="s">
        <v>75</v>
      </c>
      <c r="E4586" s="9" t="s">
        <v>26596</v>
      </c>
      <c r="F4586" s="9" t="s">
        <v>26597</v>
      </c>
      <c r="G4586" s="9" t="s">
        <v>2</v>
      </c>
      <c r="H4586" s="9" t="s">
        <v>26598</v>
      </c>
      <c r="I4586" s="9" t="s">
        <v>26599</v>
      </c>
      <c r="J4586" s="9">
        <v>4</v>
      </c>
      <c r="K4586" s="25" t="s">
        <v>26600</v>
      </c>
      <c r="L4586" s="9" t="s">
        <v>26601</v>
      </c>
      <c r="M4586" s="9" t="s">
        <v>734</v>
      </c>
      <c r="N4586" s="5">
        <v>6000</v>
      </c>
      <c r="O4586" s="5">
        <v>6000</v>
      </c>
      <c r="P4586" s="5">
        <v>12000</v>
      </c>
      <c r="Q4586" s="26" t="s">
        <v>26602</v>
      </c>
    </row>
    <row r="4587" spans="1:17" s="415" customFormat="1" ht="70" x14ac:dyDescent="0.15">
      <c r="A4587" s="9" t="s">
        <v>1903</v>
      </c>
      <c r="B4587" s="9" t="s">
        <v>22559</v>
      </c>
      <c r="C4587" s="9" t="s">
        <v>26557</v>
      </c>
      <c r="D4587" s="9" t="s">
        <v>75</v>
      </c>
      <c r="E4587" s="9" t="s">
        <v>26603</v>
      </c>
      <c r="F4587" s="9" t="s">
        <v>26604</v>
      </c>
      <c r="G4587" s="9" t="s">
        <v>2</v>
      </c>
      <c r="H4587" s="9" t="s">
        <v>26605</v>
      </c>
      <c r="I4587" s="9" t="s">
        <v>26606</v>
      </c>
      <c r="J4587" s="9">
        <v>3</v>
      </c>
      <c r="K4587" s="25" t="s">
        <v>26607</v>
      </c>
      <c r="L4587" s="9" t="s">
        <v>26608</v>
      </c>
      <c r="M4587" s="9" t="s">
        <v>174</v>
      </c>
      <c r="N4587" s="5">
        <v>7000</v>
      </c>
      <c r="O4587" s="5">
        <v>7000</v>
      </c>
      <c r="P4587" s="5">
        <v>14000</v>
      </c>
      <c r="Q4587" s="26" t="s">
        <v>26609</v>
      </c>
    </row>
    <row r="4588" spans="1:17" s="415" customFormat="1" ht="98" x14ac:dyDescent="0.15">
      <c r="A4588" s="9" t="s">
        <v>1903</v>
      </c>
      <c r="B4588" s="9" t="s">
        <v>22559</v>
      </c>
      <c r="C4588" s="9" t="s">
        <v>26557</v>
      </c>
      <c r="D4588" s="9" t="s">
        <v>75</v>
      </c>
      <c r="E4588" s="9" t="s">
        <v>26610</v>
      </c>
      <c r="F4588" s="9" t="s">
        <v>26611</v>
      </c>
      <c r="G4588" s="9" t="s">
        <v>2</v>
      </c>
      <c r="H4588" s="9" t="s">
        <v>15893</v>
      </c>
      <c r="I4588" s="9" t="s">
        <v>26612</v>
      </c>
      <c r="J4588" s="9">
        <v>4</v>
      </c>
      <c r="K4588" s="25" t="s">
        <v>26613</v>
      </c>
      <c r="L4588" s="9" t="s">
        <v>26614</v>
      </c>
      <c r="M4588" s="9" t="s">
        <v>734</v>
      </c>
      <c r="N4588" s="5">
        <v>7000</v>
      </c>
      <c r="O4588" s="5">
        <v>7000</v>
      </c>
      <c r="P4588" s="5">
        <v>14000</v>
      </c>
      <c r="Q4588" s="26" t="s">
        <v>26615</v>
      </c>
    </row>
    <row r="4589" spans="1:17" s="415" customFormat="1" ht="70" x14ac:dyDescent="0.15">
      <c r="A4589" s="9" t="s">
        <v>1903</v>
      </c>
      <c r="B4589" s="9" t="s">
        <v>22559</v>
      </c>
      <c r="C4589" s="9" t="s">
        <v>26557</v>
      </c>
      <c r="D4589" s="9" t="s">
        <v>75</v>
      </c>
      <c r="E4589" s="9" t="s">
        <v>26616</v>
      </c>
      <c r="F4589" s="9" t="s">
        <v>26617</v>
      </c>
      <c r="G4589" s="9" t="s">
        <v>2</v>
      </c>
      <c r="H4589" s="9" t="s">
        <v>26618</v>
      </c>
      <c r="I4589" s="9" t="s">
        <v>26619</v>
      </c>
      <c r="J4589" s="9">
        <v>3</v>
      </c>
      <c r="K4589" s="25" t="s">
        <v>26620</v>
      </c>
      <c r="L4589" s="9" t="s">
        <v>26621</v>
      </c>
      <c r="M4589" s="9" t="s">
        <v>26622</v>
      </c>
      <c r="N4589" s="5">
        <v>7000</v>
      </c>
      <c r="O4589" s="5">
        <v>7000</v>
      </c>
      <c r="P4589" s="5">
        <v>14000</v>
      </c>
      <c r="Q4589" s="26" t="s">
        <v>26623</v>
      </c>
    </row>
    <row r="4590" spans="1:17" s="415" customFormat="1" ht="84" x14ac:dyDescent="0.15">
      <c r="A4590" s="9" t="s">
        <v>1903</v>
      </c>
      <c r="B4590" s="9" t="s">
        <v>22559</v>
      </c>
      <c r="C4590" s="9" t="s">
        <v>26557</v>
      </c>
      <c r="D4590" s="9" t="s">
        <v>75</v>
      </c>
      <c r="E4590" s="9" t="s">
        <v>26624</v>
      </c>
      <c r="F4590" s="9" t="s">
        <v>26625</v>
      </c>
      <c r="G4590" s="9" t="s">
        <v>2</v>
      </c>
      <c r="H4590" s="9" t="s">
        <v>26626</v>
      </c>
      <c r="I4590" s="9" t="s">
        <v>26627</v>
      </c>
      <c r="J4590" s="9">
        <v>5</v>
      </c>
      <c r="K4590" s="25" t="s">
        <v>26628</v>
      </c>
      <c r="L4590" s="9" t="s">
        <v>26629</v>
      </c>
      <c r="M4590" s="9" t="s">
        <v>734</v>
      </c>
      <c r="N4590" s="5">
        <v>7000</v>
      </c>
      <c r="O4590" s="5">
        <v>7000</v>
      </c>
      <c r="P4590" s="5">
        <v>14000</v>
      </c>
      <c r="Q4590" s="26" t="s">
        <v>26630</v>
      </c>
    </row>
    <row r="4591" spans="1:17" s="415" customFormat="1" ht="70" x14ac:dyDescent="0.15">
      <c r="A4591" s="9" t="s">
        <v>1903</v>
      </c>
      <c r="B4591" s="9" t="s">
        <v>22559</v>
      </c>
      <c r="C4591" s="9" t="s">
        <v>26557</v>
      </c>
      <c r="D4591" s="9" t="s">
        <v>75</v>
      </c>
      <c r="E4591" s="9" t="s">
        <v>26631</v>
      </c>
      <c r="F4591" s="9" t="s">
        <v>26632</v>
      </c>
      <c r="G4591" s="9" t="s">
        <v>2</v>
      </c>
      <c r="H4591" s="9" t="s">
        <v>26633</v>
      </c>
      <c r="I4591" s="9" t="s">
        <v>26634</v>
      </c>
      <c r="J4591" s="9">
        <v>4</v>
      </c>
      <c r="K4591" s="25" t="s">
        <v>26635</v>
      </c>
      <c r="L4591" s="9" t="s">
        <v>26636</v>
      </c>
      <c r="M4591" s="9" t="s">
        <v>734</v>
      </c>
      <c r="N4591" s="5">
        <v>7000</v>
      </c>
      <c r="O4591" s="5">
        <v>7000</v>
      </c>
      <c r="P4591" s="5">
        <v>14000</v>
      </c>
      <c r="Q4591" s="26" t="s">
        <v>26637</v>
      </c>
    </row>
    <row r="4592" spans="1:17" s="415" customFormat="1" ht="70" x14ac:dyDescent="0.15">
      <c r="A4592" s="9" t="s">
        <v>1903</v>
      </c>
      <c r="B4592" s="9" t="s">
        <v>22559</v>
      </c>
      <c r="C4592" s="9" t="s">
        <v>26557</v>
      </c>
      <c r="D4592" s="9" t="s">
        <v>75</v>
      </c>
      <c r="E4592" s="9" t="s">
        <v>26638</v>
      </c>
      <c r="F4592" s="9" t="s">
        <v>26639</v>
      </c>
      <c r="G4592" s="9" t="s">
        <v>2</v>
      </c>
      <c r="H4592" s="9" t="s">
        <v>26640</v>
      </c>
      <c r="I4592" s="9" t="s">
        <v>26641</v>
      </c>
      <c r="J4592" s="9">
        <v>4</v>
      </c>
      <c r="K4592" s="25" t="s">
        <v>26642</v>
      </c>
      <c r="L4592" s="9" t="s">
        <v>26643</v>
      </c>
      <c r="M4592" s="9" t="s">
        <v>397</v>
      </c>
      <c r="N4592" s="5">
        <v>8000</v>
      </c>
      <c r="O4592" s="5">
        <v>8000</v>
      </c>
      <c r="P4592" s="5">
        <v>16000</v>
      </c>
      <c r="Q4592" s="26" t="s">
        <v>26644</v>
      </c>
    </row>
    <row r="4593" spans="1:17" s="415" customFormat="1" ht="98" x14ac:dyDescent="0.15">
      <c r="A4593" s="9" t="s">
        <v>1903</v>
      </c>
      <c r="B4593" s="9" t="s">
        <v>22559</v>
      </c>
      <c r="C4593" s="9" t="s">
        <v>26557</v>
      </c>
      <c r="D4593" s="9" t="s">
        <v>75</v>
      </c>
      <c r="E4593" s="9" t="s">
        <v>26645</v>
      </c>
      <c r="F4593" s="9" t="s">
        <v>26646</v>
      </c>
      <c r="G4593" s="9" t="s">
        <v>2</v>
      </c>
      <c r="H4593" s="9" t="s">
        <v>26647</v>
      </c>
      <c r="I4593" s="9" t="s">
        <v>26648</v>
      </c>
      <c r="J4593" s="9">
        <v>5</v>
      </c>
      <c r="K4593" s="25" t="s">
        <v>26649</v>
      </c>
      <c r="L4593" s="9" t="s">
        <v>19811</v>
      </c>
      <c r="M4593" s="9" t="s">
        <v>156</v>
      </c>
      <c r="N4593" s="5">
        <v>8000</v>
      </c>
      <c r="O4593" s="5">
        <v>8000</v>
      </c>
      <c r="P4593" s="5">
        <v>16000</v>
      </c>
      <c r="Q4593" s="26" t="s">
        <v>26650</v>
      </c>
    </row>
    <row r="4594" spans="1:17" s="415" customFormat="1" ht="98" x14ac:dyDescent="0.15">
      <c r="A4594" s="9" t="s">
        <v>1903</v>
      </c>
      <c r="B4594" s="9" t="s">
        <v>22559</v>
      </c>
      <c r="C4594" s="9" t="s">
        <v>26557</v>
      </c>
      <c r="D4594" s="9" t="s">
        <v>75</v>
      </c>
      <c r="E4594" s="9" t="s">
        <v>26651</v>
      </c>
      <c r="F4594" s="9" t="s">
        <v>26652</v>
      </c>
      <c r="G4594" s="9" t="s">
        <v>2</v>
      </c>
      <c r="H4594" s="9" t="s">
        <v>26653</v>
      </c>
      <c r="I4594" s="9" t="s">
        <v>26654</v>
      </c>
      <c r="J4594" s="9">
        <v>5</v>
      </c>
      <c r="K4594" s="25" t="s">
        <v>26655</v>
      </c>
      <c r="L4594" s="9" t="s">
        <v>26656</v>
      </c>
      <c r="M4594" s="9" t="s">
        <v>174</v>
      </c>
      <c r="N4594" s="5">
        <v>6000</v>
      </c>
      <c r="O4594" s="5">
        <v>6000</v>
      </c>
      <c r="P4594" s="5">
        <v>12000</v>
      </c>
      <c r="Q4594" s="26" t="s">
        <v>26657</v>
      </c>
    </row>
    <row r="4595" spans="1:17" s="415" customFormat="1" ht="98" x14ac:dyDescent="0.15">
      <c r="A4595" s="9" t="s">
        <v>1903</v>
      </c>
      <c r="B4595" s="9" t="s">
        <v>22559</v>
      </c>
      <c r="C4595" s="9" t="s">
        <v>26557</v>
      </c>
      <c r="D4595" s="9" t="s">
        <v>75</v>
      </c>
      <c r="E4595" s="9" t="s">
        <v>26658</v>
      </c>
      <c r="F4595" s="9" t="s">
        <v>26659</v>
      </c>
      <c r="G4595" s="9" t="s">
        <v>2</v>
      </c>
      <c r="H4595" s="9" t="s">
        <v>26660</v>
      </c>
      <c r="I4595" s="9" t="s">
        <v>26661</v>
      </c>
      <c r="J4595" s="9">
        <v>5</v>
      </c>
      <c r="K4595" s="25" t="s">
        <v>26662</v>
      </c>
      <c r="L4595" s="9" t="s">
        <v>26663</v>
      </c>
      <c r="M4595" s="9" t="s">
        <v>1128</v>
      </c>
      <c r="N4595" s="5">
        <v>7000</v>
      </c>
      <c r="O4595" s="5">
        <v>7000</v>
      </c>
      <c r="P4595" s="5">
        <v>14000</v>
      </c>
      <c r="Q4595" s="26" t="s">
        <v>26664</v>
      </c>
    </row>
    <row r="4596" spans="1:17" s="415" customFormat="1" ht="70" x14ac:dyDescent="0.15">
      <c r="A4596" s="9" t="s">
        <v>1903</v>
      </c>
      <c r="B4596" s="9" t="s">
        <v>22559</v>
      </c>
      <c r="C4596" s="9" t="s">
        <v>26557</v>
      </c>
      <c r="D4596" s="9" t="s">
        <v>75</v>
      </c>
      <c r="E4596" s="9" t="s">
        <v>26665</v>
      </c>
      <c r="F4596" s="9" t="s">
        <v>26666</v>
      </c>
      <c r="G4596" s="9" t="s">
        <v>2</v>
      </c>
      <c r="H4596" s="9" t="s">
        <v>26667</v>
      </c>
      <c r="I4596" s="9" t="s">
        <v>26668</v>
      </c>
      <c r="J4596" s="9">
        <v>4</v>
      </c>
      <c r="K4596" s="25" t="s">
        <v>26669</v>
      </c>
      <c r="L4596" s="9" t="s">
        <v>26670</v>
      </c>
      <c r="M4596" s="9" t="s">
        <v>156</v>
      </c>
      <c r="N4596" s="5">
        <v>7000</v>
      </c>
      <c r="O4596" s="5">
        <v>7000</v>
      </c>
      <c r="P4596" s="5">
        <v>14000</v>
      </c>
      <c r="Q4596" s="26" t="s">
        <v>26671</v>
      </c>
    </row>
    <row r="4597" spans="1:17" s="415" customFormat="1" ht="70" x14ac:dyDescent="0.15">
      <c r="A4597" s="9" t="s">
        <v>1903</v>
      </c>
      <c r="B4597" s="9" t="s">
        <v>22559</v>
      </c>
      <c r="C4597" s="9" t="s">
        <v>26557</v>
      </c>
      <c r="D4597" s="9" t="s">
        <v>75</v>
      </c>
      <c r="E4597" s="9" t="s">
        <v>26672</v>
      </c>
      <c r="F4597" s="9" t="s">
        <v>26673</v>
      </c>
      <c r="G4597" s="9" t="s">
        <v>2</v>
      </c>
      <c r="H4597" s="9" t="s">
        <v>26674</v>
      </c>
      <c r="I4597" s="9" t="s">
        <v>26675</v>
      </c>
      <c r="J4597" s="9">
        <v>3</v>
      </c>
      <c r="K4597" s="25" t="s">
        <v>26676</v>
      </c>
      <c r="L4597" s="9" t="s">
        <v>26677</v>
      </c>
      <c r="M4597" s="9" t="s">
        <v>734</v>
      </c>
      <c r="N4597" s="5">
        <v>6000</v>
      </c>
      <c r="O4597" s="5">
        <v>6000</v>
      </c>
      <c r="P4597" s="5">
        <v>12000</v>
      </c>
      <c r="Q4597" s="26" t="s">
        <v>26678</v>
      </c>
    </row>
    <row r="4598" spans="1:17" s="415" customFormat="1" ht="70" x14ac:dyDescent="0.15">
      <c r="A4598" s="9" t="s">
        <v>1903</v>
      </c>
      <c r="B4598" s="9" t="s">
        <v>22559</v>
      </c>
      <c r="C4598" s="9" t="s">
        <v>26557</v>
      </c>
      <c r="D4598" s="9" t="s">
        <v>75</v>
      </c>
      <c r="E4598" s="9" t="s">
        <v>26679</v>
      </c>
      <c r="F4598" s="9" t="s">
        <v>26680</v>
      </c>
      <c r="G4598" s="9" t="s">
        <v>2</v>
      </c>
      <c r="H4598" s="9" t="s">
        <v>15893</v>
      </c>
      <c r="I4598" s="9" t="s">
        <v>26681</v>
      </c>
      <c r="J4598" s="9">
        <v>4</v>
      </c>
      <c r="K4598" s="25" t="s">
        <v>26682</v>
      </c>
      <c r="L4598" s="9" t="s">
        <v>26683</v>
      </c>
      <c r="M4598" s="9" t="s">
        <v>734</v>
      </c>
      <c r="N4598" s="5">
        <v>7000</v>
      </c>
      <c r="O4598" s="5">
        <v>7000</v>
      </c>
      <c r="P4598" s="5">
        <v>14000</v>
      </c>
      <c r="Q4598" s="26" t="s">
        <v>26684</v>
      </c>
    </row>
    <row r="4599" spans="1:17" s="415" customFormat="1" ht="70" x14ac:dyDescent="0.15">
      <c r="A4599" s="9" t="s">
        <v>1903</v>
      </c>
      <c r="B4599" s="9" t="s">
        <v>22559</v>
      </c>
      <c r="C4599" s="9" t="s">
        <v>26557</v>
      </c>
      <c r="D4599" s="9" t="s">
        <v>75</v>
      </c>
      <c r="E4599" s="9" t="s">
        <v>26685</v>
      </c>
      <c r="F4599" s="9" t="s">
        <v>26686</v>
      </c>
      <c r="G4599" s="9" t="s">
        <v>2</v>
      </c>
      <c r="H4599" s="9" t="s">
        <v>26687</v>
      </c>
      <c r="I4599" s="9" t="s">
        <v>26688</v>
      </c>
      <c r="J4599" s="9">
        <v>4</v>
      </c>
      <c r="K4599" s="25" t="s">
        <v>26689</v>
      </c>
      <c r="L4599" s="9" t="s">
        <v>26690</v>
      </c>
      <c r="M4599" s="9" t="s">
        <v>1647</v>
      </c>
      <c r="N4599" s="5">
        <v>7000</v>
      </c>
      <c r="O4599" s="5">
        <v>7000</v>
      </c>
      <c r="P4599" s="5">
        <v>14000</v>
      </c>
      <c r="Q4599" s="26" t="s">
        <v>26691</v>
      </c>
    </row>
    <row r="4600" spans="1:17" s="415" customFormat="1" ht="56" x14ac:dyDescent="0.15">
      <c r="A4600" s="9" t="s">
        <v>1903</v>
      </c>
      <c r="B4600" s="9" t="s">
        <v>22559</v>
      </c>
      <c r="C4600" s="9" t="s">
        <v>26557</v>
      </c>
      <c r="D4600" s="9" t="s">
        <v>75</v>
      </c>
      <c r="E4600" s="9" t="s">
        <v>26692</v>
      </c>
      <c r="F4600" s="9" t="s">
        <v>26693</v>
      </c>
      <c r="G4600" s="9" t="s">
        <v>2</v>
      </c>
      <c r="H4600" s="9" t="s">
        <v>26694</v>
      </c>
      <c r="I4600" s="9" t="s">
        <v>26695</v>
      </c>
      <c r="J4600" s="9">
        <v>3</v>
      </c>
      <c r="K4600" s="25" t="s">
        <v>26696</v>
      </c>
      <c r="L4600" s="9" t="s">
        <v>2332</v>
      </c>
      <c r="M4600" s="9" t="s">
        <v>734</v>
      </c>
      <c r="N4600" s="5">
        <v>7000</v>
      </c>
      <c r="O4600" s="5">
        <v>7000</v>
      </c>
      <c r="P4600" s="5">
        <v>14000</v>
      </c>
      <c r="Q4600" s="26" t="s">
        <v>26697</v>
      </c>
    </row>
    <row r="4601" spans="1:17" s="415" customFormat="1" ht="70" x14ac:dyDescent="0.15">
      <c r="A4601" s="9" t="s">
        <v>1903</v>
      </c>
      <c r="B4601" s="9" t="s">
        <v>22559</v>
      </c>
      <c r="C4601" s="9" t="s">
        <v>26557</v>
      </c>
      <c r="D4601" s="9" t="s">
        <v>75</v>
      </c>
      <c r="E4601" s="9" t="s">
        <v>26698</v>
      </c>
      <c r="F4601" s="9" t="s">
        <v>26699</v>
      </c>
      <c r="G4601" s="9" t="s">
        <v>2</v>
      </c>
      <c r="H4601" s="9" t="s">
        <v>26700</v>
      </c>
      <c r="I4601" s="9" t="s">
        <v>26701</v>
      </c>
      <c r="J4601" s="9">
        <v>4</v>
      </c>
      <c r="K4601" s="25" t="s">
        <v>26702</v>
      </c>
      <c r="L4601" s="9" t="s">
        <v>26703</v>
      </c>
      <c r="M4601" s="9" t="s">
        <v>319</v>
      </c>
      <c r="N4601" s="5">
        <v>8000</v>
      </c>
      <c r="O4601" s="5">
        <v>8000</v>
      </c>
      <c r="P4601" s="5">
        <v>16000</v>
      </c>
      <c r="Q4601" s="26" t="s">
        <v>26704</v>
      </c>
    </row>
    <row r="4602" spans="1:17" s="415" customFormat="1" ht="70" x14ac:dyDescent="0.15">
      <c r="A4602" s="9" t="s">
        <v>1903</v>
      </c>
      <c r="B4602" s="9" t="s">
        <v>22559</v>
      </c>
      <c r="C4602" s="9" t="s">
        <v>26557</v>
      </c>
      <c r="D4602" s="9" t="s">
        <v>75</v>
      </c>
      <c r="E4602" s="9" t="s">
        <v>26705</v>
      </c>
      <c r="F4602" s="9" t="s">
        <v>26706</v>
      </c>
      <c r="G4602" s="9" t="s">
        <v>2</v>
      </c>
      <c r="H4602" s="9" t="s">
        <v>26707</v>
      </c>
      <c r="I4602" s="9" t="s">
        <v>26708</v>
      </c>
      <c r="J4602" s="9">
        <v>2</v>
      </c>
      <c r="K4602" s="25" t="s">
        <v>26709</v>
      </c>
      <c r="L4602" s="9" t="s">
        <v>26710</v>
      </c>
      <c r="M4602" s="9" t="s">
        <v>734</v>
      </c>
      <c r="N4602" s="5">
        <v>5000</v>
      </c>
      <c r="O4602" s="5">
        <v>5000</v>
      </c>
      <c r="P4602" s="5">
        <v>10000</v>
      </c>
      <c r="Q4602" s="26" t="s">
        <v>26711</v>
      </c>
    </row>
    <row r="4603" spans="1:17" s="415" customFormat="1" ht="84" x14ac:dyDescent="0.15">
      <c r="A4603" s="9" t="s">
        <v>1903</v>
      </c>
      <c r="B4603" s="9" t="s">
        <v>22559</v>
      </c>
      <c r="C4603" s="9" t="s">
        <v>26557</v>
      </c>
      <c r="D4603" s="9" t="s">
        <v>75</v>
      </c>
      <c r="E4603" s="9" t="s">
        <v>26712</v>
      </c>
      <c r="F4603" s="9" t="s">
        <v>26713</v>
      </c>
      <c r="G4603" s="9" t="s">
        <v>2</v>
      </c>
      <c r="H4603" s="9" t="s">
        <v>26714</v>
      </c>
      <c r="I4603" s="9" t="s">
        <v>26715</v>
      </c>
      <c r="J4603" s="9">
        <v>3</v>
      </c>
      <c r="K4603" s="25" t="s">
        <v>26716</v>
      </c>
      <c r="L4603" s="9" t="s">
        <v>26717</v>
      </c>
      <c r="M4603" s="9" t="s">
        <v>1149</v>
      </c>
      <c r="N4603" s="5">
        <v>5000</v>
      </c>
      <c r="O4603" s="5">
        <v>5000</v>
      </c>
      <c r="P4603" s="5">
        <v>10000</v>
      </c>
      <c r="Q4603" s="26" t="s">
        <v>26718</v>
      </c>
    </row>
    <row r="4604" spans="1:17" s="415" customFormat="1" ht="70" x14ac:dyDescent="0.15">
      <c r="A4604" s="9" t="s">
        <v>1903</v>
      </c>
      <c r="B4604" s="9" t="s">
        <v>22559</v>
      </c>
      <c r="C4604" s="9" t="s">
        <v>26557</v>
      </c>
      <c r="D4604" s="9" t="s">
        <v>75</v>
      </c>
      <c r="E4604" s="9" t="s">
        <v>26719</v>
      </c>
      <c r="F4604" s="9" t="s">
        <v>26720</v>
      </c>
      <c r="G4604" s="9" t="s">
        <v>2</v>
      </c>
      <c r="H4604" s="9" t="s">
        <v>26721</v>
      </c>
      <c r="I4604" s="9" t="s">
        <v>26722</v>
      </c>
      <c r="J4604" s="9">
        <v>4</v>
      </c>
      <c r="K4604" s="25" t="s">
        <v>26723</v>
      </c>
      <c r="L4604" s="9" t="s">
        <v>26724</v>
      </c>
      <c r="M4604" s="9" t="s">
        <v>156</v>
      </c>
      <c r="N4604" s="5">
        <v>7000</v>
      </c>
      <c r="O4604" s="5">
        <v>7000</v>
      </c>
      <c r="P4604" s="5">
        <v>14000</v>
      </c>
      <c r="Q4604" s="26" t="s">
        <v>26725</v>
      </c>
    </row>
    <row r="4605" spans="1:17" s="415" customFormat="1" ht="98" x14ac:dyDescent="0.15">
      <c r="A4605" s="9" t="s">
        <v>1903</v>
      </c>
      <c r="B4605" s="9" t="s">
        <v>22559</v>
      </c>
      <c r="C4605" s="9" t="s">
        <v>26557</v>
      </c>
      <c r="D4605" s="9" t="s">
        <v>75</v>
      </c>
      <c r="E4605" s="9" t="s">
        <v>26726</v>
      </c>
      <c r="F4605" s="9" t="s">
        <v>26727</v>
      </c>
      <c r="G4605" s="9" t="s">
        <v>2</v>
      </c>
      <c r="H4605" s="9" t="s">
        <v>26728</v>
      </c>
      <c r="I4605" s="9" t="s">
        <v>26729</v>
      </c>
      <c r="J4605" s="9">
        <v>5</v>
      </c>
      <c r="K4605" s="25" t="s">
        <v>26730</v>
      </c>
      <c r="L4605" s="9" t="s">
        <v>26731</v>
      </c>
      <c r="M4605" s="9" t="s">
        <v>4113</v>
      </c>
      <c r="N4605" s="5">
        <v>7000</v>
      </c>
      <c r="O4605" s="5">
        <v>7000</v>
      </c>
      <c r="P4605" s="5">
        <v>14000</v>
      </c>
      <c r="Q4605" s="26" t="s">
        <v>26732</v>
      </c>
    </row>
    <row r="4606" spans="1:17" s="415" customFormat="1" ht="98" x14ac:dyDescent="0.15">
      <c r="A4606" s="9" t="s">
        <v>1903</v>
      </c>
      <c r="B4606" s="9" t="s">
        <v>22559</v>
      </c>
      <c r="C4606" s="9" t="s">
        <v>26557</v>
      </c>
      <c r="D4606" s="9" t="s">
        <v>75</v>
      </c>
      <c r="E4606" s="9" t="s">
        <v>26733</v>
      </c>
      <c r="F4606" s="9" t="s">
        <v>26734</v>
      </c>
      <c r="G4606" s="9" t="s">
        <v>2</v>
      </c>
      <c r="H4606" s="9" t="s">
        <v>26735</v>
      </c>
      <c r="I4606" s="9" t="s">
        <v>26736</v>
      </c>
      <c r="J4606" s="9">
        <v>5</v>
      </c>
      <c r="K4606" s="25" t="s">
        <v>26737</v>
      </c>
      <c r="L4606" s="9" t="s">
        <v>26738</v>
      </c>
      <c r="M4606" s="9" t="s">
        <v>156</v>
      </c>
      <c r="N4606" s="5">
        <v>8000</v>
      </c>
      <c r="O4606" s="5">
        <v>8000</v>
      </c>
      <c r="P4606" s="5">
        <v>16000</v>
      </c>
      <c r="Q4606" s="26" t="s">
        <v>26739</v>
      </c>
    </row>
    <row r="4607" spans="1:17" s="415" customFormat="1" ht="98" x14ac:dyDescent="0.15">
      <c r="A4607" s="9" t="s">
        <v>1903</v>
      </c>
      <c r="B4607" s="9" t="s">
        <v>22559</v>
      </c>
      <c r="C4607" s="9" t="s">
        <v>26557</v>
      </c>
      <c r="D4607" s="9" t="s">
        <v>75</v>
      </c>
      <c r="E4607" s="9" t="s">
        <v>26740</v>
      </c>
      <c r="F4607" s="9" t="s">
        <v>26741</v>
      </c>
      <c r="G4607" s="9" t="s">
        <v>2</v>
      </c>
      <c r="H4607" s="9" t="s">
        <v>26742</v>
      </c>
      <c r="I4607" s="9" t="s">
        <v>26743</v>
      </c>
      <c r="J4607" s="9">
        <v>5</v>
      </c>
      <c r="K4607" s="25" t="s">
        <v>26744</v>
      </c>
      <c r="L4607" s="9" t="s">
        <v>26745</v>
      </c>
      <c r="M4607" s="9" t="s">
        <v>734</v>
      </c>
      <c r="N4607" s="5">
        <v>6000</v>
      </c>
      <c r="O4607" s="5">
        <v>6000</v>
      </c>
      <c r="P4607" s="5">
        <v>12000</v>
      </c>
      <c r="Q4607" s="26" t="s">
        <v>26746</v>
      </c>
    </row>
    <row r="4608" spans="1:17" s="415" customFormat="1" ht="70" x14ac:dyDescent="0.15">
      <c r="A4608" s="9" t="s">
        <v>1903</v>
      </c>
      <c r="B4608" s="9" t="s">
        <v>22559</v>
      </c>
      <c r="C4608" s="9" t="s">
        <v>26557</v>
      </c>
      <c r="D4608" s="9" t="s">
        <v>75</v>
      </c>
      <c r="E4608" s="9" t="s">
        <v>26747</v>
      </c>
      <c r="F4608" s="9" t="s">
        <v>26748</v>
      </c>
      <c r="G4608" s="9" t="s">
        <v>2</v>
      </c>
      <c r="H4608" s="9" t="s">
        <v>26749</v>
      </c>
      <c r="I4608" s="9" t="s">
        <v>26750</v>
      </c>
      <c r="J4608" s="9">
        <v>3</v>
      </c>
      <c r="K4608" s="25" t="s">
        <v>26751</v>
      </c>
      <c r="L4608" s="9" t="s">
        <v>26752</v>
      </c>
      <c r="M4608" s="9" t="s">
        <v>26753</v>
      </c>
      <c r="N4608" s="5">
        <v>6000</v>
      </c>
      <c r="O4608" s="5">
        <v>6000</v>
      </c>
      <c r="P4608" s="5">
        <v>12000</v>
      </c>
      <c r="Q4608" s="26" t="s">
        <v>26754</v>
      </c>
    </row>
    <row r="4609" spans="1:17" s="415" customFormat="1" ht="98" x14ac:dyDescent="0.15">
      <c r="A4609" s="9" t="s">
        <v>1903</v>
      </c>
      <c r="B4609" s="9" t="s">
        <v>22559</v>
      </c>
      <c r="C4609" s="9" t="s">
        <v>26557</v>
      </c>
      <c r="D4609" s="9" t="s">
        <v>75</v>
      </c>
      <c r="E4609" s="9" t="s">
        <v>26755</v>
      </c>
      <c r="F4609" s="9" t="s">
        <v>26756</v>
      </c>
      <c r="G4609" s="9" t="s">
        <v>2</v>
      </c>
      <c r="H4609" s="9" t="s">
        <v>26757</v>
      </c>
      <c r="I4609" s="9" t="s">
        <v>26758</v>
      </c>
      <c r="J4609" s="9">
        <v>5</v>
      </c>
      <c r="K4609" s="25" t="s">
        <v>26759</v>
      </c>
      <c r="L4609" s="9" t="s">
        <v>26760</v>
      </c>
      <c r="M4609" s="9" t="s">
        <v>156</v>
      </c>
      <c r="N4609" s="5">
        <v>8000</v>
      </c>
      <c r="O4609" s="5">
        <v>8000</v>
      </c>
      <c r="P4609" s="5">
        <v>16000</v>
      </c>
      <c r="Q4609" s="26" t="s">
        <v>26761</v>
      </c>
    </row>
    <row r="4610" spans="1:17" s="415" customFormat="1" ht="98" x14ac:dyDescent="0.15">
      <c r="A4610" s="9" t="s">
        <v>1903</v>
      </c>
      <c r="B4610" s="9" t="s">
        <v>22559</v>
      </c>
      <c r="C4610" s="9" t="s">
        <v>26557</v>
      </c>
      <c r="D4610" s="9" t="s">
        <v>75</v>
      </c>
      <c r="E4610" s="9" t="s">
        <v>26762</v>
      </c>
      <c r="F4610" s="9" t="s">
        <v>26763</v>
      </c>
      <c r="G4610" s="9" t="s">
        <v>2</v>
      </c>
      <c r="H4610" s="9" t="s">
        <v>26764</v>
      </c>
      <c r="I4610" s="9" t="s">
        <v>26765</v>
      </c>
      <c r="J4610" s="9">
        <v>5</v>
      </c>
      <c r="K4610" s="25" t="s">
        <v>26766</v>
      </c>
      <c r="L4610" s="9" t="s">
        <v>26767</v>
      </c>
      <c r="M4610" s="9" t="s">
        <v>734</v>
      </c>
      <c r="N4610" s="5">
        <v>5000</v>
      </c>
      <c r="O4610" s="5">
        <v>5000</v>
      </c>
      <c r="P4610" s="5">
        <v>10000</v>
      </c>
      <c r="Q4610" s="26" t="s">
        <v>26768</v>
      </c>
    </row>
    <row r="4611" spans="1:17" s="415" customFormat="1" ht="98" x14ac:dyDescent="0.15">
      <c r="A4611" s="9" t="s">
        <v>1903</v>
      </c>
      <c r="B4611" s="9" t="s">
        <v>22559</v>
      </c>
      <c r="C4611" s="9" t="s">
        <v>26557</v>
      </c>
      <c r="D4611" s="9" t="s">
        <v>75</v>
      </c>
      <c r="E4611" s="9" t="s">
        <v>26769</v>
      </c>
      <c r="F4611" s="9" t="s">
        <v>26770</v>
      </c>
      <c r="G4611" s="9" t="s">
        <v>2</v>
      </c>
      <c r="H4611" s="9" t="s">
        <v>26771</v>
      </c>
      <c r="I4611" s="9" t="s">
        <v>26772</v>
      </c>
      <c r="J4611" s="9">
        <v>4</v>
      </c>
      <c r="K4611" s="25" t="s">
        <v>26773</v>
      </c>
      <c r="L4611" s="9" t="s">
        <v>26774</v>
      </c>
      <c r="M4611" s="9" t="s">
        <v>734</v>
      </c>
      <c r="N4611" s="5">
        <v>7000</v>
      </c>
      <c r="O4611" s="5">
        <v>7000</v>
      </c>
      <c r="P4611" s="5">
        <v>14000</v>
      </c>
      <c r="Q4611" s="26" t="s">
        <v>26775</v>
      </c>
    </row>
    <row r="4612" spans="1:17" s="415" customFormat="1" ht="98" x14ac:dyDescent="0.15">
      <c r="A4612" s="9" t="s">
        <v>1903</v>
      </c>
      <c r="B4612" s="9" t="s">
        <v>22559</v>
      </c>
      <c r="C4612" s="9" t="s">
        <v>26557</v>
      </c>
      <c r="D4612" s="9" t="s">
        <v>75</v>
      </c>
      <c r="E4612" s="9" t="s">
        <v>26776</v>
      </c>
      <c r="F4612" s="9" t="s">
        <v>26777</v>
      </c>
      <c r="G4612" s="9" t="s">
        <v>2</v>
      </c>
      <c r="H4612" s="9" t="s">
        <v>26778</v>
      </c>
      <c r="I4612" s="9" t="s">
        <v>26779</v>
      </c>
      <c r="J4612" s="9">
        <v>5</v>
      </c>
      <c r="K4612" s="25" t="s">
        <v>26780</v>
      </c>
      <c r="L4612" s="9" t="s">
        <v>26767</v>
      </c>
      <c r="M4612" s="9" t="s">
        <v>734</v>
      </c>
      <c r="N4612" s="5">
        <v>6000</v>
      </c>
      <c r="O4612" s="5">
        <v>6000</v>
      </c>
      <c r="P4612" s="5">
        <v>12000</v>
      </c>
      <c r="Q4612" s="26" t="s">
        <v>26781</v>
      </c>
    </row>
    <row r="4613" spans="1:17" s="415" customFormat="1" ht="70" x14ac:dyDescent="0.15">
      <c r="A4613" s="9" t="s">
        <v>1903</v>
      </c>
      <c r="B4613" s="9" t="s">
        <v>22559</v>
      </c>
      <c r="C4613" s="9" t="s">
        <v>26557</v>
      </c>
      <c r="D4613" s="9" t="s">
        <v>75</v>
      </c>
      <c r="E4613" s="9" t="s">
        <v>26782</v>
      </c>
      <c r="F4613" s="9" t="s">
        <v>26783</v>
      </c>
      <c r="G4613" s="9" t="s">
        <v>2</v>
      </c>
      <c r="H4613" s="9" t="s">
        <v>7327</v>
      </c>
      <c r="I4613" s="9" t="s">
        <v>26784</v>
      </c>
      <c r="J4613" s="9">
        <v>3</v>
      </c>
      <c r="K4613" s="25" t="s">
        <v>26785</v>
      </c>
      <c r="L4613" s="9" t="s">
        <v>26745</v>
      </c>
      <c r="M4613" s="9" t="s">
        <v>734</v>
      </c>
      <c r="N4613" s="5">
        <v>8000</v>
      </c>
      <c r="O4613" s="5">
        <v>8000</v>
      </c>
      <c r="P4613" s="5">
        <v>16000</v>
      </c>
      <c r="Q4613" s="26" t="s">
        <v>26786</v>
      </c>
    </row>
    <row r="4614" spans="1:17" s="415" customFormat="1" ht="98" x14ac:dyDescent="0.15">
      <c r="A4614" s="9" t="s">
        <v>1903</v>
      </c>
      <c r="B4614" s="9" t="s">
        <v>22559</v>
      </c>
      <c r="C4614" s="9" t="s">
        <v>26557</v>
      </c>
      <c r="D4614" s="9" t="s">
        <v>75</v>
      </c>
      <c r="E4614" s="9" t="s">
        <v>26787</v>
      </c>
      <c r="F4614" s="9" t="s">
        <v>26788</v>
      </c>
      <c r="G4614" s="9" t="s">
        <v>2</v>
      </c>
      <c r="H4614" s="9" t="s">
        <v>26789</v>
      </c>
      <c r="I4614" s="9" t="s">
        <v>26790</v>
      </c>
      <c r="J4614" s="9">
        <v>5</v>
      </c>
      <c r="K4614" s="25" t="s">
        <v>26791</v>
      </c>
      <c r="L4614" s="9" t="s">
        <v>26767</v>
      </c>
      <c r="M4614" s="9" t="s">
        <v>734</v>
      </c>
      <c r="N4614" s="5">
        <v>6000</v>
      </c>
      <c r="O4614" s="5">
        <v>6000</v>
      </c>
      <c r="P4614" s="5">
        <v>12000</v>
      </c>
      <c r="Q4614" s="26" t="s">
        <v>26792</v>
      </c>
    </row>
    <row r="4615" spans="1:17" s="415" customFormat="1" ht="98" x14ac:dyDescent="0.15">
      <c r="A4615" s="9" t="s">
        <v>1903</v>
      </c>
      <c r="B4615" s="9" t="s">
        <v>22559</v>
      </c>
      <c r="C4615" s="9" t="s">
        <v>26557</v>
      </c>
      <c r="D4615" s="9" t="s">
        <v>75</v>
      </c>
      <c r="E4615" s="9" t="s">
        <v>26793</v>
      </c>
      <c r="F4615" s="9" t="s">
        <v>26794</v>
      </c>
      <c r="G4615" s="9" t="s">
        <v>2</v>
      </c>
      <c r="H4615" s="9" t="s">
        <v>26795</v>
      </c>
      <c r="I4615" s="9" t="s">
        <v>26796</v>
      </c>
      <c r="J4615" s="9">
        <v>5</v>
      </c>
      <c r="K4615" s="25" t="s">
        <v>26797</v>
      </c>
      <c r="L4615" s="9" t="s">
        <v>26798</v>
      </c>
      <c r="M4615" s="9" t="s">
        <v>156</v>
      </c>
      <c r="N4615" s="5">
        <v>8000</v>
      </c>
      <c r="O4615" s="5">
        <v>8000</v>
      </c>
      <c r="P4615" s="5">
        <v>16000</v>
      </c>
      <c r="Q4615" s="26" t="s">
        <v>26799</v>
      </c>
    </row>
    <row r="4616" spans="1:17" s="415" customFormat="1" ht="98" x14ac:dyDescent="0.15">
      <c r="A4616" s="9" t="s">
        <v>1903</v>
      </c>
      <c r="B4616" s="9" t="s">
        <v>22559</v>
      </c>
      <c r="C4616" s="9" t="s">
        <v>26557</v>
      </c>
      <c r="D4616" s="9" t="s">
        <v>75</v>
      </c>
      <c r="E4616" s="9" t="s">
        <v>26800</v>
      </c>
      <c r="F4616" s="9" t="s">
        <v>26801</v>
      </c>
      <c r="G4616" s="9" t="s">
        <v>2</v>
      </c>
      <c r="H4616" s="9" t="s">
        <v>26802</v>
      </c>
      <c r="I4616" s="9" t="s">
        <v>26803</v>
      </c>
      <c r="J4616" s="9">
        <v>5</v>
      </c>
      <c r="K4616" s="25" t="s">
        <v>26804</v>
      </c>
      <c r="L4616" s="9" t="s">
        <v>26760</v>
      </c>
      <c r="M4616" s="9" t="s">
        <v>174</v>
      </c>
      <c r="N4616" s="5">
        <v>7000</v>
      </c>
      <c r="O4616" s="5">
        <v>7000</v>
      </c>
      <c r="P4616" s="5">
        <v>14000</v>
      </c>
      <c r="Q4616" s="26" t="s">
        <v>26805</v>
      </c>
    </row>
    <row r="4617" spans="1:17" s="415" customFormat="1" ht="98" x14ac:dyDescent="0.15">
      <c r="A4617" s="9" t="s">
        <v>1903</v>
      </c>
      <c r="B4617" s="9" t="s">
        <v>22559</v>
      </c>
      <c r="C4617" s="9" t="s">
        <v>26557</v>
      </c>
      <c r="D4617" s="9" t="s">
        <v>75</v>
      </c>
      <c r="E4617" s="9" t="s">
        <v>26806</v>
      </c>
      <c r="F4617" s="9" t="s">
        <v>26807</v>
      </c>
      <c r="G4617" s="9" t="s">
        <v>2</v>
      </c>
      <c r="H4617" s="9" t="s">
        <v>26808</v>
      </c>
      <c r="I4617" s="9" t="s">
        <v>26809</v>
      </c>
      <c r="J4617" s="9">
        <v>5</v>
      </c>
      <c r="K4617" s="25" t="s">
        <v>26810</v>
      </c>
      <c r="L4617" s="9" t="s">
        <v>26811</v>
      </c>
      <c r="M4617" s="9" t="s">
        <v>1149</v>
      </c>
      <c r="N4617" s="5">
        <v>7000</v>
      </c>
      <c r="O4617" s="5">
        <v>7000</v>
      </c>
      <c r="P4617" s="5">
        <v>14000</v>
      </c>
      <c r="Q4617" s="26" t="s">
        <v>26812</v>
      </c>
    </row>
    <row r="4618" spans="1:17" s="415" customFormat="1" ht="70" x14ac:dyDescent="0.15">
      <c r="A4618" s="9" t="s">
        <v>1903</v>
      </c>
      <c r="B4618" s="9" t="s">
        <v>22559</v>
      </c>
      <c r="C4618" s="9" t="s">
        <v>26557</v>
      </c>
      <c r="D4618" s="9" t="s">
        <v>75</v>
      </c>
      <c r="E4618" s="9" t="s">
        <v>26813</v>
      </c>
      <c r="F4618" s="9" t="s">
        <v>26814</v>
      </c>
      <c r="G4618" s="9" t="s">
        <v>2</v>
      </c>
      <c r="H4618" s="9" t="s">
        <v>26815</v>
      </c>
      <c r="I4618" s="9" t="s">
        <v>26816</v>
      </c>
      <c r="J4618" s="9">
        <v>3</v>
      </c>
      <c r="K4618" s="25" t="s">
        <v>26817</v>
      </c>
      <c r="L4618" s="9" t="s">
        <v>26818</v>
      </c>
      <c r="M4618" s="9" t="s">
        <v>734</v>
      </c>
      <c r="N4618" s="5">
        <v>6000</v>
      </c>
      <c r="O4618" s="5">
        <v>6000</v>
      </c>
      <c r="P4618" s="5">
        <v>12000</v>
      </c>
      <c r="Q4618" s="26" t="s">
        <v>26819</v>
      </c>
    </row>
    <row r="4619" spans="1:17" s="415" customFormat="1" ht="98" x14ac:dyDescent="0.15">
      <c r="A4619" s="9" t="s">
        <v>1903</v>
      </c>
      <c r="B4619" s="9" t="s">
        <v>22559</v>
      </c>
      <c r="C4619" s="9" t="s">
        <v>26557</v>
      </c>
      <c r="D4619" s="9" t="s">
        <v>75</v>
      </c>
      <c r="E4619" s="9" t="s">
        <v>26820</v>
      </c>
      <c r="F4619" s="9" t="s">
        <v>26821</v>
      </c>
      <c r="G4619" s="9" t="s">
        <v>2</v>
      </c>
      <c r="H4619" s="9" t="s">
        <v>26822</v>
      </c>
      <c r="I4619" s="9" t="s">
        <v>26823</v>
      </c>
      <c r="J4619" s="9">
        <v>5</v>
      </c>
      <c r="K4619" s="25" t="s">
        <v>26824</v>
      </c>
      <c r="L4619" s="9" t="s">
        <v>26825</v>
      </c>
      <c r="M4619" s="9" t="s">
        <v>156</v>
      </c>
      <c r="N4619" s="5">
        <v>8000</v>
      </c>
      <c r="O4619" s="5">
        <v>8000</v>
      </c>
      <c r="P4619" s="5">
        <v>16000</v>
      </c>
      <c r="Q4619" s="26" t="s">
        <v>26826</v>
      </c>
    </row>
    <row r="4620" spans="1:17" s="415" customFormat="1" ht="98" x14ac:dyDescent="0.15">
      <c r="A4620" s="9" t="s">
        <v>1903</v>
      </c>
      <c r="B4620" s="9" t="s">
        <v>22559</v>
      </c>
      <c r="C4620" s="9" t="s">
        <v>26557</v>
      </c>
      <c r="D4620" s="9" t="s">
        <v>75</v>
      </c>
      <c r="E4620" s="9" t="s">
        <v>26827</v>
      </c>
      <c r="F4620" s="9" t="s">
        <v>26828</v>
      </c>
      <c r="G4620" s="9" t="s">
        <v>2</v>
      </c>
      <c r="H4620" s="9" t="s">
        <v>26829</v>
      </c>
      <c r="I4620" s="9" t="s">
        <v>26830</v>
      </c>
      <c r="J4620" s="9">
        <v>5</v>
      </c>
      <c r="K4620" s="25" t="s">
        <v>26831</v>
      </c>
      <c r="L4620" s="9" t="s">
        <v>4470</v>
      </c>
      <c r="M4620" s="9" t="s">
        <v>734</v>
      </c>
      <c r="N4620" s="5">
        <v>6000</v>
      </c>
      <c r="O4620" s="5">
        <v>6000</v>
      </c>
      <c r="P4620" s="5">
        <v>12000</v>
      </c>
      <c r="Q4620" s="26" t="s">
        <v>26832</v>
      </c>
    </row>
    <row r="4621" spans="1:17" s="415" customFormat="1" ht="84" x14ac:dyDescent="0.15">
      <c r="A4621" s="9" t="s">
        <v>1903</v>
      </c>
      <c r="B4621" s="9" t="s">
        <v>22559</v>
      </c>
      <c r="C4621" s="9" t="s">
        <v>26557</v>
      </c>
      <c r="D4621" s="9" t="s">
        <v>75</v>
      </c>
      <c r="E4621" s="9" t="s">
        <v>26833</v>
      </c>
      <c r="F4621" s="9" t="s">
        <v>26834</v>
      </c>
      <c r="G4621" s="9" t="s">
        <v>2</v>
      </c>
      <c r="H4621" s="9" t="s">
        <v>26835</v>
      </c>
      <c r="I4621" s="9" t="s">
        <v>26836</v>
      </c>
      <c r="J4621" s="9">
        <v>5</v>
      </c>
      <c r="K4621" s="25" t="s">
        <v>26837</v>
      </c>
      <c r="L4621" s="9" t="s">
        <v>26838</v>
      </c>
      <c r="M4621" s="9" t="s">
        <v>156</v>
      </c>
      <c r="N4621" s="5">
        <v>7000</v>
      </c>
      <c r="O4621" s="5">
        <v>7000</v>
      </c>
      <c r="P4621" s="5">
        <v>14000</v>
      </c>
      <c r="Q4621" s="26" t="s">
        <v>26839</v>
      </c>
    </row>
    <row r="4622" spans="1:17" s="415" customFormat="1" ht="70" x14ac:dyDescent="0.15">
      <c r="A4622" s="9" t="s">
        <v>1903</v>
      </c>
      <c r="B4622" s="9" t="s">
        <v>22559</v>
      </c>
      <c r="C4622" s="9" t="s">
        <v>26557</v>
      </c>
      <c r="D4622" s="9" t="s">
        <v>75</v>
      </c>
      <c r="E4622" s="9" t="s">
        <v>26840</v>
      </c>
      <c r="F4622" s="9" t="s">
        <v>26841</v>
      </c>
      <c r="G4622" s="9" t="s">
        <v>2</v>
      </c>
      <c r="H4622" s="9" t="s">
        <v>26842</v>
      </c>
      <c r="I4622" s="9" t="s">
        <v>26843</v>
      </c>
      <c r="J4622" s="9">
        <v>3</v>
      </c>
      <c r="K4622" s="25" t="s">
        <v>26844</v>
      </c>
      <c r="L4622" s="9" t="s">
        <v>26845</v>
      </c>
      <c r="M4622" s="9" t="s">
        <v>156</v>
      </c>
      <c r="N4622" s="5">
        <v>7000</v>
      </c>
      <c r="O4622" s="5">
        <v>7000</v>
      </c>
      <c r="P4622" s="5">
        <v>14000</v>
      </c>
      <c r="Q4622" s="26" t="s">
        <v>26846</v>
      </c>
    </row>
    <row r="4623" spans="1:17" s="415" customFormat="1" ht="98" x14ac:dyDescent="0.15">
      <c r="A4623" s="9" t="s">
        <v>1903</v>
      </c>
      <c r="B4623" s="9" t="s">
        <v>22559</v>
      </c>
      <c r="C4623" s="9" t="s">
        <v>26557</v>
      </c>
      <c r="D4623" s="9" t="s">
        <v>75</v>
      </c>
      <c r="E4623" s="9" t="s">
        <v>26847</v>
      </c>
      <c r="F4623" s="9" t="s">
        <v>26848</v>
      </c>
      <c r="G4623" s="9" t="s">
        <v>2</v>
      </c>
      <c r="H4623" s="9" t="s">
        <v>26849</v>
      </c>
      <c r="I4623" s="9" t="s">
        <v>26850</v>
      </c>
      <c r="J4623" s="9">
        <v>5</v>
      </c>
      <c r="K4623" s="25" t="s">
        <v>26851</v>
      </c>
      <c r="L4623" s="9" t="s">
        <v>4470</v>
      </c>
      <c r="M4623" s="9" t="s">
        <v>734</v>
      </c>
      <c r="N4623" s="5">
        <v>6000</v>
      </c>
      <c r="O4623" s="5">
        <v>6000</v>
      </c>
      <c r="P4623" s="5">
        <v>12000</v>
      </c>
      <c r="Q4623" s="26" t="s">
        <v>26852</v>
      </c>
    </row>
    <row r="4624" spans="1:17" s="415" customFormat="1" ht="56" x14ac:dyDescent="0.15">
      <c r="A4624" s="9" t="s">
        <v>1903</v>
      </c>
      <c r="B4624" s="9" t="s">
        <v>22559</v>
      </c>
      <c r="C4624" s="9" t="s">
        <v>26557</v>
      </c>
      <c r="D4624" s="9" t="s">
        <v>75</v>
      </c>
      <c r="E4624" s="9" t="s">
        <v>26853</v>
      </c>
      <c r="F4624" s="9" t="s">
        <v>26854</v>
      </c>
      <c r="G4624" s="9" t="s">
        <v>2</v>
      </c>
      <c r="H4624" s="9" t="s">
        <v>8119</v>
      </c>
      <c r="I4624" s="9" t="s">
        <v>26855</v>
      </c>
      <c r="J4624" s="9">
        <v>3</v>
      </c>
      <c r="K4624" s="25" t="s">
        <v>26856</v>
      </c>
      <c r="L4624" s="9" t="s">
        <v>26857</v>
      </c>
      <c r="M4624" s="9" t="s">
        <v>734</v>
      </c>
      <c r="N4624" s="5">
        <v>6000</v>
      </c>
      <c r="O4624" s="5">
        <v>6000</v>
      </c>
      <c r="P4624" s="5">
        <v>12000</v>
      </c>
      <c r="Q4624" s="26" t="s">
        <v>26858</v>
      </c>
    </row>
    <row r="4625" spans="1:17" s="415" customFormat="1" ht="84" x14ac:dyDescent="0.15">
      <c r="A4625" s="9" t="s">
        <v>1903</v>
      </c>
      <c r="B4625" s="9" t="s">
        <v>22559</v>
      </c>
      <c r="C4625" s="9" t="s">
        <v>26557</v>
      </c>
      <c r="D4625" s="9" t="s">
        <v>75</v>
      </c>
      <c r="E4625" s="9" t="s">
        <v>26859</v>
      </c>
      <c r="F4625" s="9" t="s">
        <v>26860</v>
      </c>
      <c r="G4625" s="9" t="s">
        <v>2</v>
      </c>
      <c r="H4625" s="9" t="s">
        <v>26861</v>
      </c>
      <c r="I4625" s="9" t="s">
        <v>26862</v>
      </c>
      <c r="J4625" s="9">
        <v>5</v>
      </c>
      <c r="K4625" s="25" t="s">
        <v>26863</v>
      </c>
      <c r="L4625" s="9" t="s">
        <v>26864</v>
      </c>
      <c r="M4625" s="9" t="s">
        <v>156</v>
      </c>
      <c r="N4625" s="5">
        <v>5500</v>
      </c>
      <c r="O4625" s="5">
        <v>5500</v>
      </c>
      <c r="P4625" s="5">
        <v>11000</v>
      </c>
      <c r="Q4625" s="26" t="s">
        <v>26865</v>
      </c>
    </row>
    <row r="4626" spans="1:17" s="415" customFormat="1" ht="70" x14ac:dyDescent="0.15">
      <c r="A4626" s="9" t="s">
        <v>1903</v>
      </c>
      <c r="B4626" s="9" t="s">
        <v>22559</v>
      </c>
      <c r="C4626" s="9" t="s">
        <v>26557</v>
      </c>
      <c r="D4626" s="9" t="s">
        <v>75</v>
      </c>
      <c r="E4626" s="9" t="s">
        <v>26866</v>
      </c>
      <c r="F4626" s="9" t="s">
        <v>26867</v>
      </c>
      <c r="G4626" s="9" t="s">
        <v>2</v>
      </c>
      <c r="H4626" s="9" t="s">
        <v>26868</v>
      </c>
      <c r="I4626" s="9" t="s">
        <v>26869</v>
      </c>
      <c r="J4626" s="9">
        <v>4</v>
      </c>
      <c r="K4626" s="25" t="s">
        <v>26870</v>
      </c>
      <c r="L4626" s="9" t="s">
        <v>22537</v>
      </c>
      <c r="M4626" s="9" t="s">
        <v>734</v>
      </c>
      <c r="N4626" s="5">
        <v>6000</v>
      </c>
      <c r="O4626" s="5">
        <v>6000</v>
      </c>
      <c r="P4626" s="5">
        <v>12000</v>
      </c>
      <c r="Q4626" s="26" t="s">
        <v>26871</v>
      </c>
    </row>
    <row r="4627" spans="1:17" s="415" customFormat="1" ht="112" x14ac:dyDescent="0.15">
      <c r="A4627" s="9" t="s">
        <v>1903</v>
      </c>
      <c r="B4627" s="9" t="s">
        <v>22559</v>
      </c>
      <c r="C4627" s="9" t="s">
        <v>26557</v>
      </c>
      <c r="D4627" s="9" t="s">
        <v>75</v>
      </c>
      <c r="E4627" s="9" t="s">
        <v>26872</v>
      </c>
      <c r="F4627" s="9" t="s">
        <v>26873</v>
      </c>
      <c r="G4627" s="9" t="s">
        <v>2</v>
      </c>
      <c r="H4627" s="9" t="s">
        <v>26874</v>
      </c>
      <c r="I4627" s="9" t="s">
        <v>26875</v>
      </c>
      <c r="J4627" s="9">
        <v>5</v>
      </c>
      <c r="K4627" s="25" t="s">
        <v>26876</v>
      </c>
      <c r="L4627" s="9" t="s">
        <v>26877</v>
      </c>
      <c r="M4627" s="9" t="s">
        <v>156</v>
      </c>
      <c r="N4627" s="5">
        <v>8000</v>
      </c>
      <c r="O4627" s="5">
        <v>8000</v>
      </c>
      <c r="P4627" s="5">
        <v>16000</v>
      </c>
      <c r="Q4627" s="26" t="s">
        <v>26878</v>
      </c>
    </row>
    <row r="4628" spans="1:17" s="415" customFormat="1" ht="98" x14ac:dyDescent="0.15">
      <c r="A4628" s="9" t="s">
        <v>1903</v>
      </c>
      <c r="B4628" s="9" t="s">
        <v>22559</v>
      </c>
      <c r="C4628" s="9" t="s">
        <v>26557</v>
      </c>
      <c r="D4628" s="9" t="s">
        <v>75</v>
      </c>
      <c r="E4628" s="9" t="s">
        <v>26879</v>
      </c>
      <c r="F4628" s="9" t="s">
        <v>26880</v>
      </c>
      <c r="G4628" s="9" t="s">
        <v>2</v>
      </c>
      <c r="H4628" s="9" t="s">
        <v>26881</v>
      </c>
      <c r="I4628" s="9" t="s">
        <v>26882</v>
      </c>
      <c r="J4628" s="9">
        <v>5</v>
      </c>
      <c r="K4628" s="25" t="s">
        <v>26883</v>
      </c>
      <c r="L4628" s="9" t="s">
        <v>26884</v>
      </c>
      <c r="M4628" s="9" t="s">
        <v>734</v>
      </c>
      <c r="N4628" s="5">
        <v>7000</v>
      </c>
      <c r="O4628" s="5">
        <v>7000</v>
      </c>
      <c r="P4628" s="5">
        <v>14000</v>
      </c>
      <c r="Q4628" s="26" t="s">
        <v>26885</v>
      </c>
    </row>
    <row r="4629" spans="1:17" s="415" customFormat="1" ht="98" x14ac:dyDescent="0.15">
      <c r="A4629" s="9" t="s">
        <v>1903</v>
      </c>
      <c r="B4629" s="9" t="s">
        <v>22559</v>
      </c>
      <c r="C4629" s="9" t="s">
        <v>26557</v>
      </c>
      <c r="D4629" s="9" t="s">
        <v>75</v>
      </c>
      <c r="E4629" s="9" t="s">
        <v>26886</v>
      </c>
      <c r="F4629" s="9" t="s">
        <v>26887</v>
      </c>
      <c r="G4629" s="9" t="s">
        <v>2</v>
      </c>
      <c r="H4629" s="9" t="s">
        <v>26888</v>
      </c>
      <c r="I4629" s="9" t="s">
        <v>26889</v>
      </c>
      <c r="J4629" s="9">
        <v>5</v>
      </c>
      <c r="K4629" s="25" t="s">
        <v>26890</v>
      </c>
      <c r="L4629" s="9" t="s">
        <v>26731</v>
      </c>
      <c r="M4629" s="9" t="s">
        <v>4113</v>
      </c>
      <c r="N4629" s="5">
        <v>7000</v>
      </c>
      <c r="O4629" s="5">
        <v>7000</v>
      </c>
      <c r="P4629" s="5">
        <v>14000</v>
      </c>
      <c r="Q4629" s="26" t="s">
        <v>26891</v>
      </c>
    </row>
    <row r="4630" spans="1:17" s="415" customFormat="1" ht="70" x14ac:dyDescent="0.15">
      <c r="A4630" s="9" t="s">
        <v>1903</v>
      </c>
      <c r="B4630" s="9" t="s">
        <v>22559</v>
      </c>
      <c r="C4630" s="9" t="s">
        <v>26557</v>
      </c>
      <c r="D4630" s="9" t="s">
        <v>75</v>
      </c>
      <c r="E4630" s="9" t="s">
        <v>26892</v>
      </c>
      <c r="F4630" s="9" t="s">
        <v>26893</v>
      </c>
      <c r="G4630" s="9" t="s">
        <v>2</v>
      </c>
      <c r="H4630" s="9" t="s">
        <v>26894</v>
      </c>
      <c r="I4630" s="9" t="s">
        <v>26895</v>
      </c>
      <c r="J4630" s="9">
        <v>4</v>
      </c>
      <c r="K4630" s="25" t="s">
        <v>26896</v>
      </c>
      <c r="L4630" s="9" t="s">
        <v>598</v>
      </c>
      <c r="M4630" s="9" t="s">
        <v>156</v>
      </c>
      <c r="N4630" s="5">
        <v>6000</v>
      </c>
      <c r="O4630" s="5">
        <v>6000</v>
      </c>
      <c r="P4630" s="5">
        <v>12000</v>
      </c>
      <c r="Q4630" s="26" t="s">
        <v>26897</v>
      </c>
    </row>
    <row r="4631" spans="1:17" s="415" customFormat="1" ht="98" x14ac:dyDescent="0.15">
      <c r="A4631" s="9" t="s">
        <v>1903</v>
      </c>
      <c r="B4631" s="9" t="s">
        <v>22559</v>
      </c>
      <c r="C4631" s="9" t="s">
        <v>26557</v>
      </c>
      <c r="D4631" s="9" t="s">
        <v>75</v>
      </c>
      <c r="E4631" s="9" t="s">
        <v>26898</v>
      </c>
      <c r="F4631" s="9" t="s">
        <v>26899</v>
      </c>
      <c r="G4631" s="9" t="s">
        <v>2</v>
      </c>
      <c r="H4631" s="9" t="s">
        <v>20628</v>
      </c>
      <c r="I4631" s="9" t="s">
        <v>26900</v>
      </c>
      <c r="J4631" s="9">
        <v>3</v>
      </c>
      <c r="K4631" s="25" t="s">
        <v>26901</v>
      </c>
      <c r="L4631" s="9" t="s">
        <v>26902</v>
      </c>
      <c r="M4631" s="9" t="s">
        <v>174</v>
      </c>
      <c r="N4631" s="5">
        <v>7000</v>
      </c>
      <c r="O4631" s="5">
        <v>7000</v>
      </c>
      <c r="P4631" s="5">
        <v>14000</v>
      </c>
      <c r="Q4631" s="26" t="s">
        <v>26903</v>
      </c>
    </row>
    <row r="4632" spans="1:17" s="415" customFormat="1" ht="112" x14ac:dyDescent="0.15">
      <c r="A4632" s="9" t="s">
        <v>1903</v>
      </c>
      <c r="B4632" s="9" t="s">
        <v>22559</v>
      </c>
      <c r="C4632" s="9" t="s">
        <v>26557</v>
      </c>
      <c r="D4632" s="9" t="s">
        <v>75</v>
      </c>
      <c r="E4632" s="9" t="s">
        <v>26904</v>
      </c>
      <c r="F4632" s="9" t="s">
        <v>26905</v>
      </c>
      <c r="G4632" s="9" t="s">
        <v>2</v>
      </c>
      <c r="H4632" s="9" t="s">
        <v>26906</v>
      </c>
      <c r="I4632" s="9" t="s">
        <v>26907</v>
      </c>
      <c r="J4632" s="9">
        <v>5</v>
      </c>
      <c r="K4632" s="25" t="s">
        <v>26908</v>
      </c>
      <c r="L4632" s="9" t="s">
        <v>26909</v>
      </c>
      <c r="M4632" s="9" t="s">
        <v>174</v>
      </c>
      <c r="N4632" s="5">
        <v>7000</v>
      </c>
      <c r="O4632" s="5">
        <v>7000</v>
      </c>
      <c r="P4632" s="5">
        <v>14000</v>
      </c>
      <c r="Q4632" s="26" t="s">
        <v>26910</v>
      </c>
    </row>
    <row r="4633" spans="1:17" s="415" customFormat="1" ht="70" x14ac:dyDescent="0.15">
      <c r="A4633" s="9" t="s">
        <v>1903</v>
      </c>
      <c r="B4633" s="9" t="s">
        <v>22559</v>
      </c>
      <c r="C4633" s="9" t="s">
        <v>26557</v>
      </c>
      <c r="D4633" s="9" t="s">
        <v>75</v>
      </c>
      <c r="E4633" s="9" t="s">
        <v>26911</v>
      </c>
      <c r="F4633" s="9" t="s">
        <v>26912</v>
      </c>
      <c r="G4633" s="9" t="s">
        <v>2</v>
      </c>
      <c r="H4633" s="9" t="s">
        <v>26913</v>
      </c>
      <c r="I4633" s="9" t="s">
        <v>26914</v>
      </c>
      <c r="J4633" s="9">
        <v>4</v>
      </c>
      <c r="K4633" s="25" t="s">
        <v>26915</v>
      </c>
      <c r="L4633" s="9" t="s">
        <v>26916</v>
      </c>
      <c r="M4633" s="9" t="s">
        <v>921</v>
      </c>
      <c r="N4633" s="5">
        <v>8000</v>
      </c>
      <c r="O4633" s="5">
        <v>8000</v>
      </c>
      <c r="P4633" s="5">
        <v>16000</v>
      </c>
      <c r="Q4633" s="26" t="s">
        <v>26917</v>
      </c>
    </row>
    <row r="4634" spans="1:17" s="415" customFormat="1" ht="98" x14ac:dyDescent="0.15">
      <c r="A4634" s="9" t="s">
        <v>1903</v>
      </c>
      <c r="B4634" s="9" t="s">
        <v>22559</v>
      </c>
      <c r="C4634" s="9" t="s">
        <v>26557</v>
      </c>
      <c r="D4634" s="9" t="s">
        <v>75</v>
      </c>
      <c r="E4634" s="9" t="s">
        <v>26918</v>
      </c>
      <c r="F4634" s="9" t="s">
        <v>26919</v>
      </c>
      <c r="G4634" s="9" t="s">
        <v>2</v>
      </c>
      <c r="H4634" s="9" t="s">
        <v>26920</v>
      </c>
      <c r="I4634" s="9" t="s">
        <v>26921</v>
      </c>
      <c r="J4634" s="9">
        <v>3</v>
      </c>
      <c r="K4634" s="25" t="s">
        <v>26922</v>
      </c>
      <c r="L4634" s="9" t="s">
        <v>26923</v>
      </c>
      <c r="M4634" s="9" t="s">
        <v>156</v>
      </c>
      <c r="N4634" s="5">
        <v>7000</v>
      </c>
      <c r="O4634" s="5">
        <v>7000</v>
      </c>
      <c r="P4634" s="5">
        <v>14000</v>
      </c>
      <c r="Q4634" s="26" t="s">
        <v>26924</v>
      </c>
    </row>
    <row r="4635" spans="1:17" s="415" customFormat="1" ht="98" x14ac:dyDescent="0.15">
      <c r="A4635" s="9" t="s">
        <v>1903</v>
      </c>
      <c r="B4635" s="9" t="s">
        <v>22559</v>
      </c>
      <c r="C4635" s="9" t="s">
        <v>26557</v>
      </c>
      <c r="D4635" s="9" t="s">
        <v>75</v>
      </c>
      <c r="E4635" s="9" t="s">
        <v>26925</v>
      </c>
      <c r="F4635" s="9" t="s">
        <v>26926</v>
      </c>
      <c r="G4635" s="9" t="s">
        <v>2</v>
      </c>
      <c r="H4635" s="9" t="s">
        <v>26927</v>
      </c>
      <c r="I4635" s="9" t="s">
        <v>26928</v>
      </c>
      <c r="J4635" s="9">
        <v>5</v>
      </c>
      <c r="K4635" s="25" t="s">
        <v>26929</v>
      </c>
      <c r="L4635" s="9" t="s">
        <v>26930</v>
      </c>
      <c r="M4635" s="9" t="s">
        <v>734</v>
      </c>
      <c r="N4635" s="5">
        <v>6500</v>
      </c>
      <c r="O4635" s="5">
        <v>6500</v>
      </c>
      <c r="P4635" s="5">
        <v>13000</v>
      </c>
      <c r="Q4635" s="26" t="s">
        <v>26931</v>
      </c>
    </row>
    <row r="4636" spans="1:17" s="415" customFormat="1" ht="98" x14ac:dyDescent="0.15">
      <c r="A4636" s="9" t="s">
        <v>1903</v>
      </c>
      <c r="B4636" s="9" t="s">
        <v>22559</v>
      </c>
      <c r="C4636" s="9" t="s">
        <v>26557</v>
      </c>
      <c r="D4636" s="9" t="s">
        <v>75</v>
      </c>
      <c r="E4636" s="9" t="s">
        <v>26932</v>
      </c>
      <c r="F4636" s="9" t="s">
        <v>26933</v>
      </c>
      <c r="G4636" s="9" t="s">
        <v>2</v>
      </c>
      <c r="H4636" s="9" t="s">
        <v>26934</v>
      </c>
      <c r="I4636" s="9" t="s">
        <v>26935</v>
      </c>
      <c r="J4636" s="9">
        <v>5</v>
      </c>
      <c r="K4636" s="25" t="s">
        <v>26936</v>
      </c>
      <c r="L4636" s="9" t="s">
        <v>17517</v>
      </c>
      <c r="M4636" s="9" t="s">
        <v>734</v>
      </c>
      <c r="N4636" s="5">
        <v>6000</v>
      </c>
      <c r="O4636" s="5">
        <v>6000</v>
      </c>
      <c r="P4636" s="5">
        <v>12000</v>
      </c>
      <c r="Q4636" s="27" t="s">
        <v>26937</v>
      </c>
    </row>
    <row r="4637" spans="1:17" s="415" customFormat="1" ht="98" x14ac:dyDescent="0.15">
      <c r="A4637" s="9" t="s">
        <v>1903</v>
      </c>
      <c r="B4637" s="9" t="s">
        <v>22559</v>
      </c>
      <c r="C4637" s="9" t="s">
        <v>26557</v>
      </c>
      <c r="D4637" s="9" t="s">
        <v>75</v>
      </c>
      <c r="E4637" s="9" t="s">
        <v>26938</v>
      </c>
      <c r="F4637" s="9" t="s">
        <v>26939</v>
      </c>
      <c r="G4637" s="9" t="s">
        <v>2</v>
      </c>
      <c r="H4637" s="9" t="s">
        <v>9343</v>
      </c>
      <c r="I4637" s="9" t="s">
        <v>26940</v>
      </c>
      <c r="J4637" s="9">
        <v>5</v>
      </c>
      <c r="K4637" s="25" t="s">
        <v>26941</v>
      </c>
      <c r="L4637" s="9" t="s">
        <v>26942</v>
      </c>
      <c r="M4637" s="9" t="s">
        <v>1233</v>
      </c>
      <c r="N4637" s="5">
        <v>7000</v>
      </c>
      <c r="O4637" s="5">
        <v>7000</v>
      </c>
      <c r="P4637" s="5">
        <v>14000</v>
      </c>
      <c r="Q4637" s="26" t="s">
        <v>26943</v>
      </c>
    </row>
    <row r="4638" spans="1:17" s="415" customFormat="1" ht="98" x14ac:dyDescent="0.15">
      <c r="A4638" s="9" t="s">
        <v>1903</v>
      </c>
      <c r="B4638" s="9" t="s">
        <v>22559</v>
      </c>
      <c r="C4638" s="9" t="s">
        <v>26557</v>
      </c>
      <c r="D4638" s="9" t="s">
        <v>75</v>
      </c>
      <c r="E4638" s="9" t="s">
        <v>26944</v>
      </c>
      <c r="F4638" s="9" t="s">
        <v>26945</v>
      </c>
      <c r="G4638" s="9" t="s">
        <v>2</v>
      </c>
      <c r="H4638" s="9" t="s">
        <v>26946</v>
      </c>
      <c r="I4638" s="9" t="s">
        <v>26947</v>
      </c>
      <c r="J4638" s="9">
        <v>2</v>
      </c>
      <c r="K4638" s="25" t="s">
        <v>26948</v>
      </c>
      <c r="L4638" s="9" t="s">
        <v>26949</v>
      </c>
      <c r="M4638" s="9" t="s">
        <v>156</v>
      </c>
      <c r="N4638" s="5">
        <v>7000</v>
      </c>
      <c r="O4638" s="5">
        <v>7000</v>
      </c>
      <c r="P4638" s="5">
        <v>14000</v>
      </c>
      <c r="Q4638" s="26" t="s">
        <v>26950</v>
      </c>
    </row>
    <row r="4639" spans="1:17" s="415" customFormat="1" ht="70" x14ac:dyDescent="0.15">
      <c r="A4639" s="9" t="s">
        <v>1903</v>
      </c>
      <c r="B4639" s="9" t="s">
        <v>22559</v>
      </c>
      <c r="C4639" s="9" t="s">
        <v>26557</v>
      </c>
      <c r="D4639" s="9" t="s">
        <v>75</v>
      </c>
      <c r="E4639" s="9" t="s">
        <v>26951</v>
      </c>
      <c r="F4639" s="9" t="s">
        <v>26952</v>
      </c>
      <c r="G4639" s="9" t="s">
        <v>2</v>
      </c>
      <c r="H4639" s="9" t="s">
        <v>26953</v>
      </c>
      <c r="I4639" s="9" t="s">
        <v>26954</v>
      </c>
      <c r="J4639" s="9">
        <v>4</v>
      </c>
      <c r="K4639" s="25" t="s">
        <v>26955</v>
      </c>
      <c r="L4639" s="9" t="s">
        <v>26956</v>
      </c>
      <c r="M4639" s="9" t="s">
        <v>734</v>
      </c>
      <c r="N4639" s="5">
        <v>6000</v>
      </c>
      <c r="O4639" s="5">
        <v>6000</v>
      </c>
      <c r="P4639" s="5">
        <v>12000</v>
      </c>
      <c r="Q4639" s="26" t="s">
        <v>26957</v>
      </c>
    </row>
    <row r="4640" spans="1:17" s="415" customFormat="1" ht="70" x14ac:dyDescent="0.15">
      <c r="A4640" s="9" t="s">
        <v>1903</v>
      </c>
      <c r="B4640" s="9" t="s">
        <v>22559</v>
      </c>
      <c r="C4640" s="9" t="s">
        <v>26557</v>
      </c>
      <c r="D4640" s="9" t="s">
        <v>75</v>
      </c>
      <c r="E4640" s="9" t="s">
        <v>26958</v>
      </c>
      <c r="F4640" s="9" t="s">
        <v>26959</v>
      </c>
      <c r="G4640" s="9" t="s">
        <v>2</v>
      </c>
      <c r="H4640" s="9" t="s">
        <v>26960</v>
      </c>
      <c r="I4640" s="9" t="s">
        <v>26961</v>
      </c>
      <c r="J4640" s="9">
        <v>4</v>
      </c>
      <c r="K4640" s="25" t="s">
        <v>26962</v>
      </c>
      <c r="L4640" s="9" t="s">
        <v>26963</v>
      </c>
      <c r="M4640" s="9" t="s">
        <v>734</v>
      </c>
      <c r="N4640" s="5">
        <v>7000</v>
      </c>
      <c r="O4640" s="5">
        <v>7000</v>
      </c>
      <c r="P4640" s="5">
        <v>14000</v>
      </c>
      <c r="Q4640" s="26" t="s">
        <v>26964</v>
      </c>
    </row>
    <row r="4641" spans="1:17" s="415" customFormat="1" ht="98" x14ac:dyDescent="0.15">
      <c r="A4641" s="9" t="s">
        <v>1903</v>
      </c>
      <c r="B4641" s="9" t="s">
        <v>22559</v>
      </c>
      <c r="C4641" s="9" t="s">
        <v>26557</v>
      </c>
      <c r="D4641" s="9" t="s">
        <v>75</v>
      </c>
      <c r="E4641" s="9" t="s">
        <v>26965</v>
      </c>
      <c r="F4641" s="9" t="s">
        <v>26966</v>
      </c>
      <c r="G4641" s="9" t="s">
        <v>4</v>
      </c>
      <c r="H4641" s="9" t="s">
        <v>26967</v>
      </c>
      <c r="I4641" s="9" t="s">
        <v>26968</v>
      </c>
      <c r="J4641" s="9">
        <v>3</v>
      </c>
      <c r="K4641" s="25" t="s">
        <v>26969</v>
      </c>
      <c r="L4641" s="9" t="s">
        <v>26970</v>
      </c>
      <c r="M4641" s="9" t="s">
        <v>1149</v>
      </c>
      <c r="N4641" s="5">
        <v>10000</v>
      </c>
      <c r="O4641" s="5">
        <v>10000</v>
      </c>
      <c r="P4641" s="5">
        <v>20000</v>
      </c>
      <c r="Q4641" s="26" t="s">
        <v>26971</v>
      </c>
    </row>
    <row r="4642" spans="1:17" s="415" customFormat="1" ht="98" x14ac:dyDescent="0.15">
      <c r="A4642" s="9" t="s">
        <v>1903</v>
      </c>
      <c r="B4642" s="9" t="s">
        <v>22559</v>
      </c>
      <c r="C4642" s="9" t="s">
        <v>26557</v>
      </c>
      <c r="D4642" s="9" t="s">
        <v>75</v>
      </c>
      <c r="E4642" s="9" t="s">
        <v>26972</v>
      </c>
      <c r="F4642" s="9" t="s">
        <v>26973</v>
      </c>
      <c r="G4642" s="9" t="s">
        <v>4</v>
      </c>
      <c r="H4642" s="9" t="s">
        <v>26974</v>
      </c>
      <c r="I4642" s="9" t="s">
        <v>26975</v>
      </c>
      <c r="J4642" s="9">
        <v>5</v>
      </c>
      <c r="K4642" s="25" t="s">
        <v>26976</v>
      </c>
      <c r="L4642" s="9" t="s">
        <v>26977</v>
      </c>
      <c r="M4642" s="9" t="s">
        <v>1149</v>
      </c>
      <c r="N4642" s="5">
        <v>15000</v>
      </c>
      <c r="O4642" s="5">
        <v>15000</v>
      </c>
      <c r="P4642" s="5">
        <v>30000</v>
      </c>
      <c r="Q4642" s="26" t="s">
        <v>26978</v>
      </c>
    </row>
    <row r="4643" spans="1:17" s="415" customFormat="1" ht="56" x14ac:dyDescent="0.15">
      <c r="A4643" s="9" t="s">
        <v>1903</v>
      </c>
      <c r="B4643" s="9" t="s">
        <v>22559</v>
      </c>
      <c r="C4643" s="9" t="s">
        <v>26557</v>
      </c>
      <c r="D4643" s="9" t="s">
        <v>75</v>
      </c>
      <c r="E4643" s="9" t="s">
        <v>26979</v>
      </c>
      <c r="F4643" s="9" t="s">
        <v>26980</v>
      </c>
      <c r="G4643" s="9" t="s">
        <v>4</v>
      </c>
      <c r="H4643" s="9" t="s">
        <v>13906</v>
      </c>
      <c r="I4643" s="9" t="s">
        <v>26981</v>
      </c>
      <c r="J4643" s="9">
        <v>3</v>
      </c>
      <c r="K4643" s="25" t="s">
        <v>26982</v>
      </c>
      <c r="L4643" s="9" t="s">
        <v>26983</v>
      </c>
      <c r="M4643" s="9" t="s">
        <v>1149</v>
      </c>
      <c r="N4643" s="5">
        <v>14000</v>
      </c>
      <c r="O4643" s="5">
        <v>14000</v>
      </c>
      <c r="P4643" s="5">
        <v>28000</v>
      </c>
      <c r="Q4643" s="26" t="s">
        <v>26984</v>
      </c>
    </row>
    <row r="4644" spans="1:17" s="415" customFormat="1" ht="70" x14ac:dyDescent="0.15">
      <c r="A4644" s="9" t="s">
        <v>1903</v>
      </c>
      <c r="B4644" s="9" t="s">
        <v>22559</v>
      </c>
      <c r="C4644" s="9" t="s">
        <v>26557</v>
      </c>
      <c r="D4644" s="9" t="s">
        <v>75</v>
      </c>
      <c r="E4644" s="9" t="s">
        <v>26985</v>
      </c>
      <c r="F4644" s="9" t="s">
        <v>26986</v>
      </c>
      <c r="G4644" s="9" t="s">
        <v>4</v>
      </c>
      <c r="H4644" s="9" t="s">
        <v>26987</v>
      </c>
      <c r="I4644" s="9" t="s">
        <v>26988</v>
      </c>
      <c r="J4644" s="9">
        <v>4</v>
      </c>
      <c r="K4644" s="25" t="s">
        <v>26989</v>
      </c>
      <c r="L4644" s="9" t="s">
        <v>26990</v>
      </c>
      <c r="M4644" s="9" t="s">
        <v>1149</v>
      </c>
      <c r="N4644" s="5">
        <v>13000</v>
      </c>
      <c r="O4644" s="5">
        <v>13000</v>
      </c>
      <c r="P4644" s="5">
        <v>26000</v>
      </c>
      <c r="Q4644" s="26" t="s">
        <v>26991</v>
      </c>
    </row>
    <row r="4645" spans="1:17" s="415" customFormat="1" ht="84" x14ac:dyDescent="0.15">
      <c r="A4645" s="9" t="s">
        <v>1903</v>
      </c>
      <c r="B4645" s="9" t="s">
        <v>22559</v>
      </c>
      <c r="C4645" s="9" t="s">
        <v>26557</v>
      </c>
      <c r="D4645" s="9" t="s">
        <v>75</v>
      </c>
      <c r="E4645" s="9" t="s">
        <v>26992</v>
      </c>
      <c r="F4645" s="9" t="s">
        <v>26993</v>
      </c>
      <c r="G4645" s="9" t="s">
        <v>4</v>
      </c>
      <c r="H4645" s="9" t="s">
        <v>26994</v>
      </c>
      <c r="I4645" s="9" t="s">
        <v>26995</v>
      </c>
      <c r="J4645" s="9">
        <v>4</v>
      </c>
      <c r="K4645" s="25" t="s">
        <v>26996</v>
      </c>
      <c r="L4645" s="9" t="s">
        <v>26997</v>
      </c>
      <c r="M4645" s="9" t="s">
        <v>1070</v>
      </c>
      <c r="N4645" s="5">
        <v>9000</v>
      </c>
      <c r="O4645" s="5">
        <v>9000</v>
      </c>
      <c r="P4645" s="5">
        <v>18000</v>
      </c>
      <c r="Q4645" s="26" t="s">
        <v>26998</v>
      </c>
    </row>
    <row r="4646" spans="1:17" s="415" customFormat="1" ht="98" x14ac:dyDescent="0.15">
      <c r="A4646" s="9" t="s">
        <v>1903</v>
      </c>
      <c r="B4646" s="9" t="s">
        <v>22559</v>
      </c>
      <c r="C4646" s="9" t="s">
        <v>26557</v>
      </c>
      <c r="D4646" s="9" t="s">
        <v>75</v>
      </c>
      <c r="E4646" s="9" t="s">
        <v>26999</v>
      </c>
      <c r="F4646" s="9" t="s">
        <v>27000</v>
      </c>
      <c r="G4646" s="9" t="s">
        <v>4</v>
      </c>
      <c r="H4646" s="9" t="s">
        <v>27001</v>
      </c>
      <c r="I4646" s="9" t="s">
        <v>27002</v>
      </c>
      <c r="J4646" s="9">
        <v>5</v>
      </c>
      <c r="K4646" s="25" t="s">
        <v>27003</v>
      </c>
      <c r="L4646" s="9" t="s">
        <v>26983</v>
      </c>
      <c r="M4646" s="9" t="s">
        <v>1149</v>
      </c>
      <c r="N4646" s="5">
        <v>12000</v>
      </c>
      <c r="O4646" s="5">
        <v>12000</v>
      </c>
      <c r="P4646" s="5">
        <v>24000</v>
      </c>
      <c r="Q4646" s="26" t="s">
        <v>27004</v>
      </c>
    </row>
    <row r="4647" spans="1:17" s="415" customFormat="1" ht="98" x14ac:dyDescent="0.15">
      <c r="A4647" s="9" t="s">
        <v>1903</v>
      </c>
      <c r="B4647" s="9" t="s">
        <v>22559</v>
      </c>
      <c r="C4647" s="9" t="s">
        <v>26557</v>
      </c>
      <c r="D4647" s="9" t="s">
        <v>75</v>
      </c>
      <c r="E4647" s="9" t="s">
        <v>27005</v>
      </c>
      <c r="F4647" s="9" t="s">
        <v>27006</v>
      </c>
      <c r="G4647" s="9" t="s">
        <v>4</v>
      </c>
      <c r="H4647" s="9" t="s">
        <v>27007</v>
      </c>
      <c r="I4647" s="9" t="s">
        <v>27008</v>
      </c>
      <c r="J4647" s="9">
        <v>5</v>
      </c>
      <c r="K4647" s="25" t="s">
        <v>27009</v>
      </c>
      <c r="L4647" s="9" t="s">
        <v>27010</v>
      </c>
      <c r="M4647" s="9" t="s">
        <v>1149</v>
      </c>
      <c r="N4647" s="5">
        <v>14000</v>
      </c>
      <c r="O4647" s="5">
        <v>14000</v>
      </c>
      <c r="P4647" s="5">
        <v>28000</v>
      </c>
      <c r="Q4647" s="26" t="s">
        <v>27011</v>
      </c>
    </row>
    <row r="4648" spans="1:17" s="415" customFormat="1" ht="98" x14ac:dyDescent="0.15">
      <c r="A4648" s="9" t="s">
        <v>1903</v>
      </c>
      <c r="B4648" s="9" t="s">
        <v>22559</v>
      </c>
      <c r="C4648" s="9" t="s">
        <v>26557</v>
      </c>
      <c r="D4648" s="9" t="s">
        <v>75</v>
      </c>
      <c r="E4648" s="9" t="s">
        <v>27012</v>
      </c>
      <c r="F4648" s="9" t="s">
        <v>27013</v>
      </c>
      <c r="G4648" s="9" t="s">
        <v>4</v>
      </c>
      <c r="H4648" s="9" t="s">
        <v>27014</v>
      </c>
      <c r="I4648" s="9" t="s">
        <v>27015</v>
      </c>
      <c r="J4648" s="9">
        <v>5</v>
      </c>
      <c r="K4648" s="25" t="s">
        <v>27016</v>
      </c>
      <c r="L4648" s="9" t="s">
        <v>27017</v>
      </c>
      <c r="M4648" s="9" t="s">
        <v>921</v>
      </c>
      <c r="N4648" s="5">
        <v>13000</v>
      </c>
      <c r="O4648" s="5">
        <v>13000</v>
      </c>
      <c r="P4648" s="5">
        <v>26000</v>
      </c>
      <c r="Q4648" s="26" t="s">
        <v>27018</v>
      </c>
    </row>
    <row r="4649" spans="1:17" s="415" customFormat="1" ht="84" x14ac:dyDescent="0.15">
      <c r="A4649" s="9" t="s">
        <v>1903</v>
      </c>
      <c r="B4649" s="9" t="s">
        <v>22559</v>
      </c>
      <c r="C4649" s="9" t="s">
        <v>26557</v>
      </c>
      <c r="D4649" s="9" t="s">
        <v>75</v>
      </c>
      <c r="E4649" s="9" t="s">
        <v>27019</v>
      </c>
      <c r="F4649" s="9" t="s">
        <v>27020</v>
      </c>
      <c r="G4649" s="9" t="s">
        <v>4</v>
      </c>
      <c r="H4649" s="9" t="s">
        <v>27021</v>
      </c>
      <c r="I4649" s="9" t="s">
        <v>27022</v>
      </c>
      <c r="J4649" s="9">
        <v>3</v>
      </c>
      <c r="K4649" s="25" t="s">
        <v>27023</v>
      </c>
      <c r="L4649" s="9" t="s">
        <v>27024</v>
      </c>
      <c r="M4649" s="9" t="s">
        <v>19995</v>
      </c>
      <c r="N4649" s="5">
        <v>13000</v>
      </c>
      <c r="O4649" s="5">
        <v>13000</v>
      </c>
      <c r="P4649" s="5">
        <v>26000</v>
      </c>
      <c r="Q4649" s="26" t="s">
        <v>27025</v>
      </c>
    </row>
    <row r="4650" spans="1:17" s="415" customFormat="1" ht="70" x14ac:dyDescent="0.15">
      <c r="A4650" s="9" t="s">
        <v>1903</v>
      </c>
      <c r="B4650" s="9" t="s">
        <v>22559</v>
      </c>
      <c r="C4650" s="9" t="s">
        <v>26557</v>
      </c>
      <c r="D4650" s="9" t="s">
        <v>75</v>
      </c>
      <c r="E4650" s="9" t="s">
        <v>27026</v>
      </c>
      <c r="F4650" s="9" t="s">
        <v>27027</v>
      </c>
      <c r="G4650" s="9" t="s">
        <v>4</v>
      </c>
      <c r="H4650" s="9" t="s">
        <v>27028</v>
      </c>
      <c r="I4650" s="9" t="s">
        <v>27029</v>
      </c>
      <c r="J4650" s="9">
        <v>3</v>
      </c>
      <c r="K4650" s="25" t="s">
        <v>27030</v>
      </c>
      <c r="L4650" s="9" t="s">
        <v>27031</v>
      </c>
      <c r="M4650" s="9" t="s">
        <v>1304</v>
      </c>
      <c r="N4650" s="5">
        <v>15000</v>
      </c>
      <c r="O4650" s="5">
        <v>15000</v>
      </c>
      <c r="P4650" s="5">
        <v>30000</v>
      </c>
      <c r="Q4650" s="26" t="s">
        <v>27032</v>
      </c>
    </row>
    <row r="4651" spans="1:17" s="415" customFormat="1" ht="70" x14ac:dyDescent="0.15">
      <c r="A4651" s="9" t="s">
        <v>1903</v>
      </c>
      <c r="B4651" s="9" t="s">
        <v>22559</v>
      </c>
      <c r="C4651" s="9" t="s">
        <v>26557</v>
      </c>
      <c r="D4651" s="9" t="s">
        <v>75</v>
      </c>
      <c r="E4651" s="9" t="s">
        <v>27033</v>
      </c>
      <c r="F4651" s="9" t="s">
        <v>27034</v>
      </c>
      <c r="G4651" s="9" t="s">
        <v>4</v>
      </c>
      <c r="H4651" s="9" t="s">
        <v>27035</v>
      </c>
      <c r="I4651" s="9" t="s">
        <v>27036</v>
      </c>
      <c r="J4651" s="9">
        <v>4</v>
      </c>
      <c r="K4651" s="25" t="s">
        <v>27037</v>
      </c>
      <c r="L4651" s="9" t="s">
        <v>27038</v>
      </c>
      <c r="M4651" s="9" t="s">
        <v>1070</v>
      </c>
      <c r="N4651" s="5">
        <v>13000</v>
      </c>
      <c r="O4651" s="5">
        <v>13000</v>
      </c>
      <c r="P4651" s="5">
        <v>26000</v>
      </c>
      <c r="Q4651" s="26" t="s">
        <v>27039</v>
      </c>
    </row>
    <row r="4652" spans="1:17" s="415" customFormat="1" ht="98" x14ac:dyDescent="0.15">
      <c r="A4652" s="9" t="s">
        <v>1903</v>
      </c>
      <c r="B4652" s="9" t="s">
        <v>22559</v>
      </c>
      <c r="C4652" s="9" t="s">
        <v>26557</v>
      </c>
      <c r="D4652" s="9" t="s">
        <v>75</v>
      </c>
      <c r="E4652" s="9" t="s">
        <v>27040</v>
      </c>
      <c r="F4652" s="9" t="s">
        <v>27041</v>
      </c>
      <c r="G4652" s="9" t="s">
        <v>4</v>
      </c>
      <c r="H4652" s="9" t="s">
        <v>27042</v>
      </c>
      <c r="I4652" s="9" t="s">
        <v>27043</v>
      </c>
      <c r="J4652" s="9">
        <v>5</v>
      </c>
      <c r="K4652" s="25" t="s">
        <v>27044</v>
      </c>
      <c r="L4652" s="9" t="s">
        <v>27045</v>
      </c>
      <c r="M4652" s="9" t="s">
        <v>1149</v>
      </c>
      <c r="N4652" s="5">
        <v>15000</v>
      </c>
      <c r="O4652" s="5">
        <v>15000</v>
      </c>
      <c r="P4652" s="5">
        <v>30000</v>
      </c>
      <c r="Q4652" s="26" t="s">
        <v>27046</v>
      </c>
    </row>
    <row r="4653" spans="1:17" s="415" customFormat="1" ht="84" x14ac:dyDescent="0.15">
      <c r="A4653" s="9" t="s">
        <v>1903</v>
      </c>
      <c r="B4653" s="9" t="s">
        <v>22559</v>
      </c>
      <c r="C4653" s="9" t="s">
        <v>26557</v>
      </c>
      <c r="D4653" s="9" t="s">
        <v>75</v>
      </c>
      <c r="E4653" s="9" t="s">
        <v>27047</v>
      </c>
      <c r="F4653" s="9" t="s">
        <v>27048</v>
      </c>
      <c r="G4653" s="9" t="s">
        <v>4</v>
      </c>
      <c r="H4653" s="9" t="s">
        <v>27049</v>
      </c>
      <c r="I4653" s="9" t="s">
        <v>27050</v>
      </c>
      <c r="J4653" s="9">
        <v>5</v>
      </c>
      <c r="K4653" s="25" t="s">
        <v>27051</v>
      </c>
      <c r="L4653" s="9" t="s">
        <v>27052</v>
      </c>
      <c r="M4653" s="9" t="s">
        <v>1233</v>
      </c>
      <c r="N4653" s="5">
        <v>15000</v>
      </c>
      <c r="O4653" s="5">
        <v>15000</v>
      </c>
      <c r="P4653" s="5">
        <v>30000</v>
      </c>
      <c r="Q4653" s="26" t="s">
        <v>27053</v>
      </c>
    </row>
    <row r="4654" spans="1:17" s="415" customFormat="1" ht="98" x14ac:dyDescent="0.15">
      <c r="A4654" s="9" t="s">
        <v>1903</v>
      </c>
      <c r="B4654" s="9" t="s">
        <v>22559</v>
      </c>
      <c r="C4654" s="9" t="s">
        <v>26557</v>
      </c>
      <c r="D4654" s="9" t="s">
        <v>75</v>
      </c>
      <c r="E4654" s="9" t="s">
        <v>27054</v>
      </c>
      <c r="F4654" s="9" t="s">
        <v>27055</v>
      </c>
      <c r="G4654" s="9" t="s">
        <v>4</v>
      </c>
      <c r="H4654" s="9" t="s">
        <v>27056</v>
      </c>
      <c r="I4654" s="9" t="s">
        <v>27057</v>
      </c>
      <c r="J4654" s="9">
        <v>5</v>
      </c>
      <c r="K4654" s="25" t="s">
        <v>27058</v>
      </c>
      <c r="L4654" s="9" t="s">
        <v>27059</v>
      </c>
      <c r="M4654" s="9" t="s">
        <v>1258</v>
      </c>
      <c r="N4654" s="5">
        <v>15000</v>
      </c>
      <c r="O4654" s="5">
        <v>15000</v>
      </c>
      <c r="P4654" s="5">
        <v>30000</v>
      </c>
      <c r="Q4654" s="26" t="s">
        <v>27060</v>
      </c>
    </row>
    <row r="4655" spans="1:17" s="415" customFormat="1" ht="98" x14ac:dyDescent="0.15">
      <c r="A4655" s="9" t="s">
        <v>1903</v>
      </c>
      <c r="B4655" s="9" t="s">
        <v>22559</v>
      </c>
      <c r="C4655" s="9" t="s">
        <v>26557</v>
      </c>
      <c r="D4655" s="9" t="s">
        <v>75</v>
      </c>
      <c r="E4655" s="9" t="s">
        <v>27061</v>
      </c>
      <c r="F4655" s="9" t="s">
        <v>27062</v>
      </c>
      <c r="G4655" s="9" t="s">
        <v>4</v>
      </c>
      <c r="H4655" s="9" t="s">
        <v>27063</v>
      </c>
      <c r="I4655" s="9" t="s">
        <v>27064</v>
      </c>
      <c r="J4655" s="9">
        <v>5</v>
      </c>
      <c r="K4655" s="25" t="s">
        <v>27065</v>
      </c>
      <c r="L4655" s="9" t="s">
        <v>27066</v>
      </c>
      <c r="M4655" s="9" t="s">
        <v>4315</v>
      </c>
      <c r="N4655" s="5">
        <v>13000</v>
      </c>
      <c r="O4655" s="5">
        <v>13000</v>
      </c>
      <c r="P4655" s="5">
        <v>26000</v>
      </c>
      <c r="Q4655" s="26" t="s">
        <v>27067</v>
      </c>
    </row>
    <row r="4656" spans="1:17" s="415" customFormat="1" ht="70" x14ac:dyDescent="0.15">
      <c r="A4656" s="9" t="s">
        <v>1903</v>
      </c>
      <c r="B4656" s="9" t="s">
        <v>22559</v>
      </c>
      <c r="C4656" s="9" t="s">
        <v>26557</v>
      </c>
      <c r="D4656" s="9" t="s">
        <v>75</v>
      </c>
      <c r="E4656" s="9" t="s">
        <v>27068</v>
      </c>
      <c r="F4656" s="9" t="s">
        <v>27069</v>
      </c>
      <c r="G4656" s="9" t="s">
        <v>4</v>
      </c>
      <c r="H4656" s="9" t="s">
        <v>27070</v>
      </c>
      <c r="I4656" s="9" t="s">
        <v>27071</v>
      </c>
      <c r="J4656" s="9">
        <v>4</v>
      </c>
      <c r="K4656" s="25" t="s">
        <v>27072</v>
      </c>
      <c r="L4656" s="9" t="s">
        <v>27073</v>
      </c>
      <c r="M4656" s="9" t="s">
        <v>1304</v>
      </c>
      <c r="N4656" s="5">
        <v>13000</v>
      </c>
      <c r="O4656" s="5">
        <v>13000</v>
      </c>
      <c r="P4656" s="5">
        <v>26000</v>
      </c>
      <c r="Q4656" s="26" t="s">
        <v>27074</v>
      </c>
    </row>
    <row r="4657" spans="1:17" s="415" customFormat="1" ht="84" x14ac:dyDescent="0.15">
      <c r="A4657" s="9" t="s">
        <v>1903</v>
      </c>
      <c r="B4657" s="9" t="s">
        <v>22559</v>
      </c>
      <c r="C4657" s="9" t="s">
        <v>26557</v>
      </c>
      <c r="D4657" s="9" t="s">
        <v>75</v>
      </c>
      <c r="E4657" s="9" t="s">
        <v>27075</v>
      </c>
      <c r="F4657" s="9" t="s">
        <v>27076</v>
      </c>
      <c r="G4657" s="9" t="s">
        <v>4</v>
      </c>
      <c r="H4657" s="9" t="s">
        <v>27077</v>
      </c>
      <c r="I4657" s="9" t="s">
        <v>27078</v>
      </c>
      <c r="J4657" s="9">
        <v>5</v>
      </c>
      <c r="K4657" s="25" t="s">
        <v>27079</v>
      </c>
      <c r="L4657" s="9" t="s">
        <v>27080</v>
      </c>
      <c r="M4657" s="9" t="s">
        <v>2101</v>
      </c>
      <c r="N4657" s="5">
        <v>12000</v>
      </c>
      <c r="O4657" s="5">
        <v>12000</v>
      </c>
      <c r="P4657" s="5">
        <v>24000</v>
      </c>
      <c r="Q4657" s="26" t="s">
        <v>27081</v>
      </c>
    </row>
    <row r="4658" spans="1:17" s="415" customFormat="1" ht="98" x14ac:dyDescent="0.15">
      <c r="A4658" s="9" t="s">
        <v>1903</v>
      </c>
      <c r="B4658" s="9" t="s">
        <v>22559</v>
      </c>
      <c r="C4658" s="9" t="s">
        <v>26557</v>
      </c>
      <c r="D4658" s="9" t="s">
        <v>75</v>
      </c>
      <c r="E4658" s="9" t="s">
        <v>27082</v>
      </c>
      <c r="F4658" s="9" t="s">
        <v>27083</v>
      </c>
      <c r="G4658" s="9" t="s">
        <v>4</v>
      </c>
      <c r="H4658" s="9" t="s">
        <v>27084</v>
      </c>
      <c r="I4658" s="9" t="s">
        <v>27085</v>
      </c>
      <c r="J4658" s="9">
        <v>3</v>
      </c>
      <c r="K4658" s="25" t="s">
        <v>27086</v>
      </c>
      <c r="L4658" s="9" t="s">
        <v>27087</v>
      </c>
      <c r="M4658" s="9" t="s">
        <v>1233</v>
      </c>
      <c r="N4658" s="5">
        <v>12000</v>
      </c>
      <c r="O4658" s="5">
        <v>12000</v>
      </c>
      <c r="P4658" s="5">
        <v>24000</v>
      </c>
      <c r="Q4658" s="26" t="s">
        <v>27088</v>
      </c>
    </row>
    <row r="4659" spans="1:17" s="415" customFormat="1" ht="98" x14ac:dyDescent="0.15">
      <c r="A4659" s="9" t="s">
        <v>1903</v>
      </c>
      <c r="B4659" s="9" t="s">
        <v>22559</v>
      </c>
      <c r="C4659" s="9" t="s">
        <v>26557</v>
      </c>
      <c r="D4659" s="9" t="s">
        <v>75</v>
      </c>
      <c r="E4659" s="9" t="s">
        <v>27089</v>
      </c>
      <c r="F4659" s="9" t="s">
        <v>27090</v>
      </c>
      <c r="G4659" s="9" t="s">
        <v>4</v>
      </c>
      <c r="H4659" s="9" t="s">
        <v>27091</v>
      </c>
      <c r="I4659" s="9" t="s">
        <v>27092</v>
      </c>
      <c r="J4659" s="9">
        <v>5</v>
      </c>
      <c r="K4659" s="25" t="s">
        <v>27093</v>
      </c>
      <c r="L4659" s="9" t="s">
        <v>27094</v>
      </c>
      <c r="M4659" s="9" t="s">
        <v>156</v>
      </c>
      <c r="N4659" s="5">
        <v>15000</v>
      </c>
      <c r="O4659" s="5">
        <v>15000</v>
      </c>
      <c r="P4659" s="5">
        <v>30000</v>
      </c>
      <c r="Q4659" s="26" t="s">
        <v>27095</v>
      </c>
    </row>
    <row r="4660" spans="1:17" s="415" customFormat="1" ht="56" x14ac:dyDescent="0.15">
      <c r="A4660" s="9" t="s">
        <v>1903</v>
      </c>
      <c r="B4660" s="9" t="s">
        <v>22559</v>
      </c>
      <c r="C4660" s="9" t="s">
        <v>26557</v>
      </c>
      <c r="D4660" s="9" t="s">
        <v>75</v>
      </c>
      <c r="E4660" s="9" t="s">
        <v>27096</v>
      </c>
      <c r="F4660" s="9" t="s">
        <v>27097</v>
      </c>
      <c r="G4660" s="9" t="s">
        <v>4</v>
      </c>
      <c r="H4660" s="9" t="s">
        <v>27098</v>
      </c>
      <c r="I4660" s="9" t="s">
        <v>27099</v>
      </c>
      <c r="J4660" s="9">
        <v>3</v>
      </c>
      <c r="K4660" s="25" t="s">
        <v>27100</v>
      </c>
      <c r="L4660" s="9" t="s">
        <v>27101</v>
      </c>
      <c r="M4660" s="9" t="s">
        <v>174</v>
      </c>
      <c r="N4660" s="5">
        <v>15000</v>
      </c>
      <c r="O4660" s="5">
        <v>15000</v>
      </c>
      <c r="P4660" s="5">
        <v>30000</v>
      </c>
      <c r="Q4660" s="26" t="s">
        <v>27102</v>
      </c>
    </row>
    <row r="4661" spans="1:17" s="415" customFormat="1" ht="70" x14ac:dyDescent="0.15">
      <c r="A4661" s="9" t="s">
        <v>1903</v>
      </c>
      <c r="B4661" s="9" t="s">
        <v>22559</v>
      </c>
      <c r="C4661" s="9" t="s">
        <v>26557</v>
      </c>
      <c r="D4661" s="9" t="s">
        <v>75</v>
      </c>
      <c r="E4661" s="9" t="s">
        <v>27103</v>
      </c>
      <c r="F4661" s="9" t="s">
        <v>27104</v>
      </c>
      <c r="G4661" s="9" t="s">
        <v>4</v>
      </c>
      <c r="H4661" s="9" t="s">
        <v>27105</v>
      </c>
      <c r="I4661" s="9" t="s">
        <v>27106</v>
      </c>
      <c r="J4661" s="9">
        <v>4</v>
      </c>
      <c r="K4661" s="25" t="s">
        <v>27107</v>
      </c>
      <c r="L4661" s="9" t="s">
        <v>27108</v>
      </c>
      <c r="M4661" s="9" t="s">
        <v>1149</v>
      </c>
      <c r="N4661" s="5">
        <v>14000</v>
      </c>
      <c r="O4661" s="5">
        <v>14000</v>
      </c>
      <c r="P4661" s="5">
        <v>28000</v>
      </c>
      <c r="Q4661" s="26" t="s">
        <v>27109</v>
      </c>
    </row>
    <row r="4662" spans="1:17" s="415" customFormat="1" ht="70" x14ac:dyDescent="0.15">
      <c r="A4662" s="9" t="s">
        <v>1903</v>
      </c>
      <c r="B4662" s="9" t="s">
        <v>22559</v>
      </c>
      <c r="C4662" s="9" t="s">
        <v>26557</v>
      </c>
      <c r="D4662" s="9" t="s">
        <v>75</v>
      </c>
      <c r="E4662" s="9" t="s">
        <v>27110</v>
      </c>
      <c r="F4662" s="9" t="s">
        <v>27111</v>
      </c>
      <c r="G4662" s="9" t="s">
        <v>4</v>
      </c>
      <c r="H4662" s="9" t="s">
        <v>27112</v>
      </c>
      <c r="I4662" s="9" t="s">
        <v>27113</v>
      </c>
      <c r="J4662" s="9">
        <v>4</v>
      </c>
      <c r="K4662" s="25" t="s">
        <v>27114</v>
      </c>
      <c r="L4662" s="9" t="s">
        <v>27115</v>
      </c>
      <c r="M4662" s="9" t="s">
        <v>1149</v>
      </c>
      <c r="N4662" s="5">
        <v>13000</v>
      </c>
      <c r="O4662" s="5">
        <v>13000</v>
      </c>
      <c r="P4662" s="5">
        <v>26000</v>
      </c>
      <c r="Q4662" s="26" t="s">
        <v>27116</v>
      </c>
    </row>
    <row r="4663" spans="1:17" s="415" customFormat="1" ht="70" x14ac:dyDescent="0.15">
      <c r="A4663" s="9" t="s">
        <v>1903</v>
      </c>
      <c r="B4663" s="9" t="s">
        <v>22559</v>
      </c>
      <c r="C4663" s="9" t="s">
        <v>26557</v>
      </c>
      <c r="D4663" s="9" t="s">
        <v>75</v>
      </c>
      <c r="E4663" s="9" t="s">
        <v>27117</v>
      </c>
      <c r="F4663" s="9" t="s">
        <v>27118</v>
      </c>
      <c r="G4663" s="9" t="s">
        <v>4</v>
      </c>
      <c r="H4663" s="9" t="s">
        <v>27119</v>
      </c>
      <c r="I4663" s="9" t="s">
        <v>27120</v>
      </c>
      <c r="J4663" s="9">
        <v>4</v>
      </c>
      <c r="K4663" s="25" t="s">
        <v>27121</v>
      </c>
      <c r="L4663" s="9" t="s">
        <v>27122</v>
      </c>
      <c r="M4663" s="9" t="s">
        <v>1070</v>
      </c>
      <c r="N4663" s="5">
        <v>15000</v>
      </c>
      <c r="O4663" s="5">
        <v>15000</v>
      </c>
      <c r="P4663" s="5">
        <v>30000</v>
      </c>
      <c r="Q4663" s="26" t="s">
        <v>27123</v>
      </c>
    </row>
    <row r="4664" spans="1:17" s="415" customFormat="1" ht="70" x14ac:dyDescent="0.15">
      <c r="A4664" s="9" t="s">
        <v>1903</v>
      </c>
      <c r="B4664" s="9" t="s">
        <v>22559</v>
      </c>
      <c r="C4664" s="9" t="s">
        <v>26557</v>
      </c>
      <c r="D4664" s="9" t="s">
        <v>75</v>
      </c>
      <c r="E4664" s="9" t="s">
        <v>27124</v>
      </c>
      <c r="F4664" s="9" t="s">
        <v>27125</v>
      </c>
      <c r="G4664" s="9" t="s">
        <v>4</v>
      </c>
      <c r="H4664" s="9" t="s">
        <v>27126</v>
      </c>
      <c r="I4664" s="9" t="s">
        <v>27127</v>
      </c>
      <c r="J4664" s="9">
        <v>3</v>
      </c>
      <c r="K4664" s="25" t="s">
        <v>27128</v>
      </c>
      <c r="L4664" s="9" t="s">
        <v>27129</v>
      </c>
      <c r="M4664" s="9" t="s">
        <v>1149</v>
      </c>
      <c r="N4664" s="5">
        <v>15000</v>
      </c>
      <c r="O4664" s="5">
        <v>15000</v>
      </c>
      <c r="P4664" s="5">
        <v>30000</v>
      </c>
      <c r="Q4664" s="26" t="s">
        <v>27130</v>
      </c>
    </row>
    <row r="4665" spans="1:17" s="415" customFormat="1" ht="98" x14ac:dyDescent="0.15">
      <c r="A4665" s="9" t="s">
        <v>1903</v>
      </c>
      <c r="B4665" s="9" t="s">
        <v>22559</v>
      </c>
      <c r="C4665" s="9" t="s">
        <v>26557</v>
      </c>
      <c r="D4665" s="9" t="s">
        <v>75</v>
      </c>
      <c r="E4665" s="9" t="s">
        <v>27131</v>
      </c>
      <c r="F4665" s="9" t="s">
        <v>27132</v>
      </c>
      <c r="G4665" s="9" t="s">
        <v>4</v>
      </c>
      <c r="H4665" s="9" t="s">
        <v>27133</v>
      </c>
      <c r="I4665" s="9" t="s">
        <v>27134</v>
      </c>
      <c r="J4665" s="9">
        <v>5</v>
      </c>
      <c r="K4665" s="25" t="s">
        <v>27135</v>
      </c>
      <c r="L4665" s="9" t="s">
        <v>27136</v>
      </c>
      <c r="M4665" s="9" t="s">
        <v>156</v>
      </c>
      <c r="N4665" s="5">
        <v>15000</v>
      </c>
      <c r="O4665" s="5">
        <v>15000</v>
      </c>
      <c r="P4665" s="5">
        <v>30000</v>
      </c>
      <c r="Q4665" s="26" t="s">
        <v>27137</v>
      </c>
    </row>
    <row r="4666" spans="1:17" s="415" customFormat="1" ht="84" x14ac:dyDescent="0.15">
      <c r="A4666" s="9" t="s">
        <v>1903</v>
      </c>
      <c r="B4666" s="9" t="s">
        <v>22559</v>
      </c>
      <c r="C4666" s="9" t="s">
        <v>26557</v>
      </c>
      <c r="D4666" s="9" t="s">
        <v>75</v>
      </c>
      <c r="E4666" s="9" t="s">
        <v>27138</v>
      </c>
      <c r="F4666" s="9" t="s">
        <v>27139</v>
      </c>
      <c r="G4666" s="9" t="s">
        <v>4</v>
      </c>
      <c r="H4666" s="9" t="s">
        <v>27140</v>
      </c>
      <c r="I4666" s="9" t="s">
        <v>27141</v>
      </c>
      <c r="J4666" s="9">
        <v>5</v>
      </c>
      <c r="K4666" s="25" t="s">
        <v>27142</v>
      </c>
      <c r="L4666" s="9" t="s">
        <v>26884</v>
      </c>
      <c r="M4666" s="9" t="s">
        <v>734</v>
      </c>
      <c r="N4666" s="5">
        <v>15000</v>
      </c>
      <c r="O4666" s="5">
        <v>15000</v>
      </c>
      <c r="P4666" s="5">
        <v>30000</v>
      </c>
      <c r="Q4666" s="26" t="s">
        <v>27143</v>
      </c>
    </row>
    <row r="4667" spans="1:17" s="415" customFormat="1" ht="98" x14ac:dyDescent="0.15">
      <c r="A4667" s="9" t="s">
        <v>1903</v>
      </c>
      <c r="B4667" s="9" t="s">
        <v>22559</v>
      </c>
      <c r="C4667" s="9" t="s">
        <v>26557</v>
      </c>
      <c r="D4667" s="9" t="s">
        <v>75</v>
      </c>
      <c r="E4667" s="9" t="s">
        <v>27144</v>
      </c>
      <c r="F4667" s="9" t="s">
        <v>27145</v>
      </c>
      <c r="G4667" s="9" t="s">
        <v>4</v>
      </c>
      <c r="H4667" s="9" t="s">
        <v>27146</v>
      </c>
      <c r="I4667" s="9" t="s">
        <v>27147</v>
      </c>
      <c r="J4667" s="9">
        <v>5</v>
      </c>
      <c r="K4667" s="25" t="s">
        <v>27148</v>
      </c>
      <c r="L4667" s="9" t="s">
        <v>27149</v>
      </c>
      <c r="M4667" s="9" t="s">
        <v>1070</v>
      </c>
      <c r="N4667" s="5">
        <v>15000</v>
      </c>
      <c r="O4667" s="5">
        <v>15000</v>
      </c>
      <c r="P4667" s="5">
        <v>30000</v>
      </c>
      <c r="Q4667" s="26" t="s">
        <v>27150</v>
      </c>
    </row>
    <row r="4668" spans="1:17" s="415" customFormat="1" ht="84" x14ac:dyDescent="0.15">
      <c r="A4668" s="9" t="s">
        <v>1903</v>
      </c>
      <c r="B4668" s="9" t="s">
        <v>22559</v>
      </c>
      <c r="C4668" s="9" t="s">
        <v>26557</v>
      </c>
      <c r="D4668" s="9" t="s">
        <v>75</v>
      </c>
      <c r="E4668" s="9" t="s">
        <v>27151</v>
      </c>
      <c r="F4668" s="9" t="s">
        <v>27152</v>
      </c>
      <c r="G4668" s="9" t="s">
        <v>4</v>
      </c>
      <c r="H4668" s="9" t="s">
        <v>27153</v>
      </c>
      <c r="I4668" s="9" t="s">
        <v>27154</v>
      </c>
      <c r="J4668" s="9">
        <v>4</v>
      </c>
      <c r="K4668" s="25" t="s">
        <v>27155</v>
      </c>
      <c r="L4668" s="9" t="s">
        <v>27156</v>
      </c>
      <c r="M4668" s="9" t="s">
        <v>156</v>
      </c>
      <c r="N4668" s="5">
        <v>14000</v>
      </c>
      <c r="O4668" s="5">
        <v>14000</v>
      </c>
      <c r="P4668" s="5">
        <v>28000</v>
      </c>
      <c r="Q4668" s="26" t="s">
        <v>27157</v>
      </c>
    </row>
    <row r="4669" spans="1:17" s="415" customFormat="1" ht="98" x14ac:dyDescent="0.15">
      <c r="A4669" s="9" t="s">
        <v>1903</v>
      </c>
      <c r="B4669" s="9" t="s">
        <v>22559</v>
      </c>
      <c r="C4669" s="9" t="s">
        <v>26557</v>
      </c>
      <c r="D4669" s="9" t="s">
        <v>75</v>
      </c>
      <c r="E4669" s="9" t="s">
        <v>27158</v>
      </c>
      <c r="F4669" s="9" t="s">
        <v>27159</v>
      </c>
      <c r="G4669" s="9" t="s">
        <v>4</v>
      </c>
      <c r="H4669" s="9" t="s">
        <v>27160</v>
      </c>
      <c r="I4669" s="9" t="s">
        <v>27161</v>
      </c>
      <c r="J4669" s="9">
        <v>5</v>
      </c>
      <c r="K4669" s="25" t="s">
        <v>27162</v>
      </c>
      <c r="L4669" s="9" t="s">
        <v>27163</v>
      </c>
      <c r="M4669" s="9" t="s">
        <v>2101</v>
      </c>
      <c r="N4669" s="5">
        <v>13000</v>
      </c>
      <c r="O4669" s="5">
        <v>13000</v>
      </c>
      <c r="P4669" s="5">
        <v>26000</v>
      </c>
      <c r="Q4669" s="26" t="s">
        <v>27164</v>
      </c>
    </row>
    <row r="4670" spans="1:17" s="415" customFormat="1" ht="84" x14ac:dyDescent="0.15">
      <c r="A4670" s="9" t="s">
        <v>1903</v>
      </c>
      <c r="B4670" s="9" t="s">
        <v>22559</v>
      </c>
      <c r="C4670" s="9" t="s">
        <v>26557</v>
      </c>
      <c r="D4670" s="9" t="s">
        <v>75</v>
      </c>
      <c r="E4670" s="9" t="s">
        <v>27165</v>
      </c>
      <c r="F4670" s="9" t="s">
        <v>27166</v>
      </c>
      <c r="G4670" s="9" t="s">
        <v>4</v>
      </c>
      <c r="H4670" s="9" t="s">
        <v>27167</v>
      </c>
      <c r="I4670" s="9" t="s">
        <v>27168</v>
      </c>
      <c r="J4670" s="9">
        <v>5</v>
      </c>
      <c r="K4670" s="25" t="s">
        <v>27169</v>
      </c>
      <c r="L4670" s="9" t="s">
        <v>27170</v>
      </c>
      <c r="M4670" s="9" t="s">
        <v>19995</v>
      </c>
      <c r="N4670" s="5">
        <v>13000</v>
      </c>
      <c r="O4670" s="5">
        <v>13000</v>
      </c>
      <c r="P4670" s="5">
        <v>26000</v>
      </c>
      <c r="Q4670" s="26" t="s">
        <v>27171</v>
      </c>
    </row>
    <row r="4671" spans="1:17" s="415" customFormat="1" ht="98" x14ac:dyDescent="0.15">
      <c r="A4671" s="9" t="s">
        <v>1903</v>
      </c>
      <c r="B4671" s="9" t="s">
        <v>22559</v>
      </c>
      <c r="C4671" s="9" t="s">
        <v>26557</v>
      </c>
      <c r="D4671" s="9" t="s">
        <v>75</v>
      </c>
      <c r="E4671" s="9" t="s">
        <v>27172</v>
      </c>
      <c r="F4671" s="9" t="s">
        <v>27173</v>
      </c>
      <c r="G4671" s="9" t="s">
        <v>4</v>
      </c>
      <c r="H4671" s="9" t="s">
        <v>27174</v>
      </c>
      <c r="I4671" s="9" t="s">
        <v>27175</v>
      </c>
      <c r="J4671" s="9">
        <v>5</v>
      </c>
      <c r="K4671" s="25" t="s">
        <v>27176</v>
      </c>
      <c r="L4671" s="9" t="s">
        <v>27170</v>
      </c>
      <c r="M4671" s="9" t="s">
        <v>19995</v>
      </c>
      <c r="N4671" s="5">
        <v>12000</v>
      </c>
      <c r="O4671" s="5">
        <v>12000</v>
      </c>
      <c r="P4671" s="5">
        <v>24000</v>
      </c>
      <c r="Q4671" s="26" t="s">
        <v>27177</v>
      </c>
    </row>
    <row r="4672" spans="1:17" s="415" customFormat="1" ht="70" x14ac:dyDescent="0.15">
      <c r="A4672" s="9" t="s">
        <v>1903</v>
      </c>
      <c r="B4672" s="9" t="s">
        <v>22559</v>
      </c>
      <c r="C4672" s="9" t="s">
        <v>26557</v>
      </c>
      <c r="D4672" s="9" t="s">
        <v>75</v>
      </c>
      <c r="E4672" s="9" t="s">
        <v>27178</v>
      </c>
      <c r="F4672" s="9" t="s">
        <v>27179</v>
      </c>
      <c r="G4672" s="9" t="s">
        <v>4</v>
      </c>
      <c r="H4672" s="9" t="s">
        <v>27180</v>
      </c>
      <c r="I4672" s="9" t="s">
        <v>27181</v>
      </c>
      <c r="J4672" s="9">
        <v>4</v>
      </c>
      <c r="K4672" s="25" t="s">
        <v>27182</v>
      </c>
      <c r="L4672" s="9" t="s">
        <v>27183</v>
      </c>
      <c r="M4672" s="9" t="s">
        <v>1149</v>
      </c>
      <c r="N4672" s="5">
        <v>12000</v>
      </c>
      <c r="O4672" s="5">
        <v>12000</v>
      </c>
      <c r="P4672" s="5">
        <v>24000</v>
      </c>
      <c r="Q4672" s="26" t="s">
        <v>27184</v>
      </c>
    </row>
    <row r="4673" spans="1:17" s="415" customFormat="1" ht="84" x14ac:dyDescent="0.15">
      <c r="A4673" s="9" t="s">
        <v>1903</v>
      </c>
      <c r="B4673" s="9" t="s">
        <v>22559</v>
      </c>
      <c r="C4673" s="9" t="s">
        <v>26557</v>
      </c>
      <c r="D4673" s="9" t="s">
        <v>75</v>
      </c>
      <c r="E4673" s="9" t="s">
        <v>27185</v>
      </c>
      <c r="F4673" s="9" t="s">
        <v>27186</v>
      </c>
      <c r="G4673" s="9" t="s">
        <v>4</v>
      </c>
      <c r="H4673" s="9" t="s">
        <v>27187</v>
      </c>
      <c r="I4673" s="9" t="s">
        <v>27188</v>
      </c>
      <c r="J4673" s="9">
        <v>4</v>
      </c>
      <c r="K4673" s="25" t="s">
        <v>27189</v>
      </c>
      <c r="L4673" s="9" t="s">
        <v>27190</v>
      </c>
      <c r="M4673" s="9" t="s">
        <v>1149</v>
      </c>
      <c r="N4673" s="5">
        <v>15000</v>
      </c>
      <c r="O4673" s="5">
        <v>15000</v>
      </c>
      <c r="P4673" s="5">
        <v>30000</v>
      </c>
      <c r="Q4673" s="26" t="s">
        <v>27191</v>
      </c>
    </row>
    <row r="4674" spans="1:17" s="415" customFormat="1" ht="70" x14ac:dyDescent="0.15">
      <c r="A4674" s="9" t="s">
        <v>1903</v>
      </c>
      <c r="B4674" s="9" t="s">
        <v>22559</v>
      </c>
      <c r="C4674" s="9" t="s">
        <v>26557</v>
      </c>
      <c r="D4674" s="9" t="s">
        <v>75</v>
      </c>
      <c r="E4674" s="9" t="s">
        <v>27192</v>
      </c>
      <c r="F4674" s="9" t="s">
        <v>27193</v>
      </c>
      <c r="G4674" s="9" t="s">
        <v>4</v>
      </c>
      <c r="H4674" s="9" t="s">
        <v>27194</v>
      </c>
      <c r="I4674" s="9" t="s">
        <v>27195</v>
      </c>
      <c r="J4674" s="9">
        <v>4</v>
      </c>
      <c r="K4674" s="25" t="s">
        <v>27196</v>
      </c>
      <c r="L4674" s="9" t="s">
        <v>27197</v>
      </c>
      <c r="M4674" s="9" t="s">
        <v>1070</v>
      </c>
      <c r="N4674" s="5">
        <v>15000</v>
      </c>
      <c r="O4674" s="5">
        <v>15000</v>
      </c>
      <c r="P4674" s="5">
        <v>30000</v>
      </c>
      <c r="Q4674" s="26" t="s">
        <v>27198</v>
      </c>
    </row>
    <row r="4675" spans="1:17" s="415" customFormat="1" ht="70" x14ac:dyDescent="0.15">
      <c r="A4675" s="9" t="s">
        <v>1903</v>
      </c>
      <c r="B4675" s="9" t="s">
        <v>22559</v>
      </c>
      <c r="C4675" s="9" t="s">
        <v>26557</v>
      </c>
      <c r="D4675" s="9" t="s">
        <v>75</v>
      </c>
      <c r="E4675" s="9" t="s">
        <v>27199</v>
      </c>
      <c r="F4675" s="9" t="s">
        <v>27200</v>
      </c>
      <c r="G4675" s="9" t="s">
        <v>4</v>
      </c>
      <c r="H4675" s="9" t="s">
        <v>27201</v>
      </c>
      <c r="I4675" s="9" t="s">
        <v>27202</v>
      </c>
      <c r="J4675" s="9">
        <v>3</v>
      </c>
      <c r="K4675" s="25" t="s">
        <v>27203</v>
      </c>
      <c r="L4675" s="9" t="s">
        <v>27204</v>
      </c>
      <c r="M4675" s="9" t="s">
        <v>4315</v>
      </c>
      <c r="N4675" s="5">
        <v>14000</v>
      </c>
      <c r="O4675" s="5">
        <v>14000</v>
      </c>
      <c r="P4675" s="5">
        <v>28000</v>
      </c>
      <c r="Q4675" s="26" t="s">
        <v>27205</v>
      </c>
    </row>
    <row r="4676" spans="1:17" s="415" customFormat="1" ht="98" x14ac:dyDescent="0.15">
      <c r="A4676" s="9" t="s">
        <v>1903</v>
      </c>
      <c r="B4676" s="9" t="s">
        <v>22559</v>
      </c>
      <c r="C4676" s="9" t="s">
        <v>26557</v>
      </c>
      <c r="D4676" s="9" t="s">
        <v>75</v>
      </c>
      <c r="E4676" s="9" t="s">
        <v>27206</v>
      </c>
      <c r="F4676" s="9" t="s">
        <v>27207</v>
      </c>
      <c r="G4676" s="9" t="s">
        <v>4</v>
      </c>
      <c r="H4676" s="9" t="s">
        <v>27208</v>
      </c>
      <c r="I4676" s="9" t="s">
        <v>27209</v>
      </c>
      <c r="J4676" s="9">
        <v>5</v>
      </c>
      <c r="K4676" s="25" t="s">
        <v>27210</v>
      </c>
      <c r="L4676" s="9" t="s">
        <v>27211</v>
      </c>
      <c r="M4676" s="9" t="s">
        <v>734</v>
      </c>
      <c r="N4676" s="5">
        <v>13000</v>
      </c>
      <c r="O4676" s="5">
        <v>13000</v>
      </c>
      <c r="P4676" s="5">
        <v>26000</v>
      </c>
      <c r="Q4676" s="26" t="s">
        <v>27212</v>
      </c>
    </row>
    <row r="4677" spans="1:17" s="415" customFormat="1" ht="98" x14ac:dyDescent="0.15">
      <c r="A4677" s="9" t="s">
        <v>1903</v>
      </c>
      <c r="B4677" s="9" t="s">
        <v>22559</v>
      </c>
      <c r="C4677" s="9" t="s">
        <v>26557</v>
      </c>
      <c r="D4677" s="9" t="s">
        <v>75</v>
      </c>
      <c r="E4677" s="9" t="s">
        <v>27213</v>
      </c>
      <c r="F4677" s="9" t="s">
        <v>27214</v>
      </c>
      <c r="G4677" s="9" t="s">
        <v>4</v>
      </c>
      <c r="H4677" s="9" t="s">
        <v>27215</v>
      </c>
      <c r="I4677" s="9" t="s">
        <v>27216</v>
      </c>
      <c r="J4677" s="9">
        <v>5</v>
      </c>
      <c r="K4677" s="25" t="s">
        <v>27217</v>
      </c>
      <c r="L4677" s="9" t="s">
        <v>27218</v>
      </c>
      <c r="M4677" s="9" t="s">
        <v>26753</v>
      </c>
      <c r="N4677" s="5">
        <v>10000</v>
      </c>
      <c r="O4677" s="5">
        <v>10000</v>
      </c>
      <c r="P4677" s="5">
        <v>20000</v>
      </c>
      <c r="Q4677" s="26" t="s">
        <v>27219</v>
      </c>
    </row>
    <row r="4678" spans="1:17" s="415" customFormat="1" ht="98" x14ac:dyDescent="0.15">
      <c r="A4678" s="9" t="s">
        <v>1903</v>
      </c>
      <c r="B4678" s="9" t="s">
        <v>22559</v>
      </c>
      <c r="C4678" s="9" t="s">
        <v>26557</v>
      </c>
      <c r="D4678" s="9" t="s">
        <v>75</v>
      </c>
      <c r="E4678" s="9" t="s">
        <v>27220</v>
      </c>
      <c r="F4678" s="9" t="s">
        <v>27221</v>
      </c>
      <c r="G4678" s="9" t="s">
        <v>3</v>
      </c>
      <c r="H4678" s="9" t="s">
        <v>27222</v>
      </c>
      <c r="I4678" s="9" t="s">
        <v>27223</v>
      </c>
      <c r="J4678" s="9">
        <v>5</v>
      </c>
      <c r="K4678" s="25" t="s">
        <v>27224</v>
      </c>
      <c r="L4678" s="9" t="s">
        <v>27225</v>
      </c>
      <c r="M4678" s="9" t="s">
        <v>27226</v>
      </c>
      <c r="N4678" s="5">
        <v>50000</v>
      </c>
      <c r="O4678" s="5">
        <v>50000</v>
      </c>
      <c r="P4678" s="5">
        <v>100000</v>
      </c>
      <c r="Q4678" s="26" t="s">
        <v>27227</v>
      </c>
    </row>
    <row r="4679" spans="1:17" s="415" customFormat="1" ht="70" x14ac:dyDescent="0.15">
      <c r="A4679" s="9" t="s">
        <v>1903</v>
      </c>
      <c r="B4679" s="9" t="s">
        <v>22559</v>
      </c>
      <c r="C4679" s="9" t="s">
        <v>26557</v>
      </c>
      <c r="D4679" s="9" t="s">
        <v>75</v>
      </c>
      <c r="E4679" s="9" t="s">
        <v>27228</v>
      </c>
      <c r="F4679" s="9" t="s">
        <v>27229</v>
      </c>
      <c r="G4679" s="9" t="s">
        <v>3</v>
      </c>
      <c r="H4679" s="9" t="s">
        <v>27230</v>
      </c>
      <c r="I4679" s="9" t="s">
        <v>27231</v>
      </c>
      <c r="J4679" s="9">
        <v>4</v>
      </c>
      <c r="K4679" s="25" t="s">
        <v>27232</v>
      </c>
      <c r="L4679" s="9" t="s">
        <v>27233</v>
      </c>
      <c r="M4679" s="9" t="s">
        <v>27234</v>
      </c>
      <c r="N4679" s="5">
        <v>40000</v>
      </c>
      <c r="O4679" s="5">
        <v>40000</v>
      </c>
      <c r="P4679" s="5">
        <v>80000</v>
      </c>
      <c r="Q4679" s="26" t="s">
        <v>27235</v>
      </c>
    </row>
    <row r="4680" spans="1:17" s="415" customFormat="1" ht="126" x14ac:dyDescent="0.15">
      <c r="A4680" s="46">
        <v>2016</v>
      </c>
      <c r="B4680" s="1" t="s">
        <v>22559</v>
      </c>
      <c r="C4680" s="6" t="s">
        <v>27236</v>
      </c>
      <c r="D4680" s="7" t="s">
        <v>72</v>
      </c>
      <c r="E4680" s="6" t="s">
        <v>27237</v>
      </c>
      <c r="F4680" s="1" t="s">
        <v>27238</v>
      </c>
      <c r="G4680" s="1" t="s">
        <v>2</v>
      </c>
      <c r="H4680" s="1" t="s">
        <v>27239</v>
      </c>
      <c r="I4680" s="1">
        <v>2014110422</v>
      </c>
      <c r="J4680" s="1">
        <v>5</v>
      </c>
      <c r="K4680" s="1" t="s">
        <v>27240</v>
      </c>
      <c r="L4680" s="1" t="s">
        <v>27241</v>
      </c>
      <c r="M4680" s="1" t="s">
        <v>734</v>
      </c>
      <c r="N4680" s="8">
        <v>10000</v>
      </c>
      <c r="O4680" s="7">
        <v>4000</v>
      </c>
      <c r="P4680" s="7">
        <f t="shared" ref="P4680:P4711" si="50">N4680+O4680</f>
        <v>14000</v>
      </c>
      <c r="Q4680" s="1" t="s">
        <v>27242</v>
      </c>
    </row>
    <row r="4681" spans="1:17" s="415" customFormat="1" ht="70" x14ac:dyDescent="0.15">
      <c r="A4681" s="46">
        <v>2016</v>
      </c>
      <c r="B4681" s="1" t="s">
        <v>22559</v>
      </c>
      <c r="C4681" s="6" t="s">
        <v>27236</v>
      </c>
      <c r="D4681" s="7" t="s">
        <v>72</v>
      </c>
      <c r="E4681" s="6" t="s">
        <v>27243</v>
      </c>
      <c r="F4681" s="1" t="s">
        <v>27244</v>
      </c>
      <c r="G4681" s="1" t="s">
        <v>2</v>
      </c>
      <c r="H4681" s="1" t="s">
        <v>27245</v>
      </c>
      <c r="I4681" s="1">
        <v>2013110947</v>
      </c>
      <c r="J4681" s="1">
        <v>3</v>
      </c>
      <c r="K4681" s="1" t="s">
        <v>27246</v>
      </c>
      <c r="L4681" s="1" t="s">
        <v>27247</v>
      </c>
      <c r="M4681" s="1" t="s">
        <v>174</v>
      </c>
      <c r="N4681" s="8">
        <v>10000</v>
      </c>
      <c r="O4681" s="7">
        <v>4000</v>
      </c>
      <c r="P4681" s="7">
        <f t="shared" si="50"/>
        <v>14000</v>
      </c>
      <c r="Q4681" s="1" t="s">
        <v>27248</v>
      </c>
    </row>
    <row r="4682" spans="1:17" s="415" customFormat="1" ht="112" x14ac:dyDescent="0.15">
      <c r="A4682" s="46">
        <v>2016</v>
      </c>
      <c r="B4682" s="1" t="s">
        <v>22559</v>
      </c>
      <c r="C4682" s="6" t="s">
        <v>27236</v>
      </c>
      <c r="D4682" s="7" t="s">
        <v>72</v>
      </c>
      <c r="E4682" s="6" t="s">
        <v>27249</v>
      </c>
      <c r="F4682" s="1" t="s">
        <v>27250</v>
      </c>
      <c r="G4682" s="1" t="s">
        <v>2</v>
      </c>
      <c r="H4682" s="1" t="s">
        <v>23889</v>
      </c>
      <c r="I4682" s="1">
        <v>2014111086</v>
      </c>
      <c r="J4682" s="1">
        <v>3</v>
      </c>
      <c r="K4682" s="1" t="s">
        <v>27251</v>
      </c>
      <c r="L4682" s="1" t="s">
        <v>27252</v>
      </c>
      <c r="M4682" s="1" t="s">
        <v>156</v>
      </c>
      <c r="N4682" s="8">
        <v>10000</v>
      </c>
      <c r="O4682" s="7">
        <v>4000</v>
      </c>
      <c r="P4682" s="7">
        <f t="shared" si="50"/>
        <v>14000</v>
      </c>
      <c r="Q4682" s="1" t="s">
        <v>27253</v>
      </c>
    </row>
    <row r="4683" spans="1:17" s="415" customFormat="1" ht="126" x14ac:dyDescent="0.15">
      <c r="A4683" s="46">
        <v>2016</v>
      </c>
      <c r="B4683" s="1" t="s">
        <v>22559</v>
      </c>
      <c r="C4683" s="6" t="s">
        <v>27236</v>
      </c>
      <c r="D4683" s="7" t="s">
        <v>72</v>
      </c>
      <c r="E4683" s="6" t="s">
        <v>27254</v>
      </c>
      <c r="F4683" s="1" t="s">
        <v>27255</v>
      </c>
      <c r="G4683" s="1" t="s">
        <v>2</v>
      </c>
      <c r="H4683" s="1" t="s">
        <v>27256</v>
      </c>
      <c r="I4683" s="5">
        <v>2013111808</v>
      </c>
      <c r="J4683" s="1">
        <v>6</v>
      </c>
      <c r="K4683" s="1" t="s">
        <v>27257</v>
      </c>
      <c r="L4683" s="1" t="s">
        <v>27258</v>
      </c>
      <c r="M4683" s="1" t="s">
        <v>772</v>
      </c>
      <c r="N4683" s="8">
        <v>12000</v>
      </c>
      <c r="O4683" s="7">
        <v>4000</v>
      </c>
      <c r="P4683" s="7">
        <f t="shared" si="50"/>
        <v>16000</v>
      </c>
      <c r="Q4683" s="1" t="s">
        <v>27259</v>
      </c>
    </row>
    <row r="4684" spans="1:17" s="415" customFormat="1" ht="98" x14ac:dyDescent="0.15">
      <c r="A4684" s="46">
        <v>2016</v>
      </c>
      <c r="B4684" s="1" t="s">
        <v>22559</v>
      </c>
      <c r="C4684" s="6" t="s">
        <v>27236</v>
      </c>
      <c r="D4684" s="7" t="s">
        <v>72</v>
      </c>
      <c r="E4684" s="6" t="s">
        <v>27260</v>
      </c>
      <c r="F4684" s="1" t="s">
        <v>27261</v>
      </c>
      <c r="G4684" s="1" t="s">
        <v>2</v>
      </c>
      <c r="H4684" s="1" t="s">
        <v>27262</v>
      </c>
      <c r="I4684" s="5">
        <v>2014110965</v>
      </c>
      <c r="J4684" s="1">
        <v>3</v>
      </c>
      <c r="K4684" s="1" t="s">
        <v>27263</v>
      </c>
      <c r="L4684" s="1" t="s">
        <v>27264</v>
      </c>
      <c r="M4684" s="1" t="s">
        <v>734</v>
      </c>
      <c r="N4684" s="8">
        <v>5000</v>
      </c>
      <c r="O4684" s="7">
        <v>4000</v>
      </c>
      <c r="P4684" s="7">
        <f t="shared" si="50"/>
        <v>9000</v>
      </c>
      <c r="Q4684" s="1" t="s">
        <v>27265</v>
      </c>
    </row>
    <row r="4685" spans="1:17" s="415" customFormat="1" ht="98" x14ac:dyDescent="0.15">
      <c r="A4685" s="46">
        <v>2016</v>
      </c>
      <c r="B4685" s="1" t="s">
        <v>22559</v>
      </c>
      <c r="C4685" s="6" t="s">
        <v>27236</v>
      </c>
      <c r="D4685" s="7" t="s">
        <v>72</v>
      </c>
      <c r="E4685" s="6" t="s">
        <v>27266</v>
      </c>
      <c r="F4685" s="1" t="s">
        <v>27267</v>
      </c>
      <c r="G4685" s="1" t="s">
        <v>2</v>
      </c>
      <c r="H4685" s="1" t="s">
        <v>27268</v>
      </c>
      <c r="I4685" s="5">
        <v>2014111341</v>
      </c>
      <c r="J4685" s="1">
        <v>5</v>
      </c>
      <c r="K4685" s="1" t="s">
        <v>27269</v>
      </c>
      <c r="L4685" s="1" t="s">
        <v>27270</v>
      </c>
      <c r="M4685" s="1" t="s">
        <v>734</v>
      </c>
      <c r="N4685" s="8">
        <v>9000</v>
      </c>
      <c r="O4685" s="7">
        <v>4000</v>
      </c>
      <c r="P4685" s="7">
        <f t="shared" si="50"/>
        <v>13000</v>
      </c>
      <c r="Q4685" s="1" t="s">
        <v>27271</v>
      </c>
    </row>
    <row r="4686" spans="1:17" s="415" customFormat="1" ht="70" x14ac:dyDescent="0.15">
      <c r="A4686" s="46">
        <v>2016</v>
      </c>
      <c r="B4686" s="1" t="s">
        <v>22559</v>
      </c>
      <c r="C4686" s="6" t="s">
        <v>27236</v>
      </c>
      <c r="D4686" s="7" t="s">
        <v>72</v>
      </c>
      <c r="E4686" s="6" t="s">
        <v>27272</v>
      </c>
      <c r="F4686" s="1" t="s">
        <v>27273</v>
      </c>
      <c r="G4686" s="1" t="s">
        <v>2</v>
      </c>
      <c r="H4686" s="1" t="s">
        <v>27274</v>
      </c>
      <c r="I4686" s="5">
        <v>2014111654</v>
      </c>
      <c r="J4686" s="1">
        <v>4</v>
      </c>
      <c r="K4686" s="1" t="s">
        <v>27275</v>
      </c>
      <c r="L4686" s="1" t="s">
        <v>27276</v>
      </c>
      <c r="M4686" s="1" t="s">
        <v>156</v>
      </c>
      <c r="N4686" s="8">
        <v>12500</v>
      </c>
      <c r="O4686" s="7">
        <v>4000</v>
      </c>
      <c r="P4686" s="7">
        <f t="shared" si="50"/>
        <v>16500</v>
      </c>
      <c r="Q4686" s="1" t="s">
        <v>27277</v>
      </c>
    </row>
    <row r="4687" spans="1:17" s="415" customFormat="1" ht="70" x14ac:dyDescent="0.15">
      <c r="A4687" s="46">
        <v>2016</v>
      </c>
      <c r="B4687" s="1" t="s">
        <v>22559</v>
      </c>
      <c r="C4687" s="6" t="s">
        <v>27236</v>
      </c>
      <c r="D4687" s="7" t="s">
        <v>72</v>
      </c>
      <c r="E4687" s="6" t="s">
        <v>27278</v>
      </c>
      <c r="F4687" s="1" t="s">
        <v>27279</v>
      </c>
      <c r="G4687" s="1" t="s">
        <v>2</v>
      </c>
      <c r="H4687" s="1" t="s">
        <v>27280</v>
      </c>
      <c r="I4687" s="5">
        <v>2015111150</v>
      </c>
      <c r="J4687" s="1">
        <v>3</v>
      </c>
      <c r="K4687" s="1" t="s">
        <v>27281</v>
      </c>
      <c r="L4687" s="1" t="s">
        <v>27282</v>
      </c>
      <c r="M4687" s="1" t="s">
        <v>174</v>
      </c>
      <c r="N4687" s="8">
        <v>10000</v>
      </c>
      <c r="O4687" s="7">
        <v>4000</v>
      </c>
      <c r="P4687" s="7">
        <f t="shared" si="50"/>
        <v>14000</v>
      </c>
      <c r="Q4687" s="1" t="s">
        <v>27283</v>
      </c>
    </row>
    <row r="4688" spans="1:17" s="415" customFormat="1" ht="84" x14ac:dyDescent="0.15">
      <c r="A4688" s="46">
        <v>2016</v>
      </c>
      <c r="B4688" s="1" t="s">
        <v>22559</v>
      </c>
      <c r="C4688" s="6" t="s">
        <v>27236</v>
      </c>
      <c r="D4688" s="7" t="s">
        <v>72</v>
      </c>
      <c r="E4688" s="6" t="s">
        <v>27284</v>
      </c>
      <c r="F4688" s="1" t="s">
        <v>27285</v>
      </c>
      <c r="G4688" s="1" t="s">
        <v>2</v>
      </c>
      <c r="H4688" s="1" t="s">
        <v>27286</v>
      </c>
      <c r="I4688" s="5">
        <v>2015111846</v>
      </c>
      <c r="J4688" s="1">
        <v>3</v>
      </c>
      <c r="K4688" s="1" t="s">
        <v>27287</v>
      </c>
      <c r="L4688" s="1" t="s">
        <v>27288</v>
      </c>
      <c r="M4688" s="1" t="s">
        <v>734</v>
      </c>
      <c r="N4688" s="8">
        <v>10000</v>
      </c>
      <c r="O4688" s="7">
        <v>4000</v>
      </c>
      <c r="P4688" s="7">
        <f t="shared" si="50"/>
        <v>14000</v>
      </c>
      <c r="Q4688" s="1" t="s">
        <v>27289</v>
      </c>
    </row>
    <row r="4689" spans="1:17" s="415" customFormat="1" ht="70" x14ac:dyDescent="0.15">
      <c r="A4689" s="46">
        <v>2016</v>
      </c>
      <c r="B4689" s="1" t="s">
        <v>22559</v>
      </c>
      <c r="C4689" s="6" t="s">
        <v>27236</v>
      </c>
      <c r="D4689" s="7" t="s">
        <v>72</v>
      </c>
      <c r="E4689" s="6" t="s">
        <v>27290</v>
      </c>
      <c r="F4689" s="1" t="s">
        <v>27291</v>
      </c>
      <c r="G4689" s="1" t="s">
        <v>4</v>
      </c>
      <c r="H4689" s="1" t="s">
        <v>27292</v>
      </c>
      <c r="I4689" s="5">
        <v>2014110064</v>
      </c>
      <c r="J4689" s="1">
        <v>4</v>
      </c>
      <c r="K4689" s="1" t="s">
        <v>27293</v>
      </c>
      <c r="L4689" s="1" t="s">
        <v>27294</v>
      </c>
      <c r="M4689" s="1" t="s">
        <v>734</v>
      </c>
      <c r="N4689" s="8">
        <v>11500</v>
      </c>
      <c r="O4689" s="7">
        <v>4000</v>
      </c>
      <c r="P4689" s="7">
        <f t="shared" si="50"/>
        <v>15500</v>
      </c>
      <c r="Q4689" s="1" t="s">
        <v>27295</v>
      </c>
    </row>
    <row r="4690" spans="1:17" s="415" customFormat="1" ht="84" x14ac:dyDescent="0.15">
      <c r="A4690" s="46">
        <v>2016</v>
      </c>
      <c r="B4690" s="1" t="s">
        <v>22559</v>
      </c>
      <c r="C4690" s="6" t="s">
        <v>27236</v>
      </c>
      <c r="D4690" s="7" t="s">
        <v>72</v>
      </c>
      <c r="E4690" s="6" t="s">
        <v>27296</v>
      </c>
      <c r="F4690" s="1" t="s">
        <v>27297</v>
      </c>
      <c r="G4690" s="1" t="s">
        <v>2</v>
      </c>
      <c r="H4690" s="1" t="s">
        <v>27298</v>
      </c>
      <c r="I4690" s="1">
        <v>2014111698</v>
      </c>
      <c r="J4690" s="1">
        <v>4</v>
      </c>
      <c r="K4690" s="1" t="s">
        <v>27299</v>
      </c>
      <c r="L4690" s="1" t="s">
        <v>27300</v>
      </c>
      <c r="M4690" s="1" t="s">
        <v>156</v>
      </c>
      <c r="N4690" s="8">
        <v>10000</v>
      </c>
      <c r="O4690" s="7">
        <v>4000</v>
      </c>
      <c r="P4690" s="7">
        <f t="shared" si="50"/>
        <v>14000</v>
      </c>
      <c r="Q4690" s="1" t="s">
        <v>27301</v>
      </c>
    </row>
    <row r="4691" spans="1:17" s="415" customFormat="1" ht="70" x14ac:dyDescent="0.15">
      <c r="A4691" s="46">
        <v>2016</v>
      </c>
      <c r="B4691" s="1" t="s">
        <v>22559</v>
      </c>
      <c r="C4691" s="6" t="s">
        <v>27236</v>
      </c>
      <c r="D4691" s="7" t="s">
        <v>72</v>
      </c>
      <c r="E4691" s="6" t="s">
        <v>27302</v>
      </c>
      <c r="F4691" s="1" t="s">
        <v>27303</v>
      </c>
      <c r="G4691" s="1" t="s">
        <v>2</v>
      </c>
      <c r="H4691" s="1" t="s">
        <v>27304</v>
      </c>
      <c r="I4691" s="1">
        <v>2014111265</v>
      </c>
      <c r="J4691" s="1">
        <v>4</v>
      </c>
      <c r="K4691" s="1" t="s">
        <v>27305</v>
      </c>
      <c r="L4691" s="1" t="s">
        <v>6879</v>
      </c>
      <c r="M4691" s="1" t="s">
        <v>174</v>
      </c>
      <c r="N4691" s="8">
        <v>10000</v>
      </c>
      <c r="O4691" s="7">
        <v>4000</v>
      </c>
      <c r="P4691" s="7">
        <f t="shared" si="50"/>
        <v>14000</v>
      </c>
      <c r="Q4691" s="1" t="s">
        <v>27306</v>
      </c>
    </row>
    <row r="4692" spans="1:17" s="415" customFormat="1" ht="126" x14ac:dyDescent="0.15">
      <c r="A4692" s="46">
        <v>2016</v>
      </c>
      <c r="B4692" s="1" t="s">
        <v>22559</v>
      </c>
      <c r="C4692" s="6" t="s">
        <v>27236</v>
      </c>
      <c r="D4692" s="7" t="s">
        <v>72</v>
      </c>
      <c r="E4692" s="6" t="s">
        <v>27307</v>
      </c>
      <c r="F4692" s="1" t="s">
        <v>27308</v>
      </c>
      <c r="G4692" s="1" t="s">
        <v>2</v>
      </c>
      <c r="H4692" s="1" t="s">
        <v>27309</v>
      </c>
      <c r="I4692" s="1">
        <v>2014111007</v>
      </c>
      <c r="J4692" s="1">
        <v>6</v>
      </c>
      <c r="K4692" s="1" t="s">
        <v>27310</v>
      </c>
      <c r="L4692" s="1" t="s">
        <v>27311</v>
      </c>
      <c r="M4692" s="1" t="s">
        <v>174</v>
      </c>
      <c r="N4692" s="8">
        <v>10000</v>
      </c>
      <c r="O4692" s="7">
        <v>4000</v>
      </c>
      <c r="P4692" s="7">
        <f t="shared" si="50"/>
        <v>14000</v>
      </c>
      <c r="Q4692" s="1" t="s">
        <v>27312</v>
      </c>
    </row>
    <row r="4693" spans="1:17" s="415" customFormat="1" ht="84" x14ac:dyDescent="0.15">
      <c r="A4693" s="46">
        <v>2016</v>
      </c>
      <c r="B4693" s="1" t="s">
        <v>22559</v>
      </c>
      <c r="C4693" s="6" t="s">
        <v>27236</v>
      </c>
      <c r="D4693" s="7" t="s">
        <v>72</v>
      </c>
      <c r="E4693" s="6" t="s">
        <v>27313</v>
      </c>
      <c r="F4693" s="1" t="s">
        <v>27314</v>
      </c>
      <c r="G4693" s="1" t="s">
        <v>2</v>
      </c>
      <c r="H4693" s="1" t="s">
        <v>27315</v>
      </c>
      <c r="I4693" s="1">
        <v>2014111599</v>
      </c>
      <c r="J4693" s="1">
        <v>4</v>
      </c>
      <c r="K4693" s="1" t="s">
        <v>27316</v>
      </c>
      <c r="L4693" s="1" t="s">
        <v>27317</v>
      </c>
      <c r="M4693" s="1" t="s">
        <v>156</v>
      </c>
      <c r="N4693" s="8">
        <v>10000</v>
      </c>
      <c r="O4693" s="7">
        <v>4000</v>
      </c>
      <c r="P4693" s="7">
        <f t="shared" si="50"/>
        <v>14000</v>
      </c>
      <c r="Q4693" s="1" t="s">
        <v>27318</v>
      </c>
    </row>
    <row r="4694" spans="1:17" s="415" customFormat="1" ht="70" x14ac:dyDescent="0.15">
      <c r="A4694" s="46">
        <v>2016</v>
      </c>
      <c r="B4694" s="1" t="s">
        <v>22559</v>
      </c>
      <c r="C4694" s="6" t="s">
        <v>27236</v>
      </c>
      <c r="D4694" s="7" t="s">
        <v>72</v>
      </c>
      <c r="E4694" s="6" t="s">
        <v>27319</v>
      </c>
      <c r="F4694" s="1" t="s">
        <v>27320</v>
      </c>
      <c r="G4694" s="1" t="s">
        <v>2</v>
      </c>
      <c r="H4694" s="1" t="s">
        <v>27321</v>
      </c>
      <c r="I4694" s="1">
        <v>2014111671</v>
      </c>
      <c r="J4694" s="1">
        <v>3</v>
      </c>
      <c r="K4694" s="1" t="s">
        <v>27322</v>
      </c>
      <c r="L4694" s="1" t="s">
        <v>27323</v>
      </c>
      <c r="M4694" s="1" t="s">
        <v>156</v>
      </c>
      <c r="N4694" s="8">
        <v>10000</v>
      </c>
      <c r="O4694" s="7">
        <v>4000</v>
      </c>
      <c r="P4694" s="7">
        <f t="shared" si="50"/>
        <v>14000</v>
      </c>
      <c r="Q4694" s="1" t="s">
        <v>27324</v>
      </c>
    </row>
    <row r="4695" spans="1:17" s="415" customFormat="1" ht="70" x14ac:dyDescent="0.15">
      <c r="A4695" s="46">
        <v>2016</v>
      </c>
      <c r="B4695" s="1" t="s">
        <v>22559</v>
      </c>
      <c r="C4695" s="6" t="s">
        <v>27236</v>
      </c>
      <c r="D4695" s="7" t="s">
        <v>72</v>
      </c>
      <c r="E4695" s="6" t="s">
        <v>27325</v>
      </c>
      <c r="F4695" s="1" t="s">
        <v>27326</v>
      </c>
      <c r="G4695" s="1" t="s">
        <v>2</v>
      </c>
      <c r="H4695" s="1" t="s">
        <v>27327</v>
      </c>
      <c r="I4695" s="1">
        <v>2014111023</v>
      </c>
      <c r="J4695" s="1">
        <v>5</v>
      </c>
      <c r="K4695" s="1" t="s">
        <v>27328</v>
      </c>
      <c r="L4695" s="1" t="s">
        <v>27329</v>
      </c>
      <c r="M4695" s="1" t="s">
        <v>734</v>
      </c>
      <c r="N4695" s="8">
        <v>10000</v>
      </c>
      <c r="O4695" s="7">
        <v>4000</v>
      </c>
      <c r="P4695" s="7">
        <f t="shared" si="50"/>
        <v>14000</v>
      </c>
      <c r="Q4695" s="1" t="s">
        <v>27330</v>
      </c>
    </row>
    <row r="4696" spans="1:17" s="415" customFormat="1" ht="70" x14ac:dyDescent="0.15">
      <c r="A4696" s="46">
        <v>2016</v>
      </c>
      <c r="B4696" s="1" t="s">
        <v>22559</v>
      </c>
      <c r="C4696" s="6" t="s">
        <v>27236</v>
      </c>
      <c r="D4696" s="7" t="s">
        <v>72</v>
      </c>
      <c r="E4696" s="6" t="s">
        <v>27331</v>
      </c>
      <c r="F4696" s="1" t="s">
        <v>27332</v>
      </c>
      <c r="G4696" s="136" t="s">
        <v>2</v>
      </c>
      <c r="H4696" s="1" t="s">
        <v>27333</v>
      </c>
      <c r="I4696" s="1">
        <v>2014111244</v>
      </c>
      <c r="J4696" s="1">
        <v>4</v>
      </c>
      <c r="K4696" s="1" t="s">
        <v>27334</v>
      </c>
      <c r="L4696" s="1" t="s">
        <v>27335</v>
      </c>
      <c r="M4696" s="1" t="s">
        <v>174</v>
      </c>
      <c r="N4696" s="8">
        <v>10000</v>
      </c>
      <c r="O4696" s="7">
        <v>4000</v>
      </c>
      <c r="P4696" s="7">
        <f t="shared" si="50"/>
        <v>14000</v>
      </c>
      <c r="Q4696" s="1" t="s">
        <v>27336</v>
      </c>
    </row>
    <row r="4697" spans="1:17" s="415" customFormat="1" ht="42" x14ac:dyDescent="0.15">
      <c r="A4697" s="46">
        <v>2016</v>
      </c>
      <c r="B4697" s="1" t="s">
        <v>22559</v>
      </c>
      <c r="C4697" s="6" t="s">
        <v>27236</v>
      </c>
      <c r="D4697" s="7" t="s">
        <v>72</v>
      </c>
      <c r="E4697" s="6" t="s">
        <v>27337</v>
      </c>
      <c r="F4697" s="1" t="s">
        <v>27338</v>
      </c>
      <c r="G4697" s="136" t="s">
        <v>2</v>
      </c>
      <c r="H4697" s="1" t="s">
        <v>27339</v>
      </c>
      <c r="I4697" s="1">
        <v>2015110088</v>
      </c>
      <c r="J4697" s="1">
        <v>3</v>
      </c>
      <c r="K4697" s="1" t="s">
        <v>27340</v>
      </c>
      <c r="L4697" s="1" t="s">
        <v>27341</v>
      </c>
      <c r="M4697" s="1" t="s">
        <v>156</v>
      </c>
      <c r="N4697" s="8">
        <v>10000</v>
      </c>
      <c r="O4697" s="7">
        <v>4000</v>
      </c>
      <c r="P4697" s="7">
        <f t="shared" si="50"/>
        <v>14000</v>
      </c>
      <c r="Q4697" s="1" t="s">
        <v>27342</v>
      </c>
    </row>
    <row r="4698" spans="1:17" s="415" customFormat="1" ht="98" x14ac:dyDescent="0.15">
      <c r="A4698" s="46">
        <v>2016</v>
      </c>
      <c r="B4698" s="1" t="s">
        <v>22559</v>
      </c>
      <c r="C4698" s="6" t="s">
        <v>27236</v>
      </c>
      <c r="D4698" s="7" t="s">
        <v>72</v>
      </c>
      <c r="E4698" s="6" t="s">
        <v>27343</v>
      </c>
      <c r="F4698" s="1" t="s">
        <v>27344</v>
      </c>
      <c r="G4698" s="1" t="s">
        <v>2</v>
      </c>
      <c r="H4698" s="1" t="s">
        <v>27345</v>
      </c>
      <c r="I4698" s="5">
        <v>2014110853</v>
      </c>
      <c r="J4698" s="1">
        <v>5</v>
      </c>
      <c r="K4698" s="1" t="s">
        <v>27346</v>
      </c>
      <c r="L4698" s="1" t="s">
        <v>27347</v>
      </c>
      <c r="M4698" s="1" t="s">
        <v>156</v>
      </c>
      <c r="N4698" s="8">
        <v>10000</v>
      </c>
      <c r="O4698" s="7">
        <v>4000</v>
      </c>
      <c r="P4698" s="7">
        <f t="shared" si="50"/>
        <v>14000</v>
      </c>
      <c r="Q4698" s="1" t="s">
        <v>27348</v>
      </c>
    </row>
    <row r="4699" spans="1:17" s="415" customFormat="1" ht="84" x14ac:dyDescent="0.15">
      <c r="A4699" s="46">
        <v>2016</v>
      </c>
      <c r="B4699" s="1" t="s">
        <v>22559</v>
      </c>
      <c r="C4699" s="6" t="s">
        <v>27236</v>
      </c>
      <c r="D4699" s="7" t="s">
        <v>72</v>
      </c>
      <c r="E4699" s="6" t="s">
        <v>27349</v>
      </c>
      <c r="F4699" s="1" t="s">
        <v>27350</v>
      </c>
      <c r="G4699" s="1" t="s">
        <v>2</v>
      </c>
      <c r="H4699" s="1" t="s">
        <v>27351</v>
      </c>
      <c r="I4699" s="5">
        <v>2014110096</v>
      </c>
      <c r="J4699" s="1">
        <v>5</v>
      </c>
      <c r="K4699" s="1" t="s">
        <v>27352</v>
      </c>
      <c r="L4699" s="1" t="s">
        <v>27276</v>
      </c>
      <c r="M4699" s="1" t="s">
        <v>156</v>
      </c>
      <c r="N4699" s="8">
        <v>10000</v>
      </c>
      <c r="O4699" s="7">
        <v>4000</v>
      </c>
      <c r="P4699" s="7">
        <f t="shared" si="50"/>
        <v>14000</v>
      </c>
      <c r="Q4699" s="1" t="s">
        <v>27353</v>
      </c>
    </row>
    <row r="4700" spans="1:17" s="415" customFormat="1" ht="98" x14ac:dyDescent="0.15">
      <c r="A4700" s="46">
        <v>2016</v>
      </c>
      <c r="B4700" s="1" t="s">
        <v>22559</v>
      </c>
      <c r="C4700" s="6" t="s">
        <v>27236</v>
      </c>
      <c r="D4700" s="7" t="s">
        <v>72</v>
      </c>
      <c r="E4700" s="6" t="s">
        <v>27354</v>
      </c>
      <c r="F4700" s="1" t="s">
        <v>27355</v>
      </c>
      <c r="G4700" s="1" t="s">
        <v>2</v>
      </c>
      <c r="H4700" s="1" t="s">
        <v>27356</v>
      </c>
      <c r="I4700" s="5">
        <v>2013111875</v>
      </c>
      <c r="J4700" s="1">
        <v>5</v>
      </c>
      <c r="K4700" s="1" t="s">
        <v>27357</v>
      </c>
      <c r="L4700" s="1" t="s">
        <v>14347</v>
      </c>
      <c r="M4700" s="1" t="s">
        <v>156</v>
      </c>
      <c r="N4700" s="8">
        <v>10000</v>
      </c>
      <c r="O4700" s="7">
        <v>4000</v>
      </c>
      <c r="P4700" s="7">
        <f t="shared" si="50"/>
        <v>14000</v>
      </c>
      <c r="Q4700" s="1" t="s">
        <v>27358</v>
      </c>
    </row>
    <row r="4701" spans="1:17" s="415" customFormat="1" ht="70" x14ac:dyDescent="0.15">
      <c r="A4701" s="46">
        <v>2016</v>
      </c>
      <c r="B4701" s="1" t="s">
        <v>22559</v>
      </c>
      <c r="C4701" s="6" t="s">
        <v>27236</v>
      </c>
      <c r="D4701" s="7" t="s">
        <v>72</v>
      </c>
      <c r="E4701" s="6" t="s">
        <v>27359</v>
      </c>
      <c r="F4701" s="1" t="s">
        <v>27360</v>
      </c>
      <c r="G4701" s="1" t="s">
        <v>2</v>
      </c>
      <c r="H4701" s="1" t="s">
        <v>27361</v>
      </c>
      <c r="I4701" s="5">
        <v>2014110887</v>
      </c>
      <c r="J4701" s="1">
        <v>4</v>
      </c>
      <c r="K4701" s="1" t="s">
        <v>27362</v>
      </c>
      <c r="L4701" s="1" t="s">
        <v>27363</v>
      </c>
      <c r="M4701" s="1" t="s">
        <v>156</v>
      </c>
      <c r="N4701" s="8">
        <v>10000</v>
      </c>
      <c r="O4701" s="7">
        <v>4000</v>
      </c>
      <c r="P4701" s="7">
        <f t="shared" si="50"/>
        <v>14000</v>
      </c>
      <c r="Q4701" s="1" t="s">
        <v>27364</v>
      </c>
    </row>
    <row r="4702" spans="1:17" s="415" customFormat="1" ht="70" x14ac:dyDescent="0.15">
      <c r="A4702" s="46">
        <v>2016</v>
      </c>
      <c r="B4702" s="1" t="s">
        <v>22559</v>
      </c>
      <c r="C4702" s="6" t="s">
        <v>27236</v>
      </c>
      <c r="D4702" s="7" t="s">
        <v>72</v>
      </c>
      <c r="E4702" s="6" t="s">
        <v>27365</v>
      </c>
      <c r="F4702" s="1" t="s">
        <v>27366</v>
      </c>
      <c r="G4702" s="1" t="s">
        <v>2</v>
      </c>
      <c r="H4702" s="1" t="s">
        <v>27367</v>
      </c>
      <c r="I4702" s="5">
        <v>2014120230</v>
      </c>
      <c r="J4702" s="1">
        <v>4</v>
      </c>
      <c r="K4702" s="1" t="s">
        <v>27368</v>
      </c>
      <c r="L4702" s="1" t="s">
        <v>27369</v>
      </c>
      <c r="M4702" s="1" t="s">
        <v>3665</v>
      </c>
      <c r="N4702" s="8">
        <v>10000</v>
      </c>
      <c r="O4702" s="7">
        <v>4000</v>
      </c>
      <c r="P4702" s="7">
        <f t="shared" si="50"/>
        <v>14000</v>
      </c>
      <c r="Q4702" s="1" t="s">
        <v>27370</v>
      </c>
    </row>
    <row r="4703" spans="1:17" s="415" customFormat="1" ht="70" x14ac:dyDescent="0.15">
      <c r="A4703" s="46">
        <v>2016</v>
      </c>
      <c r="B4703" s="1" t="s">
        <v>22559</v>
      </c>
      <c r="C4703" s="6" t="s">
        <v>27236</v>
      </c>
      <c r="D4703" s="7" t="s">
        <v>72</v>
      </c>
      <c r="E4703" s="6" t="s">
        <v>27371</v>
      </c>
      <c r="F4703" s="1" t="s">
        <v>27372</v>
      </c>
      <c r="G4703" s="1" t="s">
        <v>2</v>
      </c>
      <c r="H4703" s="1" t="s">
        <v>27373</v>
      </c>
      <c r="I4703" s="5">
        <v>2013121048</v>
      </c>
      <c r="J4703" s="1">
        <v>4</v>
      </c>
      <c r="K4703" s="1" t="s">
        <v>27374</v>
      </c>
      <c r="L4703" s="1" t="s">
        <v>27375</v>
      </c>
      <c r="M4703" s="1" t="s">
        <v>734</v>
      </c>
      <c r="N4703" s="8">
        <v>10000</v>
      </c>
      <c r="O4703" s="7">
        <v>4000</v>
      </c>
      <c r="P4703" s="7">
        <f t="shared" si="50"/>
        <v>14000</v>
      </c>
      <c r="Q4703" s="1" t="s">
        <v>27376</v>
      </c>
    </row>
    <row r="4704" spans="1:17" s="415" customFormat="1" ht="56" x14ac:dyDescent="0.15">
      <c r="A4704" s="46">
        <v>2016</v>
      </c>
      <c r="B4704" s="1" t="s">
        <v>22559</v>
      </c>
      <c r="C4704" s="6" t="s">
        <v>27236</v>
      </c>
      <c r="D4704" s="7" t="s">
        <v>72</v>
      </c>
      <c r="E4704" s="6" t="s">
        <v>27377</v>
      </c>
      <c r="F4704" s="1" t="s">
        <v>27378</v>
      </c>
      <c r="G4704" s="1" t="s">
        <v>2</v>
      </c>
      <c r="H4704" s="1" t="s">
        <v>27379</v>
      </c>
      <c r="I4704" s="1">
        <v>2014111136</v>
      </c>
      <c r="J4704" s="1">
        <v>1</v>
      </c>
      <c r="K4704" s="1" t="s">
        <v>280</v>
      </c>
      <c r="L4704" s="1" t="s">
        <v>27375</v>
      </c>
      <c r="M4704" s="1" t="s">
        <v>734</v>
      </c>
      <c r="N4704" s="8">
        <v>10000</v>
      </c>
      <c r="O4704" s="7">
        <v>4000</v>
      </c>
      <c r="P4704" s="7">
        <f t="shared" si="50"/>
        <v>14000</v>
      </c>
      <c r="Q4704" s="1" t="s">
        <v>27380</v>
      </c>
    </row>
    <row r="4705" spans="1:17" s="415" customFormat="1" ht="70" x14ac:dyDescent="0.15">
      <c r="A4705" s="46">
        <v>2016</v>
      </c>
      <c r="B4705" s="1" t="s">
        <v>22559</v>
      </c>
      <c r="C4705" s="6" t="s">
        <v>27236</v>
      </c>
      <c r="D4705" s="7" t="s">
        <v>72</v>
      </c>
      <c r="E4705" s="6" t="s">
        <v>27381</v>
      </c>
      <c r="F4705" s="1" t="s">
        <v>27382</v>
      </c>
      <c r="G4705" s="1" t="s">
        <v>4</v>
      </c>
      <c r="H4705" s="1" t="s">
        <v>27383</v>
      </c>
      <c r="I4705" s="1">
        <v>2015120008</v>
      </c>
      <c r="J4705" s="1">
        <v>3</v>
      </c>
      <c r="K4705" s="1" t="s">
        <v>27384</v>
      </c>
      <c r="L4705" s="1" t="s">
        <v>2140</v>
      </c>
      <c r="M4705" s="1" t="s">
        <v>156</v>
      </c>
      <c r="N4705" s="8">
        <v>8000</v>
      </c>
      <c r="O4705" s="7">
        <v>4000</v>
      </c>
      <c r="P4705" s="7">
        <f t="shared" si="50"/>
        <v>12000</v>
      </c>
      <c r="Q4705" s="1" t="s">
        <v>27385</v>
      </c>
    </row>
    <row r="4706" spans="1:17" s="415" customFormat="1" ht="70" x14ac:dyDescent="0.15">
      <c r="A4706" s="46">
        <v>2016</v>
      </c>
      <c r="B4706" s="1" t="s">
        <v>22559</v>
      </c>
      <c r="C4706" s="6" t="s">
        <v>27236</v>
      </c>
      <c r="D4706" s="7" t="s">
        <v>72</v>
      </c>
      <c r="E4706" s="6" t="s">
        <v>27386</v>
      </c>
      <c r="F4706" s="1" t="s">
        <v>27387</v>
      </c>
      <c r="G4706" s="1" t="s">
        <v>2</v>
      </c>
      <c r="H4706" s="1" t="s">
        <v>27388</v>
      </c>
      <c r="I4706" s="1">
        <v>2014110646</v>
      </c>
      <c r="J4706" s="1">
        <v>3</v>
      </c>
      <c r="K4706" s="1" t="s">
        <v>27389</v>
      </c>
      <c r="L4706" s="1" t="s">
        <v>27390</v>
      </c>
      <c r="M4706" s="1" t="s">
        <v>174</v>
      </c>
      <c r="N4706" s="8">
        <v>8000</v>
      </c>
      <c r="O4706" s="7">
        <v>4000</v>
      </c>
      <c r="P4706" s="7">
        <f t="shared" si="50"/>
        <v>12000</v>
      </c>
      <c r="Q4706" s="1" t="s">
        <v>27391</v>
      </c>
    </row>
    <row r="4707" spans="1:17" s="415" customFormat="1" ht="42" x14ac:dyDescent="0.15">
      <c r="A4707" s="46">
        <v>2016</v>
      </c>
      <c r="B4707" s="1" t="s">
        <v>22559</v>
      </c>
      <c r="C4707" s="6" t="s">
        <v>27236</v>
      </c>
      <c r="D4707" s="7" t="s">
        <v>72</v>
      </c>
      <c r="E4707" s="6" t="s">
        <v>27392</v>
      </c>
      <c r="F4707" s="1" t="s">
        <v>27393</v>
      </c>
      <c r="G4707" s="1" t="s">
        <v>2</v>
      </c>
      <c r="H4707" s="1" t="s">
        <v>21635</v>
      </c>
      <c r="I4707" s="1">
        <v>2013110300</v>
      </c>
      <c r="J4707" s="1">
        <v>3</v>
      </c>
      <c r="K4707" s="1" t="s">
        <v>27394</v>
      </c>
      <c r="L4707" s="1" t="s">
        <v>27395</v>
      </c>
      <c r="M4707" s="1" t="s">
        <v>3665</v>
      </c>
      <c r="N4707" s="8">
        <v>10000</v>
      </c>
      <c r="O4707" s="7">
        <v>4000</v>
      </c>
      <c r="P4707" s="7">
        <f t="shared" si="50"/>
        <v>14000</v>
      </c>
      <c r="Q4707" s="1" t="s">
        <v>27396</v>
      </c>
    </row>
    <row r="4708" spans="1:17" s="415" customFormat="1" ht="42" x14ac:dyDescent="0.15">
      <c r="A4708" s="46">
        <v>2016</v>
      </c>
      <c r="B4708" s="1" t="s">
        <v>22559</v>
      </c>
      <c r="C4708" s="6" t="s">
        <v>27236</v>
      </c>
      <c r="D4708" s="7" t="s">
        <v>72</v>
      </c>
      <c r="E4708" s="6" t="s">
        <v>27397</v>
      </c>
      <c r="F4708" s="1" t="s">
        <v>27398</v>
      </c>
      <c r="G4708" s="1" t="s">
        <v>4</v>
      </c>
      <c r="H4708" s="1" t="s">
        <v>27399</v>
      </c>
      <c r="I4708" s="1">
        <v>2014111119</v>
      </c>
      <c r="J4708" s="1">
        <v>3</v>
      </c>
      <c r="K4708" s="1" t="s">
        <v>27400</v>
      </c>
      <c r="L4708" s="1" t="s">
        <v>27276</v>
      </c>
      <c r="M4708" s="1" t="s">
        <v>156</v>
      </c>
      <c r="N4708" s="8">
        <v>15000</v>
      </c>
      <c r="O4708" s="7">
        <v>4000</v>
      </c>
      <c r="P4708" s="7">
        <f t="shared" si="50"/>
        <v>19000</v>
      </c>
      <c r="Q4708" s="1" t="s">
        <v>27401</v>
      </c>
    </row>
    <row r="4709" spans="1:17" s="415" customFormat="1" ht="112" x14ac:dyDescent="0.15">
      <c r="A4709" s="46">
        <v>2016</v>
      </c>
      <c r="B4709" s="1" t="s">
        <v>22559</v>
      </c>
      <c r="C4709" s="6" t="s">
        <v>27236</v>
      </c>
      <c r="D4709" s="7" t="s">
        <v>72</v>
      </c>
      <c r="E4709" s="6" t="s">
        <v>27402</v>
      </c>
      <c r="F4709" s="1" t="s">
        <v>27403</v>
      </c>
      <c r="G4709" s="1" t="s">
        <v>2</v>
      </c>
      <c r="H4709" s="1" t="s">
        <v>27404</v>
      </c>
      <c r="I4709" s="1">
        <v>2014120898</v>
      </c>
      <c r="J4709" s="1">
        <v>5</v>
      </c>
      <c r="K4709" s="1" t="s">
        <v>27405</v>
      </c>
      <c r="L4709" s="1" t="s">
        <v>27406</v>
      </c>
      <c r="M4709" s="1" t="s">
        <v>156</v>
      </c>
      <c r="N4709" s="8">
        <v>7500</v>
      </c>
      <c r="O4709" s="7">
        <v>4000</v>
      </c>
      <c r="P4709" s="7">
        <f t="shared" si="50"/>
        <v>11500</v>
      </c>
      <c r="Q4709" s="1" t="s">
        <v>27407</v>
      </c>
    </row>
    <row r="4710" spans="1:17" s="415" customFormat="1" ht="70" x14ac:dyDescent="0.15">
      <c r="A4710" s="46">
        <v>2016</v>
      </c>
      <c r="B4710" s="1" t="s">
        <v>22559</v>
      </c>
      <c r="C4710" s="6" t="s">
        <v>27236</v>
      </c>
      <c r="D4710" s="7" t="s">
        <v>72</v>
      </c>
      <c r="E4710" s="6" t="s">
        <v>27408</v>
      </c>
      <c r="F4710" s="1" t="s">
        <v>27409</v>
      </c>
      <c r="G4710" s="1" t="s">
        <v>4</v>
      </c>
      <c r="H4710" s="1" t="s">
        <v>27410</v>
      </c>
      <c r="I4710" s="1">
        <v>2014121418</v>
      </c>
      <c r="J4710" s="1">
        <v>3</v>
      </c>
      <c r="K4710" s="1" t="s">
        <v>27411</v>
      </c>
      <c r="L4710" s="1" t="s">
        <v>27406</v>
      </c>
      <c r="M4710" s="1" t="s">
        <v>156</v>
      </c>
      <c r="N4710" s="8">
        <v>8500</v>
      </c>
      <c r="O4710" s="7">
        <v>4000</v>
      </c>
      <c r="P4710" s="7">
        <f t="shared" si="50"/>
        <v>12500</v>
      </c>
      <c r="Q4710" s="1" t="s">
        <v>27412</v>
      </c>
    </row>
    <row r="4711" spans="1:17" s="415" customFormat="1" ht="42" x14ac:dyDescent="0.15">
      <c r="A4711" s="46">
        <v>2016</v>
      </c>
      <c r="B4711" s="1" t="s">
        <v>22559</v>
      </c>
      <c r="C4711" s="6" t="s">
        <v>27236</v>
      </c>
      <c r="D4711" s="7" t="s">
        <v>72</v>
      </c>
      <c r="E4711" s="6" t="s">
        <v>27413</v>
      </c>
      <c r="F4711" s="1" t="s">
        <v>27414</v>
      </c>
      <c r="G4711" s="1" t="s">
        <v>4</v>
      </c>
      <c r="H4711" s="1" t="s">
        <v>27415</v>
      </c>
      <c r="I4711" s="1">
        <v>2014121238</v>
      </c>
      <c r="J4711" s="1">
        <v>3</v>
      </c>
      <c r="K4711" s="1" t="s">
        <v>27416</v>
      </c>
      <c r="L4711" s="1" t="s">
        <v>27417</v>
      </c>
      <c r="M4711" s="1" t="s">
        <v>734</v>
      </c>
      <c r="N4711" s="8">
        <v>13000</v>
      </c>
      <c r="O4711" s="7">
        <v>4000</v>
      </c>
      <c r="P4711" s="7">
        <f t="shared" si="50"/>
        <v>17000</v>
      </c>
      <c r="Q4711" s="1" t="s">
        <v>27418</v>
      </c>
    </row>
    <row r="4712" spans="1:17" s="415" customFormat="1" ht="84" x14ac:dyDescent="0.15">
      <c r="A4712" s="46">
        <v>2016</v>
      </c>
      <c r="B4712" s="1" t="s">
        <v>22559</v>
      </c>
      <c r="C4712" s="6" t="s">
        <v>27236</v>
      </c>
      <c r="D4712" s="7" t="s">
        <v>72</v>
      </c>
      <c r="E4712" s="6" t="s">
        <v>27419</v>
      </c>
      <c r="F4712" s="1" t="s">
        <v>27420</v>
      </c>
      <c r="G4712" s="1" t="s">
        <v>2</v>
      </c>
      <c r="H4712" s="1" t="s">
        <v>27421</v>
      </c>
      <c r="I4712" s="5">
        <v>2013110395</v>
      </c>
      <c r="J4712" s="1">
        <v>3</v>
      </c>
      <c r="K4712" s="1" t="s">
        <v>27422</v>
      </c>
      <c r="L4712" s="1" t="s">
        <v>27423</v>
      </c>
      <c r="M4712" s="1" t="s">
        <v>921</v>
      </c>
      <c r="N4712" s="8">
        <v>12000</v>
      </c>
      <c r="O4712" s="7">
        <v>4000</v>
      </c>
      <c r="P4712" s="7">
        <f t="shared" ref="P4712:P4743" si="51">N4712+O4712</f>
        <v>16000</v>
      </c>
      <c r="Q4712" s="1" t="s">
        <v>27424</v>
      </c>
    </row>
    <row r="4713" spans="1:17" s="415" customFormat="1" ht="154" x14ac:dyDescent="0.15">
      <c r="A4713" s="46">
        <v>2016</v>
      </c>
      <c r="B4713" s="1" t="s">
        <v>22559</v>
      </c>
      <c r="C4713" s="6" t="s">
        <v>27236</v>
      </c>
      <c r="D4713" s="7" t="s">
        <v>72</v>
      </c>
      <c r="E4713" s="6" t="s">
        <v>27425</v>
      </c>
      <c r="F4713" s="1" t="s">
        <v>27426</v>
      </c>
      <c r="G4713" s="1" t="s">
        <v>4</v>
      </c>
      <c r="H4713" s="1" t="s">
        <v>27427</v>
      </c>
      <c r="I4713" s="5">
        <v>2013110896</v>
      </c>
      <c r="J4713" s="1">
        <v>3</v>
      </c>
      <c r="K4713" s="1" t="s">
        <v>27428</v>
      </c>
      <c r="L4713" s="1" t="s">
        <v>27429</v>
      </c>
      <c r="M4713" s="1" t="s">
        <v>156</v>
      </c>
      <c r="N4713" s="8">
        <v>11000</v>
      </c>
      <c r="O4713" s="7">
        <v>4000</v>
      </c>
      <c r="P4713" s="7">
        <f t="shared" si="51"/>
        <v>15000</v>
      </c>
      <c r="Q4713" s="1" t="s">
        <v>27430</v>
      </c>
    </row>
    <row r="4714" spans="1:17" s="415" customFormat="1" ht="112" x14ac:dyDescent="0.15">
      <c r="A4714" s="46">
        <v>2016</v>
      </c>
      <c r="B4714" s="1" t="s">
        <v>22559</v>
      </c>
      <c r="C4714" s="6" t="s">
        <v>27236</v>
      </c>
      <c r="D4714" s="7" t="s">
        <v>72</v>
      </c>
      <c r="E4714" s="6" t="s">
        <v>27431</v>
      </c>
      <c r="F4714" s="1" t="s">
        <v>27432</v>
      </c>
      <c r="G4714" s="1" t="s">
        <v>4</v>
      </c>
      <c r="H4714" s="1" t="s">
        <v>27433</v>
      </c>
      <c r="I4714" s="5">
        <v>2014111701</v>
      </c>
      <c r="J4714" s="1">
        <v>4</v>
      </c>
      <c r="K4714" s="1" t="s">
        <v>27434</v>
      </c>
      <c r="L4714" s="1" t="s">
        <v>9883</v>
      </c>
      <c r="M4714" s="1" t="s">
        <v>156</v>
      </c>
      <c r="N4714" s="8">
        <v>9000</v>
      </c>
      <c r="O4714" s="7">
        <v>4000</v>
      </c>
      <c r="P4714" s="7">
        <f t="shared" si="51"/>
        <v>13000</v>
      </c>
      <c r="Q4714" s="1" t="s">
        <v>27435</v>
      </c>
    </row>
    <row r="4715" spans="1:17" s="415" customFormat="1" ht="98" x14ac:dyDescent="0.15">
      <c r="A4715" s="46">
        <v>2016</v>
      </c>
      <c r="B4715" s="1" t="s">
        <v>22559</v>
      </c>
      <c r="C4715" s="6" t="s">
        <v>27236</v>
      </c>
      <c r="D4715" s="7" t="s">
        <v>72</v>
      </c>
      <c r="E4715" s="6" t="s">
        <v>27436</v>
      </c>
      <c r="F4715" s="1" t="s">
        <v>27437</v>
      </c>
      <c r="G4715" s="1" t="s">
        <v>4</v>
      </c>
      <c r="H4715" s="1" t="s">
        <v>27438</v>
      </c>
      <c r="I4715" s="5">
        <v>2015120313</v>
      </c>
      <c r="J4715" s="1">
        <v>3</v>
      </c>
      <c r="K4715" s="1" t="s">
        <v>27439</v>
      </c>
      <c r="L4715" s="1" t="s">
        <v>27440</v>
      </c>
      <c r="M4715" s="1" t="s">
        <v>734</v>
      </c>
      <c r="N4715" s="8">
        <v>8000</v>
      </c>
      <c r="O4715" s="7">
        <v>4000</v>
      </c>
      <c r="P4715" s="7">
        <f t="shared" si="51"/>
        <v>12000</v>
      </c>
      <c r="Q4715" s="1" t="s">
        <v>27441</v>
      </c>
    </row>
    <row r="4716" spans="1:17" s="415" customFormat="1" ht="126" x14ac:dyDescent="0.15">
      <c r="A4716" s="46">
        <v>2016</v>
      </c>
      <c r="B4716" s="1" t="s">
        <v>22559</v>
      </c>
      <c r="C4716" s="6" t="s">
        <v>27236</v>
      </c>
      <c r="D4716" s="7" t="s">
        <v>72</v>
      </c>
      <c r="E4716" s="6" t="s">
        <v>27442</v>
      </c>
      <c r="F4716" s="1" t="s">
        <v>27443</v>
      </c>
      <c r="G4716" s="1" t="s">
        <v>2</v>
      </c>
      <c r="H4716" s="1" t="s">
        <v>27444</v>
      </c>
      <c r="I4716" s="5">
        <v>2014110832</v>
      </c>
      <c r="J4716" s="1">
        <v>6</v>
      </c>
      <c r="K4716" s="1" t="s">
        <v>27445</v>
      </c>
      <c r="L4716" s="1" t="s">
        <v>27446</v>
      </c>
      <c r="M4716" s="1" t="s">
        <v>734</v>
      </c>
      <c r="N4716" s="8">
        <v>10000</v>
      </c>
      <c r="O4716" s="7">
        <v>4000</v>
      </c>
      <c r="P4716" s="7">
        <f t="shared" si="51"/>
        <v>14000</v>
      </c>
      <c r="Q4716" s="1" t="s">
        <v>27447</v>
      </c>
    </row>
    <row r="4717" spans="1:17" s="415" customFormat="1" ht="70" x14ac:dyDescent="0.15">
      <c r="A4717" s="46">
        <v>2016</v>
      </c>
      <c r="B4717" s="1" t="s">
        <v>22559</v>
      </c>
      <c r="C4717" s="6" t="s">
        <v>27236</v>
      </c>
      <c r="D4717" s="7" t="s">
        <v>72</v>
      </c>
      <c r="E4717" s="6" t="s">
        <v>27448</v>
      </c>
      <c r="F4717" s="1" t="s">
        <v>27449</v>
      </c>
      <c r="G4717" s="1" t="s">
        <v>4</v>
      </c>
      <c r="H4717" s="1" t="s">
        <v>27450</v>
      </c>
      <c r="I4717" s="5">
        <v>2015111847</v>
      </c>
      <c r="J4717" s="1">
        <v>4</v>
      </c>
      <c r="K4717" s="1" t="s">
        <v>27451</v>
      </c>
      <c r="L4717" s="1" t="s">
        <v>27452</v>
      </c>
      <c r="M4717" s="1" t="s">
        <v>734</v>
      </c>
      <c r="N4717" s="8">
        <v>10000</v>
      </c>
      <c r="O4717" s="7">
        <v>4000</v>
      </c>
      <c r="P4717" s="7">
        <f t="shared" si="51"/>
        <v>14000</v>
      </c>
      <c r="Q4717" s="1" t="s">
        <v>27453</v>
      </c>
    </row>
    <row r="4718" spans="1:17" s="415" customFormat="1" ht="98" x14ac:dyDescent="0.15">
      <c r="A4718" s="46">
        <v>2016</v>
      </c>
      <c r="B4718" s="1" t="s">
        <v>22559</v>
      </c>
      <c r="C4718" s="6" t="s">
        <v>27236</v>
      </c>
      <c r="D4718" s="7" t="s">
        <v>72</v>
      </c>
      <c r="E4718" s="6" t="s">
        <v>27454</v>
      </c>
      <c r="F4718" s="1" t="s">
        <v>27455</v>
      </c>
      <c r="G4718" s="1" t="s">
        <v>2</v>
      </c>
      <c r="H4718" s="1" t="s">
        <v>27456</v>
      </c>
      <c r="I4718" s="5">
        <v>2014111966</v>
      </c>
      <c r="J4718" s="1">
        <v>5</v>
      </c>
      <c r="K4718" s="1" t="s">
        <v>27457</v>
      </c>
      <c r="L4718" s="1" t="s">
        <v>27458</v>
      </c>
      <c r="M4718" s="1" t="s">
        <v>174</v>
      </c>
      <c r="N4718" s="8">
        <v>10000</v>
      </c>
      <c r="O4718" s="7">
        <v>4000</v>
      </c>
      <c r="P4718" s="7">
        <f t="shared" si="51"/>
        <v>14000</v>
      </c>
      <c r="Q4718" s="1" t="s">
        <v>27459</v>
      </c>
    </row>
    <row r="4719" spans="1:17" s="415" customFormat="1" ht="126" x14ac:dyDescent="0.15">
      <c r="A4719" s="46">
        <v>2016</v>
      </c>
      <c r="B4719" s="1" t="s">
        <v>22559</v>
      </c>
      <c r="C4719" s="6" t="s">
        <v>27236</v>
      </c>
      <c r="D4719" s="7" t="s">
        <v>72</v>
      </c>
      <c r="E4719" s="6" t="s">
        <v>27460</v>
      </c>
      <c r="F4719" s="1" t="s">
        <v>27461</v>
      </c>
      <c r="G4719" s="1" t="s">
        <v>3</v>
      </c>
      <c r="H4719" s="1" t="s">
        <v>27462</v>
      </c>
      <c r="I4719" s="1">
        <v>2014110987</v>
      </c>
      <c r="J4719" s="1">
        <v>6</v>
      </c>
      <c r="K4719" s="1" t="s">
        <v>27463</v>
      </c>
      <c r="L4719" s="1" t="s">
        <v>27464</v>
      </c>
      <c r="M4719" s="1" t="s">
        <v>174</v>
      </c>
      <c r="N4719" s="8">
        <v>15000</v>
      </c>
      <c r="O4719" s="7">
        <v>4000</v>
      </c>
      <c r="P4719" s="7">
        <f t="shared" si="51"/>
        <v>19000</v>
      </c>
      <c r="Q4719" s="1" t="s">
        <v>27465</v>
      </c>
    </row>
    <row r="4720" spans="1:17" s="415" customFormat="1" ht="84" x14ac:dyDescent="0.15">
      <c r="A4720" s="46">
        <v>2016</v>
      </c>
      <c r="B4720" s="1" t="s">
        <v>22559</v>
      </c>
      <c r="C4720" s="6" t="s">
        <v>27236</v>
      </c>
      <c r="D4720" s="7" t="s">
        <v>72</v>
      </c>
      <c r="E4720" s="6" t="s">
        <v>27466</v>
      </c>
      <c r="F4720" s="1" t="s">
        <v>27467</v>
      </c>
      <c r="G4720" s="1" t="s">
        <v>2</v>
      </c>
      <c r="H4720" s="1" t="s">
        <v>27468</v>
      </c>
      <c r="I4720" s="5">
        <v>2014111581</v>
      </c>
      <c r="J4720" s="1">
        <v>5</v>
      </c>
      <c r="K4720" s="1" t="s">
        <v>27469</v>
      </c>
      <c r="L4720" s="1" t="s">
        <v>27470</v>
      </c>
      <c r="M4720" s="1" t="s">
        <v>174</v>
      </c>
      <c r="N4720" s="8">
        <v>10000</v>
      </c>
      <c r="O4720" s="7">
        <v>4000</v>
      </c>
      <c r="P4720" s="7">
        <f t="shared" si="51"/>
        <v>14000</v>
      </c>
      <c r="Q4720" s="1" t="s">
        <v>27471</v>
      </c>
    </row>
    <row r="4721" spans="1:17" s="415" customFormat="1" ht="70" x14ac:dyDescent="0.15">
      <c r="A4721" s="46">
        <v>2016</v>
      </c>
      <c r="B4721" s="1" t="s">
        <v>22559</v>
      </c>
      <c r="C4721" s="6" t="s">
        <v>27236</v>
      </c>
      <c r="D4721" s="7" t="s">
        <v>72</v>
      </c>
      <c r="E4721" s="6" t="s">
        <v>27472</v>
      </c>
      <c r="F4721" s="1" t="s">
        <v>27473</v>
      </c>
      <c r="G4721" s="1" t="s">
        <v>4</v>
      </c>
      <c r="H4721" s="1" t="s">
        <v>27474</v>
      </c>
      <c r="I4721" s="5">
        <v>2014111914</v>
      </c>
      <c r="J4721" s="1">
        <v>3</v>
      </c>
      <c r="K4721" s="1" t="s">
        <v>27475</v>
      </c>
      <c r="L4721" s="1" t="s">
        <v>27476</v>
      </c>
      <c r="M4721" s="1" t="s">
        <v>734</v>
      </c>
      <c r="N4721" s="8">
        <v>5000</v>
      </c>
      <c r="O4721" s="7">
        <v>4000</v>
      </c>
      <c r="P4721" s="7">
        <f t="shared" si="51"/>
        <v>9000</v>
      </c>
      <c r="Q4721" s="1" t="s">
        <v>27477</v>
      </c>
    </row>
    <row r="4722" spans="1:17" s="415" customFormat="1" ht="126" x14ac:dyDescent="0.15">
      <c r="A4722" s="46">
        <v>2016</v>
      </c>
      <c r="B4722" s="1" t="s">
        <v>22559</v>
      </c>
      <c r="C4722" s="6" t="s">
        <v>27236</v>
      </c>
      <c r="D4722" s="7" t="s">
        <v>72</v>
      </c>
      <c r="E4722" s="6" t="s">
        <v>27478</v>
      </c>
      <c r="F4722" s="1" t="s">
        <v>27479</v>
      </c>
      <c r="G4722" s="1" t="s">
        <v>2</v>
      </c>
      <c r="H4722" s="1" t="s">
        <v>27480</v>
      </c>
      <c r="I4722" s="5">
        <v>2013111035</v>
      </c>
      <c r="J4722" s="1">
        <v>2</v>
      </c>
      <c r="K4722" s="1" t="s">
        <v>27481</v>
      </c>
      <c r="L4722" s="1" t="s">
        <v>27482</v>
      </c>
      <c r="M4722" s="1" t="s">
        <v>174</v>
      </c>
      <c r="N4722" s="8">
        <v>10000</v>
      </c>
      <c r="O4722" s="7">
        <v>4000</v>
      </c>
      <c r="P4722" s="7">
        <f t="shared" si="51"/>
        <v>14000</v>
      </c>
      <c r="Q4722" s="1" t="s">
        <v>27483</v>
      </c>
    </row>
    <row r="4723" spans="1:17" s="415" customFormat="1" ht="140" x14ac:dyDescent="0.15">
      <c r="A4723" s="46">
        <v>2016</v>
      </c>
      <c r="B4723" s="1" t="s">
        <v>22559</v>
      </c>
      <c r="C4723" s="6" t="s">
        <v>27236</v>
      </c>
      <c r="D4723" s="7" t="s">
        <v>72</v>
      </c>
      <c r="E4723" s="6" t="s">
        <v>27484</v>
      </c>
      <c r="F4723" s="1" t="s">
        <v>27485</v>
      </c>
      <c r="G4723" s="1" t="s">
        <v>2</v>
      </c>
      <c r="H4723" s="1" t="s">
        <v>27486</v>
      </c>
      <c r="I4723" s="5">
        <v>2013111270</v>
      </c>
      <c r="J4723" s="1">
        <v>6</v>
      </c>
      <c r="K4723" s="1" t="s">
        <v>27487</v>
      </c>
      <c r="L4723" s="1" t="s">
        <v>27488</v>
      </c>
      <c r="M4723" s="1" t="s">
        <v>174</v>
      </c>
      <c r="N4723" s="8">
        <v>15000</v>
      </c>
      <c r="O4723" s="7">
        <v>4000</v>
      </c>
      <c r="P4723" s="7">
        <f t="shared" si="51"/>
        <v>19000</v>
      </c>
      <c r="Q4723" s="1" t="s">
        <v>27489</v>
      </c>
    </row>
    <row r="4724" spans="1:17" s="415" customFormat="1" ht="168" x14ac:dyDescent="0.15">
      <c r="A4724" s="46">
        <v>2016</v>
      </c>
      <c r="B4724" s="1" t="s">
        <v>22559</v>
      </c>
      <c r="C4724" s="6" t="s">
        <v>27236</v>
      </c>
      <c r="D4724" s="7" t="s">
        <v>72</v>
      </c>
      <c r="E4724" s="6" t="s">
        <v>27490</v>
      </c>
      <c r="F4724" s="1" t="s">
        <v>27491</v>
      </c>
      <c r="G4724" s="1" t="s">
        <v>2</v>
      </c>
      <c r="H4724" s="1" t="s">
        <v>27492</v>
      </c>
      <c r="I4724" s="5">
        <v>2014110918</v>
      </c>
      <c r="J4724" s="1">
        <v>8</v>
      </c>
      <c r="K4724" s="1" t="s">
        <v>27493</v>
      </c>
      <c r="L4724" s="1" t="s">
        <v>27288</v>
      </c>
      <c r="M4724" s="1" t="s">
        <v>734</v>
      </c>
      <c r="N4724" s="8">
        <v>2000</v>
      </c>
      <c r="O4724" s="7">
        <v>4000</v>
      </c>
      <c r="P4724" s="7">
        <f t="shared" si="51"/>
        <v>6000</v>
      </c>
      <c r="Q4724" s="1" t="s">
        <v>27494</v>
      </c>
    </row>
    <row r="4725" spans="1:17" s="415" customFormat="1" ht="154" x14ac:dyDescent="0.15">
      <c r="A4725" s="46">
        <v>2016</v>
      </c>
      <c r="B4725" s="1" t="s">
        <v>22559</v>
      </c>
      <c r="C4725" s="6" t="s">
        <v>27236</v>
      </c>
      <c r="D4725" s="7" t="s">
        <v>72</v>
      </c>
      <c r="E4725" s="6" t="s">
        <v>27495</v>
      </c>
      <c r="F4725" s="1" t="s">
        <v>27496</v>
      </c>
      <c r="G4725" s="1" t="s">
        <v>2</v>
      </c>
      <c r="H4725" s="1" t="s">
        <v>27497</v>
      </c>
      <c r="I4725" s="5">
        <v>2014110378</v>
      </c>
      <c r="J4725" s="1">
        <v>5</v>
      </c>
      <c r="K4725" s="1" t="s">
        <v>27498</v>
      </c>
      <c r="L4725" s="1" t="s">
        <v>27499</v>
      </c>
      <c r="M4725" s="1" t="s">
        <v>27500</v>
      </c>
      <c r="N4725" s="8">
        <v>2000</v>
      </c>
      <c r="O4725" s="7">
        <v>3000</v>
      </c>
      <c r="P4725" s="7">
        <f t="shared" si="51"/>
        <v>5000</v>
      </c>
      <c r="Q4725" s="1" t="s">
        <v>27501</v>
      </c>
    </row>
    <row r="4726" spans="1:17" s="415" customFormat="1" ht="154" x14ac:dyDescent="0.15">
      <c r="A4726" s="46">
        <v>2016</v>
      </c>
      <c r="B4726" s="1" t="s">
        <v>22559</v>
      </c>
      <c r="C4726" s="6" t="s">
        <v>27236</v>
      </c>
      <c r="D4726" s="7" t="s">
        <v>72</v>
      </c>
      <c r="E4726" s="6" t="s">
        <v>27502</v>
      </c>
      <c r="F4726" s="1" t="s">
        <v>27503</v>
      </c>
      <c r="G4726" s="1" t="s">
        <v>2</v>
      </c>
      <c r="H4726" s="1" t="s">
        <v>27504</v>
      </c>
      <c r="I4726" s="5">
        <v>2014120668</v>
      </c>
      <c r="J4726" s="1">
        <v>7</v>
      </c>
      <c r="K4726" s="1" t="s">
        <v>27505</v>
      </c>
      <c r="L4726" s="1" t="s">
        <v>27506</v>
      </c>
      <c r="M4726" s="1" t="s">
        <v>1233</v>
      </c>
      <c r="N4726" s="8">
        <v>20000</v>
      </c>
      <c r="O4726" s="7">
        <v>3000</v>
      </c>
      <c r="P4726" s="7">
        <f t="shared" si="51"/>
        <v>23000</v>
      </c>
      <c r="Q4726" s="1" t="s">
        <v>27507</v>
      </c>
    </row>
    <row r="4727" spans="1:17" s="415" customFormat="1" ht="252" x14ac:dyDescent="0.15">
      <c r="A4727" s="46">
        <v>2016</v>
      </c>
      <c r="B4727" s="1" t="s">
        <v>22559</v>
      </c>
      <c r="C4727" s="6" t="s">
        <v>27236</v>
      </c>
      <c r="D4727" s="7" t="s">
        <v>72</v>
      </c>
      <c r="E4727" s="6" t="s">
        <v>27508</v>
      </c>
      <c r="F4727" s="1" t="s">
        <v>27509</v>
      </c>
      <c r="G4727" s="1" t="s">
        <v>2</v>
      </c>
      <c r="H4727" s="1" t="s">
        <v>27510</v>
      </c>
      <c r="I4727" s="5">
        <v>2013111858</v>
      </c>
      <c r="J4727" s="1">
        <v>2</v>
      </c>
      <c r="K4727" s="1" t="s">
        <v>27511</v>
      </c>
      <c r="L4727" s="1" t="s">
        <v>27512</v>
      </c>
      <c r="M4727" s="1" t="s">
        <v>174</v>
      </c>
      <c r="N4727" s="8">
        <v>10000</v>
      </c>
      <c r="O4727" s="7">
        <v>3000</v>
      </c>
      <c r="P4727" s="7">
        <f t="shared" si="51"/>
        <v>13000</v>
      </c>
      <c r="Q4727" s="1" t="s">
        <v>27513</v>
      </c>
    </row>
    <row r="4728" spans="1:17" s="415" customFormat="1" ht="140" x14ac:dyDescent="0.15">
      <c r="A4728" s="46">
        <v>2016</v>
      </c>
      <c r="B4728" s="1" t="s">
        <v>22559</v>
      </c>
      <c r="C4728" s="6" t="s">
        <v>27236</v>
      </c>
      <c r="D4728" s="7" t="s">
        <v>72</v>
      </c>
      <c r="E4728" s="6" t="s">
        <v>27514</v>
      </c>
      <c r="F4728" s="1" t="s">
        <v>27515</v>
      </c>
      <c r="G4728" s="1" t="s">
        <v>2</v>
      </c>
      <c r="H4728" s="1" t="s">
        <v>27516</v>
      </c>
      <c r="I4728" s="5">
        <v>2015110708</v>
      </c>
      <c r="J4728" s="1">
        <v>5</v>
      </c>
      <c r="K4728" s="1" t="s">
        <v>27517</v>
      </c>
      <c r="L4728" s="1" t="s">
        <v>27518</v>
      </c>
      <c r="M4728" s="1" t="s">
        <v>21006</v>
      </c>
      <c r="N4728" s="8">
        <v>2000</v>
      </c>
      <c r="O4728" s="7">
        <v>3000</v>
      </c>
      <c r="P4728" s="7">
        <f t="shared" si="51"/>
        <v>5000</v>
      </c>
      <c r="Q4728" s="1" t="s">
        <v>27519</v>
      </c>
    </row>
    <row r="4729" spans="1:17" s="415" customFormat="1" ht="140" x14ac:dyDescent="0.15">
      <c r="A4729" s="46">
        <v>2016</v>
      </c>
      <c r="B4729" s="1" t="s">
        <v>22559</v>
      </c>
      <c r="C4729" s="6" t="s">
        <v>27236</v>
      </c>
      <c r="D4729" s="7" t="s">
        <v>72</v>
      </c>
      <c r="E4729" s="6" t="s">
        <v>27520</v>
      </c>
      <c r="F4729" s="1" t="s">
        <v>27521</v>
      </c>
      <c r="G4729" s="1" t="s">
        <v>2</v>
      </c>
      <c r="H4729" s="1" t="s">
        <v>2122</v>
      </c>
      <c r="I4729" s="5">
        <v>2015110709</v>
      </c>
      <c r="J4729" s="1">
        <v>3</v>
      </c>
      <c r="K4729" s="1" t="s">
        <v>27522</v>
      </c>
      <c r="L4729" s="1" t="s">
        <v>27523</v>
      </c>
      <c r="M4729" s="1" t="s">
        <v>24869</v>
      </c>
      <c r="N4729" s="8">
        <v>2000</v>
      </c>
      <c r="O4729" s="7">
        <v>3000</v>
      </c>
      <c r="P4729" s="7">
        <f t="shared" si="51"/>
        <v>5000</v>
      </c>
      <c r="Q4729" s="1" t="s">
        <v>27524</v>
      </c>
    </row>
    <row r="4730" spans="1:17" s="415" customFormat="1" ht="98" x14ac:dyDescent="0.15">
      <c r="A4730" s="46">
        <v>2016</v>
      </c>
      <c r="B4730" s="1" t="s">
        <v>22559</v>
      </c>
      <c r="C4730" s="6" t="s">
        <v>27236</v>
      </c>
      <c r="D4730" s="7" t="s">
        <v>72</v>
      </c>
      <c r="E4730" s="6" t="s">
        <v>27525</v>
      </c>
      <c r="F4730" s="1" t="s">
        <v>27526</v>
      </c>
      <c r="G4730" s="1" t="s">
        <v>2</v>
      </c>
      <c r="H4730" s="1" t="s">
        <v>27527</v>
      </c>
      <c r="I4730" s="5">
        <v>2013111150</v>
      </c>
      <c r="J4730" s="1">
        <v>5</v>
      </c>
      <c r="K4730" s="1" t="s">
        <v>27528</v>
      </c>
      <c r="L4730" s="1" t="s">
        <v>27446</v>
      </c>
      <c r="M4730" s="1" t="s">
        <v>734</v>
      </c>
      <c r="N4730" s="8">
        <v>2000</v>
      </c>
      <c r="O4730" s="7">
        <v>3000</v>
      </c>
      <c r="P4730" s="7">
        <f t="shared" si="51"/>
        <v>5000</v>
      </c>
      <c r="Q4730" s="1" t="s">
        <v>27529</v>
      </c>
    </row>
    <row r="4731" spans="1:17" s="415" customFormat="1" ht="126" x14ac:dyDescent="0.15">
      <c r="A4731" s="46">
        <v>2016</v>
      </c>
      <c r="B4731" s="1" t="s">
        <v>22559</v>
      </c>
      <c r="C4731" s="6" t="s">
        <v>27236</v>
      </c>
      <c r="D4731" s="7" t="s">
        <v>72</v>
      </c>
      <c r="E4731" s="6" t="s">
        <v>27530</v>
      </c>
      <c r="F4731" s="1" t="s">
        <v>27531</v>
      </c>
      <c r="G4731" s="1" t="s">
        <v>2</v>
      </c>
      <c r="H4731" s="1" t="s">
        <v>27532</v>
      </c>
      <c r="I4731" s="1">
        <v>2014111257</v>
      </c>
      <c r="J4731" s="1">
        <v>6</v>
      </c>
      <c r="K4731" s="1" t="s">
        <v>27533</v>
      </c>
      <c r="L4731" s="1" t="s">
        <v>27534</v>
      </c>
      <c r="M4731" s="1" t="s">
        <v>174</v>
      </c>
      <c r="N4731" s="8">
        <v>2000</v>
      </c>
      <c r="O4731" s="7">
        <v>3000</v>
      </c>
      <c r="P4731" s="7">
        <f t="shared" si="51"/>
        <v>5000</v>
      </c>
      <c r="Q4731" s="1" t="s">
        <v>27535</v>
      </c>
    </row>
    <row r="4732" spans="1:17" s="415" customFormat="1" ht="140" x14ac:dyDescent="0.15">
      <c r="A4732" s="46">
        <v>2016</v>
      </c>
      <c r="B4732" s="1" t="s">
        <v>22559</v>
      </c>
      <c r="C4732" s="6" t="s">
        <v>27236</v>
      </c>
      <c r="D4732" s="7" t="s">
        <v>72</v>
      </c>
      <c r="E4732" s="6" t="s">
        <v>27536</v>
      </c>
      <c r="F4732" s="1" t="s">
        <v>27537</v>
      </c>
      <c r="G4732" s="1" t="s">
        <v>2</v>
      </c>
      <c r="H4732" s="1" t="s">
        <v>27538</v>
      </c>
      <c r="I4732" s="5">
        <v>2014110742</v>
      </c>
      <c r="J4732" s="1">
        <v>6</v>
      </c>
      <c r="K4732" s="1" t="s">
        <v>27539</v>
      </c>
      <c r="L4732" s="1" t="s">
        <v>27540</v>
      </c>
      <c r="M4732" s="1" t="s">
        <v>27541</v>
      </c>
      <c r="N4732" s="8">
        <v>10000</v>
      </c>
      <c r="O4732" s="7">
        <v>3000</v>
      </c>
      <c r="P4732" s="7">
        <f t="shared" si="51"/>
        <v>13000</v>
      </c>
      <c r="Q4732" s="1" t="s">
        <v>27542</v>
      </c>
    </row>
    <row r="4733" spans="1:17" s="415" customFormat="1" ht="112" x14ac:dyDescent="0.15">
      <c r="A4733" s="46">
        <v>2016</v>
      </c>
      <c r="B4733" s="1" t="s">
        <v>22559</v>
      </c>
      <c r="C4733" s="6" t="s">
        <v>27236</v>
      </c>
      <c r="D4733" s="7" t="s">
        <v>72</v>
      </c>
      <c r="E4733" s="6" t="s">
        <v>27543</v>
      </c>
      <c r="F4733" s="1" t="s">
        <v>27544</v>
      </c>
      <c r="G4733" s="1" t="s">
        <v>2</v>
      </c>
      <c r="H4733" s="1" t="s">
        <v>27545</v>
      </c>
      <c r="I4733" s="5">
        <v>2013111382</v>
      </c>
      <c r="J4733" s="1">
        <v>4</v>
      </c>
      <c r="K4733" s="1" t="s">
        <v>27546</v>
      </c>
      <c r="L4733" s="1" t="s">
        <v>27547</v>
      </c>
      <c r="M4733" s="1" t="s">
        <v>734</v>
      </c>
      <c r="N4733" s="8">
        <v>20000</v>
      </c>
      <c r="O4733" s="7">
        <v>3000</v>
      </c>
      <c r="P4733" s="7">
        <f t="shared" si="51"/>
        <v>23000</v>
      </c>
      <c r="Q4733" s="1" t="s">
        <v>27548</v>
      </c>
    </row>
    <row r="4734" spans="1:17" s="415" customFormat="1" ht="182" x14ac:dyDescent="0.15">
      <c r="A4734" s="46">
        <v>2016</v>
      </c>
      <c r="B4734" s="1" t="s">
        <v>22559</v>
      </c>
      <c r="C4734" s="6" t="s">
        <v>27236</v>
      </c>
      <c r="D4734" s="7" t="s">
        <v>72</v>
      </c>
      <c r="E4734" s="6" t="s">
        <v>27549</v>
      </c>
      <c r="F4734" s="1" t="s">
        <v>27550</v>
      </c>
      <c r="G4734" s="1" t="s">
        <v>2</v>
      </c>
      <c r="H4734" s="1" t="s">
        <v>27551</v>
      </c>
      <c r="I4734" s="5">
        <v>2013110828</v>
      </c>
      <c r="J4734" s="1">
        <v>6</v>
      </c>
      <c r="K4734" s="1" t="s">
        <v>27552</v>
      </c>
      <c r="L4734" s="1" t="s">
        <v>27488</v>
      </c>
      <c r="M4734" s="1" t="s">
        <v>174</v>
      </c>
      <c r="N4734" s="8">
        <v>15000</v>
      </c>
      <c r="O4734" s="7">
        <v>3000</v>
      </c>
      <c r="P4734" s="7">
        <f t="shared" si="51"/>
        <v>18000</v>
      </c>
      <c r="Q4734" s="1" t="s">
        <v>27553</v>
      </c>
    </row>
    <row r="4735" spans="1:17" s="415" customFormat="1" ht="112" x14ac:dyDescent="0.15">
      <c r="A4735" s="46">
        <v>2016</v>
      </c>
      <c r="B4735" s="1" t="s">
        <v>22559</v>
      </c>
      <c r="C4735" s="6" t="s">
        <v>27236</v>
      </c>
      <c r="D4735" s="7" t="s">
        <v>72</v>
      </c>
      <c r="E4735" s="6" t="s">
        <v>27554</v>
      </c>
      <c r="F4735" s="1" t="s">
        <v>27555</v>
      </c>
      <c r="G4735" s="1" t="s">
        <v>2</v>
      </c>
      <c r="H4735" s="1" t="s">
        <v>27556</v>
      </c>
      <c r="I4735" s="5">
        <v>2014111742</v>
      </c>
      <c r="J4735" s="1">
        <v>2</v>
      </c>
      <c r="K4735" s="1" t="s">
        <v>27557</v>
      </c>
      <c r="L4735" s="1" t="s">
        <v>27558</v>
      </c>
      <c r="M4735" s="1" t="s">
        <v>156</v>
      </c>
      <c r="N4735" s="8">
        <v>20000</v>
      </c>
      <c r="O4735" s="7">
        <v>3000</v>
      </c>
      <c r="P4735" s="7">
        <f t="shared" si="51"/>
        <v>23000</v>
      </c>
      <c r="Q4735" s="1" t="s">
        <v>27559</v>
      </c>
    </row>
    <row r="4736" spans="1:17" s="415" customFormat="1" ht="154" x14ac:dyDescent="0.15">
      <c r="A4736" s="46">
        <v>2016</v>
      </c>
      <c r="B4736" s="1" t="s">
        <v>22559</v>
      </c>
      <c r="C4736" s="6" t="s">
        <v>27236</v>
      </c>
      <c r="D4736" s="7" t="s">
        <v>72</v>
      </c>
      <c r="E4736" s="6" t="s">
        <v>27560</v>
      </c>
      <c r="F4736" s="1" t="s">
        <v>27561</v>
      </c>
      <c r="G4736" s="1" t="s">
        <v>2</v>
      </c>
      <c r="H4736" s="1" t="s">
        <v>27562</v>
      </c>
      <c r="I4736" s="5">
        <v>2015110243</v>
      </c>
      <c r="J4736" s="1">
        <v>4</v>
      </c>
      <c r="K4736" s="1" t="s">
        <v>27563</v>
      </c>
      <c r="L4736" s="1" t="s">
        <v>27311</v>
      </c>
      <c r="M4736" s="1" t="s">
        <v>174</v>
      </c>
      <c r="N4736" s="8">
        <v>1500</v>
      </c>
      <c r="O4736" s="7">
        <v>3000</v>
      </c>
      <c r="P4736" s="7">
        <f t="shared" si="51"/>
        <v>4500</v>
      </c>
      <c r="Q4736" s="1" t="s">
        <v>27564</v>
      </c>
    </row>
    <row r="4737" spans="1:17" s="415" customFormat="1" ht="42" x14ac:dyDescent="0.15">
      <c r="A4737" s="46">
        <v>2016</v>
      </c>
      <c r="B4737" s="1" t="s">
        <v>22559</v>
      </c>
      <c r="C4737" s="6" t="s">
        <v>27236</v>
      </c>
      <c r="D4737" s="7" t="s">
        <v>72</v>
      </c>
      <c r="E4737" s="6" t="s">
        <v>27565</v>
      </c>
      <c r="F4737" s="1" t="s">
        <v>27566</v>
      </c>
      <c r="G4737" s="1" t="s">
        <v>2</v>
      </c>
      <c r="H4737" s="1" t="s">
        <v>27567</v>
      </c>
      <c r="I4737" s="5">
        <v>2013110777</v>
      </c>
      <c r="J4737" s="1">
        <v>2</v>
      </c>
      <c r="K4737" s="1" t="s">
        <v>27568</v>
      </c>
      <c r="L4737" s="1" t="s">
        <v>27569</v>
      </c>
      <c r="M4737" s="1" t="s">
        <v>167</v>
      </c>
      <c r="N4737" s="8">
        <v>1500</v>
      </c>
      <c r="O4737" s="7">
        <v>3000</v>
      </c>
      <c r="P4737" s="7">
        <f t="shared" si="51"/>
        <v>4500</v>
      </c>
      <c r="Q4737" s="1" t="s">
        <v>27570</v>
      </c>
    </row>
    <row r="4738" spans="1:17" s="415" customFormat="1" ht="140" x14ac:dyDescent="0.15">
      <c r="A4738" s="46">
        <v>2016</v>
      </c>
      <c r="B4738" s="1" t="s">
        <v>22559</v>
      </c>
      <c r="C4738" s="6" t="s">
        <v>27236</v>
      </c>
      <c r="D4738" s="7" t="s">
        <v>72</v>
      </c>
      <c r="E4738" s="6" t="s">
        <v>27571</v>
      </c>
      <c r="F4738" s="1" t="s">
        <v>27572</v>
      </c>
      <c r="G4738" s="1" t="s">
        <v>2</v>
      </c>
      <c r="H4738" s="1" t="s">
        <v>11487</v>
      </c>
      <c r="I4738" s="5">
        <v>2014110969</v>
      </c>
      <c r="J4738" s="1">
        <v>6</v>
      </c>
      <c r="K4738" s="1" t="s">
        <v>27573</v>
      </c>
      <c r="L4738" s="1" t="s">
        <v>27574</v>
      </c>
      <c r="M4738" s="1" t="s">
        <v>174</v>
      </c>
      <c r="N4738" s="8">
        <v>10000</v>
      </c>
      <c r="O4738" s="7">
        <v>3000</v>
      </c>
      <c r="P4738" s="7">
        <f t="shared" si="51"/>
        <v>13000</v>
      </c>
      <c r="Q4738" s="1" t="s">
        <v>27575</v>
      </c>
    </row>
    <row r="4739" spans="1:17" s="415" customFormat="1" ht="140" x14ac:dyDescent="0.15">
      <c r="A4739" s="46">
        <v>2016</v>
      </c>
      <c r="B4739" s="1" t="s">
        <v>22559</v>
      </c>
      <c r="C4739" s="6" t="s">
        <v>27236</v>
      </c>
      <c r="D4739" s="7" t="s">
        <v>72</v>
      </c>
      <c r="E4739" s="6" t="s">
        <v>27576</v>
      </c>
      <c r="F4739" s="1" t="s">
        <v>27577</v>
      </c>
      <c r="G4739" s="1" t="s">
        <v>2</v>
      </c>
      <c r="H4739" s="1" t="s">
        <v>27578</v>
      </c>
      <c r="I4739" s="5">
        <v>2013110269</v>
      </c>
      <c r="J4739" s="1">
        <v>6</v>
      </c>
      <c r="K4739" s="1" t="s">
        <v>27579</v>
      </c>
      <c r="L4739" s="1" t="s">
        <v>27488</v>
      </c>
      <c r="M4739" s="1" t="s">
        <v>174</v>
      </c>
      <c r="N4739" s="8">
        <v>10000</v>
      </c>
      <c r="O4739" s="7">
        <v>3000</v>
      </c>
      <c r="P4739" s="7">
        <f t="shared" si="51"/>
        <v>13000</v>
      </c>
      <c r="Q4739" s="1" t="s">
        <v>27580</v>
      </c>
    </row>
    <row r="4740" spans="1:17" s="415" customFormat="1" ht="182" x14ac:dyDescent="0.15">
      <c r="A4740" s="46">
        <v>2016</v>
      </c>
      <c r="B4740" s="1" t="s">
        <v>22559</v>
      </c>
      <c r="C4740" s="6" t="s">
        <v>27236</v>
      </c>
      <c r="D4740" s="7" t="s">
        <v>72</v>
      </c>
      <c r="E4740" s="6" t="s">
        <v>27581</v>
      </c>
      <c r="F4740" s="1" t="s">
        <v>27582</v>
      </c>
      <c r="G4740" s="1" t="s">
        <v>2</v>
      </c>
      <c r="H4740" s="1" t="s">
        <v>5958</v>
      </c>
      <c r="I4740" s="5">
        <v>2014110930</v>
      </c>
      <c r="J4740" s="1">
        <v>8</v>
      </c>
      <c r="K4740" s="1" t="s">
        <v>27583</v>
      </c>
      <c r="L4740" s="1" t="s">
        <v>27584</v>
      </c>
      <c r="M4740" s="1" t="s">
        <v>156</v>
      </c>
      <c r="N4740" s="8">
        <v>15000</v>
      </c>
      <c r="O4740" s="7">
        <v>3000</v>
      </c>
      <c r="P4740" s="7">
        <f t="shared" si="51"/>
        <v>18000</v>
      </c>
      <c r="Q4740" s="1" t="s">
        <v>27585</v>
      </c>
    </row>
    <row r="4741" spans="1:17" s="415" customFormat="1" ht="140" x14ac:dyDescent="0.15">
      <c r="A4741" s="46">
        <v>2016</v>
      </c>
      <c r="B4741" s="1" t="s">
        <v>22559</v>
      </c>
      <c r="C4741" s="6" t="s">
        <v>27236</v>
      </c>
      <c r="D4741" s="7" t="s">
        <v>72</v>
      </c>
      <c r="E4741" s="6" t="s">
        <v>27586</v>
      </c>
      <c r="F4741" s="1" t="s">
        <v>27587</v>
      </c>
      <c r="G4741" s="1" t="s">
        <v>2</v>
      </c>
      <c r="H4741" s="1" t="s">
        <v>27588</v>
      </c>
      <c r="I4741" s="5">
        <v>2013110070</v>
      </c>
      <c r="J4741" s="1">
        <v>4</v>
      </c>
      <c r="K4741" s="1" t="s">
        <v>27589</v>
      </c>
      <c r="L4741" s="1" t="s">
        <v>27590</v>
      </c>
      <c r="M4741" s="1" t="s">
        <v>174</v>
      </c>
      <c r="N4741" s="8">
        <v>7000</v>
      </c>
      <c r="O4741" s="7">
        <v>3000</v>
      </c>
      <c r="P4741" s="7">
        <f t="shared" si="51"/>
        <v>10000</v>
      </c>
      <c r="Q4741" s="1" t="s">
        <v>27591</v>
      </c>
    </row>
    <row r="4742" spans="1:17" s="415" customFormat="1" ht="98" x14ac:dyDescent="0.15">
      <c r="A4742" s="46">
        <v>2016</v>
      </c>
      <c r="B4742" s="1" t="s">
        <v>22559</v>
      </c>
      <c r="C4742" s="6" t="s">
        <v>27236</v>
      </c>
      <c r="D4742" s="7" t="s">
        <v>72</v>
      </c>
      <c r="E4742" s="6" t="s">
        <v>27592</v>
      </c>
      <c r="F4742" s="1" t="s">
        <v>27593</v>
      </c>
      <c r="G4742" s="1" t="s">
        <v>2</v>
      </c>
      <c r="H4742" s="1" t="s">
        <v>27594</v>
      </c>
      <c r="I4742" s="5">
        <v>2014110191</v>
      </c>
      <c r="J4742" s="1">
        <v>3</v>
      </c>
      <c r="K4742" s="1" t="s">
        <v>27595</v>
      </c>
      <c r="L4742" s="1" t="s">
        <v>27596</v>
      </c>
      <c r="M4742" s="1" t="s">
        <v>156</v>
      </c>
      <c r="N4742" s="8">
        <v>10000</v>
      </c>
      <c r="O4742" s="7">
        <v>3000</v>
      </c>
      <c r="P4742" s="7">
        <f t="shared" si="51"/>
        <v>13000</v>
      </c>
      <c r="Q4742" s="1" t="s">
        <v>27597</v>
      </c>
    </row>
    <row r="4743" spans="1:17" s="415" customFormat="1" ht="112" x14ac:dyDescent="0.15">
      <c r="A4743" s="46">
        <v>2016</v>
      </c>
      <c r="B4743" s="1" t="s">
        <v>22559</v>
      </c>
      <c r="C4743" s="6" t="s">
        <v>27236</v>
      </c>
      <c r="D4743" s="7" t="s">
        <v>72</v>
      </c>
      <c r="E4743" s="6" t="s">
        <v>27598</v>
      </c>
      <c r="F4743" s="1" t="s">
        <v>27599</v>
      </c>
      <c r="G4743" s="1" t="s">
        <v>2</v>
      </c>
      <c r="H4743" s="1" t="s">
        <v>27600</v>
      </c>
      <c r="I4743" s="5">
        <v>2013121342</v>
      </c>
      <c r="J4743" s="1">
        <v>6</v>
      </c>
      <c r="K4743" s="1" t="s">
        <v>27601</v>
      </c>
      <c r="L4743" s="1" t="s">
        <v>27602</v>
      </c>
      <c r="M4743" s="1" t="s">
        <v>27603</v>
      </c>
      <c r="N4743" s="8">
        <v>10000</v>
      </c>
      <c r="O4743" s="7">
        <v>3000</v>
      </c>
      <c r="P4743" s="7">
        <f t="shared" si="51"/>
        <v>13000</v>
      </c>
      <c r="Q4743" s="1" t="s">
        <v>27604</v>
      </c>
    </row>
    <row r="4744" spans="1:17" s="415" customFormat="1" ht="168" x14ac:dyDescent="0.15">
      <c r="A4744" s="46">
        <v>2016</v>
      </c>
      <c r="B4744" s="1" t="s">
        <v>22559</v>
      </c>
      <c r="C4744" s="6" t="s">
        <v>27236</v>
      </c>
      <c r="D4744" s="7" t="s">
        <v>72</v>
      </c>
      <c r="E4744" s="6" t="s">
        <v>27605</v>
      </c>
      <c r="F4744" s="1" t="s">
        <v>27606</v>
      </c>
      <c r="G4744" s="1" t="s">
        <v>2</v>
      </c>
      <c r="H4744" s="1" t="s">
        <v>27607</v>
      </c>
      <c r="I4744" s="5">
        <v>2013121400</v>
      </c>
      <c r="J4744" s="1">
        <v>8</v>
      </c>
      <c r="K4744" s="1" t="s">
        <v>27608</v>
      </c>
      <c r="L4744" s="1" t="s">
        <v>27602</v>
      </c>
      <c r="M4744" s="1" t="s">
        <v>27603</v>
      </c>
      <c r="N4744" s="8">
        <v>10000</v>
      </c>
      <c r="O4744" s="7">
        <v>3000</v>
      </c>
      <c r="P4744" s="7">
        <f t="shared" ref="P4744:P4764" si="52">N4744+O4744</f>
        <v>13000</v>
      </c>
      <c r="Q4744" s="1" t="s">
        <v>27609</v>
      </c>
    </row>
    <row r="4745" spans="1:17" s="415" customFormat="1" ht="126" x14ac:dyDescent="0.15">
      <c r="A4745" s="46">
        <v>2016</v>
      </c>
      <c r="B4745" s="1" t="s">
        <v>22559</v>
      </c>
      <c r="C4745" s="6" t="s">
        <v>27236</v>
      </c>
      <c r="D4745" s="7" t="s">
        <v>72</v>
      </c>
      <c r="E4745" s="6" t="s">
        <v>27610</v>
      </c>
      <c r="F4745" s="1" t="s">
        <v>27611</v>
      </c>
      <c r="G4745" s="1" t="s">
        <v>2</v>
      </c>
      <c r="H4745" s="1" t="s">
        <v>22727</v>
      </c>
      <c r="I4745" s="5">
        <v>2014111297</v>
      </c>
      <c r="J4745" s="1">
        <v>4</v>
      </c>
      <c r="K4745" s="1" t="s">
        <v>27612</v>
      </c>
      <c r="L4745" s="1" t="s">
        <v>12764</v>
      </c>
      <c r="M4745" s="1" t="s">
        <v>27613</v>
      </c>
      <c r="N4745" s="8">
        <v>10000</v>
      </c>
      <c r="O4745" s="7">
        <v>3000</v>
      </c>
      <c r="P4745" s="7">
        <f t="shared" si="52"/>
        <v>13000</v>
      </c>
      <c r="Q4745" s="1" t="s">
        <v>27614</v>
      </c>
    </row>
    <row r="4746" spans="1:17" s="415" customFormat="1" ht="84" x14ac:dyDescent="0.15">
      <c r="A4746" s="46">
        <v>2016</v>
      </c>
      <c r="B4746" s="1" t="s">
        <v>22559</v>
      </c>
      <c r="C4746" s="6" t="s">
        <v>27236</v>
      </c>
      <c r="D4746" s="7" t="s">
        <v>72</v>
      </c>
      <c r="E4746" s="6" t="s">
        <v>27615</v>
      </c>
      <c r="F4746" s="1" t="s">
        <v>27616</v>
      </c>
      <c r="G4746" s="1" t="s">
        <v>2</v>
      </c>
      <c r="H4746" s="1" t="s">
        <v>27617</v>
      </c>
      <c r="I4746" s="5">
        <v>2015111432</v>
      </c>
      <c r="J4746" s="1">
        <v>5</v>
      </c>
      <c r="K4746" s="1" t="s">
        <v>27618</v>
      </c>
      <c r="L4746" s="1" t="s">
        <v>2762</v>
      </c>
      <c r="M4746" s="1" t="s">
        <v>27613</v>
      </c>
      <c r="N4746" s="8">
        <v>10000</v>
      </c>
      <c r="O4746" s="7">
        <v>3000</v>
      </c>
      <c r="P4746" s="7">
        <f t="shared" si="52"/>
        <v>13000</v>
      </c>
      <c r="Q4746" s="1" t="s">
        <v>27619</v>
      </c>
    </row>
    <row r="4747" spans="1:17" s="415" customFormat="1" ht="140" x14ac:dyDescent="0.15">
      <c r="A4747" s="46">
        <v>2016</v>
      </c>
      <c r="B4747" s="1" t="s">
        <v>22559</v>
      </c>
      <c r="C4747" s="6" t="s">
        <v>27236</v>
      </c>
      <c r="D4747" s="7" t="s">
        <v>72</v>
      </c>
      <c r="E4747" s="6" t="s">
        <v>27620</v>
      </c>
      <c r="F4747" s="1" t="s">
        <v>27621</v>
      </c>
      <c r="G4747" s="1" t="s">
        <v>4</v>
      </c>
      <c r="H4747" s="1" t="s">
        <v>27622</v>
      </c>
      <c r="I4747" s="1">
        <v>2015111572</v>
      </c>
      <c r="J4747" s="1">
        <v>6</v>
      </c>
      <c r="K4747" s="1" t="s">
        <v>27623</v>
      </c>
      <c r="L4747" s="1" t="s">
        <v>27311</v>
      </c>
      <c r="M4747" s="1" t="s">
        <v>174</v>
      </c>
      <c r="N4747" s="8">
        <v>10000</v>
      </c>
      <c r="O4747" s="7">
        <v>3000</v>
      </c>
      <c r="P4747" s="7">
        <f t="shared" si="52"/>
        <v>13000</v>
      </c>
      <c r="Q4747" s="1" t="s">
        <v>27624</v>
      </c>
    </row>
    <row r="4748" spans="1:17" s="415" customFormat="1" ht="154" x14ac:dyDescent="0.15">
      <c r="A4748" s="46">
        <v>2016</v>
      </c>
      <c r="B4748" s="1" t="s">
        <v>22559</v>
      </c>
      <c r="C4748" s="6" t="s">
        <v>27236</v>
      </c>
      <c r="D4748" s="7" t="s">
        <v>72</v>
      </c>
      <c r="E4748" s="6" t="s">
        <v>27625</v>
      </c>
      <c r="F4748" s="1" t="s">
        <v>27626</v>
      </c>
      <c r="G4748" s="1" t="s">
        <v>3</v>
      </c>
      <c r="H4748" s="1" t="s">
        <v>27627</v>
      </c>
      <c r="I4748" s="1">
        <v>2014120301</v>
      </c>
      <c r="J4748" s="1">
        <v>7</v>
      </c>
      <c r="K4748" s="1" t="s">
        <v>27628</v>
      </c>
      <c r="L4748" s="1" t="s">
        <v>27629</v>
      </c>
      <c r="M4748" s="1" t="s">
        <v>734</v>
      </c>
      <c r="N4748" s="8">
        <v>15000</v>
      </c>
      <c r="O4748" s="7">
        <v>3000</v>
      </c>
      <c r="P4748" s="7">
        <f t="shared" si="52"/>
        <v>18000</v>
      </c>
      <c r="Q4748" s="1" t="s">
        <v>27630</v>
      </c>
    </row>
    <row r="4749" spans="1:17" s="415" customFormat="1" ht="168" x14ac:dyDescent="0.15">
      <c r="A4749" s="46">
        <v>2016</v>
      </c>
      <c r="B4749" s="1" t="s">
        <v>22559</v>
      </c>
      <c r="C4749" s="6" t="s">
        <v>27236</v>
      </c>
      <c r="D4749" s="7" t="s">
        <v>72</v>
      </c>
      <c r="E4749" s="6" t="s">
        <v>27631</v>
      </c>
      <c r="F4749" s="1" t="s">
        <v>27632</v>
      </c>
      <c r="G4749" s="1" t="s">
        <v>4</v>
      </c>
      <c r="H4749" s="1" t="s">
        <v>27633</v>
      </c>
      <c r="I4749" s="1">
        <v>2013110129</v>
      </c>
      <c r="J4749" s="1">
        <v>4</v>
      </c>
      <c r="K4749" s="1" t="s">
        <v>27634</v>
      </c>
      <c r="L4749" s="1" t="s">
        <v>27635</v>
      </c>
      <c r="M4749" s="1" t="s">
        <v>27636</v>
      </c>
      <c r="N4749" s="8">
        <v>10000</v>
      </c>
      <c r="O4749" s="7">
        <v>3000</v>
      </c>
      <c r="P4749" s="7">
        <f t="shared" si="52"/>
        <v>13000</v>
      </c>
      <c r="Q4749" s="1" t="s">
        <v>27637</v>
      </c>
    </row>
    <row r="4750" spans="1:17" s="415" customFormat="1" ht="140" x14ac:dyDescent="0.15">
      <c r="A4750" s="46">
        <v>2016</v>
      </c>
      <c r="B4750" s="1" t="s">
        <v>22559</v>
      </c>
      <c r="C4750" s="6" t="s">
        <v>27236</v>
      </c>
      <c r="D4750" s="7" t="s">
        <v>72</v>
      </c>
      <c r="E4750" s="6" t="s">
        <v>27638</v>
      </c>
      <c r="F4750" s="1" t="s">
        <v>27639</v>
      </c>
      <c r="G4750" s="1" t="s">
        <v>3</v>
      </c>
      <c r="H4750" s="1" t="s">
        <v>27640</v>
      </c>
      <c r="I4750" s="1">
        <v>2013110900</v>
      </c>
      <c r="J4750" s="1">
        <v>7</v>
      </c>
      <c r="K4750" s="1" t="s">
        <v>27641</v>
      </c>
      <c r="L4750" s="1" t="s">
        <v>27642</v>
      </c>
      <c r="M4750" s="1" t="s">
        <v>24869</v>
      </c>
      <c r="N4750" s="8">
        <v>44000</v>
      </c>
      <c r="O4750" s="7">
        <v>3000</v>
      </c>
      <c r="P4750" s="7">
        <f t="shared" si="52"/>
        <v>47000</v>
      </c>
      <c r="Q4750" s="1" t="s">
        <v>27643</v>
      </c>
    </row>
    <row r="4751" spans="1:17" s="415" customFormat="1" ht="140" x14ac:dyDescent="0.15">
      <c r="A4751" s="46">
        <v>2016</v>
      </c>
      <c r="B4751" s="1" t="s">
        <v>22559</v>
      </c>
      <c r="C4751" s="6" t="s">
        <v>27236</v>
      </c>
      <c r="D4751" s="7" t="s">
        <v>72</v>
      </c>
      <c r="E4751" s="6" t="s">
        <v>27644</v>
      </c>
      <c r="F4751" s="1" t="s">
        <v>27645</v>
      </c>
      <c r="G4751" s="1" t="s">
        <v>4</v>
      </c>
      <c r="H4751" s="1" t="s">
        <v>27646</v>
      </c>
      <c r="I4751" s="1">
        <v>2013110794</v>
      </c>
      <c r="J4751" s="1">
        <v>6</v>
      </c>
      <c r="K4751" s="1" t="s">
        <v>27647</v>
      </c>
      <c r="L4751" s="1" t="s">
        <v>27458</v>
      </c>
      <c r="M4751" s="1" t="s">
        <v>27648</v>
      </c>
      <c r="N4751" s="8">
        <v>10000</v>
      </c>
      <c r="O4751" s="7">
        <v>3000</v>
      </c>
      <c r="P4751" s="7">
        <f t="shared" si="52"/>
        <v>13000</v>
      </c>
      <c r="Q4751" s="1" t="s">
        <v>27649</v>
      </c>
    </row>
    <row r="4752" spans="1:17" s="415" customFormat="1" ht="168" x14ac:dyDescent="0.15">
      <c r="A4752" s="46">
        <v>2016</v>
      </c>
      <c r="B4752" s="1" t="s">
        <v>22559</v>
      </c>
      <c r="C4752" s="6" t="s">
        <v>27236</v>
      </c>
      <c r="D4752" s="7" t="s">
        <v>72</v>
      </c>
      <c r="E4752" s="6" t="s">
        <v>27650</v>
      </c>
      <c r="F4752" s="1" t="s">
        <v>27651</v>
      </c>
      <c r="G4752" s="1" t="s">
        <v>4</v>
      </c>
      <c r="H4752" s="1" t="s">
        <v>27652</v>
      </c>
      <c r="I4752" s="1">
        <v>2013110602</v>
      </c>
      <c r="J4752" s="1">
        <v>5</v>
      </c>
      <c r="K4752" s="1" t="s">
        <v>27653</v>
      </c>
      <c r="L4752" s="1" t="s">
        <v>27654</v>
      </c>
      <c r="M4752" s="1" t="s">
        <v>27654</v>
      </c>
      <c r="N4752" s="8">
        <v>10000</v>
      </c>
      <c r="O4752" s="7">
        <v>3000</v>
      </c>
      <c r="P4752" s="7">
        <f t="shared" si="52"/>
        <v>13000</v>
      </c>
      <c r="Q4752" s="1" t="s">
        <v>27655</v>
      </c>
    </row>
    <row r="4753" spans="1:17" s="415" customFormat="1" ht="238" x14ac:dyDescent="0.15">
      <c r="A4753" s="46">
        <v>2016</v>
      </c>
      <c r="B4753" s="1" t="s">
        <v>22559</v>
      </c>
      <c r="C4753" s="6" t="s">
        <v>27236</v>
      </c>
      <c r="D4753" s="7" t="s">
        <v>72</v>
      </c>
      <c r="E4753" s="6" t="s">
        <v>27656</v>
      </c>
      <c r="F4753" s="1" t="s">
        <v>27657</v>
      </c>
      <c r="G4753" s="1" t="s">
        <v>4</v>
      </c>
      <c r="H4753" s="1" t="s">
        <v>27658</v>
      </c>
      <c r="I4753" s="1">
        <v>2015111042</v>
      </c>
      <c r="J4753" s="1">
        <v>6</v>
      </c>
      <c r="K4753" s="1" t="s">
        <v>27659</v>
      </c>
      <c r="L4753" s="1" t="s">
        <v>27660</v>
      </c>
      <c r="M4753" s="1" t="s">
        <v>734</v>
      </c>
      <c r="N4753" s="8">
        <v>2000</v>
      </c>
      <c r="O4753" s="7">
        <v>3000</v>
      </c>
      <c r="P4753" s="7">
        <f t="shared" si="52"/>
        <v>5000</v>
      </c>
      <c r="Q4753" s="1" t="s">
        <v>27661</v>
      </c>
    </row>
    <row r="4754" spans="1:17" s="415" customFormat="1" ht="126" x14ac:dyDescent="0.15">
      <c r="A4754" s="46">
        <v>2016</v>
      </c>
      <c r="B4754" s="1" t="s">
        <v>22559</v>
      </c>
      <c r="C4754" s="6" t="s">
        <v>27236</v>
      </c>
      <c r="D4754" s="7" t="s">
        <v>72</v>
      </c>
      <c r="E4754" s="6" t="s">
        <v>27662</v>
      </c>
      <c r="F4754" s="1" t="s">
        <v>27663</v>
      </c>
      <c r="G4754" s="1" t="s">
        <v>4</v>
      </c>
      <c r="H4754" s="1" t="s">
        <v>27664</v>
      </c>
      <c r="I4754" s="1">
        <v>2014111343</v>
      </c>
      <c r="J4754" s="1">
        <v>5</v>
      </c>
      <c r="K4754" s="1" t="s">
        <v>27665</v>
      </c>
      <c r="L4754" s="1" t="s">
        <v>27666</v>
      </c>
      <c r="M4754" s="1" t="s">
        <v>156</v>
      </c>
      <c r="N4754" s="8">
        <v>2000</v>
      </c>
      <c r="O4754" s="7">
        <v>3000</v>
      </c>
      <c r="P4754" s="7">
        <f t="shared" si="52"/>
        <v>5000</v>
      </c>
      <c r="Q4754" s="1" t="s">
        <v>27667</v>
      </c>
    </row>
    <row r="4755" spans="1:17" s="415" customFormat="1" ht="70" x14ac:dyDescent="0.15">
      <c r="A4755" s="46">
        <v>2016</v>
      </c>
      <c r="B4755" s="1" t="s">
        <v>22559</v>
      </c>
      <c r="C4755" s="6" t="s">
        <v>27236</v>
      </c>
      <c r="D4755" s="7" t="s">
        <v>72</v>
      </c>
      <c r="E4755" s="6" t="s">
        <v>27668</v>
      </c>
      <c r="F4755" s="1" t="s">
        <v>27669</v>
      </c>
      <c r="G4755" s="136" t="s">
        <v>2</v>
      </c>
      <c r="H4755" s="1" t="s">
        <v>27670</v>
      </c>
      <c r="I4755" s="1">
        <v>2013110099</v>
      </c>
      <c r="J4755" s="1">
        <v>4</v>
      </c>
      <c r="K4755" s="1" t="s">
        <v>27671</v>
      </c>
      <c r="L4755" s="1" t="s">
        <v>27672</v>
      </c>
      <c r="M4755" s="1" t="s">
        <v>8081</v>
      </c>
      <c r="N4755" s="8">
        <v>14000</v>
      </c>
      <c r="O4755" s="7">
        <v>3000</v>
      </c>
      <c r="P4755" s="7">
        <f t="shared" si="52"/>
        <v>17000</v>
      </c>
      <c r="Q4755" s="1" t="s">
        <v>27673</v>
      </c>
    </row>
    <row r="4756" spans="1:17" s="415" customFormat="1" ht="98" x14ac:dyDescent="0.15">
      <c r="A4756" s="46">
        <v>2016</v>
      </c>
      <c r="B4756" s="1" t="s">
        <v>22559</v>
      </c>
      <c r="C4756" s="6" t="s">
        <v>27236</v>
      </c>
      <c r="D4756" s="7" t="s">
        <v>72</v>
      </c>
      <c r="E4756" s="6" t="s">
        <v>27674</v>
      </c>
      <c r="F4756" s="1" t="s">
        <v>27675</v>
      </c>
      <c r="G4756" s="136" t="s">
        <v>2</v>
      </c>
      <c r="H4756" s="1" t="s">
        <v>27676</v>
      </c>
      <c r="I4756" s="1">
        <v>2013111854</v>
      </c>
      <c r="J4756" s="1">
        <v>5</v>
      </c>
      <c r="K4756" s="1" t="s">
        <v>27677</v>
      </c>
      <c r="L4756" s="1" t="s">
        <v>27672</v>
      </c>
      <c r="M4756" s="1" t="s">
        <v>8081</v>
      </c>
      <c r="N4756" s="8">
        <v>12000</v>
      </c>
      <c r="O4756" s="7">
        <v>3000</v>
      </c>
      <c r="P4756" s="7">
        <f t="shared" si="52"/>
        <v>15000</v>
      </c>
      <c r="Q4756" s="1" t="s">
        <v>27678</v>
      </c>
    </row>
    <row r="4757" spans="1:17" s="415" customFormat="1" ht="70" x14ac:dyDescent="0.15">
      <c r="A4757" s="46">
        <v>2016</v>
      </c>
      <c r="B4757" s="1" t="s">
        <v>22559</v>
      </c>
      <c r="C4757" s="6" t="s">
        <v>27236</v>
      </c>
      <c r="D4757" s="7" t="s">
        <v>72</v>
      </c>
      <c r="E4757" s="6" t="s">
        <v>27679</v>
      </c>
      <c r="F4757" s="1" t="s">
        <v>27680</v>
      </c>
      <c r="G4757" s="136" t="s">
        <v>2</v>
      </c>
      <c r="H4757" s="1" t="s">
        <v>27681</v>
      </c>
      <c r="I4757" s="1">
        <v>2013111102</v>
      </c>
      <c r="J4757" s="1">
        <v>3</v>
      </c>
      <c r="K4757" s="1" t="s">
        <v>27682</v>
      </c>
      <c r="L4757" s="1" t="s">
        <v>27683</v>
      </c>
      <c r="M4757" s="1" t="s">
        <v>27684</v>
      </c>
      <c r="N4757" s="8">
        <v>10000</v>
      </c>
      <c r="O4757" s="7">
        <v>3000</v>
      </c>
      <c r="P4757" s="7">
        <f t="shared" si="52"/>
        <v>13000</v>
      </c>
      <c r="Q4757" s="1" t="s">
        <v>27685</v>
      </c>
    </row>
    <row r="4758" spans="1:17" s="415" customFormat="1" ht="84" x14ac:dyDescent="0.15">
      <c r="A4758" s="46">
        <v>2016</v>
      </c>
      <c r="B4758" s="1" t="s">
        <v>22559</v>
      </c>
      <c r="C4758" s="6" t="s">
        <v>27236</v>
      </c>
      <c r="D4758" s="7" t="s">
        <v>72</v>
      </c>
      <c r="E4758" s="6" t="s">
        <v>27686</v>
      </c>
      <c r="F4758" s="1" t="s">
        <v>27687</v>
      </c>
      <c r="G4758" s="136" t="s">
        <v>2</v>
      </c>
      <c r="H4758" s="1" t="s">
        <v>27688</v>
      </c>
      <c r="I4758" s="1">
        <v>2013111395</v>
      </c>
      <c r="J4758" s="1">
        <v>4</v>
      </c>
      <c r="K4758" s="1" t="s">
        <v>27689</v>
      </c>
      <c r="L4758" s="1" t="s">
        <v>27683</v>
      </c>
      <c r="M4758" s="1" t="s">
        <v>27684</v>
      </c>
      <c r="N4758" s="8">
        <v>10000</v>
      </c>
      <c r="O4758" s="7">
        <v>3000</v>
      </c>
      <c r="P4758" s="7">
        <f t="shared" si="52"/>
        <v>13000</v>
      </c>
      <c r="Q4758" s="1" t="s">
        <v>27690</v>
      </c>
    </row>
    <row r="4759" spans="1:17" s="415" customFormat="1" ht="98" x14ac:dyDescent="0.15">
      <c r="A4759" s="46">
        <v>2016</v>
      </c>
      <c r="B4759" s="1" t="s">
        <v>22559</v>
      </c>
      <c r="C4759" s="6" t="s">
        <v>27236</v>
      </c>
      <c r="D4759" s="7" t="s">
        <v>72</v>
      </c>
      <c r="E4759" s="6" t="s">
        <v>27691</v>
      </c>
      <c r="F4759" s="1" t="s">
        <v>27692</v>
      </c>
      <c r="G4759" s="136" t="s">
        <v>2</v>
      </c>
      <c r="H4759" s="1" t="s">
        <v>27693</v>
      </c>
      <c r="I4759" s="1">
        <v>2013111184</v>
      </c>
      <c r="J4759" s="1">
        <v>3</v>
      </c>
      <c r="K4759" s="1" t="s">
        <v>27694</v>
      </c>
      <c r="L4759" s="1" t="s">
        <v>27276</v>
      </c>
      <c r="M4759" s="1" t="s">
        <v>156</v>
      </c>
      <c r="N4759" s="8">
        <v>8000</v>
      </c>
      <c r="O4759" s="7">
        <v>3000</v>
      </c>
      <c r="P4759" s="7">
        <f t="shared" si="52"/>
        <v>11000</v>
      </c>
      <c r="Q4759" s="1" t="s">
        <v>27695</v>
      </c>
    </row>
    <row r="4760" spans="1:17" s="415" customFormat="1" ht="84" x14ac:dyDescent="0.15">
      <c r="A4760" s="46">
        <v>2016</v>
      </c>
      <c r="B4760" s="1" t="s">
        <v>22559</v>
      </c>
      <c r="C4760" s="6" t="s">
        <v>27236</v>
      </c>
      <c r="D4760" s="7" t="s">
        <v>72</v>
      </c>
      <c r="E4760" s="6" t="s">
        <v>27696</v>
      </c>
      <c r="F4760" s="1" t="s">
        <v>27697</v>
      </c>
      <c r="G4760" s="1" t="s">
        <v>2</v>
      </c>
      <c r="H4760" s="1" t="s">
        <v>27698</v>
      </c>
      <c r="I4760" s="1">
        <v>2014110529</v>
      </c>
      <c r="J4760" s="1">
        <v>2</v>
      </c>
      <c r="K4760" s="1" t="s">
        <v>27699</v>
      </c>
      <c r="L4760" s="1" t="s">
        <v>27512</v>
      </c>
      <c r="M4760" s="1" t="s">
        <v>174</v>
      </c>
      <c r="N4760" s="8">
        <v>8000</v>
      </c>
      <c r="O4760" s="7">
        <v>3000</v>
      </c>
      <c r="P4760" s="7">
        <f t="shared" si="52"/>
        <v>11000</v>
      </c>
      <c r="Q4760" s="1" t="s">
        <v>27700</v>
      </c>
    </row>
    <row r="4761" spans="1:17" s="415" customFormat="1" ht="140" x14ac:dyDescent="0.15">
      <c r="A4761" s="46">
        <v>2016</v>
      </c>
      <c r="B4761" s="1" t="s">
        <v>22559</v>
      </c>
      <c r="C4761" s="6" t="s">
        <v>27236</v>
      </c>
      <c r="D4761" s="7" t="s">
        <v>72</v>
      </c>
      <c r="E4761" s="6" t="s">
        <v>27701</v>
      </c>
      <c r="F4761" s="1" t="s">
        <v>27702</v>
      </c>
      <c r="G4761" s="136" t="s">
        <v>2</v>
      </c>
      <c r="H4761" s="1" t="s">
        <v>27703</v>
      </c>
      <c r="I4761" s="1">
        <v>2014110928</v>
      </c>
      <c r="J4761" s="1">
        <v>3</v>
      </c>
      <c r="K4761" s="1" t="s">
        <v>27704</v>
      </c>
      <c r="L4761" s="1" t="s">
        <v>27276</v>
      </c>
      <c r="M4761" s="1" t="s">
        <v>156</v>
      </c>
      <c r="N4761" s="8">
        <v>8000</v>
      </c>
      <c r="O4761" s="7">
        <v>3000</v>
      </c>
      <c r="P4761" s="7">
        <f t="shared" si="52"/>
        <v>11000</v>
      </c>
      <c r="Q4761" s="1" t="s">
        <v>27705</v>
      </c>
    </row>
    <row r="4762" spans="1:17" s="415" customFormat="1" ht="126" x14ac:dyDescent="0.15">
      <c r="A4762" s="46">
        <v>2016</v>
      </c>
      <c r="B4762" s="1" t="s">
        <v>22559</v>
      </c>
      <c r="C4762" s="6" t="s">
        <v>27236</v>
      </c>
      <c r="D4762" s="7" t="s">
        <v>72</v>
      </c>
      <c r="E4762" s="6" t="s">
        <v>27706</v>
      </c>
      <c r="F4762" s="1" t="s">
        <v>27707</v>
      </c>
      <c r="G4762" s="1" t="s">
        <v>2</v>
      </c>
      <c r="H4762" s="1" t="s">
        <v>27708</v>
      </c>
      <c r="I4762" s="1">
        <v>2014110817</v>
      </c>
      <c r="J4762" s="1">
        <v>6</v>
      </c>
      <c r="K4762" s="1" t="s">
        <v>27709</v>
      </c>
      <c r="L4762" s="1" t="s">
        <v>27710</v>
      </c>
      <c r="M4762" s="1" t="s">
        <v>156</v>
      </c>
      <c r="N4762" s="8">
        <v>10000</v>
      </c>
      <c r="O4762" s="7">
        <v>3000</v>
      </c>
      <c r="P4762" s="7">
        <f t="shared" si="52"/>
        <v>13000</v>
      </c>
      <c r="Q4762" s="1" t="s">
        <v>27711</v>
      </c>
    </row>
    <row r="4763" spans="1:17" s="415" customFormat="1" ht="98" x14ac:dyDescent="0.15">
      <c r="A4763" s="46">
        <v>2016</v>
      </c>
      <c r="B4763" s="1" t="s">
        <v>22559</v>
      </c>
      <c r="C4763" s="6" t="s">
        <v>27236</v>
      </c>
      <c r="D4763" s="7" t="s">
        <v>72</v>
      </c>
      <c r="E4763" s="6" t="s">
        <v>27712</v>
      </c>
      <c r="F4763" s="1" t="s">
        <v>27713</v>
      </c>
      <c r="G4763" s="1" t="s">
        <v>2</v>
      </c>
      <c r="H4763" s="1" t="s">
        <v>27714</v>
      </c>
      <c r="I4763" s="1">
        <v>2014111500</v>
      </c>
      <c r="J4763" s="1">
        <v>5</v>
      </c>
      <c r="K4763" s="1" t="s">
        <v>27715</v>
      </c>
      <c r="L4763" s="1" t="s">
        <v>27716</v>
      </c>
      <c r="M4763" s="1" t="s">
        <v>156</v>
      </c>
      <c r="N4763" s="8">
        <v>10000</v>
      </c>
      <c r="O4763" s="7">
        <v>3000</v>
      </c>
      <c r="P4763" s="7">
        <f t="shared" si="52"/>
        <v>13000</v>
      </c>
      <c r="Q4763" s="1" t="s">
        <v>27717</v>
      </c>
    </row>
    <row r="4764" spans="1:17" s="415" customFormat="1" ht="126" x14ac:dyDescent="0.15">
      <c r="A4764" s="46">
        <v>2016</v>
      </c>
      <c r="B4764" s="1" t="s">
        <v>22559</v>
      </c>
      <c r="C4764" s="6" t="s">
        <v>27236</v>
      </c>
      <c r="D4764" s="7" t="s">
        <v>72</v>
      </c>
      <c r="E4764" s="6" t="s">
        <v>27718</v>
      </c>
      <c r="F4764" s="1" t="s">
        <v>27719</v>
      </c>
      <c r="G4764" s="1" t="s">
        <v>2</v>
      </c>
      <c r="H4764" s="1" t="s">
        <v>27720</v>
      </c>
      <c r="I4764" s="1">
        <v>2014110717</v>
      </c>
      <c r="J4764" s="1">
        <v>6</v>
      </c>
      <c r="K4764" s="1" t="s">
        <v>27721</v>
      </c>
      <c r="L4764" s="1" t="s">
        <v>3280</v>
      </c>
      <c r="M4764" s="1" t="s">
        <v>156</v>
      </c>
      <c r="N4764" s="8">
        <v>10000</v>
      </c>
      <c r="O4764" s="7">
        <v>3000</v>
      </c>
      <c r="P4764" s="7">
        <f t="shared" si="52"/>
        <v>13000</v>
      </c>
      <c r="Q4764" s="1" t="s">
        <v>27722</v>
      </c>
    </row>
    <row r="4765" spans="1:17" s="415" customFormat="1" ht="126" x14ac:dyDescent="0.15">
      <c r="A4765" s="1">
        <v>2016</v>
      </c>
      <c r="B4765" s="92" t="s">
        <v>22559</v>
      </c>
      <c r="C4765" s="6" t="s">
        <v>27723</v>
      </c>
      <c r="D4765" s="92" t="s">
        <v>73</v>
      </c>
      <c r="E4765" s="137">
        <v>201610274001</v>
      </c>
      <c r="F4765" s="26" t="s">
        <v>27724</v>
      </c>
      <c r="G4765" s="5" t="s">
        <v>2</v>
      </c>
      <c r="H4765" s="1" t="s">
        <v>27725</v>
      </c>
      <c r="I4765" s="1" t="s">
        <v>27726</v>
      </c>
      <c r="J4765" s="1">
        <v>5</v>
      </c>
      <c r="K4765" s="26" t="s">
        <v>27727</v>
      </c>
      <c r="L4765" s="1" t="s">
        <v>27728</v>
      </c>
      <c r="M4765" s="1" t="s">
        <v>2101</v>
      </c>
      <c r="N4765" s="7">
        <v>10000</v>
      </c>
      <c r="O4765" s="7">
        <v>10000</v>
      </c>
      <c r="P4765" s="7">
        <v>20000</v>
      </c>
      <c r="Q4765" s="26" t="s">
        <v>27729</v>
      </c>
    </row>
    <row r="4766" spans="1:17" s="415" customFormat="1" ht="196" x14ac:dyDescent="0.15">
      <c r="A4766" s="1">
        <v>2016</v>
      </c>
      <c r="B4766" s="92" t="s">
        <v>22559</v>
      </c>
      <c r="C4766" s="6" t="s">
        <v>27723</v>
      </c>
      <c r="D4766" s="92" t="s">
        <v>73</v>
      </c>
      <c r="E4766" s="137">
        <v>201610274002</v>
      </c>
      <c r="F4766" s="26" t="s">
        <v>27730</v>
      </c>
      <c r="G4766" s="5" t="s">
        <v>2</v>
      </c>
      <c r="H4766" s="1" t="s">
        <v>27731</v>
      </c>
      <c r="I4766" s="1" t="s">
        <v>27732</v>
      </c>
      <c r="J4766" s="1">
        <v>3</v>
      </c>
      <c r="K4766" s="26" t="s">
        <v>27733</v>
      </c>
      <c r="L4766" s="1" t="s">
        <v>27734</v>
      </c>
      <c r="M4766" s="1" t="s">
        <v>156</v>
      </c>
      <c r="N4766" s="7">
        <v>10000</v>
      </c>
      <c r="O4766" s="7">
        <v>10000</v>
      </c>
      <c r="P4766" s="7">
        <v>20000</v>
      </c>
      <c r="Q4766" s="26" t="s">
        <v>27735</v>
      </c>
    </row>
    <row r="4767" spans="1:17" s="415" customFormat="1" ht="154" x14ac:dyDescent="0.15">
      <c r="A4767" s="1">
        <v>2016</v>
      </c>
      <c r="B4767" s="92" t="s">
        <v>22559</v>
      </c>
      <c r="C4767" s="6" t="s">
        <v>27723</v>
      </c>
      <c r="D4767" s="92" t="s">
        <v>73</v>
      </c>
      <c r="E4767" s="137">
        <v>201610274003</v>
      </c>
      <c r="F4767" s="26" t="s">
        <v>27736</v>
      </c>
      <c r="G4767" s="5" t="s">
        <v>2</v>
      </c>
      <c r="H4767" s="1" t="s">
        <v>27737</v>
      </c>
      <c r="I4767" s="1" t="s">
        <v>27738</v>
      </c>
      <c r="J4767" s="1">
        <v>5</v>
      </c>
      <c r="K4767" s="26" t="s">
        <v>27739</v>
      </c>
      <c r="L4767" s="1" t="s">
        <v>27740</v>
      </c>
      <c r="M4767" s="1" t="s">
        <v>174</v>
      </c>
      <c r="N4767" s="7">
        <v>10000</v>
      </c>
      <c r="O4767" s="7">
        <v>10000</v>
      </c>
      <c r="P4767" s="7">
        <v>20000</v>
      </c>
      <c r="Q4767" s="26" t="s">
        <v>27741</v>
      </c>
    </row>
    <row r="4768" spans="1:17" s="415" customFormat="1" ht="126" x14ac:dyDescent="0.15">
      <c r="A4768" s="1">
        <v>2016</v>
      </c>
      <c r="B4768" s="92" t="s">
        <v>22559</v>
      </c>
      <c r="C4768" s="6" t="s">
        <v>27723</v>
      </c>
      <c r="D4768" s="92" t="s">
        <v>73</v>
      </c>
      <c r="E4768" s="137">
        <v>201610274004</v>
      </c>
      <c r="F4768" s="26" t="s">
        <v>27742</v>
      </c>
      <c r="G4768" s="5" t="s">
        <v>2</v>
      </c>
      <c r="H4768" s="1" t="s">
        <v>27743</v>
      </c>
      <c r="I4768" s="1" t="s">
        <v>27744</v>
      </c>
      <c r="J4768" s="1">
        <v>4</v>
      </c>
      <c r="K4768" s="26" t="s">
        <v>27745</v>
      </c>
      <c r="L4768" s="1" t="s">
        <v>27746</v>
      </c>
      <c r="M4768" s="1" t="s">
        <v>734</v>
      </c>
      <c r="N4768" s="7">
        <v>10000</v>
      </c>
      <c r="O4768" s="7">
        <v>10000</v>
      </c>
      <c r="P4768" s="7">
        <v>20000</v>
      </c>
      <c r="Q4768" s="26" t="s">
        <v>27747</v>
      </c>
    </row>
    <row r="4769" spans="1:17" s="415" customFormat="1" ht="140" x14ac:dyDescent="0.15">
      <c r="A4769" s="1">
        <v>2016</v>
      </c>
      <c r="B4769" s="92" t="s">
        <v>22559</v>
      </c>
      <c r="C4769" s="6" t="s">
        <v>27723</v>
      </c>
      <c r="D4769" s="92" t="s">
        <v>73</v>
      </c>
      <c r="E4769" s="137">
        <v>201610274005</v>
      </c>
      <c r="F4769" s="26" t="s">
        <v>27748</v>
      </c>
      <c r="G4769" s="5" t="s">
        <v>2</v>
      </c>
      <c r="H4769" s="1" t="s">
        <v>22605</v>
      </c>
      <c r="I4769" s="1" t="s">
        <v>27749</v>
      </c>
      <c r="J4769" s="1">
        <v>5</v>
      </c>
      <c r="K4769" s="26" t="s">
        <v>27750</v>
      </c>
      <c r="L4769" s="1" t="s">
        <v>27751</v>
      </c>
      <c r="M4769" s="1" t="s">
        <v>734</v>
      </c>
      <c r="N4769" s="7">
        <v>10000</v>
      </c>
      <c r="O4769" s="7">
        <v>10000</v>
      </c>
      <c r="P4769" s="7">
        <v>20000</v>
      </c>
      <c r="Q4769" s="26" t="s">
        <v>27752</v>
      </c>
    </row>
    <row r="4770" spans="1:17" s="415" customFormat="1" ht="112" x14ac:dyDescent="0.15">
      <c r="A4770" s="1">
        <v>2016</v>
      </c>
      <c r="B4770" s="92" t="s">
        <v>22559</v>
      </c>
      <c r="C4770" s="6" t="s">
        <v>27723</v>
      </c>
      <c r="D4770" s="92" t="s">
        <v>73</v>
      </c>
      <c r="E4770" s="137">
        <v>201610274006</v>
      </c>
      <c r="F4770" s="26" t="s">
        <v>27753</v>
      </c>
      <c r="G4770" s="5" t="s">
        <v>2</v>
      </c>
      <c r="H4770" s="1" t="s">
        <v>27754</v>
      </c>
      <c r="I4770" s="1" t="s">
        <v>27755</v>
      </c>
      <c r="J4770" s="1">
        <v>3</v>
      </c>
      <c r="K4770" s="26" t="s">
        <v>27756</v>
      </c>
      <c r="L4770" s="1" t="s">
        <v>27757</v>
      </c>
      <c r="M4770" s="1" t="s">
        <v>156</v>
      </c>
      <c r="N4770" s="7">
        <v>10000</v>
      </c>
      <c r="O4770" s="7">
        <v>10000</v>
      </c>
      <c r="P4770" s="7">
        <v>20000</v>
      </c>
      <c r="Q4770" s="26" t="s">
        <v>27758</v>
      </c>
    </row>
    <row r="4771" spans="1:17" s="415" customFormat="1" ht="112" x14ac:dyDescent="0.15">
      <c r="A4771" s="1">
        <v>2016</v>
      </c>
      <c r="B4771" s="92" t="s">
        <v>22559</v>
      </c>
      <c r="C4771" s="6" t="s">
        <v>27723</v>
      </c>
      <c r="D4771" s="92" t="s">
        <v>73</v>
      </c>
      <c r="E4771" s="137">
        <v>201610274007</v>
      </c>
      <c r="F4771" s="26" t="s">
        <v>27759</v>
      </c>
      <c r="G4771" s="5" t="s">
        <v>2</v>
      </c>
      <c r="H4771" s="1" t="s">
        <v>27760</v>
      </c>
      <c r="I4771" s="1" t="s">
        <v>27761</v>
      </c>
      <c r="J4771" s="1">
        <v>3</v>
      </c>
      <c r="K4771" s="26" t="s">
        <v>27762</v>
      </c>
      <c r="L4771" s="1" t="s">
        <v>27763</v>
      </c>
      <c r="M4771" s="1" t="s">
        <v>156</v>
      </c>
      <c r="N4771" s="7">
        <v>9000</v>
      </c>
      <c r="O4771" s="7">
        <v>9000</v>
      </c>
      <c r="P4771" s="7">
        <v>18000</v>
      </c>
      <c r="Q4771" s="26" t="s">
        <v>27764</v>
      </c>
    </row>
    <row r="4772" spans="1:17" s="415" customFormat="1" ht="112" x14ac:dyDescent="0.15">
      <c r="A4772" s="1">
        <v>2016</v>
      </c>
      <c r="B4772" s="92" t="s">
        <v>22559</v>
      </c>
      <c r="C4772" s="6" t="s">
        <v>27723</v>
      </c>
      <c r="D4772" s="92" t="s">
        <v>73</v>
      </c>
      <c r="E4772" s="137">
        <v>201610274008</v>
      </c>
      <c r="F4772" s="26" t="s">
        <v>27765</v>
      </c>
      <c r="G4772" s="5" t="s">
        <v>2</v>
      </c>
      <c r="H4772" s="1" t="s">
        <v>27766</v>
      </c>
      <c r="I4772" s="1" t="s">
        <v>27767</v>
      </c>
      <c r="J4772" s="1">
        <v>3</v>
      </c>
      <c r="K4772" s="26" t="s">
        <v>27768</v>
      </c>
      <c r="L4772" s="1" t="s">
        <v>27769</v>
      </c>
      <c r="M4772" s="1" t="s">
        <v>27770</v>
      </c>
      <c r="N4772" s="7">
        <v>10000</v>
      </c>
      <c r="O4772" s="7">
        <v>10000</v>
      </c>
      <c r="P4772" s="7">
        <v>20000</v>
      </c>
      <c r="Q4772" s="26" t="s">
        <v>27771</v>
      </c>
    </row>
    <row r="4773" spans="1:17" s="415" customFormat="1" ht="112" x14ac:dyDescent="0.15">
      <c r="A4773" s="1">
        <v>2016</v>
      </c>
      <c r="B4773" s="92" t="s">
        <v>22559</v>
      </c>
      <c r="C4773" s="6" t="s">
        <v>27723</v>
      </c>
      <c r="D4773" s="92" t="s">
        <v>73</v>
      </c>
      <c r="E4773" s="137">
        <v>201610274009</v>
      </c>
      <c r="F4773" s="26" t="s">
        <v>27772</v>
      </c>
      <c r="G4773" s="5" t="s">
        <v>2</v>
      </c>
      <c r="H4773" s="1" t="s">
        <v>27773</v>
      </c>
      <c r="I4773" s="1" t="s">
        <v>27774</v>
      </c>
      <c r="J4773" s="1">
        <v>5</v>
      </c>
      <c r="K4773" s="26" t="s">
        <v>27775</v>
      </c>
      <c r="L4773" s="1" t="s">
        <v>27776</v>
      </c>
      <c r="M4773" s="1" t="s">
        <v>1070</v>
      </c>
      <c r="N4773" s="7">
        <v>9000</v>
      </c>
      <c r="O4773" s="7">
        <v>9000</v>
      </c>
      <c r="P4773" s="7">
        <v>18000</v>
      </c>
      <c r="Q4773" s="26" t="s">
        <v>27777</v>
      </c>
    </row>
    <row r="4774" spans="1:17" s="415" customFormat="1" ht="70" x14ac:dyDescent="0.15">
      <c r="A4774" s="1">
        <v>2016</v>
      </c>
      <c r="B4774" s="92" t="s">
        <v>22559</v>
      </c>
      <c r="C4774" s="6" t="s">
        <v>27723</v>
      </c>
      <c r="D4774" s="92" t="s">
        <v>73</v>
      </c>
      <c r="E4774" s="137">
        <v>201610274010</v>
      </c>
      <c r="F4774" s="26" t="s">
        <v>27778</v>
      </c>
      <c r="G4774" s="5" t="s">
        <v>2</v>
      </c>
      <c r="H4774" s="1" t="s">
        <v>24590</v>
      </c>
      <c r="I4774" s="1" t="s">
        <v>27779</v>
      </c>
      <c r="J4774" s="1">
        <v>4</v>
      </c>
      <c r="K4774" s="26" t="s">
        <v>27780</v>
      </c>
      <c r="L4774" s="1" t="s">
        <v>27781</v>
      </c>
      <c r="M4774" s="1" t="s">
        <v>156</v>
      </c>
      <c r="N4774" s="7">
        <v>10000</v>
      </c>
      <c r="O4774" s="7">
        <v>10000</v>
      </c>
      <c r="P4774" s="7">
        <v>20000</v>
      </c>
      <c r="Q4774" s="26" t="s">
        <v>27782</v>
      </c>
    </row>
    <row r="4775" spans="1:17" s="415" customFormat="1" ht="98" x14ac:dyDescent="0.15">
      <c r="A4775" s="1">
        <v>2016</v>
      </c>
      <c r="B4775" s="92" t="s">
        <v>22559</v>
      </c>
      <c r="C4775" s="6" t="s">
        <v>27723</v>
      </c>
      <c r="D4775" s="92" t="s">
        <v>73</v>
      </c>
      <c r="E4775" s="137">
        <v>201610274011</v>
      </c>
      <c r="F4775" s="26" t="s">
        <v>27783</v>
      </c>
      <c r="G4775" s="5" t="s">
        <v>2</v>
      </c>
      <c r="H4775" s="1" t="s">
        <v>27784</v>
      </c>
      <c r="I4775" s="1" t="s">
        <v>27785</v>
      </c>
      <c r="J4775" s="1">
        <v>4</v>
      </c>
      <c r="K4775" s="26" t="s">
        <v>27786</v>
      </c>
      <c r="L4775" s="1" t="s">
        <v>6581</v>
      </c>
      <c r="M4775" s="1" t="s">
        <v>156</v>
      </c>
      <c r="N4775" s="7">
        <v>10000</v>
      </c>
      <c r="O4775" s="7">
        <v>10000</v>
      </c>
      <c r="P4775" s="7">
        <v>20000</v>
      </c>
      <c r="Q4775" s="26" t="s">
        <v>27787</v>
      </c>
    </row>
    <row r="4776" spans="1:17" s="415" customFormat="1" ht="84" x14ac:dyDescent="0.15">
      <c r="A4776" s="1">
        <v>2016</v>
      </c>
      <c r="B4776" s="92" t="s">
        <v>22559</v>
      </c>
      <c r="C4776" s="6" t="s">
        <v>27723</v>
      </c>
      <c r="D4776" s="92" t="s">
        <v>73</v>
      </c>
      <c r="E4776" s="137">
        <v>201610274012</v>
      </c>
      <c r="F4776" s="26" t="s">
        <v>27788</v>
      </c>
      <c r="G4776" s="5" t="s">
        <v>2</v>
      </c>
      <c r="H4776" s="1" t="s">
        <v>27789</v>
      </c>
      <c r="I4776" s="1" t="s">
        <v>27790</v>
      </c>
      <c r="J4776" s="1">
        <v>4</v>
      </c>
      <c r="K4776" s="26" t="s">
        <v>27791</v>
      </c>
      <c r="L4776" s="1" t="s">
        <v>27792</v>
      </c>
      <c r="M4776" s="1" t="s">
        <v>1128</v>
      </c>
      <c r="N4776" s="7">
        <v>10000</v>
      </c>
      <c r="O4776" s="7">
        <v>10000</v>
      </c>
      <c r="P4776" s="7">
        <v>20000</v>
      </c>
      <c r="Q4776" s="26" t="s">
        <v>27793</v>
      </c>
    </row>
    <row r="4777" spans="1:17" s="415" customFormat="1" ht="168" x14ac:dyDescent="0.15">
      <c r="A4777" s="1">
        <v>2016</v>
      </c>
      <c r="B4777" s="92" t="s">
        <v>22559</v>
      </c>
      <c r="C4777" s="6" t="s">
        <v>27723</v>
      </c>
      <c r="D4777" s="92" t="s">
        <v>73</v>
      </c>
      <c r="E4777" s="137">
        <v>201610274013</v>
      </c>
      <c r="F4777" s="26" t="s">
        <v>27794</v>
      </c>
      <c r="G4777" s="5" t="s">
        <v>2</v>
      </c>
      <c r="H4777" s="1" t="s">
        <v>27795</v>
      </c>
      <c r="I4777" s="1" t="s">
        <v>27796</v>
      </c>
      <c r="J4777" s="1">
        <v>4</v>
      </c>
      <c r="K4777" s="26" t="s">
        <v>27797</v>
      </c>
      <c r="L4777" s="1" t="s">
        <v>27798</v>
      </c>
      <c r="M4777" s="1" t="s">
        <v>4943</v>
      </c>
      <c r="N4777" s="7">
        <v>10000</v>
      </c>
      <c r="O4777" s="7">
        <v>10000</v>
      </c>
      <c r="P4777" s="7">
        <v>20000</v>
      </c>
      <c r="Q4777" s="26" t="s">
        <v>27799</v>
      </c>
    </row>
    <row r="4778" spans="1:17" s="415" customFormat="1" ht="98" x14ac:dyDescent="0.15">
      <c r="A4778" s="1">
        <v>2016</v>
      </c>
      <c r="B4778" s="92" t="s">
        <v>22559</v>
      </c>
      <c r="C4778" s="6" t="s">
        <v>27723</v>
      </c>
      <c r="D4778" s="92" t="s">
        <v>73</v>
      </c>
      <c r="E4778" s="137">
        <v>201610274014</v>
      </c>
      <c r="F4778" s="26" t="s">
        <v>27800</v>
      </c>
      <c r="G4778" s="5" t="s">
        <v>2</v>
      </c>
      <c r="H4778" s="1" t="s">
        <v>27801</v>
      </c>
      <c r="I4778" s="1" t="s">
        <v>27802</v>
      </c>
      <c r="J4778" s="1">
        <v>5</v>
      </c>
      <c r="K4778" s="26" t="s">
        <v>27803</v>
      </c>
      <c r="L4778" s="1" t="s">
        <v>27804</v>
      </c>
      <c r="M4778" s="1" t="s">
        <v>156</v>
      </c>
      <c r="N4778" s="7">
        <v>10000</v>
      </c>
      <c r="O4778" s="7">
        <v>10000</v>
      </c>
      <c r="P4778" s="7">
        <v>20000</v>
      </c>
      <c r="Q4778" s="26" t="s">
        <v>27805</v>
      </c>
    </row>
    <row r="4779" spans="1:17" s="415" customFormat="1" ht="126" x14ac:dyDescent="0.15">
      <c r="A4779" s="1">
        <v>2016</v>
      </c>
      <c r="B4779" s="92" t="s">
        <v>22559</v>
      </c>
      <c r="C4779" s="6" t="s">
        <v>27723</v>
      </c>
      <c r="D4779" s="92" t="s">
        <v>73</v>
      </c>
      <c r="E4779" s="137">
        <v>201610274015</v>
      </c>
      <c r="F4779" s="26" t="s">
        <v>27806</v>
      </c>
      <c r="G4779" s="5" t="s">
        <v>2</v>
      </c>
      <c r="H4779" s="1" t="s">
        <v>27807</v>
      </c>
      <c r="I4779" s="1" t="s">
        <v>27808</v>
      </c>
      <c r="J4779" s="1">
        <v>5</v>
      </c>
      <c r="K4779" s="26" t="s">
        <v>27809</v>
      </c>
      <c r="L4779" s="1" t="s">
        <v>27810</v>
      </c>
      <c r="M4779" s="1" t="s">
        <v>174</v>
      </c>
      <c r="N4779" s="7">
        <v>6000</v>
      </c>
      <c r="O4779" s="7">
        <v>6000</v>
      </c>
      <c r="P4779" s="7">
        <v>12000</v>
      </c>
      <c r="Q4779" s="26" t="s">
        <v>27811</v>
      </c>
    </row>
    <row r="4780" spans="1:17" s="415" customFormat="1" ht="154" x14ac:dyDescent="0.15">
      <c r="A4780" s="1">
        <v>2016</v>
      </c>
      <c r="B4780" s="92" t="s">
        <v>22559</v>
      </c>
      <c r="C4780" s="6" t="s">
        <v>27723</v>
      </c>
      <c r="D4780" s="92" t="s">
        <v>73</v>
      </c>
      <c r="E4780" s="137">
        <v>201610274016</v>
      </c>
      <c r="F4780" s="26" t="s">
        <v>27812</v>
      </c>
      <c r="G4780" s="5" t="s">
        <v>2</v>
      </c>
      <c r="H4780" s="1" t="s">
        <v>27813</v>
      </c>
      <c r="I4780" s="1" t="s">
        <v>27814</v>
      </c>
      <c r="J4780" s="1">
        <v>5</v>
      </c>
      <c r="K4780" s="26" t="s">
        <v>27815</v>
      </c>
      <c r="L4780" s="1" t="s">
        <v>27816</v>
      </c>
      <c r="M4780" s="1" t="s">
        <v>1070</v>
      </c>
      <c r="N4780" s="7">
        <v>6000</v>
      </c>
      <c r="O4780" s="7">
        <v>6000</v>
      </c>
      <c r="P4780" s="7">
        <v>12000</v>
      </c>
      <c r="Q4780" s="26" t="s">
        <v>27817</v>
      </c>
    </row>
    <row r="4781" spans="1:17" s="415" customFormat="1" ht="154" x14ac:dyDescent="0.15">
      <c r="A4781" s="1">
        <v>2016</v>
      </c>
      <c r="B4781" s="92" t="s">
        <v>22559</v>
      </c>
      <c r="C4781" s="6" t="s">
        <v>27723</v>
      </c>
      <c r="D4781" s="92" t="s">
        <v>73</v>
      </c>
      <c r="E4781" s="137">
        <v>201610274017</v>
      </c>
      <c r="F4781" s="26" t="s">
        <v>27818</v>
      </c>
      <c r="G4781" s="5" t="s">
        <v>2</v>
      </c>
      <c r="H4781" s="1" t="s">
        <v>27819</v>
      </c>
      <c r="I4781" s="1" t="s">
        <v>27820</v>
      </c>
      <c r="J4781" s="1">
        <v>5</v>
      </c>
      <c r="K4781" s="26" t="s">
        <v>27821</v>
      </c>
      <c r="L4781" s="1" t="s">
        <v>27822</v>
      </c>
      <c r="M4781" s="1" t="s">
        <v>156</v>
      </c>
      <c r="N4781" s="7">
        <v>7000</v>
      </c>
      <c r="O4781" s="7">
        <v>7000</v>
      </c>
      <c r="P4781" s="7">
        <v>14000</v>
      </c>
      <c r="Q4781" s="26" t="s">
        <v>27823</v>
      </c>
    </row>
    <row r="4782" spans="1:17" s="415" customFormat="1" ht="98" x14ac:dyDescent="0.15">
      <c r="A4782" s="1">
        <v>2016</v>
      </c>
      <c r="B4782" s="92" t="s">
        <v>22559</v>
      </c>
      <c r="C4782" s="6" t="s">
        <v>27723</v>
      </c>
      <c r="D4782" s="92" t="s">
        <v>73</v>
      </c>
      <c r="E4782" s="137">
        <v>201610274018</v>
      </c>
      <c r="F4782" s="26" t="s">
        <v>27824</v>
      </c>
      <c r="G4782" s="5" t="s">
        <v>2</v>
      </c>
      <c r="H4782" s="1" t="s">
        <v>27825</v>
      </c>
      <c r="I4782" s="1" t="s">
        <v>27826</v>
      </c>
      <c r="J4782" s="1">
        <v>4</v>
      </c>
      <c r="K4782" s="26" t="s">
        <v>27827</v>
      </c>
      <c r="L4782" s="1" t="s">
        <v>27828</v>
      </c>
      <c r="M4782" s="1" t="s">
        <v>156</v>
      </c>
      <c r="N4782" s="7">
        <v>10000</v>
      </c>
      <c r="O4782" s="7">
        <v>10000</v>
      </c>
      <c r="P4782" s="7">
        <v>20000</v>
      </c>
      <c r="Q4782" s="26" t="s">
        <v>27829</v>
      </c>
    </row>
    <row r="4783" spans="1:17" s="415" customFormat="1" ht="98" x14ac:dyDescent="0.15">
      <c r="A4783" s="1">
        <v>2016</v>
      </c>
      <c r="B4783" s="92" t="s">
        <v>22559</v>
      </c>
      <c r="C4783" s="6" t="s">
        <v>27723</v>
      </c>
      <c r="D4783" s="92" t="s">
        <v>73</v>
      </c>
      <c r="E4783" s="137">
        <v>201610274019</v>
      </c>
      <c r="F4783" s="26" t="s">
        <v>27830</v>
      </c>
      <c r="G4783" s="5" t="s">
        <v>2</v>
      </c>
      <c r="H4783" s="1" t="s">
        <v>27831</v>
      </c>
      <c r="I4783" s="1" t="s">
        <v>27832</v>
      </c>
      <c r="J4783" s="1">
        <v>5</v>
      </c>
      <c r="K4783" s="26" t="s">
        <v>27833</v>
      </c>
      <c r="L4783" s="1" t="s">
        <v>27834</v>
      </c>
      <c r="M4783" s="1" t="s">
        <v>734</v>
      </c>
      <c r="N4783" s="7">
        <v>10000</v>
      </c>
      <c r="O4783" s="7">
        <v>10000</v>
      </c>
      <c r="P4783" s="7">
        <v>20000</v>
      </c>
      <c r="Q4783" s="26" t="s">
        <v>27835</v>
      </c>
    </row>
    <row r="4784" spans="1:17" s="415" customFormat="1" ht="154" x14ac:dyDescent="0.15">
      <c r="A4784" s="1">
        <v>2016</v>
      </c>
      <c r="B4784" s="92" t="s">
        <v>22559</v>
      </c>
      <c r="C4784" s="6" t="s">
        <v>27723</v>
      </c>
      <c r="D4784" s="92" t="s">
        <v>73</v>
      </c>
      <c r="E4784" s="137">
        <v>201610274020</v>
      </c>
      <c r="F4784" s="26" t="s">
        <v>27836</v>
      </c>
      <c r="G4784" s="5" t="s">
        <v>2</v>
      </c>
      <c r="H4784" s="1" t="s">
        <v>27837</v>
      </c>
      <c r="I4784" s="1" t="s">
        <v>27838</v>
      </c>
      <c r="J4784" s="1">
        <v>4</v>
      </c>
      <c r="K4784" s="26" t="s">
        <v>27839</v>
      </c>
      <c r="L4784" s="1" t="s">
        <v>27840</v>
      </c>
      <c r="M4784" s="1" t="s">
        <v>156</v>
      </c>
      <c r="N4784" s="7">
        <v>10000</v>
      </c>
      <c r="O4784" s="7">
        <v>10000</v>
      </c>
      <c r="P4784" s="7">
        <v>20000</v>
      </c>
      <c r="Q4784" s="26" t="s">
        <v>27841</v>
      </c>
    </row>
    <row r="4785" spans="1:17" s="415" customFormat="1" ht="70" x14ac:dyDescent="0.15">
      <c r="A4785" s="1">
        <v>2016</v>
      </c>
      <c r="B4785" s="92" t="s">
        <v>22559</v>
      </c>
      <c r="C4785" s="6" t="s">
        <v>27723</v>
      </c>
      <c r="D4785" s="92" t="s">
        <v>73</v>
      </c>
      <c r="E4785" s="137">
        <v>201610274021</v>
      </c>
      <c r="F4785" s="27" t="s">
        <v>27842</v>
      </c>
      <c r="G4785" s="7" t="s">
        <v>4</v>
      </c>
      <c r="H4785" s="1" t="s">
        <v>27843</v>
      </c>
      <c r="I4785" s="1" t="s">
        <v>27844</v>
      </c>
      <c r="J4785" s="1">
        <v>4</v>
      </c>
      <c r="K4785" s="26" t="s">
        <v>27845</v>
      </c>
      <c r="L4785" s="1" t="s">
        <v>27846</v>
      </c>
      <c r="M4785" s="1" t="s">
        <v>1258</v>
      </c>
      <c r="N4785" s="7">
        <v>20000</v>
      </c>
      <c r="O4785" s="7">
        <v>20000</v>
      </c>
      <c r="P4785" s="7">
        <v>40000</v>
      </c>
      <c r="Q4785" s="26" t="s">
        <v>27847</v>
      </c>
    </row>
    <row r="4786" spans="1:17" s="415" customFormat="1" ht="70" x14ac:dyDescent="0.15">
      <c r="A4786" s="1">
        <v>2016</v>
      </c>
      <c r="B4786" s="92" t="s">
        <v>22559</v>
      </c>
      <c r="C4786" s="6" t="s">
        <v>27723</v>
      </c>
      <c r="D4786" s="92" t="s">
        <v>73</v>
      </c>
      <c r="E4786" s="137">
        <v>201610274022</v>
      </c>
      <c r="F4786" s="27" t="s">
        <v>27848</v>
      </c>
      <c r="G4786" s="7" t="s">
        <v>4</v>
      </c>
      <c r="H4786" s="1" t="s">
        <v>27849</v>
      </c>
      <c r="I4786" s="1" t="s">
        <v>27850</v>
      </c>
      <c r="J4786" s="1">
        <v>4</v>
      </c>
      <c r="K4786" s="26" t="s">
        <v>27851</v>
      </c>
      <c r="L4786" s="1" t="s">
        <v>27852</v>
      </c>
      <c r="M4786" s="1" t="s">
        <v>1233</v>
      </c>
      <c r="N4786" s="7">
        <v>17000</v>
      </c>
      <c r="O4786" s="7">
        <v>17000</v>
      </c>
      <c r="P4786" s="7">
        <v>34000</v>
      </c>
      <c r="Q4786" s="26" t="s">
        <v>27853</v>
      </c>
    </row>
    <row r="4787" spans="1:17" s="415" customFormat="1" ht="98" x14ac:dyDescent="0.15">
      <c r="A4787" s="1">
        <v>2016</v>
      </c>
      <c r="B4787" s="92" t="s">
        <v>22559</v>
      </c>
      <c r="C4787" s="6" t="s">
        <v>27723</v>
      </c>
      <c r="D4787" s="92" t="s">
        <v>73</v>
      </c>
      <c r="E4787" s="137">
        <v>201610274023</v>
      </c>
      <c r="F4787" s="27" t="s">
        <v>27854</v>
      </c>
      <c r="G4787" s="7" t="s">
        <v>4</v>
      </c>
      <c r="H4787" s="1" t="s">
        <v>27855</v>
      </c>
      <c r="I4787" s="1" t="s">
        <v>27856</v>
      </c>
      <c r="J4787" s="1">
        <v>5</v>
      </c>
      <c r="K4787" s="26" t="s">
        <v>27857</v>
      </c>
      <c r="L4787" s="1" t="s">
        <v>27858</v>
      </c>
      <c r="M4787" s="1" t="s">
        <v>4987</v>
      </c>
      <c r="N4787" s="7">
        <v>18000</v>
      </c>
      <c r="O4787" s="7">
        <v>18000</v>
      </c>
      <c r="P4787" s="7">
        <v>36000</v>
      </c>
      <c r="Q4787" s="26" t="s">
        <v>27859</v>
      </c>
    </row>
    <row r="4788" spans="1:17" s="415" customFormat="1" ht="140" x14ac:dyDescent="0.15">
      <c r="A4788" s="7">
        <v>2016</v>
      </c>
      <c r="B4788" s="92" t="s">
        <v>22559</v>
      </c>
      <c r="C4788" s="6" t="s">
        <v>27723</v>
      </c>
      <c r="D4788" s="92" t="s">
        <v>73</v>
      </c>
      <c r="E4788" s="137">
        <v>201610274024</v>
      </c>
      <c r="F4788" s="27" t="s">
        <v>27860</v>
      </c>
      <c r="G4788" s="7" t="s">
        <v>4</v>
      </c>
      <c r="H4788" s="1" t="s">
        <v>10478</v>
      </c>
      <c r="I4788" s="1" t="s">
        <v>27861</v>
      </c>
      <c r="J4788" s="1">
        <v>5</v>
      </c>
      <c r="K4788" s="26" t="s">
        <v>27862</v>
      </c>
      <c r="L4788" s="1" t="s">
        <v>27863</v>
      </c>
      <c r="M4788" s="1" t="s">
        <v>156</v>
      </c>
      <c r="N4788" s="7">
        <v>18000</v>
      </c>
      <c r="O4788" s="7">
        <v>18000</v>
      </c>
      <c r="P4788" s="7">
        <v>36000</v>
      </c>
      <c r="Q4788" s="26" t="s">
        <v>27864</v>
      </c>
    </row>
    <row r="4789" spans="1:17" s="415" customFormat="1" ht="112" x14ac:dyDescent="0.15">
      <c r="A4789" s="46">
        <v>2016</v>
      </c>
      <c r="B4789" s="1" t="s">
        <v>27865</v>
      </c>
      <c r="C4789" s="6" t="s">
        <v>27866</v>
      </c>
      <c r="D4789" s="7" t="s">
        <v>62</v>
      </c>
      <c r="E4789" s="2">
        <v>201610284001</v>
      </c>
      <c r="F4789" s="9" t="s">
        <v>27867</v>
      </c>
      <c r="G4789" s="9" t="s">
        <v>2</v>
      </c>
      <c r="H4789" s="9" t="s">
        <v>27868</v>
      </c>
      <c r="I4789" s="9" t="s">
        <v>27869</v>
      </c>
      <c r="J4789" s="9">
        <v>4</v>
      </c>
      <c r="K4789" s="25" t="s">
        <v>27870</v>
      </c>
      <c r="L4789" s="9" t="s">
        <v>27871</v>
      </c>
      <c r="M4789" s="7" t="s">
        <v>174</v>
      </c>
      <c r="N4789" s="7">
        <v>4000</v>
      </c>
      <c r="O4789" s="7">
        <v>3000</v>
      </c>
      <c r="P4789" s="5">
        <v>7000</v>
      </c>
      <c r="Q4789" s="27" t="s">
        <v>27872</v>
      </c>
    </row>
    <row r="4790" spans="1:17" s="415" customFormat="1" ht="112" x14ac:dyDescent="0.15">
      <c r="A4790" s="46">
        <v>2016</v>
      </c>
      <c r="B4790" s="1" t="s">
        <v>27865</v>
      </c>
      <c r="C4790" s="6" t="s">
        <v>27866</v>
      </c>
      <c r="D4790" s="7" t="s">
        <v>62</v>
      </c>
      <c r="E4790" s="2">
        <v>201610284002</v>
      </c>
      <c r="F4790" s="9" t="s">
        <v>27873</v>
      </c>
      <c r="G4790" s="9" t="s">
        <v>2</v>
      </c>
      <c r="H4790" s="9" t="s">
        <v>9920</v>
      </c>
      <c r="I4790" s="9" t="s">
        <v>27874</v>
      </c>
      <c r="J4790" s="9">
        <v>4</v>
      </c>
      <c r="K4790" s="25" t="s">
        <v>27875</v>
      </c>
      <c r="L4790" s="9" t="s">
        <v>27876</v>
      </c>
      <c r="M4790" s="7" t="s">
        <v>156</v>
      </c>
      <c r="N4790" s="7">
        <f>P4790/2</f>
        <v>10000</v>
      </c>
      <c r="O4790" s="7">
        <f>P4790/2</f>
        <v>10000</v>
      </c>
      <c r="P4790" s="5">
        <v>20000</v>
      </c>
      <c r="Q4790" s="27" t="s">
        <v>27877</v>
      </c>
    </row>
    <row r="4791" spans="1:17" s="415" customFormat="1" ht="154" x14ac:dyDescent="0.15">
      <c r="A4791" s="46">
        <v>2016</v>
      </c>
      <c r="B4791" s="1" t="s">
        <v>27865</v>
      </c>
      <c r="C4791" s="6" t="s">
        <v>27866</v>
      </c>
      <c r="D4791" s="7" t="s">
        <v>62</v>
      </c>
      <c r="E4791" s="2">
        <v>201610284003</v>
      </c>
      <c r="F4791" s="9" t="s">
        <v>27878</v>
      </c>
      <c r="G4791" s="9" t="s">
        <v>2</v>
      </c>
      <c r="H4791" s="9" t="s">
        <v>27879</v>
      </c>
      <c r="I4791" s="9" t="s">
        <v>27880</v>
      </c>
      <c r="J4791" s="9">
        <v>4</v>
      </c>
      <c r="K4791" s="25" t="s">
        <v>27881</v>
      </c>
      <c r="L4791" s="9" t="s">
        <v>27882</v>
      </c>
      <c r="M4791" s="7" t="s">
        <v>734</v>
      </c>
      <c r="N4791" s="7">
        <f>P4791/2</f>
        <v>10000</v>
      </c>
      <c r="O4791" s="7">
        <f>P4791/2</f>
        <v>10000</v>
      </c>
      <c r="P4791" s="5">
        <v>20000</v>
      </c>
      <c r="Q4791" s="27" t="s">
        <v>27883</v>
      </c>
    </row>
    <row r="4792" spans="1:17" s="415" customFormat="1" ht="126" x14ac:dyDescent="0.15">
      <c r="A4792" s="46">
        <v>2016</v>
      </c>
      <c r="B4792" s="1" t="s">
        <v>27865</v>
      </c>
      <c r="C4792" s="6" t="s">
        <v>27866</v>
      </c>
      <c r="D4792" s="7" t="s">
        <v>62</v>
      </c>
      <c r="E4792" s="2">
        <v>201610284004</v>
      </c>
      <c r="F4792" s="9" t="s">
        <v>27884</v>
      </c>
      <c r="G4792" s="9" t="s">
        <v>2</v>
      </c>
      <c r="H4792" s="9" t="s">
        <v>6056</v>
      </c>
      <c r="I4792" s="9" t="s">
        <v>27885</v>
      </c>
      <c r="J4792" s="9">
        <v>4</v>
      </c>
      <c r="K4792" s="25" t="s">
        <v>27886</v>
      </c>
      <c r="L4792" s="9" t="s">
        <v>27876</v>
      </c>
      <c r="M4792" s="7" t="s">
        <v>156</v>
      </c>
      <c r="N4792" s="7">
        <f>P4792/2</f>
        <v>10000</v>
      </c>
      <c r="O4792" s="7">
        <f>P4792/2</f>
        <v>10000</v>
      </c>
      <c r="P4792" s="5">
        <v>20000</v>
      </c>
      <c r="Q4792" s="27" t="s">
        <v>27887</v>
      </c>
    </row>
    <row r="4793" spans="1:17" s="415" customFormat="1" ht="70" x14ac:dyDescent="0.15">
      <c r="A4793" s="46">
        <v>2016</v>
      </c>
      <c r="B4793" s="1" t="s">
        <v>27865</v>
      </c>
      <c r="C4793" s="6" t="s">
        <v>27866</v>
      </c>
      <c r="D4793" s="7" t="s">
        <v>62</v>
      </c>
      <c r="E4793" s="2">
        <v>201610284005</v>
      </c>
      <c r="F4793" s="9" t="s">
        <v>27888</v>
      </c>
      <c r="G4793" s="9" t="s">
        <v>2</v>
      </c>
      <c r="H4793" s="9" t="s">
        <v>27889</v>
      </c>
      <c r="I4793" s="9" t="s">
        <v>27890</v>
      </c>
      <c r="J4793" s="9">
        <v>4</v>
      </c>
      <c r="K4793" s="25" t="s">
        <v>27891</v>
      </c>
      <c r="L4793" s="9" t="s">
        <v>27892</v>
      </c>
      <c r="M4793" s="7" t="s">
        <v>156</v>
      </c>
      <c r="N4793" s="7">
        <f>P4793/2</f>
        <v>3000</v>
      </c>
      <c r="O4793" s="7">
        <f>P4793/2</f>
        <v>3000</v>
      </c>
      <c r="P4793" s="5">
        <v>6000</v>
      </c>
      <c r="Q4793" s="27" t="s">
        <v>27893</v>
      </c>
    </row>
    <row r="4794" spans="1:17" s="415" customFormat="1" ht="126" x14ac:dyDescent="0.15">
      <c r="A4794" s="46">
        <v>2016</v>
      </c>
      <c r="B4794" s="1" t="s">
        <v>27865</v>
      </c>
      <c r="C4794" s="6" t="s">
        <v>27866</v>
      </c>
      <c r="D4794" s="7" t="s">
        <v>62</v>
      </c>
      <c r="E4794" s="2">
        <v>201610284006</v>
      </c>
      <c r="F4794" s="9" t="s">
        <v>27894</v>
      </c>
      <c r="G4794" s="9" t="s">
        <v>2</v>
      </c>
      <c r="H4794" s="9" t="s">
        <v>27895</v>
      </c>
      <c r="I4794" s="9" t="s">
        <v>27896</v>
      </c>
      <c r="J4794" s="9">
        <v>4</v>
      </c>
      <c r="K4794" s="25" t="s">
        <v>27897</v>
      </c>
      <c r="L4794" s="9" t="s">
        <v>27898</v>
      </c>
      <c r="M4794" s="7" t="s">
        <v>1258</v>
      </c>
      <c r="N4794" s="7">
        <v>7000</v>
      </c>
      <c r="O4794" s="7">
        <v>6000</v>
      </c>
      <c r="P4794" s="5">
        <v>13000</v>
      </c>
      <c r="Q4794" s="27" t="s">
        <v>27899</v>
      </c>
    </row>
    <row r="4795" spans="1:17" s="415" customFormat="1" ht="84" x14ac:dyDescent="0.15">
      <c r="A4795" s="46">
        <v>2016</v>
      </c>
      <c r="B4795" s="1" t="s">
        <v>27865</v>
      </c>
      <c r="C4795" s="6" t="s">
        <v>27866</v>
      </c>
      <c r="D4795" s="7" t="s">
        <v>62</v>
      </c>
      <c r="E4795" s="2">
        <v>201610284007</v>
      </c>
      <c r="F4795" s="9" t="s">
        <v>27900</v>
      </c>
      <c r="G4795" s="9" t="s">
        <v>2</v>
      </c>
      <c r="H4795" s="9" t="s">
        <v>27901</v>
      </c>
      <c r="I4795" s="9" t="s">
        <v>27902</v>
      </c>
      <c r="J4795" s="9">
        <v>4</v>
      </c>
      <c r="K4795" s="25" t="s">
        <v>27903</v>
      </c>
      <c r="L4795" s="9" t="s">
        <v>22493</v>
      </c>
      <c r="M4795" s="7" t="s">
        <v>156</v>
      </c>
      <c r="N4795" s="7">
        <v>10000</v>
      </c>
      <c r="O4795" s="7">
        <v>6800</v>
      </c>
      <c r="P4795" s="5">
        <v>16800</v>
      </c>
      <c r="Q4795" s="27" t="s">
        <v>27904</v>
      </c>
    </row>
    <row r="4796" spans="1:17" s="415" customFormat="1" ht="84" x14ac:dyDescent="0.15">
      <c r="A4796" s="46">
        <v>2016</v>
      </c>
      <c r="B4796" s="1" t="s">
        <v>27865</v>
      </c>
      <c r="C4796" s="6" t="s">
        <v>27866</v>
      </c>
      <c r="D4796" s="7" t="s">
        <v>62</v>
      </c>
      <c r="E4796" s="2">
        <v>201610284008</v>
      </c>
      <c r="F4796" s="9" t="s">
        <v>27905</v>
      </c>
      <c r="G4796" s="9" t="s">
        <v>2</v>
      </c>
      <c r="H4796" s="9" t="s">
        <v>27906</v>
      </c>
      <c r="I4796" s="9" t="s">
        <v>27907</v>
      </c>
      <c r="J4796" s="9">
        <v>4</v>
      </c>
      <c r="K4796" s="25" t="s">
        <v>27908</v>
      </c>
      <c r="L4796" s="9" t="s">
        <v>27909</v>
      </c>
      <c r="M4796" s="7" t="s">
        <v>150</v>
      </c>
      <c r="N4796" s="7">
        <v>2000</v>
      </c>
      <c r="O4796" s="7">
        <v>3000</v>
      </c>
      <c r="P4796" s="5">
        <v>5000</v>
      </c>
      <c r="Q4796" s="27" t="s">
        <v>27910</v>
      </c>
    </row>
    <row r="4797" spans="1:17" s="415" customFormat="1" ht="140" x14ac:dyDescent="0.15">
      <c r="A4797" s="46">
        <v>2016</v>
      </c>
      <c r="B4797" s="1" t="s">
        <v>27865</v>
      </c>
      <c r="C4797" s="6" t="s">
        <v>27866</v>
      </c>
      <c r="D4797" s="7" t="s">
        <v>62</v>
      </c>
      <c r="E4797" s="2">
        <v>201610284009</v>
      </c>
      <c r="F4797" s="9" t="s">
        <v>27911</v>
      </c>
      <c r="G4797" s="9" t="s">
        <v>2</v>
      </c>
      <c r="H4797" s="9" t="s">
        <v>27912</v>
      </c>
      <c r="I4797" s="9" t="s">
        <v>27913</v>
      </c>
      <c r="J4797" s="9">
        <v>3</v>
      </c>
      <c r="K4797" s="25" t="s">
        <v>27914</v>
      </c>
      <c r="L4797" s="9" t="s">
        <v>27915</v>
      </c>
      <c r="M4797" s="7" t="s">
        <v>734</v>
      </c>
      <c r="N4797" s="7">
        <f>P4797/2</f>
        <v>5000</v>
      </c>
      <c r="O4797" s="7">
        <f>P4797/2</f>
        <v>5000</v>
      </c>
      <c r="P4797" s="5">
        <v>10000</v>
      </c>
      <c r="Q4797" s="27" t="s">
        <v>27916</v>
      </c>
    </row>
    <row r="4798" spans="1:17" s="415" customFormat="1" ht="98" x14ac:dyDescent="0.15">
      <c r="A4798" s="46">
        <v>2016</v>
      </c>
      <c r="B4798" s="1" t="s">
        <v>27865</v>
      </c>
      <c r="C4798" s="6" t="s">
        <v>27866</v>
      </c>
      <c r="D4798" s="7" t="s">
        <v>62</v>
      </c>
      <c r="E4798" s="2">
        <v>201610284010</v>
      </c>
      <c r="F4798" s="9" t="s">
        <v>27917</v>
      </c>
      <c r="G4798" s="9" t="s">
        <v>2</v>
      </c>
      <c r="H4798" s="9" t="s">
        <v>27918</v>
      </c>
      <c r="I4798" s="9" t="s">
        <v>27919</v>
      </c>
      <c r="J4798" s="9">
        <v>4</v>
      </c>
      <c r="K4798" s="25" t="s">
        <v>27920</v>
      </c>
      <c r="L4798" s="9" t="s">
        <v>27921</v>
      </c>
      <c r="M4798" s="7" t="s">
        <v>397</v>
      </c>
      <c r="N4798" s="7">
        <v>5000</v>
      </c>
      <c r="O4798" s="7">
        <v>5420</v>
      </c>
      <c r="P4798" s="5">
        <v>10420</v>
      </c>
      <c r="Q4798" s="27" t="s">
        <v>27922</v>
      </c>
    </row>
    <row r="4799" spans="1:17" s="415" customFormat="1" ht="70" x14ac:dyDescent="0.15">
      <c r="A4799" s="46">
        <v>2016</v>
      </c>
      <c r="B4799" s="1" t="s">
        <v>27865</v>
      </c>
      <c r="C4799" s="6" t="s">
        <v>27866</v>
      </c>
      <c r="D4799" s="7" t="s">
        <v>62</v>
      </c>
      <c r="E4799" s="2">
        <v>201610284011</v>
      </c>
      <c r="F4799" s="9" t="s">
        <v>27923</v>
      </c>
      <c r="G4799" s="9" t="s">
        <v>2</v>
      </c>
      <c r="H4799" s="9" t="s">
        <v>27924</v>
      </c>
      <c r="I4799" s="9" t="s">
        <v>27925</v>
      </c>
      <c r="J4799" s="9">
        <v>2</v>
      </c>
      <c r="K4799" s="25" t="s">
        <v>27926</v>
      </c>
      <c r="L4799" s="9" t="s">
        <v>27927</v>
      </c>
      <c r="M4799" s="7" t="s">
        <v>174</v>
      </c>
      <c r="N4799" s="7">
        <f t="shared" ref="N4799:N4833" si="53">P4799/2</f>
        <v>10000</v>
      </c>
      <c r="O4799" s="7">
        <f t="shared" ref="O4799:O4833" si="54">P4799/2</f>
        <v>10000</v>
      </c>
      <c r="P4799" s="5">
        <v>20000</v>
      </c>
      <c r="Q4799" s="27" t="s">
        <v>27928</v>
      </c>
    </row>
    <row r="4800" spans="1:17" s="415" customFormat="1" ht="84" x14ac:dyDescent="0.15">
      <c r="A4800" s="46">
        <v>2016</v>
      </c>
      <c r="B4800" s="1" t="s">
        <v>27865</v>
      </c>
      <c r="C4800" s="6" t="s">
        <v>27866</v>
      </c>
      <c r="D4800" s="7" t="s">
        <v>62</v>
      </c>
      <c r="E4800" s="2">
        <v>201610284012</v>
      </c>
      <c r="F4800" s="9" t="s">
        <v>27929</v>
      </c>
      <c r="G4800" s="9" t="s">
        <v>2</v>
      </c>
      <c r="H4800" s="9" t="s">
        <v>27930</v>
      </c>
      <c r="I4800" s="9" t="s">
        <v>27931</v>
      </c>
      <c r="J4800" s="9">
        <v>4</v>
      </c>
      <c r="K4800" s="25" t="s">
        <v>27932</v>
      </c>
      <c r="L4800" s="9" t="s">
        <v>27933</v>
      </c>
      <c r="M4800" s="7" t="s">
        <v>174</v>
      </c>
      <c r="N4800" s="7">
        <f t="shared" si="53"/>
        <v>10000</v>
      </c>
      <c r="O4800" s="7">
        <f t="shared" si="54"/>
        <v>10000</v>
      </c>
      <c r="P4800" s="5">
        <v>20000</v>
      </c>
      <c r="Q4800" s="27" t="s">
        <v>27934</v>
      </c>
    </row>
    <row r="4801" spans="1:17" s="415" customFormat="1" ht="112" x14ac:dyDescent="0.15">
      <c r="A4801" s="46">
        <v>2016</v>
      </c>
      <c r="B4801" s="1" t="s">
        <v>27865</v>
      </c>
      <c r="C4801" s="6" t="s">
        <v>27866</v>
      </c>
      <c r="D4801" s="7" t="s">
        <v>62</v>
      </c>
      <c r="E4801" s="2">
        <v>201610284013</v>
      </c>
      <c r="F4801" s="9" t="s">
        <v>27935</v>
      </c>
      <c r="G4801" s="9" t="s">
        <v>2</v>
      </c>
      <c r="H4801" s="9" t="s">
        <v>27936</v>
      </c>
      <c r="I4801" s="9" t="s">
        <v>27937</v>
      </c>
      <c r="J4801" s="9">
        <v>3</v>
      </c>
      <c r="K4801" s="25" t="s">
        <v>27938</v>
      </c>
      <c r="L4801" s="9" t="s">
        <v>27939</v>
      </c>
      <c r="M4801" s="7" t="s">
        <v>156</v>
      </c>
      <c r="N4801" s="7">
        <f t="shared" si="53"/>
        <v>5000</v>
      </c>
      <c r="O4801" s="7">
        <f t="shared" si="54"/>
        <v>5000</v>
      </c>
      <c r="P4801" s="5">
        <v>10000</v>
      </c>
      <c r="Q4801" s="27" t="s">
        <v>27940</v>
      </c>
    </row>
    <row r="4802" spans="1:17" s="415" customFormat="1" ht="84" x14ac:dyDescent="0.15">
      <c r="A4802" s="46">
        <v>2016</v>
      </c>
      <c r="B4802" s="1" t="s">
        <v>27865</v>
      </c>
      <c r="C4802" s="6" t="s">
        <v>27866</v>
      </c>
      <c r="D4802" s="7" t="s">
        <v>62</v>
      </c>
      <c r="E4802" s="2">
        <v>201610284014</v>
      </c>
      <c r="F4802" s="9" t="s">
        <v>27941</v>
      </c>
      <c r="G4802" s="9" t="s">
        <v>2</v>
      </c>
      <c r="H4802" s="9" t="s">
        <v>27942</v>
      </c>
      <c r="I4802" s="9" t="s">
        <v>27943</v>
      </c>
      <c r="J4802" s="9">
        <v>1</v>
      </c>
      <c r="K4802" s="25" t="s">
        <v>148</v>
      </c>
      <c r="L4802" s="9" t="s">
        <v>27944</v>
      </c>
      <c r="M4802" s="7" t="s">
        <v>156</v>
      </c>
      <c r="N4802" s="7">
        <f t="shared" si="53"/>
        <v>20000</v>
      </c>
      <c r="O4802" s="7">
        <f t="shared" si="54"/>
        <v>20000</v>
      </c>
      <c r="P4802" s="5">
        <v>40000</v>
      </c>
      <c r="Q4802" s="27" t="s">
        <v>27945</v>
      </c>
    </row>
    <row r="4803" spans="1:17" s="415" customFormat="1" ht="140" x14ac:dyDescent="0.15">
      <c r="A4803" s="46">
        <v>2016</v>
      </c>
      <c r="B4803" s="1" t="s">
        <v>27865</v>
      </c>
      <c r="C4803" s="6" t="s">
        <v>27866</v>
      </c>
      <c r="D4803" s="7" t="s">
        <v>62</v>
      </c>
      <c r="E4803" s="2">
        <v>201610284015</v>
      </c>
      <c r="F4803" s="9" t="s">
        <v>27946</v>
      </c>
      <c r="G4803" s="9" t="s">
        <v>2</v>
      </c>
      <c r="H4803" s="9" t="s">
        <v>27947</v>
      </c>
      <c r="I4803" s="9" t="s">
        <v>27948</v>
      </c>
      <c r="J4803" s="9">
        <v>2</v>
      </c>
      <c r="K4803" s="25" t="s">
        <v>27949</v>
      </c>
      <c r="L4803" s="9" t="s">
        <v>27950</v>
      </c>
      <c r="M4803" s="7" t="s">
        <v>174</v>
      </c>
      <c r="N4803" s="7">
        <f t="shared" si="53"/>
        <v>20000</v>
      </c>
      <c r="O4803" s="7">
        <f t="shared" si="54"/>
        <v>20000</v>
      </c>
      <c r="P4803" s="5">
        <v>40000</v>
      </c>
      <c r="Q4803" s="27" t="s">
        <v>27951</v>
      </c>
    </row>
    <row r="4804" spans="1:17" s="415" customFormat="1" ht="70" x14ac:dyDescent="0.15">
      <c r="A4804" s="46">
        <v>2016</v>
      </c>
      <c r="B4804" s="1" t="s">
        <v>27865</v>
      </c>
      <c r="C4804" s="6" t="s">
        <v>27866</v>
      </c>
      <c r="D4804" s="7" t="s">
        <v>62</v>
      </c>
      <c r="E4804" s="2">
        <v>201610284016</v>
      </c>
      <c r="F4804" s="9" t="s">
        <v>27952</v>
      </c>
      <c r="G4804" s="9" t="s">
        <v>2</v>
      </c>
      <c r="H4804" s="9" t="s">
        <v>27953</v>
      </c>
      <c r="I4804" s="9" t="s">
        <v>27954</v>
      </c>
      <c r="J4804" s="9">
        <v>2</v>
      </c>
      <c r="K4804" s="25" t="s">
        <v>27955</v>
      </c>
      <c r="L4804" s="9" t="s">
        <v>27956</v>
      </c>
      <c r="M4804" s="7" t="s">
        <v>156</v>
      </c>
      <c r="N4804" s="7">
        <f t="shared" si="53"/>
        <v>20000</v>
      </c>
      <c r="O4804" s="7">
        <f t="shared" si="54"/>
        <v>20000</v>
      </c>
      <c r="P4804" s="5">
        <v>40000</v>
      </c>
      <c r="Q4804" s="27" t="s">
        <v>27957</v>
      </c>
    </row>
    <row r="4805" spans="1:17" s="415" customFormat="1" ht="140" x14ac:dyDescent="0.15">
      <c r="A4805" s="46">
        <v>2016</v>
      </c>
      <c r="B4805" s="1" t="s">
        <v>27865</v>
      </c>
      <c r="C4805" s="6" t="s">
        <v>27866</v>
      </c>
      <c r="D4805" s="7" t="s">
        <v>62</v>
      </c>
      <c r="E4805" s="2">
        <v>201610284017</v>
      </c>
      <c r="F4805" s="9" t="s">
        <v>27958</v>
      </c>
      <c r="G4805" s="9" t="s">
        <v>2</v>
      </c>
      <c r="H4805" s="9" t="s">
        <v>27959</v>
      </c>
      <c r="I4805" s="9" t="s">
        <v>27960</v>
      </c>
      <c r="J4805" s="9">
        <v>3</v>
      </c>
      <c r="K4805" s="25" t="s">
        <v>27961</v>
      </c>
      <c r="L4805" s="9" t="s">
        <v>27962</v>
      </c>
      <c r="M4805" s="7" t="s">
        <v>8780</v>
      </c>
      <c r="N4805" s="7">
        <f t="shared" si="53"/>
        <v>20000</v>
      </c>
      <c r="O4805" s="7">
        <f t="shared" si="54"/>
        <v>20000</v>
      </c>
      <c r="P4805" s="5">
        <v>40000</v>
      </c>
      <c r="Q4805" s="27" t="s">
        <v>27963</v>
      </c>
    </row>
    <row r="4806" spans="1:17" s="415" customFormat="1" ht="98" x14ac:dyDescent="0.15">
      <c r="A4806" s="46">
        <v>2016</v>
      </c>
      <c r="B4806" s="1" t="s">
        <v>27865</v>
      </c>
      <c r="C4806" s="6" t="s">
        <v>27866</v>
      </c>
      <c r="D4806" s="7" t="s">
        <v>62</v>
      </c>
      <c r="E4806" s="2">
        <v>201610284018</v>
      </c>
      <c r="F4806" s="9" t="s">
        <v>27964</v>
      </c>
      <c r="G4806" s="9" t="s">
        <v>2</v>
      </c>
      <c r="H4806" s="9" t="s">
        <v>27965</v>
      </c>
      <c r="I4806" s="9" t="s">
        <v>27966</v>
      </c>
      <c r="J4806" s="9">
        <v>3</v>
      </c>
      <c r="K4806" s="25" t="s">
        <v>27967</v>
      </c>
      <c r="L4806" s="9" t="s">
        <v>27968</v>
      </c>
      <c r="M4806" s="7" t="s">
        <v>156</v>
      </c>
      <c r="N4806" s="7">
        <f t="shared" si="53"/>
        <v>20000</v>
      </c>
      <c r="O4806" s="7">
        <f t="shared" si="54"/>
        <v>20000</v>
      </c>
      <c r="P4806" s="5">
        <v>40000</v>
      </c>
      <c r="Q4806" s="27" t="s">
        <v>27969</v>
      </c>
    </row>
    <row r="4807" spans="1:17" s="415" customFormat="1" ht="84" x14ac:dyDescent="0.15">
      <c r="A4807" s="46">
        <v>2016</v>
      </c>
      <c r="B4807" s="1" t="s">
        <v>27865</v>
      </c>
      <c r="C4807" s="6" t="s">
        <v>27866</v>
      </c>
      <c r="D4807" s="7" t="s">
        <v>62</v>
      </c>
      <c r="E4807" s="2">
        <v>201610284019</v>
      </c>
      <c r="F4807" s="9" t="s">
        <v>27970</v>
      </c>
      <c r="G4807" s="9" t="s">
        <v>2</v>
      </c>
      <c r="H4807" s="9" t="s">
        <v>27971</v>
      </c>
      <c r="I4807" s="9" t="s">
        <v>27972</v>
      </c>
      <c r="J4807" s="9">
        <v>3</v>
      </c>
      <c r="K4807" s="25" t="s">
        <v>27973</v>
      </c>
      <c r="L4807" s="9" t="s">
        <v>27974</v>
      </c>
      <c r="M4807" s="7" t="s">
        <v>156</v>
      </c>
      <c r="N4807" s="7">
        <f t="shared" si="53"/>
        <v>20000</v>
      </c>
      <c r="O4807" s="7">
        <f t="shared" si="54"/>
        <v>20000</v>
      </c>
      <c r="P4807" s="5">
        <v>40000</v>
      </c>
      <c r="Q4807" s="27" t="s">
        <v>27975</v>
      </c>
    </row>
    <row r="4808" spans="1:17" s="415" customFormat="1" ht="42" x14ac:dyDescent="0.15">
      <c r="A4808" s="46">
        <v>2016</v>
      </c>
      <c r="B4808" s="1" t="s">
        <v>27865</v>
      </c>
      <c r="C4808" s="6" t="s">
        <v>27866</v>
      </c>
      <c r="D4808" s="7" t="s">
        <v>62</v>
      </c>
      <c r="E4808" s="2">
        <v>201610284020</v>
      </c>
      <c r="F4808" s="9" t="s">
        <v>27976</v>
      </c>
      <c r="G4808" s="9" t="s">
        <v>2</v>
      </c>
      <c r="H4808" s="9" t="s">
        <v>27977</v>
      </c>
      <c r="I4808" s="9" t="s">
        <v>27978</v>
      </c>
      <c r="J4808" s="9">
        <v>2</v>
      </c>
      <c r="K4808" s="25" t="s">
        <v>27979</v>
      </c>
      <c r="L4808" s="9" t="s">
        <v>27980</v>
      </c>
      <c r="M4808" s="7" t="s">
        <v>174</v>
      </c>
      <c r="N4808" s="7">
        <f t="shared" si="53"/>
        <v>20000</v>
      </c>
      <c r="O4808" s="7">
        <f t="shared" si="54"/>
        <v>20000</v>
      </c>
      <c r="P4808" s="5">
        <v>40000</v>
      </c>
      <c r="Q4808" s="27" t="s">
        <v>27981</v>
      </c>
    </row>
    <row r="4809" spans="1:17" s="415" customFormat="1" ht="84" x14ac:dyDescent="0.15">
      <c r="A4809" s="46">
        <v>2016</v>
      </c>
      <c r="B4809" s="1" t="s">
        <v>27865</v>
      </c>
      <c r="C4809" s="6" t="s">
        <v>27866</v>
      </c>
      <c r="D4809" s="7" t="s">
        <v>62</v>
      </c>
      <c r="E4809" s="2">
        <v>201610284021</v>
      </c>
      <c r="F4809" s="9" t="s">
        <v>27982</v>
      </c>
      <c r="G4809" s="9" t="s">
        <v>2</v>
      </c>
      <c r="H4809" s="9" t="s">
        <v>27983</v>
      </c>
      <c r="I4809" s="9" t="s">
        <v>27984</v>
      </c>
      <c r="J4809" s="9">
        <v>2</v>
      </c>
      <c r="K4809" s="25" t="s">
        <v>27985</v>
      </c>
      <c r="L4809" s="9" t="s">
        <v>27956</v>
      </c>
      <c r="M4809" s="6" t="s">
        <v>156</v>
      </c>
      <c r="N4809" s="7">
        <f t="shared" si="53"/>
        <v>20000</v>
      </c>
      <c r="O4809" s="7">
        <f t="shared" si="54"/>
        <v>20000</v>
      </c>
      <c r="P4809" s="5">
        <v>40000</v>
      </c>
      <c r="Q4809" s="27" t="s">
        <v>27986</v>
      </c>
    </row>
    <row r="4810" spans="1:17" s="415" customFormat="1" ht="98" x14ac:dyDescent="0.15">
      <c r="A4810" s="46">
        <v>2016</v>
      </c>
      <c r="B4810" s="1" t="s">
        <v>27865</v>
      </c>
      <c r="C4810" s="6" t="s">
        <v>27866</v>
      </c>
      <c r="D4810" s="7" t="s">
        <v>62</v>
      </c>
      <c r="E4810" s="2">
        <v>201610284022</v>
      </c>
      <c r="F4810" s="9" t="s">
        <v>27987</v>
      </c>
      <c r="G4810" s="9" t="s">
        <v>2</v>
      </c>
      <c r="H4810" s="9" t="s">
        <v>27988</v>
      </c>
      <c r="I4810" s="9" t="s">
        <v>27989</v>
      </c>
      <c r="J4810" s="9">
        <v>2</v>
      </c>
      <c r="K4810" s="25" t="s">
        <v>27990</v>
      </c>
      <c r="L4810" s="9" t="s">
        <v>27991</v>
      </c>
      <c r="M4810" s="7" t="s">
        <v>174</v>
      </c>
      <c r="N4810" s="7">
        <f t="shared" si="53"/>
        <v>20000</v>
      </c>
      <c r="O4810" s="7">
        <f t="shared" si="54"/>
        <v>20000</v>
      </c>
      <c r="P4810" s="5">
        <v>40000</v>
      </c>
      <c r="Q4810" s="27" t="s">
        <v>27992</v>
      </c>
    </row>
    <row r="4811" spans="1:17" s="415" customFormat="1" ht="98" x14ac:dyDescent="0.15">
      <c r="A4811" s="46">
        <v>2016</v>
      </c>
      <c r="B4811" s="1" t="s">
        <v>27865</v>
      </c>
      <c r="C4811" s="6" t="s">
        <v>27866</v>
      </c>
      <c r="D4811" s="7" t="s">
        <v>62</v>
      </c>
      <c r="E4811" s="2">
        <v>201610284023</v>
      </c>
      <c r="F4811" s="9" t="s">
        <v>27993</v>
      </c>
      <c r="G4811" s="9" t="s">
        <v>2</v>
      </c>
      <c r="H4811" s="9" t="s">
        <v>27994</v>
      </c>
      <c r="I4811" s="9" t="s">
        <v>27995</v>
      </c>
      <c r="J4811" s="9">
        <v>2</v>
      </c>
      <c r="K4811" s="25" t="s">
        <v>27996</v>
      </c>
      <c r="L4811" s="9" t="s">
        <v>27997</v>
      </c>
      <c r="M4811" s="7" t="s">
        <v>174</v>
      </c>
      <c r="N4811" s="7">
        <f t="shared" si="53"/>
        <v>10000</v>
      </c>
      <c r="O4811" s="7">
        <f t="shared" si="54"/>
        <v>10000</v>
      </c>
      <c r="P4811" s="5">
        <v>20000</v>
      </c>
      <c r="Q4811" s="27" t="s">
        <v>27998</v>
      </c>
    </row>
    <row r="4812" spans="1:17" s="415" customFormat="1" ht="98" x14ac:dyDescent="0.15">
      <c r="A4812" s="46">
        <v>2016</v>
      </c>
      <c r="B4812" s="1" t="s">
        <v>27865</v>
      </c>
      <c r="C4812" s="6" t="s">
        <v>27866</v>
      </c>
      <c r="D4812" s="7" t="s">
        <v>62</v>
      </c>
      <c r="E4812" s="2">
        <v>201610284024</v>
      </c>
      <c r="F4812" s="9" t="s">
        <v>27999</v>
      </c>
      <c r="G4812" s="9" t="s">
        <v>2</v>
      </c>
      <c r="H4812" s="9" t="s">
        <v>28000</v>
      </c>
      <c r="I4812" s="9" t="s">
        <v>28001</v>
      </c>
      <c r="J4812" s="9">
        <v>3</v>
      </c>
      <c r="K4812" s="25" t="s">
        <v>28002</v>
      </c>
      <c r="L4812" s="9" t="s">
        <v>28003</v>
      </c>
      <c r="M4812" s="6" t="s">
        <v>14590</v>
      </c>
      <c r="N4812" s="7">
        <f t="shared" si="53"/>
        <v>5000</v>
      </c>
      <c r="O4812" s="7">
        <f t="shared" si="54"/>
        <v>5000</v>
      </c>
      <c r="P4812" s="5">
        <v>10000</v>
      </c>
      <c r="Q4812" s="27" t="s">
        <v>28004</v>
      </c>
    </row>
    <row r="4813" spans="1:17" s="415" customFormat="1" ht="126" x14ac:dyDescent="0.15">
      <c r="A4813" s="46">
        <v>2016</v>
      </c>
      <c r="B4813" s="1" t="s">
        <v>27865</v>
      </c>
      <c r="C4813" s="6" t="s">
        <v>27866</v>
      </c>
      <c r="D4813" s="7" t="s">
        <v>62</v>
      </c>
      <c r="E4813" s="2">
        <v>201610284025</v>
      </c>
      <c r="F4813" s="9" t="s">
        <v>28005</v>
      </c>
      <c r="G4813" s="9" t="s">
        <v>2</v>
      </c>
      <c r="H4813" s="9" t="s">
        <v>28006</v>
      </c>
      <c r="I4813" s="9" t="s">
        <v>28007</v>
      </c>
      <c r="J4813" s="9">
        <v>4</v>
      </c>
      <c r="K4813" s="25" t="s">
        <v>28008</v>
      </c>
      <c r="L4813" s="9" t="s">
        <v>28009</v>
      </c>
      <c r="M4813" s="7" t="s">
        <v>734</v>
      </c>
      <c r="N4813" s="7">
        <f t="shared" si="53"/>
        <v>6000</v>
      </c>
      <c r="O4813" s="7">
        <f t="shared" si="54"/>
        <v>6000</v>
      </c>
      <c r="P4813" s="5">
        <v>12000</v>
      </c>
      <c r="Q4813" s="27" t="s">
        <v>28010</v>
      </c>
    </row>
    <row r="4814" spans="1:17" s="415" customFormat="1" ht="140" x14ac:dyDescent="0.15">
      <c r="A4814" s="46">
        <v>2016</v>
      </c>
      <c r="B4814" s="1" t="s">
        <v>27865</v>
      </c>
      <c r="C4814" s="6" t="s">
        <v>27866</v>
      </c>
      <c r="D4814" s="7" t="s">
        <v>62</v>
      </c>
      <c r="E4814" s="2">
        <v>201610284026</v>
      </c>
      <c r="F4814" s="9" t="s">
        <v>28011</v>
      </c>
      <c r="G4814" s="9" t="s">
        <v>2</v>
      </c>
      <c r="H4814" s="9" t="s">
        <v>28012</v>
      </c>
      <c r="I4814" s="9" t="s">
        <v>28013</v>
      </c>
      <c r="J4814" s="9">
        <v>4</v>
      </c>
      <c r="K4814" s="25" t="s">
        <v>28014</v>
      </c>
      <c r="L4814" s="9" t="s">
        <v>217</v>
      </c>
      <c r="M4814" s="6" t="s">
        <v>156</v>
      </c>
      <c r="N4814" s="7">
        <f t="shared" si="53"/>
        <v>10000</v>
      </c>
      <c r="O4814" s="7">
        <f t="shared" si="54"/>
        <v>10000</v>
      </c>
      <c r="P4814" s="5">
        <v>20000</v>
      </c>
      <c r="Q4814" s="27" t="s">
        <v>28015</v>
      </c>
    </row>
    <row r="4815" spans="1:17" s="415" customFormat="1" ht="126" x14ac:dyDescent="0.15">
      <c r="A4815" s="46">
        <v>2016</v>
      </c>
      <c r="B4815" s="1" t="s">
        <v>27865</v>
      </c>
      <c r="C4815" s="6" t="s">
        <v>27866</v>
      </c>
      <c r="D4815" s="7" t="s">
        <v>62</v>
      </c>
      <c r="E4815" s="2">
        <v>201610284027</v>
      </c>
      <c r="F4815" s="9" t="s">
        <v>28016</v>
      </c>
      <c r="G4815" s="9" t="s">
        <v>2</v>
      </c>
      <c r="H4815" s="9" t="s">
        <v>28017</v>
      </c>
      <c r="I4815" s="9" t="s">
        <v>28018</v>
      </c>
      <c r="J4815" s="9">
        <v>4</v>
      </c>
      <c r="K4815" s="25" t="s">
        <v>28019</v>
      </c>
      <c r="L4815" s="9" t="s">
        <v>28020</v>
      </c>
      <c r="M4815" s="6" t="s">
        <v>156</v>
      </c>
      <c r="N4815" s="7">
        <f t="shared" si="53"/>
        <v>10000</v>
      </c>
      <c r="O4815" s="7">
        <f t="shared" si="54"/>
        <v>10000</v>
      </c>
      <c r="P4815" s="5">
        <v>20000</v>
      </c>
      <c r="Q4815" s="27" t="s">
        <v>28021</v>
      </c>
    </row>
    <row r="4816" spans="1:17" s="415" customFormat="1" ht="112" x14ac:dyDescent="0.15">
      <c r="A4816" s="46">
        <v>2016</v>
      </c>
      <c r="B4816" s="1" t="s">
        <v>27865</v>
      </c>
      <c r="C4816" s="6" t="s">
        <v>27866</v>
      </c>
      <c r="D4816" s="7" t="s">
        <v>62</v>
      </c>
      <c r="E4816" s="2">
        <v>201610284028</v>
      </c>
      <c r="F4816" s="9" t="s">
        <v>28022</v>
      </c>
      <c r="G4816" s="9" t="s">
        <v>2</v>
      </c>
      <c r="H4816" s="9" t="s">
        <v>28023</v>
      </c>
      <c r="I4816" s="9" t="s">
        <v>28024</v>
      </c>
      <c r="J4816" s="9">
        <v>4</v>
      </c>
      <c r="K4816" s="25" t="s">
        <v>28025</v>
      </c>
      <c r="L4816" s="9" t="s">
        <v>28026</v>
      </c>
      <c r="M4816" s="6" t="s">
        <v>156</v>
      </c>
      <c r="N4816" s="7">
        <f t="shared" si="53"/>
        <v>5000</v>
      </c>
      <c r="O4816" s="7">
        <f t="shared" si="54"/>
        <v>5000</v>
      </c>
      <c r="P4816" s="5">
        <v>10000</v>
      </c>
      <c r="Q4816" s="27" t="s">
        <v>28027</v>
      </c>
    </row>
    <row r="4817" spans="1:17" s="415" customFormat="1" ht="126" x14ac:dyDescent="0.15">
      <c r="A4817" s="46">
        <v>2016</v>
      </c>
      <c r="B4817" s="1" t="s">
        <v>27865</v>
      </c>
      <c r="C4817" s="6" t="s">
        <v>27866</v>
      </c>
      <c r="D4817" s="7" t="s">
        <v>62</v>
      </c>
      <c r="E4817" s="2">
        <v>201610284029</v>
      </c>
      <c r="F4817" s="9" t="s">
        <v>28028</v>
      </c>
      <c r="G4817" s="9" t="s">
        <v>2</v>
      </c>
      <c r="H4817" s="9" t="s">
        <v>28029</v>
      </c>
      <c r="I4817" s="9" t="s">
        <v>28030</v>
      </c>
      <c r="J4817" s="9">
        <v>4</v>
      </c>
      <c r="K4817" s="25" t="s">
        <v>28031</v>
      </c>
      <c r="L4817" s="9" t="s">
        <v>28032</v>
      </c>
      <c r="M4817" s="6" t="s">
        <v>156</v>
      </c>
      <c r="N4817" s="7">
        <f t="shared" si="53"/>
        <v>1000</v>
      </c>
      <c r="O4817" s="7">
        <f t="shared" si="54"/>
        <v>1000</v>
      </c>
      <c r="P4817" s="5">
        <v>2000</v>
      </c>
      <c r="Q4817" s="27" t="s">
        <v>28033</v>
      </c>
    </row>
    <row r="4818" spans="1:17" s="415" customFormat="1" ht="126" x14ac:dyDescent="0.15">
      <c r="A4818" s="46">
        <v>2016</v>
      </c>
      <c r="B4818" s="1" t="s">
        <v>27865</v>
      </c>
      <c r="C4818" s="6" t="s">
        <v>27866</v>
      </c>
      <c r="D4818" s="7" t="s">
        <v>62</v>
      </c>
      <c r="E4818" s="2">
        <v>201610284030</v>
      </c>
      <c r="F4818" s="9" t="s">
        <v>28034</v>
      </c>
      <c r="G4818" s="9" t="s">
        <v>2</v>
      </c>
      <c r="H4818" s="9" t="s">
        <v>28035</v>
      </c>
      <c r="I4818" s="9" t="s">
        <v>28036</v>
      </c>
      <c r="J4818" s="9">
        <v>4</v>
      </c>
      <c r="K4818" s="25" t="s">
        <v>28037</v>
      </c>
      <c r="L4818" s="9" t="s">
        <v>28038</v>
      </c>
      <c r="M4818" s="6" t="s">
        <v>156</v>
      </c>
      <c r="N4818" s="7">
        <f t="shared" si="53"/>
        <v>10000</v>
      </c>
      <c r="O4818" s="7">
        <f t="shared" si="54"/>
        <v>10000</v>
      </c>
      <c r="P4818" s="5">
        <v>20000</v>
      </c>
      <c r="Q4818" s="27" t="s">
        <v>28039</v>
      </c>
    </row>
    <row r="4819" spans="1:17" s="415" customFormat="1" ht="126" x14ac:dyDescent="0.15">
      <c r="A4819" s="46">
        <v>2016</v>
      </c>
      <c r="B4819" s="1" t="s">
        <v>27865</v>
      </c>
      <c r="C4819" s="6" t="s">
        <v>27866</v>
      </c>
      <c r="D4819" s="7" t="s">
        <v>62</v>
      </c>
      <c r="E4819" s="2">
        <v>201610284031</v>
      </c>
      <c r="F4819" s="9" t="s">
        <v>28040</v>
      </c>
      <c r="G4819" s="9" t="s">
        <v>2</v>
      </c>
      <c r="H4819" s="9" t="s">
        <v>28041</v>
      </c>
      <c r="I4819" s="9" t="s">
        <v>28042</v>
      </c>
      <c r="J4819" s="9">
        <v>4</v>
      </c>
      <c r="K4819" s="25" t="s">
        <v>28043</v>
      </c>
      <c r="L4819" s="9" t="s">
        <v>28044</v>
      </c>
      <c r="M4819" s="6" t="s">
        <v>156</v>
      </c>
      <c r="N4819" s="7">
        <f t="shared" si="53"/>
        <v>7000</v>
      </c>
      <c r="O4819" s="7">
        <f t="shared" si="54"/>
        <v>7000</v>
      </c>
      <c r="P4819" s="5">
        <v>14000</v>
      </c>
      <c r="Q4819" s="27" t="s">
        <v>28045</v>
      </c>
    </row>
    <row r="4820" spans="1:17" s="415" customFormat="1" ht="126" x14ac:dyDescent="0.15">
      <c r="A4820" s="46">
        <v>2016</v>
      </c>
      <c r="B4820" s="1" t="s">
        <v>27865</v>
      </c>
      <c r="C4820" s="6" t="s">
        <v>27866</v>
      </c>
      <c r="D4820" s="7" t="s">
        <v>62</v>
      </c>
      <c r="E4820" s="2">
        <v>201610284032</v>
      </c>
      <c r="F4820" s="9" t="s">
        <v>28046</v>
      </c>
      <c r="G4820" s="9" t="s">
        <v>2</v>
      </c>
      <c r="H4820" s="9" t="s">
        <v>28047</v>
      </c>
      <c r="I4820" s="9" t="s">
        <v>28048</v>
      </c>
      <c r="J4820" s="9">
        <v>4</v>
      </c>
      <c r="K4820" s="25" t="s">
        <v>28049</v>
      </c>
      <c r="L4820" s="9" t="s">
        <v>28050</v>
      </c>
      <c r="M4820" s="6" t="s">
        <v>174</v>
      </c>
      <c r="N4820" s="7">
        <f t="shared" si="53"/>
        <v>10000</v>
      </c>
      <c r="O4820" s="7">
        <f t="shared" si="54"/>
        <v>10000</v>
      </c>
      <c r="P4820" s="5">
        <v>20000</v>
      </c>
      <c r="Q4820" s="27" t="s">
        <v>28051</v>
      </c>
    </row>
    <row r="4821" spans="1:17" s="415" customFormat="1" ht="140" x14ac:dyDescent="0.15">
      <c r="A4821" s="46">
        <v>2016</v>
      </c>
      <c r="B4821" s="1" t="s">
        <v>27865</v>
      </c>
      <c r="C4821" s="6" t="s">
        <v>27866</v>
      </c>
      <c r="D4821" s="7" t="s">
        <v>62</v>
      </c>
      <c r="E4821" s="2">
        <v>201610284033</v>
      </c>
      <c r="F4821" s="9" t="s">
        <v>28052</v>
      </c>
      <c r="G4821" s="9" t="s">
        <v>2</v>
      </c>
      <c r="H4821" s="9" t="s">
        <v>28053</v>
      </c>
      <c r="I4821" s="9" t="s">
        <v>28054</v>
      </c>
      <c r="J4821" s="9">
        <v>3</v>
      </c>
      <c r="K4821" s="25" t="s">
        <v>28055</v>
      </c>
      <c r="L4821" s="9" t="s">
        <v>28056</v>
      </c>
      <c r="M4821" s="6" t="s">
        <v>156</v>
      </c>
      <c r="N4821" s="7">
        <f t="shared" si="53"/>
        <v>7500</v>
      </c>
      <c r="O4821" s="7">
        <f t="shared" si="54"/>
        <v>7500</v>
      </c>
      <c r="P4821" s="5">
        <v>15000</v>
      </c>
      <c r="Q4821" s="27" t="s">
        <v>28057</v>
      </c>
    </row>
    <row r="4822" spans="1:17" s="415" customFormat="1" ht="126" x14ac:dyDescent="0.15">
      <c r="A4822" s="46">
        <v>2016</v>
      </c>
      <c r="B4822" s="1" t="s">
        <v>27865</v>
      </c>
      <c r="C4822" s="6" t="s">
        <v>27866</v>
      </c>
      <c r="D4822" s="7" t="s">
        <v>62</v>
      </c>
      <c r="E4822" s="2">
        <v>201610284034</v>
      </c>
      <c r="F4822" s="9" t="s">
        <v>28058</v>
      </c>
      <c r="G4822" s="9" t="s">
        <v>2</v>
      </c>
      <c r="H4822" s="9" t="s">
        <v>28059</v>
      </c>
      <c r="I4822" s="9" t="s">
        <v>28060</v>
      </c>
      <c r="J4822" s="9">
        <v>4</v>
      </c>
      <c r="K4822" s="25" t="s">
        <v>28061</v>
      </c>
      <c r="L4822" s="9" t="s">
        <v>28062</v>
      </c>
      <c r="M4822" s="6" t="s">
        <v>734</v>
      </c>
      <c r="N4822" s="7">
        <f t="shared" si="53"/>
        <v>3000</v>
      </c>
      <c r="O4822" s="7">
        <f t="shared" si="54"/>
        <v>3000</v>
      </c>
      <c r="P4822" s="5">
        <v>6000</v>
      </c>
      <c r="Q4822" s="27" t="s">
        <v>28063</v>
      </c>
    </row>
    <row r="4823" spans="1:17" s="415" customFormat="1" ht="140" x14ac:dyDescent="0.15">
      <c r="A4823" s="46">
        <v>2016</v>
      </c>
      <c r="B4823" s="1" t="s">
        <v>27865</v>
      </c>
      <c r="C4823" s="6" t="s">
        <v>27866</v>
      </c>
      <c r="D4823" s="7" t="s">
        <v>62</v>
      </c>
      <c r="E4823" s="2">
        <v>201610284035</v>
      </c>
      <c r="F4823" s="9" t="s">
        <v>28064</v>
      </c>
      <c r="G4823" s="9" t="s">
        <v>2</v>
      </c>
      <c r="H4823" s="9" t="s">
        <v>28065</v>
      </c>
      <c r="I4823" s="9" t="s">
        <v>28066</v>
      </c>
      <c r="J4823" s="9">
        <v>4</v>
      </c>
      <c r="K4823" s="25" t="s">
        <v>28067</v>
      </c>
      <c r="L4823" s="9" t="s">
        <v>28068</v>
      </c>
      <c r="M4823" s="6" t="s">
        <v>174</v>
      </c>
      <c r="N4823" s="7">
        <f t="shared" si="53"/>
        <v>5000</v>
      </c>
      <c r="O4823" s="7">
        <f t="shared" si="54"/>
        <v>5000</v>
      </c>
      <c r="P4823" s="5">
        <v>10000</v>
      </c>
      <c r="Q4823" s="27" t="s">
        <v>28069</v>
      </c>
    </row>
    <row r="4824" spans="1:17" s="415" customFormat="1" ht="140" x14ac:dyDescent="0.15">
      <c r="A4824" s="46">
        <v>2016</v>
      </c>
      <c r="B4824" s="1" t="s">
        <v>27865</v>
      </c>
      <c r="C4824" s="6" t="s">
        <v>27866</v>
      </c>
      <c r="D4824" s="7" t="s">
        <v>62</v>
      </c>
      <c r="E4824" s="2">
        <v>201610284036</v>
      </c>
      <c r="F4824" s="9" t="s">
        <v>28070</v>
      </c>
      <c r="G4824" s="9" t="s">
        <v>2</v>
      </c>
      <c r="H4824" s="9" t="s">
        <v>28071</v>
      </c>
      <c r="I4824" s="9" t="s">
        <v>28072</v>
      </c>
      <c r="J4824" s="9">
        <v>3</v>
      </c>
      <c r="K4824" s="25" t="s">
        <v>28073</v>
      </c>
      <c r="L4824" s="9" t="s">
        <v>28074</v>
      </c>
      <c r="M4824" s="6" t="s">
        <v>734</v>
      </c>
      <c r="N4824" s="7">
        <f t="shared" si="53"/>
        <v>2500</v>
      </c>
      <c r="O4824" s="7">
        <f t="shared" si="54"/>
        <v>2500</v>
      </c>
      <c r="P4824" s="5">
        <v>5000</v>
      </c>
      <c r="Q4824" s="27" t="s">
        <v>28075</v>
      </c>
    </row>
    <row r="4825" spans="1:17" s="415" customFormat="1" ht="126" x14ac:dyDescent="0.15">
      <c r="A4825" s="46">
        <v>2016</v>
      </c>
      <c r="B4825" s="1" t="s">
        <v>27865</v>
      </c>
      <c r="C4825" s="6" t="s">
        <v>27866</v>
      </c>
      <c r="D4825" s="7" t="s">
        <v>62</v>
      </c>
      <c r="E4825" s="2">
        <v>201610284037</v>
      </c>
      <c r="F4825" s="9" t="s">
        <v>28076</v>
      </c>
      <c r="G4825" s="9" t="s">
        <v>2</v>
      </c>
      <c r="H4825" s="9" t="s">
        <v>28077</v>
      </c>
      <c r="I4825" s="9" t="s">
        <v>28078</v>
      </c>
      <c r="J4825" s="9">
        <v>3</v>
      </c>
      <c r="K4825" s="25" t="s">
        <v>28079</v>
      </c>
      <c r="L4825" s="9" t="s">
        <v>28074</v>
      </c>
      <c r="M4825" s="6" t="s">
        <v>734</v>
      </c>
      <c r="N4825" s="7">
        <f t="shared" si="53"/>
        <v>6000</v>
      </c>
      <c r="O4825" s="7">
        <f t="shared" si="54"/>
        <v>6000</v>
      </c>
      <c r="P4825" s="5">
        <v>12000</v>
      </c>
      <c r="Q4825" s="27" t="s">
        <v>28080</v>
      </c>
    </row>
    <row r="4826" spans="1:17" s="415" customFormat="1" ht="112" x14ac:dyDescent="0.15">
      <c r="A4826" s="46">
        <v>2016</v>
      </c>
      <c r="B4826" s="1" t="s">
        <v>27865</v>
      </c>
      <c r="C4826" s="6" t="s">
        <v>27866</v>
      </c>
      <c r="D4826" s="7" t="s">
        <v>62</v>
      </c>
      <c r="E4826" s="2">
        <v>201610284038</v>
      </c>
      <c r="F4826" s="9" t="s">
        <v>28081</v>
      </c>
      <c r="G4826" s="9" t="s">
        <v>2</v>
      </c>
      <c r="H4826" s="9" t="s">
        <v>28082</v>
      </c>
      <c r="I4826" s="9" t="s">
        <v>28083</v>
      </c>
      <c r="J4826" s="9">
        <v>1</v>
      </c>
      <c r="K4826" s="25" t="s">
        <v>148</v>
      </c>
      <c r="L4826" s="9" t="s">
        <v>5696</v>
      </c>
      <c r="M4826" s="7" t="s">
        <v>156</v>
      </c>
      <c r="N4826" s="7">
        <f t="shared" si="53"/>
        <v>15000</v>
      </c>
      <c r="O4826" s="7">
        <f t="shared" si="54"/>
        <v>15000</v>
      </c>
      <c r="P4826" s="5">
        <v>30000</v>
      </c>
      <c r="Q4826" s="27" t="s">
        <v>28084</v>
      </c>
    </row>
    <row r="4827" spans="1:17" s="415" customFormat="1" ht="126" x14ac:dyDescent="0.15">
      <c r="A4827" s="46">
        <v>2016</v>
      </c>
      <c r="B4827" s="1" t="s">
        <v>27865</v>
      </c>
      <c r="C4827" s="6" t="s">
        <v>27866</v>
      </c>
      <c r="D4827" s="7" t="s">
        <v>62</v>
      </c>
      <c r="E4827" s="2">
        <v>201610284039</v>
      </c>
      <c r="F4827" s="9" t="s">
        <v>28085</v>
      </c>
      <c r="G4827" s="9" t="s">
        <v>2</v>
      </c>
      <c r="H4827" s="9" t="s">
        <v>28086</v>
      </c>
      <c r="I4827" s="9" t="s">
        <v>28087</v>
      </c>
      <c r="J4827" s="9">
        <v>2</v>
      </c>
      <c r="K4827" s="25" t="s">
        <v>28088</v>
      </c>
      <c r="L4827" s="9" t="s">
        <v>28089</v>
      </c>
      <c r="M4827" s="7" t="s">
        <v>174</v>
      </c>
      <c r="N4827" s="7">
        <f t="shared" si="53"/>
        <v>15000</v>
      </c>
      <c r="O4827" s="7">
        <f t="shared" si="54"/>
        <v>15000</v>
      </c>
      <c r="P4827" s="5">
        <v>30000</v>
      </c>
      <c r="Q4827" s="27" t="s">
        <v>28090</v>
      </c>
    </row>
    <row r="4828" spans="1:17" s="415" customFormat="1" ht="126" x14ac:dyDescent="0.15">
      <c r="A4828" s="46">
        <v>2016</v>
      </c>
      <c r="B4828" s="1" t="s">
        <v>27865</v>
      </c>
      <c r="C4828" s="6" t="s">
        <v>27866</v>
      </c>
      <c r="D4828" s="7" t="s">
        <v>62</v>
      </c>
      <c r="E4828" s="2">
        <v>201610284040</v>
      </c>
      <c r="F4828" s="9" t="s">
        <v>28091</v>
      </c>
      <c r="G4828" s="9" t="s">
        <v>2</v>
      </c>
      <c r="H4828" s="9" t="s">
        <v>28092</v>
      </c>
      <c r="I4828" s="9" t="s">
        <v>28093</v>
      </c>
      <c r="J4828" s="9">
        <v>3</v>
      </c>
      <c r="K4828" s="25" t="s">
        <v>28094</v>
      </c>
      <c r="L4828" s="9" t="s">
        <v>28095</v>
      </c>
      <c r="M4828" s="7" t="s">
        <v>156</v>
      </c>
      <c r="N4828" s="7">
        <f t="shared" si="53"/>
        <v>15000</v>
      </c>
      <c r="O4828" s="7">
        <f t="shared" si="54"/>
        <v>15000</v>
      </c>
      <c r="P4828" s="5">
        <v>30000</v>
      </c>
      <c r="Q4828" s="27" t="s">
        <v>28096</v>
      </c>
    </row>
    <row r="4829" spans="1:17" s="415" customFormat="1" ht="70" x14ac:dyDescent="0.15">
      <c r="A4829" s="46">
        <v>2016</v>
      </c>
      <c r="B4829" s="1" t="s">
        <v>27865</v>
      </c>
      <c r="C4829" s="6" t="s">
        <v>27866</v>
      </c>
      <c r="D4829" s="7" t="s">
        <v>62</v>
      </c>
      <c r="E4829" s="2">
        <v>201610284041</v>
      </c>
      <c r="F4829" s="9" t="s">
        <v>28097</v>
      </c>
      <c r="G4829" s="9" t="s">
        <v>2</v>
      </c>
      <c r="H4829" s="9" t="s">
        <v>28098</v>
      </c>
      <c r="I4829" s="9" t="s">
        <v>28099</v>
      </c>
      <c r="J4829" s="9">
        <v>3</v>
      </c>
      <c r="K4829" s="25" t="s">
        <v>28100</v>
      </c>
      <c r="L4829" s="9" t="s">
        <v>28101</v>
      </c>
      <c r="M4829" s="7" t="s">
        <v>156</v>
      </c>
      <c r="N4829" s="7">
        <f t="shared" si="53"/>
        <v>15000</v>
      </c>
      <c r="O4829" s="7">
        <f t="shared" si="54"/>
        <v>15000</v>
      </c>
      <c r="P4829" s="5">
        <v>30000</v>
      </c>
      <c r="Q4829" s="27" t="s">
        <v>28102</v>
      </c>
    </row>
    <row r="4830" spans="1:17" s="415" customFormat="1" ht="126" x14ac:dyDescent="0.15">
      <c r="A4830" s="46">
        <v>2016</v>
      </c>
      <c r="B4830" s="1" t="s">
        <v>27865</v>
      </c>
      <c r="C4830" s="6" t="s">
        <v>27866</v>
      </c>
      <c r="D4830" s="7" t="s">
        <v>62</v>
      </c>
      <c r="E4830" s="2">
        <v>201610284042</v>
      </c>
      <c r="F4830" s="9" t="s">
        <v>28103</v>
      </c>
      <c r="G4830" s="9" t="s">
        <v>2</v>
      </c>
      <c r="H4830" s="9" t="s">
        <v>28104</v>
      </c>
      <c r="I4830" s="9" t="s">
        <v>28105</v>
      </c>
      <c r="J4830" s="9">
        <v>4</v>
      </c>
      <c r="K4830" s="25" t="s">
        <v>28106</v>
      </c>
      <c r="L4830" s="9" t="s">
        <v>28107</v>
      </c>
      <c r="M4830" s="7" t="s">
        <v>174</v>
      </c>
      <c r="N4830" s="7">
        <f t="shared" si="53"/>
        <v>4500</v>
      </c>
      <c r="O4830" s="7">
        <f t="shared" si="54"/>
        <v>4500</v>
      </c>
      <c r="P4830" s="5">
        <v>9000</v>
      </c>
      <c r="Q4830" s="27" t="s">
        <v>28108</v>
      </c>
    </row>
    <row r="4831" spans="1:17" s="415" customFormat="1" ht="126" x14ac:dyDescent="0.15">
      <c r="A4831" s="46">
        <v>2016</v>
      </c>
      <c r="B4831" s="1" t="s">
        <v>27865</v>
      </c>
      <c r="C4831" s="6" t="s">
        <v>27866</v>
      </c>
      <c r="D4831" s="7" t="s">
        <v>62</v>
      </c>
      <c r="E4831" s="2">
        <v>201610284043</v>
      </c>
      <c r="F4831" s="9" t="s">
        <v>28109</v>
      </c>
      <c r="G4831" s="9" t="s">
        <v>2</v>
      </c>
      <c r="H4831" s="9" t="s">
        <v>28110</v>
      </c>
      <c r="I4831" s="9" t="s">
        <v>28111</v>
      </c>
      <c r="J4831" s="9">
        <v>4</v>
      </c>
      <c r="K4831" s="25" t="s">
        <v>28112</v>
      </c>
      <c r="L4831" s="9" t="s">
        <v>28113</v>
      </c>
      <c r="M4831" s="7" t="s">
        <v>156</v>
      </c>
      <c r="N4831" s="7">
        <f t="shared" si="53"/>
        <v>8000</v>
      </c>
      <c r="O4831" s="7">
        <f t="shared" si="54"/>
        <v>8000</v>
      </c>
      <c r="P4831" s="5">
        <v>16000</v>
      </c>
      <c r="Q4831" s="27" t="s">
        <v>28114</v>
      </c>
    </row>
    <row r="4832" spans="1:17" s="415" customFormat="1" ht="140" x14ac:dyDescent="0.15">
      <c r="A4832" s="46">
        <v>2016</v>
      </c>
      <c r="B4832" s="1" t="s">
        <v>27865</v>
      </c>
      <c r="C4832" s="6" t="s">
        <v>27866</v>
      </c>
      <c r="D4832" s="7" t="s">
        <v>62</v>
      </c>
      <c r="E4832" s="2">
        <v>201610284044</v>
      </c>
      <c r="F4832" s="9" t="s">
        <v>28115</v>
      </c>
      <c r="G4832" s="9" t="s">
        <v>2</v>
      </c>
      <c r="H4832" s="9" t="s">
        <v>28116</v>
      </c>
      <c r="I4832" s="9" t="s">
        <v>28117</v>
      </c>
      <c r="J4832" s="9">
        <v>4</v>
      </c>
      <c r="K4832" s="25" t="s">
        <v>28118</v>
      </c>
      <c r="L4832" s="9" t="s">
        <v>28107</v>
      </c>
      <c r="M4832" s="7" t="s">
        <v>174</v>
      </c>
      <c r="N4832" s="7">
        <f t="shared" si="53"/>
        <v>10000</v>
      </c>
      <c r="O4832" s="7">
        <f t="shared" si="54"/>
        <v>10000</v>
      </c>
      <c r="P4832" s="5">
        <v>20000</v>
      </c>
      <c r="Q4832" s="27" t="s">
        <v>28119</v>
      </c>
    </row>
    <row r="4833" spans="1:17" s="415" customFormat="1" ht="126" x14ac:dyDescent="0.15">
      <c r="A4833" s="46">
        <v>2016</v>
      </c>
      <c r="B4833" s="1" t="s">
        <v>27865</v>
      </c>
      <c r="C4833" s="6" t="s">
        <v>27866</v>
      </c>
      <c r="D4833" s="7" t="s">
        <v>62</v>
      </c>
      <c r="E4833" s="2">
        <v>201610284045</v>
      </c>
      <c r="F4833" s="9" t="s">
        <v>28120</v>
      </c>
      <c r="G4833" s="9" t="s">
        <v>2</v>
      </c>
      <c r="H4833" s="9" t="s">
        <v>28121</v>
      </c>
      <c r="I4833" s="9" t="s">
        <v>28122</v>
      </c>
      <c r="J4833" s="9">
        <v>2</v>
      </c>
      <c r="K4833" s="25" t="s">
        <v>28123</v>
      </c>
      <c r="L4833" s="9" t="s">
        <v>28124</v>
      </c>
      <c r="M4833" s="7" t="s">
        <v>174</v>
      </c>
      <c r="N4833" s="7">
        <f t="shared" si="53"/>
        <v>10000</v>
      </c>
      <c r="O4833" s="7">
        <f t="shared" si="54"/>
        <v>10000</v>
      </c>
      <c r="P4833" s="5">
        <v>20000</v>
      </c>
      <c r="Q4833" s="27" t="s">
        <v>28125</v>
      </c>
    </row>
    <row r="4834" spans="1:17" s="415" customFormat="1" ht="126" x14ac:dyDescent="0.15">
      <c r="A4834" s="46">
        <v>2016</v>
      </c>
      <c r="B4834" s="1" t="s">
        <v>27865</v>
      </c>
      <c r="C4834" s="6" t="s">
        <v>27866</v>
      </c>
      <c r="D4834" s="7" t="s">
        <v>62</v>
      </c>
      <c r="E4834" s="2">
        <v>201610284046</v>
      </c>
      <c r="F4834" s="9" t="s">
        <v>28126</v>
      </c>
      <c r="G4834" s="9" t="s">
        <v>2</v>
      </c>
      <c r="H4834" s="9" t="s">
        <v>28127</v>
      </c>
      <c r="I4834" s="9" t="s">
        <v>28128</v>
      </c>
      <c r="J4834" s="9">
        <v>4</v>
      </c>
      <c r="K4834" s="25" t="s">
        <v>28129</v>
      </c>
      <c r="L4834" s="9" t="s">
        <v>28130</v>
      </c>
      <c r="M4834" s="7" t="s">
        <v>397</v>
      </c>
      <c r="N4834" s="7">
        <v>10000</v>
      </c>
      <c r="O4834" s="7">
        <v>9500</v>
      </c>
      <c r="P4834" s="5">
        <v>19500</v>
      </c>
      <c r="Q4834" s="27" t="s">
        <v>28131</v>
      </c>
    </row>
    <row r="4835" spans="1:17" s="415" customFormat="1" ht="126" x14ac:dyDescent="0.15">
      <c r="A4835" s="46">
        <v>2016</v>
      </c>
      <c r="B4835" s="1" t="s">
        <v>27865</v>
      </c>
      <c r="C4835" s="6" t="s">
        <v>27866</v>
      </c>
      <c r="D4835" s="7" t="s">
        <v>62</v>
      </c>
      <c r="E4835" s="2">
        <v>201610284047</v>
      </c>
      <c r="F4835" s="9" t="s">
        <v>28132</v>
      </c>
      <c r="G4835" s="9" t="s">
        <v>2</v>
      </c>
      <c r="H4835" s="9" t="s">
        <v>28133</v>
      </c>
      <c r="I4835" s="9" t="s">
        <v>28134</v>
      </c>
      <c r="J4835" s="9">
        <v>4</v>
      </c>
      <c r="K4835" s="25" t="s">
        <v>28135</v>
      </c>
      <c r="L4835" s="9" t="s">
        <v>28136</v>
      </c>
      <c r="M4835" s="7" t="s">
        <v>174</v>
      </c>
      <c r="N4835" s="7">
        <v>5000</v>
      </c>
      <c r="O4835" s="7">
        <v>4700</v>
      </c>
      <c r="P4835" s="5">
        <v>9700</v>
      </c>
      <c r="Q4835" s="27" t="s">
        <v>28137</v>
      </c>
    </row>
    <row r="4836" spans="1:17" s="415" customFormat="1" ht="126" x14ac:dyDescent="0.15">
      <c r="A4836" s="46">
        <v>2016</v>
      </c>
      <c r="B4836" s="1" t="s">
        <v>27865</v>
      </c>
      <c r="C4836" s="6" t="s">
        <v>27866</v>
      </c>
      <c r="D4836" s="7" t="s">
        <v>62</v>
      </c>
      <c r="E4836" s="2">
        <v>201610284048</v>
      </c>
      <c r="F4836" s="9" t="s">
        <v>28138</v>
      </c>
      <c r="G4836" s="9" t="s">
        <v>2</v>
      </c>
      <c r="H4836" s="9" t="s">
        <v>28139</v>
      </c>
      <c r="I4836" s="9" t="s">
        <v>28140</v>
      </c>
      <c r="J4836" s="9">
        <v>4</v>
      </c>
      <c r="K4836" s="25" t="s">
        <v>28141</v>
      </c>
      <c r="L4836" s="9" t="s">
        <v>28142</v>
      </c>
      <c r="M4836" s="7" t="s">
        <v>174</v>
      </c>
      <c r="N4836" s="7">
        <f>P4836/2</f>
        <v>10000</v>
      </c>
      <c r="O4836" s="7">
        <f>P4836/2</f>
        <v>10000</v>
      </c>
      <c r="P4836" s="5">
        <v>20000</v>
      </c>
      <c r="Q4836" s="27" t="s">
        <v>28143</v>
      </c>
    </row>
    <row r="4837" spans="1:17" s="415" customFormat="1" ht="98" x14ac:dyDescent="0.15">
      <c r="A4837" s="46">
        <v>2016</v>
      </c>
      <c r="B4837" s="1" t="s">
        <v>27865</v>
      </c>
      <c r="C4837" s="6" t="s">
        <v>27866</v>
      </c>
      <c r="D4837" s="7" t="s">
        <v>62</v>
      </c>
      <c r="E4837" s="2">
        <v>201610284049</v>
      </c>
      <c r="F4837" s="9" t="s">
        <v>28144</v>
      </c>
      <c r="G4837" s="9" t="s">
        <v>2</v>
      </c>
      <c r="H4837" s="9" t="s">
        <v>18802</v>
      </c>
      <c r="I4837" s="9" t="s">
        <v>28145</v>
      </c>
      <c r="J4837" s="9">
        <v>4</v>
      </c>
      <c r="K4837" s="25" t="s">
        <v>28146</v>
      </c>
      <c r="L4837" s="9" t="s">
        <v>28147</v>
      </c>
      <c r="M4837" s="7" t="s">
        <v>174</v>
      </c>
      <c r="N4837" s="7">
        <f>P4837/2</f>
        <v>6000</v>
      </c>
      <c r="O4837" s="7">
        <f>P4837/2</f>
        <v>6000</v>
      </c>
      <c r="P4837" s="5">
        <v>12000</v>
      </c>
      <c r="Q4837" s="27" t="s">
        <v>28148</v>
      </c>
    </row>
    <row r="4838" spans="1:17" s="415" customFormat="1" ht="112" x14ac:dyDescent="0.15">
      <c r="A4838" s="46">
        <v>2016</v>
      </c>
      <c r="B4838" s="1" t="s">
        <v>27865</v>
      </c>
      <c r="C4838" s="6" t="s">
        <v>27866</v>
      </c>
      <c r="D4838" s="7" t="s">
        <v>62</v>
      </c>
      <c r="E4838" s="2">
        <v>201610284050</v>
      </c>
      <c r="F4838" s="9" t="s">
        <v>28149</v>
      </c>
      <c r="G4838" s="9" t="s">
        <v>2</v>
      </c>
      <c r="H4838" s="9" t="s">
        <v>28150</v>
      </c>
      <c r="I4838" s="9" t="s">
        <v>28151</v>
      </c>
      <c r="J4838" s="9">
        <v>4</v>
      </c>
      <c r="K4838" s="25" t="s">
        <v>28152</v>
      </c>
      <c r="L4838" s="9" t="s">
        <v>28153</v>
      </c>
      <c r="M4838" s="7" t="s">
        <v>156</v>
      </c>
      <c r="N4838" s="7">
        <f>P4838/2</f>
        <v>4000</v>
      </c>
      <c r="O4838" s="7">
        <f>P4838/2</f>
        <v>4000</v>
      </c>
      <c r="P4838" s="5">
        <v>8000</v>
      </c>
      <c r="Q4838" s="27" t="s">
        <v>28154</v>
      </c>
    </row>
    <row r="4839" spans="1:17" s="415" customFormat="1" ht="126" x14ac:dyDescent="0.15">
      <c r="A4839" s="46">
        <v>2016</v>
      </c>
      <c r="B4839" s="1" t="s">
        <v>27865</v>
      </c>
      <c r="C4839" s="6" t="s">
        <v>27866</v>
      </c>
      <c r="D4839" s="7" t="s">
        <v>62</v>
      </c>
      <c r="E4839" s="2">
        <v>201610284051</v>
      </c>
      <c r="F4839" s="9" t="s">
        <v>28155</v>
      </c>
      <c r="G4839" s="9" t="s">
        <v>2</v>
      </c>
      <c r="H4839" s="9" t="s">
        <v>28156</v>
      </c>
      <c r="I4839" s="9" t="s">
        <v>28157</v>
      </c>
      <c r="J4839" s="9">
        <v>3</v>
      </c>
      <c r="K4839" s="25" t="s">
        <v>28158</v>
      </c>
      <c r="L4839" s="9" t="s">
        <v>28159</v>
      </c>
      <c r="M4839" s="7" t="s">
        <v>156</v>
      </c>
      <c r="N4839" s="7">
        <f>P4839/2</f>
        <v>4000</v>
      </c>
      <c r="O4839" s="7">
        <f>P4839/2</f>
        <v>4000</v>
      </c>
      <c r="P4839" s="5">
        <v>8000</v>
      </c>
      <c r="Q4839" s="27" t="s">
        <v>28160</v>
      </c>
    </row>
    <row r="4840" spans="1:17" s="415" customFormat="1" ht="112" x14ac:dyDescent="0.15">
      <c r="A4840" s="46">
        <v>2016</v>
      </c>
      <c r="B4840" s="1" t="s">
        <v>27865</v>
      </c>
      <c r="C4840" s="6" t="s">
        <v>27866</v>
      </c>
      <c r="D4840" s="7" t="s">
        <v>62</v>
      </c>
      <c r="E4840" s="2">
        <v>201610284052</v>
      </c>
      <c r="F4840" s="9" t="s">
        <v>28161</v>
      </c>
      <c r="G4840" s="9" t="s">
        <v>2</v>
      </c>
      <c r="H4840" s="9" t="s">
        <v>28162</v>
      </c>
      <c r="I4840" s="9" t="s">
        <v>28163</v>
      </c>
      <c r="J4840" s="9">
        <v>4</v>
      </c>
      <c r="K4840" s="25" t="s">
        <v>28164</v>
      </c>
      <c r="L4840" s="9" t="s">
        <v>28165</v>
      </c>
      <c r="M4840" s="7" t="s">
        <v>174</v>
      </c>
      <c r="N4840" s="7">
        <v>2000</v>
      </c>
      <c r="O4840" s="7">
        <v>3000</v>
      </c>
      <c r="P4840" s="5">
        <v>5000</v>
      </c>
      <c r="Q4840" s="27" t="s">
        <v>28166</v>
      </c>
    </row>
    <row r="4841" spans="1:17" s="415" customFormat="1" ht="98" x14ac:dyDescent="0.15">
      <c r="A4841" s="46">
        <v>2016</v>
      </c>
      <c r="B4841" s="1" t="s">
        <v>27865</v>
      </c>
      <c r="C4841" s="6" t="s">
        <v>27866</v>
      </c>
      <c r="D4841" s="7" t="s">
        <v>62</v>
      </c>
      <c r="E4841" s="2">
        <v>201610284053</v>
      </c>
      <c r="F4841" s="9" t="s">
        <v>28167</v>
      </c>
      <c r="G4841" s="9" t="s">
        <v>2</v>
      </c>
      <c r="H4841" s="9" t="s">
        <v>28168</v>
      </c>
      <c r="I4841" s="9" t="s">
        <v>28169</v>
      </c>
      <c r="J4841" s="9">
        <v>4</v>
      </c>
      <c r="K4841" s="25" t="s">
        <v>28170</v>
      </c>
      <c r="L4841" s="9" t="s">
        <v>28171</v>
      </c>
      <c r="M4841" s="7" t="s">
        <v>174</v>
      </c>
      <c r="N4841" s="7">
        <f>P4841/2</f>
        <v>8000</v>
      </c>
      <c r="O4841" s="7">
        <f>P4841/2</f>
        <v>8000</v>
      </c>
      <c r="P4841" s="5">
        <v>16000</v>
      </c>
      <c r="Q4841" s="27" t="s">
        <v>28172</v>
      </c>
    </row>
    <row r="4842" spans="1:17" s="415" customFormat="1" ht="140" x14ac:dyDescent="0.15">
      <c r="A4842" s="46">
        <v>2016</v>
      </c>
      <c r="B4842" s="1" t="s">
        <v>27865</v>
      </c>
      <c r="C4842" s="6" t="s">
        <v>27866</v>
      </c>
      <c r="D4842" s="7" t="s">
        <v>62</v>
      </c>
      <c r="E4842" s="2">
        <v>201610284054</v>
      </c>
      <c r="F4842" s="9" t="s">
        <v>28173</v>
      </c>
      <c r="G4842" s="9" t="s">
        <v>2</v>
      </c>
      <c r="H4842" s="9" t="s">
        <v>28174</v>
      </c>
      <c r="I4842" s="9" t="s">
        <v>28175</v>
      </c>
      <c r="J4842" s="9">
        <v>4</v>
      </c>
      <c r="K4842" s="25" t="s">
        <v>28176</v>
      </c>
      <c r="L4842" s="9" t="s">
        <v>28177</v>
      </c>
      <c r="M4842" s="7" t="s">
        <v>156</v>
      </c>
      <c r="N4842" s="7">
        <f>P4842/2</f>
        <v>9500</v>
      </c>
      <c r="O4842" s="7">
        <f>P4842/2</f>
        <v>9500</v>
      </c>
      <c r="P4842" s="5">
        <v>19000</v>
      </c>
      <c r="Q4842" s="27" t="s">
        <v>28178</v>
      </c>
    </row>
    <row r="4843" spans="1:17" s="415" customFormat="1" ht="182" x14ac:dyDescent="0.15">
      <c r="A4843" s="46">
        <v>2016</v>
      </c>
      <c r="B4843" s="1" t="s">
        <v>27865</v>
      </c>
      <c r="C4843" s="6" t="s">
        <v>27866</v>
      </c>
      <c r="D4843" s="7" t="s">
        <v>62</v>
      </c>
      <c r="E4843" s="2">
        <v>201610284055</v>
      </c>
      <c r="F4843" s="9" t="s">
        <v>28179</v>
      </c>
      <c r="G4843" s="9" t="s">
        <v>2</v>
      </c>
      <c r="H4843" s="9" t="s">
        <v>28180</v>
      </c>
      <c r="I4843" s="9" t="s">
        <v>28181</v>
      </c>
      <c r="J4843" s="9">
        <v>3</v>
      </c>
      <c r="K4843" s="25" t="s">
        <v>28182</v>
      </c>
      <c r="L4843" s="9" t="s">
        <v>28183</v>
      </c>
      <c r="M4843" s="7" t="s">
        <v>8780</v>
      </c>
      <c r="N4843" s="7">
        <f>P4843/2</f>
        <v>5000</v>
      </c>
      <c r="O4843" s="7">
        <f>P4843/2</f>
        <v>5000</v>
      </c>
      <c r="P4843" s="5">
        <v>10000</v>
      </c>
      <c r="Q4843" s="27" t="s">
        <v>28184</v>
      </c>
    </row>
    <row r="4844" spans="1:17" s="415" customFormat="1" ht="56" x14ac:dyDescent="0.15">
      <c r="A4844" s="46">
        <v>2016</v>
      </c>
      <c r="B4844" s="1" t="s">
        <v>27865</v>
      </c>
      <c r="C4844" s="6" t="s">
        <v>27866</v>
      </c>
      <c r="D4844" s="7" t="s">
        <v>62</v>
      </c>
      <c r="E4844" s="2">
        <v>201610284056</v>
      </c>
      <c r="F4844" s="9" t="s">
        <v>28185</v>
      </c>
      <c r="G4844" s="9" t="s">
        <v>2</v>
      </c>
      <c r="H4844" s="9" t="s">
        <v>28186</v>
      </c>
      <c r="I4844" s="9" t="s">
        <v>28187</v>
      </c>
      <c r="J4844" s="9">
        <v>2</v>
      </c>
      <c r="K4844" s="25" t="s">
        <v>28188</v>
      </c>
      <c r="L4844" s="9" t="s">
        <v>28189</v>
      </c>
      <c r="M4844" s="7" t="s">
        <v>174</v>
      </c>
      <c r="N4844" s="7">
        <f>P4844/2</f>
        <v>5000</v>
      </c>
      <c r="O4844" s="7">
        <f>P4844/2</f>
        <v>5000</v>
      </c>
      <c r="P4844" s="5">
        <v>10000</v>
      </c>
      <c r="Q4844" s="27" t="s">
        <v>28190</v>
      </c>
    </row>
    <row r="4845" spans="1:17" s="415" customFormat="1" ht="126" x14ac:dyDescent="0.15">
      <c r="A4845" s="46">
        <v>2016</v>
      </c>
      <c r="B4845" s="1" t="s">
        <v>27865</v>
      </c>
      <c r="C4845" s="6" t="s">
        <v>27866</v>
      </c>
      <c r="D4845" s="7" t="s">
        <v>62</v>
      </c>
      <c r="E4845" s="2">
        <v>201610284057</v>
      </c>
      <c r="F4845" s="9" t="s">
        <v>28191</v>
      </c>
      <c r="G4845" s="9" t="s">
        <v>2</v>
      </c>
      <c r="H4845" s="9" t="s">
        <v>28192</v>
      </c>
      <c r="I4845" s="9" t="s">
        <v>28193</v>
      </c>
      <c r="J4845" s="9">
        <v>3</v>
      </c>
      <c r="K4845" s="25" t="s">
        <v>28194</v>
      </c>
      <c r="L4845" s="9" t="s">
        <v>28195</v>
      </c>
      <c r="M4845" s="7" t="s">
        <v>734</v>
      </c>
      <c r="N4845" s="7">
        <v>4000</v>
      </c>
      <c r="O4845" s="7">
        <v>4200</v>
      </c>
      <c r="P4845" s="5">
        <v>8200</v>
      </c>
      <c r="Q4845" s="27" t="s">
        <v>28196</v>
      </c>
    </row>
    <row r="4846" spans="1:17" s="415" customFormat="1" ht="42" x14ac:dyDescent="0.15">
      <c r="A4846" s="46">
        <v>2016</v>
      </c>
      <c r="B4846" s="1" t="s">
        <v>27865</v>
      </c>
      <c r="C4846" s="6" t="s">
        <v>27866</v>
      </c>
      <c r="D4846" s="7" t="s">
        <v>62</v>
      </c>
      <c r="E4846" s="2">
        <v>201610284058</v>
      </c>
      <c r="F4846" s="9" t="s">
        <v>28197</v>
      </c>
      <c r="G4846" s="9" t="s">
        <v>2</v>
      </c>
      <c r="H4846" s="9" t="s">
        <v>28198</v>
      </c>
      <c r="I4846" s="9" t="s">
        <v>28199</v>
      </c>
      <c r="J4846" s="9">
        <v>1</v>
      </c>
      <c r="K4846" s="25" t="s">
        <v>148</v>
      </c>
      <c r="L4846" s="9" t="s">
        <v>28200</v>
      </c>
      <c r="M4846" s="7" t="s">
        <v>734</v>
      </c>
      <c r="N4846" s="7">
        <f t="shared" ref="N4846:N4852" si="55">P4846/2</f>
        <v>3000</v>
      </c>
      <c r="O4846" s="7">
        <f t="shared" ref="O4846:O4852" si="56">P4846/2</f>
        <v>3000</v>
      </c>
      <c r="P4846" s="5">
        <v>6000</v>
      </c>
      <c r="Q4846" s="27" t="s">
        <v>28201</v>
      </c>
    </row>
    <row r="4847" spans="1:17" s="415" customFormat="1" ht="140" x14ac:dyDescent="0.15">
      <c r="A4847" s="46">
        <v>2016</v>
      </c>
      <c r="B4847" s="1" t="s">
        <v>27865</v>
      </c>
      <c r="C4847" s="6" t="s">
        <v>27866</v>
      </c>
      <c r="D4847" s="7" t="s">
        <v>62</v>
      </c>
      <c r="E4847" s="2">
        <v>201610284059</v>
      </c>
      <c r="F4847" s="9" t="s">
        <v>28202</v>
      </c>
      <c r="G4847" s="9" t="s">
        <v>2</v>
      </c>
      <c r="H4847" s="9" t="s">
        <v>28203</v>
      </c>
      <c r="I4847" s="9" t="s">
        <v>28204</v>
      </c>
      <c r="J4847" s="9">
        <v>4</v>
      </c>
      <c r="K4847" s="25" t="s">
        <v>28205</v>
      </c>
      <c r="L4847" s="9" t="s">
        <v>28153</v>
      </c>
      <c r="M4847" s="7" t="s">
        <v>156</v>
      </c>
      <c r="N4847" s="7">
        <v>2000</v>
      </c>
      <c r="O4847" s="7">
        <v>3300</v>
      </c>
      <c r="P4847" s="5">
        <v>5300</v>
      </c>
      <c r="Q4847" s="27" t="s">
        <v>28206</v>
      </c>
    </row>
    <row r="4848" spans="1:17" s="415" customFormat="1" ht="126" x14ac:dyDescent="0.15">
      <c r="A4848" s="46">
        <v>2016</v>
      </c>
      <c r="B4848" s="1" t="s">
        <v>27865</v>
      </c>
      <c r="C4848" s="6" t="s">
        <v>27866</v>
      </c>
      <c r="D4848" s="7" t="s">
        <v>62</v>
      </c>
      <c r="E4848" s="2">
        <v>201610284060</v>
      </c>
      <c r="F4848" s="9" t="s">
        <v>28207</v>
      </c>
      <c r="G4848" s="9" t="s">
        <v>2</v>
      </c>
      <c r="H4848" s="9" t="s">
        <v>28208</v>
      </c>
      <c r="I4848" s="9" t="s">
        <v>28209</v>
      </c>
      <c r="J4848" s="9">
        <v>4</v>
      </c>
      <c r="K4848" s="25" t="s">
        <v>28210</v>
      </c>
      <c r="L4848" s="9" t="s">
        <v>28211</v>
      </c>
      <c r="M4848" s="7" t="s">
        <v>156</v>
      </c>
      <c r="N4848" s="7">
        <f t="shared" si="55"/>
        <v>10000</v>
      </c>
      <c r="O4848" s="7">
        <f t="shared" si="56"/>
        <v>10000</v>
      </c>
      <c r="P4848" s="5">
        <v>20000</v>
      </c>
      <c r="Q4848" s="27" t="s">
        <v>28212</v>
      </c>
    </row>
    <row r="4849" spans="1:17" s="415" customFormat="1" ht="140" x14ac:dyDescent="0.15">
      <c r="A4849" s="46">
        <v>2016</v>
      </c>
      <c r="B4849" s="1" t="s">
        <v>27865</v>
      </c>
      <c r="C4849" s="6" t="s">
        <v>27866</v>
      </c>
      <c r="D4849" s="7" t="s">
        <v>62</v>
      </c>
      <c r="E4849" s="2">
        <v>201610284061</v>
      </c>
      <c r="F4849" s="9" t="s">
        <v>28213</v>
      </c>
      <c r="G4849" s="9" t="s">
        <v>2</v>
      </c>
      <c r="H4849" s="9" t="s">
        <v>28214</v>
      </c>
      <c r="I4849" s="9" t="s">
        <v>28215</v>
      </c>
      <c r="J4849" s="9">
        <v>1</v>
      </c>
      <c r="K4849" s="25" t="s">
        <v>148</v>
      </c>
      <c r="L4849" s="9" t="s">
        <v>28216</v>
      </c>
      <c r="M4849" s="7" t="s">
        <v>921</v>
      </c>
      <c r="N4849" s="7">
        <v>1000</v>
      </c>
      <c r="O4849" s="7">
        <v>1610</v>
      </c>
      <c r="P4849" s="5">
        <v>2610</v>
      </c>
      <c r="Q4849" s="27" t="s">
        <v>28217</v>
      </c>
    </row>
    <row r="4850" spans="1:17" s="415" customFormat="1" ht="140" x14ac:dyDescent="0.15">
      <c r="A4850" s="46">
        <v>2016</v>
      </c>
      <c r="B4850" s="1" t="s">
        <v>27865</v>
      </c>
      <c r="C4850" s="6" t="s">
        <v>27866</v>
      </c>
      <c r="D4850" s="7" t="s">
        <v>62</v>
      </c>
      <c r="E4850" s="2">
        <v>201610284062</v>
      </c>
      <c r="F4850" s="9" t="s">
        <v>28218</v>
      </c>
      <c r="G4850" s="9" t="s">
        <v>2</v>
      </c>
      <c r="H4850" s="9" t="s">
        <v>28219</v>
      </c>
      <c r="I4850" s="9" t="s">
        <v>28220</v>
      </c>
      <c r="J4850" s="9">
        <v>4</v>
      </c>
      <c r="K4850" s="25" t="s">
        <v>28221</v>
      </c>
      <c r="L4850" s="9" t="s">
        <v>28222</v>
      </c>
      <c r="M4850" s="7" t="s">
        <v>734</v>
      </c>
      <c r="N4850" s="7">
        <f t="shared" si="55"/>
        <v>6500</v>
      </c>
      <c r="O4850" s="7">
        <f t="shared" si="56"/>
        <v>6500</v>
      </c>
      <c r="P4850" s="5">
        <v>13000</v>
      </c>
      <c r="Q4850" s="27" t="s">
        <v>28223</v>
      </c>
    </row>
    <row r="4851" spans="1:17" s="415" customFormat="1" ht="126" x14ac:dyDescent="0.15">
      <c r="A4851" s="46">
        <v>2016</v>
      </c>
      <c r="B4851" s="1" t="s">
        <v>27865</v>
      </c>
      <c r="C4851" s="6" t="s">
        <v>27866</v>
      </c>
      <c r="D4851" s="7" t="s">
        <v>62</v>
      </c>
      <c r="E4851" s="2">
        <v>201610284063</v>
      </c>
      <c r="F4851" s="9" t="s">
        <v>28224</v>
      </c>
      <c r="G4851" s="9" t="s">
        <v>2</v>
      </c>
      <c r="H4851" s="9" t="s">
        <v>28225</v>
      </c>
      <c r="I4851" s="9" t="s">
        <v>28226</v>
      </c>
      <c r="J4851" s="9">
        <v>4</v>
      </c>
      <c r="K4851" s="25" t="s">
        <v>28227</v>
      </c>
      <c r="L4851" s="9" t="s">
        <v>28228</v>
      </c>
      <c r="M4851" s="7" t="s">
        <v>156</v>
      </c>
      <c r="N4851" s="7">
        <f t="shared" si="55"/>
        <v>10000</v>
      </c>
      <c r="O4851" s="7">
        <f t="shared" si="56"/>
        <v>10000</v>
      </c>
      <c r="P4851" s="5">
        <v>20000</v>
      </c>
      <c r="Q4851" s="27" t="s">
        <v>28229</v>
      </c>
    </row>
    <row r="4852" spans="1:17" s="415" customFormat="1" ht="112" x14ac:dyDescent="0.15">
      <c r="A4852" s="46">
        <v>2016</v>
      </c>
      <c r="B4852" s="1" t="s">
        <v>27865</v>
      </c>
      <c r="C4852" s="6" t="s">
        <v>27866</v>
      </c>
      <c r="D4852" s="7" t="s">
        <v>62</v>
      </c>
      <c r="E4852" s="2">
        <v>201610284064</v>
      </c>
      <c r="F4852" s="9" t="s">
        <v>28230</v>
      </c>
      <c r="G4852" s="9" t="s">
        <v>2</v>
      </c>
      <c r="H4852" s="9" t="s">
        <v>17730</v>
      </c>
      <c r="I4852" s="9" t="s">
        <v>28231</v>
      </c>
      <c r="J4852" s="9">
        <v>4</v>
      </c>
      <c r="K4852" s="25" t="s">
        <v>28232</v>
      </c>
      <c r="L4852" s="9" t="s">
        <v>28233</v>
      </c>
      <c r="M4852" s="7" t="s">
        <v>174</v>
      </c>
      <c r="N4852" s="7">
        <f t="shared" si="55"/>
        <v>9500</v>
      </c>
      <c r="O4852" s="7">
        <f t="shared" si="56"/>
        <v>9500</v>
      </c>
      <c r="P4852" s="5">
        <v>19000</v>
      </c>
      <c r="Q4852" s="27" t="s">
        <v>28234</v>
      </c>
    </row>
    <row r="4853" spans="1:17" s="415" customFormat="1" ht="84" x14ac:dyDescent="0.15">
      <c r="A4853" s="46">
        <v>2016</v>
      </c>
      <c r="B4853" s="1" t="s">
        <v>27865</v>
      </c>
      <c r="C4853" s="6" t="s">
        <v>27866</v>
      </c>
      <c r="D4853" s="7" t="s">
        <v>62</v>
      </c>
      <c r="E4853" s="2">
        <v>201610284065</v>
      </c>
      <c r="F4853" s="9" t="s">
        <v>28235</v>
      </c>
      <c r="G4853" s="9" t="s">
        <v>2</v>
      </c>
      <c r="H4853" s="9" t="s">
        <v>28236</v>
      </c>
      <c r="I4853" s="9" t="s">
        <v>28237</v>
      </c>
      <c r="J4853" s="9">
        <v>4</v>
      </c>
      <c r="K4853" s="25" t="s">
        <v>28238</v>
      </c>
      <c r="L4853" s="9" t="s">
        <v>23542</v>
      </c>
      <c r="M4853" s="6" t="s">
        <v>734</v>
      </c>
      <c r="N4853" s="7">
        <v>5000</v>
      </c>
      <c r="O4853" s="7">
        <v>4000</v>
      </c>
      <c r="P4853" s="5">
        <v>9000</v>
      </c>
      <c r="Q4853" s="27" t="s">
        <v>28239</v>
      </c>
    </row>
    <row r="4854" spans="1:17" s="415" customFormat="1" ht="140" x14ac:dyDescent="0.15">
      <c r="A4854" s="46">
        <v>2016</v>
      </c>
      <c r="B4854" s="1" t="s">
        <v>27865</v>
      </c>
      <c r="C4854" s="6" t="s">
        <v>27866</v>
      </c>
      <c r="D4854" s="7" t="s">
        <v>62</v>
      </c>
      <c r="E4854" s="2">
        <v>201610284066</v>
      </c>
      <c r="F4854" s="9" t="s">
        <v>28240</v>
      </c>
      <c r="G4854" s="9" t="s">
        <v>2</v>
      </c>
      <c r="H4854" s="9" t="s">
        <v>28241</v>
      </c>
      <c r="I4854" s="9" t="s">
        <v>28242</v>
      </c>
      <c r="J4854" s="9">
        <v>4</v>
      </c>
      <c r="K4854" s="25" t="s">
        <v>28243</v>
      </c>
      <c r="L4854" s="9" t="s">
        <v>28244</v>
      </c>
      <c r="M4854" s="6" t="s">
        <v>150</v>
      </c>
      <c r="N4854" s="7">
        <v>10000</v>
      </c>
      <c r="O4854" s="7">
        <v>5900</v>
      </c>
      <c r="P4854" s="5">
        <v>15900</v>
      </c>
      <c r="Q4854" s="27" t="s">
        <v>28245</v>
      </c>
    </row>
    <row r="4855" spans="1:17" s="415" customFormat="1" ht="126" x14ac:dyDescent="0.15">
      <c r="A4855" s="46">
        <v>2016</v>
      </c>
      <c r="B4855" s="1" t="s">
        <v>27865</v>
      </c>
      <c r="C4855" s="6" t="s">
        <v>27866</v>
      </c>
      <c r="D4855" s="7" t="s">
        <v>62</v>
      </c>
      <c r="E4855" s="2">
        <v>201610284067</v>
      </c>
      <c r="F4855" s="9" t="s">
        <v>28246</v>
      </c>
      <c r="G4855" s="9" t="s">
        <v>2</v>
      </c>
      <c r="H4855" s="9" t="s">
        <v>28247</v>
      </c>
      <c r="I4855" s="9" t="s">
        <v>28248</v>
      </c>
      <c r="J4855" s="9">
        <v>4</v>
      </c>
      <c r="K4855" s="25" t="s">
        <v>28249</v>
      </c>
      <c r="L4855" s="9" t="s">
        <v>28250</v>
      </c>
      <c r="M4855" s="6" t="s">
        <v>1647</v>
      </c>
      <c r="N4855" s="7">
        <f>P4855/2</f>
        <v>6000</v>
      </c>
      <c r="O4855" s="7">
        <f>P4855/2</f>
        <v>6000</v>
      </c>
      <c r="P4855" s="5">
        <v>12000</v>
      </c>
      <c r="Q4855" s="27" t="s">
        <v>28251</v>
      </c>
    </row>
    <row r="4856" spans="1:17" s="415" customFormat="1" ht="70" x14ac:dyDescent="0.15">
      <c r="A4856" s="46">
        <v>2016</v>
      </c>
      <c r="B4856" s="1" t="s">
        <v>27865</v>
      </c>
      <c r="C4856" s="6" t="s">
        <v>27866</v>
      </c>
      <c r="D4856" s="7" t="s">
        <v>62</v>
      </c>
      <c r="E4856" s="2">
        <v>201610284068</v>
      </c>
      <c r="F4856" s="9" t="s">
        <v>28252</v>
      </c>
      <c r="G4856" s="9" t="s">
        <v>2</v>
      </c>
      <c r="H4856" s="9" t="s">
        <v>28253</v>
      </c>
      <c r="I4856" s="9" t="s">
        <v>28254</v>
      </c>
      <c r="J4856" s="9">
        <v>1</v>
      </c>
      <c r="K4856" s="25" t="s">
        <v>148</v>
      </c>
      <c r="L4856" s="9" t="s">
        <v>28255</v>
      </c>
      <c r="M4856" s="7" t="s">
        <v>156</v>
      </c>
      <c r="N4856" s="7">
        <v>2000</v>
      </c>
      <c r="O4856" s="7">
        <v>1500</v>
      </c>
      <c r="P4856" s="5">
        <v>3500</v>
      </c>
      <c r="Q4856" s="27" t="s">
        <v>28256</v>
      </c>
    </row>
    <row r="4857" spans="1:17" s="415" customFormat="1" ht="182" x14ac:dyDescent="0.15">
      <c r="A4857" s="46">
        <v>2016</v>
      </c>
      <c r="B4857" s="1" t="s">
        <v>27865</v>
      </c>
      <c r="C4857" s="6" t="s">
        <v>27866</v>
      </c>
      <c r="D4857" s="7" t="s">
        <v>62</v>
      </c>
      <c r="E4857" s="2">
        <v>201610284069</v>
      </c>
      <c r="F4857" s="9" t="s">
        <v>28257</v>
      </c>
      <c r="G4857" s="9" t="s">
        <v>2</v>
      </c>
      <c r="H4857" s="9" t="s">
        <v>28258</v>
      </c>
      <c r="I4857" s="9" t="s">
        <v>28259</v>
      </c>
      <c r="J4857" s="9">
        <v>3</v>
      </c>
      <c r="K4857" s="25" t="s">
        <v>28260</v>
      </c>
      <c r="L4857" s="9" t="s">
        <v>28261</v>
      </c>
      <c r="M4857" s="6" t="s">
        <v>734</v>
      </c>
      <c r="N4857" s="7">
        <f t="shared" ref="N4857:N4864" si="57">P4857/2</f>
        <v>10000</v>
      </c>
      <c r="O4857" s="7">
        <f t="shared" ref="O4857:O4864" si="58">P4857/2</f>
        <v>10000</v>
      </c>
      <c r="P4857" s="5">
        <v>20000</v>
      </c>
      <c r="Q4857" s="27" t="s">
        <v>28262</v>
      </c>
    </row>
    <row r="4858" spans="1:17" s="415" customFormat="1" ht="70" x14ac:dyDescent="0.15">
      <c r="A4858" s="46">
        <v>2016</v>
      </c>
      <c r="B4858" s="1" t="s">
        <v>27865</v>
      </c>
      <c r="C4858" s="6" t="s">
        <v>27866</v>
      </c>
      <c r="D4858" s="7" t="s">
        <v>62</v>
      </c>
      <c r="E4858" s="2">
        <v>201610284070</v>
      </c>
      <c r="F4858" s="9" t="s">
        <v>28263</v>
      </c>
      <c r="G4858" s="9" t="s">
        <v>2</v>
      </c>
      <c r="H4858" s="9" t="s">
        <v>28264</v>
      </c>
      <c r="I4858" s="9" t="s">
        <v>28265</v>
      </c>
      <c r="J4858" s="9">
        <v>3</v>
      </c>
      <c r="K4858" s="25" t="s">
        <v>28266</v>
      </c>
      <c r="L4858" s="9" t="s">
        <v>28267</v>
      </c>
      <c r="M4858" s="6" t="s">
        <v>734</v>
      </c>
      <c r="N4858" s="7">
        <f t="shared" si="57"/>
        <v>1000</v>
      </c>
      <c r="O4858" s="7">
        <f t="shared" si="58"/>
        <v>1000</v>
      </c>
      <c r="P4858" s="5">
        <v>2000</v>
      </c>
      <c r="Q4858" s="27" t="s">
        <v>28268</v>
      </c>
    </row>
    <row r="4859" spans="1:17" s="415" customFormat="1" ht="98" x14ac:dyDescent="0.15">
      <c r="A4859" s="46">
        <v>2016</v>
      </c>
      <c r="B4859" s="1" t="s">
        <v>27865</v>
      </c>
      <c r="C4859" s="6" t="s">
        <v>27866</v>
      </c>
      <c r="D4859" s="7" t="s">
        <v>62</v>
      </c>
      <c r="E4859" s="2">
        <v>201610284071</v>
      </c>
      <c r="F4859" s="9" t="s">
        <v>28269</v>
      </c>
      <c r="G4859" s="9" t="s">
        <v>2</v>
      </c>
      <c r="H4859" s="9" t="s">
        <v>28270</v>
      </c>
      <c r="I4859" s="9" t="s">
        <v>28271</v>
      </c>
      <c r="J4859" s="9">
        <v>3</v>
      </c>
      <c r="K4859" s="25" t="s">
        <v>28272</v>
      </c>
      <c r="L4859" s="9" t="s">
        <v>28273</v>
      </c>
      <c r="M4859" s="7" t="s">
        <v>174</v>
      </c>
      <c r="N4859" s="7">
        <f t="shared" si="57"/>
        <v>2500</v>
      </c>
      <c r="O4859" s="7">
        <f t="shared" si="58"/>
        <v>2500</v>
      </c>
      <c r="P4859" s="5">
        <v>5000</v>
      </c>
      <c r="Q4859" s="27" t="s">
        <v>28274</v>
      </c>
    </row>
    <row r="4860" spans="1:17" s="415" customFormat="1" ht="140" x14ac:dyDescent="0.15">
      <c r="A4860" s="46">
        <v>2016</v>
      </c>
      <c r="B4860" s="1" t="s">
        <v>27865</v>
      </c>
      <c r="C4860" s="6" t="s">
        <v>27866</v>
      </c>
      <c r="D4860" s="7" t="s">
        <v>62</v>
      </c>
      <c r="E4860" s="2">
        <v>201610284072</v>
      </c>
      <c r="F4860" s="9" t="s">
        <v>28275</v>
      </c>
      <c r="G4860" s="9" t="s">
        <v>2</v>
      </c>
      <c r="H4860" s="9" t="s">
        <v>28276</v>
      </c>
      <c r="I4860" s="9" t="s">
        <v>28277</v>
      </c>
      <c r="J4860" s="9">
        <v>4</v>
      </c>
      <c r="K4860" s="25" t="s">
        <v>28278</v>
      </c>
      <c r="L4860" s="9" t="s">
        <v>28279</v>
      </c>
      <c r="M4860" s="7" t="s">
        <v>174</v>
      </c>
      <c r="N4860" s="7">
        <f t="shared" si="57"/>
        <v>5000</v>
      </c>
      <c r="O4860" s="7">
        <f t="shared" si="58"/>
        <v>5000</v>
      </c>
      <c r="P4860" s="5">
        <v>10000</v>
      </c>
      <c r="Q4860" s="27" t="s">
        <v>28280</v>
      </c>
    </row>
    <row r="4861" spans="1:17" s="415" customFormat="1" ht="126" x14ac:dyDescent="0.15">
      <c r="A4861" s="46">
        <v>2016</v>
      </c>
      <c r="B4861" s="1" t="s">
        <v>27865</v>
      </c>
      <c r="C4861" s="6" t="s">
        <v>27866</v>
      </c>
      <c r="D4861" s="7" t="s">
        <v>62</v>
      </c>
      <c r="E4861" s="2">
        <v>201610284073</v>
      </c>
      <c r="F4861" s="9" t="s">
        <v>28281</v>
      </c>
      <c r="G4861" s="9" t="s">
        <v>2</v>
      </c>
      <c r="H4861" s="9" t="s">
        <v>28282</v>
      </c>
      <c r="I4861" s="9" t="s">
        <v>28283</v>
      </c>
      <c r="J4861" s="9">
        <v>4</v>
      </c>
      <c r="K4861" s="25" t="s">
        <v>28284</v>
      </c>
      <c r="L4861" s="9" t="s">
        <v>28285</v>
      </c>
      <c r="M4861" s="6" t="s">
        <v>174</v>
      </c>
      <c r="N4861" s="7">
        <f t="shared" si="57"/>
        <v>4500</v>
      </c>
      <c r="O4861" s="7">
        <f t="shared" si="58"/>
        <v>4500</v>
      </c>
      <c r="P4861" s="5">
        <v>9000</v>
      </c>
      <c r="Q4861" s="27" t="s">
        <v>28286</v>
      </c>
    </row>
    <row r="4862" spans="1:17" s="415" customFormat="1" ht="56" x14ac:dyDescent="0.15">
      <c r="A4862" s="46">
        <v>2016</v>
      </c>
      <c r="B4862" s="1" t="s">
        <v>27865</v>
      </c>
      <c r="C4862" s="6" t="s">
        <v>27866</v>
      </c>
      <c r="D4862" s="7" t="s">
        <v>62</v>
      </c>
      <c r="E4862" s="2">
        <v>201610284074</v>
      </c>
      <c r="F4862" s="9" t="s">
        <v>28287</v>
      </c>
      <c r="G4862" s="9" t="s">
        <v>2</v>
      </c>
      <c r="H4862" s="9" t="s">
        <v>28288</v>
      </c>
      <c r="I4862" s="9" t="s">
        <v>28289</v>
      </c>
      <c r="J4862" s="9">
        <v>4</v>
      </c>
      <c r="K4862" s="25" t="s">
        <v>28290</v>
      </c>
      <c r="L4862" s="9" t="s">
        <v>28291</v>
      </c>
      <c r="M4862" s="7" t="s">
        <v>156</v>
      </c>
      <c r="N4862" s="7">
        <f t="shared" si="57"/>
        <v>10000</v>
      </c>
      <c r="O4862" s="7">
        <f t="shared" si="58"/>
        <v>10000</v>
      </c>
      <c r="P4862" s="5">
        <v>20000</v>
      </c>
      <c r="Q4862" s="27" t="s">
        <v>28292</v>
      </c>
    </row>
    <row r="4863" spans="1:17" s="415" customFormat="1" ht="210" x14ac:dyDescent="0.15">
      <c r="A4863" s="46">
        <v>2016</v>
      </c>
      <c r="B4863" s="1" t="s">
        <v>27865</v>
      </c>
      <c r="C4863" s="6" t="s">
        <v>27866</v>
      </c>
      <c r="D4863" s="7" t="s">
        <v>62</v>
      </c>
      <c r="E4863" s="2">
        <v>201610284075</v>
      </c>
      <c r="F4863" s="9" t="s">
        <v>28293</v>
      </c>
      <c r="G4863" s="9" t="s">
        <v>2</v>
      </c>
      <c r="H4863" s="9" t="s">
        <v>28294</v>
      </c>
      <c r="I4863" s="9" t="s">
        <v>28295</v>
      </c>
      <c r="J4863" s="9">
        <v>3</v>
      </c>
      <c r="K4863" s="25" t="s">
        <v>28296</v>
      </c>
      <c r="L4863" s="9" t="s">
        <v>2651</v>
      </c>
      <c r="M4863" s="7" t="s">
        <v>156</v>
      </c>
      <c r="N4863" s="7">
        <f t="shared" si="57"/>
        <v>10000</v>
      </c>
      <c r="O4863" s="7">
        <f t="shared" si="58"/>
        <v>10000</v>
      </c>
      <c r="P4863" s="5">
        <v>20000</v>
      </c>
      <c r="Q4863" s="27" t="s">
        <v>28297</v>
      </c>
    </row>
    <row r="4864" spans="1:17" s="415" customFormat="1" ht="112" x14ac:dyDescent="0.15">
      <c r="A4864" s="46">
        <v>2016</v>
      </c>
      <c r="B4864" s="1" t="s">
        <v>27865</v>
      </c>
      <c r="C4864" s="6" t="s">
        <v>27866</v>
      </c>
      <c r="D4864" s="7" t="s">
        <v>62</v>
      </c>
      <c r="E4864" s="2">
        <v>201610284076</v>
      </c>
      <c r="F4864" s="9" t="s">
        <v>28298</v>
      </c>
      <c r="G4864" s="9" t="s">
        <v>2</v>
      </c>
      <c r="H4864" s="9" t="s">
        <v>28299</v>
      </c>
      <c r="I4864" s="9" t="s">
        <v>28300</v>
      </c>
      <c r="J4864" s="9">
        <v>3</v>
      </c>
      <c r="K4864" s="25" t="s">
        <v>28301</v>
      </c>
      <c r="L4864" s="9" t="s">
        <v>28302</v>
      </c>
      <c r="M4864" s="7" t="s">
        <v>174</v>
      </c>
      <c r="N4864" s="7">
        <f t="shared" si="57"/>
        <v>10000</v>
      </c>
      <c r="O4864" s="7">
        <f t="shared" si="58"/>
        <v>10000</v>
      </c>
      <c r="P4864" s="5">
        <v>20000</v>
      </c>
      <c r="Q4864" s="27" t="s">
        <v>28303</v>
      </c>
    </row>
    <row r="4865" spans="1:17" s="415" customFormat="1" ht="70" x14ac:dyDescent="0.15">
      <c r="A4865" s="46">
        <v>2016</v>
      </c>
      <c r="B4865" s="1" t="s">
        <v>27865</v>
      </c>
      <c r="C4865" s="6" t="s">
        <v>27866</v>
      </c>
      <c r="D4865" s="7" t="s">
        <v>62</v>
      </c>
      <c r="E4865" s="2">
        <v>201610284077</v>
      </c>
      <c r="F4865" s="9" t="s">
        <v>28304</v>
      </c>
      <c r="G4865" s="9" t="s">
        <v>2</v>
      </c>
      <c r="H4865" s="9" t="s">
        <v>28305</v>
      </c>
      <c r="I4865" s="9" t="s">
        <v>28306</v>
      </c>
      <c r="J4865" s="9">
        <v>2</v>
      </c>
      <c r="K4865" s="25" t="s">
        <v>28307</v>
      </c>
      <c r="L4865" s="9" t="s">
        <v>28308</v>
      </c>
      <c r="M4865" s="7" t="s">
        <v>174</v>
      </c>
      <c r="N4865" s="7">
        <v>5000</v>
      </c>
      <c r="O4865" s="7">
        <v>2000</v>
      </c>
      <c r="P4865" s="5">
        <v>7000</v>
      </c>
      <c r="Q4865" s="27" t="s">
        <v>28309</v>
      </c>
    </row>
    <row r="4866" spans="1:17" s="415" customFormat="1" ht="140" x14ac:dyDescent="0.15">
      <c r="A4866" s="46">
        <v>2016</v>
      </c>
      <c r="B4866" s="1" t="s">
        <v>27865</v>
      </c>
      <c r="C4866" s="6" t="s">
        <v>27866</v>
      </c>
      <c r="D4866" s="7" t="s">
        <v>62</v>
      </c>
      <c r="E4866" s="2">
        <v>201610284078</v>
      </c>
      <c r="F4866" s="9" t="s">
        <v>28310</v>
      </c>
      <c r="G4866" s="9" t="s">
        <v>2</v>
      </c>
      <c r="H4866" s="9" t="s">
        <v>28311</v>
      </c>
      <c r="I4866" s="9" t="s">
        <v>28312</v>
      </c>
      <c r="J4866" s="9">
        <v>4</v>
      </c>
      <c r="K4866" s="25" t="s">
        <v>28313</v>
      </c>
      <c r="L4866" s="9" t="s">
        <v>28314</v>
      </c>
      <c r="M4866" s="7" t="s">
        <v>174</v>
      </c>
      <c r="N4866" s="7">
        <f>P4866/2</f>
        <v>10000</v>
      </c>
      <c r="O4866" s="7">
        <f>P4866/2</f>
        <v>10000</v>
      </c>
      <c r="P4866" s="5">
        <v>20000</v>
      </c>
      <c r="Q4866" s="27" t="s">
        <v>28315</v>
      </c>
    </row>
    <row r="4867" spans="1:17" s="415" customFormat="1" ht="126" x14ac:dyDescent="0.15">
      <c r="A4867" s="46">
        <v>2016</v>
      </c>
      <c r="B4867" s="1" t="s">
        <v>27865</v>
      </c>
      <c r="C4867" s="6" t="s">
        <v>27866</v>
      </c>
      <c r="D4867" s="7" t="s">
        <v>62</v>
      </c>
      <c r="E4867" s="2">
        <v>201610284079</v>
      </c>
      <c r="F4867" s="9" t="s">
        <v>28316</v>
      </c>
      <c r="G4867" s="9" t="s">
        <v>2</v>
      </c>
      <c r="H4867" s="9" t="s">
        <v>28317</v>
      </c>
      <c r="I4867" s="9" t="s">
        <v>28318</v>
      </c>
      <c r="J4867" s="9">
        <v>4</v>
      </c>
      <c r="K4867" s="25" t="s">
        <v>28319</v>
      </c>
      <c r="L4867" s="9" t="s">
        <v>28320</v>
      </c>
      <c r="M4867" s="7" t="s">
        <v>28321</v>
      </c>
      <c r="N4867" s="7">
        <f>P4867/2</f>
        <v>10000</v>
      </c>
      <c r="O4867" s="7">
        <f>P4867/2</f>
        <v>10000</v>
      </c>
      <c r="P4867" s="5">
        <v>20000</v>
      </c>
      <c r="Q4867" s="27" t="s">
        <v>28322</v>
      </c>
    </row>
    <row r="4868" spans="1:17" s="415" customFormat="1" ht="84" x14ac:dyDescent="0.15">
      <c r="A4868" s="46">
        <v>2016</v>
      </c>
      <c r="B4868" s="1" t="s">
        <v>27865</v>
      </c>
      <c r="C4868" s="6" t="s">
        <v>27866</v>
      </c>
      <c r="D4868" s="7" t="s">
        <v>62</v>
      </c>
      <c r="E4868" s="2">
        <v>201610284080</v>
      </c>
      <c r="F4868" s="9" t="s">
        <v>28323</v>
      </c>
      <c r="G4868" s="9" t="s">
        <v>2</v>
      </c>
      <c r="H4868" s="9" t="s">
        <v>28324</v>
      </c>
      <c r="I4868" s="9" t="s">
        <v>28325</v>
      </c>
      <c r="J4868" s="9">
        <v>4</v>
      </c>
      <c r="K4868" s="25" t="s">
        <v>28326</v>
      </c>
      <c r="L4868" s="9" t="s">
        <v>28327</v>
      </c>
      <c r="M4868" s="7" t="s">
        <v>397</v>
      </c>
      <c r="N4868" s="7">
        <f>P4868/2</f>
        <v>10000</v>
      </c>
      <c r="O4868" s="7">
        <f>P4868/2</f>
        <v>10000</v>
      </c>
      <c r="P4868" s="5">
        <v>20000</v>
      </c>
      <c r="Q4868" s="27" t="s">
        <v>28328</v>
      </c>
    </row>
    <row r="4869" spans="1:17" s="415" customFormat="1" ht="70" x14ac:dyDescent="0.15">
      <c r="A4869" s="46">
        <v>2016</v>
      </c>
      <c r="B4869" s="1" t="s">
        <v>27865</v>
      </c>
      <c r="C4869" s="6" t="s">
        <v>27866</v>
      </c>
      <c r="D4869" s="7" t="s">
        <v>62</v>
      </c>
      <c r="E4869" s="2">
        <v>201610284081</v>
      </c>
      <c r="F4869" s="9" t="s">
        <v>28329</v>
      </c>
      <c r="G4869" s="9" t="s">
        <v>2</v>
      </c>
      <c r="H4869" s="9" t="s">
        <v>5339</v>
      </c>
      <c r="I4869" s="9" t="s">
        <v>28330</v>
      </c>
      <c r="J4869" s="9">
        <v>2</v>
      </c>
      <c r="K4869" s="25" t="s">
        <v>28331</v>
      </c>
      <c r="L4869" s="9" t="s">
        <v>28332</v>
      </c>
      <c r="M4869" s="7" t="s">
        <v>156</v>
      </c>
      <c r="N4869" s="7">
        <v>5000</v>
      </c>
      <c r="O4869" s="7">
        <v>5500</v>
      </c>
      <c r="P4869" s="5">
        <v>10500</v>
      </c>
      <c r="Q4869" s="27" t="s">
        <v>28333</v>
      </c>
    </row>
    <row r="4870" spans="1:17" s="415" customFormat="1" ht="126" x14ac:dyDescent="0.15">
      <c r="A4870" s="46">
        <v>2016</v>
      </c>
      <c r="B4870" s="1" t="s">
        <v>27865</v>
      </c>
      <c r="C4870" s="6" t="s">
        <v>27866</v>
      </c>
      <c r="D4870" s="7" t="s">
        <v>62</v>
      </c>
      <c r="E4870" s="2">
        <v>201610284082</v>
      </c>
      <c r="F4870" s="9" t="s">
        <v>28334</v>
      </c>
      <c r="G4870" s="9" t="s">
        <v>2</v>
      </c>
      <c r="H4870" s="9" t="s">
        <v>28335</v>
      </c>
      <c r="I4870" s="9" t="s">
        <v>28336</v>
      </c>
      <c r="J4870" s="9">
        <v>4</v>
      </c>
      <c r="K4870" s="25" t="s">
        <v>28337</v>
      </c>
      <c r="L4870" s="9" t="s">
        <v>28338</v>
      </c>
      <c r="M4870" s="7" t="s">
        <v>174</v>
      </c>
      <c r="N4870" s="7">
        <v>10000</v>
      </c>
      <c r="O4870" s="7">
        <v>9800</v>
      </c>
      <c r="P4870" s="5">
        <v>19800</v>
      </c>
      <c r="Q4870" s="27" t="s">
        <v>28339</v>
      </c>
    </row>
    <row r="4871" spans="1:17" s="415" customFormat="1" ht="126" x14ac:dyDescent="0.15">
      <c r="A4871" s="46">
        <v>2016</v>
      </c>
      <c r="B4871" s="1" t="s">
        <v>27865</v>
      </c>
      <c r="C4871" s="6" t="s">
        <v>27866</v>
      </c>
      <c r="D4871" s="7" t="s">
        <v>62</v>
      </c>
      <c r="E4871" s="2">
        <v>201610284083</v>
      </c>
      <c r="F4871" s="9" t="s">
        <v>28340</v>
      </c>
      <c r="G4871" s="9" t="s">
        <v>2</v>
      </c>
      <c r="H4871" s="9" t="s">
        <v>28341</v>
      </c>
      <c r="I4871" s="9" t="s">
        <v>28342</v>
      </c>
      <c r="J4871" s="9">
        <v>3</v>
      </c>
      <c r="K4871" s="25" t="s">
        <v>28343</v>
      </c>
      <c r="L4871" s="9" t="s">
        <v>28344</v>
      </c>
      <c r="M4871" s="7" t="s">
        <v>156</v>
      </c>
      <c r="N4871" s="7">
        <f t="shared" ref="N4871:N4916" si="59">P4871/2</f>
        <v>4500</v>
      </c>
      <c r="O4871" s="7">
        <f t="shared" ref="O4871:O4916" si="60">P4871/2</f>
        <v>4500</v>
      </c>
      <c r="P4871" s="5">
        <v>9000</v>
      </c>
      <c r="Q4871" s="27" t="s">
        <v>28345</v>
      </c>
    </row>
    <row r="4872" spans="1:17" s="415" customFormat="1" ht="70" x14ac:dyDescent="0.15">
      <c r="A4872" s="46">
        <v>2016</v>
      </c>
      <c r="B4872" s="1" t="s">
        <v>27865</v>
      </c>
      <c r="C4872" s="6" t="s">
        <v>27866</v>
      </c>
      <c r="D4872" s="7" t="s">
        <v>62</v>
      </c>
      <c r="E4872" s="2">
        <v>201610284084</v>
      </c>
      <c r="F4872" s="9" t="s">
        <v>28346</v>
      </c>
      <c r="G4872" s="9" t="s">
        <v>2</v>
      </c>
      <c r="H4872" s="9" t="s">
        <v>28347</v>
      </c>
      <c r="I4872" s="9" t="s">
        <v>28348</v>
      </c>
      <c r="J4872" s="9">
        <v>2</v>
      </c>
      <c r="K4872" s="25" t="s">
        <v>28349</v>
      </c>
      <c r="L4872" s="9" t="s">
        <v>28332</v>
      </c>
      <c r="M4872" s="7" t="s">
        <v>156</v>
      </c>
      <c r="N4872" s="7">
        <f t="shared" si="59"/>
        <v>5000</v>
      </c>
      <c r="O4872" s="7">
        <f t="shared" si="60"/>
        <v>5000</v>
      </c>
      <c r="P4872" s="5">
        <v>10000</v>
      </c>
      <c r="Q4872" s="27" t="s">
        <v>28350</v>
      </c>
    </row>
    <row r="4873" spans="1:17" s="415" customFormat="1" ht="112" x14ac:dyDescent="0.15">
      <c r="A4873" s="46">
        <v>2016</v>
      </c>
      <c r="B4873" s="1" t="s">
        <v>27865</v>
      </c>
      <c r="C4873" s="6" t="s">
        <v>27866</v>
      </c>
      <c r="D4873" s="7" t="s">
        <v>62</v>
      </c>
      <c r="E4873" s="2">
        <v>201610284085</v>
      </c>
      <c r="F4873" s="9" t="s">
        <v>28351</v>
      </c>
      <c r="G4873" s="9" t="s">
        <v>2</v>
      </c>
      <c r="H4873" s="9" t="s">
        <v>28352</v>
      </c>
      <c r="I4873" s="9" t="s">
        <v>28353</v>
      </c>
      <c r="J4873" s="9">
        <v>2</v>
      </c>
      <c r="K4873" s="25" t="s">
        <v>28354</v>
      </c>
      <c r="L4873" s="9" t="s">
        <v>28355</v>
      </c>
      <c r="M4873" s="7" t="s">
        <v>174</v>
      </c>
      <c r="N4873" s="7">
        <f t="shared" si="59"/>
        <v>10000</v>
      </c>
      <c r="O4873" s="7">
        <f t="shared" si="60"/>
        <v>10000</v>
      </c>
      <c r="P4873" s="5">
        <v>20000</v>
      </c>
      <c r="Q4873" s="27" t="s">
        <v>28356</v>
      </c>
    </row>
    <row r="4874" spans="1:17" s="415" customFormat="1" ht="84" x14ac:dyDescent="0.15">
      <c r="A4874" s="46">
        <v>2016</v>
      </c>
      <c r="B4874" s="1" t="s">
        <v>27865</v>
      </c>
      <c r="C4874" s="6" t="s">
        <v>27866</v>
      </c>
      <c r="D4874" s="7" t="s">
        <v>62</v>
      </c>
      <c r="E4874" s="2">
        <v>201610284086</v>
      </c>
      <c r="F4874" s="9" t="s">
        <v>28357</v>
      </c>
      <c r="G4874" s="9" t="s">
        <v>2</v>
      </c>
      <c r="H4874" s="9" t="s">
        <v>28358</v>
      </c>
      <c r="I4874" s="9" t="s">
        <v>28359</v>
      </c>
      <c r="J4874" s="9">
        <v>2</v>
      </c>
      <c r="K4874" s="25" t="s">
        <v>28360</v>
      </c>
      <c r="L4874" s="9" t="s">
        <v>28361</v>
      </c>
      <c r="M4874" s="7" t="s">
        <v>156</v>
      </c>
      <c r="N4874" s="7">
        <f t="shared" si="59"/>
        <v>10000</v>
      </c>
      <c r="O4874" s="7">
        <f t="shared" si="60"/>
        <v>10000</v>
      </c>
      <c r="P4874" s="5">
        <v>20000</v>
      </c>
      <c r="Q4874" s="27" t="s">
        <v>28362</v>
      </c>
    </row>
    <row r="4875" spans="1:17" s="415" customFormat="1" ht="84" x14ac:dyDescent="0.15">
      <c r="A4875" s="46">
        <v>2016</v>
      </c>
      <c r="B4875" s="1" t="s">
        <v>27865</v>
      </c>
      <c r="C4875" s="6" t="s">
        <v>27866</v>
      </c>
      <c r="D4875" s="7" t="s">
        <v>62</v>
      </c>
      <c r="E4875" s="2">
        <v>201610284087</v>
      </c>
      <c r="F4875" s="9" t="s">
        <v>28363</v>
      </c>
      <c r="G4875" s="9" t="s">
        <v>2</v>
      </c>
      <c r="H4875" s="9" t="s">
        <v>28364</v>
      </c>
      <c r="I4875" s="9" t="s">
        <v>28365</v>
      </c>
      <c r="J4875" s="9">
        <v>2</v>
      </c>
      <c r="K4875" s="25" t="s">
        <v>28366</v>
      </c>
      <c r="L4875" s="9" t="s">
        <v>28367</v>
      </c>
      <c r="M4875" s="7" t="s">
        <v>174</v>
      </c>
      <c r="N4875" s="7">
        <f t="shared" si="59"/>
        <v>2000</v>
      </c>
      <c r="O4875" s="7">
        <f t="shared" si="60"/>
        <v>2000</v>
      </c>
      <c r="P4875" s="5">
        <v>4000</v>
      </c>
      <c r="Q4875" s="27" t="s">
        <v>28368</v>
      </c>
    </row>
    <row r="4876" spans="1:17" s="415" customFormat="1" ht="70" x14ac:dyDescent="0.15">
      <c r="A4876" s="46">
        <v>2016</v>
      </c>
      <c r="B4876" s="1" t="s">
        <v>27865</v>
      </c>
      <c r="C4876" s="6" t="s">
        <v>27866</v>
      </c>
      <c r="D4876" s="7" t="s">
        <v>62</v>
      </c>
      <c r="E4876" s="2">
        <v>201610284088</v>
      </c>
      <c r="F4876" s="9" t="s">
        <v>28369</v>
      </c>
      <c r="G4876" s="9" t="s">
        <v>2</v>
      </c>
      <c r="H4876" s="9" t="s">
        <v>28370</v>
      </c>
      <c r="I4876" s="9" t="s">
        <v>28371</v>
      </c>
      <c r="J4876" s="9">
        <v>4</v>
      </c>
      <c r="K4876" s="25" t="s">
        <v>28372</v>
      </c>
      <c r="L4876" s="9" t="s">
        <v>5773</v>
      </c>
      <c r="M4876" s="7" t="s">
        <v>174</v>
      </c>
      <c r="N4876" s="7">
        <f t="shared" si="59"/>
        <v>20000</v>
      </c>
      <c r="O4876" s="7">
        <f t="shared" si="60"/>
        <v>20000</v>
      </c>
      <c r="P4876" s="5">
        <v>40000</v>
      </c>
      <c r="Q4876" s="27" t="s">
        <v>28373</v>
      </c>
    </row>
    <row r="4877" spans="1:17" s="415" customFormat="1" ht="126" x14ac:dyDescent="0.15">
      <c r="A4877" s="46">
        <v>2016</v>
      </c>
      <c r="B4877" s="1" t="s">
        <v>27865</v>
      </c>
      <c r="C4877" s="6" t="s">
        <v>27866</v>
      </c>
      <c r="D4877" s="7" t="s">
        <v>62</v>
      </c>
      <c r="E4877" s="2">
        <v>201610284089</v>
      </c>
      <c r="F4877" s="9" t="s">
        <v>28374</v>
      </c>
      <c r="G4877" s="9" t="s">
        <v>2</v>
      </c>
      <c r="H4877" s="9" t="s">
        <v>28375</v>
      </c>
      <c r="I4877" s="9" t="s">
        <v>28376</v>
      </c>
      <c r="J4877" s="9">
        <v>3</v>
      </c>
      <c r="K4877" s="25" t="s">
        <v>28377</v>
      </c>
      <c r="L4877" s="9" t="s">
        <v>28378</v>
      </c>
      <c r="M4877" s="7" t="s">
        <v>174</v>
      </c>
      <c r="N4877" s="7">
        <f t="shared" si="59"/>
        <v>20000</v>
      </c>
      <c r="O4877" s="7">
        <f t="shared" si="60"/>
        <v>20000</v>
      </c>
      <c r="P4877" s="5">
        <v>40000</v>
      </c>
      <c r="Q4877" s="27" t="s">
        <v>28379</v>
      </c>
    </row>
    <row r="4878" spans="1:17" s="415" customFormat="1" ht="140" x14ac:dyDescent="0.15">
      <c r="A4878" s="46">
        <v>2016</v>
      </c>
      <c r="B4878" s="1" t="s">
        <v>27865</v>
      </c>
      <c r="C4878" s="6" t="s">
        <v>27866</v>
      </c>
      <c r="D4878" s="7" t="s">
        <v>62</v>
      </c>
      <c r="E4878" s="2">
        <v>201610284090</v>
      </c>
      <c r="F4878" s="9" t="s">
        <v>28380</v>
      </c>
      <c r="G4878" s="9" t="s">
        <v>2</v>
      </c>
      <c r="H4878" s="9" t="s">
        <v>28381</v>
      </c>
      <c r="I4878" s="9" t="s">
        <v>28382</v>
      </c>
      <c r="J4878" s="9">
        <v>4</v>
      </c>
      <c r="K4878" s="25" t="s">
        <v>28383</v>
      </c>
      <c r="L4878" s="9" t="s">
        <v>28384</v>
      </c>
      <c r="M4878" s="7" t="s">
        <v>156</v>
      </c>
      <c r="N4878" s="7">
        <f t="shared" si="59"/>
        <v>20000</v>
      </c>
      <c r="O4878" s="7">
        <f t="shared" si="60"/>
        <v>20000</v>
      </c>
      <c r="P4878" s="5">
        <v>40000</v>
      </c>
      <c r="Q4878" s="27" t="s">
        <v>28385</v>
      </c>
    </row>
    <row r="4879" spans="1:17" s="415" customFormat="1" ht="86" x14ac:dyDescent="0.15">
      <c r="A4879" s="46">
        <v>2016</v>
      </c>
      <c r="B4879" s="1" t="s">
        <v>27865</v>
      </c>
      <c r="C4879" s="6" t="s">
        <v>27866</v>
      </c>
      <c r="D4879" s="7" t="s">
        <v>62</v>
      </c>
      <c r="E4879" s="2">
        <v>201610284091</v>
      </c>
      <c r="F4879" s="9" t="s">
        <v>28386</v>
      </c>
      <c r="G4879" s="9" t="s">
        <v>2</v>
      </c>
      <c r="H4879" s="9" t="s">
        <v>28387</v>
      </c>
      <c r="I4879" s="9" t="s">
        <v>28388</v>
      </c>
      <c r="J4879" s="9">
        <v>2</v>
      </c>
      <c r="K4879" s="25" t="s">
        <v>28389</v>
      </c>
      <c r="L4879" s="9" t="s">
        <v>28390</v>
      </c>
      <c r="M4879" s="7" t="s">
        <v>174</v>
      </c>
      <c r="N4879" s="7">
        <f t="shared" si="59"/>
        <v>20000</v>
      </c>
      <c r="O4879" s="7">
        <f t="shared" si="60"/>
        <v>20000</v>
      </c>
      <c r="P4879" s="5">
        <v>40000</v>
      </c>
      <c r="Q4879" s="27" t="s">
        <v>28391</v>
      </c>
    </row>
    <row r="4880" spans="1:17" s="415" customFormat="1" ht="126" x14ac:dyDescent="0.15">
      <c r="A4880" s="46">
        <v>2016</v>
      </c>
      <c r="B4880" s="1" t="s">
        <v>27865</v>
      </c>
      <c r="C4880" s="6" t="s">
        <v>27866</v>
      </c>
      <c r="D4880" s="7" t="s">
        <v>62</v>
      </c>
      <c r="E4880" s="2">
        <v>201610284092</v>
      </c>
      <c r="F4880" s="9" t="s">
        <v>28392</v>
      </c>
      <c r="G4880" s="9" t="s">
        <v>2</v>
      </c>
      <c r="H4880" s="9" t="s">
        <v>28393</v>
      </c>
      <c r="I4880" s="9" t="s">
        <v>28394</v>
      </c>
      <c r="J4880" s="9">
        <v>3</v>
      </c>
      <c r="K4880" s="25" t="s">
        <v>28395</v>
      </c>
      <c r="L4880" s="9" t="s">
        <v>28396</v>
      </c>
      <c r="M4880" s="7" t="s">
        <v>156</v>
      </c>
      <c r="N4880" s="7">
        <f t="shared" si="59"/>
        <v>20000</v>
      </c>
      <c r="O4880" s="7">
        <f t="shared" si="60"/>
        <v>20000</v>
      </c>
      <c r="P4880" s="5">
        <v>40000</v>
      </c>
      <c r="Q4880" s="27" t="s">
        <v>28397</v>
      </c>
    </row>
    <row r="4881" spans="1:17" s="415" customFormat="1" ht="98" x14ac:dyDescent="0.15">
      <c r="A4881" s="46">
        <v>2016</v>
      </c>
      <c r="B4881" s="1" t="s">
        <v>27865</v>
      </c>
      <c r="C4881" s="6" t="s">
        <v>27866</v>
      </c>
      <c r="D4881" s="7" t="s">
        <v>62</v>
      </c>
      <c r="E4881" s="2">
        <v>201610284093</v>
      </c>
      <c r="F4881" s="9" t="s">
        <v>28398</v>
      </c>
      <c r="G4881" s="9" t="s">
        <v>2</v>
      </c>
      <c r="H4881" s="9" t="s">
        <v>28399</v>
      </c>
      <c r="I4881" s="9" t="s">
        <v>28400</v>
      </c>
      <c r="J4881" s="9">
        <v>3</v>
      </c>
      <c r="K4881" s="25" t="s">
        <v>28401</v>
      </c>
      <c r="L4881" s="9" t="s">
        <v>28384</v>
      </c>
      <c r="M4881" s="7" t="s">
        <v>156</v>
      </c>
      <c r="N4881" s="7">
        <f t="shared" si="59"/>
        <v>20000</v>
      </c>
      <c r="O4881" s="7">
        <f t="shared" si="60"/>
        <v>20000</v>
      </c>
      <c r="P4881" s="5">
        <v>40000</v>
      </c>
      <c r="Q4881" s="27" t="s">
        <v>28402</v>
      </c>
    </row>
    <row r="4882" spans="1:17" s="415" customFormat="1" ht="42" x14ac:dyDescent="0.15">
      <c r="A4882" s="46">
        <v>2016</v>
      </c>
      <c r="B4882" s="1" t="s">
        <v>27865</v>
      </c>
      <c r="C4882" s="6" t="s">
        <v>27866</v>
      </c>
      <c r="D4882" s="7" t="s">
        <v>62</v>
      </c>
      <c r="E4882" s="2">
        <v>201610284094</v>
      </c>
      <c r="F4882" s="9" t="s">
        <v>28403</v>
      </c>
      <c r="G4882" s="9" t="s">
        <v>2</v>
      </c>
      <c r="H4882" s="9" t="s">
        <v>28404</v>
      </c>
      <c r="I4882" s="9" t="s">
        <v>28405</v>
      </c>
      <c r="J4882" s="9">
        <v>3</v>
      </c>
      <c r="K4882" s="25" t="s">
        <v>28406</v>
      </c>
      <c r="L4882" s="9" t="s">
        <v>28407</v>
      </c>
      <c r="M4882" s="7" t="s">
        <v>174</v>
      </c>
      <c r="N4882" s="7">
        <f t="shared" si="59"/>
        <v>20000</v>
      </c>
      <c r="O4882" s="7">
        <f t="shared" si="60"/>
        <v>20000</v>
      </c>
      <c r="P4882" s="5">
        <v>40000</v>
      </c>
      <c r="Q4882" s="27" t="s">
        <v>28408</v>
      </c>
    </row>
    <row r="4883" spans="1:17" s="415" customFormat="1" ht="98" x14ac:dyDescent="0.15">
      <c r="A4883" s="46">
        <v>2016</v>
      </c>
      <c r="B4883" s="1" t="s">
        <v>27865</v>
      </c>
      <c r="C4883" s="6" t="s">
        <v>27866</v>
      </c>
      <c r="D4883" s="7" t="s">
        <v>62</v>
      </c>
      <c r="E4883" s="2">
        <v>201610284095</v>
      </c>
      <c r="F4883" s="9" t="s">
        <v>28409</v>
      </c>
      <c r="G4883" s="9" t="s">
        <v>2</v>
      </c>
      <c r="H4883" s="9" t="s">
        <v>28410</v>
      </c>
      <c r="I4883" s="9" t="s">
        <v>28411</v>
      </c>
      <c r="J4883" s="9">
        <v>3</v>
      </c>
      <c r="K4883" s="25" t="s">
        <v>28412</v>
      </c>
      <c r="L4883" s="9" t="s">
        <v>28390</v>
      </c>
      <c r="M4883" s="7" t="s">
        <v>174</v>
      </c>
      <c r="N4883" s="7">
        <f t="shared" si="59"/>
        <v>20000</v>
      </c>
      <c r="O4883" s="7">
        <f t="shared" si="60"/>
        <v>20000</v>
      </c>
      <c r="P4883" s="5">
        <v>40000</v>
      </c>
      <c r="Q4883" s="95" t="s">
        <v>28413</v>
      </c>
    </row>
    <row r="4884" spans="1:17" s="415" customFormat="1" ht="126" x14ac:dyDescent="0.15">
      <c r="A4884" s="46">
        <v>2016</v>
      </c>
      <c r="B4884" s="1" t="s">
        <v>27865</v>
      </c>
      <c r="C4884" s="6" t="s">
        <v>27866</v>
      </c>
      <c r="D4884" s="7" t="s">
        <v>62</v>
      </c>
      <c r="E4884" s="2">
        <v>201610284096</v>
      </c>
      <c r="F4884" s="9" t="s">
        <v>28414</v>
      </c>
      <c r="G4884" s="9" t="s">
        <v>2</v>
      </c>
      <c r="H4884" s="9" t="s">
        <v>28415</v>
      </c>
      <c r="I4884" s="9" t="s">
        <v>28416</v>
      </c>
      <c r="J4884" s="9">
        <v>4</v>
      </c>
      <c r="K4884" s="25" t="s">
        <v>28417</v>
      </c>
      <c r="L4884" s="9" t="s">
        <v>5773</v>
      </c>
      <c r="M4884" s="7" t="s">
        <v>174</v>
      </c>
      <c r="N4884" s="7">
        <f t="shared" si="59"/>
        <v>20000</v>
      </c>
      <c r="O4884" s="7">
        <f t="shared" si="60"/>
        <v>20000</v>
      </c>
      <c r="P4884" s="5">
        <v>40000</v>
      </c>
      <c r="Q4884" s="27" t="s">
        <v>28418</v>
      </c>
    </row>
    <row r="4885" spans="1:17" s="415" customFormat="1" ht="98" x14ac:dyDescent="0.15">
      <c r="A4885" s="46">
        <v>2016</v>
      </c>
      <c r="B4885" s="1" t="s">
        <v>27865</v>
      </c>
      <c r="C4885" s="6" t="s">
        <v>27866</v>
      </c>
      <c r="D4885" s="7" t="s">
        <v>62</v>
      </c>
      <c r="E4885" s="2">
        <v>201610284097</v>
      </c>
      <c r="F4885" s="9" t="s">
        <v>28419</v>
      </c>
      <c r="G4885" s="9" t="s">
        <v>2</v>
      </c>
      <c r="H4885" s="9" t="s">
        <v>28420</v>
      </c>
      <c r="I4885" s="9" t="s">
        <v>28421</v>
      </c>
      <c r="J4885" s="9">
        <v>3</v>
      </c>
      <c r="K4885" s="25" t="s">
        <v>28422</v>
      </c>
      <c r="L4885" s="9" t="s">
        <v>28423</v>
      </c>
      <c r="M4885" s="7" t="s">
        <v>174</v>
      </c>
      <c r="N4885" s="7">
        <f t="shared" si="59"/>
        <v>20000</v>
      </c>
      <c r="O4885" s="7">
        <f t="shared" si="60"/>
        <v>20000</v>
      </c>
      <c r="P4885" s="5">
        <v>40000</v>
      </c>
      <c r="Q4885" s="27" t="s">
        <v>28424</v>
      </c>
    </row>
    <row r="4886" spans="1:17" s="415" customFormat="1" ht="112" x14ac:dyDescent="0.15">
      <c r="A4886" s="46">
        <v>2016</v>
      </c>
      <c r="B4886" s="1" t="s">
        <v>27865</v>
      </c>
      <c r="C4886" s="6" t="s">
        <v>27866</v>
      </c>
      <c r="D4886" s="7" t="s">
        <v>62</v>
      </c>
      <c r="E4886" s="2">
        <v>201610284098</v>
      </c>
      <c r="F4886" s="9" t="s">
        <v>28425</v>
      </c>
      <c r="G4886" s="9" t="s">
        <v>2</v>
      </c>
      <c r="H4886" s="9" t="s">
        <v>28426</v>
      </c>
      <c r="I4886" s="9" t="s">
        <v>28427</v>
      </c>
      <c r="J4886" s="9">
        <v>2</v>
      </c>
      <c r="K4886" s="25" t="s">
        <v>28428</v>
      </c>
      <c r="L4886" s="9" t="s">
        <v>28429</v>
      </c>
      <c r="M4886" s="7" t="s">
        <v>174</v>
      </c>
      <c r="N4886" s="7">
        <f t="shared" si="59"/>
        <v>20000</v>
      </c>
      <c r="O4886" s="7">
        <f t="shared" si="60"/>
        <v>20000</v>
      </c>
      <c r="P4886" s="5">
        <v>40000</v>
      </c>
      <c r="Q4886" s="27" t="s">
        <v>28430</v>
      </c>
    </row>
    <row r="4887" spans="1:17" s="415" customFormat="1" ht="98" x14ac:dyDescent="0.15">
      <c r="A4887" s="46">
        <v>2016</v>
      </c>
      <c r="B4887" s="1" t="s">
        <v>27865</v>
      </c>
      <c r="C4887" s="6" t="s">
        <v>27866</v>
      </c>
      <c r="D4887" s="7" t="s">
        <v>62</v>
      </c>
      <c r="E4887" s="2">
        <v>201610284099</v>
      </c>
      <c r="F4887" s="9" t="s">
        <v>28431</v>
      </c>
      <c r="G4887" s="9" t="s">
        <v>2</v>
      </c>
      <c r="H4887" s="9" t="s">
        <v>28432</v>
      </c>
      <c r="I4887" s="9" t="s">
        <v>28433</v>
      </c>
      <c r="J4887" s="9">
        <v>4</v>
      </c>
      <c r="K4887" s="25" t="s">
        <v>28434</v>
      </c>
      <c r="L4887" s="9" t="s">
        <v>3165</v>
      </c>
      <c r="M4887" s="7" t="s">
        <v>174</v>
      </c>
      <c r="N4887" s="7">
        <f t="shared" si="59"/>
        <v>20000</v>
      </c>
      <c r="O4887" s="7">
        <f t="shared" si="60"/>
        <v>20000</v>
      </c>
      <c r="P4887" s="5">
        <v>40000</v>
      </c>
      <c r="Q4887" s="27" t="s">
        <v>28435</v>
      </c>
    </row>
    <row r="4888" spans="1:17" s="415" customFormat="1" ht="140" x14ac:dyDescent="0.15">
      <c r="A4888" s="46">
        <v>2016</v>
      </c>
      <c r="B4888" s="1" t="s">
        <v>27865</v>
      </c>
      <c r="C4888" s="6" t="s">
        <v>27866</v>
      </c>
      <c r="D4888" s="7" t="s">
        <v>62</v>
      </c>
      <c r="E4888" s="2">
        <v>201610284100</v>
      </c>
      <c r="F4888" s="9" t="s">
        <v>28436</v>
      </c>
      <c r="G4888" s="9" t="s">
        <v>2</v>
      </c>
      <c r="H4888" s="9" t="s">
        <v>4456</v>
      </c>
      <c r="I4888" s="9" t="s">
        <v>28437</v>
      </c>
      <c r="J4888" s="9">
        <v>3</v>
      </c>
      <c r="K4888" s="25" t="s">
        <v>28438</v>
      </c>
      <c r="L4888" s="9" t="s">
        <v>28378</v>
      </c>
      <c r="M4888" s="7" t="s">
        <v>174</v>
      </c>
      <c r="N4888" s="7">
        <f t="shared" si="59"/>
        <v>20000</v>
      </c>
      <c r="O4888" s="7">
        <f t="shared" si="60"/>
        <v>20000</v>
      </c>
      <c r="P4888" s="5">
        <v>40000</v>
      </c>
      <c r="Q4888" s="27" t="s">
        <v>28439</v>
      </c>
    </row>
    <row r="4889" spans="1:17" s="415" customFormat="1" ht="98" x14ac:dyDescent="0.15">
      <c r="A4889" s="46">
        <v>2016</v>
      </c>
      <c r="B4889" s="1" t="s">
        <v>27865</v>
      </c>
      <c r="C4889" s="6" t="s">
        <v>27866</v>
      </c>
      <c r="D4889" s="7" t="s">
        <v>62</v>
      </c>
      <c r="E4889" s="2">
        <v>201610284101</v>
      </c>
      <c r="F4889" s="9" t="s">
        <v>28440</v>
      </c>
      <c r="G4889" s="9" t="s">
        <v>2</v>
      </c>
      <c r="H4889" s="9" t="s">
        <v>28441</v>
      </c>
      <c r="I4889" s="9" t="s">
        <v>28442</v>
      </c>
      <c r="J4889" s="9">
        <v>4</v>
      </c>
      <c r="K4889" s="25" t="s">
        <v>28443</v>
      </c>
      <c r="L4889" s="9" t="s">
        <v>28444</v>
      </c>
      <c r="M4889" s="7" t="s">
        <v>174</v>
      </c>
      <c r="N4889" s="7">
        <f t="shared" si="59"/>
        <v>5000</v>
      </c>
      <c r="O4889" s="7">
        <f t="shared" si="60"/>
        <v>5000</v>
      </c>
      <c r="P4889" s="5">
        <v>10000</v>
      </c>
      <c r="Q4889" s="27" t="s">
        <v>28445</v>
      </c>
    </row>
    <row r="4890" spans="1:17" s="415" customFormat="1" ht="154" x14ac:dyDescent="0.15">
      <c r="A4890" s="46">
        <v>2016</v>
      </c>
      <c r="B4890" s="1" t="s">
        <v>27865</v>
      </c>
      <c r="C4890" s="6" t="s">
        <v>27866</v>
      </c>
      <c r="D4890" s="7" t="s">
        <v>62</v>
      </c>
      <c r="E4890" s="2">
        <v>201610284102</v>
      </c>
      <c r="F4890" s="9" t="s">
        <v>28446</v>
      </c>
      <c r="G4890" s="9" t="s">
        <v>2</v>
      </c>
      <c r="H4890" s="9" t="s">
        <v>4123</v>
      </c>
      <c r="I4890" s="9" t="s">
        <v>28447</v>
      </c>
      <c r="J4890" s="9">
        <v>4</v>
      </c>
      <c r="K4890" s="25" t="s">
        <v>28448</v>
      </c>
      <c r="L4890" s="9" t="s">
        <v>28449</v>
      </c>
      <c r="M4890" s="7" t="s">
        <v>734</v>
      </c>
      <c r="N4890" s="7">
        <f t="shared" si="59"/>
        <v>5000</v>
      </c>
      <c r="O4890" s="7">
        <f t="shared" si="60"/>
        <v>5000</v>
      </c>
      <c r="P4890" s="5">
        <v>10000</v>
      </c>
      <c r="Q4890" s="27" t="s">
        <v>28450</v>
      </c>
    </row>
    <row r="4891" spans="1:17" s="415" customFormat="1" ht="126" x14ac:dyDescent="0.15">
      <c r="A4891" s="46">
        <v>2016</v>
      </c>
      <c r="B4891" s="1" t="s">
        <v>27865</v>
      </c>
      <c r="C4891" s="6" t="s">
        <v>27866</v>
      </c>
      <c r="D4891" s="7" t="s">
        <v>62</v>
      </c>
      <c r="E4891" s="2">
        <v>201610284103</v>
      </c>
      <c r="F4891" s="9" t="s">
        <v>28451</v>
      </c>
      <c r="G4891" s="9" t="s">
        <v>2</v>
      </c>
      <c r="H4891" s="9" t="s">
        <v>28452</v>
      </c>
      <c r="I4891" s="9" t="s">
        <v>28453</v>
      </c>
      <c r="J4891" s="9">
        <v>4</v>
      </c>
      <c r="K4891" s="25" t="s">
        <v>28454</v>
      </c>
      <c r="L4891" s="9" t="s">
        <v>28455</v>
      </c>
      <c r="M4891" s="7" t="s">
        <v>174</v>
      </c>
      <c r="N4891" s="7">
        <f t="shared" si="59"/>
        <v>4000</v>
      </c>
      <c r="O4891" s="7">
        <f t="shared" si="60"/>
        <v>4000</v>
      </c>
      <c r="P4891" s="5">
        <v>8000</v>
      </c>
      <c r="Q4891" s="27" t="s">
        <v>28456</v>
      </c>
    </row>
    <row r="4892" spans="1:17" s="415" customFormat="1" ht="84" x14ac:dyDescent="0.15">
      <c r="A4892" s="46">
        <v>2016</v>
      </c>
      <c r="B4892" s="1" t="s">
        <v>27865</v>
      </c>
      <c r="C4892" s="6" t="s">
        <v>27866</v>
      </c>
      <c r="D4892" s="7" t="s">
        <v>62</v>
      </c>
      <c r="E4892" s="2">
        <v>201610284104</v>
      </c>
      <c r="F4892" s="9" t="s">
        <v>28457</v>
      </c>
      <c r="G4892" s="9" t="s">
        <v>2</v>
      </c>
      <c r="H4892" s="9" t="s">
        <v>28458</v>
      </c>
      <c r="I4892" s="9" t="s">
        <v>28459</v>
      </c>
      <c r="J4892" s="9">
        <v>4</v>
      </c>
      <c r="K4892" s="25" t="s">
        <v>28460</v>
      </c>
      <c r="L4892" s="9" t="s">
        <v>28461</v>
      </c>
      <c r="M4892" s="7" t="s">
        <v>174</v>
      </c>
      <c r="N4892" s="7">
        <f t="shared" si="59"/>
        <v>5000</v>
      </c>
      <c r="O4892" s="7">
        <f t="shared" si="60"/>
        <v>5000</v>
      </c>
      <c r="P4892" s="5">
        <v>10000</v>
      </c>
      <c r="Q4892" s="27" t="s">
        <v>28462</v>
      </c>
    </row>
    <row r="4893" spans="1:17" s="415" customFormat="1" ht="140" x14ac:dyDescent="0.15">
      <c r="A4893" s="46">
        <v>2016</v>
      </c>
      <c r="B4893" s="1" t="s">
        <v>27865</v>
      </c>
      <c r="C4893" s="6" t="s">
        <v>27866</v>
      </c>
      <c r="D4893" s="7" t="s">
        <v>62</v>
      </c>
      <c r="E4893" s="2">
        <v>201610284105</v>
      </c>
      <c r="F4893" s="9" t="s">
        <v>28463</v>
      </c>
      <c r="G4893" s="9" t="s">
        <v>2</v>
      </c>
      <c r="H4893" s="9" t="s">
        <v>28464</v>
      </c>
      <c r="I4893" s="9" t="s">
        <v>28465</v>
      </c>
      <c r="J4893" s="9">
        <v>2</v>
      </c>
      <c r="K4893" s="25" t="s">
        <v>28466</v>
      </c>
      <c r="L4893" s="9" t="s">
        <v>28467</v>
      </c>
      <c r="M4893" s="7" t="s">
        <v>174</v>
      </c>
      <c r="N4893" s="7">
        <f t="shared" si="59"/>
        <v>20000</v>
      </c>
      <c r="O4893" s="7">
        <f t="shared" si="60"/>
        <v>20000</v>
      </c>
      <c r="P4893" s="5">
        <v>40000</v>
      </c>
      <c r="Q4893" s="27" t="s">
        <v>28468</v>
      </c>
    </row>
    <row r="4894" spans="1:17" s="415" customFormat="1" ht="126" x14ac:dyDescent="0.15">
      <c r="A4894" s="46">
        <v>2016</v>
      </c>
      <c r="B4894" s="1" t="s">
        <v>27865</v>
      </c>
      <c r="C4894" s="6" t="s">
        <v>27866</v>
      </c>
      <c r="D4894" s="7" t="s">
        <v>62</v>
      </c>
      <c r="E4894" s="2">
        <v>201610284106</v>
      </c>
      <c r="F4894" s="9" t="s">
        <v>28469</v>
      </c>
      <c r="G4894" s="9" t="s">
        <v>2</v>
      </c>
      <c r="H4894" s="9" t="s">
        <v>28470</v>
      </c>
      <c r="I4894" s="9" t="s">
        <v>28471</v>
      </c>
      <c r="J4894" s="9">
        <v>2</v>
      </c>
      <c r="K4894" s="25" t="s">
        <v>28472</v>
      </c>
      <c r="L4894" s="9" t="s">
        <v>28473</v>
      </c>
      <c r="M4894" s="7" t="s">
        <v>174</v>
      </c>
      <c r="N4894" s="7">
        <f t="shared" si="59"/>
        <v>20000</v>
      </c>
      <c r="O4894" s="7">
        <f t="shared" si="60"/>
        <v>20000</v>
      </c>
      <c r="P4894" s="5">
        <v>40000</v>
      </c>
      <c r="Q4894" s="27" t="s">
        <v>28474</v>
      </c>
    </row>
    <row r="4895" spans="1:17" s="415" customFormat="1" ht="70" x14ac:dyDescent="0.15">
      <c r="A4895" s="46">
        <v>2016</v>
      </c>
      <c r="B4895" s="1" t="s">
        <v>27865</v>
      </c>
      <c r="C4895" s="6" t="s">
        <v>27866</v>
      </c>
      <c r="D4895" s="7" t="s">
        <v>62</v>
      </c>
      <c r="E4895" s="2">
        <v>201610284107</v>
      </c>
      <c r="F4895" s="9" t="s">
        <v>28475</v>
      </c>
      <c r="G4895" s="9" t="s">
        <v>2</v>
      </c>
      <c r="H4895" s="9" t="s">
        <v>28476</v>
      </c>
      <c r="I4895" s="9" t="s">
        <v>28477</v>
      </c>
      <c r="J4895" s="9">
        <v>3</v>
      </c>
      <c r="K4895" s="25" t="s">
        <v>28478</v>
      </c>
      <c r="L4895" s="9" t="s">
        <v>15064</v>
      </c>
      <c r="M4895" s="7" t="s">
        <v>174</v>
      </c>
      <c r="N4895" s="7">
        <f t="shared" si="59"/>
        <v>20000</v>
      </c>
      <c r="O4895" s="7">
        <f t="shared" si="60"/>
        <v>20000</v>
      </c>
      <c r="P4895" s="5">
        <v>40000</v>
      </c>
      <c r="Q4895" s="27" t="s">
        <v>28479</v>
      </c>
    </row>
    <row r="4896" spans="1:17" s="415" customFormat="1" ht="140" x14ac:dyDescent="0.15">
      <c r="A4896" s="46">
        <v>2016</v>
      </c>
      <c r="B4896" s="1" t="s">
        <v>27865</v>
      </c>
      <c r="C4896" s="6" t="s">
        <v>27866</v>
      </c>
      <c r="D4896" s="7" t="s">
        <v>62</v>
      </c>
      <c r="E4896" s="2">
        <v>201610284108</v>
      </c>
      <c r="F4896" s="9" t="s">
        <v>28480</v>
      </c>
      <c r="G4896" s="9" t="s">
        <v>2</v>
      </c>
      <c r="H4896" s="9" t="s">
        <v>28481</v>
      </c>
      <c r="I4896" s="9" t="s">
        <v>28482</v>
      </c>
      <c r="J4896" s="9">
        <v>2</v>
      </c>
      <c r="K4896" s="25" t="s">
        <v>28483</v>
      </c>
      <c r="L4896" s="9" t="s">
        <v>6328</v>
      </c>
      <c r="M4896" s="6" t="s">
        <v>156</v>
      </c>
      <c r="N4896" s="7">
        <f t="shared" si="59"/>
        <v>20000</v>
      </c>
      <c r="O4896" s="7">
        <f t="shared" si="60"/>
        <v>20000</v>
      </c>
      <c r="P4896" s="5">
        <v>40000</v>
      </c>
      <c r="Q4896" s="27" t="s">
        <v>28484</v>
      </c>
    </row>
    <row r="4897" spans="1:17" s="415" customFormat="1" ht="140" x14ac:dyDescent="0.15">
      <c r="A4897" s="46">
        <v>2016</v>
      </c>
      <c r="B4897" s="1" t="s">
        <v>27865</v>
      </c>
      <c r="C4897" s="6" t="s">
        <v>27866</v>
      </c>
      <c r="D4897" s="7" t="s">
        <v>62</v>
      </c>
      <c r="E4897" s="2">
        <v>201610284109</v>
      </c>
      <c r="F4897" s="9" t="s">
        <v>28485</v>
      </c>
      <c r="G4897" s="9" t="s">
        <v>2</v>
      </c>
      <c r="H4897" s="9" t="s">
        <v>28486</v>
      </c>
      <c r="I4897" s="9" t="s">
        <v>28487</v>
      </c>
      <c r="J4897" s="9">
        <v>2</v>
      </c>
      <c r="K4897" s="25" t="s">
        <v>28488</v>
      </c>
      <c r="L4897" s="9" t="s">
        <v>28489</v>
      </c>
      <c r="M4897" s="7" t="s">
        <v>174</v>
      </c>
      <c r="N4897" s="7">
        <f t="shared" si="59"/>
        <v>20000</v>
      </c>
      <c r="O4897" s="7">
        <f t="shared" si="60"/>
        <v>20000</v>
      </c>
      <c r="P4897" s="5">
        <v>40000</v>
      </c>
      <c r="Q4897" s="27" t="s">
        <v>28490</v>
      </c>
    </row>
    <row r="4898" spans="1:17" s="415" customFormat="1" ht="56" x14ac:dyDescent="0.15">
      <c r="A4898" s="46">
        <v>2016</v>
      </c>
      <c r="B4898" s="1" t="s">
        <v>27865</v>
      </c>
      <c r="C4898" s="6" t="s">
        <v>27866</v>
      </c>
      <c r="D4898" s="7" t="s">
        <v>62</v>
      </c>
      <c r="E4898" s="2">
        <v>201610284110</v>
      </c>
      <c r="F4898" s="9" t="s">
        <v>28491</v>
      </c>
      <c r="G4898" s="9" t="s">
        <v>2</v>
      </c>
      <c r="H4898" s="9" t="s">
        <v>28492</v>
      </c>
      <c r="I4898" s="9" t="s">
        <v>28493</v>
      </c>
      <c r="J4898" s="9">
        <v>2</v>
      </c>
      <c r="K4898" s="25" t="s">
        <v>28494</v>
      </c>
      <c r="L4898" s="9" t="s">
        <v>28495</v>
      </c>
      <c r="M4898" s="6" t="s">
        <v>156</v>
      </c>
      <c r="N4898" s="7">
        <f t="shared" si="59"/>
        <v>20000</v>
      </c>
      <c r="O4898" s="7">
        <f t="shared" si="60"/>
        <v>20000</v>
      </c>
      <c r="P4898" s="5">
        <v>40000</v>
      </c>
      <c r="Q4898" s="27" t="s">
        <v>28496</v>
      </c>
    </row>
    <row r="4899" spans="1:17" s="415" customFormat="1" ht="84" x14ac:dyDescent="0.15">
      <c r="A4899" s="46">
        <v>2016</v>
      </c>
      <c r="B4899" s="1" t="s">
        <v>27865</v>
      </c>
      <c r="C4899" s="6" t="s">
        <v>27866</v>
      </c>
      <c r="D4899" s="7" t="s">
        <v>62</v>
      </c>
      <c r="E4899" s="2">
        <v>201610284111</v>
      </c>
      <c r="F4899" s="9" t="s">
        <v>28497</v>
      </c>
      <c r="G4899" s="9" t="s">
        <v>2</v>
      </c>
      <c r="H4899" s="9" t="s">
        <v>28498</v>
      </c>
      <c r="I4899" s="9" t="s">
        <v>28499</v>
      </c>
      <c r="J4899" s="9">
        <v>4</v>
      </c>
      <c r="K4899" s="25" t="s">
        <v>28500</v>
      </c>
      <c r="L4899" s="9" t="s">
        <v>28501</v>
      </c>
      <c r="M4899" s="6" t="s">
        <v>156</v>
      </c>
      <c r="N4899" s="7">
        <f t="shared" si="59"/>
        <v>20000</v>
      </c>
      <c r="O4899" s="7">
        <f t="shared" si="60"/>
        <v>20000</v>
      </c>
      <c r="P4899" s="5">
        <v>40000</v>
      </c>
      <c r="Q4899" s="27" t="s">
        <v>28502</v>
      </c>
    </row>
    <row r="4900" spans="1:17" s="415" customFormat="1" ht="98" x14ac:dyDescent="0.15">
      <c r="A4900" s="46">
        <v>2016</v>
      </c>
      <c r="B4900" s="1" t="s">
        <v>27865</v>
      </c>
      <c r="C4900" s="6" t="s">
        <v>27866</v>
      </c>
      <c r="D4900" s="7" t="s">
        <v>62</v>
      </c>
      <c r="E4900" s="2">
        <v>201610284112</v>
      </c>
      <c r="F4900" s="9" t="s">
        <v>28503</v>
      </c>
      <c r="G4900" s="9" t="s">
        <v>2</v>
      </c>
      <c r="H4900" s="9" t="s">
        <v>28504</v>
      </c>
      <c r="I4900" s="9" t="s">
        <v>28505</v>
      </c>
      <c r="J4900" s="9">
        <v>3</v>
      </c>
      <c r="K4900" s="25" t="s">
        <v>28506</v>
      </c>
      <c r="L4900" s="9" t="s">
        <v>28473</v>
      </c>
      <c r="M4900" s="7" t="s">
        <v>174</v>
      </c>
      <c r="N4900" s="7">
        <f t="shared" si="59"/>
        <v>20000</v>
      </c>
      <c r="O4900" s="7">
        <f t="shared" si="60"/>
        <v>20000</v>
      </c>
      <c r="P4900" s="5">
        <v>40000</v>
      </c>
      <c r="Q4900" s="27" t="s">
        <v>28507</v>
      </c>
    </row>
    <row r="4901" spans="1:17" s="415" customFormat="1" ht="98" x14ac:dyDescent="0.15">
      <c r="A4901" s="46">
        <v>2016</v>
      </c>
      <c r="B4901" s="1" t="s">
        <v>27865</v>
      </c>
      <c r="C4901" s="6" t="s">
        <v>27866</v>
      </c>
      <c r="D4901" s="7" t="s">
        <v>62</v>
      </c>
      <c r="E4901" s="2">
        <v>201610284113</v>
      </c>
      <c r="F4901" s="9" t="s">
        <v>28508</v>
      </c>
      <c r="G4901" s="9" t="s">
        <v>2</v>
      </c>
      <c r="H4901" s="9" t="s">
        <v>28509</v>
      </c>
      <c r="I4901" s="9" t="s">
        <v>28510</v>
      </c>
      <c r="J4901" s="9">
        <v>3</v>
      </c>
      <c r="K4901" s="25" t="s">
        <v>28511</v>
      </c>
      <c r="L4901" s="9" t="s">
        <v>28512</v>
      </c>
      <c r="M4901" s="6" t="s">
        <v>734</v>
      </c>
      <c r="N4901" s="7">
        <f t="shared" si="59"/>
        <v>20000</v>
      </c>
      <c r="O4901" s="7">
        <f t="shared" si="60"/>
        <v>20000</v>
      </c>
      <c r="P4901" s="5">
        <v>40000</v>
      </c>
      <c r="Q4901" s="27" t="s">
        <v>28513</v>
      </c>
    </row>
    <row r="4902" spans="1:17" s="415" customFormat="1" ht="98" x14ac:dyDescent="0.15">
      <c r="A4902" s="46">
        <v>2016</v>
      </c>
      <c r="B4902" s="1" t="s">
        <v>27865</v>
      </c>
      <c r="C4902" s="6" t="s">
        <v>27866</v>
      </c>
      <c r="D4902" s="7" t="s">
        <v>62</v>
      </c>
      <c r="E4902" s="2">
        <v>201610284114</v>
      </c>
      <c r="F4902" s="9" t="s">
        <v>28514</v>
      </c>
      <c r="G4902" s="9" t="s">
        <v>2</v>
      </c>
      <c r="H4902" s="9" t="s">
        <v>28515</v>
      </c>
      <c r="I4902" s="9" t="s">
        <v>28516</v>
      </c>
      <c r="J4902" s="9">
        <v>3</v>
      </c>
      <c r="K4902" s="25" t="s">
        <v>28517</v>
      </c>
      <c r="L4902" s="9" t="s">
        <v>28518</v>
      </c>
      <c r="M4902" s="7" t="s">
        <v>174</v>
      </c>
      <c r="N4902" s="7">
        <f t="shared" si="59"/>
        <v>20000</v>
      </c>
      <c r="O4902" s="7">
        <f t="shared" si="60"/>
        <v>20000</v>
      </c>
      <c r="P4902" s="5">
        <v>40000</v>
      </c>
      <c r="Q4902" s="27" t="s">
        <v>28519</v>
      </c>
    </row>
    <row r="4903" spans="1:17" s="415" customFormat="1" ht="98" x14ac:dyDescent="0.15">
      <c r="A4903" s="46">
        <v>2016</v>
      </c>
      <c r="B4903" s="1" t="s">
        <v>27865</v>
      </c>
      <c r="C4903" s="6" t="s">
        <v>27866</v>
      </c>
      <c r="D4903" s="7" t="s">
        <v>62</v>
      </c>
      <c r="E4903" s="2">
        <v>201610284115</v>
      </c>
      <c r="F4903" s="9" t="s">
        <v>28520</v>
      </c>
      <c r="G4903" s="9" t="s">
        <v>2</v>
      </c>
      <c r="H4903" s="9" t="s">
        <v>28521</v>
      </c>
      <c r="I4903" s="9" t="s">
        <v>28522</v>
      </c>
      <c r="J4903" s="9">
        <v>3</v>
      </c>
      <c r="K4903" s="25" t="s">
        <v>28523</v>
      </c>
      <c r="L4903" s="9" t="s">
        <v>28524</v>
      </c>
      <c r="M4903" s="6" t="s">
        <v>156</v>
      </c>
      <c r="N4903" s="7">
        <f t="shared" si="59"/>
        <v>20000</v>
      </c>
      <c r="O4903" s="7">
        <f t="shared" si="60"/>
        <v>20000</v>
      </c>
      <c r="P4903" s="5">
        <v>40000</v>
      </c>
      <c r="Q4903" s="27" t="s">
        <v>28525</v>
      </c>
    </row>
    <row r="4904" spans="1:17" s="415" customFormat="1" ht="126" x14ac:dyDescent="0.15">
      <c r="A4904" s="46">
        <v>2016</v>
      </c>
      <c r="B4904" s="1" t="s">
        <v>27865</v>
      </c>
      <c r="C4904" s="6" t="s">
        <v>27866</v>
      </c>
      <c r="D4904" s="7" t="s">
        <v>62</v>
      </c>
      <c r="E4904" s="2">
        <v>201610284116</v>
      </c>
      <c r="F4904" s="9" t="s">
        <v>28526</v>
      </c>
      <c r="G4904" s="9" t="s">
        <v>2</v>
      </c>
      <c r="H4904" s="9" t="s">
        <v>28527</v>
      </c>
      <c r="I4904" s="9" t="s">
        <v>28528</v>
      </c>
      <c r="J4904" s="9">
        <v>2</v>
      </c>
      <c r="K4904" s="25" t="s">
        <v>28529</v>
      </c>
      <c r="L4904" s="9" t="s">
        <v>28530</v>
      </c>
      <c r="M4904" s="7" t="s">
        <v>174</v>
      </c>
      <c r="N4904" s="7">
        <f t="shared" si="59"/>
        <v>20000</v>
      </c>
      <c r="O4904" s="7">
        <f t="shared" si="60"/>
        <v>20000</v>
      </c>
      <c r="P4904" s="5">
        <v>40000</v>
      </c>
      <c r="Q4904" s="27" t="s">
        <v>28531</v>
      </c>
    </row>
    <row r="4905" spans="1:17" s="415" customFormat="1" ht="56" x14ac:dyDescent="0.15">
      <c r="A4905" s="46">
        <v>2016</v>
      </c>
      <c r="B4905" s="1" t="s">
        <v>27865</v>
      </c>
      <c r="C4905" s="6" t="s">
        <v>27866</v>
      </c>
      <c r="D4905" s="7" t="s">
        <v>62</v>
      </c>
      <c r="E4905" s="2">
        <v>201610284117</v>
      </c>
      <c r="F4905" s="9" t="s">
        <v>28532</v>
      </c>
      <c r="G4905" s="9" t="s">
        <v>2</v>
      </c>
      <c r="H4905" s="9" t="s">
        <v>28533</v>
      </c>
      <c r="I4905" s="9" t="s">
        <v>28534</v>
      </c>
      <c r="J4905" s="9">
        <v>2</v>
      </c>
      <c r="K4905" s="25" t="s">
        <v>28535</v>
      </c>
      <c r="L4905" s="9" t="s">
        <v>28536</v>
      </c>
      <c r="M4905" s="7" t="s">
        <v>1647</v>
      </c>
      <c r="N4905" s="7">
        <f t="shared" si="59"/>
        <v>20000</v>
      </c>
      <c r="O4905" s="7">
        <f t="shared" si="60"/>
        <v>20000</v>
      </c>
      <c r="P4905" s="5">
        <v>40000</v>
      </c>
      <c r="Q4905" s="27" t="s">
        <v>28537</v>
      </c>
    </row>
    <row r="4906" spans="1:17" s="415" customFormat="1" ht="126" x14ac:dyDescent="0.15">
      <c r="A4906" s="46">
        <v>2016</v>
      </c>
      <c r="B4906" s="1" t="s">
        <v>27865</v>
      </c>
      <c r="C4906" s="6" t="s">
        <v>27866</v>
      </c>
      <c r="D4906" s="7" t="s">
        <v>62</v>
      </c>
      <c r="E4906" s="2">
        <v>201610284118</v>
      </c>
      <c r="F4906" s="9" t="s">
        <v>28538</v>
      </c>
      <c r="G4906" s="9" t="s">
        <v>2</v>
      </c>
      <c r="H4906" s="9" t="s">
        <v>28539</v>
      </c>
      <c r="I4906" s="9" t="s">
        <v>28540</v>
      </c>
      <c r="J4906" s="9">
        <v>3</v>
      </c>
      <c r="K4906" s="25" t="s">
        <v>28541</v>
      </c>
      <c r="L4906" s="9" t="s">
        <v>28542</v>
      </c>
      <c r="M4906" s="6" t="s">
        <v>156</v>
      </c>
      <c r="N4906" s="7">
        <f t="shared" si="59"/>
        <v>1000</v>
      </c>
      <c r="O4906" s="7">
        <f t="shared" si="60"/>
        <v>1000</v>
      </c>
      <c r="P4906" s="5">
        <v>2000</v>
      </c>
      <c r="Q4906" s="27" t="s">
        <v>28543</v>
      </c>
    </row>
    <row r="4907" spans="1:17" s="415" customFormat="1" ht="140" x14ac:dyDescent="0.15">
      <c r="A4907" s="46">
        <v>2016</v>
      </c>
      <c r="B4907" s="1" t="s">
        <v>27865</v>
      </c>
      <c r="C4907" s="6" t="s">
        <v>27866</v>
      </c>
      <c r="D4907" s="7" t="s">
        <v>62</v>
      </c>
      <c r="E4907" s="2">
        <v>201610284119</v>
      </c>
      <c r="F4907" s="9" t="s">
        <v>28544</v>
      </c>
      <c r="G4907" s="9" t="s">
        <v>2</v>
      </c>
      <c r="H4907" s="9" t="s">
        <v>28545</v>
      </c>
      <c r="I4907" s="9" t="s">
        <v>28546</v>
      </c>
      <c r="J4907" s="9">
        <v>4</v>
      </c>
      <c r="K4907" s="25" t="s">
        <v>28547</v>
      </c>
      <c r="L4907" s="9" t="s">
        <v>28548</v>
      </c>
      <c r="M4907" s="6" t="s">
        <v>156</v>
      </c>
      <c r="N4907" s="7">
        <f t="shared" si="59"/>
        <v>5000</v>
      </c>
      <c r="O4907" s="7">
        <f t="shared" si="60"/>
        <v>5000</v>
      </c>
      <c r="P4907" s="5">
        <v>10000</v>
      </c>
      <c r="Q4907" s="27" t="s">
        <v>28549</v>
      </c>
    </row>
    <row r="4908" spans="1:17" s="415" customFormat="1" ht="56" x14ac:dyDescent="0.15">
      <c r="A4908" s="46">
        <v>2016</v>
      </c>
      <c r="B4908" s="1" t="s">
        <v>27865</v>
      </c>
      <c r="C4908" s="6" t="s">
        <v>27866</v>
      </c>
      <c r="D4908" s="7" t="s">
        <v>62</v>
      </c>
      <c r="E4908" s="2">
        <v>201610284120</v>
      </c>
      <c r="F4908" s="9" t="s">
        <v>28550</v>
      </c>
      <c r="G4908" s="9" t="s">
        <v>2</v>
      </c>
      <c r="H4908" s="9" t="s">
        <v>28551</v>
      </c>
      <c r="I4908" s="9" t="s">
        <v>28552</v>
      </c>
      <c r="J4908" s="9">
        <v>4</v>
      </c>
      <c r="K4908" s="25" t="s">
        <v>28553</v>
      </c>
      <c r="L4908" s="9" t="s">
        <v>28554</v>
      </c>
      <c r="M4908" s="6" t="s">
        <v>734</v>
      </c>
      <c r="N4908" s="7">
        <f t="shared" si="59"/>
        <v>5000</v>
      </c>
      <c r="O4908" s="7">
        <f t="shared" si="60"/>
        <v>5000</v>
      </c>
      <c r="P4908" s="5">
        <v>10000</v>
      </c>
      <c r="Q4908" s="95" t="s">
        <v>28555</v>
      </c>
    </row>
    <row r="4909" spans="1:17" s="415" customFormat="1" ht="154" x14ac:dyDescent="0.15">
      <c r="A4909" s="46">
        <v>2016</v>
      </c>
      <c r="B4909" s="1" t="s">
        <v>27865</v>
      </c>
      <c r="C4909" s="6" t="s">
        <v>27866</v>
      </c>
      <c r="D4909" s="7" t="s">
        <v>62</v>
      </c>
      <c r="E4909" s="2">
        <v>201610284121</v>
      </c>
      <c r="F4909" s="9" t="s">
        <v>28556</v>
      </c>
      <c r="G4909" s="9" t="s">
        <v>2</v>
      </c>
      <c r="H4909" s="9" t="s">
        <v>28557</v>
      </c>
      <c r="I4909" s="9" t="s">
        <v>28558</v>
      </c>
      <c r="J4909" s="9">
        <v>4</v>
      </c>
      <c r="K4909" s="25" t="s">
        <v>28559</v>
      </c>
      <c r="L4909" s="9" t="s">
        <v>28560</v>
      </c>
      <c r="M4909" s="6" t="s">
        <v>1258</v>
      </c>
      <c r="N4909" s="7">
        <f t="shared" si="59"/>
        <v>5000</v>
      </c>
      <c r="O4909" s="7">
        <f t="shared" si="60"/>
        <v>5000</v>
      </c>
      <c r="P4909" s="5">
        <v>10000</v>
      </c>
      <c r="Q4909" s="27" t="s">
        <v>28561</v>
      </c>
    </row>
    <row r="4910" spans="1:17" s="415" customFormat="1" ht="84" x14ac:dyDescent="0.15">
      <c r="A4910" s="46">
        <v>2016</v>
      </c>
      <c r="B4910" s="1" t="s">
        <v>27865</v>
      </c>
      <c r="C4910" s="6" t="s">
        <v>27866</v>
      </c>
      <c r="D4910" s="7" t="s">
        <v>62</v>
      </c>
      <c r="E4910" s="2">
        <v>201610284122</v>
      </c>
      <c r="F4910" s="9" t="s">
        <v>28562</v>
      </c>
      <c r="G4910" s="9" t="s">
        <v>2</v>
      </c>
      <c r="H4910" s="9" t="s">
        <v>28563</v>
      </c>
      <c r="I4910" s="9" t="s">
        <v>28564</v>
      </c>
      <c r="J4910" s="9">
        <v>3</v>
      </c>
      <c r="K4910" s="25" t="s">
        <v>28565</v>
      </c>
      <c r="L4910" s="9" t="s">
        <v>28566</v>
      </c>
      <c r="M4910" s="7" t="s">
        <v>174</v>
      </c>
      <c r="N4910" s="7">
        <f t="shared" si="59"/>
        <v>5000</v>
      </c>
      <c r="O4910" s="7">
        <f t="shared" si="60"/>
        <v>5000</v>
      </c>
      <c r="P4910" s="5">
        <v>10000</v>
      </c>
      <c r="Q4910" s="27" t="s">
        <v>28567</v>
      </c>
    </row>
    <row r="4911" spans="1:17" s="415" customFormat="1" ht="196" x14ac:dyDescent="0.15">
      <c r="A4911" s="46">
        <v>2016</v>
      </c>
      <c r="B4911" s="1" t="s">
        <v>27865</v>
      </c>
      <c r="C4911" s="6" t="s">
        <v>27866</v>
      </c>
      <c r="D4911" s="7" t="s">
        <v>62</v>
      </c>
      <c r="E4911" s="2">
        <v>201610284123</v>
      </c>
      <c r="F4911" s="9" t="s">
        <v>28568</v>
      </c>
      <c r="G4911" s="9" t="s">
        <v>2</v>
      </c>
      <c r="H4911" s="9" t="s">
        <v>28569</v>
      </c>
      <c r="I4911" s="9" t="s">
        <v>28570</v>
      </c>
      <c r="J4911" s="9">
        <v>3</v>
      </c>
      <c r="K4911" s="25" t="s">
        <v>28571</v>
      </c>
      <c r="L4911" s="9" t="s">
        <v>28572</v>
      </c>
      <c r="M4911" s="7" t="s">
        <v>174</v>
      </c>
      <c r="N4911" s="7">
        <f t="shared" si="59"/>
        <v>3250</v>
      </c>
      <c r="O4911" s="7">
        <f t="shared" si="60"/>
        <v>3250</v>
      </c>
      <c r="P4911" s="5">
        <v>6500</v>
      </c>
      <c r="Q4911" s="27" t="s">
        <v>28573</v>
      </c>
    </row>
    <row r="4912" spans="1:17" s="415" customFormat="1" ht="210" x14ac:dyDescent="0.15">
      <c r="A4912" s="46">
        <v>2016</v>
      </c>
      <c r="B4912" s="1" t="s">
        <v>27865</v>
      </c>
      <c r="C4912" s="6" t="s">
        <v>27866</v>
      </c>
      <c r="D4912" s="7" t="s">
        <v>62</v>
      </c>
      <c r="E4912" s="2">
        <v>201610284124</v>
      </c>
      <c r="F4912" s="9" t="s">
        <v>28574</v>
      </c>
      <c r="G4912" s="9" t="s">
        <v>2</v>
      </c>
      <c r="H4912" s="9" t="s">
        <v>28575</v>
      </c>
      <c r="I4912" s="9" t="s">
        <v>28576</v>
      </c>
      <c r="J4912" s="9">
        <v>4</v>
      </c>
      <c r="K4912" s="25" t="s">
        <v>28577</v>
      </c>
      <c r="L4912" s="9" t="s">
        <v>28578</v>
      </c>
      <c r="M4912" s="6" t="s">
        <v>156</v>
      </c>
      <c r="N4912" s="7">
        <f t="shared" si="59"/>
        <v>3500</v>
      </c>
      <c r="O4912" s="7">
        <f t="shared" si="60"/>
        <v>3500</v>
      </c>
      <c r="P4912" s="5">
        <v>7000</v>
      </c>
      <c r="Q4912" s="27" t="s">
        <v>28579</v>
      </c>
    </row>
    <row r="4913" spans="1:17" s="415" customFormat="1" ht="140" x14ac:dyDescent="0.15">
      <c r="A4913" s="46">
        <v>2016</v>
      </c>
      <c r="B4913" s="1" t="s">
        <v>27865</v>
      </c>
      <c r="C4913" s="6" t="s">
        <v>27866</v>
      </c>
      <c r="D4913" s="7" t="s">
        <v>62</v>
      </c>
      <c r="E4913" s="2">
        <v>201610284125</v>
      </c>
      <c r="F4913" s="9" t="s">
        <v>28580</v>
      </c>
      <c r="G4913" s="9" t="s">
        <v>2</v>
      </c>
      <c r="H4913" s="9" t="s">
        <v>28581</v>
      </c>
      <c r="I4913" s="9" t="s">
        <v>28582</v>
      </c>
      <c r="J4913" s="9">
        <v>3</v>
      </c>
      <c r="K4913" s="25" t="s">
        <v>28583</v>
      </c>
      <c r="L4913" s="9" t="s">
        <v>28584</v>
      </c>
      <c r="M4913" s="6" t="s">
        <v>3665</v>
      </c>
      <c r="N4913" s="7">
        <f t="shared" si="59"/>
        <v>1250</v>
      </c>
      <c r="O4913" s="7">
        <f t="shared" si="60"/>
        <v>1250</v>
      </c>
      <c r="P4913" s="5">
        <v>2500</v>
      </c>
      <c r="Q4913" s="27" t="s">
        <v>28585</v>
      </c>
    </row>
    <row r="4914" spans="1:17" s="415" customFormat="1" ht="126" x14ac:dyDescent="0.15">
      <c r="A4914" s="46">
        <v>2016</v>
      </c>
      <c r="B4914" s="1" t="s">
        <v>27865</v>
      </c>
      <c r="C4914" s="6" t="s">
        <v>27866</v>
      </c>
      <c r="D4914" s="7" t="s">
        <v>62</v>
      </c>
      <c r="E4914" s="2">
        <v>201610284126</v>
      </c>
      <c r="F4914" s="9" t="s">
        <v>28586</v>
      </c>
      <c r="G4914" s="9" t="s">
        <v>2</v>
      </c>
      <c r="H4914" s="9" t="s">
        <v>28587</v>
      </c>
      <c r="I4914" s="9" t="s">
        <v>28588</v>
      </c>
      <c r="J4914" s="9">
        <v>4</v>
      </c>
      <c r="K4914" s="25" t="s">
        <v>28589</v>
      </c>
      <c r="L4914" s="9" t="s">
        <v>28590</v>
      </c>
      <c r="M4914" s="6" t="s">
        <v>4315</v>
      </c>
      <c r="N4914" s="7">
        <f t="shared" si="59"/>
        <v>3500</v>
      </c>
      <c r="O4914" s="7">
        <f t="shared" si="60"/>
        <v>3500</v>
      </c>
      <c r="P4914" s="5">
        <v>7000</v>
      </c>
      <c r="Q4914" s="27" t="s">
        <v>28591</v>
      </c>
    </row>
    <row r="4915" spans="1:17" s="415" customFormat="1" ht="98" x14ac:dyDescent="0.15">
      <c r="A4915" s="46">
        <v>2016</v>
      </c>
      <c r="B4915" s="1" t="s">
        <v>27865</v>
      </c>
      <c r="C4915" s="6" t="s">
        <v>27866</v>
      </c>
      <c r="D4915" s="7" t="s">
        <v>62</v>
      </c>
      <c r="E4915" s="2">
        <v>201610284127</v>
      </c>
      <c r="F4915" s="9" t="s">
        <v>28592</v>
      </c>
      <c r="G4915" s="9" t="s">
        <v>2</v>
      </c>
      <c r="H4915" s="9" t="s">
        <v>28593</v>
      </c>
      <c r="I4915" s="9" t="s">
        <v>28594</v>
      </c>
      <c r="J4915" s="9">
        <v>4</v>
      </c>
      <c r="K4915" s="25" t="s">
        <v>28595</v>
      </c>
      <c r="L4915" s="9" t="s">
        <v>28596</v>
      </c>
      <c r="M4915" s="6" t="s">
        <v>734</v>
      </c>
      <c r="N4915" s="7">
        <f t="shared" si="59"/>
        <v>5000</v>
      </c>
      <c r="O4915" s="7">
        <f t="shared" si="60"/>
        <v>5000</v>
      </c>
      <c r="P4915" s="5">
        <v>10000</v>
      </c>
      <c r="Q4915" s="27" t="s">
        <v>28597</v>
      </c>
    </row>
    <row r="4916" spans="1:17" s="415" customFormat="1" ht="126" x14ac:dyDescent="0.15">
      <c r="A4916" s="46">
        <v>2016</v>
      </c>
      <c r="B4916" s="1" t="s">
        <v>27865</v>
      </c>
      <c r="C4916" s="6" t="s">
        <v>27866</v>
      </c>
      <c r="D4916" s="7" t="s">
        <v>62</v>
      </c>
      <c r="E4916" s="2">
        <v>201610284128</v>
      </c>
      <c r="F4916" s="9" t="s">
        <v>28598</v>
      </c>
      <c r="G4916" s="9" t="s">
        <v>2</v>
      </c>
      <c r="H4916" s="9" t="s">
        <v>28599</v>
      </c>
      <c r="I4916" s="9" t="s">
        <v>28600</v>
      </c>
      <c r="J4916" s="9">
        <v>3</v>
      </c>
      <c r="K4916" s="25" t="s">
        <v>28601</v>
      </c>
      <c r="L4916" s="9" t="s">
        <v>28602</v>
      </c>
      <c r="M4916" s="6" t="s">
        <v>734</v>
      </c>
      <c r="N4916" s="7">
        <f t="shared" si="59"/>
        <v>5000</v>
      </c>
      <c r="O4916" s="7">
        <f t="shared" si="60"/>
        <v>5000</v>
      </c>
      <c r="P4916" s="5">
        <v>10000</v>
      </c>
      <c r="Q4916" s="27" t="s">
        <v>28603</v>
      </c>
    </row>
    <row r="4917" spans="1:17" s="415" customFormat="1" ht="126" x14ac:dyDescent="0.15">
      <c r="A4917" s="46">
        <v>2016</v>
      </c>
      <c r="B4917" s="1" t="s">
        <v>27865</v>
      </c>
      <c r="C4917" s="6" t="s">
        <v>27866</v>
      </c>
      <c r="D4917" s="7" t="s">
        <v>62</v>
      </c>
      <c r="E4917" s="2">
        <v>201610284129</v>
      </c>
      <c r="F4917" s="9" t="s">
        <v>28604</v>
      </c>
      <c r="G4917" s="9" t="s">
        <v>2</v>
      </c>
      <c r="H4917" s="9" t="s">
        <v>28605</v>
      </c>
      <c r="I4917" s="9" t="s">
        <v>28606</v>
      </c>
      <c r="J4917" s="9">
        <v>3</v>
      </c>
      <c r="K4917" s="25" t="s">
        <v>28607</v>
      </c>
      <c r="L4917" s="9" t="s">
        <v>28608</v>
      </c>
      <c r="M4917" s="6" t="s">
        <v>734</v>
      </c>
      <c r="N4917" s="7">
        <v>4000</v>
      </c>
      <c r="O4917" s="7">
        <v>5800</v>
      </c>
      <c r="P4917" s="5">
        <v>9800</v>
      </c>
      <c r="Q4917" s="27" t="s">
        <v>28609</v>
      </c>
    </row>
    <row r="4918" spans="1:17" s="415" customFormat="1" ht="126" x14ac:dyDescent="0.15">
      <c r="A4918" s="46">
        <v>2016</v>
      </c>
      <c r="B4918" s="1" t="s">
        <v>27865</v>
      </c>
      <c r="C4918" s="6" t="s">
        <v>27866</v>
      </c>
      <c r="D4918" s="7" t="s">
        <v>62</v>
      </c>
      <c r="E4918" s="2">
        <v>201610284130</v>
      </c>
      <c r="F4918" s="9" t="s">
        <v>28610</v>
      </c>
      <c r="G4918" s="9" t="s">
        <v>2</v>
      </c>
      <c r="H4918" s="9" t="s">
        <v>28611</v>
      </c>
      <c r="I4918" s="9" t="s">
        <v>28612</v>
      </c>
      <c r="J4918" s="9">
        <v>4</v>
      </c>
      <c r="K4918" s="25" t="s">
        <v>28613</v>
      </c>
      <c r="L4918" s="9" t="s">
        <v>28614</v>
      </c>
      <c r="M4918" s="6" t="s">
        <v>1070</v>
      </c>
      <c r="N4918" s="7">
        <f t="shared" ref="N4918:N4923" si="61">P4918/2</f>
        <v>4000</v>
      </c>
      <c r="O4918" s="7">
        <f t="shared" ref="O4918:O4923" si="62">P4918/2</f>
        <v>4000</v>
      </c>
      <c r="P4918" s="5">
        <v>8000</v>
      </c>
      <c r="Q4918" s="27" t="s">
        <v>28615</v>
      </c>
    </row>
    <row r="4919" spans="1:17" s="415" customFormat="1" ht="140" x14ac:dyDescent="0.15">
      <c r="A4919" s="46">
        <v>2016</v>
      </c>
      <c r="B4919" s="1" t="s">
        <v>27865</v>
      </c>
      <c r="C4919" s="6" t="s">
        <v>27866</v>
      </c>
      <c r="D4919" s="7" t="s">
        <v>62</v>
      </c>
      <c r="E4919" s="2">
        <v>201610284131</v>
      </c>
      <c r="F4919" s="9" t="s">
        <v>28616</v>
      </c>
      <c r="G4919" s="9" t="s">
        <v>2</v>
      </c>
      <c r="H4919" s="9" t="s">
        <v>28617</v>
      </c>
      <c r="I4919" s="9" t="s">
        <v>28618</v>
      </c>
      <c r="J4919" s="9">
        <v>4</v>
      </c>
      <c r="K4919" s="25" t="s">
        <v>28619</v>
      </c>
      <c r="L4919" s="9" t="s">
        <v>28620</v>
      </c>
      <c r="M4919" s="6" t="s">
        <v>397</v>
      </c>
      <c r="N4919" s="7">
        <f t="shared" si="61"/>
        <v>5000</v>
      </c>
      <c r="O4919" s="7">
        <f t="shared" si="62"/>
        <v>5000</v>
      </c>
      <c r="P4919" s="5">
        <v>10000</v>
      </c>
      <c r="Q4919" s="27" t="s">
        <v>28621</v>
      </c>
    </row>
    <row r="4920" spans="1:17" s="415" customFormat="1" ht="84" x14ac:dyDescent="0.15">
      <c r="A4920" s="46">
        <v>2016</v>
      </c>
      <c r="B4920" s="1" t="s">
        <v>27865</v>
      </c>
      <c r="C4920" s="6" t="s">
        <v>27866</v>
      </c>
      <c r="D4920" s="7" t="s">
        <v>62</v>
      </c>
      <c r="E4920" s="2">
        <v>201610284132</v>
      </c>
      <c r="F4920" s="9" t="s">
        <v>28622</v>
      </c>
      <c r="G4920" s="9" t="s">
        <v>2</v>
      </c>
      <c r="H4920" s="9" t="s">
        <v>28623</v>
      </c>
      <c r="I4920" s="9" t="s">
        <v>28624</v>
      </c>
      <c r="J4920" s="9">
        <v>3</v>
      </c>
      <c r="K4920" s="25" t="s">
        <v>28625</v>
      </c>
      <c r="L4920" s="9" t="s">
        <v>28626</v>
      </c>
      <c r="M4920" s="6" t="s">
        <v>734</v>
      </c>
      <c r="N4920" s="7">
        <v>2000</v>
      </c>
      <c r="O4920" s="7">
        <v>3000</v>
      </c>
      <c r="P4920" s="5">
        <v>5000</v>
      </c>
      <c r="Q4920" s="27" t="s">
        <v>28627</v>
      </c>
    </row>
    <row r="4921" spans="1:17" s="415" customFormat="1" ht="140" x14ac:dyDescent="0.15">
      <c r="A4921" s="46">
        <v>2016</v>
      </c>
      <c r="B4921" s="1" t="s">
        <v>27865</v>
      </c>
      <c r="C4921" s="6" t="s">
        <v>27866</v>
      </c>
      <c r="D4921" s="7" t="s">
        <v>62</v>
      </c>
      <c r="E4921" s="2">
        <v>201610284133</v>
      </c>
      <c r="F4921" s="9" t="s">
        <v>28628</v>
      </c>
      <c r="G4921" s="9" t="s">
        <v>2</v>
      </c>
      <c r="H4921" s="9" t="s">
        <v>28629</v>
      </c>
      <c r="I4921" s="9" t="s">
        <v>28630</v>
      </c>
      <c r="J4921" s="9">
        <v>4</v>
      </c>
      <c r="K4921" s="25" t="s">
        <v>28631</v>
      </c>
      <c r="L4921" s="9" t="s">
        <v>28632</v>
      </c>
      <c r="M4921" s="7" t="s">
        <v>174</v>
      </c>
      <c r="N4921" s="7">
        <f t="shared" si="61"/>
        <v>4000</v>
      </c>
      <c r="O4921" s="7">
        <f t="shared" si="62"/>
        <v>4000</v>
      </c>
      <c r="P4921" s="5">
        <v>8000</v>
      </c>
      <c r="Q4921" s="27" t="s">
        <v>28633</v>
      </c>
    </row>
    <row r="4922" spans="1:17" s="415" customFormat="1" ht="98" x14ac:dyDescent="0.15">
      <c r="A4922" s="46">
        <v>2016</v>
      </c>
      <c r="B4922" s="1" t="s">
        <v>27865</v>
      </c>
      <c r="C4922" s="6" t="s">
        <v>27866</v>
      </c>
      <c r="D4922" s="7" t="s">
        <v>62</v>
      </c>
      <c r="E4922" s="2">
        <v>201610284134</v>
      </c>
      <c r="F4922" s="9" t="s">
        <v>28634</v>
      </c>
      <c r="G4922" s="9" t="s">
        <v>2</v>
      </c>
      <c r="H4922" s="9" t="s">
        <v>361</v>
      </c>
      <c r="I4922" s="9" t="s">
        <v>28635</v>
      </c>
      <c r="J4922" s="9">
        <v>2</v>
      </c>
      <c r="K4922" s="25" t="s">
        <v>28636</v>
      </c>
      <c r="L4922" s="9" t="s">
        <v>28637</v>
      </c>
      <c r="M4922" s="6" t="s">
        <v>156</v>
      </c>
      <c r="N4922" s="7">
        <f t="shared" si="61"/>
        <v>5000</v>
      </c>
      <c r="O4922" s="7">
        <f t="shared" si="62"/>
        <v>5000</v>
      </c>
      <c r="P4922" s="5">
        <v>10000</v>
      </c>
      <c r="Q4922" s="27" t="s">
        <v>28638</v>
      </c>
    </row>
    <row r="4923" spans="1:17" s="415" customFormat="1" ht="140" x14ac:dyDescent="0.15">
      <c r="A4923" s="46">
        <v>2016</v>
      </c>
      <c r="B4923" s="1" t="s">
        <v>27865</v>
      </c>
      <c r="C4923" s="6" t="s">
        <v>27866</v>
      </c>
      <c r="D4923" s="7" t="s">
        <v>62</v>
      </c>
      <c r="E4923" s="2">
        <v>201610284135</v>
      </c>
      <c r="F4923" s="9" t="s">
        <v>28639</v>
      </c>
      <c r="G4923" s="9" t="s">
        <v>2</v>
      </c>
      <c r="H4923" s="9" t="s">
        <v>1343</v>
      </c>
      <c r="I4923" s="9" t="s">
        <v>28640</v>
      </c>
      <c r="J4923" s="9">
        <v>4</v>
      </c>
      <c r="K4923" s="25" t="s">
        <v>28641</v>
      </c>
      <c r="L4923" s="9" t="s">
        <v>28642</v>
      </c>
      <c r="M4923" s="6" t="s">
        <v>921</v>
      </c>
      <c r="N4923" s="7">
        <f t="shared" si="61"/>
        <v>2000</v>
      </c>
      <c r="O4923" s="7">
        <f t="shared" si="62"/>
        <v>2000</v>
      </c>
      <c r="P4923" s="5">
        <v>4000</v>
      </c>
      <c r="Q4923" s="27" t="s">
        <v>28643</v>
      </c>
    </row>
    <row r="4924" spans="1:17" s="415" customFormat="1" ht="140" x14ac:dyDescent="0.15">
      <c r="A4924" s="46">
        <v>2016</v>
      </c>
      <c r="B4924" s="1" t="s">
        <v>27865</v>
      </c>
      <c r="C4924" s="6" t="s">
        <v>27866</v>
      </c>
      <c r="D4924" s="7" t="s">
        <v>62</v>
      </c>
      <c r="E4924" s="2">
        <v>201610284136</v>
      </c>
      <c r="F4924" s="9" t="s">
        <v>28644</v>
      </c>
      <c r="G4924" s="9" t="s">
        <v>2</v>
      </c>
      <c r="H4924" s="9" t="s">
        <v>28645</v>
      </c>
      <c r="I4924" s="9" t="s">
        <v>28646</v>
      </c>
      <c r="J4924" s="9">
        <v>4</v>
      </c>
      <c r="K4924" s="25" t="s">
        <v>28647</v>
      </c>
      <c r="L4924" s="9" t="s">
        <v>28648</v>
      </c>
      <c r="M4924" s="7" t="s">
        <v>174</v>
      </c>
      <c r="N4924" s="7">
        <v>3000</v>
      </c>
      <c r="O4924" s="7">
        <v>2500</v>
      </c>
      <c r="P4924" s="5">
        <v>5500</v>
      </c>
      <c r="Q4924" s="27" t="s">
        <v>28649</v>
      </c>
    </row>
    <row r="4925" spans="1:17" s="415" customFormat="1" ht="140" x14ac:dyDescent="0.15">
      <c r="A4925" s="46">
        <v>2016</v>
      </c>
      <c r="B4925" s="1" t="s">
        <v>27865</v>
      </c>
      <c r="C4925" s="6" t="s">
        <v>27866</v>
      </c>
      <c r="D4925" s="7" t="s">
        <v>62</v>
      </c>
      <c r="E4925" s="2">
        <v>201610284137</v>
      </c>
      <c r="F4925" s="9" t="s">
        <v>28650</v>
      </c>
      <c r="G4925" s="9" t="s">
        <v>2</v>
      </c>
      <c r="H4925" s="9" t="s">
        <v>28651</v>
      </c>
      <c r="I4925" s="9" t="s">
        <v>28652</v>
      </c>
      <c r="J4925" s="9">
        <v>4</v>
      </c>
      <c r="K4925" s="25" t="s">
        <v>28653</v>
      </c>
      <c r="L4925" s="9" t="s">
        <v>28654</v>
      </c>
      <c r="M4925" s="7" t="s">
        <v>174</v>
      </c>
      <c r="N4925" s="7">
        <v>3000</v>
      </c>
      <c r="O4925" s="7">
        <v>5448</v>
      </c>
      <c r="P4925" s="5">
        <v>8448</v>
      </c>
      <c r="Q4925" s="27" t="s">
        <v>28655</v>
      </c>
    </row>
    <row r="4926" spans="1:17" s="415" customFormat="1" ht="140" x14ac:dyDescent="0.15">
      <c r="A4926" s="46">
        <v>2016</v>
      </c>
      <c r="B4926" s="1" t="s">
        <v>27865</v>
      </c>
      <c r="C4926" s="6" t="s">
        <v>27866</v>
      </c>
      <c r="D4926" s="7" t="s">
        <v>62</v>
      </c>
      <c r="E4926" s="2">
        <v>201610284138</v>
      </c>
      <c r="F4926" s="9" t="s">
        <v>28656</v>
      </c>
      <c r="G4926" s="9" t="s">
        <v>2</v>
      </c>
      <c r="H4926" s="9" t="s">
        <v>28657</v>
      </c>
      <c r="I4926" s="9" t="s">
        <v>28658</v>
      </c>
      <c r="J4926" s="9">
        <v>4</v>
      </c>
      <c r="K4926" s="25" t="s">
        <v>28659</v>
      </c>
      <c r="L4926" s="9" t="s">
        <v>28660</v>
      </c>
      <c r="M4926" s="7" t="s">
        <v>156</v>
      </c>
      <c r="N4926" s="7">
        <f>P4926/2</f>
        <v>5000</v>
      </c>
      <c r="O4926" s="7">
        <f>P4926/2</f>
        <v>5000</v>
      </c>
      <c r="P4926" s="5">
        <v>10000</v>
      </c>
      <c r="Q4926" s="27" t="s">
        <v>28661</v>
      </c>
    </row>
    <row r="4927" spans="1:17" s="415" customFormat="1" ht="224" x14ac:dyDescent="0.15">
      <c r="A4927" s="46">
        <v>2016</v>
      </c>
      <c r="B4927" s="1" t="s">
        <v>27865</v>
      </c>
      <c r="C4927" s="6" t="s">
        <v>27866</v>
      </c>
      <c r="D4927" s="7" t="s">
        <v>62</v>
      </c>
      <c r="E4927" s="2">
        <v>201610284139</v>
      </c>
      <c r="F4927" s="9" t="s">
        <v>28662</v>
      </c>
      <c r="G4927" s="9" t="s">
        <v>2</v>
      </c>
      <c r="H4927" s="9" t="s">
        <v>28663</v>
      </c>
      <c r="I4927" s="9" t="s">
        <v>28664</v>
      </c>
      <c r="J4927" s="9">
        <v>4</v>
      </c>
      <c r="K4927" s="25" t="s">
        <v>28665</v>
      </c>
      <c r="L4927" s="9" t="s">
        <v>28666</v>
      </c>
      <c r="M4927" s="6" t="s">
        <v>1647</v>
      </c>
      <c r="N4927" s="7">
        <f>P4927/2</f>
        <v>5000</v>
      </c>
      <c r="O4927" s="7">
        <f>P4927/2</f>
        <v>5000</v>
      </c>
      <c r="P4927" s="5">
        <v>10000</v>
      </c>
      <c r="Q4927" s="27" t="s">
        <v>28667</v>
      </c>
    </row>
    <row r="4928" spans="1:17" s="415" customFormat="1" ht="140" x14ac:dyDescent="0.15">
      <c r="A4928" s="46">
        <v>2016</v>
      </c>
      <c r="B4928" s="1" t="s">
        <v>27865</v>
      </c>
      <c r="C4928" s="6" t="s">
        <v>27866</v>
      </c>
      <c r="D4928" s="7" t="s">
        <v>62</v>
      </c>
      <c r="E4928" s="2">
        <v>201610284140</v>
      </c>
      <c r="F4928" s="9" t="s">
        <v>28668</v>
      </c>
      <c r="G4928" s="9" t="s">
        <v>2</v>
      </c>
      <c r="H4928" s="9" t="s">
        <v>6666</v>
      </c>
      <c r="I4928" s="9" t="s">
        <v>28669</v>
      </c>
      <c r="J4928" s="9">
        <v>5</v>
      </c>
      <c r="K4928" s="25" t="s">
        <v>28670</v>
      </c>
      <c r="L4928" s="9" t="s">
        <v>28671</v>
      </c>
      <c r="M4928" s="6" t="s">
        <v>1647</v>
      </c>
      <c r="N4928" s="7">
        <f>P4928/2</f>
        <v>15000</v>
      </c>
      <c r="O4928" s="7">
        <f>P4928/2</f>
        <v>15000</v>
      </c>
      <c r="P4928" s="5">
        <v>30000</v>
      </c>
      <c r="Q4928" s="27" t="s">
        <v>28672</v>
      </c>
    </row>
    <row r="4929" spans="1:17" s="415" customFormat="1" ht="126" x14ac:dyDescent="0.15">
      <c r="A4929" s="46">
        <v>2016</v>
      </c>
      <c r="B4929" s="1" t="s">
        <v>27865</v>
      </c>
      <c r="C4929" s="6" t="s">
        <v>27866</v>
      </c>
      <c r="D4929" s="7" t="s">
        <v>62</v>
      </c>
      <c r="E4929" s="2">
        <v>201610284141</v>
      </c>
      <c r="F4929" s="9" t="s">
        <v>28673</v>
      </c>
      <c r="G4929" s="9" t="s">
        <v>2</v>
      </c>
      <c r="H4929" s="9" t="s">
        <v>28674</v>
      </c>
      <c r="I4929" s="9" t="s">
        <v>28675</v>
      </c>
      <c r="J4929" s="9">
        <v>3</v>
      </c>
      <c r="K4929" s="25" t="s">
        <v>28676</v>
      </c>
      <c r="L4929" s="9" t="s">
        <v>28677</v>
      </c>
      <c r="M4929" s="6" t="s">
        <v>156</v>
      </c>
      <c r="N4929" s="7">
        <v>7000</v>
      </c>
      <c r="O4929" s="7">
        <v>8000</v>
      </c>
      <c r="P4929" s="5">
        <v>15000</v>
      </c>
      <c r="Q4929" s="27" t="s">
        <v>28678</v>
      </c>
    </row>
    <row r="4930" spans="1:17" s="415" customFormat="1" ht="84" x14ac:dyDescent="0.15">
      <c r="A4930" s="46">
        <v>2016</v>
      </c>
      <c r="B4930" s="1" t="s">
        <v>27865</v>
      </c>
      <c r="C4930" s="6" t="s">
        <v>27866</v>
      </c>
      <c r="D4930" s="7" t="s">
        <v>62</v>
      </c>
      <c r="E4930" s="2">
        <v>201610284142</v>
      </c>
      <c r="F4930" s="9" t="s">
        <v>28679</v>
      </c>
      <c r="G4930" s="9" t="s">
        <v>2</v>
      </c>
      <c r="H4930" s="9" t="s">
        <v>28680</v>
      </c>
      <c r="I4930" s="9" t="s">
        <v>28681</v>
      </c>
      <c r="J4930" s="9">
        <v>3</v>
      </c>
      <c r="K4930" s="25" t="s">
        <v>28682</v>
      </c>
      <c r="L4930" s="9" t="s">
        <v>28683</v>
      </c>
      <c r="M4930" s="6" t="s">
        <v>150</v>
      </c>
      <c r="N4930" s="7">
        <v>1000</v>
      </c>
      <c r="O4930" s="7">
        <v>1700</v>
      </c>
      <c r="P4930" s="5">
        <v>2700</v>
      </c>
      <c r="Q4930" s="27" t="s">
        <v>28684</v>
      </c>
    </row>
    <row r="4931" spans="1:17" s="415" customFormat="1" ht="126" x14ac:dyDescent="0.15">
      <c r="A4931" s="46">
        <v>2016</v>
      </c>
      <c r="B4931" s="1" t="s">
        <v>27865</v>
      </c>
      <c r="C4931" s="6" t="s">
        <v>27866</v>
      </c>
      <c r="D4931" s="7" t="s">
        <v>62</v>
      </c>
      <c r="E4931" s="2">
        <v>201610284143</v>
      </c>
      <c r="F4931" s="9" t="s">
        <v>28685</v>
      </c>
      <c r="G4931" s="9" t="s">
        <v>2</v>
      </c>
      <c r="H4931" s="9" t="s">
        <v>28686</v>
      </c>
      <c r="I4931" s="9" t="s">
        <v>28687</v>
      </c>
      <c r="J4931" s="9">
        <v>3</v>
      </c>
      <c r="K4931" s="25" t="s">
        <v>28688</v>
      </c>
      <c r="L4931" s="9" t="s">
        <v>28689</v>
      </c>
      <c r="M4931" s="6" t="s">
        <v>150</v>
      </c>
      <c r="N4931" s="7">
        <f t="shared" ref="N4931:N4941" si="63">P4931/2</f>
        <v>20000</v>
      </c>
      <c r="O4931" s="7">
        <f t="shared" ref="O4931:O4941" si="64">P4931/2</f>
        <v>20000</v>
      </c>
      <c r="P4931" s="5">
        <v>40000</v>
      </c>
      <c r="Q4931" s="27" t="s">
        <v>28690</v>
      </c>
    </row>
    <row r="4932" spans="1:17" s="415" customFormat="1" ht="126" x14ac:dyDescent="0.15">
      <c r="A4932" s="46">
        <v>2016</v>
      </c>
      <c r="B4932" s="1" t="s">
        <v>27865</v>
      </c>
      <c r="C4932" s="6" t="s">
        <v>27866</v>
      </c>
      <c r="D4932" s="7" t="s">
        <v>62</v>
      </c>
      <c r="E4932" s="2">
        <v>201610284144</v>
      </c>
      <c r="F4932" s="9" t="s">
        <v>28691</v>
      </c>
      <c r="G4932" s="9" t="s">
        <v>2</v>
      </c>
      <c r="H4932" s="9" t="s">
        <v>28692</v>
      </c>
      <c r="I4932" s="9" t="s">
        <v>28693</v>
      </c>
      <c r="J4932" s="9">
        <v>3</v>
      </c>
      <c r="K4932" s="25" t="s">
        <v>28694</v>
      </c>
      <c r="L4932" s="9" t="s">
        <v>28489</v>
      </c>
      <c r="M4932" s="7" t="s">
        <v>174</v>
      </c>
      <c r="N4932" s="7">
        <f t="shared" si="63"/>
        <v>20000</v>
      </c>
      <c r="O4932" s="7">
        <f t="shared" si="64"/>
        <v>20000</v>
      </c>
      <c r="P4932" s="5">
        <v>40000</v>
      </c>
      <c r="Q4932" s="27" t="s">
        <v>28695</v>
      </c>
    </row>
    <row r="4933" spans="1:17" s="415" customFormat="1" ht="112" x14ac:dyDescent="0.15">
      <c r="A4933" s="46">
        <v>2016</v>
      </c>
      <c r="B4933" s="1" t="s">
        <v>27865</v>
      </c>
      <c r="C4933" s="6" t="s">
        <v>27866</v>
      </c>
      <c r="D4933" s="7" t="s">
        <v>62</v>
      </c>
      <c r="E4933" s="2">
        <v>201610284145</v>
      </c>
      <c r="F4933" s="9" t="s">
        <v>28696</v>
      </c>
      <c r="G4933" s="9" t="s">
        <v>2</v>
      </c>
      <c r="H4933" s="9" t="s">
        <v>28697</v>
      </c>
      <c r="I4933" s="9" t="s">
        <v>28698</v>
      </c>
      <c r="J4933" s="9">
        <v>2</v>
      </c>
      <c r="K4933" s="25" t="s">
        <v>28699</v>
      </c>
      <c r="L4933" s="9" t="s">
        <v>28700</v>
      </c>
      <c r="M4933" s="7" t="s">
        <v>174</v>
      </c>
      <c r="N4933" s="7">
        <f t="shared" si="63"/>
        <v>20000</v>
      </c>
      <c r="O4933" s="7">
        <f t="shared" si="64"/>
        <v>20000</v>
      </c>
      <c r="P4933" s="5">
        <v>40000</v>
      </c>
      <c r="Q4933" s="27" t="s">
        <v>28701</v>
      </c>
    </row>
    <row r="4934" spans="1:17" s="415" customFormat="1" ht="98" x14ac:dyDescent="0.15">
      <c r="A4934" s="46">
        <v>2016</v>
      </c>
      <c r="B4934" s="1" t="s">
        <v>27865</v>
      </c>
      <c r="C4934" s="6" t="s">
        <v>27866</v>
      </c>
      <c r="D4934" s="7" t="s">
        <v>62</v>
      </c>
      <c r="E4934" s="2">
        <v>201610284146</v>
      </c>
      <c r="F4934" s="9" t="s">
        <v>28702</v>
      </c>
      <c r="G4934" s="9" t="s">
        <v>2</v>
      </c>
      <c r="H4934" s="9" t="s">
        <v>28703</v>
      </c>
      <c r="I4934" s="9" t="s">
        <v>28704</v>
      </c>
      <c r="J4934" s="9">
        <v>2</v>
      </c>
      <c r="K4934" s="25" t="s">
        <v>28705</v>
      </c>
      <c r="L4934" s="9" t="s">
        <v>28530</v>
      </c>
      <c r="M4934" s="7" t="s">
        <v>174</v>
      </c>
      <c r="N4934" s="7">
        <f t="shared" si="63"/>
        <v>20000</v>
      </c>
      <c r="O4934" s="7">
        <f t="shared" si="64"/>
        <v>20000</v>
      </c>
      <c r="P4934" s="5">
        <v>40000</v>
      </c>
      <c r="Q4934" s="27" t="s">
        <v>28706</v>
      </c>
    </row>
    <row r="4935" spans="1:17" s="415" customFormat="1" ht="168" x14ac:dyDescent="0.15">
      <c r="A4935" s="46">
        <v>2016</v>
      </c>
      <c r="B4935" s="1" t="s">
        <v>27865</v>
      </c>
      <c r="C4935" s="6" t="s">
        <v>27866</v>
      </c>
      <c r="D4935" s="7" t="s">
        <v>62</v>
      </c>
      <c r="E4935" s="2">
        <v>201610284147</v>
      </c>
      <c r="F4935" s="9" t="s">
        <v>28707</v>
      </c>
      <c r="G4935" s="9" t="s">
        <v>4</v>
      </c>
      <c r="H4935" s="9" t="s">
        <v>28708</v>
      </c>
      <c r="I4935" s="9" t="s">
        <v>28709</v>
      </c>
      <c r="J4935" s="9">
        <v>4</v>
      </c>
      <c r="K4935" s="25" t="s">
        <v>28710</v>
      </c>
      <c r="L4935" s="9" t="s">
        <v>28578</v>
      </c>
      <c r="M4935" s="7" t="s">
        <v>156</v>
      </c>
      <c r="N4935" s="7">
        <f t="shared" si="63"/>
        <v>10000</v>
      </c>
      <c r="O4935" s="7">
        <f t="shared" si="64"/>
        <v>10000</v>
      </c>
      <c r="P4935" s="5">
        <v>20000</v>
      </c>
      <c r="Q4935" s="27" t="s">
        <v>28711</v>
      </c>
    </row>
    <row r="4936" spans="1:17" s="415" customFormat="1" ht="168" x14ac:dyDescent="0.15">
      <c r="A4936" s="46">
        <v>2016</v>
      </c>
      <c r="B4936" s="1" t="s">
        <v>27865</v>
      </c>
      <c r="C4936" s="6" t="s">
        <v>27866</v>
      </c>
      <c r="D4936" s="7" t="s">
        <v>62</v>
      </c>
      <c r="E4936" s="2">
        <v>201610284148</v>
      </c>
      <c r="F4936" s="9" t="s">
        <v>28712</v>
      </c>
      <c r="G4936" s="9" t="s">
        <v>4</v>
      </c>
      <c r="H4936" s="9" t="s">
        <v>28713</v>
      </c>
      <c r="I4936" s="9" t="s">
        <v>28714</v>
      </c>
      <c r="J4936" s="9">
        <v>4</v>
      </c>
      <c r="K4936" s="25" t="s">
        <v>28715</v>
      </c>
      <c r="L4936" s="9" t="s">
        <v>28716</v>
      </c>
      <c r="M4936" s="6" t="s">
        <v>921</v>
      </c>
      <c r="N4936" s="7">
        <f t="shared" si="63"/>
        <v>10000</v>
      </c>
      <c r="O4936" s="7">
        <f t="shared" si="64"/>
        <v>10000</v>
      </c>
      <c r="P4936" s="5">
        <v>20000</v>
      </c>
      <c r="Q4936" s="27" t="s">
        <v>28717</v>
      </c>
    </row>
    <row r="4937" spans="1:17" s="415" customFormat="1" ht="182" x14ac:dyDescent="0.15">
      <c r="A4937" s="46">
        <v>2016</v>
      </c>
      <c r="B4937" s="1" t="s">
        <v>27865</v>
      </c>
      <c r="C4937" s="6" t="s">
        <v>27866</v>
      </c>
      <c r="D4937" s="7" t="s">
        <v>62</v>
      </c>
      <c r="E4937" s="2">
        <v>201610284149</v>
      </c>
      <c r="F4937" s="9" t="s">
        <v>28718</v>
      </c>
      <c r="G4937" s="9" t="s">
        <v>4</v>
      </c>
      <c r="H4937" s="9" t="s">
        <v>28719</v>
      </c>
      <c r="I4937" s="9" t="s">
        <v>28720</v>
      </c>
      <c r="J4937" s="9">
        <v>3</v>
      </c>
      <c r="K4937" s="25" t="s">
        <v>28721</v>
      </c>
      <c r="L4937" s="9" t="s">
        <v>28554</v>
      </c>
      <c r="M4937" s="6" t="s">
        <v>734</v>
      </c>
      <c r="N4937" s="7">
        <f t="shared" si="63"/>
        <v>10000</v>
      </c>
      <c r="O4937" s="7">
        <f t="shared" si="64"/>
        <v>10000</v>
      </c>
      <c r="P4937" s="5">
        <v>20000</v>
      </c>
      <c r="Q4937" s="27" t="s">
        <v>28722</v>
      </c>
    </row>
    <row r="4938" spans="1:17" s="415" customFormat="1" ht="154" x14ac:dyDescent="0.15">
      <c r="A4938" s="46">
        <v>2016</v>
      </c>
      <c r="B4938" s="1" t="s">
        <v>27865</v>
      </c>
      <c r="C4938" s="6" t="s">
        <v>27866</v>
      </c>
      <c r="D4938" s="7" t="s">
        <v>62</v>
      </c>
      <c r="E4938" s="2">
        <v>201610284150</v>
      </c>
      <c r="F4938" s="9" t="s">
        <v>28723</v>
      </c>
      <c r="G4938" s="9" t="s">
        <v>4</v>
      </c>
      <c r="H4938" s="9" t="s">
        <v>28724</v>
      </c>
      <c r="I4938" s="9" t="s">
        <v>28725</v>
      </c>
      <c r="J4938" s="9">
        <v>5</v>
      </c>
      <c r="K4938" s="25" t="s">
        <v>28726</v>
      </c>
      <c r="L4938" s="9" t="s">
        <v>28727</v>
      </c>
      <c r="M4938" s="6" t="s">
        <v>734</v>
      </c>
      <c r="N4938" s="7">
        <f t="shared" si="63"/>
        <v>10000</v>
      </c>
      <c r="O4938" s="7">
        <f t="shared" si="64"/>
        <v>10000</v>
      </c>
      <c r="P4938" s="5">
        <v>20000</v>
      </c>
      <c r="Q4938" s="27" t="s">
        <v>28728</v>
      </c>
    </row>
    <row r="4939" spans="1:17" s="415" customFormat="1" ht="210" x14ac:dyDescent="0.15">
      <c r="A4939" s="46">
        <v>2016</v>
      </c>
      <c r="B4939" s="1" t="s">
        <v>27865</v>
      </c>
      <c r="C4939" s="6" t="s">
        <v>27866</v>
      </c>
      <c r="D4939" s="7" t="s">
        <v>62</v>
      </c>
      <c r="E4939" s="2">
        <v>201610284151</v>
      </c>
      <c r="F4939" s="9" t="s">
        <v>28729</v>
      </c>
      <c r="G4939" s="9" t="s">
        <v>4</v>
      </c>
      <c r="H4939" s="9" t="s">
        <v>28730</v>
      </c>
      <c r="I4939" s="9" t="s">
        <v>28731</v>
      </c>
      <c r="J4939" s="9">
        <v>6</v>
      </c>
      <c r="K4939" s="25" t="s">
        <v>28732</v>
      </c>
      <c r="L4939" s="9" t="s">
        <v>28733</v>
      </c>
      <c r="M4939" s="6" t="s">
        <v>734</v>
      </c>
      <c r="N4939" s="7">
        <f t="shared" si="63"/>
        <v>10000</v>
      </c>
      <c r="O4939" s="7">
        <f t="shared" si="64"/>
        <v>10000</v>
      </c>
      <c r="P4939" s="5">
        <v>20000</v>
      </c>
      <c r="Q4939" s="27" t="s">
        <v>28734</v>
      </c>
    </row>
    <row r="4940" spans="1:17" s="415" customFormat="1" ht="196" x14ac:dyDescent="0.15">
      <c r="A4940" s="46">
        <v>2016</v>
      </c>
      <c r="B4940" s="1" t="s">
        <v>27865</v>
      </c>
      <c r="C4940" s="6" t="s">
        <v>27866</v>
      </c>
      <c r="D4940" s="7" t="s">
        <v>62</v>
      </c>
      <c r="E4940" s="2">
        <v>201610284152</v>
      </c>
      <c r="F4940" s="9" t="s">
        <v>28735</v>
      </c>
      <c r="G4940" s="9" t="s">
        <v>4</v>
      </c>
      <c r="H4940" s="9" t="s">
        <v>28736</v>
      </c>
      <c r="I4940" s="9" t="s">
        <v>28737</v>
      </c>
      <c r="J4940" s="9">
        <v>6</v>
      </c>
      <c r="K4940" s="25" t="s">
        <v>28738</v>
      </c>
      <c r="L4940" s="9" t="s">
        <v>28739</v>
      </c>
      <c r="M4940" s="6" t="s">
        <v>156</v>
      </c>
      <c r="N4940" s="7">
        <f t="shared" si="63"/>
        <v>10000</v>
      </c>
      <c r="O4940" s="7">
        <f t="shared" si="64"/>
        <v>10000</v>
      </c>
      <c r="P4940" s="5">
        <v>20000</v>
      </c>
      <c r="Q4940" s="27" t="s">
        <v>28740</v>
      </c>
    </row>
    <row r="4941" spans="1:17" s="415" customFormat="1" ht="126" x14ac:dyDescent="0.15">
      <c r="A4941" s="46">
        <v>2016</v>
      </c>
      <c r="B4941" s="1" t="s">
        <v>27865</v>
      </c>
      <c r="C4941" s="6" t="s">
        <v>27866</v>
      </c>
      <c r="D4941" s="7" t="s">
        <v>62</v>
      </c>
      <c r="E4941" s="2">
        <v>201610284153</v>
      </c>
      <c r="F4941" s="9" t="s">
        <v>28741</v>
      </c>
      <c r="G4941" s="9" t="s">
        <v>4</v>
      </c>
      <c r="H4941" s="9" t="s">
        <v>28742</v>
      </c>
      <c r="I4941" s="9" t="s">
        <v>28743</v>
      </c>
      <c r="J4941" s="9">
        <v>6</v>
      </c>
      <c r="K4941" s="25" t="s">
        <v>28744</v>
      </c>
      <c r="L4941" s="9" t="s">
        <v>28745</v>
      </c>
      <c r="M4941" s="6" t="s">
        <v>19995</v>
      </c>
      <c r="N4941" s="7">
        <f t="shared" si="63"/>
        <v>10000</v>
      </c>
      <c r="O4941" s="7">
        <f t="shared" si="64"/>
        <v>10000</v>
      </c>
      <c r="P4941" s="5">
        <v>20000</v>
      </c>
      <c r="Q4941" s="27" t="s">
        <v>28746</v>
      </c>
    </row>
    <row r="4942" spans="1:17" s="415" customFormat="1" ht="70" x14ac:dyDescent="0.15">
      <c r="A4942" s="9" t="s">
        <v>1903</v>
      </c>
      <c r="B4942" s="9" t="s">
        <v>27865</v>
      </c>
      <c r="C4942" s="9" t="s">
        <v>28747</v>
      </c>
      <c r="D4942" s="9" t="s">
        <v>36</v>
      </c>
      <c r="E4942" s="9" t="s">
        <v>28748</v>
      </c>
      <c r="F4942" s="9" t="s">
        <v>28749</v>
      </c>
      <c r="G4942" s="9" t="s">
        <v>2</v>
      </c>
      <c r="H4942" s="9" t="s">
        <v>28750</v>
      </c>
      <c r="I4942" s="9" t="s">
        <v>28751</v>
      </c>
      <c r="J4942" s="9">
        <v>5</v>
      </c>
      <c r="K4942" s="9" t="s">
        <v>28752</v>
      </c>
      <c r="L4942" s="9" t="s">
        <v>28753</v>
      </c>
      <c r="M4942" s="9" t="s">
        <v>174</v>
      </c>
      <c r="N4942" s="5">
        <f t="shared" ref="N4942:N4973" si="65">P4942*0.5</f>
        <v>6000</v>
      </c>
      <c r="O4942" s="5">
        <f t="shared" ref="O4942:O4973" si="66">P4942-N4942</f>
        <v>6000</v>
      </c>
      <c r="P4942" s="5">
        <v>12000</v>
      </c>
      <c r="Q4942" s="1" t="s">
        <v>28754</v>
      </c>
    </row>
    <row r="4943" spans="1:17" s="415" customFormat="1" ht="70" x14ac:dyDescent="0.15">
      <c r="A4943" s="9" t="s">
        <v>1903</v>
      </c>
      <c r="B4943" s="9" t="s">
        <v>27865</v>
      </c>
      <c r="C4943" s="9" t="s">
        <v>28747</v>
      </c>
      <c r="D4943" s="9" t="s">
        <v>36</v>
      </c>
      <c r="E4943" s="9" t="s">
        <v>28755</v>
      </c>
      <c r="F4943" s="9" t="s">
        <v>28756</v>
      </c>
      <c r="G4943" s="9" t="s">
        <v>2</v>
      </c>
      <c r="H4943" s="9" t="s">
        <v>28757</v>
      </c>
      <c r="I4943" s="9" t="s">
        <v>28758</v>
      </c>
      <c r="J4943" s="9">
        <v>5</v>
      </c>
      <c r="K4943" s="9" t="s">
        <v>28759</v>
      </c>
      <c r="L4943" s="9" t="s">
        <v>28760</v>
      </c>
      <c r="M4943" s="9" t="s">
        <v>156</v>
      </c>
      <c r="N4943" s="5">
        <f t="shared" si="65"/>
        <v>6000</v>
      </c>
      <c r="O4943" s="5">
        <f t="shared" si="66"/>
        <v>6000</v>
      </c>
      <c r="P4943" s="5">
        <v>12000</v>
      </c>
      <c r="Q4943" s="1" t="s">
        <v>28761</v>
      </c>
    </row>
    <row r="4944" spans="1:17" s="415" customFormat="1" ht="84" x14ac:dyDescent="0.15">
      <c r="A4944" s="9" t="s">
        <v>1903</v>
      </c>
      <c r="B4944" s="9" t="s">
        <v>27865</v>
      </c>
      <c r="C4944" s="9" t="s">
        <v>28747</v>
      </c>
      <c r="D4944" s="9" t="s">
        <v>36</v>
      </c>
      <c r="E4944" s="9" t="s">
        <v>28762</v>
      </c>
      <c r="F4944" s="9" t="s">
        <v>28763</v>
      </c>
      <c r="G4944" s="9" t="s">
        <v>2</v>
      </c>
      <c r="H4944" s="9" t="s">
        <v>28764</v>
      </c>
      <c r="I4944" s="9" t="s">
        <v>28765</v>
      </c>
      <c r="J4944" s="9">
        <v>5</v>
      </c>
      <c r="K4944" s="9" t="s">
        <v>28766</v>
      </c>
      <c r="L4944" s="9" t="s">
        <v>28767</v>
      </c>
      <c r="M4944" s="9" t="s">
        <v>156</v>
      </c>
      <c r="N4944" s="5">
        <f t="shared" si="65"/>
        <v>7500</v>
      </c>
      <c r="O4944" s="5">
        <f t="shared" si="66"/>
        <v>7500</v>
      </c>
      <c r="P4944" s="5">
        <v>15000</v>
      </c>
      <c r="Q4944" s="1" t="s">
        <v>28768</v>
      </c>
    </row>
    <row r="4945" spans="1:17" s="415" customFormat="1" ht="84" x14ac:dyDescent="0.15">
      <c r="A4945" s="9" t="s">
        <v>1903</v>
      </c>
      <c r="B4945" s="9" t="s">
        <v>27865</v>
      </c>
      <c r="C4945" s="9" t="s">
        <v>28747</v>
      </c>
      <c r="D4945" s="9" t="s">
        <v>36</v>
      </c>
      <c r="E4945" s="9" t="s">
        <v>28769</v>
      </c>
      <c r="F4945" s="9" t="s">
        <v>28770</v>
      </c>
      <c r="G4945" s="9" t="s">
        <v>2</v>
      </c>
      <c r="H4945" s="9" t="s">
        <v>28771</v>
      </c>
      <c r="I4945" s="9" t="s">
        <v>28772</v>
      </c>
      <c r="J4945" s="9">
        <v>5</v>
      </c>
      <c r="K4945" s="9" t="s">
        <v>28773</v>
      </c>
      <c r="L4945" s="9" t="s">
        <v>28774</v>
      </c>
      <c r="M4945" s="9" t="s">
        <v>156</v>
      </c>
      <c r="N4945" s="5">
        <f t="shared" si="65"/>
        <v>10000</v>
      </c>
      <c r="O4945" s="5">
        <f t="shared" si="66"/>
        <v>10000</v>
      </c>
      <c r="P4945" s="5">
        <v>20000</v>
      </c>
      <c r="Q4945" s="1" t="s">
        <v>28775</v>
      </c>
    </row>
    <row r="4946" spans="1:17" s="415" customFormat="1" ht="70" x14ac:dyDescent="0.15">
      <c r="A4946" s="9" t="s">
        <v>1903</v>
      </c>
      <c r="B4946" s="9" t="s">
        <v>27865</v>
      </c>
      <c r="C4946" s="9" t="s">
        <v>28747</v>
      </c>
      <c r="D4946" s="9" t="s">
        <v>36</v>
      </c>
      <c r="E4946" s="9" t="s">
        <v>28776</v>
      </c>
      <c r="F4946" s="9" t="s">
        <v>28777</v>
      </c>
      <c r="G4946" s="9" t="s">
        <v>2</v>
      </c>
      <c r="H4946" s="9" t="s">
        <v>28778</v>
      </c>
      <c r="I4946" s="9" t="s">
        <v>28779</v>
      </c>
      <c r="J4946" s="9">
        <v>5</v>
      </c>
      <c r="K4946" s="9" t="s">
        <v>28780</v>
      </c>
      <c r="L4946" s="9" t="s">
        <v>28781</v>
      </c>
      <c r="M4946" s="9" t="s">
        <v>156</v>
      </c>
      <c r="N4946" s="5">
        <f t="shared" si="65"/>
        <v>10000</v>
      </c>
      <c r="O4946" s="5">
        <f t="shared" si="66"/>
        <v>10000</v>
      </c>
      <c r="P4946" s="5">
        <v>20000</v>
      </c>
      <c r="Q4946" s="1" t="s">
        <v>28782</v>
      </c>
    </row>
    <row r="4947" spans="1:17" s="415" customFormat="1" ht="126" x14ac:dyDescent="0.15">
      <c r="A4947" s="9" t="s">
        <v>1903</v>
      </c>
      <c r="B4947" s="9" t="s">
        <v>27865</v>
      </c>
      <c r="C4947" s="9" t="s">
        <v>28747</v>
      </c>
      <c r="D4947" s="9" t="s">
        <v>36</v>
      </c>
      <c r="E4947" s="9" t="s">
        <v>28783</v>
      </c>
      <c r="F4947" s="9" t="s">
        <v>28784</v>
      </c>
      <c r="G4947" s="9" t="s">
        <v>2</v>
      </c>
      <c r="H4947" s="9" t="s">
        <v>28785</v>
      </c>
      <c r="I4947" s="9" t="s">
        <v>28786</v>
      </c>
      <c r="J4947" s="9">
        <v>5</v>
      </c>
      <c r="K4947" s="9" t="s">
        <v>28787</v>
      </c>
      <c r="L4947" s="9" t="s">
        <v>28788</v>
      </c>
      <c r="M4947" s="9" t="s">
        <v>156</v>
      </c>
      <c r="N4947" s="5">
        <f t="shared" si="65"/>
        <v>10000</v>
      </c>
      <c r="O4947" s="5">
        <f t="shared" si="66"/>
        <v>10000</v>
      </c>
      <c r="P4947" s="5">
        <v>20000</v>
      </c>
      <c r="Q4947" s="1" t="s">
        <v>28789</v>
      </c>
    </row>
    <row r="4948" spans="1:17" s="415" customFormat="1" ht="70" x14ac:dyDescent="0.15">
      <c r="A4948" s="9" t="s">
        <v>1903</v>
      </c>
      <c r="B4948" s="9" t="s">
        <v>27865</v>
      </c>
      <c r="C4948" s="9" t="s">
        <v>28747</v>
      </c>
      <c r="D4948" s="9" t="s">
        <v>36</v>
      </c>
      <c r="E4948" s="9" t="s">
        <v>28790</v>
      </c>
      <c r="F4948" s="9" t="s">
        <v>28791</v>
      </c>
      <c r="G4948" s="9" t="s">
        <v>2</v>
      </c>
      <c r="H4948" s="9" t="s">
        <v>28792</v>
      </c>
      <c r="I4948" s="9" t="s">
        <v>28793</v>
      </c>
      <c r="J4948" s="9">
        <v>3</v>
      </c>
      <c r="K4948" s="9" t="s">
        <v>28794</v>
      </c>
      <c r="L4948" s="9" t="s">
        <v>28795</v>
      </c>
      <c r="M4948" s="9" t="s">
        <v>156</v>
      </c>
      <c r="N4948" s="5">
        <f t="shared" si="65"/>
        <v>10000</v>
      </c>
      <c r="O4948" s="5">
        <f t="shared" si="66"/>
        <v>10000</v>
      </c>
      <c r="P4948" s="5">
        <v>20000</v>
      </c>
      <c r="Q4948" s="1" t="s">
        <v>28796</v>
      </c>
    </row>
    <row r="4949" spans="1:17" s="415" customFormat="1" ht="56" x14ac:dyDescent="0.15">
      <c r="A4949" s="9" t="s">
        <v>1903</v>
      </c>
      <c r="B4949" s="9" t="s">
        <v>27865</v>
      </c>
      <c r="C4949" s="9" t="s">
        <v>28747</v>
      </c>
      <c r="D4949" s="9" t="s">
        <v>36</v>
      </c>
      <c r="E4949" s="9" t="s">
        <v>28797</v>
      </c>
      <c r="F4949" s="9" t="s">
        <v>28798</v>
      </c>
      <c r="G4949" s="9" t="s">
        <v>2</v>
      </c>
      <c r="H4949" s="9" t="s">
        <v>28799</v>
      </c>
      <c r="I4949" s="9" t="s">
        <v>28800</v>
      </c>
      <c r="J4949" s="9">
        <v>4</v>
      </c>
      <c r="K4949" s="9" t="s">
        <v>28801</v>
      </c>
      <c r="L4949" s="9" t="s">
        <v>28781</v>
      </c>
      <c r="M4949" s="9" t="s">
        <v>156</v>
      </c>
      <c r="N4949" s="5">
        <f t="shared" si="65"/>
        <v>10000</v>
      </c>
      <c r="O4949" s="5">
        <f t="shared" si="66"/>
        <v>10000</v>
      </c>
      <c r="P4949" s="5">
        <v>20000</v>
      </c>
      <c r="Q4949" s="1" t="s">
        <v>28802</v>
      </c>
    </row>
    <row r="4950" spans="1:17" s="415" customFormat="1" ht="70" x14ac:dyDescent="0.15">
      <c r="A4950" s="9" t="s">
        <v>1903</v>
      </c>
      <c r="B4950" s="9" t="s">
        <v>27865</v>
      </c>
      <c r="C4950" s="9" t="s">
        <v>28747</v>
      </c>
      <c r="D4950" s="9" t="s">
        <v>36</v>
      </c>
      <c r="E4950" s="9" t="s">
        <v>28803</v>
      </c>
      <c r="F4950" s="9" t="s">
        <v>28804</v>
      </c>
      <c r="G4950" s="9" t="s">
        <v>2</v>
      </c>
      <c r="H4950" s="9" t="s">
        <v>28805</v>
      </c>
      <c r="I4950" s="9" t="s">
        <v>28806</v>
      </c>
      <c r="J4950" s="9">
        <v>4</v>
      </c>
      <c r="K4950" s="9" t="s">
        <v>28807</v>
      </c>
      <c r="L4950" s="9" t="s">
        <v>28808</v>
      </c>
      <c r="M4950" s="9" t="s">
        <v>174</v>
      </c>
      <c r="N4950" s="5">
        <f t="shared" si="65"/>
        <v>10000</v>
      </c>
      <c r="O4950" s="5">
        <f t="shared" si="66"/>
        <v>10000</v>
      </c>
      <c r="P4950" s="5">
        <v>20000</v>
      </c>
      <c r="Q4950" s="1" t="s">
        <v>28809</v>
      </c>
    </row>
    <row r="4951" spans="1:17" s="415" customFormat="1" ht="294" x14ac:dyDescent="0.15">
      <c r="A4951" s="9" t="s">
        <v>1903</v>
      </c>
      <c r="B4951" s="9" t="s">
        <v>27865</v>
      </c>
      <c r="C4951" s="9" t="s">
        <v>28747</v>
      </c>
      <c r="D4951" s="9" t="s">
        <v>36</v>
      </c>
      <c r="E4951" s="9" t="s">
        <v>28810</v>
      </c>
      <c r="F4951" s="9" t="s">
        <v>28811</v>
      </c>
      <c r="G4951" s="9" t="s">
        <v>2</v>
      </c>
      <c r="H4951" s="9" t="s">
        <v>28812</v>
      </c>
      <c r="I4951" s="9" t="s">
        <v>28813</v>
      </c>
      <c r="J4951" s="9">
        <v>3</v>
      </c>
      <c r="K4951" s="9" t="s">
        <v>28814</v>
      </c>
      <c r="L4951" s="9" t="s">
        <v>28815</v>
      </c>
      <c r="M4951" s="9" t="s">
        <v>156</v>
      </c>
      <c r="N4951" s="5">
        <f t="shared" si="65"/>
        <v>10000</v>
      </c>
      <c r="O4951" s="5">
        <f t="shared" si="66"/>
        <v>10000</v>
      </c>
      <c r="P4951" s="5">
        <v>20000</v>
      </c>
      <c r="Q4951" s="1" t="s">
        <v>28816</v>
      </c>
    </row>
    <row r="4952" spans="1:17" s="415" customFormat="1" ht="112" x14ac:dyDescent="0.15">
      <c r="A4952" s="9" t="s">
        <v>1903</v>
      </c>
      <c r="B4952" s="9" t="s">
        <v>27865</v>
      </c>
      <c r="C4952" s="9" t="s">
        <v>28747</v>
      </c>
      <c r="D4952" s="9" t="s">
        <v>36</v>
      </c>
      <c r="E4952" s="9" t="s">
        <v>28817</v>
      </c>
      <c r="F4952" s="9" t="s">
        <v>28818</v>
      </c>
      <c r="G4952" s="9" t="s">
        <v>2</v>
      </c>
      <c r="H4952" s="9" t="s">
        <v>28819</v>
      </c>
      <c r="I4952" s="9" t="s">
        <v>28820</v>
      </c>
      <c r="J4952" s="9">
        <v>3</v>
      </c>
      <c r="K4952" s="9" t="s">
        <v>28821</v>
      </c>
      <c r="L4952" s="9" t="s">
        <v>28822</v>
      </c>
      <c r="M4952" s="9" t="s">
        <v>174</v>
      </c>
      <c r="N4952" s="5">
        <f t="shared" si="65"/>
        <v>9000</v>
      </c>
      <c r="O4952" s="5">
        <f t="shared" si="66"/>
        <v>9000</v>
      </c>
      <c r="P4952" s="5">
        <v>18000</v>
      </c>
      <c r="Q4952" s="1" t="s">
        <v>28823</v>
      </c>
    </row>
    <row r="4953" spans="1:17" s="415" customFormat="1" ht="70" x14ac:dyDescent="0.15">
      <c r="A4953" s="9" t="s">
        <v>1903</v>
      </c>
      <c r="B4953" s="9" t="s">
        <v>27865</v>
      </c>
      <c r="C4953" s="9" t="s">
        <v>28747</v>
      </c>
      <c r="D4953" s="9" t="s">
        <v>36</v>
      </c>
      <c r="E4953" s="9" t="s">
        <v>28824</v>
      </c>
      <c r="F4953" s="9" t="s">
        <v>28825</v>
      </c>
      <c r="G4953" s="9" t="s">
        <v>2</v>
      </c>
      <c r="H4953" s="9" t="s">
        <v>28826</v>
      </c>
      <c r="I4953" s="9" t="s">
        <v>28827</v>
      </c>
      <c r="J4953" s="9">
        <v>3</v>
      </c>
      <c r="K4953" s="9" t="s">
        <v>28828</v>
      </c>
      <c r="L4953" s="9" t="s">
        <v>28829</v>
      </c>
      <c r="M4953" s="9" t="s">
        <v>156</v>
      </c>
      <c r="N4953" s="5">
        <f t="shared" si="65"/>
        <v>5500</v>
      </c>
      <c r="O4953" s="5">
        <f t="shared" si="66"/>
        <v>5500</v>
      </c>
      <c r="P4953" s="5">
        <v>11000</v>
      </c>
      <c r="Q4953" s="1" t="s">
        <v>28830</v>
      </c>
    </row>
    <row r="4954" spans="1:17" s="415" customFormat="1" ht="56" x14ac:dyDescent="0.15">
      <c r="A4954" s="9" t="s">
        <v>1903</v>
      </c>
      <c r="B4954" s="9" t="s">
        <v>27865</v>
      </c>
      <c r="C4954" s="9" t="s">
        <v>28747</v>
      </c>
      <c r="D4954" s="9" t="s">
        <v>36</v>
      </c>
      <c r="E4954" s="9" t="s">
        <v>28831</v>
      </c>
      <c r="F4954" s="9" t="s">
        <v>28832</v>
      </c>
      <c r="G4954" s="9" t="s">
        <v>2</v>
      </c>
      <c r="H4954" s="9" t="s">
        <v>28833</v>
      </c>
      <c r="I4954" s="9" t="s">
        <v>28834</v>
      </c>
      <c r="J4954" s="9">
        <v>4</v>
      </c>
      <c r="K4954" s="9" t="s">
        <v>28835</v>
      </c>
      <c r="L4954" s="9" t="s">
        <v>28836</v>
      </c>
      <c r="M4954" s="9" t="s">
        <v>156</v>
      </c>
      <c r="N4954" s="5">
        <f t="shared" si="65"/>
        <v>5000</v>
      </c>
      <c r="O4954" s="5">
        <f t="shared" si="66"/>
        <v>5000</v>
      </c>
      <c r="P4954" s="5">
        <v>10000</v>
      </c>
      <c r="Q4954" s="1" t="s">
        <v>28837</v>
      </c>
    </row>
    <row r="4955" spans="1:17" s="415" customFormat="1" ht="322" x14ac:dyDescent="0.15">
      <c r="A4955" s="9" t="s">
        <v>1903</v>
      </c>
      <c r="B4955" s="9" t="s">
        <v>27865</v>
      </c>
      <c r="C4955" s="9" t="s">
        <v>28747</v>
      </c>
      <c r="D4955" s="9" t="s">
        <v>36</v>
      </c>
      <c r="E4955" s="9" t="s">
        <v>28838</v>
      </c>
      <c r="F4955" s="9" t="s">
        <v>28839</v>
      </c>
      <c r="G4955" s="9" t="s">
        <v>2</v>
      </c>
      <c r="H4955" s="9" t="s">
        <v>28840</v>
      </c>
      <c r="I4955" s="9" t="s">
        <v>28841</v>
      </c>
      <c r="J4955" s="9">
        <v>4</v>
      </c>
      <c r="K4955" s="9" t="s">
        <v>28842</v>
      </c>
      <c r="L4955" s="9" t="s">
        <v>11407</v>
      </c>
      <c r="M4955" s="9" t="s">
        <v>156</v>
      </c>
      <c r="N4955" s="5">
        <f t="shared" si="65"/>
        <v>6500</v>
      </c>
      <c r="O4955" s="5">
        <f t="shared" si="66"/>
        <v>6500</v>
      </c>
      <c r="P4955" s="5">
        <v>13000</v>
      </c>
      <c r="Q4955" s="1" t="s">
        <v>28843</v>
      </c>
    </row>
    <row r="4956" spans="1:17" s="415" customFormat="1" ht="98" x14ac:dyDescent="0.15">
      <c r="A4956" s="9" t="s">
        <v>1903</v>
      </c>
      <c r="B4956" s="9" t="s">
        <v>27865</v>
      </c>
      <c r="C4956" s="9" t="s">
        <v>28747</v>
      </c>
      <c r="D4956" s="9" t="s">
        <v>36</v>
      </c>
      <c r="E4956" s="9" t="s">
        <v>28844</v>
      </c>
      <c r="F4956" s="9" t="s">
        <v>28845</v>
      </c>
      <c r="G4956" s="9" t="s">
        <v>2</v>
      </c>
      <c r="H4956" s="9" t="s">
        <v>28846</v>
      </c>
      <c r="I4956" s="9" t="s">
        <v>28847</v>
      </c>
      <c r="J4956" s="9">
        <v>5</v>
      </c>
      <c r="K4956" s="9" t="s">
        <v>28848</v>
      </c>
      <c r="L4956" s="9" t="s">
        <v>28849</v>
      </c>
      <c r="M4956" s="9" t="s">
        <v>174</v>
      </c>
      <c r="N4956" s="5">
        <f t="shared" si="65"/>
        <v>5000</v>
      </c>
      <c r="O4956" s="5">
        <f t="shared" si="66"/>
        <v>5000</v>
      </c>
      <c r="P4956" s="5">
        <v>10000</v>
      </c>
      <c r="Q4956" s="1" t="s">
        <v>28850</v>
      </c>
    </row>
    <row r="4957" spans="1:17" s="415" customFormat="1" ht="70" x14ac:dyDescent="0.15">
      <c r="A4957" s="9" t="s">
        <v>1903</v>
      </c>
      <c r="B4957" s="9" t="s">
        <v>27865</v>
      </c>
      <c r="C4957" s="9" t="s">
        <v>28747</v>
      </c>
      <c r="D4957" s="9" t="s">
        <v>36</v>
      </c>
      <c r="E4957" s="9" t="s">
        <v>28851</v>
      </c>
      <c r="F4957" s="9" t="s">
        <v>28852</v>
      </c>
      <c r="G4957" s="9" t="s">
        <v>2</v>
      </c>
      <c r="H4957" s="9" t="s">
        <v>28853</v>
      </c>
      <c r="I4957" s="9" t="s">
        <v>28854</v>
      </c>
      <c r="J4957" s="9">
        <v>4</v>
      </c>
      <c r="K4957" s="9" t="s">
        <v>28855</v>
      </c>
      <c r="L4957" s="9" t="s">
        <v>28856</v>
      </c>
      <c r="M4957" s="9" t="s">
        <v>734</v>
      </c>
      <c r="N4957" s="5">
        <f t="shared" si="65"/>
        <v>6000</v>
      </c>
      <c r="O4957" s="5">
        <f t="shared" si="66"/>
        <v>6000</v>
      </c>
      <c r="P4957" s="5">
        <v>12000</v>
      </c>
      <c r="Q4957" s="1" t="s">
        <v>28857</v>
      </c>
    </row>
    <row r="4958" spans="1:17" s="415" customFormat="1" ht="70" x14ac:dyDescent="0.15">
      <c r="A4958" s="9" t="s">
        <v>1903</v>
      </c>
      <c r="B4958" s="9" t="s">
        <v>27865</v>
      </c>
      <c r="C4958" s="9" t="s">
        <v>28747</v>
      </c>
      <c r="D4958" s="9" t="s">
        <v>36</v>
      </c>
      <c r="E4958" s="9" t="s">
        <v>28858</v>
      </c>
      <c r="F4958" s="9" t="s">
        <v>28859</v>
      </c>
      <c r="G4958" s="9" t="s">
        <v>2</v>
      </c>
      <c r="H4958" s="9" t="s">
        <v>1757</v>
      </c>
      <c r="I4958" s="9" t="s">
        <v>28860</v>
      </c>
      <c r="J4958" s="9">
        <v>4</v>
      </c>
      <c r="K4958" s="9" t="s">
        <v>28861</v>
      </c>
      <c r="L4958" s="9" t="s">
        <v>28862</v>
      </c>
      <c r="M4958" s="9" t="s">
        <v>150</v>
      </c>
      <c r="N4958" s="5">
        <f t="shared" si="65"/>
        <v>9000</v>
      </c>
      <c r="O4958" s="5">
        <f t="shared" si="66"/>
        <v>9000</v>
      </c>
      <c r="P4958" s="5">
        <v>18000</v>
      </c>
      <c r="Q4958" s="1" t="s">
        <v>28863</v>
      </c>
    </row>
    <row r="4959" spans="1:17" s="415" customFormat="1" ht="70" x14ac:dyDescent="0.15">
      <c r="A4959" s="9" t="s">
        <v>1903</v>
      </c>
      <c r="B4959" s="9" t="s">
        <v>27865</v>
      </c>
      <c r="C4959" s="9" t="s">
        <v>28747</v>
      </c>
      <c r="D4959" s="9" t="s">
        <v>36</v>
      </c>
      <c r="E4959" s="9" t="s">
        <v>28864</v>
      </c>
      <c r="F4959" s="9" t="s">
        <v>28865</v>
      </c>
      <c r="G4959" s="9" t="s">
        <v>2</v>
      </c>
      <c r="H4959" s="9" t="s">
        <v>28866</v>
      </c>
      <c r="I4959" s="9" t="s">
        <v>28867</v>
      </c>
      <c r="J4959" s="9">
        <v>3</v>
      </c>
      <c r="K4959" s="9" t="s">
        <v>28868</v>
      </c>
      <c r="L4959" s="9" t="s">
        <v>28869</v>
      </c>
      <c r="M4959" s="9" t="s">
        <v>174</v>
      </c>
      <c r="N4959" s="5">
        <f t="shared" si="65"/>
        <v>10000</v>
      </c>
      <c r="O4959" s="5">
        <f t="shared" si="66"/>
        <v>10000</v>
      </c>
      <c r="P4959" s="5">
        <v>20000</v>
      </c>
      <c r="Q4959" s="1" t="s">
        <v>28870</v>
      </c>
    </row>
    <row r="4960" spans="1:17" s="415" customFormat="1" ht="70" x14ac:dyDescent="0.15">
      <c r="A4960" s="9" t="s">
        <v>1903</v>
      </c>
      <c r="B4960" s="9" t="s">
        <v>27865</v>
      </c>
      <c r="C4960" s="9" t="s">
        <v>28747</v>
      </c>
      <c r="D4960" s="9" t="s">
        <v>36</v>
      </c>
      <c r="E4960" s="9" t="s">
        <v>28871</v>
      </c>
      <c r="F4960" s="9" t="s">
        <v>28872</v>
      </c>
      <c r="G4960" s="9" t="s">
        <v>2</v>
      </c>
      <c r="H4960" s="9" t="s">
        <v>28873</v>
      </c>
      <c r="I4960" s="9" t="s">
        <v>28874</v>
      </c>
      <c r="J4960" s="9">
        <v>3</v>
      </c>
      <c r="K4960" s="9" t="s">
        <v>28875</v>
      </c>
      <c r="L4960" s="9" t="s">
        <v>28876</v>
      </c>
      <c r="M4960" s="9" t="s">
        <v>174</v>
      </c>
      <c r="N4960" s="5">
        <f t="shared" si="65"/>
        <v>8000</v>
      </c>
      <c r="O4960" s="5">
        <f t="shared" si="66"/>
        <v>8000</v>
      </c>
      <c r="P4960" s="5">
        <v>16000</v>
      </c>
      <c r="Q4960" s="1" t="s">
        <v>28877</v>
      </c>
    </row>
    <row r="4961" spans="1:17" s="415" customFormat="1" ht="84" x14ac:dyDescent="0.15">
      <c r="A4961" s="9" t="s">
        <v>1903</v>
      </c>
      <c r="B4961" s="9" t="s">
        <v>27865</v>
      </c>
      <c r="C4961" s="9" t="s">
        <v>28747</v>
      </c>
      <c r="D4961" s="9" t="s">
        <v>36</v>
      </c>
      <c r="E4961" s="9" t="s">
        <v>28878</v>
      </c>
      <c r="F4961" s="9" t="s">
        <v>28879</v>
      </c>
      <c r="G4961" s="9" t="s">
        <v>2</v>
      </c>
      <c r="H4961" s="9" t="s">
        <v>28880</v>
      </c>
      <c r="I4961" s="9" t="s">
        <v>28881</v>
      </c>
      <c r="J4961" s="9">
        <v>5</v>
      </c>
      <c r="K4961" s="9" t="s">
        <v>28882</v>
      </c>
      <c r="L4961" s="9" t="s">
        <v>28883</v>
      </c>
      <c r="M4961" s="9" t="s">
        <v>1258</v>
      </c>
      <c r="N4961" s="5">
        <f t="shared" si="65"/>
        <v>5000</v>
      </c>
      <c r="O4961" s="5">
        <f t="shared" si="66"/>
        <v>5000</v>
      </c>
      <c r="P4961" s="5">
        <v>10000</v>
      </c>
      <c r="Q4961" s="1" t="s">
        <v>28884</v>
      </c>
    </row>
    <row r="4962" spans="1:17" s="415" customFormat="1" ht="70" x14ac:dyDescent="0.15">
      <c r="A4962" s="9" t="s">
        <v>1903</v>
      </c>
      <c r="B4962" s="9" t="s">
        <v>27865</v>
      </c>
      <c r="C4962" s="9" t="s">
        <v>28747</v>
      </c>
      <c r="D4962" s="9" t="s">
        <v>36</v>
      </c>
      <c r="E4962" s="9" t="s">
        <v>28885</v>
      </c>
      <c r="F4962" s="9" t="s">
        <v>28886</v>
      </c>
      <c r="G4962" s="9" t="s">
        <v>2</v>
      </c>
      <c r="H4962" s="9" t="s">
        <v>28887</v>
      </c>
      <c r="I4962" s="9" t="s">
        <v>28888</v>
      </c>
      <c r="J4962" s="9">
        <v>4</v>
      </c>
      <c r="K4962" s="9" t="s">
        <v>28889</v>
      </c>
      <c r="L4962" s="9" t="s">
        <v>28890</v>
      </c>
      <c r="M4962" s="9" t="s">
        <v>156</v>
      </c>
      <c r="N4962" s="5">
        <f t="shared" si="65"/>
        <v>5000</v>
      </c>
      <c r="O4962" s="5">
        <f t="shared" si="66"/>
        <v>5000</v>
      </c>
      <c r="P4962" s="5">
        <v>10000</v>
      </c>
      <c r="Q4962" s="1" t="s">
        <v>28891</v>
      </c>
    </row>
    <row r="4963" spans="1:17" s="415" customFormat="1" ht="84" x14ac:dyDescent="0.15">
      <c r="A4963" s="9" t="s">
        <v>1903</v>
      </c>
      <c r="B4963" s="9" t="s">
        <v>27865</v>
      </c>
      <c r="C4963" s="9" t="s">
        <v>28747</v>
      </c>
      <c r="D4963" s="9" t="s">
        <v>36</v>
      </c>
      <c r="E4963" s="9" t="s">
        <v>28892</v>
      </c>
      <c r="F4963" s="9" t="s">
        <v>28893</v>
      </c>
      <c r="G4963" s="9" t="s">
        <v>2</v>
      </c>
      <c r="H4963" s="9" t="s">
        <v>28894</v>
      </c>
      <c r="I4963" s="9" t="s">
        <v>28895</v>
      </c>
      <c r="J4963" s="9">
        <v>4</v>
      </c>
      <c r="K4963" s="9" t="s">
        <v>28896</v>
      </c>
      <c r="L4963" s="9" t="s">
        <v>28897</v>
      </c>
      <c r="M4963" s="9" t="s">
        <v>174</v>
      </c>
      <c r="N4963" s="5">
        <f t="shared" si="65"/>
        <v>10000</v>
      </c>
      <c r="O4963" s="5">
        <f t="shared" si="66"/>
        <v>10000</v>
      </c>
      <c r="P4963" s="5">
        <v>20000</v>
      </c>
      <c r="Q4963" s="1" t="s">
        <v>28898</v>
      </c>
    </row>
    <row r="4964" spans="1:17" s="415" customFormat="1" ht="70" x14ac:dyDescent="0.15">
      <c r="A4964" s="9" t="s">
        <v>1903</v>
      </c>
      <c r="B4964" s="9" t="s">
        <v>27865</v>
      </c>
      <c r="C4964" s="9" t="s">
        <v>28747</v>
      </c>
      <c r="D4964" s="9" t="s">
        <v>36</v>
      </c>
      <c r="E4964" s="9" t="s">
        <v>28899</v>
      </c>
      <c r="F4964" s="9" t="s">
        <v>28900</v>
      </c>
      <c r="G4964" s="9" t="s">
        <v>2</v>
      </c>
      <c r="H4964" s="9" t="s">
        <v>28901</v>
      </c>
      <c r="I4964" s="9" t="s">
        <v>28902</v>
      </c>
      <c r="J4964" s="9">
        <v>4</v>
      </c>
      <c r="K4964" s="9" t="s">
        <v>28903</v>
      </c>
      <c r="L4964" s="9" t="s">
        <v>28904</v>
      </c>
      <c r="M4964" s="9" t="s">
        <v>734</v>
      </c>
      <c r="N4964" s="5">
        <f t="shared" si="65"/>
        <v>7500</v>
      </c>
      <c r="O4964" s="5">
        <f t="shared" si="66"/>
        <v>7500</v>
      </c>
      <c r="P4964" s="5">
        <v>15000</v>
      </c>
      <c r="Q4964" s="1" t="s">
        <v>28905</v>
      </c>
    </row>
    <row r="4965" spans="1:17" s="415" customFormat="1" ht="84" x14ac:dyDescent="0.15">
      <c r="A4965" s="9" t="s">
        <v>1903</v>
      </c>
      <c r="B4965" s="9" t="s">
        <v>27865</v>
      </c>
      <c r="C4965" s="9" t="s">
        <v>28747</v>
      </c>
      <c r="D4965" s="9" t="s">
        <v>36</v>
      </c>
      <c r="E4965" s="9" t="s">
        <v>28906</v>
      </c>
      <c r="F4965" s="9" t="s">
        <v>28907</v>
      </c>
      <c r="G4965" s="9" t="s">
        <v>2</v>
      </c>
      <c r="H4965" s="9" t="s">
        <v>28908</v>
      </c>
      <c r="I4965" s="9" t="s">
        <v>28909</v>
      </c>
      <c r="J4965" s="9">
        <v>5</v>
      </c>
      <c r="K4965" s="9" t="s">
        <v>28910</v>
      </c>
      <c r="L4965" s="9" t="s">
        <v>28911</v>
      </c>
      <c r="M4965" s="9" t="s">
        <v>156</v>
      </c>
      <c r="N4965" s="5">
        <f t="shared" si="65"/>
        <v>10000</v>
      </c>
      <c r="O4965" s="5">
        <f t="shared" si="66"/>
        <v>10000</v>
      </c>
      <c r="P4965" s="5">
        <v>20000</v>
      </c>
      <c r="Q4965" s="1" t="s">
        <v>28912</v>
      </c>
    </row>
    <row r="4966" spans="1:17" s="415" customFormat="1" ht="98" x14ac:dyDescent="0.15">
      <c r="A4966" s="9" t="s">
        <v>1903</v>
      </c>
      <c r="B4966" s="9" t="s">
        <v>27865</v>
      </c>
      <c r="C4966" s="9" t="s">
        <v>28747</v>
      </c>
      <c r="D4966" s="9" t="s">
        <v>36</v>
      </c>
      <c r="E4966" s="9" t="s">
        <v>28913</v>
      </c>
      <c r="F4966" s="9" t="s">
        <v>28914</v>
      </c>
      <c r="G4966" s="9" t="s">
        <v>2</v>
      </c>
      <c r="H4966" s="9" t="s">
        <v>28915</v>
      </c>
      <c r="I4966" s="9" t="s">
        <v>28916</v>
      </c>
      <c r="J4966" s="9">
        <v>4</v>
      </c>
      <c r="K4966" s="9" t="s">
        <v>28917</v>
      </c>
      <c r="L4966" s="9" t="s">
        <v>28897</v>
      </c>
      <c r="M4966" s="9" t="s">
        <v>174</v>
      </c>
      <c r="N4966" s="5">
        <f t="shared" si="65"/>
        <v>5000</v>
      </c>
      <c r="O4966" s="5">
        <f t="shared" si="66"/>
        <v>5000</v>
      </c>
      <c r="P4966" s="5">
        <v>10000</v>
      </c>
      <c r="Q4966" s="1" t="s">
        <v>28918</v>
      </c>
    </row>
    <row r="4967" spans="1:17" s="415" customFormat="1" ht="84" x14ac:dyDescent="0.15">
      <c r="A4967" s="9" t="s">
        <v>1903</v>
      </c>
      <c r="B4967" s="9" t="s">
        <v>27865</v>
      </c>
      <c r="C4967" s="9" t="s">
        <v>28747</v>
      </c>
      <c r="D4967" s="9" t="s">
        <v>36</v>
      </c>
      <c r="E4967" s="9" t="s">
        <v>28919</v>
      </c>
      <c r="F4967" s="9" t="s">
        <v>28920</v>
      </c>
      <c r="G4967" s="9" t="s">
        <v>2</v>
      </c>
      <c r="H4967" s="9" t="s">
        <v>28921</v>
      </c>
      <c r="I4967" s="9" t="s">
        <v>28922</v>
      </c>
      <c r="J4967" s="9">
        <v>5</v>
      </c>
      <c r="K4967" s="9" t="s">
        <v>28923</v>
      </c>
      <c r="L4967" s="9" t="s">
        <v>28924</v>
      </c>
      <c r="M4967" s="9" t="s">
        <v>734</v>
      </c>
      <c r="N4967" s="5">
        <f t="shared" si="65"/>
        <v>10000</v>
      </c>
      <c r="O4967" s="5">
        <f t="shared" si="66"/>
        <v>10000</v>
      </c>
      <c r="P4967" s="5">
        <v>20000</v>
      </c>
      <c r="Q4967" s="1" t="s">
        <v>28925</v>
      </c>
    </row>
    <row r="4968" spans="1:17" s="415" customFormat="1" ht="70" x14ac:dyDescent="0.15">
      <c r="A4968" s="9" t="s">
        <v>1903</v>
      </c>
      <c r="B4968" s="9" t="s">
        <v>27865</v>
      </c>
      <c r="C4968" s="9" t="s">
        <v>28747</v>
      </c>
      <c r="D4968" s="9" t="s">
        <v>36</v>
      </c>
      <c r="E4968" s="9" t="s">
        <v>28926</v>
      </c>
      <c r="F4968" s="9" t="s">
        <v>28927</v>
      </c>
      <c r="G4968" s="9" t="s">
        <v>2</v>
      </c>
      <c r="H4968" s="9" t="s">
        <v>28928</v>
      </c>
      <c r="I4968" s="9" t="s">
        <v>28929</v>
      </c>
      <c r="J4968" s="9">
        <v>5</v>
      </c>
      <c r="K4968" s="9" t="s">
        <v>28930</v>
      </c>
      <c r="L4968" s="9" t="s">
        <v>28890</v>
      </c>
      <c r="M4968" s="9" t="s">
        <v>156</v>
      </c>
      <c r="N4968" s="5">
        <f t="shared" si="65"/>
        <v>7500</v>
      </c>
      <c r="O4968" s="5">
        <f t="shared" si="66"/>
        <v>7500</v>
      </c>
      <c r="P4968" s="5">
        <v>15000</v>
      </c>
      <c r="Q4968" s="1" t="s">
        <v>28931</v>
      </c>
    </row>
    <row r="4969" spans="1:17" s="415" customFormat="1" ht="70" x14ac:dyDescent="0.15">
      <c r="A4969" s="9" t="s">
        <v>1903</v>
      </c>
      <c r="B4969" s="9" t="s">
        <v>27865</v>
      </c>
      <c r="C4969" s="9" t="s">
        <v>28747</v>
      </c>
      <c r="D4969" s="9" t="s">
        <v>36</v>
      </c>
      <c r="E4969" s="9" t="s">
        <v>28932</v>
      </c>
      <c r="F4969" s="9" t="s">
        <v>28933</v>
      </c>
      <c r="G4969" s="9" t="s">
        <v>2</v>
      </c>
      <c r="H4969" s="9" t="s">
        <v>28934</v>
      </c>
      <c r="I4969" s="9" t="s">
        <v>28935</v>
      </c>
      <c r="J4969" s="9">
        <v>4</v>
      </c>
      <c r="K4969" s="9" t="s">
        <v>28936</v>
      </c>
      <c r="L4969" s="9" t="s">
        <v>28937</v>
      </c>
      <c r="M4969" s="9" t="s">
        <v>734</v>
      </c>
      <c r="N4969" s="5">
        <f t="shared" si="65"/>
        <v>10000</v>
      </c>
      <c r="O4969" s="5">
        <f t="shared" si="66"/>
        <v>10000</v>
      </c>
      <c r="P4969" s="5">
        <v>20000</v>
      </c>
      <c r="Q4969" s="1" t="s">
        <v>28938</v>
      </c>
    </row>
    <row r="4970" spans="1:17" s="415" customFormat="1" ht="70" x14ac:dyDescent="0.15">
      <c r="A4970" s="9" t="s">
        <v>1903</v>
      </c>
      <c r="B4970" s="9" t="s">
        <v>27865</v>
      </c>
      <c r="C4970" s="9" t="s">
        <v>28747</v>
      </c>
      <c r="D4970" s="9" t="s">
        <v>36</v>
      </c>
      <c r="E4970" s="9" t="s">
        <v>28939</v>
      </c>
      <c r="F4970" s="9" t="s">
        <v>28940</v>
      </c>
      <c r="G4970" s="9" t="s">
        <v>2</v>
      </c>
      <c r="H4970" s="9" t="s">
        <v>28941</v>
      </c>
      <c r="I4970" s="9" t="s">
        <v>28942</v>
      </c>
      <c r="J4970" s="9">
        <v>5</v>
      </c>
      <c r="K4970" s="9" t="s">
        <v>28943</v>
      </c>
      <c r="L4970" s="9" t="s">
        <v>19786</v>
      </c>
      <c r="M4970" s="9" t="s">
        <v>734</v>
      </c>
      <c r="N4970" s="5">
        <f t="shared" si="65"/>
        <v>10000</v>
      </c>
      <c r="O4970" s="5">
        <f t="shared" si="66"/>
        <v>10000</v>
      </c>
      <c r="P4970" s="5">
        <v>20000</v>
      </c>
      <c r="Q4970" s="1" t="s">
        <v>28944</v>
      </c>
    </row>
    <row r="4971" spans="1:17" s="415" customFormat="1" ht="70" x14ac:dyDescent="0.15">
      <c r="A4971" s="9" t="s">
        <v>1903</v>
      </c>
      <c r="B4971" s="9" t="s">
        <v>27865</v>
      </c>
      <c r="C4971" s="9" t="s">
        <v>28747</v>
      </c>
      <c r="D4971" s="9" t="s">
        <v>36</v>
      </c>
      <c r="E4971" s="9" t="s">
        <v>28945</v>
      </c>
      <c r="F4971" s="9" t="s">
        <v>28946</v>
      </c>
      <c r="G4971" s="9" t="s">
        <v>2</v>
      </c>
      <c r="H4971" s="9" t="s">
        <v>28291</v>
      </c>
      <c r="I4971" s="9" t="s">
        <v>28947</v>
      </c>
      <c r="J4971" s="9">
        <v>3</v>
      </c>
      <c r="K4971" s="9" t="s">
        <v>28948</v>
      </c>
      <c r="L4971" s="9" t="s">
        <v>28949</v>
      </c>
      <c r="M4971" s="9" t="s">
        <v>156</v>
      </c>
      <c r="N4971" s="5">
        <f t="shared" si="65"/>
        <v>10000</v>
      </c>
      <c r="O4971" s="5">
        <f t="shared" si="66"/>
        <v>10000</v>
      </c>
      <c r="P4971" s="5">
        <v>20000</v>
      </c>
      <c r="Q4971" s="1" t="s">
        <v>28950</v>
      </c>
    </row>
    <row r="4972" spans="1:17" s="415" customFormat="1" ht="70" x14ac:dyDescent="0.15">
      <c r="A4972" s="9" t="s">
        <v>1903</v>
      </c>
      <c r="B4972" s="9" t="s">
        <v>27865</v>
      </c>
      <c r="C4972" s="9" t="s">
        <v>28747</v>
      </c>
      <c r="D4972" s="9" t="s">
        <v>36</v>
      </c>
      <c r="E4972" s="9" t="s">
        <v>28951</v>
      </c>
      <c r="F4972" s="9" t="s">
        <v>28952</v>
      </c>
      <c r="G4972" s="9" t="s">
        <v>2</v>
      </c>
      <c r="H4972" s="9" t="s">
        <v>28953</v>
      </c>
      <c r="I4972" s="9" t="s">
        <v>28954</v>
      </c>
      <c r="J4972" s="9">
        <v>5</v>
      </c>
      <c r="K4972" s="9" t="s">
        <v>28955</v>
      </c>
      <c r="L4972" s="9" t="s">
        <v>28956</v>
      </c>
      <c r="M4972" s="9" t="s">
        <v>319</v>
      </c>
      <c r="N4972" s="5">
        <f t="shared" si="65"/>
        <v>10000</v>
      </c>
      <c r="O4972" s="5">
        <f t="shared" si="66"/>
        <v>10000</v>
      </c>
      <c r="P4972" s="5">
        <v>20000</v>
      </c>
      <c r="Q4972" s="1" t="s">
        <v>28957</v>
      </c>
    </row>
    <row r="4973" spans="1:17" s="415" customFormat="1" ht="70" x14ac:dyDescent="0.15">
      <c r="A4973" s="9" t="s">
        <v>1903</v>
      </c>
      <c r="B4973" s="9" t="s">
        <v>27865</v>
      </c>
      <c r="C4973" s="9" t="s">
        <v>28747</v>
      </c>
      <c r="D4973" s="9" t="s">
        <v>36</v>
      </c>
      <c r="E4973" s="9" t="s">
        <v>28958</v>
      </c>
      <c r="F4973" s="9" t="s">
        <v>28959</v>
      </c>
      <c r="G4973" s="9" t="s">
        <v>2</v>
      </c>
      <c r="H4973" s="9" t="s">
        <v>28960</v>
      </c>
      <c r="I4973" s="9" t="s">
        <v>28961</v>
      </c>
      <c r="J4973" s="9">
        <v>5</v>
      </c>
      <c r="K4973" s="9" t="s">
        <v>28962</v>
      </c>
      <c r="L4973" s="9" t="s">
        <v>28963</v>
      </c>
      <c r="M4973" s="9" t="s">
        <v>156</v>
      </c>
      <c r="N4973" s="5">
        <f t="shared" si="65"/>
        <v>10000</v>
      </c>
      <c r="O4973" s="5">
        <f t="shared" si="66"/>
        <v>10000</v>
      </c>
      <c r="P4973" s="5">
        <v>20000</v>
      </c>
      <c r="Q4973" s="1" t="s">
        <v>28964</v>
      </c>
    </row>
    <row r="4974" spans="1:17" s="415" customFormat="1" ht="70" x14ac:dyDescent="0.15">
      <c r="A4974" s="9" t="s">
        <v>1903</v>
      </c>
      <c r="B4974" s="9" t="s">
        <v>27865</v>
      </c>
      <c r="C4974" s="9" t="s">
        <v>28747</v>
      </c>
      <c r="D4974" s="9" t="s">
        <v>36</v>
      </c>
      <c r="E4974" s="9" t="s">
        <v>28965</v>
      </c>
      <c r="F4974" s="9" t="s">
        <v>28966</v>
      </c>
      <c r="G4974" s="9" t="s">
        <v>2</v>
      </c>
      <c r="H4974" s="9" t="s">
        <v>28967</v>
      </c>
      <c r="I4974" s="9" t="s">
        <v>28968</v>
      </c>
      <c r="J4974" s="9">
        <v>4</v>
      </c>
      <c r="K4974" s="9" t="s">
        <v>28969</v>
      </c>
      <c r="L4974" s="9" t="s">
        <v>28970</v>
      </c>
      <c r="M4974" s="9" t="s">
        <v>734</v>
      </c>
      <c r="N4974" s="5">
        <f t="shared" ref="N4974:N5005" si="67">P4974*0.5</f>
        <v>7500</v>
      </c>
      <c r="O4974" s="5">
        <f t="shared" ref="O4974:O5005" si="68">P4974-N4974</f>
        <v>7500</v>
      </c>
      <c r="P4974" s="5">
        <v>15000</v>
      </c>
      <c r="Q4974" s="1" t="s">
        <v>28971</v>
      </c>
    </row>
    <row r="4975" spans="1:17" s="415" customFormat="1" ht="84" x14ac:dyDescent="0.15">
      <c r="A4975" s="9" t="s">
        <v>1903</v>
      </c>
      <c r="B4975" s="9" t="s">
        <v>27865</v>
      </c>
      <c r="C4975" s="9" t="s">
        <v>28747</v>
      </c>
      <c r="D4975" s="9" t="s">
        <v>36</v>
      </c>
      <c r="E4975" s="9" t="s">
        <v>28972</v>
      </c>
      <c r="F4975" s="9" t="s">
        <v>28973</v>
      </c>
      <c r="G4975" s="9" t="s">
        <v>2</v>
      </c>
      <c r="H4975" s="9" t="s">
        <v>28974</v>
      </c>
      <c r="I4975" s="9" t="s">
        <v>28975</v>
      </c>
      <c r="J4975" s="9">
        <v>5</v>
      </c>
      <c r="K4975" s="9" t="s">
        <v>28976</v>
      </c>
      <c r="L4975" s="9" t="s">
        <v>28977</v>
      </c>
      <c r="M4975" s="9" t="s">
        <v>156</v>
      </c>
      <c r="N4975" s="5">
        <f t="shared" si="67"/>
        <v>10000</v>
      </c>
      <c r="O4975" s="5">
        <f t="shared" si="68"/>
        <v>10000</v>
      </c>
      <c r="P4975" s="5">
        <v>20000</v>
      </c>
      <c r="Q4975" s="1" t="s">
        <v>28978</v>
      </c>
    </row>
    <row r="4976" spans="1:17" s="415" customFormat="1" ht="70" x14ac:dyDescent="0.15">
      <c r="A4976" s="9" t="s">
        <v>1903</v>
      </c>
      <c r="B4976" s="9" t="s">
        <v>27865</v>
      </c>
      <c r="C4976" s="9" t="s">
        <v>28747</v>
      </c>
      <c r="D4976" s="9" t="s">
        <v>36</v>
      </c>
      <c r="E4976" s="9" t="s">
        <v>28979</v>
      </c>
      <c r="F4976" s="9" t="s">
        <v>28980</v>
      </c>
      <c r="G4976" s="9" t="s">
        <v>2</v>
      </c>
      <c r="H4976" s="9" t="s">
        <v>28981</v>
      </c>
      <c r="I4976" s="9" t="s">
        <v>28982</v>
      </c>
      <c r="J4976" s="9">
        <v>4</v>
      </c>
      <c r="K4976" s="9" t="s">
        <v>28983</v>
      </c>
      <c r="L4976" s="9" t="s">
        <v>28984</v>
      </c>
      <c r="M4976" s="9" t="s">
        <v>734</v>
      </c>
      <c r="N4976" s="5">
        <f t="shared" si="67"/>
        <v>10000</v>
      </c>
      <c r="O4976" s="5">
        <f t="shared" si="68"/>
        <v>10000</v>
      </c>
      <c r="P4976" s="5">
        <v>20000</v>
      </c>
      <c r="Q4976" s="1" t="s">
        <v>28985</v>
      </c>
    </row>
    <row r="4977" spans="1:17" s="415" customFormat="1" ht="70" x14ac:dyDescent="0.15">
      <c r="A4977" s="9" t="s">
        <v>1903</v>
      </c>
      <c r="B4977" s="9" t="s">
        <v>27865</v>
      </c>
      <c r="C4977" s="9" t="s">
        <v>28747</v>
      </c>
      <c r="D4977" s="9" t="s">
        <v>36</v>
      </c>
      <c r="E4977" s="9" t="s">
        <v>28986</v>
      </c>
      <c r="F4977" s="9" t="s">
        <v>28987</v>
      </c>
      <c r="G4977" s="9" t="s">
        <v>2</v>
      </c>
      <c r="H4977" s="9" t="s">
        <v>28988</v>
      </c>
      <c r="I4977" s="9" t="s">
        <v>28989</v>
      </c>
      <c r="J4977" s="9">
        <v>4</v>
      </c>
      <c r="K4977" s="9" t="s">
        <v>28990</v>
      </c>
      <c r="L4977" s="9" t="s">
        <v>28991</v>
      </c>
      <c r="M4977" s="9" t="s">
        <v>174</v>
      </c>
      <c r="N4977" s="5">
        <f t="shared" si="67"/>
        <v>10000</v>
      </c>
      <c r="O4977" s="5">
        <f t="shared" si="68"/>
        <v>10000</v>
      </c>
      <c r="P4977" s="5">
        <v>20000</v>
      </c>
      <c r="Q4977" s="1" t="s">
        <v>28992</v>
      </c>
    </row>
    <row r="4978" spans="1:17" s="415" customFormat="1" ht="70" x14ac:dyDescent="0.15">
      <c r="A4978" s="9" t="s">
        <v>1903</v>
      </c>
      <c r="B4978" s="9" t="s">
        <v>27865</v>
      </c>
      <c r="C4978" s="9" t="s">
        <v>28747</v>
      </c>
      <c r="D4978" s="9" t="s">
        <v>36</v>
      </c>
      <c r="E4978" s="9" t="s">
        <v>28993</v>
      </c>
      <c r="F4978" s="9" t="s">
        <v>28994</v>
      </c>
      <c r="G4978" s="9" t="s">
        <v>2</v>
      </c>
      <c r="H4978" s="9" t="s">
        <v>28995</v>
      </c>
      <c r="I4978" s="9" t="s">
        <v>28996</v>
      </c>
      <c r="J4978" s="9">
        <v>3</v>
      </c>
      <c r="K4978" s="9" t="s">
        <v>28997</v>
      </c>
      <c r="L4978" s="9" t="s">
        <v>28998</v>
      </c>
      <c r="M4978" s="9" t="s">
        <v>174</v>
      </c>
      <c r="N4978" s="5">
        <f t="shared" si="67"/>
        <v>10000</v>
      </c>
      <c r="O4978" s="5">
        <f t="shared" si="68"/>
        <v>10000</v>
      </c>
      <c r="P4978" s="5">
        <v>20000</v>
      </c>
      <c r="Q4978" s="1" t="s">
        <v>28999</v>
      </c>
    </row>
    <row r="4979" spans="1:17" s="415" customFormat="1" ht="98" x14ac:dyDescent="0.15">
      <c r="A4979" s="9" t="s">
        <v>1903</v>
      </c>
      <c r="B4979" s="9" t="s">
        <v>27865</v>
      </c>
      <c r="C4979" s="9" t="s">
        <v>28747</v>
      </c>
      <c r="D4979" s="9" t="s">
        <v>36</v>
      </c>
      <c r="E4979" s="9" t="s">
        <v>29000</v>
      </c>
      <c r="F4979" s="9" t="s">
        <v>29001</v>
      </c>
      <c r="G4979" s="9" t="s">
        <v>2</v>
      </c>
      <c r="H4979" s="9" t="s">
        <v>29002</v>
      </c>
      <c r="I4979" s="9" t="s">
        <v>29003</v>
      </c>
      <c r="J4979" s="9">
        <v>5</v>
      </c>
      <c r="K4979" s="9" t="s">
        <v>29004</v>
      </c>
      <c r="L4979" s="9" t="s">
        <v>29005</v>
      </c>
      <c r="M4979" s="9" t="s">
        <v>174</v>
      </c>
      <c r="N4979" s="5">
        <f t="shared" si="67"/>
        <v>10000</v>
      </c>
      <c r="O4979" s="5">
        <f t="shared" si="68"/>
        <v>10000</v>
      </c>
      <c r="P4979" s="5">
        <v>20000</v>
      </c>
      <c r="Q4979" s="1" t="s">
        <v>29006</v>
      </c>
    </row>
    <row r="4980" spans="1:17" s="415" customFormat="1" ht="70" x14ac:dyDescent="0.15">
      <c r="A4980" s="9" t="s">
        <v>1903</v>
      </c>
      <c r="B4980" s="9" t="s">
        <v>27865</v>
      </c>
      <c r="C4980" s="9" t="s">
        <v>28747</v>
      </c>
      <c r="D4980" s="9" t="s">
        <v>36</v>
      </c>
      <c r="E4980" s="9" t="s">
        <v>29007</v>
      </c>
      <c r="F4980" s="9" t="s">
        <v>29008</v>
      </c>
      <c r="G4980" s="9" t="s">
        <v>2</v>
      </c>
      <c r="H4980" s="9" t="s">
        <v>29009</v>
      </c>
      <c r="I4980" s="9" t="s">
        <v>29010</v>
      </c>
      <c r="J4980" s="9">
        <v>5</v>
      </c>
      <c r="K4980" s="9" t="s">
        <v>29011</v>
      </c>
      <c r="L4980" s="9" t="s">
        <v>29012</v>
      </c>
      <c r="M4980" s="9" t="s">
        <v>156</v>
      </c>
      <c r="N4980" s="5">
        <f t="shared" si="67"/>
        <v>9000</v>
      </c>
      <c r="O4980" s="5">
        <f t="shared" si="68"/>
        <v>9000</v>
      </c>
      <c r="P4980" s="5">
        <v>18000</v>
      </c>
      <c r="Q4980" s="1" t="s">
        <v>29013</v>
      </c>
    </row>
    <row r="4981" spans="1:17" s="415" customFormat="1" ht="196" x14ac:dyDescent="0.15">
      <c r="A4981" s="9" t="s">
        <v>1903</v>
      </c>
      <c r="B4981" s="9" t="s">
        <v>27865</v>
      </c>
      <c r="C4981" s="9" t="s">
        <v>28747</v>
      </c>
      <c r="D4981" s="9" t="s">
        <v>36</v>
      </c>
      <c r="E4981" s="9" t="s">
        <v>29014</v>
      </c>
      <c r="F4981" s="9" t="s">
        <v>29015</v>
      </c>
      <c r="G4981" s="9" t="s">
        <v>2</v>
      </c>
      <c r="H4981" s="9" t="s">
        <v>29016</v>
      </c>
      <c r="I4981" s="9" t="s">
        <v>29017</v>
      </c>
      <c r="J4981" s="9">
        <v>5</v>
      </c>
      <c r="K4981" s="9" t="s">
        <v>29018</v>
      </c>
      <c r="L4981" s="9" t="s">
        <v>5400</v>
      </c>
      <c r="M4981" s="9" t="s">
        <v>150</v>
      </c>
      <c r="N4981" s="5">
        <f t="shared" si="67"/>
        <v>9000</v>
      </c>
      <c r="O4981" s="5">
        <f t="shared" si="68"/>
        <v>9000</v>
      </c>
      <c r="P4981" s="5">
        <v>18000</v>
      </c>
      <c r="Q4981" s="1" t="s">
        <v>29019</v>
      </c>
    </row>
    <row r="4982" spans="1:17" s="415" customFormat="1" ht="70" x14ac:dyDescent="0.15">
      <c r="A4982" s="9" t="s">
        <v>1903</v>
      </c>
      <c r="B4982" s="9" t="s">
        <v>27865</v>
      </c>
      <c r="C4982" s="9" t="s">
        <v>28747</v>
      </c>
      <c r="D4982" s="9" t="s">
        <v>36</v>
      </c>
      <c r="E4982" s="9" t="s">
        <v>29020</v>
      </c>
      <c r="F4982" s="9" t="s">
        <v>29021</v>
      </c>
      <c r="G4982" s="9" t="s">
        <v>2</v>
      </c>
      <c r="H4982" s="9" t="s">
        <v>29022</v>
      </c>
      <c r="I4982" s="9" t="s">
        <v>29023</v>
      </c>
      <c r="J4982" s="9">
        <v>2</v>
      </c>
      <c r="K4982" s="9" t="s">
        <v>29024</v>
      </c>
      <c r="L4982" s="9" t="s">
        <v>29025</v>
      </c>
      <c r="M4982" s="9" t="s">
        <v>734</v>
      </c>
      <c r="N4982" s="5">
        <f t="shared" si="67"/>
        <v>10000</v>
      </c>
      <c r="O4982" s="5">
        <f t="shared" si="68"/>
        <v>10000</v>
      </c>
      <c r="P4982" s="5">
        <v>20000</v>
      </c>
      <c r="Q4982" s="1" t="s">
        <v>29026</v>
      </c>
    </row>
    <row r="4983" spans="1:17" s="415" customFormat="1" ht="70" x14ac:dyDescent="0.15">
      <c r="A4983" s="9" t="s">
        <v>1903</v>
      </c>
      <c r="B4983" s="9" t="s">
        <v>27865</v>
      </c>
      <c r="C4983" s="9" t="s">
        <v>28747</v>
      </c>
      <c r="D4983" s="9" t="s">
        <v>36</v>
      </c>
      <c r="E4983" s="9" t="s">
        <v>29027</v>
      </c>
      <c r="F4983" s="9" t="s">
        <v>29028</v>
      </c>
      <c r="G4983" s="9" t="s">
        <v>2</v>
      </c>
      <c r="H4983" s="9" t="s">
        <v>29029</v>
      </c>
      <c r="I4983" s="9" t="s">
        <v>29030</v>
      </c>
      <c r="J4983" s="9">
        <v>4</v>
      </c>
      <c r="K4983" s="9" t="s">
        <v>29031</v>
      </c>
      <c r="L4983" s="9" t="s">
        <v>29032</v>
      </c>
      <c r="M4983" s="9" t="s">
        <v>174</v>
      </c>
      <c r="N4983" s="5">
        <f t="shared" si="67"/>
        <v>10000</v>
      </c>
      <c r="O4983" s="5">
        <f t="shared" si="68"/>
        <v>10000</v>
      </c>
      <c r="P4983" s="5">
        <v>20000</v>
      </c>
      <c r="Q4983" s="1" t="s">
        <v>29033</v>
      </c>
    </row>
    <row r="4984" spans="1:17" s="415" customFormat="1" ht="112" x14ac:dyDescent="0.15">
      <c r="A4984" s="9" t="s">
        <v>1903</v>
      </c>
      <c r="B4984" s="9" t="s">
        <v>27865</v>
      </c>
      <c r="C4984" s="9" t="s">
        <v>28747</v>
      </c>
      <c r="D4984" s="9" t="s">
        <v>36</v>
      </c>
      <c r="E4984" s="9" t="s">
        <v>29034</v>
      </c>
      <c r="F4984" s="9" t="s">
        <v>29035</v>
      </c>
      <c r="G4984" s="9" t="s">
        <v>2</v>
      </c>
      <c r="H4984" s="9" t="s">
        <v>29036</v>
      </c>
      <c r="I4984" s="9" t="s">
        <v>29037</v>
      </c>
      <c r="J4984" s="9">
        <v>5</v>
      </c>
      <c r="K4984" s="9" t="s">
        <v>29038</v>
      </c>
      <c r="L4984" s="9" t="s">
        <v>29039</v>
      </c>
      <c r="M4984" s="9" t="s">
        <v>1647</v>
      </c>
      <c r="N4984" s="5">
        <f t="shared" si="67"/>
        <v>10000</v>
      </c>
      <c r="O4984" s="5">
        <f t="shared" si="68"/>
        <v>10000</v>
      </c>
      <c r="P4984" s="5">
        <v>20000</v>
      </c>
      <c r="Q4984" s="1" t="s">
        <v>29040</v>
      </c>
    </row>
    <row r="4985" spans="1:17" s="415" customFormat="1" ht="70" x14ac:dyDescent="0.15">
      <c r="A4985" s="9" t="s">
        <v>1903</v>
      </c>
      <c r="B4985" s="9" t="s">
        <v>27865</v>
      </c>
      <c r="C4985" s="9" t="s">
        <v>28747</v>
      </c>
      <c r="D4985" s="9" t="s">
        <v>36</v>
      </c>
      <c r="E4985" s="9" t="s">
        <v>29041</v>
      </c>
      <c r="F4985" s="9" t="s">
        <v>29042</v>
      </c>
      <c r="G4985" s="9" t="s">
        <v>2</v>
      </c>
      <c r="H4985" s="9" t="s">
        <v>29043</v>
      </c>
      <c r="I4985" s="9" t="s">
        <v>29044</v>
      </c>
      <c r="J4985" s="9">
        <v>4</v>
      </c>
      <c r="K4985" s="9" t="s">
        <v>29045</v>
      </c>
      <c r="L4985" s="9" t="s">
        <v>29046</v>
      </c>
      <c r="M4985" s="9" t="s">
        <v>150</v>
      </c>
      <c r="N4985" s="5">
        <f t="shared" si="67"/>
        <v>10000</v>
      </c>
      <c r="O4985" s="5">
        <f t="shared" si="68"/>
        <v>10000</v>
      </c>
      <c r="P4985" s="5">
        <v>20000</v>
      </c>
      <c r="Q4985" s="1" t="s">
        <v>29047</v>
      </c>
    </row>
    <row r="4986" spans="1:17" s="415" customFormat="1" ht="84" x14ac:dyDescent="0.15">
      <c r="A4986" s="9" t="s">
        <v>1903</v>
      </c>
      <c r="B4986" s="9" t="s">
        <v>27865</v>
      </c>
      <c r="C4986" s="9" t="s">
        <v>28747</v>
      </c>
      <c r="D4986" s="9" t="s">
        <v>36</v>
      </c>
      <c r="E4986" s="9" t="s">
        <v>29048</v>
      </c>
      <c r="F4986" s="9" t="s">
        <v>29049</v>
      </c>
      <c r="G4986" s="9" t="s">
        <v>2</v>
      </c>
      <c r="H4986" s="9" t="s">
        <v>29050</v>
      </c>
      <c r="I4986" s="9" t="s">
        <v>29051</v>
      </c>
      <c r="J4986" s="9">
        <v>5</v>
      </c>
      <c r="K4986" s="9" t="s">
        <v>29052</v>
      </c>
      <c r="L4986" s="9" t="s">
        <v>29032</v>
      </c>
      <c r="M4986" s="9" t="s">
        <v>174</v>
      </c>
      <c r="N4986" s="5">
        <f t="shared" si="67"/>
        <v>10000</v>
      </c>
      <c r="O4986" s="5">
        <f t="shared" si="68"/>
        <v>10000</v>
      </c>
      <c r="P4986" s="5">
        <v>20000</v>
      </c>
      <c r="Q4986" s="1" t="s">
        <v>29053</v>
      </c>
    </row>
    <row r="4987" spans="1:17" s="415" customFormat="1" ht="98" x14ac:dyDescent="0.15">
      <c r="A4987" s="9" t="s">
        <v>1903</v>
      </c>
      <c r="B4987" s="9" t="s">
        <v>27865</v>
      </c>
      <c r="C4987" s="9" t="s">
        <v>28747</v>
      </c>
      <c r="D4987" s="9" t="s">
        <v>36</v>
      </c>
      <c r="E4987" s="9" t="s">
        <v>29054</v>
      </c>
      <c r="F4987" s="9" t="s">
        <v>29055</v>
      </c>
      <c r="G4987" s="9" t="s">
        <v>2</v>
      </c>
      <c r="H4987" s="9" t="s">
        <v>29056</v>
      </c>
      <c r="I4987" s="9" t="s">
        <v>29057</v>
      </c>
      <c r="J4987" s="9">
        <v>4</v>
      </c>
      <c r="K4987" s="9" t="s">
        <v>29058</v>
      </c>
      <c r="L4987" s="9" t="s">
        <v>29059</v>
      </c>
      <c r="M4987" s="9" t="s">
        <v>156</v>
      </c>
      <c r="N4987" s="5">
        <f t="shared" si="67"/>
        <v>10000</v>
      </c>
      <c r="O4987" s="5">
        <f t="shared" si="68"/>
        <v>10000</v>
      </c>
      <c r="P4987" s="5">
        <v>20000</v>
      </c>
      <c r="Q4987" s="1" t="s">
        <v>29060</v>
      </c>
    </row>
    <row r="4988" spans="1:17" s="415" customFormat="1" ht="70" x14ac:dyDescent="0.15">
      <c r="A4988" s="9" t="s">
        <v>1903</v>
      </c>
      <c r="B4988" s="9" t="s">
        <v>27865</v>
      </c>
      <c r="C4988" s="9" t="s">
        <v>28747</v>
      </c>
      <c r="D4988" s="9" t="s">
        <v>36</v>
      </c>
      <c r="E4988" s="9" t="s">
        <v>29061</v>
      </c>
      <c r="F4988" s="9" t="s">
        <v>29062</v>
      </c>
      <c r="G4988" s="9" t="s">
        <v>2</v>
      </c>
      <c r="H4988" s="9" t="s">
        <v>29063</v>
      </c>
      <c r="I4988" s="9" t="s">
        <v>29064</v>
      </c>
      <c r="J4988" s="9">
        <v>3</v>
      </c>
      <c r="K4988" s="9" t="s">
        <v>29065</v>
      </c>
      <c r="L4988" s="9" t="s">
        <v>29066</v>
      </c>
      <c r="M4988" s="9" t="s">
        <v>734</v>
      </c>
      <c r="N4988" s="5">
        <f t="shared" si="67"/>
        <v>5000</v>
      </c>
      <c r="O4988" s="5">
        <f t="shared" si="68"/>
        <v>5000</v>
      </c>
      <c r="P4988" s="5">
        <v>10000</v>
      </c>
      <c r="Q4988" s="1" t="s">
        <v>29067</v>
      </c>
    </row>
    <row r="4989" spans="1:17" s="415" customFormat="1" ht="70" x14ac:dyDescent="0.15">
      <c r="A4989" s="9" t="s">
        <v>1903</v>
      </c>
      <c r="B4989" s="9" t="s">
        <v>27865</v>
      </c>
      <c r="C4989" s="9" t="s">
        <v>28747</v>
      </c>
      <c r="D4989" s="9" t="s">
        <v>36</v>
      </c>
      <c r="E4989" s="9" t="s">
        <v>29068</v>
      </c>
      <c r="F4989" s="9" t="s">
        <v>29069</v>
      </c>
      <c r="G4989" s="9" t="s">
        <v>2</v>
      </c>
      <c r="H4989" s="9" t="s">
        <v>29070</v>
      </c>
      <c r="I4989" s="9" t="s">
        <v>29071</v>
      </c>
      <c r="J4989" s="9">
        <v>3</v>
      </c>
      <c r="K4989" s="9" t="s">
        <v>29072</v>
      </c>
      <c r="L4989" s="9" t="s">
        <v>29073</v>
      </c>
      <c r="M4989" s="9" t="s">
        <v>734</v>
      </c>
      <c r="N4989" s="5">
        <f t="shared" si="67"/>
        <v>7500</v>
      </c>
      <c r="O4989" s="5">
        <f t="shared" si="68"/>
        <v>7500</v>
      </c>
      <c r="P4989" s="5">
        <v>15000</v>
      </c>
      <c r="Q4989" s="1" t="s">
        <v>29074</v>
      </c>
    </row>
    <row r="4990" spans="1:17" s="415" customFormat="1" ht="70" x14ac:dyDescent="0.15">
      <c r="A4990" s="9" t="s">
        <v>1903</v>
      </c>
      <c r="B4990" s="9" t="s">
        <v>27865</v>
      </c>
      <c r="C4990" s="9" t="s">
        <v>28747</v>
      </c>
      <c r="D4990" s="9" t="s">
        <v>36</v>
      </c>
      <c r="E4990" s="9" t="s">
        <v>29075</v>
      </c>
      <c r="F4990" s="9" t="s">
        <v>29076</v>
      </c>
      <c r="G4990" s="9" t="s">
        <v>2</v>
      </c>
      <c r="H4990" s="9" t="s">
        <v>29077</v>
      </c>
      <c r="I4990" s="9" t="s">
        <v>29078</v>
      </c>
      <c r="J4990" s="9">
        <v>4</v>
      </c>
      <c r="K4990" s="9" t="s">
        <v>29079</v>
      </c>
      <c r="L4990" s="9" t="s">
        <v>29080</v>
      </c>
      <c r="M4990" s="9" t="s">
        <v>174</v>
      </c>
      <c r="N4990" s="5">
        <f t="shared" si="67"/>
        <v>10000</v>
      </c>
      <c r="O4990" s="5">
        <f t="shared" si="68"/>
        <v>10000</v>
      </c>
      <c r="P4990" s="5">
        <v>20000</v>
      </c>
      <c r="Q4990" s="1" t="s">
        <v>29081</v>
      </c>
    </row>
    <row r="4991" spans="1:17" s="415" customFormat="1" ht="56" x14ac:dyDescent="0.15">
      <c r="A4991" s="9" t="s">
        <v>1903</v>
      </c>
      <c r="B4991" s="9" t="s">
        <v>27865</v>
      </c>
      <c r="C4991" s="9" t="s">
        <v>28747</v>
      </c>
      <c r="D4991" s="9" t="s">
        <v>36</v>
      </c>
      <c r="E4991" s="9" t="s">
        <v>29082</v>
      </c>
      <c r="F4991" s="9" t="s">
        <v>29083</v>
      </c>
      <c r="G4991" s="9" t="s">
        <v>2</v>
      </c>
      <c r="H4991" s="9" t="s">
        <v>29084</v>
      </c>
      <c r="I4991" s="9" t="s">
        <v>29085</v>
      </c>
      <c r="J4991" s="9">
        <v>4</v>
      </c>
      <c r="K4991" s="9" t="s">
        <v>29086</v>
      </c>
      <c r="L4991" s="9" t="s">
        <v>29087</v>
      </c>
      <c r="M4991" s="9" t="s">
        <v>734</v>
      </c>
      <c r="N4991" s="5">
        <f t="shared" si="67"/>
        <v>8000</v>
      </c>
      <c r="O4991" s="5">
        <f t="shared" si="68"/>
        <v>8000</v>
      </c>
      <c r="P4991" s="5">
        <v>16000</v>
      </c>
      <c r="Q4991" s="1" t="s">
        <v>29088</v>
      </c>
    </row>
    <row r="4992" spans="1:17" s="415" customFormat="1" ht="70" x14ac:dyDescent="0.15">
      <c r="A4992" s="9" t="s">
        <v>1903</v>
      </c>
      <c r="B4992" s="9" t="s">
        <v>27865</v>
      </c>
      <c r="C4992" s="9" t="s">
        <v>28747</v>
      </c>
      <c r="D4992" s="9" t="s">
        <v>36</v>
      </c>
      <c r="E4992" s="9" t="s">
        <v>29089</v>
      </c>
      <c r="F4992" s="9" t="s">
        <v>29090</v>
      </c>
      <c r="G4992" s="9" t="s">
        <v>2</v>
      </c>
      <c r="H4992" s="9" t="s">
        <v>29091</v>
      </c>
      <c r="I4992" s="9" t="s">
        <v>29092</v>
      </c>
      <c r="J4992" s="9">
        <v>3</v>
      </c>
      <c r="K4992" s="9" t="s">
        <v>29093</v>
      </c>
      <c r="L4992" s="9" t="s">
        <v>29094</v>
      </c>
      <c r="M4992" s="9" t="s">
        <v>734</v>
      </c>
      <c r="N4992" s="5">
        <f t="shared" si="67"/>
        <v>7000</v>
      </c>
      <c r="O4992" s="5">
        <f t="shared" si="68"/>
        <v>7000</v>
      </c>
      <c r="P4992" s="5">
        <v>14000</v>
      </c>
      <c r="Q4992" s="1" t="s">
        <v>29095</v>
      </c>
    </row>
    <row r="4993" spans="1:17" s="415" customFormat="1" ht="84" x14ac:dyDescent="0.15">
      <c r="A4993" s="9" t="s">
        <v>1903</v>
      </c>
      <c r="B4993" s="9" t="s">
        <v>27865</v>
      </c>
      <c r="C4993" s="9" t="s">
        <v>28747</v>
      </c>
      <c r="D4993" s="9" t="s">
        <v>36</v>
      </c>
      <c r="E4993" s="9" t="s">
        <v>29096</v>
      </c>
      <c r="F4993" s="9" t="s">
        <v>29097</v>
      </c>
      <c r="G4993" s="9" t="s">
        <v>2</v>
      </c>
      <c r="H4993" s="9" t="s">
        <v>29098</v>
      </c>
      <c r="I4993" s="9" t="s">
        <v>29099</v>
      </c>
      <c r="J4993" s="9">
        <v>5</v>
      </c>
      <c r="K4993" s="9" t="s">
        <v>29100</v>
      </c>
      <c r="L4993" s="9" t="s">
        <v>29101</v>
      </c>
      <c r="M4993" s="9" t="s">
        <v>734</v>
      </c>
      <c r="N4993" s="5">
        <f t="shared" si="67"/>
        <v>10000</v>
      </c>
      <c r="O4993" s="5">
        <f t="shared" si="68"/>
        <v>10000</v>
      </c>
      <c r="P4993" s="5">
        <v>20000</v>
      </c>
      <c r="Q4993" s="1" t="s">
        <v>29102</v>
      </c>
    </row>
    <row r="4994" spans="1:17" s="415" customFormat="1" ht="56" x14ac:dyDescent="0.15">
      <c r="A4994" s="9" t="s">
        <v>1903</v>
      </c>
      <c r="B4994" s="9" t="s">
        <v>27865</v>
      </c>
      <c r="C4994" s="9" t="s">
        <v>28747</v>
      </c>
      <c r="D4994" s="9" t="s">
        <v>36</v>
      </c>
      <c r="E4994" s="9" t="s">
        <v>29103</v>
      </c>
      <c r="F4994" s="9" t="s">
        <v>29104</v>
      </c>
      <c r="G4994" s="9" t="s">
        <v>2</v>
      </c>
      <c r="H4994" s="9" t="s">
        <v>29105</v>
      </c>
      <c r="I4994" s="9" t="s">
        <v>29106</v>
      </c>
      <c r="J4994" s="9">
        <v>4</v>
      </c>
      <c r="K4994" s="9" t="s">
        <v>29107</v>
      </c>
      <c r="L4994" s="9" t="s">
        <v>29108</v>
      </c>
      <c r="M4994" s="9" t="s">
        <v>156</v>
      </c>
      <c r="N4994" s="5">
        <f t="shared" si="67"/>
        <v>7000</v>
      </c>
      <c r="O4994" s="5">
        <f t="shared" si="68"/>
        <v>7000</v>
      </c>
      <c r="P4994" s="5">
        <v>14000</v>
      </c>
      <c r="Q4994" s="1" t="s">
        <v>29109</v>
      </c>
    </row>
    <row r="4995" spans="1:17" s="415" customFormat="1" ht="70" x14ac:dyDescent="0.15">
      <c r="A4995" s="9" t="s">
        <v>1903</v>
      </c>
      <c r="B4995" s="9" t="s">
        <v>27865</v>
      </c>
      <c r="C4995" s="9" t="s">
        <v>28747</v>
      </c>
      <c r="D4995" s="9" t="s">
        <v>36</v>
      </c>
      <c r="E4995" s="9" t="s">
        <v>29110</v>
      </c>
      <c r="F4995" s="9" t="s">
        <v>29111</v>
      </c>
      <c r="G4995" s="9" t="s">
        <v>2</v>
      </c>
      <c r="H4995" s="9" t="s">
        <v>29112</v>
      </c>
      <c r="I4995" s="9" t="s">
        <v>29113</v>
      </c>
      <c r="J4995" s="9">
        <v>5</v>
      </c>
      <c r="K4995" s="9" t="s">
        <v>29114</v>
      </c>
      <c r="L4995" s="9" t="s">
        <v>29115</v>
      </c>
      <c r="M4995" s="9" t="s">
        <v>174</v>
      </c>
      <c r="N4995" s="5">
        <f t="shared" si="67"/>
        <v>10000</v>
      </c>
      <c r="O4995" s="5">
        <f t="shared" si="68"/>
        <v>10000</v>
      </c>
      <c r="P4995" s="5">
        <v>20000</v>
      </c>
      <c r="Q4995" s="1" t="s">
        <v>29116</v>
      </c>
    </row>
    <row r="4996" spans="1:17" s="415" customFormat="1" ht="70" x14ac:dyDescent="0.15">
      <c r="A4996" s="9" t="s">
        <v>1903</v>
      </c>
      <c r="B4996" s="9" t="s">
        <v>27865</v>
      </c>
      <c r="C4996" s="9" t="s">
        <v>28747</v>
      </c>
      <c r="D4996" s="9" t="s">
        <v>36</v>
      </c>
      <c r="E4996" s="9" t="s">
        <v>29117</v>
      </c>
      <c r="F4996" s="9" t="s">
        <v>29118</v>
      </c>
      <c r="G4996" s="9" t="s">
        <v>2</v>
      </c>
      <c r="H4996" s="9" t="s">
        <v>29119</v>
      </c>
      <c r="I4996" s="9" t="s">
        <v>29120</v>
      </c>
      <c r="J4996" s="9">
        <v>2</v>
      </c>
      <c r="K4996" s="9" t="s">
        <v>29121</v>
      </c>
      <c r="L4996" s="9" t="s">
        <v>29122</v>
      </c>
      <c r="M4996" s="9" t="s">
        <v>174</v>
      </c>
      <c r="N4996" s="5">
        <f t="shared" si="67"/>
        <v>10000</v>
      </c>
      <c r="O4996" s="5">
        <f t="shared" si="68"/>
        <v>10000</v>
      </c>
      <c r="P4996" s="5">
        <v>20000</v>
      </c>
      <c r="Q4996" s="1" t="s">
        <v>29123</v>
      </c>
    </row>
    <row r="4997" spans="1:17" s="415" customFormat="1" ht="84" x14ac:dyDescent="0.15">
      <c r="A4997" s="9" t="s">
        <v>1903</v>
      </c>
      <c r="B4997" s="9" t="s">
        <v>27865</v>
      </c>
      <c r="C4997" s="9" t="s">
        <v>28747</v>
      </c>
      <c r="D4997" s="9" t="s">
        <v>36</v>
      </c>
      <c r="E4997" s="9" t="s">
        <v>29124</v>
      </c>
      <c r="F4997" s="9" t="s">
        <v>29125</v>
      </c>
      <c r="G4997" s="9" t="s">
        <v>2</v>
      </c>
      <c r="H4997" s="9" t="s">
        <v>29126</v>
      </c>
      <c r="I4997" s="9" t="s">
        <v>29127</v>
      </c>
      <c r="J4997" s="9">
        <v>5</v>
      </c>
      <c r="K4997" s="9" t="s">
        <v>29128</v>
      </c>
      <c r="L4997" s="9" t="s">
        <v>29129</v>
      </c>
      <c r="M4997" s="9" t="s">
        <v>734</v>
      </c>
      <c r="N4997" s="5">
        <f t="shared" si="67"/>
        <v>10000</v>
      </c>
      <c r="O4997" s="5">
        <f t="shared" si="68"/>
        <v>10000</v>
      </c>
      <c r="P4997" s="5">
        <v>20000</v>
      </c>
      <c r="Q4997" s="1" t="s">
        <v>29130</v>
      </c>
    </row>
    <row r="4998" spans="1:17" s="415" customFormat="1" ht="98" x14ac:dyDescent="0.15">
      <c r="A4998" s="9" t="s">
        <v>1903</v>
      </c>
      <c r="B4998" s="9" t="s">
        <v>27865</v>
      </c>
      <c r="C4998" s="9" t="s">
        <v>28747</v>
      </c>
      <c r="D4998" s="9" t="s">
        <v>36</v>
      </c>
      <c r="E4998" s="9" t="s">
        <v>29131</v>
      </c>
      <c r="F4998" s="9" t="s">
        <v>29132</v>
      </c>
      <c r="G4998" s="9" t="s">
        <v>2</v>
      </c>
      <c r="H4998" s="9" t="s">
        <v>29133</v>
      </c>
      <c r="I4998" s="9" t="s">
        <v>29134</v>
      </c>
      <c r="J4998" s="9">
        <v>4</v>
      </c>
      <c r="K4998" s="9" t="s">
        <v>29135</v>
      </c>
      <c r="L4998" s="9" t="s">
        <v>29136</v>
      </c>
      <c r="M4998" s="9" t="s">
        <v>734</v>
      </c>
      <c r="N4998" s="5">
        <f t="shared" si="67"/>
        <v>10000</v>
      </c>
      <c r="O4998" s="5">
        <f t="shared" si="68"/>
        <v>10000</v>
      </c>
      <c r="P4998" s="5">
        <v>20000</v>
      </c>
      <c r="Q4998" s="1" t="s">
        <v>29137</v>
      </c>
    </row>
    <row r="4999" spans="1:17" s="415" customFormat="1" ht="56" x14ac:dyDescent="0.15">
      <c r="A4999" s="9" t="s">
        <v>1903</v>
      </c>
      <c r="B4999" s="9" t="s">
        <v>27865</v>
      </c>
      <c r="C4999" s="9" t="s">
        <v>28747</v>
      </c>
      <c r="D4999" s="9" t="s">
        <v>36</v>
      </c>
      <c r="E4999" s="9" t="s">
        <v>29138</v>
      </c>
      <c r="F4999" s="9" t="s">
        <v>29139</v>
      </c>
      <c r="G4999" s="9" t="s">
        <v>2</v>
      </c>
      <c r="H4999" s="9" t="s">
        <v>29140</v>
      </c>
      <c r="I4999" s="9" t="s">
        <v>29141</v>
      </c>
      <c r="J4999" s="9">
        <v>4</v>
      </c>
      <c r="K4999" s="9" t="s">
        <v>29142</v>
      </c>
      <c r="L4999" s="9" t="s">
        <v>29143</v>
      </c>
      <c r="M4999" s="9" t="s">
        <v>156</v>
      </c>
      <c r="N4999" s="5">
        <f t="shared" si="67"/>
        <v>5000</v>
      </c>
      <c r="O4999" s="5">
        <f t="shared" si="68"/>
        <v>5000</v>
      </c>
      <c r="P4999" s="5">
        <v>10000</v>
      </c>
      <c r="Q4999" s="1" t="s">
        <v>29144</v>
      </c>
    </row>
    <row r="5000" spans="1:17" s="415" customFormat="1" ht="112" x14ac:dyDescent="0.15">
      <c r="A5000" s="9" t="s">
        <v>1903</v>
      </c>
      <c r="B5000" s="9" t="s">
        <v>27865</v>
      </c>
      <c r="C5000" s="9" t="s">
        <v>28747</v>
      </c>
      <c r="D5000" s="9" t="s">
        <v>36</v>
      </c>
      <c r="E5000" s="9" t="s">
        <v>29145</v>
      </c>
      <c r="F5000" s="9" t="s">
        <v>29146</v>
      </c>
      <c r="G5000" s="9" t="s">
        <v>2</v>
      </c>
      <c r="H5000" s="9" t="s">
        <v>5711</v>
      </c>
      <c r="I5000" s="9" t="s">
        <v>29147</v>
      </c>
      <c r="J5000" s="9">
        <v>3</v>
      </c>
      <c r="K5000" s="9" t="s">
        <v>29148</v>
      </c>
      <c r="L5000" s="9" t="s">
        <v>29136</v>
      </c>
      <c r="M5000" s="9" t="s">
        <v>734</v>
      </c>
      <c r="N5000" s="5">
        <f t="shared" si="67"/>
        <v>10000</v>
      </c>
      <c r="O5000" s="5">
        <f t="shared" si="68"/>
        <v>10000</v>
      </c>
      <c r="P5000" s="5">
        <v>20000</v>
      </c>
      <c r="Q5000" s="1" t="s">
        <v>29149</v>
      </c>
    </row>
    <row r="5001" spans="1:17" s="415" customFormat="1" ht="84" x14ac:dyDescent="0.15">
      <c r="A5001" s="9" t="s">
        <v>1903</v>
      </c>
      <c r="B5001" s="9" t="s">
        <v>27865</v>
      </c>
      <c r="C5001" s="9" t="s">
        <v>28747</v>
      </c>
      <c r="D5001" s="9" t="s">
        <v>36</v>
      </c>
      <c r="E5001" s="9" t="s">
        <v>29150</v>
      </c>
      <c r="F5001" s="9" t="s">
        <v>29151</v>
      </c>
      <c r="G5001" s="9" t="s">
        <v>2</v>
      </c>
      <c r="H5001" s="9" t="s">
        <v>29152</v>
      </c>
      <c r="I5001" s="9" t="s">
        <v>29153</v>
      </c>
      <c r="J5001" s="9">
        <v>4</v>
      </c>
      <c r="K5001" s="9" t="s">
        <v>29154</v>
      </c>
      <c r="L5001" s="9" t="s">
        <v>29155</v>
      </c>
      <c r="M5001" s="9" t="s">
        <v>156</v>
      </c>
      <c r="N5001" s="5">
        <f t="shared" si="67"/>
        <v>10000</v>
      </c>
      <c r="O5001" s="5">
        <f t="shared" si="68"/>
        <v>10000</v>
      </c>
      <c r="P5001" s="5">
        <v>20000</v>
      </c>
      <c r="Q5001" s="1" t="s">
        <v>29156</v>
      </c>
    </row>
    <row r="5002" spans="1:17" s="415" customFormat="1" ht="70" x14ac:dyDescent="0.15">
      <c r="A5002" s="9" t="s">
        <v>1903</v>
      </c>
      <c r="B5002" s="9" t="s">
        <v>27865</v>
      </c>
      <c r="C5002" s="9" t="s">
        <v>28747</v>
      </c>
      <c r="D5002" s="9" t="s">
        <v>36</v>
      </c>
      <c r="E5002" s="9" t="s">
        <v>29157</v>
      </c>
      <c r="F5002" s="9" t="s">
        <v>29158</v>
      </c>
      <c r="G5002" s="9" t="s">
        <v>2</v>
      </c>
      <c r="H5002" s="9" t="s">
        <v>29159</v>
      </c>
      <c r="I5002" s="9" t="s">
        <v>29160</v>
      </c>
      <c r="J5002" s="9">
        <v>2</v>
      </c>
      <c r="K5002" s="9" t="s">
        <v>29161</v>
      </c>
      <c r="L5002" s="9" t="s">
        <v>29162</v>
      </c>
      <c r="M5002" s="9" t="s">
        <v>156</v>
      </c>
      <c r="N5002" s="5">
        <f t="shared" si="67"/>
        <v>8000</v>
      </c>
      <c r="O5002" s="5">
        <f t="shared" si="68"/>
        <v>8000</v>
      </c>
      <c r="P5002" s="5">
        <v>16000</v>
      </c>
      <c r="Q5002" s="1" t="s">
        <v>29163</v>
      </c>
    </row>
    <row r="5003" spans="1:17" s="415" customFormat="1" ht="84" x14ac:dyDescent="0.15">
      <c r="A5003" s="9" t="s">
        <v>1903</v>
      </c>
      <c r="B5003" s="9" t="s">
        <v>27865</v>
      </c>
      <c r="C5003" s="9" t="s">
        <v>28747</v>
      </c>
      <c r="D5003" s="9" t="s">
        <v>36</v>
      </c>
      <c r="E5003" s="9" t="s">
        <v>29164</v>
      </c>
      <c r="F5003" s="9" t="s">
        <v>29165</v>
      </c>
      <c r="G5003" s="9" t="s">
        <v>2</v>
      </c>
      <c r="H5003" s="9" t="s">
        <v>29166</v>
      </c>
      <c r="I5003" s="9" t="s">
        <v>29167</v>
      </c>
      <c r="J5003" s="9">
        <v>3</v>
      </c>
      <c r="K5003" s="9" t="s">
        <v>29168</v>
      </c>
      <c r="L5003" s="9" t="s">
        <v>29169</v>
      </c>
      <c r="M5003" s="9" t="s">
        <v>174</v>
      </c>
      <c r="N5003" s="5">
        <f t="shared" si="67"/>
        <v>10000</v>
      </c>
      <c r="O5003" s="5">
        <f t="shared" si="68"/>
        <v>10000</v>
      </c>
      <c r="P5003" s="5">
        <v>20000</v>
      </c>
      <c r="Q5003" s="1" t="s">
        <v>29170</v>
      </c>
    </row>
    <row r="5004" spans="1:17" s="415" customFormat="1" ht="70" x14ac:dyDescent="0.15">
      <c r="A5004" s="9" t="s">
        <v>1903</v>
      </c>
      <c r="B5004" s="9" t="s">
        <v>27865</v>
      </c>
      <c r="C5004" s="9" t="s">
        <v>28747</v>
      </c>
      <c r="D5004" s="9" t="s">
        <v>36</v>
      </c>
      <c r="E5004" s="9" t="s">
        <v>29171</v>
      </c>
      <c r="F5004" s="9" t="s">
        <v>29172</v>
      </c>
      <c r="G5004" s="9" t="s">
        <v>2</v>
      </c>
      <c r="H5004" s="9" t="s">
        <v>29173</v>
      </c>
      <c r="I5004" s="9" t="s">
        <v>29174</v>
      </c>
      <c r="J5004" s="9">
        <v>3</v>
      </c>
      <c r="K5004" s="9" t="s">
        <v>29175</v>
      </c>
      <c r="L5004" s="9" t="s">
        <v>29176</v>
      </c>
      <c r="M5004" s="9" t="s">
        <v>156</v>
      </c>
      <c r="N5004" s="5">
        <f t="shared" si="67"/>
        <v>10000</v>
      </c>
      <c r="O5004" s="5">
        <f t="shared" si="68"/>
        <v>10000</v>
      </c>
      <c r="P5004" s="5">
        <v>20000</v>
      </c>
      <c r="Q5004" s="1" t="s">
        <v>29177</v>
      </c>
    </row>
    <row r="5005" spans="1:17" s="415" customFormat="1" ht="294" x14ac:dyDescent="0.15">
      <c r="A5005" s="9" t="s">
        <v>1903</v>
      </c>
      <c r="B5005" s="9" t="s">
        <v>27865</v>
      </c>
      <c r="C5005" s="9" t="s">
        <v>28747</v>
      </c>
      <c r="D5005" s="9" t="s">
        <v>36</v>
      </c>
      <c r="E5005" s="9" t="s">
        <v>29178</v>
      </c>
      <c r="F5005" s="9" t="s">
        <v>29179</v>
      </c>
      <c r="G5005" s="9" t="s">
        <v>3</v>
      </c>
      <c r="H5005" s="9" t="s">
        <v>13768</v>
      </c>
      <c r="I5005" s="9" t="s">
        <v>29180</v>
      </c>
      <c r="J5005" s="9">
        <v>4</v>
      </c>
      <c r="K5005" s="9" t="s">
        <v>29181</v>
      </c>
      <c r="L5005" s="9" t="s">
        <v>29182</v>
      </c>
      <c r="M5005" s="9" t="s">
        <v>921</v>
      </c>
      <c r="N5005" s="5">
        <f t="shared" si="67"/>
        <v>50000</v>
      </c>
      <c r="O5005" s="5">
        <f t="shared" si="68"/>
        <v>50000</v>
      </c>
      <c r="P5005" s="5">
        <v>100000</v>
      </c>
      <c r="Q5005" s="1" t="s">
        <v>29183</v>
      </c>
    </row>
    <row r="5006" spans="1:17" s="415" customFormat="1" ht="70" x14ac:dyDescent="0.15">
      <c r="A5006" s="9" t="s">
        <v>1903</v>
      </c>
      <c r="B5006" s="9" t="s">
        <v>27865</v>
      </c>
      <c r="C5006" s="9" t="s">
        <v>28747</v>
      </c>
      <c r="D5006" s="9" t="s">
        <v>36</v>
      </c>
      <c r="E5006" s="9" t="s">
        <v>29184</v>
      </c>
      <c r="F5006" s="9" t="s">
        <v>29185</v>
      </c>
      <c r="G5006" s="9" t="s">
        <v>2</v>
      </c>
      <c r="H5006" s="9" t="s">
        <v>29186</v>
      </c>
      <c r="I5006" s="9" t="s">
        <v>29187</v>
      </c>
      <c r="J5006" s="9">
        <v>5</v>
      </c>
      <c r="K5006" s="9" t="s">
        <v>29188</v>
      </c>
      <c r="L5006" s="9" t="s">
        <v>29189</v>
      </c>
      <c r="M5006" s="9" t="s">
        <v>174</v>
      </c>
      <c r="N5006" s="5">
        <f t="shared" ref="N5006:N5037" si="69">P5006*0.5</f>
        <v>10000</v>
      </c>
      <c r="O5006" s="5">
        <f t="shared" ref="O5006:O5037" si="70">P5006-N5006</f>
        <v>10000</v>
      </c>
      <c r="P5006" s="5">
        <v>20000</v>
      </c>
      <c r="Q5006" s="1" t="s">
        <v>29190</v>
      </c>
    </row>
    <row r="5007" spans="1:17" s="415" customFormat="1" ht="70" x14ac:dyDescent="0.15">
      <c r="A5007" s="9" t="s">
        <v>1903</v>
      </c>
      <c r="B5007" s="9" t="s">
        <v>27865</v>
      </c>
      <c r="C5007" s="9" t="s">
        <v>28747</v>
      </c>
      <c r="D5007" s="9" t="s">
        <v>36</v>
      </c>
      <c r="E5007" s="9" t="s">
        <v>29191</v>
      </c>
      <c r="F5007" s="9" t="s">
        <v>29192</v>
      </c>
      <c r="G5007" s="9" t="s">
        <v>2</v>
      </c>
      <c r="H5007" s="9" t="s">
        <v>29193</v>
      </c>
      <c r="I5007" s="9" t="s">
        <v>29194</v>
      </c>
      <c r="J5007" s="9">
        <v>3</v>
      </c>
      <c r="K5007" s="9" t="s">
        <v>29195</v>
      </c>
      <c r="L5007" s="9" t="s">
        <v>29196</v>
      </c>
      <c r="M5007" s="9" t="s">
        <v>174</v>
      </c>
      <c r="N5007" s="5">
        <f t="shared" si="69"/>
        <v>10000</v>
      </c>
      <c r="O5007" s="5">
        <f t="shared" si="70"/>
        <v>10000</v>
      </c>
      <c r="P5007" s="5">
        <v>20000</v>
      </c>
      <c r="Q5007" s="1" t="s">
        <v>29197</v>
      </c>
    </row>
    <row r="5008" spans="1:17" s="415" customFormat="1" ht="70" x14ac:dyDescent="0.15">
      <c r="A5008" s="9" t="s">
        <v>1903</v>
      </c>
      <c r="B5008" s="9" t="s">
        <v>27865</v>
      </c>
      <c r="C5008" s="9" t="s">
        <v>28747</v>
      </c>
      <c r="D5008" s="9" t="s">
        <v>36</v>
      </c>
      <c r="E5008" s="9" t="s">
        <v>29198</v>
      </c>
      <c r="F5008" s="9" t="s">
        <v>29199</v>
      </c>
      <c r="G5008" s="9" t="s">
        <v>2</v>
      </c>
      <c r="H5008" s="9" t="s">
        <v>29200</v>
      </c>
      <c r="I5008" s="9" t="s">
        <v>29201</v>
      </c>
      <c r="J5008" s="9">
        <v>3</v>
      </c>
      <c r="K5008" s="9" t="s">
        <v>29202</v>
      </c>
      <c r="L5008" s="9" t="s">
        <v>1936</v>
      </c>
      <c r="M5008" s="9" t="s">
        <v>319</v>
      </c>
      <c r="N5008" s="5">
        <f t="shared" si="69"/>
        <v>10000</v>
      </c>
      <c r="O5008" s="5">
        <f t="shared" si="70"/>
        <v>10000</v>
      </c>
      <c r="P5008" s="5">
        <v>20000</v>
      </c>
      <c r="Q5008" s="1" t="s">
        <v>29203</v>
      </c>
    </row>
    <row r="5009" spans="1:17" s="415" customFormat="1" ht="70" x14ac:dyDescent="0.15">
      <c r="A5009" s="9" t="s">
        <v>1903</v>
      </c>
      <c r="B5009" s="9" t="s">
        <v>27865</v>
      </c>
      <c r="C5009" s="9" t="s">
        <v>28747</v>
      </c>
      <c r="D5009" s="9" t="s">
        <v>36</v>
      </c>
      <c r="E5009" s="9" t="s">
        <v>29204</v>
      </c>
      <c r="F5009" s="9" t="s">
        <v>29205</v>
      </c>
      <c r="G5009" s="9" t="s">
        <v>2</v>
      </c>
      <c r="H5009" s="9" t="s">
        <v>29206</v>
      </c>
      <c r="I5009" s="9" t="s">
        <v>29207</v>
      </c>
      <c r="J5009" s="9">
        <v>5</v>
      </c>
      <c r="K5009" s="9" t="s">
        <v>29208</v>
      </c>
      <c r="L5009" s="9" t="s">
        <v>29209</v>
      </c>
      <c r="M5009" s="9" t="s">
        <v>156</v>
      </c>
      <c r="N5009" s="5">
        <f t="shared" si="69"/>
        <v>6000</v>
      </c>
      <c r="O5009" s="5">
        <f t="shared" si="70"/>
        <v>6000</v>
      </c>
      <c r="P5009" s="5">
        <v>12000</v>
      </c>
      <c r="Q5009" s="1" t="s">
        <v>29210</v>
      </c>
    </row>
    <row r="5010" spans="1:17" s="415" customFormat="1" ht="70" x14ac:dyDescent="0.15">
      <c r="A5010" s="9" t="s">
        <v>1903</v>
      </c>
      <c r="B5010" s="9" t="s">
        <v>27865</v>
      </c>
      <c r="C5010" s="9" t="s">
        <v>28747</v>
      </c>
      <c r="D5010" s="9" t="s">
        <v>36</v>
      </c>
      <c r="E5010" s="9" t="s">
        <v>29211</v>
      </c>
      <c r="F5010" s="9" t="s">
        <v>29212</v>
      </c>
      <c r="G5010" s="9" t="s">
        <v>2</v>
      </c>
      <c r="H5010" s="9" t="s">
        <v>29213</v>
      </c>
      <c r="I5010" s="9" t="s">
        <v>29214</v>
      </c>
      <c r="J5010" s="9">
        <v>5</v>
      </c>
      <c r="K5010" s="9" t="s">
        <v>29215</v>
      </c>
      <c r="L5010" s="9" t="s">
        <v>29216</v>
      </c>
      <c r="M5010" s="9" t="s">
        <v>174</v>
      </c>
      <c r="N5010" s="5">
        <f t="shared" si="69"/>
        <v>10000</v>
      </c>
      <c r="O5010" s="5">
        <f t="shared" si="70"/>
        <v>10000</v>
      </c>
      <c r="P5010" s="5">
        <v>20000</v>
      </c>
      <c r="Q5010" s="1" t="s">
        <v>29217</v>
      </c>
    </row>
    <row r="5011" spans="1:17" s="415" customFormat="1" ht="70" x14ac:dyDescent="0.15">
      <c r="A5011" s="9" t="s">
        <v>1903</v>
      </c>
      <c r="B5011" s="9" t="s">
        <v>27865</v>
      </c>
      <c r="C5011" s="9" t="s">
        <v>28747</v>
      </c>
      <c r="D5011" s="9" t="s">
        <v>36</v>
      </c>
      <c r="E5011" s="9" t="s">
        <v>29218</v>
      </c>
      <c r="F5011" s="9" t="s">
        <v>29219</v>
      </c>
      <c r="G5011" s="9" t="s">
        <v>2</v>
      </c>
      <c r="H5011" s="9" t="s">
        <v>29220</v>
      </c>
      <c r="I5011" s="9" t="s">
        <v>29221</v>
      </c>
      <c r="J5011" s="9">
        <v>2</v>
      </c>
      <c r="K5011" s="9" t="s">
        <v>29222</v>
      </c>
      <c r="L5011" s="9" t="s">
        <v>29223</v>
      </c>
      <c r="M5011" s="9" t="s">
        <v>150</v>
      </c>
      <c r="N5011" s="5">
        <f t="shared" si="69"/>
        <v>6000</v>
      </c>
      <c r="O5011" s="5">
        <f t="shared" si="70"/>
        <v>6000</v>
      </c>
      <c r="P5011" s="5">
        <v>12000</v>
      </c>
      <c r="Q5011" s="1" t="s">
        <v>29224</v>
      </c>
    </row>
    <row r="5012" spans="1:17" s="415" customFormat="1" ht="126" x14ac:dyDescent="0.15">
      <c r="A5012" s="9" t="s">
        <v>1903</v>
      </c>
      <c r="B5012" s="9" t="s">
        <v>27865</v>
      </c>
      <c r="C5012" s="9" t="s">
        <v>28747</v>
      </c>
      <c r="D5012" s="9" t="s">
        <v>36</v>
      </c>
      <c r="E5012" s="9" t="s">
        <v>29225</v>
      </c>
      <c r="F5012" s="9" t="s">
        <v>29226</v>
      </c>
      <c r="G5012" s="9" t="s">
        <v>2</v>
      </c>
      <c r="H5012" s="9" t="s">
        <v>29227</v>
      </c>
      <c r="I5012" s="9" t="s">
        <v>29228</v>
      </c>
      <c r="J5012" s="9">
        <v>4</v>
      </c>
      <c r="K5012" s="9" t="s">
        <v>29229</v>
      </c>
      <c r="L5012" s="9" t="s">
        <v>29230</v>
      </c>
      <c r="M5012" s="9" t="s">
        <v>319</v>
      </c>
      <c r="N5012" s="5">
        <f t="shared" si="69"/>
        <v>10000</v>
      </c>
      <c r="O5012" s="5">
        <f t="shared" si="70"/>
        <v>10000</v>
      </c>
      <c r="P5012" s="5">
        <v>20000</v>
      </c>
      <c r="Q5012" s="1" t="s">
        <v>29231</v>
      </c>
    </row>
    <row r="5013" spans="1:17" s="415" customFormat="1" ht="98" x14ac:dyDescent="0.15">
      <c r="A5013" s="9" t="s">
        <v>1903</v>
      </c>
      <c r="B5013" s="9" t="s">
        <v>27865</v>
      </c>
      <c r="C5013" s="9" t="s">
        <v>28747</v>
      </c>
      <c r="D5013" s="9" t="s">
        <v>36</v>
      </c>
      <c r="E5013" s="9" t="s">
        <v>29232</v>
      </c>
      <c r="F5013" s="9" t="s">
        <v>29233</v>
      </c>
      <c r="G5013" s="9" t="s">
        <v>2</v>
      </c>
      <c r="H5013" s="9" t="s">
        <v>29234</v>
      </c>
      <c r="I5013" s="9" t="s">
        <v>29235</v>
      </c>
      <c r="J5013" s="9">
        <v>3</v>
      </c>
      <c r="K5013" s="9" t="s">
        <v>29236</v>
      </c>
      <c r="L5013" s="9" t="s">
        <v>29237</v>
      </c>
      <c r="M5013" s="9" t="s">
        <v>502</v>
      </c>
      <c r="N5013" s="5">
        <f t="shared" si="69"/>
        <v>10000</v>
      </c>
      <c r="O5013" s="5">
        <f t="shared" si="70"/>
        <v>10000</v>
      </c>
      <c r="P5013" s="5">
        <v>20000</v>
      </c>
      <c r="Q5013" s="1" t="s">
        <v>29238</v>
      </c>
    </row>
    <row r="5014" spans="1:17" s="415" customFormat="1" ht="70" x14ac:dyDescent="0.15">
      <c r="A5014" s="9" t="s">
        <v>1903</v>
      </c>
      <c r="B5014" s="9" t="s">
        <v>27865</v>
      </c>
      <c r="C5014" s="9" t="s">
        <v>28747</v>
      </c>
      <c r="D5014" s="9" t="s">
        <v>36</v>
      </c>
      <c r="E5014" s="9" t="s">
        <v>29239</v>
      </c>
      <c r="F5014" s="9" t="s">
        <v>29240</v>
      </c>
      <c r="G5014" s="9" t="s">
        <v>2</v>
      </c>
      <c r="H5014" s="9" t="s">
        <v>29241</v>
      </c>
      <c r="I5014" s="9" t="s">
        <v>29242</v>
      </c>
      <c r="J5014" s="9">
        <v>3</v>
      </c>
      <c r="K5014" s="9" t="s">
        <v>29243</v>
      </c>
      <c r="L5014" s="9" t="s">
        <v>29244</v>
      </c>
      <c r="M5014" s="9" t="s">
        <v>174</v>
      </c>
      <c r="N5014" s="5">
        <f t="shared" si="69"/>
        <v>10000</v>
      </c>
      <c r="O5014" s="5">
        <f t="shared" si="70"/>
        <v>10000</v>
      </c>
      <c r="P5014" s="5">
        <v>20000</v>
      </c>
      <c r="Q5014" s="1" t="s">
        <v>29245</v>
      </c>
    </row>
    <row r="5015" spans="1:17" s="415" customFormat="1" ht="70" x14ac:dyDescent="0.15">
      <c r="A5015" s="9" t="s">
        <v>1903</v>
      </c>
      <c r="B5015" s="9" t="s">
        <v>27865</v>
      </c>
      <c r="C5015" s="9" t="s">
        <v>28747</v>
      </c>
      <c r="D5015" s="9" t="s">
        <v>36</v>
      </c>
      <c r="E5015" s="9" t="s">
        <v>29246</v>
      </c>
      <c r="F5015" s="9" t="s">
        <v>29247</v>
      </c>
      <c r="G5015" s="9" t="s">
        <v>2</v>
      </c>
      <c r="H5015" s="9" t="s">
        <v>29248</v>
      </c>
      <c r="I5015" s="9" t="s">
        <v>29249</v>
      </c>
      <c r="J5015" s="9">
        <v>4</v>
      </c>
      <c r="K5015" s="9" t="s">
        <v>29250</v>
      </c>
      <c r="L5015" s="9" t="s">
        <v>29251</v>
      </c>
      <c r="M5015" s="9" t="s">
        <v>156</v>
      </c>
      <c r="N5015" s="5">
        <f t="shared" si="69"/>
        <v>10000</v>
      </c>
      <c r="O5015" s="5">
        <f t="shared" si="70"/>
        <v>10000</v>
      </c>
      <c r="P5015" s="5">
        <v>20000</v>
      </c>
      <c r="Q5015" s="1" t="s">
        <v>29252</v>
      </c>
    </row>
    <row r="5016" spans="1:17" s="415" customFormat="1" ht="84" x14ac:dyDescent="0.15">
      <c r="A5016" s="9" t="s">
        <v>1903</v>
      </c>
      <c r="B5016" s="9" t="s">
        <v>27865</v>
      </c>
      <c r="C5016" s="9" t="s">
        <v>28747</v>
      </c>
      <c r="D5016" s="9" t="s">
        <v>36</v>
      </c>
      <c r="E5016" s="9" t="s">
        <v>29253</v>
      </c>
      <c r="F5016" s="9" t="s">
        <v>29254</v>
      </c>
      <c r="G5016" s="9" t="s">
        <v>2</v>
      </c>
      <c r="H5016" s="9" t="s">
        <v>29255</v>
      </c>
      <c r="I5016" s="9" t="s">
        <v>29256</v>
      </c>
      <c r="J5016" s="9">
        <v>5</v>
      </c>
      <c r="K5016" s="9" t="s">
        <v>29257</v>
      </c>
      <c r="L5016" s="9" t="s">
        <v>29258</v>
      </c>
      <c r="M5016" s="9" t="s">
        <v>156</v>
      </c>
      <c r="N5016" s="5">
        <f t="shared" si="69"/>
        <v>10000</v>
      </c>
      <c r="O5016" s="5">
        <f t="shared" si="70"/>
        <v>10000</v>
      </c>
      <c r="P5016" s="5">
        <v>20000</v>
      </c>
      <c r="Q5016" s="1" t="s">
        <v>29259</v>
      </c>
    </row>
    <row r="5017" spans="1:17" s="415" customFormat="1" ht="70" x14ac:dyDescent="0.15">
      <c r="A5017" s="9" t="s">
        <v>1903</v>
      </c>
      <c r="B5017" s="9" t="s">
        <v>27865</v>
      </c>
      <c r="C5017" s="9" t="s">
        <v>28747</v>
      </c>
      <c r="D5017" s="9" t="s">
        <v>36</v>
      </c>
      <c r="E5017" s="9" t="s">
        <v>29260</v>
      </c>
      <c r="F5017" s="9" t="s">
        <v>29261</v>
      </c>
      <c r="G5017" s="9" t="s">
        <v>2</v>
      </c>
      <c r="H5017" s="9" t="s">
        <v>29262</v>
      </c>
      <c r="I5017" s="9" t="s">
        <v>29263</v>
      </c>
      <c r="J5017" s="9">
        <v>3</v>
      </c>
      <c r="K5017" s="9" t="s">
        <v>29264</v>
      </c>
      <c r="L5017" s="9" t="s">
        <v>29265</v>
      </c>
      <c r="M5017" s="9" t="s">
        <v>156</v>
      </c>
      <c r="N5017" s="5">
        <f t="shared" si="69"/>
        <v>10000</v>
      </c>
      <c r="O5017" s="5">
        <f t="shared" si="70"/>
        <v>10000</v>
      </c>
      <c r="P5017" s="5">
        <v>20000</v>
      </c>
      <c r="Q5017" s="1" t="s">
        <v>29266</v>
      </c>
    </row>
    <row r="5018" spans="1:17" s="415" customFormat="1" ht="84" x14ac:dyDescent="0.15">
      <c r="A5018" s="9" t="s">
        <v>1903</v>
      </c>
      <c r="B5018" s="9" t="s">
        <v>27865</v>
      </c>
      <c r="C5018" s="9" t="s">
        <v>28747</v>
      </c>
      <c r="D5018" s="9" t="s">
        <v>36</v>
      </c>
      <c r="E5018" s="9" t="s">
        <v>29267</v>
      </c>
      <c r="F5018" s="9" t="s">
        <v>29268</v>
      </c>
      <c r="G5018" s="9" t="s">
        <v>2</v>
      </c>
      <c r="H5018" s="9" t="s">
        <v>29269</v>
      </c>
      <c r="I5018" s="9" t="s">
        <v>29270</v>
      </c>
      <c r="J5018" s="9">
        <v>3</v>
      </c>
      <c r="K5018" s="9" t="s">
        <v>29271</v>
      </c>
      <c r="L5018" s="9" t="s">
        <v>29272</v>
      </c>
      <c r="M5018" s="9" t="s">
        <v>734</v>
      </c>
      <c r="N5018" s="5">
        <f t="shared" si="69"/>
        <v>10000</v>
      </c>
      <c r="O5018" s="5">
        <f t="shared" si="70"/>
        <v>10000</v>
      </c>
      <c r="P5018" s="5">
        <v>20000</v>
      </c>
      <c r="Q5018" s="1" t="s">
        <v>29273</v>
      </c>
    </row>
    <row r="5019" spans="1:17" s="415" customFormat="1" ht="84" x14ac:dyDescent="0.15">
      <c r="A5019" s="9" t="s">
        <v>1903</v>
      </c>
      <c r="B5019" s="9" t="s">
        <v>27865</v>
      </c>
      <c r="C5019" s="9" t="s">
        <v>28747</v>
      </c>
      <c r="D5019" s="9" t="s">
        <v>36</v>
      </c>
      <c r="E5019" s="9" t="s">
        <v>29274</v>
      </c>
      <c r="F5019" s="9" t="s">
        <v>29275</v>
      </c>
      <c r="G5019" s="9" t="s">
        <v>2</v>
      </c>
      <c r="H5019" s="9" t="s">
        <v>29276</v>
      </c>
      <c r="I5019" s="9" t="s">
        <v>29277</v>
      </c>
      <c r="J5019" s="9">
        <v>4</v>
      </c>
      <c r="K5019" s="9" t="s">
        <v>29278</v>
      </c>
      <c r="L5019" s="9" t="s">
        <v>29279</v>
      </c>
      <c r="M5019" s="9" t="s">
        <v>734</v>
      </c>
      <c r="N5019" s="5">
        <f t="shared" si="69"/>
        <v>6000</v>
      </c>
      <c r="O5019" s="5">
        <f t="shared" si="70"/>
        <v>6000</v>
      </c>
      <c r="P5019" s="5">
        <v>12000</v>
      </c>
      <c r="Q5019" s="1" t="s">
        <v>29280</v>
      </c>
    </row>
    <row r="5020" spans="1:17" s="415" customFormat="1" ht="112" x14ac:dyDescent="0.15">
      <c r="A5020" s="9" t="s">
        <v>1903</v>
      </c>
      <c r="B5020" s="9" t="s">
        <v>27865</v>
      </c>
      <c r="C5020" s="9" t="s">
        <v>28747</v>
      </c>
      <c r="D5020" s="9" t="s">
        <v>36</v>
      </c>
      <c r="E5020" s="9" t="s">
        <v>29281</v>
      </c>
      <c r="F5020" s="9" t="s">
        <v>29282</v>
      </c>
      <c r="G5020" s="9" t="s">
        <v>2</v>
      </c>
      <c r="H5020" s="9" t="s">
        <v>29283</v>
      </c>
      <c r="I5020" s="9" t="s">
        <v>29284</v>
      </c>
      <c r="J5020" s="9">
        <v>2</v>
      </c>
      <c r="K5020" s="9" t="s">
        <v>29285</v>
      </c>
      <c r="L5020" s="9" t="s">
        <v>29286</v>
      </c>
      <c r="M5020" s="9" t="s">
        <v>174</v>
      </c>
      <c r="N5020" s="5">
        <f t="shared" si="69"/>
        <v>10000</v>
      </c>
      <c r="O5020" s="5">
        <f t="shared" si="70"/>
        <v>10000</v>
      </c>
      <c r="P5020" s="5">
        <v>20000</v>
      </c>
      <c r="Q5020" s="1" t="s">
        <v>29287</v>
      </c>
    </row>
    <row r="5021" spans="1:17" s="415" customFormat="1" ht="70" x14ac:dyDescent="0.15">
      <c r="A5021" s="9" t="s">
        <v>1903</v>
      </c>
      <c r="B5021" s="9" t="s">
        <v>27865</v>
      </c>
      <c r="C5021" s="9" t="s">
        <v>28747</v>
      </c>
      <c r="D5021" s="9" t="s">
        <v>36</v>
      </c>
      <c r="E5021" s="9" t="s">
        <v>29288</v>
      </c>
      <c r="F5021" s="9" t="s">
        <v>29289</v>
      </c>
      <c r="G5021" s="9" t="s">
        <v>2</v>
      </c>
      <c r="H5021" s="9" t="s">
        <v>29290</v>
      </c>
      <c r="I5021" s="9" t="s">
        <v>29291</v>
      </c>
      <c r="J5021" s="9">
        <v>4</v>
      </c>
      <c r="K5021" s="9" t="s">
        <v>29292</v>
      </c>
      <c r="L5021" s="9" t="s">
        <v>29230</v>
      </c>
      <c r="M5021" s="9" t="s">
        <v>319</v>
      </c>
      <c r="N5021" s="5">
        <f t="shared" si="69"/>
        <v>10000</v>
      </c>
      <c r="O5021" s="5">
        <f t="shared" si="70"/>
        <v>10000</v>
      </c>
      <c r="P5021" s="5">
        <v>20000</v>
      </c>
      <c r="Q5021" s="1" t="s">
        <v>29293</v>
      </c>
    </row>
    <row r="5022" spans="1:17" s="415" customFormat="1" ht="84" x14ac:dyDescent="0.15">
      <c r="A5022" s="9" t="s">
        <v>1903</v>
      </c>
      <c r="B5022" s="9" t="s">
        <v>27865</v>
      </c>
      <c r="C5022" s="9" t="s">
        <v>28747</v>
      </c>
      <c r="D5022" s="9" t="s">
        <v>36</v>
      </c>
      <c r="E5022" s="9" t="s">
        <v>29294</v>
      </c>
      <c r="F5022" s="9" t="s">
        <v>29295</v>
      </c>
      <c r="G5022" s="9" t="s">
        <v>2</v>
      </c>
      <c r="H5022" s="9" t="s">
        <v>29296</v>
      </c>
      <c r="I5022" s="9" t="s">
        <v>29297</v>
      </c>
      <c r="J5022" s="9">
        <v>5</v>
      </c>
      <c r="K5022" s="9" t="s">
        <v>29298</v>
      </c>
      <c r="L5022" s="9" t="s">
        <v>29299</v>
      </c>
      <c r="M5022" s="9" t="s">
        <v>156</v>
      </c>
      <c r="N5022" s="5">
        <f t="shared" si="69"/>
        <v>10000</v>
      </c>
      <c r="O5022" s="5">
        <f t="shared" si="70"/>
        <v>10000</v>
      </c>
      <c r="P5022" s="5">
        <v>20000</v>
      </c>
      <c r="Q5022" s="1" t="s">
        <v>29300</v>
      </c>
    </row>
    <row r="5023" spans="1:17" s="415" customFormat="1" ht="84" x14ac:dyDescent="0.15">
      <c r="A5023" s="9" t="s">
        <v>1903</v>
      </c>
      <c r="B5023" s="9" t="s">
        <v>27865</v>
      </c>
      <c r="C5023" s="9" t="s">
        <v>28747</v>
      </c>
      <c r="D5023" s="9" t="s">
        <v>36</v>
      </c>
      <c r="E5023" s="9" t="s">
        <v>29301</v>
      </c>
      <c r="F5023" s="9" t="s">
        <v>29302</v>
      </c>
      <c r="G5023" s="9" t="s">
        <v>2</v>
      </c>
      <c r="H5023" s="9" t="s">
        <v>29303</v>
      </c>
      <c r="I5023" s="9" t="s">
        <v>29304</v>
      </c>
      <c r="J5023" s="9">
        <v>3</v>
      </c>
      <c r="K5023" s="9" t="s">
        <v>29305</v>
      </c>
      <c r="L5023" s="9" t="s">
        <v>29306</v>
      </c>
      <c r="M5023" s="9" t="s">
        <v>734</v>
      </c>
      <c r="N5023" s="5">
        <f t="shared" si="69"/>
        <v>5000</v>
      </c>
      <c r="O5023" s="5">
        <f t="shared" si="70"/>
        <v>5000</v>
      </c>
      <c r="P5023" s="5">
        <v>10000</v>
      </c>
      <c r="Q5023" s="1" t="s">
        <v>29307</v>
      </c>
    </row>
    <row r="5024" spans="1:17" s="415" customFormat="1" ht="70" x14ac:dyDescent="0.15">
      <c r="A5024" s="9" t="s">
        <v>1903</v>
      </c>
      <c r="B5024" s="9" t="s">
        <v>27865</v>
      </c>
      <c r="C5024" s="9" t="s">
        <v>28747</v>
      </c>
      <c r="D5024" s="9" t="s">
        <v>36</v>
      </c>
      <c r="E5024" s="9" t="s">
        <v>29308</v>
      </c>
      <c r="F5024" s="9" t="s">
        <v>29309</v>
      </c>
      <c r="G5024" s="9" t="s">
        <v>2</v>
      </c>
      <c r="H5024" s="9" t="s">
        <v>22983</v>
      </c>
      <c r="I5024" s="9" t="s">
        <v>29310</v>
      </c>
      <c r="J5024" s="9">
        <v>5</v>
      </c>
      <c r="K5024" s="9" t="s">
        <v>29311</v>
      </c>
      <c r="L5024" s="9" t="s">
        <v>29312</v>
      </c>
      <c r="M5024" s="9" t="s">
        <v>1070</v>
      </c>
      <c r="N5024" s="5">
        <f t="shared" si="69"/>
        <v>7500</v>
      </c>
      <c r="O5024" s="5">
        <f t="shared" si="70"/>
        <v>7500</v>
      </c>
      <c r="P5024" s="5">
        <v>15000</v>
      </c>
      <c r="Q5024" s="1" t="s">
        <v>29313</v>
      </c>
    </row>
    <row r="5025" spans="1:17" s="415" customFormat="1" ht="70" x14ac:dyDescent="0.15">
      <c r="A5025" s="9" t="s">
        <v>1903</v>
      </c>
      <c r="B5025" s="9" t="s">
        <v>27865</v>
      </c>
      <c r="C5025" s="9" t="s">
        <v>28747</v>
      </c>
      <c r="D5025" s="9" t="s">
        <v>36</v>
      </c>
      <c r="E5025" s="9" t="s">
        <v>29314</v>
      </c>
      <c r="F5025" s="9" t="s">
        <v>29315</v>
      </c>
      <c r="G5025" s="9" t="s">
        <v>2</v>
      </c>
      <c r="H5025" s="9" t="s">
        <v>29316</v>
      </c>
      <c r="I5025" s="9" t="s">
        <v>29317</v>
      </c>
      <c r="J5025" s="9">
        <v>5</v>
      </c>
      <c r="K5025" s="9" t="s">
        <v>29318</v>
      </c>
      <c r="L5025" s="9" t="s">
        <v>29319</v>
      </c>
      <c r="M5025" s="9" t="s">
        <v>156</v>
      </c>
      <c r="N5025" s="5">
        <f t="shared" si="69"/>
        <v>5000</v>
      </c>
      <c r="O5025" s="5">
        <f t="shared" si="70"/>
        <v>5000</v>
      </c>
      <c r="P5025" s="5">
        <v>10000</v>
      </c>
      <c r="Q5025" s="1" t="s">
        <v>29320</v>
      </c>
    </row>
    <row r="5026" spans="1:17" s="415" customFormat="1" ht="84" x14ac:dyDescent="0.15">
      <c r="A5026" s="9" t="s">
        <v>1903</v>
      </c>
      <c r="B5026" s="9" t="s">
        <v>27865</v>
      </c>
      <c r="C5026" s="9" t="s">
        <v>28747</v>
      </c>
      <c r="D5026" s="9" t="s">
        <v>36</v>
      </c>
      <c r="E5026" s="9" t="s">
        <v>29321</v>
      </c>
      <c r="F5026" s="9" t="s">
        <v>29322</v>
      </c>
      <c r="G5026" s="9" t="s">
        <v>4</v>
      </c>
      <c r="H5026" s="9" t="s">
        <v>29323</v>
      </c>
      <c r="I5026" s="9" t="s">
        <v>29324</v>
      </c>
      <c r="J5026" s="9">
        <v>6</v>
      </c>
      <c r="K5026" s="9" t="s">
        <v>29325</v>
      </c>
      <c r="L5026" s="9" t="s">
        <v>29326</v>
      </c>
      <c r="M5026" s="9" t="s">
        <v>734</v>
      </c>
      <c r="N5026" s="5">
        <f t="shared" si="69"/>
        <v>5000</v>
      </c>
      <c r="O5026" s="5">
        <f t="shared" si="70"/>
        <v>5000</v>
      </c>
      <c r="P5026" s="5">
        <v>10000</v>
      </c>
      <c r="Q5026" s="1" t="s">
        <v>29327</v>
      </c>
    </row>
    <row r="5027" spans="1:17" s="415" customFormat="1" ht="70" x14ac:dyDescent="0.15">
      <c r="A5027" s="9" t="s">
        <v>1903</v>
      </c>
      <c r="B5027" s="9" t="s">
        <v>27865</v>
      </c>
      <c r="C5027" s="9" t="s">
        <v>28747</v>
      </c>
      <c r="D5027" s="9" t="s">
        <v>36</v>
      </c>
      <c r="E5027" s="9" t="s">
        <v>29328</v>
      </c>
      <c r="F5027" s="9" t="s">
        <v>29329</v>
      </c>
      <c r="G5027" s="9" t="s">
        <v>2</v>
      </c>
      <c r="H5027" s="9" t="s">
        <v>29330</v>
      </c>
      <c r="I5027" s="9" t="s">
        <v>29331</v>
      </c>
      <c r="J5027" s="9">
        <v>2</v>
      </c>
      <c r="K5027" s="9" t="s">
        <v>29332</v>
      </c>
      <c r="L5027" s="9" t="s">
        <v>4438</v>
      </c>
      <c r="M5027" s="9" t="s">
        <v>734</v>
      </c>
      <c r="N5027" s="5">
        <f t="shared" si="69"/>
        <v>5000</v>
      </c>
      <c r="O5027" s="5">
        <f t="shared" si="70"/>
        <v>5000</v>
      </c>
      <c r="P5027" s="5">
        <v>10000</v>
      </c>
      <c r="Q5027" s="1" t="s">
        <v>29333</v>
      </c>
    </row>
    <row r="5028" spans="1:17" s="415" customFormat="1" ht="70" x14ac:dyDescent="0.15">
      <c r="A5028" s="9" t="s">
        <v>1903</v>
      </c>
      <c r="B5028" s="9" t="s">
        <v>27865</v>
      </c>
      <c r="C5028" s="9" t="s">
        <v>28747</v>
      </c>
      <c r="D5028" s="9" t="s">
        <v>36</v>
      </c>
      <c r="E5028" s="9" t="s">
        <v>29334</v>
      </c>
      <c r="F5028" s="9" t="s">
        <v>29335</v>
      </c>
      <c r="G5028" s="9" t="s">
        <v>2</v>
      </c>
      <c r="H5028" s="9" t="s">
        <v>29336</v>
      </c>
      <c r="I5028" s="9" t="s">
        <v>29337</v>
      </c>
      <c r="J5028" s="9">
        <v>5</v>
      </c>
      <c r="K5028" s="9" t="s">
        <v>29338</v>
      </c>
      <c r="L5028" s="9" t="s">
        <v>29319</v>
      </c>
      <c r="M5028" s="9" t="s">
        <v>156</v>
      </c>
      <c r="N5028" s="5">
        <f t="shared" si="69"/>
        <v>5000</v>
      </c>
      <c r="O5028" s="5">
        <f t="shared" si="70"/>
        <v>5000</v>
      </c>
      <c r="P5028" s="5">
        <v>10000</v>
      </c>
      <c r="Q5028" s="1" t="s">
        <v>29339</v>
      </c>
    </row>
    <row r="5029" spans="1:17" s="415" customFormat="1" ht="70" x14ac:dyDescent="0.15">
      <c r="A5029" s="9" t="s">
        <v>1903</v>
      </c>
      <c r="B5029" s="9" t="s">
        <v>27865</v>
      </c>
      <c r="C5029" s="9" t="s">
        <v>28747</v>
      </c>
      <c r="D5029" s="9" t="s">
        <v>36</v>
      </c>
      <c r="E5029" s="9" t="s">
        <v>29340</v>
      </c>
      <c r="F5029" s="9" t="s">
        <v>29341</v>
      </c>
      <c r="G5029" s="9" t="s">
        <v>2</v>
      </c>
      <c r="H5029" s="9" t="s">
        <v>29342</v>
      </c>
      <c r="I5029" s="9" t="s">
        <v>29343</v>
      </c>
      <c r="J5029" s="9">
        <v>5</v>
      </c>
      <c r="K5029" s="9" t="s">
        <v>29344</v>
      </c>
      <c r="L5029" s="9" t="s">
        <v>29345</v>
      </c>
      <c r="M5029" s="9" t="s">
        <v>156</v>
      </c>
      <c r="N5029" s="5">
        <f t="shared" si="69"/>
        <v>6000</v>
      </c>
      <c r="O5029" s="5">
        <f t="shared" si="70"/>
        <v>6000</v>
      </c>
      <c r="P5029" s="5">
        <v>12000</v>
      </c>
      <c r="Q5029" s="1" t="s">
        <v>29346</v>
      </c>
    </row>
    <row r="5030" spans="1:17" s="415" customFormat="1" ht="98" x14ac:dyDescent="0.15">
      <c r="A5030" s="9" t="s">
        <v>1903</v>
      </c>
      <c r="B5030" s="9" t="s">
        <v>27865</v>
      </c>
      <c r="C5030" s="9" t="s">
        <v>28747</v>
      </c>
      <c r="D5030" s="9" t="s">
        <v>36</v>
      </c>
      <c r="E5030" s="9" t="s">
        <v>29347</v>
      </c>
      <c r="F5030" s="9" t="s">
        <v>29348</v>
      </c>
      <c r="G5030" s="9" t="s">
        <v>2</v>
      </c>
      <c r="H5030" s="9" t="s">
        <v>29349</v>
      </c>
      <c r="I5030" s="9" t="s">
        <v>29350</v>
      </c>
      <c r="J5030" s="9">
        <v>4</v>
      </c>
      <c r="K5030" s="9" t="s">
        <v>29351</v>
      </c>
      <c r="L5030" s="9" t="s">
        <v>29352</v>
      </c>
      <c r="M5030" s="9" t="s">
        <v>174</v>
      </c>
      <c r="N5030" s="5">
        <f t="shared" si="69"/>
        <v>6000</v>
      </c>
      <c r="O5030" s="5">
        <f t="shared" si="70"/>
        <v>6000</v>
      </c>
      <c r="P5030" s="5">
        <v>12000</v>
      </c>
      <c r="Q5030" s="1" t="s">
        <v>29353</v>
      </c>
    </row>
    <row r="5031" spans="1:17" s="415" customFormat="1" ht="84" x14ac:dyDescent="0.15">
      <c r="A5031" s="9" t="s">
        <v>1903</v>
      </c>
      <c r="B5031" s="9" t="s">
        <v>27865</v>
      </c>
      <c r="C5031" s="9" t="s">
        <v>28747</v>
      </c>
      <c r="D5031" s="9" t="s">
        <v>36</v>
      </c>
      <c r="E5031" s="9" t="s">
        <v>29354</v>
      </c>
      <c r="F5031" s="9" t="s">
        <v>29355</v>
      </c>
      <c r="G5031" s="9" t="s">
        <v>4</v>
      </c>
      <c r="H5031" s="9" t="s">
        <v>29356</v>
      </c>
      <c r="I5031" s="9" t="s">
        <v>29357</v>
      </c>
      <c r="J5031" s="9">
        <v>5</v>
      </c>
      <c r="K5031" s="9" t="s">
        <v>29358</v>
      </c>
      <c r="L5031" s="9" t="s">
        <v>29359</v>
      </c>
      <c r="M5031" s="9" t="s">
        <v>397</v>
      </c>
      <c r="N5031" s="5">
        <f t="shared" si="69"/>
        <v>6000</v>
      </c>
      <c r="O5031" s="5">
        <f t="shared" si="70"/>
        <v>6000</v>
      </c>
      <c r="P5031" s="5">
        <v>12000</v>
      </c>
      <c r="Q5031" s="1" t="s">
        <v>29360</v>
      </c>
    </row>
    <row r="5032" spans="1:17" s="415" customFormat="1" ht="70" x14ac:dyDescent="0.15">
      <c r="A5032" s="9" t="s">
        <v>1903</v>
      </c>
      <c r="B5032" s="9" t="s">
        <v>27865</v>
      </c>
      <c r="C5032" s="9" t="s">
        <v>28747</v>
      </c>
      <c r="D5032" s="9" t="s">
        <v>36</v>
      </c>
      <c r="E5032" s="9" t="s">
        <v>29361</v>
      </c>
      <c r="F5032" s="9" t="s">
        <v>29362</v>
      </c>
      <c r="G5032" s="9" t="s">
        <v>2</v>
      </c>
      <c r="H5032" s="9" t="s">
        <v>29363</v>
      </c>
      <c r="I5032" s="9" t="s">
        <v>29364</v>
      </c>
      <c r="J5032" s="9">
        <v>5</v>
      </c>
      <c r="K5032" s="9" t="s">
        <v>29365</v>
      </c>
      <c r="L5032" s="9" t="s">
        <v>29366</v>
      </c>
      <c r="M5032" s="9" t="s">
        <v>174</v>
      </c>
      <c r="N5032" s="5">
        <f t="shared" si="69"/>
        <v>5000</v>
      </c>
      <c r="O5032" s="5">
        <f t="shared" si="70"/>
        <v>5000</v>
      </c>
      <c r="P5032" s="5">
        <v>10000</v>
      </c>
      <c r="Q5032" s="1" t="s">
        <v>29367</v>
      </c>
    </row>
    <row r="5033" spans="1:17" s="415" customFormat="1" ht="84" x14ac:dyDescent="0.15">
      <c r="A5033" s="9" t="s">
        <v>1903</v>
      </c>
      <c r="B5033" s="9" t="s">
        <v>27865</v>
      </c>
      <c r="C5033" s="9" t="s">
        <v>28747</v>
      </c>
      <c r="D5033" s="9" t="s">
        <v>36</v>
      </c>
      <c r="E5033" s="9" t="s">
        <v>29368</v>
      </c>
      <c r="F5033" s="9" t="s">
        <v>29369</v>
      </c>
      <c r="G5033" s="9" t="s">
        <v>2</v>
      </c>
      <c r="H5033" s="9" t="s">
        <v>29370</v>
      </c>
      <c r="I5033" s="9" t="s">
        <v>29371</v>
      </c>
      <c r="J5033" s="9">
        <v>4</v>
      </c>
      <c r="K5033" s="9" t="s">
        <v>29372</v>
      </c>
      <c r="L5033" s="9" t="s">
        <v>29373</v>
      </c>
      <c r="M5033" s="9" t="s">
        <v>174</v>
      </c>
      <c r="N5033" s="5">
        <f t="shared" si="69"/>
        <v>10000</v>
      </c>
      <c r="O5033" s="5">
        <f t="shared" si="70"/>
        <v>10000</v>
      </c>
      <c r="P5033" s="5">
        <v>20000</v>
      </c>
      <c r="Q5033" s="1" t="s">
        <v>29374</v>
      </c>
    </row>
    <row r="5034" spans="1:17" s="415" customFormat="1" ht="154" x14ac:dyDescent="0.15">
      <c r="A5034" s="9" t="s">
        <v>1903</v>
      </c>
      <c r="B5034" s="9" t="s">
        <v>27865</v>
      </c>
      <c r="C5034" s="9" t="s">
        <v>28747</v>
      </c>
      <c r="D5034" s="9" t="s">
        <v>36</v>
      </c>
      <c r="E5034" s="9" t="s">
        <v>29375</v>
      </c>
      <c r="F5034" s="9" t="s">
        <v>29376</v>
      </c>
      <c r="G5034" s="9" t="s">
        <v>2</v>
      </c>
      <c r="H5034" s="9" t="s">
        <v>29377</v>
      </c>
      <c r="I5034" s="9" t="s">
        <v>29378</v>
      </c>
      <c r="J5034" s="9">
        <v>4</v>
      </c>
      <c r="K5034" s="9" t="s">
        <v>29379</v>
      </c>
      <c r="L5034" s="9" t="s">
        <v>29380</v>
      </c>
      <c r="M5034" s="9" t="s">
        <v>174</v>
      </c>
      <c r="N5034" s="5">
        <f t="shared" si="69"/>
        <v>5000</v>
      </c>
      <c r="O5034" s="5">
        <f t="shared" si="70"/>
        <v>5000</v>
      </c>
      <c r="P5034" s="5">
        <v>10000</v>
      </c>
      <c r="Q5034" s="1" t="s">
        <v>29381</v>
      </c>
    </row>
    <row r="5035" spans="1:17" s="415" customFormat="1" ht="84" x14ac:dyDescent="0.15">
      <c r="A5035" s="9" t="s">
        <v>1903</v>
      </c>
      <c r="B5035" s="9" t="s">
        <v>27865</v>
      </c>
      <c r="C5035" s="9" t="s">
        <v>28747</v>
      </c>
      <c r="D5035" s="9" t="s">
        <v>36</v>
      </c>
      <c r="E5035" s="9" t="s">
        <v>29382</v>
      </c>
      <c r="F5035" s="9" t="s">
        <v>29383</v>
      </c>
      <c r="G5035" s="9" t="s">
        <v>2</v>
      </c>
      <c r="H5035" s="9" t="s">
        <v>29384</v>
      </c>
      <c r="I5035" s="9" t="s">
        <v>29385</v>
      </c>
      <c r="J5035" s="9">
        <v>4</v>
      </c>
      <c r="K5035" s="9" t="s">
        <v>29386</v>
      </c>
      <c r="L5035" s="9" t="s">
        <v>29387</v>
      </c>
      <c r="M5035" s="9" t="s">
        <v>1070</v>
      </c>
      <c r="N5035" s="5">
        <f t="shared" si="69"/>
        <v>6000</v>
      </c>
      <c r="O5035" s="5">
        <f t="shared" si="70"/>
        <v>6000</v>
      </c>
      <c r="P5035" s="5">
        <v>12000</v>
      </c>
      <c r="Q5035" s="1" t="s">
        <v>29388</v>
      </c>
    </row>
    <row r="5036" spans="1:17" s="415" customFormat="1" ht="70" x14ac:dyDescent="0.15">
      <c r="A5036" s="9" t="s">
        <v>1903</v>
      </c>
      <c r="B5036" s="9" t="s">
        <v>27865</v>
      </c>
      <c r="C5036" s="9" t="s">
        <v>28747</v>
      </c>
      <c r="D5036" s="9" t="s">
        <v>36</v>
      </c>
      <c r="E5036" s="9" t="s">
        <v>29389</v>
      </c>
      <c r="F5036" s="9" t="s">
        <v>29390</v>
      </c>
      <c r="G5036" s="9" t="s">
        <v>2</v>
      </c>
      <c r="H5036" s="9" t="s">
        <v>29391</v>
      </c>
      <c r="I5036" s="9" t="s">
        <v>29392</v>
      </c>
      <c r="J5036" s="9">
        <v>4</v>
      </c>
      <c r="K5036" s="9" t="s">
        <v>29393</v>
      </c>
      <c r="L5036" s="9" t="s">
        <v>2828</v>
      </c>
      <c r="M5036" s="9" t="s">
        <v>150</v>
      </c>
      <c r="N5036" s="5">
        <f t="shared" si="69"/>
        <v>6000</v>
      </c>
      <c r="O5036" s="5">
        <f t="shared" si="70"/>
        <v>6000</v>
      </c>
      <c r="P5036" s="5">
        <v>12000</v>
      </c>
      <c r="Q5036" s="1" t="s">
        <v>29394</v>
      </c>
    </row>
    <row r="5037" spans="1:17" s="415" customFormat="1" ht="70" x14ac:dyDescent="0.15">
      <c r="A5037" s="9" t="s">
        <v>1903</v>
      </c>
      <c r="B5037" s="9" t="s">
        <v>27865</v>
      </c>
      <c r="C5037" s="9" t="s">
        <v>28747</v>
      </c>
      <c r="D5037" s="9" t="s">
        <v>36</v>
      </c>
      <c r="E5037" s="9" t="s">
        <v>29395</v>
      </c>
      <c r="F5037" s="9" t="s">
        <v>29396</v>
      </c>
      <c r="G5037" s="9" t="s">
        <v>2</v>
      </c>
      <c r="H5037" s="9" t="s">
        <v>29397</v>
      </c>
      <c r="I5037" s="9" t="s">
        <v>29398</v>
      </c>
      <c r="J5037" s="9">
        <v>5</v>
      </c>
      <c r="K5037" s="9" t="s">
        <v>29399</v>
      </c>
      <c r="L5037" s="9" t="s">
        <v>29400</v>
      </c>
      <c r="M5037" s="9" t="s">
        <v>156</v>
      </c>
      <c r="N5037" s="5">
        <f t="shared" si="69"/>
        <v>6000</v>
      </c>
      <c r="O5037" s="5">
        <f t="shared" si="70"/>
        <v>6000</v>
      </c>
      <c r="P5037" s="5">
        <v>12000</v>
      </c>
      <c r="Q5037" s="1" t="s">
        <v>29401</v>
      </c>
    </row>
    <row r="5038" spans="1:17" s="415" customFormat="1" ht="126" x14ac:dyDescent="0.15">
      <c r="A5038" s="9" t="s">
        <v>1903</v>
      </c>
      <c r="B5038" s="9" t="s">
        <v>27865</v>
      </c>
      <c r="C5038" s="9" t="s">
        <v>28747</v>
      </c>
      <c r="D5038" s="9" t="s">
        <v>36</v>
      </c>
      <c r="E5038" s="9" t="s">
        <v>29402</v>
      </c>
      <c r="F5038" s="9" t="s">
        <v>29403</v>
      </c>
      <c r="G5038" s="9" t="s">
        <v>2</v>
      </c>
      <c r="H5038" s="9" t="s">
        <v>29404</v>
      </c>
      <c r="I5038" s="9" t="s">
        <v>29405</v>
      </c>
      <c r="J5038" s="9">
        <v>2</v>
      </c>
      <c r="K5038" s="9" t="s">
        <v>29406</v>
      </c>
      <c r="L5038" s="9" t="s">
        <v>29407</v>
      </c>
      <c r="M5038" s="9" t="s">
        <v>174</v>
      </c>
      <c r="N5038" s="5">
        <f t="shared" ref="N5038:N5069" si="71">P5038*0.5</f>
        <v>6000</v>
      </c>
      <c r="O5038" s="5">
        <f t="shared" ref="O5038:O5069" si="72">P5038-N5038</f>
        <v>6000</v>
      </c>
      <c r="P5038" s="5">
        <v>12000</v>
      </c>
      <c r="Q5038" s="1" t="s">
        <v>29408</v>
      </c>
    </row>
    <row r="5039" spans="1:17" s="415" customFormat="1" ht="70" x14ac:dyDescent="0.15">
      <c r="A5039" s="9" t="s">
        <v>1903</v>
      </c>
      <c r="B5039" s="9" t="s">
        <v>27865</v>
      </c>
      <c r="C5039" s="9" t="s">
        <v>28747</v>
      </c>
      <c r="D5039" s="9" t="s">
        <v>36</v>
      </c>
      <c r="E5039" s="9" t="s">
        <v>29409</v>
      </c>
      <c r="F5039" s="9" t="s">
        <v>29410</v>
      </c>
      <c r="G5039" s="9" t="s">
        <v>2</v>
      </c>
      <c r="H5039" s="9" t="s">
        <v>29411</v>
      </c>
      <c r="I5039" s="9" t="s">
        <v>29412</v>
      </c>
      <c r="J5039" s="9">
        <v>3</v>
      </c>
      <c r="K5039" s="9" t="s">
        <v>29413</v>
      </c>
      <c r="L5039" s="9" t="s">
        <v>29414</v>
      </c>
      <c r="M5039" s="9" t="s">
        <v>1149</v>
      </c>
      <c r="N5039" s="5">
        <f t="shared" si="71"/>
        <v>6000</v>
      </c>
      <c r="O5039" s="5">
        <f t="shared" si="72"/>
        <v>6000</v>
      </c>
      <c r="P5039" s="5">
        <v>12000</v>
      </c>
      <c r="Q5039" s="1" t="s">
        <v>29415</v>
      </c>
    </row>
    <row r="5040" spans="1:17" s="415" customFormat="1" ht="182" x14ac:dyDescent="0.15">
      <c r="A5040" s="9" t="s">
        <v>1903</v>
      </c>
      <c r="B5040" s="9" t="s">
        <v>27865</v>
      </c>
      <c r="C5040" s="9" t="s">
        <v>28747</v>
      </c>
      <c r="D5040" s="9" t="s">
        <v>36</v>
      </c>
      <c r="E5040" s="9" t="s">
        <v>29416</v>
      </c>
      <c r="F5040" s="9" t="s">
        <v>29417</v>
      </c>
      <c r="G5040" s="9" t="s">
        <v>2</v>
      </c>
      <c r="H5040" s="9" t="s">
        <v>29418</v>
      </c>
      <c r="I5040" s="9" t="s">
        <v>29419</v>
      </c>
      <c r="J5040" s="9">
        <v>2</v>
      </c>
      <c r="K5040" s="9" t="s">
        <v>29420</v>
      </c>
      <c r="L5040" s="9" t="s">
        <v>29421</v>
      </c>
      <c r="M5040" s="9" t="s">
        <v>174</v>
      </c>
      <c r="N5040" s="5">
        <f t="shared" si="71"/>
        <v>10000</v>
      </c>
      <c r="O5040" s="5">
        <f t="shared" si="72"/>
        <v>10000</v>
      </c>
      <c r="P5040" s="5">
        <v>20000</v>
      </c>
      <c r="Q5040" s="1" t="s">
        <v>29422</v>
      </c>
    </row>
    <row r="5041" spans="1:17" s="415" customFormat="1" ht="42" x14ac:dyDescent="0.15">
      <c r="A5041" s="9" t="s">
        <v>1903</v>
      </c>
      <c r="B5041" s="9" t="s">
        <v>27865</v>
      </c>
      <c r="C5041" s="9" t="s">
        <v>28747</v>
      </c>
      <c r="D5041" s="9" t="s">
        <v>36</v>
      </c>
      <c r="E5041" s="9" t="s">
        <v>29423</v>
      </c>
      <c r="F5041" s="9" t="s">
        <v>29424</v>
      </c>
      <c r="G5041" s="9" t="s">
        <v>2</v>
      </c>
      <c r="H5041" s="9" t="s">
        <v>29425</v>
      </c>
      <c r="I5041" s="9" t="s">
        <v>29426</v>
      </c>
      <c r="J5041" s="9">
        <v>3</v>
      </c>
      <c r="K5041" s="9" t="s">
        <v>29427</v>
      </c>
      <c r="L5041" s="9" t="s">
        <v>29428</v>
      </c>
      <c r="M5041" s="9" t="s">
        <v>174</v>
      </c>
      <c r="N5041" s="5">
        <f t="shared" si="71"/>
        <v>10000</v>
      </c>
      <c r="O5041" s="5">
        <f t="shared" si="72"/>
        <v>10000</v>
      </c>
      <c r="P5041" s="5">
        <v>20000</v>
      </c>
      <c r="Q5041" s="1" t="s">
        <v>29429</v>
      </c>
    </row>
    <row r="5042" spans="1:17" s="415" customFormat="1" ht="70" x14ac:dyDescent="0.15">
      <c r="A5042" s="9" t="s">
        <v>1903</v>
      </c>
      <c r="B5042" s="9" t="s">
        <v>27865</v>
      </c>
      <c r="C5042" s="9" t="s">
        <v>28747</v>
      </c>
      <c r="D5042" s="9" t="s">
        <v>36</v>
      </c>
      <c r="E5042" s="9" t="s">
        <v>29430</v>
      </c>
      <c r="F5042" s="9" t="s">
        <v>29431</v>
      </c>
      <c r="G5042" s="9" t="s">
        <v>2</v>
      </c>
      <c r="H5042" s="9" t="s">
        <v>29432</v>
      </c>
      <c r="I5042" s="9" t="s">
        <v>29433</v>
      </c>
      <c r="J5042" s="9">
        <v>4</v>
      </c>
      <c r="K5042" s="9" t="s">
        <v>29434</v>
      </c>
      <c r="L5042" s="9" t="s">
        <v>29435</v>
      </c>
      <c r="M5042" s="9" t="s">
        <v>156</v>
      </c>
      <c r="N5042" s="5">
        <f t="shared" si="71"/>
        <v>8500</v>
      </c>
      <c r="O5042" s="5">
        <f t="shared" si="72"/>
        <v>8500</v>
      </c>
      <c r="P5042" s="5">
        <v>17000</v>
      </c>
      <c r="Q5042" s="1" t="s">
        <v>29436</v>
      </c>
    </row>
    <row r="5043" spans="1:17" s="415" customFormat="1" ht="84" x14ac:dyDescent="0.15">
      <c r="A5043" s="9" t="s">
        <v>1903</v>
      </c>
      <c r="B5043" s="9" t="s">
        <v>27865</v>
      </c>
      <c r="C5043" s="9" t="s">
        <v>28747</v>
      </c>
      <c r="D5043" s="9" t="s">
        <v>36</v>
      </c>
      <c r="E5043" s="9" t="s">
        <v>29437</v>
      </c>
      <c r="F5043" s="9" t="s">
        <v>29438</v>
      </c>
      <c r="G5043" s="9" t="s">
        <v>2</v>
      </c>
      <c r="H5043" s="9" t="s">
        <v>29439</v>
      </c>
      <c r="I5043" s="9" t="s">
        <v>29440</v>
      </c>
      <c r="J5043" s="9">
        <v>2</v>
      </c>
      <c r="K5043" s="9" t="s">
        <v>29441</v>
      </c>
      <c r="L5043" s="9" t="s">
        <v>29442</v>
      </c>
      <c r="M5043" s="9" t="s">
        <v>150</v>
      </c>
      <c r="N5043" s="5">
        <f t="shared" si="71"/>
        <v>10000</v>
      </c>
      <c r="O5043" s="5">
        <f t="shared" si="72"/>
        <v>10000</v>
      </c>
      <c r="P5043" s="5">
        <v>20000</v>
      </c>
      <c r="Q5043" s="1" t="s">
        <v>29443</v>
      </c>
    </row>
    <row r="5044" spans="1:17" s="415" customFormat="1" ht="224" x14ac:dyDescent="0.15">
      <c r="A5044" s="9" t="s">
        <v>1903</v>
      </c>
      <c r="B5044" s="9" t="s">
        <v>27865</v>
      </c>
      <c r="C5044" s="9" t="s">
        <v>28747</v>
      </c>
      <c r="D5044" s="9" t="s">
        <v>36</v>
      </c>
      <c r="E5044" s="9" t="s">
        <v>29444</v>
      </c>
      <c r="F5044" s="9" t="s">
        <v>29445</v>
      </c>
      <c r="G5044" s="9" t="s">
        <v>2</v>
      </c>
      <c r="H5044" s="9" t="s">
        <v>29446</v>
      </c>
      <c r="I5044" s="9" t="s">
        <v>29447</v>
      </c>
      <c r="J5044" s="9">
        <v>4</v>
      </c>
      <c r="K5044" s="9" t="s">
        <v>29448</v>
      </c>
      <c r="L5044" s="9" t="s">
        <v>29449</v>
      </c>
      <c r="M5044" s="9" t="s">
        <v>174</v>
      </c>
      <c r="N5044" s="5">
        <f t="shared" si="71"/>
        <v>10000</v>
      </c>
      <c r="O5044" s="5">
        <f t="shared" si="72"/>
        <v>10000</v>
      </c>
      <c r="P5044" s="5">
        <v>20000</v>
      </c>
      <c r="Q5044" s="1" t="s">
        <v>29450</v>
      </c>
    </row>
    <row r="5045" spans="1:17" s="415" customFormat="1" ht="70" x14ac:dyDescent="0.15">
      <c r="A5045" s="9" t="s">
        <v>1903</v>
      </c>
      <c r="B5045" s="9" t="s">
        <v>27865</v>
      </c>
      <c r="C5045" s="9" t="s">
        <v>28747</v>
      </c>
      <c r="D5045" s="9" t="s">
        <v>36</v>
      </c>
      <c r="E5045" s="9" t="s">
        <v>29451</v>
      </c>
      <c r="F5045" s="9" t="s">
        <v>29452</v>
      </c>
      <c r="G5045" s="9" t="s">
        <v>2</v>
      </c>
      <c r="H5045" s="9" t="s">
        <v>29453</v>
      </c>
      <c r="I5045" s="9" t="s">
        <v>29454</v>
      </c>
      <c r="J5045" s="9">
        <v>3</v>
      </c>
      <c r="K5045" s="9" t="s">
        <v>29455</v>
      </c>
      <c r="L5045" s="9" t="s">
        <v>29456</v>
      </c>
      <c r="M5045" s="9" t="s">
        <v>3830</v>
      </c>
      <c r="N5045" s="5">
        <f t="shared" si="71"/>
        <v>10000</v>
      </c>
      <c r="O5045" s="5">
        <f t="shared" si="72"/>
        <v>10000</v>
      </c>
      <c r="P5045" s="5">
        <v>20000</v>
      </c>
      <c r="Q5045" s="1" t="s">
        <v>29457</v>
      </c>
    </row>
    <row r="5046" spans="1:17" s="415" customFormat="1" ht="70" x14ac:dyDescent="0.15">
      <c r="A5046" s="9" t="s">
        <v>1903</v>
      </c>
      <c r="B5046" s="9" t="s">
        <v>27865</v>
      </c>
      <c r="C5046" s="9" t="s">
        <v>28747</v>
      </c>
      <c r="D5046" s="9" t="s">
        <v>36</v>
      </c>
      <c r="E5046" s="9" t="s">
        <v>29458</v>
      </c>
      <c r="F5046" s="9" t="s">
        <v>29459</v>
      </c>
      <c r="G5046" s="9" t="s">
        <v>2</v>
      </c>
      <c r="H5046" s="9" t="s">
        <v>29460</v>
      </c>
      <c r="I5046" s="9" t="s">
        <v>29461</v>
      </c>
      <c r="J5046" s="9">
        <v>2</v>
      </c>
      <c r="K5046" s="9" t="s">
        <v>29462</v>
      </c>
      <c r="L5046" s="9" t="s">
        <v>29463</v>
      </c>
      <c r="M5046" s="9" t="s">
        <v>174</v>
      </c>
      <c r="N5046" s="5">
        <f t="shared" si="71"/>
        <v>10000</v>
      </c>
      <c r="O5046" s="5">
        <f t="shared" si="72"/>
        <v>10000</v>
      </c>
      <c r="P5046" s="5">
        <v>20000</v>
      </c>
      <c r="Q5046" s="1" t="s">
        <v>29464</v>
      </c>
    </row>
    <row r="5047" spans="1:17" s="415" customFormat="1" ht="84" x14ac:dyDescent="0.15">
      <c r="A5047" s="9" t="s">
        <v>1903</v>
      </c>
      <c r="B5047" s="9" t="s">
        <v>27865</v>
      </c>
      <c r="C5047" s="9" t="s">
        <v>28747</v>
      </c>
      <c r="D5047" s="9" t="s">
        <v>36</v>
      </c>
      <c r="E5047" s="9" t="s">
        <v>29465</v>
      </c>
      <c r="F5047" s="9" t="s">
        <v>29466</v>
      </c>
      <c r="G5047" s="9" t="s">
        <v>2</v>
      </c>
      <c r="H5047" s="9" t="s">
        <v>29467</v>
      </c>
      <c r="I5047" s="9" t="s">
        <v>29468</v>
      </c>
      <c r="J5047" s="9">
        <v>4</v>
      </c>
      <c r="K5047" s="9" t="s">
        <v>29469</v>
      </c>
      <c r="L5047" s="9" t="s">
        <v>29470</v>
      </c>
      <c r="M5047" s="9" t="s">
        <v>174</v>
      </c>
      <c r="N5047" s="5">
        <f t="shared" si="71"/>
        <v>10000</v>
      </c>
      <c r="O5047" s="5">
        <f t="shared" si="72"/>
        <v>10000</v>
      </c>
      <c r="P5047" s="5">
        <v>20000</v>
      </c>
      <c r="Q5047" s="1" t="s">
        <v>29471</v>
      </c>
    </row>
    <row r="5048" spans="1:17" s="415" customFormat="1" ht="70" x14ac:dyDescent="0.15">
      <c r="A5048" s="9" t="s">
        <v>1903</v>
      </c>
      <c r="B5048" s="9" t="s">
        <v>27865</v>
      </c>
      <c r="C5048" s="9" t="s">
        <v>28747</v>
      </c>
      <c r="D5048" s="9" t="s">
        <v>36</v>
      </c>
      <c r="E5048" s="9" t="s">
        <v>29472</v>
      </c>
      <c r="F5048" s="9" t="s">
        <v>29473</v>
      </c>
      <c r="G5048" s="9" t="s">
        <v>2</v>
      </c>
      <c r="H5048" s="9" t="s">
        <v>29474</v>
      </c>
      <c r="I5048" s="9" t="s">
        <v>29475</v>
      </c>
      <c r="J5048" s="9">
        <v>5</v>
      </c>
      <c r="K5048" s="9" t="s">
        <v>29476</v>
      </c>
      <c r="L5048" s="9" t="s">
        <v>29477</v>
      </c>
      <c r="M5048" s="9" t="s">
        <v>174</v>
      </c>
      <c r="N5048" s="5">
        <f t="shared" si="71"/>
        <v>10000</v>
      </c>
      <c r="O5048" s="5">
        <f t="shared" si="72"/>
        <v>10000</v>
      </c>
      <c r="P5048" s="5">
        <v>20000</v>
      </c>
      <c r="Q5048" s="1" t="s">
        <v>29478</v>
      </c>
    </row>
    <row r="5049" spans="1:17" s="415" customFormat="1" ht="84" x14ac:dyDescent="0.15">
      <c r="A5049" s="9" t="s">
        <v>1903</v>
      </c>
      <c r="B5049" s="9" t="s">
        <v>27865</v>
      </c>
      <c r="C5049" s="9" t="s">
        <v>28747</v>
      </c>
      <c r="D5049" s="9" t="s">
        <v>36</v>
      </c>
      <c r="E5049" s="9" t="s">
        <v>29479</v>
      </c>
      <c r="F5049" s="9" t="s">
        <v>29480</v>
      </c>
      <c r="G5049" s="9" t="s">
        <v>2</v>
      </c>
      <c r="H5049" s="9" t="s">
        <v>29481</v>
      </c>
      <c r="I5049" s="9" t="s">
        <v>29482</v>
      </c>
      <c r="J5049" s="9">
        <v>5</v>
      </c>
      <c r="K5049" s="9" t="s">
        <v>29483</v>
      </c>
      <c r="L5049" s="9" t="s">
        <v>29484</v>
      </c>
      <c r="M5049" s="9" t="s">
        <v>734</v>
      </c>
      <c r="N5049" s="5">
        <f t="shared" si="71"/>
        <v>10000</v>
      </c>
      <c r="O5049" s="5">
        <f t="shared" si="72"/>
        <v>10000</v>
      </c>
      <c r="P5049" s="5">
        <v>20000</v>
      </c>
      <c r="Q5049" s="1" t="s">
        <v>29485</v>
      </c>
    </row>
    <row r="5050" spans="1:17" s="415" customFormat="1" ht="70" x14ac:dyDescent="0.15">
      <c r="A5050" s="9" t="s">
        <v>1903</v>
      </c>
      <c r="B5050" s="9" t="s">
        <v>27865</v>
      </c>
      <c r="C5050" s="9" t="s">
        <v>28747</v>
      </c>
      <c r="D5050" s="9" t="s">
        <v>36</v>
      </c>
      <c r="E5050" s="9" t="s">
        <v>29486</v>
      </c>
      <c r="F5050" s="9" t="s">
        <v>29487</v>
      </c>
      <c r="G5050" s="9" t="s">
        <v>2</v>
      </c>
      <c r="H5050" s="9" t="s">
        <v>29488</v>
      </c>
      <c r="I5050" s="9" t="s">
        <v>29489</v>
      </c>
      <c r="J5050" s="9">
        <v>5</v>
      </c>
      <c r="K5050" s="9" t="s">
        <v>29490</v>
      </c>
      <c r="L5050" s="9" t="s">
        <v>29491</v>
      </c>
      <c r="M5050" s="9" t="s">
        <v>174</v>
      </c>
      <c r="N5050" s="5">
        <f t="shared" si="71"/>
        <v>10000</v>
      </c>
      <c r="O5050" s="5">
        <f t="shared" si="72"/>
        <v>10000</v>
      </c>
      <c r="P5050" s="5">
        <v>20000</v>
      </c>
      <c r="Q5050" s="1" t="s">
        <v>29492</v>
      </c>
    </row>
    <row r="5051" spans="1:17" s="415" customFormat="1" ht="84" x14ac:dyDescent="0.15">
      <c r="A5051" s="9" t="s">
        <v>1903</v>
      </c>
      <c r="B5051" s="9" t="s">
        <v>27865</v>
      </c>
      <c r="C5051" s="9" t="s">
        <v>28747</v>
      </c>
      <c r="D5051" s="9" t="s">
        <v>36</v>
      </c>
      <c r="E5051" s="9" t="s">
        <v>29493</v>
      </c>
      <c r="F5051" s="9" t="s">
        <v>29494</v>
      </c>
      <c r="G5051" s="9" t="s">
        <v>2</v>
      </c>
      <c r="H5051" s="9" t="s">
        <v>29495</v>
      </c>
      <c r="I5051" s="9" t="s">
        <v>29496</v>
      </c>
      <c r="J5051" s="9">
        <v>4</v>
      </c>
      <c r="K5051" s="9" t="s">
        <v>29497</v>
      </c>
      <c r="L5051" s="9" t="s">
        <v>29498</v>
      </c>
      <c r="M5051" s="9" t="s">
        <v>156</v>
      </c>
      <c r="N5051" s="5">
        <f t="shared" si="71"/>
        <v>10000</v>
      </c>
      <c r="O5051" s="5">
        <f t="shared" si="72"/>
        <v>10000</v>
      </c>
      <c r="P5051" s="5">
        <v>20000</v>
      </c>
      <c r="Q5051" s="1" t="s">
        <v>29499</v>
      </c>
    </row>
    <row r="5052" spans="1:17" s="415" customFormat="1" ht="70" x14ac:dyDescent="0.15">
      <c r="A5052" s="9" t="s">
        <v>1903</v>
      </c>
      <c r="B5052" s="9" t="s">
        <v>27865</v>
      </c>
      <c r="C5052" s="9" t="s">
        <v>28747</v>
      </c>
      <c r="D5052" s="9" t="s">
        <v>36</v>
      </c>
      <c r="E5052" s="9" t="s">
        <v>29500</v>
      </c>
      <c r="F5052" s="9" t="s">
        <v>29501</v>
      </c>
      <c r="G5052" s="9" t="s">
        <v>2</v>
      </c>
      <c r="H5052" s="9" t="s">
        <v>29502</v>
      </c>
      <c r="I5052" s="9" t="s">
        <v>29503</v>
      </c>
      <c r="J5052" s="9">
        <v>5</v>
      </c>
      <c r="K5052" s="9" t="s">
        <v>29504</v>
      </c>
      <c r="L5052" s="9" t="s">
        <v>21571</v>
      </c>
      <c r="M5052" s="9" t="s">
        <v>734</v>
      </c>
      <c r="N5052" s="5">
        <f t="shared" si="71"/>
        <v>10000</v>
      </c>
      <c r="O5052" s="5">
        <f t="shared" si="72"/>
        <v>10000</v>
      </c>
      <c r="P5052" s="5">
        <v>20000</v>
      </c>
      <c r="Q5052" s="1" t="s">
        <v>29505</v>
      </c>
    </row>
    <row r="5053" spans="1:17" s="415" customFormat="1" ht="70" x14ac:dyDescent="0.15">
      <c r="A5053" s="9" t="s">
        <v>1903</v>
      </c>
      <c r="B5053" s="9" t="s">
        <v>27865</v>
      </c>
      <c r="C5053" s="9" t="s">
        <v>28747</v>
      </c>
      <c r="D5053" s="9" t="s">
        <v>36</v>
      </c>
      <c r="E5053" s="9" t="s">
        <v>29506</v>
      </c>
      <c r="F5053" s="9" t="s">
        <v>29507</v>
      </c>
      <c r="G5053" s="9" t="s">
        <v>2</v>
      </c>
      <c r="H5053" s="9" t="s">
        <v>29508</v>
      </c>
      <c r="I5053" s="9" t="s">
        <v>29509</v>
      </c>
      <c r="J5053" s="9">
        <v>5</v>
      </c>
      <c r="K5053" s="9" t="s">
        <v>29510</v>
      </c>
      <c r="L5053" s="9" t="s">
        <v>29511</v>
      </c>
      <c r="M5053" s="9" t="s">
        <v>156</v>
      </c>
      <c r="N5053" s="5">
        <f t="shared" si="71"/>
        <v>7500</v>
      </c>
      <c r="O5053" s="5">
        <f t="shared" si="72"/>
        <v>7500</v>
      </c>
      <c r="P5053" s="5">
        <v>15000</v>
      </c>
      <c r="Q5053" s="1" t="s">
        <v>29512</v>
      </c>
    </row>
    <row r="5054" spans="1:17" s="415" customFormat="1" ht="70" x14ac:dyDescent="0.15">
      <c r="A5054" s="9" t="s">
        <v>1903</v>
      </c>
      <c r="B5054" s="9" t="s">
        <v>27865</v>
      </c>
      <c r="C5054" s="9" t="s">
        <v>28747</v>
      </c>
      <c r="D5054" s="9" t="s">
        <v>36</v>
      </c>
      <c r="E5054" s="9" t="s">
        <v>29513</v>
      </c>
      <c r="F5054" s="9" t="s">
        <v>29514</v>
      </c>
      <c r="G5054" s="9" t="s">
        <v>4</v>
      </c>
      <c r="H5054" s="9" t="s">
        <v>29515</v>
      </c>
      <c r="I5054" s="9" t="s">
        <v>29516</v>
      </c>
      <c r="J5054" s="9">
        <v>5</v>
      </c>
      <c r="K5054" s="9" t="s">
        <v>29517</v>
      </c>
      <c r="L5054" s="9" t="s">
        <v>29518</v>
      </c>
      <c r="M5054" s="9" t="s">
        <v>156</v>
      </c>
      <c r="N5054" s="5">
        <f t="shared" si="71"/>
        <v>5000</v>
      </c>
      <c r="O5054" s="5">
        <f t="shared" si="72"/>
        <v>5000</v>
      </c>
      <c r="P5054" s="5">
        <v>10000</v>
      </c>
      <c r="Q5054" s="1" t="s">
        <v>29519</v>
      </c>
    </row>
    <row r="5055" spans="1:17" s="415" customFormat="1" ht="70" x14ac:dyDescent="0.15">
      <c r="A5055" s="9" t="s">
        <v>1903</v>
      </c>
      <c r="B5055" s="9" t="s">
        <v>27865</v>
      </c>
      <c r="C5055" s="9" t="s">
        <v>28747</v>
      </c>
      <c r="D5055" s="9" t="s">
        <v>36</v>
      </c>
      <c r="E5055" s="9" t="s">
        <v>29520</v>
      </c>
      <c r="F5055" s="9" t="s">
        <v>29521</v>
      </c>
      <c r="G5055" s="9" t="s">
        <v>2</v>
      </c>
      <c r="H5055" s="9" t="s">
        <v>12170</v>
      </c>
      <c r="I5055" s="9" t="s">
        <v>29522</v>
      </c>
      <c r="J5055" s="9">
        <v>5</v>
      </c>
      <c r="K5055" s="9" t="s">
        <v>29523</v>
      </c>
      <c r="L5055" s="9" t="s">
        <v>11165</v>
      </c>
      <c r="M5055" s="9" t="s">
        <v>174</v>
      </c>
      <c r="N5055" s="5">
        <f t="shared" si="71"/>
        <v>10000</v>
      </c>
      <c r="O5055" s="5">
        <f t="shared" si="72"/>
        <v>10000</v>
      </c>
      <c r="P5055" s="5">
        <v>20000</v>
      </c>
      <c r="Q5055" s="1" t="s">
        <v>29524</v>
      </c>
    </row>
    <row r="5056" spans="1:17" s="415" customFormat="1" ht="70" x14ac:dyDescent="0.15">
      <c r="A5056" s="9" t="s">
        <v>1903</v>
      </c>
      <c r="B5056" s="9" t="s">
        <v>27865</v>
      </c>
      <c r="C5056" s="9" t="s">
        <v>28747</v>
      </c>
      <c r="D5056" s="9" t="s">
        <v>36</v>
      </c>
      <c r="E5056" s="9" t="s">
        <v>29525</v>
      </c>
      <c r="F5056" s="9" t="s">
        <v>29526</v>
      </c>
      <c r="G5056" s="9" t="s">
        <v>2</v>
      </c>
      <c r="H5056" s="9" t="s">
        <v>29527</v>
      </c>
      <c r="I5056" s="9" t="s">
        <v>29528</v>
      </c>
      <c r="J5056" s="9">
        <v>4</v>
      </c>
      <c r="K5056" s="9" t="s">
        <v>29529</v>
      </c>
      <c r="L5056" s="9" t="s">
        <v>29530</v>
      </c>
      <c r="M5056" s="9" t="s">
        <v>156</v>
      </c>
      <c r="N5056" s="5">
        <f t="shared" si="71"/>
        <v>10000</v>
      </c>
      <c r="O5056" s="5">
        <f t="shared" si="72"/>
        <v>10000</v>
      </c>
      <c r="P5056" s="5">
        <v>20000</v>
      </c>
      <c r="Q5056" s="1" t="s">
        <v>29531</v>
      </c>
    </row>
    <row r="5057" spans="1:17" s="415" customFormat="1" ht="70" x14ac:dyDescent="0.15">
      <c r="A5057" s="9" t="s">
        <v>1903</v>
      </c>
      <c r="B5057" s="9" t="s">
        <v>27865</v>
      </c>
      <c r="C5057" s="9" t="s">
        <v>28747</v>
      </c>
      <c r="D5057" s="9" t="s">
        <v>36</v>
      </c>
      <c r="E5057" s="9" t="s">
        <v>29532</v>
      </c>
      <c r="F5057" s="9" t="s">
        <v>29533</v>
      </c>
      <c r="G5057" s="9" t="s">
        <v>2</v>
      </c>
      <c r="H5057" s="9" t="s">
        <v>29534</v>
      </c>
      <c r="I5057" s="9" t="s">
        <v>29535</v>
      </c>
      <c r="J5057" s="9">
        <v>4</v>
      </c>
      <c r="K5057" s="9" t="s">
        <v>29536</v>
      </c>
      <c r="L5057" s="9" t="s">
        <v>29537</v>
      </c>
      <c r="M5057" s="9" t="s">
        <v>156</v>
      </c>
      <c r="N5057" s="5">
        <f t="shared" si="71"/>
        <v>6500</v>
      </c>
      <c r="O5057" s="5">
        <f t="shared" si="72"/>
        <v>6500</v>
      </c>
      <c r="P5057" s="5">
        <v>13000</v>
      </c>
      <c r="Q5057" s="1" t="s">
        <v>29538</v>
      </c>
    </row>
    <row r="5058" spans="1:17" s="415" customFormat="1" ht="84" x14ac:dyDescent="0.15">
      <c r="A5058" s="9" t="s">
        <v>1903</v>
      </c>
      <c r="B5058" s="9" t="s">
        <v>27865</v>
      </c>
      <c r="C5058" s="9" t="s">
        <v>28747</v>
      </c>
      <c r="D5058" s="9" t="s">
        <v>36</v>
      </c>
      <c r="E5058" s="9" t="s">
        <v>29539</v>
      </c>
      <c r="F5058" s="9" t="s">
        <v>29540</v>
      </c>
      <c r="G5058" s="9" t="s">
        <v>2</v>
      </c>
      <c r="H5058" s="9" t="s">
        <v>29541</v>
      </c>
      <c r="I5058" s="9" t="s">
        <v>29542</v>
      </c>
      <c r="J5058" s="9">
        <v>5</v>
      </c>
      <c r="K5058" s="9" t="s">
        <v>29543</v>
      </c>
      <c r="L5058" s="9" t="s">
        <v>29544</v>
      </c>
      <c r="M5058" s="9" t="s">
        <v>156</v>
      </c>
      <c r="N5058" s="5">
        <f t="shared" si="71"/>
        <v>10000</v>
      </c>
      <c r="O5058" s="5">
        <f t="shared" si="72"/>
        <v>10000</v>
      </c>
      <c r="P5058" s="5">
        <v>20000</v>
      </c>
      <c r="Q5058" s="1" t="s">
        <v>29545</v>
      </c>
    </row>
    <row r="5059" spans="1:17" s="415" customFormat="1" ht="56" x14ac:dyDescent="0.15">
      <c r="A5059" s="9" t="s">
        <v>1903</v>
      </c>
      <c r="B5059" s="9" t="s">
        <v>27865</v>
      </c>
      <c r="C5059" s="9" t="s">
        <v>28747</v>
      </c>
      <c r="D5059" s="9" t="s">
        <v>36</v>
      </c>
      <c r="E5059" s="9" t="s">
        <v>29546</v>
      </c>
      <c r="F5059" s="9" t="s">
        <v>29547</v>
      </c>
      <c r="G5059" s="9" t="s">
        <v>2</v>
      </c>
      <c r="H5059" s="9" t="s">
        <v>29548</v>
      </c>
      <c r="I5059" s="9" t="s">
        <v>29549</v>
      </c>
      <c r="J5059" s="9">
        <v>4</v>
      </c>
      <c r="K5059" s="9" t="s">
        <v>29550</v>
      </c>
      <c r="L5059" s="9" t="s">
        <v>29551</v>
      </c>
      <c r="M5059" s="9" t="s">
        <v>156</v>
      </c>
      <c r="N5059" s="5">
        <f t="shared" si="71"/>
        <v>10000</v>
      </c>
      <c r="O5059" s="5">
        <f t="shared" si="72"/>
        <v>10000</v>
      </c>
      <c r="P5059" s="5">
        <v>20000</v>
      </c>
      <c r="Q5059" s="1" t="s">
        <v>29552</v>
      </c>
    </row>
    <row r="5060" spans="1:17" s="415" customFormat="1" ht="70" x14ac:dyDescent="0.15">
      <c r="A5060" s="9" t="s">
        <v>1903</v>
      </c>
      <c r="B5060" s="9" t="s">
        <v>27865</v>
      </c>
      <c r="C5060" s="9" t="s">
        <v>28747</v>
      </c>
      <c r="D5060" s="9" t="s">
        <v>36</v>
      </c>
      <c r="E5060" s="9" t="s">
        <v>29553</v>
      </c>
      <c r="F5060" s="9" t="s">
        <v>29554</v>
      </c>
      <c r="G5060" s="9" t="s">
        <v>2</v>
      </c>
      <c r="H5060" s="9" t="s">
        <v>29555</v>
      </c>
      <c r="I5060" s="9" t="s">
        <v>29556</v>
      </c>
      <c r="J5060" s="9">
        <v>5</v>
      </c>
      <c r="K5060" s="9" t="s">
        <v>29557</v>
      </c>
      <c r="L5060" s="9" t="s">
        <v>10514</v>
      </c>
      <c r="M5060" s="9" t="s">
        <v>156</v>
      </c>
      <c r="N5060" s="5">
        <f t="shared" si="71"/>
        <v>10000</v>
      </c>
      <c r="O5060" s="5">
        <f t="shared" si="72"/>
        <v>10000</v>
      </c>
      <c r="P5060" s="5">
        <v>20000</v>
      </c>
      <c r="Q5060" s="1" t="s">
        <v>29558</v>
      </c>
    </row>
    <row r="5061" spans="1:17" s="415" customFormat="1" ht="70" x14ac:dyDescent="0.15">
      <c r="A5061" s="9" t="s">
        <v>1903</v>
      </c>
      <c r="B5061" s="9" t="s">
        <v>27865</v>
      </c>
      <c r="C5061" s="9" t="s">
        <v>28747</v>
      </c>
      <c r="D5061" s="9" t="s">
        <v>36</v>
      </c>
      <c r="E5061" s="9" t="s">
        <v>29559</v>
      </c>
      <c r="F5061" s="9" t="s">
        <v>29560</v>
      </c>
      <c r="G5061" s="9" t="s">
        <v>2</v>
      </c>
      <c r="H5061" s="9" t="s">
        <v>29561</v>
      </c>
      <c r="I5061" s="9" t="s">
        <v>29562</v>
      </c>
      <c r="J5061" s="9">
        <v>5</v>
      </c>
      <c r="K5061" s="9" t="s">
        <v>29563</v>
      </c>
      <c r="L5061" s="9" t="s">
        <v>10514</v>
      </c>
      <c r="M5061" s="9" t="s">
        <v>156</v>
      </c>
      <c r="N5061" s="5">
        <f t="shared" si="71"/>
        <v>10000</v>
      </c>
      <c r="O5061" s="5">
        <f t="shared" si="72"/>
        <v>10000</v>
      </c>
      <c r="P5061" s="5">
        <v>20000</v>
      </c>
      <c r="Q5061" s="1" t="s">
        <v>29564</v>
      </c>
    </row>
    <row r="5062" spans="1:17" s="415" customFormat="1" ht="84" x14ac:dyDescent="0.15">
      <c r="A5062" s="9" t="s">
        <v>1903</v>
      </c>
      <c r="B5062" s="9" t="s">
        <v>27865</v>
      </c>
      <c r="C5062" s="9" t="s">
        <v>28747</v>
      </c>
      <c r="D5062" s="9" t="s">
        <v>36</v>
      </c>
      <c r="E5062" s="9" t="s">
        <v>29565</v>
      </c>
      <c r="F5062" s="9" t="s">
        <v>29566</v>
      </c>
      <c r="G5062" s="9" t="s">
        <v>2</v>
      </c>
      <c r="H5062" s="9" t="s">
        <v>6737</v>
      </c>
      <c r="I5062" s="9" t="s">
        <v>29567</v>
      </c>
      <c r="J5062" s="9">
        <v>4</v>
      </c>
      <c r="K5062" s="9" t="s">
        <v>29568</v>
      </c>
      <c r="L5062" s="9" t="s">
        <v>29569</v>
      </c>
      <c r="M5062" s="9" t="s">
        <v>174</v>
      </c>
      <c r="N5062" s="5">
        <f t="shared" si="71"/>
        <v>5000</v>
      </c>
      <c r="O5062" s="5">
        <f t="shared" si="72"/>
        <v>5000</v>
      </c>
      <c r="P5062" s="5">
        <v>10000</v>
      </c>
      <c r="Q5062" s="1" t="s">
        <v>29570</v>
      </c>
    </row>
    <row r="5063" spans="1:17" s="415" customFormat="1" ht="84" x14ac:dyDescent="0.15">
      <c r="A5063" s="9" t="s">
        <v>1903</v>
      </c>
      <c r="B5063" s="9" t="s">
        <v>27865</v>
      </c>
      <c r="C5063" s="9" t="s">
        <v>28747</v>
      </c>
      <c r="D5063" s="9" t="s">
        <v>36</v>
      </c>
      <c r="E5063" s="9" t="s">
        <v>29571</v>
      </c>
      <c r="F5063" s="9" t="s">
        <v>29572</v>
      </c>
      <c r="G5063" s="9" t="s">
        <v>2</v>
      </c>
      <c r="H5063" s="9" t="s">
        <v>29573</v>
      </c>
      <c r="I5063" s="9" t="s">
        <v>29574</v>
      </c>
      <c r="J5063" s="9">
        <v>5</v>
      </c>
      <c r="K5063" s="9" t="s">
        <v>29575</v>
      </c>
      <c r="L5063" s="9" t="s">
        <v>29576</v>
      </c>
      <c r="M5063" s="9" t="s">
        <v>156</v>
      </c>
      <c r="N5063" s="5">
        <f t="shared" si="71"/>
        <v>6000</v>
      </c>
      <c r="O5063" s="5">
        <f t="shared" si="72"/>
        <v>6000</v>
      </c>
      <c r="P5063" s="5">
        <v>12000</v>
      </c>
      <c r="Q5063" s="1" t="s">
        <v>29577</v>
      </c>
    </row>
    <row r="5064" spans="1:17" s="415" customFormat="1" ht="70" x14ac:dyDescent="0.15">
      <c r="A5064" s="9" t="s">
        <v>1903</v>
      </c>
      <c r="B5064" s="9" t="s">
        <v>27865</v>
      </c>
      <c r="C5064" s="9" t="s">
        <v>28747</v>
      </c>
      <c r="D5064" s="9" t="s">
        <v>36</v>
      </c>
      <c r="E5064" s="9" t="s">
        <v>29578</v>
      </c>
      <c r="F5064" s="9" t="s">
        <v>29579</v>
      </c>
      <c r="G5064" s="9" t="s">
        <v>2</v>
      </c>
      <c r="H5064" s="9" t="s">
        <v>29580</v>
      </c>
      <c r="I5064" s="9" t="s">
        <v>29581</v>
      </c>
      <c r="J5064" s="9">
        <v>4</v>
      </c>
      <c r="K5064" s="9" t="s">
        <v>29582</v>
      </c>
      <c r="L5064" s="9" t="s">
        <v>28344</v>
      </c>
      <c r="M5064" s="9" t="s">
        <v>156</v>
      </c>
      <c r="N5064" s="5">
        <f t="shared" si="71"/>
        <v>5000</v>
      </c>
      <c r="O5064" s="5">
        <f t="shared" si="72"/>
        <v>5000</v>
      </c>
      <c r="P5064" s="5">
        <v>10000</v>
      </c>
      <c r="Q5064" s="1" t="s">
        <v>29583</v>
      </c>
    </row>
    <row r="5065" spans="1:17" s="415" customFormat="1" ht="70" x14ac:dyDescent="0.15">
      <c r="A5065" s="9" t="s">
        <v>1903</v>
      </c>
      <c r="B5065" s="9" t="s">
        <v>27865</v>
      </c>
      <c r="C5065" s="9" t="s">
        <v>28747</v>
      </c>
      <c r="D5065" s="9" t="s">
        <v>36</v>
      </c>
      <c r="E5065" s="9" t="s">
        <v>29584</v>
      </c>
      <c r="F5065" s="9" t="s">
        <v>29585</v>
      </c>
      <c r="G5065" s="9" t="s">
        <v>2</v>
      </c>
      <c r="H5065" s="9" t="s">
        <v>29586</v>
      </c>
      <c r="I5065" s="9" t="s">
        <v>29587</v>
      </c>
      <c r="J5065" s="9">
        <v>4</v>
      </c>
      <c r="K5065" s="9" t="s">
        <v>29588</v>
      </c>
      <c r="L5065" s="9" t="s">
        <v>29589</v>
      </c>
      <c r="M5065" s="9" t="s">
        <v>174</v>
      </c>
      <c r="N5065" s="5">
        <f t="shared" si="71"/>
        <v>10000</v>
      </c>
      <c r="O5065" s="5">
        <f t="shared" si="72"/>
        <v>10000</v>
      </c>
      <c r="P5065" s="5">
        <v>20000</v>
      </c>
      <c r="Q5065" s="1" t="s">
        <v>29590</v>
      </c>
    </row>
    <row r="5066" spans="1:17" s="415" customFormat="1" ht="70" x14ac:dyDescent="0.15">
      <c r="A5066" s="9" t="s">
        <v>1903</v>
      </c>
      <c r="B5066" s="9" t="s">
        <v>27865</v>
      </c>
      <c r="C5066" s="9" t="s">
        <v>28747</v>
      </c>
      <c r="D5066" s="9" t="s">
        <v>36</v>
      </c>
      <c r="E5066" s="9" t="s">
        <v>29591</v>
      </c>
      <c r="F5066" s="9" t="s">
        <v>29592</v>
      </c>
      <c r="G5066" s="9" t="s">
        <v>2</v>
      </c>
      <c r="H5066" s="9" t="s">
        <v>29593</v>
      </c>
      <c r="I5066" s="9" t="s">
        <v>29594</v>
      </c>
      <c r="J5066" s="9">
        <v>5</v>
      </c>
      <c r="K5066" s="9" t="s">
        <v>29595</v>
      </c>
      <c r="L5066" s="9" t="s">
        <v>29596</v>
      </c>
      <c r="M5066" s="9" t="s">
        <v>174</v>
      </c>
      <c r="N5066" s="5">
        <f t="shared" si="71"/>
        <v>10000</v>
      </c>
      <c r="O5066" s="5">
        <f t="shared" si="72"/>
        <v>10000</v>
      </c>
      <c r="P5066" s="5">
        <v>20000</v>
      </c>
      <c r="Q5066" s="1" t="s">
        <v>29597</v>
      </c>
    </row>
    <row r="5067" spans="1:17" s="415" customFormat="1" ht="154" x14ac:dyDescent="0.15">
      <c r="A5067" s="9" t="s">
        <v>1903</v>
      </c>
      <c r="B5067" s="9" t="s">
        <v>27865</v>
      </c>
      <c r="C5067" s="9" t="s">
        <v>28747</v>
      </c>
      <c r="D5067" s="9" t="s">
        <v>36</v>
      </c>
      <c r="E5067" s="9" t="s">
        <v>29598</v>
      </c>
      <c r="F5067" s="9" t="s">
        <v>29599</v>
      </c>
      <c r="G5067" s="9" t="s">
        <v>2</v>
      </c>
      <c r="H5067" s="9" t="s">
        <v>29600</v>
      </c>
      <c r="I5067" s="9" t="s">
        <v>29601</v>
      </c>
      <c r="J5067" s="9">
        <v>5</v>
      </c>
      <c r="K5067" s="9" t="s">
        <v>29602</v>
      </c>
      <c r="L5067" s="9" t="s">
        <v>29603</v>
      </c>
      <c r="M5067" s="9" t="s">
        <v>156</v>
      </c>
      <c r="N5067" s="5">
        <f t="shared" si="71"/>
        <v>10000</v>
      </c>
      <c r="O5067" s="5">
        <f t="shared" si="72"/>
        <v>10000</v>
      </c>
      <c r="P5067" s="5">
        <v>20000</v>
      </c>
      <c r="Q5067" s="1" t="s">
        <v>29604</v>
      </c>
    </row>
    <row r="5068" spans="1:17" s="415" customFormat="1" ht="70" x14ac:dyDescent="0.15">
      <c r="A5068" s="9" t="s">
        <v>1903</v>
      </c>
      <c r="B5068" s="9" t="s">
        <v>27865</v>
      </c>
      <c r="C5068" s="9" t="s">
        <v>28747</v>
      </c>
      <c r="D5068" s="9" t="s">
        <v>36</v>
      </c>
      <c r="E5068" s="9" t="s">
        <v>29605</v>
      </c>
      <c r="F5068" s="9" t="s">
        <v>29606</v>
      </c>
      <c r="G5068" s="9" t="s">
        <v>2</v>
      </c>
      <c r="H5068" s="9" t="s">
        <v>29607</v>
      </c>
      <c r="I5068" s="9" t="s">
        <v>29608</v>
      </c>
      <c r="J5068" s="9">
        <v>5</v>
      </c>
      <c r="K5068" s="9" t="s">
        <v>29609</v>
      </c>
      <c r="L5068" s="9" t="s">
        <v>24945</v>
      </c>
      <c r="M5068" s="9" t="s">
        <v>734</v>
      </c>
      <c r="N5068" s="5">
        <f t="shared" si="71"/>
        <v>7500</v>
      </c>
      <c r="O5068" s="5">
        <f t="shared" si="72"/>
        <v>7500</v>
      </c>
      <c r="P5068" s="5">
        <v>15000</v>
      </c>
      <c r="Q5068" s="1" t="s">
        <v>29610</v>
      </c>
    </row>
    <row r="5069" spans="1:17" s="415" customFormat="1" ht="70" x14ac:dyDescent="0.15">
      <c r="A5069" s="9" t="s">
        <v>1903</v>
      </c>
      <c r="B5069" s="9" t="s">
        <v>27865</v>
      </c>
      <c r="C5069" s="9" t="s">
        <v>28747</v>
      </c>
      <c r="D5069" s="9" t="s">
        <v>36</v>
      </c>
      <c r="E5069" s="9" t="s">
        <v>29611</v>
      </c>
      <c r="F5069" s="9" t="s">
        <v>29612</v>
      </c>
      <c r="G5069" s="9" t="s">
        <v>2</v>
      </c>
      <c r="H5069" s="9" t="s">
        <v>29613</v>
      </c>
      <c r="I5069" s="9" t="s">
        <v>29614</v>
      </c>
      <c r="J5069" s="9">
        <v>5</v>
      </c>
      <c r="K5069" s="9" t="s">
        <v>29615</v>
      </c>
      <c r="L5069" s="9" t="s">
        <v>29616</v>
      </c>
      <c r="M5069" s="9" t="s">
        <v>174</v>
      </c>
      <c r="N5069" s="5">
        <f t="shared" si="71"/>
        <v>10000</v>
      </c>
      <c r="O5069" s="5">
        <f t="shared" si="72"/>
        <v>10000</v>
      </c>
      <c r="P5069" s="5">
        <v>20000</v>
      </c>
      <c r="Q5069" s="1" t="s">
        <v>29617</v>
      </c>
    </row>
    <row r="5070" spans="1:17" s="415" customFormat="1" ht="84" x14ac:dyDescent="0.15">
      <c r="A5070" s="9" t="s">
        <v>1903</v>
      </c>
      <c r="B5070" s="9" t="s">
        <v>27865</v>
      </c>
      <c r="C5070" s="9" t="s">
        <v>28747</v>
      </c>
      <c r="D5070" s="9" t="s">
        <v>36</v>
      </c>
      <c r="E5070" s="9" t="s">
        <v>29618</v>
      </c>
      <c r="F5070" s="9" t="s">
        <v>29619</v>
      </c>
      <c r="G5070" s="9" t="s">
        <v>2</v>
      </c>
      <c r="H5070" s="9" t="s">
        <v>29620</v>
      </c>
      <c r="I5070" s="9" t="s">
        <v>29621</v>
      </c>
      <c r="J5070" s="9">
        <v>2</v>
      </c>
      <c r="K5070" s="9" t="s">
        <v>29622</v>
      </c>
      <c r="L5070" s="9" t="s">
        <v>29623</v>
      </c>
      <c r="M5070" s="9" t="s">
        <v>734</v>
      </c>
      <c r="N5070" s="5">
        <f t="shared" ref="N5070:N5090" si="73">P5070*0.5</f>
        <v>10000</v>
      </c>
      <c r="O5070" s="5">
        <f t="shared" ref="O5070:O5090" si="74">P5070-N5070</f>
        <v>10000</v>
      </c>
      <c r="P5070" s="5">
        <v>20000</v>
      </c>
      <c r="Q5070" s="1" t="s">
        <v>29624</v>
      </c>
    </row>
    <row r="5071" spans="1:17" s="415" customFormat="1" ht="168" x14ac:dyDescent="0.15">
      <c r="A5071" s="9" t="s">
        <v>1903</v>
      </c>
      <c r="B5071" s="9" t="s">
        <v>27865</v>
      </c>
      <c r="C5071" s="9" t="s">
        <v>28747</v>
      </c>
      <c r="D5071" s="9" t="s">
        <v>36</v>
      </c>
      <c r="E5071" s="9" t="s">
        <v>29625</v>
      </c>
      <c r="F5071" s="9" t="s">
        <v>29626</v>
      </c>
      <c r="G5071" s="9" t="s">
        <v>2</v>
      </c>
      <c r="H5071" s="9" t="s">
        <v>29627</v>
      </c>
      <c r="I5071" s="9" t="s">
        <v>29628</v>
      </c>
      <c r="J5071" s="9">
        <v>5</v>
      </c>
      <c r="K5071" s="9" t="s">
        <v>29629</v>
      </c>
      <c r="L5071" s="9" t="s">
        <v>29630</v>
      </c>
      <c r="M5071" s="9" t="s">
        <v>734</v>
      </c>
      <c r="N5071" s="5">
        <f t="shared" si="73"/>
        <v>10000</v>
      </c>
      <c r="O5071" s="5">
        <f t="shared" si="74"/>
        <v>10000</v>
      </c>
      <c r="P5071" s="5">
        <v>20000</v>
      </c>
      <c r="Q5071" s="1" t="s">
        <v>29631</v>
      </c>
    </row>
    <row r="5072" spans="1:17" s="415" customFormat="1" ht="84" x14ac:dyDescent="0.15">
      <c r="A5072" s="9" t="s">
        <v>1903</v>
      </c>
      <c r="B5072" s="9" t="s">
        <v>27865</v>
      </c>
      <c r="C5072" s="9" t="s">
        <v>28747</v>
      </c>
      <c r="D5072" s="9" t="s">
        <v>36</v>
      </c>
      <c r="E5072" s="9" t="s">
        <v>29632</v>
      </c>
      <c r="F5072" s="9" t="s">
        <v>29633</v>
      </c>
      <c r="G5072" s="9" t="s">
        <v>2</v>
      </c>
      <c r="H5072" s="9" t="s">
        <v>29634</v>
      </c>
      <c r="I5072" s="9" t="s">
        <v>29635</v>
      </c>
      <c r="J5072" s="9">
        <v>2</v>
      </c>
      <c r="K5072" s="9" t="s">
        <v>29636</v>
      </c>
      <c r="L5072" s="9" t="s">
        <v>3553</v>
      </c>
      <c r="M5072" s="9" t="s">
        <v>734</v>
      </c>
      <c r="N5072" s="5">
        <f t="shared" si="73"/>
        <v>5000</v>
      </c>
      <c r="O5072" s="5">
        <f t="shared" si="74"/>
        <v>5000</v>
      </c>
      <c r="P5072" s="5">
        <v>10000</v>
      </c>
      <c r="Q5072" s="1" t="s">
        <v>29637</v>
      </c>
    </row>
    <row r="5073" spans="1:17" s="415" customFormat="1" ht="84" x14ac:dyDescent="0.15">
      <c r="A5073" s="9" t="s">
        <v>1903</v>
      </c>
      <c r="B5073" s="9" t="s">
        <v>27865</v>
      </c>
      <c r="C5073" s="9" t="s">
        <v>28747</v>
      </c>
      <c r="D5073" s="9" t="s">
        <v>36</v>
      </c>
      <c r="E5073" s="9" t="s">
        <v>29638</v>
      </c>
      <c r="F5073" s="9" t="s">
        <v>29639</v>
      </c>
      <c r="G5073" s="9" t="s">
        <v>2</v>
      </c>
      <c r="H5073" s="9" t="s">
        <v>29508</v>
      </c>
      <c r="I5073" s="9" t="s">
        <v>29640</v>
      </c>
      <c r="J5073" s="9">
        <v>3</v>
      </c>
      <c r="K5073" s="9" t="s">
        <v>29641</v>
      </c>
      <c r="L5073" s="9" t="s">
        <v>29642</v>
      </c>
      <c r="M5073" s="9" t="s">
        <v>319</v>
      </c>
      <c r="N5073" s="5">
        <f t="shared" si="73"/>
        <v>10000</v>
      </c>
      <c r="O5073" s="5">
        <f t="shared" si="74"/>
        <v>10000</v>
      </c>
      <c r="P5073" s="5">
        <v>20000</v>
      </c>
      <c r="Q5073" s="1" t="s">
        <v>29643</v>
      </c>
    </row>
    <row r="5074" spans="1:17" s="415" customFormat="1" ht="70" x14ac:dyDescent="0.15">
      <c r="A5074" s="9" t="s">
        <v>1903</v>
      </c>
      <c r="B5074" s="9" t="s">
        <v>27865</v>
      </c>
      <c r="C5074" s="9" t="s">
        <v>28747</v>
      </c>
      <c r="D5074" s="9" t="s">
        <v>36</v>
      </c>
      <c r="E5074" s="9" t="s">
        <v>29644</v>
      </c>
      <c r="F5074" s="9" t="s">
        <v>29645</v>
      </c>
      <c r="G5074" s="9" t="s">
        <v>2</v>
      </c>
      <c r="H5074" s="9" t="s">
        <v>29646</v>
      </c>
      <c r="I5074" s="9" t="s">
        <v>29647</v>
      </c>
      <c r="J5074" s="9">
        <v>3</v>
      </c>
      <c r="K5074" s="9" t="s">
        <v>29648</v>
      </c>
      <c r="L5074" s="9" t="s">
        <v>29649</v>
      </c>
      <c r="M5074" s="9" t="s">
        <v>174</v>
      </c>
      <c r="N5074" s="5">
        <f t="shared" si="73"/>
        <v>10000</v>
      </c>
      <c r="O5074" s="5">
        <f t="shared" si="74"/>
        <v>10000</v>
      </c>
      <c r="P5074" s="5">
        <v>20000</v>
      </c>
      <c r="Q5074" s="1" t="s">
        <v>29650</v>
      </c>
    </row>
    <row r="5075" spans="1:17" s="415" customFormat="1" ht="70" x14ac:dyDescent="0.15">
      <c r="A5075" s="9" t="s">
        <v>1903</v>
      </c>
      <c r="B5075" s="9" t="s">
        <v>27865</v>
      </c>
      <c r="C5075" s="9" t="s">
        <v>28747</v>
      </c>
      <c r="D5075" s="9" t="s">
        <v>36</v>
      </c>
      <c r="E5075" s="9" t="s">
        <v>29651</v>
      </c>
      <c r="F5075" s="9" t="s">
        <v>29652</v>
      </c>
      <c r="G5075" s="9" t="s">
        <v>2</v>
      </c>
      <c r="H5075" s="9" t="s">
        <v>29653</v>
      </c>
      <c r="I5075" s="9" t="s">
        <v>29654</v>
      </c>
      <c r="J5075" s="9">
        <v>5</v>
      </c>
      <c r="K5075" s="9" t="s">
        <v>29655</v>
      </c>
      <c r="L5075" s="9" t="s">
        <v>29656</v>
      </c>
      <c r="M5075" s="9" t="s">
        <v>4229</v>
      </c>
      <c r="N5075" s="5">
        <f t="shared" si="73"/>
        <v>10000</v>
      </c>
      <c r="O5075" s="5">
        <f t="shared" si="74"/>
        <v>10000</v>
      </c>
      <c r="P5075" s="5">
        <v>20000</v>
      </c>
      <c r="Q5075" s="1" t="s">
        <v>29657</v>
      </c>
    </row>
    <row r="5076" spans="1:17" s="415" customFormat="1" ht="70" x14ac:dyDescent="0.15">
      <c r="A5076" s="9" t="s">
        <v>1903</v>
      </c>
      <c r="B5076" s="9" t="s">
        <v>27865</v>
      </c>
      <c r="C5076" s="9" t="s">
        <v>28747</v>
      </c>
      <c r="D5076" s="9" t="s">
        <v>36</v>
      </c>
      <c r="E5076" s="9" t="s">
        <v>29658</v>
      </c>
      <c r="F5076" s="9" t="s">
        <v>29659</v>
      </c>
      <c r="G5076" s="9" t="s">
        <v>2</v>
      </c>
      <c r="H5076" s="9" t="s">
        <v>29660</v>
      </c>
      <c r="I5076" s="9" t="s">
        <v>29661</v>
      </c>
      <c r="J5076" s="9">
        <v>3</v>
      </c>
      <c r="K5076" s="9" t="s">
        <v>29662</v>
      </c>
      <c r="L5076" s="9" t="s">
        <v>29663</v>
      </c>
      <c r="M5076" s="9" t="s">
        <v>174</v>
      </c>
      <c r="N5076" s="5">
        <f t="shared" si="73"/>
        <v>10000</v>
      </c>
      <c r="O5076" s="5">
        <f t="shared" si="74"/>
        <v>10000</v>
      </c>
      <c r="P5076" s="5">
        <v>20000</v>
      </c>
      <c r="Q5076" s="1" t="s">
        <v>29664</v>
      </c>
    </row>
    <row r="5077" spans="1:17" s="415" customFormat="1" ht="70" x14ac:dyDescent="0.15">
      <c r="A5077" s="9" t="s">
        <v>1903</v>
      </c>
      <c r="B5077" s="9" t="s">
        <v>27865</v>
      </c>
      <c r="C5077" s="9" t="s">
        <v>28747</v>
      </c>
      <c r="D5077" s="9" t="s">
        <v>36</v>
      </c>
      <c r="E5077" s="9" t="s">
        <v>29665</v>
      </c>
      <c r="F5077" s="9" t="s">
        <v>29666</v>
      </c>
      <c r="G5077" s="9" t="s">
        <v>2</v>
      </c>
      <c r="H5077" s="9" t="s">
        <v>29667</v>
      </c>
      <c r="I5077" s="9" t="s">
        <v>29668</v>
      </c>
      <c r="J5077" s="9">
        <v>3</v>
      </c>
      <c r="K5077" s="9" t="s">
        <v>29669</v>
      </c>
      <c r="L5077" s="9" t="s">
        <v>29670</v>
      </c>
      <c r="M5077" s="9" t="s">
        <v>4315</v>
      </c>
      <c r="N5077" s="5">
        <f t="shared" si="73"/>
        <v>10000</v>
      </c>
      <c r="O5077" s="5">
        <f t="shared" si="74"/>
        <v>10000</v>
      </c>
      <c r="P5077" s="5">
        <v>20000</v>
      </c>
      <c r="Q5077" s="1" t="s">
        <v>29671</v>
      </c>
    </row>
    <row r="5078" spans="1:17" s="415" customFormat="1" ht="70" x14ac:dyDescent="0.15">
      <c r="A5078" s="9" t="s">
        <v>1903</v>
      </c>
      <c r="B5078" s="9" t="s">
        <v>27865</v>
      </c>
      <c r="C5078" s="9" t="s">
        <v>28747</v>
      </c>
      <c r="D5078" s="9" t="s">
        <v>36</v>
      </c>
      <c r="E5078" s="9" t="s">
        <v>29672</v>
      </c>
      <c r="F5078" s="9" t="s">
        <v>29673</v>
      </c>
      <c r="G5078" s="9" t="s">
        <v>2</v>
      </c>
      <c r="H5078" s="9" t="s">
        <v>29674</v>
      </c>
      <c r="I5078" s="9" t="s">
        <v>29675</v>
      </c>
      <c r="J5078" s="9">
        <v>3</v>
      </c>
      <c r="K5078" s="9" t="s">
        <v>29676</v>
      </c>
      <c r="L5078" s="9" t="s">
        <v>29677</v>
      </c>
      <c r="M5078" s="9" t="s">
        <v>734</v>
      </c>
      <c r="N5078" s="5">
        <f t="shared" si="73"/>
        <v>10000</v>
      </c>
      <c r="O5078" s="5">
        <f t="shared" si="74"/>
        <v>10000</v>
      </c>
      <c r="P5078" s="5">
        <v>20000</v>
      </c>
      <c r="Q5078" s="1" t="s">
        <v>29678</v>
      </c>
    </row>
    <row r="5079" spans="1:17" s="415" customFormat="1" ht="70" x14ac:dyDescent="0.15">
      <c r="A5079" s="9" t="s">
        <v>1903</v>
      </c>
      <c r="B5079" s="9" t="s">
        <v>27865</v>
      </c>
      <c r="C5079" s="9" t="s">
        <v>28747</v>
      </c>
      <c r="D5079" s="9" t="s">
        <v>36</v>
      </c>
      <c r="E5079" s="9" t="s">
        <v>29679</v>
      </c>
      <c r="F5079" s="9" t="s">
        <v>29680</v>
      </c>
      <c r="G5079" s="9" t="s">
        <v>2</v>
      </c>
      <c r="H5079" s="9" t="s">
        <v>29681</v>
      </c>
      <c r="I5079" s="9" t="s">
        <v>29682</v>
      </c>
      <c r="J5079" s="9">
        <v>4</v>
      </c>
      <c r="K5079" s="9" t="s">
        <v>29683</v>
      </c>
      <c r="L5079" s="9" t="s">
        <v>29684</v>
      </c>
      <c r="M5079" s="9" t="s">
        <v>397</v>
      </c>
      <c r="N5079" s="5">
        <f t="shared" si="73"/>
        <v>10000</v>
      </c>
      <c r="O5079" s="5">
        <f t="shared" si="74"/>
        <v>10000</v>
      </c>
      <c r="P5079" s="5">
        <v>20000</v>
      </c>
      <c r="Q5079" s="1" t="s">
        <v>29685</v>
      </c>
    </row>
    <row r="5080" spans="1:17" s="415" customFormat="1" ht="84" x14ac:dyDescent="0.15">
      <c r="A5080" s="9" t="s">
        <v>1903</v>
      </c>
      <c r="B5080" s="9" t="s">
        <v>27865</v>
      </c>
      <c r="C5080" s="9" t="s">
        <v>28747</v>
      </c>
      <c r="D5080" s="9" t="s">
        <v>36</v>
      </c>
      <c r="E5080" s="9" t="s">
        <v>29686</v>
      </c>
      <c r="F5080" s="9" t="s">
        <v>29687</v>
      </c>
      <c r="G5080" s="9" t="s">
        <v>2</v>
      </c>
      <c r="H5080" s="9" t="s">
        <v>29688</v>
      </c>
      <c r="I5080" s="9" t="s">
        <v>29689</v>
      </c>
      <c r="J5080" s="9">
        <v>3</v>
      </c>
      <c r="K5080" s="9" t="s">
        <v>29690</v>
      </c>
      <c r="L5080" s="9" t="s">
        <v>29691</v>
      </c>
      <c r="M5080" s="9" t="s">
        <v>156</v>
      </c>
      <c r="N5080" s="5">
        <f t="shared" si="73"/>
        <v>5000</v>
      </c>
      <c r="O5080" s="5">
        <f t="shared" si="74"/>
        <v>5000</v>
      </c>
      <c r="P5080" s="5">
        <v>10000</v>
      </c>
      <c r="Q5080" s="1" t="s">
        <v>29692</v>
      </c>
    </row>
    <row r="5081" spans="1:17" s="415" customFormat="1" ht="70" x14ac:dyDescent="0.15">
      <c r="A5081" s="9" t="s">
        <v>1903</v>
      </c>
      <c r="B5081" s="9" t="s">
        <v>27865</v>
      </c>
      <c r="C5081" s="9" t="s">
        <v>28747</v>
      </c>
      <c r="D5081" s="9" t="s">
        <v>36</v>
      </c>
      <c r="E5081" s="9" t="s">
        <v>29693</v>
      </c>
      <c r="F5081" s="9" t="s">
        <v>29694</v>
      </c>
      <c r="G5081" s="9" t="s">
        <v>2</v>
      </c>
      <c r="H5081" s="9" t="s">
        <v>29695</v>
      </c>
      <c r="I5081" s="9" t="s">
        <v>29696</v>
      </c>
      <c r="J5081" s="9">
        <v>4</v>
      </c>
      <c r="K5081" s="9" t="s">
        <v>29697</v>
      </c>
      <c r="L5081" s="9" t="s">
        <v>29698</v>
      </c>
      <c r="M5081" s="9" t="s">
        <v>174</v>
      </c>
      <c r="N5081" s="5">
        <f t="shared" si="73"/>
        <v>5000</v>
      </c>
      <c r="O5081" s="5">
        <f t="shared" si="74"/>
        <v>5000</v>
      </c>
      <c r="P5081" s="5">
        <v>10000</v>
      </c>
      <c r="Q5081" s="1" t="s">
        <v>29699</v>
      </c>
    </row>
    <row r="5082" spans="1:17" s="415" customFormat="1" ht="70" x14ac:dyDescent="0.15">
      <c r="A5082" s="9" t="s">
        <v>1903</v>
      </c>
      <c r="B5082" s="9" t="s">
        <v>27865</v>
      </c>
      <c r="C5082" s="9" t="s">
        <v>28747</v>
      </c>
      <c r="D5082" s="9" t="s">
        <v>36</v>
      </c>
      <c r="E5082" s="9" t="s">
        <v>29700</v>
      </c>
      <c r="F5082" s="9" t="s">
        <v>29701</v>
      </c>
      <c r="G5082" s="9" t="s">
        <v>2</v>
      </c>
      <c r="H5082" s="9" t="s">
        <v>29702</v>
      </c>
      <c r="I5082" s="9" t="s">
        <v>29703</v>
      </c>
      <c r="J5082" s="9">
        <v>5</v>
      </c>
      <c r="K5082" s="9" t="s">
        <v>29704</v>
      </c>
      <c r="L5082" s="9" t="s">
        <v>29705</v>
      </c>
      <c r="M5082" s="9" t="s">
        <v>156</v>
      </c>
      <c r="N5082" s="5">
        <f t="shared" si="73"/>
        <v>10000</v>
      </c>
      <c r="O5082" s="5">
        <f t="shared" si="74"/>
        <v>10000</v>
      </c>
      <c r="P5082" s="5">
        <v>20000</v>
      </c>
      <c r="Q5082" s="1" t="s">
        <v>29706</v>
      </c>
    </row>
    <row r="5083" spans="1:17" s="415" customFormat="1" ht="98" x14ac:dyDescent="0.15">
      <c r="A5083" s="9" t="s">
        <v>1903</v>
      </c>
      <c r="B5083" s="9" t="s">
        <v>27865</v>
      </c>
      <c r="C5083" s="9" t="s">
        <v>28747</v>
      </c>
      <c r="D5083" s="9" t="s">
        <v>36</v>
      </c>
      <c r="E5083" s="9" t="s">
        <v>29707</v>
      </c>
      <c r="F5083" s="9" t="s">
        <v>29708</v>
      </c>
      <c r="G5083" s="9" t="s">
        <v>2</v>
      </c>
      <c r="H5083" s="9" t="s">
        <v>29709</v>
      </c>
      <c r="I5083" s="9" t="s">
        <v>29710</v>
      </c>
      <c r="J5083" s="9">
        <v>4</v>
      </c>
      <c r="K5083" s="9" t="s">
        <v>29711</v>
      </c>
      <c r="L5083" s="9" t="s">
        <v>29712</v>
      </c>
      <c r="M5083" s="9" t="s">
        <v>156</v>
      </c>
      <c r="N5083" s="5">
        <f t="shared" si="73"/>
        <v>10000</v>
      </c>
      <c r="O5083" s="5">
        <f t="shared" si="74"/>
        <v>10000</v>
      </c>
      <c r="P5083" s="5">
        <v>20000</v>
      </c>
      <c r="Q5083" s="1" t="s">
        <v>29713</v>
      </c>
    </row>
    <row r="5084" spans="1:17" s="415" customFormat="1" ht="70" x14ac:dyDescent="0.15">
      <c r="A5084" s="9" t="s">
        <v>1903</v>
      </c>
      <c r="B5084" s="9" t="s">
        <v>27865</v>
      </c>
      <c r="C5084" s="9" t="s">
        <v>28747</v>
      </c>
      <c r="D5084" s="9" t="s">
        <v>36</v>
      </c>
      <c r="E5084" s="9" t="s">
        <v>29714</v>
      </c>
      <c r="F5084" s="9" t="s">
        <v>29715</v>
      </c>
      <c r="G5084" s="9" t="s">
        <v>2</v>
      </c>
      <c r="H5084" s="9" t="s">
        <v>29716</v>
      </c>
      <c r="I5084" s="9" t="s">
        <v>29717</v>
      </c>
      <c r="J5084" s="9">
        <v>2</v>
      </c>
      <c r="K5084" s="9" t="s">
        <v>29718</v>
      </c>
      <c r="L5084" s="9" t="s">
        <v>29719</v>
      </c>
      <c r="M5084" s="9" t="s">
        <v>734</v>
      </c>
      <c r="N5084" s="5">
        <f t="shared" si="73"/>
        <v>10000</v>
      </c>
      <c r="O5084" s="5">
        <f t="shared" si="74"/>
        <v>10000</v>
      </c>
      <c r="P5084" s="5">
        <v>20000</v>
      </c>
      <c r="Q5084" s="1" t="s">
        <v>29720</v>
      </c>
    </row>
    <row r="5085" spans="1:17" s="415" customFormat="1" ht="56" x14ac:dyDescent="0.15">
      <c r="A5085" s="9" t="s">
        <v>1903</v>
      </c>
      <c r="B5085" s="9" t="s">
        <v>27865</v>
      </c>
      <c r="C5085" s="9" t="s">
        <v>28747</v>
      </c>
      <c r="D5085" s="9" t="s">
        <v>36</v>
      </c>
      <c r="E5085" s="9" t="s">
        <v>29721</v>
      </c>
      <c r="F5085" s="9" t="s">
        <v>29722</v>
      </c>
      <c r="G5085" s="9" t="s">
        <v>2</v>
      </c>
      <c r="H5085" s="9" t="s">
        <v>29723</v>
      </c>
      <c r="I5085" s="9" t="s">
        <v>29724</v>
      </c>
      <c r="J5085" s="9">
        <v>3</v>
      </c>
      <c r="K5085" s="9" t="s">
        <v>29725</v>
      </c>
      <c r="L5085" s="9" t="s">
        <v>29726</v>
      </c>
      <c r="M5085" s="9" t="s">
        <v>1128</v>
      </c>
      <c r="N5085" s="5">
        <f t="shared" si="73"/>
        <v>7500</v>
      </c>
      <c r="O5085" s="5">
        <f t="shared" si="74"/>
        <v>7500</v>
      </c>
      <c r="P5085" s="5">
        <v>15000</v>
      </c>
      <c r="Q5085" s="1" t="s">
        <v>29727</v>
      </c>
    </row>
    <row r="5086" spans="1:17" s="415" customFormat="1" ht="70" x14ac:dyDescent="0.15">
      <c r="A5086" s="9" t="s">
        <v>1903</v>
      </c>
      <c r="B5086" s="9" t="s">
        <v>27865</v>
      </c>
      <c r="C5086" s="9" t="s">
        <v>28747</v>
      </c>
      <c r="D5086" s="9" t="s">
        <v>36</v>
      </c>
      <c r="E5086" s="9" t="s">
        <v>29728</v>
      </c>
      <c r="F5086" s="9" t="s">
        <v>29729</v>
      </c>
      <c r="G5086" s="9" t="s">
        <v>2</v>
      </c>
      <c r="H5086" s="9" t="s">
        <v>29730</v>
      </c>
      <c r="I5086" s="9" t="s">
        <v>29731</v>
      </c>
      <c r="J5086" s="9">
        <v>5</v>
      </c>
      <c r="K5086" s="9" t="s">
        <v>29732</v>
      </c>
      <c r="L5086" s="9" t="s">
        <v>29733</v>
      </c>
      <c r="M5086" s="9" t="s">
        <v>156</v>
      </c>
      <c r="N5086" s="5">
        <f t="shared" si="73"/>
        <v>10000</v>
      </c>
      <c r="O5086" s="5">
        <f t="shared" si="74"/>
        <v>10000</v>
      </c>
      <c r="P5086" s="5">
        <v>20000</v>
      </c>
      <c r="Q5086" s="1" t="s">
        <v>29734</v>
      </c>
    </row>
    <row r="5087" spans="1:17" s="415" customFormat="1" ht="84" x14ac:dyDescent="0.15">
      <c r="A5087" s="9" t="s">
        <v>1903</v>
      </c>
      <c r="B5087" s="9" t="s">
        <v>27865</v>
      </c>
      <c r="C5087" s="9" t="s">
        <v>28747</v>
      </c>
      <c r="D5087" s="9" t="s">
        <v>36</v>
      </c>
      <c r="E5087" s="9" t="s">
        <v>29735</v>
      </c>
      <c r="F5087" s="9" t="s">
        <v>29736</v>
      </c>
      <c r="G5087" s="9" t="s">
        <v>2</v>
      </c>
      <c r="H5087" s="9" t="s">
        <v>29737</v>
      </c>
      <c r="I5087" s="9" t="s">
        <v>29738</v>
      </c>
      <c r="J5087" s="9">
        <v>3</v>
      </c>
      <c r="K5087" s="9" t="s">
        <v>29739</v>
      </c>
      <c r="L5087" s="9" t="s">
        <v>28963</v>
      </c>
      <c r="M5087" s="9" t="s">
        <v>156</v>
      </c>
      <c r="N5087" s="5">
        <f t="shared" si="73"/>
        <v>10000</v>
      </c>
      <c r="O5087" s="5">
        <f t="shared" si="74"/>
        <v>10000</v>
      </c>
      <c r="P5087" s="5">
        <v>20000</v>
      </c>
      <c r="Q5087" s="1" t="s">
        <v>29740</v>
      </c>
    </row>
    <row r="5088" spans="1:17" s="415" customFormat="1" ht="98" x14ac:dyDescent="0.15">
      <c r="A5088" s="9" t="s">
        <v>1903</v>
      </c>
      <c r="B5088" s="9" t="s">
        <v>27865</v>
      </c>
      <c r="C5088" s="9" t="s">
        <v>28747</v>
      </c>
      <c r="D5088" s="9" t="s">
        <v>36</v>
      </c>
      <c r="E5088" s="9" t="s">
        <v>29741</v>
      </c>
      <c r="F5088" s="9" t="s">
        <v>29742</v>
      </c>
      <c r="G5088" s="9" t="s">
        <v>2</v>
      </c>
      <c r="H5088" s="9" t="s">
        <v>29743</v>
      </c>
      <c r="I5088" s="9" t="s">
        <v>29744</v>
      </c>
      <c r="J5088" s="9">
        <v>5</v>
      </c>
      <c r="K5088" s="9" t="s">
        <v>29745</v>
      </c>
      <c r="L5088" s="9" t="s">
        <v>29746</v>
      </c>
      <c r="M5088" s="9" t="s">
        <v>174</v>
      </c>
      <c r="N5088" s="5">
        <f t="shared" si="73"/>
        <v>9000</v>
      </c>
      <c r="O5088" s="5">
        <f t="shared" si="74"/>
        <v>9000</v>
      </c>
      <c r="P5088" s="5">
        <v>18000</v>
      </c>
      <c r="Q5088" s="1" t="s">
        <v>29747</v>
      </c>
    </row>
    <row r="5089" spans="1:17" s="415" customFormat="1" ht="70" x14ac:dyDescent="0.15">
      <c r="A5089" s="9" t="s">
        <v>1903</v>
      </c>
      <c r="B5089" s="9" t="s">
        <v>27865</v>
      </c>
      <c r="C5089" s="9" t="s">
        <v>28747</v>
      </c>
      <c r="D5089" s="9" t="s">
        <v>36</v>
      </c>
      <c r="E5089" s="9" t="s">
        <v>29748</v>
      </c>
      <c r="F5089" s="9" t="s">
        <v>29749</v>
      </c>
      <c r="G5089" s="9" t="s">
        <v>2</v>
      </c>
      <c r="H5089" s="9" t="s">
        <v>29750</v>
      </c>
      <c r="I5089" s="9" t="s">
        <v>29751</v>
      </c>
      <c r="J5089" s="9">
        <v>2</v>
      </c>
      <c r="K5089" s="9" t="s">
        <v>29752</v>
      </c>
      <c r="L5089" s="9" t="s">
        <v>29753</v>
      </c>
      <c r="M5089" s="9" t="s">
        <v>174</v>
      </c>
      <c r="N5089" s="5">
        <f t="shared" si="73"/>
        <v>10000</v>
      </c>
      <c r="O5089" s="5">
        <f t="shared" si="74"/>
        <v>10000</v>
      </c>
      <c r="P5089" s="5">
        <v>20000</v>
      </c>
      <c r="Q5089" s="1" t="s">
        <v>29754</v>
      </c>
    </row>
    <row r="5090" spans="1:17" s="415" customFormat="1" ht="112" x14ac:dyDescent="0.15">
      <c r="A5090" s="9" t="s">
        <v>1903</v>
      </c>
      <c r="B5090" s="9" t="s">
        <v>27865</v>
      </c>
      <c r="C5090" s="9" t="s">
        <v>28747</v>
      </c>
      <c r="D5090" s="9" t="s">
        <v>36</v>
      </c>
      <c r="E5090" s="9" t="s">
        <v>29755</v>
      </c>
      <c r="F5090" s="9" t="s">
        <v>29756</v>
      </c>
      <c r="G5090" s="9" t="s">
        <v>2</v>
      </c>
      <c r="H5090" s="9" t="s">
        <v>29757</v>
      </c>
      <c r="I5090" s="9" t="s">
        <v>29758</v>
      </c>
      <c r="J5090" s="9">
        <v>3</v>
      </c>
      <c r="K5090" s="9" t="s">
        <v>29759</v>
      </c>
      <c r="L5090" s="9" t="s">
        <v>29760</v>
      </c>
      <c r="M5090" s="9" t="s">
        <v>150</v>
      </c>
      <c r="N5090" s="5">
        <f t="shared" si="73"/>
        <v>10000</v>
      </c>
      <c r="O5090" s="5">
        <f t="shared" si="74"/>
        <v>10000</v>
      </c>
      <c r="P5090" s="5">
        <v>20000</v>
      </c>
      <c r="Q5090" s="1" t="s">
        <v>29761</v>
      </c>
    </row>
    <row r="5091" spans="1:17" s="415" customFormat="1" ht="112" x14ac:dyDescent="0.15">
      <c r="A5091" s="46">
        <v>2016</v>
      </c>
      <c r="B5091" s="1" t="s">
        <v>27865</v>
      </c>
      <c r="C5091" s="6" t="s">
        <v>29762</v>
      </c>
      <c r="D5091" s="7" t="s">
        <v>63</v>
      </c>
      <c r="E5091" s="6" t="s">
        <v>29763</v>
      </c>
      <c r="F5091" s="1" t="s">
        <v>29764</v>
      </c>
      <c r="G5091" s="5" t="s">
        <v>2</v>
      </c>
      <c r="H5091" s="1" t="s">
        <v>29765</v>
      </c>
      <c r="I5091" s="9" t="s">
        <v>29766</v>
      </c>
      <c r="J5091" s="1">
        <v>5</v>
      </c>
      <c r="K5091" s="56" t="s">
        <v>29767</v>
      </c>
      <c r="L5091" s="1" t="s">
        <v>29768</v>
      </c>
      <c r="M5091" s="7" t="s">
        <v>174</v>
      </c>
      <c r="N5091" s="7">
        <v>10000</v>
      </c>
      <c r="O5091" s="5">
        <v>20000</v>
      </c>
      <c r="P5091" s="7">
        <v>30000</v>
      </c>
      <c r="Q5091" s="416" t="s">
        <v>29769</v>
      </c>
    </row>
    <row r="5092" spans="1:17" s="415" customFormat="1" ht="126" x14ac:dyDescent="0.15">
      <c r="A5092" s="46">
        <v>2016</v>
      </c>
      <c r="B5092" s="7" t="s">
        <v>27865</v>
      </c>
      <c r="C5092" s="6" t="s">
        <v>29762</v>
      </c>
      <c r="D5092" s="7" t="s">
        <v>63</v>
      </c>
      <c r="E5092" s="6" t="s">
        <v>29770</v>
      </c>
      <c r="F5092" s="1" t="s">
        <v>29771</v>
      </c>
      <c r="G5092" s="5" t="s">
        <v>2</v>
      </c>
      <c r="H5092" s="1" t="s">
        <v>12574</v>
      </c>
      <c r="I5092" s="9" t="s">
        <v>29772</v>
      </c>
      <c r="J5092" s="1">
        <v>5</v>
      </c>
      <c r="K5092" s="416" t="s">
        <v>29773</v>
      </c>
      <c r="L5092" s="1" t="s">
        <v>29774</v>
      </c>
      <c r="M5092" s="7" t="s">
        <v>174</v>
      </c>
      <c r="N5092" s="7">
        <v>10000</v>
      </c>
      <c r="O5092" s="5">
        <v>20000</v>
      </c>
      <c r="P5092" s="7">
        <v>30000</v>
      </c>
      <c r="Q5092" s="7" t="s">
        <v>29775</v>
      </c>
    </row>
    <row r="5093" spans="1:17" s="415" customFormat="1" ht="140" x14ac:dyDescent="0.15">
      <c r="A5093" s="46">
        <v>2016</v>
      </c>
      <c r="B5093" s="7" t="s">
        <v>27865</v>
      </c>
      <c r="C5093" s="6" t="s">
        <v>29762</v>
      </c>
      <c r="D5093" s="7" t="s">
        <v>63</v>
      </c>
      <c r="E5093" s="6" t="s">
        <v>29776</v>
      </c>
      <c r="F5093" s="1" t="s">
        <v>29777</v>
      </c>
      <c r="G5093" s="5" t="s">
        <v>2</v>
      </c>
      <c r="H5093" s="1" t="s">
        <v>29778</v>
      </c>
      <c r="I5093" s="9" t="s">
        <v>29779</v>
      </c>
      <c r="J5093" s="1">
        <v>5</v>
      </c>
      <c r="K5093" s="416" t="s">
        <v>29780</v>
      </c>
      <c r="L5093" s="1" t="s">
        <v>581</v>
      </c>
      <c r="M5093" s="7" t="s">
        <v>734</v>
      </c>
      <c r="N5093" s="7">
        <v>10000</v>
      </c>
      <c r="O5093" s="5">
        <v>15000</v>
      </c>
      <c r="P5093" s="7">
        <v>25000</v>
      </c>
      <c r="Q5093" s="7" t="s">
        <v>29781</v>
      </c>
    </row>
    <row r="5094" spans="1:17" s="415" customFormat="1" ht="140" x14ac:dyDescent="0.15">
      <c r="A5094" s="46">
        <v>2016</v>
      </c>
      <c r="B5094" s="7" t="s">
        <v>27865</v>
      </c>
      <c r="C5094" s="6" t="s">
        <v>29762</v>
      </c>
      <c r="D5094" s="7" t="s">
        <v>63</v>
      </c>
      <c r="E5094" s="6" t="s">
        <v>29782</v>
      </c>
      <c r="F5094" s="1" t="s">
        <v>29783</v>
      </c>
      <c r="G5094" s="5" t="s">
        <v>2</v>
      </c>
      <c r="H5094" s="1" t="s">
        <v>29784</v>
      </c>
      <c r="I5094" s="9" t="s">
        <v>29785</v>
      </c>
      <c r="J5094" s="1">
        <v>3</v>
      </c>
      <c r="K5094" s="416" t="s">
        <v>29786</v>
      </c>
      <c r="L5094" s="1" t="s">
        <v>29787</v>
      </c>
      <c r="M5094" s="7" t="s">
        <v>174</v>
      </c>
      <c r="N5094" s="7">
        <v>10000</v>
      </c>
      <c r="O5094" s="5">
        <v>16000</v>
      </c>
      <c r="P5094" s="7">
        <v>26000</v>
      </c>
      <c r="Q5094" s="7" t="s">
        <v>29788</v>
      </c>
    </row>
    <row r="5095" spans="1:17" s="415" customFormat="1" ht="126" x14ac:dyDescent="0.15">
      <c r="A5095" s="46">
        <v>2016</v>
      </c>
      <c r="B5095" s="7" t="s">
        <v>27865</v>
      </c>
      <c r="C5095" s="6" t="s">
        <v>29762</v>
      </c>
      <c r="D5095" s="7" t="s">
        <v>63</v>
      </c>
      <c r="E5095" s="6" t="s">
        <v>29789</v>
      </c>
      <c r="F5095" s="1" t="s">
        <v>29790</v>
      </c>
      <c r="G5095" s="5" t="s">
        <v>2</v>
      </c>
      <c r="H5095" s="1" t="s">
        <v>29791</v>
      </c>
      <c r="I5095" s="9" t="s">
        <v>29792</v>
      </c>
      <c r="J5095" s="1">
        <v>4</v>
      </c>
      <c r="K5095" s="416" t="s">
        <v>29793</v>
      </c>
      <c r="L5095" s="1" t="s">
        <v>29794</v>
      </c>
      <c r="M5095" s="7" t="s">
        <v>174</v>
      </c>
      <c r="N5095" s="7">
        <v>10000</v>
      </c>
      <c r="O5095" s="5">
        <v>10000</v>
      </c>
      <c r="P5095" s="7">
        <v>20000</v>
      </c>
      <c r="Q5095" s="7" t="s">
        <v>29795</v>
      </c>
    </row>
    <row r="5096" spans="1:17" s="415" customFormat="1" ht="98" x14ac:dyDescent="0.15">
      <c r="A5096" s="46">
        <v>2016</v>
      </c>
      <c r="B5096" s="7" t="s">
        <v>27865</v>
      </c>
      <c r="C5096" s="6" t="s">
        <v>29762</v>
      </c>
      <c r="D5096" s="7" t="s">
        <v>63</v>
      </c>
      <c r="E5096" s="6" t="s">
        <v>29796</v>
      </c>
      <c r="F5096" s="1" t="s">
        <v>29797</v>
      </c>
      <c r="G5096" s="5" t="s">
        <v>2</v>
      </c>
      <c r="H5096" s="1" t="s">
        <v>29798</v>
      </c>
      <c r="I5096" s="9" t="s">
        <v>29799</v>
      </c>
      <c r="J5096" s="1">
        <v>5</v>
      </c>
      <c r="K5096" s="416" t="s">
        <v>29800</v>
      </c>
      <c r="L5096" s="1" t="s">
        <v>29801</v>
      </c>
      <c r="M5096" s="7" t="s">
        <v>397</v>
      </c>
      <c r="N5096" s="7">
        <v>10000</v>
      </c>
      <c r="O5096" s="5">
        <v>8000</v>
      </c>
      <c r="P5096" s="7">
        <v>18000</v>
      </c>
      <c r="Q5096" s="7" t="s">
        <v>29802</v>
      </c>
    </row>
    <row r="5097" spans="1:17" s="415" customFormat="1" ht="112" x14ac:dyDescent="0.15">
      <c r="A5097" s="46">
        <v>2016</v>
      </c>
      <c r="B5097" s="7" t="s">
        <v>27865</v>
      </c>
      <c r="C5097" s="6" t="s">
        <v>29762</v>
      </c>
      <c r="D5097" s="7" t="s">
        <v>63</v>
      </c>
      <c r="E5097" s="6" t="s">
        <v>29803</v>
      </c>
      <c r="F5097" s="1" t="s">
        <v>29804</v>
      </c>
      <c r="G5097" s="5" t="s">
        <v>2</v>
      </c>
      <c r="H5097" s="1" t="s">
        <v>29805</v>
      </c>
      <c r="I5097" s="9" t="s">
        <v>29806</v>
      </c>
      <c r="J5097" s="1">
        <v>4</v>
      </c>
      <c r="K5097" s="416" t="s">
        <v>29807</v>
      </c>
      <c r="L5097" s="1" t="s">
        <v>29808</v>
      </c>
      <c r="M5097" s="7" t="s">
        <v>174</v>
      </c>
      <c r="N5097" s="7">
        <v>10000</v>
      </c>
      <c r="O5097" s="5">
        <v>20000</v>
      </c>
      <c r="P5097" s="7">
        <v>30000</v>
      </c>
      <c r="Q5097" s="7" t="s">
        <v>29809</v>
      </c>
    </row>
    <row r="5098" spans="1:17" s="415" customFormat="1" ht="84" x14ac:dyDescent="0.15">
      <c r="A5098" s="46">
        <v>2016</v>
      </c>
      <c r="B5098" s="7" t="s">
        <v>27865</v>
      </c>
      <c r="C5098" s="6" t="s">
        <v>29762</v>
      </c>
      <c r="D5098" s="7" t="s">
        <v>63</v>
      </c>
      <c r="E5098" s="6" t="s">
        <v>29810</v>
      </c>
      <c r="F5098" s="1" t="s">
        <v>29811</v>
      </c>
      <c r="G5098" s="5" t="s">
        <v>2</v>
      </c>
      <c r="H5098" s="1" t="s">
        <v>29812</v>
      </c>
      <c r="I5098" s="9" t="s">
        <v>29813</v>
      </c>
      <c r="J5098" s="1">
        <v>5</v>
      </c>
      <c r="K5098" s="416" t="s">
        <v>29814</v>
      </c>
      <c r="L5098" s="1" t="s">
        <v>29815</v>
      </c>
      <c r="M5098" s="7" t="s">
        <v>174</v>
      </c>
      <c r="N5098" s="7">
        <v>10000</v>
      </c>
      <c r="O5098" s="5">
        <v>10000</v>
      </c>
      <c r="P5098" s="7">
        <v>20000</v>
      </c>
      <c r="Q5098" s="7" t="s">
        <v>29816</v>
      </c>
    </row>
    <row r="5099" spans="1:17" s="415" customFormat="1" ht="112" x14ac:dyDescent="0.15">
      <c r="A5099" s="46">
        <v>2016</v>
      </c>
      <c r="B5099" s="7" t="s">
        <v>27865</v>
      </c>
      <c r="C5099" s="6" t="s">
        <v>29762</v>
      </c>
      <c r="D5099" s="7" t="s">
        <v>63</v>
      </c>
      <c r="E5099" s="6" t="s">
        <v>29817</v>
      </c>
      <c r="F5099" s="1" t="s">
        <v>29818</v>
      </c>
      <c r="G5099" s="5" t="s">
        <v>2</v>
      </c>
      <c r="H5099" s="1" t="s">
        <v>29819</v>
      </c>
      <c r="I5099" s="9" t="s">
        <v>29820</v>
      </c>
      <c r="J5099" s="1">
        <v>5</v>
      </c>
      <c r="K5099" s="416" t="s">
        <v>29821</v>
      </c>
      <c r="L5099" s="1" t="s">
        <v>29822</v>
      </c>
      <c r="M5099" s="7" t="s">
        <v>156</v>
      </c>
      <c r="N5099" s="7">
        <v>10000</v>
      </c>
      <c r="O5099" s="5">
        <v>8000</v>
      </c>
      <c r="P5099" s="7">
        <v>18000</v>
      </c>
      <c r="Q5099" s="7" t="s">
        <v>29823</v>
      </c>
    </row>
    <row r="5100" spans="1:17" s="415" customFormat="1" ht="140" x14ac:dyDescent="0.15">
      <c r="A5100" s="46">
        <v>2016</v>
      </c>
      <c r="B5100" s="7" t="s">
        <v>27865</v>
      </c>
      <c r="C5100" s="6" t="s">
        <v>29762</v>
      </c>
      <c r="D5100" s="7" t="s">
        <v>63</v>
      </c>
      <c r="E5100" s="6" t="s">
        <v>29824</v>
      </c>
      <c r="F5100" s="1" t="s">
        <v>29825</v>
      </c>
      <c r="G5100" s="5" t="s">
        <v>2</v>
      </c>
      <c r="H5100" s="1" t="s">
        <v>29826</v>
      </c>
      <c r="I5100" s="9" t="s">
        <v>29827</v>
      </c>
      <c r="J5100" s="1">
        <v>3</v>
      </c>
      <c r="K5100" s="416" t="s">
        <v>29828</v>
      </c>
      <c r="L5100" s="1" t="s">
        <v>29808</v>
      </c>
      <c r="M5100" s="7" t="s">
        <v>174</v>
      </c>
      <c r="N5100" s="7">
        <v>10000</v>
      </c>
      <c r="O5100" s="5">
        <v>8000</v>
      </c>
      <c r="P5100" s="7">
        <v>18000</v>
      </c>
      <c r="Q5100" s="7" t="s">
        <v>29829</v>
      </c>
    </row>
    <row r="5101" spans="1:17" s="415" customFormat="1" ht="140" x14ac:dyDescent="0.15">
      <c r="A5101" s="46">
        <v>2016</v>
      </c>
      <c r="B5101" s="7" t="s">
        <v>27865</v>
      </c>
      <c r="C5101" s="6" t="s">
        <v>29762</v>
      </c>
      <c r="D5101" s="7" t="s">
        <v>63</v>
      </c>
      <c r="E5101" s="6" t="s">
        <v>29830</v>
      </c>
      <c r="F5101" s="1" t="s">
        <v>29831</v>
      </c>
      <c r="G5101" s="5" t="s">
        <v>2</v>
      </c>
      <c r="H5101" s="1" t="s">
        <v>29241</v>
      </c>
      <c r="I5101" s="9" t="s">
        <v>29832</v>
      </c>
      <c r="J5101" s="1">
        <v>4</v>
      </c>
      <c r="K5101" s="416" t="s">
        <v>29833</v>
      </c>
      <c r="L5101" s="1" t="s">
        <v>29834</v>
      </c>
      <c r="M5101" s="7" t="s">
        <v>1128</v>
      </c>
      <c r="N5101" s="7">
        <v>10000</v>
      </c>
      <c r="O5101" s="5">
        <v>20000</v>
      </c>
      <c r="P5101" s="7">
        <v>30000</v>
      </c>
      <c r="Q5101" s="7" t="s">
        <v>29835</v>
      </c>
    </row>
    <row r="5102" spans="1:17" s="415" customFormat="1" ht="112" x14ac:dyDescent="0.15">
      <c r="A5102" s="46">
        <v>2016</v>
      </c>
      <c r="B5102" s="7" t="s">
        <v>27865</v>
      </c>
      <c r="C5102" s="6" t="s">
        <v>29762</v>
      </c>
      <c r="D5102" s="7" t="s">
        <v>63</v>
      </c>
      <c r="E5102" s="6" t="s">
        <v>29836</v>
      </c>
      <c r="F5102" s="1" t="s">
        <v>29837</v>
      </c>
      <c r="G5102" s="5" t="s">
        <v>2</v>
      </c>
      <c r="H5102" s="1" t="s">
        <v>29838</v>
      </c>
      <c r="I5102" s="9" t="s">
        <v>29839</v>
      </c>
      <c r="J5102" s="1">
        <v>3</v>
      </c>
      <c r="K5102" s="416" t="s">
        <v>29840</v>
      </c>
      <c r="L5102" s="1" t="s">
        <v>29841</v>
      </c>
      <c r="M5102" s="7" t="s">
        <v>156</v>
      </c>
      <c r="N5102" s="7">
        <v>10000</v>
      </c>
      <c r="O5102" s="5">
        <v>8000</v>
      </c>
      <c r="P5102" s="7">
        <v>18000</v>
      </c>
      <c r="Q5102" s="7" t="s">
        <v>29842</v>
      </c>
    </row>
    <row r="5103" spans="1:17" s="415" customFormat="1" ht="140" x14ac:dyDescent="0.15">
      <c r="A5103" s="46">
        <v>2016</v>
      </c>
      <c r="B5103" s="7" t="s">
        <v>27865</v>
      </c>
      <c r="C5103" s="6" t="s">
        <v>29762</v>
      </c>
      <c r="D5103" s="7" t="s">
        <v>63</v>
      </c>
      <c r="E5103" s="6" t="s">
        <v>29843</v>
      </c>
      <c r="F5103" s="1" t="s">
        <v>29844</v>
      </c>
      <c r="G5103" s="5" t="s">
        <v>2</v>
      </c>
      <c r="H5103" s="1" t="s">
        <v>29845</v>
      </c>
      <c r="I5103" s="9" t="s">
        <v>29846</v>
      </c>
      <c r="J5103" s="1">
        <v>4</v>
      </c>
      <c r="K5103" s="416" t="s">
        <v>29847</v>
      </c>
      <c r="L5103" s="1" t="s">
        <v>29848</v>
      </c>
      <c r="M5103" s="7" t="s">
        <v>174</v>
      </c>
      <c r="N5103" s="7">
        <v>10000</v>
      </c>
      <c r="O5103" s="5">
        <v>15000</v>
      </c>
      <c r="P5103" s="7">
        <v>25000</v>
      </c>
      <c r="Q5103" s="7" t="s">
        <v>29849</v>
      </c>
    </row>
    <row r="5104" spans="1:17" s="415" customFormat="1" ht="84" x14ac:dyDescent="0.15">
      <c r="A5104" s="46">
        <v>2016</v>
      </c>
      <c r="B5104" s="7" t="s">
        <v>27865</v>
      </c>
      <c r="C5104" s="6" t="s">
        <v>29762</v>
      </c>
      <c r="D5104" s="7" t="s">
        <v>63</v>
      </c>
      <c r="E5104" s="6" t="s">
        <v>29850</v>
      </c>
      <c r="F5104" s="1" t="s">
        <v>29851</v>
      </c>
      <c r="G5104" s="5" t="s">
        <v>2</v>
      </c>
      <c r="H5104" s="1" t="s">
        <v>29852</v>
      </c>
      <c r="I5104" s="9" t="s">
        <v>29853</v>
      </c>
      <c r="J5104" s="1">
        <v>4</v>
      </c>
      <c r="K5104" s="416" t="s">
        <v>29854</v>
      </c>
      <c r="L5104" s="1" t="s">
        <v>29855</v>
      </c>
      <c r="M5104" s="7" t="s">
        <v>174</v>
      </c>
      <c r="N5104" s="7">
        <v>10000</v>
      </c>
      <c r="O5104" s="5">
        <v>10000</v>
      </c>
      <c r="P5104" s="7">
        <v>20000</v>
      </c>
      <c r="Q5104" s="7" t="s">
        <v>29856</v>
      </c>
    </row>
    <row r="5105" spans="1:17" s="415" customFormat="1" ht="112" x14ac:dyDescent="0.15">
      <c r="A5105" s="46">
        <v>2016</v>
      </c>
      <c r="B5105" s="7" t="s">
        <v>27865</v>
      </c>
      <c r="C5105" s="6" t="s">
        <v>29762</v>
      </c>
      <c r="D5105" s="7" t="s">
        <v>63</v>
      </c>
      <c r="E5105" s="6" t="s">
        <v>29857</v>
      </c>
      <c r="F5105" s="1" t="s">
        <v>29858</v>
      </c>
      <c r="G5105" s="5" t="s">
        <v>2</v>
      </c>
      <c r="H5105" s="14" t="s">
        <v>29859</v>
      </c>
      <c r="I5105" s="37" t="s">
        <v>29860</v>
      </c>
      <c r="J5105" s="1">
        <v>3</v>
      </c>
      <c r="K5105" s="416" t="s">
        <v>29861</v>
      </c>
      <c r="L5105" s="14" t="s">
        <v>29862</v>
      </c>
      <c r="M5105" s="7" t="s">
        <v>1128</v>
      </c>
      <c r="N5105" s="7">
        <v>10000</v>
      </c>
      <c r="O5105" s="32">
        <v>10000</v>
      </c>
      <c r="P5105" s="7">
        <v>20000</v>
      </c>
      <c r="Q5105" s="7" t="s">
        <v>29863</v>
      </c>
    </row>
    <row r="5106" spans="1:17" s="415" customFormat="1" ht="126" x14ac:dyDescent="0.15">
      <c r="A5106" s="46">
        <v>2016</v>
      </c>
      <c r="B5106" s="7" t="s">
        <v>27865</v>
      </c>
      <c r="C5106" s="6" t="s">
        <v>29762</v>
      </c>
      <c r="D5106" s="7" t="s">
        <v>63</v>
      </c>
      <c r="E5106" s="6" t="s">
        <v>29864</v>
      </c>
      <c r="F5106" s="1" t="s">
        <v>29865</v>
      </c>
      <c r="G5106" s="5" t="s">
        <v>2</v>
      </c>
      <c r="H5106" s="14" t="s">
        <v>29866</v>
      </c>
      <c r="I5106" s="37" t="s">
        <v>29867</v>
      </c>
      <c r="J5106" s="1">
        <v>5</v>
      </c>
      <c r="K5106" s="416" t="s">
        <v>29868</v>
      </c>
      <c r="L5106" s="14" t="s">
        <v>29869</v>
      </c>
      <c r="M5106" s="7" t="s">
        <v>734</v>
      </c>
      <c r="N5106" s="7">
        <v>10000</v>
      </c>
      <c r="O5106" s="32">
        <v>10000</v>
      </c>
      <c r="P5106" s="7">
        <v>20000</v>
      </c>
      <c r="Q5106" s="7" t="s">
        <v>29870</v>
      </c>
    </row>
    <row r="5107" spans="1:17" s="415" customFormat="1" ht="112" x14ac:dyDescent="0.15">
      <c r="A5107" s="46">
        <v>2016</v>
      </c>
      <c r="B5107" s="7" t="s">
        <v>27865</v>
      </c>
      <c r="C5107" s="6" t="s">
        <v>29762</v>
      </c>
      <c r="D5107" s="7" t="s">
        <v>63</v>
      </c>
      <c r="E5107" s="6" t="s">
        <v>29871</v>
      </c>
      <c r="F5107" s="1" t="s">
        <v>29872</v>
      </c>
      <c r="G5107" s="5" t="s">
        <v>2</v>
      </c>
      <c r="H5107" s="14" t="s">
        <v>29873</v>
      </c>
      <c r="I5107" s="37" t="s">
        <v>29874</v>
      </c>
      <c r="J5107" s="1">
        <v>4</v>
      </c>
      <c r="K5107" s="416" t="s">
        <v>29875</v>
      </c>
      <c r="L5107" s="14" t="s">
        <v>29876</v>
      </c>
      <c r="M5107" s="7" t="s">
        <v>734</v>
      </c>
      <c r="N5107" s="7">
        <v>10000</v>
      </c>
      <c r="O5107" s="32">
        <v>10000</v>
      </c>
      <c r="P5107" s="7">
        <v>20000</v>
      </c>
      <c r="Q5107" s="7" t="s">
        <v>29877</v>
      </c>
    </row>
    <row r="5108" spans="1:17" s="415" customFormat="1" ht="84" x14ac:dyDescent="0.15">
      <c r="A5108" s="46">
        <v>2016</v>
      </c>
      <c r="B5108" s="7" t="s">
        <v>27865</v>
      </c>
      <c r="C5108" s="6" t="s">
        <v>29762</v>
      </c>
      <c r="D5108" s="7" t="s">
        <v>63</v>
      </c>
      <c r="E5108" s="6" t="s">
        <v>29878</v>
      </c>
      <c r="F5108" s="1" t="s">
        <v>29879</v>
      </c>
      <c r="G5108" s="5" t="s">
        <v>2</v>
      </c>
      <c r="H5108" s="1" t="s">
        <v>29880</v>
      </c>
      <c r="I5108" s="9" t="s">
        <v>29881</v>
      </c>
      <c r="J5108" s="2">
        <v>5</v>
      </c>
      <c r="K5108" s="416" t="s">
        <v>29882</v>
      </c>
      <c r="L5108" s="1" t="s">
        <v>29883</v>
      </c>
      <c r="M5108" s="7" t="s">
        <v>156</v>
      </c>
      <c r="N5108" s="7">
        <v>10000</v>
      </c>
      <c r="O5108" s="5">
        <v>12000</v>
      </c>
      <c r="P5108" s="7">
        <v>22000</v>
      </c>
      <c r="Q5108" s="7" t="s">
        <v>29884</v>
      </c>
    </row>
    <row r="5109" spans="1:17" s="415" customFormat="1" ht="126" x14ac:dyDescent="0.15">
      <c r="A5109" s="46">
        <v>2016</v>
      </c>
      <c r="B5109" s="7" t="s">
        <v>27865</v>
      </c>
      <c r="C5109" s="6" t="s">
        <v>29762</v>
      </c>
      <c r="D5109" s="7" t="s">
        <v>63</v>
      </c>
      <c r="E5109" s="6" t="s">
        <v>29885</v>
      </c>
      <c r="F5109" s="1" t="s">
        <v>29886</v>
      </c>
      <c r="G5109" s="5" t="s">
        <v>2</v>
      </c>
      <c r="H5109" s="1" t="s">
        <v>29887</v>
      </c>
      <c r="I5109" s="9" t="s">
        <v>29888</v>
      </c>
      <c r="J5109" s="2">
        <v>5</v>
      </c>
      <c r="K5109" s="416" t="s">
        <v>29889</v>
      </c>
      <c r="L5109" s="1" t="s">
        <v>29890</v>
      </c>
      <c r="M5109" s="7" t="s">
        <v>319</v>
      </c>
      <c r="N5109" s="7">
        <v>10000</v>
      </c>
      <c r="O5109" s="5">
        <v>12000</v>
      </c>
      <c r="P5109" s="7">
        <v>22000</v>
      </c>
      <c r="Q5109" s="7" t="s">
        <v>29891</v>
      </c>
    </row>
    <row r="5110" spans="1:17" s="415" customFormat="1" ht="112" x14ac:dyDescent="0.15">
      <c r="A5110" s="46">
        <v>2016</v>
      </c>
      <c r="B5110" s="7" t="s">
        <v>27865</v>
      </c>
      <c r="C5110" s="6" t="s">
        <v>29762</v>
      </c>
      <c r="D5110" s="7" t="s">
        <v>63</v>
      </c>
      <c r="E5110" s="6" t="s">
        <v>29892</v>
      </c>
      <c r="F5110" s="1" t="s">
        <v>29893</v>
      </c>
      <c r="G5110" s="5" t="s">
        <v>2</v>
      </c>
      <c r="H5110" s="1" t="s">
        <v>29894</v>
      </c>
      <c r="I5110" s="9" t="s">
        <v>29895</v>
      </c>
      <c r="J5110" s="2">
        <v>4</v>
      </c>
      <c r="K5110" s="416" t="s">
        <v>29896</v>
      </c>
      <c r="L5110" s="1" t="s">
        <v>29897</v>
      </c>
      <c r="M5110" s="7" t="s">
        <v>734</v>
      </c>
      <c r="N5110" s="7">
        <v>10000</v>
      </c>
      <c r="O5110" s="5">
        <v>12000</v>
      </c>
      <c r="P5110" s="7">
        <v>22000</v>
      </c>
      <c r="Q5110" s="7" t="s">
        <v>29898</v>
      </c>
    </row>
    <row r="5111" spans="1:17" s="415" customFormat="1" ht="140" x14ac:dyDescent="0.15">
      <c r="A5111" s="46">
        <v>2016</v>
      </c>
      <c r="B5111" s="7" t="s">
        <v>27865</v>
      </c>
      <c r="C5111" s="6" t="s">
        <v>29762</v>
      </c>
      <c r="D5111" s="7" t="s">
        <v>63</v>
      </c>
      <c r="E5111" s="6" t="s">
        <v>29899</v>
      </c>
      <c r="F5111" s="1" t="s">
        <v>29900</v>
      </c>
      <c r="G5111" s="5" t="s">
        <v>2</v>
      </c>
      <c r="H5111" s="1" t="s">
        <v>3760</v>
      </c>
      <c r="I5111" s="9" t="s">
        <v>29901</v>
      </c>
      <c r="J5111" s="2">
        <v>4</v>
      </c>
      <c r="K5111" s="416" t="s">
        <v>29902</v>
      </c>
      <c r="L5111" s="1" t="s">
        <v>29903</v>
      </c>
      <c r="M5111" s="7" t="s">
        <v>174</v>
      </c>
      <c r="N5111" s="7">
        <v>10000</v>
      </c>
      <c r="O5111" s="5">
        <v>12000</v>
      </c>
      <c r="P5111" s="7">
        <v>22000</v>
      </c>
      <c r="Q5111" s="7" t="s">
        <v>29904</v>
      </c>
    </row>
    <row r="5112" spans="1:17" s="415" customFormat="1" ht="126" x14ac:dyDescent="0.15">
      <c r="A5112" s="46">
        <v>2016</v>
      </c>
      <c r="B5112" s="7" t="s">
        <v>27865</v>
      </c>
      <c r="C5112" s="6" t="s">
        <v>29762</v>
      </c>
      <c r="D5112" s="7" t="s">
        <v>63</v>
      </c>
      <c r="E5112" s="6" t="s">
        <v>29905</v>
      </c>
      <c r="F5112" s="1" t="s">
        <v>29906</v>
      </c>
      <c r="G5112" s="5" t="s">
        <v>2</v>
      </c>
      <c r="H5112" s="1" t="s">
        <v>29907</v>
      </c>
      <c r="I5112" s="9" t="s">
        <v>29908</v>
      </c>
      <c r="J5112" s="2">
        <v>4</v>
      </c>
      <c r="K5112" s="416" t="s">
        <v>29909</v>
      </c>
      <c r="L5112" s="1" t="s">
        <v>29910</v>
      </c>
      <c r="M5112" s="7" t="s">
        <v>174</v>
      </c>
      <c r="N5112" s="7">
        <v>10000</v>
      </c>
      <c r="O5112" s="5">
        <v>12000</v>
      </c>
      <c r="P5112" s="7">
        <v>22000</v>
      </c>
      <c r="Q5112" s="7" t="s">
        <v>29911</v>
      </c>
    </row>
    <row r="5113" spans="1:17" s="415" customFormat="1" ht="140" x14ac:dyDescent="0.15">
      <c r="A5113" s="46">
        <v>2016</v>
      </c>
      <c r="B5113" s="7" t="s">
        <v>27865</v>
      </c>
      <c r="C5113" s="6" t="s">
        <v>29762</v>
      </c>
      <c r="D5113" s="7" t="s">
        <v>63</v>
      </c>
      <c r="E5113" s="6" t="s">
        <v>29912</v>
      </c>
      <c r="F5113" s="1" t="s">
        <v>29913</v>
      </c>
      <c r="G5113" s="5" t="s">
        <v>2</v>
      </c>
      <c r="H5113" s="1" t="s">
        <v>29914</v>
      </c>
      <c r="I5113" s="9" t="s">
        <v>29915</v>
      </c>
      <c r="J5113" s="2">
        <v>5</v>
      </c>
      <c r="K5113" s="416" t="s">
        <v>29916</v>
      </c>
      <c r="L5113" s="1" t="s">
        <v>22656</v>
      </c>
      <c r="M5113" s="7" t="s">
        <v>174</v>
      </c>
      <c r="N5113" s="7">
        <v>10000</v>
      </c>
      <c r="O5113" s="5">
        <v>12000</v>
      </c>
      <c r="P5113" s="7">
        <v>22000</v>
      </c>
      <c r="Q5113" s="7" t="s">
        <v>29917</v>
      </c>
    </row>
    <row r="5114" spans="1:17" s="415" customFormat="1" ht="84" x14ac:dyDescent="0.15">
      <c r="A5114" s="46">
        <v>2016</v>
      </c>
      <c r="B5114" s="7" t="s">
        <v>27865</v>
      </c>
      <c r="C5114" s="6" t="s">
        <v>29762</v>
      </c>
      <c r="D5114" s="7" t="s">
        <v>63</v>
      </c>
      <c r="E5114" s="6" t="s">
        <v>29918</v>
      </c>
      <c r="F5114" s="1" t="s">
        <v>29919</v>
      </c>
      <c r="G5114" s="5" t="s">
        <v>2</v>
      </c>
      <c r="H5114" s="1" t="s">
        <v>29920</v>
      </c>
      <c r="I5114" s="9" t="s">
        <v>29921</v>
      </c>
      <c r="J5114" s="2">
        <v>3</v>
      </c>
      <c r="K5114" s="416" t="s">
        <v>29922</v>
      </c>
      <c r="L5114" s="1" t="s">
        <v>29923</v>
      </c>
      <c r="M5114" s="7" t="s">
        <v>174</v>
      </c>
      <c r="N5114" s="7">
        <v>10000</v>
      </c>
      <c r="O5114" s="5">
        <v>12000</v>
      </c>
      <c r="P5114" s="7">
        <v>22000</v>
      </c>
      <c r="Q5114" s="7" t="s">
        <v>29924</v>
      </c>
    </row>
    <row r="5115" spans="1:17" s="415" customFormat="1" ht="112" x14ac:dyDescent="0.15">
      <c r="A5115" s="46">
        <v>2016</v>
      </c>
      <c r="B5115" s="7" t="s">
        <v>27865</v>
      </c>
      <c r="C5115" s="6" t="s">
        <v>29762</v>
      </c>
      <c r="D5115" s="7" t="s">
        <v>63</v>
      </c>
      <c r="E5115" s="6" t="s">
        <v>29925</v>
      </c>
      <c r="F5115" s="1" t="s">
        <v>29926</v>
      </c>
      <c r="G5115" s="5" t="s">
        <v>2</v>
      </c>
      <c r="H5115" s="1" t="s">
        <v>29927</v>
      </c>
      <c r="I5115" s="9" t="s">
        <v>29928</v>
      </c>
      <c r="J5115" s="1">
        <v>5</v>
      </c>
      <c r="K5115" s="416" t="s">
        <v>29929</v>
      </c>
      <c r="L5115" s="1" t="s">
        <v>29930</v>
      </c>
      <c r="M5115" s="7" t="s">
        <v>156</v>
      </c>
      <c r="N5115" s="7">
        <v>10000</v>
      </c>
      <c r="O5115" s="5">
        <v>10000</v>
      </c>
      <c r="P5115" s="7">
        <v>20000</v>
      </c>
      <c r="Q5115" s="7" t="s">
        <v>29931</v>
      </c>
    </row>
    <row r="5116" spans="1:17" s="415" customFormat="1" ht="140" x14ac:dyDescent="0.15">
      <c r="A5116" s="46">
        <v>2016</v>
      </c>
      <c r="B5116" s="7" t="s">
        <v>27865</v>
      </c>
      <c r="C5116" s="6" t="s">
        <v>29762</v>
      </c>
      <c r="D5116" s="7" t="s">
        <v>63</v>
      </c>
      <c r="E5116" s="6" t="s">
        <v>29932</v>
      </c>
      <c r="F5116" s="1" t="s">
        <v>29933</v>
      </c>
      <c r="G5116" s="5" t="s">
        <v>2</v>
      </c>
      <c r="H5116" s="1" t="s">
        <v>29934</v>
      </c>
      <c r="I5116" s="9" t="s">
        <v>29935</v>
      </c>
      <c r="J5116" s="1">
        <v>5</v>
      </c>
      <c r="K5116" s="416" t="s">
        <v>29936</v>
      </c>
      <c r="L5116" s="1" t="s">
        <v>29937</v>
      </c>
      <c r="M5116" s="7" t="s">
        <v>734</v>
      </c>
      <c r="N5116" s="7">
        <v>10000</v>
      </c>
      <c r="O5116" s="5">
        <v>8500</v>
      </c>
      <c r="P5116" s="7">
        <v>18500</v>
      </c>
      <c r="Q5116" s="7" t="s">
        <v>29938</v>
      </c>
    </row>
    <row r="5117" spans="1:17" s="415" customFormat="1" ht="70" x14ac:dyDescent="0.15">
      <c r="A5117" s="46">
        <v>2016</v>
      </c>
      <c r="B5117" s="7" t="s">
        <v>27865</v>
      </c>
      <c r="C5117" s="6" t="s">
        <v>29762</v>
      </c>
      <c r="D5117" s="7" t="s">
        <v>63</v>
      </c>
      <c r="E5117" s="6" t="s">
        <v>29939</v>
      </c>
      <c r="F5117" s="1" t="s">
        <v>29940</v>
      </c>
      <c r="G5117" s="5" t="s">
        <v>2</v>
      </c>
      <c r="H5117" s="1" t="s">
        <v>29941</v>
      </c>
      <c r="I5117" s="9" t="s">
        <v>29942</v>
      </c>
      <c r="J5117" s="1">
        <v>5</v>
      </c>
      <c r="K5117" s="416" t="s">
        <v>29943</v>
      </c>
      <c r="L5117" s="1" t="s">
        <v>29944</v>
      </c>
      <c r="M5117" s="7" t="s">
        <v>174</v>
      </c>
      <c r="N5117" s="7">
        <v>10000</v>
      </c>
      <c r="O5117" s="5">
        <v>10000</v>
      </c>
      <c r="P5117" s="7">
        <v>20000</v>
      </c>
      <c r="Q5117" s="7" t="s">
        <v>29945</v>
      </c>
    </row>
    <row r="5118" spans="1:17" s="415" customFormat="1" ht="126" x14ac:dyDescent="0.15">
      <c r="A5118" s="46">
        <v>2016</v>
      </c>
      <c r="B5118" s="7" t="s">
        <v>27865</v>
      </c>
      <c r="C5118" s="6" t="s">
        <v>29762</v>
      </c>
      <c r="D5118" s="7" t="s">
        <v>63</v>
      </c>
      <c r="E5118" s="6" t="s">
        <v>29946</v>
      </c>
      <c r="F5118" s="1" t="s">
        <v>29947</v>
      </c>
      <c r="G5118" s="5" t="s">
        <v>2</v>
      </c>
      <c r="H5118" s="1" t="s">
        <v>29948</v>
      </c>
      <c r="I5118" s="9" t="s">
        <v>29949</v>
      </c>
      <c r="J5118" s="1">
        <v>4</v>
      </c>
      <c r="K5118" s="416" t="s">
        <v>29950</v>
      </c>
      <c r="L5118" s="1" t="s">
        <v>29951</v>
      </c>
      <c r="M5118" s="7" t="s">
        <v>156</v>
      </c>
      <c r="N5118" s="7">
        <v>10000</v>
      </c>
      <c r="O5118" s="5">
        <v>6000</v>
      </c>
      <c r="P5118" s="7">
        <v>16000</v>
      </c>
      <c r="Q5118" s="7" t="s">
        <v>29952</v>
      </c>
    </row>
    <row r="5119" spans="1:17" s="415" customFormat="1" ht="70" x14ac:dyDescent="0.15">
      <c r="A5119" s="46">
        <v>2016</v>
      </c>
      <c r="B5119" s="7" t="s">
        <v>27865</v>
      </c>
      <c r="C5119" s="6" t="s">
        <v>29762</v>
      </c>
      <c r="D5119" s="7" t="s">
        <v>63</v>
      </c>
      <c r="E5119" s="6" t="s">
        <v>29953</v>
      </c>
      <c r="F5119" s="1" t="s">
        <v>29954</v>
      </c>
      <c r="G5119" s="5" t="s">
        <v>2</v>
      </c>
      <c r="H5119" s="1" t="s">
        <v>29955</v>
      </c>
      <c r="I5119" s="9" t="s">
        <v>29956</v>
      </c>
      <c r="J5119" s="1">
        <v>5</v>
      </c>
      <c r="K5119" s="416" t="s">
        <v>29957</v>
      </c>
      <c r="L5119" s="1" t="s">
        <v>29958</v>
      </c>
      <c r="M5119" s="7" t="s">
        <v>174</v>
      </c>
      <c r="N5119" s="7">
        <v>10000</v>
      </c>
      <c r="O5119" s="5">
        <v>10000</v>
      </c>
      <c r="P5119" s="7">
        <v>20000</v>
      </c>
      <c r="Q5119" s="7" t="s">
        <v>29959</v>
      </c>
    </row>
    <row r="5120" spans="1:17" s="415" customFormat="1" ht="112" x14ac:dyDescent="0.15">
      <c r="A5120" s="46">
        <v>2016</v>
      </c>
      <c r="B5120" s="7" t="s">
        <v>27865</v>
      </c>
      <c r="C5120" s="6" t="s">
        <v>29762</v>
      </c>
      <c r="D5120" s="7" t="s">
        <v>63</v>
      </c>
      <c r="E5120" s="6" t="s">
        <v>29960</v>
      </c>
      <c r="F5120" s="1" t="s">
        <v>29961</v>
      </c>
      <c r="G5120" s="5" t="s">
        <v>2</v>
      </c>
      <c r="H5120" s="1" t="s">
        <v>29962</v>
      </c>
      <c r="I5120" s="9" t="s">
        <v>29963</v>
      </c>
      <c r="J5120" s="1">
        <v>4</v>
      </c>
      <c r="K5120" s="416" t="s">
        <v>29964</v>
      </c>
      <c r="L5120" s="1" t="s">
        <v>29965</v>
      </c>
      <c r="M5120" s="7" t="s">
        <v>174</v>
      </c>
      <c r="N5120" s="7">
        <v>10000</v>
      </c>
      <c r="O5120" s="5">
        <v>10000</v>
      </c>
      <c r="P5120" s="7">
        <v>20000</v>
      </c>
      <c r="Q5120" s="7" t="s">
        <v>29966</v>
      </c>
    </row>
    <row r="5121" spans="1:17" s="415" customFormat="1" ht="112" x14ac:dyDescent="0.15">
      <c r="A5121" s="46">
        <v>2016</v>
      </c>
      <c r="B5121" s="7" t="s">
        <v>27865</v>
      </c>
      <c r="C5121" s="6" t="s">
        <v>29762</v>
      </c>
      <c r="D5121" s="7" t="s">
        <v>63</v>
      </c>
      <c r="E5121" s="6" t="s">
        <v>29967</v>
      </c>
      <c r="F5121" s="1" t="s">
        <v>29968</v>
      </c>
      <c r="G5121" s="5" t="s">
        <v>2</v>
      </c>
      <c r="H5121" s="1" t="s">
        <v>29969</v>
      </c>
      <c r="I5121" s="9" t="s">
        <v>29970</v>
      </c>
      <c r="J5121" s="1">
        <v>4</v>
      </c>
      <c r="K5121" s="416" t="s">
        <v>29971</v>
      </c>
      <c r="L5121" s="1" t="s">
        <v>29972</v>
      </c>
      <c r="M5121" s="7" t="s">
        <v>156</v>
      </c>
      <c r="N5121" s="7">
        <v>10000</v>
      </c>
      <c r="O5121" s="5">
        <v>9000</v>
      </c>
      <c r="P5121" s="7">
        <v>19000</v>
      </c>
      <c r="Q5121" s="7" t="s">
        <v>29973</v>
      </c>
    </row>
    <row r="5122" spans="1:17" s="415" customFormat="1" ht="112" x14ac:dyDescent="0.15">
      <c r="A5122" s="46">
        <v>2016</v>
      </c>
      <c r="B5122" s="7" t="s">
        <v>27865</v>
      </c>
      <c r="C5122" s="6" t="s">
        <v>29762</v>
      </c>
      <c r="D5122" s="7" t="s">
        <v>63</v>
      </c>
      <c r="E5122" s="6" t="s">
        <v>29974</v>
      </c>
      <c r="F5122" s="1" t="s">
        <v>29975</v>
      </c>
      <c r="G5122" s="5" t="s">
        <v>2</v>
      </c>
      <c r="H5122" s="1" t="s">
        <v>29976</v>
      </c>
      <c r="I5122" s="9" t="s">
        <v>29977</v>
      </c>
      <c r="J5122" s="1">
        <v>5</v>
      </c>
      <c r="K5122" s="416" t="s">
        <v>29978</v>
      </c>
      <c r="L5122" s="1" t="s">
        <v>29979</v>
      </c>
      <c r="M5122" s="7" t="s">
        <v>734</v>
      </c>
      <c r="N5122" s="7">
        <v>10000</v>
      </c>
      <c r="O5122" s="5">
        <v>10000</v>
      </c>
      <c r="P5122" s="7">
        <v>20000</v>
      </c>
      <c r="Q5122" s="7" t="s">
        <v>29980</v>
      </c>
    </row>
    <row r="5123" spans="1:17" s="415" customFormat="1" ht="140" x14ac:dyDescent="0.15">
      <c r="A5123" s="46">
        <v>2016</v>
      </c>
      <c r="B5123" s="7" t="s">
        <v>27865</v>
      </c>
      <c r="C5123" s="6" t="s">
        <v>29762</v>
      </c>
      <c r="D5123" s="7" t="s">
        <v>63</v>
      </c>
      <c r="E5123" s="6" t="s">
        <v>29981</v>
      </c>
      <c r="F5123" s="1" t="s">
        <v>29982</v>
      </c>
      <c r="G5123" s="5" t="s">
        <v>2</v>
      </c>
      <c r="H5123" s="1" t="s">
        <v>29983</v>
      </c>
      <c r="I5123" s="9" t="s">
        <v>29984</v>
      </c>
      <c r="J5123" s="1">
        <v>3</v>
      </c>
      <c r="K5123" s="416" t="s">
        <v>29985</v>
      </c>
      <c r="L5123" s="1" t="s">
        <v>29986</v>
      </c>
      <c r="M5123" s="7" t="s">
        <v>174</v>
      </c>
      <c r="N5123" s="7">
        <v>10000</v>
      </c>
      <c r="O5123" s="5">
        <v>11000</v>
      </c>
      <c r="P5123" s="7">
        <v>21000</v>
      </c>
      <c r="Q5123" s="7" t="s">
        <v>29987</v>
      </c>
    </row>
    <row r="5124" spans="1:17" s="415" customFormat="1" ht="140" x14ac:dyDescent="0.15">
      <c r="A5124" s="46">
        <v>2016</v>
      </c>
      <c r="B5124" s="7" t="s">
        <v>27865</v>
      </c>
      <c r="C5124" s="6" t="s">
        <v>29762</v>
      </c>
      <c r="D5124" s="7" t="s">
        <v>63</v>
      </c>
      <c r="E5124" s="6" t="s">
        <v>29988</v>
      </c>
      <c r="F5124" s="1" t="s">
        <v>29989</v>
      </c>
      <c r="G5124" s="5" t="s">
        <v>2</v>
      </c>
      <c r="H5124" s="1" t="s">
        <v>29990</v>
      </c>
      <c r="I5124" s="9" t="s">
        <v>29991</v>
      </c>
      <c r="J5124" s="1">
        <v>5</v>
      </c>
      <c r="K5124" s="416" t="s">
        <v>29992</v>
      </c>
      <c r="L5124" s="1" t="s">
        <v>26555</v>
      </c>
      <c r="M5124" s="7" t="s">
        <v>156</v>
      </c>
      <c r="N5124" s="7">
        <v>10000</v>
      </c>
      <c r="O5124" s="5">
        <v>11000</v>
      </c>
      <c r="P5124" s="7">
        <v>21000</v>
      </c>
      <c r="Q5124" s="7" t="s">
        <v>29993</v>
      </c>
    </row>
    <row r="5125" spans="1:17" s="415" customFormat="1" ht="112" x14ac:dyDescent="0.15">
      <c r="A5125" s="46">
        <v>2016</v>
      </c>
      <c r="B5125" s="7" t="s">
        <v>27865</v>
      </c>
      <c r="C5125" s="6" t="s">
        <v>29762</v>
      </c>
      <c r="D5125" s="7" t="s">
        <v>63</v>
      </c>
      <c r="E5125" s="6" t="s">
        <v>29994</v>
      </c>
      <c r="F5125" s="1" t="s">
        <v>29995</v>
      </c>
      <c r="G5125" s="5" t="s">
        <v>2</v>
      </c>
      <c r="H5125" s="1" t="s">
        <v>29996</v>
      </c>
      <c r="I5125" s="9" t="s">
        <v>29997</v>
      </c>
      <c r="J5125" s="1">
        <v>4</v>
      </c>
      <c r="K5125" s="416" t="s">
        <v>29998</v>
      </c>
      <c r="L5125" s="1" t="s">
        <v>29999</v>
      </c>
      <c r="M5125" s="7" t="s">
        <v>174</v>
      </c>
      <c r="N5125" s="7">
        <v>10000</v>
      </c>
      <c r="O5125" s="5">
        <v>11000</v>
      </c>
      <c r="P5125" s="7">
        <v>21000</v>
      </c>
      <c r="Q5125" s="7" t="s">
        <v>30000</v>
      </c>
    </row>
    <row r="5126" spans="1:17" s="415" customFormat="1" ht="56" x14ac:dyDescent="0.15">
      <c r="A5126" s="46">
        <v>2016</v>
      </c>
      <c r="B5126" s="7" t="s">
        <v>27865</v>
      </c>
      <c r="C5126" s="6" t="s">
        <v>29762</v>
      </c>
      <c r="D5126" s="7" t="s">
        <v>63</v>
      </c>
      <c r="E5126" s="6" t="s">
        <v>30001</v>
      </c>
      <c r="F5126" s="1" t="s">
        <v>30002</v>
      </c>
      <c r="G5126" s="5" t="s">
        <v>2</v>
      </c>
      <c r="H5126" s="1" t="s">
        <v>30003</v>
      </c>
      <c r="I5126" s="9" t="s">
        <v>30004</v>
      </c>
      <c r="J5126" s="1">
        <v>4</v>
      </c>
      <c r="K5126" s="416" t="s">
        <v>30005</v>
      </c>
      <c r="L5126" s="1" t="s">
        <v>30006</v>
      </c>
      <c r="M5126" s="7" t="s">
        <v>156</v>
      </c>
      <c r="N5126" s="7">
        <v>10000</v>
      </c>
      <c r="O5126" s="5">
        <v>11000</v>
      </c>
      <c r="P5126" s="7">
        <v>21000</v>
      </c>
      <c r="Q5126" s="7" t="s">
        <v>30007</v>
      </c>
    </row>
    <row r="5127" spans="1:17" s="415" customFormat="1" ht="126" x14ac:dyDescent="0.15">
      <c r="A5127" s="46">
        <v>2016</v>
      </c>
      <c r="B5127" s="7" t="s">
        <v>27865</v>
      </c>
      <c r="C5127" s="6" t="s">
        <v>29762</v>
      </c>
      <c r="D5127" s="7" t="s">
        <v>63</v>
      </c>
      <c r="E5127" s="6" t="s">
        <v>30008</v>
      </c>
      <c r="F5127" s="1" t="s">
        <v>30009</v>
      </c>
      <c r="G5127" s="5" t="s">
        <v>2</v>
      </c>
      <c r="H5127" s="9" t="s">
        <v>30010</v>
      </c>
      <c r="I5127" s="9" t="s">
        <v>30011</v>
      </c>
      <c r="J5127" s="1">
        <v>5</v>
      </c>
      <c r="K5127" s="416" t="s">
        <v>30012</v>
      </c>
      <c r="L5127" s="9" t="s">
        <v>30013</v>
      </c>
      <c r="M5127" s="7" t="s">
        <v>156</v>
      </c>
      <c r="N5127" s="7">
        <v>10000</v>
      </c>
      <c r="O5127" s="5">
        <v>6000</v>
      </c>
      <c r="P5127" s="7">
        <v>16000</v>
      </c>
      <c r="Q5127" s="7" t="s">
        <v>30014</v>
      </c>
    </row>
    <row r="5128" spans="1:17" s="415" customFormat="1" ht="84" x14ac:dyDescent="0.15">
      <c r="A5128" s="46">
        <v>2016</v>
      </c>
      <c r="B5128" s="7" t="s">
        <v>27865</v>
      </c>
      <c r="C5128" s="6" t="s">
        <v>29762</v>
      </c>
      <c r="D5128" s="7" t="s">
        <v>63</v>
      </c>
      <c r="E5128" s="6" t="s">
        <v>30015</v>
      </c>
      <c r="F5128" s="1" t="s">
        <v>30016</v>
      </c>
      <c r="G5128" s="5" t="s">
        <v>2</v>
      </c>
      <c r="H5128" s="9" t="s">
        <v>30017</v>
      </c>
      <c r="I5128" s="9" t="s">
        <v>30018</v>
      </c>
      <c r="J5128" s="2">
        <v>4</v>
      </c>
      <c r="K5128" s="416" t="s">
        <v>30019</v>
      </c>
      <c r="L5128" s="9" t="s">
        <v>30020</v>
      </c>
      <c r="M5128" s="7" t="s">
        <v>734</v>
      </c>
      <c r="N5128" s="7">
        <v>10000</v>
      </c>
      <c r="O5128" s="5">
        <v>6000</v>
      </c>
      <c r="P5128" s="7">
        <v>16000</v>
      </c>
      <c r="Q5128" s="7" t="s">
        <v>30021</v>
      </c>
    </row>
    <row r="5129" spans="1:17" s="415" customFormat="1" ht="84" x14ac:dyDescent="0.15">
      <c r="A5129" s="46">
        <v>2016</v>
      </c>
      <c r="B5129" s="7" t="s">
        <v>27865</v>
      </c>
      <c r="C5129" s="6" t="s">
        <v>29762</v>
      </c>
      <c r="D5129" s="7" t="s">
        <v>63</v>
      </c>
      <c r="E5129" s="6" t="s">
        <v>30022</v>
      </c>
      <c r="F5129" s="1" t="s">
        <v>30023</v>
      </c>
      <c r="G5129" s="5" t="s">
        <v>2</v>
      </c>
      <c r="H5129" s="9" t="s">
        <v>30024</v>
      </c>
      <c r="I5129" s="9" t="s">
        <v>30025</v>
      </c>
      <c r="J5129" s="2">
        <v>4</v>
      </c>
      <c r="K5129" s="416" t="s">
        <v>30026</v>
      </c>
      <c r="L5129" s="9" t="s">
        <v>30027</v>
      </c>
      <c r="M5129" s="7" t="s">
        <v>156</v>
      </c>
      <c r="N5129" s="7">
        <v>10000</v>
      </c>
      <c r="O5129" s="5">
        <v>6000</v>
      </c>
      <c r="P5129" s="7">
        <v>16000</v>
      </c>
      <c r="Q5129" s="7" t="s">
        <v>30028</v>
      </c>
    </row>
    <row r="5130" spans="1:17" s="415" customFormat="1" ht="140" x14ac:dyDescent="0.15">
      <c r="A5130" s="46">
        <v>2016</v>
      </c>
      <c r="B5130" s="7" t="s">
        <v>27865</v>
      </c>
      <c r="C5130" s="6" t="s">
        <v>29762</v>
      </c>
      <c r="D5130" s="7" t="s">
        <v>63</v>
      </c>
      <c r="E5130" s="6" t="s">
        <v>30029</v>
      </c>
      <c r="F5130" s="1" t="s">
        <v>30030</v>
      </c>
      <c r="G5130" s="5" t="s">
        <v>2</v>
      </c>
      <c r="H5130" s="1" t="s">
        <v>30031</v>
      </c>
      <c r="I5130" s="9" t="s">
        <v>30032</v>
      </c>
      <c r="J5130" s="1">
        <v>3</v>
      </c>
      <c r="K5130" s="416" t="s">
        <v>30033</v>
      </c>
      <c r="L5130" s="1" t="s">
        <v>30034</v>
      </c>
      <c r="M5130" s="7" t="s">
        <v>174</v>
      </c>
      <c r="N5130" s="7">
        <v>10000</v>
      </c>
      <c r="O5130" s="5">
        <v>10000</v>
      </c>
      <c r="P5130" s="7">
        <v>20000</v>
      </c>
      <c r="Q5130" s="7" t="s">
        <v>30035</v>
      </c>
    </row>
    <row r="5131" spans="1:17" s="415" customFormat="1" ht="70" x14ac:dyDescent="0.15">
      <c r="A5131" s="46">
        <v>2016</v>
      </c>
      <c r="B5131" s="7" t="s">
        <v>27865</v>
      </c>
      <c r="C5131" s="6" t="s">
        <v>29762</v>
      </c>
      <c r="D5131" s="7" t="s">
        <v>63</v>
      </c>
      <c r="E5131" s="6" t="s">
        <v>30036</v>
      </c>
      <c r="F5131" s="1" t="s">
        <v>30037</v>
      </c>
      <c r="G5131" s="5" t="s">
        <v>2</v>
      </c>
      <c r="H5131" s="1" t="s">
        <v>30038</v>
      </c>
      <c r="I5131" s="9" t="s">
        <v>30039</v>
      </c>
      <c r="J5131" s="1">
        <v>3</v>
      </c>
      <c r="K5131" s="416" t="s">
        <v>30040</v>
      </c>
      <c r="L5131" s="1" t="s">
        <v>30041</v>
      </c>
      <c r="M5131" s="7" t="s">
        <v>2432</v>
      </c>
      <c r="N5131" s="7">
        <v>10000</v>
      </c>
      <c r="O5131" s="5">
        <v>10000</v>
      </c>
      <c r="P5131" s="7">
        <v>20000</v>
      </c>
      <c r="Q5131" s="7" t="s">
        <v>30042</v>
      </c>
    </row>
    <row r="5132" spans="1:17" s="415" customFormat="1" ht="98" x14ac:dyDescent="0.15">
      <c r="A5132" s="46">
        <v>2016</v>
      </c>
      <c r="B5132" s="7" t="s">
        <v>27865</v>
      </c>
      <c r="C5132" s="6" t="s">
        <v>29762</v>
      </c>
      <c r="D5132" s="7" t="s">
        <v>63</v>
      </c>
      <c r="E5132" s="6" t="s">
        <v>30043</v>
      </c>
      <c r="F5132" s="1" t="s">
        <v>30044</v>
      </c>
      <c r="G5132" s="5" t="s">
        <v>2</v>
      </c>
      <c r="H5132" s="1" t="s">
        <v>30045</v>
      </c>
      <c r="I5132" s="9" t="s">
        <v>30046</v>
      </c>
      <c r="J5132" s="1">
        <v>4</v>
      </c>
      <c r="K5132" s="416" t="s">
        <v>30047</v>
      </c>
      <c r="L5132" s="1" t="s">
        <v>30048</v>
      </c>
      <c r="M5132" s="7" t="s">
        <v>174</v>
      </c>
      <c r="N5132" s="7">
        <v>10000</v>
      </c>
      <c r="O5132" s="5">
        <v>10000</v>
      </c>
      <c r="P5132" s="7">
        <v>20000</v>
      </c>
      <c r="Q5132" s="7" t="s">
        <v>30049</v>
      </c>
    </row>
    <row r="5133" spans="1:17" s="415" customFormat="1" ht="84" x14ac:dyDescent="0.15">
      <c r="A5133" s="46">
        <v>2016</v>
      </c>
      <c r="B5133" s="7" t="s">
        <v>27865</v>
      </c>
      <c r="C5133" s="6" t="s">
        <v>29762</v>
      </c>
      <c r="D5133" s="7" t="s">
        <v>63</v>
      </c>
      <c r="E5133" s="6" t="s">
        <v>30050</v>
      </c>
      <c r="F5133" s="1" t="s">
        <v>30051</v>
      </c>
      <c r="G5133" s="5" t="s">
        <v>2</v>
      </c>
      <c r="H5133" s="1" t="s">
        <v>30052</v>
      </c>
      <c r="I5133" s="9" t="s">
        <v>30053</v>
      </c>
      <c r="J5133" s="1">
        <v>4</v>
      </c>
      <c r="K5133" s="416" t="s">
        <v>30054</v>
      </c>
      <c r="L5133" s="1" t="s">
        <v>30055</v>
      </c>
      <c r="M5133" s="7" t="s">
        <v>174</v>
      </c>
      <c r="N5133" s="7">
        <v>10000</v>
      </c>
      <c r="O5133" s="5">
        <v>10000</v>
      </c>
      <c r="P5133" s="7">
        <v>20000</v>
      </c>
      <c r="Q5133" s="7" t="s">
        <v>30056</v>
      </c>
    </row>
    <row r="5134" spans="1:17" s="415" customFormat="1" ht="84" x14ac:dyDescent="0.15">
      <c r="A5134" s="46">
        <v>2016</v>
      </c>
      <c r="B5134" s="7" t="s">
        <v>27865</v>
      </c>
      <c r="C5134" s="6" t="s">
        <v>29762</v>
      </c>
      <c r="D5134" s="7" t="s">
        <v>63</v>
      </c>
      <c r="E5134" s="6" t="s">
        <v>30057</v>
      </c>
      <c r="F5134" s="1" t="s">
        <v>30058</v>
      </c>
      <c r="G5134" s="5" t="s">
        <v>2</v>
      </c>
      <c r="H5134" s="1" t="s">
        <v>30059</v>
      </c>
      <c r="I5134" s="9" t="s">
        <v>30060</v>
      </c>
      <c r="J5134" s="1">
        <v>3</v>
      </c>
      <c r="K5134" s="416" t="s">
        <v>30061</v>
      </c>
      <c r="L5134" s="1" t="s">
        <v>30062</v>
      </c>
      <c r="M5134" s="7" t="s">
        <v>174</v>
      </c>
      <c r="N5134" s="7">
        <v>10000</v>
      </c>
      <c r="O5134" s="5">
        <v>10000</v>
      </c>
      <c r="P5134" s="7">
        <v>20000</v>
      </c>
      <c r="Q5134" s="7" t="s">
        <v>30063</v>
      </c>
    </row>
    <row r="5135" spans="1:17" s="415" customFormat="1" ht="112" x14ac:dyDescent="0.15">
      <c r="A5135" s="46">
        <v>2016</v>
      </c>
      <c r="B5135" s="7" t="s">
        <v>27865</v>
      </c>
      <c r="C5135" s="6" t="s">
        <v>29762</v>
      </c>
      <c r="D5135" s="7" t="s">
        <v>63</v>
      </c>
      <c r="E5135" s="6" t="s">
        <v>30064</v>
      </c>
      <c r="F5135" s="1" t="s">
        <v>30065</v>
      </c>
      <c r="G5135" s="5" t="s">
        <v>2</v>
      </c>
      <c r="H5135" s="1" t="s">
        <v>30066</v>
      </c>
      <c r="I5135" s="9" t="s">
        <v>30067</v>
      </c>
      <c r="J5135" s="1">
        <v>4</v>
      </c>
      <c r="K5135" s="416" t="s">
        <v>30068</v>
      </c>
      <c r="L5135" s="1" t="s">
        <v>30069</v>
      </c>
      <c r="M5135" s="7" t="s">
        <v>2432</v>
      </c>
      <c r="N5135" s="7">
        <v>10000</v>
      </c>
      <c r="O5135" s="5">
        <v>10000</v>
      </c>
      <c r="P5135" s="7">
        <v>20000</v>
      </c>
      <c r="Q5135" s="7" t="s">
        <v>30070</v>
      </c>
    </row>
    <row r="5136" spans="1:17" s="415" customFormat="1" ht="112" x14ac:dyDescent="0.15">
      <c r="A5136" s="46">
        <v>2016</v>
      </c>
      <c r="B5136" s="7" t="s">
        <v>27865</v>
      </c>
      <c r="C5136" s="6" t="s">
        <v>29762</v>
      </c>
      <c r="D5136" s="7" t="s">
        <v>63</v>
      </c>
      <c r="E5136" s="6" t="s">
        <v>30071</v>
      </c>
      <c r="F5136" s="1" t="s">
        <v>30072</v>
      </c>
      <c r="G5136" s="5" t="s">
        <v>2</v>
      </c>
      <c r="H5136" s="1" t="s">
        <v>30073</v>
      </c>
      <c r="I5136" s="9" t="s">
        <v>30074</v>
      </c>
      <c r="J5136" s="1">
        <v>4</v>
      </c>
      <c r="K5136" s="416" t="s">
        <v>30075</v>
      </c>
      <c r="L5136" s="1" t="s">
        <v>30076</v>
      </c>
      <c r="M5136" s="7" t="s">
        <v>156</v>
      </c>
      <c r="N5136" s="7">
        <v>10000</v>
      </c>
      <c r="O5136" s="5">
        <v>10000</v>
      </c>
      <c r="P5136" s="7">
        <v>20000</v>
      </c>
      <c r="Q5136" s="7" t="s">
        <v>30077</v>
      </c>
    </row>
    <row r="5137" spans="1:17" s="415" customFormat="1" ht="140" x14ac:dyDescent="0.15">
      <c r="A5137" s="46">
        <v>2016</v>
      </c>
      <c r="B5137" s="7" t="s">
        <v>27865</v>
      </c>
      <c r="C5137" s="6" t="s">
        <v>29762</v>
      </c>
      <c r="D5137" s="7" t="s">
        <v>63</v>
      </c>
      <c r="E5137" s="6" t="s">
        <v>30078</v>
      </c>
      <c r="F5137" s="1" t="s">
        <v>30079</v>
      </c>
      <c r="G5137" s="5" t="s">
        <v>2</v>
      </c>
      <c r="H5137" s="1" t="s">
        <v>30080</v>
      </c>
      <c r="I5137" s="9" t="s">
        <v>30081</v>
      </c>
      <c r="J5137" s="1">
        <v>3</v>
      </c>
      <c r="K5137" s="416" t="s">
        <v>30082</v>
      </c>
      <c r="L5137" s="1" t="s">
        <v>30083</v>
      </c>
      <c r="M5137" s="7" t="s">
        <v>174</v>
      </c>
      <c r="N5137" s="7">
        <v>10000</v>
      </c>
      <c r="O5137" s="5">
        <v>6000</v>
      </c>
      <c r="P5137" s="7">
        <v>16000</v>
      </c>
      <c r="Q5137" s="7" t="s">
        <v>30084</v>
      </c>
    </row>
    <row r="5138" spans="1:17" s="415" customFormat="1" ht="140" x14ac:dyDescent="0.15">
      <c r="A5138" s="46">
        <v>2016</v>
      </c>
      <c r="B5138" s="7" t="s">
        <v>27865</v>
      </c>
      <c r="C5138" s="6" t="s">
        <v>29762</v>
      </c>
      <c r="D5138" s="7" t="s">
        <v>63</v>
      </c>
      <c r="E5138" s="6" t="s">
        <v>30085</v>
      </c>
      <c r="F5138" s="1" t="s">
        <v>30086</v>
      </c>
      <c r="G5138" s="5" t="s">
        <v>2</v>
      </c>
      <c r="H5138" s="1" t="s">
        <v>30087</v>
      </c>
      <c r="I5138" s="9" t="s">
        <v>30088</v>
      </c>
      <c r="J5138" s="1">
        <v>3</v>
      </c>
      <c r="K5138" s="416" t="s">
        <v>30089</v>
      </c>
      <c r="L5138" s="1" t="s">
        <v>30090</v>
      </c>
      <c r="M5138" s="7" t="s">
        <v>174</v>
      </c>
      <c r="N5138" s="7">
        <v>10000</v>
      </c>
      <c r="O5138" s="5">
        <v>6000</v>
      </c>
      <c r="P5138" s="7">
        <v>16000</v>
      </c>
      <c r="Q5138" s="7" t="s">
        <v>30091</v>
      </c>
    </row>
    <row r="5139" spans="1:17" s="415" customFormat="1" ht="140" x14ac:dyDescent="0.15">
      <c r="A5139" s="46">
        <v>2016</v>
      </c>
      <c r="B5139" s="7" t="s">
        <v>27865</v>
      </c>
      <c r="C5139" s="6" t="s">
        <v>29762</v>
      </c>
      <c r="D5139" s="7" t="s">
        <v>63</v>
      </c>
      <c r="E5139" s="6" t="s">
        <v>30092</v>
      </c>
      <c r="F5139" s="1" t="s">
        <v>30093</v>
      </c>
      <c r="G5139" s="5" t="s">
        <v>2</v>
      </c>
      <c r="H5139" s="1" t="s">
        <v>30094</v>
      </c>
      <c r="I5139" s="9" t="s">
        <v>30095</v>
      </c>
      <c r="J5139" s="1">
        <v>5</v>
      </c>
      <c r="K5139" s="416" t="s">
        <v>30096</v>
      </c>
      <c r="L5139" s="1" t="s">
        <v>30097</v>
      </c>
      <c r="M5139" s="7" t="s">
        <v>174</v>
      </c>
      <c r="N5139" s="7">
        <v>10000</v>
      </c>
      <c r="O5139" s="5">
        <v>6000</v>
      </c>
      <c r="P5139" s="7">
        <v>16000</v>
      </c>
      <c r="Q5139" s="7" t="s">
        <v>30098</v>
      </c>
    </row>
    <row r="5140" spans="1:17" s="415" customFormat="1" ht="56" x14ac:dyDescent="0.15">
      <c r="A5140" s="46">
        <v>2016</v>
      </c>
      <c r="B5140" s="7" t="s">
        <v>27865</v>
      </c>
      <c r="C5140" s="6" t="s">
        <v>29762</v>
      </c>
      <c r="D5140" s="7" t="s">
        <v>63</v>
      </c>
      <c r="E5140" s="6" t="s">
        <v>30099</v>
      </c>
      <c r="F5140" s="1" t="s">
        <v>30100</v>
      </c>
      <c r="G5140" s="5" t="s">
        <v>2</v>
      </c>
      <c r="H5140" s="1" t="s">
        <v>30101</v>
      </c>
      <c r="I5140" s="9" t="s">
        <v>30102</v>
      </c>
      <c r="J5140" s="1">
        <v>4</v>
      </c>
      <c r="K5140" s="416" t="s">
        <v>30103</v>
      </c>
      <c r="L5140" s="1" t="s">
        <v>30104</v>
      </c>
      <c r="M5140" s="7" t="s">
        <v>174</v>
      </c>
      <c r="N5140" s="7">
        <v>10000</v>
      </c>
      <c r="O5140" s="5">
        <v>6000</v>
      </c>
      <c r="P5140" s="7">
        <v>16000</v>
      </c>
      <c r="Q5140" s="7" t="s">
        <v>30105</v>
      </c>
    </row>
    <row r="5141" spans="1:17" s="415" customFormat="1" ht="126" x14ac:dyDescent="0.15">
      <c r="A5141" s="46">
        <v>2016</v>
      </c>
      <c r="B5141" s="7" t="s">
        <v>27865</v>
      </c>
      <c r="C5141" s="6" t="s">
        <v>29762</v>
      </c>
      <c r="D5141" s="7" t="s">
        <v>63</v>
      </c>
      <c r="E5141" s="6" t="s">
        <v>30106</v>
      </c>
      <c r="F5141" s="1" t="s">
        <v>30107</v>
      </c>
      <c r="G5141" s="5" t="s">
        <v>2</v>
      </c>
      <c r="H5141" s="1" t="s">
        <v>30108</v>
      </c>
      <c r="I5141" s="9" t="s">
        <v>30109</v>
      </c>
      <c r="J5141" s="1">
        <v>4</v>
      </c>
      <c r="K5141" s="416" t="s">
        <v>30110</v>
      </c>
      <c r="L5141" s="1" t="s">
        <v>30111</v>
      </c>
      <c r="M5141" s="7" t="s">
        <v>156</v>
      </c>
      <c r="N5141" s="7">
        <v>10000</v>
      </c>
      <c r="O5141" s="5">
        <v>6000</v>
      </c>
      <c r="P5141" s="7">
        <v>16000</v>
      </c>
      <c r="Q5141" s="7" t="s">
        <v>30112</v>
      </c>
    </row>
    <row r="5142" spans="1:17" s="415" customFormat="1" ht="98" x14ac:dyDescent="0.15">
      <c r="A5142" s="46">
        <v>2016</v>
      </c>
      <c r="B5142" s="7" t="s">
        <v>27865</v>
      </c>
      <c r="C5142" s="6" t="s">
        <v>29762</v>
      </c>
      <c r="D5142" s="7" t="s">
        <v>63</v>
      </c>
      <c r="E5142" s="6" t="s">
        <v>30113</v>
      </c>
      <c r="F5142" s="1" t="s">
        <v>30114</v>
      </c>
      <c r="G5142" s="5" t="s">
        <v>2</v>
      </c>
      <c r="H5142" s="1" t="s">
        <v>30115</v>
      </c>
      <c r="I5142" s="9" t="s">
        <v>30116</v>
      </c>
      <c r="J5142" s="1">
        <v>5</v>
      </c>
      <c r="K5142" s="416" t="s">
        <v>30117</v>
      </c>
      <c r="L5142" s="1" t="s">
        <v>30118</v>
      </c>
      <c r="M5142" s="7" t="s">
        <v>174</v>
      </c>
      <c r="N5142" s="7">
        <v>10000</v>
      </c>
      <c r="O5142" s="5">
        <v>6000</v>
      </c>
      <c r="P5142" s="7">
        <v>16000</v>
      </c>
      <c r="Q5142" s="7" t="s">
        <v>30119</v>
      </c>
    </row>
    <row r="5143" spans="1:17" s="415" customFormat="1" ht="84" x14ac:dyDescent="0.15">
      <c r="A5143" s="46">
        <v>2016</v>
      </c>
      <c r="B5143" s="7" t="s">
        <v>27865</v>
      </c>
      <c r="C5143" s="6" t="s">
        <v>29762</v>
      </c>
      <c r="D5143" s="7" t="s">
        <v>63</v>
      </c>
      <c r="E5143" s="6" t="s">
        <v>30120</v>
      </c>
      <c r="F5143" s="1" t="s">
        <v>30121</v>
      </c>
      <c r="G5143" s="5" t="s">
        <v>2</v>
      </c>
      <c r="H5143" s="1" t="s">
        <v>30122</v>
      </c>
      <c r="I5143" s="9">
        <v>101520114</v>
      </c>
      <c r="J5143" s="9">
        <v>3</v>
      </c>
      <c r="K5143" s="416" t="s">
        <v>30123</v>
      </c>
      <c r="L5143" s="9" t="s">
        <v>30124</v>
      </c>
      <c r="M5143" s="7" t="s">
        <v>156</v>
      </c>
      <c r="N5143" s="7">
        <v>10000</v>
      </c>
      <c r="O5143" s="32">
        <v>6000</v>
      </c>
      <c r="P5143" s="7">
        <v>16000</v>
      </c>
      <c r="Q5143" s="7" t="s">
        <v>30125</v>
      </c>
    </row>
    <row r="5144" spans="1:17" s="415" customFormat="1" ht="140" x14ac:dyDescent="0.15">
      <c r="A5144" s="46">
        <v>2016</v>
      </c>
      <c r="B5144" s="7" t="s">
        <v>27865</v>
      </c>
      <c r="C5144" s="6" t="s">
        <v>29762</v>
      </c>
      <c r="D5144" s="7" t="s">
        <v>63</v>
      </c>
      <c r="E5144" s="6" t="s">
        <v>30126</v>
      </c>
      <c r="F5144" s="1" t="s">
        <v>30127</v>
      </c>
      <c r="G5144" s="5" t="s">
        <v>2</v>
      </c>
      <c r="H5144" s="1" t="s">
        <v>30128</v>
      </c>
      <c r="I5144" s="9" t="s">
        <v>30129</v>
      </c>
      <c r="J5144" s="9">
        <v>4</v>
      </c>
      <c r="K5144" s="416" t="s">
        <v>30130</v>
      </c>
      <c r="L5144" s="9" t="s">
        <v>30131</v>
      </c>
      <c r="M5144" s="7" t="s">
        <v>156</v>
      </c>
      <c r="N5144" s="7">
        <v>10000</v>
      </c>
      <c r="O5144" s="32">
        <v>6000</v>
      </c>
      <c r="P5144" s="7">
        <v>16000</v>
      </c>
      <c r="Q5144" s="7" t="s">
        <v>30132</v>
      </c>
    </row>
    <row r="5145" spans="1:17" s="415" customFormat="1" ht="140" x14ac:dyDescent="0.15">
      <c r="A5145" s="46">
        <v>2016</v>
      </c>
      <c r="B5145" s="7" t="s">
        <v>27865</v>
      </c>
      <c r="C5145" s="6" t="s">
        <v>29762</v>
      </c>
      <c r="D5145" s="7" t="s">
        <v>63</v>
      </c>
      <c r="E5145" s="6" t="s">
        <v>30133</v>
      </c>
      <c r="F5145" s="1" t="s">
        <v>30134</v>
      </c>
      <c r="G5145" s="5" t="s">
        <v>2</v>
      </c>
      <c r="H5145" s="1" t="s">
        <v>30135</v>
      </c>
      <c r="I5145" s="9" t="s">
        <v>30136</v>
      </c>
      <c r="J5145" s="9">
        <v>3</v>
      </c>
      <c r="K5145" s="416" t="s">
        <v>30137</v>
      </c>
      <c r="L5145" s="9" t="s">
        <v>30138</v>
      </c>
      <c r="M5145" s="7" t="s">
        <v>156</v>
      </c>
      <c r="N5145" s="7">
        <v>10000</v>
      </c>
      <c r="O5145" s="32">
        <v>6000</v>
      </c>
      <c r="P5145" s="7">
        <v>16000</v>
      </c>
      <c r="Q5145" s="7" t="s">
        <v>30139</v>
      </c>
    </row>
    <row r="5146" spans="1:17" s="415" customFormat="1" ht="112" x14ac:dyDescent="0.15">
      <c r="A5146" s="46">
        <v>2016</v>
      </c>
      <c r="B5146" s="7" t="s">
        <v>27865</v>
      </c>
      <c r="C5146" s="6" t="s">
        <v>29762</v>
      </c>
      <c r="D5146" s="7" t="s">
        <v>63</v>
      </c>
      <c r="E5146" s="6" t="s">
        <v>30140</v>
      </c>
      <c r="F5146" s="1" t="s">
        <v>30141</v>
      </c>
      <c r="G5146" s="5" t="s">
        <v>2</v>
      </c>
      <c r="H5146" s="1" t="s">
        <v>30142</v>
      </c>
      <c r="I5146" s="9" t="s">
        <v>30143</v>
      </c>
      <c r="J5146" s="9">
        <v>3</v>
      </c>
      <c r="K5146" s="416" t="s">
        <v>30144</v>
      </c>
      <c r="L5146" s="9" t="s">
        <v>30145</v>
      </c>
      <c r="M5146" s="7" t="s">
        <v>156</v>
      </c>
      <c r="N5146" s="7">
        <v>10000</v>
      </c>
      <c r="O5146" s="32">
        <v>6000</v>
      </c>
      <c r="P5146" s="7">
        <v>16000</v>
      </c>
      <c r="Q5146" s="7" t="s">
        <v>30146</v>
      </c>
    </row>
    <row r="5147" spans="1:17" s="415" customFormat="1" ht="126" x14ac:dyDescent="0.15">
      <c r="A5147" s="46">
        <v>2016</v>
      </c>
      <c r="B5147" s="7" t="s">
        <v>27865</v>
      </c>
      <c r="C5147" s="6" t="s">
        <v>29762</v>
      </c>
      <c r="D5147" s="7" t="s">
        <v>63</v>
      </c>
      <c r="E5147" s="6" t="s">
        <v>30147</v>
      </c>
      <c r="F5147" s="1" t="s">
        <v>30148</v>
      </c>
      <c r="G5147" s="5" t="s">
        <v>2</v>
      </c>
      <c r="H5147" s="1" t="s">
        <v>30149</v>
      </c>
      <c r="I5147" s="9" t="s">
        <v>30150</v>
      </c>
      <c r="J5147" s="9">
        <v>4</v>
      </c>
      <c r="K5147" s="416" t="s">
        <v>30151</v>
      </c>
      <c r="L5147" s="9" t="s">
        <v>30152</v>
      </c>
      <c r="M5147" s="7" t="s">
        <v>156</v>
      </c>
      <c r="N5147" s="7">
        <v>10000</v>
      </c>
      <c r="O5147" s="32">
        <v>6000</v>
      </c>
      <c r="P5147" s="7">
        <v>16000</v>
      </c>
      <c r="Q5147" s="7" t="s">
        <v>30153</v>
      </c>
    </row>
    <row r="5148" spans="1:17" s="415" customFormat="1" ht="140" x14ac:dyDescent="0.15">
      <c r="A5148" s="46">
        <v>2016</v>
      </c>
      <c r="B5148" s="7" t="s">
        <v>27865</v>
      </c>
      <c r="C5148" s="6" t="s">
        <v>29762</v>
      </c>
      <c r="D5148" s="7" t="s">
        <v>63</v>
      </c>
      <c r="E5148" s="6" t="s">
        <v>30154</v>
      </c>
      <c r="F5148" s="1" t="s">
        <v>30155</v>
      </c>
      <c r="G5148" s="5" t="s">
        <v>2</v>
      </c>
      <c r="H5148" s="1" t="s">
        <v>30156</v>
      </c>
      <c r="I5148" s="9" t="s">
        <v>30157</v>
      </c>
      <c r="J5148" s="9">
        <v>5</v>
      </c>
      <c r="K5148" s="416" t="s">
        <v>30158</v>
      </c>
      <c r="L5148" s="9" t="s">
        <v>30159</v>
      </c>
      <c r="M5148" s="7" t="s">
        <v>174</v>
      </c>
      <c r="N5148" s="7">
        <v>10000</v>
      </c>
      <c r="O5148" s="32">
        <v>6000</v>
      </c>
      <c r="P5148" s="7">
        <v>16000</v>
      </c>
      <c r="Q5148" s="7" t="s">
        <v>30160</v>
      </c>
    </row>
    <row r="5149" spans="1:17" s="415" customFormat="1" ht="70" x14ac:dyDescent="0.15">
      <c r="A5149" s="46">
        <v>2016</v>
      </c>
      <c r="B5149" s="7" t="s">
        <v>27865</v>
      </c>
      <c r="C5149" s="6" t="s">
        <v>29762</v>
      </c>
      <c r="D5149" s="7" t="s">
        <v>63</v>
      </c>
      <c r="E5149" s="6" t="s">
        <v>30161</v>
      </c>
      <c r="F5149" s="1" t="s">
        <v>30162</v>
      </c>
      <c r="G5149" s="5" t="s">
        <v>2</v>
      </c>
      <c r="H5149" s="1" t="s">
        <v>30163</v>
      </c>
      <c r="I5149" s="9" t="s">
        <v>30164</v>
      </c>
      <c r="J5149" s="1">
        <v>5</v>
      </c>
      <c r="K5149" s="416" t="s">
        <v>30165</v>
      </c>
      <c r="L5149" s="1" t="s">
        <v>30166</v>
      </c>
      <c r="M5149" s="7" t="s">
        <v>174</v>
      </c>
      <c r="N5149" s="7">
        <v>10000</v>
      </c>
      <c r="O5149" s="5">
        <v>6500</v>
      </c>
      <c r="P5149" s="7">
        <v>16500</v>
      </c>
      <c r="Q5149" s="7" t="s">
        <v>30167</v>
      </c>
    </row>
    <row r="5150" spans="1:17" s="415" customFormat="1" ht="84" x14ac:dyDescent="0.15">
      <c r="A5150" s="46">
        <v>2016</v>
      </c>
      <c r="B5150" s="7" t="s">
        <v>27865</v>
      </c>
      <c r="C5150" s="6" t="s">
        <v>29762</v>
      </c>
      <c r="D5150" s="7" t="s">
        <v>63</v>
      </c>
      <c r="E5150" s="6" t="s">
        <v>30168</v>
      </c>
      <c r="F5150" s="1" t="s">
        <v>30169</v>
      </c>
      <c r="G5150" s="5" t="s">
        <v>2</v>
      </c>
      <c r="H5150" s="1" t="s">
        <v>30170</v>
      </c>
      <c r="I5150" s="9" t="s">
        <v>30171</v>
      </c>
      <c r="J5150" s="1">
        <v>3</v>
      </c>
      <c r="K5150" s="416" t="s">
        <v>30172</v>
      </c>
      <c r="L5150" s="1" t="s">
        <v>30173</v>
      </c>
      <c r="M5150" s="7" t="s">
        <v>156</v>
      </c>
      <c r="N5150" s="7">
        <v>10000</v>
      </c>
      <c r="O5150" s="5">
        <v>6500</v>
      </c>
      <c r="P5150" s="7">
        <v>16500</v>
      </c>
      <c r="Q5150" s="7" t="s">
        <v>30174</v>
      </c>
    </row>
    <row r="5151" spans="1:17" s="415" customFormat="1" ht="140" x14ac:dyDescent="0.15">
      <c r="A5151" s="46">
        <v>2016</v>
      </c>
      <c r="B5151" s="7" t="s">
        <v>27865</v>
      </c>
      <c r="C5151" s="6" t="s">
        <v>29762</v>
      </c>
      <c r="D5151" s="7" t="s">
        <v>63</v>
      </c>
      <c r="E5151" s="6" t="s">
        <v>30175</v>
      </c>
      <c r="F5151" s="1" t="s">
        <v>30176</v>
      </c>
      <c r="G5151" s="5" t="s">
        <v>2</v>
      </c>
      <c r="H5151" s="1" t="s">
        <v>30177</v>
      </c>
      <c r="I5151" s="9" t="s">
        <v>30178</v>
      </c>
      <c r="J5151" s="1">
        <v>4</v>
      </c>
      <c r="K5151" s="416" t="s">
        <v>30179</v>
      </c>
      <c r="L5151" s="1" t="s">
        <v>30180</v>
      </c>
      <c r="M5151" s="7" t="s">
        <v>156</v>
      </c>
      <c r="N5151" s="7">
        <v>10000</v>
      </c>
      <c r="O5151" s="5">
        <v>5500</v>
      </c>
      <c r="P5151" s="7">
        <v>15500</v>
      </c>
      <c r="Q5151" s="7" t="s">
        <v>30181</v>
      </c>
    </row>
    <row r="5152" spans="1:17" s="415" customFormat="1" ht="98" x14ac:dyDescent="0.15">
      <c r="A5152" s="46">
        <v>2016</v>
      </c>
      <c r="B5152" s="7" t="s">
        <v>27865</v>
      </c>
      <c r="C5152" s="6" t="s">
        <v>29762</v>
      </c>
      <c r="D5152" s="7" t="s">
        <v>63</v>
      </c>
      <c r="E5152" s="6" t="s">
        <v>30182</v>
      </c>
      <c r="F5152" s="1" t="s">
        <v>30183</v>
      </c>
      <c r="G5152" s="5" t="s">
        <v>2</v>
      </c>
      <c r="H5152" s="1" t="s">
        <v>30184</v>
      </c>
      <c r="I5152" s="9" t="s">
        <v>30185</v>
      </c>
      <c r="J5152" s="1">
        <v>3</v>
      </c>
      <c r="K5152" s="416" t="s">
        <v>30186</v>
      </c>
      <c r="L5152" s="1" t="s">
        <v>30187</v>
      </c>
      <c r="M5152" s="7" t="s">
        <v>156</v>
      </c>
      <c r="N5152" s="7">
        <v>10000</v>
      </c>
      <c r="O5152" s="5">
        <v>10000</v>
      </c>
      <c r="P5152" s="7">
        <v>20000</v>
      </c>
      <c r="Q5152" s="7" t="s">
        <v>30188</v>
      </c>
    </row>
    <row r="5153" spans="1:17" s="415" customFormat="1" ht="126" x14ac:dyDescent="0.15">
      <c r="A5153" s="46">
        <v>2016</v>
      </c>
      <c r="B5153" s="7" t="s">
        <v>27865</v>
      </c>
      <c r="C5153" s="6" t="s">
        <v>29762</v>
      </c>
      <c r="D5153" s="7" t="s">
        <v>63</v>
      </c>
      <c r="E5153" s="6" t="s">
        <v>30189</v>
      </c>
      <c r="F5153" s="1" t="s">
        <v>30190</v>
      </c>
      <c r="G5153" s="5" t="s">
        <v>2</v>
      </c>
      <c r="H5153" s="1" t="s">
        <v>30191</v>
      </c>
      <c r="I5153" s="9" t="s">
        <v>30192</v>
      </c>
      <c r="J5153" s="1">
        <v>4</v>
      </c>
      <c r="K5153" s="416" t="s">
        <v>30193</v>
      </c>
      <c r="L5153" s="1" t="s">
        <v>30194</v>
      </c>
      <c r="M5153" s="7" t="s">
        <v>156</v>
      </c>
      <c r="N5153" s="7">
        <v>10000</v>
      </c>
      <c r="O5153" s="5">
        <v>3000</v>
      </c>
      <c r="P5153" s="7">
        <v>13000</v>
      </c>
      <c r="Q5153" s="7" t="s">
        <v>30195</v>
      </c>
    </row>
    <row r="5154" spans="1:17" s="415" customFormat="1" ht="140" x14ac:dyDescent="0.15">
      <c r="A5154" s="46">
        <v>2016</v>
      </c>
      <c r="B5154" s="7" t="s">
        <v>27865</v>
      </c>
      <c r="C5154" s="6" t="s">
        <v>29762</v>
      </c>
      <c r="D5154" s="7" t="s">
        <v>63</v>
      </c>
      <c r="E5154" s="6" t="s">
        <v>30196</v>
      </c>
      <c r="F5154" s="1" t="s">
        <v>30197</v>
      </c>
      <c r="G5154" s="5" t="s">
        <v>2</v>
      </c>
      <c r="H5154" s="1" t="s">
        <v>30198</v>
      </c>
      <c r="I5154" s="9" t="s">
        <v>30199</v>
      </c>
      <c r="J5154" s="1">
        <v>3</v>
      </c>
      <c r="K5154" s="416" t="s">
        <v>30200</v>
      </c>
      <c r="L5154" s="1" t="s">
        <v>30201</v>
      </c>
      <c r="M5154" s="7" t="s">
        <v>734</v>
      </c>
      <c r="N5154" s="7">
        <v>10000</v>
      </c>
      <c r="O5154" s="5">
        <v>4000</v>
      </c>
      <c r="P5154" s="7">
        <v>14000</v>
      </c>
      <c r="Q5154" s="7" t="s">
        <v>30202</v>
      </c>
    </row>
    <row r="5155" spans="1:17" s="415" customFormat="1" ht="126" x14ac:dyDescent="0.15">
      <c r="A5155" s="46">
        <v>2016</v>
      </c>
      <c r="B5155" s="7" t="s">
        <v>27865</v>
      </c>
      <c r="C5155" s="6" t="s">
        <v>29762</v>
      </c>
      <c r="D5155" s="7" t="s">
        <v>63</v>
      </c>
      <c r="E5155" s="6" t="s">
        <v>30203</v>
      </c>
      <c r="F5155" s="1" t="s">
        <v>30204</v>
      </c>
      <c r="G5155" s="5" t="s">
        <v>2</v>
      </c>
      <c r="H5155" s="1" t="s">
        <v>30205</v>
      </c>
      <c r="I5155" s="9" t="s">
        <v>30206</v>
      </c>
      <c r="J5155" s="1">
        <v>5</v>
      </c>
      <c r="K5155" s="416" t="s">
        <v>30207</v>
      </c>
      <c r="L5155" s="1" t="s">
        <v>4846</v>
      </c>
      <c r="M5155" s="7" t="s">
        <v>734</v>
      </c>
      <c r="N5155" s="7">
        <v>10000</v>
      </c>
      <c r="O5155" s="5">
        <v>10000</v>
      </c>
      <c r="P5155" s="7">
        <v>20000</v>
      </c>
      <c r="Q5155" s="416" t="s">
        <v>30208</v>
      </c>
    </row>
    <row r="5156" spans="1:17" s="415" customFormat="1" ht="140" x14ac:dyDescent="0.15">
      <c r="A5156" s="46">
        <v>2016</v>
      </c>
      <c r="B5156" s="7" t="s">
        <v>27865</v>
      </c>
      <c r="C5156" s="6" t="s">
        <v>29762</v>
      </c>
      <c r="D5156" s="7" t="s">
        <v>63</v>
      </c>
      <c r="E5156" s="6" t="s">
        <v>30209</v>
      </c>
      <c r="F5156" s="1" t="s">
        <v>30210</v>
      </c>
      <c r="G5156" s="5" t="s">
        <v>2</v>
      </c>
      <c r="H5156" s="1" t="s">
        <v>30211</v>
      </c>
      <c r="I5156" s="9" t="s">
        <v>30212</v>
      </c>
      <c r="J5156" s="1">
        <v>3</v>
      </c>
      <c r="K5156" s="416" t="s">
        <v>30213</v>
      </c>
      <c r="L5156" s="1" t="s">
        <v>30214</v>
      </c>
      <c r="M5156" s="7" t="s">
        <v>156</v>
      </c>
      <c r="N5156" s="7">
        <v>10000</v>
      </c>
      <c r="O5156" s="5">
        <v>6000</v>
      </c>
      <c r="P5156" s="7">
        <v>16000</v>
      </c>
      <c r="Q5156" s="7" t="s">
        <v>30215</v>
      </c>
    </row>
    <row r="5157" spans="1:17" s="415" customFormat="1" ht="140" x14ac:dyDescent="0.15">
      <c r="A5157" s="46">
        <v>2016</v>
      </c>
      <c r="B5157" s="7" t="s">
        <v>27865</v>
      </c>
      <c r="C5157" s="6" t="s">
        <v>29762</v>
      </c>
      <c r="D5157" s="7" t="s">
        <v>63</v>
      </c>
      <c r="E5157" s="6" t="s">
        <v>30216</v>
      </c>
      <c r="F5157" s="1" t="s">
        <v>30217</v>
      </c>
      <c r="G5157" s="5" t="s">
        <v>2</v>
      </c>
      <c r="H5157" s="1" t="s">
        <v>30218</v>
      </c>
      <c r="I5157" s="9" t="s">
        <v>30219</v>
      </c>
      <c r="J5157" s="1">
        <v>4</v>
      </c>
      <c r="K5157" s="416" t="s">
        <v>30220</v>
      </c>
      <c r="L5157" s="1" t="s">
        <v>30221</v>
      </c>
      <c r="M5157" s="7" t="s">
        <v>156</v>
      </c>
      <c r="N5157" s="7">
        <v>10000</v>
      </c>
      <c r="O5157" s="5">
        <v>5000</v>
      </c>
      <c r="P5157" s="7">
        <v>15000</v>
      </c>
      <c r="Q5157" s="7" t="s">
        <v>30222</v>
      </c>
    </row>
    <row r="5158" spans="1:17" s="415" customFormat="1" ht="140" x14ac:dyDescent="0.15">
      <c r="A5158" s="46">
        <v>2016</v>
      </c>
      <c r="B5158" s="7" t="s">
        <v>27865</v>
      </c>
      <c r="C5158" s="6" t="s">
        <v>29762</v>
      </c>
      <c r="D5158" s="7" t="s">
        <v>63</v>
      </c>
      <c r="E5158" s="6" t="s">
        <v>30223</v>
      </c>
      <c r="F5158" s="1" t="s">
        <v>30224</v>
      </c>
      <c r="G5158" s="5" t="s">
        <v>2</v>
      </c>
      <c r="H5158" s="1" t="s">
        <v>30225</v>
      </c>
      <c r="I5158" s="9" t="s">
        <v>30226</v>
      </c>
      <c r="J5158" s="1">
        <v>4</v>
      </c>
      <c r="K5158" s="416" t="s">
        <v>30227</v>
      </c>
      <c r="L5158" s="1" t="s">
        <v>30228</v>
      </c>
      <c r="M5158" s="7" t="s">
        <v>734</v>
      </c>
      <c r="N5158" s="7">
        <v>10000</v>
      </c>
      <c r="O5158" s="5">
        <v>3000</v>
      </c>
      <c r="P5158" s="7">
        <v>13000</v>
      </c>
      <c r="Q5158" s="7" t="s">
        <v>30229</v>
      </c>
    </row>
    <row r="5159" spans="1:17" s="415" customFormat="1" ht="126" x14ac:dyDescent="0.15">
      <c r="A5159" s="46">
        <v>2016</v>
      </c>
      <c r="B5159" s="7" t="s">
        <v>27865</v>
      </c>
      <c r="C5159" s="6" t="s">
        <v>29762</v>
      </c>
      <c r="D5159" s="7" t="s">
        <v>63</v>
      </c>
      <c r="E5159" s="6" t="s">
        <v>30230</v>
      </c>
      <c r="F5159" s="1" t="s">
        <v>30231</v>
      </c>
      <c r="G5159" s="5" t="s">
        <v>2</v>
      </c>
      <c r="H5159" s="1" t="s">
        <v>30232</v>
      </c>
      <c r="I5159" s="9" t="s">
        <v>30233</v>
      </c>
      <c r="J5159" s="1">
        <v>5</v>
      </c>
      <c r="K5159" s="416" t="s">
        <v>30234</v>
      </c>
      <c r="L5159" s="1" t="s">
        <v>30235</v>
      </c>
      <c r="M5159" s="7" t="s">
        <v>30236</v>
      </c>
      <c r="N5159" s="7">
        <v>10000</v>
      </c>
      <c r="O5159" s="5">
        <v>8000</v>
      </c>
      <c r="P5159" s="7">
        <v>18000</v>
      </c>
      <c r="Q5159" s="7" t="s">
        <v>30237</v>
      </c>
    </row>
    <row r="5160" spans="1:17" s="415" customFormat="1" ht="112" x14ac:dyDescent="0.15">
      <c r="A5160" s="46">
        <v>2016</v>
      </c>
      <c r="B5160" s="7" t="s">
        <v>27865</v>
      </c>
      <c r="C5160" s="6" t="s">
        <v>29762</v>
      </c>
      <c r="D5160" s="7" t="s">
        <v>63</v>
      </c>
      <c r="E5160" s="6" t="s">
        <v>30238</v>
      </c>
      <c r="F5160" s="1" t="s">
        <v>30239</v>
      </c>
      <c r="G5160" s="5" t="s">
        <v>2</v>
      </c>
      <c r="H5160" s="1" t="s">
        <v>30240</v>
      </c>
      <c r="I5160" s="9" t="s">
        <v>30241</v>
      </c>
      <c r="J5160" s="1">
        <v>4</v>
      </c>
      <c r="K5160" s="416" t="s">
        <v>30242</v>
      </c>
      <c r="L5160" s="1" t="s">
        <v>30243</v>
      </c>
      <c r="M5160" s="7" t="s">
        <v>174</v>
      </c>
      <c r="N5160" s="7">
        <v>10000</v>
      </c>
      <c r="O5160" s="5">
        <v>7000</v>
      </c>
      <c r="P5160" s="7">
        <v>17000</v>
      </c>
      <c r="Q5160" s="7" t="s">
        <v>30244</v>
      </c>
    </row>
    <row r="5161" spans="1:17" s="415" customFormat="1" ht="112" x14ac:dyDescent="0.15">
      <c r="A5161" s="46">
        <v>2016</v>
      </c>
      <c r="B5161" s="7" t="s">
        <v>27865</v>
      </c>
      <c r="C5161" s="6" t="s">
        <v>29762</v>
      </c>
      <c r="D5161" s="7" t="s">
        <v>63</v>
      </c>
      <c r="E5161" s="6" t="s">
        <v>30245</v>
      </c>
      <c r="F5161" s="1" t="s">
        <v>30246</v>
      </c>
      <c r="G5161" s="5" t="s">
        <v>2</v>
      </c>
      <c r="H5161" s="1" t="s">
        <v>30247</v>
      </c>
      <c r="I5161" s="9" t="s">
        <v>30248</v>
      </c>
      <c r="J5161" s="1">
        <v>3</v>
      </c>
      <c r="K5161" s="416" t="s">
        <v>30249</v>
      </c>
      <c r="L5161" s="1" t="s">
        <v>30250</v>
      </c>
      <c r="M5161" s="7" t="s">
        <v>3665</v>
      </c>
      <c r="N5161" s="7">
        <v>10000</v>
      </c>
      <c r="O5161" s="5">
        <v>9000</v>
      </c>
      <c r="P5161" s="7">
        <v>19000</v>
      </c>
      <c r="Q5161" s="7" t="s">
        <v>30251</v>
      </c>
    </row>
    <row r="5162" spans="1:17" s="415" customFormat="1" ht="56" x14ac:dyDescent="0.15">
      <c r="A5162" s="46">
        <v>2016</v>
      </c>
      <c r="B5162" s="7" t="s">
        <v>27865</v>
      </c>
      <c r="C5162" s="6" t="s">
        <v>29762</v>
      </c>
      <c r="D5162" s="7" t="s">
        <v>63</v>
      </c>
      <c r="E5162" s="6" t="s">
        <v>30252</v>
      </c>
      <c r="F5162" s="1" t="s">
        <v>30253</v>
      </c>
      <c r="G5162" s="5" t="s">
        <v>2</v>
      </c>
      <c r="H5162" s="1" t="s">
        <v>30254</v>
      </c>
      <c r="I5162" s="9" t="s">
        <v>30255</v>
      </c>
      <c r="J5162" s="1">
        <v>4</v>
      </c>
      <c r="K5162" s="416" t="s">
        <v>30256</v>
      </c>
      <c r="L5162" s="1" t="s">
        <v>30257</v>
      </c>
      <c r="M5162" s="7" t="s">
        <v>156</v>
      </c>
      <c r="N5162" s="7">
        <v>10000</v>
      </c>
      <c r="O5162" s="5">
        <v>2000</v>
      </c>
      <c r="P5162" s="7">
        <v>12000</v>
      </c>
      <c r="Q5162" s="7" t="s">
        <v>30258</v>
      </c>
    </row>
    <row r="5163" spans="1:17" s="415" customFormat="1" ht="126" x14ac:dyDescent="0.15">
      <c r="A5163" s="46">
        <v>2016</v>
      </c>
      <c r="B5163" s="7" t="s">
        <v>27865</v>
      </c>
      <c r="C5163" s="6" t="s">
        <v>29762</v>
      </c>
      <c r="D5163" s="7" t="s">
        <v>63</v>
      </c>
      <c r="E5163" s="6" t="s">
        <v>30259</v>
      </c>
      <c r="F5163" s="1" t="s">
        <v>30260</v>
      </c>
      <c r="G5163" s="5" t="s">
        <v>2</v>
      </c>
      <c r="H5163" s="1" t="s">
        <v>30261</v>
      </c>
      <c r="I5163" s="9" t="s">
        <v>30262</v>
      </c>
      <c r="J5163" s="1">
        <v>5</v>
      </c>
      <c r="K5163" s="416" t="s">
        <v>30263</v>
      </c>
      <c r="L5163" s="1" t="s">
        <v>30264</v>
      </c>
      <c r="M5163" s="7" t="s">
        <v>156</v>
      </c>
      <c r="N5163" s="7">
        <v>10000</v>
      </c>
      <c r="O5163" s="5">
        <v>7000</v>
      </c>
      <c r="P5163" s="7">
        <v>17000</v>
      </c>
      <c r="Q5163" s="7" t="s">
        <v>30265</v>
      </c>
    </row>
    <row r="5164" spans="1:17" s="415" customFormat="1" ht="84" x14ac:dyDescent="0.15">
      <c r="A5164" s="46">
        <v>2016</v>
      </c>
      <c r="B5164" s="7" t="s">
        <v>27865</v>
      </c>
      <c r="C5164" s="6" t="s">
        <v>29762</v>
      </c>
      <c r="D5164" s="7" t="s">
        <v>63</v>
      </c>
      <c r="E5164" s="6" t="s">
        <v>30266</v>
      </c>
      <c r="F5164" s="1" t="s">
        <v>30267</v>
      </c>
      <c r="G5164" s="5" t="s">
        <v>2</v>
      </c>
      <c r="H5164" s="1" t="s">
        <v>30268</v>
      </c>
      <c r="I5164" s="9" t="s">
        <v>30269</v>
      </c>
      <c r="J5164" s="1">
        <v>5</v>
      </c>
      <c r="K5164" s="416" t="s">
        <v>30270</v>
      </c>
      <c r="L5164" s="1" t="s">
        <v>30250</v>
      </c>
      <c r="M5164" s="7" t="s">
        <v>3665</v>
      </c>
      <c r="N5164" s="7">
        <v>10000</v>
      </c>
      <c r="O5164" s="5">
        <v>9000</v>
      </c>
      <c r="P5164" s="7">
        <v>19000</v>
      </c>
      <c r="Q5164" s="7" t="s">
        <v>30271</v>
      </c>
    </row>
    <row r="5165" spans="1:17" s="415" customFormat="1" ht="126" x14ac:dyDescent="0.15">
      <c r="A5165" s="46">
        <v>2016</v>
      </c>
      <c r="B5165" s="7" t="s">
        <v>27865</v>
      </c>
      <c r="C5165" s="6" t="s">
        <v>29762</v>
      </c>
      <c r="D5165" s="7" t="s">
        <v>63</v>
      </c>
      <c r="E5165" s="6" t="s">
        <v>30272</v>
      </c>
      <c r="F5165" s="1" t="s">
        <v>30273</v>
      </c>
      <c r="G5165" s="5" t="s">
        <v>2</v>
      </c>
      <c r="H5165" s="1" t="s">
        <v>30274</v>
      </c>
      <c r="I5165" s="9" t="s">
        <v>30275</v>
      </c>
      <c r="J5165" s="1">
        <v>5</v>
      </c>
      <c r="K5165" s="416" t="s">
        <v>30276</v>
      </c>
      <c r="L5165" s="1" t="s">
        <v>30277</v>
      </c>
      <c r="M5165" s="7" t="s">
        <v>1647</v>
      </c>
      <c r="N5165" s="7">
        <v>10000</v>
      </c>
      <c r="O5165" s="5">
        <v>8000</v>
      </c>
      <c r="P5165" s="7">
        <v>18000</v>
      </c>
      <c r="Q5165" s="7" t="s">
        <v>30278</v>
      </c>
    </row>
    <row r="5166" spans="1:17" s="415" customFormat="1" ht="154" x14ac:dyDescent="0.15">
      <c r="A5166" s="46">
        <v>2016</v>
      </c>
      <c r="B5166" s="7" t="s">
        <v>27865</v>
      </c>
      <c r="C5166" s="6" t="s">
        <v>29762</v>
      </c>
      <c r="D5166" s="7" t="s">
        <v>63</v>
      </c>
      <c r="E5166" s="6" t="s">
        <v>30279</v>
      </c>
      <c r="F5166" s="1" t="s">
        <v>30280</v>
      </c>
      <c r="G5166" s="5" t="s">
        <v>2</v>
      </c>
      <c r="H5166" s="1" t="s">
        <v>30281</v>
      </c>
      <c r="I5166" s="9" t="s">
        <v>30282</v>
      </c>
      <c r="J5166" s="1">
        <v>3</v>
      </c>
      <c r="K5166" s="416" t="s">
        <v>30283</v>
      </c>
      <c r="L5166" s="1" t="s">
        <v>30284</v>
      </c>
      <c r="M5166" s="7" t="s">
        <v>1647</v>
      </c>
      <c r="N5166" s="7">
        <v>10000</v>
      </c>
      <c r="O5166" s="5">
        <v>8000</v>
      </c>
      <c r="P5166" s="7">
        <v>18000</v>
      </c>
      <c r="Q5166" s="7" t="s">
        <v>30285</v>
      </c>
    </row>
    <row r="5167" spans="1:17" s="415" customFormat="1" ht="98" x14ac:dyDescent="0.15">
      <c r="A5167" s="46">
        <v>2016</v>
      </c>
      <c r="B5167" s="7" t="s">
        <v>27865</v>
      </c>
      <c r="C5167" s="6" t="s">
        <v>29762</v>
      </c>
      <c r="D5167" s="7" t="s">
        <v>63</v>
      </c>
      <c r="E5167" s="6" t="s">
        <v>30286</v>
      </c>
      <c r="F5167" s="1" t="s">
        <v>30287</v>
      </c>
      <c r="G5167" s="5" t="s">
        <v>2</v>
      </c>
      <c r="H5167" s="1" t="s">
        <v>30288</v>
      </c>
      <c r="I5167" s="9" t="s">
        <v>30289</v>
      </c>
      <c r="J5167" s="1">
        <v>3</v>
      </c>
      <c r="K5167" s="416" t="s">
        <v>30290</v>
      </c>
      <c r="L5167" s="1" t="s">
        <v>30291</v>
      </c>
      <c r="M5167" s="7" t="s">
        <v>30292</v>
      </c>
      <c r="N5167" s="7">
        <v>10000</v>
      </c>
      <c r="O5167" s="5">
        <v>8000</v>
      </c>
      <c r="P5167" s="7">
        <v>18000</v>
      </c>
      <c r="Q5167" s="7" t="s">
        <v>30293</v>
      </c>
    </row>
    <row r="5168" spans="1:17" s="415" customFormat="1" ht="140" x14ac:dyDescent="0.15">
      <c r="A5168" s="46">
        <v>2016</v>
      </c>
      <c r="B5168" s="7" t="s">
        <v>27865</v>
      </c>
      <c r="C5168" s="6" t="s">
        <v>29762</v>
      </c>
      <c r="D5168" s="7" t="s">
        <v>63</v>
      </c>
      <c r="E5168" s="6" t="s">
        <v>30294</v>
      </c>
      <c r="F5168" s="1" t="s">
        <v>30295</v>
      </c>
      <c r="G5168" s="5" t="s">
        <v>4</v>
      </c>
      <c r="H5168" s="1" t="s">
        <v>30296</v>
      </c>
      <c r="I5168" s="9" t="s">
        <v>30297</v>
      </c>
      <c r="J5168" s="1">
        <v>4</v>
      </c>
      <c r="K5168" s="416" t="s">
        <v>30298</v>
      </c>
      <c r="L5168" s="1" t="s">
        <v>30299</v>
      </c>
      <c r="M5168" s="7" t="s">
        <v>174</v>
      </c>
      <c r="N5168" s="7">
        <v>10000</v>
      </c>
      <c r="O5168" s="5">
        <v>8000</v>
      </c>
      <c r="P5168" s="7">
        <v>18000</v>
      </c>
      <c r="Q5168" s="7" t="s">
        <v>30300</v>
      </c>
    </row>
    <row r="5169" spans="1:17" s="415" customFormat="1" ht="140" x14ac:dyDescent="0.15">
      <c r="A5169" s="46">
        <v>2016</v>
      </c>
      <c r="B5169" s="7" t="s">
        <v>27865</v>
      </c>
      <c r="C5169" s="6" t="s">
        <v>29762</v>
      </c>
      <c r="D5169" s="7" t="s">
        <v>63</v>
      </c>
      <c r="E5169" s="6" t="s">
        <v>30301</v>
      </c>
      <c r="F5169" s="1" t="s">
        <v>30302</v>
      </c>
      <c r="G5169" s="5" t="s">
        <v>4</v>
      </c>
      <c r="H5169" s="1" t="s">
        <v>30303</v>
      </c>
      <c r="I5169" s="9" t="s">
        <v>30304</v>
      </c>
      <c r="J5169" s="1">
        <v>3</v>
      </c>
      <c r="K5169" s="416" t="s">
        <v>30305</v>
      </c>
      <c r="L5169" s="1" t="s">
        <v>30306</v>
      </c>
      <c r="M5169" s="7" t="s">
        <v>174</v>
      </c>
      <c r="N5169" s="7">
        <v>10000</v>
      </c>
      <c r="O5169" s="5">
        <v>8000</v>
      </c>
      <c r="P5169" s="7">
        <v>18000</v>
      </c>
      <c r="Q5169" s="7" t="s">
        <v>30307</v>
      </c>
    </row>
    <row r="5170" spans="1:17" s="415" customFormat="1" ht="126" x14ac:dyDescent="0.15">
      <c r="A5170" s="46">
        <v>2016</v>
      </c>
      <c r="B5170" s="7" t="s">
        <v>27865</v>
      </c>
      <c r="C5170" s="6" t="s">
        <v>29762</v>
      </c>
      <c r="D5170" s="7" t="s">
        <v>63</v>
      </c>
      <c r="E5170" s="6" t="s">
        <v>30308</v>
      </c>
      <c r="F5170" s="1" t="s">
        <v>30309</v>
      </c>
      <c r="G5170" s="5" t="s">
        <v>4</v>
      </c>
      <c r="H5170" s="1" t="s">
        <v>1722</v>
      </c>
      <c r="I5170" s="9" t="s">
        <v>30310</v>
      </c>
      <c r="J5170" s="1">
        <v>4</v>
      </c>
      <c r="K5170" s="416" t="s">
        <v>30311</v>
      </c>
      <c r="L5170" s="1" t="s">
        <v>30312</v>
      </c>
      <c r="M5170" s="7" t="s">
        <v>1304</v>
      </c>
      <c r="N5170" s="7">
        <v>10000</v>
      </c>
      <c r="O5170" s="5">
        <v>8000</v>
      </c>
      <c r="P5170" s="7">
        <v>18000</v>
      </c>
      <c r="Q5170" s="7" t="s">
        <v>30313</v>
      </c>
    </row>
    <row r="5171" spans="1:17" s="415" customFormat="1" ht="126" x14ac:dyDescent="0.15">
      <c r="A5171" s="46">
        <v>2016</v>
      </c>
      <c r="B5171" s="7" t="s">
        <v>27865</v>
      </c>
      <c r="C5171" s="6" t="s">
        <v>29762</v>
      </c>
      <c r="D5171" s="7" t="s">
        <v>63</v>
      </c>
      <c r="E5171" s="6" t="s">
        <v>30314</v>
      </c>
      <c r="F5171" s="1" t="s">
        <v>30315</v>
      </c>
      <c r="G5171" s="5" t="s">
        <v>4</v>
      </c>
      <c r="H5171" s="1" t="s">
        <v>30316</v>
      </c>
      <c r="I5171" s="9" t="s">
        <v>30317</v>
      </c>
      <c r="J5171" s="1">
        <v>4</v>
      </c>
      <c r="K5171" s="416" t="s">
        <v>30318</v>
      </c>
      <c r="L5171" s="1" t="s">
        <v>30312</v>
      </c>
      <c r="M5171" s="7" t="s">
        <v>1304</v>
      </c>
      <c r="N5171" s="7">
        <v>10000</v>
      </c>
      <c r="O5171" s="5">
        <v>8000</v>
      </c>
      <c r="P5171" s="7">
        <v>18000</v>
      </c>
      <c r="Q5171" s="7" t="s">
        <v>30319</v>
      </c>
    </row>
    <row r="5172" spans="1:17" s="415" customFormat="1" ht="140" x14ac:dyDescent="0.15">
      <c r="A5172" s="46">
        <v>2016</v>
      </c>
      <c r="B5172" s="7" t="s">
        <v>27865</v>
      </c>
      <c r="C5172" s="6" t="s">
        <v>29762</v>
      </c>
      <c r="D5172" s="7" t="s">
        <v>63</v>
      </c>
      <c r="E5172" s="6" t="s">
        <v>30320</v>
      </c>
      <c r="F5172" s="1" t="s">
        <v>30321</v>
      </c>
      <c r="G5172" s="5" t="s">
        <v>4</v>
      </c>
      <c r="H5172" s="1" t="s">
        <v>30322</v>
      </c>
      <c r="I5172" s="9" t="s">
        <v>30323</v>
      </c>
      <c r="J5172" s="1">
        <v>8</v>
      </c>
      <c r="K5172" s="416" t="s">
        <v>30324</v>
      </c>
      <c r="L5172" s="1" t="s">
        <v>30325</v>
      </c>
      <c r="M5172" s="7" t="s">
        <v>174</v>
      </c>
      <c r="N5172" s="7">
        <v>10000</v>
      </c>
      <c r="O5172" s="5">
        <v>8000</v>
      </c>
      <c r="P5172" s="7">
        <v>18000</v>
      </c>
      <c r="Q5172" s="7" t="s">
        <v>30326</v>
      </c>
    </row>
    <row r="5173" spans="1:17" s="415" customFormat="1" ht="140" x14ac:dyDescent="0.15">
      <c r="A5173" s="46">
        <v>2016</v>
      </c>
      <c r="B5173" s="7" t="s">
        <v>27865</v>
      </c>
      <c r="C5173" s="6" t="s">
        <v>29762</v>
      </c>
      <c r="D5173" s="7" t="s">
        <v>63</v>
      </c>
      <c r="E5173" s="6" t="s">
        <v>30327</v>
      </c>
      <c r="F5173" s="1" t="s">
        <v>30328</v>
      </c>
      <c r="G5173" s="5" t="s">
        <v>3</v>
      </c>
      <c r="H5173" s="1" t="s">
        <v>30329</v>
      </c>
      <c r="I5173" s="9" t="s">
        <v>30330</v>
      </c>
      <c r="J5173" s="1">
        <v>4</v>
      </c>
      <c r="K5173" s="416" t="s">
        <v>30331</v>
      </c>
      <c r="L5173" s="1" t="s">
        <v>21543</v>
      </c>
      <c r="M5173" s="7" t="s">
        <v>174</v>
      </c>
      <c r="N5173" s="7">
        <v>10000</v>
      </c>
      <c r="O5173" s="5">
        <v>8000</v>
      </c>
      <c r="P5173" s="7">
        <v>18000</v>
      </c>
      <c r="Q5173" s="7" t="s">
        <v>30332</v>
      </c>
    </row>
    <row r="5174" spans="1:17" s="415" customFormat="1" ht="140" x14ac:dyDescent="0.15">
      <c r="A5174" s="46">
        <v>2016</v>
      </c>
      <c r="B5174" s="7" t="s">
        <v>27865</v>
      </c>
      <c r="C5174" s="6" t="s">
        <v>29762</v>
      </c>
      <c r="D5174" s="7" t="s">
        <v>63</v>
      </c>
      <c r="E5174" s="6" t="s">
        <v>30333</v>
      </c>
      <c r="F5174" s="1" t="s">
        <v>30334</v>
      </c>
      <c r="G5174" s="5" t="s">
        <v>3</v>
      </c>
      <c r="H5174" s="1" t="s">
        <v>30335</v>
      </c>
      <c r="I5174" s="9" t="s">
        <v>30336</v>
      </c>
      <c r="J5174" s="1">
        <v>5</v>
      </c>
      <c r="K5174" s="416" t="s">
        <v>30337</v>
      </c>
      <c r="L5174" s="1" t="s">
        <v>30338</v>
      </c>
      <c r="M5174" s="7" t="s">
        <v>174</v>
      </c>
      <c r="N5174" s="7">
        <v>10000</v>
      </c>
      <c r="O5174" s="5">
        <v>8000</v>
      </c>
      <c r="P5174" s="7">
        <v>18000</v>
      </c>
      <c r="Q5174" s="7" t="s">
        <v>30339</v>
      </c>
    </row>
    <row r="5175" spans="1:17" s="415" customFormat="1" ht="126" x14ac:dyDescent="0.15">
      <c r="A5175" s="46">
        <v>2016</v>
      </c>
      <c r="B5175" s="7" t="s">
        <v>27865</v>
      </c>
      <c r="C5175" s="6" t="s">
        <v>29762</v>
      </c>
      <c r="D5175" s="7" t="s">
        <v>63</v>
      </c>
      <c r="E5175" s="6" t="s">
        <v>30340</v>
      </c>
      <c r="F5175" s="1" t="s">
        <v>30341</v>
      </c>
      <c r="G5175" s="5" t="s">
        <v>3</v>
      </c>
      <c r="H5175" s="1" t="s">
        <v>15660</v>
      </c>
      <c r="I5175" s="9" t="s">
        <v>30342</v>
      </c>
      <c r="J5175" s="1">
        <v>4</v>
      </c>
      <c r="K5175" s="416" t="s">
        <v>30343</v>
      </c>
      <c r="L5175" s="1" t="s">
        <v>30344</v>
      </c>
      <c r="M5175" s="7" t="s">
        <v>174</v>
      </c>
      <c r="N5175" s="7">
        <v>10000</v>
      </c>
      <c r="O5175" s="5">
        <v>8000</v>
      </c>
      <c r="P5175" s="7">
        <v>18000</v>
      </c>
      <c r="Q5175" s="7" t="s">
        <v>30345</v>
      </c>
    </row>
    <row r="5176" spans="1:17" s="415" customFormat="1" ht="168" x14ac:dyDescent="0.15">
      <c r="A5176" s="9" t="s">
        <v>1903</v>
      </c>
      <c r="B5176" s="9" t="s">
        <v>27865</v>
      </c>
      <c r="C5176" s="9" t="s">
        <v>30346</v>
      </c>
      <c r="D5176" s="9" t="s">
        <v>64</v>
      </c>
      <c r="E5176" s="9" t="s">
        <v>30347</v>
      </c>
      <c r="F5176" s="9" t="s">
        <v>30348</v>
      </c>
      <c r="G5176" s="9" t="s">
        <v>2</v>
      </c>
      <c r="H5176" s="9" t="s">
        <v>30349</v>
      </c>
      <c r="I5176" s="9" t="s">
        <v>30350</v>
      </c>
      <c r="J5176" s="9">
        <v>3</v>
      </c>
      <c r="K5176" s="9" t="s">
        <v>30351</v>
      </c>
      <c r="L5176" s="9" t="s">
        <v>30352</v>
      </c>
      <c r="M5176" s="9" t="s">
        <v>174</v>
      </c>
      <c r="N5176" s="5">
        <v>10000</v>
      </c>
      <c r="O5176" s="5">
        <v>10000</v>
      </c>
      <c r="P5176" s="5">
        <v>20000</v>
      </c>
      <c r="Q5176" s="26" t="s">
        <v>30353</v>
      </c>
    </row>
    <row r="5177" spans="1:17" s="415" customFormat="1" ht="140" x14ac:dyDescent="0.15">
      <c r="A5177" s="9" t="s">
        <v>1903</v>
      </c>
      <c r="B5177" s="9" t="s">
        <v>27865</v>
      </c>
      <c r="C5177" s="9" t="s">
        <v>30346</v>
      </c>
      <c r="D5177" s="9" t="s">
        <v>64</v>
      </c>
      <c r="E5177" s="9" t="s">
        <v>30354</v>
      </c>
      <c r="F5177" s="9" t="s">
        <v>30355</v>
      </c>
      <c r="G5177" s="9" t="s">
        <v>2</v>
      </c>
      <c r="H5177" s="9" t="s">
        <v>30356</v>
      </c>
      <c r="I5177" s="9" t="s">
        <v>30357</v>
      </c>
      <c r="J5177" s="9">
        <v>3</v>
      </c>
      <c r="K5177" s="9" t="s">
        <v>30358</v>
      </c>
      <c r="L5177" s="9" t="s">
        <v>30359</v>
      </c>
      <c r="M5177" s="9" t="s">
        <v>174</v>
      </c>
      <c r="N5177" s="5">
        <v>10000</v>
      </c>
      <c r="O5177" s="5">
        <v>10000</v>
      </c>
      <c r="P5177" s="5">
        <v>20000</v>
      </c>
      <c r="Q5177" s="26" t="s">
        <v>30360</v>
      </c>
    </row>
    <row r="5178" spans="1:17" s="415" customFormat="1" ht="140" x14ac:dyDescent="0.15">
      <c r="A5178" s="9" t="s">
        <v>1903</v>
      </c>
      <c r="B5178" s="9" t="s">
        <v>27865</v>
      </c>
      <c r="C5178" s="9" t="s">
        <v>30346</v>
      </c>
      <c r="D5178" s="9" t="s">
        <v>64</v>
      </c>
      <c r="E5178" s="9" t="s">
        <v>30361</v>
      </c>
      <c r="F5178" s="9" t="s">
        <v>30362</v>
      </c>
      <c r="G5178" s="9" t="s">
        <v>2</v>
      </c>
      <c r="H5178" s="9" t="s">
        <v>30363</v>
      </c>
      <c r="I5178" s="9" t="s">
        <v>30364</v>
      </c>
      <c r="J5178" s="9">
        <v>3</v>
      </c>
      <c r="K5178" s="9" t="s">
        <v>30365</v>
      </c>
      <c r="L5178" s="9" t="s">
        <v>30366</v>
      </c>
      <c r="M5178" s="9" t="s">
        <v>174</v>
      </c>
      <c r="N5178" s="5">
        <v>10000</v>
      </c>
      <c r="O5178" s="5">
        <v>10000</v>
      </c>
      <c r="P5178" s="5">
        <v>20000</v>
      </c>
      <c r="Q5178" s="26" t="s">
        <v>30367</v>
      </c>
    </row>
    <row r="5179" spans="1:17" s="415" customFormat="1" ht="140" x14ac:dyDescent="0.15">
      <c r="A5179" s="9" t="s">
        <v>1903</v>
      </c>
      <c r="B5179" s="9" t="s">
        <v>27865</v>
      </c>
      <c r="C5179" s="9" t="s">
        <v>30346</v>
      </c>
      <c r="D5179" s="9" t="s">
        <v>64</v>
      </c>
      <c r="E5179" s="391" t="s">
        <v>30368</v>
      </c>
      <c r="F5179" s="9" t="s">
        <v>30369</v>
      </c>
      <c r="G5179" s="9" t="s">
        <v>2</v>
      </c>
      <c r="H5179" s="9" t="s">
        <v>30370</v>
      </c>
      <c r="I5179" s="9" t="s">
        <v>30371</v>
      </c>
      <c r="J5179" s="9">
        <v>3</v>
      </c>
      <c r="K5179" s="9" t="s">
        <v>30372</v>
      </c>
      <c r="L5179" s="9" t="s">
        <v>30373</v>
      </c>
      <c r="M5179" s="9" t="s">
        <v>174</v>
      </c>
      <c r="N5179" s="5">
        <v>10000</v>
      </c>
      <c r="O5179" s="5">
        <v>10000</v>
      </c>
      <c r="P5179" s="5">
        <v>20000</v>
      </c>
      <c r="Q5179" s="26" t="s">
        <v>30374</v>
      </c>
    </row>
    <row r="5180" spans="1:17" s="415" customFormat="1" ht="98" x14ac:dyDescent="0.15">
      <c r="A5180" s="9" t="s">
        <v>1903</v>
      </c>
      <c r="B5180" s="9" t="s">
        <v>27865</v>
      </c>
      <c r="C5180" s="9" t="s">
        <v>30346</v>
      </c>
      <c r="D5180" s="9" t="s">
        <v>64</v>
      </c>
      <c r="E5180" s="9" t="s">
        <v>30375</v>
      </c>
      <c r="F5180" s="9" t="s">
        <v>30376</v>
      </c>
      <c r="G5180" s="9" t="s">
        <v>2</v>
      </c>
      <c r="H5180" s="9" t="s">
        <v>30377</v>
      </c>
      <c r="I5180" s="9" t="s">
        <v>30378</v>
      </c>
      <c r="J5180" s="9">
        <v>1</v>
      </c>
      <c r="K5180" s="9" t="s">
        <v>148</v>
      </c>
      <c r="L5180" s="9" t="s">
        <v>30379</v>
      </c>
      <c r="M5180" s="9" t="s">
        <v>156</v>
      </c>
      <c r="N5180" s="5">
        <v>10000</v>
      </c>
      <c r="O5180" s="5">
        <v>10000</v>
      </c>
      <c r="P5180" s="5">
        <v>20000</v>
      </c>
      <c r="Q5180" s="26" t="s">
        <v>30380</v>
      </c>
    </row>
    <row r="5181" spans="1:17" s="415" customFormat="1" ht="112" x14ac:dyDescent="0.15">
      <c r="A5181" s="9" t="s">
        <v>1903</v>
      </c>
      <c r="B5181" s="9" t="s">
        <v>27865</v>
      </c>
      <c r="C5181" s="9" t="s">
        <v>30346</v>
      </c>
      <c r="D5181" s="9" t="s">
        <v>64</v>
      </c>
      <c r="E5181" s="9" t="s">
        <v>30381</v>
      </c>
      <c r="F5181" s="9" t="s">
        <v>30382</v>
      </c>
      <c r="G5181" s="9" t="s">
        <v>2</v>
      </c>
      <c r="H5181" s="9" t="s">
        <v>30383</v>
      </c>
      <c r="I5181" s="9" t="s">
        <v>30384</v>
      </c>
      <c r="J5181" s="9">
        <v>3</v>
      </c>
      <c r="K5181" s="9" t="s">
        <v>30385</v>
      </c>
      <c r="L5181" s="9" t="s">
        <v>30386</v>
      </c>
      <c r="M5181" s="9" t="s">
        <v>502</v>
      </c>
      <c r="N5181" s="5">
        <v>10000</v>
      </c>
      <c r="O5181" s="5">
        <v>10000</v>
      </c>
      <c r="P5181" s="5">
        <v>20000</v>
      </c>
      <c r="Q5181" s="26" t="s">
        <v>30387</v>
      </c>
    </row>
    <row r="5182" spans="1:17" s="415" customFormat="1" ht="98" x14ac:dyDescent="0.15">
      <c r="A5182" s="9" t="s">
        <v>1903</v>
      </c>
      <c r="B5182" s="9" t="s">
        <v>27865</v>
      </c>
      <c r="C5182" s="9" t="s">
        <v>30346</v>
      </c>
      <c r="D5182" s="9" t="s">
        <v>64</v>
      </c>
      <c r="E5182" s="9" t="s">
        <v>30388</v>
      </c>
      <c r="F5182" s="9" t="s">
        <v>30389</v>
      </c>
      <c r="G5182" s="9" t="s">
        <v>2</v>
      </c>
      <c r="H5182" s="9" t="s">
        <v>30390</v>
      </c>
      <c r="I5182" s="9" t="s">
        <v>30391</v>
      </c>
      <c r="J5182" s="9">
        <v>3</v>
      </c>
      <c r="K5182" s="9" t="s">
        <v>30392</v>
      </c>
      <c r="L5182" s="9" t="s">
        <v>30393</v>
      </c>
      <c r="M5182" s="9" t="s">
        <v>174</v>
      </c>
      <c r="N5182" s="5">
        <v>10000</v>
      </c>
      <c r="O5182" s="5">
        <v>10000</v>
      </c>
      <c r="P5182" s="5">
        <v>20000</v>
      </c>
      <c r="Q5182" s="26" t="s">
        <v>30394</v>
      </c>
    </row>
    <row r="5183" spans="1:17" s="415" customFormat="1" ht="140" x14ac:dyDescent="0.15">
      <c r="A5183" s="9" t="s">
        <v>1903</v>
      </c>
      <c r="B5183" s="9" t="s">
        <v>27865</v>
      </c>
      <c r="C5183" s="9" t="s">
        <v>30346</v>
      </c>
      <c r="D5183" s="9" t="s">
        <v>64</v>
      </c>
      <c r="E5183" s="9" t="s">
        <v>30395</v>
      </c>
      <c r="F5183" s="9" t="s">
        <v>30396</v>
      </c>
      <c r="G5183" s="9" t="s">
        <v>2</v>
      </c>
      <c r="H5183" s="9" t="s">
        <v>30397</v>
      </c>
      <c r="I5183" s="9" t="s">
        <v>30398</v>
      </c>
      <c r="J5183" s="9">
        <v>3</v>
      </c>
      <c r="K5183" s="9" t="s">
        <v>30399</v>
      </c>
      <c r="L5183" s="9" t="s">
        <v>30400</v>
      </c>
      <c r="M5183" s="9" t="s">
        <v>174</v>
      </c>
      <c r="N5183" s="5">
        <v>10000</v>
      </c>
      <c r="O5183" s="5">
        <v>10000</v>
      </c>
      <c r="P5183" s="5">
        <v>20000</v>
      </c>
      <c r="Q5183" s="26" t="s">
        <v>30401</v>
      </c>
    </row>
    <row r="5184" spans="1:17" s="415" customFormat="1" ht="140" x14ac:dyDescent="0.15">
      <c r="A5184" s="9" t="s">
        <v>1903</v>
      </c>
      <c r="B5184" s="9" t="s">
        <v>27865</v>
      </c>
      <c r="C5184" s="9" t="s">
        <v>30346</v>
      </c>
      <c r="D5184" s="9" t="s">
        <v>64</v>
      </c>
      <c r="E5184" s="9" t="s">
        <v>30402</v>
      </c>
      <c r="F5184" s="9" t="s">
        <v>30403</v>
      </c>
      <c r="G5184" s="9" t="s">
        <v>2</v>
      </c>
      <c r="H5184" s="9" t="s">
        <v>30404</v>
      </c>
      <c r="I5184" s="9" t="s">
        <v>30405</v>
      </c>
      <c r="J5184" s="9">
        <v>3</v>
      </c>
      <c r="K5184" s="9" t="s">
        <v>30406</v>
      </c>
      <c r="L5184" s="9" t="s">
        <v>30407</v>
      </c>
      <c r="M5184" s="9" t="s">
        <v>150</v>
      </c>
      <c r="N5184" s="5">
        <v>10000</v>
      </c>
      <c r="O5184" s="5">
        <v>10000</v>
      </c>
      <c r="P5184" s="5">
        <v>20000</v>
      </c>
      <c r="Q5184" s="26" t="s">
        <v>30408</v>
      </c>
    </row>
    <row r="5185" spans="1:17" s="415" customFormat="1" ht="140" x14ac:dyDescent="0.15">
      <c r="A5185" s="9" t="s">
        <v>1903</v>
      </c>
      <c r="B5185" s="9" t="s">
        <v>27865</v>
      </c>
      <c r="C5185" s="9" t="s">
        <v>30346</v>
      </c>
      <c r="D5185" s="9" t="s">
        <v>64</v>
      </c>
      <c r="E5185" s="9" t="s">
        <v>30409</v>
      </c>
      <c r="F5185" s="9" t="s">
        <v>30410</v>
      </c>
      <c r="G5185" s="9" t="s">
        <v>2</v>
      </c>
      <c r="H5185" s="9" t="s">
        <v>30411</v>
      </c>
      <c r="I5185" s="9" t="s">
        <v>30412</v>
      </c>
      <c r="J5185" s="9">
        <v>3</v>
      </c>
      <c r="K5185" s="9" t="s">
        <v>30413</v>
      </c>
      <c r="L5185" s="9" t="s">
        <v>19354</v>
      </c>
      <c r="M5185" s="9" t="s">
        <v>174</v>
      </c>
      <c r="N5185" s="5">
        <v>10000</v>
      </c>
      <c r="O5185" s="5">
        <v>10000</v>
      </c>
      <c r="P5185" s="5">
        <v>20000</v>
      </c>
      <c r="Q5185" s="26" t="s">
        <v>30414</v>
      </c>
    </row>
    <row r="5186" spans="1:17" s="415" customFormat="1" ht="168" x14ac:dyDescent="0.15">
      <c r="A5186" s="9" t="s">
        <v>1903</v>
      </c>
      <c r="B5186" s="9" t="s">
        <v>27865</v>
      </c>
      <c r="C5186" s="9" t="s">
        <v>30346</v>
      </c>
      <c r="D5186" s="9" t="s">
        <v>64</v>
      </c>
      <c r="E5186" s="9" t="s">
        <v>30415</v>
      </c>
      <c r="F5186" s="9" t="s">
        <v>30416</v>
      </c>
      <c r="G5186" s="9" t="s">
        <v>2</v>
      </c>
      <c r="H5186" s="9" t="s">
        <v>30417</v>
      </c>
      <c r="I5186" s="9" t="s">
        <v>30418</v>
      </c>
      <c r="J5186" s="9">
        <v>3</v>
      </c>
      <c r="K5186" s="9" t="s">
        <v>30419</v>
      </c>
      <c r="L5186" s="9" t="s">
        <v>30420</v>
      </c>
      <c r="M5186" s="9" t="s">
        <v>156</v>
      </c>
      <c r="N5186" s="5">
        <v>10000</v>
      </c>
      <c r="O5186" s="5">
        <v>10000</v>
      </c>
      <c r="P5186" s="5">
        <v>20000</v>
      </c>
      <c r="Q5186" s="26" t="s">
        <v>30421</v>
      </c>
    </row>
    <row r="5187" spans="1:17" s="415" customFormat="1" ht="126" x14ac:dyDescent="0.15">
      <c r="A5187" s="9" t="s">
        <v>1903</v>
      </c>
      <c r="B5187" s="9" t="s">
        <v>27865</v>
      </c>
      <c r="C5187" s="9" t="s">
        <v>30346</v>
      </c>
      <c r="D5187" s="9" t="s">
        <v>64</v>
      </c>
      <c r="E5187" s="9" t="s">
        <v>30422</v>
      </c>
      <c r="F5187" s="9" t="s">
        <v>30423</v>
      </c>
      <c r="G5187" s="9" t="s">
        <v>2</v>
      </c>
      <c r="H5187" s="9" t="s">
        <v>30424</v>
      </c>
      <c r="I5187" s="9" t="s">
        <v>30425</v>
      </c>
      <c r="J5187" s="9">
        <v>3</v>
      </c>
      <c r="K5187" s="9" t="s">
        <v>30426</v>
      </c>
      <c r="L5187" s="9" t="s">
        <v>30427</v>
      </c>
      <c r="M5187" s="9" t="s">
        <v>174</v>
      </c>
      <c r="N5187" s="5">
        <v>10000</v>
      </c>
      <c r="O5187" s="5">
        <v>10000</v>
      </c>
      <c r="P5187" s="5">
        <v>20000</v>
      </c>
      <c r="Q5187" s="26" t="s">
        <v>30428</v>
      </c>
    </row>
    <row r="5188" spans="1:17" s="415" customFormat="1" ht="154" x14ac:dyDescent="0.15">
      <c r="A5188" s="9" t="s">
        <v>1903</v>
      </c>
      <c r="B5188" s="9" t="s">
        <v>27865</v>
      </c>
      <c r="C5188" s="9" t="s">
        <v>30346</v>
      </c>
      <c r="D5188" s="9" t="s">
        <v>64</v>
      </c>
      <c r="E5188" s="9" t="s">
        <v>30429</v>
      </c>
      <c r="F5188" s="9" t="s">
        <v>30430</v>
      </c>
      <c r="G5188" s="9" t="s">
        <v>2</v>
      </c>
      <c r="H5188" s="9" t="s">
        <v>30431</v>
      </c>
      <c r="I5188" s="9" t="s">
        <v>30432</v>
      </c>
      <c r="J5188" s="9">
        <v>3</v>
      </c>
      <c r="K5188" s="9" t="s">
        <v>30433</v>
      </c>
      <c r="L5188" s="9" t="s">
        <v>3594</v>
      </c>
      <c r="M5188" s="9" t="s">
        <v>156</v>
      </c>
      <c r="N5188" s="5">
        <v>10000</v>
      </c>
      <c r="O5188" s="5">
        <v>10000</v>
      </c>
      <c r="P5188" s="5">
        <v>20000</v>
      </c>
      <c r="Q5188" s="26" t="s">
        <v>30434</v>
      </c>
    </row>
    <row r="5189" spans="1:17" s="415" customFormat="1" ht="210" x14ac:dyDescent="0.15">
      <c r="A5189" s="9" t="s">
        <v>1903</v>
      </c>
      <c r="B5189" s="9" t="s">
        <v>27865</v>
      </c>
      <c r="C5189" s="9" t="s">
        <v>30346</v>
      </c>
      <c r="D5189" s="9" t="s">
        <v>64</v>
      </c>
      <c r="E5189" s="9" t="s">
        <v>30435</v>
      </c>
      <c r="F5189" s="9" t="s">
        <v>30436</v>
      </c>
      <c r="G5189" s="9" t="s">
        <v>2</v>
      </c>
      <c r="H5189" s="9" t="s">
        <v>30437</v>
      </c>
      <c r="I5189" s="9" t="s">
        <v>30438</v>
      </c>
      <c r="J5189" s="9">
        <v>3</v>
      </c>
      <c r="K5189" s="9" t="s">
        <v>30439</v>
      </c>
      <c r="L5189" s="9" t="s">
        <v>6733</v>
      </c>
      <c r="M5189" s="9" t="s">
        <v>156</v>
      </c>
      <c r="N5189" s="5">
        <v>10000</v>
      </c>
      <c r="O5189" s="5">
        <v>10000</v>
      </c>
      <c r="P5189" s="5">
        <v>20000</v>
      </c>
      <c r="Q5189" s="26" t="s">
        <v>30440</v>
      </c>
    </row>
    <row r="5190" spans="1:17" s="415" customFormat="1" ht="140" x14ac:dyDescent="0.15">
      <c r="A5190" s="9" t="s">
        <v>1903</v>
      </c>
      <c r="B5190" s="9" t="s">
        <v>27865</v>
      </c>
      <c r="C5190" s="9" t="s">
        <v>30346</v>
      </c>
      <c r="D5190" s="9" t="s">
        <v>64</v>
      </c>
      <c r="E5190" s="9" t="s">
        <v>30441</v>
      </c>
      <c r="F5190" s="9" t="s">
        <v>30442</v>
      </c>
      <c r="G5190" s="9" t="s">
        <v>2</v>
      </c>
      <c r="H5190" s="9" t="s">
        <v>30443</v>
      </c>
      <c r="I5190" s="9" t="s">
        <v>30444</v>
      </c>
      <c r="J5190" s="9">
        <v>3</v>
      </c>
      <c r="K5190" s="9" t="s">
        <v>30445</v>
      </c>
      <c r="L5190" s="9" t="s">
        <v>30446</v>
      </c>
      <c r="M5190" s="9" t="s">
        <v>174</v>
      </c>
      <c r="N5190" s="5">
        <v>10000</v>
      </c>
      <c r="O5190" s="5">
        <v>10000</v>
      </c>
      <c r="P5190" s="5">
        <v>20000</v>
      </c>
      <c r="Q5190" s="26" t="s">
        <v>30447</v>
      </c>
    </row>
    <row r="5191" spans="1:17" s="415" customFormat="1" ht="98" x14ac:dyDescent="0.15">
      <c r="A5191" s="9" t="s">
        <v>1903</v>
      </c>
      <c r="B5191" s="9" t="s">
        <v>27865</v>
      </c>
      <c r="C5191" s="9" t="s">
        <v>30346</v>
      </c>
      <c r="D5191" s="9" t="s">
        <v>64</v>
      </c>
      <c r="E5191" s="9" t="s">
        <v>30448</v>
      </c>
      <c r="F5191" s="9" t="s">
        <v>30449</v>
      </c>
      <c r="G5191" s="9" t="s">
        <v>2</v>
      </c>
      <c r="H5191" s="9" t="s">
        <v>30450</v>
      </c>
      <c r="I5191" s="9" t="s">
        <v>30451</v>
      </c>
      <c r="J5191" s="9">
        <v>2</v>
      </c>
      <c r="K5191" s="9" t="s">
        <v>30452</v>
      </c>
      <c r="L5191" s="9" t="s">
        <v>30453</v>
      </c>
      <c r="M5191" s="9" t="s">
        <v>174</v>
      </c>
      <c r="N5191" s="5">
        <v>10000</v>
      </c>
      <c r="O5191" s="5">
        <v>10000</v>
      </c>
      <c r="P5191" s="5">
        <v>20000</v>
      </c>
      <c r="Q5191" s="26" t="s">
        <v>30454</v>
      </c>
    </row>
    <row r="5192" spans="1:17" s="415" customFormat="1" ht="146" x14ac:dyDescent="0.15">
      <c r="A5192" s="9" t="s">
        <v>1903</v>
      </c>
      <c r="B5192" s="9" t="s">
        <v>27865</v>
      </c>
      <c r="C5192" s="9" t="s">
        <v>30346</v>
      </c>
      <c r="D5192" s="9" t="s">
        <v>64</v>
      </c>
      <c r="E5192" s="9" t="s">
        <v>30455</v>
      </c>
      <c r="F5192" s="9" t="s">
        <v>30456</v>
      </c>
      <c r="G5192" s="9" t="s">
        <v>2</v>
      </c>
      <c r="H5192" s="9" t="s">
        <v>30457</v>
      </c>
      <c r="I5192" s="9" t="s">
        <v>30458</v>
      </c>
      <c r="J5192" s="9">
        <v>3</v>
      </c>
      <c r="K5192" s="9" t="s">
        <v>30459</v>
      </c>
      <c r="L5192" s="9" t="s">
        <v>30460</v>
      </c>
      <c r="M5192" s="9" t="s">
        <v>150</v>
      </c>
      <c r="N5192" s="5">
        <v>10000</v>
      </c>
      <c r="O5192" s="5">
        <v>10000</v>
      </c>
      <c r="P5192" s="5">
        <v>20000</v>
      </c>
      <c r="Q5192" s="26" t="s">
        <v>30461</v>
      </c>
    </row>
    <row r="5193" spans="1:17" s="415" customFormat="1" ht="140" x14ac:dyDescent="0.15">
      <c r="A5193" s="9" t="s">
        <v>1903</v>
      </c>
      <c r="B5193" s="9" t="s">
        <v>27865</v>
      </c>
      <c r="C5193" s="9" t="s">
        <v>30346</v>
      </c>
      <c r="D5193" s="9" t="s">
        <v>64</v>
      </c>
      <c r="E5193" s="9" t="s">
        <v>30462</v>
      </c>
      <c r="F5193" s="9" t="s">
        <v>30463</v>
      </c>
      <c r="G5193" s="9" t="s">
        <v>2</v>
      </c>
      <c r="H5193" s="9" t="s">
        <v>30464</v>
      </c>
      <c r="I5193" s="9" t="s">
        <v>30465</v>
      </c>
      <c r="J5193" s="9">
        <v>2</v>
      </c>
      <c r="K5193" s="9" t="s">
        <v>30466</v>
      </c>
      <c r="L5193" s="9" t="s">
        <v>30467</v>
      </c>
      <c r="M5193" s="9" t="s">
        <v>174</v>
      </c>
      <c r="N5193" s="5">
        <v>10000</v>
      </c>
      <c r="O5193" s="5">
        <v>10000</v>
      </c>
      <c r="P5193" s="5">
        <v>20000</v>
      </c>
      <c r="Q5193" s="26" t="s">
        <v>30468</v>
      </c>
    </row>
    <row r="5194" spans="1:17" s="415" customFormat="1" ht="126" x14ac:dyDescent="0.15">
      <c r="A5194" s="9" t="s">
        <v>1903</v>
      </c>
      <c r="B5194" s="9" t="s">
        <v>27865</v>
      </c>
      <c r="C5194" s="9" t="s">
        <v>30346</v>
      </c>
      <c r="D5194" s="9" t="s">
        <v>64</v>
      </c>
      <c r="E5194" s="9" t="s">
        <v>30469</v>
      </c>
      <c r="F5194" s="9" t="s">
        <v>30470</v>
      </c>
      <c r="G5194" s="9" t="s">
        <v>2</v>
      </c>
      <c r="H5194" s="9" t="s">
        <v>30471</v>
      </c>
      <c r="I5194" s="9" t="s">
        <v>30472</v>
      </c>
      <c r="J5194" s="9">
        <v>3</v>
      </c>
      <c r="K5194" s="9" t="s">
        <v>30473</v>
      </c>
      <c r="L5194" s="9" t="s">
        <v>30474</v>
      </c>
      <c r="M5194" s="9" t="s">
        <v>156</v>
      </c>
      <c r="N5194" s="5">
        <v>10000</v>
      </c>
      <c r="O5194" s="5">
        <v>10000</v>
      </c>
      <c r="P5194" s="5">
        <v>20000</v>
      </c>
      <c r="Q5194" s="26" t="s">
        <v>30475</v>
      </c>
    </row>
    <row r="5195" spans="1:17" s="415" customFormat="1" ht="84" x14ac:dyDescent="0.15">
      <c r="A5195" s="9" t="s">
        <v>1903</v>
      </c>
      <c r="B5195" s="9" t="s">
        <v>27865</v>
      </c>
      <c r="C5195" s="9" t="s">
        <v>30346</v>
      </c>
      <c r="D5195" s="9" t="s">
        <v>64</v>
      </c>
      <c r="E5195" s="9" t="s">
        <v>30476</v>
      </c>
      <c r="F5195" s="9" t="s">
        <v>30477</v>
      </c>
      <c r="G5195" s="9" t="s">
        <v>2</v>
      </c>
      <c r="H5195" s="9" t="s">
        <v>30478</v>
      </c>
      <c r="I5195" s="9" t="s">
        <v>30479</v>
      </c>
      <c r="J5195" s="9">
        <v>3</v>
      </c>
      <c r="K5195" s="9" t="s">
        <v>30480</v>
      </c>
      <c r="L5195" s="9" t="s">
        <v>30481</v>
      </c>
      <c r="M5195" s="9" t="s">
        <v>174</v>
      </c>
      <c r="N5195" s="5">
        <v>10000</v>
      </c>
      <c r="O5195" s="5">
        <v>10000</v>
      </c>
      <c r="P5195" s="5">
        <v>20000</v>
      </c>
      <c r="Q5195" s="26" t="s">
        <v>30482</v>
      </c>
    </row>
    <row r="5196" spans="1:17" s="415" customFormat="1" ht="140" x14ac:dyDescent="0.15">
      <c r="A5196" s="9" t="s">
        <v>1903</v>
      </c>
      <c r="B5196" s="9" t="s">
        <v>27865</v>
      </c>
      <c r="C5196" s="9" t="s">
        <v>30346</v>
      </c>
      <c r="D5196" s="9" t="s">
        <v>64</v>
      </c>
      <c r="E5196" s="9" t="s">
        <v>30483</v>
      </c>
      <c r="F5196" s="9" t="s">
        <v>30484</v>
      </c>
      <c r="G5196" s="9" t="s">
        <v>2</v>
      </c>
      <c r="H5196" s="9" t="s">
        <v>30485</v>
      </c>
      <c r="I5196" s="9" t="s">
        <v>30486</v>
      </c>
      <c r="J5196" s="9">
        <v>3</v>
      </c>
      <c r="K5196" s="9" t="s">
        <v>30487</v>
      </c>
      <c r="L5196" s="9" t="s">
        <v>30488</v>
      </c>
      <c r="M5196" s="9" t="s">
        <v>502</v>
      </c>
      <c r="N5196" s="5">
        <v>10000</v>
      </c>
      <c r="O5196" s="5">
        <v>10000</v>
      </c>
      <c r="P5196" s="5">
        <v>20000</v>
      </c>
      <c r="Q5196" s="26" t="s">
        <v>30489</v>
      </c>
    </row>
    <row r="5197" spans="1:17" s="415" customFormat="1" ht="140" x14ac:dyDescent="0.15">
      <c r="A5197" s="9" t="s">
        <v>1903</v>
      </c>
      <c r="B5197" s="9" t="s">
        <v>27865</v>
      </c>
      <c r="C5197" s="9" t="s">
        <v>30346</v>
      </c>
      <c r="D5197" s="9" t="s">
        <v>64</v>
      </c>
      <c r="E5197" s="9" t="s">
        <v>30490</v>
      </c>
      <c r="F5197" s="9" t="s">
        <v>30491</v>
      </c>
      <c r="G5197" s="9" t="s">
        <v>2</v>
      </c>
      <c r="H5197" s="9" t="s">
        <v>30492</v>
      </c>
      <c r="I5197" s="9" t="s">
        <v>30493</v>
      </c>
      <c r="J5197" s="9">
        <v>3</v>
      </c>
      <c r="K5197" s="9" t="s">
        <v>30494</v>
      </c>
      <c r="L5197" s="9" t="s">
        <v>30495</v>
      </c>
      <c r="M5197" s="9" t="s">
        <v>150</v>
      </c>
      <c r="N5197" s="5">
        <v>10000</v>
      </c>
      <c r="O5197" s="5">
        <v>10000</v>
      </c>
      <c r="P5197" s="5">
        <v>20000</v>
      </c>
      <c r="Q5197" s="26" t="s">
        <v>30496</v>
      </c>
    </row>
    <row r="5198" spans="1:17" s="415" customFormat="1" ht="168" x14ac:dyDescent="0.15">
      <c r="A5198" s="9" t="s">
        <v>1903</v>
      </c>
      <c r="B5198" s="9" t="s">
        <v>27865</v>
      </c>
      <c r="C5198" s="9" t="s">
        <v>30346</v>
      </c>
      <c r="D5198" s="9" t="s">
        <v>64</v>
      </c>
      <c r="E5198" s="9" t="s">
        <v>30497</v>
      </c>
      <c r="F5198" s="9" t="s">
        <v>30498</v>
      </c>
      <c r="G5198" s="9" t="s">
        <v>2</v>
      </c>
      <c r="H5198" s="9" t="s">
        <v>30499</v>
      </c>
      <c r="I5198" s="9" t="s">
        <v>30500</v>
      </c>
      <c r="J5198" s="9">
        <v>3</v>
      </c>
      <c r="K5198" s="9" t="s">
        <v>30501</v>
      </c>
      <c r="L5198" s="9" t="s">
        <v>30502</v>
      </c>
      <c r="M5198" s="9" t="s">
        <v>156</v>
      </c>
      <c r="N5198" s="5">
        <v>10000</v>
      </c>
      <c r="O5198" s="5">
        <v>10000</v>
      </c>
      <c r="P5198" s="5">
        <v>20000</v>
      </c>
      <c r="Q5198" s="26" t="s">
        <v>30503</v>
      </c>
    </row>
    <row r="5199" spans="1:17" s="415" customFormat="1" ht="154" x14ac:dyDescent="0.15">
      <c r="A5199" s="9" t="s">
        <v>1903</v>
      </c>
      <c r="B5199" s="9" t="s">
        <v>27865</v>
      </c>
      <c r="C5199" s="9" t="s">
        <v>30346</v>
      </c>
      <c r="D5199" s="9" t="s">
        <v>64</v>
      </c>
      <c r="E5199" s="9" t="s">
        <v>30504</v>
      </c>
      <c r="F5199" s="9" t="s">
        <v>30505</v>
      </c>
      <c r="G5199" s="9" t="s">
        <v>2</v>
      </c>
      <c r="H5199" s="9" t="s">
        <v>30506</v>
      </c>
      <c r="I5199" s="9" t="s">
        <v>30507</v>
      </c>
      <c r="J5199" s="9">
        <v>3</v>
      </c>
      <c r="K5199" s="9" t="s">
        <v>30508</v>
      </c>
      <c r="L5199" s="9" t="s">
        <v>30509</v>
      </c>
      <c r="M5199" s="9" t="s">
        <v>174</v>
      </c>
      <c r="N5199" s="5">
        <v>10000</v>
      </c>
      <c r="O5199" s="5">
        <v>10000</v>
      </c>
      <c r="P5199" s="5">
        <v>20000</v>
      </c>
      <c r="Q5199" s="26" t="s">
        <v>30510</v>
      </c>
    </row>
    <row r="5200" spans="1:17" s="415" customFormat="1" ht="112" x14ac:dyDescent="0.15">
      <c r="A5200" s="9" t="s">
        <v>1903</v>
      </c>
      <c r="B5200" s="9" t="s">
        <v>27865</v>
      </c>
      <c r="C5200" s="9" t="s">
        <v>30346</v>
      </c>
      <c r="D5200" s="9" t="s">
        <v>64</v>
      </c>
      <c r="E5200" s="9" t="s">
        <v>30511</v>
      </c>
      <c r="F5200" s="9" t="s">
        <v>30512</v>
      </c>
      <c r="G5200" s="9" t="s">
        <v>2</v>
      </c>
      <c r="H5200" s="9" t="s">
        <v>30513</v>
      </c>
      <c r="I5200" s="9" t="s">
        <v>30514</v>
      </c>
      <c r="J5200" s="9">
        <v>3</v>
      </c>
      <c r="K5200" s="9" t="s">
        <v>30515</v>
      </c>
      <c r="L5200" s="9" t="s">
        <v>5201</v>
      </c>
      <c r="M5200" s="9" t="s">
        <v>174</v>
      </c>
      <c r="N5200" s="5">
        <v>10000</v>
      </c>
      <c r="O5200" s="5">
        <v>10000</v>
      </c>
      <c r="P5200" s="5">
        <v>20000</v>
      </c>
      <c r="Q5200" s="26" t="s">
        <v>30516</v>
      </c>
    </row>
    <row r="5201" spans="1:17" s="415" customFormat="1" ht="140" x14ac:dyDescent="0.15">
      <c r="A5201" s="9" t="s">
        <v>1903</v>
      </c>
      <c r="B5201" s="9" t="s">
        <v>27865</v>
      </c>
      <c r="C5201" s="9" t="s">
        <v>30346</v>
      </c>
      <c r="D5201" s="9" t="s">
        <v>64</v>
      </c>
      <c r="E5201" s="9" t="s">
        <v>30517</v>
      </c>
      <c r="F5201" s="9" t="s">
        <v>30518</v>
      </c>
      <c r="G5201" s="9" t="s">
        <v>2</v>
      </c>
      <c r="H5201" s="9" t="s">
        <v>30519</v>
      </c>
      <c r="I5201" s="9" t="s">
        <v>30520</v>
      </c>
      <c r="J5201" s="9">
        <v>3</v>
      </c>
      <c r="K5201" s="9" t="s">
        <v>30521</v>
      </c>
      <c r="L5201" s="9" t="s">
        <v>30522</v>
      </c>
      <c r="M5201" s="9" t="s">
        <v>156</v>
      </c>
      <c r="N5201" s="5">
        <v>10000</v>
      </c>
      <c r="O5201" s="5">
        <v>10000</v>
      </c>
      <c r="P5201" s="5">
        <v>20000</v>
      </c>
      <c r="Q5201" s="26" t="s">
        <v>30523</v>
      </c>
    </row>
    <row r="5202" spans="1:17" s="415" customFormat="1" ht="140" x14ac:dyDescent="0.15">
      <c r="A5202" s="9" t="s">
        <v>1903</v>
      </c>
      <c r="B5202" s="9" t="s">
        <v>27865</v>
      </c>
      <c r="C5202" s="9" t="s">
        <v>30346</v>
      </c>
      <c r="D5202" s="9" t="s">
        <v>64</v>
      </c>
      <c r="E5202" s="9" t="s">
        <v>30524</v>
      </c>
      <c r="F5202" s="9" t="s">
        <v>30525</v>
      </c>
      <c r="G5202" s="9" t="s">
        <v>2</v>
      </c>
      <c r="H5202" s="9" t="s">
        <v>30526</v>
      </c>
      <c r="I5202" s="9" t="s">
        <v>30527</v>
      </c>
      <c r="J5202" s="9">
        <v>3</v>
      </c>
      <c r="K5202" s="9" t="s">
        <v>30528</v>
      </c>
      <c r="L5202" s="9" t="s">
        <v>30529</v>
      </c>
      <c r="M5202" s="9" t="s">
        <v>174</v>
      </c>
      <c r="N5202" s="5">
        <v>10000</v>
      </c>
      <c r="O5202" s="5">
        <v>10000</v>
      </c>
      <c r="P5202" s="5">
        <v>20000</v>
      </c>
      <c r="Q5202" s="26" t="s">
        <v>30530</v>
      </c>
    </row>
    <row r="5203" spans="1:17" s="415" customFormat="1" ht="168" x14ac:dyDescent="0.15">
      <c r="A5203" s="9" t="s">
        <v>1903</v>
      </c>
      <c r="B5203" s="9" t="s">
        <v>27865</v>
      </c>
      <c r="C5203" s="9" t="s">
        <v>30346</v>
      </c>
      <c r="D5203" s="9" t="s">
        <v>64</v>
      </c>
      <c r="E5203" s="9" t="s">
        <v>30531</v>
      </c>
      <c r="F5203" s="9" t="s">
        <v>30532</v>
      </c>
      <c r="G5203" s="9" t="s">
        <v>2</v>
      </c>
      <c r="H5203" s="9" t="s">
        <v>30533</v>
      </c>
      <c r="I5203" s="9" t="s">
        <v>30534</v>
      </c>
      <c r="J5203" s="9">
        <v>3</v>
      </c>
      <c r="K5203" s="9" t="s">
        <v>30535</v>
      </c>
      <c r="L5203" s="9" t="s">
        <v>30536</v>
      </c>
      <c r="M5203" s="9" t="s">
        <v>156</v>
      </c>
      <c r="N5203" s="5">
        <v>10000</v>
      </c>
      <c r="O5203" s="5">
        <v>10000</v>
      </c>
      <c r="P5203" s="5">
        <v>20000</v>
      </c>
      <c r="Q5203" s="26" t="s">
        <v>30537</v>
      </c>
    </row>
    <row r="5204" spans="1:17" s="415" customFormat="1" ht="126" x14ac:dyDescent="0.15">
      <c r="A5204" s="9" t="s">
        <v>1903</v>
      </c>
      <c r="B5204" s="9" t="s">
        <v>27865</v>
      </c>
      <c r="C5204" s="9" t="s">
        <v>30346</v>
      </c>
      <c r="D5204" s="9" t="s">
        <v>64</v>
      </c>
      <c r="E5204" s="9" t="s">
        <v>30538</v>
      </c>
      <c r="F5204" s="62" t="s">
        <v>30539</v>
      </c>
      <c r="G5204" s="9" t="s">
        <v>2</v>
      </c>
      <c r="H5204" s="9" t="s">
        <v>30540</v>
      </c>
      <c r="I5204" s="9" t="s">
        <v>30541</v>
      </c>
      <c r="J5204" s="9">
        <v>3</v>
      </c>
      <c r="K5204" s="62" t="s">
        <v>30542</v>
      </c>
      <c r="L5204" s="9" t="s">
        <v>30543</v>
      </c>
      <c r="M5204" s="9" t="s">
        <v>174</v>
      </c>
      <c r="N5204" s="5">
        <v>10000</v>
      </c>
      <c r="O5204" s="5">
        <v>10000</v>
      </c>
      <c r="P5204" s="5">
        <v>20000</v>
      </c>
      <c r="Q5204" s="26" t="s">
        <v>30544</v>
      </c>
    </row>
    <row r="5205" spans="1:17" s="415" customFormat="1" ht="168" x14ac:dyDescent="0.15">
      <c r="A5205" s="9" t="s">
        <v>1903</v>
      </c>
      <c r="B5205" s="9" t="s">
        <v>27865</v>
      </c>
      <c r="C5205" s="9" t="s">
        <v>30346</v>
      </c>
      <c r="D5205" s="9" t="s">
        <v>64</v>
      </c>
      <c r="E5205" s="9" t="s">
        <v>30545</v>
      </c>
      <c r="F5205" s="9" t="s">
        <v>30546</v>
      </c>
      <c r="G5205" s="9" t="s">
        <v>2</v>
      </c>
      <c r="H5205" s="9" t="s">
        <v>30547</v>
      </c>
      <c r="I5205" s="9" t="s">
        <v>30548</v>
      </c>
      <c r="J5205" s="9">
        <v>3</v>
      </c>
      <c r="K5205" s="9" t="s">
        <v>30549</v>
      </c>
      <c r="L5205" s="9" t="s">
        <v>30550</v>
      </c>
      <c r="M5205" s="9" t="s">
        <v>174</v>
      </c>
      <c r="N5205" s="5">
        <v>10000</v>
      </c>
      <c r="O5205" s="5">
        <v>10000</v>
      </c>
      <c r="P5205" s="5">
        <v>20000</v>
      </c>
      <c r="Q5205" s="26" t="s">
        <v>30551</v>
      </c>
    </row>
    <row r="5206" spans="1:17" s="415" customFormat="1" ht="126" x14ac:dyDescent="0.15">
      <c r="A5206" s="9" t="s">
        <v>1903</v>
      </c>
      <c r="B5206" s="9" t="s">
        <v>27865</v>
      </c>
      <c r="C5206" s="9" t="s">
        <v>30346</v>
      </c>
      <c r="D5206" s="9" t="s">
        <v>64</v>
      </c>
      <c r="E5206" s="9" t="s">
        <v>30552</v>
      </c>
      <c r="F5206" s="9" t="s">
        <v>30553</v>
      </c>
      <c r="G5206" s="9" t="s">
        <v>2</v>
      </c>
      <c r="H5206" s="9" t="s">
        <v>30554</v>
      </c>
      <c r="I5206" s="9" t="s">
        <v>30555</v>
      </c>
      <c r="J5206" s="9">
        <v>3</v>
      </c>
      <c r="K5206" s="9" t="s">
        <v>30556</v>
      </c>
      <c r="L5206" s="9" t="s">
        <v>30557</v>
      </c>
      <c r="M5206" s="9" t="s">
        <v>174</v>
      </c>
      <c r="N5206" s="5">
        <v>10000</v>
      </c>
      <c r="O5206" s="5">
        <v>10000</v>
      </c>
      <c r="P5206" s="5">
        <v>20000</v>
      </c>
      <c r="Q5206" s="26" t="s">
        <v>30558</v>
      </c>
    </row>
    <row r="5207" spans="1:17" s="415" customFormat="1" ht="126" x14ac:dyDescent="0.15">
      <c r="A5207" s="9" t="s">
        <v>1903</v>
      </c>
      <c r="B5207" s="9" t="s">
        <v>27865</v>
      </c>
      <c r="C5207" s="9" t="s">
        <v>30346</v>
      </c>
      <c r="D5207" s="9" t="s">
        <v>64</v>
      </c>
      <c r="E5207" s="9" t="s">
        <v>30559</v>
      </c>
      <c r="F5207" s="9" t="s">
        <v>30560</v>
      </c>
      <c r="G5207" s="9" t="s">
        <v>2</v>
      </c>
      <c r="H5207" s="9" t="s">
        <v>30561</v>
      </c>
      <c r="I5207" s="9" t="s">
        <v>30562</v>
      </c>
      <c r="J5207" s="9">
        <v>3</v>
      </c>
      <c r="K5207" s="9" t="s">
        <v>30563</v>
      </c>
      <c r="L5207" s="9" t="s">
        <v>30564</v>
      </c>
      <c r="M5207" s="9" t="s">
        <v>174</v>
      </c>
      <c r="N5207" s="5">
        <v>10000</v>
      </c>
      <c r="O5207" s="5">
        <v>10000</v>
      </c>
      <c r="P5207" s="5">
        <v>20000</v>
      </c>
      <c r="Q5207" s="26" t="s">
        <v>30565</v>
      </c>
    </row>
    <row r="5208" spans="1:17" s="415" customFormat="1" ht="140" x14ac:dyDescent="0.15">
      <c r="A5208" s="9" t="s">
        <v>1903</v>
      </c>
      <c r="B5208" s="9" t="s">
        <v>27865</v>
      </c>
      <c r="C5208" s="9" t="s">
        <v>30346</v>
      </c>
      <c r="D5208" s="9" t="s">
        <v>64</v>
      </c>
      <c r="E5208" s="9" t="s">
        <v>30566</v>
      </c>
      <c r="F5208" s="9" t="s">
        <v>30567</v>
      </c>
      <c r="G5208" s="9" t="s">
        <v>2</v>
      </c>
      <c r="H5208" s="9" t="s">
        <v>30568</v>
      </c>
      <c r="I5208" s="9" t="s">
        <v>30569</v>
      </c>
      <c r="J5208" s="9">
        <v>3</v>
      </c>
      <c r="K5208" s="9" t="s">
        <v>30570</v>
      </c>
      <c r="L5208" s="9" t="s">
        <v>30571</v>
      </c>
      <c r="M5208" s="9" t="s">
        <v>174</v>
      </c>
      <c r="N5208" s="5">
        <v>10000</v>
      </c>
      <c r="O5208" s="5">
        <v>10000</v>
      </c>
      <c r="P5208" s="5">
        <v>20000</v>
      </c>
      <c r="Q5208" s="26" t="s">
        <v>30572</v>
      </c>
    </row>
    <row r="5209" spans="1:17" s="415" customFormat="1" ht="126" x14ac:dyDescent="0.15">
      <c r="A5209" s="9" t="s">
        <v>1903</v>
      </c>
      <c r="B5209" s="9" t="s">
        <v>27865</v>
      </c>
      <c r="C5209" s="9" t="s">
        <v>30346</v>
      </c>
      <c r="D5209" s="9" t="s">
        <v>64</v>
      </c>
      <c r="E5209" s="9" t="s">
        <v>30573</v>
      </c>
      <c r="F5209" s="9" t="s">
        <v>30574</v>
      </c>
      <c r="G5209" s="9" t="s">
        <v>2</v>
      </c>
      <c r="H5209" s="9" t="s">
        <v>30575</v>
      </c>
      <c r="I5209" s="9" t="s">
        <v>30576</v>
      </c>
      <c r="J5209" s="9">
        <v>3</v>
      </c>
      <c r="K5209" s="9" t="s">
        <v>30577</v>
      </c>
      <c r="L5209" s="9" t="s">
        <v>30578</v>
      </c>
      <c r="M5209" s="9" t="s">
        <v>174</v>
      </c>
      <c r="N5209" s="5">
        <v>10000</v>
      </c>
      <c r="O5209" s="5">
        <v>10000</v>
      </c>
      <c r="P5209" s="5">
        <v>20000</v>
      </c>
      <c r="Q5209" s="26" t="s">
        <v>30579</v>
      </c>
    </row>
    <row r="5210" spans="1:17" s="415" customFormat="1" ht="252" x14ac:dyDescent="0.15">
      <c r="A5210" s="9" t="s">
        <v>1903</v>
      </c>
      <c r="B5210" s="9" t="s">
        <v>27865</v>
      </c>
      <c r="C5210" s="9" t="s">
        <v>30346</v>
      </c>
      <c r="D5210" s="9" t="s">
        <v>64</v>
      </c>
      <c r="E5210" s="9" t="s">
        <v>30580</v>
      </c>
      <c r="F5210" s="9" t="s">
        <v>30581</v>
      </c>
      <c r="G5210" s="9" t="s">
        <v>2</v>
      </c>
      <c r="H5210" s="9" t="s">
        <v>30582</v>
      </c>
      <c r="I5210" s="9" t="s">
        <v>30583</v>
      </c>
      <c r="J5210" s="9">
        <v>3</v>
      </c>
      <c r="K5210" s="9" t="s">
        <v>30584</v>
      </c>
      <c r="L5210" s="9" t="s">
        <v>30585</v>
      </c>
      <c r="M5210" s="9" t="s">
        <v>174</v>
      </c>
      <c r="N5210" s="5">
        <v>10000</v>
      </c>
      <c r="O5210" s="5">
        <v>10000</v>
      </c>
      <c r="P5210" s="5">
        <v>20000</v>
      </c>
      <c r="Q5210" s="26" t="s">
        <v>30586</v>
      </c>
    </row>
    <row r="5211" spans="1:17" s="415" customFormat="1" ht="140" x14ac:dyDescent="0.15">
      <c r="A5211" s="9" t="s">
        <v>1903</v>
      </c>
      <c r="B5211" s="9" t="s">
        <v>27865</v>
      </c>
      <c r="C5211" s="9" t="s">
        <v>30346</v>
      </c>
      <c r="D5211" s="9" t="s">
        <v>64</v>
      </c>
      <c r="E5211" s="9" t="s">
        <v>30587</v>
      </c>
      <c r="F5211" s="9" t="s">
        <v>30588</v>
      </c>
      <c r="G5211" s="9" t="s">
        <v>2</v>
      </c>
      <c r="H5211" s="9" t="s">
        <v>30589</v>
      </c>
      <c r="I5211" s="9" t="s">
        <v>30590</v>
      </c>
      <c r="J5211" s="9">
        <v>3</v>
      </c>
      <c r="K5211" s="9" t="s">
        <v>30591</v>
      </c>
      <c r="L5211" s="9" t="s">
        <v>7065</v>
      </c>
      <c r="M5211" s="9" t="s">
        <v>156</v>
      </c>
      <c r="N5211" s="5">
        <v>10000</v>
      </c>
      <c r="O5211" s="5">
        <v>10000</v>
      </c>
      <c r="P5211" s="5">
        <v>20000</v>
      </c>
      <c r="Q5211" s="26" t="s">
        <v>30592</v>
      </c>
    </row>
    <row r="5212" spans="1:17" s="415" customFormat="1" ht="154" x14ac:dyDescent="0.15">
      <c r="A5212" s="9" t="s">
        <v>1903</v>
      </c>
      <c r="B5212" s="9" t="s">
        <v>27865</v>
      </c>
      <c r="C5212" s="9" t="s">
        <v>30346</v>
      </c>
      <c r="D5212" s="9" t="s">
        <v>64</v>
      </c>
      <c r="E5212" s="9" t="s">
        <v>30593</v>
      </c>
      <c r="F5212" s="9" t="s">
        <v>30594</v>
      </c>
      <c r="G5212" s="9" t="s">
        <v>2</v>
      </c>
      <c r="H5212" s="9" t="s">
        <v>30595</v>
      </c>
      <c r="I5212" s="9" t="s">
        <v>30596</v>
      </c>
      <c r="J5212" s="9">
        <v>3</v>
      </c>
      <c r="K5212" s="9" t="s">
        <v>30597</v>
      </c>
      <c r="L5212" s="9" t="s">
        <v>30598</v>
      </c>
      <c r="M5212" s="9" t="s">
        <v>174</v>
      </c>
      <c r="N5212" s="5">
        <v>5000</v>
      </c>
      <c r="O5212" s="5">
        <v>5000</v>
      </c>
      <c r="P5212" s="5">
        <v>10000</v>
      </c>
      <c r="Q5212" s="26" t="s">
        <v>30599</v>
      </c>
    </row>
    <row r="5213" spans="1:17" s="415" customFormat="1" ht="140" x14ac:dyDescent="0.15">
      <c r="A5213" s="9" t="s">
        <v>1903</v>
      </c>
      <c r="B5213" s="9" t="s">
        <v>27865</v>
      </c>
      <c r="C5213" s="9" t="s">
        <v>30346</v>
      </c>
      <c r="D5213" s="9" t="s">
        <v>64</v>
      </c>
      <c r="E5213" s="9" t="s">
        <v>30600</v>
      </c>
      <c r="F5213" s="9" t="s">
        <v>30601</v>
      </c>
      <c r="G5213" s="9" t="s">
        <v>2</v>
      </c>
      <c r="H5213" s="9" t="s">
        <v>30602</v>
      </c>
      <c r="I5213" s="9" t="s">
        <v>30603</v>
      </c>
      <c r="J5213" s="9">
        <v>3</v>
      </c>
      <c r="K5213" s="9" t="s">
        <v>30604</v>
      </c>
      <c r="L5213" s="9" t="s">
        <v>30605</v>
      </c>
      <c r="M5213" s="9" t="s">
        <v>174</v>
      </c>
      <c r="N5213" s="5">
        <v>5000</v>
      </c>
      <c r="O5213" s="5">
        <v>5000</v>
      </c>
      <c r="P5213" s="5">
        <v>10000</v>
      </c>
      <c r="Q5213" s="26" t="s">
        <v>30606</v>
      </c>
    </row>
    <row r="5214" spans="1:17" s="415" customFormat="1" ht="154" x14ac:dyDescent="0.15">
      <c r="A5214" s="9" t="s">
        <v>1903</v>
      </c>
      <c r="B5214" s="9" t="s">
        <v>27865</v>
      </c>
      <c r="C5214" s="9" t="s">
        <v>30346</v>
      </c>
      <c r="D5214" s="9" t="s">
        <v>64</v>
      </c>
      <c r="E5214" s="9" t="s">
        <v>30607</v>
      </c>
      <c r="F5214" s="9" t="s">
        <v>30608</v>
      </c>
      <c r="G5214" s="9" t="s">
        <v>2</v>
      </c>
      <c r="H5214" s="9" t="s">
        <v>30609</v>
      </c>
      <c r="I5214" s="9" t="s">
        <v>30610</v>
      </c>
      <c r="J5214" s="9">
        <v>3</v>
      </c>
      <c r="K5214" s="9" t="s">
        <v>30611</v>
      </c>
      <c r="L5214" s="9" t="s">
        <v>30612</v>
      </c>
      <c r="M5214" s="9" t="s">
        <v>174</v>
      </c>
      <c r="N5214" s="5">
        <v>5000</v>
      </c>
      <c r="O5214" s="5">
        <v>5000</v>
      </c>
      <c r="P5214" s="5">
        <v>10000</v>
      </c>
      <c r="Q5214" s="138" t="s">
        <v>30613</v>
      </c>
    </row>
    <row r="5215" spans="1:17" s="415" customFormat="1" ht="168" x14ac:dyDescent="0.15">
      <c r="A5215" s="9" t="s">
        <v>1903</v>
      </c>
      <c r="B5215" s="9" t="s">
        <v>27865</v>
      </c>
      <c r="C5215" s="9" t="s">
        <v>30346</v>
      </c>
      <c r="D5215" s="9" t="s">
        <v>64</v>
      </c>
      <c r="E5215" s="9" t="s">
        <v>30614</v>
      </c>
      <c r="F5215" s="9" t="s">
        <v>30615</v>
      </c>
      <c r="G5215" s="9" t="s">
        <v>2</v>
      </c>
      <c r="H5215" s="9" t="s">
        <v>30616</v>
      </c>
      <c r="I5215" s="9" t="s">
        <v>30617</v>
      </c>
      <c r="J5215" s="9">
        <v>3</v>
      </c>
      <c r="K5215" s="9" t="s">
        <v>30618</v>
      </c>
      <c r="L5215" s="9" t="s">
        <v>30619</v>
      </c>
      <c r="M5215" s="9" t="s">
        <v>174</v>
      </c>
      <c r="N5215" s="5">
        <v>5000</v>
      </c>
      <c r="O5215" s="5">
        <v>5000</v>
      </c>
      <c r="P5215" s="5">
        <v>10000</v>
      </c>
      <c r="Q5215" s="26" t="s">
        <v>30620</v>
      </c>
    </row>
    <row r="5216" spans="1:17" s="415" customFormat="1" ht="140" x14ac:dyDescent="0.15">
      <c r="A5216" s="9" t="s">
        <v>1903</v>
      </c>
      <c r="B5216" s="9" t="s">
        <v>27865</v>
      </c>
      <c r="C5216" s="9" t="s">
        <v>30346</v>
      </c>
      <c r="D5216" s="9" t="s">
        <v>64</v>
      </c>
      <c r="E5216" s="9" t="s">
        <v>30621</v>
      </c>
      <c r="F5216" s="9" t="s">
        <v>30622</v>
      </c>
      <c r="G5216" s="9" t="s">
        <v>2</v>
      </c>
      <c r="H5216" s="9" t="s">
        <v>30623</v>
      </c>
      <c r="I5216" s="9" t="s">
        <v>30624</v>
      </c>
      <c r="J5216" s="9">
        <v>3</v>
      </c>
      <c r="K5216" s="9" t="s">
        <v>30625</v>
      </c>
      <c r="L5216" s="9" t="s">
        <v>30626</v>
      </c>
      <c r="M5216" s="9" t="s">
        <v>156</v>
      </c>
      <c r="N5216" s="5">
        <v>10000</v>
      </c>
      <c r="O5216" s="5">
        <v>10000</v>
      </c>
      <c r="P5216" s="5">
        <v>20000</v>
      </c>
      <c r="Q5216" s="26" t="s">
        <v>30627</v>
      </c>
    </row>
    <row r="5217" spans="1:17" s="415" customFormat="1" ht="182" x14ac:dyDescent="0.15">
      <c r="A5217" s="9" t="s">
        <v>1903</v>
      </c>
      <c r="B5217" s="9" t="s">
        <v>27865</v>
      </c>
      <c r="C5217" s="9" t="s">
        <v>30346</v>
      </c>
      <c r="D5217" s="9" t="s">
        <v>64</v>
      </c>
      <c r="E5217" s="9" t="s">
        <v>30628</v>
      </c>
      <c r="F5217" s="9" t="s">
        <v>30629</v>
      </c>
      <c r="G5217" s="9" t="s">
        <v>2</v>
      </c>
      <c r="H5217" s="9" t="s">
        <v>30630</v>
      </c>
      <c r="I5217" s="9" t="s">
        <v>30631</v>
      </c>
      <c r="J5217" s="9">
        <v>3</v>
      </c>
      <c r="K5217" s="9" t="s">
        <v>30632</v>
      </c>
      <c r="L5217" s="9" t="s">
        <v>30633</v>
      </c>
      <c r="M5217" s="9" t="s">
        <v>156</v>
      </c>
      <c r="N5217" s="5">
        <v>10000</v>
      </c>
      <c r="O5217" s="5">
        <v>10000</v>
      </c>
      <c r="P5217" s="5">
        <v>20000</v>
      </c>
      <c r="Q5217" s="26" t="s">
        <v>30634</v>
      </c>
    </row>
    <row r="5218" spans="1:17" s="415" customFormat="1" ht="156" x14ac:dyDescent="0.15">
      <c r="A5218" s="9" t="s">
        <v>1903</v>
      </c>
      <c r="B5218" s="9" t="s">
        <v>27865</v>
      </c>
      <c r="C5218" s="9" t="s">
        <v>30346</v>
      </c>
      <c r="D5218" s="9" t="s">
        <v>64</v>
      </c>
      <c r="E5218" s="9" t="s">
        <v>30635</v>
      </c>
      <c r="F5218" s="9" t="s">
        <v>30636</v>
      </c>
      <c r="G5218" s="9" t="s">
        <v>2</v>
      </c>
      <c r="H5218" s="9" t="s">
        <v>30637</v>
      </c>
      <c r="I5218" s="9" t="s">
        <v>30638</v>
      </c>
      <c r="J5218" s="9">
        <v>3</v>
      </c>
      <c r="K5218" s="9" t="s">
        <v>30639</v>
      </c>
      <c r="L5218" s="9" t="s">
        <v>30640</v>
      </c>
      <c r="M5218" s="9" t="s">
        <v>156</v>
      </c>
      <c r="N5218" s="5">
        <v>10000</v>
      </c>
      <c r="O5218" s="5">
        <v>10000</v>
      </c>
      <c r="P5218" s="5">
        <v>20000</v>
      </c>
      <c r="Q5218" s="26" t="s">
        <v>30641</v>
      </c>
    </row>
    <row r="5219" spans="1:17" s="415" customFormat="1" ht="140" x14ac:dyDescent="0.15">
      <c r="A5219" s="9" t="s">
        <v>1903</v>
      </c>
      <c r="B5219" s="9" t="s">
        <v>27865</v>
      </c>
      <c r="C5219" s="9" t="s">
        <v>30346</v>
      </c>
      <c r="D5219" s="9" t="s">
        <v>64</v>
      </c>
      <c r="E5219" s="9" t="s">
        <v>30642</v>
      </c>
      <c r="F5219" s="9" t="s">
        <v>30643</v>
      </c>
      <c r="G5219" s="9" t="s">
        <v>2</v>
      </c>
      <c r="H5219" s="9" t="s">
        <v>30644</v>
      </c>
      <c r="I5219" s="9" t="s">
        <v>30645</v>
      </c>
      <c r="J5219" s="9">
        <v>3</v>
      </c>
      <c r="K5219" s="9" t="s">
        <v>30646</v>
      </c>
      <c r="L5219" s="9" t="s">
        <v>30647</v>
      </c>
      <c r="M5219" s="9" t="s">
        <v>156</v>
      </c>
      <c r="N5219" s="5">
        <v>10000</v>
      </c>
      <c r="O5219" s="5">
        <v>10000</v>
      </c>
      <c r="P5219" s="5">
        <v>20000</v>
      </c>
      <c r="Q5219" s="26" t="s">
        <v>30648</v>
      </c>
    </row>
    <row r="5220" spans="1:17" s="415" customFormat="1" ht="126" x14ac:dyDescent="0.15">
      <c r="A5220" s="9" t="s">
        <v>1903</v>
      </c>
      <c r="B5220" s="9" t="s">
        <v>27865</v>
      </c>
      <c r="C5220" s="9" t="s">
        <v>30346</v>
      </c>
      <c r="D5220" s="9" t="s">
        <v>64</v>
      </c>
      <c r="E5220" s="9" t="s">
        <v>30649</v>
      </c>
      <c r="F5220" s="9" t="s">
        <v>30650</v>
      </c>
      <c r="G5220" s="9" t="s">
        <v>2</v>
      </c>
      <c r="H5220" s="9" t="s">
        <v>30651</v>
      </c>
      <c r="I5220" s="9" t="s">
        <v>30652</v>
      </c>
      <c r="J5220" s="9">
        <v>3</v>
      </c>
      <c r="K5220" s="9" t="s">
        <v>30653</v>
      </c>
      <c r="L5220" s="9" t="s">
        <v>30654</v>
      </c>
      <c r="M5220" s="9" t="s">
        <v>174</v>
      </c>
      <c r="N5220" s="5">
        <v>5000</v>
      </c>
      <c r="O5220" s="5">
        <v>5000</v>
      </c>
      <c r="P5220" s="5">
        <v>10000</v>
      </c>
      <c r="Q5220" s="26" t="s">
        <v>30655</v>
      </c>
    </row>
    <row r="5221" spans="1:17" s="415" customFormat="1" ht="126" x14ac:dyDescent="0.15">
      <c r="A5221" s="9" t="s">
        <v>1903</v>
      </c>
      <c r="B5221" s="9" t="s">
        <v>27865</v>
      </c>
      <c r="C5221" s="9" t="s">
        <v>30346</v>
      </c>
      <c r="D5221" s="9" t="s">
        <v>64</v>
      </c>
      <c r="E5221" s="9" t="s">
        <v>30656</v>
      </c>
      <c r="F5221" s="9" t="s">
        <v>30657</v>
      </c>
      <c r="G5221" s="9" t="s">
        <v>2</v>
      </c>
      <c r="H5221" s="9" t="s">
        <v>30658</v>
      </c>
      <c r="I5221" s="9" t="s">
        <v>30659</v>
      </c>
      <c r="J5221" s="9">
        <v>3</v>
      </c>
      <c r="K5221" s="9" t="s">
        <v>30660</v>
      </c>
      <c r="L5221" s="9" t="s">
        <v>30661</v>
      </c>
      <c r="M5221" s="9" t="s">
        <v>156</v>
      </c>
      <c r="N5221" s="5">
        <v>5000</v>
      </c>
      <c r="O5221" s="5">
        <v>5000</v>
      </c>
      <c r="P5221" s="5">
        <v>10000</v>
      </c>
      <c r="Q5221" s="26" t="s">
        <v>30662</v>
      </c>
    </row>
    <row r="5222" spans="1:17" s="415" customFormat="1" ht="112" x14ac:dyDescent="0.15">
      <c r="A5222" s="9" t="s">
        <v>1903</v>
      </c>
      <c r="B5222" s="9" t="s">
        <v>27865</v>
      </c>
      <c r="C5222" s="9" t="s">
        <v>30346</v>
      </c>
      <c r="D5222" s="9" t="s">
        <v>64</v>
      </c>
      <c r="E5222" s="9" t="s">
        <v>30663</v>
      </c>
      <c r="F5222" s="9" t="s">
        <v>30664</v>
      </c>
      <c r="G5222" s="9" t="s">
        <v>2</v>
      </c>
      <c r="H5222" s="9" t="s">
        <v>30665</v>
      </c>
      <c r="I5222" s="9" t="s">
        <v>30666</v>
      </c>
      <c r="J5222" s="9">
        <v>3</v>
      </c>
      <c r="K5222" s="9" t="s">
        <v>30667</v>
      </c>
      <c r="L5222" s="9" t="s">
        <v>30668</v>
      </c>
      <c r="M5222" s="9" t="s">
        <v>156</v>
      </c>
      <c r="N5222" s="5">
        <v>5000</v>
      </c>
      <c r="O5222" s="5">
        <v>5000</v>
      </c>
      <c r="P5222" s="5">
        <v>10000</v>
      </c>
      <c r="Q5222" s="26" t="s">
        <v>30669</v>
      </c>
    </row>
    <row r="5223" spans="1:17" s="415" customFormat="1" ht="210" x14ac:dyDescent="0.15">
      <c r="A5223" s="9" t="s">
        <v>1903</v>
      </c>
      <c r="B5223" s="9" t="s">
        <v>27865</v>
      </c>
      <c r="C5223" s="9" t="s">
        <v>30346</v>
      </c>
      <c r="D5223" s="9" t="s">
        <v>64</v>
      </c>
      <c r="E5223" s="9" t="s">
        <v>30670</v>
      </c>
      <c r="F5223" s="9" t="s">
        <v>30671</v>
      </c>
      <c r="G5223" s="9" t="s">
        <v>2</v>
      </c>
      <c r="H5223" s="9" t="s">
        <v>30672</v>
      </c>
      <c r="I5223" s="9" t="s">
        <v>30673</v>
      </c>
      <c r="J5223" s="9">
        <v>3</v>
      </c>
      <c r="K5223" s="9" t="s">
        <v>30674</v>
      </c>
      <c r="L5223" s="9" t="s">
        <v>30675</v>
      </c>
      <c r="M5223" s="9" t="s">
        <v>156</v>
      </c>
      <c r="N5223" s="5">
        <v>10000</v>
      </c>
      <c r="O5223" s="5">
        <v>10000</v>
      </c>
      <c r="P5223" s="5">
        <v>20000</v>
      </c>
      <c r="Q5223" s="26" t="s">
        <v>30676</v>
      </c>
    </row>
    <row r="5224" spans="1:17" s="415" customFormat="1" ht="140" x14ac:dyDescent="0.15">
      <c r="A5224" s="9" t="s">
        <v>1903</v>
      </c>
      <c r="B5224" s="9" t="s">
        <v>27865</v>
      </c>
      <c r="C5224" s="9" t="s">
        <v>30346</v>
      </c>
      <c r="D5224" s="9" t="s">
        <v>64</v>
      </c>
      <c r="E5224" s="9" t="s">
        <v>30677</v>
      </c>
      <c r="F5224" s="9" t="s">
        <v>30678</v>
      </c>
      <c r="G5224" s="9" t="s">
        <v>2</v>
      </c>
      <c r="H5224" s="9" t="s">
        <v>30679</v>
      </c>
      <c r="I5224" s="9" t="s">
        <v>30680</v>
      </c>
      <c r="J5224" s="9">
        <v>3</v>
      </c>
      <c r="K5224" s="9" t="s">
        <v>30681</v>
      </c>
      <c r="L5224" s="9" t="s">
        <v>30682</v>
      </c>
      <c r="M5224" s="9" t="s">
        <v>174</v>
      </c>
      <c r="N5224" s="5">
        <v>10000</v>
      </c>
      <c r="O5224" s="5">
        <v>10000</v>
      </c>
      <c r="P5224" s="5">
        <v>20000</v>
      </c>
      <c r="Q5224" s="26" t="s">
        <v>30683</v>
      </c>
    </row>
    <row r="5225" spans="1:17" s="415" customFormat="1" ht="140" x14ac:dyDescent="0.15">
      <c r="A5225" s="9" t="s">
        <v>1903</v>
      </c>
      <c r="B5225" s="9" t="s">
        <v>27865</v>
      </c>
      <c r="C5225" s="9" t="s">
        <v>30346</v>
      </c>
      <c r="D5225" s="9" t="s">
        <v>64</v>
      </c>
      <c r="E5225" s="9" t="s">
        <v>30684</v>
      </c>
      <c r="F5225" s="9" t="s">
        <v>30685</v>
      </c>
      <c r="G5225" s="9" t="s">
        <v>2</v>
      </c>
      <c r="H5225" s="9" t="s">
        <v>30686</v>
      </c>
      <c r="I5225" s="9" t="s">
        <v>30687</v>
      </c>
      <c r="J5225" s="9">
        <v>3</v>
      </c>
      <c r="K5225" s="9" t="s">
        <v>30688</v>
      </c>
      <c r="L5225" s="9" t="s">
        <v>30689</v>
      </c>
      <c r="M5225" s="9" t="s">
        <v>19995</v>
      </c>
      <c r="N5225" s="5">
        <v>10000</v>
      </c>
      <c r="O5225" s="5">
        <v>10000</v>
      </c>
      <c r="P5225" s="5">
        <v>20000</v>
      </c>
      <c r="Q5225" s="26" t="s">
        <v>30690</v>
      </c>
    </row>
    <row r="5226" spans="1:17" s="415" customFormat="1" ht="140" x14ac:dyDescent="0.15">
      <c r="A5226" s="9" t="s">
        <v>1903</v>
      </c>
      <c r="B5226" s="9" t="s">
        <v>27865</v>
      </c>
      <c r="C5226" s="9" t="s">
        <v>30346</v>
      </c>
      <c r="D5226" s="9" t="s">
        <v>64</v>
      </c>
      <c r="E5226" s="9" t="s">
        <v>30691</v>
      </c>
      <c r="F5226" s="9" t="s">
        <v>30692</v>
      </c>
      <c r="G5226" s="9" t="s">
        <v>2</v>
      </c>
      <c r="H5226" s="9" t="s">
        <v>30693</v>
      </c>
      <c r="I5226" s="9" t="s">
        <v>30694</v>
      </c>
      <c r="J5226" s="9">
        <v>3</v>
      </c>
      <c r="K5226" s="9" t="s">
        <v>30695</v>
      </c>
      <c r="L5226" s="9" t="s">
        <v>30696</v>
      </c>
      <c r="M5226" s="9" t="s">
        <v>12507</v>
      </c>
      <c r="N5226" s="5">
        <v>10000</v>
      </c>
      <c r="O5226" s="5">
        <v>10000</v>
      </c>
      <c r="P5226" s="5">
        <v>20000</v>
      </c>
      <c r="Q5226" s="26" t="s">
        <v>30697</v>
      </c>
    </row>
    <row r="5227" spans="1:17" s="415" customFormat="1" ht="112" x14ac:dyDescent="0.15">
      <c r="A5227" s="9" t="s">
        <v>1903</v>
      </c>
      <c r="B5227" s="9" t="s">
        <v>27865</v>
      </c>
      <c r="C5227" s="9" t="s">
        <v>30346</v>
      </c>
      <c r="D5227" s="9" t="s">
        <v>64</v>
      </c>
      <c r="E5227" s="9" t="s">
        <v>30698</v>
      </c>
      <c r="F5227" s="9" t="s">
        <v>30699</v>
      </c>
      <c r="G5227" s="9" t="s">
        <v>2</v>
      </c>
      <c r="H5227" s="9" t="s">
        <v>30700</v>
      </c>
      <c r="I5227" s="9" t="s">
        <v>30701</v>
      </c>
      <c r="J5227" s="9">
        <v>3</v>
      </c>
      <c r="K5227" s="9" t="s">
        <v>30702</v>
      </c>
      <c r="L5227" s="9" t="s">
        <v>30703</v>
      </c>
      <c r="M5227" s="9" t="s">
        <v>12507</v>
      </c>
      <c r="N5227" s="5">
        <v>10000</v>
      </c>
      <c r="O5227" s="5">
        <v>10000</v>
      </c>
      <c r="P5227" s="5">
        <v>20000</v>
      </c>
      <c r="Q5227" s="26" t="s">
        <v>30704</v>
      </c>
    </row>
    <row r="5228" spans="1:17" s="415" customFormat="1" ht="140" x14ac:dyDescent="0.15">
      <c r="A5228" s="9" t="s">
        <v>1903</v>
      </c>
      <c r="B5228" s="9" t="s">
        <v>27865</v>
      </c>
      <c r="C5228" s="9" t="s">
        <v>30346</v>
      </c>
      <c r="D5228" s="9" t="s">
        <v>64</v>
      </c>
      <c r="E5228" s="9" t="s">
        <v>30705</v>
      </c>
      <c r="F5228" s="9" t="s">
        <v>30706</v>
      </c>
      <c r="G5228" s="9" t="s">
        <v>2</v>
      </c>
      <c r="H5228" s="9" t="s">
        <v>30707</v>
      </c>
      <c r="I5228" s="9" t="s">
        <v>30708</v>
      </c>
      <c r="J5228" s="9">
        <v>3</v>
      </c>
      <c r="K5228" s="9" t="s">
        <v>30709</v>
      </c>
      <c r="L5228" s="9" t="s">
        <v>30710</v>
      </c>
      <c r="M5228" s="9" t="s">
        <v>174</v>
      </c>
      <c r="N5228" s="5">
        <v>10000</v>
      </c>
      <c r="O5228" s="5">
        <v>10000</v>
      </c>
      <c r="P5228" s="5">
        <v>20000</v>
      </c>
      <c r="Q5228" s="26" t="s">
        <v>30711</v>
      </c>
    </row>
    <row r="5229" spans="1:17" s="415" customFormat="1" ht="140" x14ac:dyDescent="0.15">
      <c r="A5229" s="9" t="s">
        <v>1903</v>
      </c>
      <c r="B5229" s="9" t="s">
        <v>27865</v>
      </c>
      <c r="C5229" s="9" t="s">
        <v>30346</v>
      </c>
      <c r="D5229" s="9" t="s">
        <v>64</v>
      </c>
      <c r="E5229" s="9" t="s">
        <v>30712</v>
      </c>
      <c r="F5229" s="9" t="s">
        <v>30713</v>
      </c>
      <c r="G5229" s="9" t="s">
        <v>2</v>
      </c>
      <c r="H5229" s="9" t="s">
        <v>30714</v>
      </c>
      <c r="I5229" s="9" t="s">
        <v>30715</v>
      </c>
      <c r="J5229" s="9">
        <v>3</v>
      </c>
      <c r="K5229" s="9" t="s">
        <v>30716</v>
      </c>
      <c r="L5229" s="9" t="s">
        <v>30717</v>
      </c>
      <c r="M5229" s="9" t="s">
        <v>156</v>
      </c>
      <c r="N5229" s="5">
        <v>10000</v>
      </c>
      <c r="O5229" s="5">
        <v>10000</v>
      </c>
      <c r="P5229" s="5">
        <v>20000</v>
      </c>
      <c r="Q5229" s="26" t="s">
        <v>30718</v>
      </c>
    </row>
    <row r="5230" spans="1:17" s="415" customFormat="1" ht="154" x14ac:dyDescent="0.15">
      <c r="A5230" s="9" t="s">
        <v>1903</v>
      </c>
      <c r="B5230" s="9" t="s">
        <v>27865</v>
      </c>
      <c r="C5230" s="9" t="s">
        <v>30346</v>
      </c>
      <c r="D5230" s="9" t="s">
        <v>64</v>
      </c>
      <c r="E5230" s="9" t="s">
        <v>30719</v>
      </c>
      <c r="F5230" s="9" t="s">
        <v>30720</v>
      </c>
      <c r="G5230" s="9" t="s">
        <v>2</v>
      </c>
      <c r="H5230" s="9" t="s">
        <v>30721</v>
      </c>
      <c r="I5230" s="9" t="s">
        <v>30722</v>
      </c>
      <c r="J5230" s="9">
        <v>3</v>
      </c>
      <c r="K5230" s="9" t="s">
        <v>30723</v>
      </c>
      <c r="L5230" s="9" t="s">
        <v>30724</v>
      </c>
      <c r="M5230" s="9" t="s">
        <v>174</v>
      </c>
      <c r="N5230" s="5">
        <v>10000</v>
      </c>
      <c r="O5230" s="5">
        <v>10000</v>
      </c>
      <c r="P5230" s="5">
        <v>20000</v>
      </c>
      <c r="Q5230" s="26" t="s">
        <v>30725</v>
      </c>
    </row>
    <row r="5231" spans="1:17" s="415" customFormat="1" ht="126" x14ac:dyDescent="0.15">
      <c r="A5231" s="9" t="s">
        <v>1903</v>
      </c>
      <c r="B5231" s="9" t="s">
        <v>27865</v>
      </c>
      <c r="C5231" s="9" t="s">
        <v>30346</v>
      </c>
      <c r="D5231" s="9" t="s">
        <v>64</v>
      </c>
      <c r="E5231" s="9" t="s">
        <v>30726</v>
      </c>
      <c r="F5231" s="9" t="s">
        <v>30727</v>
      </c>
      <c r="G5231" s="9" t="s">
        <v>2</v>
      </c>
      <c r="H5231" s="9" t="s">
        <v>30728</v>
      </c>
      <c r="I5231" s="9" t="s">
        <v>30729</v>
      </c>
      <c r="J5231" s="9">
        <v>3</v>
      </c>
      <c r="K5231" s="9" t="s">
        <v>30730</v>
      </c>
      <c r="L5231" s="9" t="s">
        <v>30731</v>
      </c>
      <c r="M5231" s="9" t="s">
        <v>156</v>
      </c>
      <c r="N5231" s="5">
        <v>10000</v>
      </c>
      <c r="O5231" s="5">
        <v>10000</v>
      </c>
      <c r="P5231" s="5">
        <v>20000</v>
      </c>
      <c r="Q5231" s="26" t="s">
        <v>30732</v>
      </c>
    </row>
    <row r="5232" spans="1:17" s="415" customFormat="1" ht="224" x14ac:dyDescent="0.15">
      <c r="A5232" s="9" t="s">
        <v>1903</v>
      </c>
      <c r="B5232" s="9" t="s">
        <v>27865</v>
      </c>
      <c r="C5232" s="9" t="s">
        <v>30346</v>
      </c>
      <c r="D5232" s="9" t="s">
        <v>64</v>
      </c>
      <c r="E5232" s="9" t="s">
        <v>30733</v>
      </c>
      <c r="F5232" s="9" t="s">
        <v>30734</v>
      </c>
      <c r="G5232" s="9" t="s">
        <v>2</v>
      </c>
      <c r="H5232" s="9" t="s">
        <v>30735</v>
      </c>
      <c r="I5232" s="9" t="s">
        <v>30736</v>
      </c>
      <c r="J5232" s="9">
        <v>3</v>
      </c>
      <c r="K5232" s="9" t="s">
        <v>30737</v>
      </c>
      <c r="L5232" s="9" t="s">
        <v>22284</v>
      </c>
      <c r="M5232" s="9" t="s">
        <v>174</v>
      </c>
      <c r="N5232" s="5">
        <v>10000</v>
      </c>
      <c r="O5232" s="5">
        <v>10000</v>
      </c>
      <c r="P5232" s="5">
        <v>20000</v>
      </c>
      <c r="Q5232" s="26" t="s">
        <v>30738</v>
      </c>
    </row>
    <row r="5233" spans="1:17" s="415" customFormat="1" ht="140" x14ac:dyDescent="0.15">
      <c r="A5233" s="9" t="s">
        <v>1903</v>
      </c>
      <c r="B5233" s="9" t="s">
        <v>27865</v>
      </c>
      <c r="C5233" s="9" t="s">
        <v>30346</v>
      </c>
      <c r="D5233" s="9" t="s">
        <v>64</v>
      </c>
      <c r="E5233" s="9" t="s">
        <v>30739</v>
      </c>
      <c r="F5233" s="9" t="s">
        <v>30740</v>
      </c>
      <c r="G5233" s="9" t="s">
        <v>2</v>
      </c>
      <c r="H5233" s="9" t="s">
        <v>30741</v>
      </c>
      <c r="I5233" s="9" t="s">
        <v>30742</v>
      </c>
      <c r="J5233" s="9">
        <v>3</v>
      </c>
      <c r="K5233" s="9" t="s">
        <v>30743</v>
      </c>
      <c r="L5233" s="9" t="s">
        <v>30744</v>
      </c>
      <c r="M5233" s="9" t="s">
        <v>150</v>
      </c>
      <c r="N5233" s="5">
        <v>10000</v>
      </c>
      <c r="O5233" s="5">
        <v>10000</v>
      </c>
      <c r="P5233" s="5">
        <v>20000</v>
      </c>
      <c r="Q5233" s="26" t="s">
        <v>30745</v>
      </c>
    </row>
    <row r="5234" spans="1:17" s="415" customFormat="1" ht="140" x14ac:dyDescent="0.15">
      <c r="A5234" s="9" t="s">
        <v>1903</v>
      </c>
      <c r="B5234" s="9" t="s">
        <v>27865</v>
      </c>
      <c r="C5234" s="9" t="s">
        <v>30346</v>
      </c>
      <c r="D5234" s="9" t="s">
        <v>64</v>
      </c>
      <c r="E5234" s="9" t="s">
        <v>30746</v>
      </c>
      <c r="F5234" s="9" t="s">
        <v>30747</v>
      </c>
      <c r="G5234" s="9" t="s">
        <v>2</v>
      </c>
      <c r="H5234" s="9" t="s">
        <v>30748</v>
      </c>
      <c r="I5234" s="9" t="s">
        <v>30749</v>
      </c>
      <c r="J5234" s="9">
        <v>3</v>
      </c>
      <c r="K5234" s="9" t="s">
        <v>30750</v>
      </c>
      <c r="L5234" s="9" t="s">
        <v>30751</v>
      </c>
      <c r="M5234" s="9" t="s">
        <v>30752</v>
      </c>
      <c r="N5234" s="5">
        <v>10000</v>
      </c>
      <c r="O5234" s="5">
        <v>10000</v>
      </c>
      <c r="P5234" s="5">
        <v>20000</v>
      </c>
      <c r="Q5234" s="26" t="s">
        <v>30753</v>
      </c>
    </row>
    <row r="5235" spans="1:17" s="415" customFormat="1" ht="140" x14ac:dyDescent="0.15">
      <c r="A5235" s="9" t="s">
        <v>1903</v>
      </c>
      <c r="B5235" s="9" t="s">
        <v>27865</v>
      </c>
      <c r="C5235" s="9" t="s">
        <v>30346</v>
      </c>
      <c r="D5235" s="9" t="s">
        <v>64</v>
      </c>
      <c r="E5235" s="9" t="s">
        <v>30754</v>
      </c>
      <c r="F5235" s="9" t="s">
        <v>30755</v>
      </c>
      <c r="G5235" s="9" t="s">
        <v>2</v>
      </c>
      <c r="H5235" s="9" t="s">
        <v>4435</v>
      </c>
      <c r="I5235" s="9" t="s">
        <v>30756</v>
      </c>
      <c r="J5235" s="9">
        <v>3</v>
      </c>
      <c r="K5235" s="9" t="s">
        <v>30757</v>
      </c>
      <c r="L5235" s="9" t="s">
        <v>30758</v>
      </c>
      <c r="M5235" s="9" t="s">
        <v>3902</v>
      </c>
      <c r="N5235" s="5">
        <v>10000</v>
      </c>
      <c r="O5235" s="5">
        <v>10000</v>
      </c>
      <c r="P5235" s="5">
        <v>20000</v>
      </c>
      <c r="Q5235" s="26" t="s">
        <v>30759</v>
      </c>
    </row>
    <row r="5236" spans="1:17" s="415" customFormat="1" ht="140" x14ac:dyDescent="0.15">
      <c r="A5236" s="9" t="s">
        <v>1903</v>
      </c>
      <c r="B5236" s="9" t="s">
        <v>27865</v>
      </c>
      <c r="C5236" s="9" t="s">
        <v>30346</v>
      </c>
      <c r="D5236" s="9" t="s">
        <v>64</v>
      </c>
      <c r="E5236" s="9" t="s">
        <v>30760</v>
      </c>
      <c r="F5236" s="9" t="s">
        <v>30761</v>
      </c>
      <c r="G5236" s="9" t="s">
        <v>2</v>
      </c>
      <c r="H5236" s="9" t="s">
        <v>30762</v>
      </c>
      <c r="I5236" s="9" t="s">
        <v>30763</v>
      </c>
      <c r="J5236" s="9">
        <v>3</v>
      </c>
      <c r="K5236" s="9" t="s">
        <v>30764</v>
      </c>
      <c r="L5236" s="9" t="s">
        <v>30765</v>
      </c>
      <c r="M5236" s="9" t="s">
        <v>174</v>
      </c>
      <c r="N5236" s="5">
        <v>5000</v>
      </c>
      <c r="O5236" s="5">
        <v>5000</v>
      </c>
      <c r="P5236" s="5">
        <v>10000</v>
      </c>
      <c r="Q5236" s="26" t="s">
        <v>30766</v>
      </c>
    </row>
    <row r="5237" spans="1:17" s="415" customFormat="1" ht="140" x14ac:dyDescent="0.15">
      <c r="A5237" s="9" t="s">
        <v>1903</v>
      </c>
      <c r="B5237" s="9" t="s">
        <v>27865</v>
      </c>
      <c r="C5237" s="9" t="s">
        <v>30346</v>
      </c>
      <c r="D5237" s="9" t="s">
        <v>64</v>
      </c>
      <c r="E5237" s="9" t="s">
        <v>30767</v>
      </c>
      <c r="F5237" s="9" t="s">
        <v>30768</v>
      </c>
      <c r="G5237" s="9" t="s">
        <v>2</v>
      </c>
      <c r="H5237" s="9" t="s">
        <v>30769</v>
      </c>
      <c r="I5237" s="9" t="s">
        <v>30770</v>
      </c>
      <c r="J5237" s="9">
        <v>3</v>
      </c>
      <c r="K5237" s="9" t="s">
        <v>30771</v>
      </c>
      <c r="L5237" s="9" t="s">
        <v>22144</v>
      </c>
      <c r="M5237" s="9" t="s">
        <v>156</v>
      </c>
      <c r="N5237" s="5">
        <v>5000</v>
      </c>
      <c r="O5237" s="5">
        <v>5000</v>
      </c>
      <c r="P5237" s="5">
        <v>10000</v>
      </c>
      <c r="Q5237" s="26" t="s">
        <v>30772</v>
      </c>
    </row>
    <row r="5238" spans="1:17" s="415" customFormat="1" ht="154" x14ac:dyDescent="0.15">
      <c r="A5238" s="9" t="s">
        <v>1903</v>
      </c>
      <c r="B5238" s="9" t="s">
        <v>27865</v>
      </c>
      <c r="C5238" s="9" t="s">
        <v>30346</v>
      </c>
      <c r="D5238" s="9" t="s">
        <v>64</v>
      </c>
      <c r="E5238" s="9" t="s">
        <v>30773</v>
      </c>
      <c r="F5238" s="9" t="s">
        <v>30774</v>
      </c>
      <c r="G5238" s="9" t="s">
        <v>2</v>
      </c>
      <c r="H5238" s="9" t="s">
        <v>30775</v>
      </c>
      <c r="I5238" s="9" t="s">
        <v>30776</v>
      </c>
      <c r="J5238" s="9">
        <v>1</v>
      </c>
      <c r="K5238" s="9" t="s">
        <v>148</v>
      </c>
      <c r="L5238" s="9" t="s">
        <v>9856</v>
      </c>
      <c r="M5238" s="9" t="s">
        <v>156</v>
      </c>
      <c r="N5238" s="5">
        <v>5000</v>
      </c>
      <c r="O5238" s="5">
        <v>5000</v>
      </c>
      <c r="P5238" s="5">
        <v>10000</v>
      </c>
      <c r="Q5238" s="26" t="s">
        <v>30777</v>
      </c>
    </row>
    <row r="5239" spans="1:17" s="415" customFormat="1" ht="126" x14ac:dyDescent="0.15">
      <c r="A5239" s="9" t="s">
        <v>1903</v>
      </c>
      <c r="B5239" s="9" t="s">
        <v>27865</v>
      </c>
      <c r="C5239" s="9" t="s">
        <v>30346</v>
      </c>
      <c r="D5239" s="9" t="s">
        <v>64</v>
      </c>
      <c r="E5239" s="9" t="s">
        <v>30778</v>
      </c>
      <c r="F5239" s="9" t="s">
        <v>30779</v>
      </c>
      <c r="G5239" s="9" t="s">
        <v>2</v>
      </c>
      <c r="H5239" s="9" t="s">
        <v>30780</v>
      </c>
      <c r="I5239" s="9" t="s">
        <v>30781</v>
      </c>
      <c r="J5239" s="9">
        <v>2</v>
      </c>
      <c r="K5239" s="9" t="s">
        <v>30782</v>
      </c>
      <c r="L5239" s="9" t="s">
        <v>30783</v>
      </c>
      <c r="M5239" s="9" t="s">
        <v>156</v>
      </c>
      <c r="N5239" s="5">
        <v>5000</v>
      </c>
      <c r="O5239" s="5">
        <v>5000</v>
      </c>
      <c r="P5239" s="5">
        <v>10000</v>
      </c>
      <c r="Q5239" s="26" t="s">
        <v>30784</v>
      </c>
    </row>
    <row r="5240" spans="1:17" s="415" customFormat="1" ht="140" x14ac:dyDescent="0.15">
      <c r="A5240" s="9" t="s">
        <v>1903</v>
      </c>
      <c r="B5240" s="9" t="s">
        <v>27865</v>
      </c>
      <c r="C5240" s="9" t="s">
        <v>30346</v>
      </c>
      <c r="D5240" s="9" t="s">
        <v>64</v>
      </c>
      <c r="E5240" s="9" t="s">
        <v>30785</v>
      </c>
      <c r="F5240" s="9" t="s">
        <v>30786</v>
      </c>
      <c r="G5240" s="9" t="s">
        <v>2</v>
      </c>
      <c r="H5240" s="9" t="s">
        <v>30787</v>
      </c>
      <c r="I5240" s="9" t="s">
        <v>30788</v>
      </c>
      <c r="J5240" s="9">
        <v>3</v>
      </c>
      <c r="K5240" s="9" t="s">
        <v>30789</v>
      </c>
      <c r="L5240" s="9" t="s">
        <v>30790</v>
      </c>
      <c r="M5240" s="9" t="s">
        <v>156</v>
      </c>
      <c r="N5240" s="5">
        <v>5000</v>
      </c>
      <c r="O5240" s="5">
        <v>5000</v>
      </c>
      <c r="P5240" s="5">
        <v>10000</v>
      </c>
      <c r="Q5240" s="26" t="s">
        <v>30791</v>
      </c>
    </row>
    <row r="5241" spans="1:17" s="415" customFormat="1" ht="98" x14ac:dyDescent="0.15">
      <c r="A5241" s="9" t="s">
        <v>1903</v>
      </c>
      <c r="B5241" s="9" t="s">
        <v>27865</v>
      </c>
      <c r="C5241" s="9" t="s">
        <v>30346</v>
      </c>
      <c r="D5241" s="9" t="s">
        <v>64</v>
      </c>
      <c r="E5241" s="9" t="s">
        <v>30792</v>
      </c>
      <c r="F5241" s="9" t="s">
        <v>30793</v>
      </c>
      <c r="G5241" s="9" t="s">
        <v>2</v>
      </c>
      <c r="H5241" s="9" t="s">
        <v>30794</v>
      </c>
      <c r="I5241" s="9" t="s">
        <v>30795</v>
      </c>
      <c r="J5241" s="9">
        <v>3</v>
      </c>
      <c r="K5241" s="9" t="s">
        <v>30796</v>
      </c>
      <c r="L5241" s="9" t="s">
        <v>30797</v>
      </c>
      <c r="M5241" s="9" t="s">
        <v>156</v>
      </c>
      <c r="N5241" s="5">
        <v>5000</v>
      </c>
      <c r="O5241" s="5">
        <v>5000</v>
      </c>
      <c r="P5241" s="5">
        <v>10000</v>
      </c>
      <c r="Q5241" s="26" t="s">
        <v>30798</v>
      </c>
    </row>
    <row r="5242" spans="1:17" s="415" customFormat="1" ht="182" x14ac:dyDescent="0.15">
      <c r="A5242" s="9" t="s">
        <v>1903</v>
      </c>
      <c r="B5242" s="9" t="s">
        <v>27865</v>
      </c>
      <c r="C5242" s="9" t="s">
        <v>30346</v>
      </c>
      <c r="D5242" s="9" t="s">
        <v>64</v>
      </c>
      <c r="E5242" s="9" t="s">
        <v>30799</v>
      </c>
      <c r="F5242" s="62" t="s">
        <v>30800</v>
      </c>
      <c r="G5242" s="9" t="s">
        <v>2</v>
      </c>
      <c r="H5242" s="9" t="s">
        <v>30801</v>
      </c>
      <c r="I5242" s="9" t="s">
        <v>30802</v>
      </c>
      <c r="J5242" s="9">
        <v>3</v>
      </c>
      <c r="K5242" s="9" t="s">
        <v>30803</v>
      </c>
      <c r="L5242" s="9" t="s">
        <v>30804</v>
      </c>
      <c r="M5242" s="9" t="s">
        <v>156</v>
      </c>
      <c r="N5242" s="5">
        <v>5000</v>
      </c>
      <c r="O5242" s="5">
        <v>5000</v>
      </c>
      <c r="P5242" s="5">
        <v>10000</v>
      </c>
      <c r="Q5242" s="27" t="s">
        <v>30805</v>
      </c>
    </row>
    <row r="5243" spans="1:17" s="415" customFormat="1" ht="112" x14ac:dyDescent="0.15">
      <c r="A5243" s="9" t="s">
        <v>1903</v>
      </c>
      <c r="B5243" s="9" t="s">
        <v>27865</v>
      </c>
      <c r="C5243" s="9" t="s">
        <v>30346</v>
      </c>
      <c r="D5243" s="9" t="s">
        <v>64</v>
      </c>
      <c r="E5243" s="9" t="s">
        <v>30806</v>
      </c>
      <c r="F5243" s="9" t="s">
        <v>30807</v>
      </c>
      <c r="G5243" s="9" t="s">
        <v>2</v>
      </c>
      <c r="H5243" s="9" t="s">
        <v>30808</v>
      </c>
      <c r="I5243" s="9" t="s">
        <v>30809</v>
      </c>
      <c r="J5243" s="9">
        <v>3</v>
      </c>
      <c r="K5243" s="9" t="s">
        <v>30810</v>
      </c>
      <c r="L5243" s="9" t="s">
        <v>30811</v>
      </c>
      <c r="M5243" s="9" t="s">
        <v>174</v>
      </c>
      <c r="N5243" s="5">
        <v>10000</v>
      </c>
      <c r="O5243" s="5">
        <v>10000</v>
      </c>
      <c r="P5243" s="5">
        <v>20000</v>
      </c>
      <c r="Q5243" s="26" t="s">
        <v>30812</v>
      </c>
    </row>
    <row r="5244" spans="1:17" s="415" customFormat="1" ht="154" x14ac:dyDescent="0.15">
      <c r="A5244" s="9" t="s">
        <v>1903</v>
      </c>
      <c r="B5244" s="9" t="s">
        <v>27865</v>
      </c>
      <c r="C5244" s="9" t="s">
        <v>30346</v>
      </c>
      <c r="D5244" s="9" t="s">
        <v>64</v>
      </c>
      <c r="E5244" s="9" t="s">
        <v>30813</v>
      </c>
      <c r="F5244" s="9" t="s">
        <v>30814</v>
      </c>
      <c r="G5244" s="9" t="s">
        <v>2</v>
      </c>
      <c r="H5244" s="9" t="s">
        <v>30815</v>
      </c>
      <c r="I5244" s="9" t="s">
        <v>30816</v>
      </c>
      <c r="J5244" s="9">
        <v>3</v>
      </c>
      <c r="K5244" s="9" t="s">
        <v>30817</v>
      </c>
      <c r="L5244" s="9" t="s">
        <v>30818</v>
      </c>
      <c r="M5244" s="9" t="s">
        <v>156</v>
      </c>
      <c r="N5244" s="5">
        <v>10000</v>
      </c>
      <c r="O5244" s="5">
        <v>10000</v>
      </c>
      <c r="P5244" s="5">
        <v>20000</v>
      </c>
      <c r="Q5244" s="26" t="s">
        <v>30819</v>
      </c>
    </row>
    <row r="5245" spans="1:17" s="415" customFormat="1" ht="154" x14ac:dyDescent="0.15">
      <c r="A5245" s="9" t="s">
        <v>1903</v>
      </c>
      <c r="B5245" s="9" t="s">
        <v>27865</v>
      </c>
      <c r="C5245" s="9" t="s">
        <v>30346</v>
      </c>
      <c r="D5245" s="9" t="s">
        <v>64</v>
      </c>
      <c r="E5245" s="9" t="s">
        <v>30820</v>
      </c>
      <c r="F5245" s="9" t="s">
        <v>30821</v>
      </c>
      <c r="G5245" s="9" t="s">
        <v>2</v>
      </c>
      <c r="H5245" s="9" t="s">
        <v>30822</v>
      </c>
      <c r="I5245" s="9" t="s">
        <v>30823</v>
      </c>
      <c r="J5245" s="9">
        <v>3</v>
      </c>
      <c r="K5245" s="9" t="s">
        <v>30824</v>
      </c>
      <c r="L5245" s="9" t="s">
        <v>30825</v>
      </c>
      <c r="M5245" s="9" t="s">
        <v>174</v>
      </c>
      <c r="N5245" s="5">
        <v>10000</v>
      </c>
      <c r="O5245" s="5">
        <v>10000</v>
      </c>
      <c r="P5245" s="5">
        <v>20000</v>
      </c>
      <c r="Q5245" s="26" t="s">
        <v>30826</v>
      </c>
    </row>
    <row r="5246" spans="1:17" s="415" customFormat="1" ht="140" x14ac:dyDescent="0.15">
      <c r="A5246" s="9" t="s">
        <v>1903</v>
      </c>
      <c r="B5246" s="9" t="s">
        <v>27865</v>
      </c>
      <c r="C5246" s="9" t="s">
        <v>30346</v>
      </c>
      <c r="D5246" s="9" t="s">
        <v>64</v>
      </c>
      <c r="E5246" s="9" t="s">
        <v>30827</v>
      </c>
      <c r="F5246" s="9" t="s">
        <v>30828</v>
      </c>
      <c r="G5246" s="9" t="s">
        <v>2</v>
      </c>
      <c r="H5246" s="9" t="s">
        <v>30829</v>
      </c>
      <c r="I5246" s="9" t="s">
        <v>30830</v>
      </c>
      <c r="J5246" s="9">
        <v>3</v>
      </c>
      <c r="K5246" s="9" t="s">
        <v>30831</v>
      </c>
      <c r="L5246" s="9" t="s">
        <v>30832</v>
      </c>
      <c r="M5246" s="9" t="s">
        <v>156</v>
      </c>
      <c r="N5246" s="5">
        <v>10000</v>
      </c>
      <c r="O5246" s="5">
        <v>10000</v>
      </c>
      <c r="P5246" s="5">
        <v>20000</v>
      </c>
      <c r="Q5246" s="26" t="s">
        <v>30833</v>
      </c>
    </row>
    <row r="5247" spans="1:17" s="415" customFormat="1" ht="140" x14ac:dyDescent="0.15">
      <c r="A5247" s="9" t="s">
        <v>1903</v>
      </c>
      <c r="B5247" s="9" t="s">
        <v>27865</v>
      </c>
      <c r="C5247" s="9" t="s">
        <v>30346</v>
      </c>
      <c r="D5247" s="9" t="s">
        <v>64</v>
      </c>
      <c r="E5247" s="9" t="s">
        <v>30834</v>
      </c>
      <c r="F5247" s="9" t="s">
        <v>30835</v>
      </c>
      <c r="G5247" s="9" t="s">
        <v>2</v>
      </c>
      <c r="H5247" s="9" t="s">
        <v>30836</v>
      </c>
      <c r="I5247" s="9" t="s">
        <v>30837</v>
      </c>
      <c r="J5247" s="9">
        <v>3</v>
      </c>
      <c r="K5247" s="9" t="s">
        <v>30838</v>
      </c>
      <c r="L5247" s="9" t="s">
        <v>30839</v>
      </c>
      <c r="M5247" s="9" t="s">
        <v>156</v>
      </c>
      <c r="N5247" s="5">
        <v>10000</v>
      </c>
      <c r="O5247" s="5">
        <v>10000</v>
      </c>
      <c r="P5247" s="5">
        <v>20000</v>
      </c>
      <c r="Q5247" s="26" t="s">
        <v>30840</v>
      </c>
    </row>
    <row r="5248" spans="1:17" s="415" customFormat="1" ht="210" x14ac:dyDescent="0.15">
      <c r="A5248" s="9" t="s">
        <v>1903</v>
      </c>
      <c r="B5248" s="9" t="s">
        <v>27865</v>
      </c>
      <c r="C5248" s="9" t="s">
        <v>30346</v>
      </c>
      <c r="D5248" s="9" t="s">
        <v>64</v>
      </c>
      <c r="E5248" s="9" t="s">
        <v>30841</v>
      </c>
      <c r="F5248" s="9" t="s">
        <v>30842</v>
      </c>
      <c r="G5248" s="9" t="s">
        <v>2</v>
      </c>
      <c r="H5248" s="9" t="s">
        <v>30843</v>
      </c>
      <c r="I5248" s="9" t="s">
        <v>30844</v>
      </c>
      <c r="J5248" s="9">
        <v>3</v>
      </c>
      <c r="K5248" s="9" t="s">
        <v>30845</v>
      </c>
      <c r="L5248" s="9" t="s">
        <v>30846</v>
      </c>
      <c r="M5248" s="9" t="s">
        <v>156</v>
      </c>
      <c r="N5248" s="5">
        <v>10000</v>
      </c>
      <c r="O5248" s="5">
        <v>10000</v>
      </c>
      <c r="P5248" s="5">
        <v>20000</v>
      </c>
      <c r="Q5248" s="27" t="s">
        <v>30847</v>
      </c>
    </row>
    <row r="5249" spans="1:17" s="415" customFormat="1" ht="182" x14ac:dyDescent="0.15">
      <c r="A5249" s="9" t="s">
        <v>1903</v>
      </c>
      <c r="B5249" s="9" t="s">
        <v>27865</v>
      </c>
      <c r="C5249" s="9" t="s">
        <v>30346</v>
      </c>
      <c r="D5249" s="9" t="s">
        <v>64</v>
      </c>
      <c r="E5249" s="9" t="s">
        <v>30848</v>
      </c>
      <c r="F5249" s="9" t="s">
        <v>30849</v>
      </c>
      <c r="G5249" s="9" t="s">
        <v>2</v>
      </c>
      <c r="H5249" s="9" t="s">
        <v>30850</v>
      </c>
      <c r="I5249" s="9" t="s">
        <v>30851</v>
      </c>
      <c r="J5249" s="9">
        <v>3</v>
      </c>
      <c r="K5249" s="9" t="s">
        <v>30852</v>
      </c>
      <c r="L5249" s="9" t="s">
        <v>30853</v>
      </c>
      <c r="M5249" s="9" t="s">
        <v>174</v>
      </c>
      <c r="N5249" s="5">
        <v>10000</v>
      </c>
      <c r="O5249" s="5">
        <v>10000</v>
      </c>
      <c r="P5249" s="5">
        <v>20000</v>
      </c>
      <c r="Q5249" s="26" t="s">
        <v>30854</v>
      </c>
    </row>
    <row r="5250" spans="1:17" s="415" customFormat="1" ht="84" x14ac:dyDescent="0.15">
      <c r="A5250" s="9" t="s">
        <v>1903</v>
      </c>
      <c r="B5250" s="9" t="s">
        <v>27865</v>
      </c>
      <c r="C5250" s="9" t="s">
        <v>30346</v>
      </c>
      <c r="D5250" s="9" t="s">
        <v>64</v>
      </c>
      <c r="E5250" s="9" t="s">
        <v>30855</v>
      </c>
      <c r="F5250" s="9" t="s">
        <v>30856</v>
      </c>
      <c r="G5250" s="9" t="s">
        <v>2</v>
      </c>
      <c r="H5250" s="9" t="s">
        <v>30857</v>
      </c>
      <c r="I5250" s="9" t="s">
        <v>30858</v>
      </c>
      <c r="J5250" s="9">
        <v>3</v>
      </c>
      <c r="K5250" s="9" t="s">
        <v>30859</v>
      </c>
      <c r="L5250" s="9" t="s">
        <v>30860</v>
      </c>
      <c r="M5250" s="9" t="s">
        <v>174</v>
      </c>
      <c r="N5250" s="5">
        <v>10000</v>
      </c>
      <c r="O5250" s="5">
        <v>10000</v>
      </c>
      <c r="P5250" s="5">
        <v>20000</v>
      </c>
      <c r="Q5250" s="26" t="s">
        <v>30861</v>
      </c>
    </row>
    <row r="5251" spans="1:17" s="415" customFormat="1" ht="140" x14ac:dyDescent="0.15">
      <c r="A5251" s="9" t="s">
        <v>1903</v>
      </c>
      <c r="B5251" s="9" t="s">
        <v>27865</v>
      </c>
      <c r="C5251" s="9" t="s">
        <v>30346</v>
      </c>
      <c r="D5251" s="9" t="s">
        <v>64</v>
      </c>
      <c r="E5251" s="9" t="s">
        <v>30862</v>
      </c>
      <c r="F5251" s="9" t="s">
        <v>30863</v>
      </c>
      <c r="G5251" s="9" t="s">
        <v>2</v>
      </c>
      <c r="H5251" s="9" t="s">
        <v>30864</v>
      </c>
      <c r="I5251" s="9" t="s">
        <v>30865</v>
      </c>
      <c r="J5251" s="9">
        <v>3</v>
      </c>
      <c r="K5251" s="9" t="s">
        <v>30866</v>
      </c>
      <c r="L5251" s="9" t="s">
        <v>30867</v>
      </c>
      <c r="M5251" s="9" t="s">
        <v>174</v>
      </c>
      <c r="N5251" s="5">
        <v>10000</v>
      </c>
      <c r="O5251" s="5">
        <v>10000</v>
      </c>
      <c r="P5251" s="5">
        <v>20000</v>
      </c>
      <c r="Q5251" s="26" t="s">
        <v>30868</v>
      </c>
    </row>
    <row r="5252" spans="1:17" s="415" customFormat="1" ht="140" x14ac:dyDescent="0.15">
      <c r="A5252" s="9" t="s">
        <v>1903</v>
      </c>
      <c r="B5252" s="9" t="s">
        <v>27865</v>
      </c>
      <c r="C5252" s="9" t="s">
        <v>30346</v>
      </c>
      <c r="D5252" s="9" t="s">
        <v>64</v>
      </c>
      <c r="E5252" s="9" t="s">
        <v>30869</v>
      </c>
      <c r="F5252" s="9" t="s">
        <v>30870</v>
      </c>
      <c r="G5252" s="9" t="s">
        <v>2</v>
      </c>
      <c r="H5252" s="9" t="s">
        <v>4494</v>
      </c>
      <c r="I5252" s="9" t="s">
        <v>30871</v>
      </c>
      <c r="J5252" s="9">
        <v>3</v>
      </c>
      <c r="K5252" s="9" t="s">
        <v>30872</v>
      </c>
      <c r="L5252" s="9" t="s">
        <v>30873</v>
      </c>
      <c r="M5252" s="9" t="s">
        <v>156</v>
      </c>
      <c r="N5252" s="5">
        <v>5000</v>
      </c>
      <c r="O5252" s="5">
        <v>5000</v>
      </c>
      <c r="P5252" s="5">
        <v>10000</v>
      </c>
      <c r="Q5252" s="26" t="s">
        <v>30874</v>
      </c>
    </row>
    <row r="5253" spans="1:17" s="415" customFormat="1" ht="70" x14ac:dyDescent="0.15">
      <c r="A5253" s="9" t="s">
        <v>1903</v>
      </c>
      <c r="B5253" s="9" t="s">
        <v>27865</v>
      </c>
      <c r="C5253" s="9" t="s">
        <v>30346</v>
      </c>
      <c r="D5253" s="9" t="s">
        <v>64</v>
      </c>
      <c r="E5253" s="9" t="s">
        <v>30875</v>
      </c>
      <c r="F5253" s="9" t="s">
        <v>30876</v>
      </c>
      <c r="G5253" s="9" t="s">
        <v>2</v>
      </c>
      <c r="H5253" s="9" t="s">
        <v>30877</v>
      </c>
      <c r="I5253" s="9" t="s">
        <v>30878</v>
      </c>
      <c r="J5253" s="9">
        <v>3</v>
      </c>
      <c r="K5253" s="9" t="s">
        <v>30879</v>
      </c>
      <c r="L5253" s="9" t="s">
        <v>30880</v>
      </c>
      <c r="M5253" s="9" t="s">
        <v>502</v>
      </c>
      <c r="N5253" s="5">
        <v>10000</v>
      </c>
      <c r="O5253" s="5">
        <v>10000</v>
      </c>
      <c r="P5253" s="5">
        <v>20000</v>
      </c>
      <c r="Q5253" s="26" t="s">
        <v>30881</v>
      </c>
    </row>
    <row r="5254" spans="1:17" s="415" customFormat="1" ht="140" x14ac:dyDescent="0.15">
      <c r="A5254" s="9" t="s">
        <v>1903</v>
      </c>
      <c r="B5254" s="9" t="s">
        <v>27865</v>
      </c>
      <c r="C5254" s="9" t="s">
        <v>30346</v>
      </c>
      <c r="D5254" s="9" t="s">
        <v>64</v>
      </c>
      <c r="E5254" s="9" t="s">
        <v>30882</v>
      </c>
      <c r="F5254" s="9" t="s">
        <v>30883</v>
      </c>
      <c r="G5254" s="9" t="s">
        <v>4</v>
      </c>
      <c r="H5254" s="9" t="s">
        <v>2985</v>
      </c>
      <c r="I5254" s="9" t="s">
        <v>30884</v>
      </c>
      <c r="J5254" s="9">
        <v>6</v>
      </c>
      <c r="K5254" s="9" t="s">
        <v>30885</v>
      </c>
      <c r="L5254" s="9" t="s">
        <v>30886</v>
      </c>
      <c r="M5254" s="9" t="s">
        <v>921</v>
      </c>
      <c r="N5254" s="5">
        <v>10000</v>
      </c>
      <c r="O5254" s="5">
        <v>10000</v>
      </c>
      <c r="P5254" s="5">
        <v>20000</v>
      </c>
      <c r="Q5254" s="26" t="s">
        <v>30887</v>
      </c>
    </row>
    <row r="5255" spans="1:17" s="415" customFormat="1" ht="112" x14ac:dyDescent="0.15">
      <c r="A5255" s="9" t="s">
        <v>1903</v>
      </c>
      <c r="B5255" s="9" t="s">
        <v>27865</v>
      </c>
      <c r="C5255" s="9" t="s">
        <v>30346</v>
      </c>
      <c r="D5255" s="9" t="s">
        <v>64</v>
      </c>
      <c r="E5255" s="9" t="s">
        <v>30888</v>
      </c>
      <c r="F5255" s="9" t="s">
        <v>30889</v>
      </c>
      <c r="G5255" s="9" t="s">
        <v>4</v>
      </c>
      <c r="H5255" s="9" t="s">
        <v>30890</v>
      </c>
      <c r="I5255" s="9" t="s">
        <v>30891</v>
      </c>
      <c r="J5255" s="9">
        <v>5</v>
      </c>
      <c r="K5255" s="9" t="s">
        <v>30892</v>
      </c>
      <c r="L5255" s="9" t="s">
        <v>683</v>
      </c>
      <c r="M5255" s="9" t="s">
        <v>921</v>
      </c>
      <c r="N5255" s="5">
        <v>10000</v>
      </c>
      <c r="O5255" s="5">
        <v>10000</v>
      </c>
      <c r="P5255" s="5">
        <v>20000</v>
      </c>
      <c r="Q5255" s="26" t="s">
        <v>30893</v>
      </c>
    </row>
    <row r="5256" spans="1:17" s="415" customFormat="1" ht="84" x14ac:dyDescent="0.15">
      <c r="A5256" s="9" t="s">
        <v>1903</v>
      </c>
      <c r="B5256" s="9" t="s">
        <v>27865</v>
      </c>
      <c r="C5256" s="9" t="s">
        <v>30346</v>
      </c>
      <c r="D5256" s="9" t="s">
        <v>64</v>
      </c>
      <c r="E5256" s="9" t="s">
        <v>30894</v>
      </c>
      <c r="F5256" s="9" t="s">
        <v>30895</v>
      </c>
      <c r="G5256" s="9" t="s">
        <v>4</v>
      </c>
      <c r="H5256" s="9" t="s">
        <v>30896</v>
      </c>
      <c r="I5256" s="9" t="s">
        <v>30897</v>
      </c>
      <c r="J5256" s="9">
        <v>4</v>
      </c>
      <c r="K5256" s="9" t="s">
        <v>30898</v>
      </c>
      <c r="L5256" s="9" t="s">
        <v>30899</v>
      </c>
      <c r="M5256" s="9" t="s">
        <v>30900</v>
      </c>
      <c r="N5256" s="5">
        <v>10000</v>
      </c>
      <c r="O5256" s="5">
        <v>10000</v>
      </c>
      <c r="P5256" s="5">
        <v>20000</v>
      </c>
      <c r="Q5256" s="26" t="s">
        <v>30901</v>
      </c>
    </row>
    <row r="5257" spans="1:17" s="415" customFormat="1" ht="56" x14ac:dyDescent="0.15">
      <c r="A5257" s="9" t="s">
        <v>1903</v>
      </c>
      <c r="B5257" s="9" t="s">
        <v>27865</v>
      </c>
      <c r="C5257" s="9" t="s">
        <v>30346</v>
      </c>
      <c r="D5257" s="9" t="s">
        <v>64</v>
      </c>
      <c r="E5257" s="9" t="s">
        <v>30902</v>
      </c>
      <c r="F5257" s="9" t="s">
        <v>30903</v>
      </c>
      <c r="G5257" s="9" t="s">
        <v>4</v>
      </c>
      <c r="H5257" s="9" t="s">
        <v>30904</v>
      </c>
      <c r="I5257" s="9" t="s">
        <v>30905</v>
      </c>
      <c r="J5257" s="9">
        <v>3</v>
      </c>
      <c r="K5257" s="9" t="s">
        <v>30906</v>
      </c>
      <c r="L5257" s="9" t="s">
        <v>30907</v>
      </c>
      <c r="M5257" s="9" t="s">
        <v>921</v>
      </c>
      <c r="N5257" s="5">
        <v>10000</v>
      </c>
      <c r="O5257" s="5">
        <v>10000</v>
      </c>
      <c r="P5257" s="5">
        <v>20000</v>
      </c>
      <c r="Q5257" s="26" t="s">
        <v>30908</v>
      </c>
    </row>
    <row r="5258" spans="1:17" s="415" customFormat="1" ht="70" x14ac:dyDescent="0.15">
      <c r="A5258" s="9" t="s">
        <v>1903</v>
      </c>
      <c r="B5258" s="9" t="s">
        <v>27865</v>
      </c>
      <c r="C5258" s="9" t="s">
        <v>30346</v>
      </c>
      <c r="D5258" s="9" t="s">
        <v>64</v>
      </c>
      <c r="E5258" s="9" t="s">
        <v>30909</v>
      </c>
      <c r="F5258" s="9" t="s">
        <v>30910</v>
      </c>
      <c r="G5258" s="9" t="s">
        <v>3</v>
      </c>
      <c r="H5258" s="9" t="s">
        <v>30911</v>
      </c>
      <c r="I5258" s="9" t="s">
        <v>30912</v>
      </c>
      <c r="J5258" s="9">
        <v>3</v>
      </c>
      <c r="K5258" s="9" t="s">
        <v>30913</v>
      </c>
      <c r="L5258" s="9" t="s">
        <v>2311</v>
      </c>
      <c r="M5258" s="9" t="s">
        <v>921</v>
      </c>
      <c r="N5258" s="5">
        <v>10000</v>
      </c>
      <c r="O5258" s="5">
        <v>40000</v>
      </c>
      <c r="P5258" s="5">
        <v>50000</v>
      </c>
      <c r="Q5258" s="26" t="s">
        <v>30914</v>
      </c>
    </row>
    <row r="5259" spans="1:17" s="415" customFormat="1" ht="84" x14ac:dyDescent="0.15">
      <c r="A5259" s="9" t="s">
        <v>1903</v>
      </c>
      <c r="B5259" s="9" t="s">
        <v>27865</v>
      </c>
      <c r="C5259" s="9" t="s">
        <v>30346</v>
      </c>
      <c r="D5259" s="9" t="s">
        <v>64</v>
      </c>
      <c r="E5259" s="9" t="s">
        <v>30915</v>
      </c>
      <c r="F5259" s="9" t="s">
        <v>30916</v>
      </c>
      <c r="G5259" s="9" t="s">
        <v>3</v>
      </c>
      <c r="H5259" s="9" t="s">
        <v>30917</v>
      </c>
      <c r="I5259" s="9" t="s">
        <v>30918</v>
      </c>
      <c r="J5259" s="9">
        <v>4</v>
      </c>
      <c r="K5259" s="9" t="s">
        <v>30919</v>
      </c>
      <c r="L5259" s="9" t="s">
        <v>30920</v>
      </c>
      <c r="M5259" s="9" t="s">
        <v>150</v>
      </c>
      <c r="N5259" s="5">
        <v>10000</v>
      </c>
      <c r="O5259" s="5">
        <v>40000</v>
      </c>
      <c r="P5259" s="5">
        <v>50000</v>
      </c>
      <c r="Q5259" s="26" t="s">
        <v>30921</v>
      </c>
    </row>
    <row r="5260" spans="1:17" s="415" customFormat="1" ht="84" x14ac:dyDescent="0.15">
      <c r="A5260" s="9" t="s">
        <v>1903</v>
      </c>
      <c r="B5260" s="9" t="s">
        <v>27865</v>
      </c>
      <c r="C5260" s="9" t="s">
        <v>30346</v>
      </c>
      <c r="D5260" s="9" t="s">
        <v>64</v>
      </c>
      <c r="E5260" s="9" t="s">
        <v>30922</v>
      </c>
      <c r="F5260" s="9" t="s">
        <v>30923</v>
      </c>
      <c r="G5260" s="9" t="s">
        <v>3</v>
      </c>
      <c r="H5260" s="9" t="s">
        <v>30924</v>
      </c>
      <c r="I5260" s="9" t="s">
        <v>30925</v>
      </c>
      <c r="J5260" s="9">
        <v>2</v>
      </c>
      <c r="K5260" s="9" t="s">
        <v>30926</v>
      </c>
      <c r="L5260" s="9" t="s">
        <v>30927</v>
      </c>
      <c r="M5260" s="9" t="s">
        <v>921</v>
      </c>
      <c r="N5260" s="5">
        <v>10000</v>
      </c>
      <c r="O5260" s="5">
        <v>40000</v>
      </c>
      <c r="P5260" s="5">
        <v>50000</v>
      </c>
      <c r="Q5260" s="26" t="s">
        <v>30928</v>
      </c>
    </row>
    <row r="5261" spans="1:17" s="415" customFormat="1" ht="70" x14ac:dyDescent="0.15">
      <c r="A5261" s="9" t="s">
        <v>1903</v>
      </c>
      <c r="B5261" s="1" t="s">
        <v>27865</v>
      </c>
      <c r="C5261" s="6" t="s">
        <v>30929</v>
      </c>
      <c r="D5261" s="7" t="s">
        <v>101</v>
      </c>
      <c r="E5261" s="379" t="s">
        <v>30930</v>
      </c>
      <c r="F5261" s="26" t="s">
        <v>30931</v>
      </c>
      <c r="G5261" s="1" t="s">
        <v>2</v>
      </c>
      <c r="H5261" s="139" t="s">
        <v>511</v>
      </c>
      <c r="I5261" s="380" t="s">
        <v>30932</v>
      </c>
      <c r="J5261" s="1">
        <v>4</v>
      </c>
      <c r="K5261" s="26" t="s">
        <v>30933</v>
      </c>
      <c r="L5261" s="1" t="s">
        <v>30934</v>
      </c>
      <c r="M5261" s="1" t="s">
        <v>174</v>
      </c>
      <c r="N5261" s="5">
        <v>10000</v>
      </c>
      <c r="O5261" s="5">
        <v>10000</v>
      </c>
      <c r="P5261" s="5">
        <f t="shared" ref="P5261:P5292" si="75">N5261+O5261</f>
        <v>20000</v>
      </c>
      <c r="Q5261" s="26" t="s">
        <v>30935</v>
      </c>
    </row>
    <row r="5262" spans="1:17" s="415" customFormat="1" ht="112" x14ac:dyDescent="0.15">
      <c r="A5262" s="9" t="s">
        <v>1903</v>
      </c>
      <c r="B5262" s="1" t="s">
        <v>27865</v>
      </c>
      <c r="C5262" s="6" t="s">
        <v>30929</v>
      </c>
      <c r="D5262" s="7" t="s">
        <v>101</v>
      </c>
      <c r="E5262" s="379" t="s">
        <v>30936</v>
      </c>
      <c r="F5262" s="26" t="s">
        <v>30937</v>
      </c>
      <c r="G5262" s="1" t="s">
        <v>2</v>
      </c>
      <c r="H5262" s="139" t="s">
        <v>30938</v>
      </c>
      <c r="I5262" s="380" t="s">
        <v>30939</v>
      </c>
      <c r="J5262" s="1">
        <v>3</v>
      </c>
      <c r="K5262" s="26" t="s">
        <v>30940</v>
      </c>
      <c r="L5262" s="1" t="s">
        <v>30941</v>
      </c>
      <c r="M5262" s="1" t="s">
        <v>174</v>
      </c>
      <c r="N5262" s="5">
        <v>10000</v>
      </c>
      <c r="O5262" s="5">
        <v>10000</v>
      </c>
      <c r="P5262" s="5">
        <f t="shared" si="75"/>
        <v>20000</v>
      </c>
      <c r="Q5262" s="26" t="s">
        <v>30942</v>
      </c>
    </row>
    <row r="5263" spans="1:17" s="415" customFormat="1" ht="140" x14ac:dyDescent="0.15">
      <c r="A5263" s="9" t="s">
        <v>1903</v>
      </c>
      <c r="B5263" s="1" t="s">
        <v>27865</v>
      </c>
      <c r="C5263" s="6" t="s">
        <v>30929</v>
      </c>
      <c r="D5263" s="7" t="s">
        <v>101</v>
      </c>
      <c r="E5263" s="379" t="s">
        <v>30943</v>
      </c>
      <c r="F5263" s="26" t="s">
        <v>30944</v>
      </c>
      <c r="G5263" s="1" t="s">
        <v>2</v>
      </c>
      <c r="H5263" s="139" t="s">
        <v>30945</v>
      </c>
      <c r="I5263" s="380" t="s">
        <v>30946</v>
      </c>
      <c r="J5263" s="1">
        <v>4</v>
      </c>
      <c r="K5263" s="26" t="s">
        <v>30947</v>
      </c>
      <c r="L5263" s="1" t="s">
        <v>30948</v>
      </c>
      <c r="M5263" s="1" t="s">
        <v>174</v>
      </c>
      <c r="N5263" s="5">
        <v>10000</v>
      </c>
      <c r="O5263" s="5">
        <v>10000</v>
      </c>
      <c r="P5263" s="5">
        <f t="shared" si="75"/>
        <v>20000</v>
      </c>
      <c r="Q5263" s="26" t="s">
        <v>30949</v>
      </c>
    </row>
    <row r="5264" spans="1:17" s="415" customFormat="1" ht="70" x14ac:dyDescent="0.15">
      <c r="A5264" s="9" t="s">
        <v>1903</v>
      </c>
      <c r="B5264" s="1" t="s">
        <v>27865</v>
      </c>
      <c r="C5264" s="6" t="s">
        <v>30929</v>
      </c>
      <c r="D5264" s="7" t="s">
        <v>101</v>
      </c>
      <c r="E5264" s="379" t="s">
        <v>30950</v>
      </c>
      <c r="F5264" s="26" t="s">
        <v>30951</v>
      </c>
      <c r="G5264" s="1" t="s">
        <v>2</v>
      </c>
      <c r="H5264" s="139" t="s">
        <v>30952</v>
      </c>
      <c r="I5264" s="380" t="s">
        <v>30953</v>
      </c>
      <c r="J5264" s="1">
        <v>5</v>
      </c>
      <c r="K5264" s="26" t="s">
        <v>30954</v>
      </c>
      <c r="L5264" s="1" t="s">
        <v>30955</v>
      </c>
      <c r="M5264" s="1" t="s">
        <v>174</v>
      </c>
      <c r="N5264" s="5">
        <v>10000</v>
      </c>
      <c r="O5264" s="5">
        <v>10000</v>
      </c>
      <c r="P5264" s="5">
        <f t="shared" si="75"/>
        <v>20000</v>
      </c>
      <c r="Q5264" s="26" t="s">
        <v>30956</v>
      </c>
    </row>
    <row r="5265" spans="1:17" s="415" customFormat="1" ht="98" x14ac:dyDescent="0.15">
      <c r="A5265" s="9" t="s">
        <v>1903</v>
      </c>
      <c r="B5265" s="1" t="s">
        <v>27865</v>
      </c>
      <c r="C5265" s="6" t="s">
        <v>30929</v>
      </c>
      <c r="D5265" s="7" t="s">
        <v>101</v>
      </c>
      <c r="E5265" s="379" t="s">
        <v>30957</v>
      </c>
      <c r="F5265" s="140" t="s">
        <v>30958</v>
      </c>
      <c r="G5265" s="1" t="s">
        <v>2</v>
      </c>
      <c r="H5265" s="141" t="s">
        <v>30959</v>
      </c>
      <c r="I5265" s="156" t="s">
        <v>30960</v>
      </c>
      <c r="J5265" s="1">
        <v>4</v>
      </c>
      <c r="K5265" s="140" t="s">
        <v>30961</v>
      </c>
      <c r="L5265" s="1" t="s">
        <v>30962</v>
      </c>
      <c r="M5265" s="157" t="s">
        <v>174</v>
      </c>
      <c r="N5265" s="5">
        <v>10000</v>
      </c>
      <c r="O5265" s="5">
        <v>10000</v>
      </c>
      <c r="P5265" s="5">
        <f t="shared" si="75"/>
        <v>20000</v>
      </c>
      <c r="Q5265" s="26" t="s">
        <v>30963</v>
      </c>
    </row>
    <row r="5266" spans="1:17" s="415" customFormat="1" ht="126" x14ac:dyDescent="0.15">
      <c r="A5266" s="9" t="s">
        <v>1903</v>
      </c>
      <c r="B5266" s="1" t="s">
        <v>27865</v>
      </c>
      <c r="C5266" s="6" t="s">
        <v>30929</v>
      </c>
      <c r="D5266" s="7" t="s">
        <v>101</v>
      </c>
      <c r="E5266" s="379" t="s">
        <v>30964</v>
      </c>
      <c r="F5266" s="142" t="s">
        <v>30965</v>
      </c>
      <c r="G5266" s="1" t="s">
        <v>2</v>
      </c>
      <c r="H5266" s="141" t="s">
        <v>13222</v>
      </c>
      <c r="I5266" s="156" t="s">
        <v>30966</v>
      </c>
      <c r="J5266" s="1">
        <v>5</v>
      </c>
      <c r="K5266" s="142" t="s">
        <v>30967</v>
      </c>
      <c r="L5266" s="1" t="s">
        <v>30968</v>
      </c>
      <c r="M5266" s="157" t="s">
        <v>4315</v>
      </c>
      <c r="N5266" s="5">
        <v>10000</v>
      </c>
      <c r="O5266" s="5">
        <v>10000</v>
      </c>
      <c r="P5266" s="5">
        <f t="shared" si="75"/>
        <v>20000</v>
      </c>
      <c r="Q5266" s="26" t="s">
        <v>30969</v>
      </c>
    </row>
    <row r="5267" spans="1:17" s="415" customFormat="1" ht="140" x14ac:dyDescent="0.15">
      <c r="A5267" s="9" t="s">
        <v>1903</v>
      </c>
      <c r="B5267" s="1" t="s">
        <v>27865</v>
      </c>
      <c r="C5267" s="6" t="s">
        <v>30929</v>
      </c>
      <c r="D5267" s="7" t="s">
        <v>101</v>
      </c>
      <c r="E5267" s="379" t="s">
        <v>30970</v>
      </c>
      <c r="F5267" s="142" t="s">
        <v>30971</v>
      </c>
      <c r="G5267" s="1" t="s">
        <v>2</v>
      </c>
      <c r="H5267" s="141" t="s">
        <v>30972</v>
      </c>
      <c r="I5267" s="156" t="s">
        <v>30973</v>
      </c>
      <c r="J5267" s="1">
        <v>5</v>
      </c>
      <c r="K5267" s="142" t="s">
        <v>30974</v>
      </c>
      <c r="L5267" s="1" t="s">
        <v>30975</v>
      </c>
      <c r="M5267" s="157" t="s">
        <v>734</v>
      </c>
      <c r="N5267" s="5">
        <v>9000</v>
      </c>
      <c r="O5267" s="5">
        <v>9000</v>
      </c>
      <c r="P5267" s="5">
        <f t="shared" si="75"/>
        <v>18000</v>
      </c>
      <c r="Q5267" s="26" t="s">
        <v>30976</v>
      </c>
    </row>
    <row r="5268" spans="1:17" s="415" customFormat="1" ht="140" x14ac:dyDescent="0.15">
      <c r="A5268" s="9" t="s">
        <v>1903</v>
      </c>
      <c r="B5268" s="1" t="s">
        <v>27865</v>
      </c>
      <c r="C5268" s="6" t="s">
        <v>30929</v>
      </c>
      <c r="D5268" s="7" t="s">
        <v>101</v>
      </c>
      <c r="E5268" s="379" t="s">
        <v>30977</v>
      </c>
      <c r="F5268" s="143" t="s">
        <v>30978</v>
      </c>
      <c r="G5268" s="1" t="s">
        <v>2</v>
      </c>
      <c r="H5268" s="144" t="s">
        <v>30979</v>
      </c>
      <c r="I5268" s="158" t="s">
        <v>30980</v>
      </c>
      <c r="J5268" s="1">
        <v>5</v>
      </c>
      <c r="K5268" s="58" t="s">
        <v>30981</v>
      </c>
      <c r="L5268" s="14" t="s">
        <v>15064</v>
      </c>
      <c r="M5268" s="159" t="s">
        <v>734</v>
      </c>
      <c r="N5268" s="5">
        <v>10000</v>
      </c>
      <c r="O5268" s="5">
        <v>10000</v>
      </c>
      <c r="P5268" s="5">
        <f t="shared" si="75"/>
        <v>20000</v>
      </c>
      <c r="Q5268" s="110" t="s">
        <v>30982</v>
      </c>
    </row>
    <row r="5269" spans="1:17" s="415" customFormat="1" ht="70" x14ac:dyDescent="0.15">
      <c r="A5269" s="9" t="s">
        <v>1903</v>
      </c>
      <c r="B5269" s="1" t="s">
        <v>27865</v>
      </c>
      <c r="C5269" s="6" t="s">
        <v>30929</v>
      </c>
      <c r="D5269" s="7" t="s">
        <v>101</v>
      </c>
      <c r="E5269" s="379" t="s">
        <v>30983</v>
      </c>
      <c r="F5269" s="143" t="s">
        <v>30984</v>
      </c>
      <c r="G5269" s="1" t="s">
        <v>2</v>
      </c>
      <c r="H5269" s="144" t="s">
        <v>30985</v>
      </c>
      <c r="I5269" s="158" t="s">
        <v>30986</v>
      </c>
      <c r="J5269" s="1">
        <v>5</v>
      </c>
      <c r="K5269" s="58" t="s">
        <v>30987</v>
      </c>
      <c r="L5269" s="14" t="s">
        <v>30988</v>
      </c>
      <c r="M5269" s="159" t="s">
        <v>921</v>
      </c>
      <c r="N5269" s="5">
        <v>10000</v>
      </c>
      <c r="O5269" s="5">
        <v>10000</v>
      </c>
      <c r="P5269" s="5">
        <f t="shared" si="75"/>
        <v>20000</v>
      </c>
      <c r="Q5269" s="110" t="s">
        <v>30989</v>
      </c>
    </row>
    <row r="5270" spans="1:17" s="415" customFormat="1" ht="140" x14ac:dyDescent="0.15">
      <c r="A5270" s="9" t="s">
        <v>1903</v>
      </c>
      <c r="B5270" s="1" t="s">
        <v>27865</v>
      </c>
      <c r="C5270" s="6" t="s">
        <v>30929</v>
      </c>
      <c r="D5270" s="7" t="s">
        <v>101</v>
      </c>
      <c r="E5270" s="379" t="s">
        <v>30990</v>
      </c>
      <c r="F5270" s="143" t="s">
        <v>30991</v>
      </c>
      <c r="G5270" s="1" t="s">
        <v>2</v>
      </c>
      <c r="H5270" s="145" t="s">
        <v>30992</v>
      </c>
      <c r="I5270" s="160" t="s">
        <v>30993</v>
      </c>
      <c r="J5270" s="1">
        <v>3</v>
      </c>
      <c r="K5270" s="58" t="s">
        <v>30994</v>
      </c>
      <c r="L5270" s="14" t="s">
        <v>30995</v>
      </c>
      <c r="M5270" s="159" t="s">
        <v>734</v>
      </c>
      <c r="N5270" s="5">
        <v>10000</v>
      </c>
      <c r="O5270" s="5">
        <v>10000</v>
      </c>
      <c r="P5270" s="5">
        <f t="shared" si="75"/>
        <v>20000</v>
      </c>
      <c r="Q5270" s="110" t="s">
        <v>30996</v>
      </c>
    </row>
    <row r="5271" spans="1:17" s="415" customFormat="1" ht="98" x14ac:dyDescent="0.15">
      <c r="A5271" s="9" t="s">
        <v>1903</v>
      </c>
      <c r="B5271" s="1" t="s">
        <v>27865</v>
      </c>
      <c r="C5271" s="6" t="s">
        <v>30929</v>
      </c>
      <c r="D5271" s="7" t="s">
        <v>101</v>
      </c>
      <c r="E5271" s="379" t="s">
        <v>30997</v>
      </c>
      <c r="F5271" s="110" t="s">
        <v>30998</v>
      </c>
      <c r="G5271" s="1" t="s">
        <v>2</v>
      </c>
      <c r="H5271" s="146" t="s">
        <v>30999</v>
      </c>
      <c r="I5271" s="146" t="s">
        <v>31000</v>
      </c>
      <c r="J5271" s="1">
        <v>5</v>
      </c>
      <c r="K5271" s="58" t="s">
        <v>31001</v>
      </c>
      <c r="L5271" s="14" t="s">
        <v>31002</v>
      </c>
      <c r="M5271" s="14" t="s">
        <v>734</v>
      </c>
      <c r="N5271" s="5">
        <v>10000</v>
      </c>
      <c r="O5271" s="5">
        <v>10000</v>
      </c>
      <c r="P5271" s="5">
        <f t="shared" si="75"/>
        <v>20000</v>
      </c>
      <c r="Q5271" s="110" t="s">
        <v>31003</v>
      </c>
    </row>
    <row r="5272" spans="1:17" s="415" customFormat="1" ht="140" x14ac:dyDescent="0.15">
      <c r="A5272" s="9" t="s">
        <v>1903</v>
      </c>
      <c r="B5272" s="1" t="s">
        <v>27865</v>
      </c>
      <c r="C5272" s="6" t="s">
        <v>30929</v>
      </c>
      <c r="D5272" s="7" t="s">
        <v>101</v>
      </c>
      <c r="E5272" s="379" t="s">
        <v>31004</v>
      </c>
      <c r="F5272" s="143" t="s">
        <v>31005</v>
      </c>
      <c r="G5272" s="1" t="s">
        <v>2</v>
      </c>
      <c r="H5272" s="144" t="s">
        <v>31006</v>
      </c>
      <c r="I5272" s="158" t="s">
        <v>31007</v>
      </c>
      <c r="J5272" s="1">
        <v>4</v>
      </c>
      <c r="K5272" s="58" t="s">
        <v>31008</v>
      </c>
      <c r="L5272" s="14" t="s">
        <v>7131</v>
      </c>
      <c r="M5272" s="159" t="s">
        <v>734</v>
      </c>
      <c r="N5272" s="5">
        <v>10000</v>
      </c>
      <c r="O5272" s="5">
        <v>10000</v>
      </c>
      <c r="P5272" s="5">
        <f t="shared" si="75"/>
        <v>20000</v>
      </c>
      <c r="Q5272" s="110" t="s">
        <v>31009</v>
      </c>
    </row>
    <row r="5273" spans="1:17" s="415" customFormat="1" ht="112" x14ac:dyDescent="0.15">
      <c r="A5273" s="9" t="s">
        <v>1903</v>
      </c>
      <c r="B5273" s="1" t="s">
        <v>27865</v>
      </c>
      <c r="C5273" s="6" t="s">
        <v>30929</v>
      </c>
      <c r="D5273" s="7" t="s">
        <v>101</v>
      </c>
      <c r="E5273" s="379" t="s">
        <v>31010</v>
      </c>
      <c r="F5273" s="110" t="s">
        <v>31011</v>
      </c>
      <c r="G5273" s="1" t="s">
        <v>2</v>
      </c>
      <c r="H5273" s="147" t="s">
        <v>31012</v>
      </c>
      <c r="I5273" s="149" t="s">
        <v>31013</v>
      </c>
      <c r="J5273" s="1">
        <v>4</v>
      </c>
      <c r="K5273" s="110" t="s">
        <v>31014</v>
      </c>
      <c r="L5273" s="14" t="s">
        <v>31015</v>
      </c>
      <c r="M5273" s="14" t="s">
        <v>734</v>
      </c>
      <c r="N5273" s="5">
        <v>10000</v>
      </c>
      <c r="O5273" s="5">
        <v>10000</v>
      </c>
      <c r="P5273" s="5">
        <f t="shared" si="75"/>
        <v>20000</v>
      </c>
      <c r="Q5273" s="110" t="s">
        <v>31016</v>
      </c>
    </row>
    <row r="5274" spans="1:17" s="415" customFormat="1" ht="98" x14ac:dyDescent="0.15">
      <c r="A5274" s="9" t="s">
        <v>1903</v>
      </c>
      <c r="B5274" s="1" t="s">
        <v>27865</v>
      </c>
      <c r="C5274" s="6" t="s">
        <v>30929</v>
      </c>
      <c r="D5274" s="7" t="s">
        <v>101</v>
      </c>
      <c r="E5274" s="379" t="s">
        <v>31017</v>
      </c>
      <c r="F5274" s="110" t="s">
        <v>31018</v>
      </c>
      <c r="G5274" s="1" t="s">
        <v>2</v>
      </c>
      <c r="H5274" s="147" t="s">
        <v>31019</v>
      </c>
      <c r="I5274" s="149" t="s">
        <v>31020</v>
      </c>
      <c r="J5274" s="1">
        <v>5</v>
      </c>
      <c r="K5274" s="110" t="s">
        <v>31021</v>
      </c>
      <c r="L5274" s="14" t="s">
        <v>31022</v>
      </c>
      <c r="M5274" s="14" t="s">
        <v>156</v>
      </c>
      <c r="N5274" s="5">
        <v>10000</v>
      </c>
      <c r="O5274" s="5">
        <v>10000</v>
      </c>
      <c r="P5274" s="5">
        <f t="shared" si="75"/>
        <v>20000</v>
      </c>
      <c r="Q5274" s="110" t="s">
        <v>31023</v>
      </c>
    </row>
    <row r="5275" spans="1:17" s="415" customFormat="1" ht="140" x14ac:dyDescent="0.15">
      <c r="A5275" s="9" t="s">
        <v>1903</v>
      </c>
      <c r="B5275" s="1" t="s">
        <v>27865</v>
      </c>
      <c r="C5275" s="6" t="s">
        <v>30929</v>
      </c>
      <c r="D5275" s="7" t="s">
        <v>101</v>
      </c>
      <c r="E5275" s="379" t="s">
        <v>31024</v>
      </c>
      <c r="F5275" s="110" t="s">
        <v>31025</v>
      </c>
      <c r="G5275" s="1" t="s">
        <v>2</v>
      </c>
      <c r="H5275" s="147" t="s">
        <v>31026</v>
      </c>
      <c r="I5275" s="149" t="s">
        <v>31027</v>
      </c>
      <c r="J5275" s="1">
        <v>5</v>
      </c>
      <c r="K5275" s="110" t="s">
        <v>31028</v>
      </c>
      <c r="L5275" s="14" t="s">
        <v>31029</v>
      </c>
      <c r="M5275" s="14" t="s">
        <v>156</v>
      </c>
      <c r="N5275" s="5">
        <v>10000</v>
      </c>
      <c r="O5275" s="5">
        <v>10000</v>
      </c>
      <c r="P5275" s="5">
        <f t="shared" si="75"/>
        <v>20000</v>
      </c>
      <c r="Q5275" s="110" t="s">
        <v>31030</v>
      </c>
    </row>
    <row r="5276" spans="1:17" s="415" customFormat="1" ht="84" x14ac:dyDescent="0.15">
      <c r="A5276" s="9" t="s">
        <v>1903</v>
      </c>
      <c r="B5276" s="1" t="s">
        <v>27865</v>
      </c>
      <c r="C5276" s="6" t="s">
        <v>30929</v>
      </c>
      <c r="D5276" s="7" t="s">
        <v>101</v>
      </c>
      <c r="E5276" s="379" t="s">
        <v>31031</v>
      </c>
      <c r="F5276" s="110" t="s">
        <v>31032</v>
      </c>
      <c r="G5276" s="1" t="s">
        <v>2</v>
      </c>
      <c r="H5276" s="148" t="s">
        <v>31033</v>
      </c>
      <c r="I5276" s="146" t="s">
        <v>31034</v>
      </c>
      <c r="J5276" s="1">
        <v>5</v>
      </c>
      <c r="K5276" s="110" t="s">
        <v>31035</v>
      </c>
      <c r="L5276" s="14" t="s">
        <v>31036</v>
      </c>
      <c r="M5276" s="14" t="s">
        <v>156</v>
      </c>
      <c r="N5276" s="5">
        <v>10000</v>
      </c>
      <c r="O5276" s="5">
        <v>10000</v>
      </c>
      <c r="P5276" s="5">
        <f t="shared" si="75"/>
        <v>20000</v>
      </c>
      <c r="Q5276" s="110" t="s">
        <v>31037</v>
      </c>
    </row>
    <row r="5277" spans="1:17" s="415" customFormat="1" ht="112" x14ac:dyDescent="0.15">
      <c r="A5277" s="9" t="s">
        <v>1903</v>
      </c>
      <c r="B5277" s="1" t="s">
        <v>27865</v>
      </c>
      <c r="C5277" s="6" t="s">
        <v>30929</v>
      </c>
      <c r="D5277" s="7" t="s">
        <v>101</v>
      </c>
      <c r="E5277" s="379" t="s">
        <v>31038</v>
      </c>
      <c r="F5277" s="110" t="s">
        <v>31039</v>
      </c>
      <c r="G5277" s="1" t="s">
        <v>2</v>
      </c>
      <c r="H5277" s="149" t="s">
        <v>1310</v>
      </c>
      <c r="I5277" s="149" t="s">
        <v>31040</v>
      </c>
      <c r="J5277" s="1">
        <v>4</v>
      </c>
      <c r="K5277" s="110" t="s">
        <v>31041</v>
      </c>
      <c r="L5277" s="14" t="s">
        <v>31042</v>
      </c>
      <c r="M5277" s="14" t="s">
        <v>150</v>
      </c>
      <c r="N5277" s="5">
        <v>10000</v>
      </c>
      <c r="O5277" s="5">
        <v>10000</v>
      </c>
      <c r="P5277" s="5">
        <f t="shared" si="75"/>
        <v>20000</v>
      </c>
      <c r="Q5277" s="110" t="s">
        <v>31043</v>
      </c>
    </row>
    <row r="5278" spans="1:17" s="415" customFormat="1" ht="126" x14ac:dyDescent="0.15">
      <c r="A5278" s="9" t="s">
        <v>1903</v>
      </c>
      <c r="B5278" s="1" t="s">
        <v>27865</v>
      </c>
      <c r="C5278" s="6" t="s">
        <v>30929</v>
      </c>
      <c r="D5278" s="7" t="s">
        <v>101</v>
      </c>
      <c r="E5278" s="379" t="s">
        <v>31044</v>
      </c>
      <c r="F5278" s="142" t="s">
        <v>31045</v>
      </c>
      <c r="G5278" s="1" t="s">
        <v>2</v>
      </c>
      <c r="H5278" s="141" t="s">
        <v>31046</v>
      </c>
      <c r="I5278" s="141" t="s">
        <v>31047</v>
      </c>
      <c r="J5278" s="1">
        <v>5</v>
      </c>
      <c r="K5278" s="142" t="s">
        <v>31048</v>
      </c>
      <c r="L5278" s="161" t="s">
        <v>31049</v>
      </c>
      <c r="M5278" s="161" t="s">
        <v>174</v>
      </c>
      <c r="N5278" s="5">
        <v>10000</v>
      </c>
      <c r="O5278" s="5">
        <v>10000</v>
      </c>
      <c r="P5278" s="5">
        <f t="shared" si="75"/>
        <v>20000</v>
      </c>
      <c r="Q5278" s="142" t="s">
        <v>31050</v>
      </c>
    </row>
    <row r="5279" spans="1:17" s="415" customFormat="1" ht="112" x14ac:dyDescent="0.15">
      <c r="A5279" s="9" t="s">
        <v>1903</v>
      </c>
      <c r="B5279" s="1" t="s">
        <v>27865</v>
      </c>
      <c r="C5279" s="6" t="s">
        <v>30929</v>
      </c>
      <c r="D5279" s="7" t="s">
        <v>101</v>
      </c>
      <c r="E5279" s="379" t="s">
        <v>31051</v>
      </c>
      <c r="F5279" s="142" t="s">
        <v>31052</v>
      </c>
      <c r="G5279" s="1" t="s">
        <v>2</v>
      </c>
      <c r="H5279" s="141" t="s">
        <v>31053</v>
      </c>
      <c r="I5279" s="141" t="s">
        <v>31054</v>
      </c>
      <c r="J5279" s="1">
        <v>5</v>
      </c>
      <c r="K5279" s="142" t="s">
        <v>31055</v>
      </c>
      <c r="L5279" s="161" t="s">
        <v>31056</v>
      </c>
      <c r="M5279" s="161" t="s">
        <v>156</v>
      </c>
      <c r="N5279" s="5">
        <v>10000</v>
      </c>
      <c r="O5279" s="5">
        <v>10000</v>
      </c>
      <c r="P5279" s="5">
        <f t="shared" si="75"/>
        <v>20000</v>
      </c>
      <c r="Q5279" s="142" t="s">
        <v>31057</v>
      </c>
    </row>
    <row r="5280" spans="1:17" s="415" customFormat="1" ht="84" x14ac:dyDescent="0.15">
      <c r="A5280" s="9" t="s">
        <v>1903</v>
      </c>
      <c r="B5280" s="1" t="s">
        <v>27865</v>
      </c>
      <c r="C5280" s="6" t="s">
        <v>30929</v>
      </c>
      <c r="D5280" s="7" t="s">
        <v>101</v>
      </c>
      <c r="E5280" s="379" t="s">
        <v>31058</v>
      </c>
      <c r="F5280" s="142" t="s">
        <v>31059</v>
      </c>
      <c r="G5280" s="1" t="s">
        <v>2</v>
      </c>
      <c r="H5280" s="141" t="s">
        <v>31060</v>
      </c>
      <c r="I5280" s="141" t="s">
        <v>31061</v>
      </c>
      <c r="J5280" s="1">
        <v>5</v>
      </c>
      <c r="K5280" s="142" t="s">
        <v>31062</v>
      </c>
      <c r="L5280" s="161" t="s">
        <v>31063</v>
      </c>
      <c r="M5280" s="161" t="s">
        <v>397</v>
      </c>
      <c r="N5280" s="5">
        <v>10000</v>
      </c>
      <c r="O5280" s="5">
        <v>10000</v>
      </c>
      <c r="P5280" s="5">
        <f t="shared" si="75"/>
        <v>20000</v>
      </c>
      <c r="Q5280" s="142" t="s">
        <v>31064</v>
      </c>
    </row>
    <row r="5281" spans="1:17" s="415" customFormat="1" ht="126" x14ac:dyDescent="0.15">
      <c r="A5281" s="9" t="s">
        <v>1903</v>
      </c>
      <c r="B5281" s="1" t="s">
        <v>27865</v>
      </c>
      <c r="C5281" s="6" t="s">
        <v>30929</v>
      </c>
      <c r="D5281" s="7" t="s">
        <v>101</v>
      </c>
      <c r="E5281" s="379" t="s">
        <v>31065</v>
      </c>
      <c r="F5281" s="142" t="s">
        <v>31066</v>
      </c>
      <c r="G5281" s="1" t="s">
        <v>2</v>
      </c>
      <c r="H5281" s="141" t="s">
        <v>31067</v>
      </c>
      <c r="I5281" s="141" t="s">
        <v>31068</v>
      </c>
      <c r="J5281" s="1">
        <v>5</v>
      </c>
      <c r="K5281" s="142" t="s">
        <v>31069</v>
      </c>
      <c r="L5281" s="161" t="s">
        <v>31070</v>
      </c>
      <c r="M5281" s="161" t="s">
        <v>734</v>
      </c>
      <c r="N5281" s="5">
        <v>10000</v>
      </c>
      <c r="O5281" s="5">
        <v>10000</v>
      </c>
      <c r="P5281" s="5">
        <f t="shared" si="75"/>
        <v>20000</v>
      </c>
      <c r="Q5281" s="142" t="s">
        <v>31071</v>
      </c>
    </row>
    <row r="5282" spans="1:17" s="415" customFormat="1" ht="84" x14ac:dyDescent="0.15">
      <c r="A5282" s="9" t="s">
        <v>1903</v>
      </c>
      <c r="B5282" s="1" t="s">
        <v>27865</v>
      </c>
      <c r="C5282" s="6" t="s">
        <v>30929</v>
      </c>
      <c r="D5282" s="7" t="s">
        <v>101</v>
      </c>
      <c r="E5282" s="379" t="s">
        <v>31072</v>
      </c>
      <c r="F5282" s="142" t="s">
        <v>31073</v>
      </c>
      <c r="G5282" s="1" t="s">
        <v>2</v>
      </c>
      <c r="H5282" s="141" t="s">
        <v>31074</v>
      </c>
      <c r="I5282" s="156" t="s">
        <v>31075</v>
      </c>
      <c r="J5282" s="1">
        <v>4</v>
      </c>
      <c r="K5282" s="25" t="s">
        <v>31076</v>
      </c>
      <c r="L5282" s="1" t="s">
        <v>31077</v>
      </c>
      <c r="M5282" s="157" t="s">
        <v>156</v>
      </c>
      <c r="N5282" s="5">
        <v>10000</v>
      </c>
      <c r="O5282" s="5">
        <v>10000</v>
      </c>
      <c r="P5282" s="5">
        <f t="shared" si="75"/>
        <v>20000</v>
      </c>
      <c r="Q5282" s="26" t="s">
        <v>31078</v>
      </c>
    </row>
    <row r="5283" spans="1:17" s="415" customFormat="1" ht="70" x14ac:dyDescent="0.15">
      <c r="A5283" s="9" t="s">
        <v>1903</v>
      </c>
      <c r="B5283" s="1" t="s">
        <v>27865</v>
      </c>
      <c r="C5283" s="6" t="s">
        <v>30929</v>
      </c>
      <c r="D5283" s="7" t="s">
        <v>101</v>
      </c>
      <c r="E5283" s="379" t="s">
        <v>31079</v>
      </c>
      <c r="F5283" s="143" t="s">
        <v>31080</v>
      </c>
      <c r="G5283" s="1" t="s">
        <v>2</v>
      </c>
      <c r="H5283" s="145" t="s">
        <v>31081</v>
      </c>
      <c r="I5283" s="160" t="s">
        <v>31082</v>
      </c>
      <c r="J5283" s="1">
        <v>4</v>
      </c>
      <c r="K5283" s="58" t="s">
        <v>31083</v>
      </c>
      <c r="L5283" s="14" t="s">
        <v>31084</v>
      </c>
      <c r="M5283" s="159" t="s">
        <v>156</v>
      </c>
      <c r="N5283" s="5">
        <v>10000</v>
      </c>
      <c r="O5283" s="5">
        <v>10000</v>
      </c>
      <c r="P5283" s="5">
        <f t="shared" si="75"/>
        <v>20000</v>
      </c>
      <c r="Q5283" s="171" t="s">
        <v>31085</v>
      </c>
    </row>
    <row r="5284" spans="1:17" s="415" customFormat="1" ht="112" x14ac:dyDescent="0.15">
      <c r="A5284" s="9" t="s">
        <v>1903</v>
      </c>
      <c r="B5284" s="1" t="s">
        <v>27865</v>
      </c>
      <c r="C5284" s="6" t="s">
        <v>30929</v>
      </c>
      <c r="D5284" s="7" t="s">
        <v>101</v>
      </c>
      <c r="E5284" s="379" t="s">
        <v>31086</v>
      </c>
      <c r="F5284" s="143" t="s">
        <v>31087</v>
      </c>
      <c r="G5284" s="1" t="s">
        <v>2</v>
      </c>
      <c r="H5284" s="144" t="s">
        <v>31088</v>
      </c>
      <c r="I5284" s="158" t="s">
        <v>31089</v>
      </c>
      <c r="J5284" s="1">
        <v>5</v>
      </c>
      <c r="K5284" s="58" t="s">
        <v>31090</v>
      </c>
      <c r="L5284" s="14" t="s">
        <v>31091</v>
      </c>
      <c r="M5284" s="159" t="s">
        <v>156</v>
      </c>
      <c r="N5284" s="5">
        <v>10000</v>
      </c>
      <c r="O5284" s="5">
        <v>10000</v>
      </c>
      <c r="P5284" s="5">
        <f t="shared" si="75"/>
        <v>20000</v>
      </c>
      <c r="Q5284" s="110" t="s">
        <v>31092</v>
      </c>
    </row>
    <row r="5285" spans="1:17" s="415" customFormat="1" ht="70" x14ac:dyDescent="0.15">
      <c r="A5285" s="9" t="s">
        <v>1903</v>
      </c>
      <c r="B5285" s="1" t="s">
        <v>27865</v>
      </c>
      <c r="C5285" s="6" t="s">
        <v>30929</v>
      </c>
      <c r="D5285" s="7" t="s">
        <v>101</v>
      </c>
      <c r="E5285" s="379" t="s">
        <v>31093</v>
      </c>
      <c r="F5285" s="143" t="s">
        <v>31094</v>
      </c>
      <c r="G5285" s="1" t="s">
        <v>2</v>
      </c>
      <c r="H5285" s="144" t="s">
        <v>31095</v>
      </c>
      <c r="I5285" s="158" t="s">
        <v>31096</v>
      </c>
      <c r="J5285" s="1">
        <v>2</v>
      </c>
      <c r="K5285" s="58" t="s">
        <v>31097</v>
      </c>
      <c r="L5285" s="14" t="s">
        <v>11407</v>
      </c>
      <c r="M5285" s="159" t="s">
        <v>156</v>
      </c>
      <c r="N5285" s="5">
        <v>10000</v>
      </c>
      <c r="O5285" s="5">
        <v>10000</v>
      </c>
      <c r="P5285" s="5">
        <f t="shared" si="75"/>
        <v>20000</v>
      </c>
      <c r="Q5285" s="110" t="s">
        <v>31098</v>
      </c>
    </row>
    <row r="5286" spans="1:17" s="415" customFormat="1" ht="140" x14ac:dyDescent="0.15">
      <c r="A5286" s="9" t="s">
        <v>1903</v>
      </c>
      <c r="B5286" s="1" t="s">
        <v>27865</v>
      </c>
      <c r="C5286" s="6" t="s">
        <v>30929</v>
      </c>
      <c r="D5286" s="7" t="s">
        <v>101</v>
      </c>
      <c r="E5286" s="379" t="s">
        <v>31099</v>
      </c>
      <c r="F5286" s="143" t="s">
        <v>31100</v>
      </c>
      <c r="G5286" s="1" t="s">
        <v>2</v>
      </c>
      <c r="H5286" s="144" t="s">
        <v>8834</v>
      </c>
      <c r="I5286" s="158" t="s">
        <v>31101</v>
      </c>
      <c r="J5286" s="1">
        <v>5</v>
      </c>
      <c r="K5286" s="58" t="s">
        <v>31102</v>
      </c>
      <c r="L5286" s="14" t="s">
        <v>31103</v>
      </c>
      <c r="M5286" s="159" t="s">
        <v>156</v>
      </c>
      <c r="N5286" s="5">
        <v>10000</v>
      </c>
      <c r="O5286" s="5">
        <v>10000</v>
      </c>
      <c r="P5286" s="5">
        <f t="shared" si="75"/>
        <v>20000</v>
      </c>
      <c r="Q5286" s="110" t="s">
        <v>31104</v>
      </c>
    </row>
    <row r="5287" spans="1:17" s="415" customFormat="1" ht="140" x14ac:dyDescent="0.15">
      <c r="A5287" s="9" t="s">
        <v>1903</v>
      </c>
      <c r="B5287" s="1" t="s">
        <v>27865</v>
      </c>
      <c r="C5287" s="6" t="s">
        <v>30929</v>
      </c>
      <c r="D5287" s="7" t="s">
        <v>101</v>
      </c>
      <c r="E5287" s="379" t="s">
        <v>31105</v>
      </c>
      <c r="F5287" s="143" t="s">
        <v>31106</v>
      </c>
      <c r="G5287" s="1" t="s">
        <v>2</v>
      </c>
      <c r="H5287" s="144" t="s">
        <v>31107</v>
      </c>
      <c r="I5287" s="158" t="s">
        <v>31108</v>
      </c>
      <c r="J5287" s="1">
        <v>5</v>
      </c>
      <c r="K5287" s="58" t="s">
        <v>31109</v>
      </c>
      <c r="L5287" s="14" t="s">
        <v>31110</v>
      </c>
      <c r="M5287" s="159" t="s">
        <v>174</v>
      </c>
      <c r="N5287" s="5">
        <v>10000</v>
      </c>
      <c r="O5287" s="5">
        <v>10000</v>
      </c>
      <c r="P5287" s="5">
        <f t="shared" si="75"/>
        <v>20000</v>
      </c>
      <c r="Q5287" s="110" t="s">
        <v>31111</v>
      </c>
    </row>
    <row r="5288" spans="1:17" s="415" customFormat="1" ht="140" x14ac:dyDescent="0.15">
      <c r="A5288" s="9" t="s">
        <v>1903</v>
      </c>
      <c r="B5288" s="1" t="s">
        <v>27865</v>
      </c>
      <c r="C5288" s="6" t="s">
        <v>30929</v>
      </c>
      <c r="D5288" s="7" t="s">
        <v>101</v>
      </c>
      <c r="E5288" s="379" t="s">
        <v>31112</v>
      </c>
      <c r="F5288" s="143" t="s">
        <v>31113</v>
      </c>
      <c r="G5288" s="1" t="s">
        <v>2</v>
      </c>
      <c r="H5288" s="144" t="s">
        <v>31114</v>
      </c>
      <c r="I5288" s="158" t="s">
        <v>31115</v>
      </c>
      <c r="J5288" s="1">
        <v>5</v>
      </c>
      <c r="K5288" s="58" t="s">
        <v>31116</v>
      </c>
      <c r="L5288" s="14" t="s">
        <v>31117</v>
      </c>
      <c r="M5288" s="159" t="s">
        <v>156</v>
      </c>
      <c r="N5288" s="5">
        <v>10000</v>
      </c>
      <c r="O5288" s="5">
        <v>10000</v>
      </c>
      <c r="P5288" s="5">
        <f t="shared" si="75"/>
        <v>20000</v>
      </c>
      <c r="Q5288" s="110" t="s">
        <v>31118</v>
      </c>
    </row>
    <row r="5289" spans="1:17" s="415" customFormat="1" ht="126" x14ac:dyDescent="0.15">
      <c r="A5289" s="9" t="s">
        <v>1903</v>
      </c>
      <c r="B5289" s="1" t="s">
        <v>27865</v>
      </c>
      <c r="C5289" s="6" t="s">
        <v>30929</v>
      </c>
      <c r="D5289" s="7" t="s">
        <v>101</v>
      </c>
      <c r="E5289" s="379" t="s">
        <v>31119</v>
      </c>
      <c r="F5289" s="110" t="s">
        <v>31120</v>
      </c>
      <c r="G5289" s="1" t="s">
        <v>2</v>
      </c>
      <c r="H5289" s="150" t="s">
        <v>31121</v>
      </c>
      <c r="I5289" s="162" t="s">
        <v>31122</v>
      </c>
      <c r="J5289" s="1">
        <v>5</v>
      </c>
      <c r="K5289" s="110" t="s">
        <v>31123</v>
      </c>
      <c r="L5289" s="14" t="s">
        <v>31124</v>
      </c>
      <c r="M5289" s="14" t="s">
        <v>174</v>
      </c>
      <c r="N5289" s="5">
        <v>10000</v>
      </c>
      <c r="O5289" s="5">
        <v>10000</v>
      </c>
      <c r="P5289" s="5">
        <f t="shared" si="75"/>
        <v>20000</v>
      </c>
      <c r="Q5289" s="110" t="s">
        <v>31125</v>
      </c>
    </row>
    <row r="5290" spans="1:17" s="415" customFormat="1" ht="154" x14ac:dyDescent="0.15">
      <c r="A5290" s="9" t="s">
        <v>1903</v>
      </c>
      <c r="B5290" s="1" t="s">
        <v>27865</v>
      </c>
      <c r="C5290" s="6" t="s">
        <v>30929</v>
      </c>
      <c r="D5290" s="7" t="s">
        <v>101</v>
      </c>
      <c r="E5290" s="379" t="s">
        <v>31126</v>
      </c>
      <c r="F5290" s="143" t="s">
        <v>31127</v>
      </c>
      <c r="G5290" s="1" t="s">
        <v>2</v>
      </c>
      <c r="H5290" s="144" t="s">
        <v>31128</v>
      </c>
      <c r="I5290" s="158" t="s">
        <v>31129</v>
      </c>
      <c r="J5290" s="1">
        <v>5</v>
      </c>
      <c r="K5290" s="58" t="s">
        <v>31130</v>
      </c>
      <c r="L5290" s="14" t="s">
        <v>31131</v>
      </c>
      <c r="M5290" s="159" t="s">
        <v>174</v>
      </c>
      <c r="N5290" s="5">
        <v>10000</v>
      </c>
      <c r="O5290" s="5">
        <v>10000</v>
      </c>
      <c r="P5290" s="5">
        <f t="shared" si="75"/>
        <v>20000</v>
      </c>
      <c r="Q5290" s="171" t="s">
        <v>31132</v>
      </c>
    </row>
    <row r="5291" spans="1:17" s="415" customFormat="1" ht="70" x14ac:dyDescent="0.15">
      <c r="A5291" s="9" t="s">
        <v>1903</v>
      </c>
      <c r="B5291" s="1" t="s">
        <v>27865</v>
      </c>
      <c r="C5291" s="6" t="s">
        <v>30929</v>
      </c>
      <c r="D5291" s="7" t="s">
        <v>101</v>
      </c>
      <c r="E5291" s="379" t="s">
        <v>31133</v>
      </c>
      <c r="F5291" s="143" t="s">
        <v>31134</v>
      </c>
      <c r="G5291" s="1" t="s">
        <v>2</v>
      </c>
      <c r="H5291" s="144" t="s">
        <v>31135</v>
      </c>
      <c r="I5291" s="158" t="s">
        <v>31136</v>
      </c>
      <c r="J5291" s="1">
        <v>5</v>
      </c>
      <c r="K5291" s="58" t="s">
        <v>31137</v>
      </c>
      <c r="L5291" s="14" t="s">
        <v>31138</v>
      </c>
      <c r="M5291" s="159" t="s">
        <v>156</v>
      </c>
      <c r="N5291" s="5">
        <v>10000</v>
      </c>
      <c r="O5291" s="5">
        <v>10000</v>
      </c>
      <c r="P5291" s="5">
        <f t="shared" si="75"/>
        <v>20000</v>
      </c>
      <c r="Q5291" s="110" t="s">
        <v>31139</v>
      </c>
    </row>
    <row r="5292" spans="1:17" s="415" customFormat="1" ht="126" x14ac:dyDescent="0.15">
      <c r="A5292" s="9" t="s">
        <v>1903</v>
      </c>
      <c r="B5292" s="1" t="s">
        <v>27865</v>
      </c>
      <c r="C5292" s="6" t="s">
        <v>30929</v>
      </c>
      <c r="D5292" s="7" t="s">
        <v>101</v>
      </c>
      <c r="E5292" s="379" t="s">
        <v>31140</v>
      </c>
      <c r="F5292" s="143" t="s">
        <v>31141</v>
      </c>
      <c r="G5292" s="1" t="s">
        <v>2</v>
      </c>
      <c r="H5292" s="144" t="s">
        <v>31142</v>
      </c>
      <c r="I5292" s="158" t="s">
        <v>31143</v>
      </c>
      <c r="J5292" s="1">
        <v>4</v>
      </c>
      <c r="K5292" s="58" t="s">
        <v>31144</v>
      </c>
      <c r="L5292" s="14" t="s">
        <v>31145</v>
      </c>
      <c r="M5292" s="159" t="s">
        <v>174</v>
      </c>
      <c r="N5292" s="5">
        <v>10000</v>
      </c>
      <c r="O5292" s="5">
        <v>10000</v>
      </c>
      <c r="P5292" s="5">
        <f t="shared" si="75"/>
        <v>20000</v>
      </c>
      <c r="Q5292" s="110" t="s">
        <v>31146</v>
      </c>
    </row>
    <row r="5293" spans="1:17" s="415" customFormat="1" ht="168" x14ac:dyDescent="0.15">
      <c r="A5293" s="9" t="s">
        <v>1903</v>
      </c>
      <c r="B5293" s="1" t="s">
        <v>27865</v>
      </c>
      <c r="C5293" s="6" t="s">
        <v>30929</v>
      </c>
      <c r="D5293" s="7" t="s">
        <v>101</v>
      </c>
      <c r="E5293" s="379" t="s">
        <v>31147</v>
      </c>
      <c r="F5293" s="143" t="s">
        <v>31148</v>
      </c>
      <c r="G5293" s="1" t="s">
        <v>2</v>
      </c>
      <c r="H5293" s="144" t="s">
        <v>6781</v>
      </c>
      <c r="I5293" s="158" t="s">
        <v>31149</v>
      </c>
      <c r="J5293" s="1">
        <v>4</v>
      </c>
      <c r="K5293" s="58" t="s">
        <v>31150</v>
      </c>
      <c r="L5293" s="14" t="s">
        <v>31151</v>
      </c>
      <c r="M5293" s="159" t="s">
        <v>734</v>
      </c>
      <c r="N5293" s="5">
        <v>10000</v>
      </c>
      <c r="O5293" s="5">
        <v>10000</v>
      </c>
      <c r="P5293" s="5">
        <f t="shared" ref="P5293:P5324" si="76">N5293+O5293</f>
        <v>20000</v>
      </c>
      <c r="Q5293" s="110" t="s">
        <v>31152</v>
      </c>
    </row>
    <row r="5294" spans="1:17" s="415" customFormat="1" ht="140" x14ac:dyDescent="0.15">
      <c r="A5294" s="9" t="s">
        <v>1903</v>
      </c>
      <c r="B5294" s="1" t="s">
        <v>27865</v>
      </c>
      <c r="C5294" s="6" t="s">
        <v>30929</v>
      </c>
      <c r="D5294" s="7" t="s">
        <v>101</v>
      </c>
      <c r="E5294" s="379" t="s">
        <v>31153</v>
      </c>
      <c r="F5294" s="143" t="s">
        <v>31154</v>
      </c>
      <c r="G5294" s="1" t="s">
        <v>2</v>
      </c>
      <c r="H5294" s="144" t="s">
        <v>31155</v>
      </c>
      <c r="I5294" s="158" t="s">
        <v>31156</v>
      </c>
      <c r="J5294" s="1">
        <v>5</v>
      </c>
      <c r="K5294" s="58" t="s">
        <v>31157</v>
      </c>
      <c r="L5294" s="14" t="s">
        <v>31158</v>
      </c>
      <c r="M5294" s="159" t="s">
        <v>734</v>
      </c>
      <c r="N5294" s="5">
        <v>10000</v>
      </c>
      <c r="O5294" s="5">
        <v>10000</v>
      </c>
      <c r="P5294" s="5">
        <f t="shared" si="76"/>
        <v>20000</v>
      </c>
      <c r="Q5294" s="110" t="s">
        <v>31159</v>
      </c>
    </row>
    <row r="5295" spans="1:17" s="415" customFormat="1" ht="210" x14ac:dyDescent="0.15">
      <c r="A5295" s="9" t="s">
        <v>1903</v>
      </c>
      <c r="B5295" s="1" t="s">
        <v>27865</v>
      </c>
      <c r="C5295" s="6" t="s">
        <v>30929</v>
      </c>
      <c r="D5295" s="7" t="s">
        <v>101</v>
      </c>
      <c r="E5295" s="379" t="s">
        <v>31160</v>
      </c>
      <c r="F5295" s="110" t="s">
        <v>31161</v>
      </c>
      <c r="G5295" s="1" t="s">
        <v>2</v>
      </c>
      <c r="H5295" s="147" t="s">
        <v>31162</v>
      </c>
      <c r="I5295" s="147" t="s">
        <v>31163</v>
      </c>
      <c r="J5295" s="1">
        <v>4</v>
      </c>
      <c r="K5295" s="110" t="s">
        <v>31164</v>
      </c>
      <c r="L5295" s="14" t="s">
        <v>31165</v>
      </c>
      <c r="M5295" s="14" t="s">
        <v>3321</v>
      </c>
      <c r="N5295" s="5">
        <v>10000</v>
      </c>
      <c r="O5295" s="5">
        <v>10000</v>
      </c>
      <c r="P5295" s="5">
        <f t="shared" si="76"/>
        <v>20000</v>
      </c>
      <c r="Q5295" s="110" t="s">
        <v>31166</v>
      </c>
    </row>
    <row r="5296" spans="1:17" s="415" customFormat="1" ht="126" x14ac:dyDescent="0.15">
      <c r="A5296" s="9" t="s">
        <v>1903</v>
      </c>
      <c r="B5296" s="1" t="s">
        <v>27865</v>
      </c>
      <c r="C5296" s="6" t="s">
        <v>30929</v>
      </c>
      <c r="D5296" s="7" t="s">
        <v>101</v>
      </c>
      <c r="E5296" s="379" t="s">
        <v>31167</v>
      </c>
      <c r="F5296" s="110" t="s">
        <v>31168</v>
      </c>
      <c r="G5296" s="1" t="s">
        <v>2</v>
      </c>
      <c r="H5296" s="147" t="s">
        <v>31169</v>
      </c>
      <c r="I5296" s="147" t="s">
        <v>31170</v>
      </c>
      <c r="J5296" s="1">
        <v>4</v>
      </c>
      <c r="K5296" s="110" t="s">
        <v>31171</v>
      </c>
      <c r="L5296" s="14" t="s">
        <v>31172</v>
      </c>
      <c r="M5296" s="14" t="s">
        <v>156</v>
      </c>
      <c r="N5296" s="5">
        <v>10000</v>
      </c>
      <c r="O5296" s="5">
        <v>10000</v>
      </c>
      <c r="P5296" s="5">
        <f t="shared" si="76"/>
        <v>20000</v>
      </c>
      <c r="Q5296" s="110" t="s">
        <v>31173</v>
      </c>
    </row>
    <row r="5297" spans="1:17" s="415" customFormat="1" ht="112" x14ac:dyDescent="0.15">
      <c r="A5297" s="9" t="s">
        <v>1903</v>
      </c>
      <c r="B5297" s="1" t="s">
        <v>27865</v>
      </c>
      <c r="C5297" s="6" t="s">
        <v>30929</v>
      </c>
      <c r="D5297" s="7" t="s">
        <v>101</v>
      </c>
      <c r="E5297" s="379" t="s">
        <v>31174</v>
      </c>
      <c r="F5297" s="110" t="s">
        <v>31175</v>
      </c>
      <c r="G5297" s="1" t="s">
        <v>2</v>
      </c>
      <c r="H5297" s="147" t="s">
        <v>31176</v>
      </c>
      <c r="I5297" s="147" t="s">
        <v>31177</v>
      </c>
      <c r="J5297" s="1">
        <v>4</v>
      </c>
      <c r="K5297" s="110" t="s">
        <v>31178</v>
      </c>
      <c r="L5297" s="14" t="s">
        <v>31179</v>
      </c>
      <c r="M5297" s="14" t="s">
        <v>156</v>
      </c>
      <c r="N5297" s="5">
        <v>10000</v>
      </c>
      <c r="O5297" s="5">
        <v>10000</v>
      </c>
      <c r="P5297" s="5">
        <f t="shared" si="76"/>
        <v>20000</v>
      </c>
      <c r="Q5297" s="110" t="s">
        <v>31180</v>
      </c>
    </row>
    <row r="5298" spans="1:17" s="415" customFormat="1" ht="140" x14ac:dyDescent="0.15">
      <c r="A5298" s="9" t="s">
        <v>1903</v>
      </c>
      <c r="B5298" s="1" t="s">
        <v>27865</v>
      </c>
      <c r="C5298" s="6" t="s">
        <v>30929</v>
      </c>
      <c r="D5298" s="7" t="s">
        <v>101</v>
      </c>
      <c r="E5298" s="379" t="s">
        <v>31181</v>
      </c>
      <c r="F5298" s="110" t="s">
        <v>31182</v>
      </c>
      <c r="G5298" s="1" t="s">
        <v>2</v>
      </c>
      <c r="H5298" s="147" t="s">
        <v>31183</v>
      </c>
      <c r="I5298" s="147" t="s">
        <v>31184</v>
      </c>
      <c r="J5298" s="1">
        <v>3</v>
      </c>
      <c r="K5298" s="110" t="s">
        <v>31185</v>
      </c>
      <c r="L5298" s="14" t="s">
        <v>31186</v>
      </c>
      <c r="M5298" s="14" t="s">
        <v>156</v>
      </c>
      <c r="N5298" s="5">
        <v>10000</v>
      </c>
      <c r="O5298" s="5">
        <v>10000</v>
      </c>
      <c r="P5298" s="5">
        <f t="shared" si="76"/>
        <v>20000</v>
      </c>
      <c r="Q5298" s="110" t="s">
        <v>31187</v>
      </c>
    </row>
    <row r="5299" spans="1:17" s="415" customFormat="1" ht="140" x14ac:dyDescent="0.15">
      <c r="A5299" s="9" t="s">
        <v>1903</v>
      </c>
      <c r="B5299" s="1" t="s">
        <v>27865</v>
      </c>
      <c r="C5299" s="6" t="s">
        <v>30929</v>
      </c>
      <c r="D5299" s="7" t="s">
        <v>101</v>
      </c>
      <c r="E5299" s="379" t="s">
        <v>31188</v>
      </c>
      <c r="F5299" s="110" t="s">
        <v>31189</v>
      </c>
      <c r="G5299" s="1" t="s">
        <v>2</v>
      </c>
      <c r="H5299" s="147" t="s">
        <v>31190</v>
      </c>
      <c r="I5299" s="147">
        <v>6142168</v>
      </c>
      <c r="J5299" s="1">
        <v>5</v>
      </c>
      <c r="K5299" s="110" t="s">
        <v>31191</v>
      </c>
      <c r="L5299" s="14" t="s">
        <v>31192</v>
      </c>
      <c r="M5299" s="14" t="s">
        <v>734</v>
      </c>
      <c r="N5299" s="5">
        <v>10000</v>
      </c>
      <c r="O5299" s="5">
        <v>10000</v>
      </c>
      <c r="P5299" s="5">
        <f t="shared" si="76"/>
        <v>20000</v>
      </c>
      <c r="Q5299" s="110" t="s">
        <v>31193</v>
      </c>
    </row>
    <row r="5300" spans="1:17" s="415" customFormat="1" ht="98" x14ac:dyDescent="0.15">
      <c r="A5300" s="9" t="s">
        <v>1903</v>
      </c>
      <c r="B5300" s="1" t="s">
        <v>27865</v>
      </c>
      <c r="C5300" s="6" t="s">
        <v>30929</v>
      </c>
      <c r="D5300" s="7" t="s">
        <v>101</v>
      </c>
      <c r="E5300" s="379" t="s">
        <v>31194</v>
      </c>
      <c r="F5300" s="110" t="s">
        <v>31195</v>
      </c>
      <c r="G5300" s="1" t="s">
        <v>2</v>
      </c>
      <c r="H5300" s="147" t="s">
        <v>31196</v>
      </c>
      <c r="I5300" s="147" t="s">
        <v>31197</v>
      </c>
      <c r="J5300" s="1">
        <v>5</v>
      </c>
      <c r="K5300" s="110" t="s">
        <v>31198</v>
      </c>
      <c r="L5300" s="14" t="s">
        <v>31199</v>
      </c>
      <c r="M5300" s="14" t="s">
        <v>156</v>
      </c>
      <c r="N5300" s="5">
        <v>10000</v>
      </c>
      <c r="O5300" s="5">
        <v>10000</v>
      </c>
      <c r="P5300" s="5">
        <f t="shared" si="76"/>
        <v>20000</v>
      </c>
      <c r="Q5300" s="110" t="s">
        <v>31200</v>
      </c>
    </row>
    <row r="5301" spans="1:17" s="415" customFormat="1" ht="112" x14ac:dyDescent="0.15">
      <c r="A5301" s="9" t="s">
        <v>1903</v>
      </c>
      <c r="B5301" s="1" t="s">
        <v>27865</v>
      </c>
      <c r="C5301" s="6" t="s">
        <v>30929</v>
      </c>
      <c r="D5301" s="7" t="s">
        <v>101</v>
      </c>
      <c r="E5301" s="379" t="s">
        <v>31201</v>
      </c>
      <c r="F5301" s="143" t="s">
        <v>31202</v>
      </c>
      <c r="G5301" s="1" t="s">
        <v>2</v>
      </c>
      <c r="H5301" s="144" t="s">
        <v>31203</v>
      </c>
      <c r="I5301" s="158" t="s">
        <v>31204</v>
      </c>
      <c r="J5301" s="1">
        <v>3</v>
      </c>
      <c r="K5301" s="58" t="s">
        <v>31205</v>
      </c>
      <c r="L5301" s="14" t="s">
        <v>31206</v>
      </c>
      <c r="M5301" s="159" t="s">
        <v>174</v>
      </c>
      <c r="N5301" s="5">
        <v>10000</v>
      </c>
      <c r="O5301" s="5">
        <v>10000</v>
      </c>
      <c r="P5301" s="5">
        <f t="shared" si="76"/>
        <v>20000</v>
      </c>
      <c r="Q5301" s="110" t="s">
        <v>31207</v>
      </c>
    </row>
    <row r="5302" spans="1:17" s="415" customFormat="1" ht="126" x14ac:dyDescent="0.15">
      <c r="A5302" s="9" t="s">
        <v>1903</v>
      </c>
      <c r="B5302" s="1" t="s">
        <v>27865</v>
      </c>
      <c r="C5302" s="6" t="s">
        <v>30929</v>
      </c>
      <c r="D5302" s="7" t="s">
        <v>101</v>
      </c>
      <c r="E5302" s="379" t="s">
        <v>31208</v>
      </c>
      <c r="F5302" s="143" t="s">
        <v>31209</v>
      </c>
      <c r="G5302" s="1" t="s">
        <v>2</v>
      </c>
      <c r="H5302" s="144" t="s">
        <v>31210</v>
      </c>
      <c r="I5302" s="158" t="s">
        <v>31211</v>
      </c>
      <c r="J5302" s="1">
        <v>5</v>
      </c>
      <c r="K5302" s="58" t="s">
        <v>31212</v>
      </c>
      <c r="L5302" s="14" t="s">
        <v>31213</v>
      </c>
      <c r="M5302" s="159" t="s">
        <v>174</v>
      </c>
      <c r="N5302" s="5">
        <v>10000</v>
      </c>
      <c r="O5302" s="5">
        <v>10000</v>
      </c>
      <c r="P5302" s="5">
        <f t="shared" si="76"/>
        <v>20000</v>
      </c>
      <c r="Q5302" s="110" t="s">
        <v>31214</v>
      </c>
    </row>
    <row r="5303" spans="1:17" s="415" customFormat="1" ht="70" x14ac:dyDescent="0.15">
      <c r="A5303" s="9" t="s">
        <v>1903</v>
      </c>
      <c r="B5303" s="1" t="s">
        <v>27865</v>
      </c>
      <c r="C5303" s="6" t="s">
        <v>30929</v>
      </c>
      <c r="D5303" s="7" t="s">
        <v>101</v>
      </c>
      <c r="E5303" s="379" t="s">
        <v>31215</v>
      </c>
      <c r="F5303" s="143" t="s">
        <v>31216</v>
      </c>
      <c r="G5303" s="1" t="s">
        <v>2</v>
      </c>
      <c r="H5303" s="144" t="s">
        <v>31217</v>
      </c>
      <c r="I5303" s="158" t="s">
        <v>31218</v>
      </c>
      <c r="J5303" s="1">
        <v>4</v>
      </c>
      <c r="K5303" s="58" t="s">
        <v>31219</v>
      </c>
      <c r="L5303" s="14" t="s">
        <v>31220</v>
      </c>
      <c r="M5303" s="159" t="s">
        <v>156</v>
      </c>
      <c r="N5303" s="5">
        <v>10000</v>
      </c>
      <c r="O5303" s="5">
        <v>10000</v>
      </c>
      <c r="P5303" s="5">
        <f t="shared" si="76"/>
        <v>20000</v>
      </c>
      <c r="Q5303" s="110" t="s">
        <v>31221</v>
      </c>
    </row>
    <row r="5304" spans="1:17" s="415" customFormat="1" ht="126" x14ac:dyDescent="0.15">
      <c r="A5304" s="9" t="s">
        <v>1903</v>
      </c>
      <c r="B5304" s="1" t="s">
        <v>27865</v>
      </c>
      <c r="C5304" s="6" t="s">
        <v>30929</v>
      </c>
      <c r="D5304" s="7" t="s">
        <v>101</v>
      </c>
      <c r="E5304" s="379" t="s">
        <v>31222</v>
      </c>
      <c r="F5304" s="143" t="s">
        <v>31223</v>
      </c>
      <c r="G5304" s="1" t="s">
        <v>2</v>
      </c>
      <c r="H5304" s="144" t="s">
        <v>31224</v>
      </c>
      <c r="I5304" s="144">
        <v>7143006</v>
      </c>
      <c r="J5304" s="1">
        <v>5</v>
      </c>
      <c r="K5304" s="143" t="s">
        <v>31225</v>
      </c>
      <c r="L5304" s="163" t="s">
        <v>31226</v>
      </c>
      <c r="M5304" s="163" t="s">
        <v>156</v>
      </c>
      <c r="N5304" s="5">
        <v>10000</v>
      </c>
      <c r="O5304" s="5">
        <v>10000</v>
      </c>
      <c r="P5304" s="5">
        <f t="shared" si="76"/>
        <v>20000</v>
      </c>
      <c r="Q5304" s="143" t="s">
        <v>31227</v>
      </c>
    </row>
    <row r="5305" spans="1:17" s="415" customFormat="1" ht="84" x14ac:dyDescent="0.15">
      <c r="A5305" s="9" t="s">
        <v>1903</v>
      </c>
      <c r="B5305" s="1" t="s">
        <v>27865</v>
      </c>
      <c r="C5305" s="6" t="s">
        <v>30929</v>
      </c>
      <c r="D5305" s="7" t="s">
        <v>101</v>
      </c>
      <c r="E5305" s="379" t="s">
        <v>31228</v>
      </c>
      <c r="F5305" s="143" t="s">
        <v>31229</v>
      </c>
      <c r="G5305" s="1" t="s">
        <v>2</v>
      </c>
      <c r="H5305" s="144" t="s">
        <v>31230</v>
      </c>
      <c r="I5305" s="144">
        <v>7133099</v>
      </c>
      <c r="J5305" s="1">
        <v>3</v>
      </c>
      <c r="K5305" s="143" t="s">
        <v>31231</v>
      </c>
      <c r="L5305" s="163" t="s">
        <v>31232</v>
      </c>
      <c r="M5305" s="163" t="s">
        <v>156</v>
      </c>
      <c r="N5305" s="5">
        <v>10000</v>
      </c>
      <c r="O5305" s="5">
        <v>10000</v>
      </c>
      <c r="P5305" s="5">
        <f t="shared" si="76"/>
        <v>20000</v>
      </c>
      <c r="Q5305" s="143" t="s">
        <v>31233</v>
      </c>
    </row>
    <row r="5306" spans="1:17" s="415" customFormat="1" ht="112" x14ac:dyDescent="0.15">
      <c r="A5306" s="9" t="s">
        <v>1903</v>
      </c>
      <c r="B5306" s="1" t="s">
        <v>27865</v>
      </c>
      <c r="C5306" s="6" t="s">
        <v>30929</v>
      </c>
      <c r="D5306" s="7" t="s">
        <v>101</v>
      </c>
      <c r="E5306" s="379" t="s">
        <v>31234</v>
      </c>
      <c r="F5306" s="143" t="s">
        <v>31235</v>
      </c>
      <c r="G5306" s="1" t="s">
        <v>2</v>
      </c>
      <c r="H5306" s="144" t="s">
        <v>31236</v>
      </c>
      <c r="I5306" s="158" t="s">
        <v>31237</v>
      </c>
      <c r="J5306" s="1">
        <v>5</v>
      </c>
      <c r="K5306" s="58" t="s">
        <v>31238</v>
      </c>
      <c r="L5306" s="14" t="s">
        <v>31239</v>
      </c>
      <c r="M5306" s="159" t="s">
        <v>156</v>
      </c>
      <c r="N5306" s="5">
        <v>10000</v>
      </c>
      <c r="O5306" s="5">
        <v>10000</v>
      </c>
      <c r="P5306" s="5">
        <f t="shared" si="76"/>
        <v>20000</v>
      </c>
      <c r="Q5306" s="110" t="s">
        <v>31240</v>
      </c>
    </row>
    <row r="5307" spans="1:17" s="415" customFormat="1" ht="140" x14ac:dyDescent="0.15">
      <c r="A5307" s="9" t="s">
        <v>1903</v>
      </c>
      <c r="B5307" s="1" t="s">
        <v>27865</v>
      </c>
      <c r="C5307" s="6" t="s">
        <v>30929</v>
      </c>
      <c r="D5307" s="7" t="s">
        <v>101</v>
      </c>
      <c r="E5307" s="379" t="s">
        <v>31241</v>
      </c>
      <c r="F5307" s="143" t="s">
        <v>31242</v>
      </c>
      <c r="G5307" s="1" t="s">
        <v>2</v>
      </c>
      <c r="H5307" s="144" t="s">
        <v>31243</v>
      </c>
      <c r="I5307" s="158" t="s">
        <v>31244</v>
      </c>
      <c r="J5307" s="1">
        <v>5</v>
      </c>
      <c r="K5307" s="58" t="s">
        <v>31245</v>
      </c>
      <c r="L5307" s="14" t="s">
        <v>31246</v>
      </c>
      <c r="M5307" s="159" t="s">
        <v>174</v>
      </c>
      <c r="N5307" s="5">
        <v>10000</v>
      </c>
      <c r="O5307" s="5">
        <v>10000</v>
      </c>
      <c r="P5307" s="5">
        <f t="shared" si="76"/>
        <v>20000</v>
      </c>
      <c r="Q5307" s="110" t="s">
        <v>31247</v>
      </c>
    </row>
    <row r="5308" spans="1:17" s="415" customFormat="1" ht="154" x14ac:dyDescent="0.15">
      <c r="A5308" s="9" t="s">
        <v>1903</v>
      </c>
      <c r="B5308" s="1" t="s">
        <v>27865</v>
      </c>
      <c r="C5308" s="6" t="s">
        <v>30929</v>
      </c>
      <c r="D5308" s="7" t="s">
        <v>101</v>
      </c>
      <c r="E5308" s="379" t="s">
        <v>31248</v>
      </c>
      <c r="F5308" s="151" t="s">
        <v>31249</v>
      </c>
      <c r="G5308" s="1" t="s">
        <v>2</v>
      </c>
      <c r="H5308" s="152" t="s">
        <v>31250</v>
      </c>
      <c r="I5308" s="164" t="s">
        <v>31251</v>
      </c>
      <c r="J5308" s="1">
        <v>4</v>
      </c>
      <c r="K5308" s="165" t="s">
        <v>31252</v>
      </c>
      <c r="L5308" s="4" t="s">
        <v>31253</v>
      </c>
      <c r="M5308" s="166" t="s">
        <v>156</v>
      </c>
      <c r="N5308" s="5">
        <v>10000</v>
      </c>
      <c r="O5308" s="5">
        <v>10000</v>
      </c>
      <c r="P5308" s="5">
        <f t="shared" si="76"/>
        <v>20000</v>
      </c>
      <c r="Q5308" s="84" t="s">
        <v>31254</v>
      </c>
    </row>
    <row r="5309" spans="1:17" s="415" customFormat="1" ht="144" x14ac:dyDescent="0.15">
      <c r="A5309" s="9" t="s">
        <v>1903</v>
      </c>
      <c r="B5309" s="1" t="s">
        <v>27865</v>
      </c>
      <c r="C5309" s="6" t="s">
        <v>30929</v>
      </c>
      <c r="D5309" s="7" t="s">
        <v>101</v>
      </c>
      <c r="E5309" s="379" t="s">
        <v>31255</v>
      </c>
      <c r="F5309" s="151" t="s">
        <v>31256</v>
      </c>
      <c r="G5309" s="1" t="s">
        <v>2</v>
      </c>
      <c r="H5309" s="152" t="s">
        <v>31257</v>
      </c>
      <c r="I5309" s="164" t="s">
        <v>31258</v>
      </c>
      <c r="J5309" s="1">
        <v>3</v>
      </c>
      <c r="K5309" s="165" t="s">
        <v>31259</v>
      </c>
      <c r="L5309" s="4" t="s">
        <v>31260</v>
      </c>
      <c r="M5309" s="166" t="s">
        <v>156</v>
      </c>
      <c r="N5309" s="5">
        <v>10000</v>
      </c>
      <c r="O5309" s="5">
        <v>10000</v>
      </c>
      <c r="P5309" s="5">
        <f t="shared" si="76"/>
        <v>20000</v>
      </c>
      <c r="Q5309" s="84" t="s">
        <v>31261</v>
      </c>
    </row>
    <row r="5310" spans="1:17" s="415" customFormat="1" ht="140" x14ac:dyDescent="0.15">
      <c r="A5310" s="9" t="s">
        <v>1903</v>
      </c>
      <c r="B5310" s="1" t="s">
        <v>27865</v>
      </c>
      <c r="C5310" s="6" t="s">
        <v>30929</v>
      </c>
      <c r="D5310" s="7" t="s">
        <v>101</v>
      </c>
      <c r="E5310" s="379" t="s">
        <v>31262</v>
      </c>
      <c r="F5310" s="151" t="s">
        <v>31263</v>
      </c>
      <c r="G5310" s="1" t="s">
        <v>2</v>
      </c>
      <c r="H5310" s="152" t="s">
        <v>31264</v>
      </c>
      <c r="I5310" s="164">
        <v>14144856</v>
      </c>
      <c r="J5310" s="1">
        <v>3</v>
      </c>
      <c r="K5310" s="151" t="s">
        <v>31265</v>
      </c>
      <c r="L5310" s="4" t="s">
        <v>31266</v>
      </c>
      <c r="M5310" s="166" t="s">
        <v>156</v>
      </c>
      <c r="N5310" s="5">
        <v>10000</v>
      </c>
      <c r="O5310" s="5">
        <v>10000</v>
      </c>
      <c r="P5310" s="5">
        <f t="shared" si="76"/>
        <v>20000</v>
      </c>
      <c r="Q5310" s="84" t="s">
        <v>31267</v>
      </c>
    </row>
    <row r="5311" spans="1:17" s="415" customFormat="1" ht="144" x14ac:dyDescent="0.15">
      <c r="A5311" s="9" t="s">
        <v>1903</v>
      </c>
      <c r="B5311" s="1" t="s">
        <v>27865</v>
      </c>
      <c r="C5311" s="6" t="s">
        <v>30929</v>
      </c>
      <c r="D5311" s="7" t="s">
        <v>101</v>
      </c>
      <c r="E5311" s="379" t="s">
        <v>31268</v>
      </c>
      <c r="F5311" s="58" t="s">
        <v>31269</v>
      </c>
      <c r="G5311" s="1" t="s">
        <v>2</v>
      </c>
      <c r="H5311" s="153" t="s">
        <v>31270</v>
      </c>
      <c r="I5311" s="167" t="s">
        <v>31271</v>
      </c>
      <c r="J5311" s="1">
        <v>5</v>
      </c>
      <c r="K5311" s="58" t="s">
        <v>31272</v>
      </c>
      <c r="L5311" s="14" t="s">
        <v>31273</v>
      </c>
      <c r="M5311" s="159" t="s">
        <v>174</v>
      </c>
      <c r="N5311" s="5">
        <v>10000</v>
      </c>
      <c r="O5311" s="5">
        <v>10000</v>
      </c>
      <c r="P5311" s="5">
        <f t="shared" si="76"/>
        <v>20000</v>
      </c>
      <c r="Q5311" s="58" t="s">
        <v>31274</v>
      </c>
    </row>
    <row r="5312" spans="1:17" s="415" customFormat="1" ht="98" x14ac:dyDescent="0.15">
      <c r="A5312" s="9" t="s">
        <v>1903</v>
      </c>
      <c r="B5312" s="1" t="s">
        <v>27865</v>
      </c>
      <c r="C5312" s="6" t="s">
        <v>30929</v>
      </c>
      <c r="D5312" s="7" t="s">
        <v>101</v>
      </c>
      <c r="E5312" s="379" t="s">
        <v>31275</v>
      </c>
      <c r="F5312" s="58" t="s">
        <v>31276</v>
      </c>
      <c r="G5312" s="1" t="s">
        <v>2</v>
      </c>
      <c r="H5312" s="153" t="s">
        <v>31277</v>
      </c>
      <c r="I5312" s="167" t="s">
        <v>31278</v>
      </c>
      <c r="J5312" s="1">
        <v>3</v>
      </c>
      <c r="K5312" s="58" t="s">
        <v>31279</v>
      </c>
      <c r="L5312" s="14" t="s">
        <v>31280</v>
      </c>
      <c r="M5312" s="159" t="s">
        <v>174</v>
      </c>
      <c r="N5312" s="5">
        <v>10000</v>
      </c>
      <c r="O5312" s="5">
        <v>10000</v>
      </c>
      <c r="P5312" s="5">
        <f t="shared" si="76"/>
        <v>20000</v>
      </c>
      <c r="Q5312" s="58" t="s">
        <v>31281</v>
      </c>
    </row>
    <row r="5313" spans="1:17" s="415" customFormat="1" ht="140" x14ac:dyDescent="0.15">
      <c r="A5313" s="9" t="s">
        <v>1903</v>
      </c>
      <c r="B5313" s="1" t="s">
        <v>27865</v>
      </c>
      <c r="C5313" s="6" t="s">
        <v>30929</v>
      </c>
      <c r="D5313" s="7" t="s">
        <v>101</v>
      </c>
      <c r="E5313" s="379" t="s">
        <v>31282</v>
      </c>
      <c r="F5313" s="154" t="s">
        <v>31283</v>
      </c>
      <c r="G5313" s="1" t="s">
        <v>2</v>
      </c>
      <c r="H5313" s="155" t="s">
        <v>31284</v>
      </c>
      <c r="I5313" s="168" t="s">
        <v>31285</v>
      </c>
      <c r="J5313" s="1">
        <v>4</v>
      </c>
      <c r="K5313" s="154" t="s">
        <v>31286</v>
      </c>
      <c r="L5313" s="169" t="s">
        <v>31287</v>
      </c>
      <c r="M5313" s="170" t="s">
        <v>734</v>
      </c>
      <c r="N5313" s="5">
        <v>10000</v>
      </c>
      <c r="O5313" s="5">
        <v>10000</v>
      </c>
      <c r="P5313" s="5">
        <f t="shared" si="76"/>
        <v>20000</v>
      </c>
      <c r="Q5313" s="154" t="s">
        <v>31288</v>
      </c>
    </row>
    <row r="5314" spans="1:17" s="415" customFormat="1" ht="126" x14ac:dyDescent="0.15">
      <c r="A5314" s="9" t="s">
        <v>1903</v>
      </c>
      <c r="B5314" s="1" t="s">
        <v>27865</v>
      </c>
      <c r="C5314" s="6" t="s">
        <v>30929</v>
      </c>
      <c r="D5314" s="7" t="s">
        <v>101</v>
      </c>
      <c r="E5314" s="379" t="s">
        <v>31289</v>
      </c>
      <c r="F5314" s="143" t="s">
        <v>31290</v>
      </c>
      <c r="G5314" s="1" t="s">
        <v>2</v>
      </c>
      <c r="H5314" s="153" t="s">
        <v>31291</v>
      </c>
      <c r="I5314" s="167" t="s">
        <v>31292</v>
      </c>
      <c r="J5314" s="1">
        <v>5</v>
      </c>
      <c r="K5314" s="58" t="s">
        <v>31293</v>
      </c>
      <c r="L5314" s="14" t="s">
        <v>31294</v>
      </c>
      <c r="M5314" s="159" t="s">
        <v>156</v>
      </c>
      <c r="N5314" s="5">
        <v>10000</v>
      </c>
      <c r="O5314" s="5">
        <v>10000</v>
      </c>
      <c r="P5314" s="5">
        <f t="shared" si="76"/>
        <v>20000</v>
      </c>
      <c r="Q5314" s="110" t="s">
        <v>31295</v>
      </c>
    </row>
    <row r="5315" spans="1:17" s="415" customFormat="1" ht="140" x14ac:dyDescent="0.15">
      <c r="A5315" s="9" t="s">
        <v>1903</v>
      </c>
      <c r="B5315" s="1" t="s">
        <v>27865</v>
      </c>
      <c r="C5315" s="6" t="s">
        <v>30929</v>
      </c>
      <c r="D5315" s="7" t="s">
        <v>101</v>
      </c>
      <c r="E5315" s="379" t="s">
        <v>31296</v>
      </c>
      <c r="F5315" s="143" t="s">
        <v>31297</v>
      </c>
      <c r="G5315" s="1" t="s">
        <v>2</v>
      </c>
      <c r="H5315" s="153" t="s">
        <v>31298</v>
      </c>
      <c r="I5315" s="167" t="s">
        <v>31299</v>
      </c>
      <c r="J5315" s="1">
        <v>5</v>
      </c>
      <c r="K5315" s="58" t="s">
        <v>31300</v>
      </c>
      <c r="L5315" s="14" t="s">
        <v>31301</v>
      </c>
      <c r="M5315" s="159" t="s">
        <v>734</v>
      </c>
      <c r="N5315" s="5">
        <v>10000</v>
      </c>
      <c r="O5315" s="5">
        <v>10000</v>
      </c>
      <c r="P5315" s="5">
        <f t="shared" si="76"/>
        <v>20000</v>
      </c>
      <c r="Q5315" s="110" t="s">
        <v>31302</v>
      </c>
    </row>
    <row r="5316" spans="1:17" s="415" customFormat="1" ht="140" x14ac:dyDescent="0.15">
      <c r="A5316" s="9" t="s">
        <v>1903</v>
      </c>
      <c r="B5316" s="1" t="s">
        <v>27865</v>
      </c>
      <c r="C5316" s="6" t="s">
        <v>30929</v>
      </c>
      <c r="D5316" s="7" t="s">
        <v>101</v>
      </c>
      <c r="E5316" s="379" t="s">
        <v>31303</v>
      </c>
      <c r="F5316" s="143" t="s">
        <v>31304</v>
      </c>
      <c r="G5316" s="1" t="s">
        <v>2</v>
      </c>
      <c r="H5316" s="153" t="s">
        <v>31305</v>
      </c>
      <c r="I5316" s="167" t="s">
        <v>31306</v>
      </c>
      <c r="J5316" s="1">
        <v>5</v>
      </c>
      <c r="K5316" s="143" t="s">
        <v>31307</v>
      </c>
      <c r="L5316" s="163" t="s">
        <v>31308</v>
      </c>
      <c r="M5316" s="163" t="s">
        <v>174</v>
      </c>
      <c r="N5316" s="5">
        <v>10000</v>
      </c>
      <c r="O5316" s="5">
        <v>10000</v>
      </c>
      <c r="P5316" s="5">
        <f t="shared" si="76"/>
        <v>20000</v>
      </c>
      <c r="Q5316" s="143" t="s">
        <v>31309</v>
      </c>
    </row>
    <row r="5317" spans="1:17" s="415" customFormat="1" ht="140" x14ac:dyDescent="0.15">
      <c r="A5317" s="9" t="s">
        <v>1903</v>
      </c>
      <c r="B5317" s="1" t="s">
        <v>27865</v>
      </c>
      <c r="C5317" s="6" t="s">
        <v>30929</v>
      </c>
      <c r="D5317" s="7" t="s">
        <v>101</v>
      </c>
      <c r="E5317" s="379" t="s">
        <v>31310</v>
      </c>
      <c r="F5317" s="143" t="s">
        <v>31311</v>
      </c>
      <c r="G5317" s="1" t="s">
        <v>2</v>
      </c>
      <c r="H5317" s="153" t="s">
        <v>31312</v>
      </c>
      <c r="I5317" s="167" t="s">
        <v>31313</v>
      </c>
      <c r="J5317" s="1">
        <v>5</v>
      </c>
      <c r="K5317" s="58" t="s">
        <v>31314</v>
      </c>
      <c r="L5317" s="14" t="s">
        <v>31315</v>
      </c>
      <c r="M5317" s="159" t="s">
        <v>734</v>
      </c>
      <c r="N5317" s="5">
        <v>10000</v>
      </c>
      <c r="O5317" s="5">
        <v>10000</v>
      </c>
      <c r="P5317" s="5">
        <f t="shared" si="76"/>
        <v>20000</v>
      </c>
      <c r="Q5317" s="110" t="s">
        <v>31316</v>
      </c>
    </row>
    <row r="5318" spans="1:17" s="415" customFormat="1" ht="112" x14ac:dyDescent="0.15">
      <c r="A5318" s="9" t="s">
        <v>1903</v>
      </c>
      <c r="B5318" s="1" t="s">
        <v>27865</v>
      </c>
      <c r="C5318" s="6" t="s">
        <v>30929</v>
      </c>
      <c r="D5318" s="7" t="s">
        <v>101</v>
      </c>
      <c r="E5318" s="379" t="s">
        <v>31317</v>
      </c>
      <c r="F5318" s="143" t="s">
        <v>31318</v>
      </c>
      <c r="G5318" s="1" t="s">
        <v>2</v>
      </c>
      <c r="H5318" s="153" t="s">
        <v>31319</v>
      </c>
      <c r="I5318" s="167" t="s">
        <v>31320</v>
      </c>
      <c r="J5318" s="1">
        <v>4</v>
      </c>
      <c r="K5318" s="58" t="s">
        <v>31321</v>
      </c>
      <c r="L5318" s="14" t="s">
        <v>31322</v>
      </c>
      <c r="M5318" s="159" t="s">
        <v>734</v>
      </c>
      <c r="N5318" s="5">
        <v>10000</v>
      </c>
      <c r="O5318" s="5">
        <v>10000</v>
      </c>
      <c r="P5318" s="5">
        <f t="shared" si="76"/>
        <v>20000</v>
      </c>
      <c r="Q5318" s="110" t="s">
        <v>31323</v>
      </c>
    </row>
    <row r="5319" spans="1:17" s="415" customFormat="1" ht="126" x14ac:dyDescent="0.15">
      <c r="A5319" s="9" t="s">
        <v>1903</v>
      </c>
      <c r="B5319" s="1" t="s">
        <v>27865</v>
      </c>
      <c r="C5319" s="6" t="s">
        <v>30929</v>
      </c>
      <c r="D5319" s="7" t="s">
        <v>101</v>
      </c>
      <c r="E5319" s="379" t="s">
        <v>31324</v>
      </c>
      <c r="F5319" s="143" t="s">
        <v>31325</v>
      </c>
      <c r="G5319" s="1" t="s">
        <v>2</v>
      </c>
      <c r="H5319" s="172" t="s">
        <v>31326</v>
      </c>
      <c r="I5319" s="181" t="s">
        <v>31327</v>
      </c>
      <c r="J5319" s="1">
        <v>3</v>
      </c>
      <c r="K5319" s="58" t="s">
        <v>31328</v>
      </c>
      <c r="L5319" s="14" t="s">
        <v>31329</v>
      </c>
      <c r="M5319" s="159" t="s">
        <v>174</v>
      </c>
      <c r="N5319" s="5">
        <v>8000</v>
      </c>
      <c r="O5319" s="5">
        <v>8000</v>
      </c>
      <c r="P5319" s="5">
        <f t="shared" si="76"/>
        <v>16000</v>
      </c>
      <c r="Q5319" s="110" t="s">
        <v>31330</v>
      </c>
    </row>
    <row r="5320" spans="1:17" s="415" customFormat="1" ht="140" x14ac:dyDescent="0.15">
      <c r="A5320" s="9" t="s">
        <v>1903</v>
      </c>
      <c r="B5320" s="1" t="s">
        <v>27865</v>
      </c>
      <c r="C5320" s="6" t="s">
        <v>30929</v>
      </c>
      <c r="D5320" s="7" t="s">
        <v>101</v>
      </c>
      <c r="E5320" s="379" t="s">
        <v>31331</v>
      </c>
      <c r="F5320" s="143" t="s">
        <v>31332</v>
      </c>
      <c r="G5320" s="1" t="s">
        <v>2</v>
      </c>
      <c r="H5320" s="144" t="s">
        <v>31333</v>
      </c>
      <c r="I5320" s="158" t="s">
        <v>31334</v>
      </c>
      <c r="J5320" s="1">
        <v>4</v>
      </c>
      <c r="K5320" s="58" t="s">
        <v>31335</v>
      </c>
      <c r="L5320" s="14" t="s">
        <v>31336</v>
      </c>
      <c r="M5320" s="159" t="s">
        <v>156</v>
      </c>
      <c r="N5320" s="5">
        <v>8000</v>
      </c>
      <c r="O5320" s="5">
        <v>8000</v>
      </c>
      <c r="P5320" s="5">
        <f t="shared" si="76"/>
        <v>16000</v>
      </c>
      <c r="Q5320" s="110" t="s">
        <v>31337</v>
      </c>
    </row>
    <row r="5321" spans="1:17" s="415" customFormat="1" ht="168" x14ac:dyDescent="0.15">
      <c r="A5321" s="9" t="s">
        <v>1903</v>
      </c>
      <c r="B5321" s="1" t="s">
        <v>27865</v>
      </c>
      <c r="C5321" s="6" t="s">
        <v>30929</v>
      </c>
      <c r="D5321" s="7" t="s">
        <v>101</v>
      </c>
      <c r="E5321" s="379" t="s">
        <v>31338</v>
      </c>
      <c r="F5321" s="143" t="s">
        <v>31339</v>
      </c>
      <c r="G5321" s="1" t="s">
        <v>2</v>
      </c>
      <c r="H5321" s="144" t="s">
        <v>31340</v>
      </c>
      <c r="I5321" s="158" t="s">
        <v>31341</v>
      </c>
      <c r="J5321" s="1">
        <v>5</v>
      </c>
      <c r="K5321" s="58" t="s">
        <v>31342</v>
      </c>
      <c r="L5321" s="14" t="s">
        <v>31343</v>
      </c>
      <c r="M5321" s="159" t="s">
        <v>174</v>
      </c>
      <c r="N5321" s="5">
        <v>8000</v>
      </c>
      <c r="O5321" s="5">
        <v>8000</v>
      </c>
      <c r="P5321" s="5">
        <f t="shared" si="76"/>
        <v>16000</v>
      </c>
      <c r="Q5321" s="110" t="s">
        <v>31344</v>
      </c>
    </row>
    <row r="5322" spans="1:17" s="415" customFormat="1" ht="140" x14ac:dyDescent="0.15">
      <c r="A5322" s="9" t="s">
        <v>1903</v>
      </c>
      <c r="B5322" s="1" t="s">
        <v>27865</v>
      </c>
      <c r="C5322" s="6" t="s">
        <v>30929</v>
      </c>
      <c r="D5322" s="7" t="s">
        <v>101</v>
      </c>
      <c r="E5322" s="379" t="s">
        <v>31345</v>
      </c>
      <c r="F5322" s="110" t="s">
        <v>31346</v>
      </c>
      <c r="G5322" s="1" t="s">
        <v>2</v>
      </c>
      <c r="H5322" s="173" t="s">
        <v>31347</v>
      </c>
      <c r="I5322" s="173" t="s">
        <v>31348</v>
      </c>
      <c r="J5322" s="1">
        <v>5</v>
      </c>
      <c r="K5322" s="182" t="s">
        <v>31349</v>
      </c>
      <c r="L5322" s="183" t="s">
        <v>31350</v>
      </c>
      <c r="M5322" s="183" t="s">
        <v>174</v>
      </c>
      <c r="N5322" s="5">
        <v>8000</v>
      </c>
      <c r="O5322" s="5">
        <v>8000</v>
      </c>
      <c r="P5322" s="5">
        <f t="shared" si="76"/>
        <v>16000</v>
      </c>
      <c r="Q5322" s="110" t="s">
        <v>31351</v>
      </c>
    </row>
    <row r="5323" spans="1:17" s="415" customFormat="1" ht="84" x14ac:dyDescent="0.15">
      <c r="A5323" s="9" t="s">
        <v>1903</v>
      </c>
      <c r="B5323" s="1" t="s">
        <v>27865</v>
      </c>
      <c r="C5323" s="6" t="s">
        <v>30929</v>
      </c>
      <c r="D5323" s="7" t="s">
        <v>101</v>
      </c>
      <c r="E5323" s="379" t="s">
        <v>31352</v>
      </c>
      <c r="F5323" s="143" t="s">
        <v>31353</v>
      </c>
      <c r="G5323" s="1" t="s">
        <v>2</v>
      </c>
      <c r="H5323" s="144" t="s">
        <v>31354</v>
      </c>
      <c r="I5323" s="158" t="s">
        <v>31355</v>
      </c>
      <c r="J5323" s="1">
        <v>5</v>
      </c>
      <c r="K5323" s="58" t="s">
        <v>31356</v>
      </c>
      <c r="L5323" s="14" t="s">
        <v>31357</v>
      </c>
      <c r="M5323" s="159" t="s">
        <v>156</v>
      </c>
      <c r="N5323" s="5">
        <v>8000</v>
      </c>
      <c r="O5323" s="5">
        <v>8000</v>
      </c>
      <c r="P5323" s="5">
        <f t="shared" si="76"/>
        <v>16000</v>
      </c>
      <c r="Q5323" s="110" t="s">
        <v>31358</v>
      </c>
    </row>
    <row r="5324" spans="1:17" s="415" customFormat="1" ht="112" x14ac:dyDescent="0.15">
      <c r="A5324" s="9" t="s">
        <v>1903</v>
      </c>
      <c r="B5324" s="1" t="s">
        <v>27865</v>
      </c>
      <c r="C5324" s="6" t="s">
        <v>30929</v>
      </c>
      <c r="D5324" s="7" t="s">
        <v>101</v>
      </c>
      <c r="E5324" s="379" t="s">
        <v>31359</v>
      </c>
      <c r="F5324" s="143" t="s">
        <v>31360</v>
      </c>
      <c r="G5324" s="1" t="s">
        <v>2</v>
      </c>
      <c r="H5324" s="144" t="s">
        <v>31354</v>
      </c>
      <c r="I5324" s="158" t="s">
        <v>31355</v>
      </c>
      <c r="J5324" s="1">
        <v>5</v>
      </c>
      <c r="K5324" s="58" t="s">
        <v>31361</v>
      </c>
      <c r="L5324" s="14" t="s">
        <v>31362</v>
      </c>
      <c r="M5324" s="159" t="s">
        <v>156</v>
      </c>
      <c r="N5324" s="5">
        <v>8000</v>
      </c>
      <c r="O5324" s="5">
        <v>8000</v>
      </c>
      <c r="P5324" s="5">
        <f t="shared" si="76"/>
        <v>16000</v>
      </c>
      <c r="Q5324" s="110" t="s">
        <v>31363</v>
      </c>
    </row>
    <row r="5325" spans="1:17" s="415" customFormat="1" ht="140" x14ac:dyDescent="0.15">
      <c r="A5325" s="9" t="s">
        <v>1903</v>
      </c>
      <c r="B5325" s="1" t="s">
        <v>27865</v>
      </c>
      <c r="C5325" s="6" t="s">
        <v>30929</v>
      </c>
      <c r="D5325" s="7" t="s">
        <v>101</v>
      </c>
      <c r="E5325" s="379" t="s">
        <v>31364</v>
      </c>
      <c r="F5325" s="110" t="s">
        <v>31365</v>
      </c>
      <c r="G5325" s="1" t="s">
        <v>2</v>
      </c>
      <c r="H5325" s="144" t="s">
        <v>27256</v>
      </c>
      <c r="I5325" s="146" t="s">
        <v>31366</v>
      </c>
      <c r="J5325" s="1">
        <v>5</v>
      </c>
      <c r="K5325" s="58" t="s">
        <v>31367</v>
      </c>
      <c r="L5325" s="14" t="s">
        <v>31368</v>
      </c>
      <c r="M5325" s="159" t="s">
        <v>174</v>
      </c>
      <c r="N5325" s="5">
        <v>8000</v>
      </c>
      <c r="O5325" s="5">
        <v>8000</v>
      </c>
      <c r="P5325" s="5">
        <f t="shared" ref="P5325:P5360" si="77">N5325+O5325</f>
        <v>16000</v>
      </c>
      <c r="Q5325" s="58" t="s">
        <v>31369</v>
      </c>
    </row>
    <row r="5326" spans="1:17" s="415" customFormat="1" ht="112" x14ac:dyDescent="0.15">
      <c r="A5326" s="9" t="s">
        <v>1903</v>
      </c>
      <c r="B5326" s="1" t="s">
        <v>27865</v>
      </c>
      <c r="C5326" s="6" t="s">
        <v>30929</v>
      </c>
      <c r="D5326" s="7" t="s">
        <v>101</v>
      </c>
      <c r="E5326" s="379" t="s">
        <v>31370</v>
      </c>
      <c r="F5326" s="143" t="s">
        <v>31371</v>
      </c>
      <c r="G5326" s="1" t="s">
        <v>2</v>
      </c>
      <c r="H5326" s="144" t="s">
        <v>31372</v>
      </c>
      <c r="I5326" s="158" t="s">
        <v>31373</v>
      </c>
      <c r="J5326" s="1">
        <v>5</v>
      </c>
      <c r="K5326" s="58" t="s">
        <v>31374</v>
      </c>
      <c r="L5326" s="14" t="s">
        <v>31375</v>
      </c>
      <c r="M5326" s="159" t="s">
        <v>156</v>
      </c>
      <c r="N5326" s="5">
        <v>8000</v>
      </c>
      <c r="O5326" s="5">
        <v>8000</v>
      </c>
      <c r="P5326" s="5">
        <f t="shared" si="77"/>
        <v>16000</v>
      </c>
      <c r="Q5326" s="110" t="s">
        <v>31376</v>
      </c>
    </row>
    <row r="5327" spans="1:17" s="415" customFormat="1" ht="70" x14ac:dyDescent="0.15">
      <c r="A5327" s="9" t="s">
        <v>1903</v>
      </c>
      <c r="B5327" s="1" t="s">
        <v>27865</v>
      </c>
      <c r="C5327" s="6" t="s">
        <v>30929</v>
      </c>
      <c r="D5327" s="7" t="s">
        <v>101</v>
      </c>
      <c r="E5327" s="379" t="s">
        <v>31377</v>
      </c>
      <c r="F5327" s="18" t="s">
        <v>31378</v>
      </c>
      <c r="G5327" s="1" t="s">
        <v>2</v>
      </c>
      <c r="H5327" s="144" t="s">
        <v>12257</v>
      </c>
      <c r="I5327" s="158" t="s">
        <v>31379</v>
      </c>
      <c r="J5327" s="1">
        <v>3</v>
      </c>
      <c r="K5327" s="18" t="s">
        <v>31380</v>
      </c>
      <c r="L5327" s="14" t="s">
        <v>31381</v>
      </c>
      <c r="M5327" s="159" t="s">
        <v>1070</v>
      </c>
      <c r="N5327" s="5">
        <v>8000</v>
      </c>
      <c r="O5327" s="5">
        <v>8000</v>
      </c>
      <c r="P5327" s="5">
        <f t="shared" si="77"/>
        <v>16000</v>
      </c>
      <c r="Q5327" s="18" t="s">
        <v>31382</v>
      </c>
    </row>
    <row r="5328" spans="1:17" s="415" customFormat="1" ht="154" x14ac:dyDescent="0.15">
      <c r="A5328" s="9" t="s">
        <v>1903</v>
      </c>
      <c r="B5328" s="1" t="s">
        <v>27865</v>
      </c>
      <c r="C5328" s="6" t="s">
        <v>30929</v>
      </c>
      <c r="D5328" s="7" t="s">
        <v>101</v>
      </c>
      <c r="E5328" s="379" t="s">
        <v>31383</v>
      </c>
      <c r="F5328" s="18" t="s">
        <v>31384</v>
      </c>
      <c r="G5328" s="1" t="s">
        <v>2</v>
      </c>
      <c r="H5328" s="144" t="s">
        <v>31385</v>
      </c>
      <c r="I5328" s="158" t="s">
        <v>31386</v>
      </c>
      <c r="J5328" s="1">
        <v>5</v>
      </c>
      <c r="K5328" s="18" t="s">
        <v>31387</v>
      </c>
      <c r="L5328" s="32" t="s">
        <v>31388</v>
      </c>
      <c r="M5328" s="159" t="s">
        <v>1070</v>
      </c>
      <c r="N5328" s="5">
        <v>8000</v>
      </c>
      <c r="O5328" s="5">
        <v>8000</v>
      </c>
      <c r="P5328" s="5">
        <f t="shared" si="77"/>
        <v>16000</v>
      </c>
      <c r="Q5328" s="18" t="s">
        <v>31389</v>
      </c>
    </row>
    <row r="5329" spans="1:17" s="415" customFormat="1" ht="84" x14ac:dyDescent="0.15">
      <c r="A5329" s="9" t="s">
        <v>1903</v>
      </c>
      <c r="B5329" s="1" t="s">
        <v>27865</v>
      </c>
      <c r="C5329" s="6" t="s">
        <v>30929</v>
      </c>
      <c r="D5329" s="7" t="s">
        <v>101</v>
      </c>
      <c r="E5329" s="379" t="s">
        <v>31390</v>
      </c>
      <c r="F5329" s="143" t="s">
        <v>31391</v>
      </c>
      <c r="G5329" s="1" t="s">
        <v>2</v>
      </c>
      <c r="H5329" s="144" t="s">
        <v>31392</v>
      </c>
      <c r="I5329" s="158" t="s">
        <v>31393</v>
      </c>
      <c r="J5329" s="1">
        <v>5</v>
      </c>
      <c r="K5329" s="58" t="s">
        <v>31394</v>
      </c>
      <c r="L5329" s="14" t="s">
        <v>31395</v>
      </c>
      <c r="M5329" s="159" t="s">
        <v>156</v>
      </c>
      <c r="N5329" s="5">
        <v>10000</v>
      </c>
      <c r="O5329" s="5">
        <v>10000</v>
      </c>
      <c r="P5329" s="5">
        <f t="shared" si="77"/>
        <v>20000</v>
      </c>
      <c r="Q5329" s="110" t="s">
        <v>31396</v>
      </c>
    </row>
    <row r="5330" spans="1:17" s="415" customFormat="1" ht="140" x14ac:dyDescent="0.15">
      <c r="A5330" s="9" t="s">
        <v>1903</v>
      </c>
      <c r="B5330" s="1" t="s">
        <v>27865</v>
      </c>
      <c r="C5330" s="6" t="s">
        <v>30929</v>
      </c>
      <c r="D5330" s="7" t="s">
        <v>101</v>
      </c>
      <c r="E5330" s="379" t="s">
        <v>31397</v>
      </c>
      <c r="F5330" s="143" t="s">
        <v>31398</v>
      </c>
      <c r="G5330" s="1" t="s">
        <v>2</v>
      </c>
      <c r="H5330" s="144" t="s">
        <v>31399</v>
      </c>
      <c r="I5330" s="158" t="s">
        <v>31400</v>
      </c>
      <c r="J5330" s="1">
        <v>3</v>
      </c>
      <c r="K5330" s="58" t="s">
        <v>31401</v>
      </c>
      <c r="L5330" s="14" t="s">
        <v>31402</v>
      </c>
      <c r="M5330" s="159" t="s">
        <v>174</v>
      </c>
      <c r="N5330" s="5">
        <v>8000</v>
      </c>
      <c r="O5330" s="5">
        <v>8000</v>
      </c>
      <c r="P5330" s="5">
        <f t="shared" si="77"/>
        <v>16000</v>
      </c>
      <c r="Q5330" s="110" t="s">
        <v>31403</v>
      </c>
    </row>
    <row r="5331" spans="1:17" s="415" customFormat="1" ht="140" x14ac:dyDescent="0.15">
      <c r="A5331" s="9" t="s">
        <v>1903</v>
      </c>
      <c r="B5331" s="1" t="s">
        <v>27865</v>
      </c>
      <c r="C5331" s="6" t="s">
        <v>30929</v>
      </c>
      <c r="D5331" s="7" t="s">
        <v>101</v>
      </c>
      <c r="E5331" s="379" t="s">
        <v>31404</v>
      </c>
      <c r="F5331" s="110" t="s">
        <v>31405</v>
      </c>
      <c r="G5331" s="1" t="s">
        <v>2</v>
      </c>
      <c r="H5331" s="150" t="s">
        <v>6879</v>
      </c>
      <c r="I5331" s="150">
        <v>15145089</v>
      </c>
      <c r="J5331" s="1">
        <v>5</v>
      </c>
      <c r="K5331" s="110" t="s">
        <v>31406</v>
      </c>
      <c r="L5331" s="14" t="s">
        <v>31407</v>
      </c>
      <c r="M5331" s="14" t="s">
        <v>156</v>
      </c>
      <c r="N5331" s="5">
        <v>8000</v>
      </c>
      <c r="O5331" s="5">
        <v>8000</v>
      </c>
      <c r="P5331" s="5">
        <f t="shared" si="77"/>
        <v>16000</v>
      </c>
      <c r="Q5331" s="110" t="s">
        <v>31408</v>
      </c>
    </row>
    <row r="5332" spans="1:17" s="415" customFormat="1" ht="126" x14ac:dyDescent="0.15">
      <c r="A5332" s="9" t="s">
        <v>1903</v>
      </c>
      <c r="B5332" s="1" t="s">
        <v>27865</v>
      </c>
      <c r="C5332" s="6" t="s">
        <v>30929</v>
      </c>
      <c r="D5332" s="7" t="s">
        <v>101</v>
      </c>
      <c r="E5332" s="379" t="s">
        <v>31409</v>
      </c>
      <c r="F5332" s="143" t="s">
        <v>31410</v>
      </c>
      <c r="G5332" s="1" t="s">
        <v>2</v>
      </c>
      <c r="H5332" s="144" t="s">
        <v>31411</v>
      </c>
      <c r="I5332" s="158" t="s">
        <v>31412</v>
      </c>
      <c r="J5332" s="1">
        <v>5</v>
      </c>
      <c r="K5332" s="58" t="s">
        <v>31413</v>
      </c>
      <c r="L5332" s="14" t="s">
        <v>31414</v>
      </c>
      <c r="M5332" s="159" t="s">
        <v>734</v>
      </c>
      <c r="N5332" s="5">
        <v>8000</v>
      </c>
      <c r="O5332" s="5">
        <v>8000</v>
      </c>
      <c r="P5332" s="5">
        <f t="shared" si="77"/>
        <v>16000</v>
      </c>
      <c r="Q5332" s="110" t="s">
        <v>31415</v>
      </c>
    </row>
    <row r="5333" spans="1:17" s="415" customFormat="1" ht="84" x14ac:dyDescent="0.15">
      <c r="A5333" s="9" t="s">
        <v>1903</v>
      </c>
      <c r="B5333" s="1" t="s">
        <v>27865</v>
      </c>
      <c r="C5333" s="6" t="s">
        <v>30929</v>
      </c>
      <c r="D5333" s="7" t="s">
        <v>101</v>
      </c>
      <c r="E5333" s="379" t="s">
        <v>31416</v>
      </c>
      <c r="F5333" s="142" t="s">
        <v>31417</v>
      </c>
      <c r="G5333" s="1" t="s">
        <v>2</v>
      </c>
      <c r="H5333" s="141" t="s">
        <v>31418</v>
      </c>
      <c r="I5333" s="156" t="s">
        <v>31419</v>
      </c>
      <c r="J5333" s="1">
        <v>4</v>
      </c>
      <c r="K5333" s="25" t="s">
        <v>31420</v>
      </c>
      <c r="L5333" s="1" t="s">
        <v>7605</v>
      </c>
      <c r="M5333" s="157" t="s">
        <v>156</v>
      </c>
      <c r="N5333" s="5">
        <v>8000</v>
      </c>
      <c r="O5333" s="5">
        <v>8000</v>
      </c>
      <c r="P5333" s="5">
        <f t="shared" si="77"/>
        <v>16000</v>
      </c>
      <c r="Q5333" s="26" t="s">
        <v>31421</v>
      </c>
    </row>
    <row r="5334" spans="1:17" s="415" customFormat="1" ht="140" x14ac:dyDescent="0.15">
      <c r="A5334" s="9" t="s">
        <v>1903</v>
      </c>
      <c r="B5334" s="1" t="s">
        <v>27865</v>
      </c>
      <c r="C5334" s="6" t="s">
        <v>30929</v>
      </c>
      <c r="D5334" s="7" t="s">
        <v>101</v>
      </c>
      <c r="E5334" s="379" t="s">
        <v>31422</v>
      </c>
      <c r="F5334" s="143" t="s">
        <v>31423</v>
      </c>
      <c r="G5334" s="1" t="s">
        <v>2</v>
      </c>
      <c r="H5334" s="144" t="s">
        <v>31424</v>
      </c>
      <c r="I5334" s="158" t="s">
        <v>31425</v>
      </c>
      <c r="J5334" s="1">
        <v>5</v>
      </c>
      <c r="K5334" s="58" t="s">
        <v>31426</v>
      </c>
      <c r="L5334" s="14" t="s">
        <v>31427</v>
      </c>
      <c r="M5334" s="159" t="s">
        <v>156</v>
      </c>
      <c r="N5334" s="5">
        <v>10000</v>
      </c>
      <c r="O5334" s="5">
        <v>10000</v>
      </c>
      <c r="P5334" s="5">
        <f t="shared" si="77"/>
        <v>20000</v>
      </c>
      <c r="Q5334" s="171" t="s">
        <v>31428</v>
      </c>
    </row>
    <row r="5335" spans="1:17" s="415" customFormat="1" ht="112" x14ac:dyDescent="0.15">
      <c r="A5335" s="9" t="s">
        <v>1903</v>
      </c>
      <c r="B5335" s="1" t="s">
        <v>27865</v>
      </c>
      <c r="C5335" s="6" t="s">
        <v>30929</v>
      </c>
      <c r="D5335" s="7" t="s">
        <v>101</v>
      </c>
      <c r="E5335" s="379" t="s">
        <v>31429</v>
      </c>
      <c r="F5335" s="143" t="s">
        <v>31430</v>
      </c>
      <c r="G5335" s="1" t="s">
        <v>2</v>
      </c>
      <c r="H5335" s="144" t="s">
        <v>31431</v>
      </c>
      <c r="I5335" s="158" t="s">
        <v>31432</v>
      </c>
      <c r="J5335" s="1">
        <v>4</v>
      </c>
      <c r="K5335" s="58" t="s">
        <v>31433</v>
      </c>
      <c r="L5335" s="14" t="s">
        <v>11599</v>
      </c>
      <c r="M5335" s="159" t="s">
        <v>174</v>
      </c>
      <c r="N5335" s="5">
        <v>8000</v>
      </c>
      <c r="O5335" s="5">
        <v>8000</v>
      </c>
      <c r="P5335" s="5">
        <f t="shared" si="77"/>
        <v>16000</v>
      </c>
      <c r="Q5335" s="110" t="s">
        <v>31434</v>
      </c>
    </row>
    <row r="5336" spans="1:17" s="415" customFormat="1" ht="168" x14ac:dyDescent="0.15">
      <c r="A5336" s="9" t="s">
        <v>1903</v>
      </c>
      <c r="B5336" s="1" t="s">
        <v>27865</v>
      </c>
      <c r="C5336" s="6" t="s">
        <v>30929</v>
      </c>
      <c r="D5336" s="7" t="s">
        <v>101</v>
      </c>
      <c r="E5336" s="379" t="s">
        <v>31435</v>
      </c>
      <c r="F5336" s="143" t="s">
        <v>31436</v>
      </c>
      <c r="G5336" s="1" t="s">
        <v>2</v>
      </c>
      <c r="H5336" s="144" t="s">
        <v>31437</v>
      </c>
      <c r="I5336" s="158" t="s">
        <v>31438</v>
      </c>
      <c r="J5336" s="1">
        <v>3</v>
      </c>
      <c r="K5336" s="58" t="s">
        <v>31439</v>
      </c>
      <c r="L5336" s="14" t="s">
        <v>31440</v>
      </c>
      <c r="M5336" s="159" t="s">
        <v>772</v>
      </c>
      <c r="N5336" s="5">
        <v>8000</v>
      </c>
      <c r="O5336" s="5">
        <v>8000</v>
      </c>
      <c r="P5336" s="5">
        <f t="shared" si="77"/>
        <v>16000</v>
      </c>
      <c r="Q5336" s="110" t="s">
        <v>31441</v>
      </c>
    </row>
    <row r="5337" spans="1:17" s="415" customFormat="1" ht="126" x14ac:dyDescent="0.15">
      <c r="A5337" s="9" t="s">
        <v>1903</v>
      </c>
      <c r="B5337" s="1" t="s">
        <v>27865</v>
      </c>
      <c r="C5337" s="6" t="s">
        <v>30929</v>
      </c>
      <c r="D5337" s="7" t="s">
        <v>101</v>
      </c>
      <c r="E5337" s="379" t="s">
        <v>31442</v>
      </c>
      <c r="F5337" s="143" t="s">
        <v>31443</v>
      </c>
      <c r="G5337" s="1" t="s">
        <v>2</v>
      </c>
      <c r="H5337" s="144" t="s">
        <v>227</v>
      </c>
      <c r="I5337" s="158" t="s">
        <v>31444</v>
      </c>
      <c r="J5337" s="1">
        <v>4</v>
      </c>
      <c r="K5337" s="58" t="s">
        <v>31445</v>
      </c>
      <c r="L5337" s="14" t="s">
        <v>31446</v>
      </c>
      <c r="M5337" s="159" t="s">
        <v>156</v>
      </c>
      <c r="N5337" s="5">
        <v>7500</v>
      </c>
      <c r="O5337" s="5">
        <v>7500</v>
      </c>
      <c r="P5337" s="5">
        <f t="shared" si="77"/>
        <v>15000</v>
      </c>
      <c r="Q5337" s="110" t="s">
        <v>31447</v>
      </c>
    </row>
    <row r="5338" spans="1:17" s="415" customFormat="1" ht="140" x14ac:dyDescent="0.15">
      <c r="A5338" s="9" t="s">
        <v>1903</v>
      </c>
      <c r="B5338" s="1" t="s">
        <v>27865</v>
      </c>
      <c r="C5338" s="6" t="s">
        <v>30929</v>
      </c>
      <c r="D5338" s="7" t="s">
        <v>101</v>
      </c>
      <c r="E5338" s="379" t="s">
        <v>31448</v>
      </c>
      <c r="F5338" s="143" t="s">
        <v>31449</v>
      </c>
      <c r="G5338" s="1" t="s">
        <v>2</v>
      </c>
      <c r="H5338" s="144" t="s">
        <v>31450</v>
      </c>
      <c r="I5338" s="158" t="s">
        <v>31451</v>
      </c>
      <c r="J5338" s="1">
        <v>4</v>
      </c>
      <c r="K5338" s="58" t="s">
        <v>31452</v>
      </c>
      <c r="L5338" s="14" t="s">
        <v>31453</v>
      </c>
      <c r="M5338" s="159" t="s">
        <v>150</v>
      </c>
      <c r="N5338" s="5">
        <v>7500</v>
      </c>
      <c r="O5338" s="5">
        <v>7500</v>
      </c>
      <c r="P5338" s="5">
        <f t="shared" si="77"/>
        <v>15000</v>
      </c>
      <c r="Q5338" s="110" t="s">
        <v>31454</v>
      </c>
    </row>
    <row r="5339" spans="1:17" s="415" customFormat="1" ht="84" x14ac:dyDescent="0.15">
      <c r="A5339" s="9" t="s">
        <v>1903</v>
      </c>
      <c r="B5339" s="1" t="s">
        <v>27865</v>
      </c>
      <c r="C5339" s="6" t="s">
        <v>30929</v>
      </c>
      <c r="D5339" s="7" t="s">
        <v>101</v>
      </c>
      <c r="E5339" s="379" t="s">
        <v>31455</v>
      </c>
      <c r="F5339" s="143" t="s">
        <v>31456</v>
      </c>
      <c r="G5339" s="1" t="s">
        <v>2</v>
      </c>
      <c r="H5339" s="144" t="s">
        <v>31457</v>
      </c>
      <c r="I5339" s="158" t="s">
        <v>31458</v>
      </c>
      <c r="J5339" s="1">
        <v>5</v>
      </c>
      <c r="K5339" s="58" t="s">
        <v>31459</v>
      </c>
      <c r="L5339" s="14" t="s">
        <v>31460</v>
      </c>
      <c r="M5339" s="14" t="s">
        <v>156</v>
      </c>
      <c r="N5339" s="5">
        <v>10000</v>
      </c>
      <c r="O5339" s="5">
        <v>10000</v>
      </c>
      <c r="P5339" s="5">
        <f t="shared" si="77"/>
        <v>20000</v>
      </c>
      <c r="Q5339" s="110" t="s">
        <v>31461</v>
      </c>
    </row>
    <row r="5340" spans="1:17" s="415" customFormat="1" ht="168" x14ac:dyDescent="0.15">
      <c r="A5340" s="9" t="s">
        <v>1903</v>
      </c>
      <c r="B5340" s="1" t="s">
        <v>27865</v>
      </c>
      <c r="C5340" s="6" t="s">
        <v>30929</v>
      </c>
      <c r="D5340" s="7" t="s">
        <v>101</v>
      </c>
      <c r="E5340" s="379" t="s">
        <v>31462</v>
      </c>
      <c r="F5340" s="110" t="s">
        <v>31463</v>
      </c>
      <c r="G5340" s="1" t="s">
        <v>2</v>
      </c>
      <c r="H5340" s="150" t="s">
        <v>31464</v>
      </c>
      <c r="I5340" s="150">
        <v>26155683</v>
      </c>
      <c r="J5340" s="1">
        <v>5</v>
      </c>
      <c r="K5340" s="110" t="s">
        <v>31465</v>
      </c>
      <c r="L5340" s="14" t="s">
        <v>31466</v>
      </c>
      <c r="M5340" s="14" t="s">
        <v>156</v>
      </c>
      <c r="N5340" s="5">
        <v>10000</v>
      </c>
      <c r="O5340" s="5">
        <v>10000</v>
      </c>
      <c r="P5340" s="5">
        <f t="shared" si="77"/>
        <v>20000</v>
      </c>
      <c r="Q5340" s="110" t="s">
        <v>31467</v>
      </c>
    </row>
    <row r="5341" spans="1:17" s="415" customFormat="1" ht="168" x14ac:dyDescent="0.15">
      <c r="A5341" s="9" t="s">
        <v>1903</v>
      </c>
      <c r="B5341" s="1" t="s">
        <v>27865</v>
      </c>
      <c r="C5341" s="6" t="s">
        <v>30929</v>
      </c>
      <c r="D5341" s="7" t="s">
        <v>101</v>
      </c>
      <c r="E5341" s="379" t="s">
        <v>31468</v>
      </c>
      <c r="F5341" s="142" t="s">
        <v>31469</v>
      </c>
      <c r="G5341" s="1" t="s">
        <v>2</v>
      </c>
      <c r="H5341" s="174" t="s">
        <v>31470</v>
      </c>
      <c r="I5341" s="174">
        <v>21135770</v>
      </c>
      <c r="J5341" s="1">
        <v>5</v>
      </c>
      <c r="K5341" s="25" t="s">
        <v>31471</v>
      </c>
      <c r="L5341" s="1" t="s">
        <v>3848</v>
      </c>
      <c r="M5341" s="157" t="s">
        <v>734</v>
      </c>
      <c r="N5341" s="5">
        <v>8000</v>
      </c>
      <c r="O5341" s="5">
        <v>8000</v>
      </c>
      <c r="P5341" s="5">
        <f t="shared" si="77"/>
        <v>16000</v>
      </c>
      <c r="Q5341" s="142" t="s">
        <v>31472</v>
      </c>
    </row>
    <row r="5342" spans="1:17" s="415" customFormat="1" ht="70" x14ac:dyDescent="0.15">
      <c r="A5342" s="9" t="s">
        <v>1903</v>
      </c>
      <c r="B5342" s="1" t="s">
        <v>27865</v>
      </c>
      <c r="C5342" s="6" t="s">
        <v>30929</v>
      </c>
      <c r="D5342" s="7" t="s">
        <v>101</v>
      </c>
      <c r="E5342" s="379" t="s">
        <v>31473</v>
      </c>
      <c r="F5342" s="151" t="s">
        <v>31474</v>
      </c>
      <c r="G5342" s="1" t="s">
        <v>2</v>
      </c>
      <c r="H5342" s="152" t="s">
        <v>31475</v>
      </c>
      <c r="I5342" s="164" t="s">
        <v>31476</v>
      </c>
      <c r="J5342" s="1">
        <v>4</v>
      </c>
      <c r="K5342" s="165" t="s">
        <v>31477</v>
      </c>
      <c r="L5342" s="4" t="s">
        <v>31478</v>
      </c>
      <c r="M5342" s="166" t="s">
        <v>921</v>
      </c>
      <c r="N5342" s="5">
        <v>10000</v>
      </c>
      <c r="O5342" s="5">
        <v>10000</v>
      </c>
      <c r="P5342" s="5">
        <f t="shared" si="77"/>
        <v>20000</v>
      </c>
      <c r="Q5342" s="84" t="s">
        <v>31479</v>
      </c>
    </row>
    <row r="5343" spans="1:17" s="415" customFormat="1" ht="84" x14ac:dyDescent="0.15">
      <c r="A5343" s="9" t="s">
        <v>1903</v>
      </c>
      <c r="B5343" s="1" t="s">
        <v>27865</v>
      </c>
      <c r="C5343" s="6" t="s">
        <v>30929</v>
      </c>
      <c r="D5343" s="7" t="s">
        <v>101</v>
      </c>
      <c r="E5343" s="379" t="s">
        <v>31480</v>
      </c>
      <c r="F5343" s="151" t="s">
        <v>31481</v>
      </c>
      <c r="G5343" s="1" t="s">
        <v>2</v>
      </c>
      <c r="H5343" s="152" t="s">
        <v>31482</v>
      </c>
      <c r="I5343" s="164" t="s">
        <v>31483</v>
      </c>
      <c r="J5343" s="1">
        <v>5</v>
      </c>
      <c r="K5343" s="165" t="s">
        <v>31484</v>
      </c>
      <c r="L5343" s="4" t="s">
        <v>31485</v>
      </c>
      <c r="M5343" s="166" t="s">
        <v>734</v>
      </c>
      <c r="N5343" s="5">
        <v>10000</v>
      </c>
      <c r="O5343" s="5">
        <v>10000</v>
      </c>
      <c r="P5343" s="5">
        <f t="shared" si="77"/>
        <v>20000</v>
      </c>
      <c r="Q5343" s="84" t="s">
        <v>31486</v>
      </c>
    </row>
    <row r="5344" spans="1:17" s="415" customFormat="1" ht="140" x14ac:dyDescent="0.15">
      <c r="A5344" s="9" t="s">
        <v>1903</v>
      </c>
      <c r="B5344" s="1" t="s">
        <v>27865</v>
      </c>
      <c r="C5344" s="6" t="s">
        <v>30929</v>
      </c>
      <c r="D5344" s="7" t="s">
        <v>101</v>
      </c>
      <c r="E5344" s="379" t="s">
        <v>31487</v>
      </c>
      <c r="F5344" s="151" t="s">
        <v>31488</v>
      </c>
      <c r="G5344" s="1" t="s">
        <v>2</v>
      </c>
      <c r="H5344" s="152" t="s">
        <v>31489</v>
      </c>
      <c r="I5344" s="164" t="s">
        <v>31490</v>
      </c>
      <c r="J5344" s="1">
        <v>5</v>
      </c>
      <c r="K5344" s="165" t="s">
        <v>31491</v>
      </c>
      <c r="L5344" s="4" t="s">
        <v>31492</v>
      </c>
      <c r="M5344" s="166" t="s">
        <v>31493</v>
      </c>
      <c r="N5344" s="5">
        <v>10000</v>
      </c>
      <c r="O5344" s="5">
        <v>10000</v>
      </c>
      <c r="P5344" s="5">
        <f t="shared" si="77"/>
        <v>20000</v>
      </c>
      <c r="Q5344" s="84" t="s">
        <v>31494</v>
      </c>
    </row>
    <row r="5345" spans="1:17" s="415" customFormat="1" ht="126" x14ac:dyDescent="0.15">
      <c r="A5345" s="9" t="s">
        <v>1903</v>
      </c>
      <c r="B5345" s="1" t="s">
        <v>27865</v>
      </c>
      <c r="C5345" s="6" t="s">
        <v>30929</v>
      </c>
      <c r="D5345" s="7" t="s">
        <v>101</v>
      </c>
      <c r="E5345" s="379" t="s">
        <v>31495</v>
      </c>
      <c r="F5345" s="84" t="s">
        <v>31496</v>
      </c>
      <c r="G5345" s="1" t="s">
        <v>2</v>
      </c>
      <c r="H5345" s="152" t="s">
        <v>31497</v>
      </c>
      <c r="I5345" s="164" t="s">
        <v>31498</v>
      </c>
      <c r="J5345" s="1">
        <v>4</v>
      </c>
      <c r="K5345" s="165" t="s">
        <v>31499</v>
      </c>
      <c r="L5345" s="4" t="s">
        <v>31500</v>
      </c>
      <c r="M5345" s="166" t="s">
        <v>156</v>
      </c>
      <c r="N5345" s="5">
        <v>10000</v>
      </c>
      <c r="O5345" s="5">
        <v>10000</v>
      </c>
      <c r="P5345" s="5">
        <f t="shared" si="77"/>
        <v>20000</v>
      </c>
      <c r="Q5345" s="84" t="s">
        <v>31501</v>
      </c>
    </row>
    <row r="5346" spans="1:17" s="415" customFormat="1" ht="140" x14ac:dyDescent="0.15">
      <c r="A5346" s="9" t="s">
        <v>1903</v>
      </c>
      <c r="B5346" s="1" t="s">
        <v>27865</v>
      </c>
      <c r="C5346" s="6" t="s">
        <v>30929</v>
      </c>
      <c r="D5346" s="7" t="s">
        <v>101</v>
      </c>
      <c r="E5346" s="379" t="s">
        <v>31502</v>
      </c>
      <c r="F5346" s="151" t="s">
        <v>31503</v>
      </c>
      <c r="G5346" s="1" t="s">
        <v>2</v>
      </c>
      <c r="H5346" s="152" t="s">
        <v>31504</v>
      </c>
      <c r="I5346" s="164" t="s">
        <v>31505</v>
      </c>
      <c r="J5346" s="1">
        <v>5</v>
      </c>
      <c r="K5346" s="165" t="s">
        <v>31506</v>
      </c>
      <c r="L5346" s="4" t="s">
        <v>31507</v>
      </c>
      <c r="M5346" s="166" t="s">
        <v>174</v>
      </c>
      <c r="N5346" s="5">
        <v>10000</v>
      </c>
      <c r="O5346" s="5">
        <v>10000</v>
      </c>
      <c r="P5346" s="5">
        <f t="shared" si="77"/>
        <v>20000</v>
      </c>
      <c r="Q5346" s="84" t="s">
        <v>31508</v>
      </c>
    </row>
    <row r="5347" spans="1:17" s="415" customFormat="1" ht="168" x14ac:dyDescent="0.15">
      <c r="A5347" s="9" t="s">
        <v>1903</v>
      </c>
      <c r="B5347" s="1" t="s">
        <v>27865</v>
      </c>
      <c r="C5347" s="6" t="s">
        <v>30929</v>
      </c>
      <c r="D5347" s="7" t="s">
        <v>101</v>
      </c>
      <c r="E5347" s="379" t="s">
        <v>31509</v>
      </c>
      <c r="F5347" s="151" t="s">
        <v>31510</v>
      </c>
      <c r="G5347" s="1" t="s">
        <v>2</v>
      </c>
      <c r="H5347" s="152" t="s">
        <v>31511</v>
      </c>
      <c r="I5347" s="184" t="s">
        <v>31512</v>
      </c>
      <c r="J5347" s="1">
        <v>5</v>
      </c>
      <c r="K5347" s="165" t="s">
        <v>31513</v>
      </c>
      <c r="L5347" s="4" t="s">
        <v>31514</v>
      </c>
      <c r="M5347" s="166" t="s">
        <v>156</v>
      </c>
      <c r="N5347" s="5">
        <v>10000</v>
      </c>
      <c r="O5347" s="5">
        <v>10000</v>
      </c>
      <c r="P5347" s="5">
        <f t="shared" si="77"/>
        <v>20000</v>
      </c>
      <c r="Q5347" s="84" t="s">
        <v>31515</v>
      </c>
    </row>
    <row r="5348" spans="1:17" s="415" customFormat="1" ht="168" x14ac:dyDescent="0.15">
      <c r="A5348" s="9" t="s">
        <v>1903</v>
      </c>
      <c r="B5348" s="1" t="s">
        <v>27865</v>
      </c>
      <c r="C5348" s="6" t="s">
        <v>30929</v>
      </c>
      <c r="D5348" s="7" t="s">
        <v>101</v>
      </c>
      <c r="E5348" s="379" t="s">
        <v>31516</v>
      </c>
      <c r="F5348" s="175" t="s">
        <v>31517</v>
      </c>
      <c r="G5348" s="1" t="s">
        <v>2</v>
      </c>
      <c r="H5348" s="176" t="s">
        <v>31518</v>
      </c>
      <c r="I5348" s="185" t="s">
        <v>31519</v>
      </c>
      <c r="J5348" s="1">
        <v>4</v>
      </c>
      <c r="K5348" s="186" t="s">
        <v>31520</v>
      </c>
      <c r="L5348" s="75" t="s">
        <v>31521</v>
      </c>
      <c r="M5348" s="187" t="s">
        <v>156</v>
      </c>
      <c r="N5348" s="5">
        <v>10000</v>
      </c>
      <c r="O5348" s="5">
        <v>10000</v>
      </c>
      <c r="P5348" s="5">
        <f t="shared" si="77"/>
        <v>20000</v>
      </c>
      <c r="Q5348" s="76" t="s">
        <v>31522</v>
      </c>
    </row>
    <row r="5349" spans="1:17" s="415" customFormat="1" ht="70" x14ac:dyDescent="0.15">
      <c r="A5349" s="9" t="s">
        <v>1903</v>
      </c>
      <c r="B5349" s="1" t="s">
        <v>27865</v>
      </c>
      <c r="C5349" s="6" t="s">
        <v>30929</v>
      </c>
      <c r="D5349" s="7" t="s">
        <v>101</v>
      </c>
      <c r="E5349" s="379" t="s">
        <v>31523</v>
      </c>
      <c r="F5349" s="76" t="s">
        <v>31524</v>
      </c>
      <c r="G5349" s="1" t="s">
        <v>2</v>
      </c>
      <c r="H5349" s="177" t="s">
        <v>31525</v>
      </c>
      <c r="I5349" s="177" t="s">
        <v>31526</v>
      </c>
      <c r="J5349" s="1">
        <v>5</v>
      </c>
      <c r="K5349" s="76" t="s">
        <v>31527</v>
      </c>
      <c r="L5349" s="75" t="s">
        <v>31528</v>
      </c>
      <c r="M5349" s="75" t="s">
        <v>31529</v>
      </c>
      <c r="N5349" s="5">
        <v>10000</v>
      </c>
      <c r="O5349" s="5">
        <v>10000</v>
      </c>
      <c r="P5349" s="5">
        <f t="shared" si="77"/>
        <v>20000</v>
      </c>
      <c r="Q5349" s="76" t="s">
        <v>31530</v>
      </c>
    </row>
    <row r="5350" spans="1:17" s="415" customFormat="1" ht="168" x14ac:dyDescent="0.15">
      <c r="A5350" s="9" t="s">
        <v>1903</v>
      </c>
      <c r="B5350" s="1" t="s">
        <v>27865</v>
      </c>
      <c r="C5350" s="6" t="s">
        <v>30929</v>
      </c>
      <c r="D5350" s="7" t="s">
        <v>101</v>
      </c>
      <c r="E5350" s="379" t="s">
        <v>31531</v>
      </c>
      <c r="F5350" s="175" t="s">
        <v>31532</v>
      </c>
      <c r="G5350" s="1" t="s">
        <v>2</v>
      </c>
      <c r="H5350" s="176" t="s">
        <v>31533</v>
      </c>
      <c r="I5350" s="185" t="s">
        <v>31534</v>
      </c>
      <c r="J5350" s="1">
        <v>3</v>
      </c>
      <c r="K5350" s="186" t="s">
        <v>31535</v>
      </c>
      <c r="L5350" s="75" t="s">
        <v>31536</v>
      </c>
      <c r="M5350" s="187" t="s">
        <v>174</v>
      </c>
      <c r="N5350" s="5">
        <v>10000</v>
      </c>
      <c r="O5350" s="5">
        <v>10000</v>
      </c>
      <c r="P5350" s="5">
        <f t="shared" si="77"/>
        <v>20000</v>
      </c>
      <c r="Q5350" s="76" t="s">
        <v>31537</v>
      </c>
    </row>
    <row r="5351" spans="1:17" s="415" customFormat="1" ht="126" x14ac:dyDescent="0.15">
      <c r="A5351" s="9" t="s">
        <v>1903</v>
      </c>
      <c r="B5351" s="1" t="s">
        <v>27865</v>
      </c>
      <c r="C5351" s="6" t="s">
        <v>30929</v>
      </c>
      <c r="D5351" s="7" t="s">
        <v>101</v>
      </c>
      <c r="E5351" s="379" t="s">
        <v>31538</v>
      </c>
      <c r="F5351" s="178" t="s">
        <v>31539</v>
      </c>
      <c r="G5351" s="161" t="s">
        <v>4</v>
      </c>
      <c r="H5351" s="179" t="s">
        <v>31540</v>
      </c>
      <c r="I5351" s="188" t="s">
        <v>31541</v>
      </c>
      <c r="J5351" s="169">
        <v>5</v>
      </c>
      <c r="K5351" s="154" t="s">
        <v>31542</v>
      </c>
      <c r="L5351" s="169" t="s">
        <v>31543</v>
      </c>
      <c r="M5351" s="169" t="s">
        <v>174</v>
      </c>
      <c r="N5351" s="5">
        <v>10000</v>
      </c>
      <c r="O5351" s="5">
        <v>10000</v>
      </c>
      <c r="P5351" s="5">
        <f t="shared" si="77"/>
        <v>20000</v>
      </c>
      <c r="Q5351" s="189" t="s">
        <v>31544</v>
      </c>
    </row>
    <row r="5352" spans="1:17" s="415" customFormat="1" ht="154" x14ac:dyDescent="0.15">
      <c r="A5352" s="9" t="s">
        <v>1903</v>
      </c>
      <c r="B5352" s="1" t="s">
        <v>27865</v>
      </c>
      <c r="C5352" s="6" t="s">
        <v>30929</v>
      </c>
      <c r="D5352" s="7" t="s">
        <v>101</v>
      </c>
      <c r="E5352" s="379" t="s">
        <v>31545</v>
      </c>
      <c r="F5352" s="142" t="s">
        <v>31546</v>
      </c>
      <c r="G5352" s="161" t="s">
        <v>4</v>
      </c>
      <c r="H5352" s="180" t="s">
        <v>31547</v>
      </c>
      <c r="I5352" s="188" t="s">
        <v>31548</v>
      </c>
      <c r="J5352" s="2">
        <v>4</v>
      </c>
      <c r="K5352" s="25" t="s">
        <v>31549</v>
      </c>
      <c r="L5352" s="1" t="s">
        <v>31550</v>
      </c>
      <c r="M5352" s="157" t="s">
        <v>156</v>
      </c>
      <c r="N5352" s="5">
        <v>10000</v>
      </c>
      <c r="O5352" s="5">
        <v>10000</v>
      </c>
      <c r="P5352" s="5">
        <f t="shared" si="77"/>
        <v>20000</v>
      </c>
      <c r="Q5352" s="26" t="s">
        <v>31551</v>
      </c>
    </row>
    <row r="5353" spans="1:17" s="415" customFormat="1" ht="98" x14ac:dyDescent="0.15">
      <c r="A5353" s="9" t="s">
        <v>1903</v>
      </c>
      <c r="B5353" s="1" t="s">
        <v>27865</v>
      </c>
      <c r="C5353" s="6" t="s">
        <v>30929</v>
      </c>
      <c r="D5353" s="7" t="s">
        <v>101</v>
      </c>
      <c r="E5353" s="379" t="s">
        <v>31552</v>
      </c>
      <c r="F5353" s="142" t="s">
        <v>31553</v>
      </c>
      <c r="G5353" s="161" t="s">
        <v>4</v>
      </c>
      <c r="H5353" s="180" t="s">
        <v>31554</v>
      </c>
      <c r="I5353" s="188" t="s">
        <v>31555</v>
      </c>
      <c r="J5353" s="2">
        <v>5</v>
      </c>
      <c r="K5353" s="25" t="s">
        <v>31556</v>
      </c>
      <c r="L5353" s="1" t="s">
        <v>31557</v>
      </c>
      <c r="M5353" s="157" t="s">
        <v>31558</v>
      </c>
      <c r="N5353" s="5">
        <v>10000</v>
      </c>
      <c r="O5353" s="5">
        <v>10000</v>
      </c>
      <c r="P5353" s="5">
        <f t="shared" si="77"/>
        <v>20000</v>
      </c>
      <c r="Q5353" s="26" t="s">
        <v>31559</v>
      </c>
    </row>
    <row r="5354" spans="1:17" s="415" customFormat="1" ht="98" x14ac:dyDescent="0.15">
      <c r="A5354" s="9" t="s">
        <v>1903</v>
      </c>
      <c r="B5354" s="1" t="s">
        <v>27865</v>
      </c>
      <c r="C5354" s="6" t="s">
        <v>30929</v>
      </c>
      <c r="D5354" s="7" t="s">
        <v>101</v>
      </c>
      <c r="E5354" s="379" t="s">
        <v>31560</v>
      </c>
      <c r="F5354" s="142" t="s">
        <v>31561</v>
      </c>
      <c r="G5354" s="161" t="s">
        <v>4</v>
      </c>
      <c r="H5354" s="180" t="s">
        <v>31562</v>
      </c>
      <c r="I5354" s="188">
        <v>11134517</v>
      </c>
      <c r="J5354" s="2">
        <v>6</v>
      </c>
      <c r="K5354" s="25" t="s">
        <v>31563</v>
      </c>
      <c r="L5354" s="1" t="s">
        <v>31564</v>
      </c>
      <c r="M5354" s="157" t="s">
        <v>174</v>
      </c>
      <c r="N5354" s="5">
        <v>10000</v>
      </c>
      <c r="O5354" s="5">
        <v>10000</v>
      </c>
      <c r="P5354" s="5">
        <f t="shared" si="77"/>
        <v>20000</v>
      </c>
      <c r="Q5354" s="26" t="s">
        <v>31565</v>
      </c>
    </row>
    <row r="5355" spans="1:17" s="415" customFormat="1" ht="210" x14ac:dyDescent="0.15">
      <c r="A5355" s="9" t="s">
        <v>1903</v>
      </c>
      <c r="B5355" s="1" t="s">
        <v>27865</v>
      </c>
      <c r="C5355" s="6" t="s">
        <v>30929</v>
      </c>
      <c r="D5355" s="7" t="s">
        <v>101</v>
      </c>
      <c r="E5355" s="379" t="s">
        <v>31566</v>
      </c>
      <c r="F5355" s="142" t="s">
        <v>31567</v>
      </c>
      <c r="G5355" s="161" t="s">
        <v>4</v>
      </c>
      <c r="H5355" s="141" t="s">
        <v>31568</v>
      </c>
      <c r="I5355" s="188" t="s">
        <v>31569</v>
      </c>
      <c r="J5355" s="2">
        <v>2</v>
      </c>
      <c r="K5355" s="25" t="s">
        <v>31570</v>
      </c>
      <c r="L5355" s="1" t="s">
        <v>31571</v>
      </c>
      <c r="M5355" s="157" t="s">
        <v>734</v>
      </c>
      <c r="N5355" s="5">
        <v>10000</v>
      </c>
      <c r="O5355" s="5">
        <v>10000</v>
      </c>
      <c r="P5355" s="5">
        <f t="shared" si="77"/>
        <v>20000</v>
      </c>
      <c r="Q5355" s="26" t="s">
        <v>31572</v>
      </c>
    </row>
    <row r="5356" spans="1:17" s="415" customFormat="1" ht="126" x14ac:dyDescent="0.15">
      <c r="A5356" s="9" t="s">
        <v>1903</v>
      </c>
      <c r="B5356" s="1" t="s">
        <v>27865</v>
      </c>
      <c r="C5356" s="6" t="s">
        <v>30929</v>
      </c>
      <c r="D5356" s="7" t="s">
        <v>101</v>
      </c>
      <c r="E5356" s="379" t="s">
        <v>31573</v>
      </c>
      <c r="F5356" s="178" t="s">
        <v>31574</v>
      </c>
      <c r="G5356" s="161" t="s">
        <v>4</v>
      </c>
      <c r="H5356" s="179" t="s">
        <v>31575</v>
      </c>
      <c r="I5356" s="188" t="s">
        <v>31576</v>
      </c>
      <c r="J5356" s="169">
        <v>4</v>
      </c>
      <c r="K5356" s="154" t="s">
        <v>31577</v>
      </c>
      <c r="L5356" s="169" t="s">
        <v>31578</v>
      </c>
      <c r="M5356" s="169" t="s">
        <v>31579</v>
      </c>
      <c r="N5356" s="5">
        <v>10000</v>
      </c>
      <c r="O5356" s="5">
        <v>10000</v>
      </c>
      <c r="P5356" s="5">
        <f t="shared" si="77"/>
        <v>20000</v>
      </c>
      <c r="Q5356" s="189" t="s">
        <v>31580</v>
      </c>
    </row>
    <row r="5357" spans="1:17" s="415" customFormat="1" ht="112" x14ac:dyDescent="0.15">
      <c r="A5357" s="9" t="s">
        <v>1903</v>
      </c>
      <c r="B5357" s="1" t="s">
        <v>27865</v>
      </c>
      <c r="C5357" s="6" t="s">
        <v>30929</v>
      </c>
      <c r="D5357" s="7" t="s">
        <v>101</v>
      </c>
      <c r="E5357" s="379" t="s">
        <v>31581</v>
      </c>
      <c r="F5357" s="142" t="s">
        <v>31582</v>
      </c>
      <c r="G5357" s="161" t="s">
        <v>4</v>
      </c>
      <c r="H5357" s="180" t="s">
        <v>31583</v>
      </c>
      <c r="I5357" s="188" t="s">
        <v>31584</v>
      </c>
      <c r="J5357" s="2">
        <v>5</v>
      </c>
      <c r="K5357" s="25" t="s">
        <v>31585</v>
      </c>
      <c r="L5357" s="1" t="s">
        <v>31586</v>
      </c>
      <c r="M5357" s="157" t="s">
        <v>156</v>
      </c>
      <c r="N5357" s="5">
        <v>10000</v>
      </c>
      <c r="O5357" s="5">
        <v>10000</v>
      </c>
      <c r="P5357" s="5">
        <f t="shared" si="77"/>
        <v>20000</v>
      </c>
      <c r="Q5357" s="26" t="s">
        <v>31587</v>
      </c>
    </row>
    <row r="5358" spans="1:17" s="415" customFormat="1" ht="154" x14ac:dyDescent="0.15">
      <c r="A5358" s="9" t="s">
        <v>1903</v>
      </c>
      <c r="B5358" s="1" t="s">
        <v>27865</v>
      </c>
      <c r="C5358" s="6" t="s">
        <v>30929</v>
      </c>
      <c r="D5358" s="7" t="s">
        <v>101</v>
      </c>
      <c r="E5358" s="379" t="s">
        <v>31588</v>
      </c>
      <c r="F5358" s="178" t="s">
        <v>31589</v>
      </c>
      <c r="G5358" s="161" t="s">
        <v>4</v>
      </c>
      <c r="H5358" s="179" t="s">
        <v>31590</v>
      </c>
      <c r="I5358" s="188" t="s">
        <v>31591</v>
      </c>
      <c r="J5358" s="169">
        <v>5</v>
      </c>
      <c r="K5358" s="154" t="s">
        <v>31592</v>
      </c>
      <c r="L5358" s="169" t="s">
        <v>31329</v>
      </c>
      <c r="M5358" s="169" t="s">
        <v>31593</v>
      </c>
      <c r="N5358" s="5">
        <v>10000</v>
      </c>
      <c r="O5358" s="5">
        <v>10000</v>
      </c>
      <c r="P5358" s="5">
        <f t="shared" si="77"/>
        <v>20000</v>
      </c>
      <c r="Q5358" s="189" t="s">
        <v>31594</v>
      </c>
    </row>
    <row r="5359" spans="1:17" s="415" customFormat="1" ht="154" x14ac:dyDescent="0.15">
      <c r="A5359" s="9" t="s">
        <v>1903</v>
      </c>
      <c r="B5359" s="1" t="s">
        <v>27865</v>
      </c>
      <c r="C5359" s="6" t="s">
        <v>30929</v>
      </c>
      <c r="D5359" s="7" t="s">
        <v>101</v>
      </c>
      <c r="E5359" s="379" t="s">
        <v>31595</v>
      </c>
      <c r="F5359" s="142" t="s">
        <v>31596</v>
      </c>
      <c r="G5359" s="161" t="s">
        <v>4</v>
      </c>
      <c r="H5359" s="180" t="s">
        <v>31597</v>
      </c>
      <c r="I5359" s="188" t="s">
        <v>31598</v>
      </c>
      <c r="J5359" s="2">
        <v>4</v>
      </c>
      <c r="K5359" s="25" t="s">
        <v>31599</v>
      </c>
      <c r="L5359" s="1" t="s">
        <v>31600</v>
      </c>
      <c r="M5359" s="157" t="s">
        <v>156</v>
      </c>
      <c r="N5359" s="5">
        <v>10000</v>
      </c>
      <c r="O5359" s="5">
        <v>10000</v>
      </c>
      <c r="P5359" s="5">
        <f t="shared" si="77"/>
        <v>20000</v>
      </c>
      <c r="Q5359" s="26" t="s">
        <v>31601</v>
      </c>
    </row>
    <row r="5360" spans="1:17" s="415" customFormat="1" ht="112" x14ac:dyDescent="0.15">
      <c r="A5360" s="9" t="s">
        <v>1903</v>
      </c>
      <c r="B5360" s="1" t="s">
        <v>27865</v>
      </c>
      <c r="C5360" s="6" t="s">
        <v>30929</v>
      </c>
      <c r="D5360" s="7" t="s">
        <v>101</v>
      </c>
      <c r="E5360" s="379" t="s">
        <v>31602</v>
      </c>
      <c r="F5360" s="142" t="s">
        <v>31603</v>
      </c>
      <c r="G5360" s="161" t="s">
        <v>3</v>
      </c>
      <c r="H5360" s="180" t="s">
        <v>31604</v>
      </c>
      <c r="I5360" s="188" t="s">
        <v>31605</v>
      </c>
      <c r="J5360" s="2">
        <v>4</v>
      </c>
      <c r="K5360" s="25" t="s">
        <v>31606</v>
      </c>
      <c r="L5360" s="1" t="s">
        <v>29508</v>
      </c>
      <c r="M5360" s="157" t="s">
        <v>174</v>
      </c>
      <c r="N5360" s="5">
        <v>50000</v>
      </c>
      <c r="O5360" s="5">
        <v>50000</v>
      </c>
      <c r="P5360" s="5">
        <f t="shared" si="77"/>
        <v>100000</v>
      </c>
      <c r="Q5360" s="26" t="s">
        <v>31607</v>
      </c>
    </row>
    <row r="5361" spans="1:17" s="415" customFormat="1" ht="126" x14ac:dyDescent="0.15">
      <c r="A5361" s="46">
        <v>2016</v>
      </c>
      <c r="B5361" s="1" t="s">
        <v>27865</v>
      </c>
      <c r="C5361" s="6" t="s">
        <v>31608</v>
      </c>
      <c r="D5361" s="7" t="s">
        <v>46</v>
      </c>
      <c r="E5361" s="20" t="s">
        <v>31609</v>
      </c>
      <c r="F5361" s="108" t="s">
        <v>31610</v>
      </c>
      <c r="G5361" s="106" t="s">
        <v>2</v>
      </c>
      <c r="H5361" s="15" t="s">
        <v>31611</v>
      </c>
      <c r="I5361" s="423" t="s">
        <v>31612</v>
      </c>
      <c r="J5361" s="15">
        <v>5</v>
      </c>
      <c r="K5361" s="108" t="s">
        <v>31613</v>
      </c>
      <c r="L5361" s="15" t="s">
        <v>31614</v>
      </c>
      <c r="M5361" s="15" t="s">
        <v>156</v>
      </c>
      <c r="N5361" s="7">
        <v>10000</v>
      </c>
      <c r="O5361" s="7">
        <v>10000</v>
      </c>
      <c r="P5361" s="7">
        <v>20000</v>
      </c>
      <c r="Q5361" s="108" t="s">
        <v>31615</v>
      </c>
    </row>
    <row r="5362" spans="1:17" s="415" customFormat="1" ht="140" x14ac:dyDescent="0.15">
      <c r="A5362" s="46">
        <v>2016</v>
      </c>
      <c r="B5362" s="1" t="s">
        <v>27865</v>
      </c>
      <c r="C5362" s="6" t="s">
        <v>31608</v>
      </c>
      <c r="D5362" s="7" t="s">
        <v>46</v>
      </c>
      <c r="E5362" s="20" t="s">
        <v>31616</v>
      </c>
      <c r="F5362" s="108" t="s">
        <v>31617</v>
      </c>
      <c r="G5362" s="15" t="s">
        <v>2</v>
      </c>
      <c r="H5362" s="15" t="s">
        <v>31618</v>
      </c>
      <c r="I5362" s="423" t="s">
        <v>31619</v>
      </c>
      <c r="J5362" s="15">
        <v>5</v>
      </c>
      <c r="K5362" s="108" t="s">
        <v>31620</v>
      </c>
      <c r="L5362" s="15" t="s">
        <v>31621</v>
      </c>
      <c r="M5362" s="15" t="s">
        <v>174</v>
      </c>
      <c r="N5362" s="7">
        <v>10000</v>
      </c>
      <c r="O5362" s="7">
        <v>10000</v>
      </c>
      <c r="P5362" s="7">
        <v>20000</v>
      </c>
      <c r="Q5362" s="108" t="s">
        <v>31622</v>
      </c>
    </row>
    <row r="5363" spans="1:17" s="415" customFormat="1" ht="140" x14ac:dyDescent="0.15">
      <c r="A5363" s="46">
        <v>2016</v>
      </c>
      <c r="B5363" s="1" t="s">
        <v>27865</v>
      </c>
      <c r="C5363" s="6" t="s">
        <v>31608</v>
      </c>
      <c r="D5363" s="7" t="s">
        <v>46</v>
      </c>
      <c r="E5363" s="20" t="s">
        <v>31623</v>
      </c>
      <c r="F5363" s="110" t="s">
        <v>31624</v>
      </c>
      <c r="G5363" s="15" t="s">
        <v>2</v>
      </c>
      <c r="H5363" s="15" t="s">
        <v>31625</v>
      </c>
      <c r="I5363" s="424">
        <v>1301060409</v>
      </c>
      <c r="J5363" s="15">
        <v>5</v>
      </c>
      <c r="K5363" s="108" t="s">
        <v>31626</v>
      </c>
      <c r="L5363" s="15" t="s">
        <v>31627</v>
      </c>
      <c r="M5363" s="15" t="s">
        <v>397</v>
      </c>
      <c r="N5363" s="7">
        <v>10000</v>
      </c>
      <c r="O5363" s="7">
        <v>10000</v>
      </c>
      <c r="P5363" s="7">
        <v>20000</v>
      </c>
      <c r="Q5363" s="108" t="s">
        <v>31628</v>
      </c>
    </row>
    <row r="5364" spans="1:17" s="415" customFormat="1" ht="126" x14ac:dyDescent="0.15">
      <c r="A5364" s="46">
        <v>2016</v>
      </c>
      <c r="B5364" s="1" t="s">
        <v>27865</v>
      </c>
      <c r="C5364" s="6" t="s">
        <v>31608</v>
      </c>
      <c r="D5364" s="7" t="s">
        <v>46</v>
      </c>
      <c r="E5364" s="20" t="s">
        <v>31629</v>
      </c>
      <c r="F5364" s="108" t="s">
        <v>31630</v>
      </c>
      <c r="G5364" s="106" t="s">
        <v>2</v>
      </c>
      <c r="H5364" s="15" t="s">
        <v>31631</v>
      </c>
      <c r="I5364" s="423" t="s">
        <v>31632</v>
      </c>
      <c r="J5364" s="15">
        <v>5</v>
      </c>
      <c r="K5364" s="108" t="s">
        <v>31633</v>
      </c>
      <c r="L5364" s="15" t="s">
        <v>31634</v>
      </c>
      <c r="M5364" s="15" t="s">
        <v>397</v>
      </c>
      <c r="N5364" s="7">
        <v>10000</v>
      </c>
      <c r="O5364" s="7">
        <v>10000</v>
      </c>
      <c r="P5364" s="7">
        <v>20000</v>
      </c>
      <c r="Q5364" s="108" t="s">
        <v>31635</v>
      </c>
    </row>
    <row r="5365" spans="1:17" s="415" customFormat="1" ht="84" x14ac:dyDescent="0.15">
      <c r="A5365" s="46">
        <v>2016</v>
      </c>
      <c r="B5365" s="1" t="s">
        <v>27865</v>
      </c>
      <c r="C5365" s="6" t="s">
        <v>31608</v>
      </c>
      <c r="D5365" s="7" t="s">
        <v>46</v>
      </c>
      <c r="E5365" s="20" t="s">
        <v>31636</v>
      </c>
      <c r="F5365" s="110" t="s">
        <v>31637</v>
      </c>
      <c r="G5365" s="106" t="s">
        <v>2</v>
      </c>
      <c r="H5365" s="15" t="s">
        <v>31638</v>
      </c>
      <c r="I5365" s="423" t="s">
        <v>31639</v>
      </c>
      <c r="J5365" s="15">
        <v>4</v>
      </c>
      <c r="K5365" s="108" t="s">
        <v>31640</v>
      </c>
      <c r="L5365" s="15" t="s">
        <v>31641</v>
      </c>
      <c r="M5365" s="15" t="s">
        <v>174</v>
      </c>
      <c r="N5365" s="7">
        <v>10000</v>
      </c>
      <c r="O5365" s="7">
        <v>10000</v>
      </c>
      <c r="P5365" s="7">
        <v>20000</v>
      </c>
      <c r="Q5365" s="108" t="s">
        <v>31642</v>
      </c>
    </row>
    <row r="5366" spans="1:17" s="415" customFormat="1" ht="112" x14ac:dyDescent="0.15">
      <c r="A5366" s="46">
        <v>2016</v>
      </c>
      <c r="B5366" s="1" t="s">
        <v>27865</v>
      </c>
      <c r="C5366" s="6" t="s">
        <v>31608</v>
      </c>
      <c r="D5366" s="7" t="s">
        <v>46</v>
      </c>
      <c r="E5366" s="20" t="s">
        <v>31643</v>
      </c>
      <c r="F5366" s="108" t="s">
        <v>31644</v>
      </c>
      <c r="G5366" s="15" t="s">
        <v>2</v>
      </c>
      <c r="H5366" s="15" t="s">
        <v>31645</v>
      </c>
      <c r="I5366" s="423" t="s">
        <v>31646</v>
      </c>
      <c r="J5366" s="15">
        <v>5</v>
      </c>
      <c r="K5366" s="108" t="s">
        <v>31647</v>
      </c>
      <c r="L5366" s="15" t="s">
        <v>31648</v>
      </c>
      <c r="M5366" s="15" t="s">
        <v>174</v>
      </c>
      <c r="N5366" s="7">
        <v>10000</v>
      </c>
      <c r="O5366" s="7">
        <v>10000</v>
      </c>
      <c r="P5366" s="7">
        <v>20000</v>
      </c>
      <c r="Q5366" s="21" t="s">
        <v>31649</v>
      </c>
    </row>
    <row r="5367" spans="1:17" s="415" customFormat="1" ht="140" x14ac:dyDescent="0.15">
      <c r="A5367" s="46">
        <v>2016</v>
      </c>
      <c r="B5367" s="1" t="s">
        <v>27865</v>
      </c>
      <c r="C5367" s="6" t="s">
        <v>31608</v>
      </c>
      <c r="D5367" s="7" t="s">
        <v>46</v>
      </c>
      <c r="E5367" s="20" t="s">
        <v>31650</v>
      </c>
      <c r="F5367" s="108" t="s">
        <v>31651</v>
      </c>
      <c r="G5367" s="106" t="s">
        <v>2</v>
      </c>
      <c r="H5367" s="15" t="s">
        <v>31652</v>
      </c>
      <c r="I5367" s="423" t="s">
        <v>31653</v>
      </c>
      <c r="J5367" s="15">
        <v>4</v>
      </c>
      <c r="K5367" s="108" t="s">
        <v>31654</v>
      </c>
      <c r="L5367" s="15" t="s">
        <v>31655</v>
      </c>
      <c r="M5367" s="15" t="s">
        <v>174</v>
      </c>
      <c r="N5367" s="7">
        <v>10000</v>
      </c>
      <c r="O5367" s="7">
        <v>10000</v>
      </c>
      <c r="P5367" s="7">
        <v>20000</v>
      </c>
      <c r="Q5367" s="84" t="s">
        <v>31656</v>
      </c>
    </row>
    <row r="5368" spans="1:17" s="415" customFormat="1" ht="126" x14ac:dyDescent="0.15">
      <c r="A5368" s="46">
        <v>2016</v>
      </c>
      <c r="B5368" s="1" t="s">
        <v>27865</v>
      </c>
      <c r="C5368" s="6" t="s">
        <v>31608</v>
      </c>
      <c r="D5368" s="7" t="s">
        <v>46</v>
      </c>
      <c r="E5368" s="425">
        <v>201610294008</v>
      </c>
      <c r="F5368" s="84" t="s">
        <v>31657</v>
      </c>
      <c r="G5368" s="106" t="s">
        <v>2</v>
      </c>
      <c r="H5368" s="15" t="s">
        <v>31658</v>
      </c>
      <c r="I5368" s="423" t="s">
        <v>31659</v>
      </c>
      <c r="J5368" s="15">
        <v>5</v>
      </c>
      <c r="K5368" s="108" t="s">
        <v>31660</v>
      </c>
      <c r="L5368" s="15" t="s">
        <v>31661</v>
      </c>
      <c r="M5368" s="15" t="s">
        <v>156</v>
      </c>
      <c r="N5368" s="7">
        <v>10000</v>
      </c>
      <c r="O5368" s="7">
        <v>10000</v>
      </c>
      <c r="P5368" s="7">
        <v>20000</v>
      </c>
      <c r="Q5368" s="21" t="s">
        <v>31662</v>
      </c>
    </row>
    <row r="5369" spans="1:17" s="415" customFormat="1" ht="112" x14ac:dyDescent="0.15">
      <c r="A5369" s="46">
        <v>2016</v>
      </c>
      <c r="B5369" s="1" t="s">
        <v>27865</v>
      </c>
      <c r="C5369" s="6" t="s">
        <v>31608</v>
      </c>
      <c r="D5369" s="7" t="s">
        <v>46</v>
      </c>
      <c r="E5369" s="20" t="s">
        <v>31663</v>
      </c>
      <c r="F5369" s="108" t="s">
        <v>31664</v>
      </c>
      <c r="G5369" s="106" t="s">
        <v>2</v>
      </c>
      <c r="H5369" s="15" t="s">
        <v>31665</v>
      </c>
      <c r="I5369" s="423" t="s">
        <v>31666</v>
      </c>
      <c r="J5369" s="15">
        <v>5</v>
      </c>
      <c r="K5369" s="108" t="s">
        <v>31667</v>
      </c>
      <c r="L5369" s="15" t="s">
        <v>31668</v>
      </c>
      <c r="M5369" s="15" t="s">
        <v>4987</v>
      </c>
      <c r="N5369" s="7">
        <v>10000</v>
      </c>
      <c r="O5369" s="7">
        <v>10000</v>
      </c>
      <c r="P5369" s="7">
        <v>20000</v>
      </c>
      <c r="Q5369" s="108" t="s">
        <v>31669</v>
      </c>
    </row>
    <row r="5370" spans="1:17" s="415" customFormat="1" ht="112" x14ac:dyDescent="0.15">
      <c r="A5370" s="46">
        <v>2016</v>
      </c>
      <c r="B5370" s="1" t="s">
        <v>27865</v>
      </c>
      <c r="C5370" s="6" t="s">
        <v>31608</v>
      </c>
      <c r="D5370" s="7" t="s">
        <v>46</v>
      </c>
      <c r="E5370" s="425">
        <v>201610294010</v>
      </c>
      <c r="F5370" s="339" t="s">
        <v>31670</v>
      </c>
      <c r="G5370" s="106" t="s">
        <v>2</v>
      </c>
      <c r="H5370" s="7" t="s">
        <v>31671</v>
      </c>
      <c r="I5370" s="426" t="s">
        <v>31672</v>
      </c>
      <c r="J5370" s="7">
        <v>5</v>
      </c>
      <c r="K5370" s="416" t="s">
        <v>31673</v>
      </c>
      <c r="L5370" s="7" t="s">
        <v>31674</v>
      </c>
      <c r="M5370" s="7" t="s">
        <v>1304</v>
      </c>
      <c r="N5370" s="7">
        <v>10000</v>
      </c>
      <c r="O5370" s="7">
        <v>10000</v>
      </c>
      <c r="P5370" s="7">
        <v>20000</v>
      </c>
      <c r="Q5370" s="416" t="s">
        <v>31675</v>
      </c>
    </row>
    <row r="5371" spans="1:17" s="415" customFormat="1" ht="126" x14ac:dyDescent="0.15">
      <c r="A5371" s="46">
        <v>2016</v>
      </c>
      <c r="B5371" s="1" t="s">
        <v>27865</v>
      </c>
      <c r="C5371" s="6" t="s">
        <v>31608</v>
      </c>
      <c r="D5371" s="7" t="s">
        <v>46</v>
      </c>
      <c r="E5371" s="20" t="s">
        <v>31676</v>
      </c>
      <c r="F5371" s="108" t="s">
        <v>31677</v>
      </c>
      <c r="G5371" s="106" t="s">
        <v>2</v>
      </c>
      <c r="H5371" s="15" t="s">
        <v>31678</v>
      </c>
      <c r="I5371" s="423" t="s">
        <v>31679</v>
      </c>
      <c r="J5371" s="15">
        <v>5</v>
      </c>
      <c r="K5371" s="108" t="s">
        <v>31680</v>
      </c>
      <c r="L5371" s="15" t="s">
        <v>31681</v>
      </c>
      <c r="M5371" s="15" t="s">
        <v>150</v>
      </c>
      <c r="N5371" s="7">
        <v>10000</v>
      </c>
      <c r="O5371" s="7">
        <v>10000</v>
      </c>
      <c r="P5371" s="7">
        <v>20000</v>
      </c>
      <c r="Q5371" s="108" t="s">
        <v>31682</v>
      </c>
    </row>
    <row r="5372" spans="1:17" s="415" customFormat="1" ht="126" x14ac:dyDescent="0.15">
      <c r="A5372" s="46">
        <v>2016</v>
      </c>
      <c r="B5372" s="1" t="s">
        <v>27865</v>
      </c>
      <c r="C5372" s="6" t="s">
        <v>31608</v>
      </c>
      <c r="D5372" s="7" t="s">
        <v>46</v>
      </c>
      <c r="E5372" s="425">
        <v>201610294012</v>
      </c>
      <c r="F5372" s="339" t="s">
        <v>31683</v>
      </c>
      <c r="G5372" s="83" t="s">
        <v>2</v>
      </c>
      <c r="H5372" s="83" t="s">
        <v>31684</v>
      </c>
      <c r="I5372" s="427">
        <v>142003010301</v>
      </c>
      <c r="J5372" s="83">
        <v>5</v>
      </c>
      <c r="K5372" s="339" t="s">
        <v>31685</v>
      </c>
      <c r="L5372" s="83" t="s">
        <v>31686</v>
      </c>
      <c r="M5372" s="83" t="s">
        <v>1149</v>
      </c>
      <c r="N5372" s="7">
        <v>10000</v>
      </c>
      <c r="O5372" s="7">
        <v>10000</v>
      </c>
      <c r="P5372" s="7">
        <v>20000</v>
      </c>
      <c r="Q5372" s="339" t="s">
        <v>31687</v>
      </c>
    </row>
    <row r="5373" spans="1:17" s="415" customFormat="1" ht="112" x14ac:dyDescent="0.15">
      <c r="A5373" s="46">
        <v>2016</v>
      </c>
      <c r="B5373" s="1" t="s">
        <v>27865</v>
      </c>
      <c r="C5373" s="6" t="s">
        <v>31608</v>
      </c>
      <c r="D5373" s="7" t="s">
        <v>46</v>
      </c>
      <c r="E5373" s="6" t="s">
        <v>31688</v>
      </c>
      <c r="F5373" s="416" t="s">
        <v>31689</v>
      </c>
      <c r="G5373" s="7" t="s">
        <v>2</v>
      </c>
      <c r="H5373" s="7" t="s">
        <v>31690</v>
      </c>
      <c r="I5373" s="426" t="s">
        <v>31691</v>
      </c>
      <c r="J5373" s="7">
        <v>4</v>
      </c>
      <c r="K5373" s="416" t="s">
        <v>31692</v>
      </c>
      <c r="L5373" s="7" t="s">
        <v>31693</v>
      </c>
      <c r="M5373" s="7" t="s">
        <v>1070</v>
      </c>
      <c r="N5373" s="7">
        <v>10000</v>
      </c>
      <c r="O5373" s="7">
        <v>10000</v>
      </c>
      <c r="P5373" s="7">
        <v>20000</v>
      </c>
      <c r="Q5373" s="416" t="s">
        <v>31694</v>
      </c>
    </row>
    <row r="5374" spans="1:17" s="415" customFormat="1" ht="112" x14ac:dyDescent="0.15">
      <c r="A5374" s="46">
        <v>2016</v>
      </c>
      <c r="B5374" s="1" t="s">
        <v>27865</v>
      </c>
      <c r="C5374" s="6" t="s">
        <v>31608</v>
      </c>
      <c r="D5374" s="7" t="s">
        <v>46</v>
      </c>
      <c r="E5374" s="428">
        <v>201610294014</v>
      </c>
      <c r="F5374" s="339" t="s">
        <v>31695</v>
      </c>
      <c r="G5374" s="5" t="s">
        <v>2</v>
      </c>
      <c r="H5374" s="7" t="s">
        <v>31696</v>
      </c>
      <c r="I5374" s="426" t="s">
        <v>31697</v>
      </c>
      <c r="J5374" s="7">
        <v>5</v>
      </c>
      <c r="K5374" s="416" t="s">
        <v>31698</v>
      </c>
      <c r="L5374" s="7" t="s">
        <v>31699</v>
      </c>
      <c r="M5374" s="7" t="s">
        <v>156</v>
      </c>
      <c r="N5374" s="7">
        <v>10000</v>
      </c>
      <c r="O5374" s="7">
        <v>10000</v>
      </c>
      <c r="P5374" s="7">
        <v>20000</v>
      </c>
      <c r="Q5374" s="26" t="s">
        <v>31700</v>
      </c>
    </row>
    <row r="5375" spans="1:17" s="415" customFormat="1" ht="112" x14ac:dyDescent="0.15">
      <c r="A5375" s="46">
        <v>2016</v>
      </c>
      <c r="B5375" s="1" t="s">
        <v>27865</v>
      </c>
      <c r="C5375" s="6" t="s">
        <v>31608</v>
      </c>
      <c r="D5375" s="7" t="s">
        <v>46</v>
      </c>
      <c r="E5375" s="429" t="s">
        <v>31701</v>
      </c>
      <c r="F5375" s="108" t="s">
        <v>31702</v>
      </c>
      <c r="G5375" s="106" t="s">
        <v>2</v>
      </c>
      <c r="H5375" s="15" t="s">
        <v>31703</v>
      </c>
      <c r="I5375" s="423" t="s">
        <v>31704</v>
      </c>
      <c r="J5375" s="15">
        <v>5</v>
      </c>
      <c r="K5375" s="108" t="s">
        <v>31705</v>
      </c>
      <c r="L5375" s="15" t="s">
        <v>31706</v>
      </c>
      <c r="M5375" s="15" t="s">
        <v>174</v>
      </c>
      <c r="N5375" s="7">
        <v>10000</v>
      </c>
      <c r="O5375" s="7">
        <v>10000</v>
      </c>
      <c r="P5375" s="7">
        <v>20000</v>
      </c>
      <c r="Q5375" s="108" t="s">
        <v>31707</v>
      </c>
    </row>
    <row r="5376" spans="1:17" s="415" customFormat="1" ht="126" x14ac:dyDescent="0.15">
      <c r="A5376" s="46">
        <v>2016</v>
      </c>
      <c r="B5376" s="1" t="s">
        <v>27865</v>
      </c>
      <c r="C5376" s="6" t="s">
        <v>31608</v>
      </c>
      <c r="D5376" s="7" t="s">
        <v>46</v>
      </c>
      <c r="E5376" s="22">
        <v>201610294016</v>
      </c>
      <c r="F5376" s="26" t="s">
        <v>31708</v>
      </c>
      <c r="G5376" s="1" t="s">
        <v>2</v>
      </c>
      <c r="H5376" s="1" t="s">
        <v>31709</v>
      </c>
      <c r="I5376" s="22">
        <v>1502040308</v>
      </c>
      <c r="J5376" s="1">
        <v>3</v>
      </c>
      <c r="K5376" s="26" t="s">
        <v>31710</v>
      </c>
      <c r="L5376" s="1" t="s">
        <v>31711</v>
      </c>
      <c r="M5376" s="1" t="s">
        <v>734</v>
      </c>
      <c r="N5376" s="7">
        <v>10000</v>
      </c>
      <c r="O5376" s="7">
        <v>10000</v>
      </c>
      <c r="P5376" s="7">
        <v>20000</v>
      </c>
      <c r="Q5376" s="26" t="s">
        <v>31712</v>
      </c>
    </row>
    <row r="5377" spans="1:17" s="415" customFormat="1" ht="154" x14ac:dyDescent="0.15">
      <c r="A5377" s="46">
        <v>2016</v>
      </c>
      <c r="B5377" s="1" t="s">
        <v>27865</v>
      </c>
      <c r="C5377" s="6" t="s">
        <v>31608</v>
      </c>
      <c r="D5377" s="7" t="s">
        <v>46</v>
      </c>
      <c r="E5377" s="22">
        <v>201610294017</v>
      </c>
      <c r="F5377" s="26" t="s">
        <v>31713</v>
      </c>
      <c r="G5377" s="1" t="s">
        <v>2</v>
      </c>
      <c r="H5377" s="1" t="s">
        <v>31714</v>
      </c>
      <c r="I5377" s="22">
        <v>142002040113</v>
      </c>
      <c r="J5377" s="1">
        <v>4</v>
      </c>
      <c r="K5377" s="26" t="s">
        <v>31715</v>
      </c>
      <c r="L5377" s="1" t="s">
        <v>31716</v>
      </c>
      <c r="M5377" s="1" t="s">
        <v>734</v>
      </c>
      <c r="N5377" s="7">
        <v>10000</v>
      </c>
      <c r="O5377" s="7">
        <v>10000</v>
      </c>
      <c r="P5377" s="7">
        <v>20000</v>
      </c>
      <c r="Q5377" s="26" t="s">
        <v>31717</v>
      </c>
    </row>
    <row r="5378" spans="1:17" s="415" customFormat="1" ht="140" x14ac:dyDescent="0.15">
      <c r="A5378" s="46">
        <v>2016</v>
      </c>
      <c r="B5378" s="1" t="s">
        <v>27865</v>
      </c>
      <c r="C5378" s="6" t="s">
        <v>31608</v>
      </c>
      <c r="D5378" s="7" t="s">
        <v>46</v>
      </c>
      <c r="E5378" s="22">
        <v>201610294018</v>
      </c>
      <c r="F5378" s="26" t="s">
        <v>31718</v>
      </c>
      <c r="G5378" s="1" t="s">
        <v>2</v>
      </c>
      <c r="H5378" s="1" t="s">
        <v>31719</v>
      </c>
      <c r="I5378" s="22">
        <v>142002010426</v>
      </c>
      <c r="J5378" s="1">
        <v>5</v>
      </c>
      <c r="K5378" s="26" t="s">
        <v>31720</v>
      </c>
      <c r="L5378" s="1" t="s">
        <v>31721</v>
      </c>
      <c r="M5378" s="1" t="s">
        <v>1128</v>
      </c>
      <c r="N5378" s="7">
        <v>10000</v>
      </c>
      <c r="O5378" s="7">
        <v>10000</v>
      </c>
      <c r="P5378" s="7">
        <v>20000</v>
      </c>
      <c r="Q5378" s="26" t="s">
        <v>31722</v>
      </c>
    </row>
    <row r="5379" spans="1:17" s="415" customFormat="1" ht="140" x14ac:dyDescent="0.15">
      <c r="A5379" s="46">
        <v>2016</v>
      </c>
      <c r="B5379" s="1" t="s">
        <v>27865</v>
      </c>
      <c r="C5379" s="6" t="s">
        <v>31608</v>
      </c>
      <c r="D5379" s="7" t="s">
        <v>46</v>
      </c>
      <c r="E5379" s="6" t="s">
        <v>31723</v>
      </c>
      <c r="F5379" s="416" t="s">
        <v>31724</v>
      </c>
      <c r="G5379" s="7" t="s">
        <v>2</v>
      </c>
      <c r="H5379" s="7" t="s">
        <v>31725</v>
      </c>
      <c r="I5379" s="426" t="s">
        <v>31726</v>
      </c>
      <c r="J5379" s="7">
        <v>4</v>
      </c>
      <c r="K5379" s="416" t="s">
        <v>31727</v>
      </c>
      <c r="L5379" s="7" t="s">
        <v>31728</v>
      </c>
      <c r="M5379" s="7" t="s">
        <v>156</v>
      </c>
      <c r="N5379" s="7">
        <v>10000</v>
      </c>
      <c r="O5379" s="7">
        <v>10000</v>
      </c>
      <c r="P5379" s="7">
        <v>20000</v>
      </c>
      <c r="Q5379" s="26" t="s">
        <v>31729</v>
      </c>
    </row>
    <row r="5380" spans="1:17" s="415" customFormat="1" ht="126" x14ac:dyDescent="0.15">
      <c r="A5380" s="46">
        <v>2016</v>
      </c>
      <c r="B5380" s="1" t="s">
        <v>27865</v>
      </c>
      <c r="C5380" s="6" t="s">
        <v>31608</v>
      </c>
      <c r="D5380" s="7" t="s">
        <v>46</v>
      </c>
      <c r="E5380" s="22">
        <v>201610294020</v>
      </c>
      <c r="F5380" s="26" t="s">
        <v>31730</v>
      </c>
      <c r="G5380" s="1" t="s">
        <v>2</v>
      </c>
      <c r="H5380" s="1" t="s">
        <v>31731</v>
      </c>
      <c r="I5380" s="22">
        <v>142002010212</v>
      </c>
      <c r="J5380" s="1">
        <v>4</v>
      </c>
      <c r="K5380" s="26" t="s">
        <v>31732</v>
      </c>
      <c r="L5380" s="1" t="s">
        <v>31733</v>
      </c>
      <c r="M5380" s="1" t="s">
        <v>174</v>
      </c>
      <c r="N5380" s="7">
        <v>10000</v>
      </c>
      <c r="O5380" s="7">
        <v>10000</v>
      </c>
      <c r="P5380" s="7">
        <v>20000</v>
      </c>
      <c r="Q5380" s="26" t="s">
        <v>31734</v>
      </c>
    </row>
    <row r="5381" spans="1:17" s="415" customFormat="1" ht="84" x14ac:dyDescent="0.15">
      <c r="A5381" s="46">
        <v>2016</v>
      </c>
      <c r="B5381" s="1" t="s">
        <v>27865</v>
      </c>
      <c r="C5381" s="6" t="s">
        <v>31608</v>
      </c>
      <c r="D5381" s="7" t="s">
        <v>46</v>
      </c>
      <c r="E5381" s="6" t="s">
        <v>31735</v>
      </c>
      <c r="F5381" s="416" t="s">
        <v>31736</v>
      </c>
      <c r="G5381" s="7" t="s">
        <v>2</v>
      </c>
      <c r="H5381" s="7" t="s">
        <v>31737</v>
      </c>
      <c r="I5381" s="426" t="s">
        <v>31738</v>
      </c>
      <c r="J5381" s="7">
        <v>4</v>
      </c>
      <c r="K5381" s="416" t="s">
        <v>31739</v>
      </c>
      <c r="L5381" s="7" t="s">
        <v>31740</v>
      </c>
      <c r="M5381" s="7" t="s">
        <v>174</v>
      </c>
      <c r="N5381" s="7">
        <v>10000</v>
      </c>
      <c r="O5381" s="7">
        <v>10000</v>
      </c>
      <c r="P5381" s="7">
        <v>20000</v>
      </c>
      <c r="Q5381" s="26" t="s">
        <v>31741</v>
      </c>
    </row>
    <row r="5382" spans="1:17" s="415" customFormat="1" ht="112" x14ac:dyDescent="0.15">
      <c r="A5382" s="46">
        <v>2016</v>
      </c>
      <c r="B5382" s="1" t="s">
        <v>27865</v>
      </c>
      <c r="C5382" s="6" t="s">
        <v>31608</v>
      </c>
      <c r="D5382" s="7" t="s">
        <v>46</v>
      </c>
      <c r="E5382" s="22">
        <v>201610294022</v>
      </c>
      <c r="F5382" s="26" t="s">
        <v>31742</v>
      </c>
      <c r="G5382" s="1" t="s">
        <v>2</v>
      </c>
      <c r="H5382" s="1" t="s">
        <v>31743</v>
      </c>
      <c r="I5382" s="22">
        <v>142002040316</v>
      </c>
      <c r="J5382" s="1">
        <v>5</v>
      </c>
      <c r="K5382" s="26" t="s">
        <v>31744</v>
      </c>
      <c r="L5382" s="1" t="s">
        <v>31745</v>
      </c>
      <c r="M5382" s="1" t="s">
        <v>174</v>
      </c>
      <c r="N5382" s="7">
        <v>10000</v>
      </c>
      <c r="O5382" s="7">
        <v>10000</v>
      </c>
      <c r="P5382" s="7">
        <v>20000</v>
      </c>
      <c r="Q5382" s="26" t="s">
        <v>31746</v>
      </c>
    </row>
    <row r="5383" spans="1:17" s="415" customFormat="1" ht="126" x14ac:dyDescent="0.15">
      <c r="A5383" s="46">
        <v>2016</v>
      </c>
      <c r="B5383" s="1" t="s">
        <v>27865</v>
      </c>
      <c r="C5383" s="6" t="s">
        <v>31608</v>
      </c>
      <c r="D5383" s="7" t="s">
        <v>46</v>
      </c>
      <c r="E5383" s="22">
        <v>201610294023</v>
      </c>
      <c r="F5383" s="26" t="s">
        <v>31747</v>
      </c>
      <c r="G5383" s="1" t="s">
        <v>2</v>
      </c>
      <c r="H5383" s="1" t="s">
        <v>22907</v>
      </c>
      <c r="I5383" s="22">
        <v>142002040106</v>
      </c>
      <c r="J5383" s="1">
        <v>5</v>
      </c>
      <c r="K5383" s="26" t="s">
        <v>31748</v>
      </c>
      <c r="L5383" s="1" t="s">
        <v>31749</v>
      </c>
      <c r="M5383" s="1" t="s">
        <v>1070</v>
      </c>
      <c r="N5383" s="7">
        <v>10000</v>
      </c>
      <c r="O5383" s="7">
        <v>10000</v>
      </c>
      <c r="P5383" s="7">
        <v>20000</v>
      </c>
      <c r="Q5383" s="26" t="s">
        <v>31750</v>
      </c>
    </row>
    <row r="5384" spans="1:17" s="415" customFormat="1" ht="140" x14ac:dyDescent="0.15">
      <c r="A5384" s="46">
        <v>2016</v>
      </c>
      <c r="B5384" s="1" t="s">
        <v>27865</v>
      </c>
      <c r="C5384" s="6" t="s">
        <v>31608</v>
      </c>
      <c r="D5384" s="7" t="s">
        <v>46</v>
      </c>
      <c r="E5384" s="22">
        <v>201610294024</v>
      </c>
      <c r="F5384" s="26" t="s">
        <v>31751</v>
      </c>
      <c r="G5384" s="1" t="s">
        <v>2</v>
      </c>
      <c r="H5384" s="1" t="s">
        <v>31752</v>
      </c>
      <c r="I5384" s="22">
        <v>1304010310</v>
      </c>
      <c r="J5384" s="1">
        <v>5</v>
      </c>
      <c r="K5384" s="26" t="s">
        <v>31753</v>
      </c>
      <c r="L5384" s="1" t="s">
        <v>31754</v>
      </c>
      <c r="M5384" s="1" t="s">
        <v>156</v>
      </c>
      <c r="N5384" s="7">
        <v>10000</v>
      </c>
      <c r="O5384" s="7">
        <v>10000</v>
      </c>
      <c r="P5384" s="7">
        <v>20000</v>
      </c>
      <c r="Q5384" s="26" t="s">
        <v>31755</v>
      </c>
    </row>
    <row r="5385" spans="1:17" s="415" customFormat="1" ht="98" x14ac:dyDescent="0.15">
      <c r="A5385" s="46">
        <v>2016</v>
      </c>
      <c r="B5385" s="1" t="s">
        <v>27865</v>
      </c>
      <c r="C5385" s="6" t="s">
        <v>31608</v>
      </c>
      <c r="D5385" s="7" t="s">
        <v>46</v>
      </c>
      <c r="E5385" s="259">
        <v>201610294025</v>
      </c>
      <c r="F5385" s="26" t="s">
        <v>31756</v>
      </c>
      <c r="G5385" s="5" t="s">
        <v>2</v>
      </c>
      <c r="H5385" s="7" t="s">
        <v>31757</v>
      </c>
      <c r="I5385" s="426" t="s">
        <v>31758</v>
      </c>
      <c r="J5385" s="7">
        <v>4</v>
      </c>
      <c r="K5385" s="416" t="s">
        <v>31759</v>
      </c>
      <c r="L5385" s="7" t="s">
        <v>31621</v>
      </c>
      <c r="M5385" s="7" t="s">
        <v>174</v>
      </c>
      <c r="N5385" s="7">
        <v>10000</v>
      </c>
      <c r="O5385" s="7">
        <v>10000</v>
      </c>
      <c r="P5385" s="7">
        <v>20000</v>
      </c>
      <c r="Q5385" s="26" t="s">
        <v>31760</v>
      </c>
    </row>
    <row r="5386" spans="1:17" s="415" customFormat="1" ht="112" x14ac:dyDescent="0.15">
      <c r="A5386" s="46">
        <v>2016</v>
      </c>
      <c r="B5386" s="1" t="s">
        <v>27865</v>
      </c>
      <c r="C5386" s="6" t="s">
        <v>31608</v>
      </c>
      <c r="D5386" s="7" t="s">
        <v>46</v>
      </c>
      <c r="E5386" s="259">
        <v>201610294026</v>
      </c>
      <c r="F5386" s="68" t="s">
        <v>31761</v>
      </c>
      <c r="G5386" s="7" t="s">
        <v>2</v>
      </c>
      <c r="H5386" s="7" t="s">
        <v>31762</v>
      </c>
      <c r="I5386" s="22">
        <v>1301080138</v>
      </c>
      <c r="J5386" s="7">
        <v>5</v>
      </c>
      <c r="K5386" s="416" t="s">
        <v>31763</v>
      </c>
      <c r="L5386" s="7" t="s">
        <v>31764</v>
      </c>
      <c r="M5386" s="7" t="s">
        <v>156</v>
      </c>
      <c r="N5386" s="7">
        <v>10000</v>
      </c>
      <c r="O5386" s="7">
        <v>10000</v>
      </c>
      <c r="P5386" s="7">
        <v>20000</v>
      </c>
      <c r="Q5386" s="416" t="s">
        <v>31765</v>
      </c>
    </row>
    <row r="5387" spans="1:17" s="415" customFormat="1" ht="140" x14ac:dyDescent="0.15">
      <c r="A5387" s="46">
        <v>2016</v>
      </c>
      <c r="B5387" s="1" t="s">
        <v>27865</v>
      </c>
      <c r="C5387" s="6" t="s">
        <v>31608</v>
      </c>
      <c r="D5387" s="7" t="s">
        <v>46</v>
      </c>
      <c r="E5387" s="22">
        <v>201610294027</v>
      </c>
      <c r="F5387" s="26" t="s">
        <v>31766</v>
      </c>
      <c r="G5387" s="1" t="s">
        <v>2</v>
      </c>
      <c r="H5387" s="1" t="s">
        <v>31767</v>
      </c>
      <c r="I5387" s="22">
        <v>1304010602</v>
      </c>
      <c r="J5387" s="1">
        <v>5</v>
      </c>
      <c r="K5387" s="26" t="s">
        <v>31768</v>
      </c>
      <c r="L5387" s="1" t="s">
        <v>31769</v>
      </c>
      <c r="M5387" s="1" t="s">
        <v>174</v>
      </c>
      <c r="N5387" s="7">
        <v>10000</v>
      </c>
      <c r="O5387" s="7">
        <v>10000</v>
      </c>
      <c r="P5387" s="7">
        <v>20000</v>
      </c>
      <c r="Q5387" s="26" t="s">
        <v>31770</v>
      </c>
    </row>
    <row r="5388" spans="1:17" s="415" customFormat="1" ht="182" x14ac:dyDescent="0.15">
      <c r="A5388" s="46">
        <v>2016</v>
      </c>
      <c r="B5388" s="1" t="s">
        <v>27865</v>
      </c>
      <c r="C5388" s="6" t="s">
        <v>31608</v>
      </c>
      <c r="D5388" s="7" t="s">
        <v>46</v>
      </c>
      <c r="E5388" s="22">
        <v>201610294028</v>
      </c>
      <c r="F5388" s="26" t="s">
        <v>31771</v>
      </c>
      <c r="G5388" s="1" t="s">
        <v>2</v>
      </c>
      <c r="H5388" s="1" t="s">
        <v>31772</v>
      </c>
      <c r="I5388" s="22">
        <v>1304010301</v>
      </c>
      <c r="J5388" s="1">
        <v>4</v>
      </c>
      <c r="K5388" s="26" t="s">
        <v>31773</v>
      </c>
      <c r="L5388" s="1" t="s">
        <v>31774</v>
      </c>
      <c r="M5388" s="1" t="s">
        <v>734</v>
      </c>
      <c r="N5388" s="7">
        <v>10000</v>
      </c>
      <c r="O5388" s="7">
        <v>10000</v>
      </c>
      <c r="P5388" s="7">
        <v>20000</v>
      </c>
      <c r="Q5388" s="16" t="s">
        <v>31775</v>
      </c>
    </row>
    <row r="5389" spans="1:17" s="415" customFormat="1" ht="112" x14ac:dyDescent="0.15">
      <c r="A5389" s="46">
        <v>2016</v>
      </c>
      <c r="B5389" s="1" t="s">
        <v>27865</v>
      </c>
      <c r="C5389" s="6" t="s">
        <v>31608</v>
      </c>
      <c r="D5389" s="7" t="s">
        <v>46</v>
      </c>
      <c r="E5389" s="22">
        <v>201610294029</v>
      </c>
      <c r="F5389" s="26" t="s">
        <v>31776</v>
      </c>
      <c r="G5389" s="1" t="s">
        <v>2</v>
      </c>
      <c r="H5389" s="1" t="s">
        <v>31777</v>
      </c>
      <c r="I5389" s="22">
        <v>142004090215</v>
      </c>
      <c r="J5389" s="1">
        <v>5</v>
      </c>
      <c r="K5389" s="26" t="s">
        <v>31778</v>
      </c>
      <c r="L5389" s="1" t="s">
        <v>31779</v>
      </c>
      <c r="M5389" s="1" t="s">
        <v>174</v>
      </c>
      <c r="N5389" s="7">
        <v>10000</v>
      </c>
      <c r="O5389" s="7">
        <v>10000</v>
      </c>
      <c r="P5389" s="7">
        <v>20000</v>
      </c>
      <c r="Q5389" s="26" t="s">
        <v>31780</v>
      </c>
    </row>
    <row r="5390" spans="1:17" s="415" customFormat="1" ht="140" x14ac:dyDescent="0.15">
      <c r="A5390" s="46">
        <v>2016</v>
      </c>
      <c r="B5390" s="1" t="s">
        <v>27865</v>
      </c>
      <c r="C5390" s="6" t="s">
        <v>31608</v>
      </c>
      <c r="D5390" s="7" t="s">
        <v>46</v>
      </c>
      <c r="E5390" s="259">
        <v>201610294030</v>
      </c>
      <c r="F5390" s="84" t="s">
        <v>31781</v>
      </c>
      <c r="G5390" s="15" t="s">
        <v>2</v>
      </c>
      <c r="H5390" s="15" t="s">
        <v>13752</v>
      </c>
      <c r="I5390" s="423">
        <v>1304010502</v>
      </c>
      <c r="J5390" s="15">
        <v>4</v>
      </c>
      <c r="K5390" s="108" t="s">
        <v>31782</v>
      </c>
      <c r="L5390" s="15" t="s">
        <v>31783</v>
      </c>
      <c r="M5390" s="15" t="s">
        <v>156</v>
      </c>
      <c r="N5390" s="7">
        <v>10000</v>
      </c>
      <c r="O5390" s="7">
        <v>10000</v>
      </c>
      <c r="P5390" s="7">
        <v>20000</v>
      </c>
      <c r="Q5390" s="84" t="s">
        <v>31784</v>
      </c>
    </row>
    <row r="5391" spans="1:17" s="415" customFormat="1" ht="140" x14ac:dyDescent="0.15">
      <c r="A5391" s="46">
        <v>2016</v>
      </c>
      <c r="B5391" s="1" t="s">
        <v>27865</v>
      </c>
      <c r="C5391" s="6" t="s">
        <v>31608</v>
      </c>
      <c r="D5391" s="7" t="s">
        <v>46</v>
      </c>
      <c r="E5391" s="426" t="s">
        <v>31785</v>
      </c>
      <c r="F5391" s="416" t="s">
        <v>31786</v>
      </c>
      <c r="G5391" s="7" t="s">
        <v>2</v>
      </c>
      <c r="H5391" s="7" t="s">
        <v>31787</v>
      </c>
      <c r="I5391" s="426" t="s">
        <v>31788</v>
      </c>
      <c r="J5391" s="7">
        <v>5</v>
      </c>
      <c r="K5391" s="416" t="s">
        <v>31789</v>
      </c>
      <c r="L5391" s="7" t="s">
        <v>5615</v>
      </c>
      <c r="M5391" s="7" t="s">
        <v>156</v>
      </c>
      <c r="N5391" s="7">
        <v>10000</v>
      </c>
      <c r="O5391" s="7">
        <v>10000</v>
      </c>
      <c r="P5391" s="7">
        <v>20000</v>
      </c>
      <c r="Q5391" s="416" t="s">
        <v>31790</v>
      </c>
    </row>
    <row r="5392" spans="1:17" s="415" customFormat="1" ht="84" x14ac:dyDescent="0.15">
      <c r="A5392" s="46">
        <v>2016</v>
      </c>
      <c r="B5392" s="1" t="s">
        <v>27865</v>
      </c>
      <c r="C5392" s="6" t="s">
        <v>31608</v>
      </c>
      <c r="D5392" s="7" t="s">
        <v>46</v>
      </c>
      <c r="E5392" s="426" t="s">
        <v>31791</v>
      </c>
      <c r="F5392" s="416" t="s">
        <v>31792</v>
      </c>
      <c r="G5392" s="5" t="s">
        <v>2</v>
      </c>
      <c r="H5392" s="7" t="s">
        <v>31793</v>
      </c>
      <c r="I5392" s="426" t="s">
        <v>31794</v>
      </c>
      <c r="J5392" s="7">
        <v>3</v>
      </c>
      <c r="K5392" s="416" t="s">
        <v>31795</v>
      </c>
      <c r="L5392" s="7" t="s">
        <v>31796</v>
      </c>
      <c r="M5392" s="7" t="s">
        <v>156</v>
      </c>
      <c r="N5392" s="7">
        <v>10000</v>
      </c>
      <c r="O5392" s="7">
        <v>10000</v>
      </c>
      <c r="P5392" s="7">
        <v>20000</v>
      </c>
      <c r="Q5392" s="416" t="s">
        <v>31797</v>
      </c>
    </row>
    <row r="5393" spans="1:17" s="415" customFormat="1" ht="140" x14ac:dyDescent="0.15">
      <c r="A5393" s="46">
        <v>2016</v>
      </c>
      <c r="B5393" s="1" t="s">
        <v>27865</v>
      </c>
      <c r="C5393" s="6" t="s">
        <v>31608</v>
      </c>
      <c r="D5393" s="7" t="s">
        <v>46</v>
      </c>
      <c r="E5393" s="423" t="s">
        <v>31798</v>
      </c>
      <c r="F5393" s="108" t="s">
        <v>31799</v>
      </c>
      <c r="G5393" s="15" t="s">
        <v>2</v>
      </c>
      <c r="H5393" s="15" t="s">
        <v>31800</v>
      </c>
      <c r="I5393" s="423" t="s">
        <v>31801</v>
      </c>
      <c r="J5393" s="15">
        <v>4</v>
      </c>
      <c r="K5393" s="108" t="s">
        <v>31802</v>
      </c>
      <c r="L5393" s="15" t="s">
        <v>31803</v>
      </c>
      <c r="M5393" s="15" t="s">
        <v>150</v>
      </c>
      <c r="N5393" s="7">
        <v>10000</v>
      </c>
      <c r="O5393" s="7">
        <v>10000</v>
      </c>
      <c r="P5393" s="7">
        <v>20000</v>
      </c>
      <c r="Q5393" s="108" t="s">
        <v>31804</v>
      </c>
    </row>
    <row r="5394" spans="1:17" s="415" customFormat="1" ht="140" x14ac:dyDescent="0.15">
      <c r="A5394" s="46">
        <v>2016</v>
      </c>
      <c r="B5394" s="1" t="s">
        <v>27865</v>
      </c>
      <c r="C5394" s="6" t="s">
        <v>31608</v>
      </c>
      <c r="D5394" s="7" t="s">
        <v>46</v>
      </c>
      <c r="E5394" s="22">
        <v>201610294034</v>
      </c>
      <c r="F5394" s="26" t="s">
        <v>31805</v>
      </c>
      <c r="G5394" s="1" t="s">
        <v>2</v>
      </c>
      <c r="H5394" s="1" t="s">
        <v>31806</v>
      </c>
      <c r="I5394" s="22">
        <v>1309020202</v>
      </c>
      <c r="J5394" s="1">
        <v>5</v>
      </c>
      <c r="K5394" s="26" t="s">
        <v>31807</v>
      </c>
      <c r="L5394" s="1" t="s">
        <v>31808</v>
      </c>
      <c r="M5394" s="1" t="s">
        <v>174</v>
      </c>
      <c r="N5394" s="7">
        <v>10000</v>
      </c>
      <c r="O5394" s="7">
        <v>10000</v>
      </c>
      <c r="P5394" s="7">
        <v>20000</v>
      </c>
      <c r="Q5394" s="108" t="s">
        <v>31809</v>
      </c>
    </row>
    <row r="5395" spans="1:17" s="415" customFormat="1" ht="154" x14ac:dyDescent="0.15">
      <c r="A5395" s="46">
        <v>2016</v>
      </c>
      <c r="B5395" s="1" t="s">
        <v>27865</v>
      </c>
      <c r="C5395" s="6" t="s">
        <v>31608</v>
      </c>
      <c r="D5395" s="7" t="s">
        <v>46</v>
      </c>
      <c r="E5395" s="22">
        <v>201610294035</v>
      </c>
      <c r="F5395" s="26" t="s">
        <v>31810</v>
      </c>
      <c r="G5395" s="1" t="s">
        <v>2</v>
      </c>
      <c r="H5395" s="1" t="s">
        <v>17737</v>
      </c>
      <c r="I5395" s="22">
        <v>142009020122</v>
      </c>
      <c r="J5395" s="1">
        <v>5</v>
      </c>
      <c r="K5395" s="26" t="s">
        <v>31811</v>
      </c>
      <c r="L5395" s="1" t="s">
        <v>31812</v>
      </c>
      <c r="M5395" s="1" t="s">
        <v>156</v>
      </c>
      <c r="N5395" s="7">
        <v>10000</v>
      </c>
      <c r="O5395" s="7">
        <v>10000</v>
      </c>
      <c r="P5395" s="7">
        <v>20000</v>
      </c>
      <c r="Q5395" s="26" t="s">
        <v>31813</v>
      </c>
    </row>
    <row r="5396" spans="1:17" s="415" customFormat="1" ht="112" x14ac:dyDescent="0.15">
      <c r="A5396" s="46">
        <v>2016</v>
      </c>
      <c r="B5396" s="1" t="s">
        <v>27865</v>
      </c>
      <c r="C5396" s="6" t="s">
        <v>31608</v>
      </c>
      <c r="D5396" s="7" t="s">
        <v>46</v>
      </c>
      <c r="E5396" s="22">
        <v>201610294036</v>
      </c>
      <c r="F5396" s="26" t="s">
        <v>31814</v>
      </c>
      <c r="G5396" s="1" t="s">
        <v>2</v>
      </c>
      <c r="H5396" s="1" t="s">
        <v>31815</v>
      </c>
      <c r="I5396" s="22">
        <v>142009040201</v>
      </c>
      <c r="J5396" s="1">
        <v>4</v>
      </c>
      <c r="K5396" s="26" t="s">
        <v>31816</v>
      </c>
      <c r="L5396" s="1" t="s">
        <v>31817</v>
      </c>
      <c r="M5396" s="1" t="s">
        <v>174</v>
      </c>
      <c r="N5396" s="7">
        <v>10000</v>
      </c>
      <c r="O5396" s="7">
        <v>10000</v>
      </c>
      <c r="P5396" s="7">
        <v>20000</v>
      </c>
      <c r="Q5396" s="26" t="s">
        <v>31818</v>
      </c>
    </row>
    <row r="5397" spans="1:17" s="415" customFormat="1" ht="84" x14ac:dyDescent="0.15">
      <c r="A5397" s="46">
        <v>2016</v>
      </c>
      <c r="B5397" s="1" t="s">
        <v>27865</v>
      </c>
      <c r="C5397" s="6" t="s">
        <v>31608</v>
      </c>
      <c r="D5397" s="7" t="s">
        <v>46</v>
      </c>
      <c r="E5397" s="423" t="s">
        <v>31819</v>
      </c>
      <c r="F5397" s="108" t="s">
        <v>31820</v>
      </c>
      <c r="G5397" s="106" t="s">
        <v>2</v>
      </c>
      <c r="H5397" s="15" t="s">
        <v>31821</v>
      </c>
      <c r="I5397" s="423" t="s">
        <v>31822</v>
      </c>
      <c r="J5397" s="15">
        <v>3</v>
      </c>
      <c r="K5397" s="108" t="s">
        <v>31823</v>
      </c>
      <c r="L5397" s="15" t="s">
        <v>31824</v>
      </c>
      <c r="M5397" s="15" t="s">
        <v>156</v>
      </c>
      <c r="N5397" s="7">
        <v>10000</v>
      </c>
      <c r="O5397" s="7">
        <v>10000</v>
      </c>
      <c r="P5397" s="7">
        <v>20000</v>
      </c>
      <c r="Q5397" s="108" t="s">
        <v>31825</v>
      </c>
    </row>
    <row r="5398" spans="1:17" s="415" customFormat="1" ht="84" x14ac:dyDescent="0.15">
      <c r="A5398" s="46">
        <v>2016</v>
      </c>
      <c r="B5398" s="1" t="s">
        <v>27865</v>
      </c>
      <c r="C5398" s="6" t="s">
        <v>31608</v>
      </c>
      <c r="D5398" s="7" t="s">
        <v>46</v>
      </c>
      <c r="E5398" s="426" t="s">
        <v>31826</v>
      </c>
      <c r="F5398" s="416" t="s">
        <v>31827</v>
      </c>
      <c r="G5398" s="7" t="s">
        <v>2</v>
      </c>
      <c r="H5398" s="7" t="s">
        <v>31828</v>
      </c>
      <c r="I5398" s="426" t="s">
        <v>31829</v>
      </c>
      <c r="J5398" s="7">
        <v>4</v>
      </c>
      <c r="K5398" s="416" t="s">
        <v>31830</v>
      </c>
      <c r="L5398" s="7" t="s">
        <v>31831</v>
      </c>
      <c r="M5398" s="7" t="s">
        <v>502</v>
      </c>
      <c r="N5398" s="7">
        <v>10000</v>
      </c>
      <c r="O5398" s="7">
        <v>10000</v>
      </c>
      <c r="P5398" s="7">
        <v>20000</v>
      </c>
      <c r="Q5398" s="416" t="s">
        <v>31832</v>
      </c>
    </row>
    <row r="5399" spans="1:17" s="415" customFormat="1" ht="112" x14ac:dyDescent="0.15">
      <c r="A5399" s="46">
        <v>2016</v>
      </c>
      <c r="B5399" s="1" t="s">
        <v>27865</v>
      </c>
      <c r="C5399" s="6" t="s">
        <v>31608</v>
      </c>
      <c r="D5399" s="7" t="s">
        <v>46</v>
      </c>
      <c r="E5399" s="426" t="s">
        <v>31833</v>
      </c>
      <c r="F5399" s="416" t="s">
        <v>31834</v>
      </c>
      <c r="G5399" s="7" t="s">
        <v>2</v>
      </c>
      <c r="H5399" s="7" t="s">
        <v>31835</v>
      </c>
      <c r="I5399" s="426" t="s">
        <v>31836</v>
      </c>
      <c r="J5399" s="7">
        <v>2</v>
      </c>
      <c r="K5399" s="416" t="s">
        <v>31837</v>
      </c>
      <c r="L5399" s="7" t="s">
        <v>31838</v>
      </c>
      <c r="M5399" s="7" t="s">
        <v>734</v>
      </c>
      <c r="N5399" s="7">
        <v>10000</v>
      </c>
      <c r="O5399" s="7">
        <v>10000</v>
      </c>
      <c r="P5399" s="7">
        <v>20000</v>
      </c>
      <c r="Q5399" s="416" t="s">
        <v>31839</v>
      </c>
    </row>
    <row r="5400" spans="1:17" s="415" customFormat="1" ht="140" x14ac:dyDescent="0.15">
      <c r="A5400" s="46">
        <v>2016</v>
      </c>
      <c r="B5400" s="1" t="s">
        <v>27865</v>
      </c>
      <c r="C5400" s="6" t="s">
        <v>31608</v>
      </c>
      <c r="D5400" s="7" t="s">
        <v>46</v>
      </c>
      <c r="E5400" s="22">
        <v>201610294040</v>
      </c>
      <c r="F5400" s="26" t="s">
        <v>31840</v>
      </c>
      <c r="G5400" s="1" t="s">
        <v>2</v>
      </c>
      <c r="H5400" s="1" t="s">
        <v>31841</v>
      </c>
      <c r="I5400" s="22">
        <v>1314040109</v>
      </c>
      <c r="J5400" s="1">
        <v>5</v>
      </c>
      <c r="K5400" s="26" t="s">
        <v>31842</v>
      </c>
      <c r="L5400" s="1" t="s">
        <v>7131</v>
      </c>
      <c r="M5400" s="1" t="s">
        <v>174</v>
      </c>
      <c r="N5400" s="7">
        <v>10000</v>
      </c>
      <c r="O5400" s="7">
        <v>10000</v>
      </c>
      <c r="P5400" s="7">
        <v>20000</v>
      </c>
      <c r="Q5400" s="26" t="s">
        <v>31843</v>
      </c>
    </row>
    <row r="5401" spans="1:17" s="415" customFormat="1" ht="140" x14ac:dyDescent="0.15">
      <c r="A5401" s="46">
        <v>2016</v>
      </c>
      <c r="B5401" s="1" t="s">
        <v>27865</v>
      </c>
      <c r="C5401" s="6" t="s">
        <v>31608</v>
      </c>
      <c r="D5401" s="7" t="s">
        <v>46</v>
      </c>
      <c r="E5401" s="22">
        <v>201610294041</v>
      </c>
      <c r="F5401" s="26" t="s">
        <v>31844</v>
      </c>
      <c r="G5401" s="1" t="s">
        <v>2</v>
      </c>
      <c r="H5401" s="1" t="s">
        <v>31845</v>
      </c>
      <c r="I5401" s="22">
        <v>1321010108</v>
      </c>
      <c r="J5401" s="1">
        <v>5</v>
      </c>
      <c r="K5401" s="26" t="s">
        <v>31846</v>
      </c>
      <c r="L5401" s="1" t="s">
        <v>31847</v>
      </c>
      <c r="M5401" s="1" t="s">
        <v>156</v>
      </c>
      <c r="N5401" s="7">
        <v>10000</v>
      </c>
      <c r="O5401" s="7">
        <v>10000</v>
      </c>
      <c r="P5401" s="7">
        <v>20000</v>
      </c>
      <c r="Q5401" s="26" t="s">
        <v>31848</v>
      </c>
    </row>
    <row r="5402" spans="1:17" s="415" customFormat="1" ht="98" x14ac:dyDescent="0.15">
      <c r="A5402" s="46">
        <v>2016</v>
      </c>
      <c r="B5402" s="1" t="s">
        <v>27865</v>
      </c>
      <c r="C5402" s="6" t="s">
        <v>31608</v>
      </c>
      <c r="D5402" s="7" t="s">
        <v>46</v>
      </c>
      <c r="E5402" s="22">
        <v>201610294042</v>
      </c>
      <c r="F5402" s="26" t="s">
        <v>31849</v>
      </c>
      <c r="G5402" s="1" t="s">
        <v>2</v>
      </c>
      <c r="H5402" s="1" t="s">
        <v>31850</v>
      </c>
      <c r="I5402" s="22">
        <v>1314040309</v>
      </c>
      <c r="J5402" s="1">
        <v>4</v>
      </c>
      <c r="K5402" s="26" t="s">
        <v>31851</v>
      </c>
      <c r="L5402" s="1" t="s">
        <v>31852</v>
      </c>
      <c r="M5402" s="1" t="s">
        <v>734</v>
      </c>
      <c r="N5402" s="7">
        <v>10000</v>
      </c>
      <c r="O5402" s="7">
        <v>10000</v>
      </c>
      <c r="P5402" s="7">
        <v>20000</v>
      </c>
      <c r="Q5402" s="26" t="s">
        <v>31853</v>
      </c>
    </row>
    <row r="5403" spans="1:17" s="415" customFormat="1" ht="140" x14ac:dyDescent="0.15">
      <c r="A5403" s="46">
        <v>2016</v>
      </c>
      <c r="B5403" s="1" t="s">
        <v>27865</v>
      </c>
      <c r="C5403" s="6" t="s">
        <v>31608</v>
      </c>
      <c r="D5403" s="7" t="s">
        <v>46</v>
      </c>
      <c r="E5403" s="423" t="s">
        <v>31854</v>
      </c>
      <c r="F5403" s="108" t="s">
        <v>31855</v>
      </c>
      <c r="G5403" s="15" t="s">
        <v>2</v>
      </c>
      <c r="H5403" s="15" t="s">
        <v>18793</v>
      </c>
      <c r="I5403" s="423" t="s">
        <v>31856</v>
      </c>
      <c r="J5403" s="15">
        <v>4</v>
      </c>
      <c r="K5403" s="108" t="s">
        <v>31857</v>
      </c>
      <c r="L5403" s="4" t="s">
        <v>19121</v>
      </c>
      <c r="M5403" s="4" t="s">
        <v>734</v>
      </c>
      <c r="N5403" s="7">
        <v>10000</v>
      </c>
      <c r="O5403" s="7">
        <v>10000</v>
      </c>
      <c r="P5403" s="7">
        <v>20000</v>
      </c>
      <c r="Q5403" s="108" t="s">
        <v>31858</v>
      </c>
    </row>
    <row r="5404" spans="1:17" s="415" customFormat="1" ht="98" x14ac:dyDescent="0.15">
      <c r="A5404" s="46">
        <v>2016</v>
      </c>
      <c r="B5404" s="1" t="s">
        <v>27865</v>
      </c>
      <c r="C5404" s="6" t="s">
        <v>31608</v>
      </c>
      <c r="D5404" s="7" t="s">
        <v>46</v>
      </c>
      <c r="E5404" s="426" t="s">
        <v>31859</v>
      </c>
      <c r="F5404" s="416" t="s">
        <v>31860</v>
      </c>
      <c r="G5404" s="5" t="s">
        <v>2</v>
      </c>
      <c r="H5404" s="7" t="s">
        <v>16145</v>
      </c>
      <c r="I5404" s="426" t="s">
        <v>31861</v>
      </c>
      <c r="J5404" s="7">
        <v>5</v>
      </c>
      <c r="K5404" s="416" t="s">
        <v>31862</v>
      </c>
      <c r="L5404" s="7" t="s">
        <v>31863</v>
      </c>
      <c r="M5404" s="1" t="s">
        <v>156</v>
      </c>
      <c r="N5404" s="7">
        <v>10000</v>
      </c>
      <c r="O5404" s="7">
        <v>10000</v>
      </c>
      <c r="P5404" s="7">
        <v>20000</v>
      </c>
      <c r="Q5404" s="416" t="s">
        <v>31864</v>
      </c>
    </row>
    <row r="5405" spans="1:17" s="415" customFormat="1" ht="140" x14ac:dyDescent="0.15">
      <c r="A5405" s="46">
        <v>2016</v>
      </c>
      <c r="B5405" s="1" t="s">
        <v>27865</v>
      </c>
      <c r="C5405" s="6" t="s">
        <v>31608</v>
      </c>
      <c r="D5405" s="7" t="s">
        <v>46</v>
      </c>
      <c r="E5405" s="22">
        <v>201610294045</v>
      </c>
      <c r="F5405" s="26" t="s">
        <v>31865</v>
      </c>
      <c r="G5405" s="1" t="s">
        <v>2</v>
      </c>
      <c r="H5405" s="1" t="s">
        <v>31866</v>
      </c>
      <c r="I5405" s="22">
        <v>142017020312</v>
      </c>
      <c r="J5405" s="1">
        <v>4</v>
      </c>
      <c r="K5405" s="26" t="s">
        <v>31867</v>
      </c>
      <c r="L5405" s="1" t="s">
        <v>31868</v>
      </c>
      <c r="M5405" s="1" t="s">
        <v>174</v>
      </c>
      <c r="N5405" s="7">
        <v>10000</v>
      </c>
      <c r="O5405" s="7">
        <v>10000</v>
      </c>
      <c r="P5405" s="7">
        <v>20000</v>
      </c>
      <c r="Q5405" s="26" t="s">
        <v>31869</v>
      </c>
    </row>
    <row r="5406" spans="1:17" s="415" customFormat="1" ht="112" x14ac:dyDescent="0.15">
      <c r="A5406" s="46">
        <v>2016</v>
      </c>
      <c r="B5406" s="1" t="s">
        <v>27865</v>
      </c>
      <c r="C5406" s="6" t="s">
        <v>31608</v>
      </c>
      <c r="D5406" s="7" t="s">
        <v>46</v>
      </c>
      <c r="E5406" s="22">
        <v>201610294046</v>
      </c>
      <c r="F5406" s="26" t="s">
        <v>31870</v>
      </c>
      <c r="G5406" s="1" t="s">
        <v>2</v>
      </c>
      <c r="H5406" s="1" t="s">
        <v>31871</v>
      </c>
      <c r="I5406" s="22">
        <v>142019020121</v>
      </c>
      <c r="J5406" s="1">
        <v>5</v>
      </c>
      <c r="K5406" s="26" t="s">
        <v>31872</v>
      </c>
      <c r="L5406" s="1" t="s">
        <v>31873</v>
      </c>
      <c r="M5406" s="1" t="s">
        <v>156</v>
      </c>
      <c r="N5406" s="7">
        <v>10000</v>
      </c>
      <c r="O5406" s="7">
        <v>10000</v>
      </c>
      <c r="P5406" s="7">
        <v>20000</v>
      </c>
      <c r="Q5406" s="26" t="s">
        <v>31874</v>
      </c>
    </row>
    <row r="5407" spans="1:17" s="415" customFormat="1" ht="140" x14ac:dyDescent="0.15">
      <c r="A5407" s="46">
        <v>2016</v>
      </c>
      <c r="B5407" s="1" t="s">
        <v>27865</v>
      </c>
      <c r="C5407" s="6" t="s">
        <v>31608</v>
      </c>
      <c r="D5407" s="7" t="s">
        <v>46</v>
      </c>
      <c r="E5407" s="423" t="s">
        <v>31875</v>
      </c>
      <c r="F5407" s="108" t="s">
        <v>31876</v>
      </c>
      <c r="G5407" s="106" t="s">
        <v>2</v>
      </c>
      <c r="H5407" s="15" t="s">
        <v>31877</v>
      </c>
      <c r="I5407" s="423" t="s">
        <v>31878</v>
      </c>
      <c r="J5407" s="15">
        <v>5</v>
      </c>
      <c r="K5407" s="84" t="s">
        <v>31879</v>
      </c>
      <c r="L5407" s="4" t="s">
        <v>31880</v>
      </c>
      <c r="M5407" s="15" t="s">
        <v>174</v>
      </c>
      <c r="N5407" s="7">
        <v>10000</v>
      </c>
      <c r="O5407" s="7">
        <v>10000</v>
      </c>
      <c r="P5407" s="7">
        <v>20000</v>
      </c>
      <c r="Q5407" s="84" t="s">
        <v>31881</v>
      </c>
    </row>
    <row r="5408" spans="1:17" s="415" customFormat="1" ht="112" x14ac:dyDescent="0.15">
      <c r="A5408" s="46">
        <v>2016</v>
      </c>
      <c r="B5408" s="1" t="s">
        <v>27865</v>
      </c>
      <c r="C5408" s="6" t="s">
        <v>31608</v>
      </c>
      <c r="D5408" s="7" t="s">
        <v>46</v>
      </c>
      <c r="E5408" s="426" t="s">
        <v>31882</v>
      </c>
      <c r="F5408" s="416" t="s">
        <v>31883</v>
      </c>
      <c r="G5408" s="5" t="s">
        <v>2</v>
      </c>
      <c r="H5408" s="7" t="s">
        <v>31884</v>
      </c>
      <c r="I5408" s="426" t="s">
        <v>31885</v>
      </c>
      <c r="J5408" s="7">
        <v>5</v>
      </c>
      <c r="K5408" s="416" t="s">
        <v>31886</v>
      </c>
      <c r="L5408" s="7" t="s">
        <v>31873</v>
      </c>
      <c r="M5408" s="7" t="s">
        <v>156</v>
      </c>
      <c r="N5408" s="7">
        <v>10000</v>
      </c>
      <c r="O5408" s="7">
        <v>10000</v>
      </c>
      <c r="P5408" s="7">
        <v>20000</v>
      </c>
      <c r="Q5408" s="416" t="s">
        <v>31887</v>
      </c>
    </row>
    <row r="5409" spans="1:17" s="415" customFormat="1" ht="126" x14ac:dyDescent="0.15">
      <c r="A5409" s="46">
        <v>2016</v>
      </c>
      <c r="B5409" s="1" t="s">
        <v>27865</v>
      </c>
      <c r="C5409" s="6" t="s">
        <v>31608</v>
      </c>
      <c r="D5409" s="7" t="s">
        <v>46</v>
      </c>
      <c r="E5409" s="426" t="s">
        <v>31888</v>
      </c>
      <c r="F5409" s="26" t="s">
        <v>31889</v>
      </c>
      <c r="G5409" s="7" t="s">
        <v>2</v>
      </c>
      <c r="H5409" s="7" t="s">
        <v>31890</v>
      </c>
      <c r="I5409" s="426" t="s">
        <v>31891</v>
      </c>
      <c r="J5409" s="7">
        <v>4</v>
      </c>
      <c r="K5409" s="416" t="s">
        <v>31892</v>
      </c>
      <c r="L5409" s="7" t="s">
        <v>31893</v>
      </c>
      <c r="M5409" s="7" t="s">
        <v>734</v>
      </c>
      <c r="N5409" s="7">
        <v>10000</v>
      </c>
      <c r="O5409" s="7">
        <v>10000</v>
      </c>
      <c r="P5409" s="7">
        <v>20000</v>
      </c>
      <c r="Q5409" s="26" t="s">
        <v>31894</v>
      </c>
    </row>
    <row r="5410" spans="1:17" s="415" customFormat="1" ht="140" x14ac:dyDescent="0.15">
      <c r="A5410" s="46">
        <v>2016</v>
      </c>
      <c r="B5410" s="1" t="s">
        <v>27865</v>
      </c>
      <c r="C5410" s="6" t="s">
        <v>31608</v>
      </c>
      <c r="D5410" s="7" t="s">
        <v>46</v>
      </c>
      <c r="E5410" s="22">
        <v>201610294050</v>
      </c>
      <c r="F5410" s="26" t="s">
        <v>31895</v>
      </c>
      <c r="G5410" s="1" t="s">
        <v>2</v>
      </c>
      <c r="H5410" s="1" t="s">
        <v>31896</v>
      </c>
      <c r="I5410" s="22">
        <v>142017020102</v>
      </c>
      <c r="J5410" s="1">
        <v>5</v>
      </c>
      <c r="K5410" s="26" t="s">
        <v>31897</v>
      </c>
      <c r="L5410" s="1" t="s">
        <v>31898</v>
      </c>
      <c r="M5410" s="1" t="s">
        <v>174</v>
      </c>
      <c r="N5410" s="7">
        <v>10000</v>
      </c>
      <c r="O5410" s="7">
        <v>10000</v>
      </c>
      <c r="P5410" s="7">
        <v>20000</v>
      </c>
      <c r="Q5410" s="26" t="s">
        <v>31899</v>
      </c>
    </row>
    <row r="5411" spans="1:17" s="415" customFormat="1" ht="126" x14ac:dyDescent="0.15">
      <c r="A5411" s="46">
        <v>2016</v>
      </c>
      <c r="B5411" s="1" t="s">
        <v>27865</v>
      </c>
      <c r="C5411" s="6" t="s">
        <v>31608</v>
      </c>
      <c r="D5411" s="7" t="s">
        <v>46</v>
      </c>
      <c r="E5411" s="22">
        <v>201610294051</v>
      </c>
      <c r="F5411" s="26" t="s">
        <v>31900</v>
      </c>
      <c r="G5411" s="1" t="s">
        <v>2</v>
      </c>
      <c r="H5411" s="1" t="s">
        <v>31901</v>
      </c>
      <c r="I5411" s="22">
        <v>142017020202</v>
      </c>
      <c r="J5411" s="1">
        <v>4</v>
      </c>
      <c r="K5411" s="26" t="s">
        <v>31902</v>
      </c>
      <c r="L5411" s="1" t="s">
        <v>31903</v>
      </c>
      <c r="M5411" s="1" t="s">
        <v>174</v>
      </c>
      <c r="N5411" s="7">
        <v>10000</v>
      </c>
      <c r="O5411" s="7">
        <v>10000</v>
      </c>
      <c r="P5411" s="7">
        <v>20000</v>
      </c>
      <c r="Q5411" s="26" t="s">
        <v>31904</v>
      </c>
    </row>
    <row r="5412" spans="1:17" s="415" customFormat="1" ht="140" x14ac:dyDescent="0.15">
      <c r="A5412" s="46">
        <v>2016</v>
      </c>
      <c r="B5412" s="1" t="s">
        <v>27865</v>
      </c>
      <c r="C5412" s="6" t="s">
        <v>31608</v>
      </c>
      <c r="D5412" s="7" t="s">
        <v>46</v>
      </c>
      <c r="E5412" s="22">
        <v>201610294052</v>
      </c>
      <c r="F5412" s="26" t="s">
        <v>31905</v>
      </c>
      <c r="G5412" s="1" t="s">
        <v>2</v>
      </c>
      <c r="H5412" s="1" t="s">
        <v>31906</v>
      </c>
      <c r="I5412" s="22">
        <v>142017020111</v>
      </c>
      <c r="J5412" s="1">
        <v>5</v>
      </c>
      <c r="K5412" s="26" t="s">
        <v>31907</v>
      </c>
      <c r="L5412" s="1" t="s">
        <v>31908</v>
      </c>
      <c r="M5412" s="1" t="s">
        <v>174</v>
      </c>
      <c r="N5412" s="7">
        <v>10000</v>
      </c>
      <c r="O5412" s="7">
        <v>10000</v>
      </c>
      <c r="P5412" s="7">
        <v>20000</v>
      </c>
      <c r="Q5412" s="26" t="s">
        <v>31909</v>
      </c>
    </row>
    <row r="5413" spans="1:17" s="415" customFormat="1" ht="112" x14ac:dyDescent="0.15">
      <c r="A5413" s="46">
        <v>2016</v>
      </c>
      <c r="B5413" s="1" t="s">
        <v>27865</v>
      </c>
      <c r="C5413" s="6" t="s">
        <v>31608</v>
      </c>
      <c r="D5413" s="7" t="s">
        <v>46</v>
      </c>
      <c r="E5413" s="22">
        <v>201610294053</v>
      </c>
      <c r="F5413" s="26" t="s">
        <v>31910</v>
      </c>
      <c r="G5413" s="1" t="s">
        <v>2</v>
      </c>
      <c r="H5413" s="1" t="s">
        <v>31911</v>
      </c>
      <c r="I5413" s="22">
        <v>142005020422</v>
      </c>
      <c r="J5413" s="1">
        <v>5</v>
      </c>
      <c r="K5413" s="26" t="s">
        <v>31912</v>
      </c>
      <c r="L5413" s="1" t="s">
        <v>31913</v>
      </c>
      <c r="M5413" s="1" t="s">
        <v>734</v>
      </c>
      <c r="N5413" s="7">
        <v>10000</v>
      </c>
      <c r="O5413" s="7">
        <v>10000</v>
      </c>
      <c r="P5413" s="7">
        <v>20000</v>
      </c>
      <c r="Q5413" s="26" t="s">
        <v>31914</v>
      </c>
    </row>
    <row r="5414" spans="1:17" s="415" customFormat="1" ht="140" x14ac:dyDescent="0.15">
      <c r="A5414" s="46">
        <v>2016</v>
      </c>
      <c r="B5414" s="1" t="s">
        <v>27865</v>
      </c>
      <c r="C5414" s="6" t="s">
        <v>31608</v>
      </c>
      <c r="D5414" s="7" t="s">
        <v>46</v>
      </c>
      <c r="E5414" s="22">
        <v>201610294054</v>
      </c>
      <c r="F5414" s="26" t="s">
        <v>31915</v>
      </c>
      <c r="G5414" s="1" t="s">
        <v>2</v>
      </c>
      <c r="H5414" s="1" t="s">
        <v>31916</v>
      </c>
      <c r="I5414" s="22">
        <v>1305060304</v>
      </c>
      <c r="J5414" s="1">
        <v>5</v>
      </c>
      <c r="K5414" s="26" t="s">
        <v>31917</v>
      </c>
      <c r="L5414" s="1" t="s">
        <v>31918</v>
      </c>
      <c r="M5414" s="1" t="s">
        <v>156</v>
      </c>
      <c r="N5414" s="7">
        <v>10000</v>
      </c>
      <c r="O5414" s="7">
        <v>10000</v>
      </c>
      <c r="P5414" s="7">
        <v>20000</v>
      </c>
      <c r="Q5414" s="26" t="s">
        <v>31919</v>
      </c>
    </row>
    <row r="5415" spans="1:17" s="415" customFormat="1" ht="126" x14ac:dyDescent="0.15">
      <c r="A5415" s="46">
        <v>2016</v>
      </c>
      <c r="B5415" s="1" t="s">
        <v>27865</v>
      </c>
      <c r="C5415" s="6" t="s">
        <v>31608</v>
      </c>
      <c r="D5415" s="7" t="s">
        <v>46</v>
      </c>
      <c r="E5415" s="423" t="s">
        <v>31920</v>
      </c>
      <c r="F5415" s="108" t="s">
        <v>31921</v>
      </c>
      <c r="G5415" s="15" t="s">
        <v>2</v>
      </c>
      <c r="H5415" s="15" t="s">
        <v>31922</v>
      </c>
      <c r="I5415" s="423" t="s">
        <v>31923</v>
      </c>
      <c r="J5415" s="15">
        <v>5</v>
      </c>
      <c r="K5415" s="108" t="s">
        <v>31924</v>
      </c>
      <c r="L5415" s="15" t="s">
        <v>31925</v>
      </c>
      <c r="M5415" s="15" t="s">
        <v>734</v>
      </c>
      <c r="N5415" s="7">
        <v>10000</v>
      </c>
      <c r="O5415" s="7">
        <v>10000</v>
      </c>
      <c r="P5415" s="7">
        <v>20000</v>
      </c>
      <c r="Q5415" s="108" t="s">
        <v>31926</v>
      </c>
    </row>
    <row r="5416" spans="1:17" s="415" customFormat="1" ht="126" x14ac:dyDescent="0.15">
      <c r="A5416" s="46">
        <v>2016</v>
      </c>
      <c r="B5416" s="1" t="s">
        <v>27865</v>
      </c>
      <c r="C5416" s="6" t="s">
        <v>31608</v>
      </c>
      <c r="D5416" s="7" t="s">
        <v>46</v>
      </c>
      <c r="E5416" s="423" t="s">
        <v>31927</v>
      </c>
      <c r="F5416" s="108" t="s">
        <v>31928</v>
      </c>
      <c r="G5416" s="106" t="s">
        <v>2</v>
      </c>
      <c r="H5416" s="15" t="s">
        <v>31929</v>
      </c>
      <c r="I5416" s="423" t="s">
        <v>31930</v>
      </c>
      <c r="J5416" s="15">
        <v>5</v>
      </c>
      <c r="K5416" s="108" t="s">
        <v>31931</v>
      </c>
      <c r="L5416" s="15" t="s">
        <v>31932</v>
      </c>
      <c r="M5416" s="15" t="s">
        <v>4540</v>
      </c>
      <c r="N5416" s="7">
        <v>10000</v>
      </c>
      <c r="O5416" s="7">
        <v>10000</v>
      </c>
      <c r="P5416" s="7">
        <v>20000</v>
      </c>
      <c r="Q5416" s="108" t="s">
        <v>31933</v>
      </c>
    </row>
    <row r="5417" spans="1:17" s="415" customFormat="1" ht="140" x14ac:dyDescent="0.15">
      <c r="A5417" s="46">
        <v>2016</v>
      </c>
      <c r="B5417" s="1" t="s">
        <v>27865</v>
      </c>
      <c r="C5417" s="6" t="s">
        <v>31608</v>
      </c>
      <c r="D5417" s="7" t="s">
        <v>46</v>
      </c>
      <c r="E5417" s="22">
        <v>201610294057</v>
      </c>
      <c r="F5417" s="26" t="s">
        <v>31934</v>
      </c>
      <c r="G5417" s="1" t="s">
        <v>2</v>
      </c>
      <c r="H5417" s="1" t="s">
        <v>31935</v>
      </c>
      <c r="I5417" s="22">
        <v>142005010221</v>
      </c>
      <c r="J5417" s="1">
        <v>4</v>
      </c>
      <c r="K5417" s="26" t="s">
        <v>31936</v>
      </c>
      <c r="L5417" s="1" t="s">
        <v>31937</v>
      </c>
      <c r="M5417" s="1" t="s">
        <v>734</v>
      </c>
      <c r="N5417" s="7">
        <v>10000</v>
      </c>
      <c r="O5417" s="7">
        <v>10000</v>
      </c>
      <c r="P5417" s="7">
        <v>20000</v>
      </c>
      <c r="Q5417" s="26" t="s">
        <v>31938</v>
      </c>
    </row>
    <row r="5418" spans="1:17" s="415" customFormat="1" ht="126" x14ac:dyDescent="0.15">
      <c r="A5418" s="46">
        <v>2016</v>
      </c>
      <c r="B5418" s="1" t="s">
        <v>27865</v>
      </c>
      <c r="C5418" s="6" t="s">
        <v>31608</v>
      </c>
      <c r="D5418" s="7" t="s">
        <v>46</v>
      </c>
      <c r="E5418" s="22">
        <v>201610294058</v>
      </c>
      <c r="F5418" s="26" t="s">
        <v>31939</v>
      </c>
      <c r="G5418" s="1" t="s">
        <v>2</v>
      </c>
      <c r="H5418" s="1" t="s">
        <v>31940</v>
      </c>
      <c r="I5418" s="22">
        <v>142005010108</v>
      </c>
      <c r="J5418" s="1">
        <v>5</v>
      </c>
      <c r="K5418" s="26" t="s">
        <v>31941</v>
      </c>
      <c r="L5418" s="1" t="s">
        <v>31942</v>
      </c>
      <c r="M5418" s="1" t="s">
        <v>174</v>
      </c>
      <c r="N5418" s="7">
        <v>10000</v>
      </c>
      <c r="O5418" s="7">
        <v>10000</v>
      </c>
      <c r="P5418" s="7">
        <v>20000</v>
      </c>
      <c r="Q5418" s="26" t="s">
        <v>31943</v>
      </c>
    </row>
    <row r="5419" spans="1:17" s="415" customFormat="1" ht="140" x14ac:dyDescent="0.15">
      <c r="A5419" s="46">
        <v>2016</v>
      </c>
      <c r="B5419" s="1" t="s">
        <v>27865</v>
      </c>
      <c r="C5419" s="6" t="s">
        <v>31608</v>
      </c>
      <c r="D5419" s="7" t="s">
        <v>46</v>
      </c>
      <c r="E5419" s="426" t="s">
        <v>31944</v>
      </c>
      <c r="F5419" s="416" t="s">
        <v>31945</v>
      </c>
      <c r="G5419" s="5" t="s">
        <v>2</v>
      </c>
      <c r="H5419" s="7" t="s">
        <v>31946</v>
      </c>
      <c r="I5419" s="426" t="s">
        <v>31947</v>
      </c>
      <c r="J5419" s="7">
        <v>5</v>
      </c>
      <c r="K5419" s="416" t="s">
        <v>31948</v>
      </c>
      <c r="L5419" s="7" t="s">
        <v>31949</v>
      </c>
      <c r="M5419" s="7" t="s">
        <v>734</v>
      </c>
      <c r="N5419" s="7">
        <v>10000</v>
      </c>
      <c r="O5419" s="7">
        <v>10000</v>
      </c>
      <c r="P5419" s="7">
        <v>20000</v>
      </c>
      <c r="Q5419" s="416" t="s">
        <v>31950</v>
      </c>
    </row>
    <row r="5420" spans="1:17" s="415" customFormat="1" ht="112" x14ac:dyDescent="0.15">
      <c r="A5420" s="46">
        <v>2016</v>
      </c>
      <c r="B5420" s="1" t="s">
        <v>27865</v>
      </c>
      <c r="C5420" s="6" t="s">
        <v>31608</v>
      </c>
      <c r="D5420" s="7" t="s">
        <v>46</v>
      </c>
      <c r="E5420" s="22">
        <v>201610294060</v>
      </c>
      <c r="F5420" s="26" t="s">
        <v>31951</v>
      </c>
      <c r="G5420" s="1" t="s">
        <v>2</v>
      </c>
      <c r="H5420" s="1" t="s">
        <v>31952</v>
      </c>
      <c r="I5420" s="22">
        <v>1306010426</v>
      </c>
      <c r="J5420" s="1">
        <v>5</v>
      </c>
      <c r="K5420" s="26" t="s">
        <v>31953</v>
      </c>
      <c r="L5420" s="1" t="s">
        <v>31954</v>
      </c>
      <c r="M5420" s="1" t="s">
        <v>1647</v>
      </c>
      <c r="N5420" s="7">
        <v>10000</v>
      </c>
      <c r="O5420" s="7">
        <v>10000</v>
      </c>
      <c r="P5420" s="7">
        <v>20000</v>
      </c>
      <c r="Q5420" s="26" t="s">
        <v>31955</v>
      </c>
    </row>
    <row r="5421" spans="1:17" s="415" customFormat="1" ht="126" x14ac:dyDescent="0.15">
      <c r="A5421" s="46">
        <v>2016</v>
      </c>
      <c r="B5421" s="1" t="s">
        <v>27865</v>
      </c>
      <c r="C5421" s="6" t="s">
        <v>31608</v>
      </c>
      <c r="D5421" s="7" t="s">
        <v>46</v>
      </c>
      <c r="E5421" s="423" t="s">
        <v>31956</v>
      </c>
      <c r="F5421" s="108" t="s">
        <v>31957</v>
      </c>
      <c r="G5421" s="106" t="s">
        <v>2</v>
      </c>
      <c r="H5421" s="15" t="s">
        <v>31958</v>
      </c>
      <c r="I5421" s="423" t="s">
        <v>31959</v>
      </c>
      <c r="J5421" s="15">
        <v>4</v>
      </c>
      <c r="K5421" s="108" t="s">
        <v>31960</v>
      </c>
      <c r="L5421" s="15" t="s">
        <v>31961</v>
      </c>
      <c r="M5421" s="15" t="s">
        <v>734</v>
      </c>
      <c r="N5421" s="7">
        <v>10000</v>
      </c>
      <c r="O5421" s="7">
        <v>10000</v>
      </c>
      <c r="P5421" s="7">
        <v>20000</v>
      </c>
      <c r="Q5421" s="108" t="s">
        <v>31962</v>
      </c>
    </row>
    <row r="5422" spans="1:17" s="415" customFormat="1" ht="126" x14ac:dyDescent="0.15">
      <c r="A5422" s="46">
        <v>2016</v>
      </c>
      <c r="B5422" s="1" t="s">
        <v>27865</v>
      </c>
      <c r="C5422" s="6" t="s">
        <v>31608</v>
      </c>
      <c r="D5422" s="7" t="s">
        <v>46</v>
      </c>
      <c r="E5422" s="22">
        <v>201610294062</v>
      </c>
      <c r="F5422" s="26" t="s">
        <v>31963</v>
      </c>
      <c r="G5422" s="1" t="s">
        <v>2</v>
      </c>
      <c r="H5422" s="1" t="s">
        <v>31964</v>
      </c>
      <c r="I5422" s="22">
        <v>1306010418</v>
      </c>
      <c r="J5422" s="1">
        <v>4</v>
      </c>
      <c r="K5422" s="26" t="s">
        <v>31965</v>
      </c>
      <c r="L5422" s="1" t="s">
        <v>31966</v>
      </c>
      <c r="M5422" s="1" t="s">
        <v>156</v>
      </c>
      <c r="N5422" s="7">
        <v>10000</v>
      </c>
      <c r="O5422" s="7">
        <v>10000</v>
      </c>
      <c r="P5422" s="7">
        <v>20000</v>
      </c>
      <c r="Q5422" s="26" t="s">
        <v>31967</v>
      </c>
    </row>
    <row r="5423" spans="1:17" s="415" customFormat="1" ht="140" x14ac:dyDescent="0.15">
      <c r="A5423" s="46">
        <v>2016</v>
      </c>
      <c r="B5423" s="1" t="s">
        <v>27865</v>
      </c>
      <c r="C5423" s="6" t="s">
        <v>31608</v>
      </c>
      <c r="D5423" s="7" t="s">
        <v>46</v>
      </c>
      <c r="E5423" s="423" t="s">
        <v>31968</v>
      </c>
      <c r="F5423" s="108" t="s">
        <v>31969</v>
      </c>
      <c r="G5423" s="15" t="s">
        <v>2</v>
      </c>
      <c r="H5423" s="15" t="s">
        <v>31970</v>
      </c>
      <c r="I5423" s="423" t="s">
        <v>31971</v>
      </c>
      <c r="J5423" s="15">
        <v>5</v>
      </c>
      <c r="K5423" s="108" t="s">
        <v>31972</v>
      </c>
      <c r="L5423" s="15" t="s">
        <v>31973</v>
      </c>
      <c r="M5423" s="15" t="s">
        <v>156</v>
      </c>
      <c r="N5423" s="7">
        <v>10000</v>
      </c>
      <c r="O5423" s="7">
        <v>10000</v>
      </c>
      <c r="P5423" s="7">
        <v>20000</v>
      </c>
      <c r="Q5423" s="108" t="s">
        <v>31974</v>
      </c>
    </row>
    <row r="5424" spans="1:17" s="415" customFormat="1" ht="84" x14ac:dyDescent="0.15">
      <c r="A5424" s="46">
        <v>2016</v>
      </c>
      <c r="B5424" s="1" t="s">
        <v>27865</v>
      </c>
      <c r="C5424" s="6" t="s">
        <v>31608</v>
      </c>
      <c r="D5424" s="7" t="s">
        <v>46</v>
      </c>
      <c r="E5424" s="426" t="s">
        <v>31975</v>
      </c>
      <c r="F5424" s="416" t="s">
        <v>31976</v>
      </c>
      <c r="G5424" s="5" t="s">
        <v>2</v>
      </c>
      <c r="H5424" s="7" t="s">
        <v>31977</v>
      </c>
      <c r="I5424" s="426" t="s">
        <v>31978</v>
      </c>
      <c r="J5424" s="7">
        <v>4</v>
      </c>
      <c r="K5424" s="416" t="s">
        <v>31979</v>
      </c>
      <c r="L5424" s="7" t="s">
        <v>31980</v>
      </c>
      <c r="M5424" s="7" t="s">
        <v>4229</v>
      </c>
      <c r="N5424" s="7">
        <v>10000</v>
      </c>
      <c r="O5424" s="7">
        <v>10000</v>
      </c>
      <c r="P5424" s="7">
        <v>20000</v>
      </c>
      <c r="Q5424" s="416" t="s">
        <v>31981</v>
      </c>
    </row>
    <row r="5425" spans="1:17" s="415" customFormat="1" ht="126" x14ac:dyDescent="0.15">
      <c r="A5425" s="46">
        <v>2016</v>
      </c>
      <c r="B5425" s="1" t="s">
        <v>27865</v>
      </c>
      <c r="C5425" s="6" t="s">
        <v>31608</v>
      </c>
      <c r="D5425" s="7" t="s">
        <v>46</v>
      </c>
      <c r="E5425" s="423" t="s">
        <v>31982</v>
      </c>
      <c r="F5425" s="108" t="s">
        <v>31983</v>
      </c>
      <c r="G5425" s="106" t="s">
        <v>2</v>
      </c>
      <c r="H5425" s="15" t="s">
        <v>31984</v>
      </c>
      <c r="I5425" s="423" t="s">
        <v>31985</v>
      </c>
      <c r="J5425" s="15">
        <v>5</v>
      </c>
      <c r="K5425" s="108" t="s">
        <v>31986</v>
      </c>
      <c r="L5425" s="15" t="s">
        <v>31987</v>
      </c>
      <c r="M5425" s="15" t="s">
        <v>734</v>
      </c>
      <c r="N5425" s="7">
        <v>10000</v>
      </c>
      <c r="O5425" s="7">
        <v>10000</v>
      </c>
      <c r="P5425" s="7">
        <v>20000</v>
      </c>
      <c r="Q5425" s="108" t="s">
        <v>31988</v>
      </c>
    </row>
    <row r="5426" spans="1:17" s="415" customFormat="1" ht="112" x14ac:dyDescent="0.15">
      <c r="A5426" s="46">
        <v>2016</v>
      </c>
      <c r="B5426" s="1" t="s">
        <v>27865</v>
      </c>
      <c r="C5426" s="6" t="s">
        <v>31608</v>
      </c>
      <c r="D5426" s="7" t="s">
        <v>46</v>
      </c>
      <c r="E5426" s="259">
        <v>201610294066</v>
      </c>
      <c r="F5426" s="416" t="s">
        <v>31989</v>
      </c>
      <c r="G5426" s="5" t="s">
        <v>2</v>
      </c>
      <c r="H5426" s="7" t="s">
        <v>31990</v>
      </c>
      <c r="I5426" s="426" t="s">
        <v>31991</v>
      </c>
      <c r="J5426" s="7">
        <v>3</v>
      </c>
      <c r="K5426" s="416" t="s">
        <v>31992</v>
      </c>
      <c r="L5426" s="7" t="s">
        <v>31993</v>
      </c>
      <c r="M5426" s="7" t="s">
        <v>156</v>
      </c>
      <c r="N5426" s="7">
        <v>10000</v>
      </c>
      <c r="O5426" s="7">
        <v>10000</v>
      </c>
      <c r="P5426" s="7">
        <v>20000</v>
      </c>
      <c r="Q5426" s="416" t="s">
        <v>31994</v>
      </c>
    </row>
    <row r="5427" spans="1:17" s="415" customFormat="1" ht="142" x14ac:dyDescent="0.15">
      <c r="A5427" s="46">
        <v>2016</v>
      </c>
      <c r="B5427" s="1" t="s">
        <v>27865</v>
      </c>
      <c r="C5427" s="6" t="s">
        <v>31608</v>
      </c>
      <c r="D5427" s="7" t="s">
        <v>46</v>
      </c>
      <c r="E5427" s="426" t="s">
        <v>31995</v>
      </c>
      <c r="F5427" s="16" t="s">
        <v>31996</v>
      </c>
      <c r="G5427" s="5" t="s">
        <v>2</v>
      </c>
      <c r="H5427" s="7" t="s">
        <v>31997</v>
      </c>
      <c r="I5427" s="426">
        <v>1310020121</v>
      </c>
      <c r="J5427" s="7">
        <v>5</v>
      </c>
      <c r="K5427" s="416" t="s">
        <v>31998</v>
      </c>
      <c r="L5427" s="7" t="s">
        <v>31999</v>
      </c>
      <c r="M5427" s="7" t="s">
        <v>156</v>
      </c>
      <c r="N5427" s="7">
        <v>10000</v>
      </c>
      <c r="O5427" s="7">
        <v>10000</v>
      </c>
      <c r="P5427" s="7">
        <v>20000</v>
      </c>
      <c r="Q5427" s="26" t="s">
        <v>32000</v>
      </c>
    </row>
    <row r="5428" spans="1:17" s="415" customFormat="1" ht="112" x14ac:dyDescent="0.15">
      <c r="A5428" s="46">
        <v>2016</v>
      </c>
      <c r="B5428" s="1" t="s">
        <v>27865</v>
      </c>
      <c r="C5428" s="6" t="s">
        <v>31608</v>
      </c>
      <c r="D5428" s="7" t="s">
        <v>46</v>
      </c>
      <c r="E5428" s="426" t="s">
        <v>32001</v>
      </c>
      <c r="F5428" s="416" t="s">
        <v>32002</v>
      </c>
      <c r="G5428" s="5" t="s">
        <v>2</v>
      </c>
      <c r="H5428" s="7" t="s">
        <v>32003</v>
      </c>
      <c r="I5428" s="426" t="s">
        <v>32004</v>
      </c>
      <c r="J5428" s="1">
        <v>5</v>
      </c>
      <c r="K5428" s="416" t="s">
        <v>32005</v>
      </c>
      <c r="L5428" s="7" t="s">
        <v>32006</v>
      </c>
      <c r="M5428" s="7" t="s">
        <v>174</v>
      </c>
      <c r="N5428" s="7">
        <v>10000</v>
      </c>
      <c r="O5428" s="7">
        <v>10000</v>
      </c>
      <c r="P5428" s="7">
        <v>20000</v>
      </c>
      <c r="Q5428" s="416" t="s">
        <v>32007</v>
      </c>
    </row>
    <row r="5429" spans="1:17" s="415" customFormat="1" ht="154" x14ac:dyDescent="0.15">
      <c r="A5429" s="46">
        <v>2016</v>
      </c>
      <c r="B5429" s="1" t="s">
        <v>27865</v>
      </c>
      <c r="C5429" s="6" t="s">
        <v>31608</v>
      </c>
      <c r="D5429" s="7" t="s">
        <v>46</v>
      </c>
      <c r="E5429" s="426" t="s">
        <v>32008</v>
      </c>
      <c r="F5429" s="416" t="s">
        <v>32009</v>
      </c>
      <c r="G5429" s="5" t="s">
        <v>2</v>
      </c>
      <c r="H5429" s="7" t="s">
        <v>32010</v>
      </c>
      <c r="I5429" s="426" t="s">
        <v>32011</v>
      </c>
      <c r="J5429" s="7">
        <v>4</v>
      </c>
      <c r="K5429" s="416" t="s">
        <v>32012</v>
      </c>
      <c r="L5429" s="7" t="s">
        <v>32013</v>
      </c>
      <c r="M5429" s="7" t="s">
        <v>156</v>
      </c>
      <c r="N5429" s="7">
        <v>10000</v>
      </c>
      <c r="O5429" s="7">
        <v>10000</v>
      </c>
      <c r="P5429" s="7">
        <v>20000</v>
      </c>
      <c r="Q5429" s="416" t="s">
        <v>32014</v>
      </c>
    </row>
    <row r="5430" spans="1:17" s="415" customFormat="1" ht="126" x14ac:dyDescent="0.15">
      <c r="A5430" s="46">
        <v>2016</v>
      </c>
      <c r="B5430" s="1" t="s">
        <v>27865</v>
      </c>
      <c r="C5430" s="6" t="s">
        <v>31608</v>
      </c>
      <c r="D5430" s="7" t="s">
        <v>46</v>
      </c>
      <c r="E5430" s="22">
        <v>201610294070</v>
      </c>
      <c r="F5430" s="26" t="s">
        <v>32015</v>
      </c>
      <c r="G5430" s="1" t="s">
        <v>2</v>
      </c>
      <c r="H5430" s="1" t="s">
        <v>16607</v>
      </c>
      <c r="I5430" s="22">
        <v>142019020128</v>
      </c>
      <c r="J5430" s="1">
        <v>5</v>
      </c>
      <c r="K5430" s="26" t="s">
        <v>32016</v>
      </c>
      <c r="L5430" s="1" t="s">
        <v>32017</v>
      </c>
      <c r="M5430" s="1" t="s">
        <v>174</v>
      </c>
      <c r="N5430" s="7">
        <v>10000</v>
      </c>
      <c r="O5430" s="7">
        <v>10000</v>
      </c>
      <c r="P5430" s="7">
        <v>20000</v>
      </c>
      <c r="Q5430" s="416" t="s">
        <v>32018</v>
      </c>
    </row>
    <row r="5431" spans="1:17" s="415" customFormat="1" ht="112" x14ac:dyDescent="0.15">
      <c r="A5431" s="46">
        <v>2016</v>
      </c>
      <c r="B5431" s="1" t="s">
        <v>27865</v>
      </c>
      <c r="C5431" s="6" t="s">
        <v>31608</v>
      </c>
      <c r="D5431" s="7" t="s">
        <v>46</v>
      </c>
      <c r="E5431" s="430" t="s">
        <v>32019</v>
      </c>
      <c r="F5431" s="108" t="s">
        <v>32020</v>
      </c>
      <c r="G5431" s="106" t="s">
        <v>2</v>
      </c>
      <c r="H5431" s="15" t="s">
        <v>32021</v>
      </c>
      <c r="I5431" s="423" t="s">
        <v>32022</v>
      </c>
      <c r="J5431" s="15">
        <v>5</v>
      </c>
      <c r="K5431" s="84" t="s">
        <v>32023</v>
      </c>
      <c r="L5431" s="15" t="s">
        <v>32024</v>
      </c>
      <c r="M5431" s="15" t="s">
        <v>174</v>
      </c>
      <c r="N5431" s="7">
        <v>10000</v>
      </c>
      <c r="O5431" s="7">
        <v>10000</v>
      </c>
      <c r="P5431" s="7">
        <v>20000</v>
      </c>
      <c r="Q5431" s="84" t="s">
        <v>32025</v>
      </c>
    </row>
    <row r="5432" spans="1:17" s="415" customFormat="1" ht="168" x14ac:dyDescent="0.15">
      <c r="A5432" s="46">
        <v>2016</v>
      </c>
      <c r="B5432" s="1" t="s">
        <v>27865</v>
      </c>
      <c r="C5432" s="6" t="s">
        <v>31608</v>
      </c>
      <c r="D5432" s="7" t="s">
        <v>46</v>
      </c>
      <c r="E5432" s="22">
        <v>201610294072</v>
      </c>
      <c r="F5432" s="26" t="s">
        <v>32026</v>
      </c>
      <c r="G5432" s="1" t="s">
        <v>2</v>
      </c>
      <c r="H5432" s="1" t="s">
        <v>4782</v>
      </c>
      <c r="I5432" s="22">
        <v>142019010103</v>
      </c>
      <c r="J5432" s="1">
        <v>5</v>
      </c>
      <c r="K5432" s="26" t="s">
        <v>32027</v>
      </c>
      <c r="L5432" s="1" t="s">
        <v>32028</v>
      </c>
      <c r="M5432" s="1" t="s">
        <v>174</v>
      </c>
      <c r="N5432" s="7">
        <v>10000</v>
      </c>
      <c r="O5432" s="7">
        <v>10000</v>
      </c>
      <c r="P5432" s="7">
        <v>20000</v>
      </c>
      <c r="Q5432" s="416" t="s">
        <v>32029</v>
      </c>
    </row>
    <row r="5433" spans="1:17" s="415" customFormat="1" ht="112" x14ac:dyDescent="0.15">
      <c r="A5433" s="46">
        <v>2016</v>
      </c>
      <c r="B5433" s="1" t="s">
        <v>27865</v>
      </c>
      <c r="C5433" s="6" t="s">
        <v>31608</v>
      </c>
      <c r="D5433" s="7" t="s">
        <v>46</v>
      </c>
      <c r="E5433" s="22">
        <v>201610294073</v>
      </c>
      <c r="F5433" s="26" t="s">
        <v>32030</v>
      </c>
      <c r="G5433" s="1" t="s">
        <v>2</v>
      </c>
      <c r="H5433" s="1" t="s">
        <v>32031</v>
      </c>
      <c r="I5433" s="22">
        <v>142019010221</v>
      </c>
      <c r="J5433" s="1">
        <v>5</v>
      </c>
      <c r="K5433" s="416" t="s">
        <v>32032</v>
      </c>
      <c r="L5433" s="1" t="s">
        <v>32033</v>
      </c>
      <c r="M5433" s="1" t="s">
        <v>174</v>
      </c>
      <c r="N5433" s="7">
        <v>10000</v>
      </c>
      <c r="O5433" s="7">
        <v>10000</v>
      </c>
      <c r="P5433" s="7">
        <v>20000</v>
      </c>
      <c r="Q5433" s="416" t="s">
        <v>32034</v>
      </c>
    </row>
    <row r="5434" spans="1:17" s="415" customFormat="1" ht="98" x14ac:dyDescent="0.15">
      <c r="A5434" s="46">
        <v>2016</v>
      </c>
      <c r="B5434" s="1" t="s">
        <v>27865</v>
      </c>
      <c r="C5434" s="6" t="s">
        <v>31608</v>
      </c>
      <c r="D5434" s="7" t="s">
        <v>46</v>
      </c>
      <c r="E5434" s="423" t="s">
        <v>32035</v>
      </c>
      <c r="F5434" s="108" t="s">
        <v>32036</v>
      </c>
      <c r="G5434" s="106" t="s">
        <v>2</v>
      </c>
      <c r="H5434" s="15" t="s">
        <v>32037</v>
      </c>
      <c r="I5434" s="423" t="s">
        <v>32038</v>
      </c>
      <c r="J5434" s="15">
        <v>5</v>
      </c>
      <c r="K5434" s="108" t="s">
        <v>32039</v>
      </c>
      <c r="L5434" s="15" t="s">
        <v>32040</v>
      </c>
      <c r="M5434" s="15" t="s">
        <v>32041</v>
      </c>
      <c r="N5434" s="7">
        <v>10000</v>
      </c>
      <c r="O5434" s="7">
        <v>10000</v>
      </c>
      <c r="P5434" s="7">
        <v>20000</v>
      </c>
      <c r="Q5434" s="108" t="s">
        <v>32042</v>
      </c>
    </row>
    <row r="5435" spans="1:17" s="415" customFormat="1" ht="140" x14ac:dyDescent="0.15">
      <c r="A5435" s="46">
        <v>2016</v>
      </c>
      <c r="B5435" s="1" t="s">
        <v>27865</v>
      </c>
      <c r="C5435" s="6" t="s">
        <v>31608</v>
      </c>
      <c r="D5435" s="7" t="s">
        <v>46</v>
      </c>
      <c r="E5435" s="22">
        <v>201610294075</v>
      </c>
      <c r="F5435" s="26" t="s">
        <v>32043</v>
      </c>
      <c r="G5435" s="1" t="s">
        <v>2</v>
      </c>
      <c r="H5435" s="1" t="s">
        <v>32044</v>
      </c>
      <c r="I5435" s="22">
        <v>142007030115</v>
      </c>
      <c r="J5435" s="1">
        <v>5</v>
      </c>
      <c r="K5435" s="416" t="s">
        <v>32045</v>
      </c>
      <c r="L5435" s="1" t="s">
        <v>32046</v>
      </c>
      <c r="M5435" s="1" t="s">
        <v>1149</v>
      </c>
      <c r="N5435" s="7">
        <v>10000</v>
      </c>
      <c r="O5435" s="7">
        <v>10000</v>
      </c>
      <c r="P5435" s="7">
        <v>20000</v>
      </c>
      <c r="Q5435" s="416" t="s">
        <v>32047</v>
      </c>
    </row>
    <row r="5436" spans="1:17" s="415" customFormat="1" ht="140" x14ac:dyDescent="0.15">
      <c r="A5436" s="46">
        <v>2016</v>
      </c>
      <c r="B5436" s="1" t="s">
        <v>27865</v>
      </c>
      <c r="C5436" s="6" t="s">
        <v>31608</v>
      </c>
      <c r="D5436" s="7" t="s">
        <v>46</v>
      </c>
      <c r="E5436" s="22">
        <v>201610294076</v>
      </c>
      <c r="F5436" s="26" t="s">
        <v>32048</v>
      </c>
      <c r="G5436" s="1" t="s">
        <v>2</v>
      </c>
      <c r="H5436" s="1" t="s">
        <v>32049</v>
      </c>
      <c r="I5436" s="22">
        <v>142005020131</v>
      </c>
      <c r="J5436" s="1">
        <v>5</v>
      </c>
      <c r="K5436" s="416" t="s">
        <v>32050</v>
      </c>
      <c r="L5436" s="1" t="s">
        <v>32051</v>
      </c>
      <c r="M5436" s="1" t="s">
        <v>502</v>
      </c>
      <c r="N5436" s="7">
        <v>10000</v>
      </c>
      <c r="O5436" s="7">
        <v>10000</v>
      </c>
      <c r="P5436" s="7">
        <v>20000</v>
      </c>
      <c r="Q5436" s="26" t="s">
        <v>32052</v>
      </c>
    </row>
    <row r="5437" spans="1:17" s="415" customFormat="1" ht="112" x14ac:dyDescent="0.15">
      <c r="A5437" s="46">
        <v>2016</v>
      </c>
      <c r="B5437" s="1" t="s">
        <v>27865</v>
      </c>
      <c r="C5437" s="6" t="s">
        <v>31608</v>
      </c>
      <c r="D5437" s="7" t="s">
        <v>46</v>
      </c>
      <c r="E5437" s="22">
        <v>201610294077</v>
      </c>
      <c r="F5437" s="26" t="s">
        <v>32053</v>
      </c>
      <c r="G5437" s="1" t="s">
        <v>2</v>
      </c>
      <c r="H5437" s="1" t="s">
        <v>32054</v>
      </c>
      <c r="I5437" s="22">
        <v>142005060135</v>
      </c>
      <c r="J5437" s="1">
        <v>5</v>
      </c>
      <c r="K5437" s="416" t="s">
        <v>32055</v>
      </c>
      <c r="L5437" s="1" t="s">
        <v>32056</v>
      </c>
      <c r="M5437" s="1" t="s">
        <v>921</v>
      </c>
      <c r="N5437" s="7">
        <v>10000</v>
      </c>
      <c r="O5437" s="7">
        <v>10000</v>
      </c>
      <c r="P5437" s="7">
        <v>20000</v>
      </c>
      <c r="Q5437" s="26" t="s">
        <v>32057</v>
      </c>
    </row>
    <row r="5438" spans="1:17" s="415" customFormat="1" ht="126" x14ac:dyDescent="0.15">
      <c r="A5438" s="46">
        <v>2016</v>
      </c>
      <c r="B5438" s="1" t="s">
        <v>27865</v>
      </c>
      <c r="C5438" s="6" t="s">
        <v>31608</v>
      </c>
      <c r="D5438" s="7" t="s">
        <v>46</v>
      </c>
      <c r="E5438" s="426" t="s">
        <v>32058</v>
      </c>
      <c r="F5438" s="416" t="s">
        <v>32059</v>
      </c>
      <c r="G5438" s="5" t="s">
        <v>2</v>
      </c>
      <c r="H5438" s="7" t="s">
        <v>32060</v>
      </c>
      <c r="I5438" s="426" t="s">
        <v>32061</v>
      </c>
      <c r="J5438" s="7">
        <v>5</v>
      </c>
      <c r="K5438" s="416" t="s">
        <v>32062</v>
      </c>
      <c r="L5438" s="7" t="s">
        <v>32063</v>
      </c>
      <c r="M5438" s="7" t="s">
        <v>921</v>
      </c>
      <c r="N5438" s="7">
        <v>10000</v>
      </c>
      <c r="O5438" s="7">
        <v>10000</v>
      </c>
      <c r="P5438" s="7">
        <v>20000</v>
      </c>
      <c r="Q5438" s="416" t="s">
        <v>32064</v>
      </c>
    </row>
    <row r="5439" spans="1:17" s="415" customFormat="1" ht="112" x14ac:dyDescent="0.15">
      <c r="A5439" s="46">
        <v>2016</v>
      </c>
      <c r="B5439" s="1" t="s">
        <v>27865</v>
      </c>
      <c r="C5439" s="6" t="s">
        <v>31608</v>
      </c>
      <c r="D5439" s="7" t="s">
        <v>46</v>
      </c>
      <c r="E5439" s="259">
        <v>201610294079</v>
      </c>
      <c r="F5439" s="416" t="s">
        <v>32065</v>
      </c>
      <c r="G5439" s="5" t="s">
        <v>2</v>
      </c>
      <c r="H5439" s="7" t="s">
        <v>32066</v>
      </c>
      <c r="I5439" s="426" t="s">
        <v>32067</v>
      </c>
      <c r="J5439" s="7">
        <v>5</v>
      </c>
      <c r="K5439" s="416" t="s">
        <v>32068</v>
      </c>
      <c r="L5439" s="7" t="s">
        <v>32069</v>
      </c>
      <c r="M5439" s="7" t="s">
        <v>156</v>
      </c>
      <c r="N5439" s="7">
        <v>10000</v>
      </c>
      <c r="O5439" s="7">
        <v>10000</v>
      </c>
      <c r="P5439" s="7">
        <v>20000</v>
      </c>
      <c r="Q5439" s="26" t="s">
        <v>32070</v>
      </c>
    </row>
    <row r="5440" spans="1:17" s="415" customFormat="1" ht="140" x14ac:dyDescent="0.15">
      <c r="A5440" s="46">
        <v>2016</v>
      </c>
      <c r="B5440" s="1" t="s">
        <v>27865</v>
      </c>
      <c r="C5440" s="6" t="s">
        <v>31608</v>
      </c>
      <c r="D5440" s="7" t="s">
        <v>46</v>
      </c>
      <c r="E5440" s="22">
        <v>201610294080</v>
      </c>
      <c r="F5440" s="26" t="s">
        <v>32071</v>
      </c>
      <c r="G5440" s="1" t="s">
        <v>2</v>
      </c>
      <c r="H5440" s="1" t="s">
        <v>32072</v>
      </c>
      <c r="I5440" s="22">
        <v>142008040305</v>
      </c>
      <c r="J5440" s="1">
        <v>5</v>
      </c>
      <c r="K5440" s="26" t="s">
        <v>32073</v>
      </c>
      <c r="L5440" s="1" t="s">
        <v>32074</v>
      </c>
      <c r="M5440" s="1" t="s">
        <v>1128</v>
      </c>
      <c r="N5440" s="7">
        <v>10000</v>
      </c>
      <c r="O5440" s="7">
        <v>10000</v>
      </c>
      <c r="P5440" s="7">
        <v>20000</v>
      </c>
      <c r="Q5440" s="26" t="s">
        <v>32075</v>
      </c>
    </row>
    <row r="5441" spans="1:17" s="415" customFormat="1" ht="140" x14ac:dyDescent="0.15">
      <c r="A5441" s="46">
        <v>2016</v>
      </c>
      <c r="B5441" s="1" t="s">
        <v>27865</v>
      </c>
      <c r="C5441" s="6" t="s">
        <v>31608</v>
      </c>
      <c r="D5441" s="7" t="s">
        <v>46</v>
      </c>
      <c r="E5441" s="426" t="s">
        <v>32076</v>
      </c>
      <c r="F5441" s="416" t="s">
        <v>32077</v>
      </c>
      <c r="G5441" s="5" t="s">
        <v>2</v>
      </c>
      <c r="H5441" s="7" t="s">
        <v>32078</v>
      </c>
      <c r="I5441" s="426" t="s">
        <v>32079</v>
      </c>
      <c r="J5441" s="7">
        <v>5</v>
      </c>
      <c r="K5441" s="416" t="s">
        <v>32080</v>
      </c>
      <c r="L5441" s="7" t="s">
        <v>32081</v>
      </c>
      <c r="M5441" s="7" t="s">
        <v>734</v>
      </c>
      <c r="N5441" s="7">
        <v>10000</v>
      </c>
      <c r="O5441" s="7">
        <v>10000</v>
      </c>
      <c r="P5441" s="7">
        <v>20000</v>
      </c>
      <c r="Q5441" s="416" t="s">
        <v>32082</v>
      </c>
    </row>
    <row r="5442" spans="1:17" s="415" customFormat="1" ht="140" x14ac:dyDescent="0.15">
      <c r="A5442" s="46">
        <v>2016</v>
      </c>
      <c r="B5442" s="1" t="s">
        <v>27865</v>
      </c>
      <c r="C5442" s="6" t="s">
        <v>31608</v>
      </c>
      <c r="D5442" s="7" t="s">
        <v>46</v>
      </c>
      <c r="E5442" s="426" t="s">
        <v>32083</v>
      </c>
      <c r="F5442" s="416" t="s">
        <v>32084</v>
      </c>
      <c r="G5442" s="7" t="s">
        <v>2</v>
      </c>
      <c r="H5442" s="7" t="s">
        <v>32085</v>
      </c>
      <c r="I5442" s="426" t="s">
        <v>32086</v>
      </c>
      <c r="J5442" s="7">
        <v>5</v>
      </c>
      <c r="K5442" s="416" t="s">
        <v>32087</v>
      </c>
      <c r="L5442" s="7" t="s">
        <v>21310</v>
      </c>
      <c r="M5442" s="7" t="s">
        <v>156</v>
      </c>
      <c r="N5442" s="7">
        <v>10000</v>
      </c>
      <c r="O5442" s="7">
        <v>10000</v>
      </c>
      <c r="P5442" s="7">
        <v>20000</v>
      </c>
      <c r="Q5442" s="416" t="s">
        <v>32088</v>
      </c>
    </row>
    <row r="5443" spans="1:17" s="415" customFormat="1" ht="126" x14ac:dyDescent="0.15">
      <c r="A5443" s="46">
        <v>2016</v>
      </c>
      <c r="B5443" s="1" t="s">
        <v>27865</v>
      </c>
      <c r="C5443" s="6" t="s">
        <v>31608</v>
      </c>
      <c r="D5443" s="7" t="s">
        <v>46</v>
      </c>
      <c r="E5443" s="22">
        <v>201610294083</v>
      </c>
      <c r="F5443" s="26" t="s">
        <v>32089</v>
      </c>
      <c r="G5443" s="1" t="s">
        <v>2</v>
      </c>
      <c r="H5443" s="1" t="s">
        <v>32090</v>
      </c>
      <c r="I5443" s="22">
        <v>1318010105</v>
      </c>
      <c r="J5443" s="1">
        <v>5</v>
      </c>
      <c r="K5443" s="26" t="s">
        <v>32091</v>
      </c>
      <c r="L5443" s="1" t="s">
        <v>32092</v>
      </c>
      <c r="M5443" s="1" t="s">
        <v>156</v>
      </c>
      <c r="N5443" s="7">
        <v>10000</v>
      </c>
      <c r="O5443" s="7">
        <v>10000</v>
      </c>
      <c r="P5443" s="7">
        <v>20000</v>
      </c>
      <c r="Q5443" s="26" t="s">
        <v>32093</v>
      </c>
    </row>
    <row r="5444" spans="1:17" s="415" customFormat="1" ht="140" x14ac:dyDescent="0.15">
      <c r="A5444" s="46">
        <v>2016</v>
      </c>
      <c r="B5444" s="1" t="s">
        <v>27865</v>
      </c>
      <c r="C5444" s="6" t="s">
        <v>31608</v>
      </c>
      <c r="D5444" s="7" t="s">
        <v>46</v>
      </c>
      <c r="E5444" s="431" t="s">
        <v>32094</v>
      </c>
      <c r="F5444" s="432" t="s">
        <v>32095</v>
      </c>
      <c r="G5444" s="431" t="s">
        <v>2</v>
      </c>
      <c r="H5444" s="431" t="s">
        <v>32096</v>
      </c>
      <c r="I5444" s="431" t="s">
        <v>32097</v>
      </c>
      <c r="J5444" s="431">
        <v>4</v>
      </c>
      <c r="K5444" s="432" t="s">
        <v>32098</v>
      </c>
      <c r="L5444" s="431" t="s">
        <v>32099</v>
      </c>
      <c r="M5444" s="431" t="s">
        <v>1233</v>
      </c>
      <c r="N5444" s="7">
        <v>10000</v>
      </c>
      <c r="O5444" s="7">
        <v>10000</v>
      </c>
      <c r="P5444" s="7">
        <v>20000</v>
      </c>
      <c r="Q5444" s="433" t="s">
        <v>32100</v>
      </c>
    </row>
    <row r="5445" spans="1:17" s="415" customFormat="1" ht="196" x14ac:dyDescent="0.15">
      <c r="A5445" s="46">
        <v>2016</v>
      </c>
      <c r="B5445" s="1" t="s">
        <v>27865</v>
      </c>
      <c r="C5445" s="6" t="s">
        <v>31608</v>
      </c>
      <c r="D5445" s="7" t="s">
        <v>46</v>
      </c>
      <c r="E5445" s="434" t="s">
        <v>32101</v>
      </c>
      <c r="F5445" s="432" t="s">
        <v>32102</v>
      </c>
      <c r="G5445" s="431" t="s">
        <v>2</v>
      </c>
      <c r="H5445" s="431" t="s">
        <v>32103</v>
      </c>
      <c r="I5445" s="431" t="s">
        <v>32104</v>
      </c>
      <c r="J5445" s="431">
        <v>5</v>
      </c>
      <c r="K5445" s="432" t="s">
        <v>32105</v>
      </c>
      <c r="L5445" s="431" t="s">
        <v>32106</v>
      </c>
      <c r="M5445" s="431" t="s">
        <v>174</v>
      </c>
      <c r="N5445" s="7">
        <v>10000</v>
      </c>
      <c r="O5445" s="7">
        <v>10000</v>
      </c>
      <c r="P5445" s="7">
        <v>20000</v>
      </c>
      <c r="Q5445" s="435" t="s">
        <v>32107</v>
      </c>
    </row>
    <row r="5446" spans="1:17" s="415" customFormat="1" ht="126" x14ac:dyDescent="0.15">
      <c r="A5446" s="46">
        <v>2016</v>
      </c>
      <c r="B5446" s="1" t="s">
        <v>27865</v>
      </c>
      <c r="C5446" s="6" t="s">
        <v>31608</v>
      </c>
      <c r="D5446" s="7" t="s">
        <v>46</v>
      </c>
      <c r="E5446" s="436" t="s">
        <v>32108</v>
      </c>
      <c r="F5446" s="432" t="s">
        <v>32109</v>
      </c>
      <c r="G5446" s="431" t="s">
        <v>2</v>
      </c>
      <c r="H5446" s="431" t="s">
        <v>32110</v>
      </c>
      <c r="I5446" s="431" t="s">
        <v>32111</v>
      </c>
      <c r="J5446" s="431">
        <v>5</v>
      </c>
      <c r="K5446" s="432" t="s">
        <v>32112</v>
      </c>
      <c r="L5446" s="431" t="s">
        <v>32113</v>
      </c>
      <c r="M5446" s="431" t="s">
        <v>734</v>
      </c>
      <c r="N5446" s="7">
        <v>10000</v>
      </c>
      <c r="O5446" s="7">
        <v>10000</v>
      </c>
      <c r="P5446" s="7">
        <v>20000</v>
      </c>
      <c r="Q5446" s="437" t="s">
        <v>32114</v>
      </c>
    </row>
    <row r="5447" spans="1:17" s="415" customFormat="1" ht="98" x14ac:dyDescent="0.15">
      <c r="A5447" s="46">
        <v>2016</v>
      </c>
      <c r="B5447" s="1" t="s">
        <v>27865</v>
      </c>
      <c r="C5447" s="6" t="s">
        <v>31608</v>
      </c>
      <c r="D5447" s="7" t="s">
        <v>46</v>
      </c>
      <c r="E5447" s="438" t="s">
        <v>32115</v>
      </c>
      <c r="F5447" s="432" t="s">
        <v>32116</v>
      </c>
      <c r="G5447" s="431" t="s">
        <v>2</v>
      </c>
      <c r="H5447" s="431" t="s">
        <v>32117</v>
      </c>
      <c r="I5447" s="431" t="s">
        <v>32118</v>
      </c>
      <c r="J5447" s="431">
        <v>5</v>
      </c>
      <c r="K5447" s="432" t="s">
        <v>32119</v>
      </c>
      <c r="L5447" s="431" t="s">
        <v>32120</v>
      </c>
      <c r="M5447" s="431" t="s">
        <v>174</v>
      </c>
      <c r="N5447" s="7">
        <v>10000</v>
      </c>
      <c r="O5447" s="7">
        <v>10000</v>
      </c>
      <c r="P5447" s="7">
        <v>20000</v>
      </c>
      <c r="Q5447" s="439" t="s">
        <v>32121</v>
      </c>
    </row>
    <row r="5448" spans="1:17" s="415" customFormat="1" ht="140" x14ac:dyDescent="0.15">
      <c r="A5448" s="46">
        <v>2016</v>
      </c>
      <c r="B5448" s="1" t="s">
        <v>27865</v>
      </c>
      <c r="C5448" s="6" t="s">
        <v>31608</v>
      </c>
      <c r="D5448" s="7" t="s">
        <v>46</v>
      </c>
      <c r="E5448" s="440" t="s">
        <v>32122</v>
      </c>
      <c r="F5448" s="432" t="s">
        <v>32123</v>
      </c>
      <c r="G5448" s="431" t="s">
        <v>2</v>
      </c>
      <c r="H5448" s="431" t="s">
        <v>32124</v>
      </c>
      <c r="I5448" s="431" t="s">
        <v>32125</v>
      </c>
      <c r="J5448" s="431">
        <v>5</v>
      </c>
      <c r="K5448" s="432" t="s">
        <v>32126</v>
      </c>
      <c r="L5448" s="431" t="s">
        <v>32127</v>
      </c>
      <c r="M5448" s="431" t="s">
        <v>32128</v>
      </c>
      <c r="N5448" s="7">
        <v>10000</v>
      </c>
      <c r="O5448" s="7">
        <v>10000</v>
      </c>
      <c r="P5448" s="7">
        <v>20000</v>
      </c>
      <c r="Q5448" s="441" t="s">
        <v>32129</v>
      </c>
    </row>
    <row r="5449" spans="1:17" s="415" customFormat="1" ht="112" x14ac:dyDescent="0.15">
      <c r="A5449" s="46">
        <v>2016</v>
      </c>
      <c r="B5449" s="1" t="s">
        <v>27865</v>
      </c>
      <c r="C5449" s="6" t="s">
        <v>31608</v>
      </c>
      <c r="D5449" s="7" t="s">
        <v>46</v>
      </c>
      <c r="E5449" s="428">
        <v>201610294089</v>
      </c>
      <c r="F5449" s="432" t="s">
        <v>32130</v>
      </c>
      <c r="G5449" s="431" t="s">
        <v>2</v>
      </c>
      <c r="H5449" s="431" t="s">
        <v>32131</v>
      </c>
      <c r="I5449" s="431" t="s">
        <v>32132</v>
      </c>
      <c r="J5449" s="431">
        <v>5</v>
      </c>
      <c r="K5449" s="432" t="s">
        <v>32133</v>
      </c>
      <c r="L5449" s="431" t="s">
        <v>32134</v>
      </c>
      <c r="M5449" s="431" t="s">
        <v>156</v>
      </c>
      <c r="N5449" s="7">
        <v>10000</v>
      </c>
      <c r="O5449" s="7">
        <v>10000</v>
      </c>
      <c r="P5449" s="7">
        <v>20000</v>
      </c>
      <c r="Q5449" s="442" t="s">
        <v>32135</v>
      </c>
    </row>
    <row r="5450" spans="1:17" s="415" customFormat="1" ht="112" x14ac:dyDescent="0.15">
      <c r="A5450" s="46">
        <v>2016</v>
      </c>
      <c r="B5450" s="1" t="s">
        <v>27865</v>
      </c>
      <c r="C5450" s="6" t="s">
        <v>31608</v>
      </c>
      <c r="D5450" s="7" t="s">
        <v>46</v>
      </c>
      <c r="E5450" s="443" t="s">
        <v>32136</v>
      </c>
      <c r="F5450" s="432" t="s">
        <v>32137</v>
      </c>
      <c r="G5450" s="431" t="s">
        <v>2</v>
      </c>
      <c r="H5450" s="431" t="s">
        <v>15276</v>
      </c>
      <c r="I5450" s="431" t="s">
        <v>32138</v>
      </c>
      <c r="J5450" s="431">
        <v>5</v>
      </c>
      <c r="K5450" s="432" t="s">
        <v>32139</v>
      </c>
      <c r="L5450" s="431" t="s">
        <v>32140</v>
      </c>
      <c r="M5450" s="431" t="s">
        <v>32141</v>
      </c>
      <c r="N5450" s="7">
        <v>10000</v>
      </c>
      <c r="O5450" s="7">
        <v>10000</v>
      </c>
      <c r="P5450" s="7">
        <v>20000</v>
      </c>
      <c r="Q5450" s="444" t="s">
        <v>32142</v>
      </c>
    </row>
    <row r="5451" spans="1:17" s="415" customFormat="1" ht="84" x14ac:dyDescent="0.15">
      <c r="A5451" s="46">
        <v>2016</v>
      </c>
      <c r="B5451" s="1" t="s">
        <v>27865</v>
      </c>
      <c r="C5451" s="6" t="s">
        <v>31608</v>
      </c>
      <c r="D5451" s="7" t="s">
        <v>46</v>
      </c>
      <c r="E5451" s="445" t="s">
        <v>32143</v>
      </c>
      <c r="F5451" s="432" t="s">
        <v>32144</v>
      </c>
      <c r="G5451" s="431" t="s">
        <v>2</v>
      </c>
      <c r="H5451" s="431" t="s">
        <v>32145</v>
      </c>
      <c r="I5451" s="431" t="s">
        <v>32146</v>
      </c>
      <c r="J5451" s="431">
        <v>4</v>
      </c>
      <c r="K5451" s="432" t="s">
        <v>32147</v>
      </c>
      <c r="L5451" s="431" t="s">
        <v>32148</v>
      </c>
      <c r="M5451" s="431" t="s">
        <v>1070</v>
      </c>
      <c r="N5451" s="7">
        <v>10000</v>
      </c>
      <c r="O5451" s="7">
        <v>10000</v>
      </c>
      <c r="P5451" s="7">
        <v>20000</v>
      </c>
      <c r="Q5451" s="446" t="s">
        <v>32149</v>
      </c>
    </row>
    <row r="5452" spans="1:17" s="415" customFormat="1" ht="140" x14ac:dyDescent="0.15">
      <c r="A5452" s="46">
        <v>2016</v>
      </c>
      <c r="B5452" s="1" t="s">
        <v>27865</v>
      </c>
      <c r="C5452" s="6" t="s">
        <v>31608</v>
      </c>
      <c r="D5452" s="7" t="s">
        <v>46</v>
      </c>
      <c r="E5452" s="428" t="s">
        <v>32150</v>
      </c>
      <c r="F5452" s="432" t="s">
        <v>32151</v>
      </c>
      <c r="G5452" s="431" t="s">
        <v>2</v>
      </c>
      <c r="H5452" s="431" t="s">
        <v>32152</v>
      </c>
      <c r="I5452" s="431" t="s">
        <v>32153</v>
      </c>
      <c r="J5452" s="431">
        <v>4</v>
      </c>
      <c r="K5452" s="432" t="s">
        <v>32154</v>
      </c>
      <c r="L5452" s="431" t="s">
        <v>32155</v>
      </c>
      <c r="M5452" s="431" t="s">
        <v>3321</v>
      </c>
      <c r="N5452" s="7">
        <v>10000</v>
      </c>
      <c r="O5452" s="7">
        <v>10000</v>
      </c>
      <c r="P5452" s="7">
        <v>20000</v>
      </c>
      <c r="Q5452" s="447" t="s">
        <v>32156</v>
      </c>
    </row>
    <row r="5453" spans="1:17" s="415" customFormat="1" ht="84" x14ac:dyDescent="0.15">
      <c r="A5453" s="46">
        <v>2016</v>
      </c>
      <c r="B5453" s="1" t="s">
        <v>27865</v>
      </c>
      <c r="C5453" s="6" t="s">
        <v>31608</v>
      </c>
      <c r="D5453" s="7" t="s">
        <v>46</v>
      </c>
      <c r="E5453" s="428" t="s">
        <v>32157</v>
      </c>
      <c r="F5453" s="432" t="s">
        <v>32158</v>
      </c>
      <c r="G5453" s="431" t="s">
        <v>2</v>
      </c>
      <c r="H5453" s="431" t="s">
        <v>32159</v>
      </c>
      <c r="I5453" s="431" t="s">
        <v>32160</v>
      </c>
      <c r="J5453" s="431">
        <v>4</v>
      </c>
      <c r="K5453" s="432" t="s">
        <v>32161</v>
      </c>
      <c r="L5453" s="431" t="s">
        <v>32162</v>
      </c>
      <c r="M5453" s="431" t="s">
        <v>734</v>
      </c>
      <c r="N5453" s="7">
        <v>10000</v>
      </c>
      <c r="O5453" s="7">
        <v>10000</v>
      </c>
      <c r="P5453" s="7">
        <v>20000</v>
      </c>
      <c r="Q5453" s="447" t="s">
        <v>32163</v>
      </c>
    </row>
    <row r="5454" spans="1:17" s="415" customFormat="1" ht="140" x14ac:dyDescent="0.15">
      <c r="A5454" s="46">
        <v>2016</v>
      </c>
      <c r="B5454" s="1" t="s">
        <v>27865</v>
      </c>
      <c r="C5454" s="6" t="s">
        <v>31608</v>
      </c>
      <c r="D5454" s="7" t="s">
        <v>46</v>
      </c>
      <c r="E5454" s="428" t="s">
        <v>32164</v>
      </c>
      <c r="F5454" s="432" t="s">
        <v>32165</v>
      </c>
      <c r="G5454" s="431" t="s">
        <v>2</v>
      </c>
      <c r="H5454" s="431" t="s">
        <v>32166</v>
      </c>
      <c r="I5454" s="431" t="s">
        <v>32167</v>
      </c>
      <c r="J5454" s="431">
        <v>3</v>
      </c>
      <c r="K5454" s="432" t="s">
        <v>32168</v>
      </c>
      <c r="L5454" s="431" t="s">
        <v>32169</v>
      </c>
      <c r="M5454" s="431" t="s">
        <v>174</v>
      </c>
      <c r="N5454" s="7">
        <v>10000</v>
      </c>
      <c r="O5454" s="7">
        <v>10000</v>
      </c>
      <c r="P5454" s="7">
        <v>20000</v>
      </c>
      <c r="Q5454" s="447" t="s">
        <v>32170</v>
      </c>
    </row>
    <row r="5455" spans="1:17" s="415" customFormat="1" ht="140" x14ac:dyDescent="0.15">
      <c r="A5455" s="46">
        <v>2016</v>
      </c>
      <c r="B5455" s="1" t="s">
        <v>27865</v>
      </c>
      <c r="C5455" s="6" t="s">
        <v>31608</v>
      </c>
      <c r="D5455" s="7" t="s">
        <v>46</v>
      </c>
      <c r="E5455" s="428" t="s">
        <v>32171</v>
      </c>
      <c r="F5455" s="432" t="s">
        <v>32172</v>
      </c>
      <c r="G5455" s="431" t="s">
        <v>2</v>
      </c>
      <c r="H5455" s="431" t="s">
        <v>32173</v>
      </c>
      <c r="I5455" s="431" t="s">
        <v>32174</v>
      </c>
      <c r="J5455" s="431">
        <v>5</v>
      </c>
      <c r="K5455" s="432" t="s">
        <v>32175</v>
      </c>
      <c r="L5455" s="431" t="s">
        <v>32176</v>
      </c>
      <c r="M5455" s="431" t="s">
        <v>1070</v>
      </c>
      <c r="N5455" s="7">
        <v>10000</v>
      </c>
      <c r="O5455" s="7">
        <v>10000</v>
      </c>
      <c r="P5455" s="7">
        <v>20000</v>
      </c>
      <c r="Q5455" s="447" t="s">
        <v>32177</v>
      </c>
    </row>
    <row r="5456" spans="1:17" s="415" customFormat="1" ht="140" x14ac:dyDescent="0.15">
      <c r="A5456" s="46">
        <v>2016</v>
      </c>
      <c r="B5456" s="1" t="s">
        <v>27865</v>
      </c>
      <c r="C5456" s="6" t="s">
        <v>31608</v>
      </c>
      <c r="D5456" s="7" t="s">
        <v>46</v>
      </c>
      <c r="E5456" s="428" t="s">
        <v>32178</v>
      </c>
      <c r="F5456" s="432" t="s">
        <v>32179</v>
      </c>
      <c r="G5456" s="431" t="s">
        <v>2</v>
      </c>
      <c r="H5456" s="431" t="s">
        <v>32180</v>
      </c>
      <c r="I5456" s="431" t="s">
        <v>32181</v>
      </c>
      <c r="J5456" s="431">
        <v>5</v>
      </c>
      <c r="K5456" s="432" t="s">
        <v>32182</v>
      </c>
      <c r="L5456" s="431" t="s">
        <v>32183</v>
      </c>
      <c r="M5456" s="431" t="s">
        <v>734</v>
      </c>
      <c r="N5456" s="7">
        <v>10000</v>
      </c>
      <c r="O5456" s="7">
        <v>10000</v>
      </c>
      <c r="P5456" s="7">
        <v>20000</v>
      </c>
      <c r="Q5456" s="447" t="s">
        <v>32184</v>
      </c>
    </row>
    <row r="5457" spans="1:17" s="415" customFormat="1" ht="98" x14ac:dyDescent="0.15">
      <c r="A5457" s="46">
        <v>2016</v>
      </c>
      <c r="B5457" s="1" t="s">
        <v>27865</v>
      </c>
      <c r="C5457" s="6" t="s">
        <v>31608</v>
      </c>
      <c r="D5457" s="7" t="s">
        <v>46</v>
      </c>
      <c r="E5457" s="428">
        <v>201610294097</v>
      </c>
      <c r="F5457" s="432" t="s">
        <v>32185</v>
      </c>
      <c r="G5457" s="431" t="s">
        <v>2</v>
      </c>
      <c r="H5457" s="431" t="s">
        <v>32186</v>
      </c>
      <c r="I5457" s="431" t="s">
        <v>32187</v>
      </c>
      <c r="J5457" s="431">
        <v>5</v>
      </c>
      <c r="K5457" s="432" t="s">
        <v>32188</v>
      </c>
      <c r="L5457" s="431" t="s">
        <v>32189</v>
      </c>
      <c r="M5457" s="431" t="s">
        <v>174</v>
      </c>
      <c r="N5457" s="7">
        <v>10000</v>
      </c>
      <c r="O5457" s="7">
        <v>10000</v>
      </c>
      <c r="P5457" s="7">
        <v>20000</v>
      </c>
      <c r="Q5457" s="447" t="s">
        <v>32190</v>
      </c>
    </row>
    <row r="5458" spans="1:17" s="415" customFormat="1" ht="140" x14ac:dyDescent="0.15">
      <c r="A5458" s="46">
        <v>2016</v>
      </c>
      <c r="B5458" s="1" t="s">
        <v>27865</v>
      </c>
      <c r="C5458" s="6" t="s">
        <v>31608</v>
      </c>
      <c r="D5458" s="7" t="s">
        <v>46</v>
      </c>
      <c r="E5458" s="428">
        <v>201610294098</v>
      </c>
      <c r="F5458" s="432" t="s">
        <v>32191</v>
      </c>
      <c r="G5458" s="431" t="s">
        <v>2</v>
      </c>
      <c r="H5458" s="431" t="s">
        <v>32192</v>
      </c>
      <c r="I5458" s="431" t="s">
        <v>32193</v>
      </c>
      <c r="J5458" s="431">
        <v>5</v>
      </c>
      <c r="K5458" s="432" t="s">
        <v>32194</v>
      </c>
      <c r="L5458" s="431" t="s">
        <v>32195</v>
      </c>
      <c r="M5458" s="431" t="s">
        <v>4315</v>
      </c>
      <c r="N5458" s="7">
        <v>10000</v>
      </c>
      <c r="O5458" s="7">
        <v>10000</v>
      </c>
      <c r="P5458" s="7">
        <v>20000</v>
      </c>
      <c r="Q5458" s="447" t="s">
        <v>32196</v>
      </c>
    </row>
    <row r="5459" spans="1:17" s="415" customFormat="1" ht="182" x14ac:dyDescent="0.15">
      <c r="A5459" s="46">
        <v>2016</v>
      </c>
      <c r="B5459" s="1" t="s">
        <v>27865</v>
      </c>
      <c r="C5459" s="6" t="s">
        <v>31608</v>
      </c>
      <c r="D5459" s="7" t="s">
        <v>46</v>
      </c>
      <c r="E5459" s="428" t="s">
        <v>32197</v>
      </c>
      <c r="F5459" s="432" t="s">
        <v>32198</v>
      </c>
      <c r="G5459" s="431" t="s">
        <v>2</v>
      </c>
      <c r="H5459" s="431" t="s">
        <v>32199</v>
      </c>
      <c r="I5459" s="431" t="s">
        <v>32200</v>
      </c>
      <c r="J5459" s="431">
        <v>5</v>
      </c>
      <c r="K5459" s="432" t="s">
        <v>32201</v>
      </c>
      <c r="L5459" s="431" t="s">
        <v>32202</v>
      </c>
      <c r="M5459" s="431" t="s">
        <v>32203</v>
      </c>
      <c r="N5459" s="7">
        <v>10000</v>
      </c>
      <c r="O5459" s="7">
        <v>10000</v>
      </c>
      <c r="P5459" s="7">
        <v>20000</v>
      </c>
      <c r="Q5459" s="447" t="s">
        <v>32204</v>
      </c>
    </row>
    <row r="5460" spans="1:17" s="415" customFormat="1" ht="154" x14ac:dyDescent="0.15">
      <c r="A5460" s="46">
        <v>2016</v>
      </c>
      <c r="B5460" s="1" t="s">
        <v>27865</v>
      </c>
      <c r="C5460" s="6" t="s">
        <v>31608</v>
      </c>
      <c r="D5460" s="7" t="s">
        <v>46</v>
      </c>
      <c r="E5460" s="448" t="s">
        <v>32205</v>
      </c>
      <c r="F5460" s="432" t="s">
        <v>32206</v>
      </c>
      <c r="G5460" s="431" t="s">
        <v>2</v>
      </c>
      <c r="H5460" s="431" t="s">
        <v>32207</v>
      </c>
      <c r="I5460" s="431" t="s">
        <v>32208</v>
      </c>
      <c r="J5460" s="431">
        <v>5</v>
      </c>
      <c r="K5460" s="432" t="s">
        <v>32209</v>
      </c>
      <c r="L5460" s="431" t="s">
        <v>32210</v>
      </c>
      <c r="M5460" s="431" t="s">
        <v>1149</v>
      </c>
      <c r="N5460" s="7">
        <v>10000</v>
      </c>
      <c r="O5460" s="7">
        <v>10000</v>
      </c>
      <c r="P5460" s="7">
        <v>20000</v>
      </c>
      <c r="Q5460" s="449" t="s">
        <v>32211</v>
      </c>
    </row>
    <row r="5461" spans="1:17" s="415" customFormat="1" ht="112" x14ac:dyDescent="0.15">
      <c r="A5461" s="46">
        <v>2016</v>
      </c>
      <c r="B5461" s="1" t="s">
        <v>27865</v>
      </c>
      <c r="C5461" s="6" t="s">
        <v>31608</v>
      </c>
      <c r="D5461" s="7" t="s">
        <v>46</v>
      </c>
      <c r="E5461" s="448" t="s">
        <v>32212</v>
      </c>
      <c r="F5461" s="432" t="s">
        <v>32213</v>
      </c>
      <c r="G5461" s="431" t="s">
        <v>2</v>
      </c>
      <c r="H5461" s="431" t="s">
        <v>32214</v>
      </c>
      <c r="I5461" s="431" t="s">
        <v>32215</v>
      </c>
      <c r="J5461" s="431">
        <v>5</v>
      </c>
      <c r="K5461" s="432" t="s">
        <v>32216</v>
      </c>
      <c r="L5461" s="431" t="s">
        <v>32217</v>
      </c>
      <c r="M5461" s="431" t="s">
        <v>734</v>
      </c>
      <c r="N5461" s="7">
        <v>10000</v>
      </c>
      <c r="O5461" s="7">
        <v>10000</v>
      </c>
      <c r="P5461" s="7">
        <v>20000</v>
      </c>
      <c r="Q5461" s="449" t="s">
        <v>32218</v>
      </c>
    </row>
    <row r="5462" spans="1:17" s="415" customFormat="1" ht="98" x14ac:dyDescent="0.15">
      <c r="A5462" s="46">
        <v>2016</v>
      </c>
      <c r="B5462" s="1" t="s">
        <v>27865</v>
      </c>
      <c r="C5462" s="6" t="s">
        <v>31608</v>
      </c>
      <c r="D5462" s="7" t="s">
        <v>46</v>
      </c>
      <c r="E5462" s="448" t="s">
        <v>32219</v>
      </c>
      <c r="F5462" s="432" t="s">
        <v>32220</v>
      </c>
      <c r="G5462" s="431" t="s">
        <v>2</v>
      </c>
      <c r="H5462" s="431" t="s">
        <v>32221</v>
      </c>
      <c r="I5462" s="431" t="s">
        <v>32222</v>
      </c>
      <c r="J5462" s="431">
        <v>5</v>
      </c>
      <c r="K5462" s="432" t="s">
        <v>32223</v>
      </c>
      <c r="L5462" s="431" t="s">
        <v>32224</v>
      </c>
      <c r="M5462" s="431" t="s">
        <v>156</v>
      </c>
      <c r="N5462" s="7">
        <v>10000</v>
      </c>
      <c r="O5462" s="7">
        <v>10000</v>
      </c>
      <c r="P5462" s="7">
        <v>20000</v>
      </c>
      <c r="Q5462" s="449" t="s">
        <v>32225</v>
      </c>
    </row>
    <row r="5463" spans="1:17" s="415" customFormat="1" ht="140" x14ac:dyDescent="0.15">
      <c r="A5463" s="46">
        <v>2016</v>
      </c>
      <c r="B5463" s="1" t="s">
        <v>27865</v>
      </c>
      <c r="C5463" s="6" t="s">
        <v>31608</v>
      </c>
      <c r="D5463" s="7" t="s">
        <v>46</v>
      </c>
      <c r="E5463" s="448" t="s">
        <v>32226</v>
      </c>
      <c r="F5463" s="432" t="s">
        <v>32227</v>
      </c>
      <c r="G5463" s="431" t="s">
        <v>2</v>
      </c>
      <c r="H5463" s="431" t="s">
        <v>15729</v>
      </c>
      <c r="I5463" s="431" t="s">
        <v>32228</v>
      </c>
      <c r="J5463" s="431">
        <v>5</v>
      </c>
      <c r="K5463" s="432" t="s">
        <v>32229</v>
      </c>
      <c r="L5463" s="431" t="s">
        <v>32230</v>
      </c>
      <c r="M5463" s="431" t="s">
        <v>32231</v>
      </c>
      <c r="N5463" s="7">
        <v>10000</v>
      </c>
      <c r="O5463" s="7">
        <v>10000</v>
      </c>
      <c r="P5463" s="7">
        <v>20000</v>
      </c>
      <c r="Q5463" s="450" t="s">
        <v>32232</v>
      </c>
    </row>
    <row r="5464" spans="1:17" s="415" customFormat="1" ht="140" x14ac:dyDescent="0.15">
      <c r="A5464" s="46">
        <v>2016</v>
      </c>
      <c r="B5464" s="1" t="s">
        <v>27865</v>
      </c>
      <c r="C5464" s="6" t="s">
        <v>31608</v>
      </c>
      <c r="D5464" s="7" t="s">
        <v>46</v>
      </c>
      <c r="E5464" s="448" t="s">
        <v>32233</v>
      </c>
      <c r="F5464" s="432" t="s">
        <v>32234</v>
      </c>
      <c r="G5464" s="431" t="s">
        <v>2</v>
      </c>
      <c r="H5464" s="431" t="s">
        <v>32235</v>
      </c>
      <c r="I5464" s="431" t="s">
        <v>32236</v>
      </c>
      <c r="J5464" s="431">
        <v>5</v>
      </c>
      <c r="K5464" s="432" t="s">
        <v>32237</v>
      </c>
      <c r="L5464" s="431" t="s">
        <v>32238</v>
      </c>
      <c r="M5464" s="431" t="s">
        <v>156</v>
      </c>
      <c r="N5464" s="7">
        <v>10000</v>
      </c>
      <c r="O5464" s="7">
        <v>10000</v>
      </c>
      <c r="P5464" s="7">
        <v>20000</v>
      </c>
      <c r="Q5464" s="449" t="s">
        <v>32239</v>
      </c>
    </row>
    <row r="5465" spans="1:17" s="415" customFormat="1" ht="126" x14ac:dyDescent="0.15">
      <c r="A5465" s="46">
        <v>2016</v>
      </c>
      <c r="B5465" s="1" t="s">
        <v>27865</v>
      </c>
      <c r="C5465" s="6" t="s">
        <v>31608</v>
      </c>
      <c r="D5465" s="7" t="s">
        <v>46</v>
      </c>
      <c r="E5465" s="448" t="s">
        <v>32240</v>
      </c>
      <c r="F5465" s="432" t="s">
        <v>32241</v>
      </c>
      <c r="G5465" s="431" t="s">
        <v>2</v>
      </c>
      <c r="H5465" s="431" t="s">
        <v>32242</v>
      </c>
      <c r="I5465" s="431" t="s">
        <v>32243</v>
      </c>
      <c r="J5465" s="431">
        <v>5</v>
      </c>
      <c r="K5465" s="432" t="s">
        <v>32244</v>
      </c>
      <c r="L5465" s="431" t="s">
        <v>32245</v>
      </c>
      <c r="M5465" s="431" t="s">
        <v>174</v>
      </c>
      <c r="N5465" s="7">
        <v>10000</v>
      </c>
      <c r="O5465" s="7">
        <v>10000</v>
      </c>
      <c r="P5465" s="7">
        <v>20000</v>
      </c>
      <c r="Q5465" s="449" t="s">
        <v>32246</v>
      </c>
    </row>
    <row r="5466" spans="1:17" s="415" customFormat="1" ht="98" x14ac:dyDescent="0.15">
      <c r="A5466" s="46">
        <v>2016</v>
      </c>
      <c r="B5466" s="1" t="s">
        <v>27865</v>
      </c>
      <c r="C5466" s="6" t="s">
        <v>31608</v>
      </c>
      <c r="D5466" s="7" t="s">
        <v>46</v>
      </c>
      <c r="E5466" s="428">
        <v>201610294106</v>
      </c>
      <c r="F5466" s="432" t="s">
        <v>32247</v>
      </c>
      <c r="G5466" s="431" t="s">
        <v>2</v>
      </c>
      <c r="H5466" s="431" t="s">
        <v>20583</v>
      </c>
      <c r="I5466" s="431" t="s">
        <v>32248</v>
      </c>
      <c r="J5466" s="431">
        <v>3</v>
      </c>
      <c r="K5466" s="432" t="s">
        <v>32249</v>
      </c>
      <c r="L5466" s="431" t="s">
        <v>32250</v>
      </c>
      <c r="M5466" s="431" t="s">
        <v>734</v>
      </c>
      <c r="N5466" s="7">
        <v>10000</v>
      </c>
      <c r="O5466" s="7">
        <v>10000</v>
      </c>
      <c r="P5466" s="7">
        <v>20000</v>
      </c>
      <c r="Q5466" s="447" t="s">
        <v>32251</v>
      </c>
    </row>
    <row r="5467" spans="1:17" s="415" customFormat="1" ht="112" x14ac:dyDescent="0.15">
      <c r="A5467" s="46">
        <v>2016</v>
      </c>
      <c r="B5467" s="1" t="s">
        <v>27865</v>
      </c>
      <c r="C5467" s="6" t="s">
        <v>31608</v>
      </c>
      <c r="D5467" s="7" t="s">
        <v>46</v>
      </c>
      <c r="E5467" s="428" t="s">
        <v>32252</v>
      </c>
      <c r="F5467" s="432" t="s">
        <v>32253</v>
      </c>
      <c r="G5467" s="431" t="s">
        <v>2</v>
      </c>
      <c r="H5467" s="431" t="s">
        <v>32254</v>
      </c>
      <c r="I5467" s="431" t="s">
        <v>32255</v>
      </c>
      <c r="J5467" s="431">
        <v>5</v>
      </c>
      <c r="K5467" s="432" t="s">
        <v>32256</v>
      </c>
      <c r="L5467" s="431" t="s">
        <v>16371</v>
      </c>
      <c r="M5467" s="431" t="s">
        <v>734</v>
      </c>
      <c r="N5467" s="7">
        <v>10000</v>
      </c>
      <c r="O5467" s="7">
        <v>10000</v>
      </c>
      <c r="P5467" s="7">
        <v>20000</v>
      </c>
      <c r="Q5467" s="447" t="s">
        <v>32257</v>
      </c>
    </row>
    <row r="5468" spans="1:17" s="415" customFormat="1" ht="140" x14ac:dyDescent="0.15">
      <c r="A5468" s="46">
        <v>2016</v>
      </c>
      <c r="B5468" s="1" t="s">
        <v>27865</v>
      </c>
      <c r="C5468" s="6" t="s">
        <v>31608</v>
      </c>
      <c r="D5468" s="7" t="s">
        <v>46</v>
      </c>
      <c r="E5468" s="428">
        <v>201610294108</v>
      </c>
      <c r="F5468" s="432" t="s">
        <v>32258</v>
      </c>
      <c r="G5468" s="431" t="s">
        <v>2</v>
      </c>
      <c r="H5468" s="431" t="s">
        <v>32259</v>
      </c>
      <c r="I5468" s="431" t="s">
        <v>32260</v>
      </c>
      <c r="J5468" s="431">
        <v>5</v>
      </c>
      <c r="K5468" s="432" t="s">
        <v>32261</v>
      </c>
      <c r="L5468" s="431" t="s">
        <v>32262</v>
      </c>
      <c r="M5468" s="431" t="s">
        <v>4738</v>
      </c>
      <c r="N5468" s="7">
        <v>10000</v>
      </c>
      <c r="O5468" s="7">
        <v>10000</v>
      </c>
      <c r="P5468" s="7">
        <v>20000</v>
      </c>
      <c r="Q5468" s="447" t="s">
        <v>32263</v>
      </c>
    </row>
    <row r="5469" spans="1:17" s="415" customFormat="1" ht="140" x14ac:dyDescent="0.15">
      <c r="A5469" s="46">
        <v>2016</v>
      </c>
      <c r="B5469" s="1" t="s">
        <v>27865</v>
      </c>
      <c r="C5469" s="6" t="s">
        <v>31608</v>
      </c>
      <c r="D5469" s="7" t="s">
        <v>46</v>
      </c>
      <c r="E5469" s="22">
        <v>201610294109</v>
      </c>
      <c r="F5469" s="26" t="s">
        <v>32264</v>
      </c>
      <c r="G5469" s="1" t="s">
        <v>4</v>
      </c>
      <c r="H5469" s="1" t="s">
        <v>32265</v>
      </c>
      <c r="I5469" s="22">
        <v>142008020103</v>
      </c>
      <c r="J5469" s="1">
        <v>5</v>
      </c>
      <c r="K5469" s="26" t="s">
        <v>32266</v>
      </c>
      <c r="L5469" s="1" t="s">
        <v>32267</v>
      </c>
      <c r="M5469" s="1" t="s">
        <v>1149</v>
      </c>
      <c r="N5469" s="7">
        <v>10000</v>
      </c>
      <c r="O5469" s="7">
        <v>10000</v>
      </c>
      <c r="P5469" s="7">
        <v>20000</v>
      </c>
      <c r="Q5469" s="26" t="s">
        <v>32268</v>
      </c>
    </row>
    <row r="5470" spans="1:17" s="415" customFormat="1" ht="140" x14ac:dyDescent="0.15">
      <c r="A5470" s="46">
        <v>2016</v>
      </c>
      <c r="B5470" s="1" t="s">
        <v>27865</v>
      </c>
      <c r="C5470" s="6" t="s">
        <v>31608</v>
      </c>
      <c r="D5470" s="7" t="s">
        <v>46</v>
      </c>
      <c r="E5470" s="423" t="s">
        <v>32269</v>
      </c>
      <c r="F5470" s="108" t="s">
        <v>32270</v>
      </c>
      <c r="G5470" s="106" t="s">
        <v>4</v>
      </c>
      <c r="H5470" s="15" t="s">
        <v>4821</v>
      </c>
      <c r="I5470" s="423" t="s">
        <v>32271</v>
      </c>
      <c r="J5470" s="15">
        <v>5</v>
      </c>
      <c r="K5470" s="26" t="s">
        <v>32272</v>
      </c>
      <c r="L5470" s="15" t="s">
        <v>32273</v>
      </c>
      <c r="M5470" s="15" t="s">
        <v>32274</v>
      </c>
      <c r="N5470" s="7">
        <v>10000</v>
      </c>
      <c r="O5470" s="7">
        <v>10000</v>
      </c>
      <c r="P5470" s="7">
        <v>20000</v>
      </c>
      <c r="Q5470" s="84" t="s">
        <v>32275</v>
      </c>
    </row>
    <row r="5471" spans="1:17" s="415" customFormat="1" ht="140" x14ac:dyDescent="0.15">
      <c r="A5471" s="46">
        <v>2016</v>
      </c>
      <c r="B5471" s="1" t="s">
        <v>27865</v>
      </c>
      <c r="C5471" s="6" t="s">
        <v>31608</v>
      </c>
      <c r="D5471" s="7" t="s">
        <v>46</v>
      </c>
      <c r="E5471" s="22">
        <v>201610294111</v>
      </c>
      <c r="F5471" s="26" t="s">
        <v>32276</v>
      </c>
      <c r="G5471" s="1" t="s">
        <v>4</v>
      </c>
      <c r="H5471" s="1" t="s">
        <v>32277</v>
      </c>
      <c r="I5471" s="22">
        <v>142008040230</v>
      </c>
      <c r="J5471" s="1">
        <v>5</v>
      </c>
      <c r="K5471" s="26" t="s">
        <v>32278</v>
      </c>
      <c r="L5471" s="1" t="s">
        <v>32279</v>
      </c>
      <c r="M5471" s="1" t="s">
        <v>156</v>
      </c>
      <c r="N5471" s="7">
        <v>10000</v>
      </c>
      <c r="O5471" s="7">
        <v>10000</v>
      </c>
      <c r="P5471" s="7">
        <v>20000</v>
      </c>
      <c r="Q5471" s="26" t="s">
        <v>32280</v>
      </c>
    </row>
    <row r="5472" spans="1:17" s="415" customFormat="1" ht="112" x14ac:dyDescent="0.15">
      <c r="A5472" s="46">
        <v>2016</v>
      </c>
      <c r="B5472" s="1" t="s">
        <v>27865</v>
      </c>
      <c r="C5472" s="6" t="s">
        <v>31608</v>
      </c>
      <c r="D5472" s="7" t="s">
        <v>46</v>
      </c>
      <c r="E5472" s="451">
        <v>201610294112</v>
      </c>
      <c r="F5472" s="111" t="s">
        <v>32281</v>
      </c>
      <c r="G5472" s="35" t="s">
        <v>4</v>
      </c>
      <c r="H5472" s="104" t="s">
        <v>32282</v>
      </c>
      <c r="I5472" s="452" t="s">
        <v>32283</v>
      </c>
      <c r="J5472" s="104">
        <v>5</v>
      </c>
      <c r="K5472" s="107" t="s">
        <v>32284</v>
      </c>
      <c r="L5472" s="104" t="s">
        <v>32285</v>
      </c>
      <c r="M5472" s="104" t="s">
        <v>174</v>
      </c>
      <c r="N5472" s="7">
        <v>10000</v>
      </c>
      <c r="O5472" s="7">
        <v>10000</v>
      </c>
      <c r="P5472" s="7">
        <v>20000</v>
      </c>
      <c r="Q5472" s="107" t="s">
        <v>32286</v>
      </c>
    </row>
    <row r="5473" spans="1:17" s="415" customFormat="1" ht="126" x14ac:dyDescent="0.15">
      <c r="A5473" s="46">
        <v>2016</v>
      </c>
      <c r="B5473" s="1" t="s">
        <v>27865</v>
      </c>
      <c r="C5473" s="6" t="s">
        <v>31608</v>
      </c>
      <c r="D5473" s="7" t="s">
        <v>46</v>
      </c>
      <c r="E5473" s="22">
        <v>201610294113</v>
      </c>
      <c r="F5473" s="26" t="s">
        <v>32287</v>
      </c>
      <c r="G5473" s="1" t="s">
        <v>4</v>
      </c>
      <c r="H5473" s="1" t="s">
        <v>32288</v>
      </c>
      <c r="I5473" s="22">
        <v>142007030109</v>
      </c>
      <c r="J5473" s="1">
        <v>5</v>
      </c>
      <c r="K5473" s="26" t="s">
        <v>32289</v>
      </c>
      <c r="L5473" s="1" t="s">
        <v>32290</v>
      </c>
      <c r="M5473" s="1" t="s">
        <v>1128</v>
      </c>
      <c r="N5473" s="7">
        <v>10000</v>
      </c>
      <c r="O5473" s="7">
        <v>10000</v>
      </c>
      <c r="P5473" s="7">
        <v>20000</v>
      </c>
      <c r="Q5473" s="26" t="s">
        <v>32291</v>
      </c>
    </row>
    <row r="5474" spans="1:17" s="415" customFormat="1" ht="140" x14ac:dyDescent="0.15">
      <c r="A5474" s="46">
        <v>2016</v>
      </c>
      <c r="B5474" s="1" t="s">
        <v>27865</v>
      </c>
      <c r="C5474" s="6" t="s">
        <v>31608</v>
      </c>
      <c r="D5474" s="7" t="s">
        <v>46</v>
      </c>
      <c r="E5474" s="22">
        <v>201610294114</v>
      </c>
      <c r="F5474" s="26" t="s">
        <v>32292</v>
      </c>
      <c r="G5474" s="1" t="s">
        <v>4</v>
      </c>
      <c r="H5474" s="1" t="s">
        <v>21931</v>
      </c>
      <c r="I5474" s="22">
        <v>1315010301</v>
      </c>
      <c r="J5474" s="1">
        <v>5</v>
      </c>
      <c r="K5474" s="26" t="s">
        <v>32293</v>
      </c>
      <c r="L5474" s="1" t="s">
        <v>32294</v>
      </c>
      <c r="M5474" s="1" t="s">
        <v>32295</v>
      </c>
      <c r="N5474" s="7">
        <v>10000</v>
      </c>
      <c r="O5474" s="7">
        <v>10000</v>
      </c>
      <c r="P5474" s="7">
        <v>20000</v>
      </c>
      <c r="Q5474" s="26" t="s">
        <v>32296</v>
      </c>
    </row>
    <row r="5475" spans="1:17" s="415" customFormat="1" ht="112" x14ac:dyDescent="0.15">
      <c r="A5475" s="46">
        <v>2016</v>
      </c>
      <c r="B5475" s="1" t="s">
        <v>27865</v>
      </c>
      <c r="C5475" s="6" t="s">
        <v>31608</v>
      </c>
      <c r="D5475" s="7" t="s">
        <v>46</v>
      </c>
      <c r="E5475" s="426" t="s">
        <v>32297</v>
      </c>
      <c r="F5475" s="416" t="s">
        <v>32298</v>
      </c>
      <c r="G5475" s="7" t="s">
        <v>4</v>
      </c>
      <c r="H5475" s="7" t="s">
        <v>32299</v>
      </c>
      <c r="I5475" s="426" t="s">
        <v>32300</v>
      </c>
      <c r="J5475" s="7">
        <v>5</v>
      </c>
      <c r="K5475" s="416" t="s">
        <v>32301</v>
      </c>
      <c r="L5475" s="7" t="s">
        <v>32285</v>
      </c>
      <c r="M5475" s="7" t="s">
        <v>156</v>
      </c>
      <c r="N5475" s="7">
        <v>10000</v>
      </c>
      <c r="O5475" s="7">
        <v>10000</v>
      </c>
      <c r="P5475" s="7">
        <v>20000</v>
      </c>
      <c r="Q5475" s="416" t="s">
        <v>32302</v>
      </c>
    </row>
    <row r="5476" spans="1:17" s="415" customFormat="1" ht="140" x14ac:dyDescent="0.15">
      <c r="A5476" s="46">
        <v>2016</v>
      </c>
      <c r="B5476" s="1" t="s">
        <v>27865</v>
      </c>
      <c r="C5476" s="6" t="s">
        <v>31608</v>
      </c>
      <c r="D5476" s="7" t="s">
        <v>46</v>
      </c>
      <c r="E5476" s="22">
        <v>201610294116</v>
      </c>
      <c r="F5476" s="26" t="s">
        <v>32303</v>
      </c>
      <c r="G5476" s="1" t="s">
        <v>4</v>
      </c>
      <c r="H5476" s="1" t="s">
        <v>32304</v>
      </c>
      <c r="I5476" s="22">
        <v>142017030227</v>
      </c>
      <c r="J5476" s="1">
        <v>5</v>
      </c>
      <c r="K5476" s="26" t="s">
        <v>32305</v>
      </c>
      <c r="L5476" s="1" t="s">
        <v>32306</v>
      </c>
      <c r="M5476" s="1" t="s">
        <v>1149</v>
      </c>
      <c r="N5476" s="7">
        <v>10000</v>
      </c>
      <c r="O5476" s="7">
        <v>10000</v>
      </c>
      <c r="P5476" s="7">
        <v>20000</v>
      </c>
      <c r="Q5476" s="26" t="s">
        <v>32307</v>
      </c>
    </row>
    <row r="5477" spans="1:17" s="415" customFormat="1" ht="140" x14ac:dyDescent="0.15">
      <c r="A5477" s="46">
        <v>2016</v>
      </c>
      <c r="B5477" s="1" t="s">
        <v>27865</v>
      </c>
      <c r="C5477" s="6" t="s">
        <v>31608</v>
      </c>
      <c r="D5477" s="7" t="s">
        <v>46</v>
      </c>
      <c r="E5477" s="103" t="s">
        <v>32308</v>
      </c>
      <c r="F5477" s="107" t="s">
        <v>32309</v>
      </c>
      <c r="G5477" s="35" t="s">
        <v>4</v>
      </c>
      <c r="H5477" s="104" t="s">
        <v>32310</v>
      </c>
      <c r="I5477" s="453" t="s">
        <v>32311</v>
      </c>
      <c r="J5477" s="104">
        <v>5</v>
      </c>
      <c r="K5477" s="107" t="s">
        <v>32312</v>
      </c>
      <c r="L5477" s="104" t="s">
        <v>32313</v>
      </c>
      <c r="M5477" s="104" t="s">
        <v>1070</v>
      </c>
      <c r="N5477" s="7">
        <v>10000</v>
      </c>
      <c r="O5477" s="7">
        <v>10000</v>
      </c>
      <c r="P5477" s="7">
        <v>20000</v>
      </c>
      <c r="Q5477" s="107" t="s">
        <v>32314</v>
      </c>
    </row>
    <row r="5478" spans="1:17" s="415" customFormat="1" ht="112" x14ac:dyDescent="0.15">
      <c r="A5478" s="46">
        <v>2016</v>
      </c>
      <c r="B5478" s="1" t="s">
        <v>27865</v>
      </c>
      <c r="C5478" s="6" t="s">
        <v>31608</v>
      </c>
      <c r="D5478" s="7" t="s">
        <v>46</v>
      </c>
      <c r="E5478" s="454" t="s">
        <v>32315</v>
      </c>
      <c r="F5478" s="432" t="s">
        <v>32316</v>
      </c>
      <c r="G5478" s="431" t="s">
        <v>4</v>
      </c>
      <c r="H5478" s="431" t="s">
        <v>32317</v>
      </c>
      <c r="I5478" s="431" t="s">
        <v>32318</v>
      </c>
      <c r="J5478" s="431">
        <v>5</v>
      </c>
      <c r="K5478" s="432" t="s">
        <v>32319</v>
      </c>
      <c r="L5478" s="431" t="s">
        <v>32320</v>
      </c>
      <c r="M5478" s="431" t="s">
        <v>4315</v>
      </c>
      <c r="N5478" s="7">
        <v>10000</v>
      </c>
      <c r="O5478" s="7">
        <v>10000</v>
      </c>
      <c r="P5478" s="7">
        <v>20000</v>
      </c>
      <c r="Q5478" s="455" t="s">
        <v>32321</v>
      </c>
    </row>
    <row r="5479" spans="1:17" s="415" customFormat="1" ht="168" x14ac:dyDescent="0.15">
      <c r="A5479" s="46">
        <v>2016</v>
      </c>
      <c r="B5479" s="1" t="s">
        <v>27865</v>
      </c>
      <c r="C5479" s="6" t="s">
        <v>31608</v>
      </c>
      <c r="D5479" s="7" t="s">
        <v>46</v>
      </c>
      <c r="E5479" s="22">
        <v>201610294119</v>
      </c>
      <c r="F5479" s="26" t="s">
        <v>32322</v>
      </c>
      <c r="G5479" s="1" t="s">
        <v>3</v>
      </c>
      <c r="H5479" s="1" t="s">
        <v>32323</v>
      </c>
      <c r="I5479" s="22">
        <v>142002010425</v>
      </c>
      <c r="J5479" s="1">
        <v>5</v>
      </c>
      <c r="K5479" s="26" t="s">
        <v>32324</v>
      </c>
      <c r="L5479" s="1" t="s">
        <v>32325</v>
      </c>
      <c r="M5479" s="1" t="s">
        <v>32326</v>
      </c>
      <c r="N5479" s="7">
        <v>50000</v>
      </c>
      <c r="O5479" s="7">
        <v>50000</v>
      </c>
      <c r="P5479" s="7">
        <v>100000</v>
      </c>
      <c r="Q5479" s="26" t="s">
        <v>32327</v>
      </c>
    </row>
    <row r="5480" spans="1:17" s="415" customFormat="1" ht="140" x14ac:dyDescent="0.15">
      <c r="A5480" s="46">
        <v>2016</v>
      </c>
      <c r="B5480" s="1" t="s">
        <v>27865</v>
      </c>
      <c r="C5480" s="6" t="s">
        <v>31608</v>
      </c>
      <c r="D5480" s="7" t="s">
        <v>46</v>
      </c>
      <c r="E5480" s="259">
        <v>201610294120</v>
      </c>
      <c r="F5480" s="26" t="s">
        <v>32328</v>
      </c>
      <c r="G5480" s="5" t="s">
        <v>3</v>
      </c>
      <c r="H5480" s="7" t="s">
        <v>32329</v>
      </c>
      <c r="I5480" s="426" t="s">
        <v>32330</v>
      </c>
      <c r="J5480" s="7">
        <v>5</v>
      </c>
      <c r="K5480" s="416" t="s">
        <v>32331</v>
      </c>
      <c r="L5480" s="7" t="s">
        <v>32332</v>
      </c>
      <c r="M5480" s="7" t="s">
        <v>32333</v>
      </c>
      <c r="N5480" s="7">
        <v>50000</v>
      </c>
      <c r="O5480" s="7">
        <v>50000</v>
      </c>
      <c r="P5480" s="7">
        <v>100000</v>
      </c>
      <c r="Q5480" s="416" t="s">
        <v>32334</v>
      </c>
    </row>
    <row r="5481" spans="1:17" s="415" customFormat="1" ht="98" x14ac:dyDescent="0.15">
      <c r="A5481" s="9" t="s">
        <v>1903</v>
      </c>
      <c r="B5481" s="9" t="s">
        <v>27865</v>
      </c>
      <c r="C5481" s="9" t="s">
        <v>32335</v>
      </c>
      <c r="D5481" s="9" t="s">
        <v>59</v>
      </c>
      <c r="E5481" s="9" t="s">
        <v>32336</v>
      </c>
      <c r="F5481" s="62" t="s">
        <v>32337</v>
      </c>
      <c r="G5481" s="9" t="s">
        <v>2</v>
      </c>
      <c r="H5481" s="9" t="s">
        <v>32338</v>
      </c>
      <c r="I5481" s="9" t="s">
        <v>32339</v>
      </c>
      <c r="J5481" s="9">
        <v>5</v>
      </c>
      <c r="K5481" s="25" t="s">
        <v>32340</v>
      </c>
      <c r="L5481" s="9" t="s">
        <v>32341</v>
      </c>
      <c r="M5481" s="9" t="s">
        <v>174</v>
      </c>
      <c r="N5481" s="5">
        <v>6000</v>
      </c>
      <c r="O5481" s="5">
        <v>6000</v>
      </c>
      <c r="P5481" s="5">
        <v>12000</v>
      </c>
      <c r="Q5481" s="26" t="s">
        <v>32342</v>
      </c>
    </row>
    <row r="5482" spans="1:17" s="415" customFormat="1" ht="98" x14ac:dyDescent="0.15">
      <c r="A5482" s="9" t="s">
        <v>1903</v>
      </c>
      <c r="B5482" s="9" t="s">
        <v>27865</v>
      </c>
      <c r="C5482" s="9" t="s">
        <v>32335</v>
      </c>
      <c r="D5482" s="9" t="s">
        <v>59</v>
      </c>
      <c r="E5482" s="9" t="s">
        <v>32343</v>
      </c>
      <c r="F5482" s="62" t="s">
        <v>32344</v>
      </c>
      <c r="G5482" s="9" t="s">
        <v>2</v>
      </c>
      <c r="H5482" s="9" t="s">
        <v>32345</v>
      </c>
      <c r="I5482" s="9" t="s">
        <v>32346</v>
      </c>
      <c r="J5482" s="9">
        <v>5</v>
      </c>
      <c r="K5482" s="25" t="s">
        <v>32347</v>
      </c>
      <c r="L5482" s="9" t="s">
        <v>32348</v>
      </c>
      <c r="M5482" s="9" t="s">
        <v>174</v>
      </c>
      <c r="N5482" s="5">
        <v>11000</v>
      </c>
      <c r="O5482" s="5">
        <v>11000</v>
      </c>
      <c r="P5482" s="5">
        <v>22000</v>
      </c>
      <c r="Q5482" s="26" t="s">
        <v>32349</v>
      </c>
    </row>
    <row r="5483" spans="1:17" s="415" customFormat="1" ht="98" x14ac:dyDescent="0.15">
      <c r="A5483" s="9" t="s">
        <v>1903</v>
      </c>
      <c r="B5483" s="9" t="s">
        <v>27865</v>
      </c>
      <c r="C5483" s="9" t="s">
        <v>32335</v>
      </c>
      <c r="D5483" s="9" t="s">
        <v>59</v>
      </c>
      <c r="E5483" s="9" t="s">
        <v>32350</v>
      </c>
      <c r="F5483" s="62" t="s">
        <v>32351</v>
      </c>
      <c r="G5483" s="9" t="s">
        <v>2</v>
      </c>
      <c r="H5483" s="9" t="s">
        <v>32352</v>
      </c>
      <c r="I5483" s="9" t="s">
        <v>32353</v>
      </c>
      <c r="J5483" s="9">
        <v>5</v>
      </c>
      <c r="K5483" s="25" t="s">
        <v>32354</v>
      </c>
      <c r="L5483" s="9" t="s">
        <v>32355</v>
      </c>
      <c r="M5483" s="9" t="s">
        <v>174</v>
      </c>
      <c r="N5483" s="5">
        <v>11000</v>
      </c>
      <c r="O5483" s="5">
        <v>11000</v>
      </c>
      <c r="P5483" s="5">
        <v>22000</v>
      </c>
      <c r="Q5483" s="26" t="s">
        <v>32356</v>
      </c>
    </row>
    <row r="5484" spans="1:17" s="415" customFormat="1" ht="84" x14ac:dyDescent="0.15">
      <c r="A5484" s="9" t="s">
        <v>1903</v>
      </c>
      <c r="B5484" s="9" t="s">
        <v>27865</v>
      </c>
      <c r="C5484" s="9" t="s">
        <v>32335</v>
      </c>
      <c r="D5484" s="9" t="s">
        <v>59</v>
      </c>
      <c r="E5484" s="9" t="s">
        <v>32357</v>
      </c>
      <c r="F5484" s="62" t="s">
        <v>32358</v>
      </c>
      <c r="G5484" s="9" t="s">
        <v>2</v>
      </c>
      <c r="H5484" s="9" t="s">
        <v>32359</v>
      </c>
      <c r="I5484" s="9" t="s">
        <v>32360</v>
      </c>
      <c r="J5484" s="9">
        <v>5</v>
      </c>
      <c r="K5484" s="25" t="s">
        <v>32361</v>
      </c>
      <c r="L5484" s="9" t="s">
        <v>32362</v>
      </c>
      <c r="M5484" s="9" t="s">
        <v>174</v>
      </c>
      <c r="N5484" s="5">
        <v>11000</v>
      </c>
      <c r="O5484" s="5">
        <v>11000</v>
      </c>
      <c r="P5484" s="5">
        <v>22000</v>
      </c>
      <c r="Q5484" s="26" t="s">
        <v>32363</v>
      </c>
    </row>
    <row r="5485" spans="1:17" s="415" customFormat="1" ht="98" x14ac:dyDescent="0.15">
      <c r="A5485" s="9" t="s">
        <v>1903</v>
      </c>
      <c r="B5485" s="9" t="s">
        <v>27865</v>
      </c>
      <c r="C5485" s="9" t="s">
        <v>32335</v>
      </c>
      <c r="D5485" s="9" t="s">
        <v>59</v>
      </c>
      <c r="E5485" s="9" t="s">
        <v>32364</v>
      </c>
      <c r="F5485" s="62" t="s">
        <v>32365</v>
      </c>
      <c r="G5485" s="9" t="s">
        <v>2</v>
      </c>
      <c r="H5485" s="9" t="s">
        <v>32366</v>
      </c>
      <c r="I5485" s="9">
        <v>1130114109</v>
      </c>
      <c r="J5485" s="9">
        <v>5</v>
      </c>
      <c r="K5485" s="25" t="s">
        <v>32367</v>
      </c>
      <c r="L5485" s="9" t="s">
        <v>32368</v>
      </c>
      <c r="M5485" s="9" t="s">
        <v>1128</v>
      </c>
      <c r="N5485" s="5">
        <v>11000</v>
      </c>
      <c r="O5485" s="5">
        <v>11000</v>
      </c>
      <c r="P5485" s="5">
        <v>22000</v>
      </c>
      <c r="Q5485" s="26" t="s">
        <v>32369</v>
      </c>
    </row>
    <row r="5486" spans="1:17" s="415" customFormat="1" ht="98" x14ac:dyDescent="0.15">
      <c r="A5486" s="9" t="s">
        <v>1903</v>
      </c>
      <c r="B5486" s="9" t="s">
        <v>27865</v>
      </c>
      <c r="C5486" s="9" t="s">
        <v>32335</v>
      </c>
      <c r="D5486" s="9" t="s">
        <v>59</v>
      </c>
      <c r="E5486" s="9" t="s">
        <v>32370</v>
      </c>
      <c r="F5486" s="62" t="s">
        <v>32371</v>
      </c>
      <c r="G5486" s="9" t="s">
        <v>2</v>
      </c>
      <c r="H5486" s="9" t="s">
        <v>32372</v>
      </c>
      <c r="I5486" s="9" t="s">
        <v>32373</v>
      </c>
      <c r="J5486" s="9">
        <v>5</v>
      </c>
      <c r="K5486" s="25" t="s">
        <v>32374</v>
      </c>
      <c r="L5486" s="9" t="s">
        <v>32375</v>
      </c>
      <c r="M5486" s="9" t="s">
        <v>1258</v>
      </c>
      <c r="N5486" s="5">
        <v>11000</v>
      </c>
      <c r="O5486" s="5">
        <v>11000</v>
      </c>
      <c r="P5486" s="5">
        <v>22000</v>
      </c>
      <c r="Q5486" s="26" t="s">
        <v>32376</v>
      </c>
    </row>
    <row r="5487" spans="1:17" s="415" customFormat="1" ht="98" x14ac:dyDescent="0.15">
      <c r="A5487" s="9" t="s">
        <v>1903</v>
      </c>
      <c r="B5487" s="9" t="s">
        <v>27865</v>
      </c>
      <c r="C5487" s="9" t="s">
        <v>32335</v>
      </c>
      <c r="D5487" s="9" t="s">
        <v>59</v>
      </c>
      <c r="E5487" s="9" t="s">
        <v>32377</v>
      </c>
      <c r="F5487" s="62" t="s">
        <v>32378</v>
      </c>
      <c r="G5487" s="9" t="s">
        <v>2</v>
      </c>
      <c r="H5487" s="9" t="s">
        <v>32379</v>
      </c>
      <c r="I5487" s="9" t="s">
        <v>32380</v>
      </c>
      <c r="J5487" s="9">
        <v>5</v>
      </c>
      <c r="K5487" s="25" t="s">
        <v>32381</v>
      </c>
      <c r="L5487" s="9" t="s">
        <v>32382</v>
      </c>
      <c r="M5487" s="9" t="s">
        <v>1258</v>
      </c>
      <c r="N5487" s="5">
        <v>11000</v>
      </c>
      <c r="O5487" s="5">
        <v>11000</v>
      </c>
      <c r="P5487" s="5">
        <v>22000</v>
      </c>
      <c r="Q5487" s="26" t="s">
        <v>32383</v>
      </c>
    </row>
    <row r="5488" spans="1:17" s="415" customFormat="1" ht="84" x14ac:dyDescent="0.15">
      <c r="A5488" s="9" t="s">
        <v>1903</v>
      </c>
      <c r="B5488" s="9" t="s">
        <v>27865</v>
      </c>
      <c r="C5488" s="9" t="s">
        <v>32335</v>
      </c>
      <c r="D5488" s="9" t="s">
        <v>59</v>
      </c>
      <c r="E5488" s="9" t="s">
        <v>32384</v>
      </c>
      <c r="F5488" s="62" t="s">
        <v>32385</v>
      </c>
      <c r="G5488" s="9" t="s">
        <v>2</v>
      </c>
      <c r="H5488" s="9" t="s">
        <v>31625</v>
      </c>
      <c r="I5488" s="9" t="s">
        <v>32386</v>
      </c>
      <c r="J5488" s="9">
        <v>5</v>
      </c>
      <c r="K5488" s="25" t="s">
        <v>32387</v>
      </c>
      <c r="L5488" s="9" t="s">
        <v>32388</v>
      </c>
      <c r="M5488" s="9" t="s">
        <v>397</v>
      </c>
      <c r="N5488" s="5">
        <v>6000</v>
      </c>
      <c r="O5488" s="5">
        <v>6000</v>
      </c>
      <c r="P5488" s="5">
        <v>12000</v>
      </c>
      <c r="Q5488" s="26" t="s">
        <v>32389</v>
      </c>
    </row>
    <row r="5489" spans="1:17" s="415" customFormat="1" ht="98" x14ac:dyDescent="0.15">
      <c r="A5489" s="9" t="s">
        <v>1903</v>
      </c>
      <c r="B5489" s="9" t="s">
        <v>27865</v>
      </c>
      <c r="C5489" s="9" t="s">
        <v>32335</v>
      </c>
      <c r="D5489" s="9" t="s">
        <v>59</v>
      </c>
      <c r="E5489" s="9" t="s">
        <v>32390</v>
      </c>
      <c r="F5489" s="62" t="s">
        <v>32391</v>
      </c>
      <c r="G5489" s="9" t="s">
        <v>2</v>
      </c>
      <c r="H5489" s="9" t="s">
        <v>32392</v>
      </c>
      <c r="I5489" s="9" t="s">
        <v>32393</v>
      </c>
      <c r="J5489" s="9">
        <v>5</v>
      </c>
      <c r="K5489" s="25" t="s">
        <v>32394</v>
      </c>
      <c r="L5489" s="9" t="s">
        <v>32395</v>
      </c>
      <c r="M5489" s="9" t="s">
        <v>397</v>
      </c>
      <c r="N5489" s="5">
        <v>6000</v>
      </c>
      <c r="O5489" s="5">
        <v>6000</v>
      </c>
      <c r="P5489" s="5">
        <v>12000</v>
      </c>
      <c r="Q5489" s="26" t="s">
        <v>32396</v>
      </c>
    </row>
    <row r="5490" spans="1:17" s="415" customFormat="1" ht="98" x14ac:dyDescent="0.15">
      <c r="A5490" s="9" t="s">
        <v>1903</v>
      </c>
      <c r="B5490" s="9" t="s">
        <v>27865</v>
      </c>
      <c r="C5490" s="9" t="s">
        <v>32335</v>
      </c>
      <c r="D5490" s="9" t="s">
        <v>59</v>
      </c>
      <c r="E5490" s="9" t="s">
        <v>32397</v>
      </c>
      <c r="F5490" s="62" t="s">
        <v>32398</v>
      </c>
      <c r="G5490" s="9" t="s">
        <v>2</v>
      </c>
      <c r="H5490" s="9" t="s">
        <v>32399</v>
      </c>
      <c r="I5490" s="9" t="s">
        <v>32400</v>
      </c>
      <c r="J5490" s="9">
        <v>5</v>
      </c>
      <c r="K5490" s="25" t="s">
        <v>32401</v>
      </c>
      <c r="L5490" s="9" t="s">
        <v>32402</v>
      </c>
      <c r="M5490" s="9" t="s">
        <v>397</v>
      </c>
      <c r="N5490" s="5">
        <v>11000</v>
      </c>
      <c r="O5490" s="5">
        <v>11000</v>
      </c>
      <c r="P5490" s="5">
        <v>22000</v>
      </c>
      <c r="Q5490" s="26" t="s">
        <v>32403</v>
      </c>
    </row>
    <row r="5491" spans="1:17" s="415" customFormat="1" ht="84" x14ac:dyDescent="0.15">
      <c r="A5491" s="9" t="s">
        <v>1903</v>
      </c>
      <c r="B5491" s="9" t="s">
        <v>27865</v>
      </c>
      <c r="C5491" s="9" t="s">
        <v>32335</v>
      </c>
      <c r="D5491" s="9" t="s">
        <v>59</v>
      </c>
      <c r="E5491" s="9" t="s">
        <v>32404</v>
      </c>
      <c r="F5491" s="62" t="s">
        <v>32405</v>
      </c>
      <c r="G5491" s="9" t="s">
        <v>2</v>
      </c>
      <c r="H5491" s="9" t="s">
        <v>32406</v>
      </c>
      <c r="I5491" s="9">
        <v>1040214122</v>
      </c>
      <c r="J5491" s="9">
        <v>5</v>
      </c>
      <c r="K5491" s="25" t="s">
        <v>32407</v>
      </c>
      <c r="L5491" s="9" t="s">
        <v>32408</v>
      </c>
      <c r="M5491" s="9" t="s">
        <v>174</v>
      </c>
      <c r="N5491" s="5">
        <v>11000</v>
      </c>
      <c r="O5491" s="5">
        <v>11000</v>
      </c>
      <c r="P5491" s="5">
        <v>22000</v>
      </c>
      <c r="Q5491" s="26" t="s">
        <v>32409</v>
      </c>
    </row>
    <row r="5492" spans="1:17" s="415" customFormat="1" ht="98" x14ac:dyDescent="0.15">
      <c r="A5492" s="9" t="s">
        <v>1903</v>
      </c>
      <c r="B5492" s="9" t="s">
        <v>27865</v>
      </c>
      <c r="C5492" s="9" t="s">
        <v>32335</v>
      </c>
      <c r="D5492" s="9" t="s">
        <v>59</v>
      </c>
      <c r="E5492" s="9" t="s">
        <v>32410</v>
      </c>
      <c r="F5492" s="62" t="s">
        <v>32411</v>
      </c>
      <c r="G5492" s="9" t="s">
        <v>2</v>
      </c>
      <c r="H5492" s="9" t="s">
        <v>32412</v>
      </c>
      <c r="I5492" s="9" t="s">
        <v>32413</v>
      </c>
      <c r="J5492" s="9">
        <v>5</v>
      </c>
      <c r="K5492" s="25" t="s">
        <v>32414</v>
      </c>
      <c r="L5492" s="9" t="s">
        <v>32415</v>
      </c>
      <c r="M5492" s="9" t="s">
        <v>397</v>
      </c>
      <c r="N5492" s="5">
        <v>11000</v>
      </c>
      <c r="O5492" s="5">
        <v>11000</v>
      </c>
      <c r="P5492" s="5">
        <v>22000</v>
      </c>
      <c r="Q5492" s="26" t="s">
        <v>32416</v>
      </c>
    </row>
    <row r="5493" spans="1:17" s="415" customFormat="1" ht="98" x14ac:dyDescent="0.15">
      <c r="A5493" s="9" t="s">
        <v>1903</v>
      </c>
      <c r="B5493" s="9" t="s">
        <v>27865</v>
      </c>
      <c r="C5493" s="9" t="s">
        <v>32335</v>
      </c>
      <c r="D5493" s="9" t="s">
        <v>59</v>
      </c>
      <c r="E5493" s="9" t="s">
        <v>32417</v>
      </c>
      <c r="F5493" s="62" t="s">
        <v>32418</v>
      </c>
      <c r="G5493" s="9" t="s">
        <v>2</v>
      </c>
      <c r="H5493" s="9" t="s">
        <v>32419</v>
      </c>
      <c r="I5493" s="9" t="s">
        <v>32420</v>
      </c>
      <c r="J5493" s="9">
        <v>5</v>
      </c>
      <c r="K5493" s="25" t="s">
        <v>32421</v>
      </c>
      <c r="L5493" s="9" t="s">
        <v>32422</v>
      </c>
      <c r="M5493" s="9" t="s">
        <v>1128</v>
      </c>
      <c r="N5493" s="5">
        <v>6000</v>
      </c>
      <c r="O5493" s="5">
        <v>6000</v>
      </c>
      <c r="P5493" s="5">
        <v>12000</v>
      </c>
      <c r="Q5493" s="26" t="s">
        <v>32423</v>
      </c>
    </row>
    <row r="5494" spans="1:17" s="415" customFormat="1" ht="84" x14ac:dyDescent="0.15">
      <c r="A5494" s="9" t="s">
        <v>1903</v>
      </c>
      <c r="B5494" s="9" t="s">
        <v>27865</v>
      </c>
      <c r="C5494" s="9" t="s">
        <v>32335</v>
      </c>
      <c r="D5494" s="9" t="s">
        <v>59</v>
      </c>
      <c r="E5494" s="9" t="s">
        <v>32424</v>
      </c>
      <c r="F5494" s="62" t="s">
        <v>32425</v>
      </c>
      <c r="G5494" s="9" t="s">
        <v>2</v>
      </c>
      <c r="H5494" s="9" t="s">
        <v>32426</v>
      </c>
      <c r="I5494" s="9" t="s">
        <v>32427</v>
      </c>
      <c r="J5494" s="9">
        <v>5</v>
      </c>
      <c r="K5494" s="25" t="s">
        <v>32428</v>
      </c>
      <c r="L5494" s="9" t="s">
        <v>32429</v>
      </c>
      <c r="M5494" s="9" t="s">
        <v>397</v>
      </c>
      <c r="N5494" s="5">
        <v>11000</v>
      </c>
      <c r="O5494" s="5">
        <v>11000</v>
      </c>
      <c r="P5494" s="5">
        <v>22000</v>
      </c>
      <c r="Q5494" s="26" t="s">
        <v>32430</v>
      </c>
    </row>
    <row r="5495" spans="1:17" s="415" customFormat="1" ht="84" x14ac:dyDescent="0.15">
      <c r="A5495" s="9" t="s">
        <v>1903</v>
      </c>
      <c r="B5495" s="9" t="s">
        <v>27865</v>
      </c>
      <c r="C5495" s="9" t="s">
        <v>32335</v>
      </c>
      <c r="D5495" s="9" t="s">
        <v>59</v>
      </c>
      <c r="E5495" s="9" t="s">
        <v>32431</v>
      </c>
      <c r="F5495" s="62" t="s">
        <v>32432</v>
      </c>
      <c r="G5495" s="9" t="s">
        <v>2</v>
      </c>
      <c r="H5495" s="9" t="s">
        <v>17302</v>
      </c>
      <c r="I5495" s="9" t="s">
        <v>32433</v>
      </c>
      <c r="J5495" s="9">
        <v>5</v>
      </c>
      <c r="K5495" s="25" t="s">
        <v>32434</v>
      </c>
      <c r="L5495" s="9" t="s">
        <v>32435</v>
      </c>
      <c r="M5495" s="9" t="s">
        <v>156</v>
      </c>
      <c r="N5495" s="5">
        <v>11000</v>
      </c>
      <c r="O5495" s="5">
        <v>11000</v>
      </c>
      <c r="P5495" s="5">
        <v>22000</v>
      </c>
      <c r="Q5495" s="26" t="s">
        <v>32436</v>
      </c>
    </row>
    <row r="5496" spans="1:17" s="415" customFormat="1" ht="98" x14ac:dyDescent="0.15">
      <c r="A5496" s="9" t="s">
        <v>1903</v>
      </c>
      <c r="B5496" s="9" t="s">
        <v>27865</v>
      </c>
      <c r="C5496" s="9" t="s">
        <v>32335</v>
      </c>
      <c r="D5496" s="9" t="s">
        <v>59</v>
      </c>
      <c r="E5496" s="9" t="s">
        <v>32437</v>
      </c>
      <c r="F5496" s="62" t="s">
        <v>32438</v>
      </c>
      <c r="G5496" s="9" t="s">
        <v>2</v>
      </c>
      <c r="H5496" s="9" t="s">
        <v>32439</v>
      </c>
      <c r="I5496" s="9" t="s">
        <v>32440</v>
      </c>
      <c r="J5496" s="9">
        <v>5</v>
      </c>
      <c r="K5496" s="25" t="s">
        <v>32441</v>
      </c>
      <c r="L5496" s="9" t="s">
        <v>32442</v>
      </c>
      <c r="M5496" s="9" t="s">
        <v>397</v>
      </c>
      <c r="N5496" s="5">
        <v>6000</v>
      </c>
      <c r="O5496" s="5">
        <v>6000</v>
      </c>
      <c r="P5496" s="5">
        <v>12000</v>
      </c>
      <c r="Q5496" s="26" t="s">
        <v>32443</v>
      </c>
    </row>
    <row r="5497" spans="1:17" s="415" customFormat="1" ht="84" x14ac:dyDescent="0.15">
      <c r="A5497" s="9" t="s">
        <v>1903</v>
      </c>
      <c r="B5497" s="9" t="s">
        <v>27865</v>
      </c>
      <c r="C5497" s="9" t="s">
        <v>32335</v>
      </c>
      <c r="D5497" s="9" t="s">
        <v>59</v>
      </c>
      <c r="E5497" s="9" t="s">
        <v>32444</v>
      </c>
      <c r="F5497" s="62" t="s">
        <v>32445</v>
      </c>
      <c r="G5497" s="9" t="s">
        <v>2</v>
      </c>
      <c r="H5497" s="9" t="s">
        <v>32446</v>
      </c>
      <c r="I5497" s="9" t="s">
        <v>32447</v>
      </c>
      <c r="J5497" s="9">
        <v>5</v>
      </c>
      <c r="K5497" s="25" t="s">
        <v>32448</v>
      </c>
      <c r="L5497" s="9" t="s">
        <v>32449</v>
      </c>
      <c r="M5497" s="9" t="s">
        <v>156</v>
      </c>
      <c r="N5497" s="5">
        <v>6000</v>
      </c>
      <c r="O5497" s="5">
        <v>6000</v>
      </c>
      <c r="P5497" s="5">
        <v>12000</v>
      </c>
      <c r="Q5497" s="26" t="s">
        <v>32450</v>
      </c>
    </row>
    <row r="5498" spans="1:17" s="415" customFormat="1" ht="84" x14ac:dyDescent="0.15">
      <c r="A5498" s="9" t="s">
        <v>1903</v>
      </c>
      <c r="B5498" s="9" t="s">
        <v>27865</v>
      </c>
      <c r="C5498" s="9" t="s">
        <v>32335</v>
      </c>
      <c r="D5498" s="9" t="s">
        <v>59</v>
      </c>
      <c r="E5498" s="9" t="s">
        <v>32451</v>
      </c>
      <c r="F5498" s="62" t="s">
        <v>32452</v>
      </c>
      <c r="G5498" s="9" t="s">
        <v>2</v>
      </c>
      <c r="H5498" s="9" t="s">
        <v>32453</v>
      </c>
      <c r="I5498" s="9">
        <v>1050214302</v>
      </c>
      <c r="J5498" s="9">
        <v>5</v>
      </c>
      <c r="K5498" s="25" t="s">
        <v>32454</v>
      </c>
      <c r="L5498" s="9" t="s">
        <v>32455</v>
      </c>
      <c r="M5498" s="9" t="s">
        <v>156</v>
      </c>
      <c r="N5498" s="5">
        <v>11000</v>
      </c>
      <c r="O5498" s="5">
        <v>11000</v>
      </c>
      <c r="P5498" s="5">
        <v>22000</v>
      </c>
      <c r="Q5498" s="26" t="s">
        <v>32456</v>
      </c>
    </row>
    <row r="5499" spans="1:17" s="415" customFormat="1" ht="98" x14ac:dyDescent="0.15">
      <c r="A5499" s="9" t="s">
        <v>1903</v>
      </c>
      <c r="B5499" s="9" t="s">
        <v>27865</v>
      </c>
      <c r="C5499" s="9" t="s">
        <v>32335</v>
      </c>
      <c r="D5499" s="9" t="s">
        <v>59</v>
      </c>
      <c r="E5499" s="9" t="s">
        <v>32457</v>
      </c>
      <c r="F5499" s="62" t="s">
        <v>32458</v>
      </c>
      <c r="G5499" s="9" t="s">
        <v>2</v>
      </c>
      <c r="H5499" s="9" t="s">
        <v>32459</v>
      </c>
      <c r="I5499" s="9" t="s">
        <v>32460</v>
      </c>
      <c r="J5499" s="9">
        <v>5</v>
      </c>
      <c r="K5499" s="25" t="s">
        <v>32461</v>
      </c>
      <c r="L5499" s="9" t="s">
        <v>32462</v>
      </c>
      <c r="M5499" s="9" t="s">
        <v>174</v>
      </c>
      <c r="N5499" s="5">
        <v>11000</v>
      </c>
      <c r="O5499" s="5">
        <v>11000</v>
      </c>
      <c r="P5499" s="5">
        <v>22000</v>
      </c>
      <c r="Q5499" s="26" t="s">
        <v>32463</v>
      </c>
    </row>
    <row r="5500" spans="1:17" s="415" customFormat="1" ht="98" x14ac:dyDescent="0.15">
      <c r="A5500" s="9" t="s">
        <v>1903</v>
      </c>
      <c r="B5500" s="9" t="s">
        <v>27865</v>
      </c>
      <c r="C5500" s="9" t="s">
        <v>32335</v>
      </c>
      <c r="D5500" s="9" t="s">
        <v>59</v>
      </c>
      <c r="E5500" s="9" t="s">
        <v>32464</v>
      </c>
      <c r="F5500" s="62" t="s">
        <v>32465</v>
      </c>
      <c r="G5500" s="9" t="s">
        <v>2</v>
      </c>
      <c r="H5500" s="9" t="s">
        <v>32466</v>
      </c>
      <c r="I5500" s="9" t="s">
        <v>32467</v>
      </c>
      <c r="J5500" s="9">
        <v>5</v>
      </c>
      <c r="K5500" s="25" t="s">
        <v>32468</v>
      </c>
      <c r="L5500" s="9" t="s">
        <v>32469</v>
      </c>
      <c r="M5500" s="9" t="s">
        <v>156</v>
      </c>
      <c r="N5500" s="5">
        <v>11000</v>
      </c>
      <c r="O5500" s="5">
        <v>11000</v>
      </c>
      <c r="P5500" s="5">
        <v>22000</v>
      </c>
      <c r="Q5500" s="26" t="s">
        <v>32470</v>
      </c>
    </row>
    <row r="5501" spans="1:17" s="415" customFormat="1" ht="112" x14ac:dyDescent="0.15">
      <c r="A5501" s="9" t="s">
        <v>1903</v>
      </c>
      <c r="B5501" s="9" t="s">
        <v>27865</v>
      </c>
      <c r="C5501" s="9" t="s">
        <v>32335</v>
      </c>
      <c r="D5501" s="9" t="s">
        <v>59</v>
      </c>
      <c r="E5501" s="9" t="s">
        <v>32471</v>
      </c>
      <c r="F5501" s="62" t="s">
        <v>32472</v>
      </c>
      <c r="G5501" s="9" t="s">
        <v>2</v>
      </c>
      <c r="H5501" s="9" t="s">
        <v>32473</v>
      </c>
      <c r="I5501" s="9" t="s">
        <v>32474</v>
      </c>
      <c r="J5501" s="9">
        <v>5</v>
      </c>
      <c r="K5501" s="25" t="s">
        <v>32475</v>
      </c>
      <c r="L5501" s="9" t="s">
        <v>32476</v>
      </c>
      <c r="M5501" s="9" t="s">
        <v>156</v>
      </c>
      <c r="N5501" s="5">
        <v>6000</v>
      </c>
      <c r="O5501" s="5">
        <v>6000</v>
      </c>
      <c r="P5501" s="5">
        <v>12000</v>
      </c>
      <c r="Q5501" s="26" t="s">
        <v>32477</v>
      </c>
    </row>
    <row r="5502" spans="1:17" s="415" customFormat="1" ht="98" x14ac:dyDescent="0.15">
      <c r="A5502" s="9" t="s">
        <v>1903</v>
      </c>
      <c r="B5502" s="9" t="s">
        <v>27865</v>
      </c>
      <c r="C5502" s="9" t="s">
        <v>32335</v>
      </c>
      <c r="D5502" s="9" t="s">
        <v>59</v>
      </c>
      <c r="E5502" s="9" t="s">
        <v>32478</v>
      </c>
      <c r="F5502" s="62" t="s">
        <v>32479</v>
      </c>
      <c r="G5502" s="9" t="s">
        <v>2</v>
      </c>
      <c r="H5502" s="9" t="s">
        <v>32480</v>
      </c>
      <c r="I5502" s="9">
        <v>1090214120</v>
      </c>
      <c r="J5502" s="9">
        <v>5</v>
      </c>
      <c r="K5502" s="25" t="s">
        <v>32481</v>
      </c>
      <c r="L5502" s="9" t="s">
        <v>32482</v>
      </c>
      <c r="M5502" s="9" t="s">
        <v>156</v>
      </c>
      <c r="N5502" s="5">
        <v>11000</v>
      </c>
      <c r="O5502" s="5">
        <v>11000</v>
      </c>
      <c r="P5502" s="5">
        <v>22000</v>
      </c>
      <c r="Q5502" s="26" t="s">
        <v>32483</v>
      </c>
    </row>
    <row r="5503" spans="1:17" s="415" customFormat="1" ht="98" x14ac:dyDescent="0.15">
      <c r="A5503" s="9" t="s">
        <v>1903</v>
      </c>
      <c r="B5503" s="9" t="s">
        <v>27865</v>
      </c>
      <c r="C5503" s="9" t="s">
        <v>32335</v>
      </c>
      <c r="D5503" s="9" t="s">
        <v>59</v>
      </c>
      <c r="E5503" s="9" t="s">
        <v>32484</v>
      </c>
      <c r="F5503" s="62" t="s">
        <v>32485</v>
      </c>
      <c r="G5503" s="9" t="s">
        <v>2</v>
      </c>
      <c r="H5503" s="9" t="s">
        <v>32486</v>
      </c>
      <c r="I5503" s="9" t="s">
        <v>32487</v>
      </c>
      <c r="J5503" s="9">
        <v>5</v>
      </c>
      <c r="K5503" s="25" t="s">
        <v>32488</v>
      </c>
      <c r="L5503" s="9" t="s">
        <v>32489</v>
      </c>
      <c r="M5503" s="9" t="s">
        <v>1258</v>
      </c>
      <c r="N5503" s="5">
        <v>11000</v>
      </c>
      <c r="O5503" s="5">
        <v>11000</v>
      </c>
      <c r="P5503" s="5">
        <v>22000</v>
      </c>
      <c r="Q5503" s="26" t="s">
        <v>32490</v>
      </c>
    </row>
    <row r="5504" spans="1:17" s="415" customFormat="1" ht="84" x14ac:dyDescent="0.15">
      <c r="A5504" s="9" t="s">
        <v>1903</v>
      </c>
      <c r="B5504" s="9" t="s">
        <v>27865</v>
      </c>
      <c r="C5504" s="9" t="s">
        <v>32335</v>
      </c>
      <c r="D5504" s="9" t="s">
        <v>59</v>
      </c>
      <c r="E5504" s="9" t="s">
        <v>32491</v>
      </c>
      <c r="F5504" s="62" t="s">
        <v>32492</v>
      </c>
      <c r="G5504" s="9" t="s">
        <v>2</v>
      </c>
      <c r="H5504" s="9" t="s">
        <v>32493</v>
      </c>
      <c r="I5504" s="9" t="s">
        <v>32494</v>
      </c>
      <c r="J5504" s="9">
        <v>5</v>
      </c>
      <c r="K5504" s="25" t="s">
        <v>32495</v>
      </c>
      <c r="L5504" s="9" t="s">
        <v>32496</v>
      </c>
      <c r="M5504" s="9" t="s">
        <v>734</v>
      </c>
      <c r="N5504" s="5">
        <v>11000</v>
      </c>
      <c r="O5504" s="5">
        <v>11000</v>
      </c>
      <c r="P5504" s="5">
        <v>22000</v>
      </c>
      <c r="Q5504" s="26" t="s">
        <v>32497</v>
      </c>
    </row>
    <row r="5505" spans="1:17" s="415" customFormat="1" ht="98" x14ac:dyDescent="0.15">
      <c r="A5505" s="9" t="s">
        <v>1903</v>
      </c>
      <c r="B5505" s="9" t="s">
        <v>27865</v>
      </c>
      <c r="C5505" s="9" t="s">
        <v>32335</v>
      </c>
      <c r="D5505" s="9" t="s">
        <v>59</v>
      </c>
      <c r="E5505" s="9" t="s">
        <v>32498</v>
      </c>
      <c r="F5505" s="62" t="s">
        <v>32499</v>
      </c>
      <c r="G5505" s="9" t="s">
        <v>2</v>
      </c>
      <c r="H5505" s="9" t="s">
        <v>32500</v>
      </c>
      <c r="I5505" s="9" t="s">
        <v>32501</v>
      </c>
      <c r="J5505" s="9">
        <v>5</v>
      </c>
      <c r="K5505" s="25" t="s">
        <v>32502</v>
      </c>
      <c r="L5505" s="9" t="s">
        <v>32503</v>
      </c>
      <c r="M5505" s="9" t="s">
        <v>156</v>
      </c>
      <c r="N5505" s="5">
        <v>11000</v>
      </c>
      <c r="O5505" s="5">
        <v>11000</v>
      </c>
      <c r="P5505" s="5">
        <v>22000</v>
      </c>
      <c r="Q5505" s="26" t="s">
        <v>32504</v>
      </c>
    </row>
    <row r="5506" spans="1:17" s="415" customFormat="1" ht="98" x14ac:dyDescent="0.15">
      <c r="A5506" s="9" t="s">
        <v>1903</v>
      </c>
      <c r="B5506" s="9" t="s">
        <v>27865</v>
      </c>
      <c r="C5506" s="9" t="s">
        <v>32335</v>
      </c>
      <c r="D5506" s="9" t="s">
        <v>59</v>
      </c>
      <c r="E5506" s="9" t="s">
        <v>32505</v>
      </c>
      <c r="F5506" s="62" t="s">
        <v>32506</v>
      </c>
      <c r="G5506" s="9" t="s">
        <v>2</v>
      </c>
      <c r="H5506" s="9" t="s">
        <v>32507</v>
      </c>
      <c r="I5506" s="9" t="s">
        <v>32508</v>
      </c>
      <c r="J5506" s="9">
        <v>5</v>
      </c>
      <c r="K5506" s="25" t="s">
        <v>32509</v>
      </c>
      <c r="L5506" s="9" t="s">
        <v>32510</v>
      </c>
      <c r="M5506" s="9" t="s">
        <v>156</v>
      </c>
      <c r="N5506" s="5">
        <v>6000</v>
      </c>
      <c r="O5506" s="5">
        <v>6000</v>
      </c>
      <c r="P5506" s="5">
        <v>12000</v>
      </c>
      <c r="Q5506" s="26" t="s">
        <v>32511</v>
      </c>
    </row>
    <row r="5507" spans="1:17" s="415" customFormat="1" ht="98" x14ac:dyDescent="0.15">
      <c r="A5507" s="9" t="s">
        <v>1903</v>
      </c>
      <c r="B5507" s="9" t="s">
        <v>27865</v>
      </c>
      <c r="C5507" s="9" t="s">
        <v>32335</v>
      </c>
      <c r="D5507" s="9" t="s">
        <v>59</v>
      </c>
      <c r="E5507" s="9" t="s">
        <v>32512</v>
      </c>
      <c r="F5507" s="62" t="s">
        <v>32513</v>
      </c>
      <c r="G5507" s="9" t="s">
        <v>2</v>
      </c>
      <c r="H5507" s="9" t="s">
        <v>32514</v>
      </c>
      <c r="I5507" s="9">
        <v>1020514203</v>
      </c>
      <c r="J5507" s="9">
        <v>5</v>
      </c>
      <c r="K5507" s="25" t="s">
        <v>32515</v>
      </c>
      <c r="L5507" s="9" t="s">
        <v>32516</v>
      </c>
      <c r="M5507" s="9" t="s">
        <v>397</v>
      </c>
      <c r="N5507" s="5">
        <v>11000</v>
      </c>
      <c r="O5507" s="5">
        <v>11000</v>
      </c>
      <c r="P5507" s="5">
        <v>22000</v>
      </c>
      <c r="Q5507" s="26" t="s">
        <v>32517</v>
      </c>
    </row>
    <row r="5508" spans="1:17" s="415" customFormat="1" ht="84" x14ac:dyDescent="0.15">
      <c r="A5508" s="9" t="s">
        <v>1903</v>
      </c>
      <c r="B5508" s="9" t="s">
        <v>27865</v>
      </c>
      <c r="C5508" s="9" t="s">
        <v>32335</v>
      </c>
      <c r="D5508" s="9" t="s">
        <v>59</v>
      </c>
      <c r="E5508" s="9" t="s">
        <v>32518</v>
      </c>
      <c r="F5508" s="62" t="s">
        <v>32519</v>
      </c>
      <c r="G5508" s="9" t="s">
        <v>2</v>
      </c>
      <c r="H5508" s="9" t="s">
        <v>32520</v>
      </c>
      <c r="I5508" s="9" t="s">
        <v>32521</v>
      </c>
      <c r="J5508" s="9">
        <v>5</v>
      </c>
      <c r="K5508" s="25" t="s">
        <v>32522</v>
      </c>
      <c r="L5508" s="9" t="s">
        <v>32523</v>
      </c>
      <c r="M5508" s="9" t="s">
        <v>1258</v>
      </c>
      <c r="N5508" s="5">
        <v>11000</v>
      </c>
      <c r="O5508" s="5">
        <v>11000</v>
      </c>
      <c r="P5508" s="5">
        <v>22000</v>
      </c>
      <c r="Q5508" s="26" t="s">
        <v>32524</v>
      </c>
    </row>
    <row r="5509" spans="1:17" s="415" customFormat="1" ht="84" x14ac:dyDescent="0.15">
      <c r="A5509" s="9" t="s">
        <v>1903</v>
      </c>
      <c r="B5509" s="9" t="s">
        <v>27865</v>
      </c>
      <c r="C5509" s="9" t="s">
        <v>32335</v>
      </c>
      <c r="D5509" s="9" t="s">
        <v>59</v>
      </c>
      <c r="E5509" s="9" t="s">
        <v>32525</v>
      </c>
      <c r="F5509" s="62" t="s">
        <v>32526</v>
      </c>
      <c r="G5509" s="9" t="s">
        <v>2</v>
      </c>
      <c r="H5509" s="9" t="s">
        <v>32527</v>
      </c>
      <c r="I5509" s="9" t="s">
        <v>32528</v>
      </c>
      <c r="J5509" s="9">
        <v>5</v>
      </c>
      <c r="K5509" s="25" t="s">
        <v>32529</v>
      </c>
      <c r="L5509" s="9" t="s">
        <v>32530</v>
      </c>
      <c r="M5509" s="9" t="s">
        <v>156</v>
      </c>
      <c r="N5509" s="5">
        <v>11000</v>
      </c>
      <c r="O5509" s="5">
        <v>11000</v>
      </c>
      <c r="P5509" s="5">
        <v>22000</v>
      </c>
      <c r="Q5509" s="26" t="s">
        <v>32531</v>
      </c>
    </row>
    <row r="5510" spans="1:17" s="415" customFormat="1" ht="98" x14ac:dyDescent="0.15">
      <c r="A5510" s="9" t="s">
        <v>1903</v>
      </c>
      <c r="B5510" s="9" t="s">
        <v>27865</v>
      </c>
      <c r="C5510" s="9" t="s">
        <v>32335</v>
      </c>
      <c r="D5510" s="9" t="s">
        <v>59</v>
      </c>
      <c r="E5510" s="9" t="s">
        <v>32532</v>
      </c>
      <c r="F5510" s="62" t="s">
        <v>32533</v>
      </c>
      <c r="G5510" s="9" t="s">
        <v>2</v>
      </c>
      <c r="H5510" s="9" t="s">
        <v>32534</v>
      </c>
      <c r="I5510" s="9" t="s">
        <v>32535</v>
      </c>
      <c r="J5510" s="9">
        <v>5</v>
      </c>
      <c r="K5510" s="25" t="s">
        <v>32536</v>
      </c>
      <c r="L5510" s="9" t="s">
        <v>32537</v>
      </c>
      <c r="M5510" s="9" t="s">
        <v>1304</v>
      </c>
      <c r="N5510" s="5">
        <v>11000</v>
      </c>
      <c r="O5510" s="5">
        <v>11000</v>
      </c>
      <c r="P5510" s="5">
        <v>22000</v>
      </c>
      <c r="Q5510" s="26" t="s">
        <v>32538</v>
      </c>
    </row>
    <row r="5511" spans="1:17" s="415" customFormat="1" ht="98" x14ac:dyDescent="0.15">
      <c r="A5511" s="9" t="s">
        <v>1903</v>
      </c>
      <c r="B5511" s="9" t="s">
        <v>27865</v>
      </c>
      <c r="C5511" s="9" t="s">
        <v>32335</v>
      </c>
      <c r="D5511" s="9" t="s">
        <v>59</v>
      </c>
      <c r="E5511" s="9" t="s">
        <v>32539</v>
      </c>
      <c r="F5511" s="62" t="s">
        <v>32540</v>
      </c>
      <c r="G5511" s="9" t="s">
        <v>2</v>
      </c>
      <c r="H5511" s="9" t="s">
        <v>32541</v>
      </c>
      <c r="I5511" s="9" t="s">
        <v>32542</v>
      </c>
      <c r="J5511" s="9">
        <v>5</v>
      </c>
      <c r="K5511" s="25" t="s">
        <v>32543</v>
      </c>
      <c r="L5511" s="9" t="s">
        <v>32544</v>
      </c>
      <c r="M5511" s="9" t="s">
        <v>1258</v>
      </c>
      <c r="N5511" s="5">
        <v>11000</v>
      </c>
      <c r="O5511" s="5">
        <v>11000</v>
      </c>
      <c r="P5511" s="5">
        <v>22000</v>
      </c>
      <c r="Q5511" s="26" t="s">
        <v>32545</v>
      </c>
    </row>
    <row r="5512" spans="1:17" s="415" customFormat="1" ht="84" x14ac:dyDescent="0.15">
      <c r="A5512" s="9" t="s">
        <v>1903</v>
      </c>
      <c r="B5512" s="9" t="s">
        <v>27865</v>
      </c>
      <c r="C5512" s="9" t="s">
        <v>32335</v>
      </c>
      <c r="D5512" s="9" t="s">
        <v>59</v>
      </c>
      <c r="E5512" s="9" t="s">
        <v>32546</v>
      </c>
      <c r="F5512" s="62" t="s">
        <v>32547</v>
      </c>
      <c r="G5512" s="9" t="s">
        <v>2</v>
      </c>
      <c r="H5512" s="9" t="s">
        <v>32548</v>
      </c>
      <c r="I5512" s="9">
        <v>1020314303</v>
      </c>
      <c r="J5512" s="9">
        <v>5</v>
      </c>
      <c r="K5512" s="25" t="s">
        <v>32549</v>
      </c>
      <c r="L5512" s="9" t="s">
        <v>32550</v>
      </c>
      <c r="M5512" s="9" t="s">
        <v>1258</v>
      </c>
      <c r="N5512" s="5">
        <v>11000</v>
      </c>
      <c r="O5512" s="5">
        <v>11000</v>
      </c>
      <c r="P5512" s="5">
        <v>22000</v>
      </c>
      <c r="Q5512" s="26" t="s">
        <v>32551</v>
      </c>
    </row>
    <row r="5513" spans="1:17" s="415" customFormat="1" ht="98" x14ac:dyDescent="0.15">
      <c r="A5513" s="9" t="s">
        <v>1903</v>
      </c>
      <c r="B5513" s="9" t="s">
        <v>27865</v>
      </c>
      <c r="C5513" s="9" t="s">
        <v>32335</v>
      </c>
      <c r="D5513" s="9" t="s">
        <v>59</v>
      </c>
      <c r="E5513" s="9" t="s">
        <v>32552</v>
      </c>
      <c r="F5513" s="62" t="s">
        <v>32553</v>
      </c>
      <c r="G5513" s="9" t="s">
        <v>2</v>
      </c>
      <c r="H5513" s="9" t="s">
        <v>32554</v>
      </c>
      <c r="I5513" s="9" t="s">
        <v>32555</v>
      </c>
      <c r="J5513" s="9">
        <v>5</v>
      </c>
      <c r="K5513" s="25" t="s">
        <v>32556</v>
      </c>
      <c r="L5513" s="9" t="s">
        <v>32557</v>
      </c>
      <c r="M5513" s="9" t="s">
        <v>3902</v>
      </c>
      <c r="N5513" s="5">
        <v>11000</v>
      </c>
      <c r="O5513" s="5">
        <v>11000</v>
      </c>
      <c r="P5513" s="5">
        <v>22000</v>
      </c>
      <c r="Q5513" s="26" t="s">
        <v>32558</v>
      </c>
    </row>
    <row r="5514" spans="1:17" s="415" customFormat="1" ht="84" x14ac:dyDescent="0.15">
      <c r="A5514" s="9" t="s">
        <v>1903</v>
      </c>
      <c r="B5514" s="9" t="s">
        <v>27865</v>
      </c>
      <c r="C5514" s="9" t="s">
        <v>32335</v>
      </c>
      <c r="D5514" s="9" t="s">
        <v>59</v>
      </c>
      <c r="E5514" s="9" t="s">
        <v>32559</v>
      </c>
      <c r="F5514" s="62" t="s">
        <v>32560</v>
      </c>
      <c r="G5514" s="9" t="s">
        <v>2</v>
      </c>
      <c r="H5514" s="9" t="s">
        <v>32561</v>
      </c>
      <c r="I5514" s="9" t="s">
        <v>32562</v>
      </c>
      <c r="J5514" s="9">
        <v>5</v>
      </c>
      <c r="K5514" s="25" t="s">
        <v>32563</v>
      </c>
      <c r="L5514" s="9" t="s">
        <v>32564</v>
      </c>
      <c r="M5514" s="9" t="s">
        <v>174</v>
      </c>
      <c r="N5514" s="5">
        <v>11000</v>
      </c>
      <c r="O5514" s="5">
        <v>11000</v>
      </c>
      <c r="P5514" s="5">
        <v>22000</v>
      </c>
      <c r="Q5514" s="26" t="s">
        <v>32565</v>
      </c>
    </row>
    <row r="5515" spans="1:17" s="415" customFormat="1" ht="126" x14ac:dyDescent="0.15">
      <c r="A5515" s="9" t="s">
        <v>1903</v>
      </c>
      <c r="B5515" s="9" t="s">
        <v>27865</v>
      </c>
      <c r="C5515" s="9" t="s">
        <v>32335</v>
      </c>
      <c r="D5515" s="9" t="s">
        <v>59</v>
      </c>
      <c r="E5515" s="9" t="s">
        <v>32566</v>
      </c>
      <c r="F5515" s="62" t="s">
        <v>32567</v>
      </c>
      <c r="G5515" s="9" t="s">
        <v>2</v>
      </c>
      <c r="H5515" s="9" t="s">
        <v>32568</v>
      </c>
      <c r="I5515" s="9">
        <v>1030414414</v>
      </c>
      <c r="J5515" s="9">
        <v>5</v>
      </c>
      <c r="K5515" s="25" t="s">
        <v>32569</v>
      </c>
      <c r="L5515" s="9" t="s">
        <v>32570</v>
      </c>
      <c r="M5515" s="9" t="s">
        <v>1128</v>
      </c>
      <c r="N5515" s="5">
        <v>11000</v>
      </c>
      <c r="O5515" s="5">
        <v>11000</v>
      </c>
      <c r="P5515" s="5">
        <v>22000</v>
      </c>
      <c r="Q5515" s="26" t="s">
        <v>32571</v>
      </c>
    </row>
    <row r="5516" spans="1:17" s="415" customFormat="1" ht="112" x14ac:dyDescent="0.15">
      <c r="A5516" s="9" t="s">
        <v>1903</v>
      </c>
      <c r="B5516" s="9" t="s">
        <v>27865</v>
      </c>
      <c r="C5516" s="9" t="s">
        <v>32335</v>
      </c>
      <c r="D5516" s="9" t="s">
        <v>59</v>
      </c>
      <c r="E5516" s="9" t="s">
        <v>32572</v>
      </c>
      <c r="F5516" s="62" t="s">
        <v>32573</v>
      </c>
      <c r="G5516" s="9" t="s">
        <v>2</v>
      </c>
      <c r="H5516" s="9" t="s">
        <v>32574</v>
      </c>
      <c r="I5516" s="9" t="s">
        <v>32575</v>
      </c>
      <c r="J5516" s="9">
        <v>5</v>
      </c>
      <c r="K5516" s="25" t="s">
        <v>32576</v>
      </c>
      <c r="L5516" s="9" t="s">
        <v>32577</v>
      </c>
      <c r="M5516" s="9" t="s">
        <v>1128</v>
      </c>
      <c r="N5516" s="5">
        <v>6000</v>
      </c>
      <c r="O5516" s="5">
        <v>6000</v>
      </c>
      <c r="P5516" s="5">
        <v>12000</v>
      </c>
      <c r="Q5516" s="26" t="s">
        <v>32578</v>
      </c>
    </row>
    <row r="5517" spans="1:17" s="415" customFormat="1" ht="98" x14ac:dyDescent="0.15">
      <c r="A5517" s="9" t="s">
        <v>1903</v>
      </c>
      <c r="B5517" s="9" t="s">
        <v>27865</v>
      </c>
      <c r="C5517" s="9" t="s">
        <v>32335</v>
      </c>
      <c r="D5517" s="9" t="s">
        <v>59</v>
      </c>
      <c r="E5517" s="9" t="s">
        <v>32579</v>
      </c>
      <c r="F5517" s="62" t="s">
        <v>32580</v>
      </c>
      <c r="G5517" s="9" t="s">
        <v>2</v>
      </c>
      <c r="H5517" s="9" t="s">
        <v>32581</v>
      </c>
      <c r="I5517" s="9" t="s">
        <v>32582</v>
      </c>
      <c r="J5517" s="9">
        <v>5</v>
      </c>
      <c r="K5517" s="25" t="s">
        <v>32583</v>
      </c>
      <c r="L5517" s="9" t="s">
        <v>32584</v>
      </c>
      <c r="M5517" s="9" t="s">
        <v>174</v>
      </c>
      <c r="N5517" s="5">
        <v>6000</v>
      </c>
      <c r="O5517" s="5">
        <v>6000</v>
      </c>
      <c r="P5517" s="5">
        <v>12000</v>
      </c>
      <c r="Q5517" s="26" t="s">
        <v>32585</v>
      </c>
    </row>
    <row r="5518" spans="1:17" s="415" customFormat="1" ht="84" x14ac:dyDescent="0.15">
      <c r="A5518" s="9" t="s">
        <v>1903</v>
      </c>
      <c r="B5518" s="9" t="s">
        <v>27865</v>
      </c>
      <c r="C5518" s="9" t="s">
        <v>32335</v>
      </c>
      <c r="D5518" s="9" t="s">
        <v>59</v>
      </c>
      <c r="E5518" s="9" t="s">
        <v>32586</v>
      </c>
      <c r="F5518" s="62" t="s">
        <v>32587</v>
      </c>
      <c r="G5518" s="9" t="s">
        <v>2</v>
      </c>
      <c r="H5518" s="9" t="s">
        <v>32588</v>
      </c>
      <c r="I5518" s="9">
        <v>1080114225</v>
      </c>
      <c r="J5518" s="9">
        <v>5</v>
      </c>
      <c r="K5518" s="25" t="s">
        <v>32589</v>
      </c>
      <c r="L5518" s="9" t="s">
        <v>32590</v>
      </c>
      <c r="M5518" s="9" t="s">
        <v>397</v>
      </c>
      <c r="N5518" s="5">
        <v>6000</v>
      </c>
      <c r="O5518" s="5">
        <v>6000</v>
      </c>
      <c r="P5518" s="5">
        <v>12000</v>
      </c>
      <c r="Q5518" s="26" t="s">
        <v>32591</v>
      </c>
    </row>
    <row r="5519" spans="1:17" s="415" customFormat="1" ht="84" x14ac:dyDescent="0.15">
      <c r="A5519" s="9" t="s">
        <v>1903</v>
      </c>
      <c r="B5519" s="9" t="s">
        <v>27865</v>
      </c>
      <c r="C5519" s="9" t="s">
        <v>32335</v>
      </c>
      <c r="D5519" s="9" t="s">
        <v>59</v>
      </c>
      <c r="E5519" s="9" t="s">
        <v>32592</v>
      </c>
      <c r="F5519" s="62" t="s">
        <v>32593</v>
      </c>
      <c r="G5519" s="9" t="s">
        <v>2</v>
      </c>
      <c r="H5519" s="9" t="s">
        <v>32594</v>
      </c>
      <c r="I5519" s="9" t="s">
        <v>32595</v>
      </c>
      <c r="J5519" s="9">
        <v>5</v>
      </c>
      <c r="K5519" s="25" t="s">
        <v>32596</v>
      </c>
      <c r="L5519" s="9" t="s">
        <v>32597</v>
      </c>
      <c r="M5519" s="9" t="s">
        <v>734</v>
      </c>
      <c r="N5519" s="5">
        <v>6000</v>
      </c>
      <c r="O5519" s="5">
        <v>6000</v>
      </c>
      <c r="P5519" s="5">
        <v>12000</v>
      </c>
      <c r="Q5519" s="26" t="s">
        <v>32598</v>
      </c>
    </row>
    <row r="5520" spans="1:17" s="415" customFormat="1" ht="98" x14ac:dyDescent="0.15">
      <c r="A5520" s="9" t="s">
        <v>1903</v>
      </c>
      <c r="B5520" s="9" t="s">
        <v>27865</v>
      </c>
      <c r="C5520" s="9" t="s">
        <v>32335</v>
      </c>
      <c r="D5520" s="9" t="s">
        <v>59</v>
      </c>
      <c r="E5520" s="9" t="s">
        <v>32599</v>
      </c>
      <c r="F5520" s="62" t="s">
        <v>32600</v>
      </c>
      <c r="G5520" s="9" t="s">
        <v>2</v>
      </c>
      <c r="H5520" s="9" t="s">
        <v>32601</v>
      </c>
      <c r="I5520" s="9" t="s">
        <v>32602</v>
      </c>
      <c r="J5520" s="9">
        <v>5</v>
      </c>
      <c r="K5520" s="25" t="s">
        <v>32603</v>
      </c>
      <c r="L5520" s="9" t="s">
        <v>32604</v>
      </c>
      <c r="M5520" s="9" t="s">
        <v>156</v>
      </c>
      <c r="N5520" s="5">
        <v>11000</v>
      </c>
      <c r="O5520" s="5">
        <v>11000</v>
      </c>
      <c r="P5520" s="5">
        <v>22000</v>
      </c>
      <c r="Q5520" s="26" t="s">
        <v>32605</v>
      </c>
    </row>
    <row r="5521" spans="1:17" s="415" customFormat="1" ht="84" x14ac:dyDescent="0.15">
      <c r="A5521" s="9" t="s">
        <v>1903</v>
      </c>
      <c r="B5521" s="9" t="s">
        <v>27865</v>
      </c>
      <c r="C5521" s="9" t="s">
        <v>32335</v>
      </c>
      <c r="D5521" s="9" t="s">
        <v>59</v>
      </c>
      <c r="E5521" s="9" t="s">
        <v>32606</v>
      </c>
      <c r="F5521" s="62" t="s">
        <v>32607</v>
      </c>
      <c r="G5521" s="9" t="s">
        <v>2</v>
      </c>
      <c r="H5521" s="9" t="s">
        <v>32608</v>
      </c>
      <c r="I5521" s="9" t="s">
        <v>32609</v>
      </c>
      <c r="J5521" s="9">
        <v>5</v>
      </c>
      <c r="K5521" s="25" t="s">
        <v>32610</v>
      </c>
      <c r="L5521" s="9" t="s">
        <v>32611</v>
      </c>
      <c r="M5521" s="9" t="s">
        <v>734</v>
      </c>
      <c r="N5521" s="5">
        <v>11000</v>
      </c>
      <c r="O5521" s="5">
        <v>11000</v>
      </c>
      <c r="P5521" s="5">
        <v>22000</v>
      </c>
      <c r="Q5521" s="26" t="s">
        <v>32612</v>
      </c>
    </row>
    <row r="5522" spans="1:17" s="415" customFormat="1" ht="84" x14ac:dyDescent="0.15">
      <c r="A5522" s="9" t="s">
        <v>1903</v>
      </c>
      <c r="B5522" s="9" t="s">
        <v>27865</v>
      </c>
      <c r="C5522" s="9" t="s">
        <v>32335</v>
      </c>
      <c r="D5522" s="9" t="s">
        <v>59</v>
      </c>
      <c r="E5522" s="9" t="s">
        <v>32613</v>
      </c>
      <c r="F5522" s="62" t="s">
        <v>32614</v>
      </c>
      <c r="G5522" s="9" t="s">
        <v>2</v>
      </c>
      <c r="H5522" s="9" t="s">
        <v>32615</v>
      </c>
      <c r="I5522" s="9" t="s">
        <v>32616</v>
      </c>
      <c r="J5522" s="9">
        <v>5</v>
      </c>
      <c r="K5522" s="25" t="s">
        <v>32617</v>
      </c>
      <c r="L5522" s="9" t="s">
        <v>32618</v>
      </c>
      <c r="M5522" s="9" t="s">
        <v>156</v>
      </c>
      <c r="N5522" s="5">
        <v>11000</v>
      </c>
      <c r="O5522" s="5">
        <v>11000</v>
      </c>
      <c r="P5522" s="5">
        <v>22000</v>
      </c>
      <c r="Q5522" s="26" t="s">
        <v>32619</v>
      </c>
    </row>
    <row r="5523" spans="1:17" s="415" customFormat="1" ht="98" x14ac:dyDescent="0.15">
      <c r="A5523" s="9" t="s">
        <v>1903</v>
      </c>
      <c r="B5523" s="9" t="s">
        <v>27865</v>
      </c>
      <c r="C5523" s="9" t="s">
        <v>32335</v>
      </c>
      <c r="D5523" s="9" t="s">
        <v>59</v>
      </c>
      <c r="E5523" s="9" t="s">
        <v>32620</v>
      </c>
      <c r="F5523" s="62" t="s">
        <v>32621</v>
      </c>
      <c r="G5523" s="9" t="s">
        <v>2</v>
      </c>
      <c r="H5523" s="9" t="s">
        <v>32622</v>
      </c>
      <c r="I5523" s="9" t="s">
        <v>32623</v>
      </c>
      <c r="J5523" s="9">
        <v>5</v>
      </c>
      <c r="K5523" s="25" t="s">
        <v>32624</v>
      </c>
      <c r="L5523" s="9" t="s">
        <v>32625</v>
      </c>
      <c r="M5523" s="9" t="s">
        <v>156</v>
      </c>
      <c r="N5523" s="5">
        <v>11000</v>
      </c>
      <c r="O5523" s="5">
        <v>11000</v>
      </c>
      <c r="P5523" s="5">
        <v>22000</v>
      </c>
      <c r="Q5523" s="26" t="s">
        <v>32626</v>
      </c>
    </row>
    <row r="5524" spans="1:17" s="415" customFormat="1" ht="98" x14ac:dyDescent="0.15">
      <c r="A5524" s="9" t="s">
        <v>1903</v>
      </c>
      <c r="B5524" s="9" t="s">
        <v>27865</v>
      </c>
      <c r="C5524" s="9" t="s">
        <v>32335</v>
      </c>
      <c r="D5524" s="9" t="s">
        <v>59</v>
      </c>
      <c r="E5524" s="9" t="s">
        <v>32627</v>
      </c>
      <c r="F5524" s="62" t="s">
        <v>32628</v>
      </c>
      <c r="G5524" s="9" t="s">
        <v>2</v>
      </c>
      <c r="H5524" s="9" t="s">
        <v>32629</v>
      </c>
      <c r="I5524" s="9">
        <v>1061314104</v>
      </c>
      <c r="J5524" s="9">
        <v>5</v>
      </c>
      <c r="K5524" s="25" t="s">
        <v>32630</v>
      </c>
      <c r="L5524" s="9" t="s">
        <v>32631</v>
      </c>
      <c r="M5524" s="9" t="s">
        <v>156</v>
      </c>
      <c r="N5524" s="5">
        <v>11000</v>
      </c>
      <c r="O5524" s="5">
        <v>11000</v>
      </c>
      <c r="P5524" s="5">
        <v>22000</v>
      </c>
      <c r="Q5524" s="26" t="s">
        <v>32632</v>
      </c>
    </row>
    <row r="5525" spans="1:17" s="415" customFormat="1" ht="98" x14ac:dyDescent="0.15">
      <c r="A5525" s="9" t="s">
        <v>1903</v>
      </c>
      <c r="B5525" s="9" t="s">
        <v>27865</v>
      </c>
      <c r="C5525" s="9" t="s">
        <v>32335</v>
      </c>
      <c r="D5525" s="9" t="s">
        <v>59</v>
      </c>
      <c r="E5525" s="9" t="s">
        <v>32633</v>
      </c>
      <c r="F5525" s="62" t="s">
        <v>32634</v>
      </c>
      <c r="G5525" s="9" t="s">
        <v>2</v>
      </c>
      <c r="H5525" s="9" t="s">
        <v>32635</v>
      </c>
      <c r="I5525" s="9" t="s">
        <v>32636</v>
      </c>
      <c r="J5525" s="9">
        <v>5</v>
      </c>
      <c r="K5525" s="25" t="s">
        <v>32637</v>
      </c>
      <c r="L5525" s="9" t="s">
        <v>32638</v>
      </c>
      <c r="M5525" s="9" t="s">
        <v>156</v>
      </c>
      <c r="N5525" s="5">
        <v>6000</v>
      </c>
      <c r="O5525" s="5">
        <v>6000</v>
      </c>
      <c r="P5525" s="5">
        <v>12000</v>
      </c>
      <c r="Q5525" s="26" t="s">
        <v>32639</v>
      </c>
    </row>
    <row r="5526" spans="1:17" s="415" customFormat="1" ht="98" x14ac:dyDescent="0.15">
      <c r="A5526" s="9" t="s">
        <v>1903</v>
      </c>
      <c r="B5526" s="9" t="s">
        <v>27865</v>
      </c>
      <c r="C5526" s="9" t="s">
        <v>32335</v>
      </c>
      <c r="D5526" s="9" t="s">
        <v>59</v>
      </c>
      <c r="E5526" s="9" t="s">
        <v>32640</v>
      </c>
      <c r="F5526" s="62" t="s">
        <v>32641</v>
      </c>
      <c r="G5526" s="9" t="s">
        <v>2</v>
      </c>
      <c r="H5526" s="9" t="s">
        <v>32642</v>
      </c>
      <c r="I5526" s="9" t="s">
        <v>32643</v>
      </c>
      <c r="J5526" s="9">
        <v>5</v>
      </c>
      <c r="K5526" s="25" t="s">
        <v>32644</v>
      </c>
      <c r="L5526" s="9" t="s">
        <v>32645</v>
      </c>
      <c r="M5526" s="9" t="s">
        <v>174</v>
      </c>
      <c r="N5526" s="5">
        <v>11000</v>
      </c>
      <c r="O5526" s="5">
        <v>11000</v>
      </c>
      <c r="P5526" s="5">
        <v>22000</v>
      </c>
      <c r="Q5526" s="26" t="s">
        <v>32646</v>
      </c>
    </row>
    <row r="5527" spans="1:17" s="415" customFormat="1" ht="84" x14ac:dyDescent="0.15">
      <c r="A5527" s="9" t="s">
        <v>1903</v>
      </c>
      <c r="B5527" s="9" t="s">
        <v>27865</v>
      </c>
      <c r="C5527" s="9" t="s">
        <v>32335</v>
      </c>
      <c r="D5527" s="9" t="s">
        <v>59</v>
      </c>
      <c r="E5527" s="9" t="s">
        <v>32647</v>
      </c>
      <c r="F5527" s="62" t="s">
        <v>32648</v>
      </c>
      <c r="G5527" s="9" t="s">
        <v>2</v>
      </c>
      <c r="H5527" s="9" t="s">
        <v>32649</v>
      </c>
      <c r="I5527" s="9" t="s">
        <v>32650</v>
      </c>
      <c r="J5527" s="9">
        <v>5</v>
      </c>
      <c r="K5527" s="25" t="s">
        <v>32651</v>
      </c>
      <c r="L5527" s="9" t="s">
        <v>32652</v>
      </c>
      <c r="M5527" s="9" t="s">
        <v>397</v>
      </c>
      <c r="N5527" s="5">
        <v>11000</v>
      </c>
      <c r="O5527" s="5">
        <v>11000</v>
      </c>
      <c r="P5527" s="5">
        <v>22000</v>
      </c>
      <c r="Q5527" s="26" t="s">
        <v>32653</v>
      </c>
    </row>
    <row r="5528" spans="1:17" s="415" customFormat="1" ht="98" x14ac:dyDescent="0.15">
      <c r="A5528" s="9" t="s">
        <v>1903</v>
      </c>
      <c r="B5528" s="9" t="s">
        <v>27865</v>
      </c>
      <c r="C5528" s="9" t="s">
        <v>32335</v>
      </c>
      <c r="D5528" s="9" t="s">
        <v>59</v>
      </c>
      <c r="E5528" s="9" t="s">
        <v>32654</v>
      </c>
      <c r="F5528" s="62" t="s">
        <v>32655</v>
      </c>
      <c r="G5528" s="9" t="s">
        <v>2</v>
      </c>
      <c r="H5528" s="9" t="s">
        <v>32656</v>
      </c>
      <c r="I5528" s="9">
        <v>1070414203</v>
      </c>
      <c r="J5528" s="9">
        <v>5</v>
      </c>
      <c r="K5528" s="25" t="s">
        <v>32657</v>
      </c>
      <c r="L5528" s="9" t="s">
        <v>32658</v>
      </c>
      <c r="M5528" s="9" t="s">
        <v>174</v>
      </c>
      <c r="N5528" s="5">
        <v>11000</v>
      </c>
      <c r="O5528" s="5">
        <v>11000</v>
      </c>
      <c r="P5528" s="5">
        <v>22000</v>
      </c>
      <c r="Q5528" s="26" t="s">
        <v>32659</v>
      </c>
    </row>
    <row r="5529" spans="1:17" s="415" customFormat="1" ht="84" x14ac:dyDescent="0.15">
      <c r="A5529" s="9" t="s">
        <v>1903</v>
      </c>
      <c r="B5529" s="9" t="s">
        <v>27865</v>
      </c>
      <c r="C5529" s="9" t="s">
        <v>32335</v>
      </c>
      <c r="D5529" s="9" t="s">
        <v>59</v>
      </c>
      <c r="E5529" s="9" t="s">
        <v>32660</v>
      </c>
      <c r="F5529" s="62" t="s">
        <v>32661</v>
      </c>
      <c r="G5529" s="9" t="s">
        <v>2</v>
      </c>
      <c r="H5529" s="9" t="s">
        <v>32662</v>
      </c>
      <c r="I5529" s="9" t="s">
        <v>32663</v>
      </c>
      <c r="J5529" s="9">
        <v>5</v>
      </c>
      <c r="K5529" s="25" t="s">
        <v>32664</v>
      </c>
      <c r="L5529" s="9" t="s">
        <v>32665</v>
      </c>
      <c r="M5529" s="9" t="s">
        <v>4315</v>
      </c>
      <c r="N5529" s="5">
        <v>6000</v>
      </c>
      <c r="O5529" s="5">
        <v>6000</v>
      </c>
      <c r="P5529" s="5">
        <v>12000</v>
      </c>
      <c r="Q5529" s="26" t="s">
        <v>32666</v>
      </c>
    </row>
    <row r="5530" spans="1:17" s="415" customFormat="1" ht="84" x14ac:dyDescent="0.15">
      <c r="A5530" s="9" t="s">
        <v>1903</v>
      </c>
      <c r="B5530" s="9" t="s">
        <v>27865</v>
      </c>
      <c r="C5530" s="9" t="s">
        <v>32335</v>
      </c>
      <c r="D5530" s="9" t="s">
        <v>59</v>
      </c>
      <c r="E5530" s="9" t="s">
        <v>32667</v>
      </c>
      <c r="F5530" s="62" t="s">
        <v>32668</v>
      </c>
      <c r="G5530" s="9" t="s">
        <v>2</v>
      </c>
      <c r="H5530" s="9" t="s">
        <v>32669</v>
      </c>
      <c r="I5530" s="9">
        <v>1090114207</v>
      </c>
      <c r="J5530" s="9">
        <v>5</v>
      </c>
      <c r="K5530" s="25" t="s">
        <v>32670</v>
      </c>
      <c r="L5530" s="9" t="s">
        <v>32671</v>
      </c>
      <c r="M5530" s="9" t="s">
        <v>1233</v>
      </c>
      <c r="N5530" s="5">
        <v>11000</v>
      </c>
      <c r="O5530" s="5">
        <v>11000</v>
      </c>
      <c r="P5530" s="5">
        <v>22000</v>
      </c>
      <c r="Q5530" s="26" t="s">
        <v>32672</v>
      </c>
    </row>
    <row r="5531" spans="1:17" s="415" customFormat="1" ht="84" x14ac:dyDescent="0.15">
      <c r="A5531" s="9" t="s">
        <v>1903</v>
      </c>
      <c r="B5531" s="9" t="s">
        <v>27865</v>
      </c>
      <c r="C5531" s="9" t="s">
        <v>32335</v>
      </c>
      <c r="D5531" s="9" t="s">
        <v>59</v>
      </c>
      <c r="E5531" s="9" t="s">
        <v>32673</v>
      </c>
      <c r="F5531" s="62" t="s">
        <v>32674</v>
      </c>
      <c r="G5531" s="9" t="s">
        <v>2</v>
      </c>
      <c r="H5531" s="9" t="s">
        <v>32675</v>
      </c>
      <c r="I5531" s="9" t="s">
        <v>32676</v>
      </c>
      <c r="J5531" s="9">
        <v>5</v>
      </c>
      <c r="K5531" s="25" t="s">
        <v>32677</v>
      </c>
      <c r="L5531" s="9" t="s">
        <v>32678</v>
      </c>
      <c r="M5531" s="9" t="s">
        <v>1128</v>
      </c>
      <c r="N5531" s="5">
        <v>11000</v>
      </c>
      <c r="O5531" s="5">
        <v>11000</v>
      </c>
      <c r="P5531" s="5">
        <v>22000</v>
      </c>
      <c r="Q5531" s="26" t="s">
        <v>32679</v>
      </c>
    </row>
    <row r="5532" spans="1:17" s="415" customFormat="1" ht="98" x14ac:dyDescent="0.15">
      <c r="A5532" s="9" t="s">
        <v>1903</v>
      </c>
      <c r="B5532" s="9" t="s">
        <v>27865</v>
      </c>
      <c r="C5532" s="9" t="s">
        <v>32335</v>
      </c>
      <c r="D5532" s="9" t="s">
        <v>59</v>
      </c>
      <c r="E5532" s="9" t="s">
        <v>32680</v>
      </c>
      <c r="F5532" s="62" t="s">
        <v>32681</v>
      </c>
      <c r="G5532" s="9" t="s">
        <v>2</v>
      </c>
      <c r="H5532" s="9" t="s">
        <v>32682</v>
      </c>
      <c r="I5532" s="9" t="s">
        <v>32683</v>
      </c>
      <c r="J5532" s="9">
        <v>5</v>
      </c>
      <c r="K5532" s="25" t="s">
        <v>32684</v>
      </c>
      <c r="L5532" s="9" t="s">
        <v>32685</v>
      </c>
      <c r="M5532" s="9" t="s">
        <v>32686</v>
      </c>
      <c r="N5532" s="5">
        <v>11000</v>
      </c>
      <c r="O5532" s="5">
        <v>11000</v>
      </c>
      <c r="P5532" s="5">
        <v>22000</v>
      </c>
      <c r="Q5532" s="26" t="s">
        <v>32687</v>
      </c>
    </row>
    <row r="5533" spans="1:17" s="415" customFormat="1" ht="98" x14ac:dyDescent="0.15">
      <c r="A5533" s="9" t="s">
        <v>1903</v>
      </c>
      <c r="B5533" s="9" t="s">
        <v>27865</v>
      </c>
      <c r="C5533" s="9" t="s">
        <v>32335</v>
      </c>
      <c r="D5533" s="9" t="s">
        <v>59</v>
      </c>
      <c r="E5533" s="9" t="s">
        <v>32688</v>
      </c>
      <c r="F5533" s="62" t="s">
        <v>32689</v>
      </c>
      <c r="G5533" s="9" t="s">
        <v>2</v>
      </c>
      <c r="H5533" s="9" t="s">
        <v>32690</v>
      </c>
      <c r="I5533" s="9" t="s">
        <v>32691</v>
      </c>
      <c r="J5533" s="9">
        <v>5</v>
      </c>
      <c r="K5533" s="25" t="s">
        <v>32692</v>
      </c>
      <c r="L5533" s="9" t="s">
        <v>32693</v>
      </c>
      <c r="M5533" s="9" t="s">
        <v>397</v>
      </c>
      <c r="N5533" s="5">
        <v>11000</v>
      </c>
      <c r="O5533" s="5">
        <v>11000</v>
      </c>
      <c r="P5533" s="5">
        <v>22000</v>
      </c>
      <c r="Q5533" s="26" t="s">
        <v>32694</v>
      </c>
    </row>
    <row r="5534" spans="1:17" s="415" customFormat="1" ht="84" x14ac:dyDescent="0.15">
      <c r="A5534" s="9" t="s">
        <v>1903</v>
      </c>
      <c r="B5534" s="9" t="s">
        <v>27865</v>
      </c>
      <c r="C5534" s="9" t="s">
        <v>32335</v>
      </c>
      <c r="D5534" s="9" t="s">
        <v>59</v>
      </c>
      <c r="E5534" s="9" t="s">
        <v>32695</v>
      </c>
      <c r="F5534" s="62" t="s">
        <v>32696</v>
      </c>
      <c r="G5534" s="9" t="s">
        <v>2</v>
      </c>
      <c r="H5534" s="9" t="s">
        <v>32697</v>
      </c>
      <c r="I5534" s="9" t="s">
        <v>32698</v>
      </c>
      <c r="J5534" s="9">
        <v>5</v>
      </c>
      <c r="K5534" s="25" t="s">
        <v>32699</v>
      </c>
      <c r="L5534" s="9" t="s">
        <v>32700</v>
      </c>
      <c r="M5534" s="9" t="s">
        <v>1128</v>
      </c>
      <c r="N5534" s="5">
        <v>11000</v>
      </c>
      <c r="O5534" s="5">
        <v>11000</v>
      </c>
      <c r="P5534" s="5">
        <v>22000</v>
      </c>
      <c r="Q5534" s="26" t="s">
        <v>32701</v>
      </c>
    </row>
    <row r="5535" spans="1:17" s="415" customFormat="1" ht="84" x14ac:dyDescent="0.15">
      <c r="A5535" s="9" t="s">
        <v>1903</v>
      </c>
      <c r="B5535" s="9" t="s">
        <v>27865</v>
      </c>
      <c r="C5535" s="9" t="s">
        <v>32335</v>
      </c>
      <c r="D5535" s="9" t="s">
        <v>59</v>
      </c>
      <c r="E5535" s="9" t="s">
        <v>32702</v>
      </c>
      <c r="F5535" s="62" t="s">
        <v>32703</v>
      </c>
      <c r="G5535" s="9" t="s">
        <v>2</v>
      </c>
      <c r="H5535" s="9" t="s">
        <v>32704</v>
      </c>
      <c r="I5535" s="9" t="s">
        <v>32705</v>
      </c>
      <c r="J5535" s="9">
        <v>5</v>
      </c>
      <c r="K5535" s="25" t="s">
        <v>32706</v>
      </c>
      <c r="L5535" s="9" t="s">
        <v>32707</v>
      </c>
      <c r="M5535" s="9" t="s">
        <v>1233</v>
      </c>
      <c r="N5535" s="5">
        <v>11000</v>
      </c>
      <c r="O5535" s="5">
        <v>11000</v>
      </c>
      <c r="P5535" s="5">
        <v>22000</v>
      </c>
      <c r="Q5535" s="26" t="s">
        <v>32708</v>
      </c>
    </row>
    <row r="5536" spans="1:17" s="415" customFormat="1" ht="98" x14ac:dyDescent="0.15">
      <c r="A5536" s="9" t="s">
        <v>1903</v>
      </c>
      <c r="B5536" s="9" t="s">
        <v>27865</v>
      </c>
      <c r="C5536" s="9" t="s">
        <v>32335</v>
      </c>
      <c r="D5536" s="9" t="s">
        <v>59</v>
      </c>
      <c r="E5536" s="9" t="s">
        <v>32709</v>
      </c>
      <c r="F5536" s="62" t="s">
        <v>32710</v>
      </c>
      <c r="G5536" s="9" t="s">
        <v>2</v>
      </c>
      <c r="H5536" s="9" t="s">
        <v>32711</v>
      </c>
      <c r="I5536" s="9" t="s">
        <v>32712</v>
      </c>
      <c r="J5536" s="9">
        <v>5</v>
      </c>
      <c r="K5536" s="25" t="s">
        <v>32713</v>
      </c>
      <c r="L5536" s="9" t="s">
        <v>32714</v>
      </c>
      <c r="M5536" s="9" t="s">
        <v>156</v>
      </c>
      <c r="N5536" s="5">
        <v>6000</v>
      </c>
      <c r="O5536" s="5">
        <v>6000</v>
      </c>
      <c r="P5536" s="5">
        <v>12000</v>
      </c>
      <c r="Q5536" s="26" t="s">
        <v>32715</v>
      </c>
    </row>
    <row r="5537" spans="1:17" s="415" customFormat="1" ht="98" x14ac:dyDescent="0.15">
      <c r="A5537" s="9" t="s">
        <v>1903</v>
      </c>
      <c r="B5537" s="9" t="s">
        <v>27865</v>
      </c>
      <c r="C5537" s="9" t="s">
        <v>32335</v>
      </c>
      <c r="D5537" s="9" t="s">
        <v>59</v>
      </c>
      <c r="E5537" s="9" t="s">
        <v>32716</v>
      </c>
      <c r="F5537" s="62" t="s">
        <v>32717</v>
      </c>
      <c r="G5537" s="9" t="s">
        <v>2</v>
      </c>
      <c r="H5537" s="9" t="s">
        <v>32718</v>
      </c>
      <c r="I5537" s="9" t="s">
        <v>32719</v>
      </c>
      <c r="J5537" s="9">
        <v>5</v>
      </c>
      <c r="K5537" s="25" t="s">
        <v>32720</v>
      </c>
      <c r="L5537" s="9" t="s">
        <v>32721</v>
      </c>
      <c r="M5537" s="9" t="s">
        <v>174</v>
      </c>
      <c r="N5537" s="5">
        <v>11000</v>
      </c>
      <c r="O5537" s="5">
        <v>11000</v>
      </c>
      <c r="P5537" s="5">
        <v>22000</v>
      </c>
      <c r="Q5537" s="26" t="s">
        <v>32722</v>
      </c>
    </row>
    <row r="5538" spans="1:17" s="415" customFormat="1" ht="98" x14ac:dyDescent="0.15">
      <c r="A5538" s="9" t="s">
        <v>1903</v>
      </c>
      <c r="B5538" s="9" t="s">
        <v>27865</v>
      </c>
      <c r="C5538" s="9" t="s">
        <v>32335</v>
      </c>
      <c r="D5538" s="9" t="s">
        <v>59</v>
      </c>
      <c r="E5538" s="9" t="s">
        <v>32723</v>
      </c>
      <c r="F5538" s="62" t="s">
        <v>32724</v>
      </c>
      <c r="G5538" s="9" t="s">
        <v>2</v>
      </c>
      <c r="H5538" s="9" t="s">
        <v>32725</v>
      </c>
      <c r="I5538" s="9" t="s">
        <v>32726</v>
      </c>
      <c r="J5538" s="9">
        <v>5</v>
      </c>
      <c r="K5538" s="25" t="s">
        <v>32727</v>
      </c>
      <c r="L5538" s="9" t="s">
        <v>32728</v>
      </c>
      <c r="M5538" s="9" t="s">
        <v>1128</v>
      </c>
      <c r="N5538" s="5">
        <v>11000</v>
      </c>
      <c r="O5538" s="5">
        <v>11000</v>
      </c>
      <c r="P5538" s="5">
        <v>22000</v>
      </c>
      <c r="Q5538" s="26" t="s">
        <v>32729</v>
      </c>
    </row>
    <row r="5539" spans="1:17" s="415" customFormat="1" ht="84" x14ac:dyDescent="0.15">
      <c r="A5539" s="9" t="s">
        <v>1903</v>
      </c>
      <c r="B5539" s="9" t="s">
        <v>27865</v>
      </c>
      <c r="C5539" s="9" t="s">
        <v>32335</v>
      </c>
      <c r="D5539" s="9" t="s">
        <v>59</v>
      </c>
      <c r="E5539" s="9" t="s">
        <v>32730</v>
      </c>
      <c r="F5539" s="62" t="s">
        <v>32731</v>
      </c>
      <c r="G5539" s="9" t="s">
        <v>2</v>
      </c>
      <c r="H5539" s="9" t="s">
        <v>32732</v>
      </c>
      <c r="I5539" s="9" t="s">
        <v>32733</v>
      </c>
      <c r="J5539" s="9">
        <v>5</v>
      </c>
      <c r="K5539" s="25" t="s">
        <v>32734</v>
      </c>
      <c r="L5539" s="9" t="s">
        <v>32735</v>
      </c>
      <c r="M5539" s="9" t="s">
        <v>4315</v>
      </c>
      <c r="N5539" s="5">
        <v>11000</v>
      </c>
      <c r="O5539" s="5">
        <v>11000</v>
      </c>
      <c r="P5539" s="5">
        <v>22000</v>
      </c>
      <c r="Q5539" s="26" t="s">
        <v>32736</v>
      </c>
    </row>
    <row r="5540" spans="1:17" s="415" customFormat="1" ht="112" x14ac:dyDescent="0.15">
      <c r="A5540" s="9" t="s">
        <v>1903</v>
      </c>
      <c r="B5540" s="9" t="s">
        <v>27865</v>
      </c>
      <c r="C5540" s="9" t="s">
        <v>32335</v>
      </c>
      <c r="D5540" s="9" t="s">
        <v>59</v>
      </c>
      <c r="E5540" s="9" t="s">
        <v>32737</v>
      </c>
      <c r="F5540" s="62" t="s">
        <v>32738</v>
      </c>
      <c r="G5540" s="9" t="s">
        <v>2</v>
      </c>
      <c r="H5540" s="9" t="s">
        <v>32739</v>
      </c>
      <c r="I5540" s="9" t="s">
        <v>32740</v>
      </c>
      <c r="J5540" s="9">
        <v>5</v>
      </c>
      <c r="K5540" s="25" t="s">
        <v>32741</v>
      </c>
      <c r="L5540" s="9" t="s">
        <v>32742</v>
      </c>
      <c r="M5540" s="9" t="s">
        <v>14152</v>
      </c>
      <c r="N5540" s="5">
        <v>11000</v>
      </c>
      <c r="O5540" s="5">
        <v>11000</v>
      </c>
      <c r="P5540" s="5">
        <v>22000</v>
      </c>
      <c r="Q5540" s="26" t="s">
        <v>32743</v>
      </c>
    </row>
    <row r="5541" spans="1:17" s="415" customFormat="1" ht="98" x14ac:dyDescent="0.15">
      <c r="A5541" s="9" t="s">
        <v>1903</v>
      </c>
      <c r="B5541" s="9" t="s">
        <v>27865</v>
      </c>
      <c r="C5541" s="9" t="s">
        <v>32335</v>
      </c>
      <c r="D5541" s="9" t="s">
        <v>59</v>
      </c>
      <c r="E5541" s="9" t="s">
        <v>32744</v>
      </c>
      <c r="F5541" s="62" t="s">
        <v>32745</v>
      </c>
      <c r="G5541" s="9" t="s">
        <v>2</v>
      </c>
      <c r="H5541" s="9" t="s">
        <v>32746</v>
      </c>
      <c r="I5541" s="9" t="s">
        <v>32747</v>
      </c>
      <c r="J5541" s="9">
        <v>5</v>
      </c>
      <c r="K5541" s="25" t="s">
        <v>32748</v>
      </c>
      <c r="L5541" s="9" t="s">
        <v>32749</v>
      </c>
      <c r="M5541" s="9" t="s">
        <v>156</v>
      </c>
      <c r="N5541" s="5">
        <v>6000</v>
      </c>
      <c r="O5541" s="5">
        <v>6000</v>
      </c>
      <c r="P5541" s="5">
        <v>12000</v>
      </c>
      <c r="Q5541" s="26" t="s">
        <v>32750</v>
      </c>
    </row>
    <row r="5542" spans="1:17" s="415" customFormat="1" ht="98" x14ac:dyDescent="0.15">
      <c r="A5542" s="9" t="s">
        <v>1903</v>
      </c>
      <c r="B5542" s="9" t="s">
        <v>27865</v>
      </c>
      <c r="C5542" s="9" t="s">
        <v>32335</v>
      </c>
      <c r="D5542" s="9" t="s">
        <v>59</v>
      </c>
      <c r="E5542" s="9" t="s">
        <v>32751</v>
      </c>
      <c r="F5542" s="62" t="s">
        <v>32752</v>
      </c>
      <c r="G5542" s="9" t="s">
        <v>2</v>
      </c>
      <c r="H5542" s="9" t="s">
        <v>32753</v>
      </c>
      <c r="I5542" s="9" t="s">
        <v>32754</v>
      </c>
      <c r="J5542" s="9">
        <v>5</v>
      </c>
      <c r="K5542" s="25" t="s">
        <v>32755</v>
      </c>
      <c r="L5542" s="9" t="s">
        <v>32756</v>
      </c>
      <c r="M5542" s="9" t="s">
        <v>174</v>
      </c>
      <c r="N5542" s="5">
        <v>6000</v>
      </c>
      <c r="O5542" s="5">
        <v>6000</v>
      </c>
      <c r="P5542" s="5">
        <v>12000</v>
      </c>
      <c r="Q5542" s="26" t="s">
        <v>32757</v>
      </c>
    </row>
    <row r="5543" spans="1:17" s="415" customFormat="1" ht="84" x14ac:dyDescent="0.15">
      <c r="A5543" s="9" t="s">
        <v>1903</v>
      </c>
      <c r="B5543" s="9" t="s">
        <v>27865</v>
      </c>
      <c r="C5543" s="9" t="s">
        <v>32335</v>
      </c>
      <c r="D5543" s="9" t="s">
        <v>59</v>
      </c>
      <c r="E5543" s="9" t="s">
        <v>32758</v>
      </c>
      <c r="F5543" s="62" t="s">
        <v>32759</v>
      </c>
      <c r="G5543" s="9" t="s">
        <v>2</v>
      </c>
      <c r="H5543" s="9" t="s">
        <v>23160</v>
      </c>
      <c r="I5543" s="9" t="s">
        <v>32760</v>
      </c>
      <c r="J5543" s="9">
        <v>5</v>
      </c>
      <c r="K5543" s="25" t="s">
        <v>32761</v>
      </c>
      <c r="L5543" s="9" t="s">
        <v>32762</v>
      </c>
      <c r="M5543" s="9" t="s">
        <v>156</v>
      </c>
      <c r="N5543" s="5">
        <v>11000</v>
      </c>
      <c r="O5543" s="5">
        <v>11000</v>
      </c>
      <c r="P5543" s="5">
        <v>22000</v>
      </c>
      <c r="Q5543" s="26" t="s">
        <v>32763</v>
      </c>
    </row>
    <row r="5544" spans="1:17" s="415" customFormat="1" ht="84" x14ac:dyDescent="0.15">
      <c r="A5544" s="9" t="s">
        <v>1903</v>
      </c>
      <c r="B5544" s="9" t="s">
        <v>27865</v>
      </c>
      <c r="C5544" s="9" t="s">
        <v>32335</v>
      </c>
      <c r="D5544" s="9" t="s">
        <v>59</v>
      </c>
      <c r="E5544" s="9" t="s">
        <v>32764</v>
      </c>
      <c r="F5544" s="62" t="s">
        <v>32765</v>
      </c>
      <c r="G5544" s="9" t="s">
        <v>2</v>
      </c>
      <c r="H5544" s="9" t="s">
        <v>32766</v>
      </c>
      <c r="I5544" s="9" t="s">
        <v>32767</v>
      </c>
      <c r="J5544" s="9">
        <v>5</v>
      </c>
      <c r="K5544" s="25" t="s">
        <v>32768</v>
      </c>
      <c r="L5544" s="9" t="s">
        <v>32769</v>
      </c>
      <c r="M5544" s="9" t="s">
        <v>1258</v>
      </c>
      <c r="N5544" s="5">
        <v>11000</v>
      </c>
      <c r="O5544" s="5">
        <v>11000</v>
      </c>
      <c r="P5544" s="5">
        <v>22000</v>
      </c>
      <c r="Q5544" s="26" t="s">
        <v>32770</v>
      </c>
    </row>
    <row r="5545" spans="1:17" s="415" customFormat="1" ht="84" x14ac:dyDescent="0.15">
      <c r="A5545" s="9" t="s">
        <v>1903</v>
      </c>
      <c r="B5545" s="9" t="s">
        <v>27865</v>
      </c>
      <c r="C5545" s="9" t="s">
        <v>32335</v>
      </c>
      <c r="D5545" s="9" t="s">
        <v>59</v>
      </c>
      <c r="E5545" s="9" t="s">
        <v>32771</v>
      </c>
      <c r="F5545" s="62" t="s">
        <v>32772</v>
      </c>
      <c r="G5545" s="9" t="s">
        <v>2</v>
      </c>
      <c r="H5545" s="9" t="s">
        <v>32773</v>
      </c>
      <c r="I5545" s="9" t="s">
        <v>32774</v>
      </c>
      <c r="J5545" s="9">
        <v>5</v>
      </c>
      <c r="K5545" s="25" t="s">
        <v>32775</v>
      </c>
      <c r="L5545" s="9" t="s">
        <v>881</v>
      </c>
      <c r="M5545" s="9" t="s">
        <v>319</v>
      </c>
      <c r="N5545" s="5">
        <v>11000</v>
      </c>
      <c r="O5545" s="5">
        <v>11000</v>
      </c>
      <c r="P5545" s="5">
        <v>22000</v>
      </c>
      <c r="Q5545" s="26" t="s">
        <v>32776</v>
      </c>
    </row>
    <row r="5546" spans="1:17" s="415" customFormat="1" ht="84" x14ac:dyDescent="0.15">
      <c r="A5546" s="9" t="s">
        <v>1903</v>
      </c>
      <c r="B5546" s="9" t="s">
        <v>27865</v>
      </c>
      <c r="C5546" s="9" t="s">
        <v>32335</v>
      </c>
      <c r="D5546" s="9" t="s">
        <v>59</v>
      </c>
      <c r="E5546" s="9" t="s">
        <v>32777</v>
      </c>
      <c r="F5546" s="62" t="s">
        <v>32778</v>
      </c>
      <c r="G5546" s="9" t="s">
        <v>2</v>
      </c>
      <c r="H5546" s="9" t="s">
        <v>32779</v>
      </c>
      <c r="I5546" s="9" t="s">
        <v>32780</v>
      </c>
      <c r="J5546" s="9">
        <v>5</v>
      </c>
      <c r="K5546" s="25" t="s">
        <v>32781</v>
      </c>
      <c r="L5546" s="9" t="s">
        <v>32782</v>
      </c>
      <c r="M5546" s="9" t="s">
        <v>1233</v>
      </c>
      <c r="N5546" s="5">
        <v>11000</v>
      </c>
      <c r="O5546" s="5">
        <v>11000</v>
      </c>
      <c r="P5546" s="5">
        <v>22000</v>
      </c>
      <c r="Q5546" s="26" t="s">
        <v>32783</v>
      </c>
    </row>
    <row r="5547" spans="1:17" s="415" customFormat="1" ht="98" x14ac:dyDescent="0.15">
      <c r="A5547" s="9" t="s">
        <v>1903</v>
      </c>
      <c r="B5547" s="9" t="s">
        <v>27865</v>
      </c>
      <c r="C5547" s="9" t="s">
        <v>32335</v>
      </c>
      <c r="D5547" s="9" t="s">
        <v>59</v>
      </c>
      <c r="E5547" s="9" t="s">
        <v>32784</v>
      </c>
      <c r="F5547" s="62" t="s">
        <v>32785</v>
      </c>
      <c r="G5547" s="9" t="s">
        <v>2</v>
      </c>
      <c r="H5547" s="9" t="s">
        <v>2028</v>
      </c>
      <c r="I5547" s="9" t="s">
        <v>32786</v>
      </c>
      <c r="J5547" s="9">
        <v>5</v>
      </c>
      <c r="K5547" s="25" t="s">
        <v>32787</v>
      </c>
      <c r="L5547" s="9" t="s">
        <v>32788</v>
      </c>
      <c r="M5547" s="9" t="s">
        <v>1258</v>
      </c>
      <c r="N5547" s="5">
        <v>11000</v>
      </c>
      <c r="O5547" s="5">
        <v>11000</v>
      </c>
      <c r="P5547" s="5">
        <v>22000</v>
      </c>
      <c r="Q5547" s="26" t="s">
        <v>32789</v>
      </c>
    </row>
    <row r="5548" spans="1:17" s="415" customFormat="1" ht="98" x14ac:dyDescent="0.15">
      <c r="A5548" s="9" t="s">
        <v>1903</v>
      </c>
      <c r="B5548" s="9" t="s">
        <v>27865</v>
      </c>
      <c r="C5548" s="9" t="s">
        <v>32335</v>
      </c>
      <c r="D5548" s="9" t="s">
        <v>59</v>
      </c>
      <c r="E5548" s="9" t="s">
        <v>32790</v>
      </c>
      <c r="F5548" s="62" t="s">
        <v>32791</v>
      </c>
      <c r="G5548" s="9" t="s">
        <v>2</v>
      </c>
      <c r="H5548" s="9" t="s">
        <v>32792</v>
      </c>
      <c r="I5548" s="9" t="s">
        <v>32793</v>
      </c>
      <c r="J5548" s="9">
        <v>5</v>
      </c>
      <c r="K5548" s="25" t="s">
        <v>32794</v>
      </c>
      <c r="L5548" s="9" t="s">
        <v>32795</v>
      </c>
      <c r="M5548" s="9" t="s">
        <v>397</v>
      </c>
      <c r="N5548" s="5">
        <v>11000</v>
      </c>
      <c r="O5548" s="5">
        <v>11000</v>
      </c>
      <c r="P5548" s="5">
        <v>22000</v>
      </c>
      <c r="Q5548" s="26" t="s">
        <v>32796</v>
      </c>
    </row>
    <row r="5549" spans="1:17" s="415" customFormat="1" ht="98" x14ac:dyDescent="0.15">
      <c r="A5549" s="9" t="s">
        <v>1903</v>
      </c>
      <c r="B5549" s="9" t="s">
        <v>27865</v>
      </c>
      <c r="C5549" s="9" t="s">
        <v>32335</v>
      </c>
      <c r="D5549" s="9" t="s">
        <v>59</v>
      </c>
      <c r="E5549" s="9" t="s">
        <v>32797</v>
      </c>
      <c r="F5549" s="62" t="s">
        <v>32798</v>
      </c>
      <c r="G5549" s="9" t="s">
        <v>2</v>
      </c>
      <c r="H5549" s="9" t="s">
        <v>32799</v>
      </c>
      <c r="I5549" s="9" t="s">
        <v>32800</v>
      </c>
      <c r="J5549" s="9">
        <v>5</v>
      </c>
      <c r="K5549" s="25" t="s">
        <v>32801</v>
      </c>
      <c r="L5549" s="9" t="s">
        <v>32802</v>
      </c>
      <c r="M5549" s="9" t="s">
        <v>397</v>
      </c>
      <c r="N5549" s="5">
        <v>11000</v>
      </c>
      <c r="O5549" s="5">
        <v>11000</v>
      </c>
      <c r="P5549" s="5">
        <v>22000</v>
      </c>
      <c r="Q5549" s="26" t="s">
        <v>32803</v>
      </c>
    </row>
    <row r="5550" spans="1:17" s="415" customFormat="1" ht="98" x14ac:dyDescent="0.15">
      <c r="A5550" s="9" t="s">
        <v>1903</v>
      </c>
      <c r="B5550" s="9" t="s">
        <v>27865</v>
      </c>
      <c r="C5550" s="9" t="s">
        <v>32335</v>
      </c>
      <c r="D5550" s="9" t="s">
        <v>59</v>
      </c>
      <c r="E5550" s="9" t="s">
        <v>32804</v>
      </c>
      <c r="F5550" s="62" t="s">
        <v>32805</v>
      </c>
      <c r="G5550" s="9" t="s">
        <v>2</v>
      </c>
      <c r="H5550" s="9" t="s">
        <v>32806</v>
      </c>
      <c r="I5550" s="9" t="s">
        <v>32807</v>
      </c>
      <c r="J5550" s="9">
        <v>5</v>
      </c>
      <c r="K5550" s="25" t="s">
        <v>32808</v>
      </c>
      <c r="L5550" s="9" t="s">
        <v>32809</v>
      </c>
      <c r="M5550" s="9" t="s">
        <v>156</v>
      </c>
      <c r="N5550" s="5">
        <v>11000</v>
      </c>
      <c r="O5550" s="5">
        <v>11000</v>
      </c>
      <c r="P5550" s="5">
        <v>22000</v>
      </c>
      <c r="Q5550" s="26" t="s">
        <v>32810</v>
      </c>
    </row>
    <row r="5551" spans="1:17" s="415" customFormat="1" ht="98" x14ac:dyDescent="0.15">
      <c r="A5551" s="9" t="s">
        <v>1903</v>
      </c>
      <c r="B5551" s="9" t="s">
        <v>27865</v>
      </c>
      <c r="C5551" s="9" t="s">
        <v>32335</v>
      </c>
      <c r="D5551" s="9" t="s">
        <v>59</v>
      </c>
      <c r="E5551" s="9" t="s">
        <v>32811</v>
      </c>
      <c r="F5551" s="62" t="s">
        <v>32812</v>
      </c>
      <c r="G5551" s="9" t="s">
        <v>2</v>
      </c>
      <c r="H5551" s="9" t="s">
        <v>32813</v>
      </c>
      <c r="I5551" s="9" t="s">
        <v>32814</v>
      </c>
      <c r="J5551" s="9">
        <v>5</v>
      </c>
      <c r="K5551" s="25" t="s">
        <v>32815</v>
      </c>
      <c r="L5551" s="9" t="s">
        <v>32816</v>
      </c>
      <c r="M5551" s="9" t="s">
        <v>1070</v>
      </c>
      <c r="N5551" s="5">
        <v>6000</v>
      </c>
      <c r="O5551" s="5">
        <v>6000</v>
      </c>
      <c r="P5551" s="5">
        <v>12000</v>
      </c>
      <c r="Q5551" s="26" t="s">
        <v>32817</v>
      </c>
    </row>
    <row r="5552" spans="1:17" s="415" customFormat="1" ht="98" x14ac:dyDescent="0.15">
      <c r="A5552" s="9" t="s">
        <v>1903</v>
      </c>
      <c r="B5552" s="9" t="s">
        <v>27865</v>
      </c>
      <c r="C5552" s="9" t="s">
        <v>32335</v>
      </c>
      <c r="D5552" s="9" t="s">
        <v>59</v>
      </c>
      <c r="E5552" s="9" t="s">
        <v>32818</v>
      </c>
      <c r="F5552" s="62" t="s">
        <v>32819</v>
      </c>
      <c r="G5552" s="9" t="s">
        <v>2</v>
      </c>
      <c r="H5552" s="9" t="s">
        <v>32820</v>
      </c>
      <c r="I5552" s="9" t="s">
        <v>32821</v>
      </c>
      <c r="J5552" s="9">
        <v>5</v>
      </c>
      <c r="K5552" s="25" t="s">
        <v>32822</v>
      </c>
      <c r="L5552" s="9" t="s">
        <v>32823</v>
      </c>
      <c r="M5552" s="9" t="s">
        <v>174</v>
      </c>
      <c r="N5552" s="5">
        <v>6000</v>
      </c>
      <c r="O5552" s="5">
        <v>6000</v>
      </c>
      <c r="P5552" s="5">
        <v>12000</v>
      </c>
      <c r="Q5552" s="26" t="s">
        <v>32824</v>
      </c>
    </row>
    <row r="5553" spans="1:17" s="415" customFormat="1" ht="84" x14ac:dyDescent="0.15">
      <c r="A5553" s="9" t="s">
        <v>1903</v>
      </c>
      <c r="B5553" s="9" t="s">
        <v>27865</v>
      </c>
      <c r="C5553" s="9" t="s">
        <v>32335</v>
      </c>
      <c r="D5553" s="9" t="s">
        <v>59</v>
      </c>
      <c r="E5553" s="9" t="s">
        <v>32825</v>
      </c>
      <c r="F5553" s="62" t="s">
        <v>32826</v>
      </c>
      <c r="G5553" s="9" t="s">
        <v>2</v>
      </c>
      <c r="H5553" s="9" t="s">
        <v>32827</v>
      </c>
      <c r="I5553" s="9" t="s">
        <v>32828</v>
      </c>
      <c r="J5553" s="9">
        <v>5</v>
      </c>
      <c r="K5553" s="25" t="s">
        <v>32829</v>
      </c>
      <c r="L5553" s="9" t="s">
        <v>32830</v>
      </c>
      <c r="M5553" s="9" t="s">
        <v>1258</v>
      </c>
      <c r="N5553" s="5">
        <v>11000</v>
      </c>
      <c r="O5553" s="5">
        <v>11000</v>
      </c>
      <c r="P5553" s="5">
        <v>22000</v>
      </c>
      <c r="Q5553" s="26" t="s">
        <v>32831</v>
      </c>
    </row>
    <row r="5554" spans="1:17" s="415" customFormat="1" ht="98" x14ac:dyDescent="0.15">
      <c r="A5554" s="9" t="s">
        <v>1903</v>
      </c>
      <c r="B5554" s="9" t="s">
        <v>27865</v>
      </c>
      <c r="C5554" s="9" t="s">
        <v>32335</v>
      </c>
      <c r="D5554" s="9" t="s">
        <v>59</v>
      </c>
      <c r="E5554" s="9" t="s">
        <v>32832</v>
      </c>
      <c r="F5554" s="62" t="s">
        <v>32833</v>
      </c>
      <c r="G5554" s="9" t="s">
        <v>2</v>
      </c>
      <c r="H5554" s="9" t="s">
        <v>32834</v>
      </c>
      <c r="I5554" s="9" t="s">
        <v>32835</v>
      </c>
      <c r="J5554" s="9">
        <v>5</v>
      </c>
      <c r="K5554" s="25" t="s">
        <v>32836</v>
      </c>
      <c r="L5554" s="9" t="s">
        <v>32837</v>
      </c>
      <c r="M5554" s="9" t="s">
        <v>3534</v>
      </c>
      <c r="N5554" s="5">
        <v>11000</v>
      </c>
      <c r="O5554" s="5">
        <v>11000</v>
      </c>
      <c r="P5554" s="5">
        <v>22000</v>
      </c>
      <c r="Q5554" s="26" t="s">
        <v>32838</v>
      </c>
    </row>
    <row r="5555" spans="1:17" s="415" customFormat="1" ht="84" x14ac:dyDescent="0.15">
      <c r="A5555" s="9" t="s">
        <v>1903</v>
      </c>
      <c r="B5555" s="9" t="s">
        <v>27865</v>
      </c>
      <c r="C5555" s="9" t="s">
        <v>32335</v>
      </c>
      <c r="D5555" s="9" t="s">
        <v>59</v>
      </c>
      <c r="E5555" s="9" t="s">
        <v>32839</v>
      </c>
      <c r="F5555" s="62" t="s">
        <v>32840</v>
      </c>
      <c r="G5555" s="9" t="s">
        <v>2</v>
      </c>
      <c r="H5555" s="9" t="s">
        <v>17517</v>
      </c>
      <c r="I5555" s="9" t="s">
        <v>32841</v>
      </c>
      <c r="J5555" s="9">
        <v>5</v>
      </c>
      <c r="K5555" s="25" t="s">
        <v>32842</v>
      </c>
      <c r="L5555" s="9" t="s">
        <v>32843</v>
      </c>
      <c r="M5555" s="9" t="s">
        <v>1070</v>
      </c>
      <c r="N5555" s="5">
        <v>6000</v>
      </c>
      <c r="O5555" s="5">
        <v>6000</v>
      </c>
      <c r="P5555" s="5">
        <v>12000</v>
      </c>
      <c r="Q5555" s="26" t="s">
        <v>32844</v>
      </c>
    </row>
    <row r="5556" spans="1:17" s="415" customFormat="1" ht="98" x14ac:dyDescent="0.15">
      <c r="A5556" s="9" t="s">
        <v>1903</v>
      </c>
      <c r="B5556" s="9" t="s">
        <v>27865</v>
      </c>
      <c r="C5556" s="9" t="s">
        <v>32335</v>
      </c>
      <c r="D5556" s="9" t="s">
        <v>59</v>
      </c>
      <c r="E5556" s="9" t="s">
        <v>32845</v>
      </c>
      <c r="F5556" s="62" t="s">
        <v>32846</v>
      </c>
      <c r="G5556" s="9" t="s">
        <v>2</v>
      </c>
      <c r="H5556" s="9" t="s">
        <v>32847</v>
      </c>
      <c r="I5556" s="9" t="s">
        <v>32848</v>
      </c>
      <c r="J5556" s="9">
        <v>5</v>
      </c>
      <c r="K5556" s="25" t="s">
        <v>32849</v>
      </c>
      <c r="L5556" s="9" t="s">
        <v>32850</v>
      </c>
      <c r="M5556" s="9" t="s">
        <v>174</v>
      </c>
      <c r="N5556" s="5">
        <v>11000</v>
      </c>
      <c r="O5556" s="5">
        <v>11000</v>
      </c>
      <c r="P5556" s="5">
        <v>22000</v>
      </c>
      <c r="Q5556" s="26" t="s">
        <v>32851</v>
      </c>
    </row>
    <row r="5557" spans="1:17" s="415" customFormat="1" ht="98" x14ac:dyDescent="0.15">
      <c r="A5557" s="9" t="s">
        <v>1903</v>
      </c>
      <c r="B5557" s="9" t="s">
        <v>27865</v>
      </c>
      <c r="C5557" s="9" t="s">
        <v>32335</v>
      </c>
      <c r="D5557" s="9" t="s">
        <v>59</v>
      </c>
      <c r="E5557" s="9" t="s">
        <v>32852</v>
      </c>
      <c r="F5557" s="62" t="s">
        <v>32853</v>
      </c>
      <c r="G5557" s="9" t="s">
        <v>2</v>
      </c>
      <c r="H5557" s="9" t="s">
        <v>32854</v>
      </c>
      <c r="I5557" s="9" t="s">
        <v>32855</v>
      </c>
      <c r="J5557" s="9">
        <v>5</v>
      </c>
      <c r="K5557" s="25" t="s">
        <v>32856</v>
      </c>
      <c r="L5557" s="9" t="s">
        <v>32857</v>
      </c>
      <c r="M5557" s="9" t="s">
        <v>174</v>
      </c>
      <c r="N5557" s="5">
        <v>11000</v>
      </c>
      <c r="O5557" s="5">
        <v>11000</v>
      </c>
      <c r="P5557" s="5">
        <v>22000</v>
      </c>
      <c r="Q5557" s="26" t="s">
        <v>32858</v>
      </c>
    </row>
    <row r="5558" spans="1:17" s="415" customFormat="1" ht="98" x14ac:dyDescent="0.15">
      <c r="A5558" s="9" t="s">
        <v>1903</v>
      </c>
      <c r="B5558" s="9" t="s">
        <v>27865</v>
      </c>
      <c r="C5558" s="9" t="s">
        <v>32335</v>
      </c>
      <c r="D5558" s="9" t="s">
        <v>59</v>
      </c>
      <c r="E5558" s="9" t="s">
        <v>32859</v>
      </c>
      <c r="F5558" s="62" t="s">
        <v>32860</v>
      </c>
      <c r="G5558" s="9" t="s">
        <v>2</v>
      </c>
      <c r="H5558" s="9" t="s">
        <v>25082</v>
      </c>
      <c r="I5558" s="9" t="s">
        <v>32861</v>
      </c>
      <c r="J5558" s="9">
        <v>5</v>
      </c>
      <c r="K5558" s="25" t="s">
        <v>32862</v>
      </c>
      <c r="L5558" s="9" t="s">
        <v>32863</v>
      </c>
      <c r="M5558" s="9" t="s">
        <v>1233</v>
      </c>
      <c r="N5558" s="5">
        <v>6000</v>
      </c>
      <c r="O5558" s="5">
        <v>6000</v>
      </c>
      <c r="P5558" s="5">
        <v>12000</v>
      </c>
      <c r="Q5558" s="26" t="s">
        <v>32864</v>
      </c>
    </row>
    <row r="5559" spans="1:17" s="415" customFormat="1" ht="98" x14ac:dyDescent="0.15">
      <c r="A5559" s="9" t="s">
        <v>1903</v>
      </c>
      <c r="B5559" s="9" t="s">
        <v>27865</v>
      </c>
      <c r="C5559" s="9" t="s">
        <v>32335</v>
      </c>
      <c r="D5559" s="9" t="s">
        <v>59</v>
      </c>
      <c r="E5559" s="9" t="s">
        <v>32865</v>
      </c>
      <c r="F5559" s="62" t="s">
        <v>32866</v>
      </c>
      <c r="G5559" s="9" t="s">
        <v>2</v>
      </c>
      <c r="H5559" s="9" t="s">
        <v>32867</v>
      </c>
      <c r="I5559" s="9" t="s">
        <v>32868</v>
      </c>
      <c r="J5559" s="9">
        <v>5</v>
      </c>
      <c r="K5559" s="25" t="s">
        <v>32869</v>
      </c>
      <c r="L5559" s="9" t="s">
        <v>32870</v>
      </c>
      <c r="M5559" s="9" t="s">
        <v>174</v>
      </c>
      <c r="N5559" s="5">
        <v>6000</v>
      </c>
      <c r="O5559" s="5">
        <v>6000</v>
      </c>
      <c r="P5559" s="5">
        <v>12000</v>
      </c>
      <c r="Q5559" s="26" t="s">
        <v>32871</v>
      </c>
    </row>
    <row r="5560" spans="1:17" s="415" customFormat="1" ht="98" x14ac:dyDescent="0.15">
      <c r="A5560" s="9" t="s">
        <v>1903</v>
      </c>
      <c r="B5560" s="9" t="s">
        <v>27865</v>
      </c>
      <c r="C5560" s="9" t="s">
        <v>32335</v>
      </c>
      <c r="D5560" s="9" t="s">
        <v>59</v>
      </c>
      <c r="E5560" s="9" t="s">
        <v>32872</v>
      </c>
      <c r="F5560" s="62" t="s">
        <v>32873</v>
      </c>
      <c r="G5560" s="9" t="s">
        <v>2</v>
      </c>
      <c r="H5560" s="9" t="s">
        <v>32874</v>
      </c>
      <c r="I5560" s="9" t="s">
        <v>32875</v>
      </c>
      <c r="J5560" s="9">
        <v>5</v>
      </c>
      <c r="K5560" s="25" t="s">
        <v>32876</v>
      </c>
      <c r="L5560" s="9" t="s">
        <v>32877</v>
      </c>
      <c r="M5560" s="9" t="s">
        <v>397</v>
      </c>
      <c r="N5560" s="5">
        <v>11000</v>
      </c>
      <c r="O5560" s="5">
        <v>11000</v>
      </c>
      <c r="P5560" s="5">
        <v>22000</v>
      </c>
      <c r="Q5560" s="26" t="s">
        <v>32878</v>
      </c>
    </row>
    <row r="5561" spans="1:17" s="415" customFormat="1" ht="98" x14ac:dyDescent="0.15">
      <c r="A5561" s="9" t="s">
        <v>1903</v>
      </c>
      <c r="B5561" s="9" t="s">
        <v>27865</v>
      </c>
      <c r="C5561" s="9" t="s">
        <v>32335</v>
      </c>
      <c r="D5561" s="9" t="s">
        <v>59</v>
      </c>
      <c r="E5561" s="9" t="s">
        <v>32879</v>
      </c>
      <c r="F5561" s="62" t="s">
        <v>32880</v>
      </c>
      <c r="G5561" s="9" t="s">
        <v>2</v>
      </c>
      <c r="H5561" s="9" t="s">
        <v>32881</v>
      </c>
      <c r="I5561" s="9" t="s">
        <v>32882</v>
      </c>
      <c r="J5561" s="9">
        <v>5</v>
      </c>
      <c r="K5561" s="25" t="s">
        <v>32883</v>
      </c>
      <c r="L5561" s="9" t="s">
        <v>32884</v>
      </c>
      <c r="M5561" s="9" t="s">
        <v>174</v>
      </c>
      <c r="N5561" s="5">
        <v>11000</v>
      </c>
      <c r="O5561" s="5">
        <v>11000</v>
      </c>
      <c r="P5561" s="5">
        <v>22000</v>
      </c>
      <c r="Q5561" s="26" t="s">
        <v>32885</v>
      </c>
    </row>
    <row r="5562" spans="1:17" s="415" customFormat="1" ht="84" x14ac:dyDescent="0.15">
      <c r="A5562" s="9" t="s">
        <v>1903</v>
      </c>
      <c r="B5562" s="9" t="s">
        <v>27865</v>
      </c>
      <c r="C5562" s="9" t="s">
        <v>32335</v>
      </c>
      <c r="D5562" s="9" t="s">
        <v>59</v>
      </c>
      <c r="E5562" s="9" t="s">
        <v>32886</v>
      </c>
      <c r="F5562" s="62" t="s">
        <v>32887</v>
      </c>
      <c r="G5562" s="9" t="s">
        <v>2</v>
      </c>
      <c r="H5562" s="9" t="s">
        <v>32888</v>
      </c>
      <c r="I5562" s="9" t="s">
        <v>32889</v>
      </c>
      <c r="J5562" s="9">
        <v>5</v>
      </c>
      <c r="K5562" s="25" t="s">
        <v>32890</v>
      </c>
      <c r="L5562" s="9" t="s">
        <v>32891</v>
      </c>
      <c r="M5562" s="9" t="s">
        <v>1070</v>
      </c>
      <c r="N5562" s="5">
        <v>11000</v>
      </c>
      <c r="O5562" s="5">
        <v>11000</v>
      </c>
      <c r="P5562" s="5">
        <v>22000</v>
      </c>
      <c r="Q5562" s="26" t="s">
        <v>32892</v>
      </c>
    </row>
    <row r="5563" spans="1:17" s="415" customFormat="1" ht="84" x14ac:dyDescent="0.15">
      <c r="A5563" s="9" t="s">
        <v>1903</v>
      </c>
      <c r="B5563" s="9" t="s">
        <v>27865</v>
      </c>
      <c r="C5563" s="9" t="s">
        <v>32335</v>
      </c>
      <c r="D5563" s="9" t="s">
        <v>59</v>
      </c>
      <c r="E5563" s="9" t="s">
        <v>32893</v>
      </c>
      <c r="F5563" s="62" t="s">
        <v>32894</v>
      </c>
      <c r="G5563" s="9" t="s">
        <v>2</v>
      </c>
      <c r="H5563" s="9" t="s">
        <v>32895</v>
      </c>
      <c r="I5563" s="9" t="s">
        <v>32896</v>
      </c>
      <c r="J5563" s="9">
        <v>5</v>
      </c>
      <c r="K5563" s="25" t="s">
        <v>32897</v>
      </c>
      <c r="L5563" s="9" t="s">
        <v>32898</v>
      </c>
      <c r="M5563" s="9" t="s">
        <v>156</v>
      </c>
      <c r="N5563" s="5">
        <v>11000</v>
      </c>
      <c r="O5563" s="5">
        <v>11000</v>
      </c>
      <c r="P5563" s="5">
        <v>22000</v>
      </c>
      <c r="Q5563" s="26" t="s">
        <v>32899</v>
      </c>
    </row>
    <row r="5564" spans="1:17" s="415" customFormat="1" ht="98" x14ac:dyDescent="0.15">
      <c r="A5564" s="9">
        <v>2016</v>
      </c>
      <c r="B5564" s="9" t="s">
        <v>27865</v>
      </c>
      <c r="C5564" s="9" t="s">
        <v>32335</v>
      </c>
      <c r="D5564" s="9" t="s">
        <v>59</v>
      </c>
      <c r="E5564" s="9" t="s">
        <v>32900</v>
      </c>
      <c r="F5564" s="62" t="s">
        <v>32901</v>
      </c>
      <c r="G5564" s="9" t="s">
        <v>4</v>
      </c>
      <c r="H5564" s="9" t="s">
        <v>32902</v>
      </c>
      <c r="I5564" s="9">
        <v>1080514101</v>
      </c>
      <c r="J5564" s="9">
        <v>5</v>
      </c>
      <c r="K5564" s="25" t="s">
        <v>32903</v>
      </c>
      <c r="L5564" s="9" t="s">
        <v>32904</v>
      </c>
      <c r="M5564" s="9" t="s">
        <v>156</v>
      </c>
      <c r="N5564" s="5">
        <v>5000</v>
      </c>
      <c r="O5564" s="5">
        <v>5000</v>
      </c>
      <c r="P5564" s="5">
        <v>10000</v>
      </c>
      <c r="Q5564" s="26" t="s">
        <v>32905</v>
      </c>
    </row>
    <row r="5565" spans="1:17" s="415" customFormat="1" ht="84" x14ac:dyDescent="0.15">
      <c r="A5565" s="9">
        <v>2016</v>
      </c>
      <c r="B5565" s="9" t="s">
        <v>27865</v>
      </c>
      <c r="C5565" s="9" t="s">
        <v>32335</v>
      </c>
      <c r="D5565" s="9" t="s">
        <v>59</v>
      </c>
      <c r="E5565" s="9" t="s">
        <v>32906</v>
      </c>
      <c r="F5565" s="62" t="s">
        <v>32907</v>
      </c>
      <c r="G5565" s="9" t="s">
        <v>4</v>
      </c>
      <c r="H5565" s="9" t="s">
        <v>32908</v>
      </c>
      <c r="I5565" s="9">
        <v>1100314124</v>
      </c>
      <c r="J5565" s="9">
        <v>5</v>
      </c>
      <c r="K5565" s="25" t="s">
        <v>32909</v>
      </c>
      <c r="L5565" s="9" t="s">
        <v>32910</v>
      </c>
      <c r="M5565" s="9" t="s">
        <v>1233</v>
      </c>
      <c r="N5565" s="5">
        <v>5000</v>
      </c>
      <c r="O5565" s="5">
        <v>5000</v>
      </c>
      <c r="P5565" s="5">
        <v>10000</v>
      </c>
      <c r="Q5565" s="26" t="s">
        <v>32911</v>
      </c>
    </row>
    <row r="5566" spans="1:17" s="415" customFormat="1" ht="70" x14ac:dyDescent="0.15">
      <c r="A5566" s="9">
        <v>2016</v>
      </c>
      <c r="B5566" s="9" t="s">
        <v>27865</v>
      </c>
      <c r="C5566" s="9" t="s">
        <v>32335</v>
      </c>
      <c r="D5566" s="9" t="s">
        <v>59</v>
      </c>
      <c r="E5566" s="9" t="s">
        <v>32912</v>
      </c>
      <c r="F5566" s="62" t="s">
        <v>32913</v>
      </c>
      <c r="G5566" s="9" t="s">
        <v>4</v>
      </c>
      <c r="H5566" s="9" t="s">
        <v>16145</v>
      </c>
      <c r="I5566" s="9" t="s">
        <v>32914</v>
      </c>
      <c r="J5566" s="9">
        <v>4</v>
      </c>
      <c r="K5566" s="25" t="s">
        <v>32915</v>
      </c>
      <c r="L5566" s="9" t="s">
        <v>32916</v>
      </c>
      <c r="M5566" s="9" t="s">
        <v>734</v>
      </c>
      <c r="N5566" s="5">
        <v>5000</v>
      </c>
      <c r="O5566" s="5">
        <v>5000</v>
      </c>
      <c r="P5566" s="5">
        <v>10000</v>
      </c>
      <c r="Q5566" s="26" t="s">
        <v>32917</v>
      </c>
    </row>
    <row r="5567" spans="1:17" s="415" customFormat="1" ht="98" x14ac:dyDescent="0.15">
      <c r="A5567" s="9">
        <v>2016</v>
      </c>
      <c r="B5567" s="9" t="s">
        <v>27865</v>
      </c>
      <c r="C5567" s="9" t="s">
        <v>32335</v>
      </c>
      <c r="D5567" s="9" t="s">
        <v>59</v>
      </c>
      <c r="E5567" s="9" t="s">
        <v>32918</v>
      </c>
      <c r="F5567" s="62" t="s">
        <v>32919</v>
      </c>
      <c r="G5567" s="9" t="s">
        <v>4</v>
      </c>
      <c r="H5567" s="9" t="s">
        <v>32920</v>
      </c>
      <c r="I5567" s="9">
        <v>1030815127</v>
      </c>
      <c r="J5567" s="9">
        <v>3</v>
      </c>
      <c r="K5567" s="25" t="s">
        <v>32921</v>
      </c>
      <c r="L5567" s="9" t="s">
        <v>32922</v>
      </c>
      <c r="M5567" s="9" t="s">
        <v>174</v>
      </c>
      <c r="N5567" s="5">
        <v>5000</v>
      </c>
      <c r="O5567" s="5">
        <v>5000</v>
      </c>
      <c r="P5567" s="5">
        <v>10000</v>
      </c>
      <c r="Q5567" s="26" t="s">
        <v>32923</v>
      </c>
    </row>
    <row r="5568" spans="1:17" s="415" customFormat="1" ht="112" x14ac:dyDescent="0.15">
      <c r="A5568" s="9">
        <v>2016</v>
      </c>
      <c r="B5568" s="9" t="s">
        <v>27865</v>
      </c>
      <c r="C5568" s="9" t="s">
        <v>32335</v>
      </c>
      <c r="D5568" s="9" t="s">
        <v>59</v>
      </c>
      <c r="E5568" s="9" t="s">
        <v>32924</v>
      </c>
      <c r="F5568" s="62" t="s">
        <v>32925</v>
      </c>
      <c r="G5568" s="9" t="s">
        <v>4</v>
      </c>
      <c r="H5568" s="9" t="s">
        <v>32926</v>
      </c>
      <c r="I5568" s="9">
        <v>1030514123</v>
      </c>
      <c r="J5568" s="9">
        <v>3</v>
      </c>
      <c r="K5568" s="25" t="s">
        <v>32927</v>
      </c>
      <c r="L5568" s="9" t="s">
        <v>32928</v>
      </c>
      <c r="M5568" s="9" t="s">
        <v>734</v>
      </c>
      <c r="N5568" s="5">
        <v>5000</v>
      </c>
      <c r="O5568" s="5">
        <v>5000</v>
      </c>
      <c r="P5568" s="5">
        <v>10000</v>
      </c>
      <c r="Q5568" s="26" t="s">
        <v>32929</v>
      </c>
    </row>
    <row r="5569" spans="1:17" s="415" customFormat="1" ht="98" x14ac:dyDescent="0.15">
      <c r="A5569" s="9">
        <v>2016</v>
      </c>
      <c r="B5569" s="9" t="s">
        <v>27865</v>
      </c>
      <c r="C5569" s="9" t="s">
        <v>32335</v>
      </c>
      <c r="D5569" s="9" t="s">
        <v>59</v>
      </c>
      <c r="E5569" s="9" t="s">
        <v>32930</v>
      </c>
      <c r="F5569" s="62" t="s">
        <v>32931</v>
      </c>
      <c r="G5569" s="9" t="s">
        <v>4</v>
      </c>
      <c r="H5569" s="9" t="s">
        <v>32932</v>
      </c>
      <c r="I5569" s="9" t="s">
        <v>32933</v>
      </c>
      <c r="J5569" s="9">
        <v>5</v>
      </c>
      <c r="K5569" s="25" t="s">
        <v>32934</v>
      </c>
      <c r="L5569" s="9" t="s">
        <v>32935</v>
      </c>
      <c r="M5569" s="9" t="s">
        <v>397</v>
      </c>
      <c r="N5569" s="5">
        <v>5000</v>
      </c>
      <c r="O5569" s="5">
        <v>5000</v>
      </c>
      <c r="P5569" s="5">
        <v>10000</v>
      </c>
      <c r="Q5569" s="26" t="s">
        <v>32936</v>
      </c>
    </row>
    <row r="5570" spans="1:17" s="415" customFormat="1" ht="84" x14ac:dyDescent="0.15">
      <c r="A5570" s="9">
        <v>2016</v>
      </c>
      <c r="B5570" s="9" t="s">
        <v>27865</v>
      </c>
      <c r="C5570" s="9" t="s">
        <v>32335</v>
      </c>
      <c r="D5570" s="9" t="s">
        <v>59</v>
      </c>
      <c r="E5570" s="9" t="s">
        <v>32937</v>
      </c>
      <c r="F5570" s="62" t="s">
        <v>32938</v>
      </c>
      <c r="G5570" s="9" t="s">
        <v>4</v>
      </c>
      <c r="H5570" s="9" t="s">
        <v>32939</v>
      </c>
      <c r="I5570" s="9" t="s">
        <v>32940</v>
      </c>
      <c r="J5570" s="9">
        <v>5</v>
      </c>
      <c r="K5570" s="25" t="s">
        <v>32941</v>
      </c>
      <c r="L5570" s="9" t="s">
        <v>32942</v>
      </c>
      <c r="M5570" s="9" t="s">
        <v>156</v>
      </c>
      <c r="N5570" s="5">
        <v>5000</v>
      </c>
      <c r="O5570" s="5">
        <v>5000</v>
      </c>
      <c r="P5570" s="5">
        <v>10000</v>
      </c>
      <c r="Q5570" s="26" t="s">
        <v>32943</v>
      </c>
    </row>
    <row r="5571" spans="1:17" s="415" customFormat="1" ht="126" x14ac:dyDescent="0.15">
      <c r="A5571" s="9">
        <v>2016</v>
      </c>
      <c r="B5571" s="9" t="s">
        <v>27865</v>
      </c>
      <c r="C5571" s="9" t="s">
        <v>32335</v>
      </c>
      <c r="D5571" s="9" t="s">
        <v>59</v>
      </c>
      <c r="E5571" s="9" t="s">
        <v>32944</v>
      </c>
      <c r="F5571" s="62" t="s">
        <v>32945</v>
      </c>
      <c r="G5571" s="9" t="s">
        <v>4</v>
      </c>
      <c r="H5571" s="9" t="s">
        <v>32946</v>
      </c>
      <c r="I5571" s="9">
        <v>1150414216</v>
      </c>
      <c r="J5571" s="9">
        <v>5</v>
      </c>
      <c r="K5571" s="25" t="s">
        <v>32947</v>
      </c>
      <c r="L5571" s="9" t="s">
        <v>32948</v>
      </c>
      <c r="M5571" s="9" t="s">
        <v>156</v>
      </c>
      <c r="N5571" s="5">
        <v>5000</v>
      </c>
      <c r="O5571" s="5">
        <v>5000</v>
      </c>
      <c r="P5571" s="5">
        <v>10000</v>
      </c>
      <c r="Q5571" s="26" t="s">
        <v>32949</v>
      </c>
    </row>
    <row r="5572" spans="1:17" s="415" customFormat="1" ht="84" x14ac:dyDescent="0.15">
      <c r="A5572" s="9">
        <v>2016</v>
      </c>
      <c r="B5572" s="9" t="s">
        <v>27865</v>
      </c>
      <c r="C5572" s="9" t="s">
        <v>32335</v>
      </c>
      <c r="D5572" s="9" t="s">
        <v>59</v>
      </c>
      <c r="E5572" s="9" t="s">
        <v>32950</v>
      </c>
      <c r="F5572" s="62" t="s">
        <v>32951</v>
      </c>
      <c r="G5572" s="9" t="s">
        <v>4</v>
      </c>
      <c r="H5572" s="9" t="s">
        <v>32952</v>
      </c>
      <c r="I5572" s="9">
        <v>1060914308</v>
      </c>
      <c r="J5572" s="9">
        <v>3</v>
      </c>
      <c r="K5572" s="25" t="s">
        <v>32953</v>
      </c>
      <c r="L5572" s="9" t="s">
        <v>32954</v>
      </c>
      <c r="M5572" s="9" t="s">
        <v>734</v>
      </c>
      <c r="N5572" s="5">
        <v>5000</v>
      </c>
      <c r="O5572" s="5">
        <v>5000</v>
      </c>
      <c r="P5572" s="5">
        <v>10000</v>
      </c>
      <c r="Q5572" s="26" t="s">
        <v>32955</v>
      </c>
    </row>
    <row r="5573" spans="1:17" s="415" customFormat="1" ht="70" x14ac:dyDescent="0.15">
      <c r="A5573" s="9">
        <v>2016</v>
      </c>
      <c r="B5573" s="9" t="s">
        <v>27865</v>
      </c>
      <c r="C5573" s="9" t="s">
        <v>32335</v>
      </c>
      <c r="D5573" s="9" t="s">
        <v>59</v>
      </c>
      <c r="E5573" s="9" t="s">
        <v>32956</v>
      </c>
      <c r="F5573" s="62" t="s">
        <v>32957</v>
      </c>
      <c r="G5573" s="9" t="s">
        <v>3</v>
      </c>
      <c r="H5573" s="9" t="s">
        <v>32958</v>
      </c>
      <c r="I5573" s="9">
        <v>1061614115</v>
      </c>
      <c r="J5573" s="9">
        <v>4</v>
      </c>
      <c r="K5573" s="25" t="s">
        <v>32959</v>
      </c>
      <c r="L5573" s="9" t="s">
        <v>32960</v>
      </c>
      <c r="M5573" s="9" t="s">
        <v>156</v>
      </c>
      <c r="N5573" s="5">
        <v>19000</v>
      </c>
      <c r="O5573" s="5">
        <v>19000</v>
      </c>
      <c r="P5573" s="5">
        <v>38000</v>
      </c>
      <c r="Q5573" s="26" t="s">
        <v>32961</v>
      </c>
    </row>
    <row r="5574" spans="1:17" s="415" customFormat="1" ht="98" x14ac:dyDescent="0.15">
      <c r="A5574" s="9">
        <v>2016</v>
      </c>
      <c r="B5574" s="9" t="s">
        <v>27865</v>
      </c>
      <c r="C5574" s="9" t="s">
        <v>32335</v>
      </c>
      <c r="D5574" s="9" t="s">
        <v>59</v>
      </c>
      <c r="E5574" s="9" t="s">
        <v>32962</v>
      </c>
      <c r="F5574" s="62" t="s">
        <v>32963</v>
      </c>
      <c r="G5574" s="9" t="s">
        <v>3</v>
      </c>
      <c r="H5574" s="9" t="s">
        <v>32964</v>
      </c>
      <c r="I5574" s="9">
        <v>6140205008</v>
      </c>
      <c r="J5574" s="9">
        <v>5</v>
      </c>
      <c r="K5574" s="25" t="s">
        <v>32965</v>
      </c>
      <c r="L5574" s="9" t="s">
        <v>32966</v>
      </c>
      <c r="M5574" s="9" t="s">
        <v>156</v>
      </c>
      <c r="N5574" s="5">
        <v>19000</v>
      </c>
      <c r="O5574" s="5">
        <v>19000</v>
      </c>
      <c r="P5574" s="5">
        <v>38000</v>
      </c>
      <c r="Q5574" s="26" t="s">
        <v>32967</v>
      </c>
    </row>
    <row r="5575" spans="1:17" s="415" customFormat="1" ht="84" x14ac:dyDescent="0.15">
      <c r="A5575" s="9">
        <v>2016</v>
      </c>
      <c r="B5575" s="9" t="s">
        <v>27865</v>
      </c>
      <c r="C5575" s="9" t="s">
        <v>32335</v>
      </c>
      <c r="D5575" s="9" t="s">
        <v>59</v>
      </c>
      <c r="E5575" s="9" t="s">
        <v>32968</v>
      </c>
      <c r="F5575" s="62" t="s">
        <v>32969</v>
      </c>
      <c r="G5575" s="9" t="s">
        <v>3</v>
      </c>
      <c r="H5575" s="9" t="s">
        <v>32970</v>
      </c>
      <c r="I5575" s="9">
        <v>1061414421</v>
      </c>
      <c r="J5575" s="9">
        <v>4</v>
      </c>
      <c r="K5575" s="25" t="s">
        <v>32971</v>
      </c>
      <c r="L5575" s="9" t="s">
        <v>32972</v>
      </c>
      <c r="M5575" s="9" t="s">
        <v>174</v>
      </c>
      <c r="N5575" s="5">
        <v>19000</v>
      </c>
      <c r="O5575" s="5">
        <v>19000</v>
      </c>
      <c r="P5575" s="5">
        <v>38000</v>
      </c>
      <c r="Q5575" s="26" t="s">
        <v>32973</v>
      </c>
    </row>
    <row r="5576" spans="1:17" s="415" customFormat="1" ht="84" x14ac:dyDescent="0.15">
      <c r="A5576" s="9">
        <v>2016</v>
      </c>
      <c r="B5576" s="9" t="s">
        <v>27865</v>
      </c>
      <c r="C5576" s="9" t="s">
        <v>32335</v>
      </c>
      <c r="D5576" s="9" t="s">
        <v>59</v>
      </c>
      <c r="E5576" s="9" t="s">
        <v>32974</v>
      </c>
      <c r="F5576" s="62" t="s">
        <v>32975</v>
      </c>
      <c r="G5576" s="9" t="s">
        <v>3</v>
      </c>
      <c r="H5576" s="9" t="s">
        <v>32976</v>
      </c>
      <c r="I5576" s="9">
        <v>1100314218</v>
      </c>
      <c r="J5576" s="9">
        <v>5</v>
      </c>
      <c r="K5576" s="25" t="s">
        <v>32977</v>
      </c>
      <c r="L5576" s="9" t="s">
        <v>32978</v>
      </c>
      <c r="M5576" s="9" t="s">
        <v>156</v>
      </c>
      <c r="N5576" s="5">
        <v>19000</v>
      </c>
      <c r="O5576" s="5">
        <v>19000</v>
      </c>
      <c r="P5576" s="5">
        <v>38000</v>
      </c>
      <c r="Q5576" s="26" t="s">
        <v>32979</v>
      </c>
    </row>
    <row r="5577" spans="1:17" s="415" customFormat="1" ht="84" x14ac:dyDescent="0.15">
      <c r="A5577" s="9">
        <v>2016</v>
      </c>
      <c r="B5577" s="9" t="s">
        <v>27865</v>
      </c>
      <c r="C5577" s="9" t="s">
        <v>32335</v>
      </c>
      <c r="D5577" s="9" t="s">
        <v>59</v>
      </c>
      <c r="E5577" s="9" t="s">
        <v>32980</v>
      </c>
      <c r="F5577" s="62" t="s">
        <v>32981</v>
      </c>
      <c r="G5577" s="9" t="s">
        <v>3</v>
      </c>
      <c r="H5577" s="9" t="s">
        <v>32982</v>
      </c>
      <c r="I5577" s="9">
        <v>7140610015</v>
      </c>
      <c r="J5577" s="9">
        <v>4</v>
      </c>
      <c r="K5577" s="25" t="s">
        <v>32983</v>
      </c>
      <c r="L5577" s="9" t="s">
        <v>32984</v>
      </c>
      <c r="M5577" s="9" t="s">
        <v>156</v>
      </c>
      <c r="N5577" s="5">
        <v>19000</v>
      </c>
      <c r="O5577" s="5">
        <v>19000</v>
      </c>
      <c r="P5577" s="5">
        <v>38000</v>
      </c>
      <c r="Q5577" s="26" t="s">
        <v>32985</v>
      </c>
    </row>
    <row r="5578" spans="1:17" s="415" customFormat="1" ht="126" x14ac:dyDescent="0.15">
      <c r="A5578" s="9">
        <v>2016</v>
      </c>
      <c r="B5578" s="9" t="s">
        <v>27865</v>
      </c>
      <c r="C5578" s="9" t="s">
        <v>32335</v>
      </c>
      <c r="D5578" s="9" t="s">
        <v>59</v>
      </c>
      <c r="E5578" s="9" t="s">
        <v>32986</v>
      </c>
      <c r="F5578" s="62" t="s">
        <v>32987</v>
      </c>
      <c r="G5578" s="9" t="s">
        <v>3</v>
      </c>
      <c r="H5578" s="9" t="s">
        <v>32988</v>
      </c>
      <c r="I5578" s="9">
        <v>1100313232</v>
      </c>
      <c r="J5578" s="9">
        <v>5</v>
      </c>
      <c r="K5578" s="25" t="s">
        <v>32989</v>
      </c>
      <c r="L5578" s="9" t="s">
        <v>32990</v>
      </c>
      <c r="M5578" s="9" t="s">
        <v>174</v>
      </c>
      <c r="N5578" s="5">
        <v>19000</v>
      </c>
      <c r="O5578" s="5">
        <v>19000</v>
      </c>
      <c r="P5578" s="5">
        <v>38000</v>
      </c>
      <c r="Q5578" s="26" t="s">
        <v>32991</v>
      </c>
    </row>
    <row r="5579" spans="1:17" s="415" customFormat="1" ht="84" x14ac:dyDescent="0.15">
      <c r="A5579" s="9">
        <v>2016</v>
      </c>
      <c r="B5579" s="9" t="s">
        <v>27865</v>
      </c>
      <c r="C5579" s="9" t="s">
        <v>32335</v>
      </c>
      <c r="D5579" s="9" t="s">
        <v>59</v>
      </c>
      <c r="E5579" s="9" t="s">
        <v>32992</v>
      </c>
      <c r="F5579" s="62" t="s">
        <v>32993</v>
      </c>
      <c r="G5579" s="9" t="s">
        <v>3</v>
      </c>
      <c r="H5579" s="9" t="s">
        <v>32994</v>
      </c>
      <c r="I5579" s="9" t="s">
        <v>32995</v>
      </c>
      <c r="J5579" s="9">
        <v>4</v>
      </c>
      <c r="K5579" s="25" t="s">
        <v>32996</v>
      </c>
      <c r="L5579" s="9" t="s">
        <v>32997</v>
      </c>
      <c r="M5579" s="9" t="s">
        <v>156</v>
      </c>
      <c r="N5579" s="5">
        <v>19000</v>
      </c>
      <c r="O5579" s="5">
        <v>19000</v>
      </c>
      <c r="P5579" s="5">
        <v>38000</v>
      </c>
      <c r="Q5579" s="26" t="s">
        <v>32998</v>
      </c>
    </row>
    <row r="5580" spans="1:17" s="415" customFormat="1" ht="112" x14ac:dyDescent="0.15">
      <c r="A5580" s="9">
        <v>2016</v>
      </c>
      <c r="B5580" s="9" t="s">
        <v>27865</v>
      </c>
      <c r="C5580" s="9" t="s">
        <v>32335</v>
      </c>
      <c r="D5580" s="9" t="s">
        <v>59</v>
      </c>
      <c r="E5580" s="9" t="s">
        <v>32999</v>
      </c>
      <c r="F5580" s="62" t="s">
        <v>33000</v>
      </c>
      <c r="G5580" s="9" t="s">
        <v>3</v>
      </c>
      <c r="H5580" s="9" t="s">
        <v>33001</v>
      </c>
      <c r="I5580" s="9">
        <v>1061614217</v>
      </c>
      <c r="J5580" s="9">
        <v>3</v>
      </c>
      <c r="K5580" s="25" t="s">
        <v>33002</v>
      </c>
      <c r="L5580" s="9" t="s">
        <v>33003</v>
      </c>
      <c r="M5580" s="9" t="s">
        <v>174</v>
      </c>
      <c r="N5580" s="5">
        <v>19000</v>
      </c>
      <c r="O5580" s="5">
        <v>19000</v>
      </c>
      <c r="P5580" s="5">
        <v>38000</v>
      </c>
      <c r="Q5580" s="26" t="s">
        <v>33004</v>
      </c>
    </row>
    <row r="5581" spans="1:17" s="415" customFormat="1" ht="140" x14ac:dyDescent="0.15">
      <c r="A5581" s="46">
        <v>2016</v>
      </c>
      <c r="B5581" s="1" t="s">
        <v>27865</v>
      </c>
      <c r="C5581" s="6" t="s">
        <v>33005</v>
      </c>
      <c r="D5581" s="7" t="s">
        <v>65</v>
      </c>
      <c r="E5581" s="24">
        <v>201610307001</v>
      </c>
      <c r="F5581" s="95" t="s">
        <v>33006</v>
      </c>
      <c r="G5581" s="1" t="s">
        <v>2</v>
      </c>
      <c r="H5581" s="1" t="s">
        <v>33007</v>
      </c>
      <c r="I5581" s="1" t="s">
        <v>33008</v>
      </c>
      <c r="J5581" s="1">
        <v>3</v>
      </c>
      <c r="K5581" s="95" t="s">
        <v>33009</v>
      </c>
      <c r="L5581" s="1" t="s">
        <v>33010</v>
      </c>
      <c r="M5581" s="1" t="s">
        <v>174</v>
      </c>
      <c r="N5581" s="5">
        <v>10000</v>
      </c>
      <c r="O5581" s="5">
        <v>20000</v>
      </c>
      <c r="P5581" s="5">
        <f t="shared" ref="P5581:P5612" si="78">N5581+O5581</f>
        <v>30000</v>
      </c>
      <c r="Q5581" s="95" t="s">
        <v>33011</v>
      </c>
    </row>
    <row r="5582" spans="1:17" s="415" customFormat="1" ht="154" x14ac:dyDescent="0.15">
      <c r="A5582" s="46">
        <v>2016</v>
      </c>
      <c r="B5582" s="7" t="s">
        <v>27865</v>
      </c>
      <c r="C5582" s="6" t="s">
        <v>33005</v>
      </c>
      <c r="D5582" s="7" t="s">
        <v>65</v>
      </c>
      <c r="E5582" s="24">
        <v>201610307002</v>
      </c>
      <c r="F5582" s="95" t="s">
        <v>33012</v>
      </c>
      <c r="G5582" s="1" t="s">
        <v>2</v>
      </c>
      <c r="H5582" s="1" t="s">
        <v>19837</v>
      </c>
      <c r="I5582" s="1" t="s">
        <v>33013</v>
      </c>
      <c r="J5582" s="1">
        <v>3</v>
      </c>
      <c r="K5582" s="95" t="s">
        <v>33014</v>
      </c>
      <c r="L5582" s="1" t="s">
        <v>33015</v>
      </c>
      <c r="M5582" s="1" t="s">
        <v>174</v>
      </c>
      <c r="N5582" s="5">
        <v>10000</v>
      </c>
      <c r="O5582" s="5">
        <v>20000</v>
      </c>
      <c r="P5582" s="5">
        <f t="shared" si="78"/>
        <v>30000</v>
      </c>
      <c r="Q5582" s="95" t="s">
        <v>33016</v>
      </c>
    </row>
    <row r="5583" spans="1:17" s="415" customFormat="1" ht="126" x14ac:dyDescent="0.15">
      <c r="A5583" s="46">
        <v>2016</v>
      </c>
      <c r="B5583" s="7" t="s">
        <v>27865</v>
      </c>
      <c r="C5583" s="6" t="s">
        <v>33005</v>
      </c>
      <c r="D5583" s="7" t="s">
        <v>65</v>
      </c>
      <c r="E5583" s="24">
        <v>201610307003</v>
      </c>
      <c r="F5583" s="95" t="s">
        <v>33017</v>
      </c>
      <c r="G5583" s="1" t="s">
        <v>2</v>
      </c>
      <c r="H5583" s="1" t="s">
        <v>33018</v>
      </c>
      <c r="I5583" s="1" t="s">
        <v>33019</v>
      </c>
      <c r="J5583" s="1">
        <v>3</v>
      </c>
      <c r="K5583" s="95" t="s">
        <v>33020</v>
      </c>
      <c r="L5583" s="1" t="s">
        <v>33021</v>
      </c>
      <c r="M5583" s="1" t="s">
        <v>174</v>
      </c>
      <c r="N5583" s="5">
        <v>10000</v>
      </c>
      <c r="O5583" s="5">
        <v>20000</v>
      </c>
      <c r="P5583" s="5">
        <f t="shared" si="78"/>
        <v>30000</v>
      </c>
      <c r="Q5583" s="95" t="s">
        <v>33022</v>
      </c>
    </row>
    <row r="5584" spans="1:17" s="415" customFormat="1" ht="126" x14ac:dyDescent="0.15">
      <c r="A5584" s="46">
        <v>2016</v>
      </c>
      <c r="B5584" s="7" t="s">
        <v>27865</v>
      </c>
      <c r="C5584" s="6" t="s">
        <v>33005</v>
      </c>
      <c r="D5584" s="7" t="s">
        <v>65</v>
      </c>
      <c r="E5584" s="24">
        <v>201610307004</v>
      </c>
      <c r="F5584" s="95" t="s">
        <v>33023</v>
      </c>
      <c r="G5584" s="1" t="s">
        <v>2</v>
      </c>
      <c r="H5584" s="1" t="s">
        <v>33024</v>
      </c>
      <c r="I5584" s="1" t="s">
        <v>33025</v>
      </c>
      <c r="J5584" s="1">
        <v>3</v>
      </c>
      <c r="K5584" s="95" t="s">
        <v>33026</v>
      </c>
      <c r="L5584" s="1" t="s">
        <v>33027</v>
      </c>
      <c r="M5584" s="1" t="s">
        <v>174</v>
      </c>
      <c r="N5584" s="5">
        <v>10000</v>
      </c>
      <c r="O5584" s="5">
        <v>20000</v>
      </c>
      <c r="P5584" s="5">
        <f t="shared" si="78"/>
        <v>30000</v>
      </c>
      <c r="Q5584" s="95" t="s">
        <v>33028</v>
      </c>
    </row>
    <row r="5585" spans="1:17" s="415" customFormat="1" ht="98" x14ac:dyDescent="0.15">
      <c r="A5585" s="46">
        <v>2016</v>
      </c>
      <c r="B5585" s="7" t="s">
        <v>27865</v>
      </c>
      <c r="C5585" s="6" t="s">
        <v>33005</v>
      </c>
      <c r="D5585" s="7" t="s">
        <v>65</v>
      </c>
      <c r="E5585" s="24">
        <v>201610307005</v>
      </c>
      <c r="F5585" s="95" t="s">
        <v>33029</v>
      </c>
      <c r="G5585" s="1" t="s">
        <v>2</v>
      </c>
      <c r="H5585" s="1" t="s">
        <v>33030</v>
      </c>
      <c r="I5585" s="1" t="s">
        <v>33031</v>
      </c>
      <c r="J5585" s="1">
        <v>2</v>
      </c>
      <c r="K5585" s="95" t="s">
        <v>33032</v>
      </c>
      <c r="L5585" s="1" t="s">
        <v>33033</v>
      </c>
      <c r="M5585" s="1" t="s">
        <v>174</v>
      </c>
      <c r="N5585" s="5">
        <v>10000</v>
      </c>
      <c r="O5585" s="5">
        <v>20000</v>
      </c>
      <c r="P5585" s="5">
        <f t="shared" si="78"/>
        <v>30000</v>
      </c>
      <c r="Q5585" s="95" t="s">
        <v>33034</v>
      </c>
    </row>
    <row r="5586" spans="1:17" s="415" customFormat="1" ht="98" x14ac:dyDescent="0.15">
      <c r="A5586" s="46">
        <v>2016</v>
      </c>
      <c r="B5586" s="7" t="s">
        <v>27865</v>
      </c>
      <c r="C5586" s="6" t="s">
        <v>33005</v>
      </c>
      <c r="D5586" s="7" t="s">
        <v>65</v>
      </c>
      <c r="E5586" s="24">
        <v>201610307006</v>
      </c>
      <c r="F5586" s="95" t="s">
        <v>33035</v>
      </c>
      <c r="G5586" s="1" t="s">
        <v>2</v>
      </c>
      <c r="H5586" s="1" t="s">
        <v>33036</v>
      </c>
      <c r="I5586" s="1" t="s">
        <v>33037</v>
      </c>
      <c r="J5586" s="1">
        <v>3</v>
      </c>
      <c r="K5586" s="95" t="s">
        <v>33038</v>
      </c>
      <c r="L5586" s="1" t="s">
        <v>33039</v>
      </c>
      <c r="M5586" s="1" t="s">
        <v>174</v>
      </c>
      <c r="N5586" s="5">
        <v>10000</v>
      </c>
      <c r="O5586" s="5">
        <v>20000</v>
      </c>
      <c r="P5586" s="5">
        <f t="shared" si="78"/>
        <v>30000</v>
      </c>
      <c r="Q5586" s="95" t="s">
        <v>33040</v>
      </c>
    </row>
    <row r="5587" spans="1:17" s="415" customFormat="1" ht="112" x14ac:dyDescent="0.15">
      <c r="A5587" s="46">
        <v>2016</v>
      </c>
      <c r="B5587" s="7" t="s">
        <v>27865</v>
      </c>
      <c r="C5587" s="6" t="s">
        <v>33005</v>
      </c>
      <c r="D5587" s="7" t="s">
        <v>65</v>
      </c>
      <c r="E5587" s="24">
        <v>201610307007</v>
      </c>
      <c r="F5587" s="95" t="s">
        <v>33041</v>
      </c>
      <c r="G5587" s="1" t="s">
        <v>2</v>
      </c>
      <c r="H5587" s="1" t="s">
        <v>33042</v>
      </c>
      <c r="I5587" s="1" t="s">
        <v>33043</v>
      </c>
      <c r="J5587" s="1">
        <v>3</v>
      </c>
      <c r="K5587" s="95" t="s">
        <v>33044</v>
      </c>
      <c r="L5587" s="1" t="s">
        <v>33045</v>
      </c>
      <c r="M5587" s="1" t="s">
        <v>156</v>
      </c>
      <c r="N5587" s="5">
        <v>10000</v>
      </c>
      <c r="O5587" s="5">
        <v>20000</v>
      </c>
      <c r="P5587" s="5">
        <f t="shared" si="78"/>
        <v>30000</v>
      </c>
      <c r="Q5587" s="95" t="s">
        <v>33046</v>
      </c>
    </row>
    <row r="5588" spans="1:17" s="415" customFormat="1" ht="56" x14ac:dyDescent="0.15">
      <c r="A5588" s="46">
        <v>2016</v>
      </c>
      <c r="B5588" s="7" t="s">
        <v>27865</v>
      </c>
      <c r="C5588" s="6" t="s">
        <v>33005</v>
      </c>
      <c r="D5588" s="7" t="s">
        <v>65</v>
      </c>
      <c r="E5588" s="24">
        <v>201610307008</v>
      </c>
      <c r="F5588" s="95" t="s">
        <v>33047</v>
      </c>
      <c r="G5588" s="1" t="s">
        <v>2</v>
      </c>
      <c r="H5588" s="1" t="s">
        <v>33048</v>
      </c>
      <c r="I5588" s="1" t="s">
        <v>33049</v>
      </c>
      <c r="J5588" s="1">
        <v>3</v>
      </c>
      <c r="K5588" s="95" t="s">
        <v>33050</v>
      </c>
      <c r="L5588" s="1" t="s">
        <v>33051</v>
      </c>
      <c r="M5588" s="1" t="s">
        <v>174</v>
      </c>
      <c r="N5588" s="5">
        <v>10000</v>
      </c>
      <c r="O5588" s="5">
        <v>20000</v>
      </c>
      <c r="P5588" s="5">
        <f t="shared" si="78"/>
        <v>30000</v>
      </c>
      <c r="Q5588" s="95" t="s">
        <v>33052</v>
      </c>
    </row>
    <row r="5589" spans="1:17" s="415" customFormat="1" ht="126" x14ac:dyDescent="0.15">
      <c r="A5589" s="46">
        <v>2016</v>
      </c>
      <c r="B5589" s="7" t="s">
        <v>27865</v>
      </c>
      <c r="C5589" s="6" t="s">
        <v>33005</v>
      </c>
      <c r="D5589" s="7" t="s">
        <v>65</v>
      </c>
      <c r="E5589" s="24">
        <v>201610307009</v>
      </c>
      <c r="F5589" s="95" t="s">
        <v>33053</v>
      </c>
      <c r="G5589" s="1" t="s">
        <v>2</v>
      </c>
      <c r="H5589" s="1" t="s">
        <v>33054</v>
      </c>
      <c r="I5589" s="1" t="s">
        <v>33055</v>
      </c>
      <c r="J5589" s="1">
        <v>3</v>
      </c>
      <c r="K5589" s="95" t="s">
        <v>33056</v>
      </c>
      <c r="L5589" s="1" t="s">
        <v>33057</v>
      </c>
      <c r="M5589" s="1" t="s">
        <v>156</v>
      </c>
      <c r="N5589" s="5">
        <v>10000</v>
      </c>
      <c r="O5589" s="5">
        <v>20000</v>
      </c>
      <c r="P5589" s="5">
        <f t="shared" si="78"/>
        <v>30000</v>
      </c>
      <c r="Q5589" s="95" t="s">
        <v>33058</v>
      </c>
    </row>
    <row r="5590" spans="1:17" s="415" customFormat="1" ht="140" x14ac:dyDescent="0.15">
      <c r="A5590" s="46">
        <v>2016</v>
      </c>
      <c r="B5590" s="7" t="s">
        <v>27865</v>
      </c>
      <c r="C5590" s="6" t="s">
        <v>33005</v>
      </c>
      <c r="D5590" s="7" t="s">
        <v>65</v>
      </c>
      <c r="E5590" s="24">
        <v>201610307010</v>
      </c>
      <c r="F5590" s="95" t="s">
        <v>33059</v>
      </c>
      <c r="G5590" s="1" t="s">
        <v>2</v>
      </c>
      <c r="H5590" s="1" t="s">
        <v>33060</v>
      </c>
      <c r="I5590" s="1" t="s">
        <v>33061</v>
      </c>
      <c r="J5590" s="1">
        <v>2</v>
      </c>
      <c r="K5590" s="95" t="s">
        <v>33062</v>
      </c>
      <c r="L5590" s="1" t="s">
        <v>33063</v>
      </c>
      <c r="M5590" s="1" t="s">
        <v>174</v>
      </c>
      <c r="N5590" s="5">
        <v>10000</v>
      </c>
      <c r="O5590" s="5">
        <v>20000</v>
      </c>
      <c r="P5590" s="5">
        <f t="shared" si="78"/>
        <v>30000</v>
      </c>
      <c r="Q5590" s="95" t="s">
        <v>33064</v>
      </c>
    </row>
    <row r="5591" spans="1:17" s="415" customFormat="1" ht="84" x14ac:dyDescent="0.15">
      <c r="A5591" s="46">
        <v>2016</v>
      </c>
      <c r="B5591" s="1" t="s">
        <v>27865</v>
      </c>
      <c r="C5591" s="6" t="s">
        <v>33005</v>
      </c>
      <c r="D5591" s="7" t="s">
        <v>65</v>
      </c>
      <c r="E5591" s="24">
        <v>201610307011</v>
      </c>
      <c r="F5591" s="95" t="s">
        <v>33065</v>
      </c>
      <c r="G5591" s="1" t="s">
        <v>2</v>
      </c>
      <c r="H5591" s="1" t="s">
        <v>33066</v>
      </c>
      <c r="I5591" s="1" t="s">
        <v>33067</v>
      </c>
      <c r="J5591" s="1">
        <v>3</v>
      </c>
      <c r="K5591" s="95" t="s">
        <v>33068</v>
      </c>
      <c r="L5591" s="1" t="s">
        <v>33069</v>
      </c>
      <c r="M5591" s="1" t="s">
        <v>174</v>
      </c>
      <c r="N5591" s="5">
        <v>10000</v>
      </c>
      <c r="O5591" s="5">
        <v>20000</v>
      </c>
      <c r="P5591" s="5">
        <f t="shared" si="78"/>
        <v>30000</v>
      </c>
      <c r="Q5591" s="95" t="s">
        <v>33070</v>
      </c>
    </row>
    <row r="5592" spans="1:17" s="415" customFormat="1" ht="84" x14ac:dyDescent="0.15">
      <c r="A5592" s="46">
        <v>2016</v>
      </c>
      <c r="B5592" s="7" t="s">
        <v>27865</v>
      </c>
      <c r="C5592" s="6" t="s">
        <v>33005</v>
      </c>
      <c r="D5592" s="7" t="s">
        <v>65</v>
      </c>
      <c r="E5592" s="24">
        <v>201610307012</v>
      </c>
      <c r="F5592" s="95" t="s">
        <v>33071</v>
      </c>
      <c r="G5592" s="1" t="s">
        <v>2</v>
      </c>
      <c r="H5592" s="1" t="s">
        <v>33072</v>
      </c>
      <c r="I5592" s="1" t="s">
        <v>33073</v>
      </c>
      <c r="J5592" s="1">
        <v>3</v>
      </c>
      <c r="K5592" s="95" t="s">
        <v>33074</v>
      </c>
      <c r="L5592" s="1" t="s">
        <v>33075</v>
      </c>
      <c r="M5592" s="1" t="s">
        <v>174</v>
      </c>
      <c r="N5592" s="5">
        <v>10000</v>
      </c>
      <c r="O5592" s="5">
        <v>20000</v>
      </c>
      <c r="P5592" s="5">
        <f t="shared" si="78"/>
        <v>30000</v>
      </c>
      <c r="Q5592" s="95" t="s">
        <v>33076</v>
      </c>
    </row>
    <row r="5593" spans="1:17" s="415" customFormat="1" ht="140" x14ac:dyDescent="0.15">
      <c r="A5593" s="46">
        <v>2016</v>
      </c>
      <c r="B5593" s="7" t="s">
        <v>27865</v>
      </c>
      <c r="C5593" s="6" t="s">
        <v>33005</v>
      </c>
      <c r="D5593" s="7" t="s">
        <v>65</v>
      </c>
      <c r="E5593" s="24">
        <v>201610307013</v>
      </c>
      <c r="F5593" s="95" t="s">
        <v>33077</v>
      </c>
      <c r="G5593" s="1" t="s">
        <v>2</v>
      </c>
      <c r="H5593" s="1" t="s">
        <v>33078</v>
      </c>
      <c r="I5593" s="1" t="s">
        <v>33079</v>
      </c>
      <c r="J5593" s="1">
        <v>3</v>
      </c>
      <c r="K5593" s="95" t="s">
        <v>33080</v>
      </c>
      <c r="L5593" s="1" t="s">
        <v>33081</v>
      </c>
      <c r="M5593" s="1" t="s">
        <v>174</v>
      </c>
      <c r="N5593" s="5">
        <v>10000</v>
      </c>
      <c r="O5593" s="5">
        <v>20000</v>
      </c>
      <c r="P5593" s="5">
        <f t="shared" si="78"/>
        <v>30000</v>
      </c>
      <c r="Q5593" s="95" t="s">
        <v>33082</v>
      </c>
    </row>
    <row r="5594" spans="1:17" s="415" customFormat="1" ht="112" x14ac:dyDescent="0.15">
      <c r="A5594" s="46">
        <v>2016</v>
      </c>
      <c r="B5594" s="7" t="s">
        <v>27865</v>
      </c>
      <c r="C5594" s="6" t="s">
        <v>33005</v>
      </c>
      <c r="D5594" s="7" t="s">
        <v>65</v>
      </c>
      <c r="E5594" s="24">
        <v>201610307014</v>
      </c>
      <c r="F5594" s="95" t="s">
        <v>33083</v>
      </c>
      <c r="G5594" s="1" t="s">
        <v>2</v>
      </c>
      <c r="H5594" s="1" t="s">
        <v>33084</v>
      </c>
      <c r="I5594" s="1" t="s">
        <v>33085</v>
      </c>
      <c r="J5594" s="1">
        <v>3</v>
      </c>
      <c r="K5594" s="95" t="s">
        <v>33086</v>
      </c>
      <c r="L5594" s="1" t="s">
        <v>33087</v>
      </c>
      <c r="M5594" s="1" t="s">
        <v>174</v>
      </c>
      <c r="N5594" s="5">
        <v>10000</v>
      </c>
      <c r="O5594" s="5">
        <v>20000</v>
      </c>
      <c r="P5594" s="5">
        <f t="shared" si="78"/>
        <v>30000</v>
      </c>
      <c r="Q5594" s="95" t="s">
        <v>33088</v>
      </c>
    </row>
    <row r="5595" spans="1:17" s="415" customFormat="1" ht="126" x14ac:dyDescent="0.15">
      <c r="A5595" s="46">
        <v>2016</v>
      </c>
      <c r="B5595" s="7" t="s">
        <v>27865</v>
      </c>
      <c r="C5595" s="6" t="s">
        <v>33005</v>
      </c>
      <c r="D5595" s="7" t="s">
        <v>65</v>
      </c>
      <c r="E5595" s="24">
        <v>201610307015</v>
      </c>
      <c r="F5595" s="95" t="s">
        <v>33089</v>
      </c>
      <c r="G5595" s="1" t="s">
        <v>2</v>
      </c>
      <c r="H5595" s="1" t="s">
        <v>33090</v>
      </c>
      <c r="I5595" s="1" t="s">
        <v>33091</v>
      </c>
      <c r="J5595" s="1">
        <v>3</v>
      </c>
      <c r="K5595" s="95" t="s">
        <v>33092</v>
      </c>
      <c r="L5595" s="1" t="s">
        <v>33093</v>
      </c>
      <c r="M5595" s="1" t="s">
        <v>174</v>
      </c>
      <c r="N5595" s="5">
        <v>10000</v>
      </c>
      <c r="O5595" s="5">
        <v>20000</v>
      </c>
      <c r="P5595" s="5">
        <f t="shared" si="78"/>
        <v>30000</v>
      </c>
      <c r="Q5595" s="95" t="s">
        <v>33094</v>
      </c>
    </row>
    <row r="5596" spans="1:17" s="415" customFormat="1" ht="126" x14ac:dyDescent="0.15">
      <c r="A5596" s="46">
        <v>2016</v>
      </c>
      <c r="B5596" s="7" t="s">
        <v>27865</v>
      </c>
      <c r="C5596" s="6" t="s">
        <v>33005</v>
      </c>
      <c r="D5596" s="7" t="s">
        <v>65</v>
      </c>
      <c r="E5596" s="24">
        <v>201610307016</v>
      </c>
      <c r="F5596" s="95" t="s">
        <v>33095</v>
      </c>
      <c r="G5596" s="1" t="s">
        <v>2</v>
      </c>
      <c r="H5596" s="1" t="s">
        <v>33096</v>
      </c>
      <c r="I5596" s="1" t="s">
        <v>33097</v>
      </c>
      <c r="J5596" s="1">
        <v>3</v>
      </c>
      <c r="K5596" s="95" t="s">
        <v>33098</v>
      </c>
      <c r="L5596" s="1" t="s">
        <v>33099</v>
      </c>
      <c r="M5596" s="1" t="s">
        <v>174</v>
      </c>
      <c r="N5596" s="5">
        <v>10000</v>
      </c>
      <c r="O5596" s="5">
        <v>20000</v>
      </c>
      <c r="P5596" s="5">
        <f t="shared" si="78"/>
        <v>30000</v>
      </c>
      <c r="Q5596" s="95" t="s">
        <v>33100</v>
      </c>
    </row>
    <row r="5597" spans="1:17" s="415" customFormat="1" ht="112" x14ac:dyDescent="0.15">
      <c r="A5597" s="46">
        <v>2016</v>
      </c>
      <c r="B5597" s="7" t="s">
        <v>27865</v>
      </c>
      <c r="C5597" s="6" t="s">
        <v>33005</v>
      </c>
      <c r="D5597" s="7" t="s">
        <v>65</v>
      </c>
      <c r="E5597" s="24">
        <v>201610307017</v>
      </c>
      <c r="F5597" s="95" t="s">
        <v>33101</v>
      </c>
      <c r="G5597" s="1" t="s">
        <v>2</v>
      </c>
      <c r="H5597" s="1" t="s">
        <v>33102</v>
      </c>
      <c r="I5597" s="1" t="s">
        <v>33103</v>
      </c>
      <c r="J5597" s="1">
        <v>3</v>
      </c>
      <c r="K5597" s="95" t="s">
        <v>33104</v>
      </c>
      <c r="L5597" s="1" t="s">
        <v>33105</v>
      </c>
      <c r="M5597" s="1" t="s">
        <v>174</v>
      </c>
      <c r="N5597" s="5">
        <v>10000</v>
      </c>
      <c r="O5597" s="5">
        <v>20000</v>
      </c>
      <c r="P5597" s="5">
        <f t="shared" si="78"/>
        <v>30000</v>
      </c>
      <c r="Q5597" s="95" t="s">
        <v>33106</v>
      </c>
    </row>
    <row r="5598" spans="1:17" s="415" customFormat="1" ht="112" x14ac:dyDescent="0.15">
      <c r="A5598" s="46">
        <v>2016</v>
      </c>
      <c r="B5598" s="7" t="s">
        <v>27865</v>
      </c>
      <c r="C5598" s="6" t="s">
        <v>33005</v>
      </c>
      <c r="D5598" s="7" t="s">
        <v>65</v>
      </c>
      <c r="E5598" s="24">
        <v>201610307018</v>
      </c>
      <c r="F5598" s="95" t="s">
        <v>33107</v>
      </c>
      <c r="G5598" s="1" t="s">
        <v>2</v>
      </c>
      <c r="H5598" s="1" t="s">
        <v>33108</v>
      </c>
      <c r="I5598" s="1" t="s">
        <v>33109</v>
      </c>
      <c r="J5598" s="1">
        <v>3</v>
      </c>
      <c r="K5598" s="95" t="s">
        <v>33110</v>
      </c>
      <c r="L5598" s="1" t="s">
        <v>33111</v>
      </c>
      <c r="M5598" s="1" t="s">
        <v>174</v>
      </c>
      <c r="N5598" s="5">
        <v>10000</v>
      </c>
      <c r="O5598" s="5">
        <v>20000</v>
      </c>
      <c r="P5598" s="5">
        <f t="shared" si="78"/>
        <v>30000</v>
      </c>
      <c r="Q5598" s="95" t="s">
        <v>33112</v>
      </c>
    </row>
    <row r="5599" spans="1:17" s="415" customFormat="1" ht="140" x14ac:dyDescent="0.15">
      <c r="A5599" s="46">
        <v>2016</v>
      </c>
      <c r="B5599" s="7" t="s">
        <v>27865</v>
      </c>
      <c r="C5599" s="6" t="s">
        <v>33005</v>
      </c>
      <c r="D5599" s="7" t="s">
        <v>65</v>
      </c>
      <c r="E5599" s="24">
        <v>201610307019</v>
      </c>
      <c r="F5599" s="95" t="s">
        <v>33113</v>
      </c>
      <c r="G5599" s="1" t="s">
        <v>2</v>
      </c>
      <c r="H5599" s="1" t="s">
        <v>3415</v>
      </c>
      <c r="I5599" s="1" t="s">
        <v>33114</v>
      </c>
      <c r="J5599" s="1">
        <v>3</v>
      </c>
      <c r="K5599" s="95" t="s">
        <v>33115</v>
      </c>
      <c r="L5599" s="1" t="s">
        <v>33116</v>
      </c>
      <c r="M5599" s="1" t="s">
        <v>156</v>
      </c>
      <c r="N5599" s="5">
        <v>10000</v>
      </c>
      <c r="O5599" s="5">
        <v>20000</v>
      </c>
      <c r="P5599" s="5">
        <f t="shared" si="78"/>
        <v>30000</v>
      </c>
      <c r="Q5599" s="95" t="s">
        <v>33117</v>
      </c>
    </row>
    <row r="5600" spans="1:17" s="415" customFormat="1" ht="84" x14ac:dyDescent="0.15">
      <c r="A5600" s="46">
        <v>2016</v>
      </c>
      <c r="B5600" s="7" t="s">
        <v>27865</v>
      </c>
      <c r="C5600" s="6" t="s">
        <v>33005</v>
      </c>
      <c r="D5600" s="7" t="s">
        <v>65</v>
      </c>
      <c r="E5600" s="24">
        <v>201610307020</v>
      </c>
      <c r="F5600" s="95" t="s">
        <v>33118</v>
      </c>
      <c r="G5600" s="1" t="s">
        <v>2</v>
      </c>
      <c r="H5600" s="1" t="s">
        <v>33119</v>
      </c>
      <c r="I5600" s="1" t="s">
        <v>33120</v>
      </c>
      <c r="J5600" s="1">
        <v>2</v>
      </c>
      <c r="K5600" s="95" t="s">
        <v>33121</v>
      </c>
      <c r="L5600" s="1" t="s">
        <v>33122</v>
      </c>
      <c r="M5600" s="1" t="s">
        <v>174</v>
      </c>
      <c r="N5600" s="5">
        <v>10000</v>
      </c>
      <c r="O5600" s="5">
        <v>20000</v>
      </c>
      <c r="P5600" s="5">
        <f t="shared" si="78"/>
        <v>30000</v>
      </c>
      <c r="Q5600" s="95" t="s">
        <v>33123</v>
      </c>
    </row>
    <row r="5601" spans="1:17" s="415" customFormat="1" ht="126" x14ac:dyDescent="0.15">
      <c r="A5601" s="46">
        <v>2016</v>
      </c>
      <c r="B5601" s="7" t="s">
        <v>27865</v>
      </c>
      <c r="C5601" s="6" t="s">
        <v>33005</v>
      </c>
      <c r="D5601" s="7" t="s">
        <v>65</v>
      </c>
      <c r="E5601" s="24">
        <v>201610307021</v>
      </c>
      <c r="F5601" s="95" t="s">
        <v>33124</v>
      </c>
      <c r="G5601" s="1" t="s">
        <v>2</v>
      </c>
      <c r="H5601" s="1" t="s">
        <v>33125</v>
      </c>
      <c r="I5601" s="1" t="s">
        <v>33126</v>
      </c>
      <c r="J5601" s="1">
        <v>3</v>
      </c>
      <c r="K5601" s="95" t="s">
        <v>33127</v>
      </c>
      <c r="L5601" s="1" t="s">
        <v>33128</v>
      </c>
      <c r="M5601" s="1" t="s">
        <v>174</v>
      </c>
      <c r="N5601" s="5">
        <v>10000</v>
      </c>
      <c r="O5601" s="5">
        <v>20000</v>
      </c>
      <c r="P5601" s="5">
        <f t="shared" si="78"/>
        <v>30000</v>
      </c>
      <c r="Q5601" s="95" t="s">
        <v>33129</v>
      </c>
    </row>
    <row r="5602" spans="1:17" s="415" customFormat="1" ht="70" x14ac:dyDescent="0.15">
      <c r="A5602" s="46">
        <v>2016</v>
      </c>
      <c r="B5602" s="7" t="s">
        <v>27865</v>
      </c>
      <c r="C5602" s="6" t="s">
        <v>33005</v>
      </c>
      <c r="D5602" s="7" t="s">
        <v>65</v>
      </c>
      <c r="E5602" s="24">
        <v>201610307022</v>
      </c>
      <c r="F5602" s="95" t="s">
        <v>33130</v>
      </c>
      <c r="G5602" s="1" t="s">
        <v>2</v>
      </c>
      <c r="H5602" s="1" t="s">
        <v>33131</v>
      </c>
      <c r="I5602" s="1" t="s">
        <v>33132</v>
      </c>
      <c r="J5602" s="1">
        <v>3</v>
      </c>
      <c r="K5602" s="95" t="s">
        <v>33133</v>
      </c>
      <c r="L5602" s="1" t="s">
        <v>33134</v>
      </c>
      <c r="M5602" s="1" t="s">
        <v>174</v>
      </c>
      <c r="N5602" s="5">
        <v>10000</v>
      </c>
      <c r="O5602" s="5">
        <v>20000</v>
      </c>
      <c r="P5602" s="5">
        <f t="shared" si="78"/>
        <v>30000</v>
      </c>
      <c r="Q5602" s="95" t="s">
        <v>33135</v>
      </c>
    </row>
    <row r="5603" spans="1:17" s="415" customFormat="1" ht="140" x14ac:dyDescent="0.15">
      <c r="A5603" s="46">
        <v>2016</v>
      </c>
      <c r="B5603" s="7" t="s">
        <v>27865</v>
      </c>
      <c r="C5603" s="6" t="s">
        <v>33005</v>
      </c>
      <c r="D5603" s="7" t="s">
        <v>65</v>
      </c>
      <c r="E5603" s="24">
        <v>201610307023</v>
      </c>
      <c r="F5603" s="95" t="s">
        <v>33136</v>
      </c>
      <c r="G5603" s="1" t="s">
        <v>2</v>
      </c>
      <c r="H5603" s="1" t="s">
        <v>33137</v>
      </c>
      <c r="I5603" s="1" t="s">
        <v>33138</v>
      </c>
      <c r="J5603" s="1">
        <v>3</v>
      </c>
      <c r="K5603" s="95" t="s">
        <v>33139</v>
      </c>
      <c r="L5603" s="1" t="s">
        <v>33140</v>
      </c>
      <c r="M5603" s="1" t="s">
        <v>156</v>
      </c>
      <c r="N5603" s="5">
        <v>10000</v>
      </c>
      <c r="O5603" s="5">
        <v>20000</v>
      </c>
      <c r="P5603" s="5">
        <f t="shared" si="78"/>
        <v>30000</v>
      </c>
      <c r="Q5603" s="95" t="s">
        <v>33141</v>
      </c>
    </row>
    <row r="5604" spans="1:17" s="415" customFormat="1" ht="126" x14ac:dyDescent="0.15">
      <c r="A5604" s="46">
        <v>2016</v>
      </c>
      <c r="B5604" s="7" t="s">
        <v>27865</v>
      </c>
      <c r="C5604" s="6" t="s">
        <v>33005</v>
      </c>
      <c r="D5604" s="7" t="s">
        <v>65</v>
      </c>
      <c r="E5604" s="24">
        <v>201610307024</v>
      </c>
      <c r="F5604" s="95" t="s">
        <v>33142</v>
      </c>
      <c r="G5604" s="1" t="s">
        <v>2</v>
      </c>
      <c r="H5604" s="1" t="s">
        <v>33143</v>
      </c>
      <c r="I5604" s="1">
        <v>13614112</v>
      </c>
      <c r="J5604" s="1">
        <v>3</v>
      </c>
      <c r="K5604" s="95" t="s">
        <v>33144</v>
      </c>
      <c r="L5604" s="1" t="s">
        <v>33145</v>
      </c>
      <c r="M5604" s="1" t="s">
        <v>174</v>
      </c>
      <c r="N5604" s="5">
        <v>10000</v>
      </c>
      <c r="O5604" s="5">
        <v>20000</v>
      </c>
      <c r="P5604" s="5">
        <f t="shared" si="78"/>
        <v>30000</v>
      </c>
      <c r="Q5604" s="95" t="s">
        <v>33146</v>
      </c>
    </row>
    <row r="5605" spans="1:17" s="415" customFormat="1" ht="126" x14ac:dyDescent="0.15">
      <c r="A5605" s="46">
        <v>2016</v>
      </c>
      <c r="B5605" s="7" t="s">
        <v>27865</v>
      </c>
      <c r="C5605" s="6" t="s">
        <v>33005</v>
      </c>
      <c r="D5605" s="7" t="s">
        <v>65</v>
      </c>
      <c r="E5605" s="24">
        <v>201610307025</v>
      </c>
      <c r="F5605" s="95" t="s">
        <v>33147</v>
      </c>
      <c r="G5605" s="1" t="s">
        <v>2</v>
      </c>
      <c r="H5605" s="1" t="s">
        <v>33148</v>
      </c>
      <c r="I5605" s="1">
        <v>13414131</v>
      </c>
      <c r="J5605" s="1">
        <v>3</v>
      </c>
      <c r="K5605" s="95" t="s">
        <v>33149</v>
      </c>
      <c r="L5605" s="1" t="s">
        <v>33150</v>
      </c>
      <c r="M5605" s="1" t="s">
        <v>174</v>
      </c>
      <c r="N5605" s="5">
        <v>10000</v>
      </c>
      <c r="O5605" s="5">
        <v>20000</v>
      </c>
      <c r="P5605" s="5">
        <f t="shared" si="78"/>
        <v>30000</v>
      </c>
      <c r="Q5605" s="95" t="s">
        <v>33151</v>
      </c>
    </row>
    <row r="5606" spans="1:17" s="415" customFormat="1" ht="140" x14ac:dyDescent="0.15">
      <c r="A5606" s="46">
        <v>2016</v>
      </c>
      <c r="B5606" s="7" t="s">
        <v>27865</v>
      </c>
      <c r="C5606" s="6" t="s">
        <v>33005</v>
      </c>
      <c r="D5606" s="7" t="s">
        <v>65</v>
      </c>
      <c r="E5606" s="24">
        <v>201610307026</v>
      </c>
      <c r="F5606" s="95" t="s">
        <v>33152</v>
      </c>
      <c r="G5606" s="1" t="s">
        <v>2</v>
      </c>
      <c r="H5606" s="1" t="s">
        <v>33153</v>
      </c>
      <c r="I5606" s="1" t="s">
        <v>33154</v>
      </c>
      <c r="J5606" s="1">
        <v>3</v>
      </c>
      <c r="K5606" s="95" t="s">
        <v>33155</v>
      </c>
      <c r="L5606" s="1" t="s">
        <v>33156</v>
      </c>
      <c r="M5606" s="1" t="s">
        <v>156</v>
      </c>
      <c r="N5606" s="5">
        <v>10000</v>
      </c>
      <c r="O5606" s="5">
        <v>20000</v>
      </c>
      <c r="P5606" s="5">
        <f t="shared" si="78"/>
        <v>30000</v>
      </c>
      <c r="Q5606" s="95" t="s">
        <v>33157</v>
      </c>
    </row>
    <row r="5607" spans="1:17" s="415" customFormat="1" ht="126" x14ac:dyDescent="0.15">
      <c r="A5607" s="46">
        <v>2016</v>
      </c>
      <c r="B5607" s="7" t="s">
        <v>27865</v>
      </c>
      <c r="C5607" s="6" t="s">
        <v>33005</v>
      </c>
      <c r="D5607" s="7" t="s">
        <v>65</v>
      </c>
      <c r="E5607" s="24">
        <v>201610307027</v>
      </c>
      <c r="F5607" s="95" t="s">
        <v>33158</v>
      </c>
      <c r="G5607" s="1" t="s">
        <v>2</v>
      </c>
      <c r="H5607" s="1" t="s">
        <v>33159</v>
      </c>
      <c r="I5607" s="1" t="s">
        <v>33160</v>
      </c>
      <c r="J5607" s="1">
        <v>3</v>
      </c>
      <c r="K5607" s="95" t="s">
        <v>33161</v>
      </c>
      <c r="L5607" s="1" t="s">
        <v>33162</v>
      </c>
      <c r="M5607" s="1" t="s">
        <v>156</v>
      </c>
      <c r="N5607" s="5">
        <v>10000</v>
      </c>
      <c r="O5607" s="5">
        <v>20000</v>
      </c>
      <c r="P5607" s="5">
        <f t="shared" si="78"/>
        <v>30000</v>
      </c>
      <c r="Q5607" s="95" t="s">
        <v>33163</v>
      </c>
    </row>
    <row r="5608" spans="1:17" s="415" customFormat="1" ht="140" x14ac:dyDescent="0.15">
      <c r="A5608" s="46">
        <v>2016</v>
      </c>
      <c r="B5608" s="7" t="s">
        <v>27865</v>
      </c>
      <c r="C5608" s="6" t="s">
        <v>33005</v>
      </c>
      <c r="D5608" s="7" t="s">
        <v>65</v>
      </c>
      <c r="E5608" s="24">
        <v>201610307028</v>
      </c>
      <c r="F5608" s="95" t="s">
        <v>33164</v>
      </c>
      <c r="G5608" s="1" t="s">
        <v>2</v>
      </c>
      <c r="H5608" s="1" t="s">
        <v>33165</v>
      </c>
      <c r="I5608" s="1">
        <v>14114107</v>
      </c>
      <c r="J5608" s="1">
        <v>3</v>
      </c>
      <c r="K5608" s="95" t="s">
        <v>33166</v>
      </c>
      <c r="L5608" s="1" t="s">
        <v>33167</v>
      </c>
      <c r="M5608" s="1" t="s">
        <v>174</v>
      </c>
      <c r="N5608" s="5">
        <v>10000</v>
      </c>
      <c r="O5608" s="5">
        <v>20000</v>
      </c>
      <c r="P5608" s="5">
        <f t="shared" si="78"/>
        <v>30000</v>
      </c>
      <c r="Q5608" s="95" t="s">
        <v>33168</v>
      </c>
    </row>
    <row r="5609" spans="1:17" s="415" customFormat="1" ht="114" x14ac:dyDescent="0.15">
      <c r="A5609" s="46">
        <v>2016</v>
      </c>
      <c r="B5609" s="7" t="s">
        <v>27865</v>
      </c>
      <c r="C5609" s="6" t="s">
        <v>33005</v>
      </c>
      <c r="D5609" s="7" t="s">
        <v>65</v>
      </c>
      <c r="E5609" s="24">
        <v>201610307029</v>
      </c>
      <c r="F5609" s="95" t="s">
        <v>33169</v>
      </c>
      <c r="G5609" s="1" t="s">
        <v>2</v>
      </c>
      <c r="H5609" s="1" t="s">
        <v>33170</v>
      </c>
      <c r="I5609" s="1">
        <v>14114310</v>
      </c>
      <c r="J5609" s="1">
        <v>3</v>
      </c>
      <c r="K5609" s="95" t="s">
        <v>33171</v>
      </c>
      <c r="L5609" s="1" t="s">
        <v>33172</v>
      </c>
      <c r="M5609" s="1" t="s">
        <v>174</v>
      </c>
      <c r="N5609" s="5">
        <v>10000</v>
      </c>
      <c r="O5609" s="5">
        <v>20000</v>
      </c>
      <c r="P5609" s="5">
        <f t="shared" si="78"/>
        <v>30000</v>
      </c>
      <c r="Q5609" s="95" t="s">
        <v>33173</v>
      </c>
    </row>
    <row r="5610" spans="1:17" s="415" customFormat="1" ht="84" x14ac:dyDescent="0.15">
      <c r="A5610" s="46">
        <v>2016</v>
      </c>
      <c r="B5610" s="7" t="s">
        <v>27865</v>
      </c>
      <c r="C5610" s="6" t="s">
        <v>33005</v>
      </c>
      <c r="D5610" s="7" t="s">
        <v>65</v>
      </c>
      <c r="E5610" s="24">
        <v>201610307030</v>
      </c>
      <c r="F5610" s="95" t="s">
        <v>33174</v>
      </c>
      <c r="G5610" s="1" t="s">
        <v>2</v>
      </c>
      <c r="H5610" s="1" t="s">
        <v>33175</v>
      </c>
      <c r="I5610" s="1">
        <v>14114227</v>
      </c>
      <c r="J5610" s="1">
        <v>3</v>
      </c>
      <c r="K5610" s="95" t="s">
        <v>33176</v>
      </c>
      <c r="L5610" s="1" t="s">
        <v>33177</v>
      </c>
      <c r="M5610" s="1" t="s">
        <v>174</v>
      </c>
      <c r="N5610" s="5">
        <v>10000</v>
      </c>
      <c r="O5610" s="5">
        <v>20000</v>
      </c>
      <c r="P5610" s="5">
        <f t="shared" si="78"/>
        <v>30000</v>
      </c>
      <c r="Q5610" s="95" t="s">
        <v>33178</v>
      </c>
    </row>
    <row r="5611" spans="1:17" s="415" customFormat="1" ht="126" x14ac:dyDescent="0.15">
      <c r="A5611" s="46">
        <v>2016</v>
      </c>
      <c r="B5611" s="7" t="s">
        <v>27865</v>
      </c>
      <c r="C5611" s="6" t="s">
        <v>33005</v>
      </c>
      <c r="D5611" s="7" t="s">
        <v>65</v>
      </c>
      <c r="E5611" s="24">
        <v>201610307031</v>
      </c>
      <c r="F5611" s="95" t="s">
        <v>33179</v>
      </c>
      <c r="G5611" s="1" t="s">
        <v>2</v>
      </c>
      <c r="H5611" s="1" t="s">
        <v>33180</v>
      </c>
      <c r="I5611" s="1" t="s">
        <v>33181</v>
      </c>
      <c r="J5611" s="1">
        <v>3</v>
      </c>
      <c r="K5611" s="95" t="s">
        <v>33182</v>
      </c>
      <c r="L5611" s="1" t="s">
        <v>800</v>
      </c>
      <c r="M5611" s="1" t="s">
        <v>156</v>
      </c>
      <c r="N5611" s="5">
        <v>10000</v>
      </c>
      <c r="O5611" s="5">
        <v>20000</v>
      </c>
      <c r="P5611" s="5">
        <f t="shared" si="78"/>
        <v>30000</v>
      </c>
      <c r="Q5611" s="95" t="s">
        <v>33183</v>
      </c>
    </row>
    <row r="5612" spans="1:17" s="415" customFormat="1" ht="140" x14ac:dyDescent="0.15">
      <c r="A5612" s="46">
        <v>2016</v>
      </c>
      <c r="B5612" s="7" t="s">
        <v>27865</v>
      </c>
      <c r="C5612" s="6" t="s">
        <v>33005</v>
      </c>
      <c r="D5612" s="7" t="s">
        <v>65</v>
      </c>
      <c r="E5612" s="24">
        <v>201610307032</v>
      </c>
      <c r="F5612" s="95" t="s">
        <v>33184</v>
      </c>
      <c r="G5612" s="1" t="s">
        <v>2</v>
      </c>
      <c r="H5612" s="1" t="s">
        <v>33185</v>
      </c>
      <c r="I5612" s="1" t="s">
        <v>33186</v>
      </c>
      <c r="J5612" s="1">
        <v>3</v>
      </c>
      <c r="K5612" s="95" t="s">
        <v>33187</v>
      </c>
      <c r="L5612" s="1" t="s">
        <v>33188</v>
      </c>
      <c r="M5612" s="1" t="s">
        <v>156</v>
      </c>
      <c r="N5612" s="5">
        <v>10000</v>
      </c>
      <c r="O5612" s="5">
        <v>20000</v>
      </c>
      <c r="P5612" s="5">
        <f t="shared" si="78"/>
        <v>30000</v>
      </c>
      <c r="Q5612" s="95" t="s">
        <v>33189</v>
      </c>
    </row>
    <row r="5613" spans="1:17" s="415" customFormat="1" ht="126" x14ac:dyDescent="0.15">
      <c r="A5613" s="46">
        <v>2016</v>
      </c>
      <c r="B5613" s="7" t="s">
        <v>27865</v>
      </c>
      <c r="C5613" s="6" t="s">
        <v>33005</v>
      </c>
      <c r="D5613" s="7" t="s">
        <v>65</v>
      </c>
      <c r="E5613" s="24">
        <v>201610307033</v>
      </c>
      <c r="F5613" s="95" t="s">
        <v>33190</v>
      </c>
      <c r="G5613" s="1" t="s">
        <v>2</v>
      </c>
      <c r="H5613" s="1" t="s">
        <v>33191</v>
      </c>
      <c r="I5613" s="1" t="s">
        <v>33192</v>
      </c>
      <c r="J5613" s="1">
        <v>3</v>
      </c>
      <c r="K5613" s="95" t="s">
        <v>33193</v>
      </c>
      <c r="L5613" s="1" t="s">
        <v>33194</v>
      </c>
      <c r="M5613" s="1" t="s">
        <v>174</v>
      </c>
      <c r="N5613" s="5">
        <v>10000</v>
      </c>
      <c r="O5613" s="5">
        <v>20000</v>
      </c>
      <c r="P5613" s="5">
        <f t="shared" ref="P5613:P5644" si="79">N5613+O5613</f>
        <v>30000</v>
      </c>
      <c r="Q5613" s="95" t="s">
        <v>33195</v>
      </c>
    </row>
    <row r="5614" spans="1:17" s="415" customFormat="1" ht="140" x14ac:dyDescent="0.15">
      <c r="A5614" s="46">
        <v>2016</v>
      </c>
      <c r="B5614" s="7" t="s">
        <v>27865</v>
      </c>
      <c r="C5614" s="6" t="s">
        <v>33005</v>
      </c>
      <c r="D5614" s="7" t="s">
        <v>65</v>
      </c>
      <c r="E5614" s="24">
        <v>201610307034</v>
      </c>
      <c r="F5614" s="95" t="s">
        <v>33196</v>
      </c>
      <c r="G5614" s="1" t="s">
        <v>2</v>
      </c>
      <c r="H5614" s="1" t="s">
        <v>33197</v>
      </c>
      <c r="I5614" s="1" t="s">
        <v>33198</v>
      </c>
      <c r="J5614" s="1">
        <v>3</v>
      </c>
      <c r="K5614" s="95" t="s">
        <v>33199</v>
      </c>
      <c r="L5614" s="1" t="s">
        <v>33200</v>
      </c>
      <c r="M5614" s="1" t="s">
        <v>174</v>
      </c>
      <c r="N5614" s="5">
        <v>10000</v>
      </c>
      <c r="O5614" s="5">
        <v>20000</v>
      </c>
      <c r="P5614" s="5">
        <f t="shared" si="79"/>
        <v>30000</v>
      </c>
      <c r="Q5614" s="95" t="s">
        <v>33201</v>
      </c>
    </row>
    <row r="5615" spans="1:17" s="415" customFormat="1" ht="140" x14ac:dyDescent="0.15">
      <c r="A5615" s="46">
        <v>2016</v>
      </c>
      <c r="B5615" s="7" t="s">
        <v>27865</v>
      </c>
      <c r="C5615" s="6" t="s">
        <v>33005</v>
      </c>
      <c r="D5615" s="7" t="s">
        <v>65</v>
      </c>
      <c r="E5615" s="24">
        <v>201610307035</v>
      </c>
      <c r="F5615" s="95" t="s">
        <v>33202</v>
      </c>
      <c r="G5615" s="1" t="s">
        <v>2</v>
      </c>
      <c r="H5615" s="1" t="s">
        <v>33203</v>
      </c>
      <c r="I5615" s="1" t="s">
        <v>33204</v>
      </c>
      <c r="J5615" s="1">
        <v>3</v>
      </c>
      <c r="K5615" s="95" t="s">
        <v>33205</v>
      </c>
      <c r="L5615" s="1" t="s">
        <v>33206</v>
      </c>
      <c r="M5615" s="1" t="s">
        <v>174</v>
      </c>
      <c r="N5615" s="5">
        <v>10000</v>
      </c>
      <c r="O5615" s="5">
        <v>20000</v>
      </c>
      <c r="P5615" s="5">
        <f t="shared" si="79"/>
        <v>30000</v>
      </c>
      <c r="Q5615" s="95" t="s">
        <v>33207</v>
      </c>
    </row>
    <row r="5616" spans="1:17" s="415" customFormat="1" ht="140" x14ac:dyDescent="0.15">
      <c r="A5616" s="46">
        <v>2016</v>
      </c>
      <c r="B5616" s="7" t="s">
        <v>27865</v>
      </c>
      <c r="C5616" s="6" t="s">
        <v>33005</v>
      </c>
      <c r="D5616" s="7" t="s">
        <v>65</v>
      </c>
      <c r="E5616" s="24">
        <v>201610307036</v>
      </c>
      <c r="F5616" s="95" t="s">
        <v>33208</v>
      </c>
      <c r="G5616" s="1" t="s">
        <v>2</v>
      </c>
      <c r="H5616" s="1" t="s">
        <v>33209</v>
      </c>
      <c r="I5616" s="1" t="s">
        <v>33210</v>
      </c>
      <c r="J5616" s="1">
        <v>3</v>
      </c>
      <c r="K5616" s="95" t="s">
        <v>33211</v>
      </c>
      <c r="L5616" s="1" t="s">
        <v>33212</v>
      </c>
      <c r="M5616" s="1" t="s">
        <v>174</v>
      </c>
      <c r="N5616" s="5">
        <v>10000</v>
      </c>
      <c r="O5616" s="5">
        <v>20000</v>
      </c>
      <c r="P5616" s="5">
        <f t="shared" si="79"/>
        <v>30000</v>
      </c>
      <c r="Q5616" s="95" t="s">
        <v>33213</v>
      </c>
    </row>
    <row r="5617" spans="1:17" s="415" customFormat="1" ht="140" x14ac:dyDescent="0.15">
      <c r="A5617" s="46">
        <v>2016</v>
      </c>
      <c r="B5617" s="7" t="s">
        <v>27865</v>
      </c>
      <c r="C5617" s="6" t="s">
        <v>33005</v>
      </c>
      <c r="D5617" s="7" t="s">
        <v>65</v>
      </c>
      <c r="E5617" s="24">
        <v>201610307037</v>
      </c>
      <c r="F5617" s="95" t="s">
        <v>33214</v>
      </c>
      <c r="G5617" s="1" t="s">
        <v>2</v>
      </c>
      <c r="H5617" s="1" t="s">
        <v>9828</v>
      </c>
      <c r="I5617" s="1" t="s">
        <v>33215</v>
      </c>
      <c r="J5617" s="1">
        <v>3</v>
      </c>
      <c r="K5617" s="95" t="s">
        <v>33216</v>
      </c>
      <c r="L5617" s="1" t="s">
        <v>2199</v>
      </c>
      <c r="M5617" s="1" t="s">
        <v>156</v>
      </c>
      <c r="N5617" s="5">
        <v>10000</v>
      </c>
      <c r="O5617" s="5">
        <v>20000</v>
      </c>
      <c r="P5617" s="5">
        <f t="shared" si="79"/>
        <v>30000</v>
      </c>
      <c r="Q5617" s="95" t="s">
        <v>33217</v>
      </c>
    </row>
    <row r="5618" spans="1:17" s="415" customFormat="1" ht="140" x14ac:dyDescent="0.15">
      <c r="A5618" s="46">
        <v>2016</v>
      </c>
      <c r="B5618" s="7" t="s">
        <v>27865</v>
      </c>
      <c r="C5618" s="6" t="s">
        <v>33005</v>
      </c>
      <c r="D5618" s="7" t="s">
        <v>65</v>
      </c>
      <c r="E5618" s="24">
        <v>201610307038</v>
      </c>
      <c r="F5618" s="95" t="s">
        <v>33218</v>
      </c>
      <c r="G5618" s="1" t="s">
        <v>2</v>
      </c>
      <c r="H5618" s="1" t="s">
        <v>33219</v>
      </c>
      <c r="I5618" s="1" t="s">
        <v>33220</v>
      </c>
      <c r="J5618" s="1">
        <v>3</v>
      </c>
      <c r="K5618" s="95" t="s">
        <v>33221</v>
      </c>
      <c r="L5618" s="1" t="s">
        <v>33222</v>
      </c>
      <c r="M5618" s="1" t="s">
        <v>156</v>
      </c>
      <c r="N5618" s="5">
        <v>10000</v>
      </c>
      <c r="O5618" s="5">
        <v>20000</v>
      </c>
      <c r="P5618" s="5">
        <f t="shared" si="79"/>
        <v>30000</v>
      </c>
      <c r="Q5618" s="95" t="s">
        <v>33223</v>
      </c>
    </row>
    <row r="5619" spans="1:17" s="415" customFormat="1" ht="140" x14ac:dyDescent="0.15">
      <c r="A5619" s="46">
        <v>2016</v>
      </c>
      <c r="B5619" s="7" t="s">
        <v>27865</v>
      </c>
      <c r="C5619" s="6" t="s">
        <v>33005</v>
      </c>
      <c r="D5619" s="7" t="s">
        <v>65</v>
      </c>
      <c r="E5619" s="24">
        <v>201610307039</v>
      </c>
      <c r="F5619" s="95" t="s">
        <v>33224</v>
      </c>
      <c r="G5619" s="1" t="s">
        <v>2</v>
      </c>
      <c r="H5619" s="1" t="s">
        <v>33225</v>
      </c>
      <c r="I5619" s="1" t="s">
        <v>33226</v>
      </c>
      <c r="J5619" s="1">
        <v>3</v>
      </c>
      <c r="K5619" s="95" t="s">
        <v>33227</v>
      </c>
      <c r="L5619" s="1" t="s">
        <v>33228</v>
      </c>
      <c r="M5619" s="1" t="s">
        <v>156</v>
      </c>
      <c r="N5619" s="5">
        <v>10000</v>
      </c>
      <c r="O5619" s="5">
        <v>20000</v>
      </c>
      <c r="P5619" s="5">
        <f t="shared" si="79"/>
        <v>30000</v>
      </c>
      <c r="Q5619" s="95" t="s">
        <v>33229</v>
      </c>
    </row>
    <row r="5620" spans="1:17" s="415" customFormat="1" ht="112" x14ac:dyDescent="0.15">
      <c r="A5620" s="46">
        <v>2016</v>
      </c>
      <c r="B5620" s="7" t="s">
        <v>27865</v>
      </c>
      <c r="C5620" s="6" t="s">
        <v>33005</v>
      </c>
      <c r="D5620" s="7" t="s">
        <v>65</v>
      </c>
      <c r="E5620" s="24">
        <v>201610307040</v>
      </c>
      <c r="F5620" s="95" t="s">
        <v>33230</v>
      </c>
      <c r="G5620" s="1" t="s">
        <v>2</v>
      </c>
      <c r="H5620" s="1" t="s">
        <v>33231</v>
      </c>
      <c r="I5620" s="1" t="s">
        <v>33232</v>
      </c>
      <c r="J5620" s="1">
        <v>3</v>
      </c>
      <c r="K5620" s="95" t="s">
        <v>33233</v>
      </c>
      <c r="L5620" s="1" t="s">
        <v>33234</v>
      </c>
      <c r="M5620" s="1" t="s">
        <v>174</v>
      </c>
      <c r="N5620" s="5">
        <v>10000</v>
      </c>
      <c r="O5620" s="5">
        <v>20000</v>
      </c>
      <c r="P5620" s="5">
        <f t="shared" si="79"/>
        <v>30000</v>
      </c>
      <c r="Q5620" s="95" t="s">
        <v>33235</v>
      </c>
    </row>
    <row r="5621" spans="1:17" s="415" customFormat="1" ht="140" x14ac:dyDescent="0.15">
      <c r="A5621" s="46">
        <v>2016</v>
      </c>
      <c r="B5621" s="7" t="s">
        <v>27865</v>
      </c>
      <c r="C5621" s="6" t="s">
        <v>33005</v>
      </c>
      <c r="D5621" s="7" t="s">
        <v>65</v>
      </c>
      <c r="E5621" s="24">
        <v>201610307041</v>
      </c>
      <c r="F5621" s="95" t="s">
        <v>33236</v>
      </c>
      <c r="G5621" s="1" t="s">
        <v>2</v>
      </c>
      <c r="H5621" s="1" t="s">
        <v>33237</v>
      </c>
      <c r="I5621" s="1" t="s">
        <v>33238</v>
      </c>
      <c r="J5621" s="1">
        <v>3</v>
      </c>
      <c r="K5621" s="95" t="s">
        <v>33239</v>
      </c>
      <c r="L5621" s="1" t="s">
        <v>33240</v>
      </c>
      <c r="M5621" s="1" t="s">
        <v>174</v>
      </c>
      <c r="N5621" s="5">
        <v>10000</v>
      </c>
      <c r="O5621" s="5">
        <v>20000</v>
      </c>
      <c r="P5621" s="5">
        <f t="shared" si="79"/>
        <v>30000</v>
      </c>
      <c r="Q5621" s="95" t="s">
        <v>33241</v>
      </c>
    </row>
    <row r="5622" spans="1:17" s="415" customFormat="1" ht="168" x14ac:dyDescent="0.15">
      <c r="A5622" s="46">
        <v>2016</v>
      </c>
      <c r="B5622" s="7" t="s">
        <v>27865</v>
      </c>
      <c r="C5622" s="6" t="s">
        <v>33005</v>
      </c>
      <c r="D5622" s="7" t="s">
        <v>65</v>
      </c>
      <c r="E5622" s="24">
        <v>201610307042</v>
      </c>
      <c r="F5622" s="95" t="s">
        <v>33242</v>
      </c>
      <c r="G5622" s="1" t="s">
        <v>2</v>
      </c>
      <c r="H5622" s="1" t="s">
        <v>33243</v>
      </c>
      <c r="I5622" s="1" t="s">
        <v>33244</v>
      </c>
      <c r="J5622" s="1">
        <v>3</v>
      </c>
      <c r="K5622" s="95" t="s">
        <v>33245</v>
      </c>
      <c r="L5622" s="1" t="s">
        <v>33246</v>
      </c>
      <c r="M5622" s="1" t="s">
        <v>156</v>
      </c>
      <c r="N5622" s="5">
        <v>10000</v>
      </c>
      <c r="O5622" s="5">
        <v>20000</v>
      </c>
      <c r="P5622" s="5">
        <f t="shared" si="79"/>
        <v>30000</v>
      </c>
      <c r="Q5622" s="95" t="s">
        <v>33247</v>
      </c>
    </row>
    <row r="5623" spans="1:17" s="415" customFormat="1" ht="126" x14ac:dyDescent="0.15">
      <c r="A5623" s="46">
        <v>2016</v>
      </c>
      <c r="B5623" s="7" t="s">
        <v>27865</v>
      </c>
      <c r="C5623" s="6" t="s">
        <v>33005</v>
      </c>
      <c r="D5623" s="7" t="s">
        <v>65</v>
      </c>
      <c r="E5623" s="24">
        <v>201610307043</v>
      </c>
      <c r="F5623" s="95" t="s">
        <v>33248</v>
      </c>
      <c r="G5623" s="1" t="s">
        <v>2</v>
      </c>
      <c r="H5623" s="1" t="s">
        <v>33249</v>
      </c>
      <c r="I5623" s="1" t="s">
        <v>33250</v>
      </c>
      <c r="J5623" s="1">
        <v>3</v>
      </c>
      <c r="K5623" s="95" t="s">
        <v>33251</v>
      </c>
      <c r="L5623" s="1" t="s">
        <v>33252</v>
      </c>
      <c r="M5623" s="1" t="s">
        <v>156</v>
      </c>
      <c r="N5623" s="5">
        <v>10000</v>
      </c>
      <c r="O5623" s="5">
        <v>20000</v>
      </c>
      <c r="P5623" s="5">
        <f t="shared" si="79"/>
        <v>30000</v>
      </c>
      <c r="Q5623" s="95" t="s">
        <v>33253</v>
      </c>
    </row>
    <row r="5624" spans="1:17" s="415" customFormat="1" ht="140" x14ac:dyDescent="0.15">
      <c r="A5624" s="46">
        <v>2016</v>
      </c>
      <c r="B5624" s="7" t="s">
        <v>27865</v>
      </c>
      <c r="C5624" s="6" t="s">
        <v>33005</v>
      </c>
      <c r="D5624" s="7" t="s">
        <v>65</v>
      </c>
      <c r="E5624" s="24">
        <v>201610307044</v>
      </c>
      <c r="F5624" s="95" t="s">
        <v>33254</v>
      </c>
      <c r="G5624" s="1" t="s">
        <v>2</v>
      </c>
      <c r="H5624" s="1" t="s">
        <v>33255</v>
      </c>
      <c r="I5624" s="1" t="s">
        <v>33256</v>
      </c>
      <c r="J5624" s="1">
        <v>3</v>
      </c>
      <c r="K5624" s="95" t="s">
        <v>33257</v>
      </c>
      <c r="L5624" s="1" t="s">
        <v>33258</v>
      </c>
      <c r="M5624" s="1" t="s">
        <v>174</v>
      </c>
      <c r="N5624" s="5">
        <v>10000</v>
      </c>
      <c r="O5624" s="5">
        <v>20000</v>
      </c>
      <c r="P5624" s="5">
        <f t="shared" si="79"/>
        <v>30000</v>
      </c>
      <c r="Q5624" s="95" t="s">
        <v>33259</v>
      </c>
    </row>
    <row r="5625" spans="1:17" s="415" customFormat="1" ht="126" x14ac:dyDescent="0.15">
      <c r="A5625" s="46">
        <v>2016</v>
      </c>
      <c r="B5625" s="7" t="s">
        <v>27865</v>
      </c>
      <c r="C5625" s="6" t="s">
        <v>33005</v>
      </c>
      <c r="D5625" s="7" t="s">
        <v>65</v>
      </c>
      <c r="E5625" s="24">
        <v>201610307045</v>
      </c>
      <c r="F5625" s="95" t="s">
        <v>33260</v>
      </c>
      <c r="G5625" s="1" t="s">
        <v>2</v>
      </c>
      <c r="H5625" s="1" t="s">
        <v>33261</v>
      </c>
      <c r="I5625" s="1" t="s">
        <v>33262</v>
      </c>
      <c r="J5625" s="1">
        <v>3</v>
      </c>
      <c r="K5625" s="95" t="s">
        <v>33263</v>
      </c>
      <c r="L5625" s="1" t="s">
        <v>33264</v>
      </c>
      <c r="M5625" s="1" t="s">
        <v>156</v>
      </c>
      <c r="N5625" s="5">
        <v>10000</v>
      </c>
      <c r="O5625" s="5">
        <v>20000</v>
      </c>
      <c r="P5625" s="5">
        <f t="shared" si="79"/>
        <v>30000</v>
      </c>
      <c r="Q5625" s="95" t="s">
        <v>33265</v>
      </c>
    </row>
    <row r="5626" spans="1:17" s="415" customFormat="1" ht="140" x14ac:dyDescent="0.15">
      <c r="A5626" s="46">
        <v>2016</v>
      </c>
      <c r="B5626" s="7" t="s">
        <v>27865</v>
      </c>
      <c r="C5626" s="6" t="s">
        <v>33005</v>
      </c>
      <c r="D5626" s="7" t="s">
        <v>65</v>
      </c>
      <c r="E5626" s="24">
        <v>201610307046</v>
      </c>
      <c r="F5626" s="95" t="s">
        <v>33266</v>
      </c>
      <c r="G5626" s="1" t="s">
        <v>2</v>
      </c>
      <c r="H5626" s="1" t="s">
        <v>33267</v>
      </c>
      <c r="I5626" s="1">
        <v>13614208</v>
      </c>
      <c r="J5626" s="1">
        <v>3</v>
      </c>
      <c r="K5626" s="95" t="s">
        <v>33268</v>
      </c>
      <c r="L5626" s="1" t="s">
        <v>33269</v>
      </c>
      <c r="M5626" s="1" t="s">
        <v>156</v>
      </c>
      <c r="N5626" s="5">
        <v>10000</v>
      </c>
      <c r="O5626" s="5">
        <v>20000</v>
      </c>
      <c r="P5626" s="5">
        <f t="shared" si="79"/>
        <v>30000</v>
      </c>
      <c r="Q5626" s="95" t="s">
        <v>33270</v>
      </c>
    </row>
    <row r="5627" spans="1:17" s="415" customFormat="1" ht="98" x14ac:dyDescent="0.15">
      <c r="A5627" s="46">
        <v>2016</v>
      </c>
      <c r="B5627" s="7" t="s">
        <v>27865</v>
      </c>
      <c r="C5627" s="6" t="s">
        <v>33005</v>
      </c>
      <c r="D5627" s="7" t="s">
        <v>65</v>
      </c>
      <c r="E5627" s="24">
        <v>201610307047</v>
      </c>
      <c r="F5627" s="95" t="s">
        <v>33271</v>
      </c>
      <c r="G5627" s="1" t="s">
        <v>2</v>
      </c>
      <c r="H5627" s="1" t="s">
        <v>9269</v>
      </c>
      <c r="I5627" s="1" t="s">
        <v>33272</v>
      </c>
      <c r="J5627" s="1">
        <v>3</v>
      </c>
      <c r="K5627" s="95" t="s">
        <v>33273</v>
      </c>
      <c r="L5627" s="1" t="s">
        <v>33274</v>
      </c>
      <c r="M5627" s="1" t="s">
        <v>156</v>
      </c>
      <c r="N5627" s="5">
        <v>10000</v>
      </c>
      <c r="O5627" s="5">
        <v>20000</v>
      </c>
      <c r="P5627" s="5">
        <f t="shared" si="79"/>
        <v>30000</v>
      </c>
      <c r="Q5627" s="95" t="s">
        <v>33275</v>
      </c>
    </row>
    <row r="5628" spans="1:17" s="415" customFormat="1" ht="154" x14ac:dyDescent="0.15">
      <c r="A5628" s="46">
        <v>2016</v>
      </c>
      <c r="B5628" s="7" t="s">
        <v>27865</v>
      </c>
      <c r="C5628" s="6" t="s">
        <v>33005</v>
      </c>
      <c r="D5628" s="7" t="s">
        <v>65</v>
      </c>
      <c r="E5628" s="24">
        <v>201610307048</v>
      </c>
      <c r="F5628" s="95" t="s">
        <v>33276</v>
      </c>
      <c r="G5628" s="1" t="s">
        <v>2</v>
      </c>
      <c r="H5628" s="1" t="s">
        <v>33277</v>
      </c>
      <c r="I5628" s="1" t="s">
        <v>33278</v>
      </c>
      <c r="J5628" s="1">
        <v>3</v>
      </c>
      <c r="K5628" s="95" t="s">
        <v>33279</v>
      </c>
      <c r="L5628" s="1" t="s">
        <v>30048</v>
      </c>
      <c r="M5628" s="1" t="s">
        <v>174</v>
      </c>
      <c r="N5628" s="5">
        <v>10000</v>
      </c>
      <c r="O5628" s="5">
        <v>20000</v>
      </c>
      <c r="P5628" s="5">
        <f t="shared" si="79"/>
        <v>30000</v>
      </c>
      <c r="Q5628" s="95" t="s">
        <v>33280</v>
      </c>
    </row>
    <row r="5629" spans="1:17" s="415" customFormat="1" ht="154" x14ac:dyDescent="0.15">
      <c r="A5629" s="46">
        <v>2016</v>
      </c>
      <c r="B5629" s="7" t="s">
        <v>27865</v>
      </c>
      <c r="C5629" s="6" t="s">
        <v>33005</v>
      </c>
      <c r="D5629" s="7" t="s">
        <v>65</v>
      </c>
      <c r="E5629" s="24">
        <v>201610307049</v>
      </c>
      <c r="F5629" s="95" t="s">
        <v>33281</v>
      </c>
      <c r="G5629" s="1" t="s">
        <v>2</v>
      </c>
      <c r="H5629" s="1" t="s">
        <v>8119</v>
      </c>
      <c r="I5629" s="1" t="s">
        <v>33282</v>
      </c>
      <c r="J5629" s="1">
        <v>3</v>
      </c>
      <c r="K5629" s="95" t="s">
        <v>33283</v>
      </c>
      <c r="L5629" s="1" t="s">
        <v>33284</v>
      </c>
      <c r="M5629" s="1" t="s">
        <v>174</v>
      </c>
      <c r="N5629" s="5">
        <v>10000</v>
      </c>
      <c r="O5629" s="5">
        <v>20000</v>
      </c>
      <c r="P5629" s="5">
        <f t="shared" si="79"/>
        <v>30000</v>
      </c>
      <c r="Q5629" s="95" t="s">
        <v>33285</v>
      </c>
    </row>
    <row r="5630" spans="1:17" s="415" customFormat="1" ht="154" x14ac:dyDescent="0.15">
      <c r="A5630" s="46">
        <v>2016</v>
      </c>
      <c r="B5630" s="7" t="s">
        <v>27865</v>
      </c>
      <c r="C5630" s="6" t="s">
        <v>33005</v>
      </c>
      <c r="D5630" s="7" t="s">
        <v>65</v>
      </c>
      <c r="E5630" s="24">
        <v>201610307050</v>
      </c>
      <c r="F5630" s="95" t="s">
        <v>33286</v>
      </c>
      <c r="G5630" s="1" t="s">
        <v>2</v>
      </c>
      <c r="H5630" s="1" t="s">
        <v>33287</v>
      </c>
      <c r="I5630" s="1" t="s">
        <v>33288</v>
      </c>
      <c r="J5630" s="1">
        <v>3</v>
      </c>
      <c r="K5630" s="95" t="s">
        <v>33289</v>
      </c>
      <c r="L5630" s="1" t="s">
        <v>33290</v>
      </c>
      <c r="M5630" s="1" t="s">
        <v>174</v>
      </c>
      <c r="N5630" s="5">
        <v>10000</v>
      </c>
      <c r="O5630" s="5">
        <v>20000</v>
      </c>
      <c r="P5630" s="5">
        <f t="shared" si="79"/>
        <v>30000</v>
      </c>
      <c r="Q5630" s="95" t="s">
        <v>33291</v>
      </c>
    </row>
    <row r="5631" spans="1:17" s="415" customFormat="1" ht="154" x14ac:dyDescent="0.15">
      <c r="A5631" s="46">
        <v>2016</v>
      </c>
      <c r="B5631" s="7" t="s">
        <v>27865</v>
      </c>
      <c r="C5631" s="6" t="s">
        <v>33005</v>
      </c>
      <c r="D5631" s="7" t="s">
        <v>65</v>
      </c>
      <c r="E5631" s="24">
        <v>201610307051</v>
      </c>
      <c r="F5631" s="95" t="s">
        <v>33292</v>
      </c>
      <c r="G5631" s="1" t="s">
        <v>2</v>
      </c>
      <c r="H5631" s="1" t="s">
        <v>33293</v>
      </c>
      <c r="I5631" s="1" t="s">
        <v>33294</v>
      </c>
      <c r="J5631" s="1">
        <v>3</v>
      </c>
      <c r="K5631" s="95" t="s">
        <v>33295</v>
      </c>
      <c r="L5631" s="1" t="s">
        <v>33296</v>
      </c>
      <c r="M5631" s="1" t="s">
        <v>174</v>
      </c>
      <c r="N5631" s="5">
        <v>10000</v>
      </c>
      <c r="O5631" s="5">
        <v>20000</v>
      </c>
      <c r="P5631" s="5">
        <f t="shared" si="79"/>
        <v>30000</v>
      </c>
      <c r="Q5631" s="95" t="s">
        <v>33297</v>
      </c>
    </row>
    <row r="5632" spans="1:17" s="415" customFormat="1" ht="98" x14ac:dyDescent="0.15">
      <c r="A5632" s="46">
        <v>2016</v>
      </c>
      <c r="B5632" s="7" t="s">
        <v>27865</v>
      </c>
      <c r="C5632" s="6" t="s">
        <v>33005</v>
      </c>
      <c r="D5632" s="7" t="s">
        <v>65</v>
      </c>
      <c r="E5632" s="24">
        <v>201610307052</v>
      </c>
      <c r="F5632" s="95" t="s">
        <v>33298</v>
      </c>
      <c r="G5632" s="1" t="s">
        <v>2</v>
      </c>
      <c r="H5632" s="1" t="s">
        <v>33299</v>
      </c>
      <c r="I5632" s="1" t="s">
        <v>33300</v>
      </c>
      <c r="J5632" s="1">
        <v>3</v>
      </c>
      <c r="K5632" s="95" t="s">
        <v>33301</v>
      </c>
      <c r="L5632" s="1" t="s">
        <v>33302</v>
      </c>
      <c r="M5632" s="1" t="s">
        <v>174</v>
      </c>
      <c r="N5632" s="5">
        <v>10000</v>
      </c>
      <c r="O5632" s="5">
        <v>20000</v>
      </c>
      <c r="P5632" s="5">
        <f t="shared" si="79"/>
        <v>30000</v>
      </c>
      <c r="Q5632" s="95" t="s">
        <v>33303</v>
      </c>
    </row>
    <row r="5633" spans="1:17" s="415" customFormat="1" ht="140" x14ac:dyDescent="0.15">
      <c r="A5633" s="46">
        <v>2016</v>
      </c>
      <c r="B5633" s="7" t="s">
        <v>27865</v>
      </c>
      <c r="C5633" s="6" t="s">
        <v>33005</v>
      </c>
      <c r="D5633" s="7" t="s">
        <v>65</v>
      </c>
      <c r="E5633" s="24">
        <v>201610307053</v>
      </c>
      <c r="F5633" s="95" t="s">
        <v>33304</v>
      </c>
      <c r="G5633" s="1" t="s">
        <v>2</v>
      </c>
      <c r="H5633" s="1" t="s">
        <v>33305</v>
      </c>
      <c r="I5633" s="1" t="s">
        <v>33306</v>
      </c>
      <c r="J5633" s="1">
        <v>3</v>
      </c>
      <c r="K5633" s="95" t="s">
        <v>33307</v>
      </c>
      <c r="L5633" s="1" t="s">
        <v>33308</v>
      </c>
      <c r="M5633" s="1" t="s">
        <v>174</v>
      </c>
      <c r="N5633" s="5">
        <v>10000</v>
      </c>
      <c r="O5633" s="5">
        <v>20000</v>
      </c>
      <c r="P5633" s="5">
        <f t="shared" si="79"/>
        <v>30000</v>
      </c>
      <c r="Q5633" s="95" t="s">
        <v>33309</v>
      </c>
    </row>
    <row r="5634" spans="1:17" s="415" customFormat="1" ht="126" x14ac:dyDescent="0.15">
      <c r="A5634" s="46">
        <v>2016</v>
      </c>
      <c r="B5634" s="7" t="s">
        <v>27865</v>
      </c>
      <c r="C5634" s="6" t="s">
        <v>33005</v>
      </c>
      <c r="D5634" s="7" t="s">
        <v>65</v>
      </c>
      <c r="E5634" s="24">
        <v>201610307054</v>
      </c>
      <c r="F5634" s="95" t="s">
        <v>33310</v>
      </c>
      <c r="G5634" s="1" t="s">
        <v>2</v>
      </c>
      <c r="H5634" s="1" t="s">
        <v>33311</v>
      </c>
      <c r="I5634" s="1" t="s">
        <v>33312</v>
      </c>
      <c r="J5634" s="1">
        <v>3</v>
      </c>
      <c r="K5634" s="95" t="s">
        <v>33313</v>
      </c>
      <c r="L5634" s="1" t="s">
        <v>33314</v>
      </c>
      <c r="M5634" s="1" t="s">
        <v>174</v>
      </c>
      <c r="N5634" s="5">
        <v>10000</v>
      </c>
      <c r="O5634" s="5">
        <v>20000</v>
      </c>
      <c r="P5634" s="5">
        <f t="shared" si="79"/>
        <v>30000</v>
      </c>
      <c r="Q5634" s="95" t="s">
        <v>33315</v>
      </c>
    </row>
    <row r="5635" spans="1:17" s="415" customFormat="1" ht="98" x14ac:dyDescent="0.15">
      <c r="A5635" s="46">
        <v>2016</v>
      </c>
      <c r="B5635" s="7" t="s">
        <v>27865</v>
      </c>
      <c r="C5635" s="6" t="s">
        <v>33005</v>
      </c>
      <c r="D5635" s="7" t="s">
        <v>65</v>
      </c>
      <c r="E5635" s="24">
        <v>201610307055</v>
      </c>
      <c r="F5635" s="95" t="s">
        <v>33316</v>
      </c>
      <c r="G5635" s="1" t="s">
        <v>2</v>
      </c>
      <c r="H5635" s="1" t="s">
        <v>33317</v>
      </c>
      <c r="I5635" s="1">
        <v>17114421</v>
      </c>
      <c r="J5635" s="1">
        <v>3</v>
      </c>
      <c r="K5635" s="95" t="s">
        <v>33318</v>
      </c>
      <c r="L5635" s="1" t="s">
        <v>33319</v>
      </c>
      <c r="M5635" s="1" t="s">
        <v>156</v>
      </c>
      <c r="N5635" s="5">
        <v>10000</v>
      </c>
      <c r="O5635" s="5">
        <v>20000</v>
      </c>
      <c r="P5635" s="5">
        <f t="shared" si="79"/>
        <v>30000</v>
      </c>
      <c r="Q5635" s="95" t="s">
        <v>33320</v>
      </c>
    </row>
    <row r="5636" spans="1:17" s="415" customFormat="1" ht="182" x14ac:dyDescent="0.15">
      <c r="A5636" s="46">
        <v>2016</v>
      </c>
      <c r="B5636" s="7" t="s">
        <v>27865</v>
      </c>
      <c r="C5636" s="6" t="s">
        <v>33005</v>
      </c>
      <c r="D5636" s="7" t="s">
        <v>65</v>
      </c>
      <c r="E5636" s="24">
        <v>201610307056</v>
      </c>
      <c r="F5636" s="95" t="s">
        <v>33321</v>
      </c>
      <c r="G5636" s="1" t="s">
        <v>2</v>
      </c>
      <c r="H5636" s="1" t="s">
        <v>33322</v>
      </c>
      <c r="I5636" s="1">
        <v>18414220</v>
      </c>
      <c r="J5636" s="1">
        <v>3</v>
      </c>
      <c r="K5636" s="95" t="s">
        <v>33323</v>
      </c>
      <c r="L5636" s="1" t="s">
        <v>33324</v>
      </c>
      <c r="M5636" s="1" t="s">
        <v>174</v>
      </c>
      <c r="N5636" s="5">
        <v>10000</v>
      </c>
      <c r="O5636" s="5">
        <v>20000</v>
      </c>
      <c r="P5636" s="5">
        <f t="shared" si="79"/>
        <v>30000</v>
      </c>
      <c r="Q5636" s="95" t="s">
        <v>33325</v>
      </c>
    </row>
    <row r="5637" spans="1:17" s="415" customFormat="1" ht="84" x14ac:dyDescent="0.15">
      <c r="A5637" s="46">
        <v>2016</v>
      </c>
      <c r="B5637" s="7" t="s">
        <v>27865</v>
      </c>
      <c r="C5637" s="6" t="s">
        <v>33005</v>
      </c>
      <c r="D5637" s="7" t="s">
        <v>65</v>
      </c>
      <c r="E5637" s="24">
        <v>201610307057</v>
      </c>
      <c r="F5637" s="95" t="s">
        <v>33326</v>
      </c>
      <c r="G5637" s="1" t="s">
        <v>2</v>
      </c>
      <c r="H5637" s="1" t="s">
        <v>33327</v>
      </c>
      <c r="I5637" s="1" t="s">
        <v>33328</v>
      </c>
      <c r="J5637" s="1">
        <v>3</v>
      </c>
      <c r="K5637" s="95" t="s">
        <v>33329</v>
      </c>
      <c r="L5637" s="1" t="s">
        <v>33330</v>
      </c>
      <c r="M5637" s="1" t="s">
        <v>174</v>
      </c>
      <c r="N5637" s="5">
        <v>10000</v>
      </c>
      <c r="O5637" s="5">
        <v>20000</v>
      </c>
      <c r="P5637" s="5">
        <f t="shared" si="79"/>
        <v>30000</v>
      </c>
      <c r="Q5637" s="95" t="s">
        <v>33331</v>
      </c>
    </row>
    <row r="5638" spans="1:17" s="415" customFormat="1" ht="126" x14ac:dyDescent="0.15">
      <c r="A5638" s="46">
        <v>2016</v>
      </c>
      <c r="B5638" s="7" t="s">
        <v>27865</v>
      </c>
      <c r="C5638" s="6" t="s">
        <v>33005</v>
      </c>
      <c r="D5638" s="7" t="s">
        <v>65</v>
      </c>
      <c r="E5638" s="24">
        <v>201610307058</v>
      </c>
      <c r="F5638" s="95" t="s">
        <v>33332</v>
      </c>
      <c r="G5638" s="1" t="s">
        <v>2</v>
      </c>
      <c r="H5638" s="1" t="s">
        <v>33333</v>
      </c>
      <c r="I5638" s="1" t="s">
        <v>33334</v>
      </c>
      <c r="J5638" s="1">
        <v>3</v>
      </c>
      <c r="K5638" s="95" t="s">
        <v>33335</v>
      </c>
      <c r="L5638" s="1" t="s">
        <v>33336</v>
      </c>
      <c r="M5638" s="1" t="s">
        <v>174</v>
      </c>
      <c r="N5638" s="5">
        <v>10000</v>
      </c>
      <c r="O5638" s="5">
        <v>20000</v>
      </c>
      <c r="P5638" s="5">
        <f t="shared" si="79"/>
        <v>30000</v>
      </c>
      <c r="Q5638" s="95" t="s">
        <v>33337</v>
      </c>
    </row>
    <row r="5639" spans="1:17" s="415" customFormat="1" ht="140" x14ac:dyDescent="0.15">
      <c r="A5639" s="46">
        <v>2016</v>
      </c>
      <c r="B5639" s="7" t="s">
        <v>27865</v>
      </c>
      <c r="C5639" s="6" t="s">
        <v>33005</v>
      </c>
      <c r="D5639" s="7" t="s">
        <v>65</v>
      </c>
      <c r="E5639" s="24">
        <v>201610307059</v>
      </c>
      <c r="F5639" s="95" t="s">
        <v>33338</v>
      </c>
      <c r="G5639" s="1" t="s">
        <v>2</v>
      </c>
      <c r="H5639" s="1" t="s">
        <v>33339</v>
      </c>
      <c r="I5639" s="1" t="s">
        <v>33340</v>
      </c>
      <c r="J5639" s="1">
        <v>3</v>
      </c>
      <c r="K5639" s="95" t="s">
        <v>33341</v>
      </c>
      <c r="L5639" s="1" t="s">
        <v>33342</v>
      </c>
      <c r="M5639" s="1" t="s">
        <v>156</v>
      </c>
      <c r="N5639" s="5">
        <v>10000</v>
      </c>
      <c r="O5639" s="5">
        <v>20000</v>
      </c>
      <c r="P5639" s="5">
        <f t="shared" si="79"/>
        <v>30000</v>
      </c>
      <c r="Q5639" s="95" t="s">
        <v>33343</v>
      </c>
    </row>
    <row r="5640" spans="1:17" s="415" customFormat="1" ht="140" x14ac:dyDescent="0.15">
      <c r="A5640" s="46">
        <v>2016</v>
      </c>
      <c r="B5640" s="7" t="s">
        <v>27865</v>
      </c>
      <c r="C5640" s="6" t="s">
        <v>33005</v>
      </c>
      <c r="D5640" s="7" t="s">
        <v>65</v>
      </c>
      <c r="E5640" s="24">
        <v>201610307060</v>
      </c>
      <c r="F5640" s="95" t="s">
        <v>33344</v>
      </c>
      <c r="G5640" s="1" t="s">
        <v>2</v>
      </c>
      <c r="H5640" s="1" t="s">
        <v>33345</v>
      </c>
      <c r="I5640" s="1" t="s">
        <v>33346</v>
      </c>
      <c r="J5640" s="1">
        <v>3</v>
      </c>
      <c r="K5640" s="95" t="s">
        <v>33347</v>
      </c>
      <c r="L5640" s="1" t="s">
        <v>33348</v>
      </c>
      <c r="M5640" s="1" t="s">
        <v>156</v>
      </c>
      <c r="N5640" s="5">
        <v>10000</v>
      </c>
      <c r="O5640" s="5">
        <v>20000</v>
      </c>
      <c r="P5640" s="5">
        <f t="shared" si="79"/>
        <v>30000</v>
      </c>
      <c r="Q5640" s="95" t="s">
        <v>33349</v>
      </c>
    </row>
    <row r="5641" spans="1:17" s="415" customFormat="1" ht="140" x14ac:dyDescent="0.15">
      <c r="A5641" s="46">
        <v>2016</v>
      </c>
      <c r="B5641" s="7" t="s">
        <v>27865</v>
      </c>
      <c r="C5641" s="6" t="s">
        <v>33005</v>
      </c>
      <c r="D5641" s="7" t="s">
        <v>65</v>
      </c>
      <c r="E5641" s="24">
        <v>201610307061</v>
      </c>
      <c r="F5641" s="95" t="s">
        <v>33350</v>
      </c>
      <c r="G5641" s="1" t="s">
        <v>2</v>
      </c>
      <c r="H5641" s="1" t="s">
        <v>33351</v>
      </c>
      <c r="I5641" s="1" t="s">
        <v>33352</v>
      </c>
      <c r="J5641" s="1">
        <v>3</v>
      </c>
      <c r="K5641" s="95" t="s">
        <v>33353</v>
      </c>
      <c r="L5641" s="1" t="s">
        <v>33354</v>
      </c>
      <c r="M5641" s="1" t="s">
        <v>174</v>
      </c>
      <c r="N5641" s="5">
        <v>10000</v>
      </c>
      <c r="O5641" s="5">
        <v>20000</v>
      </c>
      <c r="P5641" s="5">
        <f t="shared" si="79"/>
        <v>30000</v>
      </c>
      <c r="Q5641" s="95" t="s">
        <v>33355</v>
      </c>
    </row>
    <row r="5642" spans="1:17" s="415" customFormat="1" ht="98" x14ac:dyDescent="0.15">
      <c r="A5642" s="46">
        <v>2016</v>
      </c>
      <c r="B5642" s="7" t="s">
        <v>27865</v>
      </c>
      <c r="C5642" s="6" t="s">
        <v>33005</v>
      </c>
      <c r="D5642" s="7" t="s">
        <v>65</v>
      </c>
      <c r="E5642" s="24">
        <v>201610307062</v>
      </c>
      <c r="F5642" s="95" t="s">
        <v>33356</v>
      </c>
      <c r="G5642" s="1" t="s">
        <v>2</v>
      </c>
      <c r="H5642" s="1" t="s">
        <v>33357</v>
      </c>
      <c r="I5642" s="1" t="s">
        <v>33358</v>
      </c>
      <c r="J5642" s="1">
        <v>3</v>
      </c>
      <c r="K5642" s="95" t="s">
        <v>33359</v>
      </c>
      <c r="L5642" s="1" t="s">
        <v>33360</v>
      </c>
      <c r="M5642" s="1" t="s">
        <v>156</v>
      </c>
      <c r="N5642" s="5">
        <v>10000</v>
      </c>
      <c r="O5642" s="5">
        <v>20000</v>
      </c>
      <c r="P5642" s="5">
        <f t="shared" si="79"/>
        <v>30000</v>
      </c>
      <c r="Q5642" s="95" t="s">
        <v>33361</v>
      </c>
    </row>
    <row r="5643" spans="1:17" s="415" customFormat="1" ht="140" x14ac:dyDescent="0.15">
      <c r="A5643" s="46">
        <v>2016</v>
      </c>
      <c r="B5643" s="7" t="s">
        <v>27865</v>
      </c>
      <c r="C5643" s="6" t="s">
        <v>33005</v>
      </c>
      <c r="D5643" s="7" t="s">
        <v>65</v>
      </c>
      <c r="E5643" s="24">
        <v>201610307063</v>
      </c>
      <c r="F5643" s="95" t="s">
        <v>33362</v>
      </c>
      <c r="G5643" s="1" t="s">
        <v>2</v>
      </c>
      <c r="H5643" s="1" t="s">
        <v>33363</v>
      </c>
      <c r="I5643" s="1">
        <v>19114117</v>
      </c>
      <c r="J5643" s="1">
        <v>3</v>
      </c>
      <c r="K5643" s="95" t="s">
        <v>33364</v>
      </c>
      <c r="L5643" s="1" t="s">
        <v>33365</v>
      </c>
      <c r="M5643" s="1" t="s">
        <v>156</v>
      </c>
      <c r="N5643" s="5">
        <v>10000</v>
      </c>
      <c r="O5643" s="5">
        <v>20000</v>
      </c>
      <c r="P5643" s="5">
        <f t="shared" si="79"/>
        <v>30000</v>
      </c>
      <c r="Q5643" s="95" t="s">
        <v>33366</v>
      </c>
    </row>
    <row r="5644" spans="1:17" s="415" customFormat="1" ht="140" x14ac:dyDescent="0.15">
      <c r="A5644" s="46">
        <v>2016</v>
      </c>
      <c r="B5644" s="7" t="s">
        <v>27865</v>
      </c>
      <c r="C5644" s="6" t="s">
        <v>33005</v>
      </c>
      <c r="D5644" s="7" t="s">
        <v>65</v>
      </c>
      <c r="E5644" s="24">
        <v>201610307064</v>
      </c>
      <c r="F5644" s="95" t="s">
        <v>33367</v>
      </c>
      <c r="G5644" s="1" t="s">
        <v>2</v>
      </c>
      <c r="H5644" s="1" t="s">
        <v>33368</v>
      </c>
      <c r="I5644" s="1" t="s">
        <v>33369</v>
      </c>
      <c r="J5644" s="1">
        <v>3</v>
      </c>
      <c r="K5644" s="95" t="s">
        <v>33370</v>
      </c>
      <c r="L5644" s="1" t="s">
        <v>33371</v>
      </c>
      <c r="M5644" s="1" t="s">
        <v>174</v>
      </c>
      <c r="N5644" s="5">
        <v>10000</v>
      </c>
      <c r="O5644" s="5">
        <v>20000</v>
      </c>
      <c r="P5644" s="5">
        <f t="shared" si="79"/>
        <v>30000</v>
      </c>
      <c r="Q5644" s="95" t="s">
        <v>33372</v>
      </c>
    </row>
    <row r="5645" spans="1:17" s="415" customFormat="1" ht="98" x14ac:dyDescent="0.15">
      <c r="A5645" s="46">
        <v>2016</v>
      </c>
      <c r="B5645" s="7" t="s">
        <v>27865</v>
      </c>
      <c r="C5645" s="6" t="s">
        <v>33005</v>
      </c>
      <c r="D5645" s="7" t="s">
        <v>65</v>
      </c>
      <c r="E5645" s="24">
        <v>201610307065</v>
      </c>
      <c r="F5645" s="95" t="s">
        <v>33373</v>
      </c>
      <c r="G5645" s="1" t="s">
        <v>2</v>
      </c>
      <c r="H5645" s="1" t="s">
        <v>33374</v>
      </c>
      <c r="I5645" s="1" t="s">
        <v>33375</v>
      </c>
      <c r="J5645" s="1">
        <v>3</v>
      </c>
      <c r="K5645" s="95" t="s">
        <v>33376</v>
      </c>
      <c r="L5645" s="1" t="s">
        <v>33377</v>
      </c>
      <c r="M5645" s="1" t="s">
        <v>174</v>
      </c>
      <c r="N5645" s="5">
        <v>10000</v>
      </c>
      <c r="O5645" s="5">
        <v>20000</v>
      </c>
      <c r="P5645" s="5">
        <f t="shared" ref="P5645:P5683" si="80">N5645+O5645</f>
        <v>30000</v>
      </c>
      <c r="Q5645" s="95" t="s">
        <v>33378</v>
      </c>
    </row>
    <row r="5646" spans="1:17" s="415" customFormat="1" ht="154" x14ac:dyDescent="0.15">
      <c r="A5646" s="46">
        <v>2016</v>
      </c>
      <c r="B5646" s="7" t="s">
        <v>27865</v>
      </c>
      <c r="C5646" s="6" t="s">
        <v>33005</v>
      </c>
      <c r="D5646" s="7" t="s">
        <v>65</v>
      </c>
      <c r="E5646" s="24">
        <v>201610307066</v>
      </c>
      <c r="F5646" s="95" t="s">
        <v>33379</v>
      </c>
      <c r="G5646" s="1" t="s">
        <v>2</v>
      </c>
      <c r="H5646" s="1" t="s">
        <v>33380</v>
      </c>
      <c r="I5646" s="1" t="s">
        <v>33381</v>
      </c>
      <c r="J5646" s="1">
        <v>3</v>
      </c>
      <c r="K5646" s="95" t="s">
        <v>33382</v>
      </c>
      <c r="L5646" s="1" t="s">
        <v>33383</v>
      </c>
      <c r="M5646" s="1" t="s">
        <v>174</v>
      </c>
      <c r="N5646" s="5">
        <v>10000</v>
      </c>
      <c r="O5646" s="5">
        <v>20000</v>
      </c>
      <c r="P5646" s="5">
        <f t="shared" si="80"/>
        <v>30000</v>
      </c>
      <c r="Q5646" s="95" t="s">
        <v>33384</v>
      </c>
    </row>
    <row r="5647" spans="1:17" s="415" customFormat="1" ht="126" x14ac:dyDescent="0.15">
      <c r="A5647" s="46">
        <v>2016</v>
      </c>
      <c r="B5647" s="7" t="s">
        <v>27865</v>
      </c>
      <c r="C5647" s="6" t="s">
        <v>33005</v>
      </c>
      <c r="D5647" s="7" t="s">
        <v>65</v>
      </c>
      <c r="E5647" s="24">
        <v>201610307067</v>
      </c>
      <c r="F5647" s="95" t="s">
        <v>33385</v>
      </c>
      <c r="G5647" s="1" t="s">
        <v>2</v>
      </c>
      <c r="H5647" s="1" t="s">
        <v>33386</v>
      </c>
      <c r="I5647" s="1" t="s">
        <v>33387</v>
      </c>
      <c r="J5647" s="1">
        <v>3</v>
      </c>
      <c r="K5647" s="95" t="s">
        <v>33388</v>
      </c>
      <c r="L5647" s="1" t="s">
        <v>33389</v>
      </c>
      <c r="M5647" s="1" t="s">
        <v>174</v>
      </c>
      <c r="N5647" s="5">
        <v>10000</v>
      </c>
      <c r="O5647" s="5">
        <v>20000</v>
      </c>
      <c r="P5647" s="5">
        <f t="shared" si="80"/>
        <v>30000</v>
      </c>
      <c r="Q5647" s="95" t="s">
        <v>33390</v>
      </c>
    </row>
    <row r="5648" spans="1:17" s="415" customFormat="1" ht="140" x14ac:dyDescent="0.15">
      <c r="A5648" s="46">
        <v>2016</v>
      </c>
      <c r="B5648" s="7" t="s">
        <v>27865</v>
      </c>
      <c r="C5648" s="6" t="s">
        <v>33005</v>
      </c>
      <c r="D5648" s="7" t="s">
        <v>65</v>
      </c>
      <c r="E5648" s="24">
        <v>201610307068</v>
      </c>
      <c r="F5648" s="95" t="s">
        <v>33391</v>
      </c>
      <c r="G5648" s="1" t="s">
        <v>2</v>
      </c>
      <c r="H5648" s="1" t="s">
        <v>33392</v>
      </c>
      <c r="I5648" s="1" t="s">
        <v>33393</v>
      </c>
      <c r="J5648" s="1">
        <v>3</v>
      </c>
      <c r="K5648" s="95" t="s">
        <v>33394</v>
      </c>
      <c r="L5648" s="1" t="s">
        <v>33395</v>
      </c>
      <c r="M5648" s="1" t="s">
        <v>156</v>
      </c>
      <c r="N5648" s="5">
        <v>10000</v>
      </c>
      <c r="O5648" s="5">
        <v>20000</v>
      </c>
      <c r="P5648" s="5">
        <f t="shared" si="80"/>
        <v>30000</v>
      </c>
      <c r="Q5648" s="95" t="s">
        <v>33396</v>
      </c>
    </row>
    <row r="5649" spans="1:17" s="415" customFormat="1" ht="140" x14ac:dyDescent="0.15">
      <c r="A5649" s="46">
        <v>2016</v>
      </c>
      <c r="B5649" s="7" t="s">
        <v>27865</v>
      </c>
      <c r="C5649" s="6" t="s">
        <v>33005</v>
      </c>
      <c r="D5649" s="7" t="s">
        <v>65</v>
      </c>
      <c r="E5649" s="24">
        <v>201610307069</v>
      </c>
      <c r="F5649" s="95" t="s">
        <v>33397</v>
      </c>
      <c r="G5649" s="1" t="s">
        <v>2</v>
      </c>
      <c r="H5649" s="1" t="s">
        <v>33398</v>
      </c>
      <c r="I5649" s="1" t="s">
        <v>33399</v>
      </c>
      <c r="J5649" s="1">
        <v>3</v>
      </c>
      <c r="K5649" s="95" t="s">
        <v>33400</v>
      </c>
      <c r="L5649" s="1" t="s">
        <v>33401</v>
      </c>
      <c r="M5649" s="1" t="s">
        <v>156</v>
      </c>
      <c r="N5649" s="5">
        <v>10000</v>
      </c>
      <c r="O5649" s="5">
        <v>20000</v>
      </c>
      <c r="P5649" s="5">
        <f t="shared" si="80"/>
        <v>30000</v>
      </c>
      <c r="Q5649" s="95" t="s">
        <v>33402</v>
      </c>
    </row>
    <row r="5650" spans="1:17" s="415" customFormat="1" ht="140" x14ac:dyDescent="0.15">
      <c r="A5650" s="46">
        <v>2016</v>
      </c>
      <c r="B5650" s="7" t="s">
        <v>27865</v>
      </c>
      <c r="C5650" s="6" t="s">
        <v>33005</v>
      </c>
      <c r="D5650" s="7" t="s">
        <v>65</v>
      </c>
      <c r="E5650" s="24">
        <v>201610307070</v>
      </c>
      <c r="F5650" s="95" t="s">
        <v>33403</v>
      </c>
      <c r="G5650" s="1" t="s">
        <v>2</v>
      </c>
      <c r="H5650" s="1" t="s">
        <v>33404</v>
      </c>
      <c r="I5650" s="1" t="s">
        <v>33405</v>
      </c>
      <c r="J5650" s="1">
        <v>3</v>
      </c>
      <c r="K5650" s="95" t="s">
        <v>33406</v>
      </c>
      <c r="L5650" s="1" t="s">
        <v>33407</v>
      </c>
      <c r="M5650" s="1" t="s">
        <v>174</v>
      </c>
      <c r="N5650" s="5">
        <v>10000</v>
      </c>
      <c r="O5650" s="5">
        <v>20000</v>
      </c>
      <c r="P5650" s="5">
        <f t="shared" si="80"/>
        <v>30000</v>
      </c>
      <c r="Q5650" s="95" t="s">
        <v>33408</v>
      </c>
    </row>
    <row r="5651" spans="1:17" s="415" customFormat="1" ht="140" x14ac:dyDescent="0.15">
      <c r="A5651" s="46">
        <v>2016</v>
      </c>
      <c r="B5651" s="7" t="s">
        <v>27865</v>
      </c>
      <c r="C5651" s="6" t="s">
        <v>33005</v>
      </c>
      <c r="D5651" s="7" t="s">
        <v>65</v>
      </c>
      <c r="E5651" s="24">
        <v>201610307071</v>
      </c>
      <c r="F5651" s="95" t="s">
        <v>33409</v>
      </c>
      <c r="G5651" s="1" t="s">
        <v>2</v>
      </c>
      <c r="H5651" s="1" t="s">
        <v>33410</v>
      </c>
      <c r="I5651" s="1" t="s">
        <v>33411</v>
      </c>
      <c r="J5651" s="1">
        <v>3</v>
      </c>
      <c r="K5651" s="95" t="s">
        <v>33412</v>
      </c>
      <c r="L5651" s="1" t="s">
        <v>33413</v>
      </c>
      <c r="M5651" s="1" t="s">
        <v>2101</v>
      </c>
      <c r="N5651" s="5">
        <v>10000</v>
      </c>
      <c r="O5651" s="5">
        <v>20000</v>
      </c>
      <c r="P5651" s="5">
        <f t="shared" si="80"/>
        <v>30000</v>
      </c>
      <c r="Q5651" s="95" t="s">
        <v>33414</v>
      </c>
    </row>
    <row r="5652" spans="1:17" s="415" customFormat="1" ht="126" x14ac:dyDescent="0.15">
      <c r="A5652" s="46">
        <v>2016</v>
      </c>
      <c r="B5652" s="7" t="s">
        <v>27865</v>
      </c>
      <c r="C5652" s="6" t="s">
        <v>33005</v>
      </c>
      <c r="D5652" s="7" t="s">
        <v>65</v>
      </c>
      <c r="E5652" s="24">
        <v>201610307072</v>
      </c>
      <c r="F5652" s="95" t="s">
        <v>33415</v>
      </c>
      <c r="G5652" s="1" t="s">
        <v>2</v>
      </c>
      <c r="H5652" s="1" t="s">
        <v>33416</v>
      </c>
      <c r="I5652" s="1" t="s">
        <v>33417</v>
      </c>
      <c r="J5652" s="1">
        <v>3</v>
      </c>
      <c r="K5652" s="95" t="s">
        <v>33418</v>
      </c>
      <c r="L5652" s="1" t="s">
        <v>33419</v>
      </c>
      <c r="M5652" s="1" t="s">
        <v>174</v>
      </c>
      <c r="N5652" s="5">
        <v>10000</v>
      </c>
      <c r="O5652" s="5">
        <v>20000</v>
      </c>
      <c r="P5652" s="5">
        <f t="shared" si="80"/>
        <v>30000</v>
      </c>
      <c r="Q5652" s="95" t="s">
        <v>33420</v>
      </c>
    </row>
    <row r="5653" spans="1:17" s="415" customFormat="1" ht="140" x14ac:dyDescent="0.15">
      <c r="A5653" s="46">
        <v>2016</v>
      </c>
      <c r="B5653" s="7" t="s">
        <v>27865</v>
      </c>
      <c r="C5653" s="6" t="s">
        <v>33005</v>
      </c>
      <c r="D5653" s="7" t="s">
        <v>65</v>
      </c>
      <c r="E5653" s="24">
        <v>201610307073</v>
      </c>
      <c r="F5653" s="95" t="s">
        <v>33421</v>
      </c>
      <c r="G5653" s="1" t="s">
        <v>2</v>
      </c>
      <c r="H5653" s="1" t="s">
        <v>33422</v>
      </c>
      <c r="I5653" s="1" t="s">
        <v>33423</v>
      </c>
      <c r="J5653" s="1">
        <v>3</v>
      </c>
      <c r="K5653" s="95" t="s">
        <v>33424</v>
      </c>
      <c r="L5653" s="1" t="s">
        <v>33425</v>
      </c>
      <c r="M5653" s="1" t="s">
        <v>156</v>
      </c>
      <c r="N5653" s="5">
        <v>10000</v>
      </c>
      <c r="O5653" s="5">
        <v>20000</v>
      </c>
      <c r="P5653" s="5">
        <f t="shared" si="80"/>
        <v>30000</v>
      </c>
      <c r="Q5653" s="95" t="s">
        <v>33426</v>
      </c>
    </row>
    <row r="5654" spans="1:17" s="415" customFormat="1" ht="140" x14ac:dyDescent="0.15">
      <c r="A5654" s="46">
        <v>2016</v>
      </c>
      <c r="B5654" s="7" t="s">
        <v>27865</v>
      </c>
      <c r="C5654" s="6" t="s">
        <v>33005</v>
      </c>
      <c r="D5654" s="7" t="s">
        <v>65</v>
      </c>
      <c r="E5654" s="24">
        <v>201610307074</v>
      </c>
      <c r="F5654" s="95" t="s">
        <v>33427</v>
      </c>
      <c r="G5654" s="1" t="s">
        <v>2</v>
      </c>
      <c r="H5654" s="1" t="s">
        <v>33428</v>
      </c>
      <c r="I5654" s="1" t="s">
        <v>33429</v>
      </c>
      <c r="J5654" s="1">
        <v>3</v>
      </c>
      <c r="K5654" s="95" t="s">
        <v>33430</v>
      </c>
      <c r="L5654" s="1" t="s">
        <v>33431</v>
      </c>
      <c r="M5654" s="1" t="s">
        <v>156</v>
      </c>
      <c r="N5654" s="5">
        <v>10000</v>
      </c>
      <c r="O5654" s="5">
        <v>20000</v>
      </c>
      <c r="P5654" s="5">
        <f t="shared" si="80"/>
        <v>30000</v>
      </c>
      <c r="Q5654" s="95" t="s">
        <v>33432</v>
      </c>
    </row>
    <row r="5655" spans="1:17" s="415" customFormat="1" ht="70" x14ac:dyDescent="0.15">
      <c r="A5655" s="46">
        <v>2016</v>
      </c>
      <c r="B5655" s="7" t="s">
        <v>27865</v>
      </c>
      <c r="C5655" s="6" t="s">
        <v>33005</v>
      </c>
      <c r="D5655" s="7" t="s">
        <v>65</v>
      </c>
      <c r="E5655" s="24">
        <v>201610307075</v>
      </c>
      <c r="F5655" s="95" t="s">
        <v>33433</v>
      </c>
      <c r="G5655" s="1" t="s">
        <v>2</v>
      </c>
      <c r="H5655" s="1" t="s">
        <v>33434</v>
      </c>
      <c r="I5655" s="1">
        <v>22214106</v>
      </c>
      <c r="J5655" s="1">
        <v>3</v>
      </c>
      <c r="K5655" s="95" t="s">
        <v>33435</v>
      </c>
      <c r="L5655" s="1" t="s">
        <v>33436</v>
      </c>
      <c r="M5655" s="1" t="s">
        <v>156</v>
      </c>
      <c r="N5655" s="5">
        <v>10000</v>
      </c>
      <c r="O5655" s="5">
        <v>20000</v>
      </c>
      <c r="P5655" s="5">
        <f t="shared" si="80"/>
        <v>30000</v>
      </c>
      <c r="Q5655" s="95" t="s">
        <v>33437</v>
      </c>
    </row>
    <row r="5656" spans="1:17" s="415" customFormat="1" ht="70" x14ac:dyDescent="0.15">
      <c r="A5656" s="46">
        <v>2016</v>
      </c>
      <c r="B5656" s="7" t="s">
        <v>27865</v>
      </c>
      <c r="C5656" s="6" t="s">
        <v>33005</v>
      </c>
      <c r="D5656" s="7" t="s">
        <v>65</v>
      </c>
      <c r="E5656" s="24">
        <v>201610307076</v>
      </c>
      <c r="F5656" s="95" t="s">
        <v>33438</v>
      </c>
      <c r="G5656" s="1" t="s">
        <v>2</v>
      </c>
      <c r="H5656" s="1" t="s">
        <v>33439</v>
      </c>
      <c r="I5656" s="1">
        <v>22214203</v>
      </c>
      <c r="J5656" s="1">
        <v>3</v>
      </c>
      <c r="K5656" s="95" t="s">
        <v>33440</v>
      </c>
      <c r="L5656" s="1" t="s">
        <v>33441</v>
      </c>
      <c r="M5656" s="1" t="s">
        <v>156</v>
      </c>
      <c r="N5656" s="5">
        <v>10000</v>
      </c>
      <c r="O5656" s="5">
        <v>10000</v>
      </c>
      <c r="P5656" s="5">
        <f t="shared" si="80"/>
        <v>20000</v>
      </c>
      <c r="Q5656" s="95" t="s">
        <v>33442</v>
      </c>
    </row>
    <row r="5657" spans="1:17" s="415" customFormat="1" ht="70" x14ac:dyDescent="0.15">
      <c r="A5657" s="46">
        <v>2016</v>
      </c>
      <c r="B5657" s="7" t="s">
        <v>27865</v>
      </c>
      <c r="C5657" s="6" t="s">
        <v>33005</v>
      </c>
      <c r="D5657" s="7" t="s">
        <v>65</v>
      </c>
      <c r="E5657" s="24">
        <v>201610307077</v>
      </c>
      <c r="F5657" s="95" t="s">
        <v>33443</v>
      </c>
      <c r="G5657" s="1" t="s">
        <v>2</v>
      </c>
      <c r="H5657" s="1" t="s">
        <v>33444</v>
      </c>
      <c r="I5657" s="1">
        <v>22614209</v>
      </c>
      <c r="J5657" s="1">
        <v>3</v>
      </c>
      <c r="K5657" s="95" t="s">
        <v>33445</v>
      </c>
      <c r="L5657" s="1" t="s">
        <v>33446</v>
      </c>
      <c r="M5657" s="1" t="s">
        <v>174</v>
      </c>
      <c r="N5657" s="5">
        <v>10000</v>
      </c>
      <c r="O5657" s="5">
        <v>20000</v>
      </c>
      <c r="P5657" s="5">
        <f t="shared" si="80"/>
        <v>30000</v>
      </c>
      <c r="Q5657" s="95" t="s">
        <v>33447</v>
      </c>
    </row>
    <row r="5658" spans="1:17" s="415" customFormat="1" ht="70" x14ac:dyDescent="0.15">
      <c r="A5658" s="46">
        <v>2016</v>
      </c>
      <c r="B5658" s="7" t="s">
        <v>27865</v>
      </c>
      <c r="C5658" s="6" t="s">
        <v>33005</v>
      </c>
      <c r="D5658" s="7" t="s">
        <v>65</v>
      </c>
      <c r="E5658" s="24">
        <v>201610307078</v>
      </c>
      <c r="F5658" s="95" t="s">
        <v>33448</v>
      </c>
      <c r="G5658" s="1" t="s">
        <v>2</v>
      </c>
      <c r="H5658" s="1" t="s">
        <v>33449</v>
      </c>
      <c r="I5658" s="1">
        <v>22314115</v>
      </c>
      <c r="J5658" s="1">
        <v>3</v>
      </c>
      <c r="K5658" s="95" t="s">
        <v>33450</v>
      </c>
      <c r="L5658" s="1" t="s">
        <v>33451</v>
      </c>
      <c r="M5658" s="1" t="s">
        <v>156</v>
      </c>
      <c r="N5658" s="5">
        <v>10000</v>
      </c>
      <c r="O5658" s="5">
        <v>20000</v>
      </c>
      <c r="P5658" s="5">
        <f t="shared" si="80"/>
        <v>30000</v>
      </c>
      <c r="Q5658" s="95" t="s">
        <v>33452</v>
      </c>
    </row>
    <row r="5659" spans="1:17" s="415" customFormat="1" ht="84" x14ac:dyDescent="0.15">
      <c r="A5659" s="46">
        <v>2016</v>
      </c>
      <c r="B5659" s="7" t="s">
        <v>27865</v>
      </c>
      <c r="C5659" s="6" t="s">
        <v>33005</v>
      </c>
      <c r="D5659" s="7" t="s">
        <v>65</v>
      </c>
      <c r="E5659" s="24">
        <v>201610307079</v>
      </c>
      <c r="F5659" s="95" t="s">
        <v>33453</v>
      </c>
      <c r="G5659" s="1" t="s">
        <v>2</v>
      </c>
      <c r="H5659" s="1" t="s">
        <v>33454</v>
      </c>
      <c r="I5659" s="1" t="s">
        <v>33455</v>
      </c>
      <c r="J5659" s="1">
        <v>3</v>
      </c>
      <c r="K5659" s="95" t="s">
        <v>33456</v>
      </c>
      <c r="L5659" s="1" t="s">
        <v>12287</v>
      </c>
      <c r="M5659" s="1" t="s">
        <v>174</v>
      </c>
      <c r="N5659" s="5">
        <v>10000</v>
      </c>
      <c r="O5659" s="5">
        <v>20000</v>
      </c>
      <c r="P5659" s="5">
        <f t="shared" si="80"/>
        <v>30000</v>
      </c>
      <c r="Q5659" s="95" t="s">
        <v>33457</v>
      </c>
    </row>
    <row r="5660" spans="1:17" s="415" customFormat="1" ht="112" x14ac:dyDescent="0.15">
      <c r="A5660" s="46">
        <v>2016</v>
      </c>
      <c r="B5660" s="7" t="s">
        <v>27865</v>
      </c>
      <c r="C5660" s="6" t="s">
        <v>33005</v>
      </c>
      <c r="D5660" s="7" t="s">
        <v>65</v>
      </c>
      <c r="E5660" s="24">
        <v>201610307080</v>
      </c>
      <c r="F5660" s="95" t="s">
        <v>33458</v>
      </c>
      <c r="G5660" s="1" t="s">
        <v>2</v>
      </c>
      <c r="H5660" s="1" t="s">
        <v>33459</v>
      </c>
      <c r="I5660" s="1" t="s">
        <v>33460</v>
      </c>
      <c r="J5660" s="1">
        <v>3</v>
      </c>
      <c r="K5660" s="95" t="s">
        <v>33461</v>
      </c>
      <c r="L5660" s="1" t="s">
        <v>26760</v>
      </c>
      <c r="M5660" s="1" t="s">
        <v>156</v>
      </c>
      <c r="N5660" s="5">
        <v>10000</v>
      </c>
      <c r="O5660" s="5">
        <v>20000</v>
      </c>
      <c r="P5660" s="5">
        <f t="shared" si="80"/>
        <v>30000</v>
      </c>
      <c r="Q5660" s="95" t="s">
        <v>33462</v>
      </c>
    </row>
    <row r="5661" spans="1:17" s="415" customFormat="1" ht="126" x14ac:dyDescent="0.15">
      <c r="A5661" s="46">
        <v>2016</v>
      </c>
      <c r="B5661" s="7" t="s">
        <v>27865</v>
      </c>
      <c r="C5661" s="6" t="s">
        <v>33005</v>
      </c>
      <c r="D5661" s="7" t="s">
        <v>65</v>
      </c>
      <c r="E5661" s="24">
        <v>201610307081</v>
      </c>
      <c r="F5661" s="95" t="s">
        <v>33463</v>
      </c>
      <c r="G5661" s="1" t="s">
        <v>2</v>
      </c>
      <c r="H5661" s="1" t="s">
        <v>33464</v>
      </c>
      <c r="I5661" s="1">
        <v>23114224</v>
      </c>
      <c r="J5661" s="1">
        <v>3</v>
      </c>
      <c r="K5661" s="95" t="s">
        <v>33465</v>
      </c>
      <c r="L5661" s="1" t="s">
        <v>33466</v>
      </c>
      <c r="M5661" s="1" t="s">
        <v>174</v>
      </c>
      <c r="N5661" s="5">
        <v>10000</v>
      </c>
      <c r="O5661" s="5">
        <v>20000</v>
      </c>
      <c r="P5661" s="5">
        <f t="shared" si="80"/>
        <v>30000</v>
      </c>
      <c r="Q5661" s="95" t="s">
        <v>33467</v>
      </c>
    </row>
    <row r="5662" spans="1:17" s="415" customFormat="1" ht="140" x14ac:dyDescent="0.15">
      <c r="A5662" s="46">
        <v>2016</v>
      </c>
      <c r="B5662" s="7" t="s">
        <v>27865</v>
      </c>
      <c r="C5662" s="6" t="s">
        <v>33005</v>
      </c>
      <c r="D5662" s="7" t="s">
        <v>65</v>
      </c>
      <c r="E5662" s="24">
        <v>201610307082</v>
      </c>
      <c r="F5662" s="95" t="s">
        <v>33468</v>
      </c>
      <c r="G5662" s="1" t="s">
        <v>2</v>
      </c>
      <c r="H5662" s="1" t="s">
        <v>33469</v>
      </c>
      <c r="I5662" s="1" t="s">
        <v>33470</v>
      </c>
      <c r="J5662" s="1">
        <v>3</v>
      </c>
      <c r="K5662" s="95" t="s">
        <v>33471</v>
      </c>
      <c r="L5662" s="1" t="s">
        <v>33472</v>
      </c>
      <c r="M5662" s="1" t="s">
        <v>319</v>
      </c>
      <c r="N5662" s="5">
        <v>10000</v>
      </c>
      <c r="O5662" s="5">
        <v>20000</v>
      </c>
      <c r="P5662" s="5">
        <f t="shared" si="80"/>
        <v>30000</v>
      </c>
      <c r="Q5662" s="95" t="s">
        <v>33473</v>
      </c>
    </row>
    <row r="5663" spans="1:17" s="415" customFormat="1" ht="140" x14ac:dyDescent="0.15">
      <c r="A5663" s="46">
        <v>2016</v>
      </c>
      <c r="B5663" s="7" t="s">
        <v>27865</v>
      </c>
      <c r="C5663" s="6" t="s">
        <v>33005</v>
      </c>
      <c r="D5663" s="7" t="s">
        <v>65</v>
      </c>
      <c r="E5663" s="24">
        <v>201610307083</v>
      </c>
      <c r="F5663" s="95" t="s">
        <v>33474</v>
      </c>
      <c r="G5663" s="1" t="s">
        <v>2</v>
      </c>
      <c r="H5663" s="1" t="s">
        <v>33475</v>
      </c>
      <c r="I5663" s="1" t="s">
        <v>33476</v>
      </c>
      <c r="J5663" s="1">
        <v>3</v>
      </c>
      <c r="K5663" s="95" t="s">
        <v>33477</v>
      </c>
      <c r="L5663" s="1" t="s">
        <v>33478</v>
      </c>
      <c r="M5663" s="1" t="s">
        <v>174</v>
      </c>
      <c r="N5663" s="5">
        <v>10000</v>
      </c>
      <c r="O5663" s="5">
        <v>20000</v>
      </c>
      <c r="P5663" s="5">
        <f t="shared" si="80"/>
        <v>30000</v>
      </c>
      <c r="Q5663" s="95" t="s">
        <v>33479</v>
      </c>
    </row>
    <row r="5664" spans="1:17" s="415" customFormat="1" ht="126" x14ac:dyDescent="0.15">
      <c r="A5664" s="46">
        <v>2016</v>
      </c>
      <c r="B5664" s="7" t="s">
        <v>27865</v>
      </c>
      <c r="C5664" s="6" t="s">
        <v>33005</v>
      </c>
      <c r="D5664" s="7" t="s">
        <v>65</v>
      </c>
      <c r="E5664" s="24">
        <v>201610307084</v>
      </c>
      <c r="F5664" s="95" t="s">
        <v>33480</v>
      </c>
      <c r="G5664" s="1" t="s">
        <v>2</v>
      </c>
      <c r="H5664" s="1" t="s">
        <v>33481</v>
      </c>
      <c r="I5664" s="1" t="s">
        <v>33482</v>
      </c>
      <c r="J5664" s="1">
        <v>3</v>
      </c>
      <c r="K5664" s="95" t="s">
        <v>33483</v>
      </c>
      <c r="L5664" s="1" t="s">
        <v>33484</v>
      </c>
      <c r="M5664" s="1" t="s">
        <v>174</v>
      </c>
      <c r="N5664" s="5">
        <v>10000</v>
      </c>
      <c r="O5664" s="5">
        <v>20000</v>
      </c>
      <c r="P5664" s="5">
        <f t="shared" si="80"/>
        <v>30000</v>
      </c>
      <c r="Q5664" s="95" t="s">
        <v>33485</v>
      </c>
    </row>
    <row r="5665" spans="1:17" s="415" customFormat="1" ht="126" x14ac:dyDescent="0.15">
      <c r="A5665" s="46">
        <v>2016</v>
      </c>
      <c r="B5665" s="7" t="s">
        <v>27865</v>
      </c>
      <c r="C5665" s="6" t="s">
        <v>33005</v>
      </c>
      <c r="D5665" s="7" t="s">
        <v>65</v>
      </c>
      <c r="E5665" s="24">
        <v>201610307085</v>
      </c>
      <c r="F5665" s="95" t="s">
        <v>33486</v>
      </c>
      <c r="G5665" s="1" t="s">
        <v>2</v>
      </c>
      <c r="H5665" s="1" t="s">
        <v>33487</v>
      </c>
      <c r="I5665" s="1" t="s">
        <v>33488</v>
      </c>
      <c r="J5665" s="1">
        <v>3</v>
      </c>
      <c r="K5665" s="95" t="s">
        <v>33489</v>
      </c>
      <c r="L5665" s="1" t="s">
        <v>33490</v>
      </c>
      <c r="M5665" s="1" t="s">
        <v>174</v>
      </c>
      <c r="N5665" s="5">
        <v>10000</v>
      </c>
      <c r="O5665" s="5">
        <v>20000</v>
      </c>
      <c r="P5665" s="5">
        <f t="shared" si="80"/>
        <v>30000</v>
      </c>
      <c r="Q5665" s="95" t="s">
        <v>33491</v>
      </c>
    </row>
    <row r="5666" spans="1:17" s="415" customFormat="1" ht="140" x14ac:dyDescent="0.15">
      <c r="A5666" s="46">
        <v>2016</v>
      </c>
      <c r="B5666" s="7" t="s">
        <v>27865</v>
      </c>
      <c r="C5666" s="6" t="s">
        <v>33005</v>
      </c>
      <c r="D5666" s="7" t="s">
        <v>65</v>
      </c>
      <c r="E5666" s="24">
        <v>201610307086</v>
      </c>
      <c r="F5666" s="95" t="s">
        <v>33492</v>
      </c>
      <c r="G5666" s="1" t="s">
        <v>2</v>
      </c>
      <c r="H5666" s="1" t="s">
        <v>33493</v>
      </c>
      <c r="I5666" s="1" t="s">
        <v>33494</v>
      </c>
      <c r="J5666" s="1">
        <v>3</v>
      </c>
      <c r="K5666" s="95" t="s">
        <v>33495</v>
      </c>
      <c r="L5666" s="1" t="s">
        <v>33496</v>
      </c>
      <c r="M5666" s="1" t="s">
        <v>156</v>
      </c>
      <c r="N5666" s="5">
        <v>10000</v>
      </c>
      <c r="O5666" s="5">
        <v>20000</v>
      </c>
      <c r="P5666" s="5">
        <f t="shared" si="80"/>
        <v>30000</v>
      </c>
      <c r="Q5666" s="95" t="s">
        <v>33497</v>
      </c>
    </row>
    <row r="5667" spans="1:17" s="415" customFormat="1" ht="140" x14ac:dyDescent="0.15">
      <c r="A5667" s="46">
        <v>2016</v>
      </c>
      <c r="B5667" s="7" t="s">
        <v>27865</v>
      </c>
      <c r="C5667" s="6" t="s">
        <v>33005</v>
      </c>
      <c r="D5667" s="7" t="s">
        <v>65</v>
      </c>
      <c r="E5667" s="24">
        <v>201610307087</v>
      </c>
      <c r="F5667" s="95" t="s">
        <v>33498</v>
      </c>
      <c r="G5667" s="1" t="s">
        <v>2</v>
      </c>
      <c r="H5667" s="1" t="s">
        <v>15085</v>
      </c>
      <c r="I5667" s="1" t="s">
        <v>33499</v>
      </c>
      <c r="J5667" s="1">
        <v>3</v>
      </c>
      <c r="K5667" s="95" t="s">
        <v>33500</v>
      </c>
      <c r="L5667" s="1" t="s">
        <v>33496</v>
      </c>
      <c r="M5667" s="1" t="s">
        <v>156</v>
      </c>
      <c r="N5667" s="5">
        <v>10000</v>
      </c>
      <c r="O5667" s="5">
        <v>20000</v>
      </c>
      <c r="P5667" s="5">
        <f t="shared" si="80"/>
        <v>30000</v>
      </c>
      <c r="Q5667" s="95" t="s">
        <v>33501</v>
      </c>
    </row>
    <row r="5668" spans="1:17" s="415" customFormat="1" ht="140" x14ac:dyDescent="0.15">
      <c r="A5668" s="46">
        <v>2016</v>
      </c>
      <c r="B5668" s="7" t="s">
        <v>27865</v>
      </c>
      <c r="C5668" s="6" t="s">
        <v>33005</v>
      </c>
      <c r="D5668" s="7" t="s">
        <v>65</v>
      </c>
      <c r="E5668" s="24">
        <v>201610307088</v>
      </c>
      <c r="F5668" s="95" t="s">
        <v>33502</v>
      </c>
      <c r="G5668" s="1" t="s">
        <v>2</v>
      </c>
      <c r="H5668" s="1" t="s">
        <v>33503</v>
      </c>
      <c r="I5668" s="1" t="s">
        <v>33504</v>
      </c>
      <c r="J5668" s="1">
        <v>3</v>
      </c>
      <c r="K5668" s="95" t="s">
        <v>33505</v>
      </c>
      <c r="L5668" s="1" t="s">
        <v>33506</v>
      </c>
      <c r="M5668" s="1" t="s">
        <v>156</v>
      </c>
      <c r="N5668" s="5">
        <v>10000</v>
      </c>
      <c r="O5668" s="5">
        <v>20000</v>
      </c>
      <c r="P5668" s="5">
        <f t="shared" si="80"/>
        <v>30000</v>
      </c>
      <c r="Q5668" s="95" t="s">
        <v>33507</v>
      </c>
    </row>
    <row r="5669" spans="1:17" s="415" customFormat="1" ht="126" x14ac:dyDescent="0.15">
      <c r="A5669" s="46">
        <v>2016</v>
      </c>
      <c r="B5669" s="7" t="s">
        <v>27865</v>
      </c>
      <c r="C5669" s="6" t="s">
        <v>33005</v>
      </c>
      <c r="D5669" s="7" t="s">
        <v>65</v>
      </c>
      <c r="E5669" s="24">
        <v>201610307089</v>
      </c>
      <c r="F5669" s="95" t="s">
        <v>33508</v>
      </c>
      <c r="G5669" s="1" t="s">
        <v>2</v>
      </c>
      <c r="H5669" s="1" t="s">
        <v>33509</v>
      </c>
      <c r="I5669" s="1" t="s">
        <v>33510</v>
      </c>
      <c r="J5669" s="1">
        <v>3</v>
      </c>
      <c r="K5669" s="95" t="s">
        <v>33511</v>
      </c>
      <c r="L5669" s="1" t="s">
        <v>33512</v>
      </c>
      <c r="M5669" s="1" t="s">
        <v>174</v>
      </c>
      <c r="N5669" s="5">
        <v>10000</v>
      </c>
      <c r="O5669" s="5">
        <v>20000</v>
      </c>
      <c r="P5669" s="5">
        <f t="shared" si="80"/>
        <v>30000</v>
      </c>
      <c r="Q5669" s="95" t="s">
        <v>33513</v>
      </c>
    </row>
    <row r="5670" spans="1:17" s="415" customFormat="1" ht="140" x14ac:dyDescent="0.15">
      <c r="A5670" s="46">
        <v>2016</v>
      </c>
      <c r="B5670" s="7" t="s">
        <v>27865</v>
      </c>
      <c r="C5670" s="6" t="s">
        <v>33005</v>
      </c>
      <c r="D5670" s="7" t="s">
        <v>65</v>
      </c>
      <c r="E5670" s="24">
        <v>201610307090</v>
      </c>
      <c r="F5670" s="95" t="s">
        <v>33514</v>
      </c>
      <c r="G5670" s="1" t="s">
        <v>2</v>
      </c>
      <c r="H5670" s="1" t="s">
        <v>33515</v>
      </c>
      <c r="I5670" s="1" t="s">
        <v>33516</v>
      </c>
      <c r="J5670" s="1">
        <v>3</v>
      </c>
      <c r="K5670" s="95" t="s">
        <v>33517</v>
      </c>
      <c r="L5670" s="1" t="s">
        <v>33518</v>
      </c>
      <c r="M5670" s="1" t="s">
        <v>174</v>
      </c>
      <c r="N5670" s="5">
        <v>10000</v>
      </c>
      <c r="O5670" s="5">
        <v>20000</v>
      </c>
      <c r="P5670" s="5">
        <f t="shared" si="80"/>
        <v>30000</v>
      </c>
      <c r="Q5670" s="95" t="s">
        <v>33519</v>
      </c>
    </row>
    <row r="5671" spans="1:17" s="415" customFormat="1" ht="126" x14ac:dyDescent="0.15">
      <c r="A5671" s="46">
        <v>2016</v>
      </c>
      <c r="B5671" s="7" t="s">
        <v>27865</v>
      </c>
      <c r="C5671" s="6" t="s">
        <v>33005</v>
      </c>
      <c r="D5671" s="7" t="s">
        <v>65</v>
      </c>
      <c r="E5671" s="24">
        <v>201610307091</v>
      </c>
      <c r="F5671" s="95" t="s">
        <v>33520</v>
      </c>
      <c r="G5671" s="1" t="s">
        <v>2</v>
      </c>
      <c r="H5671" s="1" t="s">
        <v>33521</v>
      </c>
      <c r="I5671" s="1" t="s">
        <v>33522</v>
      </c>
      <c r="J5671" s="1">
        <v>3</v>
      </c>
      <c r="K5671" s="95" t="s">
        <v>33523</v>
      </c>
      <c r="L5671" s="1" t="s">
        <v>33524</v>
      </c>
      <c r="M5671" s="1" t="s">
        <v>174</v>
      </c>
      <c r="N5671" s="5">
        <v>10000</v>
      </c>
      <c r="O5671" s="5">
        <v>20000</v>
      </c>
      <c r="P5671" s="5">
        <f t="shared" si="80"/>
        <v>30000</v>
      </c>
      <c r="Q5671" s="95" t="s">
        <v>33525</v>
      </c>
    </row>
    <row r="5672" spans="1:17" s="415" customFormat="1" ht="126" x14ac:dyDescent="0.15">
      <c r="A5672" s="46">
        <v>2016</v>
      </c>
      <c r="B5672" s="7" t="s">
        <v>27865</v>
      </c>
      <c r="C5672" s="6" t="s">
        <v>33005</v>
      </c>
      <c r="D5672" s="7" t="s">
        <v>65</v>
      </c>
      <c r="E5672" s="24">
        <v>201610307092</v>
      </c>
      <c r="F5672" s="95" t="s">
        <v>33526</v>
      </c>
      <c r="G5672" s="1" t="s">
        <v>2</v>
      </c>
      <c r="H5672" s="1" t="s">
        <v>33527</v>
      </c>
      <c r="I5672" s="1" t="s">
        <v>33528</v>
      </c>
      <c r="J5672" s="1">
        <v>3</v>
      </c>
      <c r="K5672" s="95" t="s">
        <v>33529</v>
      </c>
      <c r="L5672" s="1" t="s">
        <v>33530</v>
      </c>
      <c r="M5672" s="1" t="s">
        <v>156</v>
      </c>
      <c r="N5672" s="5">
        <v>10000</v>
      </c>
      <c r="O5672" s="5">
        <v>20000</v>
      </c>
      <c r="P5672" s="5">
        <f t="shared" si="80"/>
        <v>30000</v>
      </c>
      <c r="Q5672" s="95" t="s">
        <v>33531</v>
      </c>
    </row>
    <row r="5673" spans="1:17" s="415" customFormat="1" ht="168" x14ac:dyDescent="0.15">
      <c r="A5673" s="46">
        <v>2016</v>
      </c>
      <c r="B5673" s="7" t="s">
        <v>27865</v>
      </c>
      <c r="C5673" s="6" t="s">
        <v>33005</v>
      </c>
      <c r="D5673" s="7" t="s">
        <v>65</v>
      </c>
      <c r="E5673" s="24">
        <v>201610307093</v>
      </c>
      <c r="F5673" s="95" t="s">
        <v>33532</v>
      </c>
      <c r="G5673" s="1" t="s">
        <v>2</v>
      </c>
      <c r="H5673" s="1" t="s">
        <v>33533</v>
      </c>
      <c r="I5673" s="1" t="s">
        <v>33534</v>
      </c>
      <c r="J5673" s="1">
        <v>3</v>
      </c>
      <c r="K5673" s="95" t="s">
        <v>33535</v>
      </c>
      <c r="L5673" s="1" t="s">
        <v>33536</v>
      </c>
      <c r="M5673" s="1" t="s">
        <v>156</v>
      </c>
      <c r="N5673" s="5">
        <v>10000</v>
      </c>
      <c r="O5673" s="5">
        <v>20000</v>
      </c>
      <c r="P5673" s="5">
        <f t="shared" si="80"/>
        <v>30000</v>
      </c>
      <c r="Q5673" s="95" t="s">
        <v>33537</v>
      </c>
    </row>
    <row r="5674" spans="1:17" s="415" customFormat="1" ht="154" x14ac:dyDescent="0.15">
      <c r="A5674" s="46">
        <v>2016</v>
      </c>
      <c r="B5674" s="7" t="s">
        <v>27865</v>
      </c>
      <c r="C5674" s="6" t="s">
        <v>33005</v>
      </c>
      <c r="D5674" s="7" t="s">
        <v>65</v>
      </c>
      <c r="E5674" s="24">
        <v>201610307094</v>
      </c>
      <c r="F5674" s="95" t="s">
        <v>33538</v>
      </c>
      <c r="G5674" s="1" t="s">
        <v>2</v>
      </c>
      <c r="H5674" s="1" t="s">
        <v>33539</v>
      </c>
      <c r="I5674" s="1">
        <v>33114325</v>
      </c>
      <c r="J5674" s="1">
        <v>3</v>
      </c>
      <c r="K5674" s="95" t="s">
        <v>33540</v>
      </c>
      <c r="L5674" s="1" t="s">
        <v>8020</v>
      </c>
      <c r="M5674" s="1" t="s">
        <v>174</v>
      </c>
      <c r="N5674" s="5">
        <v>10000</v>
      </c>
      <c r="O5674" s="5">
        <v>20000</v>
      </c>
      <c r="P5674" s="5">
        <f t="shared" si="80"/>
        <v>30000</v>
      </c>
      <c r="Q5674" s="95" t="s">
        <v>33541</v>
      </c>
    </row>
    <row r="5675" spans="1:17" s="415" customFormat="1" ht="112" x14ac:dyDescent="0.15">
      <c r="A5675" s="46">
        <v>2016</v>
      </c>
      <c r="B5675" s="7" t="s">
        <v>27865</v>
      </c>
      <c r="C5675" s="6" t="s">
        <v>33005</v>
      </c>
      <c r="D5675" s="7" t="s">
        <v>65</v>
      </c>
      <c r="E5675" s="24">
        <v>201610307095</v>
      </c>
      <c r="F5675" s="95" t="s">
        <v>33542</v>
      </c>
      <c r="G5675" s="1" t="s">
        <v>2</v>
      </c>
      <c r="H5675" s="1" t="s">
        <v>33543</v>
      </c>
      <c r="I5675" s="1" t="s">
        <v>33544</v>
      </c>
      <c r="J5675" s="1">
        <v>3</v>
      </c>
      <c r="K5675" s="95" t="s">
        <v>33545</v>
      </c>
      <c r="L5675" s="1" t="s">
        <v>33546</v>
      </c>
      <c r="M5675" s="1" t="s">
        <v>156</v>
      </c>
      <c r="N5675" s="5">
        <v>10000</v>
      </c>
      <c r="O5675" s="5">
        <v>20000</v>
      </c>
      <c r="P5675" s="5">
        <f t="shared" si="80"/>
        <v>30000</v>
      </c>
      <c r="Q5675" s="95" t="s">
        <v>33547</v>
      </c>
    </row>
    <row r="5676" spans="1:17" s="415" customFormat="1" ht="98" x14ac:dyDescent="0.15">
      <c r="A5676" s="46">
        <v>2016</v>
      </c>
      <c r="B5676" s="7" t="s">
        <v>27865</v>
      </c>
      <c r="C5676" s="6" t="s">
        <v>33005</v>
      </c>
      <c r="D5676" s="7" t="s">
        <v>65</v>
      </c>
      <c r="E5676" s="24">
        <v>201610307096</v>
      </c>
      <c r="F5676" s="95" t="s">
        <v>33548</v>
      </c>
      <c r="G5676" s="1" t="s">
        <v>2</v>
      </c>
      <c r="H5676" s="1" t="s">
        <v>33549</v>
      </c>
      <c r="I5676" s="1" t="s">
        <v>33550</v>
      </c>
      <c r="J5676" s="1">
        <v>3</v>
      </c>
      <c r="K5676" s="95" t="s">
        <v>33551</v>
      </c>
      <c r="L5676" s="1" t="s">
        <v>33552</v>
      </c>
      <c r="M5676" s="1" t="s">
        <v>156</v>
      </c>
      <c r="N5676" s="5">
        <v>10000</v>
      </c>
      <c r="O5676" s="5">
        <v>20000</v>
      </c>
      <c r="P5676" s="5">
        <f t="shared" si="80"/>
        <v>30000</v>
      </c>
      <c r="Q5676" s="95" t="s">
        <v>33553</v>
      </c>
    </row>
    <row r="5677" spans="1:17" s="415" customFormat="1" ht="126" x14ac:dyDescent="0.15">
      <c r="A5677" s="46">
        <v>2016</v>
      </c>
      <c r="B5677" s="7" t="s">
        <v>27865</v>
      </c>
      <c r="C5677" s="6" t="s">
        <v>33005</v>
      </c>
      <c r="D5677" s="7" t="s">
        <v>65</v>
      </c>
      <c r="E5677" s="24">
        <v>201610307097</v>
      </c>
      <c r="F5677" s="95" t="s">
        <v>33554</v>
      </c>
      <c r="G5677" s="1" t="s">
        <v>2</v>
      </c>
      <c r="H5677" s="1" t="s">
        <v>28279</v>
      </c>
      <c r="I5677" s="1" t="s">
        <v>33555</v>
      </c>
      <c r="J5677" s="1">
        <v>3</v>
      </c>
      <c r="K5677" s="95" t="s">
        <v>33556</v>
      </c>
      <c r="L5677" s="1" t="s">
        <v>33557</v>
      </c>
      <c r="M5677" s="1" t="s">
        <v>174</v>
      </c>
      <c r="N5677" s="5">
        <v>10000</v>
      </c>
      <c r="O5677" s="5">
        <v>20000</v>
      </c>
      <c r="P5677" s="5">
        <f t="shared" si="80"/>
        <v>30000</v>
      </c>
      <c r="Q5677" s="95" t="s">
        <v>33558</v>
      </c>
    </row>
    <row r="5678" spans="1:17" s="415" customFormat="1" ht="140" x14ac:dyDescent="0.15">
      <c r="A5678" s="46">
        <v>2016</v>
      </c>
      <c r="B5678" s="7" t="s">
        <v>27865</v>
      </c>
      <c r="C5678" s="6" t="s">
        <v>33005</v>
      </c>
      <c r="D5678" s="7" t="s">
        <v>65</v>
      </c>
      <c r="E5678" s="24">
        <v>201610307098</v>
      </c>
      <c r="F5678" s="95" t="s">
        <v>33559</v>
      </c>
      <c r="G5678" s="1" t="s">
        <v>2</v>
      </c>
      <c r="H5678" s="1" t="s">
        <v>33560</v>
      </c>
      <c r="I5678" s="1" t="s">
        <v>33561</v>
      </c>
      <c r="J5678" s="1">
        <v>3</v>
      </c>
      <c r="K5678" s="95" t="s">
        <v>33562</v>
      </c>
      <c r="L5678" s="1" t="s">
        <v>33563</v>
      </c>
      <c r="M5678" s="1" t="s">
        <v>156</v>
      </c>
      <c r="N5678" s="5">
        <v>10000</v>
      </c>
      <c r="O5678" s="5">
        <v>20000</v>
      </c>
      <c r="P5678" s="5">
        <f t="shared" si="80"/>
        <v>30000</v>
      </c>
      <c r="Q5678" s="95" t="s">
        <v>33564</v>
      </c>
    </row>
    <row r="5679" spans="1:17" s="415" customFormat="1" ht="56" x14ac:dyDescent="0.15">
      <c r="A5679" s="46">
        <v>2016</v>
      </c>
      <c r="B5679" s="7" t="s">
        <v>27865</v>
      </c>
      <c r="C5679" s="6" t="s">
        <v>33005</v>
      </c>
      <c r="D5679" s="7" t="s">
        <v>65</v>
      </c>
      <c r="E5679" s="24">
        <v>201610307099</v>
      </c>
      <c r="F5679" s="95" t="s">
        <v>33565</v>
      </c>
      <c r="G5679" s="1" t="s">
        <v>2</v>
      </c>
      <c r="H5679" s="1" t="s">
        <v>33566</v>
      </c>
      <c r="I5679" s="1" t="s">
        <v>33567</v>
      </c>
      <c r="J5679" s="1">
        <v>3</v>
      </c>
      <c r="K5679" s="95" t="s">
        <v>33568</v>
      </c>
      <c r="L5679" s="1" t="s">
        <v>33569</v>
      </c>
      <c r="M5679" s="1" t="s">
        <v>156</v>
      </c>
      <c r="N5679" s="5">
        <v>10000</v>
      </c>
      <c r="O5679" s="5">
        <v>20000</v>
      </c>
      <c r="P5679" s="5">
        <f t="shared" si="80"/>
        <v>30000</v>
      </c>
      <c r="Q5679" s="95" t="s">
        <v>33570</v>
      </c>
    </row>
    <row r="5680" spans="1:17" s="415" customFormat="1" ht="126" x14ac:dyDescent="0.15">
      <c r="A5680" s="46">
        <v>2016</v>
      </c>
      <c r="B5680" s="7" t="s">
        <v>27865</v>
      </c>
      <c r="C5680" s="6" t="s">
        <v>33005</v>
      </c>
      <c r="D5680" s="7" t="s">
        <v>65</v>
      </c>
      <c r="E5680" s="24">
        <v>201610307100</v>
      </c>
      <c r="F5680" s="95" t="s">
        <v>33571</v>
      </c>
      <c r="G5680" s="1" t="s">
        <v>2</v>
      </c>
      <c r="H5680" s="1" t="s">
        <v>33572</v>
      </c>
      <c r="I5680" s="1" t="s">
        <v>33573</v>
      </c>
      <c r="J5680" s="1">
        <v>3</v>
      </c>
      <c r="K5680" s="95" t="s">
        <v>33574</v>
      </c>
      <c r="L5680" s="1" t="s">
        <v>33575</v>
      </c>
      <c r="M5680" s="1" t="s">
        <v>156</v>
      </c>
      <c r="N5680" s="5">
        <v>10000</v>
      </c>
      <c r="O5680" s="5">
        <v>20000</v>
      </c>
      <c r="P5680" s="5">
        <f t="shared" si="80"/>
        <v>30000</v>
      </c>
      <c r="Q5680" s="95" t="s">
        <v>33576</v>
      </c>
    </row>
    <row r="5681" spans="1:17" s="415" customFormat="1" ht="70" x14ac:dyDescent="0.15">
      <c r="A5681" s="46">
        <v>2016</v>
      </c>
      <c r="B5681" s="7" t="s">
        <v>27865</v>
      </c>
      <c r="C5681" s="6" t="s">
        <v>33005</v>
      </c>
      <c r="D5681" s="7" t="s">
        <v>65</v>
      </c>
      <c r="E5681" s="24">
        <v>201610307101</v>
      </c>
      <c r="F5681" s="95" t="s">
        <v>33577</v>
      </c>
      <c r="G5681" s="1" t="s">
        <v>3</v>
      </c>
      <c r="H5681" s="1" t="s">
        <v>33578</v>
      </c>
      <c r="I5681" s="1" t="s">
        <v>33579</v>
      </c>
      <c r="J5681" s="1">
        <v>3</v>
      </c>
      <c r="K5681" s="95" t="s">
        <v>33580</v>
      </c>
      <c r="L5681" s="1" t="s">
        <v>33581</v>
      </c>
      <c r="M5681" s="1" t="s">
        <v>33582</v>
      </c>
      <c r="N5681" s="5">
        <v>10000</v>
      </c>
      <c r="O5681" s="5">
        <v>20000</v>
      </c>
      <c r="P5681" s="5">
        <f t="shared" si="80"/>
        <v>30000</v>
      </c>
      <c r="Q5681" s="95" t="s">
        <v>33583</v>
      </c>
    </row>
    <row r="5682" spans="1:17" s="415" customFormat="1" ht="140" x14ac:dyDescent="0.15">
      <c r="A5682" s="46">
        <v>2016</v>
      </c>
      <c r="B5682" s="7" t="s">
        <v>27865</v>
      </c>
      <c r="C5682" s="6" t="s">
        <v>33005</v>
      </c>
      <c r="D5682" s="7" t="s">
        <v>65</v>
      </c>
      <c r="E5682" s="24">
        <v>201610307102</v>
      </c>
      <c r="F5682" s="95" t="s">
        <v>33584</v>
      </c>
      <c r="G5682" s="1" t="s">
        <v>3</v>
      </c>
      <c r="H5682" s="1" t="s">
        <v>33585</v>
      </c>
      <c r="I5682" s="1" t="s">
        <v>33586</v>
      </c>
      <c r="J5682" s="1">
        <v>4</v>
      </c>
      <c r="K5682" s="95" t="s">
        <v>33587</v>
      </c>
      <c r="L5682" s="1" t="s">
        <v>33588</v>
      </c>
      <c r="M5682" s="1" t="s">
        <v>1233</v>
      </c>
      <c r="N5682" s="5">
        <v>10000</v>
      </c>
      <c r="O5682" s="5">
        <v>30000</v>
      </c>
      <c r="P5682" s="5">
        <f t="shared" si="80"/>
        <v>40000</v>
      </c>
      <c r="Q5682" s="95" t="s">
        <v>33589</v>
      </c>
    </row>
    <row r="5683" spans="1:17" s="415" customFormat="1" ht="70" x14ac:dyDescent="0.15">
      <c r="A5683" s="46">
        <v>2016</v>
      </c>
      <c r="B5683" s="7" t="s">
        <v>27865</v>
      </c>
      <c r="C5683" s="6" t="s">
        <v>33005</v>
      </c>
      <c r="D5683" s="7" t="s">
        <v>65</v>
      </c>
      <c r="E5683" s="24">
        <v>201610307103</v>
      </c>
      <c r="F5683" s="95" t="s">
        <v>33590</v>
      </c>
      <c r="G5683" s="1" t="s">
        <v>3</v>
      </c>
      <c r="H5683" s="1" t="s">
        <v>33591</v>
      </c>
      <c r="I5683" s="1" t="s">
        <v>33592</v>
      </c>
      <c r="J5683" s="1">
        <v>5</v>
      </c>
      <c r="K5683" s="95" t="s">
        <v>33593</v>
      </c>
      <c r="L5683" s="1" t="s">
        <v>33594</v>
      </c>
      <c r="M5683" s="1" t="s">
        <v>1258</v>
      </c>
      <c r="N5683" s="5">
        <v>10000</v>
      </c>
      <c r="O5683" s="5">
        <v>40000</v>
      </c>
      <c r="P5683" s="5">
        <f t="shared" si="80"/>
        <v>50000</v>
      </c>
      <c r="Q5683" s="95" t="s">
        <v>33595</v>
      </c>
    </row>
    <row r="5684" spans="1:17" s="415" customFormat="1" ht="84" x14ac:dyDescent="0.15">
      <c r="A5684" s="46">
        <v>2016</v>
      </c>
      <c r="B5684" s="1" t="s">
        <v>27865</v>
      </c>
      <c r="C5684" s="6" t="s">
        <v>33596</v>
      </c>
      <c r="D5684" s="63" t="s">
        <v>113</v>
      </c>
      <c r="E5684" s="157" t="s">
        <v>33597</v>
      </c>
      <c r="F5684" s="9" t="s">
        <v>33598</v>
      </c>
      <c r="G5684" s="157" t="s">
        <v>2</v>
      </c>
      <c r="H5684" s="190" t="s">
        <v>33599</v>
      </c>
      <c r="I5684" s="9" t="s">
        <v>33600</v>
      </c>
      <c r="J5684" s="1">
        <v>5</v>
      </c>
      <c r="K5684" s="9" t="s">
        <v>33601</v>
      </c>
      <c r="L5684" s="157" t="s">
        <v>33602</v>
      </c>
      <c r="M5684" s="157" t="s">
        <v>156</v>
      </c>
      <c r="N5684" s="7">
        <v>10000</v>
      </c>
      <c r="O5684" s="7">
        <v>10000</v>
      </c>
      <c r="P5684" s="7">
        <v>20000</v>
      </c>
      <c r="Q5684" s="1" t="s">
        <v>33603</v>
      </c>
    </row>
    <row r="5685" spans="1:17" s="415" customFormat="1" ht="70" x14ac:dyDescent="0.15">
      <c r="A5685" s="46">
        <v>2016</v>
      </c>
      <c r="B5685" s="1" t="s">
        <v>27865</v>
      </c>
      <c r="C5685" s="6" t="s">
        <v>33596</v>
      </c>
      <c r="D5685" s="63" t="s">
        <v>113</v>
      </c>
      <c r="E5685" s="157" t="s">
        <v>33604</v>
      </c>
      <c r="F5685" s="9" t="s">
        <v>33605</v>
      </c>
      <c r="G5685" s="157" t="s">
        <v>2</v>
      </c>
      <c r="H5685" s="1" t="s">
        <v>33606</v>
      </c>
      <c r="I5685" s="1">
        <v>14401408</v>
      </c>
      <c r="J5685" s="1">
        <v>5</v>
      </c>
      <c r="K5685" s="9" t="s">
        <v>33607</v>
      </c>
      <c r="L5685" s="157" t="s">
        <v>33608</v>
      </c>
      <c r="M5685" s="157" t="s">
        <v>174</v>
      </c>
      <c r="N5685" s="7">
        <v>10000</v>
      </c>
      <c r="O5685" s="7">
        <v>10000</v>
      </c>
      <c r="P5685" s="7">
        <v>20000</v>
      </c>
      <c r="Q5685" s="1" t="s">
        <v>33609</v>
      </c>
    </row>
    <row r="5686" spans="1:17" s="415" customFormat="1" ht="70" x14ac:dyDescent="0.15">
      <c r="A5686" s="46">
        <v>2016</v>
      </c>
      <c r="B5686" s="1" t="s">
        <v>27865</v>
      </c>
      <c r="C5686" s="6" t="s">
        <v>33596</v>
      </c>
      <c r="D5686" s="63" t="s">
        <v>113</v>
      </c>
      <c r="E5686" s="157" t="s">
        <v>33610</v>
      </c>
      <c r="F5686" s="9" t="s">
        <v>33611</v>
      </c>
      <c r="G5686" s="157" t="s">
        <v>2</v>
      </c>
      <c r="H5686" s="1" t="s">
        <v>33612</v>
      </c>
      <c r="I5686" s="1" t="s">
        <v>33613</v>
      </c>
      <c r="J5686" s="1">
        <v>5</v>
      </c>
      <c r="K5686" s="9" t="s">
        <v>33614</v>
      </c>
      <c r="L5686" s="157" t="s">
        <v>33615</v>
      </c>
      <c r="M5686" s="157" t="s">
        <v>156</v>
      </c>
      <c r="N5686" s="7">
        <v>10000</v>
      </c>
      <c r="O5686" s="7">
        <v>10000</v>
      </c>
      <c r="P5686" s="7">
        <v>20000</v>
      </c>
      <c r="Q5686" s="1" t="s">
        <v>33616</v>
      </c>
    </row>
    <row r="5687" spans="1:17" s="415" customFormat="1" ht="126" x14ac:dyDescent="0.15">
      <c r="A5687" s="46">
        <v>2016</v>
      </c>
      <c r="B5687" s="1" t="s">
        <v>27865</v>
      </c>
      <c r="C5687" s="6" t="s">
        <v>33596</v>
      </c>
      <c r="D5687" s="63" t="s">
        <v>113</v>
      </c>
      <c r="E5687" s="157" t="s">
        <v>33617</v>
      </c>
      <c r="F5687" s="9" t="s">
        <v>33618</v>
      </c>
      <c r="G5687" s="157" t="s">
        <v>2</v>
      </c>
      <c r="H5687" s="1" t="s">
        <v>3760</v>
      </c>
      <c r="I5687" s="1">
        <v>14401623</v>
      </c>
      <c r="J5687" s="1">
        <v>4</v>
      </c>
      <c r="K5687" s="9" t="s">
        <v>33619</v>
      </c>
      <c r="L5687" s="157" t="s">
        <v>33620</v>
      </c>
      <c r="M5687" s="157" t="s">
        <v>174</v>
      </c>
      <c r="N5687" s="7">
        <v>10000</v>
      </c>
      <c r="O5687" s="7">
        <v>10000</v>
      </c>
      <c r="P5687" s="7">
        <v>20000</v>
      </c>
      <c r="Q5687" s="1" t="s">
        <v>33621</v>
      </c>
    </row>
    <row r="5688" spans="1:17" s="415" customFormat="1" ht="112" x14ac:dyDescent="0.15">
      <c r="A5688" s="46">
        <v>2016</v>
      </c>
      <c r="B5688" s="1" t="s">
        <v>27865</v>
      </c>
      <c r="C5688" s="6" t="s">
        <v>33596</v>
      </c>
      <c r="D5688" s="63" t="s">
        <v>113</v>
      </c>
      <c r="E5688" s="157" t="s">
        <v>33622</v>
      </c>
      <c r="F5688" s="9" t="s">
        <v>33623</v>
      </c>
      <c r="G5688" s="157" t="s">
        <v>2</v>
      </c>
      <c r="H5688" s="1" t="s">
        <v>4050</v>
      </c>
      <c r="I5688" s="1">
        <v>14401602</v>
      </c>
      <c r="J5688" s="1">
        <v>5</v>
      </c>
      <c r="K5688" s="9" t="s">
        <v>33624</v>
      </c>
      <c r="L5688" s="157" t="s">
        <v>6654</v>
      </c>
      <c r="M5688" s="157" t="s">
        <v>174</v>
      </c>
      <c r="N5688" s="7">
        <v>10000</v>
      </c>
      <c r="O5688" s="7">
        <v>10000</v>
      </c>
      <c r="P5688" s="7">
        <v>20000</v>
      </c>
      <c r="Q5688" s="1" t="s">
        <v>33625</v>
      </c>
    </row>
    <row r="5689" spans="1:17" s="415" customFormat="1" ht="84" x14ac:dyDescent="0.15">
      <c r="A5689" s="46">
        <v>2016</v>
      </c>
      <c r="B5689" s="1" t="s">
        <v>27865</v>
      </c>
      <c r="C5689" s="6" t="s">
        <v>33596</v>
      </c>
      <c r="D5689" s="63" t="s">
        <v>113</v>
      </c>
      <c r="E5689" s="157" t="s">
        <v>33626</v>
      </c>
      <c r="F5689" s="9" t="s">
        <v>33627</v>
      </c>
      <c r="G5689" s="157" t="s">
        <v>2</v>
      </c>
      <c r="H5689" s="1" t="s">
        <v>33628</v>
      </c>
      <c r="I5689" s="9" t="s">
        <v>33629</v>
      </c>
      <c r="J5689" s="1">
        <v>3</v>
      </c>
      <c r="K5689" s="9" t="s">
        <v>33630</v>
      </c>
      <c r="L5689" s="157" t="s">
        <v>33631</v>
      </c>
      <c r="M5689" s="157" t="s">
        <v>174</v>
      </c>
      <c r="N5689" s="7">
        <v>10000</v>
      </c>
      <c r="O5689" s="7">
        <v>10000</v>
      </c>
      <c r="P5689" s="7">
        <v>20000</v>
      </c>
      <c r="Q5689" s="1" t="s">
        <v>33632</v>
      </c>
    </row>
    <row r="5690" spans="1:17" s="415" customFormat="1" ht="70" x14ac:dyDescent="0.15">
      <c r="A5690" s="46">
        <v>2016</v>
      </c>
      <c r="B5690" s="1" t="s">
        <v>27865</v>
      </c>
      <c r="C5690" s="6" t="s">
        <v>33596</v>
      </c>
      <c r="D5690" s="63" t="s">
        <v>113</v>
      </c>
      <c r="E5690" s="157" t="s">
        <v>33633</v>
      </c>
      <c r="F5690" s="9" t="s">
        <v>33634</v>
      </c>
      <c r="G5690" s="157" t="s">
        <v>2</v>
      </c>
      <c r="H5690" s="190" t="s">
        <v>33635</v>
      </c>
      <c r="I5690" s="9" t="s">
        <v>33636</v>
      </c>
      <c r="J5690" s="1">
        <v>5</v>
      </c>
      <c r="K5690" s="9" t="s">
        <v>33637</v>
      </c>
      <c r="L5690" s="157" t="s">
        <v>33638</v>
      </c>
      <c r="M5690" s="157" t="s">
        <v>156</v>
      </c>
      <c r="N5690" s="7">
        <v>10000</v>
      </c>
      <c r="O5690" s="7">
        <v>10000</v>
      </c>
      <c r="P5690" s="7">
        <v>20000</v>
      </c>
      <c r="Q5690" s="1" t="s">
        <v>33639</v>
      </c>
    </row>
    <row r="5691" spans="1:17" s="415" customFormat="1" ht="70" x14ac:dyDescent="0.15">
      <c r="A5691" s="46">
        <v>2016</v>
      </c>
      <c r="B5691" s="1" t="s">
        <v>27865</v>
      </c>
      <c r="C5691" s="6" t="s">
        <v>33596</v>
      </c>
      <c r="D5691" s="63" t="s">
        <v>113</v>
      </c>
      <c r="E5691" s="157" t="s">
        <v>33640</v>
      </c>
      <c r="F5691" s="9" t="s">
        <v>33641</v>
      </c>
      <c r="G5691" s="157" t="s">
        <v>2</v>
      </c>
      <c r="H5691" s="190" t="s">
        <v>33642</v>
      </c>
      <c r="I5691" s="9" t="s">
        <v>33643</v>
      </c>
      <c r="J5691" s="1">
        <v>3</v>
      </c>
      <c r="K5691" s="9" t="s">
        <v>33644</v>
      </c>
      <c r="L5691" s="157" t="s">
        <v>33645</v>
      </c>
      <c r="M5691" s="157" t="s">
        <v>33646</v>
      </c>
      <c r="N5691" s="7">
        <v>10000</v>
      </c>
      <c r="O5691" s="7">
        <v>10000</v>
      </c>
      <c r="P5691" s="7">
        <v>20000</v>
      </c>
      <c r="Q5691" s="1" t="s">
        <v>33647</v>
      </c>
    </row>
    <row r="5692" spans="1:17" s="415" customFormat="1" ht="140" x14ac:dyDescent="0.15">
      <c r="A5692" s="46">
        <v>2016</v>
      </c>
      <c r="B5692" s="1" t="s">
        <v>27865</v>
      </c>
      <c r="C5692" s="6" t="s">
        <v>33596</v>
      </c>
      <c r="D5692" s="63" t="s">
        <v>113</v>
      </c>
      <c r="E5692" s="157" t="s">
        <v>33648</v>
      </c>
      <c r="F5692" s="9" t="s">
        <v>33649</v>
      </c>
      <c r="G5692" s="157" t="s">
        <v>2</v>
      </c>
      <c r="H5692" s="1" t="s">
        <v>33650</v>
      </c>
      <c r="I5692" s="1">
        <v>14401702</v>
      </c>
      <c r="J5692" s="1">
        <v>5</v>
      </c>
      <c r="K5692" s="9" t="s">
        <v>33651</v>
      </c>
      <c r="L5692" s="157" t="s">
        <v>33652</v>
      </c>
      <c r="M5692" s="157" t="s">
        <v>174</v>
      </c>
      <c r="N5692" s="7">
        <v>10000</v>
      </c>
      <c r="O5692" s="7">
        <v>10000</v>
      </c>
      <c r="P5692" s="7">
        <v>20000</v>
      </c>
      <c r="Q5692" s="50" t="s">
        <v>33653</v>
      </c>
    </row>
    <row r="5693" spans="1:17" s="415" customFormat="1" ht="56" x14ac:dyDescent="0.15">
      <c r="A5693" s="46">
        <v>2016</v>
      </c>
      <c r="B5693" s="1" t="s">
        <v>27865</v>
      </c>
      <c r="C5693" s="6" t="s">
        <v>33596</v>
      </c>
      <c r="D5693" s="63" t="s">
        <v>113</v>
      </c>
      <c r="E5693" s="157" t="s">
        <v>33654</v>
      </c>
      <c r="F5693" s="9" t="s">
        <v>33655</v>
      </c>
      <c r="G5693" s="157" t="s">
        <v>2</v>
      </c>
      <c r="H5693" s="190" t="s">
        <v>33656</v>
      </c>
      <c r="I5693" s="9" t="s">
        <v>33657</v>
      </c>
      <c r="J5693" s="1">
        <v>5</v>
      </c>
      <c r="K5693" s="9" t="s">
        <v>33658</v>
      </c>
      <c r="L5693" s="157" t="s">
        <v>33659</v>
      </c>
      <c r="M5693" s="157" t="s">
        <v>156</v>
      </c>
      <c r="N5693" s="7">
        <v>10000</v>
      </c>
      <c r="O5693" s="7">
        <v>10000</v>
      </c>
      <c r="P5693" s="7">
        <v>20000</v>
      </c>
      <c r="Q5693" s="1" t="s">
        <v>33660</v>
      </c>
    </row>
    <row r="5694" spans="1:17" s="415" customFormat="1" ht="98" x14ac:dyDescent="0.15">
      <c r="A5694" s="46">
        <v>2016</v>
      </c>
      <c r="B5694" s="1" t="s">
        <v>27865</v>
      </c>
      <c r="C5694" s="6" t="s">
        <v>33596</v>
      </c>
      <c r="D5694" s="63" t="s">
        <v>113</v>
      </c>
      <c r="E5694" s="157" t="s">
        <v>33661</v>
      </c>
      <c r="F5694" s="9" t="s">
        <v>33662</v>
      </c>
      <c r="G5694" s="157" t="s">
        <v>2</v>
      </c>
      <c r="H5694" s="1" t="s">
        <v>33663</v>
      </c>
      <c r="I5694" s="1">
        <v>1347729</v>
      </c>
      <c r="J5694" s="1">
        <v>5</v>
      </c>
      <c r="K5694" s="9" t="s">
        <v>33664</v>
      </c>
      <c r="L5694" s="157" t="s">
        <v>33665</v>
      </c>
      <c r="M5694" s="157" t="s">
        <v>174</v>
      </c>
      <c r="N5694" s="7">
        <v>10000</v>
      </c>
      <c r="O5694" s="7">
        <v>10000</v>
      </c>
      <c r="P5694" s="7">
        <v>20000</v>
      </c>
      <c r="Q5694" s="1" t="s">
        <v>33666</v>
      </c>
    </row>
    <row r="5695" spans="1:17" s="415" customFormat="1" ht="70" x14ac:dyDescent="0.15">
      <c r="A5695" s="46">
        <v>2016</v>
      </c>
      <c r="B5695" s="1" t="s">
        <v>27865</v>
      </c>
      <c r="C5695" s="6" t="s">
        <v>33596</v>
      </c>
      <c r="D5695" s="63" t="s">
        <v>113</v>
      </c>
      <c r="E5695" s="157" t="s">
        <v>33667</v>
      </c>
      <c r="F5695" s="9" t="s">
        <v>33668</v>
      </c>
      <c r="G5695" s="157" t="s">
        <v>2</v>
      </c>
      <c r="H5695" s="190" t="s">
        <v>33669</v>
      </c>
      <c r="I5695" s="9" t="s">
        <v>33670</v>
      </c>
      <c r="J5695" s="1">
        <v>5</v>
      </c>
      <c r="K5695" s="9" t="s">
        <v>33671</v>
      </c>
      <c r="L5695" s="157" t="s">
        <v>33672</v>
      </c>
      <c r="M5695" s="157" t="s">
        <v>156</v>
      </c>
      <c r="N5695" s="7">
        <v>10000</v>
      </c>
      <c r="O5695" s="7">
        <v>10000</v>
      </c>
      <c r="P5695" s="7">
        <v>20000</v>
      </c>
      <c r="Q5695" s="1" t="s">
        <v>33673</v>
      </c>
    </row>
    <row r="5696" spans="1:17" s="415" customFormat="1" ht="112" x14ac:dyDescent="0.15">
      <c r="A5696" s="46">
        <v>2016</v>
      </c>
      <c r="B5696" s="1" t="s">
        <v>27865</v>
      </c>
      <c r="C5696" s="6" t="s">
        <v>33596</v>
      </c>
      <c r="D5696" s="63" t="s">
        <v>113</v>
      </c>
      <c r="E5696" s="157" t="s">
        <v>33674</v>
      </c>
      <c r="F5696" s="47" t="s">
        <v>33675</v>
      </c>
      <c r="G5696" s="157" t="s">
        <v>4</v>
      </c>
      <c r="H5696" s="47" t="s">
        <v>33676</v>
      </c>
      <c r="I5696" s="9" t="s">
        <v>33677</v>
      </c>
      <c r="J5696" s="1">
        <v>5</v>
      </c>
      <c r="K5696" s="1" t="s">
        <v>33678</v>
      </c>
      <c r="L5696" s="1" t="s">
        <v>33679</v>
      </c>
      <c r="M5696" s="1" t="s">
        <v>734</v>
      </c>
      <c r="N5696" s="7">
        <v>10000</v>
      </c>
      <c r="O5696" s="7">
        <v>10000</v>
      </c>
      <c r="P5696" s="7">
        <v>20000</v>
      </c>
      <c r="Q5696" s="1" t="s">
        <v>33680</v>
      </c>
    </row>
    <row r="5697" spans="1:17" s="415" customFormat="1" ht="112" x14ac:dyDescent="0.15">
      <c r="A5697" s="46">
        <v>2016</v>
      </c>
      <c r="B5697" s="1" t="s">
        <v>27865</v>
      </c>
      <c r="C5697" s="6" t="s">
        <v>33596</v>
      </c>
      <c r="D5697" s="63" t="s">
        <v>113</v>
      </c>
      <c r="E5697" s="157" t="s">
        <v>33681</v>
      </c>
      <c r="F5697" s="9" t="s">
        <v>33682</v>
      </c>
      <c r="G5697" s="157" t="s">
        <v>2</v>
      </c>
      <c r="H5697" s="157" t="s">
        <v>33683</v>
      </c>
      <c r="I5697" s="9" t="s">
        <v>33684</v>
      </c>
      <c r="J5697" s="1">
        <v>5</v>
      </c>
      <c r="K5697" s="9" t="s">
        <v>33685</v>
      </c>
      <c r="L5697" s="157" t="s">
        <v>33686</v>
      </c>
      <c r="M5697" s="157" t="s">
        <v>156</v>
      </c>
      <c r="N5697" s="7">
        <v>10000</v>
      </c>
      <c r="O5697" s="7">
        <v>10000</v>
      </c>
      <c r="P5697" s="7">
        <v>20000</v>
      </c>
      <c r="Q5697" s="1" t="s">
        <v>33687</v>
      </c>
    </row>
    <row r="5698" spans="1:17" s="415" customFormat="1" ht="154" x14ac:dyDescent="0.15">
      <c r="A5698" s="46">
        <v>2016</v>
      </c>
      <c r="B5698" s="1" t="s">
        <v>27865</v>
      </c>
      <c r="C5698" s="6" t="s">
        <v>33596</v>
      </c>
      <c r="D5698" s="63" t="s">
        <v>113</v>
      </c>
      <c r="E5698" s="157" t="s">
        <v>33688</v>
      </c>
      <c r="F5698" s="47" t="s">
        <v>33689</v>
      </c>
      <c r="G5698" s="157" t="s">
        <v>4</v>
      </c>
      <c r="H5698" s="47" t="s">
        <v>33690</v>
      </c>
      <c r="I5698" s="9" t="s">
        <v>33691</v>
      </c>
      <c r="J5698" s="1">
        <v>8</v>
      </c>
      <c r="K5698" s="1" t="s">
        <v>33692</v>
      </c>
      <c r="L5698" s="1" t="s">
        <v>22500</v>
      </c>
      <c r="M5698" s="1" t="s">
        <v>33693</v>
      </c>
      <c r="N5698" s="7">
        <v>10000</v>
      </c>
      <c r="O5698" s="7">
        <v>10000</v>
      </c>
      <c r="P5698" s="7">
        <v>20000</v>
      </c>
      <c r="Q5698" s="1" t="s">
        <v>33694</v>
      </c>
    </row>
    <row r="5699" spans="1:17" s="415" customFormat="1" ht="70" x14ac:dyDescent="0.15">
      <c r="A5699" s="46">
        <v>2016</v>
      </c>
      <c r="B5699" s="1" t="s">
        <v>27865</v>
      </c>
      <c r="C5699" s="6" t="s">
        <v>33596</v>
      </c>
      <c r="D5699" s="63" t="s">
        <v>113</v>
      </c>
      <c r="E5699" s="157" t="s">
        <v>33695</v>
      </c>
      <c r="F5699" s="9" t="s">
        <v>33696</v>
      </c>
      <c r="G5699" s="157" t="s">
        <v>2</v>
      </c>
      <c r="H5699" s="190" t="s">
        <v>33697</v>
      </c>
      <c r="I5699" s="9" t="s">
        <v>33698</v>
      </c>
      <c r="J5699" s="1">
        <v>4</v>
      </c>
      <c r="K5699" s="9" t="s">
        <v>33699</v>
      </c>
      <c r="L5699" s="157" t="s">
        <v>33700</v>
      </c>
      <c r="M5699" s="157" t="s">
        <v>174</v>
      </c>
      <c r="N5699" s="7">
        <v>10000</v>
      </c>
      <c r="O5699" s="7">
        <v>10000</v>
      </c>
      <c r="P5699" s="7">
        <v>20000</v>
      </c>
      <c r="Q5699" s="1" t="s">
        <v>33701</v>
      </c>
    </row>
    <row r="5700" spans="1:17" s="415" customFormat="1" ht="98" x14ac:dyDescent="0.15">
      <c r="A5700" s="46">
        <v>2016</v>
      </c>
      <c r="B5700" s="1" t="s">
        <v>27865</v>
      </c>
      <c r="C5700" s="6" t="s">
        <v>33596</v>
      </c>
      <c r="D5700" s="63" t="s">
        <v>113</v>
      </c>
      <c r="E5700" s="157" t="s">
        <v>33702</v>
      </c>
      <c r="F5700" s="9" t="s">
        <v>33703</v>
      </c>
      <c r="G5700" s="157" t="s">
        <v>2</v>
      </c>
      <c r="H5700" s="1" t="s">
        <v>33704</v>
      </c>
      <c r="I5700" s="9" t="s">
        <v>33705</v>
      </c>
      <c r="J5700" s="1">
        <v>5</v>
      </c>
      <c r="K5700" s="9" t="s">
        <v>33706</v>
      </c>
      <c r="L5700" s="157" t="s">
        <v>33707</v>
      </c>
      <c r="M5700" s="157" t="s">
        <v>156</v>
      </c>
      <c r="N5700" s="7">
        <v>10000</v>
      </c>
      <c r="O5700" s="7">
        <v>10000</v>
      </c>
      <c r="P5700" s="7">
        <v>20000</v>
      </c>
      <c r="Q5700" s="1" t="s">
        <v>33708</v>
      </c>
    </row>
    <row r="5701" spans="1:17" s="415" customFormat="1" ht="70" x14ac:dyDescent="0.15">
      <c r="A5701" s="46">
        <v>2016</v>
      </c>
      <c r="B5701" s="1" t="s">
        <v>27865</v>
      </c>
      <c r="C5701" s="6" t="s">
        <v>33596</v>
      </c>
      <c r="D5701" s="63" t="s">
        <v>113</v>
      </c>
      <c r="E5701" s="157" t="s">
        <v>33709</v>
      </c>
      <c r="F5701" s="9" t="s">
        <v>33710</v>
      </c>
      <c r="G5701" s="157" t="s">
        <v>2</v>
      </c>
      <c r="H5701" s="1" t="s">
        <v>33711</v>
      </c>
      <c r="I5701" s="1">
        <v>14403003</v>
      </c>
      <c r="J5701" s="1">
        <v>4</v>
      </c>
      <c r="K5701" s="9" t="s">
        <v>33712</v>
      </c>
      <c r="L5701" s="157" t="s">
        <v>33713</v>
      </c>
      <c r="M5701" s="157" t="s">
        <v>174</v>
      </c>
      <c r="N5701" s="7">
        <v>10000</v>
      </c>
      <c r="O5701" s="7">
        <v>10000</v>
      </c>
      <c r="P5701" s="7">
        <v>20000</v>
      </c>
      <c r="Q5701" s="1" t="s">
        <v>33714</v>
      </c>
    </row>
    <row r="5702" spans="1:17" s="415" customFormat="1" ht="70" x14ac:dyDescent="0.15">
      <c r="A5702" s="46">
        <v>2016</v>
      </c>
      <c r="B5702" s="1" t="s">
        <v>27865</v>
      </c>
      <c r="C5702" s="6" t="s">
        <v>33596</v>
      </c>
      <c r="D5702" s="63" t="s">
        <v>113</v>
      </c>
      <c r="E5702" s="157" t="s">
        <v>33715</v>
      </c>
      <c r="F5702" s="9" t="s">
        <v>33716</v>
      </c>
      <c r="G5702" s="157" t="s">
        <v>2</v>
      </c>
      <c r="H5702" s="190" t="s">
        <v>30094</v>
      </c>
      <c r="I5702" s="1">
        <v>1341912</v>
      </c>
      <c r="J5702" s="1">
        <v>5</v>
      </c>
      <c r="K5702" s="9" t="s">
        <v>33717</v>
      </c>
      <c r="L5702" s="157" t="s">
        <v>33718</v>
      </c>
      <c r="M5702" s="157" t="s">
        <v>734</v>
      </c>
      <c r="N5702" s="7">
        <v>10000</v>
      </c>
      <c r="O5702" s="7">
        <v>10000</v>
      </c>
      <c r="P5702" s="7">
        <v>20000</v>
      </c>
      <c r="Q5702" s="1" t="s">
        <v>33719</v>
      </c>
    </row>
    <row r="5703" spans="1:17" s="415" customFormat="1" ht="84" x14ac:dyDescent="0.15">
      <c r="A5703" s="46">
        <v>2016</v>
      </c>
      <c r="B5703" s="1" t="s">
        <v>27865</v>
      </c>
      <c r="C5703" s="6" t="s">
        <v>33596</v>
      </c>
      <c r="D5703" s="63" t="s">
        <v>113</v>
      </c>
      <c r="E5703" s="157" t="s">
        <v>33720</v>
      </c>
      <c r="F5703" s="9" t="s">
        <v>33721</v>
      </c>
      <c r="G5703" s="157" t="s">
        <v>2</v>
      </c>
      <c r="H5703" s="1" t="s">
        <v>33722</v>
      </c>
      <c r="I5703" s="1">
        <v>14401001</v>
      </c>
      <c r="J5703" s="1">
        <v>5</v>
      </c>
      <c r="K5703" s="9" t="s">
        <v>33723</v>
      </c>
      <c r="L5703" s="157" t="s">
        <v>33724</v>
      </c>
      <c r="M5703" s="157" t="s">
        <v>174</v>
      </c>
      <c r="N5703" s="7">
        <v>10000</v>
      </c>
      <c r="O5703" s="7">
        <v>10000</v>
      </c>
      <c r="P5703" s="7">
        <v>20000</v>
      </c>
      <c r="Q5703" s="1" t="s">
        <v>33725</v>
      </c>
    </row>
    <row r="5704" spans="1:17" s="415" customFormat="1" ht="126" x14ac:dyDescent="0.15">
      <c r="A5704" s="46">
        <v>2016</v>
      </c>
      <c r="B5704" s="1" t="s">
        <v>27865</v>
      </c>
      <c r="C5704" s="6" t="s">
        <v>33596</v>
      </c>
      <c r="D5704" s="63" t="s">
        <v>113</v>
      </c>
      <c r="E5704" s="157" t="s">
        <v>33726</v>
      </c>
      <c r="F5704" s="9" t="s">
        <v>33727</v>
      </c>
      <c r="G5704" s="157" t="s">
        <v>2</v>
      </c>
      <c r="H5704" s="1" t="s">
        <v>33728</v>
      </c>
      <c r="I5704" s="1">
        <v>14405714</v>
      </c>
      <c r="J5704" s="1">
        <v>5</v>
      </c>
      <c r="K5704" s="9" t="s">
        <v>33729</v>
      </c>
      <c r="L5704" s="157" t="s">
        <v>33730</v>
      </c>
      <c r="M5704" s="157" t="s">
        <v>33731</v>
      </c>
      <c r="N5704" s="7">
        <v>10000</v>
      </c>
      <c r="O5704" s="7">
        <v>10000</v>
      </c>
      <c r="P5704" s="7">
        <v>20000</v>
      </c>
      <c r="Q5704" s="1" t="s">
        <v>33732</v>
      </c>
    </row>
    <row r="5705" spans="1:17" s="415" customFormat="1" ht="98" x14ac:dyDescent="0.15">
      <c r="A5705" s="46">
        <v>2016</v>
      </c>
      <c r="B5705" s="1" t="s">
        <v>27865</v>
      </c>
      <c r="C5705" s="6" t="s">
        <v>33596</v>
      </c>
      <c r="D5705" s="63" t="s">
        <v>113</v>
      </c>
      <c r="E5705" s="157" t="s">
        <v>33733</v>
      </c>
      <c r="F5705" s="9" t="s">
        <v>33734</v>
      </c>
      <c r="G5705" s="157" t="s">
        <v>2</v>
      </c>
      <c r="H5705" s="1" t="s">
        <v>33735</v>
      </c>
      <c r="I5705" s="9" t="s">
        <v>33736</v>
      </c>
      <c r="J5705" s="1">
        <v>5</v>
      </c>
      <c r="K5705" s="9" t="s">
        <v>33737</v>
      </c>
      <c r="L5705" s="157" t="s">
        <v>33738</v>
      </c>
      <c r="M5705" s="157" t="s">
        <v>174</v>
      </c>
      <c r="N5705" s="7">
        <v>10000</v>
      </c>
      <c r="O5705" s="7">
        <v>10000</v>
      </c>
      <c r="P5705" s="7">
        <v>20000</v>
      </c>
      <c r="Q5705" s="1" t="s">
        <v>33739</v>
      </c>
    </row>
    <row r="5706" spans="1:17" s="415" customFormat="1" ht="70" x14ac:dyDescent="0.15">
      <c r="A5706" s="46">
        <v>2016</v>
      </c>
      <c r="B5706" s="1" t="s">
        <v>27865</v>
      </c>
      <c r="C5706" s="6" t="s">
        <v>33596</v>
      </c>
      <c r="D5706" s="63" t="s">
        <v>113</v>
      </c>
      <c r="E5706" s="157" t="s">
        <v>33740</v>
      </c>
      <c r="F5706" s="9" t="s">
        <v>33741</v>
      </c>
      <c r="G5706" s="157" t="s">
        <v>2</v>
      </c>
      <c r="H5706" s="190" t="s">
        <v>33742</v>
      </c>
      <c r="I5706" s="9" t="s">
        <v>33743</v>
      </c>
      <c r="J5706" s="5">
        <v>4</v>
      </c>
      <c r="K5706" s="9" t="s">
        <v>33744</v>
      </c>
      <c r="L5706" s="157" t="s">
        <v>33745</v>
      </c>
      <c r="M5706" s="157" t="s">
        <v>33746</v>
      </c>
      <c r="N5706" s="7">
        <v>10000</v>
      </c>
      <c r="O5706" s="7">
        <v>10000</v>
      </c>
      <c r="P5706" s="7">
        <v>20000</v>
      </c>
      <c r="Q5706" s="1" t="s">
        <v>33747</v>
      </c>
    </row>
    <row r="5707" spans="1:17" s="415" customFormat="1" ht="84" x14ac:dyDescent="0.15">
      <c r="A5707" s="46">
        <v>2016</v>
      </c>
      <c r="B5707" s="1" t="s">
        <v>27865</v>
      </c>
      <c r="C5707" s="6" t="s">
        <v>33596</v>
      </c>
      <c r="D5707" s="63" t="s">
        <v>113</v>
      </c>
      <c r="E5707" s="157" t="s">
        <v>33748</v>
      </c>
      <c r="F5707" s="9" t="s">
        <v>33749</v>
      </c>
      <c r="G5707" s="157" t="s">
        <v>2</v>
      </c>
      <c r="H5707" s="1" t="s">
        <v>33750</v>
      </c>
      <c r="I5707" s="1">
        <v>14401716</v>
      </c>
      <c r="J5707" s="1">
        <v>5</v>
      </c>
      <c r="K5707" s="9" t="s">
        <v>33751</v>
      </c>
      <c r="L5707" s="157" t="s">
        <v>33752</v>
      </c>
      <c r="M5707" s="157" t="s">
        <v>174</v>
      </c>
      <c r="N5707" s="7">
        <v>10000</v>
      </c>
      <c r="O5707" s="7">
        <v>10000</v>
      </c>
      <c r="P5707" s="7">
        <v>20000</v>
      </c>
      <c r="Q5707" s="1" t="s">
        <v>33753</v>
      </c>
    </row>
    <row r="5708" spans="1:17" s="415" customFormat="1" ht="70" x14ac:dyDescent="0.15">
      <c r="A5708" s="46">
        <v>2016</v>
      </c>
      <c r="B5708" s="1" t="s">
        <v>27865</v>
      </c>
      <c r="C5708" s="6" t="s">
        <v>33596</v>
      </c>
      <c r="D5708" s="63" t="s">
        <v>113</v>
      </c>
      <c r="E5708" s="157" t="s">
        <v>33754</v>
      </c>
      <c r="F5708" s="9" t="s">
        <v>33755</v>
      </c>
      <c r="G5708" s="157" t="s">
        <v>2</v>
      </c>
      <c r="H5708" s="190" t="s">
        <v>33756</v>
      </c>
      <c r="I5708" s="9" t="s">
        <v>33757</v>
      </c>
      <c r="J5708" s="1">
        <v>5</v>
      </c>
      <c r="K5708" s="9" t="s">
        <v>33758</v>
      </c>
      <c r="L5708" s="157" t="s">
        <v>33759</v>
      </c>
      <c r="M5708" s="157" t="s">
        <v>156</v>
      </c>
      <c r="N5708" s="7">
        <v>10000</v>
      </c>
      <c r="O5708" s="7">
        <v>10000</v>
      </c>
      <c r="P5708" s="7">
        <v>20000</v>
      </c>
      <c r="Q5708" s="1" t="s">
        <v>33760</v>
      </c>
    </row>
    <row r="5709" spans="1:17" s="415" customFormat="1" ht="112" x14ac:dyDescent="0.15">
      <c r="A5709" s="46">
        <v>2016</v>
      </c>
      <c r="B5709" s="1" t="s">
        <v>27865</v>
      </c>
      <c r="C5709" s="6" t="s">
        <v>33596</v>
      </c>
      <c r="D5709" s="63" t="s">
        <v>113</v>
      </c>
      <c r="E5709" s="157" t="s">
        <v>33761</v>
      </c>
      <c r="F5709" s="9" t="s">
        <v>33762</v>
      </c>
      <c r="G5709" s="157" t="s">
        <v>2</v>
      </c>
      <c r="H5709" s="1" t="s">
        <v>6115</v>
      </c>
      <c r="I5709" s="9" t="s">
        <v>33763</v>
      </c>
      <c r="J5709" s="1">
        <v>5</v>
      </c>
      <c r="K5709" s="9" t="s">
        <v>33764</v>
      </c>
      <c r="L5709" s="157" t="s">
        <v>33765</v>
      </c>
      <c r="M5709" s="157" t="s">
        <v>174</v>
      </c>
      <c r="N5709" s="7">
        <v>10000</v>
      </c>
      <c r="O5709" s="7">
        <v>10000</v>
      </c>
      <c r="P5709" s="7">
        <v>20000</v>
      </c>
      <c r="Q5709" s="1" t="s">
        <v>33766</v>
      </c>
    </row>
    <row r="5710" spans="1:17" s="415" customFormat="1" ht="70" x14ac:dyDescent="0.15">
      <c r="A5710" s="46">
        <v>2016</v>
      </c>
      <c r="B5710" s="1" t="s">
        <v>27865</v>
      </c>
      <c r="C5710" s="6" t="s">
        <v>33596</v>
      </c>
      <c r="D5710" s="63" t="s">
        <v>113</v>
      </c>
      <c r="E5710" s="157" t="s">
        <v>33767</v>
      </c>
      <c r="F5710" s="9" t="s">
        <v>33768</v>
      </c>
      <c r="G5710" s="157" t="s">
        <v>2</v>
      </c>
      <c r="H5710" s="190" t="s">
        <v>33769</v>
      </c>
      <c r="I5710" s="9" t="s">
        <v>33770</v>
      </c>
      <c r="J5710" s="1">
        <v>5</v>
      </c>
      <c r="K5710" s="9" t="s">
        <v>33771</v>
      </c>
      <c r="L5710" s="157" t="s">
        <v>33772</v>
      </c>
      <c r="M5710" s="157" t="s">
        <v>174</v>
      </c>
      <c r="N5710" s="7">
        <v>10000</v>
      </c>
      <c r="O5710" s="7">
        <v>10000</v>
      </c>
      <c r="P5710" s="7">
        <v>20000</v>
      </c>
      <c r="Q5710" s="1" t="s">
        <v>33773</v>
      </c>
    </row>
    <row r="5711" spans="1:17" s="415" customFormat="1" ht="70" x14ac:dyDescent="0.15">
      <c r="A5711" s="46">
        <v>2016</v>
      </c>
      <c r="B5711" s="1" t="s">
        <v>27865</v>
      </c>
      <c r="C5711" s="6" t="s">
        <v>33596</v>
      </c>
      <c r="D5711" s="63" t="s">
        <v>113</v>
      </c>
      <c r="E5711" s="157" t="s">
        <v>33774</v>
      </c>
      <c r="F5711" s="9" t="s">
        <v>33775</v>
      </c>
      <c r="G5711" s="157" t="s">
        <v>2</v>
      </c>
      <c r="H5711" s="157" t="s">
        <v>33776</v>
      </c>
      <c r="I5711" s="1">
        <v>14408431</v>
      </c>
      <c r="J5711" s="1">
        <v>5</v>
      </c>
      <c r="K5711" s="9" t="s">
        <v>33777</v>
      </c>
      <c r="L5711" s="157" t="s">
        <v>33778</v>
      </c>
      <c r="M5711" s="157" t="s">
        <v>33746</v>
      </c>
      <c r="N5711" s="7">
        <v>10000</v>
      </c>
      <c r="O5711" s="7">
        <v>10000</v>
      </c>
      <c r="P5711" s="7">
        <v>20000</v>
      </c>
      <c r="Q5711" s="1" t="s">
        <v>33779</v>
      </c>
    </row>
    <row r="5712" spans="1:17" s="415" customFormat="1" ht="84" x14ac:dyDescent="0.15">
      <c r="A5712" s="46">
        <v>2016</v>
      </c>
      <c r="B5712" s="1" t="s">
        <v>27865</v>
      </c>
      <c r="C5712" s="6" t="s">
        <v>33596</v>
      </c>
      <c r="D5712" s="63" t="s">
        <v>113</v>
      </c>
      <c r="E5712" s="157" t="s">
        <v>33780</v>
      </c>
      <c r="F5712" s="9" t="s">
        <v>33781</v>
      </c>
      <c r="G5712" s="157" t="s">
        <v>2</v>
      </c>
      <c r="H5712" s="157" t="s">
        <v>33782</v>
      </c>
      <c r="I5712" s="9" t="s">
        <v>33783</v>
      </c>
      <c r="J5712" s="1">
        <v>5</v>
      </c>
      <c r="K5712" s="9" t="s">
        <v>33784</v>
      </c>
      <c r="L5712" s="157" t="s">
        <v>33785</v>
      </c>
      <c r="M5712" s="157" t="s">
        <v>174</v>
      </c>
      <c r="N5712" s="7">
        <v>10000</v>
      </c>
      <c r="O5712" s="7">
        <v>10000</v>
      </c>
      <c r="P5712" s="7">
        <v>20000</v>
      </c>
      <c r="Q5712" s="1" t="s">
        <v>33786</v>
      </c>
    </row>
    <row r="5713" spans="1:17" s="415" customFormat="1" ht="70" x14ac:dyDescent="0.15">
      <c r="A5713" s="46">
        <v>2016</v>
      </c>
      <c r="B5713" s="1" t="s">
        <v>27865</v>
      </c>
      <c r="C5713" s="6" t="s">
        <v>33596</v>
      </c>
      <c r="D5713" s="63" t="s">
        <v>113</v>
      </c>
      <c r="E5713" s="157" t="s">
        <v>33787</v>
      </c>
      <c r="F5713" s="9" t="s">
        <v>33788</v>
      </c>
      <c r="G5713" s="157" t="s">
        <v>2</v>
      </c>
      <c r="H5713" s="190" t="s">
        <v>33789</v>
      </c>
      <c r="I5713" s="9" t="s">
        <v>33790</v>
      </c>
      <c r="J5713" s="1">
        <v>5</v>
      </c>
      <c r="K5713" s="9" t="s">
        <v>33791</v>
      </c>
      <c r="L5713" s="157" t="s">
        <v>33792</v>
      </c>
      <c r="M5713" s="157" t="s">
        <v>174</v>
      </c>
      <c r="N5713" s="7">
        <v>10000</v>
      </c>
      <c r="O5713" s="7">
        <v>10000</v>
      </c>
      <c r="P5713" s="7">
        <v>20000</v>
      </c>
      <c r="Q5713" s="1" t="s">
        <v>33793</v>
      </c>
    </row>
    <row r="5714" spans="1:17" s="415" customFormat="1" ht="70" x14ac:dyDescent="0.15">
      <c r="A5714" s="46">
        <v>2016</v>
      </c>
      <c r="B5714" s="1" t="s">
        <v>27865</v>
      </c>
      <c r="C5714" s="6" t="s">
        <v>33596</v>
      </c>
      <c r="D5714" s="63" t="s">
        <v>113</v>
      </c>
      <c r="E5714" s="157" t="s">
        <v>33794</v>
      </c>
      <c r="F5714" s="9" t="s">
        <v>33795</v>
      </c>
      <c r="G5714" s="157" t="s">
        <v>2</v>
      </c>
      <c r="H5714" s="1" t="s">
        <v>19496</v>
      </c>
      <c r="I5714" s="1">
        <v>14404109</v>
      </c>
      <c r="J5714" s="1">
        <v>5</v>
      </c>
      <c r="K5714" s="9" t="s">
        <v>33796</v>
      </c>
      <c r="L5714" s="157" t="s">
        <v>33797</v>
      </c>
      <c r="M5714" s="157" t="s">
        <v>156</v>
      </c>
      <c r="N5714" s="7">
        <v>10000</v>
      </c>
      <c r="O5714" s="7">
        <v>10000</v>
      </c>
      <c r="P5714" s="7">
        <v>20000</v>
      </c>
      <c r="Q5714" s="1" t="s">
        <v>33798</v>
      </c>
    </row>
    <row r="5715" spans="1:17" s="415" customFormat="1" ht="70" x14ac:dyDescent="0.15">
      <c r="A5715" s="46">
        <v>2016</v>
      </c>
      <c r="B5715" s="1" t="s">
        <v>27865</v>
      </c>
      <c r="C5715" s="6" t="s">
        <v>33596</v>
      </c>
      <c r="D5715" s="63" t="s">
        <v>113</v>
      </c>
      <c r="E5715" s="157" t="s">
        <v>33799</v>
      </c>
      <c r="F5715" s="9" t="s">
        <v>33800</v>
      </c>
      <c r="G5715" s="157" t="s">
        <v>2</v>
      </c>
      <c r="H5715" s="190" t="s">
        <v>33801</v>
      </c>
      <c r="I5715" s="9" t="s">
        <v>33802</v>
      </c>
      <c r="J5715" s="1">
        <v>5</v>
      </c>
      <c r="K5715" s="9" t="s">
        <v>33803</v>
      </c>
      <c r="L5715" s="157" t="s">
        <v>33804</v>
      </c>
      <c r="M5715" s="157" t="s">
        <v>33746</v>
      </c>
      <c r="N5715" s="7">
        <v>10000</v>
      </c>
      <c r="O5715" s="7">
        <v>10000</v>
      </c>
      <c r="P5715" s="7">
        <v>20000</v>
      </c>
      <c r="Q5715" s="1" t="s">
        <v>33805</v>
      </c>
    </row>
    <row r="5716" spans="1:17" s="415" customFormat="1" ht="70" x14ac:dyDescent="0.15">
      <c r="A5716" s="46">
        <v>2016</v>
      </c>
      <c r="B5716" s="1" t="s">
        <v>27865</v>
      </c>
      <c r="C5716" s="6" t="s">
        <v>33596</v>
      </c>
      <c r="D5716" s="63" t="s">
        <v>113</v>
      </c>
      <c r="E5716" s="157" t="s">
        <v>33806</v>
      </c>
      <c r="F5716" s="9" t="s">
        <v>33807</v>
      </c>
      <c r="G5716" s="157" t="s">
        <v>2</v>
      </c>
      <c r="H5716" s="1" t="s">
        <v>33808</v>
      </c>
      <c r="I5716" s="1">
        <v>14401206</v>
      </c>
      <c r="J5716" s="1">
        <v>5</v>
      </c>
      <c r="K5716" s="9" t="s">
        <v>33809</v>
      </c>
      <c r="L5716" s="157" t="s">
        <v>33810</v>
      </c>
      <c r="M5716" s="157" t="s">
        <v>280</v>
      </c>
      <c r="N5716" s="7">
        <v>10000</v>
      </c>
      <c r="O5716" s="7">
        <v>10000</v>
      </c>
      <c r="P5716" s="7">
        <v>20000</v>
      </c>
      <c r="Q5716" s="1" t="s">
        <v>33811</v>
      </c>
    </row>
    <row r="5717" spans="1:17" s="415" customFormat="1" ht="126" x14ac:dyDescent="0.15">
      <c r="A5717" s="46">
        <v>2016</v>
      </c>
      <c r="B5717" s="1" t="s">
        <v>27865</v>
      </c>
      <c r="C5717" s="6" t="s">
        <v>33596</v>
      </c>
      <c r="D5717" s="63" t="s">
        <v>113</v>
      </c>
      <c r="E5717" s="157" t="s">
        <v>33812</v>
      </c>
      <c r="F5717" s="9" t="s">
        <v>33813</v>
      </c>
      <c r="G5717" s="157" t="s">
        <v>2</v>
      </c>
      <c r="H5717" s="1" t="s">
        <v>33814</v>
      </c>
      <c r="I5717" s="1">
        <v>14404427</v>
      </c>
      <c r="J5717" s="1">
        <v>5</v>
      </c>
      <c r="K5717" s="9" t="s">
        <v>33815</v>
      </c>
      <c r="L5717" s="157" t="s">
        <v>33816</v>
      </c>
      <c r="M5717" s="157" t="s">
        <v>156</v>
      </c>
      <c r="N5717" s="7">
        <v>10000</v>
      </c>
      <c r="O5717" s="7">
        <v>10000</v>
      </c>
      <c r="P5717" s="7">
        <v>20000</v>
      </c>
      <c r="Q5717" s="1" t="s">
        <v>33817</v>
      </c>
    </row>
    <row r="5718" spans="1:17" s="415" customFormat="1" ht="70" x14ac:dyDescent="0.15">
      <c r="A5718" s="46">
        <v>2016</v>
      </c>
      <c r="B5718" s="1" t="s">
        <v>27865</v>
      </c>
      <c r="C5718" s="6" t="s">
        <v>33596</v>
      </c>
      <c r="D5718" s="63" t="s">
        <v>113</v>
      </c>
      <c r="E5718" s="157" t="s">
        <v>33818</v>
      </c>
      <c r="F5718" s="9" t="s">
        <v>33819</v>
      </c>
      <c r="G5718" s="157" t="s">
        <v>2</v>
      </c>
      <c r="H5718" s="1" t="s">
        <v>33820</v>
      </c>
      <c r="I5718" s="1">
        <v>1340525</v>
      </c>
      <c r="J5718" s="1">
        <v>5</v>
      </c>
      <c r="K5718" s="9" t="s">
        <v>33821</v>
      </c>
      <c r="L5718" s="157" t="s">
        <v>33822</v>
      </c>
      <c r="M5718" s="157" t="s">
        <v>174</v>
      </c>
      <c r="N5718" s="7">
        <v>10000</v>
      </c>
      <c r="O5718" s="7">
        <v>10000</v>
      </c>
      <c r="P5718" s="7">
        <v>20000</v>
      </c>
      <c r="Q5718" s="1" t="s">
        <v>33823</v>
      </c>
    </row>
    <row r="5719" spans="1:17" s="415" customFormat="1" ht="70" x14ac:dyDescent="0.15">
      <c r="A5719" s="46">
        <v>2016</v>
      </c>
      <c r="B5719" s="1" t="s">
        <v>27865</v>
      </c>
      <c r="C5719" s="6" t="s">
        <v>33596</v>
      </c>
      <c r="D5719" s="63" t="s">
        <v>113</v>
      </c>
      <c r="E5719" s="157" t="s">
        <v>33824</v>
      </c>
      <c r="F5719" s="9" t="s">
        <v>33825</v>
      </c>
      <c r="G5719" s="157" t="s">
        <v>2</v>
      </c>
      <c r="H5719" s="157" t="s">
        <v>33826</v>
      </c>
      <c r="I5719" s="9" t="s">
        <v>33827</v>
      </c>
      <c r="J5719" s="1">
        <v>5</v>
      </c>
      <c r="K5719" s="9" t="s">
        <v>33828</v>
      </c>
      <c r="L5719" s="157" t="s">
        <v>33829</v>
      </c>
      <c r="M5719" s="157" t="s">
        <v>33746</v>
      </c>
      <c r="N5719" s="7">
        <v>10000</v>
      </c>
      <c r="O5719" s="7">
        <v>10000</v>
      </c>
      <c r="P5719" s="7">
        <v>20000</v>
      </c>
      <c r="Q5719" s="1" t="s">
        <v>33830</v>
      </c>
    </row>
    <row r="5720" spans="1:17" s="415" customFormat="1" ht="70" x14ac:dyDescent="0.15">
      <c r="A5720" s="46">
        <v>2016</v>
      </c>
      <c r="B5720" s="1" t="s">
        <v>27865</v>
      </c>
      <c r="C5720" s="6" t="s">
        <v>33596</v>
      </c>
      <c r="D5720" s="63" t="s">
        <v>113</v>
      </c>
      <c r="E5720" s="157" t="s">
        <v>33831</v>
      </c>
      <c r="F5720" s="9" t="s">
        <v>33832</v>
      </c>
      <c r="G5720" s="157" t="s">
        <v>2</v>
      </c>
      <c r="H5720" s="1" t="s">
        <v>33833</v>
      </c>
      <c r="I5720" s="1">
        <v>15405013</v>
      </c>
      <c r="J5720" s="1">
        <v>2</v>
      </c>
      <c r="K5720" s="9" t="s">
        <v>33834</v>
      </c>
      <c r="L5720" s="157" t="s">
        <v>33835</v>
      </c>
      <c r="M5720" s="157" t="s">
        <v>156</v>
      </c>
      <c r="N5720" s="7">
        <v>10000</v>
      </c>
      <c r="O5720" s="7">
        <v>10000</v>
      </c>
      <c r="P5720" s="7">
        <v>20000</v>
      </c>
      <c r="Q5720" s="1" t="s">
        <v>33836</v>
      </c>
    </row>
    <row r="5721" spans="1:17" s="415" customFormat="1" ht="70" x14ac:dyDescent="0.15">
      <c r="A5721" s="46">
        <v>2016</v>
      </c>
      <c r="B5721" s="1" t="s">
        <v>27865</v>
      </c>
      <c r="C5721" s="6" t="s">
        <v>33596</v>
      </c>
      <c r="D5721" s="63" t="s">
        <v>113</v>
      </c>
      <c r="E5721" s="157" t="s">
        <v>33837</v>
      </c>
      <c r="F5721" s="9" t="s">
        <v>33838</v>
      </c>
      <c r="G5721" s="157" t="s">
        <v>2</v>
      </c>
      <c r="H5721" s="1" t="s">
        <v>33839</v>
      </c>
      <c r="I5721" s="1">
        <v>14400806</v>
      </c>
      <c r="J5721" s="1">
        <v>5</v>
      </c>
      <c r="K5721" s="9" t="s">
        <v>33840</v>
      </c>
      <c r="L5721" s="157" t="s">
        <v>33841</v>
      </c>
      <c r="M5721" s="157" t="s">
        <v>174</v>
      </c>
      <c r="N5721" s="7">
        <v>10000</v>
      </c>
      <c r="O5721" s="7">
        <v>10000</v>
      </c>
      <c r="P5721" s="7">
        <v>20000</v>
      </c>
      <c r="Q5721" s="1" t="s">
        <v>33842</v>
      </c>
    </row>
    <row r="5722" spans="1:17" s="415" customFormat="1" ht="70" x14ac:dyDescent="0.15">
      <c r="A5722" s="46">
        <v>2016</v>
      </c>
      <c r="B5722" s="1" t="s">
        <v>27865</v>
      </c>
      <c r="C5722" s="6" t="s">
        <v>33596</v>
      </c>
      <c r="D5722" s="63" t="s">
        <v>113</v>
      </c>
      <c r="E5722" s="157" t="s">
        <v>33843</v>
      </c>
      <c r="F5722" s="9" t="s">
        <v>33844</v>
      </c>
      <c r="G5722" s="157" t="s">
        <v>2</v>
      </c>
      <c r="H5722" s="190" t="s">
        <v>33845</v>
      </c>
      <c r="I5722" s="9" t="s">
        <v>33846</v>
      </c>
      <c r="J5722" s="1">
        <v>5</v>
      </c>
      <c r="K5722" s="9" t="s">
        <v>33847</v>
      </c>
      <c r="L5722" s="157" t="s">
        <v>33848</v>
      </c>
      <c r="M5722" s="157" t="s">
        <v>33746</v>
      </c>
      <c r="N5722" s="7">
        <v>10000</v>
      </c>
      <c r="O5722" s="7">
        <v>10000</v>
      </c>
      <c r="P5722" s="7">
        <v>20000</v>
      </c>
      <c r="Q5722" s="1" t="s">
        <v>33849</v>
      </c>
    </row>
    <row r="5723" spans="1:17" s="415" customFormat="1" ht="70" x14ac:dyDescent="0.15">
      <c r="A5723" s="46">
        <v>2016</v>
      </c>
      <c r="B5723" s="1" t="s">
        <v>27865</v>
      </c>
      <c r="C5723" s="6" t="s">
        <v>33596</v>
      </c>
      <c r="D5723" s="63" t="s">
        <v>113</v>
      </c>
      <c r="E5723" s="157" t="s">
        <v>33850</v>
      </c>
      <c r="F5723" s="9" t="s">
        <v>33851</v>
      </c>
      <c r="G5723" s="157" t="s">
        <v>2</v>
      </c>
      <c r="H5723" s="190" t="s">
        <v>33852</v>
      </c>
      <c r="I5723" s="9" t="s">
        <v>33853</v>
      </c>
      <c r="J5723" s="1">
        <v>5</v>
      </c>
      <c r="K5723" s="9" t="s">
        <v>33854</v>
      </c>
      <c r="L5723" s="157" t="s">
        <v>33855</v>
      </c>
      <c r="M5723" s="157" t="s">
        <v>33746</v>
      </c>
      <c r="N5723" s="7">
        <v>10000</v>
      </c>
      <c r="O5723" s="7">
        <v>10000</v>
      </c>
      <c r="P5723" s="7">
        <v>20000</v>
      </c>
      <c r="Q5723" s="1" t="s">
        <v>33856</v>
      </c>
    </row>
    <row r="5724" spans="1:17" s="415" customFormat="1" ht="70" x14ac:dyDescent="0.15">
      <c r="A5724" s="46">
        <v>2016</v>
      </c>
      <c r="B5724" s="1" t="s">
        <v>27865</v>
      </c>
      <c r="C5724" s="6" t="s">
        <v>33596</v>
      </c>
      <c r="D5724" s="63" t="s">
        <v>113</v>
      </c>
      <c r="E5724" s="157" t="s">
        <v>33857</v>
      </c>
      <c r="F5724" s="9" t="s">
        <v>33858</v>
      </c>
      <c r="G5724" s="157" t="s">
        <v>2</v>
      </c>
      <c r="H5724" s="190" t="s">
        <v>33859</v>
      </c>
      <c r="I5724" s="9" t="s">
        <v>33860</v>
      </c>
      <c r="J5724" s="1">
        <v>4</v>
      </c>
      <c r="K5724" s="9" t="s">
        <v>33861</v>
      </c>
      <c r="L5724" s="157" t="s">
        <v>33862</v>
      </c>
      <c r="M5724" s="157" t="s">
        <v>174</v>
      </c>
      <c r="N5724" s="7">
        <v>10000</v>
      </c>
      <c r="O5724" s="7">
        <v>10000</v>
      </c>
      <c r="P5724" s="7">
        <v>20000</v>
      </c>
      <c r="Q5724" s="1" t="s">
        <v>33863</v>
      </c>
    </row>
    <row r="5725" spans="1:17" s="415" customFormat="1" ht="70" x14ac:dyDescent="0.15">
      <c r="A5725" s="46">
        <v>2016</v>
      </c>
      <c r="B5725" s="1" t="s">
        <v>27865</v>
      </c>
      <c r="C5725" s="6" t="s">
        <v>33596</v>
      </c>
      <c r="D5725" s="63" t="s">
        <v>113</v>
      </c>
      <c r="E5725" s="157" t="s">
        <v>33864</v>
      </c>
      <c r="F5725" s="9" t="s">
        <v>33865</v>
      </c>
      <c r="G5725" s="157" t="s">
        <v>2</v>
      </c>
      <c r="H5725" s="1" t="s">
        <v>33866</v>
      </c>
      <c r="I5725" s="1">
        <v>14406614</v>
      </c>
      <c r="J5725" s="1">
        <v>5</v>
      </c>
      <c r="K5725" s="9" t="s">
        <v>33867</v>
      </c>
      <c r="L5725" s="157" t="s">
        <v>33868</v>
      </c>
      <c r="M5725" s="157" t="s">
        <v>174</v>
      </c>
      <c r="N5725" s="7">
        <v>10000</v>
      </c>
      <c r="O5725" s="7">
        <v>10000</v>
      </c>
      <c r="P5725" s="7">
        <v>20000</v>
      </c>
      <c r="Q5725" s="1" t="s">
        <v>33869</v>
      </c>
    </row>
    <row r="5726" spans="1:17" s="415" customFormat="1" ht="70" x14ac:dyDescent="0.15">
      <c r="A5726" s="46">
        <v>2016</v>
      </c>
      <c r="B5726" s="1" t="s">
        <v>27865</v>
      </c>
      <c r="C5726" s="6" t="s">
        <v>33596</v>
      </c>
      <c r="D5726" s="63" t="s">
        <v>113</v>
      </c>
      <c r="E5726" s="157" t="s">
        <v>33870</v>
      </c>
      <c r="F5726" s="9" t="s">
        <v>33871</v>
      </c>
      <c r="G5726" s="157" t="s">
        <v>2</v>
      </c>
      <c r="H5726" s="1" t="s">
        <v>33872</v>
      </c>
      <c r="I5726" s="1">
        <v>14401322</v>
      </c>
      <c r="J5726" s="1">
        <v>5</v>
      </c>
      <c r="K5726" s="9" t="s">
        <v>33873</v>
      </c>
      <c r="L5726" s="157" t="s">
        <v>33874</v>
      </c>
      <c r="M5726" s="157" t="s">
        <v>156</v>
      </c>
      <c r="N5726" s="7">
        <v>10000</v>
      </c>
      <c r="O5726" s="7">
        <v>10000</v>
      </c>
      <c r="P5726" s="7">
        <v>20000</v>
      </c>
      <c r="Q5726" s="1" t="s">
        <v>33875</v>
      </c>
    </row>
    <row r="5727" spans="1:17" s="415" customFormat="1" ht="112" x14ac:dyDescent="0.15">
      <c r="A5727" s="46">
        <v>2016</v>
      </c>
      <c r="B5727" s="1" t="s">
        <v>27865</v>
      </c>
      <c r="C5727" s="6" t="s">
        <v>33596</v>
      </c>
      <c r="D5727" s="63" t="s">
        <v>113</v>
      </c>
      <c r="E5727" s="157" t="s">
        <v>33876</v>
      </c>
      <c r="F5727" s="9" t="s">
        <v>33877</v>
      </c>
      <c r="G5727" s="157" t="s">
        <v>2</v>
      </c>
      <c r="H5727" s="1" t="s">
        <v>33878</v>
      </c>
      <c r="I5727" s="9" t="s">
        <v>33879</v>
      </c>
      <c r="J5727" s="1">
        <v>4</v>
      </c>
      <c r="K5727" s="9" t="s">
        <v>33880</v>
      </c>
      <c r="L5727" s="157" t="s">
        <v>33881</v>
      </c>
      <c r="M5727" s="157" t="s">
        <v>33646</v>
      </c>
      <c r="N5727" s="7">
        <v>10000</v>
      </c>
      <c r="O5727" s="7">
        <v>10000</v>
      </c>
      <c r="P5727" s="7">
        <v>20000</v>
      </c>
      <c r="Q5727" s="1" t="s">
        <v>33882</v>
      </c>
    </row>
    <row r="5728" spans="1:17" s="415" customFormat="1" ht="70" x14ac:dyDescent="0.15">
      <c r="A5728" s="46">
        <v>2016</v>
      </c>
      <c r="B5728" s="1" t="s">
        <v>27865</v>
      </c>
      <c r="C5728" s="6" t="s">
        <v>33596</v>
      </c>
      <c r="D5728" s="63" t="s">
        <v>113</v>
      </c>
      <c r="E5728" s="157" t="s">
        <v>33883</v>
      </c>
      <c r="F5728" s="9" t="s">
        <v>33884</v>
      </c>
      <c r="G5728" s="157" t="s">
        <v>2</v>
      </c>
      <c r="H5728" s="1" t="s">
        <v>33885</v>
      </c>
      <c r="I5728" s="1">
        <v>14408322</v>
      </c>
      <c r="J5728" s="1">
        <v>5</v>
      </c>
      <c r="K5728" s="9" t="s">
        <v>33886</v>
      </c>
      <c r="L5728" s="157" t="s">
        <v>33887</v>
      </c>
      <c r="M5728" s="157" t="s">
        <v>33746</v>
      </c>
      <c r="N5728" s="7">
        <v>10000</v>
      </c>
      <c r="O5728" s="7">
        <v>10000</v>
      </c>
      <c r="P5728" s="7">
        <v>20000</v>
      </c>
      <c r="Q5728" s="1" t="s">
        <v>33888</v>
      </c>
    </row>
    <row r="5729" spans="1:17" s="415" customFormat="1" ht="126" x14ac:dyDescent="0.15">
      <c r="A5729" s="46">
        <v>2016</v>
      </c>
      <c r="B5729" s="1" t="s">
        <v>27865</v>
      </c>
      <c r="C5729" s="6" t="s">
        <v>33596</v>
      </c>
      <c r="D5729" s="63" t="s">
        <v>113</v>
      </c>
      <c r="E5729" s="157" t="s">
        <v>33889</v>
      </c>
      <c r="F5729" s="9" t="s">
        <v>33890</v>
      </c>
      <c r="G5729" s="157" t="s">
        <v>2</v>
      </c>
      <c r="H5729" s="157" t="s">
        <v>33891</v>
      </c>
      <c r="I5729" s="9" t="s">
        <v>33892</v>
      </c>
      <c r="J5729" s="1">
        <v>4</v>
      </c>
      <c r="K5729" s="9" t="s">
        <v>33893</v>
      </c>
      <c r="L5729" s="157" t="s">
        <v>33894</v>
      </c>
      <c r="M5729" s="157" t="s">
        <v>33895</v>
      </c>
      <c r="N5729" s="7">
        <v>10000</v>
      </c>
      <c r="O5729" s="7">
        <v>10000</v>
      </c>
      <c r="P5729" s="7">
        <v>20000</v>
      </c>
      <c r="Q5729" s="1" t="s">
        <v>33896</v>
      </c>
    </row>
    <row r="5730" spans="1:17" s="415" customFormat="1" ht="98" x14ac:dyDescent="0.15">
      <c r="A5730" s="46">
        <v>2016</v>
      </c>
      <c r="B5730" s="1" t="s">
        <v>27865</v>
      </c>
      <c r="C5730" s="6" t="s">
        <v>33596</v>
      </c>
      <c r="D5730" s="63" t="s">
        <v>113</v>
      </c>
      <c r="E5730" s="157" t="s">
        <v>33897</v>
      </c>
      <c r="F5730" s="9" t="s">
        <v>33898</v>
      </c>
      <c r="G5730" s="157" t="s">
        <v>2</v>
      </c>
      <c r="H5730" s="190" t="s">
        <v>33899</v>
      </c>
      <c r="I5730" s="9" t="s">
        <v>33900</v>
      </c>
      <c r="J5730" s="1">
        <v>5</v>
      </c>
      <c r="K5730" s="9" t="s">
        <v>33901</v>
      </c>
      <c r="L5730" s="157" t="s">
        <v>33902</v>
      </c>
      <c r="M5730" s="157" t="s">
        <v>33746</v>
      </c>
      <c r="N5730" s="7">
        <v>10000</v>
      </c>
      <c r="O5730" s="7">
        <v>10000</v>
      </c>
      <c r="P5730" s="7">
        <v>20000</v>
      </c>
      <c r="Q5730" s="1" t="s">
        <v>33903</v>
      </c>
    </row>
    <row r="5731" spans="1:17" s="415" customFormat="1" ht="70" x14ac:dyDescent="0.15">
      <c r="A5731" s="46">
        <v>2016</v>
      </c>
      <c r="B5731" s="1" t="s">
        <v>27865</v>
      </c>
      <c r="C5731" s="6" t="s">
        <v>33596</v>
      </c>
      <c r="D5731" s="63" t="s">
        <v>113</v>
      </c>
      <c r="E5731" s="157" t="s">
        <v>33904</v>
      </c>
      <c r="F5731" s="9" t="s">
        <v>33905</v>
      </c>
      <c r="G5731" s="157" t="s">
        <v>2</v>
      </c>
      <c r="H5731" s="1" t="s">
        <v>33906</v>
      </c>
      <c r="I5731" s="1">
        <v>1347701</v>
      </c>
      <c r="J5731" s="1">
        <v>5</v>
      </c>
      <c r="K5731" s="9" t="s">
        <v>33907</v>
      </c>
      <c r="L5731" s="157" t="s">
        <v>33908</v>
      </c>
      <c r="M5731" s="157" t="s">
        <v>33746</v>
      </c>
      <c r="N5731" s="7">
        <v>10000</v>
      </c>
      <c r="O5731" s="7">
        <v>10000</v>
      </c>
      <c r="P5731" s="7">
        <v>20000</v>
      </c>
      <c r="Q5731" s="1" t="s">
        <v>33909</v>
      </c>
    </row>
    <row r="5732" spans="1:17" s="415" customFormat="1" ht="140" x14ac:dyDescent="0.15">
      <c r="A5732" s="46">
        <v>2016</v>
      </c>
      <c r="B5732" s="1" t="s">
        <v>27865</v>
      </c>
      <c r="C5732" s="6" t="s">
        <v>33596</v>
      </c>
      <c r="D5732" s="63" t="s">
        <v>113</v>
      </c>
      <c r="E5732" s="157" t="s">
        <v>33910</v>
      </c>
      <c r="F5732" s="47" t="s">
        <v>33911</v>
      </c>
      <c r="G5732" s="157" t="s">
        <v>4</v>
      </c>
      <c r="H5732" s="190" t="s">
        <v>33912</v>
      </c>
      <c r="I5732" s="9" t="s">
        <v>33913</v>
      </c>
      <c r="J5732" s="1">
        <v>8</v>
      </c>
      <c r="K5732" s="1" t="s">
        <v>33914</v>
      </c>
      <c r="L5732" s="1" t="s">
        <v>33915</v>
      </c>
      <c r="M5732" s="1" t="s">
        <v>734</v>
      </c>
      <c r="N5732" s="7">
        <v>10000</v>
      </c>
      <c r="O5732" s="7">
        <v>10000</v>
      </c>
      <c r="P5732" s="7">
        <v>20000</v>
      </c>
      <c r="Q5732" s="1" t="s">
        <v>33916</v>
      </c>
    </row>
    <row r="5733" spans="1:17" s="415" customFormat="1" ht="126" x14ac:dyDescent="0.15">
      <c r="A5733" s="46">
        <v>2016</v>
      </c>
      <c r="B5733" s="1" t="s">
        <v>27865</v>
      </c>
      <c r="C5733" s="6" t="s">
        <v>33596</v>
      </c>
      <c r="D5733" s="63" t="s">
        <v>113</v>
      </c>
      <c r="E5733" s="157" t="s">
        <v>33917</v>
      </c>
      <c r="F5733" s="9" t="s">
        <v>33918</v>
      </c>
      <c r="G5733" s="157" t="s">
        <v>4</v>
      </c>
      <c r="H5733" s="47" t="s">
        <v>33919</v>
      </c>
      <c r="I5733" s="9" t="s">
        <v>33920</v>
      </c>
      <c r="J5733" s="1">
        <v>8</v>
      </c>
      <c r="K5733" s="1" t="s">
        <v>33921</v>
      </c>
      <c r="L5733" s="1" t="s">
        <v>4411</v>
      </c>
      <c r="M5733" s="1" t="s">
        <v>3665</v>
      </c>
      <c r="N5733" s="7">
        <v>10000</v>
      </c>
      <c r="O5733" s="7">
        <v>10000</v>
      </c>
      <c r="P5733" s="7">
        <v>20000</v>
      </c>
      <c r="Q5733" s="1" t="s">
        <v>33922</v>
      </c>
    </row>
    <row r="5734" spans="1:17" s="415" customFormat="1" ht="70" x14ac:dyDescent="0.15">
      <c r="A5734" s="46">
        <v>2016</v>
      </c>
      <c r="B5734" s="1" t="s">
        <v>27865</v>
      </c>
      <c r="C5734" s="6" t="s">
        <v>33596</v>
      </c>
      <c r="D5734" s="63" t="s">
        <v>113</v>
      </c>
      <c r="E5734" s="157" t="s">
        <v>33923</v>
      </c>
      <c r="F5734" s="9" t="s">
        <v>33924</v>
      </c>
      <c r="G5734" s="157" t="s">
        <v>2</v>
      </c>
      <c r="H5734" s="190" t="s">
        <v>12257</v>
      </c>
      <c r="I5734" s="9" t="s">
        <v>33925</v>
      </c>
      <c r="J5734" s="1">
        <v>5</v>
      </c>
      <c r="K5734" s="9" t="s">
        <v>33926</v>
      </c>
      <c r="L5734" s="157" t="s">
        <v>33927</v>
      </c>
      <c r="M5734" s="157" t="s">
        <v>174</v>
      </c>
      <c r="N5734" s="7">
        <v>10000</v>
      </c>
      <c r="O5734" s="7">
        <v>10000</v>
      </c>
      <c r="P5734" s="7">
        <v>20000</v>
      </c>
      <c r="Q5734" s="1" t="s">
        <v>33928</v>
      </c>
    </row>
    <row r="5735" spans="1:17" s="415" customFormat="1" ht="70" x14ac:dyDescent="0.15">
      <c r="A5735" s="46">
        <v>2016</v>
      </c>
      <c r="B5735" s="1" t="s">
        <v>27865</v>
      </c>
      <c r="C5735" s="6" t="s">
        <v>33596</v>
      </c>
      <c r="D5735" s="63" t="s">
        <v>113</v>
      </c>
      <c r="E5735" s="157" t="s">
        <v>33929</v>
      </c>
      <c r="F5735" s="9" t="s">
        <v>33930</v>
      </c>
      <c r="G5735" s="157" t="s">
        <v>2</v>
      </c>
      <c r="H5735" s="191" t="s">
        <v>33931</v>
      </c>
      <c r="I5735" s="191">
        <v>14403921</v>
      </c>
      <c r="J5735" s="191">
        <v>3</v>
      </c>
      <c r="K5735" s="9" t="s">
        <v>33932</v>
      </c>
      <c r="L5735" s="157" t="s">
        <v>33933</v>
      </c>
      <c r="M5735" s="157" t="s">
        <v>156</v>
      </c>
      <c r="N5735" s="7">
        <v>10000</v>
      </c>
      <c r="O5735" s="7">
        <v>10000</v>
      </c>
      <c r="P5735" s="7">
        <v>20000</v>
      </c>
      <c r="Q5735" s="191" t="s">
        <v>33934</v>
      </c>
    </row>
    <row r="5736" spans="1:17" s="415" customFormat="1" ht="70" x14ac:dyDescent="0.15">
      <c r="A5736" s="46">
        <v>2016</v>
      </c>
      <c r="B5736" s="1" t="s">
        <v>27865</v>
      </c>
      <c r="C5736" s="6" t="s">
        <v>33596</v>
      </c>
      <c r="D5736" s="63" t="s">
        <v>113</v>
      </c>
      <c r="E5736" s="157" t="s">
        <v>33935</v>
      </c>
      <c r="F5736" s="9" t="s">
        <v>33936</v>
      </c>
      <c r="G5736" s="157" t="s">
        <v>2</v>
      </c>
      <c r="H5736" s="190" t="s">
        <v>33937</v>
      </c>
      <c r="I5736" s="9" t="s">
        <v>33938</v>
      </c>
      <c r="J5736" s="1">
        <v>5</v>
      </c>
      <c r="K5736" s="9" t="s">
        <v>33939</v>
      </c>
      <c r="L5736" s="157" t="s">
        <v>33940</v>
      </c>
      <c r="M5736" s="157" t="s">
        <v>33746</v>
      </c>
      <c r="N5736" s="7">
        <v>10000</v>
      </c>
      <c r="O5736" s="7">
        <v>10000</v>
      </c>
      <c r="P5736" s="7">
        <v>20000</v>
      </c>
      <c r="Q5736" s="1" t="s">
        <v>33941</v>
      </c>
    </row>
    <row r="5737" spans="1:17" s="415" customFormat="1" ht="70" x14ac:dyDescent="0.15">
      <c r="A5737" s="46">
        <v>2016</v>
      </c>
      <c r="B5737" s="1" t="s">
        <v>27865</v>
      </c>
      <c r="C5737" s="6" t="s">
        <v>33596</v>
      </c>
      <c r="D5737" s="63" t="s">
        <v>113</v>
      </c>
      <c r="E5737" s="157" t="s">
        <v>33942</v>
      </c>
      <c r="F5737" s="9" t="s">
        <v>33943</v>
      </c>
      <c r="G5737" s="157" t="s">
        <v>2</v>
      </c>
      <c r="H5737" s="190" t="s">
        <v>33944</v>
      </c>
      <c r="I5737" s="9" t="s">
        <v>33945</v>
      </c>
      <c r="J5737" s="1">
        <v>5</v>
      </c>
      <c r="K5737" s="9" t="s">
        <v>33946</v>
      </c>
      <c r="L5737" s="157" t="s">
        <v>33947</v>
      </c>
      <c r="M5737" s="157" t="s">
        <v>156</v>
      </c>
      <c r="N5737" s="7">
        <v>10000</v>
      </c>
      <c r="O5737" s="7">
        <v>10000</v>
      </c>
      <c r="P5737" s="7">
        <v>20000</v>
      </c>
      <c r="Q5737" s="1" t="s">
        <v>33948</v>
      </c>
    </row>
    <row r="5738" spans="1:17" s="415" customFormat="1" ht="70" x14ac:dyDescent="0.15">
      <c r="A5738" s="46">
        <v>2016</v>
      </c>
      <c r="B5738" s="1" t="s">
        <v>27865</v>
      </c>
      <c r="C5738" s="6" t="s">
        <v>33596</v>
      </c>
      <c r="D5738" s="63" t="s">
        <v>113</v>
      </c>
      <c r="E5738" s="157" t="s">
        <v>33949</v>
      </c>
      <c r="F5738" s="9" t="s">
        <v>33950</v>
      </c>
      <c r="G5738" s="157" t="s">
        <v>2</v>
      </c>
      <c r="H5738" s="190" t="s">
        <v>33951</v>
      </c>
      <c r="I5738" s="9" t="s">
        <v>33952</v>
      </c>
      <c r="J5738" s="1">
        <v>5</v>
      </c>
      <c r="K5738" s="9" t="s">
        <v>33953</v>
      </c>
      <c r="L5738" s="157" t="s">
        <v>11384</v>
      </c>
      <c r="M5738" s="157" t="s">
        <v>33746</v>
      </c>
      <c r="N5738" s="7">
        <v>10000</v>
      </c>
      <c r="O5738" s="7">
        <v>10000</v>
      </c>
      <c r="P5738" s="7">
        <v>20000</v>
      </c>
      <c r="Q5738" s="1" t="s">
        <v>33954</v>
      </c>
    </row>
    <row r="5739" spans="1:17" s="415" customFormat="1" ht="70" x14ac:dyDescent="0.15">
      <c r="A5739" s="46">
        <v>2016</v>
      </c>
      <c r="B5739" s="1" t="s">
        <v>27865</v>
      </c>
      <c r="C5739" s="6" t="s">
        <v>33596</v>
      </c>
      <c r="D5739" s="63" t="s">
        <v>113</v>
      </c>
      <c r="E5739" s="157" t="s">
        <v>33955</v>
      </c>
      <c r="F5739" s="9" t="s">
        <v>33956</v>
      </c>
      <c r="G5739" s="157" t="s">
        <v>2</v>
      </c>
      <c r="H5739" s="190" t="s">
        <v>33957</v>
      </c>
      <c r="I5739" s="9" t="s">
        <v>33958</v>
      </c>
      <c r="J5739" s="1">
        <v>5</v>
      </c>
      <c r="K5739" s="9" t="s">
        <v>33959</v>
      </c>
      <c r="L5739" s="157" t="s">
        <v>33960</v>
      </c>
      <c r="M5739" s="157" t="s">
        <v>174</v>
      </c>
      <c r="N5739" s="7">
        <v>10000</v>
      </c>
      <c r="O5739" s="7">
        <v>10000</v>
      </c>
      <c r="P5739" s="7">
        <v>20000</v>
      </c>
      <c r="Q5739" s="1" t="s">
        <v>33961</v>
      </c>
    </row>
    <row r="5740" spans="1:17" s="415" customFormat="1" ht="70" x14ac:dyDescent="0.15">
      <c r="A5740" s="46">
        <v>2016</v>
      </c>
      <c r="B5740" s="1" t="s">
        <v>27865</v>
      </c>
      <c r="C5740" s="6" t="s">
        <v>33596</v>
      </c>
      <c r="D5740" s="63" t="s">
        <v>113</v>
      </c>
      <c r="E5740" s="157" t="s">
        <v>33962</v>
      </c>
      <c r="F5740" s="9" t="s">
        <v>33963</v>
      </c>
      <c r="G5740" s="157" t="s">
        <v>2</v>
      </c>
      <c r="H5740" s="1" t="s">
        <v>33964</v>
      </c>
      <c r="I5740" s="1">
        <v>14405924</v>
      </c>
      <c r="J5740" s="1">
        <v>4</v>
      </c>
      <c r="K5740" s="9" t="s">
        <v>33965</v>
      </c>
      <c r="L5740" s="157" t="s">
        <v>33966</v>
      </c>
      <c r="M5740" s="157" t="s">
        <v>174</v>
      </c>
      <c r="N5740" s="7">
        <v>10000</v>
      </c>
      <c r="O5740" s="7">
        <v>10000</v>
      </c>
      <c r="P5740" s="7">
        <v>20000</v>
      </c>
      <c r="Q5740" s="1" t="s">
        <v>33967</v>
      </c>
    </row>
    <row r="5741" spans="1:17" s="415" customFormat="1" ht="126" x14ac:dyDescent="0.15">
      <c r="A5741" s="46">
        <v>2016</v>
      </c>
      <c r="B5741" s="1" t="s">
        <v>27865</v>
      </c>
      <c r="C5741" s="6" t="s">
        <v>33596</v>
      </c>
      <c r="D5741" s="63" t="s">
        <v>113</v>
      </c>
      <c r="E5741" s="157" t="s">
        <v>33968</v>
      </c>
      <c r="F5741" s="9" t="s">
        <v>33969</v>
      </c>
      <c r="G5741" s="157" t="s">
        <v>2</v>
      </c>
      <c r="H5741" s="190" t="s">
        <v>33970</v>
      </c>
      <c r="I5741" s="9" t="s">
        <v>33971</v>
      </c>
      <c r="J5741" s="1">
        <v>5</v>
      </c>
      <c r="K5741" s="9" t="s">
        <v>33972</v>
      </c>
      <c r="L5741" s="157" t="s">
        <v>33973</v>
      </c>
      <c r="M5741" s="157" t="s">
        <v>174</v>
      </c>
      <c r="N5741" s="7">
        <v>10000</v>
      </c>
      <c r="O5741" s="7">
        <v>10000</v>
      </c>
      <c r="P5741" s="7">
        <v>20000</v>
      </c>
      <c r="Q5741" s="1" t="s">
        <v>33974</v>
      </c>
    </row>
    <row r="5742" spans="1:17" s="415" customFormat="1" ht="70" x14ac:dyDescent="0.15">
      <c r="A5742" s="46">
        <v>2016</v>
      </c>
      <c r="B5742" s="1" t="s">
        <v>27865</v>
      </c>
      <c r="C5742" s="6" t="s">
        <v>33596</v>
      </c>
      <c r="D5742" s="63" t="s">
        <v>113</v>
      </c>
      <c r="E5742" s="157" t="s">
        <v>33975</v>
      </c>
      <c r="F5742" s="9" t="s">
        <v>33976</v>
      </c>
      <c r="G5742" s="157" t="s">
        <v>2</v>
      </c>
      <c r="H5742" s="190" t="s">
        <v>29914</v>
      </c>
      <c r="I5742" s="9" t="s">
        <v>33977</v>
      </c>
      <c r="J5742" s="1">
        <v>4</v>
      </c>
      <c r="K5742" s="9" t="s">
        <v>33978</v>
      </c>
      <c r="L5742" s="157" t="s">
        <v>18664</v>
      </c>
      <c r="M5742" s="157" t="s">
        <v>33746</v>
      </c>
      <c r="N5742" s="7">
        <v>10000</v>
      </c>
      <c r="O5742" s="7">
        <v>10000</v>
      </c>
      <c r="P5742" s="7">
        <v>20000</v>
      </c>
      <c r="Q5742" s="1" t="s">
        <v>33979</v>
      </c>
    </row>
    <row r="5743" spans="1:17" s="415" customFormat="1" ht="84" x14ac:dyDescent="0.15">
      <c r="A5743" s="46">
        <v>2016</v>
      </c>
      <c r="B5743" s="1" t="s">
        <v>27865</v>
      </c>
      <c r="C5743" s="6" t="s">
        <v>33596</v>
      </c>
      <c r="D5743" s="63" t="s">
        <v>113</v>
      </c>
      <c r="E5743" s="157" t="s">
        <v>33980</v>
      </c>
      <c r="F5743" s="9" t="s">
        <v>33981</v>
      </c>
      <c r="G5743" s="157" t="s">
        <v>2</v>
      </c>
      <c r="H5743" s="1" t="s">
        <v>33982</v>
      </c>
      <c r="I5743" s="1">
        <v>1341319</v>
      </c>
      <c r="J5743" s="1">
        <v>4</v>
      </c>
      <c r="K5743" s="9" t="s">
        <v>33983</v>
      </c>
      <c r="L5743" s="157" t="s">
        <v>33984</v>
      </c>
      <c r="M5743" s="157" t="s">
        <v>174</v>
      </c>
      <c r="N5743" s="7">
        <v>10000</v>
      </c>
      <c r="O5743" s="7">
        <v>10000</v>
      </c>
      <c r="P5743" s="7">
        <v>20000</v>
      </c>
      <c r="Q5743" s="1" t="s">
        <v>33985</v>
      </c>
    </row>
    <row r="5744" spans="1:17" s="415" customFormat="1" ht="70" x14ac:dyDescent="0.15">
      <c r="A5744" s="46">
        <v>2016</v>
      </c>
      <c r="B5744" s="1" t="s">
        <v>27865</v>
      </c>
      <c r="C5744" s="6" t="s">
        <v>33596</v>
      </c>
      <c r="D5744" s="63" t="s">
        <v>113</v>
      </c>
      <c r="E5744" s="157" t="s">
        <v>33986</v>
      </c>
      <c r="F5744" s="9" t="s">
        <v>33987</v>
      </c>
      <c r="G5744" s="157" t="s">
        <v>2</v>
      </c>
      <c r="H5744" s="190" t="s">
        <v>33988</v>
      </c>
      <c r="I5744" s="9" t="s">
        <v>33989</v>
      </c>
      <c r="J5744" s="1">
        <v>5</v>
      </c>
      <c r="K5744" s="9" t="s">
        <v>33990</v>
      </c>
      <c r="L5744" s="157" t="s">
        <v>33991</v>
      </c>
      <c r="M5744" s="157" t="s">
        <v>33731</v>
      </c>
      <c r="N5744" s="7">
        <v>10000</v>
      </c>
      <c r="O5744" s="7">
        <v>10000</v>
      </c>
      <c r="P5744" s="7">
        <v>20000</v>
      </c>
      <c r="Q5744" s="1" t="s">
        <v>33992</v>
      </c>
    </row>
    <row r="5745" spans="1:17" s="415" customFormat="1" ht="98" x14ac:dyDescent="0.15">
      <c r="A5745" s="46">
        <v>2016</v>
      </c>
      <c r="B5745" s="1" t="s">
        <v>27865</v>
      </c>
      <c r="C5745" s="6" t="s">
        <v>33596</v>
      </c>
      <c r="D5745" s="63" t="s">
        <v>113</v>
      </c>
      <c r="E5745" s="157" t="s">
        <v>33993</v>
      </c>
      <c r="F5745" s="9" t="s">
        <v>33994</v>
      </c>
      <c r="G5745" s="157" t="s">
        <v>2</v>
      </c>
      <c r="H5745" s="190" t="s">
        <v>33995</v>
      </c>
      <c r="I5745" s="1">
        <v>14403407</v>
      </c>
      <c r="J5745" s="1">
        <v>5</v>
      </c>
      <c r="K5745" s="9" t="s">
        <v>33996</v>
      </c>
      <c r="L5745" s="157" t="s">
        <v>33997</v>
      </c>
      <c r="M5745" s="157" t="s">
        <v>33746</v>
      </c>
      <c r="N5745" s="7">
        <v>10000</v>
      </c>
      <c r="O5745" s="7">
        <v>10000</v>
      </c>
      <c r="P5745" s="7">
        <v>20000</v>
      </c>
      <c r="Q5745" s="1" t="s">
        <v>33998</v>
      </c>
    </row>
    <row r="5746" spans="1:17" s="415" customFormat="1" ht="70" x14ac:dyDescent="0.15">
      <c r="A5746" s="46">
        <v>2016</v>
      </c>
      <c r="B5746" s="1" t="s">
        <v>27865</v>
      </c>
      <c r="C5746" s="6" t="s">
        <v>33596</v>
      </c>
      <c r="D5746" s="63" t="s">
        <v>113</v>
      </c>
      <c r="E5746" s="157" t="s">
        <v>33999</v>
      </c>
      <c r="F5746" s="9" t="s">
        <v>34000</v>
      </c>
      <c r="G5746" s="157" t="s">
        <v>2</v>
      </c>
      <c r="H5746" s="190" t="s">
        <v>34001</v>
      </c>
      <c r="I5746" s="9">
        <v>15406010</v>
      </c>
      <c r="J5746" s="1">
        <v>5</v>
      </c>
      <c r="K5746" s="9" t="s">
        <v>34002</v>
      </c>
      <c r="L5746" s="157" t="s">
        <v>2858</v>
      </c>
      <c r="M5746" s="157" t="s">
        <v>34003</v>
      </c>
      <c r="N5746" s="7">
        <v>10000</v>
      </c>
      <c r="O5746" s="7">
        <v>10000</v>
      </c>
      <c r="P5746" s="7">
        <v>20000</v>
      </c>
      <c r="Q5746" s="1" t="s">
        <v>34004</v>
      </c>
    </row>
    <row r="5747" spans="1:17" s="415" customFormat="1" ht="140" x14ac:dyDescent="0.15">
      <c r="A5747" s="46">
        <v>2016</v>
      </c>
      <c r="B5747" s="1" t="s">
        <v>27865</v>
      </c>
      <c r="C5747" s="6" t="s">
        <v>33596</v>
      </c>
      <c r="D5747" s="63" t="s">
        <v>113</v>
      </c>
      <c r="E5747" s="157" t="s">
        <v>34005</v>
      </c>
      <c r="F5747" s="9" t="s">
        <v>34006</v>
      </c>
      <c r="G5747" s="157" t="s">
        <v>2</v>
      </c>
      <c r="H5747" s="1" t="s">
        <v>34007</v>
      </c>
      <c r="I5747" s="9" t="s">
        <v>34008</v>
      </c>
      <c r="J5747" s="1">
        <v>5</v>
      </c>
      <c r="K5747" s="9" t="s">
        <v>34009</v>
      </c>
      <c r="L5747" s="157" t="s">
        <v>34010</v>
      </c>
      <c r="M5747" s="157" t="s">
        <v>174</v>
      </c>
      <c r="N5747" s="7">
        <v>10000</v>
      </c>
      <c r="O5747" s="7">
        <v>10000</v>
      </c>
      <c r="P5747" s="7">
        <v>20000</v>
      </c>
      <c r="Q5747" s="1" t="s">
        <v>34011</v>
      </c>
    </row>
    <row r="5748" spans="1:17" s="415" customFormat="1" ht="70" x14ac:dyDescent="0.15">
      <c r="A5748" s="46">
        <v>2016</v>
      </c>
      <c r="B5748" s="1" t="s">
        <v>27865</v>
      </c>
      <c r="C5748" s="6" t="s">
        <v>33596</v>
      </c>
      <c r="D5748" s="63" t="s">
        <v>113</v>
      </c>
      <c r="E5748" s="157" t="s">
        <v>34012</v>
      </c>
      <c r="F5748" s="9" t="s">
        <v>34013</v>
      </c>
      <c r="G5748" s="157" t="s">
        <v>2</v>
      </c>
      <c r="H5748" s="190" t="s">
        <v>34014</v>
      </c>
      <c r="I5748" s="9" t="s">
        <v>34015</v>
      </c>
      <c r="J5748" s="1">
        <v>3</v>
      </c>
      <c r="K5748" s="9" t="s">
        <v>34016</v>
      </c>
      <c r="L5748" s="157" t="s">
        <v>34017</v>
      </c>
      <c r="M5748" s="157" t="s">
        <v>33646</v>
      </c>
      <c r="N5748" s="7">
        <v>10000</v>
      </c>
      <c r="O5748" s="7">
        <v>10000</v>
      </c>
      <c r="P5748" s="7">
        <v>20000</v>
      </c>
      <c r="Q5748" s="1" t="s">
        <v>34018</v>
      </c>
    </row>
    <row r="5749" spans="1:17" s="415" customFormat="1" ht="70" x14ac:dyDescent="0.15">
      <c r="A5749" s="46">
        <v>2016</v>
      </c>
      <c r="B5749" s="1" t="s">
        <v>27865</v>
      </c>
      <c r="C5749" s="6" t="s">
        <v>33596</v>
      </c>
      <c r="D5749" s="63" t="s">
        <v>113</v>
      </c>
      <c r="E5749" s="157" t="s">
        <v>34019</v>
      </c>
      <c r="F5749" s="9" t="s">
        <v>34020</v>
      </c>
      <c r="G5749" s="157" t="s">
        <v>2</v>
      </c>
      <c r="H5749" s="190" t="s">
        <v>34021</v>
      </c>
      <c r="I5749" s="9" t="s">
        <v>34022</v>
      </c>
      <c r="J5749" s="1">
        <v>5</v>
      </c>
      <c r="K5749" s="9" t="s">
        <v>34023</v>
      </c>
      <c r="L5749" s="157" t="s">
        <v>34024</v>
      </c>
      <c r="M5749" s="157" t="s">
        <v>156</v>
      </c>
      <c r="N5749" s="7">
        <v>10000</v>
      </c>
      <c r="O5749" s="7">
        <v>10000</v>
      </c>
      <c r="P5749" s="7">
        <v>20000</v>
      </c>
      <c r="Q5749" s="1" t="s">
        <v>34025</v>
      </c>
    </row>
    <row r="5750" spans="1:17" s="415" customFormat="1" ht="84" x14ac:dyDescent="0.15">
      <c r="A5750" s="46">
        <v>2016</v>
      </c>
      <c r="B5750" s="1" t="s">
        <v>27865</v>
      </c>
      <c r="C5750" s="6" t="s">
        <v>33596</v>
      </c>
      <c r="D5750" s="63" t="s">
        <v>113</v>
      </c>
      <c r="E5750" s="157" t="s">
        <v>34026</v>
      </c>
      <c r="F5750" s="9" t="s">
        <v>34027</v>
      </c>
      <c r="G5750" s="157" t="s">
        <v>2</v>
      </c>
      <c r="H5750" s="1" t="s">
        <v>34028</v>
      </c>
      <c r="I5750" s="1">
        <v>14400130</v>
      </c>
      <c r="J5750" s="1">
        <v>5</v>
      </c>
      <c r="K5750" s="9" t="s">
        <v>34029</v>
      </c>
      <c r="L5750" s="157" t="s">
        <v>34030</v>
      </c>
      <c r="M5750" s="157" t="s">
        <v>174</v>
      </c>
      <c r="N5750" s="7">
        <v>10000</v>
      </c>
      <c r="O5750" s="7">
        <v>10000</v>
      </c>
      <c r="P5750" s="7">
        <v>20000</v>
      </c>
      <c r="Q5750" s="1" t="s">
        <v>34031</v>
      </c>
    </row>
    <row r="5751" spans="1:17" s="415" customFormat="1" ht="70" x14ac:dyDescent="0.15">
      <c r="A5751" s="46">
        <v>2016</v>
      </c>
      <c r="B5751" s="1" t="s">
        <v>27865</v>
      </c>
      <c r="C5751" s="6" t="s">
        <v>33596</v>
      </c>
      <c r="D5751" s="63" t="s">
        <v>113</v>
      </c>
      <c r="E5751" s="157" t="s">
        <v>34032</v>
      </c>
      <c r="F5751" s="9" t="s">
        <v>34033</v>
      </c>
      <c r="G5751" s="157" t="s">
        <v>2</v>
      </c>
      <c r="H5751" s="1" t="s">
        <v>34034</v>
      </c>
      <c r="I5751" s="1" t="s">
        <v>34035</v>
      </c>
      <c r="J5751" s="1">
        <v>5</v>
      </c>
      <c r="K5751" s="9" t="s">
        <v>34036</v>
      </c>
      <c r="L5751" s="157" t="s">
        <v>34037</v>
      </c>
      <c r="M5751" s="157" t="s">
        <v>174</v>
      </c>
      <c r="N5751" s="7">
        <v>10000</v>
      </c>
      <c r="O5751" s="7">
        <v>10000</v>
      </c>
      <c r="P5751" s="7">
        <v>20000</v>
      </c>
      <c r="Q5751" s="1" t="s">
        <v>34038</v>
      </c>
    </row>
    <row r="5752" spans="1:17" s="415" customFormat="1" ht="84" x14ac:dyDescent="0.15">
      <c r="A5752" s="46">
        <v>2016</v>
      </c>
      <c r="B5752" s="1" t="s">
        <v>27865</v>
      </c>
      <c r="C5752" s="6" t="s">
        <v>33596</v>
      </c>
      <c r="D5752" s="63" t="s">
        <v>113</v>
      </c>
      <c r="E5752" s="157" t="s">
        <v>34039</v>
      </c>
      <c r="F5752" s="9" t="s">
        <v>34040</v>
      </c>
      <c r="G5752" s="157" t="s">
        <v>2</v>
      </c>
      <c r="H5752" s="1" t="s">
        <v>34041</v>
      </c>
      <c r="I5752" s="9" t="s">
        <v>34042</v>
      </c>
      <c r="J5752" s="1">
        <v>4</v>
      </c>
      <c r="K5752" s="9" t="s">
        <v>34043</v>
      </c>
      <c r="L5752" s="157" t="s">
        <v>34044</v>
      </c>
      <c r="M5752" s="157" t="s">
        <v>33746</v>
      </c>
      <c r="N5752" s="7">
        <v>10000</v>
      </c>
      <c r="O5752" s="7">
        <v>10000</v>
      </c>
      <c r="P5752" s="7">
        <v>20000</v>
      </c>
      <c r="Q5752" s="1" t="s">
        <v>34045</v>
      </c>
    </row>
    <row r="5753" spans="1:17" s="415" customFormat="1" ht="70" x14ac:dyDescent="0.15">
      <c r="A5753" s="46">
        <v>2016</v>
      </c>
      <c r="B5753" s="1" t="s">
        <v>27865</v>
      </c>
      <c r="C5753" s="6" t="s">
        <v>33596</v>
      </c>
      <c r="D5753" s="63" t="s">
        <v>113</v>
      </c>
      <c r="E5753" s="157" t="s">
        <v>34046</v>
      </c>
      <c r="F5753" s="9" t="s">
        <v>34047</v>
      </c>
      <c r="G5753" s="157" t="s">
        <v>2</v>
      </c>
      <c r="H5753" s="190" t="s">
        <v>34048</v>
      </c>
      <c r="I5753" s="9" t="s">
        <v>34049</v>
      </c>
      <c r="J5753" s="1">
        <v>5</v>
      </c>
      <c r="K5753" s="9" t="s">
        <v>34050</v>
      </c>
      <c r="L5753" s="157" t="s">
        <v>34051</v>
      </c>
      <c r="M5753" s="157" t="s">
        <v>734</v>
      </c>
      <c r="N5753" s="7">
        <v>10000</v>
      </c>
      <c r="O5753" s="7">
        <v>10000</v>
      </c>
      <c r="P5753" s="7">
        <v>20000</v>
      </c>
      <c r="Q5753" s="1" t="s">
        <v>34052</v>
      </c>
    </row>
    <row r="5754" spans="1:17" s="415" customFormat="1" ht="84" x14ac:dyDescent="0.15">
      <c r="A5754" s="46">
        <v>2016</v>
      </c>
      <c r="B5754" s="1" t="s">
        <v>27865</v>
      </c>
      <c r="C5754" s="6" t="s">
        <v>33596</v>
      </c>
      <c r="D5754" s="63" t="s">
        <v>113</v>
      </c>
      <c r="E5754" s="157" t="s">
        <v>34053</v>
      </c>
      <c r="F5754" s="9" t="s">
        <v>34054</v>
      </c>
      <c r="G5754" s="157" t="s">
        <v>2</v>
      </c>
      <c r="H5754" s="157" t="s">
        <v>34055</v>
      </c>
      <c r="I5754" s="9" t="s">
        <v>34056</v>
      </c>
      <c r="J5754" s="1">
        <v>5</v>
      </c>
      <c r="K5754" s="9" t="s">
        <v>34057</v>
      </c>
      <c r="L5754" s="157" t="s">
        <v>23031</v>
      </c>
      <c r="M5754" s="157" t="s">
        <v>174</v>
      </c>
      <c r="N5754" s="7">
        <v>10000</v>
      </c>
      <c r="O5754" s="7">
        <v>10000</v>
      </c>
      <c r="P5754" s="7">
        <v>20000</v>
      </c>
      <c r="Q5754" s="1" t="s">
        <v>34058</v>
      </c>
    </row>
    <row r="5755" spans="1:17" s="415" customFormat="1" ht="70" x14ac:dyDescent="0.15">
      <c r="A5755" s="46">
        <v>2016</v>
      </c>
      <c r="B5755" s="1" t="s">
        <v>27865</v>
      </c>
      <c r="C5755" s="6" t="s">
        <v>33596</v>
      </c>
      <c r="D5755" s="63" t="s">
        <v>113</v>
      </c>
      <c r="E5755" s="157" t="s">
        <v>34059</v>
      </c>
      <c r="F5755" s="9" t="s">
        <v>34060</v>
      </c>
      <c r="G5755" s="157" t="s">
        <v>2</v>
      </c>
      <c r="H5755" s="1" t="s">
        <v>34061</v>
      </c>
      <c r="I5755" s="9" t="s">
        <v>34062</v>
      </c>
      <c r="J5755" s="1">
        <v>5</v>
      </c>
      <c r="K5755" s="9" t="s">
        <v>34063</v>
      </c>
      <c r="L5755" s="157" t="s">
        <v>34064</v>
      </c>
      <c r="M5755" s="157" t="s">
        <v>921</v>
      </c>
      <c r="N5755" s="7">
        <v>10000</v>
      </c>
      <c r="O5755" s="7">
        <v>10000</v>
      </c>
      <c r="P5755" s="7">
        <v>20000</v>
      </c>
      <c r="Q5755" s="1" t="s">
        <v>34065</v>
      </c>
    </row>
    <row r="5756" spans="1:17" s="415" customFormat="1" ht="70" x14ac:dyDescent="0.15">
      <c r="A5756" s="46">
        <v>2016</v>
      </c>
      <c r="B5756" s="1" t="s">
        <v>27865</v>
      </c>
      <c r="C5756" s="6" t="s">
        <v>33596</v>
      </c>
      <c r="D5756" s="63" t="s">
        <v>113</v>
      </c>
      <c r="E5756" s="157" t="s">
        <v>34066</v>
      </c>
      <c r="F5756" s="9" t="s">
        <v>34067</v>
      </c>
      <c r="G5756" s="157" t="s">
        <v>2</v>
      </c>
      <c r="H5756" s="190" t="s">
        <v>34068</v>
      </c>
      <c r="I5756" s="9" t="s">
        <v>34069</v>
      </c>
      <c r="J5756" s="1">
        <v>5</v>
      </c>
      <c r="K5756" s="9" t="s">
        <v>34070</v>
      </c>
      <c r="L5756" s="157" t="s">
        <v>34071</v>
      </c>
      <c r="M5756" s="157" t="s">
        <v>174</v>
      </c>
      <c r="N5756" s="7">
        <v>10000</v>
      </c>
      <c r="O5756" s="7">
        <v>10000</v>
      </c>
      <c r="P5756" s="7">
        <v>20000</v>
      </c>
      <c r="Q5756" s="1" t="s">
        <v>34072</v>
      </c>
    </row>
    <row r="5757" spans="1:17" s="415" customFormat="1" ht="84" x14ac:dyDescent="0.15">
      <c r="A5757" s="46">
        <v>2016</v>
      </c>
      <c r="B5757" s="1" t="s">
        <v>27865</v>
      </c>
      <c r="C5757" s="6" t="s">
        <v>33596</v>
      </c>
      <c r="D5757" s="63" t="s">
        <v>113</v>
      </c>
      <c r="E5757" s="157" t="s">
        <v>34073</v>
      </c>
      <c r="F5757" s="9" t="s">
        <v>34074</v>
      </c>
      <c r="G5757" s="157" t="s">
        <v>2</v>
      </c>
      <c r="H5757" s="1" t="s">
        <v>34075</v>
      </c>
      <c r="I5757" s="1">
        <v>14402513</v>
      </c>
      <c r="J5757" s="1">
        <v>5</v>
      </c>
      <c r="K5757" s="9" t="s">
        <v>34076</v>
      </c>
      <c r="L5757" s="157" t="s">
        <v>34077</v>
      </c>
      <c r="M5757" s="157" t="s">
        <v>174</v>
      </c>
      <c r="N5757" s="7">
        <v>10000</v>
      </c>
      <c r="O5757" s="7">
        <v>10000</v>
      </c>
      <c r="P5757" s="7">
        <v>20000</v>
      </c>
      <c r="Q5757" s="1" t="s">
        <v>34078</v>
      </c>
    </row>
    <row r="5758" spans="1:17" s="415" customFormat="1" ht="70" x14ac:dyDescent="0.15">
      <c r="A5758" s="46">
        <v>2016</v>
      </c>
      <c r="B5758" s="1" t="s">
        <v>27865</v>
      </c>
      <c r="C5758" s="6" t="s">
        <v>33596</v>
      </c>
      <c r="D5758" s="63" t="s">
        <v>113</v>
      </c>
      <c r="E5758" s="157" t="s">
        <v>34079</v>
      </c>
      <c r="F5758" s="9" t="s">
        <v>34080</v>
      </c>
      <c r="G5758" s="157" t="s">
        <v>2</v>
      </c>
      <c r="H5758" s="190" t="s">
        <v>34081</v>
      </c>
      <c r="I5758" s="9" t="s">
        <v>34082</v>
      </c>
      <c r="J5758" s="1">
        <v>5</v>
      </c>
      <c r="K5758" s="9" t="s">
        <v>34083</v>
      </c>
      <c r="L5758" s="157" t="s">
        <v>34084</v>
      </c>
      <c r="M5758" s="157" t="s">
        <v>156</v>
      </c>
      <c r="N5758" s="7">
        <v>10000</v>
      </c>
      <c r="O5758" s="7">
        <v>10000</v>
      </c>
      <c r="P5758" s="7">
        <v>20000</v>
      </c>
      <c r="Q5758" s="1" t="s">
        <v>34085</v>
      </c>
    </row>
    <row r="5759" spans="1:17" s="415" customFormat="1" ht="70" x14ac:dyDescent="0.15">
      <c r="A5759" s="46">
        <v>2016</v>
      </c>
      <c r="B5759" s="1" t="s">
        <v>27865</v>
      </c>
      <c r="C5759" s="6" t="s">
        <v>33596</v>
      </c>
      <c r="D5759" s="63" t="s">
        <v>113</v>
      </c>
      <c r="E5759" s="157" t="s">
        <v>34086</v>
      </c>
      <c r="F5759" s="9" t="s">
        <v>34087</v>
      </c>
      <c r="G5759" s="157" t="s">
        <v>2</v>
      </c>
      <c r="H5759" s="1" t="s">
        <v>34088</v>
      </c>
      <c r="I5759" s="1">
        <v>14404128</v>
      </c>
      <c r="J5759" s="1">
        <v>5</v>
      </c>
      <c r="K5759" s="9" t="s">
        <v>34089</v>
      </c>
      <c r="L5759" s="157" t="s">
        <v>34090</v>
      </c>
      <c r="M5759" s="157" t="s">
        <v>156</v>
      </c>
      <c r="N5759" s="7">
        <v>10000</v>
      </c>
      <c r="O5759" s="7">
        <v>10000</v>
      </c>
      <c r="P5759" s="7">
        <v>20000</v>
      </c>
      <c r="Q5759" s="1" t="s">
        <v>34091</v>
      </c>
    </row>
    <row r="5760" spans="1:17" s="415" customFormat="1" ht="70" x14ac:dyDescent="0.15">
      <c r="A5760" s="46">
        <v>2016</v>
      </c>
      <c r="B5760" s="1" t="s">
        <v>27865</v>
      </c>
      <c r="C5760" s="6" t="s">
        <v>33596</v>
      </c>
      <c r="D5760" s="63" t="s">
        <v>113</v>
      </c>
      <c r="E5760" s="157" t="s">
        <v>34092</v>
      </c>
      <c r="F5760" s="9" t="s">
        <v>34093</v>
      </c>
      <c r="G5760" s="157" t="s">
        <v>2</v>
      </c>
      <c r="H5760" s="190" t="s">
        <v>34094</v>
      </c>
      <c r="I5760" s="9" t="s">
        <v>34095</v>
      </c>
      <c r="J5760" s="1">
        <v>5</v>
      </c>
      <c r="K5760" s="9" t="s">
        <v>34096</v>
      </c>
      <c r="L5760" s="157" t="s">
        <v>34097</v>
      </c>
      <c r="M5760" s="157" t="s">
        <v>33746</v>
      </c>
      <c r="N5760" s="7">
        <v>10000</v>
      </c>
      <c r="O5760" s="7">
        <v>10000</v>
      </c>
      <c r="P5760" s="7">
        <v>20000</v>
      </c>
      <c r="Q5760" s="1" t="s">
        <v>34098</v>
      </c>
    </row>
    <row r="5761" spans="1:17" s="415" customFormat="1" ht="112" x14ac:dyDescent="0.15">
      <c r="A5761" s="46">
        <v>2016</v>
      </c>
      <c r="B5761" s="1" t="s">
        <v>27865</v>
      </c>
      <c r="C5761" s="6" t="s">
        <v>33596</v>
      </c>
      <c r="D5761" s="63" t="s">
        <v>113</v>
      </c>
      <c r="E5761" s="157" t="s">
        <v>34099</v>
      </c>
      <c r="F5761" s="9" t="s">
        <v>34100</v>
      </c>
      <c r="G5761" s="157" t="s">
        <v>2</v>
      </c>
      <c r="H5761" s="157" t="s">
        <v>34101</v>
      </c>
      <c r="I5761" s="9" t="s">
        <v>34102</v>
      </c>
      <c r="J5761" s="1">
        <v>5</v>
      </c>
      <c r="K5761" s="9" t="s">
        <v>34103</v>
      </c>
      <c r="L5761" s="157" t="s">
        <v>34104</v>
      </c>
      <c r="M5761" s="157" t="s">
        <v>156</v>
      </c>
      <c r="N5761" s="7">
        <v>10000</v>
      </c>
      <c r="O5761" s="7">
        <v>10000</v>
      </c>
      <c r="P5761" s="7">
        <v>20000</v>
      </c>
      <c r="Q5761" s="1" t="s">
        <v>34105</v>
      </c>
    </row>
    <row r="5762" spans="1:17" s="415" customFormat="1" ht="70" x14ac:dyDescent="0.15">
      <c r="A5762" s="46">
        <v>2016</v>
      </c>
      <c r="B5762" s="1" t="s">
        <v>27865</v>
      </c>
      <c r="C5762" s="6" t="s">
        <v>33596</v>
      </c>
      <c r="D5762" s="63" t="s">
        <v>113</v>
      </c>
      <c r="E5762" s="157" t="s">
        <v>34106</v>
      </c>
      <c r="F5762" s="9" t="s">
        <v>34107</v>
      </c>
      <c r="G5762" s="157" t="s">
        <v>2</v>
      </c>
      <c r="H5762" s="190" t="s">
        <v>34108</v>
      </c>
      <c r="I5762" s="9" t="s">
        <v>34109</v>
      </c>
      <c r="J5762" s="1">
        <v>4</v>
      </c>
      <c r="K5762" s="9" t="s">
        <v>34110</v>
      </c>
      <c r="L5762" s="157" t="s">
        <v>34111</v>
      </c>
      <c r="M5762" s="157" t="s">
        <v>33746</v>
      </c>
      <c r="N5762" s="7">
        <v>10000</v>
      </c>
      <c r="O5762" s="7">
        <v>10000</v>
      </c>
      <c r="P5762" s="7">
        <v>20000</v>
      </c>
      <c r="Q5762" s="1" t="s">
        <v>34112</v>
      </c>
    </row>
    <row r="5763" spans="1:17" s="415" customFormat="1" ht="112" x14ac:dyDescent="0.15">
      <c r="A5763" s="46">
        <v>2016</v>
      </c>
      <c r="B5763" s="1" t="s">
        <v>27865</v>
      </c>
      <c r="C5763" s="6" t="s">
        <v>33596</v>
      </c>
      <c r="D5763" s="63" t="s">
        <v>113</v>
      </c>
      <c r="E5763" s="157" t="s">
        <v>34113</v>
      </c>
      <c r="F5763" s="9" t="s">
        <v>34114</v>
      </c>
      <c r="G5763" s="157" t="s">
        <v>2</v>
      </c>
      <c r="H5763" s="1" t="s">
        <v>34115</v>
      </c>
      <c r="I5763" s="9" t="s">
        <v>34116</v>
      </c>
      <c r="J5763" s="1">
        <v>5</v>
      </c>
      <c r="K5763" s="9" t="s">
        <v>34117</v>
      </c>
      <c r="L5763" s="157" t="s">
        <v>34118</v>
      </c>
      <c r="M5763" s="157" t="s">
        <v>150</v>
      </c>
      <c r="N5763" s="7">
        <v>10000</v>
      </c>
      <c r="O5763" s="7">
        <v>10000</v>
      </c>
      <c r="P5763" s="7">
        <v>20000</v>
      </c>
      <c r="Q5763" s="1" t="s">
        <v>34119</v>
      </c>
    </row>
    <row r="5764" spans="1:17" s="415" customFormat="1" ht="84" x14ac:dyDescent="0.15">
      <c r="A5764" s="46">
        <v>2016</v>
      </c>
      <c r="B5764" s="1" t="s">
        <v>27865</v>
      </c>
      <c r="C5764" s="6" t="s">
        <v>33596</v>
      </c>
      <c r="D5764" s="63" t="s">
        <v>113</v>
      </c>
      <c r="E5764" s="157" t="s">
        <v>34120</v>
      </c>
      <c r="F5764" s="9" t="s">
        <v>34121</v>
      </c>
      <c r="G5764" s="157" t="s">
        <v>2</v>
      </c>
      <c r="H5764" s="190" t="s">
        <v>34122</v>
      </c>
      <c r="I5764" s="9" t="s">
        <v>34123</v>
      </c>
      <c r="J5764" s="1">
        <v>3</v>
      </c>
      <c r="K5764" s="9" t="s">
        <v>34124</v>
      </c>
      <c r="L5764" s="157" t="s">
        <v>34125</v>
      </c>
      <c r="M5764" s="157" t="s">
        <v>174</v>
      </c>
      <c r="N5764" s="7">
        <v>10000</v>
      </c>
      <c r="O5764" s="7">
        <v>10000</v>
      </c>
      <c r="P5764" s="7">
        <v>20000</v>
      </c>
      <c r="Q5764" s="1" t="s">
        <v>34126</v>
      </c>
    </row>
    <row r="5765" spans="1:17" s="415" customFormat="1" ht="112" x14ac:dyDescent="0.15">
      <c r="A5765" s="46">
        <v>2016</v>
      </c>
      <c r="B5765" s="1" t="s">
        <v>27865</v>
      </c>
      <c r="C5765" s="6" t="s">
        <v>33596</v>
      </c>
      <c r="D5765" s="63" t="s">
        <v>113</v>
      </c>
      <c r="E5765" s="157" t="s">
        <v>34127</v>
      </c>
      <c r="F5765" s="9" t="s">
        <v>34128</v>
      </c>
      <c r="G5765" s="157" t="s">
        <v>2</v>
      </c>
      <c r="H5765" s="1" t="s">
        <v>34129</v>
      </c>
      <c r="I5765" s="9" t="s">
        <v>34130</v>
      </c>
      <c r="J5765" s="1">
        <v>5</v>
      </c>
      <c r="K5765" s="9" t="s">
        <v>34131</v>
      </c>
      <c r="L5765" s="157" t="s">
        <v>34132</v>
      </c>
      <c r="M5765" s="157" t="s">
        <v>280</v>
      </c>
      <c r="N5765" s="7">
        <v>10000</v>
      </c>
      <c r="O5765" s="7">
        <v>10000</v>
      </c>
      <c r="P5765" s="7">
        <v>20000</v>
      </c>
      <c r="Q5765" s="1" t="s">
        <v>34133</v>
      </c>
    </row>
    <row r="5766" spans="1:17" s="415" customFormat="1" ht="70" x14ac:dyDescent="0.15">
      <c r="A5766" s="46">
        <v>2016</v>
      </c>
      <c r="B5766" s="1" t="s">
        <v>27865</v>
      </c>
      <c r="C5766" s="6" t="s">
        <v>33596</v>
      </c>
      <c r="D5766" s="63" t="s">
        <v>113</v>
      </c>
      <c r="E5766" s="157" t="s">
        <v>34134</v>
      </c>
      <c r="F5766" s="9" t="s">
        <v>34135</v>
      </c>
      <c r="G5766" s="157" t="s">
        <v>2</v>
      </c>
      <c r="H5766" s="190" t="s">
        <v>34136</v>
      </c>
      <c r="I5766" s="9" t="s">
        <v>34137</v>
      </c>
      <c r="J5766" s="1">
        <v>5</v>
      </c>
      <c r="K5766" s="9" t="s">
        <v>34138</v>
      </c>
      <c r="L5766" s="157" t="s">
        <v>34139</v>
      </c>
      <c r="M5766" s="157" t="s">
        <v>156</v>
      </c>
      <c r="N5766" s="7">
        <v>10000</v>
      </c>
      <c r="O5766" s="7">
        <v>10000</v>
      </c>
      <c r="P5766" s="7">
        <v>20000</v>
      </c>
      <c r="Q5766" s="1" t="s">
        <v>34140</v>
      </c>
    </row>
    <row r="5767" spans="1:17" s="415" customFormat="1" ht="70" x14ac:dyDescent="0.15">
      <c r="A5767" s="46">
        <v>2016</v>
      </c>
      <c r="B5767" s="1" t="s">
        <v>27865</v>
      </c>
      <c r="C5767" s="6" t="s">
        <v>33596</v>
      </c>
      <c r="D5767" s="63" t="s">
        <v>113</v>
      </c>
      <c r="E5767" s="157" t="s">
        <v>34141</v>
      </c>
      <c r="F5767" s="9" t="s">
        <v>34142</v>
      </c>
      <c r="G5767" s="157" t="s">
        <v>2</v>
      </c>
      <c r="H5767" s="157" t="s">
        <v>34143</v>
      </c>
      <c r="I5767" s="9" t="s">
        <v>34144</v>
      </c>
      <c r="J5767" s="1">
        <v>5</v>
      </c>
      <c r="K5767" s="9" t="s">
        <v>34145</v>
      </c>
      <c r="L5767" s="157" t="s">
        <v>34146</v>
      </c>
      <c r="M5767" s="157" t="s">
        <v>156</v>
      </c>
      <c r="N5767" s="7">
        <v>10000</v>
      </c>
      <c r="O5767" s="7">
        <v>10000</v>
      </c>
      <c r="P5767" s="7">
        <v>20000</v>
      </c>
      <c r="Q5767" s="1" t="s">
        <v>34147</v>
      </c>
    </row>
    <row r="5768" spans="1:17" s="415" customFormat="1" ht="140" x14ac:dyDescent="0.15">
      <c r="A5768" s="8">
        <v>2016</v>
      </c>
      <c r="B5768" s="1" t="s">
        <v>34148</v>
      </c>
      <c r="C5768" s="6" t="s">
        <v>34149</v>
      </c>
      <c r="D5768" s="7" t="s">
        <v>95</v>
      </c>
      <c r="E5768" s="478">
        <v>201610335001</v>
      </c>
      <c r="F5768" s="340" t="s">
        <v>34150</v>
      </c>
      <c r="G5768" s="8" t="s">
        <v>2</v>
      </c>
      <c r="H5768" s="8" t="s">
        <v>34151</v>
      </c>
      <c r="I5768" s="17" t="s">
        <v>34152</v>
      </c>
      <c r="J5768" s="479">
        <v>3</v>
      </c>
      <c r="K5768" s="55" t="s">
        <v>34153</v>
      </c>
      <c r="L5768" s="8" t="s">
        <v>34154</v>
      </c>
      <c r="M5768" s="8" t="s">
        <v>156</v>
      </c>
      <c r="N5768" s="8">
        <v>0</v>
      </c>
      <c r="O5768" s="7">
        <v>6000</v>
      </c>
      <c r="P5768" s="7">
        <v>6000</v>
      </c>
      <c r="Q5768" s="340" t="s">
        <v>34155</v>
      </c>
    </row>
    <row r="5769" spans="1:17" s="415" customFormat="1" ht="126" x14ac:dyDescent="0.15">
      <c r="A5769" s="8">
        <v>2016</v>
      </c>
      <c r="B5769" s="1" t="s">
        <v>34148</v>
      </c>
      <c r="C5769" s="6" t="s">
        <v>34149</v>
      </c>
      <c r="D5769" s="7" t="s">
        <v>95</v>
      </c>
      <c r="E5769" s="478">
        <v>201610335002</v>
      </c>
      <c r="F5769" s="340" t="s">
        <v>34156</v>
      </c>
      <c r="G5769" s="8" t="s">
        <v>2</v>
      </c>
      <c r="H5769" s="8" t="s">
        <v>34157</v>
      </c>
      <c r="I5769" s="17" t="s">
        <v>34158</v>
      </c>
      <c r="J5769" s="479">
        <v>3</v>
      </c>
      <c r="K5769" s="55" t="s">
        <v>34159</v>
      </c>
      <c r="L5769" s="8" t="s">
        <v>34160</v>
      </c>
      <c r="M5769" s="8" t="s">
        <v>156</v>
      </c>
      <c r="N5769" s="8">
        <v>0</v>
      </c>
      <c r="O5769" s="7">
        <v>6000</v>
      </c>
      <c r="P5769" s="7">
        <v>6000</v>
      </c>
      <c r="Q5769" s="340" t="s">
        <v>34161</v>
      </c>
    </row>
    <row r="5770" spans="1:17" s="415" customFormat="1" ht="126" x14ac:dyDescent="0.15">
      <c r="A5770" s="8">
        <v>2016</v>
      </c>
      <c r="B5770" s="1" t="s">
        <v>34148</v>
      </c>
      <c r="C5770" s="6" t="s">
        <v>34149</v>
      </c>
      <c r="D5770" s="7" t="s">
        <v>95</v>
      </c>
      <c r="E5770" s="478">
        <v>201610335003</v>
      </c>
      <c r="F5770" s="340" t="s">
        <v>34162</v>
      </c>
      <c r="G5770" s="8" t="s">
        <v>2</v>
      </c>
      <c r="H5770" s="8" t="s">
        <v>34163</v>
      </c>
      <c r="I5770" s="17" t="s">
        <v>34164</v>
      </c>
      <c r="J5770" s="479">
        <v>3</v>
      </c>
      <c r="K5770" s="55" t="s">
        <v>34165</v>
      </c>
      <c r="L5770" s="8" t="s">
        <v>34166</v>
      </c>
      <c r="M5770" s="8" t="s">
        <v>34167</v>
      </c>
      <c r="N5770" s="8">
        <v>0</v>
      </c>
      <c r="O5770" s="7">
        <v>6000</v>
      </c>
      <c r="P5770" s="7">
        <v>6000</v>
      </c>
      <c r="Q5770" s="340" t="s">
        <v>34168</v>
      </c>
    </row>
    <row r="5771" spans="1:17" s="415" customFormat="1" ht="126" x14ac:dyDescent="0.15">
      <c r="A5771" s="8">
        <v>2016</v>
      </c>
      <c r="B5771" s="1" t="s">
        <v>34148</v>
      </c>
      <c r="C5771" s="6" t="s">
        <v>34149</v>
      </c>
      <c r="D5771" s="7" t="s">
        <v>95</v>
      </c>
      <c r="E5771" s="478">
        <v>201610335004</v>
      </c>
      <c r="F5771" s="340" t="s">
        <v>34169</v>
      </c>
      <c r="G5771" s="8" t="s">
        <v>2</v>
      </c>
      <c r="H5771" s="8" t="s">
        <v>34170</v>
      </c>
      <c r="I5771" s="17" t="s">
        <v>34171</v>
      </c>
      <c r="J5771" s="479">
        <v>3</v>
      </c>
      <c r="K5771" s="55" t="s">
        <v>34172</v>
      </c>
      <c r="L5771" s="8" t="s">
        <v>34173</v>
      </c>
      <c r="M5771" s="8" t="s">
        <v>156</v>
      </c>
      <c r="N5771" s="8">
        <v>0</v>
      </c>
      <c r="O5771" s="7">
        <v>5000</v>
      </c>
      <c r="P5771" s="7">
        <v>5000</v>
      </c>
      <c r="Q5771" s="340" t="s">
        <v>34174</v>
      </c>
    </row>
    <row r="5772" spans="1:17" s="415" customFormat="1" ht="140" x14ac:dyDescent="0.15">
      <c r="A5772" s="8">
        <v>2016</v>
      </c>
      <c r="B5772" s="1" t="s">
        <v>34148</v>
      </c>
      <c r="C5772" s="6" t="s">
        <v>34149</v>
      </c>
      <c r="D5772" s="7" t="s">
        <v>95</v>
      </c>
      <c r="E5772" s="478">
        <v>201610335005</v>
      </c>
      <c r="F5772" s="340" t="s">
        <v>34175</v>
      </c>
      <c r="G5772" s="8" t="s">
        <v>2</v>
      </c>
      <c r="H5772" s="8" t="s">
        <v>34176</v>
      </c>
      <c r="I5772" s="17" t="s">
        <v>34177</v>
      </c>
      <c r="J5772" s="479">
        <v>3</v>
      </c>
      <c r="K5772" s="55" t="s">
        <v>34178</v>
      </c>
      <c r="L5772" s="8" t="s">
        <v>34179</v>
      </c>
      <c r="M5772" s="8"/>
      <c r="N5772" s="8">
        <v>0</v>
      </c>
      <c r="O5772" s="7">
        <v>6000</v>
      </c>
      <c r="P5772" s="7">
        <v>6000</v>
      </c>
      <c r="Q5772" s="340" t="s">
        <v>34180</v>
      </c>
    </row>
    <row r="5773" spans="1:17" s="415" customFormat="1" ht="112" x14ac:dyDescent="0.15">
      <c r="A5773" s="8">
        <v>2016</v>
      </c>
      <c r="B5773" s="1" t="s">
        <v>34148</v>
      </c>
      <c r="C5773" s="6" t="s">
        <v>34149</v>
      </c>
      <c r="D5773" s="7" t="s">
        <v>95</v>
      </c>
      <c r="E5773" s="478">
        <v>201610335006</v>
      </c>
      <c r="F5773" s="340" t="s">
        <v>34181</v>
      </c>
      <c r="G5773" s="8" t="s">
        <v>2</v>
      </c>
      <c r="H5773" s="8" t="s">
        <v>34182</v>
      </c>
      <c r="I5773" s="17" t="s">
        <v>34183</v>
      </c>
      <c r="J5773" s="479">
        <v>2</v>
      </c>
      <c r="K5773" s="55" t="s">
        <v>34184</v>
      </c>
      <c r="L5773" s="8" t="s">
        <v>34185</v>
      </c>
      <c r="M5773" s="8"/>
      <c r="N5773" s="8">
        <v>0</v>
      </c>
      <c r="O5773" s="7">
        <v>6000</v>
      </c>
      <c r="P5773" s="7">
        <v>6000</v>
      </c>
      <c r="Q5773" s="340" t="s">
        <v>34186</v>
      </c>
    </row>
    <row r="5774" spans="1:17" s="415" customFormat="1" ht="140" x14ac:dyDescent="0.15">
      <c r="A5774" s="8">
        <v>2016</v>
      </c>
      <c r="B5774" s="1" t="s">
        <v>34148</v>
      </c>
      <c r="C5774" s="6" t="s">
        <v>34149</v>
      </c>
      <c r="D5774" s="7" t="s">
        <v>95</v>
      </c>
      <c r="E5774" s="478">
        <v>201610335007</v>
      </c>
      <c r="F5774" s="340" t="s">
        <v>34187</v>
      </c>
      <c r="G5774" s="8" t="s">
        <v>2</v>
      </c>
      <c r="H5774" s="8" t="s">
        <v>34188</v>
      </c>
      <c r="I5774" s="17" t="s">
        <v>34189</v>
      </c>
      <c r="J5774" s="479">
        <v>2</v>
      </c>
      <c r="K5774" s="55" t="s">
        <v>34190</v>
      </c>
      <c r="L5774" s="8" t="s">
        <v>34191</v>
      </c>
      <c r="M5774" s="8" t="s">
        <v>34192</v>
      </c>
      <c r="N5774" s="8">
        <v>0</v>
      </c>
      <c r="O5774" s="7">
        <v>6000</v>
      </c>
      <c r="P5774" s="7">
        <v>6000</v>
      </c>
      <c r="Q5774" s="340" t="s">
        <v>34193</v>
      </c>
    </row>
    <row r="5775" spans="1:17" s="415" customFormat="1" ht="140" x14ac:dyDescent="0.15">
      <c r="A5775" s="8">
        <v>2016</v>
      </c>
      <c r="B5775" s="1" t="s">
        <v>34148</v>
      </c>
      <c r="C5775" s="6" t="s">
        <v>34149</v>
      </c>
      <c r="D5775" s="7" t="s">
        <v>95</v>
      </c>
      <c r="E5775" s="478">
        <v>201610335008</v>
      </c>
      <c r="F5775" s="340" t="s">
        <v>34194</v>
      </c>
      <c r="G5775" s="8" t="s">
        <v>2</v>
      </c>
      <c r="H5775" s="8" t="s">
        <v>34195</v>
      </c>
      <c r="I5775" s="17" t="s">
        <v>34196</v>
      </c>
      <c r="J5775" s="479">
        <v>3</v>
      </c>
      <c r="K5775" s="55" t="s">
        <v>34197</v>
      </c>
      <c r="L5775" s="8" t="s">
        <v>34198</v>
      </c>
      <c r="M5775" s="8"/>
      <c r="N5775" s="8">
        <v>0</v>
      </c>
      <c r="O5775" s="7">
        <v>6000</v>
      </c>
      <c r="P5775" s="7">
        <v>6000</v>
      </c>
      <c r="Q5775" s="340" t="s">
        <v>34199</v>
      </c>
    </row>
    <row r="5776" spans="1:17" s="415" customFormat="1" ht="112" x14ac:dyDescent="0.15">
      <c r="A5776" s="8">
        <v>2016</v>
      </c>
      <c r="B5776" s="1" t="s">
        <v>34148</v>
      </c>
      <c r="C5776" s="6" t="s">
        <v>34149</v>
      </c>
      <c r="D5776" s="7" t="s">
        <v>95</v>
      </c>
      <c r="E5776" s="478">
        <v>201610335009</v>
      </c>
      <c r="F5776" s="340" t="s">
        <v>34200</v>
      </c>
      <c r="G5776" s="8" t="s">
        <v>2</v>
      </c>
      <c r="H5776" s="8" t="s">
        <v>34201</v>
      </c>
      <c r="I5776" s="17" t="s">
        <v>34202</v>
      </c>
      <c r="J5776" s="479">
        <v>3</v>
      </c>
      <c r="K5776" s="55" t="s">
        <v>34203</v>
      </c>
      <c r="L5776" s="8" t="s">
        <v>2953</v>
      </c>
      <c r="M5776" s="8"/>
      <c r="N5776" s="8">
        <v>0</v>
      </c>
      <c r="O5776" s="7">
        <v>6000</v>
      </c>
      <c r="P5776" s="7">
        <v>6000</v>
      </c>
      <c r="Q5776" s="340" t="s">
        <v>34204</v>
      </c>
    </row>
    <row r="5777" spans="1:17" s="415" customFormat="1" ht="98" x14ac:dyDescent="0.15">
      <c r="A5777" s="8">
        <v>2016</v>
      </c>
      <c r="B5777" s="1" t="s">
        <v>34148</v>
      </c>
      <c r="C5777" s="6" t="s">
        <v>34149</v>
      </c>
      <c r="D5777" s="7" t="s">
        <v>95</v>
      </c>
      <c r="E5777" s="478">
        <v>201610335010</v>
      </c>
      <c r="F5777" s="340" t="s">
        <v>34205</v>
      </c>
      <c r="G5777" s="8" t="s">
        <v>2</v>
      </c>
      <c r="H5777" s="8" t="s">
        <v>34206</v>
      </c>
      <c r="I5777" s="17" t="s">
        <v>34207</v>
      </c>
      <c r="J5777" s="479">
        <v>2</v>
      </c>
      <c r="K5777" s="55" t="s">
        <v>34208</v>
      </c>
      <c r="L5777" s="8" t="s">
        <v>34209</v>
      </c>
      <c r="M5777" s="8"/>
      <c r="N5777" s="8">
        <v>0</v>
      </c>
      <c r="O5777" s="7">
        <v>8000</v>
      </c>
      <c r="P5777" s="7">
        <v>8000</v>
      </c>
      <c r="Q5777" s="340" t="s">
        <v>34210</v>
      </c>
    </row>
    <row r="5778" spans="1:17" s="415" customFormat="1" ht="126" x14ac:dyDescent="0.15">
      <c r="A5778" s="8">
        <v>2016</v>
      </c>
      <c r="B5778" s="1" t="s">
        <v>34148</v>
      </c>
      <c r="C5778" s="6" t="s">
        <v>34149</v>
      </c>
      <c r="D5778" s="7" t="s">
        <v>95</v>
      </c>
      <c r="E5778" s="478">
        <v>201610335011</v>
      </c>
      <c r="F5778" s="340" t="s">
        <v>34211</v>
      </c>
      <c r="G5778" s="8" t="s">
        <v>2</v>
      </c>
      <c r="H5778" s="8" t="s">
        <v>34212</v>
      </c>
      <c r="I5778" s="17" t="s">
        <v>34213</v>
      </c>
      <c r="J5778" s="479">
        <v>3</v>
      </c>
      <c r="K5778" s="55" t="s">
        <v>34214</v>
      </c>
      <c r="L5778" s="8" t="s">
        <v>34215</v>
      </c>
      <c r="M5778" s="8"/>
      <c r="N5778" s="8">
        <v>0</v>
      </c>
      <c r="O5778" s="7">
        <v>8000</v>
      </c>
      <c r="P5778" s="7">
        <v>8000</v>
      </c>
      <c r="Q5778" s="340" t="s">
        <v>34216</v>
      </c>
    </row>
    <row r="5779" spans="1:17" s="415" customFormat="1" ht="126" x14ac:dyDescent="0.15">
      <c r="A5779" s="8">
        <v>2016</v>
      </c>
      <c r="B5779" s="1" t="s">
        <v>34148</v>
      </c>
      <c r="C5779" s="6" t="s">
        <v>34149</v>
      </c>
      <c r="D5779" s="7" t="s">
        <v>95</v>
      </c>
      <c r="E5779" s="478">
        <v>201610335012</v>
      </c>
      <c r="F5779" s="340" t="s">
        <v>34217</v>
      </c>
      <c r="G5779" s="8" t="s">
        <v>2</v>
      </c>
      <c r="H5779" s="8" t="s">
        <v>34218</v>
      </c>
      <c r="I5779" s="17" t="s">
        <v>34219</v>
      </c>
      <c r="J5779" s="479">
        <v>3</v>
      </c>
      <c r="K5779" s="55" t="s">
        <v>34220</v>
      </c>
      <c r="L5779" s="8" t="s">
        <v>34221</v>
      </c>
      <c r="M5779" s="8" t="s">
        <v>734</v>
      </c>
      <c r="N5779" s="8">
        <v>0</v>
      </c>
      <c r="O5779" s="7">
        <v>8000</v>
      </c>
      <c r="P5779" s="7">
        <v>8000</v>
      </c>
      <c r="Q5779" s="340" t="s">
        <v>34222</v>
      </c>
    </row>
    <row r="5780" spans="1:17" s="415" customFormat="1" ht="112" x14ac:dyDescent="0.15">
      <c r="A5780" s="8">
        <v>2016</v>
      </c>
      <c r="B5780" s="1" t="s">
        <v>34148</v>
      </c>
      <c r="C5780" s="6" t="s">
        <v>34149</v>
      </c>
      <c r="D5780" s="7" t="s">
        <v>95</v>
      </c>
      <c r="E5780" s="478">
        <v>201610335013</v>
      </c>
      <c r="F5780" s="340" t="s">
        <v>34223</v>
      </c>
      <c r="G5780" s="8" t="s">
        <v>2</v>
      </c>
      <c r="H5780" s="8" t="s">
        <v>34224</v>
      </c>
      <c r="I5780" s="17" t="s">
        <v>34225</v>
      </c>
      <c r="J5780" s="479">
        <v>3</v>
      </c>
      <c r="K5780" s="55" t="s">
        <v>34226</v>
      </c>
      <c r="L5780" s="8" t="s">
        <v>34227</v>
      </c>
      <c r="M5780" s="8"/>
      <c r="N5780" s="8">
        <v>0</v>
      </c>
      <c r="O5780" s="7">
        <v>8000</v>
      </c>
      <c r="P5780" s="7">
        <v>8000</v>
      </c>
      <c r="Q5780" s="340" t="s">
        <v>34228</v>
      </c>
    </row>
    <row r="5781" spans="1:17" s="415" customFormat="1" ht="140" x14ac:dyDescent="0.15">
      <c r="A5781" s="8">
        <v>2016</v>
      </c>
      <c r="B5781" s="1" t="s">
        <v>34148</v>
      </c>
      <c r="C5781" s="6" t="s">
        <v>34149</v>
      </c>
      <c r="D5781" s="7" t="s">
        <v>95</v>
      </c>
      <c r="E5781" s="478">
        <v>201610335014</v>
      </c>
      <c r="F5781" s="340" t="s">
        <v>34229</v>
      </c>
      <c r="G5781" s="8" t="s">
        <v>2</v>
      </c>
      <c r="H5781" s="8" t="s">
        <v>34230</v>
      </c>
      <c r="I5781" s="17" t="s">
        <v>34231</v>
      </c>
      <c r="J5781" s="479">
        <v>1</v>
      </c>
      <c r="K5781" s="55" t="s">
        <v>148</v>
      </c>
      <c r="L5781" s="8" t="s">
        <v>34232</v>
      </c>
      <c r="M5781" s="8" t="s">
        <v>34233</v>
      </c>
      <c r="N5781" s="8">
        <v>0</v>
      </c>
      <c r="O5781" s="7">
        <v>8000</v>
      </c>
      <c r="P5781" s="7">
        <v>8000</v>
      </c>
      <c r="Q5781" s="340" t="s">
        <v>34234</v>
      </c>
    </row>
    <row r="5782" spans="1:17" s="415" customFormat="1" ht="84" x14ac:dyDescent="0.15">
      <c r="A5782" s="8">
        <v>2016</v>
      </c>
      <c r="B5782" s="1" t="s">
        <v>34148</v>
      </c>
      <c r="C5782" s="6" t="s">
        <v>34149</v>
      </c>
      <c r="D5782" s="7" t="s">
        <v>95</v>
      </c>
      <c r="E5782" s="478">
        <v>201610335015</v>
      </c>
      <c r="F5782" s="340" t="s">
        <v>34235</v>
      </c>
      <c r="G5782" s="8" t="s">
        <v>2</v>
      </c>
      <c r="H5782" s="8" t="s">
        <v>34236</v>
      </c>
      <c r="I5782" s="17" t="s">
        <v>34237</v>
      </c>
      <c r="J5782" s="479">
        <v>3</v>
      </c>
      <c r="K5782" s="55" t="s">
        <v>34238</v>
      </c>
      <c r="L5782" s="8" t="s">
        <v>34239</v>
      </c>
      <c r="M5782" s="8" t="s">
        <v>34240</v>
      </c>
      <c r="N5782" s="8">
        <v>0</v>
      </c>
      <c r="O5782" s="7">
        <v>12000</v>
      </c>
      <c r="P5782" s="7">
        <v>12000</v>
      </c>
      <c r="Q5782" s="340" t="s">
        <v>34241</v>
      </c>
    </row>
    <row r="5783" spans="1:17" s="415" customFormat="1" ht="126" x14ac:dyDescent="0.15">
      <c r="A5783" s="8">
        <v>2016</v>
      </c>
      <c r="B5783" s="1" t="s">
        <v>34148</v>
      </c>
      <c r="C5783" s="6" t="s">
        <v>34149</v>
      </c>
      <c r="D5783" s="7" t="s">
        <v>95</v>
      </c>
      <c r="E5783" s="478">
        <v>201610335016</v>
      </c>
      <c r="F5783" s="340" t="s">
        <v>34242</v>
      </c>
      <c r="G5783" s="8" t="s">
        <v>2</v>
      </c>
      <c r="H5783" s="8" t="s">
        <v>34243</v>
      </c>
      <c r="I5783" s="17" t="s">
        <v>34244</v>
      </c>
      <c r="J5783" s="479">
        <v>2</v>
      </c>
      <c r="K5783" s="55" t="s">
        <v>34245</v>
      </c>
      <c r="L5783" s="8" t="s">
        <v>34246</v>
      </c>
      <c r="M5783" s="8"/>
      <c r="N5783" s="8">
        <v>0</v>
      </c>
      <c r="O5783" s="7">
        <v>6000</v>
      </c>
      <c r="P5783" s="7">
        <v>6000</v>
      </c>
      <c r="Q5783" s="340" t="s">
        <v>34247</v>
      </c>
    </row>
    <row r="5784" spans="1:17" s="415" customFormat="1" ht="84" x14ac:dyDescent="0.15">
      <c r="A5784" s="8">
        <v>2016</v>
      </c>
      <c r="B5784" s="1" t="s">
        <v>34148</v>
      </c>
      <c r="C5784" s="6" t="s">
        <v>34149</v>
      </c>
      <c r="D5784" s="7" t="s">
        <v>95</v>
      </c>
      <c r="E5784" s="478">
        <v>201610335017</v>
      </c>
      <c r="F5784" s="340" t="s">
        <v>34248</v>
      </c>
      <c r="G5784" s="8" t="s">
        <v>2</v>
      </c>
      <c r="H5784" s="8" t="s">
        <v>34249</v>
      </c>
      <c r="I5784" s="17" t="s">
        <v>34250</v>
      </c>
      <c r="J5784" s="479">
        <v>2</v>
      </c>
      <c r="K5784" s="55" t="s">
        <v>34251</v>
      </c>
      <c r="L5784" s="8" t="s">
        <v>34252</v>
      </c>
      <c r="M5784" s="8" t="s">
        <v>34253</v>
      </c>
      <c r="N5784" s="8">
        <v>0</v>
      </c>
      <c r="O5784" s="7">
        <v>12000</v>
      </c>
      <c r="P5784" s="7">
        <v>12000</v>
      </c>
      <c r="Q5784" s="340" t="s">
        <v>34254</v>
      </c>
    </row>
    <row r="5785" spans="1:17" s="415" customFormat="1" ht="84" x14ac:dyDescent="0.15">
      <c r="A5785" s="8">
        <v>2016</v>
      </c>
      <c r="B5785" s="1" t="s">
        <v>34148</v>
      </c>
      <c r="C5785" s="6" t="s">
        <v>34149</v>
      </c>
      <c r="D5785" s="7" t="s">
        <v>95</v>
      </c>
      <c r="E5785" s="478">
        <v>201610335018</v>
      </c>
      <c r="F5785" s="340" t="s">
        <v>34255</v>
      </c>
      <c r="G5785" s="8" t="s">
        <v>2</v>
      </c>
      <c r="H5785" s="8" t="s">
        <v>34256</v>
      </c>
      <c r="I5785" s="17" t="s">
        <v>34257</v>
      </c>
      <c r="J5785" s="479">
        <v>2</v>
      </c>
      <c r="K5785" s="55" t="s">
        <v>34258</v>
      </c>
      <c r="L5785" s="8" t="s">
        <v>34259</v>
      </c>
      <c r="M5785" s="8"/>
      <c r="N5785" s="8">
        <v>0</v>
      </c>
      <c r="O5785" s="7">
        <v>12000</v>
      </c>
      <c r="P5785" s="7">
        <v>12000</v>
      </c>
      <c r="Q5785" s="340" t="s">
        <v>34260</v>
      </c>
    </row>
    <row r="5786" spans="1:17" s="415" customFormat="1" ht="140" x14ac:dyDescent="0.15">
      <c r="A5786" s="8">
        <v>2016</v>
      </c>
      <c r="B5786" s="1" t="s">
        <v>34148</v>
      </c>
      <c r="C5786" s="6" t="s">
        <v>34149</v>
      </c>
      <c r="D5786" s="7" t="s">
        <v>95</v>
      </c>
      <c r="E5786" s="478">
        <v>201610335019</v>
      </c>
      <c r="F5786" s="340" t="s">
        <v>34261</v>
      </c>
      <c r="G5786" s="8" t="s">
        <v>2</v>
      </c>
      <c r="H5786" s="8" t="s">
        <v>34262</v>
      </c>
      <c r="I5786" s="17" t="s">
        <v>34263</v>
      </c>
      <c r="J5786" s="479">
        <v>1</v>
      </c>
      <c r="K5786" s="55" t="s">
        <v>148</v>
      </c>
      <c r="L5786" s="8" t="s">
        <v>34264</v>
      </c>
      <c r="M5786" s="8"/>
      <c r="N5786" s="8">
        <v>0</v>
      </c>
      <c r="O5786" s="7">
        <v>12000</v>
      </c>
      <c r="P5786" s="7">
        <v>12000</v>
      </c>
      <c r="Q5786" s="340" t="s">
        <v>34265</v>
      </c>
    </row>
    <row r="5787" spans="1:17" s="415" customFormat="1" ht="126" x14ac:dyDescent="0.15">
      <c r="A5787" s="8">
        <v>2016</v>
      </c>
      <c r="B5787" s="1" t="s">
        <v>34148</v>
      </c>
      <c r="C5787" s="6" t="s">
        <v>34149</v>
      </c>
      <c r="D5787" s="7" t="s">
        <v>95</v>
      </c>
      <c r="E5787" s="478">
        <v>201610335020</v>
      </c>
      <c r="F5787" s="340" t="s">
        <v>34266</v>
      </c>
      <c r="G5787" s="8" t="s">
        <v>2</v>
      </c>
      <c r="H5787" s="8" t="s">
        <v>34267</v>
      </c>
      <c r="I5787" s="17" t="s">
        <v>34268</v>
      </c>
      <c r="J5787" s="479">
        <v>3</v>
      </c>
      <c r="K5787" s="55" t="s">
        <v>34269</v>
      </c>
      <c r="L5787" s="8" t="s">
        <v>15064</v>
      </c>
      <c r="M5787" s="8" t="s">
        <v>174</v>
      </c>
      <c r="N5787" s="8">
        <v>0</v>
      </c>
      <c r="O5787" s="7">
        <v>8000</v>
      </c>
      <c r="P5787" s="7">
        <v>8000</v>
      </c>
      <c r="Q5787" s="340" t="s">
        <v>34270</v>
      </c>
    </row>
    <row r="5788" spans="1:17" s="415" customFormat="1" ht="140" x14ac:dyDescent="0.15">
      <c r="A5788" s="8">
        <v>2016</v>
      </c>
      <c r="B5788" s="1" t="s">
        <v>34148</v>
      </c>
      <c r="C5788" s="6" t="s">
        <v>34149</v>
      </c>
      <c r="D5788" s="7" t="s">
        <v>95</v>
      </c>
      <c r="E5788" s="478">
        <v>201610335021</v>
      </c>
      <c r="F5788" s="340" t="s">
        <v>34271</v>
      </c>
      <c r="G5788" s="8" t="s">
        <v>2</v>
      </c>
      <c r="H5788" s="8" t="s">
        <v>5674</v>
      </c>
      <c r="I5788" s="17" t="s">
        <v>34272</v>
      </c>
      <c r="J5788" s="479">
        <v>3</v>
      </c>
      <c r="K5788" s="55" t="s">
        <v>34273</v>
      </c>
      <c r="L5788" s="8" t="s">
        <v>34274</v>
      </c>
      <c r="M5788" s="8" t="s">
        <v>174</v>
      </c>
      <c r="N5788" s="8">
        <v>0</v>
      </c>
      <c r="O5788" s="7">
        <v>8000</v>
      </c>
      <c r="P5788" s="7">
        <v>8000</v>
      </c>
      <c r="Q5788" s="340" t="s">
        <v>34275</v>
      </c>
    </row>
    <row r="5789" spans="1:17" s="415" customFormat="1" ht="126" x14ac:dyDescent="0.15">
      <c r="A5789" s="8">
        <v>2016</v>
      </c>
      <c r="B5789" s="1" t="s">
        <v>34148</v>
      </c>
      <c r="C5789" s="6" t="s">
        <v>34149</v>
      </c>
      <c r="D5789" s="7" t="s">
        <v>95</v>
      </c>
      <c r="E5789" s="478">
        <v>201610335022</v>
      </c>
      <c r="F5789" s="340" t="s">
        <v>34276</v>
      </c>
      <c r="G5789" s="8" t="s">
        <v>2</v>
      </c>
      <c r="H5789" s="8" t="s">
        <v>34277</v>
      </c>
      <c r="I5789" s="17" t="s">
        <v>34278</v>
      </c>
      <c r="J5789" s="479">
        <v>3</v>
      </c>
      <c r="K5789" s="55" t="s">
        <v>34279</v>
      </c>
      <c r="L5789" s="8" t="s">
        <v>34280</v>
      </c>
      <c r="M5789" s="8"/>
      <c r="N5789" s="8">
        <v>0</v>
      </c>
      <c r="O5789" s="7">
        <v>8000</v>
      </c>
      <c r="P5789" s="7">
        <v>8000</v>
      </c>
      <c r="Q5789" s="340" t="s">
        <v>34281</v>
      </c>
    </row>
    <row r="5790" spans="1:17" s="415" customFormat="1" ht="154" x14ac:dyDescent="0.15">
      <c r="A5790" s="8">
        <v>2016</v>
      </c>
      <c r="B5790" s="1" t="s">
        <v>34148</v>
      </c>
      <c r="C5790" s="6" t="s">
        <v>34149</v>
      </c>
      <c r="D5790" s="7" t="s">
        <v>95</v>
      </c>
      <c r="E5790" s="478">
        <v>201610335023</v>
      </c>
      <c r="F5790" s="340" t="s">
        <v>34282</v>
      </c>
      <c r="G5790" s="8" t="s">
        <v>2</v>
      </c>
      <c r="H5790" s="8" t="s">
        <v>4411</v>
      </c>
      <c r="I5790" s="17" t="s">
        <v>34283</v>
      </c>
      <c r="J5790" s="479">
        <v>3</v>
      </c>
      <c r="K5790" s="55" t="s">
        <v>34284</v>
      </c>
      <c r="L5790" s="8" t="s">
        <v>34285</v>
      </c>
      <c r="M5790" s="8" t="s">
        <v>174</v>
      </c>
      <c r="N5790" s="8">
        <v>0</v>
      </c>
      <c r="O5790" s="7">
        <v>8000</v>
      </c>
      <c r="P5790" s="7">
        <v>8000</v>
      </c>
      <c r="Q5790" s="340" t="s">
        <v>34286</v>
      </c>
    </row>
    <row r="5791" spans="1:17" s="415" customFormat="1" ht="126" x14ac:dyDescent="0.15">
      <c r="A5791" s="8">
        <v>2016</v>
      </c>
      <c r="B5791" s="1" t="s">
        <v>34148</v>
      </c>
      <c r="C5791" s="6" t="s">
        <v>34149</v>
      </c>
      <c r="D5791" s="7" t="s">
        <v>95</v>
      </c>
      <c r="E5791" s="478">
        <v>201610335024</v>
      </c>
      <c r="F5791" s="340" t="s">
        <v>34287</v>
      </c>
      <c r="G5791" s="8" t="s">
        <v>2</v>
      </c>
      <c r="H5791" s="8" t="s">
        <v>34288</v>
      </c>
      <c r="I5791" s="17" t="s">
        <v>34289</v>
      </c>
      <c r="J5791" s="479">
        <v>3</v>
      </c>
      <c r="K5791" s="55" t="s">
        <v>34290</v>
      </c>
      <c r="L5791" s="8" t="s">
        <v>34291</v>
      </c>
      <c r="M5791" s="8"/>
      <c r="N5791" s="8">
        <v>0</v>
      </c>
      <c r="O5791" s="7">
        <v>8000</v>
      </c>
      <c r="P5791" s="7">
        <v>8000</v>
      </c>
      <c r="Q5791" s="340" t="s">
        <v>34292</v>
      </c>
    </row>
    <row r="5792" spans="1:17" s="415" customFormat="1" ht="140" x14ac:dyDescent="0.15">
      <c r="A5792" s="8">
        <v>2016</v>
      </c>
      <c r="B5792" s="1" t="s">
        <v>34148</v>
      </c>
      <c r="C5792" s="6" t="s">
        <v>34149</v>
      </c>
      <c r="D5792" s="7" t="s">
        <v>95</v>
      </c>
      <c r="E5792" s="478">
        <v>201610335025</v>
      </c>
      <c r="F5792" s="340" t="s">
        <v>34293</v>
      </c>
      <c r="G5792" s="8" t="s">
        <v>2</v>
      </c>
      <c r="H5792" s="8" t="s">
        <v>34294</v>
      </c>
      <c r="I5792" s="17" t="s">
        <v>34295</v>
      </c>
      <c r="J5792" s="479">
        <v>3</v>
      </c>
      <c r="K5792" s="55" t="s">
        <v>34296</v>
      </c>
      <c r="L5792" s="8" t="s">
        <v>34297</v>
      </c>
      <c r="M5792" s="8" t="s">
        <v>34298</v>
      </c>
      <c r="N5792" s="8">
        <v>0</v>
      </c>
      <c r="O5792" s="7">
        <v>12000</v>
      </c>
      <c r="P5792" s="7">
        <v>12000</v>
      </c>
      <c r="Q5792" s="340" t="s">
        <v>34299</v>
      </c>
    </row>
    <row r="5793" spans="1:17" s="415" customFormat="1" ht="42" x14ac:dyDescent="0.15">
      <c r="A5793" s="8">
        <v>2016</v>
      </c>
      <c r="B5793" s="1" t="s">
        <v>34148</v>
      </c>
      <c r="C5793" s="6" t="s">
        <v>34149</v>
      </c>
      <c r="D5793" s="7" t="s">
        <v>95</v>
      </c>
      <c r="E5793" s="478">
        <v>201610335026</v>
      </c>
      <c r="F5793" s="340" t="s">
        <v>34300</v>
      </c>
      <c r="G5793" s="8" t="s">
        <v>2</v>
      </c>
      <c r="H5793" s="8" t="s">
        <v>34301</v>
      </c>
      <c r="I5793" s="17" t="s">
        <v>34302</v>
      </c>
      <c r="J5793" s="479">
        <v>3</v>
      </c>
      <c r="K5793" s="55" t="s">
        <v>34303</v>
      </c>
      <c r="L5793" s="8" t="s">
        <v>34304</v>
      </c>
      <c r="M5793" s="8" t="s">
        <v>174</v>
      </c>
      <c r="N5793" s="8">
        <v>0</v>
      </c>
      <c r="O5793" s="7">
        <v>12000</v>
      </c>
      <c r="P5793" s="7">
        <v>12000</v>
      </c>
      <c r="Q5793" s="340" t="s">
        <v>34305</v>
      </c>
    </row>
    <row r="5794" spans="1:17" s="415" customFormat="1" ht="126" x14ac:dyDescent="0.15">
      <c r="A5794" s="8">
        <v>2016</v>
      </c>
      <c r="B5794" s="1" t="s">
        <v>34148</v>
      </c>
      <c r="C5794" s="6" t="s">
        <v>34149</v>
      </c>
      <c r="D5794" s="7" t="s">
        <v>95</v>
      </c>
      <c r="E5794" s="478">
        <v>201610335027</v>
      </c>
      <c r="F5794" s="340" t="s">
        <v>34306</v>
      </c>
      <c r="G5794" s="8" t="s">
        <v>2</v>
      </c>
      <c r="H5794" s="8" t="s">
        <v>34307</v>
      </c>
      <c r="I5794" s="17" t="s">
        <v>34308</v>
      </c>
      <c r="J5794" s="479">
        <v>1</v>
      </c>
      <c r="K5794" s="55" t="s">
        <v>148</v>
      </c>
      <c r="L5794" s="8" t="s">
        <v>34309</v>
      </c>
      <c r="M5794" s="8"/>
      <c r="N5794" s="8">
        <v>0</v>
      </c>
      <c r="O5794" s="7">
        <v>12000</v>
      </c>
      <c r="P5794" s="7">
        <v>12000</v>
      </c>
      <c r="Q5794" s="340" t="s">
        <v>34310</v>
      </c>
    </row>
    <row r="5795" spans="1:17" s="415" customFormat="1" ht="126" x14ac:dyDescent="0.15">
      <c r="A5795" s="8">
        <v>2016</v>
      </c>
      <c r="B5795" s="1" t="s">
        <v>34148</v>
      </c>
      <c r="C5795" s="6" t="s">
        <v>34149</v>
      </c>
      <c r="D5795" s="7" t="s">
        <v>95</v>
      </c>
      <c r="E5795" s="478">
        <v>201610335028</v>
      </c>
      <c r="F5795" s="340" t="s">
        <v>34311</v>
      </c>
      <c r="G5795" s="8" t="s">
        <v>2</v>
      </c>
      <c r="H5795" s="8" t="s">
        <v>34312</v>
      </c>
      <c r="I5795" s="17" t="s">
        <v>34313</v>
      </c>
      <c r="J5795" s="479">
        <v>2</v>
      </c>
      <c r="K5795" s="55" t="s">
        <v>34314</v>
      </c>
      <c r="L5795" s="8" t="s">
        <v>34315</v>
      </c>
      <c r="M5795" s="8" t="s">
        <v>156</v>
      </c>
      <c r="N5795" s="8">
        <v>0</v>
      </c>
      <c r="O5795" s="7">
        <v>12000</v>
      </c>
      <c r="P5795" s="7">
        <v>12000</v>
      </c>
      <c r="Q5795" s="340" t="s">
        <v>34316</v>
      </c>
    </row>
    <row r="5796" spans="1:17" s="415" customFormat="1" ht="126" x14ac:dyDescent="0.15">
      <c r="A5796" s="8">
        <v>2016</v>
      </c>
      <c r="B5796" s="1" t="s">
        <v>34148</v>
      </c>
      <c r="C5796" s="6" t="s">
        <v>34149</v>
      </c>
      <c r="D5796" s="7" t="s">
        <v>95</v>
      </c>
      <c r="E5796" s="478">
        <v>201610335029</v>
      </c>
      <c r="F5796" s="340" t="s">
        <v>34317</v>
      </c>
      <c r="G5796" s="8" t="s">
        <v>2</v>
      </c>
      <c r="H5796" s="8" t="s">
        <v>34318</v>
      </c>
      <c r="I5796" s="17" t="s">
        <v>34319</v>
      </c>
      <c r="J5796" s="479">
        <v>3</v>
      </c>
      <c r="K5796" s="55" t="s">
        <v>34320</v>
      </c>
      <c r="L5796" s="8" t="s">
        <v>34321</v>
      </c>
      <c r="M5796" s="8"/>
      <c r="N5796" s="8">
        <v>0</v>
      </c>
      <c r="O5796" s="7">
        <v>10000</v>
      </c>
      <c r="P5796" s="7">
        <v>10000</v>
      </c>
      <c r="Q5796" s="340" t="s">
        <v>34322</v>
      </c>
    </row>
    <row r="5797" spans="1:17" s="415" customFormat="1" ht="112" x14ac:dyDescent="0.15">
      <c r="A5797" s="8">
        <v>2016</v>
      </c>
      <c r="B5797" s="1" t="s">
        <v>34148</v>
      </c>
      <c r="C5797" s="6" t="s">
        <v>34149</v>
      </c>
      <c r="D5797" s="7" t="s">
        <v>95</v>
      </c>
      <c r="E5797" s="478">
        <v>201610335030</v>
      </c>
      <c r="F5797" s="340" t="s">
        <v>34323</v>
      </c>
      <c r="G5797" s="8" t="s">
        <v>2</v>
      </c>
      <c r="H5797" s="8" t="s">
        <v>34324</v>
      </c>
      <c r="I5797" s="17" t="s">
        <v>34325</v>
      </c>
      <c r="J5797" s="479">
        <v>3</v>
      </c>
      <c r="K5797" s="55" t="s">
        <v>34326</v>
      </c>
      <c r="L5797" s="8" t="s">
        <v>34327</v>
      </c>
      <c r="M5797" s="8"/>
      <c r="N5797" s="8">
        <v>0</v>
      </c>
      <c r="O5797" s="7">
        <v>10000</v>
      </c>
      <c r="P5797" s="7">
        <v>10000</v>
      </c>
      <c r="Q5797" s="340" t="s">
        <v>34328</v>
      </c>
    </row>
    <row r="5798" spans="1:17" s="415" customFormat="1" ht="98" x14ac:dyDescent="0.15">
      <c r="A5798" s="8">
        <v>2016</v>
      </c>
      <c r="B5798" s="1" t="s">
        <v>34148</v>
      </c>
      <c r="C5798" s="6" t="s">
        <v>34149</v>
      </c>
      <c r="D5798" s="7" t="s">
        <v>95</v>
      </c>
      <c r="E5798" s="478">
        <v>201610335031</v>
      </c>
      <c r="F5798" s="340" t="s">
        <v>34329</v>
      </c>
      <c r="G5798" s="8" t="s">
        <v>2</v>
      </c>
      <c r="H5798" s="8" t="s">
        <v>34330</v>
      </c>
      <c r="I5798" s="17" t="s">
        <v>34331</v>
      </c>
      <c r="J5798" s="479">
        <v>3</v>
      </c>
      <c r="K5798" s="55" t="s">
        <v>34332</v>
      </c>
      <c r="L5798" s="8" t="s">
        <v>34333</v>
      </c>
      <c r="M5798" s="8" t="s">
        <v>174</v>
      </c>
      <c r="N5798" s="8">
        <v>0</v>
      </c>
      <c r="O5798" s="7">
        <v>10000</v>
      </c>
      <c r="P5798" s="7">
        <v>10000</v>
      </c>
      <c r="Q5798" s="340" t="s">
        <v>34334</v>
      </c>
    </row>
    <row r="5799" spans="1:17" s="415" customFormat="1" ht="98" x14ac:dyDescent="0.15">
      <c r="A5799" s="8">
        <v>2016</v>
      </c>
      <c r="B5799" s="1" t="s">
        <v>34148</v>
      </c>
      <c r="C5799" s="6" t="s">
        <v>34149</v>
      </c>
      <c r="D5799" s="7" t="s">
        <v>95</v>
      </c>
      <c r="E5799" s="478">
        <v>201610335032</v>
      </c>
      <c r="F5799" s="340" t="s">
        <v>34335</v>
      </c>
      <c r="G5799" s="8" t="s">
        <v>2</v>
      </c>
      <c r="H5799" s="8" t="s">
        <v>34336</v>
      </c>
      <c r="I5799" s="17" t="s">
        <v>34337</v>
      </c>
      <c r="J5799" s="479">
        <v>2</v>
      </c>
      <c r="K5799" s="55" t="s">
        <v>34338</v>
      </c>
      <c r="L5799" s="8" t="s">
        <v>34339</v>
      </c>
      <c r="M5799" s="8" t="s">
        <v>34340</v>
      </c>
      <c r="N5799" s="8">
        <v>0</v>
      </c>
      <c r="O5799" s="7">
        <v>12000</v>
      </c>
      <c r="P5799" s="7">
        <v>12000</v>
      </c>
      <c r="Q5799" s="340" t="s">
        <v>34341</v>
      </c>
    </row>
    <row r="5800" spans="1:17" s="415" customFormat="1" ht="56" x14ac:dyDescent="0.15">
      <c r="A5800" s="8">
        <v>2016</v>
      </c>
      <c r="B5800" s="1" t="s">
        <v>34148</v>
      </c>
      <c r="C5800" s="6" t="s">
        <v>34149</v>
      </c>
      <c r="D5800" s="7" t="s">
        <v>95</v>
      </c>
      <c r="E5800" s="478">
        <v>201610335033</v>
      </c>
      <c r="F5800" s="340" t="s">
        <v>34342</v>
      </c>
      <c r="G5800" s="8" t="s">
        <v>2</v>
      </c>
      <c r="H5800" s="8" t="s">
        <v>34343</v>
      </c>
      <c r="I5800" s="17" t="s">
        <v>34344</v>
      </c>
      <c r="J5800" s="479">
        <v>3</v>
      </c>
      <c r="K5800" s="55" t="s">
        <v>34345</v>
      </c>
      <c r="L5800" s="8" t="s">
        <v>34346</v>
      </c>
      <c r="M5800" s="8"/>
      <c r="N5800" s="8">
        <v>0</v>
      </c>
      <c r="O5800" s="7">
        <v>10000</v>
      </c>
      <c r="P5800" s="7">
        <v>10000</v>
      </c>
      <c r="Q5800" s="340" t="s">
        <v>34347</v>
      </c>
    </row>
    <row r="5801" spans="1:17" s="415" customFormat="1" ht="140" x14ac:dyDescent="0.15">
      <c r="A5801" s="8">
        <v>2016</v>
      </c>
      <c r="B5801" s="1" t="s">
        <v>34148</v>
      </c>
      <c r="C5801" s="6" t="s">
        <v>34149</v>
      </c>
      <c r="D5801" s="7" t="s">
        <v>95</v>
      </c>
      <c r="E5801" s="478">
        <v>201610335034</v>
      </c>
      <c r="F5801" s="340" t="s">
        <v>34348</v>
      </c>
      <c r="G5801" s="8" t="s">
        <v>2</v>
      </c>
      <c r="H5801" s="8" t="s">
        <v>34349</v>
      </c>
      <c r="I5801" s="17" t="s">
        <v>34350</v>
      </c>
      <c r="J5801" s="479">
        <v>3</v>
      </c>
      <c r="K5801" s="55" t="s">
        <v>34351</v>
      </c>
      <c r="L5801" s="8" t="s">
        <v>34352</v>
      </c>
      <c r="M5801" s="8"/>
      <c r="N5801" s="8">
        <v>0</v>
      </c>
      <c r="O5801" s="7">
        <v>12000</v>
      </c>
      <c r="P5801" s="7">
        <v>12000</v>
      </c>
      <c r="Q5801" s="340" t="s">
        <v>34353</v>
      </c>
    </row>
    <row r="5802" spans="1:17" s="415" customFormat="1" ht="126" x14ac:dyDescent="0.15">
      <c r="A5802" s="8">
        <v>2016</v>
      </c>
      <c r="B5802" s="1" t="s">
        <v>34148</v>
      </c>
      <c r="C5802" s="6" t="s">
        <v>34149</v>
      </c>
      <c r="D5802" s="7" t="s">
        <v>95</v>
      </c>
      <c r="E5802" s="478">
        <v>201610335035</v>
      </c>
      <c r="F5802" s="340" t="s">
        <v>34354</v>
      </c>
      <c r="G5802" s="8" t="s">
        <v>2</v>
      </c>
      <c r="H5802" s="8" t="s">
        <v>34355</v>
      </c>
      <c r="I5802" s="17" t="s">
        <v>34356</v>
      </c>
      <c r="J5802" s="479">
        <v>3</v>
      </c>
      <c r="K5802" s="55" t="s">
        <v>34357</v>
      </c>
      <c r="L5802" s="8" t="s">
        <v>34358</v>
      </c>
      <c r="M5802" s="8"/>
      <c r="N5802" s="8">
        <v>0</v>
      </c>
      <c r="O5802" s="7">
        <v>12000</v>
      </c>
      <c r="P5802" s="7">
        <v>12000</v>
      </c>
      <c r="Q5802" s="340" t="s">
        <v>34359</v>
      </c>
    </row>
    <row r="5803" spans="1:17" s="415" customFormat="1" ht="140" x14ac:dyDescent="0.15">
      <c r="A5803" s="8">
        <v>2016</v>
      </c>
      <c r="B5803" s="1" t="s">
        <v>34148</v>
      </c>
      <c r="C5803" s="6" t="s">
        <v>34149</v>
      </c>
      <c r="D5803" s="7" t="s">
        <v>95</v>
      </c>
      <c r="E5803" s="478">
        <v>201610335036</v>
      </c>
      <c r="F5803" s="340" t="s">
        <v>34360</v>
      </c>
      <c r="G5803" s="8" t="s">
        <v>2</v>
      </c>
      <c r="H5803" s="8" t="s">
        <v>34361</v>
      </c>
      <c r="I5803" s="17" t="s">
        <v>34362</v>
      </c>
      <c r="J5803" s="479">
        <v>3</v>
      </c>
      <c r="K5803" s="55" t="s">
        <v>34363</v>
      </c>
      <c r="L5803" s="8" t="s">
        <v>34364</v>
      </c>
      <c r="M5803" s="8"/>
      <c r="N5803" s="8">
        <v>0</v>
      </c>
      <c r="O5803" s="7">
        <v>10000</v>
      </c>
      <c r="P5803" s="7">
        <v>10000</v>
      </c>
      <c r="Q5803" s="340" t="s">
        <v>34365</v>
      </c>
    </row>
    <row r="5804" spans="1:17" s="415" customFormat="1" ht="140" x14ac:dyDescent="0.15">
      <c r="A5804" s="8">
        <v>2016</v>
      </c>
      <c r="B5804" s="1" t="s">
        <v>34148</v>
      </c>
      <c r="C5804" s="6" t="s">
        <v>34149</v>
      </c>
      <c r="D5804" s="7" t="s">
        <v>95</v>
      </c>
      <c r="E5804" s="478">
        <v>201610335037</v>
      </c>
      <c r="F5804" s="340" t="s">
        <v>34366</v>
      </c>
      <c r="G5804" s="8" t="s">
        <v>2</v>
      </c>
      <c r="H5804" s="8" t="s">
        <v>34367</v>
      </c>
      <c r="I5804" s="17" t="s">
        <v>34368</v>
      </c>
      <c r="J5804" s="479">
        <v>2</v>
      </c>
      <c r="K5804" s="55" t="s">
        <v>34369</v>
      </c>
      <c r="L5804" s="8" t="s">
        <v>34370</v>
      </c>
      <c r="M5804" s="8" t="s">
        <v>156</v>
      </c>
      <c r="N5804" s="8">
        <v>0</v>
      </c>
      <c r="O5804" s="7">
        <v>12000</v>
      </c>
      <c r="P5804" s="7">
        <v>12000</v>
      </c>
      <c r="Q5804" s="340" t="s">
        <v>34371</v>
      </c>
    </row>
    <row r="5805" spans="1:17" s="415" customFormat="1" ht="98" x14ac:dyDescent="0.15">
      <c r="A5805" s="8">
        <v>2016</v>
      </c>
      <c r="B5805" s="1" t="s">
        <v>34148</v>
      </c>
      <c r="C5805" s="6" t="s">
        <v>34149</v>
      </c>
      <c r="D5805" s="7" t="s">
        <v>95</v>
      </c>
      <c r="E5805" s="478">
        <v>201610335038</v>
      </c>
      <c r="F5805" s="340" t="s">
        <v>34372</v>
      </c>
      <c r="G5805" s="8" t="s">
        <v>2</v>
      </c>
      <c r="H5805" s="8" t="s">
        <v>34373</v>
      </c>
      <c r="I5805" s="17" t="s">
        <v>34374</v>
      </c>
      <c r="J5805" s="479">
        <v>2</v>
      </c>
      <c r="K5805" s="55" t="s">
        <v>34375</v>
      </c>
      <c r="L5805" s="8" t="s">
        <v>34376</v>
      </c>
      <c r="M5805" s="8"/>
      <c r="N5805" s="8">
        <v>0</v>
      </c>
      <c r="O5805" s="7">
        <v>12000</v>
      </c>
      <c r="P5805" s="7">
        <v>12000</v>
      </c>
      <c r="Q5805" s="340" t="s">
        <v>34377</v>
      </c>
    </row>
    <row r="5806" spans="1:17" s="415" customFormat="1" ht="140" x14ac:dyDescent="0.15">
      <c r="A5806" s="8">
        <v>2016</v>
      </c>
      <c r="B5806" s="1" t="s">
        <v>34148</v>
      </c>
      <c r="C5806" s="6" t="s">
        <v>34149</v>
      </c>
      <c r="D5806" s="7" t="s">
        <v>95</v>
      </c>
      <c r="E5806" s="478">
        <v>201610335039</v>
      </c>
      <c r="F5806" s="340" t="s">
        <v>34378</v>
      </c>
      <c r="G5806" s="8" t="s">
        <v>2</v>
      </c>
      <c r="H5806" s="8" t="s">
        <v>34379</v>
      </c>
      <c r="I5806" s="17" t="s">
        <v>34380</v>
      </c>
      <c r="J5806" s="479">
        <v>3</v>
      </c>
      <c r="K5806" s="55" t="s">
        <v>34381</v>
      </c>
      <c r="L5806" s="8" t="s">
        <v>34382</v>
      </c>
      <c r="M5806" s="8"/>
      <c r="N5806" s="8">
        <v>0</v>
      </c>
      <c r="O5806" s="7">
        <v>12000</v>
      </c>
      <c r="P5806" s="7">
        <v>12000</v>
      </c>
      <c r="Q5806" s="340" t="s">
        <v>34383</v>
      </c>
    </row>
    <row r="5807" spans="1:17" s="415" customFormat="1" ht="154" x14ac:dyDescent="0.15">
      <c r="A5807" s="8">
        <v>2016</v>
      </c>
      <c r="B5807" s="1" t="s">
        <v>34148</v>
      </c>
      <c r="C5807" s="6" t="s">
        <v>34149</v>
      </c>
      <c r="D5807" s="7" t="s">
        <v>95</v>
      </c>
      <c r="E5807" s="478">
        <v>201610335040</v>
      </c>
      <c r="F5807" s="340" t="s">
        <v>34384</v>
      </c>
      <c r="G5807" s="8" t="s">
        <v>2</v>
      </c>
      <c r="H5807" s="8" t="s">
        <v>34385</v>
      </c>
      <c r="I5807" s="17" t="s">
        <v>34386</v>
      </c>
      <c r="J5807" s="479">
        <v>3</v>
      </c>
      <c r="K5807" s="55" t="s">
        <v>34387</v>
      </c>
      <c r="L5807" s="8" t="s">
        <v>34388</v>
      </c>
      <c r="M5807" s="8" t="s">
        <v>734</v>
      </c>
      <c r="N5807" s="8">
        <v>0</v>
      </c>
      <c r="O5807" s="7">
        <v>10000</v>
      </c>
      <c r="P5807" s="7">
        <v>10000</v>
      </c>
      <c r="Q5807" s="340" t="s">
        <v>34389</v>
      </c>
    </row>
    <row r="5808" spans="1:17" s="415" customFormat="1" ht="140" x14ac:dyDescent="0.15">
      <c r="A5808" s="8">
        <v>2016</v>
      </c>
      <c r="B5808" s="1" t="s">
        <v>34148</v>
      </c>
      <c r="C5808" s="6" t="s">
        <v>34149</v>
      </c>
      <c r="D5808" s="7" t="s">
        <v>95</v>
      </c>
      <c r="E5808" s="478">
        <v>201610335041</v>
      </c>
      <c r="F5808" s="340" t="s">
        <v>34390</v>
      </c>
      <c r="G5808" s="8" t="s">
        <v>2</v>
      </c>
      <c r="H5808" s="8" t="s">
        <v>34391</v>
      </c>
      <c r="I5808" s="17" t="s">
        <v>34392</v>
      </c>
      <c r="J5808" s="479">
        <v>3</v>
      </c>
      <c r="K5808" s="55" t="s">
        <v>34393</v>
      </c>
      <c r="L5808" s="8" t="s">
        <v>34394</v>
      </c>
      <c r="M5808" s="8" t="s">
        <v>319</v>
      </c>
      <c r="N5808" s="8">
        <v>0</v>
      </c>
      <c r="O5808" s="7">
        <v>10000</v>
      </c>
      <c r="P5808" s="7">
        <v>10000</v>
      </c>
      <c r="Q5808" s="340" t="s">
        <v>34395</v>
      </c>
    </row>
    <row r="5809" spans="1:17" s="415" customFormat="1" ht="126" x14ac:dyDescent="0.15">
      <c r="A5809" s="8">
        <v>2016</v>
      </c>
      <c r="B5809" s="1" t="s">
        <v>34148</v>
      </c>
      <c r="C5809" s="6" t="s">
        <v>34149</v>
      </c>
      <c r="D5809" s="7" t="s">
        <v>95</v>
      </c>
      <c r="E5809" s="478">
        <v>201610335042</v>
      </c>
      <c r="F5809" s="340" t="s">
        <v>34396</v>
      </c>
      <c r="G5809" s="8" t="s">
        <v>2</v>
      </c>
      <c r="H5809" s="8" t="s">
        <v>34397</v>
      </c>
      <c r="I5809" s="17" t="s">
        <v>34398</v>
      </c>
      <c r="J5809" s="479">
        <v>3</v>
      </c>
      <c r="K5809" s="55" t="s">
        <v>34399</v>
      </c>
      <c r="L5809" s="8" t="s">
        <v>34400</v>
      </c>
      <c r="M5809" s="8"/>
      <c r="N5809" s="8">
        <v>0</v>
      </c>
      <c r="O5809" s="7">
        <v>10000</v>
      </c>
      <c r="P5809" s="7">
        <v>10000</v>
      </c>
      <c r="Q5809" s="340" t="s">
        <v>34401</v>
      </c>
    </row>
    <row r="5810" spans="1:17" s="415" customFormat="1" ht="140" x14ac:dyDescent="0.15">
      <c r="A5810" s="8">
        <v>2016</v>
      </c>
      <c r="B5810" s="1" t="s">
        <v>34148</v>
      </c>
      <c r="C5810" s="6" t="s">
        <v>34149</v>
      </c>
      <c r="D5810" s="7" t="s">
        <v>95</v>
      </c>
      <c r="E5810" s="478">
        <v>201610335043</v>
      </c>
      <c r="F5810" s="340" t="s">
        <v>34402</v>
      </c>
      <c r="G5810" s="8" t="s">
        <v>2</v>
      </c>
      <c r="H5810" s="8" t="s">
        <v>34403</v>
      </c>
      <c r="I5810" s="17" t="s">
        <v>34404</v>
      </c>
      <c r="J5810" s="479">
        <v>3</v>
      </c>
      <c r="K5810" s="55" t="s">
        <v>34405</v>
      </c>
      <c r="L5810" s="8" t="s">
        <v>34406</v>
      </c>
      <c r="M5810" s="8" t="s">
        <v>156</v>
      </c>
      <c r="N5810" s="8">
        <v>0</v>
      </c>
      <c r="O5810" s="7">
        <v>10000</v>
      </c>
      <c r="P5810" s="7">
        <v>10000</v>
      </c>
      <c r="Q5810" s="340" t="s">
        <v>34407</v>
      </c>
    </row>
    <row r="5811" spans="1:17" s="415" customFormat="1" ht="140" x14ac:dyDescent="0.15">
      <c r="A5811" s="8">
        <v>2016</v>
      </c>
      <c r="B5811" s="1" t="s">
        <v>34148</v>
      </c>
      <c r="C5811" s="6" t="s">
        <v>34149</v>
      </c>
      <c r="D5811" s="7" t="s">
        <v>95</v>
      </c>
      <c r="E5811" s="478">
        <v>201610335044</v>
      </c>
      <c r="F5811" s="340" t="s">
        <v>34408</v>
      </c>
      <c r="G5811" s="8" t="s">
        <v>2</v>
      </c>
      <c r="H5811" s="8" t="s">
        <v>34409</v>
      </c>
      <c r="I5811" s="17" t="s">
        <v>34410</v>
      </c>
      <c r="J5811" s="479">
        <v>3</v>
      </c>
      <c r="K5811" s="55" t="s">
        <v>34411</v>
      </c>
      <c r="L5811" s="8" t="s">
        <v>34412</v>
      </c>
      <c r="M5811" s="8"/>
      <c r="N5811" s="8">
        <v>0</v>
      </c>
      <c r="O5811" s="7">
        <v>10000</v>
      </c>
      <c r="P5811" s="7">
        <v>10000</v>
      </c>
      <c r="Q5811" s="340" t="s">
        <v>34413</v>
      </c>
    </row>
    <row r="5812" spans="1:17" s="415" customFormat="1" ht="112" x14ac:dyDescent="0.15">
      <c r="A5812" s="8">
        <v>2016</v>
      </c>
      <c r="B5812" s="1" t="s">
        <v>34148</v>
      </c>
      <c r="C5812" s="6" t="s">
        <v>34149</v>
      </c>
      <c r="D5812" s="7" t="s">
        <v>95</v>
      </c>
      <c r="E5812" s="478">
        <v>201610335045</v>
      </c>
      <c r="F5812" s="340" t="s">
        <v>34414</v>
      </c>
      <c r="G5812" s="8" t="s">
        <v>2</v>
      </c>
      <c r="H5812" s="8" t="s">
        <v>34415</v>
      </c>
      <c r="I5812" s="17" t="s">
        <v>34416</v>
      </c>
      <c r="J5812" s="479">
        <v>2</v>
      </c>
      <c r="K5812" s="55" t="s">
        <v>34417</v>
      </c>
      <c r="L5812" s="8" t="s">
        <v>34406</v>
      </c>
      <c r="M5812" s="8" t="s">
        <v>156</v>
      </c>
      <c r="N5812" s="8">
        <v>0</v>
      </c>
      <c r="O5812" s="7">
        <v>10000</v>
      </c>
      <c r="P5812" s="7">
        <v>10000</v>
      </c>
      <c r="Q5812" s="340" t="s">
        <v>34418</v>
      </c>
    </row>
    <row r="5813" spans="1:17" s="415" customFormat="1" ht="126" x14ac:dyDescent="0.15">
      <c r="A5813" s="8">
        <v>2016</v>
      </c>
      <c r="B5813" s="1" t="s">
        <v>34148</v>
      </c>
      <c r="C5813" s="6" t="s">
        <v>34149</v>
      </c>
      <c r="D5813" s="7" t="s">
        <v>95</v>
      </c>
      <c r="E5813" s="478">
        <v>201610335046</v>
      </c>
      <c r="F5813" s="340" t="s">
        <v>34419</v>
      </c>
      <c r="G5813" s="8" t="s">
        <v>2</v>
      </c>
      <c r="H5813" s="8" t="s">
        <v>34420</v>
      </c>
      <c r="I5813" s="17" t="s">
        <v>34421</v>
      </c>
      <c r="J5813" s="479">
        <v>3</v>
      </c>
      <c r="K5813" s="55" t="s">
        <v>34422</v>
      </c>
      <c r="L5813" s="8" t="s">
        <v>34423</v>
      </c>
      <c r="M5813" s="8" t="s">
        <v>156</v>
      </c>
      <c r="N5813" s="8">
        <v>0</v>
      </c>
      <c r="O5813" s="7">
        <v>12000</v>
      </c>
      <c r="P5813" s="7">
        <v>12000</v>
      </c>
      <c r="Q5813" s="340" t="s">
        <v>34424</v>
      </c>
    </row>
    <row r="5814" spans="1:17" s="415" customFormat="1" ht="126" x14ac:dyDescent="0.15">
      <c r="A5814" s="8">
        <v>2016</v>
      </c>
      <c r="B5814" s="1" t="s">
        <v>34148</v>
      </c>
      <c r="C5814" s="6" t="s">
        <v>34149</v>
      </c>
      <c r="D5814" s="7" t="s">
        <v>95</v>
      </c>
      <c r="E5814" s="478">
        <v>201610335047</v>
      </c>
      <c r="F5814" s="340" t="s">
        <v>34425</v>
      </c>
      <c r="G5814" s="8" t="s">
        <v>2</v>
      </c>
      <c r="H5814" s="8" t="s">
        <v>34426</v>
      </c>
      <c r="I5814" s="17" t="s">
        <v>34427</v>
      </c>
      <c r="J5814" s="479">
        <v>1</v>
      </c>
      <c r="K5814" s="55" t="s">
        <v>148</v>
      </c>
      <c r="L5814" s="8" t="s">
        <v>34428</v>
      </c>
      <c r="M5814" s="8"/>
      <c r="N5814" s="8">
        <v>0</v>
      </c>
      <c r="O5814" s="7">
        <v>10000</v>
      </c>
      <c r="P5814" s="7">
        <v>10000</v>
      </c>
      <c r="Q5814" s="340" t="s">
        <v>34429</v>
      </c>
    </row>
    <row r="5815" spans="1:17" s="415" customFormat="1" ht="98" x14ac:dyDescent="0.15">
      <c r="A5815" s="8">
        <v>2016</v>
      </c>
      <c r="B5815" s="1" t="s">
        <v>34148</v>
      </c>
      <c r="C5815" s="6" t="s">
        <v>34149</v>
      </c>
      <c r="D5815" s="7" t="s">
        <v>95</v>
      </c>
      <c r="E5815" s="478">
        <v>201610335048</v>
      </c>
      <c r="F5815" s="340" t="s">
        <v>34430</v>
      </c>
      <c r="G5815" s="8" t="s">
        <v>2</v>
      </c>
      <c r="H5815" s="8" t="s">
        <v>34431</v>
      </c>
      <c r="I5815" s="17" t="s">
        <v>34432</v>
      </c>
      <c r="J5815" s="479">
        <v>2</v>
      </c>
      <c r="K5815" s="55" t="s">
        <v>34433</v>
      </c>
      <c r="L5815" s="8" t="s">
        <v>34434</v>
      </c>
      <c r="M5815" s="8"/>
      <c r="N5815" s="8">
        <v>0</v>
      </c>
      <c r="O5815" s="7">
        <v>11000</v>
      </c>
      <c r="P5815" s="7">
        <v>11000</v>
      </c>
      <c r="Q5815" s="340" t="s">
        <v>34435</v>
      </c>
    </row>
    <row r="5816" spans="1:17" s="415" customFormat="1" ht="70" x14ac:dyDescent="0.15">
      <c r="A5816" s="8">
        <v>2016</v>
      </c>
      <c r="B5816" s="1" t="s">
        <v>34148</v>
      </c>
      <c r="C5816" s="6" t="s">
        <v>34149</v>
      </c>
      <c r="D5816" s="7" t="s">
        <v>95</v>
      </c>
      <c r="E5816" s="478">
        <v>201610335049</v>
      </c>
      <c r="F5816" s="340" t="s">
        <v>34436</v>
      </c>
      <c r="G5816" s="8" t="s">
        <v>2</v>
      </c>
      <c r="H5816" s="8" t="s">
        <v>34437</v>
      </c>
      <c r="I5816" s="17" t="s">
        <v>34438</v>
      </c>
      <c r="J5816" s="479">
        <v>2</v>
      </c>
      <c r="K5816" s="55" t="s">
        <v>34439</v>
      </c>
      <c r="L5816" s="8" t="s">
        <v>34440</v>
      </c>
      <c r="M5816" s="8"/>
      <c r="N5816" s="8">
        <v>0</v>
      </c>
      <c r="O5816" s="7">
        <v>12000</v>
      </c>
      <c r="P5816" s="7">
        <v>12000</v>
      </c>
      <c r="Q5816" s="340" t="s">
        <v>34441</v>
      </c>
    </row>
    <row r="5817" spans="1:17" s="415" customFormat="1" ht="112" x14ac:dyDescent="0.15">
      <c r="A5817" s="8">
        <v>2016</v>
      </c>
      <c r="B5817" s="1" t="s">
        <v>34148</v>
      </c>
      <c r="C5817" s="6" t="s">
        <v>34149</v>
      </c>
      <c r="D5817" s="7" t="s">
        <v>95</v>
      </c>
      <c r="E5817" s="478">
        <v>201610335050</v>
      </c>
      <c r="F5817" s="340" t="s">
        <v>34442</v>
      </c>
      <c r="G5817" s="8" t="s">
        <v>2</v>
      </c>
      <c r="H5817" s="8" t="s">
        <v>34443</v>
      </c>
      <c r="I5817" s="17" t="s">
        <v>34444</v>
      </c>
      <c r="J5817" s="479">
        <v>3</v>
      </c>
      <c r="K5817" s="55" t="s">
        <v>34445</v>
      </c>
      <c r="L5817" s="8" t="s">
        <v>34446</v>
      </c>
      <c r="M5817" s="8" t="s">
        <v>319</v>
      </c>
      <c r="N5817" s="8">
        <v>0</v>
      </c>
      <c r="O5817" s="7">
        <v>10000</v>
      </c>
      <c r="P5817" s="7">
        <v>10000</v>
      </c>
      <c r="Q5817" s="340" t="s">
        <v>34447</v>
      </c>
    </row>
    <row r="5818" spans="1:17" s="415" customFormat="1" ht="98" x14ac:dyDescent="0.15">
      <c r="A5818" s="8">
        <v>2016</v>
      </c>
      <c r="B5818" s="1" t="s">
        <v>34148</v>
      </c>
      <c r="C5818" s="6" t="s">
        <v>34149</v>
      </c>
      <c r="D5818" s="7" t="s">
        <v>95</v>
      </c>
      <c r="E5818" s="478">
        <v>201610335051</v>
      </c>
      <c r="F5818" s="340" t="s">
        <v>34448</v>
      </c>
      <c r="G5818" s="8" t="s">
        <v>2</v>
      </c>
      <c r="H5818" s="8" t="s">
        <v>34449</v>
      </c>
      <c r="I5818" s="17" t="s">
        <v>34450</v>
      </c>
      <c r="J5818" s="479">
        <v>1</v>
      </c>
      <c r="K5818" s="55" t="s">
        <v>148</v>
      </c>
      <c r="L5818" s="8" t="s">
        <v>34451</v>
      </c>
      <c r="M5818" s="8"/>
      <c r="N5818" s="8">
        <v>0</v>
      </c>
      <c r="O5818" s="7">
        <v>10000</v>
      </c>
      <c r="P5818" s="7">
        <v>10000</v>
      </c>
      <c r="Q5818" s="340" t="s">
        <v>34452</v>
      </c>
    </row>
    <row r="5819" spans="1:17" s="415" customFormat="1" ht="126" x14ac:dyDescent="0.15">
      <c r="A5819" s="8">
        <v>2016</v>
      </c>
      <c r="B5819" s="1" t="s">
        <v>34148</v>
      </c>
      <c r="C5819" s="6" t="s">
        <v>34149</v>
      </c>
      <c r="D5819" s="7" t="s">
        <v>95</v>
      </c>
      <c r="E5819" s="478">
        <v>201610335052</v>
      </c>
      <c r="F5819" s="340" t="s">
        <v>34453</v>
      </c>
      <c r="G5819" s="8" t="s">
        <v>2</v>
      </c>
      <c r="H5819" s="8" t="s">
        <v>34454</v>
      </c>
      <c r="I5819" s="17" t="s">
        <v>34455</v>
      </c>
      <c r="J5819" s="479">
        <v>2</v>
      </c>
      <c r="K5819" s="55" t="s">
        <v>34456</v>
      </c>
      <c r="L5819" s="8" t="s">
        <v>34457</v>
      </c>
      <c r="M5819" s="8"/>
      <c r="N5819" s="8">
        <v>0</v>
      </c>
      <c r="O5819" s="7">
        <v>10000</v>
      </c>
      <c r="P5819" s="7">
        <v>10000</v>
      </c>
      <c r="Q5819" s="340" t="s">
        <v>34458</v>
      </c>
    </row>
    <row r="5820" spans="1:17" s="415" customFormat="1" ht="140" x14ac:dyDescent="0.15">
      <c r="A5820" s="8">
        <v>2016</v>
      </c>
      <c r="B5820" s="1" t="s">
        <v>34148</v>
      </c>
      <c r="C5820" s="6" t="s">
        <v>34149</v>
      </c>
      <c r="D5820" s="7" t="s">
        <v>95</v>
      </c>
      <c r="E5820" s="478">
        <v>201610335053</v>
      </c>
      <c r="F5820" s="340" t="s">
        <v>34459</v>
      </c>
      <c r="G5820" s="8" t="s">
        <v>2</v>
      </c>
      <c r="H5820" s="8" t="s">
        <v>34460</v>
      </c>
      <c r="I5820" s="17" t="s">
        <v>34461</v>
      </c>
      <c r="J5820" s="479">
        <v>2</v>
      </c>
      <c r="K5820" s="55" t="s">
        <v>34462</v>
      </c>
      <c r="L5820" s="8" t="s">
        <v>34463</v>
      </c>
      <c r="M5820" s="8" t="s">
        <v>174</v>
      </c>
      <c r="N5820" s="8">
        <v>0</v>
      </c>
      <c r="O5820" s="7">
        <v>10000</v>
      </c>
      <c r="P5820" s="7">
        <v>10000</v>
      </c>
      <c r="Q5820" s="340" t="s">
        <v>34464</v>
      </c>
    </row>
    <row r="5821" spans="1:17" s="415" customFormat="1" ht="140" x14ac:dyDescent="0.15">
      <c r="A5821" s="8">
        <v>2016</v>
      </c>
      <c r="B5821" s="1" t="s">
        <v>34148</v>
      </c>
      <c r="C5821" s="6" t="s">
        <v>34149</v>
      </c>
      <c r="D5821" s="7" t="s">
        <v>95</v>
      </c>
      <c r="E5821" s="478">
        <v>201610335054</v>
      </c>
      <c r="F5821" s="340" t="s">
        <v>34465</v>
      </c>
      <c r="G5821" s="8" t="s">
        <v>2</v>
      </c>
      <c r="H5821" s="8" t="s">
        <v>34466</v>
      </c>
      <c r="I5821" s="17" t="s">
        <v>34467</v>
      </c>
      <c r="J5821" s="479">
        <v>2</v>
      </c>
      <c r="K5821" s="55" t="s">
        <v>34468</v>
      </c>
      <c r="L5821" s="8" t="s">
        <v>34469</v>
      </c>
      <c r="M5821" s="8"/>
      <c r="N5821" s="8">
        <v>0</v>
      </c>
      <c r="O5821" s="7">
        <v>12000</v>
      </c>
      <c r="P5821" s="7">
        <v>12000</v>
      </c>
      <c r="Q5821" s="340" t="s">
        <v>34470</v>
      </c>
    </row>
    <row r="5822" spans="1:17" s="415" customFormat="1" ht="126" x14ac:dyDescent="0.15">
      <c r="A5822" s="8">
        <v>2016</v>
      </c>
      <c r="B5822" s="1" t="s">
        <v>34148</v>
      </c>
      <c r="C5822" s="6" t="s">
        <v>34149</v>
      </c>
      <c r="D5822" s="7" t="s">
        <v>95</v>
      </c>
      <c r="E5822" s="478">
        <v>201610335055</v>
      </c>
      <c r="F5822" s="340" t="s">
        <v>34471</v>
      </c>
      <c r="G5822" s="8" t="s">
        <v>2</v>
      </c>
      <c r="H5822" s="8" t="s">
        <v>34472</v>
      </c>
      <c r="I5822" s="17" t="s">
        <v>34473</v>
      </c>
      <c r="J5822" s="479">
        <v>3</v>
      </c>
      <c r="K5822" s="55" t="s">
        <v>34474</v>
      </c>
      <c r="L5822" s="8" t="s">
        <v>34475</v>
      </c>
      <c r="M5822" s="8"/>
      <c r="N5822" s="8">
        <v>0</v>
      </c>
      <c r="O5822" s="7">
        <v>12000</v>
      </c>
      <c r="P5822" s="7">
        <v>12000</v>
      </c>
      <c r="Q5822" s="340" t="s">
        <v>34476</v>
      </c>
    </row>
    <row r="5823" spans="1:17" s="415" customFormat="1" ht="126" x14ac:dyDescent="0.15">
      <c r="A5823" s="8">
        <v>2016</v>
      </c>
      <c r="B5823" s="1" t="s">
        <v>34148</v>
      </c>
      <c r="C5823" s="6" t="s">
        <v>34149</v>
      </c>
      <c r="D5823" s="7" t="s">
        <v>95</v>
      </c>
      <c r="E5823" s="478">
        <v>201610335056</v>
      </c>
      <c r="F5823" s="340" t="s">
        <v>34477</v>
      </c>
      <c r="G5823" s="8" t="s">
        <v>2</v>
      </c>
      <c r="H5823" s="8" t="s">
        <v>34478</v>
      </c>
      <c r="I5823" s="17" t="s">
        <v>34479</v>
      </c>
      <c r="J5823" s="479">
        <v>3</v>
      </c>
      <c r="K5823" s="55" t="s">
        <v>34480</v>
      </c>
      <c r="L5823" s="8" t="s">
        <v>34481</v>
      </c>
      <c r="M5823" s="8" t="s">
        <v>34482</v>
      </c>
      <c r="N5823" s="8">
        <v>0</v>
      </c>
      <c r="O5823" s="7">
        <v>12000</v>
      </c>
      <c r="P5823" s="7">
        <v>12000</v>
      </c>
      <c r="Q5823" s="340" t="s">
        <v>34483</v>
      </c>
    </row>
    <row r="5824" spans="1:17" s="415" customFormat="1" ht="140" x14ac:dyDescent="0.15">
      <c r="A5824" s="8">
        <v>2016</v>
      </c>
      <c r="B5824" s="1" t="s">
        <v>34148</v>
      </c>
      <c r="C5824" s="6" t="s">
        <v>34149</v>
      </c>
      <c r="D5824" s="7" t="s">
        <v>95</v>
      </c>
      <c r="E5824" s="478">
        <v>201610335057</v>
      </c>
      <c r="F5824" s="340" t="s">
        <v>34484</v>
      </c>
      <c r="G5824" s="8" t="s">
        <v>2</v>
      </c>
      <c r="H5824" s="8" t="s">
        <v>34485</v>
      </c>
      <c r="I5824" s="17" t="s">
        <v>34486</v>
      </c>
      <c r="J5824" s="479">
        <v>3</v>
      </c>
      <c r="K5824" s="55" t="s">
        <v>34487</v>
      </c>
      <c r="L5824" s="8" t="s">
        <v>34488</v>
      </c>
      <c r="M5824" s="8"/>
      <c r="N5824" s="8">
        <v>0</v>
      </c>
      <c r="O5824" s="7">
        <v>12000</v>
      </c>
      <c r="P5824" s="7">
        <v>12000</v>
      </c>
      <c r="Q5824" s="340" t="s">
        <v>34489</v>
      </c>
    </row>
    <row r="5825" spans="1:17" s="415" customFormat="1" ht="112" x14ac:dyDescent="0.15">
      <c r="A5825" s="8">
        <v>2016</v>
      </c>
      <c r="B5825" s="1" t="s">
        <v>34148</v>
      </c>
      <c r="C5825" s="6" t="s">
        <v>34149</v>
      </c>
      <c r="D5825" s="7" t="s">
        <v>95</v>
      </c>
      <c r="E5825" s="478">
        <v>201610335058</v>
      </c>
      <c r="F5825" s="340" t="s">
        <v>34490</v>
      </c>
      <c r="G5825" s="8" t="s">
        <v>2</v>
      </c>
      <c r="H5825" s="8" t="s">
        <v>20601</v>
      </c>
      <c r="I5825" s="17" t="s">
        <v>34491</v>
      </c>
      <c r="J5825" s="479">
        <v>1</v>
      </c>
      <c r="K5825" s="55" t="s">
        <v>148</v>
      </c>
      <c r="L5825" s="8" t="s">
        <v>34492</v>
      </c>
      <c r="M5825" s="8" t="s">
        <v>14768</v>
      </c>
      <c r="N5825" s="8">
        <v>0</v>
      </c>
      <c r="O5825" s="7">
        <v>12000</v>
      </c>
      <c r="P5825" s="7">
        <v>12000</v>
      </c>
      <c r="Q5825" s="340" t="s">
        <v>34493</v>
      </c>
    </row>
    <row r="5826" spans="1:17" s="415" customFormat="1" ht="126" x14ac:dyDescent="0.15">
      <c r="A5826" s="8">
        <v>2016</v>
      </c>
      <c r="B5826" s="1" t="s">
        <v>34148</v>
      </c>
      <c r="C5826" s="6" t="s">
        <v>34149</v>
      </c>
      <c r="D5826" s="7" t="s">
        <v>95</v>
      </c>
      <c r="E5826" s="478">
        <v>201610335059</v>
      </c>
      <c r="F5826" s="340" t="s">
        <v>34494</v>
      </c>
      <c r="G5826" s="8" t="s">
        <v>2</v>
      </c>
      <c r="H5826" s="8" t="s">
        <v>34495</v>
      </c>
      <c r="I5826" s="17" t="s">
        <v>34496</v>
      </c>
      <c r="J5826" s="479">
        <v>1</v>
      </c>
      <c r="K5826" s="55" t="s">
        <v>148</v>
      </c>
      <c r="L5826" s="8" t="s">
        <v>34497</v>
      </c>
      <c r="M5826" s="8"/>
      <c r="N5826" s="8">
        <v>0</v>
      </c>
      <c r="O5826" s="7">
        <v>8000</v>
      </c>
      <c r="P5826" s="7">
        <v>8000</v>
      </c>
      <c r="Q5826" s="340" t="s">
        <v>34498</v>
      </c>
    </row>
    <row r="5827" spans="1:17" s="415" customFormat="1" ht="112" x14ac:dyDescent="0.15">
      <c r="A5827" s="8">
        <v>2016</v>
      </c>
      <c r="B5827" s="1" t="s">
        <v>34148</v>
      </c>
      <c r="C5827" s="6" t="s">
        <v>34149</v>
      </c>
      <c r="D5827" s="7" t="s">
        <v>95</v>
      </c>
      <c r="E5827" s="478">
        <v>201610335060</v>
      </c>
      <c r="F5827" s="340" t="s">
        <v>34499</v>
      </c>
      <c r="G5827" s="8" t="s">
        <v>2</v>
      </c>
      <c r="H5827" s="8" t="s">
        <v>34500</v>
      </c>
      <c r="I5827" s="17" t="s">
        <v>34501</v>
      </c>
      <c r="J5827" s="479">
        <v>3</v>
      </c>
      <c r="K5827" s="55" t="s">
        <v>34502</v>
      </c>
      <c r="L5827" s="8" t="s">
        <v>34503</v>
      </c>
      <c r="M5827" s="8"/>
      <c r="N5827" s="8">
        <v>0</v>
      </c>
      <c r="O5827" s="7">
        <v>12000</v>
      </c>
      <c r="P5827" s="7">
        <v>12000</v>
      </c>
      <c r="Q5827" s="340" t="s">
        <v>34504</v>
      </c>
    </row>
    <row r="5828" spans="1:17" s="415" customFormat="1" ht="126" x14ac:dyDescent="0.15">
      <c r="A5828" s="8">
        <v>2016</v>
      </c>
      <c r="B5828" s="1" t="s">
        <v>34148</v>
      </c>
      <c r="C5828" s="6" t="s">
        <v>34149</v>
      </c>
      <c r="D5828" s="7" t="s">
        <v>95</v>
      </c>
      <c r="E5828" s="478">
        <v>201610335061</v>
      </c>
      <c r="F5828" s="340" t="s">
        <v>34505</v>
      </c>
      <c r="G5828" s="8" t="s">
        <v>2</v>
      </c>
      <c r="H5828" s="8" t="s">
        <v>34506</v>
      </c>
      <c r="I5828" s="17" t="s">
        <v>34507</v>
      </c>
      <c r="J5828" s="479">
        <v>3</v>
      </c>
      <c r="K5828" s="55" t="s">
        <v>34508</v>
      </c>
      <c r="L5828" s="8" t="s">
        <v>34509</v>
      </c>
      <c r="M5828" s="8" t="s">
        <v>34510</v>
      </c>
      <c r="N5828" s="8">
        <v>0</v>
      </c>
      <c r="O5828" s="7">
        <v>12000</v>
      </c>
      <c r="P5828" s="7">
        <v>12000</v>
      </c>
      <c r="Q5828" s="340" t="s">
        <v>34511</v>
      </c>
    </row>
    <row r="5829" spans="1:17" s="415" customFormat="1" ht="140" x14ac:dyDescent="0.15">
      <c r="A5829" s="8">
        <v>2016</v>
      </c>
      <c r="B5829" s="1" t="s">
        <v>34148</v>
      </c>
      <c r="C5829" s="6" t="s">
        <v>34149</v>
      </c>
      <c r="D5829" s="7" t="s">
        <v>95</v>
      </c>
      <c r="E5829" s="478">
        <v>201610335062</v>
      </c>
      <c r="F5829" s="340" t="s">
        <v>34512</v>
      </c>
      <c r="G5829" s="8" t="s">
        <v>2</v>
      </c>
      <c r="H5829" s="8" t="s">
        <v>34513</v>
      </c>
      <c r="I5829" s="17" t="s">
        <v>34514</v>
      </c>
      <c r="J5829" s="479">
        <v>2</v>
      </c>
      <c r="K5829" s="55" t="s">
        <v>34515</v>
      </c>
      <c r="L5829" s="8" t="s">
        <v>34516</v>
      </c>
      <c r="M5829" s="8"/>
      <c r="N5829" s="8">
        <v>0</v>
      </c>
      <c r="O5829" s="7">
        <v>12000</v>
      </c>
      <c r="P5829" s="7">
        <v>12000</v>
      </c>
      <c r="Q5829" s="340" t="s">
        <v>34517</v>
      </c>
    </row>
    <row r="5830" spans="1:17" s="415" customFormat="1" ht="112" x14ac:dyDescent="0.15">
      <c r="A5830" s="8">
        <v>2016</v>
      </c>
      <c r="B5830" s="1" t="s">
        <v>34148</v>
      </c>
      <c r="C5830" s="6" t="s">
        <v>34149</v>
      </c>
      <c r="D5830" s="7" t="s">
        <v>95</v>
      </c>
      <c r="E5830" s="478">
        <v>201610335063</v>
      </c>
      <c r="F5830" s="340" t="s">
        <v>34518</v>
      </c>
      <c r="G5830" s="8" t="s">
        <v>2</v>
      </c>
      <c r="H5830" s="8" t="s">
        <v>34519</v>
      </c>
      <c r="I5830" s="17" t="s">
        <v>34520</v>
      </c>
      <c r="J5830" s="479">
        <v>3</v>
      </c>
      <c r="K5830" s="55" t="s">
        <v>34521</v>
      </c>
      <c r="L5830" s="8" t="s">
        <v>34522</v>
      </c>
      <c r="M5830" s="8"/>
      <c r="N5830" s="8">
        <v>0</v>
      </c>
      <c r="O5830" s="7">
        <v>12000</v>
      </c>
      <c r="P5830" s="7">
        <v>12000</v>
      </c>
      <c r="Q5830" s="340" t="s">
        <v>34523</v>
      </c>
    </row>
    <row r="5831" spans="1:17" s="415" customFormat="1" ht="126" x14ac:dyDescent="0.15">
      <c r="A5831" s="8">
        <v>2016</v>
      </c>
      <c r="B5831" s="1" t="s">
        <v>34148</v>
      </c>
      <c r="C5831" s="6" t="s">
        <v>34149</v>
      </c>
      <c r="D5831" s="7" t="s">
        <v>95</v>
      </c>
      <c r="E5831" s="478">
        <v>201610335064</v>
      </c>
      <c r="F5831" s="340" t="s">
        <v>34524</v>
      </c>
      <c r="G5831" s="8" t="s">
        <v>2</v>
      </c>
      <c r="H5831" s="8" t="s">
        <v>34525</v>
      </c>
      <c r="I5831" s="17" t="s">
        <v>34526</v>
      </c>
      <c r="J5831" s="479">
        <v>4</v>
      </c>
      <c r="K5831" s="55" t="s">
        <v>34527</v>
      </c>
      <c r="L5831" s="8" t="s">
        <v>32056</v>
      </c>
      <c r="M5831" s="8" t="s">
        <v>34528</v>
      </c>
      <c r="N5831" s="8">
        <v>0</v>
      </c>
      <c r="O5831" s="7">
        <v>10000</v>
      </c>
      <c r="P5831" s="7">
        <v>10000</v>
      </c>
      <c r="Q5831" s="340" t="s">
        <v>34529</v>
      </c>
    </row>
    <row r="5832" spans="1:17" s="415" customFormat="1" ht="140" x14ac:dyDescent="0.15">
      <c r="A5832" s="8">
        <v>2016</v>
      </c>
      <c r="B5832" s="1" t="s">
        <v>34148</v>
      </c>
      <c r="C5832" s="6" t="s">
        <v>34149</v>
      </c>
      <c r="D5832" s="7" t="s">
        <v>95</v>
      </c>
      <c r="E5832" s="478">
        <v>201610335065</v>
      </c>
      <c r="F5832" s="340" t="s">
        <v>34530</v>
      </c>
      <c r="G5832" s="8" t="s">
        <v>2</v>
      </c>
      <c r="H5832" s="8" t="s">
        <v>34531</v>
      </c>
      <c r="I5832" s="17" t="s">
        <v>34532</v>
      </c>
      <c r="J5832" s="479">
        <v>2</v>
      </c>
      <c r="K5832" s="55" t="s">
        <v>34533</v>
      </c>
      <c r="L5832" s="8" t="s">
        <v>3513</v>
      </c>
      <c r="M5832" s="8"/>
      <c r="N5832" s="8">
        <v>0</v>
      </c>
      <c r="O5832" s="7">
        <v>10000</v>
      </c>
      <c r="P5832" s="7">
        <v>10000</v>
      </c>
      <c r="Q5832" s="340" t="s">
        <v>34534</v>
      </c>
    </row>
    <row r="5833" spans="1:17" s="415" customFormat="1" ht="140" x14ac:dyDescent="0.15">
      <c r="A5833" s="8">
        <v>2016</v>
      </c>
      <c r="B5833" s="1" t="s">
        <v>34148</v>
      </c>
      <c r="C5833" s="6" t="s">
        <v>34149</v>
      </c>
      <c r="D5833" s="7" t="s">
        <v>95</v>
      </c>
      <c r="E5833" s="478">
        <v>201610335066</v>
      </c>
      <c r="F5833" s="340" t="s">
        <v>34535</v>
      </c>
      <c r="G5833" s="8" t="s">
        <v>2</v>
      </c>
      <c r="H5833" s="8" t="s">
        <v>34536</v>
      </c>
      <c r="I5833" s="17" t="s">
        <v>34537</v>
      </c>
      <c r="J5833" s="479">
        <v>3</v>
      </c>
      <c r="K5833" s="55" t="s">
        <v>34538</v>
      </c>
      <c r="L5833" s="8" t="s">
        <v>34539</v>
      </c>
      <c r="M5833" s="8" t="s">
        <v>34540</v>
      </c>
      <c r="N5833" s="8">
        <v>0</v>
      </c>
      <c r="O5833" s="7">
        <v>12000</v>
      </c>
      <c r="P5833" s="7">
        <v>12000</v>
      </c>
      <c r="Q5833" s="340" t="s">
        <v>34541</v>
      </c>
    </row>
    <row r="5834" spans="1:17" s="415" customFormat="1" ht="112" x14ac:dyDescent="0.15">
      <c r="A5834" s="8">
        <v>2016</v>
      </c>
      <c r="B5834" s="1" t="s">
        <v>34148</v>
      </c>
      <c r="C5834" s="6" t="s">
        <v>34149</v>
      </c>
      <c r="D5834" s="7" t="s">
        <v>95</v>
      </c>
      <c r="E5834" s="478">
        <v>201610335067</v>
      </c>
      <c r="F5834" s="340" t="s">
        <v>34542</v>
      </c>
      <c r="G5834" s="8" t="s">
        <v>2</v>
      </c>
      <c r="H5834" s="8" t="s">
        <v>34543</v>
      </c>
      <c r="I5834" s="17" t="s">
        <v>34544</v>
      </c>
      <c r="J5834" s="479">
        <v>2</v>
      </c>
      <c r="K5834" s="55" t="s">
        <v>34545</v>
      </c>
      <c r="L5834" s="8" t="s">
        <v>34297</v>
      </c>
      <c r="M5834" s="8" t="s">
        <v>34298</v>
      </c>
      <c r="N5834" s="8">
        <v>0</v>
      </c>
      <c r="O5834" s="7">
        <v>12000</v>
      </c>
      <c r="P5834" s="7">
        <v>12000</v>
      </c>
      <c r="Q5834" s="340" t="s">
        <v>34546</v>
      </c>
    </row>
    <row r="5835" spans="1:17" s="415" customFormat="1" ht="140" x14ac:dyDescent="0.15">
      <c r="A5835" s="8">
        <v>2016</v>
      </c>
      <c r="B5835" s="1" t="s">
        <v>34148</v>
      </c>
      <c r="C5835" s="6" t="s">
        <v>34149</v>
      </c>
      <c r="D5835" s="7" t="s">
        <v>95</v>
      </c>
      <c r="E5835" s="478">
        <v>201610335068</v>
      </c>
      <c r="F5835" s="340" t="s">
        <v>34547</v>
      </c>
      <c r="G5835" s="8" t="s">
        <v>2</v>
      </c>
      <c r="H5835" s="8" t="s">
        <v>34548</v>
      </c>
      <c r="I5835" s="17" t="s">
        <v>34549</v>
      </c>
      <c r="J5835" s="479">
        <v>1</v>
      </c>
      <c r="K5835" s="55" t="s">
        <v>148</v>
      </c>
      <c r="L5835" s="8" t="s">
        <v>34550</v>
      </c>
      <c r="M5835" s="8" t="s">
        <v>319</v>
      </c>
      <c r="N5835" s="8">
        <v>0</v>
      </c>
      <c r="O5835" s="7">
        <v>12000</v>
      </c>
      <c r="P5835" s="7">
        <v>12000</v>
      </c>
      <c r="Q5835" s="340" t="s">
        <v>34551</v>
      </c>
    </row>
    <row r="5836" spans="1:17" s="415" customFormat="1" ht="140" x14ac:dyDescent="0.15">
      <c r="A5836" s="8">
        <v>2016</v>
      </c>
      <c r="B5836" s="1" t="s">
        <v>34148</v>
      </c>
      <c r="C5836" s="6" t="s">
        <v>34149</v>
      </c>
      <c r="D5836" s="7" t="s">
        <v>95</v>
      </c>
      <c r="E5836" s="478">
        <v>201610335069</v>
      </c>
      <c r="F5836" s="340" t="s">
        <v>34552</v>
      </c>
      <c r="G5836" s="8" t="s">
        <v>2</v>
      </c>
      <c r="H5836" s="8" t="s">
        <v>34553</v>
      </c>
      <c r="I5836" s="17" t="s">
        <v>34554</v>
      </c>
      <c r="J5836" s="479">
        <v>3</v>
      </c>
      <c r="K5836" s="55" t="s">
        <v>34555</v>
      </c>
      <c r="L5836" s="8" t="s">
        <v>34556</v>
      </c>
      <c r="M5836" s="8" t="s">
        <v>34557</v>
      </c>
      <c r="N5836" s="8">
        <v>0</v>
      </c>
      <c r="O5836" s="7">
        <v>12000</v>
      </c>
      <c r="P5836" s="7">
        <v>12000</v>
      </c>
      <c r="Q5836" s="340" t="s">
        <v>34558</v>
      </c>
    </row>
    <row r="5837" spans="1:17" s="415" customFormat="1" ht="140" x14ac:dyDescent="0.15">
      <c r="A5837" s="8">
        <v>2016</v>
      </c>
      <c r="B5837" s="1" t="s">
        <v>34148</v>
      </c>
      <c r="C5837" s="6" t="s">
        <v>34149</v>
      </c>
      <c r="D5837" s="7" t="s">
        <v>95</v>
      </c>
      <c r="E5837" s="478">
        <v>201610335070</v>
      </c>
      <c r="F5837" s="340" t="s">
        <v>34559</v>
      </c>
      <c r="G5837" s="8" t="s">
        <v>2</v>
      </c>
      <c r="H5837" s="8" t="s">
        <v>34560</v>
      </c>
      <c r="I5837" s="17" t="s">
        <v>34561</v>
      </c>
      <c r="J5837" s="479">
        <v>3</v>
      </c>
      <c r="K5837" s="55" t="s">
        <v>34562</v>
      </c>
      <c r="L5837" s="8" t="s">
        <v>34563</v>
      </c>
      <c r="M5837" s="8"/>
      <c r="N5837" s="8">
        <v>0</v>
      </c>
      <c r="O5837" s="7">
        <v>12000</v>
      </c>
      <c r="P5837" s="7">
        <v>12000</v>
      </c>
      <c r="Q5837" s="340" t="s">
        <v>34564</v>
      </c>
    </row>
    <row r="5838" spans="1:17" s="415" customFormat="1" ht="126" x14ac:dyDescent="0.15">
      <c r="A5838" s="8">
        <v>2016</v>
      </c>
      <c r="B5838" s="1" t="s">
        <v>34148</v>
      </c>
      <c r="C5838" s="6" t="s">
        <v>34149</v>
      </c>
      <c r="D5838" s="7" t="s">
        <v>95</v>
      </c>
      <c r="E5838" s="478">
        <v>201610335071</v>
      </c>
      <c r="F5838" s="340" t="s">
        <v>34565</v>
      </c>
      <c r="G5838" s="8" t="s">
        <v>2</v>
      </c>
      <c r="H5838" s="8" t="s">
        <v>34566</v>
      </c>
      <c r="I5838" s="17" t="s">
        <v>34567</v>
      </c>
      <c r="J5838" s="479">
        <v>3</v>
      </c>
      <c r="K5838" s="55" t="s">
        <v>34568</v>
      </c>
      <c r="L5838" s="8" t="s">
        <v>34569</v>
      </c>
      <c r="M5838" s="8" t="s">
        <v>156</v>
      </c>
      <c r="N5838" s="8">
        <v>0</v>
      </c>
      <c r="O5838" s="7">
        <v>10000</v>
      </c>
      <c r="P5838" s="7">
        <v>10000</v>
      </c>
      <c r="Q5838" s="340" t="s">
        <v>34570</v>
      </c>
    </row>
    <row r="5839" spans="1:17" s="415" customFormat="1" ht="154" x14ac:dyDescent="0.15">
      <c r="A5839" s="8">
        <v>2016</v>
      </c>
      <c r="B5839" s="1" t="s">
        <v>34148</v>
      </c>
      <c r="C5839" s="6" t="s">
        <v>34149</v>
      </c>
      <c r="D5839" s="7" t="s">
        <v>95</v>
      </c>
      <c r="E5839" s="478">
        <v>201610335072</v>
      </c>
      <c r="F5839" s="340" t="s">
        <v>34571</v>
      </c>
      <c r="G5839" s="8" t="s">
        <v>2</v>
      </c>
      <c r="H5839" s="8" t="s">
        <v>34572</v>
      </c>
      <c r="I5839" s="17" t="s">
        <v>34573</v>
      </c>
      <c r="J5839" s="479">
        <v>2</v>
      </c>
      <c r="K5839" s="55" t="s">
        <v>34574</v>
      </c>
      <c r="L5839" s="8" t="s">
        <v>2287</v>
      </c>
      <c r="M5839" s="8"/>
      <c r="N5839" s="8">
        <v>0</v>
      </c>
      <c r="O5839" s="7">
        <v>8000</v>
      </c>
      <c r="P5839" s="7">
        <v>8000</v>
      </c>
      <c r="Q5839" s="340" t="s">
        <v>34575</v>
      </c>
    </row>
    <row r="5840" spans="1:17" s="415" customFormat="1" ht="140" x14ac:dyDescent="0.15">
      <c r="A5840" s="8">
        <v>2016</v>
      </c>
      <c r="B5840" s="1" t="s">
        <v>34148</v>
      </c>
      <c r="C5840" s="6" t="s">
        <v>34149</v>
      </c>
      <c r="D5840" s="7" t="s">
        <v>95</v>
      </c>
      <c r="E5840" s="478">
        <v>201610335073</v>
      </c>
      <c r="F5840" s="340" t="s">
        <v>34576</v>
      </c>
      <c r="G5840" s="8" t="s">
        <v>2</v>
      </c>
      <c r="H5840" s="8" t="s">
        <v>9883</v>
      </c>
      <c r="I5840" s="17" t="s">
        <v>34577</v>
      </c>
      <c r="J5840" s="479">
        <v>3</v>
      </c>
      <c r="K5840" s="55" t="s">
        <v>34578</v>
      </c>
      <c r="L5840" s="8" t="s">
        <v>34579</v>
      </c>
      <c r="M5840" s="8"/>
      <c r="N5840" s="8">
        <v>0</v>
      </c>
      <c r="O5840" s="7">
        <v>7000</v>
      </c>
      <c r="P5840" s="7">
        <v>7000</v>
      </c>
      <c r="Q5840" s="340" t="s">
        <v>34580</v>
      </c>
    </row>
    <row r="5841" spans="1:17" s="415" customFormat="1" ht="126" x14ac:dyDescent="0.15">
      <c r="A5841" s="8">
        <v>2016</v>
      </c>
      <c r="B5841" s="1" t="s">
        <v>34148</v>
      </c>
      <c r="C5841" s="6" t="s">
        <v>34149</v>
      </c>
      <c r="D5841" s="7" t="s">
        <v>95</v>
      </c>
      <c r="E5841" s="478">
        <v>201610335074</v>
      </c>
      <c r="F5841" s="340" t="s">
        <v>34581</v>
      </c>
      <c r="G5841" s="8" t="s">
        <v>2</v>
      </c>
      <c r="H5841" s="8" t="s">
        <v>34582</v>
      </c>
      <c r="I5841" s="17" t="s">
        <v>34583</v>
      </c>
      <c r="J5841" s="479">
        <v>3</v>
      </c>
      <c r="K5841" s="55" t="s">
        <v>34584</v>
      </c>
      <c r="L5841" s="8" t="s">
        <v>34585</v>
      </c>
      <c r="M5841" s="8" t="s">
        <v>34586</v>
      </c>
      <c r="N5841" s="8">
        <v>0</v>
      </c>
      <c r="O5841" s="7">
        <v>8000</v>
      </c>
      <c r="P5841" s="7">
        <v>8000</v>
      </c>
      <c r="Q5841" s="340" t="s">
        <v>34587</v>
      </c>
    </row>
    <row r="5842" spans="1:17" s="415" customFormat="1" ht="140" x14ac:dyDescent="0.15">
      <c r="A5842" s="8">
        <v>2016</v>
      </c>
      <c r="B5842" s="1" t="s">
        <v>34148</v>
      </c>
      <c r="C5842" s="6" t="s">
        <v>34149</v>
      </c>
      <c r="D5842" s="7" t="s">
        <v>95</v>
      </c>
      <c r="E5842" s="478">
        <v>201610335075</v>
      </c>
      <c r="F5842" s="340" t="s">
        <v>34588</v>
      </c>
      <c r="G5842" s="8" t="s">
        <v>2</v>
      </c>
      <c r="H5842" s="8" t="s">
        <v>34589</v>
      </c>
      <c r="I5842" s="17" t="s">
        <v>34590</v>
      </c>
      <c r="J5842" s="479">
        <v>3</v>
      </c>
      <c r="K5842" s="55" t="s">
        <v>34591</v>
      </c>
      <c r="L5842" s="8" t="s">
        <v>34592</v>
      </c>
      <c r="M5842" s="8" t="s">
        <v>156</v>
      </c>
      <c r="N5842" s="8">
        <v>0</v>
      </c>
      <c r="O5842" s="7">
        <v>5000</v>
      </c>
      <c r="P5842" s="7">
        <v>5000</v>
      </c>
      <c r="Q5842" s="340" t="s">
        <v>34593</v>
      </c>
    </row>
    <row r="5843" spans="1:17" s="415" customFormat="1" ht="154" x14ac:dyDescent="0.15">
      <c r="A5843" s="8">
        <v>2016</v>
      </c>
      <c r="B5843" s="1" t="s">
        <v>34148</v>
      </c>
      <c r="C5843" s="6" t="s">
        <v>34149</v>
      </c>
      <c r="D5843" s="7" t="s">
        <v>95</v>
      </c>
      <c r="E5843" s="478">
        <v>201610335076</v>
      </c>
      <c r="F5843" s="340" t="s">
        <v>34594</v>
      </c>
      <c r="G5843" s="8" t="s">
        <v>2</v>
      </c>
      <c r="H5843" s="8" t="s">
        <v>34595</v>
      </c>
      <c r="I5843" s="17" t="s">
        <v>34596</v>
      </c>
      <c r="J5843" s="479">
        <v>3</v>
      </c>
      <c r="K5843" s="55" t="s">
        <v>34597</v>
      </c>
      <c r="L5843" s="8" t="s">
        <v>34598</v>
      </c>
      <c r="M5843" s="8" t="s">
        <v>34599</v>
      </c>
      <c r="N5843" s="8">
        <v>0</v>
      </c>
      <c r="O5843" s="7">
        <v>10000</v>
      </c>
      <c r="P5843" s="7">
        <v>10000</v>
      </c>
      <c r="Q5843" s="340" t="s">
        <v>34600</v>
      </c>
    </row>
    <row r="5844" spans="1:17" s="415" customFormat="1" ht="84" x14ac:dyDescent="0.15">
      <c r="A5844" s="8">
        <v>2016</v>
      </c>
      <c r="B5844" s="1" t="s">
        <v>34148</v>
      </c>
      <c r="C5844" s="6" t="s">
        <v>34149</v>
      </c>
      <c r="D5844" s="7" t="s">
        <v>95</v>
      </c>
      <c r="E5844" s="478">
        <v>201610335077</v>
      </c>
      <c r="F5844" s="340" t="s">
        <v>34601</v>
      </c>
      <c r="G5844" s="8" t="s">
        <v>2</v>
      </c>
      <c r="H5844" s="8" t="s">
        <v>34602</v>
      </c>
      <c r="I5844" s="17" t="s">
        <v>34603</v>
      </c>
      <c r="J5844" s="479">
        <v>3</v>
      </c>
      <c r="K5844" s="55" t="s">
        <v>34604</v>
      </c>
      <c r="L5844" s="8" t="s">
        <v>34605</v>
      </c>
      <c r="M5844" s="8" t="s">
        <v>156</v>
      </c>
      <c r="N5844" s="8">
        <v>0</v>
      </c>
      <c r="O5844" s="7">
        <v>10000</v>
      </c>
      <c r="P5844" s="7">
        <v>10000</v>
      </c>
      <c r="Q5844" s="340" t="s">
        <v>34606</v>
      </c>
    </row>
    <row r="5845" spans="1:17" s="415" customFormat="1" ht="126" x14ac:dyDescent="0.15">
      <c r="A5845" s="8">
        <v>2016</v>
      </c>
      <c r="B5845" s="1" t="s">
        <v>34148</v>
      </c>
      <c r="C5845" s="6" t="s">
        <v>34149</v>
      </c>
      <c r="D5845" s="7" t="s">
        <v>95</v>
      </c>
      <c r="E5845" s="478">
        <v>201610335078</v>
      </c>
      <c r="F5845" s="340" t="s">
        <v>34607</v>
      </c>
      <c r="G5845" s="8" t="s">
        <v>2</v>
      </c>
      <c r="H5845" s="8" t="s">
        <v>34608</v>
      </c>
      <c r="I5845" s="17" t="s">
        <v>34609</v>
      </c>
      <c r="J5845" s="479">
        <v>3</v>
      </c>
      <c r="K5845" s="55" t="s">
        <v>34610</v>
      </c>
      <c r="L5845" s="8" t="s">
        <v>34611</v>
      </c>
      <c r="M5845" s="8" t="s">
        <v>34612</v>
      </c>
      <c r="N5845" s="8">
        <v>0</v>
      </c>
      <c r="O5845" s="7">
        <v>10000</v>
      </c>
      <c r="P5845" s="7">
        <v>10000</v>
      </c>
      <c r="Q5845" s="340" t="s">
        <v>34613</v>
      </c>
    </row>
    <row r="5846" spans="1:17" s="415" customFormat="1" ht="126" x14ac:dyDescent="0.15">
      <c r="A5846" s="8">
        <v>2016</v>
      </c>
      <c r="B5846" s="1" t="s">
        <v>34148</v>
      </c>
      <c r="C5846" s="6" t="s">
        <v>34149</v>
      </c>
      <c r="D5846" s="7" t="s">
        <v>95</v>
      </c>
      <c r="E5846" s="478">
        <v>201610335079</v>
      </c>
      <c r="F5846" s="340" t="s">
        <v>34614</v>
      </c>
      <c r="G5846" s="8" t="s">
        <v>2</v>
      </c>
      <c r="H5846" s="8" t="s">
        <v>34615</v>
      </c>
      <c r="I5846" s="17" t="s">
        <v>34616</v>
      </c>
      <c r="J5846" s="479">
        <v>3</v>
      </c>
      <c r="K5846" s="55" t="s">
        <v>34617</v>
      </c>
      <c r="L5846" s="8" t="s">
        <v>34618</v>
      </c>
      <c r="M5846" s="8"/>
      <c r="N5846" s="8">
        <v>0</v>
      </c>
      <c r="O5846" s="7">
        <v>10000</v>
      </c>
      <c r="P5846" s="7">
        <v>10000</v>
      </c>
      <c r="Q5846" s="340" t="s">
        <v>34619</v>
      </c>
    </row>
    <row r="5847" spans="1:17" s="415" customFormat="1" ht="126" x14ac:dyDescent="0.15">
      <c r="A5847" s="8">
        <v>2016</v>
      </c>
      <c r="B5847" s="1" t="s">
        <v>34148</v>
      </c>
      <c r="C5847" s="6" t="s">
        <v>34149</v>
      </c>
      <c r="D5847" s="7" t="s">
        <v>95</v>
      </c>
      <c r="E5847" s="478">
        <v>201610335080</v>
      </c>
      <c r="F5847" s="340" t="s">
        <v>34620</v>
      </c>
      <c r="G5847" s="8" t="s">
        <v>2</v>
      </c>
      <c r="H5847" s="8" t="s">
        <v>34621</v>
      </c>
      <c r="I5847" s="17" t="s">
        <v>34622</v>
      </c>
      <c r="J5847" s="479">
        <v>3</v>
      </c>
      <c r="K5847" s="55" t="s">
        <v>34623</v>
      </c>
      <c r="L5847" s="8" t="s">
        <v>34624</v>
      </c>
      <c r="M5847" s="8"/>
      <c r="N5847" s="8">
        <v>0</v>
      </c>
      <c r="O5847" s="7">
        <v>9000</v>
      </c>
      <c r="P5847" s="7">
        <v>9000</v>
      </c>
      <c r="Q5847" s="340" t="s">
        <v>34625</v>
      </c>
    </row>
    <row r="5848" spans="1:17" s="415" customFormat="1" ht="140" x14ac:dyDescent="0.15">
      <c r="A5848" s="8">
        <v>2016</v>
      </c>
      <c r="B5848" s="1" t="s">
        <v>34148</v>
      </c>
      <c r="C5848" s="6" t="s">
        <v>34149</v>
      </c>
      <c r="D5848" s="7" t="s">
        <v>95</v>
      </c>
      <c r="E5848" s="478">
        <v>201610335081</v>
      </c>
      <c r="F5848" s="340" t="s">
        <v>34626</v>
      </c>
      <c r="G5848" s="8" t="s">
        <v>2</v>
      </c>
      <c r="H5848" s="8" t="s">
        <v>34627</v>
      </c>
      <c r="I5848" s="17" t="s">
        <v>34628</v>
      </c>
      <c r="J5848" s="479">
        <v>3</v>
      </c>
      <c r="K5848" s="55" t="s">
        <v>34629</v>
      </c>
      <c r="L5848" s="8" t="s">
        <v>34630</v>
      </c>
      <c r="M5848" s="8" t="s">
        <v>34631</v>
      </c>
      <c r="N5848" s="8">
        <v>0</v>
      </c>
      <c r="O5848" s="7">
        <v>10000</v>
      </c>
      <c r="P5848" s="7">
        <v>10000</v>
      </c>
      <c r="Q5848" s="340" t="s">
        <v>34632</v>
      </c>
    </row>
    <row r="5849" spans="1:17" s="415" customFormat="1" ht="126" x14ac:dyDescent="0.15">
      <c r="A5849" s="8">
        <v>2016</v>
      </c>
      <c r="B5849" s="1" t="s">
        <v>34148</v>
      </c>
      <c r="C5849" s="6" t="s">
        <v>34149</v>
      </c>
      <c r="D5849" s="7" t="s">
        <v>95</v>
      </c>
      <c r="E5849" s="478">
        <v>201610335082</v>
      </c>
      <c r="F5849" s="340" t="s">
        <v>34633</v>
      </c>
      <c r="G5849" s="8" t="s">
        <v>2</v>
      </c>
      <c r="H5849" s="8" t="s">
        <v>34634</v>
      </c>
      <c r="I5849" s="17" t="s">
        <v>34635</v>
      </c>
      <c r="J5849" s="479">
        <v>3</v>
      </c>
      <c r="K5849" s="55" t="s">
        <v>34636</v>
      </c>
      <c r="L5849" s="8" t="s">
        <v>2744</v>
      </c>
      <c r="M5849" s="8"/>
      <c r="N5849" s="8">
        <v>0</v>
      </c>
      <c r="O5849" s="7">
        <v>8000</v>
      </c>
      <c r="P5849" s="7">
        <v>8000</v>
      </c>
      <c r="Q5849" s="340" t="s">
        <v>34637</v>
      </c>
    </row>
    <row r="5850" spans="1:17" s="415" customFormat="1" ht="168" x14ac:dyDescent="0.15">
      <c r="A5850" s="8">
        <v>2016</v>
      </c>
      <c r="B5850" s="1" t="s">
        <v>34148</v>
      </c>
      <c r="C5850" s="6" t="s">
        <v>34149</v>
      </c>
      <c r="D5850" s="7" t="s">
        <v>95</v>
      </c>
      <c r="E5850" s="478">
        <v>201610335083</v>
      </c>
      <c r="F5850" s="340" t="s">
        <v>34638</v>
      </c>
      <c r="G5850" s="8" t="s">
        <v>2</v>
      </c>
      <c r="H5850" s="8" t="s">
        <v>34639</v>
      </c>
      <c r="I5850" s="17" t="s">
        <v>34640</v>
      </c>
      <c r="J5850" s="479">
        <v>2</v>
      </c>
      <c r="K5850" s="55" t="s">
        <v>34641</v>
      </c>
      <c r="L5850" s="8" t="s">
        <v>34642</v>
      </c>
      <c r="M5850" s="8" t="s">
        <v>156</v>
      </c>
      <c r="N5850" s="8">
        <v>0</v>
      </c>
      <c r="O5850" s="7">
        <v>9000</v>
      </c>
      <c r="P5850" s="7">
        <v>9000</v>
      </c>
      <c r="Q5850" s="340" t="s">
        <v>34643</v>
      </c>
    </row>
    <row r="5851" spans="1:17" s="415" customFormat="1" ht="126" x14ac:dyDescent="0.15">
      <c r="A5851" s="8">
        <v>2016</v>
      </c>
      <c r="B5851" s="1" t="s">
        <v>34148</v>
      </c>
      <c r="C5851" s="6" t="s">
        <v>34149</v>
      </c>
      <c r="D5851" s="7" t="s">
        <v>95</v>
      </c>
      <c r="E5851" s="478">
        <v>201610335084</v>
      </c>
      <c r="F5851" s="340" t="s">
        <v>34644</v>
      </c>
      <c r="G5851" s="8" t="s">
        <v>2</v>
      </c>
      <c r="H5851" s="8" t="s">
        <v>34645</v>
      </c>
      <c r="I5851" s="17" t="s">
        <v>34646</v>
      </c>
      <c r="J5851" s="479">
        <v>3</v>
      </c>
      <c r="K5851" s="55" t="s">
        <v>34647</v>
      </c>
      <c r="L5851" s="8" t="s">
        <v>34648</v>
      </c>
      <c r="M5851" s="8"/>
      <c r="N5851" s="8">
        <v>0</v>
      </c>
      <c r="O5851" s="7">
        <v>6000</v>
      </c>
      <c r="P5851" s="7">
        <v>6000</v>
      </c>
      <c r="Q5851" s="340" t="s">
        <v>34649</v>
      </c>
    </row>
    <row r="5852" spans="1:17" s="415" customFormat="1" ht="84" x14ac:dyDescent="0.15">
      <c r="A5852" s="8">
        <v>2016</v>
      </c>
      <c r="B5852" s="1" t="s">
        <v>34148</v>
      </c>
      <c r="C5852" s="6" t="s">
        <v>34149</v>
      </c>
      <c r="D5852" s="7" t="s">
        <v>95</v>
      </c>
      <c r="E5852" s="478">
        <v>201610335085</v>
      </c>
      <c r="F5852" s="340" t="s">
        <v>34650</v>
      </c>
      <c r="G5852" s="8" t="s">
        <v>2</v>
      </c>
      <c r="H5852" s="8" t="s">
        <v>34651</v>
      </c>
      <c r="I5852" s="17" t="s">
        <v>34652</v>
      </c>
      <c r="J5852" s="479">
        <v>3</v>
      </c>
      <c r="K5852" s="55" t="s">
        <v>34653</v>
      </c>
      <c r="L5852" s="8" t="s">
        <v>34654</v>
      </c>
      <c r="M5852" s="8"/>
      <c r="N5852" s="8">
        <v>0</v>
      </c>
      <c r="O5852" s="7">
        <v>6000</v>
      </c>
      <c r="P5852" s="7">
        <v>6000</v>
      </c>
      <c r="Q5852" s="340" t="s">
        <v>34655</v>
      </c>
    </row>
    <row r="5853" spans="1:17" s="415" customFormat="1" ht="126" x14ac:dyDescent="0.15">
      <c r="A5853" s="8">
        <v>2016</v>
      </c>
      <c r="B5853" s="1" t="s">
        <v>34148</v>
      </c>
      <c r="C5853" s="6" t="s">
        <v>34149</v>
      </c>
      <c r="D5853" s="7" t="s">
        <v>95</v>
      </c>
      <c r="E5853" s="478">
        <v>201610335086</v>
      </c>
      <c r="F5853" s="340" t="s">
        <v>34656</v>
      </c>
      <c r="G5853" s="8" t="s">
        <v>2</v>
      </c>
      <c r="H5853" s="8" t="s">
        <v>15293</v>
      </c>
      <c r="I5853" s="17" t="s">
        <v>34657</v>
      </c>
      <c r="J5853" s="479">
        <v>3</v>
      </c>
      <c r="K5853" s="55" t="s">
        <v>34658</v>
      </c>
      <c r="L5853" s="8" t="s">
        <v>34659</v>
      </c>
      <c r="M5853" s="8"/>
      <c r="N5853" s="8">
        <v>0</v>
      </c>
      <c r="O5853" s="7">
        <v>6000</v>
      </c>
      <c r="P5853" s="7">
        <v>6000</v>
      </c>
      <c r="Q5853" s="340" t="s">
        <v>34660</v>
      </c>
    </row>
    <row r="5854" spans="1:17" s="415" customFormat="1" ht="70" x14ac:dyDescent="0.15">
      <c r="A5854" s="8">
        <v>2016</v>
      </c>
      <c r="B5854" s="1" t="s">
        <v>34148</v>
      </c>
      <c r="C5854" s="6" t="s">
        <v>34149</v>
      </c>
      <c r="D5854" s="7" t="s">
        <v>95</v>
      </c>
      <c r="E5854" s="478">
        <v>201610335087</v>
      </c>
      <c r="F5854" s="340" t="s">
        <v>34661</v>
      </c>
      <c r="G5854" s="8" t="s">
        <v>2</v>
      </c>
      <c r="H5854" s="8" t="s">
        <v>34662</v>
      </c>
      <c r="I5854" s="17" t="s">
        <v>34663</v>
      </c>
      <c r="J5854" s="479">
        <v>3</v>
      </c>
      <c r="K5854" s="55" t="s">
        <v>34664</v>
      </c>
      <c r="L5854" s="8" t="s">
        <v>34665</v>
      </c>
      <c r="M5854" s="8"/>
      <c r="N5854" s="8">
        <v>0</v>
      </c>
      <c r="O5854" s="7">
        <v>5000</v>
      </c>
      <c r="P5854" s="7">
        <v>5000</v>
      </c>
      <c r="Q5854" s="340" t="s">
        <v>34666</v>
      </c>
    </row>
    <row r="5855" spans="1:17" s="415" customFormat="1" ht="84" x14ac:dyDescent="0.15">
      <c r="A5855" s="8">
        <v>2016</v>
      </c>
      <c r="B5855" s="1" t="s">
        <v>34148</v>
      </c>
      <c r="C5855" s="6" t="s">
        <v>34149</v>
      </c>
      <c r="D5855" s="7" t="s">
        <v>95</v>
      </c>
      <c r="E5855" s="478">
        <v>201610335088</v>
      </c>
      <c r="F5855" s="340" t="s">
        <v>34667</v>
      </c>
      <c r="G5855" s="8" t="s">
        <v>2</v>
      </c>
      <c r="H5855" s="8" t="s">
        <v>34668</v>
      </c>
      <c r="I5855" s="17" t="s">
        <v>34669</v>
      </c>
      <c r="J5855" s="479">
        <v>3</v>
      </c>
      <c r="K5855" s="55" t="s">
        <v>34670</v>
      </c>
      <c r="L5855" s="8" t="s">
        <v>34671</v>
      </c>
      <c r="M5855" s="8"/>
      <c r="N5855" s="8">
        <v>0</v>
      </c>
      <c r="O5855" s="7">
        <v>8000</v>
      </c>
      <c r="P5855" s="7">
        <v>8000</v>
      </c>
      <c r="Q5855" s="340" t="s">
        <v>34672</v>
      </c>
    </row>
    <row r="5856" spans="1:17" s="415" customFormat="1" ht="98" x14ac:dyDescent="0.15">
      <c r="A5856" s="8">
        <v>2016</v>
      </c>
      <c r="B5856" s="1" t="s">
        <v>34148</v>
      </c>
      <c r="C5856" s="6" t="s">
        <v>34149</v>
      </c>
      <c r="D5856" s="7" t="s">
        <v>95</v>
      </c>
      <c r="E5856" s="478">
        <v>201610335089</v>
      </c>
      <c r="F5856" s="340" t="s">
        <v>34673</v>
      </c>
      <c r="G5856" s="8" t="s">
        <v>2</v>
      </c>
      <c r="H5856" s="8" t="s">
        <v>34674</v>
      </c>
      <c r="I5856" s="17" t="s">
        <v>34675</v>
      </c>
      <c r="J5856" s="479">
        <v>3</v>
      </c>
      <c r="K5856" s="55" t="s">
        <v>34676</v>
      </c>
      <c r="L5856" s="8" t="s">
        <v>34677</v>
      </c>
      <c r="M5856" s="8"/>
      <c r="N5856" s="8">
        <v>0</v>
      </c>
      <c r="O5856" s="7">
        <v>12000</v>
      </c>
      <c r="P5856" s="7">
        <v>12000</v>
      </c>
      <c r="Q5856" s="340" t="s">
        <v>34678</v>
      </c>
    </row>
    <row r="5857" spans="1:17" s="415" customFormat="1" ht="126" x14ac:dyDescent="0.15">
      <c r="A5857" s="8">
        <v>2016</v>
      </c>
      <c r="B5857" s="1" t="s">
        <v>34148</v>
      </c>
      <c r="C5857" s="6" t="s">
        <v>34149</v>
      </c>
      <c r="D5857" s="7" t="s">
        <v>95</v>
      </c>
      <c r="E5857" s="478">
        <v>201610335090</v>
      </c>
      <c r="F5857" s="340" t="s">
        <v>34679</v>
      </c>
      <c r="G5857" s="8" t="s">
        <v>2</v>
      </c>
      <c r="H5857" s="8" t="s">
        <v>34680</v>
      </c>
      <c r="I5857" s="17" t="s">
        <v>34681</v>
      </c>
      <c r="J5857" s="479">
        <v>3</v>
      </c>
      <c r="K5857" s="55" t="s">
        <v>34682</v>
      </c>
      <c r="L5857" s="8" t="s">
        <v>34683</v>
      </c>
      <c r="M5857" s="8" t="s">
        <v>156</v>
      </c>
      <c r="N5857" s="8">
        <v>0</v>
      </c>
      <c r="O5857" s="7">
        <v>12000</v>
      </c>
      <c r="P5857" s="7">
        <v>12000</v>
      </c>
      <c r="Q5857" s="340" t="s">
        <v>34684</v>
      </c>
    </row>
    <row r="5858" spans="1:17" s="415" customFormat="1" ht="126" x14ac:dyDescent="0.15">
      <c r="A5858" s="8">
        <v>2016</v>
      </c>
      <c r="B5858" s="1" t="s">
        <v>34148</v>
      </c>
      <c r="C5858" s="6" t="s">
        <v>34149</v>
      </c>
      <c r="D5858" s="7" t="s">
        <v>95</v>
      </c>
      <c r="E5858" s="478">
        <v>201610335091</v>
      </c>
      <c r="F5858" s="340" t="s">
        <v>34685</v>
      </c>
      <c r="G5858" s="8" t="s">
        <v>2</v>
      </c>
      <c r="H5858" s="8" t="s">
        <v>34686</v>
      </c>
      <c r="I5858" s="17" t="s">
        <v>34687</v>
      </c>
      <c r="J5858" s="479">
        <v>3</v>
      </c>
      <c r="K5858" s="55" t="s">
        <v>34688</v>
      </c>
      <c r="L5858" s="8" t="s">
        <v>34677</v>
      </c>
      <c r="M5858" s="8"/>
      <c r="N5858" s="8">
        <v>0</v>
      </c>
      <c r="O5858" s="7">
        <v>10000</v>
      </c>
      <c r="P5858" s="7">
        <v>10000</v>
      </c>
      <c r="Q5858" s="340" t="s">
        <v>34689</v>
      </c>
    </row>
    <row r="5859" spans="1:17" s="415" customFormat="1" ht="140" x14ac:dyDescent="0.15">
      <c r="A5859" s="8">
        <v>2016</v>
      </c>
      <c r="B5859" s="1" t="s">
        <v>34148</v>
      </c>
      <c r="C5859" s="6" t="s">
        <v>34149</v>
      </c>
      <c r="D5859" s="7" t="s">
        <v>95</v>
      </c>
      <c r="E5859" s="478">
        <v>201610335092</v>
      </c>
      <c r="F5859" s="340" t="s">
        <v>34690</v>
      </c>
      <c r="G5859" s="8" t="s">
        <v>2</v>
      </c>
      <c r="H5859" s="8" t="s">
        <v>34691</v>
      </c>
      <c r="I5859" s="17" t="s">
        <v>34692</v>
      </c>
      <c r="J5859" s="479">
        <v>3</v>
      </c>
      <c r="K5859" s="55" t="s">
        <v>34693</v>
      </c>
      <c r="L5859" s="8" t="s">
        <v>34694</v>
      </c>
      <c r="M5859" s="8" t="s">
        <v>734</v>
      </c>
      <c r="N5859" s="8">
        <v>0</v>
      </c>
      <c r="O5859" s="7">
        <v>12000</v>
      </c>
      <c r="P5859" s="7">
        <v>12000</v>
      </c>
      <c r="Q5859" s="340" t="s">
        <v>34695</v>
      </c>
    </row>
    <row r="5860" spans="1:17" s="415" customFormat="1" ht="126" x14ac:dyDescent="0.15">
      <c r="A5860" s="8">
        <v>2016</v>
      </c>
      <c r="B5860" s="1" t="s">
        <v>34148</v>
      </c>
      <c r="C5860" s="6" t="s">
        <v>34149</v>
      </c>
      <c r="D5860" s="7" t="s">
        <v>95</v>
      </c>
      <c r="E5860" s="478">
        <v>201610335093</v>
      </c>
      <c r="F5860" s="340" t="s">
        <v>34696</v>
      </c>
      <c r="G5860" s="8" t="s">
        <v>2</v>
      </c>
      <c r="H5860" s="8" t="s">
        <v>34697</v>
      </c>
      <c r="I5860" s="17" t="s">
        <v>34698</v>
      </c>
      <c r="J5860" s="479">
        <v>3</v>
      </c>
      <c r="K5860" s="55" t="s">
        <v>34699</v>
      </c>
      <c r="L5860" s="8" t="s">
        <v>16138</v>
      </c>
      <c r="M5860" s="8" t="s">
        <v>34700</v>
      </c>
      <c r="N5860" s="8">
        <v>0</v>
      </c>
      <c r="O5860" s="7">
        <v>12000</v>
      </c>
      <c r="P5860" s="7">
        <v>12000</v>
      </c>
      <c r="Q5860" s="340" t="s">
        <v>34701</v>
      </c>
    </row>
    <row r="5861" spans="1:17" s="415" customFormat="1" ht="126" x14ac:dyDescent="0.15">
      <c r="A5861" s="8">
        <v>2016</v>
      </c>
      <c r="B5861" s="1" t="s">
        <v>34148</v>
      </c>
      <c r="C5861" s="6" t="s">
        <v>34149</v>
      </c>
      <c r="D5861" s="7" t="s">
        <v>95</v>
      </c>
      <c r="E5861" s="478">
        <v>201610335094</v>
      </c>
      <c r="F5861" s="340" t="s">
        <v>34702</v>
      </c>
      <c r="G5861" s="8" t="s">
        <v>2</v>
      </c>
      <c r="H5861" s="8" t="s">
        <v>34703</v>
      </c>
      <c r="I5861" s="17" t="s">
        <v>34704</v>
      </c>
      <c r="J5861" s="479">
        <v>3</v>
      </c>
      <c r="K5861" s="55" t="s">
        <v>34705</v>
      </c>
      <c r="L5861" s="8" t="s">
        <v>34706</v>
      </c>
      <c r="M5861" s="8"/>
      <c r="N5861" s="8">
        <v>0</v>
      </c>
      <c r="O5861" s="7">
        <v>12000</v>
      </c>
      <c r="P5861" s="7">
        <v>12000</v>
      </c>
      <c r="Q5861" s="340" t="s">
        <v>34707</v>
      </c>
    </row>
    <row r="5862" spans="1:17" s="415" customFormat="1" ht="140" x14ac:dyDescent="0.15">
      <c r="A5862" s="8">
        <v>2016</v>
      </c>
      <c r="B5862" s="1" t="s">
        <v>34148</v>
      </c>
      <c r="C5862" s="6" t="s">
        <v>34149</v>
      </c>
      <c r="D5862" s="7" t="s">
        <v>95</v>
      </c>
      <c r="E5862" s="478">
        <v>201610335095</v>
      </c>
      <c r="F5862" s="340" t="s">
        <v>34708</v>
      </c>
      <c r="G5862" s="8" t="s">
        <v>2</v>
      </c>
      <c r="H5862" s="8" t="s">
        <v>34709</v>
      </c>
      <c r="I5862" s="17" t="s">
        <v>34710</v>
      </c>
      <c r="J5862" s="479">
        <v>3</v>
      </c>
      <c r="K5862" s="55" t="s">
        <v>34711</v>
      </c>
      <c r="L5862" s="8" t="s">
        <v>34712</v>
      </c>
      <c r="M5862" s="8"/>
      <c r="N5862" s="8">
        <v>0</v>
      </c>
      <c r="O5862" s="7">
        <v>10000</v>
      </c>
      <c r="P5862" s="7">
        <v>10000</v>
      </c>
      <c r="Q5862" s="340" t="s">
        <v>34713</v>
      </c>
    </row>
    <row r="5863" spans="1:17" s="415" customFormat="1" ht="140" x14ac:dyDescent="0.15">
      <c r="A5863" s="8">
        <v>2016</v>
      </c>
      <c r="B5863" s="1" t="s">
        <v>34148</v>
      </c>
      <c r="C5863" s="6" t="s">
        <v>34149</v>
      </c>
      <c r="D5863" s="7" t="s">
        <v>95</v>
      </c>
      <c r="E5863" s="478">
        <v>201610335096</v>
      </c>
      <c r="F5863" s="340" t="s">
        <v>34714</v>
      </c>
      <c r="G5863" s="8" t="s">
        <v>2</v>
      </c>
      <c r="H5863" s="8" t="s">
        <v>34715</v>
      </c>
      <c r="I5863" s="17" t="s">
        <v>34716</v>
      </c>
      <c r="J5863" s="479">
        <v>2</v>
      </c>
      <c r="K5863" s="55" t="s">
        <v>34717</v>
      </c>
      <c r="L5863" s="8" t="s">
        <v>34718</v>
      </c>
      <c r="M5863" s="8"/>
      <c r="N5863" s="8">
        <v>0</v>
      </c>
      <c r="O5863" s="7">
        <v>12000</v>
      </c>
      <c r="P5863" s="7">
        <v>12000</v>
      </c>
      <c r="Q5863" s="340" t="s">
        <v>34719</v>
      </c>
    </row>
    <row r="5864" spans="1:17" s="415" customFormat="1" ht="56" x14ac:dyDescent="0.15">
      <c r="A5864" s="8">
        <v>2016</v>
      </c>
      <c r="B5864" s="1" t="s">
        <v>34148</v>
      </c>
      <c r="C5864" s="6" t="s">
        <v>34149</v>
      </c>
      <c r="D5864" s="7" t="s">
        <v>95</v>
      </c>
      <c r="E5864" s="478">
        <v>201610335097</v>
      </c>
      <c r="F5864" s="340" t="s">
        <v>34720</v>
      </c>
      <c r="G5864" s="8" t="s">
        <v>2</v>
      </c>
      <c r="H5864" s="8" t="s">
        <v>34721</v>
      </c>
      <c r="I5864" s="17" t="s">
        <v>34722</v>
      </c>
      <c r="J5864" s="479">
        <v>3</v>
      </c>
      <c r="K5864" s="55" t="s">
        <v>34723</v>
      </c>
      <c r="L5864" s="8" t="s">
        <v>34712</v>
      </c>
      <c r="M5864" s="8"/>
      <c r="N5864" s="8">
        <v>0</v>
      </c>
      <c r="O5864" s="7">
        <v>12000</v>
      </c>
      <c r="P5864" s="7">
        <v>12000</v>
      </c>
      <c r="Q5864" s="340" t="s">
        <v>34724</v>
      </c>
    </row>
    <row r="5865" spans="1:17" s="415" customFormat="1" ht="140" x14ac:dyDescent="0.15">
      <c r="A5865" s="8">
        <v>2016</v>
      </c>
      <c r="B5865" s="1" t="s">
        <v>34148</v>
      </c>
      <c r="C5865" s="6" t="s">
        <v>34149</v>
      </c>
      <c r="D5865" s="7" t="s">
        <v>95</v>
      </c>
      <c r="E5865" s="478">
        <v>201610335098</v>
      </c>
      <c r="F5865" s="340" t="s">
        <v>34725</v>
      </c>
      <c r="G5865" s="8" t="s">
        <v>2</v>
      </c>
      <c r="H5865" s="8" t="s">
        <v>34726</v>
      </c>
      <c r="I5865" s="17" t="s">
        <v>34727</v>
      </c>
      <c r="J5865" s="479">
        <v>3</v>
      </c>
      <c r="K5865" s="55" t="s">
        <v>34728</v>
      </c>
      <c r="L5865" s="8" t="s">
        <v>34729</v>
      </c>
      <c r="M5865" s="8"/>
      <c r="N5865" s="8">
        <v>0</v>
      </c>
      <c r="O5865" s="7">
        <v>10000</v>
      </c>
      <c r="P5865" s="7">
        <v>10000</v>
      </c>
      <c r="Q5865" s="340" t="s">
        <v>34730</v>
      </c>
    </row>
    <row r="5866" spans="1:17" s="415" customFormat="1" ht="126" x14ac:dyDescent="0.15">
      <c r="A5866" s="8">
        <v>2016</v>
      </c>
      <c r="B5866" s="1" t="s">
        <v>34148</v>
      </c>
      <c r="C5866" s="6" t="s">
        <v>34149</v>
      </c>
      <c r="D5866" s="7" t="s">
        <v>95</v>
      </c>
      <c r="E5866" s="478">
        <v>201610335099</v>
      </c>
      <c r="F5866" s="340" t="s">
        <v>34731</v>
      </c>
      <c r="G5866" s="8" t="s">
        <v>2</v>
      </c>
      <c r="H5866" s="8" t="s">
        <v>34732</v>
      </c>
      <c r="I5866" s="17" t="s">
        <v>34733</v>
      </c>
      <c r="J5866" s="479">
        <v>3</v>
      </c>
      <c r="K5866" s="55" t="s">
        <v>34734</v>
      </c>
      <c r="L5866" s="8" t="s">
        <v>16032</v>
      </c>
      <c r="M5866" s="8"/>
      <c r="N5866" s="8">
        <v>0</v>
      </c>
      <c r="O5866" s="7">
        <v>12000</v>
      </c>
      <c r="P5866" s="7">
        <v>12000</v>
      </c>
      <c r="Q5866" s="340" t="s">
        <v>34735</v>
      </c>
    </row>
    <row r="5867" spans="1:17" s="415" customFormat="1" ht="126" x14ac:dyDescent="0.15">
      <c r="A5867" s="8">
        <v>2016</v>
      </c>
      <c r="B5867" s="1" t="s">
        <v>34148</v>
      </c>
      <c r="C5867" s="6" t="s">
        <v>34149</v>
      </c>
      <c r="D5867" s="7" t="s">
        <v>95</v>
      </c>
      <c r="E5867" s="478">
        <v>201610335100</v>
      </c>
      <c r="F5867" s="340" t="s">
        <v>34736</v>
      </c>
      <c r="G5867" s="8" t="s">
        <v>2</v>
      </c>
      <c r="H5867" s="8" t="s">
        <v>5148</v>
      </c>
      <c r="I5867" s="17" t="s">
        <v>34737</v>
      </c>
      <c r="J5867" s="479">
        <v>3</v>
      </c>
      <c r="K5867" s="55" t="s">
        <v>34738</v>
      </c>
      <c r="L5867" s="8" t="s">
        <v>34739</v>
      </c>
      <c r="M5867" s="8"/>
      <c r="N5867" s="8">
        <v>0</v>
      </c>
      <c r="O5867" s="7">
        <v>12000</v>
      </c>
      <c r="P5867" s="7">
        <v>12000</v>
      </c>
      <c r="Q5867" s="340" t="s">
        <v>34740</v>
      </c>
    </row>
    <row r="5868" spans="1:17" s="415" customFormat="1" ht="126" x14ac:dyDescent="0.15">
      <c r="A5868" s="8">
        <v>2016</v>
      </c>
      <c r="B5868" s="1" t="s">
        <v>34148</v>
      </c>
      <c r="C5868" s="6" t="s">
        <v>34149</v>
      </c>
      <c r="D5868" s="7" t="s">
        <v>95</v>
      </c>
      <c r="E5868" s="478">
        <v>201610335101</v>
      </c>
      <c r="F5868" s="340" t="s">
        <v>34741</v>
      </c>
      <c r="G5868" s="8" t="s">
        <v>2</v>
      </c>
      <c r="H5868" s="8" t="s">
        <v>34742</v>
      </c>
      <c r="I5868" s="17" t="s">
        <v>34743</v>
      </c>
      <c r="J5868" s="479">
        <v>2</v>
      </c>
      <c r="K5868" s="55" t="s">
        <v>34744</v>
      </c>
      <c r="L5868" s="8" t="s">
        <v>34745</v>
      </c>
      <c r="M5868" s="8"/>
      <c r="N5868" s="8">
        <v>0</v>
      </c>
      <c r="O5868" s="7">
        <v>12000</v>
      </c>
      <c r="P5868" s="7">
        <v>12000</v>
      </c>
      <c r="Q5868" s="340" t="s">
        <v>34746</v>
      </c>
    </row>
    <row r="5869" spans="1:17" s="415" customFormat="1" ht="112" x14ac:dyDescent="0.15">
      <c r="A5869" s="8">
        <v>2016</v>
      </c>
      <c r="B5869" s="1" t="s">
        <v>34148</v>
      </c>
      <c r="C5869" s="6" t="s">
        <v>34149</v>
      </c>
      <c r="D5869" s="7" t="s">
        <v>95</v>
      </c>
      <c r="E5869" s="478">
        <v>201610335102</v>
      </c>
      <c r="F5869" s="340" t="s">
        <v>34747</v>
      </c>
      <c r="G5869" s="8" t="s">
        <v>2</v>
      </c>
      <c r="H5869" s="8" t="s">
        <v>34748</v>
      </c>
      <c r="I5869" s="17" t="s">
        <v>34749</v>
      </c>
      <c r="J5869" s="479">
        <v>3</v>
      </c>
      <c r="K5869" s="55" t="s">
        <v>34750</v>
      </c>
      <c r="L5869" s="8" t="s">
        <v>34751</v>
      </c>
      <c r="M5869" s="8"/>
      <c r="N5869" s="8">
        <v>0</v>
      </c>
      <c r="O5869" s="7">
        <v>12000</v>
      </c>
      <c r="P5869" s="7">
        <v>12000</v>
      </c>
      <c r="Q5869" s="340" t="s">
        <v>34752</v>
      </c>
    </row>
    <row r="5870" spans="1:17" s="415" customFormat="1" ht="126" x14ac:dyDescent="0.15">
      <c r="A5870" s="8">
        <v>2016</v>
      </c>
      <c r="B5870" s="1" t="s">
        <v>34148</v>
      </c>
      <c r="C5870" s="6" t="s">
        <v>34149</v>
      </c>
      <c r="D5870" s="7" t="s">
        <v>95</v>
      </c>
      <c r="E5870" s="478">
        <v>201610335103</v>
      </c>
      <c r="F5870" s="340" t="s">
        <v>34753</v>
      </c>
      <c r="G5870" s="8" t="s">
        <v>2</v>
      </c>
      <c r="H5870" s="8" t="s">
        <v>34754</v>
      </c>
      <c r="I5870" s="17" t="s">
        <v>34755</v>
      </c>
      <c r="J5870" s="479">
        <v>3</v>
      </c>
      <c r="K5870" s="55" t="s">
        <v>34756</v>
      </c>
      <c r="L5870" s="8" t="s">
        <v>34757</v>
      </c>
      <c r="M5870" s="8" t="s">
        <v>34758</v>
      </c>
      <c r="N5870" s="8">
        <v>0</v>
      </c>
      <c r="O5870" s="7">
        <v>12000</v>
      </c>
      <c r="P5870" s="7">
        <v>12000</v>
      </c>
      <c r="Q5870" s="340" t="s">
        <v>34759</v>
      </c>
    </row>
    <row r="5871" spans="1:17" s="415" customFormat="1" ht="140" x14ac:dyDescent="0.15">
      <c r="A5871" s="8">
        <v>2016</v>
      </c>
      <c r="B5871" s="1" t="s">
        <v>34148</v>
      </c>
      <c r="C5871" s="6" t="s">
        <v>34149</v>
      </c>
      <c r="D5871" s="7" t="s">
        <v>95</v>
      </c>
      <c r="E5871" s="478">
        <v>201610335104</v>
      </c>
      <c r="F5871" s="340" t="s">
        <v>34760</v>
      </c>
      <c r="G5871" s="8" t="s">
        <v>2</v>
      </c>
      <c r="H5871" s="8" t="s">
        <v>2115</v>
      </c>
      <c r="I5871" s="17" t="s">
        <v>34761</v>
      </c>
      <c r="J5871" s="479">
        <v>3</v>
      </c>
      <c r="K5871" s="55" t="s">
        <v>34762</v>
      </c>
      <c r="L5871" s="8" t="s">
        <v>34763</v>
      </c>
      <c r="M5871" s="8"/>
      <c r="N5871" s="8">
        <v>0</v>
      </c>
      <c r="O5871" s="7">
        <v>12000</v>
      </c>
      <c r="P5871" s="7">
        <v>12000</v>
      </c>
      <c r="Q5871" s="340" t="s">
        <v>34764</v>
      </c>
    </row>
    <row r="5872" spans="1:17" s="415" customFormat="1" ht="84" x14ac:dyDescent="0.15">
      <c r="A5872" s="8">
        <v>2016</v>
      </c>
      <c r="B5872" s="1" t="s">
        <v>34148</v>
      </c>
      <c r="C5872" s="6" t="s">
        <v>34149</v>
      </c>
      <c r="D5872" s="7" t="s">
        <v>95</v>
      </c>
      <c r="E5872" s="478">
        <v>201610335105</v>
      </c>
      <c r="F5872" s="340" t="s">
        <v>34765</v>
      </c>
      <c r="G5872" s="8" t="s">
        <v>2</v>
      </c>
      <c r="H5872" s="8" t="s">
        <v>34766</v>
      </c>
      <c r="I5872" s="17" t="s">
        <v>34767</v>
      </c>
      <c r="J5872" s="479">
        <v>2</v>
      </c>
      <c r="K5872" s="55" t="s">
        <v>34768</v>
      </c>
      <c r="L5872" s="8" t="s">
        <v>34769</v>
      </c>
      <c r="M5872" s="8"/>
      <c r="N5872" s="8">
        <v>0</v>
      </c>
      <c r="O5872" s="7">
        <v>12000</v>
      </c>
      <c r="P5872" s="7">
        <v>12000</v>
      </c>
      <c r="Q5872" s="340" t="s">
        <v>34770</v>
      </c>
    </row>
    <row r="5873" spans="1:17" s="415" customFormat="1" ht="112" x14ac:dyDescent="0.15">
      <c r="A5873" s="8">
        <v>2016</v>
      </c>
      <c r="B5873" s="1" t="s">
        <v>34148</v>
      </c>
      <c r="C5873" s="6" t="s">
        <v>34149</v>
      </c>
      <c r="D5873" s="7" t="s">
        <v>95</v>
      </c>
      <c r="E5873" s="478">
        <v>201610335106</v>
      </c>
      <c r="F5873" s="340" t="s">
        <v>34771</v>
      </c>
      <c r="G5873" s="8" t="s">
        <v>2</v>
      </c>
      <c r="H5873" s="8" t="s">
        <v>34772</v>
      </c>
      <c r="I5873" s="17" t="s">
        <v>34773</v>
      </c>
      <c r="J5873" s="479">
        <v>3</v>
      </c>
      <c r="K5873" s="55" t="s">
        <v>34774</v>
      </c>
      <c r="L5873" s="8" t="s">
        <v>34775</v>
      </c>
      <c r="M5873" s="8"/>
      <c r="N5873" s="8">
        <v>0</v>
      </c>
      <c r="O5873" s="7">
        <v>12000</v>
      </c>
      <c r="P5873" s="7">
        <v>12000</v>
      </c>
      <c r="Q5873" s="340" t="s">
        <v>34776</v>
      </c>
    </row>
    <row r="5874" spans="1:17" s="415" customFormat="1" ht="98" x14ac:dyDescent="0.15">
      <c r="A5874" s="8">
        <v>2016</v>
      </c>
      <c r="B5874" s="1" t="s">
        <v>34148</v>
      </c>
      <c r="C5874" s="6" t="s">
        <v>34149</v>
      </c>
      <c r="D5874" s="7" t="s">
        <v>95</v>
      </c>
      <c r="E5874" s="478">
        <v>201610335107</v>
      </c>
      <c r="F5874" s="340" t="s">
        <v>34777</v>
      </c>
      <c r="G5874" s="8" t="s">
        <v>2</v>
      </c>
      <c r="H5874" s="8" t="s">
        <v>34778</v>
      </c>
      <c r="I5874" s="17" t="s">
        <v>34779</v>
      </c>
      <c r="J5874" s="479">
        <v>2</v>
      </c>
      <c r="K5874" s="55" t="s">
        <v>34780</v>
      </c>
      <c r="L5874" s="8" t="s">
        <v>34781</v>
      </c>
      <c r="M5874" s="8"/>
      <c r="N5874" s="8">
        <v>0</v>
      </c>
      <c r="O5874" s="7">
        <v>12000</v>
      </c>
      <c r="P5874" s="7">
        <v>12000</v>
      </c>
      <c r="Q5874" s="340" t="s">
        <v>34782</v>
      </c>
    </row>
    <row r="5875" spans="1:17" s="415" customFormat="1" ht="126" x14ac:dyDescent="0.15">
      <c r="A5875" s="8">
        <v>2016</v>
      </c>
      <c r="B5875" s="1" t="s">
        <v>34148</v>
      </c>
      <c r="C5875" s="6" t="s">
        <v>34149</v>
      </c>
      <c r="D5875" s="7" t="s">
        <v>95</v>
      </c>
      <c r="E5875" s="478">
        <v>201610335108</v>
      </c>
      <c r="F5875" s="340" t="s">
        <v>34783</v>
      </c>
      <c r="G5875" s="8" t="s">
        <v>2</v>
      </c>
      <c r="H5875" s="8" t="s">
        <v>34784</v>
      </c>
      <c r="I5875" s="17" t="s">
        <v>34785</v>
      </c>
      <c r="J5875" s="479">
        <v>3</v>
      </c>
      <c r="K5875" s="55" t="s">
        <v>34786</v>
      </c>
      <c r="L5875" s="8" t="s">
        <v>34787</v>
      </c>
      <c r="M5875" s="8"/>
      <c r="N5875" s="8">
        <v>0</v>
      </c>
      <c r="O5875" s="7">
        <v>12000</v>
      </c>
      <c r="P5875" s="7">
        <v>12000</v>
      </c>
      <c r="Q5875" s="340" t="s">
        <v>34788</v>
      </c>
    </row>
    <row r="5876" spans="1:17" s="415" customFormat="1" ht="140" x14ac:dyDescent="0.15">
      <c r="A5876" s="8">
        <v>2016</v>
      </c>
      <c r="B5876" s="1" t="s">
        <v>34148</v>
      </c>
      <c r="C5876" s="6" t="s">
        <v>34149</v>
      </c>
      <c r="D5876" s="7" t="s">
        <v>95</v>
      </c>
      <c r="E5876" s="478">
        <v>201610335109</v>
      </c>
      <c r="F5876" s="340" t="s">
        <v>34789</v>
      </c>
      <c r="G5876" s="8" t="s">
        <v>2</v>
      </c>
      <c r="H5876" s="8" t="s">
        <v>34790</v>
      </c>
      <c r="I5876" s="17" t="s">
        <v>34791</v>
      </c>
      <c r="J5876" s="479">
        <v>1</v>
      </c>
      <c r="K5876" s="55" t="s">
        <v>148</v>
      </c>
      <c r="L5876" s="8" t="s">
        <v>34792</v>
      </c>
      <c r="M5876" s="8"/>
      <c r="N5876" s="8">
        <v>0</v>
      </c>
      <c r="O5876" s="7">
        <v>10000</v>
      </c>
      <c r="P5876" s="7">
        <v>10000</v>
      </c>
      <c r="Q5876" s="340" t="s">
        <v>34793</v>
      </c>
    </row>
    <row r="5877" spans="1:17" s="415" customFormat="1" ht="112" x14ac:dyDescent="0.15">
      <c r="A5877" s="8">
        <v>2016</v>
      </c>
      <c r="B5877" s="1" t="s">
        <v>34148</v>
      </c>
      <c r="C5877" s="6" t="s">
        <v>34149</v>
      </c>
      <c r="D5877" s="7" t="s">
        <v>95</v>
      </c>
      <c r="E5877" s="478">
        <v>201610335110</v>
      </c>
      <c r="F5877" s="340" t="s">
        <v>34794</v>
      </c>
      <c r="G5877" s="8" t="s">
        <v>2</v>
      </c>
      <c r="H5877" s="8" t="s">
        <v>34795</v>
      </c>
      <c r="I5877" s="17" t="s">
        <v>34796</v>
      </c>
      <c r="J5877" s="479">
        <v>3</v>
      </c>
      <c r="K5877" s="55" t="s">
        <v>34797</v>
      </c>
      <c r="L5877" s="8" t="s">
        <v>34798</v>
      </c>
      <c r="M5877" s="8"/>
      <c r="N5877" s="8">
        <v>0</v>
      </c>
      <c r="O5877" s="7">
        <v>10000</v>
      </c>
      <c r="P5877" s="7">
        <v>10000</v>
      </c>
      <c r="Q5877" s="340" t="s">
        <v>34799</v>
      </c>
    </row>
    <row r="5878" spans="1:17" s="415" customFormat="1" ht="126" x14ac:dyDescent="0.15">
      <c r="A5878" s="8">
        <v>2016</v>
      </c>
      <c r="B5878" s="1" t="s">
        <v>34148</v>
      </c>
      <c r="C5878" s="6" t="s">
        <v>34149</v>
      </c>
      <c r="D5878" s="7" t="s">
        <v>95</v>
      </c>
      <c r="E5878" s="478">
        <v>201610335111</v>
      </c>
      <c r="F5878" s="340" t="s">
        <v>34800</v>
      </c>
      <c r="G5878" s="8" t="s">
        <v>2</v>
      </c>
      <c r="H5878" s="8" t="s">
        <v>34801</v>
      </c>
      <c r="I5878" s="17" t="s">
        <v>34802</v>
      </c>
      <c r="J5878" s="479">
        <v>3</v>
      </c>
      <c r="K5878" s="55" t="s">
        <v>34803</v>
      </c>
      <c r="L5878" s="8" t="s">
        <v>34804</v>
      </c>
      <c r="M5878" s="8"/>
      <c r="N5878" s="8">
        <v>0</v>
      </c>
      <c r="O5878" s="7">
        <v>10000</v>
      </c>
      <c r="P5878" s="7">
        <v>10000</v>
      </c>
      <c r="Q5878" s="340" t="s">
        <v>34805</v>
      </c>
    </row>
    <row r="5879" spans="1:17" s="415" customFormat="1" ht="112" x14ac:dyDescent="0.15">
      <c r="A5879" s="8">
        <v>2016</v>
      </c>
      <c r="B5879" s="1" t="s">
        <v>34148</v>
      </c>
      <c r="C5879" s="6" t="s">
        <v>34149</v>
      </c>
      <c r="D5879" s="7" t="s">
        <v>95</v>
      </c>
      <c r="E5879" s="478">
        <v>201610335112</v>
      </c>
      <c r="F5879" s="340" t="s">
        <v>34806</v>
      </c>
      <c r="G5879" s="8" t="s">
        <v>2</v>
      </c>
      <c r="H5879" s="8" t="s">
        <v>34807</v>
      </c>
      <c r="I5879" s="17" t="s">
        <v>34808</v>
      </c>
      <c r="J5879" s="479">
        <v>3</v>
      </c>
      <c r="K5879" s="55" t="s">
        <v>34809</v>
      </c>
      <c r="L5879" s="8" t="s">
        <v>34810</v>
      </c>
      <c r="M5879" s="8" t="s">
        <v>174</v>
      </c>
      <c r="N5879" s="8">
        <v>0</v>
      </c>
      <c r="O5879" s="7">
        <v>12000</v>
      </c>
      <c r="P5879" s="7">
        <v>12000</v>
      </c>
      <c r="Q5879" s="340" t="s">
        <v>34811</v>
      </c>
    </row>
    <row r="5880" spans="1:17" s="415" customFormat="1" ht="126" x14ac:dyDescent="0.15">
      <c r="A5880" s="8">
        <v>2016</v>
      </c>
      <c r="B5880" s="1" t="s">
        <v>34148</v>
      </c>
      <c r="C5880" s="6" t="s">
        <v>34149</v>
      </c>
      <c r="D5880" s="7" t="s">
        <v>95</v>
      </c>
      <c r="E5880" s="478">
        <v>201610335113</v>
      </c>
      <c r="F5880" s="340" t="s">
        <v>34812</v>
      </c>
      <c r="G5880" s="8" t="s">
        <v>2</v>
      </c>
      <c r="H5880" s="8" t="s">
        <v>34813</v>
      </c>
      <c r="I5880" s="17" t="s">
        <v>34814</v>
      </c>
      <c r="J5880" s="479">
        <v>3</v>
      </c>
      <c r="K5880" s="55" t="s">
        <v>34815</v>
      </c>
      <c r="L5880" s="8" t="s">
        <v>34816</v>
      </c>
      <c r="M5880" s="8" t="s">
        <v>34817</v>
      </c>
      <c r="N5880" s="8">
        <v>0</v>
      </c>
      <c r="O5880" s="7">
        <v>10000</v>
      </c>
      <c r="P5880" s="7">
        <v>10000</v>
      </c>
      <c r="Q5880" s="340" t="s">
        <v>34818</v>
      </c>
    </row>
    <row r="5881" spans="1:17" s="415" customFormat="1" ht="140" x14ac:dyDescent="0.15">
      <c r="A5881" s="8">
        <v>2016</v>
      </c>
      <c r="B5881" s="1" t="s">
        <v>34148</v>
      </c>
      <c r="C5881" s="6" t="s">
        <v>34149</v>
      </c>
      <c r="D5881" s="7" t="s">
        <v>95</v>
      </c>
      <c r="E5881" s="478">
        <v>201610335114</v>
      </c>
      <c r="F5881" s="340" t="s">
        <v>34819</v>
      </c>
      <c r="G5881" s="8" t="s">
        <v>2</v>
      </c>
      <c r="H5881" s="8" t="s">
        <v>34820</v>
      </c>
      <c r="I5881" s="17" t="s">
        <v>34821</v>
      </c>
      <c r="J5881" s="479">
        <v>3</v>
      </c>
      <c r="K5881" s="55" t="s">
        <v>34822</v>
      </c>
      <c r="L5881" s="8" t="s">
        <v>34804</v>
      </c>
      <c r="M5881" s="8"/>
      <c r="N5881" s="8">
        <v>0</v>
      </c>
      <c r="O5881" s="7">
        <v>10000</v>
      </c>
      <c r="P5881" s="7">
        <v>10000</v>
      </c>
      <c r="Q5881" s="340" t="s">
        <v>34823</v>
      </c>
    </row>
    <row r="5882" spans="1:17" s="415" customFormat="1" ht="126" x14ac:dyDescent="0.15">
      <c r="A5882" s="8">
        <v>2016</v>
      </c>
      <c r="B5882" s="1" t="s">
        <v>34148</v>
      </c>
      <c r="C5882" s="6" t="s">
        <v>34149</v>
      </c>
      <c r="D5882" s="7" t="s">
        <v>95</v>
      </c>
      <c r="E5882" s="478">
        <v>201610335115</v>
      </c>
      <c r="F5882" s="340" t="s">
        <v>34824</v>
      </c>
      <c r="G5882" s="8" t="s">
        <v>2</v>
      </c>
      <c r="H5882" s="8" t="s">
        <v>34825</v>
      </c>
      <c r="I5882" s="17" t="s">
        <v>34826</v>
      </c>
      <c r="J5882" s="479">
        <v>3</v>
      </c>
      <c r="K5882" s="55" t="s">
        <v>34827</v>
      </c>
      <c r="L5882" s="8" t="s">
        <v>34804</v>
      </c>
      <c r="M5882" s="8"/>
      <c r="N5882" s="8">
        <v>0</v>
      </c>
      <c r="O5882" s="7">
        <v>12000</v>
      </c>
      <c r="P5882" s="7">
        <v>12000</v>
      </c>
      <c r="Q5882" s="340" t="s">
        <v>34828</v>
      </c>
    </row>
    <row r="5883" spans="1:17" s="415" customFormat="1" ht="126" x14ac:dyDescent="0.15">
      <c r="A5883" s="8">
        <v>2016</v>
      </c>
      <c r="B5883" s="1" t="s">
        <v>34148</v>
      </c>
      <c r="C5883" s="6" t="s">
        <v>34149</v>
      </c>
      <c r="D5883" s="7" t="s">
        <v>95</v>
      </c>
      <c r="E5883" s="478">
        <v>201610335116</v>
      </c>
      <c r="F5883" s="340" t="s">
        <v>34829</v>
      </c>
      <c r="G5883" s="8" t="s">
        <v>2</v>
      </c>
      <c r="H5883" s="8" t="s">
        <v>34830</v>
      </c>
      <c r="I5883" s="17" t="s">
        <v>34831</v>
      </c>
      <c r="J5883" s="479">
        <v>2</v>
      </c>
      <c r="K5883" s="55" t="s">
        <v>34832</v>
      </c>
      <c r="L5883" s="8" t="s">
        <v>34833</v>
      </c>
      <c r="M5883" s="8" t="s">
        <v>34834</v>
      </c>
      <c r="N5883" s="8">
        <v>0</v>
      </c>
      <c r="O5883" s="7">
        <v>8000</v>
      </c>
      <c r="P5883" s="7">
        <v>8000</v>
      </c>
      <c r="Q5883" s="340" t="s">
        <v>34835</v>
      </c>
    </row>
    <row r="5884" spans="1:17" s="415" customFormat="1" ht="98" x14ac:dyDescent="0.15">
      <c r="A5884" s="8">
        <v>2016</v>
      </c>
      <c r="B5884" s="1" t="s">
        <v>34148</v>
      </c>
      <c r="C5884" s="6" t="s">
        <v>34149</v>
      </c>
      <c r="D5884" s="7" t="s">
        <v>95</v>
      </c>
      <c r="E5884" s="478">
        <v>201610335117</v>
      </c>
      <c r="F5884" s="340" t="s">
        <v>34836</v>
      </c>
      <c r="G5884" s="8" t="s">
        <v>2</v>
      </c>
      <c r="H5884" s="8" t="s">
        <v>34837</v>
      </c>
      <c r="I5884" s="17" t="s">
        <v>34838</v>
      </c>
      <c r="J5884" s="479">
        <v>3</v>
      </c>
      <c r="K5884" s="55" t="s">
        <v>34839</v>
      </c>
      <c r="L5884" s="8" t="s">
        <v>34840</v>
      </c>
      <c r="M5884" s="8"/>
      <c r="N5884" s="8">
        <v>0</v>
      </c>
      <c r="O5884" s="7">
        <v>9000</v>
      </c>
      <c r="P5884" s="7">
        <v>9000</v>
      </c>
      <c r="Q5884" s="340" t="s">
        <v>34841</v>
      </c>
    </row>
    <row r="5885" spans="1:17" s="415" customFormat="1" ht="126" x14ac:dyDescent="0.15">
      <c r="A5885" s="8">
        <v>2016</v>
      </c>
      <c r="B5885" s="1" t="s">
        <v>34148</v>
      </c>
      <c r="C5885" s="6" t="s">
        <v>34149</v>
      </c>
      <c r="D5885" s="7" t="s">
        <v>95</v>
      </c>
      <c r="E5885" s="478">
        <v>201610335118</v>
      </c>
      <c r="F5885" s="340" t="s">
        <v>34842</v>
      </c>
      <c r="G5885" s="8" t="s">
        <v>2</v>
      </c>
      <c r="H5885" s="8" t="s">
        <v>34843</v>
      </c>
      <c r="I5885" s="17" t="s">
        <v>34844</v>
      </c>
      <c r="J5885" s="479">
        <v>3</v>
      </c>
      <c r="K5885" s="55" t="s">
        <v>34845</v>
      </c>
      <c r="L5885" s="8" t="s">
        <v>34846</v>
      </c>
      <c r="M5885" s="8"/>
      <c r="N5885" s="8">
        <v>0</v>
      </c>
      <c r="O5885" s="7">
        <v>10000</v>
      </c>
      <c r="P5885" s="7">
        <v>10000</v>
      </c>
      <c r="Q5885" s="340" t="s">
        <v>34847</v>
      </c>
    </row>
    <row r="5886" spans="1:17" s="415" customFormat="1" ht="126" x14ac:dyDescent="0.15">
      <c r="A5886" s="8">
        <v>2016</v>
      </c>
      <c r="B5886" s="1" t="s">
        <v>34148</v>
      </c>
      <c r="C5886" s="6" t="s">
        <v>34149</v>
      </c>
      <c r="D5886" s="7" t="s">
        <v>95</v>
      </c>
      <c r="E5886" s="478">
        <v>201610335119</v>
      </c>
      <c r="F5886" s="340" t="s">
        <v>34848</v>
      </c>
      <c r="G5886" s="8" t="s">
        <v>2</v>
      </c>
      <c r="H5886" s="8" t="s">
        <v>34849</v>
      </c>
      <c r="I5886" s="17" t="s">
        <v>34850</v>
      </c>
      <c r="J5886" s="479">
        <v>3</v>
      </c>
      <c r="K5886" s="55" t="s">
        <v>34851</v>
      </c>
      <c r="L5886" s="8" t="s">
        <v>34846</v>
      </c>
      <c r="M5886" s="8"/>
      <c r="N5886" s="8">
        <v>0</v>
      </c>
      <c r="O5886" s="7">
        <v>10000</v>
      </c>
      <c r="P5886" s="7">
        <v>10000</v>
      </c>
      <c r="Q5886" s="340" t="s">
        <v>34852</v>
      </c>
    </row>
    <row r="5887" spans="1:17" s="415" customFormat="1" ht="84" x14ac:dyDescent="0.15">
      <c r="A5887" s="8">
        <v>2016</v>
      </c>
      <c r="B5887" s="1" t="s">
        <v>34148</v>
      </c>
      <c r="C5887" s="6" t="s">
        <v>34149</v>
      </c>
      <c r="D5887" s="7" t="s">
        <v>95</v>
      </c>
      <c r="E5887" s="478">
        <v>201610335120</v>
      </c>
      <c r="F5887" s="340" t="s">
        <v>34853</v>
      </c>
      <c r="G5887" s="8" t="s">
        <v>2</v>
      </c>
      <c r="H5887" s="8" t="s">
        <v>34854</v>
      </c>
      <c r="I5887" s="17" t="s">
        <v>34855</v>
      </c>
      <c r="J5887" s="479">
        <v>3</v>
      </c>
      <c r="K5887" s="55" t="s">
        <v>34856</v>
      </c>
      <c r="L5887" s="8" t="s">
        <v>34857</v>
      </c>
      <c r="M5887" s="8"/>
      <c r="N5887" s="8">
        <v>0</v>
      </c>
      <c r="O5887" s="7">
        <v>12000</v>
      </c>
      <c r="P5887" s="7">
        <v>12000</v>
      </c>
      <c r="Q5887" s="340" t="s">
        <v>34858</v>
      </c>
    </row>
    <row r="5888" spans="1:17" s="415" customFormat="1" ht="98" x14ac:dyDescent="0.15">
      <c r="A5888" s="8">
        <v>2016</v>
      </c>
      <c r="B5888" s="1" t="s">
        <v>34148</v>
      </c>
      <c r="C5888" s="6" t="s">
        <v>34149</v>
      </c>
      <c r="D5888" s="7" t="s">
        <v>95</v>
      </c>
      <c r="E5888" s="478">
        <v>201610335121</v>
      </c>
      <c r="F5888" s="27" t="s">
        <v>34859</v>
      </c>
      <c r="G5888" s="8" t="s">
        <v>2</v>
      </c>
      <c r="H5888" s="1" t="s">
        <v>34860</v>
      </c>
      <c r="I5888" s="6" t="s">
        <v>34861</v>
      </c>
      <c r="J5888" s="7">
        <v>1</v>
      </c>
      <c r="K5888" s="416"/>
      <c r="L5888" s="192" t="s">
        <v>34862</v>
      </c>
      <c r="M5888" s="1" t="s">
        <v>174</v>
      </c>
      <c r="N5888" s="8">
        <v>0</v>
      </c>
      <c r="O5888" s="7">
        <v>12000</v>
      </c>
      <c r="P5888" s="7">
        <v>12000</v>
      </c>
      <c r="Q5888" s="416" t="s">
        <v>34863</v>
      </c>
    </row>
    <row r="5889" spans="1:17" s="415" customFormat="1" ht="98" x14ac:dyDescent="0.15">
      <c r="A5889" s="8">
        <v>2016</v>
      </c>
      <c r="B5889" s="1" t="s">
        <v>34148</v>
      </c>
      <c r="C5889" s="6" t="s">
        <v>34149</v>
      </c>
      <c r="D5889" s="7" t="s">
        <v>95</v>
      </c>
      <c r="E5889" s="478">
        <v>201610335122</v>
      </c>
      <c r="F5889" s="27" t="s">
        <v>34864</v>
      </c>
      <c r="G5889" s="8" t="s">
        <v>2</v>
      </c>
      <c r="H5889" s="1" t="s">
        <v>34865</v>
      </c>
      <c r="I5889" s="6" t="s">
        <v>34866</v>
      </c>
      <c r="J5889" s="7">
        <v>1</v>
      </c>
      <c r="K5889" s="416" t="s">
        <v>148</v>
      </c>
      <c r="L5889" s="192" t="s">
        <v>34321</v>
      </c>
      <c r="M5889" s="1"/>
      <c r="N5889" s="8">
        <v>0</v>
      </c>
      <c r="O5889" s="7">
        <v>10000</v>
      </c>
      <c r="P5889" s="7">
        <v>10000</v>
      </c>
      <c r="Q5889" s="416" t="s">
        <v>34867</v>
      </c>
    </row>
    <row r="5890" spans="1:17" s="415" customFormat="1" ht="98" x14ac:dyDescent="0.15">
      <c r="A5890" s="8">
        <v>2016</v>
      </c>
      <c r="B5890" s="1" t="s">
        <v>34148</v>
      </c>
      <c r="C5890" s="6" t="s">
        <v>34149</v>
      </c>
      <c r="D5890" s="7" t="s">
        <v>95</v>
      </c>
      <c r="E5890" s="478">
        <v>201610335123</v>
      </c>
      <c r="F5890" s="27" t="s">
        <v>34868</v>
      </c>
      <c r="G5890" s="5" t="s">
        <v>4</v>
      </c>
      <c r="H5890" s="1" t="s">
        <v>34869</v>
      </c>
      <c r="I5890" s="6" t="s">
        <v>34870</v>
      </c>
      <c r="J5890" s="7">
        <v>3</v>
      </c>
      <c r="K5890" s="416" t="s">
        <v>34871</v>
      </c>
      <c r="L5890" s="1" t="s">
        <v>34872</v>
      </c>
      <c r="M5890" s="1" t="s">
        <v>734</v>
      </c>
      <c r="N5890" s="8">
        <v>0</v>
      </c>
      <c r="O5890" s="7">
        <v>10000</v>
      </c>
      <c r="P5890" s="7">
        <v>10000</v>
      </c>
      <c r="Q5890" s="416" t="s">
        <v>34873</v>
      </c>
    </row>
    <row r="5891" spans="1:17" s="415" customFormat="1" ht="98" x14ac:dyDescent="0.15">
      <c r="A5891" s="8">
        <v>2016</v>
      </c>
      <c r="B5891" s="1" t="s">
        <v>34148</v>
      </c>
      <c r="C5891" s="6" t="s">
        <v>34149</v>
      </c>
      <c r="D5891" s="7" t="s">
        <v>95</v>
      </c>
      <c r="E5891" s="478">
        <v>201610335124</v>
      </c>
      <c r="F5891" s="27" t="s">
        <v>34874</v>
      </c>
      <c r="G5891" s="7" t="s">
        <v>4</v>
      </c>
      <c r="H5891" s="1" t="s">
        <v>34875</v>
      </c>
      <c r="I5891" s="6" t="s">
        <v>34876</v>
      </c>
      <c r="J5891" s="7">
        <v>5</v>
      </c>
      <c r="K5891" s="416" t="s">
        <v>34877</v>
      </c>
      <c r="L5891" s="1" t="s">
        <v>34878</v>
      </c>
      <c r="M5891" s="1" t="s">
        <v>734</v>
      </c>
      <c r="N5891" s="8">
        <v>0</v>
      </c>
      <c r="O5891" s="7">
        <v>10000</v>
      </c>
      <c r="P5891" s="7">
        <v>10000</v>
      </c>
      <c r="Q5891" s="416" t="s">
        <v>34879</v>
      </c>
    </row>
    <row r="5892" spans="1:17" s="415" customFormat="1" ht="126" x14ac:dyDescent="0.15">
      <c r="A5892" s="8">
        <v>2016</v>
      </c>
      <c r="B5892" s="1" t="s">
        <v>34148</v>
      </c>
      <c r="C5892" s="6" t="s">
        <v>34149</v>
      </c>
      <c r="D5892" s="7" t="s">
        <v>95</v>
      </c>
      <c r="E5892" s="478">
        <v>201610335125</v>
      </c>
      <c r="F5892" s="27" t="s">
        <v>34880</v>
      </c>
      <c r="G5892" s="7" t="s">
        <v>4</v>
      </c>
      <c r="H5892" s="1" t="s">
        <v>34881</v>
      </c>
      <c r="I5892" s="6" t="s">
        <v>34882</v>
      </c>
      <c r="J5892" s="7">
        <v>6</v>
      </c>
      <c r="K5892" s="416" t="s">
        <v>34883</v>
      </c>
      <c r="L5892" s="1" t="s">
        <v>34884</v>
      </c>
      <c r="M5892" s="1" t="s">
        <v>174</v>
      </c>
      <c r="N5892" s="8">
        <v>0</v>
      </c>
      <c r="O5892" s="7">
        <v>10000</v>
      </c>
      <c r="P5892" s="7">
        <v>10000</v>
      </c>
      <c r="Q5892" s="416" t="s">
        <v>34885</v>
      </c>
    </row>
    <row r="5893" spans="1:17" s="415" customFormat="1" ht="154" x14ac:dyDescent="0.15">
      <c r="A5893" s="8">
        <v>2016</v>
      </c>
      <c r="B5893" s="1" t="s">
        <v>34148</v>
      </c>
      <c r="C5893" s="6" t="s">
        <v>34149</v>
      </c>
      <c r="D5893" s="7" t="s">
        <v>95</v>
      </c>
      <c r="E5893" s="478">
        <v>201610335126</v>
      </c>
      <c r="F5893" s="27" t="s">
        <v>34886</v>
      </c>
      <c r="G5893" s="7" t="s">
        <v>4</v>
      </c>
      <c r="H5893" s="1" t="s">
        <v>34887</v>
      </c>
      <c r="I5893" s="6" t="s">
        <v>34888</v>
      </c>
      <c r="J5893" s="7">
        <v>6</v>
      </c>
      <c r="K5893" s="416" t="s">
        <v>34889</v>
      </c>
      <c r="L5893" s="1" t="s">
        <v>34890</v>
      </c>
      <c r="M5893" s="1" t="s">
        <v>156</v>
      </c>
      <c r="N5893" s="8">
        <v>0</v>
      </c>
      <c r="O5893" s="7">
        <v>10000</v>
      </c>
      <c r="P5893" s="7">
        <v>10000</v>
      </c>
      <c r="Q5893" s="416" t="s">
        <v>34891</v>
      </c>
    </row>
    <row r="5894" spans="1:17" s="415" customFormat="1" ht="98" x14ac:dyDescent="0.15">
      <c r="A5894" s="8">
        <v>2016</v>
      </c>
      <c r="B5894" s="1" t="s">
        <v>34148</v>
      </c>
      <c r="C5894" s="6" t="s">
        <v>34149</v>
      </c>
      <c r="D5894" s="7" t="s">
        <v>95</v>
      </c>
      <c r="E5894" s="478">
        <v>201610335127</v>
      </c>
      <c r="F5894" s="50" t="s">
        <v>34892</v>
      </c>
      <c r="G5894" s="7" t="s">
        <v>4</v>
      </c>
      <c r="H5894" s="1" t="s">
        <v>34893</v>
      </c>
      <c r="I5894" s="6" t="s">
        <v>34894</v>
      </c>
      <c r="J5894" s="7">
        <v>2</v>
      </c>
      <c r="K5894" s="416" t="s">
        <v>34895</v>
      </c>
      <c r="L5894" s="1" t="s">
        <v>34896</v>
      </c>
      <c r="M5894" s="7" t="s">
        <v>734</v>
      </c>
      <c r="N5894" s="8">
        <v>0</v>
      </c>
      <c r="O5894" s="7">
        <v>10000</v>
      </c>
      <c r="P5894" s="7">
        <v>10000</v>
      </c>
      <c r="Q5894" s="416" t="s">
        <v>34897</v>
      </c>
    </row>
    <row r="5895" spans="1:17" s="415" customFormat="1" ht="112" x14ac:dyDescent="0.15">
      <c r="A5895" s="8">
        <v>2016</v>
      </c>
      <c r="B5895" s="1" t="s">
        <v>34148</v>
      </c>
      <c r="C5895" s="6" t="s">
        <v>34149</v>
      </c>
      <c r="D5895" s="7" t="s">
        <v>95</v>
      </c>
      <c r="E5895" s="478">
        <v>201610335128</v>
      </c>
      <c r="F5895" s="27" t="s">
        <v>34898</v>
      </c>
      <c r="G5895" s="7" t="s">
        <v>4</v>
      </c>
      <c r="H5895" s="1" t="s">
        <v>34899</v>
      </c>
      <c r="I5895" s="6" t="s">
        <v>34900</v>
      </c>
      <c r="J5895" s="7">
        <v>3</v>
      </c>
      <c r="K5895" s="416" t="s">
        <v>34901</v>
      </c>
      <c r="L5895" s="1" t="s">
        <v>34683</v>
      </c>
      <c r="M5895" s="1" t="s">
        <v>174</v>
      </c>
      <c r="N5895" s="8">
        <v>0</v>
      </c>
      <c r="O5895" s="7">
        <v>10000</v>
      </c>
      <c r="P5895" s="7">
        <v>10000</v>
      </c>
      <c r="Q5895" s="416" t="s">
        <v>34902</v>
      </c>
    </row>
    <row r="5896" spans="1:17" s="415" customFormat="1" ht="98" x14ac:dyDescent="0.15">
      <c r="A5896" s="8">
        <v>2016</v>
      </c>
      <c r="B5896" s="1" t="s">
        <v>34148</v>
      </c>
      <c r="C5896" s="6" t="s">
        <v>34149</v>
      </c>
      <c r="D5896" s="7" t="s">
        <v>95</v>
      </c>
      <c r="E5896" s="478">
        <v>201610335129</v>
      </c>
      <c r="F5896" s="27" t="s">
        <v>34903</v>
      </c>
      <c r="G5896" s="7" t="s">
        <v>4</v>
      </c>
      <c r="H5896" s="1" t="s">
        <v>34904</v>
      </c>
      <c r="I5896" s="6" t="s">
        <v>34905</v>
      </c>
      <c r="J5896" s="7">
        <v>1</v>
      </c>
      <c r="K5896" s="416" t="s">
        <v>148</v>
      </c>
      <c r="L5896" s="1" t="s">
        <v>34906</v>
      </c>
      <c r="M5896" s="1" t="s">
        <v>156</v>
      </c>
      <c r="N5896" s="8">
        <v>0</v>
      </c>
      <c r="O5896" s="7">
        <v>10000</v>
      </c>
      <c r="P5896" s="7">
        <v>10000</v>
      </c>
      <c r="Q5896" s="416" t="s">
        <v>34907</v>
      </c>
    </row>
    <row r="5897" spans="1:17" s="415" customFormat="1" ht="98" x14ac:dyDescent="0.15">
      <c r="A5897" s="8">
        <v>2016</v>
      </c>
      <c r="B5897" s="1" t="s">
        <v>34148</v>
      </c>
      <c r="C5897" s="6" t="s">
        <v>34149</v>
      </c>
      <c r="D5897" s="7" t="s">
        <v>95</v>
      </c>
      <c r="E5897" s="478">
        <v>201610335130</v>
      </c>
      <c r="F5897" s="27" t="s">
        <v>34908</v>
      </c>
      <c r="G5897" s="7" t="s">
        <v>4</v>
      </c>
      <c r="H5897" s="1" t="s">
        <v>34909</v>
      </c>
      <c r="I5897" s="6" t="s">
        <v>34910</v>
      </c>
      <c r="J5897" s="7">
        <v>5</v>
      </c>
      <c r="K5897" s="416" t="s">
        <v>34911</v>
      </c>
      <c r="L5897" s="1" t="s">
        <v>34912</v>
      </c>
      <c r="M5897" s="1" t="s">
        <v>174</v>
      </c>
      <c r="N5897" s="8">
        <v>0</v>
      </c>
      <c r="O5897" s="7">
        <v>10000</v>
      </c>
      <c r="P5897" s="7">
        <v>10000</v>
      </c>
      <c r="Q5897" s="416" t="s">
        <v>34913</v>
      </c>
    </row>
    <row r="5898" spans="1:17" s="415" customFormat="1" ht="126" x14ac:dyDescent="0.15">
      <c r="A5898" s="8">
        <v>2016</v>
      </c>
      <c r="B5898" s="1" t="s">
        <v>34148</v>
      </c>
      <c r="C5898" s="6" t="s">
        <v>34149</v>
      </c>
      <c r="D5898" s="7" t="s">
        <v>95</v>
      </c>
      <c r="E5898" s="478">
        <v>201610335131</v>
      </c>
      <c r="F5898" s="27" t="s">
        <v>34914</v>
      </c>
      <c r="G5898" s="7" t="s">
        <v>4</v>
      </c>
      <c r="H5898" s="1" t="s">
        <v>34915</v>
      </c>
      <c r="I5898" s="6" t="s">
        <v>34916</v>
      </c>
      <c r="J5898" s="7">
        <v>6</v>
      </c>
      <c r="K5898" s="416" t="s">
        <v>34917</v>
      </c>
      <c r="L5898" s="1" t="s">
        <v>34918</v>
      </c>
      <c r="M5898" s="1" t="s">
        <v>734</v>
      </c>
      <c r="N5898" s="8">
        <v>0</v>
      </c>
      <c r="O5898" s="7">
        <v>10000</v>
      </c>
      <c r="P5898" s="7">
        <v>10000</v>
      </c>
      <c r="Q5898" s="416" t="s">
        <v>34919</v>
      </c>
    </row>
    <row r="5899" spans="1:17" s="415" customFormat="1" ht="112" x14ac:dyDescent="0.15">
      <c r="A5899" s="8">
        <v>2016</v>
      </c>
      <c r="B5899" s="1" t="s">
        <v>34148</v>
      </c>
      <c r="C5899" s="6" t="s">
        <v>34149</v>
      </c>
      <c r="D5899" s="7" t="s">
        <v>95</v>
      </c>
      <c r="E5899" s="478">
        <v>201610335132</v>
      </c>
      <c r="F5899" s="27" t="s">
        <v>34920</v>
      </c>
      <c r="G5899" s="7" t="s">
        <v>4</v>
      </c>
      <c r="H5899" s="1" t="s">
        <v>34921</v>
      </c>
      <c r="I5899" s="6" t="s">
        <v>34922</v>
      </c>
      <c r="J5899" s="7">
        <v>5</v>
      </c>
      <c r="K5899" s="416" t="s">
        <v>34923</v>
      </c>
      <c r="L5899" s="1" t="s">
        <v>34924</v>
      </c>
      <c r="M5899" s="1" t="s">
        <v>734</v>
      </c>
      <c r="N5899" s="8">
        <v>0</v>
      </c>
      <c r="O5899" s="7">
        <v>10000</v>
      </c>
      <c r="P5899" s="7">
        <v>10000</v>
      </c>
      <c r="Q5899" s="416" t="s">
        <v>34925</v>
      </c>
    </row>
    <row r="5900" spans="1:17" s="415" customFormat="1" ht="140" x14ac:dyDescent="0.15">
      <c r="A5900" s="8">
        <v>2016</v>
      </c>
      <c r="B5900" s="1" t="s">
        <v>34148</v>
      </c>
      <c r="C5900" s="6" t="s">
        <v>34149</v>
      </c>
      <c r="D5900" s="7" t="s">
        <v>95</v>
      </c>
      <c r="E5900" s="478">
        <v>201610335133</v>
      </c>
      <c r="F5900" s="50" t="s">
        <v>34926</v>
      </c>
      <c r="G5900" s="5" t="s">
        <v>3</v>
      </c>
      <c r="H5900" s="7" t="s">
        <v>34927</v>
      </c>
      <c r="I5900" s="6" t="s">
        <v>34928</v>
      </c>
      <c r="J5900" s="7">
        <v>4</v>
      </c>
      <c r="K5900" s="416" t="s">
        <v>34929</v>
      </c>
      <c r="L5900" s="7" t="s">
        <v>881</v>
      </c>
      <c r="M5900" s="7" t="s">
        <v>174</v>
      </c>
      <c r="N5900" s="8">
        <v>0</v>
      </c>
      <c r="O5900" s="7">
        <v>50000</v>
      </c>
      <c r="P5900" s="7">
        <v>50000</v>
      </c>
      <c r="Q5900" s="7" t="s">
        <v>34930</v>
      </c>
    </row>
    <row r="5901" spans="1:17" s="415" customFormat="1" ht="112" x14ac:dyDescent="0.15">
      <c r="A5901" s="8">
        <v>2016</v>
      </c>
      <c r="B5901" s="1" t="s">
        <v>34148</v>
      </c>
      <c r="C5901" s="6" t="s">
        <v>34149</v>
      </c>
      <c r="D5901" s="7" t="s">
        <v>95</v>
      </c>
      <c r="E5901" s="478">
        <v>201610335134</v>
      </c>
      <c r="F5901" s="50" t="s">
        <v>34931</v>
      </c>
      <c r="G5901" s="7" t="s">
        <v>3</v>
      </c>
      <c r="H5901" s="7" t="s">
        <v>34932</v>
      </c>
      <c r="I5901" s="6" t="s">
        <v>34933</v>
      </c>
      <c r="J5901" s="7">
        <v>3</v>
      </c>
      <c r="K5901" s="416" t="s">
        <v>34934</v>
      </c>
      <c r="L5901" s="7" t="s">
        <v>34918</v>
      </c>
      <c r="M5901" s="7" t="s">
        <v>734</v>
      </c>
      <c r="N5901" s="8">
        <v>0</v>
      </c>
      <c r="O5901" s="7">
        <v>50000</v>
      </c>
      <c r="P5901" s="7">
        <v>50000</v>
      </c>
      <c r="Q5901" s="7" t="s">
        <v>34935</v>
      </c>
    </row>
    <row r="5902" spans="1:17" s="415" customFormat="1" ht="168" x14ac:dyDescent="0.15">
      <c r="A5902" s="1">
        <v>2016</v>
      </c>
      <c r="B5902" s="1" t="s">
        <v>34936</v>
      </c>
      <c r="C5902" s="1">
        <v>10358</v>
      </c>
      <c r="D5902" s="1" t="s">
        <v>100</v>
      </c>
      <c r="E5902" s="9" t="s">
        <v>34937</v>
      </c>
      <c r="F5902" s="9" t="s">
        <v>34938</v>
      </c>
      <c r="G5902" s="1" t="s">
        <v>2</v>
      </c>
      <c r="H5902" s="1" t="s">
        <v>34939</v>
      </c>
      <c r="I5902" s="1" t="s">
        <v>34940</v>
      </c>
      <c r="J5902" s="9">
        <v>3</v>
      </c>
      <c r="K5902" s="26" t="s">
        <v>34941</v>
      </c>
      <c r="L5902" s="1" t="s">
        <v>34942</v>
      </c>
      <c r="M5902" s="1" t="s">
        <v>34943</v>
      </c>
      <c r="N5902" s="5">
        <v>10000</v>
      </c>
      <c r="O5902" s="5">
        <v>10000</v>
      </c>
      <c r="P5902" s="5">
        <v>20000</v>
      </c>
      <c r="Q5902" s="1" t="s">
        <v>34944</v>
      </c>
    </row>
    <row r="5903" spans="1:17" s="415" customFormat="1" ht="238" x14ac:dyDescent="0.15">
      <c r="A5903" s="1">
        <v>2016</v>
      </c>
      <c r="B5903" s="1" t="s">
        <v>34936</v>
      </c>
      <c r="C5903" s="1">
        <v>10358</v>
      </c>
      <c r="D5903" s="1" t="s">
        <v>100</v>
      </c>
      <c r="E5903" s="9" t="s">
        <v>34945</v>
      </c>
      <c r="F5903" s="9" t="s">
        <v>34946</v>
      </c>
      <c r="G5903" s="1" t="s">
        <v>2</v>
      </c>
      <c r="H5903" s="1" t="s">
        <v>34947</v>
      </c>
      <c r="I5903" s="1" t="s">
        <v>34948</v>
      </c>
      <c r="J5903" s="9">
        <v>3</v>
      </c>
      <c r="K5903" s="26" t="s">
        <v>34949</v>
      </c>
      <c r="L5903" s="1" t="s">
        <v>34950</v>
      </c>
      <c r="M5903" s="1" t="s">
        <v>34943</v>
      </c>
      <c r="N5903" s="5">
        <v>10000</v>
      </c>
      <c r="O5903" s="5">
        <v>10000</v>
      </c>
      <c r="P5903" s="5">
        <v>20000</v>
      </c>
      <c r="Q5903" s="1" t="s">
        <v>34951</v>
      </c>
    </row>
    <row r="5904" spans="1:17" s="415" customFormat="1" ht="409" x14ac:dyDescent="0.15">
      <c r="A5904" s="1">
        <v>2016</v>
      </c>
      <c r="B5904" s="1" t="s">
        <v>34936</v>
      </c>
      <c r="C5904" s="1">
        <v>10358</v>
      </c>
      <c r="D5904" s="1" t="s">
        <v>100</v>
      </c>
      <c r="E5904" s="9" t="s">
        <v>34952</v>
      </c>
      <c r="F5904" s="9" t="s">
        <v>34953</v>
      </c>
      <c r="G5904" s="1" t="s">
        <v>2</v>
      </c>
      <c r="H5904" s="1" t="s">
        <v>34954</v>
      </c>
      <c r="I5904" s="1" t="s">
        <v>34955</v>
      </c>
      <c r="J5904" s="9">
        <v>1</v>
      </c>
      <c r="K5904" s="26" t="s">
        <v>148</v>
      </c>
      <c r="L5904" s="1" t="s">
        <v>34956</v>
      </c>
      <c r="M5904" s="1" t="s">
        <v>174</v>
      </c>
      <c r="N5904" s="5">
        <v>5000</v>
      </c>
      <c r="O5904" s="5">
        <v>5000</v>
      </c>
      <c r="P5904" s="5">
        <v>10000</v>
      </c>
      <c r="Q5904" s="1" t="s">
        <v>34957</v>
      </c>
    </row>
    <row r="5905" spans="1:17" s="415" customFormat="1" ht="196" x14ac:dyDescent="0.15">
      <c r="A5905" s="1">
        <v>2016</v>
      </c>
      <c r="B5905" s="1" t="s">
        <v>34936</v>
      </c>
      <c r="C5905" s="1">
        <v>10358</v>
      </c>
      <c r="D5905" s="1" t="s">
        <v>100</v>
      </c>
      <c r="E5905" s="9" t="s">
        <v>34958</v>
      </c>
      <c r="F5905" s="9" t="s">
        <v>34959</v>
      </c>
      <c r="G5905" s="1" t="s">
        <v>2</v>
      </c>
      <c r="H5905" s="1" t="s">
        <v>34960</v>
      </c>
      <c r="I5905" s="1" t="s">
        <v>34961</v>
      </c>
      <c r="J5905" s="9">
        <v>1</v>
      </c>
      <c r="K5905" s="26" t="s">
        <v>148</v>
      </c>
      <c r="L5905" s="1" t="s">
        <v>34962</v>
      </c>
      <c r="M5905" s="1" t="s">
        <v>156</v>
      </c>
      <c r="N5905" s="5">
        <v>5000</v>
      </c>
      <c r="O5905" s="5">
        <v>5000</v>
      </c>
      <c r="P5905" s="5">
        <v>10000</v>
      </c>
      <c r="Q5905" s="1" t="s">
        <v>34963</v>
      </c>
    </row>
    <row r="5906" spans="1:17" s="415" customFormat="1" ht="350" x14ac:dyDescent="0.15">
      <c r="A5906" s="1">
        <v>2016</v>
      </c>
      <c r="B5906" s="1" t="s">
        <v>34936</v>
      </c>
      <c r="C5906" s="1">
        <v>10358</v>
      </c>
      <c r="D5906" s="1" t="s">
        <v>100</v>
      </c>
      <c r="E5906" s="9" t="s">
        <v>34964</v>
      </c>
      <c r="F5906" s="9" t="s">
        <v>34965</v>
      </c>
      <c r="G5906" s="1" t="s">
        <v>2</v>
      </c>
      <c r="H5906" s="1" t="s">
        <v>34966</v>
      </c>
      <c r="I5906" s="1" t="s">
        <v>34967</v>
      </c>
      <c r="J5906" s="9">
        <v>1</v>
      </c>
      <c r="K5906" s="26" t="s">
        <v>148</v>
      </c>
      <c r="L5906" s="1" t="s">
        <v>34968</v>
      </c>
      <c r="M5906" s="1" t="s">
        <v>174</v>
      </c>
      <c r="N5906" s="5">
        <v>5000</v>
      </c>
      <c r="O5906" s="5">
        <v>5000</v>
      </c>
      <c r="P5906" s="5">
        <v>10000</v>
      </c>
      <c r="Q5906" s="1" t="s">
        <v>34969</v>
      </c>
    </row>
    <row r="5907" spans="1:17" s="415" customFormat="1" ht="409" x14ac:dyDescent="0.15">
      <c r="A5907" s="1">
        <v>2016</v>
      </c>
      <c r="B5907" s="1" t="s">
        <v>34936</v>
      </c>
      <c r="C5907" s="1">
        <v>10358</v>
      </c>
      <c r="D5907" s="1" t="s">
        <v>100</v>
      </c>
      <c r="E5907" s="9" t="s">
        <v>34970</v>
      </c>
      <c r="F5907" s="9" t="s">
        <v>34971</v>
      </c>
      <c r="G5907" s="1" t="s">
        <v>2</v>
      </c>
      <c r="H5907" s="1" t="s">
        <v>34972</v>
      </c>
      <c r="I5907" s="1" t="s">
        <v>34973</v>
      </c>
      <c r="J5907" s="9">
        <v>2</v>
      </c>
      <c r="K5907" s="26" t="s">
        <v>34974</v>
      </c>
      <c r="L5907" s="1" t="s">
        <v>34975</v>
      </c>
      <c r="M5907" s="1" t="s">
        <v>174</v>
      </c>
      <c r="N5907" s="5">
        <v>10000</v>
      </c>
      <c r="O5907" s="5">
        <v>10000</v>
      </c>
      <c r="P5907" s="5">
        <v>20000</v>
      </c>
      <c r="Q5907" s="1" t="s">
        <v>34976</v>
      </c>
    </row>
    <row r="5908" spans="1:17" s="415" customFormat="1" ht="406" x14ac:dyDescent="0.15">
      <c r="A5908" s="1">
        <v>2016</v>
      </c>
      <c r="B5908" s="1" t="s">
        <v>34936</v>
      </c>
      <c r="C5908" s="1">
        <v>10358</v>
      </c>
      <c r="D5908" s="1" t="s">
        <v>100</v>
      </c>
      <c r="E5908" s="9" t="s">
        <v>34977</v>
      </c>
      <c r="F5908" s="9" t="s">
        <v>34978</v>
      </c>
      <c r="G5908" s="1" t="s">
        <v>2</v>
      </c>
      <c r="H5908" s="1" t="s">
        <v>34979</v>
      </c>
      <c r="I5908" s="1" t="s">
        <v>34980</v>
      </c>
      <c r="J5908" s="9">
        <v>3</v>
      </c>
      <c r="K5908" s="26" t="s">
        <v>34981</v>
      </c>
      <c r="L5908" s="1" t="s">
        <v>34982</v>
      </c>
      <c r="M5908" s="1" t="s">
        <v>174</v>
      </c>
      <c r="N5908" s="5">
        <v>10000</v>
      </c>
      <c r="O5908" s="5">
        <v>10000</v>
      </c>
      <c r="P5908" s="5">
        <v>20000</v>
      </c>
      <c r="Q5908" s="1" t="s">
        <v>34983</v>
      </c>
    </row>
    <row r="5909" spans="1:17" s="415" customFormat="1" ht="294" x14ac:dyDescent="0.15">
      <c r="A5909" s="1">
        <v>2016</v>
      </c>
      <c r="B5909" s="1" t="s">
        <v>34936</v>
      </c>
      <c r="C5909" s="1">
        <v>10358</v>
      </c>
      <c r="D5909" s="1" t="s">
        <v>100</v>
      </c>
      <c r="E5909" s="9" t="s">
        <v>34984</v>
      </c>
      <c r="F5909" s="9" t="s">
        <v>34985</v>
      </c>
      <c r="G5909" s="1" t="s">
        <v>2</v>
      </c>
      <c r="H5909" s="1" t="s">
        <v>34986</v>
      </c>
      <c r="I5909" s="1" t="s">
        <v>34987</v>
      </c>
      <c r="J5909" s="9">
        <v>2</v>
      </c>
      <c r="K5909" s="26" t="s">
        <v>34988</v>
      </c>
      <c r="L5909" s="1" t="s">
        <v>34989</v>
      </c>
      <c r="M5909" s="1" t="s">
        <v>156</v>
      </c>
      <c r="N5909" s="5">
        <v>5000</v>
      </c>
      <c r="O5909" s="5">
        <v>5000</v>
      </c>
      <c r="P5909" s="5">
        <v>10000</v>
      </c>
      <c r="Q5909" s="1" t="s">
        <v>34990</v>
      </c>
    </row>
    <row r="5910" spans="1:17" s="415" customFormat="1" ht="112" x14ac:dyDescent="0.15">
      <c r="A5910" s="1">
        <v>2016</v>
      </c>
      <c r="B5910" s="1" t="s">
        <v>34936</v>
      </c>
      <c r="C5910" s="1">
        <v>10358</v>
      </c>
      <c r="D5910" s="1" t="s">
        <v>100</v>
      </c>
      <c r="E5910" s="9" t="s">
        <v>34991</v>
      </c>
      <c r="F5910" s="9" t="s">
        <v>34992</v>
      </c>
      <c r="G5910" s="1" t="s">
        <v>2</v>
      </c>
      <c r="H5910" s="1" t="s">
        <v>2028</v>
      </c>
      <c r="I5910" s="1" t="s">
        <v>34993</v>
      </c>
      <c r="J5910" s="9">
        <v>3</v>
      </c>
      <c r="K5910" s="26" t="s">
        <v>34994</v>
      </c>
      <c r="L5910" s="1" t="s">
        <v>34995</v>
      </c>
      <c r="M5910" s="1" t="s">
        <v>174</v>
      </c>
      <c r="N5910" s="5">
        <v>10000</v>
      </c>
      <c r="O5910" s="5">
        <v>10000</v>
      </c>
      <c r="P5910" s="5">
        <v>20000</v>
      </c>
      <c r="Q5910" s="1" t="s">
        <v>34996</v>
      </c>
    </row>
    <row r="5911" spans="1:17" s="415" customFormat="1" ht="210" x14ac:dyDescent="0.15">
      <c r="A5911" s="1">
        <v>2016</v>
      </c>
      <c r="B5911" s="1" t="s">
        <v>34936</v>
      </c>
      <c r="C5911" s="1">
        <v>10358</v>
      </c>
      <c r="D5911" s="1" t="s">
        <v>100</v>
      </c>
      <c r="E5911" s="9" t="s">
        <v>34997</v>
      </c>
      <c r="F5911" s="9" t="s">
        <v>34998</v>
      </c>
      <c r="G5911" s="1" t="s">
        <v>2</v>
      </c>
      <c r="H5911" s="1" t="s">
        <v>34999</v>
      </c>
      <c r="I5911" s="1" t="s">
        <v>35000</v>
      </c>
      <c r="J5911" s="9">
        <v>3</v>
      </c>
      <c r="K5911" s="26" t="s">
        <v>35001</v>
      </c>
      <c r="L5911" s="1" t="s">
        <v>35002</v>
      </c>
      <c r="M5911" s="1" t="s">
        <v>174</v>
      </c>
      <c r="N5911" s="5">
        <v>10000</v>
      </c>
      <c r="O5911" s="5">
        <v>10000</v>
      </c>
      <c r="P5911" s="5">
        <v>20000</v>
      </c>
      <c r="Q5911" s="1" t="s">
        <v>35003</v>
      </c>
    </row>
    <row r="5912" spans="1:17" s="415" customFormat="1" ht="196" x14ac:dyDescent="0.15">
      <c r="A5912" s="1">
        <v>2016</v>
      </c>
      <c r="B5912" s="1" t="s">
        <v>34936</v>
      </c>
      <c r="C5912" s="1">
        <v>10358</v>
      </c>
      <c r="D5912" s="1" t="s">
        <v>100</v>
      </c>
      <c r="E5912" s="9" t="s">
        <v>35004</v>
      </c>
      <c r="F5912" s="9" t="s">
        <v>35005</v>
      </c>
      <c r="G5912" s="1" t="s">
        <v>2</v>
      </c>
      <c r="H5912" s="1" t="s">
        <v>35006</v>
      </c>
      <c r="I5912" s="1" t="s">
        <v>35007</v>
      </c>
      <c r="J5912" s="9">
        <v>3</v>
      </c>
      <c r="K5912" s="26" t="s">
        <v>35008</v>
      </c>
      <c r="L5912" s="1" t="s">
        <v>35009</v>
      </c>
      <c r="M5912" s="1" t="s">
        <v>156</v>
      </c>
      <c r="N5912" s="5">
        <v>5000</v>
      </c>
      <c r="O5912" s="5">
        <v>5000</v>
      </c>
      <c r="P5912" s="5">
        <v>10000</v>
      </c>
      <c r="Q5912" s="1" t="s">
        <v>35010</v>
      </c>
    </row>
    <row r="5913" spans="1:17" s="415" customFormat="1" ht="266" x14ac:dyDescent="0.15">
      <c r="A5913" s="1">
        <v>2016</v>
      </c>
      <c r="B5913" s="1" t="s">
        <v>34936</v>
      </c>
      <c r="C5913" s="1">
        <v>10358</v>
      </c>
      <c r="D5913" s="1" t="s">
        <v>100</v>
      </c>
      <c r="E5913" s="9" t="s">
        <v>35011</v>
      </c>
      <c r="F5913" s="9" t="s">
        <v>35012</v>
      </c>
      <c r="G5913" s="1" t="s">
        <v>2</v>
      </c>
      <c r="H5913" s="1" t="s">
        <v>35013</v>
      </c>
      <c r="I5913" s="1" t="s">
        <v>35014</v>
      </c>
      <c r="J5913" s="9">
        <v>1</v>
      </c>
      <c r="K5913" s="26" t="s">
        <v>148</v>
      </c>
      <c r="L5913" s="1" t="s">
        <v>35015</v>
      </c>
      <c r="M5913" s="1" t="s">
        <v>156</v>
      </c>
      <c r="N5913" s="5">
        <v>5000</v>
      </c>
      <c r="O5913" s="5">
        <v>5000</v>
      </c>
      <c r="P5913" s="5">
        <v>10000</v>
      </c>
      <c r="Q5913" s="1" t="s">
        <v>35016</v>
      </c>
    </row>
    <row r="5914" spans="1:17" s="415" customFormat="1" ht="238" x14ac:dyDescent="0.15">
      <c r="A5914" s="1">
        <v>2016</v>
      </c>
      <c r="B5914" s="1" t="s">
        <v>34936</v>
      </c>
      <c r="C5914" s="1">
        <v>10358</v>
      </c>
      <c r="D5914" s="1" t="s">
        <v>100</v>
      </c>
      <c r="E5914" s="9" t="s">
        <v>35017</v>
      </c>
      <c r="F5914" s="9" t="s">
        <v>35018</v>
      </c>
      <c r="G5914" s="1" t="s">
        <v>2</v>
      </c>
      <c r="H5914" s="1" t="s">
        <v>35019</v>
      </c>
      <c r="I5914" s="1" t="s">
        <v>35020</v>
      </c>
      <c r="J5914" s="9">
        <v>1</v>
      </c>
      <c r="K5914" s="26" t="s">
        <v>148</v>
      </c>
      <c r="L5914" s="1" t="s">
        <v>35021</v>
      </c>
      <c r="M5914" s="1" t="s">
        <v>174</v>
      </c>
      <c r="N5914" s="5">
        <v>5000</v>
      </c>
      <c r="O5914" s="5">
        <v>5000</v>
      </c>
      <c r="P5914" s="5">
        <v>10000</v>
      </c>
      <c r="Q5914" s="1" t="s">
        <v>35022</v>
      </c>
    </row>
    <row r="5915" spans="1:17" s="415" customFormat="1" ht="238" x14ac:dyDescent="0.15">
      <c r="A5915" s="1">
        <v>2016</v>
      </c>
      <c r="B5915" s="1" t="s">
        <v>34936</v>
      </c>
      <c r="C5915" s="1">
        <v>10358</v>
      </c>
      <c r="D5915" s="1" t="s">
        <v>100</v>
      </c>
      <c r="E5915" s="9" t="s">
        <v>35023</v>
      </c>
      <c r="F5915" s="9" t="s">
        <v>35024</v>
      </c>
      <c r="G5915" s="1" t="s">
        <v>2</v>
      </c>
      <c r="H5915" s="1" t="s">
        <v>35025</v>
      </c>
      <c r="I5915" s="1" t="s">
        <v>35026</v>
      </c>
      <c r="J5915" s="9">
        <v>1</v>
      </c>
      <c r="K5915" s="26" t="s">
        <v>148</v>
      </c>
      <c r="L5915" s="1" t="s">
        <v>35027</v>
      </c>
      <c r="M5915" s="1" t="s">
        <v>174</v>
      </c>
      <c r="N5915" s="5">
        <v>5000</v>
      </c>
      <c r="O5915" s="5">
        <v>5000</v>
      </c>
      <c r="P5915" s="5">
        <v>10000</v>
      </c>
      <c r="Q5915" s="1" t="s">
        <v>35028</v>
      </c>
    </row>
    <row r="5916" spans="1:17" s="415" customFormat="1" ht="280" x14ac:dyDescent="0.15">
      <c r="A5916" s="1">
        <v>2016</v>
      </c>
      <c r="B5916" s="1" t="s">
        <v>34936</v>
      </c>
      <c r="C5916" s="1">
        <v>10358</v>
      </c>
      <c r="D5916" s="1" t="s">
        <v>100</v>
      </c>
      <c r="E5916" s="9" t="s">
        <v>35029</v>
      </c>
      <c r="F5916" s="9" t="s">
        <v>35030</v>
      </c>
      <c r="G5916" s="1" t="s">
        <v>2</v>
      </c>
      <c r="H5916" s="1" t="s">
        <v>35031</v>
      </c>
      <c r="I5916" s="1" t="s">
        <v>35032</v>
      </c>
      <c r="J5916" s="9">
        <v>2</v>
      </c>
      <c r="K5916" s="26" t="s">
        <v>35033</v>
      </c>
      <c r="L5916" s="1" t="s">
        <v>35034</v>
      </c>
      <c r="M5916" s="1" t="s">
        <v>1304</v>
      </c>
      <c r="N5916" s="5">
        <v>10000</v>
      </c>
      <c r="O5916" s="5">
        <v>10000</v>
      </c>
      <c r="P5916" s="5">
        <v>20000</v>
      </c>
      <c r="Q5916" s="1" t="s">
        <v>35035</v>
      </c>
    </row>
    <row r="5917" spans="1:17" s="415" customFormat="1" ht="308" x14ac:dyDescent="0.15">
      <c r="A5917" s="1">
        <v>2016</v>
      </c>
      <c r="B5917" s="1" t="s">
        <v>34936</v>
      </c>
      <c r="C5917" s="1">
        <v>10358</v>
      </c>
      <c r="D5917" s="1" t="s">
        <v>100</v>
      </c>
      <c r="E5917" s="9" t="s">
        <v>35036</v>
      </c>
      <c r="F5917" s="9" t="s">
        <v>35037</v>
      </c>
      <c r="G5917" s="1" t="s">
        <v>2</v>
      </c>
      <c r="H5917" s="1" t="s">
        <v>35038</v>
      </c>
      <c r="I5917" s="1" t="s">
        <v>35039</v>
      </c>
      <c r="J5917" s="9">
        <v>1</v>
      </c>
      <c r="K5917" s="26" t="s">
        <v>148</v>
      </c>
      <c r="L5917" s="1" t="s">
        <v>35040</v>
      </c>
      <c r="M5917" s="1" t="s">
        <v>174</v>
      </c>
      <c r="N5917" s="5">
        <v>5000</v>
      </c>
      <c r="O5917" s="5">
        <v>5000</v>
      </c>
      <c r="P5917" s="5">
        <v>10000</v>
      </c>
      <c r="Q5917" s="1" t="s">
        <v>35041</v>
      </c>
    </row>
    <row r="5918" spans="1:17" s="415" customFormat="1" ht="238" x14ac:dyDescent="0.15">
      <c r="A5918" s="1">
        <v>2016</v>
      </c>
      <c r="B5918" s="1" t="s">
        <v>34936</v>
      </c>
      <c r="C5918" s="1">
        <v>10358</v>
      </c>
      <c r="D5918" s="1" t="s">
        <v>100</v>
      </c>
      <c r="E5918" s="9" t="s">
        <v>35042</v>
      </c>
      <c r="F5918" s="9" t="s">
        <v>35043</v>
      </c>
      <c r="G5918" s="1" t="s">
        <v>2</v>
      </c>
      <c r="H5918" s="1" t="s">
        <v>35044</v>
      </c>
      <c r="I5918" s="1" t="s">
        <v>35045</v>
      </c>
      <c r="J5918" s="9">
        <v>3</v>
      </c>
      <c r="K5918" s="26" t="s">
        <v>35046</v>
      </c>
      <c r="L5918" s="1" t="s">
        <v>35047</v>
      </c>
      <c r="M5918" s="1" t="s">
        <v>156</v>
      </c>
      <c r="N5918" s="5">
        <v>5000</v>
      </c>
      <c r="O5918" s="5">
        <v>5000</v>
      </c>
      <c r="P5918" s="5">
        <v>10000</v>
      </c>
      <c r="Q5918" s="1" t="s">
        <v>35048</v>
      </c>
    </row>
    <row r="5919" spans="1:17" s="415" customFormat="1" ht="154" x14ac:dyDescent="0.15">
      <c r="A5919" s="1">
        <v>2016</v>
      </c>
      <c r="B5919" s="1" t="s">
        <v>34936</v>
      </c>
      <c r="C5919" s="1">
        <v>10358</v>
      </c>
      <c r="D5919" s="1" t="s">
        <v>100</v>
      </c>
      <c r="E5919" s="9" t="s">
        <v>35049</v>
      </c>
      <c r="F5919" s="9" t="s">
        <v>35050</v>
      </c>
      <c r="G5919" s="1" t="s">
        <v>2</v>
      </c>
      <c r="H5919" s="1" t="s">
        <v>35051</v>
      </c>
      <c r="I5919" s="1" t="s">
        <v>35052</v>
      </c>
      <c r="J5919" s="9">
        <v>2</v>
      </c>
      <c r="K5919" s="26" t="s">
        <v>35053</v>
      </c>
      <c r="L5919" s="1" t="s">
        <v>35054</v>
      </c>
      <c r="M5919" s="1" t="s">
        <v>156</v>
      </c>
      <c r="N5919" s="5">
        <v>5000</v>
      </c>
      <c r="O5919" s="5">
        <v>5000</v>
      </c>
      <c r="P5919" s="5">
        <v>10000</v>
      </c>
      <c r="Q5919" s="1" t="s">
        <v>35055</v>
      </c>
    </row>
    <row r="5920" spans="1:17" s="415" customFormat="1" ht="409" x14ac:dyDescent="0.15">
      <c r="A5920" s="1">
        <v>2016</v>
      </c>
      <c r="B5920" s="1" t="s">
        <v>34936</v>
      </c>
      <c r="C5920" s="1">
        <v>10358</v>
      </c>
      <c r="D5920" s="1" t="s">
        <v>100</v>
      </c>
      <c r="E5920" s="9" t="s">
        <v>35056</v>
      </c>
      <c r="F5920" s="9" t="s">
        <v>35057</v>
      </c>
      <c r="G5920" s="1" t="s">
        <v>2</v>
      </c>
      <c r="H5920" s="1" t="s">
        <v>35058</v>
      </c>
      <c r="I5920" s="1" t="s">
        <v>35059</v>
      </c>
      <c r="J5920" s="9">
        <v>3</v>
      </c>
      <c r="K5920" s="26" t="s">
        <v>35060</v>
      </c>
      <c r="L5920" s="1" t="s">
        <v>35061</v>
      </c>
      <c r="M5920" s="1" t="s">
        <v>156</v>
      </c>
      <c r="N5920" s="5">
        <v>5000</v>
      </c>
      <c r="O5920" s="5">
        <v>5000</v>
      </c>
      <c r="P5920" s="5">
        <v>10000</v>
      </c>
      <c r="Q5920" s="1" t="s">
        <v>35062</v>
      </c>
    </row>
    <row r="5921" spans="1:17" s="415" customFormat="1" ht="266" x14ac:dyDescent="0.15">
      <c r="A5921" s="1">
        <v>2016</v>
      </c>
      <c r="B5921" s="1" t="s">
        <v>34936</v>
      </c>
      <c r="C5921" s="1">
        <v>10358</v>
      </c>
      <c r="D5921" s="1" t="s">
        <v>100</v>
      </c>
      <c r="E5921" s="9" t="s">
        <v>35063</v>
      </c>
      <c r="F5921" s="9" t="s">
        <v>35064</v>
      </c>
      <c r="G5921" s="1" t="s">
        <v>2</v>
      </c>
      <c r="H5921" s="1" t="s">
        <v>35065</v>
      </c>
      <c r="I5921" s="1" t="s">
        <v>35066</v>
      </c>
      <c r="J5921" s="9">
        <v>3</v>
      </c>
      <c r="K5921" s="26" t="s">
        <v>35067</v>
      </c>
      <c r="L5921" s="1" t="s">
        <v>35068</v>
      </c>
      <c r="M5921" s="1" t="s">
        <v>734</v>
      </c>
      <c r="N5921" s="5">
        <v>5000</v>
      </c>
      <c r="O5921" s="5">
        <v>5000</v>
      </c>
      <c r="P5921" s="5">
        <v>10000</v>
      </c>
      <c r="Q5921" s="1" t="s">
        <v>35069</v>
      </c>
    </row>
    <row r="5922" spans="1:17" s="415" customFormat="1" ht="266" x14ac:dyDescent="0.15">
      <c r="A5922" s="1">
        <v>2016</v>
      </c>
      <c r="B5922" s="1" t="s">
        <v>34936</v>
      </c>
      <c r="C5922" s="1">
        <v>10358</v>
      </c>
      <c r="D5922" s="1" t="s">
        <v>100</v>
      </c>
      <c r="E5922" s="9" t="s">
        <v>35070</v>
      </c>
      <c r="F5922" s="9" t="s">
        <v>35071</v>
      </c>
      <c r="G5922" s="1" t="s">
        <v>2</v>
      </c>
      <c r="H5922" s="1" t="s">
        <v>35072</v>
      </c>
      <c r="I5922" s="1" t="s">
        <v>35073</v>
      </c>
      <c r="J5922" s="9">
        <v>2</v>
      </c>
      <c r="K5922" s="26" t="s">
        <v>35074</v>
      </c>
      <c r="L5922" s="1" t="s">
        <v>35075</v>
      </c>
      <c r="M5922" s="1" t="s">
        <v>174</v>
      </c>
      <c r="N5922" s="5">
        <v>5000</v>
      </c>
      <c r="O5922" s="5">
        <v>5000</v>
      </c>
      <c r="P5922" s="5">
        <v>10000</v>
      </c>
      <c r="Q5922" s="1" t="s">
        <v>35076</v>
      </c>
    </row>
    <row r="5923" spans="1:17" s="415" customFormat="1" ht="350" x14ac:dyDescent="0.15">
      <c r="A5923" s="1">
        <v>2016</v>
      </c>
      <c r="B5923" s="1" t="s">
        <v>34936</v>
      </c>
      <c r="C5923" s="1">
        <v>10358</v>
      </c>
      <c r="D5923" s="1" t="s">
        <v>100</v>
      </c>
      <c r="E5923" s="9" t="s">
        <v>35077</v>
      </c>
      <c r="F5923" s="9" t="s">
        <v>35078</v>
      </c>
      <c r="G5923" s="1" t="s">
        <v>2</v>
      </c>
      <c r="H5923" s="1" t="s">
        <v>35079</v>
      </c>
      <c r="I5923" s="1" t="s">
        <v>35080</v>
      </c>
      <c r="J5923" s="9">
        <v>3</v>
      </c>
      <c r="K5923" s="26" t="s">
        <v>35081</v>
      </c>
      <c r="L5923" s="1" t="s">
        <v>35082</v>
      </c>
      <c r="M5923" s="1" t="s">
        <v>174</v>
      </c>
      <c r="N5923" s="5">
        <v>10000</v>
      </c>
      <c r="O5923" s="5">
        <v>10000</v>
      </c>
      <c r="P5923" s="5">
        <v>20000</v>
      </c>
      <c r="Q5923" s="1" t="s">
        <v>35083</v>
      </c>
    </row>
    <row r="5924" spans="1:17" s="415" customFormat="1" ht="378" x14ac:dyDescent="0.15">
      <c r="A5924" s="1">
        <v>2016</v>
      </c>
      <c r="B5924" s="1" t="s">
        <v>34936</v>
      </c>
      <c r="C5924" s="1">
        <v>10358</v>
      </c>
      <c r="D5924" s="1" t="s">
        <v>100</v>
      </c>
      <c r="E5924" s="9" t="s">
        <v>35084</v>
      </c>
      <c r="F5924" s="9" t="s">
        <v>35085</v>
      </c>
      <c r="G5924" s="1" t="s">
        <v>2</v>
      </c>
      <c r="H5924" s="1" t="s">
        <v>35086</v>
      </c>
      <c r="I5924" s="1" t="s">
        <v>35087</v>
      </c>
      <c r="J5924" s="9">
        <v>3</v>
      </c>
      <c r="K5924" s="26" t="s">
        <v>35088</v>
      </c>
      <c r="L5924" s="1" t="s">
        <v>35089</v>
      </c>
      <c r="M5924" s="1" t="s">
        <v>319</v>
      </c>
      <c r="N5924" s="5">
        <v>10000</v>
      </c>
      <c r="O5924" s="5">
        <v>10000</v>
      </c>
      <c r="P5924" s="5">
        <v>20000</v>
      </c>
      <c r="Q5924" s="1" t="s">
        <v>35090</v>
      </c>
    </row>
    <row r="5925" spans="1:17" s="415" customFormat="1" ht="392" x14ac:dyDescent="0.15">
      <c r="A5925" s="1">
        <v>2016</v>
      </c>
      <c r="B5925" s="1" t="s">
        <v>34936</v>
      </c>
      <c r="C5925" s="1">
        <v>10358</v>
      </c>
      <c r="D5925" s="1" t="s">
        <v>100</v>
      </c>
      <c r="E5925" s="9" t="s">
        <v>35091</v>
      </c>
      <c r="F5925" s="9" t="s">
        <v>35092</v>
      </c>
      <c r="G5925" s="1" t="s">
        <v>2</v>
      </c>
      <c r="H5925" s="1" t="s">
        <v>35093</v>
      </c>
      <c r="I5925" s="1" t="s">
        <v>35094</v>
      </c>
      <c r="J5925" s="9">
        <v>1</v>
      </c>
      <c r="K5925" s="26" t="s">
        <v>148</v>
      </c>
      <c r="L5925" s="1" t="s">
        <v>35095</v>
      </c>
      <c r="M5925" s="1" t="s">
        <v>150</v>
      </c>
      <c r="N5925" s="5">
        <v>5000</v>
      </c>
      <c r="O5925" s="5">
        <v>5000</v>
      </c>
      <c r="P5925" s="5">
        <v>10000</v>
      </c>
      <c r="Q5925" s="1" t="s">
        <v>35096</v>
      </c>
    </row>
    <row r="5926" spans="1:17" s="415" customFormat="1" ht="409" x14ac:dyDescent="0.15">
      <c r="A5926" s="1">
        <v>2016</v>
      </c>
      <c r="B5926" s="1" t="s">
        <v>34936</v>
      </c>
      <c r="C5926" s="1">
        <v>10358</v>
      </c>
      <c r="D5926" s="1" t="s">
        <v>100</v>
      </c>
      <c r="E5926" s="9" t="s">
        <v>35097</v>
      </c>
      <c r="F5926" s="9" t="s">
        <v>35098</v>
      </c>
      <c r="G5926" s="1" t="s">
        <v>2</v>
      </c>
      <c r="H5926" s="1" t="s">
        <v>35099</v>
      </c>
      <c r="I5926" s="1" t="s">
        <v>35100</v>
      </c>
      <c r="J5926" s="9">
        <v>2</v>
      </c>
      <c r="K5926" s="26" t="s">
        <v>35101</v>
      </c>
      <c r="L5926" s="1" t="s">
        <v>35102</v>
      </c>
      <c r="M5926" s="1" t="s">
        <v>156</v>
      </c>
      <c r="N5926" s="5">
        <v>10000</v>
      </c>
      <c r="O5926" s="5">
        <v>10000</v>
      </c>
      <c r="P5926" s="5">
        <v>20000</v>
      </c>
      <c r="Q5926" s="1" t="s">
        <v>35103</v>
      </c>
    </row>
    <row r="5927" spans="1:17" s="415" customFormat="1" ht="409" x14ac:dyDescent="0.15">
      <c r="A5927" s="1">
        <v>2016</v>
      </c>
      <c r="B5927" s="1" t="s">
        <v>34936</v>
      </c>
      <c r="C5927" s="1">
        <v>10358</v>
      </c>
      <c r="D5927" s="1" t="s">
        <v>100</v>
      </c>
      <c r="E5927" s="9" t="s">
        <v>35104</v>
      </c>
      <c r="F5927" s="9" t="s">
        <v>35105</v>
      </c>
      <c r="G5927" s="1" t="s">
        <v>2</v>
      </c>
      <c r="H5927" s="1" t="s">
        <v>35106</v>
      </c>
      <c r="I5927" s="1" t="s">
        <v>35107</v>
      </c>
      <c r="J5927" s="9">
        <v>2</v>
      </c>
      <c r="K5927" s="26" t="s">
        <v>35108</v>
      </c>
      <c r="L5927" s="1" t="s">
        <v>35109</v>
      </c>
      <c r="M5927" s="1" t="s">
        <v>397</v>
      </c>
      <c r="N5927" s="5">
        <v>10000</v>
      </c>
      <c r="O5927" s="5">
        <v>10000</v>
      </c>
      <c r="P5927" s="5">
        <v>20000</v>
      </c>
      <c r="Q5927" s="1" t="s">
        <v>35110</v>
      </c>
    </row>
    <row r="5928" spans="1:17" s="415" customFormat="1" ht="238" x14ac:dyDescent="0.15">
      <c r="A5928" s="1">
        <v>2016</v>
      </c>
      <c r="B5928" s="1" t="s">
        <v>34936</v>
      </c>
      <c r="C5928" s="1">
        <v>10358</v>
      </c>
      <c r="D5928" s="1" t="s">
        <v>100</v>
      </c>
      <c r="E5928" s="9" t="s">
        <v>35111</v>
      </c>
      <c r="F5928" s="9" t="s">
        <v>35112</v>
      </c>
      <c r="G5928" s="1" t="s">
        <v>2</v>
      </c>
      <c r="H5928" s="1" t="s">
        <v>35113</v>
      </c>
      <c r="I5928" s="1" t="s">
        <v>35114</v>
      </c>
      <c r="J5928" s="9">
        <v>2</v>
      </c>
      <c r="K5928" s="26" t="s">
        <v>35115</v>
      </c>
      <c r="L5928" s="1" t="s">
        <v>35116</v>
      </c>
      <c r="M5928" s="1" t="s">
        <v>34943</v>
      </c>
      <c r="N5928" s="5">
        <v>10000</v>
      </c>
      <c r="O5928" s="5">
        <v>10000</v>
      </c>
      <c r="P5928" s="5">
        <v>20000</v>
      </c>
      <c r="Q5928" s="1" t="s">
        <v>35117</v>
      </c>
    </row>
    <row r="5929" spans="1:17" s="415" customFormat="1" ht="350" x14ac:dyDescent="0.15">
      <c r="A5929" s="1">
        <v>2016</v>
      </c>
      <c r="B5929" s="1" t="s">
        <v>34936</v>
      </c>
      <c r="C5929" s="1">
        <v>10358</v>
      </c>
      <c r="D5929" s="1" t="s">
        <v>100</v>
      </c>
      <c r="E5929" s="9" t="s">
        <v>35118</v>
      </c>
      <c r="F5929" s="9" t="s">
        <v>35119</v>
      </c>
      <c r="G5929" s="1" t="s">
        <v>2</v>
      </c>
      <c r="H5929" s="1" t="s">
        <v>35120</v>
      </c>
      <c r="I5929" s="1" t="s">
        <v>35121</v>
      </c>
      <c r="J5929" s="9">
        <v>1</v>
      </c>
      <c r="K5929" s="26" t="s">
        <v>148</v>
      </c>
      <c r="L5929" s="1" t="s">
        <v>35122</v>
      </c>
      <c r="M5929" s="1" t="s">
        <v>156</v>
      </c>
      <c r="N5929" s="5">
        <v>5000</v>
      </c>
      <c r="O5929" s="5">
        <v>5000</v>
      </c>
      <c r="P5929" s="5">
        <v>10000</v>
      </c>
      <c r="Q5929" s="1" t="s">
        <v>35123</v>
      </c>
    </row>
    <row r="5930" spans="1:17" s="415" customFormat="1" ht="294" x14ac:dyDescent="0.15">
      <c r="A5930" s="1">
        <v>2016</v>
      </c>
      <c r="B5930" s="1" t="s">
        <v>34936</v>
      </c>
      <c r="C5930" s="1">
        <v>10358</v>
      </c>
      <c r="D5930" s="1" t="s">
        <v>100</v>
      </c>
      <c r="E5930" s="9" t="s">
        <v>35124</v>
      </c>
      <c r="F5930" s="9" t="s">
        <v>35125</v>
      </c>
      <c r="G5930" s="1" t="s">
        <v>2</v>
      </c>
      <c r="H5930" s="1" t="s">
        <v>35126</v>
      </c>
      <c r="I5930" s="1" t="s">
        <v>35127</v>
      </c>
      <c r="J5930" s="9">
        <v>2</v>
      </c>
      <c r="K5930" s="26" t="s">
        <v>35128</v>
      </c>
      <c r="L5930" s="1" t="s">
        <v>35129</v>
      </c>
      <c r="M5930" s="1" t="s">
        <v>174</v>
      </c>
      <c r="N5930" s="5">
        <v>10000</v>
      </c>
      <c r="O5930" s="5">
        <v>10000</v>
      </c>
      <c r="P5930" s="5">
        <v>20000</v>
      </c>
      <c r="Q5930" s="1" t="s">
        <v>35130</v>
      </c>
    </row>
    <row r="5931" spans="1:17" s="415" customFormat="1" ht="196" x14ac:dyDescent="0.15">
      <c r="A5931" s="1">
        <v>2016</v>
      </c>
      <c r="B5931" s="1" t="s">
        <v>34936</v>
      </c>
      <c r="C5931" s="1">
        <v>10358</v>
      </c>
      <c r="D5931" s="1" t="s">
        <v>100</v>
      </c>
      <c r="E5931" s="9" t="s">
        <v>35131</v>
      </c>
      <c r="F5931" s="9" t="s">
        <v>35132</v>
      </c>
      <c r="G5931" s="1" t="s">
        <v>2</v>
      </c>
      <c r="H5931" s="1" t="s">
        <v>35133</v>
      </c>
      <c r="I5931" s="1" t="s">
        <v>35134</v>
      </c>
      <c r="J5931" s="9">
        <v>2</v>
      </c>
      <c r="K5931" s="26" t="s">
        <v>35135</v>
      </c>
      <c r="L5931" s="1" t="s">
        <v>35136</v>
      </c>
      <c r="M5931" s="1" t="s">
        <v>734</v>
      </c>
      <c r="N5931" s="5">
        <v>10000</v>
      </c>
      <c r="O5931" s="5">
        <v>10000</v>
      </c>
      <c r="P5931" s="5">
        <v>20000</v>
      </c>
      <c r="Q5931" s="1" t="s">
        <v>35137</v>
      </c>
    </row>
    <row r="5932" spans="1:17" s="415" customFormat="1" ht="42" x14ac:dyDescent="0.15">
      <c r="A5932" s="1">
        <v>2016</v>
      </c>
      <c r="B5932" s="1" t="s">
        <v>34936</v>
      </c>
      <c r="C5932" s="1">
        <v>10358</v>
      </c>
      <c r="D5932" s="1" t="s">
        <v>100</v>
      </c>
      <c r="E5932" s="9" t="s">
        <v>35138</v>
      </c>
      <c r="F5932" s="9" t="s">
        <v>35139</v>
      </c>
      <c r="G5932" s="1" t="s">
        <v>2</v>
      </c>
      <c r="H5932" s="1" t="s">
        <v>35140</v>
      </c>
      <c r="I5932" s="1" t="s">
        <v>35141</v>
      </c>
      <c r="J5932" s="9">
        <v>3</v>
      </c>
      <c r="K5932" s="26" t="s">
        <v>35142</v>
      </c>
      <c r="L5932" s="1" t="s">
        <v>35143</v>
      </c>
      <c r="M5932" s="1" t="s">
        <v>174</v>
      </c>
      <c r="N5932" s="5">
        <v>10000</v>
      </c>
      <c r="O5932" s="5">
        <v>10000</v>
      </c>
      <c r="P5932" s="5">
        <v>20000</v>
      </c>
      <c r="Q5932" s="1" t="s">
        <v>35144</v>
      </c>
    </row>
    <row r="5933" spans="1:17" s="415" customFormat="1" ht="56" x14ac:dyDescent="0.15">
      <c r="A5933" s="1">
        <v>2016</v>
      </c>
      <c r="B5933" s="1" t="s">
        <v>34936</v>
      </c>
      <c r="C5933" s="1">
        <v>10358</v>
      </c>
      <c r="D5933" s="1" t="s">
        <v>100</v>
      </c>
      <c r="E5933" s="9" t="s">
        <v>35145</v>
      </c>
      <c r="F5933" s="9" t="s">
        <v>35146</v>
      </c>
      <c r="G5933" s="1" t="s">
        <v>2</v>
      </c>
      <c r="H5933" s="1" t="s">
        <v>4346</v>
      </c>
      <c r="I5933" s="1" t="s">
        <v>35147</v>
      </c>
      <c r="J5933" s="9">
        <v>2</v>
      </c>
      <c r="K5933" s="26" t="s">
        <v>35148</v>
      </c>
      <c r="L5933" s="1" t="s">
        <v>35149</v>
      </c>
      <c r="M5933" s="1" t="s">
        <v>35150</v>
      </c>
      <c r="N5933" s="5">
        <v>10000</v>
      </c>
      <c r="O5933" s="5">
        <v>10000</v>
      </c>
      <c r="P5933" s="5">
        <v>20000</v>
      </c>
      <c r="Q5933" s="1" t="s">
        <v>35151</v>
      </c>
    </row>
    <row r="5934" spans="1:17" s="415" customFormat="1" ht="112" x14ac:dyDescent="0.15">
      <c r="A5934" s="1">
        <v>2016</v>
      </c>
      <c r="B5934" s="1" t="s">
        <v>34936</v>
      </c>
      <c r="C5934" s="1">
        <v>10358</v>
      </c>
      <c r="D5934" s="1" t="s">
        <v>100</v>
      </c>
      <c r="E5934" s="9" t="s">
        <v>35152</v>
      </c>
      <c r="F5934" s="9" t="s">
        <v>35153</v>
      </c>
      <c r="G5934" s="1" t="s">
        <v>2</v>
      </c>
      <c r="H5934" s="1" t="s">
        <v>35154</v>
      </c>
      <c r="I5934" s="1" t="s">
        <v>35155</v>
      </c>
      <c r="J5934" s="9">
        <v>2</v>
      </c>
      <c r="K5934" s="26" t="s">
        <v>35156</v>
      </c>
      <c r="L5934" s="1" t="s">
        <v>35157</v>
      </c>
      <c r="M5934" s="1" t="s">
        <v>174</v>
      </c>
      <c r="N5934" s="5">
        <v>10000</v>
      </c>
      <c r="O5934" s="5">
        <v>10000</v>
      </c>
      <c r="P5934" s="5">
        <v>20000</v>
      </c>
      <c r="Q5934" s="1" t="s">
        <v>35158</v>
      </c>
    </row>
    <row r="5935" spans="1:17" s="415" customFormat="1" ht="280" x14ac:dyDescent="0.15">
      <c r="A5935" s="1">
        <v>2016</v>
      </c>
      <c r="B5935" s="1" t="s">
        <v>34936</v>
      </c>
      <c r="C5935" s="1">
        <v>10358</v>
      </c>
      <c r="D5935" s="1" t="s">
        <v>100</v>
      </c>
      <c r="E5935" s="9" t="s">
        <v>35159</v>
      </c>
      <c r="F5935" s="9" t="s">
        <v>35160</v>
      </c>
      <c r="G5935" s="1" t="s">
        <v>2</v>
      </c>
      <c r="H5935" s="1" t="s">
        <v>35161</v>
      </c>
      <c r="I5935" s="1" t="s">
        <v>35162</v>
      </c>
      <c r="J5935" s="9">
        <v>3</v>
      </c>
      <c r="K5935" s="26" t="s">
        <v>35163</v>
      </c>
      <c r="L5935" s="1" t="s">
        <v>35164</v>
      </c>
      <c r="M5935" s="1" t="s">
        <v>174</v>
      </c>
      <c r="N5935" s="5">
        <v>10000</v>
      </c>
      <c r="O5935" s="5">
        <v>10000</v>
      </c>
      <c r="P5935" s="5">
        <v>20000</v>
      </c>
      <c r="Q5935" s="1" t="s">
        <v>35165</v>
      </c>
    </row>
    <row r="5936" spans="1:17" s="415" customFormat="1" ht="392" x14ac:dyDescent="0.15">
      <c r="A5936" s="1">
        <v>2016</v>
      </c>
      <c r="B5936" s="1" t="s">
        <v>34936</v>
      </c>
      <c r="C5936" s="1">
        <v>10358</v>
      </c>
      <c r="D5936" s="1" t="s">
        <v>100</v>
      </c>
      <c r="E5936" s="9" t="s">
        <v>35166</v>
      </c>
      <c r="F5936" s="9" t="s">
        <v>35167</v>
      </c>
      <c r="G5936" s="1" t="s">
        <v>2</v>
      </c>
      <c r="H5936" s="1" t="s">
        <v>35168</v>
      </c>
      <c r="I5936" s="1" t="s">
        <v>35169</v>
      </c>
      <c r="J5936" s="9">
        <v>3</v>
      </c>
      <c r="K5936" s="26" t="s">
        <v>35170</v>
      </c>
      <c r="L5936" s="1" t="s">
        <v>35171</v>
      </c>
      <c r="M5936" s="1" t="s">
        <v>174</v>
      </c>
      <c r="N5936" s="5">
        <v>10000</v>
      </c>
      <c r="O5936" s="5">
        <v>10000</v>
      </c>
      <c r="P5936" s="5">
        <v>20000</v>
      </c>
      <c r="Q5936" s="1" t="s">
        <v>35172</v>
      </c>
    </row>
    <row r="5937" spans="1:17" s="415" customFormat="1" ht="196" x14ac:dyDescent="0.15">
      <c r="A5937" s="1">
        <v>2016</v>
      </c>
      <c r="B5937" s="1" t="s">
        <v>34936</v>
      </c>
      <c r="C5937" s="1">
        <v>10358</v>
      </c>
      <c r="D5937" s="1" t="s">
        <v>100</v>
      </c>
      <c r="E5937" s="9" t="s">
        <v>35173</v>
      </c>
      <c r="F5937" s="9" t="s">
        <v>35174</v>
      </c>
      <c r="G5937" s="1" t="s">
        <v>2</v>
      </c>
      <c r="H5937" s="1" t="s">
        <v>35175</v>
      </c>
      <c r="I5937" s="1" t="s">
        <v>35176</v>
      </c>
      <c r="J5937" s="9">
        <v>3</v>
      </c>
      <c r="K5937" s="26" t="s">
        <v>35177</v>
      </c>
      <c r="L5937" s="1" t="s">
        <v>35178</v>
      </c>
      <c r="M5937" s="1" t="s">
        <v>35179</v>
      </c>
      <c r="N5937" s="5">
        <v>10000</v>
      </c>
      <c r="O5937" s="5">
        <v>10000</v>
      </c>
      <c r="P5937" s="5">
        <v>20000</v>
      </c>
      <c r="Q5937" s="1" t="s">
        <v>35180</v>
      </c>
    </row>
    <row r="5938" spans="1:17" s="415" customFormat="1" ht="252" x14ac:dyDescent="0.15">
      <c r="A5938" s="1">
        <v>2016</v>
      </c>
      <c r="B5938" s="1" t="s">
        <v>34936</v>
      </c>
      <c r="C5938" s="1">
        <v>10358</v>
      </c>
      <c r="D5938" s="1" t="s">
        <v>100</v>
      </c>
      <c r="E5938" s="9" t="s">
        <v>35181</v>
      </c>
      <c r="F5938" s="9" t="s">
        <v>35182</v>
      </c>
      <c r="G5938" s="1" t="s">
        <v>2</v>
      </c>
      <c r="H5938" s="1" t="s">
        <v>35183</v>
      </c>
      <c r="I5938" s="1" t="s">
        <v>35184</v>
      </c>
      <c r="J5938" s="9">
        <v>3</v>
      </c>
      <c r="K5938" s="26" t="s">
        <v>35185</v>
      </c>
      <c r="L5938" s="1" t="s">
        <v>35186</v>
      </c>
      <c r="M5938" s="1" t="s">
        <v>174</v>
      </c>
      <c r="N5938" s="5">
        <v>5000</v>
      </c>
      <c r="O5938" s="5">
        <v>5000</v>
      </c>
      <c r="P5938" s="5">
        <v>10000</v>
      </c>
      <c r="Q5938" s="1" t="s">
        <v>35187</v>
      </c>
    </row>
    <row r="5939" spans="1:17" s="415" customFormat="1" ht="322" x14ac:dyDescent="0.15">
      <c r="A5939" s="1">
        <v>2016</v>
      </c>
      <c r="B5939" s="1" t="s">
        <v>34936</v>
      </c>
      <c r="C5939" s="1">
        <v>10358</v>
      </c>
      <c r="D5939" s="1" t="s">
        <v>100</v>
      </c>
      <c r="E5939" s="9" t="s">
        <v>35188</v>
      </c>
      <c r="F5939" s="9" t="s">
        <v>35189</v>
      </c>
      <c r="G5939" s="1" t="s">
        <v>2</v>
      </c>
      <c r="H5939" s="1" t="s">
        <v>35190</v>
      </c>
      <c r="I5939" s="1" t="s">
        <v>35191</v>
      </c>
      <c r="J5939" s="9">
        <v>1</v>
      </c>
      <c r="K5939" s="26" t="s">
        <v>148</v>
      </c>
      <c r="L5939" s="1" t="s">
        <v>35192</v>
      </c>
      <c r="M5939" s="1" t="s">
        <v>174</v>
      </c>
      <c r="N5939" s="5">
        <v>5000</v>
      </c>
      <c r="O5939" s="5">
        <v>5000</v>
      </c>
      <c r="P5939" s="5">
        <v>10000</v>
      </c>
      <c r="Q5939" s="1" t="s">
        <v>35193</v>
      </c>
    </row>
    <row r="5940" spans="1:17" s="415" customFormat="1" ht="224" x14ac:dyDescent="0.15">
      <c r="A5940" s="1">
        <v>2016</v>
      </c>
      <c r="B5940" s="1" t="s">
        <v>34936</v>
      </c>
      <c r="C5940" s="1">
        <v>10358</v>
      </c>
      <c r="D5940" s="1" t="s">
        <v>100</v>
      </c>
      <c r="E5940" s="9" t="s">
        <v>35194</v>
      </c>
      <c r="F5940" s="9" t="s">
        <v>35195</v>
      </c>
      <c r="G5940" s="1" t="s">
        <v>2</v>
      </c>
      <c r="H5940" s="1" t="s">
        <v>35196</v>
      </c>
      <c r="I5940" s="1" t="s">
        <v>35197</v>
      </c>
      <c r="J5940" s="9">
        <v>2</v>
      </c>
      <c r="K5940" s="26" t="s">
        <v>35198</v>
      </c>
      <c r="L5940" s="1" t="s">
        <v>35199</v>
      </c>
      <c r="M5940" s="1" t="s">
        <v>156</v>
      </c>
      <c r="N5940" s="5">
        <v>10000</v>
      </c>
      <c r="O5940" s="5">
        <v>10000</v>
      </c>
      <c r="P5940" s="5">
        <v>20000</v>
      </c>
      <c r="Q5940" s="1" t="s">
        <v>35200</v>
      </c>
    </row>
    <row r="5941" spans="1:17" s="415" customFormat="1" ht="336" x14ac:dyDescent="0.15">
      <c r="A5941" s="1">
        <v>2016</v>
      </c>
      <c r="B5941" s="1" t="s">
        <v>34936</v>
      </c>
      <c r="C5941" s="1">
        <v>10358</v>
      </c>
      <c r="D5941" s="1" t="s">
        <v>100</v>
      </c>
      <c r="E5941" s="9" t="s">
        <v>35201</v>
      </c>
      <c r="F5941" s="9" t="s">
        <v>35202</v>
      </c>
      <c r="G5941" s="1" t="s">
        <v>2</v>
      </c>
      <c r="H5941" s="1" t="s">
        <v>35203</v>
      </c>
      <c r="I5941" s="1" t="s">
        <v>35204</v>
      </c>
      <c r="J5941" s="9">
        <v>3</v>
      </c>
      <c r="K5941" s="26" t="s">
        <v>35205</v>
      </c>
      <c r="L5941" s="1" t="s">
        <v>35206</v>
      </c>
      <c r="M5941" s="1" t="s">
        <v>156</v>
      </c>
      <c r="N5941" s="5">
        <v>10000</v>
      </c>
      <c r="O5941" s="5">
        <v>10000</v>
      </c>
      <c r="P5941" s="5">
        <v>20000</v>
      </c>
      <c r="Q5941" s="1" t="s">
        <v>35207</v>
      </c>
    </row>
    <row r="5942" spans="1:17" s="415" customFormat="1" ht="266" x14ac:dyDescent="0.15">
      <c r="A5942" s="1">
        <v>2016</v>
      </c>
      <c r="B5942" s="1" t="s">
        <v>34936</v>
      </c>
      <c r="C5942" s="1">
        <v>10358</v>
      </c>
      <c r="D5942" s="1" t="s">
        <v>100</v>
      </c>
      <c r="E5942" s="9" t="s">
        <v>35208</v>
      </c>
      <c r="F5942" s="9" t="s">
        <v>35209</v>
      </c>
      <c r="G5942" s="1" t="s">
        <v>2</v>
      </c>
      <c r="H5942" s="1" t="s">
        <v>35210</v>
      </c>
      <c r="I5942" s="1" t="s">
        <v>35211</v>
      </c>
      <c r="J5942" s="9">
        <v>1</v>
      </c>
      <c r="K5942" s="26" t="s">
        <v>148</v>
      </c>
      <c r="L5942" s="1" t="s">
        <v>35212</v>
      </c>
      <c r="M5942" s="1" t="s">
        <v>35213</v>
      </c>
      <c r="N5942" s="5">
        <v>5000</v>
      </c>
      <c r="O5942" s="5">
        <v>5000</v>
      </c>
      <c r="P5942" s="5">
        <v>10000</v>
      </c>
      <c r="Q5942" s="1" t="s">
        <v>35214</v>
      </c>
    </row>
    <row r="5943" spans="1:17" s="415" customFormat="1" ht="196" x14ac:dyDescent="0.15">
      <c r="A5943" s="1">
        <v>2016</v>
      </c>
      <c r="B5943" s="1" t="s">
        <v>34936</v>
      </c>
      <c r="C5943" s="1">
        <v>10358</v>
      </c>
      <c r="D5943" s="1" t="s">
        <v>100</v>
      </c>
      <c r="E5943" s="9" t="s">
        <v>35215</v>
      </c>
      <c r="F5943" s="9" t="s">
        <v>35216</v>
      </c>
      <c r="G5943" s="1" t="s">
        <v>2</v>
      </c>
      <c r="H5943" s="1" t="s">
        <v>35217</v>
      </c>
      <c r="I5943" s="1" t="s">
        <v>35218</v>
      </c>
      <c r="J5943" s="9">
        <v>3</v>
      </c>
      <c r="K5943" s="26" t="s">
        <v>35219</v>
      </c>
      <c r="L5943" s="1" t="s">
        <v>21119</v>
      </c>
      <c r="M5943" s="1" t="s">
        <v>34943</v>
      </c>
      <c r="N5943" s="5">
        <v>10000</v>
      </c>
      <c r="O5943" s="5">
        <v>10000</v>
      </c>
      <c r="P5943" s="5">
        <v>20000</v>
      </c>
      <c r="Q5943" s="1" t="s">
        <v>35220</v>
      </c>
    </row>
    <row r="5944" spans="1:17" s="415" customFormat="1" ht="364" x14ac:dyDescent="0.15">
      <c r="A5944" s="1">
        <v>2016</v>
      </c>
      <c r="B5944" s="1" t="s">
        <v>34936</v>
      </c>
      <c r="C5944" s="1">
        <v>10358</v>
      </c>
      <c r="D5944" s="1" t="s">
        <v>100</v>
      </c>
      <c r="E5944" s="9" t="s">
        <v>35221</v>
      </c>
      <c r="F5944" s="9" t="s">
        <v>35222</v>
      </c>
      <c r="G5944" s="1" t="s">
        <v>2</v>
      </c>
      <c r="H5944" s="1" t="s">
        <v>35223</v>
      </c>
      <c r="I5944" s="1" t="s">
        <v>35224</v>
      </c>
      <c r="J5944" s="9">
        <v>2</v>
      </c>
      <c r="K5944" s="26" t="s">
        <v>35225</v>
      </c>
      <c r="L5944" s="1" t="s">
        <v>35226</v>
      </c>
      <c r="M5944" s="1" t="s">
        <v>174</v>
      </c>
      <c r="N5944" s="5">
        <v>10000</v>
      </c>
      <c r="O5944" s="5">
        <v>10000</v>
      </c>
      <c r="P5944" s="5">
        <v>20000</v>
      </c>
      <c r="Q5944" s="1" t="s">
        <v>35227</v>
      </c>
    </row>
    <row r="5945" spans="1:17" s="415" customFormat="1" ht="409" x14ac:dyDescent="0.15">
      <c r="A5945" s="1">
        <v>2016</v>
      </c>
      <c r="B5945" s="1" t="s">
        <v>34936</v>
      </c>
      <c r="C5945" s="1">
        <v>10358</v>
      </c>
      <c r="D5945" s="1" t="s">
        <v>100</v>
      </c>
      <c r="E5945" s="9" t="s">
        <v>35228</v>
      </c>
      <c r="F5945" s="9" t="s">
        <v>35229</v>
      </c>
      <c r="G5945" s="1" t="s">
        <v>2</v>
      </c>
      <c r="H5945" s="1" t="s">
        <v>35230</v>
      </c>
      <c r="I5945" s="1" t="s">
        <v>35231</v>
      </c>
      <c r="J5945" s="9">
        <v>3</v>
      </c>
      <c r="K5945" s="26" t="s">
        <v>35232</v>
      </c>
      <c r="L5945" s="1" t="s">
        <v>35233</v>
      </c>
      <c r="M5945" s="1" t="s">
        <v>174</v>
      </c>
      <c r="N5945" s="5">
        <v>10000</v>
      </c>
      <c r="O5945" s="5">
        <v>10000</v>
      </c>
      <c r="P5945" s="5">
        <v>20000</v>
      </c>
      <c r="Q5945" s="1" t="s">
        <v>35234</v>
      </c>
    </row>
    <row r="5946" spans="1:17" s="415" customFormat="1" ht="336" x14ac:dyDescent="0.15">
      <c r="A5946" s="1">
        <v>2016</v>
      </c>
      <c r="B5946" s="1" t="s">
        <v>34936</v>
      </c>
      <c r="C5946" s="1">
        <v>10358</v>
      </c>
      <c r="D5946" s="1" t="s">
        <v>100</v>
      </c>
      <c r="E5946" s="9" t="s">
        <v>35235</v>
      </c>
      <c r="F5946" s="9" t="s">
        <v>35236</v>
      </c>
      <c r="G5946" s="1" t="s">
        <v>2</v>
      </c>
      <c r="H5946" s="1" t="s">
        <v>35237</v>
      </c>
      <c r="I5946" s="1" t="s">
        <v>35238</v>
      </c>
      <c r="J5946" s="9">
        <v>3</v>
      </c>
      <c r="K5946" s="26" t="s">
        <v>35239</v>
      </c>
      <c r="L5946" s="1" t="s">
        <v>35240</v>
      </c>
      <c r="M5946" s="1" t="s">
        <v>174</v>
      </c>
      <c r="N5946" s="5">
        <v>10000</v>
      </c>
      <c r="O5946" s="5">
        <v>10000</v>
      </c>
      <c r="P5946" s="5">
        <v>20000</v>
      </c>
      <c r="Q5946" s="1" t="s">
        <v>35241</v>
      </c>
    </row>
    <row r="5947" spans="1:17" s="415" customFormat="1" ht="308" x14ac:dyDescent="0.15">
      <c r="A5947" s="1">
        <v>2016</v>
      </c>
      <c r="B5947" s="1" t="s">
        <v>34936</v>
      </c>
      <c r="C5947" s="1">
        <v>10358</v>
      </c>
      <c r="D5947" s="1" t="s">
        <v>100</v>
      </c>
      <c r="E5947" s="9" t="s">
        <v>35242</v>
      </c>
      <c r="F5947" s="9" t="s">
        <v>35243</v>
      </c>
      <c r="G5947" s="1" t="s">
        <v>2</v>
      </c>
      <c r="H5947" s="1" t="s">
        <v>35244</v>
      </c>
      <c r="I5947" s="1" t="s">
        <v>35245</v>
      </c>
      <c r="J5947" s="9">
        <v>2</v>
      </c>
      <c r="K5947" s="26" t="s">
        <v>35246</v>
      </c>
      <c r="L5947" s="1" t="s">
        <v>35247</v>
      </c>
      <c r="M5947" s="1" t="s">
        <v>156</v>
      </c>
      <c r="N5947" s="5">
        <v>10000</v>
      </c>
      <c r="O5947" s="5">
        <v>10000</v>
      </c>
      <c r="P5947" s="5">
        <v>20000</v>
      </c>
      <c r="Q5947" s="1" t="s">
        <v>35248</v>
      </c>
    </row>
    <row r="5948" spans="1:17" s="415" customFormat="1" ht="350" x14ac:dyDescent="0.15">
      <c r="A5948" s="1">
        <v>2016</v>
      </c>
      <c r="B5948" s="1" t="s">
        <v>34936</v>
      </c>
      <c r="C5948" s="1">
        <v>10358</v>
      </c>
      <c r="D5948" s="1" t="s">
        <v>100</v>
      </c>
      <c r="E5948" s="9" t="s">
        <v>35249</v>
      </c>
      <c r="F5948" s="9" t="s">
        <v>35250</v>
      </c>
      <c r="G5948" s="1" t="s">
        <v>2</v>
      </c>
      <c r="H5948" s="1" t="s">
        <v>35251</v>
      </c>
      <c r="I5948" s="1" t="s">
        <v>35252</v>
      </c>
      <c r="J5948" s="9">
        <v>2</v>
      </c>
      <c r="K5948" s="26" t="s">
        <v>35253</v>
      </c>
      <c r="L5948" s="1" t="s">
        <v>8192</v>
      </c>
      <c r="M5948" s="1" t="s">
        <v>174</v>
      </c>
      <c r="N5948" s="5">
        <v>10000</v>
      </c>
      <c r="O5948" s="5">
        <v>10000</v>
      </c>
      <c r="P5948" s="5">
        <v>20000</v>
      </c>
      <c r="Q5948" s="1" t="s">
        <v>35254</v>
      </c>
    </row>
    <row r="5949" spans="1:17" s="415" customFormat="1" ht="406" x14ac:dyDescent="0.15">
      <c r="A5949" s="1">
        <v>2016</v>
      </c>
      <c r="B5949" s="1" t="s">
        <v>34936</v>
      </c>
      <c r="C5949" s="1">
        <v>10358</v>
      </c>
      <c r="D5949" s="1" t="s">
        <v>100</v>
      </c>
      <c r="E5949" s="9" t="s">
        <v>35255</v>
      </c>
      <c r="F5949" s="9" t="s">
        <v>35256</v>
      </c>
      <c r="G5949" s="1" t="s">
        <v>2</v>
      </c>
      <c r="H5949" s="1" t="s">
        <v>35257</v>
      </c>
      <c r="I5949" s="1" t="s">
        <v>35258</v>
      </c>
      <c r="J5949" s="9">
        <v>2</v>
      </c>
      <c r="K5949" s="26" t="s">
        <v>35259</v>
      </c>
      <c r="L5949" s="1" t="s">
        <v>35260</v>
      </c>
      <c r="M5949" s="1" t="s">
        <v>3534</v>
      </c>
      <c r="N5949" s="5">
        <v>10000</v>
      </c>
      <c r="O5949" s="5">
        <v>10000</v>
      </c>
      <c r="P5949" s="5">
        <v>20000</v>
      </c>
      <c r="Q5949" s="1" t="s">
        <v>35261</v>
      </c>
    </row>
    <row r="5950" spans="1:17" s="415" customFormat="1" ht="168" x14ac:dyDescent="0.15">
      <c r="A5950" s="1">
        <v>2016</v>
      </c>
      <c r="B5950" s="1" t="s">
        <v>34936</v>
      </c>
      <c r="C5950" s="1">
        <v>10358</v>
      </c>
      <c r="D5950" s="1" t="s">
        <v>100</v>
      </c>
      <c r="E5950" s="9" t="s">
        <v>35262</v>
      </c>
      <c r="F5950" s="9" t="s">
        <v>35263</v>
      </c>
      <c r="G5950" s="1" t="s">
        <v>2</v>
      </c>
      <c r="H5950" s="1" t="s">
        <v>35264</v>
      </c>
      <c r="I5950" s="1" t="s">
        <v>35265</v>
      </c>
      <c r="J5950" s="9">
        <v>3</v>
      </c>
      <c r="K5950" s="26" t="s">
        <v>35266</v>
      </c>
      <c r="L5950" s="1" t="s">
        <v>35267</v>
      </c>
      <c r="M5950" s="1" t="s">
        <v>174</v>
      </c>
      <c r="N5950" s="5">
        <v>10000</v>
      </c>
      <c r="O5950" s="5">
        <v>10000</v>
      </c>
      <c r="P5950" s="5">
        <v>20000</v>
      </c>
      <c r="Q5950" s="1" t="s">
        <v>35268</v>
      </c>
    </row>
    <row r="5951" spans="1:17" s="415" customFormat="1" ht="252" x14ac:dyDescent="0.15">
      <c r="A5951" s="1">
        <v>2016</v>
      </c>
      <c r="B5951" s="1" t="s">
        <v>34936</v>
      </c>
      <c r="C5951" s="1">
        <v>10358</v>
      </c>
      <c r="D5951" s="1" t="s">
        <v>100</v>
      </c>
      <c r="E5951" s="9" t="s">
        <v>35269</v>
      </c>
      <c r="F5951" s="9" t="s">
        <v>35270</v>
      </c>
      <c r="G5951" s="1" t="s">
        <v>2</v>
      </c>
      <c r="H5951" s="1" t="s">
        <v>35271</v>
      </c>
      <c r="I5951" s="1" t="s">
        <v>35272</v>
      </c>
      <c r="J5951" s="9">
        <v>3</v>
      </c>
      <c r="K5951" s="26" t="s">
        <v>35273</v>
      </c>
      <c r="L5951" s="1" t="s">
        <v>35274</v>
      </c>
      <c r="M5951" s="1" t="s">
        <v>35213</v>
      </c>
      <c r="N5951" s="5">
        <v>10000</v>
      </c>
      <c r="O5951" s="5">
        <v>10000</v>
      </c>
      <c r="P5951" s="5">
        <v>20000</v>
      </c>
      <c r="Q5951" s="1" t="s">
        <v>35275</v>
      </c>
    </row>
    <row r="5952" spans="1:17" s="415" customFormat="1" ht="154" x14ac:dyDescent="0.15">
      <c r="A5952" s="1">
        <v>2016</v>
      </c>
      <c r="B5952" s="1" t="s">
        <v>34936</v>
      </c>
      <c r="C5952" s="1">
        <v>10358</v>
      </c>
      <c r="D5952" s="1" t="s">
        <v>100</v>
      </c>
      <c r="E5952" s="9" t="s">
        <v>35276</v>
      </c>
      <c r="F5952" s="9" t="s">
        <v>35277</v>
      </c>
      <c r="G5952" s="1" t="s">
        <v>2</v>
      </c>
      <c r="H5952" s="1" t="s">
        <v>35278</v>
      </c>
      <c r="I5952" s="1" t="s">
        <v>35279</v>
      </c>
      <c r="J5952" s="9">
        <v>2</v>
      </c>
      <c r="K5952" s="26" t="s">
        <v>35280</v>
      </c>
      <c r="L5952" s="1" t="s">
        <v>35281</v>
      </c>
      <c r="M5952" s="1" t="s">
        <v>174</v>
      </c>
      <c r="N5952" s="5">
        <v>10000</v>
      </c>
      <c r="O5952" s="5">
        <v>10000</v>
      </c>
      <c r="P5952" s="5">
        <v>20000</v>
      </c>
      <c r="Q5952" s="1" t="s">
        <v>35282</v>
      </c>
    </row>
    <row r="5953" spans="1:17" s="415" customFormat="1" ht="364" x14ac:dyDescent="0.15">
      <c r="A5953" s="1">
        <v>2016</v>
      </c>
      <c r="B5953" s="1" t="s">
        <v>34936</v>
      </c>
      <c r="C5953" s="1">
        <v>10358</v>
      </c>
      <c r="D5953" s="1" t="s">
        <v>100</v>
      </c>
      <c r="E5953" s="9" t="s">
        <v>35283</v>
      </c>
      <c r="F5953" s="9" t="s">
        <v>35284</v>
      </c>
      <c r="G5953" s="1" t="s">
        <v>2</v>
      </c>
      <c r="H5953" s="1" t="s">
        <v>35285</v>
      </c>
      <c r="I5953" s="1" t="s">
        <v>35286</v>
      </c>
      <c r="J5953" s="9">
        <v>3</v>
      </c>
      <c r="K5953" s="26" t="s">
        <v>35287</v>
      </c>
      <c r="L5953" s="1" t="s">
        <v>35288</v>
      </c>
      <c r="M5953" s="1" t="s">
        <v>34943</v>
      </c>
      <c r="N5953" s="5">
        <v>10000</v>
      </c>
      <c r="O5953" s="5">
        <v>10000</v>
      </c>
      <c r="P5953" s="5">
        <v>20000</v>
      </c>
      <c r="Q5953" s="1" t="s">
        <v>35289</v>
      </c>
    </row>
    <row r="5954" spans="1:17" s="415" customFormat="1" ht="266" x14ac:dyDescent="0.15">
      <c r="A5954" s="1">
        <v>2016</v>
      </c>
      <c r="B5954" s="1" t="s">
        <v>34936</v>
      </c>
      <c r="C5954" s="1">
        <v>10358</v>
      </c>
      <c r="D5954" s="1" t="s">
        <v>100</v>
      </c>
      <c r="E5954" s="9" t="s">
        <v>35290</v>
      </c>
      <c r="F5954" s="9" t="s">
        <v>35291</v>
      </c>
      <c r="G5954" s="1" t="s">
        <v>2</v>
      </c>
      <c r="H5954" s="1" t="s">
        <v>35292</v>
      </c>
      <c r="I5954" s="1" t="s">
        <v>35293</v>
      </c>
      <c r="J5954" s="9">
        <v>3</v>
      </c>
      <c r="K5954" s="26" t="s">
        <v>35294</v>
      </c>
      <c r="L5954" s="1" t="s">
        <v>35295</v>
      </c>
      <c r="M5954" s="1" t="s">
        <v>34943</v>
      </c>
      <c r="N5954" s="5">
        <v>10000</v>
      </c>
      <c r="O5954" s="5">
        <v>10000</v>
      </c>
      <c r="P5954" s="5">
        <v>20000</v>
      </c>
      <c r="Q5954" s="1" t="s">
        <v>35296</v>
      </c>
    </row>
    <row r="5955" spans="1:17" s="415" customFormat="1" ht="140" x14ac:dyDescent="0.15">
      <c r="A5955" s="1">
        <v>2016</v>
      </c>
      <c r="B5955" s="1" t="s">
        <v>34936</v>
      </c>
      <c r="C5955" s="1">
        <v>10358</v>
      </c>
      <c r="D5955" s="1" t="s">
        <v>100</v>
      </c>
      <c r="E5955" s="9" t="s">
        <v>35297</v>
      </c>
      <c r="F5955" s="9" t="s">
        <v>35298</v>
      </c>
      <c r="G5955" s="1" t="s">
        <v>2</v>
      </c>
      <c r="H5955" s="1" t="s">
        <v>35299</v>
      </c>
      <c r="I5955" s="1" t="s">
        <v>35300</v>
      </c>
      <c r="J5955" s="9">
        <v>2</v>
      </c>
      <c r="K5955" s="26" t="s">
        <v>35301</v>
      </c>
      <c r="L5955" s="1" t="s">
        <v>35302</v>
      </c>
      <c r="M5955" s="1" t="s">
        <v>174</v>
      </c>
      <c r="N5955" s="5">
        <v>10000</v>
      </c>
      <c r="O5955" s="5">
        <v>10000</v>
      </c>
      <c r="P5955" s="5">
        <v>20000</v>
      </c>
      <c r="Q5955" s="1" t="s">
        <v>35303</v>
      </c>
    </row>
    <row r="5956" spans="1:17" s="415" customFormat="1" ht="280" x14ac:dyDescent="0.15">
      <c r="A5956" s="1">
        <v>2016</v>
      </c>
      <c r="B5956" s="1" t="s">
        <v>34936</v>
      </c>
      <c r="C5956" s="1">
        <v>10358</v>
      </c>
      <c r="D5956" s="1" t="s">
        <v>100</v>
      </c>
      <c r="E5956" s="9" t="s">
        <v>35304</v>
      </c>
      <c r="F5956" s="9" t="s">
        <v>35305</v>
      </c>
      <c r="G5956" s="1" t="s">
        <v>2</v>
      </c>
      <c r="H5956" s="1" t="s">
        <v>6378</v>
      </c>
      <c r="I5956" s="1" t="s">
        <v>35306</v>
      </c>
      <c r="J5956" s="9">
        <v>1</v>
      </c>
      <c r="K5956" s="26" t="s">
        <v>148</v>
      </c>
      <c r="L5956" s="1" t="s">
        <v>35307</v>
      </c>
      <c r="M5956" s="1" t="s">
        <v>156</v>
      </c>
      <c r="N5956" s="5">
        <v>5000</v>
      </c>
      <c r="O5956" s="5">
        <v>5000</v>
      </c>
      <c r="P5956" s="5">
        <v>10000</v>
      </c>
      <c r="Q5956" s="1" t="s">
        <v>35308</v>
      </c>
    </row>
    <row r="5957" spans="1:17" s="415" customFormat="1" ht="210" x14ac:dyDescent="0.15">
      <c r="A5957" s="1">
        <v>2016</v>
      </c>
      <c r="B5957" s="1" t="s">
        <v>34936</v>
      </c>
      <c r="C5957" s="1">
        <v>10358</v>
      </c>
      <c r="D5957" s="1" t="s">
        <v>100</v>
      </c>
      <c r="E5957" s="9" t="s">
        <v>35309</v>
      </c>
      <c r="F5957" s="9" t="s">
        <v>35310</v>
      </c>
      <c r="G5957" s="1" t="s">
        <v>2</v>
      </c>
      <c r="H5957" s="1" t="s">
        <v>35311</v>
      </c>
      <c r="I5957" s="1" t="s">
        <v>35312</v>
      </c>
      <c r="J5957" s="9">
        <v>3</v>
      </c>
      <c r="K5957" s="26" t="s">
        <v>35313</v>
      </c>
      <c r="L5957" s="1" t="s">
        <v>35314</v>
      </c>
      <c r="M5957" s="1" t="s">
        <v>174</v>
      </c>
      <c r="N5957" s="5">
        <v>10000</v>
      </c>
      <c r="O5957" s="5">
        <v>10000</v>
      </c>
      <c r="P5957" s="5">
        <v>20000</v>
      </c>
      <c r="Q5957" s="1" t="s">
        <v>35315</v>
      </c>
    </row>
    <row r="5958" spans="1:17" s="415" customFormat="1" ht="364" x14ac:dyDescent="0.15">
      <c r="A5958" s="1">
        <v>2016</v>
      </c>
      <c r="B5958" s="1" t="s">
        <v>34936</v>
      </c>
      <c r="C5958" s="1">
        <v>10358</v>
      </c>
      <c r="D5958" s="1" t="s">
        <v>100</v>
      </c>
      <c r="E5958" s="9" t="s">
        <v>35316</v>
      </c>
      <c r="F5958" s="9" t="s">
        <v>35317</v>
      </c>
      <c r="G5958" s="1" t="s">
        <v>2</v>
      </c>
      <c r="H5958" s="1" t="s">
        <v>35318</v>
      </c>
      <c r="I5958" s="1" t="s">
        <v>35319</v>
      </c>
      <c r="J5958" s="9">
        <v>2</v>
      </c>
      <c r="K5958" s="26" t="s">
        <v>35320</v>
      </c>
      <c r="L5958" s="1" t="s">
        <v>35321</v>
      </c>
      <c r="M5958" s="1" t="s">
        <v>174</v>
      </c>
      <c r="N5958" s="5">
        <v>10000</v>
      </c>
      <c r="O5958" s="5">
        <v>10000</v>
      </c>
      <c r="P5958" s="5">
        <v>20000</v>
      </c>
      <c r="Q5958" s="1" t="s">
        <v>35322</v>
      </c>
    </row>
    <row r="5959" spans="1:17" s="415" customFormat="1" ht="182" x14ac:dyDescent="0.15">
      <c r="A5959" s="1">
        <v>2016</v>
      </c>
      <c r="B5959" s="1" t="s">
        <v>34936</v>
      </c>
      <c r="C5959" s="1">
        <v>10358</v>
      </c>
      <c r="D5959" s="1" t="s">
        <v>100</v>
      </c>
      <c r="E5959" s="9" t="s">
        <v>35323</v>
      </c>
      <c r="F5959" s="9" t="s">
        <v>35324</v>
      </c>
      <c r="G5959" s="1" t="s">
        <v>2</v>
      </c>
      <c r="H5959" s="1" t="s">
        <v>35325</v>
      </c>
      <c r="I5959" s="1" t="s">
        <v>35326</v>
      </c>
      <c r="J5959" s="9">
        <v>2</v>
      </c>
      <c r="K5959" s="26" t="s">
        <v>35327</v>
      </c>
      <c r="L5959" s="1" t="s">
        <v>35328</v>
      </c>
      <c r="M5959" s="1" t="s">
        <v>174</v>
      </c>
      <c r="N5959" s="5">
        <v>10000</v>
      </c>
      <c r="O5959" s="5">
        <v>10000</v>
      </c>
      <c r="P5959" s="5">
        <v>20000</v>
      </c>
      <c r="Q5959" s="1" t="s">
        <v>35329</v>
      </c>
    </row>
    <row r="5960" spans="1:17" s="415" customFormat="1" ht="322" x14ac:dyDescent="0.15">
      <c r="A5960" s="1">
        <v>2016</v>
      </c>
      <c r="B5960" s="1" t="s">
        <v>34936</v>
      </c>
      <c r="C5960" s="1">
        <v>10358</v>
      </c>
      <c r="D5960" s="1" t="s">
        <v>100</v>
      </c>
      <c r="E5960" s="9" t="s">
        <v>35330</v>
      </c>
      <c r="F5960" s="9" t="s">
        <v>35331</v>
      </c>
      <c r="G5960" s="1" t="s">
        <v>2</v>
      </c>
      <c r="H5960" s="1" t="s">
        <v>35332</v>
      </c>
      <c r="I5960" s="1" t="s">
        <v>35333</v>
      </c>
      <c r="J5960" s="9">
        <v>2</v>
      </c>
      <c r="K5960" s="26" t="s">
        <v>35334</v>
      </c>
      <c r="L5960" s="1" t="s">
        <v>35335</v>
      </c>
      <c r="M5960" s="1" t="s">
        <v>174</v>
      </c>
      <c r="N5960" s="5">
        <v>10000</v>
      </c>
      <c r="O5960" s="5">
        <v>10000</v>
      </c>
      <c r="P5960" s="5">
        <v>20000</v>
      </c>
      <c r="Q5960" s="1" t="s">
        <v>35336</v>
      </c>
    </row>
    <row r="5961" spans="1:17" s="415" customFormat="1" ht="364" x14ac:dyDescent="0.15">
      <c r="A5961" s="1">
        <v>2016</v>
      </c>
      <c r="B5961" s="1" t="s">
        <v>34936</v>
      </c>
      <c r="C5961" s="1">
        <v>10358</v>
      </c>
      <c r="D5961" s="1" t="s">
        <v>100</v>
      </c>
      <c r="E5961" s="9" t="s">
        <v>35337</v>
      </c>
      <c r="F5961" s="9" t="s">
        <v>35338</v>
      </c>
      <c r="G5961" s="1" t="s">
        <v>2</v>
      </c>
      <c r="H5961" s="1" t="s">
        <v>35339</v>
      </c>
      <c r="I5961" s="1" t="s">
        <v>35340</v>
      </c>
      <c r="J5961" s="9">
        <v>2</v>
      </c>
      <c r="K5961" s="26" t="s">
        <v>35341</v>
      </c>
      <c r="L5961" s="1" t="s">
        <v>35342</v>
      </c>
      <c r="M5961" s="1" t="s">
        <v>1304</v>
      </c>
      <c r="N5961" s="5">
        <v>10000</v>
      </c>
      <c r="O5961" s="5">
        <v>10000</v>
      </c>
      <c r="P5961" s="5">
        <v>20000</v>
      </c>
      <c r="Q5961" s="1" t="s">
        <v>35343</v>
      </c>
    </row>
    <row r="5962" spans="1:17" s="415" customFormat="1" ht="409" x14ac:dyDescent="0.15">
      <c r="A5962" s="1">
        <v>2016</v>
      </c>
      <c r="B5962" s="1" t="s">
        <v>34936</v>
      </c>
      <c r="C5962" s="1">
        <v>10358</v>
      </c>
      <c r="D5962" s="1" t="s">
        <v>100</v>
      </c>
      <c r="E5962" s="9" t="s">
        <v>35344</v>
      </c>
      <c r="F5962" s="9" t="s">
        <v>35345</v>
      </c>
      <c r="G5962" s="1" t="s">
        <v>2</v>
      </c>
      <c r="H5962" s="1" t="s">
        <v>35346</v>
      </c>
      <c r="I5962" s="1" t="s">
        <v>35347</v>
      </c>
      <c r="J5962" s="9">
        <v>1</v>
      </c>
      <c r="K5962" s="26" t="s">
        <v>148</v>
      </c>
      <c r="L5962" s="1" t="s">
        <v>35348</v>
      </c>
      <c r="M5962" s="1" t="s">
        <v>397</v>
      </c>
      <c r="N5962" s="5">
        <v>5000</v>
      </c>
      <c r="O5962" s="5">
        <v>5000</v>
      </c>
      <c r="P5962" s="5">
        <v>10000</v>
      </c>
      <c r="Q5962" s="1" t="s">
        <v>35349</v>
      </c>
    </row>
    <row r="5963" spans="1:17" s="415" customFormat="1" ht="140" x14ac:dyDescent="0.15">
      <c r="A5963" s="1">
        <v>2016</v>
      </c>
      <c r="B5963" s="1" t="s">
        <v>34936</v>
      </c>
      <c r="C5963" s="1">
        <v>10358</v>
      </c>
      <c r="D5963" s="1" t="s">
        <v>100</v>
      </c>
      <c r="E5963" s="9" t="s">
        <v>35350</v>
      </c>
      <c r="F5963" s="9" t="s">
        <v>35351</v>
      </c>
      <c r="G5963" s="1" t="s">
        <v>2</v>
      </c>
      <c r="H5963" s="1" t="s">
        <v>35352</v>
      </c>
      <c r="I5963" s="1" t="s">
        <v>35353</v>
      </c>
      <c r="J5963" s="9">
        <v>1</v>
      </c>
      <c r="K5963" s="26" t="s">
        <v>148</v>
      </c>
      <c r="L5963" s="1" t="s">
        <v>35354</v>
      </c>
      <c r="M5963" s="1" t="s">
        <v>174</v>
      </c>
      <c r="N5963" s="5">
        <v>5000</v>
      </c>
      <c r="O5963" s="5">
        <v>5000</v>
      </c>
      <c r="P5963" s="5">
        <v>10000</v>
      </c>
      <c r="Q5963" s="1" t="s">
        <v>35355</v>
      </c>
    </row>
    <row r="5964" spans="1:17" s="415" customFormat="1" ht="336" x14ac:dyDescent="0.15">
      <c r="A5964" s="1">
        <v>2016</v>
      </c>
      <c r="B5964" s="1" t="s">
        <v>34936</v>
      </c>
      <c r="C5964" s="1">
        <v>10358</v>
      </c>
      <c r="D5964" s="1" t="s">
        <v>100</v>
      </c>
      <c r="E5964" s="9" t="s">
        <v>35356</v>
      </c>
      <c r="F5964" s="9" t="s">
        <v>35357</v>
      </c>
      <c r="G5964" s="1" t="s">
        <v>2</v>
      </c>
      <c r="H5964" s="1" t="s">
        <v>35358</v>
      </c>
      <c r="I5964" s="1" t="s">
        <v>35359</v>
      </c>
      <c r="J5964" s="9">
        <v>3</v>
      </c>
      <c r="K5964" s="26" t="s">
        <v>35360</v>
      </c>
      <c r="L5964" s="1" t="s">
        <v>35361</v>
      </c>
      <c r="M5964" s="1" t="s">
        <v>174</v>
      </c>
      <c r="N5964" s="5">
        <v>10000</v>
      </c>
      <c r="O5964" s="5">
        <v>10000</v>
      </c>
      <c r="P5964" s="5">
        <v>20000</v>
      </c>
      <c r="Q5964" s="1" t="s">
        <v>35362</v>
      </c>
    </row>
    <row r="5965" spans="1:17" s="415" customFormat="1" ht="140" x14ac:dyDescent="0.15">
      <c r="A5965" s="1">
        <v>2016</v>
      </c>
      <c r="B5965" s="1" t="s">
        <v>34936</v>
      </c>
      <c r="C5965" s="1">
        <v>10358</v>
      </c>
      <c r="D5965" s="1" t="s">
        <v>100</v>
      </c>
      <c r="E5965" s="9" t="s">
        <v>35363</v>
      </c>
      <c r="F5965" s="9" t="s">
        <v>35364</v>
      </c>
      <c r="G5965" s="1" t="s">
        <v>2</v>
      </c>
      <c r="H5965" s="1" t="s">
        <v>35365</v>
      </c>
      <c r="I5965" s="1" t="s">
        <v>35366</v>
      </c>
      <c r="J5965" s="9">
        <v>1</v>
      </c>
      <c r="K5965" s="26" t="s">
        <v>148</v>
      </c>
      <c r="L5965" s="1" t="s">
        <v>35367</v>
      </c>
      <c r="M5965" s="1" t="s">
        <v>174</v>
      </c>
      <c r="N5965" s="5">
        <v>5000</v>
      </c>
      <c r="O5965" s="5">
        <v>5000</v>
      </c>
      <c r="P5965" s="5">
        <v>10000</v>
      </c>
      <c r="Q5965" s="1" t="s">
        <v>35368</v>
      </c>
    </row>
    <row r="5966" spans="1:17" s="415" customFormat="1" ht="406" x14ac:dyDescent="0.15">
      <c r="A5966" s="1">
        <v>2016</v>
      </c>
      <c r="B5966" s="1" t="s">
        <v>34936</v>
      </c>
      <c r="C5966" s="1">
        <v>10358</v>
      </c>
      <c r="D5966" s="1" t="s">
        <v>100</v>
      </c>
      <c r="E5966" s="9" t="s">
        <v>35369</v>
      </c>
      <c r="F5966" s="9" t="s">
        <v>35370</v>
      </c>
      <c r="G5966" s="1" t="s">
        <v>2</v>
      </c>
      <c r="H5966" s="1" t="s">
        <v>35371</v>
      </c>
      <c r="I5966" s="1" t="s">
        <v>35372</v>
      </c>
      <c r="J5966" s="9">
        <v>3</v>
      </c>
      <c r="K5966" s="26" t="s">
        <v>35373</v>
      </c>
      <c r="L5966" s="1" t="s">
        <v>35374</v>
      </c>
      <c r="M5966" s="1" t="s">
        <v>1304</v>
      </c>
      <c r="N5966" s="5">
        <v>10000</v>
      </c>
      <c r="O5966" s="5">
        <v>10000</v>
      </c>
      <c r="P5966" s="5">
        <v>20000</v>
      </c>
      <c r="Q5966" s="1" t="s">
        <v>35375</v>
      </c>
    </row>
    <row r="5967" spans="1:17" s="415" customFormat="1" ht="350" x14ac:dyDescent="0.15">
      <c r="A5967" s="1">
        <v>2016</v>
      </c>
      <c r="B5967" s="1" t="s">
        <v>34936</v>
      </c>
      <c r="C5967" s="1">
        <v>10358</v>
      </c>
      <c r="D5967" s="1" t="s">
        <v>100</v>
      </c>
      <c r="E5967" s="9" t="s">
        <v>35376</v>
      </c>
      <c r="F5967" s="9" t="s">
        <v>35377</v>
      </c>
      <c r="G5967" s="1" t="s">
        <v>2</v>
      </c>
      <c r="H5967" s="1" t="s">
        <v>35378</v>
      </c>
      <c r="I5967" s="1" t="s">
        <v>35379</v>
      </c>
      <c r="J5967" s="9">
        <v>3</v>
      </c>
      <c r="K5967" s="26" t="s">
        <v>35380</v>
      </c>
      <c r="L5967" s="1" t="s">
        <v>35381</v>
      </c>
      <c r="M5967" s="1" t="s">
        <v>174</v>
      </c>
      <c r="N5967" s="5">
        <v>10000</v>
      </c>
      <c r="O5967" s="5">
        <v>10000</v>
      </c>
      <c r="P5967" s="5">
        <v>20000</v>
      </c>
      <c r="Q5967" s="1" t="s">
        <v>35382</v>
      </c>
    </row>
    <row r="5968" spans="1:17" s="415" customFormat="1" ht="364" x14ac:dyDescent="0.15">
      <c r="A5968" s="1">
        <v>2016</v>
      </c>
      <c r="B5968" s="1" t="s">
        <v>34936</v>
      </c>
      <c r="C5968" s="1">
        <v>10358</v>
      </c>
      <c r="D5968" s="1" t="s">
        <v>100</v>
      </c>
      <c r="E5968" s="9" t="s">
        <v>35383</v>
      </c>
      <c r="F5968" s="9" t="s">
        <v>35384</v>
      </c>
      <c r="G5968" s="1" t="s">
        <v>2</v>
      </c>
      <c r="H5968" s="1" t="s">
        <v>35385</v>
      </c>
      <c r="I5968" s="1" t="s">
        <v>35386</v>
      </c>
      <c r="J5968" s="9">
        <v>2</v>
      </c>
      <c r="K5968" s="26" t="s">
        <v>35387</v>
      </c>
      <c r="L5968" s="1" t="s">
        <v>35388</v>
      </c>
      <c r="M5968" s="1" t="s">
        <v>174</v>
      </c>
      <c r="N5968" s="5">
        <v>10000</v>
      </c>
      <c r="O5968" s="5">
        <v>10000</v>
      </c>
      <c r="P5968" s="5">
        <v>20000</v>
      </c>
      <c r="Q5968" s="1" t="s">
        <v>35389</v>
      </c>
    </row>
    <row r="5969" spans="1:17" s="415" customFormat="1" ht="406" x14ac:dyDescent="0.15">
      <c r="A5969" s="1">
        <v>2016</v>
      </c>
      <c r="B5969" s="1" t="s">
        <v>34936</v>
      </c>
      <c r="C5969" s="1">
        <v>10358</v>
      </c>
      <c r="D5969" s="1" t="s">
        <v>100</v>
      </c>
      <c r="E5969" s="9" t="s">
        <v>35390</v>
      </c>
      <c r="F5969" s="9" t="s">
        <v>35391</v>
      </c>
      <c r="G5969" s="1" t="s">
        <v>2</v>
      </c>
      <c r="H5969" s="1" t="s">
        <v>35392</v>
      </c>
      <c r="I5969" s="1" t="s">
        <v>35393</v>
      </c>
      <c r="J5969" s="9">
        <v>2</v>
      </c>
      <c r="K5969" s="26" t="s">
        <v>35394</v>
      </c>
      <c r="L5969" s="1" t="s">
        <v>35395</v>
      </c>
      <c r="M5969" s="1" t="s">
        <v>397</v>
      </c>
      <c r="N5969" s="5">
        <v>10000</v>
      </c>
      <c r="O5969" s="5">
        <v>10000</v>
      </c>
      <c r="P5969" s="5">
        <v>20000</v>
      </c>
      <c r="Q5969" s="1" t="s">
        <v>35396</v>
      </c>
    </row>
    <row r="5970" spans="1:17" s="415" customFormat="1" ht="308" x14ac:dyDescent="0.15">
      <c r="A5970" s="1">
        <v>2016</v>
      </c>
      <c r="B5970" s="1" t="s">
        <v>34936</v>
      </c>
      <c r="C5970" s="1">
        <v>10358</v>
      </c>
      <c r="D5970" s="1" t="s">
        <v>100</v>
      </c>
      <c r="E5970" s="9" t="s">
        <v>35397</v>
      </c>
      <c r="F5970" s="9" t="s">
        <v>35398</v>
      </c>
      <c r="G5970" s="1" t="s">
        <v>2</v>
      </c>
      <c r="H5970" s="1" t="s">
        <v>35399</v>
      </c>
      <c r="I5970" s="1" t="s">
        <v>35400</v>
      </c>
      <c r="J5970" s="9">
        <v>2</v>
      </c>
      <c r="K5970" s="26" t="s">
        <v>35401</v>
      </c>
      <c r="L5970" s="1" t="s">
        <v>35402</v>
      </c>
      <c r="M5970" s="1" t="s">
        <v>174</v>
      </c>
      <c r="N5970" s="5">
        <v>10000</v>
      </c>
      <c r="O5970" s="5">
        <v>10000</v>
      </c>
      <c r="P5970" s="5">
        <v>20000</v>
      </c>
      <c r="Q5970" s="1" t="s">
        <v>35403</v>
      </c>
    </row>
    <row r="5971" spans="1:17" s="415" customFormat="1" ht="126" x14ac:dyDescent="0.15">
      <c r="A5971" s="1">
        <v>2016</v>
      </c>
      <c r="B5971" s="1" t="s">
        <v>34936</v>
      </c>
      <c r="C5971" s="1">
        <v>10358</v>
      </c>
      <c r="D5971" s="1" t="s">
        <v>100</v>
      </c>
      <c r="E5971" s="9" t="s">
        <v>35404</v>
      </c>
      <c r="F5971" s="9" t="s">
        <v>35405</v>
      </c>
      <c r="G5971" s="1" t="s">
        <v>2</v>
      </c>
      <c r="H5971" s="1" t="s">
        <v>35406</v>
      </c>
      <c r="I5971" s="1" t="s">
        <v>35407</v>
      </c>
      <c r="J5971" s="9">
        <v>3</v>
      </c>
      <c r="K5971" s="26" t="s">
        <v>35408</v>
      </c>
      <c r="L5971" s="1" t="s">
        <v>35409</v>
      </c>
      <c r="M5971" s="1" t="s">
        <v>174</v>
      </c>
      <c r="N5971" s="5">
        <v>10000</v>
      </c>
      <c r="O5971" s="5">
        <v>10000</v>
      </c>
      <c r="P5971" s="5">
        <v>20000</v>
      </c>
      <c r="Q5971" s="1" t="s">
        <v>35410</v>
      </c>
    </row>
    <row r="5972" spans="1:17" s="415" customFormat="1" ht="322" x14ac:dyDescent="0.15">
      <c r="A5972" s="1">
        <v>2016</v>
      </c>
      <c r="B5972" s="1" t="s">
        <v>34936</v>
      </c>
      <c r="C5972" s="1">
        <v>10358</v>
      </c>
      <c r="D5972" s="1" t="s">
        <v>100</v>
      </c>
      <c r="E5972" s="9" t="s">
        <v>35411</v>
      </c>
      <c r="F5972" s="9" t="s">
        <v>35412</v>
      </c>
      <c r="G5972" s="1" t="s">
        <v>2</v>
      </c>
      <c r="H5972" s="1" t="s">
        <v>35413</v>
      </c>
      <c r="I5972" s="1" t="s">
        <v>35414</v>
      </c>
      <c r="J5972" s="9">
        <v>3</v>
      </c>
      <c r="K5972" s="26" t="s">
        <v>35415</v>
      </c>
      <c r="L5972" s="1" t="s">
        <v>16411</v>
      </c>
      <c r="M5972" s="1" t="s">
        <v>174</v>
      </c>
      <c r="N5972" s="5">
        <v>10000</v>
      </c>
      <c r="O5972" s="5">
        <v>10000</v>
      </c>
      <c r="P5972" s="5">
        <v>20000</v>
      </c>
      <c r="Q5972" s="1" t="s">
        <v>35416</v>
      </c>
    </row>
    <row r="5973" spans="1:17" s="415" customFormat="1" ht="378" x14ac:dyDescent="0.15">
      <c r="A5973" s="1">
        <v>2016</v>
      </c>
      <c r="B5973" s="1" t="s">
        <v>34936</v>
      </c>
      <c r="C5973" s="1">
        <v>10358</v>
      </c>
      <c r="D5973" s="1" t="s">
        <v>100</v>
      </c>
      <c r="E5973" s="9" t="s">
        <v>35417</v>
      </c>
      <c r="F5973" s="9" t="s">
        <v>35418</v>
      </c>
      <c r="G5973" s="1" t="s">
        <v>2</v>
      </c>
      <c r="H5973" s="1" t="s">
        <v>35419</v>
      </c>
      <c r="I5973" s="1" t="s">
        <v>35420</v>
      </c>
      <c r="J5973" s="9">
        <v>3</v>
      </c>
      <c r="K5973" s="26" t="s">
        <v>35421</v>
      </c>
      <c r="L5973" s="1" t="s">
        <v>16573</v>
      </c>
      <c r="M5973" s="1" t="s">
        <v>156</v>
      </c>
      <c r="N5973" s="5">
        <v>10000</v>
      </c>
      <c r="O5973" s="5">
        <v>10000</v>
      </c>
      <c r="P5973" s="5">
        <v>20000</v>
      </c>
      <c r="Q5973" s="1" t="s">
        <v>35422</v>
      </c>
    </row>
    <row r="5974" spans="1:17" s="415" customFormat="1" ht="266" x14ac:dyDescent="0.15">
      <c r="A5974" s="1">
        <v>2016</v>
      </c>
      <c r="B5974" s="1" t="s">
        <v>34936</v>
      </c>
      <c r="C5974" s="1">
        <v>10358</v>
      </c>
      <c r="D5974" s="1" t="s">
        <v>100</v>
      </c>
      <c r="E5974" s="9" t="s">
        <v>35423</v>
      </c>
      <c r="F5974" s="9" t="s">
        <v>35424</v>
      </c>
      <c r="G5974" s="1" t="s">
        <v>2</v>
      </c>
      <c r="H5974" s="1" t="s">
        <v>35425</v>
      </c>
      <c r="I5974" s="1" t="s">
        <v>35426</v>
      </c>
      <c r="J5974" s="9">
        <v>3</v>
      </c>
      <c r="K5974" s="26" t="s">
        <v>35427</v>
      </c>
      <c r="L5974" s="1" t="s">
        <v>35428</v>
      </c>
      <c r="M5974" s="1" t="s">
        <v>35213</v>
      </c>
      <c r="N5974" s="5">
        <v>10000</v>
      </c>
      <c r="O5974" s="5">
        <v>10000</v>
      </c>
      <c r="P5974" s="5">
        <v>20000</v>
      </c>
      <c r="Q5974" s="1" t="s">
        <v>35429</v>
      </c>
    </row>
    <row r="5975" spans="1:17" s="415" customFormat="1" ht="364" x14ac:dyDescent="0.15">
      <c r="A5975" s="1">
        <v>2016</v>
      </c>
      <c r="B5975" s="1" t="s">
        <v>34936</v>
      </c>
      <c r="C5975" s="1">
        <v>10358</v>
      </c>
      <c r="D5975" s="1" t="s">
        <v>100</v>
      </c>
      <c r="E5975" s="9" t="s">
        <v>35430</v>
      </c>
      <c r="F5975" s="9" t="s">
        <v>35431</v>
      </c>
      <c r="G5975" s="1" t="s">
        <v>2</v>
      </c>
      <c r="H5975" s="1" t="s">
        <v>35432</v>
      </c>
      <c r="I5975" s="1" t="s">
        <v>35433</v>
      </c>
      <c r="J5975" s="9">
        <v>3</v>
      </c>
      <c r="K5975" s="26" t="s">
        <v>35434</v>
      </c>
      <c r="L5975" s="1" t="s">
        <v>34030</v>
      </c>
      <c r="M5975" s="1" t="s">
        <v>174</v>
      </c>
      <c r="N5975" s="5">
        <v>10000</v>
      </c>
      <c r="O5975" s="5">
        <v>10000</v>
      </c>
      <c r="P5975" s="5">
        <v>20000</v>
      </c>
      <c r="Q5975" s="1" t="s">
        <v>35435</v>
      </c>
    </row>
    <row r="5976" spans="1:17" s="415" customFormat="1" ht="322" x14ac:dyDescent="0.15">
      <c r="A5976" s="1">
        <v>2016</v>
      </c>
      <c r="B5976" s="1" t="s">
        <v>34936</v>
      </c>
      <c r="C5976" s="1">
        <v>10358</v>
      </c>
      <c r="D5976" s="1" t="s">
        <v>100</v>
      </c>
      <c r="E5976" s="9" t="s">
        <v>35436</v>
      </c>
      <c r="F5976" s="9" t="s">
        <v>35437</v>
      </c>
      <c r="G5976" s="1" t="s">
        <v>2</v>
      </c>
      <c r="H5976" s="1" t="s">
        <v>35438</v>
      </c>
      <c r="I5976" s="1" t="s">
        <v>35439</v>
      </c>
      <c r="J5976" s="9">
        <v>2</v>
      </c>
      <c r="K5976" s="26" t="s">
        <v>35440</v>
      </c>
      <c r="L5976" s="1" t="s">
        <v>35441</v>
      </c>
      <c r="M5976" s="1" t="s">
        <v>174</v>
      </c>
      <c r="N5976" s="5">
        <v>10000</v>
      </c>
      <c r="O5976" s="5">
        <v>10000</v>
      </c>
      <c r="P5976" s="5">
        <v>20000</v>
      </c>
      <c r="Q5976" s="1" t="s">
        <v>35442</v>
      </c>
    </row>
    <row r="5977" spans="1:17" s="415" customFormat="1" ht="350" x14ac:dyDescent="0.15">
      <c r="A5977" s="1">
        <v>2016</v>
      </c>
      <c r="B5977" s="1" t="s">
        <v>34936</v>
      </c>
      <c r="C5977" s="1">
        <v>10358</v>
      </c>
      <c r="D5977" s="1" t="s">
        <v>100</v>
      </c>
      <c r="E5977" s="9" t="s">
        <v>35443</v>
      </c>
      <c r="F5977" s="9" t="s">
        <v>35444</v>
      </c>
      <c r="G5977" s="1" t="s">
        <v>2</v>
      </c>
      <c r="H5977" s="1" t="s">
        <v>35445</v>
      </c>
      <c r="I5977" s="1" t="s">
        <v>35446</v>
      </c>
      <c r="J5977" s="9">
        <v>3</v>
      </c>
      <c r="K5977" s="26" t="s">
        <v>35447</v>
      </c>
      <c r="L5977" s="1" t="s">
        <v>35448</v>
      </c>
      <c r="M5977" s="1" t="s">
        <v>156</v>
      </c>
      <c r="N5977" s="5">
        <v>10000</v>
      </c>
      <c r="O5977" s="5">
        <v>10000</v>
      </c>
      <c r="P5977" s="5">
        <v>20000</v>
      </c>
      <c r="Q5977" s="1" t="s">
        <v>35449</v>
      </c>
    </row>
    <row r="5978" spans="1:17" s="415" customFormat="1" ht="112" x14ac:dyDescent="0.15">
      <c r="A5978" s="1">
        <v>2016</v>
      </c>
      <c r="B5978" s="1" t="s">
        <v>34936</v>
      </c>
      <c r="C5978" s="1">
        <v>10358</v>
      </c>
      <c r="D5978" s="1" t="s">
        <v>100</v>
      </c>
      <c r="E5978" s="9" t="s">
        <v>35450</v>
      </c>
      <c r="F5978" s="9" t="s">
        <v>35451</v>
      </c>
      <c r="G5978" s="1" t="s">
        <v>2</v>
      </c>
      <c r="H5978" s="1" t="s">
        <v>35452</v>
      </c>
      <c r="I5978" s="1" t="s">
        <v>35453</v>
      </c>
      <c r="J5978" s="9">
        <v>2</v>
      </c>
      <c r="K5978" s="26" t="s">
        <v>35454</v>
      </c>
      <c r="L5978" s="1" t="s">
        <v>35455</v>
      </c>
      <c r="M5978" s="1" t="s">
        <v>174</v>
      </c>
      <c r="N5978" s="5">
        <v>10000</v>
      </c>
      <c r="O5978" s="5">
        <v>10000</v>
      </c>
      <c r="P5978" s="5">
        <v>20000</v>
      </c>
      <c r="Q5978" s="1" t="s">
        <v>35456</v>
      </c>
    </row>
    <row r="5979" spans="1:17" s="415" customFormat="1" ht="308" x14ac:dyDescent="0.15">
      <c r="A5979" s="1">
        <v>2016</v>
      </c>
      <c r="B5979" s="1" t="s">
        <v>34936</v>
      </c>
      <c r="C5979" s="1">
        <v>10358</v>
      </c>
      <c r="D5979" s="1" t="s">
        <v>100</v>
      </c>
      <c r="E5979" s="9" t="s">
        <v>35457</v>
      </c>
      <c r="F5979" s="9" t="s">
        <v>35458</v>
      </c>
      <c r="G5979" s="1" t="s">
        <v>2</v>
      </c>
      <c r="H5979" s="1" t="s">
        <v>35459</v>
      </c>
      <c r="I5979" s="1" t="s">
        <v>35460</v>
      </c>
      <c r="J5979" s="9">
        <v>3</v>
      </c>
      <c r="K5979" s="26" t="s">
        <v>35461</v>
      </c>
      <c r="L5979" s="1" t="s">
        <v>35462</v>
      </c>
      <c r="M5979" s="1" t="s">
        <v>174</v>
      </c>
      <c r="N5979" s="5">
        <v>10000</v>
      </c>
      <c r="O5979" s="5">
        <v>10000</v>
      </c>
      <c r="P5979" s="5">
        <v>20000</v>
      </c>
      <c r="Q5979" s="1" t="s">
        <v>35463</v>
      </c>
    </row>
    <row r="5980" spans="1:17" s="415" customFormat="1" ht="364" x14ac:dyDescent="0.15">
      <c r="A5980" s="1">
        <v>2016</v>
      </c>
      <c r="B5980" s="1" t="s">
        <v>34936</v>
      </c>
      <c r="C5980" s="1">
        <v>10358</v>
      </c>
      <c r="D5980" s="1" t="s">
        <v>100</v>
      </c>
      <c r="E5980" s="9" t="s">
        <v>35464</v>
      </c>
      <c r="F5980" s="9" t="s">
        <v>35465</v>
      </c>
      <c r="G5980" s="1" t="s">
        <v>2</v>
      </c>
      <c r="H5980" s="1" t="s">
        <v>35466</v>
      </c>
      <c r="I5980" s="1" t="s">
        <v>35467</v>
      </c>
      <c r="J5980" s="9">
        <v>3</v>
      </c>
      <c r="K5980" s="26" t="s">
        <v>35468</v>
      </c>
      <c r="L5980" s="1" t="s">
        <v>35469</v>
      </c>
      <c r="M5980" s="1" t="s">
        <v>156</v>
      </c>
      <c r="N5980" s="5">
        <v>10000</v>
      </c>
      <c r="O5980" s="5">
        <v>10000</v>
      </c>
      <c r="P5980" s="5">
        <v>20000</v>
      </c>
      <c r="Q5980" s="1" t="s">
        <v>35470</v>
      </c>
    </row>
    <row r="5981" spans="1:17" s="415" customFormat="1" ht="308" x14ac:dyDescent="0.15">
      <c r="A5981" s="1">
        <v>2016</v>
      </c>
      <c r="B5981" s="1" t="s">
        <v>34936</v>
      </c>
      <c r="C5981" s="1">
        <v>10358</v>
      </c>
      <c r="D5981" s="1" t="s">
        <v>100</v>
      </c>
      <c r="E5981" s="9" t="s">
        <v>35471</v>
      </c>
      <c r="F5981" s="9" t="s">
        <v>35472</v>
      </c>
      <c r="G5981" s="1" t="s">
        <v>2</v>
      </c>
      <c r="H5981" s="1" t="s">
        <v>35473</v>
      </c>
      <c r="I5981" s="1" t="s">
        <v>35474</v>
      </c>
      <c r="J5981" s="9">
        <v>3</v>
      </c>
      <c r="K5981" s="26" t="s">
        <v>35475</v>
      </c>
      <c r="L5981" s="1" t="s">
        <v>35476</v>
      </c>
      <c r="M5981" s="1" t="s">
        <v>35477</v>
      </c>
      <c r="N5981" s="5">
        <v>10000</v>
      </c>
      <c r="O5981" s="5">
        <v>10000</v>
      </c>
      <c r="P5981" s="5">
        <v>20000</v>
      </c>
      <c r="Q5981" s="1" t="s">
        <v>35478</v>
      </c>
    </row>
    <row r="5982" spans="1:17" s="415" customFormat="1" ht="336" x14ac:dyDescent="0.15">
      <c r="A5982" s="1">
        <v>2016</v>
      </c>
      <c r="B5982" s="1" t="s">
        <v>34936</v>
      </c>
      <c r="C5982" s="1">
        <v>10358</v>
      </c>
      <c r="D5982" s="1" t="s">
        <v>100</v>
      </c>
      <c r="E5982" s="9" t="s">
        <v>35479</v>
      </c>
      <c r="F5982" s="9" t="s">
        <v>35480</v>
      </c>
      <c r="G5982" s="1" t="s">
        <v>2</v>
      </c>
      <c r="H5982" s="1" t="s">
        <v>35481</v>
      </c>
      <c r="I5982" s="1" t="s">
        <v>35482</v>
      </c>
      <c r="J5982" s="9">
        <v>2</v>
      </c>
      <c r="K5982" s="26" t="s">
        <v>35483</v>
      </c>
      <c r="L5982" s="1" t="s">
        <v>35484</v>
      </c>
      <c r="M5982" s="1" t="s">
        <v>35485</v>
      </c>
      <c r="N5982" s="5">
        <v>10000</v>
      </c>
      <c r="O5982" s="5">
        <v>10000</v>
      </c>
      <c r="P5982" s="5">
        <v>20000</v>
      </c>
      <c r="Q5982" s="1" t="s">
        <v>35486</v>
      </c>
    </row>
    <row r="5983" spans="1:17" s="415" customFormat="1" ht="308" x14ac:dyDescent="0.15">
      <c r="A5983" s="1">
        <v>2016</v>
      </c>
      <c r="B5983" s="1" t="s">
        <v>34936</v>
      </c>
      <c r="C5983" s="1">
        <v>10358</v>
      </c>
      <c r="D5983" s="1" t="s">
        <v>100</v>
      </c>
      <c r="E5983" s="9" t="s">
        <v>35487</v>
      </c>
      <c r="F5983" s="9" t="s">
        <v>35488</v>
      </c>
      <c r="G5983" s="1" t="s">
        <v>2</v>
      </c>
      <c r="H5983" s="1" t="s">
        <v>35489</v>
      </c>
      <c r="I5983" s="1" t="s">
        <v>35490</v>
      </c>
      <c r="J5983" s="9">
        <v>2</v>
      </c>
      <c r="K5983" s="26" t="s">
        <v>35491</v>
      </c>
      <c r="L5983" s="1" t="s">
        <v>35492</v>
      </c>
      <c r="M5983" s="1" t="s">
        <v>174</v>
      </c>
      <c r="N5983" s="5">
        <v>10000</v>
      </c>
      <c r="O5983" s="5">
        <v>10000</v>
      </c>
      <c r="P5983" s="5">
        <v>20000</v>
      </c>
      <c r="Q5983" s="1" t="s">
        <v>35493</v>
      </c>
    </row>
    <row r="5984" spans="1:17" s="415" customFormat="1" ht="210" x14ac:dyDescent="0.15">
      <c r="A5984" s="1">
        <v>2016</v>
      </c>
      <c r="B5984" s="1" t="s">
        <v>34936</v>
      </c>
      <c r="C5984" s="1">
        <v>10358</v>
      </c>
      <c r="D5984" s="1" t="s">
        <v>100</v>
      </c>
      <c r="E5984" s="9" t="s">
        <v>35494</v>
      </c>
      <c r="F5984" s="9" t="s">
        <v>35495</v>
      </c>
      <c r="G5984" s="1" t="s">
        <v>2</v>
      </c>
      <c r="H5984" s="1" t="s">
        <v>35496</v>
      </c>
      <c r="I5984" s="1" t="s">
        <v>35497</v>
      </c>
      <c r="J5984" s="9">
        <v>3</v>
      </c>
      <c r="K5984" s="26" t="s">
        <v>35498</v>
      </c>
      <c r="L5984" s="1" t="s">
        <v>35499</v>
      </c>
      <c r="M5984" s="1" t="s">
        <v>156</v>
      </c>
      <c r="N5984" s="5">
        <v>10000</v>
      </c>
      <c r="O5984" s="5">
        <v>10000</v>
      </c>
      <c r="P5984" s="5">
        <v>20000</v>
      </c>
      <c r="Q5984" s="1" t="s">
        <v>35500</v>
      </c>
    </row>
    <row r="5985" spans="1:17" s="415" customFormat="1" ht="409" x14ac:dyDescent="0.15">
      <c r="A5985" s="1">
        <v>2016</v>
      </c>
      <c r="B5985" s="1" t="s">
        <v>34936</v>
      </c>
      <c r="C5985" s="1">
        <v>10358</v>
      </c>
      <c r="D5985" s="1" t="s">
        <v>100</v>
      </c>
      <c r="E5985" s="9" t="s">
        <v>35501</v>
      </c>
      <c r="F5985" s="9" t="s">
        <v>35502</v>
      </c>
      <c r="G5985" s="1" t="s">
        <v>2</v>
      </c>
      <c r="H5985" s="1" t="s">
        <v>35503</v>
      </c>
      <c r="I5985" s="1" t="s">
        <v>35504</v>
      </c>
      <c r="J5985" s="9">
        <v>1</v>
      </c>
      <c r="K5985" s="26" t="s">
        <v>148</v>
      </c>
      <c r="L5985" s="1" t="s">
        <v>35505</v>
      </c>
      <c r="M5985" s="1" t="s">
        <v>156</v>
      </c>
      <c r="N5985" s="5">
        <v>5000</v>
      </c>
      <c r="O5985" s="5">
        <v>5000</v>
      </c>
      <c r="P5985" s="5">
        <v>10000</v>
      </c>
      <c r="Q5985" s="1" t="s">
        <v>35506</v>
      </c>
    </row>
    <row r="5986" spans="1:17" s="415" customFormat="1" ht="154" x14ac:dyDescent="0.15">
      <c r="A5986" s="1">
        <v>2016</v>
      </c>
      <c r="B5986" s="1" t="s">
        <v>34936</v>
      </c>
      <c r="C5986" s="1">
        <v>10358</v>
      </c>
      <c r="D5986" s="1" t="s">
        <v>100</v>
      </c>
      <c r="E5986" s="9" t="s">
        <v>35507</v>
      </c>
      <c r="F5986" s="9" t="s">
        <v>35508</v>
      </c>
      <c r="G5986" s="1" t="s">
        <v>2</v>
      </c>
      <c r="H5986" s="1" t="s">
        <v>35509</v>
      </c>
      <c r="I5986" s="1" t="s">
        <v>35510</v>
      </c>
      <c r="J5986" s="9">
        <v>3</v>
      </c>
      <c r="K5986" s="26" t="s">
        <v>35511</v>
      </c>
      <c r="L5986" s="1" t="s">
        <v>35512</v>
      </c>
      <c r="M5986" s="1" t="s">
        <v>174</v>
      </c>
      <c r="N5986" s="5">
        <v>10000</v>
      </c>
      <c r="O5986" s="5">
        <v>10000</v>
      </c>
      <c r="P5986" s="5">
        <v>20000</v>
      </c>
      <c r="Q5986" s="1" t="s">
        <v>35513</v>
      </c>
    </row>
    <row r="5987" spans="1:17" s="415" customFormat="1" ht="224" x14ac:dyDescent="0.15">
      <c r="A5987" s="1">
        <v>2016</v>
      </c>
      <c r="B5987" s="1" t="s">
        <v>34936</v>
      </c>
      <c r="C5987" s="1">
        <v>10358</v>
      </c>
      <c r="D5987" s="1" t="s">
        <v>100</v>
      </c>
      <c r="E5987" s="9" t="s">
        <v>35514</v>
      </c>
      <c r="F5987" s="9" t="s">
        <v>35515</v>
      </c>
      <c r="G5987" s="1" t="s">
        <v>2</v>
      </c>
      <c r="H5987" s="1" t="s">
        <v>35516</v>
      </c>
      <c r="I5987" s="1" t="s">
        <v>35517</v>
      </c>
      <c r="J5987" s="9">
        <v>3</v>
      </c>
      <c r="K5987" s="26" t="s">
        <v>35518</v>
      </c>
      <c r="L5987" s="1" t="s">
        <v>35519</v>
      </c>
      <c r="M5987" s="1" t="s">
        <v>156</v>
      </c>
      <c r="N5987" s="5">
        <v>10000</v>
      </c>
      <c r="O5987" s="5">
        <v>10000</v>
      </c>
      <c r="P5987" s="5">
        <v>20000</v>
      </c>
      <c r="Q5987" s="1" t="s">
        <v>35520</v>
      </c>
    </row>
    <row r="5988" spans="1:17" s="415" customFormat="1" ht="168" x14ac:dyDescent="0.15">
      <c r="A5988" s="1">
        <v>2016</v>
      </c>
      <c r="B5988" s="1" t="s">
        <v>34936</v>
      </c>
      <c r="C5988" s="1">
        <v>10358</v>
      </c>
      <c r="D5988" s="1" t="s">
        <v>100</v>
      </c>
      <c r="E5988" s="9" t="s">
        <v>35521</v>
      </c>
      <c r="F5988" s="9" t="s">
        <v>35522</v>
      </c>
      <c r="G5988" s="1" t="s">
        <v>2</v>
      </c>
      <c r="H5988" s="1" t="s">
        <v>35523</v>
      </c>
      <c r="I5988" s="1" t="s">
        <v>35524</v>
      </c>
      <c r="J5988" s="9">
        <v>3</v>
      </c>
      <c r="K5988" s="26" t="s">
        <v>35525</v>
      </c>
      <c r="L5988" s="1" t="s">
        <v>35526</v>
      </c>
      <c r="M5988" s="1" t="s">
        <v>174</v>
      </c>
      <c r="N5988" s="5">
        <v>10000</v>
      </c>
      <c r="O5988" s="5">
        <v>10000</v>
      </c>
      <c r="P5988" s="5">
        <v>20000</v>
      </c>
      <c r="Q5988" s="1" t="s">
        <v>35527</v>
      </c>
    </row>
    <row r="5989" spans="1:17" s="415" customFormat="1" ht="210" x14ac:dyDescent="0.15">
      <c r="A5989" s="1">
        <v>2016</v>
      </c>
      <c r="B5989" s="1" t="s">
        <v>34936</v>
      </c>
      <c r="C5989" s="1">
        <v>10358</v>
      </c>
      <c r="D5989" s="1" t="s">
        <v>100</v>
      </c>
      <c r="E5989" s="9" t="s">
        <v>35528</v>
      </c>
      <c r="F5989" s="9" t="s">
        <v>35529</v>
      </c>
      <c r="G5989" s="1" t="s">
        <v>2</v>
      </c>
      <c r="H5989" s="1" t="s">
        <v>35530</v>
      </c>
      <c r="I5989" s="1" t="s">
        <v>35531</v>
      </c>
      <c r="J5989" s="9">
        <v>3</v>
      </c>
      <c r="K5989" s="26" t="s">
        <v>35532</v>
      </c>
      <c r="L5989" s="1" t="s">
        <v>35533</v>
      </c>
      <c r="M5989" s="1" t="s">
        <v>156</v>
      </c>
      <c r="N5989" s="5">
        <v>10000</v>
      </c>
      <c r="O5989" s="5">
        <v>10000</v>
      </c>
      <c r="P5989" s="5">
        <v>20000</v>
      </c>
      <c r="Q5989" s="1" t="s">
        <v>35534</v>
      </c>
    </row>
    <row r="5990" spans="1:17" s="415" customFormat="1" ht="56" x14ac:dyDescent="0.15">
      <c r="A5990" s="1">
        <v>2016</v>
      </c>
      <c r="B5990" s="1" t="s">
        <v>34936</v>
      </c>
      <c r="C5990" s="1">
        <v>10358</v>
      </c>
      <c r="D5990" s="1" t="s">
        <v>100</v>
      </c>
      <c r="E5990" s="9" t="s">
        <v>35535</v>
      </c>
      <c r="F5990" s="9" t="s">
        <v>35536</v>
      </c>
      <c r="G5990" s="1" t="s">
        <v>2</v>
      </c>
      <c r="H5990" s="1" t="s">
        <v>35537</v>
      </c>
      <c r="I5990" s="1" t="s">
        <v>35538</v>
      </c>
      <c r="J5990" s="9">
        <v>3</v>
      </c>
      <c r="K5990" s="26" t="s">
        <v>35539</v>
      </c>
      <c r="L5990" s="1" t="s">
        <v>35540</v>
      </c>
      <c r="M5990" s="1" t="s">
        <v>156</v>
      </c>
      <c r="N5990" s="5">
        <v>10000</v>
      </c>
      <c r="O5990" s="5">
        <v>10000</v>
      </c>
      <c r="P5990" s="5">
        <v>20000</v>
      </c>
      <c r="Q5990" s="1" t="s">
        <v>35541</v>
      </c>
    </row>
    <row r="5991" spans="1:17" s="415" customFormat="1" ht="182" x14ac:dyDescent="0.15">
      <c r="A5991" s="1">
        <v>2016</v>
      </c>
      <c r="B5991" s="1" t="s">
        <v>34936</v>
      </c>
      <c r="C5991" s="1">
        <v>10358</v>
      </c>
      <c r="D5991" s="1" t="s">
        <v>100</v>
      </c>
      <c r="E5991" s="9" t="s">
        <v>35542</v>
      </c>
      <c r="F5991" s="9" t="s">
        <v>35543</v>
      </c>
      <c r="G5991" s="1" t="s">
        <v>2</v>
      </c>
      <c r="H5991" s="1" t="s">
        <v>35544</v>
      </c>
      <c r="I5991" s="1" t="s">
        <v>35545</v>
      </c>
      <c r="J5991" s="9">
        <v>3</v>
      </c>
      <c r="K5991" s="26" t="s">
        <v>35546</v>
      </c>
      <c r="L5991" s="1" t="s">
        <v>7973</v>
      </c>
      <c r="M5991" s="1" t="s">
        <v>174</v>
      </c>
      <c r="N5991" s="5">
        <v>10000</v>
      </c>
      <c r="O5991" s="5">
        <v>10000</v>
      </c>
      <c r="P5991" s="5">
        <v>20000</v>
      </c>
      <c r="Q5991" s="1" t="s">
        <v>35547</v>
      </c>
    </row>
    <row r="5992" spans="1:17" s="415" customFormat="1" ht="168" x14ac:dyDescent="0.15">
      <c r="A5992" s="1">
        <v>2016</v>
      </c>
      <c r="B5992" s="1" t="s">
        <v>34936</v>
      </c>
      <c r="C5992" s="1">
        <v>10358</v>
      </c>
      <c r="D5992" s="1" t="s">
        <v>100</v>
      </c>
      <c r="E5992" s="9" t="s">
        <v>35548</v>
      </c>
      <c r="F5992" s="9" t="s">
        <v>35549</v>
      </c>
      <c r="G5992" s="1" t="s">
        <v>2</v>
      </c>
      <c r="H5992" s="1" t="s">
        <v>35550</v>
      </c>
      <c r="I5992" s="1" t="s">
        <v>35551</v>
      </c>
      <c r="J5992" s="9">
        <v>3</v>
      </c>
      <c r="K5992" s="26" t="s">
        <v>35552</v>
      </c>
      <c r="L5992" s="1" t="s">
        <v>35553</v>
      </c>
      <c r="M5992" s="1" t="s">
        <v>156</v>
      </c>
      <c r="N5992" s="5">
        <v>10000</v>
      </c>
      <c r="O5992" s="5">
        <v>10000</v>
      </c>
      <c r="P5992" s="5">
        <v>20000</v>
      </c>
      <c r="Q5992" s="1" t="s">
        <v>35554</v>
      </c>
    </row>
    <row r="5993" spans="1:17" s="415" customFormat="1" ht="210" x14ac:dyDescent="0.15">
      <c r="A5993" s="1">
        <v>2016</v>
      </c>
      <c r="B5993" s="1" t="s">
        <v>34936</v>
      </c>
      <c r="C5993" s="1">
        <v>10358</v>
      </c>
      <c r="D5993" s="1" t="s">
        <v>100</v>
      </c>
      <c r="E5993" s="9" t="s">
        <v>35555</v>
      </c>
      <c r="F5993" s="9" t="s">
        <v>35556</v>
      </c>
      <c r="G5993" s="1" t="s">
        <v>2</v>
      </c>
      <c r="H5993" s="1" t="s">
        <v>35557</v>
      </c>
      <c r="I5993" s="1" t="s">
        <v>35558</v>
      </c>
      <c r="J5993" s="9">
        <v>3</v>
      </c>
      <c r="K5993" s="26" t="s">
        <v>35559</v>
      </c>
      <c r="L5993" s="1" t="s">
        <v>35560</v>
      </c>
      <c r="M5993" s="1" t="s">
        <v>156</v>
      </c>
      <c r="N5993" s="5">
        <v>10000</v>
      </c>
      <c r="O5993" s="5">
        <v>10000</v>
      </c>
      <c r="P5993" s="5">
        <v>20000</v>
      </c>
      <c r="Q5993" s="1" t="s">
        <v>35561</v>
      </c>
    </row>
    <row r="5994" spans="1:17" s="415" customFormat="1" ht="98" x14ac:dyDescent="0.15">
      <c r="A5994" s="1">
        <v>2016</v>
      </c>
      <c r="B5994" s="1" t="s">
        <v>34936</v>
      </c>
      <c r="C5994" s="1">
        <v>10358</v>
      </c>
      <c r="D5994" s="1" t="s">
        <v>100</v>
      </c>
      <c r="E5994" s="9" t="s">
        <v>35562</v>
      </c>
      <c r="F5994" s="9" t="s">
        <v>35563</v>
      </c>
      <c r="G5994" s="1" t="s">
        <v>4</v>
      </c>
      <c r="H5994" s="1" t="s">
        <v>35564</v>
      </c>
      <c r="I5994" s="1" t="s">
        <v>35565</v>
      </c>
      <c r="J5994" s="9">
        <v>5</v>
      </c>
      <c r="K5994" s="26" t="s">
        <v>35566</v>
      </c>
      <c r="L5994" s="1" t="s">
        <v>35567</v>
      </c>
      <c r="M5994" s="1" t="s">
        <v>174</v>
      </c>
      <c r="N5994" s="5">
        <v>5000</v>
      </c>
      <c r="O5994" s="5">
        <v>5000</v>
      </c>
      <c r="P5994" s="5">
        <v>10000</v>
      </c>
      <c r="Q5994" s="1" t="s">
        <v>35568</v>
      </c>
    </row>
    <row r="5995" spans="1:17" s="415" customFormat="1" ht="154" x14ac:dyDescent="0.15">
      <c r="A5995" s="1">
        <v>2016</v>
      </c>
      <c r="B5995" s="1" t="s">
        <v>34936</v>
      </c>
      <c r="C5995" s="1">
        <v>10358</v>
      </c>
      <c r="D5995" s="1" t="s">
        <v>100</v>
      </c>
      <c r="E5995" s="9" t="s">
        <v>35569</v>
      </c>
      <c r="F5995" s="9" t="s">
        <v>35570</v>
      </c>
      <c r="G5995" s="1" t="s">
        <v>2</v>
      </c>
      <c r="H5995" s="1" t="s">
        <v>35571</v>
      </c>
      <c r="I5995" s="1" t="s">
        <v>35572</v>
      </c>
      <c r="J5995" s="9">
        <v>2</v>
      </c>
      <c r="K5995" s="26" t="s">
        <v>35573</v>
      </c>
      <c r="L5995" s="1" t="s">
        <v>35574</v>
      </c>
      <c r="M5995" s="1" t="s">
        <v>156</v>
      </c>
      <c r="N5995" s="5">
        <v>10000</v>
      </c>
      <c r="O5995" s="5">
        <v>10000</v>
      </c>
      <c r="P5995" s="5">
        <v>20000</v>
      </c>
      <c r="Q5995" s="1" t="s">
        <v>35575</v>
      </c>
    </row>
    <row r="5996" spans="1:17" s="415" customFormat="1" ht="196" x14ac:dyDescent="0.15">
      <c r="A5996" s="1">
        <v>2016</v>
      </c>
      <c r="B5996" s="1" t="s">
        <v>34936</v>
      </c>
      <c r="C5996" s="1">
        <v>10358</v>
      </c>
      <c r="D5996" s="1" t="s">
        <v>100</v>
      </c>
      <c r="E5996" s="9" t="s">
        <v>35576</v>
      </c>
      <c r="F5996" s="9" t="s">
        <v>35577</v>
      </c>
      <c r="G5996" s="1" t="s">
        <v>2</v>
      </c>
      <c r="H5996" s="1" t="s">
        <v>35578</v>
      </c>
      <c r="I5996" s="1" t="s">
        <v>35579</v>
      </c>
      <c r="J5996" s="9">
        <v>3</v>
      </c>
      <c r="K5996" s="26" t="s">
        <v>35580</v>
      </c>
      <c r="L5996" s="1" t="s">
        <v>35581</v>
      </c>
      <c r="M5996" s="1" t="s">
        <v>734</v>
      </c>
      <c r="N5996" s="5">
        <v>10000</v>
      </c>
      <c r="O5996" s="5">
        <v>10000</v>
      </c>
      <c r="P5996" s="5">
        <v>20000</v>
      </c>
      <c r="Q5996" s="1" t="s">
        <v>35582</v>
      </c>
    </row>
    <row r="5997" spans="1:17" s="415" customFormat="1" ht="224" x14ac:dyDescent="0.15">
      <c r="A5997" s="1">
        <v>2016</v>
      </c>
      <c r="B5997" s="1" t="s">
        <v>34936</v>
      </c>
      <c r="C5997" s="1">
        <v>10358</v>
      </c>
      <c r="D5997" s="1" t="s">
        <v>100</v>
      </c>
      <c r="E5997" s="9" t="s">
        <v>35583</v>
      </c>
      <c r="F5997" s="9" t="s">
        <v>35584</v>
      </c>
      <c r="G5997" s="1" t="s">
        <v>2</v>
      </c>
      <c r="H5997" s="1" t="s">
        <v>35585</v>
      </c>
      <c r="I5997" s="1" t="s">
        <v>35586</v>
      </c>
      <c r="J5997" s="9">
        <v>3</v>
      </c>
      <c r="K5997" s="26" t="s">
        <v>35587</v>
      </c>
      <c r="L5997" s="1" t="s">
        <v>15025</v>
      </c>
      <c r="M5997" s="1" t="s">
        <v>174</v>
      </c>
      <c r="N5997" s="5">
        <v>10000</v>
      </c>
      <c r="O5997" s="5">
        <v>10000</v>
      </c>
      <c r="P5997" s="5">
        <v>20000</v>
      </c>
      <c r="Q5997" s="1" t="s">
        <v>35588</v>
      </c>
    </row>
    <row r="5998" spans="1:17" s="415" customFormat="1" ht="280" x14ac:dyDescent="0.15">
      <c r="A5998" s="1">
        <v>2016</v>
      </c>
      <c r="B5998" s="1" t="s">
        <v>34936</v>
      </c>
      <c r="C5998" s="1">
        <v>10358</v>
      </c>
      <c r="D5998" s="1" t="s">
        <v>100</v>
      </c>
      <c r="E5998" s="9" t="s">
        <v>35589</v>
      </c>
      <c r="F5998" s="9" t="s">
        <v>35590</v>
      </c>
      <c r="G5998" s="1" t="s">
        <v>2</v>
      </c>
      <c r="H5998" s="1" t="s">
        <v>35591</v>
      </c>
      <c r="I5998" s="1" t="s">
        <v>35592</v>
      </c>
      <c r="J5998" s="9">
        <v>3</v>
      </c>
      <c r="K5998" s="26" t="s">
        <v>35593</v>
      </c>
      <c r="L5998" s="1" t="s">
        <v>35594</v>
      </c>
      <c r="M5998" s="1" t="s">
        <v>174</v>
      </c>
      <c r="N5998" s="5">
        <v>10000</v>
      </c>
      <c r="O5998" s="5">
        <v>10000</v>
      </c>
      <c r="P5998" s="5">
        <v>20000</v>
      </c>
      <c r="Q5998" s="1" t="s">
        <v>35595</v>
      </c>
    </row>
    <row r="5999" spans="1:17" s="415" customFormat="1" ht="210" x14ac:dyDescent="0.15">
      <c r="A5999" s="1">
        <v>2016</v>
      </c>
      <c r="B5999" s="1" t="s">
        <v>34936</v>
      </c>
      <c r="C5999" s="1">
        <v>10358</v>
      </c>
      <c r="D5999" s="1" t="s">
        <v>100</v>
      </c>
      <c r="E5999" s="9" t="s">
        <v>35596</v>
      </c>
      <c r="F5999" s="9" t="s">
        <v>35597</v>
      </c>
      <c r="G5999" s="1" t="s">
        <v>2</v>
      </c>
      <c r="H5999" s="1" t="s">
        <v>35598</v>
      </c>
      <c r="I5999" s="1" t="s">
        <v>35599</v>
      </c>
      <c r="J5999" s="9">
        <v>3</v>
      </c>
      <c r="K5999" s="26" t="s">
        <v>35600</v>
      </c>
      <c r="L5999" s="1" t="s">
        <v>35601</v>
      </c>
      <c r="M5999" s="1" t="s">
        <v>734</v>
      </c>
      <c r="N5999" s="5">
        <v>10000</v>
      </c>
      <c r="O5999" s="5">
        <v>10000</v>
      </c>
      <c r="P5999" s="5">
        <v>20000</v>
      </c>
      <c r="Q5999" s="1" t="s">
        <v>35602</v>
      </c>
    </row>
    <row r="6000" spans="1:17" s="415" customFormat="1" ht="168" x14ac:dyDescent="0.15">
      <c r="A6000" s="1">
        <v>2016</v>
      </c>
      <c r="B6000" s="1" t="s">
        <v>34936</v>
      </c>
      <c r="C6000" s="1">
        <v>10358</v>
      </c>
      <c r="D6000" s="1" t="s">
        <v>100</v>
      </c>
      <c r="E6000" s="9" t="s">
        <v>35603</v>
      </c>
      <c r="F6000" s="9" t="s">
        <v>35604</v>
      </c>
      <c r="G6000" s="1" t="s">
        <v>2</v>
      </c>
      <c r="H6000" s="1" t="s">
        <v>35605</v>
      </c>
      <c r="I6000" s="1" t="s">
        <v>35606</v>
      </c>
      <c r="J6000" s="9">
        <v>3</v>
      </c>
      <c r="K6000" s="26" t="s">
        <v>35607</v>
      </c>
      <c r="L6000" s="1" t="s">
        <v>35608</v>
      </c>
      <c r="M6000" s="1" t="s">
        <v>35150</v>
      </c>
      <c r="N6000" s="5">
        <v>10000</v>
      </c>
      <c r="O6000" s="5">
        <v>10000</v>
      </c>
      <c r="P6000" s="5">
        <v>20000</v>
      </c>
      <c r="Q6000" s="1" t="s">
        <v>35609</v>
      </c>
    </row>
    <row r="6001" spans="1:17" s="415" customFormat="1" ht="266" x14ac:dyDescent="0.15">
      <c r="A6001" s="1">
        <v>2016</v>
      </c>
      <c r="B6001" s="1" t="s">
        <v>34936</v>
      </c>
      <c r="C6001" s="1">
        <v>10358</v>
      </c>
      <c r="D6001" s="1" t="s">
        <v>100</v>
      </c>
      <c r="E6001" s="9" t="s">
        <v>35610</v>
      </c>
      <c r="F6001" s="9" t="s">
        <v>35611</v>
      </c>
      <c r="G6001" s="1" t="s">
        <v>2</v>
      </c>
      <c r="H6001" s="1" t="s">
        <v>35612</v>
      </c>
      <c r="I6001" s="1" t="s">
        <v>35613</v>
      </c>
      <c r="J6001" s="9">
        <v>3</v>
      </c>
      <c r="K6001" s="26" t="s">
        <v>35614</v>
      </c>
      <c r="L6001" s="1" t="s">
        <v>35615</v>
      </c>
      <c r="M6001" s="1" t="s">
        <v>174</v>
      </c>
      <c r="N6001" s="5">
        <v>10000</v>
      </c>
      <c r="O6001" s="5">
        <v>10000</v>
      </c>
      <c r="P6001" s="5">
        <v>20000</v>
      </c>
      <c r="Q6001" s="1" t="s">
        <v>35616</v>
      </c>
    </row>
    <row r="6002" spans="1:17" s="415" customFormat="1" ht="210" x14ac:dyDescent="0.15">
      <c r="A6002" s="1">
        <v>2016</v>
      </c>
      <c r="B6002" s="1" t="s">
        <v>34936</v>
      </c>
      <c r="C6002" s="1">
        <v>10358</v>
      </c>
      <c r="D6002" s="1" t="s">
        <v>100</v>
      </c>
      <c r="E6002" s="9" t="s">
        <v>35617</v>
      </c>
      <c r="F6002" s="9" t="s">
        <v>35618</v>
      </c>
      <c r="G6002" s="1" t="s">
        <v>2</v>
      </c>
      <c r="H6002" s="1" t="s">
        <v>35619</v>
      </c>
      <c r="I6002" s="1" t="s">
        <v>35620</v>
      </c>
      <c r="J6002" s="9">
        <v>3</v>
      </c>
      <c r="K6002" s="26" t="s">
        <v>35621</v>
      </c>
      <c r="L6002" s="1" t="s">
        <v>35622</v>
      </c>
      <c r="M6002" s="1" t="s">
        <v>734</v>
      </c>
      <c r="N6002" s="5">
        <v>10000</v>
      </c>
      <c r="O6002" s="5">
        <v>10000</v>
      </c>
      <c r="P6002" s="5">
        <v>20000</v>
      </c>
      <c r="Q6002" s="1" t="s">
        <v>35623</v>
      </c>
    </row>
    <row r="6003" spans="1:17" s="415" customFormat="1" ht="196" x14ac:dyDescent="0.15">
      <c r="A6003" s="1">
        <v>2016</v>
      </c>
      <c r="B6003" s="1" t="s">
        <v>34936</v>
      </c>
      <c r="C6003" s="1">
        <v>10358</v>
      </c>
      <c r="D6003" s="1" t="s">
        <v>100</v>
      </c>
      <c r="E6003" s="9" t="s">
        <v>35624</v>
      </c>
      <c r="F6003" s="9" t="s">
        <v>35625</v>
      </c>
      <c r="G6003" s="1" t="s">
        <v>2</v>
      </c>
      <c r="H6003" s="1" t="s">
        <v>35626</v>
      </c>
      <c r="I6003" s="1" t="s">
        <v>35627</v>
      </c>
      <c r="J6003" s="9">
        <v>3</v>
      </c>
      <c r="K6003" s="26" t="s">
        <v>35628</v>
      </c>
      <c r="L6003" s="1" t="s">
        <v>35629</v>
      </c>
      <c r="M6003" s="1" t="s">
        <v>174</v>
      </c>
      <c r="N6003" s="5">
        <v>10000</v>
      </c>
      <c r="O6003" s="5">
        <v>10000</v>
      </c>
      <c r="P6003" s="5">
        <v>20000</v>
      </c>
      <c r="Q6003" s="1" t="s">
        <v>35630</v>
      </c>
    </row>
    <row r="6004" spans="1:17" s="415" customFormat="1" ht="182" x14ac:dyDescent="0.15">
      <c r="A6004" s="1">
        <v>2016</v>
      </c>
      <c r="B6004" s="1" t="s">
        <v>34936</v>
      </c>
      <c r="C6004" s="1">
        <v>10358</v>
      </c>
      <c r="D6004" s="1" t="s">
        <v>100</v>
      </c>
      <c r="E6004" s="9" t="s">
        <v>35631</v>
      </c>
      <c r="F6004" s="9" t="s">
        <v>35632</v>
      </c>
      <c r="G6004" s="1" t="s">
        <v>2</v>
      </c>
      <c r="H6004" s="1" t="s">
        <v>35633</v>
      </c>
      <c r="I6004" s="1" t="s">
        <v>35634</v>
      </c>
      <c r="J6004" s="9">
        <v>3</v>
      </c>
      <c r="K6004" s="26" t="s">
        <v>35635</v>
      </c>
      <c r="L6004" s="1" t="s">
        <v>35636</v>
      </c>
      <c r="M6004" s="1" t="s">
        <v>156</v>
      </c>
      <c r="N6004" s="5">
        <v>10000</v>
      </c>
      <c r="O6004" s="5">
        <v>10000</v>
      </c>
      <c r="P6004" s="5">
        <v>20000</v>
      </c>
      <c r="Q6004" s="1" t="s">
        <v>35637</v>
      </c>
    </row>
    <row r="6005" spans="1:17" s="415" customFormat="1" ht="168" x14ac:dyDescent="0.15">
      <c r="A6005" s="1">
        <v>2016</v>
      </c>
      <c r="B6005" s="1" t="s">
        <v>34936</v>
      </c>
      <c r="C6005" s="1">
        <v>10358</v>
      </c>
      <c r="D6005" s="1" t="s">
        <v>100</v>
      </c>
      <c r="E6005" s="9" t="s">
        <v>35638</v>
      </c>
      <c r="F6005" s="9" t="s">
        <v>35639</v>
      </c>
      <c r="G6005" s="1" t="s">
        <v>2</v>
      </c>
      <c r="H6005" s="1" t="s">
        <v>12284</v>
      </c>
      <c r="I6005" s="1" t="s">
        <v>35640</v>
      </c>
      <c r="J6005" s="9">
        <v>2</v>
      </c>
      <c r="K6005" s="26" t="s">
        <v>35641</v>
      </c>
      <c r="L6005" s="1" t="s">
        <v>4265</v>
      </c>
      <c r="M6005" s="1" t="s">
        <v>156</v>
      </c>
      <c r="N6005" s="5">
        <v>10000</v>
      </c>
      <c r="O6005" s="5">
        <v>10000</v>
      </c>
      <c r="P6005" s="5">
        <v>20000</v>
      </c>
      <c r="Q6005" s="1" t="s">
        <v>35642</v>
      </c>
    </row>
    <row r="6006" spans="1:17" s="415" customFormat="1" ht="168" x14ac:dyDescent="0.15">
      <c r="A6006" s="1">
        <v>2016</v>
      </c>
      <c r="B6006" s="1" t="s">
        <v>34936</v>
      </c>
      <c r="C6006" s="1">
        <v>10358</v>
      </c>
      <c r="D6006" s="1" t="s">
        <v>100</v>
      </c>
      <c r="E6006" s="9" t="s">
        <v>35643</v>
      </c>
      <c r="F6006" s="9" t="s">
        <v>35644</v>
      </c>
      <c r="G6006" s="1" t="s">
        <v>2</v>
      </c>
      <c r="H6006" s="1" t="s">
        <v>35645</v>
      </c>
      <c r="I6006" s="1" t="s">
        <v>35646</v>
      </c>
      <c r="J6006" s="9">
        <v>3</v>
      </c>
      <c r="K6006" s="26" t="s">
        <v>35647</v>
      </c>
      <c r="L6006" s="1" t="s">
        <v>35648</v>
      </c>
      <c r="M6006" s="1" t="s">
        <v>174</v>
      </c>
      <c r="N6006" s="5">
        <v>10000</v>
      </c>
      <c r="O6006" s="5">
        <v>10000</v>
      </c>
      <c r="P6006" s="5">
        <v>20000</v>
      </c>
      <c r="Q6006" s="1" t="s">
        <v>35649</v>
      </c>
    </row>
    <row r="6007" spans="1:17" s="415" customFormat="1" ht="224" x14ac:dyDescent="0.15">
      <c r="A6007" s="1">
        <v>2016</v>
      </c>
      <c r="B6007" s="1" t="s">
        <v>34936</v>
      </c>
      <c r="C6007" s="1">
        <v>10358</v>
      </c>
      <c r="D6007" s="1" t="s">
        <v>100</v>
      </c>
      <c r="E6007" s="9" t="s">
        <v>35650</v>
      </c>
      <c r="F6007" s="9" t="s">
        <v>35651</v>
      </c>
      <c r="G6007" s="1" t="s">
        <v>2</v>
      </c>
      <c r="H6007" s="1" t="s">
        <v>35652</v>
      </c>
      <c r="I6007" s="1" t="s">
        <v>35653</v>
      </c>
      <c r="J6007" s="9">
        <v>3</v>
      </c>
      <c r="K6007" s="26" t="s">
        <v>35654</v>
      </c>
      <c r="L6007" s="1" t="s">
        <v>35655</v>
      </c>
      <c r="M6007" s="1" t="s">
        <v>174</v>
      </c>
      <c r="N6007" s="5">
        <v>10000</v>
      </c>
      <c r="O6007" s="5">
        <v>10000</v>
      </c>
      <c r="P6007" s="5">
        <v>20000</v>
      </c>
      <c r="Q6007" s="1" t="s">
        <v>35656</v>
      </c>
    </row>
    <row r="6008" spans="1:17" s="415" customFormat="1" ht="196" x14ac:dyDescent="0.15">
      <c r="A6008" s="1">
        <v>2016</v>
      </c>
      <c r="B6008" s="1" t="s">
        <v>34936</v>
      </c>
      <c r="C6008" s="1">
        <v>10358</v>
      </c>
      <c r="D6008" s="1" t="s">
        <v>100</v>
      </c>
      <c r="E6008" s="9" t="s">
        <v>35657</v>
      </c>
      <c r="F6008" s="9" t="s">
        <v>35658</v>
      </c>
      <c r="G6008" s="1" t="s">
        <v>2</v>
      </c>
      <c r="H6008" s="1" t="s">
        <v>35659</v>
      </c>
      <c r="I6008" s="1" t="s">
        <v>35660</v>
      </c>
      <c r="J6008" s="9">
        <v>3</v>
      </c>
      <c r="K6008" s="26" t="s">
        <v>35661</v>
      </c>
      <c r="L6008" s="1" t="s">
        <v>35662</v>
      </c>
      <c r="M6008" s="1" t="s">
        <v>156</v>
      </c>
      <c r="N6008" s="5">
        <v>10000</v>
      </c>
      <c r="O6008" s="5">
        <v>10000</v>
      </c>
      <c r="P6008" s="5">
        <v>20000</v>
      </c>
      <c r="Q6008" s="1" t="s">
        <v>35663</v>
      </c>
    </row>
    <row r="6009" spans="1:17" s="415" customFormat="1" ht="84" x14ac:dyDescent="0.15">
      <c r="A6009" s="1">
        <v>2016</v>
      </c>
      <c r="B6009" s="1" t="s">
        <v>34936</v>
      </c>
      <c r="C6009" s="1">
        <v>10358</v>
      </c>
      <c r="D6009" s="1" t="s">
        <v>100</v>
      </c>
      <c r="E6009" s="9" t="s">
        <v>35664</v>
      </c>
      <c r="F6009" s="9" t="s">
        <v>35665</v>
      </c>
      <c r="G6009" s="1" t="s">
        <v>2</v>
      </c>
      <c r="H6009" s="1" t="s">
        <v>35666</v>
      </c>
      <c r="I6009" s="1" t="s">
        <v>35667</v>
      </c>
      <c r="J6009" s="9">
        <v>3</v>
      </c>
      <c r="K6009" s="26" t="s">
        <v>35668</v>
      </c>
      <c r="L6009" s="1" t="s">
        <v>35669</v>
      </c>
      <c r="M6009" s="1" t="s">
        <v>734</v>
      </c>
      <c r="N6009" s="5">
        <v>10000</v>
      </c>
      <c r="O6009" s="5">
        <v>10000</v>
      </c>
      <c r="P6009" s="5">
        <v>20000</v>
      </c>
      <c r="Q6009" s="1" t="s">
        <v>35670</v>
      </c>
    </row>
    <row r="6010" spans="1:17" s="415" customFormat="1" ht="168" x14ac:dyDescent="0.15">
      <c r="A6010" s="1">
        <v>2016</v>
      </c>
      <c r="B6010" s="1" t="s">
        <v>34936</v>
      </c>
      <c r="C6010" s="1">
        <v>10358</v>
      </c>
      <c r="D6010" s="1" t="s">
        <v>100</v>
      </c>
      <c r="E6010" s="9" t="s">
        <v>35671</v>
      </c>
      <c r="F6010" s="9" t="s">
        <v>35672</v>
      </c>
      <c r="G6010" s="1" t="s">
        <v>2</v>
      </c>
      <c r="H6010" s="1" t="s">
        <v>35673</v>
      </c>
      <c r="I6010" s="1" t="s">
        <v>35674</v>
      </c>
      <c r="J6010" s="9">
        <v>3</v>
      </c>
      <c r="K6010" s="26" t="s">
        <v>35675</v>
      </c>
      <c r="L6010" s="1" t="s">
        <v>34488</v>
      </c>
      <c r="M6010" s="1" t="s">
        <v>174</v>
      </c>
      <c r="N6010" s="5">
        <v>10000</v>
      </c>
      <c r="O6010" s="5">
        <v>10000</v>
      </c>
      <c r="P6010" s="5">
        <v>20000</v>
      </c>
      <c r="Q6010" s="1" t="s">
        <v>35676</v>
      </c>
    </row>
    <row r="6011" spans="1:17" s="415" customFormat="1" ht="168" x14ac:dyDescent="0.15">
      <c r="A6011" s="1">
        <v>2016</v>
      </c>
      <c r="B6011" s="1" t="s">
        <v>34936</v>
      </c>
      <c r="C6011" s="1">
        <v>10358</v>
      </c>
      <c r="D6011" s="1" t="s">
        <v>100</v>
      </c>
      <c r="E6011" s="9" t="s">
        <v>35677</v>
      </c>
      <c r="F6011" s="9" t="s">
        <v>35678</v>
      </c>
      <c r="G6011" s="1" t="s">
        <v>2</v>
      </c>
      <c r="H6011" s="1" t="s">
        <v>35679</v>
      </c>
      <c r="I6011" s="1" t="s">
        <v>35680</v>
      </c>
      <c r="J6011" s="9">
        <v>3</v>
      </c>
      <c r="K6011" s="26" t="s">
        <v>35681</v>
      </c>
      <c r="L6011" s="1" t="s">
        <v>35682</v>
      </c>
      <c r="M6011" s="1" t="s">
        <v>156</v>
      </c>
      <c r="N6011" s="5">
        <v>5000</v>
      </c>
      <c r="O6011" s="5">
        <v>5000</v>
      </c>
      <c r="P6011" s="5">
        <v>10000</v>
      </c>
      <c r="Q6011" s="1" t="s">
        <v>35683</v>
      </c>
    </row>
    <row r="6012" spans="1:17" s="415" customFormat="1" ht="238" x14ac:dyDescent="0.15">
      <c r="A6012" s="1">
        <v>2016</v>
      </c>
      <c r="B6012" s="1" t="s">
        <v>34936</v>
      </c>
      <c r="C6012" s="1">
        <v>10358</v>
      </c>
      <c r="D6012" s="1" t="s">
        <v>100</v>
      </c>
      <c r="E6012" s="9" t="s">
        <v>35684</v>
      </c>
      <c r="F6012" s="9" t="s">
        <v>35685</v>
      </c>
      <c r="G6012" s="1" t="s">
        <v>2</v>
      </c>
      <c r="H6012" s="1" t="s">
        <v>35686</v>
      </c>
      <c r="I6012" s="1" t="s">
        <v>35687</v>
      </c>
      <c r="J6012" s="9">
        <v>2</v>
      </c>
      <c r="K6012" s="26" t="s">
        <v>35688</v>
      </c>
      <c r="L6012" s="1" t="s">
        <v>35689</v>
      </c>
      <c r="M6012" s="1" t="s">
        <v>35150</v>
      </c>
      <c r="N6012" s="5">
        <v>10000</v>
      </c>
      <c r="O6012" s="5">
        <v>10000</v>
      </c>
      <c r="P6012" s="5">
        <v>20000</v>
      </c>
      <c r="Q6012" s="1" t="s">
        <v>35690</v>
      </c>
    </row>
    <row r="6013" spans="1:17" s="415" customFormat="1" ht="112" x14ac:dyDescent="0.15">
      <c r="A6013" s="1">
        <v>2016</v>
      </c>
      <c r="B6013" s="1" t="s">
        <v>34936</v>
      </c>
      <c r="C6013" s="1">
        <v>10358</v>
      </c>
      <c r="D6013" s="1" t="s">
        <v>100</v>
      </c>
      <c r="E6013" s="9" t="s">
        <v>35691</v>
      </c>
      <c r="F6013" s="9" t="s">
        <v>35692</v>
      </c>
      <c r="G6013" s="1" t="s">
        <v>2</v>
      </c>
      <c r="H6013" s="1" t="s">
        <v>20462</v>
      </c>
      <c r="I6013" s="1" t="s">
        <v>35693</v>
      </c>
      <c r="J6013" s="9">
        <v>3</v>
      </c>
      <c r="K6013" s="26" t="s">
        <v>35694</v>
      </c>
      <c r="L6013" s="1" t="s">
        <v>35695</v>
      </c>
      <c r="M6013" s="1" t="s">
        <v>156</v>
      </c>
      <c r="N6013" s="5">
        <v>10000</v>
      </c>
      <c r="O6013" s="5">
        <v>10000</v>
      </c>
      <c r="P6013" s="5">
        <v>20000</v>
      </c>
      <c r="Q6013" s="1" t="s">
        <v>35696</v>
      </c>
    </row>
    <row r="6014" spans="1:17" s="415" customFormat="1" ht="154" x14ac:dyDescent="0.15">
      <c r="A6014" s="1">
        <v>2016</v>
      </c>
      <c r="B6014" s="1" t="s">
        <v>34936</v>
      </c>
      <c r="C6014" s="1">
        <v>10358</v>
      </c>
      <c r="D6014" s="1" t="s">
        <v>100</v>
      </c>
      <c r="E6014" s="9" t="s">
        <v>35697</v>
      </c>
      <c r="F6014" s="9" t="s">
        <v>35698</v>
      </c>
      <c r="G6014" s="1" t="s">
        <v>2</v>
      </c>
      <c r="H6014" s="1" t="s">
        <v>35699</v>
      </c>
      <c r="I6014" s="1" t="s">
        <v>35700</v>
      </c>
      <c r="J6014" s="9">
        <v>3</v>
      </c>
      <c r="K6014" s="26" t="s">
        <v>35701</v>
      </c>
      <c r="L6014" s="1" t="s">
        <v>35702</v>
      </c>
      <c r="M6014" s="1" t="s">
        <v>174</v>
      </c>
      <c r="N6014" s="5">
        <v>10000</v>
      </c>
      <c r="O6014" s="5">
        <v>10000</v>
      </c>
      <c r="P6014" s="5">
        <v>20000</v>
      </c>
      <c r="Q6014" s="1" t="s">
        <v>35703</v>
      </c>
    </row>
    <row r="6015" spans="1:17" s="415" customFormat="1" ht="322" x14ac:dyDescent="0.15">
      <c r="A6015" s="1">
        <v>2016</v>
      </c>
      <c r="B6015" s="1" t="s">
        <v>34936</v>
      </c>
      <c r="C6015" s="1">
        <v>10358</v>
      </c>
      <c r="D6015" s="1" t="s">
        <v>100</v>
      </c>
      <c r="E6015" s="9" t="s">
        <v>35704</v>
      </c>
      <c r="F6015" s="9" t="s">
        <v>35705</v>
      </c>
      <c r="G6015" s="1" t="s">
        <v>2</v>
      </c>
      <c r="H6015" s="1" t="s">
        <v>35706</v>
      </c>
      <c r="I6015" s="1" t="s">
        <v>35707</v>
      </c>
      <c r="J6015" s="9">
        <v>2</v>
      </c>
      <c r="K6015" s="26" t="s">
        <v>35708</v>
      </c>
      <c r="L6015" s="1" t="s">
        <v>35709</v>
      </c>
      <c r="M6015" s="1" t="s">
        <v>35213</v>
      </c>
      <c r="N6015" s="5">
        <v>10000</v>
      </c>
      <c r="O6015" s="5">
        <v>10000</v>
      </c>
      <c r="P6015" s="5">
        <v>20000</v>
      </c>
      <c r="Q6015" s="1" t="s">
        <v>35710</v>
      </c>
    </row>
    <row r="6016" spans="1:17" s="415" customFormat="1" ht="154" x14ac:dyDescent="0.15">
      <c r="A6016" s="1">
        <v>2016</v>
      </c>
      <c r="B6016" s="1" t="s">
        <v>34936</v>
      </c>
      <c r="C6016" s="1">
        <v>10358</v>
      </c>
      <c r="D6016" s="1" t="s">
        <v>100</v>
      </c>
      <c r="E6016" s="9" t="s">
        <v>35711</v>
      </c>
      <c r="F6016" s="9" t="s">
        <v>35712</v>
      </c>
      <c r="G6016" s="1" t="s">
        <v>4</v>
      </c>
      <c r="H6016" s="1" t="s">
        <v>35713</v>
      </c>
      <c r="I6016" s="1" t="s">
        <v>35714</v>
      </c>
      <c r="J6016" s="9">
        <v>3</v>
      </c>
      <c r="K6016" s="26" t="s">
        <v>35715</v>
      </c>
      <c r="L6016" s="1" t="s">
        <v>9284</v>
      </c>
      <c r="M6016" s="1" t="s">
        <v>156</v>
      </c>
      <c r="N6016" s="5">
        <v>5000</v>
      </c>
      <c r="O6016" s="5">
        <v>5000</v>
      </c>
      <c r="P6016" s="5">
        <v>10000</v>
      </c>
      <c r="Q6016" s="1" t="s">
        <v>35716</v>
      </c>
    </row>
    <row r="6017" spans="1:17" s="415" customFormat="1" ht="294" x14ac:dyDescent="0.15">
      <c r="A6017" s="1">
        <v>2016</v>
      </c>
      <c r="B6017" s="1" t="s">
        <v>34936</v>
      </c>
      <c r="C6017" s="1">
        <v>10358</v>
      </c>
      <c r="D6017" s="1" t="s">
        <v>100</v>
      </c>
      <c r="E6017" s="9" t="s">
        <v>35717</v>
      </c>
      <c r="F6017" s="9" t="s">
        <v>35718</v>
      </c>
      <c r="G6017" s="1" t="s">
        <v>4</v>
      </c>
      <c r="H6017" s="1" t="s">
        <v>35719</v>
      </c>
      <c r="I6017" s="1" t="s">
        <v>35720</v>
      </c>
      <c r="J6017" s="9">
        <v>5</v>
      </c>
      <c r="K6017" s="26" t="s">
        <v>35721</v>
      </c>
      <c r="L6017" s="1" t="s">
        <v>35722</v>
      </c>
      <c r="M6017" s="1" t="s">
        <v>174</v>
      </c>
      <c r="N6017" s="5">
        <v>5000</v>
      </c>
      <c r="O6017" s="5">
        <v>5000</v>
      </c>
      <c r="P6017" s="5">
        <v>10000</v>
      </c>
      <c r="Q6017" s="1" t="s">
        <v>35723</v>
      </c>
    </row>
    <row r="6018" spans="1:17" s="415" customFormat="1" ht="409" x14ac:dyDescent="0.15">
      <c r="A6018" s="1">
        <v>2016</v>
      </c>
      <c r="B6018" s="1" t="s">
        <v>34936</v>
      </c>
      <c r="C6018" s="1">
        <v>10358</v>
      </c>
      <c r="D6018" s="1" t="s">
        <v>100</v>
      </c>
      <c r="E6018" s="9" t="s">
        <v>35724</v>
      </c>
      <c r="F6018" s="9" t="s">
        <v>35725</v>
      </c>
      <c r="G6018" s="1" t="s">
        <v>2</v>
      </c>
      <c r="H6018" s="1" t="s">
        <v>35726</v>
      </c>
      <c r="I6018" s="1" t="s">
        <v>35727</v>
      </c>
      <c r="J6018" s="9">
        <v>2</v>
      </c>
      <c r="K6018" s="26" t="s">
        <v>35728</v>
      </c>
      <c r="L6018" s="1" t="s">
        <v>35729</v>
      </c>
      <c r="M6018" s="1" t="s">
        <v>174</v>
      </c>
      <c r="N6018" s="5">
        <v>10000</v>
      </c>
      <c r="O6018" s="5">
        <v>10000</v>
      </c>
      <c r="P6018" s="5">
        <v>20000</v>
      </c>
      <c r="Q6018" s="1" t="s">
        <v>35730</v>
      </c>
    </row>
    <row r="6019" spans="1:17" s="415" customFormat="1" ht="238" x14ac:dyDescent="0.15">
      <c r="A6019" s="1">
        <v>2016</v>
      </c>
      <c r="B6019" s="1" t="s">
        <v>34936</v>
      </c>
      <c r="C6019" s="1">
        <v>10358</v>
      </c>
      <c r="D6019" s="1" t="s">
        <v>100</v>
      </c>
      <c r="E6019" s="9" t="s">
        <v>35731</v>
      </c>
      <c r="F6019" s="9" t="s">
        <v>35732</v>
      </c>
      <c r="G6019" s="1" t="s">
        <v>4</v>
      </c>
      <c r="H6019" s="1" t="s">
        <v>35733</v>
      </c>
      <c r="I6019" s="1" t="s">
        <v>35734</v>
      </c>
      <c r="J6019" s="9">
        <v>5</v>
      </c>
      <c r="K6019" s="26" t="s">
        <v>35735</v>
      </c>
      <c r="L6019" s="1" t="s">
        <v>35736</v>
      </c>
      <c r="M6019" s="1" t="s">
        <v>156</v>
      </c>
      <c r="N6019" s="5">
        <v>5000</v>
      </c>
      <c r="O6019" s="5">
        <v>5000</v>
      </c>
      <c r="P6019" s="5">
        <v>10000</v>
      </c>
      <c r="Q6019" s="1" t="s">
        <v>35737</v>
      </c>
    </row>
    <row r="6020" spans="1:17" s="415" customFormat="1" ht="98" x14ac:dyDescent="0.15">
      <c r="A6020" s="1">
        <v>2016</v>
      </c>
      <c r="B6020" s="1" t="s">
        <v>34936</v>
      </c>
      <c r="C6020" s="1">
        <v>10358</v>
      </c>
      <c r="D6020" s="1" t="s">
        <v>100</v>
      </c>
      <c r="E6020" s="9" t="s">
        <v>35738</v>
      </c>
      <c r="F6020" s="9" t="s">
        <v>35739</v>
      </c>
      <c r="G6020" s="1" t="s">
        <v>2</v>
      </c>
      <c r="H6020" s="1" t="s">
        <v>35740</v>
      </c>
      <c r="I6020" s="1" t="s">
        <v>35741</v>
      </c>
      <c r="J6020" s="9">
        <v>3</v>
      </c>
      <c r="K6020" s="26" t="s">
        <v>35742</v>
      </c>
      <c r="L6020" s="1" t="s">
        <v>35743</v>
      </c>
      <c r="M6020" s="1" t="s">
        <v>156</v>
      </c>
      <c r="N6020" s="5">
        <v>5000</v>
      </c>
      <c r="O6020" s="5">
        <v>5000</v>
      </c>
      <c r="P6020" s="5">
        <v>10000</v>
      </c>
      <c r="Q6020" s="1" t="s">
        <v>35744</v>
      </c>
    </row>
    <row r="6021" spans="1:17" s="415" customFormat="1" ht="98" x14ac:dyDescent="0.15">
      <c r="A6021" s="1">
        <v>2016</v>
      </c>
      <c r="B6021" s="1" t="s">
        <v>34936</v>
      </c>
      <c r="C6021" s="1">
        <v>10358</v>
      </c>
      <c r="D6021" s="1" t="s">
        <v>100</v>
      </c>
      <c r="E6021" s="9" t="s">
        <v>35745</v>
      </c>
      <c r="F6021" s="9" t="s">
        <v>35746</v>
      </c>
      <c r="G6021" s="1" t="s">
        <v>2</v>
      </c>
      <c r="H6021" s="1" t="s">
        <v>35747</v>
      </c>
      <c r="I6021" s="1" t="s">
        <v>35748</v>
      </c>
      <c r="J6021" s="9">
        <v>3</v>
      </c>
      <c r="K6021" s="26" t="s">
        <v>35749</v>
      </c>
      <c r="L6021" s="1" t="s">
        <v>35750</v>
      </c>
      <c r="M6021" s="1" t="s">
        <v>2432</v>
      </c>
      <c r="N6021" s="5">
        <v>10000</v>
      </c>
      <c r="O6021" s="5">
        <v>10000</v>
      </c>
      <c r="P6021" s="5">
        <v>20000</v>
      </c>
      <c r="Q6021" s="1" t="s">
        <v>35751</v>
      </c>
    </row>
    <row r="6022" spans="1:17" s="415" customFormat="1" ht="182" x14ac:dyDescent="0.15">
      <c r="A6022" s="1">
        <v>2016</v>
      </c>
      <c r="B6022" s="1" t="s">
        <v>34936</v>
      </c>
      <c r="C6022" s="1">
        <v>10358</v>
      </c>
      <c r="D6022" s="1" t="s">
        <v>100</v>
      </c>
      <c r="E6022" s="9" t="s">
        <v>35752</v>
      </c>
      <c r="F6022" s="9" t="s">
        <v>35753</v>
      </c>
      <c r="G6022" s="1" t="s">
        <v>2</v>
      </c>
      <c r="H6022" s="1" t="s">
        <v>35754</v>
      </c>
      <c r="I6022" s="1" t="s">
        <v>35755</v>
      </c>
      <c r="J6022" s="9">
        <v>3</v>
      </c>
      <c r="K6022" s="26" t="s">
        <v>35756</v>
      </c>
      <c r="L6022" s="1" t="s">
        <v>35757</v>
      </c>
      <c r="M6022" s="1" t="s">
        <v>174</v>
      </c>
      <c r="N6022" s="5">
        <v>10000</v>
      </c>
      <c r="O6022" s="5">
        <v>10000</v>
      </c>
      <c r="P6022" s="5">
        <v>20000</v>
      </c>
      <c r="Q6022" s="1" t="s">
        <v>35758</v>
      </c>
    </row>
    <row r="6023" spans="1:17" s="415" customFormat="1" ht="294" x14ac:dyDescent="0.15">
      <c r="A6023" s="1">
        <v>2016</v>
      </c>
      <c r="B6023" s="1" t="s">
        <v>34936</v>
      </c>
      <c r="C6023" s="1">
        <v>10358</v>
      </c>
      <c r="D6023" s="1" t="s">
        <v>100</v>
      </c>
      <c r="E6023" s="9" t="s">
        <v>35759</v>
      </c>
      <c r="F6023" s="9" t="s">
        <v>35760</v>
      </c>
      <c r="G6023" s="1" t="s">
        <v>2</v>
      </c>
      <c r="H6023" s="1" t="s">
        <v>35761</v>
      </c>
      <c r="I6023" s="1" t="s">
        <v>35762</v>
      </c>
      <c r="J6023" s="9">
        <v>3</v>
      </c>
      <c r="K6023" s="26" t="s">
        <v>35763</v>
      </c>
      <c r="L6023" s="1" t="s">
        <v>35764</v>
      </c>
      <c r="M6023" s="1" t="s">
        <v>35150</v>
      </c>
      <c r="N6023" s="5">
        <v>10000</v>
      </c>
      <c r="O6023" s="5">
        <v>10000</v>
      </c>
      <c r="P6023" s="5">
        <v>20000</v>
      </c>
      <c r="Q6023" s="1" t="s">
        <v>35765</v>
      </c>
    </row>
    <row r="6024" spans="1:17" s="415" customFormat="1" ht="196" x14ac:dyDescent="0.15">
      <c r="A6024" s="1">
        <v>2016</v>
      </c>
      <c r="B6024" s="1" t="s">
        <v>34936</v>
      </c>
      <c r="C6024" s="1">
        <v>10358</v>
      </c>
      <c r="D6024" s="1" t="s">
        <v>100</v>
      </c>
      <c r="E6024" s="9" t="s">
        <v>35766</v>
      </c>
      <c r="F6024" s="9" t="s">
        <v>35767</v>
      </c>
      <c r="G6024" s="1" t="s">
        <v>2</v>
      </c>
      <c r="H6024" s="1" t="s">
        <v>35768</v>
      </c>
      <c r="I6024" s="1" t="s">
        <v>35769</v>
      </c>
      <c r="J6024" s="9">
        <v>3</v>
      </c>
      <c r="K6024" s="26" t="s">
        <v>35770</v>
      </c>
      <c r="L6024" s="1" t="s">
        <v>35771</v>
      </c>
      <c r="M6024" s="1" t="s">
        <v>35213</v>
      </c>
      <c r="N6024" s="5">
        <v>10000</v>
      </c>
      <c r="O6024" s="5">
        <v>10000</v>
      </c>
      <c r="P6024" s="5">
        <v>20000</v>
      </c>
      <c r="Q6024" s="1" t="s">
        <v>35772</v>
      </c>
    </row>
    <row r="6025" spans="1:17" s="415" customFormat="1" ht="126" x14ac:dyDescent="0.15">
      <c r="A6025" s="1">
        <v>2016</v>
      </c>
      <c r="B6025" s="1" t="s">
        <v>34936</v>
      </c>
      <c r="C6025" s="1">
        <v>10358</v>
      </c>
      <c r="D6025" s="1" t="s">
        <v>100</v>
      </c>
      <c r="E6025" s="9" t="s">
        <v>35773</v>
      </c>
      <c r="F6025" s="9" t="s">
        <v>35774</v>
      </c>
      <c r="G6025" s="1" t="s">
        <v>2</v>
      </c>
      <c r="H6025" s="1" t="s">
        <v>3025</v>
      </c>
      <c r="I6025" s="1" t="s">
        <v>35775</v>
      </c>
      <c r="J6025" s="9">
        <v>3</v>
      </c>
      <c r="K6025" s="26" t="s">
        <v>35776</v>
      </c>
      <c r="L6025" s="1" t="s">
        <v>3170</v>
      </c>
      <c r="M6025" s="1" t="s">
        <v>1647</v>
      </c>
      <c r="N6025" s="5">
        <v>10000</v>
      </c>
      <c r="O6025" s="5">
        <v>10000</v>
      </c>
      <c r="P6025" s="5">
        <v>20000</v>
      </c>
      <c r="Q6025" s="1" t="s">
        <v>35777</v>
      </c>
    </row>
    <row r="6026" spans="1:17" s="415" customFormat="1" ht="140" x14ac:dyDescent="0.15">
      <c r="A6026" s="1">
        <v>2016</v>
      </c>
      <c r="B6026" s="1" t="s">
        <v>34936</v>
      </c>
      <c r="C6026" s="1">
        <v>10358</v>
      </c>
      <c r="D6026" s="1" t="s">
        <v>100</v>
      </c>
      <c r="E6026" s="9" t="s">
        <v>35778</v>
      </c>
      <c r="F6026" s="9" t="s">
        <v>35779</v>
      </c>
      <c r="G6026" s="1" t="s">
        <v>2</v>
      </c>
      <c r="H6026" s="1" t="s">
        <v>35780</v>
      </c>
      <c r="I6026" s="1" t="s">
        <v>35781</v>
      </c>
      <c r="J6026" s="9">
        <v>3</v>
      </c>
      <c r="K6026" s="26" t="s">
        <v>35782</v>
      </c>
      <c r="L6026" s="1" t="s">
        <v>35783</v>
      </c>
      <c r="M6026" s="1" t="s">
        <v>156</v>
      </c>
      <c r="N6026" s="5">
        <v>10000</v>
      </c>
      <c r="O6026" s="5">
        <v>10000</v>
      </c>
      <c r="P6026" s="5">
        <v>20000</v>
      </c>
      <c r="Q6026" s="1" t="s">
        <v>35784</v>
      </c>
    </row>
    <row r="6027" spans="1:17" s="415" customFormat="1" ht="126" x14ac:dyDescent="0.15">
      <c r="A6027" s="1">
        <v>2016</v>
      </c>
      <c r="B6027" s="1" t="s">
        <v>34936</v>
      </c>
      <c r="C6027" s="1">
        <v>10358</v>
      </c>
      <c r="D6027" s="1" t="s">
        <v>100</v>
      </c>
      <c r="E6027" s="9" t="s">
        <v>35785</v>
      </c>
      <c r="F6027" s="9" t="s">
        <v>35786</v>
      </c>
      <c r="G6027" s="1" t="s">
        <v>2</v>
      </c>
      <c r="H6027" s="1" t="s">
        <v>35787</v>
      </c>
      <c r="I6027" s="1" t="s">
        <v>35788</v>
      </c>
      <c r="J6027" s="9">
        <v>3</v>
      </c>
      <c r="K6027" s="26" t="s">
        <v>35789</v>
      </c>
      <c r="L6027" s="1" t="s">
        <v>35790</v>
      </c>
      <c r="M6027" s="1" t="s">
        <v>319</v>
      </c>
      <c r="N6027" s="5">
        <v>10000</v>
      </c>
      <c r="O6027" s="5">
        <v>10000</v>
      </c>
      <c r="P6027" s="5">
        <v>20000</v>
      </c>
      <c r="Q6027" s="1" t="s">
        <v>35791</v>
      </c>
    </row>
    <row r="6028" spans="1:17" s="415" customFormat="1" ht="196" x14ac:dyDescent="0.15">
      <c r="A6028" s="1">
        <v>2016</v>
      </c>
      <c r="B6028" s="1" t="s">
        <v>34936</v>
      </c>
      <c r="C6028" s="1">
        <v>10358</v>
      </c>
      <c r="D6028" s="1" t="s">
        <v>100</v>
      </c>
      <c r="E6028" s="9" t="s">
        <v>35792</v>
      </c>
      <c r="F6028" s="9" t="s">
        <v>35793</v>
      </c>
      <c r="G6028" s="1" t="s">
        <v>2</v>
      </c>
      <c r="H6028" s="1" t="s">
        <v>35794</v>
      </c>
      <c r="I6028" s="1" t="s">
        <v>35795</v>
      </c>
      <c r="J6028" s="9">
        <v>3</v>
      </c>
      <c r="K6028" s="26" t="s">
        <v>35796</v>
      </c>
      <c r="L6028" s="1" t="s">
        <v>35797</v>
      </c>
      <c r="M6028" s="1" t="s">
        <v>174</v>
      </c>
      <c r="N6028" s="5">
        <v>10000</v>
      </c>
      <c r="O6028" s="5">
        <v>10000</v>
      </c>
      <c r="P6028" s="5">
        <v>20000</v>
      </c>
      <c r="Q6028" s="1" t="s">
        <v>35798</v>
      </c>
    </row>
    <row r="6029" spans="1:17" s="415" customFormat="1" ht="336" x14ac:dyDescent="0.15">
      <c r="A6029" s="1">
        <v>2016</v>
      </c>
      <c r="B6029" s="1" t="s">
        <v>34936</v>
      </c>
      <c r="C6029" s="1">
        <v>10358</v>
      </c>
      <c r="D6029" s="1" t="s">
        <v>100</v>
      </c>
      <c r="E6029" s="9" t="s">
        <v>35799</v>
      </c>
      <c r="F6029" s="9" t="s">
        <v>35800</v>
      </c>
      <c r="G6029" s="1" t="s">
        <v>2</v>
      </c>
      <c r="H6029" s="1" t="s">
        <v>35801</v>
      </c>
      <c r="I6029" s="1" t="s">
        <v>35802</v>
      </c>
      <c r="J6029" s="9">
        <v>3</v>
      </c>
      <c r="K6029" s="26" t="s">
        <v>35803</v>
      </c>
      <c r="L6029" s="1" t="s">
        <v>35804</v>
      </c>
      <c r="M6029" s="1" t="s">
        <v>174</v>
      </c>
      <c r="N6029" s="5">
        <v>10000</v>
      </c>
      <c r="O6029" s="5">
        <v>10000</v>
      </c>
      <c r="P6029" s="5">
        <v>20000</v>
      </c>
      <c r="Q6029" s="1" t="s">
        <v>35805</v>
      </c>
    </row>
    <row r="6030" spans="1:17" s="415" customFormat="1" ht="140" x14ac:dyDescent="0.15">
      <c r="A6030" s="1">
        <v>2016</v>
      </c>
      <c r="B6030" s="1" t="s">
        <v>34936</v>
      </c>
      <c r="C6030" s="1">
        <v>10358</v>
      </c>
      <c r="D6030" s="1" t="s">
        <v>100</v>
      </c>
      <c r="E6030" s="9" t="s">
        <v>35806</v>
      </c>
      <c r="F6030" s="9" t="s">
        <v>35807</v>
      </c>
      <c r="G6030" s="1" t="s">
        <v>2</v>
      </c>
      <c r="H6030" s="1" t="s">
        <v>35808</v>
      </c>
      <c r="I6030" s="1" t="s">
        <v>35809</v>
      </c>
      <c r="J6030" s="9">
        <v>3</v>
      </c>
      <c r="K6030" s="26" t="s">
        <v>35810</v>
      </c>
      <c r="L6030" s="1" t="s">
        <v>35811</v>
      </c>
      <c r="M6030" s="1" t="s">
        <v>35213</v>
      </c>
      <c r="N6030" s="5">
        <v>10000</v>
      </c>
      <c r="O6030" s="5">
        <v>10000</v>
      </c>
      <c r="P6030" s="5">
        <v>20000</v>
      </c>
      <c r="Q6030" s="1" t="s">
        <v>35812</v>
      </c>
    </row>
    <row r="6031" spans="1:17" s="415" customFormat="1" ht="84" x14ac:dyDescent="0.15">
      <c r="A6031" s="1">
        <v>2016</v>
      </c>
      <c r="B6031" s="1" t="s">
        <v>34936</v>
      </c>
      <c r="C6031" s="1">
        <v>10358</v>
      </c>
      <c r="D6031" s="1" t="s">
        <v>100</v>
      </c>
      <c r="E6031" s="9" t="s">
        <v>35813</v>
      </c>
      <c r="F6031" s="9" t="s">
        <v>35814</v>
      </c>
      <c r="G6031" s="1" t="s">
        <v>2</v>
      </c>
      <c r="H6031" s="1" t="s">
        <v>35815</v>
      </c>
      <c r="I6031" s="1" t="s">
        <v>35816</v>
      </c>
      <c r="J6031" s="9">
        <v>3</v>
      </c>
      <c r="K6031" s="26" t="s">
        <v>35817</v>
      </c>
      <c r="L6031" s="1" t="s">
        <v>4008</v>
      </c>
      <c r="M6031" s="1" t="s">
        <v>35818</v>
      </c>
      <c r="N6031" s="5">
        <v>10000</v>
      </c>
      <c r="O6031" s="5">
        <v>10000</v>
      </c>
      <c r="P6031" s="5">
        <v>20000</v>
      </c>
      <c r="Q6031" s="1" t="s">
        <v>35819</v>
      </c>
    </row>
    <row r="6032" spans="1:17" s="415" customFormat="1" ht="126" x14ac:dyDescent="0.15">
      <c r="A6032" s="46">
        <v>2016</v>
      </c>
      <c r="B6032" s="1" t="s">
        <v>34936</v>
      </c>
      <c r="C6032" s="6" t="s">
        <v>35820</v>
      </c>
      <c r="D6032" s="7" t="s">
        <v>45</v>
      </c>
      <c r="E6032" s="24">
        <v>201610359001</v>
      </c>
      <c r="F6032" s="1" t="s">
        <v>35821</v>
      </c>
      <c r="G6032" s="1" t="s">
        <v>2</v>
      </c>
      <c r="H6032" s="1" t="s">
        <v>28686</v>
      </c>
      <c r="I6032" s="2">
        <v>2014213909</v>
      </c>
      <c r="J6032" s="1">
        <v>4</v>
      </c>
      <c r="K6032" s="26" t="s">
        <v>35822</v>
      </c>
      <c r="L6032" s="1" t="s">
        <v>35823</v>
      </c>
      <c r="M6032" s="1" t="s">
        <v>174</v>
      </c>
      <c r="N6032" s="7">
        <v>10000</v>
      </c>
      <c r="O6032" s="7">
        <v>10000</v>
      </c>
      <c r="P6032" s="7">
        <v>20000</v>
      </c>
      <c r="Q6032" s="1" t="s">
        <v>35824</v>
      </c>
    </row>
    <row r="6033" spans="1:17" s="415" customFormat="1" ht="84" x14ac:dyDescent="0.15">
      <c r="A6033" s="46">
        <v>2016</v>
      </c>
      <c r="B6033" s="1" t="s">
        <v>34936</v>
      </c>
      <c r="C6033" s="6" t="s">
        <v>35820</v>
      </c>
      <c r="D6033" s="7" t="s">
        <v>45</v>
      </c>
      <c r="E6033" s="24">
        <v>201610359002</v>
      </c>
      <c r="F6033" s="1" t="s">
        <v>35825</v>
      </c>
      <c r="G6033" s="1" t="s">
        <v>2</v>
      </c>
      <c r="H6033" s="1" t="s">
        <v>35826</v>
      </c>
      <c r="I6033" s="2">
        <v>2014210703</v>
      </c>
      <c r="J6033" s="1">
        <v>5</v>
      </c>
      <c r="K6033" s="26" t="s">
        <v>35827</v>
      </c>
      <c r="L6033" s="1" t="s">
        <v>35828</v>
      </c>
      <c r="M6033" s="1" t="s">
        <v>4943</v>
      </c>
      <c r="N6033" s="7">
        <v>10000</v>
      </c>
      <c r="O6033" s="7">
        <v>10000</v>
      </c>
      <c r="P6033" s="7">
        <v>20000</v>
      </c>
      <c r="Q6033" s="1" t="s">
        <v>35829</v>
      </c>
    </row>
    <row r="6034" spans="1:17" s="415" customFormat="1" ht="98" x14ac:dyDescent="0.15">
      <c r="A6034" s="46">
        <v>2016</v>
      </c>
      <c r="B6034" s="1" t="s">
        <v>34936</v>
      </c>
      <c r="C6034" s="6" t="s">
        <v>35820</v>
      </c>
      <c r="D6034" s="7" t="s">
        <v>45</v>
      </c>
      <c r="E6034" s="24">
        <v>201610359003</v>
      </c>
      <c r="F6034" s="1" t="s">
        <v>35830</v>
      </c>
      <c r="G6034" s="1" t="s">
        <v>2</v>
      </c>
      <c r="H6034" s="1" t="s">
        <v>35831</v>
      </c>
      <c r="I6034" s="2">
        <v>2014210691</v>
      </c>
      <c r="J6034" s="1">
        <v>5</v>
      </c>
      <c r="K6034" s="26" t="s">
        <v>35832</v>
      </c>
      <c r="L6034" s="1" t="s">
        <v>35833</v>
      </c>
      <c r="M6034" s="1" t="s">
        <v>734</v>
      </c>
      <c r="N6034" s="7">
        <v>10000</v>
      </c>
      <c r="O6034" s="7">
        <v>10000</v>
      </c>
      <c r="P6034" s="7">
        <v>20000</v>
      </c>
      <c r="Q6034" s="1" t="s">
        <v>35834</v>
      </c>
    </row>
    <row r="6035" spans="1:17" s="415" customFormat="1" ht="70" x14ac:dyDescent="0.15">
      <c r="A6035" s="46">
        <v>2016</v>
      </c>
      <c r="B6035" s="1" t="s">
        <v>34936</v>
      </c>
      <c r="C6035" s="6" t="s">
        <v>35820</v>
      </c>
      <c r="D6035" s="7" t="s">
        <v>45</v>
      </c>
      <c r="E6035" s="24">
        <v>201610359004</v>
      </c>
      <c r="F6035" s="1" t="s">
        <v>35835</v>
      </c>
      <c r="G6035" s="1" t="s">
        <v>2</v>
      </c>
      <c r="H6035" s="1" t="s">
        <v>35836</v>
      </c>
      <c r="I6035" s="2">
        <v>2014210383</v>
      </c>
      <c r="J6035" s="1">
        <v>3</v>
      </c>
      <c r="K6035" s="26" t="s">
        <v>35837</v>
      </c>
      <c r="L6035" s="1" t="s">
        <v>35838</v>
      </c>
      <c r="M6035" s="1" t="s">
        <v>734</v>
      </c>
      <c r="N6035" s="7">
        <v>10000</v>
      </c>
      <c r="O6035" s="7">
        <v>10000</v>
      </c>
      <c r="P6035" s="7">
        <v>20000</v>
      </c>
      <c r="Q6035" s="1" t="s">
        <v>35839</v>
      </c>
    </row>
    <row r="6036" spans="1:17" s="415" customFormat="1" ht="84" x14ac:dyDescent="0.15">
      <c r="A6036" s="46">
        <v>2016</v>
      </c>
      <c r="B6036" s="1" t="s">
        <v>34936</v>
      </c>
      <c r="C6036" s="6" t="s">
        <v>35820</v>
      </c>
      <c r="D6036" s="7" t="s">
        <v>45</v>
      </c>
      <c r="E6036" s="24">
        <v>201610359005</v>
      </c>
      <c r="F6036" s="1" t="s">
        <v>35840</v>
      </c>
      <c r="G6036" s="1" t="s">
        <v>2</v>
      </c>
      <c r="H6036" s="1" t="s">
        <v>35841</v>
      </c>
      <c r="I6036" s="2">
        <v>2014210672</v>
      </c>
      <c r="J6036" s="1">
        <v>5</v>
      </c>
      <c r="K6036" s="26" t="s">
        <v>35842</v>
      </c>
      <c r="L6036" s="1" t="s">
        <v>35843</v>
      </c>
      <c r="M6036" s="1" t="s">
        <v>156</v>
      </c>
      <c r="N6036" s="7">
        <v>10000</v>
      </c>
      <c r="O6036" s="7">
        <v>10000</v>
      </c>
      <c r="P6036" s="7">
        <v>20000</v>
      </c>
      <c r="Q6036" s="1" t="s">
        <v>35844</v>
      </c>
    </row>
    <row r="6037" spans="1:17" s="415" customFormat="1" ht="140" x14ac:dyDescent="0.15">
      <c r="A6037" s="46">
        <v>2016</v>
      </c>
      <c r="B6037" s="1" t="s">
        <v>34936</v>
      </c>
      <c r="C6037" s="6" t="s">
        <v>35820</v>
      </c>
      <c r="D6037" s="7" t="s">
        <v>45</v>
      </c>
      <c r="E6037" s="24">
        <v>201610359006</v>
      </c>
      <c r="F6037" s="1" t="s">
        <v>35845</v>
      </c>
      <c r="G6037" s="1" t="s">
        <v>2</v>
      </c>
      <c r="H6037" s="1" t="s">
        <v>35846</v>
      </c>
      <c r="I6037" s="2">
        <v>2014210523</v>
      </c>
      <c r="J6037" s="1">
        <v>5</v>
      </c>
      <c r="K6037" s="26" t="s">
        <v>35847</v>
      </c>
      <c r="L6037" s="1" t="s">
        <v>35848</v>
      </c>
      <c r="M6037" s="1" t="s">
        <v>156</v>
      </c>
      <c r="N6037" s="7">
        <v>10000</v>
      </c>
      <c r="O6037" s="7">
        <v>10000</v>
      </c>
      <c r="P6037" s="7">
        <v>20000</v>
      </c>
      <c r="Q6037" s="1" t="s">
        <v>35849</v>
      </c>
    </row>
    <row r="6038" spans="1:17" s="415" customFormat="1" ht="126" x14ac:dyDescent="0.15">
      <c r="A6038" s="46">
        <v>2016</v>
      </c>
      <c r="B6038" s="1" t="s">
        <v>34936</v>
      </c>
      <c r="C6038" s="6" t="s">
        <v>35820</v>
      </c>
      <c r="D6038" s="7" t="s">
        <v>45</v>
      </c>
      <c r="E6038" s="24">
        <v>201610359007</v>
      </c>
      <c r="F6038" s="1" t="s">
        <v>35850</v>
      </c>
      <c r="G6038" s="1" t="s">
        <v>2</v>
      </c>
      <c r="H6038" s="1" t="s">
        <v>35851</v>
      </c>
      <c r="I6038" s="2">
        <v>2014210701</v>
      </c>
      <c r="J6038" s="1">
        <v>5</v>
      </c>
      <c r="K6038" s="26" t="s">
        <v>35852</v>
      </c>
      <c r="L6038" s="1" t="s">
        <v>35853</v>
      </c>
      <c r="M6038" s="1" t="s">
        <v>156</v>
      </c>
      <c r="N6038" s="7">
        <v>10000</v>
      </c>
      <c r="O6038" s="7">
        <v>10000</v>
      </c>
      <c r="P6038" s="7">
        <v>20000</v>
      </c>
      <c r="Q6038" s="1" t="s">
        <v>35854</v>
      </c>
    </row>
    <row r="6039" spans="1:17" s="415" customFormat="1" ht="70" x14ac:dyDescent="0.15">
      <c r="A6039" s="46">
        <v>2016</v>
      </c>
      <c r="B6039" s="1" t="s">
        <v>34936</v>
      </c>
      <c r="C6039" s="6" t="s">
        <v>35820</v>
      </c>
      <c r="D6039" s="7" t="s">
        <v>45</v>
      </c>
      <c r="E6039" s="24">
        <v>201610359008</v>
      </c>
      <c r="F6039" s="1" t="s">
        <v>35855</v>
      </c>
      <c r="G6039" s="1" t="s">
        <v>2</v>
      </c>
      <c r="H6039" s="1" t="s">
        <v>35856</v>
      </c>
      <c r="I6039" s="2">
        <v>2014210388</v>
      </c>
      <c r="J6039" s="1">
        <v>4</v>
      </c>
      <c r="K6039" s="26" t="s">
        <v>35857</v>
      </c>
      <c r="L6039" s="1" t="s">
        <v>35858</v>
      </c>
      <c r="M6039" s="1" t="s">
        <v>174</v>
      </c>
      <c r="N6039" s="7">
        <v>10000</v>
      </c>
      <c r="O6039" s="7">
        <v>10000</v>
      </c>
      <c r="P6039" s="7">
        <v>20000</v>
      </c>
      <c r="Q6039" s="1" t="s">
        <v>35859</v>
      </c>
    </row>
    <row r="6040" spans="1:17" s="415" customFormat="1" ht="98" x14ac:dyDescent="0.15">
      <c r="A6040" s="46">
        <v>2016</v>
      </c>
      <c r="B6040" s="1" t="s">
        <v>34936</v>
      </c>
      <c r="C6040" s="6" t="s">
        <v>35820</v>
      </c>
      <c r="D6040" s="7" t="s">
        <v>45</v>
      </c>
      <c r="E6040" s="24">
        <v>201610359009</v>
      </c>
      <c r="F6040" s="1" t="s">
        <v>35860</v>
      </c>
      <c r="G6040" s="1" t="s">
        <v>2</v>
      </c>
      <c r="H6040" s="1" t="s">
        <v>35861</v>
      </c>
      <c r="I6040" s="2">
        <v>2014210598</v>
      </c>
      <c r="J6040" s="1">
        <v>5</v>
      </c>
      <c r="K6040" s="26" t="s">
        <v>35862</v>
      </c>
      <c r="L6040" s="1" t="s">
        <v>35863</v>
      </c>
      <c r="M6040" s="1" t="s">
        <v>734</v>
      </c>
      <c r="N6040" s="7">
        <v>10000</v>
      </c>
      <c r="O6040" s="7">
        <v>10000</v>
      </c>
      <c r="P6040" s="7">
        <v>20000</v>
      </c>
      <c r="Q6040" s="1" t="s">
        <v>35864</v>
      </c>
    </row>
    <row r="6041" spans="1:17" s="415" customFormat="1" ht="112" x14ac:dyDescent="0.15">
      <c r="A6041" s="46">
        <v>2016</v>
      </c>
      <c r="B6041" s="1" t="s">
        <v>34936</v>
      </c>
      <c r="C6041" s="6" t="s">
        <v>35820</v>
      </c>
      <c r="D6041" s="7" t="s">
        <v>45</v>
      </c>
      <c r="E6041" s="24">
        <v>201610359010</v>
      </c>
      <c r="F6041" s="1" t="s">
        <v>35865</v>
      </c>
      <c r="G6041" s="1" t="s">
        <v>2</v>
      </c>
      <c r="H6041" s="1" t="s">
        <v>35866</v>
      </c>
      <c r="I6041" s="2">
        <v>2014214376</v>
      </c>
      <c r="J6041" s="1">
        <v>5</v>
      </c>
      <c r="K6041" s="26" t="s">
        <v>35867</v>
      </c>
      <c r="L6041" s="1" t="s">
        <v>35868</v>
      </c>
      <c r="M6041" s="1" t="s">
        <v>156</v>
      </c>
      <c r="N6041" s="7">
        <v>10000</v>
      </c>
      <c r="O6041" s="7">
        <v>10000</v>
      </c>
      <c r="P6041" s="7">
        <v>20000</v>
      </c>
      <c r="Q6041" s="1" t="s">
        <v>35869</v>
      </c>
    </row>
    <row r="6042" spans="1:17" s="415" customFormat="1" ht="70" x14ac:dyDescent="0.15">
      <c r="A6042" s="46">
        <v>2016</v>
      </c>
      <c r="B6042" s="1" t="s">
        <v>34936</v>
      </c>
      <c r="C6042" s="6" t="s">
        <v>35820</v>
      </c>
      <c r="D6042" s="7" t="s">
        <v>45</v>
      </c>
      <c r="E6042" s="24">
        <v>201610359011</v>
      </c>
      <c r="F6042" s="1" t="s">
        <v>35870</v>
      </c>
      <c r="G6042" s="1" t="s">
        <v>2</v>
      </c>
      <c r="H6042" s="1" t="s">
        <v>35871</v>
      </c>
      <c r="I6042" s="2">
        <v>2014210838</v>
      </c>
      <c r="J6042" s="1">
        <v>4</v>
      </c>
      <c r="K6042" s="26" t="s">
        <v>35872</v>
      </c>
      <c r="L6042" s="1" t="s">
        <v>35873</v>
      </c>
      <c r="M6042" s="1" t="s">
        <v>156</v>
      </c>
      <c r="N6042" s="7">
        <v>10000</v>
      </c>
      <c r="O6042" s="7">
        <v>10000</v>
      </c>
      <c r="P6042" s="7">
        <v>20000</v>
      </c>
      <c r="Q6042" s="1" t="s">
        <v>35874</v>
      </c>
    </row>
    <row r="6043" spans="1:17" s="415" customFormat="1" ht="154" x14ac:dyDescent="0.15">
      <c r="A6043" s="46">
        <v>2016</v>
      </c>
      <c r="B6043" s="1" t="s">
        <v>34936</v>
      </c>
      <c r="C6043" s="6" t="s">
        <v>35820</v>
      </c>
      <c r="D6043" s="7" t="s">
        <v>45</v>
      </c>
      <c r="E6043" s="24">
        <v>201610359012</v>
      </c>
      <c r="F6043" s="1" t="s">
        <v>35875</v>
      </c>
      <c r="G6043" s="1" t="s">
        <v>2</v>
      </c>
      <c r="H6043" s="1" t="s">
        <v>35876</v>
      </c>
      <c r="I6043" s="2">
        <v>2014214455</v>
      </c>
      <c r="J6043" s="1">
        <v>5</v>
      </c>
      <c r="K6043" s="26" t="s">
        <v>35877</v>
      </c>
      <c r="L6043" s="1" t="s">
        <v>35878</v>
      </c>
      <c r="M6043" s="1" t="s">
        <v>156</v>
      </c>
      <c r="N6043" s="7">
        <v>10000</v>
      </c>
      <c r="O6043" s="7">
        <v>10000</v>
      </c>
      <c r="P6043" s="7">
        <v>20000</v>
      </c>
      <c r="Q6043" s="1" t="s">
        <v>35879</v>
      </c>
    </row>
    <row r="6044" spans="1:17" s="415" customFormat="1" ht="126" x14ac:dyDescent="0.15">
      <c r="A6044" s="46">
        <v>2016</v>
      </c>
      <c r="B6044" s="1" t="s">
        <v>34936</v>
      </c>
      <c r="C6044" s="6" t="s">
        <v>35820</v>
      </c>
      <c r="D6044" s="7" t="s">
        <v>45</v>
      </c>
      <c r="E6044" s="24">
        <v>201610359013</v>
      </c>
      <c r="F6044" s="1" t="s">
        <v>35880</v>
      </c>
      <c r="G6044" s="1" t="s">
        <v>2</v>
      </c>
      <c r="H6044" s="1" t="s">
        <v>35881</v>
      </c>
      <c r="I6044" s="2">
        <v>2014210781</v>
      </c>
      <c r="J6044" s="1">
        <v>5</v>
      </c>
      <c r="K6044" s="26" t="s">
        <v>35882</v>
      </c>
      <c r="L6044" s="1" t="s">
        <v>35883</v>
      </c>
      <c r="M6044" s="1" t="s">
        <v>1070</v>
      </c>
      <c r="N6044" s="7">
        <v>10000</v>
      </c>
      <c r="O6044" s="7">
        <v>10000</v>
      </c>
      <c r="P6044" s="7">
        <v>20000</v>
      </c>
      <c r="Q6044" s="1" t="s">
        <v>35884</v>
      </c>
    </row>
    <row r="6045" spans="1:17" s="415" customFormat="1" ht="70" x14ac:dyDescent="0.15">
      <c r="A6045" s="46">
        <v>2016</v>
      </c>
      <c r="B6045" s="1" t="s">
        <v>34936</v>
      </c>
      <c r="C6045" s="6" t="s">
        <v>35820</v>
      </c>
      <c r="D6045" s="7" t="s">
        <v>45</v>
      </c>
      <c r="E6045" s="24">
        <v>201610359014</v>
      </c>
      <c r="F6045" s="1" t="s">
        <v>35885</v>
      </c>
      <c r="G6045" s="1" t="s">
        <v>2</v>
      </c>
      <c r="H6045" s="1" t="s">
        <v>35886</v>
      </c>
      <c r="I6045" s="2">
        <v>2014210594</v>
      </c>
      <c r="J6045" s="1">
        <v>4</v>
      </c>
      <c r="K6045" s="26" t="s">
        <v>35887</v>
      </c>
      <c r="L6045" s="1" t="s">
        <v>14351</v>
      </c>
      <c r="M6045" s="1" t="s">
        <v>734</v>
      </c>
      <c r="N6045" s="7">
        <v>10000</v>
      </c>
      <c r="O6045" s="7">
        <v>10000</v>
      </c>
      <c r="P6045" s="7">
        <v>20000</v>
      </c>
      <c r="Q6045" s="1" t="s">
        <v>35888</v>
      </c>
    </row>
    <row r="6046" spans="1:17" s="415" customFormat="1" ht="70" x14ac:dyDescent="0.15">
      <c r="A6046" s="46">
        <v>2016</v>
      </c>
      <c r="B6046" s="1" t="s">
        <v>34936</v>
      </c>
      <c r="C6046" s="6" t="s">
        <v>35820</v>
      </c>
      <c r="D6046" s="7" t="s">
        <v>45</v>
      </c>
      <c r="E6046" s="24">
        <v>201610359015</v>
      </c>
      <c r="F6046" s="1" t="s">
        <v>35889</v>
      </c>
      <c r="G6046" s="1" t="s">
        <v>2</v>
      </c>
      <c r="H6046" s="1" t="s">
        <v>35890</v>
      </c>
      <c r="I6046" s="2">
        <v>2014211128</v>
      </c>
      <c r="J6046" s="1">
        <v>4</v>
      </c>
      <c r="K6046" s="26" t="s">
        <v>35891</v>
      </c>
      <c r="L6046" s="1" t="s">
        <v>35892</v>
      </c>
      <c r="M6046" s="1" t="s">
        <v>150</v>
      </c>
      <c r="N6046" s="7">
        <v>10000</v>
      </c>
      <c r="O6046" s="7">
        <v>10000</v>
      </c>
      <c r="P6046" s="7">
        <v>20000</v>
      </c>
      <c r="Q6046" s="1" t="s">
        <v>35893</v>
      </c>
    </row>
    <row r="6047" spans="1:17" s="415" customFormat="1" ht="84" x14ac:dyDescent="0.15">
      <c r="A6047" s="46">
        <v>2016</v>
      </c>
      <c r="B6047" s="1" t="s">
        <v>34936</v>
      </c>
      <c r="C6047" s="6" t="s">
        <v>35820</v>
      </c>
      <c r="D6047" s="7" t="s">
        <v>45</v>
      </c>
      <c r="E6047" s="24">
        <v>201610359016</v>
      </c>
      <c r="F6047" s="1" t="s">
        <v>35894</v>
      </c>
      <c r="G6047" s="1" t="s">
        <v>2</v>
      </c>
      <c r="H6047" s="1" t="s">
        <v>35895</v>
      </c>
      <c r="I6047" s="379" t="s">
        <v>35896</v>
      </c>
      <c r="J6047" s="1">
        <v>5</v>
      </c>
      <c r="K6047" s="26" t="s">
        <v>35897</v>
      </c>
      <c r="L6047" s="1" t="s">
        <v>35898</v>
      </c>
      <c r="M6047" s="1" t="s">
        <v>174</v>
      </c>
      <c r="N6047" s="7">
        <v>10000</v>
      </c>
      <c r="O6047" s="7">
        <v>10000</v>
      </c>
      <c r="P6047" s="7">
        <v>20000</v>
      </c>
      <c r="Q6047" s="1" t="s">
        <v>35899</v>
      </c>
    </row>
    <row r="6048" spans="1:17" s="415" customFormat="1" ht="140" x14ac:dyDescent="0.15">
      <c r="A6048" s="46">
        <v>2016</v>
      </c>
      <c r="B6048" s="1" t="s">
        <v>34936</v>
      </c>
      <c r="C6048" s="6" t="s">
        <v>35820</v>
      </c>
      <c r="D6048" s="7" t="s">
        <v>45</v>
      </c>
      <c r="E6048" s="24">
        <v>201610359017</v>
      </c>
      <c r="F6048" s="1" t="s">
        <v>35900</v>
      </c>
      <c r="G6048" s="1" t="s">
        <v>2</v>
      </c>
      <c r="H6048" s="1" t="s">
        <v>35901</v>
      </c>
      <c r="I6048" s="2">
        <v>2014211061</v>
      </c>
      <c r="J6048" s="1">
        <v>5</v>
      </c>
      <c r="K6048" s="26" t="s">
        <v>35902</v>
      </c>
      <c r="L6048" s="1" t="s">
        <v>35903</v>
      </c>
      <c r="M6048" s="1" t="s">
        <v>319</v>
      </c>
      <c r="N6048" s="7">
        <v>10000</v>
      </c>
      <c r="O6048" s="7">
        <v>10000</v>
      </c>
      <c r="P6048" s="7">
        <v>20000</v>
      </c>
      <c r="Q6048" s="46" t="s">
        <v>35904</v>
      </c>
    </row>
    <row r="6049" spans="1:17" s="415" customFormat="1" ht="140" x14ac:dyDescent="0.15">
      <c r="A6049" s="46">
        <v>2016</v>
      </c>
      <c r="B6049" s="1" t="s">
        <v>34936</v>
      </c>
      <c r="C6049" s="6" t="s">
        <v>35820</v>
      </c>
      <c r="D6049" s="7" t="s">
        <v>45</v>
      </c>
      <c r="E6049" s="24">
        <v>201610359018</v>
      </c>
      <c r="F6049" s="1" t="s">
        <v>35905</v>
      </c>
      <c r="G6049" s="1" t="s">
        <v>2</v>
      </c>
      <c r="H6049" s="1" t="s">
        <v>35906</v>
      </c>
      <c r="I6049" s="2">
        <v>2015210966</v>
      </c>
      <c r="J6049" s="1">
        <v>5</v>
      </c>
      <c r="K6049" s="26" t="s">
        <v>35907</v>
      </c>
      <c r="L6049" s="1" t="s">
        <v>19811</v>
      </c>
      <c r="M6049" s="1" t="s">
        <v>174</v>
      </c>
      <c r="N6049" s="7">
        <v>10000</v>
      </c>
      <c r="O6049" s="7">
        <v>10000</v>
      </c>
      <c r="P6049" s="7">
        <v>20000</v>
      </c>
      <c r="Q6049" s="46" t="s">
        <v>35908</v>
      </c>
    </row>
    <row r="6050" spans="1:17" s="415" customFormat="1" ht="140" x14ac:dyDescent="0.15">
      <c r="A6050" s="46">
        <v>2016</v>
      </c>
      <c r="B6050" s="1" t="s">
        <v>34936</v>
      </c>
      <c r="C6050" s="6" t="s">
        <v>35820</v>
      </c>
      <c r="D6050" s="7" t="s">
        <v>45</v>
      </c>
      <c r="E6050" s="24">
        <v>201610359019</v>
      </c>
      <c r="F6050" s="1" t="s">
        <v>35909</v>
      </c>
      <c r="G6050" s="1" t="s">
        <v>2</v>
      </c>
      <c r="H6050" s="1" t="s">
        <v>35910</v>
      </c>
      <c r="I6050" s="2">
        <v>2014211188</v>
      </c>
      <c r="J6050" s="1">
        <v>4</v>
      </c>
      <c r="K6050" s="26" t="s">
        <v>35911</v>
      </c>
      <c r="L6050" s="1" t="s">
        <v>35912</v>
      </c>
      <c r="M6050" s="1" t="s">
        <v>156</v>
      </c>
      <c r="N6050" s="7">
        <v>10000</v>
      </c>
      <c r="O6050" s="7">
        <v>10000</v>
      </c>
      <c r="P6050" s="7">
        <v>20000</v>
      </c>
      <c r="Q6050" s="1" t="s">
        <v>35913</v>
      </c>
    </row>
    <row r="6051" spans="1:17" s="415" customFormat="1" ht="70" x14ac:dyDescent="0.15">
      <c r="A6051" s="46">
        <v>2016</v>
      </c>
      <c r="B6051" s="1" t="s">
        <v>34936</v>
      </c>
      <c r="C6051" s="6" t="s">
        <v>35820</v>
      </c>
      <c r="D6051" s="7" t="s">
        <v>45</v>
      </c>
      <c r="E6051" s="24">
        <v>201610359020</v>
      </c>
      <c r="F6051" s="1" t="s">
        <v>35914</v>
      </c>
      <c r="G6051" s="1" t="s">
        <v>2</v>
      </c>
      <c r="H6051" s="1" t="s">
        <v>35915</v>
      </c>
      <c r="I6051" s="2">
        <v>2014211165</v>
      </c>
      <c r="J6051" s="1">
        <v>3</v>
      </c>
      <c r="K6051" s="26" t="s">
        <v>35916</v>
      </c>
      <c r="L6051" s="1" t="s">
        <v>35917</v>
      </c>
      <c r="M6051" s="1" t="s">
        <v>174</v>
      </c>
      <c r="N6051" s="7">
        <v>10000</v>
      </c>
      <c r="O6051" s="7">
        <v>10000</v>
      </c>
      <c r="P6051" s="7">
        <v>20000</v>
      </c>
      <c r="Q6051" s="1" t="s">
        <v>35918</v>
      </c>
    </row>
    <row r="6052" spans="1:17" s="415" customFormat="1" ht="126" x14ac:dyDescent="0.15">
      <c r="A6052" s="46">
        <v>2016</v>
      </c>
      <c r="B6052" s="1" t="s">
        <v>34936</v>
      </c>
      <c r="C6052" s="6" t="s">
        <v>35820</v>
      </c>
      <c r="D6052" s="7" t="s">
        <v>45</v>
      </c>
      <c r="E6052" s="24">
        <v>201610359021</v>
      </c>
      <c r="F6052" s="1" t="s">
        <v>35919</v>
      </c>
      <c r="G6052" s="1" t="s">
        <v>2</v>
      </c>
      <c r="H6052" s="1" t="s">
        <v>35920</v>
      </c>
      <c r="I6052" s="2">
        <v>2014211384</v>
      </c>
      <c r="J6052" s="1">
        <v>5</v>
      </c>
      <c r="K6052" s="26" t="s">
        <v>35921</v>
      </c>
      <c r="L6052" s="1" t="s">
        <v>35922</v>
      </c>
      <c r="M6052" s="1" t="s">
        <v>156</v>
      </c>
      <c r="N6052" s="7">
        <v>10000</v>
      </c>
      <c r="O6052" s="7">
        <v>10000</v>
      </c>
      <c r="P6052" s="7">
        <v>20000</v>
      </c>
      <c r="Q6052" s="1" t="s">
        <v>35923</v>
      </c>
    </row>
    <row r="6053" spans="1:17" s="415" customFormat="1" ht="140" x14ac:dyDescent="0.15">
      <c r="A6053" s="46">
        <v>2016</v>
      </c>
      <c r="B6053" s="1" t="s">
        <v>34936</v>
      </c>
      <c r="C6053" s="6" t="s">
        <v>35820</v>
      </c>
      <c r="D6053" s="7" t="s">
        <v>45</v>
      </c>
      <c r="E6053" s="24">
        <v>201610359022</v>
      </c>
      <c r="F6053" s="1" t="s">
        <v>35924</v>
      </c>
      <c r="G6053" s="1" t="s">
        <v>2</v>
      </c>
      <c r="H6053" s="1" t="s">
        <v>35925</v>
      </c>
      <c r="I6053" s="2">
        <v>2014211422</v>
      </c>
      <c r="J6053" s="1">
        <v>5</v>
      </c>
      <c r="K6053" s="26" t="s">
        <v>35926</v>
      </c>
      <c r="L6053" s="1" t="s">
        <v>35927</v>
      </c>
      <c r="M6053" s="1" t="s">
        <v>174</v>
      </c>
      <c r="N6053" s="7">
        <v>10000</v>
      </c>
      <c r="O6053" s="7">
        <v>10000</v>
      </c>
      <c r="P6053" s="7">
        <v>20000</v>
      </c>
      <c r="Q6053" s="1" t="s">
        <v>35928</v>
      </c>
    </row>
    <row r="6054" spans="1:17" s="415" customFormat="1" ht="126" x14ac:dyDescent="0.15">
      <c r="A6054" s="46">
        <v>2016</v>
      </c>
      <c r="B6054" s="1" t="s">
        <v>34936</v>
      </c>
      <c r="C6054" s="6" t="s">
        <v>35820</v>
      </c>
      <c r="D6054" s="7" t="s">
        <v>45</v>
      </c>
      <c r="E6054" s="24">
        <v>201610359023</v>
      </c>
      <c r="F6054" s="1" t="s">
        <v>35929</v>
      </c>
      <c r="G6054" s="1" t="s">
        <v>2</v>
      </c>
      <c r="H6054" s="1" t="s">
        <v>35930</v>
      </c>
      <c r="I6054" s="2">
        <v>2014211379</v>
      </c>
      <c r="J6054" s="1">
        <v>4</v>
      </c>
      <c r="K6054" s="26" t="s">
        <v>35931</v>
      </c>
      <c r="L6054" s="1" t="s">
        <v>35932</v>
      </c>
      <c r="M6054" s="1" t="s">
        <v>156</v>
      </c>
      <c r="N6054" s="7">
        <v>10000</v>
      </c>
      <c r="O6054" s="7">
        <v>10000</v>
      </c>
      <c r="P6054" s="7">
        <v>20000</v>
      </c>
      <c r="Q6054" s="1" t="s">
        <v>35933</v>
      </c>
    </row>
    <row r="6055" spans="1:17" s="415" customFormat="1" ht="70" x14ac:dyDescent="0.15">
      <c r="A6055" s="46">
        <v>2016</v>
      </c>
      <c r="B6055" s="1" t="s">
        <v>34936</v>
      </c>
      <c r="C6055" s="6" t="s">
        <v>35820</v>
      </c>
      <c r="D6055" s="7" t="s">
        <v>45</v>
      </c>
      <c r="E6055" s="24">
        <v>201610359024</v>
      </c>
      <c r="F6055" s="1" t="s">
        <v>35934</v>
      </c>
      <c r="G6055" s="1" t="s">
        <v>2</v>
      </c>
      <c r="H6055" s="1" t="s">
        <v>35935</v>
      </c>
      <c r="I6055" s="2">
        <v>2014211611</v>
      </c>
      <c r="J6055" s="1">
        <v>4</v>
      </c>
      <c r="K6055" s="26" t="s">
        <v>35936</v>
      </c>
      <c r="L6055" s="1" t="s">
        <v>35937</v>
      </c>
      <c r="M6055" s="1" t="s">
        <v>174</v>
      </c>
      <c r="N6055" s="7">
        <v>10000</v>
      </c>
      <c r="O6055" s="7">
        <v>10000</v>
      </c>
      <c r="P6055" s="7">
        <v>20000</v>
      </c>
      <c r="Q6055" s="1" t="s">
        <v>35938</v>
      </c>
    </row>
    <row r="6056" spans="1:17" s="415" customFormat="1" ht="84" x14ac:dyDescent="0.15">
      <c r="A6056" s="46">
        <v>2016</v>
      </c>
      <c r="B6056" s="1" t="s">
        <v>34936</v>
      </c>
      <c r="C6056" s="6" t="s">
        <v>35820</v>
      </c>
      <c r="D6056" s="7" t="s">
        <v>45</v>
      </c>
      <c r="E6056" s="24">
        <v>201610359025</v>
      </c>
      <c r="F6056" s="1" t="s">
        <v>35939</v>
      </c>
      <c r="G6056" s="1" t="s">
        <v>2</v>
      </c>
      <c r="H6056" s="1" t="s">
        <v>35940</v>
      </c>
      <c r="I6056" s="2">
        <v>2014211809</v>
      </c>
      <c r="J6056" s="1">
        <v>4</v>
      </c>
      <c r="K6056" s="26" t="s">
        <v>35941</v>
      </c>
      <c r="L6056" s="1" t="s">
        <v>35942</v>
      </c>
      <c r="M6056" s="1" t="s">
        <v>150</v>
      </c>
      <c r="N6056" s="7">
        <v>10000</v>
      </c>
      <c r="O6056" s="7">
        <v>10000</v>
      </c>
      <c r="P6056" s="7">
        <v>20000</v>
      </c>
      <c r="Q6056" s="1" t="s">
        <v>35943</v>
      </c>
    </row>
    <row r="6057" spans="1:17" s="415" customFormat="1" ht="126" x14ac:dyDescent="0.15">
      <c r="A6057" s="46">
        <v>2016</v>
      </c>
      <c r="B6057" s="1" t="s">
        <v>34936</v>
      </c>
      <c r="C6057" s="6" t="s">
        <v>35820</v>
      </c>
      <c r="D6057" s="7" t="s">
        <v>45</v>
      </c>
      <c r="E6057" s="24">
        <v>201610359026</v>
      </c>
      <c r="F6057" s="1" t="s">
        <v>35944</v>
      </c>
      <c r="G6057" s="1" t="s">
        <v>2</v>
      </c>
      <c r="H6057" s="1" t="s">
        <v>35945</v>
      </c>
      <c r="I6057" s="2">
        <v>2014213014</v>
      </c>
      <c r="J6057" s="1">
        <v>4</v>
      </c>
      <c r="K6057" s="26" t="s">
        <v>35946</v>
      </c>
      <c r="L6057" s="1" t="s">
        <v>35947</v>
      </c>
      <c r="M6057" s="1" t="s">
        <v>156</v>
      </c>
      <c r="N6057" s="7">
        <v>10000</v>
      </c>
      <c r="O6057" s="7">
        <v>10000</v>
      </c>
      <c r="P6057" s="7">
        <v>20000</v>
      </c>
      <c r="Q6057" s="1" t="s">
        <v>35948</v>
      </c>
    </row>
    <row r="6058" spans="1:17" s="415" customFormat="1" ht="98" x14ac:dyDescent="0.15">
      <c r="A6058" s="46">
        <v>2016</v>
      </c>
      <c r="B6058" s="1" t="s">
        <v>34936</v>
      </c>
      <c r="C6058" s="6" t="s">
        <v>35820</v>
      </c>
      <c r="D6058" s="7" t="s">
        <v>45</v>
      </c>
      <c r="E6058" s="24">
        <v>201610359027</v>
      </c>
      <c r="F6058" s="1" t="s">
        <v>35949</v>
      </c>
      <c r="G6058" s="1" t="s">
        <v>2</v>
      </c>
      <c r="H6058" s="1" t="s">
        <v>35950</v>
      </c>
      <c r="I6058" s="2">
        <v>2014213023</v>
      </c>
      <c r="J6058" s="1">
        <v>5</v>
      </c>
      <c r="K6058" s="26" t="s">
        <v>35951</v>
      </c>
      <c r="L6058" s="1" t="s">
        <v>35952</v>
      </c>
      <c r="M6058" s="1" t="s">
        <v>156</v>
      </c>
      <c r="N6058" s="7">
        <v>10000</v>
      </c>
      <c r="O6058" s="7">
        <v>10000</v>
      </c>
      <c r="P6058" s="7">
        <v>20000</v>
      </c>
      <c r="Q6058" s="1" t="s">
        <v>35953</v>
      </c>
    </row>
    <row r="6059" spans="1:17" s="415" customFormat="1" ht="140" x14ac:dyDescent="0.15">
      <c r="A6059" s="46">
        <v>2016</v>
      </c>
      <c r="B6059" s="1" t="s">
        <v>34936</v>
      </c>
      <c r="C6059" s="6" t="s">
        <v>35820</v>
      </c>
      <c r="D6059" s="7" t="s">
        <v>45</v>
      </c>
      <c r="E6059" s="24">
        <v>201610359028</v>
      </c>
      <c r="F6059" s="1" t="s">
        <v>35954</v>
      </c>
      <c r="G6059" s="1" t="s">
        <v>2</v>
      </c>
      <c r="H6059" s="1" t="s">
        <v>35955</v>
      </c>
      <c r="I6059" s="2">
        <v>2014211492</v>
      </c>
      <c r="J6059" s="1">
        <v>4</v>
      </c>
      <c r="K6059" s="26" t="s">
        <v>35956</v>
      </c>
      <c r="L6059" s="1" t="s">
        <v>35957</v>
      </c>
      <c r="M6059" s="1" t="s">
        <v>174</v>
      </c>
      <c r="N6059" s="7">
        <v>10000</v>
      </c>
      <c r="O6059" s="7">
        <v>10000</v>
      </c>
      <c r="P6059" s="7">
        <v>20000</v>
      </c>
      <c r="Q6059" s="1" t="s">
        <v>35958</v>
      </c>
    </row>
    <row r="6060" spans="1:17" s="415" customFormat="1" ht="84" x14ac:dyDescent="0.15">
      <c r="A6060" s="46">
        <v>2016</v>
      </c>
      <c r="B6060" s="1" t="s">
        <v>34936</v>
      </c>
      <c r="C6060" s="6" t="s">
        <v>35820</v>
      </c>
      <c r="D6060" s="7" t="s">
        <v>45</v>
      </c>
      <c r="E6060" s="24">
        <v>201610359029</v>
      </c>
      <c r="F6060" s="1" t="s">
        <v>35959</v>
      </c>
      <c r="G6060" s="1" t="s">
        <v>2</v>
      </c>
      <c r="H6060" s="1" t="s">
        <v>35960</v>
      </c>
      <c r="I6060" s="2" t="s">
        <v>35961</v>
      </c>
      <c r="J6060" s="1">
        <v>5</v>
      </c>
      <c r="K6060" s="26" t="s">
        <v>35962</v>
      </c>
      <c r="L6060" s="1" t="s">
        <v>35963</v>
      </c>
      <c r="M6060" s="1" t="s">
        <v>4987</v>
      </c>
      <c r="N6060" s="7">
        <v>10000</v>
      </c>
      <c r="O6060" s="7">
        <v>10000</v>
      </c>
      <c r="P6060" s="7">
        <v>20000</v>
      </c>
      <c r="Q6060" s="1" t="s">
        <v>35964</v>
      </c>
    </row>
    <row r="6061" spans="1:17" s="415" customFormat="1" ht="98" x14ac:dyDescent="0.15">
      <c r="A6061" s="46">
        <v>2016</v>
      </c>
      <c r="B6061" s="1" t="s">
        <v>34936</v>
      </c>
      <c r="C6061" s="6" t="s">
        <v>35820</v>
      </c>
      <c r="D6061" s="7" t="s">
        <v>45</v>
      </c>
      <c r="E6061" s="24">
        <v>201610359030</v>
      </c>
      <c r="F6061" s="1" t="s">
        <v>35965</v>
      </c>
      <c r="G6061" s="1" t="s">
        <v>2</v>
      </c>
      <c r="H6061" s="1" t="s">
        <v>35966</v>
      </c>
      <c r="I6061" s="2">
        <v>2014212399</v>
      </c>
      <c r="J6061" s="1">
        <v>5</v>
      </c>
      <c r="K6061" s="26" t="s">
        <v>35967</v>
      </c>
      <c r="L6061" s="1" t="s">
        <v>35968</v>
      </c>
      <c r="M6061" s="1" t="s">
        <v>174</v>
      </c>
      <c r="N6061" s="7">
        <v>10000</v>
      </c>
      <c r="O6061" s="7">
        <v>10000</v>
      </c>
      <c r="P6061" s="7">
        <v>20000</v>
      </c>
      <c r="Q6061" s="1" t="s">
        <v>35969</v>
      </c>
    </row>
    <row r="6062" spans="1:17" s="415" customFormat="1" ht="98" x14ac:dyDescent="0.15">
      <c r="A6062" s="46">
        <v>2016</v>
      </c>
      <c r="B6062" s="1" t="s">
        <v>34936</v>
      </c>
      <c r="C6062" s="6" t="s">
        <v>35820</v>
      </c>
      <c r="D6062" s="7" t="s">
        <v>45</v>
      </c>
      <c r="E6062" s="24">
        <v>201610359031</v>
      </c>
      <c r="F6062" s="1" t="s">
        <v>35970</v>
      </c>
      <c r="G6062" s="1" t="s">
        <v>2</v>
      </c>
      <c r="H6062" s="1" t="s">
        <v>35971</v>
      </c>
      <c r="I6062" s="2">
        <v>2014212388</v>
      </c>
      <c r="J6062" s="1">
        <v>5</v>
      </c>
      <c r="K6062" s="26" t="s">
        <v>35972</v>
      </c>
      <c r="L6062" s="1" t="s">
        <v>35973</v>
      </c>
      <c r="M6062" s="1" t="s">
        <v>174</v>
      </c>
      <c r="N6062" s="7">
        <v>10000</v>
      </c>
      <c r="O6062" s="7">
        <v>10000</v>
      </c>
      <c r="P6062" s="7">
        <v>20000</v>
      </c>
      <c r="Q6062" s="1" t="s">
        <v>35974</v>
      </c>
    </row>
    <row r="6063" spans="1:17" s="415" customFormat="1" ht="126" x14ac:dyDescent="0.15">
      <c r="A6063" s="46">
        <v>2016</v>
      </c>
      <c r="B6063" s="1" t="s">
        <v>34936</v>
      </c>
      <c r="C6063" s="6" t="s">
        <v>35820</v>
      </c>
      <c r="D6063" s="7" t="s">
        <v>45</v>
      </c>
      <c r="E6063" s="24">
        <v>201610359032</v>
      </c>
      <c r="F6063" s="1" t="s">
        <v>35975</v>
      </c>
      <c r="G6063" s="1" t="s">
        <v>2</v>
      </c>
      <c r="H6063" s="1" t="s">
        <v>35976</v>
      </c>
      <c r="I6063" s="2">
        <v>2014212198</v>
      </c>
      <c r="J6063" s="1">
        <v>4</v>
      </c>
      <c r="K6063" s="26" t="s">
        <v>35977</v>
      </c>
      <c r="L6063" s="1" t="s">
        <v>35978</v>
      </c>
      <c r="M6063" s="1" t="s">
        <v>156</v>
      </c>
      <c r="N6063" s="7">
        <v>10000</v>
      </c>
      <c r="O6063" s="7">
        <v>10000</v>
      </c>
      <c r="P6063" s="7">
        <v>20000</v>
      </c>
      <c r="Q6063" s="1" t="s">
        <v>35979</v>
      </c>
    </row>
    <row r="6064" spans="1:17" s="415" customFormat="1" ht="98" x14ac:dyDescent="0.15">
      <c r="A6064" s="46">
        <v>2016</v>
      </c>
      <c r="B6064" s="1" t="s">
        <v>34936</v>
      </c>
      <c r="C6064" s="6" t="s">
        <v>35820</v>
      </c>
      <c r="D6064" s="7" t="s">
        <v>45</v>
      </c>
      <c r="E6064" s="24">
        <v>201610359033</v>
      </c>
      <c r="F6064" s="1" t="s">
        <v>35980</v>
      </c>
      <c r="G6064" s="1" t="s">
        <v>2</v>
      </c>
      <c r="H6064" s="1" t="s">
        <v>35981</v>
      </c>
      <c r="I6064" s="2">
        <v>2014212611</v>
      </c>
      <c r="J6064" s="1">
        <v>5</v>
      </c>
      <c r="K6064" s="26" t="s">
        <v>35982</v>
      </c>
      <c r="L6064" s="1" t="s">
        <v>35983</v>
      </c>
      <c r="M6064" s="1" t="s">
        <v>156</v>
      </c>
      <c r="N6064" s="7">
        <v>10000</v>
      </c>
      <c r="O6064" s="7">
        <v>10000</v>
      </c>
      <c r="P6064" s="7">
        <v>20000</v>
      </c>
      <c r="Q6064" s="1" t="s">
        <v>35984</v>
      </c>
    </row>
    <row r="6065" spans="1:17" s="415" customFormat="1" ht="70" x14ac:dyDescent="0.15">
      <c r="A6065" s="46">
        <v>2016</v>
      </c>
      <c r="B6065" s="1" t="s">
        <v>34936</v>
      </c>
      <c r="C6065" s="6" t="s">
        <v>35820</v>
      </c>
      <c r="D6065" s="7" t="s">
        <v>45</v>
      </c>
      <c r="E6065" s="24">
        <v>201610359034</v>
      </c>
      <c r="F6065" s="1" t="s">
        <v>35985</v>
      </c>
      <c r="G6065" s="1" t="s">
        <v>2</v>
      </c>
      <c r="H6065" s="1" t="s">
        <v>35986</v>
      </c>
      <c r="I6065" s="2">
        <v>2014212561</v>
      </c>
      <c r="J6065" s="1">
        <v>4</v>
      </c>
      <c r="K6065" s="26" t="s">
        <v>35987</v>
      </c>
      <c r="L6065" s="1" t="s">
        <v>35988</v>
      </c>
      <c r="M6065" s="1" t="s">
        <v>1070</v>
      </c>
      <c r="N6065" s="7">
        <v>10000</v>
      </c>
      <c r="O6065" s="7">
        <v>10000</v>
      </c>
      <c r="P6065" s="7">
        <v>20000</v>
      </c>
      <c r="Q6065" s="1" t="s">
        <v>35989</v>
      </c>
    </row>
    <row r="6066" spans="1:17" s="415" customFormat="1" ht="112" x14ac:dyDescent="0.15">
      <c r="A6066" s="46">
        <v>2016</v>
      </c>
      <c r="B6066" s="1" t="s">
        <v>34936</v>
      </c>
      <c r="C6066" s="6" t="s">
        <v>35820</v>
      </c>
      <c r="D6066" s="7" t="s">
        <v>45</v>
      </c>
      <c r="E6066" s="24">
        <v>201610359035</v>
      </c>
      <c r="F6066" s="1" t="s">
        <v>35990</v>
      </c>
      <c r="G6066" s="1" t="s">
        <v>2</v>
      </c>
      <c r="H6066" s="1" t="s">
        <v>35991</v>
      </c>
      <c r="I6066" s="2">
        <v>2014212533</v>
      </c>
      <c r="J6066" s="1">
        <v>5</v>
      </c>
      <c r="K6066" s="26" t="s">
        <v>35992</v>
      </c>
      <c r="L6066" s="1" t="s">
        <v>35993</v>
      </c>
      <c r="M6066" s="1" t="s">
        <v>1149</v>
      </c>
      <c r="N6066" s="7">
        <v>10000</v>
      </c>
      <c r="O6066" s="7">
        <v>10000</v>
      </c>
      <c r="P6066" s="7">
        <v>20000</v>
      </c>
      <c r="Q6066" s="1" t="s">
        <v>35994</v>
      </c>
    </row>
    <row r="6067" spans="1:17" s="415" customFormat="1" ht="98" x14ac:dyDescent="0.15">
      <c r="A6067" s="46">
        <v>2016</v>
      </c>
      <c r="B6067" s="1" t="s">
        <v>34936</v>
      </c>
      <c r="C6067" s="6" t="s">
        <v>35820</v>
      </c>
      <c r="D6067" s="7" t="s">
        <v>45</v>
      </c>
      <c r="E6067" s="24">
        <v>201610359036</v>
      </c>
      <c r="F6067" s="1" t="s">
        <v>35995</v>
      </c>
      <c r="G6067" s="1" t="s">
        <v>2</v>
      </c>
      <c r="H6067" s="1" t="s">
        <v>35996</v>
      </c>
      <c r="I6067" s="2">
        <v>2014212212</v>
      </c>
      <c r="J6067" s="1">
        <v>5</v>
      </c>
      <c r="K6067" s="26" t="s">
        <v>35997</v>
      </c>
      <c r="L6067" s="1" t="s">
        <v>27588</v>
      </c>
      <c r="M6067" s="1" t="s">
        <v>35998</v>
      </c>
      <c r="N6067" s="7">
        <v>10000</v>
      </c>
      <c r="O6067" s="7">
        <v>10000</v>
      </c>
      <c r="P6067" s="7">
        <v>20000</v>
      </c>
      <c r="Q6067" s="1" t="s">
        <v>35999</v>
      </c>
    </row>
    <row r="6068" spans="1:17" s="415" customFormat="1" ht="140" x14ac:dyDescent="0.15">
      <c r="A6068" s="46">
        <v>2016</v>
      </c>
      <c r="B6068" s="1" t="s">
        <v>34936</v>
      </c>
      <c r="C6068" s="6" t="s">
        <v>35820</v>
      </c>
      <c r="D6068" s="7" t="s">
        <v>45</v>
      </c>
      <c r="E6068" s="24">
        <v>201610359037</v>
      </c>
      <c r="F6068" s="1" t="s">
        <v>36000</v>
      </c>
      <c r="G6068" s="1" t="s">
        <v>2</v>
      </c>
      <c r="H6068" s="1" t="s">
        <v>36001</v>
      </c>
      <c r="I6068" s="2" t="s">
        <v>36002</v>
      </c>
      <c r="J6068" s="1">
        <v>5</v>
      </c>
      <c r="K6068" s="26" t="s">
        <v>36003</v>
      </c>
      <c r="L6068" s="1" t="s">
        <v>6503</v>
      </c>
      <c r="M6068" s="1" t="s">
        <v>734</v>
      </c>
      <c r="N6068" s="7">
        <v>10000</v>
      </c>
      <c r="O6068" s="7">
        <v>10000</v>
      </c>
      <c r="P6068" s="7">
        <v>20000</v>
      </c>
      <c r="Q6068" s="1" t="s">
        <v>36004</v>
      </c>
    </row>
    <row r="6069" spans="1:17" s="415" customFormat="1" ht="70" x14ac:dyDescent="0.15">
      <c r="A6069" s="46">
        <v>2016</v>
      </c>
      <c r="B6069" s="1" t="s">
        <v>34936</v>
      </c>
      <c r="C6069" s="6" t="s">
        <v>35820</v>
      </c>
      <c r="D6069" s="7" t="s">
        <v>45</v>
      </c>
      <c r="E6069" s="24">
        <v>201610359038</v>
      </c>
      <c r="F6069" s="1" t="s">
        <v>36005</v>
      </c>
      <c r="G6069" s="1" t="s">
        <v>2</v>
      </c>
      <c r="H6069" s="1" t="s">
        <v>36006</v>
      </c>
      <c r="I6069" s="2">
        <v>2014212057</v>
      </c>
      <c r="J6069" s="1">
        <v>4</v>
      </c>
      <c r="K6069" s="26" t="s">
        <v>36007</v>
      </c>
      <c r="L6069" s="1" t="s">
        <v>36008</v>
      </c>
      <c r="M6069" s="1" t="s">
        <v>150</v>
      </c>
      <c r="N6069" s="7">
        <v>10000</v>
      </c>
      <c r="O6069" s="7">
        <v>10000</v>
      </c>
      <c r="P6069" s="7">
        <v>20000</v>
      </c>
      <c r="Q6069" s="1" t="s">
        <v>36009</v>
      </c>
    </row>
    <row r="6070" spans="1:17" s="415" customFormat="1" ht="140" x14ac:dyDescent="0.15">
      <c r="A6070" s="46">
        <v>2016</v>
      </c>
      <c r="B6070" s="1" t="s">
        <v>34936</v>
      </c>
      <c r="C6070" s="6" t="s">
        <v>35820</v>
      </c>
      <c r="D6070" s="7" t="s">
        <v>45</v>
      </c>
      <c r="E6070" s="24">
        <v>201610359039</v>
      </c>
      <c r="F6070" s="1" t="s">
        <v>36010</v>
      </c>
      <c r="G6070" s="1" t="s">
        <v>2</v>
      </c>
      <c r="H6070" s="1" t="s">
        <v>36011</v>
      </c>
      <c r="I6070" s="2">
        <v>2014211892</v>
      </c>
      <c r="J6070" s="1">
        <v>5</v>
      </c>
      <c r="K6070" s="26" t="s">
        <v>36012</v>
      </c>
      <c r="L6070" s="1" t="s">
        <v>36013</v>
      </c>
      <c r="M6070" s="1" t="s">
        <v>174</v>
      </c>
      <c r="N6070" s="7">
        <v>10000</v>
      </c>
      <c r="O6070" s="7">
        <v>10000</v>
      </c>
      <c r="P6070" s="7">
        <v>20000</v>
      </c>
      <c r="Q6070" s="1" t="s">
        <v>36014</v>
      </c>
    </row>
    <row r="6071" spans="1:17" s="415" customFormat="1" ht="84" x14ac:dyDescent="0.15">
      <c r="A6071" s="46">
        <v>2016</v>
      </c>
      <c r="B6071" s="1" t="s">
        <v>34936</v>
      </c>
      <c r="C6071" s="6" t="s">
        <v>35820</v>
      </c>
      <c r="D6071" s="7" t="s">
        <v>45</v>
      </c>
      <c r="E6071" s="24">
        <v>201610359040</v>
      </c>
      <c r="F6071" s="1" t="s">
        <v>36015</v>
      </c>
      <c r="G6071" s="1" t="s">
        <v>2</v>
      </c>
      <c r="H6071" s="1" t="s">
        <v>36016</v>
      </c>
      <c r="I6071" s="2">
        <v>2014213699</v>
      </c>
      <c r="J6071" s="1">
        <v>4</v>
      </c>
      <c r="K6071" s="26" t="s">
        <v>36017</v>
      </c>
      <c r="L6071" s="1" t="s">
        <v>36018</v>
      </c>
      <c r="M6071" s="1" t="s">
        <v>174</v>
      </c>
      <c r="N6071" s="7">
        <v>10000</v>
      </c>
      <c r="O6071" s="7">
        <v>10000</v>
      </c>
      <c r="P6071" s="7">
        <v>20000</v>
      </c>
      <c r="Q6071" s="1" t="s">
        <v>36019</v>
      </c>
    </row>
    <row r="6072" spans="1:17" s="415" customFormat="1" ht="98" x14ac:dyDescent="0.15">
      <c r="A6072" s="46">
        <v>2016</v>
      </c>
      <c r="B6072" s="1" t="s">
        <v>34936</v>
      </c>
      <c r="C6072" s="6" t="s">
        <v>35820</v>
      </c>
      <c r="D6072" s="7" t="s">
        <v>45</v>
      </c>
      <c r="E6072" s="24">
        <v>201610359041</v>
      </c>
      <c r="F6072" s="5" t="s">
        <v>36020</v>
      </c>
      <c r="G6072" s="5" t="s">
        <v>2</v>
      </c>
      <c r="H6072" s="5" t="s">
        <v>36021</v>
      </c>
      <c r="I6072" s="2">
        <v>2014214699</v>
      </c>
      <c r="J6072" s="5">
        <v>5</v>
      </c>
      <c r="K6072" s="16" t="s">
        <v>36022</v>
      </c>
      <c r="L6072" s="5" t="s">
        <v>36023</v>
      </c>
      <c r="M6072" s="5" t="s">
        <v>174</v>
      </c>
      <c r="N6072" s="7">
        <v>10000</v>
      </c>
      <c r="O6072" s="7">
        <v>10000</v>
      </c>
      <c r="P6072" s="7">
        <v>20000</v>
      </c>
      <c r="Q6072" s="5" t="s">
        <v>36024</v>
      </c>
    </row>
    <row r="6073" spans="1:17" s="415" customFormat="1" ht="98" x14ac:dyDescent="0.15">
      <c r="A6073" s="46">
        <v>2016</v>
      </c>
      <c r="B6073" s="1" t="s">
        <v>34936</v>
      </c>
      <c r="C6073" s="6" t="s">
        <v>35820</v>
      </c>
      <c r="D6073" s="7" t="s">
        <v>45</v>
      </c>
      <c r="E6073" s="24">
        <v>201610359042</v>
      </c>
      <c r="F6073" s="1" t="s">
        <v>36025</v>
      </c>
      <c r="G6073" s="1" t="s">
        <v>2</v>
      </c>
      <c r="H6073" s="1" t="s">
        <v>36026</v>
      </c>
      <c r="I6073" s="2">
        <v>2014214623</v>
      </c>
      <c r="J6073" s="1">
        <v>5</v>
      </c>
      <c r="K6073" s="26" t="s">
        <v>36027</v>
      </c>
      <c r="L6073" s="1" t="s">
        <v>36028</v>
      </c>
      <c r="M6073" s="1" t="s">
        <v>156</v>
      </c>
      <c r="N6073" s="7">
        <v>10000</v>
      </c>
      <c r="O6073" s="7">
        <v>10000</v>
      </c>
      <c r="P6073" s="7">
        <v>20000</v>
      </c>
      <c r="Q6073" s="1" t="s">
        <v>36029</v>
      </c>
    </row>
    <row r="6074" spans="1:17" s="415" customFormat="1" ht="182" x14ac:dyDescent="0.15">
      <c r="A6074" s="46">
        <v>2016</v>
      </c>
      <c r="B6074" s="1" t="s">
        <v>34936</v>
      </c>
      <c r="C6074" s="6" t="s">
        <v>35820</v>
      </c>
      <c r="D6074" s="7" t="s">
        <v>45</v>
      </c>
      <c r="E6074" s="24">
        <v>201610359043</v>
      </c>
      <c r="F6074" s="5" t="s">
        <v>36030</v>
      </c>
      <c r="G6074" s="5" t="s">
        <v>2</v>
      </c>
      <c r="H6074" s="5" t="s">
        <v>16279</v>
      </c>
      <c r="I6074" s="2" t="s">
        <v>36031</v>
      </c>
      <c r="J6074" s="5">
        <v>5</v>
      </c>
      <c r="K6074" s="16" t="s">
        <v>36032</v>
      </c>
      <c r="L6074" s="5" t="s">
        <v>36033</v>
      </c>
      <c r="M6074" s="5" t="s">
        <v>156</v>
      </c>
      <c r="N6074" s="7">
        <v>10000</v>
      </c>
      <c r="O6074" s="7">
        <v>10000</v>
      </c>
      <c r="P6074" s="7">
        <v>20000</v>
      </c>
      <c r="Q6074" s="193" t="s">
        <v>36034</v>
      </c>
    </row>
    <row r="6075" spans="1:17" s="415" customFormat="1" ht="168" x14ac:dyDescent="0.15">
      <c r="A6075" s="46">
        <v>2016</v>
      </c>
      <c r="B6075" s="1" t="s">
        <v>34936</v>
      </c>
      <c r="C6075" s="6" t="s">
        <v>35820</v>
      </c>
      <c r="D6075" s="7" t="s">
        <v>45</v>
      </c>
      <c r="E6075" s="24">
        <v>201610359044</v>
      </c>
      <c r="F6075" s="1" t="s">
        <v>36035</v>
      </c>
      <c r="G6075" s="1" t="s">
        <v>2</v>
      </c>
      <c r="H6075" s="1" t="s">
        <v>36036</v>
      </c>
      <c r="I6075" s="2">
        <v>2015214325</v>
      </c>
      <c r="J6075" s="1">
        <v>5</v>
      </c>
      <c r="K6075" s="26" t="s">
        <v>36037</v>
      </c>
      <c r="L6075" s="1" t="s">
        <v>36038</v>
      </c>
      <c r="M6075" s="1" t="s">
        <v>156</v>
      </c>
      <c r="N6075" s="7">
        <v>10000</v>
      </c>
      <c r="O6075" s="7">
        <v>10000</v>
      </c>
      <c r="P6075" s="7">
        <v>20000</v>
      </c>
      <c r="Q6075" s="1" t="s">
        <v>36039</v>
      </c>
    </row>
    <row r="6076" spans="1:17" s="415" customFormat="1" ht="98" x14ac:dyDescent="0.15">
      <c r="A6076" s="46">
        <v>2016</v>
      </c>
      <c r="B6076" s="1" t="s">
        <v>34936</v>
      </c>
      <c r="C6076" s="6" t="s">
        <v>35820</v>
      </c>
      <c r="D6076" s="7" t="s">
        <v>45</v>
      </c>
      <c r="E6076" s="24">
        <v>201610359045</v>
      </c>
      <c r="F6076" s="1" t="s">
        <v>36040</v>
      </c>
      <c r="G6076" s="1" t="s">
        <v>2</v>
      </c>
      <c r="H6076" s="1" t="s">
        <v>36041</v>
      </c>
      <c r="I6076" s="2">
        <v>2014213537</v>
      </c>
      <c r="J6076" s="1">
        <v>5</v>
      </c>
      <c r="K6076" s="26" t="s">
        <v>36042</v>
      </c>
      <c r="L6076" s="1" t="s">
        <v>36043</v>
      </c>
      <c r="M6076" s="1" t="s">
        <v>174</v>
      </c>
      <c r="N6076" s="7">
        <v>10000</v>
      </c>
      <c r="O6076" s="7">
        <v>10000</v>
      </c>
      <c r="P6076" s="7">
        <v>20000</v>
      </c>
      <c r="Q6076" s="1" t="s">
        <v>36044</v>
      </c>
    </row>
    <row r="6077" spans="1:17" s="415" customFormat="1" ht="140" x14ac:dyDescent="0.15">
      <c r="A6077" s="46">
        <v>2016</v>
      </c>
      <c r="B6077" s="1" t="s">
        <v>34936</v>
      </c>
      <c r="C6077" s="6" t="s">
        <v>35820</v>
      </c>
      <c r="D6077" s="7" t="s">
        <v>45</v>
      </c>
      <c r="E6077" s="24">
        <v>201610359046</v>
      </c>
      <c r="F6077" s="1" t="s">
        <v>36045</v>
      </c>
      <c r="G6077" s="1" t="s">
        <v>2</v>
      </c>
      <c r="H6077" s="1" t="s">
        <v>36046</v>
      </c>
      <c r="I6077" s="2">
        <v>2014214777</v>
      </c>
      <c r="J6077" s="1">
        <v>5</v>
      </c>
      <c r="K6077" s="26" t="s">
        <v>36047</v>
      </c>
      <c r="L6077" s="1" t="s">
        <v>36048</v>
      </c>
      <c r="M6077" s="1" t="s">
        <v>156</v>
      </c>
      <c r="N6077" s="7">
        <v>10000</v>
      </c>
      <c r="O6077" s="7">
        <v>10000</v>
      </c>
      <c r="P6077" s="7">
        <v>20000</v>
      </c>
      <c r="Q6077" s="1" t="s">
        <v>36049</v>
      </c>
    </row>
    <row r="6078" spans="1:17" s="415" customFormat="1" ht="112" x14ac:dyDescent="0.15">
      <c r="A6078" s="46">
        <v>2016</v>
      </c>
      <c r="B6078" s="1" t="s">
        <v>34936</v>
      </c>
      <c r="C6078" s="6" t="s">
        <v>35820</v>
      </c>
      <c r="D6078" s="7" t="s">
        <v>45</v>
      </c>
      <c r="E6078" s="24">
        <v>201610359047</v>
      </c>
      <c r="F6078" s="1" t="s">
        <v>36050</v>
      </c>
      <c r="G6078" s="1" t="s">
        <v>2</v>
      </c>
      <c r="H6078" s="1" t="s">
        <v>36051</v>
      </c>
      <c r="I6078" s="2">
        <v>2014213630</v>
      </c>
      <c r="J6078" s="1">
        <v>4</v>
      </c>
      <c r="K6078" s="26" t="s">
        <v>36052</v>
      </c>
      <c r="L6078" s="1" t="s">
        <v>36053</v>
      </c>
      <c r="M6078" s="1" t="s">
        <v>156</v>
      </c>
      <c r="N6078" s="7">
        <v>10000</v>
      </c>
      <c r="O6078" s="7">
        <v>10000</v>
      </c>
      <c r="P6078" s="7">
        <v>20000</v>
      </c>
      <c r="Q6078" s="1" t="s">
        <v>36054</v>
      </c>
    </row>
    <row r="6079" spans="1:17" s="415" customFormat="1" ht="98" x14ac:dyDescent="0.15">
      <c r="A6079" s="46">
        <v>2016</v>
      </c>
      <c r="B6079" s="1" t="s">
        <v>34936</v>
      </c>
      <c r="C6079" s="6" t="s">
        <v>35820</v>
      </c>
      <c r="D6079" s="7" t="s">
        <v>45</v>
      </c>
      <c r="E6079" s="24">
        <v>201610359048</v>
      </c>
      <c r="F6079" s="1" t="s">
        <v>36055</v>
      </c>
      <c r="G6079" s="1" t="s">
        <v>2</v>
      </c>
      <c r="H6079" s="1" t="s">
        <v>36056</v>
      </c>
      <c r="I6079" s="2">
        <v>2014210077</v>
      </c>
      <c r="J6079" s="1">
        <v>5</v>
      </c>
      <c r="K6079" s="26" t="s">
        <v>36057</v>
      </c>
      <c r="L6079" s="1" t="s">
        <v>36058</v>
      </c>
      <c r="M6079" s="1" t="s">
        <v>734</v>
      </c>
      <c r="N6079" s="7">
        <v>10000</v>
      </c>
      <c r="O6079" s="7">
        <v>10000</v>
      </c>
      <c r="P6079" s="7">
        <v>20000</v>
      </c>
      <c r="Q6079" s="1" t="s">
        <v>36059</v>
      </c>
    </row>
    <row r="6080" spans="1:17" s="415" customFormat="1" ht="112" x14ac:dyDescent="0.15">
      <c r="A6080" s="46">
        <v>2016</v>
      </c>
      <c r="B6080" s="1" t="s">
        <v>34936</v>
      </c>
      <c r="C6080" s="6" t="s">
        <v>35820</v>
      </c>
      <c r="D6080" s="7" t="s">
        <v>45</v>
      </c>
      <c r="E6080" s="24">
        <v>201610359049</v>
      </c>
      <c r="F6080" s="1" t="s">
        <v>36060</v>
      </c>
      <c r="G6080" s="1" t="s">
        <v>2</v>
      </c>
      <c r="H6080" s="1" t="s">
        <v>16660</v>
      </c>
      <c r="I6080" s="2">
        <v>2014210004</v>
      </c>
      <c r="J6080" s="1">
        <v>5</v>
      </c>
      <c r="K6080" s="26" t="s">
        <v>36061</v>
      </c>
      <c r="L6080" s="1" t="s">
        <v>36062</v>
      </c>
      <c r="M6080" s="1" t="s">
        <v>156</v>
      </c>
      <c r="N6080" s="7">
        <v>10000</v>
      </c>
      <c r="O6080" s="7">
        <v>10000</v>
      </c>
      <c r="P6080" s="7">
        <v>20000</v>
      </c>
      <c r="Q6080" s="1" t="s">
        <v>36063</v>
      </c>
    </row>
    <row r="6081" spans="1:17" s="415" customFormat="1" ht="140" x14ac:dyDescent="0.15">
      <c r="A6081" s="46">
        <v>2016</v>
      </c>
      <c r="B6081" s="1" t="s">
        <v>34936</v>
      </c>
      <c r="C6081" s="6" t="s">
        <v>35820</v>
      </c>
      <c r="D6081" s="7" t="s">
        <v>45</v>
      </c>
      <c r="E6081" s="24">
        <v>201610359050</v>
      </c>
      <c r="F6081" s="1" t="s">
        <v>36064</v>
      </c>
      <c r="G6081" s="1" t="s">
        <v>2</v>
      </c>
      <c r="H6081" s="1" t="s">
        <v>36065</v>
      </c>
      <c r="I6081" s="2">
        <v>2014210122</v>
      </c>
      <c r="J6081" s="1">
        <v>5</v>
      </c>
      <c r="K6081" s="26" t="s">
        <v>36066</v>
      </c>
      <c r="L6081" s="1" t="s">
        <v>36067</v>
      </c>
      <c r="M6081" s="1" t="s">
        <v>156</v>
      </c>
      <c r="N6081" s="7">
        <v>10000</v>
      </c>
      <c r="O6081" s="7">
        <v>10000</v>
      </c>
      <c r="P6081" s="7">
        <v>20000</v>
      </c>
      <c r="Q6081" s="1" t="s">
        <v>36068</v>
      </c>
    </row>
    <row r="6082" spans="1:17" s="415" customFormat="1" ht="126" x14ac:dyDescent="0.15">
      <c r="A6082" s="46">
        <v>2016</v>
      </c>
      <c r="B6082" s="1" t="s">
        <v>34936</v>
      </c>
      <c r="C6082" s="6" t="s">
        <v>35820</v>
      </c>
      <c r="D6082" s="7" t="s">
        <v>45</v>
      </c>
      <c r="E6082" s="24">
        <v>201610359051</v>
      </c>
      <c r="F6082" s="1" t="s">
        <v>36069</v>
      </c>
      <c r="G6082" s="1" t="s">
        <v>2</v>
      </c>
      <c r="H6082" s="1" t="s">
        <v>36070</v>
      </c>
      <c r="I6082" s="2">
        <v>2014210022</v>
      </c>
      <c r="J6082" s="1">
        <v>4</v>
      </c>
      <c r="K6082" s="26" t="s">
        <v>36071</v>
      </c>
      <c r="L6082" s="1" t="s">
        <v>36072</v>
      </c>
      <c r="M6082" s="1" t="s">
        <v>156</v>
      </c>
      <c r="N6082" s="7">
        <v>10000</v>
      </c>
      <c r="O6082" s="7">
        <v>10000</v>
      </c>
      <c r="P6082" s="7">
        <v>20000</v>
      </c>
      <c r="Q6082" s="1" t="s">
        <v>36073</v>
      </c>
    </row>
    <row r="6083" spans="1:17" s="415" customFormat="1" ht="140" x14ac:dyDescent="0.15">
      <c r="A6083" s="46">
        <v>2016</v>
      </c>
      <c r="B6083" s="1" t="s">
        <v>34936</v>
      </c>
      <c r="C6083" s="6" t="s">
        <v>35820</v>
      </c>
      <c r="D6083" s="7" t="s">
        <v>45</v>
      </c>
      <c r="E6083" s="24">
        <v>201610359052</v>
      </c>
      <c r="F6083" s="1" t="s">
        <v>36074</v>
      </c>
      <c r="G6083" s="1" t="s">
        <v>3</v>
      </c>
      <c r="H6083" s="1" t="s">
        <v>36075</v>
      </c>
      <c r="I6083" s="2">
        <v>2014212868</v>
      </c>
      <c r="J6083" s="1">
        <v>5</v>
      </c>
      <c r="K6083" s="26" t="s">
        <v>36076</v>
      </c>
      <c r="L6083" s="1" t="s">
        <v>36077</v>
      </c>
      <c r="M6083" s="1" t="s">
        <v>156</v>
      </c>
      <c r="N6083" s="7">
        <v>50000</v>
      </c>
      <c r="O6083" s="7">
        <v>50000</v>
      </c>
      <c r="P6083" s="7">
        <v>100000</v>
      </c>
      <c r="Q6083" s="1" t="s">
        <v>36078</v>
      </c>
    </row>
    <row r="6084" spans="1:17" s="415" customFormat="1" ht="140" x14ac:dyDescent="0.15">
      <c r="A6084" s="46">
        <v>2016</v>
      </c>
      <c r="B6084" s="1" t="s">
        <v>34936</v>
      </c>
      <c r="C6084" s="6" t="s">
        <v>35820</v>
      </c>
      <c r="D6084" s="7" t="s">
        <v>45</v>
      </c>
      <c r="E6084" s="24">
        <v>201610359053</v>
      </c>
      <c r="F6084" s="1" t="s">
        <v>36079</v>
      </c>
      <c r="G6084" s="1" t="s">
        <v>2</v>
      </c>
      <c r="H6084" s="1" t="s">
        <v>36080</v>
      </c>
      <c r="I6084" s="2" t="s">
        <v>36081</v>
      </c>
      <c r="J6084" s="1">
        <v>4</v>
      </c>
      <c r="K6084" s="26" t="s">
        <v>36082</v>
      </c>
      <c r="L6084" s="1" t="s">
        <v>36083</v>
      </c>
      <c r="M6084" s="1" t="s">
        <v>156</v>
      </c>
      <c r="N6084" s="7">
        <v>10000</v>
      </c>
      <c r="O6084" s="7">
        <v>10000</v>
      </c>
      <c r="P6084" s="7">
        <v>20000</v>
      </c>
      <c r="Q6084" s="1" t="s">
        <v>36084</v>
      </c>
    </row>
    <row r="6085" spans="1:17" s="415" customFormat="1" ht="98" x14ac:dyDescent="0.15">
      <c r="A6085" s="46">
        <v>2016</v>
      </c>
      <c r="B6085" s="1" t="s">
        <v>34936</v>
      </c>
      <c r="C6085" s="6" t="s">
        <v>35820</v>
      </c>
      <c r="D6085" s="7" t="s">
        <v>45</v>
      </c>
      <c r="E6085" s="24">
        <v>201610359054</v>
      </c>
      <c r="F6085" s="1" t="s">
        <v>36085</v>
      </c>
      <c r="G6085" s="1" t="s">
        <v>2</v>
      </c>
      <c r="H6085" s="1" t="s">
        <v>36086</v>
      </c>
      <c r="I6085" s="2">
        <v>2013212754</v>
      </c>
      <c r="J6085" s="1">
        <v>5</v>
      </c>
      <c r="K6085" s="26" t="s">
        <v>36087</v>
      </c>
      <c r="L6085" s="1" t="s">
        <v>36088</v>
      </c>
      <c r="M6085" s="1" t="s">
        <v>174</v>
      </c>
      <c r="N6085" s="7">
        <v>10000</v>
      </c>
      <c r="O6085" s="7">
        <v>10000</v>
      </c>
      <c r="P6085" s="7">
        <v>20000</v>
      </c>
      <c r="Q6085" s="1" t="s">
        <v>36089</v>
      </c>
    </row>
    <row r="6086" spans="1:17" s="415" customFormat="1" ht="84" x14ac:dyDescent="0.15">
      <c r="A6086" s="46">
        <v>2016</v>
      </c>
      <c r="B6086" s="1" t="s">
        <v>34936</v>
      </c>
      <c r="C6086" s="6" t="s">
        <v>35820</v>
      </c>
      <c r="D6086" s="7" t="s">
        <v>45</v>
      </c>
      <c r="E6086" s="24">
        <v>201610359055</v>
      </c>
      <c r="F6086" s="1" t="s">
        <v>36090</v>
      </c>
      <c r="G6086" s="1" t="s">
        <v>2</v>
      </c>
      <c r="H6086" s="1" t="s">
        <v>36091</v>
      </c>
      <c r="I6086" s="2">
        <v>2014212734</v>
      </c>
      <c r="J6086" s="1">
        <v>5</v>
      </c>
      <c r="K6086" s="26" t="s">
        <v>36092</v>
      </c>
      <c r="L6086" s="1" t="s">
        <v>36093</v>
      </c>
      <c r="M6086" s="1" t="s">
        <v>734</v>
      </c>
      <c r="N6086" s="7">
        <v>10000</v>
      </c>
      <c r="O6086" s="7">
        <v>10000</v>
      </c>
      <c r="P6086" s="7">
        <v>20000</v>
      </c>
      <c r="Q6086" s="1" t="s">
        <v>36094</v>
      </c>
    </row>
    <row r="6087" spans="1:17" s="415" customFormat="1" ht="98" x14ac:dyDescent="0.15">
      <c r="A6087" s="46">
        <v>2016</v>
      </c>
      <c r="B6087" s="1" t="s">
        <v>34936</v>
      </c>
      <c r="C6087" s="6" t="s">
        <v>35820</v>
      </c>
      <c r="D6087" s="7" t="s">
        <v>45</v>
      </c>
      <c r="E6087" s="24">
        <v>201610359056</v>
      </c>
      <c r="F6087" s="1" t="s">
        <v>36095</v>
      </c>
      <c r="G6087" s="1" t="s">
        <v>2</v>
      </c>
      <c r="H6087" s="1" t="s">
        <v>36096</v>
      </c>
      <c r="I6087" s="2">
        <v>2013212778</v>
      </c>
      <c r="J6087" s="1">
        <v>5</v>
      </c>
      <c r="K6087" s="26" t="s">
        <v>36097</v>
      </c>
      <c r="L6087" s="1" t="s">
        <v>36098</v>
      </c>
      <c r="M6087" s="1" t="s">
        <v>156</v>
      </c>
      <c r="N6087" s="7">
        <v>10000</v>
      </c>
      <c r="O6087" s="7">
        <v>10000</v>
      </c>
      <c r="P6087" s="7">
        <v>20000</v>
      </c>
      <c r="Q6087" s="1" t="s">
        <v>36099</v>
      </c>
    </row>
    <row r="6088" spans="1:17" s="415" customFormat="1" ht="140" x14ac:dyDescent="0.15">
      <c r="A6088" s="46">
        <v>2016</v>
      </c>
      <c r="B6088" s="1" t="s">
        <v>34936</v>
      </c>
      <c r="C6088" s="6" t="s">
        <v>35820</v>
      </c>
      <c r="D6088" s="7" t="s">
        <v>45</v>
      </c>
      <c r="E6088" s="24">
        <v>201610359057</v>
      </c>
      <c r="F6088" s="1" t="s">
        <v>36100</v>
      </c>
      <c r="G6088" s="1" t="s">
        <v>2</v>
      </c>
      <c r="H6088" s="1" t="s">
        <v>36101</v>
      </c>
      <c r="I6088" s="2">
        <v>2014212926</v>
      </c>
      <c r="J6088" s="1">
        <v>5</v>
      </c>
      <c r="K6088" s="26" t="s">
        <v>36102</v>
      </c>
      <c r="L6088" s="1" t="s">
        <v>36103</v>
      </c>
      <c r="M6088" s="1" t="s">
        <v>156</v>
      </c>
      <c r="N6088" s="7">
        <v>10000</v>
      </c>
      <c r="O6088" s="7">
        <v>10000</v>
      </c>
      <c r="P6088" s="7">
        <v>20000</v>
      </c>
      <c r="Q6088" s="1" t="s">
        <v>36104</v>
      </c>
    </row>
    <row r="6089" spans="1:17" s="415" customFormat="1" ht="140" x14ac:dyDescent="0.15">
      <c r="A6089" s="46">
        <v>2016</v>
      </c>
      <c r="B6089" s="1" t="s">
        <v>34936</v>
      </c>
      <c r="C6089" s="6" t="s">
        <v>35820</v>
      </c>
      <c r="D6089" s="7" t="s">
        <v>45</v>
      </c>
      <c r="E6089" s="24">
        <v>201610359058</v>
      </c>
      <c r="F6089" s="1" t="s">
        <v>36105</v>
      </c>
      <c r="G6089" s="1" t="s">
        <v>2</v>
      </c>
      <c r="H6089" s="1" t="s">
        <v>36106</v>
      </c>
      <c r="I6089" s="2">
        <v>2014213045</v>
      </c>
      <c r="J6089" s="1">
        <v>5</v>
      </c>
      <c r="K6089" s="26" t="s">
        <v>36107</v>
      </c>
      <c r="L6089" s="1" t="s">
        <v>36108</v>
      </c>
      <c r="M6089" s="1" t="s">
        <v>156</v>
      </c>
      <c r="N6089" s="7">
        <v>10000</v>
      </c>
      <c r="O6089" s="7">
        <v>10000</v>
      </c>
      <c r="P6089" s="7">
        <v>20000</v>
      </c>
      <c r="Q6089" s="1" t="s">
        <v>36109</v>
      </c>
    </row>
    <row r="6090" spans="1:17" s="415" customFormat="1" ht="112" x14ac:dyDescent="0.15">
      <c r="A6090" s="46">
        <v>2016</v>
      </c>
      <c r="B6090" s="1" t="s">
        <v>34936</v>
      </c>
      <c r="C6090" s="6" t="s">
        <v>35820</v>
      </c>
      <c r="D6090" s="7" t="s">
        <v>45</v>
      </c>
      <c r="E6090" s="24">
        <v>201610359059</v>
      </c>
      <c r="F6090" s="1" t="s">
        <v>36110</v>
      </c>
      <c r="G6090" s="1" t="s">
        <v>2</v>
      </c>
      <c r="H6090" s="1" t="s">
        <v>22192</v>
      </c>
      <c r="I6090" s="2">
        <v>2014213124</v>
      </c>
      <c r="J6090" s="1">
        <v>5</v>
      </c>
      <c r="K6090" s="26" t="s">
        <v>36111</v>
      </c>
      <c r="L6090" s="1" t="s">
        <v>36112</v>
      </c>
      <c r="M6090" s="1" t="s">
        <v>156</v>
      </c>
      <c r="N6090" s="7">
        <v>10000</v>
      </c>
      <c r="O6090" s="7">
        <v>10000</v>
      </c>
      <c r="P6090" s="7">
        <v>20000</v>
      </c>
      <c r="Q6090" s="1" t="s">
        <v>36113</v>
      </c>
    </row>
    <row r="6091" spans="1:17" s="415" customFormat="1" ht="140" x14ac:dyDescent="0.15">
      <c r="A6091" s="46">
        <v>2016</v>
      </c>
      <c r="B6091" s="1" t="s">
        <v>34936</v>
      </c>
      <c r="C6091" s="6" t="s">
        <v>35820</v>
      </c>
      <c r="D6091" s="7" t="s">
        <v>45</v>
      </c>
      <c r="E6091" s="24">
        <v>201610359060</v>
      </c>
      <c r="F6091" s="1" t="s">
        <v>36114</v>
      </c>
      <c r="G6091" s="1" t="s">
        <v>2</v>
      </c>
      <c r="H6091" s="1" t="s">
        <v>36115</v>
      </c>
      <c r="I6091" s="2">
        <v>2014214911</v>
      </c>
      <c r="J6091" s="1">
        <v>4</v>
      </c>
      <c r="K6091" s="26" t="s">
        <v>36116</v>
      </c>
      <c r="L6091" s="1" t="s">
        <v>36117</v>
      </c>
      <c r="M6091" s="1" t="s">
        <v>156</v>
      </c>
      <c r="N6091" s="7">
        <v>10000</v>
      </c>
      <c r="O6091" s="7">
        <v>10000</v>
      </c>
      <c r="P6091" s="7">
        <v>20000</v>
      </c>
      <c r="Q6091" s="1" t="s">
        <v>36118</v>
      </c>
    </row>
    <row r="6092" spans="1:17" s="415" customFormat="1" ht="140" x14ac:dyDescent="0.15">
      <c r="A6092" s="46">
        <v>2016</v>
      </c>
      <c r="B6092" s="1" t="s">
        <v>34936</v>
      </c>
      <c r="C6092" s="6" t="s">
        <v>35820</v>
      </c>
      <c r="D6092" s="7" t="s">
        <v>45</v>
      </c>
      <c r="E6092" s="24">
        <v>201610359061</v>
      </c>
      <c r="F6092" s="1" t="s">
        <v>36119</v>
      </c>
      <c r="G6092" s="1" t="s">
        <v>2</v>
      </c>
      <c r="H6092" s="1" t="s">
        <v>36120</v>
      </c>
      <c r="I6092" s="2">
        <v>2014214128</v>
      </c>
      <c r="J6092" s="1">
        <v>3</v>
      </c>
      <c r="K6092" s="26" t="s">
        <v>36121</v>
      </c>
      <c r="L6092" s="1" t="s">
        <v>6939</v>
      </c>
      <c r="M6092" s="1" t="s">
        <v>174</v>
      </c>
      <c r="N6092" s="7">
        <v>10000</v>
      </c>
      <c r="O6092" s="7">
        <v>10000</v>
      </c>
      <c r="P6092" s="7">
        <v>20000</v>
      </c>
      <c r="Q6092" s="65" t="s">
        <v>36122</v>
      </c>
    </row>
    <row r="6093" spans="1:17" s="415" customFormat="1" ht="70" x14ac:dyDescent="0.15">
      <c r="A6093" s="46">
        <v>2016</v>
      </c>
      <c r="B6093" s="1" t="s">
        <v>34936</v>
      </c>
      <c r="C6093" s="6" t="s">
        <v>35820</v>
      </c>
      <c r="D6093" s="7" t="s">
        <v>45</v>
      </c>
      <c r="E6093" s="24">
        <v>201610359062</v>
      </c>
      <c r="F6093" s="1" t="s">
        <v>36123</v>
      </c>
      <c r="G6093" s="1" t="s">
        <v>2</v>
      </c>
      <c r="H6093" s="1" t="s">
        <v>36124</v>
      </c>
      <c r="I6093" s="2">
        <v>2014214069</v>
      </c>
      <c r="J6093" s="1">
        <v>4</v>
      </c>
      <c r="K6093" s="26" t="s">
        <v>36125</v>
      </c>
      <c r="L6093" s="1" t="s">
        <v>36126</v>
      </c>
      <c r="M6093" s="1" t="s">
        <v>156</v>
      </c>
      <c r="N6093" s="7">
        <v>10000</v>
      </c>
      <c r="O6093" s="7">
        <v>10000</v>
      </c>
      <c r="P6093" s="7">
        <v>20000</v>
      </c>
      <c r="Q6093" s="65" t="s">
        <v>36127</v>
      </c>
    </row>
    <row r="6094" spans="1:17" s="415" customFormat="1" ht="126" x14ac:dyDescent="0.15">
      <c r="A6094" s="46">
        <v>2016</v>
      </c>
      <c r="B6094" s="1" t="s">
        <v>34936</v>
      </c>
      <c r="C6094" s="6" t="s">
        <v>35820</v>
      </c>
      <c r="D6094" s="7" t="s">
        <v>45</v>
      </c>
      <c r="E6094" s="24">
        <v>201610359063</v>
      </c>
      <c r="F6094" s="1" t="s">
        <v>36128</v>
      </c>
      <c r="G6094" s="1" t="s">
        <v>2</v>
      </c>
      <c r="H6094" s="1" t="s">
        <v>36129</v>
      </c>
      <c r="I6094" s="2">
        <v>2014214058</v>
      </c>
      <c r="J6094" s="1">
        <v>4</v>
      </c>
      <c r="K6094" s="26" t="s">
        <v>36130</v>
      </c>
      <c r="L6094" s="1" t="s">
        <v>1972</v>
      </c>
      <c r="M6094" s="1" t="s">
        <v>156</v>
      </c>
      <c r="N6094" s="7">
        <v>10000</v>
      </c>
      <c r="O6094" s="7">
        <v>10000</v>
      </c>
      <c r="P6094" s="7">
        <v>20000</v>
      </c>
      <c r="Q6094" s="65" t="s">
        <v>36131</v>
      </c>
    </row>
    <row r="6095" spans="1:17" s="415" customFormat="1" ht="140" x14ac:dyDescent="0.15">
      <c r="A6095" s="46">
        <v>2016</v>
      </c>
      <c r="B6095" s="1" t="s">
        <v>34936</v>
      </c>
      <c r="C6095" s="6" t="s">
        <v>35820</v>
      </c>
      <c r="D6095" s="7" t="s">
        <v>45</v>
      </c>
      <c r="E6095" s="24">
        <v>201610359064</v>
      </c>
      <c r="F6095" s="1" t="s">
        <v>36132</v>
      </c>
      <c r="G6095" s="1" t="s">
        <v>2</v>
      </c>
      <c r="H6095" s="1" t="s">
        <v>36133</v>
      </c>
      <c r="I6095" s="2">
        <v>2014213241</v>
      </c>
      <c r="J6095" s="1">
        <v>5</v>
      </c>
      <c r="K6095" s="26" t="s">
        <v>36134</v>
      </c>
      <c r="L6095" s="1" t="s">
        <v>36135</v>
      </c>
      <c r="M6095" s="1" t="s">
        <v>174</v>
      </c>
      <c r="N6095" s="7">
        <v>10000</v>
      </c>
      <c r="O6095" s="7">
        <v>10000</v>
      </c>
      <c r="P6095" s="7">
        <v>20000</v>
      </c>
      <c r="Q6095" s="1" t="s">
        <v>36136</v>
      </c>
    </row>
    <row r="6096" spans="1:17" s="415" customFormat="1" ht="98" x14ac:dyDescent="0.15">
      <c r="A6096" s="46">
        <v>2016</v>
      </c>
      <c r="B6096" s="1" t="s">
        <v>34936</v>
      </c>
      <c r="C6096" s="6" t="s">
        <v>35820</v>
      </c>
      <c r="D6096" s="7" t="s">
        <v>45</v>
      </c>
      <c r="E6096" s="24">
        <v>201610359065</v>
      </c>
      <c r="F6096" s="1" t="s">
        <v>36137</v>
      </c>
      <c r="G6096" s="1" t="s">
        <v>2</v>
      </c>
      <c r="H6096" s="1" t="s">
        <v>36138</v>
      </c>
      <c r="I6096" s="2">
        <v>2014213220</v>
      </c>
      <c r="J6096" s="1">
        <v>5</v>
      </c>
      <c r="K6096" s="26" t="s">
        <v>36139</v>
      </c>
      <c r="L6096" s="1" t="s">
        <v>36140</v>
      </c>
      <c r="M6096" s="1" t="s">
        <v>156</v>
      </c>
      <c r="N6096" s="7">
        <v>10000</v>
      </c>
      <c r="O6096" s="7">
        <v>10000</v>
      </c>
      <c r="P6096" s="7">
        <v>20000</v>
      </c>
      <c r="Q6096" s="1" t="s">
        <v>36141</v>
      </c>
    </row>
    <row r="6097" spans="1:17" s="415" customFormat="1" ht="98" x14ac:dyDescent="0.15">
      <c r="A6097" s="46">
        <v>2016</v>
      </c>
      <c r="B6097" s="1" t="s">
        <v>34936</v>
      </c>
      <c r="C6097" s="6" t="s">
        <v>35820</v>
      </c>
      <c r="D6097" s="7" t="s">
        <v>45</v>
      </c>
      <c r="E6097" s="24">
        <v>201610359066</v>
      </c>
      <c r="F6097" s="1" t="s">
        <v>36142</v>
      </c>
      <c r="G6097" s="1" t="s">
        <v>3</v>
      </c>
      <c r="H6097" s="1" t="s">
        <v>36143</v>
      </c>
      <c r="I6097" s="2">
        <v>2014213355</v>
      </c>
      <c r="J6097" s="1">
        <v>5</v>
      </c>
      <c r="K6097" s="26" t="s">
        <v>36144</v>
      </c>
      <c r="L6097" s="1" t="s">
        <v>36145</v>
      </c>
      <c r="M6097" s="1" t="s">
        <v>156</v>
      </c>
      <c r="N6097" s="7">
        <v>50000</v>
      </c>
      <c r="O6097" s="7">
        <v>50000</v>
      </c>
      <c r="P6097" s="7">
        <v>100000</v>
      </c>
      <c r="Q6097" s="1" t="s">
        <v>36146</v>
      </c>
    </row>
    <row r="6098" spans="1:17" s="415" customFormat="1" ht="112" x14ac:dyDescent="0.15">
      <c r="A6098" s="46">
        <v>2016</v>
      </c>
      <c r="B6098" s="1" t="s">
        <v>34936</v>
      </c>
      <c r="C6098" s="6" t="s">
        <v>35820</v>
      </c>
      <c r="D6098" s="7" t="s">
        <v>45</v>
      </c>
      <c r="E6098" s="24">
        <v>201610359067</v>
      </c>
      <c r="F6098" s="1" t="s">
        <v>36147</v>
      </c>
      <c r="G6098" s="1" t="s">
        <v>2</v>
      </c>
      <c r="H6098" s="1" t="s">
        <v>36148</v>
      </c>
      <c r="I6098" s="379" t="s">
        <v>36149</v>
      </c>
      <c r="J6098" s="1">
        <v>5</v>
      </c>
      <c r="K6098" s="26" t="s">
        <v>36150</v>
      </c>
      <c r="L6098" s="1" t="s">
        <v>36151</v>
      </c>
      <c r="M6098" s="1" t="s">
        <v>319</v>
      </c>
      <c r="N6098" s="7">
        <v>10000</v>
      </c>
      <c r="O6098" s="7">
        <v>10000</v>
      </c>
      <c r="P6098" s="7">
        <v>20000</v>
      </c>
      <c r="Q6098" s="195" t="s">
        <v>36152</v>
      </c>
    </row>
    <row r="6099" spans="1:17" s="415" customFormat="1" ht="140" x14ac:dyDescent="0.15">
      <c r="A6099" s="46">
        <v>2016</v>
      </c>
      <c r="B6099" s="1" t="s">
        <v>34936</v>
      </c>
      <c r="C6099" s="6" t="s">
        <v>35820</v>
      </c>
      <c r="D6099" s="7" t="s">
        <v>45</v>
      </c>
      <c r="E6099" s="24">
        <v>201610359068</v>
      </c>
      <c r="F6099" s="1" t="s">
        <v>36153</v>
      </c>
      <c r="G6099" s="1" t="s">
        <v>2</v>
      </c>
      <c r="H6099" s="1" t="s">
        <v>36154</v>
      </c>
      <c r="I6099" s="2" t="s">
        <v>36155</v>
      </c>
      <c r="J6099" s="1">
        <v>2</v>
      </c>
      <c r="K6099" s="26" t="s">
        <v>36156</v>
      </c>
      <c r="L6099" s="1" t="s">
        <v>36157</v>
      </c>
      <c r="M6099" s="1" t="s">
        <v>156</v>
      </c>
      <c r="N6099" s="7">
        <v>10000</v>
      </c>
      <c r="O6099" s="7">
        <v>10000</v>
      </c>
      <c r="P6099" s="7">
        <v>20000</v>
      </c>
      <c r="Q6099" s="1" t="s">
        <v>36158</v>
      </c>
    </row>
    <row r="6100" spans="1:17" s="415" customFormat="1" ht="140" x14ac:dyDescent="0.15">
      <c r="A6100" s="46">
        <v>2016</v>
      </c>
      <c r="B6100" s="1" t="s">
        <v>34936</v>
      </c>
      <c r="C6100" s="6" t="s">
        <v>35820</v>
      </c>
      <c r="D6100" s="7" t="s">
        <v>45</v>
      </c>
      <c r="E6100" s="24">
        <v>201610359069</v>
      </c>
      <c r="F6100" s="1" t="s">
        <v>36159</v>
      </c>
      <c r="G6100" s="1" t="s">
        <v>2</v>
      </c>
      <c r="H6100" s="1" t="s">
        <v>36160</v>
      </c>
      <c r="I6100" s="2">
        <v>2014213908</v>
      </c>
      <c r="J6100" s="1">
        <v>3</v>
      </c>
      <c r="K6100" s="26" t="s">
        <v>36161</v>
      </c>
      <c r="L6100" s="1" t="s">
        <v>36162</v>
      </c>
      <c r="M6100" s="1" t="s">
        <v>734</v>
      </c>
      <c r="N6100" s="7">
        <v>10000</v>
      </c>
      <c r="O6100" s="7">
        <v>10000</v>
      </c>
      <c r="P6100" s="7">
        <v>20000</v>
      </c>
      <c r="Q6100" s="1" t="s">
        <v>36163</v>
      </c>
    </row>
    <row r="6101" spans="1:17" s="415" customFormat="1" ht="140" x14ac:dyDescent="0.15">
      <c r="A6101" s="46">
        <v>2016</v>
      </c>
      <c r="B6101" s="1" t="s">
        <v>34936</v>
      </c>
      <c r="C6101" s="6" t="s">
        <v>35820</v>
      </c>
      <c r="D6101" s="7" t="s">
        <v>45</v>
      </c>
      <c r="E6101" s="24">
        <v>201610359070</v>
      </c>
      <c r="F6101" s="1" t="s">
        <v>36164</v>
      </c>
      <c r="G6101" s="1" t="s">
        <v>2</v>
      </c>
      <c r="H6101" s="1" t="s">
        <v>36165</v>
      </c>
      <c r="I6101" s="2">
        <v>2014213979</v>
      </c>
      <c r="J6101" s="1">
        <v>4</v>
      </c>
      <c r="K6101" s="26" t="s">
        <v>36166</v>
      </c>
      <c r="L6101" s="1" t="s">
        <v>36167</v>
      </c>
      <c r="M6101" s="1" t="s">
        <v>734</v>
      </c>
      <c r="N6101" s="7">
        <v>10000</v>
      </c>
      <c r="O6101" s="7">
        <v>10000</v>
      </c>
      <c r="P6101" s="7">
        <v>20000</v>
      </c>
      <c r="Q6101" s="1" t="s">
        <v>36168</v>
      </c>
    </row>
    <row r="6102" spans="1:17" s="415" customFormat="1" ht="126" x14ac:dyDescent="0.15">
      <c r="A6102" s="46">
        <v>2016</v>
      </c>
      <c r="B6102" s="1" t="s">
        <v>34936</v>
      </c>
      <c r="C6102" s="6" t="s">
        <v>35820</v>
      </c>
      <c r="D6102" s="7" t="s">
        <v>45</v>
      </c>
      <c r="E6102" s="24">
        <v>201610359071</v>
      </c>
      <c r="F6102" s="1" t="s">
        <v>36169</v>
      </c>
      <c r="G6102" s="1" t="s">
        <v>2</v>
      </c>
      <c r="H6102" s="1" t="s">
        <v>36170</v>
      </c>
      <c r="I6102" s="1">
        <v>2014216207</v>
      </c>
      <c r="J6102" s="1">
        <v>5</v>
      </c>
      <c r="K6102" s="26" t="s">
        <v>36171</v>
      </c>
      <c r="L6102" s="1" t="s">
        <v>36172</v>
      </c>
      <c r="M6102" s="1" t="s">
        <v>156</v>
      </c>
      <c r="N6102" s="7">
        <v>10000</v>
      </c>
      <c r="O6102" s="7">
        <v>10000</v>
      </c>
      <c r="P6102" s="7">
        <v>20000</v>
      </c>
      <c r="Q6102" s="1" t="s">
        <v>36173</v>
      </c>
    </row>
    <row r="6103" spans="1:17" s="415" customFormat="1" ht="126" x14ac:dyDescent="0.15">
      <c r="A6103" s="46">
        <v>2016</v>
      </c>
      <c r="B6103" s="1" t="s">
        <v>34936</v>
      </c>
      <c r="C6103" s="6" t="s">
        <v>35820</v>
      </c>
      <c r="D6103" s="7" t="s">
        <v>45</v>
      </c>
      <c r="E6103" s="24">
        <v>201610359072</v>
      </c>
      <c r="F6103" s="1" t="s">
        <v>36174</v>
      </c>
      <c r="G6103" s="1" t="s">
        <v>2</v>
      </c>
      <c r="H6103" s="1" t="s">
        <v>36175</v>
      </c>
      <c r="I6103" s="1">
        <v>2014216975</v>
      </c>
      <c r="J6103" s="1">
        <v>4</v>
      </c>
      <c r="K6103" s="26" t="s">
        <v>36176</v>
      </c>
      <c r="L6103" s="1" t="s">
        <v>36177</v>
      </c>
      <c r="M6103" s="1" t="s">
        <v>734</v>
      </c>
      <c r="N6103" s="7">
        <v>10000</v>
      </c>
      <c r="O6103" s="7">
        <v>10000</v>
      </c>
      <c r="P6103" s="7">
        <v>20000</v>
      </c>
      <c r="Q6103" s="1" t="s">
        <v>36178</v>
      </c>
    </row>
    <row r="6104" spans="1:17" s="415" customFormat="1" ht="144" x14ac:dyDescent="0.15">
      <c r="A6104" s="46">
        <v>2016</v>
      </c>
      <c r="B6104" s="1" t="s">
        <v>34936</v>
      </c>
      <c r="C6104" s="6" t="s">
        <v>35820</v>
      </c>
      <c r="D6104" s="7" t="s">
        <v>45</v>
      </c>
      <c r="E6104" s="24">
        <v>201610359073</v>
      </c>
      <c r="F6104" s="1" t="s">
        <v>36179</v>
      </c>
      <c r="G6104" s="1" t="s">
        <v>2</v>
      </c>
      <c r="H6104" s="1" t="s">
        <v>36180</v>
      </c>
      <c r="I6104" s="24">
        <v>2014218992</v>
      </c>
      <c r="J6104" s="1">
        <v>5</v>
      </c>
      <c r="K6104" s="26" t="s">
        <v>36181</v>
      </c>
      <c r="L6104" s="1" t="s">
        <v>36182</v>
      </c>
      <c r="M6104" s="1" t="s">
        <v>734</v>
      </c>
      <c r="N6104" s="7">
        <v>10000</v>
      </c>
      <c r="O6104" s="7">
        <v>10000</v>
      </c>
      <c r="P6104" s="7">
        <v>20000</v>
      </c>
      <c r="Q6104" s="1" t="s">
        <v>36183</v>
      </c>
    </row>
    <row r="6105" spans="1:17" s="415" customFormat="1" ht="112" x14ac:dyDescent="0.15">
      <c r="A6105" s="46">
        <v>2016</v>
      </c>
      <c r="B6105" s="1" t="s">
        <v>34936</v>
      </c>
      <c r="C6105" s="6" t="s">
        <v>35820</v>
      </c>
      <c r="D6105" s="7" t="s">
        <v>45</v>
      </c>
      <c r="E6105" s="24">
        <v>201610359074</v>
      </c>
      <c r="F6105" s="1" t="s">
        <v>36184</v>
      </c>
      <c r="G6105" s="1" t="s">
        <v>2</v>
      </c>
      <c r="H6105" s="1" t="s">
        <v>36185</v>
      </c>
      <c r="I6105" s="1">
        <v>2014217829</v>
      </c>
      <c r="J6105" s="1">
        <v>5</v>
      </c>
      <c r="K6105" s="26" t="s">
        <v>36186</v>
      </c>
      <c r="L6105" s="1" t="s">
        <v>36187</v>
      </c>
      <c r="M6105" s="1" t="s">
        <v>734</v>
      </c>
      <c r="N6105" s="7">
        <v>10000</v>
      </c>
      <c r="O6105" s="7">
        <v>10000</v>
      </c>
      <c r="P6105" s="7">
        <v>20000</v>
      </c>
      <c r="Q6105" s="1" t="s">
        <v>36188</v>
      </c>
    </row>
    <row r="6106" spans="1:17" s="415" customFormat="1" ht="98" x14ac:dyDescent="0.15">
      <c r="A6106" s="46">
        <v>2016</v>
      </c>
      <c r="B6106" s="1" t="s">
        <v>34936</v>
      </c>
      <c r="C6106" s="6" t="s">
        <v>35820</v>
      </c>
      <c r="D6106" s="7" t="s">
        <v>45</v>
      </c>
      <c r="E6106" s="24">
        <v>201610359075</v>
      </c>
      <c r="F6106" s="1" t="s">
        <v>36189</v>
      </c>
      <c r="G6106" s="1" t="s">
        <v>2</v>
      </c>
      <c r="H6106" s="1" t="s">
        <v>36190</v>
      </c>
      <c r="I6106" s="1">
        <v>2014218114</v>
      </c>
      <c r="J6106" s="1">
        <v>5</v>
      </c>
      <c r="K6106" s="26" t="s">
        <v>36191</v>
      </c>
      <c r="L6106" s="1" t="s">
        <v>36192</v>
      </c>
      <c r="M6106" s="1" t="s">
        <v>174</v>
      </c>
      <c r="N6106" s="7">
        <v>10000</v>
      </c>
      <c r="O6106" s="7">
        <v>10000</v>
      </c>
      <c r="P6106" s="7">
        <v>20000</v>
      </c>
      <c r="Q6106" s="1" t="s">
        <v>36193</v>
      </c>
    </row>
    <row r="6107" spans="1:17" s="415" customFormat="1" ht="98" x14ac:dyDescent="0.15">
      <c r="A6107" s="46">
        <v>2016</v>
      </c>
      <c r="B6107" s="1" t="s">
        <v>34936</v>
      </c>
      <c r="C6107" s="6" t="s">
        <v>35820</v>
      </c>
      <c r="D6107" s="7" t="s">
        <v>45</v>
      </c>
      <c r="E6107" s="24">
        <v>201610359076</v>
      </c>
      <c r="F6107" s="1" t="s">
        <v>36194</v>
      </c>
      <c r="G6107" s="1" t="s">
        <v>2</v>
      </c>
      <c r="H6107" s="1" t="s">
        <v>36195</v>
      </c>
      <c r="I6107" s="1">
        <v>2014216018</v>
      </c>
      <c r="J6107" s="1">
        <v>5</v>
      </c>
      <c r="K6107" s="26" t="s">
        <v>36196</v>
      </c>
      <c r="L6107" s="1" t="s">
        <v>36197</v>
      </c>
      <c r="M6107" s="1" t="s">
        <v>156</v>
      </c>
      <c r="N6107" s="7">
        <v>10000</v>
      </c>
      <c r="O6107" s="7">
        <v>10000</v>
      </c>
      <c r="P6107" s="7">
        <v>20000</v>
      </c>
      <c r="Q6107" s="1" t="s">
        <v>36198</v>
      </c>
    </row>
    <row r="6108" spans="1:17" s="415" customFormat="1" ht="112" x14ac:dyDescent="0.15">
      <c r="A6108" s="46">
        <v>2016</v>
      </c>
      <c r="B6108" s="1" t="s">
        <v>34936</v>
      </c>
      <c r="C6108" s="6" t="s">
        <v>35820</v>
      </c>
      <c r="D6108" s="7" t="s">
        <v>45</v>
      </c>
      <c r="E6108" s="24">
        <v>201610359077</v>
      </c>
      <c r="F6108" s="1" t="s">
        <v>36199</v>
      </c>
      <c r="G6108" s="1" t="s">
        <v>2</v>
      </c>
      <c r="H6108" s="1" t="s">
        <v>36200</v>
      </c>
      <c r="I6108" s="1">
        <v>2013217370</v>
      </c>
      <c r="J6108" s="1">
        <v>5</v>
      </c>
      <c r="K6108" s="26" t="s">
        <v>36201</v>
      </c>
      <c r="L6108" s="1" t="s">
        <v>36202</v>
      </c>
      <c r="M6108" s="1" t="s">
        <v>156</v>
      </c>
      <c r="N6108" s="7">
        <v>10000</v>
      </c>
      <c r="O6108" s="7">
        <v>10000</v>
      </c>
      <c r="P6108" s="7">
        <v>20000</v>
      </c>
      <c r="Q6108" s="1" t="s">
        <v>36203</v>
      </c>
    </row>
    <row r="6109" spans="1:17" s="415" customFormat="1" ht="112" x14ac:dyDescent="0.15">
      <c r="A6109" s="46">
        <v>2016</v>
      </c>
      <c r="B6109" s="1" t="s">
        <v>34936</v>
      </c>
      <c r="C6109" s="6" t="s">
        <v>35820</v>
      </c>
      <c r="D6109" s="7" t="s">
        <v>45</v>
      </c>
      <c r="E6109" s="24">
        <v>201610359078</v>
      </c>
      <c r="F6109" s="1" t="s">
        <v>36204</v>
      </c>
      <c r="G6109" s="1" t="s">
        <v>2</v>
      </c>
      <c r="H6109" s="1" t="s">
        <v>36205</v>
      </c>
      <c r="I6109" s="1">
        <v>2014218003</v>
      </c>
      <c r="J6109" s="1">
        <v>5</v>
      </c>
      <c r="K6109" s="26" t="s">
        <v>36206</v>
      </c>
      <c r="L6109" s="1" t="s">
        <v>36207</v>
      </c>
      <c r="M6109" s="1" t="s">
        <v>156</v>
      </c>
      <c r="N6109" s="7">
        <v>10000</v>
      </c>
      <c r="O6109" s="7">
        <v>10000</v>
      </c>
      <c r="P6109" s="7">
        <v>20000</v>
      </c>
      <c r="Q6109" s="1" t="s">
        <v>36208</v>
      </c>
    </row>
    <row r="6110" spans="1:17" s="415" customFormat="1" ht="84" x14ac:dyDescent="0.15">
      <c r="A6110" s="46">
        <v>2016</v>
      </c>
      <c r="B6110" s="1" t="s">
        <v>34936</v>
      </c>
      <c r="C6110" s="6" t="s">
        <v>35820</v>
      </c>
      <c r="D6110" s="7" t="s">
        <v>45</v>
      </c>
      <c r="E6110" s="24">
        <v>201610359079</v>
      </c>
      <c r="F6110" s="1" t="s">
        <v>36209</v>
      </c>
      <c r="G6110" s="1" t="s">
        <v>2</v>
      </c>
      <c r="H6110" s="1" t="s">
        <v>36210</v>
      </c>
      <c r="I6110" s="1">
        <v>2014216234</v>
      </c>
      <c r="J6110" s="1">
        <v>5</v>
      </c>
      <c r="K6110" s="26" t="s">
        <v>36211</v>
      </c>
      <c r="L6110" s="1" t="s">
        <v>36212</v>
      </c>
      <c r="M6110" s="1" t="s">
        <v>734</v>
      </c>
      <c r="N6110" s="7">
        <v>10000</v>
      </c>
      <c r="O6110" s="7">
        <v>10000</v>
      </c>
      <c r="P6110" s="7">
        <v>20000</v>
      </c>
      <c r="Q6110" s="1" t="s">
        <v>36213</v>
      </c>
    </row>
    <row r="6111" spans="1:17" s="415" customFormat="1" ht="126" x14ac:dyDescent="0.15">
      <c r="A6111" s="46">
        <v>2016</v>
      </c>
      <c r="B6111" s="1" t="s">
        <v>34936</v>
      </c>
      <c r="C6111" s="6" t="s">
        <v>35820</v>
      </c>
      <c r="D6111" s="7" t="s">
        <v>45</v>
      </c>
      <c r="E6111" s="24">
        <v>201610359080</v>
      </c>
      <c r="F6111" s="1" t="s">
        <v>36214</v>
      </c>
      <c r="G6111" s="1" t="s">
        <v>2</v>
      </c>
      <c r="H6111" s="1" t="s">
        <v>36215</v>
      </c>
      <c r="I6111" s="1">
        <v>2014218958</v>
      </c>
      <c r="J6111" s="1">
        <v>5</v>
      </c>
      <c r="K6111" s="26" t="s">
        <v>36216</v>
      </c>
      <c r="L6111" s="1" t="s">
        <v>36217</v>
      </c>
      <c r="M6111" s="1" t="s">
        <v>734</v>
      </c>
      <c r="N6111" s="7">
        <v>10000</v>
      </c>
      <c r="O6111" s="7">
        <v>10000</v>
      </c>
      <c r="P6111" s="7">
        <v>20000</v>
      </c>
      <c r="Q6111" s="1" t="s">
        <v>36218</v>
      </c>
    </row>
    <row r="6112" spans="1:17" s="415" customFormat="1" ht="84" x14ac:dyDescent="0.15">
      <c r="A6112" s="46">
        <v>2016</v>
      </c>
      <c r="B6112" s="1" t="s">
        <v>36219</v>
      </c>
      <c r="C6112" s="6" t="s">
        <v>36220</v>
      </c>
      <c r="D6112" s="7" t="s">
        <v>69</v>
      </c>
      <c r="E6112" s="194">
        <v>201610384001</v>
      </c>
      <c r="F6112" s="381" t="s">
        <v>36221</v>
      </c>
      <c r="G6112" s="382" t="s">
        <v>2</v>
      </c>
      <c r="H6112" s="382" t="s">
        <v>36222</v>
      </c>
      <c r="I6112" s="243" t="s">
        <v>36223</v>
      </c>
      <c r="J6112" s="7">
        <v>4</v>
      </c>
      <c r="K6112" s="50" t="s">
        <v>36224</v>
      </c>
      <c r="L6112" s="382" t="s">
        <v>36225</v>
      </c>
      <c r="M6112" s="7" t="s">
        <v>167</v>
      </c>
      <c r="N6112" s="7">
        <v>5000</v>
      </c>
      <c r="O6112" s="7">
        <v>5000</v>
      </c>
      <c r="P6112" s="7">
        <v>10000</v>
      </c>
      <c r="Q6112" s="50" t="s">
        <v>36226</v>
      </c>
    </row>
    <row r="6113" spans="1:17" s="415" customFormat="1" ht="56" x14ac:dyDescent="0.15">
      <c r="A6113" s="46">
        <v>2016</v>
      </c>
      <c r="B6113" s="1" t="s">
        <v>36219</v>
      </c>
      <c r="C6113" s="6" t="s">
        <v>36220</v>
      </c>
      <c r="D6113" s="7" t="s">
        <v>69</v>
      </c>
      <c r="E6113" s="194">
        <v>201610384002</v>
      </c>
      <c r="F6113" s="381" t="s">
        <v>36227</v>
      </c>
      <c r="G6113" s="382" t="s">
        <v>4</v>
      </c>
      <c r="H6113" s="382" t="s">
        <v>36228</v>
      </c>
      <c r="I6113" s="6" t="s">
        <v>36229</v>
      </c>
      <c r="J6113" s="7">
        <v>3</v>
      </c>
      <c r="K6113" s="50" t="s">
        <v>36230</v>
      </c>
      <c r="L6113" s="382" t="s">
        <v>36225</v>
      </c>
      <c r="M6113" s="7" t="s">
        <v>167</v>
      </c>
      <c r="N6113" s="7">
        <v>10000</v>
      </c>
      <c r="O6113" s="7">
        <v>10000</v>
      </c>
      <c r="P6113" s="7">
        <v>20000</v>
      </c>
      <c r="Q6113" s="50" t="s">
        <v>36231</v>
      </c>
    </row>
    <row r="6114" spans="1:17" s="415" customFormat="1" ht="84" x14ac:dyDescent="0.15">
      <c r="A6114" s="46">
        <v>2016</v>
      </c>
      <c r="B6114" s="1" t="s">
        <v>36219</v>
      </c>
      <c r="C6114" s="6" t="s">
        <v>36220</v>
      </c>
      <c r="D6114" s="7" t="s">
        <v>69</v>
      </c>
      <c r="E6114" s="194">
        <v>201610384003</v>
      </c>
      <c r="F6114" s="381" t="s">
        <v>36232</v>
      </c>
      <c r="G6114" s="382" t="s">
        <v>2</v>
      </c>
      <c r="H6114" s="382" t="s">
        <v>36233</v>
      </c>
      <c r="I6114" s="6" t="s">
        <v>36234</v>
      </c>
      <c r="J6114" s="7">
        <v>4</v>
      </c>
      <c r="K6114" s="50" t="s">
        <v>36235</v>
      </c>
      <c r="L6114" s="382" t="s">
        <v>1739</v>
      </c>
      <c r="M6114" s="7" t="s">
        <v>156</v>
      </c>
      <c r="N6114" s="7">
        <v>10000</v>
      </c>
      <c r="O6114" s="7">
        <v>10000</v>
      </c>
      <c r="P6114" s="7">
        <v>20000</v>
      </c>
      <c r="Q6114" s="50" t="s">
        <v>36236</v>
      </c>
    </row>
    <row r="6115" spans="1:17" s="415" customFormat="1" ht="70" x14ac:dyDescent="0.15">
      <c r="A6115" s="46">
        <v>2016</v>
      </c>
      <c r="B6115" s="1" t="s">
        <v>36219</v>
      </c>
      <c r="C6115" s="6" t="s">
        <v>36220</v>
      </c>
      <c r="D6115" s="7" t="s">
        <v>69</v>
      </c>
      <c r="E6115" s="194">
        <v>201610384004</v>
      </c>
      <c r="F6115" s="381" t="s">
        <v>36237</v>
      </c>
      <c r="G6115" s="382" t="s">
        <v>2</v>
      </c>
      <c r="H6115" s="382" t="s">
        <v>36238</v>
      </c>
      <c r="I6115" s="6" t="s">
        <v>36239</v>
      </c>
      <c r="J6115" s="7">
        <v>1</v>
      </c>
      <c r="K6115" s="50" t="s">
        <v>148</v>
      </c>
      <c r="L6115" s="382" t="s">
        <v>36240</v>
      </c>
      <c r="M6115" s="7" t="s">
        <v>156</v>
      </c>
      <c r="N6115" s="7">
        <v>6000</v>
      </c>
      <c r="O6115" s="7">
        <v>6000</v>
      </c>
      <c r="P6115" s="7">
        <v>12000</v>
      </c>
      <c r="Q6115" s="50" t="s">
        <v>36241</v>
      </c>
    </row>
    <row r="6116" spans="1:17" s="415" customFormat="1" ht="56" x14ac:dyDescent="0.15">
      <c r="A6116" s="46">
        <v>2016</v>
      </c>
      <c r="B6116" s="1" t="s">
        <v>36219</v>
      </c>
      <c r="C6116" s="6" t="s">
        <v>36220</v>
      </c>
      <c r="D6116" s="7" t="s">
        <v>69</v>
      </c>
      <c r="E6116" s="194">
        <v>201610384005</v>
      </c>
      <c r="F6116" s="381" t="s">
        <v>36242</v>
      </c>
      <c r="G6116" s="382" t="s">
        <v>2</v>
      </c>
      <c r="H6116" s="382" t="s">
        <v>36243</v>
      </c>
      <c r="I6116" s="6" t="s">
        <v>36244</v>
      </c>
      <c r="J6116" s="7">
        <v>3</v>
      </c>
      <c r="K6116" s="50" t="s">
        <v>36245</v>
      </c>
      <c r="L6116" s="382" t="s">
        <v>36246</v>
      </c>
      <c r="M6116" s="7" t="s">
        <v>174</v>
      </c>
      <c r="N6116" s="7">
        <v>6000</v>
      </c>
      <c r="O6116" s="7">
        <v>6000</v>
      </c>
      <c r="P6116" s="7">
        <v>12000</v>
      </c>
      <c r="Q6116" s="50" t="s">
        <v>36247</v>
      </c>
    </row>
    <row r="6117" spans="1:17" s="415" customFormat="1" ht="70" x14ac:dyDescent="0.15">
      <c r="A6117" s="46">
        <v>2016</v>
      </c>
      <c r="B6117" s="1" t="s">
        <v>36219</v>
      </c>
      <c r="C6117" s="6" t="s">
        <v>36220</v>
      </c>
      <c r="D6117" s="7" t="s">
        <v>69</v>
      </c>
      <c r="E6117" s="194">
        <v>201610384006</v>
      </c>
      <c r="F6117" s="381" t="s">
        <v>36248</v>
      </c>
      <c r="G6117" s="382" t="s">
        <v>2</v>
      </c>
      <c r="H6117" s="382" t="s">
        <v>36249</v>
      </c>
      <c r="I6117" s="6" t="s">
        <v>36250</v>
      </c>
      <c r="J6117" s="7">
        <v>3</v>
      </c>
      <c r="K6117" s="50" t="s">
        <v>36251</v>
      </c>
      <c r="L6117" s="382" t="s">
        <v>36252</v>
      </c>
      <c r="M6117" s="7" t="s">
        <v>167</v>
      </c>
      <c r="N6117" s="7">
        <v>10000</v>
      </c>
      <c r="O6117" s="7">
        <v>10000</v>
      </c>
      <c r="P6117" s="7">
        <v>20000</v>
      </c>
      <c r="Q6117" s="50" t="s">
        <v>36253</v>
      </c>
    </row>
    <row r="6118" spans="1:17" s="415" customFormat="1" ht="84" x14ac:dyDescent="0.15">
      <c r="A6118" s="46">
        <v>2016</v>
      </c>
      <c r="B6118" s="1" t="s">
        <v>36219</v>
      </c>
      <c r="C6118" s="6" t="s">
        <v>36220</v>
      </c>
      <c r="D6118" s="7" t="s">
        <v>69</v>
      </c>
      <c r="E6118" s="194">
        <v>201610384007</v>
      </c>
      <c r="F6118" s="383" t="s">
        <v>36254</v>
      </c>
      <c r="G6118" s="382" t="s">
        <v>2</v>
      </c>
      <c r="H6118" s="382" t="s">
        <v>36255</v>
      </c>
      <c r="I6118" s="6" t="s">
        <v>36256</v>
      </c>
      <c r="J6118" s="7">
        <v>4</v>
      </c>
      <c r="K6118" s="50" t="s">
        <v>36257</v>
      </c>
      <c r="L6118" s="382" t="s">
        <v>36258</v>
      </c>
      <c r="M6118" s="7" t="s">
        <v>174</v>
      </c>
      <c r="N6118" s="7">
        <v>5000</v>
      </c>
      <c r="O6118" s="7">
        <v>5000</v>
      </c>
      <c r="P6118" s="7">
        <v>10000</v>
      </c>
      <c r="Q6118" s="50" t="s">
        <v>36259</v>
      </c>
    </row>
    <row r="6119" spans="1:17" s="415" customFormat="1" ht="112" x14ac:dyDescent="0.15">
      <c r="A6119" s="46">
        <v>2016</v>
      </c>
      <c r="B6119" s="1" t="s">
        <v>36219</v>
      </c>
      <c r="C6119" s="6" t="s">
        <v>36220</v>
      </c>
      <c r="D6119" s="7" t="s">
        <v>69</v>
      </c>
      <c r="E6119" s="194">
        <v>201610384008</v>
      </c>
      <c r="F6119" s="381" t="s">
        <v>36260</v>
      </c>
      <c r="G6119" s="382" t="s">
        <v>2</v>
      </c>
      <c r="H6119" s="382" t="s">
        <v>36261</v>
      </c>
      <c r="I6119" s="6" t="s">
        <v>36262</v>
      </c>
      <c r="J6119" s="7">
        <v>5</v>
      </c>
      <c r="K6119" s="50" t="s">
        <v>36263</v>
      </c>
      <c r="L6119" s="382" t="s">
        <v>36264</v>
      </c>
      <c r="M6119" s="7" t="s">
        <v>156</v>
      </c>
      <c r="N6119" s="7">
        <v>10000</v>
      </c>
      <c r="O6119" s="7">
        <v>10000</v>
      </c>
      <c r="P6119" s="7">
        <v>20000</v>
      </c>
      <c r="Q6119" s="50" t="s">
        <v>36265</v>
      </c>
    </row>
    <row r="6120" spans="1:17" s="415" customFormat="1" ht="140" x14ac:dyDescent="0.15">
      <c r="A6120" s="46">
        <v>2016</v>
      </c>
      <c r="B6120" s="1" t="s">
        <v>36219</v>
      </c>
      <c r="C6120" s="6" t="s">
        <v>36220</v>
      </c>
      <c r="D6120" s="7" t="s">
        <v>69</v>
      </c>
      <c r="E6120" s="194">
        <v>201610384009</v>
      </c>
      <c r="F6120" s="384" t="s">
        <v>36266</v>
      </c>
      <c r="G6120" s="382" t="s">
        <v>2</v>
      </c>
      <c r="H6120" s="385" t="s">
        <v>36267</v>
      </c>
      <c r="I6120" s="6" t="s">
        <v>36268</v>
      </c>
      <c r="J6120" s="7">
        <v>6</v>
      </c>
      <c r="K6120" s="50" t="s">
        <v>36269</v>
      </c>
      <c r="L6120" s="385" t="s">
        <v>36270</v>
      </c>
      <c r="M6120" s="7" t="s">
        <v>167</v>
      </c>
      <c r="N6120" s="7">
        <v>5000</v>
      </c>
      <c r="O6120" s="7">
        <v>5000</v>
      </c>
      <c r="P6120" s="7">
        <v>10000</v>
      </c>
      <c r="Q6120" s="50" t="s">
        <v>36271</v>
      </c>
    </row>
    <row r="6121" spans="1:17" s="415" customFormat="1" ht="112" x14ac:dyDescent="0.15">
      <c r="A6121" s="46">
        <v>2016</v>
      </c>
      <c r="B6121" s="1" t="s">
        <v>36219</v>
      </c>
      <c r="C6121" s="6" t="s">
        <v>36220</v>
      </c>
      <c r="D6121" s="7" t="s">
        <v>69</v>
      </c>
      <c r="E6121" s="194">
        <v>201610384010</v>
      </c>
      <c r="F6121" s="383" t="s">
        <v>36272</v>
      </c>
      <c r="G6121" s="382" t="s">
        <v>2</v>
      </c>
      <c r="H6121" s="382" t="s">
        <v>36273</v>
      </c>
      <c r="I6121" s="6" t="s">
        <v>36274</v>
      </c>
      <c r="J6121" s="7">
        <v>5</v>
      </c>
      <c r="K6121" s="50" t="s">
        <v>36275</v>
      </c>
      <c r="L6121" s="382" t="s">
        <v>36258</v>
      </c>
      <c r="M6121" s="7" t="s">
        <v>174</v>
      </c>
      <c r="N6121" s="7">
        <v>10000</v>
      </c>
      <c r="O6121" s="7">
        <v>10000</v>
      </c>
      <c r="P6121" s="7">
        <v>20000</v>
      </c>
      <c r="Q6121" s="50" t="s">
        <v>36276</v>
      </c>
    </row>
    <row r="6122" spans="1:17" s="415" customFormat="1" ht="84" x14ac:dyDescent="0.15">
      <c r="A6122" s="46">
        <v>2016</v>
      </c>
      <c r="B6122" s="1" t="s">
        <v>36219</v>
      </c>
      <c r="C6122" s="6" t="s">
        <v>36220</v>
      </c>
      <c r="D6122" s="7" t="s">
        <v>69</v>
      </c>
      <c r="E6122" s="194">
        <v>201610384011</v>
      </c>
      <c r="F6122" s="381" t="s">
        <v>36277</v>
      </c>
      <c r="G6122" s="382" t="s">
        <v>2</v>
      </c>
      <c r="H6122" s="382" t="s">
        <v>36278</v>
      </c>
      <c r="I6122" s="6" t="s">
        <v>36279</v>
      </c>
      <c r="J6122" s="7">
        <v>4</v>
      </c>
      <c r="K6122" s="50" t="s">
        <v>36280</v>
      </c>
      <c r="L6122" s="382" t="s">
        <v>36281</v>
      </c>
      <c r="M6122" s="7" t="s">
        <v>167</v>
      </c>
      <c r="N6122" s="7">
        <v>10000</v>
      </c>
      <c r="O6122" s="7">
        <v>30000</v>
      </c>
      <c r="P6122" s="7">
        <v>40000</v>
      </c>
      <c r="Q6122" s="50" t="s">
        <v>36282</v>
      </c>
    </row>
    <row r="6123" spans="1:17" s="415" customFormat="1" ht="70" x14ac:dyDescent="0.15">
      <c r="A6123" s="46">
        <v>2016</v>
      </c>
      <c r="B6123" s="1" t="s">
        <v>36219</v>
      </c>
      <c r="C6123" s="6" t="s">
        <v>36220</v>
      </c>
      <c r="D6123" s="7" t="s">
        <v>69</v>
      </c>
      <c r="E6123" s="194">
        <v>201610384012</v>
      </c>
      <c r="F6123" s="381" t="s">
        <v>36283</v>
      </c>
      <c r="G6123" s="382" t="s">
        <v>3</v>
      </c>
      <c r="H6123" s="382" t="s">
        <v>36284</v>
      </c>
      <c r="I6123" s="6" t="s">
        <v>36285</v>
      </c>
      <c r="J6123" s="7">
        <v>2</v>
      </c>
      <c r="K6123" s="50" t="s">
        <v>36286</v>
      </c>
      <c r="L6123" s="382" t="s">
        <v>36287</v>
      </c>
      <c r="M6123" s="7" t="s">
        <v>5075</v>
      </c>
      <c r="N6123" s="7">
        <v>20000</v>
      </c>
      <c r="O6123" s="7">
        <v>30000</v>
      </c>
      <c r="P6123" s="7">
        <v>50000</v>
      </c>
      <c r="Q6123" s="50" t="s">
        <v>36288</v>
      </c>
    </row>
    <row r="6124" spans="1:17" s="415" customFormat="1" ht="84" x14ac:dyDescent="0.15">
      <c r="A6124" s="46">
        <v>2016</v>
      </c>
      <c r="B6124" s="1" t="s">
        <v>36219</v>
      </c>
      <c r="C6124" s="6" t="s">
        <v>36220</v>
      </c>
      <c r="D6124" s="7" t="s">
        <v>69</v>
      </c>
      <c r="E6124" s="194">
        <v>201610384013</v>
      </c>
      <c r="F6124" s="383" t="s">
        <v>36289</v>
      </c>
      <c r="G6124" s="382" t="s">
        <v>2</v>
      </c>
      <c r="H6124" s="382" t="s">
        <v>36290</v>
      </c>
      <c r="I6124" s="6" t="s">
        <v>36291</v>
      </c>
      <c r="J6124" s="7">
        <v>4</v>
      </c>
      <c r="K6124" s="50" t="s">
        <v>36292</v>
      </c>
      <c r="L6124" s="382" t="s">
        <v>36293</v>
      </c>
      <c r="M6124" s="7" t="s">
        <v>502</v>
      </c>
      <c r="N6124" s="7">
        <v>8000</v>
      </c>
      <c r="O6124" s="7">
        <v>8000</v>
      </c>
      <c r="P6124" s="7">
        <v>16000</v>
      </c>
      <c r="Q6124" s="50" t="s">
        <v>36294</v>
      </c>
    </row>
    <row r="6125" spans="1:17" s="415" customFormat="1" ht="112" x14ac:dyDescent="0.15">
      <c r="A6125" s="46">
        <v>2016</v>
      </c>
      <c r="B6125" s="1" t="s">
        <v>36219</v>
      </c>
      <c r="C6125" s="6" t="s">
        <v>36220</v>
      </c>
      <c r="D6125" s="7" t="s">
        <v>69</v>
      </c>
      <c r="E6125" s="194">
        <v>201610384014</v>
      </c>
      <c r="F6125" s="381" t="s">
        <v>36295</v>
      </c>
      <c r="G6125" s="382" t="s">
        <v>2</v>
      </c>
      <c r="H6125" s="382" t="s">
        <v>36296</v>
      </c>
      <c r="I6125" s="6" t="s">
        <v>36297</v>
      </c>
      <c r="J6125" s="7">
        <v>5</v>
      </c>
      <c r="K6125" s="50" t="s">
        <v>36298</v>
      </c>
      <c r="L6125" s="382" t="s">
        <v>36299</v>
      </c>
      <c r="M6125" s="7"/>
      <c r="N6125" s="7">
        <v>10000</v>
      </c>
      <c r="O6125" s="7">
        <v>10000</v>
      </c>
      <c r="P6125" s="7">
        <v>20000</v>
      </c>
      <c r="Q6125" s="50" t="s">
        <v>36300</v>
      </c>
    </row>
    <row r="6126" spans="1:17" s="415" customFormat="1" ht="56" x14ac:dyDescent="0.15">
      <c r="A6126" s="46">
        <v>2016</v>
      </c>
      <c r="B6126" s="1" t="s">
        <v>36219</v>
      </c>
      <c r="C6126" s="6" t="s">
        <v>36220</v>
      </c>
      <c r="D6126" s="7" t="s">
        <v>69</v>
      </c>
      <c r="E6126" s="194">
        <v>201610384015</v>
      </c>
      <c r="F6126" s="381" t="s">
        <v>36301</v>
      </c>
      <c r="G6126" s="382" t="s">
        <v>2</v>
      </c>
      <c r="H6126" s="382" t="s">
        <v>36302</v>
      </c>
      <c r="I6126" s="6" t="s">
        <v>36303</v>
      </c>
      <c r="J6126" s="7">
        <v>1</v>
      </c>
      <c r="K6126" s="50" t="s">
        <v>148</v>
      </c>
      <c r="L6126" s="382" t="s">
        <v>36304</v>
      </c>
      <c r="M6126" s="7" t="s">
        <v>156</v>
      </c>
      <c r="N6126" s="7">
        <v>5000</v>
      </c>
      <c r="O6126" s="7">
        <v>5000</v>
      </c>
      <c r="P6126" s="7">
        <v>10000</v>
      </c>
      <c r="Q6126" s="50" t="s">
        <v>36305</v>
      </c>
    </row>
    <row r="6127" spans="1:17" s="415" customFormat="1" ht="112" x14ac:dyDescent="0.15">
      <c r="A6127" s="46">
        <v>2016</v>
      </c>
      <c r="B6127" s="1" t="s">
        <v>36219</v>
      </c>
      <c r="C6127" s="6" t="s">
        <v>36220</v>
      </c>
      <c r="D6127" s="7" t="s">
        <v>69</v>
      </c>
      <c r="E6127" s="194">
        <v>201610384016</v>
      </c>
      <c r="F6127" s="381" t="s">
        <v>36306</v>
      </c>
      <c r="G6127" s="382" t="s">
        <v>2</v>
      </c>
      <c r="H6127" s="382" t="s">
        <v>36307</v>
      </c>
      <c r="I6127" s="6" t="s">
        <v>36308</v>
      </c>
      <c r="J6127" s="7">
        <v>5</v>
      </c>
      <c r="K6127" s="50" t="s">
        <v>36309</v>
      </c>
      <c r="L6127" s="382" t="s">
        <v>36310</v>
      </c>
      <c r="M6127" s="7" t="s">
        <v>36311</v>
      </c>
      <c r="N6127" s="7">
        <v>5000</v>
      </c>
      <c r="O6127" s="7">
        <v>5000</v>
      </c>
      <c r="P6127" s="7">
        <v>10000</v>
      </c>
      <c r="Q6127" s="50" t="s">
        <v>36312</v>
      </c>
    </row>
    <row r="6128" spans="1:17" s="415" customFormat="1" ht="112" x14ac:dyDescent="0.15">
      <c r="A6128" s="46">
        <v>2016</v>
      </c>
      <c r="B6128" s="1" t="s">
        <v>36219</v>
      </c>
      <c r="C6128" s="6" t="s">
        <v>36220</v>
      </c>
      <c r="D6128" s="7" t="s">
        <v>69</v>
      </c>
      <c r="E6128" s="194">
        <v>201610384017</v>
      </c>
      <c r="F6128" s="381" t="s">
        <v>36313</v>
      </c>
      <c r="G6128" s="382" t="s">
        <v>2</v>
      </c>
      <c r="H6128" s="382" t="s">
        <v>36314</v>
      </c>
      <c r="I6128" s="6" t="s">
        <v>36315</v>
      </c>
      <c r="J6128" s="7">
        <v>5</v>
      </c>
      <c r="K6128" s="50" t="s">
        <v>36316</v>
      </c>
      <c r="L6128" s="382" t="s">
        <v>36317</v>
      </c>
      <c r="M6128" s="7" t="s">
        <v>3665</v>
      </c>
      <c r="N6128" s="7">
        <v>8000</v>
      </c>
      <c r="O6128" s="7">
        <v>8000</v>
      </c>
      <c r="P6128" s="7">
        <v>16000</v>
      </c>
      <c r="Q6128" s="50" t="s">
        <v>36318</v>
      </c>
    </row>
    <row r="6129" spans="1:17" s="415" customFormat="1" ht="112" x14ac:dyDescent="0.15">
      <c r="A6129" s="46">
        <v>2016</v>
      </c>
      <c r="B6129" s="1" t="s">
        <v>36219</v>
      </c>
      <c r="C6129" s="6" t="s">
        <v>36220</v>
      </c>
      <c r="D6129" s="7" t="s">
        <v>69</v>
      </c>
      <c r="E6129" s="194">
        <v>201610384018</v>
      </c>
      <c r="F6129" s="381" t="s">
        <v>36319</v>
      </c>
      <c r="G6129" s="382" t="s">
        <v>2</v>
      </c>
      <c r="H6129" s="382" t="s">
        <v>36320</v>
      </c>
      <c r="I6129" s="6" t="s">
        <v>36321</v>
      </c>
      <c r="J6129" s="7">
        <v>5</v>
      </c>
      <c r="K6129" s="50" t="s">
        <v>36322</v>
      </c>
      <c r="L6129" s="382" t="s">
        <v>36323</v>
      </c>
      <c r="M6129" s="7" t="s">
        <v>174</v>
      </c>
      <c r="N6129" s="7">
        <v>5000</v>
      </c>
      <c r="O6129" s="7">
        <v>5000</v>
      </c>
      <c r="P6129" s="7">
        <v>10000</v>
      </c>
      <c r="Q6129" s="50" t="s">
        <v>36324</v>
      </c>
    </row>
    <row r="6130" spans="1:17" s="415" customFormat="1" ht="84" x14ac:dyDescent="0.15">
      <c r="A6130" s="46">
        <v>2016</v>
      </c>
      <c r="B6130" s="1" t="s">
        <v>36219</v>
      </c>
      <c r="C6130" s="6" t="s">
        <v>36220</v>
      </c>
      <c r="D6130" s="7" t="s">
        <v>69</v>
      </c>
      <c r="E6130" s="194">
        <v>201610384019</v>
      </c>
      <c r="F6130" s="384" t="s">
        <v>36325</v>
      </c>
      <c r="G6130" s="382" t="s">
        <v>2</v>
      </c>
      <c r="H6130" s="385" t="s">
        <v>36326</v>
      </c>
      <c r="I6130" s="6" t="s">
        <v>36327</v>
      </c>
      <c r="J6130" s="7">
        <v>4</v>
      </c>
      <c r="K6130" s="50" t="s">
        <v>36328</v>
      </c>
      <c r="L6130" s="385" t="s">
        <v>36329</v>
      </c>
      <c r="M6130" s="7" t="s">
        <v>156</v>
      </c>
      <c r="N6130" s="7">
        <v>5000</v>
      </c>
      <c r="O6130" s="7">
        <v>5000</v>
      </c>
      <c r="P6130" s="7">
        <v>10000</v>
      </c>
      <c r="Q6130" s="50" t="s">
        <v>36330</v>
      </c>
    </row>
    <row r="6131" spans="1:17" s="415" customFormat="1" ht="112" x14ac:dyDescent="0.15">
      <c r="A6131" s="46">
        <v>2016</v>
      </c>
      <c r="B6131" s="1" t="s">
        <v>36219</v>
      </c>
      <c r="C6131" s="6" t="s">
        <v>36220</v>
      </c>
      <c r="D6131" s="7" t="s">
        <v>69</v>
      </c>
      <c r="E6131" s="194">
        <v>201610384020</v>
      </c>
      <c r="F6131" s="381" t="s">
        <v>36331</v>
      </c>
      <c r="G6131" s="382" t="s">
        <v>2</v>
      </c>
      <c r="H6131" s="382" t="s">
        <v>36332</v>
      </c>
      <c r="I6131" s="6" t="s">
        <v>36333</v>
      </c>
      <c r="J6131" s="7">
        <v>5</v>
      </c>
      <c r="K6131" s="50" t="s">
        <v>36334</v>
      </c>
      <c r="L6131" s="382" t="s">
        <v>36335</v>
      </c>
      <c r="M6131" s="7" t="s">
        <v>174</v>
      </c>
      <c r="N6131" s="7">
        <v>10000</v>
      </c>
      <c r="O6131" s="7">
        <v>10000</v>
      </c>
      <c r="P6131" s="7">
        <v>20000</v>
      </c>
      <c r="Q6131" s="50" t="s">
        <v>36336</v>
      </c>
    </row>
    <row r="6132" spans="1:17" s="415" customFormat="1" ht="112" x14ac:dyDescent="0.15">
      <c r="A6132" s="46">
        <v>2016</v>
      </c>
      <c r="B6132" s="1" t="s">
        <v>36219</v>
      </c>
      <c r="C6132" s="6" t="s">
        <v>36220</v>
      </c>
      <c r="D6132" s="7" t="s">
        <v>69</v>
      </c>
      <c r="E6132" s="194">
        <v>201610384021</v>
      </c>
      <c r="F6132" s="381" t="s">
        <v>36337</v>
      </c>
      <c r="G6132" s="382" t="s">
        <v>2</v>
      </c>
      <c r="H6132" s="382" t="s">
        <v>6737</v>
      </c>
      <c r="I6132" s="6" t="s">
        <v>36338</v>
      </c>
      <c r="J6132" s="7">
        <v>5</v>
      </c>
      <c r="K6132" s="50" t="s">
        <v>36339</v>
      </c>
      <c r="L6132" s="382" t="s">
        <v>36340</v>
      </c>
      <c r="M6132" s="7" t="s">
        <v>174</v>
      </c>
      <c r="N6132" s="7">
        <v>8000</v>
      </c>
      <c r="O6132" s="7">
        <v>8000</v>
      </c>
      <c r="P6132" s="7">
        <v>16000</v>
      </c>
      <c r="Q6132" s="50" t="s">
        <v>36341</v>
      </c>
    </row>
    <row r="6133" spans="1:17" s="415" customFormat="1" ht="112" x14ac:dyDescent="0.15">
      <c r="A6133" s="46">
        <v>2016</v>
      </c>
      <c r="B6133" s="1" t="s">
        <v>36219</v>
      </c>
      <c r="C6133" s="6" t="s">
        <v>36220</v>
      </c>
      <c r="D6133" s="7" t="s">
        <v>69</v>
      </c>
      <c r="E6133" s="194">
        <v>201610384022</v>
      </c>
      <c r="F6133" s="381" t="s">
        <v>36342</v>
      </c>
      <c r="G6133" s="382" t="s">
        <v>2</v>
      </c>
      <c r="H6133" s="382" t="s">
        <v>36343</v>
      </c>
      <c r="I6133" s="6" t="s">
        <v>36344</v>
      </c>
      <c r="J6133" s="7">
        <v>5</v>
      </c>
      <c r="K6133" s="50" t="s">
        <v>36345</v>
      </c>
      <c r="L6133" s="382" t="s">
        <v>36346</v>
      </c>
      <c r="M6133" s="7" t="s">
        <v>174</v>
      </c>
      <c r="N6133" s="7">
        <v>5000</v>
      </c>
      <c r="O6133" s="7">
        <v>5000</v>
      </c>
      <c r="P6133" s="7">
        <v>10000</v>
      </c>
      <c r="Q6133" s="50" t="s">
        <v>36347</v>
      </c>
    </row>
    <row r="6134" spans="1:17" s="415" customFormat="1" ht="112" x14ac:dyDescent="0.15">
      <c r="A6134" s="46">
        <v>2016</v>
      </c>
      <c r="B6134" s="1" t="s">
        <v>36219</v>
      </c>
      <c r="C6134" s="6" t="s">
        <v>36220</v>
      </c>
      <c r="D6134" s="7" t="s">
        <v>69</v>
      </c>
      <c r="E6134" s="194">
        <v>201610384023</v>
      </c>
      <c r="F6134" s="383" t="s">
        <v>36348</v>
      </c>
      <c r="G6134" s="382" t="s">
        <v>2</v>
      </c>
      <c r="H6134" s="382" t="s">
        <v>36332</v>
      </c>
      <c r="I6134" s="6" t="s">
        <v>36333</v>
      </c>
      <c r="J6134" s="7">
        <v>5</v>
      </c>
      <c r="K6134" s="50" t="s">
        <v>36349</v>
      </c>
      <c r="L6134" s="382" t="s">
        <v>36350</v>
      </c>
      <c r="M6134" s="7" t="s">
        <v>772</v>
      </c>
      <c r="N6134" s="7">
        <v>10000</v>
      </c>
      <c r="O6134" s="7">
        <v>10000</v>
      </c>
      <c r="P6134" s="7">
        <v>20000</v>
      </c>
      <c r="Q6134" s="50" t="s">
        <v>36351</v>
      </c>
    </row>
    <row r="6135" spans="1:17" s="415" customFormat="1" ht="112" x14ac:dyDescent="0.15">
      <c r="A6135" s="46">
        <v>2016</v>
      </c>
      <c r="B6135" s="1" t="s">
        <v>36219</v>
      </c>
      <c r="C6135" s="6" t="s">
        <v>36220</v>
      </c>
      <c r="D6135" s="7" t="s">
        <v>69</v>
      </c>
      <c r="E6135" s="194">
        <v>201610384024</v>
      </c>
      <c r="F6135" s="381" t="s">
        <v>36352</v>
      </c>
      <c r="G6135" s="382" t="s">
        <v>2</v>
      </c>
      <c r="H6135" s="382" t="s">
        <v>36353</v>
      </c>
      <c r="I6135" s="6" t="s">
        <v>36354</v>
      </c>
      <c r="J6135" s="7">
        <v>5</v>
      </c>
      <c r="K6135" s="50" t="s">
        <v>36355</v>
      </c>
      <c r="L6135" s="382" t="s">
        <v>36356</v>
      </c>
      <c r="M6135" s="7" t="s">
        <v>174</v>
      </c>
      <c r="N6135" s="7">
        <v>10000</v>
      </c>
      <c r="O6135" s="7">
        <v>10000</v>
      </c>
      <c r="P6135" s="7">
        <v>20000</v>
      </c>
      <c r="Q6135" s="50" t="s">
        <v>36357</v>
      </c>
    </row>
    <row r="6136" spans="1:17" s="415" customFormat="1" ht="112" x14ac:dyDescent="0.15">
      <c r="A6136" s="46">
        <v>2016</v>
      </c>
      <c r="B6136" s="1" t="s">
        <v>36219</v>
      </c>
      <c r="C6136" s="6" t="s">
        <v>36220</v>
      </c>
      <c r="D6136" s="7" t="s">
        <v>69</v>
      </c>
      <c r="E6136" s="194">
        <v>201610384025</v>
      </c>
      <c r="F6136" s="383" t="s">
        <v>36358</v>
      </c>
      <c r="G6136" s="382" t="s">
        <v>2</v>
      </c>
      <c r="H6136" s="382" t="s">
        <v>36359</v>
      </c>
      <c r="I6136" s="6" t="s">
        <v>36360</v>
      </c>
      <c r="J6136" s="7">
        <v>3</v>
      </c>
      <c r="K6136" s="50" t="s">
        <v>36361</v>
      </c>
      <c r="L6136" s="382" t="s">
        <v>36362</v>
      </c>
      <c r="M6136" s="7" t="s">
        <v>156</v>
      </c>
      <c r="N6136" s="7">
        <v>10000</v>
      </c>
      <c r="O6136" s="7">
        <v>10000</v>
      </c>
      <c r="P6136" s="7">
        <v>20000</v>
      </c>
      <c r="Q6136" s="50" t="s">
        <v>36363</v>
      </c>
    </row>
    <row r="6137" spans="1:17" s="415" customFormat="1" ht="112" x14ac:dyDescent="0.15">
      <c r="A6137" s="46">
        <v>2016</v>
      </c>
      <c r="B6137" s="1" t="s">
        <v>36219</v>
      </c>
      <c r="C6137" s="6" t="s">
        <v>36220</v>
      </c>
      <c r="D6137" s="7" t="s">
        <v>69</v>
      </c>
      <c r="E6137" s="194">
        <v>201610384026</v>
      </c>
      <c r="F6137" s="384" t="s">
        <v>36364</v>
      </c>
      <c r="G6137" s="382" t="s">
        <v>3</v>
      </c>
      <c r="H6137" s="385" t="s">
        <v>36365</v>
      </c>
      <c r="I6137" s="6" t="s">
        <v>36366</v>
      </c>
      <c r="J6137" s="7">
        <v>5</v>
      </c>
      <c r="K6137" s="50" t="s">
        <v>36367</v>
      </c>
      <c r="L6137" s="385" t="s">
        <v>36368</v>
      </c>
      <c r="M6137" s="7" t="s">
        <v>174</v>
      </c>
      <c r="N6137" s="7">
        <v>10000</v>
      </c>
      <c r="O6137" s="7">
        <v>10000</v>
      </c>
      <c r="P6137" s="7">
        <v>20000</v>
      </c>
      <c r="Q6137" s="50" t="s">
        <v>36369</v>
      </c>
    </row>
    <row r="6138" spans="1:17" s="415" customFormat="1" ht="112" x14ac:dyDescent="0.15">
      <c r="A6138" s="46">
        <v>2016</v>
      </c>
      <c r="B6138" s="1" t="s">
        <v>36219</v>
      </c>
      <c r="C6138" s="6" t="s">
        <v>36220</v>
      </c>
      <c r="D6138" s="7" t="s">
        <v>69</v>
      </c>
      <c r="E6138" s="194">
        <v>201610384027</v>
      </c>
      <c r="F6138" s="384" t="s">
        <v>36370</v>
      </c>
      <c r="G6138" s="382" t="s">
        <v>2</v>
      </c>
      <c r="H6138" s="385" t="s">
        <v>36371</v>
      </c>
      <c r="I6138" s="6" t="s">
        <v>36372</v>
      </c>
      <c r="J6138" s="7">
        <v>5</v>
      </c>
      <c r="K6138" s="50" t="s">
        <v>36373</v>
      </c>
      <c r="L6138" s="385" t="s">
        <v>36374</v>
      </c>
      <c r="M6138" s="7" t="s">
        <v>156</v>
      </c>
      <c r="N6138" s="7">
        <v>5000</v>
      </c>
      <c r="O6138" s="7">
        <v>5000</v>
      </c>
      <c r="P6138" s="7">
        <v>10000</v>
      </c>
      <c r="Q6138" s="50" t="s">
        <v>36375</v>
      </c>
    </row>
    <row r="6139" spans="1:17" s="415" customFormat="1" ht="56" x14ac:dyDescent="0.15">
      <c r="A6139" s="46">
        <v>2016</v>
      </c>
      <c r="B6139" s="1" t="s">
        <v>36219</v>
      </c>
      <c r="C6139" s="6" t="s">
        <v>36220</v>
      </c>
      <c r="D6139" s="7" t="s">
        <v>69</v>
      </c>
      <c r="E6139" s="194">
        <v>201610384028</v>
      </c>
      <c r="F6139" s="386" t="s">
        <v>36376</v>
      </c>
      <c r="G6139" s="382" t="s">
        <v>2</v>
      </c>
      <c r="H6139" s="387" t="s">
        <v>36377</v>
      </c>
      <c r="I6139" s="6" t="s">
        <v>36378</v>
      </c>
      <c r="J6139" s="7">
        <v>1</v>
      </c>
      <c r="K6139" s="50" t="s">
        <v>148</v>
      </c>
      <c r="L6139" s="387" t="s">
        <v>36379</v>
      </c>
      <c r="M6139" s="7" t="s">
        <v>156</v>
      </c>
      <c r="N6139" s="7">
        <v>10000</v>
      </c>
      <c r="O6139" s="7">
        <v>10000</v>
      </c>
      <c r="P6139" s="7">
        <v>20000</v>
      </c>
      <c r="Q6139" s="50" t="s">
        <v>36380</v>
      </c>
    </row>
    <row r="6140" spans="1:17" s="415" customFormat="1" ht="56" x14ac:dyDescent="0.15">
      <c r="A6140" s="46">
        <v>2016</v>
      </c>
      <c r="B6140" s="1" t="s">
        <v>36219</v>
      </c>
      <c r="C6140" s="6" t="s">
        <v>36220</v>
      </c>
      <c r="D6140" s="7" t="s">
        <v>69</v>
      </c>
      <c r="E6140" s="194">
        <v>201610384029</v>
      </c>
      <c r="F6140" s="384" t="s">
        <v>36381</v>
      </c>
      <c r="G6140" s="382" t="s">
        <v>2</v>
      </c>
      <c r="H6140" s="385" t="s">
        <v>36382</v>
      </c>
      <c r="I6140" s="6" t="s">
        <v>36383</v>
      </c>
      <c r="J6140" s="7">
        <v>3</v>
      </c>
      <c r="K6140" s="50" t="s">
        <v>36384</v>
      </c>
      <c r="L6140" s="385" t="s">
        <v>36385</v>
      </c>
      <c r="M6140" s="7" t="s">
        <v>36386</v>
      </c>
      <c r="N6140" s="7">
        <v>5000</v>
      </c>
      <c r="O6140" s="7">
        <v>5000</v>
      </c>
      <c r="P6140" s="7">
        <v>10000</v>
      </c>
      <c r="Q6140" s="50" t="s">
        <v>36387</v>
      </c>
    </row>
    <row r="6141" spans="1:17" s="415" customFormat="1" ht="56" x14ac:dyDescent="0.15">
      <c r="A6141" s="46">
        <v>2016</v>
      </c>
      <c r="B6141" s="1" t="s">
        <v>36219</v>
      </c>
      <c r="C6141" s="6" t="s">
        <v>36220</v>
      </c>
      <c r="D6141" s="7" t="s">
        <v>69</v>
      </c>
      <c r="E6141" s="194">
        <v>201610384030</v>
      </c>
      <c r="F6141" s="384" t="s">
        <v>36388</v>
      </c>
      <c r="G6141" s="382" t="s">
        <v>4</v>
      </c>
      <c r="H6141" s="385" t="s">
        <v>28250</v>
      </c>
      <c r="I6141" s="6" t="s">
        <v>36389</v>
      </c>
      <c r="J6141" s="7">
        <v>3</v>
      </c>
      <c r="K6141" s="50" t="s">
        <v>36390</v>
      </c>
      <c r="L6141" s="385" t="s">
        <v>36391</v>
      </c>
      <c r="M6141" s="7" t="s">
        <v>167</v>
      </c>
      <c r="N6141" s="7">
        <v>10000</v>
      </c>
      <c r="O6141" s="7">
        <v>10000</v>
      </c>
      <c r="P6141" s="7">
        <v>20000</v>
      </c>
      <c r="Q6141" s="50" t="s">
        <v>36392</v>
      </c>
    </row>
    <row r="6142" spans="1:17" s="415" customFormat="1" ht="112" x14ac:dyDescent="0.15">
      <c r="A6142" s="46">
        <v>2016</v>
      </c>
      <c r="B6142" s="1" t="s">
        <v>36219</v>
      </c>
      <c r="C6142" s="6" t="s">
        <v>36220</v>
      </c>
      <c r="D6142" s="7" t="s">
        <v>69</v>
      </c>
      <c r="E6142" s="194">
        <v>201610384031</v>
      </c>
      <c r="F6142" s="384" t="s">
        <v>36393</v>
      </c>
      <c r="G6142" s="382" t="s">
        <v>2</v>
      </c>
      <c r="H6142" s="385" t="s">
        <v>36394</v>
      </c>
      <c r="I6142" s="6" t="s">
        <v>36395</v>
      </c>
      <c r="J6142" s="7">
        <v>5</v>
      </c>
      <c r="K6142" s="50" t="s">
        <v>36396</v>
      </c>
      <c r="L6142" s="385" t="s">
        <v>36397</v>
      </c>
      <c r="M6142" s="7" t="s">
        <v>167</v>
      </c>
      <c r="N6142" s="7">
        <v>5000</v>
      </c>
      <c r="O6142" s="7">
        <v>5000</v>
      </c>
      <c r="P6142" s="7">
        <v>10000</v>
      </c>
      <c r="Q6142" s="50" t="s">
        <v>36398</v>
      </c>
    </row>
    <row r="6143" spans="1:17" s="415" customFormat="1" ht="84" x14ac:dyDescent="0.15">
      <c r="A6143" s="46">
        <v>2016</v>
      </c>
      <c r="B6143" s="1" t="s">
        <v>36219</v>
      </c>
      <c r="C6143" s="6" t="s">
        <v>36220</v>
      </c>
      <c r="D6143" s="7" t="s">
        <v>69</v>
      </c>
      <c r="E6143" s="194">
        <v>201610384032</v>
      </c>
      <c r="F6143" s="381" t="s">
        <v>36399</v>
      </c>
      <c r="G6143" s="382" t="s">
        <v>2</v>
      </c>
      <c r="H6143" s="382" t="s">
        <v>36400</v>
      </c>
      <c r="I6143" s="6" t="s">
        <v>36401</v>
      </c>
      <c r="J6143" s="7">
        <v>4</v>
      </c>
      <c r="K6143" s="50" t="s">
        <v>36402</v>
      </c>
      <c r="L6143" s="382" t="s">
        <v>36403</v>
      </c>
      <c r="M6143" s="7" t="s">
        <v>174</v>
      </c>
      <c r="N6143" s="7">
        <v>10000</v>
      </c>
      <c r="O6143" s="7">
        <v>10000</v>
      </c>
      <c r="P6143" s="7">
        <v>20000</v>
      </c>
      <c r="Q6143" s="50" t="s">
        <v>36404</v>
      </c>
    </row>
    <row r="6144" spans="1:17" s="415" customFormat="1" ht="70" x14ac:dyDescent="0.15">
      <c r="A6144" s="46">
        <v>2016</v>
      </c>
      <c r="B6144" s="1" t="s">
        <v>36219</v>
      </c>
      <c r="C6144" s="6" t="s">
        <v>36220</v>
      </c>
      <c r="D6144" s="7" t="s">
        <v>69</v>
      </c>
      <c r="E6144" s="194">
        <v>201610384033</v>
      </c>
      <c r="F6144" s="386" t="s">
        <v>36405</v>
      </c>
      <c r="G6144" s="382" t="s">
        <v>2</v>
      </c>
      <c r="H6144" s="387" t="s">
        <v>36406</v>
      </c>
      <c r="I6144" s="6" t="s">
        <v>36407</v>
      </c>
      <c r="J6144" s="7">
        <v>1</v>
      </c>
      <c r="K6144" s="50" t="s">
        <v>148</v>
      </c>
      <c r="L6144" s="387" t="s">
        <v>36408</v>
      </c>
      <c r="M6144" s="7" t="s">
        <v>174</v>
      </c>
      <c r="N6144" s="7">
        <v>10000</v>
      </c>
      <c r="O6144" s="7">
        <v>10000</v>
      </c>
      <c r="P6144" s="7">
        <v>20000</v>
      </c>
      <c r="Q6144" s="50" t="s">
        <v>36409</v>
      </c>
    </row>
    <row r="6145" spans="1:17" s="415" customFormat="1" ht="98" x14ac:dyDescent="0.15">
      <c r="A6145" s="46">
        <v>2016</v>
      </c>
      <c r="B6145" s="1" t="s">
        <v>36219</v>
      </c>
      <c r="C6145" s="6" t="s">
        <v>36220</v>
      </c>
      <c r="D6145" s="7" t="s">
        <v>69</v>
      </c>
      <c r="E6145" s="194">
        <v>201610384034</v>
      </c>
      <c r="F6145" s="388" t="s">
        <v>36410</v>
      </c>
      <c r="G6145" s="382" t="s">
        <v>4</v>
      </c>
      <c r="H6145" s="385" t="s">
        <v>36411</v>
      </c>
      <c r="I6145" s="6" t="s">
        <v>36412</v>
      </c>
      <c r="J6145" s="7">
        <v>4</v>
      </c>
      <c r="K6145" s="50" t="s">
        <v>36413</v>
      </c>
      <c r="L6145" s="385" t="s">
        <v>36414</v>
      </c>
      <c r="M6145" s="7" t="s">
        <v>156</v>
      </c>
      <c r="N6145" s="7">
        <v>10000</v>
      </c>
      <c r="O6145" s="7">
        <v>10000</v>
      </c>
      <c r="P6145" s="7">
        <v>20000</v>
      </c>
      <c r="Q6145" s="50" t="s">
        <v>36415</v>
      </c>
    </row>
    <row r="6146" spans="1:17" s="415" customFormat="1" ht="112" x14ac:dyDescent="0.15">
      <c r="A6146" s="46">
        <v>2016</v>
      </c>
      <c r="B6146" s="1" t="s">
        <v>36219</v>
      </c>
      <c r="C6146" s="6" t="s">
        <v>36220</v>
      </c>
      <c r="D6146" s="7" t="s">
        <v>69</v>
      </c>
      <c r="E6146" s="194">
        <v>201610384035</v>
      </c>
      <c r="F6146" s="384" t="s">
        <v>36416</v>
      </c>
      <c r="G6146" s="382" t="s">
        <v>4</v>
      </c>
      <c r="H6146" s="385" t="s">
        <v>36417</v>
      </c>
      <c r="I6146" s="6" t="s">
        <v>36418</v>
      </c>
      <c r="J6146" s="7">
        <v>5</v>
      </c>
      <c r="K6146" s="50" t="s">
        <v>36419</v>
      </c>
      <c r="L6146" s="385" t="s">
        <v>36420</v>
      </c>
      <c r="M6146" s="7" t="s">
        <v>167</v>
      </c>
      <c r="N6146" s="7">
        <v>7000</v>
      </c>
      <c r="O6146" s="7">
        <v>7000</v>
      </c>
      <c r="P6146" s="7">
        <v>14000</v>
      </c>
      <c r="Q6146" s="50" t="s">
        <v>36421</v>
      </c>
    </row>
    <row r="6147" spans="1:17" s="415" customFormat="1" ht="112" x14ac:dyDescent="0.15">
      <c r="A6147" s="46">
        <v>2016</v>
      </c>
      <c r="B6147" s="1" t="s">
        <v>36219</v>
      </c>
      <c r="C6147" s="6" t="s">
        <v>36220</v>
      </c>
      <c r="D6147" s="7" t="s">
        <v>69</v>
      </c>
      <c r="E6147" s="194">
        <v>201610384036</v>
      </c>
      <c r="F6147" s="384" t="s">
        <v>36422</v>
      </c>
      <c r="G6147" s="382" t="s">
        <v>3</v>
      </c>
      <c r="H6147" s="385" t="s">
        <v>36423</v>
      </c>
      <c r="I6147" s="6" t="s">
        <v>36424</v>
      </c>
      <c r="J6147" s="7">
        <v>5</v>
      </c>
      <c r="K6147" s="50" t="s">
        <v>36425</v>
      </c>
      <c r="L6147" s="389" t="s">
        <v>36426</v>
      </c>
      <c r="M6147" s="7" t="s">
        <v>156</v>
      </c>
      <c r="N6147" s="7">
        <v>10000</v>
      </c>
      <c r="O6147" s="7">
        <v>10000</v>
      </c>
      <c r="P6147" s="7">
        <v>20000</v>
      </c>
      <c r="Q6147" s="50" t="s">
        <v>36427</v>
      </c>
    </row>
    <row r="6148" spans="1:17" s="415" customFormat="1" ht="84" x14ac:dyDescent="0.15">
      <c r="A6148" s="46">
        <v>2016</v>
      </c>
      <c r="B6148" s="1" t="s">
        <v>36219</v>
      </c>
      <c r="C6148" s="6" t="s">
        <v>36220</v>
      </c>
      <c r="D6148" s="7" t="s">
        <v>69</v>
      </c>
      <c r="E6148" s="194">
        <v>201610384037</v>
      </c>
      <c r="F6148" s="384" t="s">
        <v>36428</v>
      </c>
      <c r="G6148" s="382" t="s">
        <v>2</v>
      </c>
      <c r="H6148" s="385" t="s">
        <v>21529</v>
      </c>
      <c r="I6148" s="6" t="s">
        <v>36429</v>
      </c>
      <c r="J6148" s="7">
        <v>4</v>
      </c>
      <c r="K6148" s="50" t="s">
        <v>36430</v>
      </c>
      <c r="L6148" s="385" t="s">
        <v>36431</v>
      </c>
      <c r="M6148" s="7" t="s">
        <v>156</v>
      </c>
      <c r="N6148" s="7">
        <v>10000</v>
      </c>
      <c r="O6148" s="7">
        <v>10000</v>
      </c>
      <c r="P6148" s="7">
        <v>20000</v>
      </c>
      <c r="Q6148" s="50" t="s">
        <v>36432</v>
      </c>
    </row>
    <row r="6149" spans="1:17" s="415" customFormat="1" ht="112" x14ac:dyDescent="0.15">
      <c r="A6149" s="46">
        <v>2016</v>
      </c>
      <c r="B6149" s="1" t="s">
        <v>36219</v>
      </c>
      <c r="C6149" s="6" t="s">
        <v>36220</v>
      </c>
      <c r="D6149" s="7" t="s">
        <v>69</v>
      </c>
      <c r="E6149" s="194">
        <v>201610384038</v>
      </c>
      <c r="F6149" s="384" t="s">
        <v>36433</v>
      </c>
      <c r="G6149" s="382" t="s">
        <v>4</v>
      </c>
      <c r="H6149" s="385" t="s">
        <v>36434</v>
      </c>
      <c r="I6149" s="6" t="s">
        <v>36435</v>
      </c>
      <c r="J6149" s="7">
        <v>5</v>
      </c>
      <c r="K6149" s="50" t="s">
        <v>36436</v>
      </c>
      <c r="L6149" s="385" t="s">
        <v>36437</v>
      </c>
      <c r="M6149" s="7" t="s">
        <v>156</v>
      </c>
      <c r="N6149" s="7">
        <v>5000</v>
      </c>
      <c r="O6149" s="7">
        <v>5000</v>
      </c>
      <c r="P6149" s="7">
        <v>10000</v>
      </c>
      <c r="Q6149" s="50" t="s">
        <v>36438</v>
      </c>
    </row>
    <row r="6150" spans="1:17" s="415" customFormat="1" ht="112" x14ac:dyDescent="0.15">
      <c r="A6150" s="46">
        <v>2016</v>
      </c>
      <c r="B6150" s="1" t="s">
        <v>36219</v>
      </c>
      <c r="C6150" s="6" t="s">
        <v>36220</v>
      </c>
      <c r="D6150" s="7" t="s">
        <v>69</v>
      </c>
      <c r="E6150" s="194">
        <v>201610384039</v>
      </c>
      <c r="F6150" s="384" t="s">
        <v>36439</v>
      </c>
      <c r="G6150" s="382" t="s">
        <v>3</v>
      </c>
      <c r="H6150" s="385" t="s">
        <v>36440</v>
      </c>
      <c r="I6150" s="6" t="s">
        <v>36441</v>
      </c>
      <c r="J6150" s="7">
        <v>5</v>
      </c>
      <c r="K6150" s="50" t="s">
        <v>36442</v>
      </c>
      <c r="L6150" s="385" t="s">
        <v>36443</v>
      </c>
      <c r="M6150" s="7" t="s">
        <v>9497</v>
      </c>
      <c r="N6150" s="7">
        <v>20000</v>
      </c>
      <c r="O6150" s="7">
        <v>20000</v>
      </c>
      <c r="P6150" s="7">
        <v>40000</v>
      </c>
      <c r="Q6150" s="50" t="s">
        <v>36444</v>
      </c>
    </row>
    <row r="6151" spans="1:17" s="415" customFormat="1" ht="70" x14ac:dyDescent="0.15">
      <c r="A6151" s="46">
        <v>2016</v>
      </c>
      <c r="B6151" s="1" t="s">
        <v>36219</v>
      </c>
      <c r="C6151" s="6" t="s">
        <v>36220</v>
      </c>
      <c r="D6151" s="7" t="s">
        <v>69</v>
      </c>
      <c r="E6151" s="194">
        <v>201610384040</v>
      </c>
      <c r="F6151" s="384" t="s">
        <v>36445</v>
      </c>
      <c r="G6151" s="382" t="s">
        <v>2</v>
      </c>
      <c r="H6151" s="385" t="s">
        <v>36434</v>
      </c>
      <c r="I6151" s="6" t="s">
        <v>36435</v>
      </c>
      <c r="J6151" s="7">
        <v>3</v>
      </c>
      <c r="K6151" s="50" t="s">
        <v>36446</v>
      </c>
      <c r="L6151" s="385" t="s">
        <v>36447</v>
      </c>
      <c r="M6151" s="7" t="s">
        <v>174</v>
      </c>
      <c r="N6151" s="7">
        <v>7000</v>
      </c>
      <c r="O6151" s="7">
        <v>7000</v>
      </c>
      <c r="P6151" s="7">
        <v>14000</v>
      </c>
      <c r="Q6151" s="50" t="s">
        <v>36448</v>
      </c>
    </row>
    <row r="6152" spans="1:17" s="415" customFormat="1" ht="112" x14ac:dyDescent="0.15">
      <c r="A6152" s="46">
        <v>2016</v>
      </c>
      <c r="B6152" s="1" t="s">
        <v>36219</v>
      </c>
      <c r="C6152" s="6" t="s">
        <v>36220</v>
      </c>
      <c r="D6152" s="7" t="s">
        <v>69</v>
      </c>
      <c r="E6152" s="194">
        <v>201610384041</v>
      </c>
      <c r="F6152" s="384" t="s">
        <v>36449</v>
      </c>
      <c r="G6152" s="382" t="s">
        <v>2</v>
      </c>
      <c r="H6152" s="385" t="s">
        <v>36450</v>
      </c>
      <c r="I6152" s="6" t="s">
        <v>36451</v>
      </c>
      <c r="J6152" s="7">
        <v>5</v>
      </c>
      <c r="K6152" s="50" t="s">
        <v>36452</v>
      </c>
      <c r="L6152" s="385" t="s">
        <v>36453</v>
      </c>
      <c r="M6152" s="7" t="s">
        <v>174</v>
      </c>
      <c r="N6152" s="7">
        <v>10000</v>
      </c>
      <c r="O6152" s="7">
        <v>10000</v>
      </c>
      <c r="P6152" s="7">
        <v>20000</v>
      </c>
      <c r="Q6152" s="50" t="s">
        <v>36454</v>
      </c>
    </row>
    <row r="6153" spans="1:17" s="415" customFormat="1" ht="84" x14ac:dyDescent="0.15">
      <c r="A6153" s="46">
        <v>2016</v>
      </c>
      <c r="B6153" s="1" t="s">
        <v>36219</v>
      </c>
      <c r="C6153" s="6" t="s">
        <v>36220</v>
      </c>
      <c r="D6153" s="7" t="s">
        <v>69</v>
      </c>
      <c r="E6153" s="194">
        <v>201610384042</v>
      </c>
      <c r="F6153" s="381" t="s">
        <v>36455</v>
      </c>
      <c r="G6153" s="382" t="s">
        <v>2</v>
      </c>
      <c r="H6153" s="382" t="s">
        <v>36456</v>
      </c>
      <c r="I6153" s="6" t="s">
        <v>36457</v>
      </c>
      <c r="J6153" s="7">
        <v>4</v>
      </c>
      <c r="K6153" s="50" t="s">
        <v>36458</v>
      </c>
      <c r="L6153" s="382" t="s">
        <v>36459</v>
      </c>
      <c r="M6153" s="7" t="s">
        <v>156</v>
      </c>
      <c r="N6153" s="7">
        <v>10000</v>
      </c>
      <c r="O6153" s="7">
        <v>10000</v>
      </c>
      <c r="P6153" s="7">
        <v>20000</v>
      </c>
      <c r="Q6153" s="50" t="s">
        <v>36460</v>
      </c>
    </row>
    <row r="6154" spans="1:17" s="415" customFormat="1" ht="112" x14ac:dyDescent="0.15">
      <c r="A6154" s="46">
        <v>2016</v>
      </c>
      <c r="B6154" s="1" t="s">
        <v>36219</v>
      </c>
      <c r="C6154" s="6" t="s">
        <v>36220</v>
      </c>
      <c r="D6154" s="7" t="s">
        <v>69</v>
      </c>
      <c r="E6154" s="194">
        <v>201610384043</v>
      </c>
      <c r="F6154" s="381" t="s">
        <v>36461</v>
      </c>
      <c r="G6154" s="382" t="s">
        <v>4</v>
      </c>
      <c r="H6154" s="382" t="s">
        <v>36462</v>
      </c>
      <c r="I6154" s="6" t="s">
        <v>36463</v>
      </c>
      <c r="J6154" s="7">
        <v>5</v>
      </c>
      <c r="K6154" s="50" t="s">
        <v>36464</v>
      </c>
      <c r="L6154" s="382" t="s">
        <v>36465</v>
      </c>
      <c r="M6154" s="7" t="s">
        <v>1647</v>
      </c>
      <c r="N6154" s="7">
        <v>10000</v>
      </c>
      <c r="O6154" s="7">
        <v>10000</v>
      </c>
      <c r="P6154" s="7">
        <v>20000</v>
      </c>
      <c r="Q6154" s="50" t="s">
        <v>36466</v>
      </c>
    </row>
    <row r="6155" spans="1:17" s="415" customFormat="1" ht="84" x14ac:dyDescent="0.15">
      <c r="A6155" s="46">
        <v>2016</v>
      </c>
      <c r="B6155" s="1" t="s">
        <v>36219</v>
      </c>
      <c r="C6155" s="6" t="s">
        <v>36220</v>
      </c>
      <c r="D6155" s="7" t="s">
        <v>69</v>
      </c>
      <c r="E6155" s="194">
        <v>201610384044</v>
      </c>
      <c r="F6155" s="381" t="s">
        <v>36467</v>
      </c>
      <c r="G6155" s="382" t="s">
        <v>4</v>
      </c>
      <c r="H6155" s="382" t="s">
        <v>36468</v>
      </c>
      <c r="I6155" s="6" t="s">
        <v>36469</v>
      </c>
      <c r="J6155" s="7">
        <v>4</v>
      </c>
      <c r="K6155" s="50" t="s">
        <v>36470</v>
      </c>
      <c r="L6155" s="382" t="s">
        <v>36471</v>
      </c>
      <c r="M6155" s="7" t="s">
        <v>174</v>
      </c>
      <c r="N6155" s="7">
        <v>10000</v>
      </c>
      <c r="O6155" s="7">
        <v>10000</v>
      </c>
      <c r="P6155" s="7">
        <v>20000</v>
      </c>
      <c r="Q6155" s="50" t="s">
        <v>36472</v>
      </c>
    </row>
    <row r="6156" spans="1:17" s="415" customFormat="1" ht="84" x14ac:dyDescent="0.15">
      <c r="A6156" s="46">
        <v>2016</v>
      </c>
      <c r="B6156" s="1" t="s">
        <v>36219</v>
      </c>
      <c r="C6156" s="6" t="s">
        <v>36220</v>
      </c>
      <c r="D6156" s="7" t="s">
        <v>69</v>
      </c>
      <c r="E6156" s="194">
        <v>201610384045</v>
      </c>
      <c r="F6156" s="381" t="s">
        <v>36473</v>
      </c>
      <c r="G6156" s="382" t="s">
        <v>2</v>
      </c>
      <c r="H6156" s="382" t="s">
        <v>36474</v>
      </c>
      <c r="I6156" s="6" t="s">
        <v>36475</v>
      </c>
      <c r="J6156" s="7">
        <v>4</v>
      </c>
      <c r="K6156" s="50" t="s">
        <v>36476</v>
      </c>
      <c r="L6156" s="382" t="s">
        <v>36477</v>
      </c>
      <c r="M6156" s="7" t="s">
        <v>156</v>
      </c>
      <c r="N6156" s="7">
        <v>5000</v>
      </c>
      <c r="O6156" s="7">
        <v>5000</v>
      </c>
      <c r="P6156" s="7">
        <v>10000</v>
      </c>
      <c r="Q6156" s="50" t="s">
        <v>36478</v>
      </c>
    </row>
    <row r="6157" spans="1:17" s="415" customFormat="1" ht="126" x14ac:dyDescent="0.15">
      <c r="A6157" s="46">
        <v>2016</v>
      </c>
      <c r="B6157" s="1" t="s">
        <v>36219</v>
      </c>
      <c r="C6157" s="6" t="s">
        <v>36220</v>
      </c>
      <c r="D6157" s="7" t="s">
        <v>69</v>
      </c>
      <c r="E6157" s="194">
        <v>201610384046</v>
      </c>
      <c r="F6157" s="381" t="s">
        <v>36479</v>
      </c>
      <c r="G6157" s="382" t="s">
        <v>2</v>
      </c>
      <c r="H6157" s="382" t="s">
        <v>36480</v>
      </c>
      <c r="I6157" s="6" t="s">
        <v>36481</v>
      </c>
      <c r="J6157" s="7">
        <v>5</v>
      </c>
      <c r="K6157" s="50" t="s">
        <v>36482</v>
      </c>
      <c r="L6157" s="382" t="s">
        <v>36483</v>
      </c>
      <c r="M6157" s="7" t="s">
        <v>174</v>
      </c>
      <c r="N6157" s="7">
        <v>8000</v>
      </c>
      <c r="O6157" s="7">
        <v>8000</v>
      </c>
      <c r="P6157" s="7">
        <v>16000</v>
      </c>
      <c r="Q6157" s="50" t="s">
        <v>36484</v>
      </c>
    </row>
    <row r="6158" spans="1:17" s="415" customFormat="1" ht="112" x14ac:dyDescent="0.15">
      <c r="A6158" s="46">
        <v>2016</v>
      </c>
      <c r="B6158" s="1" t="s">
        <v>36219</v>
      </c>
      <c r="C6158" s="6" t="s">
        <v>36220</v>
      </c>
      <c r="D6158" s="7" t="s">
        <v>69</v>
      </c>
      <c r="E6158" s="194">
        <v>201610384047</v>
      </c>
      <c r="F6158" s="381" t="s">
        <v>36485</v>
      </c>
      <c r="G6158" s="382" t="s">
        <v>2</v>
      </c>
      <c r="H6158" s="382" t="s">
        <v>36486</v>
      </c>
      <c r="I6158" s="6" t="s">
        <v>36487</v>
      </c>
      <c r="J6158" s="7">
        <v>5</v>
      </c>
      <c r="K6158" s="50" t="s">
        <v>36488</v>
      </c>
      <c r="L6158" s="382" t="s">
        <v>36489</v>
      </c>
      <c r="M6158" s="7" t="s">
        <v>174</v>
      </c>
      <c r="N6158" s="7">
        <v>10000</v>
      </c>
      <c r="O6158" s="7">
        <v>10000</v>
      </c>
      <c r="P6158" s="7">
        <v>20000</v>
      </c>
      <c r="Q6158" s="50" t="s">
        <v>36490</v>
      </c>
    </row>
    <row r="6159" spans="1:17" s="415" customFormat="1" ht="56" x14ac:dyDescent="0.15">
      <c r="A6159" s="46">
        <v>2016</v>
      </c>
      <c r="B6159" s="1" t="s">
        <v>36219</v>
      </c>
      <c r="C6159" s="6" t="s">
        <v>36220</v>
      </c>
      <c r="D6159" s="7" t="s">
        <v>69</v>
      </c>
      <c r="E6159" s="194">
        <v>201610384048</v>
      </c>
      <c r="F6159" s="384" t="s">
        <v>36491</v>
      </c>
      <c r="G6159" s="382" t="s">
        <v>2</v>
      </c>
      <c r="H6159" s="385" t="s">
        <v>36492</v>
      </c>
      <c r="I6159" s="6" t="s">
        <v>36493</v>
      </c>
      <c r="J6159" s="7">
        <v>3</v>
      </c>
      <c r="K6159" s="50" t="s">
        <v>36494</v>
      </c>
      <c r="L6159" s="385" t="s">
        <v>36495</v>
      </c>
      <c r="M6159" s="7" t="s">
        <v>156</v>
      </c>
      <c r="N6159" s="7">
        <v>10000</v>
      </c>
      <c r="O6159" s="7">
        <v>10000</v>
      </c>
      <c r="P6159" s="7">
        <v>20000</v>
      </c>
      <c r="Q6159" s="50" t="s">
        <v>36496</v>
      </c>
    </row>
    <row r="6160" spans="1:17" s="415" customFormat="1" ht="56" x14ac:dyDescent="0.15">
      <c r="A6160" s="46">
        <v>2016</v>
      </c>
      <c r="B6160" s="1" t="s">
        <v>36219</v>
      </c>
      <c r="C6160" s="6" t="s">
        <v>36220</v>
      </c>
      <c r="D6160" s="7" t="s">
        <v>69</v>
      </c>
      <c r="E6160" s="194">
        <v>201610384049</v>
      </c>
      <c r="F6160" s="384" t="s">
        <v>36497</v>
      </c>
      <c r="G6160" s="382" t="s">
        <v>2</v>
      </c>
      <c r="H6160" s="385" t="s">
        <v>36498</v>
      </c>
      <c r="I6160" s="6" t="s">
        <v>36499</v>
      </c>
      <c r="J6160" s="7">
        <v>1</v>
      </c>
      <c r="K6160" s="50" t="s">
        <v>148</v>
      </c>
      <c r="L6160" s="385" t="s">
        <v>36500</v>
      </c>
      <c r="M6160" s="7" t="s">
        <v>174</v>
      </c>
      <c r="N6160" s="7">
        <v>10000</v>
      </c>
      <c r="O6160" s="7">
        <v>10000</v>
      </c>
      <c r="P6160" s="7">
        <v>20000</v>
      </c>
      <c r="Q6160" s="50" t="s">
        <v>36501</v>
      </c>
    </row>
    <row r="6161" spans="1:17" s="415" customFormat="1" ht="56" x14ac:dyDescent="0.15">
      <c r="A6161" s="46">
        <v>2016</v>
      </c>
      <c r="B6161" s="1" t="s">
        <v>36219</v>
      </c>
      <c r="C6161" s="6" t="s">
        <v>36220</v>
      </c>
      <c r="D6161" s="7" t="s">
        <v>69</v>
      </c>
      <c r="E6161" s="194">
        <v>201610384050</v>
      </c>
      <c r="F6161" s="381" t="s">
        <v>36502</v>
      </c>
      <c r="G6161" s="382" t="s">
        <v>2</v>
      </c>
      <c r="H6161" s="382" t="s">
        <v>36503</v>
      </c>
      <c r="I6161" s="6" t="s">
        <v>36504</v>
      </c>
      <c r="J6161" s="7">
        <v>3</v>
      </c>
      <c r="K6161" s="50" t="s">
        <v>36505</v>
      </c>
      <c r="L6161" s="382" t="s">
        <v>36506</v>
      </c>
      <c r="M6161" s="7" t="s">
        <v>156</v>
      </c>
      <c r="N6161" s="7">
        <v>10000</v>
      </c>
      <c r="O6161" s="7">
        <v>10000</v>
      </c>
      <c r="P6161" s="7">
        <v>20000</v>
      </c>
      <c r="Q6161" s="50" t="s">
        <v>36507</v>
      </c>
    </row>
    <row r="6162" spans="1:17" s="415" customFormat="1" ht="56" x14ac:dyDescent="0.15">
      <c r="A6162" s="46">
        <v>2016</v>
      </c>
      <c r="B6162" s="1" t="s">
        <v>36219</v>
      </c>
      <c r="C6162" s="6" t="s">
        <v>36220</v>
      </c>
      <c r="D6162" s="7" t="s">
        <v>69</v>
      </c>
      <c r="E6162" s="194">
        <v>201610384051</v>
      </c>
      <c r="F6162" s="381" t="s">
        <v>36508</v>
      </c>
      <c r="G6162" s="382" t="s">
        <v>2</v>
      </c>
      <c r="H6162" s="382" t="s">
        <v>36509</v>
      </c>
      <c r="I6162" s="6" t="s">
        <v>36510</v>
      </c>
      <c r="J6162" s="7">
        <v>2</v>
      </c>
      <c r="K6162" s="50" t="s">
        <v>36511</v>
      </c>
      <c r="L6162" s="382" t="s">
        <v>36512</v>
      </c>
      <c r="M6162" s="7" t="s">
        <v>174</v>
      </c>
      <c r="N6162" s="7">
        <v>10000</v>
      </c>
      <c r="O6162" s="7">
        <v>10000</v>
      </c>
      <c r="P6162" s="7">
        <v>20000</v>
      </c>
      <c r="Q6162" s="50" t="s">
        <v>36513</v>
      </c>
    </row>
    <row r="6163" spans="1:17" s="415" customFormat="1" ht="70" x14ac:dyDescent="0.15">
      <c r="A6163" s="46">
        <v>2016</v>
      </c>
      <c r="B6163" s="1" t="s">
        <v>36219</v>
      </c>
      <c r="C6163" s="6" t="s">
        <v>36220</v>
      </c>
      <c r="D6163" s="7" t="s">
        <v>69</v>
      </c>
      <c r="E6163" s="194">
        <v>201610384052</v>
      </c>
      <c r="F6163" s="386" t="s">
        <v>36514</v>
      </c>
      <c r="G6163" s="382" t="s">
        <v>2</v>
      </c>
      <c r="H6163" s="387" t="s">
        <v>36515</v>
      </c>
      <c r="I6163" s="6" t="s">
        <v>36516</v>
      </c>
      <c r="J6163" s="7">
        <v>1</v>
      </c>
      <c r="K6163" s="50" t="s">
        <v>148</v>
      </c>
      <c r="L6163" s="387" t="s">
        <v>36517</v>
      </c>
      <c r="M6163" s="7" t="s">
        <v>174</v>
      </c>
      <c r="N6163" s="7">
        <v>20000</v>
      </c>
      <c r="O6163" s="7">
        <v>20000</v>
      </c>
      <c r="P6163" s="7">
        <v>40000</v>
      </c>
      <c r="Q6163" s="50" t="s">
        <v>36518</v>
      </c>
    </row>
    <row r="6164" spans="1:17" s="415" customFormat="1" ht="112" x14ac:dyDescent="0.15">
      <c r="A6164" s="46">
        <v>2016</v>
      </c>
      <c r="B6164" s="1" t="s">
        <v>36219</v>
      </c>
      <c r="C6164" s="6" t="s">
        <v>36220</v>
      </c>
      <c r="D6164" s="7" t="s">
        <v>69</v>
      </c>
      <c r="E6164" s="194">
        <v>201610384053</v>
      </c>
      <c r="F6164" s="381" t="s">
        <v>36519</v>
      </c>
      <c r="G6164" s="382" t="s">
        <v>2</v>
      </c>
      <c r="H6164" s="382" t="s">
        <v>36520</v>
      </c>
      <c r="I6164" s="6" t="s">
        <v>36521</v>
      </c>
      <c r="J6164" s="7">
        <v>5</v>
      </c>
      <c r="K6164" s="50" t="s">
        <v>36522</v>
      </c>
      <c r="L6164" s="382" t="s">
        <v>36523</v>
      </c>
      <c r="M6164" s="7" t="s">
        <v>156</v>
      </c>
      <c r="N6164" s="7">
        <v>20000</v>
      </c>
      <c r="O6164" s="7">
        <v>20000</v>
      </c>
      <c r="P6164" s="7">
        <v>40000</v>
      </c>
      <c r="Q6164" s="50" t="s">
        <v>36524</v>
      </c>
    </row>
    <row r="6165" spans="1:17" s="415" customFormat="1" ht="70" x14ac:dyDescent="0.15">
      <c r="A6165" s="46">
        <v>2016</v>
      </c>
      <c r="B6165" s="1" t="s">
        <v>36219</v>
      </c>
      <c r="C6165" s="6" t="s">
        <v>36220</v>
      </c>
      <c r="D6165" s="7" t="s">
        <v>69</v>
      </c>
      <c r="E6165" s="194">
        <v>201610384054</v>
      </c>
      <c r="F6165" s="381" t="s">
        <v>36525</v>
      </c>
      <c r="G6165" s="382" t="s">
        <v>2</v>
      </c>
      <c r="H6165" s="382" t="s">
        <v>36526</v>
      </c>
      <c r="I6165" s="6" t="s">
        <v>36527</v>
      </c>
      <c r="J6165" s="7">
        <v>1</v>
      </c>
      <c r="K6165" s="50" t="s">
        <v>148</v>
      </c>
      <c r="L6165" s="382" t="s">
        <v>36528</v>
      </c>
      <c r="M6165" s="7" t="s">
        <v>156</v>
      </c>
      <c r="N6165" s="7">
        <v>10000</v>
      </c>
      <c r="O6165" s="7">
        <v>10000</v>
      </c>
      <c r="P6165" s="7">
        <v>20000</v>
      </c>
      <c r="Q6165" s="50" t="s">
        <v>36529</v>
      </c>
    </row>
    <row r="6166" spans="1:17" s="415" customFormat="1" ht="70" x14ac:dyDescent="0.15">
      <c r="A6166" s="46">
        <v>2016</v>
      </c>
      <c r="B6166" s="1" t="s">
        <v>36219</v>
      </c>
      <c r="C6166" s="6" t="s">
        <v>36220</v>
      </c>
      <c r="D6166" s="7" t="s">
        <v>69</v>
      </c>
      <c r="E6166" s="194">
        <v>201610384055</v>
      </c>
      <c r="F6166" s="384" t="s">
        <v>36530</v>
      </c>
      <c r="G6166" s="382" t="s">
        <v>2</v>
      </c>
      <c r="H6166" s="385" t="s">
        <v>36531</v>
      </c>
      <c r="I6166" s="6" t="s">
        <v>36532</v>
      </c>
      <c r="J6166" s="7">
        <v>2</v>
      </c>
      <c r="K6166" s="50" t="s">
        <v>36533</v>
      </c>
      <c r="L6166" s="385" t="s">
        <v>36534</v>
      </c>
      <c r="M6166" s="7" t="s">
        <v>174</v>
      </c>
      <c r="N6166" s="7">
        <v>10000</v>
      </c>
      <c r="O6166" s="7">
        <v>10000</v>
      </c>
      <c r="P6166" s="7">
        <v>20000</v>
      </c>
      <c r="Q6166" s="50" t="s">
        <v>36535</v>
      </c>
    </row>
    <row r="6167" spans="1:17" s="415" customFormat="1" ht="70" x14ac:dyDescent="0.15">
      <c r="A6167" s="46">
        <v>2016</v>
      </c>
      <c r="B6167" s="1" t="s">
        <v>36219</v>
      </c>
      <c r="C6167" s="6" t="s">
        <v>36220</v>
      </c>
      <c r="D6167" s="7" t="s">
        <v>69</v>
      </c>
      <c r="E6167" s="194">
        <v>201610384056</v>
      </c>
      <c r="F6167" s="381" t="s">
        <v>36536</v>
      </c>
      <c r="G6167" s="382" t="s">
        <v>2</v>
      </c>
      <c r="H6167" s="382" t="s">
        <v>36537</v>
      </c>
      <c r="I6167" s="6" t="s">
        <v>36538</v>
      </c>
      <c r="J6167" s="7">
        <v>2</v>
      </c>
      <c r="K6167" s="50" t="s">
        <v>36539</v>
      </c>
      <c r="L6167" s="382" t="s">
        <v>20080</v>
      </c>
      <c r="M6167" s="7" t="s">
        <v>156</v>
      </c>
      <c r="N6167" s="7">
        <v>20000</v>
      </c>
      <c r="O6167" s="7">
        <v>20000</v>
      </c>
      <c r="P6167" s="7">
        <v>40000</v>
      </c>
      <c r="Q6167" s="50" t="s">
        <v>36540</v>
      </c>
    </row>
    <row r="6168" spans="1:17" s="415" customFormat="1" ht="84" x14ac:dyDescent="0.15">
      <c r="A6168" s="46">
        <v>2016</v>
      </c>
      <c r="B6168" s="1" t="s">
        <v>36219</v>
      </c>
      <c r="C6168" s="6" t="s">
        <v>36220</v>
      </c>
      <c r="D6168" s="7" t="s">
        <v>69</v>
      </c>
      <c r="E6168" s="194">
        <v>201610384057</v>
      </c>
      <c r="F6168" s="381" t="s">
        <v>36541</v>
      </c>
      <c r="G6168" s="382" t="s">
        <v>2</v>
      </c>
      <c r="H6168" s="382" t="s">
        <v>36542</v>
      </c>
      <c r="I6168" s="6" t="s">
        <v>36543</v>
      </c>
      <c r="J6168" s="7">
        <v>4</v>
      </c>
      <c r="K6168" s="50" t="s">
        <v>36544</v>
      </c>
      <c r="L6168" s="382" t="s">
        <v>36545</v>
      </c>
      <c r="M6168" s="7" t="s">
        <v>167</v>
      </c>
      <c r="N6168" s="7">
        <v>10000</v>
      </c>
      <c r="O6168" s="7">
        <v>10000</v>
      </c>
      <c r="P6168" s="7">
        <v>20000</v>
      </c>
      <c r="Q6168" s="50" t="s">
        <v>36546</v>
      </c>
    </row>
    <row r="6169" spans="1:17" s="415" customFormat="1" ht="56" x14ac:dyDescent="0.15">
      <c r="A6169" s="46">
        <v>2016</v>
      </c>
      <c r="B6169" s="1" t="s">
        <v>36219</v>
      </c>
      <c r="C6169" s="6" t="s">
        <v>36220</v>
      </c>
      <c r="D6169" s="7" t="s">
        <v>69</v>
      </c>
      <c r="E6169" s="194">
        <v>201610384058</v>
      </c>
      <c r="F6169" s="381" t="s">
        <v>36547</v>
      </c>
      <c r="G6169" s="382" t="s">
        <v>2</v>
      </c>
      <c r="H6169" s="382" t="s">
        <v>36548</v>
      </c>
      <c r="I6169" s="6" t="s">
        <v>36549</v>
      </c>
      <c r="J6169" s="7">
        <v>3</v>
      </c>
      <c r="K6169" s="50" t="s">
        <v>36550</v>
      </c>
      <c r="L6169" s="382" t="s">
        <v>36534</v>
      </c>
      <c r="M6169" s="7" t="s">
        <v>174</v>
      </c>
      <c r="N6169" s="7">
        <v>10000</v>
      </c>
      <c r="O6169" s="7">
        <v>10000</v>
      </c>
      <c r="P6169" s="7">
        <v>20000</v>
      </c>
      <c r="Q6169" s="50" t="s">
        <v>36551</v>
      </c>
    </row>
    <row r="6170" spans="1:17" s="415" customFormat="1" ht="84" x14ac:dyDescent="0.15">
      <c r="A6170" s="46">
        <v>2016</v>
      </c>
      <c r="B6170" s="1" t="s">
        <v>36219</v>
      </c>
      <c r="C6170" s="6" t="s">
        <v>36220</v>
      </c>
      <c r="D6170" s="7" t="s">
        <v>69</v>
      </c>
      <c r="E6170" s="194">
        <v>201610384059</v>
      </c>
      <c r="F6170" s="381" t="s">
        <v>36552</v>
      </c>
      <c r="G6170" s="382" t="s">
        <v>2</v>
      </c>
      <c r="H6170" s="382" t="s">
        <v>4169</v>
      </c>
      <c r="I6170" s="6" t="s">
        <v>36553</v>
      </c>
      <c r="J6170" s="7">
        <v>2</v>
      </c>
      <c r="K6170" s="50" t="s">
        <v>36554</v>
      </c>
      <c r="L6170" s="382" t="s">
        <v>36555</v>
      </c>
      <c r="M6170" s="7" t="s">
        <v>174</v>
      </c>
      <c r="N6170" s="7">
        <v>10000</v>
      </c>
      <c r="O6170" s="7">
        <v>10000</v>
      </c>
      <c r="P6170" s="7">
        <v>20000</v>
      </c>
      <c r="Q6170" s="50" t="s">
        <v>36556</v>
      </c>
    </row>
    <row r="6171" spans="1:17" s="415" customFormat="1" ht="70" x14ac:dyDescent="0.15">
      <c r="A6171" s="46">
        <v>2016</v>
      </c>
      <c r="B6171" s="1" t="s">
        <v>36219</v>
      </c>
      <c r="C6171" s="6" t="s">
        <v>36220</v>
      </c>
      <c r="D6171" s="7" t="s">
        <v>69</v>
      </c>
      <c r="E6171" s="194">
        <v>201610384060</v>
      </c>
      <c r="F6171" s="381" t="s">
        <v>36557</v>
      </c>
      <c r="G6171" s="382" t="s">
        <v>2</v>
      </c>
      <c r="H6171" s="382" t="s">
        <v>36558</v>
      </c>
      <c r="I6171" s="6" t="s">
        <v>36559</v>
      </c>
      <c r="J6171" s="7">
        <v>3</v>
      </c>
      <c r="K6171" s="50" t="s">
        <v>36560</v>
      </c>
      <c r="L6171" s="382" t="s">
        <v>36555</v>
      </c>
      <c r="M6171" s="7" t="s">
        <v>174</v>
      </c>
      <c r="N6171" s="7">
        <v>20000</v>
      </c>
      <c r="O6171" s="7">
        <v>20000</v>
      </c>
      <c r="P6171" s="7">
        <v>40000</v>
      </c>
      <c r="Q6171" s="50" t="s">
        <v>36561</v>
      </c>
    </row>
    <row r="6172" spans="1:17" s="415" customFormat="1" ht="70" x14ac:dyDescent="0.15">
      <c r="A6172" s="46">
        <v>2016</v>
      </c>
      <c r="B6172" s="1" t="s">
        <v>36219</v>
      </c>
      <c r="C6172" s="6" t="s">
        <v>36220</v>
      </c>
      <c r="D6172" s="7" t="s">
        <v>69</v>
      </c>
      <c r="E6172" s="194">
        <v>201610384061</v>
      </c>
      <c r="F6172" s="384" t="s">
        <v>36562</v>
      </c>
      <c r="G6172" s="382" t="s">
        <v>4</v>
      </c>
      <c r="H6172" s="385" t="s">
        <v>36563</v>
      </c>
      <c r="I6172" s="6" t="s">
        <v>36564</v>
      </c>
      <c r="J6172" s="7">
        <v>3</v>
      </c>
      <c r="K6172" s="50" t="s">
        <v>36565</v>
      </c>
      <c r="L6172" s="385" t="s">
        <v>20080</v>
      </c>
      <c r="M6172" s="7" t="s">
        <v>156</v>
      </c>
      <c r="N6172" s="7">
        <v>10000</v>
      </c>
      <c r="O6172" s="7">
        <v>10000</v>
      </c>
      <c r="P6172" s="7">
        <v>20000</v>
      </c>
      <c r="Q6172" s="50" t="s">
        <v>36566</v>
      </c>
    </row>
    <row r="6173" spans="1:17" s="415" customFormat="1" ht="112" x14ac:dyDescent="0.15">
      <c r="A6173" s="46">
        <v>2016</v>
      </c>
      <c r="B6173" s="1" t="s">
        <v>36219</v>
      </c>
      <c r="C6173" s="6" t="s">
        <v>36220</v>
      </c>
      <c r="D6173" s="7" t="s">
        <v>69</v>
      </c>
      <c r="E6173" s="194">
        <v>201610384062</v>
      </c>
      <c r="F6173" s="381" t="s">
        <v>36567</v>
      </c>
      <c r="G6173" s="382" t="s">
        <v>2</v>
      </c>
      <c r="H6173" s="382" t="s">
        <v>36568</v>
      </c>
      <c r="I6173" s="6" t="s">
        <v>36569</v>
      </c>
      <c r="J6173" s="7">
        <v>5</v>
      </c>
      <c r="K6173" s="50" t="s">
        <v>36570</v>
      </c>
      <c r="L6173" s="382" t="s">
        <v>36545</v>
      </c>
      <c r="M6173" s="7" t="s">
        <v>167</v>
      </c>
      <c r="N6173" s="7">
        <v>10000</v>
      </c>
      <c r="O6173" s="7">
        <v>10000</v>
      </c>
      <c r="P6173" s="7">
        <v>20000</v>
      </c>
      <c r="Q6173" s="50" t="s">
        <v>36571</v>
      </c>
    </row>
    <row r="6174" spans="1:17" s="415" customFormat="1" ht="28" x14ac:dyDescent="0.15">
      <c r="A6174" s="46">
        <v>2016</v>
      </c>
      <c r="B6174" s="1" t="s">
        <v>36219</v>
      </c>
      <c r="C6174" s="6" t="s">
        <v>36220</v>
      </c>
      <c r="D6174" s="7" t="s">
        <v>69</v>
      </c>
      <c r="E6174" s="194">
        <v>201610384063</v>
      </c>
      <c r="F6174" s="381" t="s">
        <v>36572</v>
      </c>
      <c r="G6174" s="382" t="s">
        <v>2</v>
      </c>
      <c r="H6174" s="382" t="s">
        <v>36573</v>
      </c>
      <c r="I6174" s="6" t="s">
        <v>36574</v>
      </c>
      <c r="J6174" s="7">
        <v>1</v>
      </c>
      <c r="K6174" s="50" t="s">
        <v>148</v>
      </c>
      <c r="L6174" s="382" t="s">
        <v>36555</v>
      </c>
      <c r="M6174" s="7" t="s">
        <v>174</v>
      </c>
      <c r="N6174" s="7">
        <v>10000</v>
      </c>
      <c r="O6174" s="7">
        <v>10000</v>
      </c>
      <c r="P6174" s="7">
        <v>20000</v>
      </c>
      <c r="Q6174" s="50" t="s">
        <v>36575</v>
      </c>
    </row>
    <row r="6175" spans="1:17" s="415" customFormat="1" ht="84" x14ac:dyDescent="0.15">
      <c r="A6175" s="46">
        <v>2016</v>
      </c>
      <c r="B6175" s="1" t="s">
        <v>36219</v>
      </c>
      <c r="C6175" s="6" t="s">
        <v>36220</v>
      </c>
      <c r="D6175" s="7" t="s">
        <v>69</v>
      </c>
      <c r="E6175" s="194">
        <v>201610384064</v>
      </c>
      <c r="F6175" s="381" t="s">
        <v>36576</v>
      </c>
      <c r="G6175" s="382" t="s">
        <v>2</v>
      </c>
      <c r="H6175" s="382" t="s">
        <v>36577</v>
      </c>
      <c r="I6175" s="6" t="s">
        <v>36578</v>
      </c>
      <c r="J6175" s="7">
        <v>4</v>
      </c>
      <c r="K6175" s="50" t="s">
        <v>36579</v>
      </c>
      <c r="L6175" s="382" t="s">
        <v>36580</v>
      </c>
      <c r="M6175" s="7" t="s">
        <v>2432</v>
      </c>
      <c r="N6175" s="7">
        <v>12000</v>
      </c>
      <c r="O6175" s="7">
        <v>12000</v>
      </c>
      <c r="P6175" s="7">
        <v>24000</v>
      </c>
      <c r="Q6175" s="50" t="s">
        <v>36581</v>
      </c>
    </row>
    <row r="6176" spans="1:17" s="415" customFormat="1" ht="56" x14ac:dyDescent="0.15">
      <c r="A6176" s="46">
        <v>2016</v>
      </c>
      <c r="B6176" s="1" t="s">
        <v>36219</v>
      </c>
      <c r="C6176" s="6" t="s">
        <v>36220</v>
      </c>
      <c r="D6176" s="7" t="s">
        <v>69</v>
      </c>
      <c r="E6176" s="194">
        <v>201610384065</v>
      </c>
      <c r="F6176" s="381" t="s">
        <v>36582</v>
      </c>
      <c r="G6176" s="382" t="s">
        <v>2</v>
      </c>
      <c r="H6176" s="382" t="s">
        <v>36583</v>
      </c>
      <c r="I6176" s="6" t="s">
        <v>36584</v>
      </c>
      <c r="J6176" s="7">
        <v>3</v>
      </c>
      <c r="K6176" s="50" t="s">
        <v>36585</v>
      </c>
      <c r="L6176" s="382" t="s">
        <v>36586</v>
      </c>
      <c r="M6176" s="7" t="s">
        <v>1647</v>
      </c>
      <c r="N6176" s="7">
        <v>10000</v>
      </c>
      <c r="O6176" s="7">
        <v>10000</v>
      </c>
      <c r="P6176" s="7">
        <v>20000</v>
      </c>
      <c r="Q6176" s="50" t="s">
        <v>36587</v>
      </c>
    </row>
    <row r="6177" spans="1:17" s="415" customFormat="1" ht="84" x14ac:dyDescent="0.15">
      <c r="A6177" s="46">
        <v>2016</v>
      </c>
      <c r="B6177" s="1" t="s">
        <v>36219</v>
      </c>
      <c r="C6177" s="6" t="s">
        <v>36220</v>
      </c>
      <c r="D6177" s="7" t="s">
        <v>69</v>
      </c>
      <c r="E6177" s="194">
        <v>201610384066</v>
      </c>
      <c r="F6177" s="381" t="s">
        <v>36588</v>
      </c>
      <c r="G6177" s="382" t="s">
        <v>2</v>
      </c>
      <c r="H6177" s="382" t="s">
        <v>36589</v>
      </c>
      <c r="I6177" s="6" t="s">
        <v>36590</v>
      </c>
      <c r="J6177" s="7">
        <v>4</v>
      </c>
      <c r="K6177" s="50" t="s">
        <v>36591</v>
      </c>
      <c r="L6177" s="382" t="s">
        <v>36592</v>
      </c>
      <c r="M6177" s="7" t="s">
        <v>502</v>
      </c>
      <c r="N6177" s="7">
        <v>10000</v>
      </c>
      <c r="O6177" s="7">
        <v>30000</v>
      </c>
      <c r="P6177" s="7">
        <v>40000</v>
      </c>
      <c r="Q6177" s="50" t="s">
        <v>36593</v>
      </c>
    </row>
    <row r="6178" spans="1:17" s="415" customFormat="1" ht="42" x14ac:dyDescent="0.15">
      <c r="A6178" s="46">
        <v>2016</v>
      </c>
      <c r="B6178" s="1" t="s">
        <v>36219</v>
      </c>
      <c r="C6178" s="6" t="s">
        <v>36220</v>
      </c>
      <c r="D6178" s="7" t="s">
        <v>69</v>
      </c>
      <c r="E6178" s="194">
        <v>201610384067</v>
      </c>
      <c r="F6178" s="381" t="s">
        <v>36594</v>
      </c>
      <c r="G6178" s="382" t="s">
        <v>2</v>
      </c>
      <c r="H6178" s="382" t="s">
        <v>36595</v>
      </c>
      <c r="I6178" s="6" t="s">
        <v>36596</v>
      </c>
      <c r="J6178" s="7">
        <v>1</v>
      </c>
      <c r="K6178" s="50" t="s">
        <v>148</v>
      </c>
      <c r="L6178" s="382" t="s">
        <v>36597</v>
      </c>
      <c r="M6178" s="7" t="s">
        <v>174</v>
      </c>
      <c r="N6178" s="7">
        <v>10000</v>
      </c>
      <c r="O6178" s="7">
        <v>10000</v>
      </c>
      <c r="P6178" s="7">
        <v>20000</v>
      </c>
      <c r="Q6178" s="50" t="s">
        <v>36598</v>
      </c>
    </row>
    <row r="6179" spans="1:17" s="415" customFormat="1" ht="112" x14ac:dyDescent="0.15">
      <c r="A6179" s="46">
        <v>2016</v>
      </c>
      <c r="B6179" s="1" t="s">
        <v>36219</v>
      </c>
      <c r="C6179" s="6" t="s">
        <v>36220</v>
      </c>
      <c r="D6179" s="7" t="s">
        <v>69</v>
      </c>
      <c r="E6179" s="194">
        <v>201610384068</v>
      </c>
      <c r="F6179" s="381" t="s">
        <v>36599</v>
      </c>
      <c r="G6179" s="382" t="s">
        <v>2</v>
      </c>
      <c r="H6179" s="382" t="s">
        <v>36600</v>
      </c>
      <c r="I6179" s="6" t="s">
        <v>36601</v>
      </c>
      <c r="J6179" s="7">
        <v>5</v>
      </c>
      <c r="K6179" s="50" t="s">
        <v>36602</v>
      </c>
      <c r="L6179" s="382" t="s">
        <v>31091</v>
      </c>
      <c r="M6179" s="7" t="s">
        <v>167</v>
      </c>
      <c r="N6179" s="7">
        <v>12000</v>
      </c>
      <c r="O6179" s="7">
        <v>18000</v>
      </c>
      <c r="P6179" s="7">
        <v>30000</v>
      </c>
      <c r="Q6179" s="50" t="s">
        <v>36603</v>
      </c>
    </row>
    <row r="6180" spans="1:17" s="415" customFormat="1" ht="70" x14ac:dyDescent="0.15">
      <c r="A6180" s="46">
        <v>2016</v>
      </c>
      <c r="B6180" s="1" t="s">
        <v>36219</v>
      </c>
      <c r="C6180" s="6" t="s">
        <v>36220</v>
      </c>
      <c r="D6180" s="7" t="s">
        <v>69</v>
      </c>
      <c r="E6180" s="194">
        <v>201610384069</v>
      </c>
      <c r="F6180" s="381" t="s">
        <v>36604</v>
      </c>
      <c r="G6180" s="382" t="s">
        <v>2</v>
      </c>
      <c r="H6180" s="382" t="s">
        <v>36605</v>
      </c>
      <c r="I6180" s="6" t="s">
        <v>36606</v>
      </c>
      <c r="J6180" s="7">
        <v>2</v>
      </c>
      <c r="K6180" s="50" t="s">
        <v>36607</v>
      </c>
      <c r="L6180" s="382" t="s">
        <v>36608</v>
      </c>
      <c r="M6180" s="7" t="s">
        <v>5075</v>
      </c>
      <c r="N6180" s="7">
        <v>12000</v>
      </c>
      <c r="O6180" s="7">
        <v>12000</v>
      </c>
      <c r="P6180" s="7">
        <v>24000</v>
      </c>
      <c r="Q6180" s="50" t="s">
        <v>36609</v>
      </c>
    </row>
    <row r="6181" spans="1:17" s="415" customFormat="1" ht="182" x14ac:dyDescent="0.15">
      <c r="A6181" s="46">
        <v>2016</v>
      </c>
      <c r="B6181" s="1" t="s">
        <v>36219</v>
      </c>
      <c r="C6181" s="6" t="s">
        <v>36220</v>
      </c>
      <c r="D6181" s="7" t="s">
        <v>69</v>
      </c>
      <c r="E6181" s="194">
        <v>201610384070</v>
      </c>
      <c r="F6181" s="384" t="s">
        <v>36610</v>
      </c>
      <c r="G6181" s="382" t="s">
        <v>2</v>
      </c>
      <c r="H6181" s="385" t="s">
        <v>36611</v>
      </c>
      <c r="I6181" s="6" t="s">
        <v>36612</v>
      </c>
      <c r="J6181" s="7">
        <v>5</v>
      </c>
      <c r="K6181" s="50" t="s">
        <v>36613</v>
      </c>
      <c r="L6181" s="385" t="s">
        <v>36614</v>
      </c>
      <c r="M6181" s="7" t="s">
        <v>156</v>
      </c>
      <c r="N6181" s="7">
        <v>10000</v>
      </c>
      <c r="O6181" s="7">
        <v>10000</v>
      </c>
      <c r="P6181" s="7">
        <v>20000</v>
      </c>
      <c r="Q6181" s="50" t="s">
        <v>36615</v>
      </c>
    </row>
    <row r="6182" spans="1:17" s="415" customFormat="1" ht="70" x14ac:dyDescent="0.15">
      <c r="A6182" s="46">
        <v>2016</v>
      </c>
      <c r="B6182" s="1" t="s">
        <v>36219</v>
      </c>
      <c r="C6182" s="6" t="s">
        <v>36220</v>
      </c>
      <c r="D6182" s="7" t="s">
        <v>69</v>
      </c>
      <c r="E6182" s="194">
        <v>201610384071</v>
      </c>
      <c r="F6182" s="381" t="s">
        <v>36616</v>
      </c>
      <c r="G6182" s="382" t="s">
        <v>2</v>
      </c>
      <c r="H6182" s="382" t="s">
        <v>36617</v>
      </c>
      <c r="I6182" s="6" t="s">
        <v>36618</v>
      </c>
      <c r="J6182" s="7">
        <v>2</v>
      </c>
      <c r="K6182" s="50" t="s">
        <v>36619</v>
      </c>
      <c r="L6182" s="382" t="s">
        <v>36620</v>
      </c>
      <c r="M6182" s="7" t="s">
        <v>167</v>
      </c>
      <c r="N6182" s="7">
        <v>5000</v>
      </c>
      <c r="O6182" s="7">
        <v>5000</v>
      </c>
      <c r="P6182" s="7">
        <v>10000</v>
      </c>
      <c r="Q6182" s="50" t="s">
        <v>36621</v>
      </c>
    </row>
    <row r="6183" spans="1:17" s="415" customFormat="1" ht="84" x14ac:dyDescent="0.15">
      <c r="A6183" s="46">
        <v>2016</v>
      </c>
      <c r="B6183" s="1" t="s">
        <v>36219</v>
      </c>
      <c r="C6183" s="6" t="s">
        <v>36220</v>
      </c>
      <c r="D6183" s="7" t="s">
        <v>69</v>
      </c>
      <c r="E6183" s="194">
        <v>201610384072</v>
      </c>
      <c r="F6183" s="381" t="s">
        <v>36622</v>
      </c>
      <c r="G6183" s="382" t="s">
        <v>2</v>
      </c>
      <c r="H6183" s="382" t="s">
        <v>36623</v>
      </c>
      <c r="I6183" s="6" t="s">
        <v>36624</v>
      </c>
      <c r="J6183" s="7">
        <v>4</v>
      </c>
      <c r="K6183" s="50" t="s">
        <v>36625</v>
      </c>
      <c r="L6183" s="382" t="s">
        <v>34563</v>
      </c>
      <c r="M6183" s="7" t="s">
        <v>167</v>
      </c>
      <c r="N6183" s="7">
        <v>8000</v>
      </c>
      <c r="O6183" s="7">
        <v>8000</v>
      </c>
      <c r="P6183" s="7">
        <v>16000</v>
      </c>
      <c r="Q6183" s="50" t="s">
        <v>36626</v>
      </c>
    </row>
    <row r="6184" spans="1:17" s="415" customFormat="1" ht="56" x14ac:dyDescent="0.15">
      <c r="A6184" s="46">
        <v>2016</v>
      </c>
      <c r="B6184" s="1" t="s">
        <v>36219</v>
      </c>
      <c r="C6184" s="6" t="s">
        <v>36220</v>
      </c>
      <c r="D6184" s="7" t="s">
        <v>69</v>
      </c>
      <c r="E6184" s="194">
        <v>201610384073</v>
      </c>
      <c r="F6184" s="381" t="s">
        <v>36627</v>
      </c>
      <c r="G6184" s="382" t="s">
        <v>2</v>
      </c>
      <c r="H6184" s="382" t="s">
        <v>36628</v>
      </c>
      <c r="I6184" s="6" t="s">
        <v>36629</v>
      </c>
      <c r="J6184" s="7">
        <v>3</v>
      </c>
      <c r="K6184" s="50" t="s">
        <v>36630</v>
      </c>
      <c r="L6184" s="382" t="s">
        <v>36631</v>
      </c>
      <c r="M6184" s="7" t="s">
        <v>156</v>
      </c>
      <c r="N6184" s="7">
        <v>5000</v>
      </c>
      <c r="O6184" s="7">
        <v>5000</v>
      </c>
      <c r="P6184" s="7">
        <v>10000</v>
      </c>
      <c r="Q6184" s="50" t="s">
        <v>36632</v>
      </c>
    </row>
    <row r="6185" spans="1:17" s="415" customFormat="1" ht="84" x14ac:dyDescent="0.15">
      <c r="A6185" s="46">
        <v>2016</v>
      </c>
      <c r="B6185" s="1" t="s">
        <v>36219</v>
      </c>
      <c r="C6185" s="6" t="s">
        <v>36220</v>
      </c>
      <c r="D6185" s="7" t="s">
        <v>69</v>
      </c>
      <c r="E6185" s="194">
        <v>201610384074</v>
      </c>
      <c r="F6185" s="381" t="s">
        <v>36633</v>
      </c>
      <c r="G6185" s="382" t="s">
        <v>2</v>
      </c>
      <c r="H6185" s="382" t="s">
        <v>5540</v>
      </c>
      <c r="I6185" s="6" t="s">
        <v>36634</v>
      </c>
      <c r="J6185" s="7">
        <v>4</v>
      </c>
      <c r="K6185" s="50" t="s">
        <v>36635</v>
      </c>
      <c r="L6185" s="382" t="s">
        <v>36636</v>
      </c>
      <c r="M6185" s="7" t="s">
        <v>167</v>
      </c>
      <c r="N6185" s="7">
        <v>10000</v>
      </c>
      <c r="O6185" s="7">
        <v>10000</v>
      </c>
      <c r="P6185" s="7">
        <v>20000</v>
      </c>
      <c r="Q6185" s="50" t="s">
        <v>36637</v>
      </c>
    </row>
    <row r="6186" spans="1:17" s="415" customFormat="1" ht="84" x14ac:dyDescent="0.15">
      <c r="A6186" s="46">
        <v>2016</v>
      </c>
      <c r="B6186" s="1" t="s">
        <v>36219</v>
      </c>
      <c r="C6186" s="6" t="s">
        <v>36220</v>
      </c>
      <c r="D6186" s="7" t="s">
        <v>69</v>
      </c>
      <c r="E6186" s="194">
        <v>201610384075</v>
      </c>
      <c r="F6186" s="381" t="s">
        <v>36638</v>
      </c>
      <c r="G6186" s="382" t="s">
        <v>2</v>
      </c>
      <c r="H6186" s="382" t="s">
        <v>36639</v>
      </c>
      <c r="I6186" s="6" t="s">
        <v>36640</v>
      </c>
      <c r="J6186" s="7">
        <v>4</v>
      </c>
      <c r="K6186" s="50" t="s">
        <v>36641</v>
      </c>
      <c r="L6186" s="382" t="s">
        <v>36642</v>
      </c>
      <c r="M6186" s="7" t="s">
        <v>156</v>
      </c>
      <c r="N6186" s="7">
        <v>5000</v>
      </c>
      <c r="O6186" s="7">
        <v>5000</v>
      </c>
      <c r="P6186" s="7">
        <v>10000</v>
      </c>
      <c r="Q6186" s="50" t="s">
        <v>36643</v>
      </c>
    </row>
    <row r="6187" spans="1:17" s="415" customFormat="1" ht="112" x14ac:dyDescent="0.15">
      <c r="A6187" s="46">
        <v>2016</v>
      </c>
      <c r="B6187" s="1" t="s">
        <v>36219</v>
      </c>
      <c r="C6187" s="6" t="s">
        <v>36220</v>
      </c>
      <c r="D6187" s="7" t="s">
        <v>69</v>
      </c>
      <c r="E6187" s="194">
        <v>201610384076</v>
      </c>
      <c r="F6187" s="381" t="s">
        <v>36644</v>
      </c>
      <c r="G6187" s="382" t="s">
        <v>2</v>
      </c>
      <c r="H6187" s="382" t="s">
        <v>36645</v>
      </c>
      <c r="I6187" s="6" t="s">
        <v>36646</v>
      </c>
      <c r="J6187" s="7">
        <v>5</v>
      </c>
      <c r="K6187" s="50" t="s">
        <v>36647</v>
      </c>
      <c r="L6187" s="382" t="s">
        <v>36648</v>
      </c>
      <c r="M6187" s="7" t="s">
        <v>167</v>
      </c>
      <c r="N6187" s="7">
        <v>10000</v>
      </c>
      <c r="O6187" s="7">
        <v>10000</v>
      </c>
      <c r="P6187" s="7">
        <v>20000</v>
      </c>
      <c r="Q6187" s="50" t="s">
        <v>36649</v>
      </c>
    </row>
    <row r="6188" spans="1:17" s="415" customFormat="1" ht="84" x14ac:dyDescent="0.15">
      <c r="A6188" s="46">
        <v>2016</v>
      </c>
      <c r="B6188" s="1" t="s">
        <v>36219</v>
      </c>
      <c r="C6188" s="6" t="s">
        <v>36220</v>
      </c>
      <c r="D6188" s="7" t="s">
        <v>69</v>
      </c>
      <c r="E6188" s="194">
        <v>201610384077</v>
      </c>
      <c r="F6188" s="381" t="s">
        <v>36650</v>
      </c>
      <c r="G6188" s="382" t="s">
        <v>2</v>
      </c>
      <c r="H6188" s="382" t="s">
        <v>36651</v>
      </c>
      <c r="I6188" s="6" t="s">
        <v>36652</v>
      </c>
      <c r="J6188" s="7">
        <v>4</v>
      </c>
      <c r="K6188" s="50" t="s">
        <v>36653</v>
      </c>
      <c r="L6188" s="382" t="s">
        <v>36654</v>
      </c>
      <c r="M6188" s="7" t="s">
        <v>1647</v>
      </c>
      <c r="N6188" s="7">
        <v>10000</v>
      </c>
      <c r="O6188" s="7">
        <v>10000</v>
      </c>
      <c r="P6188" s="7">
        <v>20000</v>
      </c>
      <c r="Q6188" s="50" t="s">
        <v>36655</v>
      </c>
    </row>
    <row r="6189" spans="1:17" s="415" customFormat="1" ht="112" x14ac:dyDescent="0.15">
      <c r="A6189" s="46">
        <v>2016</v>
      </c>
      <c r="B6189" s="1" t="s">
        <v>36219</v>
      </c>
      <c r="C6189" s="6" t="s">
        <v>36220</v>
      </c>
      <c r="D6189" s="7" t="s">
        <v>69</v>
      </c>
      <c r="E6189" s="194">
        <v>201610384078</v>
      </c>
      <c r="F6189" s="381" t="s">
        <v>36656</v>
      </c>
      <c r="G6189" s="382" t="s">
        <v>2</v>
      </c>
      <c r="H6189" s="382" t="s">
        <v>36657</v>
      </c>
      <c r="I6189" s="6" t="s">
        <v>36658</v>
      </c>
      <c r="J6189" s="7">
        <v>5</v>
      </c>
      <c r="K6189" s="50" t="s">
        <v>36659</v>
      </c>
      <c r="L6189" s="382" t="s">
        <v>36648</v>
      </c>
      <c r="M6189" s="7" t="s">
        <v>167</v>
      </c>
      <c r="N6189" s="7">
        <v>10000</v>
      </c>
      <c r="O6189" s="7">
        <v>10000</v>
      </c>
      <c r="P6189" s="7">
        <v>20000</v>
      </c>
      <c r="Q6189" s="50" t="s">
        <v>36660</v>
      </c>
    </row>
    <row r="6190" spans="1:17" s="415" customFormat="1" ht="84" x14ac:dyDescent="0.15">
      <c r="A6190" s="46">
        <v>2016</v>
      </c>
      <c r="B6190" s="1" t="s">
        <v>36219</v>
      </c>
      <c r="C6190" s="6" t="s">
        <v>36220</v>
      </c>
      <c r="D6190" s="7" t="s">
        <v>69</v>
      </c>
      <c r="E6190" s="194">
        <v>201610384079</v>
      </c>
      <c r="F6190" s="381" t="s">
        <v>36661</v>
      </c>
      <c r="G6190" s="382" t="s">
        <v>2</v>
      </c>
      <c r="H6190" s="382" t="s">
        <v>36662</v>
      </c>
      <c r="I6190" s="6" t="s">
        <v>36663</v>
      </c>
      <c r="J6190" s="7">
        <v>4</v>
      </c>
      <c r="K6190" s="50" t="s">
        <v>36664</v>
      </c>
      <c r="L6190" s="382" t="s">
        <v>36665</v>
      </c>
      <c r="M6190" s="7" t="s">
        <v>174</v>
      </c>
      <c r="N6190" s="7">
        <v>10000</v>
      </c>
      <c r="O6190" s="7">
        <v>30000</v>
      </c>
      <c r="P6190" s="7">
        <v>40000</v>
      </c>
      <c r="Q6190" s="50" t="s">
        <v>36666</v>
      </c>
    </row>
    <row r="6191" spans="1:17" s="415" customFormat="1" ht="84" x14ac:dyDescent="0.15">
      <c r="A6191" s="46">
        <v>2016</v>
      </c>
      <c r="B6191" s="1" t="s">
        <v>36219</v>
      </c>
      <c r="C6191" s="6" t="s">
        <v>36220</v>
      </c>
      <c r="D6191" s="7" t="s">
        <v>69</v>
      </c>
      <c r="E6191" s="194">
        <v>201610384080</v>
      </c>
      <c r="F6191" s="381" t="s">
        <v>36667</v>
      </c>
      <c r="G6191" s="382" t="s">
        <v>2</v>
      </c>
      <c r="H6191" s="382" t="s">
        <v>11519</v>
      </c>
      <c r="I6191" s="6" t="s">
        <v>36668</v>
      </c>
      <c r="J6191" s="7">
        <v>4</v>
      </c>
      <c r="K6191" s="50" t="s">
        <v>36669</v>
      </c>
      <c r="L6191" s="382" t="s">
        <v>36670</v>
      </c>
      <c r="M6191" s="7" t="s">
        <v>1647</v>
      </c>
      <c r="N6191" s="7">
        <v>10000</v>
      </c>
      <c r="O6191" s="7">
        <v>10000</v>
      </c>
      <c r="P6191" s="7">
        <v>20000</v>
      </c>
      <c r="Q6191" s="50" t="s">
        <v>36671</v>
      </c>
    </row>
    <row r="6192" spans="1:17" s="415" customFormat="1" ht="112" x14ac:dyDescent="0.15">
      <c r="A6192" s="46">
        <v>2016</v>
      </c>
      <c r="B6192" s="1" t="s">
        <v>36219</v>
      </c>
      <c r="C6192" s="6" t="s">
        <v>36220</v>
      </c>
      <c r="D6192" s="7" t="s">
        <v>69</v>
      </c>
      <c r="E6192" s="194">
        <v>201610384081</v>
      </c>
      <c r="F6192" s="381" t="s">
        <v>36672</v>
      </c>
      <c r="G6192" s="382" t="s">
        <v>2</v>
      </c>
      <c r="H6192" s="382" t="s">
        <v>36673</v>
      </c>
      <c r="I6192" s="6" t="s">
        <v>36674</v>
      </c>
      <c r="J6192" s="7">
        <v>5</v>
      </c>
      <c r="K6192" s="50" t="s">
        <v>36675</v>
      </c>
      <c r="L6192" s="382" t="s">
        <v>36636</v>
      </c>
      <c r="M6192" s="7" t="s">
        <v>167</v>
      </c>
      <c r="N6192" s="7">
        <v>12000</v>
      </c>
      <c r="O6192" s="7">
        <v>12000</v>
      </c>
      <c r="P6192" s="7">
        <v>24000</v>
      </c>
      <c r="Q6192" s="50" t="s">
        <v>36676</v>
      </c>
    </row>
    <row r="6193" spans="1:17" s="415" customFormat="1" ht="84" x14ac:dyDescent="0.15">
      <c r="A6193" s="46">
        <v>2016</v>
      </c>
      <c r="B6193" s="1" t="s">
        <v>36219</v>
      </c>
      <c r="C6193" s="6" t="s">
        <v>36220</v>
      </c>
      <c r="D6193" s="7" t="s">
        <v>69</v>
      </c>
      <c r="E6193" s="194">
        <v>201610384082</v>
      </c>
      <c r="F6193" s="381" t="s">
        <v>36677</v>
      </c>
      <c r="G6193" s="382" t="s">
        <v>2</v>
      </c>
      <c r="H6193" s="382" t="s">
        <v>36678</v>
      </c>
      <c r="I6193" s="6" t="s">
        <v>36679</v>
      </c>
      <c r="J6193" s="7">
        <v>4</v>
      </c>
      <c r="K6193" s="50" t="s">
        <v>36680</v>
      </c>
      <c r="L6193" s="382" t="s">
        <v>36681</v>
      </c>
      <c r="M6193" s="7" t="s">
        <v>1647</v>
      </c>
      <c r="N6193" s="7">
        <v>10000</v>
      </c>
      <c r="O6193" s="7">
        <v>10000</v>
      </c>
      <c r="P6193" s="7">
        <v>20000</v>
      </c>
      <c r="Q6193" s="50" t="s">
        <v>36682</v>
      </c>
    </row>
    <row r="6194" spans="1:17" s="415" customFormat="1" ht="112" x14ac:dyDescent="0.15">
      <c r="A6194" s="46">
        <v>2016</v>
      </c>
      <c r="B6194" s="1" t="s">
        <v>36219</v>
      </c>
      <c r="C6194" s="6" t="s">
        <v>36220</v>
      </c>
      <c r="D6194" s="7" t="s">
        <v>69</v>
      </c>
      <c r="E6194" s="194">
        <v>201610384083</v>
      </c>
      <c r="F6194" s="381" t="s">
        <v>36683</v>
      </c>
      <c r="G6194" s="382" t="s">
        <v>2</v>
      </c>
      <c r="H6194" s="382" t="s">
        <v>36684</v>
      </c>
      <c r="I6194" s="6" t="s">
        <v>36685</v>
      </c>
      <c r="J6194" s="7">
        <v>5</v>
      </c>
      <c r="K6194" s="50" t="s">
        <v>36686</v>
      </c>
      <c r="L6194" s="382" t="s">
        <v>36687</v>
      </c>
      <c r="M6194" s="7" t="s">
        <v>156</v>
      </c>
      <c r="N6194" s="7">
        <v>10000</v>
      </c>
      <c r="O6194" s="7">
        <v>10000</v>
      </c>
      <c r="P6194" s="7">
        <v>20000</v>
      </c>
      <c r="Q6194" s="50" t="s">
        <v>36688</v>
      </c>
    </row>
    <row r="6195" spans="1:17" s="415" customFormat="1" ht="112" x14ac:dyDescent="0.15">
      <c r="A6195" s="46">
        <v>2016</v>
      </c>
      <c r="B6195" s="1" t="s">
        <v>36219</v>
      </c>
      <c r="C6195" s="6" t="s">
        <v>36220</v>
      </c>
      <c r="D6195" s="7" t="s">
        <v>69</v>
      </c>
      <c r="E6195" s="194">
        <v>201610384084</v>
      </c>
      <c r="F6195" s="381" t="s">
        <v>36689</v>
      </c>
      <c r="G6195" s="382" t="s">
        <v>2</v>
      </c>
      <c r="H6195" s="382" t="s">
        <v>36690</v>
      </c>
      <c r="I6195" s="6" t="s">
        <v>36691</v>
      </c>
      <c r="J6195" s="7">
        <v>5</v>
      </c>
      <c r="K6195" s="50" t="s">
        <v>36692</v>
      </c>
      <c r="L6195" s="382" t="s">
        <v>36693</v>
      </c>
      <c r="M6195" s="7" t="s">
        <v>167</v>
      </c>
      <c r="N6195" s="7">
        <v>10000</v>
      </c>
      <c r="O6195" s="7">
        <v>10000</v>
      </c>
      <c r="P6195" s="7">
        <v>20000</v>
      </c>
      <c r="Q6195" s="50" t="s">
        <v>36694</v>
      </c>
    </row>
    <row r="6196" spans="1:17" s="415" customFormat="1" ht="84" x14ac:dyDescent="0.15">
      <c r="A6196" s="46">
        <v>2016</v>
      </c>
      <c r="B6196" s="1" t="s">
        <v>36219</v>
      </c>
      <c r="C6196" s="6" t="s">
        <v>36220</v>
      </c>
      <c r="D6196" s="7" t="s">
        <v>69</v>
      </c>
      <c r="E6196" s="194">
        <v>201610384085</v>
      </c>
      <c r="F6196" s="381" t="s">
        <v>36695</v>
      </c>
      <c r="G6196" s="382" t="s">
        <v>2</v>
      </c>
      <c r="H6196" s="382" t="s">
        <v>36696</v>
      </c>
      <c r="I6196" s="6" t="s">
        <v>36697</v>
      </c>
      <c r="J6196" s="7">
        <v>4</v>
      </c>
      <c r="K6196" s="50" t="s">
        <v>36698</v>
      </c>
      <c r="L6196" s="382" t="s">
        <v>36699</v>
      </c>
      <c r="M6196" s="7" t="s">
        <v>167</v>
      </c>
      <c r="N6196" s="7">
        <v>16000</v>
      </c>
      <c r="O6196" s="7">
        <v>16000</v>
      </c>
      <c r="P6196" s="7">
        <v>32000</v>
      </c>
      <c r="Q6196" s="50" t="s">
        <v>36700</v>
      </c>
    </row>
    <row r="6197" spans="1:17" s="415" customFormat="1" ht="56" x14ac:dyDescent="0.15">
      <c r="A6197" s="46">
        <v>2016</v>
      </c>
      <c r="B6197" s="1" t="s">
        <v>36219</v>
      </c>
      <c r="C6197" s="6" t="s">
        <v>36220</v>
      </c>
      <c r="D6197" s="7" t="s">
        <v>69</v>
      </c>
      <c r="E6197" s="194">
        <v>201610384086</v>
      </c>
      <c r="F6197" s="381" t="s">
        <v>36701</v>
      </c>
      <c r="G6197" s="382" t="s">
        <v>2</v>
      </c>
      <c r="H6197" s="382" t="s">
        <v>36702</v>
      </c>
      <c r="I6197" s="6" t="s">
        <v>36703</v>
      </c>
      <c r="J6197" s="7">
        <v>3</v>
      </c>
      <c r="K6197" s="50" t="s">
        <v>36704</v>
      </c>
      <c r="L6197" s="382" t="s">
        <v>36705</v>
      </c>
      <c r="M6197" s="7" t="s">
        <v>167</v>
      </c>
      <c r="N6197" s="7">
        <v>10000</v>
      </c>
      <c r="O6197" s="7">
        <v>10000</v>
      </c>
      <c r="P6197" s="7">
        <v>20000</v>
      </c>
      <c r="Q6197" s="50" t="s">
        <v>36706</v>
      </c>
    </row>
    <row r="6198" spans="1:17" s="415" customFormat="1" ht="112" x14ac:dyDescent="0.15">
      <c r="A6198" s="46">
        <v>2016</v>
      </c>
      <c r="B6198" s="1" t="s">
        <v>36219</v>
      </c>
      <c r="C6198" s="6" t="s">
        <v>36220</v>
      </c>
      <c r="D6198" s="7" t="s">
        <v>69</v>
      </c>
      <c r="E6198" s="194">
        <v>201610384087</v>
      </c>
      <c r="F6198" s="381" t="s">
        <v>36707</v>
      </c>
      <c r="G6198" s="382" t="s">
        <v>2</v>
      </c>
      <c r="H6198" s="382" t="s">
        <v>36708</v>
      </c>
      <c r="I6198" s="6" t="s">
        <v>36709</v>
      </c>
      <c r="J6198" s="7">
        <v>5</v>
      </c>
      <c r="K6198" s="50" t="s">
        <v>36710</v>
      </c>
      <c r="L6198" s="382" t="s">
        <v>36711</v>
      </c>
      <c r="M6198" s="7" t="s">
        <v>156</v>
      </c>
      <c r="N6198" s="7">
        <v>5000</v>
      </c>
      <c r="O6198" s="7">
        <v>5000</v>
      </c>
      <c r="P6198" s="7">
        <v>10000</v>
      </c>
      <c r="Q6198" s="50" t="s">
        <v>36712</v>
      </c>
    </row>
    <row r="6199" spans="1:17" s="415" customFormat="1" ht="56" x14ac:dyDescent="0.15">
      <c r="A6199" s="46">
        <v>2016</v>
      </c>
      <c r="B6199" s="1" t="s">
        <v>36219</v>
      </c>
      <c r="C6199" s="6" t="s">
        <v>36220</v>
      </c>
      <c r="D6199" s="7" t="s">
        <v>69</v>
      </c>
      <c r="E6199" s="194">
        <v>201610384088</v>
      </c>
      <c r="F6199" s="381" t="s">
        <v>36713</v>
      </c>
      <c r="G6199" s="382" t="s">
        <v>2</v>
      </c>
      <c r="H6199" s="382" t="s">
        <v>36714</v>
      </c>
      <c r="I6199" s="6" t="s">
        <v>36715</v>
      </c>
      <c r="J6199" s="7">
        <v>3</v>
      </c>
      <c r="K6199" s="50" t="s">
        <v>36716</v>
      </c>
      <c r="L6199" s="382" t="s">
        <v>36717</v>
      </c>
      <c r="M6199" s="7" t="s">
        <v>167</v>
      </c>
      <c r="N6199" s="7">
        <v>10000</v>
      </c>
      <c r="O6199" s="7">
        <v>30000</v>
      </c>
      <c r="P6199" s="7">
        <v>40000</v>
      </c>
      <c r="Q6199" s="50" t="s">
        <v>36718</v>
      </c>
    </row>
    <row r="6200" spans="1:17" s="415" customFormat="1" ht="84" x14ac:dyDescent="0.15">
      <c r="A6200" s="46">
        <v>2016</v>
      </c>
      <c r="B6200" s="1" t="s">
        <v>36219</v>
      </c>
      <c r="C6200" s="6" t="s">
        <v>36220</v>
      </c>
      <c r="D6200" s="7" t="s">
        <v>69</v>
      </c>
      <c r="E6200" s="194">
        <v>201610384089</v>
      </c>
      <c r="F6200" s="381" t="s">
        <v>36719</v>
      </c>
      <c r="G6200" s="382" t="s">
        <v>2</v>
      </c>
      <c r="H6200" s="382" t="s">
        <v>36720</v>
      </c>
      <c r="I6200" s="6" t="s">
        <v>36721</v>
      </c>
      <c r="J6200" s="7">
        <v>4</v>
      </c>
      <c r="K6200" s="50" t="s">
        <v>36722</v>
      </c>
      <c r="L6200" s="382" t="s">
        <v>36723</v>
      </c>
      <c r="M6200" s="7" t="s">
        <v>36724</v>
      </c>
      <c r="N6200" s="7">
        <v>10000</v>
      </c>
      <c r="O6200" s="7">
        <v>10000</v>
      </c>
      <c r="P6200" s="7">
        <v>20000</v>
      </c>
      <c r="Q6200" s="50" t="s">
        <v>36725</v>
      </c>
    </row>
    <row r="6201" spans="1:17" s="415" customFormat="1" ht="56" x14ac:dyDescent="0.15">
      <c r="A6201" s="46">
        <v>2016</v>
      </c>
      <c r="B6201" s="1" t="s">
        <v>36219</v>
      </c>
      <c r="C6201" s="6" t="s">
        <v>36220</v>
      </c>
      <c r="D6201" s="7" t="s">
        <v>69</v>
      </c>
      <c r="E6201" s="194">
        <v>201610384090</v>
      </c>
      <c r="F6201" s="381" t="s">
        <v>36726</v>
      </c>
      <c r="G6201" s="382" t="s">
        <v>2</v>
      </c>
      <c r="H6201" s="382" t="s">
        <v>36727</v>
      </c>
      <c r="I6201" s="6" t="s">
        <v>36728</v>
      </c>
      <c r="J6201" s="7">
        <v>3</v>
      </c>
      <c r="K6201" s="50" t="s">
        <v>36729</v>
      </c>
      <c r="L6201" s="382" t="s">
        <v>36730</v>
      </c>
      <c r="M6201" s="7" t="s">
        <v>167</v>
      </c>
      <c r="N6201" s="7">
        <v>10000</v>
      </c>
      <c r="O6201" s="7">
        <v>10000</v>
      </c>
      <c r="P6201" s="7">
        <v>20000</v>
      </c>
      <c r="Q6201" s="50" t="s">
        <v>36731</v>
      </c>
    </row>
    <row r="6202" spans="1:17" s="415" customFormat="1" ht="56" x14ac:dyDescent="0.15">
      <c r="A6202" s="46">
        <v>2016</v>
      </c>
      <c r="B6202" s="1" t="s">
        <v>36219</v>
      </c>
      <c r="C6202" s="6" t="s">
        <v>36220</v>
      </c>
      <c r="D6202" s="7" t="s">
        <v>69</v>
      </c>
      <c r="E6202" s="194">
        <v>201610384091</v>
      </c>
      <c r="F6202" s="381" t="s">
        <v>36732</v>
      </c>
      <c r="G6202" s="382" t="s">
        <v>2</v>
      </c>
      <c r="H6202" s="382" t="s">
        <v>36733</v>
      </c>
      <c r="I6202" s="6" t="s">
        <v>36734</v>
      </c>
      <c r="J6202" s="7">
        <v>3</v>
      </c>
      <c r="K6202" s="50" t="s">
        <v>36735</v>
      </c>
      <c r="L6202" s="382" t="s">
        <v>36736</v>
      </c>
      <c r="M6202" s="7" t="s">
        <v>167</v>
      </c>
      <c r="N6202" s="7">
        <v>10000</v>
      </c>
      <c r="O6202" s="7">
        <v>10000</v>
      </c>
      <c r="P6202" s="7">
        <v>20000</v>
      </c>
      <c r="Q6202" s="50" t="s">
        <v>36737</v>
      </c>
    </row>
    <row r="6203" spans="1:17" s="415" customFormat="1" ht="70" x14ac:dyDescent="0.15">
      <c r="A6203" s="46">
        <v>2016</v>
      </c>
      <c r="B6203" s="1" t="s">
        <v>36219</v>
      </c>
      <c r="C6203" s="6" t="s">
        <v>36220</v>
      </c>
      <c r="D6203" s="7" t="s">
        <v>69</v>
      </c>
      <c r="E6203" s="194">
        <v>201610384092</v>
      </c>
      <c r="F6203" s="381" t="s">
        <v>36738</v>
      </c>
      <c r="G6203" s="382" t="s">
        <v>2</v>
      </c>
      <c r="H6203" s="382" t="s">
        <v>36739</v>
      </c>
      <c r="I6203" s="6" t="s">
        <v>36740</v>
      </c>
      <c r="J6203" s="7">
        <v>3</v>
      </c>
      <c r="K6203" s="50" t="s">
        <v>36741</v>
      </c>
      <c r="L6203" s="382" t="s">
        <v>36736</v>
      </c>
      <c r="M6203" s="7" t="s">
        <v>167</v>
      </c>
      <c r="N6203" s="7">
        <v>10000</v>
      </c>
      <c r="O6203" s="7">
        <v>10000</v>
      </c>
      <c r="P6203" s="7">
        <v>20000</v>
      </c>
      <c r="Q6203" s="50" t="s">
        <v>36742</v>
      </c>
    </row>
    <row r="6204" spans="1:17" s="415" customFormat="1" ht="70" x14ac:dyDescent="0.15">
      <c r="A6204" s="46">
        <v>2016</v>
      </c>
      <c r="B6204" s="1" t="s">
        <v>36219</v>
      </c>
      <c r="C6204" s="6" t="s">
        <v>36220</v>
      </c>
      <c r="D6204" s="7" t="s">
        <v>69</v>
      </c>
      <c r="E6204" s="194">
        <v>201610384093</v>
      </c>
      <c r="F6204" s="381" t="s">
        <v>36743</v>
      </c>
      <c r="G6204" s="382" t="s">
        <v>2</v>
      </c>
      <c r="H6204" s="382" t="s">
        <v>36744</v>
      </c>
      <c r="I6204" s="6" t="s">
        <v>36745</v>
      </c>
      <c r="J6204" s="7">
        <v>3</v>
      </c>
      <c r="K6204" s="50" t="s">
        <v>36746</v>
      </c>
      <c r="L6204" s="382" t="s">
        <v>36705</v>
      </c>
      <c r="M6204" s="7" t="s">
        <v>167</v>
      </c>
      <c r="N6204" s="7">
        <v>10000</v>
      </c>
      <c r="O6204" s="7">
        <v>10000</v>
      </c>
      <c r="P6204" s="7">
        <v>20000</v>
      </c>
      <c r="Q6204" s="50" t="s">
        <v>36747</v>
      </c>
    </row>
    <row r="6205" spans="1:17" s="415" customFormat="1" ht="84" x14ac:dyDescent="0.15">
      <c r="A6205" s="46">
        <v>2016</v>
      </c>
      <c r="B6205" s="1" t="s">
        <v>36219</v>
      </c>
      <c r="C6205" s="6" t="s">
        <v>36220</v>
      </c>
      <c r="D6205" s="7" t="s">
        <v>69</v>
      </c>
      <c r="E6205" s="194">
        <v>201610384094</v>
      </c>
      <c r="F6205" s="381" t="s">
        <v>36748</v>
      </c>
      <c r="G6205" s="382" t="s">
        <v>2</v>
      </c>
      <c r="H6205" s="382" t="s">
        <v>36749</v>
      </c>
      <c r="I6205" s="6" t="s">
        <v>36750</v>
      </c>
      <c r="J6205" s="7">
        <v>4</v>
      </c>
      <c r="K6205" s="50" t="s">
        <v>36751</v>
      </c>
      <c r="L6205" s="382" t="s">
        <v>36752</v>
      </c>
      <c r="M6205" s="7" t="s">
        <v>167</v>
      </c>
      <c r="N6205" s="7">
        <v>10000</v>
      </c>
      <c r="O6205" s="7">
        <v>30000</v>
      </c>
      <c r="P6205" s="7">
        <v>40000</v>
      </c>
      <c r="Q6205" s="50" t="s">
        <v>36753</v>
      </c>
    </row>
    <row r="6206" spans="1:17" s="415" customFormat="1" ht="56" x14ac:dyDescent="0.15">
      <c r="A6206" s="46">
        <v>2016</v>
      </c>
      <c r="B6206" s="1" t="s">
        <v>36219</v>
      </c>
      <c r="C6206" s="6" t="s">
        <v>36220</v>
      </c>
      <c r="D6206" s="7" t="s">
        <v>69</v>
      </c>
      <c r="E6206" s="194">
        <v>201610384095</v>
      </c>
      <c r="F6206" s="381" t="s">
        <v>36754</v>
      </c>
      <c r="G6206" s="382" t="s">
        <v>3</v>
      </c>
      <c r="H6206" s="382" t="s">
        <v>36755</v>
      </c>
      <c r="I6206" s="6" t="s">
        <v>36756</v>
      </c>
      <c r="J6206" s="7">
        <v>3</v>
      </c>
      <c r="K6206" s="50" t="s">
        <v>36757</v>
      </c>
      <c r="L6206" s="382" t="s">
        <v>1722</v>
      </c>
      <c r="M6206" s="7" t="s">
        <v>156</v>
      </c>
      <c r="N6206" s="7">
        <v>10000</v>
      </c>
      <c r="O6206" s="7">
        <v>10000</v>
      </c>
      <c r="P6206" s="7">
        <v>20000</v>
      </c>
      <c r="Q6206" s="50" t="s">
        <v>36758</v>
      </c>
    </row>
    <row r="6207" spans="1:17" s="415" customFormat="1" ht="168" x14ac:dyDescent="0.15">
      <c r="A6207" s="46">
        <v>2016</v>
      </c>
      <c r="B6207" s="1" t="s">
        <v>36219</v>
      </c>
      <c r="C6207" s="6" t="s">
        <v>36220</v>
      </c>
      <c r="D6207" s="7" t="s">
        <v>69</v>
      </c>
      <c r="E6207" s="194">
        <v>201610384096</v>
      </c>
      <c r="F6207" s="381" t="s">
        <v>36759</v>
      </c>
      <c r="G6207" s="382" t="s">
        <v>2</v>
      </c>
      <c r="H6207" s="382" t="s">
        <v>36760</v>
      </c>
      <c r="I6207" s="6" t="s">
        <v>36761</v>
      </c>
      <c r="J6207" s="7">
        <v>4</v>
      </c>
      <c r="K6207" s="50" t="s">
        <v>36762</v>
      </c>
      <c r="L6207" s="382" t="s">
        <v>36763</v>
      </c>
      <c r="M6207" s="7" t="s">
        <v>11034</v>
      </c>
      <c r="N6207" s="7">
        <v>10000</v>
      </c>
      <c r="O6207" s="7">
        <v>10000</v>
      </c>
      <c r="P6207" s="7">
        <v>20000</v>
      </c>
      <c r="Q6207" s="50" t="s">
        <v>36764</v>
      </c>
    </row>
    <row r="6208" spans="1:17" s="415" customFormat="1" ht="56" x14ac:dyDescent="0.15">
      <c r="A6208" s="46">
        <v>2016</v>
      </c>
      <c r="B6208" s="1" t="s">
        <v>36219</v>
      </c>
      <c r="C6208" s="6" t="s">
        <v>36220</v>
      </c>
      <c r="D6208" s="7" t="s">
        <v>69</v>
      </c>
      <c r="E6208" s="194">
        <v>201610384097</v>
      </c>
      <c r="F6208" s="381" t="s">
        <v>36765</v>
      </c>
      <c r="G6208" s="382" t="s">
        <v>2</v>
      </c>
      <c r="H6208" s="382" t="s">
        <v>36766</v>
      </c>
      <c r="I6208" s="6" t="s">
        <v>36767</v>
      </c>
      <c r="J6208" s="7">
        <v>3</v>
      </c>
      <c r="K6208" s="50" t="s">
        <v>36768</v>
      </c>
      <c r="L6208" s="382" t="s">
        <v>36769</v>
      </c>
      <c r="M6208" s="7" t="s">
        <v>1647</v>
      </c>
      <c r="N6208" s="7">
        <v>6000</v>
      </c>
      <c r="O6208" s="7">
        <v>6000</v>
      </c>
      <c r="P6208" s="7">
        <v>12000</v>
      </c>
      <c r="Q6208" s="50" t="s">
        <v>36770</v>
      </c>
    </row>
    <row r="6209" spans="1:17" s="415" customFormat="1" ht="42" x14ac:dyDescent="0.15">
      <c r="A6209" s="46">
        <v>2016</v>
      </c>
      <c r="B6209" s="1" t="s">
        <v>36219</v>
      </c>
      <c r="C6209" s="6" t="s">
        <v>36220</v>
      </c>
      <c r="D6209" s="7" t="s">
        <v>69</v>
      </c>
      <c r="E6209" s="194">
        <v>201610384098</v>
      </c>
      <c r="F6209" s="381" t="s">
        <v>36771</v>
      </c>
      <c r="G6209" s="382" t="s">
        <v>2</v>
      </c>
      <c r="H6209" s="382" t="s">
        <v>36772</v>
      </c>
      <c r="I6209" s="6" t="s">
        <v>36773</v>
      </c>
      <c r="J6209" s="7">
        <v>1</v>
      </c>
      <c r="K6209" s="50" t="s">
        <v>148</v>
      </c>
      <c r="L6209" s="382" t="s">
        <v>11804</v>
      </c>
      <c r="M6209" s="7" t="s">
        <v>174</v>
      </c>
      <c r="N6209" s="7">
        <v>5000</v>
      </c>
      <c r="O6209" s="7">
        <v>5000</v>
      </c>
      <c r="P6209" s="7">
        <v>10000</v>
      </c>
      <c r="Q6209" s="50" t="s">
        <v>36774</v>
      </c>
    </row>
    <row r="6210" spans="1:17" s="415" customFormat="1" ht="70" x14ac:dyDescent="0.15">
      <c r="A6210" s="46">
        <v>2016</v>
      </c>
      <c r="B6210" s="1" t="s">
        <v>36219</v>
      </c>
      <c r="C6210" s="6" t="s">
        <v>36220</v>
      </c>
      <c r="D6210" s="7" t="s">
        <v>69</v>
      </c>
      <c r="E6210" s="194">
        <v>201610384099</v>
      </c>
      <c r="F6210" s="381" t="s">
        <v>36775</v>
      </c>
      <c r="G6210" s="382" t="s">
        <v>2</v>
      </c>
      <c r="H6210" s="382" t="s">
        <v>36776</v>
      </c>
      <c r="I6210" s="6" t="s">
        <v>36777</v>
      </c>
      <c r="J6210" s="7">
        <v>1</v>
      </c>
      <c r="K6210" s="50" t="s">
        <v>148</v>
      </c>
      <c r="L6210" s="382" t="s">
        <v>36778</v>
      </c>
      <c r="M6210" s="7" t="s">
        <v>36779</v>
      </c>
      <c r="N6210" s="7">
        <v>10000</v>
      </c>
      <c r="O6210" s="7">
        <v>10000</v>
      </c>
      <c r="P6210" s="7">
        <v>20000</v>
      </c>
      <c r="Q6210" s="50" t="s">
        <v>36780</v>
      </c>
    </row>
    <row r="6211" spans="1:17" s="415" customFormat="1" ht="42" x14ac:dyDescent="0.15">
      <c r="A6211" s="46">
        <v>2016</v>
      </c>
      <c r="B6211" s="1" t="s">
        <v>36219</v>
      </c>
      <c r="C6211" s="6" t="s">
        <v>36220</v>
      </c>
      <c r="D6211" s="7" t="s">
        <v>69</v>
      </c>
      <c r="E6211" s="194">
        <v>201610384100</v>
      </c>
      <c r="F6211" s="381" t="s">
        <v>36781</v>
      </c>
      <c r="G6211" s="382" t="s">
        <v>2</v>
      </c>
      <c r="H6211" s="382" t="s">
        <v>36782</v>
      </c>
      <c r="I6211" s="6" t="s">
        <v>36783</v>
      </c>
      <c r="J6211" s="7">
        <v>1</v>
      </c>
      <c r="K6211" s="50" t="s">
        <v>148</v>
      </c>
      <c r="L6211" s="382" t="s">
        <v>36778</v>
      </c>
      <c r="M6211" s="7" t="s">
        <v>36779</v>
      </c>
      <c r="N6211" s="7">
        <v>10000</v>
      </c>
      <c r="O6211" s="7">
        <v>10000</v>
      </c>
      <c r="P6211" s="7">
        <v>20000</v>
      </c>
      <c r="Q6211" s="50" t="s">
        <v>36784</v>
      </c>
    </row>
    <row r="6212" spans="1:17" s="415" customFormat="1" ht="56" x14ac:dyDescent="0.15">
      <c r="A6212" s="46">
        <v>2016</v>
      </c>
      <c r="B6212" s="1" t="s">
        <v>36219</v>
      </c>
      <c r="C6212" s="6" t="s">
        <v>36220</v>
      </c>
      <c r="D6212" s="7" t="s">
        <v>69</v>
      </c>
      <c r="E6212" s="194">
        <v>201610384101</v>
      </c>
      <c r="F6212" s="384" t="s">
        <v>36785</v>
      </c>
      <c r="G6212" s="382" t="s">
        <v>2</v>
      </c>
      <c r="H6212" s="385" t="s">
        <v>36786</v>
      </c>
      <c r="I6212" s="6" t="s">
        <v>36787</v>
      </c>
      <c r="J6212" s="7">
        <v>3</v>
      </c>
      <c r="K6212" s="50" t="s">
        <v>36788</v>
      </c>
      <c r="L6212" s="385" t="s">
        <v>36789</v>
      </c>
      <c r="M6212" s="7" t="s">
        <v>174</v>
      </c>
      <c r="N6212" s="7">
        <v>10000</v>
      </c>
      <c r="O6212" s="7">
        <v>10000</v>
      </c>
      <c r="P6212" s="7">
        <v>20000</v>
      </c>
      <c r="Q6212" s="50" t="s">
        <v>36790</v>
      </c>
    </row>
    <row r="6213" spans="1:17" s="415" customFormat="1" ht="42" x14ac:dyDescent="0.15">
      <c r="A6213" s="46">
        <v>2016</v>
      </c>
      <c r="B6213" s="1" t="s">
        <v>36219</v>
      </c>
      <c r="C6213" s="6" t="s">
        <v>36220</v>
      </c>
      <c r="D6213" s="7" t="s">
        <v>69</v>
      </c>
      <c r="E6213" s="194">
        <v>201610384102</v>
      </c>
      <c r="F6213" s="381" t="s">
        <v>36791</v>
      </c>
      <c r="G6213" s="382" t="s">
        <v>2</v>
      </c>
      <c r="H6213" s="382" t="s">
        <v>36792</v>
      </c>
      <c r="I6213" s="6" t="s">
        <v>36793</v>
      </c>
      <c r="J6213" s="7">
        <v>1</v>
      </c>
      <c r="K6213" s="50" t="s">
        <v>148</v>
      </c>
      <c r="L6213" s="382" t="s">
        <v>36794</v>
      </c>
      <c r="M6213" s="7" t="s">
        <v>174</v>
      </c>
      <c r="N6213" s="7">
        <v>10000</v>
      </c>
      <c r="O6213" s="7">
        <v>10000</v>
      </c>
      <c r="P6213" s="7">
        <v>20000</v>
      </c>
      <c r="Q6213" s="50" t="s">
        <v>36795</v>
      </c>
    </row>
    <row r="6214" spans="1:17" s="415" customFormat="1" ht="70" x14ac:dyDescent="0.15">
      <c r="A6214" s="46">
        <v>2016</v>
      </c>
      <c r="B6214" s="1" t="s">
        <v>36219</v>
      </c>
      <c r="C6214" s="6" t="s">
        <v>36220</v>
      </c>
      <c r="D6214" s="7" t="s">
        <v>69</v>
      </c>
      <c r="E6214" s="194">
        <v>201610384103</v>
      </c>
      <c r="F6214" s="381" t="s">
        <v>36796</v>
      </c>
      <c r="G6214" s="382" t="s">
        <v>2</v>
      </c>
      <c r="H6214" s="382" t="s">
        <v>36797</v>
      </c>
      <c r="I6214" s="6" t="s">
        <v>36798</v>
      </c>
      <c r="J6214" s="7">
        <v>1</v>
      </c>
      <c r="K6214" s="50" t="s">
        <v>148</v>
      </c>
      <c r="L6214" s="382" t="s">
        <v>36778</v>
      </c>
      <c r="M6214" s="7" t="s">
        <v>36779</v>
      </c>
      <c r="N6214" s="7">
        <v>10000</v>
      </c>
      <c r="O6214" s="7">
        <v>10000</v>
      </c>
      <c r="P6214" s="7">
        <v>20000</v>
      </c>
      <c r="Q6214" s="50" t="s">
        <v>36799</v>
      </c>
    </row>
    <row r="6215" spans="1:17" s="415" customFormat="1" ht="56" x14ac:dyDescent="0.15">
      <c r="A6215" s="46">
        <v>2016</v>
      </c>
      <c r="B6215" s="1" t="s">
        <v>36219</v>
      </c>
      <c r="C6215" s="6" t="s">
        <v>36220</v>
      </c>
      <c r="D6215" s="7" t="s">
        <v>69</v>
      </c>
      <c r="E6215" s="194">
        <v>201610384104</v>
      </c>
      <c r="F6215" s="381" t="s">
        <v>36800</v>
      </c>
      <c r="G6215" s="382" t="s">
        <v>2</v>
      </c>
      <c r="H6215" s="382" t="s">
        <v>36801</v>
      </c>
      <c r="I6215" s="6" t="s">
        <v>36802</v>
      </c>
      <c r="J6215" s="7">
        <v>1</v>
      </c>
      <c r="K6215" s="50" t="s">
        <v>148</v>
      </c>
      <c r="L6215" s="382" t="s">
        <v>36778</v>
      </c>
      <c r="M6215" s="7" t="s">
        <v>36779</v>
      </c>
      <c r="N6215" s="7">
        <v>10000</v>
      </c>
      <c r="O6215" s="7">
        <v>10000</v>
      </c>
      <c r="P6215" s="7">
        <v>20000</v>
      </c>
      <c r="Q6215" s="50" t="s">
        <v>36803</v>
      </c>
    </row>
    <row r="6216" spans="1:17" s="415" customFormat="1" ht="70" x14ac:dyDescent="0.15">
      <c r="A6216" s="46">
        <v>2016</v>
      </c>
      <c r="B6216" s="1" t="s">
        <v>36219</v>
      </c>
      <c r="C6216" s="6" t="s">
        <v>36220</v>
      </c>
      <c r="D6216" s="7" t="s">
        <v>69</v>
      </c>
      <c r="E6216" s="194">
        <v>201610384105</v>
      </c>
      <c r="F6216" s="381" t="s">
        <v>36804</v>
      </c>
      <c r="G6216" s="382" t="s">
        <v>2</v>
      </c>
      <c r="H6216" s="382" t="s">
        <v>36805</v>
      </c>
      <c r="I6216" s="6" t="s">
        <v>36806</v>
      </c>
      <c r="J6216" s="7">
        <v>1</v>
      </c>
      <c r="K6216" s="50" t="s">
        <v>148</v>
      </c>
      <c r="L6216" s="382" t="s">
        <v>36778</v>
      </c>
      <c r="M6216" s="7" t="s">
        <v>36779</v>
      </c>
      <c r="N6216" s="7">
        <v>10000</v>
      </c>
      <c r="O6216" s="7">
        <v>10000</v>
      </c>
      <c r="P6216" s="7">
        <v>20000</v>
      </c>
      <c r="Q6216" s="50" t="s">
        <v>36807</v>
      </c>
    </row>
    <row r="6217" spans="1:17" s="415" customFormat="1" ht="70" x14ac:dyDescent="0.15">
      <c r="A6217" s="46">
        <v>2016</v>
      </c>
      <c r="B6217" s="1" t="s">
        <v>36219</v>
      </c>
      <c r="C6217" s="6" t="s">
        <v>36220</v>
      </c>
      <c r="D6217" s="7" t="s">
        <v>69</v>
      </c>
      <c r="E6217" s="194">
        <v>201610384106</v>
      </c>
      <c r="F6217" s="381" t="s">
        <v>36808</v>
      </c>
      <c r="G6217" s="382" t="s">
        <v>2</v>
      </c>
      <c r="H6217" s="382" t="s">
        <v>36809</v>
      </c>
      <c r="I6217" s="6" t="s">
        <v>36810</v>
      </c>
      <c r="J6217" s="7">
        <v>1</v>
      </c>
      <c r="K6217" s="50" t="s">
        <v>148</v>
      </c>
      <c r="L6217" s="382" t="s">
        <v>36778</v>
      </c>
      <c r="M6217" s="7" t="s">
        <v>36779</v>
      </c>
      <c r="N6217" s="7">
        <v>10000</v>
      </c>
      <c r="O6217" s="7">
        <v>10000</v>
      </c>
      <c r="P6217" s="7">
        <v>20000</v>
      </c>
      <c r="Q6217" s="50" t="s">
        <v>36811</v>
      </c>
    </row>
    <row r="6218" spans="1:17" s="415" customFormat="1" ht="70" x14ac:dyDescent="0.15">
      <c r="A6218" s="46">
        <v>2016</v>
      </c>
      <c r="B6218" s="1" t="s">
        <v>36219</v>
      </c>
      <c r="C6218" s="6" t="s">
        <v>36220</v>
      </c>
      <c r="D6218" s="7" t="s">
        <v>69</v>
      </c>
      <c r="E6218" s="194">
        <v>201610384107</v>
      </c>
      <c r="F6218" s="381" t="s">
        <v>36812</v>
      </c>
      <c r="G6218" s="382" t="s">
        <v>2</v>
      </c>
      <c r="H6218" s="382" t="s">
        <v>18268</v>
      </c>
      <c r="I6218" s="6" t="s">
        <v>36813</v>
      </c>
      <c r="J6218" s="7">
        <v>1</v>
      </c>
      <c r="K6218" s="50" t="s">
        <v>148</v>
      </c>
      <c r="L6218" s="382" t="s">
        <v>36778</v>
      </c>
      <c r="M6218" s="7" t="s">
        <v>36779</v>
      </c>
      <c r="N6218" s="7">
        <v>10000</v>
      </c>
      <c r="O6218" s="7">
        <v>10000</v>
      </c>
      <c r="P6218" s="7">
        <v>20000</v>
      </c>
      <c r="Q6218" s="50" t="s">
        <v>36814</v>
      </c>
    </row>
    <row r="6219" spans="1:17" s="415" customFormat="1" ht="70" x14ac:dyDescent="0.15">
      <c r="A6219" s="46">
        <v>2016</v>
      </c>
      <c r="B6219" s="1" t="s">
        <v>36219</v>
      </c>
      <c r="C6219" s="6" t="s">
        <v>36220</v>
      </c>
      <c r="D6219" s="7" t="s">
        <v>69</v>
      </c>
      <c r="E6219" s="194">
        <v>201610384108</v>
      </c>
      <c r="F6219" s="381" t="s">
        <v>36815</v>
      </c>
      <c r="G6219" s="382" t="s">
        <v>2</v>
      </c>
      <c r="H6219" s="382" t="s">
        <v>16313</v>
      </c>
      <c r="I6219" s="6" t="s">
        <v>36816</v>
      </c>
      <c r="J6219" s="7">
        <v>1</v>
      </c>
      <c r="K6219" s="50" t="s">
        <v>148</v>
      </c>
      <c r="L6219" s="382" t="s">
        <v>36778</v>
      </c>
      <c r="M6219" s="7" t="s">
        <v>36779</v>
      </c>
      <c r="N6219" s="7">
        <v>10000</v>
      </c>
      <c r="O6219" s="7">
        <v>10000</v>
      </c>
      <c r="P6219" s="7">
        <v>20000</v>
      </c>
      <c r="Q6219" s="50" t="s">
        <v>36817</v>
      </c>
    </row>
    <row r="6220" spans="1:17" s="415" customFormat="1" ht="42" x14ac:dyDescent="0.15">
      <c r="A6220" s="46">
        <v>2016</v>
      </c>
      <c r="B6220" s="1" t="s">
        <v>36219</v>
      </c>
      <c r="C6220" s="6" t="s">
        <v>36220</v>
      </c>
      <c r="D6220" s="7" t="s">
        <v>69</v>
      </c>
      <c r="E6220" s="194">
        <v>201610384109</v>
      </c>
      <c r="F6220" s="381" t="s">
        <v>36818</v>
      </c>
      <c r="G6220" s="382" t="s">
        <v>2</v>
      </c>
      <c r="H6220" s="382" t="s">
        <v>36819</v>
      </c>
      <c r="I6220" s="6" t="s">
        <v>36820</v>
      </c>
      <c r="J6220" s="7">
        <v>1</v>
      </c>
      <c r="K6220" s="50" t="s">
        <v>148</v>
      </c>
      <c r="L6220" s="382" t="s">
        <v>36778</v>
      </c>
      <c r="M6220" s="7" t="s">
        <v>36779</v>
      </c>
      <c r="N6220" s="7">
        <v>10000</v>
      </c>
      <c r="O6220" s="7">
        <v>10000</v>
      </c>
      <c r="P6220" s="7">
        <v>20000</v>
      </c>
      <c r="Q6220" s="50" t="s">
        <v>36821</v>
      </c>
    </row>
    <row r="6221" spans="1:17" s="415" customFormat="1" ht="56" x14ac:dyDescent="0.15">
      <c r="A6221" s="46">
        <v>2016</v>
      </c>
      <c r="B6221" s="1" t="s">
        <v>36219</v>
      </c>
      <c r="C6221" s="6" t="s">
        <v>36220</v>
      </c>
      <c r="D6221" s="7" t="s">
        <v>69</v>
      </c>
      <c r="E6221" s="194">
        <v>201610384110</v>
      </c>
      <c r="F6221" s="381" t="s">
        <v>36822</v>
      </c>
      <c r="G6221" s="382" t="s">
        <v>2</v>
      </c>
      <c r="H6221" s="382" t="s">
        <v>36823</v>
      </c>
      <c r="I6221" s="6" t="s">
        <v>36824</v>
      </c>
      <c r="J6221" s="7">
        <v>1</v>
      </c>
      <c r="K6221" s="50" t="s">
        <v>148</v>
      </c>
      <c r="L6221" s="382" t="s">
        <v>36778</v>
      </c>
      <c r="M6221" s="7" t="s">
        <v>36779</v>
      </c>
      <c r="N6221" s="7">
        <v>10000</v>
      </c>
      <c r="O6221" s="7">
        <v>10000</v>
      </c>
      <c r="P6221" s="7">
        <v>20000</v>
      </c>
      <c r="Q6221" s="50" t="s">
        <v>36825</v>
      </c>
    </row>
    <row r="6222" spans="1:17" s="415" customFormat="1" ht="70" x14ac:dyDescent="0.15">
      <c r="A6222" s="46">
        <v>2016</v>
      </c>
      <c r="B6222" s="1" t="s">
        <v>36219</v>
      </c>
      <c r="C6222" s="6" t="s">
        <v>36220</v>
      </c>
      <c r="D6222" s="7" t="s">
        <v>69</v>
      </c>
      <c r="E6222" s="194">
        <v>201610384111</v>
      </c>
      <c r="F6222" s="381" t="s">
        <v>36826</v>
      </c>
      <c r="G6222" s="382" t="s">
        <v>2</v>
      </c>
      <c r="H6222" s="382" t="s">
        <v>36827</v>
      </c>
      <c r="I6222" s="6" t="s">
        <v>36828</v>
      </c>
      <c r="J6222" s="7">
        <v>1</v>
      </c>
      <c r="K6222" s="50" t="s">
        <v>148</v>
      </c>
      <c r="L6222" s="382" t="s">
        <v>36778</v>
      </c>
      <c r="M6222" s="7" t="s">
        <v>36779</v>
      </c>
      <c r="N6222" s="7">
        <v>10000</v>
      </c>
      <c r="O6222" s="7">
        <v>10000</v>
      </c>
      <c r="P6222" s="7">
        <v>20000</v>
      </c>
      <c r="Q6222" s="50" t="s">
        <v>36829</v>
      </c>
    </row>
    <row r="6223" spans="1:17" s="415" customFormat="1" ht="70" x14ac:dyDescent="0.15">
      <c r="A6223" s="46">
        <v>2016</v>
      </c>
      <c r="B6223" s="1" t="s">
        <v>36219</v>
      </c>
      <c r="C6223" s="6" t="s">
        <v>36220</v>
      </c>
      <c r="D6223" s="7" t="s">
        <v>69</v>
      </c>
      <c r="E6223" s="194">
        <v>201610384112</v>
      </c>
      <c r="F6223" s="381" t="s">
        <v>36830</v>
      </c>
      <c r="G6223" s="382" t="s">
        <v>2</v>
      </c>
      <c r="H6223" s="382" t="s">
        <v>36831</v>
      </c>
      <c r="I6223" s="6" t="s">
        <v>36832</v>
      </c>
      <c r="J6223" s="7">
        <v>1</v>
      </c>
      <c r="K6223" s="50" t="s">
        <v>148</v>
      </c>
      <c r="L6223" s="382" t="s">
        <v>36794</v>
      </c>
      <c r="M6223" s="7" t="s">
        <v>174</v>
      </c>
      <c r="N6223" s="7">
        <v>10000</v>
      </c>
      <c r="O6223" s="7">
        <v>10000</v>
      </c>
      <c r="P6223" s="7">
        <v>20000</v>
      </c>
      <c r="Q6223" s="50" t="s">
        <v>36833</v>
      </c>
    </row>
    <row r="6224" spans="1:17" s="415" customFormat="1" ht="28" x14ac:dyDescent="0.15">
      <c r="A6224" s="46">
        <v>2016</v>
      </c>
      <c r="B6224" s="1" t="s">
        <v>36219</v>
      </c>
      <c r="C6224" s="6" t="s">
        <v>36220</v>
      </c>
      <c r="D6224" s="7" t="s">
        <v>69</v>
      </c>
      <c r="E6224" s="194">
        <v>201610384113</v>
      </c>
      <c r="F6224" s="381" t="s">
        <v>36834</v>
      </c>
      <c r="G6224" s="382" t="s">
        <v>2</v>
      </c>
      <c r="H6224" s="382" t="s">
        <v>36835</v>
      </c>
      <c r="I6224" s="6" t="s">
        <v>36836</v>
      </c>
      <c r="J6224" s="7">
        <v>1</v>
      </c>
      <c r="K6224" s="50" t="s">
        <v>148</v>
      </c>
      <c r="L6224" s="382" t="s">
        <v>36789</v>
      </c>
      <c r="M6224" s="7" t="s">
        <v>174</v>
      </c>
      <c r="N6224" s="7">
        <v>10000</v>
      </c>
      <c r="O6224" s="7">
        <v>10000</v>
      </c>
      <c r="P6224" s="7">
        <v>20000</v>
      </c>
      <c r="Q6224" s="50" t="s">
        <v>36837</v>
      </c>
    </row>
    <row r="6225" spans="1:17" s="415" customFormat="1" ht="28" x14ac:dyDescent="0.15">
      <c r="A6225" s="46">
        <v>2016</v>
      </c>
      <c r="B6225" s="1" t="s">
        <v>36219</v>
      </c>
      <c r="C6225" s="6" t="s">
        <v>36220</v>
      </c>
      <c r="D6225" s="7" t="s">
        <v>69</v>
      </c>
      <c r="E6225" s="194">
        <v>201610384114</v>
      </c>
      <c r="F6225" s="381" t="s">
        <v>36838</v>
      </c>
      <c r="G6225" s="382" t="s">
        <v>2</v>
      </c>
      <c r="H6225" s="382" t="s">
        <v>36839</v>
      </c>
      <c r="I6225" s="6" t="s">
        <v>36840</v>
      </c>
      <c r="J6225" s="7">
        <v>1</v>
      </c>
      <c r="K6225" s="50" t="s">
        <v>148</v>
      </c>
      <c r="L6225" s="382" t="s">
        <v>36789</v>
      </c>
      <c r="M6225" s="7" t="s">
        <v>174</v>
      </c>
      <c r="N6225" s="7">
        <v>10000</v>
      </c>
      <c r="O6225" s="7">
        <v>10000</v>
      </c>
      <c r="P6225" s="7">
        <v>20000</v>
      </c>
      <c r="Q6225" s="50" t="s">
        <v>36841</v>
      </c>
    </row>
    <row r="6226" spans="1:17" s="415" customFormat="1" ht="70" x14ac:dyDescent="0.15">
      <c r="A6226" s="46">
        <v>2016</v>
      </c>
      <c r="B6226" s="1" t="s">
        <v>36219</v>
      </c>
      <c r="C6226" s="6" t="s">
        <v>36220</v>
      </c>
      <c r="D6226" s="7" t="s">
        <v>69</v>
      </c>
      <c r="E6226" s="194">
        <v>201610384115</v>
      </c>
      <c r="F6226" s="381" t="s">
        <v>36842</v>
      </c>
      <c r="G6226" s="382" t="s">
        <v>2</v>
      </c>
      <c r="H6226" s="382" t="s">
        <v>36843</v>
      </c>
      <c r="I6226" s="6" t="s">
        <v>36844</v>
      </c>
      <c r="J6226" s="7">
        <v>1</v>
      </c>
      <c r="K6226" s="50" t="s">
        <v>148</v>
      </c>
      <c r="L6226" s="382" t="s">
        <v>36778</v>
      </c>
      <c r="M6226" s="7" t="s">
        <v>36779</v>
      </c>
      <c r="N6226" s="7">
        <v>10000</v>
      </c>
      <c r="O6226" s="7">
        <v>10000</v>
      </c>
      <c r="P6226" s="7">
        <v>20000</v>
      </c>
      <c r="Q6226" s="50" t="s">
        <v>36845</v>
      </c>
    </row>
    <row r="6227" spans="1:17" s="415" customFormat="1" ht="56" x14ac:dyDescent="0.15">
      <c r="A6227" s="46">
        <v>2016</v>
      </c>
      <c r="B6227" s="1" t="s">
        <v>36219</v>
      </c>
      <c r="C6227" s="6" t="s">
        <v>36220</v>
      </c>
      <c r="D6227" s="7" t="s">
        <v>69</v>
      </c>
      <c r="E6227" s="194">
        <v>201610384116</v>
      </c>
      <c r="F6227" s="381" t="s">
        <v>36846</v>
      </c>
      <c r="G6227" s="382" t="s">
        <v>2</v>
      </c>
      <c r="H6227" s="382" t="s">
        <v>36847</v>
      </c>
      <c r="I6227" s="6" t="s">
        <v>36848</v>
      </c>
      <c r="J6227" s="7">
        <v>1</v>
      </c>
      <c r="K6227" s="50" t="s">
        <v>148</v>
      </c>
      <c r="L6227" s="382" t="s">
        <v>36778</v>
      </c>
      <c r="M6227" s="7" t="s">
        <v>36779</v>
      </c>
      <c r="N6227" s="7">
        <v>10000</v>
      </c>
      <c r="O6227" s="7">
        <v>10000</v>
      </c>
      <c r="P6227" s="7">
        <v>20000</v>
      </c>
      <c r="Q6227" s="50" t="s">
        <v>36849</v>
      </c>
    </row>
    <row r="6228" spans="1:17" s="415" customFormat="1" ht="56" x14ac:dyDescent="0.15">
      <c r="A6228" s="46">
        <v>2016</v>
      </c>
      <c r="B6228" s="1" t="s">
        <v>36219</v>
      </c>
      <c r="C6228" s="6" t="s">
        <v>36220</v>
      </c>
      <c r="D6228" s="7" t="s">
        <v>69</v>
      </c>
      <c r="E6228" s="194">
        <v>201610384117</v>
      </c>
      <c r="F6228" s="384" t="s">
        <v>36850</v>
      </c>
      <c r="G6228" s="382" t="s">
        <v>2</v>
      </c>
      <c r="H6228" s="385" t="s">
        <v>36851</v>
      </c>
      <c r="I6228" s="6" t="s">
        <v>36852</v>
      </c>
      <c r="J6228" s="7">
        <v>2</v>
      </c>
      <c r="K6228" s="50" t="s">
        <v>36853</v>
      </c>
      <c r="L6228" s="385" t="s">
        <v>36854</v>
      </c>
      <c r="M6228" s="7" t="s">
        <v>174</v>
      </c>
      <c r="N6228" s="7">
        <v>10000</v>
      </c>
      <c r="O6228" s="7">
        <v>10000</v>
      </c>
      <c r="P6228" s="7">
        <v>20000</v>
      </c>
      <c r="Q6228" s="50" t="s">
        <v>36855</v>
      </c>
    </row>
    <row r="6229" spans="1:17" s="415" customFormat="1" ht="42" x14ac:dyDescent="0.15">
      <c r="A6229" s="46">
        <v>2016</v>
      </c>
      <c r="B6229" s="1" t="s">
        <v>36219</v>
      </c>
      <c r="C6229" s="6" t="s">
        <v>36220</v>
      </c>
      <c r="D6229" s="7" t="s">
        <v>69</v>
      </c>
      <c r="E6229" s="194">
        <v>201610384118</v>
      </c>
      <c r="F6229" s="381" t="s">
        <v>36856</v>
      </c>
      <c r="G6229" s="382" t="s">
        <v>2</v>
      </c>
      <c r="H6229" s="382" t="s">
        <v>36857</v>
      </c>
      <c r="I6229" s="6" t="s">
        <v>36858</v>
      </c>
      <c r="J6229" s="7">
        <v>2</v>
      </c>
      <c r="K6229" s="50" t="s">
        <v>36859</v>
      </c>
      <c r="L6229" s="382" t="s">
        <v>36860</v>
      </c>
      <c r="M6229" s="7" t="s">
        <v>174</v>
      </c>
      <c r="N6229" s="7">
        <v>10000</v>
      </c>
      <c r="O6229" s="7">
        <v>30000</v>
      </c>
      <c r="P6229" s="7">
        <v>40000</v>
      </c>
      <c r="Q6229" s="50" t="s">
        <v>36861</v>
      </c>
    </row>
    <row r="6230" spans="1:17" s="415" customFormat="1" ht="112" x14ac:dyDescent="0.15">
      <c r="A6230" s="46">
        <v>2016</v>
      </c>
      <c r="B6230" s="1" t="s">
        <v>36219</v>
      </c>
      <c r="C6230" s="6" t="s">
        <v>36220</v>
      </c>
      <c r="D6230" s="7" t="s">
        <v>69</v>
      </c>
      <c r="E6230" s="194">
        <v>201610384119</v>
      </c>
      <c r="F6230" s="381" t="s">
        <v>36862</v>
      </c>
      <c r="G6230" s="382" t="s">
        <v>2</v>
      </c>
      <c r="H6230" s="382" t="s">
        <v>36863</v>
      </c>
      <c r="I6230" s="6" t="s">
        <v>36864</v>
      </c>
      <c r="J6230" s="7">
        <v>5</v>
      </c>
      <c r="K6230" s="50" t="s">
        <v>36865</v>
      </c>
      <c r="L6230" s="382" t="s">
        <v>5883</v>
      </c>
      <c r="M6230" s="7" t="s">
        <v>174</v>
      </c>
      <c r="N6230" s="7">
        <v>10000</v>
      </c>
      <c r="O6230" s="7">
        <v>10000</v>
      </c>
      <c r="P6230" s="7">
        <v>20000</v>
      </c>
      <c r="Q6230" s="50" t="s">
        <v>36866</v>
      </c>
    </row>
    <row r="6231" spans="1:17" s="415" customFormat="1" ht="84" x14ac:dyDescent="0.15">
      <c r="A6231" s="46">
        <v>2016</v>
      </c>
      <c r="B6231" s="1" t="s">
        <v>36219</v>
      </c>
      <c r="C6231" s="6" t="s">
        <v>36220</v>
      </c>
      <c r="D6231" s="7" t="s">
        <v>69</v>
      </c>
      <c r="E6231" s="194">
        <v>201610384120</v>
      </c>
      <c r="F6231" s="381" t="s">
        <v>36867</v>
      </c>
      <c r="G6231" s="382" t="s">
        <v>2</v>
      </c>
      <c r="H6231" s="382" t="s">
        <v>36868</v>
      </c>
      <c r="I6231" s="6" t="s">
        <v>36869</v>
      </c>
      <c r="J6231" s="7">
        <v>4</v>
      </c>
      <c r="K6231" s="50" t="s">
        <v>36870</v>
      </c>
      <c r="L6231" s="382" t="s">
        <v>36871</v>
      </c>
      <c r="M6231" s="7" t="s">
        <v>156</v>
      </c>
      <c r="N6231" s="7">
        <v>10000</v>
      </c>
      <c r="O6231" s="7">
        <v>10000</v>
      </c>
      <c r="P6231" s="7">
        <v>20000</v>
      </c>
      <c r="Q6231" s="50" t="s">
        <v>36872</v>
      </c>
    </row>
    <row r="6232" spans="1:17" s="415" customFormat="1" ht="112" x14ac:dyDescent="0.15">
      <c r="A6232" s="46">
        <v>2016</v>
      </c>
      <c r="B6232" s="1" t="s">
        <v>36219</v>
      </c>
      <c r="C6232" s="6" t="s">
        <v>36220</v>
      </c>
      <c r="D6232" s="7" t="s">
        <v>69</v>
      </c>
      <c r="E6232" s="194">
        <v>201610384121</v>
      </c>
      <c r="F6232" s="381" t="s">
        <v>36873</v>
      </c>
      <c r="G6232" s="382" t="s">
        <v>2</v>
      </c>
      <c r="H6232" s="382" t="s">
        <v>36874</v>
      </c>
      <c r="I6232" s="6" t="s">
        <v>36875</v>
      </c>
      <c r="J6232" s="7">
        <v>5</v>
      </c>
      <c r="K6232" s="50" t="s">
        <v>36876</v>
      </c>
      <c r="L6232" s="382" t="s">
        <v>36877</v>
      </c>
      <c r="M6232" s="7" t="s">
        <v>156</v>
      </c>
      <c r="N6232" s="7">
        <v>10000</v>
      </c>
      <c r="O6232" s="7">
        <v>10000</v>
      </c>
      <c r="P6232" s="7">
        <v>20000</v>
      </c>
      <c r="Q6232" s="50" t="s">
        <v>36878</v>
      </c>
    </row>
    <row r="6233" spans="1:17" s="415" customFormat="1" ht="112" x14ac:dyDescent="0.15">
      <c r="A6233" s="46">
        <v>2016</v>
      </c>
      <c r="B6233" s="1" t="s">
        <v>36219</v>
      </c>
      <c r="C6233" s="6" t="s">
        <v>36220</v>
      </c>
      <c r="D6233" s="7" t="s">
        <v>69</v>
      </c>
      <c r="E6233" s="194">
        <v>201610384122</v>
      </c>
      <c r="F6233" s="381" t="s">
        <v>36879</v>
      </c>
      <c r="G6233" s="382" t="s">
        <v>2</v>
      </c>
      <c r="H6233" s="382" t="s">
        <v>36880</v>
      </c>
      <c r="I6233" s="6" t="s">
        <v>36881</v>
      </c>
      <c r="J6233" s="7">
        <v>5</v>
      </c>
      <c r="K6233" s="50" t="s">
        <v>36882</v>
      </c>
      <c r="L6233" s="382" t="s">
        <v>36883</v>
      </c>
      <c r="M6233" s="7" t="s">
        <v>2432</v>
      </c>
      <c r="N6233" s="7">
        <v>10000</v>
      </c>
      <c r="O6233" s="7">
        <v>10000</v>
      </c>
      <c r="P6233" s="7">
        <v>20000</v>
      </c>
      <c r="Q6233" s="50" t="s">
        <v>36884</v>
      </c>
    </row>
    <row r="6234" spans="1:17" s="415" customFormat="1" ht="56" x14ac:dyDescent="0.15">
      <c r="A6234" s="46">
        <v>2016</v>
      </c>
      <c r="B6234" s="1" t="s">
        <v>36219</v>
      </c>
      <c r="C6234" s="6" t="s">
        <v>36220</v>
      </c>
      <c r="D6234" s="7" t="s">
        <v>69</v>
      </c>
      <c r="E6234" s="194">
        <v>201610384123</v>
      </c>
      <c r="F6234" s="384" t="s">
        <v>36885</v>
      </c>
      <c r="G6234" s="382" t="s">
        <v>2</v>
      </c>
      <c r="H6234" s="385" t="s">
        <v>36886</v>
      </c>
      <c r="I6234" s="6" t="s">
        <v>36887</v>
      </c>
      <c r="J6234" s="7">
        <v>3</v>
      </c>
      <c r="K6234" s="50" t="s">
        <v>36888</v>
      </c>
      <c r="L6234" s="385" t="s">
        <v>36889</v>
      </c>
      <c r="M6234" s="7" t="s">
        <v>502</v>
      </c>
      <c r="N6234" s="7">
        <v>10000</v>
      </c>
      <c r="O6234" s="7">
        <v>10000</v>
      </c>
      <c r="P6234" s="7">
        <v>20000</v>
      </c>
      <c r="Q6234" s="50" t="s">
        <v>36890</v>
      </c>
    </row>
    <row r="6235" spans="1:17" s="415" customFormat="1" ht="112" x14ac:dyDescent="0.15">
      <c r="A6235" s="46">
        <v>2016</v>
      </c>
      <c r="B6235" s="1" t="s">
        <v>36219</v>
      </c>
      <c r="C6235" s="6" t="s">
        <v>36220</v>
      </c>
      <c r="D6235" s="7" t="s">
        <v>69</v>
      </c>
      <c r="E6235" s="194">
        <v>201610384124</v>
      </c>
      <c r="F6235" s="381" t="s">
        <v>36891</v>
      </c>
      <c r="G6235" s="382" t="s">
        <v>2</v>
      </c>
      <c r="H6235" s="382" t="s">
        <v>29869</v>
      </c>
      <c r="I6235" s="6" t="s">
        <v>36892</v>
      </c>
      <c r="J6235" s="7">
        <v>5</v>
      </c>
      <c r="K6235" s="50" t="s">
        <v>36893</v>
      </c>
      <c r="L6235" s="382" t="s">
        <v>36894</v>
      </c>
      <c r="M6235" s="7" t="s">
        <v>167</v>
      </c>
      <c r="N6235" s="7">
        <v>12000</v>
      </c>
      <c r="O6235" s="7">
        <v>12000</v>
      </c>
      <c r="P6235" s="7">
        <v>24000</v>
      </c>
      <c r="Q6235" s="50" t="s">
        <v>36895</v>
      </c>
    </row>
    <row r="6236" spans="1:17" s="415" customFormat="1" ht="70" x14ac:dyDescent="0.15">
      <c r="A6236" s="46">
        <v>2016</v>
      </c>
      <c r="B6236" s="1" t="s">
        <v>36219</v>
      </c>
      <c r="C6236" s="6" t="s">
        <v>36220</v>
      </c>
      <c r="D6236" s="7" t="s">
        <v>69</v>
      </c>
      <c r="E6236" s="194">
        <v>201610384125</v>
      </c>
      <c r="F6236" s="381" t="s">
        <v>36896</v>
      </c>
      <c r="G6236" s="382" t="s">
        <v>2</v>
      </c>
      <c r="H6236" s="382" t="s">
        <v>36897</v>
      </c>
      <c r="I6236" s="6" t="s">
        <v>36898</v>
      </c>
      <c r="J6236" s="7">
        <v>2</v>
      </c>
      <c r="K6236" s="50" t="s">
        <v>36899</v>
      </c>
      <c r="L6236" s="382" t="s">
        <v>36900</v>
      </c>
      <c r="M6236" s="7" t="s">
        <v>156</v>
      </c>
      <c r="N6236" s="7">
        <v>15000</v>
      </c>
      <c r="O6236" s="7">
        <v>15000</v>
      </c>
      <c r="P6236" s="7">
        <v>30000</v>
      </c>
      <c r="Q6236" s="50" t="s">
        <v>36901</v>
      </c>
    </row>
    <row r="6237" spans="1:17" s="415" customFormat="1" ht="112" x14ac:dyDescent="0.15">
      <c r="A6237" s="46">
        <v>2016</v>
      </c>
      <c r="B6237" s="1" t="s">
        <v>36219</v>
      </c>
      <c r="C6237" s="6" t="s">
        <v>36220</v>
      </c>
      <c r="D6237" s="7" t="s">
        <v>69</v>
      </c>
      <c r="E6237" s="194">
        <v>201610384126</v>
      </c>
      <c r="F6237" s="381" t="s">
        <v>36902</v>
      </c>
      <c r="G6237" s="382" t="s">
        <v>2</v>
      </c>
      <c r="H6237" s="382" t="s">
        <v>36903</v>
      </c>
      <c r="I6237" s="6" t="s">
        <v>36904</v>
      </c>
      <c r="J6237" s="7">
        <v>5</v>
      </c>
      <c r="K6237" s="50" t="s">
        <v>36905</v>
      </c>
      <c r="L6237" s="382" t="s">
        <v>36906</v>
      </c>
      <c r="M6237" s="7" t="s">
        <v>174</v>
      </c>
      <c r="N6237" s="7">
        <v>10000</v>
      </c>
      <c r="O6237" s="7">
        <v>10000</v>
      </c>
      <c r="P6237" s="7">
        <v>20000</v>
      </c>
      <c r="Q6237" s="50" t="s">
        <v>36907</v>
      </c>
    </row>
    <row r="6238" spans="1:17" s="415" customFormat="1" ht="84" x14ac:dyDescent="0.15">
      <c r="A6238" s="46">
        <v>2016</v>
      </c>
      <c r="B6238" s="1" t="s">
        <v>36219</v>
      </c>
      <c r="C6238" s="6" t="s">
        <v>36220</v>
      </c>
      <c r="D6238" s="7" t="s">
        <v>69</v>
      </c>
      <c r="E6238" s="194">
        <v>201610384127</v>
      </c>
      <c r="F6238" s="381" t="s">
        <v>36908</v>
      </c>
      <c r="G6238" s="382" t="s">
        <v>2</v>
      </c>
      <c r="H6238" s="382" t="s">
        <v>36909</v>
      </c>
      <c r="I6238" s="6" t="s">
        <v>36910</v>
      </c>
      <c r="J6238" s="7">
        <v>4</v>
      </c>
      <c r="K6238" s="50" t="s">
        <v>36911</v>
      </c>
      <c r="L6238" s="382" t="s">
        <v>36912</v>
      </c>
      <c r="M6238" s="7" t="s">
        <v>174</v>
      </c>
      <c r="N6238" s="7">
        <v>20000</v>
      </c>
      <c r="O6238" s="7">
        <v>20000</v>
      </c>
      <c r="P6238" s="7">
        <v>40000</v>
      </c>
      <c r="Q6238" s="50" t="s">
        <v>36913</v>
      </c>
    </row>
    <row r="6239" spans="1:17" s="415" customFormat="1" ht="84" x14ac:dyDescent="0.15">
      <c r="A6239" s="46">
        <v>2016</v>
      </c>
      <c r="B6239" s="1" t="s">
        <v>36219</v>
      </c>
      <c r="C6239" s="6" t="s">
        <v>36220</v>
      </c>
      <c r="D6239" s="7" t="s">
        <v>69</v>
      </c>
      <c r="E6239" s="194">
        <v>201610384128</v>
      </c>
      <c r="F6239" s="381" t="s">
        <v>36914</v>
      </c>
      <c r="G6239" s="382" t="s">
        <v>2</v>
      </c>
      <c r="H6239" s="382" t="s">
        <v>36915</v>
      </c>
      <c r="I6239" s="6" t="s">
        <v>36916</v>
      </c>
      <c r="J6239" s="7">
        <v>4</v>
      </c>
      <c r="K6239" s="50" t="s">
        <v>36917</v>
      </c>
      <c r="L6239" s="382" t="s">
        <v>2931</v>
      </c>
      <c r="M6239" s="7" t="s">
        <v>174</v>
      </c>
      <c r="N6239" s="7">
        <v>10000</v>
      </c>
      <c r="O6239" s="7">
        <v>10000</v>
      </c>
      <c r="P6239" s="7">
        <v>20000</v>
      </c>
      <c r="Q6239" s="50" t="s">
        <v>36918</v>
      </c>
    </row>
    <row r="6240" spans="1:17" s="415" customFormat="1" ht="112" x14ac:dyDescent="0.15">
      <c r="A6240" s="46">
        <v>2016</v>
      </c>
      <c r="B6240" s="1" t="s">
        <v>36219</v>
      </c>
      <c r="C6240" s="6" t="s">
        <v>36220</v>
      </c>
      <c r="D6240" s="7" t="s">
        <v>69</v>
      </c>
      <c r="E6240" s="194">
        <v>201610384129</v>
      </c>
      <c r="F6240" s="381" t="s">
        <v>36919</v>
      </c>
      <c r="G6240" s="382" t="s">
        <v>2</v>
      </c>
      <c r="H6240" s="382" t="s">
        <v>36920</v>
      </c>
      <c r="I6240" s="6" t="s">
        <v>36921</v>
      </c>
      <c r="J6240" s="7">
        <v>5</v>
      </c>
      <c r="K6240" s="50" t="s">
        <v>36922</v>
      </c>
      <c r="L6240" s="382" t="s">
        <v>36923</v>
      </c>
      <c r="M6240" s="7" t="s">
        <v>174</v>
      </c>
      <c r="N6240" s="7">
        <v>10000</v>
      </c>
      <c r="O6240" s="7">
        <v>10000</v>
      </c>
      <c r="P6240" s="7">
        <v>20000</v>
      </c>
      <c r="Q6240" s="50" t="s">
        <v>36924</v>
      </c>
    </row>
    <row r="6241" spans="1:17" s="415" customFormat="1" ht="56" x14ac:dyDescent="0.15">
      <c r="A6241" s="46">
        <v>2016</v>
      </c>
      <c r="B6241" s="1" t="s">
        <v>36219</v>
      </c>
      <c r="C6241" s="6" t="s">
        <v>36220</v>
      </c>
      <c r="D6241" s="7" t="s">
        <v>69</v>
      </c>
      <c r="E6241" s="194">
        <v>201610384130</v>
      </c>
      <c r="F6241" s="381" t="s">
        <v>36925</v>
      </c>
      <c r="G6241" s="382" t="s">
        <v>2</v>
      </c>
      <c r="H6241" s="382" t="s">
        <v>36857</v>
      </c>
      <c r="I6241" s="6" t="s">
        <v>36858</v>
      </c>
      <c r="J6241" s="7">
        <v>1</v>
      </c>
      <c r="K6241" s="50" t="s">
        <v>148</v>
      </c>
      <c r="L6241" s="382" t="s">
        <v>36926</v>
      </c>
      <c r="M6241" s="7" t="s">
        <v>174</v>
      </c>
      <c r="N6241" s="7">
        <v>10000</v>
      </c>
      <c r="O6241" s="7">
        <v>10000</v>
      </c>
      <c r="P6241" s="7">
        <v>20000</v>
      </c>
      <c r="Q6241" s="50" t="s">
        <v>36927</v>
      </c>
    </row>
    <row r="6242" spans="1:17" s="415" customFormat="1" ht="56" x14ac:dyDescent="0.15">
      <c r="A6242" s="46">
        <v>2016</v>
      </c>
      <c r="B6242" s="1" t="s">
        <v>36219</v>
      </c>
      <c r="C6242" s="6" t="s">
        <v>36220</v>
      </c>
      <c r="D6242" s="7" t="s">
        <v>69</v>
      </c>
      <c r="E6242" s="194">
        <v>201610384131</v>
      </c>
      <c r="F6242" s="384" t="s">
        <v>36928</v>
      </c>
      <c r="G6242" s="382" t="s">
        <v>2</v>
      </c>
      <c r="H6242" s="385" t="s">
        <v>36929</v>
      </c>
      <c r="I6242" s="6" t="s">
        <v>36930</v>
      </c>
      <c r="J6242" s="7">
        <v>3</v>
      </c>
      <c r="K6242" s="50" t="s">
        <v>36931</v>
      </c>
      <c r="L6242" s="385" t="s">
        <v>36932</v>
      </c>
      <c r="M6242" s="7" t="s">
        <v>156</v>
      </c>
      <c r="N6242" s="7">
        <v>10000</v>
      </c>
      <c r="O6242" s="7">
        <v>10000</v>
      </c>
      <c r="P6242" s="7">
        <v>20000</v>
      </c>
      <c r="Q6242" s="50" t="s">
        <v>36933</v>
      </c>
    </row>
    <row r="6243" spans="1:17" s="415" customFormat="1" ht="56" x14ac:dyDescent="0.15">
      <c r="A6243" s="46">
        <v>2016</v>
      </c>
      <c r="B6243" s="1" t="s">
        <v>36219</v>
      </c>
      <c r="C6243" s="6" t="s">
        <v>36220</v>
      </c>
      <c r="D6243" s="7" t="s">
        <v>69</v>
      </c>
      <c r="E6243" s="194">
        <v>201610384132</v>
      </c>
      <c r="F6243" s="381" t="s">
        <v>36934</v>
      </c>
      <c r="G6243" s="382" t="s">
        <v>2</v>
      </c>
      <c r="H6243" s="382" t="s">
        <v>30651</v>
      </c>
      <c r="I6243" s="6" t="s">
        <v>36935</v>
      </c>
      <c r="J6243" s="7">
        <v>3</v>
      </c>
      <c r="K6243" s="50" t="s">
        <v>36936</v>
      </c>
      <c r="L6243" s="382" t="s">
        <v>36937</v>
      </c>
      <c r="M6243" s="7" t="s">
        <v>174</v>
      </c>
      <c r="N6243" s="7">
        <v>10000</v>
      </c>
      <c r="O6243" s="7">
        <v>10000</v>
      </c>
      <c r="P6243" s="7">
        <v>20000</v>
      </c>
      <c r="Q6243" s="50" t="s">
        <v>36938</v>
      </c>
    </row>
    <row r="6244" spans="1:17" s="415" customFormat="1" ht="112" x14ac:dyDescent="0.15">
      <c r="A6244" s="46">
        <v>2016</v>
      </c>
      <c r="B6244" s="1" t="s">
        <v>36219</v>
      </c>
      <c r="C6244" s="6" t="s">
        <v>36220</v>
      </c>
      <c r="D6244" s="7" t="s">
        <v>69</v>
      </c>
      <c r="E6244" s="194">
        <v>201610384133</v>
      </c>
      <c r="F6244" s="381" t="s">
        <v>36939</v>
      </c>
      <c r="G6244" s="382" t="s">
        <v>2</v>
      </c>
      <c r="H6244" s="382" t="s">
        <v>36940</v>
      </c>
      <c r="I6244" s="6" t="s">
        <v>36941</v>
      </c>
      <c r="J6244" s="7">
        <v>5</v>
      </c>
      <c r="K6244" s="50" t="s">
        <v>36942</v>
      </c>
      <c r="L6244" s="382" t="s">
        <v>36943</v>
      </c>
      <c r="M6244" s="7" t="s">
        <v>156</v>
      </c>
      <c r="N6244" s="7">
        <v>10000</v>
      </c>
      <c r="O6244" s="7">
        <v>10000</v>
      </c>
      <c r="P6244" s="7">
        <v>20000</v>
      </c>
      <c r="Q6244" s="50" t="s">
        <v>36944</v>
      </c>
    </row>
    <row r="6245" spans="1:17" s="415" customFormat="1" ht="112" x14ac:dyDescent="0.15">
      <c r="A6245" s="46">
        <v>2016</v>
      </c>
      <c r="B6245" s="1" t="s">
        <v>36219</v>
      </c>
      <c r="C6245" s="6" t="s">
        <v>36220</v>
      </c>
      <c r="D6245" s="7" t="s">
        <v>69</v>
      </c>
      <c r="E6245" s="194">
        <v>201610384134</v>
      </c>
      <c r="F6245" s="381" t="s">
        <v>36945</v>
      </c>
      <c r="G6245" s="382" t="s">
        <v>2</v>
      </c>
      <c r="H6245" s="382" t="s">
        <v>36946</v>
      </c>
      <c r="I6245" s="6" t="s">
        <v>36947</v>
      </c>
      <c r="J6245" s="7">
        <v>4</v>
      </c>
      <c r="K6245" s="50" t="s">
        <v>36948</v>
      </c>
      <c r="L6245" s="382" t="s">
        <v>36949</v>
      </c>
      <c r="M6245" s="7" t="s">
        <v>174</v>
      </c>
      <c r="N6245" s="7">
        <v>20000</v>
      </c>
      <c r="O6245" s="7">
        <v>20000</v>
      </c>
      <c r="P6245" s="7">
        <v>40000</v>
      </c>
      <c r="Q6245" s="50" t="s">
        <v>36950</v>
      </c>
    </row>
    <row r="6246" spans="1:17" s="415" customFormat="1" ht="112" x14ac:dyDescent="0.15">
      <c r="A6246" s="46">
        <v>2016</v>
      </c>
      <c r="B6246" s="1" t="s">
        <v>36219</v>
      </c>
      <c r="C6246" s="6" t="s">
        <v>36220</v>
      </c>
      <c r="D6246" s="7" t="s">
        <v>69</v>
      </c>
      <c r="E6246" s="194">
        <v>201610384135</v>
      </c>
      <c r="F6246" s="381" t="s">
        <v>36951</v>
      </c>
      <c r="G6246" s="382" t="s">
        <v>2</v>
      </c>
      <c r="H6246" s="382" t="s">
        <v>36952</v>
      </c>
      <c r="I6246" s="6" t="s">
        <v>36953</v>
      </c>
      <c r="J6246" s="7">
        <v>5</v>
      </c>
      <c r="K6246" s="50" t="s">
        <v>36954</v>
      </c>
      <c r="L6246" s="382" t="s">
        <v>36955</v>
      </c>
      <c r="M6246" s="7" t="s">
        <v>156</v>
      </c>
      <c r="N6246" s="7">
        <v>20000</v>
      </c>
      <c r="O6246" s="7">
        <v>20000</v>
      </c>
      <c r="P6246" s="7">
        <v>40000</v>
      </c>
      <c r="Q6246" s="50" t="s">
        <v>36956</v>
      </c>
    </row>
    <row r="6247" spans="1:17" s="415" customFormat="1" ht="70" x14ac:dyDescent="0.15">
      <c r="A6247" s="46">
        <v>2016</v>
      </c>
      <c r="B6247" s="1" t="s">
        <v>36219</v>
      </c>
      <c r="C6247" s="6" t="s">
        <v>36220</v>
      </c>
      <c r="D6247" s="7" t="s">
        <v>69</v>
      </c>
      <c r="E6247" s="194">
        <v>201610384136</v>
      </c>
      <c r="F6247" s="381" t="s">
        <v>36957</v>
      </c>
      <c r="G6247" s="382" t="s">
        <v>2</v>
      </c>
      <c r="H6247" s="382" t="s">
        <v>36958</v>
      </c>
      <c r="I6247" s="6" t="s">
        <v>36959</v>
      </c>
      <c r="J6247" s="7">
        <v>3</v>
      </c>
      <c r="K6247" s="50" t="s">
        <v>36960</v>
      </c>
      <c r="L6247" s="382" t="s">
        <v>36961</v>
      </c>
      <c r="M6247" s="7" t="s">
        <v>174</v>
      </c>
      <c r="N6247" s="7">
        <v>6000</v>
      </c>
      <c r="O6247" s="7">
        <v>6000</v>
      </c>
      <c r="P6247" s="7">
        <v>12000</v>
      </c>
      <c r="Q6247" s="50" t="s">
        <v>36962</v>
      </c>
    </row>
    <row r="6248" spans="1:17" s="415" customFormat="1" ht="84" x14ac:dyDescent="0.15">
      <c r="A6248" s="46">
        <v>2016</v>
      </c>
      <c r="B6248" s="1" t="s">
        <v>36219</v>
      </c>
      <c r="C6248" s="6" t="s">
        <v>36220</v>
      </c>
      <c r="D6248" s="7" t="s">
        <v>69</v>
      </c>
      <c r="E6248" s="194">
        <v>201610384137</v>
      </c>
      <c r="F6248" s="381" t="s">
        <v>36963</v>
      </c>
      <c r="G6248" s="382" t="s">
        <v>2</v>
      </c>
      <c r="H6248" s="382" t="s">
        <v>36964</v>
      </c>
      <c r="I6248" s="6" t="s">
        <v>36965</v>
      </c>
      <c r="J6248" s="7">
        <v>4</v>
      </c>
      <c r="K6248" s="50" t="s">
        <v>36966</v>
      </c>
      <c r="L6248" s="382" t="s">
        <v>36967</v>
      </c>
      <c r="M6248" s="7" t="s">
        <v>174</v>
      </c>
      <c r="N6248" s="7">
        <v>10000</v>
      </c>
      <c r="O6248" s="7">
        <v>10000</v>
      </c>
      <c r="P6248" s="7">
        <v>20000</v>
      </c>
      <c r="Q6248" s="50" t="s">
        <v>36968</v>
      </c>
    </row>
    <row r="6249" spans="1:17" s="415" customFormat="1" ht="56" x14ac:dyDescent="0.15">
      <c r="A6249" s="46">
        <v>2016</v>
      </c>
      <c r="B6249" s="1" t="s">
        <v>36219</v>
      </c>
      <c r="C6249" s="6" t="s">
        <v>36220</v>
      </c>
      <c r="D6249" s="7" t="s">
        <v>69</v>
      </c>
      <c r="E6249" s="194">
        <v>201610384138</v>
      </c>
      <c r="F6249" s="381" t="s">
        <v>36969</v>
      </c>
      <c r="G6249" s="382" t="s">
        <v>2</v>
      </c>
      <c r="H6249" s="382" t="s">
        <v>36970</v>
      </c>
      <c r="I6249" s="6" t="s">
        <v>36971</v>
      </c>
      <c r="J6249" s="7">
        <v>3</v>
      </c>
      <c r="K6249" s="50" t="s">
        <v>36972</v>
      </c>
      <c r="L6249" s="382" t="s">
        <v>28361</v>
      </c>
      <c r="M6249" s="7" t="s">
        <v>174</v>
      </c>
      <c r="N6249" s="7">
        <v>10000</v>
      </c>
      <c r="O6249" s="7">
        <v>10000</v>
      </c>
      <c r="P6249" s="7">
        <v>20000</v>
      </c>
      <c r="Q6249" s="50" t="s">
        <v>36973</v>
      </c>
    </row>
    <row r="6250" spans="1:17" s="415" customFormat="1" ht="84" x14ac:dyDescent="0.15">
      <c r="A6250" s="46">
        <v>2016</v>
      </c>
      <c r="B6250" s="1" t="s">
        <v>36219</v>
      </c>
      <c r="C6250" s="6" t="s">
        <v>36220</v>
      </c>
      <c r="D6250" s="7" t="s">
        <v>69</v>
      </c>
      <c r="E6250" s="194">
        <v>201610384139</v>
      </c>
      <c r="F6250" s="381" t="s">
        <v>36974</v>
      </c>
      <c r="G6250" s="382" t="s">
        <v>2</v>
      </c>
      <c r="H6250" s="382" t="s">
        <v>36975</v>
      </c>
      <c r="I6250" s="6" t="s">
        <v>36976</v>
      </c>
      <c r="J6250" s="7">
        <v>4</v>
      </c>
      <c r="K6250" s="50" t="s">
        <v>36977</v>
      </c>
      <c r="L6250" s="382" t="s">
        <v>36978</v>
      </c>
      <c r="M6250" s="7" t="s">
        <v>167</v>
      </c>
      <c r="N6250" s="7">
        <v>10000</v>
      </c>
      <c r="O6250" s="7">
        <v>10000</v>
      </c>
      <c r="P6250" s="7">
        <v>20000</v>
      </c>
      <c r="Q6250" s="50" t="s">
        <v>36979</v>
      </c>
    </row>
    <row r="6251" spans="1:17" s="415" customFormat="1" ht="84" x14ac:dyDescent="0.15">
      <c r="A6251" s="46">
        <v>2016</v>
      </c>
      <c r="B6251" s="1" t="s">
        <v>36219</v>
      </c>
      <c r="C6251" s="6" t="s">
        <v>36220</v>
      </c>
      <c r="D6251" s="7" t="s">
        <v>69</v>
      </c>
      <c r="E6251" s="194">
        <v>201610384140</v>
      </c>
      <c r="F6251" s="381" t="s">
        <v>36980</v>
      </c>
      <c r="G6251" s="382" t="s">
        <v>2</v>
      </c>
      <c r="H6251" s="382" t="s">
        <v>36981</v>
      </c>
      <c r="I6251" s="6" t="s">
        <v>36982</v>
      </c>
      <c r="J6251" s="7">
        <v>4</v>
      </c>
      <c r="K6251" s="50" t="s">
        <v>36983</v>
      </c>
      <c r="L6251" s="382" t="s">
        <v>36984</v>
      </c>
      <c r="M6251" s="7" t="s">
        <v>156</v>
      </c>
      <c r="N6251" s="7">
        <v>10000</v>
      </c>
      <c r="O6251" s="7">
        <v>10000</v>
      </c>
      <c r="P6251" s="7">
        <v>20000</v>
      </c>
      <c r="Q6251" s="50" t="s">
        <v>36985</v>
      </c>
    </row>
    <row r="6252" spans="1:17" s="415" customFormat="1" ht="84" x14ac:dyDescent="0.15">
      <c r="A6252" s="46">
        <v>2016</v>
      </c>
      <c r="B6252" s="1" t="s">
        <v>36219</v>
      </c>
      <c r="C6252" s="6" t="s">
        <v>36220</v>
      </c>
      <c r="D6252" s="7" t="s">
        <v>69</v>
      </c>
      <c r="E6252" s="194">
        <v>201610384141</v>
      </c>
      <c r="F6252" s="381" t="s">
        <v>36986</v>
      </c>
      <c r="G6252" s="382" t="s">
        <v>2</v>
      </c>
      <c r="H6252" s="382" t="s">
        <v>36987</v>
      </c>
      <c r="I6252" s="6" t="s">
        <v>36988</v>
      </c>
      <c r="J6252" s="7">
        <v>4</v>
      </c>
      <c r="K6252" s="50" t="s">
        <v>36989</v>
      </c>
      <c r="L6252" s="382" t="s">
        <v>36990</v>
      </c>
      <c r="M6252" s="7" t="s">
        <v>1647</v>
      </c>
      <c r="N6252" s="7">
        <v>15000</v>
      </c>
      <c r="O6252" s="7">
        <v>15000</v>
      </c>
      <c r="P6252" s="7">
        <v>30000</v>
      </c>
      <c r="Q6252" s="50" t="s">
        <v>36991</v>
      </c>
    </row>
    <row r="6253" spans="1:17" s="415" customFormat="1" ht="56" x14ac:dyDescent="0.15">
      <c r="A6253" s="46">
        <v>2016</v>
      </c>
      <c r="B6253" s="1" t="s">
        <v>36219</v>
      </c>
      <c r="C6253" s="6" t="s">
        <v>36220</v>
      </c>
      <c r="D6253" s="7" t="s">
        <v>69</v>
      </c>
      <c r="E6253" s="194">
        <v>201610384142</v>
      </c>
      <c r="F6253" s="381" t="s">
        <v>36992</v>
      </c>
      <c r="G6253" s="382" t="s">
        <v>2</v>
      </c>
      <c r="H6253" s="382" t="s">
        <v>25831</v>
      </c>
      <c r="I6253" s="6" t="s">
        <v>36993</v>
      </c>
      <c r="J6253" s="7">
        <v>3</v>
      </c>
      <c r="K6253" s="50" t="s">
        <v>36994</v>
      </c>
      <c r="L6253" s="382" t="s">
        <v>36995</v>
      </c>
      <c r="M6253" s="7" t="s">
        <v>174</v>
      </c>
      <c r="N6253" s="7">
        <v>10000</v>
      </c>
      <c r="O6253" s="7">
        <v>10000</v>
      </c>
      <c r="P6253" s="7">
        <v>20000</v>
      </c>
      <c r="Q6253" s="50" t="s">
        <v>36996</v>
      </c>
    </row>
    <row r="6254" spans="1:17" s="415" customFormat="1" ht="112" x14ac:dyDescent="0.15">
      <c r="A6254" s="46">
        <v>2016</v>
      </c>
      <c r="B6254" s="1" t="s">
        <v>36219</v>
      </c>
      <c r="C6254" s="6" t="s">
        <v>36220</v>
      </c>
      <c r="D6254" s="7" t="s">
        <v>69</v>
      </c>
      <c r="E6254" s="194">
        <v>201610384143</v>
      </c>
      <c r="F6254" s="381" t="s">
        <v>36997</v>
      </c>
      <c r="G6254" s="382" t="s">
        <v>2</v>
      </c>
      <c r="H6254" s="382" t="s">
        <v>36998</v>
      </c>
      <c r="I6254" s="6" t="s">
        <v>36999</v>
      </c>
      <c r="J6254" s="7">
        <v>5</v>
      </c>
      <c r="K6254" s="50" t="s">
        <v>37000</v>
      </c>
      <c r="L6254" s="382" t="s">
        <v>37001</v>
      </c>
      <c r="M6254" s="7" t="s">
        <v>156</v>
      </c>
      <c r="N6254" s="7">
        <v>8000</v>
      </c>
      <c r="O6254" s="7">
        <v>8000</v>
      </c>
      <c r="P6254" s="7">
        <v>16000</v>
      </c>
      <c r="Q6254" s="50" t="s">
        <v>37002</v>
      </c>
    </row>
    <row r="6255" spans="1:17" s="415" customFormat="1" ht="42" x14ac:dyDescent="0.15">
      <c r="A6255" s="46">
        <v>2016</v>
      </c>
      <c r="B6255" s="1" t="s">
        <v>36219</v>
      </c>
      <c r="C6255" s="6" t="s">
        <v>36220</v>
      </c>
      <c r="D6255" s="7" t="s">
        <v>69</v>
      </c>
      <c r="E6255" s="194">
        <v>201610384144</v>
      </c>
      <c r="F6255" s="381" t="s">
        <v>37003</v>
      </c>
      <c r="G6255" s="382" t="s">
        <v>2</v>
      </c>
      <c r="H6255" s="382" t="s">
        <v>22109</v>
      </c>
      <c r="I6255" s="6" t="s">
        <v>37004</v>
      </c>
      <c r="J6255" s="7">
        <v>2</v>
      </c>
      <c r="K6255" s="50" t="s">
        <v>37005</v>
      </c>
      <c r="L6255" s="382" t="s">
        <v>37006</v>
      </c>
      <c r="M6255" s="7" t="s">
        <v>156</v>
      </c>
      <c r="N6255" s="7">
        <v>10000</v>
      </c>
      <c r="O6255" s="7">
        <v>30000</v>
      </c>
      <c r="P6255" s="7">
        <v>40000</v>
      </c>
      <c r="Q6255" s="50" t="s">
        <v>37007</v>
      </c>
    </row>
    <row r="6256" spans="1:17" s="415" customFormat="1" ht="84" x14ac:dyDescent="0.15">
      <c r="A6256" s="46">
        <v>2016</v>
      </c>
      <c r="B6256" s="1" t="s">
        <v>36219</v>
      </c>
      <c r="C6256" s="6" t="s">
        <v>36220</v>
      </c>
      <c r="D6256" s="7" t="s">
        <v>69</v>
      </c>
      <c r="E6256" s="194">
        <v>201610384145</v>
      </c>
      <c r="F6256" s="384" t="s">
        <v>37008</v>
      </c>
      <c r="G6256" s="382" t="s">
        <v>2</v>
      </c>
      <c r="H6256" s="385" t="s">
        <v>10737</v>
      </c>
      <c r="I6256" s="6" t="s">
        <v>37009</v>
      </c>
      <c r="J6256" s="7">
        <v>4</v>
      </c>
      <c r="K6256" s="50" t="s">
        <v>37010</v>
      </c>
      <c r="L6256" s="385" t="s">
        <v>37011</v>
      </c>
      <c r="M6256" s="7" t="s">
        <v>156</v>
      </c>
      <c r="N6256" s="7">
        <v>10000</v>
      </c>
      <c r="O6256" s="7">
        <v>10000</v>
      </c>
      <c r="P6256" s="7">
        <v>20000</v>
      </c>
      <c r="Q6256" s="50" t="s">
        <v>37012</v>
      </c>
    </row>
    <row r="6257" spans="1:17" s="415" customFormat="1" ht="112" x14ac:dyDescent="0.15">
      <c r="A6257" s="46">
        <v>2016</v>
      </c>
      <c r="B6257" s="1" t="s">
        <v>36219</v>
      </c>
      <c r="C6257" s="6" t="s">
        <v>36220</v>
      </c>
      <c r="D6257" s="7" t="s">
        <v>69</v>
      </c>
      <c r="E6257" s="194">
        <v>201610384146</v>
      </c>
      <c r="F6257" s="381" t="s">
        <v>37013</v>
      </c>
      <c r="G6257" s="382" t="s">
        <v>4</v>
      </c>
      <c r="H6257" s="382" t="s">
        <v>5473</v>
      </c>
      <c r="I6257" s="6" t="s">
        <v>37014</v>
      </c>
      <c r="J6257" s="7">
        <v>5</v>
      </c>
      <c r="K6257" s="50" t="s">
        <v>37015</v>
      </c>
      <c r="L6257" s="382" t="s">
        <v>31661</v>
      </c>
      <c r="M6257" s="7" t="s">
        <v>156</v>
      </c>
      <c r="N6257" s="7">
        <v>10000</v>
      </c>
      <c r="O6257" s="7">
        <v>30000</v>
      </c>
      <c r="P6257" s="7">
        <v>40000</v>
      </c>
      <c r="Q6257" s="50" t="s">
        <v>37016</v>
      </c>
    </row>
    <row r="6258" spans="1:17" s="415" customFormat="1" ht="56" x14ac:dyDescent="0.15">
      <c r="A6258" s="46">
        <v>2016</v>
      </c>
      <c r="B6258" s="1" t="s">
        <v>36219</v>
      </c>
      <c r="C6258" s="6" t="s">
        <v>36220</v>
      </c>
      <c r="D6258" s="7" t="s">
        <v>69</v>
      </c>
      <c r="E6258" s="194">
        <v>201610384147</v>
      </c>
      <c r="F6258" s="381" t="s">
        <v>37017</v>
      </c>
      <c r="G6258" s="382" t="s">
        <v>2</v>
      </c>
      <c r="H6258" s="382" t="s">
        <v>37018</v>
      </c>
      <c r="I6258" s="6" t="s">
        <v>37019</v>
      </c>
      <c r="J6258" s="7">
        <v>3</v>
      </c>
      <c r="K6258" s="50" t="s">
        <v>37020</v>
      </c>
      <c r="L6258" s="382" t="s">
        <v>37021</v>
      </c>
      <c r="M6258" s="7" t="s">
        <v>502</v>
      </c>
      <c r="N6258" s="7">
        <v>10000</v>
      </c>
      <c r="O6258" s="7">
        <v>10000</v>
      </c>
      <c r="P6258" s="7">
        <v>20000</v>
      </c>
      <c r="Q6258" s="50" t="s">
        <v>37022</v>
      </c>
    </row>
    <row r="6259" spans="1:17" s="415" customFormat="1" ht="84" x14ac:dyDescent="0.15">
      <c r="A6259" s="46">
        <v>2016</v>
      </c>
      <c r="B6259" s="1" t="s">
        <v>36219</v>
      </c>
      <c r="C6259" s="6" t="s">
        <v>36220</v>
      </c>
      <c r="D6259" s="7" t="s">
        <v>69</v>
      </c>
      <c r="E6259" s="194">
        <v>201610384148</v>
      </c>
      <c r="F6259" s="384" t="s">
        <v>37023</v>
      </c>
      <c r="G6259" s="382" t="s">
        <v>2</v>
      </c>
      <c r="H6259" s="385" t="s">
        <v>37024</v>
      </c>
      <c r="I6259" s="6" t="s">
        <v>37025</v>
      </c>
      <c r="J6259" s="7">
        <v>4</v>
      </c>
      <c r="K6259" s="50" t="s">
        <v>37026</v>
      </c>
      <c r="L6259" s="385" t="s">
        <v>37027</v>
      </c>
      <c r="M6259" s="7" t="s">
        <v>174</v>
      </c>
      <c r="N6259" s="7">
        <v>10000</v>
      </c>
      <c r="O6259" s="7">
        <v>10000</v>
      </c>
      <c r="P6259" s="7">
        <v>20000</v>
      </c>
      <c r="Q6259" s="50" t="s">
        <v>37028</v>
      </c>
    </row>
    <row r="6260" spans="1:17" s="415" customFormat="1" ht="112" x14ac:dyDescent="0.15">
      <c r="A6260" s="46">
        <v>2016</v>
      </c>
      <c r="B6260" s="1" t="s">
        <v>36219</v>
      </c>
      <c r="C6260" s="6" t="s">
        <v>36220</v>
      </c>
      <c r="D6260" s="7" t="s">
        <v>69</v>
      </c>
      <c r="E6260" s="194">
        <v>201610384149</v>
      </c>
      <c r="F6260" s="381" t="s">
        <v>37029</v>
      </c>
      <c r="G6260" s="382" t="s">
        <v>2</v>
      </c>
      <c r="H6260" s="382" t="s">
        <v>37030</v>
      </c>
      <c r="I6260" s="6" t="s">
        <v>37031</v>
      </c>
      <c r="J6260" s="7">
        <v>5</v>
      </c>
      <c r="K6260" s="50" t="s">
        <v>37032</v>
      </c>
      <c r="L6260" s="382" t="s">
        <v>26227</v>
      </c>
      <c r="M6260" s="7" t="s">
        <v>167</v>
      </c>
      <c r="N6260" s="7">
        <v>10000</v>
      </c>
      <c r="O6260" s="7">
        <v>10000</v>
      </c>
      <c r="P6260" s="7">
        <v>20000</v>
      </c>
      <c r="Q6260" s="50" t="s">
        <v>37033</v>
      </c>
    </row>
    <row r="6261" spans="1:17" s="415" customFormat="1" ht="112" x14ac:dyDescent="0.15">
      <c r="A6261" s="46">
        <v>2016</v>
      </c>
      <c r="B6261" s="1" t="s">
        <v>36219</v>
      </c>
      <c r="C6261" s="6" t="s">
        <v>36220</v>
      </c>
      <c r="D6261" s="7" t="s">
        <v>69</v>
      </c>
      <c r="E6261" s="194">
        <v>201610384150</v>
      </c>
      <c r="F6261" s="384" t="s">
        <v>37034</v>
      </c>
      <c r="G6261" s="382" t="s">
        <v>2</v>
      </c>
      <c r="H6261" s="385" t="s">
        <v>37035</v>
      </c>
      <c r="I6261" s="6" t="s">
        <v>37036</v>
      </c>
      <c r="J6261" s="7">
        <v>5</v>
      </c>
      <c r="K6261" s="50" t="s">
        <v>37037</v>
      </c>
      <c r="L6261" s="385" t="s">
        <v>37038</v>
      </c>
      <c r="M6261" s="7" t="s">
        <v>156</v>
      </c>
      <c r="N6261" s="7">
        <v>10000</v>
      </c>
      <c r="O6261" s="7">
        <v>10000</v>
      </c>
      <c r="P6261" s="7">
        <v>20000</v>
      </c>
      <c r="Q6261" s="50" t="s">
        <v>37039</v>
      </c>
    </row>
    <row r="6262" spans="1:17" s="415" customFormat="1" ht="84" x14ac:dyDescent="0.15">
      <c r="A6262" s="46">
        <v>2016</v>
      </c>
      <c r="B6262" s="1" t="s">
        <v>36219</v>
      </c>
      <c r="C6262" s="6" t="s">
        <v>36220</v>
      </c>
      <c r="D6262" s="7" t="s">
        <v>69</v>
      </c>
      <c r="E6262" s="194">
        <v>201610384151</v>
      </c>
      <c r="F6262" s="381" t="s">
        <v>37040</v>
      </c>
      <c r="G6262" s="382" t="s">
        <v>2</v>
      </c>
      <c r="H6262" s="382" t="s">
        <v>37041</v>
      </c>
      <c r="I6262" s="6" t="s">
        <v>37042</v>
      </c>
      <c r="J6262" s="7">
        <v>4</v>
      </c>
      <c r="K6262" s="50" t="s">
        <v>37043</v>
      </c>
      <c r="L6262" s="382" t="s">
        <v>26227</v>
      </c>
      <c r="M6262" s="7" t="s">
        <v>167</v>
      </c>
      <c r="N6262" s="7">
        <v>10000</v>
      </c>
      <c r="O6262" s="7">
        <v>10000</v>
      </c>
      <c r="P6262" s="7">
        <v>20000</v>
      </c>
      <c r="Q6262" s="50" t="s">
        <v>37044</v>
      </c>
    </row>
    <row r="6263" spans="1:17" s="415" customFormat="1" ht="112" x14ac:dyDescent="0.15">
      <c r="A6263" s="46">
        <v>2016</v>
      </c>
      <c r="B6263" s="1" t="s">
        <v>36219</v>
      </c>
      <c r="C6263" s="6" t="s">
        <v>36220</v>
      </c>
      <c r="D6263" s="7" t="s">
        <v>69</v>
      </c>
      <c r="E6263" s="194">
        <v>201610384152</v>
      </c>
      <c r="F6263" s="381" t="s">
        <v>37045</v>
      </c>
      <c r="G6263" s="382" t="s">
        <v>2</v>
      </c>
      <c r="H6263" s="382" t="s">
        <v>37046</v>
      </c>
      <c r="I6263" s="6" t="s">
        <v>37047</v>
      </c>
      <c r="J6263" s="7">
        <v>5</v>
      </c>
      <c r="K6263" s="50" t="s">
        <v>37048</v>
      </c>
      <c r="L6263" s="382" t="s">
        <v>37038</v>
      </c>
      <c r="M6263" s="7" t="s">
        <v>156</v>
      </c>
      <c r="N6263" s="7">
        <v>10000</v>
      </c>
      <c r="O6263" s="7">
        <v>10000</v>
      </c>
      <c r="P6263" s="7">
        <v>20000</v>
      </c>
      <c r="Q6263" s="50" t="s">
        <v>37049</v>
      </c>
    </row>
    <row r="6264" spans="1:17" s="415" customFormat="1" ht="112" x14ac:dyDescent="0.15">
      <c r="A6264" s="46">
        <v>2016</v>
      </c>
      <c r="B6264" s="1" t="s">
        <v>36219</v>
      </c>
      <c r="C6264" s="6" t="s">
        <v>36220</v>
      </c>
      <c r="D6264" s="7" t="s">
        <v>69</v>
      </c>
      <c r="E6264" s="194">
        <v>201610384153</v>
      </c>
      <c r="F6264" s="381" t="s">
        <v>37050</v>
      </c>
      <c r="G6264" s="382" t="s">
        <v>2</v>
      </c>
      <c r="H6264" s="382" t="s">
        <v>37051</v>
      </c>
      <c r="I6264" s="6" t="s">
        <v>37052</v>
      </c>
      <c r="J6264" s="7">
        <v>5</v>
      </c>
      <c r="K6264" s="50" t="s">
        <v>37053</v>
      </c>
      <c r="L6264" s="382" t="s">
        <v>37054</v>
      </c>
      <c r="M6264" s="7" t="s">
        <v>174</v>
      </c>
      <c r="N6264" s="7">
        <v>10000</v>
      </c>
      <c r="O6264" s="7">
        <v>10000</v>
      </c>
      <c r="P6264" s="7">
        <v>20000</v>
      </c>
      <c r="Q6264" s="50" t="s">
        <v>37055</v>
      </c>
    </row>
    <row r="6265" spans="1:17" s="415" customFormat="1" ht="112" x14ac:dyDescent="0.15">
      <c r="A6265" s="46">
        <v>2016</v>
      </c>
      <c r="B6265" s="1" t="s">
        <v>36219</v>
      </c>
      <c r="C6265" s="6" t="s">
        <v>36220</v>
      </c>
      <c r="D6265" s="7" t="s">
        <v>69</v>
      </c>
      <c r="E6265" s="194">
        <v>201610384154</v>
      </c>
      <c r="F6265" s="381" t="s">
        <v>37056</v>
      </c>
      <c r="G6265" s="382" t="s">
        <v>2</v>
      </c>
      <c r="H6265" s="382" t="s">
        <v>37057</v>
      </c>
      <c r="I6265" s="6" t="s">
        <v>37058</v>
      </c>
      <c r="J6265" s="7">
        <v>5</v>
      </c>
      <c r="K6265" s="50" t="s">
        <v>37059</v>
      </c>
      <c r="L6265" s="382" t="s">
        <v>37060</v>
      </c>
      <c r="M6265" s="7" t="s">
        <v>156</v>
      </c>
      <c r="N6265" s="7">
        <v>10000</v>
      </c>
      <c r="O6265" s="7">
        <v>30000</v>
      </c>
      <c r="P6265" s="7">
        <v>40000</v>
      </c>
      <c r="Q6265" s="50" t="s">
        <v>37061</v>
      </c>
    </row>
    <row r="6266" spans="1:17" s="415" customFormat="1" ht="112" x14ac:dyDescent="0.15">
      <c r="A6266" s="46">
        <v>2016</v>
      </c>
      <c r="B6266" s="1" t="s">
        <v>36219</v>
      </c>
      <c r="C6266" s="6" t="s">
        <v>36220</v>
      </c>
      <c r="D6266" s="7" t="s">
        <v>69</v>
      </c>
      <c r="E6266" s="194">
        <v>201610384155</v>
      </c>
      <c r="F6266" s="381" t="s">
        <v>37062</v>
      </c>
      <c r="G6266" s="382" t="s">
        <v>2</v>
      </c>
      <c r="H6266" s="382" t="s">
        <v>37063</v>
      </c>
      <c r="I6266" s="6" t="s">
        <v>37064</v>
      </c>
      <c r="J6266" s="7">
        <v>5</v>
      </c>
      <c r="K6266" s="50" t="s">
        <v>37065</v>
      </c>
      <c r="L6266" s="382" t="s">
        <v>37066</v>
      </c>
      <c r="M6266" s="7" t="s">
        <v>156</v>
      </c>
      <c r="N6266" s="7">
        <v>10000</v>
      </c>
      <c r="O6266" s="7">
        <v>30000</v>
      </c>
      <c r="P6266" s="7">
        <v>40000</v>
      </c>
      <c r="Q6266" s="50" t="s">
        <v>37067</v>
      </c>
    </row>
    <row r="6267" spans="1:17" s="415" customFormat="1" ht="112" x14ac:dyDescent="0.15">
      <c r="A6267" s="46">
        <v>2016</v>
      </c>
      <c r="B6267" s="1" t="s">
        <v>36219</v>
      </c>
      <c r="C6267" s="6" t="s">
        <v>36220</v>
      </c>
      <c r="D6267" s="7" t="s">
        <v>69</v>
      </c>
      <c r="E6267" s="194">
        <v>201610384156</v>
      </c>
      <c r="F6267" s="381" t="s">
        <v>37068</v>
      </c>
      <c r="G6267" s="382" t="s">
        <v>2</v>
      </c>
      <c r="H6267" s="382" t="s">
        <v>37069</v>
      </c>
      <c r="I6267" s="6" t="s">
        <v>37070</v>
      </c>
      <c r="J6267" s="7">
        <v>5</v>
      </c>
      <c r="K6267" s="50" t="s">
        <v>37071</v>
      </c>
      <c r="L6267" s="382" t="s">
        <v>5271</v>
      </c>
      <c r="M6267" s="7" t="s">
        <v>174</v>
      </c>
      <c r="N6267" s="7">
        <v>10000</v>
      </c>
      <c r="O6267" s="7">
        <v>10000</v>
      </c>
      <c r="P6267" s="7">
        <v>20000</v>
      </c>
      <c r="Q6267" s="50" t="s">
        <v>37072</v>
      </c>
    </row>
    <row r="6268" spans="1:17" s="415" customFormat="1" ht="84" x14ac:dyDescent="0.15">
      <c r="A6268" s="46">
        <v>2016</v>
      </c>
      <c r="B6268" s="1" t="s">
        <v>36219</v>
      </c>
      <c r="C6268" s="6" t="s">
        <v>36220</v>
      </c>
      <c r="D6268" s="7" t="s">
        <v>69</v>
      </c>
      <c r="E6268" s="194">
        <v>201610384157</v>
      </c>
      <c r="F6268" s="381" t="s">
        <v>37073</v>
      </c>
      <c r="G6268" s="382" t="s">
        <v>2</v>
      </c>
      <c r="H6268" s="382" t="s">
        <v>37074</v>
      </c>
      <c r="I6268" s="6" t="s">
        <v>37075</v>
      </c>
      <c r="J6268" s="7">
        <v>4</v>
      </c>
      <c r="K6268" s="50" t="s">
        <v>37076</v>
      </c>
      <c r="L6268" s="382" t="s">
        <v>37077</v>
      </c>
      <c r="M6268" s="7" t="s">
        <v>174</v>
      </c>
      <c r="N6268" s="7">
        <v>10000</v>
      </c>
      <c r="O6268" s="7">
        <v>30000</v>
      </c>
      <c r="P6268" s="7">
        <v>40000</v>
      </c>
      <c r="Q6268" s="50" t="s">
        <v>37078</v>
      </c>
    </row>
    <row r="6269" spans="1:17" s="415" customFormat="1" ht="84" x14ac:dyDescent="0.15">
      <c r="A6269" s="46">
        <v>2016</v>
      </c>
      <c r="B6269" s="1" t="s">
        <v>36219</v>
      </c>
      <c r="C6269" s="6" t="s">
        <v>36220</v>
      </c>
      <c r="D6269" s="7" t="s">
        <v>69</v>
      </c>
      <c r="E6269" s="194">
        <v>201610384158</v>
      </c>
      <c r="F6269" s="381" t="s">
        <v>37079</v>
      </c>
      <c r="G6269" s="382" t="s">
        <v>2</v>
      </c>
      <c r="H6269" s="382" t="s">
        <v>37080</v>
      </c>
      <c r="I6269" s="6" t="s">
        <v>37081</v>
      </c>
      <c r="J6269" s="7">
        <v>4</v>
      </c>
      <c r="K6269" s="50" t="s">
        <v>37082</v>
      </c>
      <c r="L6269" s="382" t="s">
        <v>37083</v>
      </c>
      <c r="M6269" s="7" t="s">
        <v>174</v>
      </c>
      <c r="N6269" s="7">
        <v>10000</v>
      </c>
      <c r="O6269" s="7">
        <v>30000</v>
      </c>
      <c r="P6269" s="7">
        <v>40000</v>
      </c>
      <c r="Q6269" s="50" t="s">
        <v>37084</v>
      </c>
    </row>
    <row r="6270" spans="1:17" s="415" customFormat="1" ht="84" x14ac:dyDescent="0.15">
      <c r="A6270" s="46">
        <v>2016</v>
      </c>
      <c r="B6270" s="1" t="s">
        <v>36219</v>
      </c>
      <c r="C6270" s="6" t="s">
        <v>36220</v>
      </c>
      <c r="D6270" s="7" t="s">
        <v>69</v>
      </c>
      <c r="E6270" s="194">
        <v>201610384159</v>
      </c>
      <c r="F6270" s="381" t="s">
        <v>37085</v>
      </c>
      <c r="G6270" s="382" t="s">
        <v>2</v>
      </c>
      <c r="H6270" s="390" t="s">
        <v>37086</v>
      </c>
      <c r="I6270" s="6" t="s">
        <v>37087</v>
      </c>
      <c r="J6270" s="7">
        <v>4</v>
      </c>
      <c r="K6270" s="50" t="s">
        <v>37088</v>
      </c>
      <c r="L6270" s="382" t="s">
        <v>37089</v>
      </c>
      <c r="M6270" s="7" t="s">
        <v>156</v>
      </c>
      <c r="N6270" s="7">
        <v>10000</v>
      </c>
      <c r="O6270" s="7">
        <v>30000</v>
      </c>
      <c r="P6270" s="7">
        <v>40000</v>
      </c>
      <c r="Q6270" s="50" t="s">
        <v>37090</v>
      </c>
    </row>
    <row r="6271" spans="1:17" s="415" customFormat="1" ht="84" x14ac:dyDescent="0.15">
      <c r="A6271" s="46">
        <v>2016</v>
      </c>
      <c r="B6271" s="1" t="s">
        <v>36219</v>
      </c>
      <c r="C6271" s="6" t="s">
        <v>36220</v>
      </c>
      <c r="D6271" s="7" t="s">
        <v>69</v>
      </c>
      <c r="E6271" s="194">
        <v>201610384160</v>
      </c>
      <c r="F6271" s="381" t="s">
        <v>37091</v>
      </c>
      <c r="G6271" s="382" t="s">
        <v>2</v>
      </c>
      <c r="H6271" s="382" t="s">
        <v>36290</v>
      </c>
      <c r="I6271" s="6" t="s">
        <v>37092</v>
      </c>
      <c r="J6271" s="7">
        <v>4</v>
      </c>
      <c r="K6271" s="50" t="s">
        <v>37093</v>
      </c>
      <c r="L6271" s="382" t="s">
        <v>37094</v>
      </c>
      <c r="M6271" s="7" t="s">
        <v>174</v>
      </c>
      <c r="N6271" s="7">
        <v>10000</v>
      </c>
      <c r="O6271" s="7">
        <v>30000</v>
      </c>
      <c r="P6271" s="7">
        <v>40000</v>
      </c>
      <c r="Q6271" s="50" t="s">
        <v>37095</v>
      </c>
    </row>
    <row r="6272" spans="1:17" s="415" customFormat="1" ht="112" x14ac:dyDescent="0.15">
      <c r="A6272" s="46">
        <v>2016</v>
      </c>
      <c r="B6272" s="1" t="s">
        <v>36219</v>
      </c>
      <c r="C6272" s="6" t="s">
        <v>36220</v>
      </c>
      <c r="D6272" s="7" t="s">
        <v>69</v>
      </c>
      <c r="E6272" s="194">
        <v>201610384161</v>
      </c>
      <c r="F6272" s="381" t="s">
        <v>37096</v>
      </c>
      <c r="G6272" s="382" t="s">
        <v>2</v>
      </c>
      <c r="H6272" s="382" t="s">
        <v>37097</v>
      </c>
      <c r="I6272" s="6" t="s">
        <v>37098</v>
      </c>
      <c r="J6272" s="7">
        <v>5</v>
      </c>
      <c r="K6272" s="50" t="s">
        <v>37099</v>
      </c>
      <c r="L6272" s="382" t="s">
        <v>37100</v>
      </c>
      <c r="M6272" s="7" t="s">
        <v>174</v>
      </c>
      <c r="N6272" s="7">
        <v>10000</v>
      </c>
      <c r="O6272" s="7">
        <v>30000</v>
      </c>
      <c r="P6272" s="7">
        <v>40000</v>
      </c>
      <c r="Q6272" s="50" t="s">
        <v>37101</v>
      </c>
    </row>
    <row r="6273" spans="1:17" s="415" customFormat="1" ht="84" x14ac:dyDescent="0.15">
      <c r="A6273" s="46">
        <v>2016</v>
      </c>
      <c r="B6273" s="1" t="s">
        <v>36219</v>
      </c>
      <c r="C6273" s="6" t="s">
        <v>36220</v>
      </c>
      <c r="D6273" s="7" t="s">
        <v>69</v>
      </c>
      <c r="E6273" s="194">
        <v>201610384162</v>
      </c>
      <c r="F6273" s="381" t="s">
        <v>37102</v>
      </c>
      <c r="G6273" s="382" t="s">
        <v>2</v>
      </c>
      <c r="H6273" s="382" t="s">
        <v>37103</v>
      </c>
      <c r="I6273" s="6" t="s">
        <v>37104</v>
      </c>
      <c r="J6273" s="7">
        <v>4</v>
      </c>
      <c r="K6273" s="50" t="s">
        <v>37105</v>
      </c>
      <c r="L6273" s="382" t="s">
        <v>37083</v>
      </c>
      <c r="M6273" s="7" t="s">
        <v>174</v>
      </c>
      <c r="N6273" s="7">
        <v>10000</v>
      </c>
      <c r="O6273" s="7">
        <v>30000</v>
      </c>
      <c r="P6273" s="7">
        <v>40000</v>
      </c>
      <c r="Q6273" s="50" t="s">
        <v>37106</v>
      </c>
    </row>
    <row r="6274" spans="1:17" s="415" customFormat="1" ht="56" x14ac:dyDescent="0.15">
      <c r="A6274" s="46">
        <v>2016</v>
      </c>
      <c r="B6274" s="1" t="s">
        <v>36219</v>
      </c>
      <c r="C6274" s="6" t="s">
        <v>36220</v>
      </c>
      <c r="D6274" s="7" t="s">
        <v>69</v>
      </c>
      <c r="E6274" s="194">
        <v>201610384163</v>
      </c>
      <c r="F6274" s="384" t="s">
        <v>37107</v>
      </c>
      <c r="G6274" s="382" t="s">
        <v>2</v>
      </c>
      <c r="H6274" s="385" t="s">
        <v>37108</v>
      </c>
      <c r="I6274" s="6" t="s">
        <v>37109</v>
      </c>
      <c r="J6274" s="7">
        <v>3</v>
      </c>
      <c r="K6274" s="50" t="s">
        <v>37110</v>
      </c>
      <c r="L6274" s="385" t="s">
        <v>37111</v>
      </c>
      <c r="M6274" s="7" t="s">
        <v>156</v>
      </c>
      <c r="N6274" s="7">
        <v>10000</v>
      </c>
      <c r="O6274" s="7">
        <v>10000</v>
      </c>
      <c r="P6274" s="7">
        <v>20000</v>
      </c>
      <c r="Q6274" s="50" t="s">
        <v>37112</v>
      </c>
    </row>
    <row r="6275" spans="1:17" s="415" customFormat="1" ht="126" x14ac:dyDescent="0.15">
      <c r="A6275" s="46">
        <v>2016</v>
      </c>
      <c r="B6275" s="1" t="s">
        <v>36219</v>
      </c>
      <c r="C6275" s="6" t="s">
        <v>36220</v>
      </c>
      <c r="D6275" s="7" t="s">
        <v>69</v>
      </c>
      <c r="E6275" s="194">
        <v>201610384164</v>
      </c>
      <c r="F6275" s="381" t="s">
        <v>37113</v>
      </c>
      <c r="G6275" s="382" t="s">
        <v>2</v>
      </c>
      <c r="H6275" s="382" t="s">
        <v>37114</v>
      </c>
      <c r="I6275" s="6" t="s">
        <v>37115</v>
      </c>
      <c r="J6275" s="7">
        <v>5</v>
      </c>
      <c r="K6275" s="50" t="s">
        <v>37116</v>
      </c>
      <c r="L6275" s="382" t="s">
        <v>37117</v>
      </c>
      <c r="M6275" s="7" t="s">
        <v>37118</v>
      </c>
      <c r="N6275" s="7">
        <v>10000</v>
      </c>
      <c r="O6275" s="7">
        <v>30000</v>
      </c>
      <c r="P6275" s="7">
        <v>40000</v>
      </c>
      <c r="Q6275" s="50" t="s">
        <v>37119</v>
      </c>
    </row>
    <row r="6276" spans="1:17" s="415" customFormat="1" ht="70" x14ac:dyDescent="0.15">
      <c r="A6276" s="46">
        <v>2016</v>
      </c>
      <c r="B6276" s="1" t="s">
        <v>36219</v>
      </c>
      <c r="C6276" s="6" t="s">
        <v>36220</v>
      </c>
      <c r="D6276" s="7" t="s">
        <v>69</v>
      </c>
      <c r="E6276" s="194">
        <v>201610384165</v>
      </c>
      <c r="F6276" s="381" t="s">
        <v>37120</v>
      </c>
      <c r="G6276" s="382" t="s">
        <v>2</v>
      </c>
      <c r="H6276" s="382" t="s">
        <v>37121</v>
      </c>
      <c r="I6276" s="6" t="s">
        <v>37122</v>
      </c>
      <c r="J6276" s="7">
        <v>3</v>
      </c>
      <c r="K6276" s="50" t="s">
        <v>37123</v>
      </c>
      <c r="L6276" s="382" t="s">
        <v>37124</v>
      </c>
      <c r="M6276" s="7" t="s">
        <v>174</v>
      </c>
      <c r="N6276" s="7">
        <v>10000</v>
      </c>
      <c r="O6276" s="7">
        <v>30000</v>
      </c>
      <c r="P6276" s="7">
        <v>40000</v>
      </c>
      <c r="Q6276" s="50" t="s">
        <v>37125</v>
      </c>
    </row>
    <row r="6277" spans="1:17" s="415" customFormat="1" ht="56" x14ac:dyDescent="0.15">
      <c r="A6277" s="46">
        <v>2016</v>
      </c>
      <c r="B6277" s="1" t="s">
        <v>36219</v>
      </c>
      <c r="C6277" s="6" t="s">
        <v>36220</v>
      </c>
      <c r="D6277" s="7" t="s">
        <v>69</v>
      </c>
      <c r="E6277" s="194">
        <v>201610384166</v>
      </c>
      <c r="F6277" s="384" t="s">
        <v>37126</v>
      </c>
      <c r="G6277" s="382" t="s">
        <v>2</v>
      </c>
      <c r="H6277" s="385" t="s">
        <v>37127</v>
      </c>
      <c r="I6277" s="6" t="s">
        <v>37128</v>
      </c>
      <c r="J6277" s="7">
        <v>3</v>
      </c>
      <c r="K6277" s="50" t="s">
        <v>37129</v>
      </c>
      <c r="L6277" s="385" t="s">
        <v>37130</v>
      </c>
      <c r="M6277" s="7" t="s">
        <v>167</v>
      </c>
      <c r="N6277" s="7">
        <v>10000</v>
      </c>
      <c r="O6277" s="7">
        <v>10000</v>
      </c>
      <c r="P6277" s="7">
        <v>20000</v>
      </c>
      <c r="Q6277" s="50" t="s">
        <v>37131</v>
      </c>
    </row>
    <row r="6278" spans="1:17" s="415" customFormat="1" ht="84" x14ac:dyDescent="0.15">
      <c r="A6278" s="46">
        <v>2016</v>
      </c>
      <c r="B6278" s="1" t="s">
        <v>36219</v>
      </c>
      <c r="C6278" s="6" t="s">
        <v>36220</v>
      </c>
      <c r="D6278" s="7" t="s">
        <v>69</v>
      </c>
      <c r="E6278" s="194">
        <v>201610384167</v>
      </c>
      <c r="F6278" s="381" t="s">
        <v>37132</v>
      </c>
      <c r="G6278" s="382" t="s">
        <v>2</v>
      </c>
      <c r="H6278" s="382" t="s">
        <v>37133</v>
      </c>
      <c r="I6278" s="6" t="s">
        <v>37134</v>
      </c>
      <c r="J6278" s="7">
        <v>4</v>
      </c>
      <c r="K6278" s="50" t="s">
        <v>37135</v>
      </c>
      <c r="L6278" s="382" t="s">
        <v>37136</v>
      </c>
      <c r="M6278" s="7" t="s">
        <v>174</v>
      </c>
      <c r="N6278" s="7">
        <v>10000</v>
      </c>
      <c r="O6278" s="7">
        <v>30000</v>
      </c>
      <c r="P6278" s="7">
        <v>40000</v>
      </c>
      <c r="Q6278" s="50" t="s">
        <v>37137</v>
      </c>
    </row>
    <row r="6279" spans="1:17" s="415" customFormat="1" ht="70" x14ac:dyDescent="0.15">
      <c r="A6279" s="46">
        <v>2016</v>
      </c>
      <c r="B6279" s="1" t="s">
        <v>36219</v>
      </c>
      <c r="C6279" s="6" t="s">
        <v>36220</v>
      </c>
      <c r="D6279" s="7" t="s">
        <v>69</v>
      </c>
      <c r="E6279" s="194">
        <v>201610384168</v>
      </c>
      <c r="F6279" s="381" t="s">
        <v>37138</v>
      </c>
      <c r="G6279" s="382" t="s">
        <v>2</v>
      </c>
      <c r="H6279" s="382" t="s">
        <v>37139</v>
      </c>
      <c r="I6279" s="6" t="s">
        <v>37140</v>
      </c>
      <c r="J6279" s="7">
        <v>3</v>
      </c>
      <c r="K6279" s="50" t="s">
        <v>37141</v>
      </c>
      <c r="L6279" s="382" t="s">
        <v>37142</v>
      </c>
      <c r="M6279" s="7" t="s">
        <v>174</v>
      </c>
      <c r="N6279" s="7">
        <v>10000</v>
      </c>
      <c r="O6279" s="7">
        <v>30000</v>
      </c>
      <c r="P6279" s="7">
        <v>40000</v>
      </c>
      <c r="Q6279" s="50" t="s">
        <v>37143</v>
      </c>
    </row>
    <row r="6280" spans="1:17" s="415" customFormat="1" ht="112" x14ac:dyDescent="0.15">
      <c r="A6280" s="46">
        <v>2016</v>
      </c>
      <c r="B6280" s="1" t="s">
        <v>36219</v>
      </c>
      <c r="C6280" s="6" t="s">
        <v>36220</v>
      </c>
      <c r="D6280" s="7" t="s">
        <v>69</v>
      </c>
      <c r="E6280" s="194">
        <v>201610384169</v>
      </c>
      <c r="F6280" s="381" t="s">
        <v>37144</v>
      </c>
      <c r="G6280" s="382" t="s">
        <v>2</v>
      </c>
      <c r="H6280" s="382" t="s">
        <v>37145</v>
      </c>
      <c r="I6280" s="6" t="s">
        <v>37146</v>
      </c>
      <c r="J6280" s="7">
        <v>5</v>
      </c>
      <c r="K6280" s="50" t="s">
        <v>37147</v>
      </c>
      <c r="L6280" s="382" t="s">
        <v>37148</v>
      </c>
      <c r="M6280" s="7" t="s">
        <v>174</v>
      </c>
      <c r="N6280" s="7">
        <v>8000</v>
      </c>
      <c r="O6280" s="7">
        <v>8000</v>
      </c>
      <c r="P6280" s="7">
        <v>16000</v>
      </c>
      <c r="Q6280" s="50" t="s">
        <v>37149</v>
      </c>
    </row>
    <row r="6281" spans="1:17" s="415" customFormat="1" ht="84" x14ac:dyDescent="0.15">
      <c r="A6281" s="46">
        <v>2016</v>
      </c>
      <c r="B6281" s="1" t="s">
        <v>36219</v>
      </c>
      <c r="C6281" s="6" t="s">
        <v>36220</v>
      </c>
      <c r="D6281" s="7" t="s">
        <v>69</v>
      </c>
      <c r="E6281" s="194">
        <v>201610384170</v>
      </c>
      <c r="F6281" s="384" t="s">
        <v>37150</v>
      </c>
      <c r="G6281" s="382" t="s">
        <v>2</v>
      </c>
      <c r="H6281" s="385" t="s">
        <v>37151</v>
      </c>
      <c r="I6281" s="6" t="s">
        <v>37152</v>
      </c>
      <c r="J6281" s="7">
        <v>4</v>
      </c>
      <c r="K6281" s="50" t="s">
        <v>37153</v>
      </c>
      <c r="L6281" s="385" t="s">
        <v>37154</v>
      </c>
      <c r="M6281" s="7" t="s">
        <v>156</v>
      </c>
      <c r="N6281" s="7">
        <v>10000</v>
      </c>
      <c r="O6281" s="7">
        <v>10000</v>
      </c>
      <c r="P6281" s="7">
        <v>20000</v>
      </c>
      <c r="Q6281" s="50" t="s">
        <v>37155</v>
      </c>
    </row>
    <row r="6282" spans="1:17" s="415" customFormat="1" ht="70" x14ac:dyDescent="0.15">
      <c r="A6282" s="46">
        <v>2016</v>
      </c>
      <c r="B6282" s="1" t="s">
        <v>36219</v>
      </c>
      <c r="C6282" s="6" t="s">
        <v>36220</v>
      </c>
      <c r="D6282" s="7" t="s">
        <v>69</v>
      </c>
      <c r="E6282" s="194">
        <v>201610384171</v>
      </c>
      <c r="F6282" s="384" t="s">
        <v>37156</v>
      </c>
      <c r="G6282" s="382" t="s">
        <v>2</v>
      </c>
      <c r="H6282" s="385" t="s">
        <v>37157</v>
      </c>
      <c r="I6282" s="6" t="s">
        <v>37158</v>
      </c>
      <c r="J6282" s="7">
        <v>3</v>
      </c>
      <c r="K6282" s="50" t="s">
        <v>37159</v>
      </c>
      <c r="L6282" s="385" t="s">
        <v>37142</v>
      </c>
      <c r="M6282" s="7" t="s">
        <v>174</v>
      </c>
      <c r="N6282" s="7">
        <v>10000</v>
      </c>
      <c r="O6282" s="7">
        <v>10000</v>
      </c>
      <c r="P6282" s="7">
        <v>20000</v>
      </c>
      <c r="Q6282" s="50" t="s">
        <v>37160</v>
      </c>
    </row>
    <row r="6283" spans="1:17" s="415" customFormat="1" ht="56" x14ac:dyDescent="0.15">
      <c r="A6283" s="46">
        <v>2016</v>
      </c>
      <c r="B6283" s="1" t="s">
        <v>36219</v>
      </c>
      <c r="C6283" s="6" t="s">
        <v>36220</v>
      </c>
      <c r="D6283" s="7" t="s">
        <v>69</v>
      </c>
      <c r="E6283" s="194">
        <v>201610384172</v>
      </c>
      <c r="F6283" s="381" t="s">
        <v>37161</v>
      </c>
      <c r="G6283" s="382" t="s">
        <v>2</v>
      </c>
      <c r="H6283" s="382" t="s">
        <v>37162</v>
      </c>
      <c r="I6283" s="6" t="s">
        <v>37163</v>
      </c>
      <c r="J6283" s="7">
        <v>2</v>
      </c>
      <c r="K6283" s="50" t="s">
        <v>37164</v>
      </c>
      <c r="L6283" s="382" t="s">
        <v>37165</v>
      </c>
      <c r="M6283" s="7" t="s">
        <v>156</v>
      </c>
      <c r="N6283" s="7">
        <v>10000</v>
      </c>
      <c r="O6283" s="7">
        <v>10000</v>
      </c>
      <c r="P6283" s="7">
        <v>20000</v>
      </c>
      <c r="Q6283" s="50" t="s">
        <v>37166</v>
      </c>
    </row>
    <row r="6284" spans="1:17" s="415" customFormat="1" ht="112" x14ac:dyDescent="0.15">
      <c r="A6284" s="46">
        <v>2016</v>
      </c>
      <c r="B6284" s="1" t="s">
        <v>36219</v>
      </c>
      <c r="C6284" s="6" t="s">
        <v>36220</v>
      </c>
      <c r="D6284" s="7" t="s">
        <v>69</v>
      </c>
      <c r="E6284" s="194">
        <v>201610384173</v>
      </c>
      <c r="F6284" s="384" t="s">
        <v>37167</v>
      </c>
      <c r="G6284" s="382" t="s">
        <v>2</v>
      </c>
      <c r="H6284" s="385" t="s">
        <v>37168</v>
      </c>
      <c r="I6284" s="6" t="s">
        <v>37169</v>
      </c>
      <c r="J6284" s="7">
        <v>5</v>
      </c>
      <c r="K6284" s="50" t="s">
        <v>37170</v>
      </c>
      <c r="L6284" s="385" t="s">
        <v>4496</v>
      </c>
      <c r="M6284" s="7" t="s">
        <v>167</v>
      </c>
      <c r="N6284" s="7">
        <v>15000</v>
      </c>
      <c r="O6284" s="7">
        <v>15000</v>
      </c>
      <c r="P6284" s="7">
        <v>30000</v>
      </c>
      <c r="Q6284" s="50" t="s">
        <v>37171</v>
      </c>
    </row>
    <row r="6285" spans="1:17" s="415" customFormat="1" ht="112" x14ac:dyDescent="0.15">
      <c r="A6285" s="46">
        <v>2016</v>
      </c>
      <c r="B6285" s="1" t="s">
        <v>36219</v>
      </c>
      <c r="C6285" s="6" t="s">
        <v>36220</v>
      </c>
      <c r="D6285" s="7" t="s">
        <v>69</v>
      </c>
      <c r="E6285" s="194">
        <v>201610384174</v>
      </c>
      <c r="F6285" s="384" t="s">
        <v>37172</v>
      </c>
      <c r="G6285" s="382" t="s">
        <v>2</v>
      </c>
      <c r="H6285" s="385" t="s">
        <v>37173</v>
      </c>
      <c r="I6285" s="6" t="s">
        <v>37174</v>
      </c>
      <c r="J6285" s="7">
        <v>5</v>
      </c>
      <c r="K6285" s="50" t="s">
        <v>37175</v>
      </c>
      <c r="L6285" s="385" t="s">
        <v>37176</v>
      </c>
      <c r="M6285" s="7" t="s">
        <v>167</v>
      </c>
      <c r="N6285" s="7">
        <v>15000</v>
      </c>
      <c r="O6285" s="7">
        <v>15000</v>
      </c>
      <c r="P6285" s="7">
        <v>30000</v>
      </c>
      <c r="Q6285" s="50" t="s">
        <v>37177</v>
      </c>
    </row>
    <row r="6286" spans="1:17" s="415" customFormat="1" ht="84" x14ac:dyDescent="0.15">
      <c r="A6286" s="46">
        <v>2016</v>
      </c>
      <c r="B6286" s="1" t="s">
        <v>36219</v>
      </c>
      <c r="C6286" s="6" t="s">
        <v>36220</v>
      </c>
      <c r="D6286" s="7" t="s">
        <v>69</v>
      </c>
      <c r="E6286" s="194">
        <v>201610384175</v>
      </c>
      <c r="F6286" s="384" t="s">
        <v>37178</v>
      </c>
      <c r="G6286" s="382" t="s">
        <v>2</v>
      </c>
      <c r="H6286" s="385" t="s">
        <v>37179</v>
      </c>
      <c r="I6286" s="6" t="s">
        <v>37180</v>
      </c>
      <c r="J6286" s="7">
        <v>4</v>
      </c>
      <c r="K6286" s="50" t="s">
        <v>37181</v>
      </c>
      <c r="L6286" s="385" t="s">
        <v>37182</v>
      </c>
      <c r="M6286" s="7" t="s">
        <v>156</v>
      </c>
      <c r="N6286" s="7">
        <v>10000</v>
      </c>
      <c r="O6286" s="7">
        <v>10000</v>
      </c>
      <c r="P6286" s="7">
        <v>20000</v>
      </c>
      <c r="Q6286" s="50" t="s">
        <v>37183</v>
      </c>
    </row>
    <row r="6287" spans="1:17" s="415" customFormat="1" ht="112" x14ac:dyDescent="0.15">
      <c r="A6287" s="46">
        <v>2016</v>
      </c>
      <c r="B6287" s="1" t="s">
        <v>36219</v>
      </c>
      <c r="C6287" s="6" t="s">
        <v>36220</v>
      </c>
      <c r="D6287" s="7" t="s">
        <v>69</v>
      </c>
      <c r="E6287" s="194">
        <v>201610384176</v>
      </c>
      <c r="F6287" s="384" t="s">
        <v>37184</v>
      </c>
      <c r="G6287" s="382" t="s">
        <v>2</v>
      </c>
      <c r="H6287" s="385" t="s">
        <v>37185</v>
      </c>
      <c r="I6287" s="6" t="s">
        <v>37186</v>
      </c>
      <c r="J6287" s="7">
        <v>5</v>
      </c>
      <c r="K6287" s="50" t="s">
        <v>37187</v>
      </c>
      <c r="L6287" s="385" t="s">
        <v>37188</v>
      </c>
      <c r="M6287" s="7" t="s">
        <v>156</v>
      </c>
      <c r="N6287" s="7">
        <v>10000</v>
      </c>
      <c r="O6287" s="7">
        <v>10000</v>
      </c>
      <c r="P6287" s="7">
        <v>20000</v>
      </c>
      <c r="Q6287" s="50" t="s">
        <v>37189</v>
      </c>
    </row>
    <row r="6288" spans="1:17" s="415" customFormat="1" ht="112" x14ac:dyDescent="0.15">
      <c r="A6288" s="46">
        <v>2016</v>
      </c>
      <c r="B6288" s="1" t="s">
        <v>36219</v>
      </c>
      <c r="C6288" s="6" t="s">
        <v>36220</v>
      </c>
      <c r="D6288" s="7" t="s">
        <v>69</v>
      </c>
      <c r="E6288" s="194">
        <v>201610384177</v>
      </c>
      <c r="F6288" s="384" t="s">
        <v>37190</v>
      </c>
      <c r="G6288" s="382" t="s">
        <v>2</v>
      </c>
      <c r="H6288" s="385" t="s">
        <v>37191</v>
      </c>
      <c r="I6288" s="6" t="s">
        <v>37192</v>
      </c>
      <c r="J6288" s="7">
        <v>5</v>
      </c>
      <c r="K6288" s="50" t="s">
        <v>37193</v>
      </c>
      <c r="L6288" s="385" t="s">
        <v>37194</v>
      </c>
      <c r="M6288" s="7" t="s">
        <v>174</v>
      </c>
      <c r="N6288" s="7">
        <v>10000</v>
      </c>
      <c r="O6288" s="7">
        <v>10000</v>
      </c>
      <c r="P6288" s="7">
        <v>20000</v>
      </c>
      <c r="Q6288" s="50" t="s">
        <v>37195</v>
      </c>
    </row>
    <row r="6289" spans="1:17" s="415" customFormat="1" ht="84" x14ac:dyDescent="0.15">
      <c r="A6289" s="46">
        <v>2016</v>
      </c>
      <c r="B6289" s="1" t="s">
        <v>36219</v>
      </c>
      <c r="C6289" s="6" t="s">
        <v>36220</v>
      </c>
      <c r="D6289" s="7" t="s">
        <v>69</v>
      </c>
      <c r="E6289" s="194">
        <v>201610384178</v>
      </c>
      <c r="F6289" s="381" t="s">
        <v>37196</v>
      </c>
      <c r="G6289" s="382" t="s">
        <v>2</v>
      </c>
      <c r="H6289" s="382" t="s">
        <v>37197</v>
      </c>
      <c r="I6289" s="6" t="s">
        <v>37198</v>
      </c>
      <c r="J6289" s="7">
        <v>4</v>
      </c>
      <c r="K6289" s="50" t="s">
        <v>37199</v>
      </c>
      <c r="L6289" s="382" t="s">
        <v>37200</v>
      </c>
      <c r="M6289" s="7" t="s">
        <v>156</v>
      </c>
      <c r="N6289" s="7">
        <v>10000</v>
      </c>
      <c r="O6289" s="7">
        <v>10000</v>
      </c>
      <c r="P6289" s="7">
        <v>20000</v>
      </c>
      <c r="Q6289" s="50" t="s">
        <v>37201</v>
      </c>
    </row>
    <row r="6290" spans="1:17" s="415" customFormat="1" ht="112" x14ac:dyDescent="0.15">
      <c r="A6290" s="46">
        <v>2016</v>
      </c>
      <c r="B6290" s="1" t="s">
        <v>36219</v>
      </c>
      <c r="C6290" s="6" t="s">
        <v>36220</v>
      </c>
      <c r="D6290" s="7" t="s">
        <v>69</v>
      </c>
      <c r="E6290" s="194">
        <v>201610384179</v>
      </c>
      <c r="F6290" s="384" t="s">
        <v>37202</v>
      </c>
      <c r="G6290" s="382" t="s">
        <v>2</v>
      </c>
      <c r="H6290" s="385" t="s">
        <v>37203</v>
      </c>
      <c r="I6290" s="6" t="s">
        <v>37204</v>
      </c>
      <c r="J6290" s="7">
        <v>5</v>
      </c>
      <c r="K6290" s="50" t="s">
        <v>37205</v>
      </c>
      <c r="L6290" s="385" t="s">
        <v>37206</v>
      </c>
      <c r="M6290" s="7" t="s">
        <v>156</v>
      </c>
      <c r="N6290" s="7">
        <v>10000</v>
      </c>
      <c r="O6290" s="7">
        <v>10000</v>
      </c>
      <c r="P6290" s="7">
        <v>20000</v>
      </c>
      <c r="Q6290" s="50" t="s">
        <v>37207</v>
      </c>
    </row>
    <row r="6291" spans="1:17" s="415" customFormat="1" ht="112" x14ac:dyDescent="0.15">
      <c r="A6291" s="46">
        <v>2016</v>
      </c>
      <c r="B6291" s="1" t="s">
        <v>36219</v>
      </c>
      <c r="C6291" s="6" t="s">
        <v>36220</v>
      </c>
      <c r="D6291" s="7" t="s">
        <v>69</v>
      </c>
      <c r="E6291" s="194">
        <v>201610384180</v>
      </c>
      <c r="F6291" s="381" t="s">
        <v>37208</v>
      </c>
      <c r="G6291" s="382" t="s">
        <v>3</v>
      </c>
      <c r="H6291" s="382" t="s">
        <v>37209</v>
      </c>
      <c r="I6291" s="6" t="s">
        <v>37210</v>
      </c>
      <c r="J6291" s="7">
        <v>5</v>
      </c>
      <c r="K6291" s="50" t="s">
        <v>37211</v>
      </c>
      <c r="L6291" s="382" t="s">
        <v>37212</v>
      </c>
      <c r="M6291" s="7" t="s">
        <v>156</v>
      </c>
      <c r="N6291" s="7">
        <v>10000</v>
      </c>
      <c r="O6291" s="7">
        <v>30000</v>
      </c>
      <c r="P6291" s="7">
        <v>40000</v>
      </c>
      <c r="Q6291" s="50" t="s">
        <v>37213</v>
      </c>
    </row>
    <row r="6292" spans="1:17" s="415" customFormat="1" ht="42" x14ac:dyDescent="0.15">
      <c r="A6292" s="46">
        <v>2016</v>
      </c>
      <c r="B6292" s="1" t="s">
        <v>36219</v>
      </c>
      <c r="C6292" s="6" t="s">
        <v>36220</v>
      </c>
      <c r="D6292" s="7" t="s">
        <v>69</v>
      </c>
      <c r="E6292" s="194">
        <v>201610384181</v>
      </c>
      <c r="F6292" s="381" t="s">
        <v>37214</v>
      </c>
      <c r="G6292" s="382" t="s">
        <v>2</v>
      </c>
      <c r="H6292" s="382" t="s">
        <v>37215</v>
      </c>
      <c r="I6292" s="6" t="s">
        <v>37216</v>
      </c>
      <c r="J6292" s="7">
        <v>2</v>
      </c>
      <c r="K6292" s="50" t="s">
        <v>37217</v>
      </c>
      <c r="L6292" s="382" t="s">
        <v>37218</v>
      </c>
      <c r="M6292" s="7" t="s">
        <v>156</v>
      </c>
      <c r="N6292" s="7">
        <v>10000</v>
      </c>
      <c r="O6292" s="7">
        <v>10000</v>
      </c>
      <c r="P6292" s="7">
        <v>20000</v>
      </c>
      <c r="Q6292" s="50" t="s">
        <v>37219</v>
      </c>
    </row>
    <row r="6293" spans="1:17" s="415" customFormat="1" ht="56" x14ac:dyDescent="0.15">
      <c r="A6293" s="46">
        <v>2016</v>
      </c>
      <c r="B6293" s="1" t="s">
        <v>36219</v>
      </c>
      <c r="C6293" s="6" t="s">
        <v>36220</v>
      </c>
      <c r="D6293" s="7" t="s">
        <v>69</v>
      </c>
      <c r="E6293" s="194">
        <v>201610384182</v>
      </c>
      <c r="F6293" s="381" t="s">
        <v>37220</v>
      </c>
      <c r="G6293" s="382" t="s">
        <v>2</v>
      </c>
      <c r="H6293" s="382" t="s">
        <v>37221</v>
      </c>
      <c r="I6293" s="6" t="s">
        <v>37222</v>
      </c>
      <c r="J6293" s="7">
        <v>3</v>
      </c>
      <c r="K6293" s="50" t="s">
        <v>37223</v>
      </c>
      <c r="L6293" s="382" t="s">
        <v>37224</v>
      </c>
      <c r="M6293" s="7" t="s">
        <v>156</v>
      </c>
      <c r="N6293" s="7">
        <v>15000</v>
      </c>
      <c r="O6293" s="7">
        <v>15000</v>
      </c>
      <c r="P6293" s="7">
        <v>30000</v>
      </c>
      <c r="Q6293" s="50" t="s">
        <v>37225</v>
      </c>
    </row>
    <row r="6294" spans="1:17" s="415" customFormat="1" ht="70" x14ac:dyDescent="0.15">
      <c r="A6294" s="46">
        <v>2016</v>
      </c>
      <c r="B6294" s="1" t="s">
        <v>36219</v>
      </c>
      <c r="C6294" s="6" t="s">
        <v>36220</v>
      </c>
      <c r="D6294" s="7" t="s">
        <v>69</v>
      </c>
      <c r="E6294" s="194">
        <v>201610384183</v>
      </c>
      <c r="F6294" s="381" t="s">
        <v>37226</v>
      </c>
      <c r="G6294" s="382" t="s">
        <v>2</v>
      </c>
      <c r="H6294" s="382" t="s">
        <v>37227</v>
      </c>
      <c r="I6294" s="6" t="s">
        <v>37228</v>
      </c>
      <c r="J6294" s="7">
        <v>3</v>
      </c>
      <c r="K6294" s="50" t="s">
        <v>37229</v>
      </c>
      <c r="L6294" s="382" t="s">
        <v>37230</v>
      </c>
      <c r="M6294" s="7" t="s">
        <v>1647</v>
      </c>
      <c r="N6294" s="7">
        <v>10000</v>
      </c>
      <c r="O6294" s="7">
        <v>10000</v>
      </c>
      <c r="P6294" s="7">
        <v>20000</v>
      </c>
      <c r="Q6294" s="50" t="s">
        <v>37231</v>
      </c>
    </row>
    <row r="6295" spans="1:17" s="415" customFormat="1" ht="84" x14ac:dyDescent="0.15">
      <c r="A6295" s="46">
        <v>2016</v>
      </c>
      <c r="B6295" s="1" t="s">
        <v>36219</v>
      </c>
      <c r="C6295" s="6" t="s">
        <v>36220</v>
      </c>
      <c r="D6295" s="7" t="s">
        <v>69</v>
      </c>
      <c r="E6295" s="194">
        <v>201610384184</v>
      </c>
      <c r="F6295" s="381" t="s">
        <v>37232</v>
      </c>
      <c r="G6295" s="382" t="s">
        <v>2</v>
      </c>
      <c r="H6295" s="382" t="s">
        <v>37233</v>
      </c>
      <c r="I6295" s="6" t="s">
        <v>37234</v>
      </c>
      <c r="J6295" s="7">
        <v>4</v>
      </c>
      <c r="K6295" s="50" t="s">
        <v>37235</v>
      </c>
      <c r="L6295" s="382" t="s">
        <v>37236</v>
      </c>
      <c r="M6295" s="7" t="s">
        <v>167</v>
      </c>
      <c r="N6295" s="7">
        <v>10000</v>
      </c>
      <c r="O6295" s="7">
        <v>10000</v>
      </c>
      <c r="P6295" s="7">
        <v>20000</v>
      </c>
      <c r="Q6295" s="50" t="s">
        <v>37237</v>
      </c>
    </row>
    <row r="6296" spans="1:17" s="415" customFormat="1" ht="56" x14ac:dyDescent="0.15">
      <c r="A6296" s="46">
        <v>2016</v>
      </c>
      <c r="B6296" s="1" t="s">
        <v>36219</v>
      </c>
      <c r="C6296" s="6" t="s">
        <v>36220</v>
      </c>
      <c r="D6296" s="7" t="s">
        <v>69</v>
      </c>
      <c r="E6296" s="194">
        <v>201610384185</v>
      </c>
      <c r="F6296" s="381" t="s">
        <v>37238</v>
      </c>
      <c r="G6296" s="382" t="s">
        <v>2</v>
      </c>
      <c r="H6296" s="382" t="s">
        <v>37239</v>
      </c>
      <c r="I6296" s="6" t="s">
        <v>37240</v>
      </c>
      <c r="J6296" s="7">
        <v>3</v>
      </c>
      <c r="K6296" s="50" t="s">
        <v>37241</v>
      </c>
      <c r="L6296" s="382" t="s">
        <v>4435</v>
      </c>
      <c r="M6296" s="7" t="s">
        <v>502</v>
      </c>
      <c r="N6296" s="7">
        <v>15000</v>
      </c>
      <c r="O6296" s="7">
        <v>15000</v>
      </c>
      <c r="P6296" s="7">
        <v>30000</v>
      </c>
      <c r="Q6296" s="50" t="s">
        <v>37242</v>
      </c>
    </row>
    <row r="6297" spans="1:17" s="415" customFormat="1" ht="84" x14ac:dyDescent="0.15">
      <c r="A6297" s="46">
        <v>2016</v>
      </c>
      <c r="B6297" s="1" t="s">
        <v>36219</v>
      </c>
      <c r="C6297" s="6" t="s">
        <v>36220</v>
      </c>
      <c r="D6297" s="7" t="s">
        <v>69</v>
      </c>
      <c r="E6297" s="194">
        <v>201610384186</v>
      </c>
      <c r="F6297" s="381" t="s">
        <v>37243</v>
      </c>
      <c r="G6297" s="382" t="s">
        <v>2</v>
      </c>
      <c r="H6297" s="382" t="s">
        <v>37244</v>
      </c>
      <c r="I6297" s="6" t="s">
        <v>37245</v>
      </c>
      <c r="J6297" s="7">
        <v>4</v>
      </c>
      <c r="K6297" s="50" t="s">
        <v>37246</v>
      </c>
      <c r="L6297" s="382" t="s">
        <v>37247</v>
      </c>
      <c r="M6297" s="7" t="s">
        <v>502</v>
      </c>
      <c r="N6297" s="7">
        <v>10000</v>
      </c>
      <c r="O6297" s="7">
        <v>30000</v>
      </c>
      <c r="P6297" s="7">
        <v>40000</v>
      </c>
      <c r="Q6297" s="50" t="s">
        <v>37248</v>
      </c>
    </row>
    <row r="6298" spans="1:17" s="415" customFormat="1" ht="56" x14ac:dyDescent="0.15">
      <c r="A6298" s="46">
        <v>2016</v>
      </c>
      <c r="B6298" s="1" t="s">
        <v>36219</v>
      </c>
      <c r="C6298" s="6" t="s">
        <v>36220</v>
      </c>
      <c r="D6298" s="7" t="s">
        <v>69</v>
      </c>
      <c r="E6298" s="194">
        <v>201610384187</v>
      </c>
      <c r="F6298" s="381" t="s">
        <v>37249</v>
      </c>
      <c r="G6298" s="382" t="s">
        <v>2</v>
      </c>
      <c r="H6298" s="382" t="s">
        <v>37250</v>
      </c>
      <c r="I6298" s="6" t="s">
        <v>37251</v>
      </c>
      <c r="J6298" s="7">
        <v>3</v>
      </c>
      <c r="K6298" s="50" t="s">
        <v>37252</v>
      </c>
      <c r="L6298" s="382" t="s">
        <v>10878</v>
      </c>
      <c r="M6298" s="7" t="s">
        <v>156</v>
      </c>
      <c r="N6298" s="7">
        <v>10000</v>
      </c>
      <c r="O6298" s="7">
        <v>10000</v>
      </c>
      <c r="P6298" s="7">
        <v>20000</v>
      </c>
      <c r="Q6298" s="50" t="s">
        <v>37253</v>
      </c>
    </row>
    <row r="6299" spans="1:17" s="415" customFormat="1" ht="112" x14ac:dyDescent="0.15">
      <c r="A6299" s="46">
        <v>2016</v>
      </c>
      <c r="B6299" s="1" t="s">
        <v>36219</v>
      </c>
      <c r="C6299" s="6" t="s">
        <v>36220</v>
      </c>
      <c r="D6299" s="7" t="s">
        <v>69</v>
      </c>
      <c r="E6299" s="194">
        <v>201610384188</v>
      </c>
      <c r="F6299" s="381" t="s">
        <v>37254</v>
      </c>
      <c r="G6299" s="382" t="s">
        <v>2</v>
      </c>
      <c r="H6299" s="382" t="s">
        <v>37255</v>
      </c>
      <c r="I6299" s="6" t="s">
        <v>37256</v>
      </c>
      <c r="J6299" s="7">
        <v>5</v>
      </c>
      <c r="K6299" s="50" t="s">
        <v>37257</v>
      </c>
      <c r="L6299" s="382" t="s">
        <v>37258</v>
      </c>
      <c r="M6299" s="7" t="s">
        <v>174</v>
      </c>
      <c r="N6299" s="7">
        <v>10000</v>
      </c>
      <c r="O6299" s="7">
        <v>10000</v>
      </c>
      <c r="P6299" s="7">
        <v>20000</v>
      </c>
      <c r="Q6299" s="50" t="s">
        <v>37259</v>
      </c>
    </row>
    <row r="6300" spans="1:17" s="415" customFormat="1" ht="84" x14ac:dyDescent="0.15">
      <c r="A6300" s="46">
        <v>2016</v>
      </c>
      <c r="B6300" s="1" t="s">
        <v>36219</v>
      </c>
      <c r="C6300" s="6" t="s">
        <v>36220</v>
      </c>
      <c r="D6300" s="7" t="s">
        <v>69</v>
      </c>
      <c r="E6300" s="194">
        <v>201610384189</v>
      </c>
      <c r="F6300" s="381" t="s">
        <v>37260</v>
      </c>
      <c r="G6300" s="382" t="s">
        <v>2</v>
      </c>
      <c r="H6300" s="382" t="s">
        <v>37261</v>
      </c>
      <c r="I6300" s="6" t="s">
        <v>37262</v>
      </c>
      <c r="J6300" s="7">
        <v>4</v>
      </c>
      <c r="K6300" s="50" t="s">
        <v>37263</v>
      </c>
      <c r="L6300" s="382" t="s">
        <v>37264</v>
      </c>
      <c r="M6300" s="7" t="s">
        <v>11034</v>
      </c>
      <c r="N6300" s="7">
        <v>10000</v>
      </c>
      <c r="O6300" s="7">
        <v>10000</v>
      </c>
      <c r="P6300" s="7">
        <v>20000</v>
      </c>
      <c r="Q6300" s="50" t="s">
        <v>37265</v>
      </c>
    </row>
    <row r="6301" spans="1:17" s="415" customFormat="1" ht="112" x14ac:dyDescent="0.15">
      <c r="A6301" s="46">
        <v>2016</v>
      </c>
      <c r="B6301" s="1" t="s">
        <v>36219</v>
      </c>
      <c r="C6301" s="6" t="s">
        <v>36220</v>
      </c>
      <c r="D6301" s="7" t="s">
        <v>69</v>
      </c>
      <c r="E6301" s="194">
        <v>201610384190</v>
      </c>
      <c r="F6301" s="381" t="s">
        <v>37266</v>
      </c>
      <c r="G6301" s="382" t="s">
        <v>2</v>
      </c>
      <c r="H6301" s="382" t="s">
        <v>37267</v>
      </c>
      <c r="I6301" s="6" t="s">
        <v>37268</v>
      </c>
      <c r="J6301" s="7">
        <v>5</v>
      </c>
      <c r="K6301" s="50" t="s">
        <v>37269</v>
      </c>
      <c r="L6301" s="382" t="s">
        <v>37270</v>
      </c>
      <c r="M6301" s="7" t="s">
        <v>156</v>
      </c>
      <c r="N6301" s="7">
        <v>10000</v>
      </c>
      <c r="O6301" s="7">
        <v>10000</v>
      </c>
      <c r="P6301" s="7">
        <v>20000</v>
      </c>
      <c r="Q6301" s="50" t="s">
        <v>37271</v>
      </c>
    </row>
    <row r="6302" spans="1:17" s="415" customFormat="1" ht="84" x14ac:dyDescent="0.15">
      <c r="A6302" s="46">
        <v>2016</v>
      </c>
      <c r="B6302" s="1" t="s">
        <v>36219</v>
      </c>
      <c r="C6302" s="6" t="s">
        <v>36220</v>
      </c>
      <c r="D6302" s="7" t="s">
        <v>69</v>
      </c>
      <c r="E6302" s="194">
        <v>201610384191</v>
      </c>
      <c r="F6302" s="384" t="s">
        <v>37272</v>
      </c>
      <c r="G6302" s="382" t="s">
        <v>2</v>
      </c>
      <c r="H6302" s="385" t="s">
        <v>37273</v>
      </c>
      <c r="I6302" s="6" t="s">
        <v>37274</v>
      </c>
      <c r="J6302" s="7">
        <v>4</v>
      </c>
      <c r="K6302" s="50" t="s">
        <v>37275</v>
      </c>
      <c r="L6302" s="385" t="s">
        <v>37276</v>
      </c>
      <c r="M6302" s="7" t="s">
        <v>167</v>
      </c>
      <c r="N6302" s="7">
        <v>5000</v>
      </c>
      <c r="O6302" s="7">
        <v>5000</v>
      </c>
      <c r="P6302" s="7">
        <v>10000</v>
      </c>
      <c r="Q6302" s="50" t="s">
        <v>37277</v>
      </c>
    </row>
    <row r="6303" spans="1:17" s="415" customFormat="1" ht="56" x14ac:dyDescent="0.15">
      <c r="A6303" s="46">
        <v>2016</v>
      </c>
      <c r="B6303" s="1" t="s">
        <v>36219</v>
      </c>
      <c r="C6303" s="6" t="s">
        <v>36220</v>
      </c>
      <c r="D6303" s="7" t="s">
        <v>69</v>
      </c>
      <c r="E6303" s="194">
        <v>201610384192</v>
      </c>
      <c r="F6303" s="383" t="s">
        <v>37278</v>
      </c>
      <c r="G6303" s="382" t="s">
        <v>2</v>
      </c>
      <c r="H6303" s="382" t="s">
        <v>37279</v>
      </c>
      <c r="I6303" s="6" t="s">
        <v>37280</v>
      </c>
      <c r="J6303" s="7">
        <v>3</v>
      </c>
      <c r="K6303" s="50" t="s">
        <v>37281</v>
      </c>
      <c r="L6303" s="382" t="s">
        <v>37282</v>
      </c>
      <c r="M6303" s="7" t="s">
        <v>37283</v>
      </c>
      <c r="N6303" s="7">
        <v>10000</v>
      </c>
      <c r="O6303" s="7">
        <v>10000</v>
      </c>
      <c r="P6303" s="7">
        <v>20000</v>
      </c>
      <c r="Q6303" s="50" t="s">
        <v>37284</v>
      </c>
    </row>
    <row r="6304" spans="1:17" s="415" customFormat="1" ht="84" x14ac:dyDescent="0.15">
      <c r="A6304" s="46">
        <v>2016</v>
      </c>
      <c r="B6304" s="1" t="s">
        <v>36219</v>
      </c>
      <c r="C6304" s="6" t="s">
        <v>36220</v>
      </c>
      <c r="D6304" s="7" t="s">
        <v>69</v>
      </c>
      <c r="E6304" s="194">
        <v>201610384193</v>
      </c>
      <c r="F6304" s="384" t="s">
        <v>37285</v>
      </c>
      <c r="G6304" s="382" t="s">
        <v>2</v>
      </c>
      <c r="H6304" s="385" t="s">
        <v>37286</v>
      </c>
      <c r="I6304" s="6" t="s">
        <v>37287</v>
      </c>
      <c r="J6304" s="7">
        <v>4</v>
      </c>
      <c r="K6304" s="50" t="s">
        <v>37288</v>
      </c>
      <c r="L6304" s="385" t="s">
        <v>37289</v>
      </c>
      <c r="M6304" s="7" t="s">
        <v>37283</v>
      </c>
      <c r="N6304" s="7">
        <v>5000</v>
      </c>
      <c r="O6304" s="7">
        <v>5000</v>
      </c>
      <c r="P6304" s="7">
        <v>10000</v>
      </c>
      <c r="Q6304" s="50" t="s">
        <v>37290</v>
      </c>
    </row>
    <row r="6305" spans="1:17" s="415" customFormat="1" ht="112" x14ac:dyDescent="0.15">
      <c r="A6305" s="46">
        <v>2016</v>
      </c>
      <c r="B6305" s="1" t="s">
        <v>36219</v>
      </c>
      <c r="C6305" s="6" t="s">
        <v>36220</v>
      </c>
      <c r="D6305" s="7" t="s">
        <v>69</v>
      </c>
      <c r="E6305" s="194">
        <v>201610384194</v>
      </c>
      <c r="F6305" s="381" t="s">
        <v>37291</v>
      </c>
      <c r="G6305" s="382" t="s">
        <v>2</v>
      </c>
      <c r="H6305" s="382" t="s">
        <v>37292</v>
      </c>
      <c r="I6305" s="6" t="s">
        <v>37293</v>
      </c>
      <c r="J6305" s="7">
        <v>5</v>
      </c>
      <c r="K6305" s="50" t="s">
        <v>37294</v>
      </c>
      <c r="L6305" s="382" t="s">
        <v>37295</v>
      </c>
      <c r="M6305" s="7" t="s">
        <v>37296</v>
      </c>
      <c r="N6305" s="7">
        <v>10000</v>
      </c>
      <c r="O6305" s="7">
        <v>10000</v>
      </c>
      <c r="P6305" s="7">
        <v>20000</v>
      </c>
      <c r="Q6305" s="50" t="s">
        <v>37297</v>
      </c>
    </row>
    <row r="6306" spans="1:17" s="415" customFormat="1" ht="70" x14ac:dyDescent="0.15">
      <c r="A6306" s="46">
        <v>2016</v>
      </c>
      <c r="B6306" s="1" t="s">
        <v>36219</v>
      </c>
      <c r="C6306" s="6" t="s">
        <v>36220</v>
      </c>
      <c r="D6306" s="7" t="s">
        <v>69</v>
      </c>
      <c r="E6306" s="194">
        <v>201610384195</v>
      </c>
      <c r="F6306" s="388" t="s">
        <v>37298</v>
      </c>
      <c r="G6306" s="382" t="s">
        <v>2</v>
      </c>
      <c r="H6306" s="385" t="s">
        <v>37299</v>
      </c>
      <c r="I6306" s="6" t="s">
        <v>37300</v>
      </c>
      <c r="J6306" s="7">
        <v>3</v>
      </c>
      <c r="K6306" s="50" t="s">
        <v>37301</v>
      </c>
      <c r="L6306" s="385" t="s">
        <v>37302</v>
      </c>
      <c r="M6306" s="7" t="s">
        <v>156</v>
      </c>
      <c r="N6306" s="7">
        <v>10000</v>
      </c>
      <c r="O6306" s="7">
        <v>10000</v>
      </c>
      <c r="P6306" s="7">
        <v>20000</v>
      </c>
      <c r="Q6306" s="50" t="s">
        <v>37303</v>
      </c>
    </row>
    <row r="6307" spans="1:17" s="415" customFormat="1" ht="112" x14ac:dyDescent="0.15">
      <c r="A6307" s="46">
        <v>2016</v>
      </c>
      <c r="B6307" s="1" t="s">
        <v>36219</v>
      </c>
      <c r="C6307" s="6" t="s">
        <v>36220</v>
      </c>
      <c r="D6307" s="7" t="s">
        <v>69</v>
      </c>
      <c r="E6307" s="194">
        <v>201610384196</v>
      </c>
      <c r="F6307" s="383" t="s">
        <v>37304</v>
      </c>
      <c r="G6307" s="382" t="s">
        <v>2</v>
      </c>
      <c r="H6307" s="382" t="s">
        <v>37305</v>
      </c>
      <c r="I6307" s="6" t="s">
        <v>37306</v>
      </c>
      <c r="J6307" s="7">
        <v>5</v>
      </c>
      <c r="K6307" s="50" t="s">
        <v>37307</v>
      </c>
      <c r="L6307" s="382" t="s">
        <v>37302</v>
      </c>
      <c r="M6307" s="7" t="s">
        <v>156</v>
      </c>
      <c r="N6307" s="7">
        <v>10000</v>
      </c>
      <c r="O6307" s="7">
        <v>10000</v>
      </c>
      <c r="P6307" s="7">
        <v>20000</v>
      </c>
      <c r="Q6307" s="50" t="s">
        <v>37308</v>
      </c>
    </row>
    <row r="6308" spans="1:17" s="415" customFormat="1" ht="112" x14ac:dyDescent="0.15">
      <c r="A6308" s="46">
        <v>2016</v>
      </c>
      <c r="B6308" s="1" t="s">
        <v>36219</v>
      </c>
      <c r="C6308" s="6" t="s">
        <v>36220</v>
      </c>
      <c r="D6308" s="7" t="s">
        <v>69</v>
      </c>
      <c r="E6308" s="194">
        <v>201610384197</v>
      </c>
      <c r="F6308" s="381" t="s">
        <v>37309</v>
      </c>
      <c r="G6308" s="382" t="s">
        <v>2</v>
      </c>
      <c r="H6308" s="382" t="s">
        <v>37310</v>
      </c>
      <c r="I6308" s="6" t="s">
        <v>37311</v>
      </c>
      <c r="J6308" s="7">
        <v>5</v>
      </c>
      <c r="K6308" s="50" t="s">
        <v>37312</v>
      </c>
      <c r="L6308" s="382" t="s">
        <v>37313</v>
      </c>
      <c r="M6308" s="7" t="s">
        <v>3665</v>
      </c>
      <c r="N6308" s="7">
        <v>10000</v>
      </c>
      <c r="O6308" s="7">
        <v>10000</v>
      </c>
      <c r="P6308" s="7">
        <v>20000</v>
      </c>
      <c r="Q6308" s="50" t="s">
        <v>37314</v>
      </c>
    </row>
    <row r="6309" spans="1:17" s="415" customFormat="1" ht="70" x14ac:dyDescent="0.15">
      <c r="A6309" s="46">
        <v>2016</v>
      </c>
      <c r="B6309" s="1" t="s">
        <v>36219</v>
      </c>
      <c r="C6309" s="6" t="s">
        <v>36220</v>
      </c>
      <c r="D6309" s="7" t="s">
        <v>69</v>
      </c>
      <c r="E6309" s="194">
        <v>201610384198</v>
      </c>
      <c r="F6309" s="383" t="s">
        <v>37315</v>
      </c>
      <c r="G6309" s="382" t="s">
        <v>2</v>
      </c>
      <c r="H6309" s="382" t="s">
        <v>37316</v>
      </c>
      <c r="I6309" s="6" t="s">
        <v>37317</v>
      </c>
      <c r="J6309" s="7">
        <v>3</v>
      </c>
      <c r="K6309" s="50" t="s">
        <v>37318</v>
      </c>
      <c r="L6309" s="382" t="s">
        <v>37302</v>
      </c>
      <c r="M6309" s="7" t="s">
        <v>156</v>
      </c>
      <c r="N6309" s="7">
        <v>10000</v>
      </c>
      <c r="O6309" s="7">
        <v>10000</v>
      </c>
      <c r="P6309" s="7">
        <v>20000</v>
      </c>
      <c r="Q6309" s="50" t="s">
        <v>37319</v>
      </c>
    </row>
    <row r="6310" spans="1:17" s="415" customFormat="1" ht="112" x14ac:dyDescent="0.15">
      <c r="A6310" s="46">
        <v>2016</v>
      </c>
      <c r="B6310" s="1" t="s">
        <v>36219</v>
      </c>
      <c r="C6310" s="6" t="s">
        <v>36220</v>
      </c>
      <c r="D6310" s="7" t="s">
        <v>69</v>
      </c>
      <c r="E6310" s="194">
        <v>201610384199</v>
      </c>
      <c r="F6310" s="388" t="s">
        <v>37320</v>
      </c>
      <c r="G6310" s="382" t="s">
        <v>2</v>
      </c>
      <c r="H6310" s="385" t="s">
        <v>37321</v>
      </c>
      <c r="I6310" s="6" t="s">
        <v>37322</v>
      </c>
      <c r="J6310" s="7">
        <v>5</v>
      </c>
      <c r="K6310" s="50" t="s">
        <v>37323</v>
      </c>
      <c r="L6310" s="385" t="s">
        <v>37302</v>
      </c>
      <c r="M6310" s="7" t="s">
        <v>156</v>
      </c>
      <c r="N6310" s="7">
        <v>10000</v>
      </c>
      <c r="O6310" s="7">
        <v>10000</v>
      </c>
      <c r="P6310" s="7">
        <v>20000</v>
      </c>
      <c r="Q6310" s="50" t="s">
        <v>37324</v>
      </c>
    </row>
    <row r="6311" spans="1:17" s="415" customFormat="1" ht="56" x14ac:dyDescent="0.15">
      <c r="A6311" s="46">
        <v>2016</v>
      </c>
      <c r="B6311" s="1" t="s">
        <v>36219</v>
      </c>
      <c r="C6311" s="6" t="s">
        <v>36220</v>
      </c>
      <c r="D6311" s="7" t="s">
        <v>69</v>
      </c>
      <c r="E6311" s="194">
        <v>201610384200</v>
      </c>
      <c r="F6311" s="383" t="s">
        <v>37325</v>
      </c>
      <c r="G6311" s="382" t="s">
        <v>2</v>
      </c>
      <c r="H6311" s="382" t="s">
        <v>37326</v>
      </c>
      <c r="I6311" s="6" t="s">
        <v>37327</v>
      </c>
      <c r="J6311" s="7">
        <v>3</v>
      </c>
      <c r="K6311" s="50" t="s">
        <v>37328</v>
      </c>
      <c r="L6311" s="382" t="s">
        <v>37302</v>
      </c>
      <c r="M6311" s="7" t="s">
        <v>156</v>
      </c>
      <c r="N6311" s="7">
        <v>10000</v>
      </c>
      <c r="O6311" s="7">
        <v>10000</v>
      </c>
      <c r="P6311" s="7">
        <v>20000</v>
      </c>
      <c r="Q6311" s="50" t="s">
        <v>37329</v>
      </c>
    </row>
    <row r="6312" spans="1:17" s="415" customFormat="1" ht="112" x14ac:dyDescent="0.15">
      <c r="A6312" s="46">
        <v>2016</v>
      </c>
      <c r="B6312" s="1" t="s">
        <v>36219</v>
      </c>
      <c r="C6312" s="6" t="s">
        <v>36220</v>
      </c>
      <c r="D6312" s="7" t="s">
        <v>69</v>
      </c>
      <c r="E6312" s="194">
        <v>201610384201</v>
      </c>
      <c r="F6312" s="388" t="s">
        <v>37330</v>
      </c>
      <c r="G6312" s="382" t="s">
        <v>2</v>
      </c>
      <c r="H6312" s="385" t="s">
        <v>37331</v>
      </c>
      <c r="I6312" s="6" t="s">
        <v>37332</v>
      </c>
      <c r="J6312" s="7">
        <v>5</v>
      </c>
      <c r="K6312" s="50" t="s">
        <v>37333</v>
      </c>
      <c r="L6312" s="385" t="s">
        <v>37302</v>
      </c>
      <c r="M6312" s="7" t="s">
        <v>156</v>
      </c>
      <c r="N6312" s="7">
        <v>10000</v>
      </c>
      <c r="O6312" s="7">
        <v>10000</v>
      </c>
      <c r="P6312" s="7">
        <v>20000</v>
      </c>
      <c r="Q6312" s="50" t="s">
        <v>37334</v>
      </c>
    </row>
    <row r="6313" spans="1:17" s="415" customFormat="1" ht="210" x14ac:dyDescent="0.15">
      <c r="A6313" s="1">
        <v>2016</v>
      </c>
      <c r="B6313" s="1" t="s">
        <v>36219</v>
      </c>
      <c r="C6313" s="6" t="s">
        <v>37335</v>
      </c>
      <c r="D6313" s="7" t="s">
        <v>53</v>
      </c>
      <c r="E6313" s="6" t="s">
        <v>37336</v>
      </c>
      <c r="F6313" s="95" t="s">
        <v>37337</v>
      </c>
      <c r="G6313" s="5" t="s">
        <v>2</v>
      </c>
      <c r="H6313" s="1" t="s">
        <v>37338</v>
      </c>
      <c r="I6313" s="1">
        <v>1414161015</v>
      </c>
      <c r="J6313" s="7">
        <v>5</v>
      </c>
      <c r="K6313" s="27" t="s">
        <v>37339</v>
      </c>
      <c r="L6313" s="1" t="s">
        <v>37340</v>
      </c>
      <c r="M6313" s="1" t="s">
        <v>3321</v>
      </c>
      <c r="N6313" s="5">
        <v>10000</v>
      </c>
      <c r="O6313" s="5">
        <v>10000</v>
      </c>
      <c r="P6313" s="7">
        <f t="shared" ref="P6313:P6344" si="81">N6313+O6313</f>
        <v>20000</v>
      </c>
      <c r="Q6313" s="50" t="s">
        <v>37341</v>
      </c>
    </row>
    <row r="6314" spans="1:17" s="415" customFormat="1" ht="112" x14ac:dyDescent="0.15">
      <c r="A6314" s="1">
        <v>2016</v>
      </c>
      <c r="B6314" s="1" t="s">
        <v>36219</v>
      </c>
      <c r="C6314" s="6" t="s">
        <v>37335</v>
      </c>
      <c r="D6314" s="7" t="s">
        <v>53</v>
      </c>
      <c r="E6314" s="6" t="s">
        <v>37342</v>
      </c>
      <c r="F6314" s="95" t="s">
        <v>37343</v>
      </c>
      <c r="G6314" s="7" t="s">
        <v>2</v>
      </c>
      <c r="H6314" s="5" t="s">
        <v>37344</v>
      </c>
      <c r="I6314" s="9">
        <v>1414171007</v>
      </c>
      <c r="J6314" s="7">
        <v>4</v>
      </c>
      <c r="K6314" s="50" t="s">
        <v>37345</v>
      </c>
      <c r="L6314" s="1" t="s">
        <v>37346</v>
      </c>
      <c r="M6314" s="1" t="s">
        <v>734</v>
      </c>
      <c r="N6314" s="5">
        <v>10000</v>
      </c>
      <c r="O6314" s="5">
        <v>10000</v>
      </c>
      <c r="P6314" s="7">
        <f t="shared" si="81"/>
        <v>20000</v>
      </c>
      <c r="Q6314" s="50" t="s">
        <v>37347</v>
      </c>
    </row>
    <row r="6315" spans="1:17" s="415" customFormat="1" ht="154" x14ac:dyDescent="0.15">
      <c r="A6315" s="1">
        <v>2016</v>
      </c>
      <c r="B6315" s="1" t="s">
        <v>36219</v>
      </c>
      <c r="C6315" s="6" t="s">
        <v>37335</v>
      </c>
      <c r="D6315" s="7" t="s">
        <v>53</v>
      </c>
      <c r="E6315" s="6" t="s">
        <v>37348</v>
      </c>
      <c r="F6315" s="95" t="s">
        <v>37349</v>
      </c>
      <c r="G6315" s="7" t="s">
        <v>2</v>
      </c>
      <c r="H6315" s="1" t="s">
        <v>37350</v>
      </c>
      <c r="I6315" s="1">
        <v>1414151004</v>
      </c>
      <c r="J6315" s="7">
        <v>5</v>
      </c>
      <c r="K6315" s="50" t="s">
        <v>37351</v>
      </c>
      <c r="L6315" s="1" t="s">
        <v>37352</v>
      </c>
      <c r="M6315" s="1" t="s">
        <v>174</v>
      </c>
      <c r="N6315" s="5">
        <v>10000</v>
      </c>
      <c r="O6315" s="5">
        <v>10000</v>
      </c>
      <c r="P6315" s="7">
        <f t="shared" si="81"/>
        <v>20000</v>
      </c>
      <c r="Q6315" s="50" t="s">
        <v>37353</v>
      </c>
    </row>
    <row r="6316" spans="1:17" s="415" customFormat="1" ht="98" x14ac:dyDescent="0.15">
      <c r="A6316" s="1">
        <v>2016</v>
      </c>
      <c r="B6316" s="1" t="s">
        <v>36219</v>
      </c>
      <c r="C6316" s="6" t="s">
        <v>37335</v>
      </c>
      <c r="D6316" s="7" t="s">
        <v>53</v>
      </c>
      <c r="E6316" s="6" t="s">
        <v>37354</v>
      </c>
      <c r="F6316" s="95" t="s">
        <v>37355</v>
      </c>
      <c r="G6316" s="7" t="s">
        <v>2</v>
      </c>
      <c r="H6316" s="1" t="s">
        <v>37356</v>
      </c>
      <c r="I6316" s="1">
        <v>1426321037</v>
      </c>
      <c r="J6316" s="7">
        <v>5</v>
      </c>
      <c r="K6316" s="50" t="s">
        <v>37357</v>
      </c>
      <c r="L6316" s="1" t="s">
        <v>37358</v>
      </c>
      <c r="M6316" s="1" t="s">
        <v>174</v>
      </c>
      <c r="N6316" s="5">
        <v>10000</v>
      </c>
      <c r="O6316" s="5">
        <v>10000</v>
      </c>
      <c r="P6316" s="7">
        <f t="shared" si="81"/>
        <v>20000</v>
      </c>
      <c r="Q6316" s="50" t="s">
        <v>37359</v>
      </c>
    </row>
    <row r="6317" spans="1:17" s="415" customFormat="1" ht="70" x14ac:dyDescent="0.15">
      <c r="A6317" s="1">
        <v>2016</v>
      </c>
      <c r="B6317" s="1" t="s">
        <v>36219</v>
      </c>
      <c r="C6317" s="6" t="s">
        <v>37335</v>
      </c>
      <c r="D6317" s="7" t="s">
        <v>53</v>
      </c>
      <c r="E6317" s="6" t="s">
        <v>37360</v>
      </c>
      <c r="F6317" s="95" t="s">
        <v>37361</v>
      </c>
      <c r="G6317" s="7" t="s">
        <v>2</v>
      </c>
      <c r="H6317" s="1" t="s">
        <v>37362</v>
      </c>
      <c r="I6317" s="1">
        <v>1326411039</v>
      </c>
      <c r="J6317" s="7">
        <v>4</v>
      </c>
      <c r="K6317" s="50" t="s">
        <v>37363</v>
      </c>
      <c r="L6317" s="1" t="s">
        <v>37364</v>
      </c>
      <c r="M6317" s="1" t="s">
        <v>37365</v>
      </c>
      <c r="N6317" s="5">
        <v>10000</v>
      </c>
      <c r="O6317" s="5">
        <v>10000</v>
      </c>
      <c r="P6317" s="7">
        <f t="shared" si="81"/>
        <v>20000</v>
      </c>
      <c r="Q6317" s="50" t="s">
        <v>37366</v>
      </c>
    </row>
    <row r="6318" spans="1:17" s="415" customFormat="1" ht="112" x14ac:dyDescent="0.15">
      <c r="A6318" s="1">
        <v>2016</v>
      </c>
      <c r="B6318" s="1" t="s">
        <v>36219</v>
      </c>
      <c r="C6318" s="6" t="s">
        <v>37335</v>
      </c>
      <c r="D6318" s="7" t="s">
        <v>53</v>
      </c>
      <c r="E6318" s="6" t="s">
        <v>37367</v>
      </c>
      <c r="F6318" s="95" t="s">
        <v>37368</v>
      </c>
      <c r="G6318" s="5" t="s">
        <v>2</v>
      </c>
      <c r="H6318" s="1" t="s">
        <v>37369</v>
      </c>
      <c r="I6318" s="1">
        <v>1426211014</v>
      </c>
      <c r="J6318" s="7">
        <v>5</v>
      </c>
      <c r="K6318" s="50" t="s">
        <v>37370</v>
      </c>
      <c r="L6318" s="1" t="s">
        <v>37371</v>
      </c>
      <c r="M6318" s="1" t="s">
        <v>174</v>
      </c>
      <c r="N6318" s="5">
        <v>10000</v>
      </c>
      <c r="O6318" s="5">
        <v>10000</v>
      </c>
      <c r="P6318" s="7">
        <f t="shared" si="81"/>
        <v>20000</v>
      </c>
      <c r="Q6318" s="50" t="s">
        <v>37372</v>
      </c>
    </row>
    <row r="6319" spans="1:17" s="415" customFormat="1" ht="112" x14ac:dyDescent="0.15">
      <c r="A6319" s="1">
        <v>2016</v>
      </c>
      <c r="B6319" s="1" t="s">
        <v>36219</v>
      </c>
      <c r="C6319" s="6" t="s">
        <v>37335</v>
      </c>
      <c r="D6319" s="7" t="s">
        <v>53</v>
      </c>
      <c r="E6319" s="6" t="s">
        <v>37373</v>
      </c>
      <c r="F6319" s="95" t="s">
        <v>37374</v>
      </c>
      <c r="G6319" s="7" t="s">
        <v>2</v>
      </c>
      <c r="H6319" s="1" t="s">
        <v>37375</v>
      </c>
      <c r="I6319" s="1">
        <v>1426312009</v>
      </c>
      <c r="J6319" s="7">
        <v>2</v>
      </c>
      <c r="K6319" s="50" t="s">
        <v>37376</v>
      </c>
      <c r="L6319" s="1" t="s">
        <v>37377</v>
      </c>
      <c r="M6319" s="1" t="s">
        <v>156</v>
      </c>
      <c r="N6319" s="5">
        <v>10000</v>
      </c>
      <c r="O6319" s="5">
        <v>10000</v>
      </c>
      <c r="P6319" s="7">
        <f t="shared" si="81"/>
        <v>20000</v>
      </c>
      <c r="Q6319" s="50" t="s">
        <v>37378</v>
      </c>
    </row>
    <row r="6320" spans="1:17" s="415" customFormat="1" ht="98" x14ac:dyDescent="0.15">
      <c r="A6320" s="1">
        <v>2016</v>
      </c>
      <c r="B6320" s="1" t="s">
        <v>36219</v>
      </c>
      <c r="C6320" s="6" t="s">
        <v>37335</v>
      </c>
      <c r="D6320" s="7" t="s">
        <v>53</v>
      </c>
      <c r="E6320" s="6" t="s">
        <v>37379</v>
      </c>
      <c r="F6320" s="95" t="s">
        <v>37380</v>
      </c>
      <c r="G6320" s="7" t="s">
        <v>2</v>
      </c>
      <c r="H6320" s="1" t="s">
        <v>37381</v>
      </c>
      <c r="I6320" s="1">
        <v>1426312030</v>
      </c>
      <c r="J6320" s="7">
        <v>5</v>
      </c>
      <c r="K6320" s="50" t="s">
        <v>37382</v>
      </c>
      <c r="L6320" s="1" t="s">
        <v>37383</v>
      </c>
      <c r="M6320" s="1" t="s">
        <v>734</v>
      </c>
      <c r="N6320" s="5">
        <v>10000</v>
      </c>
      <c r="O6320" s="5">
        <v>10000</v>
      </c>
      <c r="P6320" s="7">
        <f t="shared" si="81"/>
        <v>20000</v>
      </c>
      <c r="Q6320" s="50" t="s">
        <v>37384</v>
      </c>
    </row>
    <row r="6321" spans="1:17" s="415" customFormat="1" ht="140" x14ac:dyDescent="0.15">
      <c r="A6321" s="1">
        <v>2016</v>
      </c>
      <c r="B6321" s="1" t="s">
        <v>36219</v>
      </c>
      <c r="C6321" s="6" t="s">
        <v>37335</v>
      </c>
      <c r="D6321" s="7" t="s">
        <v>53</v>
      </c>
      <c r="E6321" s="6" t="s">
        <v>37385</v>
      </c>
      <c r="F6321" s="95" t="s">
        <v>37386</v>
      </c>
      <c r="G6321" s="7" t="s">
        <v>2</v>
      </c>
      <c r="H6321" s="1" t="s">
        <v>37387</v>
      </c>
      <c r="I6321" s="1">
        <v>1326321012</v>
      </c>
      <c r="J6321" s="7">
        <v>6</v>
      </c>
      <c r="K6321" s="50" t="s">
        <v>37388</v>
      </c>
      <c r="L6321" s="1" t="s">
        <v>37389</v>
      </c>
      <c r="M6321" s="1" t="s">
        <v>734</v>
      </c>
      <c r="N6321" s="5">
        <v>10000</v>
      </c>
      <c r="O6321" s="5">
        <v>10000</v>
      </c>
      <c r="P6321" s="7">
        <f t="shared" si="81"/>
        <v>20000</v>
      </c>
      <c r="Q6321" s="50" t="s">
        <v>37390</v>
      </c>
    </row>
    <row r="6322" spans="1:17" s="415" customFormat="1" ht="126" x14ac:dyDescent="0.15">
      <c r="A6322" s="1">
        <v>2016</v>
      </c>
      <c r="B6322" s="1" t="s">
        <v>36219</v>
      </c>
      <c r="C6322" s="6" t="s">
        <v>37335</v>
      </c>
      <c r="D6322" s="7" t="s">
        <v>53</v>
      </c>
      <c r="E6322" s="6" t="s">
        <v>37391</v>
      </c>
      <c r="F6322" s="95" t="s">
        <v>37392</v>
      </c>
      <c r="G6322" s="7" t="s">
        <v>2</v>
      </c>
      <c r="H6322" s="1" t="s">
        <v>37393</v>
      </c>
      <c r="I6322" s="1">
        <v>1334111011</v>
      </c>
      <c r="J6322" s="7">
        <v>4</v>
      </c>
      <c r="K6322" s="50" t="s">
        <v>37394</v>
      </c>
      <c r="L6322" s="1" t="s">
        <v>37395</v>
      </c>
      <c r="M6322" s="1" t="s">
        <v>921</v>
      </c>
      <c r="N6322" s="5">
        <v>10000</v>
      </c>
      <c r="O6322" s="5">
        <v>10000</v>
      </c>
      <c r="P6322" s="7">
        <f t="shared" si="81"/>
        <v>20000</v>
      </c>
      <c r="Q6322" s="50" t="s">
        <v>37396</v>
      </c>
    </row>
    <row r="6323" spans="1:17" s="415" customFormat="1" ht="126" x14ac:dyDescent="0.15">
      <c r="A6323" s="1">
        <v>2016</v>
      </c>
      <c r="B6323" s="1" t="s">
        <v>36219</v>
      </c>
      <c r="C6323" s="6" t="s">
        <v>37335</v>
      </c>
      <c r="D6323" s="7" t="s">
        <v>53</v>
      </c>
      <c r="E6323" s="6" t="s">
        <v>37397</v>
      </c>
      <c r="F6323" s="95" t="s">
        <v>37398</v>
      </c>
      <c r="G6323" s="5" t="s">
        <v>2</v>
      </c>
      <c r="H6323" s="1" t="s">
        <v>37399</v>
      </c>
      <c r="I6323" s="1">
        <v>1334111017</v>
      </c>
      <c r="J6323" s="7">
        <v>5</v>
      </c>
      <c r="K6323" s="50" t="s">
        <v>37400</v>
      </c>
      <c r="L6323" s="1" t="s">
        <v>37401</v>
      </c>
      <c r="M6323" s="1" t="s">
        <v>156</v>
      </c>
      <c r="N6323" s="5">
        <v>10000</v>
      </c>
      <c r="O6323" s="5">
        <v>10000</v>
      </c>
      <c r="P6323" s="7">
        <f t="shared" si="81"/>
        <v>20000</v>
      </c>
      <c r="Q6323" s="50" t="s">
        <v>37402</v>
      </c>
    </row>
    <row r="6324" spans="1:17" s="415" customFormat="1" ht="98" x14ac:dyDescent="0.15">
      <c r="A6324" s="1">
        <v>2016</v>
      </c>
      <c r="B6324" s="1" t="s">
        <v>36219</v>
      </c>
      <c r="C6324" s="6" t="s">
        <v>37335</v>
      </c>
      <c r="D6324" s="7" t="s">
        <v>53</v>
      </c>
      <c r="E6324" s="6" t="s">
        <v>37403</v>
      </c>
      <c r="F6324" s="95" t="s">
        <v>37404</v>
      </c>
      <c r="G6324" s="7" t="s">
        <v>2</v>
      </c>
      <c r="H6324" s="1" t="s">
        <v>37405</v>
      </c>
      <c r="I6324" s="1">
        <v>1412112007</v>
      </c>
      <c r="J6324" s="7">
        <v>5</v>
      </c>
      <c r="K6324" s="50" t="s">
        <v>37406</v>
      </c>
      <c r="L6324" s="1" t="s">
        <v>37407</v>
      </c>
      <c r="M6324" s="1" t="s">
        <v>2432</v>
      </c>
      <c r="N6324" s="5">
        <v>10000</v>
      </c>
      <c r="O6324" s="5">
        <v>10000</v>
      </c>
      <c r="P6324" s="7">
        <f t="shared" si="81"/>
        <v>20000</v>
      </c>
      <c r="Q6324" s="50" t="s">
        <v>37408</v>
      </c>
    </row>
    <row r="6325" spans="1:17" s="415" customFormat="1" ht="98" x14ac:dyDescent="0.15">
      <c r="A6325" s="1">
        <v>2016</v>
      </c>
      <c r="B6325" s="1" t="s">
        <v>36219</v>
      </c>
      <c r="C6325" s="6" t="s">
        <v>37335</v>
      </c>
      <c r="D6325" s="7" t="s">
        <v>53</v>
      </c>
      <c r="E6325" s="6" t="s">
        <v>37409</v>
      </c>
      <c r="F6325" s="95" t="s">
        <v>37410</v>
      </c>
      <c r="G6325" s="7" t="s">
        <v>2</v>
      </c>
      <c r="H6325" s="1" t="s">
        <v>37411</v>
      </c>
      <c r="I6325" s="1">
        <v>1412211053</v>
      </c>
      <c r="J6325" s="7">
        <v>5</v>
      </c>
      <c r="K6325" s="50" t="s">
        <v>37412</v>
      </c>
      <c r="L6325" s="1" t="s">
        <v>37413</v>
      </c>
      <c r="M6325" s="1" t="s">
        <v>734</v>
      </c>
      <c r="N6325" s="5">
        <v>10000</v>
      </c>
      <c r="O6325" s="5">
        <v>10000</v>
      </c>
      <c r="P6325" s="7">
        <f t="shared" si="81"/>
        <v>20000</v>
      </c>
      <c r="Q6325" s="50" t="s">
        <v>37414</v>
      </c>
    </row>
    <row r="6326" spans="1:17" s="415" customFormat="1" ht="126" x14ac:dyDescent="0.15">
      <c r="A6326" s="1">
        <v>2016</v>
      </c>
      <c r="B6326" s="1" t="s">
        <v>36219</v>
      </c>
      <c r="C6326" s="6" t="s">
        <v>37335</v>
      </c>
      <c r="D6326" s="7" t="s">
        <v>53</v>
      </c>
      <c r="E6326" s="6" t="s">
        <v>37415</v>
      </c>
      <c r="F6326" s="95" t="s">
        <v>37416</v>
      </c>
      <c r="G6326" s="7" t="s">
        <v>2</v>
      </c>
      <c r="H6326" s="1" t="s">
        <v>37417</v>
      </c>
      <c r="I6326" s="1">
        <v>1412111018</v>
      </c>
      <c r="J6326" s="7">
        <v>4</v>
      </c>
      <c r="K6326" s="50" t="s">
        <v>37418</v>
      </c>
      <c r="L6326" s="1" t="s">
        <v>37419</v>
      </c>
      <c r="M6326" s="1" t="s">
        <v>156</v>
      </c>
      <c r="N6326" s="5">
        <v>10000</v>
      </c>
      <c r="O6326" s="5">
        <v>10000</v>
      </c>
      <c r="P6326" s="7">
        <f t="shared" si="81"/>
        <v>20000</v>
      </c>
      <c r="Q6326" s="50" t="s">
        <v>37420</v>
      </c>
    </row>
    <row r="6327" spans="1:17" s="415" customFormat="1" ht="98" x14ac:dyDescent="0.15">
      <c r="A6327" s="1">
        <v>2016</v>
      </c>
      <c r="B6327" s="1" t="s">
        <v>36219</v>
      </c>
      <c r="C6327" s="6" t="s">
        <v>37335</v>
      </c>
      <c r="D6327" s="7" t="s">
        <v>53</v>
      </c>
      <c r="E6327" s="6" t="s">
        <v>37421</v>
      </c>
      <c r="F6327" s="95" t="s">
        <v>37422</v>
      </c>
      <c r="G6327" s="7" t="s">
        <v>2</v>
      </c>
      <c r="H6327" s="1" t="s">
        <v>37423</v>
      </c>
      <c r="I6327" s="1">
        <v>1412121023</v>
      </c>
      <c r="J6327" s="7">
        <v>5</v>
      </c>
      <c r="K6327" s="50" t="s">
        <v>37424</v>
      </c>
      <c r="L6327" s="1" t="s">
        <v>37425</v>
      </c>
      <c r="M6327" s="1" t="s">
        <v>734</v>
      </c>
      <c r="N6327" s="5">
        <v>10000</v>
      </c>
      <c r="O6327" s="5">
        <v>10000</v>
      </c>
      <c r="P6327" s="7">
        <f t="shared" si="81"/>
        <v>20000</v>
      </c>
      <c r="Q6327" s="50" t="s">
        <v>37426</v>
      </c>
    </row>
    <row r="6328" spans="1:17" s="415" customFormat="1" ht="112" x14ac:dyDescent="0.15">
      <c r="A6328" s="1">
        <v>2016</v>
      </c>
      <c r="B6328" s="1" t="s">
        <v>36219</v>
      </c>
      <c r="C6328" s="6" t="s">
        <v>37335</v>
      </c>
      <c r="D6328" s="7" t="s">
        <v>53</v>
      </c>
      <c r="E6328" s="6" t="s">
        <v>37427</v>
      </c>
      <c r="F6328" s="95" t="s">
        <v>37428</v>
      </c>
      <c r="G6328" s="5" t="s">
        <v>2</v>
      </c>
      <c r="H6328" s="5" t="s">
        <v>37429</v>
      </c>
      <c r="I6328" s="5">
        <v>1313121002</v>
      </c>
      <c r="J6328" s="7">
        <v>5</v>
      </c>
      <c r="K6328" s="50" t="s">
        <v>37430</v>
      </c>
      <c r="L6328" s="5" t="s">
        <v>37431</v>
      </c>
      <c r="M6328" s="5" t="s">
        <v>156</v>
      </c>
      <c r="N6328" s="5">
        <v>10000</v>
      </c>
      <c r="O6328" s="5">
        <v>10000</v>
      </c>
      <c r="P6328" s="7">
        <f t="shared" si="81"/>
        <v>20000</v>
      </c>
      <c r="Q6328" s="50" t="s">
        <v>37432</v>
      </c>
    </row>
    <row r="6329" spans="1:17" s="415" customFormat="1" ht="98" x14ac:dyDescent="0.15">
      <c r="A6329" s="1">
        <v>2016</v>
      </c>
      <c r="B6329" s="1" t="s">
        <v>36219</v>
      </c>
      <c r="C6329" s="6" t="s">
        <v>37335</v>
      </c>
      <c r="D6329" s="7" t="s">
        <v>53</v>
      </c>
      <c r="E6329" s="6" t="s">
        <v>37433</v>
      </c>
      <c r="F6329" s="95" t="s">
        <v>37434</v>
      </c>
      <c r="G6329" s="7" t="s">
        <v>2</v>
      </c>
      <c r="H6329" s="5" t="s">
        <v>37435</v>
      </c>
      <c r="I6329" s="5">
        <v>1311211012</v>
      </c>
      <c r="J6329" s="7">
        <v>3</v>
      </c>
      <c r="K6329" s="50" t="s">
        <v>37436</v>
      </c>
      <c r="L6329" s="1" t="s">
        <v>37437</v>
      </c>
      <c r="M6329" s="1" t="s">
        <v>174</v>
      </c>
      <c r="N6329" s="5">
        <v>10000</v>
      </c>
      <c r="O6329" s="5">
        <v>10000</v>
      </c>
      <c r="P6329" s="7">
        <f t="shared" si="81"/>
        <v>20000</v>
      </c>
      <c r="Q6329" s="50" t="s">
        <v>37438</v>
      </c>
    </row>
    <row r="6330" spans="1:17" s="415" customFormat="1" ht="84" x14ac:dyDescent="0.15">
      <c r="A6330" s="1">
        <v>2016</v>
      </c>
      <c r="B6330" s="1" t="s">
        <v>36219</v>
      </c>
      <c r="C6330" s="6" t="s">
        <v>37335</v>
      </c>
      <c r="D6330" s="7" t="s">
        <v>53</v>
      </c>
      <c r="E6330" s="6" t="s">
        <v>37439</v>
      </c>
      <c r="F6330" s="95" t="s">
        <v>37440</v>
      </c>
      <c r="G6330" s="7" t="s">
        <v>2</v>
      </c>
      <c r="H6330" s="1" t="s">
        <v>37441</v>
      </c>
      <c r="I6330" s="1">
        <v>1411211070</v>
      </c>
      <c r="J6330" s="7">
        <v>2</v>
      </c>
      <c r="K6330" s="50" t="s">
        <v>37442</v>
      </c>
      <c r="L6330" s="1" t="s">
        <v>37443</v>
      </c>
      <c r="M6330" s="1" t="s">
        <v>2432</v>
      </c>
      <c r="N6330" s="5">
        <v>10000</v>
      </c>
      <c r="O6330" s="5">
        <v>10000</v>
      </c>
      <c r="P6330" s="7">
        <f t="shared" si="81"/>
        <v>20000</v>
      </c>
      <c r="Q6330" s="50" t="s">
        <v>37444</v>
      </c>
    </row>
    <row r="6331" spans="1:17" s="415" customFormat="1" ht="154" x14ac:dyDescent="0.15">
      <c r="A6331" s="1">
        <v>2016</v>
      </c>
      <c r="B6331" s="1" t="s">
        <v>36219</v>
      </c>
      <c r="C6331" s="6" t="s">
        <v>37335</v>
      </c>
      <c r="D6331" s="7" t="s">
        <v>53</v>
      </c>
      <c r="E6331" s="6" t="s">
        <v>37445</v>
      </c>
      <c r="F6331" s="95" t="s">
        <v>37446</v>
      </c>
      <c r="G6331" s="7" t="s">
        <v>2</v>
      </c>
      <c r="H6331" s="1" t="s">
        <v>37447</v>
      </c>
      <c r="I6331" s="1">
        <v>1311114045</v>
      </c>
      <c r="J6331" s="7">
        <v>4</v>
      </c>
      <c r="K6331" s="50" t="s">
        <v>37448</v>
      </c>
      <c r="L6331" s="1" t="s">
        <v>21370</v>
      </c>
      <c r="M6331" s="1" t="s">
        <v>734</v>
      </c>
      <c r="N6331" s="5">
        <v>10000</v>
      </c>
      <c r="O6331" s="5">
        <v>10000</v>
      </c>
      <c r="P6331" s="7">
        <f t="shared" si="81"/>
        <v>20000</v>
      </c>
      <c r="Q6331" s="50" t="s">
        <v>37449</v>
      </c>
    </row>
    <row r="6332" spans="1:17" s="415" customFormat="1" ht="168" x14ac:dyDescent="0.15">
      <c r="A6332" s="1">
        <v>2016</v>
      </c>
      <c r="B6332" s="1" t="s">
        <v>36219</v>
      </c>
      <c r="C6332" s="6" t="s">
        <v>37335</v>
      </c>
      <c r="D6332" s="7" t="s">
        <v>53</v>
      </c>
      <c r="E6332" s="6" t="s">
        <v>37450</v>
      </c>
      <c r="F6332" s="95" t="s">
        <v>37451</v>
      </c>
      <c r="G6332" s="7" t="s">
        <v>2</v>
      </c>
      <c r="H6332" s="1" t="s">
        <v>37452</v>
      </c>
      <c r="I6332" s="1">
        <v>1311211063</v>
      </c>
      <c r="J6332" s="7">
        <v>5</v>
      </c>
      <c r="K6332" s="50" t="s">
        <v>37453</v>
      </c>
      <c r="L6332" s="1" t="s">
        <v>37454</v>
      </c>
      <c r="M6332" s="1" t="s">
        <v>734</v>
      </c>
      <c r="N6332" s="5">
        <v>10000</v>
      </c>
      <c r="O6332" s="5">
        <v>10000</v>
      </c>
      <c r="P6332" s="7">
        <f t="shared" si="81"/>
        <v>20000</v>
      </c>
      <c r="Q6332" s="50" t="s">
        <v>37455</v>
      </c>
    </row>
    <row r="6333" spans="1:17" s="415" customFormat="1" ht="140" x14ac:dyDescent="0.15">
      <c r="A6333" s="1">
        <v>2016</v>
      </c>
      <c r="B6333" s="1" t="s">
        <v>36219</v>
      </c>
      <c r="C6333" s="6" t="s">
        <v>37335</v>
      </c>
      <c r="D6333" s="7" t="s">
        <v>53</v>
      </c>
      <c r="E6333" s="6" t="s">
        <v>37456</v>
      </c>
      <c r="F6333" s="95" t="s">
        <v>37457</v>
      </c>
      <c r="G6333" s="5" t="s">
        <v>2</v>
      </c>
      <c r="H6333" s="47" t="s">
        <v>37458</v>
      </c>
      <c r="I6333" s="47">
        <v>1395121034</v>
      </c>
      <c r="J6333" s="7">
        <v>5</v>
      </c>
      <c r="K6333" s="50" t="s">
        <v>37459</v>
      </c>
      <c r="L6333" s="47" t="s">
        <v>37460</v>
      </c>
      <c r="M6333" s="47" t="s">
        <v>734</v>
      </c>
      <c r="N6333" s="5">
        <v>10000</v>
      </c>
      <c r="O6333" s="5">
        <v>10000</v>
      </c>
      <c r="P6333" s="7">
        <f t="shared" si="81"/>
        <v>20000</v>
      </c>
      <c r="Q6333" s="50" t="s">
        <v>37461</v>
      </c>
    </row>
    <row r="6334" spans="1:17" s="415" customFormat="1" ht="98" x14ac:dyDescent="0.15">
      <c r="A6334" s="1">
        <v>2016</v>
      </c>
      <c r="B6334" s="1" t="s">
        <v>36219</v>
      </c>
      <c r="C6334" s="6" t="s">
        <v>37335</v>
      </c>
      <c r="D6334" s="7" t="s">
        <v>53</v>
      </c>
      <c r="E6334" s="6" t="s">
        <v>37462</v>
      </c>
      <c r="F6334" s="95" t="s">
        <v>37463</v>
      </c>
      <c r="G6334" s="7" t="s">
        <v>2</v>
      </c>
      <c r="H6334" s="47" t="s">
        <v>37464</v>
      </c>
      <c r="I6334" s="47">
        <v>1425141027</v>
      </c>
      <c r="J6334" s="7">
        <v>4</v>
      </c>
      <c r="K6334" s="50" t="s">
        <v>37465</v>
      </c>
      <c r="L6334" s="47" t="s">
        <v>37466</v>
      </c>
      <c r="M6334" s="47" t="s">
        <v>734</v>
      </c>
      <c r="N6334" s="5">
        <v>10000</v>
      </c>
      <c r="O6334" s="5">
        <v>10000</v>
      </c>
      <c r="P6334" s="7">
        <f t="shared" si="81"/>
        <v>20000</v>
      </c>
      <c r="Q6334" s="50" t="s">
        <v>37467</v>
      </c>
    </row>
    <row r="6335" spans="1:17" s="415" customFormat="1" ht="112" x14ac:dyDescent="0.15">
      <c r="A6335" s="1">
        <v>2016</v>
      </c>
      <c r="B6335" s="1" t="s">
        <v>36219</v>
      </c>
      <c r="C6335" s="6" t="s">
        <v>37335</v>
      </c>
      <c r="D6335" s="7" t="s">
        <v>53</v>
      </c>
      <c r="E6335" s="6" t="s">
        <v>37468</v>
      </c>
      <c r="F6335" s="95" t="s">
        <v>37469</v>
      </c>
      <c r="G6335" s="7" t="s">
        <v>2</v>
      </c>
      <c r="H6335" s="47" t="s">
        <v>37470</v>
      </c>
      <c r="I6335" s="47">
        <v>1325115005</v>
      </c>
      <c r="J6335" s="7">
        <v>4</v>
      </c>
      <c r="K6335" s="50" t="s">
        <v>37471</v>
      </c>
      <c r="L6335" s="47" t="s">
        <v>37472</v>
      </c>
      <c r="M6335" s="47" t="s">
        <v>734</v>
      </c>
      <c r="N6335" s="5">
        <v>10000</v>
      </c>
      <c r="O6335" s="5">
        <v>10000</v>
      </c>
      <c r="P6335" s="7">
        <f t="shared" si="81"/>
        <v>20000</v>
      </c>
      <c r="Q6335" s="50" t="s">
        <v>37473</v>
      </c>
    </row>
    <row r="6336" spans="1:17" s="415" customFormat="1" ht="98" x14ac:dyDescent="0.15">
      <c r="A6336" s="1">
        <v>2016</v>
      </c>
      <c r="B6336" s="1" t="s">
        <v>36219</v>
      </c>
      <c r="C6336" s="6" t="s">
        <v>37335</v>
      </c>
      <c r="D6336" s="7" t="s">
        <v>53</v>
      </c>
      <c r="E6336" s="6" t="s">
        <v>37474</v>
      </c>
      <c r="F6336" s="95" t="s">
        <v>37475</v>
      </c>
      <c r="G6336" s="7" t="s">
        <v>2</v>
      </c>
      <c r="H6336" s="47" t="s">
        <v>37476</v>
      </c>
      <c r="I6336" s="47">
        <v>1425111007</v>
      </c>
      <c r="J6336" s="7">
        <v>5</v>
      </c>
      <c r="K6336" s="50" t="s">
        <v>37477</v>
      </c>
      <c r="L6336" s="47" t="s">
        <v>37478</v>
      </c>
      <c r="M6336" s="47" t="s">
        <v>156</v>
      </c>
      <c r="N6336" s="5">
        <v>10000</v>
      </c>
      <c r="O6336" s="5">
        <v>10000</v>
      </c>
      <c r="P6336" s="7">
        <f t="shared" si="81"/>
        <v>20000</v>
      </c>
      <c r="Q6336" s="50" t="s">
        <v>37479</v>
      </c>
    </row>
    <row r="6337" spans="1:17" s="415" customFormat="1" ht="126" x14ac:dyDescent="0.15">
      <c r="A6337" s="1">
        <v>2016</v>
      </c>
      <c r="B6337" s="1" t="s">
        <v>36219</v>
      </c>
      <c r="C6337" s="6" t="s">
        <v>37335</v>
      </c>
      <c r="D6337" s="7" t="s">
        <v>53</v>
      </c>
      <c r="E6337" s="6" t="s">
        <v>37480</v>
      </c>
      <c r="F6337" s="95" t="s">
        <v>37481</v>
      </c>
      <c r="G6337" s="7" t="s">
        <v>2</v>
      </c>
      <c r="H6337" s="47" t="s">
        <v>37482</v>
      </c>
      <c r="I6337" s="47">
        <v>1325114002</v>
      </c>
      <c r="J6337" s="7">
        <v>4</v>
      </c>
      <c r="K6337" s="50" t="s">
        <v>37483</v>
      </c>
      <c r="L6337" s="47" t="s">
        <v>496</v>
      </c>
      <c r="M6337" s="47" t="s">
        <v>156</v>
      </c>
      <c r="N6337" s="5">
        <v>10000</v>
      </c>
      <c r="O6337" s="5">
        <v>10000</v>
      </c>
      <c r="P6337" s="7">
        <f t="shared" si="81"/>
        <v>20000</v>
      </c>
      <c r="Q6337" s="50" t="s">
        <v>37484</v>
      </c>
    </row>
    <row r="6338" spans="1:17" s="415" customFormat="1" ht="70" x14ac:dyDescent="0.15">
      <c r="A6338" s="1">
        <v>2016</v>
      </c>
      <c r="B6338" s="1" t="s">
        <v>36219</v>
      </c>
      <c r="C6338" s="6" t="s">
        <v>37335</v>
      </c>
      <c r="D6338" s="7" t="s">
        <v>53</v>
      </c>
      <c r="E6338" s="6" t="s">
        <v>37485</v>
      </c>
      <c r="F6338" s="95" t="s">
        <v>37486</v>
      </c>
      <c r="G6338" s="5" t="s">
        <v>2</v>
      </c>
      <c r="H6338" s="1" t="s">
        <v>37487</v>
      </c>
      <c r="I6338" s="1">
        <v>1315321021</v>
      </c>
      <c r="J6338" s="7">
        <v>4</v>
      </c>
      <c r="K6338" s="50" t="s">
        <v>37488</v>
      </c>
      <c r="L6338" s="1" t="s">
        <v>37489</v>
      </c>
      <c r="M6338" s="1" t="s">
        <v>734</v>
      </c>
      <c r="N6338" s="5">
        <v>10000</v>
      </c>
      <c r="O6338" s="5">
        <v>10000</v>
      </c>
      <c r="P6338" s="7">
        <f t="shared" si="81"/>
        <v>20000</v>
      </c>
      <c r="Q6338" s="50" t="s">
        <v>37490</v>
      </c>
    </row>
    <row r="6339" spans="1:17" s="415" customFormat="1" ht="126" x14ac:dyDescent="0.15">
      <c r="A6339" s="1">
        <v>2016</v>
      </c>
      <c r="B6339" s="1" t="s">
        <v>36219</v>
      </c>
      <c r="C6339" s="6" t="s">
        <v>37335</v>
      </c>
      <c r="D6339" s="7" t="s">
        <v>53</v>
      </c>
      <c r="E6339" s="6" t="s">
        <v>37491</v>
      </c>
      <c r="F6339" s="95" t="s">
        <v>37492</v>
      </c>
      <c r="G6339" s="7" t="s">
        <v>2</v>
      </c>
      <c r="H6339" s="1" t="s">
        <v>37493</v>
      </c>
      <c r="I6339" s="1">
        <v>1315221003</v>
      </c>
      <c r="J6339" s="7">
        <v>1</v>
      </c>
      <c r="K6339" s="50" t="s">
        <v>148</v>
      </c>
      <c r="L6339" s="1" t="s">
        <v>37494</v>
      </c>
      <c r="M6339" s="1" t="s">
        <v>156</v>
      </c>
      <c r="N6339" s="5">
        <v>10000</v>
      </c>
      <c r="O6339" s="5">
        <v>10000</v>
      </c>
      <c r="P6339" s="7">
        <f t="shared" si="81"/>
        <v>20000</v>
      </c>
      <c r="Q6339" s="50" t="s">
        <v>37495</v>
      </c>
    </row>
    <row r="6340" spans="1:17" s="415" customFormat="1" ht="84" x14ac:dyDescent="0.15">
      <c r="A6340" s="1">
        <v>2016</v>
      </c>
      <c r="B6340" s="1" t="s">
        <v>36219</v>
      </c>
      <c r="C6340" s="6" t="s">
        <v>37335</v>
      </c>
      <c r="D6340" s="7" t="s">
        <v>53</v>
      </c>
      <c r="E6340" s="6" t="s">
        <v>37496</v>
      </c>
      <c r="F6340" s="95" t="s">
        <v>37497</v>
      </c>
      <c r="G6340" s="7" t="s">
        <v>2</v>
      </c>
      <c r="H6340" s="1" t="s">
        <v>37498</v>
      </c>
      <c r="I6340" s="1">
        <v>1315222008</v>
      </c>
      <c r="J6340" s="7">
        <v>5</v>
      </c>
      <c r="K6340" s="50" t="s">
        <v>37499</v>
      </c>
      <c r="L6340" s="1" t="s">
        <v>37500</v>
      </c>
      <c r="M6340" s="1" t="s">
        <v>37501</v>
      </c>
      <c r="N6340" s="5">
        <v>10000</v>
      </c>
      <c r="O6340" s="5">
        <v>10000</v>
      </c>
      <c r="P6340" s="7">
        <f t="shared" si="81"/>
        <v>20000</v>
      </c>
      <c r="Q6340" s="50" t="s">
        <v>37502</v>
      </c>
    </row>
    <row r="6341" spans="1:17" s="415" customFormat="1" ht="98" x14ac:dyDescent="0.15">
      <c r="A6341" s="1">
        <v>2016</v>
      </c>
      <c r="B6341" s="1" t="s">
        <v>36219</v>
      </c>
      <c r="C6341" s="6" t="s">
        <v>37335</v>
      </c>
      <c r="D6341" s="7" t="s">
        <v>53</v>
      </c>
      <c r="E6341" s="6" t="s">
        <v>37503</v>
      </c>
      <c r="F6341" s="95" t="s">
        <v>37504</v>
      </c>
      <c r="G6341" s="7" t="s">
        <v>2</v>
      </c>
      <c r="H6341" s="1" t="s">
        <v>37505</v>
      </c>
      <c r="I6341" s="1">
        <v>1315111036</v>
      </c>
      <c r="J6341" s="7">
        <v>3</v>
      </c>
      <c r="K6341" s="50" t="s">
        <v>37506</v>
      </c>
      <c r="L6341" s="1" t="s">
        <v>37507</v>
      </c>
      <c r="M6341" s="1" t="s">
        <v>174</v>
      </c>
      <c r="N6341" s="5">
        <v>10000</v>
      </c>
      <c r="O6341" s="5">
        <v>10000</v>
      </c>
      <c r="P6341" s="7">
        <f t="shared" si="81"/>
        <v>20000</v>
      </c>
      <c r="Q6341" s="50" t="s">
        <v>37508</v>
      </c>
    </row>
    <row r="6342" spans="1:17" s="415" customFormat="1" ht="84" x14ac:dyDescent="0.15">
      <c r="A6342" s="1">
        <v>2016</v>
      </c>
      <c r="B6342" s="1" t="s">
        <v>36219</v>
      </c>
      <c r="C6342" s="6" t="s">
        <v>37335</v>
      </c>
      <c r="D6342" s="7" t="s">
        <v>53</v>
      </c>
      <c r="E6342" s="6" t="s">
        <v>37509</v>
      </c>
      <c r="F6342" s="95" t="s">
        <v>37510</v>
      </c>
      <c r="G6342" s="7" t="s">
        <v>2</v>
      </c>
      <c r="H6342" s="1" t="s">
        <v>37511</v>
      </c>
      <c r="I6342" s="1">
        <v>1315312038</v>
      </c>
      <c r="J6342" s="7">
        <v>5</v>
      </c>
      <c r="K6342" s="50" t="s">
        <v>37512</v>
      </c>
      <c r="L6342" s="1" t="s">
        <v>37513</v>
      </c>
      <c r="M6342" s="1" t="s">
        <v>734</v>
      </c>
      <c r="N6342" s="5">
        <v>10000</v>
      </c>
      <c r="O6342" s="5">
        <v>10000</v>
      </c>
      <c r="P6342" s="7">
        <f t="shared" si="81"/>
        <v>20000</v>
      </c>
      <c r="Q6342" s="50" t="s">
        <v>37514</v>
      </c>
    </row>
    <row r="6343" spans="1:17" s="415" customFormat="1" ht="42" x14ac:dyDescent="0.15">
      <c r="A6343" s="1">
        <v>2016</v>
      </c>
      <c r="B6343" s="1" t="s">
        <v>36219</v>
      </c>
      <c r="C6343" s="6" t="s">
        <v>37335</v>
      </c>
      <c r="D6343" s="7" t="s">
        <v>53</v>
      </c>
      <c r="E6343" s="6" t="s">
        <v>37515</v>
      </c>
      <c r="F6343" s="95" t="s">
        <v>37516</v>
      </c>
      <c r="G6343" s="5" t="s">
        <v>2</v>
      </c>
      <c r="H6343" s="1" t="s">
        <v>37517</v>
      </c>
      <c r="I6343" s="1">
        <v>1315221028</v>
      </c>
      <c r="J6343" s="7">
        <v>3</v>
      </c>
      <c r="K6343" s="50" t="s">
        <v>37518</v>
      </c>
      <c r="L6343" s="1" t="s">
        <v>37519</v>
      </c>
      <c r="M6343" s="1" t="s">
        <v>156</v>
      </c>
      <c r="N6343" s="5">
        <v>10000</v>
      </c>
      <c r="O6343" s="5">
        <v>10000</v>
      </c>
      <c r="P6343" s="7">
        <f t="shared" si="81"/>
        <v>20000</v>
      </c>
      <c r="Q6343" s="50" t="s">
        <v>37520</v>
      </c>
    </row>
    <row r="6344" spans="1:17" s="415" customFormat="1" ht="98" x14ac:dyDescent="0.15">
      <c r="A6344" s="1">
        <v>2016</v>
      </c>
      <c r="B6344" s="1" t="s">
        <v>36219</v>
      </c>
      <c r="C6344" s="6" t="s">
        <v>37335</v>
      </c>
      <c r="D6344" s="7" t="s">
        <v>53</v>
      </c>
      <c r="E6344" s="6" t="s">
        <v>37521</v>
      </c>
      <c r="F6344" s="95" t="s">
        <v>37522</v>
      </c>
      <c r="G6344" s="7" t="s">
        <v>2</v>
      </c>
      <c r="H6344" s="1" t="s">
        <v>37523</v>
      </c>
      <c r="I6344" s="1">
        <v>1515321009</v>
      </c>
      <c r="J6344" s="7">
        <v>5</v>
      </c>
      <c r="K6344" s="50" t="s">
        <v>37524</v>
      </c>
      <c r="L6344" s="1" t="s">
        <v>37525</v>
      </c>
      <c r="M6344" s="1" t="s">
        <v>156</v>
      </c>
      <c r="N6344" s="5">
        <v>10000</v>
      </c>
      <c r="O6344" s="5">
        <v>10000</v>
      </c>
      <c r="P6344" s="7">
        <f t="shared" si="81"/>
        <v>20000</v>
      </c>
      <c r="Q6344" s="50" t="s">
        <v>37526</v>
      </c>
    </row>
    <row r="6345" spans="1:17" s="415" customFormat="1" ht="98" x14ac:dyDescent="0.15">
      <c r="A6345" s="1">
        <v>2016</v>
      </c>
      <c r="B6345" s="1" t="s">
        <v>36219</v>
      </c>
      <c r="C6345" s="6" t="s">
        <v>37335</v>
      </c>
      <c r="D6345" s="7" t="s">
        <v>53</v>
      </c>
      <c r="E6345" s="6" t="s">
        <v>37527</v>
      </c>
      <c r="F6345" s="95" t="s">
        <v>37528</v>
      </c>
      <c r="G6345" s="7" t="s">
        <v>2</v>
      </c>
      <c r="H6345" s="1" t="s">
        <v>37529</v>
      </c>
      <c r="I6345" s="1">
        <v>1315221020</v>
      </c>
      <c r="J6345" s="7">
        <v>4</v>
      </c>
      <c r="K6345" s="50" t="s">
        <v>37530</v>
      </c>
      <c r="L6345" s="1" t="s">
        <v>37531</v>
      </c>
      <c r="M6345" s="1" t="s">
        <v>156</v>
      </c>
      <c r="N6345" s="5">
        <v>10000</v>
      </c>
      <c r="O6345" s="5">
        <v>10000</v>
      </c>
      <c r="P6345" s="7">
        <f t="shared" ref="P6345:P6370" si="82">N6345+O6345</f>
        <v>20000</v>
      </c>
      <c r="Q6345" s="50" t="s">
        <v>37532</v>
      </c>
    </row>
    <row r="6346" spans="1:17" s="415" customFormat="1" ht="126" x14ac:dyDescent="0.15">
      <c r="A6346" s="1">
        <v>2016</v>
      </c>
      <c r="B6346" s="1" t="s">
        <v>36219</v>
      </c>
      <c r="C6346" s="6" t="s">
        <v>37335</v>
      </c>
      <c r="D6346" s="7" t="s">
        <v>53</v>
      </c>
      <c r="E6346" s="6" t="s">
        <v>37533</v>
      </c>
      <c r="F6346" s="95" t="s">
        <v>37534</v>
      </c>
      <c r="G6346" s="7" t="s">
        <v>2</v>
      </c>
      <c r="H6346" s="1" t="s">
        <v>37535</v>
      </c>
      <c r="I6346" s="1">
        <v>1316411022</v>
      </c>
      <c r="J6346" s="7">
        <v>4</v>
      </c>
      <c r="K6346" s="50" t="s">
        <v>37536</v>
      </c>
      <c r="L6346" s="1" t="s">
        <v>37537</v>
      </c>
      <c r="M6346" s="1" t="s">
        <v>156</v>
      </c>
      <c r="N6346" s="5">
        <v>10000</v>
      </c>
      <c r="O6346" s="5">
        <v>10000</v>
      </c>
      <c r="P6346" s="7">
        <f t="shared" si="82"/>
        <v>20000</v>
      </c>
      <c r="Q6346" s="50" t="s">
        <v>37538</v>
      </c>
    </row>
    <row r="6347" spans="1:17" s="415" customFormat="1" ht="112" x14ac:dyDescent="0.15">
      <c r="A6347" s="1">
        <v>2016</v>
      </c>
      <c r="B6347" s="1" t="s">
        <v>36219</v>
      </c>
      <c r="C6347" s="6" t="s">
        <v>37335</v>
      </c>
      <c r="D6347" s="7" t="s">
        <v>53</v>
      </c>
      <c r="E6347" s="6" t="s">
        <v>37539</v>
      </c>
      <c r="F6347" s="95" t="s">
        <v>37540</v>
      </c>
      <c r="G6347" s="7" t="s">
        <v>2</v>
      </c>
      <c r="H6347" s="1" t="s">
        <v>37541</v>
      </c>
      <c r="I6347" s="1">
        <v>1324113029</v>
      </c>
      <c r="J6347" s="7">
        <v>4</v>
      </c>
      <c r="K6347" s="50" t="s">
        <v>37542</v>
      </c>
      <c r="L6347" s="1" t="s">
        <v>37543</v>
      </c>
      <c r="M6347" s="1" t="s">
        <v>174</v>
      </c>
      <c r="N6347" s="5">
        <v>10000</v>
      </c>
      <c r="O6347" s="5">
        <v>10000</v>
      </c>
      <c r="P6347" s="7">
        <f t="shared" si="82"/>
        <v>20000</v>
      </c>
      <c r="Q6347" s="50" t="s">
        <v>37544</v>
      </c>
    </row>
    <row r="6348" spans="1:17" s="415" customFormat="1" ht="98" x14ac:dyDescent="0.15">
      <c r="A6348" s="1">
        <v>2016</v>
      </c>
      <c r="B6348" s="1" t="s">
        <v>36219</v>
      </c>
      <c r="C6348" s="6" t="s">
        <v>37335</v>
      </c>
      <c r="D6348" s="7" t="s">
        <v>53</v>
      </c>
      <c r="E6348" s="6" t="s">
        <v>37545</v>
      </c>
      <c r="F6348" s="95" t="s">
        <v>37546</v>
      </c>
      <c r="G6348" s="5" t="s">
        <v>2</v>
      </c>
      <c r="H6348" s="1" t="s">
        <v>37547</v>
      </c>
      <c r="I6348" s="1">
        <v>1324211038</v>
      </c>
      <c r="J6348" s="7">
        <v>4</v>
      </c>
      <c r="K6348" s="27" t="s">
        <v>37548</v>
      </c>
      <c r="L6348" s="1" t="s">
        <v>37549</v>
      </c>
      <c r="M6348" s="1" t="s">
        <v>174</v>
      </c>
      <c r="N6348" s="5">
        <v>10000</v>
      </c>
      <c r="O6348" s="5">
        <v>10000</v>
      </c>
      <c r="P6348" s="7">
        <f t="shared" si="82"/>
        <v>20000</v>
      </c>
      <c r="Q6348" s="50" t="s">
        <v>37550</v>
      </c>
    </row>
    <row r="6349" spans="1:17" s="415" customFormat="1" ht="98" x14ac:dyDescent="0.15">
      <c r="A6349" s="1">
        <v>2016</v>
      </c>
      <c r="B6349" s="1" t="s">
        <v>36219</v>
      </c>
      <c r="C6349" s="6" t="s">
        <v>37335</v>
      </c>
      <c r="D6349" s="7" t="s">
        <v>53</v>
      </c>
      <c r="E6349" s="6" t="s">
        <v>37551</v>
      </c>
      <c r="F6349" s="95" t="s">
        <v>37552</v>
      </c>
      <c r="G6349" s="7" t="s">
        <v>2</v>
      </c>
      <c r="H6349" s="1" t="s">
        <v>37553</v>
      </c>
      <c r="I6349" s="1">
        <v>1424111033</v>
      </c>
      <c r="J6349" s="7">
        <v>5</v>
      </c>
      <c r="K6349" s="50" t="s">
        <v>37554</v>
      </c>
      <c r="L6349" s="1" t="s">
        <v>37555</v>
      </c>
      <c r="M6349" s="1" t="s">
        <v>156</v>
      </c>
      <c r="N6349" s="5">
        <v>10000</v>
      </c>
      <c r="O6349" s="5">
        <v>10000</v>
      </c>
      <c r="P6349" s="7">
        <f t="shared" si="82"/>
        <v>20000</v>
      </c>
      <c r="Q6349" s="50" t="s">
        <v>37556</v>
      </c>
    </row>
    <row r="6350" spans="1:17" s="415" customFormat="1" ht="98" x14ac:dyDescent="0.15">
      <c r="A6350" s="1">
        <v>2016</v>
      </c>
      <c r="B6350" s="1" t="s">
        <v>36219</v>
      </c>
      <c r="C6350" s="6" t="s">
        <v>37335</v>
      </c>
      <c r="D6350" s="7" t="s">
        <v>53</v>
      </c>
      <c r="E6350" s="6" t="s">
        <v>37557</v>
      </c>
      <c r="F6350" s="95" t="s">
        <v>37558</v>
      </c>
      <c r="G6350" s="7" t="s">
        <v>2</v>
      </c>
      <c r="H6350" s="106" t="s">
        <v>37559</v>
      </c>
      <c r="I6350" s="196">
        <v>1423112031</v>
      </c>
      <c r="J6350" s="7">
        <v>5</v>
      </c>
      <c r="K6350" s="50" t="s">
        <v>37560</v>
      </c>
      <c r="L6350" s="5" t="s">
        <v>37561</v>
      </c>
      <c r="M6350" s="5" t="s">
        <v>156</v>
      </c>
      <c r="N6350" s="5">
        <v>10000</v>
      </c>
      <c r="O6350" s="5">
        <v>10000</v>
      </c>
      <c r="P6350" s="7">
        <f t="shared" si="82"/>
        <v>20000</v>
      </c>
      <c r="Q6350" s="50" t="s">
        <v>37562</v>
      </c>
    </row>
    <row r="6351" spans="1:17" s="415" customFormat="1" ht="182" x14ac:dyDescent="0.15">
      <c r="A6351" s="1">
        <v>2016</v>
      </c>
      <c r="B6351" s="1" t="s">
        <v>36219</v>
      </c>
      <c r="C6351" s="6" t="s">
        <v>37335</v>
      </c>
      <c r="D6351" s="7" t="s">
        <v>53</v>
      </c>
      <c r="E6351" s="6" t="s">
        <v>37563</v>
      </c>
      <c r="F6351" s="95" t="s">
        <v>37564</v>
      </c>
      <c r="G6351" s="7" t="s">
        <v>2</v>
      </c>
      <c r="H6351" s="83" t="s">
        <v>37565</v>
      </c>
      <c r="I6351" s="183">
        <v>1423161007</v>
      </c>
      <c r="J6351" s="7">
        <v>5</v>
      </c>
      <c r="K6351" s="50" t="s">
        <v>37566</v>
      </c>
      <c r="L6351" s="5" t="s">
        <v>37567</v>
      </c>
      <c r="M6351" s="5" t="s">
        <v>174</v>
      </c>
      <c r="N6351" s="5">
        <v>10000</v>
      </c>
      <c r="O6351" s="5">
        <v>10000</v>
      </c>
      <c r="P6351" s="7">
        <f t="shared" si="82"/>
        <v>20000</v>
      </c>
      <c r="Q6351" s="50" t="s">
        <v>37568</v>
      </c>
    </row>
    <row r="6352" spans="1:17" s="415" customFormat="1" ht="70" x14ac:dyDescent="0.15">
      <c r="A6352" s="1">
        <v>2016</v>
      </c>
      <c r="B6352" s="1" t="s">
        <v>36219</v>
      </c>
      <c r="C6352" s="6" t="s">
        <v>37335</v>
      </c>
      <c r="D6352" s="7" t="s">
        <v>53</v>
      </c>
      <c r="E6352" s="6" t="s">
        <v>37569</v>
      </c>
      <c r="F6352" s="95" t="s">
        <v>37570</v>
      </c>
      <c r="G6352" s="7" t="s">
        <v>2</v>
      </c>
      <c r="H6352" s="197" t="s">
        <v>37571</v>
      </c>
      <c r="I6352" s="197">
        <v>1423181036</v>
      </c>
      <c r="J6352" s="7">
        <v>4</v>
      </c>
      <c r="K6352" s="50" t="s">
        <v>37572</v>
      </c>
      <c r="L6352" s="5" t="s">
        <v>37573</v>
      </c>
      <c r="M6352" s="5" t="s">
        <v>37574</v>
      </c>
      <c r="N6352" s="5">
        <v>10000</v>
      </c>
      <c r="O6352" s="5">
        <v>10000</v>
      </c>
      <c r="P6352" s="7">
        <f t="shared" si="82"/>
        <v>20000</v>
      </c>
      <c r="Q6352" s="50" t="s">
        <v>37575</v>
      </c>
    </row>
    <row r="6353" spans="1:17" s="415" customFormat="1" ht="126" x14ac:dyDescent="0.15">
      <c r="A6353" s="1">
        <v>2016</v>
      </c>
      <c r="B6353" s="1" t="s">
        <v>36219</v>
      </c>
      <c r="C6353" s="6" t="s">
        <v>37335</v>
      </c>
      <c r="D6353" s="7" t="s">
        <v>53</v>
      </c>
      <c r="E6353" s="6" t="s">
        <v>37576</v>
      </c>
      <c r="F6353" s="95" t="s">
        <v>37577</v>
      </c>
      <c r="G6353" s="5" t="s">
        <v>2</v>
      </c>
      <c r="H6353" s="83" t="s">
        <v>37578</v>
      </c>
      <c r="I6353" s="183">
        <v>1523111041</v>
      </c>
      <c r="J6353" s="7">
        <v>4</v>
      </c>
      <c r="K6353" s="50" t="s">
        <v>37579</v>
      </c>
      <c r="L6353" s="5" t="s">
        <v>37580</v>
      </c>
      <c r="M6353" s="5" t="s">
        <v>156</v>
      </c>
      <c r="N6353" s="5">
        <v>10000</v>
      </c>
      <c r="O6353" s="5">
        <v>10000</v>
      </c>
      <c r="P6353" s="7">
        <f t="shared" si="82"/>
        <v>20000</v>
      </c>
      <c r="Q6353" s="50" t="s">
        <v>37581</v>
      </c>
    </row>
    <row r="6354" spans="1:17" s="415" customFormat="1" ht="98" x14ac:dyDescent="0.15">
      <c r="A6354" s="1">
        <v>2016</v>
      </c>
      <c r="B6354" s="1" t="s">
        <v>36219</v>
      </c>
      <c r="C6354" s="6" t="s">
        <v>37335</v>
      </c>
      <c r="D6354" s="7" t="s">
        <v>53</v>
      </c>
      <c r="E6354" s="6" t="s">
        <v>37582</v>
      </c>
      <c r="F6354" s="95" t="s">
        <v>37583</v>
      </c>
      <c r="G6354" s="7" t="s">
        <v>2</v>
      </c>
      <c r="H6354" s="35" t="s">
        <v>37584</v>
      </c>
      <c r="I6354" s="41">
        <v>1523161002</v>
      </c>
      <c r="J6354" s="7">
        <v>5</v>
      </c>
      <c r="K6354" s="50" t="s">
        <v>37585</v>
      </c>
      <c r="L6354" s="5" t="s">
        <v>37586</v>
      </c>
      <c r="M6354" s="5" t="s">
        <v>156</v>
      </c>
      <c r="N6354" s="5">
        <v>10000</v>
      </c>
      <c r="O6354" s="5">
        <v>10000</v>
      </c>
      <c r="P6354" s="7">
        <f t="shared" si="82"/>
        <v>20000</v>
      </c>
      <c r="Q6354" s="50" t="s">
        <v>37587</v>
      </c>
    </row>
    <row r="6355" spans="1:17" s="415" customFormat="1" ht="126" x14ac:dyDescent="0.15">
      <c r="A6355" s="1">
        <v>2016</v>
      </c>
      <c r="B6355" s="1" t="s">
        <v>36219</v>
      </c>
      <c r="C6355" s="6" t="s">
        <v>37335</v>
      </c>
      <c r="D6355" s="7" t="s">
        <v>53</v>
      </c>
      <c r="E6355" s="6" t="s">
        <v>37588</v>
      </c>
      <c r="F6355" s="95" t="s">
        <v>37589</v>
      </c>
      <c r="G6355" s="7" t="s">
        <v>2</v>
      </c>
      <c r="H6355" s="5" t="s">
        <v>37590</v>
      </c>
      <c r="I6355" s="5">
        <v>1422131004</v>
      </c>
      <c r="J6355" s="7">
        <v>5</v>
      </c>
      <c r="K6355" s="50" t="s">
        <v>37591</v>
      </c>
      <c r="L6355" s="5" t="s">
        <v>37592</v>
      </c>
      <c r="M6355" s="5" t="s">
        <v>734</v>
      </c>
      <c r="N6355" s="5">
        <v>10000</v>
      </c>
      <c r="O6355" s="5">
        <v>10000</v>
      </c>
      <c r="P6355" s="7">
        <f t="shared" si="82"/>
        <v>20000</v>
      </c>
      <c r="Q6355" s="50" t="s">
        <v>37593</v>
      </c>
    </row>
    <row r="6356" spans="1:17" s="415" customFormat="1" ht="140" x14ac:dyDescent="0.15">
      <c r="A6356" s="1">
        <v>2016</v>
      </c>
      <c r="B6356" s="1" t="s">
        <v>36219</v>
      </c>
      <c r="C6356" s="6" t="s">
        <v>37335</v>
      </c>
      <c r="D6356" s="7" t="s">
        <v>53</v>
      </c>
      <c r="E6356" s="6" t="s">
        <v>37594</v>
      </c>
      <c r="F6356" s="1" t="s">
        <v>37595</v>
      </c>
      <c r="G6356" s="7" t="s">
        <v>2</v>
      </c>
      <c r="H6356" s="1" t="s">
        <v>37596</v>
      </c>
      <c r="I6356" s="1">
        <v>1318122057</v>
      </c>
      <c r="J6356" s="7">
        <v>5</v>
      </c>
      <c r="K6356" s="416" t="s">
        <v>37597</v>
      </c>
      <c r="L6356" s="1" t="s">
        <v>37598</v>
      </c>
      <c r="M6356" s="1" t="s">
        <v>37599</v>
      </c>
      <c r="N6356" s="5">
        <v>10000</v>
      </c>
      <c r="O6356" s="5">
        <v>10000</v>
      </c>
      <c r="P6356" s="7">
        <f t="shared" si="82"/>
        <v>20000</v>
      </c>
      <c r="Q6356" s="50" t="s">
        <v>37600</v>
      </c>
    </row>
    <row r="6357" spans="1:17" s="415" customFormat="1" ht="168" x14ac:dyDescent="0.15">
      <c r="A6357" s="1">
        <v>2016</v>
      </c>
      <c r="B6357" s="1" t="s">
        <v>36219</v>
      </c>
      <c r="C6357" s="6" t="s">
        <v>37335</v>
      </c>
      <c r="D6357" s="7" t="s">
        <v>53</v>
      </c>
      <c r="E6357" s="6" t="s">
        <v>37601</v>
      </c>
      <c r="F6357" s="95" t="s">
        <v>37602</v>
      </c>
      <c r="G6357" s="7" t="s">
        <v>2</v>
      </c>
      <c r="H6357" s="1" t="s">
        <v>37603</v>
      </c>
      <c r="I6357" s="1">
        <v>1327101014</v>
      </c>
      <c r="J6357" s="7">
        <v>2</v>
      </c>
      <c r="K6357" s="50" t="s">
        <v>37604</v>
      </c>
      <c r="L6357" s="1" t="s">
        <v>37605</v>
      </c>
      <c r="M6357" s="1" t="s">
        <v>397</v>
      </c>
      <c r="N6357" s="5">
        <v>10000</v>
      </c>
      <c r="O6357" s="5">
        <v>10000</v>
      </c>
      <c r="P6357" s="7">
        <f t="shared" si="82"/>
        <v>20000</v>
      </c>
      <c r="Q6357" s="50" t="s">
        <v>37606</v>
      </c>
    </row>
    <row r="6358" spans="1:17" s="415" customFormat="1" ht="98" x14ac:dyDescent="0.15">
      <c r="A6358" s="1">
        <v>2016</v>
      </c>
      <c r="B6358" s="1" t="s">
        <v>36219</v>
      </c>
      <c r="C6358" s="6" t="s">
        <v>37335</v>
      </c>
      <c r="D6358" s="7" t="s">
        <v>53</v>
      </c>
      <c r="E6358" s="6" t="s">
        <v>37607</v>
      </c>
      <c r="F6358" s="95" t="s">
        <v>37608</v>
      </c>
      <c r="G6358" s="5" t="s">
        <v>2</v>
      </c>
      <c r="H6358" s="1" t="s">
        <v>37609</v>
      </c>
      <c r="I6358" s="1">
        <v>1397111022</v>
      </c>
      <c r="J6358" s="7">
        <v>3</v>
      </c>
      <c r="K6358" s="50" t="s">
        <v>37610</v>
      </c>
      <c r="L6358" s="1" t="s">
        <v>37611</v>
      </c>
      <c r="M6358" s="1" t="s">
        <v>734</v>
      </c>
      <c r="N6358" s="5">
        <v>10000</v>
      </c>
      <c r="O6358" s="5">
        <v>10000</v>
      </c>
      <c r="P6358" s="7">
        <f t="shared" si="82"/>
        <v>20000</v>
      </c>
      <c r="Q6358" s="50" t="s">
        <v>37612</v>
      </c>
    </row>
    <row r="6359" spans="1:17" s="415" customFormat="1" ht="84" x14ac:dyDescent="0.15">
      <c r="A6359" s="1">
        <v>2016</v>
      </c>
      <c r="B6359" s="1" t="s">
        <v>36219</v>
      </c>
      <c r="C6359" s="6" t="s">
        <v>37335</v>
      </c>
      <c r="D6359" s="7" t="s">
        <v>53</v>
      </c>
      <c r="E6359" s="6" t="s">
        <v>37613</v>
      </c>
      <c r="F6359" s="95" t="s">
        <v>37614</v>
      </c>
      <c r="G6359" s="7" t="s">
        <v>2</v>
      </c>
      <c r="H6359" s="1" t="s">
        <v>37615</v>
      </c>
      <c r="I6359" s="1">
        <v>1397111050</v>
      </c>
      <c r="J6359" s="7">
        <v>4</v>
      </c>
      <c r="K6359" s="50" t="s">
        <v>37616</v>
      </c>
      <c r="L6359" s="1" t="s">
        <v>37617</v>
      </c>
      <c r="M6359" s="1" t="s">
        <v>734</v>
      </c>
      <c r="N6359" s="5">
        <v>10000</v>
      </c>
      <c r="O6359" s="5">
        <v>10000</v>
      </c>
      <c r="P6359" s="7">
        <f t="shared" si="82"/>
        <v>20000</v>
      </c>
      <c r="Q6359" s="50" t="s">
        <v>37618</v>
      </c>
    </row>
    <row r="6360" spans="1:17" s="415" customFormat="1" ht="140" x14ac:dyDescent="0.15">
      <c r="A6360" s="1">
        <v>2016</v>
      </c>
      <c r="B6360" s="1" t="s">
        <v>36219</v>
      </c>
      <c r="C6360" s="6" t="s">
        <v>37335</v>
      </c>
      <c r="D6360" s="7" t="s">
        <v>53</v>
      </c>
      <c r="E6360" s="6" t="s">
        <v>37619</v>
      </c>
      <c r="F6360" s="95" t="s">
        <v>37620</v>
      </c>
      <c r="G6360" s="7" t="s">
        <v>2</v>
      </c>
      <c r="H6360" s="1" t="s">
        <v>37621</v>
      </c>
      <c r="I6360" s="1">
        <v>1497121029</v>
      </c>
      <c r="J6360" s="7">
        <v>5</v>
      </c>
      <c r="K6360" s="50" t="s">
        <v>37622</v>
      </c>
      <c r="L6360" s="1" t="s">
        <v>37623</v>
      </c>
      <c r="M6360" s="1" t="s">
        <v>734</v>
      </c>
      <c r="N6360" s="5">
        <v>10000</v>
      </c>
      <c r="O6360" s="5">
        <v>10000</v>
      </c>
      <c r="P6360" s="7">
        <f t="shared" si="82"/>
        <v>20000</v>
      </c>
      <c r="Q6360" s="50" t="s">
        <v>37624</v>
      </c>
    </row>
    <row r="6361" spans="1:17" s="415" customFormat="1" ht="154" x14ac:dyDescent="0.15">
      <c r="A6361" s="1">
        <v>2016</v>
      </c>
      <c r="B6361" s="1" t="s">
        <v>36219</v>
      </c>
      <c r="C6361" s="6" t="s">
        <v>37335</v>
      </c>
      <c r="D6361" s="7" t="s">
        <v>53</v>
      </c>
      <c r="E6361" s="6" t="s">
        <v>37625</v>
      </c>
      <c r="F6361" s="95" t="s">
        <v>37626</v>
      </c>
      <c r="G6361" s="7" t="s">
        <v>4</v>
      </c>
      <c r="H6361" s="47" t="s">
        <v>37627</v>
      </c>
      <c r="I6361" s="47">
        <v>1395131021</v>
      </c>
      <c r="J6361" s="7">
        <v>5</v>
      </c>
      <c r="K6361" s="50" t="s">
        <v>37628</v>
      </c>
      <c r="L6361" s="47" t="s">
        <v>37629</v>
      </c>
      <c r="M6361" s="47" t="s">
        <v>37630</v>
      </c>
      <c r="N6361" s="5">
        <v>10000</v>
      </c>
      <c r="O6361" s="5">
        <v>10000</v>
      </c>
      <c r="P6361" s="7">
        <f t="shared" si="82"/>
        <v>20000</v>
      </c>
      <c r="Q6361" s="50" t="s">
        <v>37631</v>
      </c>
    </row>
    <row r="6362" spans="1:17" s="415" customFormat="1" ht="98" x14ac:dyDescent="0.15">
      <c r="A6362" s="1">
        <v>2016</v>
      </c>
      <c r="B6362" s="1" t="s">
        <v>36219</v>
      </c>
      <c r="C6362" s="6" t="s">
        <v>37335</v>
      </c>
      <c r="D6362" s="7" t="s">
        <v>53</v>
      </c>
      <c r="E6362" s="6" t="s">
        <v>37632</v>
      </c>
      <c r="F6362" s="95" t="s">
        <v>37633</v>
      </c>
      <c r="G6362" s="7" t="s">
        <v>4</v>
      </c>
      <c r="H6362" s="47" t="s">
        <v>37634</v>
      </c>
      <c r="I6362" s="47">
        <v>1325111036</v>
      </c>
      <c r="J6362" s="7">
        <v>4</v>
      </c>
      <c r="K6362" s="50" t="s">
        <v>37635</v>
      </c>
      <c r="L6362" s="47" t="s">
        <v>37636</v>
      </c>
      <c r="M6362" s="47" t="s">
        <v>37637</v>
      </c>
      <c r="N6362" s="5">
        <v>10000</v>
      </c>
      <c r="O6362" s="5">
        <v>10000</v>
      </c>
      <c r="P6362" s="7">
        <f t="shared" si="82"/>
        <v>20000</v>
      </c>
      <c r="Q6362" s="50" t="s">
        <v>37638</v>
      </c>
    </row>
    <row r="6363" spans="1:17" s="415" customFormat="1" ht="140" x14ac:dyDescent="0.15">
      <c r="A6363" s="1">
        <v>2016</v>
      </c>
      <c r="B6363" s="1" t="s">
        <v>36219</v>
      </c>
      <c r="C6363" s="6" t="s">
        <v>37335</v>
      </c>
      <c r="D6363" s="7" t="s">
        <v>53</v>
      </c>
      <c r="E6363" s="6" t="s">
        <v>37639</v>
      </c>
      <c r="F6363" s="95" t="s">
        <v>37640</v>
      </c>
      <c r="G6363" s="7" t="s">
        <v>4</v>
      </c>
      <c r="H6363" s="47" t="s">
        <v>37641</v>
      </c>
      <c r="I6363" s="47">
        <v>1325141027</v>
      </c>
      <c r="J6363" s="7">
        <v>5</v>
      </c>
      <c r="K6363" s="50" t="s">
        <v>37642</v>
      </c>
      <c r="L6363" s="47" t="s">
        <v>37643</v>
      </c>
      <c r="M6363" s="47" t="s">
        <v>734</v>
      </c>
      <c r="N6363" s="5">
        <v>10000</v>
      </c>
      <c r="O6363" s="5">
        <v>10000</v>
      </c>
      <c r="P6363" s="7">
        <f t="shared" si="82"/>
        <v>20000</v>
      </c>
      <c r="Q6363" s="50" t="s">
        <v>37644</v>
      </c>
    </row>
    <row r="6364" spans="1:17" s="415" customFormat="1" ht="84" x14ac:dyDescent="0.15">
      <c r="A6364" s="1">
        <v>2016</v>
      </c>
      <c r="B6364" s="1" t="s">
        <v>36219</v>
      </c>
      <c r="C6364" s="6" t="s">
        <v>37335</v>
      </c>
      <c r="D6364" s="7" t="s">
        <v>53</v>
      </c>
      <c r="E6364" s="6" t="s">
        <v>37645</v>
      </c>
      <c r="F6364" s="95" t="s">
        <v>37646</v>
      </c>
      <c r="G6364" s="7" t="s">
        <v>4</v>
      </c>
      <c r="H6364" s="1" t="s">
        <v>37647</v>
      </c>
      <c r="I6364" s="1">
        <v>1324313023</v>
      </c>
      <c r="J6364" s="7">
        <v>4</v>
      </c>
      <c r="K6364" s="50" t="s">
        <v>37648</v>
      </c>
      <c r="L6364" s="1" t="s">
        <v>37649</v>
      </c>
      <c r="M6364" s="1" t="s">
        <v>37650</v>
      </c>
      <c r="N6364" s="5">
        <v>10000</v>
      </c>
      <c r="O6364" s="5">
        <v>10000</v>
      </c>
      <c r="P6364" s="7">
        <f t="shared" si="82"/>
        <v>20000</v>
      </c>
      <c r="Q6364" s="50" t="s">
        <v>37651</v>
      </c>
    </row>
    <row r="6365" spans="1:17" s="415" customFormat="1" ht="98" x14ac:dyDescent="0.15">
      <c r="A6365" s="1">
        <v>2016</v>
      </c>
      <c r="B6365" s="1" t="s">
        <v>36219</v>
      </c>
      <c r="C6365" s="6" t="s">
        <v>37335</v>
      </c>
      <c r="D6365" s="7" t="s">
        <v>53</v>
      </c>
      <c r="E6365" s="6" t="s">
        <v>37652</v>
      </c>
      <c r="F6365" s="95" t="s">
        <v>37653</v>
      </c>
      <c r="G6365" s="7" t="s">
        <v>4</v>
      </c>
      <c r="H6365" s="1" t="s">
        <v>37654</v>
      </c>
      <c r="I6365" s="1">
        <v>1324211003</v>
      </c>
      <c r="J6365" s="7">
        <v>5</v>
      </c>
      <c r="K6365" s="50" t="s">
        <v>37655</v>
      </c>
      <c r="L6365" s="1" t="s">
        <v>37656</v>
      </c>
      <c r="M6365" s="1" t="s">
        <v>734</v>
      </c>
      <c r="N6365" s="5">
        <v>10000</v>
      </c>
      <c r="O6365" s="5">
        <v>10000</v>
      </c>
      <c r="P6365" s="7">
        <f t="shared" si="82"/>
        <v>20000</v>
      </c>
      <c r="Q6365" s="50" t="s">
        <v>37657</v>
      </c>
    </row>
    <row r="6366" spans="1:17" s="415" customFormat="1" ht="98" x14ac:dyDescent="0.15">
      <c r="A6366" s="1">
        <v>2016</v>
      </c>
      <c r="B6366" s="1" t="s">
        <v>36219</v>
      </c>
      <c r="C6366" s="6" t="s">
        <v>37335</v>
      </c>
      <c r="D6366" s="7" t="s">
        <v>53</v>
      </c>
      <c r="E6366" s="6" t="s">
        <v>37658</v>
      </c>
      <c r="F6366" s="95" t="s">
        <v>37659</v>
      </c>
      <c r="G6366" s="7" t="s">
        <v>4</v>
      </c>
      <c r="H6366" s="1" t="s">
        <v>37660</v>
      </c>
      <c r="I6366" s="1">
        <v>1429111023</v>
      </c>
      <c r="J6366" s="7">
        <v>5</v>
      </c>
      <c r="K6366" s="50" t="s">
        <v>37661</v>
      </c>
      <c r="L6366" s="1" t="s">
        <v>37662</v>
      </c>
      <c r="M6366" s="1" t="s">
        <v>1304</v>
      </c>
      <c r="N6366" s="5">
        <v>10000</v>
      </c>
      <c r="O6366" s="5">
        <v>10000</v>
      </c>
      <c r="P6366" s="7">
        <f t="shared" si="82"/>
        <v>20000</v>
      </c>
      <c r="Q6366" s="50" t="s">
        <v>37663</v>
      </c>
    </row>
    <row r="6367" spans="1:17" s="415" customFormat="1" ht="112" x14ac:dyDescent="0.15">
      <c r="A6367" s="1">
        <v>2016</v>
      </c>
      <c r="B6367" s="1" t="s">
        <v>36219</v>
      </c>
      <c r="C6367" s="6" t="s">
        <v>37335</v>
      </c>
      <c r="D6367" s="7" t="s">
        <v>53</v>
      </c>
      <c r="E6367" s="6" t="s">
        <v>37664</v>
      </c>
      <c r="F6367" s="95" t="s">
        <v>37665</v>
      </c>
      <c r="G6367" s="7" t="s">
        <v>4</v>
      </c>
      <c r="H6367" s="1" t="s">
        <v>37666</v>
      </c>
      <c r="I6367" s="1">
        <v>1318131027</v>
      </c>
      <c r="J6367" s="7">
        <v>5</v>
      </c>
      <c r="K6367" s="50" t="s">
        <v>37667</v>
      </c>
      <c r="L6367" s="1" t="s">
        <v>37668</v>
      </c>
      <c r="M6367" s="1" t="s">
        <v>1149</v>
      </c>
      <c r="N6367" s="5">
        <v>10000</v>
      </c>
      <c r="O6367" s="5">
        <v>10000</v>
      </c>
      <c r="P6367" s="7">
        <f t="shared" si="82"/>
        <v>20000</v>
      </c>
      <c r="Q6367" s="50" t="s">
        <v>37669</v>
      </c>
    </row>
    <row r="6368" spans="1:17" s="415" customFormat="1" ht="126" x14ac:dyDescent="0.15">
      <c r="A6368" s="1">
        <v>2016</v>
      </c>
      <c r="B6368" s="1" t="s">
        <v>36219</v>
      </c>
      <c r="C6368" s="6" t="s">
        <v>37335</v>
      </c>
      <c r="D6368" s="7" t="s">
        <v>53</v>
      </c>
      <c r="E6368" s="6" t="s">
        <v>37670</v>
      </c>
      <c r="F6368" s="95" t="s">
        <v>37671</v>
      </c>
      <c r="G6368" s="7" t="s">
        <v>2</v>
      </c>
      <c r="H6368" s="47" t="s">
        <v>37672</v>
      </c>
      <c r="I6368" s="47">
        <v>1425141005</v>
      </c>
      <c r="J6368" s="7">
        <v>3</v>
      </c>
      <c r="K6368" s="50" t="s">
        <v>37673</v>
      </c>
      <c r="L6368" s="47" t="s">
        <v>37674</v>
      </c>
      <c r="M6368" s="47" t="s">
        <v>734</v>
      </c>
      <c r="N6368" s="5">
        <v>10000</v>
      </c>
      <c r="O6368" s="5">
        <v>10000</v>
      </c>
      <c r="P6368" s="7">
        <f t="shared" si="82"/>
        <v>20000</v>
      </c>
      <c r="Q6368" s="50" t="s">
        <v>37675</v>
      </c>
    </row>
    <row r="6369" spans="1:17" s="415" customFormat="1" ht="98" x14ac:dyDescent="0.15">
      <c r="A6369" s="1">
        <v>2016</v>
      </c>
      <c r="B6369" s="1" t="s">
        <v>36219</v>
      </c>
      <c r="C6369" s="6" t="s">
        <v>37335</v>
      </c>
      <c r="D6369" s="7" t="s">
        <v>53</v>
      </c>
      <c r="E6369" s="6" t="s">
        <v>37676</v>
      </c>
      <c r="F6369" s="95" t="s">
        <v>37677</v>
      </c>
      <c r="G6369" s="5" t="s">
        <v>2</v>
      </c>
      <c r="H6369" s="1" t="s">
        <v>37678</v>
      </c>
      <c r="I6369" s="1">
        <v>1315222029</v>
      </c>
      <c r="J6369" s="7">
        <v>5</v>
      </c>
      <c r="K6369" s="50" t="s">
        <v>37679</v>
      </c>
      <c r="L6369" s="1" t="s">
        <v>37680</v>
      </c>
      <c r="M6369" s="1" t="s">
        <v>174</v>
      </c>
      <c r="N6369" s="5">
        <v>10000</v>
      </c>
      <c r="O6369" s="5">
        <v>10000</v>
      </c>
      <c r="P6369" s="7">
        <f t="shared" si="82"/>
        <v>20000</v>
      </c>
      <c r="Q6369" s="50" t="s">
        <v>37681</v>
      </c>
    </row>
    <row r="6370" spans="1:17" s="415" customFormat="1" ht="126" x14ac:dyDescent="0.15">
      <c r="A6370" s="1">
        <v>2016</v>
      </c>
      <c r="B6370" s="1" t="s">
        <v>36219</v>
      </c>
      <c r="C6370" s="6" t="s">
        <v>37335</v>
      </c>
      <c r="D6370" s="7" t="s">
        <v>53</v>
      </c>
      <c r="E6370" s="6" t="s">
        <v>37682</v>
      </c>
      <c r="F6370" s="95" t="s">
        <v>37683</v>
      </c>
      <c r="G6370" s="7" t="s">
        <v>2</v>
      </c>
      <c r="H6370" s="197" t="s">
        <v>37684</v>
      </c>
      <c r="I6370" s="183">
        <v>1523161011</v>
      </c>
      <c r="J6370" s="7">
        <v>5</v>
      </c>
      <c r="K6370" s="50" t="s">
        <v>37685</v>
      </c>
      <c r="L6370" s="5" t="s">
        <v>37567</v>
      </c>
      <c r="M6370" s="1" t="s">
        <v>174</v>
      </c>
      <c r="N6370" s="5">
        <v>10000</v>
      </c>
      <c r="O6370" s="5">
        <v>10000</v>
      </c>
      <c r="P6370" s="7">
        <f t="shared" si="82"/>
        <v>20000</v>
      </c>
      <c r="Q6370" s="50" t="s">
        <v>37686</v>
      </c>
    </row>
    <row r="6371" spans="1:17" s="415" customFormat="1" ht="126" x14ac:dyDescent="0.15">
      <c r="A6371" s="46">
        <v>2016</v>
      </c>
      <c r="B6371" s="1" t="s">
        <v>37687</v>
      </c>
      <c r="C6371" s="6" t="s">
        <v>37688</v>
      </c>
      <c r="D6371" s="7" t="s">
        <v>70</v>
      </c>
      <c r="E6371" s="6" t="s">
        <v>37689</v>
      </c>
      <c r="F6371" s="50" t="s">
        <v>37690</v>
      </c>
      <c r="G6371" s="5" t="s">
        <v>2</v>
      </c>
      <c r="H6371" s="7" t="s">
        <v>37691</v>
      </c>
      <c r="I6371" s="6" t="s">
        <v>37692</v>
      </c>
      <c r="J6371" s="7">
        <v>5</v>
      </c>
      <c r="K6371" s="50" t="s">
        <v>37693</v>
      </c>
      <c r="L6371" s="7" t="s">
        <v>37694</v>
      </c>
      <c r="M6371" s="7" t="s">
        <v>174</v>
      </c>
      <c r="N6371" s="7">
        <v>10000</v>
      </c>
      <c r="O6371" s="7">
        <v>10000</v>
      </c>
      <c r="P6371" s="7">
        <v>20000</v>
      </c>
      <c r="Q6371" s="50" t="s">
        <v>37695</v>
      </c>
    </row>
    <row r="6372" spans="1:17" s="415" customFormat="1" ht="112" x14ac:dyDescent="0.15">
      <c r="A6372" s="46">
        <v>2016</v>
      </c>
      <c r="B6372" s="1" t="s">
        <v>37687</v>
      </c>
      <c r="C6372" s="6" t="s">
        <v>37688</v>
      </c>
      <c r="D6372" s="7" t="s">
        <v>70</v>
      </c>
      <c r="E6372" s="6" t="s">
        <v>37696</v>
      </c>
      <c r="F6372" s="50" t="s">
        <v>37697</v>
      </c>
      <c r="G6372" s="5" t="s">
        <v>2</v>
      </c>
      <c r="H6372" s="7" t="s">
        <v>37698</v>
      </c>
      <c r="I6372" s="6" t="s">
        <v>37699</v>
      </c>
      <c r="J6372" s="7">
        <v>5</v>
      </c>
      <c r="K6372" s="50" t="s">
        <v>37700</v>
      </c>
      <c r="L6372" s="7" t="s">
        <v>37701</v>
      </c>
      <c r="M6372" s="7" t="s">
        <v>174</v>
      </c>
      <c r="N6372" s="7">
        <v>10000</v>
      </c>
      <c r="O6372" s="7">
        <v>10000</v>
      </c>
      <c r="P6372" s="7">
        <v>20000</v>
      </c>
      <c r="Q6372" s="50" t="s">
        <v>37702</v>
      </c>
    </row>
    <row r="6373" spans="1:17" s="415" customFormat="1" ht="112" x14ac:dyDescent="0.15">
      <c r="A6373" s="46">
        <v>2016</v>
      </c>
      <c r="B6373" s="1" t="s">
        <v>37687</v>
      </c>
      <c r="C6373" s="6" t="s">
        <v>37688</v>
      </c>
      <c r="D6373" s="7" t="s">
        <v>70</v>
      </c>
      <c r="E6373" s="6" t="s">
        <v>37703</v>
      </c>
      <c r="F6373" s="50" t="s">
        <v>37704</v>
      </c>
      <c r="G6373" s="5" t="s">
        <v>2</v>
      </c>
      <c r="H6373" s="7" t="s">
        <v>37705</v>
      </c>
      <c r="I6373" s="6" t="s">
        <v>37706</v>
      </c>
      <c r="J6373" s="7">
        <v>5</v>
      </c>
      <c r="K6373" s="50" t="s">
        <v>37707</v>
      </c>
      <c r="L6373" s="7" t="s">
        <v>37708</v>
      </c>
      <c r="M6373" s="7" t="s">
        <v>174</v>
      </c>
      <c r="N6373" s="7">
        <v>10000</v>
      </c>
      <c r="O6373" s="7">
        <v>10000</v>
      </c>
      <c r="P6373" s="7">
        <v>20000</v>
      </c>
      <c r="Q6373" s="50" t="s">
        <v>37709</v>
      </c>
    </row>
    <row r="6374" spans="1:17" s="415" customFormat="1" ht="140" x14ac:dyDescent="0.15">
      <c r="A6374" s="46">
        <v>2016</v>
      </c>
      <c r="B6374" s="1" t="s">
        <v>37687</v>
      </c>
      <c r="C6374" s="6" t="s">
        <v>37688</v>
      </c>
      <c r="D6374" s="7" t="s">
        <v>70</v>
      </c>
      <c r="E6374" s="6" t="s">
        <v>37710</v>
      </c>
      <c r="F6374" s="50" t="s">
        <v>37711</v>
      </c>
      <c r="G6374" s="5" t="s">
        <v>2</v>
      </c>
      <c r="H6374" s="7" t="s">
        <v>3945</v>
      </c>
      <c r="I6374" s="6" t="s">
        <v>37712</v>
      </c>
      <c r="J6374" s="7">
        <v>5</v>
      </c>
      <c r="K6374" s="50" t="s">
        <v>37713</v>
      </c>
      <c r="L6374" s="7" t="s">
        <v>37714</v>
      </c>
      <c r="M6374" s="7" t="s">
        <v>150</v>
      </c>
      <c r="N6374" s="7">
        <v>10000</v>
      </c>
      <c r="O6374" s="7">
        <v>10000</v>
      </c>
      <c r="P6374" s="7">
        <v>20000</v>
      </c>
      <c r="Q6374" s="50" t="s">
        <v>37715</v>
      </c>
    </row>
    <row r="6375" spans="1:17" s="415" customFormat="1" ht="140" x14ac:dyDescent="0.15">
      <c r="A6375" s="46">
        <v>2016</v>
      </c>
      <c r="B6375" s="1" t="s">
        <v>37687</v>
      </c>
      <c r="C6375" s="6" t="s">
        <v>37688</v>
      </c>
      <c r="D6375" s="7" t="s">
        <v>70</v>
      </c>
      <c r="E6375" s="6" t="s">
        <v>37716</v>
      </c>
      <c r="F6375" s="50" t="s">
        <v>37717</v>
      </c>
      <c r="G6375" s="5" t="s">
        <v>2</v>
      </c>
      <c r="H6375" s="7" t="s">
        <v>37718</v>
      </c>
      <c r="I6375" s="6" t="s">
        <v>37719</v>
      </c>
      <c r="J6375" s="7">
        <v>5</v>
      </c>
      <c r="K6375" s="50" t="s">
        <v>37720</v>
      </c>
      <c r="L6375" s="7" t="s">
        <v>37721</v>
      </c>
      <c r="M6375" s="7" t="s">
        <v>156</v>
      </c>
      <c r="N6375" s="7">
        <v>10000</v>
      </c>
      <c r="O6375" s="7">
        <v>10000</v>
      </c>
      <c r="P6375" s="7">
        <v>20000</v>
      </c>
      <c r="Q6375" s="50" t="s">
        <v>37722</v>
      </c>
    </row>
    <row r="6376" spans="1:17" s="415" customFormat="1" ht="112" x14ac:dyDescent="0.15">
      <c r="A6376" s="46">
        <v>2016</v>
      </c>
      <c r="B6376" s="1" t="s">
        <v>37687</v>
      </c>
      <c r="C6376" s="6" t="s">
        <v>37688</v>
      </c>
      <c r="D6376" s="7" t="s">
        <v>70</v>
      </c>
      <c r="E6376" s="6" t="s">
        <v>37723</v>
      </c>
      <c r="F6376" s="50" t="s">
        <v>37724</v>
      </c>
      <c r="G6376" s="5" t="s">
        <v>2</v>
      </c>
      <c r="H6376" s="7" t="s">
        <v>37725</v>
      </c>
      <c r="I6376" s="6" t="s">
        <v>37726</v>
      </c>
      <c r="J6376" s="7">
        <v>4</v>
      </c>
      <c r="K6376" s="50" t="s">
        <v>37727</v>
      </c>
      <c r="L6376" s="7" t="s">
        <v>37728</v>
      </c>
      <c r="M6376" s="7" t="s">
        <v>1304</v>
      </c>
      <c r="N6376" s="7">
        <v>10000</v>
      </c>
      <c r="O6376" s="7">
        <v>10000</v>
      </c>
      <c r="P6376" s="7">
        <v>20000</v>
      </c>
      <c r="Q6376" s="50" t="s">
        <v>37729</v>
      </c>
    </row>
    <row r="6377" spans="1:17" s="415" customFormat="1" ht="98" x14ac:dyDescent="0.15">
      <c r="A6377" s="46">
        <v>2016</v>
      </c>
      <c r="B6377" s="1" t="s">
        <v>37687</v>
      </c>
      <c r="C6377" s="6" t="s">
        <v>37688</v>
      </c>
      <c r="D6377" s="7" t="s">
        <v>70</v>
      </c>
      <c r="E6377" s="6" t="s">
        <v>37730</v>
      </c>
      <c r="F6377" s="50" t="s">
        <v>37731</v>
      </c>
      <c r="G6377" s="5" t="s">
        <v>2</v>
      </c>
      <c r="H6377" s="7" t="s">
        <v>37732</v>
      </c>
      <c r="I6377" s="6" t="s">
        <v>37733</v>
      </c>
      <c r="J6377" s="7">
        <v>5</v>
      </c>
      <c r="K6377" s="50" t="s">
        <v>37734</v>
      </c>
      <c r="L6377" s="7" t="s">
        <v>37735</v>
      </c>
      <c r="M6377" s="7" t="s">
        <v>156</v>
      </c>
      <c r="N6377" s="7">
        <v>10000</v>
      </c>
      <c r="O6377" s="7">
        <v>10000</v>
      </c>
      <c r="P6377" s="7">
        <v>20000</v>
      </c>
      <c r="Q6377" s="50" t="s">
        <v>37736</v>
      </c>
    </row>
    <row r="6378" spans="1:17" s="415" customFormat="1" ht="112" x14ac:dyDescent="0.15">
      <c r="A6378" s="46">
        <v>2016</v>
      </c>
      <c r="B6378" s="1" t="s">
        <v>37687</v>
      </c>
      <c r="C6378" s="6" t="s">
        <v>37688</v>
      </c>
      <c r="D6378" s="7" t="s">
        <v>70</v>
      </c>
      <c r="E6378" s="6" t="s">
        <v>37737</v>
      </c>
      <c r="F6378" s="50" t="s">
        <v>37738</v>
      </c>
      <c r="G6378" s="5" t="s">
        <v>2</v>
      </c>
      <c r="H6378" s="7" t="s">
        <v>796</v>
      </c>
      <c r="I6378" s="6" t="s">
        <v>37739</v>
      </c>
      <c r="J6378" s="7">
        <v>5</v>
      </c>
      <c r="K6378" s="50" t="s">
        <v>37740</v>
      </c>
      <c r="L6378" s="7" t="s">
        <v>37741</v>
      </c>
      <c r="M6378" s="7" t="s">
        <v>150</v>
      </c>
      <c r="N6378" s="7">
        <v>10000</v>
      </c>
      <c r="O6378" s="7">
        <v>10000</v>
      </c>
      <c r="P6378" s="7">
        <v>20000</v>
      </c>
      <c r="Q6378" s="50" t="s">
        <v>37742</v>
      </c>
    </row>
    <row r="6379" spans="1:17" s="415" customFormat="1" ht="140" x14ac:dyDescent="0.15">
      <c r="A6379" s="46">
        <v>2016</v>
      </c>
      <c r="B6379" s="1" t="s">
        <v>37687</v>
      </c>
      <c r="C6379" s="6" t="s">
        <v>37688</v>
      </c>
      <c r="D6379" s="7" t="s">
        <v>70</v>
      </c>
      <c r="E6379" s="6" t="s">
        <v>37743</v>
      </c>
      <c r="F6379" s="50" t="s">
        <v>37744</v>
      </c>
      <c r="G6379" s="5" t="s">
        <v>2</v>
      </c>
      <c r="H6379" s="7" t="s">
        <v>14791</v>
      </c>
      <c r="I6379" s="6" t="s">
        <v>37745</v>
      </c>
      <c r="J6379" s="7">
        <v>5</v>
      </c>
      <c r="K6379" s="50" t="s">
        <v>37746</v>
      </c>
      <c r="L6379" s="7" t="s">
        <v>37747</v>
      </c>
      <c r="M6379" s="7" t="s">
        <v>502</v>
      </c>
      <c r="N6379" s="7">
        <v>10000</v>
      </c>
      <c r="O6379" s="7">
        <v>10000</v>
      </c>
      <c r="P6379" s="7">
        <v>20000</v>
      </c>
      <c r="Q6379" s="50" t="s">
        <v>37748</v>
      </c>
    </row>
    <row r="6380" spans="1:17" s="415" customFormat="1" ht="168" x14ac:dyDescent="0.15">
      <c r="A6380" s="46">
        <v>2016</v>
      </c>
      <c r="B6380" s="1" t="s">
        <v>37687</v>
      </c>
      <c r="C6380" s="6">
        <v>10422</v>
      </c>
      <c r="D6380" s="7" t="s">
        <v>70</v>
      </c>
      <c r="E6380" s="6" t="s">
        <v>37749</v>
      </c>
      <c r="F6380" s="50" t="s">
        <v>37750</v>
      </c>
      <c r="G6380" s="5" t="s">
        <v>4</v>
      </c>
      <c r="H6380" s="7" t="s">
        <v>37751</v>
      </c>
      <c r="I6380" s="6" t="s">
        <v>37752</v>
      </c>
      <c r="J6380" s="7">
        <v>5</v>
      </c>
      <c r="K6380" s="50" t="s">
        <v>37753</v>
      </c>
      <c r="L6380" s="7" t="s">
        <v>37754</v>
      </c>
      <c r="M6380" s="7" t="s">
        <v>174</v>
      </c>
      <c r="N6380" s="7">
        <v>20000</v>
      </c>
      <c r="O6380" s="7">
        <v>20000</v>
      </c>
      <c r="P6380" s="7">
        <v>40000</v>
      </c>
      <c r="Q6380" s="50" t="s">
        <v>37755</v>
      </c>
    </row>
    <row r="6381" spans="1:17" s="415" customFormat="1" ht="112" x14ac:dyDescent="0.15">
      <c r="A6381" s="46">
        <v>2016</v>
      </c>
      <c r="B6381" s="1" t="s">
        <v>37687</v>
      </c>
      <c r="C6381" s="6" t="s">
        <v>37688</v>
      </c>
      <c r="D6381" s="7" t="s">
        <v>70</v>
      </c>
      <c r="E6381" s="6" t="s">
        <v>37756</v>
      </c>
      <c r="F6381" s="50" t="s">
        <v>37757</v>
      </c>
      <c r="G6381" s="5" t="s">
        <v>2</v>
      </c>
      <c r="H6381" s="7" t="s">
        <v>37758</v>
      </c>
      <c r="I6381" s="6" t="s">
        <v>37759</v>
      </c>
      <c r="J6381" s="7">
        <v>5</v>
      </c>
      <c r="K6381" s="50" t="s">
        <v>37760</v>
      </c>
      <c r="L6381" s="7" t="s">
        <v>37761</v>
      </c>
      <c r="M6381" s="7" t="s">
        <v>3902</v>
      </c>
      <c r="N6381" s="7">
        <v>10000</v>
      </c>
      <c r="O6381" s="7">
        <v>10000</v>
      </c>
      <c r="P6381" s="7">
        <v>20000</v>
      </c>
      <c r="Q6381" s="50" t="s">
        <v>37762</v>
      </c>
    </row>
    <row r="6382" spans="1:17" s="415" customFormat="1" ht="140" x14ac:dyDescent="0.15">
      <c r="A6382" s="46">
        <v>2016</v>
      </c>
      <c r="B6382" s="1" t="s">
        <v>37687</v>
      </c>
      <c r="C6382" s="6" t="s">
        <v>37688</v>
      </c>
      <c r="D6382" s="7" t="s">
        <v>70</v>
      </c>
      <c r="E6382" s="6" t="s">
        <v>37763</v>
      </c>
      <c r="F6382" s="50" t="s">
        <v>37764</v>
      </c>
      <c r="G6382" s="5" t="s">
        <v>2</v>
      </c>
      <c r="H6382" s="7" t="s">
        <v>37765</v>
      </c>
      <c r="I6382" s="6" t="s">
        <v>37766</v>
      </c>
      <c r="J6382" s="7">
        <v>4</v>
      </c>
      <c r="K6382" s="50" t="s">
        <v>37767</v>
      </c>
      <c r="L6382" s="7" t="s">
        <v>37768</v>
      </c>
      <c r="M6382" s="7" t="s">
        <v>174</v>
      </c>
      <c r="N6382" s="7">
        <v>10000</v>
      </c>
      <c r="O6382" s="7">
        <v>10000</v>
      </c>
      <c r="P6382" s="7">
        <v>20000</v>
      </c>
      <c r="Q6382" s="50" t="s">
        <v>37769</v>
      </c>
    </row>
    <row r="6383" spans="1:17" s="415" customFormat="1" ht="140" x14ac:dyDescent="0.15">
      <c r="A6383" s="46">
        <v>2016</v>
      </c>
      <c r="B6383" s="1" t="s">
        <v>37687</v>
      </c>
      <c r="C6383" s="6" t="s">
        <v>37688</v>
      </c>
      <c r="D6383" s="7" t="s">
        <v>70</v>
      </c>
      <c r="E6383" s="6" t="s">
        <v>37770</v>
      </c>
      <c r="F6383" s="50" t="s">
        <v>37771</v>
      </c>
      <c r="G6383" s="5" t="s">
        <v>2</v>
      </c>
      <c r="H6383" s="7" t="s">
        <v>37772</v>
      </c>
      <c r="I6383" s="6" t="s">
        <v>37773</v>
      </c>
      <c r="J6383" s="7">
        <v>5</v>
      </c>
      <c r="K6383" s="50" t="s">
        <v>37774</v>
      </c>
      <c r="L6383" s="7" t="s">
        <v>37768</v>
      </c>
      <c r="M6383" s="7" t="s">
        <v>174</v>
      </c>
      <c r="N6383" s="7">
        <v>10000</v>
      </c>
      <c r="O6383" s="7">
        <v>10000</v>
      </c>
      <c r="P6383" s="7">
        <v>20000</v>
      </c>
      <c r="Q6383" s="50" t="s">
        <v>37775</v>
      </c>
    </row>
    <row r="6384" spans="1:17" s="415" customFormat="1" ht="126" x14ac:dyDescent="0.15">
      <c r="A6384" s="46">
        <v>2016</v>
      </c>
      <c r="B6384" s="1" t="s">
        <v>37687</v>
      </c>
      <c r="C6384" s="6" t="s">
        <v>37688</v>
      </c>
      <c r="D6384" s="7" t="s">
        <v>70</v>
      </c>
      <c r="E6384" s="6" t="s">
        <v>37776</v>
      </c>
      <c r="F6384" s="50" t="s">
        <v>37777</v>
      </c>
      <c r="G6384" s="5" t="s">
        <v>2</v>
      </c>
      <c r="H6384" s="7" t="s">
        <v>37778</v>
      </c>
      <c r="I6384" s="6" t="s">
        <v>37779</v>
      </c>
      <c r="J6384" s="7">
        <v>5</v>
      </c>
      <c r="K6384" s="50" t="s">
        <v>37780</v>
      </c>
      <c r="L6384" s="7" t="s">
        <v>37754</v>
      </c>
      <c r="M6384" s="7" t="s">
        <v>3902</v>
      </c>
      <c r="N6384" s="7">
        <v>10000</v>
      </c>
      <c r="O6384" s="7">
        <v>10000</v>
      </c>
      <c r="P6384" s="7">
        <v>20000</v>
      </c>
      <c r="Q6384" s="50" t="s">
        <v>37781</v>
      </c>
    </row>
    <row r="6385" spans="1:17" s="415" customFormat="1" ht="126" x14ac:dyDescent="0.15">
      <c r="A6385" s="46">
        <v>2016</v>
      </c>
      <c r="B6385" s="1" t="s">
        <v>37687</v>
      </c>
      <c r="C6385" s="6" t="s">
        <v>37688</v>
      </c>
      <c r="D6385" s="7" t="s">
        <v>70</v>
      </c>
      <c r="E6385" s="6" t="s">
        <v>37782</v>
      </c>
      <c r="F6385" s="50" t="s">
        <v>37783</v>
      </c>
      <c r="G6385" s="5" t="s">
        <v>2</v>
      </c>
      <c r="H6385" s="7" t="s">
        <v>37784</v>
      </c>
      <c r="I6385" s="6" t="s">
        <v>37785</v>
      </c>
      <c r="J6385" s="7">
        <v>5</v>
      </c>
      <c r="K6385" s="50" t="s">
        <v>37786</v>
      </c>
      <c r="L6385" s="7" t="s">
        <v>37787</v>
      </c>
      <c r="M6385" s="7" t="s">
        <v>37788</v>
      </c>
      <c r="N6385" s="7">
        <v>10000</v>
      </c>
      <c r="O6385" s="7">
        <v>10000</v>
      </c>
      <c r="P6385" s="7">
        <v>20000</v>
      </c>
      <c r="Q6385" s="50" t="s">
        <v>37789</v>
      </c>
    </row>
    <row r="6386" spans="1:17" s="415" customFormat="1" ht="126" x14ac:dyDescent="0.15">
      <c r="A6386" s="46">
        <v>2016</v>
      </c>
      <c r="B6386" s="1" t="s">
        <v>37687</v>
      </c>
      <c r="C6386" s="6" t="s">
        <v>37688</v>
      </c>
      <c r="D6386" s="7" t="s">
        <v>70</v>
      </c>
      <c r="E6386" s="6" t="s">
        <v>37790</v>
      </c>
      <c r="F6386" s="50" t="s">
        <v>37791</v>
      </c>
      <c r="G6386" s="5" t="s">
        <v>2</v>
      </c>
      <c r="H6386" s="7" t="s">
        <v>37792</v>
      </c>
      <c r="I6386" s="6" t="s">
        <v>37793</v>
      </c>
      <c r="J6386" s="7">
        <v>5</v>
      </c>
      <c r="K6386" s="50" t="s">
        <v>37794</v>
      </c>
      <c r="L6386" s="7" t="s">
        <v>37795</v>
      </c>
      <c r="M6386" s="7" t="s">
        <v>1647</v>
      </c>
      <c r="N6386" s="7">
        <v>10000</v>
      </c>
      <c r="O6386" s="7">
        <v>10000</v>
      </c>
      <c r="P6386" s="7">
        <v>20000</v>
      </c>
      <c r="Q6386" s="50" t="s">
        <v>37796</v>
      </c>
    </row>
    <row r="6387" spans="1:17" s="415" customFormat="1" ht="140" x14ac:dyDescent="0.15">
      <c r="A6387" s="46">
        <v>2016</v>
      </c>
      <c r="B6387" s="1" t="s">
        <v>37687</v>
      </c>
      <c r="C6387" s="6" t="s">
        <v>37688</v>
      </c>
      <c r="D6387" s="7" t="s">
        <v>70</v>
      </c>
      <c r="E6387" s="6" t="s">
        <v>37797</v>
      </c>
      <c r="F6387" s="50" t="s">
        <v>37798</v>
      </c>
      <c r="G6387" s="5" t="s">
        <v>2</v>
      </c>
      <c r="H6387" s="7" t="s">
        <v>10851</v>
      </c>
      <c r="I6387" s="6" t="s">
        <v>37799</v>
      </c>
      <c r="J6387" s="7">
        <v>5</v>
      </c>
      <c r="K6387" s="50" t="s">
        <v>37800</v>
      </c>
      <c r="L6387" s="7" t="s">
        <v>37801</v>
      </c>
      <c r="M6387" s="7" t="s">
        <v>174</v>
      </c>
      <c r="N6387" s="7">
        <v>10000</v>
      </c>
      <c r="O6387" s="7">
        <v>10000</v>
      </c>
      <c r="P6387" s="7">
        <v>20000</v>
      </c>
      <c r="Q6387" s="50" t="s">
        <v>37802</v>
      </c>
    </row>
    <row r="6388" spans="1:17" s="415" customFormat="1" ht="154" x14ac:dyDescent="0.15">
      <c r="A6388" s="46">
        <v>2016</v>
      </c>
      <c r="B6388" s="1" t="s">
        <v>37687</v>
      </c>
      <c r="C6388" s="6" t="s">
        <v>37688</v>
      </c>
      <c r="D6388" s="7" t="s">
        <v>70</v>
      </c>
      <c r="E6388" s="6" t="s">
        <v>37803</v>
      </c>
      <c r="F6388" s="50" t="s">
        <v>37804</v>
      </c>
      <c r="G6388" s="5" t="s">
        <v>2</v>
      </c>
      <c r="H6388" s="7" t="s">
        <v>37805</v>
      </c>
      <c r="I6388" s="6" t="s">
        <v>37806</v>
      </c>
      <c r="J6388" s="7">
        <v>4</v>
      </c>
      <c r="K6388" s="50" t="s">
        <v>37807</v>
      </c>
      <c r="L6388" s="7" t="s">
        <v>37808</v>
      </c>
      <c r="M6388" s="7" t="s">
        <v>174</v>
      </c>
      <c r="N6388" s="7">
        <v>10000</v>
      </c>
      <c r="O6388" s="7">
        <v>10000</v>
      </c>
      <c r="P6388" s="7">
        <v>20000</v>
      </c>
      <c r="Q6388" s="50" t="s">
        <v>37809</v>
      </c>
    </row>
    <row r="6389" spans="1:17" s="415" customFormat="1" ht="112" x14ac:dyDescent="0.15">
      <c r="A6389" s="46">
        <v>2016</v>
      </c>
      <c r="B6389" s="1" t="s">
        <v>37687</v>
      </c>
      <c r="C6389" s="6" t="s">
        <v>37688</v>
      </c>
      <c r="D6389" s="7" t="s">
        <v>70</v>
      </c>
      <c r="E6389" s="6" t="s">
        <v>37810</v>
      </c>
      <c r="F6389" s="50" t="s">
        <v>37811</v>
      </c>
      <c r="G6389" s="5" t="s">
        <v>2</v>
      </c>
      <c r="H6389" s="7" t="s">
        <v>37812</v>
      </c>
      <c r="I6389" s="6" t="s">
        <v>37813</v>
      </c>
      <c r="J6389" s="7">
        <v>5</v>
      </c>
      <c r="K6389" s="50" t="s">
        <v>37814</v>
      </c>
      <c r="L6389" s="7" t="s">
        <v>37815</v>
      </c>
      <c r="M6389" s="7" t="s">
        <v>156</v>
      </c>
      <c r="N6389" s="7">
        <v>10000</v>
      </c>
      <c r="O6389" s="7">
        <v>10000</v>
      </c>
      <c r="P6389" s="7">
        <v>20000</v>
      </c>
      <c r="Q6389" s="50" t="s">
        <v>37816</v>
      </c>
    </row>
    <row r="6390" spans="1:17" s="415" customFormat="1" ht="112" x14ac:dyDescent="0.15">
      <c r="A6390" s="46">
        <v>2016</v>
      </c>
      <c r="B6390" s="1" t="s">
        <v>37687</v>
      </c>
      <c r="C6390" s="6" t="s">
        <v>37688</v>
      </c>
      <c r="D6390" s="7" t="s">
        <v>70</v>
      </c>
      <c r="E6390" s="6" t="s">
        <v>37817</v>
      </c>
      <c r="F6390" s="50" t="s">
        <v>37818</v>
      </c>
      <c r="G6390" s="5" t="s">
        <v>2</v>
      </c>
      <c r="H6390" s="7" t="s">
        <v>37819</v>
      </c>
      <c r="I6390" s="6" t="s">
        <v>37820</v>
      </c>
      <c r="J6390" s="7">
        <v>5</v>
      </c>
      <c r="K6390" s="50" t="s">
        <v>37821</v>
      </c>
      <c r="L6390" s="7" t="s">
        <v>37801</v>
      </c>
      <c r="M6390" s="7" t="s">
        <v>174</v>
      </c>
      <c r="N6390" s="7">
        <v>10000</v>
      </c>
      <c r="O6390" s="7">
        <v>10000</v>
      </c>
      <c r="P6390" s="7">
        <v>20000</v>
      </c>
      <c r="Q6390" s="50" t="s">
        <v>37822</v>
      </c>
    </row>
    <row r="6391" spans="1:17" s="415" customFormat="1" ht="126" x14ac:dyDescent="0.15">
      <c r="A6391" s="46">
        <v>2016</v>
      </c>
      <c r="B6391" s="1" t="s">
        <v>37687</v>
      </c>
      <c r="C6391" s="6" t="s">
        <v>37688</v>
      </c>
      <c r="D6391" s="7" t="s">
        <v>70</v>
      </c>
      <c r="E6391" s="6" t="s">
        <v>37823</v>
      </c>
      <c r="F6391" s="50" t="s">
        <v>37824</v>
      </c>
      <c r="G6391" s="5" t="s">
        <v>2</v>
      </c>
      <c r="H6391" s="7" t="s">
        <v>37825</v>
      </c>
      <c r="I6391" s="6" t="s">
        <v>37826</v>
      </c>
      <c r="J6391" s="7">
        <v>5</v>
      </c>
      <c r="K6391" s="50" t="s">
        <v>37827</v>
      </c>
      <c r="L6391" s="7" t="s">
        <v>37828</v>
      </c>
      <c r="M6391" s="7" t="s">
        <v>156</v>
      </c>
      <c r="N6391" s="7">
        <v>10000</v>
      </c>
      <c r="O6391" s="7">
        <v>10000</v>
      </c>
      <c r="P6391" s="7">
        <v>20000</v>
      </c>
      <c r="Q6391" s="50" t="s">
        <v>37829</v>
      </c>
    </row>
    <row r="6392" spans="1:17" s="415" customFormat="1" ht="126" x14ac:dyDescent="0.15">
      <c r="A6392" s="46">
        <v>2016</v>
      </c>
      <c r="B6392" s="1" t="s">
        <v>37687</v>
      </c>
      <c r="C6392" s="6" t="s">
        <v>37688</v>
      </c>
      <c r="D6392" s="7" t="s">
        <v>70</v>
      </c>
      <c r="E6392" s="6" t="s">
        <v>37830</v>
      </c>
      <c r="F6392" s="50" t="s">
        <v>37831</v>
      </c>
      <c r="G6392" s="5" t="s">
        <v>2</v>
      </c>
      <c r="H6392" s="7" t="s">
        <v>37832</v>
      </c>
      <c r="I6392" s="6" t="s">
        <v>37833</v>
      </c>
      <c r="J6392" s="7">
        <v>5</v>
      </c>
      <c r="K6392" s="50" t="s">
        <v>37834</v>
      </c>
      <c r="L6392" s="7" t="s">
        <v>37835</v>
      </c>
      <c r="M6392" s="7" t="s">
        <v>397</v>
      </c>
      <c r="N6392" s="7">
        <v>10000</v>
      </c>
      <c r="O6392" s="7">
        <v>10000</v>
      </c>
      <c r="P6392" s="7">
        <v>20000</v>
      </c>
      <c r="Q6392" s="50" t="s">
        <v>37836</v>
      </c>
    </row>
    <row r="6393" spans="1:17" s="415" customFormat="1" ht="126" x14ac:dyDescent="0.15">
      <c r="A6393" s="46">
        <v>2016</v>
      </c>
      <c r="B6393" s="1" t="s">
        <v>37687</v>
      </c>
      <c r="C6393" s="6" t="s">
        <v>37688</v>
      </c>
      <c r="D6393" s="7" t="s">
        <v>70</v>
      </c>
      <c r="E6393" s="6" t="s">
        <v>37837</v>
      </c>
      <c r="F6393" s="50" t="s">
        <v>37838</v>
      </c>
      <c r="G6393" s="5" t="s">
        <v>2</v>
      </c>
      <c r="H6393" s="7" t="s">
        <v>37839</v>
      </c>
      <c r="I6393" s="6" t="s">
        <v>37840</v>
      </c>
      <c r="J6393" s="7">
        <v>5</v>
      </c>
      <c r="K6393" s="50" t="s">
        <v>37841</v>
      </c>
      <c r="L6393" s="7" t="s">
        <v>3208</v>
      </c>
      <c r="M6393" s="7" t="s">
        <v>156</v>
      </c>
      <c r="N6393" s="7">
        <v>10000</v>
      </c>
      <c r="O6393" s="7">
        <v>10000</v>
      </c>
      <c r="P6393" s="7">
        <v>20000</v>
      </c>
      <c r="Q6393" s="50" t="s">
        <v>37842</v>
      </c>
    </row>
    <row r="6394" spans="1:17" s="415" customFormat="1" ht="140" x14ac:dyDescent="0.15">
      <c r="A6394" s="46">
        <v>2016</v>
      </c>
      <c r="B6394" s="1" t="s">
        <v>37687</v>
      </c>
      <c r="C6394" s="6" t="s">
        <v>37688</v>
      </c>
      <c r="D6394" s="7" t="s">
        <v>70</v>
      </c>
      <c r="E6394" s="6" t="s">
        <v>37843</v>
      </c>
      <c r="F6394" s="50" t="s">
        <v>37844</v>
      </c>
      <c r="G6394" s="5" t="s">
        <v>2</v>
      </c>
      <c r="H6394" s="7" t="s">
        <v>37845</v>
      </c>
      <c r="I6394" s="6" t="s">
        <v>37846</v>
      </c>
      <c r="J6394" s="7">
        <v>5</v>
      </c>
      <c r="K6394" s="50" t="s">
        <v>37847</v>
      </c>
      <c r="L6394" s="7" t="s">
        <v>37848</v>
      </c>
      <c r="M6394" s="7" t="s">
        <v>174</v>
      </c>
      <c r="N6394" s="7">
        <v>10000</v>
      </c>
      <c r="O6394" s="7">
        <v>10000</v>
      </c>
      <c r="P6394" s="7">
        <v>20000</v>
      </c>
      <c r="Q6394" s="50" t="s">
        <v>37849</v>
      </c>
    </row>
    <row r="6395" spans="1:17" s="415" customFormat="1" ht="84" x14ac:dyDescent="0.15">
      <c r="A6395" s="46">
        <v>2016</v>
      </c>
      <c r="B6395" s="1" t="s">
        <v>37687</v>
      </c>
      <c r="C6395" s="6" t="s">
        <v>37688</v>
      </c>
      <c r="D6395" s="7" t="s">
        <v>70</v>
      </c>
      <c r="E6395" s="6" t="s">
        <v>37850</v>
      </c>
      <c r="F6395" s="50" t="s">
        <v>37851</v>
      </c>
      <c r="G6395" s="5" t="s">
        <v>3</v>
      </c>
      <c r="H6395" s="7" t="s">
        <v>37852</v>
      </c>
      <c r="I6395" s="6" t="s">
        <v>37853</v>
      </c>
      <c r="J6395" s="7">
        <v>4</v>
      </c>
      <c r="K6395" s="50" t="s">
        <v>37854</v>
      </c>
      <c r="L6395" s="7" t="s">
        <v>37855</v>
      </c>
      <c r="M6395" s="7" t="s">
        <v>174</v>
      </c>
      <c r="N6395" s="7">
        <v>50000</v>
      </c>
      <c r="O6395" s="7">
        <v>50000</v>
      </c>
      <c r="P6395" s="7">
        <v>100000</v>
      </c>
      <c r="Q6395" s="50" t="s">
        <v>37856</v>
      </c>
    </row>
    <row r="6396" spans="1:17" s="415" customFormat="1" ht="126" x14ac:dyDescent="0.15">
      <c r="A6396" s="46">
        <v>2016</v>
      </c>
      <c r="B6396" s="1" t="s">
        <v>37687</v>
      </c>
      <c r="C6396" s="6" t="s">
        <v>37688</v>
      </c>
      <c r="D6396" s="7" t="s">
        <v>70</v>
      </c>
      <c r="E6396" s="6" t="s">
        <v>37857</v>
      </c>
      <c r="F6396" s="50" t="s">
        <v>37858</v>
      </c>
      <c r="G6396" s="5" t="s">
        <v>2</v>
      </c>
      <c r="H6396" s="7" t="s">
        <v>9793</v>
      </c>
      <c r="I6396" s="6" t="s">
        <v>37859</v>
      </c>
      <c r="J6396" s="7">
        <v>4</v>
      </c>
      <c r="K6396" s="50" t="s">
        <v>37860</v>
      </c>
      <c r="L6396" s="7" t="s">
        <v>37861</v>
      </c>
      <c r="M6396" s="7" t="s">
        <v>174</v>
      </c>
      <c r="N6396" s="7">
        <v>10000</v>
      </c>
      <c r="O6396" s="7">
        <v>10000</v>
      </c>
      <c r="P6396" s="7">
        <v>20000</v>
      </c>
      <c r="Q6396" s="50" t="s">
        <v>37862</v>
      </c>
    </row>
    <row r="6397" spans="1:17" s="415" customFormat="1" ht="56" x14ac:dyDescent="0.15">
      <c r="A6397" s="46">
        <v>2016</v>
      </c>
      <c r="B6397" s="1" t="s">
        <v>37687</v>
      </c>
      <c r="C6397" s="6" t="s">
        <v>37688</v>
      </c>
      <c r="D6397" s="7" t="s">
        <v>70</v>
      </c>
      <c r="E6397" s="6" t="s">
        <v>37863</v>
      </c>
      <c r="F6397" s="50" t="s">
        <v>37864</v>
      </c>
      <c r="G6397" s="5" t="s">
        <v>2</v>
      </c>
      <c r="H6397" s="7" t="s">
        <v>37865</v>
      </c>
      <c r="I6397" s="6" t="s">
        <v>37866</v>
      </c>
      <c r="J6397" s="7">
        <v>3</v>
      </c>
      <c r="K6397" s="50" t="s">
        <v>37867</v>
      </c>
      <c r="L6397" s="7" t="s">
        <v>26601</v>
      </c>
      <c r="M6397" s="7" t="s">
        <v>174</v>
      </c>
      <c r="N6397" s="7">
        <v>10000</v>
      </c>
      <c r="O6397" s="7">
        <v>10000</v>
      </c>
      <c r="P6397" s="7">
        <v>20000</v>
      </c>
      <c r="Q6397" s="50" t="s">
        <v>37868</v>
      </c>
    </row>
    <row r="6398" spans="1:17" s="415" customFormat="1" ht="98" x14ac:dyDescent="0.15">
      <c r="A6398" s="46">
        <v>2016</v>
      </c>
      <c r="B6398" s="1" t="s">
        <v>37687</v>
      </c>
      <c r="C6398" s="6" t="s">
        <v>37688</v>
      </c>
      <c r="D6398" s="7" t="s">
        <v>70</v>
      </c>
      <c r="E6398" s="6" t="s">
        <v>37869</v>
      </c>
      <c r="F6398" s="50" t="s">
        <v>37870</v>
      </c>
      <c r="G6398" s="5" t="s">
        <v>2</v>
      </c>
      <c r="H6398" s="7" t="s">
        <v>37871</v>
      </c>
      <c r="I6398" s="6" t="s">
        <v>37872</v>
      </c>
      <c r="J6398" s="7">
        <v>3</v>
      </c>
      <c r="K6398" s="50" t="s">
        <v>37873</v>
      </c>
      <c r="L6398" s="7" t="s">
        <v>37874</v>
      </c>
      <c r="M6398" s="7" t="s">
        <v>174</v>
      </c>
      <c r="N6398" s="7">
        <v>10000</v>
      </c>
      <c r="O6398" s="7">
        <v>10000</v>
      </c>
      <c r="P6398" s="7">
        <v>20000</v>
      </c>
      <c r="Q6398" s="50" t="s">
        <v>37875</v>
      </c>
    </row>
    <row r="6399" spans="1:17" s="415" customFormat="1" ht="84" x14ac:dyDescent="0.15">
      <c r="A6399" s="46">
        <v>2016</v>
      </c>
      <c r="B6399" s="1" t="s">
        <v>37687</v>
      </c>
      <c r="C6399" s="6" t="s">
        <v>37688</v>
      </c>
      <c r="D6399" s="7" t="s">
        <v>70</v>
      </c>
      <c r="E6399" s="6" t="s">
        <v>37876</v>
      </c>
      <c r="F6399" s="50" t="s">
        <v>37877</v>
      </c>
      <c r="G6399" s="5" t="s">
        <v>2</v>
      </c>
      <c r="H6399" s="7" t="s">
        <v>37878</v>
      </c>
      <c r="I6399" s="6" t="s">
        <v>37879</v>
      </c>
      <c r="J6399" s="7">
        <v>4</v>
      </c>
      <c r="K6399" s="50" t="s">
        <v>37880</v>
      </c>
      <c r="L6399" s="7" t="s">
        <v>37881</v>
      </c>
      <c r="M6399" s="7" t="s">
        <v>174</v>
      </c>
      <c r="N6399" s="7">
        <v>10000</v>
      </c>
      <c r="O6399" s="7">
        <v>10000</v>
      </c>
      <c r="P6399" s="7">
        <v>20000</v>
      </c>
      <c r="Q6399" s="50" t="s">
        <v>37882</v>
      </c>
    </row>
    <row r="6400" spans="1:17" s="415" customFormat="1" ht="84" x14ac:dyDescent="0.15">
      <c r="A6400" s="46">
        <v>2016</v>
      </c>
      <c r="B6400" s="1" t="s">
        <v>37687</v>
      </c>
      <c r="C6400" s="6" t="s">
        <v>37688</v>
      </c>
      <c r="D6400" s="7" t="s">
        <v>70</v>
      </c>
      <c r="E6400" s="6" t="s">
        <v>37883</v>
      </c>
      <c r="F6400" s="50" t="s">
        <v>37884</v>
      </c>
      <c r="G6400" s="5" t="s">
        <v>2</v>
      </c>
      <c r="H6400" s="7" t="s">
        <v>37885</v>
      </c>
      <c r="I6400" s="6" t="s">
        <v>37886</v>
      </c>
      <c r="J6400" s="7">
        <v>4</v>
      </c>
      <c r="K6400" s="50" t="s">
        <v>37887</v>
      </c>
      <c r="L6400" s="7" t="s">
        <v>37888</v>
      </c>
      <c r="M6400" s="7" t="s">
        <v>174</v>
      </c>
      <c r="N6400" s="7">
        <v>10000</v>
      </c>
      <c r="O6400" s="7">
        <v>10000</v>
      </c>
      <c r="P6400" s="7">
        <v>20000</v>
      </c>
      <c r="Q6400" s="50" t="s">
        <v>37889</v>
      </c>
    </row>
    <row r="6401" spans="1:17" s="415" customFormat="1" ht="56" x14ac:dyDescent="0.15">
      <c r="A6401" s="46">
        <v>2016</v>
      </c>
      <c r="B6401" s="1" t="s">
        <v>37687</v>
      </c>
      <c r="C6401" s="6" t="s">
        <v>37688</v>
      </c>
      <c r="D6401" s="7" t="s">
        <v>70</v>
      </c>
      <c r="E6401" s="6" t="s">
        <v>37890</v>
      </c>
      <c r="F6401" s="50" t="s">
        <v>37891</v>
      </c>
      <c r="G6401" s="5" t="s">
        <v>2</v>
      </c>
      <c r="H6401" s="7" t="s">
        <v>37892</v>
      </c>
      <c r="I6401" s="6" t="s">
        <v>37893</v>
      </c>
      <c r="J6401" s="7">
        <v>3</v>
      </c>
      <c r="K6401" s="50" t="s">
        <v>37894</v>
      </c>
      <c r="L6401" s="7" t="s">
        <v>37895</v>
      </c>
      <c r="M6401" s="7" t="s">
        <v>156</v>
      </c>
      <c r="N6401" s="7">
        <v>10000</v>
      </c>
      <c r="O6401" s="7">
        <v>10000</v>
      </c>
      <c r="P6401" s="7">
        <v>20000</v>
      </c>
      <c r="Q6401" s="50" t="s">
        <v>37896</v>
      </c>
    </row>
    <row r="6402" spans="1:17" s="415" customFormat="1" ht="126" x14ac:dyDescent="0.15">
      <c r="A6402" s="46">
        <v>2016</v>
      </c>
      <c r="B6402" s="1" t="s">
        <v>37687</v>
      </c>
      <c r="C6402" s="6" t="s">
        <v>37688</v>
      </c>
      <c r="D6402" s="7" t="s">
        <v>70</v>
      </c>
      <c r="E6402" s="6" t="s">
        <v>37897</v>
      </c>
      <c r="F6402" s="50" t="s">
        <v>37898</v>
      </c>
      <c r="G6402" s="5" t="s">
        <v>2</v>
      </c>
      <c r="H6402" s="7" t="s">
        <v>37899</v>
      </c>
      <c r="I6402" s="6" t="s">
        <v>37900</v>
      </c>
      <c r="J6402" s="7">
        <v>2</v>
      </c>
      <c r="K6402" s="50" t="s">
        <v>37901</v>
      </c>
      <c r="L6402" s="7" t="s">
        <v>37902</v>
      </c>
      <c r="M6402" s="7" t="s">
        <v>174</v>
      </c>
      <c r="N6402" s="7">
        <v>10000</v>
      </c>
      <c r="O6402" s="7">
        <v>10000</v>
      </c>
      <c r="P6402" s="7">
        <v>20000</v>
      </c>
      <c r="Q6402" s="50" t="s">
        <v>37903</v>
      </c>
    </row>
    <row r="6403" spans="1:17" s="415" customFormat="1" ht="154" x14ac:dyDescent="0.15">
      <c r="A6403" s="46">
        <v>2016</v>
      </c>
      <c r="B6403" s="1" t="s">
        <v>37687</v>
      </c>
      <c r="C6403" s="6" t="s">
        <v>37688</v>
      </c>
      <c r="D6403" s="7" t="s">
        <v>70</v>
      </c>
      <c r="E6403" s="6" t="s">
        <v>37904</v>
      </c>
      <c r="F6403" s="50" t="s">
        <v>37905</v>
      </c>
      <c r="G6403" s="5" t="s">
        <v>2</v>
      </c>
      <c r="H6403" s="7" t="s">
        <v>37906</v>
      </c>
      <c r="I6403" s="6" t="s">
        <v>37907</v>
      </c>
      <c r="J6403" s="7">
        <v>4</v>
      </c>
      <c r="K6403" s="50" t="s">
        <v>37908</v>
      </c>
      <c r="L6403" s="7" t="s">
        <v>37909</v>
      </c>
      <c r="M6403" s="7" t="s">
        <v>174</v>
      </c>
      <c r="N6403" s="7">
        <v>10000</v>
      </c>
      <c r="O6403" s="7">
        <v>10000</v>
      </c>
      <c r="P6403" s="7">
        <v>20000</v>
      </c>
      <c r="Q6403" s="50" t="s">
        <v>37910</v>
      </c>
    </row>
    <row r="6404" spans="1:17" s="415" customFormat="1" ht="126" x14ac:dyDescent="0.15">
      <c r="A6404" s="46">
        <v>2016</v>
      </c>
      <c r="B6404" s="1" t="s">
        <v>37687</v>
      </c>
      <c r="C6404" s="6" t="s">
        <v>37688</v>
      </c>
      <c r="D6404" s="7" t="s">
        <v>70</v>
      </c>
      <c r="E6404" s="6" t="s">
        <v>37911</v>
      </c>
      <c r="F6404" s="50" t="s">
        <v>37912</v>
      </c>
      <c r="G6404" s="5" t="s">
        <v>2</v>
      </c>
      <c r="H6404" s="7" t="s">
        <v>37913</v>
      </c>
      <c r="I6404" s="6" t="s">
        <v>37914</v>
      </c>
      <c r="J6404" s="7">
        <v>2</v>
      </c>
      <c r="K6404" s="50" t="s">
        <v>37915</v>
      </c>
      <c r="L6404" s="7" t="s">
        <v>37916</v>
      </c>
      <c r="M6404" s="7" t="s">
        <v>174</v>
      </c>
      <c r="N6404" s="7">
        <v>10000</v>
      </c>
      <c r="O6404" s="7">
        <v>10000</v>
      </c>
      <c r="P6404" s="7">
        <v>20000</v>
      </c>
      <c r="Q6404" s="50" t="s">
        <v>37917</v>
      </c>
    </row>
    <row r="6405" spans="1:17" s="415" customFormat="1" ht="112" x14ac:dyDescent="0.15">
      <c r="A6405" s="46">
        <v>2016</v>
      </c>
      <c r="B6405" s="1" t="s">
        <v>37687</v>
      </c>
      <c r="C6405" s="6" t="s">
        <v>37688</v>
      </c>
      <c r="D6405" s="7" t="s">
        <v>70</v>
      </c>
      <c r="E6405" s="6" t="s">
        <v>37918</v>
      </c>
      <c r="F6405" s="50" t="s">
        <v>37919</v>
      </c>
      <c r="G6405" s="5" t="s">
        <v>2</v>
      </c>
      <c r="H6405" s="7" t="s">
        <v>37920</v>
      </c>
      <c r="I6405" s="6" t="s">
        <v>37921</v>
      </c>
      <c r="J6405" s="7">
        <v>3</v>
      </c>
      <c r="K6405" s="50" t="s">
        <v>37922</v>
      </c>
      <c r="L6405" s="7" t="s">
        <v>37923</v>
      </c>
      <c r="M6405" s="7" t="s">
        <v>174</v>
      </c>
      <c r="N6405" s="7">
        <v>10000</v>
      </c>
      <c r="O6405" s="7">
        <v>10000</v>
      </c>
      <c r="P6405" s="7">
        <v>20000</v>
      </c>
      <c r="Q6405" s="50" t="s">
        <v>37924</v>
      </c>
    </row>
    <row r="6406" spans="1:17" s="415" customFormat="1" ht="112" x14ac:dyDescent="0.15">
      <c r="A6406" s="46">
        <v>2016</v>
      </c>
      <c r="B6406" s="1" t="s">
        <v>37687</v>
      </c>
      <c r="C6406" s="6" t="s">
        <v>37688</v>
      </c>
      <c r="D6406" s="7" t="s">
        <v>70</v>
      </c>
      <c r="E6406" s="6" t="s">
        <v>37925</v>
      </c>
      <c r="F6406" s="50" t="s">
        <v>37926</v>
      </c>
      <c r="G6406" s="5" t="s">
        <v>2</v>
      </c>
      <c r="H6406" s="7" t="s">
        <v>37927</v>
      </c>
      <c r="I6406" s="6" t="s">
        <v>37928</v>
      </c>
      <c r="J6406" s="7">
        <v>2</v>
      </c>
      <c r="K6406" s="50" t="s">
        <v>37929</v>
      </c>
      <c r="L6406" s="7" t="s">
        <v>37930</v>
      </c>
      <c r="M6406" s="7" t="s">
        <v>174</v>
      </c>
      <c r="N6406" s="7">
        <v>10000</v>
      </c>
      <c r="O6406" s="7">
        <v>10000</v>
      </c>
      <c r="P6406" s="7">
        <v>20000</v>
      </c>
      <c r="Q6406" s="50" t="s">
        <v>37931</v>
      </c>
    </row>
    <row r="6407" spans="1:17" s="415" customFormat="1" ht="112" x14ac:dyDescent="0.15">
      <c r="A6407" s="46">
        <v>2016</v>
      </c>
      <c r="B6407" s="1" t="s">
        <v>37687</v>
      </c>
      <c r="C6407" s="6" t="s">
        <v>37688</v>
      </c>
      <c r="D6407" s="7" t="s">
        <v>70</v>
      </c>
      <c r="E6407" s="6" t="s">
        <v>37932</v>
      </c>
      <c r="F6407" s="50" t="s">
        <v>37933</v>
      </c>
      <c r="G6407" s="5" t="s">
        <v>2</v>
      </c>
      <c r="H6407" s="7" t="s">
        <v>37934</v>
      </c>
      <c r="I6407" s="6" t="s">
        <v>37935</v>
      </c>
      <c r="J6407" s="7">
        <v>5</v>
      </c>
      <c r="K6407" s="50" t="s">
        <v>37936</v>
      </c>
      <c r="L6407" s="7" t="s">
        <v>37937</v>
      </c>
      <c r="M6407" s="7" t="s">
        <v>156</v>
      </c>
      <c r="N6407" s="7">
        <v>10000</v>
      </c>
      <c r="O6407" s="7">
        <v>10000</v>
      </c>
      <c r="P6407" s="7">
        <v>20000</v>
      </c>
      <c r="Q6407" s="50" t="s">
        <v>37938</v>
      </c>
    </row>
    <row r="6408" spans="1:17" s="415" customFormat="1" ht="112" x14ac:dyDescent="0.15">
      <c r="A6408" s="46">
        <v>2016</v>
      </c>
      <c r="B6408" s="1" t="s">
        <v>37687</v>
      </c>
      <c r="C6408" s="6" t="s">
        <v>37688</v>
      </c>
      <c r="D6408" s="7" t="s">
        <v>70</v>
      </c>
      <c r="E6408" s="6" t="s">
        <v>37939</v>
      </c>
      <c r="F6408" s="50" t="s">
        <v>37940</v>
      </c>
      <c r="G6408" s="5" t="s">
        <v>2</v>
      </c>
      <c r="H6408" s="7" t="s">
        <v>37941</v>
      </c>
      <c r="I6408" s="6" t="s">
        <v>37942</v>
      </c>
      <c r="J6408" s="7">
        <v>5</v>
      </c>
      <c r="K6408" s="50" t="s">
        <v>37943</v>
      </c>
      <c r="L6408" s="7" t="s">
        <v>37944</v>
      </c>
      <c r="M6408" s="7" t="s">
        <v>156</v>
      </c>
      <c r="N6408" s="7">
        <v>10000</v>
      </c>
      <c r="O6408" s="7">
        <v>10000</v>
      </c>
      <c r="P6408" s="7">
        <v>20000</v>
      </c>
      <c r="Q6408" s="50" t="s">
        <v>37945</v>
      </c>
    </row>
    <row r="6409" spans="1:17" s="415" customFormat="1" ht="126" x14ac:dyDescent="0.15">
      <c r="A6409" s="46">
        <v>2016</v>
      </c>
      <c r="B6409" s="1" t="s">
        <v>37687</v>
      </c>
      <c r="C6409" s="6" t="s">
        <v>37688</v>
      </c>
      <c r="D6409" s="7" t="s">
        <v>70</v>
      </c>
      <c r="E6409" s="6" t="s">
        <v>37946</v>
      </c>
      <c r="F6409" s="50" t="s">
        <v>37947</v>
      </c>
      <c r="G6409" s="5" t="s">
        <v>2</v>
      </c>
      <c r="H6409" s="7" t="s">
        <v>37948</v>
      </c>
      <c r="I6409" s="6" t="s">
        <v>37949</v>
      </c>
      <c r="J6409" s="7">
        <v>5</v>
      </c>
      <c r="K6409" s="50" t="s">
        <v>37950</v>
      </c>
      <c r="L6409" s="7" t="s">
        <v>37951</v>
      </c>
      <c r="M6409" s="7" t="s">
        <v>174</v>
      </c>
      <c r="N6409" s="7">
        <v>10000</v>
      </c>
      <c r="O6409" s="7">
        <v>10000</v>
      </c>
      <c r="P6409" s="7">
        <v>20000</v>
      </c>
      <c r="Q6409" s="50" t="s">
        <v>37952</v>
      </c>
    </row>
    <row r="6410" spans="1:17" s="415" customFormat="1" ht="196" x14ac:dyDescent="0.15">
      <c r="A6410" s="46">
        <v>2016</v>
      </c>
      <c r="B6410" s="1" t="s">
        <v>37687</v>
      </c>
      <c r="C6410" s="6" t="s">
        <v>37688</v>
      </c>
      <c r="D6410" s="7" t="s">
        <v>70</v>
      </c>
      <c r="E6410" s="6" t="s">
        <v>37953</v>
      </c>
      <c r="F6410" s="50" t="s">
        <v>37954</v>
      </c>
      <c r="G6410" s="5" t="s">
        <v>2</v>
      </c>
      <c r="H6410" s="7" t="s">
        <v>37955</v>
      </c>
      <c r="I6410" s="6" t="s">
        <v>37956</v>
      </c>
      <c r="J6410" s="7">
        <v>5</v>
      </c>
      <c r="K6410" s="50" t="s">
        <v>37957</v>
      </c>
      <c r="L6410" s="7" t="s">
        <v>37958</v>
      </c>
      <c r="M6410" s="7" t="s">
        <v>734</v>
      </c>
      <c r="N6410" s="7">
        <v>10000</v>
      </c>
      <c r="O6410" s="7">
        <v>10000</v>
      </c>
      <c r="P6410" s="7">
        <v>20000</v>
      </c>
      <c r="Q6410" s="50" t="s">
        <v>37959</v>
      </c>
    </row>
    <row r="6411" spans="1:17" s="415" customFormat="1" ht="140" x14ac:dyDescent="0.15">
      <c r="A6411" s="46">
        <v>2016</v>
      </c>
      <c r="B6411" s="1" t="s">
        <v>37687</v>
      </c>
      <c r="C6411" s="6" t="s">
        <v>37688</v>
      </c>
      <c r="D6411" s="7" t="s">
        <v>70</v>
      </c>
      <c r="E6411" s="6" t="s">
        <v>37960</v>
      </c>
      <c r="F6411" s="50" t="s">
        <v>37961</v>
      </c>
      <c r="G6411" s="5" t="s">
        <v>2</v>
      </c>
      <c r="H6411" s="7" t="s">
        <v>37962</v>
      </c>
      <c r="I6411" s="6" t="s">
        <v>37963</v>
      </c>
      <c r="J6411" s="7">
        <v>5</v>
      </c>
      <c r="K6411" s="50" t="s">
        <v>37964</v>
      </c>
      <c r="L6411" s="7" t="s">
        <v>37965</v>
      </c>
      <c r="M6411" s="7" t="s">
        <v>174</v>
      </c>
      <c r="N6411" s="7">
        <v>10000</v>
      </c>
      <c r="O6411" s="7">
        <v>10000</v>
      </c>
      <c r="P6411" s="7">
        <v>20000</v>
      </c>
      <c r="Q6411" s="50" t="s">
        <v>37966</v>
      </c>
    </row>
    <row r="6412" spans="1:17" s="415" customFormat="1" ht="126" x14ac:dyDescent="0.15">
      <c r="A6412" s="46">
        <v>2016</v>
      </c>
      <c r="B6412" s="1" t="s">
        <v>37687</v>
      </c>
      <c r="C6412" s="6" t="s">
        <v>37688</v>
      </c>
      <c r="D6412" s="7" t="s">
        <v>70</v>
      </c>
      <c r="E6412" s="6" t="s">
        <v>37967</v>
      </c>
      <c r="F6412" s="50" t="s">
        <v>37968</v>
      </c>
      <c r="G6412" s="5" t="s">
        <v>2</v>
      </c>
      <c r="H6412" s="7" t="s">
        <v>37969</v>
      </c>
      <c r="I6412" s="6" t="s">
        <v>37970</v>
      </c>
      <c r="J6412" s="7">
        <v>5</v>
      </c>
      <c r="K6412" s="50" t="s">
        <v>37971</v>
      </c>
      <c r="L6412" s="7" t="s">
        <v>37972</v>
      </c>
      <c r="M6412" s="7" t="s">
        <v>174</v>
      </c>
      <c r="N6412" s="7">
        <v>10000</v>
      </c>
      <c r="O6412" s="7">
        <v>10000</v>
      </c>
      <c r="P6412" s="7">
        <v>20000</v>
      </c>
      <c r="Q6412" s="50" t="s">
        <v>37973</v>
      </c>
    </row>
    <row r="6413" spans="1:17" s="415" customFormat="1" ht="140" x14ac:dyDescent="0.15">
      <c r="A6413" s="46">
        <v>2016</v>
      </c>
      <c r="B6413" s="1" t="s">
        <v>37687</v>
      </c>
      <c r="C6413" s="6" t="s">
        <v>37688</v>
      </c>
      <c r="D6413" s="7" t="s">
        <v>70</v>
      </c>
      <c r="E6413" s="6" t="s">
        <v>37974</v>
      </c>
      <c r="F6413" s="50" t="s">
        <v>37975</v>
      </c>
      <c r="G6413" s="5" t="s">
        <v>2</v>
      </c>
      <c r="H6413" s="7" t="s">
        <v>37976</v>
      </c>
      <c r="I6413" s="6" t="s">
        <v>37977</v>
      </c>
      <c r="J6413" s="7">
        <v>4</v>
      </c>
      <c r="K6413" s="50" t="s">
        <v>37978</v>
      </c>
      <c r="L6413" s="7" t="s">
        <v>37979</v>
      </c>
      <c r="M6413" s="7" t="s">
        <v>174</v>
      </c>
      <c r="N6413" s="7">
        <v>10000</v>
      </c>
      <c r="O6413" s="7">
        <v>10000</v>
      </c>
      <c r="P6413" s="7">
        <v>20000</v>
      </c>
      <c r="Q6413" s="50" t="s">
        <v>37980</v>
      </c>
    </row>
    <row r="6414" spans="1:17" s="415" customFormat="1" ht="112" x14ac:dyDescent="0.15">
      <c r="A6414" s="46">
        <v>2016</v>
      </c>
      <c r="B6414" s="1" t="s">
        <v>37687</v>
      </c>
      <c r="C6414" s="6" t="s">
        <v>37688</v>
      </c>
      <c r="D6414" s="7" t="s">
        <v>70</v>
      </c>
      <c r="E6414" s="6" t="s">
        <v>37981</v>
      </c>
      <c r="F6414" s="50" t="s">
        <v>37982</v>
      </c>
      <c r="G6414" s="5" t="s">
        <v>2</v>
      </c>
      <c r="H6414" s="7" t="s">
        <v>37983</v>
      </c>
      <c r="I6414" s="6" t="s">
        <v>37984</v>
      </c>
      <c r="J6414" s="7">
        <v>5</v>
      </c>
      <c r="K6414" s="50" t="s">
        <v>37985</v>
      </c>
      <c r="L6414" s="7" t="s">
        <v>37986</v>
      </c>
      <c r="M6414" s="7" t="s">
        <v>174</v>
      </c>
      <c r="N6414" s="7">
        <v>10000</v>
      </c>
      <c r="O6414" s="7">
        <v>10000</v>
      </c>
      <c r="P6414" s="7">
        <v>20000</v>
      </c>
      <c r="Q6414" s="27" t="s">
        <v>37987</v>
      </c>
    </row>
    <row r="6415" spans="1:17" s="415" customFormat="1" ht="126" x14ac:dyDescent="0.15">
      <c r="A6415" s="46">
        <v>2016</v>
      </c>
      <c r="B6415" s="1" t="s">
        <v>37687</v>
      </c>
      <c r="C6415" s="6" t="s">
        <v>37688</v>
      </c>
      <c r="D6415" s="7" t="s">
        <v>70</v>
      </c>
      <c r="E6415" s="6" t="s">
        <v>37988</v>
      </c>
      <c r="F6415" s="50" t="s">
        <v>37989</v>
      </c>
      <c r="G6415" s="5" t="s">
        <v>2</v>
      </c>
      <c r="H6415" s="7" t="s">
        <v>37990</v>
      </c>
      <c r="I6415" s="6" t="s">
        <v>37991</v>
      </c>
      <c r="J6415" s="7">
        <v>5</v>
      </c>
      <c r="K6415" s="50" t="s">
        <v>37992</v>
      </c>
      <c r="L6415" s="7" t="s">
        <v>37993</v>
      </c>
      <c r="M6415" s="7" t="s">
        <v>174</v>
      </c>
      <c r="N6415" s="7">
        <v>10000</v>
      </c>
      <c r="O6415" s="7">
        <v>10000</v>
      </c>
      <c r="P6415" s="7">
        <v>20000</v>
      </c>
      <c r="Q6415" s="50" t="s">
        <v>37994</v>
      </c>
    </row>
    <row r="6416" spans="1:17" s="415" customFormat="1" ht="154" x14ac:dyDescent="0.15">
      <c r="A6416" s="7">
        <v>2016</v>
      </c>
      <c r="B6416" s="7" t="s">
        <v>37687</v>
      </c>
      <c r="C6416" s="6" t="s">
        <v>37688</v>
      </c>
      <c r="D6416" s="7" t="s">
        <v>70</v>
      </c>
      <c r="E6416" s="6" t="s">
        <v>37995</v>
      </c>
      <c r="F6416" s="50" t="s">
        <v>37996</v>
      </c>
      <c r="G6416" s="7" t="s">
        <v>4</v>
      </c>
      <c r="H6416" s="7" t="s">
        <v>37997</v>
      </c>
      <c r="I6416" s="6" t="s">
        <v>37998</v>
      </c>
      <c r="J6416" s="7">
        <v>5</v>
      </c>
      <c r="K6416" s="50" t="s">
        <v>37999</v>
      </c>
      <c r="L6416" s="7" t="s">
        <v>38000</v>
      </c>
      <c r="M6416" s="7" t="s">
        <v>174</v>
      </c>
      <c r="N6416" s="7">
        <v>20000</v>
      </c>
      <c r="O6416" s="7">
        <v>20000</v>
      </c>
      <c r="P6416" s="7">
        <v>40000</v>
      </c>
      <c r="Q6416" s="50" t="s">
        <v>38001</v>
      </c>
    </row>
    <row r="6417" spans="1:17" s="415" customFormat="1" ht="140" x14ac:dyDescent="0.15">
      <c r="A6417" s="46">
        <v>2016</v>
      </c>
      <c r="B6417" s="1" t="s">
        <v>37687</v>
      </c>
      <c r="C6417" s="6" t="s">
        <v>37688</v>
      </c>
      <c r="D6417" s="7" t="s">
        <v>70</v>
      </c>
      <c r="E6417" s="6" t="s">
        <v>38002</v>
      </c>
      <c r="F6417" s="50" t="s">
        <v>38003</v>
      </c>
      <c r="G6417" s="5" t="s">
        <v>2</v>
      </c>
      <c r="H6417" s="7" t="s">
        <v>38004</v>
      </c>
      <c r="I6417" s="6" t="s">
        <v>38005</v>
      </c>
      <c r="J6417" s="7">
        <v>5</v>
      </c>
      <c r="K6417" s="50" t="s">
        <v>38006</v>
      </c>
      <c r="L6417" s="7" t="s">
        <v>37979</v>
      </c>
      <c r="M6417" s="7" t="s">
        <v>174</v>
      </c>
      <c r="N6417" s="7">
        <v>10000</v>
      </c>
      <c r="O6417" s="7">
        <v>10000</v>
      </c>
      <c r="P6417" s="7">
        <v>20000</v>
      </c>
      <c r="Q6417" s="50" t="s">
        <v>38007</v>
      </c>
    </row>
    <row r="6418" spans="1:17" s="415" customFormat="1" ht="112" x14ac:dyDescent="0.15">
      <c r="A6418" s="46">
        <v>2016</v>
      </c>
      <c r="B6418" s="1" t="s">
        <v>37687</v>
      </c>
      <c r="C6418" s="6" t="s">
        <v>37688</v>
      </c>
      <c r="D6418" s="7" t="s">
        <v>70</v>
      </c>
      <c r="E6418" s="6" t="s">
        <v>38008</v>
      </c>
      <c r="F6418" s="50" t="s">
        <v>38009</v>
      </c>
      <c r="G6418" s="5" t="s">
        <v>2</v>
      </c>
      <c r="H6418" s="7" t="s">
        <v>38010</v>
      </c>
      <c r="I6418" s="6" t="s">
        <v>38011</v>
      </c>
      <c r="J6418" s="7">
        <v>5</v>
      </c>
      <c r="K6418" s="50" t="s">
        <v>38012</v>
      </c>
      <c r="L6418" s="7" t="s">
        <v>37979</v>
      </c>
      <c r="M6418" s="7" t="s">
        <v>174</v>
      </c>
      <c r="N6418" s="7">
        <v>10000</v>
      </c>
      <c r="O6418" s="7">
        <v>10000</v>
      </c>
      <c r="P6418" s="7">
        <v>20000</v>
      </c>
      <c r="Q6418" s="50" t="s">
        <v>38013</v>
      </c>
    </row>
    <row r="6419" spans="1:17" s="415" customFormat="1" ht="126" x14ac:dyDescent="0.15">
      <c r="A6419" s="46">
        <v>2016</v>
      </c>
      <c r="B6419" s="1" t="s">
        <v>37687</v>
      </c>
      <c r="C6419" s="6" t="s">
        <v>37688</v>
      </c>
      <c r="D6419" s="7" t="s">
        <v>70</v>
      </c>
      <c r="E6419" s="6" t="s">
        <v>38014</v>
      </c>
      <c r="F6419" s="50" t="s">
        <v>38015</v>
      </c>
      <c r="G6419" s="5" t="s">
        <v>2</v>
      </c>
      <c r="H6419" s="7" t="s">
        <v>38016</v>
      </c>
      <c r="I6419" s="6" t="s">
        <v>38017</v>
      </c>
      <c r="J6419" s="7">
        <v>3</v>
      </c>
      <c r="K6419" s="50" t="s">
        <v>38018</v>
      </c>
      <c r="L6419" s="7" t="s">
        <v>38019</v>
      </c>
      <c r="M6419" s="7" t="s">
        <v>174</v>
      </c>
      <c r="N6419" s="7">
        <v>10000</v>
      </c>
      <c r="O6419" s="7">
        <v>10000</v>
      </c>
      <c r="P6419" s="7">
        <v>20000</v>
      </c>
      <c r="Q6419" s="50" t="s">
        <v>38020</v>
      </c>
    </row>
    <row r="6420" spans="1:17" s="415" customFormat="1" ht="126" x14ac:dyDescent="0.15">
      <c r="A6420" s="46">
        <v>2016</v>
      </c>
      <c r="B6420" s="1" t="s">
        <v>37687</v>
      </c>
      <c r="C6420" s="6" t="s">
        <v>37688</v>
      </c>
      <c r="D6420" s="7" t="s">
        <v>70</v>
      </c>
      <c r="E6420" s="6" t="s">
        <v>38021</v>
      </c>
      <c r="F6420" s="50" t="s">
        <v>38022</v>
      </c>
      <c r="G6420" s="5" t="s">
        <v>2</v>
      </c>
      <c r="H6420" s="7" t="s">
        <v>38023</v>
      </c>
      <c r="I6420" s="6" t="s">
        <v>38024</v>
      </c>
      <c r="J6420" s="7">
        <v>5</v>
      </c>
      <c r="K6420" s="50" t="s">
        <v>38025</v>
      </c>
      <c r="L6420" s="7" t="s">
        <v>38026</v>
      </c>
      <c r="M6420" s="7" t="s">
        <v>174</v>
      </c>
      <c r="N6420" s="7">
        <v>10000</v>
      </c>
      <c r="O6420" s="7">
        <v>10000</v>
      </c>
      <c r="P6420" s="7">
        <v>20000</v>
      </c>
      <c r="Q6420" s="50" t="s">
        <v>38027</v>
      </c>
    </row>
    <row r="6421" spans="1:17" s="415" customFormat="1" ht="140" x14ac:dyDescent="0.15">
      <c r="A6421" s="46">
        <v>2016</v>
      </c>
      <c r="B6421" s="1" t="s">
        <v>37687</v>
      </c>
      <c r="C6421" s="6" t="s">
        <v>37688</v>
      </c>
      <c r="D6421" s="7" t="s">
        <v>70</v>
      </c>
      <c r="E6421" s="6" t="s">
        <v>38028</v>
      </c>
      <c r="F6421" s="50" t="s">
        <v>38029</v>
      </c>
      <c r="G6421" s="5" t="s">
        <v>2</v>
      </c>
      <c r="H6421" s="7" t="s">
        <v>38030</v>
      </c>
      <c r="I6421" s="6" t="s">
        <v>38031</v>
      </c>
      <c r="J6421" s="7">
        <v>5</v>
      </c>
      <c r="K6421" s="50" t="s">
        <v>38032</v>
      </c>
      <c r="L6421" s="7" t="s">
        <v>38033</v>
      </c>
      <c r="M6421" s="7" t="s">
        <v>174</v>
      </c>
      <c r="N6421" s="7">
        <v>10000</v>
      </c>
      <c r="O6421" s="7">
        <v>10000</v>
      </c>
      <c r="P6421" s="7">
        <v>20000</v>
      </c>
      <c r="Q6421" s="50" t="s">
        <v>38034</v>
      </c>
    </row>
    <row r="6422" spans="1:17" s="415" customFormat="1" ht="112" x14ac:dyDescent="0.15">
      <c r="A6422" s="46">
        <v>2016</v>
      </c>
      <c r="B6422" s="1" t="s">
        <v>37687</v>
      </c>
      <c r="C6422" s="6" t="s">
        <v>37688</v>
      </c>
      <c r="D6422" s="7" t="s">
        <v>70</v>
      </c>
      <c r="E6422" s="6" t="s">
        <v>38035</v>
      </c>
      <c r="F6422" s="50" t="s">
        <v>38036</v>
      </c>
      <c r="G6422" s="5" t="s">
        <v>2</v>
      </c>
      <c r="H6422" s="7" t="s">
        <v>38037</v>
      </c>
      <c r="I6422" s="6" t="s">
        <v>38038</v>
      </c>
      <c r="J6422" s="7">
        <v>3</v>
      </c>
      <c r="K6422" s="50" t="s">
        <v>38039</v>
      </c>
      <c r="L6422" s="7" t="s">
        <v>38040</v>
      </c>
      <c r="M6422" s="7" t="s">
        <v>174</v>
      </c>
      <c r="N6422" s="7">
        <v>10000</v>
      </c>
      <c r="O6422" s="7">
        <v>10000</v>
      </c>
      <c r="P6422" s="7">
        <v>20000</v>
      </c>
      <c r="Q6422" s="50" t="s">
        <v>38041</v>
      </c>
    </row>
    <row r="6423" spans="1:17" s="415" customFormat="1" ht="140" x14ac:dyDescent="0.15">
      <c r="A6423" s="46">
        <v>2016</v>
      </c>
      <c r="B6423" s="1" t="s">
        <v>37687</v>
      </c>
      <c r="C6423" s="6" t="s">
        <v>37688</v>
      </c>
      <c r="D6423" s="7" t="s">
        <v>70</v>
      </c>
      <c r="E6423" s="6" t="s">
        <v>38042</v>
      </c>
      <c r="F6423" s="50" t="s">
        <v>38043</v>
      </c>
      <c r="G6423" s="5" t="s">
        <v>2</v>
      </c>
      <c r="H6423" s="7" t="s">
        <v>38044</v>
      </c>
      <c r="I6423" s="6" t="s">
        <v>38045</v>
      </c>
      <c r="J6423" s="7">
        <v>3</v>
      </c>
      <c r="K6423" s="50" t="s">
        <v>38046</v>
      </c>
      <c r="L6423" s="7" t="s">
        <v>38047</v>
      </c>
      <c r="M6423" s="7" t="s">
        <v>174</v>
      </c>
      <c r="N6423" s="7">
        <v>10000</v>
      </c>
      <c r="O6423" s="7">
        <v>10000</v>
      </c>
      <c r="P6423" s="7">
        <v>20000</v>
      </c>
      <c r="Q6423" s="50" t="s">
        <v>38048</v>
      </c>
    </row>
    <row r="6424" spans="1:17" s="415" customFormat="1" ht="56" x14ac:dyDescent="0.15">
      <c r="A6424" s="46">
        <v>2016</v>
      </c>
      <c r="B6424" s="1" t="s">
        <v>37687</v>
      </c>
      <c r="C6424" s="6" t="s">
        <v>37688</v>
      </c>
      <c r="D6424" s="7" t="s">
        <v>70</v>
      </c>
      <c r="E6424" s="6" t="s">
        <v>38049</v>
      </c>
      <c r="F6424" s="50" t="s">
        <v>38050</v>
      </c>
      <c r="G6424" s="5" t="s">
        <v>2</v>
      </c>
      <c r="H6424" s="7" t="s">
        <v>38051</v>
      </c>
      <c r="I6424" s="6" t="s">
        <v>38052</v>
      </c>
      <c r="J6424" s="7">
        <v>3</v>
      </c>
      <c r="K6424" s="50" t="s">
        <v>38053</v>
      </c>
      <c r="L6424" s="7" t="s">
        <v>38054</v>
      </c>
      <c r="M6424" s="7" t="s">
        <v>174</v>
      </c>
      <c r="N6424" s="7">
        <v>10000</v>
      </c>
      <c r="O6424" s="7">
        <v>10000</v>
      </c>
      <c r="P6424" s="7">
        <v>20000</v>
      </c>
      <c r="Q6424" s="50" t="s">
        <v>38055</v>
      </c>
    </row>
    <row r="6425" spans="1:17" s="415" customFormat="1" ht="112" x14ac:dyDescent="0.15">
      <c r="A6425" s="46">
        <v>2016</v>
      </c>
      <c r="B6425" s="1" t="s">
        <v>37687</v>
      </c>
      <c r="C6425" s="6" t="s">
        <v>37688</v>
      </c>
      <c r="D6425" s="7" t="s">
        <v>70</v>
      </c>
      <c r="E6425" s="6" t="s">
        <v>38056</v>
      </c>
      <c r="F6425" s="50" t="s">
        <v>38057</v>
      </c>
      <c r="G6425" s="5" t="s">
        <v>2</v>
      </c>
      <c r="H6425" s="7" t="s">
        <v>38058</v>
      </c>
      <c r="I6425" s="6" t="s">
        <v>38059</v>
      </c>
      <c r="J6425" s="7">
        <v>5</v>
      </c>
      <c r="K6425" s="50" t="s">
        <v>38060</v>
      </c>
      <c r="L6425" s="7" t="s">
        <v>38061</v>
      </c>
      <c r="M6425" s="7" t="s">
        <v>156</v>
      </c>
      <c r="N6425" s="7">
        <v>10000</v>
      </c>
      <c r="O6425" s="7">
        <v>10000</v>
      </c>
      <c r="P6425" s="7">
        <v>20000</v>
      </c>
      <c r="Q6425" s="50" t="s">
        <v>38062</v>
      </c>
    </row>
    <row r="6426" spans="1:17" s="415" customFormat="1" ht="126" x14ac:dyDescent="0.15">
      <c r="A6426" s="46">
        <v>2016</v>
      </c>
      <c r="B6426" s="1" t="s">
        <v>37687</v>
      </c>
      <c r="C6426" s="6" t="s">
        <v>37688</v>
      </c>
      <c r="D6426" s="7" t="s">
        <v>70</v>
      </c>
      <c r="E6426" s="6" t="s">
        <v>38063</v>
      </c>
      <c r="F6426" s="50" t="s">
        <v>38064</v>
      </c>
      <c r="G6426" s="5" t="s">
        <v>2</v>
      </c>
      <c r="H6426" s="7" t="s">
        <v>38065</v>
      </c>
      <c r="I6426" s="6" t="s">
        <v>38066</v>
      </c>
      <c r="J6426" s="7">
        <v>5</v>
      </c>
      <c r="K6426" s="50" t="s">
        <v>38067</v>
      </c>
      <c r="L6426" s="7" t="s">
        <v>38068</v>
      </c>
      <c r="M6426" s="7" t="s">
        <v>174</v>
      </c>
      <c r="N6426" s="7">
        <v>10000</v>
      </c>
      <c r="O6426" s="7">
        <v>10000</v>
      </c>
      <c r="P6426" s="7">
        <v>20000</v>
      </c>
      <c r="Q6426" s="50" t="s">
        <v>38069</v>
      </c>
    </row>
    <row r="6427" spans="1:17" s="415" customFormat="1" ht="112" x14ac:dyDescent="0.15">
      <c r="A6427" s="46">
        <v>2016</v>
      </c>
      <c r="B6427" s="1" t="s">
        <v>37687</v>
      </c>
      <c r="C6427" s="6" t="s">
        <v>37688</v>
      </c>
      <c r="D6427" s="7" t="s">
        <v>70</v>
      </c>
      <c r="E6427" s="6" t="s">
        <v>38070</v>
      </c>
      <c r="F6427" s="50" t="s">
        <v>38071</v>
      </c>
      <c r="G6427" s="5" t="s">
        <v>2</v>
      </c>
      <c r="H6427" s="7" t="s">
        <v>38072</v>
      </c>
      <c r="I6427" s="6" t="s">
        <v>38073</v>
      </c>
      <c r="J6427" s="7">
        <v>5</v>
      </c>
      <c r="K6427" s="50" t="s">
        <v>38074</v>
      </c>
      <c r="L6427" s="7" t="s">
        <v>38075</v>
      </c>
      <c r="M6427" s="7" t="s">
        <v>174</v>
      </c>
      <c r="N6427" s="7">
        <v>10000</v>
      </c>
      <c r="O6427" s="7">
        <v>10000</v>
      </c>
      <c r="P6427" s="7">
        <v>20000</v>
      </c>
      <c r="Q6427" s="50" t="s">
        <v>38076</v>
      </c>
    </row>
    <row r="6428" spans="1:17" s="415" customFormat="1" ht="112" x14ac:dyDescent="0.15">
      <c r="A6428" s="46">
        <v>2016</v>
      </c>
      <c r="B6428" s="1" t="s">
        <v>37687</v>
      </c>
      <c r="C6428" s="6" t="s">
        <v>37688</v>
      </c>
      <c r="D6428" s="7" t="s">
        <v>70</v>
      </c>
      <c r="E6428" s="6" t="s">
        <v>38077</v>
      </c>
      <c r="F6428" s="50" t="s">
        <v>38078</v>
      </c>
      <c r="G6428" s="5" t="s">
        <v>2</v>
      </c>
      <c r="H6428" s="7" t="s">
        <v>38079</v>
      </c>
      <c r="I6428" s="6" t="s">
        <v>38080</v>
      </c>
      <c r="J6428" s="7">
        <v>5</v>
      </c>
      <c r="K6428" s="50" t="s">
        <v>38081</v>
      </c>
      <c r="L6428" s="7" t="s">
        <v>38082</v>
      </c>
      <c r="M6428" s="7" t="s">
        <v>174</v>
      </c>
      <c r="N6428" s="7">
        <v>10000</v>
      </c>
      <c r="O6428" s="7">
        <v>10000</v>
      </c>
      <c r="P6428" s="7">
        <v>20000</v>
      </c>
      <c r="Q6428" s="50" t="s">
        <v>38083</v>
      </c>
    </row>
    <row r="6429" spans="1:17" s="415" customFormat="1" ht="126" x14ac:dyDescent="0.15">
      <c r="A6429" s="46">
        <v>2016</v>
      </c>
      <c r="B6429" s="1" t="s">
        <v>37687</v>
      </c>
      <c r="C6429" s="6" t="s">
        <v>37688</v>
      </c>
      <c r="D6429" s="7" t="s">
        <v>70</v>
      </c>
      <c r="E6429" s="6" t="s">
        <v>38084</v>
      </c>
      <c r="F6429" s="50" t="s">
        <v>38085</v>
      </c>
      <c r="G6429" s="5" t="s">
        <v>2</v>
      </c>
      <c r="H6429" s="7" t="s">
        <v>3760</v>
      </c>
      <c r="I6429" s="6" t="s">
        <v>38086</v>
      </c>
      <c r="J6429" s="7">
        <v>4</v>
      </c>
      <c r="K6429" s="50" t="s">
        <v>38087</v>
      </c>
      <c r="L6429" s="7" t="s">
        <v>38088</v>
      </c>
      <c r="M6429" s="7" t="s">
        <v>156</v>
      </c>
      <c r="N6429" s="7">
        <v>10000</v>
      </c>
      <c r="O6429" s="7">
        <v>10000</v>
      </c>
      <c r="P6429" s="7">
        <v>20000</v>
      </c>
      <c r="Q6429" s="50" t="s">
        <v>38089</v>
      </c>
    </row>
    <row r="6430" spans="1:17" s="415" customFormat="1" ht="112" x14ac:dyDescent="0.15">
      <c r="A6430" s="46">
        <v>2016</v>
      </c>
      <c r="B6430" s="1" t="s">
        <v>37687</v>
      </c>
      <c r="C6430" s="6" t="s">
        <v>37688</v>
      </c>
      <c r="D6430" s="7" t="s">
        <v>70</v>
      </c>
      <c r="E6430" s="6" t="s">
        <v>38090</v>
      </c>
      <c r="F6430" s="50" t="s">
        <v>38091</v>
      </c>
      <c r="G6430" s="5" t="s">
        <v>2</v>
      </c>
      <c r="H6430" s="7" t="s">
        <v>11245</v>
      </c>
      <c r="I6430" s="6" t="s">
        <v>38092</v>
      </c>
      <c r="J6430" s="7">
        <v>5</v>
      </c>
      <c r="K6430" s="50" t="s">
        <v>38093</v>
      </c>
      <c r="L6430" s="7" t="s">
        <v>38094</v>
      </c>
      <c r="M6430" s="7" t="s">
        <v>156</v>
      </c>
      <c r="N6430" s="7">
        <v>10000</v>
      </c>
      <c r="O6430" s="7">
        <v>10000</v>
      </c>
      <c r="P6430" s="7">
        <v>20000</v>
      </c>
      <c r="Q6430" s="50" t="s">
        <v>38095</v>
      </c>
    </row>
    <row r="6431" spans="1:17" s="415" customFormat="1" ht="126" x14ac:dyDescent="0.15">
      <c r="A6431" s="46">
        <v>2016</v>
      </c>
      <c r="B6431" s="1" t="s">
        <v>37687</v>
      </c>
      <c r="C6431" s="6" t="s">
        <v>37688</v>
      </c>
      <c r="D6431" s="7" t="s">
        <v>70</v>
      </c>
      <c r="E6431" s="6" t="s">
        <v>38096</v>
      </c>
      <c r="F6431" s="50" t="s">
        <v>38097</v>
      </c>
      <c r="G6431" s="5" t="s">
        <v>2</v>
      </c>
      <c r="H6431" s="7" t="s">
        <v>38098</v>
      </c>
      <c r="I6431" s="6" t="s">
        <v>38099</v>
      </c>
      <c r="J6431" s="7">
        <v>5</v>
      </c>
      <c r="K6431" s="50" t="s">
        <v>38100</v>
      </c>
      <c r="L6431" s="7" t="s">
        <v>38101</v>
      </c>
      <c r="M6431" s="7" t="s">
        <v>156</v>
      </c>
      <c r="N6431" s="7">
        <v>10000</v>
      </c>
      <c r="O6431" s="7">
        <v>10000</v>
      </c>
      <c r="P6431" s="7">
        <v>20000</v>
      </c>
      <c r="Q6431" s="50" t="s">
        <v>38102</v>
      </c>
    </row>
    <row r="6432" spans="1:17" s="415" customFormat="1" ht="140" x14ac:dyDescent="0.15">
      <c r="A6432" s="46">
        <v>2016</v>
      </c>
      <c r="B6432" s="1" t="s">
        <v>37687</v>
      </c>
      <c r="C6432" s="6" t="s">
        <v>37688</v>
      </c>
      <c r="D6432" s="7" t="s">
        <v>70</v>
      </c>
      <c r="E6432" s="6" t="s">
        <v>38103</v>
      </c>
      <c r="F6432" s="50" t="s">
        <v>38104</v>
      </c>
      <c r="G6432" s="5" t="s">
        <v>2</v>
      </c>
      <c r="H6432" s="7" t="s">
        <v>38105</v>
      </c>
      <c r="I6432" s="6" t="s">
        <v>38106</v>
      </c>
      <c r="J6432" s="7">
        <v>5</v>
      </c>
      <c r="K6432" s="50" t="s">
        <v>38107</v>
      </c>
      <c r="L6432" s="7" t="s">
        <v>38108</v>
      </c>
      <c r="M6432" s="7" t="s">
        <v>156</v>
      </c>
      <c r="N6432" s="7">
        <v>10000</v>
      </c>
      <c r="O6432" s="7">
        <v>10000</v>
      </c>
      <c r="P6432" s="7">
        <v>20000</v>
      </c>
      <c r="Q6432" s="50" t="s">
        <v>38109</v>
      </c>
    </row>
    <row r="6433" spans="1:17" s="415" customFormat="1" ht="126" x14ac:dyDescent="0.15">
      <c r="A6433" s="46">
        <v>2016</v>
      </c>
      <c r="B6433" s="1" t="s">
        <v>37687</v>
      </c>
      <c r="C6433" s="6" t="s">
        <v>37688</v>
      </c>
      <c r="D6433" s="7" t="s">
        <v>70</v>
      </c>
      <c r="E6433" s="6" t="s">
        <v>38110</v>
      </c>
      <c r="F6433" s="50" t="s">
        <v>38111</v>
      </c>
      <c r="G6433" s="5" t="s">
        <v>2</v>
      </c>
      <c r="H6433" s="7" t="s">
        <v>38112</v>
      </c>
      <c r="I6433" s="6" t="s">
        <v>38113</v>
      </c>
      <c r="J6433" s="7">
        <v>5</v>
      </c>
      <c r="K6433" s="50" t="s">
        <v>38114</v>
      </c>
      <c r="L6433" s="7" t="s">
        <v>38101</v>
      </c>
      <c r="M6433" s="7" t="s">
        <v>156</v>
      </c>
      <c r="N6433" s="7">
        <v>10000</v>
      </c>
      <c r="O6433" s="7">
        <v>10000</v>
      </c>
      <c r="P6433" s="7">
        <v>20000</v>
      </c>
      <c r="Q6433" s="50" t="s">
        <v>38102</v>
      </c>
    </row>
    <row r="6434" spans="1:17" s="415" customFormat="1" ht="112" x14ac:dyDescent="0.15">
      <c r="A6434" s="46">
        <v>2016</v>
      </c>
      <c r="B6434" s="1" t="s">
        <v>37687</v>
      </c>
      <c r="C6434" s="6" t="s">
        <v>37688</v>
      </c>
      <c r="D6434" s="7" t="s">
        <v>70</v>
      </c>
      <c r="E6434" s="6" t="s">
        <v>38115</v>
      </c>
      <c r="F6434" s="50" t="s">
        <v>38116</v>
      </c>
      <c r="G6434" s="5" t="s">
        <v>2</v>
      </c>
      <c r="H6434" s="7" t="s">
        <v>38117</v>
      </c>
      <c r="I6434" s="6" t="s">
        <v>38118</v>
      </c>
      <c r="J6434" s="7">
        <v>5</v>
      </c>
      <c r="K6434" s="50" t="s">
        <v>38119</v>
      </c>
      <c r="L6434" s="7" t="s">
        <v>2332</v>
      </c>
      <c r="M6434" s="7" t="s">
        <v>156</v>
      </c>
      <c r="N6434" s="7">
        <v>10000</v>
      </c>
      <c r="O6434" s="7">
        <v>10000</v>
      </c>
      <c r="P6434" s="7">
        <v>20000</v>
      </c>
      <c r="Q6434" s="50" t="s">
        <v>38120</v>
      </c>
    </row>
    <row r="6435" spans="1:17" s="415" customFormat="1" ht="84" x14ac:dyDescent="0.15">
      <c r="A6435" s="46">
        <v>2016</v>
      </c>
      <c r="B6435" s="1" t="s">
        <v>37687</v>
      </c>
      <c r="C6435" s="6">
        <v>10422</v>
      </c>
      <c r="D6435" s="7" t="s">
        <v>70</v>
      </c>
      <c r="E6435" s="6" t="s">
        <v>38121</v>
      </c>
      <c r="F6435" s="50" t="s">
        <v>38122</v>
      </c>
      <c r="G6435" s="5" t="s">
        <v>2</v>
      </c>
      <c r="H6435" s="7" t="s">
        <v>38123</v>
      </c>
      <c r="I6435" s="6" t="s">
        <v>38124</v>
      </c>
      <c r="J6435" s="7">
        <v>3</v>
      </c>
      <c r="K6435" s="50" t="s">
        <v>38125</v>
      </c>
      <c r="L6435" s="7" t="s">
        <v>38126</v>
      </c>
      <c r="M6435" s="7" t="s">
        <v>156</v>
      </c>
      <c r="N6435" s="7">
        <v>10000</v>
      </c>
      <c r="O6435" s="7">
        <v>10000</v>
      </c>
      <c r="P6435" s="7">
        <v>20000</v>
      </c>
      <c r="Q6435" s="50" t="s">
        <v>38127</v>
      </c>
    </row>
    <row r="6436" spans="1:17" s="415" customFormat="1" ht="140" x14ac:dyDescent="0.15">
      <c r="A6436" s="46">
        <v>2016</v>
      </c>
      <c r="B6436" s="1" t="s">
        <v>37687</v>
      </c>
      <c r="C6436" s="6" t="s">
        <v>37688</v>
      </c>
      <c r="D6436" s="7" t="s">
        <v>70</v>
      </c>
      <c r="E6436" s="6" t="s">
        <v>38128</v>
      </c>
      <c r="F6436" s="50" t="s">
        <v>38129</v>
      </c>
      <c r="G6436" s="5" t="s">
        <v>2</v>
      </c>
      <c r="H6436" s="7" t="s">
        <v>38130</v>
      </c>
      <c r="I6436" s="6" t="s">
        <v>38131</v>
      </c>
      <c r="J6436" s="7">
        <v>5</v>
      </c>
      <c r="K6436" s="50" t="s">
        <v>38132</v>
      </c>
      <c r="L6436" s="7" t="s">
        <v>38133</v>
      </c>
      <c r="M6436" s="7" t="s">
        <v>734</v>
      </c>
      <c r="N6436" s="7">
        <v>10000</v>
      </c>
      <c r="O6436" s="7">
        <v>10000</v>
      </c>
      <c r="P6436" s="7">
        <v>20000</v>
      </c>
      <c r="Q6436" s="50" t="s">
        <v>38134</v>
      </c>
    </row>
    <row r="6437" spans="1:17" s="415" customFormat="1" ht="126" x14ac:dyDescent="0.15">
      <c r="A6437" s="7">
        <v>2016</v>
      </c>
      <c r="B6437" s="7" t="s">
        <v>37687</v>
      </c>
      <c r="C6437" s="6" t="s">
        <v>37688</v>
      </c>
      <c r="D6437" s="7" t="s">
        <v>70</v>
      </c>
      <c r="E6437" s="6" t="s">
        <v>38135</v>
      </c>
      <c r="F6437" s="50" t="s">
        <v>38136</v>
      </c>
      <c r="G6437" s="7" t="s">
        <v>2</v>
      </c>
      <c r="H6437" s="7" t="s">
        <v>38137</v>
      </c>
      <c r="I6437" s="6" t="s">
        <v>38138</v>
      </c>
      <c r="J6437" s="7">
        <v>4</v>
      </c>
      <c r="K6437" s="50" t="s">
        <v>38139</v>
      </c>
      <c r="L6437" s="7" t="s">
        <v>38140</v>
      </c>
      <c r="M6437" s="7" t="s">
        <v>174</v>
      </c>
      <c r="N6437" s="7">
        <v>10000</v>
      </c>
      <c r="O6437" s="7">
        <v>10000</v>
      </c>
      <c r="P6437" s="7">
        <v>20000</v>
      </c>
      <c r="Q6437" s="50" t="s">
        <v>38141</v>
      </c>
    </row>
    <row r="6438" spans="1:17" s="415" customFormat="1" ht="140" x14ac:dyDescent="0.15">
      <c r="A6438" s="46">
        <v>2016</v>
      </c>
      <c r="B6438" s="1" t="s">
        <v>37687</v>
      </c>
      <c r="C6438" s="6" t="s">
        <v>37688</v>
      </c>
      <c r="D6438" s="7" t="s">
        <v>70</v>
      </c>
      <c r="E6438" s="6" t="s">
        <v>38142</v>
      </c>
      <c r="F6438" s="50" t="s">
        <v>38143</v>
      </c>
      <c r="G6438" s="5" t="s">
        <v>2</v>
      </c>
      <c r="H6438" s="7" t="s">
        <v>38144</v>
      </c>
      <c r="I6438" s="6" t="s">
        <v>38145</v>
      </c>
      <c r="J6438" s="7">
        <v>4</v>
      </c>
      <c r="K6438" s="50" t="s">
        <v>38146</v>
      </c>
      <c r="L6438" s="7" t="s">
        <v>38147</v>
      </c>
      <c r="M6438" s="7" t="s">
        <v>174</v>
      </c>
      <c r="N6438" s="7">
        <v>10000</v>
      </c>
      <c r="O6438" s="7">
        <v>10000</v>
      </c>
      <c r="P6438" s="7">
        <v>20000</v>
      </c>
      <c r="Q6438" s="50" t="s">
        <v>38148</v>
      </c>
    </row>
    <row r="6439" spans="1:17" s="415" customFormat="1" ht="140" x14ac:dyDescent="0.15">
      <c r="A6439" s="46">
        <v>2016</v>
      </c>
      <c r="B6439" s="1" t="s">
        <v>37687</v>
      </c>
      <c r="C6439" s="6" t="s">
        <v>37688</v>
      </c>
      <c r="D6439" s="7" t="s">
        <v>70</v>
      </c>
      <c r="E6439" s="6" t="s">
        <v>38149</v>
      </c>
      <c r="F6439" s="50" t="s">
        <v>38150</v>
      </c>
      <c r="G6439" s="5" t="s">
        <v>2</v>
      </c>
      <c r="H6439" s="7" t="s">
        <v>38151</v>
      </c>
      <c r="I6439" s="6" t="s">
        <v>38152</v>
      </c>
      <c r="J6439" s="7">
        <v>2</v>
      </c>
      <c r="K6439" s="50" t="s">
        <v>38153</v>
      </c>
      <c r="L6439" s="7" t="s">
        <v>38154</v>
      </c>
      <c r="M6439" s="7" t="s">
        <v>174</v>
      </c>
      <c r="N6439" s="7">
        <v>10000</v>
      </c>
      <c r="O6439" s="7">
        <v>10000</v>
      </c>
      <c r="P6439" s="7">
        <v>20000</v>
      </c>
      <c r="Q6439" s="50" t="s">
        <v>38155</v>
      </c>
    </row>
    <row r="6440" spans="1:17" s="415" customFormat="1" ht="168" x14ac:dyDescent="0.15">
      <c r="A6440" s="46">
        <v>2016</v>
      </c>
      <c r="B6440" s="1" t="s">
        <v>37687</v>
      </c>
      <c r="C6440" s="6" t="s">
        <v>37688</v>
      </c>
      <c r="D6440" s="7" t="s">
        <v>70</v>
      </c>
      <c r="E6440" s="6" t="s">
        <v>38156</v>
      </c>
      <c r="F6440" s="50" t="s">
        <v>38157</v>
      </c>
      <c r="G6440" s="5" t="s">
        <v>2</v>
      </c>
      <c r="H6440" s="7" t="s">
        <v>38158</v>
      </c>
      <c r="I6440" s="6" t="s">
        <v>38159</v>
      </c>
      <c r="J6440" s="7">
        <v>5</v>
      </c>
      <c r="K6440" s="50" t="s">
        <v>38160</v>
      </c>
      <c r="L6440" s="7" t="s">
        <v>38161</v>
      </c>
      <c r="M6440" s="7" t="s">
        <v>174</v>
      </c>
      <c r="N6440" s="7">
        <v>10000</v>
      </c>
      <c r="O6440" s="7">
        <v>10000</v>
      </c>
      <c r="P6440" s="7">
        <v>20000</v>
      </c>
      <c r="Q6440" s="50" t="s">
        <v>38162</v>
      </c>
    </row>
    <row r="6441" spans="1:17" s="415" customFormat="1" ht="84" x14ac:dyDescent="0.15">
      <c r="A6441" s="46">
        <v>2016</v>
      </c>
      <c r="B6441" s="1" t="s">
        <v>37687</v>
      </c>
      <c r="C6441" s="6" t="s">
        <v>37688</v>
      </c>
      <c r="D6441" s="7" t="s">
        <v>70</v>
      </c>
      <c r="E6441" s="6" t="s">
        <v>38163</v>
      </c>
      <c r="F6441" s="50" t="s">
        <v>38164</v>
      </c>
      <c r="G6441" s="5" t="s">
        <v>2</v>
      </c>
      <c r="H6441" s="7" t="s">
        <v>38165</v>
      </c>
      <c r="I6441" s="6" t="s">
        <v>38166</v>
      </c>
      <c r="J6441" s="7">
        <v>3</v>
      </c>
      <c r="K6441" s="50" t="s">
        <v>38167</v>
      </c>
      <c r="L6441" s="7" t="s">
        <v>38168</v>
      </c>
      <c r="M6441" s="7" t="s">
        <v>174</v>
      </c>
      <c r="N6441" s="7">
        <v>10000</v>
      </c>
      <c r="O6441" s="7">
        <v>10000</v>
      </c>
      <c r="P6441" s="7">
        <v>20000</v>
      </c>
      <c r="Q6441" s="50" t="s">
        <v>38169</v>
      </c>
    </row>
    <row r="6442" spans="1:17" s="415" customFormat="1" ht="126" x14ac:dyDescent="0.15">
      <c r="A6442" s="46">
        <v>2016</v>
      </c>
      <c r="B6442" s="1" t="s">
        <v>37687</v>
      </c>
      <c r="C6442" s="6" t="s">
        <v>37688</v>
      </c>
      <c r="D6442" s="7" t="s">
        <v>70</v>
      </c>
      <c r="E6442" s="6" t="s">
        <v>38170</v>
      </c>
      <c r="F6442" s="50" t="s">
        <v>38171</v>
      </c>
      <c r="G6442" s="5" t="s">
        <v>2</v>
      </c>
      <c r="H6442" s="7" t="s">
        <v>38172</v>
      </c>
      <c r="I6442" s="6" t="s">
        <v>38173</v>
      </c>
      <c r="J6442" s="7">
        <v>5</v>
      </c>
      <c r="K6442" s="50" t="s">
        <v>38174</v>
      </c>
      <c r="L6442" s="7" t="s">
        <v>38175</v>
      </c>
      <c r="M6442" s="7" t="s">
        <v>174</v>
      </c>
      <c r="N6442" s="7">
        <v>10000</v>
      </c>
      <c r="O6442" s="7">
        <v>10000</v>
      </c>
      <c r="P6442" s="7">
        <v>20000</v>
      </c>
      <c r="Q6442" s="50" t="s">
        <v>38176</v>
      </c>
    </row>
    <row r="6443" spans="1:17" s="415" customFormat="1" ht="112" x14ac:dyDescent="0.15">
      <c r="A6443" s="46">
        <v>2016</v>
      </c>
      <c r="B6443" s="1" t="s">
        <v>37687</v>
      </c>
      <c r="C6443" s="6" t="s">
        <v>37688</v>
      </c>
      <c r="D6443" s="7" t="s">
        <v>70</v>
      </c>
      <c r="E6443" s="6" t="s">
        <v>38177</v>
      </c>
      <c r="F6443" s="50" t="s">
        <v>38178</v>
      </c>
      <c r="G6443" s="5" t="s">
        <v>2</v>
      </c>
      <c r="H6443" s="7" t="s">
        <v>38179</v>
      </c>
      <c r="I6443" s="6" t="s">
        <v>38180</v>
      </c>
      <c r="J6443" s="7">
        <v>5</v>
      </c>
      <c r="K6443" s="50" t="s">
        <v>38181</v>
      </c>
      <c r="L6443" s="7" t="s">
        <v>38182</v>
      </c>
      <c r="M6443" s="7" t="s">
        <v>174</v>
      </c>
      <c r="N6443" s="7">
        <v>10000</v>
      </c>
      <c r="O6443" s="7">
        <v>10000</v>
      </c>
      <c r="P6443" s="7">
        <v>20000</v>
      </c>
      <c r="Q6443" s="50" t="s">
        <v>38183</v>
      </c>
    </row>
    <row r="6444" spans="1:17" s="415" customFormat="1" ht="116" x14ac:dyDescent="0.15">
      <c r="A6444" s="46">
        <v>2016</v>
      </c>
      <c r="B6444" s="1" t="s">
        <v>37687</v>
      </c>
      <c r="C6444" s="6" t="s">
        <v>37688</v>
      </c>
      <c r="D6444" s="7" t="s">
        <v>70</v>
      </c>
      <c r="E6444" s="6" t="s">
        <v>38184</v>
      </c>
      <c r="F6444" s="50" t="s">
        <v>38185</v>
      </c>
      <c r="G6444" s="5" t="s">
        <v>2</v>
      </c>
      <c r="H6444" s="7" t="s">
        <v>25346</v>
      </c>
      <c r="I6444" s="6" t="s">
        <v>38186</v>
      </c>
      <c r="J6444" s="7">
        <v>3</v>
      </c>
      <c r="K6444" s="50" t="s">
        <v>38187</v>
      </c>
      <c r="L6444" s="7" t="s">
        <v>38188</v>
      </c>
      <c r="M6444" s="7" t="s">
        <v>156</v>
      </c>
      <c r="N6444" s="7">
        <v>10000</v>
      </c>
      <c r="O6444" s="7">
        <v>10000</v>
      </c>
      <c r="P6444" s="7">
        <v>20000</v>
      </c>
      <c r="Q6444" s="50" t="s">
        <v>38189</v>
      </c>
    </row>
    <row r="6445" spans="1:17" s="415" customFormat="1" ht="154" x14ac:dyDescent="0.15">
      <c r="A6445" s="46">
        <v>2016</v>
      </c>
      <c r="B6445" s="1" t="s">
        <v>37687</v>
      </c>
      <c r="C6445" s="6" t="s">
        <v>37688</v>
      </c>
      <c r="D6445" s="7" t="s">
        <v>70</v>
      </c>
      <c r="E6445" s="6" t="s">
        <v>38190</v>
      </c>
      <c r="F6445" s="50" t="s">
        <v>38191</v>
      </c>
      <c r="G6445" s="5" t="s">
        <v>2</v>
      </c>
      <c r="H6445" s="7" t="s">
        <v>37871</v>
      </c>
      <c r="I6445" s="6" t="s">
        <v>38192</v>
      </c>
      <c r="J6445" s="7">
        <v>5</v>
      </c>
      <c r="K6445" s="50" t="s">
        <v>38193</v>
      </c>
      <c r="L6445" s="7" t="s">
        <v>38194</v>
      </c>
      <c r="M6445" s="7" t="s">
        <v>397</v>
      </c>
      <c r="N6445" s="7">
        <v>10000</v>
      </c>
      <c r="O6445" s="7">
        <v>10000</v>
      </c>
      <c r="P6445" s="7">
        <v>20000</v>
      </c>
      <c r="Q6445" s="50" t="s">
        <v>38195</v>
      </c>
    </row>
    <row r="6446" spans="1:17" s="415" customFormat="1" ht="140" x14ac:dyDescent="0.15">
      <c r="A6446" s="46">
        <v>2016</v>
      </c>
      <c r="B6446" s="1" t="s">
        <v>37687</v>
      </c>
      <c r="C6446" s="6" t="s">
        <v>37688</v>
      </c>
      <c r="D6446" s="7" t="s">
        <v>70</v>
      </c>
      <c r="E6446" s="6" t="s">
        <v>38196</v>
      </c>
      <c r="F6446" s="50" t="s">
        <v>38197</v>
      </c>
      <c r="G6446" s="5" t="s">
        <v>2</v>
      </c>
      <c r="H6446" s="7" t="s">
        <v>38198</v>
      </c>
      <c r="I6446" s="6" t="s">
        <v>38199</v>
      </c>
      <c r="J6446" s="7">
        <v>5</v>
      </c>
      <c r="K6446" s="50" t="s">
        <v>38200</v>
      </c>
      <c r="L6446" s="7" t="s">
        <v>38201</v>
      </c>
      <c r="M6446" s="7" t="s">
        <v>174</v>
      </c>
      <c r="N6446" s="7">
        <v>10000</v>
      </c>
      <c r="O6446" s="7">
        <v>10000</v>
      </c>
      <c r="P6446" s="7">
        <v>20000</v>
      </c>
      <c r="Q6446" s="50" t="s">
        <v>38202</v>
      </c>
    </row>
    <row r="6447" spans="1:17" s="415" customFormat="1" ht="112" x14ac:dyDescent="0.15">
      <c r="A6447" s="46">
        <v>2016</v>
      </c>
      <c r="B6447" s="1" t="s">
        <v>37687</v>
      </c>
      <c r="C6447" s="6" t="s">
        <v>37688</v>
      </c>
      <c r="D6447" s="7" t="s">
        <v>70</v>
      </c>
      <c r="E6447" s="6" t="s">
        <v>38203</v>
      </c>
      <c r="F6447" s="50" t="s">
        <v>38204</v>
      </c>
      <c r="G6447" s="5" t="s">
        <v>2</v>
      </c>
      <c r="H6447" s="7" t="s">
        <v>38205</v>
      </c>
      <c r="I6447" s="6" t="s">
        <v>38206</v>
      </c>
      <c r="J6447" s="7">
        <v>5</v>
      </c>
      <c r="K6447" s="50" t="s">
        <v>38207</v>
      </c>
      <c r="L6447" s="7" t="s">
        <v>38208</v>
      </c>
      <c r="M6447" s="7" t="s">
        <v>174</v>
      </c>
      <c r="N6447" s="7">
        <v>10000</v>
      </c>
      <c r="O6447" s="7">
        <v>10000</v>
      </c>
      <c r="P6447" s="7">
        <v>20000</v>
      </c>
      <c r="Q6447" s="50" t="s">
        <v>38209</v>
      </c>
    </row>
    <row r="6448" spans="1:17" s="415" customFormat="1" ht="140" x14ac:dyDescent="0.15">
      <c r="A6448" s="46">
        <v>2016</v>
      </c>
      <c r="B6448" s="1" t="s">
        <v>37687</v>
      </c>
      <c r="C6448" s="6" t="s">
        <v>37688</v>
      </c>
      <c r="D6448" s="7" t="s">
        <v>70</v>
      </c>
      <c r="E6448" s="6" t="s">
        <v>38210</v>
      </c>
      <c r="F6448" s="50" t="s">
        <v>38211</v>
      </c>
      <c r="G6448" s="5" t="s">
        <v>2</v>
      </c>
      <c r="H6448" s="7" t="s">
        <v>38212</v>
      </c>
      <c r="I6448" s="6" t="s">
        <v>38213</v>
      </c>
      <c r="J6448" s="7">
        <v>5</v>
      </c>
      <c r="K6448" s="50" t="s">
        <v>38214</v>
      </c>
      <c r="L6448" s="7" t="s">
        <v>38215</v>
      </c>
      <c r="M6448" s="7" t="s">
        <v>156</v>
      </c>
      <c r="N6448" s="7">
        <v>10000</v>
      </c>
      <c r="O6448" s="7">
        <v>10000</v>
      </c>
      <c r="P6448" s="7">
        <v>20000</v>
      </c>
      <c r="Q6448" s="50" t="s">
        <v>38216</v>
      </c>
    </row>
    <row r="6449" spans="1:17" s="415" customFormat="1" ht="126" x14ac:dyDescent="0.15">
      <c r="A6449" s="46">
        <v>2016</v>
      </c>
      <c r="B6449" s="1" t="s">
        <v>37687</v>
      </c>
      <c r="C6449" s="6" t="s">
        <v>37688</v>
      </c>
      <c r="D6449" s="7" t="s">
        <v>70</v>
      </c>
      <c r="E6449" s="6" t="s">
        <v>38217</v>
      </c>
      <c r="F6449" s="50" t="s">
        <v>38218</v>
      </c>
      <c r="G6449" s="5" t="s">
        <v>2</v>
      </c>
      <c r="H6449" s="7" t="s">
        <v>16145</v>
      </c>
      <c r="I6449" s="6" t="s">
        <v>38219</v>
      </c>
      <c r="J6449" s="7">
        <v>3</v>
      </c>
      <c r="K6449" s="50" t="s">
        <v>38220</v>
      </c>
      <c r="L6449" s="7" t="s">
        <v>38221</v>
      </c>
      <c r="M6449" s="7" t="s">
        <v>156</v>
      </c>
      <c r="N6449" s="7">
        <v>10000</v>
      </c>
      <c r="O6449" s="7">
        <v>10000</v>
      </c>
      <c r="P6449" s="7">
        <v>20000</v>
      </c>
      <c r="Q6449" s="50" t="s">
        <v>38222</v>
      </c>
    </row>
    <row r="6450" spans="1:17" s="415" customFormat="1" ht="140" x14ac:dyDescent="0.15">
      <c r="A6450" s="46">
        <v>2016</v>
      </c>
      <c r="B6450" s="1" t="s">
        <v>37687</v>
      </c>
      <c r="C6450" s="6" t="s">
        <v>37688</v>
      </c>
      <c r="D6450" s="7" t="s">
        <v>70</v>
      </c>
      <c r="E6450" s="6" t="s">
        <v>38223</v>
      </c>
      <c r="F6450" s="50" t="s">
        <v>38224</v>
      </c>
      <c r="G6450" s="5" t="s">
        <v>2</v>
      </c>
      <c r="H6450" s="7" t="s">
        <v>38225</v>
      </c>
      <c r="I6450" s="6" t="s">
        <v>38226</v>
      </c>
      <c r="J6450" s="7">
        <v>3</v>
      </c>
      <c r="K6450" s="50" t="s">
        <v>38227</v>
      </c>
      <c r="L6450" s="7" t="s">
        <v>38228</v>
      </c>
      <c r="M6450" s="7" t="s">
        <v>156</v>
      </c>
      <c r="N6450" s="7">
        <v>10000</v>
      </c>
      <c r="O6450" s="7">
        <v>10000</v>
      </c>
      <c r="P6450" s="7">
        <v>20000</v>
      </c>
      <c r="Q6450" s="50" t="s">
        <v>38229</v>
      </c>
    </row>
    <row r="6451" spans="1:17" s="415" customFormat="1" ht="140" x14ac:dyDescent="0.15">
      <c r="A6451" s="7">
        <v>2016</v>
      </c>
      <c r="B6451" s="7" t="s">
        <v>37687</v>
      </c>
      <c r="C6451" s="6" t="s">
        <v>37688</v>
      </c>
      <c r="D6451" s="7" t="s">
        <v>70</v>
      </c>
      <c r="E6451" s="6" t="s">
        <v>38230</v>
      </c>
      <c r="F6451" s="50" t="s">
        <v>38231</v>
      </c>
      <c r="G6451" s="7" t="s">
        <v>2</v>
      </c>
      <c r="H6451" s="7" t="s">
        <v>38232</v>
      </c>
      <c r="I6451" s="6" t="s">
        <v>38233</v>
      </c>
      <c r="J6451" s="7">
        <v>2</v>
      </c>
      <c r="K6451" s="50" t="s">
        <v>38234</v>
      </c>
      <c r="L6451" s="7" t="s">
        <v>37923</v>
      </c>
      <c r="M6451" s="7" t="s">
        <v>174</v>
      </c>
      <c r="N6451" s="7">
        <v>10000</v>
      </c>
      <c r="O6451" s="7">
        <v>10000</v>
      </c>
      <c r="P6451" s="7">
        <v>20000</v>
      </c>
      <c r="Q6451" s="50" t="s">
        <v>38235</v>
      </c>
    </row>
    <row r="6452" spans="1:17" s="415" customFormat="1" ht="84" x14ac:dyDescent="0.15">
      <c r="A6452" s="7">
        <v>2016</v>
      </c>
      <c r="B6452" s="7" t="s">
        <v>37687</v>
      </c>
      <c r="C6452" s="6" t="s">
        <v>37688</v>
      </c>
      <c r="D6452" s="7" t="s">
        <v>70</v>
      </c>
      <c r="E6452" s="6" t="s">
        <v>38236</v>
      </c>
      <c r="F6452" s="50" t="s">
        <v>38237</v>
      </c>
      <c r="G6452" s="7" t="s">
        <v>2</v>
      </c>
      <c r="H6452" s="7" t="s">
        <v>38238</v>
      </c>
      <c r="I6452" s="6" t="s">
        <v>38239</v>
      </c>
      <c r="J6452" s="7">
        <v>3</v>
      </c>
      <c r="K6452" s="50" t="s">
        <v>38240</v>
      </c>
      <c r="L6452" s="7" t="s">
        <v>38241</v>
      </c>
      <c r="M6452" s="7" t="s">
        <v>174</v>
      </c>
      <c r="N6452" s="7">
        <v>10000</v>
      </c>
      <c r="O6452" s="7">
        <v>10000</v>
      </c>
      <c r="P6452" s="7">
        <v>20000</v>
      </c>
      <c r="Q6452" s="50" t="s">
        <v>38242</v>
      </c>
    </row>
    <row r="6453" spans="1:17" s="415" customFormat="1" ht="84" x14ac:dyDescent="0.15">
      <c r="A6453" s="46">
        <v>2016</v>
      </c>
      <c r="B6453" s="1" t="s">
        <v>37687</v>
      </c>
      <c r="C6453" s="6" t="s">
        <v>37688</v>
      </c>
      <c r="D6453" s="7" t="s">
        <v>70</v>
      </c>
      <c r="E6453" s="6" t="s">
        <v>38243</v>
      </c>
      <c r="F6453" s="50" t="s">
        <v>38244</v>
      </c>
      <c r="G6453" s="5" t="s">
        <v>2</v>
      </c>
      <c r="H6453" s="7" t="s">
        <v>38245</v>
      </c>
      <c r="I6453" s="6" t="s">
        <v>38246</v>
      </c>
      <c r="J6453" s="7">
        <v>3</v>
      </c>
      <c r="K6453" s="50" t="s">
        <v>38247</v>
      </c>
      <c r="L6453" s="7" t="s">
        <v>38215</v>
      </c>
      <c r="M6453" s="7" t="s">
        <v>156</v>
      </c>
      <c r="N6453" s="7">
        <v>10000</v>
      </c>
      <c r="O6453" s="7">
        <v>10000</v>
      </c>
      <c r="P6453" s="7">
        <v>20000</v>
      </c>
      <c r="Q6453" s="50" t="s">
        <v>38248</v>
      </c>
    </row>
    <row r="6454" spans="1:17" s="415" customFormat="1" ht="126" x14ac:dyDescent="0.15">
      <c r="A6454" s="46">
        <v>2016</v>
      </c>
      <c r="B6454" s="1" t="s">
        <v>37687</v>
      </c>
      <c r="C6454" s="6" t="s">
        <v>37688</v>
      </c>
      <c r="D6454" s="7" t="s">
        <v>70</v>
      </c>
      <c r="E6454" s="6" t="s">
        <v>38249</v>
      </c>
      <c r="F6454" s="50" t="s">
        <v>38250</v>
      </c>
      <c r="G6454" s="5" t="s">
        <v>2</v>
      </c>
      <c r="H6454" s="7" t="s">
        <v>38251</v>
      </c>
      <c r="I6454" s="6" t="s">
        <v>38252</v>
      </c>
      <c r="J6454" s="7">
        <v>3</v>
      </c>
      <c r="K6454" s="50" t="s">
        <v>38253</v>
      </c>
      <c r="L6454" s="7" t="s">
        <v>38254</v>
      </c>
      <c r="M6454" s="7" t="s">
        <v>156</v>
      </c>
      <c r="N6454" s="7">
        <v>10000</v>
      </c>
      <c r="O6454" s="7">
        <v>10000</v>
      </c>
      <c r="P6454" s="7">
        <v>20000</v>
      </c>
      <c r="Q6454" s="50" t="s">
        <v>38255</v>
      </c>
    </row>
    <row r="6455" spans="1:17" s="415" customFormat="1" ht="112" x14ac:dyDescent="0.15">
      <c r="A6455" s="46">
        <v>2016</v>
      </c>
      <c r="B6455" s="1" t="s">
        <v>37687</v>
      </c>
      <c r="C6455" s="6" t="s">
        <v>37688</v>
      </c>
      <c r="D6455" s="7" t="s">
        <v>70</v>
      </c>
      <c r="E6455" s="6" t="s">
        <v>38256</v>
      </c>
      <c r="F6455" s="50" t="s">
        <v>38257</v>
      </c>
      <c r="G6455" s="5" t="s">
        <v>2</v>
      </c>
      <c r="H6455" s="7" t="s">
        <v>38258</v>
      </c>
      <c r="I6455" s="6" t="s">
        <v>38259</v>
      </c>
      <c r="J6455" s="7">
        <v>5</v>
      </c>
      <c r="K6455" s="50" t="s">
        <v>38260</v>
      </c>
      <c r="L6455" s="7" t="s">
        <v>38261</v>
      </c>
      <c r="M6455" s="7" t="s">
        <v>174</v>
      </c>
      <c r="N6455" s="7">
        <v>10000</v>
      </c>
      <c r="O6455" s="7">
        <v>10000</v>
      </c>
      <c r="P6455" s="7">
        <v>20000</v>
      </c>
      <c r="Q6455" s="50" t="s">
        <v>38262</v>
      </c>
    </row>
    <row r="6456" spans="1:17" s="415" customFormat="1" ht="98" x14ac:dyDescent="0.15">
      <c r="A6456" s="46">
        <v>2016</v>
      </c>
      <c r="B6456" s="1" t="s">
        <v>37687</v>
      </c>
      <c r="C6456" s="6" t="s">
        <v>37688</v>
      </c>
      <c r="D6456" s="7" t="s">
        <v>70</v>
      </c>
      <c r="E6456" s="6" t="s">
        <v>38263</v>
      </c>
      <c r="F6456" s="50" t="s">
        <v>38264</v>
      </c>
      <c r="G6456" s="5" t="s">
        <v>2</v>
      </c>
      <c r="H6456" s="7" t="s">
        <v>38265</v>
      </c>
      <c r="I6456" s="6" t="s">
        <v>38266</v>
      </c>
      <c r="J6456" s="7">
        <v>3</v>
      </c>
      <c r="K6456" s="50" t="s">
        <v>38267</v>
      </c>
      <c r="L6456" s="7" t="s">
        <v>38268</v>
      </c>
      <c r="M6456" s="7" t="s">
        <v>174</v>
      </c>
      <c r="N6456" s="7">
        <v>10000</v>
      </c>
      <c r="O6456" s="7">
        <v>10000</v>
      </c>
      <c r="P6456" s="7">
        <v>20000</v>
      </c>
      <c r="Q6456" s="50" t="s">
        <v>38269</v>
      </c>
    </row>
    <row r="6457" spans="1:17" s="415" customFormat="1" ht="112" x14ac:dyDescent="0.15">
      <c r="A6457" s="46">
        <v>2016</v>
      </c>
      <c r="B6457" s="1" t="s">
        <v>37687</v>
      </c>
      <c r="C6457" s="6">
        <v>10422</v>
      </c>
      <c r="D6457" s="7" t="s">
        <v>70</v>
      </c>
      <c r="E6457" s="6" t="s">
        <v>38270</v>
      </c>
      <c r="F6457" s="50" t="s">
        <v>38271</v>
      </c>
      <c r="G6457" s="5" t="s">
        <v>2</v>
      </c>
      <c r="H6457" s="7" t="s">
        <v>38272</v>
      </c>
      <c r="I6457" s="6" t="s">
        <v>38273</v>
      </c>
      <c r="J6457" s="7">
        <v>5</v>
      </c>
      <c r="K6457" s="50" t="s">
        <v>38274</v>
      </c>
      <c r="L6457" s="7" t="s">
        <v>4435</v>
      </c>
      <c r="M6457" s="7" t="s">
        <v>174</v>
      </c>
      <c r="N6457" s="7">
        <v>10000</v>
      </c>
      <c r="O6457" s="7">
        <v>10000</v>
      </c>
      <c r="P6457" s="7">
        <v>20000</v>
      </c>
      <c r="Q6457" s="50" t="s">
        <v>38275</v>
      </c>
    </row>
    <row r="6458" spans="1:17" s="415" customFormat="1" ht="126" x14ac:dyDescent="0.15">
      <c r="A6458" s="46">
        <v>2016</v>
      </c>
      <c r="B6458" s="1" t="s">
        <v>37687</v>
      </c>
      <c r="C6458" s="6" t="s">
        <v>37688</v>
      </c>
      <c r="D6458" s="7" t="s">
        <v>70</v>
      </c>
      <c r="E6458" s="6" t="s">
        <v>38276</v>
      </c>
      <c r="F6458" s="50" t="s">
        <v>38277</v>
      </c>
      <c r="G6458" s="5" t="s">
        <v>2</v>
      </c>
      <c r="H6458" s="7" t="s">
        <v>38278</v>
      </c>
      <c r="I6458" s="6" t="s">
        <v>38279</v>
      </c>
      <c r="J6458" s="7">
        <v>5</v>
      </c>
      <c r="K6458" s="50" t="s">
        <v>38280</v>
      </c>
      <c r="L6458" s="7" t="s">
        <v>38281</v>
      </c>
      <c r="M6458" s="7" t="s">
        <v>174</v>
      </c>
      <c r="N6458" s="7">
        <v>10000</v>
      </c>
      <c r="O6458" s="7">
        <v>10000</v>
      </c>
      <c r="P6458" s="7">
        <v>20000</v>
      </c>
      <c r="Q6458" s="50" t="s">
        <v>38282</v>
      </c>
    </row>
    <row r="6459" spans="1:17" s="415" customFormat="1" ht="140" x14ac:dyDescent="0.15">
      <c r="A6459" s="46">
        <v>2016</v>
      </c>
      <c r="B6459" s="1" t="s">
        <v>37687</v>
      </c>
      <c r="C6459" s="6" t="s">
        <v>37688</v>
      </c>
      <c r="D6459" s="7" t="s">
        <v>70</v>
      </c>
      <c r="E6459" s="6" t="s">
        <v>38283</v>
      </c>
      <c r="F6459" s="50" t="s">
        <v>38284</v>
      </c>
      <c r="G6459" s="5" t="s">
        <v>2</v>
      </c>
      <c r="H6459" s="7" t="s">
        <v>38285</v>
      </c>
      <c r="I6459" s="6" t="s">
        <v>38286</v>
      </c>
      <c r="J6459" s="7">
        <v>5</v>
      </c>
      <c r="K6459" s="50" t="s">
        <v>38287</v>
      </c>
      <c r="L6459" s="7" t="s">
        <v>38288</v>
      </c>
      <c r="M6459" s="7" t="s">
        <v>2101</v>
      </c>
      <c r="N6459" s="7">
        <v>10000</v>
      </c>
      <c r="O6459" s="7">
        <v>10000</v>
      </c>
      <c r="P6459" s="7">
        <v>20000</v>
      </c>
      <c r="Q6459" s="50" t="s">
        <v>38289</v>
      </c>
    </row>
    <row r="6460" spans="1:17" s="415" customFormat="1" ht="126" x14ac:dyDescent="0.15">
      <c r="A6460" s="46">
        <v>2016</v>
      </c>
      <c r="B6460" s="1" t="s">
        <v>37687</v>
      </c>
      <c r="C6460" s="6" t="s">
        <v>37688</v>
      </c>
      <c r="D6460" s="7" t="s">
        <v>70</v>
      </c>
      <c r="E6460" s="6" t="s">
        <v>38290</v>
      </c>
      <c r="F6460" s="50" t="s">
        <v>38291</v>
      </c>
      <c r="G6460" s="5" t="s">
        <v>2</v>
      </c>
      <c r="H6460" s="7" t="s">
        <v>38292</v>
      </c>
      <c r="I6460" s="6" t="s">
        <v>38293</v>
      </c>
      <c r="J6460" s="7">
        <v>5</v>
      </c>
      <c r="K6460" s="50" t="s">
        <v>38294</v>
      </c>
      <c r="L6460" s="7" t="s">
        <v>38295</v>
      </c>
      <c r="M6460" s="7" t="s">
        <v>174</v>
      </c>
      <c r="N6460" s="7">
        <v>10000</v>
      </c>
      <c r="O6460" s="7">
        <v>10000</v>
      </c>
      <c r="P6460" s="7">
        <v>20000</v>
      </c>
      <c r="Q6460" s="50" t="s">
        <v>38296</v>
      </c>
    </row>
    <row r="6461" spans="1:17" s="415" customFormat="1" ht="126" x14ac:dyDescent="0.15">
      <c r="A6461" s="7">
        <v>2016</v>
      </c>
      <c r="B6461" s="7" t="s">
        <v>37687</v>
      </c>
      <c r="C6461" s="6" t="s">
        <v>37688</v>
      </c>
      <c r="D6461" s="7" t="s">
        <v>70</v>
      </c>
      <c r="E6461" s="6" t="s">
        <v>38297</v>
      </c>
      <c r="F6461" s="50" t="s">
        <v>38298</v>
      </c>
      <c r="G6461" s="7" t="s">
        <v>2</v>
      </c>
      <c r="H6461" s="7" t="s">
        <v>38299</v>
      </c>
      <c r="I6461" s="6" t="s">
        <v>38300</v>
      </c>
      <c r="J6461" s="7">
        <v>5</v>
      </c>
      <c r="K6461" s="50" t="s">
        <v>38301</v>
      </c>
      <c r="L6461" s="7" t="s">
        <v>38302</v>
      </c>
      <c r="M6461" s="7" t="s">
        <v>174</v>
      </c>
      <c r="N6461" s="7">
        <v>10000</v>
      </c>
      <c r="O6461" s="7">
        <v>10000</v>
      </c>
      <c r="P6461" s="7">
        <v>20000</v>
      </c>
      <c r="Q6461" s="50" t="s">
        <v>38303</v>
      </c>
    </row>
    <row r="6462" spans="1:17" s="415" customFormat="1" ht="98" x14ac:dyDescent="0.15">
      <c r="A6462" s="46">
        <v>2016</v>
      </c>
      <c r="B6462" s="1" t="s">
        <v>37687</v>
      </c>
      <c r="C6462" s="6" t="s">
        <v>37688</v>
      </c>
      <c r="D6462" s="7" t="s">
        <v>70</v>
      </c>
      <c r="E6462" s="6" t="s">
        <v>38304</v>
      </c>
      <c r="F6462" s="50" t="s">
        <v>38305</v>
      </c>
      <c r="G6462" s="5" t="s">
        <v>2</v>
      </c>
      <c r="H6462" s="7" t="s">
        <v>38306</v>
      </c>
      <c r="I6462" s="6" t="s">
        <v>38307</v>
      </c>
      <c r="J6462" s="7">
        <v>4</v>
      </c>
      <c r="K6462" s="50" t="s">
        <v>38308</v>
      </c>
      <c r="L6462" s="7" t="s">
        <v>38309</v>
      </c>
      <c r="M6462" s="7" t="s">
        <v>174</v>
      </c>
      <c r="N6462" s="7">
        <v>10000</v>
      </c>
      <c r="O6462" s="7">
        <v>10000</v>
      </c>
      <c r="P6462" s="7">
        <v>20000</v>
      </c>
      <c r="Q6462" s="50" t="s">
        <v>38310</v>
      </c>
    </row>
    <row r="6463" spans="1:17" s="415" customFormat="1" ht="84" x14ac:dyDescent="0.15">
      <c r="A6463" s="46">
        <v>2016</v>
      </c>
      <c r="B6463" s="1" t="s">
        <v>37687</v>
      </c>
      <c r="C6463" s="6" t="s">
        <v>37688</v>
      </c>
      <c r="D6463" s="7" t="s">
        <v>70</v>
      </c>
      <c r="E6463" s="6" t="s">
        <v>38311</v>
      </c>
      <c r="F6463" s="50" t="s">
        <v>38312</v>
      </c>
      <c r="G6463" s="5" t="s">
        <v>2</v>
      </c>
      <c r="H6463" s="7" t="s">
        <v>38313</v>
      </c>
      <c r="I6463" s="6" t="s">
        <v>38314</v>
      </c>
      <c r="J6463" s="7">
        <v>4</v>
      </c>
      <c r="K6463" s="50" t="s">
        <v>38315</v>
      </c>
      <c r="L6463" s="7" t="s">
        <v>38228</v>
      </c>
      <c r="M6463" s="7" t="s">
        <v>156</v>
      </c>
      <c r="N6463" s="7">
        <v>10000</v>
      </c>
      <c r="O6463" s="7">
        <v>10000</v>
      </c>
      <c r="P6463" s="7">
        <v>20000</v>
      </c>
      <c r="Q6463" s="50" t="s">
        <v>38316</v>
      </c>
    </row>
    <row r="6464" spans="1:17" s="415" customFormat="1" ht="140" x14ac:dyDescent="0.15">
      <c r="A6464" s="46">
        <v>2016</v>
      </c>
      <c r="B6464" s="1" t="s">
        <v>37687</v>
      </c>
      <c r="C6464" s="6" t="s">
        <v>37688</v>
      </c>
      <c r="D6464" s="7" t="s">
        <v>70</v>
      </c>
      <c r="E6464" s="6" t="s">
        <v>38317</v>
      </c>
      <c r="F6464" s="50" t="s">
        <v>38318</v>
      </c>
      <c r="G6464" s="5" t="s">
        <v>2</v>
      </c>
      <c r="H6464" s="7" t="s">
        <v>38319</v>
      </c>
      <c r="I6464" s="6" t="s">
        <v>38320</v>
      </c>
      <c r="J6464" s="7">
        <v>5</v>
      </c>
      <c r="K6464" s="50" t="s">
        <v>38321</v>
      </c>
      <c r="L6464" s="7" t="s">
        <v>6980</v>
      </c>
      <c r="M6464" s="7" t="s">
        <v>156</v>
      </c>
      <c r="N6464" s="7">
        <v>10000</v>
      </c>
      <c r="O6464" s="7">
        <v>10000</v>
      </c>
      <c r="P6464" s="7">
        <v>20000</v>
      </c>
      <c r="Q6464" s="50" t="s">
        <v>38322</v>
      </c>
    </row>
    <row r="6465" spans="1:17" s="415" customFormat="1" ht="112" x14ac:dyDescent="0.15">
      <c r="A6465" s="46">
        <v>2016</v>
      </c>
      <c r="B6465" s="1" t="s">
        <v>37687</v>
      </c>
      <c r="C6465" s="6" t="s">
        <v>37688</v>
      </c>
      <c r="D6465" s="7" t="s">
        <v>70</v>
      </c>
      <c r="E6465" s="6" t="s">
        <v>38323</v>
      </c>
      <c r="F6465" s="50" t="s">
        <v>38324</v>
      </c>
      <c r="G6465" s="5" t="s">
        <v>2</v>
      </c>
      <c r="H6465" s="7" t="s">
        <v>17750</v>
      </c>
      <c r="I6465" s="6" t="s">
        <v>38325</v>
      </c>
      <c r="J6465" s="7">
        <v>5</v>
      </c>
      <c r="K6465" s="50" t="s">
        <v>38326</v>
      </c>
      <c r="L6465" s="7" t="s">
        <v>38327</v>
      </c>
      <c r="M6465" s="7" t="s">
        <v>174</v>
      </c>
      <c r="N6465" s="7">
        <v>10000</v>
      </c>
      <c r="O6465" s="7">
        <v>10000</v>
      </c>
      <c r="P6465" s="7">
        <v>20000</v>
      </c>
      <c r="Q6465" s="50" t="s">
        <v>38328</v>
      </c>
    </row>
    <row r="6466" spans="1:17" s="415" customFormat="1" ht="126" x14ac:dyDescent="0.15">
      <c r="A6466" s="46">
        <v>2016</v>
      </c>
      <c r="B6466" s="1" t="s">
        <v>37687</v>
      </c>
      <c r="C6466" s="6" t="s">
        <v>37688</v>
      </c>
      <c r="D6466" s="7" t="s">
        <v>70</v>
      </c>
      <c r="E6466" s="6" t="s">
        <v>38329</v>
      </c>
      <c r="F6466" s="50" t="s">
        <v>38330</v>
      </c>
      <c r="G6466" s="5" t="s">
        <v>2</v>
      </c>
      <c r="H6466" s="7" t="s">
        <v>38331</v>
      </c>
      <c r="I6466" s="6" t="s">
        <v>38332</v>
      </c>
      <c r="J6466" s="7">
        <v>4</v>
      </c>
      <c r="K6466" s="50" t="s">
        <v>38333</v>
      </c>
      <c r="L6466" s="7" t="s">
        <v>38334</v>
      </c>
      <c r="M6466" s="7" t="s">
        <v>734</v>
      </c>
      <c r="N6466" s="7">
        <v>10000</v>
      </c>
      <c r="O6466" s="7">
        <v>10000</v>
      </c>
      <c r="P6466" s="7">
        <v>20000</v>
      </c>
      <c r="Q6466" s="50" t="s">
        <v>38335</v>
      </c>
    </row>
    <row r="6467" spans="1:17" s="415" customFormat="1" ht="112" x14ac:dyDescent="0.15">
      <c r="A6467" s="46">
        <v>2016</v>
      </c>
      <c r="B6467" s="1" t="s">
        <v>37687</v>
      </c>
      <c r="C6467" s="6" t="s">
        <v>37688</v>
      </c>
      <c r="D6467" s="7" t="s">
        <v>70</v>
      </c>
      <c r="E6467" s="6" t="s">
        <v>38336</v>
      </c>
      <c r="F6467" s="50" t="s">
        <v>38337</v>
      </c>
      <c r="G6467" s="5" t="s">
        <v>2</v>
      </c>
      <c r="H6467" s="7" t="s">
        <v>38338</v>
      </c>
      <c r="I6467" s="6" t="s">
        <v>38339</v>
      </c>
      <c r="J6467" s="7">
        <v>5</v>
      </c>
      <c r="K6467" s="50" t="s">
        <v>38340</v>
      </c>
      <c r="L6467" s="7" t="s">
        <v>38334</v>
      </c>
      <c r="M6467" s="7" t="s">
        <v>734</v>
      </c>
      <c r="N6467" s="7">
        <v>10000</v>
      </c>
      <c r="O6467" s="7">
        <v>10000</v>
      </c>
      <c r="P6467" s="7">
        <v>20000</v>
      </c>
      <c r="Q6467" s="50" t="s">
        <v>38341</v>
      </c>
    </row>
    <row r="6468" spans="1:17" s="415" customFormat="1" ht="140" x14ac:dyDescent="0.15">
      <c r="A6468" s="7">
        <v>2016</v>
      </c>
      <c r="B6468" s="7" t="s">
        <v>37687</v>
      </c>
      <c r="C6468" s="6" t="s">
        <v>37688</v>
      </c>
      <c r="D6468" s="7" t="s">
        <v>70</v>
      </c>
      <c r="E6468" s="6" t="s">
        <v>38342</v>
      </c>
      <c r="F6468" s="50" t="s">
        <v>38343</v>
      </c>
      <c r="G6468" s="7" t="s">
        <v>2</v>
      </c>
      <c r="H6468" s="7" t="s">
        <v>38344</v>
      </c>
      <c r="I6468" s="6" t="s">
        <v>38345</v>
      </c>
      <c r="J6468" s="7">
        <v>4</v>
      </c>
      <c r="K6468" s="50" t="s">
        <v>38346</v>
      </c>
      <c r="L6468" s="7" t="s">
        <v>38347</v>
      </c>
      <c r="M6468" s="7" t="s">
        <v>174</v>
      </c>
      <c r="N6468" s="7">
        <v>10000</v>
      </c>
      <c r="O6468" s="7">
        <v>10000</v>
      </c>
      <c r="P6468" s="7">
        <v>20000</v>
      </c>
      <c r="Q6468" s="50" t="s">
        <v>38348</v>
      </c>
    </row>
    <row r="6469" spans="1:17" s="415" customFormat="1" ht="140" x14ac:dyDescent="0.15">
      <c r="A6469" s="7">
        <v>2016</v>
      </c>
      <c r="B6469" s="7" t="s">
        <v>37687</v>
      </c>
      <c r="C6469" s="6" t="s">
        <v>37688</v>
      </c>
      <c r="D6469" s="7" t="s">
        <v>70</v>
      </c>
      <c r="E6469" s="6" t="s">
        <v>38349</v>
      </c>
      <c r="F6469" s="50" t="s">
        <v>38350</v>
      </c>
      <c r="G6469" s="7" t="s">
        <v>2</v>
      </c>
      <c r="H6469" s="7" t="s">
        <v>38351</v>
      </c>
      <c r="I6469" s="6" t="s">
        <v>38352</v>
      </c>
      <c r="J6469" s="7">
        <v>3</v>
      </c>
      <c r="K6469" s="50" t="s">
        <v>38353</v>
      </c>
      <c r="L6469" s="7" t="s">
        <v>38354</v>
      </c>
      <c r="M6469" s="7" t="s">
        <v>734</v>
      </c>
      <c r="N6469" s="7">
        <v>10000</v>
      </c>
      <c r="O6469" s="7">
        <v>10000</v>
      </c>
      <c r="P6469" s="7">
        <v>20000</v>
      </c>
      <c r="Q6469" s="50" t="s">
        <v>38355</v>
      </c>
    </row>
    <row r="6470" spans="1:17" s="415" customFormat="1" ht="70" x14ac:dyDescent="0.15">
      <c r="A6470" s="7">
        <v>2016</v>
      </c>
      <c r="B6470" s="7" t="s">
        <v>37687</v>
      </c>
      <c r="C6470" s="6" t="s">
        <v>37688</v>
      </c>
      <c r="D6470" s="7" t="s">
        <v>70</v>
      </c>
      <c r="E6470" s="6" t="s">
        <v>38356</v>
      </c>
      <c r="F6470" s="50" t="s">
        <v>38357</v>
      </c>
      <c r="G6470" s="7" t="s">
        <v>2</v>
      </c>
      <c r="H6470" s="7" t="s">
        <v>38358</v>
      </c>
      <c r="I6470" s="6" t="s">
        <v>38359</v>
      </c>
      <c r="J6470" s="7">
        <v>4</v>
      </c>
      <c r="K6470" s="50" t="s">
        <v>38360</v>
      </c>
      <c r="L6470" s="7" t="s">
        <v>38361</v>
      </c>
      <c r="M6470" s="7" t="s">
        <v>1304</v>
      </c>
      <c r="N6470" s="7">
        <v>10000</v>
      </c>
      <c r="O6470" s="7">
        <v>10000</v>
      </c>
      <c r="P6470" s="7">
        <v>20000</v>
      </c>
      <c r="Q6470" s="50" t="s">
        <v>38362</v>
      </c>
    </row>
    <row r="6471" spans="1:17" s="415" customFormat="1" ht="140" x14ac:dyDescent="0.15">
      <c r="A6471" s="46">
        <v>2016</v>
      </c>
      <c r="B6471" s="1" t="s">
        <v>37687</v>
      </c>
      <c r="C6471" s="6" t="s">
        <v>37688</v>
      </c>
      <c r="D6471" s="7" t="s">
        <v>70</v>
      </c>
      <c r="E6471" s="6" t="s">
        <v>38363</v>
      </c>
      <c r="F6471" s="50" t="s">
        <v>38364</v>
      </c>
      <c r="G6471" s="5" t="s">
        <v>2</v>
      </c>
      <c r="H6471" s="7" t="s">
        <v>38365</v>
      </c>
      <c r="I6471" s="6" t="s">
        <v>38366</v>
      </c>
      <c r="J6471" s="7">
        <v>5</v>
      </c>
      <c r="K6471" s="50" t="s">
        <v>38367</v>
      </c>
      <c r="L6471" s="7" t="s">
        <v>38368</v>
      </c>
      <c r="M6471" s="7" t="s">
        <v>4315</v>
      </c>
      <c r="N6471" s="7">
        <v>10000</v>
      </c>
      <c r="O6471" s="7">
        <v>10000</v>
      </c>
      <c r="P6471" s="7">
        <v>20000</v>
      </c>
      <c r="Q6471" s="50" t="s">
        <v>38369</v>
      </c>
    </row>
    <row r="6472" spans="1:17" s="415" customFormat="1" ht="112" x14ac:dyDescent="0.15">
      <c r="A6472" s="46">
        <v>2016</v>
      </c>
      <c r="B6472" s="1" t="s">
        <v>37687</v>
      </c>
      <c r="C6472" s="6" t="s">
        <v>37688</v>
      </c>
      <c r="D6472" s="7" t="s">
        <v>70</v>
      </c>
      <c r="E6472" s="6" t="s">
        <v>38370</v>
      </c>
      <c r="F6472" s="50" t="s">
        <v>38371</v>
      </c>
      <c r="G6472" s="5" t="s">
        <v>4</v>
      </c>
      <c r="H6472" s="7" t="s">
        <v>38372</v>
      </c>
      <c r="I6472" s="6" t="s">
        <v>38373</v>
      </c>
      <c r="J6472" s="7">
        <v>5</v>
      </c>
      <c r="K6472" s="50" t="s">
        <v>38374</v>
      </c>
      <c r="L6472" s="7" t="s">
        <v>38375</v>
      </c>
      <c r="M6472" s="7" t="s">
        <v>174</v>
      </c>
      <c r="N6472" s="7">
        <v>20000</v>
      </c>
      <c r="O6472" s="7">
        <v>20000</v>
      </c>
      <c r="P6472" s="7">
        <v>40000</v>
      </c>
      <c r="Q6472" s="50" t="s">
        <v>38376</v>
      </c>
    </row>
    <row r="6473" spans="1:17" s="415" customFormat="1" ht="154" x14ac:dyDescent="0.15">
      <c r="A6473" s="46">
        <v>2016</v>
      </c>
      <c r="B6473" s="1" t="s">
        <v>37687</v>
      </c>
      <c r="C6473" s="6" t="s">
        <v>37688</v>
      </c>
      <c r="D6473" s="7" t="s">
        <v>70</v>
      </c>
      <c r="E6473" s="6" t="s">
        <v>38377</v>
      </c>
      <c r="F6473" s="50" t="s">
        <v>38378</v>
      </c>
      <c r="G6473" s="5" t="s">
        <v>2</v>
      </c>
      <c r="H6473" s="7" t="s">
        <v>38379</v>
      </c>
      <c r="I6473" s="6" t="s">
        <v>38380</v>
      </c>
      <c r="J6473" s="7">
        <v>3</v>
      </c>
      <c r="K6473" s="50" t="s">
        <v>38381</v>
      </c>
      <c r="L6473" s="7" t="s">
        <v>38382</v>
      </c>
      <c r="M6473" s="7" t="s">
        <v>174</v>
      </c>
      <c r="N6473" s="7">
        <v>10000</v>
      </c>
      <c r="O6473" s="7">
        <v>10000</v>
      </c>
      <c r="P6473" s="7">
        <v>20000</v>
      </c>
      <c r="Q6473" s="50" t="s">
        <v>38383</v>
      </c>
    </row>
    <row r="6474" spans="1:17" s="415" customFormat="1" ht="98" x14ac:dyDescent="0.15">
      <c r="A6474" s="46">
        <v>2016</v>
      </c>
      <c r="B6474" s="1" t="s">
        <v>37687</v>
      </c>
      <c r="C6474" s="6" t="s">
        <v>37688</v>
      </c>
      <c r="D6474" s="7" t="s">
        <v>70</v>
      </c>
      <c r="E6474" s="6" t="s">
        <v>38384</v>
      </c>
      <c r="F6474" s="50" t="s">
        <v>38385</v>
      </c>
      <c r="G6474" s="5" t="s">
        <v>2</v>
      </c>
      <c r="H6474" s="7" t="s">
        <v>38386</v>
      </c>
      <c r="I6474" s="6" t="s">
        <v>38387</v>
      </c>
      <c r="J6474" s="7">
        <v>4</v>
      </c>
      <c r="K6474" s="50" t="s">
        <v>38388</v>
      </c>
      <c r="L6474" s="7" t="s">
        <v>38389</v>
      </c>
      <c r="M6474" s="7" t="s">
        <v>174</v>
      </c>
      <c r="N6474" s="7">
        <v>10000</v>
      </c>
      <c r="O6474" s="7">
        <v>10000</v>
      </c>
      <c r="P6474" s="7">
        <v>20000</v>
      </c>
      <c r="Q6474" s="50" t="s">
        <v>38390</v>
      </c>
    </row>
    <row r="6475" spans="1:17" s="415" customFormat="1" ht="84" x14ac:dyDescent="0.15">
      <c r="A6475" s="46">
        <v>2016</v>
      </c>
      <c r="B6475" s="1" t="s">
        <v>37687</v>
      </c>
      <c r="C6475" s="6" t="s">
        <v>37688</v>
      </c>
      <c r="D6475" s="7" t="s">
        <v>70</v>
      </c>
      <c r="E6475" s="6" t="s">
        <v>38391</v>
      </c>
      <c r="F6475" s="50" t="s">
        <v>38392</v>
      </c>
      <c r="G6475" s="5" t="s">
        <v>2</v>
      </c>
      <c r="H6475" s="7" t="s">
        <v>38393</v>
      </c>
      <c r="I6475" s="6" t="s">
        <v>38394</v>
      </c>
      <c r="J6475" s="7">
        <v>4</v>
      </c>
      <c r="K6475" s="50" t="s">
        <v>38395</v>
      </c>
      <c r="L6475" s="7" t="s">
        <v>38396</v>
      </c>
      <c r="M6475" s="7" t="s">
        <v>174</v>
      </c>
      <c r="N6475" s="7">
        <v>10000</v>
      </c>
      <c r="O6475" s="7">
        <v>10000</v>
      </c>
      <c r="P6475" s="7">
        <v>20000</v>
      </c>
      <c r="Q6475" s="50" t="s">
        <v>38397</v>
      </c>
    </row>
    <row r="6476" spans="1:17" s="415" customFormat="1" ht="196" x14ac:dyDescent="0.15">
      <c r="A6476" s="46">
        <v>2016</v>
      </c>
      <c r="B6476" s="1" t="s">
        <v>37687</v>
      </c>
      <c r="C6476" s="6" t="s">
        <v>37688</v>
      </c>
      <c r="D6476" s="7" t="s">
        <v>70</v>
      </c>
      <c r="E6476" s="6" t="s">
        <v>38398</v>
      </c>
      <c r="F6476" s="50" t="s">
        <v>38399</v>
      </c>
      <c r="G6476" s="5" t="s">
        <v>2</v>
      </c>
      <c r="H6476" s="7" t="s">
        <v>38400</v>
      </c>
      <c r="I6476" s="6" t="s">
        <v>38401</v>
      </c>
      <c r="J6476" s="7">
        <v>1</v>
      </c>
      <c r="K6476" s="50"/>
      <c r="L6476" s="7" t="s">
        <v>38402</v>
      </c>
      <c r="M6476" s="7" t="s">
        <v>174</v>
      </c>
      <c r="N6476" s="7">
        <v>10000</v>
      </c>
      <c r="O6476" s="7">
        <v>10000</v>
      </c>
      <c r="P6476" s="7">
        <v>20000</v>
      </c>
      <c r="Q6476" s="50" t="s">
        <v>38403</v>
      </c>
    </row>
    <row r="6477" spans="1:17" s="415" customFormat="1" ht="84" x14ac:dyDescent="0.15">
      <c r="A6477" s="46">
        <v>2016</v>
      </c>
      <c r="B6477" s="1" t="s">
        <v>37687</v>
      </c>
      <c r="C6477" s="6" t="s">
        <v>37688</v>
      </c>
      <c r="D6477" s="7" t="s">
        <v>70</v>
      </c>
      <c r="E6477" s="6" t="s">
        <v>38404</v>
      </c>
      <c r="F6477" s="50" t="s">
        <v>38405</v>
      </c>
      <c r="G6477" s="5" t="s">
        <v>2</v>
      </c>
      <c r="H6477" s="7" t="s">
        <v>38406</v>
      </c>
      <c r="I6477" s="6" t="s">
        <v>38407</v>
      </c>
      <c r="J6477" s="7">
        <v>2</v>
      </c>
      <c r="K6477" s="50" t="s">
        <v>38408</v>
      </c>
      <c r="L6477" s="7" t="s">
        <v>38409</v>
      </c>
      <c r="M6477" s="7" t="s">
        <v>174</v>
      </c>
      <c r="N6477" s="7">
        <v>10000</v>
      </c>
      <c r="O6477" s="7">
        <v>10000</v>
      </c>
      <c r="P6477" s="7">
        <v>20000</v>
      </c>
      <c r="Q6477" s="50" t="s">
        <v>38410</v>
      </c>
    </row>
    <row r="6478" spans="1:17" s="415" customFormat="1" ht="126" x14ac:dyDescent="0.15">
      <c r="A6478" s="46">
        <v>2016</v>
      </c>
      <c r="B6478" s="1" t="s">
        <v>37687</v>
      </c>
      <c r="C6478" s="6" t="s">
        <v>37688</v>
      </c>
      <c r="D6478" s="7" t="s">
        <v>70</v>
      </c>
      <c r="E6478" s="6" t="s">
        <v>38411</v>
      </c>
      <c r="F6478" s="50" t="s">
        <v>38412</v>
      </c>
      <c r="G6478" s="5" t="s">
        <v>2</v>
      </c>
      <c r="H6478" s="7" t="s">
        <v>38413</v>
      </c>
      <c r="I6478" s="6" t="s">
        <v>38414</v>
      </c>
      <c r="J6478" s="7">
        <v>4</v>
      </c>
      <c r="K6478" s="50" t="s">
        <v>38415</v>
      </c>
      <c r="L6478" s="7" t="s">
        <v>38416</v>
      </c>
      <c r="M6478" s="7" t="s">
        <v>174</v>
      </c>
      <c r="N6478" s="7">
        <v>10000</v>
      </c>
      <c r="O6478" s="7">
        <v>10000</v>
      </c>
      <c r="P6478" s="7">
        <v>20000</v>
      </c>
      <c r="Q6478" s="50" t="s">
        <v>38417</v>
      </c>
    </row>
    <row r="6479" spans="1:17" s="415" customFormat="1" ht="140" x14ac:dyDescent="0.15">
      <c r="A6479" s="46">
        <v>2016</v>
      </c>
      <c r="B6479" s="1" t="s">
        <v>37687</v>
      </c>
      <c r="C6479" s="6" t="s">
        <v>37688</v>
      </c>
      <c r="D6479" s="7" t="s">
        <v>70</v>
      </c>
      <c r="E6479" s="6" t="s">
        <v>38418</v>
      </c>
      <c r="F6479" s="50" t="s">
        <v>38419</v>
      </c>
      <c r="G6479" s="5" t="s">
        <v>2</v>
      </c>
      <c r="H6479" s="7" t="s">
        <v>38420</v>
      </c>
      <c r="I6479" s="6" t="s">
        <v>38421</v>
      </c>
      <c r="J6479" s="7">
        <v>2</v>
      </c>
      <c r="K6479" s="50" t="s">
        <v>38422</v>
      </c>
      <c r="L6479" s="7" t="s">
        <v>38423</v>
      </c>
      <c r="M6479" s="7" t="s">
        <v>156</v>
      </c>
      <c r="N6479" s="7">
        <v>10000</v>
      </c>
      <c r="O6479" s="7">
        <v>10000</v>
      </c>
      <c r="P6479" s="7">
        <v>20000</v>
      </c>
      <c r="Q6479" s="50" t="s">
        <v>38424</v>
      </c>
    </row>
    <row r="6480" spans="1:17" s="415" customFormat="1" ht="140" x14ac:dyDescent="0.15">
      <c r="A6480" s="7">
        <v>2016</v>
      </c>
      <c r="B6480" s="7" t="s">
        <v>37687</v>
      </c>
      <c r="C6480" s="6" t="s">
        <v>37688</v>
      </c>
      <c r="D6480" s="7" t="s">
        <v>70</v>
      </c>
      <c r="E6480" s="6" t="s">
        <v>38425</v>
      </c>
      <c r="F6480" s="50" t="s">
        <v>38426</v>
      </c>
      <c r="G6480" s="7" t="s">
        <v>2</v>
      </c>
      <c r="H6480" s="7" t="s">
        <v>38427</v>
      </c>
      <c r="I6480" s="6" t="s">
        <v>38428</v>
      </c>
      <c r="J6480" s="7">
        <v>2</v>
      </c>
      <c r="K6480" s="50" t="s">
        <v>38429</v>
      </c>
      <c r="L6480" s="7" t="s">
        <v>38430</v>
      </c>
      <c r="M6480" s="7" t="s">
        <v>174</v>
      </c>
      <c r="N6480" s="7">
        <v>10000</v>
      </c>
      <c r="O6480" s="7">
        <v>10000</v>
      </c>
      <c r="P6480" s="7">
        <v>20000</v>
      </c>
      <c r="Q6480" s="50" t="s">
        <v>38431</v>
      </c>
    </row>
    <row r="6481" spans="1:17" s="415" customFormat="1" ht="140" x14ac:dyDescent="0.15">
      <c r="A6481" s="46">
        <v>2016</v>
      </c>
      <c r="B6481" s="1" t="s">
        <v>37687</v>
      </c>
      <c r="C6481" s="6" t="s">
        <v>37688</v>
      </c>
      <c r="D6481" s="7" t="s">
        <v>70</v>
      </c>
      <c r="E6481" s="6" t="s">
        <v>38432</v>
      </c>
      <c r="F6481" s="50" t="s">
        <v>38433</v>
      </c>
      <c r="G6481" s="5" t="s">
        <v>2</v>
      </c>
      <c r="H6481" s="7" t="s">
        <v>38434</v>
      </c>
      <c r="I6481" s="6" t="s">
        <v>38435</v>
      </c>
      <c r="J6481" s="7">
        <v>2</v>
      </c>
      <c r="K6481" s="50" t="s">
        <v>38436</v>
      </c>
      <c r="L6481" s="7" t="s">
        <v>1722</v>
      </c>
      <c r="M6481" s="7" t="s">
        <v>174</v>
      </c>
      <c r="N6481" s="7">
        <v>10000</v>
      </c>
      <c r="O6481" s="7">
        <v>10000</v>
      </c>
      <c r="P6481" s="7">
        <v>20000</v>
      </c>
      <c r="Q6481" s="50" t="s">
        <v>38437</v>
      </c>
    </row>
    <row r="6482" spans="1:17" s="415" customFormat="1" ht="56" x14ac:dyDescent="0.15">
      <c r="A6482" s="7">
        <v>2016</v>
      </c>
      <c r="B6482" s="7" t="s">
        <v>37687</v>
      </c>
      <c r="C6482" s="6" t="s">
        <v>37688</v>
      </c>
      <c r="D6482" s="7" t="s">
        <v>70</v>
      </c>
      <c r="E6482" s="6" t="s">
        <v>38438</v>
      </c>
      <c r="F6482" s="50" t="s">
        <v>38439</v>
      </c>
      <c r="G6482" s="7" t="s">
        <v>2</v>
      </c>
      <c r="H6482" s="7" t="s">
        <v>38440</v>
      </c>
      <c r="I6482" s="6" t="s">
        <v>38441</v>
      </c>
      <c r="J6482" s="7">
        <v>3</v>
      </c>
      <c r="K6482" s="50" t="s">
        <v>38442</v>
      </c>
      <c r="L6482" s="7" t="s">
        <v>38443</v>
      </c>
      <c r="M6482" s="7" t="s">
        <v>156</v>
      </c>
      <c r="N6482" s="7">
        <v>10000</v>
      </c>
      <c r="O6482" s="7">
        <v>10000</v>
      </c>
      <c r="P6482" s="7">
        <v>20000</v>
      </c>
      <c r="Q6482" s="50" t="s">
        <v>38444</v>
      </c>
    </row>
    <row r="6483" spans="1:17" s="415" customFormat="1" ht="126" x14ac:dyDescent="0.15">
      <c r="A6483" s="46">
        <v>2016</v>
      </c>
      <c r="B6483" s="1" t="s">
        <v>37687</v>
      </c>
      <c r="C6483" s="6" t="s">
        <v>37688</v>
      </c>
      <c r="D6483" s="7" t="s">
        <v>70</v>
      </c>
      <c r="E6483" s="6" t="s">
        <v>38445</v>
      </c>
      <c r="F6483" s="50" t="s">
        <v>38446</v>
      </c>
      <c r="G6483" s="5" t="s">
        <v>2</v>
      </c>
      <c r="H6483" s="7" t="s">
        <v>38447</v>
      </c>
      <c r="I6483" s="6" t="s">
        <v>38448</v>
      </c>
      <c r="J6483" s="7">
        <v>5</v>
      </c>
      <c r="K6483" s="50" t="s">
        <v>38449</v>
      </c>
      <c r="L6483" s="7" t="s">
        <v>38450</v>
      </c>
      <c r="M6483" s="7" t="s">
        <v>174</v>
      </c>
      <c r="N6483" s="7">
        <v>10000</v>
      </c>
      <c r="O6483" s="7">
        <v>10000</v>
      </c>
      <c r="P6483" s="7">
        <v>20000</v>
      </c>
      <c r="Q6483" s="50" t="s">
        <v>38451</v>
      </c>
    </row>
    <row r="6484" spans="1:17" s="415" customFormat="1" ht="98" x14ac:dyDescent="0.15">
      <c r="A6484" s="7">
        <v>2016</v>
      </c>
      <c r="B6484" s="7" t="s">
        <v>37687</v>
      </c>
      <c r="C6484" s="6" t="s">
        <v>37688</v>
      </c>
      <c r="D6484" s="7" t="s">
        <v>70</v>
      </c>
      <c r="E6484" s="6" t="s">
        <v>38452</v>
      </c>
      <c r="F6484" s="50" t="s">
        <v>38453</v>
      </c>
      <c r="G6484" s="7" t="s">
        <v>2</v>
      </c>
      <c r="H6484" s="7" t="s">
        <v>38454</v>
      </c>
      <c r="I6484" s="6" t="s">
        <v>38455</v>
      </c>
      <c r="J6484" s="7">
        <v>4</v>
      </c>
      <c r="K6484" s="50" t="s">
        <v>38456</v>
      </c>
      <c r="L6484" s="7" t="s">
        <v>38457</v>
      </c>
      <c r="M6484" s="7" t="s">
        <v>174</v>
      </c>
      <c r="N6484" s="7">
        <v>10000</v>
      </c>
      <c r="O6484" s="7">
        <v>10000</v>
      </c>
      <c r="P6484" s="7">
        <v>20000</v>
      </c>
      <c r="Q6484" s="50" t="s">
        <v>38458</v>
      </c>
    </row>
    <row r="6485" spans="1:17" s="415" customFormat="1" ht="112" x14ac:dyDescent="0.15">
      <c r="A6485" s="46">
        <v>2016</v>
      </c>
      <c r="B6485" s="1" t="s">
        <v>37687</v>
      </c>
      <c r="C6485" s="6" t="s">
        <v>37688</v>
      </c>
      <c r="D6485" s="7" t="s">
        <v>70</v>
      </c>
      <c r="E6485" s="6" t="s">
        <v>38459</v>
      </c>
      <c r="F6485" s="50" t="s">
        <v>38460</v>
      </c>
      <c r="G6485" s="5" t="s">
        <v>2</v>
      </c>
      <c r="H6485" s="7" t="s">
        <v>38461</v>
      </c>
      <c r="I6485" s="6" t="s">
        <v>38462</v>
      </c>
      <c r="J6485" s="7">
        <v>5</v>
      </c>
      <c r="K6485" s="50" t="s">
        <v>38463</v>
      </c>
      <c r="L6485" s="7" t="s">
        <v>38464</v>
      </c>
      <c r="M6485" s="7" t="s">
        <v>156</v>
      </c>
      <c r="N6485" s="7">
        <v>10000</v>
      </c>
      <c r="O6485" s="7">
        <v>10000</v>
      </c>
      <c r="P6485" s="7">
        <v>20000</v>
      </c>
      <c r="Q6485" s="50" t="s">
        <v>38465</v>
      </c>
    </row>
    <row r="6486" spans="1:17" s="415" customFormat="1" ht="140" x14ac:dyDescent="0.15">
      <c r="A6486" s="46">
        <v>2016</v>
      </c>
      <c r="B6486" s="1" t="s">
        <v>37687</v>
      </c>
      <c r="C6486" s="6" t="s">
        <v>37688</v>
      </c>
      <c r="D6486" s="7" t="s">
        <v>70</v>
      </c>
      <c r="E6486" s="6" t="s">
        <v>38466</v>
      </c>
      <c r="F6486" s="50" t="s">
        <v>38467</v>
      </c>
      <c r="G6486" s="5" t="s">
        <v>2</v>
      </c>
      <c r="H6486" s="7" t="s">
        <v>38468</v>
      </c>
      <c r="I6486" s="6" t="s">
        <v>38469</v>
      </c>
      <c r="J6486" s="7">
        <v>3</v>
      </c>
      <c r="K6486" s="50" t="s">
        <v>38470</v>
      </c>
      <c r="L6486" s="7" t="s">
        <v>38471</v>
      </c>
      <c r="M6486" s="7" t="s">
        <v>1128</v>
      </c>
      <c r="N6486" s="7">
        <v>10000</v>
      </c>
      <c r="O6486" s="7">
        <v>10000</v>
      </c>
      <c r="P6486" s="7">
        <v>20000</v>
      </c>
      <c r="Q6486" s="50" t="s">
        <v>38472</v>
      </c>
    </row>
    <row r="6487" spans="1:17" s="415" customFormat="1" ht="154" x14ac:dyDescent="0.15">
      <c r="A6487" s="46">
        <v>2016</v>
      </c>
      <c r="B6487" s="1" t="s">
        <v>37687</v>
      </c>
      <c r="C6487" s="6" t="s">
        <v>37688</v>
      </c>
      <c r="D6487" s="7" t="s">
        <v>70</v>
      </c>
      <c r="E6487" s="6" t="s">
        <v>38473</v>
      </c>
      <c r="F6487" s="50" t="s">
        <v>38474</v>
      </c>
      <c r="G6487" s="5" t="s">
        <v>2</v>
      </c>
      <c r="H6487" s="7" t="s">
        <v>38475</v>
      </c>
      <c r="I6487" s="6" t="s">
        <v>38476</v>
      </c>
      <c r="J6487" s="7">
        <v>2</v>
      </c>
      <c r="K6487" s="50" t="s">
        <v>38477</v>
      </c>
      <c r="L6487" s="7" t="s">
        <v>13543</v>
      </c>
      <c r="M6487" s="7" t="s">
        <v>174</v>
      </c>
      <c r="N6487" s="7">
        <v>10000</v>
      </c>
      <c r="O6487" s="7">
        <v>10000</v>
      </c>
      <c r="P6487" s="7">
        <v>20000</v>
      </c>
      <c r="Q6487" s="50" t="s">
        <v>38478</v>
      </c>
    </row>
    <row r="6488" spans="1:17" s="415" customFormat="1" ht="154" x14ac:dyDescent="0.15">
      <c r="A6488" s="46">
        <v>2016</v>
      </c>
      <c r="B6488" s="1" t="s">
        <v>37687</v>
      </c>
      <c r="C6488" s="6" t="s">
        <v>37688</v>
      </c>
      <c r="D6488" s="7" t="s">
        <v>70</v>
      </c>
      <c r="E6488" s="6" t="s">
        <v>38479</v>
      </c>
      <c r="F6488" s="50" t="s">
        <v>38480</v>
      </c>
      <c r="G6488" s="5" t="s">
        <v>2</v>
      </c>
      <c r="H6488" s="7" t="s">
        <v>38481</v>
      </c>
      <c r="I6488" s="6" t="s">
        <v>38482</v>
      </c>
      <c r="J6488" s="7">
        <v>1</v>
      </c>
      <c r="K6488" s="50"/>
      <c r="L6488" s="7" t="s">
        <v>38483</v>
      </c>
      <c r="M6488" s="7" t="s">
        <v>174</v>
      </c>
      <c r="N6488" s="7">
        <v>10000</v>
      </c>
      <c r="O6488" s="7">
        <v>10000</v>
      </c>
      <c r="P6488" s="7">
        <v>20000</v>
      </c>
      <c r="Q6488" s="50" t="s">
        <v>38484</v>
      </c>
    </row>
    <row r="6489" spans="1:17" s="415" customFormat="1" ht="140" x14ac:dyDescent="0.15">
      <c r="A6489" s="46">
        <v>2016</v>
      </c>
      <c r="B6489" s="1" t="s">
        <v>37687</v>
      </c>
      <c r="C6489" s="6" t="s">
        <v>37688</v>
      </c>
      <c r="D6489" s="7" t="s">
        <v>70</v>
      </c>
      <c r="E6489" s="6" t="s">
        <v>38485</v>
      </c>
      <c r="F6489" s="50" t="s">
        <v>38486</v>
      </c>
      <c r="G6489" s="5" t="s">
        <v>2</v>
      </c>
      <c r="H6489" s="7" t="s">
        <v>38487</v>
      </c>
      <c r="I6489" s="6" t="s">
        <v>38488</v>
      </c>
      <c r="J6489" s="7">
        <v>5</v>
      </c>
      <c r="K6489" s="50" t="s">
        <v>38489</v>
      </c>
      <c r="L6489" s="7" t="s">
        <v>38490</v>
      </c>
      <c r="M6489" s="7" t="s">
        <v>397</v>
      </c>
      <c r="N6489" s="7">
        <v>10000</v>
      </c>
      <c r="O6489" s="7">
        <v>10000</v>
      </c>
      <c r="P6489" s="7">
        <v>20000</v>
      </c>
      <c r="Q6489" s="50" t="s">
        <v>38491</v>
      </c>
    </row>
    <row r="6490" spans="1:17" s="415" customFormat="1" ht="112" x14ac:dyDescent="0.15">
      <c r="A6490" s="46">
        <v>2016</v>
      </c>
      <c r="B6490" s="1" t="s">
        <v>37687</v>
      </c>
      <c r="C6490" s="6" t="s">
        <v>37688</v>
      </c>
      <c r="D6490" s="7" t="s">
        <v>70</v>
      </c>
      <c r="E6490" s="6" t="s">
        <v>38492</v>
      </c>
      <c r="F6490" s="50" t="s">
        <v>38493</v>
      </c>
      <c r="G6490" s="5" t="s">
        <v>2</v>
      </c>
      <c r="H6490" s="7" t="s">
        <v>38494</v>
      </c>
      <c r="I6490" s="6" t="s">
        <v>38495</v>
      </c>
      <c r="J6490" s="7">
        <v>5</v>
      </c>
      <c r="K6490" s="50" t="s">
        <v>38496</v>
      </c>
      <c r="L6490" s="7" t="s">
        <v>38497</v>
      </c>
      <c r="M6490" s="7" t="s">
        <v>174</v>
      </c>
      <c r="N6490" s="7">
        <v>10000</v>
      </c>
      <c r="O6490" s="7">
        <v>10000</v>
      </c>
      <c r="P6490" s="7">
        <v>20000</v>
      </c>
      <c r="Q6490" s="50" t="s">
        <v>38498</v>
      </c>
    </row>
    <row r="6491" spans="1:17" s="415" customFormat="1" ht="56" x14ac:dyDescent="0.15">
      <c r="A6491" s="46">
        <v>2016</v>
      </c>
      <c r="B6491" s="1" t="s">
        <v>37687</v>
      </c>
      <c r="C6491" s="6" t="s">
        <v>37688</v>
      </c>
      <c r="D6491" s="7" t="s">
        <v>70</v>
      </c>
      <c r="E6491" s="6" t="s">
        <v>38499</v>
      </c>
      <c r="F6491" s="50" t="s">
        <v>38500</v>
      </c>
      <c r="G6491" s="5" t="s">
        <v>2</v>
      </c>
      <c r="H6491" s="7" t="s">
        <v>38501</v>
      </c>
      <c r="I6491" s="6" t="s">
        <v>38502</v>
      </c>
      <c r="J6491" s="7">
        <v>2</v>
      </c>
      <c r="K6491" s="50" t="s">
        <v>38503</v>
      </c>
      <c r="L6491" s="7" t="s">
        <v>38504</v>
      </c>
      <c r="M6491" s="7" t="s">
        <v>174</v>
      </c>
      <c r="N6491" s="7">
        <v>10000</v>
      </c>
      <c r="O6491" s="7">
        <v>10000</v>
      </c>
      <c r="P6491" s="7">
        <v>20000</v>
      </c>
      <c r="Q6491" s="50" t="s">
        <v>38505</v>
      </c>
    </row>
    <row r="6492" spans="1:17" s="415" customFormat="1" ht="112" x14ac:dyDescent="0.15">
      <c r="A6492" s="46">
        <v>2016</v>
      </c>
      <c r="B6492" s="1" t="s">
        <v>37687</v>
      </c>
      <c r="C6492" s="6" t="s">
        <v>37688</v>
      </c>
      <c r="D6492" s="7" t="s">
        <v>70</v>
      </c>
      <c r="E6492" s="6" t="s">
        <v>38506</v>
      </c>
      <c r="F6492" s="50" t="s">
        <v>38507</v>
      </c>
      <c r="G6492" s="5" t="s">
        <v>2</v>
      </c>
      <c r="H6492" s="7" t="s">
        <v>38508</v>
      </c>
      <c r="I6492" s="6" t="s">
        <v>38509</v>
      </c>
      <c r="J6492" s="7">
        <v>5</v>
      </c>
      <c r="K6492" s="50" t="s">
        <v>38510</v>
      </c>
      <c r="L6492" s="7" t="s">
        <v>38511</v>
      </c>
      <c r="M6492" s="7" t="s">
        <v>156</v>
      </c>
      <c r="N6492" s="7">
        <v>10000</v>
      </c>
      <c r="O6492" s="7">
        <v>10000</v>
      </c>
      <c r="P6492" s="7">
        <v>20000</v>
      </c>
      <c r="Q6492" s="50" t="s">
        <v>38512</v>
      </c>
    </row>
    <row r="6493" spans="1:17" s="415" customFormat="1" ht="140" x14ac:dyDescent="0.15">
      <c r="A6493" s="46">
        <v>2016</v>
      </c>
      <c r="B6493" s="1" t="s">
        <v>37687</v>
      </c>
      <c r="C6493" s="6" t="s">
        <v>37688</v>
      </c>
      <c r="D6493" s="7" t="s">
        <v>70</v>
      </c>
      <c r="E6493" s="6" t="s">
        <v>38513</v>
      </c>
      <c r="F6493" s="50" t="s">
        <v>38514</v>
      </c>
      <c r="G6493" s="5" t="s">
        <v>2</v>
      </c>
      <c r="H6493" s="7" t="s">
        <v>38515</v>
      </c>
      <c r="I6493" s="6" t="s">
        <v>38516</v>
      </c>
      <c r="J6493" s="7">
        <v>2</v>
      </c>
      <c r="K6493" s="50" t="s">
        <v>38517</v>
      </c>
      <c r="L6493" s="7" t="s">
        <v>38518</v>
      </c>
      <c r="M6493" s="7" t="s">
        <v>174</v>
      </c>
      <c r="N6493" s="7">
        <v>10000</v>
      </c>
      <c r="O6493" s="7">
        <v>10000</v>
      </c>
      <c r="P6493" s="7">
        <v>20000</v>
      </c>
      <c r="Q6493" s="50" t="s">
        <v>38519</v>
      </c>
    </row>
    <row r="6494" spans="1:17" s="415" customFormat="1" ht="126" x14ac:dyDescent="0.15">
      <c r="A6494" s="46">
        <v>2016</v>
      </c>
      <c r="B6494" s="1" t="s">
        <v>37687</v>
      </c>
      <c r="C6494" s="6" t="s">
        <v>37688</v>
      </c>
      <c r="D6494" s="7" t="s">
        <v>70</v>
      </c>
      <c r="E6494" s="6" t="s">
        <v>38520</v>
      </c>
      <c r="F6494" s="50" t="s">
        <v>38521</v>
      </c>
      <c r="G6494" s="5" t="s">
        <v>2</v>
      </c>
      <c r="H6494" s="7" t="s">
        <v>38522</v>
      </c>
      <c r="I6494" s="6" t="s">
        <v>38523</v>
      </c>
      <c r="J6494" s="7">
        <v>4</v>
      </c>
      <c r="K6494" s="50" t="s">
        <v>38524</v>
      </c>
      <c r="L6494" s="7" t="s">
        <v>38525</v>
      </c>
      <c r="M6494" s="7" t="s">
        <v>174</v>
      </c>
      <c r="N6494" s="7">
        <v>10000</v>
      </c>
      <c r="O6494" s="7">
        <v>10000</v>
      </c>
      <c r="P6494" s="7">
        <v>20000</v>
      </c>
      <c r="Q6494" s="50" t="s">
        <v>38526</v>
      </c>
    </row>
    <row r="6495" spans="1:17" s="415" customFormat="1" ht="140" x14ac:dyDescent="0.15">
      <c r="A6495" s="46">
        <v>2016</v>
      </c>
      <c r="B6495" s="1" t="s">
        <v>37687</v>
      </c>
      <c r="C6495" s="6" t="s">
        <v>37688</v>
      </c>
      <c r="D6495" s="7" t="s">
        <v>70</v>
      </c>
      <c r="E6495" s="6" t="s">
        <v>38527</v>
      </c>
      <c r="F6495" s="50" t="s">
        <v>38528</v>
      </c>
      <c r="G6495" s="5" t="s">
        <v>3</v>
      </c>
      <c r="H6495" s="7" t="s">
        <v>38529</v>
      </c>
      <c r="I6495" s="6" t="s">
        <v>38530</v>
      </c>
      <c r="J6495" s="7">
        <v>5</v>
      </c>
      <c r="K6495" s="50" t="s">
        <v>38531</v>
      </c>
      <c r="L6495" s="7" t="s">
        <v>38532</v>
      </c>
      <c r="M6495" s="7" t="s">
        <v>174</v>
      </c>
      <c r="N6495" s="7">
        <v>50000</v>
      </c>
      <c r="O6495" s="7">
        <v>50000</v>
      </c>
      <c r="P6495" s="7">
        <v>100000</v>
      </c>
      <c r="Q6495" s="50" t="s">
        <v>38533</v>
      </c>
    </row>
    <row r="6496" spans="1:17" s="415" customFormat="1" ht="210" x14ac:dyDescent="0.15">
      <c r="A6496" s="46">
        <v>2016</v>
      </c>
      <c r="B6496" s="1" t="s">
        <v>37687</v>
      </c>
      <c r="C6496" s="6" t="s">
        <v>37688</v>
      </c>
      <c r="D6496" s="7" t="s">
        <v>70</v>
      </c>
      <c r="E6496" s="6" t="s">
        <v>38534</v>
      </c>
      <c r="F6496" s="50" t="s">
        <v>38535</v>
      </c>
      <c r="G6496" s="5" t="s">
        <v>2</v>
      </c>
      <c r="H6496" s="7" t="s">
        <v>38536</v>
      </c>
      <c r="I6496" s="6" t="s">
        <v>38537</v>
      </c>
      <c r="J6496" s="7">
        <v>5</v>
      </c>
      <c r="K6496" s="50" t="s">
        <v>38538</v>
      </c>
      <c r="L6496" s="7" t="s">
        <v>38539</v>
      </c>
      <c r="M6496" s="7" t="s">
        <v>1070</v>
      </c>
      <c r="N6496" s="7">
        <v>10000</v>
      </c>
      <c r="O6496" s="7">
        <v>10000</v>
      </c>
      <c r="P6496" s="7">
        <v>20000</v>
      </c>
      <c r="Q6496" s="50" t="s">
        <v>38540</v>
      </c>
    </row>
    <row r="6497" spans="1:17" s="415" customFormat="1" ht="196" x14ac:dyDescent="0.15">
      <c r="A6497" s="46">
        <v>2016</v>
      </c>
      <c r="B6497" s="1" t="s">
        <v>37687</v>
      </c>
      <c r="C6497" s="6" t="s">
        <v>37688</v>
      </c>
      <c r="D6497" s="7" t="s">
        <v>70</v>
      </c>
      <c r="E6497" s="6" t="s">
        <v>38541</v>
      </c>
      <c r="F6497" s="50" t="s">
        <v>38542</v>
      </c>
      <c r="G6497" s="5" t="s">
        <v>2</v>
      </c>
      <c r="H6497" s="7" t="s">
        <v>38543</v>
      </c>
      <c r="I6497" s="6" t="s">
        <v>38544</v>
      </c>
      <c r="J6497" s="7">
        <v>5</v>
      </c>
      <c r="K6497" s="50" t="s">
        <v>38545</v>
      </c>
      <c r="L6497" s="7" t="s">
        <v>38546</v>
      </c>
      <c r="M6497" s="7" t="s">
        <v>1070</v>
      </c>
      <c r="N6497" s="7">
        <v>10000</v>
      </c>
      <c r="O6497" s="7">
        <v>10000</v>
      </c>
      <c r="P6497" s="7">
        <v>20000</v>
      </c>
      <c r="Q6497" s="50" t="s">
        <v>38547</v>
      </c>
    </row>
    <row r="6498" spans="1:17" s="415" customFormat="1" ht="140" x14ac:dyDescent="0.15">
      <c r="A6498" s="46">
        <v>2016</v>
      </c>
      <c r="B6498" s="1" t="s">
        <v>37687</v>
      </c>
      <c r="C6498" s="6" t="s">
        <v>37688</v>
      </c>
      <c r="D6498" s="7" t="s">
        <v>70</v>
      </c>
      <c r="E6498" s="6" t="s">
        <v>38548</v>
      </c>
      <c r="F6498" s="50" t="s">
        <v>38549</v>
      </c>
      <c r="G6498" s="5" t="s">
        <v>2</v>
      </c>
      <c r="H6498" s="7" t="s">
        <v>2463</v>
      </c>
      <c r="I6498" s="6" t="s">
        <v>38550</v>
      </c>
      <c r="J6498" s="7">
        <v>5</v>
      </c>
      <c r="K6498" s="50" t="s">
        <v>38551</v>
      </c>
      <c r="L6498" s="7" t="s">
        <v>38552</v>
      </c>
      <c r="M6498" s="7" t="s">
        <v>734</v>
      </c>
      <c r="N6498" s="7">
        <v>10000</v>
      </c>
      <c r="O6498" s="7">
        <v>10000</v>
      </c>
      <c r="P6498" s="7">
        <v>20000</v>
      </c>
      <c r="Q6498" s="50" t="s">
        <v>38553</v>
      </c>
    </row>
    <row r="6499" spans="1:17" s="415" customFormat="1" ht="112" x14ac:dyDescent="0.15">
      <c r="A6499" s="46">
        <v>2016</v>
      </c>
      <c r="B6499" s="1" t="s">
        <v>37687</v>
      </c>
      <c r="C6499" s="6" t="s">
        <v>37688</v>
      </c>
      <c r="D6499" s="7" t="s">
        <v>70</v>
      </c>
      <c r="E6499" s="6" t="s">
        <v>38554</v>
      </c>
      <c r="F6499" s="50" t="s">
        <v>38555</v>
      </c>
      <c r="G6499" s="5" t="s">
        <v>2</v>
      </c>
      <c r="H6499" s="7" t="s">
        <v>5674</v>
      </c>
      <c r="I6499" s="6" t="s">
        <v>38556</v>
      </c>
      <c r="J6499" s="7">
        <v>5</v>
      </c>
      <c r="K6499" s="50" t="s">
        <v>38557</v>
      </c>
      <c r="L6499" s="7" t="s">
        <v>38558</v>
      </c>
      <c r="M6499" s="7" t="s">
        <v>156</v>
      </c>
      <c r="N6499" s="7">
        <v>10000</v>
      </c>
      <c r="O6499" s="7">
        <v>10000</v>
      </c>
      <c r="P6499" s="7">
        <v>20000</v>
      </c>
      <c r="Q6499" s="50" t="s">
        <v>38559</v>
      </c>
    </row>
    <row r="6500" spans="1:17" s="415" customFormat="1" ht="168" x14ac:dyDescent="0.15">
      <c r="A6500" s="46">
        <v>2016</v>
      </c>
      <c r="B6500" s="1" t="s">
        <v>37687</v>
      </c>
      <c r="C6500" s="6" t="s">
        <v>37688</v>
      </c>
      <c r="D6500" s="7" t="s">
        <v>70</v>
      </c>
      <c r="E6500" s="6" t="s">
        <v>38560</v>
      </c>
      <c r="F6500" s="50" t="s">
        <v>38561</v>
      </c>
      <c r="G6500" s="5" t="s">
        <v>2</v>
      </c>
      <c r="H6500" s="7" t="s">
        <v>38562</v>
      </c>
      <c r="I6500" s="6" t="s">
        <v>38563</v>
      </c>
      <c r="J6500" s="7">
        <v>4</v>
      </c>
      <c r="K6500" s="50" t="s">
        <v>38564</v>
      </c>
      <c r="L6500" s="7" t="s">
        <v>38565</v>
      </c>
      <c r="M6500" s="7" t="s">
        <v>1070</v>
      </c>
      <c r="N6500" s="7">
        <v>10000</v>
      </c>
      <c r="O6500" s="7">
        <v>10000</v>
      </c>
      <c r="P6500" s="7">
        <v>20000</v>
      </c>
      <c r="Q6500" s="50" t="s">
        <v>38566</v>
      </c>
    </row>
    <row r="6501" spans="1:17" s="415" customFormat="1" ht="84" x14ac:dyDescent="0.15">
      <c r="A6501" s="46">
        <v>2016</v>
      </c>
      <c r="B6501" s="1" t="s">
        <v>37687</v>
      </c>
      <c r="C6501" s="6" t="s">
        <v>37688</v>
      </c>
      <c r="D6501" s="7" t="s">
        <v>70</v>
      </c>
      <c r="E6501" s="6" t="s">
        <v>38567</v>
      </c>
      <c r="F6501" s="50" t="s">
        <v>38568</v>
      </c>
      <c r="G6501" s="5" t="s">
        <v>2</v>
      </c>
      <c r="H6501" s="7" t="s">
        <v>38569</v>
      </c>
      <c r="I6501" s="6" t="s">
        <v>38570</v>
      </c>
      <c r="J6501" s="7">
        <v>4</v>
      </c>
      <c r="K6501" s="50" t="s">
        <v>38571</v>
      </c>
      <c r="L6501" s="7" t="s">
        <v>38572</v>
      </c>
      <c r="M6501" s="7" t="s">
        <v>734</v>
      </c>
      <c r="N6501" s="7">
        <v>10000</v>
      </c>
      <c r="O6501" s="7">
        <v>10000</v>
      </c>
      <c r="P6501" s="7">
        <v>20000</v>
      </c>
      <c r="Q6501" s="50" t="s">
        <v>38573</v>
      </c>
    </row>
    <row r="6502" spans="1:17" s="415" customFormat="1" ht="112" x14ac:dyDescent="0.15">
      <c r="A6502" s="46">
        <v>2016</v>
      </c>
      <c r="B6502" s="1" t="s">
        <v>37687</v>
      </c>
      <c r="C6502" s="6" t="s">
        <v>37688</v>
      </c>
      <c r="D6502" s="7" t="s">
        <v>70</v>
      </c>
      <c r="E6502" s="6" t="s">
        <v>38574</v>
      </c>
      <c r="F6502" s="50" t="s">
        <v>38575</v>
      </c>
      <c r="G6502" s="5" t="s">
        <v>2</v>
      </c>
      <c r="H6502" s="7" t="s">
        <v>38576</v>
      </c>
      <c r="I6502" s="6" t="s">
        <v>38577</v>
      </c>
      <c r="J6502" s="7">
        <v>1</v>
      </c>
      <c r="K6502" s="50"/>
      <c r="L6502" s="7" t="s">
        <v>38578</v>
      </c>
      <c r="M6502" s="7" t="s">
        <v>1128</v>
      </c>
      <c r="N6502" s="7">
        <v>10000</v>
      </c>
      <c r="O6502" s="7">
        <v>10000</v>
      </c>
      <c r="P6502" s="7">
        <v>20000</v>
      </c>
      <c r="Q6502" s="50" t="s">
        <v>38579</v>
      </c>
    </row>
    <row r="6503" spans="1:17" s="415" customFormat="1" ht="98" x14ac:dyDescent="0.15">
      <c r="A6503" s="46">
        <v>2016</v>
      </c>
      <c r="B6503" s="1" t="s">
        <v>37687</v>
      </c>
      <c r="C6503" s="6" t="s">
        <v>37688</v>
      </c>
      <c r="D6503" s="7" t="s">
        <v>70</v>
      </c>
      <c r="E6503" s="6" t="s">
        <v>38580</v>
      </c>
      <c r="F6503" s="50" t="s">
        <v>38581</v>
      </c>
      <c r="G6503" s="5" t="s">
        <v>2</v>
      </c>
      <c r="H6503" s="7" t="s">
        <v>38582</v>
      </c>
      <c r="I6503" s="6" t="s">
        <v>38583</v>
      </c>
      <c r="J6503" s="7">
        <v>1</v>
      </c>
      <c r="K6503" s="50"/>
      <c r="L6503" s="7" t="s">
        <v>38584</v>
      </c>
      <c r="M6503" s="7" t="s">
        <v>156</v>
      </c>
      <c r="N6503" s="7">
        <v>10000</v>
      </c>
      <c r="O6503" s="7">
        <v>10000</v>
      </c>
      <c r="P6503" s="7">
        <v>20000</v>
      </c>
      <c r="Q6503" s="50" t="s">
        <v>38585</v>
      </c>
    </row>
    <row r="6504" spans="1:17" s="415" customFormat="1" ht="112" x14ac:dyDescent="0.15">
      <c r="A6504" s="46">
        <v>2016</v>
      </c>
      <c r="B6504" s="1" t="s">
        <v>37687</v>
      </c>
      <c r="C6504" s="6" t="s">
        <v>37688</v>
      </c>
      <c r="D6504" s="7" t="s">
        <v>70</v>
      </c>
      <c r="E6504" s="6" t="s">
        <v>38586</v>
      </c>
      <c r="F6504" s="50" t="s">
        <v>38587</v>
      </c>
      <c r="G6504" s="5" t="s">
        <v>2</v>
      </c>
      <c r="H6504" s="7" t="s">
        <v>38588</v>
      </c>
      <c r="I6504" s="6" t="s">
        <v>38589</v>
      </c>
      <c r="J6504" s="7">
        <v>5</v>
      </c>
      <c r="K6504" s="50" t="s">
        <v>38590</v>
      </c>
      <c r="L6504" s="7" t="s">
        <v>38591</v>
      </c>
      <c r="M6504" s="7" t="s">
        <v>156</v>
      </c>
      <c r="N6504" s="7">
        <v>10000</v>
      </c>
      <c r="O6504" s="7">
        <v>10000</v>
      </c>
      <c r="P6504" s="7">
        <v>20000</v>
      </c>
      <c r="Q6504" s="50" t="s">
        <v>38592</v>
      </c>
    </row>
    <row r="6505" spans="1:17" s="415" customFormat="1" ht="112" x14ac:dyDescent="0.15">
      <c r="A6505" s="46">
        <v>2016</v>
      </c>
      <c r="B6505" s="1" t="s">
        <v>37687</v>
      </c>
      <c r="C6505" s="6" t="s">
        <v>37688</v>
      </c>
      <c r="D6505" s="7" t="s">
        <v>70</v>
      </c>
      <c r="E6505" s="6" t="s">
        <v>38593</v>
      </c>
      <c r="F6505" s="50" t="s">
        <v>38594</v>
      </c>
      <c r="G6505" s="5" t="s">
        <v>2</v>
      </c>
      <c r="H6505" s="7" t="s">
        <v>38595</v>
      </c>
      <c r="I6505" s="6" t="s">
        <v>38596</v>
      </c>
      <c r="J6505" s="7">
        <v>3</v>
      </c>
      <c r="K6505" s="50" t="s">
        <v>38597</v>
      </c>
      <c r="L6505" s="7" t="s">
        <v>38598</v>
      </c>
      <c r="M6505" s="7" t="s">
        <v>1128</v>
      </c>
      <c r="N6505" s="7">
        <v>10000</v>
      </c>
      <c r="O6505" s="7">
        <v>10000</v>
      </c>
      <c r="P6505" s="7">
        <v>20000</v>
      </c>
      <c r="Q6505" s="50" t="s">
        <v>38599</v>
      </c>
    </row>
    <row r="6506" spans="1:17" s="415" customFormat="1" ht="140" x14ac:dyDescent="0.15">
      <c r="A6506" s="46">
        <v>2016</v>
      </c>
      <c r="B6506" s="1" t="s">
        <v>37687</v>
      </c>
      <c r="C6506" s="6" t="s">
        <v>37688</v>
      </c>
      <c r="D6506" s="7" t="s">
        <v>70</v>
      </c>
      <c r="E6506" s="6" t="s">
        <v>38600</v>
      </c>
      <c r="F6506" s="50" t="s">
        <v>38601</v>
      </c>
      <c r="G6506" s="5" t="s">
        <v>2</v>
      </c>
      <c r="H6506" s="7" t="s">
        <v>38602</v>
      </c>
      <c r="I6506" s="6" t="s">
        <v>38603</v>
      </c>
      <c r="J6506" s="7">
        <v>5</v>
      </c>
      <c r="K6506" s="50" t="s">
        <v>38604</v>
      </c>
      <c r="L6506" s="7" t="s">
        <v>38605</v>
      </c>
      <c r="M6506" s="7" t="s">
        <v>174</v>
      </c>
      <c r="N6506" s="7">
        <v>10000</v>
      </c>
      <c r="O6506" s="7">
        <v>10000</v>
      </c>
      <c r="P6506" s="7">
        <v>20000</v>
      </c>
      <c r="Q6506" s="50" t="s">
        <v>38606</v>
      </c>
    </row>
    <row r="6507" spans="1:17" s="415" customFormat="1" ht="126" x14ac:dyDescent="0.15">
      <c r="A6507" s="46">
        <v>2016</v>
      </c>
      <c r="B6507" s="1" t="s">
        <v>37687</v>
      </c>
      <c r="C6507" s="6" t="s">
        <v>37688</v>
      </c>
      <c r="D6507" s="7" t="s">
        <v>70</v>
      </c>
      <c r="E6507" s="6" t="s">
        <v>38607</v>
      </c>
      <c r="F6507" s="50" t="s">
        <v>38608</v>
      </c>
      <c r="G6507" s="5" t="s">
        <v>2</v>
      </c>
      <c r="H6507" s="7" t="s">
        <v>38609</v>
      </c>
      <c r="I6507" s="6" t="s">
        <v>38610</v>
      </c>
      <c r="J6507" s="7">
        <v>5</v>
      </c>
      <c r="K6507" s="50" t="s">
        <v>38611</v>
      </c>
      <c r="L6507" s="7" t="s">
        <v>38612</v>
      </c>
      <c r="M6507" s="7" t="s">
        <v>156</v>
      </c>
      <c r="N6507" s="7">
        <v>10000</v>
      </c>
      <c r="O6507" s="7">
        <v>10000</v>
      </c>
      <c r="P6507" s="7">
        <v>20000</v>
      </c>
      <c r="Q6507" s="50" t="s">
        <v>38613</v>
      </c>
    </row>
    <row r="6508" spans="1:17" s="415" customFormat="1" ht="140" x14ac:dyDescent="0.15">
      <c r="A6508" s="46">
        <v>2016</v>
      </c>
      <c r="B6508" s="1" t="s">
        <v>37687</v>
      </c>
      <c r="C6508" s="6" t="s">
        <v>37688</v>
      </c>
      <c r="D6508" s="7" t="s">
        <v>70</v>
      </c>
      <c r="E6508" s="6" t="s">
        <v>38614</v>
      </c>
      <c r="F6508" s="50" t="s">
        <v>38615</v>
      </c>
      <c r="G6508" s="5" t="s">
        <v>2</v>
      </c>
      <c r="H6508" s="7" t="s">
        <v>38616</v>
      </c>
      <c r="I6508" s="6" t="s">
        <v>38617</v>
      </c>
      <c r="J6508" s="7">
        <v>5</v>
      </c>
      <c r="K6508" s="50" t="s">
        <v>38618</v>
      </c>
      <c r="L6508" s="7" t="s">
        <v>38619</v>
      </c>
      <c r="M6508" s="7" t="s">
        <v>174</v>
      </c>
      <c r="N6508" s="7">
        <v>10000</v>
      </c>
      <c r="O6508" s="7">
        <v>10000</v>
      </c>
      <c r="P6508" s="7">
        <v>20000</v>
      </c>
      <c r="Q6508" s="50" t="s">
        <v>38620</v>
      </c>
    </row>
    <row r="6509" spans="1:17" s="415" customFormat="1" ht="112" x14ac:dyDescent="0.15">
      <c r="A6509" s="46">
        <v>2016</v>
      </c>
      <c r="B6509" s="1" t="s">
        <v>37687</v>
      </c>
      <c r="C6509" s="6" t="s">
        <v>37688</v>
      </c>
      <c r="D6509" s="7" t="s">
        <v>70</v>
      </c>
      <c r="E6509" s="6" t="s">
        <v>38621</v>
      </c>
      <c r="F6509" s="50" t="s">
        <v>38622</v>
      </c>
      <c r="G6509" s="5" t="s">
        <v>2</v>
      </c>
      <c r="H6509" s="7" t="s">
        <v>38623</v>
      </c>
      <c r="I6509" s="6" t="s">
        <v>38624</v>
      </c>
      <c r="J6509" s="7">
        <v>5</v>
      </c>
      <c r="K6509" s="50" t="s">
        <v>38625</v>
      </c>
      <c r="L6509" s="7" t="s">
        <v>38626</v>
      </c>
      <c r="M6509" s="7" t="s">
        <v>174</v>
      </c>
      <c r="N6509" s="7">
        <v>10000</v>
      </c>
      <c r="O6509" s="7">
        <v>10000</v>
      </c>
      <c r="P6509" s="7">
        <v>20000</v>
      </c>
      <c r="Q6509" s="50" t="s">
        <v>38627</v>
      </c>
    </row>
    <row r="6510" spans="1:17" s="415" customFormat="1" ht="126" x14ac:dyDescent="0.15">
      <c r="A6510" s="46">
        <v>2016</v>
      </c>
      <c r="B6510" s="1" t="s">
        <v>37687</v>
      </c>
      <c r="C6510" s="6" t="s">
        <v>37688</v>
      </c>
      <c r="D6510" s="7" t="s">
        <v>70</v>
      </c>
      <c r="E6510" s="6" t="s">
        <v>38628</v>
      </c>
      <c r="F6510" s="50" t="s">
        <v>38629</v>
      </c>
      <c r="G6510" s="5" t="s">
        <v>2</v>
      </c>
      <c r="H6510" s="7" t="s">
        <v>38630</v>
      </c>
      <c r="I6510" s="6" t="s">
        <v>38631</v>
      </c>
      <c r="J6510" s="7">
        <v>5</v>
      </c>
      <c r="K6510" s="50" t="s">
        <v>38632</v>
      </c>
      <c r="L6510" s="7" t="s">
        <v>16411</v>
      </c>
      <c r="M6510" s="7" t="s">
        <v>734</v>
      </c>
      <c r="N6510" s="7">
        <v>10000</v>
      </c>
      <c r="O6510" s="7">
        <v>10000</v>
      </c>
      <c r="P6510" s="7">
        <v>20000</v>
      </c>
      <c r="Q6510" s="50" t="s">
        <v>38633</v>
      </c>
    </row>
    <row r="6511" spans="1:17" s="415" customFormat="1" ht="140" x14ac:dyDescent="0.15">
      <c r="A6511" s="46">
        <v>2016</v>
      </c>
      <c r="B6511" s="1" t="s">
        <v>37687</v>
      </c>
      <c r="C6511" s="6" t="s">
        <v>37688</v>
      </c>
      <c r="D6511" s="7" t="s">
        <v>70</v>
      </c>
      <c r="E6511" s="6" t="s">
        <v>38634</v>
      </c>
      <c r="F6511" s="50" t="s">
        <v>38635</v>
      </c>
      <c r="G6511" s="5" t="s">
        <v>2</v>
      </c>
      <c r="H6511" s="7" t="s">
        <v>38636</v>
      </c>
      <c r="I6511" s="6" t="s">
        <v>38637</v>
      </c>
      <c r="J6511" s="7">
        <v>5</v>
      </c>
      <c r="K6511" s="50" t="s">
        <v>38638</v>
      </c>
      <c r="L6511" s="7" t="s">
        <v>38639</v>
      </c>
      <c r="M6511" s="7" t="s">
        <v>3321</v>
      </c>
      <c r="N6511" s="7">
        <v>10000</v>
      </c>
      <c r="O6511" s="7">
        <v>10000</v>
      </c>
      <c r="P6511" s="7">
        <v>20000</v>
      </c>
      <c r="Q6511" s="50" t="s">
        <v>38640</v>
      </c>
    </row>
    <row r="6512" spans="1:17" s="415" customFormat="1" ht="112" x14ac:dyDescent="0.15">
      <c r="A6512" s="46">
        <v>2016</v>
      </c>
      <c r="B6512" s="1" t="s">
        <v>37687</v>
      </c>
      <c r="C6512" s="6" t="s">
        <v>37688</v>
      </c>
      <c r="D6512" s="7" t="s">
        <v>70</v>
      </c>
      <c r="E6512" s="6" t="s">
        <v>38641</v>
      </c>
      <c r="F6512" s="50" t="s">
        <v>38642</v>
      </c>
      <c r="G6512" s="5" t="s">
        <v>2</v>
      </c>
      <c r="H6512" s="7" t="s">
        <v>38643</v>
      </c>
      <c r="I6512" s="6" t="s">
        <v>38644</v>
      </c>
      <c r="J6512" s="7">
        <v>5</v>
      </c>
      <c r="K6512" s="50" t="s">
        <v>38645</v>
      </c>
      <c r="L6512" s="7" t="s">
        <v>38646</v>
      </c>
      <c r="M6512" s="7" t="s">
        <v>4315</v>
      </c>
      <c r="N6512" s="7">
        <v>10000</v>
      </c>
      <c r="O6512" s="7">
        <v>10000</v>
      </c>
      <c r="P6512" s="7">
        <v>20000</v>
      </c>
      <c r="Q6512" s="50" t="s">
        <v>38647</v>
      </c>
    </row>
    <row r="6513" spans="1:17" s="415" customFormat="1" ht="112" x14ac:dyDescent="0.15">
      <c r="A6513" s="46">
        <v>2016</v>
      </c>
      <c r="B6513" s="1" t="s">
        <v>37687</v>
      </c>
      <c r="C6513" s="6" t="s">
        <v>37688</v>
      </c>
      <c r="D6513" s="7" t="s">
        <v>70</v>
      </c>
      <c r="E6513" s="6" t="s">
        <v>38648</v>
      </c>
      <c r="F6513" s="50" t="s">
        <v>38649</v>
      </c>
      <c r="G6513" s="5" t="s">
        <v>2</v>
      </c>
      <c r="H6513" s="7" t="s">
        <v>38650</v>
      </c>
      <c r="I6513" s="6" t="s">
        <v>38651</v>
      </c>
      <c r="J6513" s="7">
        <v>5</v>
      </c>
      <c r="K6513" s="50" t="s">
        <v>38652</v>
      </c>
      <c r="L6513" s="7" t="s">
        <v>38653</v>
      </c>
      <c r="M6513" s="7" t="s">
        <v>734</v>
      </c>
      <c r="N6513" s="7">
        <v>10000</v>
      </c>
      <c r="O6513" s="7">
        <v>10000</v>
      </c>
      <c r="P6513" s="7">
        <v>20000</v>
      </c>
      <c r="Q6513" s="50" t="s">
        <v>38654</v>
      </c>
    </row>
    <row r="6514" spans="1:17" s="415" customFormat="1" ht="112" x14ac:dyDescent="0.15">
      <c r="A6514" s="46">
        <v>2016</v>
      </c>
      <c r="B6514" s="1" t="s">
        <v>37687</v>
      </c>
      <c r="C6514" s="6" t="s">
        <v>37688</v>
      </c>
      <c r="D6514" s="7" t="s">
        <v>70</v>
      </c>
      <c r="E6514" s="6" t="s">
        <v>38655</v>
      </c>
      <c r="F6514" s="50" t="s">
        <v>38656</v>
      </c>
      <c r="G6514" s="5" t="s">
        <v>2</v>
      </c>
      <c r="H6514" s="7" t="s">
        <v>9370</v>
      </c>
      <c r="I6514" s="6" t="s">
        <v>38657</v>
      </c>
      <c r="J6514" s="7">
        <v>5</v>
      </c>
      <c r="K6514" s="50" t="s">
        <v>38658</v>
      </c>
      <c r="L6514" s="7" t="s">
        <v>38659</v>
      </c>
      <c r="M6514" s="7" t="s">
        <v>1128</v>
      </c>
      <c r="N6514" s="7">
        <v>10000</v>
      </c>
      <c r="O6514" s="7">
        <v>10000</v>
      </c>
      <c r="P6514" s="7">
        <v>20000</v>
      </c>
      <c r="Q6514" s="50" t="s">
        <v>38660</v>
      </c>
    </row>
    <row r="6515" spans="1:17" s="415" customFormat="1" ht="140" x14ac:dyDescent="0.15">
      <c r="A6515" s="46">
        <v>2016</v>
      </c>
      <c r="B6515" s="1" t="s">
        <v>37687</v>
      </c>
      <c r="C6515" s="6" t="s">
        <v>37688</v>
      </c>
      <c r="D6515" s="7" t="s">
        <v>70</v>
      </c>
      <c r="E6515" s="6" t="s">
        <v>38661</v>
      </c>
      <c r="F6515" s="50" t="s">
        <v>38662</v>
      </c>
      <c r="G6515" s="5" t="s">
        <v>2</v>
      </c>
      <c r="H6515" s="7" t="s">
        <v>38663</v>
      </c>
      <c r="I6515" s="6" t="s">
        <v>38664</v>
      </c>
      <c r="J6515" s="7">
        <v>5</v>
      </c>
      <c r="K6515" s="50" t="s">
        <v>38665</v>
      </c>
      <c r="L6515" s="7" t="s">
        <v>38666</v>
      </c>
      <c r="M6515" s="7" t="s">
        <v>156</v>
      </c>
      <c r="N6515" s="7">
        <v>10000</v>
      </c>
      <c r="O6515" s="7">
        <v>10000</v>
      </c>
      <c r="P6515" s="7">
        <v>20000</v>
      </c>
      <c r="Q6515" s="50" t="s">
        <v>38667</v>
      </c>
    </row>
    <row r="6516" spans="1:17" s="415" customFormat="1" ht="154" x14ac:dyDescent="0.15">
      <c r="A6516" s="9" t="s">
        <v>1903</v>
      </c>
      <c r="B6516" s="9" t="s">
        <v>37687</v>
      </c>
      <c r="C6516" s="9" t="s">
        <v>38668</v>
      </c>
      <c r="D6516" s="9" t="s">
        <v>99</v>
      </c>
      <c r="E6516" s="9" t="s">
        <v>38669</v>
      </c>
      <c r="F6516" s="9" t="s">
        <v>38670</v>
      </c>
      <c r="G6516" s="9" t="s">
        <v>2</v>
      </c>
      <c r="H6516" s="9" t="s">
        <v>38671</v>
      </c>
      <c r="I6516" s="9" t="s">
        <v>38672</v>
      </c>
      <c r="J6516" s="9">
        <v>3</v>
      </c>
      <c r="K6516" s="9" t="s">
        <v>38673</v>
      </c>
      <c r="L6516" s="9" t="s">
        <v>38674</v>
      </c>
      <c r="M6516" s="9" t="s">
        <v>174</v>
      </c>
      <c r="N6516" s="5">
        <v>10000</v>
      </c>
      <c r="O6516" s="5">
        <v>10000</v>
      </c>
      <c r="P6516" s="5">
        <f t="shared" ref="P6516:P6579" si="83">N6516+O6516</f>
        <v>20000</v>
      </c>
      <c r="Q6516" s="26" t="s">
        <v>38675</v>
      </c>
    </row>
    <row r="6517" spans="1:17" s="415" customFormat="1" ht="154" x14ac:dyDescent="0.15">
      <c r="A6517" s="9" t="s">
        <v>1903</v>
      </c>
      <c r="B6517" s="9" t="s">
        <v>37687</v>
      </c>
      <c r="C6517" s="9" t="s">
        <v>38668</v>
      </c>
      <c r="D6517" s="9" t="s">
        <v>99</v>
      </c>
      <c r="E6517" s="9" t="s">
        <v>38676</v>
      </c>
      <c r="F6517" s="9" t="s">
        <v>38677</v>
      </c>
      <c r="G6517" s="9" t="s">
        <v>2</v>
      </c>
      <c r="H6517" s="9" t="s">
        <v>38678</v>
      </c>
      <c r="I6517" s="9" t="s">
        <v>38679</v>
      </c>
      <c r="J6517" s="9">
        <v>3</v>
      </c>
      <c r="K6517" s="9" t="s">
        <v>38680</v>
      </c>
      <c r="L6517" s="9" t="s">
        <v>38681</v>
      </c>
      <c r="M6517" s="9" t="s">
        <v>734</v>
      </c>
      <c r="N6517" s="5">
        <v>10000</v>
      </c>
      <c r="O6517" s="5">
        <v>10000</v>
      </c>
      <c r="P6517" s="5">
        <f t="shared" si="83"/>
        <v>20000</v>
      </c>
      <c r="Q6517" s="26" t="s">
        <v>38682</v>
      </c>
    </row>
    <row r="6518" spans="1:17" s="415" customFormat="1" ht="126" x14ac:dyDescent="0.15">
      <c r="A6518" s="9" t="s">
        <v>1903</v>
      </c>
      <c r="B6518" s="9" t="s">
        <v>37687</v>
      </c>
      <c r="C6518" s="9" t="s">
        <v>38668</v>
      </c>
      <c r="D6518" s="9" t="s">
        <v>99</v>
      </c>
      <c r="E6518" s="9" t="s">
        <v>38683</v>
      </c>
      <c r="F6518" s="9" t="s">
        <v>38684</v>
      </c>
      <c r="G6518" s="9" t="s">
        <v>2</v>
      </c>
      <c r="H6518" s="9" t="s">
        <v>38685</v>
      </c>
      <c r="I6518" s="9" t="s">
        <v>38686</v>
      </c>
      <c r="J6518" s="9">
        <v>5</v>
      </c>
      <c r="K6518" s="9" t="s">
        <v>38687</v>
      </c>
      <c r="L6518" s="9" t="s">
        <v>3760</v>
      </c>
      <c r="M6518" s="9" t="s">
        <v>156</v>
      </c>
      <c r="N6518" s="5">
        <v>10000</v>
      </c>
      <c r="O6518" s="5">
        <v>10000</v>
      </c>
      <c r="P6518" s="5">
        <f t="shared" si="83"/>
        <v>20000</v>
      </c>
      <c r="Q6518" s="26" t="s">
        <v>38688</v>
      </c>
    </row>
    <row r="6519" spans="1:17" s="415" customFormat="1" ht="112" x14ac:dyDescent="0.15">
      <c r="A6519" s="9" t="s">
        <v>1903</v>
      </c>
      <c r="B6519" s="9" t="s">
        <v>37687</v>
      </c>
      <c r="C6519" s="9" t="s">
        <v>38668</v>
      </c>
      <c r="D6519" s="9" t="s">
        <v>99</v>
      </c>
      <c r="E6519" s="9" t="s">
        <v>38689</v>
      </c>
      <c r="F6519" s="9" t="s">
        <v>38690</v>
      </c>
      <c r="G6519" s="9" t="s">
        <v>2</v>
      </c>
      <c r="H6519" s="9" t="s">
        <v>38691</v>
      </c>
      <c r="I6519" s="9" t="s">
        <v>38692</v>
      </c>
      <c r="J6519" s="9">
        <v>5</v>
      </c>
      <c r="K6519" s="9" t="s">
        <v>38693</v>
      </c>
      <c r="L6519" s="9" t="s">
        <v>38694</v>
      </c>
      <c r="M6519" s="9" t="s">
        <v>156</v>
      </c>
      <c r="N6519" s="5">
        <v>11500</v>
      </c>
      <c r="O6519" s="5">
        <v>11500</v>
      </c>
      <c r="P6519" s="5">
        <f t="shared" si="83"/>
        <v>23000</v>
      </c>
      <c r="Q6519" s="26" t="s">
        <v>38695</v>
      </c>
    </row>
    <row r="6520" spans="1:17" s="415" customFormat="1" ht="84" x14ac:dyDescent="0.15">
      <c r="A6520" s="9" t="s">
        <v>1903</v>
      </c>
      <c r="B6520" s="9" t="s">
        <v>37687</v>
      </c>
      <c r="C6520" s="9" t="s">
        <v>38668</v>
      </c>
      <c r="D6520" s="9" t="s">
        <v>99</v>
      </c>
      <c r="E6520" s="9" t="s">
        <v>38696</v>
      </c>
      <c r="F6520" s="9" t="s">
        <v>38697</v>
      </c>
      <c r="G6520" s="9" t="s">
        <v>2</v>
      </c>
      <c r="H6520" s="9" t="s">
        <v>38698</v>
      </c>
      <c r="I6520" s="9" t="s">
        <v>38699</v>
      </c>
      <c r="J6520" s="9">
        <v>4</v>
      </c>
      <c r="K6520" s="9" t="s">
        <v>38700</v>
      </c>
      <c r="L6520" s="9" t="s">
        <v>38694</v>
      </c>
      <c r="M6520" s="9" t="s">
        <v>156</v>
      </c>
      <c r="N6520" s="5">
        <v>11500</v>
      </c>
      <c r="O6520" s="5">
        <v>11500</v>
      </c>
      <c r="P6520" s="5">
        <f t="shared" si="83"/>
        <v>23000</v>
      </c>
      <c r="Q6520" s="26" t="s">
        <v>38701</v>
      </c>
    </row>
    <row r="6521" spans="1:17" s="415" customFormat="1" ht="126" x14ac:dyDescent="0.15">
      <c r="A6521" s="9" t="s">
        <v>1903</v>
      </c>
      <c r="B6521" s="9" t="s">
        <v>37687</v>
      </c>
      <c r="C6521" s="9" t="s">
        <v>38668</v>
      </c>
      <c r="D6521" s="9" t="s">
        <v>99</v>
      </c>
      <c r="E6521" s="9" t="s">
        <v>38702</v>
      </c>
      <c r="F6521" s="9" t="s">
        <v>38703</v>
      </c>
      <c r="G6521" s="9" t="s">
        <v>2</v>
      </c>
      <c r="H6521" s="9" t="s">
        <v>38704</v>
      </c>
      <c r="I6521" s="9" t="s">
        <v>38705</v>
      </c>
      <c r="J6521" s="9">
        <v>5</v>
      </c>
      <c r="K6521" s="9" t="s">
        <v>38706</v>
      </c>
      <c r="L6521" s="9" t="s">
        <v>38707</v>
      </c>
      <c r="M6521" s="9" t="s">
        <v>174</v>
      </c>
      <c r="N6521" s="5">
        <v>11500</v>
      </c>
      <c r="O6521" s="5">
        <v>11500</v>
      </c>
      <c r="P6521" s="5">
        <f t="shared" si="83"/>
        <v>23000</v>
      </c>
      <c r="Q6521" s="26" t="s">
        <v>38708</v>
      </c>
    </row>
    <row r="6522" spans="1:17" s="415" customFormat="1" ht="140" x14ac:dyDescent="0.15">
      <c r="A6522" s="9" t="s">
        <v>1903</v>
      </c>
      <c r="B6522" s="9" t="s">
        <v>37687</v>
      </c>
      <c r="C6522" s="9" t="s">
        <v>38668</v>
      </c>
      <c r="D6522" s="9" t="s">
        <v>99</v>
      </c>
      <c r="E6522" s="9" t="s">
        <v>38709</v>
      </c>
      <c r="F6522" s="9" t="s">
        <v>38710</v>
      </c>
      <c r="G6522" s="9" t="s">
        <v>2</v>
      </c>
      <c r="H6522" s="9" t="s">
        <v>29798</v>
      </c>
      <c r="I6522" s="9" t="s">
        <v>38711</v>
      </c>
      <c r="J6522" s="9">
        <v>5</v>
      </c>
      <c r="K6522" s="9" t="s">
        <v>38712</v>
      </c>
      <c r="L6522" s="9" t="s">
        <v>38713</v>
      </c>
      <c r="M6522" s="9" t="s">
        <v>1647</v>
      </c>
      <c r="N6522" s="5">
        <v>11500</v>
      </c>
      <c r="O6522" s="5">
        <v>11500</v>
      </c>
      <c r="P6522" s="5">
        <f t="shared" si="83"/>
        <v>23000</v>
      </c>
      <c r="Q6522" s="26" t="s">
        <v>38714</v>
      </c>
    </row>
    <row r="6523" spans="1:17" s="415" customFormat="1" ht="126" x14ac:dyDescent="0.15">
      <c r="A6523" s="9" t="s">
        <v>1903</v>
      </c>
      <c r="B6523" s="9" t="s">
        <v>37687</v>
      </c>
      <c r="C6523" s="9" t="s">
        <v>38668</v>
      </c>
      <c r="D6523" s="9" t="s">
        <v>99</v>
      </c>
      <c r="E6523" s="9" t="s">
        <v>38715</v>
      </c>
      <c r="F6523" s="9" t="s">
        <v>38716</v>
      </c>
      <c r="G6523" s="9" t="s">
        <v>2</v>
      </c>
      <c r="H6523" s="9" t="s">
        <v>38717</v>
      </c>
      <c r="I6523" s="9" t="s">
        <v>38718</v>
      </c>
      <c r="J6523" s="9">
        <v>4</v>
      </c>
      <c r="K6523" s="9" t="s">
        <v>38719</v>
      </c>
      <c r="L6523" s="9" t="s">
        <v>38720</v>
      </c>
      <c r="M6523" s="9" t="s">
        <v>734</v>
      </c>
      <c r="N6523" s="5">
        <v>11500</v>
      </c>
      <c r="O6523" s="5">
        <v>11500</v>
      </c>
      <c r="P6523" s="5">
        <f t="shared" si="83"/>
        <v>23000</v>
      </c>
      <c r="Q6523" s="26" t="s">
        <v>38721</v>
      </c>
    </row>
    <row r="6524" spans="1:17" s="415" customFormat="1" ht="126" x14ac:dyDescent="0.15">
      <c r="A6524" s="9" t="s">
        <v>1903</v>
      </c>
      <c r="B6524" s="9" t="s">
        <v>37687</v>
      </c>
      <c r="C6524" s="9" t="s">
        <v>38668</v>
      </c>
      <c r="D6524" s="9" t="s">
        <v>99</v>
      </c>
      <c r="E6524" s="9" t="s">
        <v>38722</v>
      </c>
      <c r="F6524" s="9" t="s">
        <v>38723</v>
      </c>
      <c r="G6524" s="9" t="s">
        <v>2</v>
      </c>
      <c r="H6524" s="9" t="s">
        <v>38724</v>
      </c>
      <c r="I6524" s="9" t="s">
        <v>38725</v>
      </c>
      <c r="J6524" s="9">
        <v>5</v>
      </c>
      <c r="K6524" s="9" t="s">
        <v>38726</v>
      </c>
      <c r="L6524" s="9" t="s">
        <v>38727</v>
      </c>
      <c r="M6524" s="9" t="s">
        <v>174</v>
      </c>
      <c r="N6524" s="5">
        <v>11500</v>
      </c>
      <c r="O6524" s="5">
        <v>11500</v>
      </c>
      <c r="P6524" s="5">
        <f t="shared" si="83"/>
        <v>23000</v>
      </c>
      <c r="Q6524" s="26" t="s">
        <v>38728</v>
      </c>
    </row>
    <row r="6525" spans="1:17" s="415" customFormat="1" ht="98" x14ac:dyDescent="0.15">
      <c r="A6525" s="9" t="s">
        <v>1903</v>
      </c>
      <c r="B6525" s="9" t="s">
        <v>37687</v>
      </c>
      <c r="C6525" s="9" t="s">
        <v>38668</v>
      </c>
      <c r="D6525" s="9" t="s">
        <v>99</v>
      </c>
      <c r="E6525" s="9" t="s">
        <v>38729</v>
      </c>
      <c r="F6525" s="9" t="s">
        <v>38730</v>
      </c>
      <c r="G6525" s="9" t="s">
        <v>2</v>
      </c>
      <c r="H6525" s="9" t="s">
        <v>38731</v>
      </c>
      <c r="I6525" s="9" t="s">
        <v>38732</v>
      </c>
      <c r="J6525" s="9">
        <v>5</v>
      </c>
      <c r="K6525" s="9" t="s">
        <v>38733</v>
      </c>
      <c r="L6525" s="9" t="s">
        <v>15134</v>
      </c>
      <c r="M6525" s="9" t="s">
        <v>174</v>
      </c>
      <c r="N6525" s="5">
        <v>11500</v>
      </c>
      <c r="O6525" s="5">
        <v>11500</v>
      </c>
      <c r="P6525" s="5">
        <f t="shared" si="83"/>
        <v>23000</v>
      </c>
      <c r="Q6525" s="26" t="s">
        <v>38734</v>
      </c>
    </row>
    <row r="6526" spans="1:17" s="415" customFormat="1" ht="112" x14ac:dyDescent="0.15">
      <c r="A6526" s="9" t="s">
        <v>1903</v>
      </c>
      <c r="B6526" s="9" t="s">
        <v>37687</v>
      </c>
      <c r="C6526" s="9" t="s">
        <v>38668</v>
      </c>
      <c r="D6526" s="9" t="s">
        <v>99</v>
      </c>
      <c r="E6526" s="9" t="s">
        <v>38735</v>
      </c>
      <c r="F6526" s="9" t="s">
        <v>38736</v>
      </c>
      <c r="G6526" s="9" t="s">
        <v>2</v>
      </c>
      <c r="H6526" s="9" t="s">
        <v>38737</v>
      </c>
      <c r="I6526" s="9" t="s">
        <v>38738</v>
      </c>
      <c r="J6526" s="9">
        <v>5</v>
      </c>
      <c r="K6526" s="9" t="s">
        <v>38739</v>
      </c>
      <c r="L6526" s="9" t="s">
        <v>31648</v>
      </c>
      <c r="M6526" s="9" t="s">
        <v>156</v>
      </c>
      <c r="N6526" s="5">
        <v>11500</v>
      </c>
      <c r="O6526" s="5">
        <v>11500</v>
      </c>
      <c r="P6526" s="5">
        <f t="shared" si="83"/>
        <v>23000</v>
      </c>
      <c r="Q6526" s="26" t="s">
        <v>38740</v>
      </c>
    </row>
    <row r="6527" spans="1:17" s="415" customFormat="1" ht="126" x14ac:dyDescent="0.15">
      <c r="A6527" s="9" t="s">
        <v>1903</v>
      </c>
      <c r="B6527" s="9" t="s">
        <v>37687</v>
      </c>
      <c r="C6527" s="9" t="s">
        <v>38668</v>
      </c>
      <c r="D6527" s="9" t="s">
        <v>99</v>
      </c>
      <c r="E6527" s="9" t="s">
        <v>38741</v>
      </c>
      <c r="F6527" s="9" t="s">
        <v>38742</v>
      </c>
      <c r="G6527" s="9" t="s">
        <v>2</v>
      </c>
      <c r="H6527" s="9" t="s">
        <v>38743</v>
      </c>
      <c r="I6527" s="9" t="s">
        <v>38744</v>
      </c>
      <c r="J6527" s="9">
        <v>4</v>
      </c>
      <c r="K6527" s="9" t="s">
        <v>38745</v>
      </c>
      <c r="L6527" s="9" t="s">
        <v>38746</v>
      </c>
      <c r="M6527" s="9" t="s">
        <v>2432</v>
      </c>
      <c r="N6527" s="5">
        <v>11500</v>
      </c>
      <c r="O6527" s="5">
        <v>11500</v>
      </c>
      <c r="P6527" s="5">
        <f t="shared" si="83"/>
        <v>23000</v>
      </c>
      <c r="Q6527" s="26" t="s">
        <v>38747</v>
      </c>
    </row>
    <row r="6528" spans="1:17" s="415" customFormat="1" ht="98" x14ac:dyDescent="0.15">
      <c r="A6528" s="9" t="s">
        <v>1903</v>
      </c>
      <c r="B6528" s="9" t="s">
        <v>37687</v>
      </c>
      <c r="C6528" s="9" t="s">
        <v>38668</v>
      </c>
      <c r="D6528" s="9" t="s">
        <v>99</v>
      </c>
      <c r="E6528" s="9" t="s">
        <v>38748</v>
      </c>
      <c r="F6528" s="9" t="s">
        <v>38749</v>
      </c>
      <c r="G6528" s="9" t="s">
        <v>2</v>
      </c>
      <c r="H6528" s="9" t="s">
        <v>38750</v>
      </c>
      <c r="I6528" s="9" t="s">
        <v>38751</v>
      </c>
      <c r="J6528" s="9">
        <v>5</v>
      </c>
      <c r="K6528" s="9" t="s">
        <v>38752</v>
      </c>
      <c r="L6528" s="9" t="s">
        <v>38746</v>
      </c>
      <c r="M6528" s="9" t="s">
        <v>2432</v>
      </c>
      <c r="N6528" s="5">
        <v>11500</v>
      </c>
      <c r="O6528" s="5">
        <v>11500</v>
      </c>
      <c r="P6528" s="5">
        <f t="shared" si="83"/>
        <v>23000</v>
      </c>
      <c r="Q6528" s="26" t="s">
        <v>38753</v>
      </c>
    </row>
    <row r="6529" spans="1:17" s="415" customFormat="1" ht="140" x14ac:dyDescent="0.15">
      <c r="A6529" s="9" t="s">
        <v>1903</v>
      </c>
      <c r="B6529" s="9" t="s">
        <v>37687</v>
      </c>
      <c r="C6529" s="9" t="s">
        <v>38668</v>
      </c>
      <c r="D6529" s="9" t="s">
        <v>99</v>
      </c>
      <c r="E6529" s="9" t="s">
        <v>38754</v>
      </c>
      <c r="F6529" s="9" t="s">
        <v>38755</v>
      </c>
      <c r="G6529" s="9" t="s">
        <v>2</v>
      </c>
      <c r="H6529" s="9" t="s">
        <v>17302</v>
      </c>
      <c r="I6529" s="9" t="s">
        <v>38756</v>
      </c>
      <c r="J6529" s="9">
        <v>5</v>
      </c>
      <c r="K6529" s="9" t="s">
        <v>38757</v>
      </c>
      <c r="L6529" s="9" t="s">
        <v>38758</v>
      </c>
      <c r="M6529" s="9" t="s">
        <v>156</v>
      </c>
      <c r="N6529" s="5">
        <v>11500</v>
      </c>
      <c r="O6529" s="5">
        <v>11500</v>
      </c>
      <c r="P6529" s="5">
        <f t="shared" si="83"/>
        <v>23000</v>
      </c>
      <c r="Q6529" s="26" t="s">
        <v>38759</v>
      </c>
    </row>
    <row r="6530" spans="1:17" s="415" customFormat="1" ht="126" x14ac:dyDescent="0.15">
      <c r="A6530" s="9" t="s">
        <v>1903</v>
      </c>
      <c r="B6530" s="9" t="s">
        <v>37687</v>
      </c>
      <c r="C6530" s="9" t="s">
        <v>38668</v>
      </c>
      <c r="D6530" s="9" t="s">
        <v>99</v>
      </c>
      <c r="E6530" s="9" t="s">
        <v>38760</v>
      </c>
      <c r="F6530" s="9" t="s">
        <v>38761</v>
      </c>
      <c r="G6530" s="9" t="s">
        <v>2</v>
      </c>
      <c r="H6530" s="9" t="s">
        <v>38762</v>
      </c>
      <c r="I6530" s="9" t="s">
        <v>38763</v>
      </c>
      <c r="J6530" s="9">
        <v>5</v>
      </c>
      <c r="K6530" s="9" t="s">
        <v>38764</v>
      </c>
      <c r="L6530" s="9" t="s">
        <v>38382</v>
      </c>
      <c r="M6530" s="9" t="s">
        <v>734</v>
      </c>
      <c r="N6530" s="5">
        <v>11500</v>
      </c>
      <c r="O6530" s="5">
        <v>11500</v>
      </c>
      <c r="P6530" s="5">
        <f t="shared" si="83"/>
        <v>23000</v>
      </c>
      <c r="Q6530" s="26" t="s">
        <v>38765</v>
      </c>
    </row>
    <row r="6531" spans="1:17" s="415" customFormat="1" ht="140" x14ac:dyDescent="0.15">
      <c r="A6531" s="9" t="s">
        <v>1903</v>
      </c>
      <c r="B6531" s="9" t="s">
        <v>37687</v>
      </c>
      <c r="C6531" s="9" t="s">
        <v>38668</v>
      </c>
      <c r="D6531" s="9" t="s">
        <v>99</v>
      </c>
      <c r="E6531" s="9" t="s">
        <v>38766</v>
      </c>
      <c r="F6531" s="9" t="s">
        <v>38767</v>
      </c>
      <c r="G6531" s="9" t="s">
        <v>2</v>
      </c>
      <c r="H6531" s="9" t="s">
        <v>3170</v>
      </c>
      <c r="I6531" s="9" t="s">
        <v>38768</v>
      </c>
      <c r="J6531" s="9">
        <v>5</v>
      </c>
      <c r="K6531" s="9" t="s">
        <v>38769</v>
      </c>
      <c r="L6531" s="9" t="s">
        <v>38770</v>
      </c>
      <c r="M6531" s="9" t="s">
        <v>174</v>
      </c>
      <c r="N6531" s="5">
        <v>11500</v>
      </c>
      <c r="O6531" s="5">
        <v>11500</v>
      </c>
      <c r="P6531" s="5">
        <f t="shared" si="83"/>
        <v>23000</v>
      </c>
      <c r="Q6531" s="26" t="s">
        <v>38771</v>
      </c>
    </row>
    <row r="6532" spans="1:17" s="415" customFormat="1" ht="98" x14ac:dyDescent="0.15">
      <c r="A6532" s="9" t="s">
        <v>1903</v>
      </c>
      <c r="B6532" s="9" t="s">
        <v>37687</v>
      </c>
      <c r="C6532" s="9" t="s">
        <v>38668</v>
      </c>
      <c r="D6532" s="9" t="s">
        <v>99</v>
      </c>
      <c r="E6532" s="9" t="s">
        <v>38772</v>
      </c>
      <c r="F6532" s="9" t="s">
        <v>38773</v>
      </c>
      <c r="G6532" s="9" t="s">
        <v>2</v>
      </c>
      <c r="H6532" s="9" t="s">
        <v>38774</v>
      </c>
      <c r="I6532" s="9" t="s">
        <v>38775</v>
      </c>
      <c r="J6532" s="9">
        <v>4</v>
      </c>
      <c r="K6532" s="9" t="s">
        <v>38776</v>
      </c>
      <c r="L6532" s="9" t="s">
        <v>38777</v>
      </c>
      <c r="M6532" s="9" t="s">
        <v>156</v>
      </c>
      <c r="N6532" s="5">
        <v>11500</v>
      </c>
      <c r="O6532" s="5">
        <v>11500</v>
      </c>
      <c r="P6532" s="5">
        <f t="shared" si="83"/>
        <v>23000</v>
      </c>
      <c r="Q6532" s="26" t="s">
        <v>38778</v>
      </c>
    </row>
    <row r="6533" spans="1:17" s="415" customFormat="1" ht="224" x14ac:dyDescent="0.15">
      <c r="A6533" s="9" t="s">
        <v>1903</v>
      </c>
      <c r="B6533" s="9" t="s">
        <v>37687</v>
      </c>
      <c r="C6533" s="9" t="s">
        <v>38668</v>
      </c>
      <c r="D6533" s="9" t="s">
        <v>99</v>
      </c>
      <c r="E6533" s="9" t="s">
        <v>38779</v>
      </c>
      <c r="F6533" s="9" t="s">
        <v>38780</v>
      </c>
      <c r="G6533" s="9" t="s">
        <v>2</v>
      </c>
      <c r="H6533" s="9" t="s">
        <v>38781</v>
      </c>
      <c r="I6533" s="9" t="s">
        <v>38782</v>
      </c>
      <c r="J6533" s="9">
        <v>5</v>
      </c>
      <c r="K6533" s="9" t="s">
        <v>38783</v>
      </c>
      <c r="L6533" s="9" t="s">
        <v>15064</v>
      </c>
      <c r="M6533" s="9" t="s">
        <v>156</v>
      </c>
      <c r="N6533" s="5">
        <v>11500</v>
      </c>
      <c r="O6533" s="5">
        <v>11500</v>
      </c>
      <c r="P6533" s="5">
        <f t="shared" si="83"/>
        <v>23000</v>
      </c>
      <c r="Q6533" s="26" t="s">
        <v>38784</v>
      </c>
    </row>
    <row r="6534" spans="1:17" s="415" customFormat="1" ht="140" x14ac:dyDescent="0.15">
      <c r="A6534" s="9" t="s">
        <v>1903</v>
      </c>
      <c r="B6534" s="9" t="s">
        <v>37687</v>
      </c>
      <c r="C6534" s="9" t="s">
        <v>38668</v>
      </c>
      <c r="D6534" s="9" t="s">
        <v>99</v>
      </c>
      <c r="E6534" s="9" t="s">
        <v>38785</v>
      </c>
      <c r="F6534" s="9" t="s">
        <v>38786</v>
      </c>
      <c r="G6534" s="9" t="s">
        <v>2</v>
      </c>
      <c r="H6534" s="9" t="s">
        <v>38787</v>
      </c>
      <c r="I6534" s="9" t="s">
        <v>38788</v>
      </c>
      <c r="J6534" s="9">
        <v>5</v>
      </c>
      <c r="K6534" s="9" t="s">
        <v>38789</v>
      </c>
      <c r="L6534" s="9" t="s">
        <v>15064</v>
      </c>
      <c r="M6534" s="9" t="s">
        <v>156</v>
      </c>
      <c r="N6534" s="5">
        <v>11500</v>
      </c>
      <c r="O6534" s="5">
        <v>11500</v>
      </c>
      <c r="P6534" s="5">
        <f t="shared" si="83"/>
        <v>23000</v>
      </c>
      <c r="Q6534" s="26" t="s">
        <v>38790</v>
      </c>
    </row>
    <row r="6535" spans="1:17" s="415" customFormat="1" ht="98" x14ac:dyDescent="0.15">
      <c r="A6535" s="9" t="s">
        <v>1903</v>
      </c>
      <c r="B6535" s="9" t="s">
        <v>37687</v>
      </c>
      <c r="C6535" s="9" t="s">
        <v>38668</v>
      </c>
      <c r="D6535" s="9" t="s">
        <v>99</v>
      </c>
      <c r="E6535" s="9" t="s">
        <v>38791</v>
      </c>
      <c r="F6535" s="9" t="s">
        <v>38792</v>
      </c>
      <c r="G6535" s="9" t="s">
        <v>2</v>
      </c>
      <c r="H6535" s="9" t="s">
        <v>38793</v>
      </c>
      <c r="I6535" s="9" t="s">
        <v>38794</v>
      </c>
      <c r="J6535" s="9">
        <v>5</v>
      </c>
      <c r="K6535" s="9" t="s">
        <v>38795</v>
      </c>
      <c r="L6535" s="9" t="s">
        <v>38796</v>
      </c>
      <c r="M6535" s="9" t="s">
        <v>734</v>
      </c>
      <c r="N6535" s="5">
        <v>11500</v>
      </c>
      <c r="O6535" s="5">
        <v>11500</v>
      </c>
      <c r="P6535" s="5">
        <f t="shared" si="83"/>
        <v>23000</v>
      </c>
      <c r="Q6535" s="26" t="s">
        <v>38797</v>
      </c>
    </row>
    <row r="6536" spans="1:17" s="415" customFormat="1" ht="98" x14ac:dyDescent="0.15">
      <c r="A6536" s="9" t="s">
        <v>1903</v>
      </c>
      <c r="B6536" s="9" t="s">
        <v>37687</v>
      </c>
      <c r="C6536" s="9" t="s">
        <v>38668</v>
      </c>
      <c r="D6536" s="9" t="s">
        <v>99</v>
      </c>
      <c r="E6536" s="9" t="s">
        <v>38798</v>
      </c>
      <c r="F6536" s="9" t="s">
        <v>38799</v>
      </c>
      <c r="G6536" s="9" t="s">
        <v>2</v>
      </c>
      <c r="H6536" s="9" t="s">
        <v>38800</v>
      </c>
      <c r="I6536" s="9" t="s">
        <v>38801</v>
      </c>
      <c r="J6536" s="9">
        <v>5</v>
      </c>
      <c r="K6536" s="9" t="s">
        <v>38802</v>
      </c>
      <c r="L6536" s="9" t="s">
        <v>38803</v>
      </c>
      <c r="M6536" s="9" t="s">
        <v>174</v>
      </c>
      <c r="N6536" s="5">
        <v>11500</v>
      </c>
      <c r="O6536" s="5">
        <v>11500</v>
      </c>
      <c r="P6536" s="5">
        <f t="shared" si="83"/>
        <v>23000</v>
      </c>
      <c r="Q6536" s="26" t="s">
        <v>38804</v>
      </c>
    </row>
    <row r="6537" spans="1:17" s="415" customFormat="1" ht="126" x14ac:dyDescent="0.15">
      <c r="A6537" s="9" t="s">
        <v>1903</v>
      </c>
      <c r="B6537" s="9" t="s">
        <v>37687</v>
      </c>
      <c r="C6537" s="9" t="s">
        <v>38668</v>
      </c>
      <c r="D6537" s="9" t="s">
        <v>99</v>
      </c>
      <c r="E6537" s="9" t="s">
        <v>38805</v>
      </c>
      <c r="F6537" s="9" t="s">
        <v>38806</v>
      </c>
      <c r="G6537" s="9" t="s">
        <v>2</v>
      </c>
      <c r="H6537" s="9" t="s">
        <v>38807</v>
      </c>
      <c r="I6537" s="9" t="s">
        <v>38808</v>
      </c>
      <c r="J6537" s="9">
        <v>5</v>
      </c>
      <c r="K6537" s="9" t="s">
        <v>38809</v>
      </c>
      <c r="L6537" s="9" t="s">
        <v>30787</v>
      </c>
      <c r="M6537" s="9" t="s">
        <v>734</v>
      </c>
      <c r="N6537" s="5">
        <v>11500</v>
      </c>
      <c r="O6537" s="5">
        <v>11500</v>
      </c>
      <c r="P6537" s="5">
        <f t="shared" si="83"/>
        <v>23000</v>
      </c>
      <c r="Q6537" s="26" t="s">
        <v>38810</v>
      </c>
    </row>
    <row r="6538" spans="1:17" s="415" customFormat="1" ht="98" x14ac:dyDescent="0.15">
      <c r="A6538" s="9" t="s">
        <v>1903</v>
      </c>
      <c r="B6538" s="9" t="s">
        <v>37687</v>
      </c>
      <c r="C6538" s="9" t="s">
        <v>38668</v>
      </c>
      <c r="D6538" s="9" t="s">
        <v>99</v>
      </c>
      <c r="E6538" s="9" t="s">
        <v>38811</v>
      </c>
      <c r="F6538" s="9" t="s">
        <v>38812</v>
      </c>
      <c r="G6538" s="9" t="s">
        <v>2</v>
      </c>
      <c r="H6538" s="9" t="s">
        <v>38813</v>
      </c>
      <c r="I6538" s="9" t="s">
        <v>38814</v>
      </c>
      <c r="J6538" s="9">
        <v>5</v>
      </c>
      <c r="K6538" s="9" t="s">
        <v>38815</v>
      </c>
      <c r="L6538" s="9" t="s">
        <v>38816</v>
      </c>
      <c r="M6538" s="9" t="s">
        <v>734</v>
      </c>
      <c r="N6538" s="5">
        <v>11500</v>
      </c>
      <c r="O6538" s="5">
        <v>11500</v>
      </c>
      <c r="P6538" s="5">
        <f t="shared" si="83"/>
        <v>23000</v>
      </c>
      <c r="Q6538" s="26" t="s">
        <v>38817</v>
      </c>
    </row>
    <row r="6539" spans="1:17" s="415" customFormat="1" ht="112" x14ac:dyDescent="0.15">
      <c r="A6539" s="9" t="s">
        <v>1903</v>
      </c>
      <c r="B6539" s="9" t="s">
        <v>37687</v>
      </c>
      <c r="C6539" s="9" t="s">
        <v>38668</v>
      </c>
      <c r="D6539" s="9" t="s">
        <v>99</v>
      </c>
      <c r="E6539" s="9" t="s">
        <v>38818</v>
      </c>
      <c r="F6539" s="9" t="s">
        <v>38819</v>
      </c>
      <c r="G6539" s="9" t="s">
        <v>2</v>
      </c>
      <c r="H6539" s="9" t="s">
        <v>38820</v>
      </c>
      <c r="I6539" s="9" t="s">
        <v>38821</v>
      </c>
      <c r="J6539" s="9">
        <v>5</v>
      </c>
      <c r="K6539" s="9" t="s">
        <v>38822</v>
      </c>
      <c r="L6539" s="9" t="s">
        <v>30787</v>
      </c>
      <c r="M6539" s="9" t="s">
        <v>734</v>
      </c>
      <c r="N6539" s="5">
        <v>11500</v>
      </c>
      <c r="O6539" s="5">
        <v>11500</v>
      </c>
      <c r="P6539" s="5">
        <f t="shared" si="83"/>
        <v>23000</v>
      </c>
      <c r="Q6539" s="26" t="s">
        <v>38823</v>
      </c>
    </row>
    <row r="6540" spans="1:17" s="415" customFormat="1" ht="98" x14ac:dyDescent="0.15">
      <c r="A6540" s="9" t="s">
        <v>1903</v>
      </c>
      <c r="B6540" s="9" t="s">
        <v>37687</v>
      </c>
      <c r="C6540" s="9" t="s">
        <v>38668</v>
      </c>
      <c r="D6540" s="9" t="s">
        <v>99</v>
      </c>
      <c r="E6540" s="9" t="s">
        <v>38824</v>
      </c>
      <c r="F6540" s="9" t="s">
        <v>38825</v>
      </c>
      <c r="G6540" s="9" t="s">
        <v>2</v>
      </c>
      <c r="H6540" s="9" t="s">
        <v>13596</v>
      </c>
      <c r="I6540" s="9" t="s">
        <v>38826</v>
      </c>
      <c r="J6540" s="9">
        <v>5</v>
      </c>
      <c r="K6540" s="9" t="s">
        <v>38827</v>
      </c>
      <c r="L6540" s="9" t="s">
        <v>38796</v>
      </c>
      <c r="M6540" s="9" t="s">
        <v>734</v>
      </c>
      <c r="N6540" s="5">
        <v>11500</v>
      </c>
      <c r="O6540" s="5">
        <v>11500</v>
      </c>
      <c r="P6540" s="5">
        <f t="shared" si="83"/>
        <v>23000</v>
      </c>
      <c r="Q6540" s="26" t="s">
        <v>38828</v>
      </c>
    </row>
    <row r="6541" spans="1:17" s="415" customFormat="1" ht="140" x14ac:dyDescent="0.15">
      <c r="A6541" s="9" t="s">
        <v>1903</v>
      </c>
      <c r="B6541" s="9" t="s">
        <v>37687</v>
      </c>
      <c r="C6541" s="9" t="s">
        <v>38668</v>
      </c>
      <c r="D6541" s="9" t="s">
        <v>99</v>
      </c>
      <c r="E6541" s="9" t="s">
        <v>38829</v>
      </c>
      <c r="F6541" s="9" t="s">
        <v>38830</v>
      </c>
      <c r="G6541" s="9" t="s">
        <v>2</v>
      </c>
      <c r="H6541" s="9" t="s">
        <v>38831</v>
      </c>
      <c r="I6541" s="9" t="s">
        <v>38832</v>
      </c>
      <c r="J6541" s="9">
        <v>4</v>
      </c>
      <c r="K6541" s="9" t="s">
        <v>38833</v>
      </c>
      <c r="L6541" s="9" t="s">
        <v>38834</v>
      </c>
      <c r="M6541" s="9" t="s">
        <v>156</v>
      </c>
      <c r="N6541" s="5">
        <v>11500</v>
      </c>
      <c r="O6541" s="5">
        <v>11500</v>
      </c>
      <c r="P6541" s="5">
        <f t="shared" si="83"/>
        <v>23000</v>
      </c>
      <c r="Q6541" s="26" t="s">
        <v>38835</v>
      </c>
    </row>
    <row r="6542" spans="1:17" s="415" customFormat="1" ht="140" x14ac:dyDescent="0.15">
      <c r="A6542" s="9" t="s">
        <v>1903</v>
      </c>
      <c r="B6542" s="9" t="s">
        <v>37687</v>
      </c>
      <c r="C6542" s="9" t="s">
        <v>38668</v>
      </c>
      <c r="D6542" s="9" t="s">
        <v>99</v>
      </c>
      <c r="E6542" s="9" t="s">
        <v>38836</v>
      </c>
      <c r="F6542" s="9" t="s">
        <v>38837</v>
      </c>
      <c r="G6542" s="9" t="s">
        <v>2</v>
      </c>
      <c r="H6542" s="9" t="s">
        <v>38838</v>
      </c>
      <c r="I6542" s="9" t="s">
        <v>38839</v>
      </c>
      <c r="J6542" s="9">
        <v>5</v>
      </c>
      <c r="K6542" s="9" t="s">
        <v>38840</v>
      </c>
      <c r="L6542" s="9" t="s">
        <v>38841</v>
      </c>
      <c r="M6542" s="9" t="s">
        <v>734</v>
      </c>
      <c r="N6542" s="5">
        <v>11500</v>
      </c>
      <c r="O6542" s="5">
        <v>11500</v>
      </c>
      <c r="P6542" s="5">
        <f t="shared" si="83"/>
        <v>23000</v>
      </c>
      <c r="Q6542" s="26" t="s">
        <v>38842</v>
      </c>
    </row>
    <row r="6543" spans="1:17" s="415" customFormat="1" ht="98" x14ac:dyDescent="0.15">
      <c r="A6543" s="9" t="s">
        <v>1903</v>
      </c>
      <c r="B6543" s="9" t="s">
        <v>37687</v>
      </c>
      <c r="C6543" s="9" t="s">
        <v>38668</v>
      </c>
      <c r="D6543" s="9" t="s">
        <v>99</v>
      </c>
      <c r="E6543" s="9" t="s">
        <v>38843</v>
      </c>
      <c r="F6543" s="9" t="s">
        <v>38844</v>
      </c>
      <c r="G6543" s="9" t="s">
        <v>2</v>
      </c>
      <c r="H6543" s="9" t="s">
        <v>38845</v>
      </c>
      <c r="I6543" s="9" t="s">
        <v>38846</v>
      </c>
      <c r="J6543" s="9">
        <v>5</v>
      </c>
      <c r="K6543" s="9" t="s">
        <v>38847</v>
      </c>
      <c r="L6543" s="9" t="s">
        <v>38848</v>
      </c>
      <c r="M6543" s="9" t="s">
        <v>734</v>
      </c>
      <c r="N6543" s="5">
        <v>11500</v>
      </c>
      <c r="O6543" s="5">
        <v>11500</v>
      </c>
      <c r="P6543" s="5">
        <f t="shared" si="83"/>
        <v>23000</v>
      </c>
      <c r="Q6543" s="26" t="s">
        <v>38849</v>
      </c>
    </row>
    <row r="6544" spans="1:17" s="415" customFormat="1" ht="140" x14ac:dyDescent="0.15">
      <c r="A6544" s="9" t="s">
        <v>1903</v>
      </c>
      <c r="B6544" s="9" t="s">
        <v>37687</v>
      </c>
      <c r="C6544" s="9" t="s">
        <v>38668</v>
      </c>
      <c r="D6544" s="9" t="s">
        <v>99</v>
      </c>
      <c r="E6544" s="9" t="s">
        <v>38850</v>
      </c>
      <c r="F6544" s="9" t="s">
        <v>38851</v>
      </c>
      <c r="G6544" s="9" t="s">
        <v>2</v>
      </c>
      <c r="H6544" s="9" t="s">
        <v>38852</v>
      </c>
      <c r="I6544" s="9" t="s">
        <v>38853</v>
      </c>
      <c r="J6544" s="9">
        <v>5</v>
      </c>
      <c r="K6544" s="9" t="s">
        <v>38854</v>
      </c>
      <c r="L6544" s="9" t="s">
        <v>24333</v>
      </c>
      <c r="M6544" s="9" t="s">
        <v>156</v>
      </c>
      <c r="N6544" s="5">
        <v>11000</v>
      </c>
      <c r="O6544" s="5">
        <v>11000</v>
      </c>
      <c r="P6544" s="5">
        <f t="shared" si="83"/>
        <v>22000</v>
      </c>
      <c r="Q6544" s="26" t="s">
        <v>38855</v>
      </c>
    </row>
    <row r="6545" spans="1:17" s="415" customFormat="1" ht="140" x14ac:dyDescent="0.15">
      <c r="A6545" s="9" t="s">
        <v>1903</v>
      </c>
      <c r="B6545" s="9" t="s">
        <v>37687</v>
      </c>
      <c r="C6545" s="9" t="s">
        <v>38668</v>
      </c>
      <c r="D6545" s="9" t="s">
        <v>99</v>
      </c>
      <c r="E6545" s="9" t="s">
        <v>38856</v>
      </c>
      <c r="F6545" s="9" t="s">
        <v>38857</v>
      </c>
      <c r="G6545" s="9" t="s">
        <v>2</v>
      </c>
      <c r="H6545" s="9" t="s">
        <v>38858</v>
      </c>
      <c r="I6545" s="9" t="s">
        <v>38859</v>
      </c>
      <c r="J6545" s="9">
        <v>5</v>
      </c>
      <c r="K6545" s="9" t="s">
        <v>38860</v>
      </c>
      <c r="L6545" s="9" t="s">
        <v>38861</v>
      </c>
      <c r="M6545" s="9" t="s">
        <v>3321</v>
      </c>
      <c r="N6545" s="5">
        <v>11000</v>
      </c>
      <c r="O6545" s="5">
        <v>11000</v>
      </c>
      <c r="P6545" s="5">
        <f t="shared" si="83"/>
        <v>22000</v>
      </c>
      <c r="Q6545" s="26" t="s">
        <v>38862</v>
      </c>
    </row>
    <row r="6546" spans="1:17" s="415" customFormat="1" ht="140" x14ac:dyDescent="0.15">
      <c r="A6546" s="9" t="s">
        <v>1903</v>
      </c>
      <c r="B6546" s="9" t="s">
        <v>37687</v>
      </c>
      <c r="C6546" s="9" t="s">
        <v>38668</v>
      </c>
      <c r="D6546" s="9" t="s">
        <v>99</v>
      </c>
      <c r="E6546" s="9" t="s">
        <v>38863</v>
      </c>
      <c r="F6546" s="9" t="s">
        <v>38864</v>
      </c>
      <c r="G6546" s="9" t="s">
        <v>2</v>
      </c>
      <c r="H6546" s="9" t="s">
        <v>26266</v>
      </c>
      <c r="I6546" s="9" t="s">
        <v>38865</v>
      </c>
      <c r="J6546" s="9">
        <v>3</v>
      </c>
      <c r="K6546" s="9" t="s">
        <v>38866</v>
      </c>
      <c r="L6546" s="9" t="s">
        <v>38867</v>
      </c>
      <c r="M6546" s="9" t="s">
        <v>734</v>
      </c>
      <c r="N6546" s="5">
        <v>11000</v>
      </c>
      <c r="O6546" s="5">
        <v>11000</v>
      </c>
      <c r="P6546" s="5">
        <f t="shared" si="83"/>
        <v>22000</v>
      </c>
      <c r="Q6546" s="26" t="s">
        <v>38868</v>
      </c>
    </row>
    <row r="6547" spans="1:17" s="415" customFormat="1" ht="154" x14ac:dyDescent="0.15">
      <c r="A6547" s="9" t="s">
        <v>1903</v>
      </c>
      <c r="B6547" s="9" t="s">
        <v>37687</v>
      </c>
      <c r="C6547" s="9" t="s">
        <v>38668</v>
      </c>
      <c r="D6547" s="9" t="s">
        <v>99</v>
      </c>
      <c r="E6547" s="9" t="s">
        <v>38869</v>
      </c>
      <c r="F6547" s="9" t="s">
        <v>38870</v>
      </c>
      <c r="G6547" s="9" t="s">
        <v>2</v>
      </c>
      <c r="H6547" s="9" t="s">
        <v>38871</v>
      </c>
      <c r="I6547" s="9" t="s">
        <v>38872</v>
      </c>
      <c r="J6547" s="9">
        <v>5</v>
      </c>
      <c r="K6547" s="9" t="s">
        <v>38873</v>
      </c>
      <c r="L6547" s="9" t="s">
        <v>38874</v>
      </c>
      <c r="M6547" s="9" t="s">
        <v>156</v>
      </c>
      <c r="N6547" s="5">
        <v>11000</v>
      </c>
      <c r="O6547" s="5">
        <v>11000</v>
      </c>
      <c r="P6547" s="5">
        <f t="shared" si="83"/>
        <v>22000</v>
      </c>
      <c r="Q6547" s="26" t="s">
        <v>38875</v>
      </c>
    </row>
    <row r="6548" spans="1:17" s="415" customFormat="1" ht="140" x14ac:dyDescent="0.15">
      <c r="A6548" s="9" t="s">
        <v>1903</v>
      </c>
      <c r="B6548" s="9" t="s">
        <v>37687</v>
      </c>
      <c r="C6548" s="9" t="s">
        <v>38668</v>
      </c>
      <c r="D6548" s="9" t="s">
        <v>99</v>
      </c>
      <c r="E6548" s="9" t="s">
        <v>38876</v>
      </c>
      <c r="F6548" s="9" t="s">
        <v>38877</v>
      </c>
      <c r="G6548" s="9" t="s">
        <v>2</v>
      </c>
      <c r="H6548" s="9" t="s">
        <v>38878</v>
      </c>
      <c r="I6548" s="9" t="s">
        <v>38879</v>
      </c>
      <c r="J6548" s="9">
        <v>5</v>
      </c>
      <c r="K6548" s="9" t="s">
        <v>38880</v>
      </c>
      <c r="L6548" s="9" t="s">
        <v>18451</v>
      </c>
      <c r="M6548" s="9" t="s">
        <v>734</v>
      </c>
      <c r="N6548" s="5">
        <v>11000</v>
      </c>
      <c r="O6548" s="5">
        <v>11000</v>
      </c>
      <c r="P6548" s="5">
        <f t="shared" si="83"/>
        <v>22000</v>
      </c>
      <c r="Q6548" s="26" t="s">
        <v>38881</v>
      </c>
    </row>
    <row r="6549" spans="1:17" s="415" customFormat="1" ht="98" x14ac:dyDescent="0.15">
      <c r="A6549" s="9" t="s">
        <v>1903</v>
      </c>
      <c r="B6549" s="9" t="s">
        <v>37687</v>
      </c>
      <c r="C6549" s="9" t="s">
        <v>38668</v>
      </c>
      <c r="D6549" s="9" t="s">
        <v>99</v>
      </c>
      <c r="E6549" s="9" t="s">
        <v>38882</v>
      </c>
      <c r="F6549" s="9" t="s">
        <v>38883</v>
      </c>
      <c r="G6549" s="9" t="s">
        <v>2</v>
      </c>
      <c r="H6549" s="9" t="s">
        <v>38884</v>
      </c>
      <c r="I6549" s="9" t="s">
        <v>38885</v>
      </c>
      <c r="J6549" s="9">
        <v>4</v>
      </c>
      <c r="K6549" s="9" t="s">
        <v>38886</v>
      </c>
      <c r="L6549" s="9" t="s">
        <v>38887</v>
      </c>
      <c r="M6549" s="9" t="s">
        <v>734</v>
      </c>
      <c r="N6549" s="5">
        <v>11000</v>
      </c>
      <c r="O6549" s="5">
        <v>11000</v>
      </c>
      <c r="P6549" s="5">
        <f t="shared" si="83"/>
        <v>22000</v>
      </c>
      <c r="Q6549" s="26" t="s">
        <v>38888</v>
      </c>
    </row>
    <row r="6550" spans="1:17" s="415" customFormat="1" ht="112" x14ac:dyDescent="0.15">
      <c r="A6550" s="9" t="s">
        <v>1903</v>
      </c>
      <c r="B6550" s="9" t="s">
        <v>37687</v>
      </c>
      <c r="C6550" s="9" t="s">
        <v>38668</v>
      </c>
      <c r="D6550" s="9" t="s">
        <v>99</v>
      </c>
      <c r="E6550" s="9" t="s">
        <v>38889</v>
      </c>
      <c r="F6550" s="9" t="s">
        <v>38890</v>
      </c>
      <c r="G6550" s="9" t="s">
        <v>2</v>
      </c>
      <c r="H6550" s="9" t="s">
        <v>38891</v>
      </c>
      <c r="I6550" s="9" t="s">
        <v>38892</v>
      </c>
      <c r="J6550" s="9">
        <v>5</v>
      </c>
      <c r="K6550" s="9" t="s">
        <v>38893</v>
      </c>
      <c r="L6550" s="9" t="s">
        <v>38894</v>
      </c>
      <c r="M6550" s="9" t="s">
        <v>174</v>
      </c>
      <c r="N6550" s="5">
        <v>11000</v>
      </c>
      <c r="O6550" s="5">
        <v>11000</v>
      </c>
      <c r="P6550" s="5">
        <f t="shared" si="83"/>
        <v>22000</v>
      </c>
      <c r="Q6550" s="26" t="s">
        <v>38895</v>
      </c>
    </row>
    <row r="6551" spans="1:17" s="415" customFormat="1" ht="168" x14ac:dyDescent="0.15">
      <c r="A6551" s="9" t="s">
        <v>1903</v>
      </c>
      <c r="B6551" s="9" t="s">
        <v>37687</v>
      </c>
      <c r="C6551" s="9" t="s">
        <v>38668</v>
      </c>
      <c r="D6551" s="9" t="s">
        <v>99</v>
      </c>
      <c r="E6551" s="9" t="s">
        <v>38896</v>
      </c>
      <c r="F6551" s="9" t="s">
        <v>38897</v>
      </c>
      <c r="G6551" s="9" t="s">
        <v>2</v>
      </c>
      <c r="H6551" s="9" t="s">
        <v>38898</v>
      </c>
      <c r="I6551" s="9" t="s">
        <v>38899</v>
      </c>
      <c r="J6551" s="9">
        <v>5</v>
      </c>
      <c r="K6551" s="9" t="s">
        <v>38900</v>
      </c>
      <c r="L6551" s="9" t="s">
        <v>38901</v>
      </c>
      <c r="M6551" s="9" t="s">
        <v>156</v>
      </c>
      <c r="N6551" s="5">
        <v>10000</v>
      </c>
      <c r="O6551" s="5">
        <v>10000</v>
      </c>
      <c r="P6551" s="5">
        <f t="shared" si="83"/>
        <v>20000</v>
      </c>
      <c r="Q6551" s="26" t="s">
        <v>38902</v>
      </c>
    </row>
    <row r="6552" spans="1:17" s="415" customFormat="1" ht="126" x14ac:dyDescent="0.15">
      <c r="A6552" s="9" t="s">
        <v>1903</v>
      </c>
      <c r="B6552" s="9" t="s">
        <v>37687</v>
      </c>
      <c r="C6552" s="9" t="s">
        <v>38668</v>
      </c>
      <c r="D6552" s="9" t="s">
        <v>99</v>
      </c>
      <c r="E6552" s="9" t="s">
        <v>38903</v>
      </c>
      <c r="F6552" s="9" t="s">
        <v>38904</v>
      </c>
      <c r="G6552" s="9" t="s">
        <v>2</v>
      </c>
      <c r="H6552" s="9" t="s">
        <v>38905</v>
      </c>
      <c r="I6552" s="9" t="s">
        <v>38906</v>
      </c>
      <c r="J6552" s="9">
        <v>5</v>
      </c>
      <c r="K6552" s="9" t="s">
        <v>38907</v>
      </c>
      <c r="L6552" s="9" t="s">
        <v>38908</v>
      </c>
      <c r="M6552" s="9" t="s">
        <v>734</v>
      </c>
      <c r="N6552" s="5">
        <v>11000</v>
      </c>
      <c r="O6552" s="5">
        <v>11000</v>
      </c>
      <c r="P6552" s="5">
        <f t="shared" si="83"/>
        <v>22000</v>
      </c>
      <c r="Q6552" s="26" t="s">
        <v>38909</v>
      </c>
    </row>
    <row r="6553" spans="1:17" s="415" customFormat="1" ht="112" x14ac:dyDescent="0.15">
      <c r="A6553" s="9" t="s">
        <v>1903</v>
      </c>
      <c r="B6553" s="9" t="s">
        <v>37687</v>
      </c>
      <c r="C6553" s="9" t="s">
        <v>38668</v>
      </c>
      <c r="D6553" s="9" t="s">
        <v>99</v>
      </c>
      <c r="E6553" s="9" t="s">
        <v>38910</v>
      </c>
      <c r="F6553" s="9" t="s">
        <v>38911</v>
      </c>
      <c r="G6553" s="9" t="s">
        <v>2</v>
      </c>
      <c r="H6553" s="9" t="s">
        <v>18143</v>
      </c>
      <c r="I6553" s="9" t="s">
        <v>38912</v>
      </c>
      <c r="J6553" s="9">
        <v>5</v>
      </c>
      <c r="K6553" s="9" t="s">
        <v>38913</v>
      </c>
      <c r="L6553" s="9" t="s">
        <v>38914</v>
      </c>
      <c r="M6553" s="9" t="s">
        <v>3534</v>
      </c>
      <c r="N6553" s="5">
        <v>11000</v>
      </c>
      <c r="O6553" s="5">
        <v>11000</v>
      </c>
      <c r="P6553" s="5">
        <f t="shared" si="83"/>
        <v>22000</v>
      </c>
      <c r="Q6553" s="26" t="s">
        <v>38915</v>
      </c>
    </row>
    <row r="6554" spans="1:17" s="415" customFormat="1" ht="112" x14ac:dyDescent="0.15">
      <c r="A6554" s="9" t="s">
        <v>1903</v>
      </c>
      <c r="B6554" s="9" t="s">
        <v>37687</v>
      </c>
      <c r="C6554" s="9" t="s">
        <v>38668</v>
      </c>
      <c r="D6554" s="9" t="s">
        <v>99</v>
      </c>
      <c r="E6554" s="9" t="s">
        <v>38916</v>
      </c>
      <c r="F6554" s="9" t="s">
        <v>38917</v>
      </c>
      <c r="G6554" s="9" t="s">
        <v>2</v>
      </c>
      <c r="H6554" s="9" t="s">
        <v>38918</v>
      </c>
      <c r="I6554" s="9" t="s">
        <v>38919</v>
      </c>
      <c r="J6554" s="9">
        <v>5</v>
      </c>
      <c r="K6554" s="9" t="s">
        <v>38920</v>
      </c>
      <c r="L6554" s="9" t="s">
        <v>38921</v>
      </c>
      <c r="M6554" s="9" t="s">
        <v>734</v>
      </c>
      <c r="N6554" s="5">
        <v>11000</v>
      </c>
      <c r="O6554" s="5">
        <v>11000</v>
      </c>
      <c r="P6554" s="5">
        <f t="shared" si="83"/>
        <v>22000</v>
      </c>
      <c r="Q6554" s="26" t="s">
        <v>38922</v>
      </c>
    </row>
    <row r="6555" spans="1:17" s="415" customFormat="1" ht="112" x14ac:dyDescent="0.15">
      <c r="A6555" s="9" t="s">
        <v>1903</v>
      </c>
      <c r="B6555" s="9" t="s">
        <v>37687</v>
      </c>
      <c r="C6555" s="9" t="s">
        <v>38668</v>
      </c>
      <c r="D6555" s="9" t="s">
        <v>99</v>
      </c>
      <c r="E6555" s="9" t="s">
        <v>38923</v>
      </c>
      <c r="F6555" s="9" t="s">
        <v>38924</v>
      </c>
      <c r="G6555" s="9" t="s">
        <v>2</v>
      </c>
      <c r="H6555" s="9" t="s">
        <v>38925</v>
      </c>
      <c r="I6555" s="9" t="s">
        <v>38926</v>
      </c>
      <c r="J6555" s="9">
        <v>5</v>
      </c>
      <c r="K6555" s="9" t="s">
        <v>38927</v>
      </c>
      <c r="L6555" s="9" t="s">
        <v>38928</v>
      </c>
      <c r="M6555" s="9" t="s">
        <v>156</v>
      </c>
      <c r="N6555" s="5">
        <v>11000</v>
      </c>
      <c r="O6555" s="5">
        <v>11000</v>
      </c>
      <c r="P6555" s="5">
        <f t="shared" si="83"/>
        <v>22000</v>
      </c>
      <c r="Q6555" s="26" t="s">
        <v>38929</v>
      </c>
    </row>
    <row r="6556" spans="1:17" s="415" customFormat="1" ht="126" x14ac:dyDescent="0.15">
      <c r="A6556" s="9" t="s">
        <v>1903</v>
      </c>
      <c r="B6556" s="9" t="s">
        <v>37687</v>
      </c>
      <c r="C6556" s="9" t="s">
        <v>38668</v>
      </c>
      <c r="D6556" s="9" t="s">
        <v>99</v>
      </c>
      <c r="E6556" s="9" t="s">
        <v>38930</v>
      </c>
      <c r="F6556" s="9" t="s">
        <v>38931</v>
      </c>
      <c r="G6556" s="9" t="s">
        <v>2</v>
      </c>
      <c r="H6556" s="9" t="s">
        <v>38932</v>
      </c>
      <c r="I6556" s="9" t="s">
        <v>38933</v>
      </c>
      <c r="J6556" s="9">
        <v>5</v>
      </c>
      <c r="K6556" s="9" t="s">
        <v>38934</v>
      </c>
      <c r="L6556" s="9" t="s">
        <v>38935</v>
      </c>
      <c r="M6556" s="9" t="s">
        <v>174</v>
      </c>
      <c r="N6556" s="5">
        <v>11000</v>
      </c>
      <c r="O6556" s="5">
        <v>11000</v>
      </c>
      <c r="P6556" s="5">
        <f t="shared" si="83"/>
        <v>22000</v>
      </c>
      <c r="Q6556" s="26" t="s">
        <v>38936</v>
      </c>
    </row>
    <row r="6557" spans="1:17" s="415" customFormat="1" ht="140" x14ac:dyDescent="0.15">
      <c r="A6557" s="9" t="s">
        <v>1903</v>
      </c>
      <c r="B6557" s="9" t="s">
        <v>37687</v>
      </c>
      <c r="C6557" s="9" t="s">
        <v>38668</v>
      </c>
      <c r="D6557" s="9" t="s">
        <v>99</v>
      </c>
      <c r="E6557" s="9" t="s">
        <v>38937</v>
      </c>
      <c r="F6557" s="9" t="s">
        <v>38938</v>
      </c>
      <c r="G6557" s="9" t="s">
        <v>2</v>
      </c>
      <c r="H6557" s="9" t="s">
        <v>38939</v>
      </c>
      <c r="I6557" s="9" t="s">
        <v>38940</v>
      </c>
      <c r="J6557" s="9">
        <v>5</v>
      </c>
      <c r="K6557" s="9" t="s">
        <v>38941</v>
      </c>
      <c r="L6557" s="9" t="s">
        <v>38942</v>
      </c>
      <c r="M6557" s="9" t="s">
        <v>156</v>
      </c>
      <c r="N6557" s="5">
        <v>11000</v>
      </c>
      <c r="O6557" s="5">
        <v>11000</v>
      </c>
      <c r="P6557" s="5">
        <f t="shared" si="83"/>
        <v>22000</v>
      </c>
      <c r="Q6557" s="26" t="s">
        <v>38943</v>
      </c>
    </row>
    <row r="6558" spans="1:17" s="415" customFormat="1" ht="98" x14ac:dyDescent="0.15">
      <c r="A6558" s="9" t="s">
        <v>1903</v>
      </c>
      <c r="B6558" s="9" t="s">
        <v>37687</v>
      </c>
      <c r="C6558" s="9" t="s">
        <v>38668</v>
      </c>
      <c r="D6558" s="9" t="s">
        <v>99</v>
      </c>
      <c r="E6558" s="9" t="s">
        <v>38944</v>
      </c>
      <c r="F6558" s="9" t="s">
        <v>38945</v>
      </c>
      <c r="G6558" s="9" t="s">
        <v>2</v>
      </c>
      <c r="H6558" s="9" t="s">
        <v>35040</v>
      </c>
      <c r="I6558" s="9" t="s">
        <v>38946</v>
      </c>
      <c r="J6558" s="9">
        <v>5</v>
      </c>
      <c r="K6558" s="9" t="s">
        <v>38947</v>
      </c>
      <c r="L6558" s="9" t="s">
        <v>38948</v>
      </c>
      <c r="M6558" s="9" t="s">
        <v>156</v>
      </c>
      <c r="N6558" s="5">
        <v>11000</v>
      </c>
      <c r="O6558" s="5">
        <v>11000</v>
      </c>
      <c r="P6558" s="5">
        <f t="shared" si="83"/>
        <v>22000</v>
      </c>
      <c r="Q6558" s="26" t="s">
        <v>38949</v>
      </c>
    </row>
    <row r="6559" spans="1:17" s="415" customFormat="1" ht="112" x14ac:dyDescent="0.15">
      <c r="A6559" s="9" t="s">
        <v>1903</v>
      </c>
      <c r="B6559" s="9" t="s">
        <v>37687</v>
      </c>
      <c r="C6559" s="9" t="s">
        <v>38668</v>
      </c>
      <c r="D6559" s="9" t="s">
        <v>99</v>
      </c>
      <c r="E6559" s="9" t="s">
        <v>38950</v>
      </c>
      <c r="F6559" s="9" t="s">
        <v>38951</v>
      </c>
      <c r="G6559" s="9" t="s">
        <v>2</v>
      </c>
      <c r="H6559" s="9" t="s">
        <v>38952</v>
      </c>
      <c r="I6559" s="9" t="s">
        <v>38953</v>
      </c>
      <c r="J6559" s="9">
        <v>5</v>
      </c>
      <c r="K6559" s="9" t="s">
        <v>38954</v>
      </c>
      <c r="L6559" s="9" t="s">
        <v>38921</v>
      </c>
      <c r="M6559" s="9" t="s">
        <v>734</v>
      </c>
      <c r="N6559" s="5">
        <v>11000</v>
      </c>
      <c r="O6559" s="5">
        <v>11000</v>
      </c>
      <c r="P6559" s="5">
        <f t="shared" si="83"/>
        <v>22000</v>
      </c>
      <c r="Q6559" s="26" t="s">
        <v>38955</v>
      </c>
    </row>
    <row r="6560" spans="1:17" s="415" customFormat="1" ht="112" x14ac:dyDescent="0.15">
      <c r="A6560" s="9" t="s">
        <v>1903</v>
      </c>
      <c r="B6560" s="9" t="s">
        <v>37687</v>
      </c>
      <c r="C6560" s="9" t="s">
        <v>38668</v>
      </c>
      <c r="D6560" s="9" t="s">
        <v>99</v>
      </c>
      <c r="E6560" s="9" t="s">
        <v>38956</v>
      </c>
      <c r="F6560" s="9" t="s">
        <v>38957</v>
      </c>
      <c r="G6560" s="9" t="s">
        <v>2</v>
      </c>
      <c r="H6560" s="9" t="s">
        <v>38958</v>
      </c>
      <c r="I6560" s="9" t="s">
        <v>38959</v>
      </c>
      <c r="J6560" s="9">
        <v>5</v>
      </c>
      <c r="K6560" s="9" t="s">
        <v>38960</v>
      </c>
      <c r="L6560" s="9" t="s">
        <v>38961</v>
      </c>
      <c r="M6560" s="9" t="s">
        <v>734</v>
      </c>
      <c r="N6560" s="5">
        <v>11000</v>
      </c>
      <c r="O6560" s="5">
        <v>11000</v>
      </c>
      <c r="P6560" s="5">
        <f t="shared" si="83"/>
        <v>22000</v>
      </c>
      <c r="Q6560" s="26" t="s">
        <v>38962</v>
      </c>
    </row>
    <row r="6561" spans="1:17" s="415" customFormat="1" ht="112" x14ac:dyDescent="0.15">
      <c r="A6561" s="9" t="s">
        <v>1903</v>
      </c>
      <c r="B6561" s="9" t="s">
        <v>37687</v>
      </c>
      <c r="C6561" s="9" t="s">
        <v>38668</v>
      </c>
      <c r="D6561" s="9" t="s">
        <v>99</v>
      </c>
      <c r="E6561" s="9" t="s">
        <v>38963</v>
      </c>
      <c r="F6561" s="9" t="s">
        <v>38964</v>
      </c>
      <c r="G6561" s="9" t="s">
        <v>2</v>
      </c>
      <c r="H6561" s="9" t="s">
        <v>38965</v>
      </c>
      <c r="I6561" s="9" t="s">
        <v>38966</v>
      </c>
      <c r="J6561" s="9">
        <v>5</v>
      </c>
      <c r="K6561" s="9" t="s">
        <v>38967</v>
      </c>
      <c r="L6561" s="9" t="s">
        <v>38968</v>
      </c>
      <c r="M6561" s="9" t="s">
        <v>156</v>
      </c>
      <c r="N6561" s="5">
        <v>11000</v>
      </c>
      <c r="O6561" s="5">
        <v>11000</v>
      </c>
      <c r="P6561" s="5">
        <f t="shared" si="83"/>
        <v>22000</v>
      </c>
      <c r="Q6561" s="26" t="s">
        <v>38969</v>
      </c>
    </row>
    <row r="6562" spans="1:17" s="415" customFormat="1" ht="126" x14ac:dyDescent="0.15">
      <c r="A6562" s="9" t="s">
        <v>1903</v>
      </c>
      <c r="B6562" s="9" t="s">
        <v>37687</v>
      </c>
      <c r="C6562" s="9" t="s">
        <v>38668</v>
      </c>
      <c r="D6562" s="9" t="s">
        <v>99</v>
      </c>
      <c r="E6562" s="9" t="s">
        <v>38970</v>
      </c>
      <c r="F6562" s="9" t="s">
        <v>38971</v>
      </c>
      <c r="G6562" s="9" t="s">
        <v>2</v>
      </c>
      <c r="H6562" s="9" t="s">
        <v>10901</v>
      </c>
      <c r="I6562" s="9" t="s">
        <v>38972</v>
      </c>
      <c r="J6562" s="9">
        <v>3</v>
      </c>
      <c r="K6562" s="9" t="s">
        <v>38973</v>
      </c>
      <c r="L6562" s="9" t="s">
        <v>38974</v>
      </c>
      <c r="M6562" s="9" t="s">
        <v>174</v>
      </c>
      <c r="N6562" s="5">
        <v>11000</v>
      </c>
      <c r="O6562" s="5">
        <v>11000</v>
      </c>
      <c r="P6562" s="5">
        <f t="shared" si="83"/>
        <v>22000</v>
      </c>
      <c r="Q6562" s="26" t="s">
        <v>38975</v>
      </c>
    </row>
    <row r="6563" spans="1:17" s="415" customFormat="1" ht="126" x14ac:dyDescent="0.15">
      <c r="A6563" s="9" t="s">
        <v>1903</v>
      </c>
      <c r="B6563" s="9" t="s">
        <v>37687</v>
      </c>
      <c r="C6563" s="9" t="s">
        <v>38668</v>
      </c>
      <c r="D6563" s="9" t="s">
        <v>99</v>
      </c>
      <c r="E6563" s="9" t="s">
        <v>38976</v>
      </c>
      <c r="F6563" s="9" t="s">
        <v>38977</v>
      </c>
      <c r="G6563" s="9" t="s">
        <v>2</v>
      </c>
      <c r="H6563" s="9" t="s">
        <v>38978</v>
      </c>
      <c r="I6563" s="9" t="s">
        <v>38979</v>
      </c>
      <c r="J6563" s="9">
        <v>3</v>
      </c>
      <c r="K6563" s="9" t="s">
        <v>38980</v>
      </c>
      <c r="L6563" s="9" t="s">
        <v>37188</v>
      </c>
      <c r="M6563" s="9" t="s">
        <v>174</v>
      </c>
      <c r="N6563" s="5">
        <v>11000</v>
      </c>
      <c r="O6563" s="5">
        <v>11000</v>
      </c>
      <c r="P6563" s="5">
        <f t="shared" si="83"/>
        <v>22000</v>
      </c>
      <c r="Q6563" s="26" t="s">
        <v>38981</v>
      </c>
    </row>
    <row r="6564" spans="1:17" s="415" customFormat="1" ht="112" x14ac:dyDescent="0.15">
      <c r="A6564" s="9" t="s">
        <v>1903</v>
      </c>
      <c r="B6564" s="9" t="s">
        <v>37687</v>
      </c>
      <c r="C6564" s="9" t="s">
        <v>38668</v>
      </c>
      <c r="D6564" s="9" t="s">
        <v>99</v>
      </c>
      <c r="E6564" s="9" t="s">
        <v>38982</v>
      </c>
      <c r="F6564" s="9" t="s">
        <v>38983</v>
      </c>
      <c r="G6564" s="9" t="s">
        <v>2</v>
      </c>
      <c r="H6564" s="9" t="s">
        <v>38984</v>
      </c>
      <c r="I6564" s="9" t="s">
        <v>38985</v>
      </c>
      <c r="J6564" s="9">
        <v>5</v>
      </c>
      <c r="K6564" s="9" t="s">
        <v>38986</v>
      </c>
      <c r="L6564" s="9" t="s">
        <v>38987</v>
      </c>
      <c r="M6564" s="9" t="s">
        <v>2432</v>
      </c>
      <c r="N6564" s="5">
        <v>11000</v>
      </c>
      <c r="O6564" s="5">
        <v>11000</v>
      </c>
      <c r="P6564" s="5">
        <f t="shared" si="83"/>
        <v>22000</v>
      </c>
      <c r="Q6564" s="26" t="s">
        <v>38988</v>
      </c>
    </row>
    <row r="6565" spans="1:17" s="415" customFormat="1" ht="182" x14ac:dyDescent="0.15">
      <c r="A6565" s="9" t="s">
        <v>1903</v>
      </c>
      <c r="B6565" s="9" t="s">
        <v>37687</v>
      </c>
      <c r="C6565" s="9" t="s">
        <v>38668</v>
      </c>
      <c r="D6565" s="9" t="s">
        <v>99</v>
      </c>
      <c r="E6565" s="9" t="s">
        <v>38989</v>
      </c>
      <c r="F6565" s="9" t="s">
        <v>38990</v>
      </c>
      <c r="G6565" s="9" t="s">
        <v>2</v>
      </c>
      <c r="H6565" s="9" t="s">
        <v>38991</v>
      </c>
      <c r="I6565" s="9" t="s">
        <v>38992</v>
      </c>
      <c r="J6565" s="9">
        <v>5</v>
      </c>
      <c r="K6565" s="9" t="s">
        <v>38993</v>
      </c>
      <c r="L6565" s="9" t="s">
        <v>38994</v>
      </c>
      <c r="M6565" s="9" t="s">
        <v>734</v>
      </c>
      <c r="N6565" s="5">
        <v>11000</v>
      </c>
      <c r="O6565" s="5">
        <v>11000</v>
      </c>
      <c r="P6565" s="5">
        <f t="shared" si="83"/>
        <v>22000</v>
      </c>
      <c r="Q6565" s="26" t="s">
        <v>38995</v>
      </c>
    </row>
    <row r="6566" spans="1:17" s="415" customFormat="1" ht="98" x14ac:dyDescent="0.15">
      <c r="A6566" s="9" t="s">
        <v>1903</v>
      </c>
      <c r="B6566" s="9" t="s">
        <v>37687</v>
      </c>
      <c r="C6566" s="9" t="s">
        <v>38668</v>
      </c>
      <c r="D6566" s="9" t="s">
        <v>99</v>
      </c>
      <c r="E6566" s="9" t="s">
        <v>38996</v>
      </c>
      <c r="F6566" s="9" t="s">
        <v>38997</v>
      </c>
      <c r="G6566" s="9" t="s">
        <v>2</v>
      </c>
      <c r="H6566" s="9" t="s">
        <v>38998</v>
      </c>
      <c r="I6566" s="9" t="s">
        <v>38999</v>
      </c>
      <c r="J6566" s="9">
        <v>5</v>
      </c>
      <c r="K6566" s="9" t="s">
        <v>39000</v>
      </c>
      <c r="L6566" s="9" t="s">
        <v>24943</v>
      </c>
      <c r="M6566" s="9" t="s">
        <v>734</v>
      </c>
      <c r="N6566" s="5">
        <v>11000</v>
      </c>
      <c r="O6566" s="5">
        <v>11000</v>
      </c>
      <c r="P6566" s="5">
        <f t="shared" si="83"/>
        <v>22000</v>
      </c>
      <c r="Q6566" s="26" t="s">
        <v>39001</v>
      </c>
    </row>
    <row r="6567" spans="1:17" s="415" customFormat="1" ht="182" x14ac:dyDescent="0.15">
      <c r="A6567" s="9" t="s">
        <v>1903</v>
      </c>
      <c r="B6567" s="9" t="s">
        <v>37687</v>
      </c>
      <c r="C6567" s="9" t="s">
        <v>38668</v>
      </c>
      <c r="D6567" s="9" t="s">
        <v>99</v>
      </c>
      <c r="E6567" s="9" t="s">
        <v>39002</v>
      </c>
      <c r="F6567" s="9" t="s">
        <v>39003</v>
      </c>
      <c r="G6567" s="9" t="s">
        <v>2</v>
      </c>
      <c r="H6567" s="9" t="s">
        <v>39004</v>
      </c>
      <c r="I6567" s="9" t="s">
        <v>39005</v>
      </c>
      <c r="J6567" s="9">
        <v>5</v>
      </c>
      <c r="K6567" s="9" t="s">
        <v>39006</v>
      </c>
      <c r="L6567" s="9" t="s">
        <v>39007</v>
      </c>
      <c r="M6567" s="9" t="s">
        <v>174</v>
      </c>
      <c r="N6567" s="5">
        <v>11000</v>
      </c>
      <c r="O6567" s="5">
        <v>11000</v>
      </c>
      <c r="P6567" s="5">
        <f t="shared" si="83"/>
        <v>22000</v>
      </c>
      <c r="Q6567" s="26" t="s">
        <v>39008</v>
      </c>
    </row>
    <row r="6568" spans="1:17" s="415" customFormat="1" ht="140" x14ac:dyDescent="0.15">
      <c r="A6568" s="9" t="s">
        <v>1903</v>
      </c>
      <c r="B6568" s="9" t="s">
        <v>37687</v>
      </c>
      <c r="C6568" s="9" t="s">
        <v>38668</v>
      </c>
      <c r="D6568" s="9" t="s">
        <v>99</v>
      </c>
      <c r="E6568" s="9" t="s">
        <v>39009</v>
      </c>
      <c r="F6568" s="9" t="s">
        <v>39010</v>
      </c>
      <c r="G6568" s="9" t="s">
        <v>2</v>
      </c>
      <c r="H6568" s="9" t="s">
        <v>39011</v>
      </c>
      <c r="I6568" s="9" t="s">
        <v>39012</v>
      </c>
      <c r="J6568" s="9">
        <v>5</v>
      </c>
      <c r="K6568" s="9" t="s">
        <v>39013</v>
      </c>
      <c r="L6568" s="9" t="s">
        <v>39014</v>
      </c>
      <c r="M6568" s="9" t="s">
        <v>502</v>
      </c>
      <c r="N6568" s="5">
        <v>11000</v>
      </c>
      <c r="O6568" s="5">
        <v>11000</v>
      </c>
      <c r="P6568" s="5">
        <f t="shared" si="83"/>
        <v>22000</v>
      </c>
      <c r="Q6568" s="26" t="s">
        <v>39015</v>
      </c>
    </row>
    <row r="6569" spans="1:17" s="415" customFormat="1" ht="126" x14ac:dyDescent="0.15">
      <c r="A6569" s="9" t="s">
        <v>1903</v>
      </c>
      <c r="B6569" s="9" t="s">
        <v>37687</v>
      </c>
      <c r="C6569" s="9" t="s">
        <v>38668</v>
      </c>
      <c r="D6569" s="9" t="s">
        <v>99</v>
      </c>
      <c r="E6569" s="9" t="s">
        <v>39016</v>
      </c>
      <c r="F6569" s="9" t="s">
        <v>39017</v>
      </c>
      <c r="G6569" s="9" t="s">
        <v>2</v>
      </c>
      <c r="H6569" s="9" t="s">
        <v>39018</v>
      </c>
      <c r="I6569" s="9" t="s">
        <v>39019</v>
      </c>
      <c r="J6569" s="9">
        <v>3</v>
      </c>
      <c r="K6569" s="9" t="s">
        <v>39020</v>
      </c>
      <c r="L6569" s="9" t="s">
        <v>39021</v>
      </c>
      <c r="M6569" s="9" t="s">
        <v>156</v>
      </c>
      <c r="N6569" s="5">
        <v>11000</v>
      </c>
      <c r="O6569" s="5">
        <v>11000</v>
      </c>
      <c r="P6569" s="5">
        <f t="shared" si="83"/>
        <v>22000</v>
      </c>
      <c r="Q6569" s="26" t="s">
        <v>39022</v>
      </c>
    </row>
    <row r="6570" spans="1:17" s="415" customFormat="1" ht="140" x14ac:dyDescent="0.15">
      <c r="A6570" s="9" t="s">
        <v>1903</v>
      </c>
      <c r="B6570" s="9" t="s">
        <v>37687</v>
      </c>
      <c r="C6570" s="9" t="s">
        <v>38668</v>
      </c>
      <c r="D6570" s="9" t="s">
        <v>99</v>
      </c>
      <c r="E6570" s="9" t="s">
        <v>39023</v>
      </c>
      <c r="F6570" s="9" t="s">
        <v>39024</v>
      </c>
      <c r="G6570" s="9" t="s">
        <v>2</v>
      </c>
      <c r="H6570" s="9" t="s">
        <v>39025</v>
      </c>
      <c r="I6570" s="9" t="s">
        <v>39026</v>
      </c>
      <c r="J6570" s="9">
        <v>3</v>
      </c>
      <c r="K6570" s="9" t="s">
        <v>39027</v>
      </c>
      <c r="L6570" s="9" t="s">
        <v>39028</v>
      </c>
      <c r="M6570" s="9" t="s">
        <v>156</v>
      </c>
      <c r="N6570" s="5">
        <v>10000</v>
      </c>
      <c r="O6570" s="5">
        <v>10000</v>
      </c>
      <c r="P6570" s="5">
        <f t="shared" si="83"/>
        <v>20000</v>
      </c>
      <c r="Q6570" s="26" t="s">
        <v>39029</v>
      </c>
    </row>
    <row r="6571" spans="1:17" s="415" customFormat="1" ht="112" x14ac:dyDescent="0.15">
      <c r="A6571" s="9" t="s">
        <v>1903</v>
      </c>
      <c r="B6571" s="9" t="s">
        <v>37687</v>
      </c>
      <c r="C6571" s="9" t="s">
        <v>38668</v>
      </c>
      <c r="D6571" s="9" t="s">
        <v>99</v>
      </c>
      <c r="E6571" s="9" t="s">
        <v>39030</v>
      </c>
      <c r="F6571" s="9" t="s">
        <v>39031</v>
      </c>
      <c r="G6571" s="9" t="s">
        <v>2</v>
      </c>
      <c r="H6571" s="9" t="s">
        <v>39032</v>
      </c>
      <c r="I6571" s="9" t="s">
        <v>39033</v>
      </c>
      <c r="J6571" s="9">
        <v>3</v>
      </c>
      <c r="K6571" s="9" t="s">
        <v>39034</v>
      </c>
      <c r="L6571" s="9" t="s">
        <v>39035</v>
      </c>
      <c r="M6571" s="9" t="s">
        <v>174</v>
      </c>
      <c r="N6571" s="5">
        <v>10000</v>
      </c>
      <c r="O6571" s="5">
        <v>10000</v>
      </c>
      <c r="P6571" s="5">
        <f t="shared" si="83"/>
        <v>20000</v>
      </c>
      <c r="Q6571" s="26" t="s">
        <v>39036</v>
      </c>
    </row>
    <row r="6572" spans="1:17" s="415" customFormat="1" ht="126" x14ac:dyDescent="0.15">
      <c r="A6572" s="9" t="s">
        <v>1903</v>
      </c>
      <c r="B6572" s="9" t="s">
        <v>37687</v>
      </c>
      <c r="C6572" s="9" t="s">
        <v>38668</v>
      </c>
      <c r="D6572" s="9" t="s">
        <v>99</v>
      </c>
      <c r="E6572" s="9" t="s">
        <v>39037</v>
      </c>
      <c r="F6572" s="9" t="s">
        <v>39038</v>
      </c>
      <c r="G6572" s="9" t="s">
        <v>2</v>
      </c>
      <c r="H6572" s="9" t="s">
        <v>39039</v>
      </c>
      <c r="I6572" s="9" t="s">
        <v>39040</v>
      </c>
      <c r="J6572" s="9">
        <v>2</v>
      </c>
      <c r="K6572" s="9" t="s">
        <v>39041</v>
      </c>
      <c r="L6572" s="9" t="s">
        <v>39042</v>
      </c>
      <c r="M6572" s="9" t="s">
        <v>156</v>
      </c>
      <c r="N6572" s="5">
        <v>10000</v>
      </c>
      <c r="O6572" s="5">
        <v>10000</v>
      </c>
      <c r="P6572" s="5">
        <f t="shared" si="83"/>
        <v>20000</v>
      </c>
      <c r="Q6572" s="26" t="s">
        <v>39043</v>
      </c>
    </row>
    <row r="6573" spans="1:17" s="415" customFormat="1" ht="196" x14ac:dyDescent="0.15">
      <c r="A6573" s="9" t="s">
        <v>1903</v>
      </c>
      <c r="B6573" s="9" t="s">
        <v>37687</v>
      </c>
      <c r="C6573" s="9" t="s">
        <v>38668</v>
      </c>
      <c r="D6573" s="9" t="s">
        <v>99</v>
      </c>
      <c r="E6573" s="9" t="s">
        <v>39044</v>
      </c>
      <c r="F6573" s="9" t="s">
        <v>39045</v>
      </c>
      <c r="G6573" s="9" t="s">
        <v>2</v>
      </c>
      <c r="H6573" s="9" t="s">
        <v>39046</v>
      </c>
      <c r="I6573" s="9" t="s">
        <v>39047</v>
      </c>
      <c r="J6573" s="9">
        <v>4</v>
      </c>
      <c r="K6573" s="9" t="s">
        <v>39048</v>
      </c>
      <c r="L6573" s="9" t="s">
        <v>39049</v>
      </c>
      <c r="M6573" s="9" t="s">
        <v>174</v>
      </c>
      <c r="N6573" s="5">
        <v>10000</v>
      </c>
      <c r="O6573" s="5">
        <v>10000</v>
      </c>
      <c r="P6573" s="5">
        <f t="shared" si="83"/>
        <v>20000</v>
      </c>
      <c r="Q6573" s="26" t="s">
        <v>39050</v>
      </c>
    </row>
    <row r="6574" spans="1:17" s="415" customFormat="1" ht="112" x14ac:dyDescent="0.15">
      <c r="A6574" s="9" t="s">
        <v>1903</v>
      </c>
      <c r="B6574" s="9" t="s">
        <v>37687</v>
      </c>
      <c r="C6574" s="9" t="s">
        <v>38668</v>
      </c>
      <c r="D6574" s="9" t="s">
        <v>99</v>
      </c>
      <c r="E6574" s="9" t="s">
        <v>39051</v>
      </c>
      <c r="F6574" s="9" t="s">
        <v>39052</v>
      </c>
      <c r="G6574" s="9" t="s">
        <v>2</v>
      </c>
      <c r="H6574" s="9" t="s">
        <v>39053</v>
      </c>
      <c r="I6574" s="9" t="s">
        <v>39054</v>
      </c>
      <c r="J6574" s="9">
        <v>3</v>
      </c>
      <c r="K6574" s="9" t="s">
        <v>39055</v>
      </c>
      <c r="L6574" s="9" t="s">
        <v>39056</v>
      </c>
      <c r="M6574" s="9" t="s">
        <v>156</v>
      </c>
      <c r="N6574" s="5">
        <v>10000</v>
      </c>
      <c r="O6574" s="5">
        <v>10000</v>
      </c>
      <c r="P6574" s="5">
        <f t="shared" si="83"/>
        <v>20000</v>
      </c>
      <c r="Q6574" s="26" t="s">
        <v>39057</v>
      </c>
    </row>
    <row r="6575" spans="1:17" s="415" customFormat="1" ht="252" x14ac:dyDescent="0.15">
      <c r="A6575" s="9" t="s">
        <v>1903</v>
      </c>
      <c r="B6575" s="9" t="s">
        <v>37687</v>
      </c>
      <c r="C6575" s="9" t="s">
        <v>38668</v>
      </c>
      <c r="D6575" s="9" t="s">
        <v>99</v>
      </c>
      <c r="E6575" s="9" t="s">
        <v>39058</v>
      </c>
      <c r="F6575" s="9" t="s">
        <v>39059</v>
      </c>
      <c r="G6575" s="9" t="s">
        <v>2</v>
      </c>
      <c r="H6575" s="9" t="s">
        <v>39060</v>
      </c>
      <c r="I6575" s="9" t="s">
        <v>39061</v>
      </c>
      <c r="J6575" s="9">
        <v>3</v>
      </c>
      <c r="K6575" s="9" t="s">
        <v>39062</v>
      </c>
      <c r="L6575" s="9" t="s">
        <v>39063</v>
      </c>
      <c r="M6575" s="9" t="s">
        <v>174</v>
      </c>
      <c r="N6575" s="5">
        <v>10000</v>
      </c>
      <c r="O6575" s="5">
        <v>10000</v>
      </c>
      <c r="P6575" s="5">
        <f t="shared" si="83"/>
        <v>20000</v>
      </c>
      <c r="Q6575" s="26" t="s">
        <v>39064</v>
      </c>
    </row>
    <row r="6576" spans="1:17" s="415" customFormat="1" ht="98" x14ac:dyDescent="0.15">
      <c r="A6576" s="9" t="s">
        <v>1903</v>
      </c>
      <c r="B6576" s="9" t="s">
        <v>37687</v>
      </c>
      <c r="C6576" s="9" t="s">
        <v>38668</v>
      </c>
      <c r="D6576" s="9" t="s">
        <v>99</v>
      </c>
      <c r="E6576" s="9" t="s">
        <v>39065</v>
      </c>
      <c r="F6576" s="9" t="s">
        <v>39066</v>
      </c>
      <c r="G6576" s="9" t="s">
        <v>2</v>
      </c>
      <c r="H6576" s="9" t="s">
        <v>39067</v>
      </c>
      <c r="I6576" s="9" t="s">
        <v>39068</v>
      </c>
      <c r="J6576" s="9">
        <v>5</v>
      </c>
      <c r="K6576" s="9" t="s">
        <v>39069</v>
      </c>
      <c r="L6576" s="9" t="s">
        <v>39070</v>
      </c>
      <c r="M6576" s="9" t="s">
        <v>156</v>
      </c>
      <c r="N6576" s="5">
        <v>11000</v>
      </c>
      <c r="O6576" s="5">
        <v>11000</v>
      </c>
      <c r="P6576" s="5">
        <f t="shared" si="83"/>
        <v>22000</v>
      </c>
      <c r="Q6576" s="26" t="s">
        <v>39071</v>
      </c>
    </row>
    <row r="6577" spans="1:17" s="415" customFormat="1" ht="112" x14ac:dyDescent="0.15">
      <c r="A6577" s="9" t="s">
        <v>1903</v>
      </c>
      <c r="B6577" s="9" t="s">
        <v>37687</v>
      </c>
      <c r="C6577" s="9" t="s">
        <v>38668</v>
      </c>
      <c r="D6577" s="9" t="s">
        <v>99</v>
      </c>
      <c r="E6577" s="9" t="s">
        <v>39072</v>
      </c>
      <c r="F6577" s="9" t="s">
        <v>39073</v>
      </c>
      <c r="G6577" s="9" t="s">
        <v>2</v>
      </c>
      <c r="H6577" s="9" t="s">
        <v>39074</v>
      </c>
      <c r="I6577" s="9" t="s">
        <v>39075</v>
      </c>
      <c r="J6577" s="9">
        <v>5</v>
      </c>
      <c r="K6577" s="9" t="s">
        <v>39076</v>
      </c>
      <c r="L6577" s="9" t="s">
        <v>39077</v>
      </c>
      <c r="M6577" s="9" t="s">
        <v>174</v>
      </c>
      <c r="N6577" s="5">
        <v>11000</v>
      </c>
      <c r="O6577" s="5">
        <v>11000</v>
      </c>
      <c r="P6577" s="5">
        <f t="shared" si="83"/>
        <v>22000</v>
      </c>
      <c r="Q6577" s="26" t="s">
        <v>39078</v>
      </c>
    </row>
    <row r="6578" spans="1:17" s="415" customFormat="1" ht="126" x14ac:dyDescent="0.15">
      <c r="A6578" s="9" t="s">
        <v>1903</v>
      </c>
      <c r="B6578" s="9" t="s">
        <v>37687</v>
      </c>
      <c r="C6578" s="9" t="s">
        <v>38668</v>
      </c>
      <c r="D6578" s="9" t="s">
        <v>99</v>
      </c>
      <c r="E6578" s="9" t="s">
        <v>39079</v>
      </c>
      <c r="F6578" s="9" t="s">
        <v>39080</v>
      </c>
      <c r="G6578" s="9" t="s">
        <v>2</v>
      </c>
      <c r="H6578" s="9" t="s">
        <v>39081</v>
      </c>
      <c r="I6578" s="9" t="s">
        <v>39082</v>
      </c>
      <c r="J6578" s="9">
        <v>5</v>
      </c>
      <c r="K6578" s="9" t="s">
        <v>39083</v>
      </c>
      <c r="L6578" s="9" t="s">
        <v>39084</v>
      </c>
      <c r="M6578" s="9" t="s">
        <v>174</v>
      </c>
      <c r="N6578" s="5">
        <v>11000</v>
      </c>
      <c r="O6578" s="5">
        <v>11000</v>
      </c>
      <c r="P6578" s="5">
        <f t="shared" si="83"/>
        <v>22000</v>
      </c>
      <c r="Q6578" s="26" t="s">
        <v>39085</v>
      </c>
    </row>
    <row r="6579" spans="1:17" s="415" customFormat="1" ht="140" x14ac:dyDescent="0.15">
      <c r="A6579" s="9" t="s">
        <v>1903</v>
      </c>
      <c r="B6579" s="9" t="s">
        <v>37687</v>
      </c>
      <c r="C6579" s="9" t="s">
        <v>38668</v>
      </c>
      <c r="D6579" s="9" t="s">
        <v>99</v>
      </c>
      <c r="E6579" s="9" t="s">
        <v>39086</v>
      </c>
      <c r="F6579" s="9" t="s">
        <v>39087</v>
      </c>
      <c r="G6579" s="9" t="s">
        <v>2</v>
      </c>
      <c r="H6579" s="9" t="s">
        <v>12170</v>
      </c>
      <c r="I6579" s="9" t="s">
        <v>39088</v>
      </c>
      <c r="J6579" s="9">
        <v>5</v>
      </c>
      <c r="K6579" s="9" t="s">
        <v>39089</v>
      </c>
      <c r="L6579" s="9" t="s">
        <v>39090</v>
      </c>
      <c r="M6579" s="9" t="s">
        <v>156</v>
      </c>
      <c r="N6579" s="5">
        <v>11000</v>
      </c>
      <c r="O6579" s="5">
        <v>11000</v>
      </c>
      <c r="P6579" s="5">
        <f t="shared" si="83"/>
        <v>22000</v>
      </c>
      <c r="Q6579" s="26" t="s">
        <v>39091</v>
      </c>
    </row>
    <row r="6580" spans="1:17" s="415" customFormat="1" ht="112" x14ac:dyDescent="0.15">
      <c r="A6580" s="9" t="s">
        <v>1903</v>
      </c>
      <c r="B6580" s="9" t="s">
        <v>37687</v>
      </c>
      <c r="C6580" s="9" t="s">
        <v>38668</v>
      </c>
      <c r="D6580" s="9" t="s">
        <v>99</v>
      </c>
      <c r="E6580" s="9" t="s">
        <v>39092</v>
      </c>
      <c r="F6580" s="9" t="s">
        <v>39093</v>
      </c>
      <c r="G6580" s="9" t="s">
        <v>2</v>
      </c>
      <c r="H6580" s="9" t="s">
        <v>39094</v>
      </c>
      <c r="I6580" s="9" t="s">
        <v>39095</v>
      </c>
      <c r="J6580" s="9">
        <v>5</v>
      </c>
      <c r="K6580" s="9" t="s">
        <v>39096</v>
      </c>
      <c r="L6580" s="9" t="s">
        <v>39097</v>
      </c>
      <c r="M6580" s="9" t="s">
        <v>156</v>
      </c>
      <c r="N6580" s="5">
        <v>11000</v>
      </c>
      <c r="O6580" s="5">
        <v>11000</v>
      </c>
      <c r="P6580" s="5">
        <f t="shared" ref="P6580:P6643" si="84">N6580+O6580</f>
        <v>22000</v>
      </c>
      <c r="Q6580" s="26" t="s">
        <v>39098</v>
      </c>
    </row>
    <row r="6581" spans="1:17" s="415" customFormat="1" ht="154" x14ac:dyDescent="0.15">
      <c r="A6581" s="9" t="s">
        <v>1903</v>
      </c>
      <c r="B6581" s="9" t="s">
        <v>37687</v>
      </c>
      <c r="C6581" s="9" t="s">
        <v>38668</v>
      </c>
      <c r="D6581" s="9" t="s">
        <v>99</v>
      </c>
      <c r="E6581" s="9" t="s">
        <v>39099</v>
      </c>
      <c r="F6581" s="9" t="s">
        <v>39100</v>
      </c>
      <c r="G6581" s="9" t="s">
        <v>2</v>
      </c>
      <c r="H6581" s="9" t="s">
        <v>39101</v>
      </c>
      <c r="I6581" s="9" t="s">
        <v>39102</v>
      </c>
      <c r="J6581" s="9">
        <v>5</v>
      </c>
      <c r="K6581" s="9" t="s">
        <v>39103</v>
      </c>
      <c r="L6581" s="9" t="s">
        <v>39097</v>
      </c>
      <c r="M6581" s="9" t="s">
        <v>156</v>
      </c>
      <c r="N6581" s="5">
        <v>11000</v>
      </c>
      <c r="O6581" s="5">
        <v>11000</v>
      </c>
      <c r="P6581" s="5">
        <f t="shared" si="84"/>
        <v>22000</v>
      </c>
      <c r="Q6581" s="26" t="s">
        <v>39104</v>
      </c>
    </row>
    <row r="6582" spans="1:17" s="415" customFormat="1" ht="98" x14ac:dyDescent="0.15">
      <c r="A6582" s="9" t="s">
        <v>1903</v>
      </c>
      <c r="B6582" s="9" t="s">
        <v>37687</v>
      </c>
      <c r="C6582" s="9" t="s">
        <v>38668</v>
      </c>
      <c r="D6582" s="9" t="s">
        <v>99</v>
      </c>
      <c r="E6582" s="9" t="s">
        <v>39105</v>
      </c>
      <c r="F6582" s="9" t="s">
        <v>39106</v>
      </c>
      <c r="G6582" s="9" t="s">
        <v>2</v>
      </c>
      <c r="H6582" s="9" t="s">
        <v>39107</v>
      </c>
      <c r="I6582" s="9" t="s">
        <v>39108</v>
      </c>
      <c r="J6582" s="9">
        <v>4</v>
      </c>
      <c r="K6582" s="9" t="s">
        <v>39109</v>
      </c>
      <c r="L6582" s="9" t="s">
        <v>39110</v>
      </c>
      <c r="M6582" s="9" t="s">
        <v>174</v>
      </c>
      <c r="N6582" s="5">
        <v>11000</v>
      </c>
      <c r="O6582" s="5">
        <v>11000</v>
      </c>
      <c r="P6582" s="5">
        <f t="shared" si="84"/>
        <v>22000</v>
      </c>
      <c r="Q6582" s="26" t="s">
        <v>39111</v>
      </c>
    </row>
    <row r="6583" spans="1:17" s="415" customFormat="1" ht="112" x14ac:dyDescent="0.15">
      <c r="A6583" s="9" t="s">
        <v>1903</v>
      </c>
      <c r="B6583" s="9" t="s">
        <v>37687</v>
      </c>
      <c r="C6583" s="9" t="s">
        <v>38668</v>
      </c>
      <c r="D6583" s="9" t="s">
        <v>99</v>
      </c>
      <c r="E6583" s="9" t="s">
        <v>39112</v>
      </c>
      <c r="F6583" s="9" t="s">
        <v>39113</v>
      </c>
      <c r="G6583" s="9" t="s">
        <v>2</v>
      </c>
      <c r="H6583" s="9" t="s">
        <v>39114</v>
      </c>
      <c r="I6583" s="9" t="s">
        <v>39115</v>
      </c>
      <c r="J6583" s="9">
        <v>5</v>
      </c>
      <c r="K6583" s="9" t="s">
        <v>39116</v>
      </c>
      <c r="L6583" s="9" t="s">
        <v>39117</v>
      </c>
      <c r="M6583" s="9" t="s">
        <v>156</v>
      </c>
      <c r="N6583" s="5">
        <v>11000</v>
      </c>
      <c r="O6583" s="5">
        <v>11000</v>
      </c>
      <c r="P6583" s="5">
        <f t="shared" si="84"/>
        <v>22000</v>
      </c>
      <c r="Q6583" s="26" t="s">
        <v>39118</v>
      </c>
    </row>
    <row r="6584" spans="1:17" s="415" customFormat="1" ht="70" x14ac:dyDescent="0.15">
      <c r="A6584" s="9" t="s">
        <v>1903</v>
      </c>
      <c r="B6584" s="9" t="s">
        <v>37687</v>
      </c>
      <c r="C6584" s="9" t="s">
        <v>38668</v>
      </c>
      <c r="D6584" s="9" t="s">
        <v>99</v>
      </c>
      <c r="E6584" s="9" t="s">
        <v>39119</v>
      </c>
      <c r="F6584" s="9" t="s">
        <v>39120</v>
      </c>
      <c r="G6584" s="9" t="s">
        <v>2</v>
      </c>
      <c r="H6584" s="9" t="s">
        <v>39121</v>
      </c>
      <c r="I6584" s="9" t="s">
        <v>39122</v>
      </c>
      <c r="J6584" s="9">
        <v>4</v>
      </c>
      <c r="K6584" s="9" t="s">
        <v>39123</v>
      </c>
      <c r="L6584" s="9" t="s">
        <v>39124</v>
      </c>
      <c r="M6584" s="9" t="s">
        <v>174</v>
      </c>
      <c r="N6584" s="5">
        <v>11000</v>
      </c>
      <c r="O6584" s="5">
        <v>11000</v>
      </c>
      <c r="P6584" s="5">
        <f t="shared" si="84"/>
        <v>22000</v>
      </c>
      <c r="Q6584" s="26" t="s">
        <v>39125</v>
      </c>
    </row>
    <row r="6585" spans="1:17" s="415" customFormat="1" ht="140" x14ac:dyDescent="0.15">
      <c r="A6585" s="9" t="s">
        <v>1903</v>
      </c>
      <c r="B6585" s="9" t="s">
        <v>37687</v>
      </c>
      <c r="C6585" s="9" t="s">
        <v>38668</v>
      </c>
      <c r="D6585" s="9" t="s">
        <v>99</v>
      </c>
      <c r="E6585" s="9" t="s">
        <v>39126</v>
      </c>
      <c r="F6585" s="9" t="s">
        <v>39127</v>
      </c>
      <c r="G6585" s="9" t="s">
        <v>2</v>
      </c>
      <c r="H6585" s="9" t="s">
        <v>39128</v>
      </c>
      <c r="I6585" s="9" t="s">
        <v>39129</v>
      </c>
      <c r="J6585" s="9">
        <v>5</v>
      </c>
      <c r="K6585" s="9" t="s">
        <v>39130</v>
      </c>
      <c r="L6585" s="9" t="s">
        <v>39131</v>
      </c>
      <c r="M6585" s="9" t="s">
        <v>734</v>
      </c>
      <c r="N6585" s="5">
        <v>10000</v>
      </c>
      <c r="O6585" s="5">
        <v>10000</v>
      </c>
      <c r="P6585" s="5">
        <f t="shared" si="84"/>
        <v>20000</v>
      </c>
      <c r="Q6585" s="26" t="s">
        <v>39132</v>
      </c>
    </row>
    <row r="6586" spans="1:17" s="415" customFormat="1" ht="140" x14ac:dyDescent="0.15">
      <c r="A6586" s="9" t="s">
        <v>1903</v>
      </c>
      <c r="B6586" s="9" t="s">
        <v>37687</v>
      </c>
      <c r="C6586" s="9" t="s">
        <v>38668</v>
      </c>
      <c r="D6586" s="9" t="s">
        <v>99</v>
      </c>
      <c r="E6586" s="9" t="s">
        <v>39133</v>
      </c>
      <c r="F6586" s="9" t="s">
        <v>39134</v>
      </c>
      <c r="G6586" s="9" t="s">
        <v>2</v>
      </c>
      <c r="H6586" s="9" t="s">
        <v>39135</v>
      </c>
      <c r="I6586" s="9" t="s">
        <v>39136</v>
      </c>
      <c r="J6586" s="9">
        <v>5</v>
      </c>
      <c r="K6586" s="9" t="s">
        <v>39137</v>
      </c>
      <c r="L6586" s="9" t="s">
        <v>39138</v>
      </c>
      <c r="M6586" s="9" t="s">
        <v>174</v>
      </c>
      <c r="N6586" s="5">
        <v>10000</v>
      </c>
      <c r="O6586" s="5">
        <v>10000</v>
      </c>
      <c r="P6586" s="5">
        <f t="shared" si="84"/>
        <v>20000</v>
      </c>
      <c r="Q6586" s="26" t="s">
        <v>39139</v>
      </c>
    </row>
    <row r="6587" spans="1:17" s="415" customFormat="1" ht="140" x14ac:dyDescent="0.15">
      <c r="A6587" s="9" t="s">
        <v>1903</v>
      </c>
      <c r="B6587" s="9" t="s">
        <v>37687</v>
      </c>
      <c r="C6587" s="9" t="s">
        <v>38668</v>
      </c>
      <c r="D6587" s="9" t="s">
        <v>99</v>
      </c>
      <c r="E6587" s="9" t="s">
        <v>39140</v>
      </c>
      <c r="F6587" s="9" t="s">
        <v>39141</v>
      </c>
      <c r="G6587" s="9" t="s">
        <v>2</v>
      </c>
      <c r="H6587" s="9" t="s">
        <v>39142</v>
      </c>
      <c r="I6587" s="9" t="s">
        <v>39143</v>
      </c>
      <c r="J6587" s="9">
        <v>5</v>
      </c>
      <c r="K6587" s="9" t="s">
        <v>39144</v>
      </c>
      <c r="L6587" s="9" t="s">
        <v>39145</v>
      </c>
      <c r="M6587" s="9" t="s">
        <v>734</v>
      </c>
      <c r="N6587" s="5">
        <v>10000</v>
      </c>
      <c r="O6587" s="5">
        <v>10000</v>
      </c>
      <c r="P6587" s="5">
        <f t="shared" si="84"/>
        <v>20000</v>
      </c>
      <c r="Q6587" s="26" t="s">
        <v>39146</v>
      </c>
    </row>
    <row r="6588" spans="1:17" s="415" customFormat="1" ht="112" x14ac:dyDescent="0.15">
      <c r="A6588" s="9" t="s">
        <v>1903</v>
      </c>
      <c r="B6588" s="9" t="s">
        <v>37687</v>
      </c>
      <c r="C6588" s="9" t="s">
        <v>38668</v>
      </c>
      <c r="D6588" s="9" t="s">
        <v>99</v>
      </c>
      <c r="E6588" s="9" t="s">
        <v>39147</v>
      </c>
      <c r="F6588" s="9" t="s">
        <v>39148</v>
      </c>
      <c r="G6588" s="9" t="s">
        <v>2</v>
      </c>
      <c r="H6588" s="9" t="s">
        <v>39149</v>
      </c>
      <c r="I6588" s="9" t="s">
        <v>39150</v>
      </c>
      <c r="J6588" s="9">
        <v>4</v>
      </c>
      <c r="K6588" s="9" t="s">
        <v>39151</v>
      </c>
      <c r="L6588" s="9" t="s">
        <v>39152</v>
      </c>
      <c r="M6588" s="9" t="s">
        <v>734</v>
      </c>
      <c r="N6588" s="5">
        <v>10000</v>
      </c>
      <c r="O6588" s="5">
        <v>10000</v>
      </c>
      <c r="P6588" s="5">
        <f t="shared" si="84"/>
        <v>20000</v>
      </c>
      <c r="Q6588" s="26" t="s">
        <v>39153</v>
      </c>
    </row>
    <row r="6589" spans="1:17" s="415" customFormat="1" ht="98" x14ac:dyDescent="0.15">
      <c r="A6589" s="9" t="s">
        <v>1903</v>
      </c>
      <c r="B6589" s="9" t="s">
        <v>37687</v>
      </c>
      <c r="C6589" s="9" t="s">
        <v>38668</v>
      </c>
      <c r="D6589" s="9" t="s">
        <v>99</v>
      </c>
      <c r="E6589" s="9" t="s">
        <v>39154</v>
      </c>
      <c r="F6589" s="9" t="s">
        <v>39155</v>
      </c>
      <c r="G6589" s="9" t="s">
        <v>2</v>
      </c>
      <c r="H6589" s="9" t="s">
        <v>39156</v>
      </c>
      <c r="I6589" s="9" t="s">
        <v>39157</v>
      </c>
      <c r="J6589" s="9">
        <v>5</v>
      </c>
      <c r="K6589" s="9" t="s">
        <v>39158</v>
      </c>
      <c r="L6589" s="9" t="s">
        <v>39159</v>
      </c>
      <c r="M6589" s="9" t="s">
        <v>734</v>
      </c>
      <c r="N6589" s="5">
        <v>10000</v>
      </c>
      <c r="O6589" s="5">
        <v>10000</v>
      </c>
      <c r="P6589" s="5">
        <f t="shared" si="84"/>
        <v>20000</v>
      </c>
      <c r="Q6589" s="26" t="s">
        <v>39160</v>
      </c>
    </row>
    <row r="6590" spans="1:17" s="415" customFormat="1" ht="84" x14ac:dyDescent="0.15">
      <c r="A6590" s="9" t="s">
        <v>1903</v>
      </c>
      <c r="B6590" s="9" t="s">
        <v>37687</v>
      </c>
      <c r="C6590" s="9" t="s">
        <v>38668</v>
      </c>
      <c r="D6590" s="9" t="s">
        <v>99</v>
      </c>
      <c r="E6590" s="9" t="s">
        <v>39161</v>
      </c>
      <c r="F6590" s="9" t="s">
        <v>39162</v>
      </c>
      <c r="G6590" s="9" t="s">
        <v>2</v>
      </c>
      <c r="H6590" s="9" t="s">
        <v>39163</v>
      </c>
      <c r="I6590" s="9" t="s">
        <v>39164</v>
      </c>
      <c r="J6590" s="9">
        <v>4</v>
      </c>
      <c r="K6590" s="9" t="s">
        <v>39165</v>
      </c>
      <c r="L6590" s="9" t="s">
        <v>39166</v>
      </c>
      <c r="M6590" s="9" t="s">
        <v>174</v>
      </c>
      <c r="N6590" s="5">
        <v>10000</v>
      </c>
      <c r="O6590" s="5">
        <v>10000</v>
      </c>
      <c r="P6590" s="5">
        <f t="shared" si="84"/>
        <v>20000</v>
      </c>
      <c r="Q6590" s="26" t="s">
        <v>39167</v>
      </c>
    </row>
    <row r="6591" spans="1:17" s="415" customFormat="1" ht="126" x14ac:dyDescent="0.15">
      <c r="A6591" s="9" t="s">
        <v>1903</v>
      </c>
      <c r="B6591" s="9" t="s">
        <v>37687</v>
      </c>
      <c r="C6591" s="9" t="s">
        <v>38668</v>
      </c>
      <c r="D6591" s="9" t="s">
        <v>99</v>
      </c>
      <c r="E6591" s="9" t="s">
        <v>39168</v>
      </c>
      <c r="F6591" s="9" t="s">
        <v>39169</v>
      </c>
      <c r="G6591" s="9" t="s">
        <v>2</v>
      </c>
      <c r="H6591" s="9" t="s">
        <v>2545</v>
      </c>
      <c r="I6591" s="9" t="s">
        <v>39170</v>
      </c>
      <c r="J6591" s="9">
        <v>5</v>
      </c>
      <c r="K6591" s="9" t="s">
        <v>39171</v>
      </c>
      <c r="L6591" s="9" t="s">
        <v>39172</v>
      </c>
      <c r="M6591" s="9" t="s">
        <v>734</v>
      </c>
      <c r="N6591" s="5">
        <v>10000</v>
      </c>
      <c r="O6591" s="5">
        <v>10000</v>
      </c>
      <c r="P6591" s="5">
        <f t="shared" si="84"/>
        <v>20000</v>
      </c>
      <c r="Q6591" s="26" t="s">
        <v>39173</v>
      </c>
    </row>
    <row r="6592" spans="1:17" s="415" customFormat="1" ht="140" x14ac:dyDescent="0.15">
      <c r="A6592" s="9" t="s">
        <v>1903</v>
      </c>
      <c r="B6592" s="9" t="s">
        <v>37687</v>
      </c>
      <c r="C6592" s="9" t="s">
        <v>38668</v>
      </c>
      <c r="D6592" s="9" t="s">
        <v>99</v>
      </c>
      <c r="E6592" s="9" t="s">
        <v>39174</v>
      </c>
      <c r="F6592" s="9" t="s">
        <v>39175</v>
      </c>
      <c r="G6592" s="9" t="s">
        <v>2</v>
      </c>
      <c r="H6592" s="9" t="s">
        <v>39176</v>
      </c>
      <c r="I6592" s="9" t="s">
        <v>39177</v>
      </c>
      <c r="J6592" s="9">
        <v>5</v>
      </c>
      <c r="K6592" s="9" t="s">
        <v>39178</v>
      </c>
      <c r="L6592" s="9" t="s">
        <v>39179</v>
      </c>
      <c r="M6592" s="9" t="s">
        <v>734</v>
      </c>
      <c r="N6592" s="5">
        <v>10000</v>
      </c>
      <c r="O6592" s="5">
        <v>10000</v>
      </c>
      <c r="P6592" s="5">
        <f t="shared" si="84"/>
        <v>20000</v>
      </c>
      <c r="Q6592" s="26" t="s">
        <v>39180</v>
      </c>
    </row>
    <row r="6593" spans="1:17" s="415" customFormat="1" ht="140" x14ac:dyDescent="0.15">
      <c r="A6593" s="9" t="s">
        <v>1903</v>
      </c>
      <c r="B6593" s="9" t="s">
        <v>37687</v>
      </c>
      <c r="C6593" s="9" t="s">
        <v>38668</v>
      </c>
      <c r="D6593" s="9" t="s">
        <v>99</v>
      </c>
      <c r="E6593" s="9" t="s">
        <v>39181</v>
      </c>
      <c r="F6593" s="9" t="s">
        <v>39182</v>
      </c>
      <c r="G6593" s="9" t="s">
        <v>2</v>
      </c>
      <c r="H6593" s="9" t="s">
        <v>39183</v>
      </c>
      <c r="I6593" s="9" t="s">
        <v>39184</v>
      </c>
      <c r="J6593" s="9">
        <v>5</v>
      </c>
      <c r="K6593" s="9" t="s">
        <v>39185</v>
      </c>
      <c r="L6593" s="9" t="s">
        <v>17302</v>
      </c>
      <c r="M6593" s="9" t="s">
        <v>734</v>
      </c>
      <c r="N6593" s="5">
        <v>10000</v>
      </c>
      <c r="O6593" s="5">
        <v>10000</v>
      </c>
      <c r="P6593" s="5">
        <f t="shared" si="84"/>
        <v>20000</v>
      </c>
      <c r="Q6593" s="26" t="s">
        <v>39186</v>
      </c>
    </row>
    <row r="6594" spans="1:17" s="415" customFormat="1" ht="140" x14ac:dyDescent="0.15">
      <c r="A6594" s="9" t="s">
        <v>1903</v>
      </c>
      <c r="B6594" s="9" t="s">
        <v>37687</v>
      </c>
      <c r="C6594" s="9" t="s">
        <v>38668</v>
      </c>
      <c r="D6594" s="9" t="s">
        <v>99</v>
      </c>
      <c r="E6594" s="9" t="s">
        <v>39187</v>
      </c>
      <c r="F6594" s="9" t="s">
        <v>39188</v>
      </c>
      <c r="G6594" s="9" t="s">
        <v>2</v>
      </c>
      <c r="H6594" s="9" t="s">
        <v>39189</v>
      </c>
      <c r="I6594" s="9" t="s">
        <v>39190</v>
      </c>
      <c r="J6594" s="9">
        <v>5</v>
      </c>
      <c r="K6594" s="9" t="s">
        <v>39191</v>
      </c>
      <c r="L6594" s="9" t="s">
        <v>17302</v>
      </c>
      <c r="M6594" s="9" t="s">
        <v>734</v>
      </c>
      <c r="N6594" s="5">
        <v>10000</v>
      </c>
      <c r="O6594" s="5">
        <v>10000</v>
      </c>
      <c r="P6594" s="5">
        <f t="shared" si="84"/>
        <v>20000</v>
      </c>
      <c r="Q6594" s="26" t="s">
        <v>39192</v>
      </c>
    </row>
    <row r="6595" spans="1:17" s="415" customFormat="1" ht="168" x14ac:dyDescent="0.15">
      <c r="A6595" s="9" t="s">
        <v>1903</v>
      </c>
      <c r="B6595" s="9" t="s">
        <v>37687</v>
      </c>
      <c r="C6595" s="9" t="s">
        <v>38668</v>
      </c>
      <c r="D6595" s="9" t="s">
        <v>99</v>
      </c>
      <c r="E6595" s="9" t="s">
        <v>39193</v>
      </c>
      <c r="F6595" s="9" t="s">
        <v>39194</v>
      </c>
      <c r="G6595" s="9" t="s">
        <v>2</v>
      </c>
      <c r="H6595" s="9" t="s">
        <v>39195</v>
      </c>
      <c r="I6595" s="9" t="s">
        <v>39196</v>
      </c>
      <c r="J6595" s="9">
        <v>5</v>
      </c>
      <c r="K6595" s="9" t="s">
        <v>39197</v>
      </c>
      <c r="L6595" s="9" t="s">
        <v>39198</v>
      </c>
      <c r="M6595" s="9" t="s">
        <v>156</v>
      </c>
      <c r="N6595" s="5">
        <v>10000</v>
      </c>
      <c r="O6595" s="5">
        <v>10000</v>
      </c>
      <c r="P6595" s="5">
        <f t="shared" si="84"/>
        <v>20000</v>
      </c>
      <c r="Q6595" s="26" t="s">
        <v>39199</v>
      </c>
    </row>
    <row r="6596" spans="1:17" s="415" customFormat="1" ht="196" x14ac:dyDescent="0.15">
      <c r="A6596" s="9" t="s">
        <v>1903</v>
      </c>
      <c r="B6596" s="9" t="s">
        <v>37687</v>
      </c>
      <c r="C6596" s="9" t="s">
        <v>38668</v>
      </c>
      <c r="D6596" s="9" t="s">
        <v>99</v>
      </c>
      <c r="E6596" s="9" t="s">
        <v>39200</v>
      </c>
      <c r="F6596" s="9" t="s">
        <v>39201</v>
      </c>
      <c r="G6596" s="9" t="s">
        <v>2</v>
      </c>
      <c r="H6596" s="9" t="s">
        <v>39202</v>
      </c>
      <c r="I6596" s="9" t="s">
        <v>39203</v>
      </c>
      <c r="J6596" s="9">
        <v>5</v>
      </c>
      <c r="K6596" s="9" t="s">
        <v>39204</v>
      </c>
      <c r="L6596" s="9" t="s">
        <v>39205</v>
      </c>
      <c r="M6596" s="9" t="s">
        <v>174</v>
      </c>
      <c r="N6596" s="5">
        <v>10000</v>
      </c>
      <c r="O6596" s="5">
        <v>10000</v>
      </c>
      <c r="P6596" s="5">
        <f t="shared" si="84"/>
        <v>20000</v>
      </c>
      <c r="Q6596" s="26" t="s">
        <v>39206</v>
      </c>
    </row>
    <row r="6597" spans="1:17" s="415" customFormat="1" ht="154" x14ac:dyDescent="0.15">
      <c r="A6597" s="9" t="s">
        <v>1903</v>
      </c>
      <c r="B6597" s="9" t="s">
        <v>37687</v>
      </c>
      <c r="C6597" s="9" t="s">
        <v>38668</v>
      </c>
      <c r="D6597" s="9" t="s">
        <v>99</v>
      </c>
      <c r="E6597" s="9" t="s">
        <v>39207</v>
      </c>
      <c r="F6597" s="9" t="s">
        <v>39208</v>
      </c>
      <c r="G6597" s="9" t="s">
        <v>2</v>
      </c>
      <c r="H6597" s="9" t="s">
        <v>39209</v>
      </c>
      <c r="I6597" s="9" t="s">
        <v>39210</v>
      </c>
      <c r="J6597" s="9">
        <v>5</v>
      </c>
      <c r="K6597" s="9" t="s">
        <v>39211</v>
      </c>
      <c r="L6597" s="9" t="s">
        <v>25907</v>
      </c>
      <c r="M6597" s="9" t="s">
        <v>734</v>
      </c>
      <c r="N6597" s="5">
        <v>10000</v>
      </c>
      <c r="O6597" s="5">
        <v>10000</v>
      </c>
      <c r="P6597" s="5">
        <f t="shared" si="84"/>
        <v>20000</v>
      </c>
      <c r="Q6597" s="26" t="s">
        <v>39212</v>
      </c>
    </row>
    <row r="6598" spans="1:17" s="415" customFormat="1" ht="224" x14ac:dyDescent="0.15">
      <c r="A6598" s="9" t="s">
        <v>1903</v>
      </c>
      <c r="B6598" s="9" t="s">
        <v>37687</v>
      </c>
      <c r="C6598" s="9" t="s">
        <v>38668</v>
      </c>
      <c r="D6598" s="9" t="s">
        <v>99</v>
      </c>
      <c r="E6598" s="9" t="s">
        <v>39213</v>
      </c>
      <c r="F6598" s="9" t="s">
        <v>39214</v>
      </c>
      <c r="G6598" s="9" t="s">
        <v>2</v>
      </c>
      <c r="H6598" s="9" t="s">
        <v>3170</v>
      </c>
      <c r="I6598" s="9" t="s">
        <v>39215</v>
      </c>
      <c r="J6598" s="9">
        <v>5</v>
      </c>
      <c r="K6598" s="9" t="s">
        <v>39216</v>
      </c>
      <c r="L6598" s="9" t="s">
        <v>39217</v>
      </c>
      <c r="M6598" s="9" t="s">
        <v>156</v>
      </c>
      <c r="N6598" s="5">
        <v>10000</v>
      </c>
      <c r="O6598" s="5">
        <v>10000</v>
      </c>
      <c r="P6598" s="5">
        <f t="shared" si="84"/>
        <v>20000</v>
      </c>
      <c r="Q6598" s="26" t="s">
        <v>39218</v>
      </c>
    </row>
    <row r="6599" spans="1:17" s="415" customFormat="1" ht="126" x14ac:dyDescent="0.15">
      <c r="A6599" s="9" t="s">
        <v>1903</v>
      </c>
      <c r="B6599" s="9" t="s">
        <v>37687</v>
      </c>
      <c r="C6599" s="9" t="s">
        <v>38668</v>
      </c>
      <c r="D6599" s="9" t="s">
        <v>99</v>
      </c>
      <c r="E6599" s="9" t="s">
        <v>39219</v>
      </c>
      <c r="F6599" s="9" t="s">
        <v>39220</v>
      </c>
      <c r="G6599" s="9" t="s">
        <v>2</v>
      </c>
      <c r="H6599" s="9" t="s">
        <v>39221</v>
      </c>
      <c r="I6599" s="9" t="s">
        <v>39222</v>
      </c>
      <c r="J6599" s="9">
        <v>2</v>
      </c>
      <c r="K6599" s="9" t="s">
        <v>39223</v>
      </c>
      <c r="L6599" s="9" t="s">
        <v>39224</v>
      </c>
      <c r="M6599" s="9" t="s">
        <v>156</v>
      </c>
      <c r="N6599" s="5">
        <v>10000</v>
      </c>
      <c r="O6599" s="5">
        <v>10000</v>
      </c>
      <c r="P6599" s="5">
        <f t="shared" si="84"/>
        <v>20000</v>
      </c>
      <c r="Q6599" s="26" t="s">
        <v>39225</v>
      </c>
    </row>
    <row r="6600" spans="1:17" s="415" customFormat="1" ht="98" x14ac:dyDescent="0.15">
      <c r="A6600" s="9" t="s">
        <v>1903</v>
      </c>
      <c r="B6600" s="9" t="s">
        <v>37687</v>
      </c>
      <c r="C6600" s="9" t="s">
        <v>38668</v>
      </c>
      <c r="D6600" s="9" t="s">
        <v>99</v>
      </c>
      <c r="E6600" s="9" t="s">
        <v>39226</v>
      </c>
      <c r="F6600" s="9" t="s">
        <v>39227</v>
      </c>
      <c r="G6600" s="9" t="s">
        <v>2</v>
      </c>
      <c r="H6600" s="9" t="s">
        <v>39228</v>
      </c>
      <c r="I6600" s="9" t="s">
        <v>39229</v>
      </c>
      <c r="J6600" s="9">
        <v>5</v>
      </c>
      <c r="K6600" s="9" t="s">
        <v>39230</v>
      </c>
      <c r="L6600" s="9" t="s">
        <v>16138</v>
      </c>
      <c r="M6600" s="9" t="s">
        <v>156</v>
      </c>
      <c r="N6600" s="5">
        <v>10000</v>
      </c>
      <c r="O6600" s="5">
        <v>10000</v>
      </c>
      <c r="P6600" s="5">
        <f t="shared" si="84"/>
        <v>20000</v>
      </c>
      <c r="Q6600" s="26" t="s">
        <v>39231</v>
      </c>
    </row>
    <row r="6601" spans="1:17" s="415" customFormat="1" ht="168" x14ac:dyDescent="0.15">
      <c r="A6601" s="9" t="s">
        <v>1903</v>
      </c>
      <c r="B6601" s="9" t="s">
        <v>37687</v>
      </c>
      <c r="C6601" s="9" t="s">
        <v>38668</v>
      </c>
      <c r="D6601" s="9" t="s">
        <v>99</v>
      </c>
      <c r="E6601" s="9" t="s">
        <v>39232</v>
      </c>
      <c r="F6601" s="9" t="s">
        <v>39233</v>
      </c>
      <c r="G6601" s="9" t="s">
        <v>2</v>
      </c>
      <c r="H6601" s="9" t="s">
        <v>39234</v>
      </c>
      <c r="I6601" s="9" t="s">
        <v>39235</v>
      </c>
      <c r="J6601" s="9">
        <v>4</v>
      </c>
      <c r="K6601" s="9" t="s">
        <v>39236</v>
      </c>
      <c r="L6601" s="9" t="s">
        <v>39237</v>
      </c>
      <c r="M6601" s="9" t="s">
        <v>174</v>
      </c>
      <c r="N6601" s="5">
        <v>11000</v>
      </c>
      <c r="O6601" s="5">
        <v>11000</v>
      </c>
      <c r="P6601" s="5">
        <f t="shared" si="84"/>
        <v>22000</v>
      </c>
      <c r="Q6601" s="26" t="s">
        <v>39238</v>
      </c>
    </row>
    <row r="6602" spans="1:17" s="415" customFormat="1" ht="140" x14ac:dyDescent="0.15">
      <c r="A6602" s="9" t="s">
        <v>1903</v>
      </c>
      <c r="B6602" s="9" t="s">
        <v>37687</v>
      </c>
      <c r="C6602" s="9" t="s">
        <v>38668</v>
      </c>
      <c r="D6602" s="9" t="s">
        <v>99</v>
      </c>
      <c r="E6602" s="9" t="s">
        <v>39239</v>
      </c>
      <c r="F6602" s="9" t="s">
        <v>39240</v>
      </c>
      <c r="G6602" s="9" t="s">
        <v>2</v>
      </c>
      <c r="H6602" s="9" t="s">
        <v>39241</v>
      </c>
      <c r="I6602" s="9" t="s">
        <v>39242</v>
      </c>
      <c r="J6602" s="9">
        <v>3</v>
      </c>
      <c r="K6602" s="9" t="s">
        <v>39243</v>
      </c>
      <c r="L6602" s="9" t="s">
        <v>39244</v>
      </c>
      <c r="M6602" s="9" t="s">
        <v>502</v>
      </c>
      <c r="N6602" s="5">
        <v>11000</v>
      </c>
      <c r="O6602" s="5">
        <v>11000</v>
      </c>
      <c r="P6602" s="5">
        <f t="shared" si="84"/>
        <v>22000</v>
      </c>
      <c r="Q6602" s="26" t="s">
        <v>39245</v>
      </c>
    </row>
    <row r="6603" spans="1:17" s="415" customFormat="1" ht="98" x14ac:dyDescent="0.15">
      <c r="A6603" s="9" t="s">
        <v>1903</v>
      </c>
      <c r="B6603" s="9" t="s">
        <v>37687</v>
      </c>
      <c r="C6603" s="9" t="s">
        <v>38668</v>
      </c>
      <c r="D6603" s="9" t="s">
        <v>99</v>
      </c>
      <c r="E6603" s="9" t="s">
        <v>39246</v>
      </c>
      <c r="F6603" s="9" t="s">
        <v>39247</v>
      </c>
      <c r="G6603" s="9" t="s">
        <v>2</v>
      </c>
      <c r="H6603" s="9" t="s">
        <v>39248</v>
      </c>
      <c r="I6603" s="9" t="s">
        <v>39249</v>
      </c>
      <c r="J6603" s="9">
        <v>5</v>
      </c>
      <c r="K6603" s="9" t="s">
        <v>39250</v>
      </c>
      <c r="L6603" s="9" t="s">
        <v>39251</v>
      </c>
      <c r="M6603" s="9" t="s">
        <v>156</v>
      </c>
      <c r="N6603" s="5">
        <v>11000</v>
      </c>
      <c r="O6603" s="5">
        <v>11000</v>
      </c>
      <c r="P6603" s="5">
        <f t="shared" si="84"/>
        <v>22000</v>
      </c>
      <c r="Q6603" s="26" t="s">
        <v>39252</v>
      </c>
    </row>
    <row r="6604" spans="1:17" s="415" customFormat="1" ht="140" x14ac:dyDescent="0.15">
      <c r="A6604" s="9" t="s">
        <v>1903</v>
      </c>
      <c r="B6604" s="9" t="s">
        <v>37687</v>
      </c>
      <c r="C6604" s="9" t="s">
        <v>38668</v>
      </c>
      <c r="D6604" s="9" t="s">
        <v>99</v>
      </c>
      <c r="E6604" s="9" t="s">
        <v>39253</v>
      </c>
      <c r="F6604" s="9" t="s">
        <v>39254</v>
      </c>
      <c r="G6604" s="9" t="s">
        <v>2</v>
      </c>
      <c r="H6604" s="9" t="s">
        <v>39255</v>
      </c>
      <c r="I6604" s="9" t="s">
        <v>39256</v>
      </c>
      <c r="J6604" s="9">
        <v>3</v>
      </c>
      <c r="K6604" s="9" t="s">
        <v>39257</v>
      </c>
      <c r="L6604" s="9" t="s">
        <v>39258</v>
      </c>
      <c r="M6604" s="9" t="s">
        <v>174</v>
      </c>
      <c r="N6604" s="5">
        <v>11000</v>
      </c>
      <c r="O6604" s="5">
        <v>11000</v>
      </c>
      <c r="P6604" s="5">
        <f t="shared" si="84"/>
        <v>22000</v>
      </c>
      <c r="Q6604" s="26" t="s">
        <v>39259</v>
      </c>
    </row>
    <row r="6605" spans="1:17" s="415" customFormat="1" ht="140" x14ac:dyDescent="0.15">
      <c r="A6605" s="9" t="s">
        <v>1903</v>
      </c>
      <c r="B6605" s="9" t="s">
        <v>37687</v>
      </c>
      <c r="C6605" s="9" t="s">
        <v>38668</v>
      </c>
      <c r="D6605" s="9" t="s">
        <v>99</v>
      </c>
      <c r="E6605" s="9" t="s">
        <v>39260</v>
      </c>
      <c r="F6605" s="9" t="s">
        <v>39261</v>
      </c>
      <c r="G6605" s="9" t="s">
        <v>2</v>
      </c>
      <c r="H6605" s="9" t="s">
        <v>39262</v>
      </c>
      <c r="I6605" s="9" t="s">
        <v>39263</v>
      </c>
      <c r="J6605" s="9">
        <v>5</v>
      </c>
      <c r="K6605" s="9" t="s">
        <v>39264</v>
      </c>
      <c r="L6605" s="9" t="s">
        <v>39265</v>
      </c>
      <c r="M6605" s="9" t="s">
        <v>734</v>
      </c>
      <c r="N6605" s="5">
        <v>11000</v>
      </c>
      <c r="O6605" s="5">
        <v>11000</v>
      </c>
      <c r="P6605" s="5">
        <f t="shared" si="84"/>
        <v>22000</v>
      </c>
      <c r="Q6605" s="26" t="s">
        <v>39266</v>
      </c>
    </row>
    <row r="6606" spans="1:17" s="415" customFormat="1" ht="112" x14ac:dyDescent="0.15">
      <c r="A6606" s="9" t="s">
        <v>1903</v>
      </c>
      <c r="B6606" s="9" t="s">
        <v>37687</v>
      </c>
      <c r="C6606" s="9" t="s">
        <v>38668</v>
      </c>
      <c r="D6606" s="9" t="s">
        <v>99</v>
      </c>
      <c r="E6606" s="9" t="s">
        <v>39267</v>
      </c>
      <c r="F6606" s="9" t="s">
        <v>39268</v>
      </c>
      <c r="G6606" s="9" t="s">
        <v>2</v>
      </c>
      <c r="H6606" s="9" t="s">
        <v>39269</v>
      </c>
      <c r="I6606" s="9" t="s">
        <v>39270</v>
      </c>
      <c r="J6606" s="9">
        <v>5</v>
      </c>
      <c r="K6606" s="9" t="s">
        <v>39271</v>
      </c>
      <c r="L6606" s="9" t="s">
        <v>20546</v>
      </c>
      <c r="M6606" s="9" t="s">
        <v>156</v>
      </c>
      <c r="N6606" s="5">
        <v>11000</v>
      </c>
      <c r="O6606" s="5">
        <v>11000</v>
      </c>
      <c r="P6606" s="5">
        <f t="shared" si="84"/>
        <v>22000</v>
      </c>
      <c r="Q6606" s="26" t="s">
        <v>39272</v>
      </c>
    </row>
    <row r="6607" spans="1:17" s="415" customFormat="1" ht="126" x14ac:dyDescent="0.15">
      <c r="A6607" s="9" t="s">
        <v>1903</v>
      </c>
      <c r="B6607" s="9" t="s">
        <v>37687</v>
      </c>
      <c r="C6607" s="9" t="s">
        <v>38668</v>
      </c>
      <c r="D6607" s="9" t="s">
        <v>99</v>
      </c>
      <c r="E6607" s="9" t="s">
        <v>39273</v>
      </c>
      <c r="F6607" s="9" t="s">
        <v>39274</v>
      </c>
      <c r="G6607" s="9" t="s">
        <v>2</v>
      </c>
      <c r="H6607" s="9" t="s">
        <v>39275</v>
      </c>
      <c r="I6607" s="9" t="s">
        <v>39276</v>
      </c>
      <c r="J6607" s="9">
        <v>4</v>
      </c>
      <c r="K6607" s="9" t="s">
        <v>39277</v>
      </c>
      <c r="L6607" s="9" t="s">
        <v>39278</v>
      </c>
      <c r="M6607" s="9" t="s">
        <v>734</v>
      </c>
      <c r="N6607" s="5">
        <v>11000</v>
      </c>
      <c r="O6607" s="5">
        <v>11000</v>
      </c>
      <c r="P6607" s="5">
        <f t="shared" si="84"/>
        <v>22000</v>
      </c>
      <c r="Q6607" s="26" t="s">
        <v>39279</v>
      </c>
    </row>
    <row r="6608" spans="1:17" s="415" customFormat="1" ht="112" x14ac:dyDescent="0.15">
      <c r="A6608" s="9" t="s">
        <v>1903</v>
      </c>
      <c r="B6608" s="9" t="s">
        <v>37687</v>
      </c>
      <c r="C6608" s="9" t="s">
        <v>38668</v>
      </c>
      <c r="D6608" s="9" t="s">
        <v>99</v>
      </c>
      <c r="E6608" s="9" t="s">
        <v>39280</v>
      </c>
      <c r="F6608" s="9" t="s">
        <v>39281</v>
      </c>
      <c r="G6608" s="9" t="s">
        <v>2</v>
      </c>
      <c r="H6608" s="9" t="s">
        <v>39282</v>
      </c>
      <c r="I6608" s="9" t="s">
        <v>39283</v>
      </c>
      <c r="J6608" s="9">
        <v>5</v>
      </c>
      <c r="K6608" s="9" t="s">
        <v>39284</v>
      </c>
      <c r="L6608" s="9" t="s">
        <v>39285</v>
      </c>
      <c r="M6608" s="9" t="s">
        <v>156</v>
      </c>
      <c r="N6608" s="5">
        <v>11000</v>
      </c>
      <c r="O6608" s="5">
        <v>11000</v>
      </c>
      <c r="P6608" s="5">
        <f t="shared" si="84"/>
        <v>22000</v>
      </c>
      <c r="Q6608" s="26" t="s">
        <v>39286</v>
      </c>
    </row>
    <row r="6609" spans="1:17" s="415" customFormat="1" ht="98" x14ac:dyDescent="0.15">
      <c r="A6609" s="9" t="s">
        <v>1903</v>
      </c>
      <c r="B6609" s="9" t="s">
        <v>37687</v>
      </c>
      <c r="C6609" s="9" t="s">
        <v>38668</v>
      </c>
      <c r="D6609" s="9" t="s">
        <v>99</v>
      </c>
      <c r="E6609" s="9" t="s">
        <v>39287</v>
      </c>
      <c r="F6609" s="9" t="s">
        <v>39288</v>
      </c>
      <c r="G6609" s="9" t="s">
        <v>2</v>
      </c>
      <c r="H6609" s="9" t="s">
        <v>39289</v>
      </c>
      <c r="I6609" s="9" t="s">
        <v>39290</v>
      </c>
      <c r="J6609" s="9">
        <v>4</v>
      </c>
      <c r="K6609" s="9" t="s">
        <v>39291</v>
      </c>
      <c r="L6609" s="9" t="s">
        <v>39292</v>
      </c>
      <c r="M6609" s="9" t="s">
        <v>156</v>
      </c>
      <c r="N6609" s="5">
        <v>11000</v>
      </c>
      <c r="O6609" s="5">
        <v>11000</v>
      </c>
      <c r="P6609" s="5">
        <f t="shared" si="84"/>
        <v>22000</v>
      </c>
      <c r="Q6609" s="26" t="s">
        <v>39293</v>
      </c>
    </row>
    <row r="6610" spans="1:17" s="415" customFormat="1" ht="140" x14ac:dyDescent="0.15">
      <c r="A6610" s="9" t="s">
        <v>1903</v>
      </c>
      <c r="B6610" s="9" t="s">
        <v>37687</v>
      </c>
      <c r="C6610" s="9" t="s">
        <v>38668</v>
      </c>
      <c r="D6610" s="9" t="s">
        <v>99</v>
      </c>
      <c r="E6610" s="9" t="s">
        <v>39294</v>
      </c>
      <c r="F6610" s="9" t="s">
        <v>39295</v>
      </c>
      <c r="G6610" s="9" t="s">
        <v>2</v>
      </c>
      <c r="H6610" s="9" t="s">
        <v>39296</v>
      </c>
      <c r="I6610" s="9" t="s">
        <v>39297</v>
      </c>
      <c r="J6610" s="9">
        <v>5</v>
      </c>
      <c r="K6610" s="9" t="s">
        <v>39298</v>
      </c>
      <c r="L6610" s="9" t="s">
        <v>39299</v>
      </c>
      <c r="M6610" s="9" t="s">
        <v>174</v>
      </c>
      <c r="N6610" s="5">
        <v>10000</v>
      </c>
      <c r="O6610" s="5">
        <v>10000</v>
      </c>
      <c r="P6610" s="5">
        <f t="shared" si="84"/>
        <v>20000</v>
      </c>
      <c r="Q6610" s="26" t="s">
        <v>39300</v>
      </c>
    </row>
    <row r="6611" spans="1:17" s="415" customFormat="1" ht="140" x14ac:dyDescent="0.15">
      <c r="A6611" s="9" t="s">
        <v>1903</v>
      </c>
      <c r="B6611" s="9" t="s">
        <v>37687</v>
      </c>
      <c r="C6611" s="9" t="s">
        <v>38668</v>
      </c>
      <c r="D6611" s="9" t="s">
        <v>99</v>
      </c>
      <c r="E6611" s="9" t="s">
        <v>39301</v>
      </c>
      <c r="F6611" s="9" t="s">
        <v>39302</v>
      </c>
      <c r="G6611" s="9" t="s">
        <v>2</v>
      </c>
      <c r="H6611" s="9" t="s">
        <v>39303</v>
      </c>
      <c r="I6611" s="9" t="s">
        <v>39304</v>
      </c>
      <c r="J6611" s="9">
        <v>5</v>
      </c>
      <c r="K6611" s="9" t="s">
        <v>39305</v>
      </c>
      <c r="L6611" s="9" t="s">
        <v>39306</v>
      </c>
      <c r="M6611" s="9" t="s">
        <v>156</v>
      </c>
      <c r="N6611" s="5">
        <v>10000</v>
      </c>
      <c r="O6611" s="5">
        <v>10000</v>
      </c>
      <c r="P6611" s="5">
        <f t="shared" si="84"/>
        <v>20000</v>
      </c>
      <c r="Q6611" s="26" t="s">
        <v>39307</v>
      </c>
    </row>
    <row r="6612" spans="1:17" s="415" customFormat="1" ht="140" x14ac:dyDescent="0.15">
      <c r="A6612" s="9" t="s">
        <v>1903</v>
      </c>
      <c r="B6612" s="9" t="s">
        <v>37687</v>
      </c>
      <c r="C6612" s="9" t="s">
        <v>38668</v>
      </c>
      <c r="D6612" s="9" t="s">
        <v>99</v>
      </c>
      <c r="E6612" s="9" t="s">
        <v>39308</v>
      </c>
      <c r="F6612" s="9" t="s">
        <v>39309</v>
      </c>
      <c r="G6612" s="9" t="s">
        <v>2</v>
      </c>
      <c r="H6612" s="9" t="s">
        <v>39310</v>
      </c>
      <c r="I6612" s="9" t="s">
        <v>39311</v>
      </c>
      <c r="J6612" s="9">
        <v>5</v>
      </c>
      <c r="K6612" s="9" t="s">
        <v>39312</v>
      </c>
      <c r="L6612" s="9" t="s">
        <v>39313</v>
      </c>
      <c r="M6612" s="9" t="s">
        <v>156</v>
      </c>
      <c r="N6612" s="5">
        <v>10000</v>
      </c>
      <c r="O6612" s="5">
        <v>10000</v>
      </c>
      <c r="P6612" s="5">
        <f t="shared" si="84"/>
        <v>20000</v>
      </c>
      <c r="Q6612" s="26" t="s">
        <v>39314</v>
      </c>
    </row>
    <row r="6613" spans="1:17" s="415" customFormat="1" ht="140" x14ac:dyDescent="0.15">
      <c r="A6613" s="9" t="s">
        <v>1903</v>
      </c>
      <c r="B6613" s="9" t="s">
        <v>37687</v>
      </c>
      <c r="C6613" s="9" t="s">
        <v>38668</v>
      </c>
      <c r="D6613" s="9" t="s">
        <v>99</v>
      </c>
      <c r="E6613" s="9" t="s">
        <v>39315</v>
      </c>
      <c r="F6613" s="9" t="s">
        <v>39316</v>
      </c>
      <c r="G6613" s="9" t="s">
        <v>2</v>
      </c>
      <c r="H6613" s="9" t="s">
        <v>39317</v>
      </c>
      <c r="I6613" s="9" t="s">
        <v>39318</v>
      </c>
      <c r="J6613" s="9">
        <v>5</v>
      </c>
      <c r="K6613" s="9" t="s">
        <v>39319</v>
      </c>
      <c r="L6613" s="9" t="s">
        <v>19821</v>
      </c>
      <c r="M6613" s="9" t="s">
        <v>156</v>
      </c>
      <c r="N6613" s="5">
        <v>10000</v>
      </c>
      <c r="O6613" s="5">
        <v>10000</v>
      </c>
      <c r="P6613" s="5">
        <f t="shared" si="84"/>
        <v>20000</v>
      </c>
      <c r="Q6613" s="26" t="s">
        <v>39320</v>
      </c>
    </row>
    <row r="6614" spans="1:17" s="415" customFormat="1" ht="112" x14ac:dyDescent="0.15">
      <c r="A6614" s="9" t="s">
        <v>1903</v>
      </c>
      <c r="B6614" s="9" t="s">
        <v>37687</v>
      </c>
      <c r="C6614" s="9" t="s">
        <v>38668</v>
      </c>
      <c r="D6614" s="9" t="s">
        <v>99</v>
      </c>
      <c r="E6614" s="9" t="s">
        <v>39321</v>
      </c>
      <c r="F6614" s="9" t="s">
        <v>39322</v>
      </c>
      <c r="G6614" s="9" t="s">
        <v>2</v>
      </c>
      <c r="H6614" s="9" t="s">
        <v>39323</v>
      </c>
      <c r="I6614" s="9" t="s">
        <v>39324</v>
      </c>
      <c r="J6614" s="9">
        <v>5</v>
      </c>
      <c r="K6614" s="9" t="s">
        <v>39325</v>
      </c>
      <c r="L6614" s="9" t="s">
        <v>39326</v>
      </c>
      <c r="M6614" s="9" t="s">
        <v>156</v>
      </c>
      <c r="N6614" s="5">
        <v>10000</v>
      </c>
      <c r="O6614" s="5">
        <v>10000</v>
      </c>
      <c r="P6614" s="5">
        <f t="shared" si="84"/>
        <v>20000</v>
      </c>
      <c r="Q6614" s="26" t="s">
        <v>39327</v>
      </c>
    </row>
    <row r="6615" spans="1:17" s="415" customFormat="1" ht="98" x14ac:dyDescent="0.15">
      <c r="A6615" s="9" t="s">
        <v>1903</v>
      </c>
      <c r="B6615" s="9" t="s">
        <v>37687</v>
      </c>
      <c r="C6615" s="9" t="s">
        <v>38668</v>
      </c>
      <c r="D6615" s="9" t="s">
        <v>99</v>
      </c>
      <c r="E6615" s="9" t="s">
        <v>39328</v>
      </c>
      <c r="F6615" s="9" t="s">
        <v>39329</v>
      </c>
      <c r="G6615" s="9" t="s">
        <v>2</v>
      </c>
      <c r="H6615" s="9" t="s">
        <v>39330</v>
      </c>
      <c r="I6615" s="9" t="s">
        <v>39331</v>
      </c>
      <c r="J6615" s="9">
        <v>5</v>
      </c>
      <c r="K6615" s="9" t="s">
        <v>39332</v>
      </c>
      <c r="L6615" s="9" t="s">
        <v>39333</v>
      </c>
      <c r="M6615" s="9" t="s">
        <v>156</v>
      </c>
      <c r="N6615" s="5">
        <v>10000</v>
      </c>
      <c r="O6615" s="5">
        <v>10000</v>
      </c>
      <c r="P6615" s="5">
        <f t="shared" si="84"/>
        <v>20000</v>
      </c>
      <c r="Q6615" s="26" t="s">
        <v>39334</v>
      </c>
    </row>
    <row r="6616" spans="1:17" s="415" customFormat="1" ht="98" x14ac:dyDescent="0.15">
      <c r="A6616" s="9" t="s">
        <v>1903</v>
      </c>
      <c r="B6616" s="9" t="s">
        <v>37687</v>
      </c>
      <c r="C6616" s="9" t="s">
        <v>38668</v>
      </c>
      <c r="D6616" s="9" t="s">
        <v>99</v>
      </c>
      <c r="E6616" s="9" t="s">
        <v>39335</v>
      </c>
      <c r="F6616" s="9" t="s">
        <v>39336</v>
      </c>
      <c r="G6616" s="9" t="s">
        <v>2</v>
      </c>
      <c r="H6616" s="9" t="s">
        <v>39337</v>
      </c>
      <c r="I6616" s="9" t="s">
        <v>39338</v>
      </c>
      <c r="J6616" s="9">
        <v>5</v>
      </c>
      <c r="K6616" s="9" t="s">
        <v>39339</v>
      </c>
      <c r="L6616" s="9" t="s">
        <v>39340</v>
      </c>
      <c r="M6616" s="9" t="s">
        <v>734</v>
      </c>
      <c r="N6616" s="5">
        <v>10000</v>
      </c>
      <c r="O6616" s="5">
        <v>10000</v>
      </c>
      <c r="P6616" s="5">
        <f t="shared" si="84"/>
        <v>20000</v>
      </c>
      <c r="Q6616" s="26" t="s">
        <v>39341</v>
      </c>
    </row>
    <row r="6617" spans="1:17" s="415" customFormat="1" ht="126" x14ac:dyDescent="0.15">
      <c r="A6617" s="9" t="s">
        <v>1903</v>
      </c>
      <c r="B6617" s="9" t="s">
        <v>37687</v>
      </c>
      <c r="C6617" s="9" t="s">
        <v>38668</v>
      </c>
      <c r="D6617" s="9" t="s">
        <v>99</v>
      </c>
      <c r="E6617" s="9" t="s">
        <v>39342</v>
      </c>
      <c r="F6617" s="9" t="s">
        <v>39343</v>
      </c>
      <c r="G6617" s="9" t="s">
        <v>2</v>
      </c>
      <c r="H6617" s="9" t="s">
        <v>39344</v>
      </c>
      <c r="I6617" s="9" t="s">
        <v>39345</v>
      </c>
      <c r="J6617" s="9">
        <v>5</v>
      </c>
      <c r="K6617" s="9" t="s">
        <v>39346</v>
      </c>
      <c r="L6617" s="9" t="s">
        <v>39347</v>
      </c>
      <c r="M6617" s="9" t="s">
        <v>174</v>
      </c>
      <c r="N6617" s="5">
        <v>10000</v>
      </c>
      <c r="O6617" s="5">
        <v>10000</v>
      </c>
      <c r="P6617" s="5">
        <f t="shared" si="84"/>
        <v>20000</v>
      </c>
      <c r="Q6617" s="26" t="s">
        <v>39348</v>
      </c>
    </row>
    <row r="6618" spans="1:17" s="415" customFormat="1" ht="350" x14ac:dyDescent="0.15">
      <c r="A6618" s="9" t="s">
        <v>1903</v>
      </c>
      <c r="B6618" s="9" t="s">
        <v>37687</v>
      </c>
      <c r="C6618" s="9" t="s">
        <v>38668</v>
      </c>
      <c r="D6618" s="9" t="s">
        <v>99</v>
      </c>
      <c r="E6618" s="9" t="s">
        <v>39349</v>
      </c>
      <c r="F6618" s="9" t="s">
        <v>39350</v>
      </c>
      <c r="G6618" s="9" t="s">
        <v>2</v>
      </c>
      <c r="H6618" s="9" t="s">
        <v>39351</v>
      </c>
      <c r="I6618" s="9" t="s">
        <v>39352</v>
      </c>
      <c r="J6618" s="9">
        <v>5</v>
      </c>
      <c r="K6618" s="9" t="s">
        <v>39353</v>
      </c>
      <c r="L6618" s="9" t="s">
        <v>39354</v>
      </c>
      <c r="M6618" s="9" t="s">
        <v>156</v>
      </c>
      <c r="N6618" s="5">
        <v>10000</v>
      </c>
      <c r="O6618" s="5">
        <v>10000</v>
      </c>
      <c r="P6618" s="5">
        <f t="shared" si="84"/>
        <v>20000</v>
      </c>
      <c r="Q6618" s="26" t="s">
        <v>39355</v>
      </c>
    </row>
    <row r="6619" spans="1:17" s="415" customFormat="1" ht="126" x14ac:dyDescent="0.15">
      <c r="A6619" s="9" t="s">
        <v>1903</v>
      </c>
      <c r="B6619" s="9" t="s">
        <v>37687</v>
      </c>
      <c r="C6619" s="9" t="s">
        <v>38668</v>
      </c>
      <c r="D6619" s="9" t="s">
        <v>99</v>
      </c>
      <c r="E6619" s="9" t="s">
        <v>39356</v>
      </c>
      <c r="F6619" s="9" t="s">
        <v>39357</v>
      </c>
      <c r="G6619" s="9" t="s">
        <v>2</v>
      </c>
      <c r="H6619" s="9" t="s">
        <v>39358</v>
      </c>
      <c r="I6619" s="9" t="s">
        <v>39359</v>
      </c>
      <c r="J6619" s="9">
        <v>5</v>
      </c>
      <c r="K6619" s="9" t="s">
        <v>39360</v>
      </c>
      <c r="L6619" s="9" t="s">
        <v>39361</v>
      </c>
      <c r="M6619" s="9" t="s">
        <v>174</v>
      </c>
      <c r="N6619" s="5">
        <v>10000</v>
      </c>
      <c r="O6619" s="5">
        <v>10000</v>
      </c>
      <c r="P6619" s="5">
        <f t="shared" si="84"/>
        <v>20000</v>
      </c>
      <c r="Q6619" s="26" t="s">
        <v>39362</v>
      </c>
    </row>
    <row r="6620" spans="1:17" s="415" customFormat="1" ht="126" x14ac:dyDescent="0.15">
      <c r="A6620" s="9" t="s">
        <v>1903</v>
      </c>
      <c r="B6620" s="9" t="s">
        <v>37687</v>
      </c>
      <c r="C6620" s="9" t="s">
        <v>38668</v>
      </c>
      <c r="D6620" s="9" t="s">
        <v>99</v>
      </c>
      <c r="E6620" s="9" t="s">
        <v>39363</v>
      </c>
      <c r="F6620" s="9" t="s">
        <v>39364</v>
      </c>
      <c r="G6620" s="9" t="s">
        <v>2</v>
      </c>
      <c r="H6620" s="9" t="s">
        <v>24211</v>
      </c>
      <c r="I6620" s="9" t="s">
        <v>39365</v>
      </c>
      <c r="J6620" s="9">
        <v>5</v>
      </c>
      <c r="K6620" s="9" t="s">
        <v>39366</v>
      </c>
      <c r="L6620" s="9" t="s">
        <v>39367</v>
      </c>
      <c r="M6620" s="9" t="s">
        <v>174</v>
      </c>
      <c r="N6620" s="5">
        <v>10000</v>
      </c>
      <c r="O6620" s="5">
        <v>10000</v>
      </c>
      <c r="P6620" s="5">
        <f t="shared" si="84"/>
        <v>20000</v>
      </c>
      <c r="Q6620" s="26" t="s">
        <v>39368</v>
      </c>
    </row>
    <row r="6621" spans="1:17" s="415" customFormat="1" ht="140" x14ac:dyDescent="0.15">
      <c r="A6621" s="9" t="s">
        <v>1903</v>
      </c>
      <c r="B6621" s="9" t="s">
        <v>37687</v>
      </c>
      <c r="C6621" s="9" t="s">
        <v>38668</v>
      </c>
      <c r="D6621" s="9" t="s">
        <v>99</v>
      </c>
      <c r="E6621" s="9" t="s">
        <v>39369</v>
      </c>
      <c r="F6621" s="9" t="s">
        <v>39370</v>
      </c>
      <c r="G6621" s="9" t="s">
        <v>2</v>
      </c>
      <c r="H6621" s="9" t="s">
        <v>39371</v>
      </c>
      <c r="I6621" s="9" t="s">
        <v>39372</v>
      </c>
      <c r="J6621" s="9">
        <v>5</v>
      </c>
      <c r="K6621" s="9" t="s">
        <v>39373</v>
      </c>
      <c r="L6621" s="9" t="s">
        <v>39374</v>
      </c>
      <c r="M6621" s="9" t="s">
        <v>156</v>
      </c>
      <c r="N6621" s="5">
        <v>10000</v>
      </c>
      <c r="O6621" s="5">
        <v>10000</v>
      </c>
      <c r="P6621" s="5">
        <f t="shared" si="84"/>
        <v>20000</v>
      </c>
      <c r="Q6621" s="26" t="s">
        <v>39375</v>
      </c>
    </row>
    <row r="6622" spans="1:17" s="415" customFormat="1" ht="98" x14ac:dyDescent="0.15">
      <c r="A6622" s="9" t="s">
        <v>1903</v>
      </c>
      <c r="B6622" s="9" t="s">
        <v>37687</v>
      </c>
      <c r="C6622" s="9" t="s">
        <v>38668</v>
      </c>
      <c r="D6622" s="9" t="s">
        <v>99</v>
      </c>
      <c r="E6622" s="9" t="s">
        <v>39376</v>
      </c>
      <c r="F6622" s="9" t="s">
        <v>39377</v>
      </c>
      <c r="G6622" s="9" t="s">
        <v>2</v>
      </c>
      <c r="H6622" s="9" t="s">
        <v>39378</v>
      </c>
      <c r="I6622" s="9" t="s">
        <v>39379</v>
      </c>
      <c r="J6622" s="9">
        <v>5</v>
      </c>
      <c r="K6622" s="9" t="s">
        <v>39380</v>
      </c>
      <c r="L6622" s="9" t="s">
        <v>39381</v>
      </c>
      <c r="M6622" s="9" t="s">
        <v>734</v>
      </c>
      <c r="N6622" s="5">
        <v>10000</v>
      </c>
      <c r="O6622" s="5">
        <v>10000</v>
      </c>
      <c r="P6622" s="5">
        <f t="shared" si="84"/>
        <v>20000</v>
      </c>
      <c r="Q6622" s="26" t="s">
        <v>39382</v>
      </c>
    </row>
    <row r="6623" spans="1:17" s="415" customFormat="1" ht="112" x14ac:dyDescent="0.15">
      <c r="A6623" s="9" t="s">
        <v>1903</v>
      </c>
      <c r="B6623" s="9" t="s">
        <v>37687</v>
      </c>
      <c r="C6623" s="9" t="s">
        <v>38668</v>
      </c>
      <c r="D6623" s="9" t="s">
        <v>99</v>
      </c>
      <c r="E6623" s="9" t="s">
        <v>39383</v>
      </c>
      <c r="F6623" s="9" t="s">
        <v>39384</v>
      </c>
      <c r="G6623" s="9" t="s">
        <v>2</v>
      </c>
      <c r="H6623" s="9" t="s">
        <v>39385</v>
      </c>
      <c r="I6623" s="9" t="s">
        <v>39386</v>
      </c>
      <c r="J6623" s="9">
        <v>4</v>
      </c>
      <c r="K6623" s="9" t="s">
        <v>39387</v>
      </c>
      <c r="L6623" s="9" t="s">
        <v>39388</v>
      </c>
      <c r="M6623" s="9" t="s">
        <v>174</v>
      </c>
      <c r="N6623" s="5">
        <v>10000</v>
      </c>
      <c r="O6623" s="5">
        <v>10000</v>
      </c>
      <c r="P6623" s="5">
        <f t="shared" si="84"/>
        <v>20000</v>
      </c>
      <c r="Q6623" s="26" t="s">
        <v>39389</v>
      </c>
    </row>
    <row r="6624" spans="1:17" s="415" customFormat="1" ht="112" x14ac:dyDescent="0.15">
      <c r="A6624" s="9" t="s">
        <v>1903</v>
      </c>
      <c r="B6624" s="9" t="s">
        <v>37687</v>
      </c>
      <c r="C6624" s="9" t="s">
        <v>38668</v>
      </c>
      <c r="D6624" s="9" t="s">
        <v>99</v>
      </c>
      <c r="E6624" s="9" t="s">
        <v>39390</v>
      </c>
      <c r="F6624" s="9" t="s">
        <v>39391</v>
      </c>
      <c r="G6624" s="9" t="s">
        <v>2</v>
      </c>
      <c r="H6624" s="9" t="s">
        <v>39392</v>
      </c>
      <c r="I6624" s="9" t="s">
        <v>39393</v>
      </c>
      <c r="J6624" s="9">
        <v>5</v>
      </c>
      <c r="K6624" s="9" t="s">
        <v>39394</v>
      </c>
      <c r="L6624" s="9" t="s">
        <v>39395</v>
      </c>
      <c r="M6624" s="9" t="s">
        <v>156</v>
      </c>
      <c r="N6624" s="5">
        <v>10000</v>
      </c>
      <c r="O6624" s="5">
        <v>10000</v>
      </c>
      <c r="P6624" s="5">
        <f t="shared" si="84"/>
        <v>20000</v>
      </c>
      <c r="Q6624" s="26" t="s">
        <v>39396</v>
      </c>
    </row>
    <row r="6625" spans="1:17" s="415" customFormat="1" ht="126" x14ac:dyDescent="0.15">
      <c r="A6625" s="9" t="s">
        <v>1903</v>
      </c>
      <c r="B6625" s="9" t="s">
        <v>37687</v>
      </c>
      <c r="C6625" s="9" t="s">
        <v>38668</v>
      </c>
      <c r="D6625" s="9" t="s">
        <v>99</v>
      </c>
      <c r="E6625" s="9" t="s">
        <v>39397</v>
      </c>
      <c r="F6625" s="9" t="s">
        <v>39398</v>
      </c>
      <c r="G6625" s="9" t="s">
        <v>2</v>
      </c>
      <c r="H6625" s="9" t="s">
        <v>39399</v>
      </c>
      <c r="I6625" s="9" t="s">
        <v>39400</v>
      </c>
      <c r="J6625" s="9">
        <v>5</v>
      </c>
      <c r="K6625" s="9" t="s">
        <v>39401</v>
      </c>
      <c r="L6625" s="9" t="s">
        <v>39402</v>
      </c>
      <c r="M6625" s="9" t="s">
        <v>174</v>
      </c>
      <c r="N6625" s="5">
        <v>10000</v>
      </c>
      <c r="O6625" s="5">
        <v>10000</v>
      </c>
      <c r="P6625" s="5">
        <f t="shared" si="84"/>
        <v>20000</v>
      </c>
      <c r="Q6625" s="26" t="s">
        <v>39403</v>
      </c>
    </row>
    <row r="6626" spans="1:17" s="415" customFormat="1" ht="126" x14ac:dyDescent="0.15">
      <c r="A6626" s="9" t="s">
        <v>1903</v>
      </c>
      <c r="B6626" s="9" t="s">
        <v>37687</v>
      </c>
      <c r="C6626" s="9" t="s">
        <v>38668</v>
      </c>
      <c r="D6626" s="9" t="s">
        <v>99</v>
      </c>
      <c r="E6626" s="9" t="s">
        <v>39404</v>
      </c>
      <c r="F6626" s="9" t="s">
        <v>39405</v>
      </c>
      <c r="G6626" s="9" t="s">
        <v>2</v>
      </c>
      <c r="H6626" s="9" t="s">
        <v>39406</v>
      </c>
      <c r="I6626" s="9" t="s">
        <v>39407</v>
      </c>
      <c r="J6626" s="9">
        <v>5</v>
      </c>
      <c r="K6626" s="9" t="s">
        <v>39408</v>
      </c>
      <c r="L6626" s="9" t="s">
        <v>39409</v>
      </c>
      <c r="M6626" s="9" t="s">
        <v>734</v>
      </c>
      <c r="N6626" s="5">
        <v>11500</v>
      </c>
      <c r="O6626" s="5">
        <v>11500</v>
      </c>
      <c r="P6626" s="5">
        <f t="shared" si="84"/>
        <v>23000</v>
      </c>
      <c r="Q6626" s="26" t="s">
        <v>39410</v>
      </c>
    </row>
    <row r="6627" spans="1:17" s="415" customFormat="1" ht="140" x14ac:dyDescent="0.15">
      <c r="A6627" s="9" t="s">
        <v>1903</v>
      </c>
      <c r="B6627" s="9" t="s">
        <v>37687</v>
      </c>
      <c r="C6627" s="9" t="s">
        <v>38668</v>
      </c>
      <c r="D6627" s="9" t="s">
        <v>99</v>
      </c>
      <c r="E6627" s="9" t="s">
        <v>39411</v>
      </c>
      <c r="F6627" s="9" t="s">
        <v>39412</v>
      </c>
      <c r="G6627" s="9" t="s">
        <v>2</v>
      </c>
      <c r="H6627" s="9" t="s">
        <v>39413</v>
      </c>
      <c r="I6627" s="9" t="s">
        <v>39414</v>
      </c>
      <c r="J6627" s="9">
        <v>5</v>
      </c>
      <c r="K6627" s="9" t="s">
        <v>39415</v>
      </c>
      <c r="L6627" s="9" t="s">
        <v>39416</v>
      </c>
      <c r="M6627" s="9" t="s">
        <v>156</v>
      </c>
      <c r="N6627" s="5">
        <v>11500</v>
      </c>
      <c r="O6627" s="5">
        <v>11500</v>
      </c>
      <c r="P6627" s="5">
        <f t="shared" si="84"/>
        <v>23000</v>
      </c>
      <c r="Q6627" s="26" t="s">
        <v>39417</v>
      </c>
    </row>
    <row r="6628" spans="1:17" s="415" customFormat="1" ht="112" x14ac:dyDescent="0.15">
      <c r="A6628" s="9" t="s">
        <v>1903</v>
      </c>
      <c r="B6628" s="9" t="s">
        <v>37687</v>
      </c>
      <c r="C6628" s="9" t="s">
        <v>38668</v>
      </c>
      <c r="D6628" s="9" t="s">
        <v>99</v>
      </c>
      <c r="E6628" s="9" t="s">
        <v>39418</v>
      </c>
      <c r="F6628" s="9" t="s">
        <v>39419</v>
      </c>
      <c r="G6628" s="9" t="s">
        <v>2</v>
      </c>
      <c r="H6628" s="9" t="s">
        <v>39420</v>
      </c>
      <c r="I6628" s="9" t="s">
        <v>39421</v>
      </c>
      <c r="J6628" s="9">
        <v>5</v>
      </c>
      <c r="K6628" s="9" t="s">
        <v>39422</v>
      </c>
      <c r="L6628" s="9" t="s">
        <v>39423</v>
      </c>
      <c r="M6628" s="9" t="s">
        <v>174</v>
      </c>
      <c r="N6628" s="5">
        <v>11500</v>
      </c>
      <c r="O6628" s="5">
        <v>11500</v>
      </c>
      <c r="P6628" s="5">
        <f t="shared" si="84"/>
        <v>23000</v>
      </c>
      <c r="Q6628" s="26" t="s">
        <v>39424</v>
      </c>
    </row>
    <row r="6629" spans="1:17" s="415" customFormat="1" ht="140" x14ac:dyDescent="0.15">
      <c r="A6629" s="9" t="s">
        <v>1903</v>
      </c>
      <c r="B6629" s="9" t="s">
        <v>37687</v>
      </c>
      <c r="C6629" s="9" t="s">
        <v>38668</v>
      </c>
      <c r="D6629" s="9" t="s">
        <v>99</v>
      </c>
      <c r="E6629" s="9" t="s">
        <v>39425</v>
      </c>
      <c r="F6629" s="9" t="s">
        <v>39426</v>
      </c>
      <c r="G6629" s="9" t="s">
        <v>2</v>
      </c>
      <c r="H6629" s="9" t="s">
        <v>39427</v>
      </c>
      <c r="I6629" s="9" t="s">
        <v>39428</v>
      </c>
      <c r="J6629" s="9">
        <v>5</v>
      </c>
      <c r="K6629" s="9" t="s">
        <v>39429</v>
      </c>
      <c r="L6629" s="9" t="s">
        <v>39430</v>
      </c>
      <c r="M6629" s="9" t="s">
        <v>502</v>
      </c>
      <c r="N6629" s="5">
        <v>11500</v>
      </c>
      <c r="O6629" s="5">
        <v>11500</v>
      </c>
      <c r="P6629" s="5">
        <f t="shared" si="84"/>
        <v>23000</v>
      </c>
      <c r="Q6629" s="26" t="s">
        <v>39431</v>
      </c>
    </row>
    <row r="6630" spans="1:17" s="415" customFormat="1" ht="126" x14ac:dyDescent="0.15">
      <c r="A6630" s="9" t="s">
        <v>1903</v>
      </c>
      <c r="B6630" s="9" t="s">
        <v>37687</v>
      </c>
      <c r="C6630" s="9" t="s">
        <v>38668</v>
      </c>
      <c r="D6630" s="9" t="s">
        <v>99</v>
      </c>
      <c r="E6630" s="9" t="s">
        <v>39432</v>
      </c>
      <c r="F6630" s="9" t="s">
        <v>39433</v>
      </c>
      <c r="G6630" s="9" t="s">
        <v>2</v>
      </c>
      <c r="H6630" s="9" t="s">
        <v>39434</v>
      </c>
      <c r="I6630" s="9" t="s">
        <v>39435</v>
      </c>
      <c r="J6630" s="9">
        <v>6</v>
      </c>
      <c r="K6630" s="9" t="s">
        <v>39436</v>
      </c>
      <c r="L6630" s="9" t="s">
        <v>39437</v>
      </c>
      <c r="M6630" s="9" t="s">
        <v>502</v>
      </c>
      <c r="N6630" s="5">
        <v>11500</v>
      </c>
      <c r="O6630" s="5">
        <v>11500</v>
      </c>
      <c r="P6630" s="5">
        <f t="shared" si="84"/>
        <v>23000</v>
      </c>
      <c r="Q6630" s="26" t="s">
        <v>39438</v>
      </c>
    </row>
    <row r="6631" spans="1:17" s="415" customFormat="1" ht="140" x14ac:dyDescent="0.15">
      <c r="A6631" s="9" t="s">
        <v>1903</v>
      </c>
      <c r="B6631" s="9" t="s">
        <v>37687</v>
      </c>
      <c r="C6631" s="9" t="s">
        <v>38668</v>
      </c>
      <c r="D6631" s="9" t="s">
        <v>99</v>
      </c>
      <c r="E6631" s="9" t="s">
        <v>39439</v>
      </c>
      <c r="F6631" s="9" t="s">
        <v>39440</v>
      </c>
      <c r="G6631" s="9" t="s">
        <v>2</v>
      </c>
      <c r="H6631" s="9" t="s">
        <v>39441</v>
      </c>
      <c r="I6631" s="9" t="s">
        <v>39442</v>
      </c>
      <c r="J6631" s="9">
        <v>5</v>
      </c>
      <c r="K6631" s="9" t="s">
        <v>39443</v>
      </c>
      <c r="L6631" s="9" t="s">
        <v>39444</v>
      </c>
      <c r="M6631" s="9" t="s">
        <v>734</v>
      </c>
      <c r="N6631" s="5">
        <v>11500</v>
      </c>
      <c r="O6631" s="5">
        <v>11500</v>
      </c>
      <c r="P6631" s="5">
        <f t="shared" si="84"/>
        <v>23000</v>
      </c>
      <c r="Q6631" s="26" t="s">
        <v>39445</v>
      </c>
    </row>
    <row r="6632" spans="1:17" s="415" customFormat="1" ht="112" x14ac:dyDescent="0.15">
      <c r="A6632" s="9" t="s">
        <v>1903</v>
      </c>
      <c r="B6632" s="9" t="s">
        <v>37687</v>
      </c>
      <c r="C6632" s="9" t="s">
        <v>38668</v>
      </c>
      <c r="D6632" s="9" t="s">
        <v>99</v>
      </c>
      <c r="E6632" s="9" t="s">
        <v>39446</v>
      </c>
      <c r="F6632" s="9" t="s">
        <v>39447</v>
      </c>
      <c r="G6632" s="9" t="s">
        <v>2</v>
      </c>
      <c r="H6632" s="9" t="s">
        <v>39448</v>
      </c>
      <c r="I6632" s="9" t="s">
        <v>39449</v>
      </c>
      <c r="J6632" s="9">
        <v>5</v>
      </c>
      <c r="K6632" s="9" t="s">
        <v>39450</v>
      </c>
      <c r="L6632" s="9" t="s">
        <v>39451</v>
      </c>
      <c r="M6632" s="9" t="s">
        <v>734</v>
      </c>
      <c r="N6632" s="5">
        <v>11500</v>
      </c>
      <c r="O6632" s="5">
        <v>11500</v>
      </c>
      <c r="P6632" s="5">
        <f t="shared" si="84"/>
        <v>23000</v>
      </c>
      <c r="Q6632" s="26" t="s">
        <v>39452</v>
      </c>
    </row>
    <row r="6633" spans="1:17" s="415" customFormat="1" ht="140" x14ac:dyDescent="0.15">
      <c r="A6633" s="9" t="s">
        <v>1903</v>
      </c>
      <c r="B6633" s="9" t="s">
        <v>37687</v>
      </c>
      <c r="C6633" s="9" t="s">
        <v>38668</v>
      </c>
      <c r="D6633" s="9" t="s">
        <v>99</v>
      </c>
      <c r="E6633" s="9" t="s">
        <v>39453</v>
      </c>
      <c r="F6633" s="9" t="s">
        <v>39454</v>
      </c>
      <c r="G6633" s="9" t="s">
        <v>2</v>
      </c>
      <c r="H6633" s="9" t="s">
        <v>39455</v>
      </c>
      <c r="I6633" s="9" t="s">
        <v>39456</v>
      </c>
      <c r="J6633" s="9">
        <v>5</v>
      </c>
      <c r="K6633" s="9" t="s">
        <v>39457</v>
      </c>
      <c r="L6633" s="9" t="s">
        <v>39458</v>
      </c>
      <c r="M6633" s="9" t="s">
        <v>174</v>
      </c>
      <c r="N6633" s="5">
        <v>11500</v>
      </c>
      <c r="O6633" s="5">
        <v>11500</v>
      </c>
      <c r="P6633" s="5">
        <f t="shared" si="84"/>
        <v>23000</v>
      </c>
      <c r="Q6633" s="26" t="s">
        <v>39459</v>
      </c>
    </row>
    <row r="6634" spans="1:17" s="415" customFormat="1" ht="140" x14ac:dyDescent="0.15">
      <c r="A6634" s="9" t="s">
        <v>1903</v>
      </c>
      <c r="B6634" s="9" t="s">
        <v>37687</v>
      </c>
      <c r="C6634" s="9" t="s">
        <v>38668</v>
      </c>
      <c r="D6634" s="9" t="s">
        <v>99</v>
      </c>
      <c r="E6634" s="9" t="s">
        <v>39460</v>
      </c>
      <c r="F6634" s="9" t="s">
        <v>39461</v>
      </c>
      <c r="G6634" s="9" t="s">
        <v>2</v>
      </c>
      <c r="H6634" s="9" t="s">
        <v>6277</v>
      </c>
      <c r="I6634" s="9" t="s">
        <v>39462</v>
      </c>
      <c r="J6634" s="9">
        <v>4</v>
      </c>
      <c r="K6634" s="9" t="s">
        <v>39463</v>
      </c>
      <c r="L6634" s="9" t="s">
        <v>39464</v>
      </c>
      <c r="M6634" s="9" t="s">
        <v>156</v>
      </c>
      <c r="N6634" s="5">
        <v>11500</v>
      </c>
      <c r="O6634" s="5">
        <v>11500</v>
      </c>
      <c r="P6634" s="5">
        <f t="shared" si="84"/>
        <v>23000</v>
      </c>
      <c r="Q6634" s="26" t="s">
        <v>39465</v>
      </c>
    </row>
    <row r="6635" spans="1:17" s="415" customFormat="1" ht="112" x14ac:dyDescent="0.15">
      <c r="A6635" s="9" t="s">
        <v>1903</v>
      </c>
      <c r="B6635" s="9" t="s">
        <v>37687</v>
      </c>
      <c r="C6635" s="9" t="s">
        <v>38668</v>
      </c>
      <c r="D6635" s="9" t="s">
        <v>99</v>
      </c>
      <c r="E6635" s="9" t="s">
        <v>39466</v>
      </c>
      <c r="F6635" s="9" t="s">
        <v>39467</v>
      </c>
      <c r="G6635" s="9" t="s">
        <v>2</v>
      </c>
      <c r="H6635" s="9" t="s">
        <v>39468</v>
      </c>
      <c r="I6635" s="9" t="s">
        <v>39469</v>
      </c>
      <c r="J6635" s="9">
        <v>5</v>
      </c>
      <c r="K6635" s="9" t="s">
        <v>39470</v>
      </c>
      <c r="L6635" s="9" t="s">
        <v>39471</v>
      </c>
      <c r="M6635" s="9" t="s">
        <v>174</v>
      </c>
      <c r="N6635" s="5">
        <v>11500</v>
      </c>
      <c r="O6635" s="5">
        <v>11500</v>
      </c>
      <c r="P6635" s="5">
        <f t="shared" si="84"/>
        <v>23000</v>
      </c>
      <c r="Q6635" s="26" t="s">
        <v>39472</v>
      </c>
    </row>
    <row r="6636" spans="1:17" s="415" customFormat="1" ht="154" x14ac:dyDescent="0.15">
      <c r="A6636" s="9" t="s">
        <v>1903</v>
      </c>
      <c r="B6636" s="9" t="s">
        <v>37687</v>
      </c>
      <c r="C6636" s="9" t="s">
        <v>38668</v>
      </c>
      <c r="D6636" s="9" t="s">
        <v>99</v>
      </c>
      <c r="E6636" s="9" t="s">
        <v>39473</v>
      </c>
      <c r="F6636" s="9" t="s">
        <v>39474</v>
      </c>
      <c r="G6636" s="9" t="s">
        <v>2</v>
      </c>
      <c r="H6636" s="9" t="s">
        <v>39475</v>
      </c>
      <c r="I6636" s="9" t="s">
        <v>39476</v>
      </c>
      <c r="J6636" s="9">
        <v>5</v>
      </c>
      <c r="K6636" s="9" t="s">
        <v>39477</v>
      </c>
      <c r="L6636" s="9" t="s">
        <v>39478</v>
      </c>
      <c r="M6636" s="9" t="s">
        <v>156</v>
      </c>
      <c r="N6636" s="5">
        <v>11500</v>
      </c>
      <c r="O6636" s="5">
        <v>11500</v>
      </c>
      <c r="P6636" s="5">
        <f t="shared" si="84"/>
        <v>23000</v>
      </c>
      <c r="Q6636" s="26" t="s">
        <v>39479</v>
      </c>
    </row>
    <row r="6637" spans="1:17" s="415" customFormat="1" ht="126" x14ac:dyDescent="0.15">
      <c r="A6637" s="9" t="s">
        <v>1903</v>
      </c>
      <c r="B6637" s="9" t="s">
        <v>37687</v>
      </c>
      <c r="C6637" s="9" t="s">
        <v>38668</v>
      </c>
      <c r="D6637" s="9" t="s">
        <v>99</v>
      </c>
      <c r="E6637" s="9" t="s">
        <v>39480</v>
      </c>
      <c r="F6637" s="9" t="s">
        <v>39481</v>
      </c>
      <c r="G6637" s="9" t="s">
        <v>2</v>
      </c>
      <c r="H6637" s="9" t="s">
        <v>39482</v>
      </c>
      <c r="I6637" s="9" t="s">
        <v>39483</v>
      </c>
      <c r="J6637" s="9">
        <v>4</v>
      </c>
      <c r="K6637" s="9" t="s">
        <v>39484</v>
      </c>
      <c r="L6637" s="9" t="s">
        <v>39485</v>
      </c>
      <c r="M6637" s="9" t="s">
        <v>156</v>
      </c>
      <c r="N6637" s="5">
        <v>11000</v>
      </c>
      <c r="O6637" s="5">
        <v>11000</v>
      </c>
      <c r="P6637" s="5">
        <f t="shared" si="84"/>
        <v>22000</v>
      </c>
      <c r="Q6637" s="26" t="s">
        <v>39486</v>
      </c>
    </row>
    <row r="6638" spans="1:17" s="415" customFormat="1" ht="140" x14ac:dyDescent="0.15">
      <c r="A6638" s="9" t="s">
        <v>1903</v>
      </c>
      <c r="B6638" s="9" t="s">
        <v>37687</v>
      </c>
      <c r="C6638" s="9" t="s">
        <v>38668</v>
      </c>
      <c r="D6638" s="9" t="s">
        <v>99</v>
      </c>
      <c r="E6638" s="9" t="s">
        <v>39487</v>
      </c>
      <c r="F6638" s="9" t="s">
        <v>39488</v>
      </c>
      <c r="G6638" s="9" t="s">
        <v>2</v>
      </c>
      <c r="H6638" s="9" t="s">
        <v>39489</v>
      </c>
      <c r="I6638" s="9" t="s">
        <v>39490</v>
      </c>
      <c r="J6638" s="9">
        <v>5</v>
      </c>
      <c r="K6638" s="9" t="s">
        <v>39491</v>
      </c>
      <c r="L6638" s="9" t="s">
        <v>39492</v>
      </c>
      <c r="M6638" s="9" t="s">
        <v>156</v>
      </c>
      <c r="N6638" s="5">
        <v>10000</v>
      </c>
      <c r="O6638" s="5">
        <v>10000</v>
      </c>
      <c r="P6638" s="5">
        <f t="shared" si="84"/>
        <v>20000</v>
      </c>
      <c r="Q6638" s="26" t="s">
        <v>39493</v>
      </c>
    </row>
    <row r="6639" spans="1:17" s="415" customFormat="1" ht="112" x14ac:dyDescent="0.15">
      <c r="A6639" s="9" t="s">
        <v>1903</v>
      </c>
      <c r="B6639" s="9" t="s">
        <v>37687</v>
      </c>
      <c r="C6639" s="9" t="s">
        <v>38668</v>
      </c>
      <c r="D6639" s="9" t="s">
        <v>99</v>
      </c>
      <c r="E6639" s="9" t="s">
        <v>39494</v>
      </c>
      <c r="F6639" s="9" t="s">
        <v>39495</v>
      </c>
      <c r="G6639" s="9" t="s">
        <v>2</v>
      </c>
      <c r="H6639" s="9" t="s">
        <v>39496</v>
      </c>
      <c r="I6639" s="9" t="s">
        <v>39497</v>
      </c>
      <c r="J6639" s="9">
        <v>5</v>
      </c>
      <c r="K6639" s="9" t="s">
        <v>39498</v>
      </c>
      <c r="L6639" s="9" t="s">
        <v>39499</v>
      </c>
      <c r="M6639" s="9" t="s">
        <v>174</v>
      </c>
      <c r="N6639" s="5">
        <v>10000</v>
      </c>
      <c r="O6639" s="5">
        <v>10000</v>
      </c>
      <c r="P6639" s="5">
        <f t="shared" si="84"/>
        <v>20000</v>
      </c>
      <c r="Q6639" s="26" t="s">
        <v>39500</v>
      </c>
    </row>
    <row r="6640" spans="1:17" s="415" customFormat="1" ht="140" x14ac:dyDescent="0.15">
      <c r="A6640" s="9" t="s">
        <v>1903</v>
      </c>
      <c r="B6640" s="9" t="s">
        <v>37687</v>
      </c>
      <c r="C6640" s="9" t="s">
        <v>38668</v>
      </c>
      <c r="D6640" s="9" t="s">
        <v>99</v>
      </c>
      <c r="E6640" s="9" t="s">
        <v>39501</v>
      </c>
      <c r="F6640" s="9" t="s">
        <v>39502</v>
      </c>
      <c r="G6640" s="9" t="s">
        <v>2</v>
      </c>
      <c r="H6640" s="9" t="s">
        <v>39503</v>
      </c>
      <c r="I6640" s="9" t="s">
        <v>39504</v>
      </c>
      <c r="J6640" s="9">
        <v>5</v>
      </c>
      <c r="K6640" s="9" t="s">
        <v>39505</v>
      </c>
      <c r="L6640" s="9" t="s">
        <v>39506</v>
      </c>
      <c r="M6640" s="9" t="s">
        <v>734</v>
      </c>
      <c r="N6640" s="5">
        <v>10000</v>
      </c>
      <c r="O6640" s="5">
        <v>10000</v>
      </c>
      <c r="P6640" s="5">
        <f t="shared" si="84"/>
        <v>20000</v>
      </c>
      <c r="Q6640" s="26" t="s">
        <v>39507</v>
      </c>
    </row>
    <row r="6641" spans="1:17" s="415" customFormat="1" ht="98" x14ac:dyDescent="0.15">
      <c r="A6641" s="9" t="s">
        <v>1903</v>
      </c>
      <c r="B6641" s="9" t="s">
        <v>37687</v>
      </c>
      <c r="C6641" s="9" t="s">
        <v>38668</v>
      </c>
      <c r="D6641" s="9" t="s">
        <v>99</v>
      </c>
      <c r="E6641" s="9" t="s">
        <v>39508</v>
      </c>
      <c r="F6641" s="9" t="s">
        <v>39509</v>
      </c>
      <c r="G6641" s="9" t="s">
        <v>2</v>
      </c>
      <c r="H6641" s="9" t="s">
        <v>7578</v>
      </c>
      <c r="I6641" s="9" t="s">
        <v>39510</v>
      </c>
      <c r="J6641" s="9">
        <v>5</v>
      </c>
      <c r="K6641" s="9" t="s">
        <v>39511</v>
      </c>
      <c r="L6641" s="9" t="s">
        <v>39512</v>
      </c>
      <c r="M6641" s="9" t="s">
        <v>734</v>
      </c>
      <c r="N6641" s="5">
        <v>10000</v>
      </c>
      <c r="O6641" s="5">
        <v>10000</v>
      </c>
      <c r="P6641" s="5">
        <f t="shared" si="84"/>
        <v>20000</v>
      </c>
      <c r="Q6641" s="26" t="s">
        <v>39513</v>
      </c>
    </row>
    <row r="6642" spans="1:17" s="415" customFormat="1" ht="280" x14ac:dyDescent="0.15">
      <c r="A6642" s="9" t="s">
        <v>1903</v>
      </c>
      <c r="B6642" s="9" t="s">
        <v>37687</v>
      </c>
      <c r="C6642" s="9" t="s">
        <v>38668</v>
      </c>
      <c r="D6642" s="9" t="s">
        <v>99</v>
      </c>
      <c r="E6642" s="391" t="s">
        <v>39514</v>
      </c>
      <c r="F6642" s="9" t="s">
        <v>39515</v>
      </c>
      <c r="G6642" s="9" t="s">
        <v>2</v>
      </c>
      <c r="H6642" s="9" t="s">
        <v>39516</v>
      </c>
      <c r="I6642" s="9" t="s">
        <v>39517</v>
      </c>
      <c r="J6642" s="9">
        <v>3</v>
      </c>
      <c r="K6642" s="26" t="s">
        <v>39518</v>
      </c>
      <c r="L6642" s="9" t="s">
        <v>39519</v>
      </c>
      <c r="M6642" s="9" t="s">
        <v>156</v>
      </c>
      <c r="N6642" s="5">
        <v>11000</v>
      </c>
      <c r="O6642" s="5">
        <v>11000</v>
      </c>
      <c r="P6642" s="5">
        <f t="shared" si="84"/>
        <v>22000</v>
      </c>
      <c r="Q6642" s="26" t="s">
        <v>39520</v>
      </c>
    </row>
    <row r="6643" spans="1:17" s="415" customFormat="1" ht="280" x14ac:dyDescent="0.15">
      <c r="A6643" s="9" t="s">
        <v>1903</v>
      </c>
      <c r="B6643" s="9" t="s">
        <v>37687</v>
      </c>
      <c r="C6643" s="9" t="s">
        <v>38668</v>
      </c>
      <c r="D6643" s="9" t="s">
        <v>99</v>
      </c>
      <c r="E6643" s="391" t="s">
        <v>39521</v>
      </c>
      <c r="F6643" s="9" t="s">
        <v>39522</v>
      </c>
      <c r="G6643" s="9" t="s">
        <v>2</v>
      </c>
      <c r="H6643" s="9" t="s">
        <v>39523</v>
      </c>
      <c r="I6643" s="9" t="s">
        <v>39524</v>
      </c>
      <c r="J6643" s="9">
        <v>2</v>
      </c>
      <c r="K6643" s="26" t="s">
        <v>39525</v>
      </c>
      <c r="L6643" s="9" t="s">
        <v>8872</v>
      </c>
      <c r="M6643" s="9" t="s">
        <v>156</v>
      </c>
      <c r="N6643" s="5">
        <v>11000</v>
      </c>
      <c r="O6643" s="5">
        <v>11000</v>
      </c>
      <c r="P6643" s="5">
        <f t="shared" si="84"/>
        <v>22000</v>
      </c>
      <c r="Q6643" s="26" t="s">
        <v>39526</v>
      </c>
    </row>
    <row r="6644" spans="1:17" s="415" customFormat="1" ht="154" x14ac:dyDescent="0.15">
      <c r="A6644" s="9" t="s">
        <v>1903</v>
      </c>
      <c r="B6644" s="9" t="s">
        <v>37687</v>
      </c>
      <c r="C6644" s="9" t="s">
        <v>38668</v>
      </c>
      <c r="D6644" s="9" t="s">
        <v>99</v>
      </c>
      <c r="E6644" s="391" t="s">
        <v>39527</v>
      </c>
      <c r="F6644" s="9" t="s">
        <v>39528</v>
      </c>
      <c r="G6644" s="9" t="s">
        <v>2</v>
      </c>
      <c r="H6644" s="9" t="s">
        <v>39529</v>
      </c>
      <c r="I6644" s="391" t="s">
        <v>39530</v>
      </c>
      <c r="J6644" s="9">
        <v>5</v>
      </c>
      <c r="K6644" s="26" t="s">
        <v>39531</v>
      </c>
      <c r="L6644" s="9" t="s">
        <v>39532</v>
      </c>
      <c r="M6644" s="9" t="s">
        <v>156</v>
      </c>
      <c r="N6644" s="5">
        <v>11000</v>
      </c>
      <c r="O6644" s="5">
        <v>11000</v>
      </c>
      <c r="P6644" s="5">
        <f t="shared" ref="P6644:P6707" si="85">N6644+O6644</f>
        <v>22000</v>
      </c>
      <c r="Q6644" s="26" t="s">
        <v>39533</v>
      </c>
    </row>
    <row r="6645" spans="1:17" s="415" customFormat="1" ht="126" x14ac:dyDescent="0.15">
      <c r="A6645" s="391" t="s">
        <v>1903</v>
      </c>
      <c r="B6645" s="9" t="s">
        <v>37687</v>
      </c>
      <c r="C6645" s="9" t="s">
        <v>38668</v>
      </c>
      <c r="D6645" s="9" t="s">
        <v>99</v>
      </c>
      <c r="E6645" s="391" t="s">
        <v>39534</v>
      </c>
      <c r="F6645" s="9" t="s">
        <v>39535</v>
      </c>
      <c r="G6645" s="9" t="s">
        <v>2</v>
      </c>
      <c r="H6645" s="9" t="s">
        <v>39536</v>
      </c>
      <c r="I6645" s="9" t="s">
        <v>39537</v>
      </c>
      <c r="J6645" s="9">
        <v>4</v>
      </c>
      <c r="K6645" s="26" t="s">
        <v>39538</v>
      </c>
      <c r="L6645" s="9"/>
      <c r="M6645" s="9" t="s">
        <v>156</v>
      </c>
      <c r="N6645" s="5">
        <v>11000</v>
      </c>
      <c r="O6645" s="5">
        <v>11000</v>
      </c>
      <c r="P6645" s="5">
        <f t="shared" si="85"/>
        <v>22000</v>
      </c>
      <c r="Q6645" s="26" t="s">
        <v>39539</v>
      </c>
    </row>
    <row r="6646" spans="1:17" s="415" customFormat="1" ht="126" x14ac:dyDescent="0.15">
      <c r="A6646" s="9" t="s">
        <v>1903</v>
      </c>
      <c r="B6646" s="9" t="s">
        <v>37687</v>
      </c>
      <c r="C6646" s="9" t="s">
        <v>38668</v>
      </c>
      <c r="D6646" s="9" t="s">
        <v>99</v>
      </c>
      <c r="E6646" s="391" t="s">
        <v>39540</v>
      </c>
      <c r="F6646" s="9" t="s">
        <v>39541</v>
      </c>
      <c r="G6646" s="9" t="s">
        <v>2</v>
      </c>
      <c r="H6646" s="9" t="s">
        <v>39542</v>
      </c>
      <c r="I6646" s="9" t="s">
        <v>39543</v>
      </c>
      <c r="J6646" s="9">
        <v>4</v>
      </c>
      <c r="K6646" s="26" t="s">
        <v>39544</v>
      </c>
      <c r="L6646" s="9" t="s">
        <v>39545</v>
      </c>
      <c r="M6646" s="9" t="s">
        <v>156</v>
      </c>
      <c r="N6646" s="5">
        <v>11000</v>
      </c>
      <c r="O6646" s="5">
        <v>11000</v>
      </c>
      <c r="P6646" s="5">
        <f t="shared" si="85"/>
        <v>22000</v>
      </c>
      <c r="Q6646" s="26" t="s">
        <v>39546</v>
      </c>
    </row>
    <row r="6647" spans="1:17" s="415" customFormat="1" ht="154" x14ac:dyDescent="0.15">
      <c r="A6647" s="9" t="s">
        <v>1903</v>
      </c>
      <c r="B6647" s="9" t="s">
        <v>37687</v>
      </c>
      <c r="C6647" s="9" t="s">
        <v>38668</v>
      </c>
      <c r="D6647" s="9" t="s">
        <v>99</v>
      </c>
      <c r="E6647" s="391" t="s">
        <v>39547</v>
      </c>
      <c r="F6647" s="9" t="s">
        <v>39548</v>
      </c>
      <c r="G6647" s="9" t="s">
        <v>2</v>
      </c>
      <c r="H6647" s="9" t="s">
        <v>39549</v>
      </c>
      <c r="I6647" s="9" t="s">
        <v>39550</v>
      </c>
      <c r="J6647" s="9">
        <v>4</v>
      </c>
      <c r="K6647" s="26" t="s">
        <v>39551</v>
      </c>
      <c r="L6647" s="9" t="s">
        <v>39552</v>
      </c>
      <c r="M6647" s="9" t="s">
        <v>156</v>
      </c>
      <c r="N6647" s="5">
        <v>11000</v>
      </c>
      <c r="O6647" s="5">
        <v>11000</v>
      </c>
      <c r="P6647" s="5">
        <f t="shared" si="85"/>
        <v>22000</v>
      </c>
      <c r="Q6647" s="26" t="s">
        <v>39553</v>
      </c>
    </row>
    <row r="6648" spans="1:17" s="415" customFormat="1" ht="112" x14ac:dyDescent="0.15">
      <c r="A6648" s="9" t="s">
        <v>1903</v>
      </c>
      <c r="B6648" s="9" t="s">
        <v>37687</v>
      </c>
      <c r="C6648" s="9" t="s">
        <v>38668</v>
      </c>
      <c r="D6648" s="9" t="s">
        <v>99</v>
      </c>
      <c r="E6648" s="391" t="s">
        <v>39554</v>
      </c>
      <c r="F6648" s="9" t="s">
        <v>39555</v>
      </c>
      <c r="G6648" s="9" t="s">
        <v>2</v>
      </c>
      <c r="H6648" s="9" t="s">
        <v>39556</v>
      </c>
      <c r="I6648" s="9" t="s">
        <v>39557</v>
      </c>
      <c r="J6648" s="9">
        <v>4</v>
      </c>
      <c r="K6648" s="26" t="s">
        <v>39558</v>
      </c>
      <c r="L6648" s="9" t="s">
        <v>39552</v>
      </c>
      <c r="M6648" s="9" t="s">
        <v>156</v>
      </c>
      <c r="N6648" s="5">
        <v>11000</v>
      </c>
      <c r="O6648" s="5">
        <v>11000</v>
      </c>
      <c r="P6648" s="5">
        <f t="shared" si="85"/>
        <v>22000</v>
      </c>
      <c r="Q6648" s="26" t="s">
        <v>39559</v>
      </c>
    </row>
    <row r="6649" spans="1:17" s="415" customFormat="1" ht="98" x14ac:dyDescent="0.15">
      <c r="A6649" s="9" t="s">
        <v>1903</v>
      </c>
      <c r="B6649" s="9" t="s">
        <v>37687</v>
      </c>
      <c r="C6649" s="9" t="s">
        <v>38668</v>
      </c>
      <c r="D6649" s="9" t="s">
        <v>99</v>
      </c>
      <c r="E6649" s="391" t="s">
        <v>39560</v>
      </c>
      <c r="F6649" s="9" t="s">
        <v>39561</v>
      </c>
      <c r="G6649" s="9" t="s">
        <v>4</v>
      </c>
      <c r="H6649" s="9" t="s">
        <v>39562</v>
      </c>
      <c r="I6649" s="9" t="s">
        <v>39563</v>
      </c>
      <c r="J6649" s="9">
        <v>4</v>
      </c>
      <c r="K6649" s="9" t="s">
        <v>39564</v>
      </c>
      <c r="L6649" s="9" t="s">
        <v>39565</v>
      </c>
      <c r="M6649" s="9" t="s">
        <v>734</v>
      </c>
      <c r="N6649" s="5">
        <v>11000</v>
      </c>
      <c r="O6649" s="5">
        <v>11000</v>
      </c>
      <c r="P6649" s="5">
        <f t="shared" si="85"/>
        <v>22000</v>
      </c>
      <c r="Q6649" s="25" t="s">
        <v>39566</v>
      </c>
    </row>
    <row r="6650" spans="1:17" s="415" customFormat="1" ht="182" x14ac:dyDescent="0.15">
      <c r="A6650" s="9" t="s">
        <v>1903</v>
      </c>
      <c r="B6650" s="9" t="s">
        <v>37687</v>
      </c>
      <c r="C6650" s="9" t="s">
        <v>38668</v>
      </c>
      <c r="D6650" s="9" t="s">
        <v>99</v>
      </c>
      <c r="E6650" s="391" t="s">
        <v>39567</v>
      </c>
      <c r="F6650" s="9" t="s">
        <v>39568</v>
      </c>
      <c r="G6650" s="9" t="s">
        <v>4</v>
      </c>
      <c r="H6650" s="9" t="s">
        <v>39569</v>
      </c>
      <c r="I6650" s="9" t="s">
        <v>39570</v>
      </c>
      <c r="J6650" s="9">
        <v>4</v>
      </c>
      <c r="K6650" s="9" t="s">
        <v>39571</v>
      </c>
      <c r="L6650" s="9" t="s">
        <v>39145</v>
      </c>
      <c r="M6650" s="9" t="s">
        <v>734</v>
      </c>
      <c r="N6650" s="5">
        <v>10000</v>
      </c>
      <c r="O6650" s="5">
        <v>10000</v>
      </c>
      <c r="P6650" s="5">
        <f t="shared" si="85"/>
        <v>20000</v>
      </c>
      <c r="Q6650" s="25" t="s">
        <v>39572</v>
      </c>
    </row>
    <row r="6651" spans="1:17" s="415" customFormat="1" ht="126" x14ac:dyDescent="0.15">
      <c r="A6651" s="9" t="s">
        <v>1903</v>
      </c>
      <c r="B6651" s="9" t="s">
        <v>37687</v>
      </c>
      <c r="C6651" s="9" t="s">
        <v>38668</v>
      </c>
      <c r="D6651" s="9" t="s">
        <v>99</v>
      </c>
      <c r="E6651" s="391" t="s">
        <v>39573</v>
      </c>
      <c r="F6651" s="9" t="s">
        <v>39574</v>
      </c>
      <c r="G6651" s="9" t="s">
        <v>4</v>
      </c>
      <c r="H6651" s="9" t="s">
        <v>39575</v>
      </c>
      <c r="I6651" s="9" t="s">
        <v>39576</v>
      </c>
      <c r="J6651" s="9">
        <v>5</v>
      </c>
      <c r="K6651" s="9" t="s">
        <v>39577</v>
      </c>
      <c r="L6651" s="9" t="s">
        <v>39578</v>
      </c>
      <c r="M6651" s="9" t="s">
        <v>2101</v>
      </c>
      <c r="N6651" s="5">
        <v>10000</v>
      </c>
      <c r="O6651" s="5">
        <v>10000</v>
      </c>
      <c r="P6651" s="5">
        <f t="shared" si="85"/>
        <v>20000</v>
      </c>
      <c r="Q6651" s="25" t="s">
        <v>39579</v>
      </c>
    </row>
    <row r="6652" spans="1:17" s="415" customFormat="1" ht="140" x14ac:dyDescent="0.15">
      <c r="A6652" s="9" t="s">
        <v>1903</v>
      </c>
      <c r="B6652" s="9" t="s">
        <v>37687</v>
      </c>
      <c r="C6652" s="9" t="s">
        <v>38668</v>
      </c>
      <c r="D6652" s="9" t="s">
        <v>99</v>
      </c>
      <c r="E6652" s="391" t="s">
        <v>39580</v>
      </c>
      <c r="F6652" s="9" t="s">
        <v>39581</v>
      </c>
      <c r="G6652" s="9" t="s">
        <v>4</v>
      </c>
      <c r="H6652" s="9" t="s">
        <v>12170</v>
      </c>
      <c r="I6652" s="9" t="s">
        <v>39582</v>
      </c>
      <c r="J6652" s="9">
        <v>4</v>
      </c>
      <c r="K6652" s="9" t="s">
        <v>39583</v>
      </c>
      <c r="L6652" s="9" t="s">
        <v>39584</v>
      </c>
      <c r="M6652" s="9" t="s">
        <v>39585</v>
      </c>
      <c r="N6652" s="5">
        <v>11000</v>
      </c>
      <c r="O6652" s="5">
        <v>11000</v>
      </c>
      <c r="P6652" s="5">
        <f t="shared" si="85"/>
        <v>22000</v>
      </c>
      <c r="Q6652" s="25" t="s">
        <v>39586</v>
      </c>
    </row>
    <row r="6653" spans="1:17" s="415" customFormat="1" ht="84" x14ac:dyDescent="0.15">
      <c r="A6653" s="9" t="s">
        <v>1903</v>
      </c>
      <c r="B6653" s="9" t="s">
        <v>37687</v>
      </c>
      <c r="C6653" s="9" t="s">
        <v>38668</v>
      </c>
      <c r="D6653" s="9" t="s">
        <v>99</v>
      </c>
      <c r="E6653" s="391" t="s">
        <v>39587</v>
      </c>
      <c r="F6653" s="9" t="s">
        <v>39588</v>
      </c>
      <c r="G6653" s="9" t="s">
        <v>4</v>
      </c>
      <c r="H6653" s="9" t="s">
        <v>39589</v>
      </c>
      <c r="I6653" s="9" t="s">
        <v>39590</v>
      </c>
      <c r="J6653" s="9">
        <v>5</v>
      </c>
      <c r="K6653" s="9" t="s">
        <v>39591</v>
      </c>
      <c r="L6653" s="9" t="s">
        <v>39592</v>
      </c>
      <c r="M6653" s="9" t="s">
        <v>1070</v>
      </c>
      <c r="N6653" s="5">
        <v>11000</v>
      </c>
      <c r="O6653" s="5">
        <v>11000</v>
      </c>
      <c r="P6653" s="5">
        <f t="shared" si="85"/>
        <v>22000</v>
      </c>
      <c r="Q6653" s="25" t="s">
        <v>39593</v>
      </c>
    </row>
    <row r="6654" spans="1:17" s="415" customFormat="1" ht="252" x14ac:dyDescent="0.15">
      <c r="A6654" s="9" t="s">
        <v>1903</v>
      </c>
      <c r="B6654" s="9" t="s">
        <v>37687</v>
      </c>
      <c r="C6654" s="9" t="s">
        <v>38668</v>
      </c>
      <c r="D6654" s="9" t="s">
        <v>99</v>
      </c>
      <c r="E6654" s="391" t="s">
        <v>39594</v>
      </c>
      <c r="F6654" s="9" t="s">
        <v>39595</v>
      </c>
      <c r="G6654" s="9" t="s">
        <v>4</v>
      </c>
      <c r="H6654" s="9" t="s">
        <v>19534</v>
      </c>
      <c r="I6654" s="9" t="s">
        <v>39596</v>
      </c>
      <c r="J6654" s="9">
        <v>3</v>
      </c>
      <c r="K6654" s="9" t="s">
        <v>39597</v>
      </c>
      <c r="L6654" s="9" t="s">
        <v>39598</v>
      </c>
      <c r="M6654" s="9" t="s">
        <v>734</v>
      </c>
      <c r="N6654" s="5">
        <v>11000</v>
      </c>
      <c r="O6654" s="5">
        <v>11000</v>
      </c>
      <c r="P6654" s="5">
        <f t="shared" si="85"/>
        <v>22000</v>
      </c>
      <c r="Q6654" s="25" t="s">
        <v>39599</v>
      </c>
    </row>
    <row r="6655" spans="1:17" s="415" customFormat="1" ht="140" x14ac:dyDescent="0.15">
      <c r="A6655" s="9" t="s">
        <v>1903</v>
      </c>
      <c r="B6655" s="9" t="s">
        <v>37687</v>
      </c>
      <c r="C6655" s="9" t="s">
        <v>38668</v>
      </c>
      <c r="D6655" s="9" t="s">
        <v>99</v>
      </c>
      <c r="E6655" s="391" t="s">
        <v>39600</v>
      </c>
      <c r="F6655" s="9" t="s">
        <v>39601</v>
      </c>
      <c r="G6655" s="9" t="s">
        <v>4</v>
      </c>
      <c r="H6655" s="9" t="s">
        <v>9691</v>
      </c>
      <c r="I6655" s="9" t="s">
        <v>39602</v>
      </c>
      <c r="J6655" s="9">
        <v>5</v>
      </c>
      <c r="K6655" s="9" t="s">
        <v>39603</v>
      </c>
      <c r="L6655" s="9" t="s">
        <v>39604</v>
      </c>
      <c r="M6655" s="9" t="s">
        <v>156</v>
      </c>
      <c r="N6655" s="5">
        <v>10000</v>
      </c>
      <c r="O6655" s="5">
        <v>10000</v>
      </c>
      <c r="P6655" s="5">
        <f t="shared" si="85"/>
        <v>20000</v>
      </c>
      <c r="Q6655" s="25" t="s">
        <v>39605</v>
      </c>
    </row>
    <row r="6656" spans="1:17" s="415" customFormat="1" ht="126" x14ac:dyDescent="0.15">
      <c r="A6656" s="9" t="s">
        <v>1903</v>
      </c>
      <c r="B6656" s="9" t="s">
        <v>37687</v>
      </c>
      <c r="C6656" s="9" t="s">
        <v>38668</v>
      </c>
      <c r="D6656" s="9" t="s">
        <v>99</v>
      </c>
      <c r="E6656" s="391" t="s">
        <v>39606</v>
      </c>
      <c r="F6656" s="9" t="s">
        <v>39607</v>
      </c>
      <c r="G6656" s="9" t="s">
        <v>4</v>
      </c>
      <c r="H6656" s="9" t="s">
        <v>39608</v>
      </c>
      <c r="I6656" s="9" t="s">
        <v>39609</v>
      </c>
      <c r="J6656" s="9">
        <v>6</v>
      </c>
      <c r="K6656" s="9" t="s">
        <v>39610</v>
      </c>
      <c r="L6656" s="9" t="s">
        <v>39611</v>
      </c>
      <c r="M6656" s="9" t="s">
        <v>734</v>
      </c>
      <c r="N6656" s="5">
        <v>10000</v>
      </c>
      <c r="O6656" s="5">
        <v>10000</v>
      </c>
      <c r="P6656" s="5">
        <f t="shared" si="85"/>
        <v>20000</v>
      </c>
      <c r="Q6656" s="25" t="s">
        <v>39612</v>
      </c>
    </row>
    <row r="6657" spans="1:17" s="415" customFormat="1" ht="238" x14ac:dyDescent="0.15">
      <c r="A6657" s="9" t="s">
        <v>1903</v>
      </c>
      <c r="B6657" s="9" t="s">
        <v>37687</v>
      </c>
      <c r="C6657" s="9" t="s">
        <v>38668</v>
      </c>
      <c r="D6657" s="9" t="s">
        <v>99</v>
      </c>
      <c r="E6657" s="391" t="s">
        <v>39613</v>
      </c>
      <c r="F6657" s="9" t="s">
        <v>39614</v>
      </c>
      <c r="G6657" s="9" t="s">
        <v>4</v>
      </c>
      <c r="H6657" s="9" t="s">
        <v>39615</v>
      </c>
      <c r="I6657" s="9" t="s">
        <v>39616</v>
      </c>
      <c r="J6657" s="9">
        <v>3</v>
      </c>
      <c r="K6657" s="9" t="s">
        <v>39617</v>
      </c>
      <c r="L6657" s="9" t="s">
        <v>39618</v>
      </c>
      <c r="M6657" s="9" t="s">
        <v>734</v>
      </c>
      <c r="N6657" s="5">
        <v>10000</v>
      </c>
      <c r="O6657" s="5">
        <v>10000</v>
      </c>
      <c r="P6657" s="5">
        <f t="shared" si="85"/>
        <v>20000</v>
      </c>
      <c r="Q6657" s="25" t="s">
        <v>39619</v>
      </c>
    </row>
    <row r="6658" spans="1:17" s="415" customFormat="1" ht="112" x14ac:dyDescent="0.15">
      <c r="A6658" s="9" t="s">
        <v>1903</v>
      </c>
      <c r="B6658" s="9" t="s">
        <v>37687</v>
      </c>
      <c r="C6658" s="9" t="s">
        <v>38668</v>
      </c>
      <c r="D6658" s="9" t="s">
        <v>99</v>
      </c>
      <c r="E6658" s="391" t="s">
        <v>39620</v>
      </c>
      <c r="F6658" s="9" t="s">
        <v>39621</v>
      </c>
      <c r="G6658" s="9" t="s">
        <v>3</v>
      </c>
      <c r="H6658" s="9" t="s">
        <v>39622</v>
      </c>
      <c r="I6658" s="9" t="s">
        <v>39623</v>
      </c>
      <c r="J6658" s="9">
        <v>5</v>
      </c>
      <c r="K6658" s="9" t="s">
        <v>39624</v>
      </c>
      <c r="L6658" s="9" t="s">
        <v>39625</v>
      </c>
      <c r="M6658" s="9" t="s">
        <v>174</v>
      </c>
      <c r="N6658" s="5">
        <v>50000</v>
      </c>
      <c r="O6658" s="5">
        <v>50000</v>
      </c>
      <c r="P6658" s="5">
        <f t="shared" si="85"/>
        <v>100000</v>
      </c>
      <c r="Q6658" s="25" t="s">
        <v>39626</v>
      </c>
    </row>
    <row r="6659" spans="1:17" s="415" customFormat="1" ht="126" x14ac:dyDescent="0.15">
      <c r="A6659" s="9" t="s">
        <v>1903</v>
      </c>
      <c r="B6659" s="9" t="s">
        <v>37687</v>
      </c>
      <c r="C6659" s="9" t="s">
        <v>38668</v>
      </c>
      <c r="D6659" s="9" t="s">
        <v>99</v>
      </c>
      <c r="E6659" s="391" t="s">
        <v>39627</v>
      </c>
      <c r="F6659" s="9" t="s">
        <v>39628</v>
      </c>
      <c r="G6659" s="9" t="s">
        <v>3</v>
      </c>
      <c r="H6659" s="9" t="s">
        <v>39629</v>
      </c>
      <c r="I6659" s="9" t="s">
        <v>39630</v>
      </c>
      <c r="J6659" s="9">
        <v>3</v>
      </c>
      <c r="K6659" s="9" t="s">
        <v>39631</v>
      </c>
      <c r="L6659" s="9" t="s">
        <v>39632</v>
      </c>
      <c r="M6659" s="9" t="s">
        <v>734</v>
      </c>
      <c r="N6659" s="5">
        <v>50000</v>
      </c>
      <c r="O6659" s="5">
        <v>50000</v>
      </c>
      <c r="P6659" s="5">
        <f t="shared" si="85"/>
        <v>100000</v>
      </c>
      <c r="Q6659" s="25" t="s">
        <v>39633</v>
      </c>
    </row>
    <row r="6660" spans="1:17" s="415" customFormat="1" ht="140" x14ac:dyDescent="0.15">
      <c r="A6660" s="9" t="s">
        <v>1903</v>
      </c>
      <c r="B6660" s="9" t="s">
        <v>37687</v>
      </c>
      <c r="C6660" s="9" t="s">
        <v>38668</v>
      </c>
      <c r="D6660" s="9" t="s">
        <v>99</v>
      </c>
      <c r="E6660" s="391" t="s">
        <v>39634</v>
      </c>
      <c r="F6660" s="9" t="s">
        <v>39635</v>
      </c>
      <c r="G6660" s="9" t="s">
        <v>3</v>
      </c>
      <c r="H6660" s="9" t="s">
        <v>39636</v>
      </c>
      <c r="I6660" s="9" t="s">
        <v>39637</v>
      </c>
      <c r="J6660" s="9">
        <v>5</v>
      </c>
      <c r="K6660" s="9" t="s">
        <v>39638</v>
      </c>
      <c r="L6660" s="9" t="s">
        <v>39639</v>
      </c>
      <c r="M6660" s="9" t="s">
        <v>156</v>
      </c>
      <c r="N6660" s="5">
        <v>50000</v>
      </c>
      <c r="O6660" s="5">
        <v>50000</v>
      </c>
      <c r="P6660" s="5">
        <f t="shared" si="85"/>
        <v>100000</v>
      </c>
      <c r="Q6660" s="25" t="s">
        <v>39640</v>
      </c>
    </row>
    <row r="6661" spans="1:17" s="415" customFormat="1" ht="84" x14ac:dyDescent="0.15">
      <c r="A6661" s="9" t="s">
        <v>1903</v>
      </c>
      <c r="B6661" s="9" t="s">
        <v>37687</v>
      </c>
      <c r="C6661" s="9" t="s">
        <v>38668</v>
      </c>
      <c r="D6661" s="9" t="s">
        <v>99</v>
      </c>
      <c r="E6661" s="391" t="s">
        <v>39641</v>
      </c>
      <c r="F6661" s="9" t="s">
        <v>39642</v>
      </c>
      <c r="G6661" s="9" t="s">
        <v>3</v>
      </c>
      <c r="H6661" s="9" t="s">
        <v>39643</v>
      </c>
      <c r="I6661" s="9" t="s">
        <v>39644</v>
      </c>
      <c r="J6661" s="9">
        <v>2</v>
      </c>
      <c r="K6661" s="9" t="s">
        <v>39645</v>
      </c>
      <c r="L6661" s="9" t="s">
        <v>39646</v>
      </c>
      <c r="M6661" s="9" t="s">
        <v>734</v>
      </c>
      <c r="N6661" s="5">
        <v>50000</v>
      </c>
      <c r="O6661" s="5">
        <v>50000</v>
      </c>
      <c r="P6661" s="5">
        <f t="shared" si="85"/>
        <v>100000</v>
      </c>
      <c r="Q6661" s="25" t="s">
        <v>39647</v>
      </c>
    </row>
    <row r="6662" spans="1:17" s="415" customFormat="1" ht="98" x14ac:dyDescent="0.15">
      <c r="A6662" s="9" t="s">
        <v>1903</v>
      </c>
      <c r="B6662" s="9" t="s">
        <v>37687</v>
      </c>
      <c r="C6662" s="9" t="s">
        <v>38668</v>
      </c>
      <c r="D6662" s="9" t="s">
        <v>99</v>
      </c>
      <c r="E6662" s="391" t="s">
        <v>39648</v>
      </c>
      <c r="F6662" s="9" t="s">
        <v>39649</v>
      </c>
      <c r="G6662" s="9" t="s">
        <v>3</v>
      </c>
      <c r="H6662" s="9" t="s">
        <v>39650</v>
      </c>
      <c r="I6662" s="9" t="s">
        <v>39651</v>
      </c>
      <c r="J6662" s="9">
        <v>5</v>
      </c>
      <c r="K6662" s="9" t="s">
        <v>39652</v>
      </c>
      <c r="L6662" s="9" t="s">
        <v>39653</v>
      </c>
      <c r="M6662" s="9" t="s">
        <v>174</v>
      </c>
      <c r="N6662" s="5">
        <v>50000</v>
      </c>
      <c r="O6662" s="5">
        <v>50000</v>
      </c>
      <c r="P6662" s="5">
        <f t="shared" si="85"/>
        <v>100000</v>
      </c>
      <c r="Q6662" s="25" t="s">
        <v>39654</v>
      </c>
    </row>
    <row r="6663" spans="1:17" s="415" customFormat="1" ht="112" x14ac:dyDescent="0.15">
      <c r="A6663" s="9" t="s">
        <v>1903</v>
      </c>
      <c r="B6663" s="9" t="s">
        <v>37687</v>
      </c>
      <c r="C6663" s="9" t="s">
        <v>38668</v>
      </c>
      <c r="D6663" s="9" t="s">
        <v>99</v>
      </c>
      <c r="E6663" s="391" t="s">
        <v>39655</v>
      </c>
      <c r="F6663" s="9" t="s">
        <v>39656</v>
      </c>
      <c r="G6663" s="9" t="s">
        <v>3</v>
      </c>
      <c r="H6663" s="9" t="s">
        <v>39657</v>
      </c>
      <c r="I6663" s="9" t="s">
        <v>39658</v>
      </c>
      <c r="J6663" s="9">
        <v>5</v>
      </c>
      <c r="K6663" s="9" t="s">
        <v>39659</v>
      </c>
      <c r="L6663" s="9" t="s">
        <v>39660</v>
      </c>
      <c r="M6663" s="9" t="s">
        <v>156</v>
      </c>
      <c r="N6663" s="5">
        <v>50000</v>
      </c>
      <c r="O6663" s="5">
        <v>50000</v>
      </c>
      <c r="P6663" s="5">
        <f t="shared" si="85"/>
        <v>100000</v>
      </c>
      <c r="Q6663" s="25" t="s">
        <v>39661</v>
      </c>
    </row>
    <row r="6664" spans="1:17" s="415" customFormat="1" ht="210" x14ac:dyDescent="0.15">
      <c r="A6664" s="9" t="s">
        <v>1903</v>
      </c>
      <c r="B6664" s="9" t="s">
        <v>37687</v>
      </c>
      <c r="C6664" s="9" t="s">
        <v>39662</v>
      </c>
      <c r="D6664" s="9" t="s">
        <v>111</v>
      </c>
      <c r="E6664" s="9" t="s">
        <v>39663</v>
      </c>
      <c r="F6664" s="25" t="s">
        <v>39664</v>
      </c>
      <c r="G6664" s="9" t="s">
        <v>2</v>
      </c>
      <c r="H6664" s="9" t="s">
        <v>39665</v>
      </c>
      <c r="I6664" s="9" t="s">
        <v>39666</v>
      </c>
      <c r="J6664" s="9">
        <v>5</v>
      </c>
      <c r="K6664" s="25" t="s">
        <v>39667</v>
      </c>
      <c r="L6664" s="9" t="s">
        <v>39668</v>
      </c>
      <c r="M6664" s="9" t="s">
        <v>156</v>
      </c>
      <c r="N6664" s="5">
        <v>10000</v>
      </c>
      <c r="O6664" s="5">
        <v>10000</v>
      </c>
      <c r="P6664" s="5">
        <f t="shared" si="85"/>
        <v>20000</v>
      </c>
      <c r="Q6664" s="26" t="s">
        <v>39669</v>
      </c>
    </row>
    <row r="6665" spans="1:17" s="415" customFormat="1" ht="168" x14ac:dyDescent="0.15">
      <c r="A6665" s="9" t="s">
        <v>1903</v>
      </c>
      <c r="B6665" s="9" t="s">
        <v>37687</v>
      </c>
      <c r="C6665" s="9" t="s">
        <v>39662</v>
      </c>
      <c r="D6665" s="9" t="s">
        <v>111</v>
      </c>
      <c r="E6665" s="9" t="s">
        <v>39670</v>
      </c>
      <c r="F6665" s="25" t="s">
        <v>39671</v>
      </c>
      <c r="G6665" s="9" t="s">
        <v>2</v>
      </c>
      <c r="H6665" s="9" t="s">
        <v>39672</v>
      </c>
      <c r="I6665" s="9" t="s">
        <v>39673</v>
      </c>
      <c r="J6665" s="9">
        <v>3</v>
      </c>
      <c r="K6665" s="25" t="s">
        <v>39674</v>
      </c>
      <c r="L6665" s="9" t="s">
        <v>39675</v>
      </c>
      <c r="M6665" s="9" t="s">
        <v>734</v>
      </c>
      <c r="N6665" s="5">
        <v>10000</v>
      </c>
      <c r="O6665" s="5">
        <v>10000</v>
      </c>
      <c r="P6665" s="5">
        <f t="shared" si="85"/>
        <v>20000</v>
      </c>
      <c r="Q6665" s="26" t="s">
        <v>39676</v>
      </c>
    </row>
    <row r="6666" spans="1:17" s="415" customFormat="1" ht="126" x14ac:dyDescent="0.15">
      <c r="A6666" s="9" t="s">
        <v>1903</v>
      </c>
      <c r="B6666" s="9" t="s">
        <v>37687</v>
      </c>
      <c r="C6666" s="9" t="s">
        <v>39662</v>
      </c>
      <c r="D6666" s="9" t="s">
        <v>111</v>
      </c>
      <c r="E6666" s="9" t="s">
        <v>39677</v>
      </c>
      <c r="F6666" s="25" t="s">
        <v>39678</v>
      </c>
      <c r="G6666" s="9" t="s">
        <v>2</v>
      </c>
      <c r="H6666" s="9" t="s">
        <v>39679</v>
      </c>
      <c r="I6666" s="9" t="s">
        <v>39680</v>
      </c>
      <c r="J6666" s="9">
        <v>4</v>
      </c>
      <c r="K6666" s="25" t="s">
        <v>39681</v>
      </c>
      <c r="L6666" s="9" t="s">
        <v>39682</v>
      </c>
      <c r="M6666" s="9" t="s">
        <v>734</v>
      </c>
      <c r="N6666" s="5">
        <v>10000</v>
      </c>
      <c r="O6666" s="5">
        <v>10000</v>
      </c>
      <c r="P6666" s="5">
        <f t="shared" si="85"/>
        <v>20000</v>
      </c>
      <c r="Q6666" s="26" t="s">
        <v>39683</v>
      </c>
    </row>
    <row r="6667" spans="1:17" s="415" customFormat="1" ht="140" x14ac:dyDescent="0.15">
      <c r="A6667" s="9" t="s">
        <v>1903</v>
      </c>
      <c r="B6667" s="9" t="s">
        <v>37687</v>
      </c>
      <c r="C6667" s="9" t="s">
        <v>39662</v>
      </c>
      <c r="D6667" s="9" t="s">
        <v>111</v>
      </c>
      <c r="E6667" s="9" t="s">
        <v>39684</v>
      </c>
      <c r="F6667" s="25" t="s">
        <v>39685</v>
      </c>
      <c r="G6667" s="9" t="s">
        <v>2</v>
      </c>
      <c r="H6667" s="9" t="s">
        <v>39686</v>
      </c>
      <c r="I6667" s="9" t="s">
        <v>39687</v>
      </c>
      <c r="J6667" s="9">
        <v>4</v>
      </c>
      <c r="K6667" s="25" t="s">
        <v>39688</v>
      </c>
      <c r="L6667" s="9" t="s">
        <v>39689</v>
      </c>
      <c r="M6667" s="9" t="s">
        <v>734</v>
      </c>
      <c r="N6667" s="5">
        <v>10000</v>
      </c>
      <c r="O6667" s="5">
        <v>10000</v>
      </c>
      <c r="P6667" s="5">
        <f t="shared" si="85"/>
        <v>20000</v>
      </c>
      <c r="Q6667" s="26" t="s">
        <v>39690</v>
      </c>
    </row>
    <row r="6668" spans="1:17" s="415" customFormat="1" ht="196" x14ac:dyDescent="0.15">
      <c r="A6668" s="9" t="s">
        <v>1903</v>
      </c>
      <c r="B6668" s="9" t="s">
        <v>37687</v>
      </c>
      <c r="C6668" s="9" t="s">
        <v>39662</v>
      </c>
      <c r="D6668" s="9" t="s">
        <v>111</v>
      </c>
      <c r="E6668" s="9" t="s">
        <v>39691</v>
      </c>
      <c r="F6668" s="25" t="s">
        <v>39692</v>
      </c>
      <c r="G6668" s="9" t="s">
        <v>2</v>
      </c>
      <c r="H6668" s="9" t="s">
        <v>39693</v>
      </c>
      <c r="I6668" s="9" t="s">
        <v>39694</v>
      </c>
      <c r="J6668" s="9">
        <v>4</v>
      </c>
      <c r="K6668" s="25" t="s">
        <v>39695</v>
      </c>
      <c r="L6668" s="9" t="s">
        <v>39696</v>
      </c>
      <c r="M6668" s="9" t="s">
        <v>156</v>
      </c>
      <c r="N6668" s="5">
        <v>10000</v>
      </c>
      <c r="O6668" s="5">
        <v>10000</v>
      </c>
      <c r="P6668" s="5">
        <f t="shared" si="85"/>
        <v>20000</v>
      </c>
      <c r="Q6668" s="26" t="s">
        <v>39697</v>
      </c>
    </row>
    <row r="6669" spans="1:17" s="415" customFormat="1" ht="154" x14ac:dyDescent="0.15">
      <c r="A6669" s="9" t="s">
        <v>1903</v>
      </c>
      <c r="B6669" s="9" t="s">
        <v>37687</v>
      </c>
      <c r="C6669" s="9" t="s">
        <v>39662</v>
      </c>
      <c r="D6669" s="9" t="s">
        <v>111</v>
      </c>
      <c r="E6669" s="9" t="s">
        <v>39698</v>
      </c>
      <c r="F6669" s="25" t="s">
        <v>39699</v>
      </c>
      <c r="G6669" s="9" t="s">
        <v>2</v>
      </c>
      <c r="H6669" s="9" t="s">
        <v>39700</v>
      </c>
      <c r="I6669" s="9" t="s">
        <v>39701</v>
      </c>
      <c r="J6669" s="9">
        <v>3</v>
      </c>
      <c r="K6669" s="25" t="s">
        <v>39702</v>
      </c>
      <c r="L6669" s="9" t="s">
        <v>39703</v>
      </c>
      <c r="M6669" s="9" t="s">
        <v>156</v>
      </c>
      <c r="N6669" s="5">
        <v>10000</v>
      </c>
      <c r="O6669" s="5">
        <v>10000</v>
      </c>
      <c r="P6669" s="5">
        <f t="shared" si="85"/>
        <v>20000</v>
      </c>
      <c r="Q6669" s="26" t="s">
        <v>39704</v>
      </c>
    </row>
    <row r="6670" spans="1:17" s="415" customFormat="1" ht="322" x14ac:dyDescent="0.15">
      <c r="A6670" s="9" t="s">
        <v>1903</v>
      </c>
      <c r="B6670" s="9" t="s">
        <v>37687</v>
      </c>
      <c r="C6670" s="9" t="s">
        <v>39662</v>
      </c>
      <c r="D6670" s="9" t="s">
        <v>111</v>
      </c>
      <c r="E6670" s="9" t="s">
        <v>39705</v>
      </c>
      <c r="F6670" s="25" t="s">
        <v>39706</v>
      </c>
      <c r="G6670" s="9" t="s">
        <v>2</v>
      </c>
      <c r="H6670" s="9" t="s">
        <v>39707</v>
      </c>
      <c r="I6670" s="9" t="s">
        <v>39708</v>
      </c>
      <c r="J6670" s="9">
        <v>2</v>
      </c>
      <c r="K6670" s="25" t="s">
        <v>39709</v>
      </c>
      <c r="L6670" s="9" t="s">
        <v>39710</v>
      </c>
      <c r="M6670" s="9" t="s">
        <v>174</v>
      </c>
      <c r="N6670" s="5">
        <v>10000</v>
      </c>
      <c r="O6670" s="5">
        <v>10000</v>
      </c>
      <c r="P6670" s="5">
        <f t="shared" si="85"/>
        <v>20000</v>
      </c>
      <c r="Q6670" s="26" t="s">
        <v>39711</v>
      </c>
    </row>
    <row r="6671" spans="1:17" s="415" customFormat="1" ht="182" x14ac:dyDescent="0.15">
      <c r="A6671" s="9" t="s">
        <v>1903</v>
      </c>
      <c r="B6671" s="9" t="s">
        <v>37687</v>
      </c>
      <c r="C6671" s="9" t="s">
        <v>39662</v>
      </c>
      <c r="D6671" s="9" t="s">
        <v>111</v>
      </c>
      <c r="E6671" s="9" t="s">
        <v>39712</v>
      </c>
      <c r="F6671" s="25" t="s">
        <v>39713</v>
      </c>
      <c r="G6671" s="9" t="s">
        <v>2</v>
      </c>
      <c r="H6671" s="9" t="s">
        <v>39714</v>
      </c>
      <c r="I6671" s="9" t="s">
        <v>39715</v>
      </c>
      <c r="J6671" s="9">
        <v>3</v>
      </c>
      <c r="K6671" s="25" t="s">
        <v>39716</v>
      </c>
      <c r="L6671" s="9" t="s">
        <v>22109</v>
      </c>
      <c r="M6671" s="9" t="s">
        <v>156</v>
      </c>
      <c r="N6671" s="5">
        <v>10000</v>
      </c>
      <c r="O6671" s="5">
        <v>10000</v>
      </c>
      <c r="P6671" s="5">
        <f t="shared" si="85"/>
        <v>20000</v>
      </c>
      <c r="Q6671" s="26" t="s">
        <v>39717</v>
      </c>
    </row>
    <row r="6672" spans="1:17" s="415" customFormat="1" ht="238" x14ac:dyDescent="0.15">
      <c r="A6672" s="9" t="s">
        <v>1903</v>
      </c>
      <c r="B6672" s="9" t="s">
        <v>37687</v>
      </c>
      <c r="C6672" s="9" t="s">
        <v>39662</v>
      </c>
      <c r="D6672" s="9" t="s">
        <v>111</v>
      </c>
      <c r="E6672" s="9" t="s">
        <v>39718</v>
      </c>
      <c r="F6672" s="25" t="s">
        <v>39719</v>
      </c>
      <c r="G6672" s="9" t="s">
        <v>2</v>
      </c>
      <c r="H6672" s="9" t="s">
        <v>39720</v>
      </c>
      <c r="I6672" s="9" t="s">
        <v>39721</v>
      </c>
      <c r="J6672" s="9">
        <v>4</v>
      </c>
      <c r="K6672" s="25" t="s">
        <v>39722</v>
      </c>
      <c r="L6672" s="9" t="s">
        <v>39723</v>
      </c>
      <c r="M6672" s="9" t="s">
        <v>319</v>
      </c>
      <c r="N6672" s="5">
        <v>10000</v>
      </c>
      <c r="O6672" s="5">
        <v>10000</v>
      </c>
      <c r="P6672" s="5">
        <f t="shared" si="85"/>
        <v>20000</v>
      </c>
      <c r="Q6672" s="26" t="s">
        <v>39724</v>
      </c>
    </row>
    <row r="6673" spans="1:17" s="415" customFormat="1" ht="140" x14ac:dyDescent="0.15">
      <c r="A6673" s="9" t="s">
        <v>1903</v>
      </c>
      <c r="B6673" s="9" t="s">
        <v>37687</v>
      </c>
      <c r="C6673" s="9" t="s">
        <v>39662</v>
      </c>
      <c r="D6673" s="9" t="s">
        <v>111</v>
      </c>
      <c r="E6673" s="9" t="s">
        <v>39725</v>
      </c>
      <c r="F6673" s="25" t="s">
        <v>39726</v>
      </c>
      <c r="G6673" s="9" t="s">
        <v>2</v>
      </c>
      <c r="H6673" s="9" t="s">
        <v>39727</v>
      </c>
      <c r="I6673" s="9" t="s">
        <v>39728</v>
      </c>
      <c r="J6673" s="9">
        <v>5</v>
      </c>
      <c r="K6673" s="25" t="s">
        <v>39729</v>
      </c>
      <c r="L6673" s="9" t="s">
        <v>39730</v>
      </c>
      <c r="M6673" s="9" t="s">
        <v>734</v>
      </c>
      <c r="N6673" s="5">
        <v>10000</v>
      </c>
      <c r="O6673" s="5">
        <v>10000</v>
      </c>
      <c r="P6673" s="5">
        <f t="shared" si="85"/>
        <v>20000</v>
      </c>
      <c r="Q6673" s="26" t="s">
        <v>39731</v>
      </c>
    </row>
    <row r="6674" spans="1:17" s="415" customFormat="1" ht="140" x14ac:dyDescent="0.15">
      <c r="A6674" s="9" t="s">
        <v>1903</v>
      </c>
      <c r="B6674" s="9" t="s">
        <v>37687</v>
      </c>
      <c r="C6674" s="9" t="s">
        <v>39662</v>
      </c>
      <c r="D6674" s="9" t="s">
        <v>111</v>
      </c>
      <c r="E6674" s="9" t="s">
        <v>39732</v>
      </c>
      <c r="F6674" s="25" t="s">
        <v>39733</v>
      </c>
      <c r="G6674" s="9" t="s">
        <v>2</v>
      </c>
      <c r="H6674" s="9" t="s">
        <v>39734</v>
      </c>
      <c r="I6674" s="9" t="s">
        <v>39735</v>
      </c>
      <c r="J6674" s="9">
        <v>3</v>
      </c>
      <c r="K6674" s="25" t="s">
        <v>39736</v>
      </c>
      <c r="L6674" s="9" t="s">
        <v>39737</v>
      </c>
      <c r="M6674" s="9" t="s">
        <v>174</v>
      </c>
      <c r="N6674" s="5">
        <v>10000</v>
      </c>
      <c r="O6674" s="5">
        <v>10000</v>
      </c>
      <c r="P6674" s="5">
        <f t="shared" si="85"/>
        <v>20000</v>
      </c>
      <c r="Q6674" s="26" t="s">
        <v>39738</v>
      </c>
    </row>
    <row r="6675" spans="1:17" s="415" customFormat="1" ht="238" x14ac:dyDescent="0.15">
      <c r="A6675" s="9" t="s">
        <v>1903</v>
      </c>
      <c r="B6675" s="9" t="s">
        <v>37687</v>
      </c>
      <c r="C6675" s="9" t="s">
        <v>39662</v>
      </c>
      <c r="D6675" s="9" t="s">
        <v>111</v>
      </c>
      <c r="E6675" s="9" t="s">
        <v>39739</v>
      </c>
      <c r="F6675" s="25" t="s">
        <v>39740</v>
      </c>
      <c r="G6675" s="9" t="s">
        <v>2</v>
      </c>
      <c r="H6675" s="9" t="s">
        <v>39741</v>
      </c>
      <c r="I6675" s="9" t="s">
        <v>39742</v>
      </c>
      <c r="J6675" s="9">
        <v>5</v>
      </c>
      <c r="K6675" s="25" t="s">
        <v>39743</v>
      </c>
      <c r="L6675" s="9" t="s">
        <v>39744</v>
      </c>
      <c r="M6675" s="9" t="s">
        <v>174</v>
      </c>
      <c r="N6675" s="5">
        <v>10000</v>
      </c>
      <c r="O6675" s="5">
        <v>10000</v>
      </c>
      <c r="P6675" s="5">
        <f t="shared" si="85"/>
        <v>20000</v>
      </c>
      <c r="Q6675" s="26" t="s">
        <v>39745</v>
      </c>
    </row>
    <row r="6676" spans="1:17" s="415" customFormat="1" ht="196" x14ac:dyDescent="0.15">
      <c r="A6676" s="9" t="s">
        <v>1903</v>
      </c>
      <c r="B6676" s="9" t="s">
        <v>37687</v>
      </c>
      <c r="C6676" s="9" t="s">
        <v>39662</v>
      </c>
      <c r="D6676" s="9" t="s">
        <v>111</v>
      </c>
      <c r="E6676" s="9" t="s">
        <v>39746</v>
      </c>
      <c r="F6676" s="25" t="s">
        <v>39747</v>
      </c>
      <c r="G6676" s="9" t="s">
        <v>2</v>
      </c>
      <c r="H6676" s="9" t="s">
        <v>39748</v>
      </c>
      <c r="I6676" s="9" t="s">
        <v>39749</v>
      </c>
      <c r="J6676" s="9">
        <v>5</v>
      </c>
      <c r="K6676" s="25" t="s">
        <v>39750</v>
      </c>
      <c r="L6676" s="9" t="s">
        <v>39751</v>
      </c>
      <c r="M6676" s="9" t="s">
        <v>156</v>
      </c>
      <c r="N6676" s="5">
        <v>10000</v>
      </c>
      <c r="O6676" s="5">
        <v>10000</v>
      </c>
      <c r="P6676" s="5">
        <f t="shared" si="85"/>
        <v>20000</v>
      </c>
      <c r="Q6676" s="26" t="s">
        <v>39752</v>
      </c>
    </row>
    <row r="6677" spans="1:17" s="415" customFormat="1" ht="210" x14ac:dyDescent="0.15">
      <c r="A6677" s="9" t="s">
        <v>1903</v>
      </c>
      <c r="B6677" s="9" t="s">
        <v>37687</v>
      </c>
      <c r="C6677" s="9" t="s">
        <v>39662</v>
      </c>
      <c r="D6677" s="9" t="s">
        <v>111</v>
      </c>
      <c r="E6677" s="9" t="s">
        <v>39753</v>
      </c>
      <c r="F6677" s="25" t="s">
        <v>39754</v>
      </c>
      <c r="G6677" s="9" t="s">
        <v>2</v>
      </c>
      <c r="H6677" s="9" t="s">
        <v>39755</v>
      </c>
      <c r="I6677" s="9" t="s">
        <v>39756</v>
      </c>
      <c r="J6677" s="9">
        <v>3</v>
      </c>
      <c r="K6677" s="25" t="s">
        <v>39757</v>
      </c>
      <c r="L6677" s="9" t="s">
        <v>39758</v>
      </c>
      <c r="M6677" s="9" t="s">
        <v>156</v>
      </c>
      <c r="N6677" s="5">
        <v>10000</v>
      </c>
      <c r="O6677" s="5">
        <v>10000</v>
      </c>
      <c r="P6677" s="5">
        <f t="shared" si="85"/>
        <v>20000</v>
      </c>
      <c r="Q6677" s="26" t="s">
        <v>39759</v>
      </c>
    </row>
    <row r="6678" spans="1:17" s="415" customFormat="1" ht="196" x14ac:dyDescent="0.15">
      <c r="A6678" s="9" t="s">
        <v>1903</v>
      </c>
      <c r="B6678" s="9" t="s">
        <v>37687</v>
      </c>
      <c r="C6678" s="9" t="s">
        <v>39662</v>
      </c>
      <c r="D6678" s="9" t="s">
        <v>111</v>
      </c>
      <c r="E6678" s="9" t="s">
        <v>39760</v>
      </c>
      <c r="F6678" s="25" t="s">
        <v>39761</v>
      </c>
      <c r="G6678" s="9" t="s">
        <v>2</v>
      </c>
      <c r="H6678" s="9" t="s">
        <v>39762</v>
      </c>
      <c r="I6678" s="9" t="s">
        <v>39763</v>
      </c>
      <c r="J6678" s="9">
        <v>5</v>
      </c>
      <c r="K6678" s="25" t="s">
        <v>39764</v>
      </c>
      <c r="L6678" s="9" t="s">
        <v>39765</v>
      </c>
      <c r="M6678" s="9" t="s">
        <v>156</v>
      </c>
      <c r="N6678" s="5">
        <v>10000</v>
      </c>
      <c r="O6678" s="5">
        <v>10000</v>
      </c>
      <c r="P6678" s="5">
        <f t="shared" si="85"/>
        <v>20000</v>
      </c>
      <c r="Q6678" s="26" t="s">
        <v>39766</v>
      </c>
    </row>
    <row r="6679" spans="1:17" s="415" customFormat="1" ht="98" x14ac:dyDescent="0.15">
      <c r="A6679" s="9" t="s">
        <v>1903</v>
      </c>
      <c r="B6679" s="9" t="s">
        <v>37687</v>
      </c>
      <c r="C6679" s="9" t="s">
        <v>39662</v>
      </c>
      <c r="D6679" s="9" t="s">
        <v>111</v>
      </c>
      <c r="E6679" s="9" t="s">
        <v>39767</v>
      </c>
      <c r="F6679" s="25" t="s">
        <v>39768</v>
      </c>
      <c r="G6679" s="9" t="s">
        <v>2</v>
      </c>
      <c r="H6679" s="9" t="s">
        <v>39769</v>
      </c>
      <c r="I6679" s="9" t="s">
        <v>39770</v>
      </c>
      <c r="J6679" s="9">
        <v>4</v>
      </c>
      <c r="K6679" s="25" t="s">
        <v>39771</v>
      </c>
      <c r="L6679" s="9" t="s">
        <v>39772</v>
      </c>
      <c r="M6679" s="9" t="s">
        <v>734</v>
      </c>
      <c r="N6679" s="5">
        <v>10000</v>
      </c>
      <c r="O6679" s="5">
        <v>10000</v>
      </c>
      <c r="P6679" s="5">
        <f t="shared" si="85"/>
        <v>20000</v>
      </c>
      <c r="Q6679" s="26" t="s">
        <v>39773</v>
      </c>
    </row>
    <row r="6680" spans="1:17" s="415" customFormat="1" ht="182" x14ac:dyDescent="0.15">
      <c r="A6680" s="9" t="s">
        <v>1903</v>
      </c>
      <c r="B6680" s="9" t="s">
        <v>37687</v>
      </c>
      <c r="C6680" s="9" t="s">
        <v>39662</v>
      </c>
      <c r="D6680" s="9" t="s">
        <v>111</v>
      </c>
      <c r="E6680" s="9" t="s">
        <v>39774</v>
      </c>
      <c r="F6680" s="25" t="s">
        <v>39775</v>
      </c>
      <c r="G6680" s="9" t="s">
        <v>2</v>
      </c>
      <c r="H6680" s="9" t="s">
        <v>19354</v>
      </c>
      <c r="I6680" s="9" t="s">
        <v>39776</v>
      </c>
      <c r="J6680" s="9">
        <v>5</v>
      </c>
      <c r="K6680" s="25" t="s">
        <v>39777</v>
      </c>
      <c r="L6680" s="9" t="s">
        <v>39778</v>
      </c>
      <c r="M6680" s="9" t="s">
        <v>156</v>
      </c>
      <c r="N6680" s="5">
        <v>10000</v>
      </c>
      <c r="O6680" s="5">
        <v>10000</v>
      </c>
      <c r="P6680" s="5">
        <f t="shared" si="85"/>
        <v>20000</v>
      </c>
      <c r="Q6680" s="26" t="s">
        <v>39779</v>
      </c>
    </row>
    <row r="6681" spans="1:17" s="415" customFormat="1" ht="182" x14ac:dyDescent="0.15">
      <c r="A6681" s="9" t="s">
        <v>1903</v>
      </c>
      <c r="B6681" s="9" t="s">
        <v>37687</v>
      </c>
      <c r="C6681" s="9" t="s">
        <v>39662</v>
      </c>
      <c r="D6681" s="9" t="s">
        <v>111</v>
      </c>
      <c r="E6681" s="9" t="s">
        <v>39780</v>
      </c>
      <c r="F6681" s="25" t="s">
        <v>39781</v>
      </c>
      <c r="G6681" s="9" t="s">
        <v>2</v>
      </c>
      <c r="H6681" s="9" t="s">
        <v>39782</v>
      </c>
      <c r="I6681" s="9" t="s">
        <v>39783</v>
      </c>
      <c r="J6681" s="9">
        <v>3</v>
      </c>
      <c r="K6681" s="25" t="s">
        <v>39784</v>
      </c>
      <c r="L6681" s="9" t="s">
        <v>7035</v>
      </c>
      <c r="M6681" s="9" t="s">
        <v>156</v>
      </c>
      <c r="N6681" s="5">
        <v>10000</v>
      </c>
      <c r="O6681" s="5">
        <v>10000</v>
      </c>
      <c r="P6681" s="5">
        <f t="shared" si="85"/>
        <v>20000</v>
      </c>
      <c r="Q6681" s="26" t="s">
        <v>39785</v>
      </c>
    </row>
    <row r="6682" spans="1:17" s="415" customFormat="1" ht="126" x14ac:dyDescent="0.15">
      <c r="A6682" s="9" t="s">
        <v>1903</v>
      </c>
      <c r="B6682" s="9" t="s">
        <v>37687</v>
      </c>
      <c r="C6682" s="9" t="s">
        <v>39662</v>
      </c>
      <c r="D6682" s="9" t="s">
        <v>111</v>
      </c>
      <c r="E6682" s="9" t="s">
        <v>39786</v>
      </c>
      <c r="F6682" s="25" t="s">
        <v>39787</v>
      </c>
      <c r="G6682" s="9" t="s">
        <v>2</v>
      </c>
      <c r="H6682" s="9" t="s">
        <v>39788</v>
      </c>
      <c r="I6682" s="9" t="s">
        <v>39789</v>
      </c>
      <c r="J6682" s="9">
        <v>5</v>
      </c>
      <c r="K6682" s="25" t="s">
        <v>39790</v>
      </c>
      <c r="L6682" s="9" t="s">
        <v>39791</v>
      </c>
      <c r="M6682" s="9" t="s">
        <v>174</v>
      </c>
      <c r="N6682" s="5">
        <v>10000</v>
      </c>
      <c r="O6682" s="5">
        <v>10000</v>
      </c>
      <c r="P6682" s="5">
        <f t="shared" si="85"/>
        <v>20000</v>
      </c>
      <c r="Q6682" s="26" t="s">
        <v>39792</v>
      </c>
    </row>
    <row r="6683" spans="1:17" s="415" customFormat="1" ht="168" x14ac:dyDescent="0.15">
      <c r="A6683" s="9" t="s">
        <v>1903</v>
      </c>
      <c r="B6683" s="9" t="s">
        <v>37687</v>
      </c>
      <c r="C6683" s="9" t="s">
        <v>39662</v>
      </c>
      <c r="D6683" s="9" t="s">
        <v>111</v>
      </c>
      <c r="E6683" s="9" t="s">
        <v>39793</v>
      </c>
      <c r="F6683" s="25" t="s">
        <v>39794</v>
      </c>
      <c r="G6683" s="9" t="s">
        <v>2</v>
      </c>
      <c r="H6683" s="9" t="s">
        <v>39795</v>
      </c>
      <c r="I6683" s="9" t="s">
        <v>39796</v>
      </c>
      <c r="J6683" s="9">
        <v>3</v>
      </c>
      <c r="K6683" s="25" t="s">
        <v>39797</v>
      </c>
      <c r="L6683" s="9" t="s">
        <v>39798</v>
      </c>
      <c r="M6683" s="9" t="s">
        <v>174</v>
      </c>
      <c r="N6683" s="5">
        <v>10000</v>
      </c>
      <c r="O6683" s="5">
        <v>10000</v>
      </c>
      <c r="P6683" s="5">
        <f t="shared" si="85"/>
        <v>20000</v>
      </c>
      <c r="Q6683" s="26" t="s">
        <v>39799</v>
      </c>
    </row>
    <row r="6684" spans="1:17" s="415" customFormat="1" ht="210" x14ac:dyDescent="0.15">
      <c r="A6684" s="9" t="s">
        <v>1903</v>
      </c>
      <c r="B6684" s="9" t="s">
        <v>37687</v>
      </c>
      <c r="C6684" s="9" t="s">
        <v>39662</v>
      </c>
      <c r="D6684" s="9" t="s">
        <v>111</v>
      </c>
      <c r="E6684" s="9" t="s">
        <v>39800</v>
      </c>
      <c r="F6684" s="25" t="s">
        <v>39801</v>
      </c>
      <c r="G6684" s="9" t="s">
        <v>2</v>
      </c>
      <c r="H6684" s="9" t="s">
        <v>39802</v>
      </c>
      <c r="I6684" s="9" t="s">
        <v>39803</v>
      </c>
      <c r="J6684" s="9">
        <v>5</v>
      </c>
      <c r="K6684" s="25" t="s">
        <v>39804</v>
      </c>
      <c r="L6684" s="9" t="s">
        <v>39805</v>
      </c>
      <c r="M6684" s="9" t="s">
        <v>734</v>
      </c>
      <c r="N6684" s="5">
        <v>10000</v>
      </c>
      <c r="O6684" s="5">
        <v>10000</v>
      </c>
      <c r="P6684" s="5">
        <f t="shared" si="85"/>
        <v>20000</v>
      </c>
      <c r="Q6684" s="26" t="s">
        <v>39806</v>
      </c>
    </row>
    <row r="6685" spans="1:17" s="415" customFormat="1" ht="210" x14ac:dyDescent="0.15">
      <c r="A6685" s="9" t="s">
        <v>1903</v>
      </c>
      <c r="B6685" s="9" t="s">
        <v>37687</v>
      </c>
      <c r="C6685" s="9" t="s">
        <v>39662</v>
      </c>
      <c r="D6685" s="9" t="s">
        <v>111</v>
      </c>
      <c r="E6685" s="9" t="s">
        <v>39807</v>
      </c>
      <c r="F6685" s="25" t="s">
        <v>39808</v>
      </c>
      <c r="G6685" s="9" t="s">
        <v>2</v>
      </c>
      <c r="H6685" s="9" t="s">
        <v>39809</v>
      </c>
      <c r="I6685" s="9" t="s">
        <v>39810</v>
      </c>
      <c r="J6685" s="9">
        <v>4</v>
      </c>
      <c r="K6685" s="25" t="s">
        <v>39811</v>
      </c>
      <c r="L6685" s="9" t="s">
        <v>39812</v>
      </c>
      <c r="M6685" s="9" t="s">
        <v>174</v>
      </c>
      <c r="N6685" s="5">
        <v>10000</v>
      </c>
      <c r="O6685" s="5">
        <v>10000</v>
      </c>
      <c r="P6685" s="5">
        <f t="shared" si="85"/>
        <v>20000</v>
      </c>
      <c r="Q6685" s="26" t="s">
        <v>39813</v>
      </c>
    </row>
    <row r="6686" spans="1:17" s="415" customFormat="1" ht="168" x14ac:dyDescent="0.15">
      <c r="A6686" s="9" t="s">
        <v>1903</v>
      </c>
      <c r="B6686" s="9" t="s">
        <v>37687</v>
      </c>
      <c r="C6686" s="9" t="s">
        <v>39662</v>
      </c>
      <c r="D6686" s="9" t="s">
        <v>111</v>
      </c>
      <c r="E6686" s="9" t="s">
        <v>39814</v>
      </c>
      <c r="F6686" s="25" t="s">
        <v>39815</v>
      </c>
      <c r="G6686" s="9" t="s">
        <v>2</v>
      </c>
      <c r="H6686" s="9" t="s">
        <v>39816</v>
      </c>
      <c r="I6686" s="9" t="s">
        <v>39817</v>
      </c>
      <c r="J6686" s="9">
        <v>4</v>
      </c>
      <c r="K6686" s="25" t="s">
        <v>39818</v>
      </c>
      <c r="L6686" s="9" t="s">
        <v>39819</v>
      </c>
      <c r="M6686" s="9" t="s">
        <v>156</v>
      </c>
      <c r="N6686" s="5">
        <v>10000</v>
      </c>
      <c r="O6686" s="5">
        <v>10000</v>
      </c>
      <c r="P6686" s="5">
        <f t="shared" si="85"/>
        <v>20000</v>
      </c>
      <c r="Q6686" s="26" t="s">
        <v>39820</v>
      </c>
    </row>
    <row r="6687" spans="1:17" s="415" customFormat="1" ht="196" x14ac:dyDescent="0.15">
      <c r="A6687" s="9" t="s">
        <v>1903</v>
      </c>
      <c r="B6687" s="9" t="s">
        <v>37687</v>
      </c>
      <c r="C6687" s="9" t="s">
        <v>39662</v>
      </c>
      <c r="D6687" s="9" t="s">
        <v>111</v>
      </c>
      <c r="E6687" s="9" t="s">
        <v>39821</v>
      </c>
      <c r="F6687" s="25" t="s">
        <v>39822</v>
      </c>
      <c r="G6687" s="9" t="s">
        <v>2</v>
      </c>
      <c r="H6687" s="9" t="s">
        <v>39823</v>
      </c>
      <c r="I6687" s="9" t="s">
        <v>39824</v>
      </c>
      <c r="J6687" s="9">
        <v>3</v>
      </c>
      <c r="K6687" s="25" t="s">
        <v>39825</v>
      </c>
      <c r="L6687" s="9" t="s">
        <v>39826</v>
      </c>
      <c r="M6687" s="9" t="s">
        <v>1647</v>
      </c>
      <c r="N6687" s="5">
        <v>10000</v>
      </c>
      <c r="O6687" s="5">
        <v>10000</v>
      </c>
      <c r="P6687" s="5">
        <f t="shared" si="85"/>
        <v>20000</v>
      </c>
      <c r="Q6687" s="26" t="s">
        <v>39827</v>
      </c>
    </row>
    <row r="6688" spans="1:17" s="415" customFormat="1" ht="196" x14ac:dyDescent="0.15">
      <c r="A6688" s="9" t="s">
        <v>1903</v>
      </c>
      <c r="B6688" s="9" t="s">
        <v>37687</v>
      </c>
      <c r="C6688" s="9" t="s">
        <v>39662</v>
      </c>
      <c r="D6688" s="9" t="s">
        <v>111</v>
      </c>
      <c r="E6688" s="9" t="s">
        <v>39828</v>
      </c>
      <c r="F6688" s="25" t="s">
        <v>39829</v>
      </c>
      <c r="G6688" s="9" t="s">
        <v>2</v>
      </c>
      <c r="H6688" s="9" t="s">
        <v>39830</v>
      </c>
      <c r="I6688" s="9" t="s">
        <v>39831</v>
      </c>
      <c r="J6688" s="9">
        <v>4</v>
      </c>
      <c r="K6688" s="25" t="s">
        <v>39832</v>
      </c>
      <c r="L6688" s="9" t="s">
        <v>39833</v>
      </c>
      <c r="M6688" s="9" t="s">
        <v>174</v>
      </c>
      <c r="N6688" s="5">
        <v>10000</v>
      </c>
      <c r="O6688" s="5">
        <v>10000</v>
      </c>
      <c r="P6688" s="5">
        <f t="shared" si="85"/>
        <v>20000</v>
      </c>
      <c r="Q6688" s="26" t="s">
        <v>39834</v>
      </c>
    </row>
    <row r="6689" spans="1:17" s="415" customFormat="1" ht="182" x14ac:dyDescent="0.15">
      <c r="A6689" s="9" t="s">
        <v>1903</v>
      </c>
      <c r="B6689" s="9" t="s">
        <v>37687</v>
      </c>
      <c r="C6689" s="9" t="s">
        <v>39662</v>
      </c>
      <c r="D6689" s="9" t="s">
        <v>111</v>
      </c>
      <c r="E6689" s="9" t="s">
        <v>39835</v>
      </c>
      <c r="F6689" s="25" t="s">
        <v>39836</v>
      </c>
      <c r="G6689" s="9" t="s">
        <v>2</v>
      </c>
      <c r="H6689" s="9" t="s">
        <v>39837</v>
      </c>
      <c r="I6689" s="9" t="s">
        <v>39838</v>
      </c>
      <c r="J6689" s="9">
        <v>4</v>
      </c>
      <c r="K6689" s="25" t="s">
        <v>39839</v>
      </c>
      <c r="L6689" s="9" t="s">
        <v>39840</v>
      </c>
      <c r="M6689" s="9" t="s">
        <v>734</v>
      </c>
      <c r="N6689" s="5">
        <v>10000</v>
      </c>
      <c r="O6689" s="5">
        <v>10000</v>
      </c>
      <c r="P6689" s="5">
        <f t="shared" si="85"/>
        <v>20000</v>
      </c>
      <c r="Q6689" s="26" t="s">
        <v>39841</v>
      </c>
    </row>
    <row r="6690" spans="1:17" s="415" customFormat="1" ht="196" x14ac:dyDescent="0.15">
      <c r="A6690" s="9" t="s">
        <v>1903</v>
      </c>
      <c r="B6690" s="9" t="s">
        <v>37687</v>
      </c>
      <c r="C6690" s="9" t="s">
        <v>39662</v>
      </c>
      <c r="D6690" s="9" t="s">
        <v>111</v>
      </c>
      <c r="E6690" s="9" t="s">
        <v>39842</v>
      </c>
      <c r="F6690" s="25" t="s">
        <v>39843</v>
      </c>
      <c r="G6690" s="9" t="s">
        <v>2</v>
      </c>
      <c r="H6690" s="9" t="s">
        <v>39844</v>
      </c>
      <c r="I6690" s="9" t="s">
        <v>39845</v>
      </c>
      <c r="J6690" s="9">
        <v>5</v>
      </c>
      <c r="K6690" s="25" t="s">
        <v>39846</v>
      </c>
      <c r="L6690" s="9" t="s">
        <v>9793</v>
      </c>
      <c r="M6690" s="9" t="s">
        <v>734</v>
      </c>
      <c r="N6690" s="5">
        <v>5000</v>
      </c>
      <c r="O6690" s="5">
        <v>5000</v>
      </c>
      <c r="P6690" s="5">
        <f t="shared" si="85"/>
        <v>10000</v>
      </c>
      <c r="Q6690" s="26" t="s">
        <v>39847</v>
      </c>
    </row>
    <row r="6691" spans="1:17" s="415" customFormat="1" ht="196" x14ac:dyDescent="0.15">
      <c r="A6691" s="9" t="s">
        <v>1903</v>
      </c>
      <c r="B6691" s="9" t="s">
        <v>37687</v>
      </c>
      <c r="C6691" s="9" t="s">
        <v>39662</v>
      </c>
      <c r="D6691" s="9" t="s">
        <v>111</v>
      </c>
      <c r="E6691" s="9" t="s">
        <v>39848</v>
      </c>
      <c r="F6691" s="25" t="s">
        <v>39849</v>
      </c>
      <c r="G6691" s="9" t="s">
        <v>2</v>
      </c>
      <c r="H6691" s="9" t="s">
        <v>39850</v>
      </c>
      <c r="I6691" s="9" t="s">
        <v>39851</v>
      </c>
      <c r="J6691" s="9">
        <v>2</v>
      </c>
      <c r="K6691" s="25" t="s">
        <v>39852</v>
      </c>
      <c r="L6691" s="9" t="s">
        <v>39853</v>
      </c>
      <c r="M6691" s="9" t="s">
        <v>156</v>
      </c>
      <c r="N6691" s="5">
        <v>10000</v>
      </c>
      <c r="O6691" s="5">
        <v>10000</v>
      </c>
      <c r="P6691" s="5">
        <f t="shared" si="85"/>
        <v>20000</v>
      </c>
      <c r="Q6691" s="26" t="s">
        <v>39854</v>
      </c>
    </row>
    <row r="6692" spans="1:17" s="415" customFormat="1" ht="210" x14ac:dyDescent="0.15">
      <c r="A6692" s="9" t="s">
        <v>1903</v>
      </c>
      <c r="B6692" s="9" t="s">
        <v>37687</v>
      </c>
      <c r="C6692" s="9" t="s">
        <v>39662</v>
      </c>
      <c r="D6692" s="9" t="s">
        <v>111</v>
      </c>
      <c r="E6692" s="9" t="s">
        <v>39855</v>
      </c>
      <c r="F6692" s="25" t="s">
        <v>39856</v>
      </c>
      <c r="G6692" s="9" t="s">
        <v>2</v>
      </c>
      <c r="H6692" s="9" t="s">
        <v>39857</v>
      </c>
      <c r="I6692" s="9" t="s">
        <v>39858</v>
      </c>
      <c r="J6692" s="9">
        <v>4</v>
      </c>
      <c r="K6692" s="25" t="s">
        <v>39859</v>
      </c>
      <c r="L6692" s="9" t="s">
        <v>39860</v>
      </c>
      <c r="M6692" s="9" t="s">
        <v>174</v>
      </c>
      <c r="N6692" s="5">
        <v>10000</v>
      </c>
      <c r="O6692" s="5">
        <v>10000</v>
      </c>
      <c r="P6692" s="5">
        <f t="shared" si="85"/>
        <v>20000</v>
      </c>
      <c r="Q6692" s="26" t="s">
        <v>39861</v>
      </c>
    </row>
    <row r="6693" spans="1:17" s="415" customFormat="1" ht="238" x14ac:dyDescent="0.15">
      <c r="A6693" s="9" t="s">
        <v>1903</v>
      </c>
      <c r="B6693" s="9" t="s">
        <v>37687</v>
      </c>
      <c r="C6693" s="9" t="s">
        <v>39662</v>
      </c>
      <c r="D6693" s="9" t="s">
        <v>111</v>
      </c>
      <c r="E6693" s="9" t="s">
        <v>39862</v>
      </c>
      <c r="F6693" s="25" t="s">
        <v>39863</v>
      </c>
      <c r="G6693" s="9" t="s">
        <v>2</v>
      </c>
      <c r="H6693" s="9" t="s">
        <v>31446</v>
      </c>
      <c r="I6693" s="9" t="s">
        <v>39864</v>
      </c>
      <c r="J6693" s="9">
        <v>3</v>
      </c>
      <c r="K6693" s="25" t="s">
        <v>39865</v>
      </c>
      <c r="L6693" s="9" t="s">
        <v>39866</v>
      </c>
      <c r="M6693" s="9" t="s">
        <v>2432</v>
      </c>
      <c r="N6693" s="5">
        <v>10000</v>
      </c>
      <c r="O6693" s="5">
        <v>10000</v>
      </c>
      <c r="P6693" s="5">
        <f t="shared" si="85"/>
        <v>20000</v>
      </c>
      <c r="Q6693" s="26" t="s">
        <v>39867</v>
      </c>
    </row>
    <row r="6694" spans="1:17" s="415" customFormat="1" ht="196" x14ac:dyDescent="0.15">
      <c r="A6694" s="9" t="s">
        <v>1903</v>
      </c>
      <c r="B6694" s="9" t="s">
        <v>37687</v>
      </c>
      <c r="C6694" s="9" t="s">
        <v>39662</v>
      </c>
      <c r="D6694" s="9" t="s">
        <v>111</v>
      </c>
      <c r="E6694" s="9" t="s">
        <v>39868</v>
      </c>
      <c r="F6694" s="25" t="s">
        <v>39869</v>
      </c>
      <c r="G6694" s="9" t="s">
        <v>2</v>
      </c>
      <c r="H6694" s="9" t="s">
        <v>39870</v>
      </c>
      <c r="I6694" s="9" t="s">
        <v>39871</v>
      </c>
      <c r="J6694" s="9">
        <v>5</v>
      </c>
      <c r="K6694" s="25" t="s">
        <v>39872</v>
      </c>
      <c r="L6694" s="9" t="s">
        <v>2651</v>
      </c>
      <c r="M6694" s="9" t="s">
        <v>734</v>
      </c>
      <c r="N6694" s="5">
        <v>10000</v>
      </c>
      <c r="O6694" s="5">
        <v>10000</v>
      </c>
      <c r="P6694" s="5">
        <f t="shared" si="85"/>
        <v>20000</v>
      </c>
      <c r="Q6694" s="26" t="s">
        <v>39873</v>
      </c>
    </row>
    <row r="6695" spans="1:17" s="415" customFormat="1" ht="182" x14ac:dyDescent="0.15">
      <c r="A6695" s="9" t="s">
        <v>1903</v>
      </c>
      <c r="B6695" s="9" t="s">
        <v>37687</v>
      </c>
      <c r="C6695" s="9" t="s">
        <v>39662</v>
      </c>
      <c r="D6695" s="9" t="s">
        <v>111</v>
      </c>
      <c r="E6695" s="9" t="s">
        <v>39874</v>
      </c>
      <c r="F6695" s="25" t="s">
        <v>39875</v>
      </c>
      <c r="G6695" s="9" t="s">
        <v>2</v>
      </c>
      <c r="H6695" s="9" t="s">
        <v>39876</v>
      </c>
      <c r="I6695" s="9" t="s">
        <v>39877</v>
      </c>
      <c r="J6695" s="9">
        <v>5</v>
      </c>
      <c r="K6695" s="25" t="s">
        <v>39878</v>
      </c>
      <c r="L6695" s="9" t="s">
        <v>39879</v>
      </c>
      <c r="M6695" s="9" t="s">
        <v>156</v>
      </c>
      <c r="N6695" s="5">
        <v>10000</v>
      </c>
      <c r="O6695" s="5">
        <v>10000</v>
      </c>
      <c r="P6695" s="5">
        <f t="shared" si="85"/>
        <v>20000</v>
      </c>
      <c r="Q6695" s="26" t="s">
        <v>39880</v>
      </c>
    </row>
    <row r="6696" spans="1:17" s="415" customFormat="1" ht="154" x14ac:dyDescent="0.15">
      <c r="A6696" s="9" t="s">
        <v>1903</v>
      </c>
      <c r="B6696" s="9" t="s">
        <v>37687</v>
      </c>
      <c r="C6696" s="9" t="s">
        <v>39662</v>
      </c>
      <c r="D6696" s="9" t="s">
        <v>111</v>
      </c>
      <c r="E6696" s="9" t="s">
        <v>39881</v>
      </c>
      <c r="F6696" s="25" t="s">
        <v>39882</v>
      </c>
      <c r="G6696" s="9" t="s">
        <v>2</v>
      </c>
      <c r="H6696" s="9" t="s">
        <v>39883</v>
      </c>
      <c r="I6696" s="9" t="s">
        <v>39884</v>
      </c>
      <c r="J6696" s="9">
        <v>5</v>
      </c>
      <c r="K6696" s="25" t="s">
        <v>39885</v>
      </c>
      <c r="L6696" s="9" t="s">
        <v>9883</v>
      </c>
      <c r="M6696" s="9" t="s">
        <v>2432</v>
      </c>
      <c r="N6696" s="5">
        <v>10000</v>
      </c>
      <c r="O6696" s="5">
        <v>10000</v>
      </c>
      <c r="P6696" s="5">
        <f t="shared" si="85"/>
        <v>20000</v>
      </c>
      <c r="Q6696" s="26" t="s">
        <v>39886</v>
      </c>
    </row>
    <row r="6697" spans="1:17" s="415" customFormat="1" ht="280" x14ac:dyDescent="0.15">
      <c r="A6697" s="9" t="s">
        <v>1903</v>
      </c>
      <c r="B6697" s="9" t="s">
        <v>37687</v>
      </c>
      <c r="C6697" s="9" t="s">
        <v>39662</v>
      </c>
      <c r="D6697" s="9" t="s">
        <v>111</v>
      </c>
      <c r="E6697" s="9" t="s">
        <v>39887</v>
      </c>
      <c r="F6697" s="25" t="s">
        <v>39888</v>
      </c>
      <c r="G6697" s="9" t="s">
        <v>2</v>
      </c>
      <c r="H6697" s="9" t="s">
        <v>39889</v>
      </c>
      <c r="I6697" s="9" t="s">
        <v>39890</v>
      </c>
      <c r="J6697" s="9">
        <v>3</v>
      </c>
      <c r="K6697" s="25" t="s">
        <v>39891</v>
      </c>
      <c r="L6697" s="9" t="s">
        <v>39892</v>
      </c>
      <c r="M6697" s="9" t="s">
        <v>734</v>
      </c>
      <c r="N6697" s="5">
        <v>10000</v>
      </c>
      <c r="O6697" s="5">
        <v>10000</v>
      </c>
      <c r="P6697" s="5">
        <f t="shared" si="85"/>
        <v>20000</v>
      </c>
      <c r="Q6697" s="26" t="s">
        <v>39893</v>
      </c>
    </row>
    <row r="6698" spans="1:17" s="415" customFormat="1" ht="210" x14ac:dyDescent="0.15">
      <c r="A6698" s="9" t="s">
        <v>1903</v>
      </c>
      <c r="B6698" s="9" t="s">
        <v>37687</v>
      </c>
      <c r="C6698" s="9" t="s">
        <v>39662</v>
      </c>
      <c r="D6698" s="9" t="s">
        <v>111</v>
      </c>
      <c r="E6698" s="9" t="s">
        <v>39894</v>
      </c>
      <c r="F6698" s="25" t="s">
        <v>39895</v>
      </c>
      <c r="G6698" s="9" t="s">
        <v>2</v>
      </c>
      <c r="H6698" s="9" t="s">
        <v>39896</v>
      </c>
      <c r="I6698" s="9" t="s">
        <v>39897</v>
      </c>
      <c r="J6698" s="9">
        <v>5</v>
      </c>
      <c r="K6698" s="25" t="s">
        <v>39898</v>
      </c>
      <c r="L6698" s="9" t="s">
        <v>39899</v>
      </c>
      <c r="M6698" s="9" t="s">
        <v>2432</v>
      </c>
      <c r="N6698" s="5">
        <v>10000</v>
      </c>
      <c r="O6698" s="5">
        <v>10000</v>
      </c>
      <c r="P6698" s="5">
        <f t="shared" si="85"/>
        <v>20000</v>
      </c>
      <c r="Q6698" s="26" t="s">
        <v>39900</v>
      </c>
    </row>
    <row r="6699" spans="1:17" s="415" customFormat="1" ht="266" x14ac:dyDescent="0.15">
      <c r="A6699" s="9" t="s">
        <v>1903</v>
      </c>
      <c r="B6699" s="9" t="s">
        <v>37687</v>
      </c>
      <c r="C6699" s="9" t="s">
        <v>39662</v>
      </c>
      <c r="D6699" s="9" t="s">
        <v>111</v>
      </c>
      <c r="E6699" s="9" t="s">
        <v>39901</v>
      </c>
      <c r="F6699" s="25" t="s">
        <v>39902</v>
      </c>
      <c r="G6699" s="9" t="s">
        <v>2</v>
      </c>
      <c r="H6699" s="9" t="s">
        <v>39903</v>
      </c>
      <c r="I6699" s="9" t="s">
        <v>39904</v>
      </c>
      <c r="J6699" s="9">
        <v>5</v>
      </c>
      <c r="K6699" s="25" t="s">
        <v>39905</v>
      </c>
      <c r="L6699" s="9" t="s">
        <v>2651</v>
      </c>
      <c r="M6699" s="9" t="s">
        <v>734</v>
      </c>
      <c r="N6699" s="5">
        <v>10000</v>
      </c>
      <c r="O6699" s="5">
        <v>10000</v>
      </c>
      <c r="P6699" s="5">
        <f t="shared" si="85"/>
        <v>20000</v>
      </c>
      <c r="Q6699" s="26" t="s">
        <v>39906</v>
      </c>
    </row>
    <row r="6700" spans="1:17" s="415" customFormat="1" ht="210" x14ac:dyDescent="0.15">
      <c r="A6700" s="9" t="s">
        <v>1903</v>
      </c>
      <c r="B6700" s="9" t="s">
        <v>37687</v>
      </c>
      <c r="C6700" s="9" t="s">
        <v>39662</v>
      </c>
      <c r="D6700" s="9" t="s">
        <v>111</v>
      </c>
      <c r="E6700" s="9" t="s">
        <v>39907</v>
      </c>
      <c r="F6700" s="25" t="s">
        <v>39908</v>
      </c>
      <c r="G6700" s="9" t="s">
        <v>2</v>
      </c>
      <c r="H6700" s="9" t="s">
        <v>39909</v>
      </c>
      <c r="I6700" s="9" t="s">
        <v>39910</v>
      </c>
      <c r="J6700" s="9">
        <v>5</v>
      </c>
      <c r="K6700" s="25" t="s">
        <v>39911</v>
      </c>
      <c r="L6700" s="9" t="s">
        <v>39912</v>
      </c>
      <c r="M6700" s="9" t="s">
        <v>2432</v>
      </c>
      <c r="N6700" s="5">
        <v>10000</v>
      </c>
      <c r="O6700" s="5">
        <v>10000</v>
      </c>
      <c r="P6700" s="5">
        <f t="shared" si="85"/>
        <v>20000</v>
      </c>
      <c r="Q6700" s="26" t="s">
        <v>39913</v>
      </c>
    </row>
    <row r="6701" spans="1:17" s="415" customFormat="1" ht="112" x14ac:dyDescent="0.15">
      <c r="A6701" s="9" t="s">
        <v>1903</v>
      </c>
      <c r="B6701" s="9" t="s">
        <v>37687</v>
      </c>
      <c r="C6701" s="9" t="s">
        <v>39662</v>
      </c>
      <c r="D6701" s="9" t="s">
        <v>111</v>
      </c>
      <c r="E6701" s="9" t="s">
        <v>39914</v>
      </c>
      <c r="F6701" s="25" t="s">
        <v>39915</v>
      </c>
      <c r="G6701" s="9" t="s">
        <v>2</v>
      </c>
      <c r="H6701" s="9" t="s">
        <v>39916</v>
      </c>
      <c r="I6701" s="9" t="s">
        <v>39917</v>
      </c>
      <c r="J6701" s="9">
        <v>4</v>
      </c>
      <c r="K6701" s="25" t="s">
        <v>39918</v>
      </c>
      <c r="L6701" s="9" t="s">
        <v>39919</v>
      </c>
      <c r="M6701" s="9" t="s">
        <v>156</v>
      </c>
      <c r="N6701" s="5">
        <v>10000</v>
      </c>
      <c r="O6701" s="5">
        <v>10000</v>
      </c>
      <c r="P6701" s="5">
        <f t="shared" si="85"/>
        <v>20000</v>
      </c>
      <c r="Q6701" s="26" t="s">
        <v>39920</v>
      </c>
    </row>
    <row r="6702" spans="1:17" s="415" customFormat="1" ht="350" x14ac:dyDescent="0.15">
      <c r="A6702" s="9" t="s">
        <v>1903</v>
      </c>
      <c r="B6702" s="9" t="s">
        <v>37687</v>
      </c>
      <c r="C6702" s="9" t="s">
        <v>39662</v>
      </c>
      <c r="D6702" s="9" t="s">
        <v>111</v>
      </c>
      <c r="E6702" s="9" t="s">
        <v>39921</v>
      </c>
      <c r="F6702" s="25" t="s">
        <v>39922</v>
      </c>
      <c r="G6702" s="9" t="s">
        <v>2</v>
      </c>
      <c r="H6702" s="9" t="s">
        <v>12340</v>
      </c>
      <c r="I6702" s="9" t="s">
        <v>39923</v>
      </c>
      <c r="J6702" s="9">
        <v>5</v>
      </c>
      <c r="K6702" s="25" t="s">
        <v>39924</v>
      </c>
      <c r="L6702" s="9" t="s">
        <v>39925</v>
      </c>
      <c r="M6702" s="9" t="s">
        <v>3321</v>
      </c>
      <c r="N6702" s="5">
        <v>10000</v>
      </c>
      <c r="O6702" s="5">
        <v>10000</v>
      </c>
      <c r="P6702" s="5">
        <f t="shared" si="85"/>
        <v>20000</v>
      </c>
      <c r="Q6702" s="26" t="s">
        <v>39926</v>
      </c>
    </row>
    <row r="6703" spans="1:17" s="415" customFormat="1" ht="210" x14ac:dyDescent="0.15">
      <c r="A6703" s="9" t="s">
        <v>1903</v>
      </c>
      <c r="B6703" s="9" t="s">
        <v>37687</v>
      </c>
      <c r="C6703" s="9" t="s">
        <v>39662</v>
      </c>
      <c r="D6703" s="9" t="s">
        <v>111</v>
      </c>
      <c r="E6703" s="9" t="s">
        <v>39927</v>
      </c>
      <c r="F6703" s="25" t="s">
        <v>39928</v>
      </c>
      <c r="G6703" s="9" t="s">
        <v>2</v>
      </c>
      <c r="H6703" s="9" t="s">
        <v>39929</v>
      </c>
      <c r="I6703" s="9" t="s">
        <v>39930</v>
      </c>
      <c r="J6703" s="9">
        <v>4</v>
      </c>
      <c r="K6703" s="25" t="s">
        <v>39931</v>
      </c>
      <c r="L6703" s="9" t="s">
        <v>39932</v>
      </c>
      <c r="M6703" s="9" t="s">
        <v>156</v>
      </c>
      <c r="N6703" s="5">
        <v>10000</v>
      </c>
      <c r="O6703" s="5">
        <v>10000</v>
      </c>
      <c r="P6703" s="5">
        <f t="shared" si="85"/>
        <v>20000</v>
      </c>
      <c r="Q6703" s="26" t="s">
        <v>39933</v>
      </c>
    </row>
    <row r="6704" spans="1:17" s="415" customFormat="1" ht="210" x14ac:dyDescent="0.15">
      <c r="A6704" s="9" t="s">
        <v>1903</v>
      </c>
      <c r="B6704" s="9" t="s">
        <v>37687</v>
      </c>
      <c r="C6704" s="9" t="s">
        <v>39662</v>
      </c>
      <c r="D6704" s="9" t="s">
        <v>111</v>
      </c>
      <c r="E6704" s="9" t="s">
        <v>39934</v>
      </c>
      <c r="F6704" s="25" t="s">
        <v>39935</v>
      </c>
      <c r="G6704" s="9" t="s">
        <v>2</v>
      </c>
      <c r="H6704" s="9" t="s">
        <v>6503</v>
      </c>
      <c r="I6704" s="9" t="s">
        <v>39936</v>
      </c>
      <c r="J6704" s="9">
        <v>5</v>
      </c>
      <c r="K6704" s="25" t="s">
        <v>39937</v>
      </c>
      <c r="L6704" s="9" t="s">
        <v>39938</v>
      </c>
      <c r="M6704" s="9" t="s">
        <v>156</v>
      </c>
      <c r="N6704" s="5">
        <v>10000</v>
      </c>
      <c r="O6704" s="5">
        <v>10000</v>
      </c>
      <c r="P6704" s="5">
        <f t="shared" si="85"/>
        <v>20000</v>
      </c>
      <c r="Q6704" s="26" t="s">
        <v>39939</v>
      </c>
    </row>
    <row r="6705" spans="1:17" s="415" customFormat="1" ht="182" x14ac:dyDescent="0.15">
      <c r="A6705" s="9" t="s">
        <v>1903</v>
      </c>
      <c r="B6705" s="9" t="s">
        <v>37687</v>
      </c>
      <c r="C6705" s="9" t="s">
        <v>39662</v>
      </c>
      <c r="D6705" s="9" t="s">
        <v>111</v>
      </c>
      <c r="E6705" s="9" t="s">
        <v>39940</v>
      </c>
      <c r="F6705" s="25" t="s">
        <v>39941</v>
      </c>
      <c r="G6705" s="9" t="s">
        <v>2</v>
      </c>
      <c r="H6705" s="9" t="s">
        <v>39942</v>
      </c>
      <c r="I6705" s="9" t="s">
        <v>39943</v>
      </c>
      <c r="J6705" s="9">
        <v>5</v>
      </c>
      <c r="K6705" s="25" t="s">
        <v>39944</v>
      </c>
      <c r="L6705" s="9" t="s">
        <v>39945</v>
      </c>
      <c r="M6705" s="9" t="s">
        <v>734</v>
      </c>
      <c r="N6705" s="5">
        <v>10000</v>
      </c>
      <c r="O6705" s="5">
        <v>10000</v>
      </c>
      <c r="P6705" s="5">
        <f t="shared" si="85"/>
        <v>20000</v>
      </c>
      <c r="Q6705" s="26" t="s">
        <v>39946</v>
      </c>
    </row>
    <row r="6706" spans="1:17" s="415" customFormat="1" ht="154" x14ac:dyDescent="0.15">
      <c r="A6706" s="9" t="s">
        <v>1903</v>
      </c>
      <c r="B6706" s="9" t="s">
        <v>37687</v>
      </c>
      <c r="C6706" s="9" t="s">
        <v>39662</v>
      </c>
      <c r="D6706" s="9" t="s">
        <v>111</v>
      </c>
      <c r="E6706" s="9" t="s">
        <v>39947</v>
      </c>
      <c r="F6706" s="25" t="s">
        <v>39948</v>
      </c>
      <c r="G6706" s="9" t="s">
        <v>2</v>
      </c>
      <c r="H6706" s="9" t="s">
        <v>39949</v>
      </c>
      <c r="I6706" s="9" t="s">
        <v>39950</v>
      </c>
      <c r="J6706" s="9">
        <v>5</v>
      </c>
      <c r="K6706" s="25" t="s">
        <v>39951</v>
      </c>
      <c r="L6706" s="9" t="s">
        <v>39952</v>
      </c>
      <c r="M6706" s="9" t="s">
        <v>156</v>
      </c>
      <c r="N6706" s="5">
        <v>10000</v>
      </c>
      <c r="O6706" s="5">
        <v>10000</v>
      </c>
      <c r="P6706" s="5">
        <f t="shared" si="85"/>
        <v>20000</v>
      </c>
      <c r="Q6706" s="26" t="s">
        <v>39953</v>
      </c>
    </row>
    <row r="6707" spans="1:17" s="415" customFormat="1" ht="210" x14ac:dyDescent="0.15">
      <c r="A6707" s="9" t="s">
        <v>1903</v>
      </c>
      <c r="B6707" s="9" t="s">
        <v>37687</v>
      </c>
      <c r="C6707" s="9" t="s">
        <v>39662</v>
      </c>
      <c r="D6707" s="9" t="s">
        <v>111</v>
      </c>
      <c r="E6707" s="9" t="s">
        <v>39954</v>
      </c>
      <c r="F6707" s="25" t="s">
        <v>39955</v>
      </c>
      <c r="G6707" s="9" t="s">
        <v>2</v>
      </c>
      <c r="H6707" s="9" t="s">
        <v>39956</v>
      </c>
      <c r="I6707" s="9" t="s">
        <v>39957</v>
      </c>
      <c r="J6707" s="9">
        <v>3</v>
      </c>
      <c r="K6707" s="25" t="s">
        <v>39958</v>
      </c>
      <c r="L6707" s="9" t="s">
        <v>39959</v>
      </c>
      <c r="M6707" s="9" t="s">
        <v>156</v>
      </c>
      <c r="N6707" s="5">
        <v>10000</v>
      </c>
      <c r="O6707" s="5">
        <v>10000</v>
      </c>
      <c r="P6707" s="5">
        <f t="shared" si="85"/>
        <v>20000</v>
      </c>
      <c r="Q6707" s="26" t="s">
        <v>39960</v>
      </c>
    </row>
    <row r="6708" spans="1:17" s="415" customFormat="1" ht="168" x14ac:dyDescent="0.15">
      <c r="A6708" s="9" t="s">
        <v>1903</v>
      </c>
      <c r="B6708" s="9" t="s">
        <v>37687</v>
      </c>
      <c r="C6708" s="9" t="s">
        <v>39662</v>
      </c>
      <c r="D6708" s="9" t="s">
        <v>111</v>
      </c>
      <c r="E6708" s="9" t="s">
        <v>39961</v>
      </c>
      <c r="F6708" s="25" t="s">
        <v>39962</v>
      </c>
      <c r="G6708" s="9" t="s">
        <v>2</v>
      </c>
      <c r="H6708" s="9" t="s">
        <v>39963</v>
      </c>
      <c r="I6708" s="9" t="s">
        <v>39964</v>
      </c>
      <c r="J6708" s="9">
        <v>2</v>
      </c>
      <c r="K6708" s="25" t="s">
        <v>39965</v>
      </c>
      <c r="L6708" s="9" t="s">
        <v>39966</v>
      </c>
      <c r="M6708" s="9" t="s">
        <v>734</v>
      </c>
      <c r="N6708" s="5">
        <v>10000</v>
      </c>
      <c r="O6708" s="5">
        <v>10000</v>
      </c>
      <c r="P6708" s="5">
        <f t="shared" ref="P6708:P6746" si="86">N6708+O6708</f>
        <v>20000</v>
      </c>
      <c r="Q6708" s="26" t="s">
        <v>39967</v>
      </c>
    </row>
    <row r="6709" spans="1:17" s="415" customFormat="1" ht="182" x14ac:dyDescent="0.15">
      <c r="A6709" s="9" t="s">
        <v>1903</v>
      </c>
      <c r="B6709" s="9" t="s">
        <v>37687</v>
      </c>
      <c r="C6709" s="9" t="s">
        <v>39662</v>
      </c>
      <c r="D6709" s="9" t="s">
        <v>111</v>
      </c>
      <c r="E6709" s="9" t="s">
        <v>39968</v>
      </c>
      <c r="F6709" s="25" t="s">
        <v>39969</v>
      </c>
      <c r="G6709" s="9" t="s">
        <v>2</v>
      </c>
      <c r="H6709" s="9" t="s">
        <v>39970</v>
      </c>
      <c r="I6709" s="9" t="s">
        <v>39971</v>
      </c>
      <c r="J6709" s="9">
        <v>5</v>
      </c>
      <c r="K6709" s="25" t="s">
        <v>39972</v>
      </c>
      <c r="L6709" s="9" t="s">
        <v>39973</v>
      </c>
      <c r="M6709" s="9" t="s">
        <v>734</v>
      </c>
      <c r="N6709" s="5">
        <v>10000</v>
      </c>
      <c r="O6709" s="5">
        <v>10000</v>
      </c>
      <c r="P6709" s="5">
        <f t="shared" si="86"/>
        <v>20000</v>
      </c>
      <c r="Q6709" s="26" t="s">
        <v>39974</v>
      </c>
    </row>
    <row r="6710" spans="1:17" s="415" customFormat="1" ht="182" x14ac:dyDescent="0.15">
      <c r="A6710" s="9" t="s">
        <v>1903</v>
      </c>
      <c r="B6710" s="9" t="s">
        <v>37687</v>
      </c>
      <c r="C6710" s="9" t="s">
        <v>39662</v>
      </c>
      <c r="D6710" s="9" t="s">
        <v>111</v>
      </c>
      <c r="E6710" s="9" t="s">
        <v>39975</v>
      </c>
      <c r="F6710" s="25" t="s">
        <v>39976</v>
      </c>
      <c r="G6710" s="9" t="s">
        <v>2</v>
      </c>
      <c r="H6710" s="9" t="s">
        <v>39977</v>
      </c>
      <c r="I6710" s="9" t="s">
        <v>39978</v>
      </c>
      <c r="J6710" s="9">
        <v>4</v>
      </c>
      <c r="K6710" s="25" t="s">
        <v>39979</v>
      </c>
      <c r="L6710" s="9" t="s">
        <v>39980</v>
      </c>
      <c r="M6710" s="9" t="s">
        <v>156</v>
      </c>
      <c r="N6710" s="5">
        <v>10000</v>
      </c>
      <c r="O6710" s="5">
        <v>10000</v>
      </c>
      <c r="P6710" s="5">
        <f t="shared" si="86"/>
        <v>20000</v>
      </c>
      <c r="Q6710" s="26" t="s">
        <v>39981</v>
      </c>
    </row>
    <row r="6711" spans="1:17" s="415" customFormat="1" ht="252" x14ac:dyDescent="0.15">
      <c r="A6711" s="9" t="s">
        <v>1903</v>
      </c>
      <c r="B6711" s="9" t="s">
        <v>37687</v>
      </c>
      <c r="C6711" s="9" t="s">
        <v>39662</v>
      </c>
      <c r="D6711" s="9" t="s">
        <v>111</v>
      </c>
      <c r="E6711" s="9" t="s">
        <v>39982</v>
      </c>
      <c r="F6711" s="25" t="s">
        <v>39983</v>
      </c>
      <c r="G6711" s="9" t="s">
        <v>2</v>
      </c>
      <c r="H6711" s="9" t="s">
        <v>39984</v>
      </c>
      <c r="I6711" s="9" t="s">
        <v>39985</v>
      </c>
      <c r="J6711" s="9">
        <v>5</v>
      </c>
      <c r="K6711" s="25" t="s">
        <v>39986</v>
      </c>
      <c r="L6711" s="9" t="s">
        <v>39987</v>
      </c>
      <c r="M6711" s="9" t="s">
        <v>156</v>
      </c>
      <c r="N6711" s="5">
        <v>10000</v>
      </c>
      <c r="O6711" s="5">
        <v>10000</v>
      </c>
      <c r="P6711" s="5">
        <f t="shared" si="86"/>
        <v>20000</v>
      </c>
      <c r="Q6711" s="26" t="s">
        <v>39988</v>
      </c>
    </row>
    <row r="6712" spans="1:17" s="415" customFormat="1" ht="154" x14ac:dyDescent="0.15">
      <c r="A6712" s="9" t="s">
        <v>1903</v>
      </c>
      <c r="B6712" s="9" t="s">
        <v>37687</v>
      </c>
      <c r="C6712" s="9" t="s">
        <v>39662</v>
      </c>
      <c r="D6712" s="9" t="s">
        <v>111</v>
      </c>
      <c r="E6712" s="9" t="s">
        <v>39989</v>
      </c>
      <c r="F6712" s="25" t="s">
        <v>39990</v>
      </c>
      <c r="G6712" s="9" t="s">
        <v>2</v>
      </c>
      <c r="H6712" s="9" t="s">
        <v>39991</v>
      </c>
      <c r="I6712" s="9" t="s">
        <v>39992</v>
      </c>
      <c r="J6712" s="9">
        <v>4</v>
      </c>
      <c r="K6712" s="25" t="s">
        <v>39993</v>
      </c>
      <c r="L6712" s="9" t="s">
        <v>39994</v>
      </c>
      <c r="M6712" s="9" t="s">
        <v>156</v>
      </c>
      <c r="N6712" s="5">
        <v>10000</v>
      </c>
      <c r="O6712" s="5">
        <v>10000</v>
      </c>
      <c r="P6712" s="5">
        <f t="shared" si="86"/>
        <v>20000</v>
      </c>
      <c r="Q6712" s="26" t="s">
        <v>39995</v>
      </c>
    </row>
    <row r="6713" spans="1:17" s="415" customFormat="1" ht="196" x14ac:dyDescent="0.15">
      <c r="A6713" s="9" t="s">
        <v>1903</v>
      </c>
      <c r="B6713" s="9" t="s">
        <v>37687</v>
      </c>
      <c r="C6713" s="9" t="s">
        <v>39662</v>
      </c>
      <c r="D6713" s="9" t="s">
        <v>111</v>
      </c>
      <c r="E6713" s="9" t="s">
        <v>39996</v>
      </c>
      <c r="F6713" s="25" t="s">
        <v>39997</v>
      </c>
      <c r="G6713" s="9" t="s">
        <v>2</v>
      </c>
      <c r="H6713" s="9" t="s">
        <v>39998</v>
      </c>
      <c r="I6713" s="9" t="s">
        <v>39999</v>
      </c>
      <c r="J6713" s="9">
        <v>5</v>
      </c>
      <c r="K6713" s="25" t="s">
        <v>40000</v>
      </c>
      <c r="L6713" s="9" t="s">
        <v>40001</v>
      </c>
      <c r="M6713" s="9" t="s">
        <v>156</v>
      </c>
      <c r="N6713" s="5">
        <v>10000</v>
      </c>
      <c r="O6713" s="5">
        <v>10000</v>
      </c>
      <c r="P6713" s="5">
        <f t="shared" si="86"/>
        <v>20000</v>
      </c>
      <c r="Q6713" s="26" t="s">
        <v>40002</v>
      </c>
    </row>
    <row r="6714" spans="1:17" s="415" customFormat="1" ht="224" x14ac:dyDescent="0.15">
      <c r="A6714" s="9" t="s">
        <v>1903</v>
      </c>
      <c r="B6714" s="9" t="s">
        <v>37687</v>
      </c>
      <c r="C6714" s="9" t="s">
        <v>39662</v>
      </c>
      <c r="D6714" s="9" t="s">
        <v>111</v>
      </c>
      <c r="E6714" s="9" t="s">
        <v>40003</v>
      </c>
      <c r="F6714" s="25" t="s">
        <v>40004</v>
      </c>
      <c r="G6714" s="9" t="s">
        <v>2</v>
      </c>
      <c r="H6714" s="9" t="s">
        <v>40005</v>
      </c>
      <c r="I6714" s="9" t="s">
        <v>40006</v>
      </c>
      <c r="J6714" s="9">
        <v>5</v>
      </c>
      <c r="K6714" s="25" t="s">
        <v>40007</v>
      </c>
      <c r="L6714" s="9" t="s">
        <v>40008</v>
      </c>
      <c r="M6714" s="9" t="s">
        <v>2432</v>
      </c>
      <c r="N6714" s="5">
        <v>10000</v>
      </c>
      <c r="O6714" s="5">
        <v>10000</v>
      </c>
      <c r="P6714" s="5">
        <f t="shared" si="86"/>
        <v>20000</v>
      </c>
      <c r="Q6714" s="26" t="s">
        <v>40009</v>
      </c>
    </row>
    <row r="6715" spans="1:17" s="415" customFormat="1" ht="140" x14ac:dyDescent="0.15">
      <c r="A6715" s="9" t="s">
        <v>1903</v>
      </c>
      <c r="B6715" s="9" t="s">
        <v>37687</v>
      </c>
      <c r="C6715" s="9" t="s">
        <v>39662</v>
      </c>
      <c r="D6715" s="9" t="s">
        <v>111</v>
      </c>
      <c r="E6715" s="9" t="s">
        <v>40010</v>
      </c>
      <c r="F6715" s="25" t="s">
        <v>40011</v>
      </c>
      <c r="G6715" s="9" t="s">
        <v>2</v>
      </c>
      <c r="H6715" s="9" t="s">
        <v>40012</v>
      </c>
      <c r="I6715" s="9" t="s">
        <v>40013</v>
      </c>
      <c r="J6715" s="9">
        <v>5</v>
      </c>
      <c r="K6715" s="25" t="s">
        <v>40014</v>
      </c>
      <c r="L6715" s="9" t="s">
        <v>40015</v>
      </c>
      <c r="M6715" s="9" t="s">
        <v>156</v>
      </c>
      <c r="N6715" s="5">
        <v>5000</v>
      </c>
      <c r="O6715" s="5">
        <v>5000</v>
      </c>
      <c r="P6715" s="5">
        <f t="shared" si="86"/>
        <v>10000</v>
      </c>
      <c r="Q6715" s="26" t="s">
        <v>40016</v>
      </c>
    </row>
    <row r="6716" spans="1:17" s="415" customFormat="1" ht="210" x14ac:dyDescent="0.15">
      <c r="A6716" s="9" t="s">
        <v>1903</v>
      </c>
      <c r="B6716" s="9" t="s">
        <v>37687</v>
      </c>
      <c r="C6716" s="9" t="s">
        <v>39662</v>
      </c>
      <c r="D6716" s="9" t="s">
        <v>111</v>
      </c>
      <c r="E6716" s="9" t="s">
        <v>40017</v>
      </c>
      <c r="F6716" s="25" t="s">
        <v>40018</v>
      </c>
      <c r="G6716" s="9" t="s">
        <v>2</v>
      </c>
      <c r="H6716" s="9" t="s">
        <v>40019</v>
      </c>
      <c r="I6716" s="9" t="s">
        <v>40020</v>
      </c>
      <c r="J6716" s="9">
        <v>5</v>
      </c>
      <c r="K6716" s="25" t="s">
        <v>40021</v>
      </c>
      <c r="L6716" s="9" t="s">
        <v>40022</v>
      </c>
      <c r="M6716" s="9" t="s">
        <v>734</v>
      </c>
      <c r="N6716" s="5">
        <v>5000</v>
      </c>
      <c r="O6716" s="5">
        <v>5000</v>
      </c>
      <c r="P6716" s="5">
        <f t="shared" si="86"/>
        <v>10000</v>
      </c>
      <c r="Q6716" s="26" t="s">
        <v>40023</v>
      </c>
    </row>
    <row r="6717" spans="1:17" s="415" customFormat="1" ht="182" x14ac:dyDescent="0.15">
      <c r="A6717" s="9" t="s">
        <v>1903</v>
      </c>
      <c r="B6717" s="9" t="s">
        <v>37687</v>
      </c>
      <c r="C6717" s="9" t="s">
        <v>39662</v>
      </c>
      <c r="D6717" s="9" t="s">
        <v>111</v>
      </c>
      <c r="E6717" s="9" t="s">
        <v>40024</v>
      </c>
      <c r="F6717" s="25" t="s">
        <v>40025</v>
      </c>
      <c r="G6717" s="9" t="s">
        <v>2</v>
      </c>
      <c r="H6717" s="9" t="s">
        <v>40026</v>
      </c>
      <c r="I6717" s="9" t="s">
        <v>40027</v>
      </c>
      <c r="J6717" s="9">
        <v>4</v>
      </c>
      <c r="K6717" s="25" t="s">
        <v>40028</v>
      </c>
      <c r="L6717" s="9" t="s">
        <v>40029</v>
      </c>
      <c r="M6717" s="9" t="s">
        <v>156</v>
      </c>
      <c r="N6717" s="5">
        <v>5000</v>
      </c>
      <c r="O6717" s="5">
        <v>5000</v>
      </c>
      <c r="P6717" s="5">
        <f t="shared" si="86"/>
        <v>10000</v>
      </c>
      <c r="Q6717" s="26" t="s">
        <v>40030</v>
      </c>
    </row>
    <row r="6718" spans="1:17" s="415" customFormat="1" ht="252" x14ac:dyDescent="0.15">
      <c r="A6718" s="9" t="s">
        <v>1903</v>
      </c>
      <c r="B6718" s="9" t="s">
        <v>37687</v>
      </c>
      <c r="C6718" s="9" t="s">
        <v>39662</v>
      </c>
      <c r="D6718" s="9" t="s">
        <v>111</v>
      </c>
      <c r="E6718" s="9" t="s">
        <v>40031</v>
      </c>
      <c r="F6718" s="25" t="s">
        <v>40032</v>
      </c>
      <c r="G6718" s="9" t="s">
        <v>2</v>
      </c>
      <c r="H6718" s="9" t="s">
        <v>40033</v>
      </c>
      <c r="I6718" s="9" t="s">
        <v>40034</v>
      </c>
      <c r="J6718" s="9">
        <v>3</v>
      </c>
      <c r="K6718" s="25" t="s">
        <v>40035</v>
      </c>
      <c r="L6718" s="9" t="s">
        <v>40036</v>
      </c>
      <c r="M6718" s="9" t="s">
        <v>156</v>
      </c>
      <c r="N6718" s="5">
        <v>10000</v>
      </c>
      <c r="O6718" s="5">
        <v>10000</v>
      </c>
      <c r="P6718" s="5">
        <f t="shared" si="86"/>
        <v>20000</v>
      </c>
      <c r="Q6718" s="26" t="s">
        <v>40037</v>
      </c>
    </row>
    <row r="6719" spans="1:17" s="415" customFormat="1" ht="224" x14ac:dyDescent="0.15">
      <c r="A6719" s="9" t="s">
        <v>1903</v>
      </c>
      <c r="B6719" s="9" t="s">
        <v>37687</v>
      </c>
      <c r="C6719" s="9" t="s">
        <v>39662</v>
      </c>
      <c r="D6719" s="9" t="s">
        <v>111</v>
      </c>
      <c r="E6719" s="9" t="s">
        <v>40038</v>
      </c>
      <c r="F6719" s="25" t="s">
        <v>40039</v>
      </c>
      <c r="G6719" s="9" t="s">
        <v>2</v>
      </c>
      <c r="H6719" s="9" t="s">
        <v>40040</v>
      </c>
      <c r="I6719" s="9" t="s">
        <v>40041</v>
      </c>
      <c r="J6719" s="9">
        <v>4</v>
      </c>
      <c r="K6719" s="25" t="s">
        <v>40042</v>
      </c>
      <c r="L6719" s="9" t="s">
        <v>8994</v>
      </c>
      <c r="M6719" s="9" t="s">
        <v>156</v>
      </c>
      <c r="N6719" s="5">
        <v>10000</v>
      </c>
      <c r="O6719" s="5">
        <v>10000</v>
      </c>
      <c r="P6719" s="5">
        <f t="shared" si="86"/>
        <v>20000</v>
      </c>
      <c r="Q6719" s="26" t="s">
        <v>40043</v>
      </c>
    </row>
    <row r="6720" spans="1:17" s="415" customFormat="1" ht="294" x14ac:dyDescent="0.15">
      <c r="A6720" s="9" t="s">
        <v>1903</v>
      </c>
      <c r="B6720" s="9" t="s">
        <v>37687</v>
      </c>
      <c r="C6720" s="9" t="s">
        <v>39662</v>
      </c>
      <c r="D6720" s="9" t="s">
        <v>111</v>
      </c>
      <c r="E6720" s="9" t="s">
        <v>40044</v>
      </c>
      <c r="F6720" s="25" t="s">
        <v>40045</v>
      </c>
      <c r="G6720" s="9" t="s">
        <v>2</v>
      </c>
      <c r="H6720" s="9" t="s">
        <v>40046</v>
      </c>
      <c r="I6720" s="9" t="s">
        <v>40047</v>
      </c>
      <c r="J6720" s="9">
        <v>5</v>
      </c>
      <c r="K6720" s="25" t="s">
        <v>40048</v>
      </c>
      <c r="L6720" s="9" t="s">
        <v>40049</v>
      </c>
      <c r="M6720" s="9" t="s">
        <v>156</v>
      </c>
      <c r="N6720" s="5">
        <v>10000</v>
      </c>
      <c r="O6720" s="5">
        <v>10000</v>
      </c>
      <c r="P6720" s="5">
        <f t="shared" si="86"/>
        <v>20000</v>
      </c>
      <c r="Q6720" s="26" t="s">
        <v>40050</v>
      </c>
    </row>
    <row r="6721" spans="1:17" s="415" customFormat="1" ht="210" x14ac:dyDescent="0.15">
      <c r="A6721" s="9" t="s">
        <v>1903</v>
      </c>
      <c r="B6721" s="9" t="s">
        <v>37687</v>
      </c>
      <c r="C6721" s="9" t="s">
        <v>39662</v>
      </c>
      <c r="D6721" s="9" t="s">
        <v>111</v>
      </c>
      <c r="E6721" s="9" t="s">
        <v>40051</v>
      </c>
      <c r="F6721" s="25" t="s">
        <v>40052</v>
      </c>
      <c r="G6721" s="9" t="s">
        <v>2</v>
      </c>
      <c r="H6721" s="9" t="s">
        <v>40053</v>
      </c>
      <c r="I6721" s="9" t="s">
        <v>40054</v>
      </c>
      <c r="J6721" s="9">
        <v>4</v>
      </c>
      <c r="K6721" s="25" t="s">
        <v>40055</v>
      </c>
      <c r="L6721" s="9" t="s">
        <v>40056</v>
      </c>
      <c r="M6721" s="9" t="s">
        <v>174</v>
      </c>
      <c r="N6721" s="5">
        <v>5000</v>
      </c>
      <c r="O6721" s="5">
        <v>5000</v>
      </c>
      <c r="P6721" s="5">
        <f t="shared" si="86"/>
        <v>10000</v>
      </c>
      <c r="Q6721" s="26" t="s">
        <v>40057</v>
      </c>
    </row>
    <row r="6722" spans="1:17" s="415" customFormat="1" ht="350" x14ac:dyDescent="0.15">
      <c r="A6722" s="9" t="s">
        <v>1903</v>
      </c>
      <c r="B6722" s="9" t="s">
        <v>37687</v>
      </c>
      <c r="C6722" s="9" t="s">
        <v>39662</v>
      </c>
      <c r="D6722" s="9" t="s">
        <v>111</v>
      </c>
      <c r="E6722" s="9" t="s">
        <v>40058</v>
      </c>
      <c r="F6722" s="25" t="s">
        <v>40059</v>
      </c>
      <c r="G6722" s="9" t="s">
        <v>2</v>
      </c>
      <c r="H6722" s="9" t="s">
        <v>40060</v>
      </c>
      <c r="I6722" s="9" t="s">
        <v>40061</v>
      </c>
      <c r="J6722" s="9">
        <v>3</v>
      </c>
      <c r="K6722" s="25" t="s">
        <v>40062</v>
      </c>
      <c r="L6722" s="9" t="s">
        <v>40063</v>
      </c>
      <c r="M6722" s="9" t="s">
        <v>156</v>
      </c>
      <c r="N6722" s="5">
        <v>10000</v>
      </c>
      <c r="O6722" s="5">
        <v>10000</v>
      </c>
      <c r="P6722" s="5">
        <f t="shared" si="86"/>
        <v>20000</v>
      </c>
      <c r="Q6722" s="26" t="s">
        <v>40064</v>
      </c>
    </row>
    <row r="6723" spans="1:17" s="415" customFormat="1" ht="378" x14ac:dyDescent="0.15">
      <c r="A6723" s="9" t="s">
        <v>1903</v>
      </c>
      <c r="B6723" s="9" t="s">
        <v>37687</v>
      </c>
      <c r="C6723" s="9" t="s">
        <v>39662</v>
      </c>
      <c r="D6723" s="9" t="s">
        <v>111</v>
      </c>
      <c r="E6723" s="9" t="s">
        <v>40065</v>
      </c>
      <c r="F6723" s="25" t="s">
        <v>40066</v>
      </c>
      <c r="G6723" s="9" t="s">
        <v>2</v>
      </c>
      <c r="H6723" s="9" t="s">
        <v>40067</v>
      </c>
      <c r="I6723" s="9" t="s">
        <v>40068</v>
      </c>
      <c r="J6723" s="9">
        <v>4</v>
      </c>
      <c r="K6723" s="25" t="s">
        <v>40069</v>
      </c>
      <c r="L6723" s="9" t="s">
        <v>40070</v>
      </c>
      <c r="M6723" s="9" t="s">
        <v>3321</v>
      </c>
      <c r="N6723" s="5">
        <v>10000</v>
      </c>
      <c r="O6723" s="5">
        <v>10000</v>
      </c>
      <c r="P6723" s="5">
        <f t="shared" si="86"/>
        <v>20000</v>
      </c>
      <c r="Q6723" s="26" t="s">
        <v>40071</v>
      </c>
    </row>
    <row r="6724" spans="1:17" s="415" customFormat="1" ht="210" x14ac:dyDescent="0.15">
      <c r="A6724" s="9" t="s">
        <v>1903</v>
      </c>
      <c r="B6724" s="9" t="s">
        <v>37687</v>
      </c>
      <c r="C6724" s="9" t="s">
        <v>39662</v>
      </c>
      <c r="D6724" s="9" t="s">
        <v>111</v>
      </c>
      <c r="E6724" s="9" t="s">
        <v>40072</v>
      </c>
      <c r="F6724" s="25" t="s">
        <v>40073</v>
      </c>
      <c r="G6724" s="9" t="s">
        <v>2</v>
      </c>
      <c r="H6724" s="9" t="s">
        <v>40074</v>
      </c>
      <c r="I6724" s="9" t="s">
        <v>40075</v>
      </c>
      <c r="J6724" s="9">
        <v>3</v>
      </c>
      <c r="K6724" s="25" t="s">
        <v>40076</v>
      </c>
      <c r="L6724" s="9" t="s">
        <v>40077</v>
      </c>
      <c r="M6724" s="9" t="s">
        <v>156</v>
      </c>
      <c r="N6724" s="5">
        <v>10000</v>
      </c>
      <c r="O6724" s="5">
        <v>10000</v>
      </c>
      <c r="P6724" s="5">
        <f t="shared" si="86"/>
        <v>20000</v>
      </c>
      <c r="Q6724" s="26" t="s">
        <v>40078</v>
      </c>
    </row>
    <row r="6725" spans="1:17" s="415" customFormat="1" ht="196" x14ac:dyDescent="0.15">
      <c r="A6725" s="9" t="s">
        <v>1903</v>
      </c>
      <c r="B6725" s="9" t="s">
        <v>37687</v>
      </c>
      <c r="C6725" s="9" t="s">
        <v>39662</v>
      </c>
      <c r="D6725" s="9" t="s">
        <v>111</v>
      </c>
      <c r="E6725" s="9" t="s">
        <v>40079</v>
      </c>
      <c r="F6725" s="25" t="s">
        <v>40080</v>
      </c>
      <c r="G6725" s="9" t="s">
        <v>2</v>
      </c>
      <c r="H6725" s="9" t="s">
        <v>17615</v>
      </c>
      <c r="I6725" s="9" t="s">
        <v>40081</v>
      </c>
      <c r="J6725" s="9">
        <v>2</v>
      </c>
      <c r="K6725" s="25" t="s">
        <v>40082</v>
      </c>
      <c r="L6725" s="9" t="s">
        <v>11407</v>
      </c>
      <c r="M6725" s="9" t="s">
        <v>3321</v>
      </c>
      <c r="N6725" s="5">
        <v>10000</v>
      </c>
      <c r="O6725" s="5">
        <v>10000</v>
      </c>
      <c r="P6725" s="5">
        <f t="shared" si="86"/>
        <v>20000</v>
      </c>
      <c r="Q6725" s="26" t="s">
        <v>40083</v>
      </c>
    </row>
    <row r="6726" spans="1:17" s="415" customFormat="1" ht="252" x14ac:dyDescent="0.15">
      <c r="A6726" s="9" t="s">
        <v>1903</v>
      </c>
      <c r="B6726" s="9" t="s">
        <v>37687</v>
      </c>
      <c r="C6726" s="9" t="s">
        <v>39662</v>
      </c>
      <c r="D6726" s="9" t="s">
        <v>111</v>
      </c>
      <c r="E6726" s="9" t="s">
        <v>40084</v>
      </c>
      <c r="F6726" s="25" t="s">
        <v>40085</v>
      </c>
      <c r="G6726" s="9" t="s">
        <v>2</v>
      </c>
      <c r="H6726" s="9" t="s">
        <v>40086</v>
      </c>
      <c r="I6726" s="9" t="s">
        <v>40087</v>
      </c>
      <c r="J6726" s="9">
        <v>5</v>
      </c>
      <c r="K6726" s="25" t="s">
        <v>40088</v>
      </c>
      <c r="L6726" s="9" t="s">
        <v>40089</v>
      </c>
      <c r="M6726" s="9" t="s">
        <v>156</v>
      </c>
      <c r="N6726" s="5">
        <v>10000</v>
      </c>
      <c r="O6726" s="5">
        <v>10000</v>
      </c>
      <c r="P6726" s="5">
        <f t="shared" si="86"/>
        <v>20000</v>
      </c>
      <c r="Q6726" s="26" t="s">
        <v>40090</v>
      </c>
    </row>
    <row r="6727" spans="1:17" s="415" customFormat="1" ht="210" x14ac:dyDescent="0.15">
      <c r="A6727" s="9" t="s">
        <v>1903</v>
      </c>
      <c r="B6727" s="9" t="s">
        <v>37687</v>
      </c>
      <c r="C6727" s="9" t="s">
        <v>39662</v>
      </c>
      <c r="D6727" s="9" t="s">
        <v>111</v>
      </c>
      <c r="E6727" s="9" t="s">
        <v>40091</v>
      </c>
      <c r="F6727" s="25" t="s">
        <v>40092</v>
      </c>
      <c r="G6727" s="9" t="s">
        <v>2</v>
      </c>
      <c r="H6727" s="9" t="s">
        <v>40093</v>
      </c>
      <c r="I6727" s="9" t="s">
        <v>40094</v>
      </c>
      <c r="J6727" s="9">
        <v>4</v>
      </c>
      <c r="K6727" s="25" t="s">
        <v>40095</v>
      </c>
      <c r="L6727" s="9" t="s">
        <v>40096</v>
      </c>
      <c r="M6727" s="9" t="s">
        <v>174</v>
      </c>
      <c r="N6727" s="5">
        <v>5000</v>
      </c>
      <c r="O6727" s="5">
        <v>5000</v>
      </c>
      <c r="P6727" s="5">
        <f t="shared" si="86"/>
        <v>10000</v>
      </c>
      <c r="Q6727" s="26" t="s">
        <v>40097</v>
      </c>
    </row>
    <row r="6728" spans="1:17" s="415" customFormat="1" ht="238" x14ac:dyDescent="0.15">
      <c r="A6728" s="9" t="s">
        <v>1903</v>
      </c>
      <c r="B6728" s="9" t="s">
        <v>37687</v>
      </c>
      <c r="C6728" s="9" t="s">
        <v>39662</v>
      </c>
      <c r="D6728" s="9" t="s">
        <v>111</v>
      </c>
      <c r="E6728" s="9" t="s">
        <v>40098</v>
      </c>
      <c r="F6728" s="25" t="s">
        <v>39747</v>
      </c>
      <c r="G6728" s="9" t="s">
        <v>2</v>
      </c>
      <c r="H6728" s="9" t="s">
        <v>40099</v>
      </c>
      <c r="I6728" s="9" t="s">
        <v>40100</v>
      </c>
      <c r="J6728" s="9">
        <v>4</v>
      </c>
      <c r="K6728" s="25" t="s">
        <v>40101</v>
      </c>
      <c r="L6728" s="9" t="s">
        <v>39751</v>
      </c>
      <c r="M6728" s="9" t="s">
        <v>156</v>
      </c>
      <c r="N6728" s="5">
        <v>10000</v>
      </c>
      <c r="O6728" s="5">
        <v>10000</v>
      </c>
      <c r="P6728" s="5">
        <f t="shared" si="86"/>
        <v>20000</v>
      </c>
      <c r="Q6728" s="26" t="s">
        <v>40102</v>
      </c>
    </row>
    <row r="6729" spans="1:17" s="415" customFormat="1" ht="224" x14ac:dyDescent="0.15">
      <c r="A6729" s="9" t="s">
        <v>1903</v>
      </c>
      <c r="B6729" s="9" t="s">
        <v>37687</v>
      </c>
      <c r="C6729" s="9" t="s">
        <v>39662</v>
      </c>
      <c r="D6729" s="9" t="s">
        <v>111</v>
      </c>
      <c r="E6729" s="9" t="s">
        <v>40103</v>
      </c>
      <c r="F6729" s="25" t="s">
        <v>40104</v>
      </c>
      <c r="G6729" s="9" t="s">
        <v>2</v>
      </c>
      <c r="H6729" s="9" t="s">
        <v>40105</v>
      </c>
      <c r="I6729" s="9" t="s">
        <v>40106</v>
      </c>
      <c r="J6729" s="9">
        <v>3</v>
      </c>
      <c r="K6729" s="25" t="s">
        <v>40107</v>
      </c>
      <c r="L6729" s="9" t="s">
        <v>40108</v>
      </c>
      <c r="M6729" s="9" t="s">
        <v>156</v>
      </c>
      <c r="N6729" s="5">
        <v>10000</v>
      </c>
      <c r="O6729" s="5">
        <v>10000</v>
      </c>
      <c r="P6729" s="5">
        <f t="shared" si="86"/>
        <v>20000</v>
      </c>
      <c r="Q6729" s="26" t="s">
        <v>40109</v>
      </c>
    </row>
    <row r="6730" spans="1:17" s="415" customFormat="1" ht="126" x14ac:dyDescent="0.15">
      <c r="A6730" s="9" t="s">
        <v>1903</v>
      </c>
      <c r="B6730" s="9" t="s">
        <v>37687</v>
      </c>
      <c r="C6730" s="9" t="s">
        <v>39662</v>
      </c>
      <c r="D6730" s="9" t="s">
        <v>111</v>
      </c>
      <c r="E6730" s="9" t="s">
        <v>40110</v>
      </c>
      <c r="F6730" s="25" t="s">
        <v>40111</v>
      </c>
      <c r="G6730" s="9" t="s">
        <v>2</v>
      </c>
      <c r="H6730" s="9" t="s">
        <v>40112</v>
      </c>
      <c r="I6730" s="9" t="s">
        <v>40113</v>
      </c>
      <c r="J6730" s="9">
        <v>1</v>
      </c>
      <c r="K6730" s="25" t="s">
        <v>148</v>
      </c>
      <c r="L6730" s="9" t="s">
        <v>40114</v>
      </c>
      <c r="M6730" s="9" t="s">
        <v>734</v>
      </c>
      <c r="N6730" s="5">
        <v>10000</v>
      </c>
      <c r="O6730" s="5">
        <v>10000</v>
      </c>
      <c r="P6730" s="5">
        <f t="shared" si="86"/>
        <v>20000</v>
      </c>
      <c r="Q6730" s="26" t="s">
        <v>40115</v>
      </c>
    </row>
    <row r="6731" spans="1:17" s="415" customFormat="1" ht="196" x14ac:dyDescent="0.15">
      <c r="A6731" s="9" t="s">
        <v>1903</v>
      </c>
      <c r="B6731" s="9" t="s">
        <v>37687</v>
      </c>
      <c r="C6731" s="9" t="s">
        <v>39662</v>
      </c>
      <c r="D6731" s="9" t="s">
        <v>111</v>
      </c>
      <c r="E6731" s="9" t="s">
        <v>40116</v>
      </c>
      <c r="F6731" s="25" t="s">
        <v>40117</v>
      </c>
      <c r="G6731" s="9" t="s">
        <v>2</v>
      </c>
      <c r="H6731" s="9" t="s">
        <v>4319</v>
      </c>
      <c r="I6731" s="9" t="s">
        <v>40118</v>
      </c>
      <c r="J6731" s="9">
        <v>5</v>
      </c>
      <c r="K6731" s="25" t="s">
        <v>40119</v>
      </c>
      <c r="L6731" s="9" t="s">
        <v>40120</v>
      </c>
      <c r="M6731" s="9" t="s">
        <v>174</v>
      </c>
      <c r="N6731" s="5">
        <v>5000</v>
      </c>
      <c r="O6731" s="5">
        <v>5000</v>
      </c>
      <c r="P6731" s="5">
        <f t="shared" si="86"/>
        <v>10000</v>
      </c>
      <c r="Q6731" s="26" t="s">
        <v>40121</v>
      </c>
    </row>
    <row r="6732" spans="1:17" s="415" customFormat="1" ht="238" x14ac:dyDescent="0.15">
      <c r="A6732" s="9" t="s">
        <v>1903</v>
      </c>
      <c r="B6732" s="9" t="s">
        <v>37687</v>
      </c>
      <c r="C6732" s="9" t="s">
        <v>39662</v>
      </c>
      <c r="D6732" s="9" t="s">
        <v>111</v>
      </c>
      <c r="E6732" s="9" t="s">
        <v>40122</v>
      </c>
      <c r="F6732" s="25" t="s">
        <v>40123</v>
      </c>
      <c r="G6732" s="9" t="s">
        <v>2</v>
      </c>
      <c r="H6732" s="9" t="s">
        <v>40124</v>
      </c>
      <c r="I6732" s="9" t="s">
        <v>40125</v>
      </c>
      <c r="J6732" s="9">
        <v>5</v>
      </c>
      <c r="K6732" s="25" t="s">
        <v>40126</v>
      </c>
      <c r="L6732" s="9" t="s">
        <v>40127</v>
      </c>
      <c r="M6732" s="9" t="s">
        <v>734</v>
      </c>
      <c r="N6732" s="5">
        <v>5000</v>
      </c>
      <c r="O6732" s="5">
        <v>5000</v>
      </c>
      <c r="P6732" s="5">
        <f t="shared" si="86"/>
        <v>10000</v>
      </c>
      <c r="Q6732" s="26" t="s">
        <v>40128</v>
      </c>
    </row>
    <row r="6733" spans="1:17" s="415" customFormat="1" ht="126" x14ac:dyDescent="0.15">
      <c r="A6733" s="9" t="s">
        <v>1903</v>
      </c>
      <c r="B6733" s="9" t="s">
        <v>37687</v>
      </c>
      <c r="C6733" s="9" t="s">
        <v>39662</v>
      </c>
      <c r="D6733" s="9" t="s">
        <v>111</v>
      </c>
      <c r="E6733" s="9" t="s">
        <v>40129</v>
      </c>
      <c r="F6733" s="25" t="s">
        <v>40130</v>
      </c>
      <c r="G6733" s="9" t="s">
        <v>2</v>
      </c>
      <c r="H6733" s="9" t="s">
        <v>40131</v>
      </c>
      <c r="I6733" s="9" t="s">
        <v>40132</v>
      </c>
      <c r="J6733" s="9">
        <v>4</v>
      </c>
      <c r="K6733" s="25" t="s">
        <v>40133</v>
      </c>
      <c r="L6733" s="9" t="s">
        <v>40134</v>
      </c>
      <c r="M6733" s="9" t="s">
        <v>3321</v>
      </c>
      <c r="N6733" s="5">
        <v>10000</v>
      </c>
      <c r="O6733" s="5">
        <v>10000</v>
      </c>
      <c r="P6733" s="5">
        <f t="shared" si="86"/>
        <v>20000</v>
      </c>
      <c r="Q6733" s="26" t="s">
        <v>40135</v>
      </c>
    </row>
    <row r="6734" spans="1:17" s="415" customFormat="1" ht="238" x14ac:dyDescent="0.15">
      <c r="A6734" s="9" t="s">
        <v>1903</v>
      </c>
      <c r="B6734" s="9" t="s">
        <v>37687</v>
      </c>
      <c r="C6734" s="9" t="s">
        <v>39662</v>
      </c>
      <c r="D6734" s="9" t="s">
        <v>111</v>
      </c>
      <c r="E6734" s="9" t="s">
        <v>40136</v>
      </c>
      <c r="F6734" s="25" t="s">
        <v>40137</v>
      </c>
      <c r="G6734" s="9" t="s">
        <v>2</v>
      </c>
      <c r="H6734" s="9" t="s">
        <v>40138</v>
      </c>
      <c r="I6734" s="9" t="s">
        <v>40139</v>
      </c>
      <c r="J6734" s="9">
        <v>4</v>
      </c>
      <c r="K6734" s="25" t="s">
        <v>40140</v>
      </c>
      <c r="L6734" s="9" t="s">
        <v>40141</v>
      </c>
      <c r="M6734" s="9" t="s">
        <v>174</v>
      </c>
      <c r="N6734" s="5">
        <v>10000</v>
      </c>
      <c r="O6734" s="5">
        <v>10000</v>
      </c>
      <c r="P6734" s="5">
        <f t="shared" si="86"/>
        <v>20000</v>
      </c>
      <c r="Q6734" s="26" t="s">
        <v>40142</v>
      </c>
    </row>
    <row r="6735" spans="1:17" s="415" customFormat="1" ht="168" x14ac:dyDescent="0.15">
      <c r="A6735" s="9" t="s">
        <v>1903</v>
      </c>
      <c r="B6735" s="9" t="s">
        <v>37687</v>
      </c>
      <c r="C6735" s="9" t="s">
        <v>39662</v>
      </c>
      <c r="D6735" s="9" t="s">
        <v>111</v>
      </c>
      <c r="E6735" s="9" t="s">
        <v>40143</v>
      </c>
      <c r="F6735" s="25" t="s">
        <v>40144</v>
      </c>
      <c r="G6735" s="9" t="s">
        <v>2</v>
      </c>
      <c r="H6735" s="9" t="s">
        <v>18028</v>
      </c>
      <c r="I6735" s="9" t="s">
        <v>40145</v>
      </c>
      <c r="J6735" s="9">
        <v>2</v>
      </c>
      <c r="K6735" s="25" t="s">
        <v>40146</v>
      </c>
      <c r="L6735" s="9" t="s">
        <v>40147</v>
      </c>
      <c r="M6735" s="9" t="s">
        <v>174</v>
      </c>
      <c r="N6735" s="5">
        <v>10000</v>
      </c>
      <c r="O6735" s="5">
        <v>10000</v>
      </c>
      <c r="P6735" s="5">
        <f t="shared" si="86"/>
        <v>20000</v>
      </c>
      <c r="Q6735" s="26" t="s">
        <v>40148</v>
      </c>
    </row>
    <row r="6736" spans="1:17" s="415" customFormat="1" ht="140" x14ac:dyDescent="0.15">
      <c r="A6736" s="9" t="s">
        <v>1903</v>
      </c>
      <c r="B6736" s="9" t="s">
        <v>37687</v>
      </c>
      <c r="C6736" s="9" t="s">
        <v>39662</v>
      </c>
      <c r="D6736" s="9" t="s">
        <v>111</v>
      </c>
      <c r="E6736" s="9" t="s">
        <v>40149</v>
      </c>
      <c r="F6736" s="25" t="s">
        <v>40150</v>
      </c>
      <c r="G6736" s="9" t="s">
        <v>2</v>
      </c>
      <c r="H6736" s="9" t="s">
        <v>40151</v>
      </c>
      <c r="I6736" s="9" t="s">
        <v>40152</v>
      </c>
      <c r="J6736" s="9">
        <v>2</v>
      </c>
      <c r="K6736" s="25" t="s">
        <v>40153</v>
      </c>
      <c r="L6736" s="9" t="s">
        <v>40154</v>
      </c>
      <c r="M6736" s="9" t="s">
        <v>174</v>
      </c>
      <c r="N6736" s="5">
        <v>10000</v>
      </c>
      <c r="O6736" s="5">
        <v>10000</v>
      </c>
      <c r="P6736" s="5">
        <f t="shared" si="86"/>
        <v>20000</v>
      </c>
      <c r="Q6736" s="26" t="s">
        <v>40155</v>
      </c>
    </row>
    <row r="6737" spans="1:17" s="415" customFormat="1" ht="238" x14ac:dyDescent="0.15">
      <c r="A6737" s="9" t="s">
        <v>1903</v>
      </c>
      <c r="B6737" s="9" t="s">
        <v>37687</v>
      </c>
      <c r="C6737" s="9" t="s">
        <v>39662</v>
      </c>
      <c r="D6737" s="9" t="s">
        <v>111</v>
      </c>
      <c r="E6737" s="9" t="s">
        <v>40156</v>
      </c>
      <c r="F6737" s="25" t="s">
        <v>40157</v>
      </c>
      <c r="G6737" s="9" t="s">
        <v>2</v>
      </c>
      <c r="H6737" s="9" t="s">
        <v>40158</v>
      </c>
      <c r="I6737" s="9" t="s">
        <v>40159</v>
      </c>
      <c r="J6737" s="9">
        <v>3</v>
      </c>
      <c r="K6737" s="25" t="s">
        <v>40160</v>
      </c>
      <c r="L6737" s="9" t="s">
        <v>40161</v>
      </c>
      <c r="M6737" s="9" t="s">
        <v>734</v>
      </c>
      <c r="N6737" s="5">
        <v>10000</v>
      </c>
      <c r="O6737" s="5">
        <v>10000</v>
      </c>
      <c r="P6737" s="5">
        <f t="shared" si="86"/>
        <v>20000</v>
      </c>
      <c r="Q6737" s="26" t="s">
        <v>40162</v>
      </c>
    </row>
    <row r="6738" spans="1:17" s="415" customFormat="1" ht="210" x14ac:dyDescent="0.15">
      <c r="A6738" s="9" t="s">
        <v>1903</v>
      </c>
      <c r="B6738" s="9" t="s">
        <v>37687</v>
      </c>
      <c r="C6738" s="9" t="s">
        <v>39662</v>
      </c>
      <c r="D6738" s="9" t="s">
        <v>111</v>
      </c>
      <c r="E6738" s="9" t="s">
        <v>40163</v>
      </c>
      <c r="F6738" s="25" t="s">
        <v>40164</v>
      </c>
      <c r="G6738" s="9" t="s">
        <v>2</v>
      </c>
      <c r="H6738" s="9" t="s">
        <v>31946</v>
      </c>
      <c r="I6738" s="9" t="s">
        <v>40165</v>
      </c>
      <c r="J6738" s="9">
        <v>2</v>
      </c>
      <c r="K6738" s="25" t="s">
        <v>40166</v>
      </c>
      <c r="L6738" s="9" t="s">
        <v>22109</v>
      </c>
      <c r="M6738" s="9" t="s">
        <v>156</v>
      </c>
      <c r="N6738" s="5">
        <v>10000</v>
      </c>
      <c r="O6738" s="5">
        <v>10000</v>
      </c>
      <c r="P6738" s="5">
        <f t="shared" si="86"/>
        <v>20000</v>
      </c>
      <c r="Q6738" s="26" t="s">
        <v>40167</v>
      </c>
    </row>
    <row r="6739" spans="1:17" s="415" customFormat="1" ht="196" x14ac:dyDescent="0.15">
      <c r="A6739" s="9" t="s">
        <v>1903</v>
      </c>
      <c r="B6739" s="9" t="s">
        <v>37687</v>
      </c>
      <c r="C6739" s="9" t="s">
        <v>39662</v>
      </c>
      <c r="D6739" s="9" t="s">
        <v>111</v>
      </c>
      <c r="E6739" s="9" t="s">
        <v>40168</v>
      </c>
      <c r="F6739" s="25" t="s">
        <v>40169</v>
      </c>
      <c r="G6739" s="9" t="s">
        <v>2</v>
      </c>
      <c r="H6739" s="9" t="s">
        <v>40170</v>
      </c>
      <c r="I6739" s="9" t="s">
        <v>40171</v>
      </c>
      <c r="J6739" s="9">
        <v>3</v>
      </c>
      <c r="K6739" s="25" t="s">
        <v>40172</v>
      </c>
      <c r="L6739" s="9" t="s">
        <v>40173</v>
      </c>
      <c r="M6739" s="9" t="s">
        <v>156</v>
      </c>
      <c r="N6739" s="5">
        <v>10000</v>
      </c>
      <c r="O6739" s="5">
        <v>10000</v>
      </c>
      <c r="P6739" s="5">
        <f t="shared" si="86"/>
        <v>20000</v>
      </c>
      <c r="Q6739" s="26" t="s">
        <v>40174</v>
      </c>
    </row>
    <row r="6740" spans="1:17" s="415" customFormat="1" ht="266" x14ac:dyDescent="0.15">
      <c r="A6740" s="9" t="s">
        <v>1903</v>
      </c>
      <c r="B6740" s="9" t="s">
        <v>37687</v>
      </c>
      <c r="C6740" s="9" t="s">
        <v>39662</v>
      </c>
      <c r="D6740" s="9" t="s">
        <v>111</v>
      </c>
      <c r="E6740" s="9" t="s">
        <v>40175</v>
      </c>
      <c r="F6740" s="25" t="s">
        <v>40176</v>
      </c>
      <c r="G6740" s="9" t="s">
        <v>4</v>
      </c>
      <c r="H6740" s="9" t="s">
        <v>40177</v>
      </c>
      <c r="I6740" s="9" t="s">
        <v>40178</v>
      </c>
      <c r="J6740" s="9">
        <v>5</v>
      </c>
      <c r="K6740" s="25" t="s">
        <v>40179</v>
      </c>
      <c r="L6740" s="9" t="s">
        <v>40180</v>
      </c>
      <c r="M6740" s="9" t="s">
        <v>734</v>
      </c>
      <c r="N6740" s="5">
        <v>5000</v>
      </c>
      <c r="O6740" s="5">
        <v>5000</v>
      </c>
      <c r="P6740" s="5">
        <f t="shared" si="86"/>
        <v>10000</v>
      </c>
      <c r="Q6740" s="26" t="s">
        <v>40181</v>
      </c>
    </row>
    <row r="6741" spans="1:17" s="415" customFormat="1" ht="266" x14ac:dyDescent="0.15">
      <c r="A6741" s="9" t="s">
        <v>1903</v>
      </c>
      <c r="B6741" s="9" t="s">
        <v>37687</v>
      </c>
      <c r="C6741" s="9" t="s">
        <v>39662</v>
      </c>
      <c r="D6741" s="9" t="s">
        <v>111</v>
      </c>
      <c r="E6741" s="9" t="s">
        <v>40182</v>
      </c>
      <c r="F6741" s="25" t="s">
        <v>40183</v>
      </c>
      <c r="G6741" s="9" t="s">
        <v>4</v>
      </c>
      <c r="H6741" s="9" t="s">
        <v>40184</v>
      </c>
      <c r="I6741" s="9" t="s">
        <v>40185</v>
      </c>
      <c r="J6741" s="9">
        <v>5</v>
      </c>
      <c r="K6741" s="25" t="s">
        <v>40186</v>
      </c>
      <c r="L6741" s="9" t="s">
        <v>40187</v>
      </c>
      <c r="M6741" s="9" t="s">
        <v>734</v>
      </c>
      <c r="N6741" s="5">
        <v>5000</v>
      </c>
      <c r="O6741" s="5">
        <v>5000</v>
      </c>
      <c r="P6741" s="5">
        <f t="shared" si="86"/>
        <v>10000</v>
      </c>
      <c r="Q6741" s="26" t="s">
        <v>40188</v>
      </c>
    </row>
    <row r="6742" spans="1:17" s="415" customFormat="1" ht="196" x14ac:dyDescent="0.15">
      <c r="A6742" s="9" t="s">
        <v>1903</v>
      </c>
      <c r="B6742" s="9" t="s">
        <v>37687</v>
      </c>
      <c r="C6742" s="9" t="s">
        <v>39662</v>
      </c>
      <c r="D6742" s="9" t="s">
        <v>111</v>
      </c>
      <c r="E6742" s="9" t="s">
        <v>40189</v>
      </c>
      <c r="F6742" s="25" t="s">
        <v>40190</v>
      </c>
      <c r="G6742" s="9" t="s">
        <v>4</v>
      </c>
      <c r="H6742" s="9" t="s">
        <v>40191</v>
      </c>
      <c r="I6742" s="9" t="s">
        <v>40192</v>
      </c>
      <c r="J6742" s="9">
        <v>4</v>
      </c>
      <c r="K6742" s="25" t="s">
        <v>40193</v>
      </c>
      <c r="L6742" s="9" t="s">
        <v>40194</v>
      </c>
      <c r="M6742" s="9" t="s">
        <v>174</v>
      </c>
      <c r="N6742" s="5">
        <v>5000</v>
      </c>
      <c r="O6742" s="5">
        <v>5000</v>
      </c>
      <c r="P6742" s="5">
        <f t="shared" si="86"/>
        <v>10000</v>
      </c>
      <c r="Q6742" s="26" t="s">
        <v>40195</v>
      </c>
    </row>
    <row r="6743" spans="1:17" s="415" customFormat="1" ht="84" x14ac:dyDescent="0.15">
      <c r="A6743" s="9" t="s">
        <v>1903</v>
      </c>
      <c r="B6743" s="9" t="s">
        <v>37687</v>
      </c>
      <c r="C6743" s="9" t="s">
        <v>39662</v>
      </c>
      <c r="D6743" s="9" t="s">
        <v>111</v>
      </c>
      <c r="E6743" s="9" t="s">
        <v>40196</v>
      </c>
      <c r="F6743" s="25" t="s">
        <v>40197</v>
      </c>
      <c r="G6743" s="9" t="s">
        <v>4</v>
      </c>
      <c r="H6743" s="9" t="s">
        <v>40198</v>
      </c>
      <c r="I6743" s="9" t="s">
        <v>40199</v>
      </c>
      <c r="J6743" s="9">
        <v>3</v>
      </c>
      <c r="K6743" s="25" t="s">
        <v>40200</v>
      </c>
      <c r="L6743" s="9" t="s">
        <v>9793</v>
      </c>
      <c r="M6743" s="9" t="s">
        <v>734</v>
      </c>
      <c r="N6743" s="5">
        <v>5000</v>
      </c>
      <c r="O6743" s="5">
        <v>5000</v>
      </c>
      <c r="P6743" s="5">
        <f t="shared" si="86"/>
        <v>10000</v>
      </c>
      <c r="Q6743" s="26" t="s">
        <v>40201</v>
      </c>
    </row>
    <row r="6744" spans="1:17" s="415" customFormat="1" ht="409" x14ac:dyDescent="0.15">
      <c r="A6744" s="9" t="s">
        <v>1903</v>
      </c>
      <c r="B6744" s="9" t="s">
        <v>37687</v>
      </c>
      <c r="C6744" s="9" t="s">
        <v>39662</v>
      </c>
      <c r="D6744" s="9" t="s">
        <v>111</v>
      </c>
      <c r="E6744" s="9" t="s">
        <v>40202</v>
      </c>
      <c r="F6744" s="25" t="s">
        <v>40203</v>
      </c>
      <c r="G6744" s="9" t="s">
        <v>4</v>
      </c>
      <c r="H6744" s="9" t="s">
        <v>40204</v>
      </c>
      <c r="I6744" s="9" t="s">
        <v>40205</v>
      </c>
      <c r="J6744" s="9">
        <v>5</v>
      </c>
      <c r="K6744" s="25" t="s">
        <v>40206</v>
      </c>
      <c r="L6744" s="9" t="s">
        <v>40207</v>
      </c>
      <c r="M6744" s="9" t="s">
        <v>734</v>
      </c>
      <c r="N6744" s="5">
        <v>5000</v>
      </c>
      <c r="O6744" s="5">
        <v>5000</v>
      </c>
      <c r="P6744" s="5">
        <f t="shared" si="86"/>
        <v>10000</v>
      </c>
      <c r="Q6744" s="26" t="s">
        <v>40208</v>
      </c>
    </row>
    <row r="6745" spans="1:17" s="415" customFormat="1" ht="266" x14ac:dyDescent="0.15">
      <c r="A6745" s="9" t="s">
        <v>1903</v>
      </c>
      <c r="B6745" s="9" t="s">
        <v>37687</v>
      </c>
      <c r="C6745" s="9" t="s">
        <v>39662</v>
      </c>
      <c r="D6745" s="9" t="s">
        <v>111</v>
      </c>
      <c r="E6745" s="9" t="s">
        <v>40209</v>
      </c>
      <c r="F6745" s="25" t="s">
        <v>40210</v>
      </c>
      <c r="G6745" s="9" t="s">
        <v>4</v>
      </c>
      <c r="H6745" s="9" t="s">
        <v>40211</v>
      </c>
      <c r="I6745" s="9" t="s">
        <v>40212</v>
      </c>
      <c r="J6745" s="9">
        <v>4</v>
      </c>
      <c r="K6745" s="25" t="s">
        <v>40213</v>
      </c>
      <c r="L6745" s="9" t="s">
        <v>40022</v>
      </c>
      <c r="M6745" s="9" t="s">
        <v>734</v>
      </c>
      <c r="N6745" s="5">
        <v>5000</v>
      </c>
      <c r="O6745" s="5">
        <v>5000</v>
      </c>
      <c r="P6745" s="5">
        <f t="shared" si="86"/>
        <v>10000</v>
      </c>
      <c r="Q6745" s="26" t="s">
        <v>40214</v>
      </c>
    </row>
    <row r="6746" spans="1:17" s="415" customFormat="1" ht="336" x14ac:dyDescent="0.15">
      <c r="A6746" s="9" t="s">
        <v>1903</v>
      </c>
      <c r="B6746" s="9" t="s">
        <v>37687</v>
      </c>
      <c r="C6746" s="9" t="s">
        <v>39662</v>
      </c>
      <c r="D6746" s="9" t="s">
        <v>111</v>
      </c>
      <c r="E6746" s="9" t="s">
        <v>40215</v>
      </c>
      <c r="F6746" s="25" t="s">
        <v>40216</v>
      </c>
      <c r="G6746" s="9" t="s">
        <v>3</v>
      </c>
      <c r="H6746" s="9" t="s">
        <v>40217</v>
      </c>
      <c r="I6746" s="9" t="s">
        <v>40218</v>
      </c>
      <c r="J6746" s="9">
        <v>5</v>
      </c>
      <c r="K6746" s="25" t="s">
        <v>40219</v>
      </c>
      <c r="L6746" s="9" t="s">
        <v>40220</v>
      </c>
      <c r="M6746" s="9" t="s">
        <v>734</v>
      </c>
      <c r="N6746" s="5">
        <v>50000</v>
      </c>
      <c r="O6746" s="5">
        <v>50000</v>
      </c>
      <c r="P6746" s="5">
        <f t="shared" si="86"/>
        <v>100000</v>
      </c>
      <c r="Q6746" s="26" t="s">
        <v>40221</v>
      </c>
    </row>
    <row r="6747" spans="1:17" s="415" customFormat="1" ht="112" x14ac:dyDescent="0.15">
      <c r="A6747" s="46">
        <v>2016</v>
      </c>
      <c r="B6747" s="1" t="s">
        <v>40222</v>
      </c>
      <c r="C6747" s="6" t="s">
        <v>40223</v>
      </c>
      <c r="D6747" s="7" t="s">
        <v>83</v>
      </c>
      <c r="E6747" s="2">
        <v>201610486001</v>
      </c>
      <c r="F6747" s="198" t="s">
        <v>40224</v>
      </c>
      <c r="G6747" s="1" t="s">
        <v>2</v>
      </c>
      <c r="H6747" s="1" t="s">
        <v>40225</v>
      </c>
      <c r="I6747" s="9" t="s">
        <v>40226</v>
      </c>
      <c r="J6747" s="1">
        <v>5</v>
      </c>
      <c r="K6747" s="26" t="s">
        <v>40227</v>
      </c>
      <c r="L6747" s="1" t="s">
        <v>40228</v>
      </c>
      <c r="M6747" s="1" t="s">
        <v>397</v>
      </c>
      <c r="N6747" s="7">
        <v>10000</v>
      </c>
      <c r="O6747" s="7">
        <v>10000</v>
      </c>
      <c r="P6747" s="7">
        <f t="shared" ref="P6747:P6778" si="87">SUM(N6747:O6747)</f>
        <v>20000</v>
      </c>
      <c r="Q6747" s="26" t="s">
        <v>40229</v>
      </c>
    </row>
    <row r="6748" spans="1:17" s="415" customFormat="1" ht="112" x14ac:dyDescent="0.15">
      <c r="A6748" s="46">
        <v>2016</v>
      </c>
      <c r="B6748" s="1" t="s">
        <v>40222</v>
      </c>
      <c r="C6748" s="6" t="s">
        <v>40223</v>
      </c>
      <c r="D6748" s="7" t="s">
        <v>83</v>
      </c>
      <c r="E6748" s="2">
        <v>201610486002</v>
      </c>
      <c r="F6748" s="198" t="s">
        <v>40230</v>
      </c>
      <c r="G6748" s="1" t="s">
        <v>2</v>
      </c>
      <c r="H6748" s="1" t="s">
        <v>40231</v>
      </c>
      <c r="I6748" s="378" t="s">
        <v>40232</v>
      </c>
      <c r="J6748" s="1">
        <v>5</v>
      </c>
      <c r="K6748" s="26" t="s">
        <v>40233</v>
      </c>
      <c r="L6748" s="1" t="s">
        <v>40234</v>
      </c>
      <c r="M6748" s="1" t="s">
        <v>1304</v>
      </c>
      <c r="N6748" s="7">
        <v>5000</v>
      </c>
      <c r="O6748" s="7">
        <v>5000</v>
      </c>
      <c r="P6748" s="7">
        <f t="shared" si="87"/>
        <v>10000</v>
      </c>
      <c r="Q6748" s="26" t="s">
        <v>40235</v>
      </c>
    </row>
    <row r="6749" spans="1:17" s="415" customFormat="1" ht="84" x14ac:dyDescent="0.15">
      <c r="A6749" s="46">
        <v>2016</v>
      </c>
      <c r="B6749" s="1" t="s">
        <v>40222</v>
      </c>
      <c r="C6749" s="6" t="s">
        <v>40223</v>
      </c>
      <c r="D6749" s="7" t="s">
        <v>83</v>
      </c>
      <c r="E6749" s="2">
        <v>201610486003</v>
      </c>
      <c r="F6749" s="198" t="s">
        <v>40236</v>
      </c>
      <c r="G6749" s="1" t="s">
        <v>2</v>
      </c>
      <c r="H6749" s="1" t="s">
        <v>40237</v>
      </c>
      <c r="I6749" s="9" t="s">
        <v>40238</v>
      </c>
      <c r="J6749" s="1">
        <v>4</v>
      </c>
      <c r="K6749" s="26" t="s">
        <v>40239</v>
      </c>
      <c r="L6749" s="1" t="s">
        <v>40240</v>
      </c>
      <c r="M6749" s="1" t="s">
        <v>174</v>
      </c>
      <c r="N6749" s="7">
        <v>5000</v>
      </c>
      <c r="O6749" s="7">
        <v>5000</v>
      </c>
      <c r="P6749" s="7">
        <f t="shared" si="87"/>
        <v>10000</v>
      </c>
      <c r="Q6749" s="26" t="s">
        <v>40241</v>
      </c>
    </row>
    <row r="6750" spans="1:17" s="415" customFormat="1" ht="112" x14ac:dyDescent="0.15">
      <c r="A6750" s="46">
        <v>2016</v>
      </c>
      <c r="B6750" s="1" t="s">
        <v>40222</v>
      </c>
      <c r="C6750" s="6" t="s">
        <v>40223</v>
      </c>
      <c r="D6750" s="7" t="s">
        <v>83</v>
      </c>
      <c r="E6750" s="2">
        <v>201610486004</v>
      </c>
      <c r="F6750" s="49" t="s">
        <v>40242</v>
      </c>
      <c r="G6750" s="1" t="s">
        <v>2</v>
      </c>
      <c r="H6750" s="9" t="s">
        <v>40243</v>
      </c>
      <c r="I6750" s="391" t="s">
        <v>40244</v>
      </c>
      <c r="J6750" s="9">
        <v>5</v>
      </c>
      <c r="K6750" s="25" t="s">
        <v>40245</v>
      </c>
      <c r="L6750" s="9" t="s">
        <v>40246</v>
      </c>
      <c r="M6750" s="9" t="s">
        <v>397</v>
      </c>
      <c r="N6750" s="7">
        <v>5000</v>
      </c>
      <c r="O6750" s="7">
        <v>5000</v>
      </c>
      <c r="P6750" s="7">
        <f t="shared" si="87"/>
        <v>10000</v>
      </c>
      <c r="Q6750" s="25" t="s">
        <v>40247</v>
      </c>
    </row>
    <row r="6751" spans="1:17" s="415" customFormat="1" ht="238" x14ac:dyDescent="0.15">
      <c r="A6751" s="46">
        <v>2016</v>
      </c>
      <c r="B6751" s="1" t="s">
        <v>40222</v>
      </c>
      <c r="C6751" s="6" t="s">
        <v>40223</v>
      </c>
      <c r="D6751" s="7" t="s">
        <v>83</v>
      </c>
      <c r="E6751" s="2">
        <v>201610486005</v>
      </c>
      <c r="F6751" s="26" t="s">
        <v>40248</v>
      </c>
      <c r="G6751" s="1" t="s">
        <v>2</v>
      </c>
      <c r="H6751" s="5" t="s">
        <v>40249</v>
      </c>
      <c r="I6751" s="1" t="s">
        <v>40250</v>
      </c>
      <c r="J6751" s="1">
        <v>3</v>
      </c>
      <c r="K6751" s="27" t="s">
        <v>40251</v>
      </c>
      <c r="L6751" s="1" t="s">
        <v>40252</v>
      </c>
      <c r="M6751" s="1" t="s">
        <v>734</v>
      </c>
      <c r="N6751" s="7">
        <v>5000</v>
      </c>
      <c r="O6751" s="7">
        <v>5000</v>
      </c>
      <c r="P6751" s="7">
        <f t="shared" si="87"/>
        <v>10000</v>
      </c>
      <c r="Q6751" s="45" t="s">
        <v>40253</v>
      </c>
    </row>
    <row r="6752" spans="1:17" s="415" customFormat="1" ht="126" x14ac:dyDescent="0.15">
      <c r="A6752" s="46">
        <v>2016</v>
      </c>
      <c r="B6752" s="1" t="s">
        <v>40222</v>
      </c>
      <c r="C6752" s="6" t="s">
        <v>40223</v>
      </c>
      <c r="D6752" s="7" t="s">
        <v>83</v>
      </c>
      <c r="E6752" s="2">
        <v>201610486006</v>
      </c>
      <c r="F6752" s="16" t="s">
        <v>40254</v>
      </c>
      <c r="G6752" s="1" t="s">
        <v>2</v>
      </c>
      <c r="H6752" s="5" t="s">
        <v>40255</v>
      </c>
      <c r="I6752" s="9" t="s">
        <v>40256</v>
      </c>
      <c r="J6752" s="1">
        <v>4</v>
      </c>
      <c r="K6752" s="26" t="s">
        <v>40257</v>
      </c>
      <c r="L6752" s="1" t="s">
        <v>40258</v>
      </c>
      <c r="M6752" s="1" t="s">
        <v>174</v>
      </c>
      <c r="N6752" s="7">
        <v>5000</v>
      </c>
      <c r="O6752" s="7">
        <v>5000</v>
      </c>
      <c r="P6752" s="7">
        <f t="shared" si="87"/>
        <v>10000</v>
      </c>
      <c r="Q6752" s="16" t="s">
        <v>40259</v>
      </c>
    </row>
    <row r="6753" spans="1:17" s="415" customFormat="1" ht="70" x14ac:dyDescent="0.15">
      <c r="A6753" s="46">
        <v>2016</v>
      </c>
      <c r="B6753" s="1" t="s">
        <v>40222</v>
      </c>
      <c r="C6753" s="6" t="s">
        <v>40223</v>
      </c>
      <c r="D6753" s="7" t="s">
        <v>83</v>
      </c>
      <c r="E6753" s="2">
        <v>201610486007</v>
      </c>
      <c r="F6753" s="198" t="s">
        <v>40260</v>
      </c>
      <c r="G6753" s="1" t="s">
        <v>2</v>
      </c>
      <c r="H6753" s="1" t="s">
        <v>40261</v>
      </c>
      <c r="I6753" s="9" t="s">
        <v>40262</v>
      </c>
      <c r="J6753" s="1">
        <v>3</v>
      </c>
      <c r="K6753" s="26" t="s">
        <v>40263</v>
      </c>
      <c r="L6753" s="1" t="s">
        <v>40264</v>
      </c>
      <c r="M6753" s="1" t="s">
        <v>734</v>
      </c>
      <c r="N6753" s="7">
        <v>10000</v>
      </c>
      <c r="O6753" s="7">
        <v>10000</v>
      </c>
      <c r="P6753" s="7">
        <f t="shared" si="87"/>
        <v>20000</v>
      </c>
      <c r="Q6753" s="45" t="s">
        <v>40265</v>
      </c>
    </row>
    <row r="6754" spans="1:17" s="415" customFormat="1" ht="112" x14ac:dyDescent="0.15">
      <c r="A6754" s="46">
        <v>2016</v>
      </c>
      <c r="B6754" s="1" t="s">
        <v>40222</v>
      </c>
      <c r="C6754" s="6" t="s">
        <v>40223</v>
      </c>
      <c r="D6754" s="7" t="s">
        <v>83</v>
      </c>
      <c r="E6754" s="2">
        <v>201610486008</v>
      </c>
      <c r="F6754" s="198" t="s">
        <v>40266</v>
      </c>
      <c r="G6754" s="1" t="s">
        <v>2</v>
      </c>
      <c r="H6754" s="1" t="s">
        <v>40267</v>
      </c>
      <c r="I6754" s="9" t="s">
        <v>40268</v>
      </c>
      <c r="J6754" s="1">
        <v>5</v>
      </c>
      <c r="K6754" s="26" t="s">
        <v>40269</v>
      </c>
      <c r="L6754" s="1" t="s">
        <v>13571</v>
      </c>
      <c r="M6754" s="1" t="s">
        <v>174</v>
      </c>
      <c r="N6754" s="5">
        <v>8000</v>
      </c>
      <c r="O6754" s="5">
        <v>8000</v>
      </c>
      <c r="P6754" s="7">
        <f t="shared" si="87"/>
        <v>16000</v>
      </c>
      <c r="Q6754" s="26" t="s">
        <v>40270</v>
      </c>
    </row>
    <row r="6755" spans="1:17" s="415" customFormat="1" ht="112" x14ac:dyDescent="0.15">
      <c r="A6755" s="46">
        <v>2016</v>
      </c>
      <c r="B6755" s="1" t="s">
        <v>40222</v>
      </c>
      <c r="C6755" s="6" t="s">
        <v>40223</v>
      </c>
      <c r="D6755" s="7" t="s">
        <v>83</v>
      </c>
      <c r="E6755" s="2">
        <v>201610486009</v>
      </c>
      <c r="F6755" s="27" t="s">
        <v>40271</v>
      </c>
      <c r="G6755" s="1" t="s">
        <v>2</v>
      </c>
      <c r="H6755" s="1" t="s">
        <v>40272</v>
      </c>
      <c r="I6755" s="9" t="s">
        <v>40273</v>
      </c>
      <c r="J6755" s="1">
        <v>5</v>
      </c>
      <c r="K6755" s="26" t="s">
        <v>40274</v>
      </c>
      <c r="L6755" s="1" t="s">
        <v>40275</v>
      </c>
      <c r="M6755" s="1" t="s">
        <v>174</v>
      </c>
      <c r="N6755" s="7">
        <v>8000</v>
      </c>
      <c r="O6755" s="7">
        <v>8000</v>
      </c>
      <c r="P6755" s="7">
        <f t="shared" si="87"/>
        <v>16000</v>
      </c>
      <c r="Q6755" s="26" t="s">
        <v>40276</v>
      </c>
    </row>
    <row r="6756" spans="1:17" s="415" customFormat="1" ht="112" x14ac:dyDescent="0.15">
      <c r="A6756" s="46">
        <v>2016</v>
      </c>
      <c r="B6756" s="1" t="s">
        <v>40222</v>
      </c>
      <c r="C6756" s="6" t="s">
        <v>40223</v>
      </c>
      <c r="D6756" s="7" t="s">
        <v>83</v>
      </c>
      <c r="E6756" s="2">
        <v>201610486010</v>
      </c>
      <c r="F6756" s="27" t="s">
        <v>40277</v>
      </c>
      <c r="G6756" s="1" t="s">
        <v>2</v>
      </c>
      <c r="H6756" s="1" t="s">
        <v>40278</v>
      </c>
      <c r="I6756" s="9" t="s">
        <v>40279</v>
      </c>
      <c r="J6756" s="1">
        <v>4</v>
      </c>
      <c r="K6756" s="26" t="s">
        <v>40280</v>
      </c>
      <c r="L6756" s="1" t="s">
        <v>40281</v>
      </c>
      <c r="M6756" s="1" t="s">
        <v>734</v>
      </c>
      <c r="N6756" s="7">
        <v>8000</v>
      </c>
      <c r="O6756" s="7">
        <v>8000</v>
      </c>
      <c r="P6756" s="7">
        <f t="shared" si="87"/>
        <v>16000</v>
      </c>
      <c r="Q6756" s="26" t="s">
        <v>40282</v>
      </c>
    </row>
    <row r="6757" spans="1:17" s="415" customFormat="1" ht="70" x14ac:dyDescent="0.15">
      <c r="A6757" s="46">
        <v>2016</v>
      </c>
      <c r="B6757" s="1" t="s">
        <v>40222</v>
      </c>
      <c r="C6757" s="6" t="s">
        <v>40223</v>
      </c>
      <c r="D6757" s="7" t="s">
        <v>83</v>
      </c>
      <c r="E6757" s="2">
        <v>201610486011</v>
      </c>
      <c r="F6757" s="27" t="s">
        <v>40283</v>
      </c>
      <c r="G6757" s="1" t="s">
        <v>2</v>
      </c>
      <c r="H6757" s="1" t="s">
        <v>40284</v>
      </c>
      <c r="I6757" s="9" t="s">
        <v>40285</v>
      </c>
      <c r="J6757" s="1">
        <v>3</v>
      </c>
      <c r="K6757" s="26" t="s">
        <v>40286</v>
      </c>
      <c r="L6757" s="1" t="s">
        <v>36705</v>
      </c>
      <c r="M6757" s="1" t="s">
        <v>174</v>
      </c>
      <c r="N6757" s="7">
        <v>8000</v>
      </c>
      <c r="O6757" s="7">
        <v>8000</v>
      </c>
      <c r="P6757" s="7">
        <f t="shared" si="87"/>
        <v>16000</v>
      </c>
      <c r="Q6757" s="26" t="s">
        <v>40287</v>
      </c>
    </row>
    <row r="6758" spans="1:17" s="415" customFormat="1" ht="70" x14ac:dyDescent="0.15">
      <c r="A6758" s="46">
        <v>2016</v>
      </c>
      <c r="B6758" s="1" t="s">
        <v>40222</v>
      </c>
      <c r="C6758" s="6" t="s">
        <v>40223</v>
      </c>
      <c r="D6758" s="7" t="s">
        <v>83</v>
      </c>
      <c r="E6758" s="2">
        <v>201610486012</v>
      </c>
      <c r="F6758" s="27" t="s">
        <v>40288</v>
      </c>
      <c r="G6758" s="1" t="s">
        <v>2</v>
      </c>
      <c r="H6758" s="1" t="s">
        <v>40289</v>
      </c>
      <c r="I6758" s="9" t="s">
        <v>40290</v>
      </c>
      <c r="J6758" s="1">
        <v>3</v>
      </c>
      <c r="K6758" s="26" t="s">
        <v>40291</v>
      </c>
      <c r="L6758" s="1" t="s">
        <v>40292</v>
      </c>
      <c r="M6758" s="1" t="s">
        <v>174</v>
      </c>
      <c r="N6758" s="7">
        <v>5000</v>
      </c>
      <c r="O6758" s="7">
        <v>5000</v>
      </c>
      <c r="P6758" s="7">
        <f t="shared" si="87"/>
        <v>10000</v>
      </c>
      <c r="Q6758" s="26" t="s">
        <v>40293</v>
      </c>
    </row>
    <row r="6759" spans="1:17" s="415" customFormat="1" ht="84" x14ac:dyDescent="0.15">
      <c r="A6759" s="46">
        <v>2016</v>
      </c>
      <c r="B6759" s="1" t="s">
        <v>40222</v>
      </c>
      <c r="C6759" s="6" t="s">
        <v>40223</v>
      </c>
      <c r="D6759" s="7" t="s">
        <v>83</v>
      </c>
      <c r="E6759" s="2">
        <v>201610486013</v>
      </c>
      <c r="F6759" s="198" t="s">
        <v>40294</v>
      </c>
      <c r="G6759" s="1" t="s">
        <v>2</v>
      </c>
      <c r="H6759" s="1" t="s">
        <v>40295</v>
      </c>
      <c r="I6759" s="9" t="s">
        <v>40296</v>
      </c>
      <c r="J6759" s="1">
        <v>4</v>
      </c>
      <c r="K6759" s="26" t="s">
        <v>40297</v>
      </c>
      <c r="L6759" s="1" t="s">
        <v>40298</v>
      </c>
      <c r="M6759" s="1" t="s">
        <v>156</v>
      </c>
      <c r="N6759" s="7">
        <v>8000</v>
      </c>
      <c r="O6759" s="7">
        <v>8000</v>
      </c>
      <c r="P6759" s="7">
        <f t="shared" si="87"/>
        <v>16000</v>
      </c>
      <c r="Q6759" s="26" t="s">
        <v>40299</v>
      </c>
    </row>
    <row r="6760" spans="1:17" s="415" customFormat="1" ht="126" x14ac:dyDescent="0.15">
      <c r="A6760" s="46">
        <v>2016</v>
      </c>
      <c r="B6760" s="1" t="s">
        <v>40222</v>
      </c>
      <c r="C6760" s="6" t="s">
        <v>40223</v>
      </c>
      <c r="D6760" s="7" t="s">
        <v>83</v>
      </c>
      <c r="E6760" s="2">
        <v>201610486014</v>
      </c>
      <c r="F6760" s="198" t="s">
        <v>40300</v>
      </c>
      <c r="G6760" s="1" t="s">
        <v>2</v>
      </c>
      <c r="H6760" s="1" t="s">
        <v>40301</v>
      </c>
      <c r="I6760" s="9" t="s">
        <v>40302</v>
      </c>
      <c r="J6760" s="1">
        <v>3</v>
      </c>
      <c r="K6760" s="26" t="s">
        <v>40303</v>
      </c>
      <c r="L6760" s="1" t="s">
        <v>40304</v>
      </c>
      <c r="M6760" s="1" t="s">
        <v>156</v>
      </c>
      <c r="N6760" s="7">
        <v>5000</v>
      </c>
      <c r="O6760" s="7">
        <v>5000</v>
      </c>
      <c r="P6760" s="7">
        <f t="shared" si="87"/>
        <v>10000</v>
      </c>
      <c r="Q6760" s="26" t="s">
        <v>40305</v>
      </c>
    </row>
    <row r="6761" spans="1:17" s="415" customFormat="1" ht="70" x14ac:dyDescent="0.15">
      <c r="A6761" s="46">
        <v>2016</v>
      </c>
      <c r="B6761" s="1" t="s">
        <v>40222</v>
      </c>
      <c r="C6761" s="6" t="s">
        <v>40223</v>
      </c>
      <c r="D6761" s="7" t="s">
        <v>83</v>
      </c>
      <c r="E6761" s="2">
        <v>201610486015</v>
      </c>
      <c r="F6761" s="198" t="s">
        <v>40306</v>
      </c>
      <c r="G6761" s="1" t="s">
        <v>2</v>
      </c>
      <c r="H6761" s="1" t="s">
        <v>40307</v>
      </c>
      <c r="I6761" s="9" t="s">
        <v>40308</v>
      </c>
      <c r="J6761" s="1">
        <v>3</v>
      </c>
      <c r="K6761" s="26" t="s">
        <v>40309</v>
      </c>
      <c r="L6761" s="1" t="s">
        <v>40310</v>
      </c>
      <c r="M6761" s="1" t="s">
        <v>167</v>
      </c>
      <c r="N6761" s="7">
        <v>8000</v>
      </c>
      <c r="O6761" s="7">
        <v>8000</v>
      </c>
      <c r="P6761" s="7">
        <f t="shared" si="87"/>
        <v>16000</v>
      </c>
      <c r="Q6761" s="26" t="s">
        <v>40311</v>
      </c>
    </row>
    <row r="6762" spans="1:17" s="415" customFormat="1" ht="112" x14ac:dyDescent="0.15">
      <c r="A6762" s="46">
        <v>2016</v>
      </c>
      <c r="B6762" s="1" t="s">
        <v>40222</v>
      </c>
      <c r="C6762" s="6" t="s">
        <v>40223</v>
      </c>
      <c r="D6762" s="7" t="s">
        <v>83</v>
      </c>
      <c r="E6762" s="2">
        <v>201610486016</v>
      </c>
      <c r="F6762" s="198" t="s">
        <v>40312</v>
      </c>
      <c r="G6762" s="1" t="s">
        <v>2</v>
      </c>
      <c r="H6762" s="1" t="s">
        <v>40313</v>
      </c>
      <c r="I6762" s="9" t="s">
        <v>40314</v>
      </c>
      <c r="J6762" s="1">
        <v>5</v>
      </c>
      <c r="K6762" s="26" t="s">
        <v>40315</v>
      </c>
      <c r="L6762" s="1" t="s">
        <v>40316</v>
      </c>
      <c r="M6762" s="1" t="s">
        <v>156</v>
      </c>
      <c r="N6762" s="7">
        <v>5000</v>
      </c>
      <c r="O6762" s="7">
        <v>5000</v>
      </c>
      <c r="P6762" s="7">
        <f t="shared" si="87"/>
        <v>10000</v>
      </c>
      <c r="Q6762" s="26" t="s">
        <v>40317</v>
      </c>
    </row>
    <row r="6763" spans="1:17" s="415" customFormat="1" ht="84" x14ac:dyDescent="0.15">
      <c r="A6763" s="46">
        <v>2016</v>
      </c>
      <c r="B6763" s="1" t="s">
        <v>40222</v>
      </c>
      <c r="C6763" s="6" t="s">
        <v>40223</v>
      </c>
      <c r="D6763" s="7" t="s">
        <v>83</v>
      </c>
      <c r="E6763" s="2">
        <v>201610486017</v>
      </c>
      <c r="F6763" s="198" t="s">
        <v>40318</v>
      </c>
      <c r="G6763" s="1" t="s">
        <v>2</v>
      </c>
      <c r="H6763" s="1" t="s">
        <v>40319</v>
      </c>
      <c r="I6763" s="9" t="s">
        <v>40320</v>
      </c>
      <c r="J6763" s="1">
        <v>4</v>
      </c>
      <c r="K6763" s="26" t="s">
        <v>40321</v>
      </c>
      <c r="L6763" s="1" t="s">
        <v>40322</v>
      </c>
      <c r="M6763" s="1" t="s">
        <v>156</v>
      </c>
      <c r="N6763" s="7">
        <v>8000</v>
      </c>
      <c r="O6763" s="7">
        <v>8000</v>
      </c>
      <c r="P6763" s="7">
        <f t="shared" si="87"/>
        <v>16000</v>
      </c>
      <c r="Q6763" s="26" t="s">
        <v>40323</v>
      </c>
    </row>
    <row r="6764" spans="1:17" s="415" customFormat="1" ht="112" x14ac:dyDescent="0.15">
      <c r="A6764" s="46">
        <v>2016</v>
      </c>
      <c r="B6764" s="1" t="s">
        <v>40222</v>
      </c>
      <c r="C6764" s="6" t="s">
        <v>40223</v>
      </c>
      <c r="D6764" s="7" t="s">
        <v>83</v>
      </c>
      <c r="E6764" s="2">
        <v>201610486018</v>
      </c>
      <c r="F6764" s="198" t="s">
        <v>40324</v>
      </c>
      <c r="G6764" s="1" t="s">
        <v>2</v>
      </c>
      <c r="H6764" s="1" t="s">
        <v>40325</v>
      </c>
      <c r="I6764" s="9" t="s">
        <v>40326</v>
      </c>
      <c r="J6764" s="1">
        <v>5</v>
      </c>
      <c r="K6764" s="26" t="s">
        <v>40327</v>
      </c>
      <c r="L6764" s="1" t="s">
        <v>40328</v>
      </c>
      <c r="M6764" s="1" t="s">
        <v>1233</v>
      </c>
      <c r="N6764" s="7">
        <v>8000</v>
      </c>
      <c r="O6764" s="7">
        <v>8000</v>
      </c>
      <c r="P6764" s="7">
        <f t="shared" si="87"/>
        <v>16000</v>
      </c>
      <c r="Q6764" s="26" t="s">
        <v>40329</v>
      </c>
    </row>
    <row r="6765" spans="1:17" s="415" customFormat="1" ht="112" x14ac:dyDescent="0.15">
      <c r="A6765" s="46">
        <v>2016</v>
      </c>
      <c r="B6765" s="1" t="s">
        <v>40222</v>
      </c>
      <c r="C6765" s="6" t="s">
        <v>40223</v>
      </c>
      <c r="D6765" s="7" t="s">
        <v>83</v>
      </c>
      <c r="E6765" s="2">
        <v>201610486019</v>
      </c>
      <c r="F6765" s="198" t="s">
        <v>40330</v>
      </c>
      <c r="G6765" s="1" t="s">
        <v>2</v>
      </c>
      <c r="H6765" s="1" t="s">
        <v>40331</v>
      </c>
      <c r="I6765" s="9" t="s">
        <v>40332</v>
      </c>
      <c r="J6765" s="1">
        <v>5</v>
      </c>
      <c r="K6765" s="26" t="s">
        <v>40333</v>
      </c>
      <c r="L6765" s="1" t="s">
        <v>40334</v>
      </c>
      <c r="M6765" s="1" t="s">
        <v>1070</v>
      </c>
      <c r="N6765" s="7">
        <v>5000</v>
      </c>
      <c r="O6765" s="7">
        <v>5000</v>
      </c>
      <c r="P6765" s="7">
        <f t="shared" si="87"/>
        <v>10000</v>
      </c>
      <c r="Q6765" s="26" t="s">
        <v>40335</v>
      </c>
    </row>
    <row r="6766" spans="1:17" s="415" customFormat="1" ht="84" x14ac:dyDescent="0.15">
      <c r="A6766" s="46">
        <v>2016</v>
      </c>
      <c r="B6766" s="1" t="s">
        <v>40222</v>
      </c>
      <c r="C6766" s="6" t="s">
        <v>40223</v>
      </c>
      <c r="D6766" s="7" t="s">
        <v>83</v>
      </c>
      <c r="E6766" s="2">
        <v>201610486020</v>
      </c>
      <c r="F6766" s="198" t="s">
        <v>40336</v>
      </c>
      <c r="G6766" s="1" t="s">
        <v>2</v>
      </c>
      <c r="H6766" s="1" t="s">
        <v>40337</v>
      </c>
      <c r="I6766" s="9" t="s">
        <v>40338</v>
      </c>
      <c r="J6766" s="1">
        <v>4</v>
      </c>
      <c r="K6766" s="26" t="s">
        <v>40339</v>
      </c>
      <c r="L6766" s="1" t="s">
        <v>40340</v>
      </c>
      <c r="M6766" s="1" t="s">
        <v>36724</v>
      </c>
      <c r="N6766" s="7">
        <v>8000</v>
      </c>
      <c r="O6766" s="7">
        <v>8000</v>
      </c>
      <c r="P6766" s="7">
        <f t="shared" si="87"/>
        <v>16000</v>
      </c>
      <c r="Q6766" s="26" t="s">
        <v>40341</v>
      </c>
    </row>
    <row r="6767" spans="1:17" s="415" customFormat="1" ht="112" x14ac:dyDescent="0.15">
      <c r="A6767" s="46">
        <v>2016</v>
      </c>
      <c r="B6767" s="1" t="s">
        <v>40222</v>
      </c>
      <c r="C6767" s="6" t="s">
        <v>40223</v>
      </c>
      <c r="D6767" s="7" t="s">
        <v>83</v>
      </c>
      <c r="E6767" s="2">
        <v>201610486021</v>
      </c>
      <c r="F6767" s="27" t="s">
        <v>40342</v>
      </c>
      <c r="G6767" s="1" t="s">
        <v>2</v>
      </c>
      <c r="H6767" s="1" t="s">
        <v>40343</v>
      </c>
      <c r="I6767" s="392" t="s">
        <v>40344</v>
      </c>
      <c r="J6767" s="1">
        <v>5</v>
      </c>
      <c r="K6767" s="26" t="s">
        <v>40345</v>
      </c>
      <c r="L6767" s="1" t="s">
        <v>40346</v>
      </c>
      <c r="M6767" s="1" t="s">
        <v>397</v>
      </c>
      <c r="N6767" s="5">
        <v>8000</v>
      </c>
      <c r="O6767" s="5">
        <v>8000</v>
      </c>
      <c r="P6767" s="7">
        <f t="shared" si="87"/>
        <v>16000</v>
      </c>
      <c r="Q6767" s="27" t="s">
        <v>40347</v>
      </c>
    </row>
    <row r="6768" spans="1:17" s="415" customFormat="1" ht="112" x14ac:dyDescent="0.15">
      <c r="A6768" s="46">
        <v>2016</v>
      </c>
      <c r="B6768" s="1" t="s">
        <v>40222</v>
      </c>
      <c r="C6768" s="6" t="s">
        <v>40223</v>
      </c>
      <c r="D6768" s="7" t="s">
        <v>83</v>
      </c>
      <c r="E6768" s="2">
        <v>201610486022</v>
      </c>
      <c r="F6768" s="198" t="s">
        <v>40348</v>
      </c>
      <c r="G6768" s="1" t="s">
        <v>2</v>
      </c>
      <c r="H6768" s="1" t="s">
        <v>40349</v>
      </c>
      <c r="I6768" s="378" t="s">
        <v>40350</v>
      </c>
      <c r="J6768" s="1">
        <v>5</v>
      </c>
      <c r="K6768" s="26" t="s">
        <v>40351</v>
      </c>
      <c r="L6768" s="1" t="s">
        <v>40352</v>
      </c>
      <c r="M6768" s="1" t="s">
        <v>156</v>
      </c>
      <c r="N6768" s="7">
        <v>8000</v>
      </c>
      <c r="O6768" s="7">
        <v>8000</v>
      </c>
      <c r="P6768" s="7">
        <f t="shared" si="87"/>
        <v>16000</v>
      </c>
      <c r="Q6768" s="27" t="s">
        <v>40353</v>
      </c>
    </row>
    <row r="6769" spans="1:17" s="415" customFormat="1" ht="112" x14ac:dyDescent="0.15">
      <c r="A6769" s="46">
        <v>2016</v>
      </c>
      <c r="B6769" s="1" t="s">
        <v>40222</v>
      </c>
      <c r="C6769" s="6" t="s">
        <v>40223</v>
      </c>
      <c r="D6769" s="7" t="s">
        <v>83</v>
      </c>
      <c r="E6769" s="2">
        <v>201610486023</v>
      </c>
      <c r="F6769" s="27" t="s">
        <v>40354</v>
      </c>
      <c r="G6769" s="1" t="s">
        <v>2</v>
      </c>
      <c r="H6769" s="1" t="s">
        <v>40355</v>
      </c>
      <c r="I6769" s="378" t="s">
        <v>40356</v>
      </c>
      <c r="J6769" s="1">
        <v>5</v>
      </c>
      <c r="K6769" s="26" t="s">
        <v>40357</v>
      </c>
      <c r="L6769" s="1" t="s">
        <v>40358</v>
      </c>
      <c r="M6769" s="1" t="s">
        <v>1128</v>
      </c>
      <c r="N6769" s="7">
        <v>5000</v>
      </c>
      <c r="O6769" s="7">
        <v>5000</v>
      </c>
      <c r="P6769" s="7">
        <f t="shared" si="87"/>
        <v>10000</v>
      </c>
      <c r="Q6769" s="27" t="s">
        <v>40359</v>
      </c>
    </row>
    <row r="6770" spans="1:17" s="415" customFormat="1" ht="112" x14ac:dyDescent="0.15">
      <c r="A6770" s="46">
        <v>2016</v>
      </c>
      <c r="B6770" s="1" t="s">
        <v>40222</v>
      </c>
      <c r="C6770" s="6" t="s">
        <v>40223</v>
      </c>
      <c r="D6770" s="7" t="s">
        <v>83</v>
      </c>
      <c r="E6770" s="2">
        <v>201610486024</v>
      </c>
      <c r="F6770" s="27" t="s">
        <v>40360</v>
      </c>
      <c r="G6770" s="1" t="s">
        <v>2</v>
      </c>
      <c r="H6770" s="1" t="s">
        <v>40361</v>
      </c>
      <c r="I6770" s="9" t="s">
        <v>40362</v>
      </c>
      <c r="J6770" s="1">
        <v>5</v>
      </c>
      <c r="K6770" s="25" t="s">
        <v>40363</v>
      </c>
      <c r="L6770" s="1" t="s">
        <v>40364</v>
      </c>
      <c r="M6770" s="1" t="s">
        <v>1070</v>
      </c>
      <c r="N6770" s="5">
        <v>5000</v>
      </c>
      <c r="O6770" s="5">
        <v>5000</v>
      </c>
      <c r="P6770" s="7">
        <f t="shared" si="87"/>
        <v>10000</v>
      </c>
      <c r="Q6770" s="57" t="s">
        <v>40365</v>
      </c>
    </row>
    <row r="6771" spans="1:17" s="415" customFormat="1" ht="112" x14ac:dyDescent="0.15">
      <c r="A6771" s="46">
        <v>2016</v>
      </c>
      <c r="B6771" s="1" t="s">
        <v>40222</v>
      </c>
      <c r="C6771" s="6" t="s">
        <v>40223</v>
      </c>
      <c r="D6771" s="7" t="s">
        <v>83</v>
      </c>
      <c r="E6771" s="2">
        <v>201610486025</v>
      </c>
      <c r="F6771" s="27" t="s">
        <v>40366</v>
      </c>
      <c r="G6771" s="1" t="s">
        <v>2</v>
      </c>
      <c r="H6771" s="1" t="s">
        <v>40367</v>
      </c>
      <c r="I6771" s="9" t="s">
        <v>40368</v>
      </c>
      <c r="J6771" s="1">
        <v>5</v>
      </c>
      <c r="K6771" s="26" t="s">
        <v>40369</v>
      </c>
      <c r="L6771" s="1" t="s">
        <v>40370</v>
      </c>
      <c r="M6771" s="1" t="s">
        <v>397</v>
      </c>
      <c r="N6771" s="5">
        <v>8000</v>
      </c>
      <c r="O6771" s="5">
        <v>8000</v>
      </c>
      <c r="P6771" s="7">
        <f t="shared" si="87"/>
        <v>16000</v>
      </c>
      <c r="Q6771" s="57" t="s">
        <v>40371</v>
      </c>
    </row>
    <row r="6772" spans="1:17" s="415" customFormat="1" ht="112" x14ac:dyDescent="0.15">
      <c r="A6772" s="46">
        <v>2016</v>
      </c>
      <c r="B6772" s="1" t="s">
        <v>40222</v>
      </c>
      <c r="C6772" s="6" t="s">
        <v>40223</v>
      </c>
      <c r="D6772" s="7" t="s">
        <v>83</v>
      </c>
      <c r="E6772" s="2">
        <v>201610486026</v>
      </c>
      <c r="F6772" s="57" t="s">
        <v>40372</v>
      </c>
      <c r="G6772" s="1" t="s">
        <v>2</v>
      </c>
      <c r="H6772" s="1" t="s">
        <v>40373</v>
      </c>
      <c r="I6772" s="199">
        <v>2013301500061</v>
      </c>
      <c r="J6772" s="1">
        <v>5</v>
      </c>
      <c r="K6772" s="26" t="s">
        <v>40374</v>
      </c>
      <c r="L6772" s="1" t="s">
        <v>40375</v>
      </c>
      <c r="M6772" s="1" t="s">
        <v>1304</v>
      </c>
      <c r="N6772" s="7">
        <v>10000</v>
      </c>
      <c r="O6772" s="7">
        <v>10000</v>
      </c>
      <c r="P6772" s="7">
        <f t="shared" si="87"/>
        <v>20000</v>
      </c>
      <c r="Q6772" s="57" t="s">
        <v>40376</v>
      </c>
    </row>
    <row r="6773" spans="1:17" s="415" customFormat="1" ht="84" x14ac:dyDescent="0.15">
      <c r="A6773" s="46">
        <v>2016</v>
      </c>
      <c r="B6773" s="1" t="s">
        <v>40222</v>
      </c>
      <c r="C6773" s="6" t="s">
        <v>40223</v>
      </c>
      <c r="D6773" s="7" t="s">
        <v>83</v>
      </c>
      <c r="E6773" s="2">
        <v>201610486027</v>
      </c>
      <c r="F6773" s="57" t="s">
        <v>40377</v>
      </c>
      <c r="G6773" s="1" t="s">
        <v>2</v>
      </c>
      <c r="H6773" s="1" t="s">
        <v>4722</v>
      </c>
      <c r="I6773" s="199">
        <v>2014301000092</v>
      </c>
      <c r="J6773" s="1">
        <v>4</v>
      </c>
      <c r="K6773" s="26" t="s">
        <v>40378</v>
      </c>
      <c r="L6773" s="1" t="s">
        <v>40379</v>
      </c>
      <c r="M6773" s="1" t="s">
        <v>174</v>
      </c>
      <c r="N6773" s="7">
        <v>10000</v>
      </c>
      <c r="O6773" s="7">
        <v>10000</v>
      </c>
      <c r="P6773" s="7">
        <f t="shared" si="87"/>
        <v>20000</v>
      </c>
      <c r="Q6773" s="57" t="s">
        <v>40380</v>
      </c>
    </row>
    <row r="6774" spans="1:17" s="415" customFormat="1" ht="112" x14ac:dyDescent="0.15">
      <c r="A6774" s="46">
        <v>2016</v>
      </c>
      <c r="B6774" s="1" t="s">
        <v>40222</v>
      </c>
      <c r="C6774" s="6" t="s">
        <v>40223</v>
      </c>
      <c r="D6774" s="7" t="s">
        <v>83</v>
      </c>
      <c r="E6774" s="2">
        <v>201610486028</v>
      </c>
      <c r="F6774" s="57" t="s">
        <v>40381</v>
      </c>
      <c r="G6774" s="1" t="s">
        <v>2</v>
      </c>
      <c r="H6774" s="1" t="s">
        <v>40382</v>
      </c>
      <c r="I6774" s="199">
        <v>2014301000157</v>
      </c>
      <c r="J6774" s="1">
        <v>5</v>
      </c>
      <c r="K6774" s="26" t="s">
        <v>40383</v>
      </c>
      <c r="L6774" s="1" t="s">
        <v>40384</v>
      </c>
      <c r="M6774" s="1" t="s">
        <v>397</v>
      </c>
      <c r="N6774" s="7">
        <v>5000</v>
      </c>
      <c r="O6774" s="7">
        <v>5000</v>
      </c>
      <c r="P6774" s="7">
        <f t="shared" si="87"/>
        <v>10000</v>
      </c>
      <c r="Q6774" s="57" t="s">
        <v>40385</v>
      </c>
    </row>
    <row r="6775" spans="1:17" s="415" customFormat="1" ht="112" x14ac:dyDescent="0.15">
      <c r="A6775" s="46">
        <v>2016</v>
      </c>
      <c r="B6775" s="1" t="s">
        <v>40222</v>
      </c>
      <c r="C6775" s="6" t="s">
        <v>40223</v>
      </c>
      <c r="D6775" s="7" t="s">
        <v>83</v>
      </c>
      <c r="E6775" s="2">
        <v>201610486029</v>
      </c>
      <c r="F6775" s="57" t="s">
        <v>40386</v>
      </c>
      <c r="G6775" s="1" t="s">
        <v>2</v>
      </c>
      <c r="H6775" s="1" t="s">
        <v>40387</v>
      </c>
      <c r="I6775" s="199">
        <v>2014301220044</v>
      </c>
      <c r="J6775" s="1">
        <v>5</v>
      </c>
      <c r="K6775" s="26" t="s">
        <v>40388</v>
      </c>
      <c r="L6775" s="1" t="s">
        <v>40389</v>
      </c>
      <c r="M6775" s="1" t="s">
        <v>1128</v>
      </c>
      <c r="N6775" s="7">
        <v>8000</v>
      </c>
      <c r="O6775" s="7">
        <v>8000</v>
      </c>
      <c r="P6775" s="7">
        <f t="shared" si="87"/>
        <v>16000</v>
      </c>
      <c r="Q6775" s="57" t="s">
        <v>40390</v>
      </c>
    </row>
    <row r="6776" spans="1:17" s="415" customFormat="1" ht="112" x14ac:dyDescent="0.15">
      <c r="A6776" s="46">
        <v>2016</v>
      </c>
      <c r="B6776" s="1" t="s">
        <v>40222</v>
      </c>
      <c r="C6776" s="6" t="s">
        <v>40223</v>
      </c>
      <c r="D6776" s="7" t="s">
        <v>83</v>
      </c>
      <c r="E6776" s="2">
        <v>201610486030</v>
      </c>
      <c r="F6776" s="27" t="s">
        <v>40391</v>
      </c>
      <c r="G6776" s="1" t="s">
        <v>2</v>
      </c>
      <c r="H6776" s="1" t="s">
        <v>40392</v>
      </c>
      <c r="I6776" s="378" t="s">
        <v>40393</v>
      </c>
      <c r="J6776" s="1">
        <v>5</v>
      </c>
      <c r="K6776" s="26" t="s">
        <v>40394</v>
      </c>
      <c r="L6776" s="1" t="s">
        <v>40395</v>
      </c>
      <c r="M6776" s="1" t="s">
        <v>174</v>
      </c>
      <c r="N6776" s="7">
        <v>8000</v>
      </c>
      <c r="O6776" s="7">
        <v>8000</v>
      </c>
      <c r="P6776" s="7">
        <f t="shared" si="87"/>
        <v>16000</v>
      </c>
      <c r="Q6776" s="27" t="s">
        <v>40396</v>
      </c>
    </row>
    <row r="6777" spans="1:17" s="415" customFormat="1" ht="112" x14ac:dyDescent="0.15">
      <c r="A6777" s="46">
        <v>2016</v>
      </c>
      <c r="B6777" s="1" t="s">
        <v>40222</v>
      </c>
      <c r="C6777" s="6" t="s">
        <v>40223</v>
      </c>
      <c r="D6777" s="7" t="s">
        <v>83</v>
      </c>
      <c r="E6777" s="2">
        <v>201610486031</v>
      </c>
      <c r="F6777" s="43" t="s">
        <v>40397</v>
      </c>
      <c r="G6777" s="1" t="s">
        <v>2</v>
      </c>
      <c r="H6777" s="4" t="s">
        <v>2122</v>
      </c>
      <c r="I6777" s="385" t="s">
        <v>40398</v>
      </c>
      <c r="J6777" s="4">
        <v>5</v>
      </c>
      <c r="K6777" s="84" t="s">
        <v>40399</v>
      </c>
      <c r="L6777" s="4" t="s">
        <v>40400</v>
      </c>
      <c r="M6777" s="4" t="s">
        <v>174</v>
      </c>
      <c r="N6777" s="7">
        <v>8000</v>
      </c>
      <c r="O6777" s="7">
        <v>8000</v>
      </c>
      <c r="P6777" s="7">
        <f t="shared" si="87"/>
        <v>16000</v>
      </c>
      <c r="Q6777" s="25" t="s">
        <v>40401</v>
      </c>
    </row>
    <row r="6778" spans="1:17" s="415" customFormat="1" ht="112" x14ac:dyDescent="0.15">
      <c r="A6778" s="46">
        <v>2016</v>
      </c>
      <c r="B6778" s="1" t="s">
        <v>40222</v>
      </c>
      <c r="C6778" s="6" t="s">
        <v>40223</v>
      </c>
      <c r="D6778" s="7" t="s">
        <v>83</v>
      </c>
      <c r="E6778" s="2">
        <v>201610486032</v>
      </c>
      <c r="F6778" s="68" t="s">
        <v>40402</v>
      </c>
      <c r="G6778" s="1" t="s">
        <v>2</v>
      </c>
      <c r="H6778" s="29" t="s">
        <v>9284</v>
      </c>
      <c r="I6778" s="480" t="s">
        <v>40403</v>
      </c>
      <c r="J6778" s="29">
        <v>5</v>
      </c>
      <c r="K6778" s="68" t="s">
        <v>40404</v>
      </c>
      <c r="L6778" s="29" t="s">
        <v>40405</v>
      </c>
      <c r="M6778" s="29" t="s">
        <v>174</v>
      </c>
      <c r="N6778" s="7">
        <v>5000</v>
      </c>
      <c r="O6778" s="7">
        <v>5000</v>
      </c>
      <c r="P6778" s="7">
        <f t="shared" si="87"/>
        <v>10000</v>
      </c>
      <c r="Q6778" s="38" t="s">
        <v>40406</v>
      </c>
    </row>
    <row r="6779" spans="1:17" s="415" customFormat="1" ht="112" x14ac:dyDescent="0.15">
      <c r="A6779" s="46">
        <v>2016</v>
      </c>
      <c r="B6779" s="1" t="s">
        <v>40222</v>
      </c>
      <c r="C6779" s="6" t="s">
        <v>40223</v>
      </c>
      <c r="D6779" s="7" t="s">
        <v>83</v>
      </c>
      <c r="E6779" s="2">
        <v>201610486033</v>
      </c>
      <c r="F6779" s="42" t="s">
        <v>40407</v>
      </c>
      <c r="G6779" s="1" t="s">
        <v>2</v>
      </c>
      <c r="H6779" s="31" t="s">
        <v>40408</v>
      </c>
      <c r="I6779" s="481">
        <v>2014301510059</v>
      </c>
      <c r="J6779" s="31">
        <v>5</v>
      </c>
      <c r="K6779" s="111" t="s">
        <v>40409</v>
      </c>
      <c r="L6779" s="31" t="s">
        <v>40410</v>
      </c>
      <c r="M6779" s="31" t="s">
        <v>156</v>
      </c>
      <c r="N6779" s="7">
        <v>10000</v>
      </c>
      <c r="O6779" s="7">
        <v>10000</v>
      </c>
      <c r="P6779" s="7">
        <f t="shared" ref="P6779:P6810" si="88">SUM(N6779:O6779)</f>
        <v>20000</v>
      </c>
      <c r="Q6779" s="111" t="s">
        <v>40411</v>
      </c>
    </row>
    <row r="6780" spans="1:17" s="415" customFormat="1" ht="112" x14ac:dyDescent="0.15">
      <c r="A6780" s="46">
        <v>2016</v>
      </c>
      <c r="B6780" s="1" t="s">
        <v>40222</v>
      </c>
      <c r="C6780" s="6" t="s">
        <v>40223</v>
      </c>
      <c r="D6780" s="7" t="s">
        <v>83</v>
      </c>
      <c r="E6780" s="2">
        <v>201610486034</v>
      </c>
      <c r="F6780" s="198" t="s">
        <v>40412</v>
      </c>
      <c r="G6780" s="1" t="s">
        <v>2</v>
      </c>
      <c r="H6780" s="1" t="s">
        <v>40413</v>
      </c>
      <c r="I6780" s="9" t="s">
        <v>40414</v>
      </c>
      <c r="J6780" s="82">
        <v>5</v>
      </c>
      <c r="K6780" s="26" t="s">
        <v>40415</v>
      </c>
      <c r="L6780" s="1" t="s">
        <v>40416</v>
      </c>
      <c r="M6780" s="1" t="s">
        <v>174</v>
      </c>
      <c r="N6780" s="7">
        <v>10000</v>
      </c>
      <c r="O6780" s="7">
        <v>10000</v>
      </c>
      <c r="P6780" s="7">
        <f t="shared" si="88"/>
        <v>20000</v>
      </c>
      <c r="Q6780" s="69" t="s">
        <v>40417</v>
      </c>
    </row>
    <row r="6781" spans="1:17" s="415" customFormat="1" ht="112" x14ac:dyDescent="0.15">
      <c r="A6781" s="46">
        <v>2016</v>
      </c>
      <c r="B6781" s="1" t="s">
        <v>40222</v>
      </c>
      <c r="C6781" s="6" t="s">
        <v>40223</v>
      </c>
      <c r="D6781" s="7" t="s">
        <v>83</v>
      </c>
      <c r="E6781" s="2">
        <v>201610486035</v>
      </c>
      <c r="F6781" s="198" t="s">
        <v>40418</v>
      </c>
      <c r="G6781" s="1" t="s">
        <v>2</v>
      </c>
      <c r="H6781" s="1" t="s">
        <v>40419</v>
      </c>
      <c r="I6781" s="9" t="s">
        <v>40420</v>
      </c>
      <c r="J6781" s="82">
        <v>5</v>
      </c>
      <c r="K6781" s="26" t="s">
        <v>40421</v>
      </c>
      <c r="L6781" s="1" t="s">
        <v>40422</v>
      </c>
      <c r="M6781" s="1" t="s">
        <v>174</v>
      </c>
      <c r="N6781" s="7">
        <v>8000</v>
      </c>
      <c r="O6781" s="7">
        <v>8000</v>
      </c>
      <c r="P6781" s="7">
        <f t="shared" si="88"/>
        <v>16000</v>
      </c>
      <c r="Q6781" s="69" t="s">
        <v>40423</v>
      </c>
    </row>
    <row r="6782" spans="1:17" s="415" customFormat="1" ht="112" x14ac:dyDescent="0.15">
      <c r="A6782" s="46">
        <v>2016</v>
      </c>
      <c r="B6782" s="1" t="s">
        <v>40222</v>
      </c>
      <c r="C6782" s="6" t="s">
        <v>40223</v>
      </c>
      <c r="D6782" s="7" t="s">
        <v>83</v>
      </c>
      <c r="E6782" s="2">
        <v>201610486036</v>
      </c>
      <c r="F6782" s="198" t="s">
        <v>40424</v>
      </c>
      <c r="G6782" s="1" t="s">
        <v>2</v>
      </c>
      <c r="H6782" s="1" t="s">
        <v>40425</v>
      </c>
      <c r="I6782" s="9" t="s">
        <v>40426</v>
      </c>
      <c r="J6782" s="82">
        <v>5</v>
      </c>
      <c r="K6782" s="26" t="s">
        <v>40427</v>
      </c>
      <c r="L6782" s="1" t="s">
        <v>40428</v>
      </c>
      <c r="M6782" s="1" t="s">
        <v>397</v>
      </c>
      <c r="N6782" s="7">
        <v>10000</v>
      </c>
      <c r="O6782" s="7">
        <v>10000</v>
      </c>
      <c r="P6782" s="7">
        <f t="shared" si="88"/>
        <v>20000</v>
      </c>
      <c r="Q6782" s="69" t="s">
        <v>40429</v>
      </c>
    </row>
    <row r="6783" spans="1:17" s="415" customFormat="1" ht="112" x14ac:dyDescent="0.15">
      <c r="A6783" s="46">
        <v>2016</v>
      </c>
      <c r="B6783" s="1" t="s">
        <v>40222</v>
      </c>
      <c r="C6783" s="6" t="s">
        <v>40223</v>
      </c>
      <c r="D6783" s="7" t="s">
        <v>83</v>
      </c>
      <c r="E6783" s="2">
        <v>201610486037</v>
      </c>
      <c r="F6783" s="198" t="s">
        <v>40430</v>
      </c>
      <c r="G6783" s="1" t="s">
        <v>2</v>
      </c>
      <c r="H6783" s="1" t="s">
        <v>40431</v>
      </c>
      <c r="I6783" s="9" t="s">
        <v>40432</v>
      </c>
      <c r="J6783" s="82">
        <v>5</v>
      </c>
      <c r="K6783" s="26" t="s">
        <v>40433</v>
      </c>
      <c r="L6783" s="1" t="s">
        <v>40434</v>
      </c>
      <c r="M6783" s="1" t="s">
        <v>174</v>
      </c>
      <c r="N6783" s="7">
        <v>8000</v>
      </c>
      <c r="O6783" s="7">
        <v>8000</v>
      </c>
      <c r="P6783" s="7">
        <f t="shared" si="88"/>
        <v>16000</v>
      </c>
      <c r="Q6783" s="69" t="s">
        <v>40435</v>
      </c>
    </row>
    <row r="6784" spans="1:17" s="415" customFormat="1" ht="112" x14ac:dyDescent="0.15">
      <c r="A6784" s="46">
        <v>2016</v>
      </c>
      <c r="B6784" s="1" t="s">
        <v>40222</v>
      </c>
      <c r="C6784" s="6" t="s">
        <v>40223</v>
      </c>
      <c r="D6784" s="7" t="s">
        <v>83</v>
      </c>
      <c r="E6784" s="2">
        <v>201610486038</v>
      </c>
      <c r="F6784" s="27" t="s">
        <v>40436</v>
      </c>
      <c r="G6784" s="1" t="s">
        <v>2</v>
      </c>
      <c r="H6784" s="1" t="s">
        <v>40437</v>
      </c>
      <c r="I6784" s="9" t="s">
        <v>40438</v>
      </c>
      <c r="J6784" s="1">
        <v>5</v>
      </c>
      <c r="K6784" s="26" t="s">
        <v>40439</v>
      </c>
      <c r="L6784" s="1" t="s">
        <v>40440</v>
      </c>
      <c r="M6784" s="1" t="s">
        <v>174</v>
      </c>
      <c r="N6784" s="5">
        <v>8000</v>
      </c>
      <c r="O6784" s="5">
        <v>8000</v>
      </c>
      <c r="P6784" s="7">
        <f t="shared" si="88"/>
        <v>16000</v>
      </c>
      <c r="Q6784" s="69" t="s">
        <v>40441</v>
      </c>
    </row>
    <row r="6785" spans="1:17" s="415" customFormat="1" ht="70" x14ac:dyDescent="0.15">
      <c r="A6785" s="46">
        <v>2016</v>
      </c>
      <c r="B6785" s="1" t="s">
        <v>40222</v>
      </c>
      <c r="C6785" s="6" t="s">
        <v>40223</v>
      </c>
      <c r="D6785" s="7" t="s">
        <v>83</v>
      </c>
      <c r="E6785" s="2">
        <v>201610486039</v>
      </c>
      <c r="F6785" s="198" t="s">
        <v>40442</v>
      </c>
      <c r="G6785" s="1" t="s">
        <v>2</v>
      </c>
      <c r="H6785" s="1" t="s">
        <v>40443</v>
      </c>
      <c r="I6785" s="2">
        <v>2014302630003</v>
      </c>
      <c r="J6785" s="1">
        <v>2</v>
      </c>
      <c r="K6785" s="26" t="s">
        <v>40444</v>
      </c>
      <c r="L6785" s="1" t="s">
        <v>40445</v>
      </c>
      <c r="M6785" s="1" t="s">
        <v>174</v>
      </c>
      <c r="N6785" s="7">
        <v>8000</v>
      </c>
      <c r="O6785" s="7">
        <v>8000</v>
      </c>
      <c r="P6785" s="7">
        <f t="shared" si="88"/>
        <v>16000</v>
      </c>
      <c r="Q6785" s="27" t="s">
        <v>40446</v>
      </c>
    </row>
    <row r="6786" spans="1:17" s="415" customFormat="1" ht="70" x14ac:dyDescent="0.15">
      <c r="A6786" s="46">
        <v>2016</v>
      </c>
      <c r="B6786" s="1" t="s">
        <v>40222</v>
      </c>
      <c r="C6786" s="6" t="s">
        <v>40223</v>
      </c>
      <c r="D6786" s="7" t="s">
        <v>83</v>
      </c>
      <c r="E6786" s="2">
        <v>201610486040</v>
      </c>
      <c r="F6786" s="198" t="s">
        <v>40447</v>
      </c>
      <c r="G6786" s="1" t="s">
        <v>2</v>
      </c>
      <c r="H6786" s="1" t="s">
        <v>40448</v>
      </c>
      <c r="I6786" s="2">
        <v>2014302630042</v>
      </c>
      <c r="J6786" s="1">
        <v>2</v>
      </c>
      <c r="K6786" s="26" t="s">
        <v>40449</v>
      </c>
      <c r="L6786" s="1" t="s">
        <v>40450</v>
      </c>
      <c r="M6786" s="1" t="s">
        <v>174</v>
      </c>
      <c r="N6786" s="7">
        <v>8000</v>
      </c>
      <c r="O6786" s="7">
        <v>8000</v>
      </c>
      <c r="P6786" s="7">
        <f t="shared" si="88"/>
        <v>16000</v>
      </c>
      <c r="Q6786" s="27" t="s">
        <v>40451</v>
      </c>
    </row>
    <row r="6787" spans="1:17" s="415" customFormat="1" ht="84" x14ac:dyDescent="0.15">
      <c r="A6787" s="46">
        <v>2016</v>
      </c>
      <c r="B6787" s="1" t="s">
        <v>40222</v>
      </c>
      <c r="C6787" s="6" t="s">
        <v>40223</v>
      </c>
      <c r="D6787" s="7" t="s">
        <v>83</v>
      </c>
      <c r="E6787" s="2">
        <v>201610486041</v>
      </c>
      <c r="F6787" s="198" t="s">
        <v>40452</v>
      </c>
      <c r="G6787" s="1" t="s">
        <v>2</v>
      </c>
      <c r="H6787" s="1" t="s">
        <v>40453</v>
      </c>
      <c r="I6787" s="2">
        <v>2014301060015</v>
      </c>
      <c r="J6787" s="1">
        <v>3</v>
      </c>
      <c r="K6787" s="26" t="s">
        <v>40454</v>
      </c>
      <c r="L6787" s="1" t="s">
        <v>40455</v>
      </c>
      <c r="M6787" s="1" t="s">
        <v>174</v>
      </c>
      <c r="N6787" s="7">
        <v>8000</v>
      </c>
      <c r="O6787" s="7">
        <v>8000</v>
      </c>
      <c r="P6787" s="7">
        <f t="shared" si="88"/>
        <v>16000</v>
      </c>
      <c r="Q6787" s="27" t="s">
        <v>40456</v>
      </c>
    </row>
    <row r="6788" spans="1:17" s="415" customFormat="1" ht="84" x14ac:dyDescent="0.15">
      <c r="A6788" s="46">
        <v>2016</v>
      </c>
      <c r="B6788" s="1" t="s">
        <v>40222</v>
      </c>
      <c r="C6788" s="6" t="s">
        <v>40223</v>
      </c>
      <c r="D6788" s="7" t="s">
        <v>83</v>
      </c>
      <c r="E6788" s="2">
        <v>201610486042</v>
      </c>
      <c r="F6788" s="27" t="s">
        <v>40457</v>
      </c>
      <c r="G6788" s="1" t="s">
        <v>2</v>
      </c>
      <c r="H6788" s="1" t="s">
        <v>40458</v>
      </c>
      <c r="I6788" s="2">
        <v>2014302630050</v>
      </c>
      <c r="J6788" s="1">
        <v>4</v>
      </c>
      <c r="K6788" s="26" t="s">
        <v>40459</v>
      </c>
      <c r="L6788" s="1" t="s">
        <v>40460</v>
      </c>
      <c r="M6788" s="1" t="s">
        <v>174</v>
      </c>
      <c r="N6788" s="5">
        <v>10000</v>
      </c>
      <c r="O6788" s="5">
        <v>10000</v>
      </c>
      <c r="P6788" s="7">
        <f t="shared" si="88"/>
        <v>20000</v>
      </c>
      <c r="Q6788" s="27" t="s">
        <v>40461</v>
      </c>
    </row>
    <row r="6789" spans="1:17" s="415" customFormat="1" ht="84" x14ac:dyDescent="0.15">
      <c r="A6789" s="46">
        <v>2016</v>
      </c>
      <c r="B6789" s="1" t="s">
        <v>40222</v>
      </c>
      <c r="C6789" s="6" t="s">
        <v>40223</v>
      </c>
      <c r="D6789" s="7" t="s">
        <v>83</v>
      </c>
      <c r="E6789" s="2">
        <v>201610486043</v>
      </c>
      <c r="F6789" s="27" t="s">
        <v>40462</v>
      </c>
      <c r="G6789" s="1" t="s">
        <v>2</v>
      </c>
      <c r="H6789" s="1" t="s">
        <v>40463</v>
      </c>
      <c r="I6789" s="204">
        <v>2014301110149</v>
      </c>
      <c r="J6789" s="1">
        <v>4</v>
      </c>
      <c r="K6789" s="25" t="s">
        <v>40464</v>
      </c>
      <c r="L6789" s="1" t="s">
        <v>40465</v>
      </c>
      <c r="M6789" s="1" t="s">
        <v>174</v>
      </c>
      <c r="N6789" s="5">
        <v>10000</v>
      </c>
      <c r="O6789" s="5">
        <v>10000</v>
      </c>
      <c r="P6789" s="7">
        <f t="shared" si="88"/>
        <v>20000</v>
      </c>
      <c r="Q6789" s="26" t="s">
        <v>40466</v>
      </c>
    </row>
    <row r="6790" spans="1:17" s="415" customFormat="1" ht="112" x14ac:dyDescent="0.15">
      <c r="A6790" s="46">
        <v>2016</v>
      </c>
      <c r="B6790" s="1" t="s">
        <v>40222</v>
      </c>
      <c r="C6790" s="6" t="s">
        <v>40223</v>
      </c>
      <c r="D6790" s="7" t="s">
        <v>83</v>
      </c>
      <c r="E6790" s="2">
        <v>201610486044</v>
      </c>
      <c r="F6790" s="27" t="s">
        <v>40467</v>
      </c>
      <c r="G6790" s="1" t="s">
        <v>2</v>
      </c>
      <c r="H6790" s="1" t="s">
        <v>40468</v>
      </c>
      <c r="I6790" s="204">
        <v>2014301110102</v>
      </c>
      <c r="J6790" s="1">
        <v>5</v>
      </c>
      <c r="K6790" s="26" t="s">
        <v>40469</v>
      </c>
      <c r="L6790" s="1" t="s">
        <v>40470</v>
      </c>
      <c r="M6790" s="1" t="s">
        <v>174</v>
      </c>
      <c r="N6790" s="5">
        <v>10000</v>
      </c>
      <c r="O6790" s="5">
        <v>10000</v>
      </c>
      <c r="P6790" s="7">
        <f t="shared" si="88"/>
        <v>20000</v>
      </c>
      <c r="Q6790" s="26" t="s">
        <v>40471</v>
      </c>
    </row>
    <row r="6791" spans="1:17" s="415" customFormat="1" ht="112" x14ac:dyDescent="0.15">
      <c r="A6791" s="46">
        <v>2016</v>
      </c>
      <c r="B6791" s="1" t="s">
        <v>40222</v>
      </c>
      <c r="C6791" s="6" t="s">
        <v>40223</v>
      </c>
      <c r="D6791" s="7" t="s">
        <v>83</v>
      </c>
      <c r="E6791" s="2">
        <v>201610486045</v>
      </c>
      <c r="F6791" s="27" t="s">
        <v>40472</v>
      </c>
      <c r="G6791" s="1" t="s">
        <v>2</v>
      </c>
      <c r="H6791" s="1" t="s">
        <v>40473</v>
      </c>
      <c r="I6791" s="204">
        <v>2014301130038</v>
      </c>
      <c r="J6791" s="1">
        <v>5</v>
      </c>
      <c r="K6791" s="26" t="s">
        <v>40474</v>
      </c>
      <c r="L6791" s="1" t="s">
        <v>40475</v>
      </c>
      <c r="M6791" s="65" t="s">
        <v>734</v>
      </c>
      <c r="N6791" s="5">
        <v>8000</v>
      </c>
      <c r="O6791" s="5">
        <v>8000</v>
      </c>
      <c r="P6791" s="7">
        <f t="shared" si="88"/>
        <v>16000</v>
      </c>
      <c r="Q6791" s="26" t="s">
        <v>40476</v>
      </c>
    </row>
    <row r="6792" spans="1:17" s="415" customFormat="1" ht="112" x14ac:dyDescent="0.15">
      <c r="A6792" s="46">
        <v>2016</v>
      </c>
      <c r="B6792" s="1" t="s">
        <v>40222</v>
      </c>
      <c r="C6792" s="6" t="s">
        <v>40223</v>
      </c>
      <c r="D6792" s="7" t="s">
        <v>83</v>
      </c>
      <c r="E6792" s="2">
        <v>201610486046</v>
      </c>
      <c r="F6792" s="198" t="s">
        <v>40477</v>
      </c>
      <c r="G6792" s="1" t="s">
        <v>2</v>
      </c>
      <c r="H6792" s="1" t="s">
        <v>40478</v>
      </c>
      <c r="I6792" s="204">
        <v>2014301130095</v>
      </c>
      <c r="J6792" s="14">
        <v>5</v>
      </c>
      <c r="K6792" s="110" t="s">
        <v>40479</v>
      </c>
      <c r="L6792" s="1" t="s">
        <v>40480</v>
      </c>
      <c r="M6792" s="14" t="s">
        <v>174</v>
      </c>
      <c r="N6792" s="5">
        <v>10000</v>
      </c>
      <c r="O6792" s="5">
        <v>10000</v>
      </c>
      <c r="P6792" s="7">
        <f t="shared" si="88"/>
        <v>20000</v>
      </c>
      <c r="Q6792" s="110" t="s">
        <v>40481</v>
      </c>
    </row>
    <row r="6793" spans="1:17" s="415" customFormat="1" ht="112" x14ac:dyDescent="0.15">
      <c r="A6793" s="46">
        <v>2016</v>
      </c>
      <c r="B6793" s="1" t="s">
        <v>40222</v>
      </c>
      <c r="C6793" s="6" t="s">
        <v>40223</v>
      </c>
      <c r="D6793" s="7" t="s">
        <v>83</v>
      </c>
      <c r="E6793" s="2">
        <v>201610486047</v>
      </c>
      <c r="F6793" s="27" t="s">
        <v>40482</v>
      </c>
      <c r="G6793" s="1" t="s">
        <v>2</v>
      </c>
      <c r="H6793" s="1" t="s">
        <v>40483</v>
      </c>
      <c r="I6793" s="204">
        <v>2014301110110</v>
      </c>
      <c r="J6793" s="14">
        <v>5</v>
      </c>
      <c r="K6793" s="110" t="s">
        <v>40484</v>
      </c>
      <c r="L6793" s="1" t="s">
        <v>40485</v>
      </c>
      <c r="M6793" s="14" t="s">
        <v>734</v>
      </c>
      <c r="N6793" s="5">
        <v>8000</v>
      </c>
      <c r="O6793" s="5">
        <v>8000</v>
      </c>
      <c r="P6793" s="7">
        <f t="shared" si="88"/>
        <v>16000</v>
      </c>
      <c r="Q6793" s="26" t="s">
        <v>40486</v>
      </c>
    </row>
    <row r="6794" spans="1:17" s="415" customFormat="1" ht="112" x14ac:dyDescent="0.15">
      <c r="A6794" s="46">
        <v>2016</v>
      </c>
      <c r="B6794" s="1" t="s">
        <v>40222</v>
      </c>
      <c r="C6794" s="6" t="s">
        <v>40223</v>
      </c>
      <c r="D6794" s="7" t="s">
        <v>83</v>
      </c>
      <c r="E6794" s="2">
        <v>201610486048</v>
      </c>
      <c r="F6794" s="27" t="s">
        <v>40487</v>
      </c>
      <c r="G6794" s="1" t="s">
        <v>2</v>
      </c>
      <c r="H6794" s="1" t="s">
        <v>40488</v>
      </c>
      <c r="I6794" s="204">
        <v>2014301130054</v>
      </c>
      <c r="J6794" s="4">
        <v>5</v>
      </c>
      <c r="K6794" s="26" t="s">
        <v>40489</v>
      </c>
      <c r="L6794" s="1" t="s">
        <v>40490</v>
      </c>
      <c r="M6794" s="4" t="s">
        <v>174</v>
      </c>
      <c r="N6794" s="5">
        <v>8000</v>
      </c>
      <c r="O6794" s="5">
        <v>8000</v>
      </c>
      <c r="P6794" s="7">
        <f t="shared" si="88"/>
        <v>16000</v>
      </c>
      <c r="Q6794" s="84" t="s">
        <v>40491</v>
      </c>
    </row>
    <row r="6795" spans="1:17" s="415" customFormat="1" ht="112" x14ac:dyDescent="0.15">
      <c r="A6795" s="46">
        <v>2016</v>
      </c>
      <c r="B6795" s="1" t="s">
        <v>40222</v>
      </c>
      <c r="C6795" s="6" t="s">
        <v>40223</v>
      </c>
      <c r="D6795" s="7" t="s">
        <v>83</v>
      </c>
      <c r="E6795" s="2">
        <v>201610486049</v>
      </c>
      <c r="F6795" s="49" t="s">
        <v>40492</v>
      </c>
      <c r="G6795" s="1" t="s">
        <v>2</v>
      </c>
      <c r="H6795" s="6" t="s">
        <v>40493</v>
      </c>
      <c r="I6795" s="6" t="s">
        <v>40494</v>
      </c>
      <c r="J6795" s="1">
        <v>5</v>
      </c>
      <c r="K6795" s="56" t="s">
        <v>40495</v>
      </c>
      <c r="L6795" s="6" t="s">
        <v>40496</v>
      </c>
      <c r="M6795" s="6" t="s">
        <v>40497</v>
      </c>
      <c r="N6795" s="7">
        <v>8000</v>
      </c>
      <c r="O6795" s="7">
        <v>8000</v>
      </c>
      <c r="P6795" s="7">
        <f t="shared" si="88"/>
        <v>16000</v>
      </c>
      <c r="Q6795" s="26" t="s">
        <v>40498</v>
      </c>
    </row>
    <row r="6796" spans="1:17" s="415" customFormat="1" ht="112" x14ac:dyDescent="0.15">
      <c r="A6796" s="46">
        <v>2016</v>
      </c>
      <c r="B6796" s="1" t="s">
        <v>40222</v>
      </c>
      <c r="C6796" s="6" t="s">
        <v>40223</v>
      </c>
      <c r="D6796" s="7" t="s">
        <v>83</v>
      </c>
      <c r="E6796" s="2">
        <v>201610486050</v>
      </c>
      <c r="F6796" s="49" t="s">
        <v>40499</v>
      </c>
      <c r="G6796" s="1" t="s">
        <v>2</v>
      </c>
      <c r="H6796" s="6" t="s">
        <v>40500</v>
      </c>
      <c r="I6796" s="6" t="s">
        <v>40501</v>
      </c>
      <c r="J6796" s="1">
        <v>5</v>
      </c>
      <c r="K6796" s="56" t="s">
        <v>40502</v>
      </c>
      <c r="L6796" s="6" t="s">
        <v>40503</v>
      </c>
      <c r="M6796" s="6" t="s">
        <v>1233</v>
      </c>
      <c r="N6796" s="7">
        <v>10000</v>
      </c>
      <c r="O6796" s="7">
        <v>10000</v>
      </c>
      <c r="P6796" s="7">
        <f t="shared" si="88"/>
        <v>20000</v>
      </c>
      <c r="Q6796" s="1" t="s">
        <v>40504</v>
      </c>
    </row>
    <row r="6797" spans="1:17" s="415" customFormat="1" ht="112" x14ac:dyDescent="0.15">
      <c r="A6797" s="46">
        <v>2016</v>
      </c>
      <c r="B6797" s="1" t="s">
        <v>40222</v>
      </c>
      <c r="C6797" s="6" t="s">
        <v>40223</v>
      </c>
      <c r="D6797" s="7" t="s">
        <v>83</v>
      </c>
      <c r="E6797" s="2">
        <v>201610486051</v>
      </c>
      <c r="F6797" s="49" t="s">
        <v>40505</v>
      </c>
      <c r="G6797" s="1" t="s">
        <v>2</v>
      </c>
      <c r="H6797" s="6" t="s">
        <v>40506</v>
      </c>
      <c r="I6797" s="6" t="s">
        <v>40507</v>
      </c>
      <c r="J6797" s="1">
        <v>4</v>
      </c>
      <c r="K6797" s="56" t="s">
        <v>40508</v>
      </c>
      <c r="L6797" s="6" t="s">
        <v>40509</v>
      </c>
      <c r="M6797" s="6" t="s">
        <v>502</v>
      </c>
      <c r="N6797" s="7">
        <v>5000</v>
      </c>
      <c r="O6797" s="7">
        <v>5000</v>
      </c>
      <c r="P6797" s="7">
        <f t="shared" si="88"/>
        <v>10000</v>
      </c>
      <c r="Q6797" s="27" t="s">
        <v>40510</v>
      </c>
    </row>
    <row r="6798" spans="1:17" s="415" customFormat="1" ht="84" x14ac:dyDescent="0.15">
      <c r="A6798" s="46">
        <v>2016</v>
      </c>
      <c r="B6798" s="1" t="s">
        <v>40222</v>
      </c>
      <c r="C6798" s="6" t="s">
        <v>40223</v>
      </c>
      <c r="D6798" s="7" t="s">
        <v>83</v>
      </c>
      <c r="E6798" s="2">
        <v>201610486052</v>
      </c>
      <c r="F6798" s="57" t="s">
        <v>40511</v>
      </c>
      <c r="G6798" s="1" t="s">
        <v>2</v>
      </c>
      <c r="H6798" s="1" t="s">
        <v>40512</v>
      </c>
      <c r="I6798" s="378" t="s">
        <v>40513</v>
      </c>
      <c r="J6798" s="1">
        <v>4</v>
      </c>
      <c r="K6798" s="26" t="s">
        <v>40514</v>
      </c>
      <c r="L6798" s="1" t="s">
        <v>40515</v>
      </c>
      <c r="M6798" s="1" t="s">
        <v>156</v>
      </c>
      <c r="N6798" s="7">
        <v>8000</v>
      </c>
      <c r="O6798" s="7">
        <v>8000</v>
      </c>
      <c r="P6798" s="7">
        <f t="shared" si="88"/>
        <v>16000</v>
      </c>
      <c r="Q6798" s="26" t="s">
        <v>40516</v>
      </c>
    </row>
    <row r="6799" spans="1:17" s="415" customFormat="1" ht="112" x14ac:dyDescent="0.15">
      <c r="A6799" s="46">
        <v>2016</v>
      </c>
      <c r="B6799" s="1" t="s">
        <v>40222</v>
      </c>
      <c r="C6799" s="6" t="s">
        <v>40223</v>
      </c>
      <c r="D6799" s="7" t="s">
        <v>83</v>
      </c>
      <c r="E6799" s="2">
        <v>201610486053</v>
      </c>
      <c r="F6799" s="27" t="s">
        <v>40517</v>
      </c>
      <c r="G6799" s="1" t="s">
        <v>2</v>
      </c>
      <c r="H6799" s="1" t="s">
        <v>40518</v>
      </c>
      <c r="I6799" s="9" t="s">
        <v>40519</v>
      </c>
      <c r="J6799" s="1">
        <v>5</v>
      </c>
      <c r="K6799" s="26" t="s">
        <v>40520</v>
      </c>
      <c r="L6799" s="1" t="s">
        <v>40521</v>
      </c>
      <c r="M6799" s="1" t="s">
        <v>734</v>
      </c>
      <c r="N6799" s="7">
        <v>10000</v>
      </c>
      <c r="O6799" s="7">
        <v>10000</v>
      </c>
      <c r="P6799" s="7">
        <f t="shared" si="88"/>
        <v>20000</v>
      </c>
      <c r="Q6799" s="27" t="s">
        <v>40522</v>
      </c>
    </row>
    <row r="6800" spans="1:17" s="415" customFormat="1" ht="112" x14ac:dyDescent="0.15">
      <c r="A6800" s="46">
        <v>2016</v>
      </c>
      <c r="B6800" s="1" t="s">
        <v>40222</v>
      </c>
      <c r="C6800" s="6" t="s">
        <v>40223</v>
      </c>
      <c r="D6800" s="7" t="s">
        <v>83</v>
      </c>
      <c r="E6800" s="2">
        <v>201610486054</v>
      </c>
      <c r="F6800" s="198" t="s">
        <v>40523</v>
      </c>
      <c r="G6800" s="1" t="s">
        <v>2</v>
      </c>
      <c r="H6800" s="1" t="s">
        <v>40524</v>
      </c>
      <c r="I6800" s="378" t="s">
        <v>40525</v>
      </c>
      <c r="J6800" s="1">
        <v>5</v>
      </c>
      <c r="K6800" s="26" t="s">
        <v>40526</v>
      </c>
      <c r="L6800" s="1" t="s">
        <v>20080</v>
      </c>
      <c r="M6800" s="1" t="s">
        <v>156</v>
      </c>
      <c r="N6800" s="7">
        <v>10000</v>
      </c>
      <c r="O6800" s="7">
        <v>10000</v>
      </c>
      <c r="P6800" s="7">
        <f t="shared" si="88"/>
        <v>20000</v>
      </c>
      <c r="Q6800" s="393" t="s">
        <v>40527</v>
      </c>
    </row>
    <row r="6801" spans="1:17" s="415" customFormat="1" ht="98" x14ac:dyDescent="0.15">
      <c r="A6801" s="46">
        <v>2016</v>
      </c>
      <c r="B6801" s="1" t="s">
        <v>40222</v>
      </c>
      <c r="C6801" s="6" t="s">
        <v>40223</v>
      </c>
      <c r="D6801" s="7" t="s">
        <v>83</v>
      </c>
      <c r="E6801" s="2">
        <v>201610486055</v>
      </c>
      <c r="F6801" s="27" t="s">
        <v>40528</v>
      </c>
      <c r="G6801" s="1" t="s">
        <v>2</v>
      </c>
      <c r="H6801" s="1" t="s">
        <v>40529</v>
      </c>
      <c r="I6801" s="9" t="s">
        <v>40530</v>
      </c>
      <c r="J6801" s="1">
        <v>5</v>
      </c>
      <c r="K6801" s="26" t="s">
        <v>40531</v>
      </c>
      <c r="L6801" s="1" t="s">
        <v>40532</v>
      </c>
      <c r="M6801" s="1" t="s">
        <v>174</v>
      </c>
      <c r="N6801" s="5">
        <v>10000</v>
      </c>
      <c r="O6801" s="5">
        <v>10000</v>
      </c>
      <c r="P6801" s="7">
        <f t="shared" si="88"/>
        <v>20000</v>
      </c>
      <c r="Q6801" s="27" t="s">
        <v>40533</v>
      </c>
    </row>
    <row r="6802" spans="1:17" s="415" customFormat="1" ht="84" x14ac:dyDescent="0.15">
      <c r="A6802" s="46">
        <v>2016</v>
      </c>
      <c r="B6802" s="1" t="s">
        <v>40222</v>
      </c>
      <c r="C6802" s="6" t="s">
        <v>40223</v>
      </c>
      <c r="D6802" s="7" t="s">
        <v>83</v>
      </c>
      <c r="E6802" s="2">
        <v>201610486056</v>
      </c>
      <c r="F6802" s="198" t="s">
        <v>40534</v>
      </c>
      <c r="G6802" s="1" t="s">
        <v>2</v>
      </c>
      <c r="H6802" s="1" t="s">
        <v>40535</v>
      </c>
      <c r="I6802" s="378" t="s">
        <v>40536</v>
      </c>
      <c r="J6802" s="1">
        <v>4</v>
      </c>
      <c r="K6802" s="26" t="s">
        <v>40537</v>
      </c>
      <c r="L6802" s="1" t="s">
        <v>40538</v>
      </c>
      <c r="M6802" s="1" t="s">
        <v>174</v>
      </c>
      <c r="N6802" s="7">
        <v>8000</v>
      </c>
      <c r="O6802" s="7">
        <v>8000</v>
      </c>
      <c r="P6802" s="7">
        <f t="shared" si="88"/>
        <v>16000</v>
      </c>
      <c r="Q6802" s="27" t="s">
        <v>40539</v>
      </c>
    </row>
    <row r="6803" spans="1:17" s="415" customFormat="1" ht="210" x14ac:dyDescent="0.15">
      <c r="A6803" s="46">
        <v>2016</v>
      </c>
      <c r="B6803" s="1" t="s">
        <v>40222</v>
      </c>
      <c r="C6803" s="6" t="s">
        <v>40223</v>
      </c>
      <c r="D6803" s="7" t="s">
        <v>83</v>
      </c>
      <c r="E6803" s="2">
        <v>201610486057</v>
      </c>
      <c r="F6803" s="198" t="s">
        <v>40540</v>
      </c>
      <c r="G6803" s="1" t="s">
        <v>2</v>
      </c>
      <c r="H6803" s="1" t="s">
        <v>40541</v>
      </c>
      <c r="I6803" s="378" t="s">
        <v>40542</v>
      </c>
      <c r="J6803" s="1">
        <v>5</v>
      </c>
      <c r="K6803" s="26" t="s">
        <v>40543</v>
      </c>
      <c r="L6803" s="1" t="s">
        <v>40544</v>
      </c>
      <c r="M6803" s="1" t="s">
        <v>156</v>
      </c>
      <c r="N6803" s="7">
        <v>10000</v>
      </c>
      <c r="O6803" s="7">
        <v>10000</v>
      </c>
      <c r="P6803" s="7">
        <f t="shared" si="88"/>
        <v>20000</v>
      </c>
      <c r="Q6803" s="27" t="s">
        <v>40545</v>
      </c>
    </row>
    <row r="6804" spans="1:17" s="415" customFormat="1" ht="72" x14ac:dyDescent="0.15">
      <c r="A6804" s="46">
        <v>2016</v>
      </c>
      <c r="B6804" s="1" t="s">
        <v>40222</v>
      </c>
      <c r="C6804" s="6" t="s">
        <v>40223</v>
      </c>
      <c r="D6804" s="7" t="s">
        <v>83</v>
      </c>
      <c r="E6804" s="2">
        <v>201610486058</v>
      </c>
      <c r="F6804" s="198" t="s">
        <v>40546</v>
      </c>
      <c r="G6804" s="1" t="s">
        <v>2</v>
      </c>
      <c r="H6804" s="1" t="s">
        <v>40547</v>
      </c>
      <c r="I6804" s="378" t="s">
        <v>40548</v>
      </c>
      <c r="J6804" s="1">
        <v>3</v>
      </c>
      <c r="K6804" s="26" t="s">
        <v>40549</v>
      </c>
      <c r="L6804" s="1" t="s">
        <v>40550</v>
      </c>
      <c r="M6804" s="1" t="s">
        <v>734</v>
      </c>
      <c r="N6804" s="7">
        <v>10000</v>
      </c>
      <c r="O6804" s="7">
        <v>10000</v>
      </c>
      <c r="P6804" s="7">
        <f t="shared" si="88"/>
        <v>20000</v>
      </c>
      <c r="Q6804" s="26" t="s">
        <v>40551</v>
      </c>
    </row>
    <row r="6805" spans="1:17" s="415" customFormat="1" ht="112" x14ac:dyDescent="0.15">
      <c r="A6805" s="46">
        <v>2016</v>
      </c>
      <c r="B6805" s="1" t="s">
        <v>40222</v>
      </c>
      <c r="C6805" s="6" t="s">
        <v>40223</v>
      </c>
      <c r="D6805" s="7" t="s">
        <v>83</v>
      </c>
      <c r="E6805" s="2">
        <v>201610486059</v>
      </c>
      <c r="F6805" s="27" t="s">
        <v>40552</v>
      </c>
      <c r="G6805" s="1" t="s">
        <v>2</v>
      </c>
      <c r="H6805" s="1" t="s">
        <v>40553</v>
      </c>
      <c r="I6805" s="378" t="s">
        <v>40554</v>
      </c>
      <c r="J6805" s="1">
        <v>5</v>
      </c>
      <c r="K6805" s="26" t="s">
        <v>40555</v>
      </c>
      <c r="L6805" s="1" t="s">
        <v>18028</v>
      </c>
      <c r="M6805" s="1" t="s">
        <v>174</v>
      </c>
      <c r="N6805" s="5">
        <v>10000</v>
      </c>
      <c r="O6805" s="5">
        <v>10000</v>
      </c>
      <c r="P6805" s="7">
        <f t="shared" si="88"/>
        <v>20000</v>
      </c>
      <c r="Q6805" s="27" t="s">
        <v>40556</v>
      </c>
    </row>
    <row r="6806" spans="1:17" s="415" customFormat="1" ht="112" x14ac:dyDescent="0.15">
      <c r="A6806" s="46">
        <v>2016</v>
      </c>
      <c r="B6806" s="1" t="s">
        <v>40222</v>
      </c>
      <c r="C6806" s="6" t="s">
        <v>40223</v>
      </c>
      <c r="D6806" s="7" t="s">
        <v>83</v>
      </c>
      <c r="E6806" s="2">
        <v>201610486060</v>
      </c>
      <c r="F6806" s="27" t="s">
        <v>40557</v>
      </c>
      <c r="G6806" s="1" t="s">
        <v>2</v>
      </c>
      <c r="H6806" s="1" t="s">
        <v>40558</v>
      </c>
      <c r="I6806" s="392" t="s">
        <v>40559</v>
      </c>
      <c r="J6806" s="1">
        <v>5</v>
      </c>
      <c r="K6806" s="26" t="s">
        <v>40560</v>
      </c>
      <c r="L6806" s="1" t="s">
        <v>40561</v>
      </c>
      <c r="M6806" s="1" t="s">
        <v>156</v>
      </c>
      <c r="N6806" s="5">
        <v>8000</v>
      </c>
      <c r="O6806" s="5">
        <v>8000</v>
      </c>
      <c r="P6806" s="7">
        <f t="shared" si="88"/>
        <v>16000</v>
      </c>
      <c r="Q6806" s="27" t="s">
        <v>40562</v>
      </c>
    </row>
    <row r="6807" spans="1:17" s="415" customFormat="1" ht="112" x14ac:dyDescent="0.15">
      <c r="A6807" s="46">
        <v>2016</v>
      </c>
      <c r="B6807" s="1" t="s">
        <v>40222</v>
      </c>
      <c r="C6807" s="6" t="s">
        <v>40223</v>
      </c>
      <c r="D6807" s="7" t="s">
        <v>83</v>
      </c>
      <c r="E6807" s="2">
        <v>201610486061</v>
      </c>
      <c r="F6807" s="27" t="s">
        <v>40563</v>
      </c>
      <c r="G6807" s="1" t="s">
        <v>2</v>
      </c>
      <c r="H6807" s="1" t="s">
        <v>40564</v>
      </c>
      <c r="I6807" s="378" t="s">
        <v>40565</v>
      </c>
      <c r="J6807" s="5">
        <v>3</v>
      </c>
      <c r="K6807" s="26" t="s">
        <v>40566</v>
      </c>
      <c r="L6807" s="1" t="s">
        <v>40567</v>
      </c>
      <c r="M6807" s="1" t="s">
        <v>156</v>
      </c>
      <c r="N6807" s="5">
        <v>5000</v>
      </c>
      <c r="O6807" s="5">
        <v>5000</v>
      </c>
      <c r="P6807" s="7">
        <f t="shared" si="88"/>
        <v>10000</v>
      </c>
      <c r="Q6807" s="207" t="s">
        <v>40568</v>
      </c>
    </row>
    <row r="6808" spans="1:17" s="415" customFormat="1" ht="84" x14ac:dyDescent="0.15">
      <c r="A6808" s="46">
        <v>2016</v>
      </c>
      <c r="B6808" s="1" t="s">
        <v>40222</v>
      </c>
      <c r="C6808" s="6" t="s">
        <v>40223</v>
      </c>
      <c r="D6808" s="7" t="s">
        <v>83</v>
      </c>
      <c r="E6808" s="2">
        <v>201610486062</v>
      </c>
      <c r="F6808" s="198" t="s">
        <v>40569</v>
      </c>
      <c r="G6808" s="1" t="s">
        <v>2</v>
      </c>
      <c r="H6808" s="1" t="s">
        <v>40570</v>
      </c>
      <c r="I6808" s="9" t="s">
        <v>40571</v>
      </c>
      <c r="J6808" s="1">
        <v>4</v>
      </c>
      <c r="K6808" s="26" t="s">
        <v>40572</v>
      </c>
      <c r="L6808" s="1" t="s">
        <v>40573</v>
      </c>
      <c r="M6808" s="1" t="s">
        <v>174</v>
      </c>
      <c r="N6808" s="7">
        <v>10000</v>
      </c>
      <c r="O6808" s="7">
        <v>10000</v>
      </c>
      <c r="P6808" s="7">
        <f t="shared" si="88"/>
        <v>20000</v>
      </c>
      <c r="Q6808" s="207" t="s">
        <v>40574</v>
      </c>
    </row>
    <row r="6809" spans="1:17" s="415" customFormat="1" ht="112" x14ac:dyDescent="0.15">
      <c r="A6809" s="46">
        <v>2016</v>
      </c>
      <c r="B6809" s="1" t="s">
        <v>40222</v>
      </c>
      <c r="C6809" s="6" t="s">
        <v>40223</v>
      </c>
      <c r="D6809" s="7" t="s">
        <v>83</v>
      </c>
      <c r="E6809" s="2">
        <v>201610486063</v>
      </c>
      <c r="F6809" s="198" t="s">
        <v>40575</v>
      </c>
      <c r="G6809" s="1" t="s">
        <v>2</v>
      </c>
      <c r="H6809" s="1" t="s">
        <v>40576</v>
      </c>
      <c r="I6809" s="391" t="s">
        <v>40577</v>
      </c>
      <c r="J6809" s="9">
        <v>5</v>
      </c>
      <c r="K6809" s="26" t="s">
        <v>40578</v>
      </c>
      <c r="L6809" s="1" t="s">
        <v>40579</v>
      </c>
      <c r="M6809" s="1" t="s">
        <v>156</v>
      </c>
      <c r="N6809" s="7">
        <v>8000</v>
      </c>
      <c r="O6809" s="7">
        <v>8000</v>
      </c>
      <c r="P6809" s="7">
        <f t="shared" si="88"/>
        <v>16000</v>
      </c>
      <c r="Q6809" s="25" t="s">
        <v>40580</v>
      </c>
    </row>
    <row r="6810" spans="1:17" s="415" customFormat="1" ht="112" x14ac:dyDescent="0.15">
      <c r="A6810" s="46">
        <v>2016</v>
      </c>
      <c r="B6810" s="1" t="s">
        <v>40222</v>
      </c>
      <c r="C6810" s="6" t="s">
        <v>40223</v>
      </c>
      <c r="D6810" s="7" t="s">
        <v>83</v>
      </c>
      <c r="E6810" s="2">
        <v>201610486064</v>
      </c>
      <c r="F6810" s="198" t="s">
        <v>40581</v>
      </c>
      <c r="G6810" s="1" t="s">
        <v>2</v>
      </c>
      <c r="H6810" s="1" t="s">
        <v>40582</v>
      </c>
      <c r="I6810" s="9" t="s">
        <v>40583</v>
      </c>
      <c r="J6810" s="5">
        <v>5</v>
      </c>
      <c r="K6810" s="26" t="s">
        <v>40584</v>
      </c>
      <c r="L6810" s="1" t="s">
        <v>40585</v>
      </c>
      <c r="M6810" s="1" t="s">
        <v>174</v>
      </c>
      <c r="N6810" s="7">
        <v>5000</v>
      </c>
      <c r="O6810" s="7">
        <v>5000</v>
      </c>
      <c r="P6810" s="7">
        <f t="shared" si="88"/>
        <v>10000</v>
      </c>
      <c r="Q6810" s="25" t="s">
        <v>40586</v>
      </c>
    </row>
    <row r="6811" spans="1:17" s="415" customFormat="1" ht="112" x14ac:dyDescent="0.15">
      <c r="A6811" s="46">
        <v>2016</v>
      </c>
      <c r="B6811" s="1" t="s">
        <v>40222</v>
      </c>
      <c r="C6811" s="6" t="s">
        <v>40223</v>
      </c>
      <c r="D6811" s="7" t="s">
        <v>83</v>
      </c>
      <c r="E6811" s="2">
        <v>201610486065</v>
      </c>
      <c r="F6811" s="198" t="s">
        <v>40587</v>
      </c>
      <c r="G6811" s="1" t="s">
        <v>2</v>
      </c>
      <c r="H6811" s="1" t="s">
        <v>40588</v>
      </c>
      <c r="I6811" s="9" t="s">
        <v>40589</v>
      </c>
      <c r="J6811" s="9">
        <v>5</v>
      </c>
      <c r="K6811" s="26" t="s">
        <v>40590</v>
      </c>
      <c r="L6811" s="1" t="s">
        <v>40591</v>
      </c>
      <c r="M6811" s="1" t="s">
        <v>1128</v>
      </c>
      <c r="N6811" s="7">
        <v>10000</v>
      </c>
      <c r="O6811" s="7">
        <v>10000</v>
      </c>
      <c r="P6811" s="7">
        <f t="shared" ref="P6811:P6842" si="89">SUM(N6811:O6811)</f>
        <v>20000</v>
      </c>
      <c r="Q6811" s="25" t="s">
        <v>40592</v>
      </c>
    </row>
    <row r="6812" spans="1:17" s="415" customFormat="1" ht="84" x14ac:dyDescent="0.15">
      <c r="A6812" s="46">
        <v>2016</v>
      </c>
      <c r="B6812" s="1" t="s">
        <v>40222</v>
      </c>
      <c r="C6812" s="6" t="s">
        <v>40223</v>
      </c>
      <c r="D6812" s="7" t="s">
        <v>83</v>
      </c>
      <c r="E6812" s="2">
        <v>201610486066</v>
      </c>
      <c r="F6812" s="198" t="s">
        <v>40593</v>
      </c>
      <c r="G6812" s="1" t="s">
        <v>2</v>
      </c>
      <c r="H6812" s="1" t="s">
        <v>40594</v>
      </c>
      <c r="I6812" s="391" t="s">
        <v>40595</v>
      </c>
      <c r="J6812" s="9">
        <v>4</v>
      </c>
      <c r="K6812" s="26" t="s">
        <v>40596</v>
      </c>
      <c r="L6812" s="1" t="s">
        <v>40597</v>
      </c>
      <c r="M6812" s="1" t="s">
        <v>1070</v>
      </c>
      <c r="N6812" s="7">
        <v>10000</v>
      </c>
      <c r="O6812" s="7">
        <v>10000</v>
      </c>
      <c r="P6812" s="7">
        <f t="shared" si="89"/>
        <v>20000</v>
      </c>
      <c r="Q6812" s="25" t="s">
        <v>40598</v>
      </c>
    </row>
    <row r="6813" spans="1:17" s="415" customFormat="1" ht="112" x14ac:dyDescent="0.15">
      <c r="A6813" s="46">
        <v>2016</v>
      </c>
      <c r="B6813" s="1" t="s">
        <v>40222</v>
      </c>
      <c r="C6813" s="6" t="s">
        <v>40223</v>
      </c>
      <c r="D6813" s="7" t="s">
        <v>83</v>
      </c>
      <c r="E6813" s="2">
        <v>201610486067</v>
      </c>
      <c r="F6813" s="45" t="s">
        <v>40599</v>
      </c>
      <c r="G6813" s="1" t="s">
        <v>2</v>
      </c>
      <c r="H6813" s="5" t="s">
        <v>40600</v>
      </c>
      <c r="I6813" s="394" t="s">
        <v>40601</v>
      </c>
      <c r="J6813" s="1">
        <v>5</v>
      </c>
      <c r="K6813" s="16" t="s">
        <v>40602</v>
      </c>
      <c r="L6813" s="5" t="s">
        <v>40603</v>
      </c>
      <c r="M6813" s="5" t="s">
        <v>1128</v>
      </c>
      <c r="N6813" s="7">
        <v>10000</v>
      </c>
      <c r="O6813" s="7">
        <v>10000</v>
      </c>
      <c r="P6813" s="7">
        <f t="shared" si="89"/>
        <v>20000</v>
      </c>
      <c r="Q6813" s="45" t="s">
        <v>40604</v>
      </c>
    </row>
    <row r="6814" spans="1:17" s="415" customFormat="1" ht="112" x14ac:dyDescent="0.15">
      <c r="A6814" s="46">
        <v>2016</v>
      </c>
      <c r="B6814" s="1" t="s">
        <v>40222</v>
      </c>
      <c r="C6814" s="6" t="s">
        <v>40223</v>
      </c>
      <c r="D6814" s="7" t="s">
        <v>83</v>
      </c>
      <c r="E6814" s="2">
        <v>201610486068</v>
      </c>
      <c r="F6814" s="50" t="s">
        <v>40605</v>
      </c>
      <c r="G6814" s="1" t="s">
        <v>2</v>
      </c>
      <c r="H6814" s="5" t="s">
        <v>40606</v>
      </c>
      <c r="I6814" s="394" t="s">
        <v>40607</v>
      </c>
      <c r="J6814" s="1">
        <v>5</v>
      </c>
      <c r="K6814" s="16" t="s">
        <v>40608</v>
      </c>
      <c r="L6814" s="5" t="s">
        <v>40609</v>
      </c>
      <c r="M6814" s="5" t="s">
        <v>156</v>
      </c>
      <c r="N6814" s="7">
        <v>10000</v>
      </c>
      <c r="O6814" s="7">
        <v>10000</v>
      </c>
      <c r="P6814" s="7">
        <f t="shared" si="89"/>
        <v>20000</v>
      </c>
      <c r="Q6814" s="27" t="s">
        <v>40610</v>
      </c>
    </row>
    <row r="6815" spans="1:17" s="415" customFormat="1" ht="112" x14ac:dyDescent="0.15">
      <c r="A6815" s="46">
        <v>2016</v>
      </c>
      <c r="B6815" s="1" t="s">
        <v>40222</v>
      </c>
      <c r="C6815" s="6" t="s">
        <v>40223</v>
      </c>
      <c r="D6815" s="7" t="s">
        <v>83</v>
      </c>
      <c r="E6815" s="2">
        <v>201610486069</v>
      </c>
      <c r="F6815" s="50" t="s">
        <v>40611</v>
      </c>
      <c r="G6815" s="1" t="s">
        <v>2</v>
      </c>
      <c r="H6815" s="5" t="s">
        <v>40612</v>
      </c>
      <c r="I6815" s="394" t="s">
        <v>40613</v>
      </c>
      <c r="J6815" s="1">
        <v>5</v>
      </c>
      <c r="K6815" s="16" t="s">
        <v>40614</v>
      </c>
      <c r="L6815" s="5" t="s">
        <v>40615</v>
      </c>
      <c r="M6815" s="5" t="s">
        <v>156</v>
      </c>
      <c r="N6815" s="7">
        <v>8000</v>
      </c>
      <c r="O6815" s="7">
        <v>8000</v>
      </c>
      <c r="P6815" s="7">
        <f t="shared" si="89"/>
        <v>16000</v>
      </c>
      <c r="Q6815" s="27" t="s">
        <v>40616</v>
      </c>
    </row>
    <row r="6816" spans="1:17" s="415" customFormat="1" ht="112" x14ac:dyDescent="0.15">
      <c r="A6816" s="46">
        <v>2016</v>
      </c>
      <c r="B6816" s="1" t="s">
        <v>40222</v>
      </c>
      <c r="C6816" s="6" t="s">
        <v>40223</v>
      </c>
      <c r="D6816" s="7" t="s">
        <v>83</v>
      </c>
      <c r="E6816" s="2">
        <v>201610486070</v>
      </c>
      <c r="F6816" s="50" t="s">
        <v>40617</v>
      </c>
      <c r="G6816" s="1" t="s">
        <v>2</v>
      </c>
      <c r="H6816" s="5" t="s">
        <v>40618</v>
      </c>
      <c r="I6816" s="394" t="s">
        <v>40619</v>
      </c>
      <c r="J6816" s="1">
        <v>5</v>
      </c>
      <c r="K6816" s="16" t="s">
        <v>40620</v>
      </c>
      <c r="L6816" s="5" t="s">
        <v>40621</v>
      </c>
      <c r="M6816" s="5" t="s">
        <v>156</v>
      </c>
      <c r="N6816" s="7">
        <v>10000</v>
      </c>
      <c r="O6816" s="7">
        <v>10000</v>
      </c>
      <c r="P6816" s="7">
        <f t="shared" si="89"/>
        <v>20000</v>
      </c>
      <c r="Q6816" s="27" t="s">
        <v>40622</v>
      </c>
    </row>
    <row r="6817" spans="1:17" s="415" customFormat="1" ht="112" x14ac:dyDescent="0.15">
      <c r="A6817" s="46">
        <v>2016</v>
      </c>
      <c r="B6817" s="1" t="s">
        <v>40222</v>
      </c>
      <c r="C6817" s="6" t="s">
        <v>40223</v>
      </c>
      <c r="D6817" s="7" t="s">
        <v>83</v>
      </c>
      <c r="E6817" s="2">
        <v>201610486071</v>
      </c>
      <c r="F6817" s="50" t="s">
        <v>40623</v>
      </c>
      <c r="G6817" s="1" t="s">
        <v>2</v>
      </c>
      <c r="H6817" s="5" t="s">
        <v>40624</v>
      </c>
      <c r="I6817" s="394" t="s">
        <v>40625</v>
      </c>
      <c r="J6817" s="1">
        <v>5</v>
      </c>
      <c r="K6817" s="16" t="s">
        <v>40626</v>
      </c>
      <c r="L6817" s="5" t="s">
        <v>40627</v>
      </c>
      <c r="M6817" s="5" t="s">
        <v>1258</v>
      </c>
      <c r="N6817" s="7">
        <v>8000</v>
      </c>
      <c r="O6817" s="7">
        <v>8000</v>
      </c>
      <c r="P6817" s="7">
        <f t="shared" si="89"/>
        <v>16000</v>
      </c>
      <c r="Q6817" s="27" t="s">
        <v>40628</v>
      </c>
    </row>
    <row r="6818" spans="1:17" s="415" customFormat="1" ht="112" x14ac:dyDescent="0.15">
      <c r="A6818" s="46">
        <v>2016</v>
      </c>
      <c r="B6818" s="1" t="s">
        <v>40222</v>
      </c>
      <c r="C6818" s="6" t="s">
        <v>40223</v>
      </c>
      <c r="D6818" s="7" t="s">
        <v>83</v>
      </c>
      <c r="E6818" s="2">
        <v>201610486072</v>
      </c>
      <c r="F6818" s="50" t="s">
        <v>40629</v>
      </c>
      <c r="G6818" s="1" t="s">
        <v>2</v>
      </c>
      <c r="H6818" s="5" t="s">
        <v>40630</v>
      </c>
      <c r="I6818" s="394" t="s">
        <v>40631</v>
      </c>
      <c r="J6818" s="1">
        <v>5</v>
      </c>
      <c r="K6818" s="16" t="s">
        <v>40632</v>
      </c>
      <c r="L6818" s="5" t="s">
        <v>40633</v>
      </c>
      <c r="M6818" s="5" t="s">
        <v>156</v>
      </c>
      <c r="N6818" s="7">
        <v>10000</v>
      </c>
      <c r="O6818" s="7">
        <v>10000</v>
      </c>
      <c r="P6818" s="7">
        <f t="shared" si="89"/>
        <v>20000</v>
      </c>
      <c r="Q6818" s="27" t="s">
        <v>40634</v>
      </c>
    </row>
    <row r="6819" spans="1:17" s="415" customFormat="1" ht="112" x14ac:dyDescent="0.15">
      <c r="A6819" s="46">
        <v>2016</v>
      </c>
      <c r="B6819" s="1" t="s">
        <v>40222</v>
      </c>
      <c r="C6819" s="6" t="s">
        <v>40223</v>
      </c>
      <c r="D6819" s="7" t="s">
        <v>83</v>
      </c>
      <c r="E6819" s="2">
        <v>201610486073</v>
      </c>
      <c r="F6819" s="27" t="s">
        <v>40635</v>
      </c>
      <c r="G6819" s="1" t="s">
        <v>2</v>
      </c>
      <c r="H6819" s="1" t="s">
        <v>40636</v>
      </c>
      <c r="I6819" s="9" t="s">
        <v>40637</v>
      </c>
      <c r="J6819" s="1">
        <v>5</v>
      </c>
      <c r="K6819" s="25" t="s">
        <v>40638</v>
      </c>
      <c r="L6819" s="1" t="s">
        <v>40639</v>
      </c>
      <c r="M6819" s="1" t="s">
        <v>156</v>
      </c>
      <c r="N6819" s="7">
        <v>10000</v>
      </c>
      <c r="O6819" s="7">
        <v>10000</v>
      </c>
      <c r="P6819" s="7">
        <f t="shared" si="89"/>
        <v>20000</v>
      </c>
      <c r="Q6819" s="27" t="s">
        <v>40640</v>
      </c>
    </row>
    <row r="6820" spans="1:17" s="415" customFormat="1" ht="140" x14ac:dyDescent="0.15">
      <c r="A6820" s="46">
        <v>2016</v>
      </c>
      <c r="B6820" s="1" t="s">
        <v>40222</v>
      </c>
      <c r="C6820" s="6" t="s">
        <v>40223</v>
      </c>
      <c r="D6820" s="7" t="s">
        <v>83</v>
      </c>
      <c r="E6820" s="2">
        <v>201610486074</v>
      </c>
      <c r="F6820" s="198" t="s">
        <v>40641</v>
      </c>
      <c r="G6820" s="1" t="s">
        <v>2</v>
      </c>
      <c r="H6820" s="1" t="s">
        <v>32939</v>
      </c>
      <c r="I6820" s="9" t="s">
        <v>40642</v>
      </c>
      <c r="J6820" s="5">
        <v>5</v>
      </c>
      <c r="K6820" s="25" t="s">
        <v>40643</v>
      </c>
      <c r="L6820" s="5" t="s">
        <v>40644</v>
      </c>
      <c r="M6820" s="5" t="s">
        <v>174</v>
      </c>
      <c r="N6820" s="7">
        <v>10000</v>
      </c>
      <c r="O6820" s="7">
        <v>10000</v>
      </c>
      <c r="P6820" s="7">
        <f t="shared" si="89"/>
        <v>20000</v>
      </c>
      <c r="Q6820" s="16" t="s">
        <v>40645</v>
      </c>
    </row>
    <row r="6821" spans="1:17" s="415" customFormat="1" ht="84" x14ac:dyDescent="0.15">
      <c r="A6821" s="46">
        <v>2016</v>
      </c>
      <c r="B6821" s="1" t="s">
        <v>40222</v>
      </c>
      <c r="C6821" s="6" t="s">
        <v>40223</v>
      </c>
      <c r="D6821" s="7" t="s">
        <v>83</v>
      </c>
      <c r="E6821" s="2">
        <v>201610486075</v>
      </c>
      <c r="F6821" s="62" t="s">
        <v>40646</v>
      </c>
      <c r="G6821" s="1" t="s">
        <v>2</v>
      </c>
      <c r="H6821" s="1" t="s">
        <v>40647</v>
      </c>
      <c r="I6821" s="9" t="s">
        <v>40648</v>
      </c>
      <c r="J6821" s="5">
        <v>4</v>
      </c>
      <c r="K6821" s="25" t="s">
        <v>40649</v>
      </c>
      <c r="L6821" s="5" t="s">
        <v>40650</v>
      </c>
      <c r="M6821" s="5" t="s">
        <v>156</v>
      </c>
      <c r="N6821" s="7">
        <v>10000</v>
      </c>
      <c r="O6821" s="7">
        <v>10000</v>
      </c>
      <c r="P6821" s="7">
        <f t="shared" si="89"/>
        <v>20000</v>
      </c>
      <c r="Q6821" s="27" t="s">
        <v>40651</v>
      </c>
    </row>
    <row r="6822" spans="1:17" s="415" customFormat="1" ht="112" x14ac:dyDescent="0.15">
      <c r="A6822" s="46">
        <v>2016</v>
      </c>
      <c r="B6822" s="1" t="s">
        <v>40222</v>
      </c>
      <c r="C6822" s="6" t="s">
        <v>40223</v>
      </c>
      <c r="D6822" s="7" t="s">
        <v>83</v>
      </c>
      <c r="E6822" s="2">
        <v>201610486076</v>
      </c>
      <c r="F6822" s="198" t="s">
        <v>40652</v>
      </c>
      <c r="G6822" s="1" t="s">
        <v>2</v>
      </c>
      <c r="H6822" s="1" t="s">
        <v>40653</v>
      </c>
      <c r="I6822" s="9" t="s">
        <v>40654</v>
      </c>
      <c r="J6822" s="1">
        <v>5</v>
      </c>
      <c r="K6822" s="25" t="s">
        <v>40655</v>
      </c>
      <c r="L6822" s="9" t="s">
        <v>40656</v>
      </c>
      <c r="M6822" s="9" t="s">
        <v>1128</v>
      </c>
      <c r="N6822" s="7">
        <v>8000</v>
      </c>
      <c r="O6822" s="7">
        <v>8000</v>
      </c>
      <c r="P6822" s="7">
        <f t="shared" si="89"/>
        <v>16000</v>
      </c>
      <c r="Q6822" s="62" t="s">
        <v>40657</v>
      </c>
    </row>
    <row r="6823" spans="1:17" s="415" customFormat="1" ht="126" x14ac:dyDescent="0.15">
      <c r="A6823" s="46">
        <v>2016</v>
      </c>
      <c r="B6823" s="1" t="s">
        <v>40222</v>
      </c>
      <c r="C6823" s="6" t="s">
        <v>40223</v>
      </c>
      <c r="D6823" s="7" t="s">
        <v>83</v>
      </c>
      <c r="E6823" s="2">
        <v>201610486077</v>
      </c>
      <c r="F6823" s="198" t="s">
        <v>40658</v>
      </c>
      <c r="G6823" s="1" t="s">
        <v>2</v>
      </c>
      <c r="H6823" s="1" t="s">
        <v>40659</v>
      </c>
      <c r="I6823" s="9" t="s">
        <v>40660</v>
      </c>
      <c r="J6823" s="5">
        <v>5</v>
      </c>
      <c r="K6823" s="25" t="s">
        <v>40661</v>
      </c>
      <c r="L6823" s="5" t="s">
        <v>40662</v>
      </c>
      <c r="M6823" s="5" t="s">
        <v>174</v>
      </c>
      <c r="N6823" s="7">
        <v>8000</v>
      </c>
      <c r="O6823" s="7">
        <v>8000</v>
      </c>
      <c r="P6823" s="7">
        <f t="shared" si="89"/>
        <v>16000</v>
      </c>
      <c r="Q6823" s="16" t="s">
        <v>40663</v>
      </c>
    </row>
    <row r="6824" spans="1:17" s="415" customFormat="1" ht="112" x14ac:dyDescent="0.15">
      <c r="A6824" s="46">
        <v>2016</v>
      </c>
      <c r="B6824" s="1" t="s">
        <v>40222</v>
      </c>
      <c r="C6824" s="6" t="s">
        <v>40223</v>
      </c>
      <c r="D6824" s="7" t="s">
        <v>83</v>
      </c>
      <c r="E6824" s="2">
        <v>201610486078</v>
      </c>
      <c r="F6824" s="200" t="s">
        <v>40664</v>
      </c>
      <c r="G6824" s="1" t="s">
        <v>2</v>
      </c>
      <c r="H6824" s="2" t="s">
        <v>40665</v>
      </c>
      <c r="I6824" s="2">
        <v>2014302590114</v>
      </c>
      <c r="J6824" s="2">
        <v>5</v>
      </c>
      <c r="K6824" s="84" t="s">
        <v>40666</v>
      </c>
      <c r="L6824" s="2" t="s">
        <v>40667</v>
      </c>
      <c r="M6824" s="2" t="s">
        <v>734</v>
      </c>
      <c r="N6824" s="7">
        <v>8000</v>
      </c>
      <c r="O6824" s="7">
        <v>8000</v>
      </c>
      <c r="P6824" s="7">
        <f t="shared" si="89"/>
        <v>16000</v>
      </c>
      <c r="Q6824" s="26" t="s">
        <v>40668</v>
      </c>
    </row>
    <row r="6825" spans="1:17" s="415" customFormat="1" ht="84" x14ac:dyDescent="0.15">
      <c r="A6825" s="46">
        <v>2016</v>
      </c>
      <c r="B6825" s="1" t="s">
        <v>40222</v>
      </c>
      <c r="C6825" s="6" t="s">
        <v>40223</v>
      </c>
      <c r="D6825" s="7" t="s">
        <v>83</v>
      </c>
      <c r="E6825" s="2">
        <v>201610486079</v>
      </c>
      <c r="F6825" s="201" t="s">
        <v>40669</v>
      </c>
      <c r="G6825" s="1" t="s">
        <v>2</v>
      </c>
      <c r="H6825" s="202" t="s">
        <v>40670</v>
      </c>
      <c r="I6825" s="202">
        <v>2014301630025</v>
      </c>
      <c r="J6825" s="202">
        <v>4</v>
      </c>
      <c r="K6825" s="205" t="s">
        <v>40671</v>
      </c>
      <c r="L6825" s="202" t="s">
        <v>40672</v>
      </c>
      <c r="M6825" s="202" t="s">
        <v>156</v>
      </c>
      <c r="N6825" s="8">
        <v>10000</v>
      </c>
      <c r="O6825" s="8">
        <v>10000</v>
      </c>
      <c r="P6825" s="7">
        <f t="shared" si="89"/>
        <v>20000</v>
      </c>
      <c r="Q6825" s="205" t="s">
        <v>40673</v>
      </c>
    </row>
    <row r="6826" spans="1:17" s="415" customFormat="1" ht="84" x14ac:dyDescent="0.15">
      <c r="A6826" s="46">
        <v>2016</v>
      </c>
      <c r="B6826" s="1" t="s">
        <v>40222</v>
      </c>
      <c r="C6826" s="6" t="s">
        <v>40223</v>
      </c>
      <c r="D6826" s="7" t="s">
        <v>83</v>
      </c>
      <c r="E6826" s="2">
        <v>201610486080</v>
      </c>
      <c r="F6826" s="200" t="s">
        <v>40674</v>
      </c>
      <c r="G6826" s="1" t="s">
        <v>2</v>
      </c>
      <c r="H6826" s="2" t="s">
        <v>40675</v>
      </c>
      <c r="I6826" s="2" t="s">
        <v>40676</v>
      </c>
      <c r="J6826" s="2">
        <v>4</v>
      </c>
      <c r="K6826" s="206" t="s">
        <v>40677</v>
      </c>
      <c r="L6826" s="2" t="s">
        <v>40678</v>
      </c>
      <c r="M6826" s="2" t="s">
        <v>156</v>
      </c>
      <c r="N6826" s="7">
        <v>10000</v>
      </c>
      <c r="O6826" s="7">
        <v>10000</v>
      </c>
      <c r="P6826" s="7">
        <f t="shared" si="89"/>
        <v>20000</v>
      </c>
      <c r="Q6826" s="26" t="s">
        <v>40679</v>
      </c>
    </row>
    <row r="6827" spans="1:17" s="415" customFormat="1" ht="112" x14ac:dyDescent="0.15">
      <c r="A6827" s="46">
        <v>2016</v>
      </c>
      <c r="B6827" s="1" t="s">
        <v>40222</v>
      </c>
      <c r="C6827" s="6" t="s">
        <v>40223</v>
      </c>
      <c r="D6827" s="7" t="s">
        <v>83</v>
      </c>
      <c r="E6827" s="2">
        <v>201610486081</v>
      </c>
      <c r="F6827" s="203" t="s">
        <v>40680</v>
      </c>
      <c r="G6827" s="1" t="s">
        <v>2</v>
      </c>
      <c r="H6827" s="2" t="s">
        <v>40681</v>
      </c>
      <c r="I6827" s="2">
        <v>2014302590015</v>
      </c>
      <c r="J6827" s="2">
        <v>5</v>
      </c>
      <c r="K6827" s="206" t="s">
        <v>40682</v>
      </c>
      <c r="L6827" s="2" t="s">
        <v>40683</v>
      </c>
      <c r="M6827" s="2" t="s">
        <v>734</v>
      </c>
      <c r="N6827" s="7">
        <v>8000</v>
      </c>
      <c r="O6827" s="7">
        <v>8000</v>
      </c>
      <c r="P6827" s="7">
        <f t="shared" si="89"/>
        <v>16000</v>
      </c>
      <c r="Q6827" s="26" t="s">
        <v>40684</v>
      </c>
    </row>
    <row r="6828" spans="1:17" s="415" customFormat="1" ht="112" x14ac:dyDescent="0.15">
      <c r="A6828" s="46">
        <v>2016</v>
      </c>
      <c r="B6828" s="1" t="s">
        <v>40222</v>
      </c>
      <c r="C6828" s="6" t="s">
        <v>40223</v>
      </c>
      <c r="D6828" s="7" t="s">
        <v>83</v>
      </c>
      <c r="E6828" s="2">
        <v>201610486082</v>
      </c>
      <c r="F6828" s="200" t="s">
        <v>40685</v>
      </c>
      <c r="G6828" s="1" t="s">
        <v>2</v>
      </c>
      <c r="H6828" s="2" t="s">
        <v>40686</v>
      </c>
      <c r="I6828" s="2">
        <v>2014302590153</v>
      </c>
      <c r="J6828" s="2">
        <v>5</v>
      </c>
      <c r="K6828" s="206" t="s">
        <v>40687</v>
      </c>
      <c r="L6828" s="2" t="s">
        <v>40688</v>
      </c>
      <c r="M6828" s="2" t="s">
        <v>156</v>
      </c>
      <c r="N6828" s="7">
        <v>10000</v>
      </c>
      <c r="O6828" s="7">
        <v>10000</v>
      </c>
      <c r="P6828" s="7">
        <f t="shared" si="89"/>
        <v>20000</v>
      </c>
      <c r="Q6828" s="26" t="s">
        <v>40689</v>
      </c>
    </row>
    <row r="6829" spans="1:17" s="415" customFormat="1" ht="112" x14ac:dyDescent="0.15">
      <c r="A6829" s="46">
        <v>2016</v>
      </c>
      <c r="B6829" s="1" t="s">
        <v>40222</v>
      </c>
      <c r="C6829" s="6" t="s">
        <v>40223</v>
      </c>
      <c r="D6829" s="7" t="s">
        <v>83</v>
      </c>
      <c r="E6829" s="2">
        <v>201610486083</v>
      </c>
      <c r="F6829" s="198" t="s">
        <v>40690</v>
      </c>
      <c r="G6829" s="1" t="s">
        <v>2</v>
      </c>
      <c r="H6829" s="1" t="s">
        <v>40691</v>
      </c>
      <c r="I6829" s="378" t="s">
        <v>40692</v>
      </c>
      <c r="J6829" s="2">
        <v>5</v>
      </c>
      <c r="K6829" s="16" t="s">
        <v>40693</v>
      </c>
      <c r="L6829" s="5" t="s">
        <v>40694</v>
      </c>
      <c r="M6829" s="1" t="s">
        <v>156</v>
      </c>
      <c r="N6829" s="7">
        <v>10000</v>
      </c>
      <c r="O6829" s="7">
        <v>10000</v>
      </c>
      <c r="P6829" s="7">
        <f t="shared" si="89"/>
        <v>20000</v>
      </c>
      <c r="Q6829" s="95" t="s">
        <v>40695</v>
      </c>
    </row>
    <row r="6830" spans="1:17" s="415" customFormat="1" ht="84" x14ac:dyDescent="0.15">
      <c r="A6830" s="46">
        <v>2016</v>
      </c>
      <c r="B6830" s="1" t="s">
        <v>40222</v>
      </c>
      <c r="C6830" s="6" t="s">
        <v>40223</v>
      </c>
      <c r="D6830" s="7" t="s">
        <v>83</v>
      </c>
      <c r="E6830" s="2">
        <v>201610486084</v>
      </c>
      <c r="F6830" s="198" t="s">
        <v>40696</v>
      </c>
      <c r="G6830" s="1" t="s">
        <v>2</v>
      </c>
      <c r="H6830" s="1" t="s">
        <v>40697</v>
      </c>
      <c r="I6830" s="378" t="s">
        <v>40698</v>
      </c>
      <c r="J6830" s="2">
        <v>4</v>
      </c>
      <c r="K6830" s="26" t="s">
        <v>40699</v>
      </c>
      <c r="L6830" s="1" t="s">
        <v>40700</v>
      </c>
      <c r="M6830" s="1" t="s">
        <v>174</v>
      </c>
      <c r="N6830" s="7">
        <v>10000</v>
      </c>
      <c r="O6830" s="7">
        <v>10000</v>
      </c>
      <c r="P6830" s="7">
        <f t="shared" si="89"/>
        <v>20000</v>
      </c>
      <c r="Q6830" s="95" t="s">
        <v>40701</v>
      </c>
    </row>
    <row r="6831" spans="1:17" s="415" customFormat="1" ht="112" x14ac:dyDescent="0.15">
      <c r="A6831" s="46">
        <v>2016</v>
      </c>
      <c r="B6831" s="1" t="s">
        <v>40222</v>
      </c>
      <c r="C6831" s="6" t="s">
        <v>40223</v>
      </c>
      <c r="D6831" s="7" t="s">
        <v>83</v>
      </c>
      <c r="E6831" s="2">
        <v>201610486085</v>
      </c>
      <c r="F6831" s="198" t="s">
        <v>40702</v>
      </c>
      <c r="G6831" s="1" t="s">
        <v>2</v>
      </c>
      <c r="H6831" s="1" t="s">
        <v>40703</v>
      </c>
      <c r="I6831" s="9" t="s">
        <v>40704</v>
      </c>
      <c r="J6831" s="2">
        <v>5</v>
      </c>
      <c r="K6831" s="26" t="s">
        <v>40705</v>
      </c>
      <c r="L6831" s="1" t="s">
        <v>40706</v>
      </c>
      <c r="M6831" s="1" t="s">
        <v>734</v>
      </c>
      <c r="N6831" s="7">
        <v>10000</v>
      </c>
      <c r="O6831" s="7">
        <v>10000</v>
      </c>
      <c r="P6831" s="7">
        <f t="shared" si="89"/>
        <v>20000</v>
      </c>
      <c r="Q6831" s="26" t="s">
        <v>40707</v>
      </c>
    </row>
    <row r="6832" spans="1:17" s="415" customFormat="1" ht="112" x14ac:dyDescent="0.15">
      <c r="A6832" s="46">
        <v>2016</v>
      </c>
      <c r="B6832" s="1" t="s">
        <v>40222</v>
      </c>
      <c r="C6832" s="6" t="s">
        <v>40223</v>
      </c>
      <c r="D6832" s="7" t="s">
        <v>83</v>
      </c>
      <c r="E6832" s="2">
        <v>201610486086</v>
      </c>
      <c r="F6832" s="198" t="s">
        <v>40708</v>
      </c>
      <c r="G6832" s="1" t="s">
        <v>2</v>
      </c>
      <c r="H6832" s="1" t="s">
        <v>40709</v>
      </c>
      <c r="I6832" s="378" t="s">
        <v>40710</v>
      </c>
      <c r="J6832" s="2">
        <v>5</v>
      </c>
      <c r="K6832" s="26" t="s">
        <v>40711</v>
      </c>
      <c r="L6832" s="1" t="s">
        <v>40712</v>
      </c>
      <c r="M6832" s="1" t="s">
        <v>174</v>
      </c>
      <c r="N6832" s="7">
        <v>10000</v>
      </c>
      <c r="O6832" s="7">
        <v>10000</v>
      </c>
      <c r="P6832" s="7">
        <f t="shared" si="89"/>
        <v>20000</v>
      </c>
      <c r="Q6832" s="95" t="s">
        <v>40713</v>
      </c>
    </row>
    <row r="6833" spans="1:17" s="415" customFormat="1" ht="112" x14ac:dyDescent="0.15">
      <c r="A6833" s="46">
        <v>2016</v>
      </c>
      <c r="B6833" s="1" t="s">
        <v>40222</v>
      </c>
      <c r="C6833" s="6" t="s">
        <v>40223</v>
      </c>
      <c r="D6833" s="7" t="s">
        <v>83</v>
      </c>
      <c r="E6833" s="2">
        <v>201610486087</v>
      </c>
      <c r="F6833" s="198" t="s">
        <v>40714</v>
      </c>
      <c r="G6833" s="1" t="s">
        <v>2</v>
      </c>
      <c r="H6833" s="1" t="s">
        <v>40715</v>
      </c>
      <c r="I6833" s="378" t="s">
        <v>40716</v>
      </c>
      <c r="J6833" s="2">
        <v>5</v>
      </c>
      <c r="K6833" s="26" t="s">
        <v>40717</v>
      </c>
      <c r="L6833" s="1" t="s">
        <v>40718</v>
      </c>
      <c r="M6833" s="1" t="s">
        <v>156</v>
      </c>
      <c r="N6833" s="7">
        <v>10000</v>
      </c>
      <c r="O6833" s="7">
        <v>10000</v>
      </c>
      <c r="P6833" s="7">
        <f t="shared" si="89"/>
        <v>20000</v>
      </c>
      <c r="Q6833" s="27" t="s">
        <v>40719</v>
      </c>
    </row>
    <row r="6834" spans="1:17" s="415" customFormat="1" ht="126" x14ac:dyDescent="0.15">
      <c r="A6834" s="46">
        <v>2016</v>
      </c>
      <c r="B6834" s="1" t="s">
        <v>40222</v>
      </c>
      <c r="C6834" s="6" t="s">
        <v>40223</v>
      </c>
      <c r="D6834" s="7" t="s">
        <v>83</v>
      </c>
      <c r="E6834" s="2">
        <v>201610486088</v>
      </c>
      <c r="F6834" s="198" t="s">
        <v>40720</v>
      </c>
      <c r="G6834" s="1" t="s">
        <v>2</v>
      </c>
      <c r="H6834" s="1" t="s">
        <v>40721</v>
      </c>
      <c r="I6834" s="378" t="s">
        <v>40722</v>
      </c>
      <c r="J6834" s="2">
        <v>4</v>
      </c>
      <c r="K6834" s="26" t="s">
        <v>40723</v>
      </c>
      <c r="L6834" s="1" t="s">
        <v>40724</v>
      </c>
      <c r="M6834" s="1" t="s">
        <v>2432</v>
      </c>
      <c r="N6834" s="7">
        <v>10000</v>
      </c>
      <c r="O6834" s="7">
        <v>10000</v>
      </c>
      <c r="P6834" s="7">
        <f t="shared" si="89"/>
        <v>20000</v>
      </c>
      <c r="Q6834" s="95" t="s">
        <v>40725</v>
      </c>
    </row>
    <row r="6835" spans="1:17" s="415" customFormat="1" ht="112" x14ac:dyDescent="0.15">
      <c r="A6835" s="46">
        <v>2016</v>
      </c>
      <c r="B6835" s="1" t="s">
        <v>40222</v>
      </c>
      <c r="C6835" s="6" t="s">
        <v>40223</v>
      </c>
      <c r="D6835" s="7" t="s">
        <v>83</v>
      </c>
      <c r="E6835" s="2">
        <v>201610486089</v>
      </c>
      <c r="F6835" s="198" t="s">
        <v>40726</v>
      </c>
      <c r="G6835" s="1" t="s">
        <v>2</v>
      </c>
      <c r="H6835" s="1" t="s">
        <v>40727</v>
      </c>
      <c r="I6835" s="9" t="s">
        <v>40728</v>
      </c>
      <c r="J6835" s="2">
        <v>5</v>
      </c>
      <c r="K6835" s="26" t="s">
        <v>40729</v>
      </c>
      <c r="L6835" s="1" t="s">
        <v>40730</v>
      </c>
      <c r="M6835" s="1" t="s">
        <v>174</v>
      </c>
      <c r="N6835" s="7">
        <v>10000</v>
      </c>
      <c r="O6835" s="7">
        <v>10000</v>
      </c>
      <c r="P6835" s="7">
        <f t="shared" si="89"/>
        <v>20000</v>
      </c>
      <c r="Q6835" s="27" t="s">
        <v>40731</v>
      </c>
    </row>
    <row r="6836" spans="1:17" s="415" customFormat="1" ht="84" x14ac:dyDescent="0.15">
      <c r="A6836" s="46">
        <v>2016</v>
      </c>
      <c r="B6836" s="1" t="s">
        <v>40222</v>
      </c>
      <c r="C6836" s="6" t="s">
        <v>40223</v>
      </c>
      <c r="D6836" s="7" t="s">
        <v>83</v>
      </c>
      <c r="E6836" s="2">
        <v>201610486090</v>
      </c>
      <c r="F6836" s="198" t="s">
        <v>40732</v>
      </c>
      <c r="G6836" s="1" t="s">
        <v>2</v>
      </c>
      <c r="H6836" s="1" t="s">
        <v>40733</v>
      </c>
      <c r="I6836" s="9" t="s">
        <v>40734</v>
      </c>
      <c r="J6836" s="1">
        <v>4</v>
      </c>
      <c r="K6836" s="26" t="s">
        <v>40735</v>
      </c>
      <c r="L6836" s="1" t="s">
        <v>40736</v>
      </c>
      <c r="M6836" s="1" t="s">
        <v>174</v>
      </c>
      <c r="N6836" s="7">
        <v>8000</v>
      </c>
      <c r="O6836" s="7">
        <v>8000</v>
      </c>
      <c r="P6836" s="7">
        <f t="shared" si="89"/>
        <v>16000</v>
      </c>
      <c r="Q6836" s="26" t="s">
        <v>40737</v>
      </c>
    </row>
    <row r="6837" spans="1:17" s="415" customFormat="1" ht="112" x14ac:dyDescent="0.15">
      <c r="A6837" s="46">
        <v>2016</v>
      </c>
      <c r="B6837" s="1" t="s">
        <v>40222</v>
      </c>
      <c r="C6837" s="6" t="s">
        <v>40223</v>
      </c>
      <c r="D6837" s="7" t="s">
        <v>83</v>
      </c>
      <c r="E6837" s="2">
        <v>201610486091</v>
      </c>
      <c r="F6837" s="198" t="s">
        <v>40738</v>
      </c>
      <c r="G6837" s="1" t="s">
        <v>2</v>
      </c>
      <c r="H6837" s="1" t="s">
        <v>40739</v>
      </c>
      <c r="I6837" s="9" t="s">
        <v>40740</v>
      </c>
      <c r="J6837" s="1">
        <v>5</v>
      </c>
      <c r="K6837" s="26" t="s">
        <v>40741</v>
      </c>
      <c r="L6837" s="1" t="s">
        <v>40742</v>
      </c>
      <c r="M6837" s="1" t="s">
        <v>156</v>
      </c>
      <c r="N6837" s="7">
        <v>5000</v>
      </c>
      <c r="O6837" s="7">
        <v>5000</v>
      </c>
      <c r="P6837" s="7">
        <f t="shared" si="89"/>
        <v>10000</v>
      </c>
      <c r="Q6837" s="26" t="s">
        <v>40743</v>
      </c>
    </row>
    <row r="6838" spans="1:17" s="415" customFormat="1" ht="84" x14ac:dyDescent="0.15">
      <c r="A6838" s="46">
        <v>2016</v>
      </c>
      <c r="B6838" s="1" t="s">
        <v>40222</v>
      </c>
      <c r="C6838" s="6" t="s">
        <v>40223</v>
      </c>
      <c r="D6838" s="7" t="s">
        <v>83</v>
      </c>
      <c r="E6838" s="2">
        <v>201610486092</v>
      </c>
      <c r="F6838" s="198" t="s">
        <v>40744</v>
      </c>
      <c r="G6838" s="1" t="s">
        <v>2</v>
      </c>
      <c r="H6838" s="1" t="s">
        <v>40745</v>
      </c>
      <c r="I6838" s="9" t="s">
        <v>40746</v>
      </c>
      <c r="J6838" s="1">
        <v>4</v>
      </c>
      <c r="K6838" s="26" t="s">
        <v>40747</v>
      </c>
      <c r="L6838" s="1" t="s">
        <v>40748</v>
      </c>
      <c r="M6838" s="1" t="s">
        <v>156</v>
      </c>
      <c r="N6838" s="7">
        <v>8000</v>
      </c>
      <c r="O6838" s="7">
        <v>8000</v>
      </c>
      <c r="P6838" s="7">
        <f t="shared" si="89"/>
        <v>16000</v>
      </c>
      <c r="Q6838" s="26" t="s">
        <v>40749</v>
      </c>
    </row>
    <row r="6839" spans="1:17" s="415" customFormat="1" ht="112" x14ac:dyDescent="0.15">
      <c r="A6839" s="46">
        <v>2016</v>
      </c>
      <c r="B6839" s="1" t="s">
        <v>40222</v>
      </c>
      <c r="C6839" s="6" t="s">
        <v>40223</v>
      </c>
      <c r="D6839" s="7" t="s">
        <v>83</v>
      </c>
      <c r="E6839" s="2">
        <v>201610486093</v>
      </c>
      <c r="F6839" s="27" t="s">
        <v>40750</v>
      </c>
      <c r="G6839" s="1" t="s">
        <v>2</v>
      </c>
      <c r="H6839" s="1" t="s">
        <v>40751</v>
      </c>
      <c r="I6839" s="378" t="s">
        <v>40752</v>
      </c>
      <c r="J6839" s="2">
        <v>5</v>
      </c>
      <c r="K6839" s="26" t="s">
        <v>40753</v>
      </c>
      <c r="L6839" s="1" t="s">
        <v>40754</v>
      </c>
      <c r="M6839" s="1" t="s">
        <v>1233</v>
      </c>
      <c r="N6839" s="5">
        <v>5000</v>
      </c>
      <c r="O6839" s="5">
        <v>5000</v>
      </c>
      <c r="P6839" s="7">
        <f t="shared" si="89"/>
        <v>10000</v>
      </c>
      <c r="Q6839" s="25" t="s">
        <v>40755</v>
      </c>
    </row>
    <row r="6840" spans="1:17" s="415" customFormat="1" ht="112" x14ac:dyDescent="0.15">
      <c r="A6840" s="46">
        <v>2016</v>
      </c>
      <c r="B6840" s="1" t="s">
        <v>40222</v>
      </c>
      <c r="C6840" s="6" t="s">
        <v>40223</v>
      </c>
      <c r="D6840" s="7" t="s">
        <v>83</v>
      </c>
      <c r="E6840" s="2">
        <v>201610486094</v>
      </c>
      <c r="F6840" s="198" t="s">
        <v>40756</v>
      </c>
      <c r="G6840" s="1" t="s">
        <v>2</v>
      </c>
      <c r="H6840" s="1" t="s">
        <v>40757</v>
      </c>
      <c r="I6840" s="9" t="s">
        <v>40758</v>
      </c>
      <c r="J6840" s="2">
        <v>5</v>
      </c>
      <c r="K6840" s="26" t="s">
        <v>40759</v>
      </c>
      <c r="L6840" s="1" t="s">
        <v>40760</v>
      </c>
      <c r="M6840" s="9" t="s">
        <v>156</v>
      </c>
      <c r="N6840" s="5">
        <v>8000</v>
      </c>
      <c r="O6840" s="5">
        <v>8000</v>
      </c>
      <c r="P6840" s="7">
        <f t="shared" si="89"/>
        <v>16000</v>
      </c>
      <c r="Q6840" s="25" t="s">
        <v>40761</v>
      </c>
    </row>
    <row r="6841" spans="1:17" s="415" customFormat="1" ht="84" x14ac:dyDescent="0.15">
      <c r="A6841" s="46">
        <v>2016</v>
      </c>
      <c r="B6841" s="1" t="s">
        <v>40222</v>
      </c>
      <c r="C6841" s="6" t="s">
        <v>40223</v>
      </c>
      <c r="D6841" s="7" t="s">
        <v>83</v>
      </c>
      <c r="E6841" s="2">
        <v>201610486095</v>
      </c>
      <c r="F6841" s="198" t="s">
        <v>40762</v>
      </c>
      <c r="G6841" s="1" t="s">
        <v>2</v>
      </c>
      <c r="H6841" s="1" t="s">
        <v>40763</v>
      </c>
      <c r="I6841" s="9" t="s">
        <v>40764</v>
      </c>
      <c r="J6841" s="2">
        <v>4</v>
      </c>
      <c r="K6841" s="26" t="s">
        <v>40765</v>
      </c>
      <c r="L6841" s="1" t="s">
        <v>40766</v>
      </c>
      <c r="M6841" s="1" t="s">
        <v>1258</v>
      </c>
      <c r="N6841" s="5">
        <v>8000</v>
      </c>
      <c r="O6841" s="5">
        <v>8000</v>
      </c>
      <c r="P6841" s="7">
        <f t="shared" si="89"/>
        <v>16000</v>
      </c>
      <c r="Q6841" s="25" t="s">
        <v>40767</v>
      </c>
    </row>
    <row r="6842" spans="1:17" s="415" customFormat="1" ht="126" x14ac:dyDescent="0.15">
      <c r="A6842" s="46">
        <v>2016</v>
      </c>
      <c r="B6842" s="1" t="s">
        <v>40222</v>
      </c>
      <c r="C6842" s="6" t="s">
        <v>40223</v>
      </c>
      <c r="D6842" s="7" t="s">
        <v>83</v>
      </c>
      <c r="E6842" s="2">
        <v>201610486096</v>
      </c>
      <c r="F6842" s="198" t="s">
        <v>40768</v>
      </c>
      <c r="G6842" s="1" t="s">
        <v>2</v>
      </c>
      <c r="H6842" s="1" t="s">
        <v>40769</v>
      </c>
      <c r="I6842" s="9" t="s">
        <v>40770</v>
      </c>
      <c r="J6842" s="2">
        <v>5</v>
      </c>
      <c r="K6842" s="26" t="s">
        <v>40771</v>
      </c>
      <c r="L6842" s="1" t="s">
        <v>40772</v>
      </c>
      <c r="M6842" s="1" t="s">
        <v>156</v>
      </c>
      <c r="N6842" s="5">
        <v>8000</v>
      </c>
      <c r="O6842" s="5">
        <v>8000</v>
      </c>
      <c r="P6842" s="7">
        <f t="shared" si="89"/>
        <v>16000</v>
      </c>
      <c r="Q6842" s="27" t="s">
        <v>40773</v>
      </c>
    </row>
    <row r="6843" spans="1:17" s="415" customFormat="1" ht="140" x14ac:dyDescent="0.15">
      <c r="A6843" s="46">
        <v>2016</v>
      </c>
      <c r="B6843" s="1" t="s">
        <v>40222</v>
      </c>
      <c r="C6843" s="6" t="s">
        <v>40223</v>
      </c>
      <c r="D6843" s="7" t="s">
        <v>83</v>
      </c>
      <c r="E6843" s="2">
        <v>201610486097</v>
      </c>
      <c r="F6843" s="198" t="s">
        <v>40774</v>
      </c>
      <c r="G6843" s="1" t="s">
        <v>2</v>
      </c>
      <c r="H6843" s="1" t="s">
        <v>21734</v>
      </c>
      <c r="I6843" s="378" t="s">
        <v>40775</v>
      </c>
      <c r="J6843" s="1">
        <v>6</v>
      </c>
      <c r="K6843" s="26" t="s">
        <v>40776</v>
      </c>
      <c r="L6843" s="1" t="s">
        <v>40777</v>
      </c>
      <c r="M6843" s="1" t="s">
        <v>150</v>
      </c>
      <c r="N6843" s="5">
        <v>10000</v>
      </c>
      <c r="O6843" s="5">
        <v>10000</v>
      </c>
      <c r="P6843" s="7">
        <f t="shared" ref="P6843:P6874" si="90">SUM(N6843:O6843)</f>
        <v>20000</v>
      </c>
      <c r="Q6843" s="57" t="s">
        <v>40778</v>
      </c>
    </row>
    <row r="6844" spans="1:17" s="415" customFormat="1" ht="126" x14ac:dyDescent="0.15">
      <c r="A6844" s="46">
        <v>2016</v>
      </c>
      <c r="B6844" s="1" t="s">
        <v>40222</v>
      </c>
      <c r="C6844" s="6" t="s">
        <v>40223</v>
      </c>
      <c r="D6844" s="7" t="s">
        <v>83</v>
      </c>
      <c r="E6844" s="2">
        <v>201610486098</v>
      </c>
      <c r="F6844" s="198" t="s">
        <v>40779</v>
      </c>
      <c r="G6844" s="1" t="s">
        <v>2</v>
      </c>
      <c r="H6844" s="1" t="s">
        <v>3380</v>
      </c>
      <c r="I6844" s="9" t="s">
        <v>40780</v>
      </c>
      <c r="J6844" s="1">
        <v>3</v>
      </c>
      <c r="K6844" s="25" t="s">
        <v>40781</v>
      </c>
      <c r="L6844" s="1" t="s">
        <v>40782</v>
      </c>
      <c r="M6844" s="1" t="s">
        <v>174</v>
      </c>
      <c r="N6844" s="7">
        <v>5000</v>
      </c>
      <c r="O6844" s="7">
        <v>5000</v>
      </c>
      <c r="P6844" s="7">
        <f t="shared" si="90"/>
        <v>10000</v>
      </c>
      <c r="Q6844" s="26" t="s">
        <v>40783</v>
      </c>
    </row>
    <row r="6845" spans="1:17" s="415" customFormat="1" ht="70" x14ac:dyDescent="0.15">
      <c r="A6845" s="46">
        <v>2016</v>
      </c>
      <c r="B6845" s="1" t="s">
        <v>40222</v>
      </c>
      <c r="C6845" s="6" t="s">
        <v>40223</v>
      </c>
      <c r="D6845" s="7" t="s">
        <v>83</v>
      </c>
      <c r="E6845" s="2">
        <v>201610486099</v>
      </c>
      <c r="F6845" s="198" t="s">
        <v>40784</v>
      </c>
      <c r="G6845" s="1" t="s">
        <v>2</v>
      </c>
      <c r="H6845" s="1" t="s">
        <v>40785</v>
      </c>
      <c r="I6845" s="9" t="s">
        <v>40786</v>
      </c>
      <c r="J6845" s="1">
        <v>3</v>
      </c>
      <c r="K6845" s="25" t="s">
        <v>40787</v>
      </c>
      <c r="L6845" s="1" t="s">
        <v>34659</v>
      </c>
      <c r="M6845" s="1" t="s">
        <v>174</v>
      </c>
      <c r="N6845" s="7">
        <v>10000</v>
      </c>
      <c r="O6845" s="7">
        <v>10000</v>
      </c>
      <c r="P6845" s="7">
        <f t="shared" si="90"/>
        <v>20000</v>
      </c>
      <c r="Q6845" s="26" t="s">
        <v>40788</v>
      </c>
    </row>
    <row r="6846" spans="1:17" s="415" customFormat="1" ht="112" x14ac:dyDescent="0.15">
      <c r="A6846" s="46">
        <v>2016</v>
      </c>
      <c r="B6846" s="1" t="s">
        <v>40222</v>
      </c>
      <c r="C6846" s="6" t="s">
        <v>40223</v>
      </c>
      <c r="D6846" s="7" t="s">
        <v>83</v>
      </c>
      <c r="E6846" s="2">
        <v>201610486100</v>
      </c>
      <c r="F6846" s="198" t="s">
        <v>40789</v>
      </c>
      <c r="G6846" s="1" t="s">
        <v>2</v>
      </c>
      <c r="H6846" s="1" t="s">
        <v>40790</v>
      </c>
      <c r="I6846" s="9" t="s">
        <v>40791</v>
      </c>
      <c r="J6846" s="1">
        <v>5</v>
      </c>
      <c r="K6846" s="25" t="s">
        <v>40792</v>
      </c>
      <c r="L6846" s="1" t="s">
        <v>5329</v>
      </c>
      <c r="M6846" s="1" t="s">
        <v>174</v>
      </c>
      <c r="N6846" s="7">
        <v>10000</v>
      </c>
      <c r="O6846" s="7">
        <v>10000</v>
      </c>
      <c r="P6846" s="7">
        <f t="shared" si="90"/>
        <v>20000</v>
      </c>
      <c r="Q6846" s="26" t="s">
        <v>40793</v>
      </c>
    </row>
    <row r="6847" spans="1:17" s="415" customFormat="1" ht="56" x14ac:dyDescent="0.15">
      <c r="A6847" s="46">
        <v>2016</v>
      </c>
      <c r="B6847" s="1" t="s">
        <v>40222</v>
      </c>
      <c r="C6847" s="6" t="s">
        <v>40223</v>
      </c>
      <c r="D6847" s="7" t="s">
        <v>83</v>
      </c>
      <c r="E6847" s="2">
        <v>201610486101</v>
      </c>
      <c r="F6847" s="198" t="s">
        <v>40794</v>
      </c>
      <c r="G6847" s="1" t="s">
        <v>2</v>
      </c>
      <c r="H6847" s="1" t="s">
        <v>40795</v>
      </c>
      <c r="I6847" s="9" t="s">
        <v>40796</v>
      </c>
      <c r="J6847" s="1">
        <v>3</v>
      </c>
      <c r="K6847" s="25" t="s">
        <v>40797</v>
      </c>
      <c r="L6847" s="1" t="s">
        <v>40798</v>
      </c>
      <c r="M6847" s="1" t="s">
        <v>156</v>
      </c>
      <c r="N6847" s="7">
        <v>8000</v>
      </c>
      <c r="O6847" s="7">
        <v>8000</v>
      </c>
      <c r="P6847" s="7">
        <f t="shared" si="90"/>
        <v>16000</v>
      </c>
      <c r="Q6847" s="26" t="s">
        <v>40799</v>
      </c>
    </row>
    <row r="6848" spans="1:17" s="415" customFormat="1" ht="112" x14ac:dyDescent="0.15">
      <c r="A6848" s="46">
        <v>2016</v>
      </c>
      <c r="B6848" s="1" t="s">
        <v>40222</v>
      </c>
      <c r="C6848" s="6" t="s">
        <v>40223</v>
      </c>
      <c r="D6848" s="7" t="s">
        <v>83</v>
      </c>
      <c r="E6848" s="2">
        <v>201610486102</v>
      </c>
      <c r="F6848" s="198" t="s">
        <v>40800</v>
      </c>
      <c r="G6848" s="1" t="s">
        <v>2</v>
      </c>
      <c r="H6848" s="1" t="s">
        <v>31808</v>
      </c>
      <c r="I6848" s="9" t="s">
        <v>40801</v>
      </c>
      <c r="J6848" s="1">
        <v>5</v>
      </c>
      <c r="K6848" s="25" t="s">
        <v>40802</v>
      </c>
      <c r="L6848" s="1" t="s">
        <v>40803</v>
      </c>
      <c r="M6848" s="1" t="s">
        <v>174</v>
      </c>
      <c r="N6848" s="5">
        <v>10000</v>
      </c>
      <c r="O6848" s="5">
        <v>10000</v>
      </c>
      <c r="P6848" s="7">
        <f t="shared" si="90"/>
        <v>20000</v>
      </c>
      <c r="Q6848" s="26" t="s">
        <v>40804</v>
      </c>
    </row>
    <row r="6849" spans="1:17" s="415" customFormat="1" ht="70" x14ac:dyDescent="0.15">
      <c r="A6849" s="46">
        <v>2016</v>
      </c>
      <c r="B6849" s="1" t="s">
        <v>40222</v>
      </c>
      <c r="C6849" s="6" t="s">
        <v>40223</v>
      </c>
      <c r="D6849" s="7" t="s">
        <v>83</v>
      </c>
      <c r="E6849" s="2">
        <v>201610486103</v>
      </c>
      <c r="F6849" s="198" t="s">
        <v>40805</v>
      </c>
      <c r="G6849" s="1" t="s">
        <v>2</v>
      </c>
      <c r="H6849" s="1" t="s">
        <v>16032</v>
      </c>
      <c r="I6849" s="1" t="s">
        <v>40806</v>
      </c>
      <c r="J6849" s="1">
        <v>3</v>
      </c>
      <c r="K6849" s="26" t="s">
        <v>40807</v>
      </c>
      <c r="L6849" s="1" t="s">
        <v>40808</v>
      </c>
      <c r="M6849" s="1" t="s">
        <v>397</v>
      </c>
      <c r="N6849" s="7">
        <v>8000</v>
      </c>
      <c r="O6849" s="7">
        <v>8000</v>
      </c>
      <c r="P6849" s="7">
        <f t="shared" si="90"/>
        <v>16000</v>
      </c>
      <c r="Q6849" s="26" t="s">
        <v>40809</v>
      </c>
    </row>
    <row r="6850" spans="1:17" s="415" customFormat="1" ht="112" x14ac:dyDescent="0.15">
      <c r="A6850" s="46">
        <v>2016</v>
      </c>
      <c r="B6850" s="1" t="s">
        <v>40222</v>
      </c>
      <c r="C6850" s="6" t="s">
        <v>40223</v>
      </c>
      <c r="D6850" s="7" t="s">
        <v>83</v>
      </c>
      <c r="E6850" s="2">
        <v>201610486104</v>
      </c>
      <c r="F6850" s="198" t="s">
        <v>40810</v>
      </c>
      <c r="G6850" s="1" t="s">
        <v>2</v>
      </c>
      <c r="H6850" s="1" t="s">
        <v>40811</v>
      </c>
      <c r="I6850" s="1" t="s">
        <v>40812</v>
      </c>
      <c r="J6850" s="1">
        <v>5</v>
      </c>
      <c r="K6850" s="26" t="s">
        <v>40813</v>
      </c>
      <c r="L6850" s="1" t="s">
        <v>40814</v>
      </c>
      <c r="M6850" s="1" t="s">
        <v>174</v>
      </c>
      <c r="N6850" s="7">
        <v>10000</v>
      </c>
      <c r="O6850" s="7">
        <v>10000</v>
      </c>
      <c r="P6850" s="7">
        <f t="shared" si="90"/>
        <v>20000</v>
      </c>
      <c r="Q6850" s="26" t="s">
        <v>40815</v>
      </c>
    </row>
    <row r="6851" spans="1:17" s="415" customFormat="1" ht="84" x14ac:dyDescent="0.15">
      <c r="A6851" s="46">
        <v>2016</v>
      </c>
      <c r="B6851" s="1" t="s">
        <v>40222</v>
      </c>
      <c r="C6851" s="6" t="s">
        <v>40223</v>
      </c>
      <c r="D6851" s="7" t="s">
        <v>83</v>
      </c>
      <c r="E6851" s="2">
        <v>201610486105</v>
      </c>
      <c r="F6851" s="198" t="s">
        <v>40816</v>
      </c>
      <c r="G6851" s="1" t="s">
        <v>2</v>
      </c>
      <c r="H6851" s="1" t="s">
        <v>40817</v>
      </c>
      <c r="I6851" s="9" t="s">
        <v>40818</v>
      </c>
      <c r="J6851" s="1">
        <v>4</v>
      </c>
      <c r="K6851" s="25" t="s">
        <v>40819</v>
      </c>
      <c r="L6851" s="1" t="s">
        <v>40820</v>
      </c>
      <c r="M6851" s="1" t="s">
        <v>1304</v>
      </c>
      <c r="N6851" s="7">
        <v>8000</v>
      </c>
      <c r="O6851" s="7">
        <v>8000</v>
      </c>
      <c r="P6851" s="7">
        <f t="shared" si="90"/>
        <v>16000</v>
      </c>
      <c r="Q6851" s="26" t="s">
        <v>40821</v>
      </c>
    </row>
    <row r="6852" spans="1:17" s="415" customFormat="1" ht="112" x14ac:dyDescent="0.15">
      <c r="A6852" s="46">
        <v>2016</v>
      </c>
      <c r="B6852" s="1" t="s">
        <v>40222</v>
      </c>
      <c r="C6852" s="6" t="s">
        <v>40223</v>
      </c>
      <c r="D6852" s="7" t="s">
        <v>83</v>
      </c>
      <c r="E6852" s="2">
        <v>201610486106</v>
      </c>
      <c r="F6852" s="198" t="s">
        <v>40822</v>
      </c>
      <c r="G6852" s="1" t="s">
        <v>2</v>
      </c>
      <c r="H6852" s="1" t="s">
        <v>40823</v>
      </c>
      <c r="I6852" s="9" t="s">
        <v>40824</v>
      </c>
      <c r="J6852" s="1">
        <v>5</v>
      </c>
      <c r="K6852" s="25" t="s">
        <v>40825</v>
      </c>
      <c r="L6852" s="1" t="s">
        <v>40820</v>
      </c>
      <c r="M6852" s="1" t="s">
        <v>1304</v>
      </c>
      <c r="N6852" s="7">
        <v>10000</v>
      </c>
      <c r="O6852" s="7">
        <v>10000</v>
      </c>
      <c r="P6852" s="7">
        <f t="shared" si="90"/>
        <v>20000</v>
      </c>
      <c r="Q6852" s="26" t="s">
        <v>40826</v>
      </c>
    </row>
    <row r="6853" spans="1:17" s="415" customFormat="1" ht="84" x14ac:dyDescent="0.15">
      <c r="A6853" s="46">
        <v>2016</v>
      </c>
      <c r="B6853" s="1" t="s">
        <v>40222</v>
      </c>
      <c r="C6853" s="6" t="s">
        <v>40223</v>
      </c>
      <c r="D6853" s="7" t="s">
        <v>83</v>
      </c>
      <c r="E6853" s="2">
        <v>201610486107</v>
      </c>
      <c r="F6853" s="198" t="s">
        <v>40827</v>
      </c>
      <c r="G6853" s="1" t="s">
        <v>2</v>
      </c>
      <c r="H6853" s="1" t="s">
        <v>40828</v>
      </c>
      <c r="I6853" s="9" t="s">
        <v>40829</v>
      </c>
      <c r="J6853" s="1">
        <v>4</v>
      </c>
      <c r="K6853" s="25" t="s">
        <v>40830</v>
      </c>
      <c r="L6853" s="1" t="s">
        <v>40831</v>
      </c>
      <c r="M6853" s="92" t="s">
        <v>174</v>
      </c>
      <c r="N6853" s="7">
        <v>8000</v>
      </c>
      <c r="O6853" s="7">
        <v>8000</v>
      </c>
      <c r="P6853" s="7">
        <f t="shared" si="90"/>
        <v>16000</v>
      </c>
      <c r="Q6853" s="26" t="s">
        <v>40832</v>
      </c>
    </row>
    <row r="6854" spans="1:17" s="415" customFormat="1" ht="112" x14ac:dyDescent="0.15">
      <c r="A6854" s="46">
        <v>2016</v>
      </c>
      <c r="B6854" s="1" t="s">
        <v>40222</v>
      </c>
      <c r="C6854" s="6" t="s">
        <v>40223</v>
      </c>
      <c r="D6854" s="7" t="s">
        <v>83</v>
      </c>
      <c r="E6854" s="2">
        <v>201610486108</v>
      </c>
      <c r="F6854" s="198" t="s">
        <v>40833</v>
      </c>
      <c r="G6854" s="1" t="s">
        <v>2</v>
      </c>
      <c r="H6854" s="1" t="s">
        <v>40834</v>
      </c>
      <c r="I6854" s="9" t="s">
        <v>40835</v>
      </c>
      <c r="J6854" s="9">
        <v>5</v>
      </c>
      <c r="K6854" s="27" t="s">
        <v>40836</v>
      </c>
      <c r="L6854" s="1" t="s">
        <v>40837</v>
      </c>
      <c r="M6854" s="1" t="s">
        <v>734</v>
      </c>
      <c r="N6854" s="7">
        <v>10000</v>
      </c>
      <c r="O6854" s="7">
        <v>10000</v>
      </c>
      <c r="P6854" s="7">
        <f t="shared" si="90"/>
        <v>20000</v>
      </c>
      <c r="Q6854" s="27" t="s">
        <v>40838</v>
      </c>
    </row>
    <row r="6855" spans="1:17" s="415" customFormat="1" ht="112" x14ac:dyDescent="0.15">
      <c r="A6855" s="46">
        <v>2016</v>
      </c>
      <c r="B6855" s="1" t="s">
        <v>40222</v>
      </c>
      <c r="C6855" s="6" t="s">
        <v>40223</v>
      </c>
      <c r="D6855" s="7" t="s">
        <v>83</v>
      </c>
      <c r="E6855" s="2">
        <v>201610486109</v>
      </c>
      <c r="F6855" s="198" t="s">
        <v>40839</v>
      </c>
      <c r="G6855" s="1" t="s">
        <v>2</v>
      </c>
      <c r="H6855" s="1" t="s">
        <v>40840</v>
      </c>
      <c r="I6855" s="378" t="s">
        <v>40841</v>
      </c>
      <c r="J6855" s="1">
        <v>5</v>
      </c>
      <c r="K6855" s="26" t="s">
        <v>40842</v>
      </c>
      <c r="L6855" s="1" t="s">
        <v>40843</v>
      </c>
      <c r="M6855" s="1" t="s">
        <v>715</v>
      </c>
      <c r="N6855" s="7">
        <v>10000</v>
      </c>
      <c r="O6855" s="7">
        <v>10000</v>
      </c>
      <c r="P6855" s="7">
        <f t="shared" si="90"/>
        <v>20000</v>
      </c>
      <c r="Q6855" s="27" t="s">
        <v>40844</v>
      </c>
    </row>
    <row r="6856" spans="1:17" s="415" customFormat="1" ht="112" x14ac:dyDescent="0.15">
      <c r="A6856" s="46">
        <v>2016</v>
      </c>
      <c r="B6856" s="1" t="s">
        <v>40222</v>
      </c>
      <c r="C6856" s="6" t="s">
        <v>40223</v>
      </c>
      <c r="D6856" s="7" t="s">
        <v>83</v>
      </c>
      <c r="E6856" s="2">
        <v>201610486110</v>
      </c>
      <c r="F6856" s="198" t="s">
        <v>40845</v>
      </c>
      <c r="G6856" s="1" t="s">
        <v>2</v>
      </c>
      <c r="H6856" s="1" t="s">
        <v>40846</v>
      </c>
      <c r="I6856" s="378" t="s">
        <v>40847</v>
      </c>
      <c r="J6856" s="1">
        <v>5</v>
      </c>
      <c r="K6856" s="26" t="s">
        <v>40848</v>
      </c>
      <c r="L6856" s="1" t="s">
        <v>40849</v>
      </c>
      <c r="M6856" s="1" t="s">
        <v>1128</v>
      </c>
      <c r="N6856" s="7">
        <v>8000</v>
      </c>
      <c r="O6856" s="7">
        <v>8000</v>
      </c>
      <c r="P6856" s="7">
        <f t="shared" si="90"/>
        <v>16000</v>
      </c>
      <c r="Q6856" s="27" t="s">
        <v>40850</v>
      </c>
    </row>
    <row r="6857" spans="1:17" s="415" customFormat="1" ht="112" x14ac:dyDescent="0.15">
      <c r="A6857" s="46">
        <v>2016</v>
      </c>
      <c r="B6857" s="1" t="s">
        <v>40222</v>
      </c>
      <c r="C6857" s="6" t="s">
        <v>40223</v>
      </c>
      <c r="D6857" s="7" t="s">
        <v>83</v>
      </c>
      <c r="E6857" s="2">
        <v>201610486111</v>
      </c>
      <c r="F6857" s="198" t="s">
        <v>40851</v>
      </c>
      <c r="G6857" s="1" t="s">
        <v>2</v>
      </c>
      <c r="H6857" s="1" t="s">
        <v>40852</v>
      </c>
      <c r="I6857" s="378" t="s">
        <v>40853</v>
      </c>
      <c r="J6857" s="1">
        <v>5</v>
      </c>
      <c r="K6857" s="26" t="s">
        <v>40854</v>
      </c>
      <c r="L6857" s="1" t="s">
        <v>40855</v>
      </c>
      <c r="M6857" s="1" t="s">
        <v>156</v>
      </c>
      <c r="N6857" s="7">
        <v>10000</v>
      </c>
      <c r="O6857" s="7">
        <v>10000</v>
      </c>
      <c r="P6857" s="7">
        <f t="shared" si="90"/>
        <v>20000</v>
      </c>
      <c r="Q6857" s="27" t="s">
        <v>40856</v>
      </c>
    </row>
    <row r="6858" spans="1:17" s="415" customFormat="1" ht="112" x14ac:dyDescent="0.15">
      <c r="A6858" s="46">
        <v>2016</v>
      </c>
      <c r="B6858" s="1" t="s">
        <v>40222</v>
      </c>
      <c r="C6858" s="6" t="s">
        <v>40223</v>
      </c>
      <c r="D6858" s="7" t="s">
        <v>83</v>
      </c>
      <c r="E6858" s="2">
        <v>201610486112</v>
      </c>
      <c r="F6858" s="198" t="s">
        <v>40857</v>
      </c>
      <c r="G6858" s="1" t="s">
        <v>2</v>
      </c>
      <c r="H6858" s="1" t="s">
        <v>40858</v>
      </c>
      <c r="I6858" s="9" t="s">
        <v>40859</v>
      </c>
      <c r="J6858" s="1">
        <v>5</v>
      </c>
      <c r="K6858" s="26" t="s">
        <v>40860</v>
      </c>
      <c r="L6858" s="1" t="s">
        <v>40861</v>
      </c>
      <c r="M6858" s="1" t="s">
        <v>174</v>
      </c>
      <c r="N6858" s="7">
        <v>8000</v>
      </c>
      <c r="O6858" s="7">
        <v>8000</v>
      </c>
      <c r="P6858" s="7">
        <f t="shared" si="90"/>
        <v>16000</v>
      </c>
      <c r="Q6858" s="26" t="s">
        <v>40862</v>
      </c>
    </row>
    <row r="6859" spans="1:17" s="415" customFormat="1" ht="84" x14ac:dyDescent="0.15">
      <c r="A6859" s="46">
        <v>2016</v>
      </c>
      <c r="B6859" s="1" t="s">
        <v>40222</v>
      </c>
      <c r="C6859" s="6" t="s">
        <v>40223</v>
      </c>
      <c r="D6859" s="7" t="s">
        <v>83</v>
      </c>
      <c r="E6859" s="2">
        <v>201610486113</v>
      </c>
      <c r="F6859" s="198" t="s">
        <v>40863</v>
      </c>
      <c r="G6859" s="1" t="s">
        <v>2</v>
      </c>
      <c r="H6859" s="1" t="s">
        <v>40864</v>
      </c>
      <c r="I6859" s="9" t="s">
        <v>40865</v>
      </c>
      <c r="J6859" s="1">
        <v>4</v>
      </c>
      <c r="K6859" s="26" t="s">
        <v>40866</v>
      </c>
      <c r="L6859" s="1" t="s">
        <v>40867</v>
      </c>
      <c r="M6859" s="1" t="s">
        <v>156</v>
      </c>
      <c r="N6859" s="7">
        <v>8000</v>
      </c>
      <c r="O6859" s="7">
        <v>8000</v>
      </c>
      <c r="P6859" s="7">
        <f t="shared" si="90"/>
        <v>16000</v>
      </c>
      <c r="Q6859" s="26" t="s">
        <v>40868</v>
      </c>
    </row>
    <row r="6860" spans="1:17" s="415" customFormat="1" ht="112" x14ac:dyDescent="0.15">
      <c r="A6860" s="46">
        <v>2016</v>
      </c>
      <c r="B6860" s="1" t="s">
        <v>40222</v>
      </c>
      <c r="C6860" s="6" t="s">
        <v>40223</v>
      </c>
      <c r="D6860" s="7" t="s">
        <v>83</v>
      </c>
      <c r="E6860" s="2">
        <v>201610486114</v>
      </c>
      <c r="F6860" s="198" t="s">
        <v>40869</v>
      </c>
      <c r="G6860" s="1" t="s">
        <v>2</v>
      </c>
      <c r="H6860" s="1" t="s">
        <v>40870</v>
      </c>
      <c r="I6860" s="9" t="s">
        <v>40871</v>
      </c>
      <c r="J6860" s="1">
        <v>5</v>
      </c>
      <c r="K6860" s="26" t="s">
        <v>40872</v>
      </c>
      <c r="L6860" s="1" t="s">
        <v>36857</v>
      </c>
      <c r="M6860" s="1" t="s">
        <v>734</v>
      </c>
      <c r="N6860" s="7">
        <v>10000</v>
      </c>
      <c r="O6860" s="7">
        <v>10000</v>
      </c>
      <c r="P6860" s="7">
        <f t="shared" si="90"/>
        <v>20000</v>
      </c>
      <c r="Q6860" s="26" t="s">
        <v>40873</v>
      </c>
    </row>
    <row r="6861" spans="1:17" s="415" customFormat="1" ht="112" x14ac:dyDescent="0.15">
      <c r="A6861" s="46">
        <v>2016</v>
      </c>
      <c r="B6861" s="1" t="s">
        <v>40222</v>
      </c>
      <c r="C6861" s="6" t="s">
        <v>40223</v>
      </c>
      <c r="D6861" s="7" t="s">
        <v>83</v>
      </c>
      <c r="E6861" s="2">
        <v>201610486115</v>
      </c>
      <c r="F6861" s="198" t="s">
        <v>40874</v>
      </c>
      <c r="G6861" s="1" t="s">
        <v>2</v>
      </c>
      <c r="H6861" s="1" t="s">
        <v>40875</v>
      </c>
      <c r="I6861" s="9" t="s">
        <v>40876</v>
      </c>
      <c r="J6861" s="1">
        <v>4</v>
      </c>
      <c r="K6861" s="26" t="s">
        <v>40877</v>
      </c>
      <c r="L6861" s="1" t="s">
        <v>40878</v>
      </c>
      <c r="M6861" s="1" t="s">
        <v>156</v>
      </c>
      <c r="N6861" s="7">
        <v>5000</v>
      </c>
      <c r="O6861" s="7">
        <v>5000</v>
      </c>
      <c r="P6861" s="7">
        <f t="shared" si="90"/>
        <v>10000</v>
      </c>
      <c r="Q6861" s="26" t="s">
        <v>40879</v>
      </c>
    </row>
    <row r="6862" spans="1:17" s="415" customFormat="1" ht="112" x14ac:dyDescent="0.15">
      <c r="A6862" s="46">
        <v>2016</v>
      </c>
      <c r="B6862" s="1" t="s">
        <v>40222</v>
      </c>
      <c r="C6862" s="6" t="s">
        <v>40223</v>
      </c>
      <c r="D6862" s="7" t="s">
        <v>83</v>
      </c>
      <c r="E6862" s="2">
        <v>201610486116</v>
      </c>
      <c r="F6862" s="198" t="s">
        <v>40880</v>
      </c>
      <c r="G6862" s="1" t="s">
        <v>2</v>
      </c>
      <c r="H6862" s="1" t="s">
        <v>40881</v>
      </c>
      <c r="I6862" s="9" t="s">
        <v>40882</v>
      </c>
      <c r="J6862" s="1">
        <v>5</v>
      </c>
      <c r="K6862" s="26" t="s">
        <v>40883</v>
      </c>
      <c r="L6862" s="1" t="s">
        <v>40884</v>
      </c>
      <c r="M6862" s="1" t="s">
        <v>174</v>
      </c>
      <c r="N6862" s="5">
        <v>8000</v>
      </c>
      <c r="O6862" s="5">
        <v>8000</v>
      </c>
      <c r="P6862" s="7">
        <f t="shared" si="90"/>
        <v>16000</v>
      </c>
      <c r="Q6862" s="26" t="s">
        <v>40885</v>
      </c>
    </row>
    <row r="6863" spans="1:17" s="415" customFormat="1" ht="70" x14ac:dyDescent="0.15">
      <c r="A6863" s="46">
        <v>2016</v>
      </c>
      <c r="B6863" s="1" t="s">
        <v>40222</v>
      </c>
      <c r="C6863" s="6" t="s">
        <v>40223</v>
      </c>
      <c r="D6863" s="7" t="s">
        <v>83</v>
      </c>
      <c r="E6863" s="2">
        <v>201610486117</v>
      </c>
      <c r="F6863" s="198" t="s">
        <v>40886</v>
      </c>
      <c r="G6863" s="1" t="s">
        <v>2</v>
      </c>
      <c r="H6863" s="92" t="s">
        <v>40887</v>
      </c>
      <c r="I6863" s="92" t="s">
        <v>40888</v>
      </c>
      <c r="J6863" s="1">
        <v>3</v>
      </c>
      <c r="K6863" s="57" t="s">
        <v>40889</v>
      </c>
      <c r="L6863" s="92" t="s">
        <v>40890</v>
      </c>
      <c r="M6863" s="92" t="s">
        <v>174</v>
      </c>
      <c r="N6863" s="7">
        <v>10000</v>
      </c>
      <c r="O6863" s="7">
        <v>10000</v>
      </c>
      <c r="P6863" s="7">
        <f t="shared" si="90"/>
        <v>20000</v>
      </c>
      <c r="Q6863" s="26" t="s">
        <v>40891</v>
      </c>
    </row>
    <row r="6864" spans="1:17" s="415" customFormat="1" ht="70" x14ac:dyDescent="0.15">
      <c r="A6864" s="46">
        <v>2016</v>
      </c>
      <c r="B6864" s="1" t="s">
        <v>40222</v>
      </c>
      <c r="C6864" s="6" t="s">
        <v>40223</v>
      </c>
      <c r="D6864" s="7" t="s">
        <v>83</v>
      </c>
      <c r="E6864" s="2">
        <v>201610486118</v>
      </c>
      <c r="F6864" s="198" t="s">
        <v>40892</v>
      </c>
      <c r="G6864" s="1" t="s">
        <v>2</v>
      </c>
      <c r="H6864" s="92" t="s">
        <v>40893</v>
      </c>
      <c r="I6864" s="92" t="s">
        <v>40894</v>
      </c>
      <c r="J6864" s="1">
        <v>3</v>
      </c>
      <c r="K6864" s="57" t="s">
        <v>40895</v>
      </c>
      <c r="L6864" s="92" t="s">
        <v>40896</v>
      </c>
      <c r="M6864" s="92" t="s">
        <v>174</v>
      </c>
      <c r="N6864" s="7">
        <v>10000</v>
      </c>
      <c r="O6864" s="7">
        <v>10000</v>
      </c>
      <c r="P6864" s="7">
        <f t="shared" si="90"/>
        <v>20000</v>
      </c>
      <c r="Q6864" s="26" t="s">
        <v>40897</v>
      </c>
    </row>
    <row r="6865" spans="1:17" s="415" customFormat="1" ht="84" x14ac:dyDescent="0.15">
      <c r="A6865" s="46">
        <v>2016</v>
      </c>
      <c r="B6865" s="1" t="s">
        <v>40222</v>
      </c>
      <c r="C6865" s="6" t="s">
        <v>40223</v>
      </c>
      <c r="D6865" s="7" t="s">
        <v>83</v>
      </c>
      <c r="E6865" s="2">
        <v>201610486119</v>
      </c>
      <c r="F6865" s="198" t="s">
        <v>40898</v>
      </c>
      <c r="G6865" s="1" t="s">
        <v>2</v>
      </c>
      <c r="H6865" s="92" t="s">
        <v>40899</v>
      </c>
      <c r="I6865" s="92" t="s">
        <v>40900</v>
      </c>
      <c r="J6865" s="1">
        <v>4</v>
      </c>
      <c r="K6865" s="57" t="s">
        <v>40901</v>
      </c>
      <c r="L6865" s="92" t="s">
        <v>983</v>
      </c>
      <c r="M6865" s="92" t="s">
        <v>174</v>
      </c>
      <c r="N6865" s="7">
        <v>8000</v>
      </c>
      <c r="O6865" s="7">
        <v>8000</v>
      </c>
      <c r="P6865" s="7">
        <f t="shared" si="90"/>
        <v>16000</v>
      </c>
      <c r="Q6865" s="26" t="s">
        <v>40902</v>
      </c>
    </row>
    <row r="6866" spans="1:17" s="415" customFormat="1" ht="126" x14ac:dyDescent="0.15">
      <c r="A6866" s="46">
        <v>2016</v>
      </c>
      <c r="B6866" s="1" t="s">
        <v>40222</v>
      </c>
      <c r="C6866" s="6" t="s">
        <v>40223</v>
      </c>
      <c r="D6866" s="7" t="s">
        <v>83</v>
      </c>
      <c r="E6866" s="2">
        <v>201610486120</v>
      </c>
      <c r="F6866" s="198" t="s">
        <v>40903</v>
      </c>
      <c r="G6866" s="1" t="s">
        <v>2</v>
      </c>
      <c r="H6866" s="1" t="s">
        <v>40904</v>
      </c>
      <c r="I6866" s="22">
        <v>2014302290014</v>
      </c>
      <c r="J6866" s="1">
        <v>3</v>
      </c>
      <c r="K6866" s="26" t="s">
        <v>40905</v>
      </c>
      <c r="L6866" s="1" t="s">
        <v>40906</v>
      </c>
      <c r="M6866" s="1" t="s">
        <v>156</v>
      </c>
      <c r="N6866" s="5">
        <v>8000</v>
      </c>
      <c r="O6866" s="5">
        <v>8000</v>
      </c>
      <c r="P6866" s="7">
        <f t="shared" si="90"/>
        <v>16000</v>
      </c>
      <c r="Q6866" s="26" t="s">
        <v>40907</v>
      </c>
    </row>
    <row r="6867" spans="1:17" s="415" customFormat="1" ht="112" x14ac:dyDescent="0.15">
      <c r="A6867" s="46">
        <v>2016</v>
      </c>
      <c r="B6867" s="1" t="s">
        <v>40222</v>
      </c>
      <c r="C6867" s="6" t="s">
        <v>40223</v>
      </c>
      <c r="D6867" s="7" t="s">
        <v>83</v>
      </c>
      <c r="E6867" s="2">
        <v>201610486121</v>
      </c>
      <c r="F6867" s="198" t="s">
        <v>40908</v>
      </c>
      <c r="G6867" s="1" t="s">
        <v>4</v>
      </c>
      <c r="H6867" s="1" t="s">
        <v>40909</v>
      </c>
      <c r="I6867" s="9" t="s">
        <v>40910</v>
      </c>
      <c r="J6867" s="1">
        <v>5</v>
      </c>
      <c r="K6867" s="26" t="s">
        <v>40911</v>
      </c>
      <c r="L6867" s="1" t="s">
        <v>40912</v>
      </c>
      <c r="M6867" s="1" t="s">
        <v>1304</v>
      </c>
      <c r="N6867" s="7">
        <v>10000</v>
      </c>
      <c r="O6867" s="7">
        <v>10000</v>
      </c>
      <c r="P6867" s="7">
        <f t="shared" si="90"/>
        <v>20000</v>
      </c>
      <c r="Q6867" s="26" t="s">
        <v>40913</v>
      </c>
    </row>
    <row r="6868" spans="1:17" s="415" customFormat="1" ht="70" x14ac:dyDescent="0.15">
      <c r="A6868" s="46">
        <v>2016</v>
      </c>
      <c r="B6868" s="1" t="s">
        <v>40222</v>
      </c>
      <c r="C6868" s="6" t="s">
        <v>40223</v>
      </c>
      <c r="D6868" s="7" t="s">
        <v>83</v>
      </c>
      <c r="E6868" s="2">
        <v>201610486122</v>
      </c>
      <c r="F6868" s="49" t="s">
        <v>40914</v>
      </c>
      <c r="G6868" s="1" t="s">
        <v>4</v>
      </c>
      <c r="H6868" s="9" t="s">
        <v>40915</v>
      </c>
      <c r="I6868" s="9" t="s">
        <v>40916</v>
      </c>
      <c r="J6868" s="9">
        <v>3</v>
      </c>
      <c r="K6868" s="25" t="s">
        <v>40917</v>
      </c>
      <c r="L6868" s="9" t="s">
        <v>40918</v>
      </c>
      <c r="M6868" s="9" t="s">
        <v>1128</v>
      </c>
      <c r="N6868" s="7">
        <v>10000</v>
      </c>
      <c r="O6868" s="7">
        <v>10000</v>
      </c>
      <c r="P6868" s="7">
        <f t="shared" si="90"/>
        <v>20000</v>
      </c>
      <c r="Q6868" s="25" t="s">
        <v>40919</v>
      </c>
    </row>
    <row r="6869" spans="1:17" s="415" customFormat="1" ht="112" x14ac:dyDescent="0.15">
      <c r="A6869" s="46">
        <v>2016</v>
      </c>
      <c r="B6869" s="1" t="s">
        <v>40222</v>
      </c>
      <c r="C6869" s="6" t="s">
        <v>40223</v>
      </c>
      <c r="D6869" s="7" t="s">
        <v>83</v>
      </c>
      <c r="E6869" s="2">
        <v>201610486123</v>
      </c>
      <c r="F6869" s="25" t="s">
        <v>40920</v>
      </c>
      <c r="G6869" s="1" t="s">
        <v>4</v>
      </c>
      <c r="H6869" s="9" t="s">
        <v>40921</v>
      </c>
      <c r="I6869" s="9" t="s">
        <v>40922</v>
      </c>
      <c r="J6869" s="9">
        <v>5</v>
      </c>
      <c r="K6869" s="25" t="s">
        <v>40923</v>
      </c>
      <c r="L6869" s="9" t="s">
        <v>40924</v>
      </c>
      <c r="M6869" s="9" t="s">
        <v>734</v>
      </c>
      <c r="N6869" s="7">
        <v>10000</v>
      </c>
      <c r="O6869" s="7">
        <v>10000</v>
      </c>
      <c r="P6869" s="7">
        <f t="shared" si="90"/>
        <v>20000</v>
      </c>
      <c r="Q6869" s="25" t="s">
        <v>40925</v>
      </c>
    </row>
    <row r="6870" spans="1:17" s="415" customFormat="1" ht="112" x14ac:dyDescent="0.15">
      <c r="A6870" s="46">
        <v>2016</v>
      </c>
      <c r="B6870" s="1" t="s">
        <v>40222</v>
      </c>
      <c r="C6870" s="6" t="s">
        <v>40223</v>
      </c>
      <c r="D6870" s="7" t="s">
        <v>83</v>
      </c>
      <c r="E6870" s="2">
        <v>201610486124</v>
      </c>
      <c r="F6870" s="198" t="s">
        <v>40926</v>
      </c>
      <c r="G6870" s="1" t="s">
        <v>4</v>
      </c>
      <c r="H6870" s="1" t="s">
        <v>40927</v>
      </c>
      <c r="I6870" s="378" t="s">
        <v>40928</v>
      </c>
      <c r="J6870" s="1">
        <v>5</v>
      </c>
      <c r="K6870" s="26" t="s">
        <v>40929</v>
      </c>
      <c r="L6870" s="1" t="s">
        <v>40930</v>
      </c>
      <c r="M6870" s="1" t="s">
        <v>40931</v>
      </c>
      <c r="N6870" s="7">
        <v>10000</v>
      </c>
      <c r="O6870" s="7">
        <v>10000</v>
      </c>
      <c r="P6870" s="7">
        <f t="shared" si="90"/>
        <v>20000</v>
      </c>
      <c r="Q6870" s="26" t="s">
        <v>40932</v>
      </c>
    </row>
    <row r="6871" spans="1:17" s="415" customFormat="1" ht="126" x14ac:dyDescent="0.15">
      <c r="A6871" s="46">
        <v>2016</v>
      </c>
      <c r="B6871" s="1" t="s">
        <v>40222</v>
      </c>
      <c r="C6871" s="6" t="s">
        <v>40223</v>
      </c>
      <c r="D6871" s="7" t="s">
        <v>83</v>
      </c>
      <c r="E6871" s="2">
        <v>201610486125</v>
      </c>
      <c r="F6871" s="198" t="s">
        <v>40933</v>
      </c>
      <c r="G6871" s="1" t="s">
        <v>4</v>
      </c>
      <c r="H6871" s="5" t="s">
        <v>40934</v>
      </c>
      <c r="I6871" s="5" t="s">
        <v>40935</v>
      </c>
      <c r="J6871" s="5">
        <v>5</v>
      </c>
      <c r="K6871" s="26" t="s">
        <v>40936</v>
      </c>
      <c r="L6871" s="5" t="s">
        <v>6763</v>
      </c>
      <c r="M6871" s="5" t="s">
        <v>156</v>
      </c>
      <c r="N6871" s="7">
        <v>10000</v>
      </c>
      <c r="O6871" s="7">
        <v>10000</v>
      </c>
      <c r="P6871" s="7">
        <f t="shared" si="90"/>
        <v>20000</v>
      </c>
      <c r="Q6871" s="16" t="s">
        <v>40937</v>
      </c>
    </row>
    <row r="6872" spans="1:17" s="415" customFormat="1" ht="112" x14ac:dyDescent="0.15">
      <c r="A6872" s="46">
        <v>2016</v>
      </c>
      <c r="B6872" s="1" t="s">
        <v>40222</v>
      </c>
      <c r="C6872" s="6" t="s">
        <v>40223</v>
      </c>
      <c r="D6872" s="7" t="s">
        <v>83</v>
      </c>
      <c r="E6872" s="2">
        <v>201610486126</v>
      </c>
      <c r="F6872" s="27" t="s">
        <v>40938</v>
      </c>
      <c r="G6872" s="1" t="s">
        <v>4</v>
      </c>
      <c r="H6872" s="1" t="s">
        <v>40939</v>
      </c>
      <c r="I6872" s="9" t="s">
        <v>40940</v>
      </c>
      <c r="J6872" s="1">
        <v>5</v>
      </c>
      <c r="K6872" s="26" t="s">
        <v>40941</v>
      </c>
      <c r="L6872" s="1" t="s">
        <v>40281</v>
      </c>
      <c r="M6872" s="1" t="s">
        <v>734</v>
      </c>
      <c r="N6872" s="7">
        <v>10000</v>
      </c>
      <c r="O6872" s="7">
        <v>10000</v>
      </c>
      <c r="P6872" s="7">
        <f t="shared" si="90"/>
        <v>20000</v>
      </c>
      <c r="Q6872" s="26" t="s">
        <v>40942</v>
      </c>
    </row>
    <row r="6873" spans="1:17" s="415" customFormat="1" ht="112" x14ac:dyDescent="0.15">
      <c r="A6873" s="46">
        <v>2016</v>
      </c>
      <c r="B6873" s="1" t="s">
        <v>40222</v>
      </c>
      <c r="C6873" s="6" t="s">
        <v>40223</v>
      </c>
      <c r="D6873" s="7" t="s">
        <v>83</v>
      </c>
      <c r="E6873" s="2">
        <v>201610486127</v>
      </c>
      <c r="F6873" s="198" t="s">
        <v>40943</v>
      </c>
      <c r="G6873" s="1" t="s">
        <v>4</v>
      </c>
      <c r="H6873" s="1" t="s">
        <v>40944</v>
      </c>
      <c r="I6873" s="9" t="s">
        <v>40945</v>
      </c>
      <c r="J6873" s="1">
        <v>5</v>
      </c>
      <c r="K6873" s="26" t="s">
        <v>40946</v>
      </c>
      <c r="L6873" s="1" t="s">
        <v>40947</v>
      </c>
      <c r="M6873" s="1" t="s">
        <v>174</v>
      </c>
      <c r="N6873" s="7">
        <v>10000</v>
      </c>
      <c r="O6873" s="7">
        <v>10000</v>
      </c>
      <c r="P6873" s="7">
        <f t="shared" si="90"/>
        <v>20000</v>
      </c>
      <c r="Q6873" s="26" t="s">
        <v>40948</v>
      </c>
    </row>
    <row r="6874" spans="1:17" s="415" customFormat="1" ht="112" x14ac:dyDescent="0.15">
      <c r="A6874" s="46">
        <v>2016</v>
      </c>
      <c r="B6874" s="1" t="s">
        <v>40222</v>
      </c>
      <c r="C6874" s="6" t="s">
        <v>40223</v>
      </c>
      <c r="D6874" s="7" t="s">
        <v>83</v>
      </c>
      <c r="E6874" s="2">
        <v>201610486128</v>
      </c>
      <c r="F6874" s="198" t="s">
        <v>40949</v>
      </c>
      <c r="G6874" s="1" t="s">
        <v>4</v>
      </c>
      <c r="H6874" s="1" t="s">
        <v>32857</v>
      </c>
      <c r="I6874" s="9" t="s">
        <v>40950</v>
      </c>
      <c r="J6874" s="1">
        <v>5</v>
      </c>
      <c r="K6874" s="26" t="s">
        <v>40951</v>
      </c>
      <c r="L6874" s="1" t="s">
        <v>40952</v>
      </c>
      <c r="M6874" s="1" t="s">
        <v>174</v>
      </c>
      <c r="N6874" s="7">
        <v>10000</v>
      </c>
      <c r="O6874" s="7">
        <v>10000</v>
      </c>
      <c r="P6874" s="7">
        <f t="shared" si="90"/>
        <v>20000</v>
      </c>
      <c r="Q6874" s="26" t="s">
        <v>40953</v>
      </c>
    </row>
    <row r="6875" spans="1:17" s="415" customFormat="1" ht="84" x14ac:dyDescent="0.15">
      <c r="A6875" s="46">
        <v>2016</v>
      </c>
      <c r="B6875" s="1" t="s">
        <v>40222</v>
      </c>
      <c r="C6875" s="6" t="s">
        <v>40223</v>
      </c>
      <c r="D6875" s="7" t="s">
        <v>83</v>
      </c>
      <c r="E6875" s="2">
        <v>201610486129</v>
      </c>
      <c r="F6875" s="198" t="s">
        <v>40954</v>
      </c>
      <c r="G6875" s="1" t="s">
        <v>4</v>
      </c>
      <c r="H6875" s="1" t="s">
        <v>40955</v>
      </c>
      <c r="I6875" s="9" t="s">
        <v>40956</v>
      </c>
      <c r="J6875" s="1">
        <v>4</v>
      </c>
      <c r="K6875" s="26" t="s">
        <v>40957</v>
      </c>
      <c r="L6875" s="1" t="s">
        <v>40958</v>
      </c>
      <c r="M6875" s="1" t="s">
        <v>40959</v>
      </c>
      <c r="N6875" s="7">
        <v>10000</v>
      </c>
      <c r="O6875" s="7">
        <v>10000</v>
      </c>
      <c r="P6875" s="7">
        <f t="shared" ref="P6875:P6896" si="91">SUM(N6875:O6875)</f>
        <v>20000</v>
      </c>
      <c r="Q6875" s="26" t="s">
        <v>40960</v>
      </c>
    </row>
    <row r="6876" spans="1:17" s="415" customFormat="1" ht="112" x14ac:dyDescent="0.15">
      <c r="A6876" s="46">
        <v>2016</v>
      </c>
      <c r="B6876" s="1" t="s">
        <v>40222</v>
      </c>
      <c r="C6876" s="6" t="s">
        <v>40223</v>
      </c>
      <c r="D6876" s="7" t="s">
        <v>83</v>
      </c>
      <c r="E6876" s="2">
        <v>201610486130</v>
      </c>
      <c r="F6876" s="57" t="s">
        <v>40961</v>
      </c>
      <c r="G6876" s="1" t="s">
        <v>4</v>
      </c>
      <c r="H6876" s="1" t="s">
        <v>16511</v>
      </c>
      <c r="I6876" s="9" t="s">
        <v>40962</v>
      </c>
      <c r="J6876" s="1">
        <v>5</v>
      </c>
      <c r="K6876" s="25" t="s">
        <v>40963</v>
      </c>
      <c r="L6876" s="1" t="s">
        <v>40964</v>
      </c>
      <c r="M6876" s="1" t="s">
        <v>1070</v>
      </c>
      <c r="N6876" s="7">
        <v>10000</v>
      </c>
      <c r="O6876" s="7">
        <v>10000</v>
      </c>
      <c r="P6876" s="7">
        <f t="shared" si="91"/>
        <v>20000</v>
      </c>
      <c r="Q6876" s="57" t="s">
        <v>40965</v>
      </c>
    </row>
    <row r="6877" spans="1:17" s="415" customFormat="1" ht="84" x14ac:dyDescent="0.15">
      <c r="A6877" s="46">
        <v>2016</v>
      </c>
      <c r="B6877" s="1" t="s">
        <v>40222</v>
      </c>
      <c r="C6877" s="6" t="s">
        <v>40223</v>
      </c>
      <c r="D6877" s="7" t="s">
        <v>83</v>
      </c>
      <c r="E6877" s="2">
        <v>201610486131</v>
      </c>
      <c r="F6877" s="57" t="s">
        <v>40966</v>
      </c>
      <c r="G6877" s="1" t="s">
        <v>4</v>
      </c>
      <c r="H6877" s="1" t="s">
        <v>40967</v>
      </c>
      <c r="I6877" s="378" t="s">
        <v>40968</v>
      </c>
      <c r="J6877" s="5">
        <v>4</v>
      </c>
      <c r="K6877" s="26" t="s">
        <v>40969</v>
      </c>
      <c r="L6877" s="1" t="s">
        <v>22343</v>
      </c>
      <c r="M6877" s="92" t="s">
        <v>27636</v>
      </c>
      <c r="N6877" s="7">
        <v>10000</v>
      </c>
      <c r="O6877" s="7">
        <v>10000</v>
      </c>
      <c r="P6877" s="7">
        <f t="shared" si="91"/>
        <v>20000</v>
      </c>
      <c r="Q6877" s="57" t="s">
        <v>40970</v>
      </c>
    </row>
    <row r="6878" spans="1:17" s="415" customFormat="1" ht="112" x14ac:dyDescent="0.15">
      <c r="A6878" s="46">
        <v>2016</v>
      </c>
      <c r="B6878" s="1" t="s">
        <v>40222</v>
      </c>
      <c r="C6878" s="6" t="s">
        <v>40223</v>
      </c>
      <c r="D6878" s="7" t="s">
        <v>83</v>
      </c>
      <c r="E6878" s="2">
        <v>201610486132</v>
      </c>
      <c r="F6878" s="57" t="s">
        <v>40971</v>
      </c>
      <c r="G6878" s="1" t="s">
        <v>4</v>
      </c>
      <c r="H6878" s="1" t="s">
        <v>40972</v>
      </c>
      <c r="I6878" s="199">
        <v>2014301000007</v>
      </c>
      <c r="J6878" s="1">
        <v>5</v>
      </c>
      <c r="K6878" s="26" t="s">
        <v>40973</v>
      </c>
      <c r="L6878" s="1" t="s">
        <v>40974</v>
      </c>
      <c r="M6878" s="1" t="s">
        <v>174</v>
      </c>
      <c r="N6878" s="7">
        <v>10000</v>
      </c>
      <c r="O6878" s="7">
        <v>10000</v>
      </c>
      <c r="P6878" s="7">
        <f t="shared" si="91"/>
        <v>20000</v>
      </c>
      <c r="Q6878" s="25" t="s">
        <v>40975</v>
      </c>
    </row>
    <row r="6879" spans="1:17" s="415" customFormat="1" ht="112" x14ac:dyDescent="0.15">
      <c r="A6879" s="46">
        <v>2016</v>
      </c>
      <c r="B6879" s="1" t="s">
        <v>40222</v>
      </c>
      <c r="C6879" s="6" t="s">
        <v>40223</v>
      </c>
      <c r="D6879" s="7" t="s">
        <v>83</v>
      </c>
      <c r="E6879" s="2">
        <v>201610486133</v>
      </c>
      <c r="F6879" s="27" t="s">
        <v>40976</v>
      </c>
      <c r="G6879" s="1" t="s">
        <v>4</v>
      </c>
      <c r="H6879" s="1" t="s">
        <v>40977</v>
      </c>
      <c r="I6879" s="9" t="s">
        <v>40978</v>
      </c>
      <c r="J6879" s="1">
        <v>5</v>
      </c>
      <c r="K6879" s="26" t="s">
        <v>40979</v>
      </c>
      <c r="L6879" s="1" t="s">
        <v>40980</v>
      </c>
      <c r="M6879" s="1" t="s">
        <v>156</v>
      </c>
      <c r="N6879" s="7">
        <v>10000</v>
      </c>
      <c r="O6879" s="7">
        <v>10000</v>
      </c>
      <c r="P6879" s="7">
        <f t="shared" si="91"/>
        <v>20000</v>
      </c>
      <c r="Q6879" s="27" t="s">
        <v>40981</v>
      </c>
    </row>
    <row r="6880" spans="1:17" s="415" customFormat="1" ht="112" x14ac:dyDescent="0.15">
      <c r="A6880" s="46">
        <v>2016</v>
      </c>
      <c r="B6880" s="1" t="s">
        <v>40222</v>
      </c>
      <c r="C6880" s="6" t="s">
        <v>40223</v>
      </c>
      <c r="D6880" s="7" t="s">
        <v>83</v>
      </c>
      <c r="E6880" s="2">
        <v>201610486134</v>
      </c>
      <c r="F6880" s="27" t="s">
        <v>40982</v>
      </c>
      <c r="G6880" s="1" t="s">
        <v>4</v>
      </c>
      <c r="H6880" s="1" t="s">
        <v>40983</v>
      </c>
      <c r="I6880" s="378" t="s">
        <v>40984</v>
      </c>
      <c r="J6880" s="9">
        <v>5</v>
      </c>
      <c r="K6880" s="26" t="s">
        <v>40985</v>
      </c>
      <c r="L6880" s="1" t="s">
        <v>40986</v>
      </c>
      <c r="M6880" s="1" t="s">
        <v>14590</v>
      </c>
      <c r="N6880" s="7">
        <v>10000</v>
      </c>
      <c r="O6880" s="7">
        <v>10000</v>
      </c>
      <c r="P6880" s="7">
        <f t="shared" si="91"/>
        <v>20000</v>
      </c>
      <c r="Q6880" s="27" t="s">
        <v>40987</v>
      </c>
    </row>
    <row r="6881" spans="1:17" s="415" customFormat="1" ht="112" x14ac:dyDescent="0.15">
      <c r="A6881" s="46">
        <v>2016</v>
      </c>
      <c r="B6881" s="1" t="s">
        <v>40222</v>
      </c>
      <c r="C6881" s="6" t="s">
        <v>40223</v>
      </c>
      <c r="D6881" s="7" t="s">
        <v>83</v>
      </c>
      <c r="E6881" s="2">
        <v>201610486135</v>
      </c>
      <c r="F6881" s="198" t="s">
        <v>40988</v>
      </c>
      <c r="G6881" s="1" t="s">
        <v>4</v>
      </c>
      <c r="H6881" s="1" t="s">
        <v>40989</v>
      </c>
      <c r="I6881" s="9" t="s">
        <v>40990</v>
      </c>
      <c r="J6881" s="9">
        <v>5</v>
      </c>
      <c r="K6881" s="26" t="s">
        <v>40991</v>
      </c>
      <c r="L6881" s="1" t="s">
        <v>40992</v>
      </c>
      <c r="M6881" s="1" t="s">
        <v>1070</v>
      </c>
      <c r="N6881" s="7">
        <v>10000</v>
      </c>
      <c r="O6881" s="7">
        <v>10000</v>
      </c>
      <c r="P6881" s="7">
        <f t="shared" si="91"/>
        <v>20000</v>
      </c>
      <c r="Q6881" s="27" t="s">
        <v>40993</v>
      </c>
    </row>
    <row r="6882" spans="1:17" s="415" customFormat="1" ht="112" x14ac:dyDescent="0.15">
      <c r="A6882" s="46">
        <v>2016</v>
      </c>
      <c r="B6882" s="1" t="s">
        <v>40222</v>
      </c>
      <c r="C6882" s="6" t="s">
        <v>40223</v>
      </c>
      <c r="D6882" s="7" t="s">
        <v>83</v>
      </c>
      <c r="E6882" s="2">
        <v>201610486136</v>
      </c>
      <c r="F6882" s="27" t="s">
        <v>40994</v>
      </c>
      <c r="G6882" s="1" t="s">
        <v>4</v>
      </c>
      <c r="H6882" s="1" t="s">
        <v>40995</v>
      </c>
      <c r="I6882" s="2">
        <v>2014301500079</v>
      </c>
      <c r="J6882" s="1">
        <v>5</v>
      </c>
      <c r="K6882" s="26" t="s">
        <v>40996</v>
      </c>
      <c r="L6882" s="1" t="s">
        <v>40997</v>
      </c>
      <c r="M6882" s="1" t="s">
        <v>1070</v>
      </c>
      <c r="N6882" s="7">
        <v>10000</v>
      </c>
      <c r="O6882" s="7">
        <v>10000</v>
      </c>
      <c r="P6882" s="7">
        <f t="shared" si="91"/>
        <v>20000</v>
      </c>
      <c r="Q6882" s="27" t="s">
        <v>40998</v>
      </c>
    </row>
    <row r="6883" spans="1:17" s="415" customFormat="1" ht="112" x14ac:dyDescent="0.15">
      <c r="A6883" s="46">
        <v>2016</v>
      </c>
      <c r="B6883" s="1" t="s">
        <v>40222</v>
      </c>
      <c r="C6883" s="6" t="s">
        <v>40223</v>
      </c>
      <c r="D6883" s="7" t="s">
        <v>83</v>
      </c>
      <c r="E6883" s="2">
        <v>201610486137</v>
      </c>
      <c r="F6883" s="27" t="s">
        <v>40999</v>
      </c>
      <c r="G6883" s="1" t="s">
        <v>4</v>
      </c>
      <c r="H6883" s="1" t="s">
        <v>41000</v>
      </c>
      <c r="I6883" s="2">
        <v>2015301500270</v>
      </c>
      <c r="J6883" s="1">
        <v>5</v>
      </c>
      <c r="K6883" s="26" t="s">
        <v>41001</v>
      </c>
      <c r="L6883" s="1" t="s">
        <v>19172</v>
      </c>
      <c r="M6883" s="1" t="s">
        <v>734</v>
      </c>
      <c r="N6883" s="7">
        <v>10000</v>
      </c>
      <c r="O6883" s="7">
        <v>10000</v>
      </c>
      <c r="P6883" s="7">
        <f t="shared" si="91"/>
        <v>20000</v>
      </c>
      <c r="Q6883" s="27" t="s">
        <v>41002</v>
      </c>
    </row>
    <row r="6884" spans="1:17" s="415" customFormat="1" ht="84" x14ac:dyDescent="0.15">
      <c r="A6884" s="46">
        <v>2016</v>
      </c>
      <c r="B6884" s="1" t="s">
        <v>40222</v>
      </c>
      <c r="C6884" s="6" t="s">
        <v>40223</v>
      </c>
      <c r="D6884" s="7" t="s">
        <v>83</v>
      </c>
      <c r="E6884" s="2">
        <v>201610486138</v>
      </c>
      <c r="F6884" s="201" t="s">
        <v>41003</v>
      </c>
      <c r="G6884" s="1" t="s">
        <v>4</v>
      </c>
      <c r="H6884" s="202" t="s">
        <v>41004</v>
      </c>
      <c r="I6884" s="202">
        <v>2014301630039</v>
      </c>
      <c r="J6884" s="2">
        <v>4</v>
      </c>
      <c r="K6884" s="205" t="s">
        <v>41005</v>
      </c>
      <c r="L6884" s="202" t="s">
        <v>41006</v>
      </c>
      <c r="M6884" s="202" t="s">
        <v>156</v>
      </c>
      <c r="N6884" s="7">
        <v>10000</v>
      </c>
      <c r="O6884" s="7">
        <v>10000</v>
      </c>
      <c r="P6884" s="7">
        <f t="shared" si="91"/>
        <v>20000</v>
      </c>
      <c r="Q6884" s="68" t="s">
        <v>41007</v>
      </c>
    </row>
    <row r="6885" spans="1:17" s="415" customFormat="1" ht="84" x14ac:dyDescent="0.15">
      <c r="A6885" s="46">
        <v>2016</v>
      </c>
      <c r="B6885" s="1" t="s">
        <v>40222</v>
      </c>
      <c r="C6885" s="6" t="s">
        <v>40223</v>
      </c>
      <c r="D6885" s="7" t="s">
        <v>83</v>
      </c>
      <c r="E6885" s="2">
        <v>201610486139</v>
      </c>
      <c r="F6885" s="200" t="s">
        <v>41008</v>
      </c>
      <c r="G6885" s="1" t="s">
        <v>4</v>
      </c>
      <c r="H6885" s="2" t="s">
        <v>41009</v>
      </c>
      <c r="I6885" s="2">
        <v>2014302590081</v>
      </c>
      <c r="J6885" s="2">
        <v>4</v>
      </c>
      <c r="K6885" s="206" t="s">
        <v>41010</v>
      </c>
      <c r="L6885" s="2" t="s">
        <v>41011</v>
      </c>
      <c r="M6885" s="2" t="s">
        <v>1149</v>
      </c>
      <c r="N6885" s="7">
        <v>10000</v>
      </c>
      <c r="O6885" s="7">
        <v>10000</v>
      </c>
      <c r="P6885" s="7">
        <f t="shared" si="91"/>
        <v>20000</v>
      </c>
      <c r="Q6885" s="111" t="s">
        <v>41012</v>
      </c>
    </row>
    <row r="6886" spans="1:17" s="415" customFormat="1" ht="112" x14ac:dyDescent="0.15">
      <c r="A6886" s="46">
        <v>2016</v>
      </c>
      <c r="B6886" s="1" t="s">
        <v>40222</v>
      </c>
      <c r="C6886" s="6" t="s">
        <v>40223</v>
      </c>
      <c r="D6886" s="7" t="s">
        <v>83</v>
      </c>
      <c r="E6886" s="2">
        <v>201610486140</v>
      </c>
      <c r="F6886" s="203" t="s">
        <v>41013</v>
      </c>
      <c r="G6886" s="1" t="s">
        <v>4</v>
      </c>
      <c r="H6886" s="2" t="s">
        <v>41014</v>
      </c>
      <c r="I6886" s="2">
        <v>2014301630035</v>
      </c>
      <c r="J6886" s="2">
        <v>5</v>
      </c>
      <c r="K6886" s="206" t="s">
        <v>41015</v>
      </c>
      <c r="L6886" s="2" t="s">
        <v>41016</v>
      </c>
      <c r="M6886" s="2" t="s">
        <v>1258</v>
      </c>
      <c r="N6886" s="7">
        <v>10000</v>
      </c>
      <c r="O6886" s="7">
        <v>10000</v>
      </c>
      <c r="P6886" s="7">
        <f t="shared" si="91"/>
        <v>20000</v>
      </c>
      <c r="Q6886" s="26" t="s">
        <v>41017</v>
      </c>
    </row>
    <row r="6887" spans="1:17" s="415" customFormat="1" ht="84" x14ac:dyDescent="0.15">
      <c r="A6887" s="46">
        <v>2016</v>
      </c>
      <c r="B6887" s="1" t="s">
        <v>40222</v>
      </c>
      <c r="C6887" s="6" t="s">
        <v>40223</v>
      </c>
      <c r="D6887" s="7" t="s">
        <v>83</v>
      </c>
      <c r="E6887" s="2">
        <v>201610486141</v>
      </c>
      <c r="F6887" s="203" t="s">
        <v>41018</v>
      </c>
      <c r="G6887" s="1" t="s">
        <v>4</v>
      </c>
      <c r="H6887" s="2" t="s">
        <v>41019</v>
      </c>
      <c r="I6887" s="2">
        <v>2014302590147</v>
      </c>
      <c r="J6887" s="2">
        <v>4</v>
      </c>
      <c r="K6887" s="206" t="s">
        <v>41020</v>
      </c>
      <c r="L6887" s="2" t="s">
        <v>41021</v>
      </c>
      <c r="M6887" s="2" t="s">
        <v>734</v>
      </c>
      <c r="N6887" s="7">
        <v>10000</v>
      </c>
      <c r="O6887" s="7">
        <v>10000</v>
      </c>
      <c r="P6887" s="7">
        <f t="shared" si="91"/>
        <v>20000</v>
      </c>
      <c r="Q6887" s="26" t="s">
        <v>41022</v>
      </c>
    </row>
    <row r="6888" spans="1:17" s="415" customFormat="1" ht="112" x14ac:dyDescent="0.15">
      <c r="A6888" s="46">
        <v>2016</v>
      </c>
      <c r="B6888" s="1" t="s">
        <v>40222</v>
      </c>
      <c r="C6888" s="6" t="s">
        <v>40223</v>
      </c>
      <c r="D6888" s="7" t="s">
        <v>83</v>
      </c>
      <c r="E6888" s="2">
        <v>201610486142</v>
      </c>
      <c r="F6888" s="203" t="s">
        <v>41023</v>
      </c>
      <c r="G6888" s="1" t="s">
        <v>4</v>
      </c>
      <c r="H6888" s="1" t="s">
        <v>41024</v>
      </c>
      <c r="I6888" s="9" t="s">
        <v>41025</v>
      </c>
      <c r="J6888" s="2">
        <v>5</v>
      </c>
      <c r="K6888" s="26" t="s">
        <v>41026</v>
      </c>
      <c r="L6888" s="1" t="s">
        <v>41027</v>
      </c>
      <c r="M6888" s="1" t="s">
        <v>156</v>
      </c>
      <c r="N6888" s="7">
        <v>10000</v>
      </c>
      <c r="O6888" s="7">
        <v>10000</v>
      </c>
      <c r="P6888" s="7">
        <f t="shared" si="91"/>
        <v>20000</v>
      </c>
      <c r="Q6888" s="27" t="s">
        <v>41028</v>
      </c>
    </row>
    <row r="6889" spans="1:17" s="415" customFormat="1" ht="126" x14ac:dyDescent="0.15">
      <c r="A6889" s="46">
        <v>2016</v>
      </c>
      <c r="B6889" s="1" t="s">
        <v>40222</v>
      </c>
      <c r="C6889" s="6" t="s">
        <v>40223</v>
      </c>
      <c r="D6889" s="7" t="s">
        <v>83</v>
      </c>
      <c r="E6889" s="2">
        <v>201610486143</v>
      </c>
      <c r="F6889" s="198" t="s">
        <v>41029</v>
      </c>
      <c r="G6889" s="1" t="s">
        <v>4</v>
      </c>
      <c r="H6889" s="1" t="s">
        <v>41030</v>
      </c>
      <c r="I6889" s="9" t="s">
        <v>41031</v>
      </c>
      <c r="J6889" s="9">
        <v>5</v>
      </c>
      <c r="K6889" s="26" t="s">
        <v>41032</v>
      </c>
      <c r="L6889" s="1" t="s">
        <v>41033</v>
      </c>
      <c r="M6889" s="9" t="s">
        <v>1128</v>
      </c>
      <c r="N6889" s="7">
        <v>10000</v>
      </c>
      <c r="O6889" s="7">
        <v>10000</v>
      </c>
      <c r="P6889" s="7">
        <f t="shared" si="91"/>
        <v>20000</v>
      </c>
      <c r="Q6889" s="25" t="s">
        <v>41034</v>
      </c>
    </row>
    <row r="6890" spans="1:17" s="415" customFormat="1" ht="112" x14ac:dyDescent="0.15">
      <c r="A6890" s="46">
        <v>2016</v>
      </c>
      <c r="B6890" s="1" t="s">
        <v>40222</v>
      </c>
      <c r="C6890" s="6" t="s">
        <v>40223</v>
      </c>
      <c r="D6890" s="7" t="s">
        <v>83</v>
      </c>
      <c r="E6890" s="2">
        <v>201610486144</v>
      </c>
      <c r="F6890" s="198" t="s">
        <v>41035</v>
      </c>
      <c r="G6890" s="1" t="s">
        <v>4</v>
      </c>
      <c r="H6890" s="1" t="s">
        <v>41036</v>
      </c>
      <c r="I6890" s="9" t="s">
        <v>41037</v>
      </c>
      <c r="J6890" s="9">
        <v>5</v>
      </c>
      <c r="K6890" s="26" t="s">
        <v>41038</v>
      </c>
      <c r="L6890" s="1" t="s">
        <v>41039</v>
      </c>
      <c r="M6890" s="1" t="s">
        <v>174</v>
      </c>
      <c r="N6890" s="7">
        <v>10000</v>
      </c>
      <c r="O6890" s="7">
        <v>10000</v>
      </c>
      <c r="P6890" s="7">
        <f t="shared" si="91"/>
        <v>20000</v>
      </c>
      <c r="Q6890" s="27" t="s">
        <v>41040</v>
      </c>
    </row>
    <row r="6891" spans="1:17" s="415" customFormat="1" ht="112" x14ac:dyDescent="0.15">
      <c r="A6891" s="46">
        <v>2016</v>
      </c>
      <c r="B6891" s="1" t="s">
        <v>40222</v>
      </c>
      <c r="C6891" s="6" t="s">
        <v>40223</v>
      </c>
      <c r="D6891" s="7" t="s">
        <v>83</v>
      </c>
      <c r="E6891" s="2">
        <v>201610486145</v>
      </c>
      <c r="F6891" s="198" t="s">
        <v>41041</v>
      </c>
      <c r="G6891" s="1" t="s">
        <v>4</v>
      </c>
      <c r="H6891" s="1" t="s">
        <v>41042</v>
      </c>
      <c r="I6891" s="9" t="s">
        <v>41043</v>
      </c>
      <c r="J6891" s="9">
        <v>5</v>
      </c>
      <c r="K6891" s="26" t="s">
        <v>41044</v>
      </c>
      <c r="L6891" s="1" t="s">
        <v>41045</v>
      </c>
      <c r="M6891" s="1" t="s">
        <v>174</v>
      </c>
      <c r="N6891" s="7">
        <v>10000</v>
      </c>
      <c r="O6891" s="7">
        <v>10000</v>
      </c>
      <c r="P6891" s="7">
        <f t="shared" si="91"/>
        <v>20000</v>
      </c>
      <c r="Q6891" s="27" t="s">
        <v>41046</v>
      </c>
    </row>
    <row r="6892" spans="1:17" s="415" customFormat="1" ht="112" x14ac:dyDescent="0.15">
      <c r="A6892" s="46">
        <v>2016</v>
      </c>
      <c r="B6892" s="1" t="s">
        <v>40222</v>
      </c>
      <c r="C6892" s="6" t="s">
        <v>40223</v>
      </c>
      <c r="D6892" s="7" t="s">
        <v>83</v>
      </c>
      <c r="E6892" s="2">
        <v>201610486146</v>
      </c>
      <c r="F6892" s="198" t="s">
        <v>41047</v>
      </c>
      <c r="G6892" s="1" t="s">
        <v>3</v>
      </c>
      <c r="H6892" s="1" t="s">
        <v>41048</v>
      </c>
      <c r="I6892" s="9" t="s">
        <v>41049</v>
      </c>
      <c r="J6892" s="1">
        <v>4</v>
      </c>
      <c r="K6892" s="26" t="s">
        <v>41050</v>
      </c>
      <c r="L6892" s="1" t="s">
        <v>41051</v>
      </c>
      <c r="M6892" s="1" t="s">
        <v>41052</v>
      </c>
      <c r="N6892" s="7">
        <v>50000</v>
      </c>
      <c r="O6892" s="7">
        <v>50000</v>
      </c>
      <c r="P6892" s="7">
        <f t="shared" si="91"/>
        <v>100000</v>
      </c>
      <c r="Q6892" s="26" t="s">
        <v>41053</v>
      </c>
    </row>
    <row r="6893" spans="1:17" s="415" customFormat="1" ht="112" x14ac:dyDescent="0.15">
      <c r="A6893" s="46">
        <v>2016</v>
      </c>
      <c r="B6893" s="1" t="s">
        <v>40222</v>
      </c>
      <c r="C6893" s="6" t="s">
        <v>40223</v>
      </c>
      <c r="D6893" s="7" t="s">
        <v>83</v>
      </c>
      <c r="E6893" s="2">
        <v>201610486147</v>
      </c>
      <c r="F6893" s="27" t="s">
        <v>41054</v>
      </c>
      <c r="G6893" s="1" t="s">
        <v>3</v>
      </c>
      <c r="H6893" s="1" t="s">
        <v>41055</v>
      </c>
      <c r="I6893" s="378" t="s">
        <v>41056</v>
      </c>
      <c r="J6893" s="1">
        <v>5</v>
      </c>
      <c r="K6893" s="26" t="s">
        <v>41057</v>
      </c>
      <c r="L6893" s="1" t="s">
        <v>41058</v>
      </c>
      <c r="M6893" s="1" t="s">
        <v>41059</v>
      </c>
      <c r="N6893" s="7">
        <v>50000</v>
      </c>
      <c r="O6893" s="7">
        <v>50000</v>
      </c>
      <c r="P6893" s="7">
        <f t="shared" si="91"/>
        <v>100000</v>
      </c>
      <c r="Q6893" s="26" t="s">
        <v>41060</v>
      </c>
    </row>
    <row r="6894" spans="1:17" s="415" customFormat="1" ht="112" x14ac:dyDescent="0.15">
      <c r="A6894" s="46">
        <v>2016</v>
      </c>
      <c r="B6894" s="1" t="s">
        <v>40222</v>
      </c>
      <c r="C6894" s="6" t="s">
        <v>40223</v>
      </c>
      <c r="D6894" s="7" t="s">
        <v>83</v>
      </c>
      <c r="E6894" s="2">
        <v>201610486148</v>
      </c>
      <c r="F6894" s="198" t="s">
        <v>41061</v>
      </c>
      <c r="G6894" s="1" t="s">
        <v>3</v>
      </c>
      <c r="H6894" s="1" t="s">
        <v>41062</v>
      </c>
      <c r="I6894" s="378" t="s">
        <v>41063</v>
      </c>
      <c r="J6894" s="1">
        <v>5</v>
      </c>
      <c r="K6894" s="16" t="s">
        <v>41064</v>
      </c>
      <c r="L6894" s="1" t="s">
        <v>41065</v>
      </c>
      <c r="M6894" s="1" t="s">
        <v>41066</v>
      </c>
      <c r="N6894" s="7">
        <v>50000</v>
      </c>
      <c r="O6894" s="7">
        <v>50000</v>
      </c>
      <c r="P6894" s="7">
        <f t="shared" si="91"/>
        <v>100000</v>
      </c>
      <c r="Q6894" s="207" t="s">
        <v>41067</v>
      </c>
    </row>
    <row r="6895" spans="1:17" s="415" customFormat="1" ht="84" x14ac:dyDescent="0.15">
      <c r="A6895" s="46">
        <v>2016</v>
      </c>
      <c r="B6895" s="1" t="s">
        <v>40222</v>
      </c>
      <c r="C6895" s="6" t="s">
        <v>40223</v>
      </c>
      <c r="D6895" s="7" t="s">
        <v>83</v>
      </c>
      <c r="E6895" s="2">
        <v>201610486149</v>
      </c>
      <c r="F6895" s="198" t="s">
        <v>41068</v>
      </c>
      <c r="G6895" s="1" t="s">
        <v>3</v>
      </c>
      <c r="H6895" s="1" t="s">
        <v>41069</v>
      </c>
      <c r="I6895" s="378" t="s">
        <v>41070</v>
      </c>
      <c r="J6895" s="9">
        <v>4</v>
      </c>
      <c r="K6895" s="26" t="s">
        <v>41071</v>
      </c>
      <c r="L6895" s="1" t="s">
        <v>41072</v>
      </c>
      <c r="M6895" s="1" t="s">
        <v>41073</v>
      </c>
      <c r="N6895" s="7">
        <v>50000</v>
      </c>
      <c r="O6895" s="7">
        <v>50000</v>
      </c>
      <c r="P6895" s="7">
        <f t="shared" si="91"/>
        <v>100000</v>
      </c>
      <c r="Q6895" s="25" t="s">
        <v>41074</v>
      </c>
    </row>
    <row r="6896" spans="1:17" s="415" customFormat="1" ht="112" x14ac:dyDescent="0.15">
      <c r="A6896" s="46">
        <v>2016</v>
      </c>
      <c r="B6896" s="1" t="s">
        <v>40222</v>
      </c>
      <c r="C6896" s="6" t="s">
        <v>40223</v>
      </c>
      <c r="D6896" s="7" t="s">
        <v>83</v>
      </c>
      <c r="E6896" s="2">
        <v>201610486150</v>
      </c>
      <c r="F6896" s="27" t="s">
        <v>41075</v>
      </c>
      <c r="G6896" s="1" t="s">
        <v>3</v>
      </c>
      <c r="H6896" s="1" t="s">
        <v>41076</v>
      </c>
      <c r="I6896" s="379" t="s">
        <v>41077</v>
      </c>
      <c r="J6896" s="1">
        <v>5</v>
      </c>
      <c r="K6896" s="26" t="s">
        <v>41078</v>
      </c>
      <c r="L6896" s="1" t="s">
        <v>41079</v>
      </c>
      <c r="M6896" s="1" t="s">
        <v>3902</v>
      </c>
      <c r="N6896" s="7">
        <v>50000</v>
      </c>
      <c r="O6896" s="7">
        <v>50000</v>
      </c>
      <c r="P6896" s="7">
        <f t="shared" si="91"/>
        <v>100000</v>
      </c>
      <c r="Q6896" s="27" t="s">
        <v>41080</v>
      </c>
    </row>
    <row r="6897" spans="1:17" s="415" customFormat="1" ht="154" x14ac:dyDescent="0.15">
      <c r="A6897" s="1">
        <v>2016</v>
      </c>
      <c r="B6897" s="1" t="s">
        <v>40222</v>
      </c>
      <c r="C6897" s="1">
        <v>10487</v>
      </c>
      <c r="D6897" s="1" t="s">
        <v>54</v>
      </c>
      <c r="E6897" s="9" t="s">
        <v>41081</v>
      </c>
      <c r="F6897" s="26" t="s">
        <v>41082</v>
      </c>
      <c r="G6897" s="1" t="s">
        <v>2</v>
      </c>
      <c r="H6897" s="1" t="s">
        <v>41083</v>
      </c>
      <c r="I6897" s="1" t="s">
        <v>41084</v>
      </c>
      <c r="J6897" s="1">
        <v>4</v>
      </c>
      <c r="K6897" s="26" t="s">
        <v>41085</v>
      </c>
      <c r="L6897" s="1" t="s">
        <v>41086</v>
      </c>
      <c r="M6897" s="1" t="s">
        <v>156</v>
      </c>
      <c r="N6897" s="5">
        <v>0</v>
      </c>
      <c r="O6897" s="5">
        <v>10000</v>
      </c>
      <c r="P6897" s="5">
        <v>10000</v>
      </c>
      <c r="Q6897" s="26" t="s">
        <v>41087</v>
      </c>
    </row>
    <row r="6898" spans="1:17" s="415" customFormat="1" ht="154" x14ac:dyDescent="0.15">
      <c r="A6898" s="1">
        <v>2016</v>
      </c>
      <c r="B6898" s="1" t="s">
        <v>40222</v>
      </c>
      <c r="C6898" s="1">
        <v>10487</v>
      </c>
      <c r="D6898" s="1" t="s">
        <v>54</v>
      </c>
      <c r="E6898" s="9" t="s">
        <v>41088</v>
      </c>
      <c r="F6898" s="26" t="s">
        <v>41089</v>
      </c>
      <c r="G6898" s="1" t="s">
        <v>2</v>
      </c>
      <c r="H6898" s="1" t="s">
        <v>41090</v>
      </c>
      <c r="I6898" s="1" t="s">
        <v>41091</v>
      </c>
      <c r="J6898" s="1">
        <v>5</v>
      </c>
      <c r="K6898" s="26" t="s">
        <v>41092</v>
      </c>
      <c r="L6898" s="1" t="s">
        <v>41093</v>
      </c>
      <c r="M6898" s="1" t="s">
        <v>156</v>
      </c>
      <c r="N6898" s="5">
        <v>0</v>
      </c>
      <c r="O6898" s="5">
        <v>10000</v>
      </c>
      <c r="P6898" s="5">
        <v>10000</v>
      </c>
      <c r="Q6898" s="26" t="s">
        <v>41094</v>
      </c>
    </row>
    <row r="6899" spans="1:17" s="415" customFormat="1" ht="98" x14ac:dyDescent="0.15">
      <c r="A6899" s="1">
        <v>2016</v>
      </c>
      <c r="B6899" s="1" t="s">
        <v>40222</v>
      </c>
      <c r="C6899" s="1">
        <v>10487</v>
      </c>
      <c r="D6899" s="1" t="s">
        <v>54</v>
      </c>
      <c r="E6899" s="9" t="s">
        <v>41095</v>
      </c>
      <c r="F6899" s="26" t="s">
        <v>41096</v>
      </c>
      <c r="G6899" s="1" t="s">
        <v>2</v>
      </c>
      <c r="H6899" s="1" t="s">
        <v>41097</v>
      </c>
      <c r="I6899" s="1" t="s">
        <v>41098</v>
      </c>
      <c r="J6899" s="1">
        <v>5</v>
      </c>
      <c r="K6899" s="26" t="s">
        <v>41099</v>
      </c>
      <c r="L6899" s="1" t="s">
        <v>41100</v>
      </c>
      <c r="M6899" s="1" t="s">
        <v>156</v>
      </c>
      <c r="N6899" s="5">
        <v>0</v>
      </c>
      <c r="O6899" s="5">
        <v>10000</v>
      </c>
      <c r="P6899" s="5">
        <v>10000</v>
      </c>
      <c r="Q6899" s="26" t="s">
        <v>41101</v>
      </c>
    </row>
    <row r="6900" spans="1:17" s="415" customFormat="1" ht="84" x14ac:dyDescent="0.15">
      <c r="A6900" s="1">
        <v>2016</v>
      </c>
      <c r="B6900" s="1" t="s">
        <v>40222</v>
      </c>
      <c r="C6900" s="1">
        <v>10487</v>
      </c>
      <c r="D6900" s="1" t="s">
        <v>54</v>
      </c>
      <c r="E6900" s="9" t="s">
        <v>41102</v>
      </c>
      <c r="F6900" s="26" t="s">
        <v>41103</v>
      </c>
      <c r="G6900" s="1" t="s">
        <v>2</v>
      </c>
      <c r="H6900" s="1" t="s">
        <v>41104</v>
      </c>
      <c r="I6900" s="1" t="s">
        <v>41105</v>
      </c>
      <c r="J6900" s="1">
        <v>3</v>
      </c>
      <c r="K6900" s="26" t="s">
        <v>41106</v>
      </c>
      <c r="L6900" s="1" t="s">
        <v>41107</v>
      </c>
      <c r="M6900" s="1" t="s">
        <v>156</v>
      </c>
      <c r="N6900" s="5">
        <v>0</v>
      </c>
      <c r="O6900" s="5">
        <v>10000</v>
      </c>
      <c r="P6900" s="5">
        <v>10000</v>
      </c>
      <c r="Q6900" s="26" t="s">
        <v>41108</v>
      </c>
    </row>
    <row r="6901" spans="1:17" s="415" customFormat="1" ht="112" x14ac:dyDescent="0.15">
      <c r="A6901" s="1">
        <v>2016</v>
      </c>
      <c r="B6901" s="1" t="s">
        <v>40222</v>
      </c>
      <c r="C6901" s="1">
        <v>10487</v>
      </c>
      <c r="D6901" s="1" t="s">
        <v>54</v>
      </c>
      <c r="E6901" s="9" t="s">
        <v>41109</v>
      </c>
      <c r="F6901" s="26" t="s">
        <v>41110</v>
      </c>
      <c r="G6901" s="1" t="s">
        <v>2</v>
      </c>
      <c r="H6901" s="1" t="s">
        <v>41111</v>
      </c>
      <c r="I6901" s="1" t="s">
        <v>41112</v>
      </c>
      <c r="J6901" s="1">
        <v>3</v>
      </c>
      <c r="K6901" s="26" t="s">
        <v>41113</v>
      </c>
      <c r="L6901" s="1" t="s">
        <v>41114</v>
      </c>
      <c r="M6901" s="1" t="s">
        <v>156</v>
      </c>
      <c r="N6901" s="5">
        <v>0</v>
      </c>
      <c r="O6901" s="5">
        <v>10000</v>
      </c>
      <c r="P6901" s="5">
        <v>10000</v>
      </c>
      <c r="Q6901" s="26" t="s">
        <v>41115</v>
      </c>
    </row>
    <row r="6902" spans="1:17" s="415" customFormat="1" ht="98" x14ac:dyDescent="0.15">
      <c r="A6902" s="1">
        <v>2016</v>
      </c>
      <c r="B6902" s="1" t="s">
        <v>40222</v>
      </c>
      <c r="C6902" s="1">
        <v>10487</v>
      </c>
      <c r="D6902" s="1" t="s">
        <v>54</v>
      </c>
      <c r="E6902" s="9" t="s">
        <v>41116</v>
      </c>
      <c r="F6902" s="26" t="s">
        <v>41117</v>
      </c>
      <c r="G6902" s="1" t="s">
        <v>2</v>
      </c>
      <c r="H6902" s="1" t="s">
        <v>41118</v>
      </c>
      <c r="I6902" s="1" t="s">
        <v>41119</v>
      </c>
      <c r="J6902" s="1">
        <v>4</v>
      </c>
      <c r="K6902" s="26" t="s">
        <v>41120</v>
      </c>
      <c r="L6902" s="1" t="s">
        <v>41121</v>
      </c>
      <c r="M6902" s="1" t="s">
        <v>156</v>
      </c>
      <c r="N6902" s="5">
        <v>0</v>
      </c>
      <c r="O6902" s="5">
        <v>10000</v>
      </c>
      <c r="P6902" s="5">
        <v>10000</v>
      </c>
      <c r="Q6902" s="26" t="s">
        <v>41122</v>
      </c>
    </row>
    <row r="6903" spans="1:17" s="415" customFormat="1" ht="98" x14ac:dyDescent="0.15">
      <c r="A6903" s="1">
        <v>2016</v>
      </c>
      <c r="B6903" s="1" t="s">
        <v>40222</v>
      </c>
      <c r="C6903" s="1">
        <v>10487</v>
      </c>
      <c r="D6903" s="1" t="s">
        <v>54</v>
      </c>
      <c r="E6903" s="9" t="s">
        <v>41123</v>
      </c>
      <c r="F6903" s="26" t="s">
        <v>41124</v>
      </c>
      <c r="G6903" s="1" t="s">
        <v>2</v>
      </c>
      <c r="H6903" s="1" t="s">
        <v>41125</v>
      </c>
      <c r="I6903" s="1" t="s">
        <v>41126</v>
      </c>
      <c r="J6903" s="1">
        <v>3</v>
      </c>
      <c r="K6903" s="26" t="s">
        <v>41127</v>
      </c>
      <c r="L6903" s="1" t="s">
        <v>41128</v>
      </c>
      <c r="M6903" s="1" t="s">
        <v>734</v>
      </c>
      <c r="N6903" s="5">
        <v>0</v>
      </c>
      <c r="O6903" s="5">
        <v>10000</v>
      </c>
      <c r="P6903" s="5">
        <v>10000</v>
      </c>
      <c r="Q6903" s="26" t="s">
        <v>41129</v>
      </c>
    </row>
    <row r="6904" spans="1:17" s="415" customFormat="1" ht="140" x14ac:dyDescent="0.15">
      <c r="A6904" s="1">
        <v>2016</v>
      </c>
      <c r="B6904" s="1" t="s">
        <v>40222</v>
      </c>
      <c r="C6904" s="1">
        <v>10487</v>
      </c>
      <c r="D6904" s="1" t="s">
        <v>54</v>
      </c>
      <c r="E6904" s="9" t="s">
        <v>41130</v>
      </c>
      <c r="F6904" s="26" t="s">
        <v>41131</v>
      </c>
      <c r="G6904" s="1" t="s">
        <v>2</v>
      </c>
      <c r="H6904" s="1" t="s">
        <v>41132</v>
      </c>
      <c r="I6904" s="1" t="s">
        <v>41133</v>
      </c>
      <c r="J6904" s="1">
        <v>5</v>
      </c>
      <c r="K6904" s="26" t="s">
        <v>41134</v>
      </c>
      <c r="L6904" s="1" t="s">
        <v>41128</v>
      </c>
      <c r="M6904" s="1" t="s">
        <v>734</v>
      </c>
      <c r="N6904" s="5">
        <v>0</v>
      </c>
      <c r="O6904" s="5">
        <v>10000</v>
      </c>
      <c r="P6904" s="5">
        <v>10000</v>
      </c>
      <c r="Q6904" s="26" t="s">
        <v>41135</v>
      </c>
    </row>
    <row r="6905" spans="1:17" s="415" customFormat="1" ht="112" x14ac:dyDescent="0.15">
      <c r="A6905" s="1">
        <v>2016</v>
      </c>
      <c r="B6905" s="1" t="s">
        <v>40222</v>
      </c>
      <c r="C6905" s="1">
        <v>10487</v>
      </c>
      <c r="D6905" s="1" t="s">
        <v>54</v>
      </c>
      <c r="E6905" s="9" t="s">
        <v>41136</v>
      </c>
      <c r="F6905" s="26" t="s">
        <v>41137</v>
      </c>
      <c r="G6905" s="1" t="s">
        <v>2</v>
      </c>
      <c r="H6905" s="1" t="s">
        <v>41138</v>
      </c>
      <c r="I6905" s="1" t="s">
        <v>41139</v>
      </c>
      <c r="J6905" s="1">
        <v>3</v>
      </c>
      <c r="K6905" s="26" t="s">
        <v>41140</v>
      </c>
      <c r="L6905" s="1" t="s">
        <v>41141</v>
      </c>
      <c r="M6905" s="1" t="s">
        <v>174</v>
      </c>
      <c r="N6905" s="5">
        <v>0</v>
      </c>
      <c r="O6905" s="5">
        <v>10000</v>
      </c>
      <c r="P6905" s="5">
        <v>10000</v>
      </c>
      <c r="Q6905" s="26" t="s">
        <v>41142</v>
      </c>
    </row>
    <row r="6906" spans="1:17" s="415" customFormat="1" ht="112" x14ac:dyDescent="0.15">
      <c r="A6906" s="1">
        <v>2016</v>
      </c>
      <c r="B6906" s="1" t="s">
        <v>40222</v>
      </c>
      <c r="C6906" s="1">
        <v>10487</v>
      </c>
      <c r="D6906" s="1" t="s">
        <v>54</v>
      </c>
      <c r="E6906" s="9" t="s">
        <v>41143</v>
      </c>
      <c r="F6906" s="26" t="s">
        <v>41144</v>
      </c>
      <c r="G6906" s="1" t="s">
        <v>2</v>
      </c>
      <c r="H6906" s="1" t="s">
        <v>41145</v>
      </c>
      <c r="I6906" s="1" t="s">
        <v>41146</v>
      </c>
      <c r="J6906" s="1">
        <v>3</v>
      </c>
      <c r="K6906" s="26" t="s">
        <v>41147</v>
      </c>
      <c r="L6906" s="1" t="s">
        <v>40382</v>
      </c>
      <c r="M6906" s="1" t="s">
        <v>156</v>
      </c>
      <c r="N6906" s="5">
        <v>0</v>
      </c>
      <c r="O6906" s="5">
        <v>10000</v>
      </c>
      <c r="P6906" s="5">
        <v>10000</v>
      </c>
      <c r="Q6906" s="26" t="s">
        <v>41148</v>
      </c>
    </row>
    <row r="6907" spans="1:17" s="415" customFormat="1" ht="140" x14ac:dyDescent="0.15">
      <c r="A6907" s="1">
        <v>2016</v>
      </c>
      <c r="B6907" s="1" t="s">
        <v>40222</v>
      </c>
      <c r="C6907" s="1">
        <v>10487</v>
      </c>
      <c r="D6907" s="1" t="s">
        <v>54</v>
      </c>
      <c r="E6907" s="9" t="s">
        <v>41149</v>
      </c>
      <c r="F6907" s="26" t="s">
        <v>41150</v>
      </c>
      <c r="G6907" s="1" t="s">
        <v>2</v>
      </c>
      <c r="H6907" s="1" t="s">
        <v>41151</v>
      </c>
      <c r="I6907" s="1" t="s">
        <v>41152</v>
      </c>
      <c r="J6907" s="1">
        <v>3</v>
      </c>
      <c r="K6907" s="26" t="s">
        <v>41153</v>
      </c>
      <c r="L6907" s="1" t="s">
        <v>40382</v>
      </c>
      <c r="M6907" s="1" t="s">
        <v>156</v>
      </c>
      <c r="N6907" s="5">
        <v>0</v>
      </c>
      <c r="O6907" s="5">
        <v>10000</v>
      </c>
      <c r="P6907" s="5">
        <v>10000</v>
      </c>
      <c r="Q6907" s="26" t="s">
        <v>41154</v>
      </c>
    </row>
    <row r="6908" spans="1:17" s="415" customFormat="1" ht="84" x14ac:dyDescent="0.15">
      <c r="A6908" s="1">
        <v>2016</v>
      </c>
      <c r="B6908" s="1" t="s">
        <v>40222</v>
      </c>
      <c r="C6908" s="1">
        <v>10487</v>
      </c>
      <c r="D6908" s="1" t="s">
        <v>54</v>
      </c>
      <c r="E6908" s="9" t="s">
        <v>41155</v>
      </c>
      <c r="F6908" s="26" t="s">
        <v>41156</v>
      </c>
      <c r="G6908" s="1" t="s">
        <v>2</v>
      </c>
      <c r="H6908" s="1" t="s">
        <v>41157</v>
      </c>
      <c r="I6908" s="1" t="s">
        <v>41158</v>
      </c>
      <c r="J6908" s="1">
        <v>3</v>
      </c>
      <c r="K6908" s="26" t="s">
        <v>41159</v>
      </c>
      <c r="L6908" s="1" t="s">
        <v>41114</v>
      </c>
      <c r="M6908" s="1" t="s">
        <v>156</v>
      </c>
      <c r="N6908" s="5">
        <v>0</v>
      </c>
      <c r="O6908" s="5">
        <v>10000</v>
      </c>
      <c r="P6908" s="5">
        <v>10000</v>
      </c>
      <c r="Q6908" s="26" t="s">
        <v>41160</v>
      </c>
    </row>
    <row r="6909" spans="1:17" s="415" customFormat="1" ht="84" x14ac:dyDescent="0.15">
      <c r="A6909" s="1">
        <v>2016</v>
      </c>
      <c r="B6909" s="1" t="s">
        <v>40222</v>
      </c>
      <c r="C6909" s="1">
        <v>10487</v>
      </c>
      <c r="D6909" s="1" t="s">
        <v>54</v>
      </c>
      <c r="E6909" s="9" t="s">
        <v>41161</v>
      </c>
      <c r="F6909" s="26" t="s">
        <v>41162</v>
      </c>
      <c r="G6909" s="1" t="s">
        <v>2</v>
      </c>
      <c r="H6909" s="1" t="s">
        <v>41163</v>
      </c>
      <c r="I6909" s="1" t="s">
        <v>41164</v>
      </c>
      <c r="J6909" s="1">
        <v>3</v>
      </c>
      <c r="K6909" s="26" t="s">
        <v>41165</v>
      </c>
      <c r="L6909" s="1" t="s">
        <v>41166</v>
      </c>
      <c r="M6909" s="1" t="s">
        <v>174</v>
      </c>
      <c r="N6909" s="5">
        <v>0</v>
      </c>
      <c r="O6909" s="5">
        <v>10000</v>
      </c>
      <c r="P6909" s="5">
        <v>10000</v>
      </c>
      <c r="Q6909" s="26" t="s">
        <v>41167</v>
      </c>
    </row>
    <row r="6910" spans="1:17" s="415" customFormat="1" ht="56" x14ac:dyDescent="0.15">
      <c r="A6910" s="1">
        <v>2016</v>
      </c>
      <c r="B6910" s="1" t="s">
        <v>40222</v>
      </c>
      <c r="C6910" s="1">
        <v>10487</v>
      </c>
      <c r="D6910" s="1" t="s">
        <v>54</v>
      </c>
      <c r="E6910" s="9" t="s">
        <v>41168</v>
      </c>
      <c r="F6910" s="26" t="s">
        <v>41169</v>
      </c>
      <c r="G6910" s="1" t="s">
        <v>2</v>
      </c>
      <c r="H6910" s="1" t="s">
        <v>41170</v>
      </c>
      <c r="I6910" s="1" t="s">
        <v>41171</v>
      </c>
      <c r="J6910" s="1">
        <v>3</v>
      </c>
      <c r="K6910" s="26" t="s">
        <v>41172</v>
      </c>
      <c r="L6910" s="1" t="s">
        <v>17585</v>
      </c>
      <c r="M6910" s="1" t="s">
        <v>156</v>
      </c>
      <c r="N6910" s="5">
        <v>0</v>
      </c>
      <c r="O6910" s="5">
        <v>10000</v>
      </c>
      <c r="P6910" s="5">
        <v>10000</v>
      </c>
      <c r="Q6910" s="26" t="s">
        <v>41173</v>
      </c>
    </row>
    <row r="6911" spans="1:17" s="415" customFormat="1" ht="168" x14ac:dyDescent="0.15">
      <c r="A6911" s="1">
        <v>2016</v>
      </c>
      <c r="B6911" s="1" t="s">
        <v>40222</v>
      </c>
      <c r="C6911" s="1">
        <v>10487</v>
      </c>
      <c r="D6911" s="1" t="s">
        <v>54</v>
      </c>
      <c r="E6911" s="9" t="s">
        <v>41174</v>
      </c>
      <c r="F6911" s="26" t="s">
        <v>41175</v>
      </c>
      <c r="G6911" s="1" t="s">
        <v>2</v>
      </c>
      <c r="H6911" s="1" t="s">
        <v>41176</v>
      </c>
      <c r="I6911" s="1" t="s">
        <v>41177</v>
      </c>
      <c r="J6911" s="1">
        <v>3</v>
      </c>
      <c r="K6911" s="26" t="s">
        <v>41178</v>
      </c>
      <c r="L6911" s="1" t="s">
        <v>41179</v>
      </c>
      <c r="M6911" s="1" t="s">
        <v>734</v>
      </c>
      <c r="N6911" s="5">
        <v>0</v>
      </c>
      <c r="O6911" s="5">
        <v>10000</v>
      </c>
      <c r="P6911" s="5">
        <v>10000</v>
      </c>
      <c r="Q6911" s="26" t="s">
        <v>41180</v>
      </c>
    </row>
    <row r="6912" spans="1:17" s="415" customFormat="1" ht="126" x14ac:dyDescent="0.15">
      <c r="A6912" s="1">
        <v>2016</v>
      </c>
      <c r="B6912" s="1" t="s">
        <v>40222</v>
      </c>
      <c r="C6912" s="1">
        <v>10487</v>
      </c>
      <c r="D6912" s="1" t="s">
        <v>54</v>
      </c>
      <c r="E6912" s="9" t="s">
        <v>41181</v>
      </c>
      <c r="F6912" s="26" t="s">
        <v>41182</v>
      </c>
      <c r="G6912" s="1" t="s">
        <v>2</v>
      </c>
      <c r="H6912" s="1" t="s">
        <v>41183</v>
      </c>
      <c r="I6912" s="1" t="s">
        <v>41184</v>
      </c>
      <c r="J6912" s="1">
        <v>4</v>
      </c>
      <c r="K6912" s="26" t="s">
        <v>41185</v>
      </c>
      <c r="L6912" s="1" t="s">
        <v>41186</v>
      </c>
      <c r="M6912" s="1" t="s">
        <v>174</v>
      </c>
      <c r="N6912" s="5">
        <v>0</v>
      </c>
      <c r="O6912" s="5">
        <v>10000</v>
      </c>
      <c r="P6912" s="5">
        <v>10000</v>
      </c>
      <c r="Q6912" s="26" t="s">
        <v>41187</v>
      </c>
    </row>
    <row r="6913" spans="1:17" s="415" customFormat="1" ht="140" x14ac:dyDescent="0.15">
      <c r="A6913" s="1">
        <v>2016</v>
      </c>
      <c r="B6913" s="1" t="s">
        <v>40222</v>
      </c>
      <c r="C6913" s="1">
        <v>10487</v>
      </c>
      <c r="D6913" s="1" t="s">
        <v>54</v>
      </c>
      <c r="E6913" s="9" t="s">
        <v>41188</v>
      </c>
      <c r="F6913" s="26" t="s">
        <v>41189</v>
      </c>
      <c r="G6913" s="1" t="s">
        <v>2</v>
      </c>
      <c r="H6913" s="1" t="s">
        <v>41190</v>
      </c>
      <c r="I6913" s="1" t="s">
        <v>41191</v>
      </c>
      <c r="J6913" s="1">
        <v>5</v>
      </c>
      <c r="K6913" s="26" t="s">
        <v>41192</v>
      </c>
      <c r="L6913" s="1" t="s">
        <v>41193</v>
      </c>
      <c r="M6913" s="1" t="s">
        <v>174</v>
      </c>
      <c r="N6913" s="5">
        <v>0</v>
      </c>
      <c r="O6913" s="5">
        <v>10000</v>
      </c>
      <c r="P6913" s="5">
        <v>10000</v>
      </c>
      <c r="Q6913" s="26" t="s">
        <v>41194</v>
      </c>
    </row>
    <row r="6914" spans="1:17" s="415" customFormat="1" ht="98" x14ac:dyDescent="0.15">
      <c r="A6914" s="1">
        <v>2016</v>
      </c>
      <c r="B6914" s="1" t="s">
        <v>40222</v>
      </c>
      <c r="C6914" s="1">
        <v>10487</v>
      </c>
      <c r="D6914" s="1" t="s">
        <v>54</v>
      </c>
      <c r="E6914" s="9" t="s">
        <v>41195</v>
      </c>
      <c r="F6914" s="26" t="s">
        <v>41196</v>
      </c>
      <c r="G6914" s="1" t="s">
        <v>2</v>
      </c>
      <c r="H6914" s="1" t="s">
        <v>41197</v>
      </c>
      <c r="I6914" s="1" t="s">
        <v>41198</v>
      </c>
      <c r="J6914" s="1">
        <v>3</v>
      </c>
      <c r="K6914" s="26" t="s">
        <v>41199</v>
      </c>
      <c r="L6914" s="1" t="s">
        <v>41200</v>
      </c>
      <c r="M6914" s="1" t="s">
        <v>156</v>
      </c>
      <c r="N6914" s="5">
        <v>0</v>
      </c>
      <c r="O6914" s="5">
        <v>10000</v>
      </c>
      <c r="P6914" s="5">
        <v>10000</v>
      </c>
      <c r="Q6914" s="26" t="s">
        <v>41201</v>
      </c>
    </row>
    <row r="6915" spans="1:17" s="415" customFormat="1" ht="76" x14ac:dyDescent="0.15">
      <c r="A6915" s="1">
        <v>2016</v>
      </c>
      <c r="B6915" s="1" t="s">
        <v>40222</v>
      </c>
      <c r="C6915" s="1">
        <v>10487</v>
      </c>
      <c r="D6915" s="1" t="s">
        <v>54</v>
      </c>
      <c r="E6915" s="9" t="s">
        <v>41202</v>
      </c>
      <c r="F6915" s="26" t="s">
        <v>41203</v>
      </c>
      <c r="G6915" s="1" t="s">
        <v>2</v>
      </c>
      <c r="H6915" s="1" t="s">
        <v>41204</v>
      </c>
      <c r="I6915" s="1" t="s">
        <v>41205</v>
      </c>
      <c r="J6915" s="1">
        <v>4</v>
      </c>
      <c r="K6915" s="26" t="s">
        <v>41206</v>
      </c>
      <c r="L6915" s="1" t="s">
        <v>41207</v>
      </c>
      <c r="M6915" s="1" t="s">
        <v>734</v>
      </c>
      <c r="N6915" s="5">
        <v>0</v>
      </c>
      <c r="O6915" s="5">
        <v>10000</v>
      </c>
      <c r="P6915" s="5">
        <v>10000</v>
      </c>
      <c r="Q6915" s="26" t="s">
        <v>41208</v>
      </c>
    </row>
    <row r="6916" spans="1:17" s="415" customFormat="1" ht="224" x14ac:dyDescent="0.15">
      <c r="A6916" s="1">
        <v>2016</v>
      </c>
      <c r="B6916" s="1" t="s">
        <v>40222</v>
      </c>
      <c r="C6916" s="1">
        <v>10487</v>
      </c>
      <c r="D6916" s="1" t="s">
        <v>54</v>
      </c>
      <c r="E6916" s="9" t="s">
        <v>41209</v>
      </c>
      <c r="F6916" s="26" t="s">
        <v>41210</v>
      </c>
      <c r="G6916" s="1" t="s">
        <v>2</v>
      </c>
      <c r="H6916" s="1" t="s">
        <v>3418</v>
      </c>
      <c r="I6916" s="1" t="s">
        <v>41211</v>
      </c>
      <c r="J6916" s="1">
        <v>3</v>
      </c>
      <c r="K6916" s="26" t="s">
        <v>41212</v>
      </c>
      <c r="L6916" s="1" t="s">
        <v>41213</v>
      </c>
      <c r="M6916" s="1" t="s">
        <v>156</v>
      </c>
      <c r="N6916" s="5">
        <v>0</v>
      </c>
      <c r="O6916" s="5">
        <v>10000</v>
      </c>
      <c r="P6916" s="5">
        <v>10000</v>
      </c>
      <c r="Q6916" s="26" t="s">
        <v>41214</v>
      </c>
    </row>
    <row r="6917" spans="1:17" s="415" customFormat="1" ht="154" x14ac:dyDescent="0.15">
      <c r="A6917" s="1">
        <v>2016</v>
      </c>
      <c r="B6917" s="1" t="s">
        <v>40222</v>
      </c>
      <c r="C6917" s="1">
        <v>10487</v>
      </c>
      <c r="D6917" s="1" t="s">
        <v>54</v>
      </c>
      <c r="E6917" s="9" t="s">
        <v>41215</v>
      </c>
      <c r="F6917" s="26" t="s">
        <v>41216</v>
      </c>
      <c r="G6917" s="1" t="s">
        <v>2</v>
      </c>
      <c r="H6917" s="1" t="s">
        <v>41217</v>
      </c>
      <c r="I6917" s="1" t="s">
        <v>41218</v>
      </c>
      <c r="J6917" s="1">
        <v>3</v>
      </c>
      <c r="K6917" s="26" t="s">
        <v>41219</v>
      </c>
      <c r="L6917" s="1" t="s">
        <v>41220</v>
      </c>
      <c r="M6917" s="1" t="s">
        <v>156</v>
      </c>
      <c r="N6917" s="5">
        <v>0</v>
      </c>
      <c r="O6917" s="5">
        <v>10000</v>
      </c>
      <c r="P6917" s="5">
        <v>10000</v>
      </c>
      <c r="Q6917" s="26" t="s">
        <v>41221</v>
      </c>
    </row>
    <row r="6918" spans="1:17" s="415" customFormat="1" ht="182" x14ac:dyDescent="0.15">
      <c r="A6918" s="1">
        <v>2016</v>
      </c>
      <c r="B6918" s="1" t="s">
        <v>40222</v>
      </c>
      <c r="C6918" s="1">
        <v>10487</v>
      </c>
      <c r="D6918" s="1" t="s">
        <v>54</v>
      </c>
      <c r="E6918" s="9" t="s">
        <v>41222</v>
      </c>
      <c r="F6918" s="26" t="s">
        <v>41223</v>
      </c>
      <c r="G6918" s="1" t="s">
        <v>2</v>
      </c>
      <c r="H6918" s="1" t="s">
        <v>41224</v>
      </c>
      <c r="I6918" s="1" t="s">
        <v>41225</v>
      </c>
      <c r="J6918" s="1">
        <v>3</v>
      </c>
      <c r="K6918" s="26" t="s">
        <v>41226</v>
      </c>
      <c r="L6918" s="1" t="s">
        <v>41227</v>
      </c>
      <c r="M6918" s="1" t="s">
        <v>156</v>
      </c>
      <c r="N6918" s="5">
        <v>0</v>
      </c>
      <c r="O6918" s="5">
        <v>10000</v>
      </c>
      <c r="P6918" s="5">
        <v>10000</v>
      </c>
      <c r="Q6918" s="26" t="s">
        <v>41228</v>
      </c>
    </row>
    <row r="6919" spans="1:17" s="415" customFormat="1" ht="154" x14ac:dyDescent="0.15">
      <c r="A6919" s="1">
        <v>2016</v>
      </c>
      <c r="B6919" s="1" t="s">
        <v>40222</v>
      </c>
      <c r="C6919" s="1">
        <v>10487</v>
      </c>
      <c r="D6919" s="1" t="s">
        <v>54</v>
      </c>
      <c r="E6919" s="9" t="s">
        <v>41229</v>
      </c>
      <c r="F6919" s="26" t="s">
        <v>41230</v>
      </c>
      <c r="G6919" s="1" t="s">
        <v>2</v>
      </c>
      <c r="H6919" s="1" t="s">
        <v>41231</v>
      </c>
      <c r="I6919" s="1" t="s">
        <v>41232</v>
      </c>
      <c r="J6919" s="1">
        <v>4</v>
      </c>
      <c r="K6919" s="26" t="s">
        <v>41233</v>
      </c>
      <c r="L6919" s="1" t="s">
        <v>41234</v>
      </c>
      <c r="M6919" s="1" t="s">
        <v>156</v>
      </c>
      <c r="N6919" s="5">
        <v>0</v>
      </c>
      <c r="O6919" s="5">
        <v>10000</v>
      </c>
      <c r="P6919" s="5">
        <v>10000</v>
      </c>
      <c r="Q6919" s="26" t="s">
        <v>41235</v>
      </c>
    </row>
    <row r="6920" spans="1:17" s="415" customFormat="1" ht="126" x14ac:dyDescent="0.15">
      <c r="A6920" s="1">
        <v>2016</v>
      </c>
      <c r="B6920" s="1" t="s">
        <v>40222</v>
      </c>
      <c r="C6920" s="1">
        <v>10487</v>
      </c>
      <c r="D6920" s="1" t="s">
        <v>54</v>
      </c>
      <c r="E6920" s="9" t="s">
        <v>41236</v>
      </c>
      <c r="F6920" s="26" t="s">
        <v>41237</v>
      </c>
      <c r="G6920" s="1" t="s">
        <v>2</v>
      </c>
      <c r="H6920" s="1" t="s">
        <v>41238</v>
      </c>
      <c r="I6920" s="1" t="s">
        <v>41239</v>
      </c>
      <c r="J6920" s="1">
        <v>3</v>
      </c>
      <c r="K6920" s="26" t="s">
        <v>41240</v>
      </c>
      <c r="L6920" s="1" t="s">
        <v>41241</v>
      </c>
      <c r="M6920" s="1" t="s">
        <v>174</v>
      </c>
      <c r="N6920" s="5">
        <v>0</v>
      </c>
      <c r="O6920" s="5">
        <v>10000</v>
      </c>
      <c r="P6920" s="5">
        <v>10000</v>
      </c>
      <c r="Q6920" s="26" t="s">
        <v>41242</v>
      </c>
    </row>
    <row r="6921" spans="1:17" s="415" customFormat="1" ht="112" x14ac:dyDescent="0.15">
      <c r="A6921" s="1">
        <v>2016</v>
      </c>
      <c r="B6921" s="1" t="s">
        <v>40222</v>
      </c>
      <c r="C6921" s="1">
        <v>10487</v>
      </c>
      <c r="D6921" s="1" t="s">
        <v>54</v>
      </c>
      <c r="E6921" s="9" t="s">
        <v>41243</v>
      </c>
      <c r="F6921" s="26" t="s">
        <v>41244</v>
      </c>
      <c r="G6921" s="1" t="s">
        <v>2</v>
      </c>
      <c r="H6921" s="1" t="s">
        <v>41245</v>
      </c>
      <c r="I6921" s="1" t="s">
        <v>41246</v>
      </c>
      <c r="J6921" s="1">
        <v>4</v>
      </c>
      <c r="K6921" s="26" t="s">
        <v>41247</v>
      </c>
      <c r="L6921" s="1" t="s">
        <v>41248</v>
      </c>
      <c r="M6921" s="1" t="s">
        <v>156</v>
      </c>
      <c r="N6921" s="5">
        <v>0</v>
      </c>
      <c r="O6921" s="5">
        <v>10000</v>
      </c>
      <c r="P6921" s="5">
        <v>10000</v>
      </c>
      <c r="Q6921" s="26" t="s">
        <v>41249</v>
      </c>
    </row>
    <row r="6922" spans="1:17" s="415" customFormat="1" ht="140" x14ac:dyDescent="0.15">
      <c r="A6922" s="1">
        <v>2016</v>
      </c>
      <c r="B6922" s="1" t="s">
        <v>40222</v>
      </c>
      <c r="C6922" s="1">
        <v>10487</v>
      </c>
      <c r="D6922" s="1" t="s">
        <v>54</v>
      </c>
      <c r="E6922" s="9" t="s">
        <v>41250</v>
      </c>
      <c r="F6922" s="26" t="s">
        <v>41251</v>
      </c>
      <c r="G6922" s="1" t="s">
        <v>2</v>
      </c>
      <c r="H6922" s="1" t="s">
        <v>41252</v>
      </c>
      <c r="I6922" s="1" t="s">
        <v>41253</v>
      </c>
      <c r="J6922" s="1">
        <v>5</v>
      </c>
      <c r="K6922" s="26" t="s">
        <v>41254</v>
      </c>
      <c r="L6922" s="1" t="s">
        <v>41255</v>
      </c>
      <c r="M6922" s="1" t="s">
        <v>174</v>
      </c>
      <c r="N6922" s="5">
        <v>0</v>
      </c>
      <c r="O6922" s="5">
        <v>10000</v>
      </c>
      <c r="P6922" s="5">
        <v>10000</v>
      </c>
      <c r="Q6922" s="26" t="s">
        <v>41256</v>
      </c>
    </row>
    <row r="6923" spans="1:17" s="415" customFormat="1" ht="84" x14ac:dyDescent="0.15">
      <c r="A6923" s="1">
        <v>2016</v>
      </c>
      <c r="B6923" s="1" t="s">
        <v>40222</v>
      </c>
      <c r="C6923" s="1">
        <v>10487</v>
      </c>
      <c r="D6923" s="1" t="s">
        <v>54</v>
      </c>
      <c r="E6923" s="9" t="s">
        <v>41257</v>
      </c>
      <c r="F6923" s="26" t="s">
        <v>41258</v>
      </c>
      <c r="G6923" s="1" t="s">
        <v>2</v>
      </c>
      <c r="H6923" s="1" t="s">
        <v>41259</v>
      </c>
      <c r="I6923" s="1" t="s">
        <v>41260</v>
      </c>
      <c r="J6923" s="1">
        <v>3</v>
      </c>
      <c r="K6923" s="26" t="s">
        <v>41261</v>
      </c>
      <c r="L6923" s="1" t="s">
        <v>41262</v>
      </c>
      <c r="M6923" s="1" t="s">
        <v>174</v>
      </c>
      <c r="N6923" s="5">
        <v>0</v>
      </c>
      <c r="O6923" s="5">
        <v>10000</v>
      </c>
      <c r="P6923" s="5">
        <v>10000</v>
      </c>
      <c r="Q6923" s="26" t="s">
        <v>41263</v>
      </c>
    </row>
    <row r="6924" spans="1:17" s="415" customFormat="1" ht="84" x14ac:dyDescent="0.15">
      <c r="A6924" s="1">
        <v>2016</v>
      </c>
      <c r="B6924" s="1" t="s">
        <v>40222</v>
      </c>
      <c r="C6924" s="1">
        <v>10487</v>
      </c>
      <c r="D6924" s="1" t="s">
        <v>54</v>
      </c>
      <c r="E6924" s="9" t="s">
        <v>41264</v>
      </c>
      <c r="F6924" s="26" t="s">
        <v>41265</v>
      </c>
      <c r="G6924" s="1" t="s">
        <v>2</v>
      </c>
      <c r="H6924" s="1" t="s">
        <v>41266</v>
      </c>
      <c r="I6924" s="1" t="s">
        <v>41267</v>
      </c>
      <c r="J6924" s="1">
        <v>3</v>
      </c>
      <c r="K6924" s="26" t="s">
        <v>41268</v>
      </c>
      <c r="L6924" s="1" t="s">
        <v>39660</v>
      </c>
      <c r="M6924" s="1" t="s">
        <v>156</v>
      </c>
      <c r="N6924" s="5">
        <v>0</v>
      </c>
      <c r="O6924" s="5">
        <v>10000</v>
      </c>
      <c r="P6924" s="5">
        <v>10000</v>
      </c>
      <c r="Q6924" s="26" t="s">
        <v>41269</v>
      </c>
    </row>
    <row r="6925" spans="1:17" s="415" customFormat="1" ht="132" x14ac:dyDescent="0.15">
      <c r="A6925" s="1">
        <v>2016</v>
      </c>
      <c r="B6925" s="1" t="s">
        <v>40222</v>
      </c>
      <c r="C6925" s="1">
        <v>10487</v>
      </c>
      <c r="D6925" s="1" t="s">
        <v>54</v>
      </c>
      <c r="E6925" s="9" t="s">
        <v>41270</v>
      </c>
      <c r="F6925" s="26" t="s">
        <v>41271</v>
      </c>
      <c r="G6925" s="1" t="s">
        <v>2</v>
      </c>
      <c r="H6925" s="1" t="s">
        <v>41272</v>
      </c>
      <c r="I6925" s="1" t="s">
        <v>41273</v>
      </c>
      <c r="J6925" s="1">
        <v>4</v>
      </c>
      <c r="K6925" s="26" t="s">
        <v>41274</v>
      </c>
      <c r="L6925" s="1" t="s">
        <v>41275</v>
      </c>
      <c r="M6925" s="1" t="s">
        <v>174</v>
      </c>
      <c r="N6925" s="5">
        <v>0</v>
      </c>
      <c r="O6925" s="5">
        <v>10000</v>
      </c>
      <c r="P6925" s="5">
        <v>10000</v>
      </c>
      <c r="Q6925" s="26" t="s">
        <v>41276</v>
      </c>
    </row>
    <row r="6926" spans="1:17" s="415" customFormat="1" ht="126" x14ac:dyDescent="0.15">
      <c r="A6926" s="1">
        <v>2016</v>
      </c>
      <c r="B6926" s="1" t="s">
        <v>40222</v>
      </c>
      <c r="C6926" s="1">
        <v>10487</v>
      </c>
      <c r="D6926" s="1" t="s">
        <v>54</v>
      </c>
      <c r="E6926" s="9" t="s">
        <v>41277</v>
      </c>
      <c r="F6926" s="26" t="s">
        <v>41278</v>
      </c>
      <c r="G6926" s="1" t="s">
        <v>2</v>
      </c>
      <c r="H6926" s="1" t="s">
        <v>41279</v>
      </c>
      <c r="I6926" s="1" t="s">
        <v>41280</v>
      </c>
      <c r="J6926" s="1">
        <v>4</v>
      </c>
      <c r="K6926" s="26" t="s">
        <v>41281</v>
      </c>
      <c r="L6926" s="1" t="s">
        <v>41282</v>
      </c>
      <c r="M6926" s="1" t="s">
        <v>174</v>
      </c>
      <c r="N6926" s="5">
        <v>0</v>
      </c>
      <c r="O6926" s="5">
        <v>10000</v>
      </c>
      <c r="P6926" s="5">
        <v>10000</v>
      </c>
      <c r="Q6926" s="26" t="s">
        <v>41283</v>
      </c>
    </row>
    <row r="6927" spans="1:17" s="415" customFormat="1" ht="70" x14ac:dyDescent="0.15">
      <c r="A6927" s="1">
        <v>2016</v>
      </c>
      <c r="B6927" s="1" t="s">
        <v>40222</v>
      </c>
      <c r="C6927" s="1">
        <v>10487</v>
      </c>
      <c r="D6927" s="1" t="s">
        <v>54</v>
      </c>
      <c r="E6927" s="9" t="s">
        <v>41284</v>
      </c>
      <c r="F6927" s="26" t="s">
        <v>41285</v>
      </c>
      <c r="G6927" s="1" t="s">
        <v>2</v>
      </c>
      <c r="H6927" s="1" t="s">
        <v>41286</v>
      </c>
      <c r="I6927" s="1" t="s">
        <v>41287</v>
      </c>
      <c r="J6927" s="1">
        <v>3</v>
      </c>
      <c r="K6927" s="26" t="s">
        <v>41288</v>
      </c>
      <c r="L6927" s="1" t="s">
        <v>41289</v>
      </c>
      <c r="M6927" s="1" t="s">
        <v>156</v>
      </c>
      <c r="N6927" s="5">
        <v>0</v>
      </c>
      <c r="O6927" s="5">
        <v>10000</v>
      </c>
      <c r="P6927" s="5">
        <v>10000</v>
      </c>
      <c r="Q6927" s="26" t="s">
        <v>41290</v>
      </c>
    </row>
    <row r="6928" spans="1:17" s="415" customFormat="1" ht="168" x14ac:dyDescent="0.15">
      <c r="A6928" s="1">
        <v>2016</v>
      </c>
      <c r="B6928" s="1" t="s">
        <v>40222</v>
      </c>
      <c r="C6928" s="1">
        <v>10487</v>
      </c>
      <c r="D6928" s="1" t="s">
        <v>54</v>
      </c>
      <c r="E6928" s="9" t="s">
        <v>41291</v>
      </c>
      <c r="F6928" s="26" t="s">
        <v>41292</v>
      </c>
      <c r="G6928" s="1" t="s">
        <v>2</v>
      </c>
      <c r="H6928" s="1" t="s">
        <v>41293</v>
      </c>
      <c r="I6928" s="1" t="s">
        <v>41294</v>
      </c>
      <c r="J6928" s="1">
        <v>5</v>
      </c>
      <c r="K6928" s="26" t="s">
        <v>41295</v>
      </c>
      <c r="L6928" s="1" t="s">
        <v>41296</v>
      </c>
      <c r="M6928" s="1" t="s">
        <v>174</v>
      </c>
      <c r="N6928" s="5">
        <v>0</v>
      </c>
      <c r="O6928" s="5">
        <v>10000</v>
      </c>
      <c r="P6928" s="5">
        <v>10000</v>
      </c>
      <c r="Q6928" s="26" t="s">
        <v>41297</v>
      </c>
    </row>
    <row r="6929" spans="1:17" s="415" customFormat="1" ht="70" x14ac:dyDescent="0.15">
      <c r="A6929" s="1">
        <v>2016</v>
      </c>
      <c r="B6929" s="1" t="s">
        <v>40222</v>
      </c>
      <c r="C6929" s="1">
        <v>10487</v>
      </c>
      <c r="D6929" s="1" t="s">
        <v>54</v>
      </c>
      <c r="E6929" s="9" t="s">
        <v>41298</v>
      </c>
      <c r="F6929" s="26" t="s">
        <v>41299</v>
      </c>
      <c r="G6929" s="1" t="s">
        <v>2</v>
      </c>
      <c r="H6929" s="1" t="s">
        <v>41300</v>
      </c>
      <c r="I6929" s="1" t="s">
        <v>41301</v>
      </c>
      <c r="J6929" s="1">
        <v>3</v>
      </c>
      <c r="K6929" s="26" t="s">
        <v>41302</v>
      </c>
      <c r="L6929" s="1" t="s">
        <v>41303</v>
      </c>
      <c r="M6929" s="1" t="s">
        <v>174</v>
      </c>
      <c r="N6929" s="5">
        <v>0</v>
      </c>
      <c r="O6929" s="5">
        <v>10000</v>
      </c>
      <c r="P6929" s="5">
        <v>10000</v>
      </c>
      <c r="Q6929" s="26" t="s">
        <v>41304</v>
      </c>
    </row>
    <row r="6930" spans="1:17" s="415" customFormat="1" ht="70" x14ac:dyDescent="0.15">
      <c r="A6930" s="1">
        <v>2016</v>
      </c>
      <c r="B6930" s="1" t="s">
        <v>40222</v>
      </c>
      <c r="C6930" s="1">
        <v>10487</v>
      </c>
      <c r="D6930" s="1" t="s">
        <v>54</v>
      </c>
      <c r="E6930" s="9" t="s">
        <v>41305</v>
      </c>
      <c r="F6930" s="26" t="s">
        <v>41306</v>
      </c>
      <c r="G6930" s="1" t="s">
        <v>2</v>
      </c>
      <c r="H6930" s="1" t="s">
        <v>41307</v>
      </c>
      <c r="I6930" s="1" t="s">
        <v>41308</v>
      </c>
      <c r="J6930" s="1">
        <v>3</v>
      </c>
      <c r="K6930" s="26" t="s">
        <v>41309</v>
      </c>
      <c r="L6930" s="1" t="s">
        <v>41310</v>
      </c>
      <c r="M6930" s="1" t="s">
        <v>156</v>
      </c>
      <c r="N6930" s="5">
        <v>0</v>
      </c>
      <c r="O6930" s="5">
        <v>10000</v>
      </c>
      <c r="P6930" s="5">
        <v>10000</v>
      </c>
      <c r="Q6930" s="26" t="s">
        <v>41311</v>
      </c>
    </row>
    <row r="6931" spans="1:17" s="415" customFormat="1" ht="84" x14ac:dyDescent="0.15">
      <c r="A6931" s="1">
        <v>2016</v>
      </c>
      <c r="B6931" s="1" t="s">
        <v>40222</v>
      </c>
      <c r="C6931" s="1">
        <v>10487</v>
      </c>
      <c r="D6931" s="1" t="s">
        <v>54</v>
      </c>
      <c r="E6931" s="9" t="s">
        <v>41312</v>
      </c>
      <c r="F6931" s="26" t="s">
        <v>41313</v>
      </c>
      <c r="G6931" s="1" t="s">
        <v>2</v>
      </c>
      <c r="H6931" s="1" t="s">
        <v>41314</v>
      </c>
      <c r="I6931" s="1" t="s">
        <v>41315</v>
      </c>
      <c r="J6931" s="1">
        <v>4</v>
      </c>
      <c r="K6931" s="26" t="s">
        <v>41316</v>
      </c>
      <c r="L6931" s="1" t="s">
        <v>41317</v>
      </c>
      <c r="M6931" s="1" t="s">
        <v>174</v>
      </c>
      <c r="N6931" s="5">
        <v>0</v>
      </c>
      <c r="O6931" s="5">
        <v>10000</v>
      </c>
      <c r="P6931" s="5">
        <v>10000</v>
      </c>
      <c r="Q6931" s="26" t="s">
        <v>41318</v>
      </c>
    </row>
    <row r="6932" spans="1:17" s="415" customFormat="1" ht="98" x14ac:dyDescent="0.15">
      <c r="A6932" s="1">
        <v>2016</v>
      </c>
      <c r="B6932" s="1" t="s">
        <v>40222</v>
      </c>
      <c r="C6932" s="1">
        <v>10487</v>
      </c>
      <c r="D6932" s="1" t="s">
        <v>54</v>
      </c>
      <c r="E6932" s="9" t="s">
        <v>41319</v>
      </c>
      <c r="F6932" s="26" t="s">
        <v>41320</v>
      </c>
      <c r="G6932" s="1" t="s">
        <v>2</v>
      </c>
      <c r="H6932" s="1" t="s">
        <v>41321</v>
      </c>
      <c r="I6932" s="1" t="s">
        <v>41322</v>
      </c>
      <c r="J6932" s="1">
        <v>3</v>
      </c>
      <c r="K6932" s="26" t="s">
        <v>41323</v>
      </c>
      <c r="L6932" s="1" t="s">
        <v>41324</v>
      </c>
      <c r="M6932" s="1" t="s">
        <v>174</v>
      </c>
      <c r="N6932" s="5">
        <v>0</v>
      </c>
      <c r="O6932" s="5">
        <v>10000</v>
      </c>
      <c r="P6932" s="5">
        <v>10000</v>
      </c>
      <c r="Q6932" s="26" t="s">
        <v>41325</v>
      </c>
    </row>
    <row r="6933" spans="1:17" s="415" customFormat="1" ht="140" x14ac:dyDescent="0.15">
      <c r="A6933" s="1">
        <v>2016</v>
      </c>
      <c r="B6933" s="1" t="s">
        <v>40222</v>
      </c>
      <c r="C6933" s="1">
        <v>10487</v>
      </c>
      <c r="D6933" s="1" t="s">
        <v>54</v>
      </c>
      <c r="E6933" s="9" t="s">
        <v>41326</v>
      </c>
      <c r="F6933" s="26" t="s">
        <v>41327</v>
      </c>
      <c r="G6933" s="1" t="s">
        <v>2</v>
      </c>
      <c r="H6933" s="1" t="s">
        <v>41328</v>
      </c>
      <c r="I6933" s="1" t="s">
        <v>41329</v>
      </c>
      <c r="J6933" s="1">
        <v>4</v>
      </c>
      <c r="K6933" s="26" t="s">
        <v>41330</v>
      </c>
      <c r="L6933" s="1" t="s">
        <v>41331</v>
      </c>
      <c r="M6933" s="1" t="s">
        <v>174</v>
      </c>
      <c r="N6933" s="5">
        <v>0</v>
      </c>
      <c r="O6933" s="5">
        <v>10000</v>
      </c>
      <c r="P6933" s="5">
        <v>10000</v>
      </c>
      <c r="Q6933" s="26" t="s">
        <v>41332</v>
      </c>
    </row>
    <row r="6934" spans="1:17" s="415" customFormat="1" ht="112" x14ac:dyDescent="0.15">
      <c r="A6934" s="1">
        <v>2016</v>
      </c>
      <c r="B6934" s="1" t="s">
        <v>40222</v>
      </c>
      <c r="C6934" s="1">
        <v>10487</v>
      </c>
      <c r="D6934" s="1" t="s">
        <v>54</v>
      </c>
      <c r="E6934" s="9" t="s">
        <v>41333</v>
      </c>
      <c r="F6934" s="26" t="s">
        <v>41334</v>
      </c>
      <c r="G6934" s="1" t="s">
        <v>2</v>
      </c>
      <c r="H6934" s="1" t="s">
        <v>41335</v>
      </c>
      <c r="I6934" s="1" t="s">
        <v>41336</v>
      </c>
      <c r="J6934" s="1">
        <v>3</v>
      </c>
      <c r="K6934" s="26" t="s">
        <v>41337</v>
      </c>
      <c r="L6934" s="1" t="s">
        <v>41338</v>
      </c>
      <c r="M6934" s="1" t="s">
        <v>174</v>
      </c>
      <c r="N6934" s="5">
        <v>0</v>
      </c>
      <c r="O6934" s="5">
        <v>10000</v>
      </c>
      <c r="P6934" s="5">
        <v>10000</v>
      </c>
      <c r="Q6934" s="26" t="s">
        <v>41339</v>
      </c>
    </row>
    <row r="6935" spans="1:17" s="415" customFormat="1" ht="126" x14ac:dyDescent="0.15">
      <c r="A6935" s="1">
        <v>2016</v>
      </c>
      <c r="B6935" s="1" t="s">
        <v>40222</v>
      </c>
      <c r="C6935" s="1">
        <v>10487</v>
      </c>
      <c r="D6935" s="1" t="s">
        <v>54</v>
      </c>
      <c r="E6935" s="9" t="s">
        <v>41340</v>
      </c>
      <c r="F6935" s="26" t="s">
        <v>41341</v>
      </c>
      <c r="G6935" s="1" t="s">
        <v>2</v>
      </c>
      <c r="H6935" s="1" t="s">
        <v>41342</v>
      </c>
      <c r="I6935" s="1" t="s">
        <v>41343</v>
      </c>
      <c r="J6935" s="1">
        <v>5</v>
      </c>
      <c r="K6935" s="26" t="s">
        <v>41344</v>
      </c>
      <c r="L6935" s="1" t="s">
        <v>41345</v>
      </c>
      <c r="M6935" s="1" t="s">
        <v>174</v>
      </c>
      <c r="N6935" s="5">
        <v>0</v>
      </c>
      <c r="O6935" s="5">
        <v>10000</v>
      </c>
      <c r="P6935" s="5">
        <v>10000</v>
      </c>
      <c r="Q6935" s="26" t="s">
        <v>41346</v>
      </c>
    </row>
    <row r="6936" spans="1:17" s="415" customFormat="1" ht="56" x14ac:dyDescent="0.15">
      <c r="A6936" s="1">
        <v>2016</v>
      </c>
      <c r="B6936" s="1" t="s">
        <v>40222</v>
      </c>
      <c r="C6936" s="1">
        <v>10487</v>
      </c>
      <c r="D6936" s="1" t="s">
        <v>54</v>
      </c>
      <c r="E6936" s="9" t="s">
        <v>41347</v>
      </c>
      <c r="F6936" s="26" t="s">
        <v>41348</v>
      </c>
      <c r="G6936" s="1" t="s">
        <v>2</v>
      </c>
      <c r="H6936" s="1" t="s">
        <v>41349</v>
      </c>
      <c r="I6936" s="1" t="s">
        <v>41350</v>
      </c>
      <c r="J6936" s="1">
        <v>2</v>
      </c>
      <c r="K6936" s="26" t="s">
        <v>41351</v>
      </c>
      <c r="L6936" s="1" t="s">
        <v>41352</v>
      </c>
      <c r="M6936" s="1" t="s">
        <v>156</v>
      </c>
      <c r="N6936" s="5">
        <v>0</v>
      </c>
      <c r="O6936" s="5">
        <v>10000</v>
      </c>
      <c r="P6936" s="5">
        <v>10000</v>
      </c>
      <c r="Q6936" s="26" t="s">
        <v>41353</v>
      </c>
    </row>
    <row r="6937" spans="1:17" s="415" customFormat="1" ht="42" x14ac:dyDescent="0.15">
      <c r="A6937" s="1">
        <v>2016</v>
      </c>
      <c r="B6937" s="1" t="s">
        <v>40222</v>
      </c>
      <c r="C6937" s="1">
        <v>10487</v>
      </c>
      <c r="D6937" s="1" t="s">
        <v>54</v>
      </c>
      <c r="E6937" s="9" t="s">
        <v>41354</v>
      </c>
      <c r="F6937" s="26" t="s">
        <v>41355</v>
      </c>
      <c r="G6937" s="1" t="s">
        <v>2</v>
      </c>
      <c r="H6937" s="1" t="s">
        <v>41356</v>
      </c>
      <c r="I6937" s="1" t="s">
        <v>41357</v>
      </c>
      <c r="J6937" s="1">
        <v>2</v>
      </c>
      <c r="K6937" s="26" t="s">
        <v>41358</v>
      </c>
      <c r="L6937" s="1" t="s">
        <v>41359</v>
      </c>
      <c r="M6937" s="1" t="s">
        <v>174</v>
      </c>
      <c r="N6937" s="5">
        <v>0</v>
      </c>
      <c r="O6937" s="5">
        <v>10000</v>
      </c>
      <c r="P6937" s="5">
        <v>10000</v>
      </c>
      <c r="Q6937" s="26" t="s">
        <v>41360</v>
      </c>
    </row>
    <row r="6938" spans="1:17" s="415" customFormat="1" ht="70" x14ac:dyDescent="0.15">
      <c r="A6938" s="1">
        <v>2016</v>
      </c>
      <c r="B6938" s="1" t="s">
        <v>40222</v>
      </c>
      <c r="C6938" s="1">
        <v>10487</v>
      </c>
      <c r="D6938" s="1" t="s">
        <v>54</v>
      </c>
      <c r="E6938" s="9" t="s">
        <v>41361</v>
      </c>
      <c r="F6938" s="26" t="s">
        <v>41362</v>
      </c>
      <c r="G6938" s="1" t="s">
        <v>2</v>
      </c>
      <c r="H6938" s="1" t="s">
        <v>41363</v>
      </c>
      <c r="I6938" s="1" t="s">
        <v>41364</v>
      </c>
      <c r="J6938" s="1">
        <v>3</v>
      </c>
      <c r="K6938" s="26" t="s">
        <v>41365</v>
      </c>
      <c r="L6938" s="1" t="s">
        <v>41366</v>
      </c>
      <c r="M6938" s="1" t="s">
        <v>156</v>
      </c>
      <c r="N6938" s="5">
        <v>0</v>
      </c>
      <c r="O6938" s="5">
        <v>10000</v>
      </c>
      <c r="P6938" s="5">
        <v>10000</v>
      </c>
      <c r="Q6938" s="26" t="s">
        <v>41367</v>
      </c>
    </row>
    <row r="6939" spans="1:17" s="415" customFormat="1" ht="112" x14ac:dyDescent="0.15">
      <c r="A6939" s="1">
        <v>2016</v>
      </c>
      <c r="B6939" s="1" t="s">
        <v>40222</v>
      </c>
      <c r="C6939" s="1">
        <v>10487</v>
      </c>
      <c r="D6939" s="1" t="s">
        <v>54</v>
      </c>
      <c r="E6939" s="9" t="s">
        <v>41368</v>
      </c>
      <c r="F6939" s="26" t="s">
        <v>41369</v>
      </c>
      <c r="G6939" s="1" t="s">
        <v>2</v>
      </c>
      <c r="H6939" s="1" t="s">
        <v>41370</v>
      </c>
      <c r="I6939" s="1" t="s">
        <v>41371</v>
      </c>
      <c r="J6939" s="1">
        <v>5</v>
      </c>
      <c r="K6939" s="26" t="s">
        <v>41372</v>
      </c>
      <c r="L6939" s="1" t="s">
        <v>13741</v>
      </c>
      <c r="M6939" s="1" t="s">
        <v>174</v>
      </c>
      <c r="N6939" s="5">
        <v>0</v>
      </c>
      <c r="O6939" s="5">
        <v>10000</v>
      </c>
      <c r="P6939" s="5">
        <v>10000</v>
      </c>
      <c r="Q6939" s="26" t="s">
        <v>41373</v>
      </c>
    </row>
    <row r="6940" spans="1:17" s="415" customFormat="1" ht="112" x14ac:dyDescent="0.15">
      <c r="A6940" s="1">
        <v>2016</v>
      </c>
      <c r="B6940" s="1" t="s">
        <v>40222</v>
      </c>
      <c r="C6940" s="1">
        <v>10487</v>
      </c>
      <c r="D6940" s="1" t="s">
        <v>54</v>
      </c>
      <c r="E6940" s="9" t="s">
        <v>41374</v>
      </c>
      <c r="F6940" s="26" t="s">
        <v>41375</v>
      </c>
      <c r="G6940" s="1" t="s">
        <v>2</v>
      </c>
      <c r="H6940" s="1" t="s">
        <v>41376</v>
      </c>
      <c r="I6940" s="1" t="s">
        <v>41377</v>
      </c>
      <c r="J6940" s="1">
        <v>3</v>
      </c>
      <c r="K6940" s="26" t="s">
        <v>41378</v>
      </c>
      <c r="L6940" s="1" t="s">
        <v>41379</v>
      </c>
      <c r="M6940" s="1" t="s">
        <v>174</v>
      </c>
      <c r="N6940" s="5">
        <v>0</v>
      </c>
      <c r="O6940" s="5">
        <v>10000</v>
      </c>
      <c r="P6940" s="5">
        <v>10000</v>
      </c>
      <c r="Q6940" s="26" t="s">
        <v>41380</v>
      </c>
    </row>
    <row r="6941" spans="1:17" s="415" customFormat="1" ht="98" x14ac:dyDescent="0.15">
      <c r="A6941" s="1">
        <v>2016</v>
      </c>
      <c r="B6941" s="1" t="s">
        <v>40222</v>
      </c>
      <c r="C6941" s="1">
        <v>10487</v>
      </c>
      <c r="D6941" s="1" t="s">
        <v>54</v>
      </c>
      <c r="E6941" s="9" t="s">
        <v>41381</v>
      </c>
      <c r="F6941" s="26" t="s">
        <v>41382</v>
      </c>
      <c r="G6941" s="1" t="s">
        <v>2</v>
      </c>
      <c r="H6941" s="1" t="s">
        <v>41383</v>
      </c>
      <c r="I6941" s="1" t="s">
        <v>41384</v>
      </c>
      <c r="J6941" s="1">
        <v>5</v>
      </c>
      <c r="K6941" s="26" t="s">
        <v>41385</v>
      </c>
      <c r="L6941" s="1" t="s">
        <v>41386</v>
      </c>
      <c r="M6941" s="1" t="s">
        <v>174</v>
      </c>
      <c r="N6941" s="5">
        <v>0</v>
      </c>
      <c r="O6941" s="5">
        <v>10000</v>
      </c>
      <c r="P6941" s="5">
        <v>10000</v>
      </c>
      <c r="Q6941" s="26" t="s">
        <v>41387</v>
      </c>
    </row>
    <row r="6942" spans="1:17" s="415" customFormat="1" ht="70" x14ac:dyDescent="0.15">
      <c r="A6942" s="1">
        <v>2016</v>
      </c>
      <c r="B6942" s="1" t="s">
        <v>40222</v>
      </c>
      <c r="C6942" s="1">
        <v>10487</v>
      </c>
      <c r="D6942" s="1" t="s">
        <v>54</v>
      </c>
      <c r="E6942" s="9" t="s">
        <v>41388</v>
      </c>
      <c r="F6942" s="26" t="s">
        <v>41389</v>
      </c>
      <c r="G6942" s="1" t="s">
        <v>2</v>
      </c>
      <c r="H6942" s="1" t="s">
        <v>41390</v>
      </c>
      <c r="I6942" s="1" t="s">
        <v>41391</v>
      </c>
      <c r="J6942" s="1">
        <v>3</v>
      </c>
      <c r="K6942" s="26" t="s">
        <v>41392</v>
      </c>
      <c r="L6942" s="1" t="s">
        <v>41393</v>
      </c>
      <c r="M6942" s="1" t="s">
        <v>174</v>
      </c>
      <c r="N6942" s="5">
        <v>0</v>
      </c>
      <c r="O6942" s="5">
        <v>10000</v>
      </c>
      <c r="P6942" s="5">
        <v>10000</v>
      </c>
      <c r="Q6942" s="26" t="s">
        <v>41394</v>
      </c>
    </row>
    <row r="6943" spans="1:17" s="415" customFormat="1" ht="70" x14ac:dyDescent="0.15">
      <c r="A6943" s="1">
        <v>2016</v>
      </c>
      <c r="B6943" s="1" t="s">
        <v>40222</v>
      </c>
      <c r="C6943" s="1">
        <v>10487</v>
      </c>
      <c r="D6943" s="1" t="s">
        <v>54</v>
      </c>
      <c r="E6943" s="9" t="s">
        <v>41395</v>
      </c>
      <c r="F6943" s="26" t="s">
        <v>41396</v>
      </c>
      <c r="G6943" s="1" t="s">
        <v>2</v>
      </c>
      <c r="H6943" s="1" t="s">
        <v>41397</v>
      </c>
      <c r="I6943" s="1" t="s">
        <v>41398</v>
      </c>
      <c r="J6943" s="1">
        <v>3</v>
      </c>
      <c r="K6943" s="26" t="s">
        <v>41399</v>
      </c>
      <c r="L6943" s="1" t="s">
        <v>41400</v>
      </c>
      <c r="M6943" s="1" t="s">
        <v>734</v>
      </c>
      <c r="N6943" s="5">
        <v>0</v>
      </c>
      <c r="O6943" s="5">
        <v>10000</v>
      </c>
      <c r="P6943" s="5">
        <v>10000</v>
      </c>
      <c r="Q6943" s="26" t="s">
        <v>41401</v>
      </c>
    </row>
    <row r="6944" spans="1:17" s="415" customFormat="1" ht="112" x14ac:dyDescent="0.15">
      <c r="A6944" s="1">
        <v>2016</v>
      </c>
      <c r="B6944" s="1" t="s">
        <v>40222</v>
      </c>
      <c r="C6944" s="1">
        <v>10487</v>
      </c>
      <c r="D6944" s="1" t="s">
        <v>54</v>
      </c>
      <c r="E6944" s="9" t="s">
        <v>41402</v>
      </c>
      <c r="F6944" s="26" t="s">
        <v>41403</v>
      </c>
      <c r="G6944" s="1" t="s">
        <v>2</v>
      </c>
      <c r="H6944" s="1" t="s">
        <v>41404</v>
      </c>
      <c r="I6944" s="1" t="s">
        <v>41405</v>
      </c>
      <c r="J6944" s="1">
        <v>2</v>
      </c>
      <c r="K6944" s="26" t="s">
        <v>41406</v>
      </c>
      <c r="L6944" s="1" t="s">
        <v>41407</v>
      </c>
      <c r="M6944" s="1" t="s">
        <v>734</v>
      </c>
      <c r="N6944" s="5">
        <v>0</v>
      </c>
      <c r="O6944" s="5">
        <v>10000</v>
      </c>
      <c r="P6944" s="5">
        <v>10000</v>
      </c>
      <c r="Q6944" s="26" t="s">
        <v>41408</v>
      </c>
    </row>
    <row r="6945" spans="1:17" s="415" customFormat="1" ht="84" x14ac:dyDescent="0.15">
      <c r="A6945" s="1">
        <v>2016</v>
      </c>
      <c r="B6945" s="1" t="s">
        <v>40222</v>
      </c>
      <c r="C6945" s="1">
        <v>10487</v>
      </c>
      <c r="D6945" s="1" t="s">
        <v>54</v>
      </c>
      <c r="E6945" s="9" t="s">
        <v>41409</v>
      </c>
      <c r="F6945" s="26" t="s">
        <v>41410</v>
      </c>
      <c r="G6945" s="1" t="s">
        <v>2</v>
      </c>
      <c r="H6945" s="1" t="s">
        <v>41411</v>
      </c>
      <c r="I6945" s="1" t="s">
        <v>41412</v>
      </c>
      <c r="J6945" s="1">
        <v>2</v>
      </c>
      <c r="K6945" s="26" t="s">
        <v>41413</v>
      </c>
      <c r="L6945" s="1" t="s">
        <v>41414</v>
      </c>
      <c r="M6945" s="1" t="s">
        <v>156</v>
      </c>
      <c r="N6945" s="5">
        <v>0</v>
      </c>
      <c r="O6945" s="5">
        <v>10000</v>
      </c>
      <c r="P6945" s="5">
        <v>10000</v>
      </c>
      <c r="Q6945" s="26" t="s">
        <v>41415</v>
      </c>
    </row>
    <row r="6946" spans="1:17" s="415" customFormat="1" ht="84" x14ac:dyDescent="0.15">
      <c r="A6946" s="1">
        <v>2016</v>
      </c>
      <c r="B6946" s="1" t="s">
        <v>40222</v>
      </c>
      <c r="C6946" s="1">
        <v>10487</v>
      </c>
      <c r="D6946" s="1" t="s">
        <v>54</v>
      </c>
      <c r="E6946" s="9" t="s">
        <v>41416</v>
      </c>
      <c r="F6946" s="26" t="s">
        <v>41417</v>
      </c>
      <c r="G6946" s="1" t="s">
        <v>2</v>
      </c>
      <c r="H6946" s="1" t="s">
        <v>41418</v>
      </c>
      <c r="I6946" s="1" t="s">
        <v>41419</v>
      </c>
      <c r="J6946" s="1">
        <v>3</v>
      </c>
      <c r="K6946" s="26" t="s">
        <v>41420</v>
      </c>
      <c r="L6946" s="1" t="s">
        <v>4346</v>
      </c>
      <c r="M6946" s="1" t="s">
        <v>156</v>
      </c>
      <c r="N6946" s="5">
        <v>0</v>
      </c>
      <c r="O6946" s="5">
        <v>10000</v>
      </c>
      <c r="P6946" s="5">
        <v>10000</v>
      </c>
      <c r="Q6946" s="26" t="s">
        <v>41421</v>
      </c>
    </row>
    <row r="6947" spans="1:17" s="415" customFormat="1" ht="98" x14ac:dyDescent="0.15">
      <c r="A6947" s="1">
        <v>2016</v>
      </c>
      <c r="B6947" s="1" t="s">
        <v>40222</v>
      </c>
      <c r="C6947" s="1">
        <v>10487</v>
      </c>
      <c r="D6947" s="1" t="s">
        <v>54</v>
      </c>
      <c r="E6947" s="9" t="s">
        <v>41422</v>
      </c>
      <c r="F6947" s="26" t="s">
        <v>41423</v>
      </c>
      <c r="G6947" s="1" t="s">
        <v>2</v>
      </c>
      <c r="H6947" s="1" t="s">
        <v>41424</v>
      </c>
      <c r="I6947" s="1" t="s">
        <v>41425</v>
      </c>
      <c r="J6947" s="1">
        <v>5</v>
      </c>
      <c r="K6947" s="26" t="s">
        <v>41426</v>
      </c>
      <c r="L6947" s="1" t="s">
        <v>41427</v>
      </c>
      <c r="M6947" s="1" t="s">
        <v>156</v>
      </c>
      <c r="N6947" s="5">
        <v>0</v>
      </c>
      <c r="O6947" s="5">
        <v>10000</v>
      </c>
      <c r="P6947" s="5">
        <v>10000</v>
      </c>
      <c r="Q6947" s="26" t="s">
        <v>41428</v>
      </c>
    </row>
    <row r="6948" spans="1:17" s="415" customFormat="1" ht="70" x14ac:dyDescent="0.15">
      <c r="A6948" s="1">
        <v>2016</v>
      </c>
      <c r="B6948" s="1" t="s">
        <v>40222</v>
      </c>
      <c r="C6948" s="1">
        <v>10487</v>
      </c>
      <c r="D6948" s="1" t="s">
        <v>54</v>
      </c>
      <c r="E6948" s="9" t="s">
        <v>41429</v>
      </c>
      <c r="F6948" s="26" t="s">
        <v>41430</v>
      </c>
      <c r="G6948" s="1" t="s">
        <v>2</v>
      </c>
      <c r="H6948" s="1" t="s">
        <v>16117</v>
      </c>
      <c r="I6948" s="1" t="s">
        <v>41431</v>
      </c>
      <c r="J6948" s="1">
        <v>4</v>
      </c>
      <c r="K6948" s="26" t="s">
        <v>41432</v>
      </c>
      <c r="L6948" s="1" t="s">
        <v>41433</v>
      </c>
      <c r="M6948" s="1" t="s">
        <v>734</v>
      </c>
      <c r="N6948" s="5">
        <v>0</v>
      </c>
      <c r="O6948" s="5">
        <v>10000</v>
      </c>
      <c r="P6948" s="5">
        <v>10000</v>
      </c>
      <c r="Q6948" s="26" t="s">
        <v>41434</v>
      </c>
    </row>
    <row r="6949" spans="1:17" s="415" customFormat="1" ht="112" x14ac:dyDescent="0.15">
      <c r="A6949" s="1">
        <v>2016</v>
      </c>
      <c r="B6949" s="1" t="s">
        <v>40222</v>
      </c>
      <c r="C6949" s="1">
        <v>10487</v>
      </c>
      <c r="D6949" s="1" t="s">
        <v>54</v>
      </c>
      <c r="E6949" s="9" t="s">
        <v>41435</v>
      </c>
      <c r="F6949" s="26" t="s">
        <v>41436</v>
      </c>
      <c r="G6949" s="1" t="s">
        <v>2</v>
      </c>
      <c r="H6949" s="1" t="s">
        <v>41437</v>
      </c>
      <c r="I6949" s="1" t="s">
        <v>41438</v>
      </c>
      <c r="J6949" s="1">
        <v>3</v>
      </c>
      <c r="K6949" s="26" t="s">
        <v>41439</v>
      </c>
      <c r="L6949" s="1" t="s">
        <v>41440</v>
      </c>
      <c r="M6949" s="1" t="s">
        <v>734</v>
      </c>
      <c r="N6949" s="5">
        <v>0</v>
      </c>
      <c r="O6949" s="5">
        <v>10000</v>
      </c>
      <c r="P6949" s="5">
        <v>10000</v>
      </c>
      <c r="Q6949" s="26" t="s">
        <v>41441</v>
      </c>
    </row>
    <row r="6950" spans="1:17" s="415" customFormat="1" ht="42" x14ac:dyDescent="0.15">
      <c r="A6950" s="1">
        <v>2016</v>
      </c>
      <c r="B6950" s="1" t="s">
        <v>40222</v>
      </c>
      <c r="C6950" s="1">
        <v>10487</v>
      </c>
      <c r="D6950" s="1" t="s">
        <v>54</v>
      </c>
      <c r="E6950" s="9" t="s">
        <v>41442</v>
      </c>
      <c r="F6950" s="26" t="s">
        <v>41443</v>
      </c>
      <c r="G6950" s="1" t="s">
        <v>2</v>
      </c>
      <c r="H6950" s="1" t="s">
        <v>41444</v>
      </c>
      <c r="I6950" s="1" t="s">
        <v>41445</v>
      </c>
      <c r="J6950" s="1">
        <v>3</v>
      </c>
      <c r="K6950" s="26" t="s">
        <v>41446</v>
      </c>
      <c r="L6950" s="1" t="s">
        <v>41447</v>
      </c>
      <c r="M6950" s="1" t="s">
        <v>174</v>
      </c>
      <c r="N6950" s="5">
        <v>0</v>
      </c>
      <c r="O6950" s="5">
        <v>10000</v>
      </c>
      <c r="P6950" s="5">
        <v>10000</v>
      </c>
      <c r="Q6950" s="26" t="s">
        <v>41448</v>
      </c>
    </row>
    <row r="6951" spans="1:17" s="415" customFormat="1" ht="140" x14ac:dyDescent="0.15">
      <c r="A6951" s="1">
        <v>2016</v>
      </c>
      <c r="B6951" s="1" t="s">
        <v>40222</v>
      </c>
      <c r="C6951" s="1">
        <v>10487</v>
      </c>
      <c r="D6951" s="1" t="s">
        <v>54</v>
      </c>
      <c r="E6951" s="9" t="s">
        <v>41449</v>
      </c>
      <c r="F6951" s="26" t="s">
        <v>41450</v>
      </c>
      <c r="G6951" s="1" t="s">
        <v>2</v>
      </c>
      <c r="H6951" s="1" t="s">
        <v>41451</v>
      </c>
      <c r="I6951" s="1" t="s">
        <v>41452</v>
      </c>
      <c r="J6951" s="1">
        <v>3</v>
      </c>
      <c r="K6951" s="26" t="s">
        <v>41453</v>
      </c>
      <c r="L6951" s="1" t="s">
        <v>41454</v>
      </c>
      <c r="M6951" s="1" t="s">
        <v>156</v>
      </c>
      <c r="N6951" s="5">
        <v>0</v>
      </c>
      <c r="O6951" s="5">
        <v>10000</v>
      </c>
      <c r="P6951" s="5">
        <v>10000</v>
      </c>
      <c r="Q6951" s="26" t="s">
        <v>41455</v>
      </c>
    </row>
    <row r="6952" spans="1:17" s="415" customFormat="1" ht="84" x14ac:dyDescent="0.15">
      <c r="A6952" s="1">
        <v>2016</v>
      </c>
      <c r="B6952" s="1" t="s">
        <v>40222</v>
      </c>
      <c r="C6952" s="1">
        <v>10487</v>
      </c>
      <c r="D6952" s="1" t="s">
        <v>54</v>
      </c>
      <c r="E6952" s="9" t="s">
        <v>41456</v>
      </c>
      <c r="F6952" s="26" t="s">
        <v>41457</v>
      </c>
      <c r="G6952" s="1" t="s">
        <v>2</v>
      </c>
      <c r="H6952" s="1" t="s">
        <v>41458</v>
      </c>
      <c r="I6952" s="1" t="s">
        <v>41459</v>
      </c>
      <c r="J6952" s="1">
        <v>3</v>
      </c>
      <c r="K6952" s="26" t="s">
        <v>41460</v>
      </c>
      <c r="L6952" s="1" t="s">
        <v>41461</v>
      </c>
      <c r="M6952" s="1" t="s">
        <v>156</v>
      </c>
      <c r="N6952" s="5">
        <v>0</v>
      </c>
      <c r="O6952" s="5">
        <v>10000</v>
      </c>
      <c r="P6952" s="5">
        <v>10000</v>
      </c>
      <c r="Q6952" s="26" t="s">
        <v>41462</v>
      </c>
    </row>
    <row r="6953" spans="1:17" s="415" customFormat="1" ht="84" x14ac:dyDescent="0.15">
      <c r="A6953" s="1">
        <v>2016</v>
      </c>
      <c r="B6953" s="1" t="s">
        <v>40222</v>
      </c>
      <c r="C6953" s="1">
        <v>10487</v>
      </c>
      <c r="D6953" s="1" t="s">
        <v>54</v>
      </c>
      <c r="E6953" s="9" t="s">
        <v>41463</v>
      </c>
      <c r="F6953" s="26" t="s">
        <v>41464</v>
      </c>
      <c r="G6953" s="1" t="s">
        <v>2</v>
      </c>
      <c r="H6953" s="1" t="s">
        <v>41465</v>
      </c>
      <c r="I6953" s="1" t="s">
        <v>41466</v>
      </c>
      <c r="J6953" s="1">
        <v>3</v>
      </c>
      <c r="K6953" s="26" t="s">
        <v>41467</v>
      </c>
      <c r="L6953" s="1" t="s">
        <v>41468</v>
      </c>
      <c r="M6953" s="1" t="s">
        <v>156</v>
      </c>
      <c r="N6953" s="5">
        <v>0</v>
      </c>
      <c r="O6953" s="5">
        <v>10000</v>
      </c>
      <c r="P6953" s="5">
        <v>10000</v>
      </c>
      <c r="Q6953" s="26" t="s">
        <v>41469</v>
      </c>
    </row>
    <row r="6954" spans="1:17" s="415" customFormat="1" ht="84" x14ac:dyDescent="0.15">
      <c r="A6954" s="1">
        <v>2016</v>
      </c>
      <c r="B6954" s="1" t="s">
        <v>40222</v>
      </c>
      <c r="C6954" s="1">
        <v>10487</v>
      </c>
      <c r="D6954" s="1" t="s">
        <v>54</v>
      </c>
      <c r="E6954" s="9" t="s">
        <v>41470</v>
      </c>
      <c r="F6954" s="26" t="s">
        <v>41471</v>
      </c>
      <c r="G6954" s="1" t="s">
        <v>2</v>
      </c>
      <c r="H6954" s="1" t="s">
        <v>41472</v>
      </c>
      <c r="I6954" s="1" t="s">
        <v>41473</v>
      </c>
      <c r="J6954" s="1">
        <v>4</v>
      </c>
      <c r="K6954" s="26" t="s">
        <v>41474</v>
      </c>
      <c r="L6954" s="1" t="s">
        <v>41345</v>
      </c>
      <c r="M6954" s="1" t="s">
        <v>174</v>
      </c>
      <c r="N6954" s="5">
        <v>0</v>
      </c>
      <c r="O6954" s="5">
        <v>10000</v>
      </c>
      <c r="P6954" s="5">
        <v>10000</v>
      </c>
      <c r="Q6954" s="26" t="s">
        <v>41475</v>
      </c>
    </row>
    <row r="6955" spans="1:17" s="415" customFormat="1" ht="56" x14ac:dyDescent="0.15">
      <c r="A6955" s="1">
        <v>2016</v>
      </c>
      <c r="B6955" s="1" t="s">
        <v>40222</v>
      </c>
      <c r="C6955" s="1">
        <v>10487</v>
      </c>
      <c r="D6955" s="1" t="s">
        <v>54</v>
      </c>
      <c r="E6955" s="9" t="s">
        <v>41476</v>
      </c>
      <c r="F6955" s="26" t="s">
        <v>41477</v>
      </c>
      <c r="G6955" s="1" t="s">
        <v>2</v>
      </c>
      <c r="H6955" s="1" t="s">
        <v>41478</v>
      </c>
      <c r="I6955" s="1" t="s">
        <v>41479</v>
      </c>
      <c r="J6955" s="1">
        <v>3</v>
      </c>
      <c r="K6955" s="26" t="s">
        <v>41480</v>
      </c>
      <c r="L6955" s="1" t="s">
        <v>41296</v>
      </c>
      <c r="M6955" s="1" t="s">
        <v>174</v>
      </c>
      <c r="N6955" s="5">
        <v>0</v>
      </c>
      <c r="O6955" s="5">
        <v>10000</v>
      </c>
      <c r="P6955" s="5">
        <v>10000</v>
      </c>
      <c r="Q6955" s="26" t="s">
        <v>41481</v>
      </c>
    </row>
    <row r="6956" spans="1:17" s="415" customFormat="1" ht="56" x14ac:dyDescent="0.15">
      <c r="A6956" s="1">
        <v>2016</v>
      </c>
      <c r="B6956" s="1" t="s">
        <v>40222</v>
      </c>
      <c r="C6956" s="1">
        <v>10487</v>
      </c>
      <c r="D6956" s="1" t="s">
        <v>54</v>
      </c>
      <c r="E6956" s="9" t="s">
        <v>41482</v>
      </c>
      <c r="F6956" s="26" t="s">
        <v>41483</v>
      </c>
      <c r="G6956" s="1" t="s">
        <v>2</v>
      </c>
      <c r="H6956" s="1" t="s">
        <v>41484</v>
      </c>
      <c r="I6956" s="1" t="s">
        <v>41485</v>
      </c>
      <c r="J6956" s="1">
        <v>3</v>
      </c>
      <c r="K6956" s="26" t="s">
        <v>41486</v>
      </c>
      <c r="L6956" s="1" t="s">
        <v>41338</v>
      </c>
      <c r="M6956" s="1" t="s">
        <v>174</v>
      </c>
      <c r="N6956" s="5">
        <v>0</v>
      </c>
      <c r="O6956" s="5">
        <v>10000</v>
      </c>
      <c r="P6956" s="5">
        <v>10000</v>
      </c>
      <c r="Q6956" s="26" t="s">
        <v>41487</v>
      </c>
    </row>
    <row r="6957" spans="1:17" s="415" customFormat="1" ht="42" x14ac:dyDescent="0.15">
      <c r="A6957" s="1">
        <v>2016</v>
      </c>
      <c r="B6957" s="1" t="s">
        <v>40222</v>
      </c>
      <c r="C6957" s="1">
        <v>10487</v>
      </c>
      <c r="D6957" s="1" t="s">
        <v>54</v>
      </c>
      <c r="E6957" s="9" t="s">
        <v>41488</v>
      </c>
      <c r="F6957" s="26" t="s">
        <v>41489</v>
      </c>
      <c r="G6957" s="1" t="s">
        <v>2</v>
      </c>
      <c r="H6957" s="1" t="s">
        <v>9386</v>
      </c>
      <c r="I6957" s="1" t="s">
        <v>41490</v>
      </c>
      <c r="J6957" s="1">
        <v>3</v>
      </c>
      <c r="K6957" s="26" t="s">
        <v>41491</v>
      </c>
      <c r="L6957" s="1" t="s">
        <v>41310</v>
      </c>
      <c r="M6957" s="1" t="s">
        <v>156</v>
      </c>
      <c r="N6957" s="5">
        <v>0</v>
      </c>
      <c r="O6957" s="5">
        <v>10000</v>
      </c>
      <c r="P6957" s="5">
        <v>10000</v>
      </c>
      <c r="Q6957" s="26" t="s">
        <v>41492</v>
      </c>
    </row>
    <row r="6958" spans="1:17" s="415" customFormat="1" ht="56" x14ac:dyDescent="0.15">
      <c r="A6958" s="1">
        <v>2016</v>
      </c>
      <c r="B6958" s="1" t="s">
        <v>40222</v>
      </c>
      <c r="C6958" s="1">
        <v>10487</v>
      </c>
      <c r="D6958" s="1" t="s">
        <v>54</v>
      </c>
      <c r="E6958" s="9" t="s">
        <v>41493</v>
      </c>
      <c r="F6958" s="26" t="s">
        <v>41494</v>
      </c>
      <c r="G6958" s="1" t="s">
        <v>2</v>
      </c>
      <c r="H6958" s="1" t="s">
        <v>41495</v>
      </c>
      <c r="I6958" s="1" t="s">
        <v>41496</v>
      </c>
      <c r="J6958" s="1">
        <v>3</v>
      </c>
      <c r="K6958" s="26" t="s">
        <v>41497</v>
      </c>
      <c r="L6958" s="1" t="s">
        <v>41317</v>
      </c>
      <c r="M6958" s="1" t="s">
        <v>174</v>
      </c>
      <c r="N6958" s="5">
        <v>0</v>
      </c>
      <c r="O6958" s="5">
        <v>10000</v>
      </c>
      <c r="P6958" s="5">
        <v>10000</v>
      </c>
      <c r="Q6958" s="26" t="s">
        <v>41498</v>
      </c>
    </row>
    <row r="6959" spans="1:17" s="415" customFormat="1" ht="112" x14ac:dyDescent="0.15">
      <c r="A6959" s="1">
        <v>2016</v>
      </c>
      <c r="B6959" s="1" t="s">
        <v>40222</v>
      </c>
      <c r="C6959" s="1">
        <v>10487</v>
      </c>
      <c r="D6959" s="1" t="s">
        <v>54</v>
      </c>
      <c r="E6959" s="9" t="s">
        <v>41499</v>
      </c>
      <c r="F6959" s="26" t="s">
        <v>41500</v>
      </c>
      <c r="G6959" s="1" t="s">
        <v>2</v>
      </c>
      <c r="H6959" s="1" t="s">
        <v>41501</v>
      </c>
      <c r="I6959" s="1" t="s">
        <v>41502</v>
      </c>
      <c r="J6959" s="1">
        <v>2</v>
      </c>
      <c r="K6959" s="26" t="s">
        <v>41503</v>
      </c>
      <c r="L6959" s="1" t="s">
        <v>41504</v>
      </c>
      <c r="M6959" s="1" t="s">
        <v>174</v>
      </c>
      <c r="N6959" s="5">
        <v>0</v>
      </c>
      <c r="O6959" s="5">
        <v>10000</v>
      </c>
      <c r="P6959" s="5">
        <v>10000</v>
      </c>
      <c r="Q6959" s="26" t="s">
        <v>41505</v>
      </c>
    </row>
    <row r="6960" spans="1:17" s="415" customFormat="1" ht="84" x14ac:dyDescent="0.15">
      <c r="A6960" s="1">
        <v>2016</v>
      </c>
      <c r="B6960" s="1" t="s">
        <v>40222</v>
      </c>
      <c r="C6960" s="1">
        <v>10487</v>
      </c>
      <c r="D6960" s="1" t="s">
        <v>54</v>
      </c>
      <c r="E6960" s="9" t="s">
        <v>41506</v>
      </c>
      <c r="F6960" s="26" t="s">
        <v>41507</v>
      </c>
      <c r="G6960" s="1" t="s">
        <v>2</v>
      </c>
      <c r="H6960" s="1" t="s">
        <v>41508</v>
      </c>
      <c r="I6960" s="1" t="s">
        <v>41509</v>
      </c>
      <c r="J6960" s="1">
        <v>3</v>
      </c>
      <c r="K6960" s="26" t="s">
        <v>41510</v>
      </c>
      <c r="L6960" s="1" t="s">
        <v>13741</v>
      </c>
      <c r="M6960" s="1" t="s">
        <v>174</v>
      </c>
      <c r="N6960" s="5">
        <v>0</v>
      </c>
      <c r="O6960" s="5">
        <v>10000</v>
      </c>
      <c r="P6960" s="5">
        <v>10000</v>
      </c>
      <c r="Q6960" s="26" t="s">
        <v>41511</v>
      </c>
    </row>
    <row r="6961" spans="1:17" s="415" customFormat="1" ht="154" x14ac:dyDescent="0.15">
      <c r="A6961" s="1">
        <v>2016</v>
      </c>
      <c r="B6961" s="1" t="s">
        <v>40222</v>
      </c>
      <c r="C6961" s="1">
        <v>10487</v>
      </c>
      <c r="D6961" s="1" t="s">
        <v>54</v>
      </c>
      <c r="E6961" s="9" t="s">
        <v>41512</v>
      </c>
      <c r="F6961" s="26" t="s">
        <v>41513</v>
      </c>
      <c r="G6961" s="1" t="s">
        <v>2</v>
      </c>
      <c r="H6961" s="1" t="s">
        <v>41514</v>
      </c>
      <c r="I6961" s="1" t="s">
        <v>41515</v>
      </c>
      <c r="J6961" s="1">
        <v>4</v>
      </c>
      <c r="K6961" s="26" t="s">
        <v>41516</v>
      </c>
      <c r="L6961" s="1" t="s">
        <v>41352</v>
      </c>
      <c r="M6961" s="1" t="s">
        <v>156</v>
      </c>
      <c r="N6961" s="5">
        <v>0</v>
      </c>
      <c r="O6961" s="5">
        <v>10000</v>
      </c>
      <c r="P6961" s="5">
        <v>10000</v>
      </c>
      <c r="Q6961" s="26" t="s">
        <v>41517</v>
      </c>
    </row>
    <row r="6962" spans="1:17" s="415" customFormat="1" ht="56" x14ac:dyDescent="0.15">
      <c r="A6962" s="1">
        <v>2016</v>
      </c>
      <c r="B6962" s="1" t="s">
        <v>40222</v>
      </c>
      <c r="C6962" s="1">
        <v>10487</v>
      </c>
      <c r="D6962" s="1" t="s">
        <v>54</v>
      </c>
      <c r="E6962" s="9" t="s">
        <v>41518</v>
      </c>
      <c r="F6962" s="26" t="s">
        <v>41519</v>
      </c>
      <c r="G6962" s="1" t="s">
        <v>2</v>
      </c>
      <c r="H6962" s="1" t="s">
        <v>41520</v>
      </c>
      <c r="I6962" s="1" t="s">
        <v>41521</v>
      </c>
      <c r="J6962" s="1">
        <v>3</v>
      </c>
      <c r="K6962" s="26" t="s">
        <v>41522</v>
      </c>
      <c r="L6962" s="1" t="s">
        <v>41296</v>
      </c>
      <c r="M6962" s="1" t="s">
        <v>174</v>
      </c>
      <c r="N6962" s="5">
        <v>0</v>
      </c>
      <c r="O6962" s="5">
        <v>10000</v>
      </c>
      <c r="P6962" s="5">
        <v>10000</v>
      </c>
      <c r="Q6962" s="26" t="s">
        <v>41523</v>
      </c>
    </row>
    <row r="6963" spans="1:17" s="415" customFormat="1" ht="140" x14ac:dyDescent="0.15">
      <c r="A6963" s="1">
        <v>2016</v>
      </c>
      <c r="B6963" s="1" t="s">
        <v>40222</v>
      </c>
      <c r="C6963" s="1">
        <v>10487</v>
      </c>
      <c r="D6963" s="1" t="s">
        <v>54</v>
      </c>
      <c r="E6963" s="9" t="s">
        <v>41524</v>
      </c>
      <c r="F6963" s="26" t="s">
        <v>41525</v>
      </c>
      <c r="G6963" s="1" t="s">
        <v>2</v>
      </c>
      <c r="H6963" s="1" t="s">
        <v>41526</v>
      </c>
      <c r="I6963" s="1" t="s">
        <v>41527</v>
      </c>
      <c r="J6963" s="1">
        <v>2</v>
      </c>
      <c r="K6963" s="26" t="s">
        <v>41528</v>
      </c>
      <c r="L6963" s="1" t="s">
        <v>41310</v>
      </c>
      <c r="M6963" s="1" t="s">
        <v>156</v>
      </c>
      <c r="N6963" s="5">
        <v>0</v>
      </c>
      <c r="O6963" s="5">
        <v>10000</v>
      </c>
      <c r="P6963" s="5">
        <v>10000</v>
      </c>
      <c r="Q6963" s="26" t="s">
        <v>41529</v>
      </c>
    </row>
    <row r="6964" spans="1:17" s="415" customFormat="1" ht="84" x14ac:dyDescent="0.15">
      <c r="A6964" s="1">
        <v>2016</v>
      </c>
      <c r="B6964" s="1" t="s">
        <v>40222</v>
      </c>
      <c r="C6964" s="1">
        <v>10487</v>
      </c>
      <c r="D6964" s="1" t="s">
        <v>54</v>
      </c>
      <c r="E6964" s="9" t="s">
        <v>41530</v>
      </c>
      <c r="F6964" s="26" t="s">
        <v>41531</v>
      </c>
      <c r="G6964" s="1" t="s">
        <v>2</v>
      </c>
      <c r="H6964" s="1" t="s">
        <v>41532</v>
      </c>
      <c r="I6964" s="1" t="s">
        <v>41533</v>
      </c>
      <c r="J6964" s="1">
        <v>2</v>
      </c>
      <c r="K6964" s="26" t="s">
        <v>41534</v>
      </c>
      <c r="L6964" s="1" t="s">
        <v>41427</v>
      </c>
      <c r="M6964" s="1" t="s">
        <v>156</v>
      </c>
      <c r="N6964" s="5">
        <v>0</v>
      </c>
      <c r="O6964" s="5">
        <v>10000</v>
      </c>
      <c r="P6964" s="5">
        <v>10000</v>
      </c>
      <c r="Q6964" s="26" t="s">
        <v>41535</v>
      </c>
    </row>
    <row r="6965" spans="1:17" s="415" customFormat="1" ht="70" x14ac:dyDescent="0.15">
      <c r="A6965" s="1">
        <v>2016</v>
      </c>
      <c r="B6965" s="1" t="s">
        <v>40222</v>
      </c>
      <c r="C6965" s="1">
        <v>10487</v>
      </c>
      <c r="D6965" s="1" t="s">
        <v>54</v>
      </c>
      <c r="E6965" s="9" t="s">
        <v>41536</v>
      </c>
      <c r="F6965" s="26" t="s">
        <v>41537</v>
      </c>
      <c r="G6965" s="1" t="s">
        <v>2</v>
      </c>
      <c r="H6965" s="1" t="s">
        <v>41538</v>
      </c>
      <c r="I6965" s="1" t="s">
        <v>41539</v>
      </c>
      <c r="J6965" s="1">
        <v>4</v>
      </c>
      <c r="K6965" s="26" t="s">
        <v>41540</v>
      </c>
      <c r="L6965" s="1" t="s">
        <v>41541</v>
      </c>
      <c r="M6965" s="1" t="s">
        <v>174</v>
      </c>
      <c r="N6965" s="5">
        <v>0</v>
      </c>
      <c r="O6965" s="5">
        <v>10000</v>
      </c>
      <c r="P6965" s="5">
        <v>10000</v>
      </c>
      <c r="Q6965" s="26" t="s">
        <v>41542</v>
      </c>
    </row>
    <row r="6966" spans="1:17" s="415" customFormat="1" ht="126" x14ac:dyDescent="0.15">
      <c r="A6966" s="1">
        <v>2016</v>
      </c>
      <c r="B6966" s="1" t="s">
        <v>40222</v>
      </c>
      <c r="C6966" s="1">
        <v>10487</v>
      </c>
      <c r="D6966" s="1" t="s">
        <v>54</v>
      </c>
      <c r="E6966" s="9" t="s">
        <v>41543</v>
      </c>
      <c r="F6966" s="26" t="s">
        <v>41544</v>
      </c>
      <c r="G6966" s="1" t="s">
        <v>2</v>
      </c>
      <c r="H6966" s="1" t="s">
        <v>41545</v>
      </c>
      <c r="I6966" s="1" t="s">
        <v>41546</v>
      </c>
      <c r="J6966" s="1">
        <v>3</v>
      </c>
      <c r="K6966" s="26" t="s">
        <v>41547</v>
      </c>
      <c r="L6966" s="1" t="s">
        <v>41440</v>
      </c>
      <c r="M6966" s="1" t="s">
        <v>156</v>
      </c>
      <c r="N6966" s="5">
        <v>0</v>
      </c>
      <c r="O6966" s="5">
        <v>10000</v>
      </c>
      <c r="P6966" s="5">
        <v>10000</v>
      </c>
      <c r="Q6966" s="26" t="s">
        <v>41548</v>
      </c>
    </row>
    <row r="6967" spans="1:17" s="415" customFormat="1" ht="56" x14ac:dyDescent="0.15">
      <c r="A6967" s="1">
        <v>2016</v>
      </c>
      <c r="B6967" s="1" t="s">
        <v>40222</v>
      </c>
      <c r="C6967" s="1">
        <v>10487</v>
      </c>
      <c r="D6967" s="1" t="s">
        <v>54</v>
      </c>
      <c r="E6967" s="9" t="s">
        <v>41549</v>
      </c>
      <c r="F6967" s="26" t="s">
        <v>41550</v>
      </c>
      <c r="G6967" s="1" t="s">
        <v>2</v>
      </c>
      <c r="H6967" s="1" t="s">
        <v>41551</v>
      </c>
      <c r="I6967" s="1" t="s">
        <v>41552</v>
      </c>
      <c r="J6967" s="1">
        <v>2</v>
      </c>
      <c r="K6967" s="26" t="s">
        <v>41553</v>
      </c>
      <c r="L6967" s="1" t="s">
        <v>41296</v>
      </c>
      <c r="M6967" s="1" t="s">
        <v>174</v>
      </c>
      <c r="N6967" s="5">
        <v>0</v>
      </c>
      <c r="O6967" s="5">
        <v>10000</v>
      </c>
      <c r="P6967" s="5">
        <v>10000</v>
      </c>
      <c r="Q6967" s="26" t="s">
        <v>41554</v>
      </c>
    </row>
    <row r="6968" spans="1:17" s="415" customFormat="1" ht="42" x14ac:dyDescent="0.15">
      <c r="A6968" s="1">
        <v>2016</v>
      </c>
      <c r="B6968" s="1" t="s">
        <v>40222</v>
      </c>
      <c r="C6968" s="1">
        <v>10487</v>
      </c>
      <c r="D6968" s="1" t="s">
        <v>54</v>
      </c>
      <c r="E6968" s="9" t="s">
        <v>41555</v>
      </c>
      <c r="F6968" s="26" t="s">
        <v>41556</v>
      </c>
      <c r="G6968" s="1" t="s">
        <v>2</v>
      </c>
      <c r="H6968" s="1" t="s">
        <v>41557</v>
      </c>
      <c r="I6968" s="1" t="s">
        <v>41558</v>
      </c>
      <c r="J6968" s="1">
        <v>3</v>
      </c>
      <c r="K6968" s="26" t="s">
        <v>41559</v>
      </c>
      <c r="L6968" s="1" t="s">
        <v>41310</v>
      </c>
      <c r="M6968" s="1" t="s">
        <v>156</v>
      </c>
      <c r="N6968" s="5">
        <v>0</v>
      </c>
      <c r="O6968" s="5">
        <v>10000</v>
      </c>
      <c r="P6968" s="5">
        <v>10000</v>
      </c>
      <c r="Q6968" s="26" t="s">
        <v>41560</v>
      </c>
    </row>
    <row r="6969" spans="1:17" s="415" customFormat="1" ht="70" x14ac:dyDescent="0.15">
      <c r="A6969" s="1">
        <v>2016</v>
      </c>
      <c r="B6969" s="1" t="s">
        <v>40222</v>
      </c>
      <c r="C6969" s="1">
        <v>10487</v>
      </c>
      <c r="D6969" s="1" t="s">
        <v>54</v>
      </c>
      <c r="E6969" s="9" t="s">
        <v>41561</v>
      </c>
      <c r="F6969" s="26" t="s">
        <v>41562</v>
      </c>
      <c r="G6969" s="1" t="s">
        <v>2</v>
      </c>
      <c r="H6969" s="1" t="s">
        <v>41563</v>
      </c>
      <c r="I6969" s="1" t="s">
        <v>41564</v>
      </c>
      <c r="J6969" s="1">
        <v>3</v>
      </c>
      <c r="K6969" s="26" t="s">
        <v>41565</v>
      </c>
      <c r="L6969" s="1" t="s">
        <v>41317</v>
      </c>
      <c r="M6969" s="1" t="s">
        <v>174</v>
      </c>
      <c r="N6969" s="5">
        <v>0</v>
      </c>
      <c r="O6969" s="5">
        <v>10000</v>
      </c>
      <c r="P6969" s="5">
        <v>10000</v>
      </c>
      <c r="Q6969" s="26" t="s">
        <v>41566</v>
      </c>
    </row>
    <row r="6970" spans="1:17" s="415" customFormat="1" ht="126" x14ac:dyDescent="0.15">
      <c r="A6970" s="1">
        <v>2016</v>
      </c>
      <c r="B6970" s="1" t="s">
        <v>40222</v>
      </c>
      <c r="C6970" s="1">
        <v>10487</v>
      </c>
      <c r="D6970" s="1" t="s">
        <v>54</v>
      </c>
      <c r="E6970" s="9" t="s">
        <v>41567</v>
      </c>
      <c r="F6970" s="26" t="s">
        <v>41568</v>
      </c>
      <c r="G6970" s="1" t="s">
        <v>2</v>
      </c>
      <c r="H6970" s="1" t="s">
        <v>41569</v>
      </c>
      <c r="I6970" s="1" t="s">
        <v>41570</v>
      </c>
      <c r="J6970" s="1">
        <v>5</v>
      </c>
      <c r="K6970" s="26" t="s">
        <v>41571</v>
      </c>
      <c r="L6970" s="1" t="s">
        <v>41572</v>
      </c>
      <c r="M6970" s="1" t="s">
        <v>156</v>
      </c>
      <c r="N6970" s="5">
        <v>0</v>
      </c>
      <c r="O6970" s="5">
        <v>10000</v>
      </c>
      <c r="P6970" s="5">
        <v>10000</v>
      </c>
      <c r="Q6970" s="26" t="s">
        <v>41573</v>
      </c>
    </row>
    <row r="6971" spans="1:17" s="415" customFormat="1" ht="112" x14ac:dyDescent="0.15">
      <c r="A6971" s="1">
        <v>2016</v>
      </c>
      <c r="B6971" s="1" t="s">
        <v>40222</v>
      </c>
      <c r="C6971" s="1">
        <v>10487</v>
      </c>
      <c r="D6971" s="1" t="s">
        <v>54</v>
      </c>
      <c r="E6971" s="9" t="s">
        <v>41574</v>
      </c>
      <c r="F6971" s="26" t="s">
        <v>41575</v>
      </c>
      <c r="G6971" s="1" t="s">
        <v>2</v>
      </c>
      <c r="H6971" s="1" t="s">
        <v>41576</v>
      </c>
      <c r="I6971" s="1" t="s">
        <v>41577</v>
      </c>
      <c r="J6971" s="1">
        <v>4</v>
      </c>
      <c r="K6971" s="26" t="s">
        <v>41578</v>
      </c>
      <c r="L6971" s="1" t="s">
        <v>41579</v>
      </c>
      <c r="M6971" s="1" t="s">
        <v>156</v>
      </c>
      <c r="N6971" s="5">
        <v>0</v>
      </c>
      <c r="O6971" s="5">
        <v>10000</v>
      </c>
      <c r="P6971" s="5">
        <v>10000</v>
      </c>
      <c r="Q6971" s="26" t="s">
        <v>41580</v>
      </c>
    </row>
    <row r="6972" spans="1:17" s="415" customFormat="1" ht="140" x14ac:dyDescent="0.15">
      <c r="A6972" s="1">
        <v>2016</v>
      </c>
      <c r="B6972" s="1" t="s">
        <v>40222</v>
      </c>
      <c r="C6972" s="1">
        <v>10487</v>
      </c>
      <c r="D6972" s="1" t="s">
        <v>54</v>
      </c>
      <c r="E6972" s="9" t="s">
        <v>41581</v>
      </c>
      <c r="F6972" s="26" t="s">
        <v>41582</v>
      </c>
      <c r="G6972" s="1" t="s">
        <v>2</v>
      </c>
      <c r="H6972" s="1" t="s">
        <v>41583</v>
      </c>
      <c r="I6972" s="1" t="s">
        <v>41584</v>
      </c>
      <c r="J6972" s="1">
        <v>5</v>
      </c>
      <c r="K6972" s="26" t="s">
        <v>41585</v>
      </c>
      <c r="L6972" s="1" t="s">
        <v>41586</v>
      </c>
      <c r="M6972" s="1" t="s">
        <v>734</v>
      </c>
      <c r="N6972" s="5">
        <v>0</v>
      </c>
      <c r="O6972" s="5">
        <v>10000</v>
      </c>
      <c r="P6972" s="5">
        <v>10000</v>
      </c>
      <c r="Q6972" s="26" t="s">
        <v>41587</v>
      </c>
    </row>
    <row r="6973" spans="1:17" s="415" customFormat="1" ht="140" x14ac:dyDescent="0.15">
      <c r="A6973" s="1">
        <v>2016</v>
      </c>
      <c r="B6973" s="1" t="s">
        <v>40222</v>
      </c>
      <c r="C6973" s="1">
        <v>10487</v>
      </c>
      <c r="D6973" s="1" t="s">
        <v>54</v>
      </c>
      <c r="E6973" s="9" t="s">
        <v>41588</v>
      </c>
      <c r="F6973" s="26" t="s">
        <v>41589</v>
      </c>
      <c r="G6973" s="1" t="s">
        <v>2</v>
      </c>
      <c r="H6973" s="1" t="s">
        <v>41590</v>
      </c>
      <c r="I6973" s="1" t="s">
        <v>41591</v>
      </c>
      <c r="J6973" s="1">
        <v>3</v>
      </c>
      <c r="K6973" s="26" t="s">
        <v>41592</v>
      </c>
      <c r="L6973" s="1" t="s">
        <v>41593</v>
      </c>
      <c r="M6973" s="1" t="s">
        <v>156</v>
      </c>
      <c r="N6973" s="5">
        <v>0</v>
      </c>
      <c r="O6973" s="5">
        <v>10000</v>
      </c>
      <c r="P6973" s="5">
        <v>10000</v>
      </c>
      <c r="Q6973" s="26" t="s">
        <v>41594</v>
      </c>
    </row>
    <row r="6974" spans="1:17" s="415" customFormat="1" ht="112" x14ac:dyDescent="0.15">
      <c r="A6974" s="1">
        <v>2016</v>
      </c>
      <c r="B6974" s="1" t="s">
        <v>40222</v>
      </c>
      <c r="C6974" s="1">
        <v>10487</v>
      </c>
      <c r="D6974" s="1" t="s">
        <v>54</v>
      </c>
      <c r="E6974" s="9" t="s">
        <v>41595</v>
      </c>
      <c r="F6974" s="26" t="s">
        <v>41596</v>
      </c>
      <c r="G6974" s="1" t="s">
        <v>2</v>
      </c>
      <c r="H6974" s="1" t="s">
        <v>41597</v>
      </c>
      <c r="I6974" s="1" t="s">
        <v>41598</v>
      </c>
      <c r="J6974" s="1">
        <v>5</v>
      </c>
      <c r="K6974" s="26" t="s">
        <v>41599</v>
      </c>
      <c r="L6974" s="1" t="s">
        <v>41572</v>
      </c>
      <c r="M6974" s="1" t="s">
        <v>156</v>
      </c>
      <c r="N6974" s="5">
        <v>0</v>
      </c>
      <c r="O6974" s="5">
        <v>10000</v>
      </c>
      <c r="P6974" s="5">
        <v>10000</v>
      </c>
      <c r="Q6974" s="26" t="s">
        <v>41600</v>
      </c>
    </row>
    <row r="6975" spans="1:17" s="415" customFormat="1" ht="112" x14ac:dyDescent="0.15">
      <c r="A6975" s="1">
        <v>2016</v>
      </c>
      <c r="B6975" s="1" t="s">
        <v>40222</v>
      </c>
      <c r="C6975" s="1">
        <v>10487</v>
      </c>
      <c r="D6975" s="1" t="s">
        <v>54</v>
      </c>
      <c r="E6975" s="9" t="s">
        <v>41601</v>
      </c>
      <c r="F6975" s="26" t="s">
        <v>41602</v>
      </c>
      <c r="G6975" s="1" t="s">
        <v>2</v>
      </c>
      <c r="H6975" s="1" t="s">
        <v>41603</v>
      </c>
      <c r="I6975" s="1" t="s">
        <v>41604</v>
      </c>
      <c r="J6975" s="1">
        <v>4</v>
      </c>
      <c r="K6975" s="26" t="s">
        <v>41605</v>
      </c>
      <c r="L6975" s="1" t="s">
        <v>28733</v>
      </c>
      <c r="M6975" s="1" t="s">
        <v>156</v>
      </c>
      <c r="N6975" s="5">
        <v>0</v>
      </c>
      <c r="O6975" s="5">
        <v>10000</v>
      </c>
      <c r="P6975" s="5">
        <v>10000</v>
      </c>
      <c r="Q6975" s="26" t="s">
        <v>41606</v>
      </c>
    </row>
    <row r="6976" spans="1:17" s="415" customFormat="1" ht="140" x14ac:dyDescent="0.15">
      <c r="A6976" s="1">
        <v>2016</v>
      </c>
      <c r="B6976" s="1" t="s">
        <v>40222</v>
      </c>
      <c r="C6976" s="1">
        <v>10487</v>
      </c>
      <c r="D6976" s="1" t="s">
        <v>54</v>
      </c>
      <c r="E6976" s="9" t="s">
        <v>41607</v>
      </c>
      <c r="F6976" s="26" t="s">
        <v>41608</v>
      </c>
      <c r="G6976" s="1" t="s">
        <v>2</v>
      </c>
      <c r="H6976" s="1" t="s">
        <v>41609</v>
      </c>
      <c r="I6976" s="1" t="s">
        <v>41610</v>
      </c>
      <c r="J6976" s="1">
        <v>5</v>
      </c>
      <c r="K6976" s="26" t="s">
        <v>41611</v>
      </c>
      <c r="L6976" s="1" t="s">
        <v>41612</v>
      </c>
      <c r="M6976" s="1" t="s">
        <v>156</v>
      </c>
      <c r="N6976" s="5">
        <v>0</v>
      </c>
      <c r="O6976" s="5">
        <v>10000</v>
      </c>
      <c r="P6976" s="5">
        <v>10000</v>
      </c>
      <c r="Q6976" s="26" t="s">
        <v>41613</v>
      </c>
    </row>
    <row r="6977" spans="1:17" s="415" customFormat="1" ht="98" x14ac:dyDescent="0.15">
      <c r="A6977" s="1">
        <v>2016</v>
      </c>
      <c r="B6977" s="1" t="s">
        <v>40222</v>
      </c>
      <c r="C6977" s="1">
        <v>10487</v>
      </c>
      <c r="D6977" s="1" t="s">
        <v>54</v>
      </c>
      <c r="E6977" s="9" t="s">
        <v>41614</v>
      </c>
      <c r="F6977" s="26" t="s">
        <v>41615</v>
      </c>
      <c r="G6977" s="1" t="s">
        <v>2</v>
      </c>
      <c r="H6977" s="1" t="s">
        <v>41616</v>
      </c>
      <c r="I6977" s="1" t="s">
        <v>41617</v>
      </c>
      <c r="J6977" s="1">
        <v>5</v>
      </c>
      <c r="K6977" s="26" t="s">
        <v>41618</v>
      </c>
      <c r="L6977" s="1" t="s">
        <v>39892</v>
      </c>
      <c r="M6977" s="1" t="s">
        <v>156</v>
      </c>
      <c r="N6977" s="5">
        <v>0</v>
      </c>
      <c r="O6977" s="5">
        <v>10000</v>
      </c>
      <c r="P6977" s="5">
        <v>10000</v>
      </c>
      <c r="Q6977" s="26" t="s">
        <v>41619</v>
      </c>
    </row>
    <row r="6978" spans="1:17" s="415" customFormat="1" ht="70" x14ac:dyDescent="0.15">
      <c r="A6978" s="1">
        <v>2016</v>
      </c>
      <c r="B6978" s="1" t="s">
        <v>40222</v>
      </c>
      <c r="C6978" s="1">
        <v>10487</v>
      </c>
      <c r="D6978" s="1" t="s">
        <v>54</v>
      </c>
      <c r="E6978" s="9" t="s">
        <v>41620</v>
      </c>
      <c r="F6978" s="26" t="s">
        <v>41621</v>
      </c>
      <c r="G6978" s="1" t="s">
        <v>2</v>
      </c>
      <c r="H6978" s="1" t="s">
        <v>41622</v>
      </c>
      <c r="I6978" s="1" t="s">
        <v>41623</v>
      </c>
      <c r="J6978" s="1">
        <v>3</v>
      </c>
      <c r="K6978" s="26" t="s">
        <v>41624</v>
      </c>
      <c r="L6978" s="1" t="s">
        <v>41625</v>
      </c>
      <c r="M6978" s="1" t="s">
        <v>734</v>
      </c>
      <c r="N6978" s="5">
        <v>0</v>
      </c>
      <c r="O6978" s="5">
        <v>10000</v>
      </c>
      <c r="P6978" s="5">
        <v>10000</v>
      </c>
      <c r="Q6978" s="26" t="s">
        <v>41626</v>
      </c>
    </row>
    <row r="6979" spans="1:17" s="415" customFormat="1" ht="126" x14ac:dyDescent="0.15">
      <c r="A6979" s="1">
        <v>2016</v>
      </c>
      <c r="B6979" s="1" t="s">
        <v>40222</v>
      </c>
      <c r="C6979" s="1">
        <v>10487</v>
      </c>
      <c r="D6979" s="1" t="s">
        <v>54</v>
      </c>
      <c r="E6979" s="9" t="s">
        <v>41627</v>
      </c>
      <c r="F6979" s="26" t="s">
        <v>41628</v>
      </c>
      <c r="G6979" s="1" t="s">
        <v>2</v>
      </c>
      <c r="H6979" s="1" t="s">
        <v>41629</v>
      </c>
      <c r="I6979" s="1" t="s">
        <v>41630</v>
      </c>
      <c r="J6979" s="1">
        <v>6</v>
      </c>
      <c r="K6979" s="26" t="s">
        <v>41631</v>
      </c>
      <c r="L6979" s="1" t="s">
        <v>41625</v>
      </c>
      <c r="M6979" s="1" t="s">
        <v>734</v>
      </c>
      <c r="N6979" s="5">
        <v>0</v>
      </c>
      <c r="O6979" s="5">
        <v>10000</v>
      </c>
      <c r="P6979" s="5">
        <v>10000</v>
      </c>
      <c r="Q6979" s="26" t="s">
        <v>41632</v>
      </c>
    </row>
    <row r="6980" spans="1:17" s="415" customFormat="1" ht="98" x14ac:dyDescent="0.15">
      <c r="A6980" s="1">
        <v>2016</v>
      </c>
      <c r="B6980" s="1" t="s">
        <v>40222</v>
      </c>
      <c r="C6980" s="1">
        <v>10487</v>
      </c>
      <c r="D6980" s="1" t="s">
        <v>54</v>
      </c>
      <c r="E6980" s="9" t="s">
        <v>41633</v>
      </c>
      <c r="F6980" s="26" t="s">
        <v>41634</v>
      </c>
      <c r="G6980" s="1" t="s">
        <v>2</v>
      </c>
      <c r="H6980" s="1" t="s">
        <v>41635</v>
      </c>
      <c r="I6980" s="1" t="s">
        <v>41636</v>
      </c>
      <c r="J6980" s="1">
        <v>3</v>
      </c>
      <c r="K6980" s="26" t="s">
        <v>41637</v>
      </c>
      <c r="L6980" s="1" t="s">
        <v>41638</v>
      </c>
      <c r="M6980" s="1" t="s">
        <v>174</v>
      </c>
      <c r="N6980" s="5">
        <v>0</v>
      </c>
      <c r="O6980" s="5">
        <v>10000</v>
      </c>
      <c r="P6980" s="5">
        <v>10000</v>
      </c>
      <c r="Q6980" s="26" t="s">
        <v>41639</v>
      </c>
    </row>
    <row r="6981" spans="1:17" s="415" customFormat="1" ht="154" x14ac:dyDescent="0.15">
      <c r="A6981" s="1">
        <v>2016</v>
      </c>
      <c r="B6981" s="1" t="s">
        <v>40222</v>
      </c>
      <c r="C6981" s="1">
        <v>10487</v>
      </c>
      <c r="D6981" s="1" t="s">
        <v>54</v>
      </c>
      <c r="E6981" s="9" t="s">
        <v>41640</v>
      </c>
      <c r="F6981" s="26" t="s">
        <v>41641</v>
      </c>
      <c r="G6981" s="1" t="s">
        <v>2</v>
      </c>
      <c r="H6981" s="1" t="s">
        <v>41642</v>
      </c>
      <c r="I6981" s="1" t="s">
        <v>41643</v>
      </c>
      <c r="J6981" s="1">
        <v>3</v>
      </c>
      <c r="K6981" s="26" t="s">
        <v>41644</v>
      </c>
      <c r="L6981" s="1" t="s">
        <v>41645</v>
      </c>
      <c r="M6981" s="1" t="s">
        <v>174</v>
      </c>
      <c r="N6981" s="5">
        <v>0</v>
      </c>
      <c r="O6981" s="5">
        <v>10000</v>
      </c>
      <c r="P6981" s="5">
        <v>10000</v>
      </c>
      <c r="Q6981" s="26" t="s">
        <v>41646</v>
      </c>
    </row>
    <row r="6982" spans="1:17" s="415" customFormat="1" ht="126" x14ac:dyDescent="0.15">
      <c r="A6982" s="1">
        <v>2016</v>
      </c>
      <c r="B6982" s="1" t="s">
        <v>40222</v>
      </c>
      <c r="C6982" s="1">
        <v>10487</v>
      </c>
      <c r="D6982" s="1" t="s">
        <v>54</v>
      </c>
      <c r="E6982" s="9" t="s">
        <v>41647</v>
      </c>
      <c r="F6982" s="26" t="s">
        <v>41648</v>
      </c>
      <c r="G6982" s="1" t="s">
        <v>2</v>
      </c>
      <c r="H6982" s="1" t="s">
        <v>41649</v>
      </c>
      <c r="I6982" s="1" t="s">
        <v>41650</v>
      </c>
      <c r="J6982" s="1">
        <v>4</v>
      </c>
      <c r="K6982" s="26" t="s">
        <v>41651</v>
      </c>
      <c r="L6982" s="1" t="s">
        <v>41652</v>
      </c>
      <c r="M6982" s="1" t="s">
        <v>734</v>
      </c>
      <c r="N6982" s="5">
        <v>0</v>
      </c>
      <c r="O6982" s="5">
        <v>10000</v>
      </c>
      <c r="P6982" s="5">
        <v>10000</v>
      </c>
      <c r="Q6982" s="26" t="s">
        <v>41653</v>
      </c>
    </row>
    <row r="6983" spans="1:17" s="415" customFormat="1" ht="112" x14ac:dyDescent="0.15">
      <c r="A6983" s="1">
        <v>2016</v>
      </c>
      <c r="B6983" s="1" t="s">
        <v>40222</v>
      </c>
      <c r="C6983" s="1">
        <v>10487</v>
      </c>
      <c r="D6983" s="1" t="s">
        <v>54</v>
      </c>
      <c r="E6983" s="9" t="s">
        <v>41654</v>
      </c>
      <c r="F6983" s="26" t="s">
        <v>41655</v>
      </c>
      <c r="G6983" s="1" t="s">
        <v>2</v>
      </c>
      <c r="H6983" s="1" t="s">
        <v>17730</v>
      </c>
      <c r="I6983" s="1" t="s">
        <v>41656</v>
      </c>
      <c r="J6983" s="1">
        <v>3</v>
      </c>
      <c r="K6983" s="26" t="s">
        <v>41657</v>
      </c>
      <c r="L6983" s="1" t="s">
        <v>41658</v>
      </c>
      <c r="M6983" s="1" t="s">
        <v>174</v>
      </c>
      <c r="N6983" s="5">
        <v>0</v>
      </c>
      <c r="O6983" s="5">
        <v>10000</v>
      </c>
      <c r="P6983" s="5">
        <v>10000</v>
      </c>
      <c r="Q6983" s="26" t="s">
        <v>41659</v>
      </c>
    </row>
    <row r="6984" spans="1:17" s="415" customFormat="1" ht="70" x14ac:dyDescent="0.15">
      <c r="A6984" s="1">
        <v>2016</v>
      </c>
      <c r="B6984" s="1" t="s">
        <v>40222</v>
      </c>
      <c r="C6984" s="1">
        <v>10487</v>
      </c>
      <c r="D6984" s="1" t="s">
        <v>54</v>
      </c>
      <c r="E6984" s="9" t="s">
        <v>41660</v>
      </c>
      <c r="F6984" s="26" t="s">
        <v>41661</v>
      </c>
      <c r="G6984" s="1" t="s">
        <v>2</v>
      </c>
      <c r="H6984" s="1" t="s">
        <v>41662</v>
      </c>
      <c r="I6984" s="1" t="s">
        <v>41663</v>
      </c>
      <c r="J6984" s="1">
        <v>4</v>
      </c>
      <c r="K6984" s="26" t="s">
        <v>41664</v>
      </c>
      <c r="L6984" s="1" t="s">
        <v>41665</v>
      </c>
      <c r="M6984" s="1" t="s">
        <v>156</v>
      </c>
      <c r="N6984" s="5">
        <v>0</v>
      </c>
      <c r="O6984" s="5">
        <v>10000</v>
      </c>
      <c r="P6984" s="5">
        <v>10000</v>
      </c>
      <c r="Q6984" s="26" t="s">
        <v>41666</v>
      </c>
    </row>
    <row r="6985" spans="1:17" s="415" customFormat="1" ht="98" x14ac:dyDescent="0.15">
      <c r="A6985" s="1">
        <v>2016</v>
      </c>
      <c r="B6985" s="1" t="s">
        <v>40222</v>
      </c>
      <c r="C6985" s="1">
        <v>10487</v>
      </c>
      <c r="D6985" s="1" t="s">
        <v>54</v>
      </c>
      <c r="E6985" s="9" t="s">
        <v>41667</v>
      </c>
      <c r="F6985" s="26" t="s">
        <v>41668</v>
      </c>
      <c r="G6985" s="1" t="s">
        <v>2</v>
      </c>
      <c r="H6985" s="1" t="s">
        <v>41376</v>
      </c>
      <c r="I6985" s="1" t="s">
        <v>41669</v>
      </c>
      <c r="J6985" s="1">
        <v>3</v>
      </c>
      <c r="K6985" s="26" t="s">
        <v>41670</v>
      </c>
      <c r="L6985" s="1" t="s">
        <v>41671</v>
      </c>
      <c r="M6985" s="1" t="s">
        <v>174</v>
      </c>
      <c r="N6985" s="5">
        <v>0</v>
      </c>
      <c r="O6985" s="5">
        <v>10000</v>
      </c>
      <c r="P6985" s="5">
        <v>10000</v>
      </c>
      <c r="Q6985" s="26" t="s">
        <v>41672</v>
      </c>
    </row>
    <row r="6986" spans="1:17" s="415" customFormat="1" ht="56" x14ac:dyDescent="0.15">
      <c r="A6986" s="1">
        <v>2016</v>
      </c>
      <c r="B6986" s="1" t="s">
        <v>40222</v>
      </c>
      <c r="C6986" s="1">
        <v>10487</v>
      </c>
      <c r="D6986" s="1" t="s">
        <v>54</v>
      </c>
      <c r="E6986" s="9" t="s">
        <v>41673</v>
      </c>
      <c r="F6986" s="26" t="s">
        <v>41674</v>
      </c>
      <c r="G6986" s="1" t="s">
        <v>2</v>
      </c>
      <c r="H6986" s="1" t="s">
        <v>41675</v>
      </c>
      <c r="I6986" s="1" t="s">
        <v>41676</v>
      </c>
      <c r="J6986" s="1">
        <v>3</v>
      </c>
      <c r="K6986" s="26" t="s">
        <v>41677</v>
      </c>
      <c r="L6986" s="1" t="s">
        <v>41678</v>
      </c>
      <c r="M6986" s="1" t="s">
        <v>174</v>
      </c>
      <c r="N6986" s="5">
        <v>0</v>
      </c>
      <c r="O6986" s="5">
        <v>10000</v>
      </c>
      <c r="P6986" s="5">
        <v>10000</v>
      </c>
      <c r="Q6986" s="26" t="s">
        <v>41679</v>
      </c>
    </row>
    <row r="6987" spans="1:17" s="415" customFormat="1" ht="154" x14ac:dyDescent="0.15">
      <c r="A6987" s="1">
        <v>2016</v>
      </c>
      <c r="B6987" s="1" t="s">
        <v>40222</v>
      </c>
      <c r="C6987" s="1">
        <v>10487</v>
      </c>
      <c r="D6987" s="1" t="s">
        <v>54</v>
      </c>
      <c r="E6987" s="9" t="s">
        <v>41680</v>
      </c>
      <c r="F6987" s="26" t="s">
        <v>41681</v>
      </c>
      <c r="G6987" s="1" t="s">
        <v>2</v>
      </c>
      <c r="H6987" s="1" t="s">
        <v>41682</v>
      </c>
      <c r="I6987" s="1" t="s">
        <v>41683</v>
      </c>
      <c r="J6987" s="1">
        <v>3</v>
      </c>
      <c r="K6987" s="26" t="s">
        <v>41684</v>
      </c>
      <c r="L6987" s="1" t="s">
        <v>41685</v>
      </c>
      <c r="M6987" s="1" t="s">
        <v>156</v>
      </c>
      <c r="N6987" s="5">
        <v>0</v>
      </c>
      <c r="O6987" s="5">
        <v>10000</v>
      </c>
      <c r="P6987" s="5">
        <v>10000</v>
      </c>
      <c r="Q6987" s="26" t="s">
        <v>41686</v>
      </c>
    </row>
    <row r="6988" spans="1:17" s="415" customFormat="1" ht="70" x14ac:dyDescent="0.15">
      <c r="A6988" s="1">
        <v>2016</v>
      </c>
      <c r="B6988" s="1" t="s">
        <v>40222</v>
      </c>
      <c r="C6988" s="1">
        <v>10487</v>
      </c>
      <c r="D6988" s="1" t="s">
        <v>54</v>
      </c>
      <c r="E6988" s="9" t="s">
        <v>41687</v>
      </c>
      <c r="F6988" s="26" t="s">
        <v>41688</v>
      </c>
      <c r="G6988" s="1" t="s">
        <v>2</v>
      </c>
      <c r="H6988" s="1" t="s">
        <v>41689</v>
      </c>
      <c r="I6988" s="1" t="s">
        <v>41690</v>
      </c>
      <c r="J6988" s="1">
        <v>4</v>
      </c>
      <c r="K6988" s="26" t="s">
        <v>41691</v>
      </c>
      <c r="L6988" s="1" t="s">
        <v>41692</v>
      </c>
      <c r="M6988" s="1" t="s">
        <v>734</v>
      </c>
      <c r="N6988" s="5">
        <v>0</v>
      </c>
      <c r="O6988" s="5">
        <v>10000</v>
      </c>
      <c r="P6988" s="5">
        <v>10000</v>
      </c>
      <c r="Q6988" s="26" t="s">
        <v>41693</v>
      </c>
    </row>
    <row r="6989" spans="1:17" s="415" customFormat="1" ht="98" x14ac:dyDescent="0.15">
      <c r="A6989" s="1">
        <v>2016</v>
      </c>
      <c r="B6989" s="1" t="s">
        <v>40222</v>
      </c>
      <c r="C6989" s="1">
        <v>10487</v>
      </c>
      <c r="D6989" s="1" t="s">
        <v>54</v>
      </c>
      <c r="E6989" s="9" t="s">
        <v>41694</v>
      </c>
      <c r="F6989" s="26" t="s">
        <v>41695</v>
      </c>
      <c r="G6989" s="1" t="s">
        <v>2</v>
      </c>
      <c r="H6989" s="1" t="s">
        <v>23599</v>
      </c>
      <c r="I6989" s="1" t="s">
        <v>41696</v>
      </c>
      <c r="J6989" s="1">
        <v>4</v>
      </c>
      <c r="K6989" s="26" t="s">
        <v>41697</v>
      </c>
      <c r="L6989" s="1" t="s">
        <v>41698</v>
      </c>
      <c r="M6989" s="1" t="s">
        <v>174</v>
      </c>
      <c r="N6989" s="5">
        <v>0</v>
      </c>
      <c r="O6989" s="5">
        <v>10000</v>
      </c>
      <c r="P6989" s="5">
        <v>10000</v>
      </c>
      <c r="Q6989" s="26" t="s">
        <v>41699</v>
      </c>
    </row>
    <row r="6990" spans="1:17" s="415" customFormat="1" ht="266" x14ac:dyDescent="0.15">
      <c r="A6990" s="1">
        <v>2016</v>
      </c>
      <c r="B6990" s="1" t="s">
        <v>40222</v>
      </c>
      <c r="C6990" s="1">
        <v>10487</v>
      </c>
      <c r="D6990" s="1" t="s">
        <v>54</v>
      </c>
      <c r="E6990" s="9" t="s">
        <v>41700</v>
      </c>
      <c r="F6990" s="26" t="s">
        <v>41701</v>
      </c>
      <c r="G6990" s="1" t="s">
        <v>2</v>
      </c>
      <c r="H6990" s="1" t="s">
        <v>41702</v>
      </c>
      <c r="I6990" s="1" t="s">
        <v>41703</v>
      </c>
      <c r="J6990" s="1">
        <v>3</v>
      </c>
      <c r="K6990" s="26" t="s">
        <v>41704</v>
      </c>
      <c r="L6990" s="1" t="s">
        <v>41705</v>
      </c>
      <c r="M6990" s="1" t="s">
        <v>174</v>
      </c>
      <c r="N6990" s="5">
        <v>0</v>
      </c>
      <c r="O6990" s="5">
        <v>10000</v>
      </c>
      <c r="P6990" s="5">
        <v>10000</v>
      </c>
      <c r="Q6990" s="26" t="s">
        <v>41706</v>
      </c>
    </row>
    <row r="6991" spans="1:17" s="415" customFormat="1" ht="112" x14ac:dyDescent="0.15">
      <c r="A6991" s="1">
        <v>2016</v>
      </c>
      <c r="B6991" s="1" t="s">
        <v>40222</v>
      </c>
      <c r="C6991" s="1">
        <v>10487</v>
      </c>
      <c r="D6991" s="1" t="s">
        <v>54</v>
      </c>
      <c r="E6991" s="9" t="s">
        <v>41707</v>
      </c>
      <c r="F6991" s="26" t="s">
        <v>41708</v>
      </c>
      <c r="G6991" s="1" t="s">
        <v>2</v>
      </c>
      <c r="H6991" s="1" t="s">
        <v>41709</v>
      </c>
      <c r="I6991" s="1" t="s">
        <v>41710</v>
      </c>
      <c r="J6991" s="1">
        <v>5</v>
      </c>
      <c r="K6991" s="26" t="s">
        <v>41711</v>
      </c>
      <c r="L6991" s="1" t="s">
        <v>41712</v>
      </c>
      <c r="M6991" s="1" t="s">
        <v>174</v>
      </c>
      <c r="N6991" s="5">
        <v>0</v>
      </c>
      <c r="O6991" s="5">
        <v>10000</v>
      </c>
      <c r="P6991" s="5">
        <v>10000</v>
      </c>
      <c r="Q6991" s="26" t="s">
        <v>41713</v>
      </c>
    </row>
    <row r="6992" spans="1:17" s="415" customFormat="1" ht="154" x14ac:dyDescent="0.15">
      <c r="A6992" s="1">
        <v>2016</v>
      </c>
      <c r="B6992" s="1" t="s">
        <v>40222</v>
      </c>
      <c r="C6992" s="1">
        <v>10487</v>
      </c>
      <c r="D6992" s="1" t="s">
        <v>54</v>
      </c>
      <c r="E6992" s="9" t="s">
        <v>41714</v>
      </c>
      <c r="F6992" s="26" t="s">
        <v>41715</v>
      </c>
      <c r="G6992" s="1" t="s">
        <v>2</v>
      </c>
      <c r="H6992" s="1" t="s">
        <v>41716</v>
      </c>
      <c r="I6992" s="1" t="s">
        <v>41717</v>
      </c>
      <c r="J6992" s="1">
        <v>5</v>
      </c>
      <c r="K6992" s="26" t="s">
        <v>41718</v>
      </c>
      <c r="L6992" s="1" t="s">
        <v>41719</v>
      </c>
      <c r="M6992" s="1" t="s">
        <v>174</v>
      </c>
      <c r="N6992" s="5">
        <v>0</v>
      </c>
      <c r="O6992" s="5">
        <v>10000</v>
      </c>
      <c r="P6992" s="5">
        <v>10000</v>
      </c>
      <c r="Q6992" s="26" t="s">
        <v>41720</v>
      </c>
    </row>
    <row r="6993" spans="1:17" s="415" customFormat="1" ht="112" x14ac:dyDescent="0.15">
      <c r="A6993" s="1">
        <v>2016</v>
      </c>
      <c r="B6993" s="1" t="s">
        <v>40222</v>
      </c>
      <c r="C6993" s="1">
        <v>10487</v>
      </c>
      <c r="D6993" s="1" t="s">
        <v>54</v>
      </c>
      <c r="E6993" s="9" t="s">
        <v>41721</v>
      </c>
      <c r="F6993" s="26" t="s">
        <v>41722</v>
      </c>
      <c r="G6993" s="1" t="s">
        <v>2</v>
      </c>
      <c r="H6993" s="1" t="s">
        <v>41723</v>
      </c>
      <c r="I6993" s="1" t="s">
        <v>41724</v>
      </c>
      <c r="J6993" s="1">
        <v>5</v>
      </c>
      <c r="K6993" s="26" t="s">
        <v>41725</v>
      </c>
      <c r="L6993" s="1" t="s">
        <v>41726</v>
      </c>
      <c r="M6993" s="1" t="s">
        <v>174</v>
      </c>
      <c r="N6993" s="5">
        <v>0</v>
      </c>
      <c r="O6993" s="5">
        <v>10000</v>
      </c>
      <c r="P6993" s="5">
        <v>10000</v>
      </c>
      <c r="Q6993" s="26" t="s">
        <v>41727</v>
      </c>
    </row>
    <row r="6994" spans="1:17" s="415" customFormat="1" ht="140" x14ac:dyDescent="0.15">
      <c r="A6994" s="1">
        <v>2016</v>
      </c>
      <c r="B6994" s="1" t="s">
        <v>40222</v>
      </c>
      <c r="C6994" s="1">
        <v>10487</v>
      </c>
      <c r="D6994" s="1" t="s">
        <v>54</v>
      </c>
      <c r="E6994" s="9" t="s">
        <v>41728</v>
      </c>
      <c r="F6994" s="26" t="s">
        <v>41729</v>
      </c>
      <c r="G6994" s="1" t="s">
        <v>2</v>
      </c>
      <c r="H6994" s="1" t="s">
        <v>39516</v>
      </c>
      <c r="I6994" s="1" t="s">
        <v>41730</v>
      </c>
      <c r="J6994" s="1">
        <v>4</v>
      </c>
      <c r="K6994" s="26" t="s">
        <v>41731</v>
      </c>
      <c r="L6994" s="1" t="s">
        <v>41732</v>
      </c>
      <c r="M6994" s="1" t="s">
        <v>174</v>
      </c>
      <c r="N6994" s="5">
        <v>0</v>
      </c>
      <c r="O6994" s="5">
        <v>10000</v>
      </c>
      <c r="P6994" s="5">
        <v>10000</v>
      </c>
      <c r="Q6994" s="26" t="s">
        <v>41733</v>
      </c>
    </row>
    <row r="6995" spans="1:17" s="415" customFormat="1" ht="112" x14ac:dyDescent="0.15">
      <c r="A6995" s="1">
        <v>2016</v>
      </c>
      <c r="B6995" s="1" t="s">
        <v>40222</v>
      </c>
      <c r="C6995" s="1">
        <v>10487</v>
      </c>
      <c r="D6995" s="1" t="s">
        <v>54</v>
      </c>
      <c r="E6995" s="9" t="s">
        <v>41734</v>
      </c>
      <c r="F6995" s="26" t="s">
        <v>41735</v>
      </c>
      <c r="G6995" s="1" t="s">
        <v>2</v>
      </c>
      <c r="H6995" s="1" t="s">
        <v>41736</v>
      </c>
      <c r="I6995" s="1" t="s">
        <v>41737</v>
      </c>
      <c r="J6995" s="1">
        <v>4</v>
      </c>
      <c r="K6995" s="26" t="s">
        <v>41738</v>
      </c>
      <c r="L6995" s="1" t="s">
        <v>41739</v>
      </c>
      <c r="M6995" s="1" t="s">
        <v>174</v>
      </c>
      <c r="N6995" s="5">
        <v>0</v>
      </c>
      <c r="O6995" s="5">
        <v>10000</v>
      </c>
      <c r="P6995" s="5">
        <v>10000</v>
      </c>
      <c r="Q6995" s="26" t="s">
        <v>41740</v>
      </c>
    </row>
    <row r="6996" spans="1:17" s="415" customFormat="1" ht="98" x14ac:dyDescent="0.15">
      <c r="A6996" s="1">
        <v>2016</v>
      </c>
      <c r="B6996" s="1" t="s">
        <v>40222</v>
      </c>
      <c r="C6996" s="1">
        <v>10487</v>
      </c>
      <c r="D6996" s="1" t="s">
        <v>54</v>
      </c>
      <c r="E6996" s="9" t="s">
        <v>41741</v>
      </c>
      <c r="F6996" s="26" t="s">
        <v>41742</v>
      </c>
      <c r="G6996" s="1" t="s">
        <v>2</v>
      </c>
      <c r="H6996" s="1" t="s">
        <v>41743</v>
      </c>
      <c r="I6996" s="1" t="s">
        <v>41744</v>
      </c>
      <c r="J6996" s="1">
        <v>5</v>
      </c>
      <c r="K6996" s="26" t="s">
        <v>41745</v>
      </c>
      <c r="L6996" s="1" t="s">
        <v>41746</v>
      </c>
      <c r="M6996" s="1" t="s">
        <v>156</v>
      </c>
      <c r="N6996" s="5">
        <v>0</v>
      </c>
      <c r="O6996" s="5">
        <v>10000</v>
      </c>
      <c r="P6996" s="5">
        <v>10000</v>
      </c>
      <c r="Q6996" s="26" t="s">
        <v>41747</v>
      </c>
    </row>
    <row r="6997" spans="1:17" s="415" customFormat="1" ht="98" x14ac:dyDescent="0.15">
      <c r="A6997" s="1">
        <v>2016</v>
      </c>
      <c r="B6997" s="1" t="s">
        <v>40222</v>
      </c>
      <c r="C6997" s="1">
        <v>10487</v>
      </c>
      <c r="D6997" s="1" t="s">
        <v>54</v>
      </c>
      <c r="E6997" s="9" t="s">
        <v>41748</v>
      </c>
      <c r="F6997" s="26" t="s">
        <v>41749</v>
      </c>
      <c r="G6997" s="1" t="s">
        <v>2</v>
      </c>
      <c r="H6997" s="1" t="s">
        <v>41750</v>
      </c>
      <c r="I6997" s="1" t="s">
        <v>41751</v>
      </c>
      <c r="J6997" s="1">
        <v>5</v>
      </c>
      <c r="K6997" s="26" t="s">
        <v>41752</v>
      </c>
      <c r="L6997" s="1" t="s">
        <v>41753</v>
      </c>
      <c r="M6997" s="1" t="s">
        <v>156</v>
      </c>
      <c r="N6997" s="5">
        <v>0</v>
      </c>
      <c r="O6997" s="5">
        <v>10000</v>
      </c>
      <c r="P6997" s="5">
        <v>10000</v>
      </c>
      <c r="Q6997" s="26" t="s">
        <v>41754</v>
      </c>
    </row>
    <row r="6998" spans="1:17" s="415" customFormat="1" ht="140" x14ac:dyDescent="0.15">
      <c r="A6998" s="1">
        <v>2016</v>
      </c>
      <c r="B6998" s="1" t="s">
        <v>40222</v>
      </c>
      <c r="C6998" s="1">
        <v>10487</v>
      </c>
      <c r="D6998" s="1" t="s">
        <v>54</v>
      </c>
      <c r="E6998" s="9" t="s">
        <v>41755</v>
      </c>
      <c r="F6998" s="26" t="s">
        <v>41756</v>
      </c>
      <c r="G6998" s="1" t="s">
        <v>2</v>
      </c>
      <c r="H6998" s="1" t="s">
        <v>41757</v>
      </c>
      <c r="I6998" s="1" t="s">
        <v>41758</v>
      </c>
      <c r="J6998" s="1">
        <v>5</v>
      </c>
      <c r="K6998" s="26" t="s">
        <v>41759</v>
      </c>
      <c r="L6998" s="1" t="s">
        <v>34179</v>
      </c>
      <c r="M6998" s="1" t="s">
        <v>174</v>
      </c>
      <c r="N6998" s="5">
        <v>0</v>
      </c>
      <c r="O6998" s="5">
        <v>10000</v>
      </c>
      <c r="P6998" s="5">
        <v>10000</v>
      </c>
      <c r="Q6998" s="26" t="s">
        <v>41760</v>
      </c>
    </row>
    <row r="6999" spans="1:17" s="415" customFormat="1" ht="98" x14ac:dyDescent="0.15">
      <c r="A6999" s="1">
        <v>2016</v>
      </c>
      <c r="B6999" s="1" t="s">
        <v>40222</v>
      </c>
      <c r="C6999" s="1">
        <v>10487</v>
      </c>
      <c r="D6999" s="1" t="s">
        <v>54</v>
      </c>
      <c r="E6999" s="9" t="s">
        <v>41761</v>
      </c>
      <c r="F6999" s="26" t="s">
        <v>41762</v>
      </c>
      <c r="G6999" s="1" t="s">
        <v>2</v>
      </c>
      <c r="H6999" s="1" t="s">
        <v>41763</v>
      </c>
      <c r="I6999" s="1" t="s">
        <v>41764</v>
      </c>
      <c r="J6999" s="1">
        <v>3</v>
      </c>
      <c r="K6999" s="26" t="s">
        <v>41765</v>
      </c>
      <c r="L6999" s="1" t="s">
        <v>39378</v>
      </c>
      <c r="M6999" s="1" t="s">
        <v>156</v>
      </c>
      <c r="N6999" s="5">
        <v>0</v>
      </c>
      <c r="O6999" s="5">
        <v>10000</v>
      </c>
      <c r="P6999" s="5">
        <v>10000</v>
      </c>
      <c r="Q6999" s="26" t="s">
        <v>41766</v>
      </c>
    </row>
    <row r="7000" spans="1:17" s="415" customFormat="1" ht="98" x14ac:dyDescent="0.15">
      <c r="A7000" s="1">
        <v>2016</v>
      </c>
      <c r="B7000" s="1" t="s">
        <v>40222</v>
      </c>
      <c r="C7000" s="1">
        <v>10487</v>
      </c>
      <c r="D7000" s="1" t="s">
        <v>54</v>
      </c>
      <c r="E7000" s="9" t="s">
        <v>41767</v>
      </c>
      <c r="F7000" s="26" t="s">
        <v>41768</v>
      </c>
      <c r="G7000" s="1" t="s">
        <v>2</v>
      </c>
      <c r="H7000" s="1" t="s">
        <v>41769</v>
      </c>
      <c r="I7000" s="1" t="s">
        <v>41770</v>
      </c>
      <c r="J7000" s="1">
        <v>3</v>
      </c>
      <c r="K7000" s="26" t="s">
        <v>41771</v>
      </c>
      <c r="L7000" s="1" t="s">
        <v>41772</v>
      </c>
      <c r="M7000" s="1" t="s">
        <v>156</v>
      </c>
      <c r="N7000" s="5">
        <v>0</v>
      </c>
      <c r="O7000" s="5">
        <v>10000</v>
      </c>
      <c r="P7000" s="5">
        <v>10000</v>
      </c>
      <c r="Q7000" s="26" t="s">
        <v>41773</v>
      </c>
    </row>
    <row r="7001" spans="1:17" s="415" customFormat="1" ht="84" x14ac:dyDescent="0.15">
      <c r="A7001" s="1">
        <v>2016</v>
      </c>
      <c r="B7001" s="1" t="s">
        <v>40222</v>
      </c>
      <c r="C7001" s="1">
        <v>10487</v>
      </c>
      <c r="D7001" s="1" t="s">
        <v>54</v>
      </c>
      <c r="E7001" s="9" t="s">
        <v>41774</v>
      </c>
      <c r="F7001" s="26" t="s">
        <v>41775</v>
      </c>
      <c r="G7001" s="1" t="s">
        <v>2</v>
      </c>
      <c r="H7001" s="1" t="s">
        <v>41776</v>
      </c>
      <c r="I7001" s="1" t="s">
        <v>41777</v>
      </c>
      <c r="J7001" s="1">
        <v>3</v>
      </c>
      <c r="K7001" s="26" t="s">
        <v>41778</v>
      </c>
      <c r="L7001" s="1" t="s">
        <v>41779</v>
      </c>
      <c r="M7001" s="1" t="s">
        <v>174</v>
      </c>
      <c r="N7001" s="5">
        <v>0</v>
      </c>
      <c r="O7001" s="5">
        <v>10000</v>
      </c>
      <c r="P7001" s="5">
        <v>10000</v>
      </c>
      <c r="Q7001" s="26" t="s">
        <v>41780</v>
      </c>
    </row>
    <row r="7002" spans="1:17" s="415" customFormat="1" ht="70" x14ac:dyDescent="0.15">
      <c r="A7002" s="1">
        <v>2016</v>
      </c>
      <c r="B7002" s="1" t="s">
        <v>40222</v>
      </c>
      <c r="C7002" s="1">
        <v>10487</v>
      </c>
      <c r="D7002" s="1" t="s">
        <v>54</v>
      </c>
      <c r="E7002" s="9" t="s">
        <v>41781</v>
      </c>
      <c r="F7002" s="26" t="s">
        <v>41782</v>
      </c>
      <c r="G7002" s="1" t="s">
        <v>2</v>
      </c>
      <c r="H7002" s="1" t="s">
        <v>41783</v>
      </c>
      <c r="I7002" s="1" t="s">
        <v>41784</v>
      </c>
      <c r="J7002" s="1">
        <v>4</v>
      </c>
      <c r="K7002" s="26" t="s">
        <v>41785</v>
      </c>
      <c r="L7002" s="1" t="s">
        <v>41786</v>
      </c>
      <c r="M7002" s="1" t="s">
        <v>174</v>
      </c>
      <c r="N7002" s="5">
        <v>0</v>
      </c>
      <c r="O7002" s="5">
        <v>10000</v>
      </c>
      <c r="P7002" s="5">
        <v>10000</v>
      </c>
      <c r="Q7002" s="26" t="s">
        <v>41787</v>
      </c>
    </row>
    <row r="7003" spans="1:17" s="415" customFormat="1" ht="112" x14ac:dyDescent="0.15">
      <c r="A7003" s="1">
        <v>2016</v>
      </c>
      <c r="B7003" s="1" t="s">
        <v>40222</v>
      </c>
      <c r="C7003" s="1">
        <v>10487</v>
      </c>
      <c r="D7003" s="1" t="s">
        <v>54</v>
      </c>
      <c r="E7003" s="9" t="s">
        <v>41788</v>
      </c>
      <c r="F7003" s="26" t="s">
        <v>41789</v>
      </c>
      <c r="G7003" s="1" t="s">
        <v>3</v>
      </c>
      <c r="H7003" s="1" t="s">
        <v>41790</v>
      </c>
      <c r="I7003" s="1" t="s">
        <v>41791</v>
      </c>
      <c r="J7003" s="1">
        <v>5</v>
      </c>
      <c r="K7003" s="26" t="s">
        <v>41792</v>
      </c>
      <c r="L7003" s="1" t="s">
        <v>41793</v>
      </c>
      <c r="M7003" s="1" t="s">
        <v>156</v>
      </c>
      <c r="N7003" s="5">
        <v>0</v>
      </c>
      <c r="O7003" s="5">
        <v>10000</v>
      </c>
      <c r="P7003" s="5">
        <v>10000</v>
      </c>
      <c r="Q7003" s="26" t="s">
        <v>41794</v>
      </c>
    </row>
    <row r="7004" spans="1:17" s="415" customFormat="1" ht="168" x14ac:dyDescent="0.15">
      <c r="A7004" s="1">
        <v>2016</v>
      </c>
      <c r="B7004" s="1" t="s">
        <v>40222</v>
      </c>
      <c r="C7004" s="1">
        <v>10487</v>
      </c>
      <c r="D7004" s="1" t="s">
        <v>54</v>
      </c>
      <c r="E7004" s="9" t="s">
        <v>41795</v>
      </c>
      <c r="F7004" s="26" t="s">
        <v>41796</v>
      </c>
      <c r="G7004" s="1" t="s">
        <v>3</v>
      </c>
      <c r="H7004" s="1" t="s">
        <v>41569</v>
      </c>
      <c r="I7004" s="1" t="s">
        <v>41570</v>
      </c>
      <c r="J7004" s="1">
        <v>8</v>
      </c>
      <c r="K7004" s="26" t="s">
        <v>41797</v>
      </c>
      <c r="L7004" s="1" t="s">
        <v>41798</v>
      </c>
      <c r="M7004" s="1" t="s">
        <v>174</v>
      </c>
      <c r="N7004" s="5">
        <v>0</v>
      </c>
      <c r="O7004" s="5">
        <v>10000</v>
      </c>
      <c r="P7004" s="5">
        <v>10000</v>
      </c>
      <c r="Q7004" s="26" t="s">
        <v>41799</v>
      </c>
    </row>
    <row r="7005" spans="1:17" s="415" customFormat="1" ht="154" x14ac:dyDescent="0.15">
      <c r="A7005" s="46">
        <v>2016</v>
      </c>
      <c r="B7005" s="1" t="s">
        <v>40222</v>
      </c>
      <c r="C7005" s="6" t="s">
        <v>41800</v>
      </c>
      <c r="D7005" s="7" t="s">
        <v>98</v>
      </c>
      <c r="E7005" s="6" t="s">
        <v>41801</v>
      </c>
      <c r="F7005" s="1" t="s">
        <v>41802</v>
      </c>
      <c r="G7005" s="1" t="s">
        <v>2</v>
      </c>
      <c r="H7005" s="7" t="s">
        <v>41803</v>
      </c>
      <c r="I7005" s="6" t="s">
        <v>41804</v>
      </c>
      <c r="J7005" s="7">
        <v>2</v>
      </c>
      <c r="K7005" s="416" t="s">
        <v>41805</v>
      </c>
      <c r="L7005" s="7" t="s">
        <v>41806</v>
      </c>
      <c r="M7005" s="7" t="s">
        <v>156</v>
      </c>
      <c r="N7005" s="5">
        <v>8000</v>
      </c>
      <c r="O7005" s="7">
        <v>2000</v>
      </c>
      <c r="P7005" s="5">
        <v>10000</v>
      </c>
      <c r="Q7005" s="26" t="s">
        <v>41807</v>
      </c>
    </row>
    <row r="7006" spans="1:17" s="415" customFormat="1" ht="154" x14ac:dyDescent="0.15">
      <c r="A7006" s="46">
        <v>2016</v>
      </c>
      <c r="B7006" s="1" t="s">
        <v>40222</v>
      </c>
      <c r="C7006" s="6" t="s">
        <v>41800</v>
      </c>
      <c r="D7006" s="7" t="s">
        <v>98</v>
      </c>
      <c r="E7006" s="6" t="s">
        <v>41808</v>
      </c>
      <c r="F7006" s="1" t="s">
        <v>41809</v>
      </c>
      <c r="G7006" s="1" t="s">
        <v>2</v>
      </c>
      <c r="H7006" s="7" t="s">
        <v>41810</v>
      </c>
      <c r="I7006" s="6" t="s">
        <v>41811</v>
      </c>
      <c r="J7006" s="7">
        <v>2</v>
      </c>
      <c r="K7006" s="416" t="s">
        <v>41812</v>
      </c>
      <c r="L7006" s="7" t="s">
        <v>41813</v>
      </c>
      <c r="M7006" s="7" t="s">
        <v>174</v>
      </c>
      <c r="N7006" s="5">
        <v>8000</v>
      </c>
      <c r="O7006" s="7">
        <v>2000</v>
      </c>
      <c r="P7006" s="5">
        <v>10000</v>
      </c>
      <c r="Q7006" s="26" t="s">
        <v>41814</v>
      </c>
    </row>
    <row r="7007" spans="1:17" s="415" customFormat="1" ht="168" x14ac:dyDescent="0.15">
      <c r="A7007" s="46">
        <v>2016</v>
      </c>
      <c r="B7007" s="1" t="s">
        <v>40222</v>
      </c>
      <c r="C7007" s="6" t="s">
        <v>41800</v>
      </c>
      <c r="D7007" s="7" t="s">
        <v>98</v>
      </c>
      <c r="E7007" s="6" t="s">
        <v>41815</v>
      </c>
      <c r="F7007" s="1" t="s">
        <v>41816</v>
      </c>
      <c r="G7007" s="1" t="s">
        <v>2</v>
      </c>
      <c r="H7007" s="7" t="s">
        <v>41817</v>
      </c>
      <c r="I7007" s="6" t="s">
        <v>41818</v>
      </c>
      <c r="J7007" s="7">
        <v>2</v>
      </c>
      <c r="K7007" s="416" t="s">
        <v>41819</v>
      </c>
      <c r="L7007" s="7" t="s">
        <v>41820</v>
      </c>
      <c r="M7007" s="7" t="s">
        <v>174</v>
      </c>
      <c r="N7007" s="5">
        <v>8000</v>
      </c>
      <c r="O7007" s="7">
        <v>2000</v>
      </c>
      <c r="P7007" s="5">
        <v>10000</v>
      </c>
      <c r="Q7007" s="416" t="s">
        <v>41821</v>
      </c>
    </row>
    <row r="7008" spans="1:17" s="415" customFormat="1" ht="154" x14ac:dyDescent="0.15">
      <c r="A7008" s="46">
        <v>2016</v>
      </c>
      <c r="B7008" s="1" t="s">
        <v>40222</v>
      </c>
      <c r="C7008" s="6" t="s">
        <v>41800</v>
      </c>
      <c r="D7008" s="7" t="s">
        <v>98</v>
      </c>
      <c r="E7008" s="6" t="s">
        <v>41822</v>
      </c>
      <c r="F7008" s="1" t="s">
        <v>41823</v>
      </c>
      <c r="G7008" s="1" t="s">
        <v>2</v>
      </c>
      <c r="H7008" s="7" t="s">
        <v>41824</v>
      </c>
      <c r="I7008" s="6" t="s">
        <v>41825</v>
      </c>
      <c r="J7008" s="7">
        <v>6</v>
      </c>
      <c r="K7008" s="416" t="s">
        <v>41826</v>
      </c>
      <c r="L7008" s="7" t="s">
        <v>41827</v>
      </c>
      <c r="M7008" s="7" t="s">
        <v>156</v>
      </c>
      <c r="N7008" s="5">
        <v>8000</v>
      </c>
      <c r="O7008" s="7">
        <v>2000</v>
      </c>
      <c r="P7008" s="5">
        <v>10000</v>
      </c>
      <c r="Q7008" s="416" t="s">
        <v>41828</v>
      </c>
    </row>
    <row r="7009" spans="1:17" s="415" customFormat="1" ht="112" x14ac:dyDescent="0.15">
      <c r="A7009" s="46">
        <v>2016</v>
      </c>
      <c r="B7009" s="1" t="s">
        <v>40222</v>
      </c>
      <c r="C7009" s="6" t="s">
        <v>41800</v>
      </c>
      <c r="D7009" s="7" t="s">
        <v>98</v>
      </c>
      <c r="E7009" s="6" t="s">
        <v>41829</v>
      </c>
      <c r="F7009" s="1" t="s">
        <v>41830</v>
      </c>
      <c r="G7009" s="1" t="s">
        <v>2</v>
      </c>
      <c r="H7009" s="7" t="s">
        <v>41831</v>
      </c>
      <c r="I7009" s="6" t="s">
        <v>41832</v>
      </c>
      <c r="J7009" s="7">
        <v>3</v>
      </c>
      <c r="K7009" s="416" t="s">
        <v>41833</v>
      </c>
      <c r="L7009" s="7" t="s">
        <v>41834</v>
      </c>
      <c r="M7009" s="7" t="s">
        <v>156</v>
      </c>
      <c r="N7009" s="5">
        <v>8000</v>
      </c>
      <c r="O7009" s="7">
        <v>2000</v>
      </c>
      <c r="P7009" s="5">
        <v>10000</v>
      </c>
      <c r="Q7009" s="16" t="s">
        <v>41835</v>
      </c>
    </row>
    <row r="7010" spans="1:17" s="415" customFormat="1" ht="112" x14ac:dyDescent="0.15">
      <c r="A7010" s="46">
        <v>2016</v>
      </c>
      <c r="B7010" s="1" t="s">
        <v>40222</v>
      </c>
      <c r="C7010" s="6" t="s">
        <v>41800</v>
      </c>
      <c r="D7010" s="7" t="s">
        <v>98</v>
      </c>
      <c r="E7010" s="6" t="s">
        <v>41836</v>
      </c>
      <c r="F7010" s="1" t="s">
        <v>41837</v>
      </c>
      <c r="G7010" s="1" t="s">
        <v>2</v>
      </c>
      <c r="H7010" s="7" t="s">
        <v>41838</v>
      </c>
      <c r="I7010" s="6" t="s">
        <v>41839</v>
      </c>
      <c r="J7010" s="7">
        <v>5</v>
      </c>
      <c r="K7010" s="416" t="s">
        <v>41840</v>
      </c>
      <c r="L7010" s="7" t="s">
        <v>41841</v>
      </c>
      <c r="M7010" s="7" t="s">
        <v>174</v>
      </c>
      <c r="N7010" s="5">
        <v>8000</v>
      </c>
      <c r="O7010" s="7">
        <v>2000</v>
      </c>
      <c r="P7010" s="5">
        <v>10000</v>
      </c>
      <c r="Q7010" s="26" t="s">
        <v>41842</v>
      </c>
    </row>
    <row r="7011" spans="1:17" s="415" customFormat="1" ht="140" x14ac:dyDescent="0.15">
      <c r="A7011" s="46">
        <v>2016</v>
      </c>
      <c r="B7011" s="1" t="s">
        <v>40222</v>
      </c>
      <c r="C7011" s="6" t="s">
        <v>41800</v>
      </c>
      <c r="D7011" s="7" t="s">
        <v>98</v>
      </c>
      <c r="E7011" s="6" t="s">
        <v>41843</v>
      </c>
      <c r="F7011" s="1" t="s">
        <v>41844</v>
      </c>
      <c r="G7011" s="1" t="s">
        <v>2</v>
      </c>
      <c r="H7011" s="7" t="s">
        <v>41845</v>
      </c>
      <c r="I7011" s="6" t="s">
        <v>41846</v>
      </c>
      <c r="J7011" s="7">
        <v>4</v>
      </c>
      <c r="K7011" s="416" t="s">
        <v>41847</v>
      </c>
      <c r="L7011" s="7" t="s">
        <v>41848</v>
      </c>
      <c r="M7011" s="7" t="s">
        <v>174</v>
      </c>
      <c r="N7011" s="5">
        <v>8000</v>
      </c>
      <c r="O7011" s="7">
        <v>2000</v>
      </c>
      <c r="P7011" s="5">
        <v>10000</v>
      </c>
      <c r="Q7011" s="416" t="s">
        <v>41849</v>
      </c>
    </row>
    <row r="7012" spans="1:17" s="415" customFormat="1" ht="112" x14ac:dyDescent="0.15">
      <c r="A7012" s="46">
        <v>2016</v>
      </c>
      <c r="B7012" s="1" t="s">
        <v>40222</v>
      </c>
      <c r="C7012" s="6" t="s">
        <v>41800</v>
      </c>
      <c r="D7012" s="7" t="s">
        <v>98</v>
      </c>
      <c r="E7012" s="6" t="s">
        <v>41850</v>
      </c>
      <c r="F7012" s="1" t="s">
        <v>41851</v>
      </c>
      <c r="G7012" s="1" t="s">
        <v>2</v>
      </c>
      <c r="H7012" s="7" t="s">
        <v>41852</v>
      </c>
      <c r="I7012" s="6" t="s">
        <v>41853</v>
      </c>
      <c r="J7012" s="7">
        <v>4</v>
      </c>
      <c r="K7012" s="416" t="s">
        <v>41854</v>
      </c>
      <c r="L7012" s="7" t="s">
        <v>41855</v>
      </c>
      <c r="M7012" s="7" t="s">
        <v>1128</v>
      </c>
      <c r="N7012" s="5">
        <v>8000</v>
      </c>
      <c r="O7012" s="7">
        <v>2000</v>
      </c>
      <c r="P7012" s="5">
        <v>10000</v>
      </c>
      <c r="Q7012" s="416" t="s">
        <v>41856</v>
      </c>
    </row>
    <row r="7013" spans="1:17" s="415" customFormat="1" ht="112" x14ac:dyDescent="0.15">
      <c r="A7013" s="46">
        <v>2016</v>
      </c>
      <c r="B7013" s="1" t="s">
        <v>40222</v>
      </c>
      <c r="C7013" s="6" t="s">
        <v>41800</v>
      </c>
      <c r="D7013" s="7" t="s">
        <v>98</v>
      </c>
      <c r="E7013" s="6" t="s">
        <v>41857</v>
      </c>
      <c r="F7013" s="1" t="s">
        <v>41858</v>
      </c>
      <c r="G7013" s="1" t="s">
        <v>2</v>
      </c>
      <c r="H7013" s="7" t="s">
        <v>41859</v>
      </c>
      <c r="I7013" s="6" t="s">
        <v>41860</v>
      </c>
      <c r="J7013" s="7">
        <v>4</v>
      </c>
      <c r="K7013" s="416" t="s">
        <v>41861</v>
      </c>
      <c r="L7013" s="7" t="s">
        <v>41862</v>
      </c>
      <c r="M7013" s="7" t="s">
        <v>156</v>
      </c>
      <c r="N7013" s="5">
        <v>8000</v>
      </c>
      <c r="O7013" s="7">
        <v>2000</v>
      </c>
      <c r="P7013" s="5">
        <v>10000</v>
      </c>
      <c r="Q7013" s="416" t="s">
        <v>41863</v>
      </c>
    </row>
    <row r="7014" spans="1:17" s="415" customFormat="1" ht="168" x14ac:dyDescent="0.15">
      <c r="A7014" s="46">
        <v>2016</v>
      </c>
      <c r="B7014" s="1" t="s">
        <v>40222</v>
      </c>
      <c r="C7014" s="6" t="s">
        <v>41800</v>
      </c>
      <c r="D7014" s="7" t="s">
        <v>98</v>
      </c>
      <c r="E7014" s="6" t="s">
        <v>41864</v>
      </c>
      <c r="F7014" s="1" t="s">
        <v>41865</v>
      </c>
      <c r="G7014" s="1" t="s">
        <v>2</v>
      </c>
      <c r="H7014" s="7" t="s">
        <v>41866</v>
      </c>
      <c r="I7014" s="6" t="s">
        <v>41867</v>
      </c>
      <c r="J7014" s="7">
        <v>4</v>
      </c>
      <c r="K7014" s="416" t="s">
        <v>41868</v>
      </c>
      <c r="L7014" s="7" t="s">
        <v>41869</v>
      </c>
      <c r="M7014" s="7" t="s">
        <v>734</v>
      </c>
      <c r="N7014" s="5">
        <v>8000</v>
      </c>
      <c r="O7014" s="7">
        <v>2000</v>
      </c>
      <c r="P7014" s="5">
        <v>10000</v>
      </c>
      <c r="Q7014" s="416" t="s">
        <v>41870</v>
      </c>
    </row>
    <row r="7015" spans="1:17" s="415" customFormat="1" ht="140" x14ac:dyDescent="0.15">
      <c r="A7015" s="46">
        <v>2016</v>
      </c>
      <c r="B7015" s="1" t="s">
        <v>40222</v>
      </c>
      <c r="C7015" s="6" t="s">
        <v>41800</v>
      </c>
      <c r="D7015" s="7" t="s">
        <v>98</v>
      </c>
      <c r="E7015" s="6" t="s">
        <v>41871</v>
      </c>
      <c r="F7015" s="1" t="s">
        <v>41872</v>
      </c>
      <c r="G7015" s="1" t="s">
        <v>2</v>
      </c>
      <c r="H7015" s="7" t="s">
        <v>41873</v>
      </c>
      <c r="I7015" s="6" t="s">
        <v>41874</v>
      </c>
      <c r="J7015" s="7">
        <v>5</v>
      </c>
      <c r="K7015" s="416" t="s">
        <v>41875</v>
      </c>
      <c r="L7015" s="7" t="s">
        <v>41876</v>
      </c>
      <c r="M7015" s="7" t="s">
        <v>174</v>
      </c>
      <c r="N7015" s="5">
        <v>8000</v>
      </c>
      <c r="O7015" s="7">
        <v>2000</v>
      </c>
      <c r="P7015" s="5">
        <v>10000</v>
      </c>
      <c r="Q7015" s="416" t="s">
        <v>41877</v>
      </c>
    </row>
    <row r="7016" spans="1:17" s="415" customFormat="1" ht="84" x14ac:dyDescent="0.15">
      <c r="A7016" s="46">
        <v>2016</v>
      </c>
      <c r="B7016" s="1" t="s">
        <v>40222</v>
      </c>
      <c r="C7016" s="6" t="s">
        <v>41800</v>
      </c>
      <c r="D7016" s="7" t="s">
        <v>98</v>
      </c>
      <c r="E7016" s="6" t="s">
        <v>41878</v>
      </c>
      <c r="F7016" s="1" t="s">
        <v>41879</v>
      </c>
      <c r="G7016" s="1" t="s">
        <v>2</v>
      </c>
      <c r="H7016" s="7" t="s">
        <v>41880</v>
      </c>
      <c r="I7016" s="6" t="s">
        <v>41881</v>
      </c>
      <c r="J7016" s="7">
        <v>4</v>
      </c>
      <c r="K7016" s="416" t="s">
        <v>41882</v>
      </c>
      <c r="L7016" s="7" t="s">
        <v>41883</v>
      </c>
      <c r="M7016" s="7" t="s">
        <v>174</v>
      </c>
      <c r="N7016" s="5">
        <v>8000</v>
      </c>
      <c r="O7016" s="7">
        <v>2000</v>
      </c>
      <c r="P7016" s="5">
        <v>10000</v>
      </c>
      <c r="Q7016" s="416" t="s">
        <v>41884</v>
      </c>
    </row>
    <row r="7017" spans="1:17" s="415" customFormat="1" ht="112" x14ac:dyDescent="0.15">
      <c r="A7017" s="46">
        <v>2016</v>
      </c>
      <c r="B7017" s="1" t="s">
        <v>40222</v>
      </c>
      <c r="C7017" s="6" t="s">
        <v>41800</v>
      </c>
      <c r="D7017" s="7" t="s">
        <v>98</v>
      </c>
      <c r="E7017" s="6" t="s">
        <v>41885</v>
      </c>
      <c r="F7017" s="1" t="s">
        <v>41886</v>
      </c>
      <c r="G7017" s="1" t="s">
        <v>2</v>
      </c>
      <c r="H7017" s="7" t="s">
        <v>41887</v>
      </c>
      <c r="I7017" s="6" t="s">
        <v>41888</v>
      </c>
      <c r="J7017" s="7">
        <v>4</v>
      </c>
      <c r="K7017" s="416" t="s">
        <v>41889</v>
      </c>
      <c r="L7017" s="7" t="s">
        <v>41890</v>
      </c>
      <c r="M7017" s="7" t="s">
        <v>1258</v>
      </c>
      <c r="N7017" s="5">
        <v>8000</v>
      </c>
      <c r="O7017" s="7">
        <v>2000</v>
      </c>
      <c r="P7017" s="5">
        <v>10000</v>
      </c>
      <c r="Q7017" s="416" t="s">
        <v>41891</v>
      </c>
    </row>
    <row r="7018" spans="1:17" s="415" customFormat="1" ht="84" x14ac:dyDescent="0.15">
      <c r="A7018" s="46">
        <v>2016</v>
      </c>
      <c r="B7018" s="1" t="s">
        <v>40222</v>
      </c>
      <c r="C7018" s="6" t="s">
        <v>41800</v>
      </c>
      <c r="D7018" s="7" t="s">
        <v>98</v>
      </c>
      <c r="E7018" s="6" t="s">
        <v>41892</v>
      </c>
      <c r="F7018" s="1" t="s">
        <v>41893</v>
      </c>
      <c r="G7018" s="1" t="s">
        <v>2</v>
      </c>
      <c r="H7018" s="7" t="s">
        <v>41894</v>
      </c>
      <c r="I7018" s="6" t="s">
        <v>41895</v>
      </c>
      <c r="J7018" s="7">
        <v>3</v>
      </c>
      <c r="K7018" s="16" t="s">
        <v>41896</v>
      </c>
      <c r="L7018" s="7" t="s">
        <v>41897</v>
      </c>
      <c r="M7018" s="7" t="s">
        <v>156</v>
      </c>
      <c r="N7018" s="5">
        <v>8000</v>
      </c>
      <c r="O7018" s="7">
        <v>2000</v>
      </c>
      <c r="P7018" s="5">
        <v>10000</v>
      </c>
      <c r="Q7018" s="416" t="s">
        <v>41898</v>
      </c>
    </row>
    <row r="7019" spans="1:17" s="415" customFormat="1" ht="182" x14ac:dyDescent="0.15">
      <c r="A7019" s="46">
        <v>2016</v>
      </c>
      <c r="B7019" s="1" t="s">
        <v>40222</v>
      </c>
      <c r="C7019" s="6" t="s">
        <v>41800</v>
      </c>
      <c r="D7019" s="7" t="s">
        <v>98</v>
      </c>
      <c r="E7019" s="6" t="s">
        <v>41899</v>
      </c>
      <c r="F7019" s="1" t="s">
        <v>41900</v>
      </c>
      <c r="G7019" s="1" t="s">
        <v>2</v>
      </c>
      <c r="H7019" s="7" t="s">
        <v>10851</v>
      </c>
      <c r="I7019" s="6" t="s">
        <v>41901</v>
      </c>
      <c r="J7019" s="7">
        <v>4</v>
      </c>
      <c r="K7019" s="416" t="s">
        <v>41902</v>
      </c>
      <c r="L7019" s="7" t="s">
        <v>41903</v>
      </c>
      <c r="M7019" s="7" t="s">
        <v>174</v>
      </c>
      <c r="N7019" s="5">
        <v>8000</v>
      </c>
      <c r="O7019" s="7">
        <v>2000</v>
      </c>
      <c r="P7019" s="5">
        <v>10000</v>
      </c>
      <c r="Q7019" s="416" t="s">
        <v>41904</v>
      </c>
    </row>
    <row r="7020" spans="1:17" s="415" customFormat="1" ht="84" x14ac:dyDescent="0.15">
      <c r="A7020" s="46">
        <v>2016</v>
      </c>
      <c r="B7020" s="1" t="s">
        <v>40222</v>
      </c>
      <c r="C7020" s="6" t="s">
        <v>41800</v>
      </c>
      <c r="D7020" s="7" t="s">
        <v>98</v>
      </c>
      <c r="E7020" s="6" t="s">
        <v>41905</v>
      </c>
      <c r="F7020" s="1" t="s">
        <v>41906</v>
      </c>
      <c r="G7020" s="1" t="s">
        <v>2</v>
      </c>
      <c r="H7020" s="7" t="s">
        <v>41907</v>
      </c>
      <c r="I7020" s="6" t="s">
        <v>41908</v>
      </c>
      <c r="J7020" s="7">
        <v>4</v>
      </c>
      <c r="K7020" s="416" t="s">
        <v>41909</v>
      </c>
      <c r="L7020" s="7" t="s">
        <v>41910</v>
      </c>
      <c r="M7020" s="7" t="s">
        <v>156</v>
      </c>
      <c r="N7020" s="5">
        <v>8000</v>
      </c>
      <c r="O7020" s="7">
        <v>2000</v>
      </c>
      <c r="P7020" s="5">
        <v>10000</v>
      </c>
      <c r="Q7020" s="416" t="s">
        <v>41911</v>
      </c>
    </row>
    <row r="7021" spans="1:17" s="415" customFormat="1" ht="168" x14ac:dyDescent="0.15">
      <c r="A7021" s="46">
        <v>2016</v>
      </c>
      <c r="B7021" s="1" t="s">
        <v>40222</v>
      </c>
      <c r="C7021" s="6" t="s">
        <v>41800</v>
      </c>
      <c r="D7021" s="7" t="s">
        <v>98</v>
      </c>
      <c r="E7021" s="6" t="s">
        <v>41912</v>
      </c>
      <c r="F7021" s="1" t="s">
        <v>41913</v>
      </c>
      <c r="G7021" s="1" t="s">
        <v>2</v>
      </c>
      <c r="H7021" s="7" t="s">
        <v>41914</v>
      </c>
      <c r="I7021" s="6" t="s">
        <v>41915</v>
      </c>
      <c r="J7021" s="7">
        <v>4</v>
      </c>
      <c r="K7021" s="416" t="s">
        <v>41916</v>
      </c>
      <c r="L7021" s="7" t="s">
        <v>41917</v>
      </c>
      <c r="M7021" s="7" t="s">
        <v>156</v>
      </c>
      <c r="N7021" s="5">
        <v>8000</v>
      </c>
      <c r="O7021" s="7">
        <v>2000</v>
      </c>
      <c r="P7021" s="5">
        <v>10000</v>
      </c>
      <c r="Q7021" s="416" t="s">
        <v>41918</v>
      </c>
    </row>
    <row r="7022" spans="1:17" s="415" customFormat="1" ht="126" x14ac:dyDescent="0.15">
      <c r="A7022" s="46">
        <v>2016</v>
      </c>
      <c r="B7022" s="1" t="s">
        <v>40222</v>
      </c>
      <c r="C7022" s="6" t="s">
        <v>41800</v>
      </c>
      <c r="D7022" s="7" t="s">
        <v>98</v>
      </c>
      <c r="E7022" s="6" t="s">
        <v>41919</v>
      </c>
      <c r="F7022" s="1" t="s">
        <v>41920</v>
      </c>
      <c r="G7022" s="1" t="s">
        <v>2</v>
      </c>
      <c r="H7022" s="7" t="s">
        <v>881</v>
      </c>
      <c r="I7022" s="6" t="s">
        <v>41921</v>
      </c>
      <c r="J7022" s="7">
        <v>4</v>
      </c>
      <c r="K7022" s="16" t="s">
        <v>41922</v>
      </c>
      <c r="L7022" s="7" t="s">
        <v>41923</v>
      </c>
      <c r="M7022" s="7" t="s">
        <v>1070</v>
      </c>
      <c r="N7022" s="5">
        <v>8000</v>
      </c>
      <c r="O7022" s="7">
        <v>2000</v>
      </c>
      <c r="P7022" s="5">
        <v>10000</v>
      </c>
      <c r="Q7022" s="416" t="s">
        <v>41924</v>
      </c>
    </row>
    <row r="7023" spans="1:17" s="415" customFormat="1" ht="84" x14ac:dyDescent="0.15">
      <c r="A7023" s="46">
        <v>2016</v>
      </c>
      <c r="B7023" s="1" t="s">
        <v>40222</v>
      </c>
      <c r="C7023" s="6" t="s">
        <v>41800</v>
      </c>
      <c r="D7023" s="7" t="s">
        <v>98</v>
      </c>
      <c r="E7023" s="6" t="s">
        <v>41925</v>
      </c>
      <c r="F7023" s="1" t="s">
        <v>41926</v>
      </c>
      <c r="G7023" s="1" t="s">
        <v>2</v>
      </c>
      <c r="H7023" s="7" t="s">
        <v>41927</v>
      </c>
      <c r="I7023" s="6" t="s">
        <v>41928</v>
      </c>
      <c r="J7023" s="7">
        <v>4</v>
      </c>
      <c r="K7023" s="416" t="s">
        <v>41929</v>
      </c>
      <c r="L7023" s="7" t="s">
        <v>41930</v>
      </c>
      <c r="M7023" s="7" t="s">
        <v>908</v>
      </c>
      <c r="N7023" s="5">
        <v>8000</v>
      </c>
      <c r="O7023" s="7">
        <v>2000</v>
      </c>
      <c r="P7023" s="5">
        <v>10000</v>
      </c>
      <c r="Q7023" s="416" t="s">
        <v>41931</v>
      </c>
    </row>
    <row r="7024" spans="1:17" s="415" customFormat="1" ht="112" x14ac:dyDescent="0.15">
      <c r="A7024" s="46">
        <v>2016</v>
      </c>
      <c r="B7024" s="1" t="s">
        <v>40222</v>
      </c>
      <c r="C7024" s="6" t="s">
        <v>41800</v>
      </c>
      <c r="D7024" s="7" t="s">
        <v>98</v>
      </c>
      <c r="E7024" s="6" t="s">
        <v>41932</v>
      </c>
      <c r="F7024" s="1" t="s">
        <v>41933</v>
      </c>
      <c r="G7024" s="1" t="s">
        <v>2</v>
      </c>
      <c r="H7024" s="7" t="s">
        <v>41934</v>
      </c>
      <c r="I7024" s="6" t="s">
        <v>41935</v>
      </c>
      <c r="J7024" s="7">
        <v>2</v>
      </c>
      <c r="K7024" s="416" t="s">
        <v>41936</v>
      </c>
      <c r="L7024" s="7" t="s">
        <v>41937</v>
      </c>
      <c r="M7024" s="7" t="s">
        <v>174</v>
      </c>
      <c r="N7024" s="5">
        <v>8000</v>
      </c>
      <c r="O7024" s="7">
        <v>2000</v>
      </c>
      <c r="P7024" s="5">
        <v>10000</v>
      </c>
      <c r="Q7024" s="416" t="s">
        <v>41938</v>
      </c>
    </row>
    <row r="7025" spans="1:17" s="415" customFormat="1" ht="140" x14ac:dyDescent="0.15">
      <c r="A7025" s="46">
        <v>2016</v>
      </c>
      <c r="B7025" s="1" t="s">
        <v>40222</v>
      </c>
      <c r="C7025" s="6" t="s">
        <v>41800</v>
      </c>
      <c r="D7025" s="7" t="s">
        <v>98</v>
      </c>
      <c r="E7025" s="6" t="s">
        <v>41939</v>
      </c>
      <c r="F7025" s="1" t="s">
        <v>41940</v>
      </c>
      <c r="G7025" s="1" t="s">
        <v>2</v>
      </c>
      <c r="H7025" s="7" t="s">
        <v>41941</v>
      </c>
      <c r="I7025" s="6" t="s">
        <v>41942</v>
      </c>
      <c r="J7025" s="7">
        <v>3</v>
      </c>
      <c r="K7025" s="416" t="s">
        <v>41943</v>
      </c>
      <c r="L7025" s="7" t="s">
        <v>41944</v>
      </c>
      <c r="M7025" s="7" t="s">
        <v>734</v>
      </c>
      <c r="N7025" s="5">
        <v>8000</v>
      </c>
      <c r="O7025" s="7">
        <v>2000</v>
      </c>
      <c r="P7025" s="5">
        <v>10000</v>
      </c>
      <c r="Q7025" s="416" t="s">
        <v>41945</v>
      </c>
    </row>
    <row r="7026" spans="1:17" s="415" customFormat="1" ht="84" x14ac:dyDescent="0.15">
      <c r="A7026" s="46">
        <v>2016</v>
      </c>
      <c r="B7026" s="1" t="s">
        <v>40222</v>
      </c>
      <c r="C7026" s="6" t="s">
        <v>41800</v>
      </c>
      <c r="D7026" s="7" t="s">
        <v>98</v>
      </c>
      <c r="E7026" s="6" t="s">
        <v>41946</v>
      </c>
      <c r="F7026" s="1" t="s">
        <v>41947</v>
      </c>
      <c r="G7026" s="1" t="s">
        <v>2</v>
      </c>
      <c r="H7026" s="7" t="s">
        <v>41948</v>
      </c>
      <c r="I7026" s="6">
        <v>20131001430</v>
      </c>
      <c r="J7026" s="7">
        <v>4</v>
      </c>
      <c r="K7026" s="416" t="s">
        <v>41949</v>
      </c>
      <c r="L7026" s="7" t="s">
        <v>41950</v>
      </c>
      <c r="M7026" s="7" t="s">
        <v>156</v>
      </c>
      <c r="N7026" s="5">
        <v>8000</v>
      </c>
      <c r="O7026" s="7">
        <v>2000</v>
      </c>
      <c r="P7026" s="5">
        <v>10000</v>
      </c>
      <c r="Q7026" s="416" t="s">
        <v>41951</v>
      </c>
    </row>
    <row r="7027" spans="1:17" s="415" customFormat="1" ht="140" x14ac:dyDescent="0.15">
      <c r="A7027" s="46">
        <v>2016</v>
      </c>
      <c r="B7027" s="1" t="s">
        <v>40222</v>
      </c>
      <c r="C7027" s="6" t="s">
        <v>41800</v>
      </c>
      <c r="D7027" s="7" t="s">
        <v>98</v>
      </c>
      <c r="E7027" s="6" t="s">
        <v>41952</v>
      </c>
      <c r="F7027" s="1" t="s">
        <v>41953</v>
      </c>
      <c r="G7027" s="1" t="s">
        <v>2</v>
      </c>
      <c r="H7027" s="7" t="s">
        <v>41954</v>
      </c>
      <c r="I7027" s="6" t="s">
        <v>41955</v>
      </c>
      <c r="J7027" s="7">
        <v>5</v>
      </c>
      <c r="K7027" s="416" t="s">
        <v>41956</v>
      </c>
      <c r="L7027" s="7" t="s">
        <v>41957</v>
      </c>
      <c r="M7027" s="7" t="s">
        <v>156</v>
      </c>
      <c r="N7027" s="5">
        <v>8000</v>
      </c>
      <c r="O7027" s="7">
        <v>2000</v>
      </c>
      <c r="P7027" s="5">
        <v>10000</v>
      </c>
      <c r="Q7027" s="416" t="s">
        <v>41958</v>
      </c>
    </row>
    <row r="7028" spans="1:17" s="415" customFormat="1" ht="140" x14ac:dyDescent="0.15">
      <c r="A7028" s="46">
        <v>2016</v>
      </c>
      <c r="B7028" s="1" t="s">
        <v>40222</v>
      </c>
      <c r="C7028" s="6" t="s">
        <v>41800</v>
      </c>
      <c r="D7028" s="7" t="s">
        <v>98</v>
      </c>
      <c r="E7028" s="6" t="s">
        <v>41959</v>
      </c>
      <c r="F7028" s="1" t="s">
        <v>41960</v>
      </c>
      <c r="G7028" s="1" t="s">
        <v>2</v>
      </c>
      <c r="H7028" s="7" t="s">
        <v>41961</v>
      </c>
      <c r="I7028" s="6" t="s">
        <v>41962</v>
      </c>
      <c r="J7028" s="7">
        <v>3</v>
      </c>
      <c r="K7028" s="416" t="s">
        <v>41963</v>
      </c>
      <c r="L7028" s="7" t="s">
        <v>41964</v>
      </c>
      <c r="M7028" s="7" t="s">
        <v>156</v>
      </c>
      <c r="N7028" s="5">
        <v>8000</v>
      </c>
      <c r="O7028" s="7">
        <v>2000</v>
      </c>
      <c r="P7028" s="5">
        <v>10000</v>
      </c>
      <c r="Q7028" s="416" t="s">
        <v>41965</v>
      </c>
    </row>
    <row r="7029" spans="1:17" s="415" customFormat="1" ht="140" x14ac:dyDescent="0.15">
      <c r="A7029" s="46">
        <v>2016</v>
      </c>
      <c r="B7029" s="1" t="s">
        <v>40222</v>
      </c>
      <c r="C7029" s="6" t="s">
        <v>41800</v>
      </c>
      <c r="D7029" s="7" t="s">
        <v>98</v>
      </c>
      <c r="E7029" s="6" t="s">
        <v>41966</v>
      </c>
      <c r="F7029" s="1" t="s">
        <v>41967</v>
      </c>
      <c r="G7029" s="1" t="s">
        <v>2</v>
      </c>
      <c r="H7029" s="7" t="s">
        <v>41968</v>
      </c>
      <c r="I7029" s="6" t="s">
        <v>41969</v>
      </c>
      <c r="J7029" s="7">
        <v>5</v>
      </c>
      <c r="K7029" s="416" t="s">
        <v>41970</v>
      </c>
      <c r="L7029" s="7" t="s">
        <v>41971</v>
      </c>
      <c r="M7029" s="7" t="s">
        <v>174</v>
      </c>
      <c r="N7029" s="5">
        <v>8000</v>
      </c>
      <c r="O7029" s="7">
        <v>2000</v>
      </c>
      <c r="P7029" s="5">
        <v>10000</v>
      </c>
      <c r="Q7029" s="416" t="s">
        <v>41972</v>
      </c>
    </row>
    <row r="7030" spans="1:17" s="415" customFormat="1" ht="140" x14ac:dyDescent="0.15">
      <c r="A7030" s="46">
        <v>2016</v>
      </c>
      <c r="B7030" s="1" t="s">
        <v>40222</v>
      </c>
      <c r="C7030" s="6" t="s">
        <v>41800</v>
      </c>
      <c r="D7030" s="7" t="s">
        <v>98</v>
      </c>
      <c r="E7030" s="6" t="s">
        <v>41973</v>
      </c>
      <c r="F7030" s="1" t="s">
        <v>41974</v>
      </c>
      <c r="G7030" s="1" t="s">
        <v>2</v>
      </c>
      <c r="H7030" s="7" t="s">
        <v>41975</v>
      </c>
      <c r="I7030" s="6" t="s">
        <v>41976</v>
      </c>
      <c r="J7030" s="7">
        <v>6</v>
      </c>
      <c r="K7030" s="416" t="s">
        <v>41977</v>
      </c>
      <c r="L7030" s="7" t="s">
        <v>41978</v>
      </c>
      <c r="M7030" s="7" t="s">
        <v>174</v>
      </c>
      <c r="N7030" s="5">
        <v>8000</v>
      </c>
      <c r="O7030" s="7">
        <v>2000</v>
      </c>
      <c r="P7030" s="5">
        <v>10000</v>
      </c>
      <c r="Q7030" s="416" t="s">
        <v>41979</v>
      </c>
    </row>
    <row r="7031" spans="1:17" s="415" customFormat="1" ht="126" x14ac:dyDescent="0.15">
      <c r="A7031" s="46">
        <v>2016</v>
      </c>
      <c r="B7031" s="1" t="s">
        <v>40222</v>
      </c>
      <c r="C7031" s="6" t="s">
        <v>41800</v>
      </c>
      <c r="D7031" s="7" t="s">
        <v>98</v>
      </c>
      <c r="E7031" s="6" t="s">
        <v>41980</v>
      </c>
      <c r="F7031" s="1" t="s">
        <v>41981</v>
      </c>
      <c r="G7031" s="1" t="s">
        <v>2</v>
      </c>
      <c r="H7031" s="7" t="s">
        <v>41982</v>
      </c>
      <c r="I7031" s="6" t="s">
        <v>41983</v>
      </c>
      <c r="J7031" s="7">
        <v>4</v>
      </c>
      <c r="K7031" s="416" t="s">
        <v>41984</v>
      </c>
      <c r="L7031" s="7" t="s">
        <v>41985</v>
      </c>
      <c r="M7031" s="7" t="s">
        <v>174</v>
      </c>
      <c r="N7031" s="5">
        <v>8000</v>
      </c>
      <c r="O7031" s="7">
        <v>2000</v>
      </c>
      <c r="P7031" s="5">
        <v>10000</v>
      </c>
      <c r="Q7031" s="416" t="s">
        <v>41986</v>
      </c>
    </row>
    <row r="7032" spans="1:17" s="415" customFormat="1" ht="140" x14ac:dyDescent="0.15">
      <c r="A7032" s="46">
        <v>2016</v>
      </c>
      <c r="B7032" s="1" t="s">
        <v>40222</v>
      </c>
      <c r="C7032" s="6" t="s">
        <v>41800</v>
      </c>
      <c r="D7032" s="7" t="s">
        <v>98</v>
      </c>
      <c r="E7032" s="6" t="s">
        <v>41987</v>
      </c>
      <c r="F7032" s="1" t="s">
        <v>41988</v>
      </c>
      <c r="G7032" s="1" t="s">
        <v>2</v>
      </c>
      <c r="H7032" s="7" t="s">
        <v>41989</v>
      </c>
      <c r="I7032" s="6" t="s">
        <v>41990</v>
      </c>
      <c r="J7032" s="7">
        <v>4</v>
      </c>
      <c r="K7032" s="416" t="s">
        <v>41991</v>
      </c>
      <c r="L7032" s="7" t="s">
        <v>41992</v>
      </c>
      <c r="M7032" s="7" t="s">
        <v>174</v>
      </c>
      <c r="N7032" s="5">
        <v>8000</v>
      </c>
      <c r="O7032" s="7">
        <v>2000</v>
      </c>
      <c r="P7032" s="5">
        <v>10000</v>
      </c>
      <c r="Q7032" s="416" t="s">
        <v>41993</v>
      </c>
    </row>
    <row r="7033" spans="1:17" s="415" customFormat="1" ht="126" x14ac:dyDescent="0.15">
      <c r="A7033" s="46">
        <v>2016</v>
      </c>
      <c r="B7033" s="1" t="s">
        <v>40222</v>
      </c>
      <c r="C7033" s="6" t="s">
        <v>41800</v>
      </c>
      <c r="D7033" s="7" t="s">
        <v>98</v>
      </c>
      <c r="E7033" s="6" t="s">
        <v>41994</v>
      </c>
      <c r="F7033" s="1" t="s">
        <v>41995</v>
      </c>
      <c r="G7033" s="1" t="s">
        <v>2</v>
      </c>
      <c r="H7033" s="7" t="s">
        <v>41996</v>
      </c>
      <c r="I7033" s="6" t="s">
        <v>41997</v>
      </c>
      <c r="J7033" s="7">
        <v>4</v>
      </c>
      <c r="K7033" s="416" t="s">
        <v>41998</v>
      </c>
      <c r="L7033" s="7" t="s">
        <v>41999</v>
      </c>
      <c r="M7033" s="7" t="s">
        <v>734</v>
      </c>
      <c r="N7033" s="5">
        <v>8000</v>
      </c>
      <c r="O7033" s="7">
        <v>2000</v>
      </c>
      <c r="P7033" s="5">
        <v>10000</v>
      </c>
      <c r="Q7033" s="416" t="s">
        <v>42000</v>
      </c>
    </row>
    <row r="7034" spans="1:17" s="415" customFormat="1" ht="140" x14ac:dyDescent="0.15">
      <c r="A7034" s="46">
        <v>2016</v>
      </c>
      <c r="B7034" s="1" t="s">
        <v>40222</v>
      </c>
      <c r="C7034" s="6" t="s">
        <v>41800</v>
      </c>
      <c r="D7034" s="7" t="s">
        <v>98</v>
      </c>
      <c r="E7034" s="6" t="s">
        <v>42001</v>
      </c>
      <c r="F7034" s="1" t="s">
        <v>42002</v>
      </c>
      <c r="G7034" s="1" t="s">
        <v>2</v>
      </c>
      <c r="H7034" s="7" t="s">
        <v>42003</v>
      </c>
      <c r="I7034" s="6" t="s">
        <v>42004</v>
      </c>
      <c r="J7034" s="7">
        <v>3</v>
      </c>
      <c r="K7034" s="416" t="s">
        <v>42005</v>
      </c>
      <c r="L7034" s="7" t="s">
        <v>42006</v>
      </c>
      <c r="M7034" s="7" t="s">
        <v>734</v>
      </c>
      <c r="N7034" s="5">
        <v>8000</v>
      </c>
      <c r="O7034" s="7">
        <v>2000</v>
      </c>
      <c r="P7034" s="5">
        <v>10000</v>
      </c>
      <c r="Q7034" s="416" t="s">
        <v>42007</v>
      </c>
    </row>
    <row r="7035" spans="1:17" s="415" customFormat="1" ht="154" x14ac:dyDescent="0.15">
      <c r="A7035" s="46">
        <v>2016</v>
      </c>
      <c r="B7035" s="1" t="s">
        <v>40222</v>
      </c>
      <c r="C7035" s="6" t="s">
        <v>41800</v>
      </c>
      <c r="D7035" s="7" t="s">
        <v>98</v>
      </c>
      <c r="E7035" s="6" t="s">
        <v>42008</v>
      </c>
      <c r="F7035" s="1" t="s">
        <v>42009</v>
      </c>
      <c r="G7035" s="1" t="s">
        <v>2</v>
      </c>
      <c r="H7035" s="7" t="s">
        <v>42010</v>
      </c>
      <c r="I7035" s="6" t="s">
        <v>42011</v>
      </c>
      <c r="J7035" s="7">
        <v>3</v>
      </c>
      <c r="K7035" s="416" t="s">
        <v>42012</v>
      </c>
      <c r="L7035" s="7" t="s">
        <v>42013</v>
      </c>
      <c r="M7035" s="7" t="s">
        <v>156</v>
      </c>
      <c r="N7035" s="5">
        <v>8000</v>
      </c>
      <c r="O7035" s="7">
        <v>2000</v>
      </c>
      <c r="P7035" s="5">
        <v>10000</v>
      </c>
      <c r="Q7035" s="416" t="s">
        <v>42014</v>
      </c>
    </row>
    <row r="7036" spans="1:17" s="415" customFormat="1" ht="154" x14ac:dyDescent="0.15">
      <c r="A7036" s="46">
        <v>2016</v>
      </c>
      <c r="B7036" s="1" t="s">
        <v>40222</v>
      </c>
      <c r="C7036" s="6" t="s">
        <v>41800</v>
      </c>
      <c r="D7036" s="7" t="s">
        <v>98</v>
      </c>
      <c r="E7036" s="6" t="s">
        <v>42015</v>
      </c>
      <c r="F7036" s="1" t="s">
        <v>42016</v>
      </c>
      <c r="G7036" s="1" t="s">
        <v>2</v>
      </c>
      <c r="H7036" s="7" t="s">
        <v>42017</v>
      </c>
      <c r="I7036" s="6" t="s">
        <v>42018</v>
      </c>
      <c r="J7036" s="7">
        <v>3</v>
      </c>
      <c r="K7036" s="416" t="s">
        <v>42019</v>
      </c>
      <c r="L7036" s="7" t="s">
        <v>27523</v>
      </c>
      <c r="M7036" s="7" t="s">
        <v>156</v>
      </c>
      <c r="N7036" s="5">
        <v>8000</v>
      </c>
      <c r="O7036" s="7">
        <v>2000</v>
      </c>
      <c r="P7036" s="5">
        <v>10000</v>
      </c>
      <c r="Q7036" s="416" t="s">
        <v>42020</v>
      </c>
    </row>
    <row r="7037" spans="1:17" s="415" customFormat="1" ht="56" x14ac:dyDescent="0.15">
      <c r="A7037" s="46">
        <v>2016</v>
      </c>
      <c r="B7037" s="1" t="s">
        <v>40222</v>
      </c>
      <c r="C7037" s="6" t="s">
        <v>41800</v>
      </c>
      <c r="D7037" s="7" t="s">
        <v>98</v>
      </c>
      <c r="E7037" s="6" t="s">
        <v>42021</v>
      </c>
      <c r="F7037" s="1" t="s">
        <v>42022</v>
      </c>
      <c r="G7037" s="1" t="s">
        <v>2</v>
      </c>
      <c r="H7037" s="7" t="s">
        <v>31497</v>
      </c>
      <c r="I7037" s="6" t="s">
        <v>42023</v>
      </c>
      <c r="J7037" s="7">
        <v>2</v>
      </c>
      <c r="K7037" s="416" t="s">
        <v>42024</v>
      </c>
      <c r="L7037" s="7" t="s">
        <v>42025</v>
      </c>
      <c r="M7037" s="7" t="s">
        <v>174</v>
      </c>
      <c r="N7037" s="5">
        <v>8000</v>
      </c>
      <c r="O7037" s="7">
        <v>2000</v>
      </c>
      <c r="P7037" s="5">
        <v>10000</v>
      </c>
      <c r="Q7037" s="416" t="s">
        <v>42026</v>
      </c>
    </row>
    <row r="7038" spans="1:17" s="415" customFormat="1" ht="98" x14ac:dyDescent="0.15">
      <c r="A7038" s="46">
        <v>2016</v>
      </c>
      <c r="B7038" s="1" t="s">
        <v>40222</v>
      </c>
      <c r="C7038" s="6" t="s">
        <v>41800</v>
      </c>
      <c r="D7038" s="7" t="s">
        <v>98</v>
      </c>
      <c r="E7038" s="6" t="s">
        <v>42027</v>
      </c>
      <c r="F7038" s="1" t="s">
        <v>42028</v>
      </c>
      <c r="G7038" s="1" t="s">
        <v>2</v>
      </c>
      <c r="H7038" s="7" t="s">
        <v>42029</v>
      </c>
      <c r="I7038" s="6" t="s">
        <v>42030</v>
      </c>
      <c r="J7038" s="7">
        <v>3</v>
      </c>
      <c r="K7038" s="416" t="s">
        <v>42031</v>
      </c>
      <c r="L7038" s="7" t="s">
        <v>42032</v>
      </c>
      <c r="M7038" s="7" t="s">
        <v>156</v>
      </c>
      <c r="N7038" s="5">
        <v>8000</v>
      </c>
      <c r="O7038" s="7">
        <v>2000</v>
      </c>
      <c r="P7038" s="5">
        <v>10000</v>
      </c>
      <c r="Q7038" s="416" t="s">
        <v>42033</v>
      </c>
    </row>
    <row r="7039" spans="1:17" s="415" customFormat="1" ht="196" x14ac:dyDescent="0.15">
      <c r="A7039" s="46">
        <v>2016</v>
      </c>
      <c r="B7039" s="1" t="s">
        <v>40222</v>
      </c>
      <c r="C7039" s="6" t="s">
        <v>41800</v>
      </c>
      <c r="D7039" s="7" t="s">
        <v>98</v>
      </c>
      <c r="E7039" s="6" t="s">
        <v>42034</v>
      </c>
      <c r="F7039" s="1" t="s">
        <v>42035</v>
      </c>
      <c r="G7039" s="1" t="s">
        <v>2</v>
      </c>
      <c r="H7039" s="7" t="s">
        <v>42036</v>
      </c>
      <c r="I7039" s="6" t="s">
        <v>42037</v>
      </c>
      <c r="J7039" s="7">
        <v>4</v>
      </c>
      <c r="K7039" s="416" t="s">
        <v>42038</v>
      </c>
      <c r="L7039" s="7" t="s">
        <v>42039</v>
      </c>
      <c r="M7039" s="7" t="s">
        <v>734</v>
      </c>
      <c r="N7039" s="5">
        <v>8000</v>
      </c>
      <c r="O7039" s="7">
        <v>2000</v>
      </c>
      <c r="P7039" s="5">
        <v>10000</v>
      </c>
      <c r="Q7039" s="416" t="s">
        <v>42040</v>
      </c>
    </row>
    <row r="7040" spans="1:17" s="415" customFormat="1" ht="140" x14ac:dyDescent="0.15">
      <c r="A7040" s="46">
        <v>2016</v>
      </c>
      <c r="B7040" s="1" t="s">
        <v>40222</v>
      </c>
      <c r="C7040" s="6" t="s">
        <v>41800</v>
      </c>
      <c r="D7040" s="7" t="s">
        <v>98</v>
      </c>
      <c r="E7040" s="6" t="s">
        <v>42041</v>
      </c>
      <c r="F7040" s="1" t="s">
        <v>42042</v>
      </c>
      <c r="G7040" s="1" t="s">
        <v>2</v>
      </c>
      <c r="H7040" s="7" t="s">
        <v>42043</v>
      </c>
      <c r="I7040" s="6" t="s">
        <v>42044</v>
      </c>
      <c r="J7040" s="7">
        <v>4</v>
      </c>
      <c r="K7040" s="416" t="s">
        <v>42045</v>
      </c>
      <c r="L7040" s="7" t="s">
        <v>42046</v>
      </c>
      <c r="M7040" s="7" t="s">
        <v>156</v>
      </c>
      <c r="N7040" s="5">
        <v>8000</v>
      </c>
      <c r="O7040" s="7">
        <v>2000</v>
      </c>
      <c r="P7040" s="5">
        <v>10000</v>
      </c>
      <c r="Q7040" s="416" t="s">
        <v>42047</v>
      </c>
    </row>
    <row r="7041" spans="1:17" s="415" customFormat="1" ht="70" x14ac:dyDescent="0.15">
      <c r="A7041" s="46">
        <v>2016</v>
      </c>
      <c r="B7041" s="1" t="s">
        <v>40222</v>
      </c>
      <c r="C7041" s="6" t="s">
        <v>41800</v>
      </c>
      <c r="D7041" s="7" t="s">
        <v>98</v>
      </c>
      <c r="E7041" s="6" t="s">
        <v>42048</v>
      </c>
      <c r="F7041" s="1" t="s">
        <v>42049</v>
      </c>
      <c r="G7041" s="1" t="s">
        <v>2</v>
      </c>
      <c r="H7041" s="7" t="s">
        <v>42050</v>
      </c>
      <c r="I7041" s="6" t="s">
        <v>42051</v>
      </c>
      <c r="J7041" s="7">
        <v>4</v>
      </c>
      <c r="K7041" s="416" t="s">
        <v>42052</v>
      </c>
      <c r="L7041" s="7" t="s">
        <v>42053</v>
      </c>
      <c r="M7041" s="7" t="s">
        <v>1149</v>
      </c>
      <c r="N7041" s="5">
        <v>8000</v>
      </c>
      <c r="O7041" s="7">
        <v>2000</v>
      </c>
      <c r="P7041" s="5">
        <v>10000</v>
      </c>
      <c r="Q7041" s="416" t="s">
        <v>42054</v>
      </c>
    </row>
    <row r="7042" spans="1:17" s="415" customFormat="1" ht="70" x14ac:dyDescent="0.15">
      <c r="A7042" s="46">
        <v>2016</v>
      </c>
      <c r="B7042" s="1" t="s">
        <v>40222</v>
      </c>
      <c r="C7042" s="6" t="s">
        <v>41800</v>
      </c>
      <c r="D7042" s="7" t="s">
        <v>98</v>
      </c>
      <c r="E7042" s="6" t="s">
        <v>42055</v>
      </c>
      <c r="F7042" s="1" t="s">
        <v>42056</v>
      </c>
      <c r="G7042" s="1" t="s">
        <v>2</v>
      </c>
      <c r="H7042" s="7" t="s">
        <v>42057</v>
      </c>
      <c r="I7042" s="6" t="s">
        <v>42058</v>
      </c>
      <c r="J7042" s="7">
        <v>3</v>
      </c>
      <c r="K7042" s="416" t="s">
        <v>42059</v>
      </c>
      <c r="L7042" s="7" t="s">
        <v>42060</v>
      </c>
      <c r="M7042" s="7" t="s">
        <v>908</v>
      </c>
      <c r="N7042" s="5">
        <v>8000</v>
      </c>
      <c r="O7042" s="7">
        <v>2000</v>
      </c>
      <c r="P7042" s="5">
        <v>10000</v>
      </c>
      <c r="Q7042" s="416" t="s">
        <v>42061</v>
      </c>
    </row>
    <row r="7043" spans="1:17" s="415" customFormat="1" ht="140" x14ac:dyDescent="0.15">
      <c r="A7043" s="46">
        <v>2016</v>
      </c>
      <c r="B7043" s="1" t="s">
        <v>40222</v>
      </c>
      <c r="C7043" s="6" t="s">
        <v>41800</v>
      </c>
      <c r="D7043" s="7" t="s">
        <v>98</v>
      </c>
      <c r="E7043" s="6" t="s">
        <v>42062</v>
      </c>
      <c r="F7043" s="1" t="s">
        <v>42063</v>
      </c>
      <c r="G7043" s="1" t="s">
        <v>2</v>
      </c>
      <c r="H7043" s="7" t="s">
        <v>42064</v>
      </c>
      <c r="I7043" s="6" t="s">
        <v>42065</v>
      </c>
      <c r="J7043" s="7">
        <v>3</v>
      </c>
      <c r="K7043" s="416" t="s">
        <v>42066</v>
      </c>
      <c r="L7043" s="7" t="s">
        <v>42067</v>
      </c>
      <c r="M7043" s="7" t="s">
        <v>156</v>
      </c>
      <c r="N7043" s="5">
        <v>8000</v>
      </c>
      <c r="O7043" s="7">
        <v>2000</v>
      </c>
      <c r="P7043" s="5">
        <v>10000</v>
      </c>
      <c r="Q7043" s="416" t="s">
        <v>42068</v>
      </c>
    </row>
    <row r="7044" spans="1:17" s="415" customFormat="1" ht="126" x14ac:dyDescent="0.15">
      <c r="A7044" s="46">
        <v>2016</v>
      </c>
      <c r="B7044" s="1" t="s">
        <v>40222</v>
      </c>
      <c r="C7044" s="6" t="s">
        <v>41800</v>
      </c>
      <c r="D7044" s="7" t="s">
        <v>98</v>
      </c>
      <c r="E7044" s="6" t="s">
        <v>42069</v>
      </c>
      <c r="F7044" s="1" t="s">
        <v>42070</v>
      </c>
      <c r="G7044" s="1" t="s">
        <v>2</v>
      </c>
      <c r="H7044" s="7" t="s">
        <v>42071</v>
      </c>
      <c r="I7044" s="6" t="s">
        <v>42072</v>
      </c>
      <c r="J7044" s="7">
        <v>3</v>
      </c>
      <c r="K7044" s="416" t="s">
        <v>42073</v>
      </c>
      <c r="L7044" s="7" t="s">
        <v>42074</v>
      </c>
      <c r="M7044" s="7" t="s">
        <v>174</v>
      </c>
      <c r="N7044" s="5">
        <v>8000</v>
      </c>
      <c r="O7044" s="7">
        <v>2000</v>
      </c>
      <c r="P7044" s="5">
        <v>10000</v>
      </c>
      <c r="Q7044" s="416" t="s">
        <v>42075</v>
      </c>
    </row>
    <row r="7045" spans="1:17" s="415" customFormat="1" ht="84" x14ac:dyDescent="0.15">
      <c r="A7045" s="46">
        <v>2016</v>
      </c>
      <c r="B7045" s="1" t="s">
        <v>40222</v>
      </c>
      <c r="C7045" s="6" t="s">
        <v>41800</v>
      </c>
      <c r="D7045" s="7" t="s">
        <v>98</v>
      </c>
      <c r="E7045" s="6" t="s">
        <v>42076</v>
      </c>
      <c r="F7045" s="1" t="s">
        <v>42077</v>
      </c>
      <c r="G7045" s="1" t="s">
        <v>2</v>
      </c>
      <c r="H7045" s="7" t="s">
        <v>42078</v>
      </c>
      <c r="I7045" s="6" t="s">
        <v>42079</v>
      </c>
      <c r="J7045" s="7">
        <v>1</v>
      </c>
      <c r="K7045" s="416" t="s">
        <v>148</v>
      </c>
      <c r="L7045" s="7" t="s">
        <v>42080</v>
      </c>
      <c r="M7045" s="7" t="s">
        <v>174</v>
      </c>
      <c r="N7045" s="5">
        <v>8000</v>
      </c>
      <c r="O7045" s="7">
        <v>2000</v>
      </c>
      <c r="P7045" s="5">
        <v>10000</v>
      </c>
      <c r="Q7045" s="416" t="s">
        <v>42081</v>
      </c>
    </row>
    <row r="7046" spans="1:17" s="415" customFormat="1" ht="98" x14ac:dyDescent="0.15">
      <c r="A7046" s="46">
        <v>2016</v>
      </c>
      <c r="B7046" s="1" t="s">
        <v>40222</v>
      </c>
      <c r="C7046" s="6" t="s">
        <v>41800</v>
      </c>
      <c r="D7046" s="7" t="s">
        <v>98</v>
      </c>
      <c r="E7046" s="6" t="s">
        <v>42082</v>
      </c>
      <c r="F7046" s="1" t="s">
        <v>42083</v>
      </c>
      <c r="G7046" s="1" t="s">
        <v>2</v>
      </c>
      <c r="H7046" s="7" t="s">
        <v>42084</v>
      </c>
      <c r="I7046" s="6" t="s">
        <v>42085</v>
      </c>
      <c r="J7046" s="7">
        <v>4</v>
      </c>
      <c r="K7046" s="416" t="s">
        <v>42086</v>
      </c>
      <c r="L7046" s="7" t="s">
        <v>42087</v>
      </c>
      <c r="M7046" s="7" t="s">
        <v>174</v>
      </c>
      <c r="N7046" s="5">
        <v>8000</v>
      </c>
      <c r="O7046" s="7">
        <v>2000</v>
      </c>
      <c r="P7046" s="5">
        <v>10000</v>
      </c>
      <c r="Q7046" s="416" t="s">
        <v>42088</v>
      </c>
    </row>
    <row r="7047" spans="1:17" s="415" customFormat="1" ht="140" x14ac:dyDescent="0.15">
      <c r="A7047" s="46">
        <v>2016</v>
      </c>
      <c r="B7047" s="1" t="s">
        <v>40222</v>
      </c>
      <c r="C7047" s="6" t="s">
        <v>41800</v>
      </c>
      <c r="D7047" s="7" t="s">
        <v>98</v>
      </c>
      <c r="E7047" s="6" t="s">
        <v>42089</v>
      </c>
      <c r="F7047" s="1" t="s">
        <v>42090</v>
      </c>
      <c r="G7047" s="1" t="s">
        <v>2</v>
      </c>
      <c r="H7047" s="7" t="s">
        <v>42091</v>
      </c>
      <c r="I7047" s="6">
        <v>20141002582</v>
      </c>
      <c r="J7047" s="7">
        <v>5</v>
      </c>
      <c r="K7047" s="416" t="s">
        <v>42092</v>
      </c>
      <c r="L7047" s="7" t="s">
        <v>42093</v>
      </c>
      <c r="M7047" s="7" t="s">
        <v>174</v>
      </c>
      <c r="N7047" s="5">
        <v>8000</v>
      </c>
      <c r="O7047" s="7">
        <v>2000</v>
      </c>
      <c r="P7047" s="5">
        <v>10000</v>
      </c>
      <c r="Q7047" s="416" t="s">
        <v>42094</v>
      </c>
    </row>
    <row r="7048" spans="1:17" s="415" customFormat="1" ht="98" x14ac:dyDescent="0.15">
      <c r="A7048" s="46">
        <v>2016</v>
      </c>
      <c r="B7048" s="1" t="s">
        <v>40222</v>
      </c>
      <c r="C7048" s="6" t="s">
        <v>41800</v>
      </c>
      <c r="D7048" s="7" t="s">
        <v>98</v>
      </c>
      <c r="E7048" s="6" t="s">
        <v>42095</v>
      </c>
      <c r="F7048" s="1" t="s">
        <v>42096</v>
      </c>
      <c r="G7048" s="7" t="s">
        <v>2</v>
      </c>
      <c r="H7048" s="6" t="s">
        <v>42097</v>
      </c>
      <c r="I7048" s="7">
        <v>20151000910</v>
      </c>
      <c r="J7048" s="7">
        <v>5</v>
      </c>
      <c r="K7048" s="416" t="s">
        <v>42098</v>
      </c>
      <c r="L7048" s="7" t="s">
        <v>42099</v>
      </c>
      <c r="M7048" s="7" t="s">
        <v>1070</v>
      </c>
      <c r="N7048" s="5">
        <v>8000</v>
      </c>
      <c r="O7048" s="7">
        <v>2000</v>
      </c>
      <c r="P7048" s="5">
        <v>10000</v>
      </c>
      <c r="Q7048" s="416" t="s">
        <v>42100</v>
      </c>
    </row>
    <row r="7049" spans="1:17" s="415" customFormat="1" ht="126" x14ac:dyDescent="0.15">
      <c r="A7049" s="46">
        <v>2016</v>
      </c>
      <c r="B7049" s="1" t="s">
        <v>40222</v>
      </c>
      <c r="C7049" s="6" t="s">
        <v>41800</v>
      </c>
      <c r="D7049" s="7" t="s">
        <v>98</v>
      </c>
      <c r="E7049" s="6" t="s">
        <v>42101</v>
      </c>
      <c r="F7049" s="1" t="s">
        <v>42102</v>
      </c>
      <c r="G7049" s="1" t="s">
        <v>2</v>
      </c>
      <c r="H7049" s="7" t="s">
        <v>42103</v>
      </c>
      <c r="I7049" s="6" t="s">
        <v>42104</v>
      </c>
      <c r="J7049" s="7">
        <v>4</v>
      </c>
      <c r="K7049" s="416" t="s">
        <v>42105</v>
      </c>
      <c r="L7049" s="7" t="s">
        <v>42106</v>
      </c>
      <c r="M7049" s="7" t="s">
        <v>734</v>
      </c>
      <c r="N7049" s="5">
        <v>8000</v>
      </c>
      <c r="O7049" s="7">
        <v>2000</v>
      </c>
      <c r="P7049" s="5">
        <v>10000</v>
      </c>
      <c r="Q7049" s="416" t="s">
        <v>42107</v>
      </c>
    </row>
    <row r="7050" spans="1:17" s="415" customFormat="1" ht="112" x14ac:dyDescent="0.15">
      <c r="A7050" s="46">
        <v>2016</v>
      </c>
      <c r="B7050" s="1" t="s">
        <v>40222</v>
      </c>
      <c r="C7050" s="6" t="s">
        <v>41800</v>
      </c>
      <c r="D7050" s="7" t="s">
        <v>98</v>
      </c>
      <c r="E7050" s="6" t="s">
        <v>42108</v>
      </c>
      <c r="F7050" s="1" t="s">
        <v>42109</v>
      </c>
      <c r="G7050" s="1" t="s">
        <v>3</v>
      </c>
      <c r="H7050" s="7" t="s">
        <v>42110</v>
      </c>
      <c r="I7050" s="6" t="s">
        <v>42111</v>
      </c>
      <c r="J7050" s="7">
        <v>6</v>
      </c>
      <c r="K7050" s="16" t="s">
        <v>42112</v>
      </c>
      <c r="L7050" s="7" t="s">
        <v>42113</v>
      </c>
      <c r="M7050" s="7" t="s">
        <v>1149</v>
      </c>
      <c r="N7050" s="5">
        <v>30000</v>
      </c>
      <c r="O7050" s="7">
        <v>20000</v>
      </c>
      <c r="P7050" s="5">
        <v>50000</v>
      </c>
      <c r="Q7050" s="416" t="s">
        <v>42114</v>
      </c>
    </row>
    <row r="7051" spans="1:17" s="415" customFormat="1" ht="224" x14ac:dyDescent="0.15">
      <c r="A7051" s="46">
        <v>2016</v>
      </c>
      <c r="B7051" s="1" t="s">
        <v>40222</v>
      </c>
      <c r="C7051" s="6" t="s">
        <v>41800</v>
      </c>
      <c r="D7051" s="7" t="s">
        <v>98</v>
      </c>
      <c r="E7051" s="6" t="s">
        <v>42115</v>
      </c>
      <c r="F7051" s="1" t="s">
        <v>42116</v>
      </c>
      <c r="G7051" s="1" t="s">
        <v>3</v>
      </c>
      <c r="H7051" s="7" t="s">
        <v>42117</v>
      </c>
      <c r="I7051" s="6" t="s">
        <v>42118</v>
      </c>
      <c r="J7051" s="7">
        <v>10</v>
      </c>
      <c r="K7051" s="416" t="s">
        <v>42119</v>
      </c>
      <c r="L7051" s="7" t="s">
        <v>42120</v>
      </c>
      <c r="M7051" s="7" t="s">
        <v>156</v>
      </c>
      <c r="N7051" s="5">
        <v>30000</v>
      </c>
      <c r="O7051" s="7">
        <v>20000</v>
      </c>
      <c r="P7051" s="5">
        <v>50000</v>
      </c>
      <c r="Q7051" s="416" t="s">
        <v>42121</v>
      </c>
    </row>
    <row r="7052" spans="1:17" s="415" customFormat="1" ht="70" x14ac:dyDescent="0.15">
      <c r="A7052" s="46">
        <v>2016</v>
      </c>
      <c r="B7052" s="1" t="s">
        <v>40222</v>
      </c>
      <c r="C7052" s="6" t="s">
        <v>41800</v>
      </c>
      <c r="D7052" s="7" t="s">
        <v>98</v>
      </c>
      <c r="E7052" s="6" t="s">
        <v>42122</v>
      </c>
      <c r="F7052" s="1" t="s">
        <v>42123</v>
      </c>
      <c r="G7052" s="1" t="s">
        <v>3</v>
      </c>
      <c r="H7052" s="7" t="s">
        <v>42124</v>
      </c>
      <c r="I7052" s="6" t="s">
        <v>42125</v>
      </c>
      <c r="J7052" s="7">
        <v>4</v>
      </c>
      <c r="K7052" s="416" t="s">
        <v>42126</v>
      </c>
      <c r="L7052" s="7" t="s">
        <v>42127</v>
      </c>
      <c r="M7052" s="7" t="s">
        <v>174</v>
      </c>
      <c r="N7052" s="5">
        <v>30000</v>
      </c>
      <c r="O7052" s="7">
        <v>20000</v>
      </c>
      <c r="P7052" s="5">
        <v>50000</v>
      </c>
      <c r="Q7052" s="416" t="s">
        <v>42128</v>
      </c>
    </row>
    <row r="7053" spans="1:17" s="415" customFormat="1" ht="84" x14ac:dyDescent="0.15">
      <c r="A7053" s="46">
        <v>2016</v>
      </c>
      <c r="B7053" s="1" t="s">
        <v>40222</v>
      </c>
      <c r="C7053" s="6" t="s">
        <v>41800</v>
      </c>
      <c r="D7053" s="7" t="s">
        <v>98</v>
      </c>
      <c r="E7053" s="6" t="s">
        <v>42129</v>
      </c>
      <c r="F7053" s="1" t="s">
        <v>42130</v>
      </c>
      <c r="G7053" s="1" t="s">
        <v>4</v>
      </c>
      <c r="H7053" s="7" t="s">
        <v>42131</v>
      </c>
      <c r="I7053" s="6" t="s">
        <v>42132</v>
      </c>
      <c r="J7053" s="7">
        <v>4</v>
      </c>
      <c r="K7053" s="416" t="s">
        <v>42133</v>
      </c>
      <c r="L7053" s="7" t="s">
        <v>42134</v>
      </c>
      <c r="M7053" s="7" t="s">
        <v>174</v>
      </c>
      <c r="N7053" s="5">
        <v>5000</v>
      </c>
      <c r="O7053" s="7">
        <v>0</v>
      </c>
      <c r="P7053" s="5">
        <v>5000</v>
      </c>
      <c r="Q7053" s="416" t="s">
        <v>42135</v>
      </c>
    </row>
    <row r="7054" spans="1:17" s="415" customFormat="1" ht="140" x14ac:dyDescent="0.15">
      <c r="A7054" s="46">
        <v>2016</v>
      </c>
      <c r="B7054" s="1" t="s">
        <v>40222</v>
      </c>
      <c r="C7054" s="6" t="s">
        <v>41800</v>
      </c>
      <c r="D7054" s="7" t="s">
        <v>98</v>
      </c>
      <c r="E7054" s="6" t="s">
        <v>42136</v>
      </c>
      <c r="F7054" s="1" t="s">
        <v>42137</v>
      </c>
      <c r="G7054" s="1" t="s">
        <v>4</v>
      </c>
      <c r="H7054" s="7" t="s">
        <v>42138</v>
      </c>
      <c r="I7054" s="6" t="s">
        <v>42139</v>
      </c>
      <c r="J7054" s="7">
        <v>3</v>
      </c>
      <c r="K7054" s="416" t="s">
        <v>42140</v>
      </c>
      <c r="L7054" s="7" t="s">
        <v>42141</v>
      </c>
      <c r="M7054" s="7" t="s">
        <v>174</v>
      </c>
      <c r="N7054" s="5">
        <v>5000</v>
      </c>
      <c r="O7054" s="7">
        <v>0</v>
      </c>
      <c r="P7054" s="5">
        <v>5000</v>
      </c>
      <c r="Q7054" s="416" t="s">
        <v>42142</v>
      </c>
    </row>
    <row r="7055" spans="1:17" s="415" customFormat="1" ht="98" x14ac:dyDescent="0.15">
      <c r="A7055" s="46">
        <v>2016</v>
      </c>
      <c r="B7055" s="1" t="s">
        <v>40222</v>
      </c>
      <c r="C7055" s="6" t="s">
        <v>41800</v>
      </c>
      <c r="D7055" s="7" t="s">
        <v>98</v>
      </c>
      <c r="E7055" s="6" t="s">
        <v>42143</v>
      </c>
      <c r="F7055" s="1" t="s">
        <v>42144</v>
      </c>
      <c r="G7055" s="1" t="s">
        <v>4</v>
      </c>
      <c r="H7055" s="7" t="s">
        <v>42145</v>
      </c>
      <c r="I7055" s="6" t="s">
        <v>42146</v>
      </c>
      <c r="J7055" s="7">
        <v>4</v>
      </c>
      <c r="K7055" s="416" t="s">
        <v>42147</v>
      </c>
      <c r="L7055" s="7" t="s">
        <v>42148</v>
      </c>
      <c r="M7055" s="7" t="s">
        <v>1070</v>
      </c>
      <c r="N7055" s="5">
        <v>5000</v>
      </c>
      <c r="O7055" s="7">
        <v>0</v>
      </c>
      <c r="P7055" s="5">
        <v>5000</v>
      </c>
      <c r="Q7055" s="416" t="s">
        <v>42149</v>
      </c>
    </row>
    <row r="7056" spans="1:17" s="415" customFormat="1" ht="98" x14ac:dyDescent="0.15">
      <c r="A7056" s="46">
        <v>2016</v>
      </c>
      <c r="B7056" s="1" t="s">
        <v>40222</v>
      </c>
      <c r="C7056" s="6" t="s">
        <v>41800</v>
      </c>
      <c r="D7056" s="7" t="s">
        <v>98</v>
      </c>
      <c r="E7056" s="6" t="s">
        <v>42150</v>
      </c>
      <c r="F7056" s="1" t="s">
        <v>42151</v>
      </c>
      <c r="G7056" s="1" t="s">
        <v>4</v>
      </c>
      <c r="H7056" s="7" t="s">
        <v>42152</v>
      </c>
      <c r="I7056" s="6" t="s">
        <v>42153</v>
      </c>
      <c r="J7056" s="7">
        <v>5</v>
      </c>
      <c r="K7056" s="416" t="s">
        <v>42154</v>
      </c>
      <c r="L7056" s="7" t="s">
        <v>42155</v>
      </c>
      <c r="M7056" s="7" t="s">
        <v>2101</v>
      </c>
      <c r="N7056" s="5">
        <v>5000</v>
      </c>
      <c r="O7056" s="7">
        <v>0</v>
      </c>
      <c r="P7056" s="5">
        <v>5000</v>
      </c>
      <c r="Q7056" s="416" t="s">
        <v>42156</v>
      </c>
    </row>
    <row r="7057" spans="1:17" s="415" customFormat="1" ht="98" x14ac:dyDescent="0.15">
      <c r="A7057" s="46">
        <v>2016</v>
      </c>
      <c r="B7057" s="1" t="s">
        <v>40222</v>
      </c>
      <c r="C7057" s="6" t="s">
        <v>41800</v>
      </c>
      <c r="D7057" s="7" t="s">
        <v>98</v>
      </c>
      <c r="E7057" s="6" t="s">
        <v>42157</v>
      </c>
      <c r="F7057" s="1" t="s">
        <v>42158</v>
      </c>
      <c r="G7057" s="1" t="s">
        <v>4</v>
      </c>
      <c r="H7057" s="7" t="s">
        <v>42159</v>
      </c>
      <c r="I7057" s="6" t="s">
        <v>42160</v>
      </c>
      <c r="J7057" s="7">
        <v>4</v>
      </c>
      <c r="K7057" s="416" t="s">
        <v>42161</v>
      </c>
      <c r="L7057" s="7" t="s">
        <v>42162</v>
      </c>
      <c r="M7057" s="7" t="s">
        <v>734</v>
      </c>
      <c r="N7057" s="5">
        <v>5000</v>
      </c>
      <c r="O7057" s="7">
        <v>0</v>
      </c>
      <c r="P7057" s="5">
        <v>5000</v>
      </c>
      <c r="Q7057" s="416" t="s">
        <v>42163</v>
      </c>
    </row>
    <row r="7058" spans="1:17" s="415" customFormat="1" ht="112" x14ac:dyDescent="0.15">
      <c r="A7058" s="46">
        <v>2016</v>
      </c>
      <c r="B7058" s="1" t="s">
        <v>40222</v>
      </c>
      <c r="C7058" s="6" t="s">
        <v>41800</v>
      </c>
      <c r="D7058" s="7" t="s">
        <v>98</v>
      </c>
      <c r="E7058" s="6" t="s">
        <v>42164</v>
      </c>
      <c r="F7058" s="1" t="s">
        <v>42165</v>
      </c>
      <c r="G7058" s="1" t="s">
        <v>4</v>
      </c>
      <c r="H7058" s="7" t="s">
        <v>42166</v>
      </c>
      <c r="I7058" s="6" t="s">
        <v>42167</v>
      </c>
      <c r="J7058" s="7">
        <v>5</v>
      </c>
      <c r="K7058" s="416" t="s">
        <v>42168</v>
      </c>
      <c r="L7058" s="7" t="s">
        <v>42169</v>
      </c>
      <c r="M7058" s="7" t="s">
        <v>42170</v>
      </c>
      <c r="N7058" s="5">
        <v>5000</v>
      </c>
      <c r="O7058" s="7">
        <v>0</v>
      </c>
      <c r="P7058" s="5">
        <v>5000</v>
      </c>
      <c r="Q7058" s="416" t="s">
        <v>42171</v>
      </c>
    </row>
    <row r="7059" spans="1:17" s="415" customFormat="1" ht="126" x14ac:dyDescent="0.15">
      <c r="A7059" s="46">
        <v>2016</v>
      </c>
      <c r="B7059" s="1" t="s">
        <v>40222</v>
      </c>
      <c r="C7059" s="6" t="s">
        <v>41800</v>
      </c>
      <c r="D7059" s="7" t="s">
        <v>98</v>
      </c>
      <c r="E7059" s="6" t="s">
        <v>42172</v>
      </c>
      <c r="F7059" s="1" t="s">
        <v>42173</v>
      </c>
      <c r="G7059" s="1" t="s">
        <v>2</v>
      </c>
      <c r="H7059" s="1" t="s">
        <v>42174</v>
      </c>
      <c r="I7059" s="9" t="s">
        <v>42175</v>
      </c>
      <c r="J7059" s="1">
        <v>2</v>
      </c>
      <c r="K7059" s="16" t="s">
        <v>42176</v>
      </c>
      <c r="L7059" s="1" t="s">
        <v>42177</v>
      </c>
      <c r="M7059" s="1" t="s">
        <v>174</v>
      </c>
      <c r="N7059" s="5">
        <v>8000</v>
      </c>
      <c r="O7059" s="5">
        <v>2000</v>
      </c>
      <c r="P7059" s="5">
        <v>10000</v>
      </c>
      <c r="Q7059" s="26" t="s">
        <v>42178</v>
      </c>
    </row>
    <row r="7060" spans="1:17" s="415" customFormat="1" ht="126" x14ac:dyDescent="0.15">
      <c r="A7060" s="46">
        <v>2016</v>
      </c>
      <c r="B7060" s="1" t="s">
        <v>40222</v>
      </c>
      <c r="C7060" s="6" t="s">
        <v>41800</v>
      </c>
      <c r="D7060" s="7" t="s">
        <v>98</v>
      </c>
      <c r="E7060" s="6" t="s">
        <v>42179</v>
      </c>
      <c r="F7060" s="1" t="s">
        <v>42180</v>
      </c>
      <c r="G7060" s="1" t="s">
        <v>2</v>
      </c>
      <c r="H7060" s="1" t="s">
        <v>42181</v>
      </c>
      <c r="I7060" s="9" t="s">
        <v>42182</v>
      </c>
      <c r="J7060" s="1">
        <v>4</v>
      </c>
      <c r="K7060" s="16" t="s">
        <v>42183</v>
      </c>
      <c r="L7060" s="1" t="s">
        <v>42184</v>
      </c>
      <c r="M7060" s="1" t="s">
        <v>734</v>
      </c>
      <c r="N7060" s="5">
        <v>8000</v>
      </c>
      <c r="O7060" s="5">
        <v>2000</v>
      </c>
      <c r="P7060" s="5">
        <v>10000</v>
      </c>
      <c r="Q7060" s="26" t="s">
        <v>42185</v>
      </c>
    </row>
    <row r="7061" spans="1:17" s="415" customFormat="1" ht="182" x14ac:dyDescent="0.15">
      <c r="A7061" s="46">
        <v>2016</v>
      </c>
      <c r="B7061" s="1" t="s">
        <v>40222</v>
      </c>
      <c r="C7061" s="6" t="s">
        <v>41800</v>
      </c>
      <c r="D7061" s="7" t="s">
        <v>98</v>
      </c>
      <c r="E7061" s="6" t="s">
        <v>42186</v>
      </c>
      <c r="F7061" s="1" t="s">
        <v>42187</v>
      </c>
      <c r="G7061" s="1" t="s">
        <v>2</v>
      </c>
      <c r="H7061" s="1" t="s">
        <v>42188</v>
      </c>
      <c r="I7061" s="9" t="s">
        <v>42189</v>
      </c>
      <c r="J7061" s="1">
        <v>2</v>
      </c>
      <c r="K7061" s="16" t="s">
        <v>42190</v>
      </c>
      <c r="L7061" s="1" t="s">
        <v>42191</v>
      </c>
      <c r="M7061" s="1" t="s">
        <v>156</v>
      </c>
      <c r="N7061" s="5">
        <v>8000</v>
      </c>
      <c r="O7061" s="5">
        <v>2000</v>
      </c>
      <c r="P7061" s="5">
        <v>10000</v>
      </c>
      <c r="Q7061" s="26" t="s">
        <v>42192</v>
      </c>
    </row>
    <row r="7062" spans="1:17" s="415" customFormat="1" ht="112" x14ac:dyDescent="0.15">
      <c r="A7062" s="46">
        <v>2016</v>
      </c>
      <c r="B7062" s="1" t="s">
        <v>40222</v>
      </c>
      <c r="C7062" s="6" t="s">
        <v>41800</v>
      </c>
      <c r="D7062" s="7" t="s">
        <v>98</v>
      </c>
      <c r="E7062" s="6" t="s">
        <v>42193</v>
      </c>
      <c r="F7062" s="1" t="s">
        <v>42194</v>
      </c>
      <c r="G7062" s="1" t="s">
        <v>2</v>
      </c>
      <c r="H7062" s="1" t="s">
        <v>42195</v>
      </c>
      <c r="I7062" s="9" t="s">
        <v>42196</v>
      </c>
      <c r="J7062" s="1">
        <v>2</v>
      </c>
      <c r="K7062" s="16" t="s">
        <v>42197</v>
      </c>
      <c r="L7062" s="1" t="s">
        <v>41834</v>
      </c>
      <c r="M7062" s="1" t="s">
        <v>156</v>
      </c>
      <c r="N7062" s="5">
        <v>8000</v>
      </c>
      <c r="O7062" s="5">
        <v>2000</v>
      </c>
      <c r="P7062" s="5">
        <v>10000</v>
      </c>
      <c r="Q7062" s="26" t="s">
        <v>42198</v>
      </c>
    </row>
    <row r="7063" spans="1:17" s="415" customFormat="1" ht="168" x14ac:dyDescent="0.15">
      <c r="A7063" s="46">
        <v>2016</v>
      </c>
      <c r="B7063" s="1" t="s">
        <v>40222</v>
      </c>
      <c r="C7063" s="6" t="s">
        <v>41800</v>
      </c>
      <c r="D7063" s="7" t="s">
        <v>98</v>
      </c>
      <c r="E7063" s="6" t="s">
        <v>42199</v>
      </c>
      <c r="F7063" s="1" t="s">
        <v>42200</v>
      </c>
      <c r="G7063" s="1" t="s">
        <v>2</v>
      </c>
      <c r="H7063" s="1" t="s">
        <v>42201</v>
      </c>
      <c r="I7063" s="9" t="s">
        <v>42202</v>
      </c>
      <c r="J7063" s="1">
        <v>4</v>
      </c>
      <c r="K7063" s="16" t="s">
        <v>42203</v>
      </c>
      <c r="L7063" s="1" t="s">
        <v>42204</v>
      </c>
      <c r="M7063" s="1" t="s">
        <v>156</v>
      </c>
      <c r="N7063" s="5">
        <v>8000</v>
      </c>
      <c r="O7063" s="5">
        <v>2000</v>
      </c>
      <c r="P7063" s="5">
        <v>10000</v>
      </c>
      <c r="Q7063" s="26" t="s">
        <v>42205</v>
      </c>
    </row>
    <row r="7064" spans="1:17" s="415" customFormat="1" ht="140" x14ac:dyDescent="0.15">
      <c r="A7064" s="46">
        <v>2016</v>
      </c>
      <c r="B7064" s="1" t="s">
        <v>40222</v>
      </c>
      <c r="C7064" s="6" t="s">
        <v>41800</v>
      </c>
      <c r="D7064" s="7" t="s">
        <v>98</v>
      </c>
      <c r="E7064" s="6" t="s">
        <v>42206</v>
      </c>
      <c r="F7064" s="1" t="s">
        <v>42207</v>
      </c>
      <c r="G7064" s="1" t="s">
        <v>2</v>
      </c>
      <c r="H7064" s="1" t="s">
        <v>42208</v>
      </c>
      <c r="I7064" s="1">
        <v>20131003290</v>
      </c>
      <c r="J7064" s="1">
        <v>3</v>
      </c>
      <c r="K7064" s="16" t="s">
        <v>42209</v>
      </c>
      <c r="L7064" s="1" t="s">
        <v>4635</v>
      </c>
      <c r="M7064" s="1" t="s">
        <v>174</v>
      </c>
      <c r="N7064" s="5">
        <v>8000</v>
      </c>
      <c r="O7064" s="5">
        <v>2000</v>
      </c>
      <c r="P7064" s="5">
        <v>10000</v>
      </c>
      <c r="Q7064" s="26" t="s">
        <v>42210</v>
      </c>
    </row>
    <row r="7065" spans="1:17" s="415" customFormat="1" ht="112" x14ac:dyDescent="0.15">
      <c r="A7065" s="46">
        <v>2016</v>
      </c>
      <c r="B7065" s="1" t="s">
        <v>40222</v>
      </c>
      <c r="C7065" s="6" t="s">
        <v>41800</v>
      </c>
      <c r="D7065" s="7" t="s">
        <v>98</v>
      </c>
      <c r="E7065" s="6" t="s">
        <v>42211</v>
      </c>
      <c r="F7065" s="1" t="s">
        <v>42212</v>
      </c>
      <c r="G7065" s="1" t="s">
        <v>2</v>
      </c>
      <c r="H7065" s="1" t="s">
        <v>42213</v>
      </c>
      <c r="I7065" s="9" t="s">
        <v>42214</v>
      </c>
      <c r="J7065" s="1">
        <v>2</v>
      </c>
      <c r="K7065" s="16" t="s">
        <v>42215</v>
      </c>
      <c r="L7065" s="1" t="s">
        <v>42216</v>
      </c>
      <c r="M7065" s="1" t="s">
        <v>156</v>
      </c>
      <c r="N7065" s="5">
        <v>8000</v>
      </c>
      <c r="O7065" s="5">
        <v>2000</v>
      </c>
      <c r="P7065" s="5">
        <v>10000</v>
      </c>
      <c r="Q7065" s="26" t="s">
        <v>42217</v>
      </c>
    </row>
    <row r="7066" spans="1:17" s="415" customFormat="1" ht="98" x14ac:dyDescent="0.15">
      <c r="A7066" s="46">
        <v>2016</v>
      </c>
      <c r="B7066" s="1" t="s">
        <v>40222</v>
      </c>
      <c r="C7066" s="6" t="s">
        <v>41800</v>
      </c>
      <c r="D7066" s="7" t="s">
        <v>98</v>
      </c>
      <c r="E7066" s="6" t="s">
        <v>42218</v>
      </c>
      <c r="F7066" s="1" t="s">
        <v>42219</v>
      </c>
      <c r="G7066" s="1" t="s">
        <v>2</v>
      </c>
      <c r="H7066" s="1" t="s">
        <v>42220</v>
      </c>
      <c r="I7066" s="9" t="s">
        <v>42221</v>
      </c>
      <c r="J7066" s="1">
        <v>4</v>
      </c>
      <c r="K7066" s="16" t="s">
        <v>42222</v>
      </c>
      <c r="L7066" s="1" t="s">
        <v>42223</v>
      </c>
      <c r="M7066" s="1" t="s">
        <v>1128</v>
      </c>
      <c r="N7066" s="5">
        <v>8000</v>
      </c>
      <c r="O7066" s="5">
        <v>2000</v>
      </c>
      <c r="P7066" s="5">
        <v>10000</v>
      </c>
      <c r="Q7066" s="26" t="s">
        <v>42224</v>
      </c>
    </row>
    <row r="7067" spans="1:17" s="415" customFormat="1" ht="140" x14ac:dyDescent="0.15">
      <c r="A7067" s="46">
        <v>2016</v>
      </c>
      <c r="B7067" s="1" t="s">
        <v>40222</v>
      </c>
      <c r="C7067" s="6" t="s">
        <v>41800</v>
      </c>
      <c r="D7067" s="7" t="s">
        <v>98</v>
      </c>
      <c r="E7067" s="6" t="s">
        <v>42225</v>
      </c>
      <c r="F7067" s="1" t="s">
        <v>42226</v>
      </c>
      <c r="G7067" s="1" t="s">
        <v>2</v>
      </c>
      <c r="H7067" s="1" t="s">
        <v>28116</v>
      </c>
      <c r="I7067" s="9" t="s">
        <v>42227</v>
      </c>
      <c r="J7067" s="1">
        <v>4</v>
      </c>
      <c r="K7067" s="16" t="s">
        <v>42228</v>
      </c>
      <c r="L7067" s="1" t="s">
        <v>41855</v>
      </c>
      <c r="M7067" s="1" t="s">
        <v>1128</v>
      </c>
      <c r="N7067" s="5">
        <v>8000</v>
      </c>
      <c r="O7067" s="5">
        <v>2000</v>
      </c>
      <c r="P7067" s="5">
        <v>10000</v>
      </c>
      <c r="Q7067" s="26" t="s">
        <v>42229</v>
      </c>
    </row>
    <row r="7068" spans="1:17" s="415" customFormat="1" ht="154" x14ac:dyDescent="0.15">
      <c r="A7068" s="46">
        <v>2016</v>
      </c>
      <c r="B7068" s="1" t="s">
        <v>40222</v>
      </c>
      <c r="C7068" s="6" t="s">
        <v>41800</v>
      </c>
      <c r="D7068" s="7" t="s">
        <v>98</v>
      </c>
      <c r="E7068" s="6" t="s">
        <v>42230</v>
      </c>
      <c r="F7068" s="1" t="s">
        <v>42231</v>
      </c>
      <c r="G7068" s="1" t="s">
        <v>2</v>
      </c>
      <c r="H7068" s="1" t="s">
        <v>42232</v>
      </c>
      <c r="I7068" s="9" t="s">
        <v>42233</v>
      </c>
      <c r="J7068" s="1">
        <v>5</v>
      </c>
      <c r="K7068" s="16" t="s">
        <v>42234</v>
      </c>
      <c r="L7068" s="1" t="s">
        <v>42235</v>
      </c>
      <c r="M7068" s="1" t="s">
        <v>156</v>
      </c>
      <c r="N7068" s="5">
        <v>8000</v>
      </c>
      <c r="O7068" s="5">
        <v>2000</v>
      </c>
      <c r="P7068" s="5">
        <v>10000</v>
      </c>
      <c r="Q7068" s="26" t="s">
        <v>42236</v>
      </c>
    </row>
    <row r="7069" spans="1:17" s="415" customFormat="1" ht="126" x14ac:dyDescent="0.15">
      <c r="A7069" s="46">
        <v>2016</v>
      </c>
      <c r="B7069" s="1" t="s">
        <v>40222</v>
      </c>
      <c r="C7069" s="6" t="s">
        <v>41800</v>
      </c>
      <c r="D7069" s="7" t="s">
        <v>98</v>
      </c>
      <c r="E7069" s="6" t="s">
        <v>42237</v>
      </c>
      <c r="F7069" s="65" t="s">
        <v>42238</v>
      </c>
      <c r="G7069" s="65" t="s">
        <v>2</v>
      </c>
      <c r="H7069" s="65" t="s">
        <v>2196</v>
      </c>
      <c r="I7069" s="65">
        <v>20141002427</v>
      </c>
      <c r="J7069" s="65">
        <v>3</v>
      </c>
      <c r="K7069" s="93" t="s">
        <v>42239</v>
      </c>
      <c r="L7069" s="65" t="s">
        <v>42240</v>
      </c>
      <c r="M7069" s="65" t="s">
        <v>174</v>
      </c>
      <c r="N7069" s="5">
        <v>8000</v>
      </c>
      <c r="O7069" s="5">
        <v>2000</v>
      </c>
      <c r="P7069" s="5">
        <v>10000</v>
      </c>
      <c r="Q7069" s="208" t="s">
        <v>42241</v>
      </c>
    </row>
    <row r="7070" spans="1:17" s="415" customFormat="1" ht="168" x14ac:dyDescent="0.15">
      <c r="A7070" s="46">
        <v>2016</v>
      </c>
      <c r="B7070" s="1" t="s">
        <v>40222</v>
      </c>
      <c r="C7070" s="6" t="s">
        <v>41800</v>
      </c>
      <c r="D7070" s="7" t="s">
        <v>98</v>
      </c>
      <c r="E7070" s="6" t="s">
        <v>42242</v>
      </c>
      <c r="F7070" s="1" t="s">
        <v>42243</v>
      </c>
      <c r="G7070" s="1" t="s">
        <v>2</v>
      </c>
      <c r="H7070" s="1" t="s">
        <v>39529</v>
      </c>
      <c r="I7070" s="9" t="s">
        <v>42244</v>
      </c>
      <c r="J7070" s="1">
        <v>2</v>
      </c>
      <c r="K7070" s="16" t="s">
        <v>42245</v>
      </c>
      <c r="L7070" s="1" t="s">
        <v>42246</v>
      </c>
      <c r="M7070" s="1" t="s">
        <v>4315</v>
      </c>
      <c r="N7070" s="5">
        <v>8000</v>
      </c>
      <c r="O7070" s="5">
        <v>2000</v>
      </c>
      <c r="P7070" s="5">
        <v>10000</v>
      </c>
      <c r="Q7070" s="26" t="s">
        <v>42247</v>
      </c>
    </row>
    <row r="7071" spans="1:17" s="415" customFormat="1" ht="112" x14ac:dyDescent="0.15">
      <c r="A7071" s="46">
        <v>2016</v>
      </c>
      <c r="B7071" s="1" t="s">
        <v>40222</v>
      </c>
      <c r="C7071" s="6" t="s">
        <v>41800</v>
      </c>
      <c r="D7071" s="7" t="s">
        <v>98</v>
      </c>
      <c r="E7071" s="6" t="s">
        <v>42248</v>
      </c>
      <c r="F7071" s="1" t="s">
        <v>42249</v>
      </c>
      <c r="G7071" s="1" t="s">
        <v>2</v>
      </c>
      <c r="H7071" s="1" t="s">
        <v>42250</v>
      </c>
      <c r="I7071" s="9" t="s">
        <v>42251</v>
      </c>
      <c r="J7071" s="1">
        <v>5</v>
      </c>
      <c r="K7071" s="16" t="s">
        <v>42252</v>
      </c>
      <c r="L7071" s="1" t="s">
        <v>42253</v>
      </c>
      <c r="M7071" s="1" t="s">
        <v>397</v>
      </c>
      <c r="N7071" s="5">
        <v>8000</v>
      </c>
      <c r="O7071" s="5">
        <v>2000</v>
      </c>
      <c r="P7071" s="5">
        <v>10000</v>
      </c>
      <c r="Q7071" s="26" t="s">
        <v>42254</v>
      </c>
    </row>
    <row r="7072" spans="1:17" s="415" customFormat="1" ht="252" x14ac:dyDescent="0.15">
      <c r="A7072" s="46">
        <v>2016</v>
      </c>
      <c r="B7072" s="1" t="s">
        <v>40222</v>
      </c>
      <c r="C7072" s="6" t="s">
        <v>41800</v>
      </c>
      <c r="D7072" s="7" t="s">
        <v>98</v>
      </c>
      <c r="E7072" s="6" t="s">
        <v>42255</v>
      </c>
      <c r="F7072" s="1" t="s">
        <v>42256</v>
      </c>
      <c r="G7072" s="1" t="s">
        <v>2</v>
      </c>
      <c r="H7072" s="1" t="s">
        <v>42257</v>
      </c>
      <c r="I7072" s="9" t="s">
        <v>42258</v>
      </c>
      <c r="J7072" s="1">
        <v>4</v>
      </c>
      <c r="K7072" s="16" t="s">
        <v>42259</v>
      </c>
      <c r="L7072" s="1" t="s">
        <v>42260</v>
      </c>
      <c r="M7072" s="1" t="s">
        <v>156</v>
      </c>
      <c r="N7072" s="5">
        <v>8000</v>
      </c>
      <c r="O7072" s="5">
        <v>2000</v>
      </c>
      <c r="P7072" s="5">
        <v>10000</v>
      </c>
      <c r="Q7072" s="26" t="s">
        <v>42261</v>
      </c>
    </row>
    <row r="7073" spans="1:17" s="415" customFormat="1" ht="308" x14ac:dyDescent="0.15">
      <c r="A7073" s="46">
        <v>2016</v>
      </c>
      <c r="B7073" s="1" t="s">
        <v>40222</v>
      </c>
      <c r="C7073" s="6" t="s">
        <v>41800</v>
      </c>
      <c r="D7073" s="7" t="s">
        <v>98</v>
      </c>
      <c r="E7073" s="6" t="s">
        <v>42262</v>
      </c>
      <c r="F7073" s="1" t="s">
        <v>42263</v>
      </c>
      <c r="G7073" s="1" t="s">
        <v>2</v>
      </c>
      <c r="H7073" s="1" t="s">
        <v>42264</v>
      </c>
      <c r="I7073" s="9" t="s">
        <v>42265</v>
      </c>
      <c r="J7073" s="1">
        <v>2</v>
      </c>
      <c r="K7073" s="16" t="s">
        <v>42266</v>
      </c>
      <c r="L7073" s="1" t="s">
        <v>42267</v>
      </c>
      <c r="M7073" s="1" t="s">
        <v>42268</v>
      </c>
      <c r="N7073" s="5">
        <v>8000</v>
      </c>
      <c r="O7073" s="5">
        <v>2000</v>
      </c>
      <c r="P7073" s="5">
        <v>10000</v>
      </c>
      <c r="Q7073" s="26" t="s">
        <v>42269</v>
      </c>
    </row>
    <row r="7074" spans="1:17" s="415" customFormat="1" ht="98" x14ac:dyDescent="0.15">
      <c r="A7074" s="46">
        <v>2016</v>
      </c>
      <c r="B7074" s="1" t="s">
        <v>40222</v>
      </c>
      <c r="C7074" s="6" t="s">
        <v>41800</v>
      </c>
      <c r="D7074" s="7" t="s">
        <v>98</v>
      </c>
      <c r="E7074" s="6" t="s">
        <v>42270</v>
      </c>
      <c r="F7074" s="1" t="s">
        <v>42271</v>
      </c>
      <c r="G7074" s="1" t="s">
        <v>2</v>
      </c>
      <c r="H7074" s="1" t="s">
        <v>42272</v>
      </c>
      <c r="I7074" s="9" t="s">
        <v>42273</v>
      </c>
      <c r="J7074" s="1">
        <v>4</v>
      </c>
      <c r="K7074" s="16" t="s">
        <v>42274</v>
      </c>
      <c r="L7074" s="1" t="s">
        <v>42275</v>
      </c>
      <c r="M7074" s="1" t="s">
        <v>772</v>
      </c>
      <c r="N7074" s="5">
        <v>8000</v>
      </c>
      <c r="O7074" s="5">
        <v>2000</v>
      </c>
      <c r="P7074" s="5">
        <v>10000</v>
      </c>
      <c r="Q7074" s="26" t="s">
        <v>42276</v>
      </c>
    </row>
    <row r="7075" spans="1:17" s="415" customFormat="1" ht="112" x14ac:dyDescent="0.15">
      <c r="A7075" s="46">
        <v>2016</v>
      </c>
      <c r="B7075" s="1" t="s">
        <v>40222</v>
      </c>
      <c r="C7075" s="6" t="s">
        <v>41800</v>
      </c>
      <c r="D7075" s="7" t="s">
        <v>98</v>
      </c>
      <c r="E7075" s="6" t="s">
        <v>42277</v>
      </c>
      <c r="F7075" s="1" t="s">
        <v>42278</v>
      </c>
      <c r="G7075" s="1" t="s">
        <v>2</v>
      </c>
      <c r="H7075" s="1" t="s">
        <v>42279</v>
      </c>
      <c r="I7075" s="9" t="s">
        <v>42280</v>
      </c>
      <c r="J7075" s="1">
        <v>3</v>
      </c>
      <c r="K7075" s="16" t="s">
        <v>42281</v>
      </c>
      <c r="L7075" s="1" t="s">
        <v>42282</v>
      </c>
      <c r="M7075" s="1" t="s">
        <v>156</v>
      </c>
      <c r="N7075" s="5">
        <v>8000</v>
      </c>
      <c r="O7075" s="5">
        <v>2000</v>
      </c>
      <c r="P7075" s="5">
        <v>10000</v>
      </c>
      <c r="Q7075" s="26" t="s">
        <v>42283</v>
      </c>
    </row>
    <row r="7076" spans="1:17" s="415" customFormat="1" ht="140" x14ac:dyDescent="0.15">
      <c r="A7076" s="46">
        <v>2016</v>
      </c>
      <c r="B7076" s="1" t="s">
        <v>40222</v>
      </c>
      <c r="C7076" s="6" t="s">
        <v>41800</v>
      </c>
      <c r="D7076" s="7" t="s">
        <v>98</v>
      </c>
      <c r="E7076" s="6" t="s">
        <v>42284</v>
      </c>
      <c r="F7076" s="1" t="s">
        <v>42285</v>
      </c>
      <c r="G7076" s="1" t="s">
        <v>2</v>
      </c>
      <c r="H7076" s="1" t="s">
        <v>42286</v>
      </c>
      <c r="I7076" s="9" t="s">
        <v>42287</v>
      </c>
      <c r="J7076" s="1">
        <v>3</v>
      </c>
      <c r="K7076" s="16" t="s">
        <v>42288</v>
      </c>
      <c r="L7076" s="1" t="s">
        <v>41985</v>
      </c>
      <c r="M7076" s="1" t="s">
        <v>174</v>
      </c>
      <c r="N7076" s="5">
        <v>8000</v>
      </c>
      <c r="O7076" s="5">
        <v>2000</v>
      </c>
      <c r="P7076" s="5">
        <v>10000</v>
      </c>
      <c r="Q7076" s="26" t="s">
        <v>42289</v>
      </c>
    </row>
    <row r="7077" spans="1:17" s="415" customFormat="1" ht="140" x14ac:dyDescent="0.15">
      <c r="A7077" s="46">
        <v>2016</v>
      </c>
      <c r="B7077" s="1" t="s">
        <v>40222</v>
      </c>
      <c r="C7077" s="6" t="s">
        <v>41800</v>
      </c>
      <c r="D7077" s="7" t="s">
        <v>98</v>
      </c>
      <c r="E7077" s="6" t="s">
        <v>42290</v>
      </c>
      <c r="F7077" s="1" t="s">
        <v>42291</v>
      </c>
      <c r="G7077" s="1" t="s">
        <v>2</v>
      </c>
      <c r="H7077" s="1" t="s">
        <v>42292</v>
      </c>
      <c r="I7077" s="9" t="s">
        <v>42293</v>
      </c>
      <c r="J7077" s="1">
        <v>6</v>
      </c>
      <c r="K7077" s="16" t="s">
        <v>42294</v>
      </c>
      <c r="L7077" s="1" t="s">
        <v>42295</v>
      </c>
      <c r="M7077" s="1" t="s">
        <v>174</v>
      </c>
      <c r="N7077" s="5">
        <v>8000</v>
      </c>
      <c r="O7077" s="5">
        <v>2000</v>
      </c>
      <c r="P7077" s="5">
        <v>10000</v>
      </c>
      <c r="Q7077" s="26" t="s">
        <v>42296</v>
      </c>
    </row>
    <row r="7078" spans="1:17" s="415" customFormat="1" ht="84" x14ac:dyDescent="0.15">
      <c r="A7078" s="46">
        <v>2016</v>
      </c>
      <c r="B7078" s="1" t="s">
        <v>40222</v>
      </c>
      <c r="C7078" s="6" t="s">
        <v>41800</v>
      </c>
      <c r="D7078" s="7" t="s">
        <v>98</v>
      </c>
      <c r="E7078" s="6" t="s">
        <v>42297</v>
      </c>
      <c r="F7078" s="1" t="s">
        <v>42298</v>
      </c>
      <c r="G7078" s="1" t="s">
        <v>2</v>
      </c>
      <c r="H7078" s="1" t="s">
        <v>42235</v>
      </c>
      <c r="I7078" s="9" t="s">
        <v>42299</v>
      </c>
      <c r="J7078" s="1">
        <v>4</v>
      </c>
      <c r="K7078" s="16" t="s">
        <v>42300</v>
      </c>
      <c r="L7078" s="1" t="s">
        <v>42301</v>
      </c>
      <c r="M7078" s="1" t="s">
        <v>174</v>
      </c>
      <c r="N7078" s="5">
        <v>8000</v>
      </c>
      <c r="O7078" s="5">
        <v>2000</v>
      </c>
      <c r="P7078" s="5">
        <v>10000</v>
      </c>
      <c r="Q7078" s="26" t="s">
        <v>42302</v>
      </c>
    </row>
    <row r="7079" spans="1:17" s="415" customFormat="1" ht="140" x14ac:dyDescent="0.15">
      <c r="A7079" s="46">
        <v>2016</v>
      </c>
      <c r="B7079" s="1" t="s">
        <v>40222</v>
      </c>
      <c r="C7079" s="6" t="s">
        <v>41800</v>
      </c>
      <c r="D7079" s="7" t="s">
        <v>98</v>
      </c>
      <c r="E7079" s="6" t="s">
        <v>42303</v>
      </c>
      <c r="F7079" s="1" t="s">
        <v>42304</v>
      </c>
      <c r="G7079" s="1" t="s">
        <v>2</v>
      </c>
      <c r="H7079" s="1" t="s">
        <v>42305</v>
      </c>
      <c r="I7079" s="9" t="s">
        <v>42306</v>
      </c>
      <c r="J7079" s="1">
        <v>3</v>
      </c>
      <c r="K7079" s="16" t="s">
        <v>42307</v>
      </c>
      <c r="L7079" s="1" t="s">
        <v>42308</v>
      </c>
      <c r="M7079" s="1" t="s">
        <v>734</v>
      </c>
      <c r="N7079" s="5">
        <v>8000</v>
      </c>
      <c r="O7079" s="5">
        <v>2000</v>
      </c>
      <c r="P7079" s="5">
        <v>10000</v>
      </c>
      <c r="Q7079" s="26" t="s">
        <v>42309</v>
      </c>
    </row>
    <row r="7080" spans="1:17" s="415" customFormat="1" ht="156" x14ac:dyDescent="0.15">
      <c r="A7080" s="46">
        <v>2016</v>
      </c>
      <c r="B7080" s="1" t="s">
        <v>40222</v>
      </c>
      <c r="C7080" s="6" t="s">
        <v>41800</v>
      </c>
      <c r="D7080" s="7" t="s">
        <v>98</v>
      </c>
      <c r="E7080" s="6" t="s">
        <v>42310</v>
      </c>
      <c r="F7080" s="1" t="s">
        <v>42311</v>
      </c>
      <c r="G7080" s="1" t="s">
        <v>2</v>
      </c>
      <c r="H7080" s="1" t="s">
        <v>42312</v>
      </c>
      <c r="I7080" s="9" t="s">
        <v>42313</v>
      </c>
      <c r="J7080" s="1">
        <v>3</v>
      </c>
      <c r="K7080" s="16" t="s">
        <v>42314</v>
      </c>
      <c r="L7080" s="1" t="s">
        <v>42315</v>
      </c>
      <c r="M7080" s="1" t="s">
        <v>174</v>
      </c>
      <c r="N7080" s="5">
        <v>8000</v>
      </c>
      <c r="O7080" s="5">
        <v>2000</v>
      </c>
      <c r="P7080" s="5">
        <v>10000</v>
      </c>
      <c r="Q7080" s="26" t="s">
        <v>42316</v>
      </c>
    </row>
    <row r="7081" spans="1:17" s="415" customFormat="1" ht="168" x14ac:dyDescent="0.15">
      <c r="A7081" s="46">
        <v>2016</v>
      </c>
      <c r="B7081" s="1" t="s">
        <v>40222</v>
      </c>
      <c r="C7081" s="6" t="s">
        <v>41800</v>
      </c>
      <c r="D7081" s="7" t="s">
        <v>98</v>
      </c>
      <c r="E7081" s="6" t="s">
        <v>42317</v>
      </c>
      <c r="F7081" s="1" t="s">
        <v>42318</v>
      </c>
      <c r="G7081" s="1" t="s">
        <v>2</v>
      </c>
      <c r="H7081" s="1" t="s">
        <v>9933</v>
      </c>
      <c r="I7081" s="9" t="s">
        <v>42319</v>
      </c>
      <c r="J7081" s="1">
        <v>4</v>
      </c>
      <c r="K7081" s="16" t="s">
        <v>42320</v>
      </c>
      <c r="L7081" s="1" t="s">
        <v>42321</v>
      </c>
      <c r="M7081" s="1" t="s">
        <v>174</v>
      </c>
      <c r="N7081" s="5">
        <v>8000</v>
      </c>
      <c r="O7081" s="5">
        <v>2000</v>
      </c>
      <c r="P7081" s="5">
        <v>10000</v>
      </c>
      <c r="Q7081" s="26" t="s">
        <v>42322</v>
      </c>
    </row>
    <row r="7082" spans="1:17" s="415" customFormat="1" ht="182" x14ac:dyDescent="0.15">
      <c r="A7082" s="46">
        <v>2016</v>
      </c>
      <c r="B7082" s="1" t="s">
        <v>40222</v>
      </c>
      <c r="C7082" s="6" t="s">
        <v>41800</v>
      </c>
      <c r="D7082" s="7" t="s">
        <v>98</v>
      </c>
      <c r="E7082" s="6" t="s">
        <v>42323</v>
      </c>
      <c r="F7082" s="1" t="s">
        <v>42324</v>
      </c>
      <c r="G7082" s="1" t="s">
        <v>2</v>
      </c>
      <c r="H7082" s="1" t="s">
        <v>42325</v>
      </c>
      <c r="I7082" s="9" t="s">
        <v>42326</v>
      </c>
      <c r="J7082" s="1">
        <v>4</v>
      </c>
      <c r="K7082" s="16" t="s">
        <v>42327</v>
      </c>
      <c r="L7082" s="1" t="s">
        <v>42328</v>
      </c>
      <c r="M7082" s="1" t="s">
        <v>397</v>
      </c>
      <c r="N7082" s="5">
        <v>8000</v>
      </c>
      <c r="O7082" s="5">
        <v>2000</v>
      </c>
      <c r="P7082" s="5">
        <v>10000</v>
      </c>
      <c r="Q7082" s="26" t="s">
        <v>42329</v>
      </c>
    </row>
    <row r="7083" spans="1:17" s="415" customFormat="1" ht="168" x14ac:dyDescent="0.15">
      <c r="A7083" s="46">
        <v>2016</v>
      </c>
      <c r="B7083" s="1" t="s">
        <v>40222</v>
      </c>
      <c r="C7083" s="6" t="s">
        <v>41800</v>
      </c>
      <c r="D7083" s="7" t="s">
        <v>98</v>
      </c>
      <c r="E7083" s="6" t="s">
        <v>42330</v>
      </c>
      <c r="F7083" s="1" t="s">
        <v>42331</v>
      </c>
      <c r="G7083" s="1" t="s">
        <v>2</v>
      </c>
      <c r="H7083" s="1" t="s">
        <v>42332</v>
      </c>
      <c r="I7083" s="9" t="s">
        <v>42333</v>
      </c>
      <c r="J7083" s="1">
        <v>4</v>
      </c>
      <c r="K7083" s="16" t="s">
        <v>42334</v>
      </c>
      <c r="L7083" s="1" t="s">
        <v>27737</v>
      </c>
      <c r="M7083" s="1" t="s">
        <v>174</v>
      </c>
      <c r="N7083" s="5">
        <v>8000</v>
      </c>
      <c r="O7083" s="5">
        <v>2000</v>
      </c>
      <c r="P7083" s="5">
        <v>10000</v>
      </c>
      <c r="Q7083" s="26" t="s">
        <v>42335</v>
      </c>
    </row>
    <row r="7084" spans="1:17" s="415" customFormat="1" ht="140" x14ac:dyDescent="0.15">
      <c r="A7084" s="46">
        <v>2016</v>
      </c>
      <c r="B7084" s="1" t="s">
        <v>40222</v>
      </c>
      <c r="C7084" s="6" t="s">
        <v>41800</v>
      </c>
      <c r="D7084" s="7" t="s">
        <v>98</v>
      </c>
      <c r="E7084" s="6" t="s">
        <v>42336</v>
      </c>
      <c r="F7084" s="1" t="s">
        <v>42337</v>
      </c>
      <c r="G7084" s="1" t="s">
        <v>2</v>
      </c>
      <c r="H7084" s="1" t="s">
        <v>11758</v>
      </c>
      <c r="I7084" s="9" t="s">
        <v>42338</v>
      </c>
      <c r="J7084" s="1">
        <v>4</v>
      </c>
      <c r="K7084" s="16" t="s">
        <v>42339</v>
      </c>
      <c r="L7084" s="1" t="s">
        <v>41930</v>
      </c>
      <c r="M7084" s="1" t="s">
        <v>174</v>
      </c>
      <c r="N7084" s="5">
        <v>8000</v>
      </c>
      <c r="O7084" s="5">
        <v>2000</v>
      </c>
      <c r="P7084" s="5">
        <v>10000</v>
      </c>
      <c r="Q7084" s="26" t="s">
        <v>42340</v>
      </c>
    </row>
    <row r="7085" spans="1:17" s="415" customFormat="1" ht="88" x14ac:dyDescent="0.15">
      <c r="A7085" s="46">
        <v>2016</v>
      </c>
      <c r="B7085" s="1" t="s">
        <v>40222</v>
      </c>
      <c r="C7085" s="6" t="s">
        <v>41800</v>
      </c>
      <c r="D7085" s="7" t="s">
        <v>98</v>
      </c>
      <c r="E7085" s="6" t="s">
        <v>42341</v>
      </c>
      <c r="F7085" s="1" t="s">
        <v>42342</v>
      </c>
      <c r="G7085" s="1" t="s">
        <v>2</v>
      </c>
      <c r="H7085" s="1" t="s">
        <v>42343</v>
      </c>
      <c r="I7085" s="9" t="s">
        <v>42344</v>
      </c>
      <c r="J7085" s="1">
        <v>4</v>
      </c>
      <c r="K7085" s="16" t="s">
        <v>42345</v>
      </c>
      <c r="L7085" s="1" t="s">
        <v>23725</v>
      </c>
      <c r="M7085" s="1" t="s">
        <v>156</v>
      </c>
      <c r="N7085" s="5">
        <v>8000</v>
      </c>
      <c r="O7085" s="5">
        <v>2000</v>
      </c>
      <c r="P7085" s="5">
        <v>10000</v>
      </c>
      <c r="Q7085" s="26" t="s">
        <v>42346</v>
      </c>
    </row>
    <row r="7086" spans="1:17" s="415" customFormat="1" ht="174" x14ac:dyDescent="0.15">
      <c r="A7086" s="46">
        <v>2016</v>
      </c>
      <c r="B7086" s="1" t="s">
        <v>40222</v>
      </c>
      <c r="C7086" s="6" t="s">
        <v>41800</v>
      </c>
      <c r="D7086" s="7" t="s">
        <v>98</v>
      </c>
      <c r="E7086" s="6" t="s">
        <v>42347</v>
      </c>
      <c r="F7086" s="1" t="s">
        <v>42348</v>
      </c>
      <c r="G7086" s="1" t="s">
        <v>2</v>
      </c>
      <c r="H7086" s="1" t="s">
        <v>42349</v>
      </c>
      <c r="I7086" s="9" t="s">
        <v>42350</v>
      </c>
      <c r="J7086" s="1">
        <v>3</v>
      </c>
      <c r="K7086" s="16" t="s">
        <v>42351</v>
      </c>
      <c r="L7086" s="1" t="s">
        <v>42352</v>
      </c>
      <c r="M7086" s="1" t="s">
        <v>174</v>
      </c>
      <c r="N7086" s="5">
        <v>8000</v>
      </c>
      <c r="O7086" s="5">
        <v>2000</v>
      </c>
      <c r="P7086" s="5">
        <v>10000</v>
      </c>
      <c r="Q7086" s="26" t="s">
        <v>42353</v>
      </c>
    </row>
    <row r="7087" spans="1:17" s="415" customFormat="1" ht="112" x14ac:dyDescent="0.15">
      <c r="A7087" s="46">
        <v>2016</v>
      </c>
      <c r="B7087" s="1" t="s">
        <v>40222</v>
      </c>
      <c r="C7087" s="6" t="s">
        <v>41800</v>
      </c>
      <c r="D7087" s="7" t="s">
        <v>98</v>
      </c>
      <c r="E7087" s="6" t="s">
        <v>42354</v>
      </c>
      <c r="F7087" s="1" t="s">
        <v>42355</v>
      </c>
      <c r="G7087" s="1" t="s">
        <v>2</v>
      </c>
      <c r="H7087" s="1" t="s">
        <v>42356</v>
      </c>
      <c r="I7087" s="9" t="s">
        <v>42357</v>
      </c>
      <c r="J7087" s="1">
        <v>4</v>
      </c>
      <c r="K7087" s="16" t="s">
        <v>42358</v>
      </c>
      <c r="L7087" s="1" t="s">
        <v>42359</v>
      </c>
      <c r="M7087" s="1" t="s">
        <v>174</v>
      </c>
      <c r="N7087" s="5">
        <v>8000</v>
      </c>
      <c r="O7087" s="5">
        <v>2000</v>
      </c>
      <c r="P7087" s="5">
        <v>10000</v>
      </c>
      <c r="Q7087" s="26" t="s">
        <v>42360</v>
      </c>
    </row>
    <row r="7088" spans="1:17" s="415" customFormat="1" ht="168" x14ac:dyDescent="0.15">
      <c r="A7088" s="46">
        <v>2016</v>
      </c>
      <c r="B7088" s="1" t="s">
        <v>40222</v>
      </c>
      <c r="C7088" s="6" t="s">
        <v>41800</v>
      </c>
      <c r="D7088" s="7" t="s">
        <v>98</v>
      </c>
      <c r="E7088" s="6" t="s">
        <v>42361</v>
      </c>
      <c r="F7088" s="1" t="s">
        <v>42362</v>
      </c>
      <c r="G7088" s="1" t="s">
        <v>2</v>
      </c>
      <c r="H7088" s="1" t="s">
        <v>42363</v>
      </c>
      <c r="I7088" s="9" t="s">
        <v>42364</v>
      </c>
      <c r="J7088" s="1">
        <v>4</v>
      </c>
      <c r="K7088" s="16" t="s">
        <v>42365</v>
      </c>
      <c r="L7088" s="1" t="s">
        <v>42366</v>
      </c>
      <c r="M7088" s="1" t="s">
        <v>174</v>
      </c>
      <c r="N7088" s="5">
        <v>8000</v>
      </c>
      <c r="O7088" s="5">
        <v>2000</v>
      </c>
      <c r="P7088" s="5">
        <v>10000</v>
      </c>
      <c r="Q7088" s="26" t="s">
        <v>42367</v>
      </c>
    </row>
    <row r="7089" spans="1:17" s="415" customFormat="1" ht="140" x14ac:dyDescent="0.15">
      <c r="A7089" s="46">
        <v>2016</v>
      </c>
      <c r="B7089" s="1" t="s">
        <v>40222</v>
      </c>
      <c r="C7089" s="6" t="s">
        <v>41800</v>
      </c>
      <c r="D7089" s="7" t="s">
        <v>98</v>
      </c>
      <c r="E7089" s="6" t="s">
        <v>42368</v>
      </c>
      <c r="F7089" s="1" t="s">
        <v>42369</v>
      </c>
      <c r="G7089" s="1" t="s">
        <v>2</v>
      </c>
      <c r="H7089" s="1" t="s">
        <v>42370</v>
      </c>
      <c r="I7089" s="9" t="s">
        <v>42371</v>
      </c>
      <c r="J7089" s="1">
        <v>4</v>
      </c>
      <c r="K7089" s="16" t="s">
        <v>42372</v>
      </c>
      <c r="L7089" s="1" t="s">
        <v>42373</v>
      </c>
      <c r="M7089" s="1" t="s">
        <v>156</v>
      </c>
      <c r="N7089" s="5">
        <v>8000</v>
      </c>
      <c r="O7089" s="5">
        <v>2000</v>
      </c>
      <c r="P7089" s="5">
        <v>10000</v>
      </c>
      <c r="Q7089" s="26" t="s">
        <v>42374</v>
      </c>
    </row>
    <row r="7090" spans="1:17" s="415" customFormat="1" ht="140" x14ac:dyDescent="0.15">
      <c r="A7090" s="46">
        <v>2016</v>
      </c>
      <c r="B7090" s="1" t="s">
        <v>40222</v>
      </c>
      <c r="C7090" s="6" t="s">
        <v>41800</v>
      </c>
      <c r="D7090" s="7" t="s">
        <v>98</v>
      </c>
      <c r="E7090" s="6" t="s">
        <v>42375</v>
      </c>
      <c r="F7090" s="1" t="s">
        <v>42376</v>
      </c>
      <c r="G7090" s="1" t="s">
        <v>2</v>
      </c>
      <c r="H7090" s="1" t="s">
        <v>42377</v>
      </c>
      <c r="I7090" s="9" t="s">
        <v>42378</v>
      </c>
      <c r="J7090" s="1">
        <v>3</v>
      </c>
      <c r="K7090" s="16" t="s">
        <v>42379</v>
      </c>
      <c r="L7090" s="1" t="s">
        <v>42380</v>
      </c>
      <c r="M7090" s="1" t="s">
        <v>174</v>
      </c>
      <c r="N7090" s="5">
        <v>8000</v>
      </c>
      <c r="O7090" s="5">
        <v>2000</v>
      </c>
      <c r="P7090" s="5">
        <v>10000</v>
      </c>
      <c r="Q7090" s="26" t="s">
        <v>42381</v>
      </c>
    </row>
    <row r="7091" spans="1:17" s="415" customFormat="1" ht="126" x14ac:dyDescent="0.15">
      <c r="A7091" s="46">
        <v>2016</v>
      </c>
      <c r="B7091" s="1" t="s">
        <v>40222</v>
      </c>
      <c r="C7091" s="6" t="s">
        <v>41800</v>
      </c>
      <c r="D7091" s="7" t="s">
        <v>98</v>
      </c>
      <c r="E7091" s="6" t="s">
        <v>42382</v>
      </c>
      <c r="F7091" s="1" t="s">
        <v>42383</v>
      </c>
      <c r="G7091" s="1" t="s">
        <v>2</v>
      </c>
      <c r="H7091" s="1" t="s">
        <v>42384</v>
      </c>
      <c r="I7091" s="9" t="s">
        <v>42385</v>
      </c>
      <c r="J7091" s="1">
        <v>4</v>
      </c>
      <c r="K7091" s="16" t="s">
        <v>42386</v>
      </c>
      <c r="L7091" s="1" t="s">
        <v>42387</v>
      </c>
      <c r="M7091" s="1" t="s">
        <v>156</v>
      </c>
      <c r="N7091" s="5">
        <v>8000</v>
      </c>
      <c r="O7091" s="5">
        <v>2000</v>
      </c>
      <c r="P7091" s="5">
        <v>10000</v>
      </c>
      <c r="Q7091" s="26" t="s">
        <v>42388</v>
      </c>
    </row>
    <row r="7092" spans="1:17" s="415" customFormat="1" ht="126" x14ac:dyDescent="0.15">
      <c r="A7092" s="46">
        <v>2016</v>
      </c>
      <c r="B7092" s="1" t="s">
        <v>40222</v>
      </c>
      <c r="C7092" s="6" t="s">
        <v>41800</v>
      </c>
      <c r="D7092" s="7" t="s">
        <v>98</v>
      </c>
      <c r="E7092" s="6" t="s">
        <v>42389</v>
      </c>
      <c r="F7092" s="1" t="s">
        <v>42390</v>
      </c>
      <c r="G7092" s="1" t="s">
        <v>2</v>
      </c>
      <c r="H7092" s="1" t="s">
        <v>42391</v>
      </c>
      <c r="I7092" s="9" t="s">
        <v>42392</v>
      </c>
      <c r="J7092" s="1">
        <v>4</v>
      </c>
      <c r="K7092" s="16" t="s">
        <v>42393</v>
      </c>
      <c r="L7092" s="1" t="s">
        <v>42394</v>
      </c>
      <c r="M7092" s="1" t="s">
        <v>174</v>
      </c>
      <c r="N7092" s="5">
        <v>8000</v>
      </c>
      <c r="O7092" s="5">
        <v>2000</v>
      </c>
      <c r="P7092" s="5">
        <v>10000</v>
      </c>
      <c r="Q7092" s="26" t="s">
        <v>42395</v>
      </c>
    </row>
    <row r="7093" spans="1:17" s="415" customFormat="1" ht="154" x14ac:dyDescent="0.15">
      <c r="A7093" s="46">
        <v>2016</v>
      </c>
      <c r="B7093" s="1" t="s">
        <v>40222</v>
      </c>
      <c r="C7093" s="6" t="s">
        <v>41800</v>
      </c>
      <c r="D7093" s="7" t="s">
        <v>98</v>
      </c>
      <c r="E7093" s="6" t="s">
        <v>42396</v>
      </c>
      <c r="F7093" s="1" t="s">
        <v>42397</v>
      </c>
      <c r="G7093" s="1" t="s">
        <v>2</v>
      </c>
      <c r="H7093" s="1" t="s">
        <v>42398</v>
      </c>
      <c r="I7093" s="9" t="s">
        <v>42399</v>
      </c>
      <c r="J7093" s="1">
        <v>4</v>
      </c>
      <c r="K7093" s="16" t="s">
        <v>42400</v>
      </c>
      <c r="L7093" s="1" t="s">
        <v>42401</v>
      </c>
      <c r="M7093" s="1" t="s">
        <v>156</v>
      </c>
      <c r="N7093" s="5">
        <v>8000</v>
      </c>
      <c r="O7093" s="5">
        <v>2000</v>
      </c>
      <c r="P7093" s="5">
        <v>10000</v>
      </c>
      <c r="Q7093" s="26" t="s">
        <v>42402</v>
      </c>
    </row>
    <row r="7094" spans="1:17" s="415" customFormat="1" ht="126" x14ac:dyDescent="0.15">
      <c r="A7094" s="46">
        <v>2016</v>
      </c>
      <c r="B7094" s="1" t="s">
        <v>40222</v>
      </c>
      <c r="C7094" s="6" t="s">
        <v>41800</v>
      </c>
      <c r="D7094" s="7" t="s">
        <v>98</v>
      </c>
      <c r="E7094" s="6" t="s">
        <v>42403</v>
      </c>
      <c r="F7094" s="1" t="s">
        <v>42404</v>
      </c>
      <c r="G7094" s="1" t="s">
        <v>2</v>
      </c>
      <c r="H7094" s="1" t="s">
        <v>42405</v>
      </c>
      <c r="I7094" s="9" t="s">
        <v>42406</v>
      </c>
      <c r="J7094" s="1">
        <v>3</v>
      </c>
      <c r="K7094" s="16" t="s">
        <v>42407</v>
      </c>
      <c r="L7094" s="1" t="s">
        <v>42408</v>
      </c>
      <c r="M7094" s="1" t="s">
        <v>156</v>
      </c>
      <c r="N7094" s="5">
        <v>8000</v>
      </c>
      <c r="O7094" s="5">
        <v>2000</v>
      </c>
      <c r="P7094" s="5">
        <v>10000</v>
      </c>
      <c r="Q7094" s="26" t="s">
        <v>42409</v>
      </c>
    </row>
    <row r="7095" spans="1:17" s="415" customFormat="1" ht="126" x14ac:dyDescent="0.15">
      <c r="A7095" s="46">
        <v>2016</v>
      </c>
      <c r="B7095" s="1" t="s">
        <v>40222</v>
      </c>
      <c r="C7095" s="6" t="s">
        <v>41800</v>
      </c>
      <c r="D7095" s="7" t="s">
        <v>98</v>
      </c>
      <c r="E7095" s="6" t="s">
        <v>42410</v>
      </c>
      <c r="F7095" s="1" t="s">
        <v>42411</v>
      </c>
      <c r="G7095" s="1" t="s">
        <v>2</v>
      </c>
      <c r="H7095" s="1" t="s">
        <v>42412</v>
      </c>
      <c r="I7095" s="9" t="s">
        <v>42413</v>
      </c>
      <c r="J7095" s="1">
        <v>3</v>
      </c>
      <c r="K7095" s="16" t="s">
        <v>42414</v>
      </c>
      <c r="L7095" s="1" t="s">
        <v>42415</v>
      </c>
      <c r="M7095" s="1" t="s">
        <v>156</v>
      </c>
      <c r="N7095" s="5">
        <v>8000</v>
      </c>
      <c r="O7095" s="5">
        <v>2000</v>
      </c>
      <c r="P7095" s="5">
        <v>10000</v>
      </c>
      <c r="Q7095" s="26" t="s">
        <v>42416</v>
      </c>
    </row>
    <row r="7096" spans="1:17" s="415" customFormat="1" ht="126" x14ac:dyDescent="0.15">
      <c r="A7096" s="46">
        <v>2016</v>
      </c>
      <c r="B7096" s="1" t="s">
        <v>40222</v>
      </c>
      <c r="C7096" s="6" t="s">
        <v>41800</v>
      </c>
      <c r="D7096" s="7" t="s">
        <v>98</v>
      </c>
      <c r="E7096" s="6" t="s">
        <v>42417</v>
      </c>
      <c r="F7096" s="9" t="s">
        <v>42418</v>
      </c>
      <c r="G7096" s="1" t="s">
        <v>2</v>
      </c>
      <c r="H7096" s="1" t="s">
        <v>42419</v>
      </c>
      <c r="I7096" s="1">
        <v>20131002368</v>
      </c>
      <c r="J7096" s="1">
        <v>4</v>
      </c>
      <c r="K7096" s="16" t="s">
        <v>42420</v>
      </c>
      <c r="L7096" s="1" t="s">
        <v>41964</v>
      </c>
      <c r="M7096" s="1" t="s">
        <v>174</v>
      </c>
      <c r="N7096" s="5">
        <v>8000</v>
      </c>
      <c r="O7096" s="5">
        <v>2000</v>
      </c>
      <c r="P7096" s="5">
        <v>10000</v>
      </c>
      <c r="Q7096" s="26" t="s">
        <v>42421</v>
      </c>
    </row>
    <row r="7097" spans="1:17" s="415" customFormat="1" ht="140" x14ac:dyDescent="0.15">
      <c r="A7097" s="46">
        <v>2016</v>
      </c>
      <c r="B7097" s="1" t="s">
        <v>40222</v>
      </c>
      <c r="C7097" s="6" t="s">
        <v>41800</v>
      </c>
      <c r="D7097" s="7" t="s">
        <v>98</v>
      </c>
      <c r="E7097" s="6" t="s">
        <v>42422</v>
      </c>
      <c r="F7097" s="9" t="s">
        <v>42423</v>
      </c>
      <c r="G7097" s="9" t="s">
        <v>2</v>
      </c>
      <c r="H7097" s="1" t="s">
        <v>13476</v>
      </c>
      <c r="I7097" s="9" t="s">
        <v>42424</v>
      </c>
      <c r="J7097" s="1">
        <v>5</v>
      </c>
      <c r="K7097" s="16" t="s">
        <v>42425</v>
      </c>
      <c r="L7097" s="1" t="s">
        <v>41944</v>
      </c>
      <c r="M7097" s="1" t="s">
        <v>734</v>
      </c>
      <c r="N7097" s="5">
        <v>8000</v>
      </c>
      <c r="O7097" s="5">
        <v>2000</v>
      </c>
      <c r="P7097" s="5">
        <v>10000</v>
      </c>
      <c r="Q7097" s="26" t="s">
        <v>42426</v>
      </c>
    </row>
    <row r="7098" spans="1:17" s="415" customFormat="1" ht="140" x14ac:dyDescent="0.15">
      <c r="A7098" s="46">
        <v>2016</v>
      </c>
      <c r="B7098" s="1" t="s">
        <v>40222</v>
      </c>
      <c r="C7098" s="6" t="s">
        <v>41800</v>
      </c>
      <c r="D7098" s="7" t="s">
        <v>98</v>
      </c>
      <c r="E7098" s="6" t="s">
        <v>42427</v>
      </c>
      <c r="F7098" s="9" t="s">
        <v>42428</v>
      </c>
      <c r="G7098" s="9" t="s">
        <v>2</v>
      </c>
      <c r="H7098" s="1" t="s">
        <v>42429</v>
      </c>
      <c r="I7098" s="9" t="s">
        <v>42430</v>
      </c>
      <c r="J7098" s="1">
        <v>3</v>
      </c>
      <c r="K7098" s="16" t="s">
        <v>42431</v>
      </c>
      <c r="L7098" s="1" t="s">
        <v>42432</v>
      </c>
      <c r="M7098" s="1" t="s">
        <v>397</v>
      </c>
      <c r="N7098" s="5">
        <v>8000</v>
      </c>
      <c r="O7098" s="5">
        <v>2000</v>
      </c>
      <c r="P7098" s="5">
        <v>10000</v>
      </c>
      <c r="Q7098" s="26" t="s">
        <v>42433</v>
      </c>
    </row>
    <row r="7099" spans="1:17" s="415" customFormat="1" ht="112" x14ac:dyDescent="0.15">
      <c r="A7099" s="46">
        <v>2016</v>
      </c>
      <c r="B7099" s="1" t="s">
        <v>40222</v>
      </c>
      <c r="C7099" s="6" t="s">
        <v>41800</v>
      </c>
      <c r="D7099" s="7" t="s">
        <v>98</v>
      </c>
      <c r="E7099" s="6" t="s">
        <v>42434</v>
      </c>
      <c r="F7099" s="1" t="s">
        <v>42435</v>
      </c>
      <c r="G7099" s="1" t="s">
        <v>2</v>
      </c>
      <c r="H7099" s="1" t="s">
        <v>42436</v>
      </c>
      <c r="I7099" s="9" t="s">
        <v>42437</v>
      </c>
      <c r="J7099" s="1">
        <v>4</v>
      </c>
      <c r="K7099" s="16" t="s">
        <v>42438</v>
      </c>
      <c r="L7099" s="1" t="s">
        <v>42439</v>
      </c>
      <c r="M7099" s="1" t="s">
        <v>156</v>
      </c>
      <c r="N7099" s="5">
        <v>8000</v>
      </c>
      <c r="O7099" s="5">
        <v>2000</v>
      </c>
      <c r="P7099" s="5">
        <v>10000</v>
      </c>
      <c r="Q7099" s="26" t="s">
        <v>42440</v>
      </c>
    </row>
    <row r="7100" spans="1:17" s="415" customFormat="1" ht="112" x14ac:dyDescent="0.15">
      <c r="A7100" s="46">
        <v>2016</v>
      </c>
      <c r="B7100" s="1" t="s">
        <v>40222</v>
      </c>
      <c r="C7100" s="6" t="s">
        <v>41800</v>
      </c>
      <c r="D7100" s="7" t="s">
        <v>98</v>
      </c>
      <c r="E7100" s="6" t="s">
        <v>42441</v>
      </c>
      <c r="F7100" s="1" t="s">
        <v>42442</v>
      </c>
      <c r="G7100" s="1" t="s">
        <v>2</v>
      </c>
      <c r="H7100" s="1" t="s">
        <v>42443</v>
      </c>
      <c r="I7100" s="9" t="s">
        <v>42444</v>
      </c>
      <c r="J7100" s="1">
        <v>4</v>
      </c>
      <c r="K7100" s="16" t="s">
        <v>42445</v>
      </c>
      <c r="L7100" s="1" t="s">
        <v>42446</v>
      </c>
      <c r="M7100" s="1" t="s">
        <v>174</v>
      </c>
      <c r="N7100" s="5">
        <v>8000</v>
      </c>
      <c r="O7100" s="5">
        <v>2000</v>
      </c>
      <c r="P7100" s="5">
        <v>10000</v>
      </c>
      <c r="Q7100" s="26" t="s">
        <v>42447</v>
      </c>
    </row>
    <row r="7101" spans="1:17" s="415" customFormat="1" ht="126" x14ac:dyDescent="0.15">
      <c r="A7101" s="46">
        <v>2016</v>
      </c>
      <c r="B7101" s="1" t="s">
        <v>40222</v>
      </c>
      <c r="C7101" s="6" t="s">
        <v>41800</v>
      </c>
      <c r="D7101" s="7" t="s">
        <v>98</v>
      </c>
      <c r="E7101" s="6" t="s">
        <v>42448</v>
      </c>
      <c r="F7101" s="1" t="s">
        <v>42449</v>
      </c>
      <c r="G7101" s="1" t="s">
        <v>2</v>
      </c>
      <c r="H7101" s="1" t="s">
        <v>42450</v>
      </c>
      <c r="I7101" s="9" t="s">
        <v>42451</v>
      </c>
      <c r="J7101" s="1">
        <v>3</v>
      </c>
      <c r="K7101" s="16" t="s">
        <v>42452</v>
      </c>
      <c r="L7101" s="1" t="s">
        <v>42453</v>
      </c>
      <c r="M7101" s="1" t="s">
        <v>156</v>
      </c>
      <c r="N7101" s="5">
        <v>8000</v>
      </c>
      <c r="O7101" s="5">
        <v>2000</v>
      </c>
      <c r="P7101" s="5">
        <v>10000</v>
      </c>
      <c r="Q7101" s="26" t="s">
        <v>42454</v>
      </c>
    </row>
    <row r="7102" spans="1:17" s="415" customFormat="1" ht="140" x14ac:dyDescent="0.15">
      <c r="A7102" s="46">
        <v>2016</v>
      </c>
      <c r="B7102" s="1" t="s">
        <v>40222</v>
      </c>
      <c r="C7102" s="6" t="s">
        <v>41800</v>
      </c>
      <c r="D7102" s="7" t="s">
        <v>98</v>
      </c>
      <c r="E7102" s="6" t="s">
        <v>42455</v>
      </c>
      <c r="F7102" s="1" t="s">
        <v>42456</v>
      </c>
      <c r="G7102" s="1" t="s">
        <v>2</v>
      </c>
      <c r="H7102" s="1" t="s">
        <v>42457</v>
      </c>
      <c r="I7102" s="9" t="s">
        <v>42458</v>
      </c>
      <c r="J7102" s="1">
        <v>4</v>
      </c>
      <c r="K7102" s="16" t="s">
        <v>42459</v>
      </c>
      <c r="L7102" s="1" t="s">
        <v>42460</v>
      </c>
      <c r="M7102" s="1" t="s">
        <v>1128</v>
      </c>
      <c r="N7102" s="5">
        <v>8000</v>
      </c>
      <c r="O7102" s="5">
        <v>2000</v>
      </c>
      <c r="P7102" s="5">
        <v>10000</v>
      </c>
      <c r="Q7102" s="26" t="s">
        <v>42461</v>
      </c>
    </row>
    <row r="7103" spans="1:17" s="415" customFormat="1" ht="140" x14ac:dyDescent="0.15">
      <c r="A7103" s="46">
        <v>2016</v>
      </c>
      <c r="B7103" s="1" t="s">
        <v>40222</v>
      </c>
      <c r="C7103" s="6" t="s">
        <v>41800</v>
      </c>
      <c r="D7103" s="7" t="s">
        <v>98</v>
      </c>
      <c r="E7103" s="6" t="s">
        <v>42462</v>
      </c>
      <c r="F7103" s="1" t="s">
        <v>42463</v>
      </c>
      <c r="G7103" s="1" t="s">
        <v>2</v>
      </c>
      <c r="H7103" s="1" t="s">
        <v>42464</v>
      </c>
      <c r="I7103" s="9" t="s">
        <v>42465</v>
      </c>
      <c r="J7103" s="1">
        <v>3</v>
      </c>
      <c r="K7103" s="16" t="s">
        <v>42466</v>
      </c>
      <c r="L7103" s="1" t="s">
        <v>42467</v>
      </c>
      <c r="M7103" s="1" t="s">
        <v>397</v>
      </c>
      <c r="N7103" s="5">
        <v>8000</v>
      </c>
      <c r="O7103" s="5">
        <v>2000</v>
      </c>
      <c r="P7103" s="5">
        <v>10000</v>
      </c>
      <c r="Q7103" s="26" t="s">
        <v>42468</v>
      </c>
    </row>
    <row r="7104" spans="1:17" s="415" customFormat="1" ht="154" x14ac:dyDescent="0.15">
      <c r="A7104" s="46">
        <v>2016</v>
      </c>
      <c r="B7104" s="1" t="s">
        <v>40222</v>
      </c>
      <c r="C7104" s="6" t="s">
        <v>41800</v>
      </c>
      <c r="D7104" s="7" t="s">
        <v>98</v>
      </c>
      <c r="E7104" s="6" t="s">
        <v>42469</v>
      </c>
      <c r="F7104" s="1" t="s">
        <v>42470</v>
      </c>
      <c r="G7104" s="1" t="s">
        <v>2</v>
      </c>
      <c r="H7104" s="1" t="s">
        <v>42471</v>
      </c>
      <c r="I7104" s="9" t="s">
        <v>42472</v>
      </c>
      <c r="J7104" s="1">
        <v>4</v>
      </c>
      <c r="K7104" s="16" t="s">
        <v>42473</v>
      </c>
      <c r="L7104" s="1" t="s">
        <v>42474</v>
      </c>
      <c r="M7104" s="1" t="s">
        <v>174</v>
      </c>
      <c r="N7104" s="5">
        <v>8000</v>
      </c>
      <c r="O7104" s="5">
        <v>2000</v>
      </c>
      <c r="P7104" s="5">
        <v>10000</v>
      </c>
      <c r="Q7104" s="26" t="s">
        <v>42475</v>
      </c>
    </row>
    <row r="7105" spans="1:17" s="415" customFormat="1" ht="140" x14ac:dyDescent="0.15">
      <c r="A7105" s="46">
        <v>2016</v>
      </c>
      <c r="B7105" s="1" t="s">
        <v>40222</v>
      </c>
      <c r="C7105" s="6" t="s">
        <v>41800</v>
      </c>
      <c r="D7105" s="7" t="s">
        <v>98</v>
      </c>
      <c r="E7105" s="6" t="s">
        <v>42476</v>
      </c>
      <c r="F7105" s="1" t="s">
        <v>42477</v>
      </c>
      <c r="G7105" s="1" t="s">
        <v>2</v>
      </c>
      <c r="H7105" s="1" t="s">
        <v>42478</v>
      </c>
      <c r="I7105" s="1">
        <v>20141002883</v>
      </c>
      <c r="J7105" s="1">
        <v>5</v>
      </c>
      <c r="K7105" s="16" t="s">
        <v>42479</v>
      </c>
      <c r="L7105" s="1" t="s">
        <v>26202</v>
      </c>
      <c r="M7105" s="1" t="s">
        <v>156</v>
      </c>
      <c r="N7105" s="5">
        <v>8000</v>
      </c>
      <c r="O7105" s="5">
        <v>2000</v>
      </c>
      <c r="P7105" s="5">
        <v>10000</v>
      </c>
      <c r="Q7105" s="26" t="s">
        <v>42480</v>
      </c>
    </row>
    <row r="7106" spans="1:17" s="415" customFormat="1" ht="70" x14ac:dyDescent="0.15">
      <c r="A7106" s="46">
        <v>2016</v>
      </c>
      <c r="B7106" s="1" t="s">
        <v>40222</v>
      </c>
      <c r="C7106" s="6" t="s">
        <v>41800</v>
      </c>
      <c r="D7106" s="7" t="s">
        <v>98</v>
      </c>
      <c r="E7106" s="6" t="s">
        <v>42481</v>
      </c>
      <c r="F7106" s="1" t="s">
        <v>42482</v>
      </c>
      <c r="G7106" s="1" t="s">
        <v>2</v>
      </c>
      <c r="H7106" s="1" t="s">
        <v>42483</v>
      </c>
      <c r="I7106" s="1">
        <v>20121003900</v>
      </c>
      <c r="J7106" s="1">
        <v>3</v>
      </c>
      <c r="K7106" s="16" t="s">
        <v>42484</v>
      </c>
      <c r="L7106" s="1" t="s">
        <v>42485</v>
      </c>
      <c r="M7106" s="1" t="s">
        <v>174</v>
      </c>
      <c r="N7106" s="5">
        <v>8000</v>
      </c>
      <c r="O7106" s="5">
        <v>2000</v>
      </c>
      <c r="P7106" s="5">
        <v>10000</v>
      </c>
      <c r="Q7106" s="26" t="s">
        <v>42486</v>
      </c>
    </row>
    <row r="7107" spans="1:17" s="415" customFormat="1" ht="126" x14ac:dyDescent="0.15">
      <c r="A7107" s="46">
        <v>2016</v>
      </c>
      <c r="B7107" s="1" t="s">
        <v>40222</v>
      </c>
      <c r="C7107" s="6" t="s">
        <v>41800</v>
      </c>
      <c r="D7107" s="7" t="s">
        <v>98</v>
      </c>
      <c r="E7107" s="6" t="s">
        <v>42487</v>
      </c>
      <c r="F7107" s="1" t="s">
        <v>42488</v>
      </c>
      <c r="G7107" s="1" t="s">
        <v>2</v>
      </c>
      <c r="H7107" s="1" t="s">
        <v>42489</v>
      </c>
      <c r="I7107" s="1">
        <v>20131002578</v>
      </c>
      <c r="J7107" s="1">
        <v>3</v>
      </c>
      <c r="K7107" s="16" t="s">
        <v>42490</v>
      </c>
      <c r="L7107" s="1" t="s">
        <v>42491</v>
      </c>
      <c r="M7107" s="1" t="s">
        <v>156</v>
      </c>
      <c r="N7107" s="5">
        <v>8000</v>
      </c>
      <c r="O7107" s="5">
        <v>2000</v>
      </c>
      <c r="P7107" s="5">
        <v>10000</v>
      </c>
      <c r="Q7107" s="26" t="s">
        <v>42492</v>
      </c>
    </row>
    <row r="7108" spans="1:17" s="415" customFormat="1" ht="154" x14ac:dyDescent="0.15">
      <c r="A7108" s="46">
        <v>2016</v>
      </c>
      <c r="B7108" s="1" t="s">
        <v>40222</v>
      </c>
      <c r="C7108" s="6" t="s">
        <v>41800</v>
      </c>
      <c r="D7108" s="7" t="s">
        <v>98</v>
      </c>
      <c r="E7108" s="6" t="s">
        <v>42493</v>
      </c>
      <c r="F7108" s="1" t="s">
        <v>42494</v>
      </c>
      <c r="G7108" s="1" t="s">
        <v>2</v>
      </c>
      <c r="H7108" s="1" t="s">
        <v>42495</v>
      </c>
      <c r="I7108" s="1">
        <v>20141004289</v>
      </c>
      <c r="J7108" s="1">
        <v>4</v>
      </c>
      <c r="K7108" s="16" t="s">
        <v>42496</v>
      </c>
      <c r="L7108" s="1" t="s">
        <v>42497</v>
      </c>
      <c r="M7108" s="1" t="s">
        <v>734</v>
      </c>
      <c r="N7108" s="5">
        <v>8000</v>
      </c>
      <c r="O7108" s="5">
        <v>2000</v>
      </c>
      <c r="P7108" s="5">
        <v>10000</v>
      </c>
      <c r="Q7108" s="26" t="s">
        <v>42498</v>
      </c>
    </row>
    <row r="7109" spans="1:17" s="415" customFormat="1" ht="126" x14ac:dyDescent="0.15">
      <c r="A7109" s="46">
        <v>2016</v>
      </c>
      <c r="B7109" s="1" t="s">
        <v>40222</v>
      </c>
      <c r="C7109" s="6" t="s">
        <v>41800</v>
      </c>
      <c r="D7109" s="7" t="s">
        <v>98</v>
      </c>
      <c r="E7109" s="6" t="s">
        <v>42499</v>
      </c>
      <c r="F7109" s="1" t="s">
        <v>42500</v>
      </c>
      <c r="G7109" s="1" t="s">
        <v>2</v>
      </c>
      <c r="H7109" s="1" t="s">
        <v>42501</v>
      </c>
      <c r="I7109" s="1">
        <v>20131002078</v>
      </c>
      <c r="J7109" s="1">
        <v>3</v>
      </c>
      <c r="K7109" s="16" t="s">
        <v>42502</v>
      </c>
      <c r="L7109" s="1" t="s">
        <v>42503</v>
      </c>
      <c r="M7109" s="1" t="s">
        <v>734</v>
      </c>
      <c r="N7109" s="5">
        <v>8000</v>
      </c>
      <c r="O7109" s="5">
        <v>2000</v>
      </c>
      <c r="P7109" s="5">
        <v>10000</v>
      </c>
      <c r="Q7109" s="26" t="s">
        <v>42504</v>
      </c>
    </row>
    <row r="7110" spans="1:17" s="415" customFormat="1" ht="140" x14ac:dyDescent="0.15">
      <c r="A7110" s="46">
        <v>2016</v>
      </c>
      <c r="B7110" s="1" t="s">
        <v>40222</v>
      </c>
      <c r="C7110" s="6" t="s">
        <v>41800</v>
      </c>
      <c r="D7110" s="7" t="s">
        <v>98</v>
      </c>
      <c r="E7110" s="6" t="s">
        <v>42505</v>
      </c>
      <c r="F7110" s="1" t="s">
        <v>42506</v>
      </c>
      <c r="G7110" s="1" t="s">
        <v>2</v>
      </c>
      <c r="H7110" s="1" t="s">
        <v>42507</v>
      </c>
      <c r="I7110" s="9" t="s">
        <v>42508</v>
      </c>
      <c r="J7110" s="1">
        <v>4</v>
      </c>
      <c r="K7110" s="16" t="s">
        <v>42509</v>
      </c>
      <c r="L7110" s="1" t="s">
        <v>42510</v>
      </c>
      <c r="M7110" s="1" t="s">
        <v>1128</v>
      </c>
      <c r="N7110" s="5">
        <v>8000</v>
      </c>
      <c r="O7110" s="5">
        <v>2000</v>
      </c>
      <c r="P7110" s="5">
        <v>10000</v>
      </c>
      <c r="Q7110" s="26" t="s">
        <v>42511</v>
      </c>
    </row>
    <row r="7111" spans="1:17" s="415" customFormat="1" ht="70" x14ac:dyDescent="0.15">
      <c r="A7111" s="46">
        <v>2016</v>
      </c>
      <c r="B7111" s="1" t="s">
        <v>40222</v>
      </c>
      <c r="C7111" s="6" t="s">
        <v>41800</v>
      </c>
      <c r="D7111" s="7" t="s">
        <v>98</v>
      </c>
      <c r="E7111" s="6" t="s">
        <v>42512</v>
      </c>
      <c r="F7111" s="1" t="s">
        <v>42513</v>
      </c>
      <c r="G7111" s="1" t="s">
        <v>2</v>
      </c>
      <c r="H7111" s="1" t="s">
        <v>42514</v>
      </c>
      <c r="I7111" s="1">
        <v>20141000920</v>
      </c>
      <c r="J7111" s="1">
        <v>4</v>
      </c>
      <c r="K7111" s="16" t="s">
        <v>42515</v>
      </c>
      <c r="L7111" s="1" t="s">
        <v>42516</v>
      </c>
      <c r="M7111" s="1" t="s">
        <v>174</v>
      </c>
      <c r="N7111" s="5">
        <v>8000</v>
      </c>
      <c r="O7111" s="5">
        <v>2000</v>
      </c>
      <c r="P7111" s="5">
        <v>10000</v>
      </c>
      <c r="Q7111" s="26" t="s">
        <v>42517</v>
      </c>
    </row>
    <row r="7112" spans="1:17" s="415" customFormat="1" ht="126" x14ac:dyDescent="0.15">
      <c r="A7112" s="46">
        <v>2016</v>
      </c>
      <c r="B7112" s="1" t="s">
        <v>40222</v>
      </c>
      <c r="C7112" s="6" t="s">
        <v>41800</v>
      </c>
      <c r="D7112" s="7" t="s">
        <v>98</v>
      </c>
      <c r="E7112" s="6" t="s">
        <v>42518</v>
      </c>
      <c r="F7112" s="1" t="s">
        <v>42519</v>
      </c>
      <c r="G7112" s="1" t="s">
        <v>2</v>
      </c>
      <c r="H7112" s="1" t="s">
        <v>24132</v>
      </c>
      <c r="I7112" s="1">
        <v>20141003035</v>
      </c>
      <c r="J7112" s="1">
        <v>3</v>
      </c>
      <c r="K7112" s="16" t="s">
        <v>42520</v>
      </c>
      <c r="L7112" s="1" t="s">
        <v>42521</v>
      </c>
      <c r="M7112" s="1" t="s">
        <v>397</v>
      </c>
      <c r="N7112" s="5">
        <v>8000</v>
      </c>
      <c r="O7112" s="5">
        <v>2000</v>
      </c>
      <c r="P7112" s="5">
        <v>10000</v>
      </c>
      <c r="Q7112" s="26" t="s">
        <v>42522</v>
      </c>
    </row>
    <row r="7113" spans="1:17" s="415" customFormat="1" ht="140" x14ac:dyDescent="0.15">
      <c r="A7113" s="46">
        <v>2016</v>
      </c>
      <c r="B7113" s="1" t="s">
        <v>40222</v>
      </c>
      <c r="C7113" s="6" t="s">
        <v>41800</v>
      </c>
      <c r="D7113" s="7" t="s">
        <v>98</v>
      </c>
      <c r="E7113" s="6" t="s">
        <v>42523</v>
      </c>
      <c r="F7113" s="1" t="s">
        <v>42524</v>
      </c>
      <c r="G7113" s="1" t="s">
        <v>2</v>
      </c>
      <c r="H7113" s="1" t="s">
        <v>42525</v>
      </c>
      <c r="I7113" s="1">
        <v>20151000624</v>
      </c>
      <c r="J7113" s="1">
        <v>3</v>
      </c>
      <c r="K7113" s="16" t="s">
        <v>42526</v>
      </c>
      <c r="L7113" s="1" t="s">
        <v>42527</v>
      </c>
      <c r="M7113" s="1" t="s">
        <v>1070</v>
      </c>
      <c r="N7113" s="5">
        <v>8000</v>
      </c>
      <c r="O7113" s="5">
        <v>2000</v>
      </c>
      <c r="P7113" s="5">
        <v>10000</v>
      </c>
      <c r="Q7113" s="26" t="s">
        <v>42528</v>
      </c>
    </row>
    <row r="7114" spans="1:17" s="415" customFormat="1" ht="140" x14ac:dyDescent="0.15">
      <c r="A7114" s="46">
        <v>2016</v>
      </c>
      <c r="B7114" s="1" t="s">
        <v>40222</v>
      </c>
      <c r="C7114" s="6" t="s">
        <v>41800</v>
      </c>
      <c r="D7114" s="7" t="s">
        <v>98</v>
      </c>
      <c r="E7114" s="6" t="s">
        <v>42529</v>
      </c>
      <c r="F7114" s="1" t="s">
        <v>42530</v>
      </c>
      <c r="G7114" s="1" t="s">
        <v>2</v>
      </c>
      <c r="H7114" s="1" t="s">
        <v>42531</v>
      </c>
      <c r="I7114" s="9" t="s">
        <v>42532</v>
      </c>
      <c r="J7114" s="1">
        <v>4</v>
      </c>
      <c r="K7114" s="16" t="s">
        <v>42533</v>
      </c>
      <c r="L7114" s="1" t="s">
        <v>42534</v>
      </c>
      <c r="M7114" s="1" t="s">
        <v>174</v>
      </c>
      <c r="N7114" s="5">
        <v>8000</v>
      </c>
      <c r="O7114" s="5">
        <v>2000</v>
      </c>
      <c r="P7114" s="5">
        <v>10000</v>
      </c>
      <c r="Q7114" s="26" t="s">
        <v>42535</v>
      </c>
    </row>
    <row r="7115" spans="1:17" s="415" customFormat="1" ht="98" x14ac:dyDescent="0.15">
      <c r="A7115" s="46">
        <v>2016</v>
      </c>
      <c r="B7115" s="1" t="s">
        <v>40222</v>
      </c>
      <c r="C7115" s="6" t="s">
        <v>41800</v>
      </c>
      <c r="D7115" s="7" t="s">
        <v>98</v>
      </c>
      <c r="E7115" s="6" t="s">
        <v>42536</v>
      </c>
      <c r="F7115" s="1" t="s">
        <v>42537</v>
      </c>
      <c r="G7115" s="1" t="s">
        <v>2</v>
      </c>
      <c r="H7115" s="1" t="s">
        <v>42538</v>
      </c>
      <c r="I7115" s="9" t="s">
        <v>42539</v>
      </c>
      <c r="J7115" s="1">
        <v>3</v>
      </c>
      <c r="K7115" s="16" t="s">
        <v>42540</v>
      </c>
      <c r="L7115" s="1" t="s">
        <v>42541</v>
      </c>
      <c r="M7115" s="1" t="s">
        <v>1070</v>
      </c>
      <c r="N7115" s="5">
        <v>8000</v>
      </c>
      <c r="O7115" s="5">
        <v>2000</v>
      </c>
      <c r="P7115" s="5">
        <v>10000</v>
      </c>
      <c r="Q7115" s="26" t="s">
        <v>42542</v>
      </c>
    </row>
    <row r="7116" spans="1:17" s="415" customFormat="1" ht="140" x14ac:dyDescent="0.15">
      <c r="A7116" s="46">
        <v>2016</v>
      </c>
      <c r="B7116" s="1" t="s">
        <v>40222</v>
      </c>
      <c r="C7116" s="6" t="s">
        <v>41800</v>
      </c>
      <c r="D7116" s="7" t="s">
        <v>98</v>
      </c>
      <c r="E7116" s="6" t="s">
        <v>42543</v>
      </c>
      <c r="F7116" s="1" t="s">
        <v>42544</v>
      </c>
      <c r="G7116" s="1" t="s">
        <v>2</v>
      </c>
      <c r="H7116" s="1" t="s">
        <v>35171</v>
      </c>
      <c r="I7116" s="9" t="s">
        <v>42545</v>
      </c>
      <c r="J7116" s="1">
        <v>4</v>
      </c>
      <c r="K7116" s="16" t="s">
        <v>42546</v>
      </c>
      <c r="L7116" s="1" t="s">
        <v>42547</v>
      </c>
      <c r="M7116" s="1" t="s">
        <v>42548</v>
      </c>
      <c r="N7116" s="5">
        <v>8000</v>
      </c>
      <c r="O7116" s="5">
        <v>2000</v>
      </c>
      <c r="P7116" s="5">
        <v>10000</v>
      </c>
      <c r="Q7116" s="26" t="s">
        <v>42549</v>
      </c>
    </row>
    <row r="7117" spans="1:17" s="415" customFormat="1" ht="182" x14ac:dyDescent="0.15">
      <c r="A7117" s="46">
        <v>2016</v>
      </c>
      <c r="B7117" s="1" t="s">
        <v>40222</v>
      </c>
      <c r="C7117" s="6" t="s">
        <v>41800</v>
      </c>
      <c r="D7117" s="7" t="s">
        <v>98</v>
      </c>
      <c r="E7117" s="6" t="s">
        <v>42550</v>
      </c>
      <c r="F7117" s="1" t="s">
        <v>42551</v>
      </c>
      <c r="G7117" s="1" t="s">
        <v>2</v>
      </c>
      <c r="H7117" s="1" t="s">
        <v>42552</v>
      </c>
      <c r="I7117" s="9" t="s">
        <v>42553</v>
      </c>
      <c r="J7117" s="1">
        <v>6</v>
      </c>
      <c r="K7117" s="16" t="s">
        <v>42554</v>
      </c>
      <c r="L7117" s="1" t="s">
        <v>42555</v>
      </c>
      <c r="M7117" s="1" t="s">
        <v>156</v>
      </c>
      <c r="N7117" s="5">
        <v>8000</v>
      </c>
      <c r="O7117" s="5">
        <v>2000</v>
      </c>
      <c r="P7117" s="5">
        <v>10000</v>
      </c>
      <c r="Q7117" s="26" t="s">
        <v>42556</v>
      </c>
    </row>
    <row r="7118" spans="1:17" s="415" customFormat="1" ht="84" x14ac:dyDescent="0.15">
      <c r="A7118" s="46">
        <v>2016</v>
      </c>
      <c r="B7118" s="1" t="s">
        <v>40222</v>
      </c>
      <c r="C7118" s="6" t="s">
        <v>41800</v>
      </c>
      <c r="D7118" s="7" t="s">
        <v>98</v>
      </c>
      <c r="E7118" s="6" t="s">
        <v>42557</v>
      </c>
      <c r="F7118" s="1" t="s">
        <v>42558</v>
      </c>
      <c r="G7118" s="1" t="s">
        <v>2</v>
      </c>
      <c r="H7118" s="1" t="s">
        <v>42559</v>
      </c>
      <c r="I7118" s="9" t="s">
        <v>42560</v>
      </c>
      <c r="J7118" s="1">
        <v>1</v>
      </c>
      <c r="K7118" s="16" t="s">
        <v>148</v>
      </c>
      <c r="L7118" s="1" t="s">
        <v>42561</v>
      </c>
      <c r="M7118" s="1" t="s">
        <v>156</v>
      </c>
      <c r="N7118" s="5">
        <v>8000</v>
      </c>
      <c r="O7118" s="5">
        <v>2000</v>
      </c>
      <c r="P7118" s="5">
        <v>10000</v>
      </c>
      <c r="Q7118" s="26" t="s">
        <v>42562</v>
      </c>
    </row>
    <row r="7119" spans="1:17" s="415" customFormat="1" ht="112" x14ac:dyDescent="0.15">
      <c r="A7119" s="46">
        <v>2016</v>
      </c>
      <c r="B7119" s="1" t="s">
        <v>40222</v>
      </c>
      <c r="C7119" s="6" t="s">
        <v>41800</v>
      </c>
      <c r="D7119" s="7" t="s">
        <v>98</v>
      </c>
      <c r="E7119" s="6" t="s">
        <v>42563</v>
      </c>
      <c r="F7119" s="1" t="s">
        <v>42564</v>
      </c>
      <c r="G7119" s="1" t="s">
        <v>2</v>
      </c>
      <c r="H7119" s="1" t="s">
        <v>42565</v>
      </c>
      <c r="I7119" s="9" t="s">
        <v>42566</v>
      </c>
      <c r="J7119" s="1">
        <v>2</v>
      </c>
      <c r="K7119" s="16" t="s">
        <v>42567</v>
      </c>
      <c r="L7119" s="1" t="s">
        <v>41813</v>
      </c>
      <c r="M7119" s="1" t="s">
        <v>772</v>
      </c>
      <c r="N7119" s="5">
        <v>8000</v>
      </c>
      <c r="O7119" s="5">
        <v>2000</v>
      </c>
      <c r="P7119" s="5">
        <v>10000</v>
      </c>
      <c r="Q7119" s="26" t="s">
        <v>42568</v>
      </c>
    </row>
    <row r="7120" spans="1:17" s="415" customFormat="1" ht="70" x14ac:dyDescent="0.15">
      <c r="A7120" s="46">
        <v>2016</v>
      </c>
      <c r="B7120" s="1" t="s">
        <v>40222</v>
      </c>
      <c r="C7120" s="6" t="s">
        <v>41800</v>
      </c>
      <c r="D7120" s="7" t="s">
        <v>98</v>
      </c>
      <c r="E7120" s="6" t="s">
        <v>42569</v>
      </c>
      <c r="F7120" s="1" t="s">
        <v>42570</v>
      </c>
      <c r="G7120" s="1" t="s">
        <v>2</v>
      </c>
      <c r="H7120" s="1" t="s">
        <v>42571</v>
      </c>
      <c r="I7120" s="9" t="s">
        <v>42572</v>
      </c>
      <c r="J7120" s="1">
        <v>3</v>
      </c>
      <c r="K7120" s="16" t="s">
        <v>42573</v>
      </c>
      <c r="L7120" s="1" t="s">
        <v>42574</v>
      </c>
      <c r="M7120" s="1" t="s">
        <v>772</v>
      </c>
      <c r="N7120" s="5">
        <v>8000</v>
      </c>
      <c r="O7120" s="5">
        <v>2000</v>
      </c>
      <c r="P7120" s="5">
        <v>10000</v>
      </c>
      <c r="Q7120" s="26" t="s">
        <v>42575</v>
      </c>
    </row>
    <row r="7121" spans="1:17" s="415" customFormat="1" ht="140" x14ac:dyDescent="0.15">
      <c r="A7121" s="46">
        <v>2016</v>
      </c>
      <c r="B7121" s="1" t="s">
        <v>40222</v>
      </c>
      <c r="C7121" s="6" t="s">
        <v>41800</v>
      </c>
      <c r="D7121" s="7" t="s">
        <v>98</v>
      </c>
      <c r="E7121" s="6" t="s">
        <v>42576</v>
      </c>
      <c r="F7121" s="1" t="s">
        <v>42577</v>
      </c>
      <c r="G7121" s="1" t="s">
        <v>2</v>
      </c>
      <c r="H7121" s="1" t="s">
        <v>42578</v>
      </c>
      <c r="I7121" s="9" t="s">
        <v>42579</v>
      </c>
      <c r="J7121" s="1">
        <v>3</v>
      </c>
      <c r="K7121" s="16" t="s">
        <v>42580</v>
      </c>
      <c r="L7121" s="1" t="s">
        <v>2140</v>
      </c>
      <c r="M7121" s="1" t="s">
        <v>772</v>
      </c>
      <c r="N7121" s="5">
        <v>8000</v>
      </c>
      <c r="O7121" s="5">
        <v>2000</v>
      </c>
      <c r="P7121" s="5">
        <v>10000</v>
      </c>
      <c r="Q7121" s="26" t="s">
        <v>42581</v>
      </c>
    </row>
    <row r="7122" spans="1:17" s="415" customFormat="1" ht="140" x14ac:dyDescent="0.15">
      <c r="A7122" s="46">
        <v>2016</v>
      </c>
      <c r="B7122" s="1" t="s">
        <v>40222</v>
      </c>
      <c r="C7122" s="6" t="s">
        <v>41800</v>
      </c>
      <c r="D7122" s="7" t="s">
        <v>98</v>
      </c>
      <c r="E7122" s="6" t="s">
        <v>42582</v>
      </c>
      <c r="F7122" s="1" t="s">
        <v>42583</v>
      </c>
      <c r="G7122" s="1" t="s">
        <v>2</v>
      </c>
      <c r="H7122" s="1" t="s">
        <v>42584</v>
      </c>
      <c r="I7122" s="9" t="s">
        <v>42585</v>
      </c>
      <c r="J7122" s="1">
        <v>5</v>
      </c>
      <c r="K7122" s="16" t="s">
        <v>42586</v>
      </c>
      <c r="L7122" s="1" t="s">
        <v>42587</v>
      </c>
      <c r="M7122" s="1" t="s">
        <v>42588</v>
      </c>
      <c r="N7122" s="5">
        <v>8000</v>
      </c>
      <c r="O7122" s="5">
        <v>2000</v>
      </c>
      <c r="P7122" s="5">
        <v>10000</v>
      </c>
      <c r="Q7122" s="26" t="s">
        <v>42589</v>
      </c>
    </row>
    <row r="7123" spans="1:17" s="415" customFormat="1" ht="154" x14ac:dyDescent="0.15">
      <c r="A7123" s="46">
        <v>2016</v>
      </c>
      <c r="B7123" s="1" t="s">
        <v>40222</v>
      </c>
      <c r="C7123" s="6" t="s">
        <v>41800</v>
      </c>
      <c r="D7123" s="7" t="s">
        <v>98</v>
      </c>
      <c r="E7123" s="6" t="s">
        <v>42590</v>
      </c>
      <c r="F7123" s="1" t="s">
        <v>42591</v>
      </c>
      <c r="G7123" s="1" t="s">
        <v>2</v>
      </c>
      <c r="H7123" s="1" t="s">
        <v>42592</v>
      </c>
      <c r="I7123" s="9" t="s">
        <v>42593</v>
      </c>
      <c r="J7123" s="1">
        <v>4</v>
      </c>
      <c r="K7123" s="16" t="s">
        <v>42594</v>
      </c>
      <c r="L7123" s="1" t="s">
        <v>195</v>
      </c>
      <c r="M7123" s="1" t="s">
        <v>734</v>
      </c>
      <c r="N7123" s="5">
        <v>8000</v>
      </c>
      <c r="O7123" s="5">
        <v>2000</v>
      </c>
      <c r="P7123" s="5">
        <v>10000</v>
      </c>
      <c r="Q7123" s="26" t="s">
        <v>42595</v>
      </c>
    </row>
    <row r="7124" spans="1:17" s="415" customFormat="1" ht="140" x14ac:dyDescent="0.15">
      <c r="A7124" s="46">
        <v>2016</v>
      </c>
      <c r="B7124" s="1" t="s">
        <v>40222</v>
      </c>
      <c r="C7124" s="6" t="s">
        <v>41800</v>
      </c>
      <c r="D7124" s="7" t="s">
        <v>98</v>
      </c>
      <c r="E7124" s="6" t="s">
        <v>42596</v>
      </c>
      <c r="F7124" s="1" t="s">
        <v>42597</v>
      </c>
      <c r="G7124" s="1" t="s">
        <v>2</v>
      </c>
      <c r="H7124" s="1" t="s">
        <v>42598</v>
      </c>
      <c r="I7124" s="1">
        <v>20151002061</v>
      </c>
      <c r="J7124" s="1">
        <v>4</v>
      </c>
      <c r="K7124" s="16" t="s">
        <v>42599</v>
      </c>
      <c r="L7124" s="1" t="s">
        <v>42600</v>
      </c>
      <c r="M7124" s="1" t="s">
        <v>156</v>
      </c>
      <c r="N7124" s="5">
        <v>8000</v>
      </c>
      <c r="O7124" s="5">
        <v>2000</v>
      </c>
      <c r="P7124" s="5">
        <v>10000</v>
      </c>
      <c r="Q7124" s="26" t="s">
        <v>42601</v>
      </c>
    </row>
    <row r="7125" spans="1:17" s="415" customFormat="1" ht="154" x14ac:dyDescent="0.15">
      <c r="A7125" s="46">
        <v>2016</v>
      </c>
      <c r="B7125" s="1" t="s">
        <v>40222</v>
      </c>
      <c r="C7125" s="6" t="s">
        <v>41800</v>
      </c>
      <c r="D7125" s="7" t="s">
        <v>98</v>
      </c>
      <c r="E7125" s="6" t="s">
        <v>42602</v>
      </c>
      <c r="F7125" s="1" t="s">
        <v>42603</v>
      </c>
      <c r="G7125" s="1" t="s">
        <v>2</v>
      </c>
      <c r="H7125" s="1" t="s">
        <v>42604</v>
      </c>
      <c r="I7125" s="1">
        <v>20141002418</v>
      </c>
      <c r="J7125" s="1">
        <v>3</v>
      </c>
      <c r="K7125" s="16" t="s">
        <v>42605</v>
      </c>
      <c r="L7125" s="1" t="s">
        <v>42093</v>
      </c>
      <c r="M7125" s="1" t="s">
        <v>174</v>
      </c>
      <c r="N7125" s="5">
        <v>8000</v>
      </c>
      <c r="O7125" s="5">
        <v>2000</v>
      </c>
      <c r="P7125" s="5">
        <v>10000</v>
      </c>
      <c r="Q7125" s="26" t="s">
        <v>42606</v>
      </c>
    </row>
    <row r="7126" spans="1:17" s="415" customFormat="1" ht="154" x14ac:dyDescent="0.15">
      <c r="A7126" s="46">
        <v>2016</v>
      </c>
      <c r="B7126" s="1" t="s">
        <v>40222</v>
      </c>
      <c r="C7126" s="6" t="s">
        <v>41800</v>
      </c>
      <c r="D7126" s="7" t="s">
        <v>98</v>
      </c>
      <c r="E7126" s="6" t="s">
        <v>42607</v>
      </c>
      <c r="F7126" s="1" t="s">
        <v>42608</v>
      </c>
      <c r="G7126" s="1" t="s">
        <v>2</v>
      </c>
      <c r="H7126" s="1" t="s">
        <v>42609</v>
      </c>
      <c r="I7126" s="1">
        <v>20131001109</v>
      </c>
      <c r="J7126" s="1">
        <v>4</v>
      </c>
      <c r="K7126" s="16" t="s">
        <v>42610</v>
      </c>
      <c r="L7126" s="1" t="s">
        <v>42611</v>
      </c>
      <c r="M7126" s="1" t="s">
        <v>156</v>
      </c>
      <c r="N7126" s="5">
        <v>8000</v>
      </c>
      <c r="O7126" s="5">
        <v>2000</v>
      </c>
      <c r="P7126" s="5">
        <v>10000</v>
      </c>
      <c r="Q7126" s="26" t="s">
        <v>42612</v>
      </c>
    </row>
    <row r="7127" spans="1:17" s="415" customFormat="1" ht="126" x14ac:dyDescent="0.15">
      <c r="A7127" s="46">
        <v>2016</v>
      </c>
      <c r="B7127" s="1" t="s">
        <v>40222</v>
      </c>
      <c r="C7127" s="6" t="s">
        <v>41800</v>
      </c>
      <c r="D7127" s="7" t="s">
        <v>98</v>
      </c>
      <c r="E7127" s="6" t="s">
        <v>42613</v>
      </c>
      <c r="F7127" s="1" t="s">
        <v>42614</v>
      </c>
      <c r="G7127" s="1" t="s">
        <v>3</v>
      </c>
      <c r="H7127" s="1" t="s">
        <v>2985</v>
      </c>
      <c r="I7127" s="9" t="s">
        <v>42615</v>
      </c>
      <c r="J7127" s="1">
        <v>6</v>
      </c>
      <c r="K7127" s="16" t="s">
        <v>42616</v>
      </c>
      <c r="L7127" s="1" t="s">
        <v>42617</v>
      </c>
      <c r="M7127" s="1" t="s">
        <v>174</v>
      </c>
      <c r="N7127" s="5">
        <v>30000</v>
      </c>
      <c r="O7127" s="5">
        <v>20000</v>
      </c>
      <c r="P7127" s="5">
        <v>50000</v>
      </c>
      <c r="Q7127" s="26" t="s">
        <v>42618</v>
      </c>
    </row>
    <row r="7128" spans="1:17" s="415" customFormat="1" ht="182" x14ac:dyDescent="0.15">
      <c r="A7128" s="46">
        <v>2016</v>
      </c>
      <c r="B7128" s="1" t="s">
        <v>40222</v>
      </c>
      <c r="C7128" s="6" t="s">
        <v>41800</v>
      </c>
      <c r="D7128" s="7" t="s">
        <v>98</v>
      </c>
      <c r="E7128" s="6" t="s">
        <v>42619</v>
      </c>
      <c r="F7128" s="1" t="s">
        <v>42620</v>
      </c>
      <c r="G7128" s="1" t="s">
        <v>3</v>
      </c>
      <c r="H7128" s="1" t="s">
        <v>42621</v>
      </c>
      <c r="I7128" s="9" t="s">
        <v>42622</v>
      </c>
      <c r="J7128" s="1">
        <v>8</v>
      </c>
      <c r="K7128" s="16" t="s">
        <v>42623</v>
      </c>
      <c r="L7128" s="1" t="s">
        <v>42624</v>
      </c>
      <c r="M7128" s="1" t="s">
        <v>42625</v>
      </c>
      <c r="N7128" s="5">
        <v>30000</v>
      </c>
      <c r="O7128" s="5">
        <v>20000</v>
      </c>
      <c r="P7128" s="5">
        <v>50000</v>
      </c>
      <c r="Q7128" s="26" t="s">
        <v>42626</v>
      </c>
    </row>
    <row r="7129" spans="1:17" s="415" customFormat="1" ht="196" x14ac:dyDescent="0.15">
      <c r="A7129" s="46">
        <v>2016</v>
      </c>
      <c r="B7129" s="1" t="s">
        <v>40222</v>
      </c>
      <c r="C7129" s="6" t="s">
        <v>41800</v>
      </c>
      <c r="D7129" s="7" t="s">
        <v>98</v>
      </c>
      <c r="E7129" s="6" t="s">
        <v>42627</v>
      </c>
      <c r="F7129" s="1" t="s">
        <v>42628</v>
      </c>
      <c r="G7129" s="1" t="s">
        <v>3</v>
      </c>
      <c r="H7129" s="1" t="s">
        <v>42629</v>
      </c>
      <c r="I7129" s="9" t="s">
        <v>42630</v>
      </c>
      <c r="J7129" s="1">
        <v>10</v>
      </c>
      <c r="K7129" s="16" t="s">
        <v>42631</v>
      </c>
      <c r="L7129" s="1" t="s">
        <v>42632</v>
      </c>
      <c r="M7129" s="1" t="s">
        <v>1149</v>
      </c>
      <c r="N7129" s="5">
        <v>30000</v>
      </c>
      <c r="O7129" s="5">
        <v>20000</v>
      </c>
      <c r="P7129" s="5">
        <v>50000</v>
      </c>
      <c r="Q7129" s="26" t="s">
        <v>42633</v>
      </c>
    </row>
    <row r="7130" spans="1:17" s="415" customFormat="1" ht="154" x14ac:dyDescent="0.15">
      <c r="A7130" s="46">
        <v>2016</v>
      </c>
      <c r="B7130" s="1" t="s">
        <v>40222</v>
      </c>
      <c r="C7130" s="6" t="s">
        <v>41800</v>
      </c>
      <c r="D7130" s="7" t="s">
        <v>98</v>
      </c>
      <c r="E7130" s="6" t="s">
        <v>42634</v>
      </c>
      <c r="F7130" s="1" t="s">
        <v>42635</v>
      </c>
      <c r="G7130" s="1" t="s">
        <v>4</v>
      </c>
      <c r="H7130" s="1" t="s">
        <v>42636</v>
      </c>
      <c r="I7130" s="9" t="s">
        <v>42637</v>
      </c>
      <c r="J7130" s="1">
        <v>6</v>
      </c>
      <c r="K7130" s="16" t="s">
        <v>42638</v>
      </c>
      <c r="L7130" s="1" t="s">
        <v>42639</v>
      </c>
      <c r="M7130" s="1" t="s">
        <v>397</v>
      </c>
      <c r="N7130" s="5">
        <v>5000</v>
      </c>
      <c r="O7130" s="5">
        <v>0</v>
      </c>
      <c r="P7130" s="5">
        <v>5000</v>
      </c>
      <c r="Q7130" s="26" t="s">
        <v>42640</v>
      </c>
    </row>
    <row r="7131" spans="1:17" s="415" customFormat="1" ht="98" x14ac:dyDescent="0.15">
      <c r="A7131" s="46">
        <v>2016</v>
      </c>
      <c r="B7131" s="1" t="s">
        <v>40222</v>
      </c>
      <c r="C7131" s="6" t="s">
        <v>41800</v>
      </c>
      <c r="D7131" s="7" t="s">
        <v>98</v>
      </c>
      <c r="E7131" s="6" t="s">
        <v>42641</v>
      </c>
      <c r="F7131" s="1" t="s">
        <v>42642</v>
      </c>
      <c r="G7131" s="1" t="s">
        <v>4</v>
      </c>
      <c r="H7131" s="1" t="s">
        <v>42643</v>
      </c>
      <c r="I7131" s="9" t="s">
        <v>42644</v>
      </c>
      <c r="J7131" s="1">
        <v>5</v>
      </c>
      <c r="K7131" s="16" t="s">
        <v>42645</v>
      </c>
      <c r="L7131" s="1" t="s">
        <v>42646</v>
      </c>
      <c r="M7131" s="1" t="s">
        <v>42647</v>
      </c>
      <c r="N7131" s="5">
        <v>5000</v>
      </c>
      <c r="O7131" s="5">
        <v>0</v>
      </c>
      <c r="P7131" s="5">
        <v>5000</v>
      </c>
      <c r="Q7131" s="26" t="s">
        <v>42648</v>
      </c>
    </row>
    <row r="7132" spans="1:17" s="415" customFormat="1" ht="140" x14ac:dyDescent="0.15">
      <c r="A7132" s="46">
        <v>2016</v>
      </c>
      <c r="B7132" s="1" t="s">
        <v>40222</v>
      </c>
      <c r="C7132" s="6" t="s">
        <v>41800</v>
      </c>
      <c r="D7132" s="7" t="s">
        <v>98</v>
      </c>
      <c r="E7132" s="6" t="s">
        <v>42649</v>
      </c>
      <c r="F7132" s="1" t="s">
        <v>42650</v>
      </c>
      <c r="G7132" s="1" t="s">
        <v>4</v>
      </c>
      <c r="H7132" s="1" t="s">
        <v>42651</v>
      </c>
      <c r="I7132" s="9" t="s">
        <v>42652</v>
      </c>
      <c r="J7132" s="1">
        <v>5</v>
      </c>
      <c r="K7132" s="16" t="s">
        <v>42653</v>
      </c>
      <c r="L7132" s="1" t="s">
        <v>42654</v>
      </c>
      <c r="M7132" s="1" t="s">
        <v>156</v>
      </c>
      <c r="N7132" s="5">
        <v>5000</v>
      </c>
      <c r="O7132" s="5">
        <v>0</v>
      </c>
      <c r="P7132" s="5">
        <v>5000</v>
      </c>
      <c r="Q7132" s="26" t="s">
        <v>42655</v>
      </c>
    </row>
    <row r="7133" spans="1:17" s="415" customFormat="1" ht="140" x14ac:dyDescent="0.15">
      <c r="A7133" s="46">
        <v>2016</v>
      </c>
      <c r="B7133" s="1" t="s">
        <v>40222</v>
      </c>
      <c r="C7133" s="6" t="s">
        <v>41800</v>
      </c>
      <c r="D7133" s="7" t="s">
        <v>98</v>
      </c>
      <c r="E7133" s="6" t="s">
        <v>42656</v>
      </c>
      <c r="F7133" s="1" t="s">
        <v>42657</v>
      </c>
      <c r="G7133" s="1" t="s">
        <v>4</v>
      </c>
      <c r="H7133" s="1" t="s">
        <v>42658</v>
      </c>
      <c r="I7133" s="9" t="s">
        <v>42659</v>
      </c>
      <c r="J7133" s="1">
        <v>6</v>
      </c>
      <c r="K7133" s="16" t="s">
        <v>42660</v>
      </c>
      <c r="L7133" s="1" t="s">
        <v>42661</v>
      </c>
      <c r="M7133" s="1" t="s">
        <v>734</v>
      </c>
      <c r="N7133" s="5">
        <v>5000</v>
      </c>
      <c r="O7133" s="5">
        <v>0</v>
      </c>
      <c r="P7133" s="5">
        <v>5000</v>
      </c>
      <c r="Q7133" s="26" t="s">
        <v>42662</v>
      </c>
    </row>
    <row r="7134" spans="1:17" s="415" customFormat="1" ht="252" x14ac:dyDescent="0.15">
      <c r="A7134" s="46">
        <v>2016</v>
      </c>
      <c r="B7134" s="1" t="s">
        <v>40222</v>
      </c>
      <c r="C7134" s="6" t="s">
        <v>41800</v>
      </c>
      <c r="D7134" s="7" t="s">
        <v>98</v>
      </c>
      <c r="E7134" s="6" t="s">
        <v>42663</v>
      </c>
      <c r="F7134" s="1" t="s">
        <v>42664</v>
      </c>
      <c r="G7134" s="1" t="s">
        <v>4</v>
      </c>
      <c r="H7134" s="1" t="s">
        <v>42665</v>
      </c>
      <c r="I7134" s="9" t="s">
        <v>42666</v>
      </c>
      <c r="J7134" s="1">
        <v>6</v>
      </c>
      <c r="K7134" s="16" t="s">
        <v>42667</v>
      </c>
      <c r="L7134" s="1" t="s">
        <v>42668</v>
      </c>
      <c r="M7134" s="1" t="s">
        <v>734</v>
      </c>
      <c r="N7134" s="5">
        <v>5000</v>
      </c>
      <c r="O7134" s="5">
        <v>0</v>
      </c>
      <c r="P7134" s="5">
        <v>5000</v>
      </c>
      <c r="Q7134" s="26" t="s">
        <v>42669</v>
      </c>
    </row>
    <row r="7135" spans="1:17" s="415" customFormat="1" ht="126" x14ac:dyDescent="0.15">
      <c r="A7135" s="1">
        <v>2016</v>
      </c>
      <c r="B7135" s="1" t="s">
        <v>40222</v>
      </c>
      <c r="C7135" s="6" t="s">
        <v>42670</v>
      </c>
      <c r="D7135" s="7" t="s">
        <v>84</v>
      </c>
      <c r="E7135" s="24">
        <v>201610497001</v>
      </c>
      <c r="F7135" s="27" t="s">
        <v>42671</v>
      </c>
      <c r="G7135" s="1" t="s">
        <v>2</v>
      </c>
      <c r="H7135" s="1" t="s">
        <v>42672</v>
      </c>
      <c r="I7135" s="1" t="s">
        <v>42673</v>
      </c>
      <c r="J7135" s="1">
        <v>3</v>
      </c>
      <c r="K7135" s="27" t="s">
        <v>42674</v>
      </c>
      <c r="L7135" s="1" t="s">
        <v>42675</v>
      </c>
      <c r="M7135" s="1" t="s">
        <v>26151</v>
      </c>
      <c r="N7135" s="5">
        <v>10000</v>
      </c>
      <c r="O7135" s="5">
        <v>3000</v>
      </c>
      <c r="P7135" s="5">
        <v>13000</v>
      </c>
      <c r="Q7135" s="27" t="s">
        <v>42676</v>
      </c>
    </row>
    <row r="7136" spans="1:17" s="415" customFormat="1" ht="140" x14ac:dyDescent="0.15">
      <c r="A7136" s="1">
        <v>2016</v>
      </c>
      <c r="B7136" s="1" t="s">
        <v>40222</v>
      </c>
      <c r="C7136" s="6" t="s">
        <v>42670</v>
      </c>
      <c r="D7136" s="7" t="s">
        <v>84</v>
      </c>
      <c r="E7136" s="24">
        <v>201610497002</v>
      </c>
      <c r="F7136" s="27" t="s">
        <v>42677</v>
      </c>
      <c r="G7136" s="1" t="s">
        <v>2</v>
      </c>
      <c r="H7136" s="1" t="s">
        <v>42678</v>
      </c>
      <c r="I7136" s="1" t="s">
        <v>42679</v>
      </c>
      <c r="J7136" s="1">
        <v>3</v>
      </c>
      <c r="K7136" s="27" t="s">
        <v>42680</v>
      </c>
      <c r="L7136" s="1" t="s">
        <v>42681</v>
      </c>
      <c r="M7136" s="1" t="s">
        <v>42682</v>
      </c>
      <c r="N7136" s="5">
        <v>10000</v>
      </c>
      <c r="O7136" s="5">
        <v>5000</v>
      </c>
      <c r="P7136" s="5">
        <v>15000</v>
      </c>
      <c r="Q7136" s="27" t="s">
        <v>42683</v>
      </c>
    </row>
    <row r="7137" spans="1:17" s="415" customFormat="1" ht="140" x14ac:dyDescent="0.15">
      <c r="A7137" s="1">
        <v>2016</v>
      </c>
      <c r="B7137" s="1" t="s">
        <v>40222</v>
      </c>
      <c r="C7137" s="6" t="s">
        <v>42670</v>
      </c>
      <c r="D7137" s="7" t="s">
        <v>84</v>
      </c>
      <c r="E7137" s="24">
        <v>201610497003</v>
      </c>
      <c r="F7137" s="27" t="s">
        <v>42684</v>
      </c>
      <c r="G7137" s="1" t="s">
        <v>2</v>
      </c>
      <c r="H7137" s="1" t="s">
        <v>42685</v>
      </c>
      <c r="I7137" s="1" t="s">
        <v>42686</v>
      </c>
      <c r="J7137" s="1">
        <v>3</v>
      </c>
      <c r="K7137" s="27" t="s">
        <v>42687</v>
      </c>
      <c r="L7137" s="1" t="s">
        <v>42688</v>
      </c>
      <c r="M7137" s="1" t="s">
        <v>25915</v>
      </c>
      <c r="N7137" s="5">
        <v>5000</v>
      </c>
      <c r="O7137" s="5">
        <v>5000</v>
      </c>
      <c r="P7137" s="5">
        <v>10000</v>
      </c>
      <c r="Q7137" s="27" t="s">
        <v>42689</v>
      </c>
    </row>
    <row r="7138" spans="1:17" s="415" customFormat="1" ht="112" x14ac:dyDescent="0.15">
      <c r="A7138" s="1">
        <v>2016</v>
      </c>
      <c r="B7138" s="1" t="s">
        <v>40222</v>
      </c>
      <c r="C7138" s="6" t="s">
        <v>42670</v>
      </c>
      <c r="D7138" s="7" t="s">
        <v>84</v>
      </c>
      <c r="E7138" s="24">
        <v>201610497004</v>
      </c>
      <c r="F7138" s="27" t="s">
        <v>42690</v>
      </c>
      <c r="G7138" s="1" t="s">
        <v>2</v>
      </c>
      <c r="H7138" s="1" t="s">
        <v>5371</v>
      </c>
      <c r="I7138" s="1" t="s">
        <v>42691</v>
      </c>
      <c r="J7138" s="1">
        <v>3</v>
      </c>
      <c r="K7138" s="27" t="s">
        <v>42692</v>
      </c>
      <c r="L7138" s="1" t="s">
        <v>42693</v>
      </c>
      <c r="M7138" s="1" t="s">
        <v>25995</v>
      </c>
      <c r="N7138" s="5">
        <v>5000</v>
      </c>
      <c r="O7138" s="5">
        <v>5000</v>
      </c>
      <c r="P7138" s="5">
        <v>10000</v>
      </c>
      <c r="Q7138" s="27" t="s">
        <v>42694</v>
      </c>
    </row>
    <row r="7139" spans="1:17" s="415" customFormat="1" ht="140" x14ac:dyDescent="0.15">
      <c r="A7139" s="1">
        <v>2016</v>
      </c>
      <c r="B7139" s="1" t="s">
        <v>40222</v>
      </c>
      <c r="C7139" s="6" t="s">
        <v>42670</v>
      </c>
      <c r="D7139" s="7" t="s">
        <v>84</v>
      </c>
      <c r="E7139" s="24">
        <v>201610497005</v>
      </c>
      <c r="F7139" s="27" t="s">
        <v>42695</v>
      </c>
      <c r="G7139" s="1" t="s">
        <v>2</v>
      </c>
      <c r="H7139" s="1" t="s">
        <v>5691</v>
      </c>
      <c r="I7139" s="1" t="s">
        <v>42696</v>
      </c>
      <c r="J7139" s="1">
        <v>3</v>
      </c>
      <c r="K7139" s="27" t="s">
        <v>42697</v>
      </c>
      <c r="L7139" s="1" t="s">
        <v>42698</v>
      </c>
      <c r="M7139" s="1" t="s">
        <v>42699</v>
      </c>
      <c r="N7139" s="5">
        <v>10000</v>
      </c>
      <c r="O7139" s="5">
        <v>6000</v>
      </c>
      <c r="P7139" s="5">
        <v>16000</v>
      </c>
      <c r="Q7139" s="27" t="s">
        <v>42700</v>
      </c>
    </row>
    <row r="7140" spans="1:17" s="415" customFormat="1" ht="140" x14ac:dyDescent="0.15">
      <c r="A7140" s="1">
        <v>2016</v>
      </c>
      <c r="B7140" s="1" t="s">
        <v>40222</v>
      </c>
      <c r="C7140" s="6" t="s">
        <v>42670</v>
      </c>
      <c r="D7140" s="7" t="s">
        <v>84</v>
      </c>
      <c r="E7140" s="24">
        <v>201610497006</v>
      </c>
      <c r="F7140" s="27" t="s">
        <v>42701</v>
      </c>
      <c r="G7140" s="1" t="s">
        <v>2</v>
      </c>
      <c r="H7140" s="1" t="s">
        <v>42702</v>
      </c>
      <c r="I7140" s="1" t="s">
        <v>42703</v>
      </c>
      <c r="J7140" s="1">
        <v>3</v>
      </c>
      <c r="K7140" s="27" t="s">
        <v>42704</v>
      </c>
      <c r="L7140" s="1" t="s">
        <v>42705</v>
      </c>
      <c r="M7140" s="1" t="s">
        <v>156</v>
      </c>
      <c r="N7140" s="5">
        <v>10000</v>
      </c>
      <c r="O7140" s="5">
        <v>5000</v>
      </c>
      <c r="P7140" s="5">
        <v>15000</v>
      </c>
      <c r="Q7140" s="27" t="s">
        <v>42706</v>
      </c>
    </row>
    <row r="7141" spans="1:17" s="415" customFormat="1" ht="140" x14ac:dyDescent="0.15">
      <c r="A7141" s="1">
        <v>2016</v>
      </c>
      <c r="B7141" s="1" t="s">
        <v>40222</v>
      </c>
      <c r="C7141" s="6" t="s">
        <v>42670</v>
      </c>
      <c r="D7141" s="7" t="s">
        <v>84</v>
      </c>
      <c r="E7141" s="24">
        <v>201610497007</v>
      </c>
      <c r="F7141" s="27" t="s">
        <v>42707</v>
      </c>
      <c r="G7141" s="1" t="s">
        <v>2</v>
      </c>
      <c r="H7141" s="1" t="s">
        <v>32072</v>
      </c>
      <c r="I7141" s="1" t="s">
        <v>42708</v>
      </c>
      <c r="J7141" s="1">
        <v>2</v>
      </c>
      <c r="K7141" s="27" t="s">
        <v>42709</v>
      </c>
      <c r="L7141" s="1" t="s">
        <v>42710</v>
      </c>
      <c r="M7141" s="1" t="s">
        <v>174</v>
      </c>
      <c r="N7141" s="5">
        <v>10000</v>
      </c>
      <c r="O7141" s="5">
        <v>3000</v>
      </c>
      <c r="P7141" s="5">
        <v>13000</v>
      </c>
      <c r="Q7141" s="27" t="s">
        <v>42711</v>
      </c>
    </row>
    <row r="7142" spans="1:17" s="415" customFormat="1" ht="140" x14ac:dyDescent="0.15">
      <c r="A7142" s="1">
        <v>2016</v>
      </c>
      <c r="B7142" s="1" t="s">
        <v>40222</v>
      </c>
      <c r="C7142" s="6" t="s">
        <v>42670</v>
      </c>
      <c r="D7142" s="7" t="s">
        <v>84</v>
      </c>
      <c r="E7142" s="24">
        <v>201610497008</v>
      </c>
      <c r="F7142" s="27" t="s">
        <v>42712</v>
      </c>
      <c r="G7142" s="1" t="s">
        <v>2</v>
      </c>
      <c r="H7142" s="1" t="s">
        <v>42713</v>
      </c>
      <c r="I7142" s="1" t="s">
        <v>42714</v>
      </c>
      <c r="J7142" s="1">
        <v>3</v>
      </c>
      <c r="K7142" s="27" t="s">
        <v>42715</v>
      </c>
      <c r="L7142" s="1" t="s">
        <v>42716</v>
      </c>
      <c r="M7142" s="14" t="s">
        <v>42717</v>
      </c>
      <c r="N7142" s="5">
        <v>5000</v>
      </c>
      <c r="O7142" s="5">
        <v>5000</v>
      </c>
      <c r="P7142" s="5">
        <v>10000</v>
      </c>
      <c r="Q7142" s="27" t="s">
        <v>42718</v>
      </c>
    </row>
    <row r="7143" spans="1:17" s="415" customFormat="1" ht="126" x14ac:dyDescent="0.15">
      <c r="A7143" s="1">
        <v>2016</v>
      </c>
      <c r="B7143" s="1" t="s">
        <v>40222</v>
      </c>
      <c r="C7143" s="6" t="s">
        <v>42670</v>
      </c>
      <c r="D7143" s="7" t="s">
        <v>84</v>
      </c>
      <c r="E7143" s="24">
        <v>201610497009</v>
      </c>
      <c r="F7143" s="27" t="s">
        <v>42719</v>
      </c>
      <c r="G7143" s="1" t="s">
        <v>2</v>
      </c>
      <c r="H7143" s="1" t="s">
        <v>42720</v>
      </c>
      <c r="I7143" s="1" t="s">
        <v>42721</v>
      </c>
      <c r="J7143" s="1">
        <v>3</v>
      </c>
      <c r="K7143" s="27" t="s">
        <v>42722</v>
      </c>
      <c r="L7143" s="1" t="s">
        <v>42723</v>
      </c>
      <c r="M7143" s="14" t="s">
        <v>734</v>
      </c>
      <c r="N7143" s="5">
        <v>10000</v>
      </c>
      <c r="O7143" s="5">
        <v>6000</v>
      </c>
      <c r="P7143" s="5">
        <v>16000</v>
      </c>
      <c r="Q7143" s="27" t="s">
        <v>42724</v>
      </c>
    </row>
    <row r="7144" spans="1:17" s="415" customFormat="1" ht="84" x14ac:dyDescent="0.15">
      <c r="A7144" s="1">
        <v>2016</v>
      </c>
      <c r="B7144" s="1" t="s">
        <v>40222</v>
      </c>
      <c r="C7144" s="6" t="s">
        <v>42670</v>
      </c>
      <c r="D7144" s="7" t="s">
        <v>84</v>
      </c>
      <c r="E7144" s="24">
        <v>201610497010</v>
      </c>
      <c r="F7144" s="27" t="s">
        <v>42725</v>
      </c>
      <c r="G7144" s="1" t="s">
        <v>2</v>
      </c>
      <c r="H7144" s="1" t="s">
        <v>42726</v>
      </c>
      <c r="I7144" s="1" t="s">
        <v>42727</v>
      </c>
      <c r="J7144" s="1">
        <v>2</v>
      </c>
      <c r="K7144" s="27" t="s">
        <v>42728</v>
      </c>
      <c r="L7144" s="1" t="s">
        <v>42729</v>
      </c>
      <c r="M7144" s="14" t="s">
        <v>156</v>
      </c>
      <c r="N7144" s="5">
        <v>10000</v>
      </c>
      <c r="O7144" s="5">
        <v>8000</v>
      </c>
      <c r="P7144" s="5">
        <v>18000</v>
      </c>
      <c r="Q7144" s="27" t="s">
        <v>42730</v>
      </c>
    </row>
    <row r="7145" spans="1:17" s="415" customFormat="1" ht="112" x14ac:dyDescent="0.15">
      <c r="A7145" s="1">
        <v>2016</v>
      </c>
      <c r="B7145" s="1" t="s">
        <v>40222</v>
      </c>
      <c r="C7145" s="6" t="s">
        <v>42670</v>
      </c>
      <c r="D7145" s="7" t="s">
        <v>84</v>
      </c>
      <c r="E7145" s="24">
        <v>201610497011</v>
      </c>
      <c r="F7145" s="27" t="s">
        <v>42731</v>
      </c>
      <c r="G7145" s="1" t="s">
        <v>2</v>
      </c>
      <c r="H7145" s="1" t="s">
        <v>42732</v>
      </c>
      <c r="I7145" s="1" t="s">
        <v>42733</v>
      </c>
      <c r="J7145" s="1">
        <v>3</v>
      </c>
      <c r="K7145" s="27" t="s">
        <v>42734</v>
      </c>
      <c r="L7145" s="1" t="s">
        <v>42735</v>
      </c>
      <c r="M7145" s="1" t="s">
        <v>25915</v>
      </c>
      <c r="N7145" s="5">
        <v>10000</v>
      </c>
      <c r="O7145" s="5">
        <v>3000</v>
      </c>
      <c r="P7145" s="5">
        <v>13000</v>
      </c>
      <c r="Q7145" s="27" t="s">
        <v>42736</v>
      </c>
    </row>
    <row r="7146" spans="1:17" s="415" customFormat="1" ht="126" x14ac:dyDescent="0.15">
      <c r="A7146" s="1">
        <v>2016</v>
      </c>
      <c r="B7146" s="1" t="s">
        <v>40222</v>
      </c>
      <c r="C7146" s="6" t="s">
        <v>42670</v>
      </c>
      <c r="D7146" s="7" t="s">
        <v>84</v>
      </c>
      <c r="E7146" s="24">
        <v>201610497012</v>
      </c>
      <c r="F7146" s="27" t="s">
        <v>42737</v>
      </c>
      <c r="G7146" s="1" t="s">
        <v>2</v>
      </c>
      <c r="H7146" s="1" t="s">
        <v>42738</v>
      </c>
      <c r="I7146" s="1" t="s">
        <v>42739</v>
      </c>
      <c r="J7146" s="1">
        <v>2</v>
      </c>
      <c r="K7146" s="27" t="s">
        <v>42740</v>
      </c>
      <c r="L7146" s="1" t="s">
        <v>42741</v>
      </c>
      <c r="M7146" s="1" t="s">
        <v>42742</v>
      </c>
      <c r="N7146" s="5">
        <v>10000</v>
      </c>
      <c r="O7146" s="5">
        <v>3000</v>
      </c>
      <c r="P7146" s="5">
        <v>13000</v>
      </c>
      <c r="Q7146" s="27" t="s">
        <v>42743</v>
      </c>
    </row>
    <row r="7147" spans="1:17" s="415" customFormat="1" ht="126" x14ac:dyDescent="0.15">
      <c r="A7147" s="1">
        <v>2016</v>
      </c>
      <c r="B7147" s="1" t="s">
        <v>40222</v>
      </c>
      <c r="C7147" s="6" t="s">
        <v>42670</v>
      </c>
      <c r="D7147" s="7" t="s">
        <v>84</v>
      </c>
      <c r="E7147" s="24">
        <v>201610497013</v>
      </c>
      <c r="F7147" s="27" t="s">
        <v>42744</v>
      </c>
      <c r="G7147" s="1" t="s">
        <v>2</v>
      </c>
      <c r="H7147" s="1" t="s">
        <v>42745</v>
      </c>
      <c r="I7147" s="1" t="s">
        <v>42746</v>
      </c>
      <c r="J7147" s="1">
        <v>2</v>
      </c>
      <c r="K7147" s="27" t="s">
        <v>42747</v>
      </c>
      <c r="L7147" s="1" t="s">
        <v>42748</v>
      </c>
      <c r="M7147" s="1" t="s">
        <v>25915</v>
      </c>
      <c r="N7147" s="5">
        <v>10000</v>
      </c>
      <c r="O7147" s="5">
        <v>6000</v>
      </c>
      <c r="P7147" s="5">
        <v>16000</v>
      </c>
      <c r="Q7147" s="27" t="s">
        <v>42749</v>
      </c>
    </row>
    <row r="7148" spans="1:17" s="415" customFormat="1" ht="112" x14ac:dyDescent="0.15">
      <c r="A7148" s="1">
        <v>2016</v>
      </c>
      <c r="B7148" s="1" t="s">
        <v>40222</v>
      </c>
      <c r="C7148" s="6" t="s">
        <v>42670</v>
      </c>
      <c r="D7148" s="7" t="s">
        <v>84</v>
      </c>
      <c r="E7148" s="24">
        <v>201610497014</v>
      </c>
      <c r="F7148" s="27" t="s">
        <v>42750</v>
      </c>
      <c r="G7148" s="1" t="s">
        <v>2</v>
      </c>
      <c r="H7148" s="1" t="s">
        <v>42751</v>
      </c>
      <c r="I7148" s="1" t="s">
        <v>42752</v>
      </c>
      <c r="J7148" s="1">
        <v>3</v>
      </c>
      <c r="K7148" s="27" t="s">
        <v>42753</v>
      </c>
      <c r="L7148" s="1" t="s">
        <v>42754</v>
      </c>
      <c r="M7148" s="1" t="s">
        <v>156</v>
      </c>
      <c r="N7148" s="5">
        <v>10000</v>
      </c>
      <c r="O7148" s="5">
        <v>5000</v>
      </c>
      <c r="P7148" s="5">
        <v>15000</v>
      </c>
      <c r="Q7148" s="27" t="s">
        <v>42755</v>
      </c>
    </row>
    <row r="7149" spans="1:17" s="415" customFormat="1" ht="112" x14ac:dyDescent="0.15">
      <c r="A7149" s="1">
        <v>2016</v>
      </c>
      <c r="B7149" s="1" t="s">
        <v>40222</v>
      </c>
      <c r="C7149" s="6" t="s">
        <v>42670</v>
      </c>
      <c r="D7149" s="7" t="s">
        <v>84</v>
      </c>
      <c r="E7149" s="24">
        <v>201610497015</v>
      </c>
      <c r="F7149" s="27" t="s">
        <v>42756</v>
      </c>
      <c r="G7149" s="1" t="s">
        <v>2</v>
      </c>
      <c r="H7149" s="1" t="s">
        <v>23690</v>
      </c>
      <c r="I7149" s="1" t="s">
        <v>42757</v>
      </c>
      <c r="J7149" s="1">
        <v>3</v>
      </c>
      <c r="K7149" s="27" t="s">
        <v>42758</v>
      </c>
      <c r="L7149" s="1" t="s">
        <v>42759</v>
      </c>
      <c r="M7149" s="1" t="s">
        <v>25995</v>
      </c>
      <c r="N7149" s="5">
        <v>10000</v>
      </c>
      <c r="O7149" s="5">
        <v>5000</v>
      </c>
      <c r="P7149" s="5">
        <v>15000</v>
      </c>
      <c r="Q7149" s="27" t="s">
        <v>42760</v>
      </c>
    </row>
    <row r="7150" spans="1:17" s="415" customFormat="1" ht="140" x14ac:dyDescent="0.15">
      <c r="A7150" s="1">
        <v>2016</v>
      </c>
      <c r="B7150" s="1" t="s">
        <v>40222</v>
      </c>
      <c r="C7150" s="6" t="s">
        <v>42670</v>
      </c>
      <c r="D7150" s="7" t="s">
        <v>84</v>
      </c>
      <c r="E7150" s="24">
        <v>201610497016</v>
      </c>
      <c r="F7150" s="27" t="s">
        <v>42761</v>
      </c>
      <c r="G7150" s="1" t="s">
        <v>2</v>
      </c>
      <c r="H7150" s="1" t="s">
        <v>17659</v>
      </c>
      <c r="I7150" s="1" t="s">
        <v>42762</v>
      </c>
      <c r="J7150" s="1">
        <v>3</v>
      </c>
      <c r="K7150" s="27" t="s">
        <v>42763</v>
      </c>
      <c r="L7150" s="1" t="s">
        <v>42764</v>
      </c>
      <c r="M7150" s="1" t="s">
        <v>42765</v>
      </c>
      <c r="N7150" s="5">
        <v>10000</v>
      </c>
      <c r="O7150" s="5">
        <v>7000</v>
      </c>
      <c r="P7150" s="5">
        <v>17000</v>
      </c>
      <c r="Q7150" s="27" t="s">
        <v>42766</v>
      </c>
    </row>
    <row r="7151" spans="1:17" s="415" customFormat="1" ht="140" x14ac:dyDescent="0.15">
      <c r="A7151" s="1">
        <v>2016</v>
      </c>
      <c r="B7151" s="1" t="s">
        <v>40222</v>
      </c>
      <c r="C7151" s="6" t="s">
        <v>42670</v>
      </c>
      <c r="D7151" s="7" t="s">
        <v>84</v>
      </c>
      <c r="E7151" s="24">
        <v>201610497017</v>
      </c>
      <c r="F7151" s="27" t="s">
        <v>42767</v>
      </c>
      <c r="G7151" s="1" t="s">
        <v>2</v>
      </c>
      <c r="H7151" s="1" t="s">
        <v>42768</v>
      </c>
      <c r="I7151" s="1" t="s">
        <v>42769</v>
      </c>
      <c r="J7151" s="1">
        <v>3</v>
      </c>
      <c r="K7151" s="27" t="s">
        <v>42770</v>
      </c>
      <c r="L7151" s="1" t="s">
        <v>42771</v>
      </c>
      <c r="M7151" s="1" t="s">
        <v>25995</v>
      </c>
      <c r="N7151" s="5">
        <v>5000</v>
      </c>
      <c r="O7151" s="5">
        <v>5000</v>
      </c>
      <c r="P7151" s="5">
        <v>10000</v>
      </c>
      <c r="Q7151" s="27" t="s">
        <v>42772</v>
      </c>
    </row>
    <row r="7152" spans="1:17" s="415" customFormat="1" ht="98" x14ac:dyDescent="0.15">
      <c r="A7152" s="1">
        <v>2016</v>
      </c>
      <c r="B7152" s="1" t="s">
        <v>40222</v>
      </c>
      <c r="C7152" s="6" t="s">
        <v>42670</v>
      </c>
      <c r="D7152" s="7" t="s">
        <v>84</v>
      </c>
      <c r="E7152" s="24">
        <v>201610497018</v>
      </c>
      <c r="F7152" s="27" t="s">
        <v>42773</v>
      </c>
      <c r="G7152" s="1" t="s">
        <v>2</v>
      </c>
      <c r="H7152" s="1" t="s">
        <v>42774</v>
      </c>
      <c r="I7152" s="1" t="s">
        <v>42775</v>
      </c>
      <c r="J7152" s="1">
        <v>3</v>
      </c>
      <c r="K7152" s="27" t="s">
        <v>42776</v>
      </c>
      <c r="L7152" s="1" t="s">
        <v>42777</v>
      </c>
      <c r="M7152" s="14" t="s">
        <v>734</v>
      </c>
      <c r="N7152" s="5">
        <v>5000</v>
      </c>
      <c r="O7152" s="5">
        <v>5000</v>
      </c>
      <c r="P7152" s="5">
        <v>10000</v>
      </c>
      <c r="Q7152" s="27" t="s">
        <v>42778</v>
      </c>
    </row>
    <row r="7153" spans="1:17" s="415" customFormat="1" ht="140" x14ac:dyDescent="0.15">
      <c r="A7153" s="1">
        <v>2016</v>
      </c>
      <c r="B7153" s="1" t="s">
        <v>40222</v>
      </c>
      <c r="C7153" s="6" t="s">
        <v>42670</v>
      </c>
      <c r="D7153" s="7" t="s">
        <v>84</v>
      </c>
      <c r="E7153" s="24">
        <v>201610497019</v>
      </c>
      <c r="F7153" s="27" t="s">
        <v>42779</v>
      </c>
      <c r="G7153" s="1" t="s">
        <v>2</v>
      </c>
      <c r="H7153" s="1" t="s">
        <v>42780</v>
      </c>
      <c r="I7153" s="1" t="s">
        <v>42781</v>
      </c>
      <c r="J7153" s="1">
        <v>3</v>
      </c>
      <c r="K7153" s="27" t="s">
        <v>42782</v>
      </c>
      <c r="L7153" s="1" t="s">
        <v>42783</v>
      </c>
      <c r="M7153" s="37" t="s">
        <v>174</v>
      </c>
      <c r="N7153" s="5">
        <v>5000</v>
      </c>
      <c r="O7153" s="5">
        <v>5000</v>
      </c>
      <c r="P7153" s="5">
        <v>10000</v>
      </c>
      <c r="Q7153" s="27" t="s">
        <v>42784</v>
      </c>
    </row>
    <row r="7154" spans="1:17" s="415" customFormat="1" ht="140" x14ac:dyDescent="0.15">
      <c r="A7154" s="1">
        <v>2016</v>
      </c>
      <c r="B7154" s="1" t="s">
        <v>40222</v>
      </c>
      <c r="C7154" s="6" t="s">
        <v>42670</v>
      </c>
      <c r="D7154" s="7" t="s">
        <v>84</v>
      </c>
      <c r="E7154" s="24">
        <v>201610497020</v>
      </c>
      <c r="F7154" s="27" t="s">
        <v>42785</v>
      </c>
      <c r="G7154" s="1" t="s">
        <v>2</v>
      </c>
      <c r="H7154" s="1" t="s">
        <v>42786</v>
      </c>
      <c r="I7154" s="1" t="s">
        <v>42787</v>
      </c>
      <c r="J7154" s="1">
        <v>3</v>
      </c>
      <c r="K7154" s="27" t="s">
        <v>42788</v>
      </c>
      <c r="L7154" s="1" t="s">
        <v>42789</v>
      </c>
      <c r="M7154" s="1" t="s">
        <v>42742</v>
      </c>
      <c r="N7154" s="5">
        <v>10000</v>
      </c>
      <c r="O7154" s="5">
        <v>5000</v>
      </c>
      <c r="P7154" s="5">
        <v>15000</v>
      </c>
      <c r="Q7154" s="27" t="s">
        <v>42790</v>
      </c>
    </row>
    <row r="7155" spans="1:17" s="415" customFormat="1" ht="140" x14ac:dyDescent="0.15">
      <c r="A7155" s="1">
        <v>2016</v>
      </c>
      <c r="B7155" s="1" t="s">
        <v>40222</v>
      </c>
      <c r="C7155" s="6" t="s">
        <v>42670</v>
      </c>
      <c r="D7155" s="7" t="s">
        <v>84</v>
      </c>
      <c r="E7155" s="24">
        <v>201610497021</v>
      </c>
      <c r="F7155" s="27" t="s">
        <v>42791</v>
      </c>
      <c r="G7155" s="1" t="s">
        <v>2</v>
      </c>
      <c r="H7155" s="1" t="s">
        <v>42792</v>
      </c>
      <c r="I7155" s="1" t="s">
        <v>42793</v>
      </c>
      <c r="J7155" s="1">
        <v>3</v>
      </c>
      <c r="K7155" s="27" t="s">
        <v>42794</v>
      </c>
      <c r="L7155" s="1" t="s">
        <v>42795</v>
      </c>
      <c r="M7155" s="1" t="s">
        <v>25995</v>
      </c>
      <c r="N7155" s="5">
        <v>10000</v>
      </c>
      <c r="O7155" s="5">
        <v>2000</v>
      </c>
      <c r="P7155" s="5">
        <v>12000</v>
      </c>
      <c r="Q7155" s="27" t="s">
        <v>42796</v>
      </c>
    </row>
    <row r="7156" spans="1:17" s="415" customFormat="1" ht="126" x14ac:dyDescent="0.15">
      <c r="A7156" s="1">
        <v>2016</v>
      </c>
      <c r="B7156" s="1" t="s">
        <v>40222</v>
      </c>
      <c r="C7156" s="6" t="s">
        <v>42670</v>
      </c>
      <c r="D7156" s="7" t="s">
        <v>84</v>
      </c>
      <c r="E7156" s="24">
        <v>201610497022</v>
      </c>
      <c r="F7156" s="27" t="s">
        <v>42797</v>
      </c>
      <c r="G7156" s="1" t="s">
        <v>2</v>
      </c>
      <c r="H7156" s="1" t="s">
        <v>42798</v>
      </c>
      <c r="I7156" s="1" t="s">
        <v>42799</v>
      </c>
      <c r="J7156" s="1">
        <v>3</v>
      </c>
      <c r="K7156" s="27" t="s">
        <v>42800</v>
      </c>
      <c r="L7156" s="1" t="s">
        <v>42801</v>
      </c>
      <c r="M7156" s="1" t="s">
        <v>25995</v>
      </c>
      <c r="N7156" s="5">
        <v>10000</v>
      </c>
      <c r="O7156" s="5">
        <v>2000</v>
      </c>
      <c r="P7156" s="5">
        <v>12000</v>
      </c>
      <c r="Q7156" s="27" t="s">
        <v>42802</v>
      </c>
    </row>
    <row r="7157" spans="1:17" s="415" customFormat="1" ht="140" x14ac:dyDescent="0.15">
      <c r="A7157" s="1">
        <v>2016</v>
      </c>
      <c r="B7157" s="1" t="s">
        <v>40222</v>
      </c>
      <c r="C7157" s="6" t="s">
        <v>42670</v>
      </c>
      <c r="D7157" s="7" t="s">
        <v>84</v>
      </c>
      <c r="E7157" s="24">
        <v>201610497023</v>
      </c>
      <c r="F7157" s="27" t="s">
        <v>42803</v>
      </c>
      <c r="G7157" s="1" t="s">
        <v>2</v>
      </c>
      <c r="H7157" s="1" t="s">
        <v>42804</v>
      </c>
      <c r="I7157" s="1" t="s">
        <v>42805</v>
      </c>
      <c r="J7157" s="1">
        <v>3</v>
      </c>
      <c r="K7157" s="27" t="s">
        <v>42806</v>
      </c>
      <c r="L7157" s="1" t="s">
        <v>42807</v>
      </c>
      <c r="M7157" s="1" t="s">
        <v>25995</v>
      </c>
      <c r="N7157" s="5">
        <v>10000</v>
      </c>
      <c r="O7157" s="5">
        <v>3000</v>
      </c>
      <c r="P7157" s="5">
        <v>13000</v>
      </c>
      <c r="Q7157" s="27" t="s">
        <v>42808</v>
      </c>
    </row>
    <row r="7158" spans="1:17" s="415" customFormat="1" ht="112" x14ac:dyDescent="0.15">
      <c r="A7158" s="1">
        <v>2016</v>
      </c>
      <c r="B7158" s="1" t="s">
        <v>40222</v>
      </c>
      <c r="C7158" s="6" t="s">
        <v>42670</v>
      </c>
      <c r="D7158" s="7" t="s">
        <v>84</v>
      </c>
      <c r="E7158" s="24">
        <v>201610497024</v>
      </c>
      <c r="F7158" s="27" t="s">
        <v>42809</v>
      </c>
      <c r="G7158" s="1" t="s">
        <v>2</v>
      </c>
      <c r="H7158" s="1" t="s">
        <v>42810</v>
      </c>
      <c r="I7158" s="1" t="s">
        <v>42811</v>
      </c>
      <c r="J7158" s="1">
        <v>3</v>
      </c>
      <c r="K7158" s="27" t="s">
        <v>42812</v>
      </c>
      <c r="L7158" s="1" t="s">
        <v>42813</v>
      </c>
      <c r="M7158" s="1" t="s">
        <v>174</v>
      </c>
      <c r="N7158" s="5">
        <v>10000</v>
      </c>
      <c r="O7158" s="5">
        <v>3000</v>
      </c>
      <c r="P7158" s="5">
        <v>13000</v>
      </c>
      <c r="Q7158" s="27" t="s">
        <v>42814</v>
      </c>
    </row>
    <row r="7159" spans="1:17" s="415" customFormat="1" ht="140" x14ac:dyDescent="0.15">
      <c r="A7159" s="1">
        <v>2016</v>
      </c>
      <c r="B7159" s="1" t="s">
        <v>40222</v>
      </c>
      <c r="C7159" s="6" t="s">
        <v>42670</v>
      </c>
      <c r="D7159" s="7" t="s">
        <v>84</v>
      </c>
      <c r="E7159" s="24">
        <v>201610497025</v>
      </c>
      <c r="F7159" s="27" t="s">
        <v>42815</v>
      </c>
      <c r="G7159" s="1" t="s">
        <v>2</v>
      </c>
      <c r="H7159" s="1" t="s">
        <v>42816</v>
      </c>
      <c r="I7159" s="1" t="s">
        <v>42817</v>
      </c>
      <c r="J7159" s="1">
        <v>3</v>
      </c>
      <c r="K7159" s="27" t="s">
        <v>42818</v>
      </c>
      <c r="L7159" s="1" t="s">
        <v>42819</v>
      </c>
      <c r="M7159" s="1" t="s">
        <v>25995</v>
      </c>
      <c r="N7159" s="5">
        <v>5000</v>
      </c>
      <c r="O7159" s="5">
        <v>5000</v>
      </c>
      <c r="P7159" s="5">
        <v>10000</v>
      </c>
      <c r="Q7159" s="27" t="s">
        <v>42820</v>
      </c>
    </row>
    <row r="7160" spans="1:17" s="415" customFormat="1" ht="140" x14ac:dyDescent="0.15">
      <c r="A7160" s="1">
        <v>2016</v>
      </c>
      <c r="B7160" s="1" t="s">
        <v>40222</v>
      </c>
      <c r="C7160" s="6" t="s">
        <v>42670</v>
      </c>
      <c r="D7160" s="7" t="s">
        <v>84</v>
      </c>
      <c r="E7160" s="24">
        <v>201610497026</v>
      </c>
      <c r="F7160" s="27" t="s">
        <v>42821</v>
      </c>
      <c r="G7160" s="1" t="s">
        <v>2</v>
      </c>
      <c r="H7160" s="1" t="s">
        <v>42822</v>
      </c>
      <c r="I7160" s="1" t="s">
        <v>42823</v>
      </c>
      <c r="J7160" s="1">
        <v>3</v>
      </c>
      <c r="K7160" s="27" t="s">
        <v>42824</v>
      </c>
      <c r="L7160" s="1" t="s">
        <v>42825</v>
      </c>
      <c r="M7160" s="14" t="s">
        <v>156</v>
      </c>
      <c r="N7160" s="5">
        <v>10000</v>
      </c>
      <c r="O7160" s="5">
        <v>5000</v>
      </c>
      <c r="P7160" s="5">
        <v>15000</v>
      </c>
      <c r="Q7160" s="27" t="s">
        <v>42826</v>
      </c>
    </row>
    <row r="7161" spans="1:17" s="415" customFormat="1" ht="140" x14ac:dyDescent="0.15">
      <c r="A7161" s="1">
        <v>2016</v>
      </c>
      <c r="B7161" s="1" t="s">
        <v>40222</v>
      </c>
      <c r="C7161" s="6" t="s">
        <v>42670</v>
      </c>
      <c r="D7161" s="7" t="s">
        <v>84</v>
      </c>
      <c r="E7161" s="24">
        <v>201610497027</v>
      </c>
      <c r="F7161" s="27" t="s">
        <v>42827</v>
      </c>
      <c r="G7161" s="1" t="s">
        <v>2</v>
      </c>
      <c r="H7161" s="1" t="s">
        <v>42828</v>
      </c>
      <c r="I7161" s="1" t="s">
        <v>42829</v>
      </c>
      <c r="J7161" s="1">
        <v>3</v>
      </c>
      <c r="K7161" s="27" t="s">
        <v>42830</v>
      </c>
      <c r="L7161" s="1" t="s">
        <v>42831</v>
      </c>
      <c r="M7161" s="1" t="s">
        <v>25915</v>
      </c>
      <c r="N7161" s="5">
        <v>10000</v>
      </c>
      <c r="O7161" s="5">
        <v>2000</v>
      </c>
      <c r="P7161" s="5">
        <v>12000</v>
      </c>
      <c r="Q7161" s="27" t="s">
        <v>42832</v>
      </c>
    </row>
    <row r="7162" spans="1:17" s="415" customFormat="1" ht="140" x14ac:dyDescent="0.15">
      <c r="A7162" s="1">
        <v>2016</v>
      </c>
      <c r="B7162" s="1" t="s">
        <v>40222</v>
      </c>
      <c r="C7162" s="6" t="s">
        <v>42670</v>
      </c>
      <c r="D7162" s="7" t="s">
        <v>84</v>
      </c>
      <c r="E7162" s="24">
        <v>201610497028</v>
      </c>
      <c r="F7162" s="27" t="s">
        <v>42833</v>
      </c>
      <c r="G7162" s="1" t="s">
        <v>2</v>
      </c>
      <c r="H7162" s="1" t="s">
        <v>42834</v>
      </c>
      <c r="I7162" s="1" t="s">
        <v>42835</v>
      </c>
      <c r="J7162" s="1">
        <v>2</v>
      </c>
      <c r="K7162" s="27" t="s">
        <v>42836</v>
      </c>
      <c r="L7162" s="1" t="s">
        <v>42837</v>
      </c>
      <c r="M7162" s="1" t="s">
        <v>25915</v>
      </c>
      <c r="N7162" s="5">
        <v>10000</v>
      </c>
      <c r="O7162" s="5">
        <v>3000</v>
      </c>
      <c r="P7162" s="5">
        <v>13000</v>
      </c>
      <c r="Q7162" s="27" t="s">
        <v>42838</v>
      </c>
    </row>
    <row r="7163" spans="1:17" s="415" customFormat="1" ht="140" x14ac:dyDescent="0.15">
      <c r="A7163" s="1">
        <v>2016</v>
      </c>
      <c r="B7163" s="1" t="s">
        <v>40222</v>
      </c>
      <c r="C7163" s="6" t="s">
        <v>42670</v>
      </c>
      <c r="D7163" s="7" t="s">
        <v>84</v>
      </c>
      <c r="E7163" s="24">
        <v>201610497029</v>
      </c>
      <c r="F7163" s="27" t="s">
        <v>42839</v>
      </c>
      <c r="G7163" s="1" t="s">
        <v>2</v>
      </c>
      <c r="H7163" s="1" t="s">
        <v>42840</v>
      </c>
      <c r="I7163" s="1" t="s">
        <v>42841</v>
      </c>
      <c r="J7163" s="1">
        <v>3</v>
      </c>
      <c r="K7163" s="27" t="s">
        <v>42842</v>
      </c>
      <c r="L7163" s="1" t="s">
        <v>42843</v>
      </c>
      <c r="M7163" s="1" t="s">
        <v>25915</v>
      </c>
      <c r="N7163" s="5">
        <v>5000</v>
      </c>
      <c r="O7163" s="5">
        <v>5000</v>
      </c>
      <c r="P7163" s="5">
        <v>10000</v>
      </c>
      <c r="Q7163" s="27" t="s">
        <v>42844</v>
      </c>
    </row>
    <row r="7164" spans="1:17" s="415" customFormat="1" ht="140" x14ac:dyDescent="0.15">
      <c r="A7164" s="1">
        <v>2016</v>
      </c>
      <c r="B7164" s="1" t="s">
        <v>40222</v>
      </c>
      <c r="C7164" s="6" t="s">
        <v>42670</v>
      </c>
      <c r="D7164" s="7" t="s">
        <v>84</v>
      </c>
      <c r="E7164" s="24">
        <v>201610497030</v>
      </c>
      <c r="F7164" s="27" t="s">
        <v>42845</v>
      </c>
      <c r="G7164" s="1" t="s">
        <v>2</v>
      </c>
      <c r="H7164" s="1" t="s">
        <v>42846</v>
      </c>
      <c r="I7164" s="1" t="s">
        <v>42847</v>
      </c>
      <c r="J7164" s="1">
        <v>3</v>
      </c>
      <c r="K7164" s="27" t="s">
        <v>42848</v>
      </c>
      <c r="L7164" s="1" t="s">
        <v>42849</v>
      </c>
      <c r="M7164" s="1" t="s">
        <v>25995</v>
      </c>
      <c r="N7164" s="5">
        <v>10000</v>
      </c>
      <c r="O7164" s="5">
        <v>3000</v>
      </c>
      <c r="P7164" s="5">
        <v>13000</v>
      </c>
      <c r="Q7164" s="27" t="s">
        <v>42850</v>
      </c>
    </row>
    <row r="7165" spans="1:17" s="415" customFormat="1" ht="84" x14ac:dyDescent="0.15">
      <c r="A7165" s="1">
        <v>2016</v>
      </c>
      <c r="B7165" s="1" t="s">
        <v>40222</v>
      </c>
      <c r="C7165" s="6" t="s">
        <v>42670</v>
      </c>
      <c r="D7165" s="7" t="s">
        <v>84</v>
      </c>
      <c r="E7165" s="24">
        <v>201610497031</v>
      </c>
      <c r="F7165" s="27" t="s">
        <v>42851</v>
      </c>
      <c r="G7165" s="1" t="s">
        <v>2</v>
      </c>
      <c r="H7165" s="1" t="s">
        <v>42852</v>
      </c>
      <c r="I7165" s="1" t="s">
        <v>42853</v>
      </c>
      <c r="J7165" s="1">
        <v>3</v>
      </c>
      <c r="K7165" s="27" t="s">
        <v>42854</v>
      </c>
      <c r="L7165" s="1" t="s">
        <v>42855</v>
      </c>
      <c r="M7165" s="37" t="s">
        <v>156</v>
      </c>
      <c r="N7165" s="5">
        <v>5000</v>
      </c>
      <c r="O7165" s="5">
        <v>5000</v>
      </c>
      <c r="P7165" s="5">
        <v>10000</v>
      </c>
      <c r="Q7165" s="27" t="s">
        <v>42856</v>
      </c>
    </row>
    <row r="7166" spans="1:17" s="415" customFormat="1" ht="140" x14ac:dyDescent="0.15">
      <c r="A7166" s="1">
        <v>2016</v>
      </c>
      <c r="B7166" s="1" t="s">
        <v>40222</v>
      </c>
      <c r="C7166" s="6" t="s">
        <v>42670</v>
      </c>
      <c r="D7166" s="7" t="s">
        <v>84</v>
      </c>
      <c r="E7166" s="24">
        <v>201610497032</v>
      </c>
      <c r="F7166" s="27" t="s">
        <v>42857</v>
      </c>
      <c r="G7166" s="1" t="s">
        <v>2</v>
      </c>
      <c r="H7166" s="1" t="s">
        <v>42858</v>
      </c>
      <c r="I7166" s="1" t="s">
        <v>42859</v>
      </c>
      <c r="J7166" s="1">
        <v>3</v>
      </c>
      <c r="K7166" s="27" t="s">
        <v>42860</v>
      </c>
      <c r="L7166" s="1" t="s">
        <v>42861</v>
      </c>
      <c r="M7166" s="37" t="s">
        <v>156</v>
      </c>
      <c r="N7166" s="5">
        <v>5000</v>
      </c>
      <c r="O7166" s="5">
        <v>5000</v>
      </c>
      <c r="P7166" s="5">
        <v>10000</v>
      </c>
      <c r="Q7166" s="27" t="s">
        <v>42862</v>
      </c>
    </row>
    <row r="7167" spans="1:17" s="415" customFormat="1" ht="140" x14ac:dyDescent="0.15">
      <c r="A7167" s="1">
        <v>2016</v>
      </c>
      <c r="B7167" s="1" t="s">
        <v>40222</v>
      </c>
      <c r="C7167" s="6" t="s">
        <v>42670</v>
      </c>
      <c r="D7167" s="7" t="s">
        <v>84</v>
      </c>
      <c r="E7167" s="24">
        <v>201610497033</v>
      </c>
      <c r="F7167" s="27" t="s">
        <v>42863</v>
      </c>
      <c r="G7167" s="1" t="s">
        <v>2</v>
      </c>
      <c r="H7167" s="1" t="s">
        <v>42864</v>
      </c>
      <c r="I7167" s="1" t="s">
        <v>42865</v>
      </c>
      <c r="J7167" s="1">
        <v>3</v>
      </c>
      <c r="K7167" s="27" t="s">
        <v>42866</v>
      </c>
      <c r="L7167" s="1" t="s">
        <v>42867</v>
      </c>
      <c r="M7167" s="1" t="s">
        <v>25995</v>
      </c>
      <c r="N7167" s="5">
        <v>10000</v>
      </c>
      <c r="O7167" s="5">
        <v>2000</v>
      </c>
      <c r="P7167" s="5">
        <v>12000</v>
      </c>
      <c r="Q7167" s="27" t="s">
        <v>42868</v>
      </c>
    </row>
    <row r="7168" spans="1:17" s="415" customFormat="1" ht="140" x14ac:dyDescent="0.15">
      <c r="A7168" s="1">
        <v>2016</v>
      </c>
      <c r="B7168" s="1" t="s">
        <v>40222</v>
      </c>
      <c r="C7168" s="6" t="s">
        <v>42670</v>
      </c>
      <c r="D7168" s="7" t="s">
        <v>84</v>
      </c>
      <c r="E7168" s="24">
        <v>201610497034</v>
      </c>
      <c r="F7168" s="27" t="s">
        <v>42869</v>
      </c>
      <c r="G7168" s="1" t="s">
        <v>2</v>
      </c>
      <c r="H7168" s="1" t="s">
        <v>42870</v>
      </c>
      <c r="I7168" s="1" t="s">
        <v>42871</v>
      </c>
      <c r="J7168" s="1">
        <v>3</v>
      </c>
      <c r="K7168" s="27" t="s">
        <v>42872</v>
      </c>
      <c r="L7168" s="1" t="s">
        <v>42873</v>
      </c>
      <c r="M7168" s="1" t="s">
        <v>25995</v>
      </c>
      <c r="N7168" s="5">
        <v>10000</v>
      </c>
      <c r="O7168" s="5">
        <v>1000</v>
      </c>
      <c r="P7168" s="5">
        <v>11000</v>
      </c>
      <c r="Q7168" s="27" t="s">
        <v>42874</v>
      </c>
    </row>
    <row r="7169" spans="1:17" s="415" customFormat="1" ht="140" x14ac:dyDescent="0.15">
      <c r="A7169" s="1">
        <v>2016</v>
      </c>
      <c r="B7169" s="1" t="s">
        <v>40222</v>
      </c>
      <c r="C7169" s="6" t="s">
        <v>42670</v>
      </c>
      <c r="D7169" s="7" t="s">
        <v>84</v>
      </c>
      <c r="E7169" s="24">
        <v>201610497035</v>
      </c>
      <c r="F7169" s="27" t="s">
        <v>42875</v>
      </c>
      <c r="G7169" s="1" t="s">
        <v>2</v>
      </c>
      <c r="H7169" s="1" t="s">
        <v>42876</v>
      </c>
      <c r="I7169" s="1" t="s">
        <v>42877</v>
      </c>
      <c r="J7169" s="1">
        <v>3</v>
      </c>
      <c r="K7169" s="27" t="s">
        <v>42878</v>
      </c>
      <c r="L7169" s="1" t="s">
        <v>42879</v>
      </c>
      <c r="M7169" s="14" t="s">
        <v>174</v>
      </c>
      <c r="N7169" s="5">
        <v>10000</v>
      </c>
      <c r="O7169" s="5">
        <v>6000</v>
      </c>
      <c r="P7169" s="5">
        <v>16000</v>
      </c>
      <c r="Q7169" s="27" t="s">
        <v>42880</v>
      </c>
    </row>
    <row r="7170" spans="1:17" s="415" customFormat="1" ht="140" x14ac:dyDescent="0.15">
      <c r="A7170" s="1">
        <v>2016</v>
      </c>
      <c r="B7170" s="1" t="s">
        <v>40222</v>
      </c>
      <c r="C7170" s="6" t="s">
        <v>42670</v>
      </c>
      <c r="D7170" s="7" t="s">
        <v>84</v>
      </c>
      <c r="E7170" s="24">
        <v>201610497036</v>
      </c>
      <c r="F7170" s="27" t="s">
        <v>42881</v>
      </c>
      <c r="G7170" s="1" t="s">
        <v>2</v>
      </c>
      <c r="H7170" s="1" t="s">
        <v>42882</v>
      </c>
      <c r="I7170" s="1" t="s">
        <v>42883</v>
      </c>
      <c r="J7170" s="1">
        <v>3</v>
      </c>
      <c r="K7170" s="27" t="s">
        <v>42884</v>
      </c>
      <c r="L7170" s="1" t="s">
        <v>42885</v>
      </c>
      <c r="M7170" s="1" t="s">
        <v>25995</v>
      </c>
      <c r="N7170" s="5">
        <v>10000</v>
      </c>
      <c r="O7170" s="5">
        <v>6000</v>
      </c>
      <c r="P7170" s="5">
        <v>16000</v>
      </c>
      <c r="Q7170" s="27" t="s">
        <v>42886</v>
      </c>
    </row>
    <row r="7171" spans="1:17" s="415" customFormat="1" ht="140" x14ac:dyDescent="0.15">
      <c r="A7171" s="1">
        <v>2016</v>
      </c>
      <c r="B7171" s="1" t="s">
        <v>40222</v>
      </c>
      <c r="C7171" s="6" t="s">
        <v>42670</v>
      </c>
      <c r="D7171" s="7" t="s">
        <v>84</v>
      </c>
      <c r="E7171" s="24">
        <v>201610497037</v>
      </c>
      <c r="F7171" s="27" t="s">
        <v>42887</v>
      </c>
      <c r="G7171" s="1" t="s">
        <v>2</v>
      </c>
      <c r="H7171" s="1" t="s">
        <v>42888</v>
      </c>
      <c r="I7171" s="1" t="s">
        <v>42889</v>
      </c>
      <c r="J7171" s="1">
        <v>3</v>
      </c>
      <c r="K7171" s="27" t="s">
        <v>42890</v>
      </c>
      <c r="L7171" s="1" t="s">
        <v>42891</v>
      </c>
      <c r="M7171" s="14" t="s">
        <v>156</v>
      </c>
      <c r="N7171" s="5">
        <v>10000</v>
      </c>
      <c r="O7171" s="5">
        <v>6000</v>
      </c>
      <c r="P7171" s="5">
        <v>16000</v>
      </c>
      <c r="Q7171" s="27" t="s">
        <v>42892</v>
      </c>
    </row>
    <row r="7172" spans="1:17" s="415" customFormat="1" ht="126" x14ac:dyDescent="0.15">
      <c r="A7172" s="1">
        <v>2016</v>
      </c>
      <c r="B7172" s="1" t="s">
        <v>40222</v>
      </c>
      <c r="C7172" s="6" t="s">
        <v>42670</v>
      </c>
      <c r="D7172" s="7" t="s">
        <v>84</v>
      </c>
      <c r="E7172" s="24">
        <v>201610497038</v>
      </c>
      <c r="F7172" s="27" t="s">
        <v>42893</v>
      </c>
      <c r="G7172" s="1" t="s">
        <v>2</v>
      </c>
      <c r="H7172" s="1" t="s">
        <v>42894</v>
      </c>
      <c r="I7172" s="1" t="s">
        <v>42895</v>
      </c>
      <c r="J7172" s="1">
        <v>3</v>
      </c>
      <c r="K7172" s="27" t="s">
        <v>42896</v>
      </c>
      <c r="L7172" s="1" t="s">
        <v>42897</v>
      </c>
      <c r="M7172" s="14" t="s">
        <v>42742</v>
      </c>
      <c r="N7172" s="5">
        <v>10000</v>
      </c>
      <c r="O7172" s="5">
        <v>4000</v>
      </c>
      <c r="P7172" s="5">
        <v>14000</v>
      </c>
      <c r="Q7172" s="27" t="s">
        <v>42898</v>
      </c>
    </row>
    <row r="7173" spans="1:17" s="415" customFormat="1" ht="140" x14ac:dyDescent="0.15">
      <c r="A7173" s="1">
        <v>2016</v>
      </c>
      <c r="B7173" s="1" t="s">
        <v>40222</v>
      </c>
      <c r="C7173" s="6" t="s">
        <v>42670</v>
      </c>
      <c r="D7173" s="7" t="s">
        <v>84</v>
      </c>
      <c r="E7173" s="24">
        <v>201610497039</v>
      </c>
      <c r="F7173" s="27" t="s">
        <v>42899</v>
      </c>
      <c r="G7173" s="1" t="s">
        <v>2</v>
      </c>
      <c r="H7173" s="1" t="s">
        <v>42900</v>
      </c>
      <c r="I7173" s="1" t="s">
        <v>42901</v>
      </c>
      <c r="J7173" s="1">
        <v>3</v>
      </c>
      <c r="K7173" s="27" t="s">
        <v>42902</v>
      </c>
      <c r="L7173" s="1" t="s">
        <v>42903</v>
      </c>
      <c r="M7173" s="1" t="s">
        <v>42742</v>
      </c>
      <c r="N7173" s="5">
        <v>10000</v>
      </c>
      <c r="O7173" s="5">
        <v>4000</v>
      </c>
      <c r="P7173" s="5">
        <v>14000</v>
      </c>
      <c r="Q7173" s="27" t="s">
        <v>42904</v>
      </c>
    </row>
    <row r="7174" spans="1:17" s="415" customFormat="1" ht="126" x14ac:dyDescent="0.15">
      <c r="A7174" s="1">
        <v>2016</v>
      </c>
      <c r="B7174" s="1" t="s">
        <v>40222</v>
      </c>
      <c r="C7174" s="6" t="s">
        <v>42670</v>
      </c>
      <c r="D7174" s="7" t="s">
        <v>84</v>
      </c>
      <c r="E7174" s="24">
        <v>201610497040</v>
      </c>
      <c r="F7174" s="27" t="s">
        <v>42905</v>
      </c>
      <c r="G7174" s="1" t="s">
        <v>2</v>
      </c>
      <c r="H7174" s="1" t="s">
        <v>42906</v>
      </c>
      <c r="I7174" s="1" t="s">
        <v>42907</v>
      </c>
      <c r="J7174" s="1">
        <v>3</v>
      </c>
      <c r="K7174" s="27" t="s">
        <v>42908</v>
      </c>
      <c r="L7174" s="1" t="s">
        <v>42909</v>
      </c>
      <c r="M7174" s="1" t="s">
        <v>25915</v>
      </c>
      <c r="N7174" s="5">
        <v>5000</v>
      </c>
      <c r="O7174" s="5">
        <v>5000</v>
      </c>
      <c r="P7174" s="5">
        <v>10000</v>
      </c>
      <c r="Q7174" s="27" t="s">
        <v>42910</v>
      </c>
    </row>
    <row r="7175" spans="1:17" s="415" customFormat="1" ht="126" x14ac:dyDescent="0.15">
      <c r="A7175" s="1">
        <v>2016</v>
      </c>
      <c r="B7175" s="1" t="s">
        <v>40222</v>
      </c>
      <c r="C7175" s="6" t="s">
        <v>42670</v>
      </c>
      <c r="D7175" s="7" t="s">
        <v>84</v>
      </c>
      <c r="E7175" s="24">
        <v>201610497041</v>
      </c>
      <c r="F7175" s="27" t="s">
        <v>42911</v>
      </c>
      <c r="G7175" s="1" t="s">
        <v>2</v>
      </c>
      <c r="H7175" s="1" t="s">
        <v>42912</v>
      </c>
      <c r="I7175" s="1" t="s">
        <v>42913</v>
      </c>
      <c r="J7175" s="1">
        <v>3</v>
      </c>
      <c r="K7175" s="27" t="s">
        <v>42914</v>
      </c>
      <c r="L7175" s="1" t="s">
        <v>42915</v>
      </c>
      <c r="M7175" s="1" t="s">
        <v>25915</v>
      </c>
      <c r="N7175" s="5">
        <v>5000</v>
      </c>
      <c r="O7175" s="5">
        <v>5000</v>
      </c>
      <c r="P7175" s="5">
        <v>10000</v>
      </c>
      <c r="Q7175" s="27" t="s">
        <v>42916</v>
      </c>
    </row>
    <row r="7176" spans="1:17" s="415" customFormat="1" ht="126" x14ac:dyDescent="0.15">
      <c r="A7176" s="1">
        <v>2016</v>
      </c>
      <c r="B7176" s="1" t="s">
        <v>40222</v>
      </c>
      <c r="C7176" s="6" t="s">
        <v>42670</v>
      </c>
      <c r="D7176" s="7" t="s">
        <v>84</v>
      </c>
      <c r="E7176" s="24">
        <v>201610497042</v>
      </c>
      <c r="F7176" s="27" t="s">
        <v>42917</v>
      </c>
      <c r="G7176" s="1" t="s">
        <v>2</v>
      </c>
      <c r="H7176" s="1" t="s">
        <v>42918</v>
      </c>
      <c r="I7176" s="1" t="s">
        <v>42919</v>
      </c>
      <c r="J7176" s="1">
        <v>3</v>
      </c>
      <c r="K7176" s="27" t="s">
        <v>42920</v>
      </c>
      <c r="L7176" s="1" t="s">
        <v>42921</v>
      </c>
      <c r="M7176" s="1" t="s">
        <v>25915</v>
      </c>
      <c r="N7176" s="5">
        <v>10000</v>
      </c>
      <c r="O7176" s="5">
        <v>6000</v>
      </c>
      <c r="P7176" s="5">
        <v>16000</v>
      </c>
      <c r="Q7176" s="27" t="s">
        <v>42922</v>
      </c>
    </row>
    <row r="7177" spans="1:17" s="415" customFormat="1" ht="112" x14ac:dyDescent="0.15">
      <c r="A7177" s="1">
        <v>2016</v>
      </c>
      <c r="B7177" s="1" t="s">
        <v>40222</v>
      </c>
      <c r="C7177" s="6" t="s">
        <v>42670</v>
      </c>
      <c r="D7177" s="7" t="s">
        <v>84</v>
      </c>
      <c r="E7177" s="24">
        <v>201610497043</v>
      </c>
      <c r="F7177" s="27" t="s">
        <v>42923</v>
      </c>
      <c r="G7177" s="1" t="s">
        <v>2</v>
      </c>
      <c r="H7177" s="1" t="s">
        <v>42924</v>
      </c>
      <c r="I7177" s="1" t="s">
        <v>42925</v>
      </c>
      <c r="J7177" s="1">
        <v>3</v>
      </c>
      <c r="K7177" s="27" t="s">
        <v>42926</v>
      </c>
      <c r="L7177" s="1" t="s">
        <v>42927</v>
      </c>
      <c r="M7177" s="14" t="s">
        <v>174</v>
      </c>
      <c r="N7177" s="5">
        <v>5000</v>
      </c>
      <c r="O7177" s="5">
        <v>5000</v>
      </c>
      <c r="P7177" s="5">
        <v>10000</v>
      </c>
      <c r="Q7177" s="27" t="s">
        <v>42928</v>
      </c>
    </row>
    <row r="7178" spans="1:17" s="415" customFormat="1" ht="140" x14ac:dyDescent="0.15">
      <c r="A7178" s="1">
        <v>2016</v>
      </c>
      <c r="B7178" s="1" t="s">
        <v>40222</v>
      </c>
      <c r="C7178" s="6" t="s">
        <v>42670</v>
      </c>
      <c r="D7178" s="7" t="s">
        <v>84</v>
      </c>
      <c r="E7178" s="24">
        <v>201610497044</v>
      </c>
      <c r="F7178" s="27" t="s">
        <v>42929</v>
      </c>
      <c r="G7178" s="1" t="s">
        <v>2</v>
      </c>
      <c r="H7178" s="1" t="s">
        <v>42930</v>
      </c>
      <c r="I7178" s="1" t="s">
        <v>42931</v>
      </c>
      <c r="J7178" s="1">
        <v>3</v>
      </c>
      <c r="K7178" s="27" t="s">
        <v>42932</v>
      </c>
      <c r="L7178" s="1" t="s">
        <v>42933</v>
      </c>
      <c r="M7178" s="1" t="s">
        <v>25995</v>
      </c>
      <c r="N7178" s="5">
        <v>10000</v>
      </c>
      <c r="O7178" s="5">
        <v>5000</v>
      </c>
      <c r="P7178" s="5">
        <v>15000</v>
      </c>
      <c r="Q7178" s="27" t="s">
        <v>42934</v>
      </c>
    </row>
    <row r="7179" spans="1:17" s="415" customFormat="1" ht="140" x14ac:dyDescent="0.15">
      <c r="A7179" s="1">
        <v>2016</v>
      </c>
      <c r="B7179" s="1" t="s">
        <v>40222</v>
      </c>
      <c r="C7179" s="6" t="s">
        <v>42670</v>
      </c>
      <c r="D7179" s="7" t="s">
        <v>84</v>
      </c>
      <c r="E7179" s="24">
        <v>201610497045</v>
      </c>
      <c r="F7179" s="27" t="s">
        <v>42935</v>
      </c>
      <c r="G7179" s="1" t="s">
        <v>2</v>
      </c>
      <c r="H7179" s="1" t="s">
        <v>42936</v>
      </c>
      <c r="I7179" s="1" t="s">
        <v>42937</v>
      </c>
      <c r="J7179" s="1">
        <v>2</v>
      </c>
      <c r="K7179" s="27" t="s">
        <v>42938</v>
      </c>
      <c r="L7179" s="1" t="s">
        <v>42939</v>
      </c>
      <c r="M7179" s="1" t="s">
        <v>25995</v>
      </c>
      <c r="N7179" s="5">
        <v>5000</v>
      </c>
      <c r="O7179" s="5">
        <v>5000</v>
      </c>
      <c r="P7179" s="5">
        <v>10000</v>
      </c>
      <c r="Q7179" s="27" t="s">
        <v>42940</v>
      </c>
    </row>
    <row r="7180" spans="1:17" s="415" customFormat="1" ht="126" x14ac:dyDescent="0.15">
      <c r="A7180" s="1">
        <v>2016</v>
      </c>
      <c r="B7180" s="1" t="s">
        <v>40222</v>
      </c>
      <c r="C7180" s="6" t="s">
        <v>42670</v>
      </c>
      <c r="D7180" s="7" t="s">
        <v>84</v>
      </c>
      <c r="E7180" s="24">
        <v>201610497046</v>
      </c>
      <c r="F7180" s="27" t="s">
        <v>42941</v>
      </c>
      <c r="G7180" s="1" t="s">
        <v>2</v>
      </c>
      <c r="H7180" s="1" t="s">
        <v>42942</v>
      </c>
      <c r="I7180" s="1" t="s">
        <v>42943</v>
      </c>
      <c r="J7180" s="1">
        <v>3</v>
      </c>
      <c r="K7180" s="27" t="s">
        <v>42944</v>
      </c>
      <c r="L7180" s="1" t="s">
        <v>42945</v>
      </c>
      <c r="M7180" s="1" t="s">
        <v>25995</v>
      </c>
      <c r="N7180" s="5">
        <v>10000</v>
      </c>
      <c r="O7180" s="5">
        <v>1000</v>
      </c>
      <c r="P7180" s="5">
        <v>11000</v>
      </c>
      <c r="Q7180" s="27" t="s">
        <v>42946</v>
      </c>
    </row>
    <row r="7181" spans="1:17" s="415" customFormat="1" ht="140" x14ac:dyDescent="0.15">
      <c r="A7181" s="1">
        <v>2016</v>
      </c>
      <c r="B7181" s="1" t="s">
        <v>40222</v>
      </c>
      <c r="C7181" s="6" t="s">
        <v>42670</v>
      </c>
      <c r="D7181" s="7" t="s">
        <v>84</v>
      </c>
      <c r="E7181" s="24">
        <v>201610497047</v>
      </c>
      <c r="F7181" s="27" t="s">
        <v>42947</v>
      </c>
      <c r="G7181" s="1" t="s">
        <v>2</v>
      </c>
      <c r="H7181" s="1" t="s">
        <v>42948</v>
      </c>
      <c r="I7181" s="1" t="s">
        <v>42949</v>
      </c>
      <c r="J7181" s="1">
        <v>3</v>
      </c>
      <c r="K7181" s="27" t="s">
        <v>42950</v>
      </c>
      <c r="L7181" s="1" t="s">
        <v>42945</v>
      </c>
      <c r="M7181" s="1" t="s">
        <v>25995</v>
      </c>
      <c r="N7181" s="5">
        <v>10000</v>
      </c>
      <c r="O7181" s="5">
        <v>5000</v>
      </c>
      <c r="P7181" s="5">
        <v>15000</v>
      </c>
      <c r="Q7181" s="27" t="s">
        <v>42951</v>
      </c>
    </row>
    <row r="7182" spans="1:17" s="415" customFormat="1" ht="140" x14ac:dyDescent="0.15">
      <c r="A7182" s="1">
        <v>2016</v>
      </c>
      <c r="B7182" s="1" t="s">
        <v>40222</v>
      </c>
      <c r="C7182" s="6" t="s">
        <v>42670</v>
      </c>
      <c r="D7182" s="7" t="s">
        <v>84</v>
      </c>
      <c r="E7182" s="24">
        <v>201610497048</v>
      </c>
      <c r="F7182" s="27" t="s">
        <v>42952</v>
      </c>
      <c r="G7182" s="1" t="s">
        <v>2</v>
      </c>
      <c r="H7182" s="1" t="s">
        <v>42953</v>
      </c>
      <c r="I7182" s="1" t="s">
        <v>42954</v>
      </c>
      <c r="J7182" s="1">
        <v>3</v>
      </c>
      <c r="K7182" s="27" t="s">
        <v>42955</v>
      </c>
      <c r="L7182" s="1" t="s">
        <v>42956</v>
      </c>
      <c r="M7182" s="1" t="s">
        <v>156</v>
      </c>
      <c r="N7182" s="5">
        <v>10000</v>
      </c>
      <c r="O7182" s="5">
        <v>3000</v>
      </c>
      <c r="P7182" s="5">
        <v>13000</v>
      </c>
      <c r="Q7182" s="27" t="s">
        <v>42957</v>
      </c>
    </row>
    <row r="7183" spans="1:17" s="415" customFormat="1" ht="140" x14ac:dyDescent="0.15">
      <c r="A7183" s="1">
        <v>2016</v>
      </c>
      <c r="B7183" s="1" t="s">
        <v>40222</v>
      </c>
      <c r="C7183" s="6" t="s">
        <v>42670</v>
      </c>
      <c r="D7183" s="7" t="s">
        <v>84</v>
      </c>
      <c r="E7183" s="24">
        <v>201610497049</v>
      </c>
      <c r="F7183" s="27" t="s">
        <v>42958</v>
      </c>
      <c r="G7183" s="1" t="s">
        <v>2</v>
      </c>
      <c r="H7183" s="1" t="s">
        <v>42959</v>
      </c>
      <c r="I7183" s="1" t="s">
        <v>42960</v>
      </c>
      <c r="J7183" s="1">
        <v>3</v>
      </c>
      <c r="K7183" s="27" t="s">
        <v>42961</v>
      </c>
      <c r="L7183" s="1" t="s">
        <v>42962</v>
      </c>
      <c r="M7183" s="1" t="s">
        <v>42699</v>
      </c>
      <c r="N7183" s="5">
        <v>5000</v>
      </c>
      <c r="O7183" s="5">
        <v>5000</v>
      </c>
      <c r="P7183" s="5">
        <v>10000</v>
      </c>
      <c r="Q7183" s="27" t="s">
        <v>42963</v>
      </c>
    </row>
    <row r="7184" spans="1:17" s="415" customFormat="1" ht="140" x14ac:dyDescent="0.15">
      <c r="A7184" s="1">
        <v>2016</v>
      </c>
      <c r="B7184" s="1" t="s">
        <v>40222</v>
      </c>
      <c r="C7184" s="6" t="s">
        <v>42670</v>
      </c>
      <c r="D7184" s="7" t="s">
        <v>84</v>
      </c>
      <c r="E7184" s="24">
        <v>201610497050</v>
      </c>
      <c r="F7184" s="27" t="s">
        <v>42964</v>
      </c>
      <c r="G7184" s="1" t="s">
        <v>2</v>
      </c>
      <c r="H7184" s="1" t="s">
        <v>42965</v>
      </c>
      <c r="I7184" s="1" t="s">
        <v>42966</v>
      </c>
      <c r="J7184" s="1">
        <v>3</v>
      </c>
      <c r="K7184" s="27" t="s">
        <v>42967</v>
      </c>
      <c r="L7184" s="1" t="s">
        <v>42968</v>
      </c>
      <c r="M7184" s="14" t="s">
        <v>156</v>
      </c>
      <c r="N7184" s="5">
        <v>10000</v>
      </c>
      <c r="O7184" s="5">
        <v>3000</v>
      </c>
      <c r="P7184" s="5">
        <v>13000</v>
      </c>
      <c r="Q7184" s="27" t="s">
        <v>42969</v>
      </c>
    </row>
    <row r="7185" spans="1:17" s="415" customFormat="1" ht="112" x14ac:dyDescent="0.15">
      <c r="A7185" s="1">
        <v>2016</v>
      </c>
      <c r="B7185" s="1" t="s">
        <v>40222</v>
      </c>
      <c r="C7185" s="6" t="s">
        <v>42670</v>
      </c>
      <c r="D7185" s="7" t="s">
        <v>84</v>
      </c>
      <c r="E7185" s="24">
        <v>201610497051</v>
      </c>
      <c r="F7185" s="27" t="s">
        <v>42970</v>
      </c>
      <c r="G7185" s="1" t="s">
        <v>2</v>
      </c>
      <c r="H7185" s="1" t="s">
        <v>1310</v>
      </c>
      <c r="I7185" s="1" t="s">
        <v>42971</v>
      </c>
      <c r="J7185" s="1">
        <v>3</v>
      </c>
      <c r="K7185" s="27" t="s">
        <v>42972</v>
      </c>
      <c r="L7185" s="1" t="s">
        <v>42973</v>
      </c>
      <c r="M7185" s="1" t="s">
        <v>25915</v>
      </c>
      <c r="N7185" s="5">
        <v>5000</v>
      </c>
      <c r="O7185" s="5">
        <v>5000</v>
      </c>
      <c r="P7185" s="5">
        <v>10000</v>
      </c>
      <c r="Q7185" s="27" t="s">
        <v>42974</v>
      </c>
    </row>
    <row r="7186" spans="1:17" s="415" customFormat="1" ht="126" x14ac:dyDescent="0.15">
      <c r="A7186" s="1">
        <v>2016</v>
      </c>
      <c r="B7186" s="1" t="s">
        <v>40222</v>
      </c>
      <c r="C7186" s="6" t="s">
        <v>42670</v>
      </c>
      <c r="D7186" s="7" t="s">
        <v>84</v>
      </c>
      <c r="E7186" s="24">
        <v>201610497052</v>
      </c>
      <c r="F7186" s="27" t="s">
        <v>42975</v>
      </c>
      <c r="G7186" s="1" t="s">
        <v>2</v>
      </c>
      <c r="H7186" s="1" t="s">
        <v>42976</v>
      </c>
      <c r="I7186" s="1" t="s">
        <v>42977</v>
      </c>
      <c r="J7186" s="1">
        <v>3</v>
      </c>
      <c r="K7186" s="27" t="s">
        <v>42978</v>
      </c>
      <c r="L7186" s="1" t="s">
        <v>42979</v>
      </c>
      <c r="M7186" s="1" t="s">
        <v>25915</v>
      </c>
      <c r="N7186" s="5">
        <v>10000</v>
      </c>
      <c r="O7186" s="5">
        <v>1000</v>
      </c>
      <c r="P7186" s="5">
        <v>11000</v>
      </c>
      <c r="Q7186" s="27" t="s">
        <v>42980</v>
      </c>
    </row>
    <row r="7187" spans="1:17" s="415" customFormat="1" ht="112" x14ac:dyDescent="0.15">
      <c r="A7187" s="1">
        <v>2016</v>
      </c>
      <c r="B7187" s="1" t="s">
        <v>40222</v>
      </c>
      <c r="C7187" s="6" t="s">
        <v>42670</v>
      </c>
      <c r="D7187" s="7" t="s">
        <v>84</v>
      </c>
      <c r="E7187" s="24">
        <v>201610497053</v>
      </c>
      <c r="F7187" s="27" t="s">
        <v>42981</v>
      </c>
      <c r="G7187" s="1" t="s">
        <v>2</v>
      </c>
      <c r="H7187" s="1" t="s">
        <v>42982</v>
      </c>
      <c r="I7187" s="1" t="s">
        <v>42983</v>
      </c>
      <c r="J7187" s="1">
        <v>3</v>
      </c>
      <c r="K7187" s="27" t="s">
        <v>42984</v>
      </c>
      <c r="L7187" s="1" t="s">
        <v>42985</v>
      </c>
      <c r="M7187" s="1" t="s">
        <v>25995</v>
      </c>
      <c r="N7187" s="5">
        <v>10000</v>
      </c>
      <c r="O7187" s="5">
        <v>3000</v>
      </c>
      <c r="P7187" s="5">
        <v>13000</v>
      </c>
      <c r="Q7187" s="27" t="s">
        <v>42986</v>
      </c>
    </row>
    <row r="7188" spans="1:17" s="415" customFormat="1" ht="140" x14ac:dyDescent="0.15">
      <c r="A7188" s="1">
        <v>2016</v>
      </c>
      <c r="B7188" s="1" t="s">
        <v>40222</v>
      </c>
      <c r="C7188" s="6" t="s">
        <v>42670</v>
      </c>
      <c r="D7188" s="7" t="s">
        <v>84</v>
      </c>
      <c r="E7188" s="24">
        <v>201610497054</v>
      </c>
      <c r="F7188" s="27" t="s">
        <v>42987</v>
      </c>
      <c r="G7188" s="1" t="s">
        <v>2</v>
      </c>
      <c r="H7188" s="1" t="s">
        <v>42988</v>
      </c>
      <c r="I7188" s="1" t="s">
        <v>42989</v>
      </c>
      <c r="J7188" s="1">
        <v>3</v>
      </c>
      <c r="K7188" s="27" t="s">
        <v>42990</v>
      </c>
      <c r="L7188" s="1" t="s">
        <v>42991</v>
      </c>
      <c r="M7188" s="14" t="s">
        <v>156</v>
      </c>
      <c r="N7188" s="5">
        <v>10000</v>
      </c>
      <c r="O7188" s="5">
        <v>5000</v>
      </c>
      <c r="P7188" s="5">
        <v>15000</v>
      </c>
      <c r="Q7188" s="27" t="s">
        <v>42992</v>
      </c>
    </row>
    <row r="7189" spans="1:17" s="415" customFormat="1" ht="140" x14ac:dyDescent="0.15">
      <c r="A7189" s="1">
        <v>2016</v>
      </c>
      <c r="B7189" s="1" t="s">
        <v>40222</v>
      </c>
      <c r="C7189" s="6" t="s">
        <v>42670</v>
      </c>
      <c r="D7189" s="7" t="s">
        <v>84</v>
      </c>
      <c r="E7189" s="24">
        <v>201610497055</v>
      </c>
      <c r="F7189" s="27" t="s">
        <v>42993</v>
      </c>
      <c r="G7189" s="1" t="s">
        <v>2</v>
      </c>
      <c r="H7189" s="1" t="s">
        <v>42994</v>
      </c>
      <c r="I7189" s="1" t="s">
        <v>42995</v>
      </c>
      <c r="J7189" s="1">
        <v>3</v>
      </c>
      <c r="K7189" s="27" t="s">
        <v>42996</v>
      </c>
      <c r="L7189" s="1" t="s">
        <v>42997</v>
      </c>
      <c r="M7189" s="14" t="s">
        <v>174</v>
      </c>
      <c r="N7189" s="5">
        <v>5000</v>
      </c>
      <c r="O7189" s="5">
        <v>5000</v>
      </c>
      <c r="P7189" s="5">
        <v>10000</v>
      </c>
      <c r="Q7189" s="27" t="s">
        <v>42998</v>
      </c>
    </row>
    <row r="7190" spans="1:17" s="415" customFormat="1" ht="126" x14ac:dyDescent="0.15">
      <c r="A7190" s="1">
        <v>2016</v>
      </c>
      <c r="B7190" s="1" t="s">
        <v>40222</v>
      </c>
      <c r="C7190" s="6" t="s">
        <v>42670</v>
      </c>
      <c r="D7190" s="7" t="s">
        <v>84</v>
      </c>
      <c r="E7190" s="24">
        <v>201610497056</v>
      </c>
      <c r="F7190" s="27" t="s">
        <v>42999</v>
      </c>
      <c r="G7190" s="1" t="s">
        <v>2</v>
      </c>
      <c r="H7190" s="1" t="s">
        <v>11295</v>
      </c>
      <c r="I7190" s="1" t="s">
        <v>43000</v>
      </c>
      <c r="J7190" s="1">
        <v>3</v>
      </c>
      <c r="K7190" s="27" t="s">
        <v>43001</v>
      </c>
      <c r="L7190" s="1" t="s">
        <v>43002</v>
      </c>
      <c r="M7190" s="14" t="s">
        <v>156</v>
      </c>
      <c r="N7190" s="5">
        <v>10000</v>
      </c>
      <c r="O7190" s="5">
        <v>1000</v>
      </c>
      <c r="P7190" s="5">
        <v>11000</v>
      </c>
      <c r="Q7190" s="27" t="s">
        <v>43003</v>
      </c>
    </row>
    <row r="7191" spans="1:17" s="415" customFormat="1" ht="140" x14ac:dyDescent="0.15">
      <c r="A7191" s="1">
        <v>2016</v>
      </c>
      <c r="B7191" s="1" t="s">
        <v>40222</v>
      </c>
      <c r="C7191" s="6" t="s">
        <v>42670</v>
      </c>
      <c r="D7191" s="7" t="s">
        <v>84</v>
      </c>
      <c r="E7191" s="24">
        <v>201610497057</v>
      </c>
      <c r="F7191" s="27" t="s">
        <v>43004</v>
      </c>
      <c r="G7191" s="1" t="s">
        <v>2</v>
      </c>
      <c r="H7191" s="1" t="s">
        <v>43005</v>
      </c>
      <c r="I7191" s="1" t="s">
        <v>43006</v>
      </c>
      <c r="J7191" s="1">
        <v>3</v>
      </c>
      <c r="K7191" s="27" t="s">
        <v>43007</v>
      </c>
      <c r="L7191" s="1" t="s">
        <v>43008</v>
      </c>
      <c r="M7191" s="14" t="s">
        <v>156</v>
      </c>
      <c r="N7191" s="5">
        <v>5000</v>
      </c>
      <c r="O7191" s="5">
        <v>5000</v>
      </c>
      <c r="P7191" s="5">
        <v>10000</v>
      </c>
      <c r="Q7191" s="27" t="s">
        <v>43009</v>
      </c>
    </row>
    <row r="7192" spans="1:17" s="415" customFormat="1" ht="126" x14ac:dyDescent="0.15">
      <c r="A7192" s="1">
        <v>2016</v>
      </c>
      <c r="B7192" s="1" t="s">
        <v>40222</v>
      </c>
      <c r="C7192" s="6" t="s">
        <v>42670</v>
      </c>
      <c r="D7192" s="7" t="s">
        <v>84</v>
      </c>
      <c r="E7192" s="24">
        <v>201610497058</v>
      </c>
      <c r="F7192" s="27" t="s">
        <v>43010</v>
      </c>
      <c r="G7192" s="1" t="s">
        <v>4</v>
      </c>
      <c r="H7192" s="1" t="s">
        <v>43011</v>
      </c>
      <c r="I7192" s="1" t="s">
        <v>43012</v>
      </c>
      <c r="J7192" s="1">
        <v>5</v>
      </c>
      <c r="K7192" s="27" t="s">
        <v>43013</v>
      </c>
      <c r="L7192" s="1" t="s">
        <v>43014</v>
      </c>
      <c r="M7192" s="1" t="s">
        <v>25915</v>
      </c>
      <c r="N7192" s="5">
        <v>10000</v>
      </c>
      <c r="O7192" s="5">
        <v>30000</v>
      </c>
      <c r="P7192" s="5">
        <v>40000</v>
      </c>
      <c r="Q7192" s="27" t="s">
        <v>43015</v>
      </c>
    </row>
    <row r="7193" spans="1:17" s="415" customFormat="1" ht="140" x14ac:dyDescent="0.15">
      <c r="A7193" s="1">
        <v>2016</v>
      </c>
      <c r="B7193" s="1" t="s">
        <v>40222</v>
      </c>
      <c r="C7193" s="6" t="s">
        <v>42670</v>
      </c>
      <c r="D7193" s="7" t="s">
        <v>84</v>
      </c>
      <c r="E7193" s="24">
        <v>201610497059</v>
      </c>
      <c r="F7193" s="27" t="s">
        <v>43016</v>
      </c>
      <c r="G7193" s="1" t="s">
        <v>2</v>
      </c>
      <c r="H7193" s="1" t="s">
        <v>43017</v>
      </c>
      <c r="I7193" s="1" t="s">
        <v>43018</v>
      </c>
      <c r="J7193" s="1">
        <v>3</v>
      </c>
      <c r="K7193" s="27" t="s">
        <v>43019</v>
      </c>
      <c r="L7193" s="1" t="s">
        <v>43020</v>
      </c>
      <c r="M7193" s="1" t="s">
        <v>42742</v>
      </c>
      <c r="N7193" s="5">
        <v>5000</v>
      </c>
      <c r="O7193" s="5">
        <v>5000</v>
      </c>
      <c r="P7193" s="5">
        <v>10000</v>
      </c>
      <c r="Q7193" s="27" t="s">
        <v>43021</v>
      </c>
    </row>
    <row r="7194" spans="1:17" s="415" customFormat="1" ht="98" x14ac:dyDescent="0.15">
      <c r="A7194" s="1">
        <v>2016</v>
      </c>
      <c r="B7194" s="1" t="s">
        <v>40222</v>
      </c>
      <c r="C7194" s="6" t="s">
        <v>42670</v>
      </c>
      <c r="D7194" s="7" t="s">
        <v>84</v>
      </c>
      <c r="E7194" s="24">
        <v>201610497060</v>
      </c>
      <c r="F7194" s="27" t="s">
        <v>43022</v>
      </c>
      <c r="G7194" s="1" t="s">
        <v>2</v>
      </c>
      <c r="H7194" s="1" t="s">
        <v>43023</v>
      </c>
      <c r="I7194" s="1" t="s">
        <v>43024</v>
      </c>
      <c r="J7194" s="1">
        <v>3</v>
      </c>
      <c r="K7194" s="27" t="s">
        <v>43025</v>
      </c>
      <c r="L7194" s="1" t="s">
        <v>43026</v>
      </c>
      <c r="M7194" s="1" t="s">
        <v>25995</v>
      </c>
      <c r="N7194" s="5">
        <v>10000</v>
      </c>
      <c r="O7194" s="5">
        <v>7000</v>
      </c>
      <c r="P7194" s="5">
        <v>17000</v>
      </c>
      <c r="Q7194" s="27" t="s">
        <v>43027</v>
      </c>
    </row>
    <row r="7195" spans="1:17" s="415" customFormat="1" ht="140" x14ac:dyDescent="0.15">
      <c r="A7195" s="1">
        <v>2016</v>
      </c>
      <c r="B7195" s="1" t="s">
        <v>40222</v>
      </c>
      <c r="C7195" s="6" t="s">
        <v>42670</v>
      </c>
      <c r="D7195" s="7" t="s">
        <v>84</v>
      </c>
      <c r="E7195" s="24">
        <v>201610497061</v>
      </c>
      <c r="F7195" s="27" t="s">
        <v>43028</v>
      </c>
      <c r="G7195" s="1" t="s">
        <v>2</v>
      </c>
      <c r="H7195" s="1" t="s">
        <v>43029</v>
      </c>
      <c r="I7195" s="1" t="s">
        <v>43030</v>
      </c>
      <c r="J7195" s="1">
        <v>3</v>
      </c>
      <c r="K7195" s="27" t="s">
        <v>43031</v>
      </c>
      <c r="L7195" s="1" t="s">
        <v>43032</v>
      </c>
      <c r="M7195" s="1" t="s">
        <v>734</v>
      </c>
      <c r="N7195" s="5">
        <v>10000</v>
      </c>
      <c r="O7195" s="5">
        <v>3000</v>
      </c>
      <c r="P7195" s="5">
        <v>13000</v>
      </c>
      <c r="Q7195" s="27" t="s">
        <v>43033</v>
      </c>
    </row>
    <row r="7196" spans="1:17" s="415" customFormat="1" ht="126" x14ac:dyDescent="0.15">
      <c r="A7196" s="1">
        <v>2016</v>
      </c>
      <c r="B7196" s="1" t="s">
        <v>40222</v>
      </c>
      <c r="C7196" s="6" t="s">
        <v>42670</v>
      </c>
      <c r="D7196" s="7" t="s">
        <v>84</v>
      </c>
      <c r="E7196" s="24">
        <v>201610497062</v>
      </c>
      <c r="F7196" s="27" t="s">
        <v>43034</v>
      </c>
      <c r="G7196" s="1" t="s">
        <v>2</v>
      </c>
      <c r="H7196" s="1" t="s">
        <v>43035</v>
      </c>
      <c r="I7196" s="1" t="s">
        <v>43036</v>
      </c>
      <c r="J7196" s="1">
        <v>3</v>
      </c>
      <c r="K7196" s="27" t="s">
        <v>43037</v>
      </c>
      <c r="L7196" s="1" t="s">
        <v>43038</v>
      </c>
      <c r="M7196" s="1" t="s">
        <v>25995</v>
      </c>
      <c r="N7196" s="5">
        <v>10000</v>
      </c>
      <c r="O7196" s="5">
        <v>3000</v>
      </c>
      <c r="P7196" s="5">
        <v>13000</v>
      </c>
      <c r="Q7196" s="27" t="s">
        <v>43039</v>
      </c>
    </row>
    <row r="7197" spans="1:17" s="415" customFormat="1" ht="98" x14ac:dyDescent="0.15">
      <c r="A7197" s="1">
        <v>2016</v>
      </c>
      <c r="B7197" s="1" t="s">
        <v>40222</v>
      </c>
      <c r="C7197" s="6" t="s">
        <v>42670</v>
      </c>
      <c r="D7197" s="7" t="s">
        <v>84</v>
      </c>
      <c r="E7197" s="24">
        <v>201610497063</v>
      </c>
      <c r="F7197" s="27" t="s">
        <v>43040</v>
      </c>
      <c r="G7197" s="1" t="s">
        <v>2</v>
      </c>
      <c r="H7197" s="1" t="s">
        <v>35937</v>
      </c>
      <c r="I7197" s="1" t="s">
        <v>43041</v>
      </c>
      <c r="J7197" s="1">
        <v>2</v>
      </c>
      <c r="K7197" s="27" t="s">
        <v>43042</v>
      </c>
      <c r="L7197" s="1" t="s">
        <v>43043</v>
      </c>
      <c r="M7197" s="1" t="s">
        <v>156</v>
      </c>
      <c r="N7197" s="5">
        <v>5000</v>
      </c>
      <c r="O7197" s="5">
        <v>5000</v>
      </c>
      <c r="P7197" s="5">
        <v>10000</v>
      </c>
      <c r="Q7197" s="27" t="s">
        <v>43044</v>
      </c>
    </row>
    <row r="7198" spans="1:17" s="415" customFormat="1" ht="140" x14ac:dyDescent="0.15">
      <c r="A7198" s="1">
        <v>2016</v>
      </c>
      <c r="B7198" s="1" t="s">
        <v>40222</v>
      </c>
      <c r="C7198" s="6" t="s">
        <v>42670</v>
      </c>
      <c r="D7198" s="7" t="s">
        <v>84</v>
      </c>
      <c r="E7198" s="24">
        <v>201610497064</v>
      </c>
      <c r="F7198" s="27" t="s">
        <v>43045</v>
      </c>
      <c r="G7198" s="1" t="s">
        <v>2</v>
      </c>
      <c r="H7198" s="1" t="s">
        <v>43046</v>
      </c>
      <c r="I7198" s="1" t="s">
        <v>43047</v>
      </c>
      <c r="J7198" s="1">
        <v>3</v>
      </c>
      <c r="K7198" s="27" t="s">
        <v>43048</v>
      </c>
      <c r="L7198" s="1" t="s">
        <v>43049</v>
      </c>
      <c r="M7198" s="14" t="s">
        <v>43050</v>
      </c>
      <c r="N7198" s="5">
        <v>10000</v>
      </c>
      <c r="O7198" s="5">
        <v>5000</v>
      </c>
      <c r="P7198" s="5">
        <v>15000</v>
      </c>
      <c r="Q7198" s="27" t="s">
        <v>43051</v>
      </c>
    </row>
    <row r="7199" spans="1:17" s="415" customFormat="1" ht="98" x14ac:dyDescent="0.15">
      <c r="A7199" s="1">
        <v>2016</v>
      </c>
      <c r="B7199" s="1" t="s">
        <v>40222</v>
      </c>
      <c r="C7199" s="6" t="s">
        <v>42670</v>
      </c>
      <c r="D7199" s="7" t="s">
        <v>84</v>
      </c>
      <c r="E7199" s="24">
        <v>201610497065</v>
      </c>
      <c r="F7199" s="27" t="s">
        <v>43052</v>
      </c>
      <c r="G7199" s="1" t="s">
        <v>2</v>
      </c>
      <c r="H7199" s="1" t="s">
        <v>24009</v>
      </c>
      <c r="I7199" s="1" t="s">
        <v>43053</v>
      </c>
      <c r="J7199" s="1">
        <v>3</v>
      </c>
      <c r="K7199" s="27" t="s">
        <v>43054</v>
      </c>
      <c r="L7199" s="1" t="s">
        <v>43055</v>
      </c>
      <c r="M7199" s="1" t="s">
        <v>43056</v>
      </c>
      <c r="N7199" s="5">
        <v>10000</v>
      </c>
      <c r="O7199" s="5">
        <v>6000</v>
      </c>
      <c r="P7199" s="5">
        <v>16000</v>
      </c>
      <c r="Q7199" s="27" t="s">
        <v>43057</v>
      </c>
    </row>
    <row r="7200" spans="1:17" s="415" customFormat="1" ht="112" x14ac:dyDescent="0.15">
      <c r="A7200" s="1">
        <v>2016</v>
      </c>
      <c r="B7200" s="1" t="s">
        <v>40222</v>
      </c>
      <c r="C7200" s="6" t="s">
        <v>42670</v>
      </c>
      <c r="D7200" s="7" t="s">
        <v>84</v>
      </c>
      <c r="E7200" s="24">
        <v>201610497066</v>
      </c>
      <c r="F7200" s="27" t="s">
        <v>43058</v>
      </c>
      <c r="G7200" s="1" t="s">
        <v>2</v>
      </c>
      <c r="H7200" s="1" t="s">
        <v>43059</v>
      </c>
      <c r="I7200" s="1" t="s">
        <v>43060</v>
      </c>
      <c r="J7200" s="1">
        <v>3</v>
      </c>
      <c r="K7200" s="27" t="s">
        <v>43061</v>
      </c>
      <c r="L7200" s="1" t="s">
        <v>43062</v>
      </c>
      <c r="M7200" s="1" t="s">
        <v>25915</v>
      </c>
      <c r="N7200" s="5">
        <v>10000</v>
      </c>
      <c r="O7200" s="5">
        <v>10000</v>
      </c>
      <c r="P7200" s="5">
        <v>20000</v>
      </c>
      <c r="Q7200" s="27" t="s">
        <v>43063</v>
      </c>
    </row>
    <row r="7201" spans="1:17" s="415" customFormat="1" ht="140" x14ac:dyDescent="0.15">
      <c r="A7201" s="1">
        <v>2016</v>
      </c>
      <c r="B7201" s="1" t="s">
        <v>40222</v>
      </c>
      <c r="C7201" s="6" t="s">
        <v>42670</v>
      </c>
      <c r="D7201" s="7" t="s">
        <v>84</v>
      </c>
      <c r="E7201" s="24">
        <v>201610497067</v>
      </c>
      <c r="F7201" s="27" t="s">
        <v>43064</v>
      </c>
      <c r="G7201" s="1" t="s">
        <v>2</v>
      </c>
      <c r="H7201" s="1" t="s">
        <v>43065</v>
      </c>
      <c r="I7201" s="1" t="s">
        <v>43066</v>
      </c>
      <c r="J7201" s="1">
        <v>2</v>
      </c>
      <c r="K7201" s="27" t="s">
        <v>43067</v>
      </c>
      <c r="L7201" s="1" t="s">
        <v>43068</v>
      </c>
      <c r="M7201" s="1" t="s">
        <v>42699</v>
      </c>
      <c r="N7201" s="5">
        <v>5000</v>
      </c>
      <c r="O7201" s="5">
        <v>5000</v>
      </c>
      <c r="P7201" s="5">
        <v>10000</v>
      </c>
      <c r="Q7201" s="27" t="s">
        <v>43069</v>
      </c>
    </row>
    <row r="7202" spans="1:17" s="415" customFormat="1" ht="84" x14ac:dyDescent="0.15">
      <c r="A7202" s="1">
        <v>2016</v>
      </c>
      <c r="B7202" s="1" t="s">
        <v>40222</v>
      </c>
      <c r="C7202" s="6" t="s">
        <v>42670</v>
      </c>
      <c r="D7202" s="7" t="s">
        <v>84</v>
      </c>
      <c r="E7202" s="24">
        <v>201610497068</v>
      </c>
      <c r="F7202" s="27" t="s">
        <v>43070</v>
      </c>
      <c r="G7202" s="1" t="s">
        <v>2</v>
      </c>
      <c r="H7202" s="1" t="s">
        <v>43071</v>
      </c>
      <c r="I7202" s="1" t="s">
        <v>43072</v>
      </c>
      <c r="J7202" s="1">
        <v>3</v>
      </c>
      <c r="K7202" s="27" t="s">
        <v>43073</v>
      </c>
      <c r="L7202" s="1" t="s">
        <v>43074</v>
      </c>
      <c r="M7202" s="14" t="s">
        <v>42742</v>
      </c>
      <c r="N7202" s="5">
        <v>5000</v>
      </c>
      <c r="O7202" s="5">
        <v>5000</v>
      </c>
      <c r="P7202" s="5">
        <v>10000</v>
      </c>
      <c r="Q7202" s="27" t="s">
        <v>43075</v>
      </c>
    </row>
    <row r="7203" spans="1:17" s="415" customFormat="1" ht="140" x14ac:dyDescent="0.15">
      <c r="A7203" s="1">
        <v>2016</v>
      </c>
      <c r="B7203" s="1" t="s">
        <v>40222</v>
      </c>
      <c r="C7203" s="6" t="s">
        <v>42670</v>
      </c>
      <c r="D7203" s="7" t="s">
        <v>84</v>
      </c>
      <c r="E7203" s="24">
        <v>201610497069</v>
      </c>
      <c r="F7203" s="27" t="s">
        <v>43076</v>
      </c>
      <c r="G7203" s="1" t="s">
        <v>2</v>
      </c>
      <c r="H7203" s="1" t="s">
        <v>25711</v>
      </c>
      <c r="I7203" s="1" t="s">
        <v>43077</v>
      </c>
      <c r="J7203" s="1">
        <v>3</v>
      </c>
      <c r="K7203" s="27" t="s">
        <v>43078</v>
      </c>
      <c r="L7203" s="1" t="s">
        <v>43079</v>
      </c>
      <c r="M7203" s="1" t="s">
        <v>43056</v>
      </c>
      <c r="N7203" s="5">
        <v>5000</v>
      </c>
      <c r="O7203" s="5">
        <v>5000</v>
      </c>
      <c r="P7203" s="5">
        <v>10000</v>
      </c>
      <c r="Q7203" s="27" t="s">
        <v>43080</v>
      </c>
    </row>
    <row r="7204" spans="1:17" s="415" customFormat="1" ht="140" x14ac:dyDescent="0.15">
      <c r="A7204" s="1">
        <v>2016</v>
      </c>
      <c r="B7204" s="1" t="s">
        <v>40222</v>
      </c>
      <c r="C7204" s="6" t="s">
        <v>42670</v>
      </c>
      <c r="D7204" s="7" t="s">
        <v>84</v>
      </c>
      <c r="E7204" s="24">
        <v>201610497070</v>
      </c>
      <c r="F7204" s="27" t="s">
        <v>43081</v>
      </c>
      <c r="G7204" s="1" t="s">
        <v>2</v>
      </c>
      <c r="H7204" s="1" t="s">
        <v>43082</v>
      </c>
      <c r="I7204" s="1" t="s">
        <v>43083</v>
      </c>
      <c r="J7204" s="1">
        <v>3</v>
      </c>
      <c r="K7204" s="27" t="s">
        <v>43084</v>
      </c>
      <c r="L7204" s="1" t="s">
        <v>43085</v>
      </c>
      <c r="M7204" s="14" t="s">
        <v>156</v>
      </c>
      <c r="N7204" s="5">
        <v>5000</v>
      </c>
      <c r="O7204" s="5">
        <v>5000</v>
      </c>
      <c r="P7204" s="5">
        <v>10000</v>
      </c>
      <c r="Q7204" s="27" t="s">
        <v>43086</v>
      </c>
    </row>
    <row r="7205" spans="1:17" s="415" customFormat="1" ht="140" x14ac:dyDescent="0.15">
      <c r="A7205" s="1">
        <v>2016</v>
      </c>
      <c r="B7205" s="1" t="s">
        <v>40222</v>
      </c>
      <c r="C7205" s="6" t="s">
        <v>42670</v>
      </c>
      <c r="D7205" s="7" t="s">
        <v>84</v>
      </c>
      <c r="E7205" s="24">
        <v>201610497071</v>
      </c>
      <c r="F7205" s="27" t="s">
        <v>43087</v>
      </c>
      <c r="G7205" s="1" t="s">
        <v>2</v>
      </c>
      <c r="H7205" s="1" t="s">
        <v>43088</v>
      </c>
      <c r="I7205" s="1" t="s">
        <v>43089</v>
      </c>
      <c r="J7205" s="1">
        <v>3</v>
      </c>
      <c r="K7205" s="27" t="s">
        <v>43090</v>
      </c>
      <c r="L7205" s="1" t="s">
        <v>43091</v>
      </c>
      <c r="M7205" s="1" t="s">
        <v>25915</v>
      </c>
      <c r="N7205" s="5">
        <v>10000</v>
      </c>
      <c r="O7205" s="5">
        <v>10000</v>
      </c>
      <c r="P7205" s="5">
        <v>20000</v>
      </c>
      <c r="Q7205" s="27" t="s">
        <v>43092</v>
      </c>
    </row>
    <row r="7206" spans="1:17" s="415" customFormat="1" ht="140" x14ac:dyDescent="0.15">
      <c r="A7206" s="1">
        <v>2016</v>
      </c>
      <c r="B7206" s="1" t="s">
        <v>40222</v>
      </c>
      <c r="C7206" s="6" t="s">
        <v>42670</v>
      </c>
      <c r="D7206" s="7" t="s">
        <v>84</v>
      </c>
      <c r="E7206" s="24">
        <v>201610497072</v>
      </c>
      <c r="F7206" s="27" t="s">
        <v>43093</v>
      </c>
      <c r="G7206" s="1" t="s">
        <v>2</v>
      </c>
      <c r="H7206" s="1" t="s">
        <v>43094</v>
      </c>
      <c r="I7206" s="1" t="s">
        <v>43095</v>
      </c>
      <c r="J7206" s="1">
        <v>3</v>
      </c>
      <c r="K7206" s="27" t="s">
        <v>43096</v>
      </c>
      <c r="L7206" s="1" t="s">
        <v>43097</v>
      </c>
      <c r="M7206" s="1" t="s">
        <v>25915</v>
      </c>
      <c r="N7206" s="5">
        <v>10000</v>
      </c>
      <c r="O7206" s="5">
        <v>5000</v>
      </c>
      <c r="P7206" s="5">
        <v>15000</v>
      </c>
      <c r="Q7206" s="27" t="s">
        <v>43098</v>
      </c>
    </row>
    <row r="7207" spans="1:17" s="415" customFormat="1" ht="112" x14ac:dyDescent="0.15">
      <c r="A7207" s="1">
        <v>2016</v>
      </c>
      <c r="B7207" s="1" t="s">
        <v>40222</v>
      </c>
      <c r="C7207" s="6" t="s">
        <v>42670</v>
      </c>
      <c r="D7207" s="7" t="s">
        <v>84</v>
      </c>
      <c r="E7207" s="24">
        <v>201610497073</v>
      </c>
      <c r="F7207" s="27" t="s">
        <v>43099</v>
      </c>
      <c r="G7207" s="1" t="s">
        <v>2</v>
      </c>
      <c r="H7207" s="1" t="s">
        <v>43100</v>
      </c>
      <c r="I7207" s="1" t="s">
        <v>43101</v>
      </c>
      <c r="J7207" s="1">
        <v>3</v>
      </c>
      <c r="K7207" s="27" t="s">
        <v>43102</v>
      </c>
      <c r="L7207" s="1" t="s">
        <v>43014</v>
      </c>
      <c r="M7207" s="1" t="s">
        <v>25915</v>
      </c>
      <c r="N7207" s="5">
        <v>10000</v>
      </c>
      <c r="O7207" s="5">
        <v>8000</v>
      </c>
      <c r="P7207" s="5">
        <v>18000</v>
      </c>
      <c r="Q7207" s="27" t="s">
        <v>43103</v>
      </c>
    </row>
    <row r="7208" spans="1:17" s="415" customFormat="1" ht="126" x14ac:dyDescent="0.15">
      <c r="A7208" s="1">
        <v>2016</v>
      </c>
      <c r="B7208" s="1" t="s">
        <v>40222</v>
      </c>
      <c r="C7208" s="6" t="s">
        <v>42670</v>
      </c>
      <c r="D7208" s="7" t="s">
        <v>84</v>
      </c>
      <c r="E7208" s="24">
        <v>201610497074</v>
      </c>
      <c r="F7208" s="27" t="s">
        <v>43104</v>
      </c>
      <c r="G7208" s="1" t="s">
        <v>2</v>
      </c>
      <c r="H7208" s="1" t="s">
        <v>43105</v>
      </c>
      <c r="I7208" s="1" t="s">
        <v>43106</v>
      </c>
      <c r="J7208" s="1">
        <v>3</v>
      </c>
      <c r="K7208" s="27" t="s">
        <v>43107</v>
      </c>
      <c r="L7208" s="1" t="s">
        <v>43108</v>
      </c>
      <c r="M7208" s="1" t="s">
        <v>25995</v>
      </c>
      <c r="N7208" s="5">
        <v>10000</v>
      </c>
      <c r="O7208" s="5">
        <v>1000</v>
      </c>
      <c r="P7208" s="5">
        <v>11000</v>
      </c>
      <c r="Q7208" s="27" t="s">
        <v>43109</v>
      </c>
    </row>
    <row r="7209" spans="1:17" s="415" customFormat="1" ht="140" x14ac:dyDescent="0.15">
      <c r="A7209" s="1">
        <v>2016</v>
      </c>
      <c r="B7209" s="1" t="s">
        <v>40222</v>
      </c>
      <c r="C7209" s="6" t="s">
        <v>42670</v>
      </c>
      <c r="D7209" s="7" t="s">
        <v>84</v>
      </c>
      <c r="E7209" s="24">
        <v>201610497075</v>
      </c>
      <c r="F7209" s="27" t="s">
        <v>43110</v>
      </c>
      <c r="G7209" s="1" t="s">
        <v>2</v>
      </c>
      <c r="H7209" s="1" t="s">
        <v>43111</v>
      </c>
      <c r="I7209" s="1" t="s">
        <v>43112</v>
      </c>
      <c r="J7209" s="1">
        <v>3</v>
      </c>
      <c r="K7209" s="27" t="s">
        <v>43113</v>
      </c>
      <c r="L7209" s="1" t="s">
        <v>43091</v>
      </c>
      <c r="M7209" s="1" t="s">
        <v>25915</v>
      </c>
      <c r="N7209" s="5">
        <v>10000</v>
      </c>
      <c r="O7209" s="5">
        <v>7000</v>
      </c>
      <c r="P7209" s="5">
        <v>17000</v>
      </c>
      <c r="Q7209" s="27" t="s">
        <v>43114</v>
      </c>
    </row>
    <row r="7210" spans="1:17" s="415" customFormat="1" ht="140" x14ac:dyDescent="0.15">
      <c r="A7210" s="1">
        <v>2016</v>
      </c>
      <c r="B7210" s="1" t="s">
        <v>40222</v>
      </c>
      <c r="C7210" s="6" t="s">
        <v>42670</v>
      </c>
      <c r="D7210" s="7" t="s">
        <v>84</v>
      </c>
      <c r="E7210" s="24">
        <v>201610497076</v>
      </c>
      <c r="F7210" s="27" t="s">
        <v>43115</v>
      </c>
      <c r="G7210" s="1" t="s">
        <v>2</v>
      </c>
      <c r="H7210" s="1" t="s">
        <v>31497</v>
      </c>
      <c r="I7210" s="1" t="s">
        <v>43116</v>
      </c>
      <c r="J7210" s="1">
        <v>2</v>
      </c>
      <c r="K7210" s="27" t="s">
        <v>43117</v>
      </c>
      <c r="L7210" s="1" t="s">
        <v>43118</v>
      </c>
      <c r="M7210" s="1" t="s">
        <v>25915</v>
      </c>
      <c r="N7210" s="5">
        <v>10000</v>
      </c>
      <c r="O7210" s="5">
        <v>2000</v>
      </c>
      <c r="P7210" s="5">
        <v>12000</v>
      </c>
      <c r="Q7210" s="27" t="s">
        <v>43119</v>
      </c>
    </row>
    <row r="7211" spans="1:17" s="415" customFormat="1" ht="140" x14ac:dyDescent="0.15">
      <c r="A7211" s="1">
        <v>2016</v>
      </c>
      <c r="B7211" s="1" t="s">
        <v>40222</v>
      </c>
      <c r="C7211" s="6" t="s">
        <v>42670</v>
      </c>
      <c r="D7211" s="7" t="s">
        <v>84</v>
      </c>
      <c r="E7211" s="24">
        <v>201610497077</v>
      </c>
      <c r="F7211" s="27" t="s">
        <v>43120</v>
      </c>
      <c r="G7211" s="1" t="s">
        <v>2</v>
      </c>
      <c r="H7211" s="1" t="s">
        <v>2569</v>
      </c>
      <c r="I7211" s="1" t="s">
        <v>43121</v>
      </c>
      <c r="J7211" s="1">
        <v>3</v>
      </c>
      <c r="K7211" s="27" t="s">
        <v>43122</v>
      </c>
      <c r="L7211" s="1" t="s">
        <v>43123</v>
      </c>
      <c r="M7211" s="1" t="s">
        <v>25915</v>
      </c>
      <c r="N7211" s="5">
        <v>10000</v>
      </c>
      <c r="O7211" s="5">
        <v>2000</v>
      </c>
      <c r="P7211" s="5">
        <v>12000</v>
      </c>
      <c r="Q7211" s="27" t="s">
        <v>43124</v>
      </c>
    </row>
    <row r="7212" spans="1:17" s="415" customFormat="1" ht="112" x14ac:dyDescent="0.15">
      <c r="A7212" s="1">
        <v>2016</v>
      </c>
      <c r="B7212" s="1" t="s">
        <v>40222</v>
      </c>
      <c r="C7212" s="6" t="s">
        <v>42670</v>
      </c>
      <c r="D7212" s="7" t="s">
        <v>84</v>
      </c>
      <c r="E7212" s="24">
        <v>201610497078</v>
      </c>
      <c r="F7212" s="27" t="s">
        <v>43125</v>
      </c>
      <c r="G7212" s="1" t="s">
        <v>2</v>
      </c>
      <c r="H7212" s="1" t="s">
        <v>11358</v>
      </c>
      <c r="I7212" s="1" t="s">
        <v>43126</v>
      </c>
      <c r="J7212" s="1">
        <v>2</v>
      </c>
      <c r="K7212" s="27" t="s">
        <v>43127</v>
      </c>
      <c r="L7212" s="1" t="s">
        <v>43128</v>
      </c>
      <c r="M7212" s="1" t="s">
        <v>43056</v>
      </c>
      <c r="N7212" s="5">
        <v>10000</v>
      </c>
      <c r="O7212" s="5">
        <v>0</v>
      </c>
      <c r="P7212" s="5">
        <v>10000</v>
      </c>
      <c r="Q7212" s="27" t="s">
        <v>43129</v>
      </c>
    </row>
    <row r="7213" spans="1:17" s="415" customFormat="1" ht="140" x14ac:dyDescent="0.15">
      <c r="A7213" s="1">
        <v>2016</v>
      </c>
      <c r="B7213" s="1" t="s">
        <v>40222</v>
      </c>
      <c r="C7213" s="6" t="s">
        <v>42670</v>
      </c>
      <c r="D7213" s="7" t="s">
        <v>84</v>
      </c>
      <c r="E7213" s="24">
        <v>201610497079</v>
      </c>
      <c r="F7213" s="27" t="s">
        <v>43130</v>
      </c>
      <c r="G7213" s="1" t="s">
        <v>2</v>
      </c>
      <c r="H7213" s="1" t="s">
        <v>43131</v>
      </c>
      <c r="I7213" s="1" t="s">
        <v>43132</v>
      </c>
      <c r="J7213" s="1">
        <v>3</v>
      </c>
      <c r="K7213" s="27" t="s">
        <v>43133</v>
      </c>
      <c r="L7213" s="1" t="s">
        <v>43134</v>
      </c>
      <c r="M7213" s="1" t="s">
        <v>42742</v>
      </c>
      <c r="N7213" s="5">
        <v>10000</v>
      </c>
      <c r="O7213" s="5">
        <v>10000</v>
      </c>
      <c r="P7213" s="5">
        <v>20000</v>
      </c>
      <c r="Q7213" s="27" t="s">
        <v>43135</v>
      </c>
    </row>
    <row r="7214" spans="1:17" s="415" customFormat="1" ht="98" x14ac:dyDescent="0.15">
      <c r="A7214" s="1">
        <v>2016</v>
      </c>
      <c r="B7214" s="1" t="s">
        <v>40222</v>
      </c>
      <c r="C7214" s="6" t="s">
        <v>42670</v>
      </c>
      <c r="D7214" s="7" t="s">
        <v>84</v>
      </c>
      <c r="E7214" s="24">
        <v>201610497080</v>
      </c>
      <c r="F7214" s="27" t="s">
        <v>43136</v>
      </c>
      <c r="G7214" s="1" t="s">
        <v>2</v>
      </c>
      <c r="H7214" s="1" t="s">
        <v>43137</v>
      </c>
      <c r="I7214" s="1" t="s">
        <v>43138</v>
      </c>
      <c r="J7214" s="1">
        <v>3</v>
      </c>
      <c r="K7214" s="27" t="s">
        <v>43139</v>
      </c>
      <c r="L7214" s="1" t="s">
        <v>43140</v>
      </c>
      <c r="M7214" s="1" t="s">
        <v>174</v>
      </c>
      <c r="N7214" s="5">
        <v>10000</v>
      </c>
      <c r="O7214" s="5">
        <v>10000</v>
      </c>
      <c r="P7214" s="5">
        <v>20000</v>
      </c>
      <c r="Q7214" s="27" t="s">
        <v>43141</v>
      </c>
    </row>
    <row r="7215" spans="1:17" s="415" customFormat="1" ht="112" x14ac:dyDescent="0.15">
      <c r="A7215" s="1">
        <v>2016</v>
      </c>
      <c r="B7215" s="1" t="s">
        <v>40222</v>
      </c>
      <c r="C7215" s="6" t="s">
        <v>42670</v>
      </c>
      <c r="D7215" s="7" t="s">
        <v>84</v>
      </c>
      <c r="E7215" s="24">
        <v>201610497081</v>
      </c>
      <c r="F7215" s="27" t="s">
        <v>43142</v>
      </c>
      <c r="G7215" s="1" t="s">
        <v>2</v>
      </c>
      <c r="H7215" s="1" t="s">
        <v>43143</v>
      </c>
      <c r="I7215" s="1" t="s">
        <v>43144</v>
      </c>
      <c r="J7215" s="1">
        <v>3</v>
      </c>
      <c r="K7215" s="27" t="s">
        <v>43145</v>
      </c>
      <c r="L7215" s="1" t="s">
        <v>43146</v>
      </c>
      <c r="M7215" s="1" t="s">
        <v>25915</v>
      </c>
      <c r="N7215" s="5">
        <v>10000</v>
      </c>
      <c r="O7215" s="5">
        <v>2000</v>
      </c>
      <c r="P7215" s="5">
        <v>12000</v>
      </c>
      <c r="Q7215" s="27" t="s">
        <v>43147</v>
      </c>
    </row>
    <row r="7216" spans="1:17" s="415" customFormat="1" ht="140" x14ac:dyDescent="0.15">
      <c r="A7216" s="1">
        <v>2016</v>
      </c>
      <c r="B7216" s="1" t="s">
        <v>40222</v>
      </c>
      <c r="C7216" s="6" t="s">
        <v>42670</v>
      </c>
      <c r="D7216" s="7" t="s">
        <v>84</v>
      </c>
      <c r="E7216" s="24">
        <v>201610497082</v>
      </c>
      <c r="F7216" s="27" t="s">
        <v>43148</v>
      </c>
      <c r="G7216" s="1" t="s">
        <v>2</v>
      </c>
      <c r="H7216" s="1" t="s">
        <v>43149</v>
      </c>
      <c r="I7216" s="1" t="s">
        <v>43150</v>
      </c>
      <c r="J7216" s="1">
        <v>2</v>
      </c>
      <c r="K7216" s="27" t="s">
        <v>43151</v>
      </c>
      <c r="L7216" s="1" t="s">
        <v>43152</v>
      </c>
      <c r="M7216" s="14" t="s">
        <v>156</v>
      </c>
      <c r="N7216" s="5">
        <v>10000</v>
      </c>
      <c r="O7216" s="5">
        <v>0</v>
      </c>
      <c r="P7216" s="5">
        <v>10000</v>
      </c>
      <c r="Q7216" s="27" t="s">
        <v>43153</v>
      </c>
    </row>
    <row r="7217" spans="1:17" s="415" customFormat="1" ht="140" x14ac:dyDescent="0.15">
      <c r="A7217" s="1">
        <v>2016</v>
      </c>
      <c r="B7217" s="1" t="s">
        <v>40222</v>
      </c>
      <c r="C7217" s="6" t="s">
        <v>42670</v>
      </c>
      <c r="D7217" s="7" t="s">
        <v>84</v>
      </c>
      <c r="E7217" s="24">
        <v>201610497083</v>
      </c>
      <c r="F7217" s="27" t="s">
        <v>43154</v>
      </c>
      <c r="G7217" s="1" t="s">
        <v>2</v>
      </c>
      <c r="H7217" s="1" t="s">
        <v>43155</v>
      </c>
      <c r="I7217" s="1" t="s">
        <v>43156</v>
      </c>
      <c r="J7217" s="1">
        <v>3</v>
      </c>
      <c r="K7217" s="27" t="s">
        <v>43157</v>
      </c>
      <c r="L7217" s="1" t="s">
        <v>43020</v>
      </c>
      <c r="M7217" s="1" t="s">
        <v>42742</v>
      </c>
      <c r="N7217" s="5">
        <v>10000</v>
      </c>
      <c r="O7217" s="5">
        <v>0</v>
      </c>
      <c r="P7217" s="5">
        <v>10000</v>
      </c>
      <c r="Q7217" s="27" t="s">
        <v>43158</v>
      </c>
    </row>
    <row r="7218" spans="1:17" s="415" customFormat="1" ht="112" x14ac:dyDescent="0.15">
      <c r="A7218" s="1">
        <v>2016</v>
      </c>
      <c r="B7218" s="1" t="s">
        <v>40222</v>
      </c>
      <c r="C7218" s="6" t="s">
        <v>42670</v>
      </c>
      <c r="D7218" s="7" t="s">
        <v>84</v>
      </c>
      <c r="E7218" s="24">
        <v>201610497084</v>
      </c>
      <c r="F7218" s="27" t="s">
        <v>43159</v>
      </c>
      <c r="G7218" s="1" t="s">
        <v>2</v>
      </c>
      <c r="H7218" s="1" t="s">
        <v>43160</v>
      </c>
      <c r="I7218" s="1" t="s">
        <v>43161</v>
      </c>
      <c r="J7218" s="1">
        <v>2</v>
      </c>
      <c r="K7218" s="27" t="s">
        <v>43162</v>
      </c>
      <c r="L7218" s="1" t="s">
        <v>43163</v>
      </c>
      <c r="M7218" s="1" t="s">
        <v>25995</v>
      </c>
      <c r="N7218" s="5">
        <v>10000</v>
      </c>
      <c r="O7218" s="5">
        <v>3000</v>
      </c>
      <c r="P7218" s="5">
        <v>13000</v>
      </c>
      <c r="Q7218" s="27" t="s">
        <v>43164</v>
      </c>
    </row>
    <row r="7219" spans="1:17" s="415" customFormat="1" ht="140" x14ac:dyDescent="0.15">
      <c r="A7219" s="1">
        <v>2016</v>
      </c>
      <c r="B7219" s="1" t="s">
        <v>40222</v>
      </c>
      <c r="C7219" s="6" t="s">
        <v>42670</v>
      </c>
      <c r="D7219" s="7" t="s">
        <v>84</v>
      </c>
      <c r="E7219" s="24">
        <v>201610497085</v>
      </c>
      <c r="F7219" s="27" t="s">
        <v>43165</v>
      </c>
      <c r="G7219" s="1" t="s">
        <v>2</v>
      </c>
      <c r="H7219" s="1" t="s">
        <v>19837</v>
      </c>
      <c r="I7219" s="1" t="s">
        <v>43166</v>
      </c>
      <c r="J7219" s="1">
        <v>3</v>
      </c>
      <c r="K7219" s="27" t="s">
        <v>43167</v>
      </c>
      <c r="L7219" s="1" t="s">
        <v>43168</v>
      </c>
      <c r="M7219" s="14" t="s">
        <v>174</v>
      </c>
      <c r="N7219" s="5">
        <v>10000</v>
      </c>
      <c r="O7219" s="5">
        <v>3000</v>
      </c>
      <c r="P7219" s="5">
        <v>13000</v>
      </c>
      <c r="Q7219" s="27" t="s">
        <v>43169</v>
      </c>
    </row>
    <row r="7220" spans="1:17" s="415" customFormat="1" ht="126" x14ac:dyDescent="0.15">
      <c r="A7220" s="1">
        <v>2016</v>
      </c>
      <c r="B7220" s="1" t="s">
        <v>40222</v>
      </c>
      <c r="C7220" s="6" t="s">
        <v>42670</v>
      </c>
      <c r="D7220" s="7" t="s">
        <v>84</v>
      </c>
      <c r="E7220" s="24">
        <v>201610497086</v>
      </c>
      <c r="F7220" s="27" t="s">
        <v>43170</v>
      </c>
      <c r="G7220" s="1" t="s">
        <v>2</v>
      </c>
      <c r="H7220" s="1" t="s">
        <v>43171</v>
      </c>
      <c r="I7220" s="1" t="s">
        <v>43172</v>
      </c>
      <c r="J7220" s="1">
        <v>3</v>
      </c>
      <c r="K7220" s="27" t="s">
        <v>43173</v>
      </c>
      <c r="L7220" s="1" t="s">
        <v>43174</v>
      </c>
      <c r="M7220" s="1" t="s">
        <v>25995</v>
      </c>
      <c r="N7220" s="5">
        <v>10000</v>
      </c>
      <c r="O7220" s="5">
        <v>0</v>
      </c>
      <c r="P7220" s="5">
        <v>10000</v>
      </c>
      <c r="Q7220" s="27" t="s">
        <v>43175</v>
      </c>
    </row>
    <row r="7221" spans="1:17" s="415" customFormat="1" ht="140" x14ac:dyDescent="0.15">
      <c r="A7221" s="1">
        <v>2016</v>
      </c>
      <c r="B7221" s="1" t="s">
        <v>40222</v>
      </c>
      <c r="C7221" s="6" t="s">
        <v>42670</v>
      </c>
      <c r="D7221" s="7" t="s">
        <v>84</v>
      </c>
      <c r="E7221" s="24">
        <v>201610497087</v>
      </c>
      <c r="F7221" s="27" t="s">
        <v>43176</v>
      </c>
      <c r="G7221" s="1" t="s">
        <v>2</v>
      </c>
      <c r="H7221" s="1" t="s">
        <v>43177</v>
      </c>
      <c r="I7221" s="1" t="s">
        <v>43178</v>
      </c>
      <c r="J7221" s="1">
        <v>2</v>
      </c>
      <c r="K7221" s="27" t="s">
        <v>43179</v>
      </c>
      <c r="L7221" s="1" t="s">
        <v>43128</v>
      </c>
      <c r="M7221" s="1" t="s">
        <v>43056</v>
      </c>
      <c r="N7221" s="5">
        <v>10000</v>
      </c>
      <c r="O7221" s="5">
        <v>3000</v>
      </c>
      <c r="P7221" s="5">
        <v>13000</v>
      </c>
      <c r="Q7221" s="27" t="s">
        <v>43180</v>
      </c>
    </row>
    <row r="7222" spans="1:17" s="415" customFormat="1" ht="140" x14ac:dyDescent="0.15">
      <c r="A7222" s="1">
        <v>2016</v>
      </c>
      <c r="B7222" s="1" t="s">
        <v>40222</v>
      </c>
      <c r="C7222" s="6" t="s">
        <v>42670</v>
      </c>
      <c r="D7222" s="7" t="s">
        <v>84</v>
      </c>
      <c r="E7222" s="24">
        <v>201610497088</v>
      </c>
      <c r="F7222" s="27" t="s">
        <v>43181</v>
      </c>
      <c r="G7222" s="1" t="s">
        <v>2</v>
      </c>
      <c r="H7222" s="1" t="s">
        <v>43182</v>
      </c>
      <c r="I7222" s="1" t="s">
        <v>43183</v>
      </c>
      <c r="J7222" s="1">
        <v>3</v>
      </c>
      <c r="K7222" s="27" t="s">
        <v>43184</v>
      </c>
      <c r="L7222" s="1" t="s">
        <v>43185</v>
      </c>
      <c r="M7222" s="1" t="s">
        <v>25915</v>
      </c>
      <c r="N7222" s="5">
        <v>10000</v>
      </c>
      <c r="O7222" s="5">
        <v>5000</v>
      </c>
      <c r="P7222" s="5">
        <v>15000</v>
      </c>
      <c r="Q7222" s="27" t="s">
        <v>43186</v>
      </c>
    </row>
    <row r="7223" spans="1:17" s="415" customFormat="1" ht="126" x14ac:dyDescent="0.15">
      <c r="A7223" s="1">
        <v>2016</v>
      </c>
      <c r="B7223" s="1" t="s">
        <v>40222</v>
      </c>
      <c r="C7223" s="6" t="s">
        <v>42670</v>
      </c>
      <c r="D7223" s="7" t="s">
        <v>84</v>
      </c>
      <c r="E7223" s="24">
        <v>201610497089</v>
      </c>
      <c r="F7223" s="27" t="s">
        <v>43187</v>
      </c>
      <c r="G7223" s="1" t="s">
        <v>2</v>
      </c>
      <c r="H7223" s="1" t="s">
        <v>43188</v>
      </c>
      <c r="I7223" s="1" t="s">
        <v>43189</v>
      </c>
      <c r="J7223" s="1">
        <v>2</v>
      </c>
      <c r="K7223" s="27" t="s">
        <v>43190</v>
      </c>
      <c r="L7223" s="1" t="s">
        <v>43191</v>
      </c>
      <c r="M7223" s="1" t="s">
        <v>25995</v>
      </c>
      <c r="N7223" s="5">
        <v>10000</v>
      </c>
      <c r="O7223" s="5">
        <v>1000</v>
      </c>
      <c r="P7223" s="5">
        <v>11000</v>
      </c>
      <c r="Q7223" s="27" t="s">
        <v>43192</v>
      </c>
    </row>
    <row r="7224" spans="1:17" s="415" customFormat="1" ht="112" x14ac:dyDescent="0.15">
      <c r="A7224" s="1">
        <v>2016</v>
      </c>
      <c r="B7224" s="1" t="s">
        <v>40222</v>
      </c>
      <c r="C7224" s="6" t="s">
        <v>42670</v>
      </c>
      <c r="D7224" s="7" t="s">
        <v>84</v>
      </c>
      <c r="E7224" s="24">
        <v>201610497090</v>
      </c>
      <c r="F7224" s="27" t="s">
        <v>43193</v>
      </c>
      <c r="G7224" s="1" t="s">
        <v>2</v>
      </c>
      <c r="H7224" s="1" t="s">
        <v>11177</v>
      </c>
      <c r="I7224" s="1" t="s">
        <v>43194</v>
      </c>
      <c r="J7224" s="1">
        <v>3</v>
      </c>
      <c r="K7224" s="27" t="s">
        <v>43195</v>
      </c>
      <c r="L7224" s="1" t="s">
        <v>43196</v>
      </c>
      <c r="M7224" s="14" t="s">
        <v>42742</v>
      </c>
      <c r="N7224" s="5">
        <v>10000</v>
      </c>
      <c r="O7224" s="5">
        <v>4000</v>
      </c>
      <c r="P7224" s="5">
        <v>14000</v>
      </c>
      <c r="Q7224" s="27" t="s">
        <v>43197</v>
      </c>
    </row>
    <row r="7225" spans="1:17" s="415" customFormat="1" ht="126" x14ac:dyDescent="0.15">
      <c r="A7225" s="1">
        <v>2016</v>
      </c>
      <c r="B7225" s="1" t="s">
        <v>40222</v>
      </c>
      <c r="C7225" s="6" t="s">
        <v>42670</v>
      </c>
      <c r="D7225" s="7" t="s">
        <v>84</v>
      </c>
      <c r="E7225" s="24">
        <v>201610497091</v>
      </c>
      <c r="F7225" s="27" t="s">
        <v>43198</v>
      </c>
      <c r="G7225" s="1" t="s">
        <v>2</v>
      </c>
      <c r="H7225" s="1" t="s">
        <v>43199</v>
      </c>
      <c r="I7225" s="1" t="s">
        <v>43200</v>
      </c>
      <c r="J7225" s="1">
        <v>3</v>
      </c>
      <c r="K7225" s="27" t="s">
        <v>43201</v>
      </c>
      <c r="L7225" s="1" t="s">
        <v>43202</v>
      </c>
      <c r="M7225" s="1" t="s">
        <v>43050</v>
      </c>
      <c r="N7225" s="5">
        <v>10000</v>
      </c>
      <c r="O7225" s="5">
        <v>6000</v>
      </c>
      <c r="P7225" s="5">
        <v>16000</v>
      </c>
      <c r="Q7225" s="27" t="s">
        <v>43203</v>
      </c>
    </row>
    <row r="7226" spans="1:17" s="415" customFormat="1" ht="112" x14ac:dyDescent="0.15">
      <c r="A7226" s="1">
        <v>2016</v>
      </c>
      <c r="B7226" s="1" t="s">
        <v>40222</v>
      </c>
      <c r="C7226" s="6" t="s">
        <v>42670</v>
      </c>
      <c r="D7226" s="7" t="s">
        <v>84</v>
      </c>
      <c r="E7226" s="24">
        <v>201610497092</v>
      </c>
      <c r="F7226" s="27" t="s">
        <v>43204</v>
      </c>
      <c r="G7226" s="1" t="s">
        <v>2</v>
      </c>
      <c r="H7226" s="1" t="s">
        <v>43205</v>
      </c>
      <c r="I7226" s="1" t="s">
        <v>43206</v>
      </c>
      <c r="J7226" s="1">
        <v>3</v>
      </c>
      <c r="K7226" s="27" t="s">
        <v>43207</v>
      </c>
      <c r="L7226" s="1" t="s">
        <v>43208</v>
      </c>
      <c r="M7226" s="1" t="s">
        <v>43056</v>
      </c>
      <c r="N7226" s="5">
        <v>10000</v>
      </c>
      <c r="O7226" s="5">
        <v>0</v>
      </c>
      <c r="P7226" s="5">
        <v>10000</v>
      </c>
      <c r="Q7226" s="27" t="s">
        <v>43209</v>
      </c>
    </row>
    <row r="7227" spans="1:17" s="415" customFormat="1" ht="140" x14ac:dyDescent="0.15">
      <c r="A7227" s="1">
        <v>2016</v>
      </c>
      <c r="B7227" s="1" t="s">
        <v>40222</v>
      </c>
      <c r="C7227" s="6" t="s">
        <v>42670</v>
      </c>
      <c r="D7227" s="7" t="s">
        <v>84</v>
      </c>
      <c r="E7227" s="24">
        <v>201610497093</v>
      </c>
      <c r="F7227" s="27" t="s">
        <v>43210</v>
      </c>
      <c r="G7227" s="1" t="s">
        <v>2</v>
      </c>
      <c r="H7227" s="1" t="s">
        <v>43211</v>
      </c>
      <c r="I7227" s="1" t="s">
        <v>43212</v>
      </c>
      <c r="J7227" s="1">
        <v>3</v>
      </c>
      <c r="K7227" s="27" t="s">
        <v>43213</v>
      </c>
      <c r="L7227" s="1" t="s">
        <v>43214</v>
      </c>
      <c r="M7227" s="1" t="s">
        <v>25915</v>
      </c>
      <c r="N7227" s="5">
        <v>10000</v>
      </c>
      <c r="O7227" s="5">
        <v>0</v>
      </c>
      <c r="P7227" s="5">
        <v>10000</v>
      </c>
      <c r="Q7227" s="27" t="s">
        <v>43215</v>
      </c>
    </row>
    <row r="7228" spans="1:17" s="415" customFormat="1" ht="140" x14ac:dyDescent="0.15">
      <c r="A7228" s="1">
        <v>2016</v>
      </c>
      <c r="B7228" s="1" t="s">
        <v>40222</v>
      </c>
      <c r="C7228" s="6" t="s">
        <v>42670</v>
      </c>
      <c r="D7228" s="7" t="s">
        <v>84</v>
      </c>
      <c r="E7228" s="24">
        <v>201610497094</v>
      </c>
      <c r="F7228" s="27" t="s">
        <v>43216</v>
      </c>
      <c r="G7228" s="1" t="s">
        <v>2</v>
      </c>
      <c r="H7228" s="1" t="s">
        <v>43217</v>
      </c>
      <c r="I7228" s="1" t="s">
        <v>43218</v>
      </c>
      <c r="J7228" s="1">
        <v>3</v>
      </c>
      <c r="K7228" s="27" t="s">
        <v>43219</v>
      </c>
      <c r="L7228" s="1" t="s">
        <v>43220</v>
      </c>
      <c r="M7228" s="14" t="s">
        <v>42742</v>
      </c>
      <c r="N7228" s="5">
        <v>10000</v>
      </c>
      <c r="O7228" s="5">
        <v>2000</v>
      </c>
      <c r="P7228" s="5">
        <v>12000</v>
      </c>
      <c r="Q7228" s="27" t="s">
        <v>43221</v>
      </c>
    </row>
    <row r="7229" spans="1:17" s="415" customFormat="1" ht="112" x14ac:dyDescent="0.15">
      <c r="A7229" s="1">
        <v>2016</v>
      </c>
      <c r="B7229" s="1" t="s">
        <v>40222</v>
      </c>
      <c r="C7229" s="6" t="s">
        <v>42670</v>
      </c>
      <c r="D7229" s="7" t="s">
        <v>84</v>
      </c>
      <c r="E7229" s="24">
        <v>201610497095</v>
      </c>
      <c r="F7229" s="27" t="s">
        <v>43222</v>
      </c>
      <c r="G7229" s="1" t="s">
        <v>2</v>
      </c>
      <c r="H7229" s="1" t="s">
        <v>43223</v>
      </c>
      <c r="I7229" s="1" t="s">
        <v>43224</v>
      </c>
      <c r="J7229" s="1">
        <v>3</v>
      </c>
      <c r="K7229" s="27" t="s">
        <v>43225</v>
      </c>
      <c r="L7229" s="1" t="s">
        <v>43226</v>
      </c>
      <c r="M7229" s="14" t="s">
        <v>42742</v>
      </c>
      <c r="N7229" s="5">
        <v>10000</v>
      </c>
      <c r="O7229" s="5">
        <v>6000</v>
      </c>
      <c r="P7229" s="5">
        <v>16000</v>
      </c>
      <c r="Q7229" s="27" t="s">
        <v>43227</v>
      </c>
    </row>
    <row r="7230" spans="1:17" s="415" customFormat="1" ht="140" x14ac:dyDescent="0.15">
      <c r="A7230" s="1">
        <v>2016</v>
      </c>
      <c r="B7230" s="1" t="s">
        <v>40222</v>
      </c>
      <c r="C7230" s="6" t="s">
        <v>42670</v>
      </c>
      <c r="D7230" s="7" t="s">
        <v>84</v>
      </c>
      <c r="E7230" s="24">
        <v>201610497096</v>
      </c>
      <c r="F7230" s="27" t="s">
        <v>43228</v>
      </c>
      <c r="G7230" s="1" t="s">
        <v>2</v>
      </c>
      <c r="H7230" s="1" t="s">
        <v>43229</v>
      </c>
      <c r="I7230" s="1" t="s">
        <v>43230</v>
      </c>
      <c r="J7230" s="1">
        <v>3</v>
      </c>
      <c r="K7230" s="27" t="s">
        <v>43231</v>
      </c>
      <c r="L7230" s="1" t="s">
        <v>43232</v>
      </c>
      <c r="M7230" s="1" t="s">
        <v>25995</v>
      </c>
      <c r="N7230" s="5">
        <v>10000</v>
      </c>
      <c r="O7230" s="5">
        <v>3000</v>
      </c>
      <c r="P7230" s="5">
        <v>13000</v>
      </c>
      <c r="Q7230" s="27" t="s">
        <v>43233</v>
      </c>
    </row>
    <row r="7231" spans="1:17" s="415" customFormat="1" ht="84" x14ac:dyDescent="0.15">
      <c r="A7231" s="1">
        <v>2016</v>
      </c>
      <c r="B7231" s="1" t="s">
        <v>40222</v>
      </c>
      <c r="C7231" s="6" t="s">
        <v>42670</v>
      </c>
      <c r="D7231" s="7" t="s">
        <v>84</v>
      </c>
      <c r="E7231" s="24">
        <v>201610497097</v>
      </c>
      <c r="F7231" s="27" t="s">
        <v>43234</v>
      </c>
      <c r="G7231" s="1" t="s">
        <v>2</v>
      </c>
      <c r="H7231" s="1" t="s">
        <v>43235</v>
      </c>
      <c r="I7231" s="1" t="s">
        <v>43236</v>
      </c>
      <c r="J7231" s="1">
        <v>3</v>
      </c>
      <c r="K7231" s="27" t="s">
        <v>43237</v>
      </c>
      <c r="L7231" s="1" t="s">
        <v>43238</v>
      </c>
      <c r="M7231" s="1" t="s">
        <v>25915</v>
      </c>
      <c r="N7231" s="5">
        <v>10000</v>
      </c>
      <c r="O7231" s="5">
        <v>4000</v>
      </c>
      <c r="P7231" s="5">
        <v>14000</v>
      </c>
      <c r="Q7231" s="27" t="s">
        <v>43239</v>
      </c>
    </row>
    <row r="7232" spans="1:17" s="415" customFormat="1" ht="126" x14ac:dyDescent="0.15">
      <c r="A7232" s="1">
        <v>2016</v>
      </c>
      <c r="B7232" s="1" t="s">
        <v>40222</v>
      </c>
      <c r="C7232" s="6" t="s">
        <v>42670</v>
      </c>
      <c r="D7232" s="7" t="s">
        <v>84</v>
      </c>
      <c r="E7232" s="24">
        <v>201610497098</v>
      </c>
      <c r="F7232" s="27" t="s">
        <v>43240</v>
      </c>
      <c r="G7232" s="1" t="s">
        <v>2</v>
      </c>
      <c r="H7232" s="1" t="s">
        <v>43241</v>
      </c>
      <c r="I7232" s="1" t="s">
        <v>43242</v>
      </c>
      <c r="J7232" s="1">
        <v>3</v>
      </c>
      <c r="K7232" s="27" t="s">
        <v>43243</v>
      </c>
      <c r="L7232" s="1" t="s">
        <v>43244</v>
      </c>
      <c r="M7232" s="14" t="s">
        <v>174</v>
      </c>
      <c r="N7232" s="5">
        <v>10000</v>
      </c>
      <c r="O7232" s="5">
        <v>3000</v>
      </c>
      <c r="P7232" s="5">
        <v>13000</v>
      </c>
      <c r="Q7232" s="27" t="s">
        <v>43245</v>
      </c>
    </row>
    <row r="7233" spans="1:17" s="415" customFormat="1" ht="126" x14ac:dyDescent="0.15">
      <c r="A7233" s="1">
        <v>2016</v>
      </c>
      <c r="B7233" s="1" t="s">
        <v>40222</v>
      </c>
      <c r="C7233" s="6" t="s">
        <v>42670</v>
      </c>
      <c r="D7233" s="7" t="s">
        <v>84</v>
      </c>
      <c r="E7233" s="24">
        <v>201610497099</v>
      </c>
      <c r="F7233" s="27" t="s">
        <v>43246</v>
      </c>
      <c r="G7233" s="1" t="s">
        <v>2</v>
      </c>
      <c r="H7233" s="1" t="s">
        <v>43247</v>
      </c>
      <c r="I7233" s="1" t="s">
        <v>43248</v>
      </c>
      <c r="J7233" s="1">
        <v>3</v>
      </c>
      <c r="K7233" s="27" t="s">
        <v>43249</v>
      </c>
      <c r="L7233" s="1" t="s">
        <v>43250</v>
      </c>
      <c r="M7233" s="1" t="s">
        <v>25995</v>
      </c>
      <c r="N7233" s="5">
        <v>10000</v>
      </c>
      <c r="O7233" s="5">
        <v>6000</v>
      </c>
      <c r="P7233" s="5">
        <v>16000</v>
      </c>
      <c r="Q7233" s="27" t="s">
        <v>43251</v>
      </c>
    </row>
    <row r="7234" spans="1:17" s="415" customFormat="1" ht="126" x14ac:dyDescent="0.15">
      <c r="A7234" s="1">
        <v>2016</v>
      </c>
      <c r="B7234" s="1" t="s">
        <v>40222</v>
      </c>
      <c r="C7234" s="6" t="s">
        <v>42670</v>
      </c>
      <c r="D7234" s="7" t="s">
        <v>84</v>
      </c>
      <c r="E7234" s="24">
        <v>201610497100</v>
      </c>
      <c r="F7234" s="27" t="s">
        <v>43252</v>
      </c>
      <c r="G7234" s="1" t="s">
        <v>2</v>
      </c>
      <c r="H7234" s="1" t="s">
        <v>43253</v>
      </c>
      <c r="I7234" s="1" t="s">
        <v>43254</v>
      </c>
      <c r="J7234" s="1">
        <v>3</v>
      </c>
      <c r="K7234" s="27" t="s">
        <v>43255</v>
      </c>
      <c r="L7234" s="1" t="s">
        <v>43256</v>
      </c>
      <c r="M7234" s="1" t="s">
        <v>25915</v>
      </c>
      <c r="N7234" s="5">
        <v>10000</v>
      </c>
      <c r="O7234" s="5">
        <v>3000</v>
      </c>
      <c r="P7234" s="5">
        <v>13000</v>
      </c>
      <c r="Q7234" s="27" t="s">
        <v>43257</v>
      </c>
    </row>
    <row r="7235" spans="1:17" s="415" customFormat="1" ht="126" x14ac:dyDescent="0.15">
      <c r="A7235" s="1">
        <v>2016</v>
      </c>
      <c r="B7235" s="1" t="s">
        <v>40222</v>
      </c>
      <c r="C7235" s="6" t="s">
        <v>42670</v>
      </c>
      <c r="D7235" s="7" t="s">
        <v>84</v>
      </c>
      <c r="E7235" s="24">
        <v>201610497101</v>
      </c>
      <c r="F7235" s="27" t="s">
        <v>43258</v>
      </c>
      <c r="G7235" s="1" t="s">
        <v>2</v>
      </c>
      <c r="H7235" s="1" t="s">
        <v>43259</v>
      </c>
      <c r="I7235" s="1" t="s">
        <v>43260</v>
      </c>
      <c r="J7235" s="1">
        <v>3</v>
      </c>
      <c r="K7235" s="27" t="s">
        <v>43261</v>
      </c>
      <c r="L7235" s="1" t="s">
        <v>43262</v>
      </c>
      <c r="M7235" s="1" t="s">
        <v>25915</v>
      </c>
      <c r="N7235" s="5">
        <v>10000</v>
      </c>
      <c r="O7235" s="5">
        <v>6000</v>
      </c>
      <c r="P7235" s="5">
        <v>16000</v>
      </c>
      <c r="Q7235" s="27" t="s">
        <v>43263</v>
      </c>
    </row>
    <row r="7236" spans="1:17" s="415" customFormat="1" ht="98" x14ac:dyDescent="0.15">
      <c r="A7236" s="1">
        <v>2016</v>
      </c>
      <c r="B7236" s="1" t="s">
        <v>40222</v>
      </c>
      <c r="C7236" s="6" t="s">
        <v>42670</v>
      </c>
      <c r="D7236" s="7" t="s">
        <v>84</v>
      </c>
      <c r="E7236" s="24">
        <v>201610497102</v>
      </c>
      <c r="F7236" s="27" t="s">
        <v>43264</v>
      </c>
      <c r="G7236" s="1" t="s">
        <v>2</v>
      </c>
      <c r="H7236" s="1" t="s">
        <v>35808</v>
      </c>
      <c r="I7236" s="1" t="s">
        <v>43265</v>
      </c>
      <c r="J7236" s="1">
        <v>3</v>
      </c>
      <c r="K7236" s="27" t="s">
        <v>43266</v>
      </c>
      <c r="L7236" s="1" t="s">
        <v>43267</v>
      </c>
      <c r="M7236" s="1" t="s">
        <v>25995</v>
      </c>
      <c r="N7236" s="5">
        <v>10000</v>
      </c>
      <c r="O7236" s="5">
        <v>6000</v>
      </c>
      <c r="P7236" s="5">
        <v>16000</v>
      </c>
      <c r="Q7236" s="27" t="s">
        <v>43268</v>
      </c>
    </row>
    <row r="7237" spans="1:17" s="415" customFormat="1" ht="140" x14ac:dyDescent="0.15">
      <c r="A7237" s="1">
        <v>2016</v>
      </c>
      <c r="B7237" s="1" t="s">
        <v>40222</v>
      </c>
      <c r="C7237" s="6" t="s">
        <v>42670</v>
      </c>
      <c r="D7237" s="7" t="s">
        <v>84</v>
      </c>
      <c r="E7237" s="24">
        <v>201610497103</v>
      </c>
      <c r="F7237" s="27" t="s">
        <v>43269</v>
      </c>
      <c r="G7237" s="1" t="s">
        <v>2</v>
      </c>
      <c r="H7237" s="1" t="s">
        <v>43270</v>
      </c>
      <c r="I7237" s="1" t="s">
        <v>43271</v>
      </c>
      <c r="J7237" s="1">
        <v>3</v>
      </c>
      <c r="K7237" s="27" t="s">
        <v>43272</v>
      </c>
      <c r="L7237" s="1" t="s">
        <v>43273</v>
      </c>
      <c r="M7237" s="14" t="s">
        <v>156</v>
      </c>
      <c r="N7237" s="5">
        <v>10000</v>
      </c>
      <c r="O7237" s="5">
        <v>4000</v>
      </c>
      <c r="P7237" s="5">
        <v>14000</v>
      </c>
      <c r="Q7237" s="27" t="s">
        <v>43274</v>
      </c>
    </row>
    <row r="7238" spans="1:17" s="415" customFormat="1" ht="126" x14ac:dyDescent="0.15">
      <c r="A7238" s="1">
        <v>2016</v>
      </c>
      <c r="B7238" s="1" t="s">
        <v>40222</v>
      </c>
      <c r="C7238" s="6" t="s">
        <v>42670</v>
      </c>
      <c r="D7238" s="7" t="s">
        <v>84</v>
      </c>
      <c r="E7238" s="24">
        <v>201610497104</v>
      </c>
      <c r="F7238" s="27" t="s">
        <v>43275</v>
      </c>
      <c r="G7238" s="1" t="s">
        <v>2</v>
      </c>
      <c r="H7238" s="1" t="s">
        <v>43276</v>
      </c>
      <c r="I7238" s="1" t="s">
        <v>43277</v>
      </c>
      <c r="J7238" s="1">
        <v>3</v>
      </c>
      <c r="K7238" s="27" t="s">
        <v>43278</v>
      </c>
      <c r="L7238" s="1" t="s">
        <v>43279</v>
      </c>
      <c r="M7238" s="14" t="s">
        <v>42742</v>
      </c>
      <c r="N7238" s="5">
        <v>10000</v>
      </c>
      <c r="O7238" s="5">
        <v>7000</v>
      </c>
      <c r="P7238" s="5">
        <v>17000</v>
      </c>
      <c r="Q7238" s="27" t="s">
        <v>43280</v>
      </c>
    </row>
    <row r="7239" spans="1:17" s="415" customFormat="1" ht="112" x14ac:dyDescent="0.15">
      <c r="A7239" s="1">
        <v>2016</v>
      </c>
      <c r="B7239" s="1" t="s">
        <v>40222</v>
      </c>
      <c r="C7239" s="6" t="s">
        <v>42670</v>
      </c>
      <c r="D7239" s="7" t="s">
        <v>84</v>
      </c>
      <c r="E7239" s="24">
        <v>201610497105</v>
      </c>
      <c r="F7239" s="27" t="s">
        <v>43281</v>
      </c>
      <c r="G7239" s="1" t="s">
        <v>2</v>
      </c>
      <c r="H7239" s="1" t="s">
        <v>43282</v>
      </c>
      <c r="I7239" s="1" t="s">
        <v>43283</v>
      </c>
      <c r="J7239" s="1">
        <v>3</v>
      </c>
      <c r="K7239" s="27" t="s">
        <v>43284</v>
      </c>
      <c r="L7239" s="1" t="s">
        <v>43285</v>
      </c>
      <c r="M7239" s="1" t="s">
        <v>25995</v>
      </c>
      <c r="N7239" s="5">
        <v>10000</v>
      </c>
      <c r="O7239" s="5">
        <v>5000</v>
      </c>
      <c r="P7239" s="5">
        <v>15000</v>
      </c>
      <c r="Q7239" s="27" t="s">
        <v>43286</v>
      </c>
    </row>
    <row r="7240" spans="1:17" s="415" customFormat="1" ht="112" x14ac:dyDescent="0.15">
      <c r="A7240" s="1">
        <v>2016</v>
      </c>
      <c r="B7240" s="1" t="s">
        <v>40222</v>
      </c>
      <c r="C7240" s="6" t="s">
        <v>42670</v>
      </c>
      <c r="D7240" s="7" t="s">
        <v>84</v>
      </c>
      <c r="E7240" s="24">
        <v>201610497106</v>
      </c>
      <c r="F7240" s="27" t="s">
        <v>43287</v>
      </c>
      <c r="G7240" s="1" t="s">
        <v>2</v>
      </c>
      <c r="H7240" s="1" t="s">
        <v>43288</v>
      </c>
      <c r="I7240" s="1" t="s">
        <v>43289</v>
      </c>
      <c r="J7240" s="1">
        <v>3</v>
      </c>
      <c r="K7240" s="27" t="s">
        <v>43290</v>
      </c>
      <c r="L7240" s="1" t="s">
        <v>43291</v>
      </c>
      <c r="M7240" s="14" t="s">
        <v>42742</v>
      </c>
      <c r="N7240" s="5">
        <v>10000</v>
      </c>
      <c r="O7240" s="5">
        <v>3000</v>
      </c>
      <c r="P7240" s="5">
        <v>13000</v>
      </c>
      <c r="Q7240" s="27" t="s">
        <v>43292</v>
      </c>
    </row>
    <row r="7241" spans="1:17" s="415" customFormat="1" ht="126" x14ac:dyDescent="0.15">
      <c r="A7241" s="1">
        <v>2016</v>
      </c>
      <c r="B7241" s="1" t="s">
        <v>40222</v>
      </c>
      <c r="C7241" s="6" t="s">
        <v>42670</v>
      </c>
      <c r="D7241" s="7" t="s">
        <v>84</v>
      </c>
      <c r="E7241" s="24">
        <v>201610497107</v>
      </c>
      <c r="F7241" s="27" t="s">
        <v>43293</v>
      </c>
      <c r="G7241" s="1" t="s">
        <v>4</v>
      </c>
      <c r="H7241" s="1" t="s">
        <v>43294</v>
      </c>
      <c r="I7241" s="1" t="s">
        <v>43295</v>
      </c>
      <c r="J7241" s="1">
        <v>5</v>
      </c>
      <c r="K7241" s="27" t="s">
        <v>43296</v>
      </c>
      <c r="L7241" s="1" t="s">
        <v>43297</v>
      </c>
      <c r="M7241" s="1" t="s">
        <v>25995</v>
      </c>
      <c r="N7241" s="5">
        <v>10000</v>
      </c>
      <c r="O7241" s="5">
        <v>10000</v>
      </c>
      <c r="P7241" s="5">
        <v>20000</v>
      </c>
      <c r="Q7241" s="27" t="s">
        <v>43298</v>
      </c>
    </row>
    <row r="7242" spans="1:17" s="415" customFormat="1" ht="140" x14ac:dyDescent="0.15">
      <c r="A7242" s="1">
        <v>2016</v>
      </c>
      <c r="B7242" s="1" t="s">
        <v>40222</v>
      </c>
      <c r="C7242" s="6" t="s">
        <v>42670</v>
      </c>
      <c r="D7242" s="7" t="s">
        <v>84</v>
      </c>
      <c r="E7242" s="24">
        <v>201610497108</v>
      </c>
      <c r="F7242" s="27" t="s">
        <v>43299</v>
      </c>
      <c r="G7242" s="1" t="s">
        <v>4</v>
      </c>
      <c r="H7242" s="1" t="s">
        <v>43300</v>
      </c>
      <c r="I7242" s="1" t="s">
        <v>43301</v>
      </c>
      <c r="J7242" s="1">
        <v>5</v>
      </c>
      <c r="K7242" s="27" t="s">
        <v>43302</v>
      </c>
      <c r="L7242" s="1" t="s">
        <v>43303</v>
      </c>
      <c r="M7242" s="14" t="s">
        <v>43304</v>
      </c>
      <c r="N7242" s="5">
        <v>10000</v>
      </c>
      <c r="O7242" s="5">
        <v>10000</v>
      </c>
      <c r="P7242" s="5">
        <v>20000</v>
      </c>
      <c r="Q7242" s="27" t="s">
        <v>43305</v>
      </c>
    </row>
    <row r="7243" spans="1:17" s="415" customFormat="1" ht="140" x14ac:dyDescent="0.15">
      <c r="A7243" s="1">
        <v>2016</v>
      </c>
      <c r="B7243" s="1" t="s">
        <v>40222</v>
      </c>
      <c r="C7243" s="6" t="s">
        <v>42670</v>
      </c>
      <c r="D7243" s="7" t="s">
        <v>84</v>
      </c>
      <c r="E7243" s="24">
        <v>201610497109</v>
      </c>
      <c r="F7243" s="27" t="s">
        <v>43306</v>
      </c>
      <c r="G7243" s="1" t="s">
        <v>2</v>
      </c>
      <c r="H7243" s="1" t="s">
        <v>43307</v>
      </c>
      <c r="I7243" s="1" t="s">
        <v>43308</v>
      </c>
      <c r="J7243" s="1">
        <v>3</v>
      </c>
      <c r="K7243" s="27" t="s">
        <v>43309</v>
      </c>
      <c r="L7243" s="1" t="s">
        <v>43310</v>
      </c>
      <c r="M7243" s="14" t="s">
        <v>174</v>
      </c>
      <c r="N7243" s="5">
        <v>10000</v>
      </c>
      <c r="O7243" s="5">
        <v>0</v>
      </c>
      <c r="P7243" s="5">
        <v>10000</v>
      </c>
      <c r="Q7243" s="27" t="s">
        <v>43311</v>
      </c>
    </row>
    <row r="7244" spans="1:17" s="415" customFormat="1" ht="126" x14ac:dyDescent="0.15">
      <c r="A7244" s="1">
        <v>2016</v>
      </c>
      <c r="B7244" s="1" t="s">
        <v>40222</v>
      </c>
      <c r="C7244" s="6" t="s">
        <v>42670</v>
      </c>
      <c r="D7244" s="7" t="s">
        <v>84</v>
      </c>
      <c r="E7244" s="24">
        <v>201610497110</v>
      </c>
      <c r="F7244" s="27" t="s">
        <v>43312</v>
      </c>
      <c r="G7244" s="1" t="s">
        <v>2</v>
      </c>
      <c r="H7244" s="1" t="s">
        <v>43313</v>
      </c>
      <c r="I7244" s="1" t="s">
        <v>43314</v>
      </c>
      <c r="J7244" s="1">
        <v>3</v>
      </c>
      <c r="K7244" s="27" t="s">
        <v>43315</v>
      </c>
      <c r="L7244" s="1" t="s">
        <v>43316</v>
      </c>
      <c r="M7244" s="1" t="s">
        <v>42742</v>
      </c>
      <c r="N7244" s="5">
        <v>10000</v>
      </c>
      <c r="O7244" s="5">
        <v>0</v>
      </c>
      <c r="P7244" s="5">
        <v>10000</v>
      </c>
      <c r="Q7244" s="27" t="s">
        <v>43317</v>
      </c>
    </row>
    <row r="7245" spans="1:17" s="415" customFormat="1" ht="112" x14ac:dyDescent="0.15">
      <c r="A7245" s="1">
        <v>2016</v>
      </c>
      <c r="B7245" s="1" t="s">
        <v>40222</v>
      </c>
      <c r="C7245" s="6" t="s">
        <v>42670</v>
      </c>
      <c r="D7245" s="7" t="s">
        <v>84</v>
      </c>
      <c r="E7245" s="24">
        <v>201610497111</v>
      </c>
      <c r="F7245" s="27" t="s">
        <v>43318</v>
      </c>
      <c r="G7245" s="1" t="s">
        <v>2</v>
      </c>
      <c r="H7245" s="1" t="s">
        <v>43319</v>
      </c>
      <c r="I7245" s="1" t="s">
        <v>43320</v>
      </c>
      <c r="J7245" s="1">
        <v>3</v>
      </c>
      <c r="K7245" s="27" t="s">
        <v>43321</v>
      </c>
      <c r="L7245" s="1" t="s">
        <v>43322</v>
      </c>
      <c r="M7245" s="1" t="s">
        <v>42742</v>
      </c>
      <c r="N7245" s="5">
        <v>10000</v>
      </c>
      <c r="O7245" s="5">
        <v>1000</v>
      </c>
      <c r="P7245" s="5">
        <v>11000</v>
      </c>
      <c r="Q7245" s="27" t="s">
        <v>43323</v>
      </c>
    </row>
    <row r="7246" spans="1:17" s="415" customFormat="1" ht="140" x14ac:dyDescent="0.15">
      <c r="A7246" s="1">
        <v>2016</v>
      </c>
      <c r="B7246" s="1" t="s">
        <v>40222</v>
      </c>
      <c r="C7246" s="6" t="s">
        <v>42670</v>
      </c>
      <c r="D7246" s="7" t="s">
        <v>84</v>
      </c>
      <c r="E7246" s="24">
        <v>201610497112</v>
      </c>
      <c r="F7246" s="27" t="s">
        <v>43324</v>
      </c>
      <c r="G7246" s="1" t="s">
        <v>2</v>
      </c>
      <c r="H7246" s="1" t="s">
        <v>43325</v>
      </c>
      <c r="I7246" s="1" t="s">
        <v>43326</v>
      </c>
      <c r="J7246" s="1">
        <v>3</v>
      </c>
      <c r="K7246" s="27" t="s">
        <v>43327</v>
      </c>
      <c r="L7246" s="1" t="s">
        <v>43328</v>
      </c>
      <c r="M7246" s="1" t="s">
        <v>25995</v>
      </c>
      <c r="N7246" s="5">
        <v>10000</v>
      </c>
      <c r="O7246" s="5">
        <v>2000</v>
      </c>
      <c r="P7246" s="5">
        <v>12000</v>
      </c>
      <c r="Q7246" s="27" t="s">
        <v>43329</v>
      </c>
    </row>
    <row r="7247" spans="1:17" s="415" customFormat="1" ht="112" x14ac:dyDescent="0.15">
      <c r="A7247" s="1">
        <v>2016</v>
      </c>
      <c r="B7247" s="1" t="s">
        <v>40222</v>
      </c>
      <c r="C7247" s="6" t="s">
        <v>42670</v>
      </c>
      <c r="D7247" s="7" t="s">
        <v>84</v>
      </c>
      <c r="E7247" s="24">
        <v>201610497113</v>
      </c>
      <c r="F7247" s="27" t="s">
        <v>43330</v>
      </c>
      <c r="G7247" s="1" t="s">
        <v>2</v>
      </c>
      <c r="H7247" s="1" t="s">
        <v>43331</v>
      </c>
      <c r="I7247" s="1" t="s">
        <v>43332</v>
      </c>
      <c r="J7247" s="1">
        <v>3</v>
      </c>
      <c r="K7247" s="27" t="s">
        <v>43333</v>
      </c>
      <c r="L7247" s="1" t="s">
        <v>43334</v>
      </c>
      <c r="M7247" s="14" t="s">
        <v>156</v>
      </c>
      <c r="N7247" s="5">
        <v>10000</v>
      </c>
      <c r="O7247" s="5">
        <v>5000</v>
      </c>
      <c r="P7247" s="5">
        <v>15000</v>
      </c>
      <c r="Q7247" s="27" t="s">
        <v>43335</v>
      </c>
    </row>
    <row r="7248" spans="1:17" s="415" customFormat="1" ht="140" x14ac:dyDescent="0.15">
      <c r="A7248" s="1">
        <v>2016</v>
      </c>
      <c r="B7248" s="1" t="s">
        <v>40222</v>
      </c>
      <c r="C7248" s="6" t="s">
        <v>42670</v>
      </c>
      <c r="D7248" s="7" t="s">
        <v>84</v>
      </c>
      <c r="E7248" s="24">
        <v>201610497114</v>
      </c>
      <c r="F7248" s="27" t="s">
        <v>43336</v>
      </c>
      <c r="G7248" s="1" t="s">
        <v>2</v>
      </c>
      <c r="H7248" s="1" t="s">
        <v>43337</v>
      </c>
      <c r="I7248" s="1" t="s">
        <v>43338</v>
      </c>
      <c r="J7248" s="1">
        <v>3</v>
      </c>
      <c r="K7248" s="27" t="s">
        <v>43339</v>
      </c>
      <c r="L7248" s="1" t="s">
        <v>43340</v>
      </c>
      <c r="M7248" s="1" t="s">
        <v>25915</v>
      </c>
      <c r="N7248" s="5">
        <v>10000</v>
      </c>
      <c r="O7248" s="5">
        <v>0</v>
      </c>
      <c r="P7248" s="5">
        <v>10000</v>
      </c>
      <c r="Q7248" s="27" t="s">
        <v>43341</v>
      </c>
    </row>
    <row r="7249" spans="1:17" s="415" customFormat="1" ht="140" x14ac:dyDescent="0.15">
      <c r="A7249" s="1">
        <v>2016</v>
      </c>
      <c r="B7249" s="1" t="s">
        <v>40222</v>
      </c>
      <c r="C7249" s="6" t="s">
        <v>42670</v>
      </c>
      <c r="D7249" s="7" t="s">
        <v>84</v>
      </c>
      <c r="E7249" s="24">
        <v>201610497115</v>
      </c>
      <c r="F7249" s="27" t="s">
        <v>43342</v>
      </c>
      <c r="G7249" s="1" t="s">
        <v>2</v>
      </c>
      <c r="H7249" s="1" t="s">
        <v>43343</v>
      </c>
      <c r="I7249" s="1" t="s">
        <v>43344</v>
      </c>
      <c r="J7249" s="1">
        <v>3</v>
      </c>
      <c r="K7249" s="27" t="s">
        <v>43345</v>
      </c>
      <c r="L7249" s="1" t="s">
        <v>43346</v>
      </c>
      <c r="M7249" s="1" t="s">
        <v>43347</v>
      </c>
      <c r="N7249" s="5">
        <v>10000</v>
      </c>
      <c r="O7249" s="5">
        <v>6000</v>
      </c>
      <c r="P7249" s="5">
        <v>16000</v>
      </c>
      <c r="Q7249" s="27" t="s">
        <v>43348</v>
      </c>
    </row>
    <row r="7250" spans="1:17" s="415" customFormat="1" ht="140" x14ac:dyDescent="0.15">
      <c r="A7250" s="1">
        <v>2016</v>
      </c>
      <c r="B7250" s="1" t="s">
        <v>40222</v>
      </c>
      <c r="C7250" s="6" t="s">
        <v>42670</v>
      </c>
      <c r="D7250" s="7" t="s">
        <v>84</v>
      </c>
      <c r="E7250" s="24">
        <v>201610497116</v>
      </c>
      <c r="F7250" s="27" t="s">
        <v>43349</v>
      </c>
      <c r="G7250" s="1" t="s">
        <v>2</v>
      </c>
      <c r="H7250" s="1" t="s">
        <v>43350</v>
      </c>
      <c r="I7250" s="1" t="s">
        <v>43351</v>
      </c>
      <c r="J7250" s="1">
        <v>3</v>
      </c>
      <c r="K7250" s="27" t="s">
        <v>43352</v>
      </c>
      <c r="L7250" s="1" t="s">
        <v>43353</v>
      </c>
      <c r="M7250" s="14" t="s">
        <v>42742</v>
      </c>
      <c r="N7250" s="5">
        <v>10000</v>
      </c>
      <c r="O7250" s="5">
        <v>3000</v>
      </c>
      <c r="P7250" s="5">
        <v>13000</v>
      </c>
      <c r="Q7250" s="27" t="s">
        <v>43354</v>
      </c>
    </row>
    <row r="7251" spans="1:17" s="415" customFormat="1" ht="98" x14ac:dyDescent="0.15">
      <c r="A7251" s="1">
        <v>2016</v>
      </c>
      <c r="B7251" s="1" t="s">
        <v>40222</v>
      </c>
      <c r="C7251" s="6" t="s">
        <v>42670</v>
      </c>
      <c r="D7251" s="7" t="s">
        <v>84</v>
      </c>
      <c r="E7251" s="24">
        <v>201610497117</v>
      </c>
      <c r="F7251" s="27" t="s">
        <v>43355</v>
      </c>
      <c r="G7251" s="1" t="s">
        <v>2</v>
      </c>
      <c r="H7251" s="1" t="s">
        <v>43356</v>
      </c>
      <c r="I7251" s="1" t="s">
        <v>43357</v>
      </c>
      <c r="J7251" s="1">
        <v>3</v>
      </c>
      <c r="K7251" s="27" t="s">
        <v>43358</v>
      </c>
      <c r="L7251" s="1" t="s">
        <v>43359</v>
      </c>
      <c r="M7251" s="14" t="s">
        <v>156</v>
      </c>
      <c r="N7251" s="5">
        <v>10000</v>
      </c>
      <c r="O7251" s="5">
        <v>6000</v>
      </c>
      <c r="P7251" s="5">
        <v>16000</v>
      </c>
      <c r="Q7251" s="27" t="s">
        <v>43360</v>
      </c>
    </row>
    <row r="7252" spans="1:17" s="415" customFormat="1" ht="140" x14ac:dyDescent="0.15">
      <c r="A7252" s="1">
        <v>2016</v>
      </c>
      <c r="B7252" s="1" t="s">
        <v>40222</v>
      </c>
      <c r="C7252" s="6" t="s">
        <v>42670</v>
      </c>
      <c r="D7252" s="7" t="s">
        <v>84</v>
      </c>
      <c r="E7252" s="24">
        <v>201610497118</v>
      </c>
      <c r="F7252" s="27" t="s">
        <v>43361</v>
      </c>
      <c r="G7252" s="1" t="s">
        <v>2</v>
      </c>
      <c r="H7252" s="1" t="s">
        <v>43362</v>
      </c>
      <c r="I7252" s="1" t="s">
        <v>43363</v>
      </c>
      <c r="J7252" s="1">
        <v>3</v>
      </c>
      <c r="K7252" s="27" t="s">
        <v>43364</v>
      </c>
      <c r="L7252" s="1" t="s">
        <v>43365</v>
      </c>
      <c r="M7252" s="14" t="s">
        <v>43056</v>
      </c>
      <c r="N7252" s="5">
        <v>10000</v>
      </c>
      <c r="O7252" s="5">
        <v>3000</v>
      </c>
      <c r="P7252" s="5">
        <v>13000</v>
      </c>
      <c r="Q7252" s="27" t="s">
        <v>43366</v>
      </c>
    </row>
    <row r="7253" spans="1:17" s="415" customFormat="1" ht="112" x14ac:dyDescent="0.15">
      <c r="A7253" s="1">
        <v>2016</v>
      </c>
      <c r="B7253" s="1" t="s">
        <v>40222</v>
      </c>
      <c r="C7253" s="6" t="s">
        <v>42670</v>
      </c>
      <c r="D7253" s="7" t="s">
        <v>84</v>
      </c>
      <c r="E7253" s="24">
        <v>201610497119</v>
      </c>
      <c r="F7253" s="27" t="s">
        <v>43367</v>
      </c>
      <c r="G7253" s="1" t="s">
        <v>2</v>
      </c>
      <c r="H7253" s="1" t="s">
        <v>43368</v>
      </c>
      <c r="I7253" s="1" t="s">
        <v>43369</v>
      </c>
      <c r="J7253" s="1">
        <v>3</v>
      </c>
      <c r="K7253" s="27" t="s">
        <v>43370</v>
      </c>
      <c r="L7253" s="1" t="s">
        <v>43371</v>
      </c>
      <c r="M7253" s="1" t="s">
        <v>25995</v>
      </c>
      <c r="N7253" s="5">
        <v>10000</v>
      </c>
      <c r="O7253" s="5">
        <v>6000</v>
      </c>
      <c r="P7253" s="5">
        <v>16000</v>
      </c>
      <c r="Q7253" s="27" t="s">
        <v>43372</v>
      </c>
    </row>
    <row r="7254" spans="1:17" s="415" customFormat="1" ht="140" x14ac:dyDescent="0.15">
      <c r="A7254" s="1">
        <v>2016</v>
      </c>
      <c r="B7254" s="1" t="s">
        <v>40222</v>
      </c>
      <c r="C7254" s="6" t="s">
        <v>42670</v>
      </c>
      <c r="D7254" s="7" t="s">
        <v>84</v>
      </c>
      <c r="E7254" s="24">
        <v>201610497120</v>
      </c>
      <c r="F7254" s="27" t="s">
        <v>43373</v>
      </c>
      <c r="G7254" s="1" t="s">
        <v>2</v>
      </c>
      <c r="H7254" s="1" t="s">
        <v>43374</v>
      </c>
      <c r="I7254" s="1" t="s">
        <v>43375</v>
      </c>
      <c r="J7254" s="1">
        <v>3</v>
      </c>
      <c r="K7254" s="27" t="s">
        <v>43376</v>
      </c>
      <c r="L7254" s="1" t="s">
        <v>43377</v>
      </c>
      <c r="M7254" s="1" t="s">
        <v>25915</v>
      </c>
      <c r="N7254" s="5">
        <v>10000</v>
      </c>
      <c r="O7254" s="5">
        <v>2000</v>
      </c>
      <c r="P7254" s="5">
        <v>12000</v>
      </c>
      <c r="Q7254" s="27" t="s">
        <v>43378</v>
      </c>
    </row>
    <row r="7255" spans="1:17" s="415" customFormat="1" ht="140" x14ac:dyDescent="0.15">
      <c r="A7255" s="1">
        <v>2016</v>
      </c>
      <c r="B7255" s="1" t="s">
        <v>40222</v>
      </c>
      <c r="C7255" s="6" t="s">
        <v>42670</v>
      </c>
      <c r="D7255" s="7" t="s">
        <v>84</v>
      </c>
      <c r="E7255" s="24">
        <v>201610497121</v>
      </c>
      <c r="F7255" s="27" t="s">
        <v>43379</v>
      </c>
      <c r="G7255" s="1" t="s">
        <v>2</v>
      </c>
      <c r="H7255" s="1" t="s">
        <v>43380</v>
      </c>
      <c r="I7255" s="1" t="s">
        <v>43381</v>
      </c>
      <c r="J7255" s="1">
        <v>3</v>
      </c>
      <c r="K7255" s="27" t="s">
        <v>43382</v>
      </c>
      <c r="L7255" s="1" t="s">
        <v>43140</v>
      </c>
      <c r="M7255" s="1" t="s">
        <v>174</v>
      </c>
      <c r="N7255" s="5">
        <v>10000</v>
      </c>
      <c r="O7255" s="5">
        <v>2000</v>
      </c>
      <c r="P7255" s="5">
        <v>12000</v>
      </c>
      <c r="Q7255" s="27" t="s">
        <v>43383</v>
      </c>
    </row>
    <row r="7256" spans="1:17" s="415" customFormat="1" ht="84" x14ac:dyDescent="0.15">
      <c r="A7256" s="1">
        <v>2016</v>
      </c>
      <c r="B7256" s="1" t="s">
        <v>40222</v>
      </c>
      <c r="C7256" s="6" t="s">
        <v>42670</v>
      </c>
      <c r="D7256" s="7" t="s">
        <v>84</v>
      </c>
      <c r="E7256" s="24">
        <v>201610497122</v>
      </c>
      <c r="F7256" s="27" t="s">
        <v>43384</v>
      </c>
      <c r="G7256" s="1" t="s">
        <v>2</v>
      </c>
      <c r="H7256" s="1" t="s">
        <v>43385</v>
      </c>
      <c r="I7256" s="1" t="s">
        <v>43386</v>
      </c>
      <c r="J7256" s="1">
        <v>3</v>
      </c>
      <c r="K7256" s="27" t="s">
        <v>43387</v>
      </c>
      <c r="L7256" s="1" t="s">
        <v>43388</v>
      </c>
      <c r="M7256" s="1" t="s">
        <v>25995</v>
      </c>
      <c r="N7256" s="5">
        <v>10000</v>
      </c>
      <c r="O7256" s="5">
        <v>8000</v>
      </c>
      <c r="P7256" s="5">
        <v>18000</v>
      </c>
      <c r="Q7256" s="27" t="s">
        <v>43389</v>
      </c>
    </row>
    <row r="7257" spans="1:17" s="415" customFormat="1" ht="84" x14ac:dyDescent="0.15">
      <c r="A7257" s="1">
        <v>2016</v>
      </c>
      <c r="B7257" s="1" t="s">
        <v>40222</v>
      </c>
      <c r="C7257" s="6" t="s">
        <v>42670</v>
      </c>
      <c r="D7257" s="7" t="s">
        <v>84</v>
      </c>
      <c r="E7257" s="24">
        <v>201610497123</v>
      </c>
      <c r="F7257" s="27" t="s">
        <v>43390</v>
      </c>
      <c r="G7257" s="1" t="s">
        <v>2</v>
      </c>
      <c r="H7257" s="1" t="s">
        <v>43391</v>
      </c>
      <c r="I7257" s="1" t="s">
        <v>43392</v>
      </c>
      <c r="J7257" s="1">
        <v>3</v>
      </c>
      <c r="K7257" s="27" t="s">
        <v>43393</v>
      </c>
      <c r="L7257" s="1" t="s">
        <v>43394</v>
      </c>
      <c r="M7257" s="1" t="s">
        <v>25995</v>
      </c>
      <c r="N7257" s="5">
        <v>10000</v>
      </c>
      <c r="O7257" s="5">
        <v>10000</v>
      </c>
      <c r="P7257" s="5">
        <v>20000</v>
      </c>
      <c r="Q7257" s="27" t="s">
        <v>43395</v>
      </c>
    </row>
    <row r="7258" spans="1:17" s="415" customFormat="1" ht="56" x14ac:dyDescent="0.15">
      <c r="A7258" s="1">
        <v>2016</v>
      </c>
      <c r="B7258" s="1" t="s">
        <v>40222</v>
      </c>
      <c r="C7258" s="6" t="s">
        <v>42670</v>
      </c>
      <c r="D7258" s="7" t="s">
        <v>84</v>
      </c>
      <c r="E7258" s="24">
        <v>201610497124</v>
      </c>
      <c r="F7258" s="27" t="s">
        <v>43396</v>
      </c>
      <c r="G7258" s="1" t="s">
        <v>2</v>
      </c>
      <c r="H7258" s="1" t="s">
        <v>43397</v>
      </c>
      <c r="I7258" s="1" t="s">
        <v>43398</v>
      </c>
      <c r="J7258" s="1">
        <v>3</v>
      </c>
      <c r="K7258" s="27" t="s">
        <v>43399</v>
      </c>
      <c r="L7258" s="1" t="s">
        <v>43400</v>
      </c>
      <c r="M7258" s="1" t="s">
        <v>25995</v>
      </c>
      <c r="N7258" s="5">
        <v>10000</v>
      </c>
      <c r="O7258" s="5">
        <v>0</v>
      </c>
      <c r="P7258" s="5">
        <v>10000</v>
      </c>
      <c r="Q7258" s="27" t="s">
        <v>43401</v>
      </c>
    </row>
    <row r="7259" spans="1:17" s="415" customFormat="1" ht="126" x14ac:dyDescent="0.15">
      <c r="A7259" s="1">
        <v>2016</v>
      </c>
      <c r="B7259" s="1" t="s">
        <v>40222</v>
      </c>
      <c r="C7259" s="6" t="s">
        <v>42670</v>
      </c>
      <c r="D7259" s="7" t="s">
        <v>84</v>
      </c>
      <c r="E7259" s="24">
        <v>201610497125</v>
      </c>
      <c r="F7259" s="27" t="s">
        <v>43402</v>
      </c>
      <c r="G7259" s="1" t="s">
        <v>2</v>
      </c>
      <c r="H7259" s="1" t="s">
        <v>43403</v>
      </c>
      <c r="I7259" s="1" t="s">
        <v>43404</v>
      </c>
      <c r="J7259" s="1">
        <v>3</v>
      </c>
      <c r="K7259" s="27" t="s">
        <v>43405</v>
      </c>
      <c r="L7259" s="1" t="s">
        <v>43406</v>
      </c>
      <c r="M7259" s="1" t="s">
        <v>25915</v>
      </c>
      <c r="N7259" s="5">
        <v>10000</v>
      </c>
      <c r="O7259" s="5">
        <v>0</v>
      </c>
      <c r="P7259" s="5">
        <v>10000</v>
      </c>
      <c r="Q7259" s="27" t="s">
        <v>43407</v>
      </c>
    </row>
    <row r="7260" spans="1:17" s="415" customFormat="1" ht="70" x14ac:dyDescent="0.15">
      <c r="A7260" s="1">
        <v>2016</v>
      </c>
      <c r="B7260" s="1" t="s">
        <v>40222</v>
      </c>
      <c r="C7260" s="6" t="s">
        <v>42670</v>
      </c>
      <c r="D7260" s="7" t="s">
        <v>84</v>
      </c>
      <c r="E7260" s="24">
        <v>201610497126</v>
      </c>
      <c r="F7260" s="27" t="s">
        <v>43408</v>
      </c>
      <c r="G7260" s="1" t="s">
        <v>2</v>
      </c>
      <c r="H7260" s="1" t="s">
        <v>43409</v>
      </c>
      <c r="I7260" s="1" t="s">
        <v>43410</v>
      </c>
      <c r="J7260" s="1">
        <v>3</v>
      </c>
      <c r="K7260" s="27" t="s">
        <v>43411</v>
      </c>
      <c r="L7260" s="1" t="s">
        <v>43412</v>
      </c>
      <c r="M7260" s="1" t="s">
        <v>156</v>
      </c>
      <c r="N7260" s="5">
        <v>10000</v>
      </c>
      <c r="O7260" s="5">
        <v>0</v>
      </c>
      <c r="P7260" s="5">
        <v>10000</v>
      </c>
      <c r="Q7260" s="27" t="s">
        <v>43413</v>
      </c>
    </row>
    <row r="7261" spans="1:17" s="415" customFormat="1" ht="84" x14ac:dyDescent="0.15">
      <c r="A7261" s="1">
        <v>2016</v>
      </c>
      <c r="B7261" s="1" t="s">
        <v>40222</v>
      </c>
      <c r="C7261" s="6" t="s">
        <v>42670</v>
      </c>
      <c r="D7261" s="7" t="s">
        <v>84</v>
      </c>
      <c r="E7261" s="24">
        <v>201610497127</v>
      </c>
      <c r="F7261" s="27" t="s">
        <v>43414</v>
      </c>
      <c r="G7261" s="1" t="s">
        <v>2</v>
      </c>
      <c r="H7261" s="1" t="s">
        <v>43415</v>
      </c>
      <c r="I7261" s="1" t="s">
        <v>43416</v>
      </c>
      <c r="J7261" s="1">
        <v>3</v>
      </c>
      <c r="K7261" s="27" t="s">
        <v>43417</v>
      </c>
      <c r="L7261" s="1" t="s">
        <v>43418</v>
      </c>
      <c r="M7261" s="1" t="s">
        <v>25915</v>
      </c>
      <c r="N7261" s="5">
        <v>10000</v>
      </c>
      <c r="O7261" s="5">
        <v>6000</v>
      </c>
      <c r="P7261" s="5">
        <v>16000</v>
      </c>
      <c r="Q7261" s="27" t="s">
        <v>43419</v>
      </c>
    </row>
    <row r="7262" spans="1:17" s="415" customFormat="1" ht="140" x14ac:dyDescent="0.15">
      <c r="A7262" s="1">
        <v>2016</v>
      </c>
      <c r="B7262" s="1" t="s">
        <v>40222</v>
      </c>
      <c r="C7262" s="6" t="s">
        <v>42670</v>
      </c>
      <c r="D7262" s="7" t="s">
        <v>84</v>
      </c>
      <c r="E7262" s="24">
        <v>201610497128</v>
      </c>
      <c r="F7262" s="27" t="s">
        <v>43420</v>
      </c>
      <c r="G7262" s="1" t="s">
        <v>2</v>
      </c>
      <c r="H7262" s="1" t="s">
        <v>43421</v>
      </c>
      <c r="I7262" s="1" t="s">
        <v>43422</v>
      </c>
      <c r="J7262" s="1">
        <v>3</v>
      </c>
      <c r="K7262" s="27" t="s">
        <v>43423</v>
      </c>
      <c r="L7262" s="1" t="s">
        <v>43424</v>
      </c>
      <c r="M7262" s="1" t="s">
        <v>25915</v>
      </c>
      <c r="N7262" s="5">
        <v>10000</v>
      </c>
      <c r="O7262" s="5">
        <v>2000</v>
      </c>
      <c r="P7262" s="5">
        <v>12000</v>
      </c>
      <c r="Q7262" s="27" t="s">
        <v>43425</v>
      </c>
    </row>
    <row r="7263" spans="1:17" s="415" customFormat="1" ht="140" x14ac:dyDescent="0.15">
      <c r="A7263" s="1">
        <v>2016</v>
      </c>
      <c r="B7263" s="1" t="s">
        <v>40222</v>
      </c>
      <c r="C7263" s="6" t="s">
        <v>42670</v>
      </c>
      <c r="D7263" s="7" t="s">
        <v>84</v>
      </c>
      <c r="E7263" s="24">
        <v>201610497129</v>
      </c>
      <c r="F7263" s="27" t="s">
        <v>43426</v>
      </c>
      <c r="G7263" s="1" t="s">
        <v>2</v>
      </c>
      <c r="H7263" s="1" t="s">
        <v>43427</v>
      </c>
      <c r="I7263" s="1" t="s">
        <v>43428</v>
      </c>
      <c r="J7263" s="1">
        <v>3</v>
      </c>
      <c r="K7263" s="27" t="s">
        <v>43429</v>
      </c>
      <c r="L7263" s="1" t="s">
        <v>43430</v>
      </c>
      <c r="M7263" s="14" t="s">
        <v>42742</v>
      </c>
      <c r="N7263" s="5">
        <v>10000</v>
      </c>
      <c r="O7263" s="5">
        <v>4000</v>
      </c>
      <c r="P7263" s="5">
        <v>14000</v>
      </c>
      <c r="Q7263" s="27" t="s">
        <v>43431</v>
      </c>
    </row>
    <row r="7264" spans="1:17" s="415" customFormat="1" ht="140" x14ac:dyDescent="0.15">
      <c r="A7264" s="1">
        <v>2016</v>
      </c>
      <c r="B7264" s="1" t="s">
        <v>40222</v>
      </c>
      <c r="C7264" s="6" t="s">
        <v>42670</v>
      </c>
      <c r="D7264" s="7" t="s">
        <v>84</v>
      </c>
      <c r="E7264" s="24">
        <v>201610497130</v>
      </c>
      <c r="F7264" s="27" t="s">
        <v>43432</v>
      </c>
      <c r="G7264" s="1" t="s">
        <v>2</v>
      </c>
      <c r="H7264" s="1" t="s">
        <v>43433</v>
      </c>
      <c r="I7264" s="1" t="s">
        <v>43434</v>
      </c>
      <c r="J7264" s="1">
        <v>1</v>
      </c>
      <c r="K7264" s="27" t="s">
        <v>148</v>
      </c>
      <c r="L7264" s="1" t="s">
        <v>43435</v>
      </c>
      <c r="M7264" s="1" t="s">
        <v>25915</v>
      </c>
      <c r="N7264" s="5">
        <v>10000</v>
      </c>
      <c r="O7264" s="5">
        <v>3000</v>
      </c>
      <c r="P7264" s="5">
        <v>13000</v>
      </c>
      <c r="Q7264" s="27" t="s">
        <v>43436</v>
      </c>
    </row>
    <row r="7265" spans="1:17" s="415" customFormat="1" ht="140" x14ac:dyDescent="0.15">
      <c r="A7265" s="1">
        <v>2016</v>
      </c>
      <c r="B7265" s="1" t="s">
        <v>40222</v>
      </c>
      <c r="C7265" s="6" t="s">
        <v>42670</v>
      </c>
      <c r="D7265" s="7" t="s">
        <v>84</v>
      </c>
      <c r="E7265" s="24">
        <v>201610497131</v>
      </c>
      <c r="F7265" s="27" t="s">
        <v>43437</v>
      </c>
      <c r="G7265" s="1" t="s">
        <v>2</v>
      </c>
      <c r="H7265" s="1" t="s">
        <v>7035</v>
      </c>
      <c r="I7265" s="1" t="s">
        <v>43438</v>
      </c>
      <c r="J7265" s="1">
        <v>3</v>
      </c>
      <c r="K7265" s="27" t="s">
        <v>43439</v>
      </c>
      <c r="L7265" s="1" t="s">
        <v>43440</v>
      </c>
      <c r="M7265" s="14" t="s">
        <v>156</v>
      </c>
      <c r="N7265" s="5">
        <v>10000</v>
      </c>
      <c r="O7265" s="5">
        <v>2000</v>
      </c>
      <c r="P7265" s="5">
        <v>12000</v>
      </c>
      <c r="Q7265" s="27" t="s">
        <v>43441</v>
      </c>
    </row>
    <row r="7266" spans="1:17" s="415" customFormat="1" ht="84" x14ac:dyDescent="0.15">
      <c r="A7266" s="1">
        <v>2016</v>
      </c>
      <c r="B7266" s="1" t="s">
        <v>40222</v>
      </c>
      <c r="C7266" s="6" t="s">
        <v>42670</v>
      </c>
      <c r="D7266" s="7" t="s">
        <v>84</v>
      </c>
      <c r="E7266" s="24">
        <v>201610497132</v>
      </c>
      <c r="F7266" s="27" t="s">
        <v>43442</v>
      </c>
      <c r="G7266" s="1" t="s">
        <v>2</v>
      </c>
      <c r="H7266" s="1" t="s">
        <v>43443</v>
      </c>
      <c r="I7266" s="1" t="s">
        <v>43444</v>
      </c>
      <c r="J7266" s="1">
        <v>3</v>
      </c>
      <c r="K7266" s="27" t="s">
        <v>43445</v>
      </c>
      <c r="L7266" s="1" t="s">
        <v>43446</v>
      </c>
      <c r="M7266" s="1" t="s">
        <v>43050</v>
      </c>
      <c r="N7266" s="5">
        <v>10000</v>
      </c>
      <c r="O7266" s="5">
        <v>1000</v>
      </c>
      <c r="P7266" s="5">
        <v>11000</v>
      </c>
      <c r="Q7266" s="27" t="s">
        <v>43447</v>
      </c>
    </row>
    <row r="7267" spans="1:17" s="415" customFormat="1" ht="140" x14ac:dyDescent="0.15">
      <c r="A7267" s="1">
        <v>2016</v>
      </c>
      <c r="B7267" s="1" t="s">
        <v>40222</v>
      </c>
      <c r="C7267" s="6" t="s">
        <v>42670</v>
      </c>
      <c r="D7267" s="7" t="s">
        <v>84</v>
      </c>
      <c r="E7267" s="24">
        <v>201610497133</v>
      </c>
      <c r="F7267" s="27" t="s">
        <v>43448</v>
      </c>
      <c r="G7267" s="1" t="s">
        <v>2</v>
      </c>
      <c r="H7267" s="1" t="s">
        <v>43449</v>
      </c>
      <c r="I7267" s="1" t="s">
        <v>43450</v>
      </c>
      <c r="J7267" s="1">
        <v>2</v>
      </c>
      <c r="K7267" s="27" t="s">
        <v>43451</v>
      </c>
      <c r="L7267" s="1" t="s">
        <v>43452</v>
      </c>
      <c r="M7267" s="1" t="s">
        <v>25995</v>
      </c>
      <c r="N7267" s="5">
        <v>10000</v>
      </c>
      <c r="O7267" s="5">
        <v>0</v>
      </c>
      <c r="P7267" s="5">
        <v>10000</v>
      </c>
      <c r="Q7267" s="27" t="s">
        <v>43453</v>
      </c>
    </row>
    <row r="7268" spans="1:17" s="415" customFormat="1" ht="112" x14ac:dyDescent="0.15">
      <c r="A7268" s="1">
        <v>2016</v>
      </c>
      <c r="B7268" s="1" t="s">
        <v>40222</v>
      </c>
      <c r="C7268" s="6" t="s">
        <v>42670</v>
      </c>
      <c r="D7268" s="7" t="s">
        <v>84</v>
      </c>
      <c r="E7268" s="24">
        <v>201610497134</v>
      </c>
      <c r="F7268" s="27" t="s">
        <v>43454</v>
      </c>
      <c r="G7268" s="1" t="s">
        <v>2</v>
      </c>
      <c r="H7268" s="1" t="s">
        <v>43455</v>
      </c>
      <c r="I7268" s="1" t="s">
        <v>43456</v>
      </c>
      <c r="J7268" s="1">
        <v>3</v>
      </c>
      <c r="K7268" s="27" t="s">
        <v>43457</v>
      </c>
      <c r="L7268" s="1" t="s">
        <v>43458</v>
      </c>
      <c r="M7268" s="1" t="s">
        <v>25915</v>
      </c>
      <c r="N7268" s="5">
        <v>10000</v>
      </c>
      <c r="O7268" s="5">
        <v>0</v>
      </c>
      <c r="P7268" s="5">
        <v>10000</v>
      </c>
      <c r="Q7268" s="27" t="s">
        <v>43459</v>
      </c>
    </row>
    <row r="7269" spans="1:17" s="415" customFormat="1" ht="98" x14ac:dyDescent="0.15">
      <c r="A7269" s="1">
        <v>2016</v>
      </c>
      <c r="B7269" s="1" t="s">
        <v>40222</v>
      </c>
      <c r="C7269" s="6" t="s">
        <v>42670</v>
      </c>
      <c r="D7269" s="7" t="s">
        <v>84</v>
      </c>
      <c r="E7269" s="24">
        <v>201610497135</v>
      </c>
      <c r="F7269" s="27" t="s">
        <v>43460</v>
      </c>
      <c r="G7269" s="1" t="s">
        <v>2</v>
      </c>
      <c r="H7269" s="1" t="s">
        <v>43461</v>
      </c>
      <c r="I7269" s="1" t="s">
        <v>43462</v>
      </c>
      <c r="J7269" s="1">
        <v>3</v>
      </c>
      <c r="K7269" s="27" t="s">
        <v>43463</v>
      </c>
      <c r="L7269" s="1" t="s">
        <v>43464</v>
      </c>
      <c r="M7269" s="1" t="s">
        <v>25995</v>
      </c>
      <c r="N7269" s="5">
        <v>10000</v>
      </c>
      <c r="O7269" s="5">
        <v>0</v>
      </c>
      <c r="P7269" s="5">
        <v>10000</v>
      </c>
      <c r="Q7269" s="27" t="s">
        <v>43465</v>
      </c>
    </row>
    <row r="7270" spans="1:17" s="415" customFormat="1" ht="140" x14ac:dyDescent="0.15">
      <c r="A7270" s="1">
        <v>2016</v>
      </c>
      <c r="B7270" s="1" t="s">
        <v>40222</v>
      </c>
      <c r="C7270" s="6" t="s">
        <v>42670</v>
      </c>
      <c r="D7270" s="7" t="s">
        <v>84</v>
      </c>
      <c r="E7270" s="24">
        <v>201610497136</v>
      </c>
      <c r="F7270" s="27" t="s">
        <v>43466</v>
      </c>
      <c r="G7270" s="1" t="s">
        <v>2</v>
      </c>
      <c r="H7270" s="1" t="s">
        <v>43467</v>
      </c>
      <c r="I7270" s="1" t="s">
        <v>43468</v>
      </c>
      <c r="J7270" s="1">
        <v>2</v>
      </c>
      <c r="K7270" s="27" t="s">
        <v>43469</v>
      </c>
      <c r="L7270" s="1" t="s">
        <v>43470</v>
      </c>
      <c r="M7270" s="1" t="s">
        <v>42742</v>
      </c>
      <c r="N7270" s="5">
        <v>10000</v>
      </c>
      <c r="O7270" s="5">
        <v>3000</v>
      </c>
      <c r="P7270" s="5">
        <v>13000</v>
      </c>
      <c r="Q7270" s="27" t="s">
        <v>43471</v>
      </c>
    </row>
    <row r="7271" spans="1:17" s="415" customFormat="1" ht="98" x14ac:dyDescent="0.15">
      <c r="A7271" s="1">
        <v>2016</v>
      </c>
      <c r="B7271" s="1" t="s">
        <v>40222</v>
      </c>
      <c r="C7271" s="6" t="s">
        <v>42670</v>
      </c>
      <c r="D7271" s="7" t="s">
        <v>84</v>
      </c>
      <c r="E7271" s="24">
        <v>201610497137</v>
      </c>
      <c r="F7271" s="27" t="s">
        <v>43472</v>
      </c>
      <c r="G7271" s="1" t="s">
        <v>2</v>
      </c>
      <c r="H7271" s="1" t="s">
        <v>43473</v>
      </c>
      <c r="I7271" s="1" t="s">
        <v>43474</v>
      </c>
      <c r="J7271" s="1">
        <v>3</v>
      </c>
      <c r="K7271" s="27" t="s">
        <v>43475</v>
      </c>
      <c r="L7271" s="1" t="s">
        <v>43476</v>
      </c>
      <c r="M7271" s="1" t="s">
        <v>42742</v>
      </c>
      <c r="N7271" s="5">
        <v>10000</v>
      </c>
      <c r="O7271" s="5">
        <v>0</v>
      </c>
      <c r="P7271" s="5">
        <v>10000</v>
      </c>
      <c r="Q7271" s="27" t="s">
        <v>43477</v>
      </c>
    </row>
    <row r="7272" spans="1:17" s="415" customFormat="1" ht="112" x14ac:dyDescent="0.15">
      <c r="A7272" s="1">
        <v>2016</v>
      </c>
      <c r="B7272" s="1" t="s">
        <v>40222</v>
      </c>
      <c r="C7272" s="6" t="s">
        <v>42670</v>
      </c>
      <c r="D7272" s="7" t="s">
        <v>84</v>
      </c>
      <c r="E7272" s="24">
        <v>201610497138</v>
      </c>
      <c r="F7272" s="27" t="s">
        <v>43478</v>
      </c>
      <c r="G7272" s="1" t="s">
        <v>2</v>
      </c>
      <c r="H7272" s="1" t="s">
        <v>43479</v>
      </c>
      <c r="I7272" s="1" t="s">
        <v>43480</v>
      </c>
      <c r="J7272" s="1">
        <v>3</v>
      </c>
      <c r="K7272" s="27" t="s">
        <v>43481</v>
      </c>
      <c r="L7272" s="1" t="s">
        <v>43482</v>
      </c>
      <c r="M7272" s="14" t="s">
        <v>42742</v>
      </c>
      <c r="N7272" s="5">
        <v>10000</v>
      </c>
      <c r="O7272" s="5">
        <v>0</v>
      </c>
      <c r="P7272" s="5">
        <v>10000</v>
      </c>
      <c r="Q7272" s="27" t="s">
        <v>43483</v>
      </c>
    </row>
    <row r="7273" spans="1:17" s="415" customFormat="1" ht="140" x14ac:dyDescent="0.15">
      <c r="A7273" s="1">
        <v>2016</v>
      </c>
      <c r="B7273" s="1" t="s">
        <v>40222</v>
      </c>
      <c r="C7273" s="6" t="s">
        <v>42670</v>
      </c>
      <c r="D7273" s="7" t="s">
        <v>84</v>
      </c>
      <c r="E7273" s="24">
        <v>201610497139</v>
      </c>
      <c r="F7273" s="27" t="s">
        <v>43484</v>
      </c>
      <c r="G7273" s="1" t="s">
        <v>2</v>
      </c>
      <c r="H7273" s="1" t="s">
        <v>43485</v>
      </c>
      <c r="I7273" s="1" t="s">
        <v>43486</v>
      </c>
      <c r="J7273" s="1">
        <v>3</v>
      </c>
      <c r="K7273" s="27" t="s">
        <v>43487</v>
      </c>
      <c r="L7273" s="1" t="s">
        <v>43488</v>
      </c>
      <c r="M7273" s="1" t="s">
        <v>25915</v>
      </c>
      <c r="N7273" s="5">
        <v>10000</v>
      </c>
      <c r="O7273" s="5">
        <v>0</v>
      </c>
      <c r="P7273" s="5">
        <v>10000</v>
      </c>
      <c r="Q7273" s="27" t="s">
        <v>43489</v>
      </c>
    </row>
    <row r="7274" spans="1:17" s="415" customFormat="1" ht="126" x14ac:dyDescent="0.15">
      <c r="A7274" s="1">
        <v>2016</v>
      </c>
      <c r="B7274" s="1" t="s">
        <v>40222</v>
      </c>
      <c r="C7274" s="6" t="s">
        <v>42670</v>
      </c>
      <c r="D7274" s="7" t="s">
        <v>84</v>
      </c>
      <c r="E7274" s="24">
        <v>201610497140</v>
      </c>
      <c r="F7274" s="27" t="s">
        <v>43490</v>
      </c>
      <c r="G7274" s="1" t="s">
        <v>2</v>
      </c>
      <c r="H7274" s="1" t="s">
        <v>43491</v>
      </c>
      <c r="I7274" s="1" t="s">
        <v>43492</v>
      </c>
      <c r="J7274" s="1">
        <v>3</v>
      </c>
      <c r="K7274" s="27" t="s">
        <v>43493</v>
      </c>
      <c r="L7274" s="1" t="s">
        <v>43494</v>
      </c>
      <c r="M7274" s="14" t="s">
        <v>156</v>
      </c>
      <c r="N7274" s="5">
        <v>10000</v>
      </c>
      <c r="O7274" s="5">
        <v>0</v>
      </c>
      <c r="P7274" s="5">
        <v>10000</v>
      </c>
      <c r="Q7274" s="27" t="s">
        <v>43495</v>
      </c>
    </row>
    <row r="7275" spans="1:17" s="415" customFormat="1" ht="140" x14ac:dyDescent="0.15">
      <c r="A7275" s="1">
        <v>2016</v>
      </c>
      <c r="B7275" s="1" t="s">
        <v>40222</v>
      </c>
      <c r="C7275" s="6" t="s">
        <v>42670</v>
      </c>
      <c r="D7275" s="7" t="s">
        <v>84</v>
      </c>
      <c r="E7275" s="24">
        <v>201610497141</v>
      </c>
      <c r="F7275" s="27" t="s">
        <v>43496</v>
      </c>
      <c r="G7275" s="1" t="s">
        <v>4</v>
      </c>
      <c r="H7275" s="1" t="s">
        <v>43497</v>
      </c>
      <c r="I7275" s="1" t="s">
        <v>43498</v>
      </c>
      <c r="J7275" s="1">
        <v>5</v>
      </c>
      <c r="K7275" s="27" t="s">
        <v>43499</v>
      </c>
      <c r="L7275" s="1" t="s">
        <v>43500</v>
      </c>
      <c r="M7275" s="14" t="s">
        <v>43304</v>
      </c>
      <c r="N7275" s="5">
        <v>10000</v>
      </c>
      <c r="O7275" s="5">
        <v>10000</v>
      </c>
      <c r="P7275" s="5">
        <v>20000</v>
      </c>
      <c r="Q7275" s="27" t="s">
        <v>43501</v>
      </c>
    </row>
    <row r="7276" spans="1:17" s="415" customFormat="1" ht="140" x14ac:dyDescent="0.15">
      <c r="A7276" s="1">
        <v>2016</v>
      </c>
      <c r="B7276" s="1" t="s">
        <v>40222</v>
      </c>
      <c r="C7276" s="6" t="s">
        <v>42670</v>
      </c>
      <c r="D7276" s="7" t="s">
        <v>84</v>
      </c>
      <c r="E7276" s="24">
        <v>201610497142</v>
      </c>
      <c r="F7276" s="27" t="s">
        <v>43502</v>
      </c>
      <c r="G7276" s="1" t="s">
        <v>4</v>
      </c>
      <c r="H7276" s="1" t="s">
        <v>43503</v>
      </c>
      <c r="I7276" s="1" t="s">
        <v>43504</v>
      </c>
      <c r="J7276" s="1">
        <v>5</v>
      </c>
      <c r="K7276" s="27" t="s">
        <v>43505</v>
      </c>
      <c r="L7276" s="1" t="s">
        <v>43506</v>
      </c>
      <c r="M7276" s="1" t="s">
        <v>25995</v>
      </c>
      <c r="N7276" s="5">
        <v>10000</v>
      </c>
      <c r="O7276" s="5">
        <v>30000</v>
      </c>
      <c r="P7276" s="5">
        <v>40000</v>
      </c>
      <c r="Q7276" s="27" t="s">
        <v>43507</v>
      </c>
    </row>
    <row r="7277" spans="1:17" s="415" customFormat="1" ht="140" x14ac:dyDescent="0.15">
      <c r="A7277" s="1">
        <v>2016</v>
      </c>
      <c r="B7277" s="1" t="s">
        <v>40222</v>
      </c>
      <c r="C7277" s="6" t="s">
        <v>42670</v>
      </c>
      <c r="D7277" s="7" t="s">
        <v>84</v>
      </c>
      <c r="E7277" s="24">
        <v>201610497143</v>
      </c>
      <c r="F7277" s="27" t="s">
        <v>43508</v>
      </c>
      <c r="G7277" s="1" t="s">
        <v>2</v>
      </c>
      <c r="H7277" s="1" t="s">
        <v>43509</v>
      </c>
      <c r="I7277" s="1" t="s">
        <v>43510</v>
      </c>
      <c r="J7277" s="1">
        <v>2</v>
      </c>
      <c r="K7277" s="27" t="s">
        <v>43511</v>
      </c>
      <c r="L7277" s="1" t="s">
        <v>43512</v>
      </c>
      <c r="M7277" s="14" t="s">
        <v>43513</v>
      </c>
      <c r="N7277" s="5">
        <v>10000</v>
      </c>
      <c r="O7277" s="5">
        <v>0</v>
      </c>
      <c r="P7277" s="5">
        <v>10000</v>
      </c>
      <c r="Q7277" s="27" t="s">
        <v>43514</v>
      </c>
    </row>
    <row r="7278" spans="1:17" s="415" customFormat="1" ht="126" x14ac:dyDescent="0.15">
      <c r="A7278" s="1">
        <v>2016</v>
      </c>
      <c r="B7278" s="1" t="s">
        <v>40222</v>
      </c>
      <c r="C7278" s="6" t="s">
        <v>42670</v>
      </c>
      <c r="D7278" s="7" t="s">
        <v>84</v>
      </c>
      <c r="E7278" s="24">
        <v>201610497144</v>
      </c>
      <c r="F7278" s="27" t="s">
        <v>43515</v>
      </c>
      <c r="G7278" s="1" t="s">
        <v>2</v>
      </c>
      <c r="H7278" s="1" t="s">
        <v>43516</v>
      </c>
      <c r="I7278" s="1" t="s">
        <v>43517</v>
      </c>
      <c r="J7278" s="1">
        <v>3</v>
      </c>
      <c r="K7278" s="27" t="s">
        <v>43518</v>
      </c>
      <c r="L7278" s="1" t="s">
        <v>43519</v>
      </c>
      <c r="M7278" s="1" t="s">
        <v>156</v>
      </c>
      <c r="N7278" s="5">
        <v>10000</v>
      </c>
      <c r="O7278" s="5">
        <v>0</v>
      </c>
      <c r="P7278" s="5">
        <v>10000</v>
      </c>
      <c r="Q7278" s="27" t="s">
        <v>43520</v>
      </c>
    </row>
    <row r="7279" spans="1:17" s="415" customFormat="1" ht="140" x14ac:dyDescent="0.15">
      <c r="A7279" s="1">
        <v>2016</v>
      </c>
      <c r="B7279" s="1" t="s">
        <v>40222</v>
      </c>
      <c r="C7279" s="6" t="s">
        <v>42670</v>
      </c>
      <c r="D7279" s="7" t="s">
        <v>84</v>
      </c>
      <c r="E7279" s="24">
        <v>201610497145</v>
      </c>
      <c r="F7279" s="27" t="s">
        <v>43521</v>
      </c>
      <c r="G7279" s="1" t="s">
        <v>2</v>
      </c>
      <c r="H7279" s="1" t="s">
        <v>43522</v>
      </c>
      <c r="I7279" s="1" t="s">
        <v>43523</v>
      </c>
      <c r="J7279" s="1">
        <v>3</v>
      </c>
      <c r="K7279" s="27" t="s">
        <v>43524</v>
      </c>
      <c r="L7279" s="1" t="s">
        <v>43525</v>
      </c>
      <c r="M7279" s="1" t="s">
        <v>25995</v>
      </c>
      <c r="N7279" s="5">
        <v>10000</v>
      </c>
      <c r="O7279" s="5">
        <v>0</v>
      </c>
      <c r="P7279" s="5">
        <v>10000</v>
      </c>
      <c r="Q7279" s="27" t="s">
        <v>43526</v>
      </c>
    </row>
    <row r="7280" spans="1:17" s="415" customFormat="1" ht="140" x14ac:dyDescent="0.15">
      <c r="A7280" s="1">
        <v>2016</v>
      </c>
      <c r="B7280" s="1" t="s">
        <v>40222</v>
      </c>
      <c r="C7280" s="6" t="s">
        <v>42670</v>
      </c>
      <c r="D7280" s="7" t="s">
        <v>84</v>
      </c>
      <c r="E7280" s="24">
        <v>201610497146</v>
      </c>
      <c r="F7280" s="27" t="s">
        <v>43527</v>
      </c>
      <c r="G7280" s="1" t="s">
        <v>2</v>
      </c>
      <c r="H7280" s="1" t="s">
        <v>43528</v>
      </c>
      <c r="I7280" s="1" t="s">
        <v>43529</v>
      </c>
      <c r="J7280" s="1">
        <v>3</v>
      </c>
      <c r="K7280" s="27" t="s">
        <v>43530</v>
      </c>
      <c r="L7280" s="1" t="s">
        <v>43531</v>
      </c>
      <c r="M7280" s="1" t="s">
        <v>25915</v>
      </c>
      <c r="N7280" s="5">
        <v>10000</v>
      </c>
      <c r="O7280" s="5">
        <v>1000</v>
      </c>
      <c r="P7280" s="5">
        <v>11000</v>
      </c>
      <c r="Q7280" s="27" t="s">
        <v>43532</v>
      </c>
    </row>
    <row r="7281" spans="1:17" s="415" customFormat="1" ht="126" x14ac:dyDescent="0.15">
      <c r="A7281" s="1">
        <v>2016</v>
      </c>
      <c r="B7281" s="1" t="s">
        <v>40222</v>
      </c>
      <c r="C7281" s="6" t="s">
        <v>42670</v>
      </c>
      <c r="D7281" s="7" t="s">
        <v>84</v>
      </c>
      <c r="E7281" s="24">
        <v>201610497147</v>
      </c>
      <c r="F7281" s="27" t="s">
        <v>43533</v>
      </c>
      <c r="G7281" s="1" t="s">
        <v>2</v>
      </c>
      <c r="H7281" s="1" t="s">
        <v>43534</v>
      </c>
      <c r="I7281" s="1" t="s">
        <v>43535</v>
      </c>
      <c r="J7281" s="1">
        <v>3</v>
      </c>
      <c r="K7281" s="27" t="s">
        <v>43536</v>
      </c>
      <c r="L7281" s="1" t="s">
        <v>43537</v>
      </c>
      <c r="M7281" s="1" t="s">
        <v>42742</v>
      </c>
      <c r="N7281" s="5">
        <v>10000</v>
      </c>
      <c r="O7281" s="5">
        <v>4000</v>
      </c>
      <c r="P7281" s="5">
        <v>14000</v>
      </c>
      <c r="Q7281" s="27" t="s">
        <v>43538</v>
      </c>
    </row>
    <row r="7282" spans="1:17" s="415" customFormat="1" ht="112" x14ac:dyDescent="0.15">
      <c r="A7282" s="1">
        <v>2016</v>
      </c>
      <c r="B7282" s="1" t="s">
        <v>40222</v>
      </c>
      <c r="C7282" s="6" t="s">
        <v>42670</v>
      </c>
      <c r="D7282" s="7" t="s">
        <v>84</v>
      </c>
      <c r="E7282" s="24">
        <v>201610497148</v>
      </c>
      <c r="F7282" s="27" t="s">
        <v>43539</v>
      </c>
      <c r="G7282" s="1" t="s">
        <v>2</v>
      </c>
      <c r="H7282" s="1" t="s">
        <v>43540</v>
      </c>
      <c r="I7282" s="1" t="s">
        <v>43541</v>
      </c>
      <c r="J7282" s="1">
        <v>3</v>
      </c>
      <c r="K7282" s="27" t="s">
        <v>43542</v>
      </c>
      <c r="L7282" s="1" t="s">
        <v>43543</v>
      </c>
      <c r="M7282" s="14" t="s">
        <v>156</v>
      </c>
      <c r="N7282" s="5">
        <v>10000</v>
      </c>
      <c r="O7282" s="5">
        <v>0</v>
      </c>
      <c r="P7282" s="5">
        <v>10000</v>
      </c>
      <c r="Q7282" s="27" t="s">
        <v>43544</v>
      </c>
    </row>
    <row r="7283" spans="1:17" s="415" customFormat="1" ht="126" x14ac:dyDescent="0.15">
      <c r="A7283" s="1">
        <v>2016</v>
      </c>
      <c r="B7283" s="1" t="s">
        <v>40222</v>
      </c>
      <c r="C7283" s="6" t="s">
        <v>42670</v>
      </c>
      <c r="D7283" s="7" t="s">
        <v>84</v>
      </c>
      <c r="E7283" s="24">
        <v>201610497149</v>
      </c>
      <c r="F7283" s="27" t="s">
        <v>43545</v>
      </c>
      <c r="G7283" s="1" t="s">
        <v>2</v>
      </c>
      <c r="H7283" s="1" t="s">
        <v>43546</v>
      </c>
      <c r="I7283" s="1" t="s">
        <v>43547</v>
      </c>
      <c r="J7283" s="1">
        <v>3</v>
      </c>
      <c r="K7283" s="27" t="s">
        <v>43548</v>
      </c>
      <c r="L7283" s="1" t="s">
        <v>43549</v>
      </c>
      <c r="M7283" s="1" t="s">
        <v>42742</v>
      </c>
      <c r="N7283" s="5">
        <v>10000</v>
      </c>
      <c r="O7283" s="5">
        <v>0</v>
      </c>
      <c r="P7283" s="5">
        <v>10000</v>
      </c>
      <c r="Q7283" s="27" t="s">
        <v>43550</v>
      </c>
    </row>
    <row r="7284" spans="1:17" s="415" customFormat="1" ht="140" x14ac:dyDescent="0.15">
      <c r="A7284" s="1">
        <v>2016</v>
      </c>
      <c r="B7284" s="1" t="s">
        <v>40222</v>
      </c>
      <c r="C7284" s="6" t="s">
        <v>42670</v>
      </c>
      <c r="D7284" s="7" t="s">
        <v>84</v>
      </c>
      <c r="E7284" s="24">
        <v>201610497150</v>
      </c>
      <c r="F7284" s="27" t="s">
        <v>43551</v>
      </c>
      <c r="G7284" s="1" t="s">
        <v>2</v>
      </c>
      <c r="H7284" s="1" t="s">
        <v>43552</v>
      </c>
      <c r="I7284" s="1" t="s">
        <v>43553</v>
      </c>
      <c r="J7284" s="1">
        <v>3</v>
      </c>
      <c r="K7284" s="27" t="s">
        <v>43554</v>
      </c>
      <c r="L7284" s="1" t="s">
        <v>43555</v>
      </c>
      <c r="M7284" s="14" t="s">
        <v>156</v>
      </c>
      <c r="N7284" s="5">
        <v>10000</v>
      </c>
      <c r="O7284" s="5">
        <v>0</v>
      </c>
      <c r="P7284" s="5">
        <v>10000</v>
      </c>
      <c r="Q7284" s="27" t="s">
        <v>43556</v>
      </c>
    </row>
    <row r="7285" spans="1:17" s="415" customFormat="1" ht="140" x14ac:dyDescent="0.15">
      <c r="A7285" s="1">
        <v>2016</v>
      </c>
      <c r="B7285" s="1" t="s">
        <v>40222</v>
      </c>
      <c r="C7285" s="6" t="s">
        <v>42670</v>
      </c>
      <c r="D7285" s="7" t="s">
        <v>84</v>
      </c>
      <c r="E7285" s="24">
        <v>201610497151</v>
      </c>
      <c r="F7285" s="27" t="s">
        <v>43557</v>
      </c>
      <c r="G7285" s="1" t="s">
        <v>2</v>
      </c>
      <c r="H7285" s="1" t="s">
        <v>43558</v>
      </c>
      <c r="I7285" s="1" t="s">
        <v>43559</v>
      </c>
      <c r="J7285" s="1">
        <v>3</v>
      </c>
      <c r="K7285" s="27" t="s">
        <v>43560</v>
      </c>
      <c r="L7285" s="1" t="s">
        <v>43561</v>
      </c>
      <c r="M7285" s="1" t="s">
        <v>25995</v>
      </c>
      <c r="N7285" s="5">
        <v>10000</v>
      </c>
      <c r="O7285" s="5">
        <v>0</v>
      </c>
      <c r="P7285" s="5">
        <v>10000</v>
      </c>
      <c r="Q7285" s="27" t="s">
        <v>43562</v>
      </c>
    </row>
    <row r="7286" spans="1:17" s="415" customFormat="1" ht="70" x14ac:dyDescent="0.15">
      <c r="A7286" s="1">
        <v>2016</v>
      </c>
      <c r="B7286" s="1" t="s">
        <v>40222</v>
      </c>
      <c r="C7286" s="6" t="s">
        <v>42670</v>
      </c>
      <c r="D7286" s="7" t="s">
        <v>84</v>
      </c>
      <c r="E7286" s="24">
        <v>201610497152</v>
      </c>
      <c r="F7286" s="27" t="s">
        <v>43563</v>
      </c>
      <c r="G7286" s="1" t="s">
        <v>2</v>
      </c>
      <c r="H7286" s="1" t="s">
        <v>43564</v>
      </c>
      <c r="I7286" s="1" t="s">
        <v>43565</v>
      </c>
      <c r="J7286" s="1">
        <v>3</v>
      </c>
      <c r="K7286" s="27" t="s">
        <v>43566</v>
      </c>
      <c r="L7286" s="1" t="s">
        <v>43567</v>
      </c>
      <c r="M7286" s="14" t="s">
        <v>42742</v>
      </c>
      <c r="N7286" s="5">
        <v>10000</v>
      </c>
      <c r="O7286" s="5">
        <v>2000</v>
      </c>
      <c r="P7286" s="5">
        <v>12000</v>
      </c>
      <c r="Q7286" s="27" t="s">
        <v>43568</v>
      </c>
    </row>
    <row r="7287" spans="1:17" s="415" customFormat="1" ht="140" x14ac:dyDescent="0.15">
      <c r="A7287" s="1">
        <v>2016</v>
      </c>
      <c r="B7287" s="1" t="s">
        <v>40222</v>
      </c>
      <c r="C7287" s="6" t="s">
        <v>42670</v>
      </c>
      <c r="D7287" s="7" t="s">
        <v>84</v>
      </c>
      <c r="E7287" s="24">
        <v>201610497153</v>
      </c>
      <c r="F7287" s="27" t="s">
        <v>43569</v>
      </c>
      <c r="G7287" s="1" t="s">
        <v>2</v>
      </c>
      <c r="H7287" s="1" t="s">
        <v>43570</v>
      </c>
      <c r="I7287" s="1" t="s">
        <v>43571</v>
      </c>
      <c r="J7287" s="1">
        <v>2</v>
      </c>
      <c r="K7287" s="27" t="s">
        <v>43572</v>
      </c>
      <c r="L7287" s="1" t="s">
        <v>43573</v>
      </c>
      <c r="M7287" s="1" t="s">
        <v>42742</v>
      </c>
      <c r="N7287" s="5">
        <v>10000</v>
      </c>
      <c r="O7287" s="5">
        <v>0</v>
      </c>
      <c r="P7287" s="5">
        <v>10000</v>
      </c>
      <c r="Q7287" s="27" t="s">
        <v>43574</v>
      </c>
    </row>
    <row r="7288" spans="1:17" s="415" customFormat="1" ht="140" x14ac:dyDescent="0.15">
      <c r="A7288" s="1">
        <v>2016</v>
      </c>
      <c r="B7288" s="1" t="s">
        <v>40222</v>
      </c>
      <c r="C7288" s="6" t="s">
        <v>42670</v>
      </c>
      <c r="D7288" s="7" t="s">
        <v>84</v>
      </c>
      <c r="E7288" s="24">
        <v>201610497154</v>
      </c>
      <c r="F7288" s="27" t="s">
        <v>43575</v>
      </c>
      <c r="G7288" s="1" t="s">
        <v>2</v>
      </c>
      <c r="H7288" s="1" t="s">
        <v>43576</v>
      </c>
      <c r="I7288" s="1" t="s">
        <v>43577</v>
      </c>
      <c r="J7288" s="1">
        <v>3</v>
      </c>
      <c r="K7288" s="27" t="s">
        <v>43578</v>
      </c>
      <c r="L7288" s="1" t="s">
        <v>43579</v>
      </c>
      <c r="M7288" s="1" t="s">
        <v>25995</v>
      </c>
      <c r="N7288" s="5">
        <v>10000</v>
      </c>
      <c r="O7288" s="5">
        <v>2000</v>
      </c>
      <c r="P7288" s="5">
        <v>12000</v>
      </c>
      <c r="Q7288" s="27" t="s">
        <v>43580</v>
      </c>
    </row>
    <row r="7289" spans="1:17" s="415" customFormat="1" ht="140" x14ac:dyDescent="0.15">
      <c r="A7289" s="1">
        <v>2016</v>
      </c>
      <c r="B7289" s="1" t="s">
        <v>40222</v>
      </c>
      <c r="C7289" s="6" t="s">
        <v>42670</v>
      </c>
      <c r="D7289" s="7" t="s">
        <v>84</v>
      </c>
      <c r="E7289" s="24">
        <v>201610497155</v>
      </c>
      <c r="F7289" s="27" t="s">
        <v>43581</v>
      </c>
      <c r="G7289" s="1" t="s">
        <v>2</v>
      </c>
      <c r="H7289" s="1" t="s">
        <v>43582</v>
      </c>
      <c r="I7289" s="1" t="s">
        <v>43583</v>
      </c>
      <c r="J7289" s="1">
        <v>3</v>
      </c>
      <c r="K7289" s="27" t="s">
        <v>43584</v>
      </c>
      <c r="L7289" s="1" t="s">
        <v>43549</v>
      </c>
      <c r="M7289" s="1" t="s">
        <v>42742</v>
      </c>
      <c r="N7289" s="5">
        <v>10000</v>
      </c>
      <c r="O7289" s="5">
        <v>0</v>
      </c>
      <c r="P7289" s="5">
        <v>10000</v>
      </c>
      <c r="Q7289" s="27" t="s">
        <v>43585</v>
      </c>
    </row>
    <row r="7290" spans="1:17" s="415" customFormat="1" ht="140" x14ac:dyDescent="0.15">
      <c r="A7290" s="1">
        <v>2016</v>
      </c>
      <c r="B7290" s="1" t="s">
        <v>40222</v>
      </c>
      <c r="C7290" s="6" t="s">
        <v>42670</v>
      </c>
      <c r="D7290" s="7" t="s">
        <v>84</v>
      </c>
      <c r="E7290" s="24">
        <v>201610497156</v>
      </c>
      <c r="F7290" s="27" t="s">
        <v>43586</v>
      </c>
      <c r="G7290" s="1" t="s">
        <v>2</v>
      </c>
      <c r="H7290" s="1" t="s">
        <v>43587</v>
      </c>
      <c r="I7290" s="1" t="s">
        <v>43588</v>
      </c>
      <c r="J7290" s="1">
        <v>3</v>
      </c>
      <c r="K7290" s="27" t="s">
        <v>43589</v>
      </c>
      <c r="L7290" s="1" t="s">
        <v>43590</v>
      </c>
      <c r="M7290" s="1" t="s">
        <v>42742</v>
      </c>
      <c r="N7290" s="5">
        <v>10000</v>
      </c>
      <c r="O7290" s="5">
        <v>6000</v>
      </c>
      <c r="P7290" s="5">
        <v>16000</v>
      </c>
      <c r="Q7290" s="27" t="s">
        <v>43591</v>
      </c>
    </row>
    <row r="7291" spans="1:17" s="415" customFormat="1" ht="112" x14ac:dyDescent="0.15">
      <c r="A7291" s="1">
        <v>2016</v>
      </c>
      <c r="B7291" s="1" t="s">
        <v>40222</v>
      </c>
      <c r="C7291" s="6" t="s">
        <v>42670</v>
      </c>
      <c r="D7291" s="7" t="s">
        <v>84</v>
      </c>
      <c r="E7291" s="24">
        <v>201610497157</v>
      </c>
      <c r="F7291" s="27" t="s">
        <v>43592</v>
      </c>
      <c r="G7291" s="1" t="s">
        <v>2</v>
      </c>
      <c r="H7291" s="1" t="s">
        <v>43593</v>
      </c>
      <c r="I7291" s="1" t="s">
        <v>43594</v>
      </c>
      <c r="J7291" s="1">
        <v>3</v>
      </c>
      <c r="K7291" s="27" t="s">
        <v>43595</v>
      </c>
      <c r="L7291" s="1" t="s">
        <v>43596</v>
      </c>
      <c r="M7291" s="1" t="s">
        <v>42742</v>
      </c>
      <c r="N7291" s="5">
        <v>10000</v>
      </c>
      <c r="O7291" s="5">
        <v>0</v>
      </c>
      <c r="P7291" s="5">
        <v>10000</v>
      </c>
      <c r="Q7291" s="27" t="s">
        <v>43597</v>
      </c>
    </row>
    <row r="7292" spans="1:17" s="415" customFormat="1" ht="126" x14ac:dyDescent="0.15">
      <c r="A7292" s="1">
        <v>2016</v>
      </c>
      <c r="B7292" s="1" t="s">
        <v>40222</v>
      </c>
      <c r="C7292" s="6" t="s">
        <v>42670</v>
      </c>
      <c r="D7292" s="7" t="s">
        <v>84</v>
      </c>
      <c r="E7292" s="24">
        <v>201610497158</v>
      </c>
      <c r="F7292" s="27" t="s">
        <v>43598</v>
      </c>
      <c r="G7292" s="1" t="s">
        <v>2</v>
      </c>
      <c r="H7292" s="1" t="s">
        <v>43599</v>
      </c>
      <c r="I7292" s="1" t="s">
        <v>43600</v>
      </c>
      <c r="J7292" s="1">
        <v>2</v>
      </c>
      <c r="K7292" s="27" t="s">
        <v>43601</v>
      </c>
      <c r="L7292" s="1" t="s">
        <v>43602</v>
      </c>
      <c r="M7292" s="1" t="s">
        <v>25995</v>
      </c>
      <c r="N7292" s="5">
        <v>10000</v>
      </c>
      <c r="O7292" s="5">
        <v>1000</v>
      </c>
      <c r="P7292" s="5">
        <v>11000</v>
      </c>
      <c r="Q7292" s="27" t="s">
        <v>43603</v>
      </c>
    </row>
    <row r="7293" spans="1:17" s="415" customFormat="1" ht="140" x14ac:dyDescent="0.15">
      <c r="A7293" s="1">
        <v>2016</v>
      </c>
      <c r="B7293" s="1" t="s">
        <v>40222</v>
      </c>
      <c r="C7293" s="6" t="s">
        <v>42670</v>
      </c>
      <c r="D7293" s="7" t="s">
        <v>84</v>
      </c>
      <c r="E7293" s="24">
        <v>201610497159</v>
      </c>
      <c r="F7293" s="27" t="s">
        <v>43604</v>
      </c>
      <c r="G7293" s="1" t="s">
        <v>2</v>
      </c>
      <c r="H7293" s="1" t="s">
        <v>43605</v>
      </c>
      <c r="I7293" s="1" t="s">
        <v>43606</v>
      </c>
      <c r="J7293" s="1">
        <v>3</v>
      </c>
      <c r="K7293" s="27" t="s">
        <v>43607</v>
      </c>
      <c r="L7293" s="1" t="s">
        <v>43608</v>
      </c>
      <c r="M7293" s="1" t="s">
        <v>43056</v>
      </c>
      <c r="N7293" s="5">
        <v>10000</v>
      </c>
      <c r="O7293" s="5">
        <v>2000</v>
      </c>
      <c r="P7293" s="5">
        <v>12000</v>
      </c>
      <c r="Q7293" s="27" t="s">
        <v>43609</v>
      </c>
    </row>
    <row r="7294" spans="1:17" s="415" customFormat="1" ht="126" x14ac:dyDescent="0.15">
      <c r="A7294" s="1">
        <v>2016</v>
      </c>
      <c r="B7294" s="1" t="s">
        <v>40222</v>
      </c>
      <c r="C7294" s="6" t="s">
        <v>42670</v>
      </c>
      <c r="D7294" s="7" t="s">
        <v>84</v>
      </c>
      <c r="E7294" s="24">
        <v>201610497160</v>
      </c>
      <c r="F7294" s="27" t="s">
        <v>43610</v>
      </c>
      <c r="G7294" s="1" t="s">
        <v>2</v>
      </c>
      <c r="H7294" s="1" t="s">
        <v>43611</v>
      </c>
      <c r="I7294" s="1" t="s">
        <v>43612</v>
      </c>
      <c r="J7294" s="1">
        <v>3</v>
      </c>
      <c r="K7294" s="27" t="s">
        <v>43613</v>
      </c>
      <c r="L7294" s="1" t="s">
        <v>43614</v>
      </c>
      <c r="M7294" s="1" t="s">
        <v>25995</v>
      </c>
      <c r="N7294" s="5">
        <v>10000</v>
      </c>
      <c r="O7294" s="5">
        <v>5000</v>
      </c>
      <c r="P7294" s="5">
        <v>15000</v>
      </c>
      <c r="Q7294" s="27" t="s">
        <v>43615</v>
      </c>
    </row>
    <row r="7295" spans="1:17" s="415" customFormat="1" ht="140" x14ac:dyDescent="0.15">
      <c r="A7295" s="1">
        <v>2016</v>
      </c>
      <c r="B7295" s="1" t="s">
        <v>40222</v>
      </c>
      <c r="C7295" s="6" t="s">
        <v>42670</v>
      </c>
      <c r="D7295" s="7" t="s">
        <v>84</v>
      </c>
      <c r="E7295" s="24">
        <v>201610497161</v>
      </c>
      <c r="F7295" s="27" t="s">
        <v>43616</v>
      </c>
      <c r="G7295" s="1" t="s">
        <v>2</v>
      </c>
      <c r="H7295" s="1" t="s">
        <v>32520</v>
      </c>
      <c r="I7295" s="1" t="s">
        <v>43617</v>
      </c>
      <c r="J7295" s="1">
        <v>3</v>
      </c>
      <c r="K7295" s="27" t="s">
        <v>43618</v>
      </c>
      <c r="L7295" s="1" t="s">
        <v>43619</v>
      </c>
      <c r="M7295" s="1" t="s">
        <v>25995</v>
      </c>
      <c r="N7295" s="5">
        <v>10000</v>
      </c>
      <c r="O7295" s="5">
        <v>0</v>
      </c>
      <c r="P7295" s="5">
        <v>10000</v>
      </c>
      <c r="Q7295" s="27" t="s">
        <v>43620</v>
      </c>
    </row>
    <row r="7296" spans="1:17" s="415" customFormat="1" ht="364" x14ac:dyDescent="0.15">
      <c r="A7296" s="1">
        <v>2016</v>
      </c>
      <c r="B7296" s="1" t="s">
        <v>40222</v>
      </c>
      <c r="C7296" s="6" t="s">
        <v>42670</v>
      </c>
      <c r="D7296" s="7" t="s">
        <v>84</v>
      </c>
      <c r="E7296" s="24">
        <v>201610497162</v>
      </c>
      <c r="F7296" s="27" t="s">
        <v>43621</v>
      </c>
      <c r="G7296" s="1" t="s">
        <v>3</v>
      </c>
      <c r="H7296" s="1" t="s">
        <v>43622</v>
      </c>
      <c r="I7296" s="1" t="s">
        <v>43623</v>
      </c>
      <c r="J7296" s="1">
        <v>14</v>
      </c>
      <c r="K7296" s="27" t="s">
        <v>43624</v>
      </c>
      <c r="L7296" s="1" t="s">
        <v>43625</v>
      </c>
      <c r="M7296" s="1" t="s">
        <v>43626</v>
      </c>
      <c r="N7296" s="5">
        <v>10000</v>
      </c>
      <c r="O7296" s="5">
        <v>90000</v>
      </c>
      <c r="P7296" s="5">
        <v>100000</v>
      </c>
      <c r="Q7296" s="27" t="s">
        <v>43627</v>
      </c>
    </row>
    <row r="7297" spans="1:17" s="415" customFormat="1" ht="140" x14ac:dyDescent="0.15">
      <c r="A7297" s="1">
        <v>2016</v>
      </c>
      <c r="B7297" s="1" t="s">
        <v>40222</v>
      </c>
      <c r="C7297" s="6" t="s">
        <v>42670</v>
      </c>
      <c r="D7297" s="7" t="s">
        <v>84</v>
      </c>
      <c r="E7297" s="24">
        <v>201610497163</v>
      </c>
      <c r="F7297" s="27" t="s">
        <v>43628</v>
      </c>
      <c r="G7297" s="1" t="s">
        <v>2</v>
      </c>
      <c r="H7297" s="1" t="s">
        <v>43629</v>
      </c>
      <c r="I7297" s="1" t="s">
        <v>43630</v>
      </c>
      <c r="J7297" s="1">
        <v>2</v>
      </c>
      <c r="K7297" s="27" t="s">
        <v>43631</v>
      </c>
      <c r="L7297" s="1" t="s">
        <v>43632</v>
      </c>
      <c r="M7297" s="14" t="s">
        <v>734</v>
      </c>
      <c r="N7297" s="5">
        <v>10000</v>
      </c>
      <c r="O7297" s="5">
        <v>0</v>
      </c>
      <c r="P7297" s="5">
        <v>10000</v>
      </c>
      <c r="Q7297" s="27" t="s">
        <v>43633</v>
      </c>
    </row>
    <row r="7298" spans="1:17" s="415" customFormat="1" ht="140" x14ac:dyDescent="0.15">
      <c r="A7298" s="1">
        <v>2016</v>
      </c>
      <c r="B7298" s="1" t="s">
        <v>40222</v>
      </c>
      <c r="C7298" s="6" t="s">
        <v>42670</v>
      </c>
      <c r="D7298" s="7" t="s">
        <v>84</v>
      </c>
      <c r="E7298" s="24">
        <v>201610497164</v>
      </c>
      <c r="F7298" s="27" t="s">
        <v>43634</v>
      </c>
      <c r="G7298" s="1" t="s">
        <v>2</v>
      </c>
      <c r="H7298" s="1" t="s">
        <v>43635</v>
      </c>
      <c r="I7298" s="1" t="s">
        <v>43636</v>
      </c>
      <c r="J7298" s="1">
        <v>3</v>
      </c>
      <c r="K7298" s="27" t="s">
        <v>43637</v>
      </c>
      <c r="L7298" s="1" t="s">
        <v>43638</v>
      </c>
      <c r="M7298" s="1" t="s">
        <v>156</v>
      </c>
      <c r="N7298" s="5">
        <v>10000</v>
      </c>
      <c r="O7298" s="5">
        <v>2000</v>
      </c>
      <c r="P7298" s="5">
        <v>12000</v>
      </c>
      <c r="Q7298" s="27" t="s">
        <v>43639</v>
      </c>
    </row>
    <row r="7299" spans="1:17" s="415" customFormat="1" ht="126" x14ac:dyDescent="0.15">
      <c r="A7299" s="1">
        <v>2016</v>
      </c>
      <c r="B7299" s="1" t="s">
        <v>40222</v>
      </c>
      <c r="C7299" s="6" t="s">
        <v>42670</v>
      </c>
      <c r="D7299" s="7" t="s">
        <v>84</v>
      </c>
      <c r="E7299" s="24">
        <v>201610497165</v>
      </c>
      <c r="F7299" s="27" t="s">
        <v>43640</v>
      </c>
      <c r="G7299" s="1" t="s">
        <v>2</v>
      </c>
      <c r="H7299" s="1" t="s">
        <v>43641</v>
      </c>
      <c r="I7299" s="1" t="s">
        <v>43642</v>
      </c>
      <c r="J7299" s="1">
        <v>3</v>
      </c>
      <c r="K7299" s="27" t="s">
        <v>43643</v>
      </c>
      <c r="L7299" s="1" t="s">
        <v>43644</v>
      </c>
      <c r="M7299" s="1" t="s">
        <v>25915</v>
      </c>
      <c r="N7299" s="5">
        <v>10000</v>
      </c>
      <c r="O7299" s="5">
        <v>5000</v>
      </c>
      <c r="P7299" s="5">
        <v>15000</v>
      </c>
      <c r="Q7299" s="27" t="s">
        <v>43645</v>
      </c>
    </row>
    <row r="7300" spans="1:17" s="415" customFormat="1" ht="196" x14ac:dyDescent="0.15">
      <c r="A7300" s="1">
        <v>2016</v>
      </c>
      <c r="B7300" s="1" t="s">
        <v>40222</v>
      </c>
      <c r="C7300" s="6" t="s">
        <v>42670</v>
      </c>
      <c r="D7300" s="7" t="s">
        <v>84</v>
      </c>
      <c r="E7300" s="24">
        <v>201610497166</v>
      </c>
      <c r="F7300" s="27" t="s">
        <v>43646</v>
      </c>
      <c r="G7300" s="1" t="s">
        <v>3</v>
      </c>
      <c r="H7300" s="1" t="s">
        <v>43647</v>
      </c>
      <c r="I7300" s="1" t="s">
        <v>43648</v>
      </c>
      <c r="J7300" s="1">
        <v>8</v>
      </c>
      <c r="K7300" s="27" t="s">
        <v>43649</v>
      </c>
      <c r="L7300" s="1" t="s">
        <v>43650</v>
      </c>
      <c r="M7300" s="1" t="s">
        <v>1128</v>
      </c>
      <c r="N7300" s="5">
        <v>10000</v>
      </c>
      <c r="O7300" s="5">
        <v>90000</v>
      </c>
      <c r="P7300" s="5">
        <v>100000</v>
      </c>
      <c r="Q7300" s="27" t="s">
        <v>43651</v>
      </c>
    </row>
    <row r="7301" spans="1:17" s="415" customFormat="1" ht="140" x14ac:dyDescent="0.15">
      <c r="A7301" s="1">
        <v>2016</v>
      </c>
      <c r="B7301" s="1" t="s">
        <v>40222</v>
      </c>
      <c r="C7301" s="6" t="s">
        <v>42670</v>
      </c>
      <c r="D7301" s="7" t="s">
        <v>84</v>
      </c>
      <c r="E7301" s="24">
        <v>201610497167</v>
      </c>
      <c r="F7301" s="27" t="s">
        <v>43652</v>
      </c>
      <c r="G7301" s="1" t="s">
        <v>2</v>
      </c>
      <c r="H7301" s="1" t="s">
        <v>43653</v>
      </c>
      <c r="I7301" s="1" t="s">
        <v>43654</v>
      </c>
      <c r="J7301" s="1">
        <v>3</v>
      </c>
      <c r="K7301" s="27" t="s">
        <v>43655</v>
      </c>
      <c r="L7301" s="1" t="s">
        <v>43656</v>
      </c>
      <c r="M7301" s="14" t="s">
        <v>42742</v>
      </c>
      <c r="N7301" s="5">
        <v>10000</v>
      </c>
      <c r="O7301" s="5">
        <v>1000</v>
      </c>
      <c r="P7301" s="5">
        <v>11000</v>
      </c>
      <c r="Q7301" s="27" t="s">
        <v>43657</v>
      </c>
    </row>
    <row r="7302" spans="1:17" s="415" customFormat="1" ht="126" x14ac:dyDescent="0.15">
      <c r="A7302" s="1">
        <v>2016</v>
      </c>
      <c r="B7302" s="1" t="s">
        <v>40222</v>
      </c>
      <c r="C7302" s="6" t="s">
        <v>42670</v>
      </c>
      <c r="D7302" s="7" t="s">
        <v>84</v>
      </c>
      <c r="E7302" s="24">
        <v>201610497168</v>
      </c>
      <c r="F7302" s="27" t="s">
        <v>43658</v>
      </c>
      <c r="G7302" s="1" t="s">
        <v>2</v>
      </c>
      <c r="H7302" s="1" t="s">
        <v>43659</v>
      </c>
      <c r="I7302" s="1" t="s">
        <v>43660</v>
      </c>
      <c r="J7302" s="1">
        <v>2</v>
      </c>
      <c r="K7302" s="27" t="s">
        <v>43661</v>
      </c>
      <c r="L7302" s="1" t="s">
        <v>43662</v>
      </c>
      <c r="M7302" s="1" t="s">
        <v>25915</v>
      </c>
      <c r="N7302" s="5">
        <v>5000</v>
      </c>
      <c r="O7302" s="5">
        <v>5000</v>
      </c>
      <c r="P7302" s="5">
        <v>10000</v>
      </c>
      <c r="Q7302" s="27" t="s">
        <v>43663</v>
      </c>
    </row>
    <row r="7303" spans="1:17" s="415" customFormat="1" ht="140" x14ac:dyDescent="0.15">
      <c r="A7303" s="1">
        <v>2016</v>
      </c>
      <c r="B7303" s="1" t="s">
        <v>40222</v>
      </c>
      <c r="C7303" s="6" t="s">
        <v>42670</v>
      </c>
      <c r="D7303" s="7" t="s">
        <v>84</v>
      </c>
      <c r="E7303" s="24">
        <v>201610497169</v>
      </c>
      <c r="F7303" s="27" t="s">
        <v>43664</v>
      </c>
      <c r="G7303" s="1" t="s">
        <v>2</v>
      </c>
      <c r="H7303" s="1" t="s">
        <v>43665</v>
      </c>
      <c r="I7303" s="1" t="s">
        <v>43666</v>
      </c>
      <c r="J7303" s="1">
        <v>3</v>
      </c>
      <c r="K7303" s="27" t="s">
        <v>43667</v>
      </c>
      <c r="L7303" s="1" t="s">
        <v>43668</v>
      </c>
      <c r="M7303" s="1" t="s">
        <v>25995</v>
      </c>
      <c r="N7303" s="5">
        <v>10000</v>
      </c>
      <c r="O7303" s="5">
        <v>0</v>
      </c>
      <c r="P7303" s="5">
        <v>10000</v>
      </c>
      <c r="Q7303" s="27" t="s">
        <v>43669</v>
      </c>
    </row>
    <row r="7304" spans="1:17" s="415" customFormat="1" ht="140" x14ac:dyDescent="0.15">
      <c r="A7304" s="1">
        <v>2016</v>
      </c>
      <c r="B7304" s="1" t="s">
        <v>40222</v>
      </c>
      <c r="C7304" s="6" t="s">
        <v>42670</v>
      </c>
      <c r="D7304" s="7" t="s">
        <v>84</v>
      </c>
      <c r="E7304" s="24">
        <v>201610497170</v>
      </c>
      <c r="F7304" s="27" t="s">
        <v>43670</v>
      </c>
      <c r="G7304" s="1" t="s">
        <v>4</v>
      </c>
      <c r="H7304" s="1" t="s">
        <v>43671</v>
      </c>
      <c r="I7304" s="1" t="s">
        <v>43672</v>
      </c>
      <c r="J7304" s="1">
        <v>4</v>
      </c>
      <c r="K7304" s="27" t="s">
        <v>43673</v>
      </c>
      <c r="L7304" s="1" t="s">
        <v>43674</v>
      </c>
      <c r="M7304" s="1" t="s">
        <v>25995</v>
      </c>
      <c r="N7304" s="5">
        <v>10000</v>
      </c>
      <c r="O7304" s="5">
        <v>10000</v>
      </c>
      <c r="P7304" s="5">
        <v>20000</v>
      </c>
      <c r="Q7304" s="27" t="s">
        <v>43675</v>
      </c>
    </row>
    <row r="7305" spans="1:17" s="415" customFormat="1" ht="140" x14ac:dyDescent="0.15">
      <c r="A7305" s="1">
        <v>2016</v>
      </c>
      <c r="B7305" s="1" t="s">
        <v>40222</v>
      </c>
      <c r="C7305" s="6" t="s">
        <v>42670</v>
      </c>
      <c r="D7305" s="7" t="s">
        <v>84</v>
      </c>
      <c r="E7305" s="24">
        <v>201610497171</v>
      </c>
      <c r="F7305" s="27" t="s">
        <v>43676</v>
      </c>
      <c r="G7305" s="1" t="s">
        <v>2</v>
      </c>
      <c r="H7305" s="1" t="s">
        <v>43677</v>
      </c>
      <c r="I7305" s="1" t="s">
        <v>43678</v>
      </c>
      <c r="J7305" s="1">
        <v>3</v>
      </c>
      <c r="K7305" s="27" t="s">
        <v>43679</v>
      </c>
      <c r="L7305" s="1" t="s">
        <v>43680</v>
      </c>
      <c r="M7305" s="1" t="s">
        <v>25995</v>
      </c>
      <c r="N7305" s="5">
        <v>10000</v>
      </c>
      <c r="O7305" s="5">
        <v>0</v>
      </c>
      <c r="P7305" s="5">
        <v>10000</v>
      </c>
      <c r="Q7305" s="27" t="s">
        <v>43681</v>
      </c>
    </row>
    <row r="7306" spans="1:17" s="415" customFormat="1" ht="140" x14ac:dyDescent="0.15">
      <c r="A7306" s="1">
        <v>2016</v>
      </c>
      <c r="B7306" s="1" t="s">
        <v>40222</v>
      </c>
      <c r="C7306" s="6" t="s">
        <v>42670</v>
      </c>
      <c r="D7306" s="7" t="s">
        <v>84</v>
      </c>
      <c r="E7306" s="24">
        <v>201610497172</v>
      </c>
      <c r="F7306" s="27" t="s">
        <v>43682</v>
      </c>
      <c r="G7306" s="1" t="s">
        <v>2</v>
      </c>
      <c r="H7306" s="1" t="s">
        <v>43683</v>
      </c>
      <c r="I7306" s="1" t="s">
        <v>43684</v>
      </c>
      <c r="J7306" s="1">
        <v>3</v>
      </c>
      <c r="K7306" s="27" t="s">
        <v>43685</v>
      </c>
      <c r="L7306" s="1" t="s">
        <v>43686</v>
      </c>
      <c r="M7306" s="14" t="s">
        <v>156</v>
      </c>
      <c r="N7306" s="5">
        <v>10000</v>
      </c>
      <c r="O7306" s="5">
        <v>7000</v>
      </c>
      <c r="P7306" s="5">
        <v>17000</v>
      </c>
      <c r="Q7306" s="27" t="s">
        <v>43687</v>
      </c>
    </row>
    <row r="7307" spans="1:17" s="415" customFormat="1" ht="140" x14ac:dyDescent="0.15">
      <c r="A7307" s="1">
        <v>2016</v>
      </c>
      <c r="B7307" s="1" t="s">
        <v>40222</v>
      </c>
      <c r="C7307" s="6" t="s">
        <v>42670</v>
      </c>
      <c r="D7307" s="7" t="s">
        <v>84</v>
      </c>
      <c r="E7307" s="24">
        <v>201610497173</v>
      </c>
      <c r="F7307" s="27" t="s">
        <v>43688</v>
      </c>
      <c r="G7307" s="1" t="s">
        <v>2</v>
      </c>
      <c r="H7307" s="1" t="s">
        <v>43689</v>
      </c>
      <c r="I7307" s="1" t="s">
        <v>43690</v>
      </c>
      <c r="J7307" s="1">
        <v>3</v>
      </c>
      <c r="K7307" s="27" t="s">
        <v>43691</v>
      </c>
      <c r="L7307" s="1" t="s">
        <v>43692</v>
      </c>
      <c r="M7307" s="14" t="s">
        <v>156</v>
      </c>
      <c r="N7307" s="5">
        <v>10000</v>
      </c>
      <c r="O7307" s="5">
        <v>5000</v>
      </c>
      <c r="P7307" s="5">
        <v>15000</v>
      </c>
      <c r="Q7307" s="27" t="s">
        <v>43693</v>
      </c>
    </row>
    <row r="7308" spans="1:17" s="415" customFormat="1" ht="112" x14ac:dyDescent="0.15">
      <c r="A7308" s="1">
        <v>2016</v>
      </c>
      <c r="B7308" s="1" t="s">
        <v>40222</v>
      </c>
      <c r="C7308" s="6" t="s">
        <v>42670</v>
      </c>
      <c r="D7308" s="7" t="s">
        <v>84</v>
      </c>
      <c r="E7308" s="24">
        <v>201610497174</v>
      </c>
      <c r="F7308" s="27" t="s">
        <v>43694</v>
      </c>
      <c r="G7308" s="1" t="s">
        <v>2</v>
      </c>
      <c r="H7308" s="1" t="s">
        <v>43695</v>
      </c>
      <c r="I7308" s="1" t="s">
        <v>43696</v>
      </c>
      <c r="J7308" s="1">
        <v>3</v>
      </c>
      <c r="K7308" s="27" t="s">
        <v>43697</v>
      </c>
      <c r="L7308" s="1" t="s">
        <v>43656</v>
      </c>
      <c r="M7308" s="14" t="s">
        <v>42742</v>
      </c>
      <c r="N7308" s="5">
        <v>10000</v>
      </c>
      <c r="O7308" s="5">
        <v>6000</v>
      </c>
      <c r="P7308" s="5">
        <v>16000</v>
      </c>
      <c r="Q7308" s="27" t="s">
        <v>43698</v>
      </c>
    </row>
    <row r="7309" spans="1:17" s="415" customFormat="1" ht="196" x14ac:dyDescent="0.15">
      <c r="A7309" s="1">
        <v>2016</v>
      </c>
      <c r="B7309" s="1" t="s">
        <v>40222</v>
      </c>
      <c r="C7309" s="6" t="s">
        <v>42670</v>
      </c>
      <c r="D7309" s="7" t="s">
        <v>84</v>
      </c>
      <c r="E7309" s="24">
        <v>201610497175</v>
      </c>
      <c r="F7309" s="27" t="s">
        <v>43699</v>
      </c>
      <c r="G7309" s="1" t="s">
        <v>4</v>
      </c>
      <c r="H7309" s="1" t="s">
        <v>43700</v>
      </c>
      <c r="I7309" s="1" t="s">
        <v>43701</v>
      </c>
      <c r="J7309" s="1">
        <v>8</v>
      </c>
      <c r="K7309" s="27" t="s">
        <v>43702</v>
      </c>
      <c r="L7309" s="1" t="s">
        <v>43703</v>
      </c>
      <c r="M7309" s="1" t="s">
        <v>43704</v>
      </c>
      <c r="N7309" s="5">
        <v>10000</v>
      </c>
      <c r="O7309" s="5">
        <v>10000</v>
      </c>
      <c r="P7309" s="5">
        <v>20000</v>
      </c>
      <c r="Q7309" s="27" t="s">
        <v>43705</v>
      </c>
    </row>
    <row r="7310" spans="1:17" s="415" customFormat="1" ht="112" x14ac:dyDescent="0.15">
      <c r="A7310" s="1">
        <v>2016</v>
      </c>
      <c r="B7310" s="1" t="s">
        <v>40222</v>
      </c>
      <c r="C7310" s="6" t="s">
        <v>42670</v>
      </c>
      <c r="D7310" s="7" t="s">
        <v>84</v>
      </c>
      <c r="E7310" s="24">
        <v>201610497176</v>
      </c>
      <c r="F7310" s="27" t="s">
        <v>43706</v>
      </c>
      <c r="G7310" s="1" t="s">
        <v>4</v>
      </c>
      <c r="H7310" s="1" t="s">
        <v>43707</v>
      </c>
      <c r="I7310" s="1" t="s">
        <v>43708</v>
      </c>
      <c r="J7310" s="1">
        <v>5</v>
      </c>
      <c r="K7310" s="27" t="s">
        <v>43709</v>
      </c>
      <c r="L7310" s="1" t="s">
        <v>43710</v>
      </c>
      <c r="M7310" s="1" t="s">
        <v>43711</v>
      </c>
      <c r="N7310" s="5">
        <v>10000</v>
      </c>
      <c r="O7310" s="5">
        <v>10000</v>
      </c>
      <c r="P7310" s="5">
        <v>20000</v>
      </c>
      <c r="Q7310" s="27" t="s">
        <v>43712</v>
      </c>
    </row>
    <row r="7311" spans="1:17" s="415" customFormat="1" ht="112" x14ac:dyDescent="0.15">
      <c r="A7311" s="1">
        <v>2016</v>
      </c>
      <c r="B7311" s="1" t="s">
        <v>40222</v>
      </c>
      <c r="C7311" s="6" t="s">
        <v>42670</v>
      </c>
      <c r="D7311" s="7" t="s">
        <v>84</v>
      </c>
      <c r="E7311" s="24">
        <v>201610497177</v>
      </c>
      <c r="F7311" s="27" t="s">
        <v>43713</v>
      </c>
      <c r="G7311" s="1" t="s">
        <v>2</v>
      </c>
      <c r="H7311" s="1" t="s">
        <v>43714</v>
      </c>
      <c r="I7311" s="1" t="s">
        <v>43715</v>
      </c>
      <c r="J7311" s="1">
        <v>3</v>
      </c>
      <c r="K7311" s="27" t="s">
        <v>43716</v>
      </c>
      <c r="L7311" s="1" t="s">
        <v>43717</v>
      </c>
      <c r="M7311" s="1" t="s">
        <v>25995</v>
      </c>
      <c r="N7311" s="5">
        <v>10000</v>
      </c>
      <c r="O7311" s="5">
        <v>2000</v>
      </c>
      <c r="P7311" s="5">
        <v>12000</v>
      </c>
      <c r="Q7311" s="27" t="s">
        <v>43718</v>
      </c>
    </row>
    <row r="7312" spans="1:17" s="415" customFormat="1" ht="140" x14ac:dyDescent="0.15">
      <c r="A7312" s="1">
        <v>2016</v>
      </c>
      <c r="B7312" s="1" t="s">
        <v>40222</v>
      </c>
      <c r="C7312" s="6" t="s">
        <v>42670</v>
      </c>
      <c r="D7312" s="7" t="s">
        <v>84</v>
      </c>
      <c r="E7312" s="24">
        <v>201610497178</v>
      </c>
      <c r="F7312" s="27" t="s">
        <v>43719</v>
      </c>
      <c r="G7312" s="1" t="s">
        <v>2</v>
      </c>
      <c r="H7312" s="1" t="s">
        <v>11177</v>
      </c>
      <c r="I7312" s="1" t="s">
        <v>43720</v>
      </c>
      <c r="J7312" s="1">
        <v>2</v>
      </c>
      <c r="K7312" s="27" t="s">
        <v>43721</v>
      </c>
      <c r="L7312" s="1" t="s">
        <v>43722</v>
      </c>
      <c r="M7312" s="14" t="s">
        <v>156</v>
      </c>
      <c r="N7312" s="5">
        <v>5000</v>
      </c>
      <c r="O7312" s="5">
        <v>5000</v>
      </c>
      <c r="P7312" s="5">
        <v>10000</v>
      </c>
      <c r="Q7312" s="27" t="s">
        <v>43723</v>
      </c>
    </row>
    <row r="7313" spans="1:17" s="415" customFormat="1" ht="126" x14ac:dyDescent="0.15">
      <c r="A7313" s="1">
        <v>2016</v>
      </c>
      <c r="B7313" s="1" t="s">
        <v>40222</v>
      </c>
      <c r="C7313" s="6" t="s">
        <v>42670</v>
      </c>
      <c r="D7313" s="7" t="s">
        <v>84</v>
      </c>
      <c r="E7313" s="24">
        <v>201610497179</v>
      </c>
      <c r="F7313" s="27" t="s">
        <v>43724</v>
      </c>
      <c r="G7313" s="1" t="s">
        <v>2</v>
      </c>
      <c r="H7313" s="1" t="s">
        <v>43725</v>
      </c>
      <c r="I7313" s="1" t="s">
        <v>43726</v>
      </c>
      <c r="J7313" s="1">
        <v>3</v>
      </c>
      <c r="K7313" s="27" t="s">
        <v>43727</v>
      </c>
      <c r="L7313" s="1" t="s">
        <v>43686</v>
      </c>
      <c r="M7313" s="14" t="s">
        <v>156</v>
      </c>
      <c r="N7313" s="5">
        <v>5000</v>
      </c>
      <c r="O7313" s="5">
        <v>5000</v>
      </c>
      <c r="P7313" s="5">
        <v>10000</v>
      </c>
      <c r="Q7313" s="27" t="s">
        <v>43728</v>
      </c>
    </row>
    <row r="7314" spans="1:17" s="415" customFormat="1" ht="126" x14ac:dyDescent="0.15">
      <c r="A7314" s="1">
        <v>2016</v>
      </c>
      <c r="B7314" s="1" t="s">
        <v>40222</v>
      </c>
      <c r="C7314" s="6" t="s">
        <v>42670</v>
      </c>
      <c r="D7314" s="7" t="s">
        <v>84</v>
      </c>
      <c r="E7314" s="24">
        <v>201610497180</v>
      </c>
      <c r="F7314" s="27" t="s">
        <v>43729</v>
      </c>
      <c r="G7314" s="1" t="s">
        <v>2</v>
      </c>
      <c r="H7314" s="1" t="s">
        <v>43730</v>
      </c>
      <c r="I7314" s="1" t="s">
        <v>43731</v>
      </c>
      <c r="J7314" s="1">
        <v>3</v>
      </c>
      <c r="K7314" s="27" t="s">
        <v>43732</v>
      </c>
      <c r="L7314" s="1" t="s">
        <v>43733</v>
      </c>
      <c r="M7314" s="14" t="s">
        <v>734</v>
      </c>
      <c r="N7314" s="5">
        <v>5000</v>
      </c>
      <c r="O7314" s="5">
        <v>5000</v>
      </c>
      <c r="P7314" s="5">
        <v>10000</v>
      </c>
      <c r="Q7314" s="27" t="s">
        <v>43734</v>
      </c>
    </row>
    <row r="7315" spans="1:17" s="415" customFormat="1" ht="140" x14ac:dyDescent="0.15">
      <c r="A7315" s="1">
        <v>2016</v>
      </c>
      <c r="B7315" s="1" t="s">
        <v>40222</v>
      </c>
      <c r="C7315" s="6" t="s">
        <v>42670</v>
      </c>
      <c r="D7315" s="7" t="s">
        <v>84</v>
      </c>
      <c r="E7315" s="24">
        <v>201610497181</v>
      </c>
      <c r="F7315" s="27" t="s">
        <v>43735</v>
      </c>
      <c r="G7315" s="1" t="s">
        <v>2</v>
      </c>
      <c r="H7315" s="1" t="s">
        <v>8119</v>
      </c>
      <c r="I7315" s="1" t="s">
        <v>43736</v>
      </c>
      <c r="J7315" s="1">
        <v>3</v>
      </c>
      <c r="K7315" s="27" t="s">
        <v>43737</v>
      </c>
      <c r="L7315" s="1" t="s">
        <v>43738</v>
      </c>
      <c r="M7315" s="14" t="s">
        <v>156</v>
      </c>
      <c r="N7315" s="5">
        <v>5000</v>
      </c>
      <c r="O7315" s="5">
        <v>5000</v>
      </c>
      <c r="P7315" s="5">
        <v>10000</v>
      </c>
      <c r="Q7315" s="27" t="s">
        <v>43739</v>
      </c>
    </row>
    <row r="7316" spans="1:17" s="415" customFormat="1" ht="98" x14ac:dyDescent="0.15">
      <c r="A7316" s="1">
        <v>2016</v>
      </c>
      <c r="B7316" s="1" t="s">
        <v>40222</v>
      </c>
      <c r="C7316" s="6" t="s">
        <v>42670</v>
      </c>
      <c r="D7316" s="7" t="s">
        <v>84</v>
      </c>
      <c r="E7316" s="24">
        <v>201610497182</v>
      </c>
      <c r="F7316" s="27" t="s">
        <v>43740</v>
      </c>
      <c r="G7316" s="1" t="s">
        <v>2</v>
      </c>
      <c r="H7316" s="1" t="s">
        <v>43741</v>
      </c>
      <c r="I7316" s="1" t="s">
        <v>43742</v>
      </c>
      <c r="J7316" s="1">
        <v>3</v>
      </c>
      <c r="K7316" s="27" t="s">
        <v>43743</v>
      </c>
      <c r="L7316" s="1" t="s">
        <v>43744</v>
      </c>
      <c r="M7316" s="14" t="s">
        <v>42742</v>
      </c>
      <c r="N7316" s="5">
        <v>5000</v>
      </c>
      <c r="O7316" s="5">
        <v>5000</v>
      </c>
      <c r="P7316" s="5">
        <v>10000</v>
      </c>
      <c r="Q7316" s="27" t="s">
        <v>43745</v>
      </c>
    </row>
    <row r="7317" spans="1:17" s="415" customFormat="1" ht="140" x14ac:dyDescent="0.15">
      <c r="A7317" s="1">
        <v>2016</v>
      </c>
      <c r="B7317" s="1" t="s">
        <v>40222</v>
      </c>
      <c r="C7317" s="6" t="s">
        <v>42670</v>
      </c>
      <c r="D7317" s="7" t="s">
        <v>84</v>
      </c>
      <c r="E7317" s="24">
        <v>201610497183</v>
      </c>
      <c r="F7317" s="27" t="s">
        <v>43746</v>
      </c>
      <c r="G7317" s="1" t="s">
        <v>2</v>
      </c>
      <c r="H7317" s="1" t="s">
        <v>43747</v>
      </c>
      <c r="I7317" s="1" t="s">
        <v>43748</v>
      </c>
      <c r="J7317" s="1">
        <v>3</v>
      </c>
      <c r="K7317" s="27" t="s">
        <v>43749</v>
      </c>
      <c r="L7317" s="1" t="s">
        <v>43750</v>
      </c>
      <c r="M7317" s="14" t="s">
        <v>174</v>
      </c>
      <c r="N7317" s="5">
        <v>10000</v>
      </c>
      <c r="O7317" s="5">
        <v>8000</v>
      </c>
      <c r="P7317" s="5">
        <v>18000</v>
      </c>
      <c r="Q7317" s="27" t="s">
        <v>43751</v>
      </c>
    </row>
    <row r="7318" spans="1:17" s="415" customFormat="1" ht="140" x14ac:dyDescent="0.15">
      <c r="A7318" s="1">
        <v>2016</v>
      </c>
      <c r="B7318" s="1" t="s">
        <v>40222</v>
      </c>
      <c r="C7318" s="6" t="s">
        <v>42670</v>
      </c>
      <c r="D7318" s="7" t="s">
        <v>84</v>
      </c>
      <c r="E7318" s="24">
        <v>201610497184</v>
      </c>
      <c r="F7318" s="27" t="s">
        <v>43752</v>
      </c>
      <c r="G7318" s="1" t="s">
        <v>2</v>
      </c>
      <c r="H7318" s="1" t="s">
        <v>43753</v>
      </c>
      <c r="I7318" s="1" t="s">
        <v>43754</v>
      </c>
      <c r="J7318" s="1">
        <v>3</v>
      </c>
      <c r="K7318" s="27" t="s">
        <v>43755</v>
      </c>
      <c r="L7318" s="1" t="s">
        <v>43756</v>
      </c>
      <c r="M7318" s="1" t="s">
        <v>25915</v>
      </c>
      <c r="N7318" s="5">
        <v>5000</v>
      </c>
      <c r="O7318" s="5">
        <v>5000</v>
      </c>
      <c r="P7318" s="5">
        <v>10000</v>
      </c>
      <c r="Q7318" s="27" t="s">
        <v>43757</v>
      </c>
    </row>
    <row r="7319" spans="1:17" s="415" customFormat="1" ht="140" x14ac:dyDescent="0.15">
      <c r="A7319" s="1">
        <v>2016</v>
      </c>
      <c r="B7319" s="1" t="s">
        <v>40222</v>
      </c>
      <c r="C7319" s="6" t="s">
        <v>42670</v>
      </c>
      <c r="D7319" s="7" t="s">
        <v>84</v>
      </c>
      <c r="E7319" s="24">
        <v>201610497185</v>
      </c>
      <c r="F7319" s="27" t="s">
        <v>43758</v>
      </c>
      <c r="G7319" s="1" t="s">
        <v>2</v>
      </c>
      <c r="H7319" s="1" t="s">
        <v>43759</v>
      </c>
      <c r="I7319" s="1" t="s">
        <v>43760</v>
      </c>
      <c r="J7319" s="1">
        <v>2</v>
      </c>
      <c r="K7319" s="27" t="s">
        <v>43761</v>
      </c>
      <c r="L7319" s="1" t="s">
        <v>43762</v>
      </c>
      <c r="M7319" s="1" t="s">
        <v>734</v>
      </c>
      <c r="N7319" s="5">
        <v>5000</v>
      </c>
      <c r="O7319" s="5">
        <v>5000</v>
      </c>
      <c r="P7319" s="5">
        <v>10000</v>
      </c>
      <c r="Q7319" s="27" t="s">
        <v>43763</v>
      </c>
    </row>
    <row r="7320" spans="1:17" s="415" customFormat="1" ht="140" x14ac:dyDescent="0.15">
      <c r="A7320" s="1">
        <v>2016</v>
      </c>
      <c r="B7320" s="1" t="s">
        <v>40222</v>
      </c>
      <c r="C7320" s="6" t="s">
        <v>42670</v>
      </c>
      <c r="D7320" s="7" t="s">
        <v>84</v>
      </c>
      <c r="E7320" s="24">
        <v>201610497186</v>
      </c>
      <c r="F7320" s="27" t="s">
        <v>43764</v>
      </c>
      <c r="G7320" s="1" t="s">
        <v>3</v>
      </c>
      <c r="H7320" s="1" t="s">
        <v>43765</v>
      </c>
      <c r="I7320" s="1" t="s">
        <v>43766</v>
      </c>
      <c r="J7320" s="1">
        <v>6</v>
      </c>
      <c r="K7320" s="27" t="s">
        <v>43767</v>
      </c>
      <c r="L7320" s="1" t="s">
        <v>43768</v>
      </c>
      <c r="M7320" s="14" t="s">
        <v>43769</v>
      </c>
      <c r="N7320" s="5">
        <v>10000</v>
      </c>
      <c r="O7320" s="5">
        <v>40000</v>
      </c>
      <c r="P7320" s="5">
        <v>50000</v>
      </c>
      <c r="Q7320" s="27" t="s">
        <v>43770</v>
      </c>
    </row>
    <row r="7321" spans="1:17" s="415" customFormat="1" ht="140" x14ac:dyDescent="0.15">
      <c r="A7321" s="1">
        <v>2016</v>
      </c>
      <c r="B7321" s="1" t="s">
        <v>40222</v>
      </c>
      <c r="C7321" s="6" t="s">
        <v>42670</v>
      </c>
      <c r="D7321" s="7" t="s">
        <v>84</v>
      </c>
      <c r="E7321" s="24">
        <v>201610497187</v>
      </c>
      <c r="F7321" s="27" t="s">
        <v>43771</v>
      </c>
      <c r="G7321" s="1" t="s">
        <v>4</v>
      </c>
      <c r="H7321" s="1" t="s">
        <v>43772</v>
      </c>
      <c r="I7321" s="1" t="s">
        <v>43773</v>
      </c>
      <c r="J7321" s="1">
        <v>5</v>
      </c>
      <c r="K7321" s="27" t="s">
        <v>43774</v>
      </c>
      <c r="L7321" s="1" t="s">
        <v>43775</v>
      </c>
      <c r="M7321" s="1" t="s">
        <v>25995</v>
      </c>
      <c r="N7321" s="5">
        <v>10000</v>
      </c>
      <c r="O7321" s="5">
        <v>10000</v>
      </c>
      <c r="P7321" s="5">
        <v>20000</v>
      </c>
      <c r="Q7321" s="27" t="s">
        <v>43776</v>
      </c>
    </row>
    <row r="7322" spans="1:17" s="415" customFormat="1" ht="98" x14ac:dyDescent="0.15">
      <c r="A7322" s="1">
        <v>2016</v>
      </c>
      <c r="B7322" s="1" t="s">
        <v>40222</v>
      </c>
      <c r="C7322" s="6" t="s">
        <v>42670</v>
      </c>
      <c r="D7322" s="7" t="s">
        <v>84</v>
      </c>
      <c r="E7322" s="24">
        <v>201610497188</v>
      </c>
      <c r="F7322" s="27" t="s">
        <v>43777</v>
      </c>
      <c r="G7322" s="1" t="s">
        <v>2</v>
      </c>
      <c r="H7322" s="1" t="s">
        <v>43778</v>
      </c>
      <c r="I7322" s="1" t="s">
        <v>43779</v>
      </c>
      <c r="J7322" s="1">
        <v>3</v>
      </c>
      <c r="K7322" s="27" t="s">
        <v>43780</v>
      </c>
      <c r="L7322" s="1" t="s">
        <v>43781</v>
      </c>
      <c r="M7322" s="1" t="s">
        <v>43782</v>
      </c>
      <c r="N7322" s="5">
        <v>5000</v>
      </c>
      <c r="O7322" s="5">
        <v>5000</v>
      </c>
      <c r="P7322" s="5">
        <v>10000</v>
      </c>
      <c r="Q7322" s="27" t="s">
        <v>43783</v>
      </c>
    </row>
    <row r="7323" spans="1:17" s="415" customFormat="1" ht="126" x14ac:dyDescent="0.15">
      <c r="A7323" s="1">
        <v>2016</v>
      </c>
      <c r="B7323" s="1" t="s">
        <v>40222</v>
      </c>
      <c r="C7323" s="6" t="s">
        <v>42670</v>
      </c>
      <c r="D7323" s="7" t="s">
        <v>84</v>
      </c>
      <c r="E7323" s="24">
        <v>201610497189</v>
      </c>
      <c r="F7323" s="27" t="s">
        <v>43784</v>
      </c>
      <c r="G7323" s="1" t="s">
        <v>2</v>
      </c>
      <c r="H7323" s="1" t="s">
        <v>43785</v>
      </c>
      <c r="I7323" s="1" t="s">
        <v>43786</v>
      </c>
      <c r="J7323" s="1">
        <v>3</v>
      </c>
      <c r="K7323" s="27" t="s">
        <v>43787</v>
      </c>
      <c r="L7323" s="1" t="s">
        <v>43788</v>
      </c>
      <c r="M7323" s="1" t="s">
        <v>25995</v>
      </c>
      <c r="N7323" s="5">
        <v>5000</v>
      </c>
      <c r="O7323" s="5">
        <v>5000</v>
      </c>
      <c r="P7323" s="5">
        <v>10000</v>
      </c>
      <c r="Q7323" s="27" t="s">
        <v>43789</v>
      </c>
    </row>
    <row r="7324" spans="1:17" s="415" customFormat="1" ht="140" x14ac:dyDescent="0.15">
      <c r="A7324" s="1">
        <v>2016</v>
      </c>
      <c r="B7324" s="1" t="s">
        <v>40222</v>
      </c>
      <c r="C7324" s="6" t="s">
        <v>42670</v>
      </c>
      <c r="D7324" s="7" t="s">
        <v>84</v>
      </c>
      <c r="E7324" s="24">
        <v>201610497190</v>
      </c>
      <c r="F7324" s="27" t="s">
        <v>43790</v>
      </c>
      <c r="G7324" s="1" t="s">
        <v>2</v>
      </c>
      <c r="H7324" s="1" t="s">
        <v>43791</v>
      </c>
      <c r="I7324" s="1" t="s">
        <v>43792</v>
      </c>
      <c r="J7324" s="1">
        <v>3</v>
      </c>
      <c r="K7324" s="27" t="s">
        <v>43793</v>
      </c>
      <c r="L7324" s="1" t="s">
        <v>43794</v>
      </c>
      <c r="M7324" s="14" t="s">
        <v>156</v>
      </c>
      <c r="N7324" s="5">
        <v>5000</v>
      </c>
      <c r="O7324" s="5">
        <v>5000</v>
      </c>
      <c r="P7324" s="5">
        <v>10000</v>
      </c>
      <c r="Q7324" s="27" t="s">
        <v>43795</v>
      </c>
    </row>
    <row r="7325" spans="1:17" s="415" customFormat="1" ht="140" x14ac:dyDescent="0.15">
      <c r="A7325" s="1">
        <v>2016</v>
      </c>
      <c r="B7325" s="1" t="s">
        <v>40222</v>
      </c>
      <c r="C7325" s="6" t="s">
        <v>42670</v>
      </c>
      <c r="D7325" s="7" t="s">
        <v>84</v>
      </c>
      <c r="E7325" s="24">
        <v>201610497191</v>
      </c>
      <c r="F7325" s="27" t="s">
        <v>43796</v>
      </c>
      <c r="G7325" s="1" t="s">
        <v>2</v>
      </c>
      <c r="H7325" s="1" t="s">
        <v>43797</v>
      </c>
      <c r="I7325" s="1" t="s">
        <v>43798</v>
      </c>
      <c r="J7325" s="1">
        <v>1</v>
      </c>
      <c r="K7325" s="27" t="s">
        <v>148</v>
      </c>
      <c r="L7325" s="1" t="s">
        <v>42909</v>
      </c>
      <c r="M7325" s="1" t="s">
        <v>25915</v>
      </c>
      <c r="N7325" s="5">
        <v>5000</v>
      </c>
      <c r="O7325" s="5">
        <v>5000</v>
      </c>
      <c r="P7325" s="5">
        <v>10000</v>
      </c>
      <c r="Q7325" s="27" t="s">
        <v>43799</v>
      </c>
    </row>
    <row r="7326" spans="1:17" s="415" customFormat="1" ht="126" x14ac:dyDescent="0.15">
      <c r="A7326" s="1">
        <v>2016</v>
      </c>
      <c r="B7326" s="1" t="s">
        <v>40222</v>
      </c>
      <c r="C7326" s="6" t="s">
        <v>42670</v>
      </c>
      <c r="D7326" s="7" t="s">
        <v>84</v>
      </c>
      <c r="E7326" s="24">
        <v>201610497192</v>
      </c>
      <c r="F7326" s="27" t="s">
        <v>43800</v>
      </c>
      <c r="G7326" s="1" t="s">
        <v>4</v>
      </c>
      <c r="H7326" s="1" t="s">
        <v>43801</v>
      </c>
      <c r="I7326" s="1" t="s">
        <v>43802</v>
      </c>
      <c r="J7326" s="1">
        <v>5</v>
      </c>
      <c r="K7326" s="27" t="s">
        <v>43803</v>
      </c>
      <c r="L7326" s="1" t="s">
        <v>43500</v>
      </c>
      <c r="M7326" s="14" t="s">
        <v>43304</v>
      </c>
      <c r="N7326" s="5">
        <v>10000</v>
      </c>
      <c r="O7326" s="5">
        <v>10000</v>
      </c>
      <c r="P7326" s="5">
        <v>20000</v>
      </c>
      <c r="Q7326" s="27" t="s">
        <v>43804</v>
      </c>
    </row>
    <row r="7327" spans="1:17" s="415" customFormat="1" ht="98" x14ac:dyDescent="0.15">
      <c r="A7327" s="1">
        <v>2016</v>
      </c>
      <c r="B7327" s="1" t="s">
        <v>40222</v>
      </c>
      <c r="C7327" s="6" t="s">
        <v>42670</v>
      </c>
      <c r="D7327" s="7" t="s">
        <v>84</v>
      </c>
      <c r="E7327" s="24">
        <v>201610497193</v>
      </c>
      <c r="F7327" s="27" t="s">
        <v>43805</v>
      </c>
      <c r="G7327" s="1" t="s">
        <v>2</v>
      </c>
      <c r="H7327" s="1" t="s">
        <v>43806</v>
      </c>
      <c r="I7327" s="1" t="s">
        <v>43807</v>
      </c>
      <c r="J7327" s="1">
        <v>3</v>
      </c>
      <c r="K7327" s="27" t="s">
        <v>43808</v>
      </c>
      <c r="L7327" s="1" t="s">
        <v>43809</v>
      </c>
      <c r="M7327" s="14" t="s">
        <v>156</v>
      </c>
      <c r="N7327" s="5">
        <v>5000</v>
      </c>
      <c r="O7327" s="5">
        <v>5000</v>
      </c>
      <c r="P7327" s="5">
        <v>10000</v>
      </c>
      <c r="Q7327" s="27" t="s">
        <v>43810</v>
      </c>
    </row>
    <row r="7328" spans="1:17" s="415" customFormat="1" ht="126" x14ac:dyDescent="0.15">
      <c r="A7328" s="1">
        <v>2016</v>
      </c>
      <c r="B7328" s="1" t="s">
        <v>40222</v>
      </c>
      <c r="C7328" s="6" t="s">
        <v>42670</v>
      </c>
      <c r="D7328" s="7" t="s">
        <v>84</v>
      </c>
      <c r="E7328" s="24">
        <v>201610497194</v>
      </c>
      <c r="F7328" s="27" t="s">
        <v>43811</v>
      </c>
      <c r="G7328" s="1" t="s">
        <v>2</v>
      </c>
      <c r="H7328" s="1" t="s">
        <v>43812</v>
      </c>
      <c r="I7328" s="1" t="s">
        <v>43813</v>
      </c>
      <c r="J7328" s="1">
        <v>3</v>
      </c>
      <c r="K7328" s="27" t="s">
        <v>43814</v>
      </c>
      <c r="L7328" s="1" t="s">
        <v>43815</v>
      </c>
      <c r="M7328" s="1" t="s">
        <v>25995</v>
      </c>
      <c r="N7328" s="5">
        <v>10000</v>
      </c>
      <c r="O7328" s="5">
        <v>6000</v>
      </c>
      <c r="P7328" s="5">
        <v>16000</v>
      </c>
      <c r="Q7328" s="27" t="s">
        <v>43816</v>
      </c>
    </row>
    <row r="7329" spans="1:17" s="415" customFormat="1" ht="140" x14ac:dyDescent="0.15">
      <c r="A7329" s="1">
        <v>2016</v>
      </c>
      <c r="B7329" s="1" t="s">
        <v>40222</v>
      </c>
      <c r="C7329" s="6" t="s">
        <v>42670</v>
      </c>
      <c r="D7329" s="7" t="s">
        <v>84</v>
      </c>
      <c r="E7329" s="24">
        <v>201610497195</v>
      </c>
      <c r="F7329" s="27" t="s">
        <v>43817</v>
      </c>
      <c r="G7329" s="1" t="s">
        <v>2</v>
      </c>
      <c r="H7329" s="1" t="s">
        <v>11562</v>
      </c>
      <c r="I7329" s="1" t="s">
        <v>43818</v>
      </c>
      <c r="J7329" s="1">
        <v>3</v>
      </c>
      <c r="K7329" s="27" t="s">
        <v>43819</v>
      </c>
      <c r="L7329" s="1" t="s">
        <v>43820</v>
      </c>
      <c r="M7329" s="1" t="s">
        <v>734</v>
      </c>
      <c r="N7329" s="5">
        <v>5000</v>
      </c>
      <c r="O7329" s="5">
        <v>5000</v>
      </c>
      <c r="P7329" s="5">
        <v>10000</v>
      </c>
      <c r="Q7329" s="27" t="s">
        <v>43821</v>
      </c>
    </row>
    <row r="7330" spans="1:17" s="415" customFormat="1" ht="98" x14ac:dyDescent="0.15">
      <c r="A7330" s="1">
        <v>2016</v>
      </c>
      <c r="B7330" s="1" t="s">
        <v>40222</v>
      </c>
      <c r="C7330" s="6" t="s">
        <v>42670</v>
      </c>
      <c r="D7330" s="7" t="s">
        <v>84</v>
      </c>
      <c r="E7330" s="24">
        <v>201610497196</v>
      </c>
      <c r="F7330" s="27" t="s">
        <v>43822</v>
      </c>
      <c r="G7330" s="1" t="s">
        <v>2</v>
      </c>
      <c r="H7330" s="1" t="s">
        <v>43823</v>
      </c>
      <c r="I7330" s="1" t="s">
        <v>43824</v>
      </c>
      <c r="J7330" s="1">
        <v>3</v>
      </c>
      <c r="K7330" s="27" t="s">
        <v>43825</v>
      </c>
      <c r="L7330" s="1" t="s">
        <v>43826</v>
      </c>
      <c r="M7330" s="1" t="s">
        <v>43827</v>
      </c>
      <c r="N7330" s="5">
        <v>10000</v>
      </c>
      <c r="O7330" s="5">
        <v>3000</v>
      </c>
      <c r="P7330" s="5">
        <v>13000</v>
      </c>
      <c r="Q7330" s="27" t="s">
        <v>43828</v>
      </c>
    </row>
    <row r="7331" spans="1:17" s="415" customFormat="1" ht="126" x14ac:dyDescent="0.15">
      <c r="A7331" s="1">
        <v>2016</v>
      </c>
      <c r="B7331" s="1" t="s">
        <v>40222</v>
      </c>
      <c r="C7331" s="6" t="s">
        <v>42670</v>
      </c>
      <c r="D7331" s="7" t="s">
        <v>84</v>
      </c>
      <c r="E7331" s="24">
        <v>201610497197</v>
      </c>
      <c r="F7331" s="27" t="s">
        <v>43829</v>
      </c>
      <c r="G7331" s="1" t="s">
        <v>2</v>
      </c>
      <c r="H7331" s="1" t="s">
        <v>43830</v>
      </c>
      <c r="I7331" s="1" t="s">
        <v>43831</v>
      </c>
      <c r="J7331" s="1">
        <v>3</v>
      </c>
      <c r="K7331" s="27" t="s">
        <v>43832</v>
      </c>
      <c r="L7331" s="1" t="s">
        <v>43833</v>
      </c>
      <c r="M7331" s="14" t="s">
        <v>156</v>
      </c>
      <c r="N7331" s="5">
        <v>5000</v>
      </c>
      <c r="O7331" s="5">
        <v>5000</v>
      </c>
      <c r="P7331" s="5">
        <v>10000</v>
      </c>
      <c r="Q7331" s="27" t="s">
        <v>43834</v>
      </c>
    </row>
    <row r="7332" spans="1:17" s="415" customFormat="1" ht="70" x14ac:dyDescent="0.15">
      <c r="A7332" s="1">
        <v>2016</v>
      </c>
      <c r="B7332" s="1" t="s">
        <v>40222</v>
      </c>
      <c r="C7332" s="6" t="s">
        <v>42670</v>
      </c>
      <c r="D7332" s="7" t="s">
        <v>84</v>
      </c>
      <c r="E7332" s="24">
        <v>201610497198</v>
      </c>
      <c r="F7332" s="27" t="s">
        <v>43835</v>
      </c>
      <c r="G7332" s="1" t="s">
        <v>2</v>
      </c>
      <c r="H7332" s="1" t="s">
        <v>28361</v>
      </c>
      <c r="I7332" s="1" t="s">
        <v>43836</v>
      </c>
      <c r="J7332" s="1">
        <v>3</v>
      </c>
      <c r="K7332" s="27" t="s">
        <v>43837</v>
      </c>
      <c r="L7332" s="1" t="s">
        <v>43838</v>
      </c>
      <c r="M7332" s="14" t="s">
        <v>734</v>
      </c>
      <c r="N7332" s="5">
        <v>5000</v>
      </c>
      <c r="O7332" s="5">
        <v>5000</v>
      </c>
      <c r="P7332" s="5">
        <v>10000</v>
      </c>
      <c r="Q7332" s="27" t="s">
        <v>43839</v>
      </c>
    </row>
    <row r="7333" spans="1:17" s="415" customFormat="1" ht="140" x14ac:dyDescent="0.15">
      <c r="A7333" s="1">
        <v>2016</v>
      </c>
      <c r="B7333" s="1" t="s">
        <v>40222</v>
      </c>
      <c r="C7333" s="6" t="s">
        <v>42670</v>
      </c>
      <c r="D7333" s="7" t="s">
        <v>84</v>
      </c>
      <c r="E7333" s="24">
        <v>201610497199</v>
      </c>
      <c r="F7333" s="27" t="s">
        <v>43840</v>
      </c>
      <c r="G7333" s="1" t="s">
        <v>2</v>
      </c>
      <c r="H7333" s="1" t="s">
        <v>43841</v>
      </c>
      <c r="I7333" s="1" t="s">
        <v>43842</v>
      </c>
      <c r="J7333" s="1">
        <v>3</v>
      </c>
      <c r="K7333" s="27" t="s">
        <v>43843</v>
      </c>
      <c r="L7333" s="1" t="s">
        <v>43844</v>
      </c>
      <c r="M7333" s="14" t="s">
        <v>734</v>
      </c>
      <c r="N7333" s="5">
        <v>5000</v>
      </c>
      <c r="O7333" s="5">
        <v>5000</v>
      </c>
      <c r="P7333" s="5">
        <v>10000</v>
      </c>
      <c r="Q7333" s="27" t="s">
        <v>43845</v>
      </c>
    </row>
    <row r="7334" spans="1:17" s="415" customFormat="1" ht="140" x14ac:dyDescent="0.15">
      <c r="A7334" s="1">
        <v>2016</v>
      </c>
      <c r="B7334" s="1" t="s">
        <v>40222</v>
      </c>
      <c r="C7334" s="6" t="s">
        <v>42670</v>
      </c>
      <c r="D7334" s="7" t="s">
        <v>84</v>
      </c>
      <c r="E7334" s="24">
        <v>201610497200</v>
      </c>
      <c r="F7334" s="27" t="s">
        <v>43846</v>
      </c>
      <c r="G7334" s="1" t="s">
        <v>2</v>
      </c>
      <c r="H7334" s="1" t="s">
        <v>43847</v>
      </c>
      <c r="I7334" s="1" t="s">
        <v>43848</v>
      </c>
      <c r="J7334" s="1">
        <v>3</v>
      </c>
      <c r="K7334" s="27" t="s">
        <v>43849</v>
      </c>
      <c r="L7334" s="1" t="s">
        <v>43850</v>
      </c>
      <c r="M7334" s="1" t="s">
        <v>25995</v>
      </c>
      <c r="N7334" s="5">
        <v>5000</v>
      </c>
      <c r="O7334" s="5">
        <v>5000</v>
      </c>
      <c r="P7334" s="5">
        <v>10000</v>
      </c>
      <c r="Q7334" s="27" t="s">
        <v>43851</v>
      </c>
    </row>
    <row r="7335" spans="1:17" s="415" customFormat="1" ht="112" x14ac:dyDescent="0.15">
      <c r="A7335" s="1">
        <v>2016</v>
      </c>
      <c r="B7335" s="1" t="s">
        <v>40222</v>
      </c>
      <c r="C7335" s="6" t="s">
        <v>42670</v>
      </c>
      <c r="D7335" s="7" t="s">
        <v>84</v>
      </c>
      <c r="E7335" s="24">
        <v>201610497201</v>
      </c>
      <c r="F7335" s="27" t="s">
        <v>43852</v>
      </c>
      <c r="G7335" s="1" t="s">
        <v>2</v>
      </c>
      <c r="H7335" s="1" t="s">
        <v>43853</v>
      </c>
      <c r="I7335" s="1" t="s">
        <v>43854</v>
      </c>
      <c r="J7335" s="1">
        <v>3</v>
      </c>
      <c r="K7335" s="27" t="s">
        <v>43855</v>
      </c>
      <c r="L7335" s="1" t="s">
        <v>43856</v>
      </c>
      <c r="M7335" s="1" t="s">
        <v>25995</v>
      </c>
      <c r="N7335" s="5">
        <v>5000</v>
      </c>
      <c r="O7335" s="5">
        <v>5000</v>
      </c>
      <c r="P7335" s="5">
        <v>10000</v>
      </c>
      <c r="Q7335" s="27" t="s">
        <v>43857</v>
      </c>
    </row>
    <row r="7336" spans="1:17" s="415" customFormat="1" ht="140" x14ac:dyDescent="0.15">
      <c r="A7336" s="1">
        <v>2016</v>
      </c>
      <c r="B7336" s="1" t="s">
        <v>40222</v>
      </c>
      <c r="C7336" s="6" t="s">
        <v>42670</v>
      </c>
      <c r="D7336" s="7" t="s">
        <v>84</v>
      </c>
      <c r="E7336" s="24">
        <v>201610497202</v>
      </c>
      <c r="F7336" s="27" t="s">
        <v>43858</v>
      </c>
      <c r="G7336" s="1" t="s">
        <v>2</v>
      </c>
      <c r="H7336" s="1" t="s">
        <v>43859</v>
      </c>
      <c r="I7336" s="1" t="s">
        <v>43860</v>
      </c>
      <c r="J7336" s="1">
        <v>3</v>
      </c>
      <c r="K7336" s="27" t="s">
        <v>43861</v>
      </c>
      <c r="L7336" s="1" t="s">
        <v>43862</v>
      </c>
      <c r="M7336" s="1" t="s">
        <v>25995</v>
      </c>
      <c r="N7336" s="5">
        <v>5000</v>
      </c>
      <c r="O7336" s="5">
        <v>5000</v>
      </c>
      <c r="P7336" s="5">
        <v>10000</v>
      </c>
      <c r="Q7336" s="27" t="s">
        <v>43863</v>
      </c>
    </row>
    <row r="7337" spans="1:17" s="415" customFormat="1" ht="126" x14ac:dyDescent="0.15">
      <c r="A7337" s="1">
        <v>2016</v>
      </c>
      <c r="B7337" s="1" t="s">
        <v>40222</v>
      </c>
      <c r="C7337" s="6" t="s">
        <v>42670</v>
      </c>
      <c r="D7337" s="7" t="s">
        <v>84</v>
      </c>
      <c r="E7337" s="24">
        <v>201610497203</v>
      </c>
      <c r="F7337" s="27" t="s">
        <v>43864</v>
      </c>
      <c r="G7337" s="1" t="s">
        <v>2</v>
      </c>
      <c r="H7337" s="1" t="s">
        <v>43865</v>
      </c>
      <c r="I7337" s="1" t="s">
        <v>43866</v>
      </c>
      <c r="J7337" s="1">
        <v>3</v>
      </c>
      <c r="K7337" s="27" t="s">
        <v>43867</v>
      </c>
      <c r="L7337" s="1" t="s">
        <v>43868</v>
      </c>
      <c r="M7337" s="1" t="s">
        <v>25995</v>
      </c>
      <c r="N7337" s="5">
        <v>10000</v>
      </c>
      <c r="O7337" s="5">
        <v>5000</v>
      </c>
      <c r="P7337" s="5">
        <v>15000</v>
      </c>
      <c r="Q7337" s="27" t="s">
        <v>43869</v>
      </c>
    </row>
    <row r="7338" spans="1:17" s="415" customFormat="1" ht="140" x14ac:dyDescent="0.15">
      <c r="A7338" s="1">
        <v>2016</v>
      </c>
      <c r="B7338" s="1" t="s">
        <v>40222</v>
      </c>
      <c r="C7338" s="6" t="s">
        <v>42670</v>
      </c>
      <c r="D7338" s="7" t="s">
        <v>84</v>
      </c>
      <c r="E7338" s="24">
        <v>201610497204</v>
      </c>
      <c r="F7338" s="27" t="s">
        <v>43870</v>
      </c>
      <c r="G7338" s="1" t="s">
        <v>2</v>
      </c>
      <c r="H7338" s="1" t="s">
        <v>43871</v>
      </c>
      <c r="I7338" s="1" t="s">
        <v>43872</v>
      </c>
      <c r="J7338" s="1">
        <v>3</v>
      </c>
      <c r="K7338" s="27" t="s">
        <v>43873</v>
      </c>
      <c r="L7338" s="1" t="s">
        <v>43874</v>
      </c>
      <c r="M7338" s="14" t="s">
        <v>156</v>
      </c>
      <c r="N7338" s="5">
        <v>10000</v>
      </c>
      <c r="O7338" s="5">
        <v>7000</v>
      </c>
      <c r="P7338" s="5">
        <v>17000</v>
      </c>
      <c r="Q7338" s="27" t="s">
        <v>43875</v>
      </c>
    </row>
    <row r="7339" spans="1:17" s="415" customFormat="1" ht="140" x14ac:dyDescent="0.15">
      <c r="A7339" s="1">
        <v>2016</v>
      </c>
      <c r="B7339" s="1" t="s">
        <v>40222</v>
      </c>
      <c r="C7339" s="6" t="s">
        <v>42670</v>
      </c>
      <c r="D7339" s="7" t="s">
        <v>84</v>
      </c>
      <c r="E7339" s="24">
        <v>201610497205</v>
      </c>
      <c r="F7339" s="27" t="s">
        <v>43876</v>
      </c>
      <c r="G7339" s="1" t="s">
        <v>4</v>
      </c>
      <c r="H7339" s="1" t="s">
        <v>43877</v>
      </c>
      <c r="I7339" s="1" t="s">
        <v>43878</v>
      </c>
      <c r="J7339" s="1">
        <v>4</v>
      </c>
      <c r="K7339" s="27" t="s">
        <v>43879</v>
      </c>
      <c r="L7339" s="1" t="s">
        <v>43880</v>
      </c>
      <c r="M7339" s="1" t="s">
        <v>25995</v>
      </c>
      <c r="N7339" s="5">
        <v>10000</v>
      </c>
      <c r="O7339" s="5">
        <v>30000</v>
      </c>
      <c r="P7339" s="5">
        <v>40000</v>
      </c>
      <c r="Q7339" s="27" t="s">
        <v>43881</v>
      </c>
    </row>
    <row r="7340" spans="1:17" s="415" customFormat="1" ht="126" x14ac:dyDescent="0.15">
      <c r="A7340" s="1">
        <v>2016</v>
      </c>
      <c r="B7340" s="1" t="s">
        <v>40222</v>
      </c>
      <c r="C7340" s="6" t="s">
        <v>42670</v>
      </c>
      <c r="D7340" s="7" t="s">
        <v>84</v>
      </c>
      <c r="E7340" s="24">
        <v>201610497206</v>
      </c>
      <c r="F7340" s="27" t="s">
        <v>43882</v>
      </c>
      <c r="G7340" s="1" t="s">
        <v>2</v>
      </c>
      <c r="H7340" s="1" t="s">
        <v>43883</v>
      </c>
      <c r="I7340" s="1" t="s">
        <v>43884</v>
      </c>
      <c r="J7340" s="1">
        <v>3</v>
      </c>
      <c r="K7340" s="27" t="s">
        <v>43885</v>
      </c>
      <c r="L7340" s="1" t="s">
        <v>43886</v>
      </c>
      <c r="M7340" s="1" t="s">
        <v>25995</v>
      </c>
      <c r="N7340" s="5">
        <v>10000</v>
      </c>
      <c r="O7340" s="5">
        <v>0</v>
      </c>
      <c r="P7340" s="5">
        <v>10000</v>
      </c>
      <c r="Q7340" s="27" t="s">
        <v>43887</v>
      </c>
    </row>
    <row r="7341" spans="1:17" s="415" customFormat="1" ht="140" x14ac:dyDescent="0.15">
      <c r="A7341" s="1">
        <v>2016</v>
      </c>
      <c r="B7341" s="1" t="s">
        <v>40222</v>
      </c>
      <c r="C7341" s="6" t="s">
        <v>42670</v>
      </c>
      <c r="D7341" s="7" t="s">
        <v>84</v>
      </c>
      <c r="E7341" s="24">
        <v>201610497207</v>
      </c>
      <c r="F7341" s="27" t="s">
        <v>43888</v>
      </c>
      <c r="G7341" s="1" t="s">
        <v>4</v>
      </c>
      <c r="H7341" s="1" t="s">
        <v>43889</v>
      </c>
      <c r="I7341" s="1" t="s">
        <v>43890</v>
      </c>
      <c r="J7341" s="1">
        <v>5</v>
      </c>
      <c r="K7341" s="27" t="s">
        <v>43891</v>
      </c>
      <c r="L7341" s="1" t="s">
        <v>43892</v>
      </c>
      <c r="M7341" s="1" t="s">
        <v>25915</v>
      </c>
      <c r="N7341" s="5">
        <v>10000</v>
      </c>
      <c r="O7341" s="5">
        <v>10000</v>
      </c>
      <c r="P7341" s="5">
        <v>20000</v>
      </c>
      <c r="Q7341" s="27" t="s">
        <v>43893</v>
      </c>
    </row>
    <row r="7342" spans="1:17" s="415" customFormat="1" ht="140" x14ac:dyDescent="0.15">
      <c r="A7342" s="1">
        <v>2016</v>
      </c>
      <c r="B7342" s="1" t="s">
        <v>40222</v>
      </c>
      <c r="C7342" s="6" t="s">
        <v>42670</v>
      </c>
      <c r="D7342" s="7" t="s">
        <v>84</v>
      </c>
      <c r="E7342" s="24">
        <v>201610497208</v>
      </c>
      <c r="F7342" s="27" t="s">
        <v>43894</v>
      </c>
      <c r="G7342" s="1" t="s">
        <v>2</v>
      </c>
      <c r="H7342" s="1" t="s">
        <v>43895</v>
      </c>
      <c r="I7342" s="1" t="s">
        <v>43896</v>
      </c>
      <c r="J7342" s="1">
        <v>3</v>
      </c>
      <c r="K7342" s="27" t="s">
        <v>43897</v>
      </c>
      <c r="L7342" s="1" t="s">
        <v>43898</v>
      </c>
      <c r="M7342" s="14" t="s">
        <v>174</v>
      </c>
      <c r="N7342" s="5">
        <v>10000</v>
      </c>
      <c r="O7342" s="5">
        <v>0</v>
      </c>
      <c r="P7342" s="5">
        <v>10000</v>
      </c>
      <c r="Q7342" s="27" t="s">
        <v>43899</v>
      </c>
    </row>
    <row r="7343" spans="1:17" s="415" customFormat="1" ht="140" x14ac:dyDescent="0.15">
      <c r="A7343" s="1">
        <v>2016</v>
      </c>
      <c r="B7343" s="1" t="s">
        <v>40222</v>
      </c>
      <c r="C7343" s="6" t="s">
        <v>42670</v>
      </c>
      <c r="D7343" s="7" t="s">
        <v>84</v>
      </c>
      <c r="E7343" s="24">
        <v>201610497209</v>
      </c>
      <c r="F7343" s="27" t="s">
        <v>43900</v>
      </c>
      <c r="G7343" s="1" t="s">
        <v>2</v>
      </c>
      <c r="H7343" s="1" t="s">
        <v>43901</v>
      </c>
      <c r="I7343" s="1" t="s">
        <v>43902</v>
      </c>
      <c r="J7343" s="1">
        <v>3</v>
      </c>
      <c r="K7343" s="27" t="s">
        <v>43903</v>
      </c>
      <c r="L7343" s="1" t="s">
        <v>43904</v>
      </c>
      <c r="M7343" s="14" t="s">
        <v>734</v>
      </c>
      <c r="N7343" s="5">
        <v>10000</v>
      </c>
      <c r="O7343" s="5">
        <v>0</v>
      </c>
      <c r="P7343" s="5">
        <v>10000</v>
      </c>
      <c r="Q7343" s="27" t="s">
        <v>43905</v>
      </c>
    </row>
    <row r="7344" spans="1:17" s="415" customFormat="1" ht="126" x14ac:dyDescent="0.15">
      <c r="A7344" s="1">
        <v>2016</v>
      </c>
      <c r="B7344" s="1" t="s">
        <v>40222</v>
      </c>
      <c r="C7344" s="6" t="s">
        <v>42670</v>
      </c>
      <c r="D7344" s="7" t="s">
        <v>84</v>
      </c>
      <c r="E7344" s="24">
        <v>201610497210</v>
      </c>
      <c r="F7344" s="27" t="s">
        <v>43906</v>
      </c>
      <c r="G7344" s="1" t="s">
        <v>2</v>
      </c>
      <c r="H7344" s="1" t="s">
        <v>43907</v>
      </c>
      <c r="I7344" s="1" t="s">
        <v>43908</v>
      </c>
      <c r="J7344" s="1">
        <v>3</v>
      </c>
      <c r="K7344" s="27" t="s">
        <v>43909</v>
      </c>
      <c r="L7344" s="1" t="s">
        <v>43910</v>
      </c>
      <c r="M7344" s="1" t="s">
        <v>25995</v>
      </c>
      <c r="N7344" s="5">
        <v>10000</v>
      </c>
      <c r="O7344" s="5">
        <v>8000</v>
      </c>
      <c r="P7344" s="5">
        <v>18000</v>
      </c>
      <c r="Q7344" s="27" t="s">
        <v>43911</v>
      </c>
    </row>
    <row r="7345" spans="1:17" s="415" customFormat="1" ht="84" x14ac:dyDescent="0.15">
      <c r="A7345" s="1">
        <v>2016</v>
      </c>
      <c r="B7345" s="1" t="s">
        <v>40222</v>
      </c>
      <c r="C7345" s="6" t="s">
        <v>42670</v>
      </c>
      <c r="D7345" s="7" t="s">
        <v>84</v>
      </c>
      <c r="E7345" s="24">
        <v>201610497211</v>
      </c>
      <c r="F7345" s="27" t="s">
        <v>43912</v>
      </c>
      <c r="G7345" s="1" t="s">
        <v>2</v>
      </c>
      <c r="H7345" s="1" t="s">
        <v>43913</v>
      </c>
      <c r="I7345" s="1" t="s">
        <v>43914</v>
      </c>
      <c r="J7345" s="1">
        <v>3</v>
      </c>
      <c r="K7345" s="27" t="s">
        <v>43915</v>
      </c>
      <c r="L7345" s="1" t="s">
        <v>42849</v>
      </c>
      <c r="M7345" s="1" t="s">
        <v>25995</v>
      </c>
      <c r="N7345" s="5">
        <v>10000</v>
      </c>
      <c r="O7345" s="5">
        <v>1000</v>
      </c>
      <c r="P7345" s="5">
        <v>11000</v>
      </c>
      <c r="Q7345" s="27" t="s">
        <v>43916</v>
      </c>
    </row>
    <row r="7346" spans="1:17" s="415" customFormat="1" ht="140" x14ac:dyDescent="0.15">
      <c r="A7346" s="1">
        <v>2016</v>
      </c>
      <c r="B7346" s="1" t="s">
        <v>40222</v>
      </c>
      <c r="C7346" s="6" t="s">
        <v>42670</v>
      </c>
      <c r="D7346" s="7" t="s">
        <v>84</v>
      </c>
      <c r="E7346" s="24">
        <v>201610497212</v>
      </c>
      <c r="F7346" s="27" t="s">
        <v>43917</v>
      </c>
      <c r="G7346" s="1" t="s">
        <v>2</v>
      </c>
      <c r="H7346" s="1" t="s">
        <v>19821</v>
      </c>
      <c r="I7346" s="1" t="s">
        <v>43918</v>
      </c>
      <c r="J7346" s="1">
        <v>3</v>
      </c>
      <c r="K7346" s="27" t="s">
        <v>43919</v>
      </c>
      <c r="L7346" s="1" t="s">
        <v>42873</v>
      </c>
      <c r="M7346" s="1" t="s">
        <v>25995</v>
      </c>
      <c r="N7346" s="5">
        <v>10000</v>
      </c>
      <c r="O7346" s="5">
        <v>7000</v>
      </c>
      <c r="P7346" s="5">
        <v>17000</v>
      </c>
      <c r="Q7346" s="27" t="s">
        <v>43920</v>
      </c>
    </row>
    <row r="7347" spans="1:17" s="415" customFormat="1" ht="140" x14ac:dyDescent="0.15">
      <c r="A7347" s="1">
        <v>2016</v>
      </c>
      <c r="B7347" s="1" t="s">
        <v>40222</v>
      </c>
      <c r="C7347" s="6" t="s">
        <v>42670</v>
      </c>
      <c r="D7347" s="7" t="s">
        <v>84</v>
      </c>
      <c r="E7347" s="24">
        <v>201610497213</v>
      </c>
      <c r="F7347" s="27" t="s">
        <v>43921</v>
      </c>
      <c r="G7347" s="1" t="s">
        <v>2</v>
      </c>
      <c r="H7347" s="1" t="s">
        <v>43922</v>
      </c>
      <c r="I7347" s="1" t="s">
        <v>43923</v>
      </c>
      <c r="J7347" s="1">
        <v>3</v>
      </c>
      <c r="K7347" s="27" t="s">
        <v>43924</v>
      </c>
      <c r="L7347" s="1" t="s">
        <v>43925</v>
      </c>
      <c r="M7347" s="14" t="s">
        <v>156</v>
      </c>
      <c r="N7347" s="5">
        <v>10000</v>
      </c>
      <c r="O7347" s="5">
        <v>2000</v>
      </c>
      <c r="P7347" s="5">
        <v>12000</v>
      </c>
      <c r="Q7347" s="27" t="s">
        <v>43926</v>
      </c>
    </row>
    <row r="7348" spans="1:17" s="415" customFormat="1" ht="140" x14ac:dyDescent="0.15">
      <c r="A7348" s="1">
        <v>2016</v>
      </c>
      <c r="B7348" s="1" t="s">
        <v>40222</v>
      </c>
      <c r="C7348" s="6" t="s">
        <v>42670</v>
      </c>
      <c r="D7348" s="7" t="s">
        <v>84</v>
      </c>
      <c r="E7348" s="24">
        <v>201610497214</v>
      </c>
      <c r="F7348" s="27" t="s">
        <v>43927</v>
      </c>
      <c r="G7348" s="1" t="s">
        <v>2</v>
      </c>
      <c r="H7348" s="1" t="s">
        <v>43928</v>
      </c>
      <c r="I7348" s="1" t="s">
        <v>43929</v>
      </c>
      <c r="J7348" s="1">
        <v>3</v>
      </c>
      <c r="K7348" s="27" t="s">
        <v>43930</v>
      </c>
      <c r="L7348" s="1" t="s">
        <v>43931</v>
      </c>
      <c r="M7348" s="14" t="s">
        <v>734</v>
      </c>
      <c r="N7348" s="5">
        <v>10000</v>
      </c>
      <c r="O7348" s="5">
        <v>2000</v>
      </c>
      <c r="P7348" s="5">
        <v>12000</v>
      </c>
      <c r="Q7348" s="27" t="s">
        <v>43932</v>
      </c>
    </row>
    <row r="7349" spans="1:17" s="415" customFormat="1" ht="126" x14ac:dyDescent="0.15">
      <c r="A7349" s="1">
        <v>2016</v>
      </c>
      <c r="B7349" s="1" t="s">
        <v>40222</v>
      </c>
      <c r="C7349" s="6" t="s">
        <v>42670</v>
      </c>
      <c r="D7349" s="7" t="s">
        <v>84</v>
      </c>
      <c r="E7349" s="24">
        <v>201610497215</v>
      </c>
      <c r="F7349" s="27" t="s">
        <v>43933</v>
      </c>
      <c r="G7349" s="1" t="s">
        <v>4</v>
      </c>
      <c r="H7349" s="1" t="s">
        <v>11407</v>
      </c>
      <c r="I7349" s="1" t="s">
        <v>43934</v>
      </c>
      <c r="J7349" s="1">
        <v>5</v>
      </c>
      <c r="K7349" s="27" t="s">
        <v>43935</v>
      </c>
      <c r="L7349" s="1" t="s">
        <v>43297</v>
      </c>
      <c r="M7349" s="1" t="s">
        <v>25995</v>
      </c>
      <c r="N7349" s="5">
        <v>10000</v>
      </c>
      <c r="O7349" s="5">
        <v>10000</v>
      </c>
      <c r="P7349" s="5">
        <v>20000</v>
      </c>
      <c r="Q7349" s="27" t="s">
        <v>43936</v>
      </c>
    </row>
    <row r="7350" spans="1:17" s="415" customFormat="1" ht="140" x14ac:dyDescent="0.15">
      <c r="A7350" s="1">
        <v>2016</v>
      </c>
      <c r="B7350" s="1" t="s">
        <v>40222</v>
      </c>
      <c r="C7350" s="6" t="s">
        <v>42670</v>
      </c>
      <c r="D7350" s="7" t="s">
        <v>84</v>
      </c>
      <c r="E7350" s="24">
        <v>201610497216</v>
      </c>
      <c r="F7350" s="27" t="s">
        <v>43937</v>
      </c>
      <c r="G7350" s="1" t="s">
        <v>2</v>
      </c>
      <c r="H7350" s="1" t="s">
        <v>43938</v>
      </c>
      <c r="I7350" s="1" t="s">
        <v>43939</v>
      </c>
      <c r="J7350" s="1">
        <v>3</v>
      </c>
      <c r="K7350" s="27" t="s">
        <v>43940</v>
      </c>
      <c r="L7350" s="1" t="s">
        <v>43941</v>
      </c>
      <c r="M7350" s="14" t="s">
        <v>734</v>
      </c>
      <c r="N7350" s="5">
        <v>10000</v>
      </c>
      <c r="O7350" s="5">
        <v>7000</v>
      </c>
      <c r="P7350" s="5">
        <v>17000</v>
      </c>
      <c r="Q7350" s="27" t="s">
        <v>43942</v>
      </c>
    </row>
    <row r="7351" spans="1:17" s="415" customFormat="1" ht="140" x14ac:dyDescent="0.15">
      <c r="A7351" s="1">
        <v>2016</v>
      </c>
      <c r="B7351" s="1" t="s">
        <v>40222</v>
      </c>
      <c r="C7351" s="6" t="s">
        <v>42670</v>
      </c>
      <c r="D7351" s="7" t="s">
        <v>84</v>
      </c>
      <c r="E7351" s="24">
        <v>201610497217</v>
      </c>
      <c r="F7351" s="27" t="s">
        <v>43943</v>
      </c>
      <c r="G7351" s="1" t="s">
        <v>2</v>
      </c>
      <c r="H7351" s="1" t="s">
        <v>43944</v>
      </c>
      <c r="I7351" s="1" t="s">
        <v>43945</v>
      </c>
      <c r="J7351" s="1">
        <v>3</v>
      </c>
      <c r="K7351" s="27" t="s">
        <v>43946</v>
      </c>
      <c r="L7351" s="1" t="s">
        <v>43163</v>
      </c>
      <c r="M7351" s="1" t="s">
        <v>25995</v>
      </c>
      <c r="N7351" s="5">
        <v>10000</v>
      </c>
      <c r="O7351" s="5">
        <v>6000</v>
      </c>
      <c r="P7351" s="5">
        <v>16000</v>
      </c>
      <c r="Q7351" s="27" t="s">
        <v>43947</v>
      </c>
    </row>
    <row r="7352" spans="1:17" s="415" customFormat="1" ht="168" x14ac:dyDescent="0.15">
      <c r="A7352" s="1">
        <v>2016</v>
      </c>
      <c r="B7352" s="1" t="s">
        <v>40222</v>
      </c>
      <c r="C7352" s="6" t="s">
        <v>42670</v>
      </c>
      <c r="D7352" s="7" t="s">
        <v>84</v>
      </c>
      <c r="E7352" s="24">
        <v>201610497218</v>
      </c>
      <c r="F7352" s="27" t="s">
        <v>43948</v>
      </c>
      <c r="G7352" s="1" t="s">
        <v>3</v>
      </c>
      <c r="H7352" s="1" t="s">
        <v>43949</v>
      </c>
      <c r="I7352" s="1" t="s">
        <v>43950</v>
      </c>
      <c r="J7352" s="1">
        <v>7</v>
      </c>
      <c r="K7352" s="27" t="s">
        <v>43951</v>
      </c>
      <c r="L7352" s="1" t="s">
        <v>43952</v>
      </c>
      <c r="M7352" s="1" t="s">
        <v>25915</v>
      </c>
      <c r="N7352" s="5">
        <v>10000</v>
      </c>
      <c r="O7352" s="5">
        <v>40000</v>
      </c>
      <c r="P7352" s="5">
        <v>50000</v>
      </c>
      <c r="Q7352" s="27" t="s">
        <v>43953</v>
      </c>
    </row>
    <row r="7353" spans="1:17" s="415" customFormat="1" ht="126" x14ac:dyDescent="0.15">
      <c r="A7353" s="1">
        <v>2016</v>
      </c>
      <c r="B7353" s="1" t="s">
        <v>40222</v>
      </c>
      <c r="C7353" s="6" t="s">
        <v>42670</v>
      </c>
      <c r="D7353" s="7" t="s">
        <v>84</v>
      </c>
      <c r="E7353" s="24">
        <v>201610497219</v>
      </c>
      <c r="F7353" s="27" t="s">
        <v>43954</v>
      </c>
      <c r="G7353" s="1" t="s">
        <v>4</v>
      </c>
      <c r="H7353" s="1" t="s">
        <v>28458</v>
      </c>
      <c r="I7353" s="1" t="s">
        <v>43955</v>
      </c>
      <c r="J7353" s="1">
        <v>5</v>
      </c>
      <c r="K7353" s="27" t="s">
        <v>43956</v>
      </c>
      <c r="L7353" s="1" t="s">
        <v>43957</v>
      </c>
      <c r="M7353" s="1" t="s">
        <v>42742</v>
      </c>
      <c r="N7353" s="5">
        <v>10000</v>
      </c>
      <c r="O7353" s="5">
        <v>20000</v>
      </c>
      <c r="P7353" s="5">
        <v>30000</v>
      </c>
      <c r="Q7353" s="27" t="s">
        <v>43958</v>
      </c>
    </row>
    <row r="7354" spans="1:17" s="415" customFormat="1" ht="140" x14ac:dyDescent="0.15">
      <c r="A7354" s="1">
        <v>2016</v>
      </c>
      <c r="B7354" s="1" t="s">
        <v>40222</v>
      </c>
      <c r="C7354" s="6" t="s">
        <v>42670</v>
      </c>
      <c r="D7354" s="7" t="s">
        <v>84</v>
      </c>
      <c r="E7354" s="24">
        <v>201610497220</v>
      </c>
      <c r="F7354" s="27" t="s">
        <v>43959</v>
      </c>
      <c r="G7354" s="1" t="s">
        <v>4</v>
      </c>
      <c r="H7354" s="1" t="s">
        <v>43960</v>
      </c>
      <c r="I7354" s="1" t="s">
        <v>43961</v>
      </c>
      <c r="J7354" s="1">
        <v>5</v>
      </c>
      <c r="K7354" s="27" t="s">
        <v>43962</v>
      </c>
      <c r="L7354" s="1" t="s">
        <v>43963</v>
      </c>
      <c r="M7354" s="1" t="s">
        <v>25915</v>
      </c>
      <c r="N7354" s="5">
        <v>10000</v>
      </c>
      <c r="O7354" s="5">
        <v>5000</v>
      </c>
      <c r="P7354" s="5">
        <v>15000</v>
      </c>
      <c r="Q7354" s="27" t="s">
        <v>43964</v>
      </c>
    </row>
    <row r="7355" spans="1:17" s="415" customFormat="1" ht="140" x14ac:dyDescent="0.15">
      <c r="A7355" s="1">
        <v>2016</v>
      </c>
      <c r="B7355" s="1" t="s">
        <v>40222</v>
      </c>
      <c r="C7355" s="6" t="s">
        <v>42670</v>
      </c>
      <c r="D7355" s="7" t="s">
        <v>84</v>
      </c>
      <c r="E7355" s="24">
        <v>201610497221</v>
      </c>
      <c r="F7355" s="27" t="s">
        <v>43965</v>
      </c>
      <c r="G7355" s="1" t="s">
        <v>2</v>
      </c>
      <c r="H7355" s="1" t="s">
        <v>43966</v>
      </c>
      <c r="I7355" s="1" t="s">
        <v>43967</v>
      </c>
      <c r="J7355" s="1">
        <v>3</v>
      </c>
      <c r="K7355" s="27" t="s">
        <v>43968</v>
      </c>
      <c r="L7355" s="1" t="s">
        <v>43969</v>
      </c>
      <c r="M7355" s="14" t="s">
        <v>156</v>
      </c>
      <c r="N7355" s="5">
        <v>5000</v>
      </c>
      <c r="O7355" s="5">
        <v>5000</v>
      </c>
      <c r="P7355" s="5">
        <v>10000</v>
      </c>
      <c r="Q7355" s="27" t="s">
        <v>43970</v>
      </c>
    </row>
    <row r="7356" spans="1:17" s="415" customFormat="1" ht="112" x14ac:dyDescent="0.15">
      <c r="A7356" s="1">
        <v>2016</v>
      </c>
      <c r="B7356" s="1" t="s">
        <v>40222</v>
      </c>
      <c r="C7356" s="6" t="s">
        <v>42670</v>
      </c>
      <c r="D7356" s="7" t="s">
        <v>84</v>
      </c>
      <c r="E7356" s="24">
        <v>201610497222</v>
      </c>
      <c r="F7356" s="27" t="s">
        <v>43971</v>
      </c>
      <c r="G7356" s="1" t="s">
        <v>2</v>
      </c>
      <c r="H7356" s="1" t="s">
        <v>43972</v>
      </c>
      <c r="I7356" s="1" t="s">
        <v>43973</v>
      </c>
      <c r="J7356" s="1">
        <v>3</v>
      </c>
      <c r="K7356" s="27" t="s">
        <v>43974</v>
      </c>
      <c r="L7356" s="1" t="s">
        <v>43975</v>
      </c>
      <c r="M7356" s="1" t="s">
        <v>43056</v>
      </c>
      <c r="N7356" s="5">
        <v>10000</v>
      </c>
      <c r="O7356" s="5">
        <v>2000</v>
      </c>
      <c r="P7356" s="5">
        <v>12000</v>
      </c>
      <c r="Q7356" s="27" t="s">
        <v>43976</v>
      </c>
    </row>
    <row r="7357" spans="1:17" s="415" customFormat="1" ht="140" x14ac:dyDescent="0.15">
      <c r="A7357" s="1">
        <v>2016</v>
      </c>
      <c r="B7357" s="1" t="s">
        <v>40222</v>
      </c>
      <c r="C7357" s="6" t="s">
        <v>42670</v>
      </c>
      <c r="D7357" s="7" t="s">
        <v>84</v>
      </c>
      <c r="E7357" s="24">
        <v>201610497223</v>
      </c>
      <c r="F7357" s="27" t="s">
        <v>43977</v>
      </c>
      <c r="G7357" s="1" t="s">
        <v>2</v>
      </c>
      <c r="H7357" s="1" t="s">
        <v>43978</v>
      </c>
      <c r="I7357" s="1" t="s">
        <v>43979</v>
      </c>
      <c r="J7357" s="1">
        <v>3</v>
      </c>
      <c r="K7357" s="27" t="s">
        <v>43980</v>
      </c>
      <c r="L7357" s="1" t="s">
        <v>43981</v>
      </c>
      <c r="M7357" s="1" t="s">
        <v>25995</v>
      </c>
      <c r="N7357" s="5">
        <v>5000</v>
      </c>
      <c r="O7357" s="5">
        <v>5000</v>
      </c>
      <c r="P7357" s="5">
        <v>10000</v>
      </c>
      <c r="Q7357" s="27" t="s">
        <v>43982</v>
      </c>
    </row>
    <row r="7358" spans="1:17" s="415" customFormat="1" ht="126" x14ac:dyDescent="0.15">
      <c r="A7358" s="1">
        <v>2016</v>
      </c>
      <c r="B7358" s="1" t="s">
        <v>40222</v>
      </c>
      <c r="C7358" s="1">
        <v>10504</v>
      </c>
      <c r="D7358" s="1" t="s">
        <v>55</v>
      </c>
      <c r="E7358" s="2">
        <v>201610504001</v>
      </c>
      <c r="F7358" s="1" t="s">
        <v>43983</v>
      </c>
      <c r="G7358" s="1" t="s">
        <v>2</v>
      </c>
      <c r="H7358" s="1" t="s">
        <v>43984</v>
      </c>
      <c r="I7358" s="378" t="s">
        <v>43985</v>
      </c>
      <c r="J7358" s="1">
        <v>3</v>
      </c>
      <c r="K7358" s="26" t="s">
        <v>43986</v>
      </c>
      <c r="L7358" s="1" t="s">
        <v>43987</v>
      </c>
      <c r="M7358" s="1" t="s">
        <v>174</v>
      </c>
      <c r="N7358" s="5">
        <v>10000</v>
      </c>
      <c r="O7358" s="5">
        <v>10000</v>
      </c>
      <c r="P7358" s="5">
        <v>20000</v>
      </c>
      <c r="Q7358" s="1" t="s">
        <v>43988</v>
      </c>
    </row>
    <row r="7359" spans="1:17" s="415" customFormat="1" ht="140" x14ac:dyDescent="0.15">
      <c r="A7359" s="1">
        <v>2016</v>
      </c>
      <c r="B7359" s="1" t="s">
        <v>40222</v>
      </c>
      <c r="C7359" s="1">
        <v>10504</v>
      </c>
      <c r="D7359" s="1" t="s">
        <v>55</v>
      </c>
      <c r="E7359" s="2">
        <v>201610504002</v>
      </c>
      <c r="F7359" s="1" t="s">
        <v>43989</v>
      </c>
      <c r="G7359" s="1" t="s">
        <v>2</v>
      </c>
      <c r="H7359" s="1" t="s">
        <v>43990</v>
      </c>
      <c r="I7359" s="378" t="s">
        <v>43991</v>
      </c>
      <c r="J7359" s="1">
        <v>2</v>
      </c>
      <c r="K7359" s="26" t="s">
        <v>43992</v>
      </c>
      <c r="L7359" s="1" t="s">
        <v>43993</v>
      </c>
      <c r="M7359" s="1" t="s">
        <v>156</v>
      </c>
      <c r="N7359" s="5">
        <v>10000</v>
      </c>
      <c r="O7359" s="5">
        <v>10000</v>
      </c>
      <c r="P7359" s="5">
        <v>20000</v>
      </c>
      <c r="Q7359" s="1" t="s">
        <v>43994</v>
      </c>
    </row>
    <row r="7360" spans="1:17" s="415" customFormat="1" ht="112" x14ac:dyDescent="0.15">
      <c r="A7360" s="1">
        <v>2016</v>
      </c>
      <c r="B7360" s="1" t="s">
        <v>40222</v>
      </c>
      <c r="C7360" s="1">
        <v>10504</v>
      </c>
      <c r="D7360" s="1" t="s">
        <v>55</v>
      </c>
      <c r="E7360" s="2">
        <v>201610504003</v>
      </c>
      <c r="F7360" s="1" t="s">
        <v>43995</v>
      </c>
      <c r="G7360" s="1" t="s">
        <v>2</v>
      </c>
      <c r="H7360" s="1" t="s">
        <v>43996</v>
      </c>
      <c r="I7360" s="378" t="s">
        <v>43997</v>
      </c>
      <c r="J7360" s="1">
        <v>3</v>
      </c>
      <c r="K7360" s="26" t="s">
        <v>43998</v>
      </c>
      <c r="L7360" s="1" t="s">
        <v>43999</v>
      </c>
      <c r="M7360" s="1" t="s">
        <v>156</v>
      </c>
      <c r="N7360" s="5">
        <v>10000</v>
      </c>
      <c r="O7360" s="5">
        <v>10000</v>
      </c>
      <c r="P7360" s="5">
        <v>20000</v>
      </c>
      <c r="Q7360" s="1" t="s">
        <v>44000</v>
      </c>
    </row>
    <row r="7361" spans="1:17" s="415" customFormat="1" ht="140" x14ac:dyDescent="0.15">
      <c r="A7361" s="1">
        <v>2016</v>
      </c>
      <c r="B7361" s="1" t="s">
        <v>40222</v>
      </c>
      <c r="C7361" s="1">
        <v>10504</v>
      </c>
      <c r="D7361" s="1" t="s">
        <v>55</v>
      </c>
      <c r="E7361" s="2">
        <v>201610504004</v>
      </c>
      <c r="F7361" s="1" t="s">
        <v>44001</v>
      </c>
      <c r="G7361" s="1" t="s">
        <v>2</v>
      </c>
      <c r="H7361" s="1" t="s">
        <v>44002</v>
      </c>
      <c r="I7361" s="378" t="s">
        <v>44003</v>
      </c>
      <c r="J7361" s="1">
        <v>5</v>
      </c>
      <c r="K7361" s="26" t="s">
        <v>44004</v>
      </c>
      <c r="L7361" s="1" t="s">
        <v>44005</v>
      </c>
      <c r="M7361" s="1" t="s">
        <v>156</v>
      </c>
      <c r="N7361" s="5">
        <v>10000</v>
      </c>
      <c r="O7361" s="5">
        <v>10000</v>
      </c>
      <c r="P7361" s="5">
        <v>20000</v>
      </c>
      <c r="Q7361" s="1" t="s">
        <v>44006</v>
      </c>
    </row>
    <row r="7362" spans="1:17" s="415" customFormat="1" ht="112" x14ac:dyDescent="0.15">
      <c r="A7362" s="1">
        <v>2016</v>
      </c>
      <c r="B7362" s="1" t="s">
        <v>40222</v>
      </c>
      <c r="C7362" s="1">
        <v>10504</v>
      </c>
      <c r="D7362" s="1" t="s">
        <v>55</v>
      </c>
      <c r="E7362" s="2">
        <v>201610504005</v>
      </c>
      <c r="F7362" s="1" t="s">
        <v>44007</v>
      </c>
      <c r="G7362" s="1" t="s">
        <v>2</v>
      </c>
      <c r="H7362" s="1" t="s">
        <v>44008</v>
      </c>
      <c r="I7362" s="378" t="s">
        <v>44009</v>
      </c>
      <c r="J7362" s="1">
        <v>2</v>
      </c>
      <c r="K7362" s="26" t="s">
        <v>44010</v>
      </c>
      <c r="L7362" s="1" t="s">
        <v>44011</v>
      </c>
      <c r="M7362" s="1" t="s">
        <v>174</v>
      </c>
      <c r="N7362" s="5">
        <v>10000</v>
      </c>
      <c r="O7362" s="5">
        <v>10000</v>
      </c>
      <c r="P7362" s="5">
        <v>20000</v>
      </c>
      <c r="Q7362" s="1" t="s">
        <v>44012</v>
      </c>
    </row>
    <row r="7363" spans="1:17" s="415" customFormat="1" ht="112" x14ac:dyDescent="0.15">
      <c r="A7363" s="1">
        <v>2016</v>
      </c>
      <c r="B7363" s="1" t="s">
        <v>40222</v>
      </c>
      <c r="C7363" s="1">
        <v>10504</v>
      </c>
      <c r="D7363" s="1" t="s">
        <v>55</v>
      </c>
      <c r="E7363" s="2">
        <v>201610504006</v>
      </c>
      <c r="F7363" s="1" t="s">
        <v>44013</v>
      </c>
      <c r="G7363" s="1" t="s">
        <v>2</v>
      </c>
      <c r="H7363" s="1" t="s">
        <v>44014</v>
      </c>
      <c r="I7363" s="378" t="s">
        <v>44015</v>
      </c>
      <c r="J7363" s="1">
        <v>1</v>
      </c>
      <c r="K7363" s="26"/>
      <c r="L7363" s="1" t="s">
        <v>44016</v>
      </c>
      <c r="M7363" s="1" t="s">
        <v>734</v>
      </c>
      <c r="N7363" s="5">
        <v>10000</v>
      </c>
      <c r="O7363" s="5">
        <v>10000</v>
      </c>
      <c r="P7363" s="5">
        <v>20000</v>
      </c>
      <c r="Q7363" s="1" t="s">
        <v>44017</v>
      </c>
    </row>
    <row r="7364" spans="1:17" s="415" customFormat="1" ht="84" x14ac:dyDescent="0.15">
      <c r="A7364" s="1">
        <v>2016</v>
      </c>
      <c r="B7364" s="1" t="s">
        <v>40222</v>
      </c>
      <c r="C7364" s="1">
        <v>10504</v>
      </c>
      <c r="D7364" s="1" t="s">
        <v>55</v>
      </c>
      <c r="E7364" s="2">
        <v>201610504007</v>
      </c>
      <c r="F7364" s="1" t="s">
        <v>44018</v>
      </c>
      <c r="G7364" s="1" t="s">
        <v>2</v>
      </c>
      <c r="H7364" s="1" t="s">
        <v>44019</v>
      </c>
      <c r="I7364" s="378" t="s">
        <v>44020</v>
      </c>
      <c r="J7364" s="1">
        <v>3</v>
      </c>
      <c r="K7364" s="26" t="s">
        <v>44021</v>
      </c>
      <c r="L7364" s="1" t="s">
        <v>44022</v>
      </c>
      <c r="M7364" s="1" t="s">
        <v>156</v>
      </c>
      <c r="N7364" s="5">
        <v>0</v>
      </c>
      <c r="O7364" s="5">
        <v>15000</v>
      </c>
      <c r="P7364" s="5">
        <v>15000</v>
      </c>
      <c r="Q7364" s="1" t="s">
        <v>44023</v>
      </c>
    </row>
    <row r="7365" spans="1:17" s="415" customFormat="1" ht="140" x14ac:dyDescent="0.15">
      <c r="A7365" s="1">
        <v>2016</v>
      </c>
      <c r="B7365" s="1" t="s">
        <v>40222</v>
      </c>
      <c r="C7365" s="1">
        <v>10504</v>
      </c>
      <c r="D7365" s="1" t="s">
        <v>55</v>
      </c>
      <c r="E7365" s="2">
        <v>201610504008</v>
      </c>
      <c r="F7365" s="1" t="s">
        <v>44024</v>
      </c>
      <c r="G7365" s="1" t="s">
        <v>2</v>
      </c>
      <c r="H7365" s="1" t="s">
        <v>44025</v>
      </c>
      <c r="I7365" s="378" t="s">
        <v>44026</v>
      </c>
      <c r="J7365" s="1">
        <v>4</v>
      </c>
      <c r="K7365" s="26" t="s">
        <v>44027</v>
      </c>
      <c r="L7365" s="1" t="s">
        <v>44028</v>
      </c>
      <c r="M7365" s="1" t="s">
        <v>44029</v>
      </c>
      <c r="N7365" s="5">
        <v>0</v>
      </c>
      <c r="O7365" s="5">
        <v>15000</v>
      </c>
      <c r="P7365" s="5">
        <v>15000</v>
      </c>
      <c r="Q7365" s="1" t="s">
        <v>44030</v>
      </c>
    </row>
    <row r="7366" spans="1:17" s="415" customFormat="1" ht="182" x14ac:dyDescent="0.15">
      <c r="A7366" s="1">
        <v>2016</v>
      </c>
      <c r="B7366" s="1" t="s">
        <v>40222</v>
      </c>
      <c r="C7366" s="1">
        <v>10504</v>
      </c>
      <c r="D7366" s="1" t="s">
        <v>55</v>
      </c>
      <c r="E7366" s="2">
        <v>201610504009</v>
      </c>
      <c r="F7366" s="1" t="s">
        <v>44031</v>
      </c>
      <c r="G7366" s="1" t="s">
        <v>2</v>
      </c>
      <c r="H7366" s="1" t="s">
        <v>44032</v>
      </c>
      <c r="I7366" s="9" t="s">
        <v>44033</v>
      </c>
      <c r="J7366" s="1">
        <v>3</v>
      </c>
      <c r="K7366" s="26" t="s">
        <v>44034</v>
      </c>
      <c r="L7366" s="1" t="s">
        <v>44035</v>
      </c>
      <c r="M7366" s="1" t="s">
        <v>156</v>
      </c>
      <c r="N7366" s="5">
        <v>10000</v>
      </c>
      <c r="O7366" s="5">
        <v>10000</v>
      </c>
      <c r="P7366" s="5">
        <v>20000</v>
      </c>
      <c r="Q7366" s="1" t="s">
        <v>44036</v>
      </c>
    </row>
    <row r="7367" spans="1:17" s="415" customFormat="1" ht="140" x14ac:dyDescent="0.15">
      <c r="A7367" s="1">
        <v>2016</v>
      </c>
      <c r="B7367" s="1" t="s">
        <v>40222</v>
      </c>
      <c r="C7367" s="1">
        <v>10504</v>
      </c>
      <c r="D7367" s="1" t="s">
        <v>55</v>
      </c>
      <c r="E7367" s="2">
        <v>201610504010</v>
      </c>
      <c r="F7367" s="1" t="s">
        <v>44037</v>
      </c>
      <c r="G7367" s="1" t="s">
        <v>2</v>
      </c>
      <c r="H7367" s="1" t="s">
        <v>44038</v>
      </c>
      <c r="I7367" s="9" t="s">
        <v>44039</v>
      </c>
      <c r="J7367" s="1">
        <v>1</v>
      </c>
      <c r="K7367" s="26"/>
      <c r="L7367" s="1" t="s">
        <v>44040</v>
      </c>
      <c r="M7367" s="1" t="s">
        <v>174</v>
      </c>
      <c r="N7367" s="5">
        <v>10000</v>
      </c>
      <c r="O7367" s="5">
        <v>10000</v>
      </c>
      <c r="P7367" s="5">
        <v>20000</v>
      </c>
      <c r="Q7367" s="1" t="s">
        <v>44041</v>
      </c>
    </row>
    <row r="7368" spans="1:17" s="415" customFormat="1" ht="140" x14ac:dyDescent="0.15">
      <c r="A7368" s="1">
        <v>2016</v>
      </c>
      <c r="B7368" s="1" t="s">
        <v>40222</v>
      </c>
      <c r="C7368" s="1">
        <v>10504</v>
      </c>
      <c r="D7368" s="1" t="s">
        <v>55</v>
      </c>
      <c r="E7368" s="2">
        <v>201610504011</v>
      </c>
      <c r="F7368" s="1" t="s">
        <v>44042</v>
      </c>
      <c r="G7368" s="1" t="s">
        <v>2</v>
      </c>
      <c r="H7368" s="1" t="s">
        <v>44043</v>
      </c>
      <c r="I7368" s="9" t="s">
        <v>44044</v>
      </c>
      <c r="J7368" s="1">
        <v>3</v>
      </c>
      <c r="K7368" s="26" t="s">
        <v>44045</v>
      </c>
      <c r="L7368" s="1" t="s">
        <v>44046</v>
      </c>
      <c r="M7368" s="1" t="s">
        <v>174</v>
      </c>
      <c r="N7368" s="5">
        <v>10000</v>
      </c>
      <c r="O7368" s="5">
        <v>10000</v>
      </c>
      <c r="P7368" s="5">
        <v>20000</v>
      </c>
      <c r="Q7368" s="1" t="s">
        <v>44047</v>
      </c>
    </row>
    <row r="7369" spans="1:17" s="415" customFormat="1" ht="154" x14ac:dyDescent="0.15">
      <c r="A7369" s="1">
        <v>2016</v>
      </c>
      <c r="B7369" s="1" t="s">
        <v>40222</v>
      </c>
      <c r="C7369" s="1">
        <v>10504</v>
      </c>
      <c r="D7369" s="1" t="s">
        <v>55</v>
      </c>
      <c r="E7369" s="2">
        <v>201610504012</v>
      </c>
      <c r="F7369" s="1" t="s">
        <v>44048</v>
      </c>
      <c r="G7369" s="1" t="s">
        <v>2</v>
      </c>
      <c r="H7369" s="1" t="s">
        <v>44049</v>
      </c>
      <c r="I7369" s="9" t="s">
        <v>44050</v>
      </c>
      <c r="J7369" s="1">
        <v>3</v>
      </c>
      <c r="K7369" s="26" t="s">
        <v>44051</v>
      </c>
      <c r="L7369" s="1" t="s">
        <v>44052</v>
      </c>
      <c r="M7369" s="1" t="s">
        <v>156</v>
      </c>
      <c r="N7369" s="5">
        <v>0</v>
      </c>
      <c r="O7369" s="5">
        <v>15000</v>
      </c>
      <c r="P7369" s="5">
        <v>15000</v>
      </c>
      <c r="Q7369" s="1" t="s">
        <v>44053</v>
      </c>
    </row>
    <row r="7370" spans="1:17" s="415" customFormat="1" ht="126" x14ac:dyDescent="0.15">
      <c r="A7370" s="1">
        <v>2016</v>
      </c>
      <c r="B7370" s="1" t="s">
        <v>40222</v>
      </c>
      <c r="C7370" s="1">
        <v>10504</v>
      </c>
      <c r="D7370" s="1" t="s">
        <v>55</v>
      </c>
      <c r="E7370" s="2">
        <v>201610504013</v>
      </c>
      <c r="F7370" s="1" t="s">
        <v>44054</v>
      </c>
      <c r="G7370" s="1" t="s">
        <v>2</v>
      </c>
      <c r="H7370" s="1" t="s">
        <v>44055</v>
      </c>
      <c r="I7370" s="378" t="s">
        <v>44056</v>
      </c>
      <c r="J7370" s="1">
        <v>5</v>
      </c>
      <c r="K7370" s="26" t="s">
        <v>44057</v>
      </c>
      <c r="L7370" s="1" t="s">
        <v>44058</v>
      </c>
      <c r="M7370" s="1" t="s">
        <v>734</v>
      </c>
      <c r="N7370" s="5">
        <v>10000</v>
      </c>
      <c r="O7370" s="5">
        <v>10000</v>
      </c>
      <c r="P7370" s="5">
        <v>20000</v>
      </c>
      <c r="Q7370" s="1" t="s">
        <v>44059</v>
      </c>
    </row>
    <row r="7371" spans="1:17" s="415" customFormat="1" ht="98" x14ac:dyDescent="0.15">
      <c r="A7371" s="1">
        <v>2016</v>
      </c>
      <c r="B7371" s="1" t="s">
        <v>40222</v>
      </c>
      <c r="C7371" s="1">
        <v>10504</v>
      </c>
      <c r="D7371" s="1" t="s">
        <v>55</v>
      </c>
      <c r="E7371" s="2">
        <v>201610504014</v>
      </c>
      <c r="F7371" s="1" t="s">
        <v>44060</v>
      </c>
      <c r="G7371" s="1" t="s">
        <v>2</v>
      </c>
      <c r="H7371" s="1" t="s">
        <v>16313</v>
      </c>
      <c r="I7371" s="378" t="s">
        <v>44061</v>
      </c>
      <c r="J7371" s="1">
        <v>4</v>
      </c>
      <c r="K7371" s="26" t="s">
        <v>44062</v>
      </c>
      <c r="L7371" s="1" t="s">
        <v>44063</v>
      </c>
      <c r="M7371" s="1" t="s">
        <v>156</v>
      </c>
      <c r="N7371" s="5">
        <v>10000</v>
      </c>
      <c r="O7371" s="5">
        <v>10000</v>
      </c>
      <c r="P7371" s="5">
        <v>20000</v>
      </c>
      <c r="Q7371" s="1" t="s">
        <v>44064</v>
      </c>
    </row>
    <row r="7372" spans="1:17" s="415" customFormat="1" ht="154" x14ac:dyDescent="0.15">
      <c r="A7372" s="1">
        <v>2016</v>
      </c>
      <c r="B7372" s="1" t="s">
        <v>40222</v>
      </c>
      <c r="C7372" s="1">
        <v>10504</v>
      </c>
      <c r="D7372" s="1" t="s">
        <v>55</v>
      </c>
      <c r="E7372" s="2">
        <v>201610504015</v>
      </c>
      <c r="F7372" s="1" t="s">
        <v>44065</v>
      </c>
      <c r="G7372" s="1" t="s">
        <v>2</v>
      </c>
      <c r="H7372" s="1" t="s">
        <v>44066</v>
      </c>
      <c r="I7372" s="378" t="s">
        <v>44067</v>
      </c>
      <c r="J7372" s="1">
        <v>5</v>
      </c>
      <c r="K7372" s="26" t="s">
        <v>44068</v>
      </c>
      <c r="L7372" s="1" t="s">
        <v>751</v>
      </c>
      <c r="M7372" s="1" t="s">
        <v>156</v>
      </c>
      <c r="N7372" s="5">
        <v>10000</v>
      </c>
      <c r="O7372" s="5">
        <v>10000</v>
      </c>
      <c r="P7372" s="5">
        <v>20000</v>
      </c>
      <c r="Q7372" s="1" t="s">
        <v>44069</v>
      </c>
    </row>
    <row r="7373" spans="1:17" s="415" customFormat="1" ht="154" x14ac:dyDescent="0.15">
      <c r="A7373" s="1">
        <v>2016</v>
      </c>
      <c r="B7373" s="1" t="s">
        <v>40222</v>
      </c>
      <c r="C7373" s="1">
        <v>10504</v>
      </c>
      <c r="D7373" s="1" t="s">
        <v>55</v>
      </c>
      <c r="E7373" s="2">
        <v>201610504016</v>
      </c>
      <c r="F7373" s="1" t="s">
        <v>44070</v>
      </c>
      <c r="G7373" s="1" t="s">
        <v>2</v>
      </c>
      <c r="H7373" s="1" t="s">
        <v>44071</v>
      </c>
      <c r="I7373" s="378" t="s">
        <v>44072</v>
      </c>
      <c r="J7373" s="1">
        <v>4</v>
      </c>
      <c r="K7373" s="26" t="s">
        <v>44073</v>
      </c>
      <c r="L7373" s="1" t="s">
        <v>44074</v>
      </c>
      <c r="M7373" s="1" t="s">
        <v>156</v>
      </c>
      <c r="N7373" s="5">
        <v>10000</v>
      </c>
      <c r="O7373" s="5">
        <v>10000</v>
      </c>
      <c r="P7373" s="5">
        <v>20000</v>
      </c>
      <c r="Q7373" s="1" t="s">
        <v>44075</v>
      </c>
    </row>
    <row r="7374" spans="1:17" s="415" customFormat="1" ht="126" x14ac:dyDescent="0.15">
      <c r="A7374" s="1">
        <v>2016</v>
      </c>
      <c r="B7374" s="1" t="s">
        <v>40222</v>
      </c>
      <c r="C7374" s="1">
        <v>10504</v>
      </c>
      <c r="D7374" s="1" t="s">
        <v>55</v>
      </c>
      <c r="E7374" s="2">
        <v>201610504017</v>
      </c>
      <c r="F7374" s="1" t="s">
        <v>44076</v>
      </c>
      <c r="G7374" s="1" t="s">
        <v>2</v>
      </c>
      <c r="H7374" s="1" t="s">
        <v>44077</v>
      </c>
      <c r="I7374" s="378" t="s">
        <v>44078</v>
      </c>
      <c r="J7374" s="1">
        <v>5</v>
      </c>
      <c r="K7374" s="26" t="s">
        <v>44079</v>
      </c>
      <c r="L7374" s="1" t="s">
        <v>44080</v>
      </c>
      <c r="M7374" s="1" t="s">
        <v>156</v>
      </c>
      <c r="N7374" s="5">
        <v>10000</v>
      </c>
      <c r="O7374" s="5">
        <v>10000</v>
      </c>
      <c r="P7374" s="5">
        <v>20000</v>
      </c>
      <c r="Q7374" s="1" t="s">
        <v>44081</v>
      </c>
    </row>
    <row r="7375" spans="1:17" s="415" customFormat="1" ht="98" x14ac:dyDescent="0.15">
      <c r="A7375" s="1">
        <v>2016</v>
      </c>
      <c r="B7375" s="1" t="s">
        <v>40222</v>
      </c>
      <c r="C7375" s="1">
        <v>10504</v>
      </c>
      <c r="D7375" s="1" t="s">
        <v>55</v>
      </c>
      <c r="E7375" s="2">
        <v>201610504018</v>
      </c>
      <c r="F7375" s="1" t="s">
        <v>44082</v>
      </c>
      <c r="G7375" s="1" t="s">
        <v>2</v>
      </c>
      <c r="H7375" s="1" t="s">
        <v>44083</v>
      </c>
      <c r="I7375" s="378" t="s">
        <v>44084</v>
      </c>
      <c r="J7375" s="1">
        <v>4</v>
      </c>
      <c r="K7375" s="26" t="s">
        <v>44085</v>
      </c>
      <c r="L7375" s="1" t="s">
        <v>44086</v>
      </c>
      <c r="M7375" s="1" t="s">
        <v>908</v>
      </c>
      <c r="N7375" s="5">
        <v>10000</v>
      </c>
      <c r="O7375" s="5">
        <v>10000</v>
      </c>
      <c r="P7375" s="5">
        <v>20000</v>
      </c>
      <c r="Q7375" s="1" t="s">
        <v>44087</v>
      </c>
    </row>
    <row r="7376" spans="1:17" s="415" customFormat="1" ht="112" x14ac:dyDescent="0.15">
      <c r="A7376" s="1">
        <v>2016</v>
      </c>
      <c r="B7376" s="1" t="s">
        <v>40222</v>
      </c>
      <c r="C7376" s="1">
        <v>10504</v>
      </c>
      <c r="D7376" s="1" t="s">
        <v>55</v>
      </c>
      <c r="E7376" s="2">
        <v>201610504019</v>
      </c>
      <c r="F7376" s="1" t="s">
        <v>44088</v>
      </c>
      <c r="G7376" s="1" t="s">
        <v>2</v>
      </c>
      <c r="H7376" s="1" t="s">
        <v>44089</v>
      </c>
      <c r="I7376" s="378" t="s">
        <v>44090</v>
      </c>
      <c r="J7376" s="1">
        <v>3</v>
      </c>
      <c r="K7376" s="26" t="s">
        <v>44091</v>
      </c>
      <c r="L7376" s="1" t="s">
        <v>44092</v>
      </c>
      <c r="M7376" s="1" t="s">
        <v>734</v>
      </c>
      <c r="N7376" s="5">
        <v>10000</v>
      </c>
      <c r="O7376" s="5">
        <v>10000</v>
      </c>
      <c r="P7376" s="5">
        <v>20000</v>
      </c>
      <c r="Q7376" s="1" t="s">
        <v>44093</v>
      </c>
    </row>
    <row r="7377" spans="1:17" s="415" customFormat="1" ht="140" x14ac:dyDescent="0.15">
      <c r="A7377" s="1">
        <v>2016</v>
      </c>
      <c r="B7377" s="1" t="s">
        <v>40222</v>
      </c>
      <c r="C7377" s="1">
        <v>10504</v>
      </c>
      <c r="D7377" s="1" t="s">
        <v>55</v>
      </c>
      <c r="E7377" s="2">
        <v>201610504020</v>
      </c>
      <c r="F7377" s="1" t="s">
        <v>44094</v>
      </c>
      <c r="G7377" s="1" t="s">
        <v>2</v>
      </c>
      <c r="H7377" s="1" t="s">
        <v>12170</v>
      </c>
      <c r="I7377" s="378" t="s">
        <v>44095</v>
      </c>
      <c r="J7377" s="1">
        <v>4</v>
      </c>
      <c r="K7377" s="26" t="s">
        <v>44096</v>
      </c>
      <c r="L7377" s="1" t="s">
        <v>44097</v>
      </c>
      <c r="M7377" s="1" t="s">
        <v>734</v>
      </c>
      <c r="N7377" s="5">
        <v>10000</v>
      </c>
      <c r="O7377" s="5">
        <v>10000</v>
      </c>
      <c r="P7377" s="5">
        <v>20000</v>
      </c>
      <c r="Q7377" s="1" t="s">
        <v>44098</v>
      </c>
    </row>
    <row r="7378" spans="1:17" s="415" customFormat="1" ht="126" x14ac:dyDescent="0.15">
      <c r="A7378" s="1">
        <v>2016</v>
      </c>
      <c r="B7378" s="1" t="s">
        <v>40222</v>
      </c>
      <c r="C7378" s="1">
        <v>10504</v>
      </c>
      <c r="D7378" s="1" t="s">
        <v>55</v>
      </c>
      <c r="E7378" s="2">
        <v>201610504021</v>
      </c>
      <c r="F7378" s="1" t="s">
        <v>44099</v>
      </c>
      <c r="G7378" s="1" t="s">
        <v>2</v>
      </c>
      <c r="H7378" s="1" t="s">
        <v>14347</v>
      </c>
      <c r="I7378" s="378" t="s">
        <v>44100</v>
      </c>
      <c r="J7378" s="1">
        <v>3</v>
      </c>
      <c r="K7378" s="26" t="s">
        <v>44101</v>
      </c>
      <c r="L7378" s="1" t="s">
        <v>44102</v>
      </c>
      <c r="M7378" s="1" t="s">
        <v>156</v>
      </c>
      <c r="N7378" s="5">
        <v>10000</v>
      </c>
      <c r="O7378" s="5">
        <v>10000</v>
      </c>
      <c r="P7378" s="5">
        <v>20000</v>
      </c>
      <c r="Q7378" s="1" t="s">
        <v>44103</v>
      </c>
    </row>
    <row r="7379" spans="1:17" s="415" customFormat="1" ht="98" x14ac:dyDescent="0.15">
      <c r="A7379" s="1">
        <v>2016</v>
      </c>
      <c r="B7379" s="1" t="s">
        <v>40222</v>
      </c>
      <c r="C7379" s="1">
        <v>10504</v>
      </c>
      <c r="D7379" s="1" t="s">
        <v>55</v>
      </c>
      <c r="E7379" s="2">
        <v>201610504022</v>
      </c>
      <c r="F7379" s="1" t="s">
        <v>44104</v>
      </c>
      <c r="G7379" s="1" t="s">
        <v>2</v>
      </c>
      <c r="H7379" s="1" t="s">
        <v>44105</v>
      </c>
      <c r="I7379" s="378" t="s">
        <v>44106</v>
      </c>
      <c r="J7379" s="1">
        <v>4</v>
      </c>
      <c r="K7379" s="26" t="s">
        <v>44107</v>
      </c>
      <c r="L7379" s="1" t="s">
        <v>44108</v>
      </c>
      <c r="M7379" s="1" t="s">
        <v>734</v>
      </c>
      <c r="N7379" s="5">
        <v>10000</v>
      </c>
      <c r="O7379" s="5">
        <v>10000</v>
      </c>
      <c r="P7379" s="5">
        <v>20000</v>
      </c>
      <c r="Q7379" s="1" t="s">
        <v>44109</v>
      </c>
    </row>
    <row r="7380" spans="1:17" s="415" customFormat="1" ht="140" x14ac:dyDescent="0.15">
      <c r="A7380" s="1">
        <v>2016</v>
      </c>
      <c r="B7380" s="1" t="s">
        <v>40222</v>
      </c>
      <c r="C7380" s="1">
        <v>10504</v>
      </c>
      <c r="D7380" s="1" t="s">
        <v>55</v>
      </c>
      <c r="E7380" s="2">
        <v>201610504023</v>
      </c>
      <c r="F7380" s="1" t="s">
        <v>44110</v>
      </c>
      <c r="G7380" s="1" t="s">
        <v>2</v>
      </c>
      <c r="H7380" s="1" t="s">
        <v>44111</v>
      </c>
      <c r="I7380" s="378" t="s">
        <v>44112</v>
      </c>
      <c r="J7380" s="1">
        <v>6</v>
      </c>
      <c r="K7380" s="26" t="s">
        <v>44113</v>
      </c>
      <c r="L7380" s="1" t="s">
        <v>44114</v>
      </c>
      <c r="M7380" s="1" t="s">
        <v>156</v>
      </c>
      <c r="N7380" s="5">
        <v>0</v>
      </c>
      <c r="O7380" s="5">
        <v>15000</v>
      </c>
      <c r="P7380" s="5">
        <v>15000</v>
      </c>
      <c r="Q7380" s="1" t="s">
        <v>44115</v>
      </c>
    </row>
    <row r="7381" spans="1:17" s="415" customFormat="1" ht="112" x14ac:dyDescent="0.15">
      <c r="A7381" s="1">
        <v>2016</v>
      </c>
      <c r="B7381" s="1" t="s">
        <v>40222</v>
      </c>
      <c r="C7381" s="1">
        <v>10504</v>
      </c>
      <c r="D7381" s="1" t="s">
        <v>55</v>
      </c>
      <c r="E7381" s="2">
        <v>201610504024</v>
      </c>
      <c r="F7381" s="1" t="s">
        <v>44116</v>
      </c>
      <c r="G7381" s="1" t="s">
        <v>2</v>
      </c>
      <c r="H7381" s="1" t="s">
        <v>24132</v>
      </c>
      <c r="I7381" s="378" t="s">
        <v>44117</v>
      </c>
      <c r="J7381" s="1">
        <v>4</v>
      </c>
      <c r="K7381" s="26" t="s">
        <v>44118</v>
      </c>
      <c r="L7381" s="1" t="s">
        <v>44119</v>
      </c>
      <c r="M7381" s="1" t="s">
        <v>156</v>
      </c>
      <c r="N7381" s="5">
        <v>0</v>
      </c>
      <c r="O7381" s="5">
        <v>15000</v>
      </c>
      <c r="P7381" s="5">
        <v>15000</v>
      </c>
      <c r="Q7381" s="1" t="s">
        <v>44120</v>
      </c>
    </row>
    <row r="7382" spans="1:17" s="415" customFormat="1" ht="154" x14ac:dyDescent="0.15">
      <c r="A7382" s="1">
        <v>2016</v>
      </c>
      <c r="B7382" s="1" t="s">
        <v>40222</v>
      </c>
      <c r="C7382" s="1">
        <v>10504</v>
      </c>
      <c r="D7382" s="1" t="s">
        <v>55</v>
      </c>
      <c r="E7382" s="2">
        <v>201610504025</v>
      </c>
      <c r="F7382" s="1" t="s">
        <v>44121</v>
      </c>
      <c r="G7382" s="1" t="s">
        <v>2</v>
      </c>
      <c r="H7382" s="1" t="s">
        <v>44122</v>
      </c>
      <c r="I7382" s="378" t="s">
        <v>44123</v>
      </c>
      <c r="J7382" s="1">
        <v>4</v>
      </c>
      <c r="K7382" s="26" t="s">
        <v>44124</v>
      </c>
      <c r="L7382" s="1" t="s">
        <v>44125</v>
      </c>
      <c r="M7382" s="1" t="s">
        <v>156</v>
      </c>
      <c r="N7382" s="5">
        <v>0</v>
      </c>
      <c r="O7382" s="5">
        <v>15000</v>
      </c>
      <c r="P7382" s="5">
        <v>15000</v>
      </c>
      <c r="Q7382" s="1" t="s">
        <v>44126</v>
      </c>
    </row>
    <row r="7383" spans="1:17" s="415" customFormat="1" ht="182" x14ac:dyDescent="0.15">
      <c r="A7383" s="1">
        <v>2016</v>
      </c>
      <c r="B7383" s="1" t="s">
        <v>40222</v>
      </c>
      <c r="C7383" s="1">
        <v>10504</v>
      </c>
      <c r="D7383" s="1" t="s">
        <v>55</v>
      </c>
      <c r="E7383" s="2">
        <v>201610504026</v>
      </c>
      <c r="F7383" s="1" t="s">
        <v>44127</v>
      </c>
      <c r="G7383" s="1" t="s">
        <v>2</v>
      </c>
      <c r="H7383" s="1" t="s">
        <v>44128</v>
      </c>
      <c r="I7383" s="209">
        <v>2014304200512</v>
      </c>
      <c r="J7383" s="1">
        <v>3</v>
      </c>
      <c r="K7383" s="26" t="s">
        <v>44129</v>
      </c>
      <c r="L7383" s="1" t="s">
        <v>44130</v>
      </c>
      <c r="M7383" s="1" t="s">
        <v>174</v>
      </c>
      <c r="N7383" s="5">
        <v>10000</v>
      </c>
      <c r="O7383" s="5">
        <v>10000</v>
      </c>
      <c r="P7383" s="5">
        <v>20000</v>
      </c>
      <c r="Q7383" s="1" t="s">
        <v>44131</v>
      </c>
    </row>
    <row r="7384" spans="1:17" s="415" customFormat="1" ht="196" x14ac:dyDescent="0.15">
      <c r="A7384" s="1">
        <v>2016</v>
      </c>
      <c r="B7384" s="1" t="s">
        <v>40222</v>
      </c>
      <c r="C7384" s="1">
        <v>10504</v>
      </c>
      <c r="D7384" s="1" t="s">
        <v>55</v>
      </c>
      <c r="E7384" s="2">
        <v>201610504027</v>
      </c>
      <c r="F7384" s="1" t="s">
        <v>44132</v>
      </c>
      <c r="G7384" s="1" t="s">
        <v>2</v>
      </c>
      <c r="H7384" s="1" t="s">
        <v>44133</v>
      </c>
      <c r="I7384" s="209">
        <v>2014304200724</v>
      </c>
      <c r="J7384" s="1">
        <v>3</v>
      </c>
      <c r="K7384" s="26" t="s">
        <v>44134</v>
      </c>
      <c r="L7384" s="1" t="s">
        <v>44135</v>
      </c>
      <c r="M7384" s="1" t="s">
        <v>174</v>
      </c>
      <c r="N7384" s="5">
        <v>10000</v>
      </c>
      <c r="O7384" s="5">
        <v>10000</v>
      </c>
      <c r="P7384" s="5">
        <v>20000</v>
      </c>
      <c r="Q7384" s="1" t="s">
        <v>44136</v>
      </c>
    </row>
    <row r="7385" spans="1:17" s="415" customFormat="1" ht="196" x14ac:dyDescent="0.15">
      <c r="A7385" s="1">
        <v>2016</v>
      </c>
      <c r="B7385" s="1" t="s">
        <v>40222</v>
      </c>
      <c r="C7385" s="1">
        <v>10504</v>
      </c>
      <c r="D7385" s="1" t="s">
        <v>55</v>
      </c>
      <c r="E7385" s="2">
        <v>201610504028</v>
      </c>
      <c r="F7385" s="1" t="s">
        <v>44137</v>
      </c>
      <c r="G7385" s="1" t="s">
        <v>2</v>
      </c>
      <c r="H7385" s="1" t="s">
        <v>44138</v>
      </c>
      <c r="I7385" s="209">
        <v>2014304200216</v>
      </c>
      <c r="J7385" s="1">
        <v>4</v>
      </c>
      <c r="K7385" s="26" t="s">
        <v>44139</v>
      </c>
      <c r="L7385" s="1" t="s">
        <v>44140</v>
      </c>
      <c r="M7385" s="1" t="s">
        <v>174</v>
      </c>
      <c r="N7385" s="5">
        <v>10000</v>
      </c>
      <c r="O7385" s="5">
        <v>10000</v>
      </c>
      <c r="P7385" s="5">
        <v>20000</v>
      </c>
      <c r="Q7385" s="1" t="s">
        <v>44141</v>
      </c>
    </row>
    <row r="7386" spans="1:17" s="415" customFormat="1" ht="182" x14ac:dyDescent="0.15">
      <c r="A7386" s="1">
        <v>2016</v>
      </c>
      <c r="B7386" s="1" t="s">
        <v>40222</v>
      </c>
      <c r="C7386" s="1">
        <v>10504</v>
      </c>
      <c r="D7386" s="1" t="s">
        <v>55</v>
      </c>
      <c r="E7386" s="2">
        <v>201610504029</v>
      </c>
      <c r="F7386" s="1" t="s">
        <v>44142</v>
      </c>
      <c r="G7386" s="1" t="s">
        <v>2</v>
      </c>
      <c r="H7386" s="1" t="s">
        <v>9975</v>
      </c>
      <c r="I7386" s="209">
        <v>2014304200501</v>
      </c>
      <c r="J7386" s="1">
        <v>2</v>
      </c>
      <c r="K7386" s="26" t="s">
        <v>44143</v>
      </c>
      <c r="L7386" s="1" t="s">
        <v>44144</v>
      </c>
      <c r="M7386" s="1" t="s">
        <v>174</v>
      </c>
      <c r="N7386" s="5">
        <v>10000</v>
      </c>
      <c r="O7386" s="5">
        <v>10000</v>
      </c>
      <c r="P7386" s="5">
        <v>20000</v>
      </c>
      <c r="Q7386" s="1" t="s">
        <v>44145</v>
      </c>
    </row>
    <row r="7387" spans="1:17" s="415" customFormat="1" ht="98" x14ac:dyDescent="0.15">
      <c r="A7387" s="1">
        <v>2016</v>
      </c>
      <c r="B7387" s="1" t="s">
        <v>40222</v>
      </c>
      <c r="C7387" s="1">
        <v>10504</v>
      </c>
      <c r="D7387" s="1" t="s">
        <v>55</v>
      </c>
      <c r="E7387" s="2">
        <v>201610504030</v>
      </c>
      <c r="F7387" s="1" t="s">
        <v>44146</v>
      </c>
      <c r="G7387" s="1" t="s">
        <v>2</v>
      </c>
      <c r="H7387" s="1" t="s">
        <v>44147</v>
      </c>
      <c r="I7387" s="209">
        <v>2014304200916</v>
      </c>
      <c r="J7387" s="1">
        <v>4</v>
      </c>
      <c r="K7387" s="26" t="s">
        <v>44148</v>
      </c>
      <c r="L7387" s="1" t="s">
        <v>44149</v>
      </c>
      <c r="M7387" s="1" t="s">
        <v>174</v>
      </c>
      <c r="N7387" s="5">
        <v>10000</v>
      </c>
      <c r="O7387" s="5">
        <v>10000</v>
      </c>
      <c r="P7387" s="5">
        <v>20000</v>
      </c>
      <c r="Q7387" s="1" t="s">
        <v>44150</v>
      </c>
    </row>
    <row r="7388" spans="1:17" s="415" customFormat="1" ht="182" x14ac:dyDescent="0.15">
      <c r="A7388" s="1">
        <v>2016</v>
      </c>
      <c r="B7388" s="1" t="s">
        <v>40222</v>
      </c>
      <c r="C7388" s="1">
        <v>10504</v>
      </c>
      <c r="D7388" s="1" t="s">
        <v>55</v>
      </c>
      <c r="E7388" s="2">
        <v>201610504031</v>
      </c>
      <c r="F7388" s="1" t="s">
        <v>44151</v>
      </c>
      <c r="G7388" s="1" t="s">
        <v>2</v>
      </c>
      <c r="H7388" s="1" t="s">
        <v>44152</v>
      </c>
      <c r="I7388" s="209">
        <v>2014304200908</v>
      </c>
      <c r="J7388" s="1">
        <v>5</v>
      </c>
      <c r="K7388" s="26" t="s">
        <v>44153</v>
      </c>
      <c r="L7388" s="1" t="s">
        <v>44154</v>
      </c>
      <c r="M7388" s="1" t="s">
        <v>174</v>
      </c>
      <c r="N7388" s="5">
        <v>0</v>
      </c>
      <c r="O7388" s="5">
        <v>15000</v>
      </c>
      <c r="P7388" s="5">
        <v>15000</v>
      </c>
      <c r="Q7388" s="1" t="s">
        <v>44155</v>
      </c>
    </row>
    <row r="7389" spans="1:17" s="415" customFormat="1" ht="112" x14ac:dyDescent="0.15">
      <c r="A7389" s="1">
        <v>2016</v>
      </c>
      <c r="B7389" s="1" t="s">
        <v>40222</v>
      </c>
      <c r="C7389" s="1">
        <v>10504</v>
      </c>
      <c r="D7389" s="1" t="s">
        <v>55</v>
      </c>
      <c r="E7389" s="2">
        <v>201610504032</v>
      </c>
      <c r="F7389" s="2" t="s">
        <v>44156</v>
      </c>
      <c r="G7389" s="2" t="s">
        <v>2</v>
      </c>
      <c r="H7389" s="2" t="s">
        <v>44157</v>
      </c>
      <c r="I7389" s="379" t="s">
        <v>44158</v>
      </c>
      <c r="J7389" s="2">
        <v>4</v>
      </c>
      <c r="K7389" s="206" t="s">
        <v>44159</v>
      </c>
      <c r="L7389" s="2" t="s">
        <v>44160</v>
      </c>
      <c r="M7389" s="2" t="s">
        <v>174</v>
      </c>
      <c r="N7389" s="5">
        <v>10000</v>
      </c>
      <c r="O7389" s="5">
        <v>10000</v>
      </c>
      <c r="P7389" s="5">
        <v>20000</v>
      </c>
      <c r="Q7389" s="2" t="s">
        <v>44161</v>
      </c>
    </row>
    <row r="7390" spans="1:17" s="415" customFormat="1" ht="140" x14ac:dyDescent="0.15">
      <c r="A7390" s="1">
        <v>2016</v>
      </c>
      <c r="B7390" s="1" t="s">
        <v>40222</v>
      </c>
      <c r="C7390" s="1">
        <v>10504</v>
      </c>
      <c r="D7390" s="1" t="s">
        <v>55</v>
      </c>
      <c r="E7390" s="2">
        <v>201610504033</v>
      </c>
      <c r="F7390" s="2" t="s">
        <v>44162</v>
      </c>
      <c r="G7390" s="2" t="s">
        <v>2</v>
      </c>
      <c r="H7390" s="2" t="s">
        <v>44163</v>
      </c>
      <c r="I7390" s="379" t="s">
        <v>44164</v>
      </c>
      <c r="J7390" s="2">
        <v>6</v>
      </c>
      <c r="K7390" s="206" t="s">
        <v>44165</v>
      </c>
      <c r="L7390" s="2" t="s">
        <v>44166</v>
      </c>
      <c r="M7390" s="2" t="s">
        <v>174</v>
      </c>
      <c r="N7390" s="5">
        <v>10000</v>
      </c>
      <c r="O7390" s="5">
        <v>10000</v>
      </c>
      <c r="P7390" s="5">
        <v>20000</v>
      </c>
      <c r="Q7390" s="2" t="s">
        <v>44167</v>
      </c>
    </row>
    <row r="7391" spans="1:17" s="415" customFormat="1" ht="56" x14ac:dyDescent="0.15">
      <c r="A7391" s="1">
        <v>2016</v>
      </c>
      <c r="B7391" s="1" t="s">
        <v>40222</v>
      </c>
      <c r="C7391" s="1">
        <v>10504</v>
      </c>
      <c r="D7391" s="1" t="s">
        <v>55</v>
      </c>
      <c r="E7391" s="2">
        <v>201610504034</v>
      </c>
      <c r="F7391" s="2" t="s">
        <v>44168</v>
      </c>
      <c r="G7391" s="2" t="s">
        <v>2</v>
      </c>
      <c r="H7391" s="2" t="s">
        <v>44169</v>
      </c>
      <c r="I7391" s="379" t="s">
        <v>44170</v>
      </c>
      <c r="J7391" s="2">
        <v>3</v>
      </c>
      <c r="K7391" s="206" t="s">
        <v>44171</v>
      </c>
      <c r="L7391" s="2" t="s">
        <v>44172</v>
      </c>
      <c r="M7391" s="2" t="s">
        <v>156</v>
      </c>
      <c r="N7391" s="5">
        <v>10000</v>
      </c>
      <c r="O7391" s="5">
        <v>10000</v>
      </c>
      <c r="P7391" s="5">
        <v>20000</v>
      </c>
      <c r="Q7391" s="2" t="s">
        <v>44173</v>
      </c>
    </row>
    <row r="7392" spans="1:17" s="415" customFormat="1" ht="98" x14ac:dyDescent="0.15">
      <c r="A7392" s="1">
        <v>2016</v>
      </c>
      <c r="B7392" s="1" t="s">
        <v>40222</v>
      </c>
      <c r="C7392" s="1">
        <v>10504</v>
      </c>
      <c r="D7392" s="1" t="s">
        <v>55</v>
      </c>
      <c r="E7392" s="2">
        <v>201610504035</v>
      </c>
      <c r="F7392" s="2" t="s">
        <v>44174</v>
      </c>
      <c r="G7392" s="2" t="s">
        <v>2</v>
      </c>
      <c r="H7392" s="2" t="s">
        <v>44175</v>
      </c>
      <c r="I7392" s="379" t="s">
        <v>44176</v>
      </c>
      <c r="J7392" s="2">
        <v>4</v>
      </c>
      <c r="K7392" s="206" t="s">
        <v>44177</v>
      </c>
      <c r="L7392" s="2" t="s">
        <v>44178</v>
      </c>
      <c r="M7392" s="2" t="s">
        <v>156</v>
      </c>
      <c r="N7392" s="5">
        <v>10000</v>
      </c>
      <c r="O7392" s="5">
        <v>10000</v>
      </c>
      <c r="P7392" s="5">
        <v>20000</v>
      </c>
      <c r="Q7392" s="2" t="s">
        <v>44179</v>
      </c>
    </row>
    <row r="7393" spans="1:17" s="415" customFormat="1" ht="112" x14ac:dyDescent="0.15">
      <c r="A7393" s="1">
        <v>2016</v>
      </c>
      <c r="B7393" s="1" t="s">
        <v>40222</v>
      </c>
      <c r="C7393" s="1">
        <v>10504</v>
      </c>
      <c r="D7393" s="1" t="s">
        <v>55</v>
      </c>
      <c r="E7393" s="2">
        <v>201610504036</v>
      </c>
      <c r="F7393" s="2" t="s">
        <v>44180</v>
      </c>
      <c r="G7393" s="2" t="s">
        <v>2</v>
      </c>
      <c r="H7393" s="2" t="s">
        <v>44181</v>
      </c>
      <c r="I7393" s="2">
        <v>2014305200807</v>
      </c>
      <c r="J7393" s="2">
        <v>5</v>
      </c>
      <c r="K7393" s="206" t="s">
        <v>44182</v>
      </c>
      <c r="L7393" s="2" t="s">
        <v>44183</v>
      </c>
      <c r="M7393" s="2" t="s">
        <v>734</v>
      </c>
      <c r="N7393" s="5">
        <v>10000</v>
      </c>
      <c r="O7393" s="5">
        <v>10000</v>
      </c>
      <c r="P7393" s="5">
        <v>20000</v>
      </c>
      <c r="Q7393" s="2" t="s">
        <v>44184</v>
      </c>
    </row>
    <row r="7394" spans="1:17" s="415" customFormat="1" ht="98" x14ac:dyDescent="0.15">
      <c r="A7394" s="1">
        <v>2016</v>
      </c>
      <c r="B7394" s="1" t="s">
        <v>40222</v>
      </c>
      <c r="C7394" s="1">
        <v>10504</v>
      </c>
      <c r="D7394" s="1" t="s">
        <v>55</v>
      </c>
      <c r="E7394" s="2">
        <v>201610504037</v>
      </c>
      <c r="F7394" s="2" t="s">
        <v>44185</v>
      </c>
      <c r="G7394" s="2" t="s">
        <v>2</v>
      </c>
      <c r="H7394" s="2" t="s">
        <v>44186</v>
      </c>
      <c r="I7394" s="2" t="s">
        <v>44187</v>
      </c>
      <c r="J7394" s="2">
        <v>2</v>
      </c>
      <c r="K7394" s="206" t="s">
        <v>44188</v>
      </c>
      <c r="L7394" s="2" t="s">
        <v>44189</v>
      </c>
      <c r="M7394" s="2" t="s">
        <v>156</v>
      </c>
      <c r="N7394" s="5">
        <v>10000</v>
      </c>
      <c r="O7394" s="5">
        <v>10000</v>
      </c>
      <c r="P7394" s="5">
        <v>20000</v>
      </c>
      <c r="Q7394" s="2" t="s">
        <v>44190</v>
      </c>
    </row>
    <row r="7395" spans="1:17" s="415" customFormat="1" ht="112" x14ac:dyDescent="0.15">
      <c r="A7395" s="1">
        <v>2016</v>
      </c>
      <c r="B7395" s="1" t="s">
        <v>40222</v>
      </c>
      <c r="C7395" s="1">
        <v>10504</v>
      </c>
      <c r="D7395" s="1" t="s">
        <v>55</v>
      </c>
      <c r="E7395" s="2">
        <v>201610504038</v>
      </c>
      <c r="F7395" s="1" t="s">
        <v>44191</v>
      </c>
      <c r="G7395" s="1" t="s">
        <v>2</v>
      </c>
      <c r="H7395" s="1" t="s">
        <v>44192</v>
      </c>
      <c r="I7395" s="378" t="s">
        <v>44193</v>
      </c>
      <c r="J7395" s="1">
        <v>4</v>
      </c>
      <c r="K7395" s="26" t="s">
        <v>44194</v>
      </c>
      <c r="L7395" s="1" t="s">
        <v>44195</v>
      </c>
      <c r="M7395" s="1" t="s">
        <v>156</v>
      </c>
      <c r="N7395" s="5">
        <v>10000</v>
      </c>
      <c r="O7395" s="5">
        <v>10000</v>
      </c>
      <c r="P7395" s="5">
        <v>20000</v>
      </c>
      <c r="Q7395" s="1" t="s">
        <v>44196</v>
      </c>
    </row>
    <row r="7396" spans="1:17" s="415" customFormat="1" ht="154" x14ac:dyDescent="0.15">
      <c r="A7396" s="1">
        <v>2016</v>
      </c>
      <c r="B7396" s="1" t="s">
        <v>40222</v>
      </c>
      <c r="C7396" s="1">
        <v>10504</v>
      </c>
      <c r="D7396" s="1" t="s">
        <v>55</v>
      </c>
      <c r="E7396" s="2">
        <v>201610504039</v>
      </c>
      <c r="F7396" s="2" t="s">
        <v>44197</v>
      </c>
      <c r="G7396" s="2" t="s">
        <v>2</v>
      </c>
      <c r="H7396" s="2" t="s">
        <v>44198</v>
      </c>
      <c r="I7396" s="379" t="s">
        <v>44199</v>
      </c>
      <c r="J7396" s="2">
        <v>2</v>
      </c>
      <c r="K7396" s="206" t="s">
        <v>44200</v>
      </c>
      <c r="L7396" s="2" t="s">
        <v>44201</v>
      </c>
      <c r="M7396" s="2" t="s">
        <v>174</v>
      </c>
      <c r="N7396" s="5">
        <v>10000</v>
      </c>
      <c r="O7396" s="5">
        <v>10000</v>
      </c>
      <c r="P7396" s="5">
        <v>20000</v>
      </c>
      <c r="Q7396" s="2" t="s">
        <v>44202</v>
      </c>
    </row>
    <row r="7397" spans="1:17" s="415" customFormat="1" ht="56" x14ac:dyDescent="0.15">
      <c r="A7397" s="1">
        <v>2016</v>
      </c>
      <c r="B7397" s="1" t="s">
        <v>40222</v>
      </c>
      <c r="C7397" s="1">
        <v>10504</v>
      </c>
      <c r="D7397" s="1" t="s">
        <v>55</v>
      </c>
      <c r="E7397" s="2">
        <v>201610504040</v>
      </c>
      <c r="F7397" s="2" t="s">
        <v>44203</v>
      </c>
      <c r="G7397" s="2" t="s">
        <v>2</v>
      </c>
      <c r="H7397" s="2" t="s">
        <v>44204</v>
      </c>
      <c r="I7397" s="379" t="s">
        <v>44205</v>
      </c>
      <c r="J7397" s="2">
        <v>3</v>
      </c>
      <c r="K7397" s="206" t="s">
        <v>44206</v>
      </c>
      <c r="L7397" s="2" t="s">
        <v>44207</v>
      </c>
      <c r="M7397" s="2" t="s">
        <v>174</v>
      </c>
      <c r="N7397" s="5">
        <v>10000</v>
      </c>
      <c r="O7397" s="5">
        <v>10000</v>
      </c>
      <c r="P7397" s="5">
        <v>20000</v>
      </c>
      <c r="Q7397" s="2" t="s">
        <v>44208</v>
      </c>
    </row>
    <row r="7398" spans="1:17" s="415" customFormat="1" ht="154" x14ac:dyDescent="0.15">
      <c r="A7398" s="1">
        <v>2016</v>
      </c>
      <c r="B7398" s="1" t="s">
        <v>40222</v>
      </c>
      <c r="C7398" s="1">
        <v>10504</v>
      </c>
      <c r="D7398" s="1" t="s">
        <v>55</v>
      </c>
      <c r="E7398" s="2">
        <v>201610504041</v>
      </c>
      <c r="F7398" s="2" t="s">
        <v>44209</v>
      </c>
      <c r="G7398" s="2" t="s">
        <v>2</v>
      </c>
      <c r="H7398" s="2" t="s">
        <v>44210</v>
      </c>
      <c r="I7398" s="379" t="s">
        <v>44211</v>
      </c>
      <c r="J7398" s="2">
        <v>4</v>
      </c>
      <c r="K7398" s="206" t="s">
        <v>44212</v>
      </c>
      <c r="L7398" s="2" t="s">
        <v>44213</v>
      </c>
      <c r="M7398" s="2" t="s">
        <v>734</v>
      </c>
      <c r="N7398" s="5">
        <v>10000</v>
      </c>
      <c r="O7398" s="5">
        <v>10000</v>
      </c>
      <c r="P7398" s="5">
        <v>20000</v>
      </c>
      <c r="Q7398" s="2" t="s">
        <v>44214</v>
      </c>
    </row>
    <row r="7399" spans="1:17" s="415" customFormat="1" ht="126" x14ac:dyDescent="0.15">
      <c r="A7399" s="1">
        <v>2016</v>
      </c>
      <c r="B7399" s="1" t="s">
        <v>40222</v>
      </c>
      <c r="C7399" s="1">
        <v>10504</v>
      </c>
      <c r="D7399" s="1" t="s">
        <v>55</v>
      </c>
      <c r="E7399" s="2">
        <v>201610504042</v>
      </c>
      <c r="F7399" s="2" t="s">
        <v>44215</v>
      </c>
      <c r="G7399" s="2" t="s">
        <v>2</v>
      </c>
      <c r="H7399" s="2" t="s">
        <v>44216</v>
      </c>
      <c r="I7399" s="379" t="s">
        <v>44217</v>
      </c>
      <c r="J7399" s="2">
        <v>4</v>
      </c>
      <c r="K7399" s="206" t="s">
        <v>44218</v>
      </c>
      <c r="L7399" s="2" t="s">
        <v>44219</v>
      </c>
      <c r="M7399" s="2" t="s">
        <v>174</v>
      </c>
      <c r="N7399" s="5">
        <v>10000</v>
      </c>
      <c r="O7399" s="5">
        <v>10000</v>
      </c>
      <c r="P7399" s="5">
        <v>20000</v>
      </c>
      <c r="Q7399" s="2" t="s">
        <v>44220</v>
      </c>
    </row>
    <row r="7400" spans="1:17" s="415" customFormat="1" ht="112" x14ac:dyDescent="0.15">
      <c r="A7400" s="1">
        <v>2016</v>
      </c>
      <c r="B7400" s="1" t="s">
        <v>40222</v>
      </c>
      <c r="C7400" s="1">
        <v>10504</v>
      </c>
      <c r="D7400" s="1" t="s">
        <v>55</v>
      </c>
      <c r="E7400" s="2">
        <v>201610504043</v>
      </c>
      <c r="F7400" s="2" t="s">
        <v>44221</v>
      </c>
      <c r="G7400" s="2" t="s">
        <v>2</v>
      </c>
      <c r="H7400" s="2" t="s">
        <v>44222</v>
      </c>
      <c r="I7400" s="379" t="s">
        <v>44223</v>
      </c>
      <c r="J7400" s="2">
        <v>5</v>
      </c>
      <c r="K7400" s="206" t="s">
        <v>44224</v>
      </c>
      <c r="L7400" s="2" t="s">
        <v>44225</v>
      </c>
      <c r="M7400" s="2" t="s">
        <v>156</v>
      </c>
      <c r="N7400" s="5">
        <v>0</v>
      </c>
      <c r="O7400" s="5">
        <v>15000</v>
      </c>
      <c r="P7400" s="5">
        <v>15000</v>
      </c>
      <c r="Q7400" s="2" t="s">
        <v>44226</v>
      </c>
    </row>
    <row r="7401" spans="1:17" s="415" customFormat="1" ht="98" x14ac:dyDescent="0.15">
      <c r="A7401" s="1">
        <v>2016</v>
      </c>
      <c r="B7401" s="1" t="s">
        <v>40222</v>
      </c>
      <c r="C7401" s="1">
        <v>10504</v>
      </c>
      <c r="D7401" s="1" t="s">
        <v>55</v>
      </c>
      <c r="E7401" s="2">
        <v>201610504044</v>
      </c>
      <c r="F7401" s="2" t="s">
        <v>44227</v>
      </c>
      <c r="G7401" s="2" t="s">
        <v>2</v>
      </c>
      <c r="H7401" s="2" t="s">
        <v>44228</v>
      </c>
      <c r="I7401" s="379" t="s">
        <v>44229</v>
      </c>
      <c r="J7401" s="2">
        <v>4</v>
      </c>
      <c r="K7401" s="206" t="s">
        <v>44230</v>
      </c>
      <c r="L7401" s="2" t="s">
        <v>44231</v>
      </c>
      <c r="M7401" s="2" t="s">
        <v>1647</v>
      </c>
      <c r="N7401" s="5">
        <v>0</v>
      </c>
      <c r="O7401" s="5">
        <v>15000</v>
      </c>
      <c r="P7401" s="5">
        <v>15000</v>
      </c>
      <c r="Q7401" s="2" t="s">
        <v>44232</v>
      </c>
    </row>
    <row r="7402" spans="1:17" s="415" customFormat="1" ht="126" x14ac:dyDescent="0.15">
      <c r="A7402" s="1">
        <v>2016</v>
      </c>
      <c r="B7402" s="1" t="s">
        <v>40222</v>
      </c>
      <c r="C7402" s="1">
        <v>10504</v>
      </c>
      <c r="D7402" s="1" t="s">
        <v>55</v>
      </c>
      <c r="E7402" s="2">
        <v>201610504045</v>
      </c>
      <c r="F7402" s="2" t="s">
        <v>44233</v>
      </c>
      <c r="G7402" s="2" t="s">
        <v>2</v>
      </c>
      <c r="H7402" s="2" t="s">
        <v>44234</v>
      </c>
      <c r="I7402" s="2">
        <v>2014305201101</v>
      </c>
      <c r="J7402" s="2">
        <v>4</v>
      </c>
      <c r="K7402" s="206" t="s">
        <v>44235</v>
      </c>
      <c r="L7402" s="2" t="s">
        <v>44236</v>
      </c>
      <c r="M7402" s="2" t="s">
        <v>174</v>
      </c>
      <c r="N7402" s="5">
        <v>0</v>
      </c>
      <c r="O7402" s="5">
        <v>15000</v>
      </c>
      <c r="P7402" s="5">
        <v>15000</v>
      </c>
      <c r="Q7402" s="2" t="s">
        <v>44237</v>
      </c>
    </row>
    <row r="7403" spans="1:17" s="415" customFormat="1" ht="154" x14ac:dyDescent="0.15">
      <c r="A7403" s="1">
        <v>2016</v>
      </c>
      <c r="B7403" s="1" t="s">
        <v>40222</v>
      </c>
      <c r="C7403" s="1">
        <v>10504</v>
      </c>
      <c r="D7403" s="1" t="s">
        <v>55</v>
      </c>
      <c r="E7403" s="2">
        <v>201610504046</v>
      </c>
      <c r="F7403" s="3" t="s">
        <v>44238</v>
      </c>
      <c r="G7403" s="3" t="s">
        <v>4</v>
      </c>
      <c r="H7403" s="3" t="s">
        <v>44239</v>
      </c>
      <c r="I7403" s="395" t="s">
        <v>44240</v>
      </c>
      <c r="J7403" s="3">
        <v>5</v>
      </c>
      <c r="K7403" s="210" t="s">
        <v>44241</v>
      </c>
      <c r="L7403" s="3" t="s">
        <v>44242</v>
      </c>
      <c r="M7403" s="3" t="s">
        <v>150</v>
      </c>
      <c r="N7403" s="5">
        <v>10000</v>
      </c>
      <c r="O7403" s="5">
        <v>10000</v>
      </c>
      <c r="P7403" s="5">
        <v>20000</v>
      </c>
      <c r="Q7403" s="3" t="s">
        <v>44243</v>
      </c>
    </row>
    <row r="7404" spans="1:17" s="415" customFormat="1" ht="140" x14ac:dyDescent="0.15">
      <c r="A7404" s="1">
        <v>2016</v>
      </c>
      <c r="B7404" s="1" t="s">
        <v>40222</v>
      </c>
      <c r="C7404" s="1">
        <v>10504</v>
      </c>
      <c r="D7404" s="1" t="s">
        <v>55</v>
      </c>
      <c r="E7404" s="2">
        <v>201610504047</v>
      </c>
      <c r="F7404" s="4" t="s">
        <v>44244</v>
      </c>
      <c r="G7404" s="4" t="s">
        <v>2</v>
      </c>
      <c r="H7404" s="4" t="s">
        <v>44245</v>
      </c>
      <c r="I7404" s="385" t="s">
        <v>44246</v>
      </c>
      <c r="J7404" s="4">
        <v>6</v>
      </c>
      <c r="K7404" s="84" t="s">
        <v>44247</v>
      </c>
      <c r="L7404" s="4" t="s">
        <v>44248</v>
      </c>
      <c r="M7404" s="4" t="s">
        <v>174</v>
      </c>
      <c r="N7404" s="5">
        <v>10000</v>
      </c>
      <c r="O7404" s="5">
        <v>10000</v>
      </c>
      <c r="P7404" s="5">
        <v>20000</v>
      </c>
      <c r="Q7404" s="4" t="s">
        <v>44249</v>
      </c>
    </row>
    <row r="7405" spans="1:17" s="415" customFormat="1" ht="98" x14ac:dyDescent="0.15">
      <c r="A7405" s="1">
        <v>2016</v>
      </c>
      <c r="B7405" s="1" t="s">
        <v>40222</v>
      </c>
      <c r="C7405" s="1">
        <v>10504</v>
      </c>
      <c r="D7405" s="1" t="s">
        <v>55</v>
      </c>
      <c r="E7405" s="2">
        <v>201610504048</v>
      </c>
      <c r="F7405" s="3" t="s">
        <v>44250</v>
      </c>
      <c r="G7405" s="3" t="s">
        <v>2</v>
      </c>
      <c r="H7405" s="3" t="s">
        <v>44251</v>
      </c>
      <c r="I7405" s="395" t="s">
        <v>44252</v>
      </c>
      <c r="J7405" s="3">
        <v>4</v>
      </c>
      <c r="K7405" s="210" t="s">
        <v>44253</v>
      </c>
      <c r="L7405" s="3" t="s">
        <v>44254</v>
      </c>
      <c r="M7405" s="3" t="s">
        <v>174</v>
      </c>
      <c r="N7405" s="5">
        <v>10000</v>
      </c>
      <c r="O7405" s="5">
        <v>10000</v>
      </c>
      <c r="P7405" s="5">
        <v>20000</v>
      </c>
      <c r="Q7405" s="3" t="s">
        <v>44255</v>
      </c>
    </row>
    <row r="7406" spans="1:17" s="415" customFormat="1" ht="126" x14ac:dyDescent="0.15">
      <c r="A7406" s="1">
        <v>2016</v>
      </c>
      <c r="B7406" s="1" t="s">
        <v>40222</v>
      </c>
      <c r="C7406" s="1">
        <v>10504</v>
      </c>
      <c r="D7406" s="1" t="s">
        <v>55</v>
      </c>
      <c r="E7406" s="2">
        <v>201610504049</v>
      </c>
      <c r="F7406" s="3" t="s">
        <v>44256</v>
      </c>
      <c r="G7406" s="3" t="s">
        <v>2</v>
      </c>
      <c r="H7406" s="3" t="s">
        <v>44257</v>
      </c>
      <c r="I7406" s="396" t="s">
        <v>44258</v>
      </c>
      <c r="J7406" s="3">
        <v>4</v>
      </c>
      <c r="K7406" s="210" t="s">
        <v>44259</v>
      </c>
      <c r="L7406" s="3" t="s">
        <v>44260</v>
      </c>
      <c r="M7406" s="3" t="s">
        <v>156</v>
      </c>
      <c r="N7406" s="5">
        <v>10000</v>
      </c>
      <c r="O7406" s="5">
        <v>10000</v>
      </c>
      <c r="P7406" s="5">
        <v>20000</v>
      </c>
      <c r="Q7406" s="3" t="s">
        <v>44261</v>
      </c>
    </row>
    <row r="7407" spans="1:17" s="415" customFormat="1" ht="98" x14ac:dyDescent="0.15">
      <c r="A7407" s="1">
        <v>2016</v>
      </c>
      <c r="B7407" s="1" t="s">
        <v>40222</v>
      </c>
      <c r="C7407" s="1">
        <v>10504</v>
      </c>
      <c r="D7407" s="1" t="s">
        <v>55</v>
      </c>
      <c r="E7407" s="2">
        <v>201610504050</v>
      </c>
      <c r="F7407" s="3" t="s">
        <v>44262</v>
      </c>
      <c r="G7407" s="3" t="s">
        <v>2</v>
      </c>
      <c r="H7407" s="3" t="s">
        <v>44263</v>
      </c>
      <c r="I7407" s="396" t="s">
        <v>44264</v>
      </c>
      <c r="J7407" s="3">
        <v>2</v>
      </c>
      <c r="K7407" s="210" t="s">
        <v>44265</v>
      </c>
      <c r="L7407" s="3" t="s">
        <v>44266</v>
      </c>
      <c r="M7407" s="3" t="s">
        <v>734</v>
      </c>
      <c r="N7407" s="5">
        <v>10000</v>
      </c>
      <c r="O7407" s="5">
        <v>10000</v>
      </c>
      <c r="P7407" s="5">
        <v>20000</v>
      </c>
      <c r="Q7407" s="3" t="s">
        <v>44267</v>
      </c>
    </row>
    <row r="7408" spans="1:17" s="415" customFormat="1" ht="112" x14ac:dyDescent="0.15">
      <c r="A7408" s="1">
        <v>2016</v>
      </c>
      <c r="B7408" s="1" t="s">
        <v>40222</v>
      </c>
      <c r="C7408" s="1">
        <v>10504</v>
      </c>
      <c r="D7408" s="1" t="s">
        <v>55</v>
      </c>
      <c r="E7408" s="2">
        <v>201610504051</v>
      </c>
      <c r="F7408" s="3" t="s">
        <v>44268</v>
      </c>
      <c r="G7408" s="3" t="s">
        <v>2</v>
      </c>
      <c r="H7408" s="3" t="s">
        <v>44269</v>
      </c>
      <c r="I7408" s="395" t="s">
        <v>44270</v>
      </c>
      <c r="J7408" s="3">
        <v>3</v>
      </c>
      <c r="K7408" s="210" t="s">
        <v>44271</v>
      </c>
      <c r="L7408" s="3" t="s">
        <v>44272</v>
      </c>
      <c r="M7408" s="3" t="s">
        <v>156</v>
      </c>
      <c r="N7408" s="5">
        <v>10000</v>
      </c>
      <c r="O7408" s="5">
        <v>10000</v>
      </c>
      <c r="P7408" s="5">
        <v>20000</v>
      </c>
      <c r="Q7408" s="3" t="s">
        <v>44273</v>
      </c>
    </row>
    <row r="7409" spans="1:17" s="415" customFormat="1" ht="140" x14ac:dyDescent="0.15">
      <c r="A7409" s="1">
        <v>2016</v>
      </c>
      <c r="B7409" s="1" t="s">
        <v>40222</v>
      </c>
      <c r="C7409" s="1">
        <v>10504</v>
      </c>
      <c r="D7409" s="1" t="s">
        <v>55</v>
      </c>
      <c r="E7409" s="2">
        <v>201610504052</v>
      </c>
      <c r="F7409" s="1" t="s">
        <v>44274</v>
      </c>
      <c r="G7409" s="1" t="s">
        <v>2</v>
      </c>
      <c r="H7409" s="1" t="s">
        <v>44275</v>
      </c>
      <c r="I7409" s="9" t="s">
        <v>44276</v>
      </c>
      <c r="J7409" s="1">
        <v>5</v>
      </c>
      <c r="K7409" s="26" t="s">
        <v>44277</v>
      </c>
      <c r="L7409" s="1" t="s">
        <v>44278</v>
      </c>
      <c r="M7409" s="1" t="s">
        <v>734</v>
      </c>
      <c r="N7409" s="5">
        <v>10000</v>
      </c>
      <c r="O7409" s="5">
        <v>10000</v>
      </c>
      <c r="P7409" s="5">
        <v>20000</v>
      </c>
      <c r="Q7409" s="1" t="s">
        <v>44279</v>
      </c>
    </row>
    <row r="7410" spans="1:17" s="415" customFormat="1" ht="140" x14ac:dyDescent="0.15">
      <c r="A7410" s="1">
        <v>2016</v>
      </c>
      <c r="B7410" s="1" t="s">
        <v>40222</v>
      </c>
      <c r="C7410" s="1">
        <v>10504</v>
      </c>
      <c r="D7410" s="1" t="s">
        <v>55</v>
      </c>
      <c r="E7410" s="2">
        <v>201610504053</v>
      </c>
      <c r="F7410" s="1" t="s">
        <v>44280</v>
      </c>
      <c r="G7410" s="1" t="s">
        <v>2</v>
      </c>
      <c r="H7410" s="1" t="s">
        <v>44281</v>
      </c>
      <c r="I7410" s="396" t="s">
        <v>44282</v>
      </c>
      <c r="J7410" s="3">
        <v>6</v>
      </c>
      <c r="K7410" s="210" t="s">
        <v>44283</v>
      </c>
      <c r="L7410" s="3" t="s">
        <v>44284</v>
      </c>
      <c r="M7410" s="3" t="s">
        <v>156</v>
      </c>
      <c r="N7410" s="5">
        <v>0</v>
      </c>
      <c r="O7410" s="5">
        <v>15000</v>
      </c>
      <c r="P7410" s="5">
        <v>15000</v>
      </c>
      <c r="Q7410" s="3" t="s">
        <v>44285</v>
      </c>
    </row>
    <row r="7411" spans="1:17" s="415" customFormat="1" ht="126" x14ac:dyDescent="0.15">
      <c r="A7411" s="1">
        <v>2016</v>
      </c>
      <c r="B7411" s="1" t="s">
        <v>40222</v>
      </c>
      <c r="C7411" s="1">
        <v>10504</v>
      </c>
      <c r="D7411" s="1" t="s">
        <v>55</v>
      </c>
      <c r="E7411" s="2">
        <v>201610504054</v>
      </c>
      <c r="F7411" s="3" t="s">
        <v>44286</v>
      </c>
      <c r="G7411" s="3" t="s">
        <v>2</v>
      </c>
      <c r="H7411" s="3" t="s">
        <v>44287</v>
      </c>
      <c r="I7411" s="396" t="s">
        <v>44288</v>
      </c>
      <c r="J7411" s="3">
        <v>4</v>
      </c>
      <c r="K7411" s="210" t="s">
        <v>44289</v>
      </c>
      <c r="L7411" s="3" t="s">
        <v>27569</v>
      </c>
      <c r="M7411" s="3" t="s">
        <v>156</v>
      </c>
      <c r="N7411" s="5">
        <v>0</v>
      </c>
      <c r="O7411" s="5">
        <v>15000</v>
      </c>
      <c r="P7411" s="5">
        <v>15000</v>
      </c>
      <c r="Q7411" s="3" t="s">
        <v>44290</v>
      </c>
    </row>
    <row r="7412" spans="1:17" s="415" customFormat="1" ht="126" x14ac:dyDescent="0.15">
      <c r="A7412" s="1">
        <v>2016</v>
      </c>
      <c r="B7412" s="1" t="s">
        <v>40222</v>
      </c>
      <c r="C7412" s="1">
        <v>10504</v>
      </c>
      <c r="D7412" s="1" t="s">
        <v>55</v>
      </c>
      <c r="E7412" s="2">
        <v>201610504055</v>
      </c>
      <c r="F7412" s="1" t="s">
        <v>44291</v>
      </c>
      <c r="G7412" s="1" t="s">
        <v>2</v>
      </c>
      <c r="H7412" s="1" t="s">
        <v>44292</v>
      </c>
      <c r="I7412" s="1" t="s">
        <v>44293</v>
      </c>
      <c r="J7412" s="1">
        <v>5</v>
      </c>
      <c r="K7412" s="26" t="s">
        <v>44294</v>
      </c>
      <c r="L7412" s="1" t="s">
        <v>6793</v>
      </c>
      <c r="M7412" s="1" t="s">
        <v>156</v>
      </c>
      <c r="N7412" s="5">
        <v>10000</v>
      </c>
      <c r="O7412" s="5">
        <v>10000</v>
      </c>
      <c r="P7412" s="5">
        <v>20000</v>
      </c>
      <c r="Q7412" s="1" t="s">
        <v>44295</v>
      </c>
    </row>
    <row r="7413" spans="1:17" s="415" customFormat="1" ht="182" x14ac:dyDescent="0.15">
      <c r="A7413" s="1">
        <v>2016</v>
      </c>
      <c r="B7413" s="1" t="s">
        <v>40222</v>
      </c>
      <c r="C7413" s="1">
        <v>10504</v>
      </c>
      <c r="D7413" s="1" t="s">
        <v>55</v>
      </c>
      <c r="E7413" s="2">
        <v>201610504056</v>
      </c>
      <c r="F7413" s="1" t="s">
        <v>44296</v>
      </c>
      <c r="G7413" s="1" t="s">
        <v>2</v>
      </c>
      <c r="H7413" s="1" t="s">
        <v>44297</v>
      </c>
      <c r="I7413" s="1" t="s">
        <v>44298</v>
      </c>
      <c r="J7413" s="1">
        <v>4</v>
      </c>
      <c r="K7413" s="26" t="s">
        <v>44299</v>
      </c>
      <c r="L7413" s="1" t="s">
        <v>44300</v>
      </c>
      <c r="M7413" s="1" t="s">
        <v>156</v>
      </c>
      <c r="N7413" s="5">
        <v>10000</v>
      </c>
      <c r="O7413" s="5">
        <v>10000</v>
      </c>
      <c r="P7413" s="5">
        <v>20000</v>
      </c>
      <c r="Q7413" s="1" t="s">
        <v>44301</v>
      </c>
    </row>
    <row r="7414" spans="1:17" s="415" customFormat="1" ht="140" x14ac:dyDescent="0.15">
      <c r="A7414" s="1">
        <v>2016</v>
      </c>
      <c r="B7414" s="1" t="s">
        <v>40222</v>
      </c>
      <c r="C7414" s="1">
        <v>10504</v>
      </c>
      <c r="D7414" s="1" t="s">
        <v>55</v>
      </c>
      <c r="E7414" s="2">
        <v>201610504057</v>
      </c>
      <c r="F7414" s="1" t="s">
        <v>44302</v>
      </c>
      <c r="G7414" s="1" t="s">
        <v>2</v>
      </c>
      <c r="H7414" s="1" t="s">
        <v>44303</v>
      </c>
      <c r="I7414" s="1" t="s">
        <v>44304</v>
      </c>
      <c r="J7414" s="1">
        <v>5</v>
      </c>
      <c r="K7414" s="26" t="s">
        <v>44305</v>
      </c>
      <c r="L7414" s="1" t="s">
        <v>44306</v>
      </c>
      <c r="M7414" s="1" t="s">
        <v>734</v>
      </c>
      <c r="N7414" s="5">
        <v>10000</v>
      </c>
      <c r="O7414" s="5">
        <v>10000</v>
      </c>
      <c r="P7414" s="5">
        <v>20000</v>
      </c>
      <c r="Q7414" s="1" t="s">
        <v>44307</v>
      </c>
    </row>
    <row r="7415" spans="1:17" s="415" customFormat="1" ht="140" x14ac:dyDescent="0.15">
      <c r="A7415" s="1">
        <v>2016</v>
      </c>
      <c r="B7415" s="1" t="s">
        <v>40222</v>
      </c>
      <c r="C7415" s="1">
        <v>10504</v>
      </c>
      <c r="D7415" s="1" t="s">
        <v>55</v>
      </c>
      <c r="E7415" s="2">
        <v>201610504058</v>
      </c>
      <c r="F7415" s="1" t="s">
        <v>44308</v>
      </c>
      <c r="G7415" s="1" t="s">
        <v>2</v>
      </c>
      <c r="H7415" s="1" t="s">
        <v>44309</v>
      </c>
      <c r="I7415" s="1" t="s">
        <v>44310</v>
      </c>
      <c r="J7415" s="1">
        <v>5</v>
      </c>
      <c r="K7415" s="26" t="s">
        <v>44311</v>
      </c>
      <c r="L7415" s="1" t="s">
        <v>44312</v>
      </c>
      <c r="M7415" s="1" t="s">
        <v>734</v>
      </c>
      <c r="N7415" s="5">
        <v>10000</v>
      </c>
      <c r="O7415" s="5">
        <v>10000</v>
      </c>
      <c r="P7415" s="5">
        <v>20000</v>
      </c>
      <c r="Q7415" s="1" t="s">
        <v>44313</v>
      </c>
    </row>
    <row r="7416" spans="1:17" s="415" customFormat="1" ht="112" x14ac:dyDescent="0.15">
      <c r="A7416" s="1">
        <v>2016</v>
      </c>
      <c r="B7416" s="1" t="s">
        <v>40222</v>
      </c>
      <c r="C7416" s="1">
        <v>10504</v>
      </c>
      <c r="D7416" s="1" t="s">
        <v>55</v>
      </c>
      <c r="E7416" s="2">
        <v>201610504059</v>
      </c>
      <c r="F7416" s="1" t="s">
        <v>44314</v>
      </c>
      <c r="G7416" s="1" t="s">
        <v>2</v>
      </c>
      <c r="H7416" s="1" t="s">
        <v>44315</v>
      </c>
      <c r="I7416" s="1" t="s">
        <v>44316</v>
      </c>
      <c r="J7416" s="1">
        <v>5</v>
      </c>
      <c r="K7416" s="26" t="s">
        <v>44317</v>
      </c>
      <c r="L7416" s="1" t="s">
        <v>44318</v>
      </c>
      <c r="M7416" s="1" t="s">
        <v>156</v>
      </c>
      <c r="N7416" s="5">
        <v>10000</v>
      </c>
      <c r="O7416" s="5">
        <v>10000</v>
      </c>
      <c r="P7416" s="5">
        <v>20000</v>
      </c>
      <c r="Q7416" s="1" t="s">
        <v>44319</v>
      </c>
    </row>
    <row r="7417" spans="1:17" s="415" customFormat="1" ht="126" x14ac:dyDescent="0.15">
      <c r="A7417" s="1">
        <v>2016</v>
      </c>
      <c r="B7417" s="1" t="s">
        <v>40222</v>
      </c>
      <c r="C7417" s="1">
        <v>10504</v>
      </c>
      <c r="D7417" s="1" t="s">
        <v>55</v>
      </c>
      <c r="E7417" s="2">
        <v>201610504060</v>
      </c>
      <c r="F7417" s="1" t="s">
        <v>44320</v>
      </c>
      <c r="G7417" s="1" t="s">
        <v>2</v>
      </c>
      <c r="H7417" s="1" t="s">
        <v>44321</v>
      </c>
      <c r="I7417" s="1" t="s">
        <v>44322</v>
      </c>
      <c r="J7417" s="1">
        <v>5</v>
      </c>
      <c r="K7417" s="26" t="s">
        <v>44323</v>
      </c>
      <c r="L7417" s="1" t="s">
        <v>44324</v>
      </c>
      <c r="M7417" s="1" t="s">
        <v>734</v>
      </c>
      <c r="N7417" s="5">
        <v>10000</v>
      </c>
      <c r="O7417" s="5">
        <v>10000</v>
      </c>
      <c r="P7417" s="5">
        <v>20000</v>
      </c>
      <c r="Q7417" s="1" t="s">
        <v>44325</v>
      </c>
    </row>
    <row r="7418" spans="1:17" s="415" customFormat="1" ht="126" x14ac:dyDescent="0.15">
      <c r="A7418" s="1">
        <v>2016</v>
      </c>
      <c r="B7418" s="1" t="s">
        <v>40222</v>
      </c>
      <c r="C7418" s="1">
        <v>10504</v>
      </c>
      <c r="D7418" s="1" t="s">
        <v>55</v>
      </c>
      <c r="E7418" s="2">
        <v>201610504061</v>
      </c>
      <c r="F7418" s="5" t="s">
        <v>44326</v>
      </c>
      <c r="G7418" s="5" t="s">
        <v>2</v>
      </c>
      <c r="H7418" s="5" t="s">
        <v>44327</v>
      </c>
      <c r="I7418" s="5" t="s">
        <v>44328</v>
      </c>
      <c r="J7418" s="5">
        <v>5</v>
      </c>
      <c r="K7418" s="16" t="s">
        <v>44329</v>
      </c>
      <c r="L7418" s="5" t="s">
        <v>44330</v>
      </c>
      <c r="M7418" s="5" t="s">
        <v>1233</v>
      </c>
      <c r="N7418" s="5">
        <v>10000</v>
      </c>
      <c r="O7418" s="5">
        <v>10000</v>
      </c>
      <c r="P7418" s="5">
        <v>20000</v>
      </c>
      <c r="Q7418" s="5" t="s">
        <v>44331</v>
      </c>
    </row>
    <row r="7419" spans="1:17" s="415" customFormat="1" ht="126" x14ac:dyDescent="0.15">
      <c r="A7419" s="1">
        <v>2016</v>
      </c>
      <c r="B7419" s="1" t="s">
        <v>40222</v>
      </c>
      <c r="C7419" s="1">
        <v>10504</v>
      </c>
      <c r="D7419" s="1" t="s">
        <v>55</v>
      </c>
      <c r="E7419" s="2">
        <v>201610504062</v>
      </c>
      <c r="F7419" s="1" t="s">
        <v>44332</v>
      </c>
      <c r="G7419" s="1" t="s">
        <v>2</v>
      </c>
      <c r="H7419" s="1" t="s">
        <v>44333</v>
      </c>
      <c r="I7419" s="1" t="s">
        <v>44334</v>
      </c>
      <c r="J7419" s="1">
        <v>5</v>
      </c>
      <c r="K7419" s="26" t="s">
        <v>44335</v>
      </c>
      <c r="L7419" s="1" t="s">
        <v>44336</v>
      </c>
      <c r="M7419" s="1" t="s">
        <v>734</v>
      </c>
      <c r="N7419" s="5">
        <v>10000</v>
      </c>
      <c r="O7419" s="5">
        <v>10000</v>
      </c>
      <c r="P7419" s="5">
        <v>20000</v>
      </c>
      <c r="Q7419" s="1" t="s">
        <v>44337</v>
      </c>
    </row>
    <row r="7420" spans="1:17" s="415" customFormat="1" ht="112" x14ac:dyDescent="0.15">
      <c r="A7420" s="1">
        <v>2016</v>
      </c>
      <c r="B7420" s="1" t="s">
        <v>40222</v>
      </c>
      <c r="C7420" s="1">
        <v>10504</v>
      </c>
      <c r="D7420" s="1" t="s">
        <v>55</v>
      </c>
      <c r="E7420" s="2">
        <v>201610504063</v>
      </c>
      <c r="F7420" s="1" t="s">
        <v>44338</v>
      </c>
      <c r="G7420" s="1" t="s">
        <v>2</v>
      </c>
      <c r="H7420" s="1" t="s">
        <v>44339</v>
      </c>
      <c r="I7420" s="1" t="s">
        <v>44340</v>
      </c>
      <c r="J7420" s="1">
        <v>5</v>
      </c>
      <c r="K7420" s="26" t="s">
        <v>44341</v>
      </c>
      <c r="L7420" s="1" t="s">
        <v>44342</v>
      </c>
      <c r="M7420" s="1" t="s">
        <v>156</v>
      </c>
      <c r="N7420" s="5">
        <v>10000</v>
      </c>
      <c r="O7420" s="5">
        <v>10000</v>
      </c>
      <c r="P7420" s="5">
        <v>20000</v>
      </c>
      <c r="Q7420" s="1" t="s">
        <v>44343</v>
      </c>
    </row>
    <row r="7421" spans="1:17" s="415" customFormat="1" ht="70" x14ac:dyDescent="0.15">
      <c r="A7421" s="1">
        <v>2016</v>
      </c>
      <c r="B7421" s="1" t="s">
        <v>40222</v>
      </c>
      <c r="C7421" s="1">
        <v>10504</v>
      </c>
      <c r="D7421" s="1" t="s">
        <v>55</v>
      </c>
      <c r="E7421" s="2">
        <v>201610504064</v>
      </c>
      <c r="F7421" s="1" t="s">
        <v>44344</v>
      </c>
      <c r="G7421" s="1" t="s">
        <v>2</v>
      </c>
      <c r="H7421" s="1" t="s">
        <v>44345</v>
      </c>
      <c r="I7421" s="1" t="s">
        <v>44346</v>
      </c>
      <c r="J7421" s="1">
        <v>3</v>
      </c>
      <c r="K7421" s="26" t="s">
        <v>44347</v>
      </c>
      <c r="L7421" s="1" t="s">
        <v>44348</v>
      </c>
      <c r="M7421" s="1" t="s">
        <v>734</v>
      </c>
      <c r="N7421" s="5">
        <v>0</v>
      </c>
      <c r="O7421" s="5">
        <v>15000</v>
      </c>
      <c r="P7421" s="5">
        <v>15000</v>
      </c>
      <c r="Q7421" s="1" t="s">
        <v>44349</v>
      </c>
    </row>
    <row r="7422" spans="1:17" s="415" customFormat="1" ht="112" x14ac:dyDescent="0.15">
      <c r="A7422" s="1">
        <v>2016</v>
      </c>
      <c r="B7422" s="1" t="s">
        <v>40222</v>
      </c>
      <c r="C7422" s="1">
        <v>10504</v>
      </c>
      <c r="D7422" s="1" t="s">
        <v>55</v>
      </c>
      <c r="E7422" s="2">
        <v>201610504065</v>
      </c>
      <c r="F7422" s="1" t="s">
        <v>44350</v>
      </c>
      <c r="G7422" s="1" t="s">
        <v>2</v>
      </c>
      <c r="H7422" s="1" t="s">
        <v>44351</v>
      </c>
      <c r="I7422" s="1" t="s">
        <v>44352</v>
      </c>
      <c r="J7422" s="1">
        <v>5</v>
      </c>
      <c r="K7422" s="26" t="s">
        <v>44353</v>
      </c>
      <c r="L7422" s="1" t="s">
        <v>44354</v>
      </c>
      <c r="M7422" s="1" t="s">
        <v>156</v>
      </c>
      <c r="N7422" s="5">
        <v>0</v>
      </c>
      <c r="O7422" s="5">
        <v>15000</v>
      </c>
      <c r="P7422" s="5">
        <v>15000</v>
      </c>
      <c r="Q7422" s="1" t="s">
        <v>44355</v>
      </c>
    </row>
    <row r="7423" spans="1:17" s="415" customFormat="1" ht="70" x14ac:dyDescent="0.15">
      <c r="A7423" s="1">
        <v>2016</v>
      </c>
      <c r="B7423" s="1" t="s">
        <v>40222</v>
      </c>
      <c r="C7423" s="1">
        <v>10504</v>
      </c>
      <c r="D7423" s="1" t="s">
        <v>55</v>
      </c>
      <c r="E7423" s="2">
        <v>201610504066</v>
      </c>
      <c r="F7423" s="1" t="s">
        <v>44356</v>
      </c>
      <c r="G7423" s="1" t="s">
        <v>2</v>
      </c>
      <c r="H7423" s="1" t="s">
        <v>44357</v>
      </c>
      <c r="I7423" s="378" t="s">
        <v>44358</v>
      </c>
      <c r="J7423" s="1">
        <v>2</v>
      </c>
      <c r="K7423" s="26" t="s">
        <v>44359</v>
      </c>
      <c r="L7423" s="1" t="s">
        <v>44360</v>
      </c>
      <c r="M7423" s="1" t="s">
        <v>734</v>
      </c>
      <c r="N7423" s="5">
        <v>10000</v>
      </c>
      <c r="O7423" s="5">
        <v>10000</v>
      </c>
      <c r="P7423" s="5">
        <v>20000</v>
      </c>
      <c r="Q7423" s="1" t="s">
        <v>44361</v>
      </c>
    </row>
    <row r="7424" spans="1:17" s="415" customFormat="1" ht="112" x14ac:dyDescent="0.15">
      <c r="A7424" s="1">
        <v>2016</v>
      </c>
      <c r="B7424" s="1" t="s">
        <v>40222</v>
      </c>
      <c r="C7424" s="1">
        <v>10504</v>
      </c>
      <c r="D7424" s="1" t="s">
        <v>55</v>
      </c>
      <c r="E7424" s="2">
        <v>201610504067</v>
      </c>
      <c r="F7424" s="1" t="s">
        <v>44362</v>
      </c>
      <c r="G7424" s="1" t="s">
        <v>2</v>
      </c>
      <c r="H7424" s="1" t="s">
        <v>44363</v>
      </c>
      <c r="I7424" s="378" t="s">
        <v>44364</v>
      </c>
      <c r="J7424" s="1">
        <v>2</v>
      </c>
      <c r="K7424" s="26" t="s">
        <v>44365</v>
      </c>
      <c r="L7424" s="1" t="s">
        <v>44366</v>
      </c>
      <c r="M7424" s="1" t="s">
        <v>734</v>
      </c>
      <c r="N7424" s="5">
        <v>10000</v>
      </c>
      <c r="O7424" s="5">
        <v>10000</v>
      </c>
      <c r="P7424" s="5">
        <v>20000</v>
      </c>
      <c r="Q7424" s="1" t="s">
        <v>44367</v>
      </c>
    </row>
    <row r="7425" spans="1:17" s="415" customFormat="1" ht="70" x14ac:dyDescent="0.15">
      <c r="A7425" s="1">
        <v>2016</v>
      </c>
      <c r="B7425" s="1" t="s">
        <v>40222</v>
      </c>
      <c r="C7425" s="1">
        <v>10504</v>
      </c>
      <c r="D7425" s="1" t="s">
        <v>55</v>
      </c>
      <c r="E7425" s="2">
        <v>201610504068</v>
      </c>
      <c r="F7425" s="1" t="s">
        <v>44368</v>
      </c>
      <c r="G7425" s="1" t="s">
        <v>2</v>
      </c>
      <c r="H7425" s="1" t="s">
        <v>44369</v>
      </c>
      <c r="I7425" s="378" t="s">
        <v>44370</v>
      </c>
      <c r="J7425" s="1">
        <v>2</v>
      </c>
      <c r="K7425" s="26" t="s">
        <v>44371</v>
      </c>
      <c r="L7425" s="1" t="s">
        <v>44372</v>
      </c>
      <c r="M7425" s="1" t="s">
        <v>174</v>
      </c>
      <c r="N7425" s="5">
        <v>10000</v>
      </c>
      <c r="O7425" s="5">
        <v>10000</v>
      </c>
      <c r="P7425" s="5">
        <v>20000</v>
      </c>
      <c r="Q7425" s="1" t="s">
        <v>44373</v>
      </c>
    </row>
    <row r="7426" spans="1:17" s="415" customFormat="1" ht="56" x14ac:dyDescent="0.15">
      <c r="A7426" s="1">
        <v>2016</v>
      </c>
      <c r="B7426" s="1" t="s">
        <v>40222</v>
      </c>
      <c r="C7426" s="1">
        <v>10504</v>
      </c>
      <c r="D7426" s="1" t="s">
        <v>55</v>
      </c>
      <c r="E7426" s="2">
        <v>201610504069</v>
      </c>
      <c r="F7426" s="1" t="s">
        <v>44374</v>
      </c>
      <c r="G7426" s="1" t="s">
        <v>2</v>
      </c>
      <c r="H7426" s="1" t="s">
        <v>44375</v>
      </c>
      <c r="I7426" s="378" t="s">
        <v>44376</v>
      </c>
      <c r="J7426" s="1">
        <v>2</v>
      </c>
      <c r="K7426" s="26" t="s">
        <v>44377</v>
      </c>
      <c r="L7426" s="1" t="s">
        <v>44378</v>
      </c>
      <c r="M7426" s="1" t="s">
        <v>156</v>
      </c>
      <c r="N7426" s="5">
        <v>10000</v>
      </c>
      <c r="O7426" s="5">
        <v>10000</v>
      </c>
      <c r="P7426" s="5">
        <v>20000</v>
      </c>
      <c r="Q7426" s="1" t="s">
        <v>44379</v>
      </c>
    </row>
    <row r="7427" spans="1:17" s="415" customFormat="1" ht="126" x14ac:dyDescent="0.15">
      <c r="A7427" s="1">
        <v>2016</v>
      </c>
      <c r="B7427" s="1" t="s">
        <v>40222</v>
      </c>
      <c r="C7427" s="1">
        <v>10504</v>
      </c>
      <c r="D7427" s="1" t="s">
        <v>55</v>
      </c>
      <c r="E7427" s="2">
        <v>201610504070</v>
      </c>
      <c r="F7427" s="1" t="s">
        <v>44380</v>
      </c>
      <c r="G7427" s="1" t="s">
        <v>2</v>
      </c>
      <c r="H7427" s="1" t="s">
        <v>22192</v>
      </c>
      <c r="I7427" s="378" t="s">
        <v>44381</v>
      </c>
      <c r="J7427" s="1">
        <v>2</v>
      </c>
      <c r="K7427" s="26" t="s">
        <v>44382</v>
      </c>
      <c r="L7427" s="1" t="s">
        <v>24294</v>
      </c>
      <c r="M7427" s="1" t="s">
        <v>734</v>
      </c>
      <c r="N7427" s="5">
        <v>10000</v>
      </c>
      <c r="O7427" s="5">
        <v>10000</v>
      </c>
      <c r="P7427" s="5">
        <v>20000</v>
      </c>
      <c r="Q7427" s="5" t="s">
        <v>44383</v>
      </c>
    </row>
    <row r="7428" spans="1:17" s="415" customFormat="1" ht="126" x14ac:dyDescent="0.15">
      <c r="A7428" s="1">
        <v>2016</v>
      </c>
      <c r="B7428" s="1" t="s">
        <v>40222</v>
      </c>
      <c r="C7428" s="1">
        <v>10504</v>
      </c>
      <c r="D7428" s="1" t="s">
        <v>55</v>
      </c>
      <c r="E7428" s="2">
        <v>201610504071</v>
      </c>
      <c r="F7428" s="1" t="s">
        <v>44384</v>
      </c>
      <c r="G7428" s="1" t="s">
        <v>2</v>
      </c>
      <c r="H7428" s="1" t="s">
        <v>44385</v>
      </c>
      <c r="I7428" s="9" t="s">
        <v>44386</v>
      </c>
      <c r="J7428" s="1">
        <v>2</v>
      </c>
      <c r="K7428" s="26" t="s">
        <v>44387</v>
      </c>
      <c r="L7428" s="1" t="s">
        <v>44388</v>
      </c>
      <c r="M7428" s="1" t="s">
        <v>734</v>
      </c>
      <c r="N7428" s="5">
        <v>10000</v>
      </c>
      <c r="O7428" s="5">
        <v>10000</v>
      </c>
      <c r="P7428" s="5">
        <v>20000</v>
      </c>
      <c r="Q7428" s="1" t="s">
        <v>44389</v>
      </c>
    </row>
    <row r="7429" spans="1:17" s="415" customFormat="1" ht="98" x14ac:dyDescent="0.15">
      <c r="A7429" s="1">
        <v>2016</v>
      </c>
      <c r="B7429" s="1" t="s">
        <v>40222</v>
      </c>
      <c r="C7429" s="1">
        <v>10504</v>
      </c>
      <c r="D7429" s="1" t="s">
        <v>55</v>
      </c>
      <c r="E7429" s="2">
        <v>201610504072</v>
      </c>
      <c r="F7429" s="1" t="s">
        <v>44390</v>
      </c>
      <c r="G7429" s="1" t="s">
        <v>2</v>
      </c>
      <c r="H7429" s="1" t="s">
        <v>44391</v>
      </c>
      <c r="I7429" s="378" t="s">
        <v>44392</v>
      </c>
      <c r="J7429" s="1">
        <v>2</v>
      </c>
      <c r="K7429" s="26" t="s">
        <v>44393</v>
      </c>
      <c r="L7429" s="1" t="s">
        <v>44394</v>
      </c>
      <c r="M7429" s="1" t="s">
        <v>156</v>
      </c>
      <c r="N7429" s="5">
        <v>10000</v>
      </c>
      <c r="O7429" s="5">
        <v>10000</v>
      </c>
      <c r="P7429" s="5">
        <v>20000</v>
      </c>
      <c r="Q7429" s="1" t="s">
        <v>44395</v>
      </c>
    </row>
    <row r="7430" spans="1:17" s="415" customFormat="1" ht="140" x14ac:dyDescent="0.15">
      <c r="A7430" s="1">
        <v>2016</v>
      </c>
      <c r="B7430" s="1" t="s">
        <v>40222</v>
      </c>
      <c r="C7430" s="1">
        <v>10504</v>
      </c>
      <c r="D7430" s="1" t="s">
        <v>55</v>
      </c>
      <c r="E7430" s="2">
        <v>201610504073</v>
      </c>
      <c r="F7430" s="1" t="s">
        <v>44396</v>
      </c>
      <c r="G7430" s="1" t="s">
        <v>2</v>
      </c>
      <c r="H7430" s="1" t="s">
        <v>44397</v>
      </c>
      <c r="I7430" s="24">
        <v>2014309200332</v>
      </c>
      <c r="J7430" s="1">
        <v>2</v>
      </c>
      <c r="K7430" s="26" t="s">
        <v>44398</v>
      </c>
      <c r="L7430" s="1" t="s">
        <v>44399</v>
      </c>
      <c r="M7430" s="1" t="s">
        <v>734</v>
      </c>
      <c r="N7430" s="5">
        <v>10000</v>
      </c>
      <c r="O7430" s="5">
        <v>10000</v>
      </c>
      <c r="P7430" s="5">
        <v>20000</v>
      </c>
      <c r="Q7430" s="1" t="s">
        <v>44400</v>
      </c>
    </row>
    <row r="7431" spans="1:17" s="415" customFormat="1" ht="98" x14ac:dyDescent="0.15">
      <c r="A7431" s="1">
        <v>2016</v>
      </c>
      <c r="B7431" s="1" t="s">
        <v>40222</v>
      </c>
      <c r="C7431" s="1">
        <v>10504</v>
      </c>
      <c r="D7431" s="1" t="s">
        <v>55</v>
      </c>
      <c r="E7431" s="2">
        <v>201610504074</v>
      </c>
      <c r="F7431" s="1" t="s">
        <v>44401</v>
      </c>
      <c r="G7431" s="1" t="s">
        <v>2</v>
      </c>
      <c r="H7431" s="1" t="s">
        <v>44402</v>
      </c>
      <c r="I7431" s="378" t="s">
        <v>44403</v>
      </c>
      <c r="J7431" s="1">
        <v>2</v>
      </c>
      <c r="K7431" s="26" t="s">
        <v>44404</v>
      </c>
      <c r="L7431" s="1" t="s">
        <v>44405</v>
      </c>
      <c r="M7431" s="1" t="s">
        <v>156</v>
      </c>
      <c r="N7431" s="5">
        <v>0</v>
      </c>
      <c r="O7431" s="5">
        <v>15000</v>
      </c>
      <c r="P7431" s="5">
        <v>15000</v>
      </c>
      <c r="Q7431" s="1" t="s">
        <v>44406</v>
      </c>
    </row>
    <row r="7432" spans="1:17" s="415" customFormat="1" ht="126" x14ac:dyDescent="0.15">
      <c r="A7432" s="1">
        <v>2016</v>
      </c>
      <c r="B7432" s="1" t="s">
        <v>40222</v>
      </c>
      <c r="C7432" s="1">
        <v>10504</v>
      </c>
      <c r="D7432" s="1" t="s">
        <v>55</v>
      </c>
      <c r="E7432" s="2">
        <v>201610504075</v>
      </c>
      <c r="F7432" s="1" t="s">
        <v>44407</v>
      </c>
      <c r="G7432" s="1" t="s">
        <v>2</v>
      </c>
      <c r="H7432" s="1" t="s">
        <v>44408</v>
      </c>
      <c r="I7432" s="378" t="s">
        <v>44409</v>
      </c>
      <c r="J7432" s="1">
        <v>2</v>
      </c>
      <c r="K7432" s="26" t="s">
        <v>44410</v>
      </c>
      <c r="L7432" s="1" t="s">
        <v>12494</v>
      </c>
      <c r="M7432" s="1" t="s">
        <v>156</v>
      </c>
      <c r="N7432" s="5">
        <v>0</v>
      </c>
      <c r="O7432" s="5">
        <v>15000</v>
      </c>
      <c r="P7432" s="5">
        <v>15000</v>
      </c>
      <c r="Q7432" s="1" t="s">
        <v>44411</v>
      </c>
    </row>
    <row r="7433" spans="1:17" s="415" customFormat="1" ht="112" x14ac:dyDescent="0.15">
      <c r="A7433" s="1">
        <v>2016</v>
      </c>
      <c r="B7433" s="1" t="s">
        <v>40222</v>
      </c>
      <c r="C7433" s="1">
        <v>10504</v>
      </c>
      <c r="D7433" s="1" t="s">
        <v>55</v>
      </c>
      <c r="E7433" s="2">
        <v>201610504076</v>
      </c>
      <c r="F7433" s="1" t="s">
        <v>44412</v>
      </c>
      <c r="G7433" s="1" t="s">
        <v>2</v>
      </c>
      <c r="H7433" s="1" t="s">
        <v>44413</v>
      </c>
      <c r="I7433" s="9" t="s">
        <v>44414</v>
      </c>
      <c r="J7433" s="1">
        <v>5</v>
      </c>
      <c r="K7433" s="26" t="s">
        <v>44415</v>
      </c>
      <c r="L7433" s="1" t="s">
        <v>44416</v>
      </c>
      <c r="M7433" s="1" t="s">
        <v>156</v>
      </c>
      <c r="N7433" s="5">
        <v>10000</v>
      </c>
      <c r="O7433" s="5">
        <v>5000</v>
      </c>
      <c r="P7433" s="5">
        <v>15000</v>
      </c>
      <c r="Q7433" s="1" t="s">
        <v>44417</v>
      </c>
    </row>
    <row r="7434" spans="1:17" s="415" customFormat="1" ht="140" x14ac:dyDescent="0.15">
      <c r="A7434" s="1">
        <v>2016</v>
      </c>
      <c r="B7434" s="1" t="s">
        <v>40222</v>
      </c>
      <c r="C7434" s="1">
        <v>10504</v>
      </c>
      <c r="D7434" s="1" t="s">
        <v>55</v>
      </c>
      <c r="E7434" s="2">
        <v>201610504077</v>
      </c>
      <c r="F7434" s="1" t="s">
        <v>44418</v>
      </c>
      <c r="G7434" s="1" t="s">
        <v>2</v>
      </c>
      <c r="H7434" s="1" t="s">
        <v>44419</v>
      </c>
      <c r="I7434" s="378" t="s">
        <v>44420</v>
      </c>
      <c r="J7434" s="1">
        <v>5</v>
      </c>
      <c r="K7434" s="26" t="s">
        <v>44421</v>
      </c>
      <c r="L7434" s="1" t="s">
        <v>44422</v>
      </c>
      <c r="M7434" s="1" t="s">
        <v>1128</v>
      </c>
      <c r="N7434" s="5">
        <v>10000</v>
      </c>
      <c r="O7434" s="5">
        <v>10000</v>
      </c>
      <c r="P7434" s="5">
        <v>20000</v>
      </c>
      <c r="Q7434" s="1" t="s">
        <v>44423</v>
      </c>
    </row>
    <row r="7435" spans="1:17" s="415" customFormat="1" ht="112" x14ac:dyDescent="0.15">
      <c r="A7435" s="1">
        <v>2016</v>
      </c>
      <c r="B7435" s="1" t="s">
        <v>40222</v>
      </c>
      <c r="C7435" s="1">
        <v>10504</v>
      </c>
      <c r="D7435" s="1" t="s">
        <v>55</v>
      </c>
      <c r="E7435" s="2">
        <v>201610504078</v>
      </c>
      <c r="F7435" s="1" t="s">
        <v>44424</v>
      </c>
      <c r="G7435" s="1" t="s">
        <v>2</v>
      </c>
      <c r="H7435" s="1" t="s">
        <v>44425</v>
      </c>
      <c r="I7435" s="9" t="s">
        <v>44426</v>
      </c>
      <c r="J7435" s="1">
        <v>5</v>
      </c>
      <c r="K7435" s="26" t="s">
        <v>44427</v>
      </c>
      <c r="L7435" s="1" t="s">
        <v>44428</v>
      </c>
      <c r="M7435" s="1" t="s">
        <v>174</v>
      </c>
      <c r="N7435" s="5">
        <v>10000</v>
      </c>
      <c r="O7435" s="5">
        <v>10000</v>
      </c>
      <c r="P7435" s="5">
        <v>20000</v>
      </c>
      <c r="Q7435" s="1" t="s">
        <v>44429</v>
      </c>
    </row>
    <row r="7436" spans="1:17" s="415" customFormat="1" ht="126" x14ac:dyDescent="0.15">
      <c r="A7436" s="1">
        <v>2016</v>
      </c>
      <c r="B7436" s="1" t="s">
        <v>40222</v>
      </c>
      <c r="C7436" s="1">
        <v>10504</v>
      </c>
      <c r="D7436" s="1" t="s">
        <v>55</v>
      </c>
      <c r="E7436" s="2">
        <v>201610504079</v>
      </c>
      <c r="F7436" s="1" t="s">
        <v>44430</v>
      </c>
      <c r="G7436" s="1" t="s">
        <v>2</v>
      </c>
      <c r="H7436" s="1" t="s">
        <v>44431</v>
      </c>
      <c r="I7436" s="378" t="s">
        <v>44432</v>
      </c>
      <c r="J7436" s="1">
        <v>4</v>
      </c>
      <c r="K7436" s="26" t="s">
        <v>44433</v>
      </c>
      <c r="L7436" s="1" t="s">
        <v>44434</v>
      </c>
      <c r="M7436" s="1" t="s">
        <v>156</v>
      </c>
      <c r="N7436" s="5">
        <v>10000</v>
      </c>
      <c r="O7436" s="5">
        <v>10000</v>
      </c>
      <c r="P7436" s="5">
        <v>20000</v>
      </c>
      <c r="Q7436" s="1" t="s">
        <v>44435</v>
      </c>
    </row>
    <row r="7437" spans="1:17" s="415" customFormat="1" ht="98" x14ac:dyDescent="0.15">
      <c r="A7437" s="1">
        <v>2016</v>
      </c>
      <c r="B7437" s="1" t="s">
        <v>40222</v>
      </c>
      <c r="C7437" s="1">
        <v>10504</v>
      </c>
      <c r="D7437" s="1" t="s">
        <v>55</v>
      </c>
      <c r="E7437" s="2">
        <v>201610504080</v>
      </c>
      <c r="F7437" s="1" t="s">
        <v>44436</v>
      </c>
      <c r="G7437" s="1" t="s">
        <v>2</v>
      </c>
      <c r="H7437" s="1" t="s">
        <v>44437</v>
      </c>
      <c r="I7437" s="9" t="s">
        <v>44438</v>
      </c>
      <c r="J7437" s="1">
        <v>4</v>
      </c>
      <c r="K7437" s="26" t="s">
        <v>44439</v>
      </c>
      <c r="L7437" s="1" t="s">
        <v>44440</v>
      </c>
      <c r="M7437" s="1" t="s">
        <v>156</v>
      </c>
      <c r="N7437" s="5">
        <v>10000</v>
      </c>
      <c r="O7437" s="5">
        <v>10000</v>
      </c>
      <c r="P7437" s="5">
        <v>20000</v>
      </c>
      <c r="Q7437" s="1" t="s">
        <v>44441</v>
      </c>
    </row>
    <row r="7438" spans="1:17" s="415" customFormat="1" ht="98" x14ac:dyDescent="0.15">
      <c r="A7438" s="1">
        <v>2016</v>
      </c>
      <c r="B7438" s="1" t="s">
        <v>40222</v>
      </c>
      <c r="C7438" s="1">
        <v>10504</v>
      </c>
      <c r="D7438" s="1" t="s">
        <v>55</v>
      </c>
      <c r="E7438" s="2">
        <v>201610504081</v>
      </c>
      <c r="F7438" s="1" t="s">
        <v>44442</v>
      </c>
      <c r="G7438" s="1" t="s">
        <v>2</v>
      </c>
      <c r="H7438" s="1" t="s">
        <v>44443</v>
      </c>
      <c r="I7438" s="378" t="s">
        <v>44444</v>
      </c>
      <c r="J7438" s="1">
        <v>4</v>
      </c>
      <c r="K7438" s="26" t="s">
        <v>44445</v>
      </c>
      <c r="L7438" s="1" t="s">
        <v>44446</v>
      </c>
      <c r="M7438" s="1" t="s">
        <v>734</v>
      </c>
      <c r="N7438" s="5">
        <v>0</v>
      </c>
      <c r="O7438" s="5">
        <v>15000</v>
      </c>
      <c r="P7438" s="5">
        <v>15000</v>
      </c>
      <c r="Q7438" s="1" t="s">
        <v>44447</v>
      </c>
    </row>
    <row r="7439" spans="1:17" s="415" customFormat="1" ht="84" x14ac:dyDescent="0.15">
      <c r="A7439" s="1">
        <v>2016</v>
      </c>
      <c r="B7439" s="1" t="s">
        <v>40222</v>
      </c>
      <c r="C7439" s="1">
        <v>10504</v>
      </c>
      <c r="D7439" s="1" t="s">
        <v>55</v>
      </c>
      <c r="E7439" s="2">
        <v>201610504082</v>
      </c>
      <c r="F7439" s="1" t="s">
        <v>44448</v>
      </c>
      <c r="G7439" s="1" t="s">
        <v>2</v>
      </c>
      <c r="H7439" s="1" t="s">
        <v>44449</v>
      </c>
      <c r="I7439" s="2">
        <v>2013306201113</v>
      </c>
      <c r="J7439" s="1">
        <v>3</v>
      </c>
      <c r="K7439" s="26" t="s">
        <v>44450</v>
      </c>
      <c r="L7439" s="1" t="s">
        <v>44451</v>
      </c>
      <c r="M7439" s="1" t="s">
        <v>156</v>
      </c>
      <c r="N7439" s="5">
        <v>10000</v>
      </c>
      <c r="O7439" s="5">
        <v>10000</v>
      </c>
      <c r="P7439" s="5">
        <v>20000</v>
      </c>
      <c r="Q7439" s="1" t="s">
        <v>44452</v>
      </c>
    </row>
    <row r="7440" spans="1:17" s="415" customFormat="1" ht="140" x14ac:dyDescent="0.15">
      <c r="A7440" s="1">
        <v>2016</v>
      </c>
      <c r="B7440" s="1" t="s">
        <v>40222</v>
      </c>
      <c r="C7440" s="1">
        <v>10504</v>
      </c>
      <c r="D7440" s="1" t="s">
        <v>55</v>
      </c>
      <c r="E7440" s="2">
        <v>201610504083</v>
      </c>
      <c r="F7440" s="1" t="s">
        <v>44453</v>
      </c>
      <c r="G7440" s="1" t="s">
        <v>2</v>
      </c>
      <c r="H7440" s="1" t="s">
        <v>44454</v>
      </c>
      <c r="I7440" s="2">
        <v>2013306201509</v>
      </c>
      <c r="J7440" s="1">
        <v>5</v>
      </c>
      <c r="K7440" s="26" t="s">
        <v>44455</v>
      </c>
      <c r="L7440" s="1" t="s">
        <v>44456</v>
      </c>
      <c r="M7440" s="1" t="s">
        <v>174</v>
      </c>
      <c r="N7440" s="5">
        <v>10000</v>
      </c>
      <c r="O7440" s="5">
        <v>10000</v>
      </c>
      <c r="P7440" s="5">
        <v>20000</v>
      </c>
      <c r="Q7440" s="1" t="s">
        <v>44457</v>
      </c>
    </row>
    <row r="7441" spans="1:17" s="415" customFormat="1" ht="224" x14ac:dyDescent="0.15">
      <c r="A7441" s="1">
        <v>2016</v>
      </c>
      <c r="B7441" s="1" t="s">
        <v>40222</v>
      </c>
      <c r="C7441" s="1">
        <v>10504</v>
      </c>
      <c r="D7441" s="1" t="s">
        <v>55</v>
      </c>
      <c r="E7441" s="2">
        <v>201610504084</v>
      </c>
      <c r="F7441" s="1" t="s">
        <v>44458</v>
      </c>
      <c r="G7441" s="1" t="s">
        <v>2</v>
      </c>
      <c r="H7441" s="1" t="s">
        <v>44459</v>
      </c>
      <c r="I7441" s="2">
        <v>2014306200619</v>
      </c>
      <c r="J7441" s="1">
        <v>5</v>
      </c>
      <c r="K7441" s="26" t="s">
        <v>44460</v>
      </c>
      <c r="L7441" s="1" t="s">
        <v>44461</v>
      </c>
      <c r="M7441" s="1" t="s">
        <v>156</v>
      </c>
      <c r="N7441" s="5">
        <v>10000</v>
      </c>
      <c r="O7441" s="5">
        <v>10000</v>
      </c>
      <c r="P7441" s="5">
        <v>20000</v>
      </c>
      <c r="Q7441" s="1" t="s">
        <v>44462</v>
      </c>
    </row>
    <row r="7442" spans="1:17" s="415" customFormat="1" ht="84" x14ac:dyDescent="0.15">
      <c r="A7442" s="1">
        <v>2016</v>
      </c>
      <c r="B7442" s="1" t="s">
        <v>40222</v>
      </c>
      <c r="C7442" s="1">
        <v>10504</v>
      </c>
      <c r="D7442" s="1" t="s">
        <v>55</v>
      </c>
      <c r="E7442" s="2">
        <v>201610504085</v>
      </c>
      <c r="F7442" s="1" t="s">
        <v>44463</v>
      </c>
      <c r="G7442" s="1" t="s">
        <v>2</v>
      </c>
      <c r="H7442" s="1" t="s">
        <v>44464</v>
      </c>
      <c r="I7442" s="2">
        <v>2014306200128</v>
      </c>
      <c r="J7442" s="1">
        <v>4</v>
      </c>
      <c r="K7442" s="26" t="s">
        <v>44465</v>
      </c>
      <c r="L7442" s="1" t="s">
        <v>44466</v>
      </c>
      <c r="M7442" s="1" t="s">
        <v>156</v>
      </c>
      <c r="N7442" s="5">
        <v>10000</v>
      </c>
      <c r="O7442" s="5">
        <v>10000</v>
      </c>
      <c r="P7442" s="5">
        <v>20000</v>
      </c>
      <c r="Q7442" s="1" t="s">
        <v>44467</v>
      </c>
    </row>
    <row r="7443" spans="1:17" s="415" customFormat="1" ht="196" x14ac:dyDescent="0.15">
      <c r="A7443" s="1">
        <v>2016</v>
      </c>
      <c r="B7443" s="1" t="s">
        <v>40222</v>
      </c>
      <c r="C7443" s="1">
        <v>10504</v>
      </c>
      <c r="D7443" s="1" t="s">
        <v>55</v>
      </c>
      <c r="E7443" s="2">
        <v>201610504086</v>
      </c>
      <c r="F7443" s="1" t="s">
        <v>44468</v>
      </c>
      <c r="G7443" s="1" t="s">
        <v>2</v>
      </c>
      <c r="H7443" s="1" t="s">
        <v>44469</v>
      </c>
      <c r="I7443" s="2">
        <v>2014310200130</v>
      </c>
      <c r="J7443" s="1">
        <v>5</v>
      </c>
      <c r="K7443" s="26" t="s">
        <v>44470</v>
      </c>
      <c r="L7443" s="1" t="s">
        <v>44471</v>
      </c>
      <c r="M7443" s="1" t="s">
        <v>174</v>
      </c>
      <c r="N7443" s="5">
        <v>10000</v>
      </c>
      <c r="O7443" s="5">
        <v>10000</v>
      </c>
      <c r="P7443" s="5">
        <v>20000</v>
      </c>
      <c r="Q7443" s="1" t="s">
        <v>44472</v>
      </c>
    </row>
    <row r="7444" spans="1:17" s="415" customFormat="1" ht="126" x14ac:dyDescent="0.15">
      <c r="A7444" s="1">
        <v>2016</v>
      </c>
      <c r="B7444" s="1" t="s">
        <v>40222</v>
      </c>
      <c r="C7444" s="1">
        <v>10504</v>
      </c>
      <c r="D7444" s="1" t="s">
        <v>55</v>
      </c>
      <c r="E7444" s="2">
        <v>201610504087</v>
      </c>
      <c r="F7444" s="1" t="s">
        <v>44473</v>
      </c>
      <c r="G7444" s="1" t="s">
        <v>2</v>
      </c>
      <c r="H7444" s="1" t="s">
        <v>44474</v>
      </c>
      <c r="I7444" s="2">
        <v>2014306201816</v>
      </c>
      <c r="J7444" s="1">
        <v>5</v>
      </c>
      <c r="K7444" s="26" t="s">
        <v>44475</v>
      </c>
      <c r="L7444" s="1" t="s">
        <v>44476</v>
      </c>
      <c r="M7444" s="1" t="s">
        <v>174</v>
      </c>
      <c r="N7444" s="5">
        <v>10000</v>
      </c>
      <c r="O7444" s="5">
        <v>10000</v>
      </c>
      <c r="P7444" s="5">
        <v>20000</v>
      </c>
      <c r="Q7444" s="1" t="s">
        <v>44477</v>
      </c>
    </row>
    <row r="7445" spans="1:17" s="415" customFormat="1" ht="112" x14ac:dyDescent="0.15">
      <c r="A7445" s="1">
        <v>2016</v>
      </c>
      <c r="B7445" s="1" t="s">
        <v>40222</v>
      </c>
      <c r="C7445" s="1">
        <v>10504</v>
      </c>
      <c r="D7445" s="1" t="s">
        <v>55</v>
      </c>
      <c r="E7445" s="2">
        <v>201610504088</v>
      </c>
      <c r="F7445" s="1" t="s">
        <v>44478</v>
      </c>
      <c r="G7445" s="1" t="s">
        <v>2</v>
      </c>
      <c r="H7445" s="1" t="s">
        <v>44479</v>
      </c>
      <c r="I7445" s="2">
        <v>2014302200715</v>
      </c>
      <c r="J7445" s="1">
        <v>5</v>
      </c>
      <c r="K7445" s="26" t="s">
        <v>44480</v>
      </c>
      <c r="L7445" s="1" t="s">
        <v>44481</v>
      </c>
      <c r="M7445" s="1" t="s">
        <v>156</v>
      </c>
      <c r="N7445" s="5">
        <v>10000</v>
      </c>
      <c r="O7445" s="5">
        <v>10000</v>
      </c>
      <c r="P7445" s="5">
        <v>20000</v>
      </c>
      <c r="Q7445" s="1" t="s">
        <v>44482</v>
      </c>
    </row>
    <row r="7446" spans="1:17" s="415" customFormat="1" ht="210" x14ac:dyDescent="0.15">
      <c r="A7446" s="1">
        <v>2016</v>
      </c>
      <c r="B7446" s="1" t="s">
        <v>40222</v>
      </c>
      <c r="C7446" s="1">
        <v>10504</v>
      </c>
      <c r="D7446" s="1" t="s">
        <v>55</v>
      </c>
      <c r="E7446" s="2">
        <v>201610504089</v>
      </c>
      <c r="F7446" s="1" t="s">
        <v>44483</v>
      </c>
      <c r="G7446" s="1" t="s">
        <v>2</v>
      </c>
      <c r="H7446" s="1" t="s">
        <v>44484</v>
      </c>
      <c r="I7446" s="2">
        <v>2014306201320</v>
      </c>
      <c r="J7446" s="1">
        <v>4</v>
      </c>
      <c r="K7446" s="26" t="s">
        <v>44485</v>
      </c>
      <c r="L7446" s="1" t="s">
        <v>44486</v>
      </c>
      <c r="M7446" s="1" t="s">
        <v>156</v>
      </c>
      <c r="N7446" s="5">
        <v>10000</v>
      </c>
      <c r="O7446" s="5">
        <v>10000</v>
      </c>
      <c r="P7446" s="5">
        <v>20000</v>
      </c>
      <c r="Q7446" s="1" t="s">
        <v>44487</v>
      </c>
    </row>
    <row r="7447" spans="1:17" s="415" customFormat="1" ht="112" x14ac:dyDescent="0.15">
      <c r="A7447" s="1">
        <v>2016</v>
      </c>
      <c r="B7447" s="1" t="s">
        <v>40222</v>
      </c>
      <c r="C7447" s="1">
        <v>10504</v>
      </c>
      <c r="D7447" s="1" t="s">
        <v>55</v>
      </c>
      <c r="E7447" s="2">
        <v>201610504090</v>
      </c>
      <c r="F7447" s="1" t="s">
        <v>44488</v>
      </c>
      <c r="G7447" s="1" t="s">
        <v>2</v>
      </c>
      <c r="H7447" s="1" t="s">
        <v>44489</v>
      </c>
      <c r="I7447" s="2">
        <v>2014306200906</v>
      </c>
      <c r="J7447" s="1">
        <v>5</v>
      </c>
      <c r="K7447" s="26" t="s">
        <v>44490</v>
      </c>
      <c r="L7447" s="1" t="s">
        <v>44491</v>
      </c>
      <c r="M7447" s="1" t="s">
        <v>156</v>
      </c>
      <c r="N7447" s="5">
        <v>10000</v>
      </c>
      <c r="O7447" s="5">
        <v>10000</v>
      </c>
      <c r="P7447" s="5">
        <v>20000</v>
      </c>
      <c r="Q7447" s="1" t="s">
        <v>44492</v>
      </c>
    </row>
    <row r="7448" spans="1:17" s="415" customFormat="1" ht="98" x14ac:dyDescent="0.15">
      <c r="A7448" s="1">
        <v>2016</v>
      </c>
      <c r="B7448" s="1" t="s">
        <v>40222</v>
      </c>
      <c r="C7448" s="1">
        <v>10504</v>
      </c>
      <c r="D7448" s="1" t="s">
        <v>55</v>
      </c>
      <c r="E7448" s="2">
        <v>201610504091</v>
      </c>
      <c r="F7448" s="1" t="s">
        <v>44493</v>
      </c>
      <c r="G7448" s="1" t="s">
        <v>2</v>
      </c>
      <c r="H7448" s="1" t="s">
        <v>44494</v>
      </c>
      <c r="I7448" s="2">
        <v>2014306201319</v>
      </c>
      <c r="J7448" s="1">
        <v>4</v>
      </c>
      <c r="K7448" s="26" t="s">
        <v>44495</v>
      </c>
      <c r="L7448" s="1" t="s">
        <v>44496</v>
      </c>
      <c r="M7448" s="1" t="s">
        <v>156</v>
      </c>
      <c r="N7448" s="5">
        <v>0</v>
      </c>
      <c r="O7448" s="5">
        <v>15000</v>
      </c>
      <c r="P7448" s="5">
        <v>15000</v>
      </c>
      <c r="Q7448" s="1" t="s">
        <v>44497</v>
      </c>
    </row>
    <row r="7449" spans="1:17" s="415" customFormat="1" ht="112" x14ac:dyDescent="0.15">
      <c r="A7449" s="1">
        <v>2016</v>
      </c>
      <c r="B7449" s="1" t="s">
        <v>40222</v>
      </c>
      <c r="C7449" s="1">
        <v>10504</v>
      </c>
      <c r="D7449" s="1" t="s">
        <v>55</v>
      </c>
      <c r="E7449" s="2">
        <v>201610504092</v>
      </c>
      <c r="F7449" s="1" t="s">
        <v>44498</v>
      </c>
      <c r="G7449" s="1" t="s">
        <v>2</v>
      </c>
      <c r="H7449" s="1" t="s">
        <v>44499</v>
      </c>
      <c r="I7449" s="2">
        <v>2014306201533</v>
      </c>
      <c r="J7449" s="1">
        <v>5</v>
      </c>
      <c r="K7449" s="26" t="s">
        <v>44500</v>
      </c>
      <c r="L7449" s="1" t="s">
        <v>27558</v>
      </c>
      <c r="M7449" s="1" t="s">
        <v>156</v>
      </c>
      <c r="N7449" s="5">
        <v>0</v>
      </c>
      <c r="O7449" s="5">
        <v>15000</v>
      </c>
      <c r="P7449" s="5">
        <v>15000</v>
      </c>
      <c r="Q7449" s="1" t="s">
        <v>44501</v>
      </c>
    </row>
    <row r="7450" spans="1:17" s="415" customFormat="1" ht="112" x14ac:dyDescent="0.15">
      <c r="A7450" s="1">
        <v>2016</v>
      </c>
      <c r="B7450" s="1" t="s">
        <v>40222</v>
      </c>
      <c r="C7450" s="1">
        <v>10504</v>
      </c>
      <c r="D7450" s="1" t="s">
        <v>55</v>
      </c>
      <c r="E7450" s="2">
        <v>201610504093</v>
      </c>
      <c r="F7450" s="1" t="s">
        <v>44502</v>
      </c>
      <c r="G7450" s="1" t="s">
        <v>2</v>
      </c>
      <c r="H7450" s="1" t="s">
        <v>44503</v>
      </c>
      <c r="I7450" s="378" t="s">
        <v>44504</v>
      </c>
      <c r="J7450" s="1">
        <v>5</v>
      </c>
      <c r="K7450" s="26" t="s">
        <v>44505</v>
      </c>
      <c r="L7450" s="1" t="s">
        <v>44506</v>
      </c>
      <c r="M7450" s="1" t="s">
        <v>174</v>
      </c>
      <c r="N7450" s="5">
        <v>10000</v>
      </c>
      <c r="O7450" s="5">
        <v>10000</v>
      </c>
      <c r="P7450" s="5">
        <v>20000</v>
      </c>
      <c r="Q7450" s="1" t="s">
        <v>44507</v>
      </c>
    </row>
    <row r="7451" spans="1:17" s="415" customFormat="1" ht="112" x14ac:dyDescent="0.15">
      <c r="A7451" s="1">
        <v>2016</v>
      </c>
      <c r="B7451" s="1" t="s">
        <v>40222</v>
      </c>
      <c r="C7451" s="1">
        <v>10504</v>
      </c>
      <c r="D7451" s="1" t="s">
        <v>55</v>
      </c>
      <c r="E7451" s="2">
        <v>201610504094</v>
      </c>
      <c r="F7451" s="1" t="s">
        <v>44508</v>
      </c>
      <c r="G7451" s="1" t="s">
        <v>2</v>
      </c>
      <c r="H7451" s="1" t="s">
        <v>27688</v>
      </c>
      <c r="I7451" s="378" t="s">
        <v>44509</v>
      </c>
      <c r="J7451" s="1">
        <v>5</v>
      </c>
      <c r="K7451" s="26" t="s">
        <v>44510</v>
      </c>
      <c r="L7451" s="1" t="s">
        <v>44511</v>
      </c>
      <c r="M7451" s="1" t="s">
        <v>734</v>
      </c>
      <c r="N7451" s="5">
        <v>10000</v>
      </c>
      <c r="O7451" s="5">
        <v>10000</v>
      </c>
      <c r="P7451" s="5">
        <v>20000</v>
      </c>
      <c r="Q7451" s="1" t="s">
        <v>44512</v>
      </c>
    </row>
    <row r="7452" spans="1:17" s="415" customFormat="1" ht="168" x14ac:dyDescent="0.15">
      <c r="A7452" s="1">
        <v>2016</v>
      </c>
      <c r="B7452" s="1" t="s">
        <v>40222</v>
      </c>
      <c r="C7452" s="1">
        <v>10504</v>
      </c>
      <c r="D7452" s="1" t="s">
        <v>55</v>
      </c>
      <c r="E7452" s="2">
        <v>201610504095</v>
      </c>
      <c r="F7452" s="1" t="s">
        <v>44513</v>
      </c>
      <c r="G7452" s="1" t="s">
        <v>2</v>
      </c>
      <c r="H7452" s="1" t="s">
        <v>44514</v>
      </c>
      <c r="I7452" s="378" t="s">
        <v>44515</v>
      </c>
      <c r="J7452" s="1">
        <v>4</v>
      </c>
      <c r="K7452" s="26" t="s">
        <v>44516</v>
      </c>
      <c r="L7452" s="1" t="s">
        <v>44517</v>
      </c>
      <c r="M7452" s="1" t="s">
        <v>734</v>
      </c>
      <c r="N7452" s="5">
        <v>10000</v>
      </c>
      <c r="O7452" s="5">
        <v>10000</v>
      </c>
      <c r="P7452" s="5">
        <v>20000</v>
      </c>
      <c r="Q7452" s="1" t="s">
        <v>44518</v>
      </c>
    </row>
    <row r="7453" spans="1:17" s="415" customFormat="1" ht="112" x14ac:dyDescent="0.15">
      <c r="A7453" s="1">
        <v>2016</v>
      </c>
      <c r="B7453" s="1" t="s">
        <v>40222</v>
      </c>
      <c r="C7453" s="1">
        <v>10504</v>
      </c>
      <c r="D7453" s="1" t="s">
        <v>55</v>
      </c>
      <c r="E7453" s="2">
        <v>201610504096</v>
      </c>
      <c r="F7453" s="1" t="s">
        <v>44519</v>
      </c>
      <c r="G7453" s="1" t="s">
        <v>2</v>
      </c>
      <c r="H7453" s="1" t="s">
        <v>44520</v>
      </c>
      <c r="I7453" s="378" t="s">
        <v>44521</v>
      </c>
      <c r="J7453" s="1">
        <v>5</v>
      </c>
      <c r="K7453" s="26" t="s">
        <v>44522</v>
      </c>
      <c r="L7453" s="1" t="s">
        <v>44523</v>
      </c>
      <c r="M7453" s="1" t="s">
        <v>16479</v>
      </c>
      <c r="N7453" s="5">
        <v>10000</v>
      </c>
      <c r="O7453" s="5">
        <v>10000</v>
      </c>
      <c r="P7453" s="5">
        <v>20000</v>
      </c>
      <c r="Q7453" s="1" t="s">
        <v>44524</v>
      </c>
    </row>
    <row r="7454" spans="1:17" s="415" customFormat="1" ht="112" x14ac:dyDescent="0.15">
      <c r="A7454" s="1">
        <v>2016</v>
      </c>
      <c r="B7454" s="1" t="s">
        <v>40222</v>
      </c>
      <c r="C7454" s="1">
        <v>10504</v>
      </c>
      <c r="D7454" s="1" t="s">
        <v>55</v>
      </c>
      <c r="E7454" s="2">
        <v>201610504097</v>
      </c>
      <c r="F7454" s="1" t="s">
        <v>44525</v>
      </c>
      <c r="G7454" s="1" t="s">
        <v>2</v>
      </c>
      <c r="H7454" s="1" t="s">
        <v>44526</v>
      </c>
      <c r="I7454" s="378" t="s">
        <v>44527</v>
      </c>
      <c r="J7454" s="1">
        <v>4</v>
      </c>
      <c r="K7454" s="26" t="s">
        <v>44528</v>
      </c>
      <c r="L7454" s="1" t="s">
        <v>44529</v>
      </c>
      <c r="M7454" s="1" t="s">
        <v>156</v>
      </c>
      <c r="N7454" s="5">
        <v>10000</v>
      </c>
      <c r="O7454" s="5">
        <v>10000</v>
      </c>
      <c r="P7454" s="5">
        <v>20000</v>
      </c>
      <c r="Q7454" s="1" t="s">
        <v>44530</v>
      </c>
    </row>
    <row r="7455" spans="1:17" s="415" customFormat="1" ht="112" x14ac:dyDescent="0.15">
      <c r="A7455" s="1">
        <v>2016</v>
      </c>
      <c r="B7455" s="1" t="s">
        <v>40222</v>
      </c>
      <c r="C7455" s="1">
        <v>10504</v>
      </c>
      <c r="D7455" s="1" t="s">
        <v>55</v>
      </c>
      <c r="E7455" s="2">
        <v>201610504098</v>
      </c>
      <c r="F7455" s="1" t="s">
        <v>44531</v>
      </c>
      <c r="G7455" s="1" t="s">
        <v>2</v>
      </c>
      <c r="H7455" s="1" t="s">
        <v>44532</v>
      </c>
      <c r="I7455" s="378" t="s">
        <v>44533</v>
      </c>
      <c r="J7455" s="1">
        <v>4</v>
      </c>
      <c r="K7455" s="26" t="s">
        <v>44534</v>
      </c>
      <c r="L7455" s="1" t="s">
        <v>44535</v>
      </c>
      <c r="M7455" s="1" t="s">
        <v>156</v>
      </c>
      <c r="N7455" s="5">
        <v>10000</v>
      </c>
      <c r="O7455" s="5">
        <v>10000</v>
      </c>
      <c r="P7455" s="5">
        <v>20000</v>
      </c>
      <c r="Q7455" s="1" t="s">
        <v>44536</v>
      </c>
    </row>
    <row r="7456" spans="1:17" s="415" customFormat="1" ht="140" x14ac:dyDescent="0.15">
      <c r="A7456" s="1">
        <v>2016</v>
      </c>
      <c r="B7456" s="1" t="s">
        <v>40222</v>
      </c>
      <c r="C7456" s="1">
        <v>10504</v>
      </c>
      <c r="D7456" s="1" t="s">
        <v>55</v>
      </c>
      <c r="E7456" s="2">
        <v>201610504099</v>
      </c>
      <c r="F7456" s="1" t="s">
        <v>44537</v>
      </c>
      <c r="G7456" s="1" t="s">
        <v>2</v>
      </c>
      <c r="H7456" s="1" t="s">
        <v>44538</v>
      </c>
      <c r="I7456" s="378" t="s">
        <v>44539</v>
      </c>
      <c r="J7456" s="1">
        <v>5</v>
      </c>
      <c r="K7456" s="26" t="s">
        <v>44540</v>
      </c>
      <c r="L7456" s="1" t="s">
        <v>44541</v>
      </c>
      <c r="M7456" s="1" t="s">
        <v>1149</v>
      </c>
      <c r="N7456" s="5">
        <v>10000</v>
      </c>
      <c r="O7456" s="5">
        <v>10000</v>
      </c>
      <c r="P7456" s="5">
        <v>20000</v>
      </c>
      <c r="Q7456" s="1" t="s">
        <v>44542</v>
      </c>
    </row>
    <row r="7457" spans="1:17" s="415" customFormat="1" ht="56" x14ac:dyDescent="0.15">
      <c r="A7457" s="1">
        <v>2016</v>
      </c>
      <c r="B7457" s="1" t="s">
        <v>40222</v>
      </c>
      <c r="C7457" s="1">
        <v>10504</v>
      </c>
      <c r="D7457" s="1" t="s">
        <v>55</v>
      </c>
      <c r="E7457" s="2">
        <v>201610504100</v>
      </c>
      <c r="F7457" s="1" t="s">
        <v>44543</v>
      </c>
      <c r="G7457" s="1" t="s">
        <v>2</v>
      </c>
      <c r="H7457" s="1" t="s">
        <v>44544</v>
      </c>
      <c r="I7457" s="378" t="s">
        <v>44545</v>
      </c>
      <c r="J7457" s="1">
        <v>3</v>
      </c>
      <c r="K7457" s="26" t="s">
        <v>44546</v>
      </c>
      <c r="L7457" s="1" t="s">
        <v>44547</v>
      </c>
      <c r="M7457" s="1" t="s">
        <v>319</v>
      </c>
      <c r="N7457" s="5">
        <v>10000</v>
      </c>
      <c r="O7457" s="5">
        <v>10000</v>
      </c>
      <c r="P7457" s="5">
        <v>20000</v>
      </c>
      <c r="Q7457" s="1" t="s">
        <v>44548</v>
      </c>
    </row>
    <row r="7458" spans="1:17" s="415" customFormat="1" ht="112" x14ac:dyDescent="0.15">
      <c r="A7458" s="1">
        <v>2016</v>
      </c>
      <c r="B7458" s="1" t="s">
        <v>40222</v>
      </c>
      <c r="C7458" s="1">
        <v>10504</v>
      </c>
      <c r="D7458" s="1" t="s">
        <v>55</v>
      </c>
      <c r="E7458" s="2">
        <v>201610504101</v>
      </c>
      <c r="F7458" s="5" t="s">
        <v>44549</v>
      </c>
      <c r="G7458" s="1" t="s">
        <v>2</v>
      </c>
      <c r="H7458" s="5" t="s">
        <v>44550</v>
      </c>
      <c r="I7458" s="394" t="s">
        <v>44551</v>
      </c>
      <c r="J7458" s="5">
        <v>5</v>
      </c>
      <c r="K7458" s="16" t="s">
        <v>44552</v>
      </c>
      <c r="L7458" s="5" t="s">
        <v>44553</v>
      </c>
      <c r="M7458" s="1" t="s">
        <v>174</v>
      </c>
      <c r="N7458" s="5">
        <v>10000</v>
      </c>
      <c r="O7458" s="5">
        <v>10000</v>
      </c>
      <c r="P7458" s="5">
        <v>20000</v>
      </c>
      <c r="Q7458" s="5" t="s">
        <v>44554</v>
      </c>
    </row>
    <row r="7459" spans="1:17" s="415" customFormat="1" ht="112" x14ac:dyDescent="0.15">
      <c r="A7459" s="1">
        <v>2016</v>
      </c>
      <c r="B7459" s="1" t="s">
        <v>40222</v>
      </c>
      <c r="C7459" s="1">
        <v>10504</v>
      </c>
      <c r="D7459" s="1" t="s">
        <v>55</v>
      </c>
      <c r="E7459" s="2">
        <v>201610504102</v>
      </c>
      <c r="F7459" s="1" t="s">
        <v>44555</v>
      </c>
      <c r="G7459" s="1" t="s">
        <v>2</v>
      </c>
      <c r="H7459" s="1" t="s">
        <v>44556</v>
      </c>
      <c r="I7459" s="378" t="s">
        <v>44557</v>
      </c>
      <c r="J7459" s="1">
        <v>5</v>
      </c>
      <c r="K7459" s="26" t="s">
        <v>44558</v>
      </c>
      <c r="L7459" s="1" t="s">
        <v>44559</v>
      </c>
      <c r="M7459" s="1" t="s">
        <v>734</v>
      </c>
      <c r="N7459" s="5">
        <v>0</v>
      </c>
      <c r="O7459" s="5">
        <v>15000</v>
      </c>
      <c r="P7459" s="5">
        <v>15000</v>
      </c>
      <c r="Q7459" s="1" t="s">
        <v>44560</v>
      </c>
    </row>
    <row r="7460" spans="1:17" s="415" customFormat="1" ht="112" x14ac:dyDescent="0.15">
      <c r="A7460" s="1">
        <v>2016</v>
      </c>
      <c r="B7460" s="1" t="s">
        <v>40222</v>
      </c>
      <c r="C7460" s="1">
        <v>10504</v>
      </c>
      <c r="D7460" s="1" t="s">
        <v>55</v>
      </c>
      <c r="E7460" s="2">
        <v>201610504103</v>
      </c>
      <c r="F7460" s="5" t="s">
        <v>44561</v>
      </c>
      <c r="G7460" s="1" t="s">
        <v>2</v>
      </c>
      <c r="H7460" s="5" t="s">
        <v>44562</v>
      </c>
      <c r="I7460" s="394" t="s">
        <v>44563</v>
      </c>
      <c r="J7460" s="5">
        <v>5</v>
      </c>
      <c r="K7460" s="16" t="s">
        <v>44564</v>
      </c>
      <c r="L7460" s="5" t="s">
        <v>10802</v>
      </c>
      <c r="M7460" s="1" t="s">
        <v>156</v>
      </c>
      <c r="N7460" s="5">
        <v>0</v>
      </c>
      <c r="O7460" s="5">
        <v>15000</v>
      </c>
      <c r="P7460" s="5">
        <v>15000</v>
      </c>
      <c r="Q7460" s="5" t="s">
        <v>44565</v>
      </c>
    </row>
    <row r="7461" spans="1:17" s="415" customFormat="1" ht="56" x14ac:dyDescent="0.15">
      <c r="A7461" s="1">
        <v>2016</v>
      </c>
      <c r="B7461" s="1" t="s">
        <v>40222</v>
      </c>
      <c r="C7461" s="1">
        <v>10504</v>
      </c>
      <c r="D7461" s="1" t="s">
        <v>55</v>
      </c>
      <c r="E7461" s="2">
        <v>201610504104</v>
      </c>
      <c r="F7461" s="1" t="s">
        <v>44566</v>
      </c>
      <c r="G7461" s="1" t="s">
        <v>2</v>
      </c>
      <c r="H7461" s="1" t="s">
        <v>44567</v>
      </c>
      <c r="I7461" s="378" t="s">
        <v>44568</v>
      </c>
      <c r="J7461" s="1">
        <v>3</v>
      </c>
      <c r="K7461" s="26" t="s">
        <v>44569</v>
      </c>
      <c r="L7461" s="1" t="s">
        <v>44570</v>
      </c>
      <c r="M7461" s="1" t="s">
        <v>734</v>
      </c>
      <c r="N7461" s="5">
        <v>0</v>
      </c>
      <c r="O7461" s="5">
        <v>15000</v>
      </c>
      <c r="P7461" s="5">
        <v>15000</v>
      </c>
      <c r="Q7461" s="1" t="s">
        <v>44571</v>
      </c>
    </row>
    <row r="7462" spans="1:17" s="415" customFormat="1" ht="98" x14ac:dyDescent="0.15">
      <c r="A7462" s="1">
        <v>2016</v>
      </c>
      <c r="B7462" s="1" t="s">
        <v>40222</v>
      </c>
      <c r="C7462" s="1">
        <v>10504</v>
      </c>
      <c r="D7462" s="1" t="s">
        <v>55</v>
      </c>
      <c r="E7462" s="2">
        <v>201610504105</v>
      </c>
      <c r="F7462" s="1" t="s">
        <v>44572</v>
      </c>
      <c r="G7462" s="1" t="s">
        <v>2</v>
      </c>
      <c r="H7462" s="1" t="s">
        <v>44573</v>
      </c>
      <c r="I7462" s="378" t="s">
        <v>44574</v>
      </c>
      <c r="J7462" s="1">
        <v>3</v>
      </c>
      <c r="K7462" s="26" t="s">
        <v>44575</v>
      </c>
      <c r="L7462" s="1" t="s">
        <v>44576</v>
      </c>
      <c r="M7462" s="1" t="s">
        <v>156</v>
      </c>
      <c r="N7462" s="5">
        <v>5000</v>
      </c>
      <c r="O7462" s="5">
        <v>10000</v>
      </c>
      <c r="P7462" s="5">
        <v>15000</v>
      </c>
      <c r="Q7462" s="1" t="s">
        <v>44577</v>
      </c>
    </row>
    <row r="7463" spans="1:17" s="415" customFormat="1" ht="140" x14ac:dyDescent="0.15">
      <c r="A7463" s="1">
        <v>2016</v>
      </c>
      <c r="B7463" s="1" t="s">
        <v>40222</v>
      </c>
      <c r="C7463" s="1">
        <v>10504</v>
      </c>
      <c r="D7463" s="1" t="s">
        <v>55</v>
      </c>
      <c r="E7463" s="2">
        <v>201610504106</v>
      </c>
      <c r="F7463" s="1" t="s">
        <v>44578</v>
      </c>
      <c r="G7463" s="1" t="s">
        <v>2</v>
      </c>
      <c r="H7463" s="1" t="s">
        <v>44579</v>
      </c>
      <c r="I7463" s="378" t="s">
        <v>44580</v>
      </c>
      <c r="J7463" s="1">
        <v>6</v>
      </c>
      <c r="K7463" s="26" t="s">
        <v>44581</v>
      </c>
      <c r="L7463" s="1" t="s">
        <v>5470</v>
      </c>
      <c r="M7463" s="1" t="s">
        <v>156</v>
      </c>
      <c r="N7463" s="5">
        <v>5000</v>
      </c>
      <c r="O7463" s="5">
        <v>10000</v>
      </c>
      <c r="P7463" s="5">
        <v>15000</v>
      </c>
      <c r="Q7463" s="1" t="s">
        <v>44582</v>
      </c>
    </row>
    <row r="7464" spans="1:17" s="415" customFormat="1" ht="126" x14ac:dyDescent="0.15">
      <c r="A7464" s="1">
        <v>2016</v>
      </c>
      <c r="B7464" s="1" t="s">
        <v>40222</v>
      </c>
      <c r="C7464" s="1">
        <v>10504</v>
      </c>
      <c r="D7464" s="1" t="s">
        <v>55</v>
      </c>
      <c r="E7464" s="2">
        <v>201610504107</v>
      </c>
      <c r="F7464" s="1" t="s">
        <v>44583</v>
      </c>
      <c r="G7464" s="1" t="s">
        <v>2</v>
      </c>
      <c r="H7464" s="1" t="s">
        <v>44584</v>
      </c>
      <c r="I7464" s="378" t="s">
        <v>44585</v>
      </c>
      <c r="J7464" s="1">
        <v>3</v>
      </c>
      <c r="K7464" s="26" t="s">
        <v>44586</v>
      </c>
      <c r="L7464" s="1" t="s">
        <v>44587</v>
      </c>
      <c r="M7464" s="1" t="s">
        <v>174</v>
      </c>
      <c r="N7464" s="5">
        <v>5000</v>
      </c>
      <c r="O7464" s="5">
        <v>10000</v>
      </c>
      <c r="P7464" s="5">
        <v>15000</v>
      </c>
      <c r="Q7464" s="1" t="s">
        <v>44588</v>
      </c>
    </row>
    <row r="7465" spans="1:17" s="415" customFormat="1" ht="126" x14ac:dyDescent="0.15">
      <c r="A7465" s="1">
        <v>2016</v>
      </c>
      <c r="B7465" s="1" t="s">
        <v>40222</v>
      </c>
      <c r="C7465" s="1">
        <v>10504</v>
      </c>
      <c r="D7465" s="1" t="s">
        <v>55</v>
      </c>
      <c r="E7465" s="2">
        <v>201610504108</v>
      </c>
      <c r="F7465" s="1" t="s">
        <v>44589</v>
      </c>
      <c r="G7465" s="1" t="s">
        <v>2</v>
      </c>
      <c r="H7465" s="1" t="s">
        <v>44590</v>
      </c>
      <c r="I7465" s="378" t="s">
        <v>44591</v>
      </c>
      <c r="J7465" s="1">
        <v>4</v>
      </c>
      <c r="K7465" s="26" t="s">
        <v>44592</v>
      </c>
      <c r="L7465" s="1" t="s">
        <v>44593</v>
      </c>
      <c r="M7465" s="1" t="s">
        <v>156</v>
      </c>
      <c r="N7465" s="5">
        <v>5000</v>
      </c>
      <c r="O7465" s="5">
        <v>10000</v>
      </c>
      <c r="P7465" s="5">
        <v>15000</v>
      </c>
      <c r="Q7465" s="1" t="s">
        <v>44594</v>
      </c>
    </row>
    <row r="7466" spans="1:17" s="415" customFormat="1" ht="112" x14ac:dyDescent="0.15">
      <c r="A7466" s="1">
        <v>2016</v>
      </c>
      <c r="B7466" s="1" t="s">
        <v>40222</v>
      </c>
      <c r="C7466" s="1">
        <v>10504</v>
      </c>
      <c r="D7466" s="1" t="s">
        <v>55</v>
      </c>
      <c r="E7466" s="2">
        <v>201610504109</v>
      </c>
      <c r="F7466" s="1" t="s">
        <v>44595</v>
      </c>
      <c r="G7466" s="1" t="s">
        <v>2</v>
      </c>
      <c r="H7466" s="1" t="s">
        <v>44596</v>
      </c>
      <c r="I7466" s="378" t="s">
        <v>44597</v>
      </c>
      <c r="J7466" s="1">
        <v>3</v>
      </c>
      <c r="K7466" s="26" t="s">
        <v>44598</v>
      </c>
      <c r="L7466" s="1" t="s">
        <v>44599</v>
      </c>
      <c r="M7466" s="1" t="s">
        <v>156</v>
      </c>
      <c r="N7466" s="5">
        <v>5000</v>
      </c>
      <c r="O7466" s="5">
        <v>10000</v>
      </c>
      <c r="P7466" s="5">
        <v>15000</v>
      </c>
      <c r="Q7466" s="1" t="s">
        <v>44600</v>
      </c>
    </row>
    <row r="7467" spans="1:17" s="415" customFormat="1" ht="112" x14ac:dyDescent="0.15">
      <c r="A7467" s="1">
        <v>2016</v>
      </c>
      <c r="B7467" s="1" t="s">
        <v>40222</v>
      </c>
      <c r="C7467" s="1">
        <v>10504</v>
      </c>
      <c r="D7467" s="1" t="s">
        <v>55</v>
      </c>
      <c r="E7467" s="2">
        <v>201610504110</v>
      </c>
      <c r="F7467" s="1" t="s">
        <v>44601</v>
      </c>
      <c r="G7467" s="1" t="s">
        <v>2</v>
      </c>
      <c r="H7467" s="1" t="s">
        <v>44602</v>
      </c>
      <c r="I7467" s="378" t="s">
        <v>44603</v>
      </c>
      <c r="J7467" s="1">
        <v>3</v>
      </c>
      <c r="K7467" s="26" t="s">
        <v>44604</v>
      </c>
      <c r="L7467" s="1" t="s">
        <v>44605</v>
      </c>
      <c r="M7467" s="1" t="s">
        <v>156</v>
      </c>
      <c r="N7467" s="5">
        <v>5000</v>
      </c>
      <c r="O7467" s="5">
        <v>10000</v>
      </c>
      <c r="P7467" s="5">
        <v>15000</v>
      </c>
      <c r="Q7467" s="1" t="s">
        <v>44606</v>
      </c>
    </row>
    <row r="7468" spans="1:17" s="415" customFormat="1" ht="112" x14ac:dyDescent="0.15">
      <c r="A7468" s="1">
        <v>2016</v>
      </c>
      <c r="B7468" s="1" t="s">
        <v>40222</v>
      </c>
      <c r="C7468" s="1">
        <v>10504</v>
      </c>
      <c r="D7468" s="1" t="s">
        <v>55</v>
      </c>
      <c r="E7468" s="2">
        <v>201610504111</v>
      </c>
      <c r="F7468" s="1" t="s">
        <v>44607</v>
      </c>
      <c r="G7468" s="1" t="s">
        <v>2</v>
      </c>
      <c r="H7468" s="1" t="s">
        <v>44608</v>
      </c>
      <c r="I7468" s="378" t="s">
        <v>44609</v>
      </c>
      <c r="J7468" s="1">
        <v>3</v>
      </c>
      <c r="K7468" s="26" t="s">
        <v>44610</v>
      </c>
      <c r="L7468" s="1" t="s">
        <v>44611</v>
      </c>
      <c r="M7468" s="1" t="s">
        <v>734</v>
      </c>
      <c r="N7468" s="5">
        <v>0</v>
      </c>
      <c r="O7468" s="5">
        <v>13000</v>
      </c>
      <c r="P7468" s="5">
        <v>13000</v>
      </c>
      <c r="Q7468" s="1" t="s">
        <v>44612</v>
      </c>
    </row>
    <row r="7469" spans="1:17" s="415" customFormat="1" ht="112" x14ac:dyDescent="0.15">
      <c r="A7469" s="1">
        <v>2016</v>
      </c>
      <c r="B7469" s="1" t="s">
        <v>40222</v>
      </c>
      <c r="C7469" s="1">
        <v>10504</v>
      </c>
      <c r="D7469" s="1" t="s">
        <v>55</v>
      </c>
      <c r="E7469" s="2">
        <v>201610504112</v>
      </c>
      <c r="F7469" s="1" t="s">
        <v>44613</v>
      </c>
      <c r="G7469" s="1" t="s">
        <v>2</v>
      </c>
      <c r="H7469" s="1" t="s">
        <v>44614</v>
      </c>
      <c r="I7469" s="378" t="s">
        <v>44615</v>
      </c>
      <c r="J7469" s="1">
        <v>3</v>
      </c>
      <c r="K7469" s="26" t="s">
        <v>44616</v>
      </c>
      <c r="L7469" s="1" t="s">
        <v>44617</v>
      </c>
      <c r="M7469" s="1" t="s">
        <v>734</v>
      </c>
      <c r="N7469" s="5">
        <v>0</v>
      </c>
      <c r="O7469" s="5">
        <v>13000</v>
      </c>
      <c r="P7469" s="5">
        <v>13000</v>
      </c>
      <c r="Q7469" s="1" t="s">
        <v>44618</v>
      </c>
    </row>
    <row r="7470" spans="1:17" s="415" customFormat="1" ht="126" x14ac:dyDescent="0.15">
      <c r="A7470" s="1">
        <v>2016</v>
      </c>
      <c r="B7470" s="1" t="s">
        <v>40222</v>
      </c>
      <c r="C7470" s="1">
        <v>10504</v>
      </c>
      <c r="D7470" s="1" t="s">
        <v>55</v>
      </c>
      <c r="E7470" s="2">
        <v>201610504113</v>
      </c>
      <c r="F7470" s="1" t="s">
        <v>44619</v>
      </c>
      <c r="G7470" s="1" t="s">
        <v>2</v>
      </c>
      <c r="H7470" s="1" t="s">
        <v>44620</v>
      </c>
      <c r="I7470" s="378" t="s">
        <v>44621</v>
      </c>
      <c r="J7470" s="1">
        <v>5</v>
      </c>
      <c r="K7470" s="26" t="s">
        <v>44622</v>
      </c>
      <c r="L7470" s="1" t="s">
        <v>44623</v>
      </c>
      <c r="M7470" s="1" t="s">
        <v>156</v>
      </c>
      <c r="N7470" s="5">
        <v>10000</v>
      </c>
      <c r="O7470" s="5">
        <v>10000</v>
      </c>
      <c r="P7470" s="5">
        <v>20000</v>
      </c>
      <c r="Q7470" s="1" t="s">
        <v>44624</v>
      </c>
    </row>
    <row r="7471" spans="1:17" s="415" customFormat="1" ht="112" x14ac:dyDescent="0.15">
      <c r="A7471" s="1">
        <v>2016</v>
      </c>
      <c r="B7471" s="1" t="s">
        <v>40222</v>
      </c>
      <c r="C7471" s="1">
        <v>10504</v>
      </c>
      <c r="D7471" s="1" t="s">
        <v>55</v>
      </c>
      <c r="E7471" s="2">
        <v>201610504114</v>
      </c>
      <c r="F7471" s="1" t="s">
        <v>44625</v>
      </c>
      <c r="G7471" s="1" t="s">
        <v>2</v>
      </c>
      <c r="H7471" s="1" t="s">
        <v>44626</v>
      </c>
      <c r="I7471" s="378" t="s">
        <v>44627</v>
      </c>
      <c r="J7471" s="1">
        <v>5</v>
      </c>
      <c r="K7471" s="26" t="s">
        <v>44628</v>
      </c>
      <c r="L7471" s="1" t="s">
        <v>44629</v>
      </c>
      <c r="M7471" s="1" t="s">
        <v>734</v>
      </c>
      <c r="N7471" s="5">
        <v>10000</v>
      </c>
      <c r="O7471" s="5">
        <v>10000</v>
      </c>
      <c r="P7471" s="5">
        <v>20000</v>
      </c>
      <c r="Q7471" s="1" t="s">
        <v>44630</v>
      </c>
    </row>
    <row r="7472" spans="1:17" s="415" customFormat="1" ht="112" x14ac:dyDescent="0.15">
      <c r="A7472" s="1">
        <v>2016</v>
      </c>
      <c r="B7472" s="1" t="s">
        <v>40222</v>
      </c>
      <c r="C7472" s="1">
        <v>10504</v>
      </c>
      <c r="D7472" s="1" t="s">
        <v>55</v>
      </c>
      <c r="E7472" s="2">
        <v>201610504115</v>
      </c>
      <c r="F7472" s="1" t="s">
        <v>44631</v>
      </c>
      <c r="G7472" s="1" t="s">
        <v>2</v>
      </c>
      <c r="H7472" s="1" t="s">
        <v>31808</v>
      </c>
      <c r="I7472" s="378" t="s">
        <v>44632</v>
      </c>
      <c r="J7472" s="1">
        <v>5</v>
      </c>
      <c r="K7472" s="26" t="s">
        <v>44633</v>
      </c>
      <c r="L7472" s="1" t="s">
        <v>44634</v>
      </c>
      <c r="M7472" s="1" t="s">
        <v>156</v>
      </c>
      <c r="N7472" s="5">
        <v>10000</v>
      </c>
      <c r="O7472" s="5">
        <v>10000</v>
      </c>
      <c r="P7472" s="5">
        <v>20000</v>
      </c>
      <c r="Q7472" s="1" t="s">
        <v>44635</v>
      </c>
    </row>
    <row r="7473" spans="1:17" s="415" customFormat="1" ht="126" x14ac:dyDescent="0.15">
      <c r="A7473" s="1">
        <v>2016</v>
      </c>
      <c r="B7473" s="1" t="s">
        <v>40222</v>
      </c>
      <c r="C7473" s="1">
        <v>10504</v>
      </c>
      <c r="D7473" s="1" t="s">
        <v>55</v>
      </c>
      <c r="E7473" s="2">
        <v>201610504116</v>
      </c>
      <c r="F7473" s="1" t="s">
        <v>44636</v>
      </c>
      <c r="G7473" s="1" t="s">
        <v>2</v>
      </c>
      <c r="H7473" s="1" t="s">
        <v>44637</v>
      </c>
      <c r="I7473" s="378" t="s">
        <v>44638</v>
      </c>
      <c r="J7473" s="1">
        <v>5</v>
      </c>
      <c r="K7473" s="26" t="s">
        <v>44639</v>
      </c>
      <c r="L7473" s="1" t="s">
        <v>44640</v>
      </c>
      <c r="M7473" s="1" t="s">
        <v>156</v>
      </c>
      <c r="N7473" s="5">
        <v>10000</v>
      </c>
      <c r="O7473" s="5">
        <v>10000</v>
      </c>
      <c r="P7473" s="5">
        <v>20000</v>
      </c>
      <c r="Q7473" s="1" t="s">
        <v>44641</v>
      </c>
    </row>
    <row r="7474" spans="1:17" s="415" customFormat="1" ht="154" x14ac:dyDescent="0.15">
      <c r="A7474" s="1">
        <v>2016</v>
      </c>
      <c r="B7474" s="1" t="s">
        <v>40222</v>
      </c>
      <c r="C7474" s="1">
        <v>10504</v>
      </c>
      <c r="D7474" s="1" t="s">
        <v>55</v>
      </c>
      <c r="E7474" s="2">
        <v>201610504117</v>
      </c>
      <c r="F7474" s="1" t="s">
        <v>44642</v>
      </c>
      <c r="G7474" s="1" t="s">
        <v>2</v>
      </c>
      <c r="H7474" s="1" t="s">
        <v>44643</v>
      </c>
      <c r="I7474" s="378" t="s">
        <v>44644</v>
      </c>
      <c r="J7474" s="1">
        <v>5</v>
      </c>
      <c r="K7474" s="26" t="s">
        <v>44645</v>
      </c>
      <c r="L7474" s="1" t="s">
        <v>44646</v>
      </c>
      <c r="M7474" s="1" t="s">
        <v>156</v>
      </c>
      <c r="N7474" s="5">
        <v>0</v>
      </c>
      <c r="O7474" s="5">
        <v>15000</v>
      </c>
      <c r="P7474" s="5">
        <v>15000</v>
      </c>
      <c r="Q7474" s="1" t="s">
        <v>44647</v>
      </c>
    </row>
    <row r="7475" spans="1:17" s="415" customFormat="1" ht="140" x14ac:dyDescent="0.15">
      <c r="A7475" s="1">
        <v>2016</v>
      </c>
      <c r="B7475" s="1" t="s">
        <v>40222</v>
      </c>
      <c r="C7475" s="1">
        <v>10504</v>
      </c>
      <c r="D7475" s="1" t="s">
        <v>55</v>
      </c>
      <c r="E7475" s="2">
        <v>201610504118</v>
      </c>
      <c r="F7475" s="1" t="s">
        <v>44648</v>
      </c>
      <c r="G7475" s="1" t="s">
        <v>2</v>
      </c>
      <c r="H7475" s="1" t="s">
        <v>44649</v>
      </c>
      <c r="I7475" s="9" t="s">
        <v>44650</v>
      </c>
      <c r="J7475" s="1">
        <v>4</v>
      </c>
      <c r="K7475" s="26" t="s">
        <v>44651</v>
      </c>
      <c r="L7475" s="1" t="s">
        <v>44652</v>
      </c>
      <c r="M7475" s="1" t="s">
        <v>734</v>
      </c>
      <c r="N7475" s="5">
        <v>10000</v>
      </c>
      <c r="O7475" s="5">
        <v>5000</v>
      </c>
      <c r="P7475" s="5">
        <v>15000</v>
      </c>
      <c r="Q7475" s="1" t="s">
        <v>44653</v>
      </c>
    </row>
    <row r="7476" spans="1:17" s="415" customFormat="1" ht="98" x14ac:dyDescent="0.15">
      <c r="A7476" s="1">
        <v>2016</v>
      </c>
      <c r="B7476" s="1" t="s">
        <v>40222</v>
      </c>
      <c r="C7476" s="1">
        <v>10504</v>
      </c>
      <c r="D7476" s="1" t="s">
        <v>55</v>
      </c>
      <c r="E7476" s="2">
        <v>201610504119</v>
      </c>
      <c r="F7476" s="1" t="s">
        <v>44654</v>
      </c>
      <c r="G7476" s="1" t="s">
        <v>2</v>
      </c>
      <c r="H7476" s="1" t="s">
        <v>44655</v>
      </c>
      <c r="I7476" s="9" t="s">
        <v>44656</v>
      </c>
      <c r="J7476" s="1">
        <v>4</v>
      </c>
      <c r="K7476" s="26" t="s">
        <v>44657</v>
      </c>
      <c r="L7476" s="1" t="s">
        <v>9793</v>
      </c>
      <c r="M7476" s="1" t="s">
        <v>734</v>
      </c>
      <c r="N7476" s="5">
        <v>0</v>
      </c>
      <c r="O7476" s="5">
        <v>13000</v>
      </c>
      <c r="P7476" s="5">
        <v>13000</v>
      </c>
      <c r="Q7476" s="1" t="s">
        <v>44658</v>
      </c>
    </row>
    <row r="7477" spans="1:17" s="415" customFormat="1" ht="140" x14ac:dyDescent="0.15">
      <c r="A7477" s="1">
        <v>2016</v>
      </c>
      <c r="B7477" s="1" t="s">
        <v>40222</v>
      </c>
      <c r="C7477" s="1">
        <v>10504</v>
      </c>
      <c r="D7477" s="1" t="s">
        <v>55</v>
      </c>
      <c r="E7477" s="2">
        <v>201610504120</v>
      </c>
      <c r="F7477" s="9" t="s">
        <v>44659</v>
      </c>
      <c r="G7477" s="9" t="s">
        <v>4</v>
      </c>
      <c r="H7477" s="9" t="s">
        <v>21762</v>
      </c>
      <c r="I7477" s="391" t="s">
        <v>44660</v>
      </c>
      <c r="J7477" s="9">
        <v>5</v>
      </c>
      <c r="K7477" s="25" t="s">
        <v>44661</v>
      </c>
      <c r="L7477" s="9" t="s">
        <v>44662</v>
      </c>
      <c r="M7477" s="9" t="s">
        <v>44663</v>
      </c>
      <c r="N7477" s="5">
        <v>10000</v>
      </c>
      <c r="O7477" s="5">
        <v>10000</v>
      </c>
      <c r="P7477" s="5">
        <v>20000</v>
      </c>
      <c r="Q7477" s="9" t="s">
        <v>44664</v>
      </c>
    </row>
    <row r="7478" spans="1:17" s="415" customFormat="1" ht="112" x14ac:dyDescent="0.15">
      <c r="A7478" s="1">
        <v>2016</v>
      </c>
      <c r="B7478" s="1" t="s">
        <v>40222</v>
      </c>
      <c r="C7478" s="1">
        <v>10504</v>
      </c>
      <c r="D7478" s="1" t="s">
        <v>55</v>
      </c>
      <c r="E7478" s="2">
        <v>201610504121</v>
      </c>
      <c r="F7478" s="9" t="s">
        <v>44665</v>
      </c>
      <c r="G7478" s="9" t="s">
        <v>4</v>
      </c>
      <c r="H7478" s="9" t="s">
        <v>44666</v>
      </c>
      <c r="I7478" s="391" t="s">
        <v>44667</v>
      </c>
      <c r="J7478" s="9">
        <v>5</v>
      </c>
      <c r="K7478" s="25" t="s">
        <v>44668</v>
      </c>
      <c r="L7478" s="9" t="s">
        <v>44669</v>
      </c>
      <c r="M7478" s="9" t="s">
        <v>44670</v>
      </c>
      <c r="N7478" s="5">
        <v>10000</v>
      </c>
      <c r="O7478" s="5">
        <v>10000</v>
      </c>
      <c r="P7478" s="5">
        <v>20000</v>
      </c>
      <c r="Q7478" s="9" t="s">
        <v>44671</v>
      </c>
    </row>
    <row r="7479" spans="1:17" s="415" customFormat="1" ht="112" x14ac:dyDescent="0.15">
      <c r="A7479" s="1">
        <v>2016</v>
      </c>
      <c r="B7479" s="1" t="s">
        <v>40222</v>
      </c>
      <c r="C7479" s="1">
        <v>10504</v>
      </c>
      <c r="D7479" s="1" t="s">
        <v>55</v>
      </c>
      <c r="E7479" s="2">
        <v>201610504122</v>
      </c>
      <c r="F7479" s="9" t="s">
        <v>44672</v>
      </c>
      <c r="G7479" s="9" t="s">
        <v>4</v>
      </c>
      <c r="H7479" s="9" t="s">
        <v>44673</v>
      </c>
      <c r="I7479" s="391" t="s">
        <v>44674</v>
      </c>
      <c r="J7479" s="9">
        <v>5</v>
      </c>
      <c r="K7479" s="25" t="s">
        <v>44675</v>
      </c>
      <c r="L7479" s="9" t="s">
        <v>44676</v>
      </c>
      <c r="M7479" s="9" t="s">
        <v>44677</v>
      </c>
      <c r="N7479" s="5">
        <v>10000</v>
      </c>
      <c r="O7479" s="5">
        <v>10000</v>
      </c>
      <c r="P7479" s="5">
        <v>20000</v>
      </c>
      <c r="Q7479" s="9" t="s">
        <v>44678</v>
      </c>
    </row>
    <row r="7480" spans="1:17" s="415" customFormat="1" ht="210" x14ac:dyDescent="0.15">
      <c r="A7480" s="1">
        <v>2016</v>
      </c>
      <c r="B7480" s="1" t="s">
        <v>40222</v>
      </c>
      <c r="C7480" s="1">
        <v>10504</v>
      </c>
      <c r="D7480" s="1" t="s">
        <v>55</v>
      </c>
      <c r="E7480" s="2">
        <v>201610504123</v>
      </c>
      <c r="F7480" s="9" t="s">
        <v>44679</v>
      </c>
      <c r="G7480" s="9" t="s">
        <v>4</v>
      </c>
      <c r="H7480" s="9" t="s">
        <v>44680</v>
      </c>
      <c r="I7480" s="391" t="s">
        <v>44681</v>
      </c>
      <c r="J7480" s="9">
        <v>4</v>
      </c>
      <c r="K7480" s="25" t="s">
        <v>44682</v>
      </c>
      <c r="L7480" s="9" t="s">
        <v>44683</v>
      </c>
      <c r="M7480" s="9" t="s">
        <v>1304</v>
      </c>
      <c r="N7480" s="5">
        <v>10000</v>
      </c>
      <c r="O7480" s="5">
        <v>10000</v>
      </c>
      <c r="P7480" s="5">
        <v>20000</v>
      </c>
      <c r="Q7480" s="5" t="s">
        <v>44684</v>
      </c>
    </row>
    <row r="7481" spans="1:17" s="415" customFormat="1" ht="56" x14ac:dyDescent="0.15">
      <c r="A7481" s="1">
        <v>2016</v>
      </c>
      <c r="B7481" s="1" t="s">
        <v>40222</v>
      </c>
      <c r="C7481" s="1">
        <v>10504</v>
      </c>
      <c r="D7481" s="1" t="s">
        <v>55</v>
      </c>
      <c r="E7481" s="2">
        <v>201610504124</v>
      </c>
      <c r="F7481" s="9" t="s">
        <v>44685</v>
      </c>
      <c r="G7481" s="9" t="s">
        <v>4</v>
      </c>
      <c r="H7481" s="9" t="s">
        <v>44686</v>
      </c>
      <c r="I7481" s="391" t="s">
        <v>44687</v>
      </c>
      <c r="J7481" s="9">
        <v>3</v>
      </c>
      <c r="K7481" s="25" t="s">
        <v>44688</v>
      </c>
      <c r="L7481" s="9" t="s">
        <v>44689</v>
      </c>
      <c r="M7481" s="9" t="s">
        <v>44690</v>
      </c>
      <c r="N7481" s="5">
        <v>10000</v>
      </c>
      <c r="O7481" s="5">
        <v>10000</v>
      </c>
      <c r="P7481" s="5">
        <v>20000</v>
      </c>
      <c r="Q7481" s="9" t="s">
        <v>44691</v>
      </c>
    </row>
    <row r="7482" spans="1:17" s="415" customFormat="1" ht="112" x14ac:dyDescent="0.15">
      <c r="A7482" s="1">
        <v>2016</v>
      </c>
      <c r="B7482" s="1" t="s">
        <v>40222</v>
      </c>
      <c r="C7482" s="1">
        <v>10504</v>
      </c>
      <c r="D7482" s="1" t="s">
        <v>55</v>
      </c>
      <c r="E7482" s="2">
        <v>201610504125</v>
      </c>
      <c r="F7482" s="9" t="s">
        <v>44692</v>
      </c>
      <c r="G7482" s="9" t="s">
        <v>4</v>
      </c>
      <c r="H7482" s="9" t="s">
        <v>44693</v>
      </c>
      <c r="I7482" s="391" t="s">
        <v>44694</v>
      </c>
      <c r="J7482" s="9">
        <v>5</v>
      </c>
      <c r="K7482" s="25" t="s">
        <v>44695</v>
      </c>
      <c r="L7482" s="9" t="s">
        <v>44696</v>
      </c>
      <c r="M7482" s="9" t="s">
        <v>2101</v>
      </c>
      <c r="N7482" s="5">
        <v>10000</v>
      </c>
      <c r="O7482" s="5">
        <v>10000</v>
      </c>
      <c r="P7482" s="5">
        <v>20000</v>
      </c>
      <c r="Q7482" s="9" t="s">
        <v>44697</v>
      </c>
    </row>
    <row r="7483" spans="1:17" s="415" customFormat="1" ht="98" x14ac:dyDescent="0.15">
      <c r="A7483" s="1">
        <v>2016</v>
      </c>
      <c r="B7483" s="1" t="s">
        <v>40222</v>
      </c>
      <c r="C7483" s="1">
        <v>10504</v>
      </c>
      <c r="D7483" s="1" t="s">
        <v>55</v>
      </c>
      <c r="E7483" s="2">
        <v>201610504126</v>
      </c>
      <c r="F7483" s="9" t="s">
        <v>44698</v>
      </c>
      <c r="G7483" s="9" t="s">
        <v>4</v>
      </c>
      <c r="H7483" s="9" t="s">
        <v>11313</v>
      </c>
      <c r="I7483" s="391" t="s">
        <v>44699</v>
      </c>
      <c r="J7483" s="9">
        <v>4</v>
      </c>
      <c r="K7483" s="25" t="s">
        <v>44700</v>
      </c>
      <c r="L7483" s="9" t="s">
        <v>44701</v>
      </c>
      <c r="M7483" s="9" t="s">
        <v>44702</v>
      </c>
      <c r="N7483" s="5">
        <v>10000</v>
      </c>
      <c r="O7483" s="5">
        <v>10000</v>
      </c>
      <c r="P7483" s="5">
        <v>20000</v>
      </c>
      <c r="Q7483" s="9" t="s">
        <v>44703</v>
      </c>
    </row>
    <row r="7484" spans="1:17" s="415" customFormat="1" ht="168" x14ac:dyDescent="0.15">
      <c r="A7484" s="1">
        <v>2016</v>
      </c>
      <c r="B7484" s="1" t="s">
        <v>40222</v>
      </c>
      <c r="C7484" s="1">
        <v>10504</v>
      </c>
      <c r="D7484" s="1" t="s">
        <v>55</v>
      </c>
      <c r="E7484" s="2">
        <v>201610504127</v>
      </c>
      <c r="F7484" s="9" t="s">
        <v>44704</v>
      </c>
      <c r="G7484" s="9" t="s">
        <v>4</v>
      </c>
      <c r="H7484" s="9" t="s">
        <v>44705</v>
      </c>
      <c r="I7484" s="391" t="s">
        <v>44706</v>
      </c>
      <c r="J7484" s="9">
        <v>5</v>
      </c>
      <c r="K7484" s="25" t="s">
        <v>44707</v>
      </c>
      <c r="L7484" s="9" t="s">
        <v>44708</v>
      </c>
      <c r="M7484" s="9" t="s">
        <v>2101</v>
      </c>
      <c r="N7484" s="5">
        <v>10000</v>
      </c>
      <c r="O7484" s="5">
        <v>10000</v>
      </c>
      <c r="P7484" s="5">
        <v>20000</v>
      </c>
      <c r="Q7484" s="9" t="s">
        <v>44709</v>
      </c>
    </row>
    <row r="7485" spans="1:17" s="415" customFormat="1" ht="98" x14ac:dyDescent="0.15">
      <c r="A7485" s="1">
        <v>2016</v>
      </c>
      <c r="B7485" s="1" t="s">
        <v>40222</v>
      </c>
      <c r="C7485" s="1">
        <v>10504</v>
      </c>
      <c r="D7485" s="1" t="s">
        <v>55</v>
      </c>
      <c r="E7485" s="2">
        <v>201610504128</v>
      </c>
      <c r="F7485" s="9" t="s">
        <v>44710</v>
      </c>
      <c r="G7485" s="9" t="s">
        <v>4</v>
      </c>
      <c r="H7485" s="9" t="s">
        <v>44711</v>
      </c>
      <c r="I7485" s="391" t="s">
        <v>44712</v>
      </c>
      <c r="J7485" s="9">
        <v>4</v>
      </c>
      <c r="K7485" s="25" t="s">
        <v>44713</v>
      </c>
      <c r="L7485" s="9" t="s">
        <v>44714</v>
      </c>
      <c r="M7485" s="9" t="s">
        <v>1233</v>
      </c>
      <c r="N7485" s="5">
        <v>0</v>
      </c>
      <c r="O7485" s="5">
        <v>15000</v>
      </c>
      <c r="P7485" s="5">
        <v>15000</v>
      </c>
      <c r="Q7485" s="9" t="s">
        <v>44715</v>
      </c>
    </row>
    <row r="7486" spans="1:17" s="415" customFormat="1" ht="140" x14ac:dyDescent="0.15">
      <c r="A7486" s="1">
        <v>2016</v>
      </c>
      <c r="B7486" s="1" t="s">
        <v>40222</v>
      </c>
      <c r="C7486" s="1">
        <v>10504</v>
      </c>
      <c r="D7486" s="1" t="s">
        <v>55</v>
      </c>
      <c r="E7486" s="2">
        <v>201610504129</v>
      </c>
      <c r="F7486" s="9" t="s">
        <v>44716</v>
      </c>
      <c r="G7486" s="9" t="s">
        <v>4</v>
      </c>
      <c r="H7486" s="9" t="s">
        <v>44717</v>
      </c>
      <c r="I7486" s="391" t="s">
        <v>44718</v>
      </c>
      <c r="J7486" s="9">
        <v>3</v>
      </c>
      <c r="K7486" s="25" t="s">
        <v>44719</v>
      </c>
      <c r="L7486" s="9" t="s">
        <v>44720</v>
      </c>
      <c r="M7486" s="9" t="s">
        <v>174</v>
      </c>
      <c r="N7486" s="5">
        <v>0</v>
      </c>
      <c r="O7486" s="5">
        <v>20000</v>
      </c>
      <c r="P7486" s="5">
        <v>20000</v>
      </c>
      <c r="Q7486" s="9" t="s">
        <v>44721</v>
      </c>
    </row>
    <row r="7487" spans="1:17" s="415" customFormat="1" ht="112" x14ac:dyDescent="0.15">
      <c r="A7487" s="1">
        <v>2016</v>
      </c>
      <c r="B7487" s="1" t="s">
        <v>40222</v>
      </c>
      <c r="C7487" s="1">
        <v>10504</v>
      </c>
      <c r="D7487" s="1" t="s">
        <v>55</v>
      </c>
      <c r="E7487" s="2">
        <v>201610504130</v>
      </c>
      <c r="F7487" s="9" t="s">
        <v>44722</v>
      </c>
      <c r="G7487" s="9" t="s">
        <v>3</v>
      </c>
      <c r="H7487" s="9" t="s">
        <v>44723</v>
      </c>
      <c r="I7487" s="391" t="s">
        <v>44724</v>
      </c>
      <c r="J7487" s="9">
        <v>5</v>
      </c>
      <c r="K7487" s="25" t="s">
        <v>44725</v>
      </c>
      <c r="L7487" s="9" t="s">
        <v>44726</v>
      </c>
      <c r="M7487" s="9" t="s">
        <v>44727</v>
      </c>
      <c r="N7487" s="5">
        <v>10000</v>
      </c>
      <c r="O7487" s="5">
        <v>30000</v>
      </c>
      <c r="P7487" s="5">
        <v>40000</v>
      </c>
      <c r="Q7487" s="9" t="s">
        <v>44728</v>
      </c>
    </row>
    <row r="7488" spans="1:17" s="415" customFormat="1" ht="98" x14ac:dyDescent="0.15">
      <c r="A7488" s="1">
        <v>2016</v>
      </c>
      <c r="B7488" s="1" t="s">
        <v>40222</v>
      </c>
      <c r="C7488" s="1">
        <v>10504</v>
      </c>
      <c r="D7488" s="1" t="s">
        <v>55</v>
      </c>
      <c r="E7488" s="2">
        <v>201610504131</v>
      </c>
      <c r="F7488" s="9" t="s">
        <v>44729</v>
      </c>
      <c r="G7488" s="9" t="s">
        <v>3</v>
      </c>
      <c r="H7488" s="9" t="s">
        <v>44730</v>
      </c>
      <c r="I7488" s="9" t="s">
        <v>44731</v>
      </c>
      <c r="J7488" s="9">
        <v>3</v>
      </c>
      <c r="K7488" s="25" t="s">
        <v>44732</v>
      </c>
      <c r="L7488" s="9" t="s">
        <v>44733</v>
      </c>
      <c r="M7488" s="9" t="s">
        <v>44690</v>
      </c>
      <c r="N7488" s="5">
        <v>10000</v>
      </c>
      <c r="O7488" s="5">
        <v>30000</v>
      </c>
      <c r="P7488" s="5">
        <v>40000</v>
      </c>
      <c r="Q7488" s="9" t="s">
        <v>44734</v>
      </c>
    </row>
    <row r="7489" spans="1:17" s="415" customFormat="1" ht="126" x14ac:dyDescent="0.15">
      <c r="A7489" s="482">
        <v>2016</v>
      </c>
      <c r="B7489" s="27" t="s">
        <v>40222</v>
      </c>
      <c r="C7489" s="49" t="s">
        <v>44735</v>
      </c>
      <c r="D7489" s="50" t="s">
        <v>56</v>
      </c>
      <c r="E7489" s="211">
        <v>201610511001</v>
      </c>
      <c r="F7489" s="212" t="s">
        <v>44736</v>
      </c>
      <c r="G7489" s="213" t="s">
        <v>2</v>
      </c>
      <c r="H7489" s="213" t="s">
        <v>44737</v>
      </c>
      <c r="I7489" s="214">
        <v>2014210100</v>
      </c>
      <c r="J7489" s="214">
        <v>3</v>
      </c>
      <c r="K7489" s="215" t="s">
        <v>44738</v>
      </c>
      <c r="L7489" s="213" t="s">
        <v>15618</v>
      </c>
      <c r="M7489" s="213" t="s">
        <v>734</v>
      </c>
      <c r="N7489" s="216">
        <v>10000</v>
      </c>
      <c r="O7489" s="216">
        <v>10000</v>
      </c>
      <c r="P7489" s="216">
        <v>20000</v>
      </c>
      <c r="Q7489" s="216" t="s">
        <v>44739</v>
      </c>
    </row>
    <row r="7490" spans="1:17" s="415" customFormat="1" ht="112" x14ac:dyDescent="0.15">
      <c r="A7490" s="482">
        <v>2016</v>
      </c>
      <c r="B7490" s="27" t="s">
        <v>40222</v>
      </c>
      <c r="C7490" s="49" t="s">
        <v>44735</v>
      </c>
      <c r="D7490" s="50" t="s">
        <v>56</v>
      </c>
      <c r="E7490" s="211">
        <v>201610511002</v>
      </c>
      <c r="F7490" s="212" t="s">
        <v>44740</v>
      </c>
      <c r="G7490" s="213" t="s">
        <v>2</v>
      </c>
      <c r="H7490" s="213" t="s">
        <v>44741</v>
      </c>
      <c r="I7490" s="214">
        <v>2014210134</v>
      </c>
      <c r="J7490" s="214">
        <v>4</v>
      </c>
      <c r="K7490" s="215" t="s">
        <v>44742</v>
      </c>
      <c r="L7490" s="213" t="s">
        <v>44743</v>
      </c>
      <c r="M7490" s="213" t="s">
        <v>156</v>
      </c>
      <c r="N7490" s="216">
        <v>10000</v>
      </c>
      <c r="O7490" s="216">
        <v>10000</v>
      </c>
      <c r="P7490" s="216">
        <v>20000</v>
      </c>
      <c r="Q7490" s="216" t="s">
        <v>44744</v>
      </c>
    </row>
    <row r="7491" spans="1:17" s="415" customFormat="1" ht="140" x14ac:dyDescent="0.15">
      <c r="A7491" s="482">
        <v>2016</v>
      </c>
      <c r="B7491" s="27" t="s">
        <v>40222</v>
      </c>
      <c r="C7491" s="49" t="s">
        <v>44735</v>
      </c>
      <c r="D7491" s="50" t="s">
        <v>56</v>
      </c>
      <c r="E7491" s="211">
        <v>201610511003</v>
      </c>
      <c r="F7491" s="212" t="s">
        <v>44745</v>
      </c>
      <c r="G7491" s="213" t="s">
        <v>2</v>
      </c>
      <c r="H7491" s="213" t="s">
        <v>44746</v>
      </c>
      <c r="I7491" s="214">
        <v>2013210289</v>
      </c>
      <c r="J7491" s="214">
        <v>2</v>
      </c>
      <c r="K7491" s="215" t="s">
        <v>44747</v>
      </c>
      <c r="L7491" s="213" t="s">
        <v>44748</v>
      </c>
      <c r="M7491" s="213" t="s">
        <v>174</v>
      </c>
      <c r="N7491" s="216">
        <v>10000</v>
      </c>
      <c r="O7491" s="216">
        <v>10000</v>
      </c>
      <c r="P7491" s="216">
        <v>20000</v>
      </c>
      <c r="Q7491" s="216" t="s">
        <v>44749</v>
      </c>
    </row>
    <row r="7492" spans="1:17" s="415" customFormat="1" ht="98" x14ac:dyDescent="0.15">
      <c r="A7492" s="482">
        <v>2016</v>
      </c>
      <c r="B7492" s="27" t="s">
        <v>40222</v>
      </c>
      <c r="C7492" s="49" t="s">
        <v>44735</v>
      </c>
      <c r="D7492" s="50" t="s">
        <v>56</v>
      </c>
      <c r="E7492" s="211">
        <v>201610511004</v>
      </c>
      <c r="F7492" s="212" t="s">
        <v>44750</v>
      </c>
      <c r="G7492" s="213" t="s">
        <v>2</v>
      </c>
      <c r="H7492" s="213" t="s">
        <v>44751</v>
      </c>
      <c r="I7492" s="214">
        <v>2014210308</v>
      </c>
      <c r="J7492" s="214">
        <v>4</v>
      </c>
      <c r="K7492" s="215" t="s">
        <v>44752</v>
      </c>
      <c r="L7492" s="213" t="s">
        <v>44753</v>
      </c>
      <c r="M7492" s="213" t="s">
        <v>174</v>
      </c>
      <c r="N7492" s="216">
        <v>10000</v>
      </c>
      <c r="O7492" s="216">
        <v>10000</v>
      </c>
      <c r="P7492" s="216">
        <v>20000</v>
      </c>
      <c r="Q7492" s="216" t="s">
        <v>44754</v>
      </c>
    </row>
    <row r="7493" spans="1:17" s="415" customFormat="1" ht="112" x14ac:dyDescent="0.15">
      <c r="A7493" s="482">
        <v>2016</v>
      </c>
      <c r="B7493" s="27" t="s">
        <v>40222</v>
      </c>
      <c r="C7493" s="49" t="s">
        <v>44735</v>
      </c>
      <c r="D7493" s="50" t="s">
        <v>56</v>
      </c>
      <c r="E7493" s="211">
        <v>201610511005</v>
      </c>
      <c r="F7493" s="212" t="s">
        <v>44755</v>
      </c>
      <c r="G7493" s="213" t="s">
        <v>2</v>
      </c>
      <c r="H7493" s="213" t="s">
        <v>44756</v>
      </c>
      <c r="I7493" s="214">
        <v>2013210403</v>
      </c>
      <c r="J7493" s="214">
        <v>3</v>
      </c>
      <c r="K7493" s="215" t="s">
        <v>44757</v>
      </c>
      <c r="L7493" s="213" t="s">
        <v>44758</v>
      </c>
      <c r="M7493" s="213" t="s">
        <v>734</v>
      </c>
      <c r="N7493" s="216">
        <v>10000</v>
      </c>
      <c r="O7493" s="216">
        <v>10000</v>
      </c>
      <c r="P7493" s="216">
        <v>20000</v>
      </c>
      <c r="Q7493" s="223" t="s">
        <v>44759</v>
      </c>
    </row>
    <row r="7494" spans="1:17" s="415" customFormat="1" ht="140" x14ac:dyDescent="0.15">
      <c r="A7494" s="482">
        <v>2016</v>
      </c>
      <c r="B7494" s="27" t="s">
        <v>40222</v>
      </c>
      <c r="C7494" s="49" t="s">
        <v>44735</v>
      </c>
      <c r="D7494" s="50" t="s">
        <v>56</v>
      </c>
      <c r="E7494" s="211">
        <v>201610511006</v>
      </c>
      <c r="F7494" s="212" t="s">
        <v>44760</v>
      </c>
      <c r="G7494" s="213" t="s">
        <v>2</v>
      </c>
      <c r="H7494" s="213" t="s">
        <v>44761</v>
      </c>
      <c r="I7494" s="214">
        <v>2013210414</v>
      </c>
      <c r="J7494" s="214">
        <v>3</v>
      </c>
      <c r="K7494" s="215" t="s">
        <v>44762</v>
      </c>
      <c r="L7494" s="213" t="s">
        <v>44763</v>
      </c>
      <c r="M7494" s="213" t="s">
        <v>734</v>
      </c>
      <c r="N7494" s="216">
        <v>10000</v>
      </c>
      <c r="O7494" s="216">
        <v>10000</v>
      </c>
      <c r="P7494" s="216">
        <v>20000</v>
      </c>
      <c r="Q7494" s="223" t="s">
        <v>44764</v>
      </c>
    </row>
    <row r="7495" spans="1:17" s="415" customFormat="1" ht="140" x14ac:dyDescent="0.15">
      <c r="A7495" s="482">
        <v>2016</v>
      </c>
      <c r="B7495" s="27" t="s">
        <v>40222</v>
      </c>
      <c r="C7495" s="49" t="s">
        <v>44735</v>
      </c>
      <c r="D7495" s="50" t="s">
        <v>56</v>
      </c>
      <c r="E7495" s="211">
        <v>201610511007</v>
      </c>
      <c r="F7495" s="212" t="s">
        <v>44765</v>
      </c>
      <c r="G7495" s="213" t="s">
        <v>2</v>
      </c>
      <c r="H7495" s="213" t="s">
        <v>44766</v>
      </c>
      <c r="I7495" s="214">
        <v>2014210685</v>
      </c>
      <c r="J7495" s="214">
        <v>3</v>
      </c>
      <c r="K7495" s="220" t="s">
        <v>44767</v>
      </c>
      <c r="L7495" s="212" t="s">
        <v>44768</v>
      </c>
      <c r="M7495" s="213" t="s">
        <v>174</v>
      </c>
      <c r="N7495" s="216">
        <v>10000</v>
      </c>
      <c r="O7495" s="216">
        <v>10000</v>
      </c>
      <c r="P7495" s="216">
        <v>20000</v>
      </c>
      <c r="Q7495" s="216" t="s">
        <v>44769</v>
      </c>
    </row>
    <row r="7496" spans="1:17" s="415" customFormat="1" ht="70" x14ac:dyDescent="0.15">
      <c r="A7496" s="482">
        <v>2016</v>
      </c>
      <c r="B7496" s="27" t="s">
        <v>40222</v>
      </c>
      <c r="C7496" s="49" t="s">
        <v>44735</v>
      </c>
      <c r="D7496" s="50" t="s">
        <v>56</v>
      </c>
      <c r="E7496" s="211">
        <v>201610511008</v>
      </c>
      <c r="F7496" s="212" t="s">
        <v>44770</v>
      </c>
      <c r="G7496" s="213" t="s">
        <v>2</v>
      </c>
      <c r="H7496" s="213" t="s">
        <v>44771</v>
      </c>
      <c r="I7496" s="214">
        <v>2014210551</v>
      </c>
      <c r="J7496" s="214">
        <v>4</v>
      </c>
      <c r="K7496" s="220" t="s">
        <v>44772</v>
      </c>
      <c r="L7496" s="212" t="s">
        <v>44773</v>
      </c>
      <c r="M7496" s="213" t="s">
        <v>156</v>
      </c>
      <c r="N7496" s="216">
        <v>10000</v>
      </c>
      <c r="O7496" s="216">
        <v>10000</v>
      </c>
      <c r="P7496" s="216">
        <v>20000</v>
      </c>
      <c r="Q7496" s="216" t="s">
        <v>44774</v>
      </c>
    </row>
    <row r="7497" spans="1:17" s="415" customFormat="1" ht="126" x14ac:dyDescent="0.15">
      <c r="A7497" s="482">
        <v>2016</v>
      </c>
      <c r="B7497" s="27" t="s">
        <v>40222</v>
      </c>
      <c r="C7497" s="49" t="s">
        <v>44735</v>
      </c>
      <c r="D7497" s="50" t="s">
        <v>56</v>
      </c>
      <c r="E7497" s="211">
        <v>201610511009</v>
      </c>
      <c r="F7497" s="212" t="s">
        <v>44775</v>
      </c>
      <c r="G7497" s="213" t="s">
        <v>2</v>
      </c>
      <c r="H7497" s="213" t="s">
        <v>44776</v>
      </c>
      <c r="I7497" s="214">
        <v>2014210618</v>
      </c>
      <c r="J7497" s="214">
        <v>4</v>
      </c>
      <c r="K7497" s="220" t="s">
        <v>44777</v>
      </c>
      <c r="L7497" s="212" t="s">
        <v>44778</v>
      </c>
      <c r="M7497" s="213" t="s">
        <v>156</v>
      </c>
      <c r="N7497" s="216">
        <v>10000</v>
      </c>
      <c r="O7497" s="216">
        <v>10000</v>
      </c>
      <c r="P7497" s="216">
        <v>20000</v>
      </c>
      <c r="Q7497" s="216" t="s">
        <v>44779</v>
      </c>
    </row>
    <row r="7498" spans="1:17" s="415" customFormat="1" ht="70" x14ac:dyDescent="0.15">
      <c r="A7498" s="482">
        <v>2016</v>
      </c>
      <c r="B7498" s="27" t="s">
        <v>40222</v>
      </c>
      <c r="C7498" s="49" t="s">
        <v>44735</v>
      </c>
      <c r="D7498" s="50" t="s">
        <v>56</v>
      </c>
      <c r="E7498" s="211">
        <v>201610511010</v>
      </c>
      <c r="F7498" s="212" t="s">
        <v>44780</v>
      </c>
      <c r="G7498" s="213" t="s">
        <v>2</v>
      </c>
      <c r="H7498" s="213" t="s">
        <v>44781</v>
      </c>
      <c r="I7498" s="214">
        <v>2014210565</v>
      </c>
      <c r="J7498" s="214">
        <v>4</v>
      </c>
      <c r="K7498" s="220" t="s">
        <v>44782</v>
      </c>
      <c r="L7498" s="212" t="s">
        <v>44783</v>
      </c>
      <c r="M7498" s="213" t="s">
        <v>174</v>
      </c>
      <c r="N7498" s="216">
        <v>10000</v>
      </c>
      <c r="O7498" s="216">
        <v>10000</v>
      </c>
      <c r="P7498" s="216">
        <v>20000</v>
      </c>
      <c r="Q7498" s="216" t="s">
        <v>44784</v>
      </c>
    </row>
    <row r="7499" spans="1:17" s="415" customFormat="1" ht="126" x14ac:dyDescent="0.15">
      <c r="A7499" s="482">
        <v>2016</v>
      </c>
      <c r="B7499" s="27" t="s">
        <v>40222</v>
      </c>
      <c r="C7499" s="49" t="s">
        <v>44735</v>
      </c>
      <c r="D7499" s="50" t="s">
        <v>56</v>
      </c>
      <c r="E7499" s="211">
        <v>201610511011</v>
      </c>
      <c r="F7499" s="212" t="s">
        <v>44785</v>
      </c>
      <c r="G7499" s="213" t="s">
        <v>2</v>
      </c>
      <c r="H7499" s="213" t="s">
        <v>44786</v>
      </c>
      <c r="I7499" s="214">
        <v>2014210591</v>
      </c>
      <c r="J7499" s="214">
        <v>4</v>
      </c>
      <c r="K7499" s="220" t="s">
        <v>44787</v>
      </c>
      <c r="L7499" s="212" t="s">
        <v>44788</v>
      </c>
      <c r="M7499" s="213" t="s">
        <v>174</v>
      </c>
      <c r="N7499" s="216">
        <v>10000</v>
      </c>
      <c r="O7499" s="216">
        <v>10000</v>
      </c>
      <c r="P7499" s="216">
        <v>20000</v>
      </c>
      <c r="Q7499" s="223" t="s">
        <v>44789</v>
      </c>
    </row>
    <row r="7500" spans="1:17" s="415" customFormat="1" ht="112" x14ac:dyDescent="0.15">
      <c r="A7500" s="482">
        <v>2016</v>
      </c>
      <c r="B7500" s="27" t="s">
        <v>40222</v>
      </c>
      <c r="C7500" s="49" t="s">
        <v>44735</v>
      </c>
      <c r="D7500" s="50" t="s">
        <v>56</v>
      </c>
      <c r="E7500" s="211">
        <v>201610511012</v>
      </c>
      <c r="F7500" s="212" t="s">
        <v>44790</v>
      </c>
      <c r="G7500" s="213" t="s">
        <v>2</v>
      </c>
      <c r="H7500" s="213" t="s">
        <v>44791</v>
      </c>
      <c r="I7500" s="214">
        <v>2014210606</v>
      </c>
      <c r="J7500" s="214">
        <v>3</v>
      </c>
      <c r="K7500" s="220" t="s">
        <v>44792</v>
      </c>
      <c r="L7500" s="212" t="s">
        <v>44793</v>
      </c>
      <c r="M7500" s="213" t="s">
        <v>174</v>
      </c>
      <c r="N7500" s="216">
        <v>10000</v>
      </c>
      <c r="O7500" s="216">
        <v>10000</v>
      </c>
      <c r="P7500" s="216">
        <v>20000</v>
      </c>
      <c r="Q7500" s="216" t="s">
        <v>44794</v>
      </c>
    </row>
    <row r="7501" spans="1:17" s="415" customFormat="1" ht="142" x14ac:dyDescent="0.15">
      <c r="A7501" s="482">
        <v>2016</v>
      </c>
      <c r="B7501" s="27" t="s">
        <v>40222</v>
      </c>
      <c r="C7501" s="49" t="s">
        <v>44735</v>
      </c>
      <c r="D7501" s="50" t="s">
        <v>56</v>
      </c>
      <c r="E7501" s="211">
        <v>201610511013</v>
      </c>
      <c r="F7501" s="212" t="s">
        <v>44795</v>
      </c>
      <c r="G7501" s="213" t="s">
        <v>2</v>
      </c>
      <c r="H7501" s="213" t="s">
        <v>44796</v>
      </c>
      <c r="I7501" s="214">
        <v>2014210424</v>
      </c>
      <c r="J7501" s="214">
        <v>3</v>
      </c>
      <c r="K7501" s="217" t="s">
        <v>44797</v>
      </c>
      <c r="L7501" s="212" t="s">
        <v>44798</v>
      </c>
      <c r="M7501" s="213" t="s">
        <v>174</v>
      </c>
      <c r="N7501" s="216">
        <v>10000</v>
      </c>
      <c r="O7501" s="216">
        <v>10000</v>
      </c>
      <c r="P7501" s="216">
        <v>20000</v>
      </c>
      <c r="Q7501" s="216" t="s">
        <v>44799</v>
      </c>
    </row>
    <row r="7502" spans="1:17" s="415" customFormat="1" ht="140" x14ac:dyDescent="0.15">
      <c r="A7502" s="482">
        <v>2016</v>
      </c>
      <c r="B7502" s="27" t="s">
        <v>40222</v>
      </c>
      <c r="C7502" s="49" t="s">
        <v>44735</v>
      </c>
      <c r="D7502" s="50" t="s">
        <v>56</v>
      </c>
      <c r="E7502" s="211">
        <v>201610511014</v>
      </c>
      <c r="F7502" s="212" t="s">
        <v>44800</v>
      </c>
      <c r="G7502" s="213" t="s">
        <v>2</v>
      </c>
      <c r="H7502" s="213" t="s">
        <v>44801</v>
      </c>
      <c r="I7502" s="214">
        <v>2014212474</v>
      </c>
      <c r="J7502" s="214">
        <v>4</v>
      </c>
      <c r="K7502" s="220" t="s">
        <v>44802</v>
      </c>
      <c r="L7502" s="212" t="s">
        <v>44803</v>
      </c>
      <c r="M7502" s="213" t="s">
        <v>174</v>
      </c>
      <c r="N7502" s="216">
        <v>10000</v>
      </c>
      <c r="O7502" s="216">
        <v>10000</v>
      </c>
      <c r="P7502" s="216">
        <v>20000</v>
      </c>
      <c r="Q7502" s="216" t="s">
        <v>44804</v>
      </c>
    </row>
    <row r="7503" spans="1:17" s="415" customFormat="1" ht="154" x14ac:dyDescent="0.15">
      <c r="A7503" s="482">
        <v>2016</v>
      </c>
      <c r="B7503" s="27" t="s">
        <v>40222</v>
      </c>
      <c r="C7503" s="49" t="s">
        <v>44735</v>
      </c>
      <c r="D7503" s="50" t="s">
        <v>56</v>
      </c>
      <c r="E7503" s="211">
        <v>201610511015</v>
      </c>
      <c r="F7503" s="212" t="s">
        <v>44805</v>
      </c>
      <c r="G7503" s="213" t="s">
        <v>2</v>
      </c>
      <c r="H7503" s="213" t="s">
        <v>44806</v>
      </c>
      <c r="I7503" s="214">
        <v>2014210774</v>
      </c>
      <c r="J7503" s="214">
        <v>6</v>
      </c>
      <c r="K7503" s="215" t="s">
        <v>44807</v>
      </c>
      <c r="L7503" s="213" t="s">
        <v>44808</v>
      </c>
      <c r="M7503" s="213" t="s">
        <v>156</v>
      </c>
      <c r="N7503" s="216">
        <v>10000</v>
      </c>
      <c r="O7503" s="216">
        <v>10000</v>
      </c>
      <c r="P7503" s="216">
        <v>20000</v>
      </c>
      <c r="Q7503" s="216" t="s">
        <v>44809</v>
      </c>
    </row>
    <row r="7504" spans="1:17" s="415" customFormat="1" ht="126" x14ac:dyDescent="0.15">
      <c r="A7504" s="482">
        <v>2016</v>
      </c>
      <c r="B7504" s="27" t="s">
        <v>40222</v>
      </c>
      <c r="C7504" s="49" t="s">
        <v>44735</v>
      </c>
      <c r="D7504" s="50" t="s">
        <v>56</v>
      </c>
      <c r="E7504" s="211">
        <v>201610511016</v>
      </c>
      <c r="F7504" s="212" t="s">
        <v>44810</v>
      </c>
      <c r="G7504" s="213" t="s">
        <v>2</v>
      </c>
      <c r="H7504" s="213" t="s">
        <v>44811</v>
      </c>
      <c r="I7504" s="214">
        <v>2014210738</v>
      </c>
      <c r="J7504" s="214">
        <v>4</v>
      </c>
      <c r="K7504" s="215" t="s">
        <v>44812</v>
      </c>
      <c r="L7504" s="213" t="s">
        <v>44813</v>
      </c>
      <c r="M7504" s="213" t="s">
        <v>734</v>
      </c>
      <c r="N7504" s="216">
        <v>10000</v>
      </c>
      <c r="O7504" s="216">
        <v>10000</v>
      </c>
      <c r="P7504" s="216">
        <v>20000</v>
      </c>
      <c r="Q7504" s="218" t="s">
        <v>44814</v>
      </c>
    </row>
    <row r="7505" spans="1:17" s="415" customFormat="1" ht="154" x14ac:dyDescent="0.15">
      <c r="A7505" s="482">
        <v>2016</v>
      </c>
      <c r="B7505" s="27" t="s">
        <v>40222</v>
      </c>
      <c r="C7505" s="49" t="s">
        <v>44735</v>
      </c>
      <c r="D7505" s="50" t="s">
        <v>56</v>
      </c>
      <c r="E7505" s="211">
        <v>201610511017</v>
      </c>
      <c r="F7505" s="212" t="s">
        <v>44815</v>
      </c>
      <c r="G7505" s="213" t="s">
        <v>2</v>
      </c>
      <c r="H7505" s="213" t="s">
        <v>44816</v>
      </c>
      <c r="I7505" s="214">
        <v>2014210883</v>
      </c>
      <c r="J7505" s="214">
        <v>5</v>
      </c>
      <c r="K7505" s="215" t="s">
        <v>44817</v>
      </c>
      <c r="L7505" s="213" t="s">
        <v>18235</v>
      </c>
      <c r="M7505" s="213" t="s">
        <v>174</v>
      </c>
      <c r="N7505" s="216">
        <v>10000</v>
      </c>
      <c r="O7505" s="216">
        <v>10000</v>
      </c>
      <c r="P7505" s="216">
        <v>20000</v>
      </c>
      <c r="Q7505" s="216" t="s">
        <v>44818</v>
      </c>
    </row>
    <row r="7506" spans="1:17" s="415" customFormat="1" ht="126" x14ac:dyDescent="0.15">
      <c r="A7506" s="482">
        <v>2016</v>
      </c>
      <c r="B7506" s="27" t="s">
        <v>40222</v>
      </c>
      <c r="C7506" s="49" t="s">
        <v>44735</v>
      </c>
      <c r="D7506" s="50" t="s">
        <v>56</v>
      </c>
      <c r="E7506" s="211">
        <v>201610511018</v>
      </c>
      <c r="F7506" s="212" t="s">
        <v>44819</v>
      </c>
      <c r="G7506" s="213" t="s">
        <v>2</v>
      </c>
      <c r="H7506" s="213" t="s">
        <v>44820</v>
      </c>
      <c r="I7506" s="214">
        <v>2014210911</v>
      </c>
      <c r="J7506" s="214">
        <v>5</v>
      </c>
      <c r="K7506" s="215" t="s">
        <v>44821</v>
      </c>
      <c r="L7506" s="213" t="s">
        <v>44822</v>
      </c>
      <c r="M7506" s="213" t="s">
        <v>1128</v>
      </c>
      <c r="N7506" s="216">
        <v>10000</v>
      </c>
      <c r="O7506" s="216">
        <v>10000</v>
      </c>
      <c r="P7506" s="216">
        <v>20000</v>
      </c>
      <c r="Q7506" s="216" t="s">
        <v>44823</v>
      </c>
    </row>
    <row r="7507" spans="1:17" s="415" customFormat="1" ht="112" x14ac:dyDescent="0.15">
      <c r="A7507" s="482">
        <v>2016</v>
      </c>
      <c r="B7507" s="27" t="s">
        <v>40222</v>
      </c>
      <c r="C7507" s="49" t="s">
        <v>44735</v>
      </c>
      <c r="D7507" s="50" t="s">
        <v>56</v>
      </c>
      <c r="E7507" s="211">
        <v>201610511019</v>
      </c>
      <c r="F7507" s="212" t="s">
        <v>44824</v>
      </c>
      <c r="G7507" s="213" t="s">
        <v>2</v>
      </c>
      <c r="H7507" s="213" t="s">
        <v>44825</v>
      </c>
      <c r="I7507" s="214">
        <v>2014210733</v>
      </c>
      <c r="J7507" s="214">
        <v>4</v>
      </c>
      <c r="K7507" s="215" t="s">
        <v>44826</v>
      </c>
      <c r="L7507" s="213" t="s">
        <v>44827</v>
      </c>
      <c r="M7507" s="213" t="s">
        <v>734</v>
      </c>
      <c r="N7507" s="216">
        <v>10000</v>
      </c>
      <c r="O7507" s="216">
        <v>10000</v>
      </c>
      <c r="P7507" s="216">
        <v>20000</v>
      </c>
      <c r="Q7507" s="216" t="s">
        <v>44828</v>
      </c>
    </row>
    <row r="7508" spans="1:17" s="415" customFormat="1" ht="154" x14ac:dyDescent="0.15">
      <c r="A7508" s="482">
        <v>2016</v>
      </c>
      <c r="B7508" s="27" t="s">
        <v>40222</v>
      </c>
      <c r="C7508" s="49" t="s">
        <v>44735</v>
      </c>
      <c r="D7508" s="50" t="s">
        <v>56</v>
      </c>
      <c r="E7508" s="211">
        <v>201610511020</v>
      </c>
      <c r="F7508" s="212" t="s">
        <v>44829</v>
      </c>
      <c r="G7508" s="213" t="s">
        <v>2</v>
      </c>
      <c r="H7508" s="213" t="s">
        <v>44830</v>
      </c>
      <c r="I7508" s="214">
        <v>2014210722</v>
      </c>
      <c r="J7508" s="214">
        <v>5</v>
      </c>
      <c r="K7508" s="215" t="s">
        <v>44831</v>
      </c>
      <c r="L7508" s="213" t="s">
        <v>44832</v>
      </c>
      <c r="M7508" s="213" t="s">
        <v>156</v>
      </c>
      <c r="N7508" s="216">
        <v>10000</v>
      </c>
      <c r="O7508" s="216">
        <v>10000</v>
      </c>
      <c r="P7508" s="216">
        <v>20000</v>
      </c>
      <c r="Q7508" s="216" t="s">
        <v>44833</v>
      </c>
    </row>
    <row r="7509" spans="1:17" s="415" customFormat="1" ht="126" x14ac:dyDescent="0.15">
      <c r="A7509" s="482">
        <v>2016</v>
      </c>
      <c r="B7509" s="27" t="s">
        <v>40222</v>
      </c>
      <c r="C7509" s="49" t="s">
        <v>44735</v>
      </c>
      <c r="D7509" s="50" t="s">
        <v>56</v>
      </c>
      <c r="E7509" s="211">
        <v>201610511021</v>
      </c>
      <c r="F7509" s="212" t="s">
        <v>44834</v>
      </c>
      <c r="G7509" s="213" t="s">
        <v>2</v>
      </c>
      <c r="H7509" s="214" t="s">
        <v>44835</v>
      </c>
      <c r="I7509" s="214">
        <v>2013210970</v>
      </c>
      <c r="J7509" s="214">
        <v>4</v>
      </c>
      <c r="K7509" s="221" t="s">
        <v>44836</v>
      </c>
      <c r="L7509" s="214" t="s">
        <v>44837</v>
      </c>
      <c r="M7509" s="213" t="s">
        <v>1128</v>
      </c>
      <c r="N7509" s="216">
        <v>10000</v>
      </c>
      <c r="O7509" s="216">
        <v>10000</v>
      </c>
      <c r="P7509" s="216">
        <v>20000</v>
      </c>
      <c r="Q7509" s="216" t="s">
        <v>44838</v>
      </c>
    </row>
    <row r="7510" spans="1:17" s="415" customFormat="1" ht="168" x14ac:dyDescent="0.15">
      <c r="A7510" s="482">
        <v>2016</v>
      </c>
      <c r="B7510" s="27" t="s">
        <v>40222</v>
      </c>
      <c r="C7510" s="49" t="s">
        <v>44735</v>
      </c>
      <c r="D7510" s="50" t="s">
        <v>56</v>
      </c>
      <c r="E7510" s="211">
        <v>201610511022</v>
      </c>
      <c r="F7510" s="212" t="s">
        <v>44839</v>
      </c>
      <c r="G7510" s="213" t="s">
        <v>4</v>
      </c>
      <c r="H7510" s="213" t="s">
        <v>44840</v>
      </c>
      <c r="I7510" s="214">
        <v>2014210999</v>
      </c>
      <c r="J7510" s="214">
        <v>3</v>
      </c>
      <c r="K7510" s="221" t="s">
        <v>44841</v>
      </c>
      <c r="L7510" s="213" t="s">
        <v>44842</v>
      </c>
      <c r="M7510" s="213" t="s">
        <v>156</v>
      </c>
      <c r="N7510" s="216">
        <v>10000</v>
      </c>
      <c r="O7510" s="216">
        <v>10000</v>
      </c>
      <c r="P7510" s="216">
        <v>20000</v>
      </c>
      <c r="Q7510" s="223" t="s">
        <v>44843</v>
      </c>
    </row>
    <row r="7511" spans="1:17" s="415" customFormat="1" ht="98" x14ac:dyDescent="0.15">
      <c r="A7511" s="482">
        <v>2016</v>
      </c>
      <c r="B7511" s="27" t="s">
        <v>40222</v>
      </c>
      <c r="C7511" s="49" t="s">
        <v>44735</v>
      </c>
      <c r="D7511" s="50" t="s">
        <v>56</v>
      </c>
      <c r="E7511" s="211">
        <v>201610511023</v>
      </c>
      <c r="F7511" s="212" t="s">
        <v>44844</v>
      </c>
      <c r="G7511" s="213" t="s">
        <v>2</v>
      </c>
      <c r="H7511" s="214" t="s">
        <v>44845</v>
      </c>
      <c r="I7511" s="214">
        <v>2014211030</v>
      </c>
      <c r="J7511" s="214">
        <v>3</v>
      </c>
      <c r="K7511" s="221" t="s">
        <v>44846</v>
      </c>
      <c r="L7511" s="214" t="s">
        <v>44847</v>
      </c>
      <c r="M7511" s="213" t="s">
        <v>734</v>
      </c>
      <c r="N7511" s="216">
        <v>10000</v>
      </c>
      <c r="O7511" s="216">
        <v>10000</v>
      </c>
      <c r="P7511" s="216">
        <v>20000</v>
      </c>
      <c r="Q7511" s="216" t="s">
        <v>44848</v>
      </c>
    </row>
    <row r="7512" spans="1:17" s="415" customFormat="1" ht="168" x14ac:dyDescent="0.15">
      <c r="A7512" s="482">
        <v>2016</v>
      </c>
      <c r="B7512" s="27" t="s">
        <v>40222</v>
      </c>
      <c r="C7512" s="49" t="s">
        <v>44735</v>
      </c>
      <c r="D7512" s="50" t="s">
        <v>56</v>
      </c>
      <c r="E7512" s="211">
        <v>201610511024</v>
      </c>
      <c r="F7512" s="212" t="s">
        <v>44849</v>
      </c>
      <c r="G7512" s="213" t="s">
        <v>2</v>
      </c>
      <c r="H7512" s="213" t="s">
        <v>44850</v>
      </c>
      <c r="I7512" s="214">
        <v>2013211177</v>
      </c>
      <c r="J7512" s="214">
        <v>5</v>
      </c>
      <c r="K7512" s="215" t="s">
        <v>44851</v>
      </c>
      <c r="L7512" s="213" t="s">
        <v>44852</v>
      </c>
      <c r="M7512" s="213" t="s">
        <v>174</v>
      </c>
      <c r="N7512" s="216">
        <v>10000</v>
      </c>
      <c r="O7512" s="216">
        <v>10000</v>
      </c>
      <c r="P7512" s="216">
        <v>20000</v>
      </c>
      <c r="Q7512" s="216" t="s">
        <v>44853</v>
      </c>
    </row>
    <row r="7513" spans="1:17" s="415" customFormat="1" ht="154" x14ac:dyDescent="0.15">
      <c r="A7513" s="482">
        <v>2016</v>
      </c>
      <c r="B7513" s="27" t="s">
        <v>40222</v>
      </c>
      <c r="C7513" s="49" t="s">
        <v>44735</v>
      </c>
      <c r="D7513" s="50" t="s">
        <v>56</v>
      </c>
      <c r="E7513" s="211">
        <v>201610511025</v>
      </c>
      <c r="F7513" s="212" t="s">
        <v>44854</v>
      </c>
      <c r="G7513" s="213" t="s">
        <v>3</v>
      </c>
      <c r="H7513" s="213" t="s">
        <v>44855</v>
      </c>
      <c r="I7513" s="214">
        <v>2013211225</v>
      </c>
      <c r="J7513" s="214">
        <v>7</v>
      </c>
      <c r="K7513" s="215" t="s">
        <v>44856</v>
      </c>
      <c r="L7513" s="213" t="s">
        <v>3208</v>
      </c>
      <c r="M7513" s="213" t="s">
        <v>156</v>
      </c>
      <c r="N7513" s="216">
        <v>10000</v>
      </c>
      <c r="O7513" s="216">
        <v>10000</v>
      </c>
      <c r="P7513" s="216">
        <v>20000</v>
      </c>
      <c r="Q7513" s="223" t="s">
        <v>44857</v>
      </c>
    </row>
    <row r="7514" spans="1:17" s="415" customFormat="1" ht="98" x14ac:dyDescent="0.15">
      <c r="A7514" s="482">
        <v>2016</v>
      </c>
      <c r="B7514" s="27" t="s">
        <v>40222</v>
      </c>
      <c r="C7514" s="49" t="s">
        <v>44735</v>
      </c>
      <c r="D7514" s="50" t="s">
        <v>56</v>
      </c>
      <c r="E7514" s="211">
        <v>201610511026</v>
      </c>
      <c r="F7514" s="212" t="s">
        <v>44858</v>
      </c>
      <c r="G7514" s="213" t="s">
        <v>2</v>
      </c>
      <c r="H7514" s="213" t="s">
        <v>44859</v>
      </c>
      <c r="I7514" s="214">
        <v>2014211472</v>
      </c>
      <c r="J7514" s="214">
        <v>5</v>
      </c>
      <c r="K7514" s="215" t="s">
        <v>44860</v>
      </c>
      <c r="L7514" s="213" t="s">
        <v>44861</v>
      </c>
      <c r="M7514" s="213" t="s">
        <v>1070</v>
      </c>
      <c r="N7514" s="216">
        <v>10000</v>
      </c>
      <c r="O7514" s="216">
        <v>10000</v>
      </c>
      <c r="P7514" s="216">
        <v>20000</v>
      </c>
      <c r="Q7514" s="223" t="s">
        <v>44862</v>
      </c>
    </row>
    <row r="7515" spans="1:17" s="415" customFormat="1" ht="140" x14ac:dyDescent="0.15">
      <c r="A7515" s="482">
        <v>2016</v>
      </c>
      <c r="B7515" s="27" t="s">
        <v>40222</v>
      </c>
      <c r="C7515" s="49" t="s">
        <v>44735</v>
      </c>
      <c r="D7515" s="50" t="s">
        <v>56</v>
      </c>
      <c r="E7515" s="211">
        <v>201610511027</v>
      </c>
      <c r="F7515" s="212" t="s">
        <v>44863</v>
      </c>
      <c r="G7515" s="213" t="s">
        <v>2</v>
      </c>
      <c r="H7515" s="213" t="s">
        <v>5101</v>
      </c>
      <c r="I7515" s="214">
        <v>2014211355</v>
      </c>
      <c r="J7515" s="214">
        <v>7</v>
      </c>
      <c r="K7515" s="215" t="s">
        <v>44864</v>
      </c>
      <c r="L7515" s="213" t="s">
        <v>44865</v>
      </c>
      <c r="M7515" s="213" t="s">
        <v>1038</v>
      </c>
      <c r="N7515" s="216">
        <v>10000</v>
      </c>
      <c r="O7515" s="216">
        <v>10000</v>
      </c>
      <c r="P7515" s="216">
        <v>20000</v>
      </c>
      <c r="Q7515" s="216" t="s">
        <v>44866</v>
      </c>
    </row>
    <row r="7516" spans="1:17" s="415" customFormat="1" ht="112" x14ac:dyDescent="0.15">
      <c r="A7516" s="482">
        <v>2016</v>
      </c>
      <c r="B7516" s="27" t="s">
        <v>40222</v>
      </c>
      <c r="C7516" s="49" t="s">
        <v>44735</v>
      </c>
      <c r="D7516" s="50" t="s">
        <v>56</v>
      </c>
      <c r="E7516" s="211">
        <v>201610511028</v>
      </c>
      <c r="F7516" s="212" t="s">
        <v>44867</v>
      </c>
      <c r="G7516" s="213" t="s">
        <v>2</v>
      </c>
      <c r="H7516" s="213" t="s">
        <v>44868</v>
      </c>
      <c r="I7516" s="214">
        <v>2014211588</v>
      </c>
      <c r="J7516" s="214">
        <v>4</v>
      </c>
      <c r="K7516" s="215" t="s">
        <v>44869</v>
      </c>
      <c r="L7516" s="213" t="s">
        <v>44870</v>
      </c>
      <c r="M7516" s="213" t="s">
        <v>1304</v>
      </c>
      <c r="N7516" s="216">
        <v>10000</v>
      </c>
      <c r="O7516" s="216">
        <v>10000</v>
      </c>
      <c r="P7516" s="216">
        <v>20000</v>
      </c>
      <c r="Q7516" s="223" t="s">
        <v>44871</v>
      </c>
    </row>
    <row r="7517" spans="1:17" s="415" customFormat="1" ht="154" x14ac:dyDescent="0.15">
      <c r="A7517" s="482">
        <v>2016</v>
      </c>
      <c r="B7517" s="27" t="s">
        <v>40222</v>
      </c>
      <c r="C7517" s="49" t="s">
        <v>44735</v>
      </c>
      <c r="D7517" s="50" t="s">
        <v>56</v>
      </c>
      <c r="E7517" s="211">
        <v>201610511029</v>
      </c>
      <c r="F7517" s="212" t="s">
        <v>44872</v>
      </c>
      <c r="G7517" s="213" t="s">
        <v>2</v>
      </c>
      <c r="H7517" s="213" t="s">
        <v>44873</v>
      </c>
      <c r="I7517" s="214">
        <v>2013210782</v>
      </c>
      <c r="J7517" s="214">
        <v>4</v>
      </c>
      <c r="K7517" s="215" t="s">
        <v>44874</v>
      </c>
      <c r="L7517" s="213" t="s">
        <v>44875</v>
      </c>
      <c r="M7517" s="213" t="s">
        <v>174</v>
      </c>
      <c r="N7517" s="216">
        <v>10000</v>
      </c>
      <c r="O7517" s="216">
        <v>10000</v>
      </c>
      <c r="P7517" s="216">
        <v>20000</v>
      </c>
      <c r="Q7517" s="216" t="s">
        <v>44876</v>
      </c>
    </row>
    <row r="7518" spans="1:17" s="415" customFormat="1" ht="98" x14ac:dyDescent="0.15">
      <c r="A7518" s="482">
        <v>2016</v>
      </c>
      <c r="B7518" s="27" t="s">
        <v>40222</v>
      </c>
      <c r="C7518" s="49" t="s">
        <v>44735</v>
      </c>
      <c r="D7518" s="50" t="s">
        <v>56</v>
      </c>
      <c r="E7518" s="211">
        <v>201610511030</v>
      </c>
      <c r="F7518" s="212" t="s">
        <v>44877</v>
      </c>
      <c r="G7518" s="213" t="s">
        <v>2</v>
      </c>
      <c r="H7518" s="213" t="s">
        <v>44878</v>
      </c>
      <c r="I7518" s="214">
        <v>2014210154</v>
      </c>
      <c r="J7518" s="214">
        <v>4</v>
      </c>
      <c r="K7518" s="215" t="s">
        <v>44879</v>
      </c>
      <c r="L7518" s="213" t="s">
        <v>44880</v>
      </c>
      <c r="M7518" s="213" t="s">
        <v>174</v>
      </c>
      <c r="N7518" s="216">
        <v>10000</v>
      </c>
      <c r="O7518" s="216">
        <v>10000</v>
      </c>
      <c r="P7518" s="216">
        <v>20000</v>
      </c>
      <c r="Q7518" s="216" t="s">
        <v>44881</v>
      </c>
    </row>
    <row r="7519" spans="1:17" s="415" customFormat="1" ht="168" x14ac:dyDescent="0.15">
      <c r="A7519" s="482">
        <v>2016</v>
      </c>
      <c r="B7519" s="27" t="s">
        <v>40222</v>
      </c>
      <c r="C7519" s="49" t="s">
        <v>44735</v>
      </c>
      <c r="D7519" s="50" t="s">
        <v>56</v>
      </c>
      <c r="E7519" s="211">
        <v>201610511031</v>
      </c>
      <c r="F7519" s="212" t="s">
        <v>44882</v>
      </c>
      <c r="G7519" s="213" t="s">
        <v>2</v>
      </c>
      <c r="H7519" s="213" t="s">
        <v>44883</v>
      </c>
      <c r="I7519" s="214">
        <v>2013211516</v>
      </c>
      <c r="J7519" s="214">
        <v>3</v>
      </c>
      <c r="K7519" s="215" t="s">
        <v>44884</v>
      </c>
      <c r="L7519" s="213" t="s">
        <v>44885</v>
      </c>
      <c r="M7519" s="213" t="s">
        <v>156</v>
      </c>
      <c r="N7519" s="216">
        <v>10000</v>
      </c>
      <c r="O7519" s="216">
        <v>10000</v>
      </c>
      <c r="P7519" s="216">
        <v>20000</v>
      </c>
      <c r="Q7519" s="216" t="s">
        <v>44886</v>
      </c>
    </row>
    <row r="7520" spans="1:17" s="415" customFormat="1" ht="140" x14ac:dyDescent="0.15">
      <c r="A7520" s="482">
        <v>2016</v>
      </c>
      <c r="B7520" s="27" t="s">
        <v>40222</v>
      </c>
      <c r="C7520" s="49" t="s">
        <v>44735</v>
      </c>
      <c r="D7520" s="50" t="s">
        <v>56</v>
      </c>
      <c r="E7520" s="211">
        <v>201610511032</v>
      </c>
      <c r="F7520" s="212" t="s">
        <v>44887</v>
      </c>
      <c r="G7520" s="213" t="s">
        <v>2</v>
      </c>
      <c r="H7520" s="213" t="s">
        <v>44888</v>
      </c>
      <c r="I7520" s="214">
        <v>2013211503</v>
      </c>
      <c r="J7520" s="214">
        <v>3</v>
      </c>
      <c r="K7520" s="215" t="s">
        <v>44889</v>
      </c>
      <c r="L7520" s="213" t="s">
        <v>44890</v>
      </c>
      <c r="M7520" s="213" t="s">
        <v>174</v>
      </c>
      <c r="N7520" s="216">
        <v>10000</v>
      </c>
      <c r="O7520" s="216">
        <v>10000</v>
      </c>
      <c r="P7520" s="216">
        <v>20000</v>
      </c>
      <c r="Q7520" s="216" t="s">
        <v>44891</v>
      </c>
    </row>
    <row r="7521" spans="1:17" s="415" customFormat="1" ht="168" x14ac:dyDescent="0.15">
      <c r="A7521" s="482">
        <v>2016</v>
      </c>
      <c r="B7521" s="27" t="s">
        <v>40222</v>
      </c>
      <c r="C7521" s="49" t="s">
        <v>44735</v>
      </c>
      <c r="D7521" s="50" t="s">
        <v>56</v>
      </c>
      <c r="E7521" s="211">
        <v>201610511033</v>
      </c>
      <c r="F7521" s="212" t="s">
        <v>44892</v>
      </c>
      <c r="G7521" s="213" t="s">
        <v>2</v>
      </c>
      <c r="H7521" s="213" t="s">
        <v>44893</v>
      </c>
      <c r="I7521" s="214">
        <v>2014211350</v>
      </c>
      <c r="J7521" s="214">
        <v>3</v>
      </c>
      <c r="K7521" s="215" t="s">
        <v>44894</v>
      </c>
      <c r="L7521" s="213" t="s">
        <v>44895</v>
      </c>
      <c r="M7521" s="213" t="s">
        <v>174</v>
      </c>
      <c r="N7521" s="216">
        <v>10000</v>
      </c>
      <c r="O7521" s="216">
        <v>10000</v>
      </c>
      <c r="P7521" s="216">
        <v>20000</v>
      </c>
      <c r="Q7521" s="216" t="s">
        <v>44896</v>
      </c>
    </row>
    <row r="7522" spans="1:17" s="415" customFormat="1" ht="98" x14ac:dyDescent="0.15">
      <c r="A7522" s="482">
        <v>2016</v>
      </c>
      <c r="B7522" s="27" t="s">
        <v>40222</v>
      </c>
      <c r="C7522" s="49" t="s">
        <v>44735</v>
      </c>
      <c r="D7522" s="50" t="s">
        <v>56</v>
      </c>
      <c r="E7522" s="211">
        <v>201610511034</v>
      </c>
      <c r="F7522" s="212" t="s">
        <v>44897</v>
      </c>
      <c r="G7522" s="213" t="s">
        <v>2</v>
      </c>
      <c r="H7522" s="213" t="s">
        <v>44898</v>
      </c>
      <c r="I7522" s="214">
        <v>2013211442</v>
      </c>
      <c r="J7522" s="214">
        <v>3</v>
      </c>
      <c r="K7522" s="215" t="s">
        <v>44899</v>
      </c>
      <c r="L7522" s="213" t="s">
        <v>17498</v>
      </c>
      <c r="M7522" s="213" t="s">
        <v>734</v>
      </c>
      <c r="N7522" s="216">
        <v>10000</v>
      </c>
      <c r="O7522" s="216">
        <v>10000</v>
      </c>
      <c r="P7522" s="216">
        <v>20000</v>
      </c>
      <c r="Q7522" s="216" t="s">
        <v>44900</v>
      </c>
    </row>
    <row r="7523" spans="1:17" s="415" customFormat="1" ht="140" x14ac:dyDescent="0.15">
      <c r="A7523" s="482">
        <v>2016</v>
      </c>
      <c r="B7523" s="27" t="s">
        <v>40222</v>
      </c>
      <c r="C7523" s="49" t="s">
        <v>44735</v>
      </c>
      <c r="D7523" s="50" t="s">
        <v>56</v>
      </c>
      <c r="E7523" s="211">
        <v>201610511035</v>
      </c>
      <c r="F7523" s="212" t="s">
        <v>44901</v>
      </c>
      <c r="G7523" s="213" t="s">
        <v>2</v>
      </c>
      <c r="H7523" s="213" t="s">
        <v>44902</v>
      </c>
      <c r="I7523" s="214">
        <v>2014211369</v>
      </c>
      <c r="J7523" s="214">
        <v>3</v>
      </c>
      <c r="K7523" s="215" t="s">
        <v>44903</v>
      </c>
      <c r="L7523" s="213" t="s">
        <v>1341</v>
      </c>
      <c r="M7523" s="213" t="s">
        <v>156</v>
      </c>
      <c r="N7523" s="216">
        <v>10000</v>
      </c>
      <c r="O7523" s="216">
        <v>10000</v>
      </c>
      <c r="P7523" s="216">
        <v>20000</v>
      </c>
      <c r="Q7523" s="216" t="s">
        <v>44904</v>
      </c>
    </row>
    <row r="7524" spans="1:17" s="415" customFormat="1" ht="98" x14ac:dyDescent="0.15">
      <c r="A7524" s="482">
        <v>2016</v>
      </c>
      <c r="B7524" s="27" t="s">
        <v>40222</v>
      </c>
      <c r="C7524" s="49" t="s">
        <v>44735</v>
      </c>
      <c r="D7524" s="50" t="s">
        <v>56</v>
      </c>
      <c r="E7524" s="211">
        <v>201610511036</v>
      </c>
      <c r="F7524" s="212" t="s">
        <v>44905</v>
      </c>
      <c r="G7524" s="213" t="s">
        <v>2</v>
      </c>
      <c r="H7524" s="213" t="s">
        <v>44906</v>
      </c>
      <c r="I7524" s="214">
        <v>2013211674</v>
      </c>
      <c r="J7524" s="214">
        <v>5</v>
      </c>
      <c r="K7524" s="215" t="s">
        <v>44907</v>
      </c>
      <c r="L7524" s="213" t="s">
        <v>44908</v>
      </c>
      <c r="M7524" s="213" t="s">
        <v>174</v>
      </c>
      <c r="N7524" s="216">
        <v>10000</v>
      </c>
      <c r="O7524" s="216">
        <v>10000</v>
      </c>
      <c r="P7524" s="216">
        <v>20000</v>
      </c>
      <c r="Q7524" s="223" t="s">
        <v>44909</v>
      </c>
    </row>
    <row r="7525" spans="1:17" s="415" customFormat="1" ht="140" x14ac:dyDescent="0.15">
      <c r="A7525" s="482">
        <v>2016</v>
      </c>
      <c r="B7525" s="27" t="s">
        <v>40222</v>
      </c>
      <c r="C7525" s="49" t="s">
        <v>44735</v>
      </c>
      <c r="D7525" s="50" t="s">
        <v>56</v>
      </c>
      <c r="E7525" s="211">
        <v>201610511037</v>
      </c>
      <c r="F7525" s="212" t="s">
        <v>44910</v>
      </c>
      <c r="G7525" s="213" t="s">
        <v>2</v>
      </c>
      <c r="H7525" s="213" t="s">
        <v>44911</v>
      </c>
      <c r="I7525" s="214">
        <v>2013211757</v>
      </c>
      <c r="J7525" s="214">
        <v>5</v>
      </c>
      <c r="K7525" s="215" t="s">
        <v>44912</v>
      </c>
      <c r="L7525" s="213" t="s">
        <v>44913</v>
      </c>
      <c r="M7525" s="213" t="s">
        <v>174</v>
      </c>
      <c r="N7525" s="216">
        <v>10000</v>
      </c>
      <c r="O7525" s="216">
        <v>10000</v>
      </c>
      <c r="P7525" s="216">
        <v>20000</v>
      </c>
      <c r="Q7525" s="218" t="s">
        <v>44914</v>
      </c>
    </row>
    <row r="7526" spans="1:17" s="415" customFormat="1" ht="140" x14ac:dyDescent="0.15">
      <c r="A7526" s="482">
        <v>2016</v>
      </c>
      <c r="B7526" s="27" t="s">
        <v>40222</v>
      </c>
      <c r="C7526" s="49" t="s">
        <v>44735</v>
      </c>
      <c r="D7526" s="50" t="s">
        <v>56</v>
      </c>
      <c r="E7526" s="211">
        <v>201610511038</v>
      </c>
      <c r="F7526" s="212" t="s">
        <v>44915</v>
      </c>
      <c r="G7526" s="213" t="s">
        <v>2</v>
      </c>
      <c r="H7526" s="213" t="s">
        <v>44916</v>
      </c>
      <c r="I7526" s="214">
        <v>2013211760</v>
      </c>
      <c r="J7526" s="214">
        <v>5</v>
      </c>
      <c r="K7526" s="215" t="s">
        <v>44917</v>
      </c>
      <c r="L7526" s="213" t="s">
        <v>44918</v>
      </c>
      <c r="M7526" s="213" t="s">
        <v>156</v>
      </c>
      <c r="N7526" s="216">
        <v>10000</v>
      </c>
      <c r="O7526" s="216">
        <v>10000</v>
      </c>
      <c r="P7526" s="216">
        <v>20000</v>
      </c>
      <c r="Q7526" s="216" t="s">
        <v>44919</v>
      </c>
    </row>
    <row r="7527" spans="1:17" s="415" customFormat="1" ht="98" x14ac:dyDescent="0.15">
      <c r="A7527" s="482">
        <v>2016</v>
      </c>
      <c r="B7527" s="27" t="s">
        <v>40222</v>
      </c>
      <c r="C7527" s="49" t="s">
        <v>44735</v>
      </c>
      <c r="D7527" s="50" t="s">
        <v>56</v>
      </c>
      <c r="E7527" s="211">
        <v>201610511039</v>
      </c>
      <c r="F7527" s="212" t="s">
        <v>44920</v>
      </c>
      <c r="G7527" s="213" t="s">
        <v>2</v>
      </c>
      <c r="H7527" s="213" t="s">
        <v>44921</v>
      </c>
      <c r="I7527" s="214">
        <v>2014211766</v>
      </c>
      <c r="J7527" s="214">
        <v>2</v>
      </c>
      <c r="K7527" s="215" t="s">
        <v>44922</v>
      </c>
      <c r="L7527" s="213" t="s">
        <v>44923</v>
      </c>
      <c r="M7527" s="213" t="s">
        <v>174</v>
      </c>
      <c r="N7527" s="216">
        <v>10000</v>
      </c>
      <c r="O7527" s="216">
        <v>10000</v>
      </c>
      <c r="P7527" s="216">
        <v>20000</v>
      </c>
      <c r="Q7527" s="216" t="s">
        <v>44924</v>
      </c>
    </row>
    <row r="7528" spans="1:17" s="415" customFormat="1" ht="126" x14ac:dyDescent="0.15">
      <c r="A7528" s="482">
        <v>2016</v>
      </c>
      <c r="B7528" s="27" t="s">
        <v>40222</v>
      </c>
      <c r="C7528" s="49" t="s">
        <v>44735</v>
      </c>
      <c r="D7528" s="50" t="s">
        <v>56</v>
      </c>
      <c r="E7528" s="211">
        <v>201610511040</v>
      </c>
      <c r="F7528" s="212" t="s">
        <v>44925</v>
      </c>
      <c r="G7528" s="213" t="s">
        <v>2</v>
      </c>
      <c r="H7528" s="213" t="s">
        <v>44926</v>
      </c>
      <c r="I7528" s="214">
        <v>2013211886</v>
      </c>
      <c r="J7528" s="214">
        <v>5</v>
      </c>
      <c r="K7528" s="222" t="s">
        <v>44927</v>
      </c>
      <c r="L7528" s="213" t="s">
        <v>44928</v>
      </c>
      <c r="M7528" s="213" t="s">
        <v>156</v>
      </c>
      <c r="N7528" s="216">
        <v>10000</v>
      </c>
      <c r="O7528" s="216">
        <v>10000</v>
      </c>
      <c r="P7528" s="216">
        <v>20000</v>
      </c>
      <c r="Q7528" s="216" t="s">
        <v>44929</v>
      </c>
    </row>
    <row r="7529" spans="1:17" s="415" customFormat="1" ht="56" x14ac:dyDescent="0.15">
      <c r="A7529" s="482">
        <v>2016</v>
      </c>
      <c r="B7529" s="27" t="s">
        <v>40222</v>
      </c>
      <c r="C7529" s="49" t="s">
        <v>44735</v>
      </c>
      <c r="D7529" s="50" t="s">
        <v>56</v>
      </c>
      <c r="E7529" s="211">
        <v>201610511041</v>
      </c>
      <c r="F7529" s="212" t="s">
        <v>44930</v>
      </c>
      <c r="G7529" s="213" t="s">
        <v>2</v>
      </c>
      <c r="H7529" s="213" t="s">
        <v>44931</v>
      </c>
      <c r="I7529" s="214">
        <v>2013212027</v>
      </c>
      <c r="J7529" s="214">
        <v>2</v>
      </c>
      <c r="K7529" s="215" t="s">
        <v>44932</v>
      </c>
      <c r="L7529" s="213" t="s">
        <v>44933</v>
      </c>
      <c r="M7529" s="213" t="s">
        <v>734</v>
      </c>
      <c r="N7529" s="216">
        <v>10000</v>
      </c>
      <c r="O7529" s="216">
        <v>10000</v>
      </c>
      <c r="P7529" s="216">
        <v>20000</v>
      </c>
      <c r="Q7529" s="216" t="s">
        <v>44934</v>
      </c>
    </row>
    <row r="7530" spans="1:17" s="415" customFormat="1" ht="140" x14ac:dyDescent="0.15">
      <c r="A7530" s="482">
        <v>2016</v>
      </c>
      <c r="B7530" s="27" t="s">
        <v>40222</v>
      </c>
      <c r="C7530" s="49" t="s">
        <v>44735</v>
      </c>
      <c r="D7530" s="50" t="s">
        <v>56</v>
      </c>
      <c r="E7530" s="211">
        <v>201610511042</v>
      </c>
      <c r="F7530" s="212" t="s">
        <v>44935</v>
      </c>
      <c r="G7530" s="213" t="s">
        <v>2</v>
      </c>
      <c r="H7530" s="213" t="s">
        <v>44936</v>
      </c>
      <c r="I7530" s="214">
        <v>2013212216</v>
      </c>
      <c r="J7530" s="214">
        <v>3</v>
      </c>
      <c r="K7530" s="215" t="s">
        <v>44937</v>
      </c>
      <c r="L7530" s="213" t="s">
        <v>44938</v>
      </c>
      <c r="M7530" s="213" t="s">
        <v>156</v>
      </c>
      <c r="N7530" s="216">
        <v>10000</v>
      </c>
      <c r="O7530" s="216">
        <v>10000</v>
      </c>
      <c r="P7530" s="216">
        <v>20000</v>
      </c>
      <c r="Q7530" s="216" t="s">
        <v>44939</v>
      </c>
    </row>
    <row r="7531" spans="1:17" s="415" customFormat="1" ht="168" x14ac:dyDescent="0.15">
      <c r="A7531" s="482">
        <v>2016</v>
      </c>
      <c r="B7531" s="27" t="s">
        <v>40222</v>
      </c>
      <c r="C7531" s="49" t="s">
        <v>44735</v>
      </c>
      <c r="D7531" s="50" t="s">
        <v>56</v>
      </c>
      <c r="E7531" s="211">
        <v>201610511043</v>
      </c>
      <c r="F7531" s="212" t="s">
        <v>44940</v>
      </c>
      <c r="G7531" s="213" t="s">
        <v>3</v>
      </c>
      <c r="H7531" s="213" t="s">
        <v>44941</v>
      </c>
      <c r="I7531" s="214">
        <v>2014212453</v>
      </c>
      <c r="J7531" s="214">
        <v>5</v>
      </c>
      <c r="K7531" s="215" t="s">
        <v>44942</v>
      </c>
      <c r="L7531" s="213" t="s">
        <v>44943</v>
      </c>
      <c r="M7531" s="213" t="s">
        <v>174</v>
      </c>
      <c r="N7531" s="216">
        <v>10000</v>
      </c>
      <c r="O7531" s="216">
        <v>10000</v>
      </c>
      <c r="P7531" s="216">
        <v>20000</v>
      </c>
      <c r="Q7531" s="216" t="s">
        <v>44944</v>
      </c>
    </row>
    <row r="7532" spans="1:17" s="415" customFormat="1" ht="100" x14ac:dyDescent="0.15">
      <c r="A7532" s="482">
        <v>2016</v>
      </c>
      <c r="B7532" s="27" t="s">
        <v>40222</v>
      </c>
      <c r="C7532" s="49" t="s">
        <v>44735</v>
      </c>
      <c r="D7532" s="50" t="s">
        <v>56</v>
      </c>
      <c r="E7532" s="211">
        <v>201610511044</v>
      </c>
      <c r="F7532" s="212" t="s">
        <v>44945</v>
      </c>
      <c r="G7532" s="213" t="s">
        <v>3</v>
      </c>
      <c r="H7532" s="213" t="s">
        <v>44946</v>
      </c>
      <c r="I7532" s="214">
        <v>2013212309</v>
      </c>
      <c r="J7532" s="214">
        <v>5</v>
      </c>
      <c r="K7532" s="215" t="s">
        <v>44947</v>
      </c>
      <c r="L7532" s="213" t="s">
        <v>44948</v>
      </c>
      <c r="M7532" s="213" t="s">
        <v>174</v>
      </c>
      <c r="N7532" s="216">
        <v>10000</v>
      </c>
      <c r="O7532" s="216">
        <v>10000</v>
      </c>
      <c r="P7532" s="216">
        <v>20000</v>
      </c>
      <c r="Q7532" s="216" t="s">
        <v>44949</v>
      </c>
    </row>
    <row r="7533" spans="1:17" s="415" customFormat="1" ht="112" x14ac:dyDescent="0.15">
      <c r="A7533" s="482">
        <v>2016</v>
      </c>
      <c r="B7533" s="27" t="s">
        <v>40222</v>
      </c>
      <c r="C7533" s="49" t="s">
        <v>44735</v>
      </c>
      <c r="D7533" s="50" t="s">
        <v>56</v>
      </c>
      <c r="E7533" s="211">
        <v>201610511045</v>
      </c>
      <c r="F7533" s="212" t="s">
        <v>44950</v>
      </c>
      <c r="G7533" s="213" t="s">
        <v>3</v>
      </c>
      <c r="H7533" s="213" t="s">
        <v>44951</v>
      </c>
      <c r="I7533" s="214">
        <v>2013212330</v>
      </c>
      <c r="J7533" s="214">
        <v>6</v>
      </c>
      <c r="K7533" s="215" t="s">
        <v>44952</v>
      </c>
      <c r="L7533" s="213" t="s">
        <v>44953</v>
      </c>
      <c r="M7533" s="213" t="s">
        <v>156</v>
      </c>
      <c r="N7533" s="216">
        <v>10000</v>
      </c>
      <c r="O7533" s="216">
        <v>10000</v>
      </c>
      <c r="P7533" s="216">
        <v>20000</v>
      </c>
      <c r="Q7533" s="223" t="s">
        <v>44954</v>
      </c>
    </row>
    <row r="7534" spans="1:17" s="415" customFormat="1" ht="70" x14ac:dyDescent="0.15">
      <c r="A7534" s="482">
        <v>2016</v>
      </c>
      <c r="B7534" s="27" t="s">
        <v>40222</v>
      </c>
      <c r="C7534" s="49" t="s">
        <v>44735</v>
      </c>
      <c r="D7534" s="50" t="s">
        <v>56</v>
      </c>
      <c r="E7534" s="211">
        <v>201610511046</v>
      </c>
      <c r="F7534" s="212" t="s">
        <v>44955</v>
      </c>
      <c r="G7534" s="213" t="s">
        <v>3</v>
      </c>
      <c r="H7534" s="213" t="s">
        <v>6581</v>
      </c>
      <c r="I7534" s="214">
        <v>2013212580</v>
      </c>
      <c r="J7534" s="214">
        <v>2</v>
      </c>
      <c r="K7534" s="215" t="s">
        <v>44956</v>
      </c>
      <c r="L7534" s="213" t="s">
        <v>36752</v>
      </c>
      <c r="M7534" s="213" t="s">
        <v>174</v>
      </c>
      <c r="N7534" s="216">
        <v>10000</v>
      </c>
      <c r="O7534" s="216">
        <v>10000</v>
      </c>
      <c r="P7534" s="216">
        <v>20000</v>
      </c>
      <c r="Q7534" s="223" t="s">
        <v>44957</v>
      </c>
    </row>
    <row r="7535" spans="1:17" s="415" customFormat="1" ht="126" x14ac:dyDescent="0.15">
      <c r="A7535" s="482">
        <v>2016</v>
      </c>
      <c r="B7535" s="27" t="s">
        <v>40222</v>
      </c>
      <c r="C7535" s="49" t="s">
        <v>44735</v>
      </c>
      <c r="D7535" s="50" t="s">
        <v>56</v>
      </c>
      <c r="E7535" s="211">
        <v>201610511047</v>
      </c>
      <c r="F7535" s="217" t="s">
        <v>44958</v>
      </c>
      <c r="G7535" s="213" t="s">
        <v>3</v>
      </c>
      <c r="H7535" s="213" t="s">
        <v>44959</v>
      </c>
      <c r="I7535" s="214">
        <v>2014212699</v>
      </c>
      <c r="J7535" s="214">
        <v>4</v>
      </c>
      <c r="K7535" s="215" t="s">
        <v>44960</v>
      </c>
      <c r="L7535" s="213" t="s">
        <v>44961</v>
      </c>
      <c r="M7535" s="213" t="s">
        <v>156</v>
      </c>
      <c r="N7535" s="216">
        <v>10000</v>
      </c>
      <c r="O7535" s="216">
        <v>10000</v>
      </c>
      <c r="P7535" s="216">
        <v>20000</v>
      </c>
      <c r="Q7535" s="223" t="s">
        <v>44962</v>
      </c>
    </row>
    <row r="7536" spans="1:17" s="415" customFormat="1" ht="154" x14ac:dyDescent="0.15">
      <c r="A7536" s="482">
        <v>2016</v>
      </c>
      <c r="B7536" s="27" t="s">
        <v>40222</v>
      </c>
      <c r="C7536" s="49" t="s">
        <v>44735</v>
      </c>
      <c r="D7536" s="50" t="s">
        <v>56</v>
      </c>
      <c r="E7536" s="211">
        <v>201610511048</v>
      </c>
      <c r="F7536" s="212" t="s">
        <v>44963</v>
      </c>
      <c r="G7536" s="213" t="s">
        <v>3</v>
      </c>
      <c r="H7536" s="213" t="s">
        <v>44964</v>
      </c>
      <c r="I7536" s="214">
        <v>2013210213</v>
      </c>
      <c r="J7536" s="214">
        <v>3</v>
      </c>
      <c r="K7536" s="215" t="s">
        <v>44965</v>
      </c>
      <c r="L7536" s="213" t="s">
        <v>44966</v>
      </c>
      <c r="M7536" s="213" t="s">
        <v>156</v>
      </c>
      <c r="N7536" s="216">
        <v>10000</v>
      </c>
      <c r="O7536" s="216">
        <v>10000</v>
      </c>
      <c r="P7536" s="216">
        <v>20000</v>
      </c>
      <c r="Q7536" s="216" t="s">
        <v>44967</v>
      </c>
    </row>
    <row r="7537" spans="1:17" s="415" customFormat="1" ht="70" x14ac:dyDescent="0.15">
      <c r="A7537" s="482">
        <v>2016</v>
      </c>
      <c r="B7537" s="27" t="s">
        <v>40222</v>
      </c>
      <c r="C7537" s="49" t="s">
        <v>44735</v>
      </c>
      <c r="D7537" s="50" t="s">
        <v>56</v>
      </c>
      <c r="E7537" s="211">
        <v>201610511049</v>
      </c>
      <c r="F7537" s="212" t="s">
        <v>44968</v>
      </c>
      <c r="G7537" s="213" t="s">
        <v>3</v>
      </c>
      <c r="H7537" s="213" t="s">
        <v>44969</v>
      </c>
      <c r="I7537" s="214">
        <v>2014212574</v>
      </c>
      <c r="J7537" s="214">
        <v>4</v>
      </c>
      <c r="K7537" s="215" t="s">
        <v>44970</v>
      </c>
      <c r="L7537" s="213" t="s">
        <v>2716</v>
      </c>
      <c r="M7537" s="213" t="s">
        <v>156</v>
      </c>
      <c r="N7537" s="216">
        <v>10000</v>
      </c>
      <c r="O7537" s="216">
        <v>10000</v>
      </c>
      <c r="P7537" s="216">
        <v>20000</v>
      </c>
      <c r="Q7537" s="216" t="s">
        <v>44971</v>
      </c>
    </row>
    <row r="7538" spans="1:17" s="415" customFormat="1" ht="84" x14ac:dyDescent="0.15">
      <c r="A7538" s="482">
        <v>2016</v>
      </c>
      <c r="B7538" s="27" t="s">
        <v>40222</v>
      </c>
      <c r="C7538" s="49" t="s">
        <v>44735</v>
      </c>
      <c r="D7538" s="50" t="s">
        <v>56</v>
      </c>
      <c r="E7538" s="211">
        <v>201610511050</v>
      </c>
      <c r="F7538" s="212" t="s">
        <v>44972</v>
      </c>
      <c r="G7538" s="213" t="s">
        <v>2</v>
      </c>
      <c r="H7538" s="213" t="s">
        <v>44973</v>
      </c>
      <c r="I7538" s="214">
        <v>2013213412</v>
      </c>
      <c r="J7538" s="214">
        <v>3</v>
      </c>
      <c r="K7538" s="215" t="s">
        <v>44974</v>
      </c>
      <c r="L7538" s="213" t="s">
        <v>44975</v>
      </c>
      <c r="M7538" s="213" t="s">
        <v>156</v>
      </c>
      <c r="N7538" s="216">
        <v>10000</v>
      </c>
      <c r="O7538" s="216">
        <v>10000</v>
      </c>
      <c r="P7538" s="216">
        <v>20000</v>
      </c>
      <c r="Q7538" s="216" t="s">
        <v>44976</v>
      </c>
    </row>
    <row r="7539" spans="1:17" s="415" customFormat="1" ht="154" x14ac:dyDescent="0.15">
      <c r="A7539" s="482">
        <v>2016</v>
      </c>
      <c r="B7539" s="27" t="s">
        <v>40222</v>
      </c>
      <c r="C7539" s="49" t="s">
        <v>44735</v>
      </c>
      <c r="D7539" s="50" t="s">
        <v>56</v>
      </c>
      <c r="E7539" s="211">
        <v>201610511051</v>
      </c>
      <c r="F7539" s="212" t="s">
        <v>44977</v>
      </c>
      <c r="G7539" s="213" t="s">
        <v>2</v>
      </c>
      <c r="H7539" s="213" t="s">
        <v>44978</v>
      </c>
      <c r="I7539" s="214">
        <v>2013213507</v>
      </c>
      <c r="J7539" s="214">
        <v>4</v>
      </c>
      <c r="K7539" s="215" t="s">
        <v>44979</v>
      </c>
      <c r="L7539" s="213" t="s">
        <v>44980</v>
      </c>
      <c r="M7539" s="213" t="s">
        <v>174</v>
      </c>
      <c r="N7539" s="216">
        <v>10000</v>
      </c>
      <c r="O7539" s="216">
        <v>10000</v>
      </c>
      <c r="P7539" s="216">
        <v>20000</v>
      </c>
      <c r="Q7539" s="223" t="s">
        <v>44981</v>
      </c>
    </row>
    <row r="7540" spans="1:17" s="415" customFormat="1" ht="112" x14ac:dyDescent="0.15">
      <c r="A7540" s="482">
        <v>2016</v>
      </c>
      <c r="B7540" s="27" t="s">
        <v>40222</v>
      </c>
      <c r="C7540" s="49" t="s">
        <v>44735</v>
      </c>
      <c r="D7540" s="50" t="s">
        <v>56</v>
      </c>
      <c r="E7540" s="211">
        <v>201610511052</v>
      </c>
      <c r="F7540" s="218" t="s">
        <v>44982</v>
      </c>
      <c r="G7540" s="213" t="s">
        <v>3</v>
      </c>
      <c r="H7540" s="219" t="s">
        <v>44983</v>
      </c>
      <c r="I7540" s="214">
        <v>2013213714</v>
      </c>
      <c r="J7540" s="214">
        <v>4</v>
      </c>
      <c r="K7540" s="223" t="s">
        <v>44984</v>
      </c>
      <c r="L7540" s="219" t="s">
        <v>44985</v>
      </c>
      <c r="M7540" s="219" t="s">
        <v>174</v>
      </c>
      <c r="N7540" s="216">
        <v>10000</v>
      </c>
      <c r="O7540" s="216">
        <v>10000</v>
      </c>
      <c r="P7540" s="216">
        <v>20000</v>
      </c>
      <c r="Q7540" s="223" t="s">
        <v>44986</v>
      </c>
    </row>
    <row r="7541" spans="1:17" s="415" customFormat="1" ht="126" x14ac:dyDescent="0.15">
      <c r="A7541" s="482">
        <v>2016</v>
      </c>
      <c r="B7541" s="27" t="s">
        <v>40222</v>
      </c>
      <c r="C7541" s="49" t="s">
        <v>44735</v>
      </c>
      <c r="D7541" s="50" t="s">
        <v>56</v>
      </c>
      <c r="E7541" s="211">
        <v>201610511053</v>
      </c>
      <c r="F7541" s="218" t="s">
        <v>44987</v>
      </c>
      <c r="G7541" s="213" t="s">
        <v>3</v>
      </c>
      <c r="H7541" s="219" t="s">
        <v>44988</v>
      </c>
      <c r="I7541" s="214">
        <v>2013213854</v>
      </c>
      <c r="J7541" s="214">
        <v>2</v>
      </c>
      <c r="K7541" s="223" t="s">
        <v>44989</v>
      </c>
      <c r="L7541" s="219" t="s">
        <v>44990</v>
      </c>
      <c r="M7541" s="219" t="s">
        <v>156</v>
      </c>
      <c r="N7541" s="216">
        <v>10000</v>
      </c>
      <c r="O7541" s="216">
        <v>10000</v>
      </c>
      <c r="P7541" s="216">
        <v>20000</v>
      </c>
      <c r="Q7541" s="216" t="s">
        <v>44991</v>
      </c>
    </row>
    <row r="7542" spans="1:17" s="415" customFormat="1" ht="154" x14ac:dyDescent="0.15">
      <c r="A7542" s="482">
        <v>2016</v>
      </c>
      <c r="B7542" s="27" t="s">
        <v>40222</v>
      </c>
      <c r="C7542" s="49" t="s">
        <v>44735</v>
      </c>
      <c r="D7542" s="50" t="s">
        <v>56</v>
      </c>
      <c r="E7542" s="211">
        <v>201610511054</v>
      </c>
      <c r="F7542" s="218" t="s">
        <v>44992</v>
      </c>
      <c r="G7542" s="213" t="s">
        <v>3</v>
      </c>
      <c r="H7542" s="219" t="s">
        <v>44993</v>
      </c>
      <c r="I7542" s="214">
        <v>2013213913</v>
      </c>
      <c r="J7542" s="214">
        <v>2</v>
      </c>
      <c r="K7542" s="223" t="s">
        <v>44994</v>
      </c>
      <c r="L7542" s="219" t="s">
        <v>44995</v>
      </c>
      <c r="M7542" s="219" t="s">
        <v>174</v>
      </c>
      <c r="N7542" s="216">
        <v>10000</v>
      </c>
      <c r="O7542" s="216">
        <v>10000</v>
      </c>
      <c r="P7542" s="216">
        <v>20000</v>
      </c>
      <c r="Q7542" s="216" t="s">
        <v>44996</v>
      </c>
    </row>
    <row r="7543" spans="1:17" s="415" customFormat="1" ht="140" x14ac:dyDescent="0.15">
      <c r="A7543" s="482">
        <v>2016</v>
      </c>
      <c r="B7543" s="27" t="s">
        <v>40222</v>
      </c>
      <c r="C7543" s="49" t="s">
        <v>44735</v>
      </c>
      <c r="D7543" s="50" t="s">
        <v>56</v>
      </c>
      <c r="E7543" s="211">
        <v>201610511055</v>
      </c>
      <c r="F7543" s="218" t="s">
        <v>44997</v>
      </c>
      <c r="G7543" s="213" t="s">
        <v>3</v>
      </c>
      <c r="H7543" s="219" t="s">
        <v>44998</v>
      </c>
      <c r="I7543" s="214">
        <v>2013213609</v>
      </c>
      <c r="J7543" s="214">
        <v>3</v>
      </c>
      <c r="K7543" s="223" t="s">
        <v>44999</v>
      </c>
      <c r="L7543" s="219" t="s">
        <v>44985</v>
      </c>
      <c r="M7543" s="219" t="s">
        <v>174</v>
      </c>
      <c r="N7543" s="216">
        <v>10000</v>
      </c>
      <c r="O7543" s="216">
        <v>10000</v>
      </c>
      <c r="P7543" s="216">
        <v>20000</v>
      </c>
      <c r="Q7543" s="223" t="s">
        <v>45000</v>
      </c>
    </row>
    <row r="7544" spans="1:17" s="415" customFormat="1" ht="98" x14ac:dyDescent="0.15">
      <c r="A7544" s="482">
        <v>2016</v>
      </c>
      <c r="B7544" s="27" t="s">
        <v>40222</v>
      </c>
      <c r="C7544" s="49" t="s">
        <v>44735</v>
      </c>
      <c r="D7544" s="50" t="s">
        <v>56</v>
      </c>
      <c r="E7544" s="211">
        <v>201610511056</v>
      </c>
      <c r="F7544" s="212" t="s">
        <v>45001</v>
      </c>
      <c r="G7544" s="213" t="s">
        <v>2</v>
      </c>
      <c r="H7544" s="213" t="s">
        <v>45002</v>
      </c>
      <c r="I7544" s="214">
        <v>2014214062</v>
      </c>
      <c r="J7544" s="214">
        <v>1</v>
      </c>
      <c r="K7544" s="215"/>
      <c r="L7544" s="213" t="s">
        <v>45003</v>
      </c>
      <c r="M7544" s="213" t="s">
        <v>174</v>
      </c>
      <c r="N7544" s="216">
        <v>10000</v>
      </c>
      <c r="O7544" s="216">
        <v>10000</v>
      </c>
      <c r="P7544" s="216">
        <v>20000</v>
      </c>
      <c r="Q7544" s="218" t="s">
        <v>45004</v>
      </c>
    </row>
    <row r="7545" spans="1:17" s="415" customFormat="1" ht="70" x14ac:dyDescent="0.15">
      <c r="A7545" s="482">
        <v>2016</v>
      </c>
      <c r="B7545" s="27" t="s">
        <v>40222</v>
      </c>
      <c r="C7545" s="49" t="s">
        <v>44735</v>
      </c>
      <c r="D7545" s="50" t="s">
        <v>56</v>
      </c>
      <c r="E7545" s="211">
        <v>201610511057</v>
      </c>
      <c r="F7545" s="212" t="s">
        <v>45005</v>
      </c>
      <c r="G7545" s="213" t="s">
        <v>2</v>
      </c>
      <c r="H7545" s="213" t="s">
        <v>45006</v>
      </c>
      <c r="I7545" s="214">
        <v>2014213921</v>
      </c>
      <c r="J7545" s="214">
        <v>3</v>
      </c>
      <c r="K7545" s="215" t="s">
        <v>45007</v>
      </c>
      <c r="L7545" s="213" t="s">
        <v>45008</v>
      </c>
      <c r="M7545" s="213" t="s">
        <v>174</v>
      </c>
      <c r="N7545" s="216">
        <v>10000</v>
      </c>
      <c r="O7545" s="216">
        <v>10000</v>
      </c>
      <c r="P7545" s="216">
        <v>20000</v>
      </c>
      <c r="Q7545" s="216" t="s">
        <v>45009</v>
      </c>
    </row>
    <row r="7546" spans="1:17" s="415" customFormat="1" ht="126" x14ac:dyDescent="0.15">
      <c r="A7546" s="482">
        <v>2016</v>
      </c>
      <c r="B7546" s="27" t="s">
        <v>40222</v>
      </c>
      <c r="C7546" s="49" t="s">
        <v>44735</v>
      </c>
      <c r="D7546" s="50" t="s">
        <v>56</v>
      </c>
      <c r="E7546" s="211">
        <v>201610511058</v>
      </c>
      <c r="F7546" s="212" t="s">
        <v>45010</v>
      </c>
      <c r="G7546" s="213" t="s">
        <v>2</v>
      </c>
      <c r="H7546" s="213" t="s">
        <v>45011</v>
      </c>
      <c r="I7546" s="214">
        <v>2014213949</v>
      </c>
      <c r="J7546" s="214">
        <v>3</v>
      </c>
      <c r="K7546" s="215" t="s">
        <v>45012</v>
      </c>
      <c r="L7546" s="213" t="s">
        <v>45013</v>
      </c>
      <c r="M7546" s="213" t="s">
        <v>156</v>
      </c>
      <c r="N7546" s="216">
        <v>10000</v>
      </c>
      <c r="O7546" s="216">
        <v>10000</v>
      </c>
      <c r="P7546" s="216">
        <v>20000</v>
      </c>
      <c r="Q7546" s="216" t="s">
        <v>45014</v>
      </c>
    </row>
    <row r="7547" spans="1:17" s="415" customFormat="1" ht="84" x14ac:dyDescent="0.15">
      <c r="A7547" s="482">
        <v>2016</v>
      </c>
      <c r="B7547" s="27" t="s">
        <v>40222</v>
      </c>
      <c r="C7547" s="49" t="s">
        <v>44735</v>
      </c>
      <c r="D7547" s="50" t="s">
        <v>56</v>
      </c>
      <c r="E7547" s="211">
        <v>201610511059</v>
      </c>
      <c r="F7547" s="212" t="s">
        <v>45015</v>
      </c>
      <c r="G7547" s="213" t="s">
        <v>2</v>
      </c>
      <c r="H7547" s="213" t="s">
        <v>45016</v>
      </c>
      <c r="I7547" s="214">
        <v>2014213982</v>
      </c>
      <c r="J7547" s="214">
        <v>3</v>
      </c>
      <c r="K7547" s="215" t="s">
        <v>45017</v>
      </c>
      <c r="L7547" s="213" t="s">
        <v>45018</v>
      </c>
      <c r="M7547" s="213" t="s">
        <v>45019</v>
      </c>
      <c r="N7547" s="216">
        <v>10000</v>
      </c>
      <c r="O7547" s="216">
        <v>10000</v>
      </c>
      <c r="P7547" s="216">
        <v>20000</v>
      </c>
      <c r="Q7547" s="223" t="s">
        <v>45020</v>
      </c>
    </row>
    <row r="7548" spans="1:17" s="415" customFormat="1" ht="112" x14ac:dyDescent="0.15">
      <c r="A7548" s="482">
        <v>2016</v>
      </c>
      <c r="B7548" s="27" t="s">
        <v>40222</v>
      </c>
      <c r="C7548" s="49" t="s">
        <v>44735</v>
      </c>
      <c r="D7548" s="50" t="s">
        <v>56</v>
      </c>
      <c r="E7548" s="211">
        <v>201610511060</v>
      </c>
      <c r="F7548" s="212" t="s">
        <v>45021</v>
      </c>
      <c r="G7548" s="213" t="s">
        <v>2</v>
      </c>
      <c r="H7548" s="213" t="s">
        <v>45022</v>
      </c>
      <c r="I7548" s="214">
        <v>2014214006</v>
      </c>
      <c r="J7548" s="214">
        <v>3</v>
      </c>
      <c r="K7548" s="215" t="s">
        <v>45023</v>
      </c>
      <c r="L7548" s="213" t="s">
        <v>45024</v>
      </c>
      <c r="M7548" s="213" t="s">
        <v>174</v>
      </c>
      <c r="N7548" s="216">
        <v>10000</v>
      </c>
      <c r="O7548" s="216">
        <v>10000</v>
      </c>
      <c r="P7548" s="216">
        <v>20000</v>
      </c>
      <c r="Q7548" s="218" t="s">
        <v>45025</v>
      </c>
    </row>
    <row r="7549" spans="1:17" s="415" customFormat="1" ht="84" x14ac:dyDescent="0.15">
      <c r="A7549" s="482">
        <v>2016</v>
      </c>
      <c r="B7549" s="27" t="s">
        <v>40222</v>
      </c>
      <c r="C7549" s="49" t="s">
        <v>44735</v>
      </c>
      <c r="D7549" s="50" t="s">
        <v>56</v>
      </c>
      <c r="E7549" s="211">
        <v>201610511061</v>
      </c>
      <c r="F7549" s="217" t="s">
        <v>45026</v>
      </c>
      <c r="G7549" s="213" t="s">
        <v>2</v>
      </c>
      <c r="H7549" s="214" t="s">
        <v>45027</v>
      </c>
      <c r="I7549" s="214">
        <v>2014214082</v>
      </c>
      <c r="J7549" s="214">
        <v>3</v>
      </c>
      <c r="K7549" s="221" t="s">
        <v>45028</v>
      </c>
      <c r="L7549" s="214" t="s">
        <v>45029</v>
      </c>
      <c r="M7549" s="214" t="s">
        <v>174</v>
      </c>
      <c r="N7549" s="216">
        <v>10000</v>
      </c>
      <c r="O7549" s="216">
        <v>10000</v>
      </c>
      <c r="P7549" s="216">
        <v>20000</v>
      </c>
      <c r="Q7549" s="216" t="s">
        <v>45030</v>
      </c>
    </row>
    <row r="7550" spans="1:17" s="415" customFormat="1" ht="98" x14ac:dyDescent="0.15">
      <c r="A7550" s="482">
        <v>2016</v>
      </c>
      <c r="B7550" s="27" t="s">
        <v>40222</v>
      </c>
      <c r="C7550" s="49" t="s">
        <v>44735</v>
      </c>
      <c r="D7550" s="50" t="s">
        <v>56</v>
      </c>
      <c r="E7550" s="211">
        <v>201610511062</v>
      </c>
      <c r="F7550" s="212" t="s">
        <v>45031</v>
      </c>
      <c r="G7550" s="213" t="s">
        <v>2</v>
      </c>
      <c r="H7550" s="213" t="s">
        <v>45032</v>
      </c>
      <c r="I7550" s="214">
        <v>2014213962</v>
      </c>
      <c r="J7550" s="214">
        <v>3</v>
      </c>
      <c r="K7550" s="215" t="s">
        <v>45033</v>
      </c>
      <c r="L7550" s="213" t="s">
        <v>45034</v>
      </c>
      <c r="M7550" s="213" t="s">
        <v>174</v>
      </c>
      <c r="N7550" s="216">
        <v>10000</v>
      </c>
      <c r="O7550" s="216">
        <v>10000</v>
      </c>
      <c r="P7550" s="216">
        <v>20000</v>
      </c>
      <c r="Q7550" s="216" t="s">
        <v>45035</v>
      </c>
    </row>
    <row r="7551" spans="1:17" s="415" customFormat="1" ht="112" x14ac:dyDescent="0.15">
      <c r="A7551" s="482">
        <v>2016</v>
      </c>
      <c r="B7551" s="27" t="s">
        <v>40222</v>
      </c>
      <c r="C7551" s="49" t="s">
        <v>44735</v>
      </c>
      <c r="D7551" s="50" t="s">
        <v>56</v>
      </c>
      <c r="E7551" s="211">
        <v>201610511063</v>
      </c>
      <c r="F7551" s="212" t="s">
        <v>45036</v>
      </c>
      <c r="G7551" s="213" t="s">
        <v>2</v>
      </c>
      <c r="H7551" s="213" t="s">
        <v>45037</v>
      </c>
      <c r="I7551" s="214">
        <v>2014214101</v>
      </c>
      <c r="J7551" s="214">
        <v>3</v>
      </c>
      <c r="K7551" s="215" t="s">
        <v>45038</v>
      </c>
      <c r="L7551" s="213" t="s">
        <v>45039</v>
      </c>
      <c r="M7551" s="213" t="s">
        <v>174</v>
      </c>
      <c r="N7551" s="216">
        <v>10000</v>
      </c>
      <c r="O7551" s="216">
        <v>10000</v>
      </c>
      <c r="P7551" s="216">
        <v>20000</v>
      </c>
      <c r="Q7551" s="216" t="s">
        <v>45040</v>
      </c>
    </row>
    <row r="7552" spans="1:17" s="415" customFormat="1" ht="168" x14ac:dyDescent="0.15">
      <c r="A7552" s="482">
        <v>2016</v>
      </c>
      <c r="B7552" s="27" t="s">
        <v>40222</v>
      </c>
      <c r="C7552" s="49" t="s">
        <v>44735</v>
      </c>
      <c r="D7552" s="50" t="s">
        <v>56</v>
      </c>
      <c r="E7552" s="211">
        <v>201610511064</v>
      </c>
      <c r="F7552" s="212" t="s">
        <v>45041</v>
      </c>
      <c r="G7552" s="213" t="s">
        <v>2</v>
      </c>
      <c r="H7552" s="213" t="s">
        <v>8119</v>
      </c>
      <c r="I7552" s="214">
        <v>2014214059</v>
      </c>
      <c r="J7552" s="214">
        <v>3</v>
      </c>
      <c r="K7552" s="215" t="s">
        <v>45042</v>
      </c>
      <c r="L7552" s="213" t="s">
        <v>45043</v>
      </c>
      <c r="M7552" s="213" t="s">
        <v>1258</v>
      </c>
      <c r="N7552" s="216">
        <v>10000</v>
      </c>
      <c r="O7552" s="216">
        <v>10000</v>
      </c>
      <c r="P7552" s="216">
        <v>20000</v>
      </c>
      <c r="Q7552" s="216" t="s">
        <v>45044</v>
      </c>
    </row>
    <row r="7553" spans="1:17" s="415" customFormat="1" ht="84" x14ac:dyDescent="0.15">
      <c r="A7553" s="482">
        <v>2016</v>
      </c>
      <c r="B7553" s="27" t="s">
        <v>40222</v>
      </c>
      <c r="C7553" s="49" t="s">
        <v>44735</v>
      </c>
      <c r="D7553" s="50" t="s">
        <v>56</v>
      </c>
      <c r="E7553" s="211">
        <v>201610511065</v>
      </c>
      <c r="F7553" s="217" t="s">
        <v>45045</v>
      </c>
      <c r="G7553" s="213" t="s">
        <v>2</v>
      </c>
      <c r="H7553" s="214" t="s">
        <v>45046</v>
      </c>
      <c r="I7553" s="214">
        <v>2014214098</v>
      </c>
      <c r="J7553" s="214">
        <v>2</v>
      </c>
      <c r="K7553" s="221" t="s">
        <v>45047</v>
      </c>
      <c r="L7553" s="214" t="s">
        <v>45048</v>
      </c>
      <c r="M7553" s="214" t="s">
        <v>174</v>
      </c>
      <c r="N7553" s="216">
        <v>10000</v>
      </c>
      <c r="O7553" s="216">
        <v>10000</v>
      </c>
      <c r="P7553" s="216">
        <v>20000</v>
      </c>
      <c r="Q7553" s="218" t="s">
        <v>45049</v>
      </c>
    </row>
    <row r="7554" spans="1:17" s="415" customFormat="1" ht="154" x14ac:dyDescent="0.15">
      <c r="A7554" s="482">
        <v>2016</v>
      </c>
      <c r="B7554" s="27" t="s">
        <v>40222</v>
      </c>
      <c r="C7554" s="49" t="s">
        <v>44735</v>
      </c>
      <c r="D7554" s="50" t="s">
        <v>56</v>
      </c>
      <c r="E7554" s="211">
        <v>201610511066</v>
      </c>
      <c r="F7554" s="217" t="s">
        <v>45050</v>
      </c>
      <c r="G7554" s="213" t="s">
        <v>2</v>
      </c>
      <c r="H7554" s="214" t="s">
        <v>45051</v>
      </c>
      <c r="I7554" s="214">
        <v>2014214110</v>
      </c>
      <c r="J7554" s="214">
        <v>4</v>
      </c>
      <c r="K7554" s="221" t="s">
        <v>45052</v>
      </c>
      <c r="L7554" s="214" t="s">
        <v>45053</v>
      </c>
      <c r="M7554" s="214" t="s">
        <v>174</v>
      </c>
      <c r="N7554" s="216">
        <v>10000</v>
      </c>
      <c r="O7554" s="216">
        <v>10000</v>
      </c>
      <c r="P7554" s="216">
        <v>20000</v>
      </c>
      <c r="Q7554" s="216" t="s">
        <v>45054</v>
      </c>
    </row>
    <row r="7555" spans="1:17" s="415" customFormat="1" ht="126" x14ac:dyDescent="0.15">
      <c r="A7555" s="482">
        <v>2016</v>
      </c>
      <c r="B7555" s="27" t="s">
        <v>40222</v>
      </c>
      <c r="C7555" s="49" t="s">
        <v>44735</v>
      </c>
      <c r="D7555" s="50" t="s">
        <v>56</v>
      </c>
      <c r="E7555" s="211">
        <v>201610511067</v>
      </c>
      <c r="F7555" s="217" t="s">
        <v>45055</v>
      </c>
      <c r="G7555" s="213" t="s">
        <v>2</v>
      </c>
      <c r="H7555" s="214" t="s">
        <v>45056</v>
      </c>
      <c r="I7555" s="214">
        <v>2014214203</v>
      </c>
      <c r="J7555" s="214">
        <v>3</v>
      </c>
      <c r="K7555" s="221" t="s">
        <v>45057</v>
      </c>
      <c r="L7555" s="214" t="s">
        <v>45058</v>
      </c>
      <c r="M7555" s="214" t="s">
        <v>174</v>
      </c>
      <c r="N7555" s="216">
        <v>10000</v>
      </c>
      <c r="O7555" s="216">
        <v>10000</v>
      </c>
      <c r="P7555" s="216">
        <v>20000</v>
      </c>
      <c r="Q7555" s="216" t="s">
        <v>45059</v>
      </c>
    </row>
    <row r="7556" spans="1:17" s="415" customFormat="1" ht="70" x14ac:dyDescent="0.15">
      <c r="A7556" s="482">
        <v>2016</v>
      </c>
      <c r="B7556" s="27" t="s">
        <v>40222</v>
      </c>
      <c r="C7556" s="49" t="s">
        <v>44735</v>
      </c>
      <c r="D7556" s="50" t="s">
        <v>56</v>
      </c>
      <c r="E7556" s="211">
        <v>201610511068</v>
      </c>
      <c r="F7556" s="217" t="s">
        <v>45060</v>
      </c>
      <c r="G7556" s="213" t="s">
        <v>2</v>
      </c>
      <c r="H7556" s="214" t="s">
        <v>45061</v>
      </c>
      <c r="I7556" s="214">
        <v>2014214095</v>
      </c>
      <c r="J7556" s="214">
        <v>2</v>
      </c>
      <c r="K7556" s="221" t="s">
        <v>45062</v>
      </c>
      <c r="L7556" s="214" t="s">
        <v>45063</v>
      </c>
      <c r="M7556" s="214" t="s">
        <v>174</v>
      </c>
      <c r="N7556" s="216">
        <v>10000</v>
      </c>
      <c r="O7556" s="216">
        <v>10000</v>
      </c>
      <c r="P7556" s="216">
        <v>20000</v>
      </c>
      <c r="Q7556" s="218" t="s">
        <v>45064</v>
      </c>
    </row>
    <row r="7557" spans="1:17" s="415" customFormat="1" ht="154" x14ac:dyDescent="0.15">
      <c r="A7557" s="482">
        <v>2016</v>
      </c>
      <c r="B7557" s="27" t="s">
        <v>40222</v>
      </c>
      <c r="C7557" s="49" t="s">
        <v>44735</v>
      </c>
      <c r="D7557" s="50" t="s">
        <v>56</v>
      </c>
      <c r="E7557" s="211">
        <v>201610511069</v>
      </c>
      <c r="F7557" s="212" t="s">
        <v>45065</v>
      </c>
      <c r="G7557" s="213" t="s">
        <v>2</v>
      </c>
      <c r="H7557" s="213" t="s">
        <v>45066</v>
      </c>
      <c r="I7557" s="214">
        <v>2014214122</v>
      </c>
      <c r="J7557" s="214">
        <v>3</v>
      </c>
      <c r="K7557" s="215" t="s">
        <v>45067</v>
      </c>
      <c r="L7557" s="213" t="s">
        <v>45068</v>
      </c>
      <c r="M7557" s="213" t="s">
        <v>156</v>
      </c>
      <c r="N7557" s="216">
        <v>10000</v>
      </c>
      <c r="O7557" s="216">
        <v>10000</v>
      </c>
      <c r="P7557" s="216">
        <v>20000</v>
      </c>
      <c r="Q7557" s="216" t="s">
        <v>45069</v>
      </c>
    </row>
    <row r="7558" spans="1:17" s="415" customFormat="1" ht="98" x14ac:dyDescent="0.15">
      <c r="A7558" s="482">
        <v>2016</v>
      </c>
      <c r="B7558" s="27" t="s">
        <v>40222</v>
      </c>
      <c r="C7558" s="49" t="s">
        <v>44735</v>
      </c>
      <c r="D7558" s="50" t="s">
        <v>56</v>
      </c>
      <c r="E7558" s="211">
        <v>201610511070</v>
      </c>
      <c r="F7558" s="212" t="s">
        <v>45070</v>
      </c>
      <c r="G7558" s="213" t="s">
        <v>2</v>
      </c>
      <c r="H7558" s="213" t="s">
        <v>45071</v>
      </c>
      <c r="I7558" s="214">
        <v>2014214619</v>
      </c>
      <c r="J7558" s="214">
        <v>5</v>
      </c>
      <c r="K7558" s="215" t="s">
        <v>45072</v>
      </c>
      <c r="L7558" s="213" t="s">
        <v>45073</v>
      </c>
      <c r="M7558" s="213" t="s">
        <v>156</v>
      </c>
      <c r="N7558" s="216">
        <v>10000</v>
      </c>
      <c r="O7558" s="216">
        <v>10000</v>
      </c>
      <c r="P7558" s="216">
        <v>20000</v>
      </c>
      <c r="Q7558" s="223" t="s">
        <v>45074</v>
      </c>
    </row>
    <row r="7559" spans="1:17" s="415" customFormat="1" ht="196" x14ac:dyDescent="0.15">
      <c r="A7559" s="482">
        <v>2016</v>
      </c>
      <c r="B7559" s="27" t="s">
        <v>40222</v>
      </c>
      <c r="C7559" s="49" t="s">
        <v>44735</v>
      </c>
      <c r="D7559" s="50" t="s">
        <v>56</v>
      </c>
      <c r="E7559" s="211">
        <v>201610511071</v>
      </c>
      <c r="F7559" s="212" t="s">
        <v>45075</v>
      </c>
      <c r="G7559" s="213" t="s">
        <v>3</v>
      </c>
      <c r="H7559" s="213" t="s">
        <v>45076</v>
      </c>
      <c r="I7559" s="214">
        <v>2014214577</v>
      </c>
      <c r="J7559" s="214">
        <v>4</v>
      </c>
      <c r="K7559" s="215" t="s">
        <v>45077</v>
      </c>
      <c r="L7559" s="213" t="s">
        <v>45078</v>
      </c>
      <c r="M7559" s="213" t="s">
        <v>174</v>
      </c>
      <c r="N7559" s="216">
        <v>10000</v>
      </c>
      <c r="O7559" s="216">
        <v>10000</v>
      </c>
      <c r="P7559" s="216">
        <v>20000</v>
      </c>
      <c r="Q7559" s="218" t="s">
        <v>45079</v>
      </c>
    </row>
    <row r="7560" spans="1:17" s="415" customFormat="1" ht="98" x14ac:dyDescent="0.15">
      <c r="A7560" s="482">
        <v>2016</v>
      </c>
      <c r="B7560" s="27" t="s">
        <v>40222</v>
      </c>
      <c r="C7560" s="49" t="s">
        <v>44735</v>
      </c>
      <c r="D7560" s="50" t="s">
        <v>56</v>
      </c>
      <c r="E7560" s="211">
        <v>201610511072</v>
      </c>
      <c r="F7560" s="212" t="s">
        <v>45080</v>
      </c>
      <c r="G7560" s="213" t="s">
        <v>2</v>
      </c>
      <c r="H7560" s="213" t="s">
        <v>45081</v>
      </c>
      <c r="I7560" s="214">
        <v>2014214628</v>
      </c>
      <c r="J7560" s="214">
        <v>5</v>
      </c>
      <c r="K7560" s="215" t="s">
        <v>45082</v>
      </c>
      <c r="L7560" s="213" t="s">
        <v>45083</v>
      </c>
      <c r="M7560" s="213" t="s">
        <v>174</v>
      </c>
      <c r="N7560" s="216">
        <v>10000</v>
      </c>
      <c r="O7560" s="216">
        <v>10000</v>
      </c>
      <c r="P7560" s="216">
        <v>20000</v>
      </c>
      <c r="Q7560" s="216" t="s">
        <v>45084</v>
      </c>
    </row>
    <row r="7561" spans="1:17" s="415" customFormat="1" ht="98" x14ac:dyDescent="0.15">
      <c r="A7561" s="482">
        <v>2016</v>
      </c>
      <c r="B7561" s="27" t="s">
        <v>40222</v>
      </c>
      <c r="C7561" s="49" t="s">
        <v>44735</v>
      </c>
      <c r="D7561" s="50" t="s">
        <v>56</v>
      </c>
      <c r="E7561" s="211">
        <v>201610511073</v>
      </c>
      <c r="F7561" s="212" t="s">
        <v>45085</v>
      </c>
      <c r="G7561" s="213" t="s">
        <v>2</v>
      </c>
      <c r="H7561" s="213" t="s">
        <v>45086</v>
      </c>
      <c r="I7561" s="214">
        <v>2014214620</v>
      </c>
      <c r="J7561" s="214">
        <v>5</v>
      </c>
      <c r="K7561" s="215" t="s">
        <v>45087</v>
      </c>
      <c r="L7561" s="213" t="s">
        <v>45088</v>
      </c>
      <c r="M7561" s="213" t="s">
        <v>174</v>
      </c>
      <c r="N7561" s="216">
        <v>10000</v>
      </c>
      <c r="O7561" s="216">
        <v>10000</v>
      </c>
      <c r="P7561" s="216">
        <v>20000</v>
      </c>
      <c r="Q7561" s="216" t="s">
        <v>45089</v>
      </c>
    </row>
    <row r="7562" spans="1:17" s="415" customFormat="1" ht="154" x14ac:dyDescent="0.15">
      <c r="A7562" s="482">
        <v>2016</v>
      </c>
      <c r="B7562" s="27" t="s">
        <v>40222</v>
      </c>
      <c r="C7562" s="49" t="s">
        <v>44735</v>
      </c>
      <c r="D7562" s="50" t="s">
        <v>56</v>
      </c>
      <c r="E7562" s="211">
        <v>201610511074</v>
      </c>
      <c r="F7562" s="212" t="s">
        <v>45090</v>
      </c>
      <c r="G7562" s="213" t="s">
        <v>2</v>
      </c>
      <c r="H7562" s="213" t="s">
        <v>45091</v>
      </c>
      <c r="I7562" s="214">
        <v>2013214587</v>
      </c>
      <c r="J7562" s="214">
        <v>4</v>
      </c>
      <c r="K7562" s="220" t="s">
        <v>45092</v>
      </c>
      <c r="L7562" s="213" t="s">
        <v>45093</v>
      </c>
      <c r="M7562" s="213" t="s">
        <v>174</v>
      </c>
      <c r="N7562" s="216">
        <v>10000</v>
      </c>
      <c r="O7562" s="216">
        <v>10000</v>
      </c>
      <c r="P7562" s="216">
        <v>20000</v>
      </c>
      <c r="Q7562" s="216" t="s">
        <v>45094</v>
      </c>
    </row>
    <row r="7563" spans="1:17" s="415" customFormat="1" ht="168" x14ac:dyDescent="0.15">
      <c r="A7563" s="482">
        <v>2016</v>
      </c>
      <c r="B7563" s="27" t="s">
        <v>40222</v>
      </c>
      <c r="C7563" s="49" t="s">
        <v>44735</v>
      </c>
      <c r="D7563" s="50" t="s">
        <v>56</v>
      </c>
      <c r="E7563" s="211">
        <v>201610511075</v>
      </c>
      <c r="F7563" s="212" t="s">
        <v>45095</v>
      </c>
      <c r="G7563" s="213" t="s">
        <v>2</v>
      </c>
      <c r="H7563" s="213" t="s">
        <v>45096</v>
      </c>
      <c r="I7563" s="214">
        <v>2013214606</v>
      </c>
      <c r="J7563" s="214">
        <v>5</v>
      </c>
      <c r="K7563" s="220" t="s">
        <v>45097</v>
      </c>
      <c r="L7563" s="213" t="s">
        <v>45073</v>
      </c>
      <c r="M7563" s="213" t="s">
        <v>156</v>
      </c>
      <c r="N7563" s="216">
        <v>10000</v>
      </c>
      <c r="O7563" s="216">
        <v>10000</v>
      </c>
      <c r="P7563" s="216">
        <v>20000</v>
      </c>
      <c r="Q7563" s="216" t="s">
        <v>45098</v>
      </c>
    </row>
    <row r="7564" spans="1:17" s="415" customFormat="1" ht="126" x14ac:dyDescent="0.15">
      <c r="A7564" s="482">
        <v>2016</v>
      </c>
      <c r="B7564" s="27" t="s">
        <v>40222</v>
      </c>
      <c r="C7564" s="49" t="s">
        <v>44735</v>
      </c>
      <c r="D7564" s="50" t="s">
        <v>56</v>
      </c>
      <c r="E7564" s="211">
        <v>201610511076</v>
      </c>
      <c r="F7564" s="212" t="s">
        <v>45099</v>
      </c>
      <c r="G7564" s="213" t="s">
        <v>2</v>
      </c>
      <c r="H7564" s="213" t="s">
        <v>45100</v>
      </c>
      <c r="I7564" s="214">
        <v>2014214304</v>
      </c>
      <c r="J7564" s="214">
        <v>3</v>
      </c>
      <c r="K7564" s="220" t="s">
        <v>45101</v>
      </c>
      <c r="L7564" s="213" t="s">
        <v>45102</v>
      </c>
      <c r="M7564" s="213" t="s">
        <v>156</v>
      </c>
      <c r="N7564" s="216">
        <v>10000</v>
      </c>
      <c r="O7564" s="216">
        <v>10000</v>
      </c>
      <c r="P7564" s="216">
        <v>20000</v>
      </c>
      <c r="Q7564" s="216" t="s">
        <v>45103</v>
      </c>
    </row>
    <row r="7565" spans="1:17" s="415" customFormat="1" ht="140" x14ac:dyDescent="0.15">
      <c r="A7565" s="482">
        <v>2016</v>
      </c>
      <c r="B7565" s="27" t="s">
        <v>40222</v>
      </c>
      <c r="C7565" s="49" t="s">
        <v>44735</v>
      </c>
      <c r="D7565" s="50" t="s">
        <v>56</v>
      </c>
      <c r="E7565" s="211">
        <v>201610511077</v>
      </c>
      <c r="F7565" s="212" t="s">
        <v>45104</v>
      </c>
      <c r="G7565" s="213" t="s">
        <v>3</v>
      </c>
      <c r="H7565" s="213" t="s">
        <v>45105</v>
      </c>
      <c r="I7565" s="214">
        <v>2013214513</v>
      </c>
      <c r="J7565" s="214">
        <v>4</v>
      </c>
      <c r="K7565" s="220" t="s">
        <v>45106</v>
      </c>
      <c r="L7565" s="213" t="s">
        <v>17000</v>
      </c>
      <c r="M7565" s="213" t="s">
        <v>156</v>
      </c>
      <c r="N7565" s="216">
        <v>10000</v>
      </c>
      <c r="O7565" s="216">
        <v>10000</v>
      </c>
      <c r="P7565" s="216">
        <v>20000</v>
      </c>
      <c r="Q7565" s="216" t="s">
        <v>45107</v>
      </c>
    </row>
    <row r="7566" spans="1:17" s="415" customFormat="1" ht="168" x14ac:dyDescent="0.15">
      <c r="A7566" s="482">
        <v>2016</v>
      </c>
      <c r="B7566" s="27" t="s">
        <v>40222</v>
      </c>
      <c r="C7566" s="49" t="s">
        <v>44735</v>
      </c>
      <c r="D7566" s="50" t="s">
        <v>56</v>
      </c>
      <c r="E7566" s="211">
        <v>201610511078</v>
      </c>
      <c r="F7566" s="212" t="s">
        <v>45108</v>
      </c>
      <c r="G7566" s="213" t="s">
        <v>2</v>
      </c>
      <c r="H7566" s="213" t="s">
        <v>45109</v>
      </c>
      <c r="I7566" s="214">
        <v>2013213997</v>
      </c>
      <c r="J7566" s="214">
        <v>5</v>
      </c>
      <c r="K7566" s="220" t="s">
        <v>45110</v>
      </c>
      <c r="L7566" s="213" t="s">
        <v>45111</v>
      </c>
      <c r="M7566" s="213" t="s">
        <v>1128</v>
      </c>
      <c r="N7566" s="216">
        <v>10000</v>
      </c>
      <c r="O7566" s="216">
        <v>10000</v>
      </c>
      <c r="P7566" s="216">
        <v>20000</v>
      </c>
      <c r="Q7566" s="216" t="s">
        <v>45112</v>
      </c>
    </row>
    <row r="7567" spans="1:17" s="415" customFormat="1" ht="112" x14ac:dyDescent="0.15">
      <c r="A7567" s="482">
        <v>2016</v>
      </c>
      <c r="B7567" s="27" t="s">
        <v>40222</v>
      </c>
      <c r="C7567" s="49" t="s">
        <v>44735</v>
      </c>
      <c r="D7567" s="50" t="s">
        <v>56</v>
      </c>
      <c r="E7567" s="211">
        <v>201610511079</v>
      </c>
      <c r="F7567" s="217" t="s">
        <v>45113</v>
      </c>
      <c r="G7567" s="213" t="s">
        <v>2</v>
      </c>
      <c r="H7567" s="214" t="s">
        <v>45114</v>
      </c>
      <c r="I7567" s="214">
        <v>2013214754</v>
      </c>
      <c r="J7567" s="214">
        <v>4</v>
      </c>
      <c r="K7567" s="217" t="s">
        <v>45115</v>
      </c>
      <c r="L7567" s="214" t="s">
        <v>36143</v>
      </c>
      <c r="M7567" s="214" t="s">
        <v>174</v>
      </c>
      <c r="N7567" s="216">
        <v>10000</v>
      </c>
      <c r="O7567" s="216">
        <v>10000</v>
      </c>
      <c r="P7567" s="216">
        <v>20000</v>
      </c>
      <c r="Q7567" s="216" t="s">
        <v>45116</v>
      </c>
    </row>
    <row r="7568" spans="1:17" s="415" customFormat="1" ht="98" x14ac:dyDescent="0.15">
      <c r="A7568" s="482">
        <v>2016</v>
      </c>
      <c r="B7568" s="27" t="s">
        <v>40222</v>
      </c>
      <c r="C7568" s="49" t="s">
        <v>44735</v>
      </c>
      <c r="D7568" s="50" t="s">
        <v>56</v>
      </c>
      <c r="E7568" s="211">
        <v>201610511080</v>
      </c>
      <c r="F7568" s="217" t="s">
        <v>45117</v>
      </c>
      <c r="G7568" s="213" t="s">
        <v>2</v>
      </c>
      <c r="H7568" s="214" t="s">
        <v>45118</v>
      </c>
      <c r="I7568" s="214">
        <v>2013214813</v>
      </c>
      <c r="J7568" s="214">
        <v>5</v>
      </c>
      <c r="K7568" s="217" t="s">
        <v>45119</v>
      </c>
      <c r="L7568" s="214" t="s">
        <v>45120</v>
      </c>
      <c r="M7568" s="214" t="s">
        <v>174</v>
      </c>
      <c r="N7568" s="216">
        <v>10000</v>
      </c>
      <c r="O7568" s="216">
        <v>10000</v>
      </c>
      <c r="P7568" s="216">
        <v>20000</v>
      </c>
      <c r="Q7568" s="218" t="s">
        <v>45121</v>
      </c>
    </row>
    <row r="7569" spans="1:17" s="415" customFormat="1" ht="154" x14ac:dyDescent="0.15">
      <c r="A7569" s="46">
        <v>2016</v>
      </c>
      <c r="B7569" s="7" t="s">
        <v>40222</v>
      </c>
      <c r="C7569" s="6" t="s">
        <v>45122</v>
      </c>
      <c r="D7569" s="7" t="s">
        <v>116</v>
      </c>
      <c r="E7569" s="483">
        <v>201610520001</v>
      </c>
      <c r="F7569" s="416" t="s">
        <v>45123</v>
      </c>
      <c r="G7569" s="5" t="s">
        <v>2</v>
      </c>
      <c r="H7569" s="7" t="s">
        <v>40264</v>
      </c>
      <c r="I7569" s="6" t="s">
        <v>45124</v>
      </c>
      <c r="J7569" s="7">
        <v>4</v>
      </c>
      <c r="K7569" s="416" t="s">
        <v>45125</v>
      </c>
      <c r="L7569" s="7" t="s">
        <v>45126</v>
      </c>
      <c r="M7569" s="7" t="s">
        <v>1304</v>
      </c>
      <c r="N7569" s="7">
        <v>10000</v>
      </c>
      <c r="O7569" s="7">
        <v>10000</v>
      </c>
      <c r="P7569" s="7">
        <v>20000</v>
      </c>
      <c r="Q7569" s="416" t="s">
        <v>45127</v>
      </c>
    </row>
    <row r="7570" spans="1:17" s="415" customFormat="1" ht="140" x14ac:dyDescent="0.15">
      <c r="A7570" s="46">
        <v>2016</v>
      </c>
      <c r="B7570" s="7" t="s">
        <v>40222</v>
      </c>
      <c r="C7570" s="6" t="s">
        <v>45122</v>
      </c>
      <c r="D7570" s="7" t="s">
        <v>116</v>
      </c>
      <c r="E7570" s="483">
        <v>201610520002</v>
      </c>
      <c r="F7570" s="416" t="s">
        <v>45128</v>
      </c>
      <c r="G7570" s="5" t="s">
        <v>2</v>
      </c>
      <c r="H7570" s="7" t="s">
        <v>45129</v>
      </c>
      <c r="I7570" s="6" t="s">
        <v>45130</v>
      </c>
      <c r="J7570" s="7">
        <v>5</v>
      </c>
      <c r="K7570" s="416" t="s">
        <v>45131</v>
      </c>
      <c r="L7570" s="7" t="s">
        <v>45132</v>
      </c>
      <c r="M7570" s="7" t="s">
        <v>45133</v>
      </c>
      <c r="N7570" s="7">
        <v>10000</v>
      </c>
      <c r="O7570" s="7">
        <v>10000</v>
      </c>
      <c r="P7570" s="7">
        <v>20000</v>
      </c>
      <c r="Q7570" s="416" t="s">
        <v>45134</v>
      </c>
    </row>
    <row r="7571" spans="1:17" s="415" customFormat="1" ht="168" x14ac:dyDescent="0.15">
      <c r="A7571" s="46">
        <v>2016</v>
      </c>
      <c r="B7571" s="7" t="s">
        <v>40222</v>
      </c>
      <c r="C7571" s="6" t="s">
        <v>45122</v>
      </c>
      <c r="D7571" s="7" t="s">
        <v>116</v>
      </c>
      <c r="E7571" s="483">
        <v>201610520003</v>
      </c>
      <c r="F7571" s="416" t="s">
        <v>45135</v>
      </c>
      <c r="G7571" s="5" t="s">
        <v>2</v>
      </c>
      <c r="H7571" s="7" t="s">
        <v>45136</v>
      </c>
      <c r="I7571" s="6" t="s">
        <v>45137</v>
      </c>
      <c r="J7571" s="7">
        <v>5</v>
      </c>
      <c r="K7571" s="416" t="s">
        <v>45138</v>
      </c>
      <c r="L7571" s="7" t="s">
        <v>45139</v>
      </c>
      <c r="M7571" s="7" t="s">
        <v>1128</v>
      </c>
      <c r="N7571" s="7">
        <v>10000</v>
      </c>
      <c r="O7571" s="7">
        <v>10000</v>
      </c>
      <c r="P7571" s="7">
        <v>20000</v>
      </c>
      <c r="Q7571" s="416" t="s">
        <v>45140</v>
      </c>
    </row>
    <row r="7572" spans="1:17" s="415" customFormat="1" ht="140" x14ac:dyDescent="0.15">
      <c r="A7572" s="46">
        <v>2016</v>
      </c>
      <c r="B7572" s="7" t="s">
        <v>40222</v>
      </c>
      <c r="C7572" s="6" t="s">
        <v>45122</v>
      </c>
      <c r="D7572" s="7" t="s">
        <v>116</v>
      </c>
      <c r="E7572" s="483">
        <v>201610520004</v>
      </c>
      <c r="F7572" s="416" t="s">
        <v>45141</v>
      </c>
      <c r="G7572" s="5" t="s">
        <v>2</v>
      </c>
      <c r="H7572" s="7" t="s">
        <v>45142</v>
      </c>
      <c r="I7572" s="6" t="s">
        <v>45143</v>
      </c>
      <c r="J7572" s="7">
        <v>5</v>
      </c>
      <c r="K7572" s="416" t="s">
        <v>45144</v>
      </c>
      <c r="L7572" s="7" t="s">
        <v>45145</v>
      </c>
      <c r="M7572" s="7" t="s">
        <v>397</v>
      </c>
      <c r="N7572" s="7">
        <v>10000</v>
      </c>
      <c r="O7572" s="7">
        <v>10000</v>
      </c>
      <c r="P7572" s="7">
        <v>20000</v>
      </c>
      <c r="Q7572" s="416" t="s">
        <v>45146</v>
      </c>
    </row>
    <row r="7573" spans="1:17" s="415" customFormat="1" ht="168" x14ac:dyDescent="0.15">
      <c r="A7573" s="46">
        <v>2016</v>
      </c>
      <c r="B7573" s="7" t="s">
        <v>40222</v>
      </c>
      <c r="C7573" s="6" t="s">
        <v>45122</v>
      </c>
      <c r="D7573" s="7" t="s">
        <v>116</v>
      </c>
      <c r="E7573" s="483">
        <v>201610520005</v>
      </c>
      <c r="F7573" s="416" t="s">
        <v>45147</v>
      </c>
      <c r="G7573" s="5" t="s">
        <v>2</v>
      </c>
      <c r="H7573" s="7" t="s">
        <v>45148</v>
      </c>
      <c r="I7573" s="6" t="s">
        <v>45149</v>
      </c>
      <c r="J7573" s="7">
        <v>5</v>
      </c>
      <c r="K7573" s="416" t="s">
        <v>45150</v>
      </c>
      <c r="L7573" s="7" t="s">
        <v>45139</v>
      </c>
      <c r="M7573" s="7" t="s">
        <v>1128</v>
      </c>
      <c r="N7573" s="7">
        <v>10000</v>
      </c>
      <c r="O7573" s="7">
        <v>10000</v>
      </c>
      <c r="P7573" s="7">
        <v>20000</v>
      </c>
      <c r="Q7573" s="416" t="s">
        <v>45151</v>
      </c>
    </row>
    <row r="7574" spans="1:17" s="415" customFormat="1" ht="140" x14ac:dyDescent="0.15">
      <c r="A7574" s="46">
        <v>2016</v>
      </c>
      <c r="B7574" s="7" t="s">
        <v>40222</v>
      </c>
      <c r="C7574" s="6" t="s">
        <v>45122</v>
      </c>
      <c r="D7574" s="7" t="s">
        <v>116</v>
      </c>
      <c r="E7574" s="483">
        <v>201610520006</v>
      </c>
      <c r="F7574" s="416" t="s">
        <v>45152</v>
      </c>
      <c r="G7574" s="5" t="s">
        <v>2</v>
      </c>
      <c r="H7574" s="7" t="s">
        <v>45153</v>
      </c>
      <c r="I7574" s="6" t="s">
        <v>45154</v>
      </c>
      <c r="J7574" s="7">
        <v>5</v>
      </c>
      <c r="K7574" s="416" t="s">
        <v>45155</v>
      </c>
      <c r="L7574" s="7" t="s">
        <v>45156</v>
      </c>
      <c r="M7574" s="7" t="s">
        <v>397</v>
      </c>
      <c r="N7574" s="7">
        <v>10000</v>
      </c>
      <c r="O7574" s="7">
        <v>10000</v>
      </c>
      <c r="P7574" s="7">
        <v>20000</v>
      </c>
      <c r="Q7574" s="416" t="s">
        <v>45157</v>
      </c>
    </row>
    <row r="7575" spans="1:17" s="415" customFormat="1" ht="140" x14ac:dyDescent="0.15">
      <c r="A7575" s="46">
        <v>2016</v>
      </c>
      <c r="B7575" s="7" t="s">
        <v>40222</v>
      </c>
      <c r="C7575" s="6" t="s">
        <v>45122</v>
      </c>
      <c r="D7575" s="7" t="s">
        <v>116</v>
      </c>
      <c r="E7575" s="483">
        <v>201610520007</v>
      </c>
      <c r="F7575" s="416" t="s">
        <v>45158</v>
      </c>
      <c r="G7575" s="7" t="s">
        <v>2</v>
      </c>
      <c r="H7575" s="7" t="s">
        <v>45159</v>
      </c>
      <c r="I7575" s="6" t="s">
        <v>45160</v>
      </c>
      <c r="J7575" s="7">
        <v>5</v>
      </c>
      <c r="K7575" s="416" t="s">
        <v>45161</v>
      </c>
      <c r="L7575" s="7" t="s">
        <v>45162</v>
      </c>
      <c r="M7575" s="7" t="s">
        <v>1304</v>
      </c>
      <c r="N7575" s="7">
        <v>10000</v>
      </c>
      <c r="O7575" s="7">
        <v>10000</v>
      </c>
      <c r="P7575" s="7">
        <v>20000</v>
      </c>
      <c r="Q7575" s="416" t="s">
        <v>45163</v>
      </c>
    </row>
    <row r="7576" spans="1:17" s="415" customFormat="1" ht="168" x14ac:dyDescent="0.15">
      <c r="A7576" s="46">
        <v>2016</v>
      </c>
      <c r="B7576" s="7" t="s">
        <v>40222</v>
      </c>
      <c r="C7576" s="6" t="s">
        <v>45122</v>
      </c>
      <c r="D7576" s="7" t="s">
        <v>116</v>
      </c>
      <c r="E7576" s="483">
        <v>201610520008</v>
      </c>
      <c r="F7576" s="56" t="s">
        <v>45164</v>
      </c>
      <c r="G7576" s="7" t="s">
        <v>2</v>
      </c>
      <c r="H7576" s="7" t="s">
        <v>9920</v>
      </c>
      <c r="I7576" s="6" t="s">
        <v>45165</v>
      </c>
      <c r="J7576" s="7">
        <v>5</v>
      </c>
      <c r="K7576" s="416" t="s">
        <v>45166</v>
      </c>
      <c r="L7576" s="7" t="s">
        <v>45167</v>
      </c>
      <c r="M7576" s="7" t="s">
        <v>156</v>
      </c>
      <c r="N7576" s="7">
        <v>10000</v>
      </c>
      <c r="O7576" s="7">
        <v>10000</v>
      </c>
      <c r="P7576" s="7">
        <v>20000</v>
      </c>
      <c r="Q7576" s="416" t="s">
        <v>45168</v>
      </c>
    </row>
    <row r="7577" spans="1:17" s="415" customFormat="1" ht="140" x14ac:dyDescent="0.15">
      <c r="A7577" s="46">
        <v>2016</v>
      </c>
      <c r="B7577" s="7" t="s">
        <v>40222</v>
      </c>
      <c r="C7577" s="6" t="s">
        <v>45122</v>
      </c>
      <c r="D7577" s="7" t="s">
        <v>116</v>
      </c>
      <c r="E7577" s="483">
        <v>201610520009</v>
      </c>
      <c r="F7577" s="416" t="s">
        <v>45169</v>
      </c>
      <c r="G7577" s="7" t="s">
        <v>2</v>
      </c>
      <c r="H7577" s="7" t="s">
        <v>45170</v>
      </c>
      <c r="I7577" s="6" t="s">
        <v>45171</v>
      </c>
      <c r="J7577" s="7">
        <v>5</v>
      </c>
      <c r="K7577" s="416" t="s">
        <v>45172</v>
      </c>
      <c r="L7577" s="7" t="s">
        <v>45173</v>
      </c>
      <c r="M7577" s="7" t="s">
        <v>174</v>
      </c>
      <c r="N7577" s="7">
        <v>10000</v>
      </c>
      <c r="O7577" s="7">
        <v>10000</v>
      </c>
      <c r="P7577" s="7">
        <v>20000</v>
      </c>
      <c r="Q7577" s="416" t="s">
        <v>45174</v>
      </c>
    </row>
    <row r="7578" spans="1:17" s="415" customFormat="1" ht="126" x14ac:dyDescent="0.15">
      <c r="A7578" s="46">
        <v>2016</v>
      </c>
      <c r="B7578" s="7" t="s">
        <v>40222</v>
      </c>
      <c r="C7578" s="6" t="s">
        <v>45122</v>
      </c>
      <c r="D7578" s="7" t="s">
        <v>116</v>
      </c>
      <c r="E7578" s="483">
        <v>201610520010</v>
      </c>
      <c r="F7578" s="416" t="s">
        <v>45175</v>
      </c>
      <c r="G7578" s="7" t="s">
        <v>2</v>
      </c>
      <c r="H7578" s="7" t="s">
        <v>45176</v>
      </c>
      <c r="I7578" s="6" t="s">
        <v>45177</v>
      </c>
      <c r="J7578" s="7">
        <v>4</v>
      </c>
      <c r="K7578" s="416" t="s">
        <v>45178</v>
      </c>
      <c r="L7578" s="7" t="s">
        <v>45179</v>
      </c>
      <c r="M7578" s="7" t="s">
        <v>174</v>
      </c>
      <c r="N7578" s="7">
        <v>10000</v>
      </c>
      <c r="O7578" s="7">
        <v>10000</v>
      </c>
      <c r="P7578" s="7">
        <v>20000</v>
      </c>
      <c r="Q7578" s="416" t="s">
        <v>45180</v>
      </c>
    </row>
    <row r="7579" spans="1:17" s="415" customFormat="1" ht="112" x14ac:dyDescent="0.15">
      <c r="A7579" s="46">
        <v>2016</v>
      </c>
      <c r="B7579" s="7" t="s">
        <v>40222</v>
      </c>
      <c r="C7579" s="6" t="s">
        <v>45122</v>
      </c>
      <c r="D7579" s="7" t="s">
        <v>116</v>
      </c>
      <c r="E7579" s="483">
        <v>201610520011</v>
      </c>
      <c r="F7579" s="416" t="s">
        <v>45181</v>
      </c>
      <c r="G7579" s="7" t="s">
        <v>2</v>
      </c>
      <c r="H7579" s="7" t="s">
        <v>45182</v>
      </c>
      <c r="I7579" s="6" t="s">
        <v>45183</v>
      </c>
      <c r="J7579" s="7">
        <v>5</v>
      </c>
      <c r="K7579" s="416" t="s">
        <v>45184</v>
      </c>
      <c r="L7579" s="7" t="s">
        <v>38887</v>
      </c>
      <c r="M7579" s="7" t="s">
        <v>156</v>
      </c>
      <c r="N7579" s="7">
        <v>10000</v>
      </c>
      <c r="O7579" s="7">
        <v>10000</v>
      </c>
      <c r="P7579" s="7">
        <v>20000</v>
      </c>
      <c r="Q7579" s="416" t="s">
        <v>45185</v>
      </c>
    </row>
    <row r="7580" spans="1:17" s="415" customFormat="1" ht="126" x14ac:dyDescent="0.15">
      <c r="A7580" s="46">
        <v>2016</v>
      </c>
      <c r="B7580" s="7" t="s">
        <v>40222</v>
      </c>
      <c r="C7580" s="6" t="s">
        <v>45122</v>
      </c>
      <c r="D7580" s="7" t="s">
        <v>116</v>
      </c>
      <c r="E7580" s="483">
        <v>201610520012</v>
      </c>
      <c r="F7580" s="416" t="s">
        <v>45186</v>
      </c>
      <c r="G7580" s="7" t="s">
        <v>2</v>
      </c>
      <c r="H7580" s="7" t="s">
        <v>45187</v>
      </c>
      <c r="I7580" s="6" t="s">
        <v>45188</v>
      </c>
      <c r="J7580" s="7">
        <v>5</v>
      </c>
      <c r="K7580" s="416" t="s">
        <v>45189</v>
      </c>
      <c r="L7580" s="7" t="s">
        <v>45190</v>
      </c>
      <c r="M7580" s="7" t="s">
        <v>174</v>
      </c>
      <c r="N7580" s="7">
        <v>10000</v>
      </c>
      <c r="O7580" s="7">
        <v>10000</v>
      </c>
      <c r="P7580" s="7">
        <v>20000</v>
      </c>
      <c r="Q7580" s="416" t="s">
        <v>45191</v>
      </c>
    </row>
    <row r="7581" spans="1:17" s="415" customFormat="1" ht="140" x14ac:dyDescent="0.15">
      <c r="A7581" s="46">
        <v>2016</v>
      </c>
      <c r="B7581" s="7" t="s">
        <v>40222</v>
      </c>
      <c r="C7581" s="6" t="s">
        <v>45122</v>
      </c>
      <c r="D7581" s="7" t="s">
        <v>116</v>
      </c>
      <c r="E7581" s="483">
        <v>201610520013</v>
      </c>
      <c r="F7581" s="416" t="s">
        <v>45192</v>
      </c>
      <c r="G7581" s="5" t="s">
        <v>2</v>
      </c>
      <c r="H7581" s="7" t="s">
        <v>45193</v>
      </c>
      <c r="I7581" s="6" t="s">
        <v>45194</v>
      </c>
      <c r="J7581" s="7">
        <v>5</v>
      </c>
      <c r="K7581" s="416" t="s">
        <v>45195</v>
      </c>
      <c r="L7581" s="7" t="s">
        <v>45196</v>
      </c>
      <c r="M7581" s="7" t="s">
        <v>174</v>
      </c>
      <c r="N7581" s="7">
        <v>10000</v>
      </c>
      <c r="O7581" s="7">
        <v>10000</v>
      </c>
      <c r="P7581" s="7">
        <v>20000</v>
      </c>
      <c r="Q7581" s="416" t="s">
        <v>45197</v>
      </c>
    </row>
    <row r="7582" spans="1:17" s="415" customFormat="1" ht="140" x14ac:dyDescent="0.15">
      <c r="A7582" s="46">
        <v>2016</v>
      </c>
      <c r="B7582" s="7" t="s">
        <v>40222</v>
      </c>
      <c r="C7582" s="6" t="s">
        <v>45122</v>
      </c>
      <c r="D7582" s="7" t="s">
        <v>116</v>
      </c>
      <c r="E7582" s="483">
        <v>201610520014</v>
      </c>
      <c r="F7582" s="416" t="s">
        <v>45198</v>
      </c>
      <c r="G7582" s="7" t="s">
        <v>2</v>
      </c>
      <c r="H7582" s="7" t="s">
        <v>45199</v>
      </c>
      <c r="I7582" s="6" t="s">
        <v>45200</v>
      </c>
      <c r="J7582" s="7">
        <v>5</v>
      </c>
      <c r="K7582" s="416" t="s">
        <v>45201</v>
      </c>
      <c r="L7582" s="7" t="s">
        <v>45202</v>
      </c>
      <c r="M7582" s="7" t="s">
        <v>174</v>
      </c>
      <c r="N7582" s="7">
        <v>10000</v>
      </c>
      <c r="O7582" s="7">
        <v>10000</v>
      </c>
      <c r="P7582" s="7">
        <v>20000</v>
      </c>
      <c r="Q7582" s="416" t="s">
        <v>45203</v>
      </c>
    </row>
    <row r="7583" spans="1:17" s="415" customFormat="1" ht="112" x14ac:dyDescent="0.15">
      <c r="A7583" s="46">
        <v>2016</v>
      </c>
      <c r="B7583" s="7" t="s">
        <v>40222</v>
      </c>
      <c r="C7583" s="6" t="s">
        <v>45122</v>
      </c>
      <c r="D7583" s="7" t="s">
        <v>116</v>
      </c>
      <c r="E7583" s="483">
        <v>201610520015</v>
      </c>
      <c r="F7583" s="416" t="s">
        <v>45204</v>
      </c>
      <c r="G7583" s="7" t="s">
        <v>2</v>
      </c>
      <c r="H7583" s="7" t="s">
        <v>45205</v>
      </c>
      <c r="I7583" s="6" t="s">
        <v>45206</v>
      </c>
      <c r="J7583" s="7">
        <v>5</v>
      </c>
      <c r="K7583" s="416" t="s">
        <v>45207</v>
      </c>
      <c r="L7583" s="7" t="s">
        <v>45208</v>
      </c>
      <c r="M7583" s="7" t="s">
        <v>156</v>
      </c>
      <c r="N7583" s="7">
        <v>10000</v>
      </c>
      <c r="O7583" s="7">
        <v>10000</v>
      </c>
      <c r="P7583" s="7">
        <v>20000</v>
      </c>
      <c r="Q7583" s="416" t="s">
        <v>45209</v>
      </c>
    </row>
    <row r="7584" spans="1:17" s="415" customFormat="1" ht="140" x14ac:dyDescent="0.15">
      <c r="A7584" s="46">
        <v>2016</v>
      </c>
      <c r="B7584" s="7" t="s">
        <v>40222</v>
      </c>
      <c r="C7584" s="6" t="s">
        <v>45122</v>
      </c>
      <c r="D7584" s="7" t="s">
        <v>116</v>
      </c>
      <c r="E7584" s="483">
        <v>201610520016</v>
      </c>
      <c r="F7584" s="26" t="s">
        <v>45210</v>
      </c>
      <c r="G7584" s="5" t="s">
        <v>2</v>
      </c>
      <c r="H7584" s="7" t="s">
        <v>45211</v>
      </c>
      <c r="I7584" s="6" t="s">
        <v>45212</v>
      </c>
      <c r="J7584" s="7">
        <v>5</v>
      </c>
      <c r="K7584" s="416" t="s">
        <v>45213</v>
      </c>
      <c r="L7584" s="7" t="s">
        <v>45214</v>
      </c>
      <c r="M7584" s="7" t="s">
        <v>174</v>
      </c>
      <c r="N7584" s="7">
        <v>10000</v>
      </c>
      <c r="O7584" s="7">
        <v>10000</v>
      </c>
      <c r="P7584" s="7">
        <v>20000</v>
      </c>
      <c r="Q7584" s="416" t="s">
        <v>45215</v>
      </c>
    </row>
    <row r="7585" spans="1:17" s="415" customFormat="1" ht="140" x14ac:dyDescent="0.15">
      <c r="A7585" s="46">
        <v>2016</v>
      </c>
      <c r="B7585" s="7" t="s">
        <v>40222</v>
      </c>
      <c r="C7585" s="6" t="s">
        <v>45122</v>
      </c>
      <c r="D7585" s="7" t="s">
        <v>116</v>
      </c>
      <c r="E7585" s="483">
        <v>201610520017</v>
      </c>
      <c r="F7585" s="416" t="s">
        <v>45216</v>
      </c>
      <c r="G7585" s="5" t="s">
        <v>2</v>
      </c>
      <c r="H7585" s="7" t="s">
        <v>45217</v>
      </c>
      <c r="I7585" s="6" t="s">
        <v>45218</v>
      </c>
      <c r="J7585" s="7">
        <v>5</v>
      </c>
      <c r="K7585" s="416" t="s">
        <v>45219</v>
      </c>
      <c r="L7585" s="7" t="s">
        <v>45220</v>
      </c>
      <c r="M7585" s="7" t="s">
        <v>156</v>
      </c>
      <c r="N7585" s="7">
        <v>10000</v>
      </c>
      <c r="O7585" s="7">
        <v>10000</v>
      </c>
      <c r="P7585" s="7">
        <v>20000</v>
      </c>
      <c r="Q7585" s="416" t="s">
        <v>45221</v>
      </c>
    </row>
    <row r="7586" spans="1:17" s="415" customFormat="1" ht="98" x14ac:dyDescent="0.15">
      <c r="A7586" s="46">
        <v>2016</v>
      </c>
      <c r="B7586" s="7" t="s">
        <v>40222</v>
      </c>
      <c r="C7586" s="6" t="s">
        <v>45122</v>
      </c>
      <c r="D7586" s="7" t="s">
        <v>116</v>
      </c>
      <c r="E7586" s="483">
        <v>201610520018</v>
      </c>
      <c r="F7586" s="416" t="s">
        <v>45222</v>
      </c>
      <c r="G7586" s="7" t="s">
        <v>2</v>
      </c>
      <c r="H7586" s="7" t="s">
        <v>45223</v>
      </c>
      <c r="I7586" s="6" t="s">
        <v>45224</v>
      </c>
      <c r="J7586" s="7">
        <v>5</v>
      </c>
      <c r="K7586" s="416" t="s">
        <v>45225</v>
      </c>
      <c r="L7586" s="7" t="s">
        <v>45226</v>
      </c>
      <c r="M7586" s="7" t="s">
        <v>397</v>
      </c>
      <c r="N7586" s="7">
        <v>10000</v>
      </c>
      <c r="O7586" s="7">
        <v>10000</v>
      </c>
      <c r="P7586" s="7">
        <v>20000</v>
      </c>
      <c r="Q7586" s="416" t="s">
        <v>45227</v>
      </c>
    </row>
    <row r="7587" spans="1:17" s="415" customFormat="1" ht="84" x14ac:dyDescent="0.15">
      <c r="A7587" s="46">
        <v>2016</v>
      </c>
      <c r="B7587" s="7" t="s">
        <v>40222</v>
      </c>
      <c r="C7587" s="6" t="s">
        <v>45122</v>
      </c>
      <c r="D7587" s="7" t="s">
        <v>116</v>
      </c>
      <c r="E7587" s="483">
        <v>201610520019</v>
      </c>
      <c r="F7587" s="416" t="s">
        <v>45228</v>
      </c>
      <c r="G7587" s="5" t="s">
        <v>2</v>
      </c>
      <c r="H7587" s="7" t="s">
        <v>45229</v>
      </c>
      <c r="I7587" s="6" t="s">
        <v>45230</v>
      </c>
      <c r="J7587" s="7">
        <v>5</v>
      </c>
      <c r="K7587" s="416" t="s">
        <v>45231</v>
      </c>
      <c r="L7587" s="7" t="s">
        <v>45214</v>
      </c>
      <c r="M7587" s="7" t="s">
        <v>174</v>
      </c>
      <c r="N7587" s="7">
        <v>10000</v>
      </c>
      <c r="O7587" s="7">
        <v>10000</v>
      </c>
      <c r="P7587" s="7">
        <v>20000</v>
      </c>
      <c r="Q7587" s="416" t="s">
        <v>45232</v>
      </c>
    </row>
    <row r="7588" spans="1:17" s="415" customFormat="1" ht="126" x14ac:dyDescent="0.15">
      <c r="A7588" s="46">
        <v>2016</v>
      </c>
      <c r="B7588" s="7" t="s">
        <v>40222</v>
      </c>
      <c r="C7588" s="6" t="s">
        <v>45122</v>
      </c>
      <c r="D7588" s="7" t="s">
        <v>116</v>
      </c>
      <c r="E7588" s="483">
        <v>201610520020</v>
      </c>
      <c r="F7588" s="416" t="s">
        <v>45233</v>
      </c>
      <c r="G7588" s="5" t="s">
        <v>2</v>
      </c>
      <c r="H7588" s="7" t="s">
        <v>45234</v>
      </c>
      <c r="I7588" s="6" t="s">
        <v>45235</v>
      </c>
      <c r="J7588" s="7">
        <v>4</v>
      </c>
      <c r="K7588" s="416" t="s">
        <v>45236</v>
      </c>
      <c r="L7588" s="7" t="s">
        <v>45237</v>
      </c>
      <c r="M7588" s="7" t="s">
        <v>156</v>
      </c>
      <c r="N7588" s="7">
        <v>10000</v>
      </c>
      <c r="O7588" s="7">
        <v>10000</v>
      </c>
      <c r="P7588" s="7">
        <v>20000</v>
      </c>
      <c r="Q7588" s="416" t="s">
        <v>45238</v>
      </c>
    </row>
    <row r="7589" spans="1:17" s="415" customFormat="1" ht="168" x14ac:dyDescent="0.15">
      <c r="A7589" s="46">
        <v>2016</v>
      </c>
      <c r="B7589" s="7" t="s">
        <v>40222</v>
      </c>
      <c r="C7589" s="6" t="s">
        <v>45122</v>
      </c>
      <c r="D7589" s="7" t="s">
        <v>116</v>
      </c>
      <c r="E7589" s="483">
        <v>201610520021</v>
      </c>
      <c r="F7589" s="484" t="s">
        <v>45239</v>
      </c>
      <c r="G7589" s="485" t="s">
        <v>2</v>
      </c>
      <c r="H7589" s="1" t="s">
        <v>45240</v>
      </c>
      <c r="I7589" s="1">
        <v>1403030201</v>
      </c>
      <c r="J7589" s="1">
        <v>4</v>
      </c>
      <c r="K7589" s="26" t="s">
        <v>45241</v>
      </c>
      <c r="L7589" s="1" t="s">
        <v>45242</v>
      </c>
      <c r="M7589" s="1" t="s">
        <v>45243</v>
      </c>
      <c r="N7589" s="7">
        <v>10000</v>
      </c>
      <c r="O7589" s="7">
        <v>10000</v>
      </c>
      <c r="P7589" s="7">
        <v>20000</v>
      </c>
      <c r="Q7589" s="57" t="s">
        <v>45244</v>
      </c>
    </row>
    <row r="7590" spans="1:17" s="415" customFormat="1" ht="126" x14ac:dyDescent="0.15">
      <c r="A7590" s="46">
        <v>2016</v>
      </c>
      <c r="B7590" s="7" t="s">
        <v>40222</v>
      </c>
      <c r="C7590" s="6" t="s">
        <v>45122</v>
      </c>
      <c r="D7590" s="7" t="s">
        <v>116</v>
      </c>
      <c r="E7590" s="483">
        <v>201610520022</v>
      </c>
      <c r="F7590" s="484" t="s">
        <v>45245</v>
      </c>
      <c r="G7590" s="485" t="s">
        <v>2</v>
      </c>
      <c r="H7590" s="1" t="s">
        <v>45246</v>
      </c>
      <c r="I7590" s="1">
        <v>1403090104</v>
      </c>
      <c r="J7590" s="1">
        <v>5</v>
      </c>
      <c r="K7590" s="26" t="s">
        <v>45247</v>
      </c>
      <c r="L7590" s="1" t="s">
        <v>45248</v>
      </c>
      <c r="M7590" s="1" t="s">
        <v>1128</v>
      </c>
      <c r="N7590" s="7">
        <v>10000</v>
      </c>
      <c r="O7590" s="7">
        <v>10000</v>
      </c>
      <c r="P7590" s="7">
        <v>20000</v>
      </c>
      <c r="Q7590" s="57" t="s">
        <v>45249</v>
      </c>
    </row>
    <row r="7591" spans="1:17" s="415" customFormat="1" ht="140" x14ac:dyDescent="0.15">
      <c r="A7591" s="46">
        <v>2016</v>
      </c>
      <c r="B7591" s="7" t="s">
        <v>40222</v>
      </c>
      <c r="C7591" s="6" t="s">
        <v>45122</v>
      </c>
      <c r="D7591" s="7" t="s">
        <v>116</v>
      </c>
      <c r="E7591" s="483">
        <v>201610520023</v>
      </c>
      <c r="F7591" s="484" t="s">
        <v>45250</v>
      </c>
      <c r="G7591" s="485" t="s">
        <v>2</v>
      </c>
      <c r="H7591" s="1" t="s">
        <v>45251</v>
      </c>
      <c r="I7591" s="1">
        <v>1403100106</v>
      </c>
      <c r="J7591" s="1">
        <v>5</v>
      </c>
      <c r="K7591" s="26" t="s">
        <v>45252</v>
      </c>
      <c r="L7591" s="1" t="s">
        <v>45253</v>
      </c>
      <c r="M7591" s="1" t="s">
        <v>1304</v>
      </c>
      <c r="N7591" s="7">
        <v>10000</v>
      </c>
      <c r="O7591" s="7">
        <v>10000</v>
      </c>
      <c r="P7591" s="7">
        <v>20000</v>
      </c>
      <c r="Q7591" s="57" t="s">
        <v>45254</v>
      </c>
    </row>
    <row r="7592" spans="1:17" s="415" customFormat="1" ht="210" x14ac:dyDescent="0.15">
      <c r="A7592" s="46">
        <v>2016</v>
      </c>
      <c r="B7592" s="7" t="s">
        <v>40222</v>
      </c>
      <c r="C7592" s="6" t="s">
        <v>45122</v>
      </c>
      <c r="D7592" s="7" t="s">
        <v>116</v>
      </c>
      <c r="E7592" s="483">
        <v>201610520024</v>
      </c>
      <c r="F7592" s="484" t="s">
        <v>45255</v>
      </c>
      <c r="G7592" s="485" t="s">
        <v>2</v>
      </c>
      <c r="H7592" s="1" t="s">
        <v>45256</v>
      </c>
      <c r="I7592" s="1">
        <v>1403090110</v>
      </c>
      <c r="J7592" s="1">
        <v>5</v>
      </c>
      <c r="K7592" s="26" t="s">
        <v>45257</v>
      </c>
      <c r="L7592" s="1" t="s">
        <v>45258</v>
      </c>
      <c r="M7592" s="1" t="s">
        <v>1070</v>
      </c>
      <c r="N7592" s="7">
        <v>10000</v>
      </c>
      <c r="O7592" s="7">
        <v>10000</v>
      </c>
      <c r="P7592" s="7">
        <v>20000</v>
      </c>
      <c r="Q7592" s="57" t="s">
        <v>45259</v>
      </c>
    </row>
    <row r="7593" spans="1:17" s="415" customFormat="1" ht="126" x14ac:dyDescent="0.15">
      <c r="A7593" s="46">
        <v>2016</v>
      </c>
      <c r="B7593" s="7" t="s">
        <v>40222</v>
      </c>
      <c r="C7593" s="6" t="s">
        <v>45122</v>
      </c>
      <c r="D7593" s="7" t="s">
        <v>116</v>
      </c>
      <c r="E7593" s="483">
        <v>201610520025</v>
      </c>
      <c r="F7593" s="484" t="s">
        <v>45260</v>
      </c>
      <c r="G7593" s="485" t="s">
        <v>2</v>
      </c>
      <c r="H7593" s="1" t="s">
        <v>45261</v>
      </c>
      <c r="I7593" s="1">
        <v>1403050112</v>
      </c>
      <c r="J7593" s="1">
        <v>4</v>
      </c>
      <c r="K7593" s="26" t="s">
        <v>45262</v>
      </c>
      <c r="L7593" s="1" t="s">
        <v>45263</v>
      </c>
      <c r="M7593" s="1" t="s">
        <v>1128</v>
      </c>
      <c r="N7593" s="7">
        <v>10000</v>
      </c>
      <c r="O7593" s="7">
        <v>10000</v>
      </c>
      <c r="P7593" s="7">
        <v>20000</v>
      </c>
      <c r="Q7593" s="57" t="s">
        <v>45264</v>
      </c>
    </row>
    <row r="7594" spans="1:17" s="415" customFormat="1" ht="126" x14ac:dyDescent="0.15">
      <c r="A7594" s="46">
        <v>2016</v>
      </c>
      <c r="B7594" s="7" t="s">
        <v>40222</v>
      </c>
      <c r="C7594" s="6" t="s">
        <v>45122</v>
      </c>
      <c r="D7594" s="7" t="s">
        <v>116</v>
      </c>
      <c r="E7594" s="483">
        <v>201610520026</v>
      </c>
      <c r="F7594" s="484" t="s">
        <v>45265</v>
      </c>
      <c r="G7594" s="485" t="s">
        <v>2</v>
      </c>
      <c r="H7594" s="1" t="s">
        <v>45266</v>
      </c>
      <c r="I7594" s="1">
        <v>1406030108</v>
      </c>
      <c r="J7594" s="1">
        <v>5</v>
      </c>
      <c r="K7594" s="26" t="s">
        <v>45267</v>
      </c>
      <c r="L7594" s="1" t="s">
        <v>40249</v>
      </c>
      <c r="M7594" s="1" t="s">
        <v>156</v>
      </c>
      <c r="N7594" s="7">
        <v>10000</v>
      </c>
      <c r="O7594" s="7">
        <v>10000</v>
      </c>
      <c r="P7594" s="7">
        <v>20000</v>
      </c>
      <c r="Q7594" s="57" t="s">
        <v>45268</v>
      </c>
    </row>
    <row r="7595" spans="1:17" s="415" customFormat="1" ht="168" x14ac:dyDescent="0.15">
      <c r="A7595" s="46">
        <v>2016</v>
      </c>
      <c r="B7595" s="7" t="s">
        <v>40222</v>
      </c>
      <c r="C7595" s="6" t="s">
        <v>45122</v>
      </c>
      <c r="D7595" s="7" t="s">
        <v>116</v>
      </c>
      <c r="E7595" s="483">
        <v>201610520027</v>
      </c>
      <c r="F7595" s="484" t="s">
        <v>45269</v>
      </c>
      <c r="G7595" s="485" t="s">
        <v>2</v>
      </c>
      <c r="H7595" s="1" t="s">
        <v>45270</v>
      </c>
      <c r="I7595" s="1">
        <v>1403030219</v>
      </c>
      <c r="J7595" s="1">
        <v>5</v>
      </c>
      <c r="K7595" s="26" t="s">
        <v>45271</v>
      </c>
      <c r="L7595" s="1" t="s">
        <v>45272</v>
      </c>
      <c r="M7595" s="1" t="s">
        <v>397</v>
      </c>
      <c r="N7595" s="7">
        <v>10000</v>
      </c>
      <c r="O7595" s="7">
        <v>10000</v>
      </c>
      <c r="P7595" s="7">
        <v>20000</v>
      </c>
      <c r="Q7595" s="57" t="s">
        <v>45273</v>
      </c>
    </row>
    <row r="7596" spans="1:17" s="415" customFormat="1" ht="140" x14ac:dyDescent="0.15">
      <c r="A7596" s="46">
        <v>2016</v>
      </c>
      <c r="B7596" s="7" t="s">
        <v>40222</v>
      </c>
      <c r="C7596" s="6" t="s">
        <v>45122</v>
      </c>
      <c r="D7596" s="7" t="s">
        <v>116</v>
      </c>
      <c r="E7596" s="483">
        <v>201610520028</v>
      </c>
      <c r="F7596" s="484" t="s">
        <v>45274</v>
      </c>
      <c r="G7596" s="485" t="s">
        <v>2</v>
      </c>
      <c r="H7596" s="1" t="s">
        <v>45275</v>
      </c>
      <c r="I7596" s="1">
        <v>1403080118</v>
      </c>
      <c r="J7596" s="1">
        <v>5</v>
      </c>
      <c r="K7596" s="26" t="s">
        <v>45276</v>
      </c>
      <c r="L7596" s="1" t="s">
        <v>45277</v>
      </c>
      <c r="M7596" s="1" t="s">
        <v>397</v>
      </c>
      <c r="N7596" s="7">
        <v>10000</v>
      </c>
      <c r="O7596" s="7">
        <v>10000</v>
      </c>
      <c r="P7596" s="7">
        <v>20000</v>
      </c>
      <c r="Q7596" s="57" t="s">
        <v>45278</v>
      </c>
    </row>
    <row r="7597" spans="1:17" s="415" customFormat="1" ht="112" x14ac:dyDescent="0.15">
      <c r="A7597" s="46">
        <v>2016</v>
      </c>
      <c r="B7597" s="7" t="s">
        <v>40222</v>
      </c>
      <c r="C7597" s="6" t="s">
        <v>45122</v>
      </c>
      <c r="D7597" s="7" t="s">
        <v>116</v>
      </c>
      <c r="E7597" s="483">
        <v>201610520029</v>
      </c>
      <c r="F7597" s="484" t="s">
        <v>45279</v>
      </c>
      <c r="G7597" s="485" t="s">
        <v>2</v>
      </c>
      <c r="H7597" s="1" t="s">
        <v>45280</v>
      </c>
      <c r="I7597" s="1">
        <v>1403080214</v>
      </c>
      <c r="J7597" s="1">
        <v>5</v>
      </c>
      <c r="K7597" s="26" t="s">
        <v>45281</v>
      </c>
      <c r="L7597" s="1" t="s">
        <v>45282</v>
      </c>
      <c r="M7597" s="1" t="s">
        <v>1149</v>
      </c>
      <c r="N7597" s="7">
        <v>10000</v>
      </c>
      <c r="O7597" s="7">
        <v>10000</v>
      </c>
      <c r="P7597" s="7">
        <v>20000</v>
      </c>
      <c r="Q7597" s="57" t="s">
        <v>45283</v>
      </c>
    </row>
    <row r="7598" spans="1:17" s="415" customFormat="1" ht="168" x14ac:dyDescent="0.15">
      <c r="A7598" s="46">
        <v>2016</v>
      </c>
      <c r="B7598" s="7" t="s">
        <v>40222</v>
      </c>
      <c r="C7598" s="6" t="s">
        <v>45122</v>
      </c>
      <c r="D7598" s="7" t="s">
        <v>116</v>
      </c>
      <c r="E7598" s="483">
        <v>201610520030</v>
      </c>
      <c r="F7598" s="484" t="s">
        <v>45284</v>
      </c>
      <c r="G7598" s="485" t="s">
        <v>2</v>
      </c>
      <c r="H7598" s="1" t="s">
        <v>45285</v>
      </c>
      <c r="I7598" s="1">
        <v>1403010234</v>
      </c>
      <c r="J7598" s="1">
        <v>5</v>
      </c>
      <c r="K7598" s="26" t="s">
        <v>45286</v>
      </c>
      <c r="L7598" s="1" t="s">
        <v>45287</v>
      </c>
      <c r="M7598" s="1" t="s">
        <v>1304</v>
      </c>
      <c r="N7598" s="7">
        <v>10000</v>
      </c>
      <c r="O7598" s="7">
        <v>10000</v>
      </c>
      <c r="P7598" s="7">
        <v>20000</v>
      </c>
      <c r="Q7598" s="57" t="s">
        <v>45288</v>
      </c>
    </row>
    <row r="7599" spans="1:17" s="415" customFormat="1" ht="140" x14ac:dyDescent="0.15">
      <c r="A7599" s="46">
        <v>2016</v>
      </c>
      <c r="B7599" s="7" t="s">
        <v>40222</v>
      </c>
      <c r="C7599" s="6" t="s">
        <v>45122</v>
      </c>
      <c r="D7599" s="7" t="s">
        <v>116</v>
      </c>
      <c r="E7599" s="483">
        <v>201610520031</v>
      </c>
      <c r="F7599" s="484" t="s">
        <v>45289</v>
      </c>
      <c r="G7599" s="485" t="s">
        <v>2</v>
      </c>
      <c r="H7599" s="1" t="s">
        <v>45290</v>
      </c>
      <c r="I7599" s="1">
        <v>1403090106</v>
      </c>
      <c r="J7599" s="1">
        <v>5</v>
      </c>
      <c r="K7599" s="26" t="s">
        <v>45291</v>
      </c>
      <c r="L7599" s="1" t="s">
        <v>45292</v>
      </c>
      <c r="M7599" s="1" t="s">
        <v>174</v>
      </c>
      <c r="N7599" s="7">
        <v>10000</v>
      </c>
      <c r="O7599" s="7">
        <v>10000</v>
      </c>
      <c r="P7599" s="7">
        <v>20000</v>
      </c>
      <c r="Q7599" s="57" t="s">
        <v>45293</v>
      </c>
    </row>
    <row r="7600" spans="1:17" s="415" customFormat="1" ht="140" x14ac:dyDescent="0.15">
      <c r="A7600" s="46">
        <v>2016</v>
      </c>
      <c r="B7600" s="7" t="s">
        <v>40222</v>
      </c>
      <c r="C7600" s="6" t="s">
        <v>45122</v>
      </c>
      <c r="D7600" s="7" t="s">
        <v>116</v>
      </c>
      <c r="E7600" s="483">
        <v>201610520032</v>
      </c>
      <c r="F7600" s="484" t="s">
        <v>45294</v>
      </c>
      <c r="G7600" s="485" t="s">
        <v>2</v>
      </c>
      <c r="H7600" s="1" t="s">
        <v>45295</v>
      </c>
      <c r="I7600" s="1">
        <v>1406090113</v>
      </c>
      <c r="J7600" s="1">
        <v>5</v>
      </c>
      <c r="K7600" s="26" t="s">
        <v>45296</v>
      </c>
      <c r="L7600" s="1" t="s">
        <v>45297</v>
      </c>
      <c r="M7600" s="1" t="s">
        <v>174</v>
      </c>
      <c r="N7600" s="7">
        <v>10000</v>
      </c>
      <c r="O7600" s="7">
        <v>10000</v>
      </c>
      <c r="P7600" s="7">
        <v>20000</v>
      </c>
      <c r="Q7600" s="57" t="s">
        <v>45298</v>
      </c>
    </row>
    <row r="7601" spans="1:17" s="415" customFormat="1" ht="126" x14ac:dyDescent="0.15">
      <c r="A7601" s="46">
        <v>2016</v>
      </c>
      <c r="B7601" s="7" t="s">
        <v>40222</v>
      </c>
      <c r="C7601" s="6" t="s">
        <v>45122</v>
      </c>
      <c r="D7601" s="7" t="s">
        <v>116</v>
      </c>
      <c r="E7601" s="483">
        <v>201610520033</v>
      </c>
      <c r="F7601" s="484" t="s">
        <v>45299</v>
      </c>
      <c r="G7601" s="485" t="s">
        <v>2</v>
      </c>
      <c r="H7601" s="1" t="s">
        <v>45300</v>
      </c>
      <c r="I7601" s="1">
        <v>1403010305</v>
      </c>
      <c r="J7601" s="1">
        <v>5</v>
      </c>
      <c r="K7601" s="26" t="s">
        <v>45301</v>
      </c>
      <c r="L7601" s="1" t="s">
        <v>15621</v>
      </c>
      <c r="M7601" s="1" t="s">
        <v>156</v>
      </c>
      <c r="N7601" s="7">
        <v>10000</v>
      </c>
      <c r="O7601" s="7">
        <v>10000</v>
      </c>
      <c r="P7601" s="7">
        <v>20000</v>
      </c>
      <c r="Q7601" s="57" t="s">
        <v>45302</v>
      </c>
    </row>
    <row r="7602" spans="1:17" s="415" customFormat="1" ht="140" x14ac:dyDescent="0.15">
      <c r="A7602" s="46">
        <v>2016</v>
      </c>
      <c r="B7602" s="7" t="s">
        <v>40222</v>
      </c>
      <c r="C7602" s="6" t="s">
        <v>45122</v>
      </c>
      <c r="D7602" s="7" t="s">
        <v>116</v>
      </c>
      <c r="E7602" s="483">
        <v>201610520034</v>
      </c>
      <c r="F7602" s="484" t="s">
        <v>45303</v>
      </c>
      <c r="G7602" s="485" t="s">
        <v>2</v>
      </c>
      <c r="H7602" s="1" t="s">
        <v>45304</v>
      </c>
      <c r="I7602" s="1">
        <v>1403090142</v>
      </c>
      <c r="J7602" s="1">
        <v>5</v>
      </c>
      <c r="K7602" s="26" t="s">
        <v>45305</v>
      </c>
      <c r="L7602" s="1" t="s">
        <v>45306</v>
      </c>
      <c r="M7602" s="1" t="s">
        <v>1070</v>
      </c>
      <c r="N7602" s="7">
        <v>10000</v>
      </c>
      <c r="O7602" s="7">
        <v>10000</v>
      </c>
      <c r="P7602" s="7">
        <v>20000</v>
      </c>
      <c r="Q7602" s="57" t="s">
        <v>45307</v>
      </c>
    </row>
    <row r="7603" spans="1:17" s="415" customFormat="1" ht="140" x14ac:dyDescent="0.15">
      <c r="A7603" s="46">
        <v>2016</v>
      </c>
      <c r="B7603" s="7" t="s">
        <v>40222</v>
      </c>
      <c r="C7603" s="6" t="s">
        <v>45122</v>
      </c>
      <c r="D7603" s="7" t="s">
        <v>116</v>
      </c>
      <c r="E7603" s="483">
        <v>201610520035</v>
      </c>
      <c r="F7603" s="484" t="s">
        <v>45308</v>
      </c>
      <c r="G7603" s="485" t="s">
        <v>2</v>
      </c>
      <c r="H7603" s="1" t="s">
        <v>45309</v>
      </c>
      <c r="I7603" s="1">
        <v>1403080124</v>
      </c>
      <c r="J7603" s="1">
        <v>5</v>
      </c>
      <c r="K7603" s="26" t="s">
        <v>45310</v>
      </c>
      <c r="L7603" s="1" t="s">
        <v>45311</v>
      </c>
      <c r="M7603" s="1" t="s">
        <v>45312</v>
      </c>
      <c r="N7603" s="7">
        <v>10000</v>
      </c>
      <c r="O7603" s="7">
        <v>10000</v>
      </c>
      <c r="P7603" s="7">
        <v>20000</v>
      </c>
      <c r="Q7603" s="57" t="s">
        <v>45313</v>
      </c>
    </row>
    <row r="7604" spans="1:17" s="415" customFormat="1" ht="126" x14ac:dyDescent="0.15">
      <c r="A7604" s="46">
        <v>2016</v>
      </c>
      <c r="B7604" s="7" t="s">
        <v>40222</v>
      </c>
      <c r="C7604" s="6" t="s">
        <v>45122</v>
      </c>
      <c r="D7604" s="7" t="s">
        <v>116</v>
      </c>
      <c r="E7604" s="483">
        <v>201610520036</v>
      </c>
      <c r="F7604" s="484" t="s">
        <v>45314</v>
      </c>
      <c r="G7604" s="485" t="s">
        <v>2</v>
      </c>
      <c r="H7604" s="1" t="s">
        <v>45315</v>
      </c>
      <c r="I7604" s="1" t="s">
        <v>45316</v>
      </c>
      <c r="J7604" s="1">
        <v>4</v>
      </c>
      <c r="K7604" s="26" t="s">
        <v>45317</v>
      </c>
      <c r="L7604" s="1" t="s">
        <v>45318</v>
      </c>
      <c r="M7604" s="1" t="s">
        <v>174</v>
      </c>
      <c r="N7604" s="7">
        <v>10000</v>
      </c>
      <c r="O7604" s="7">
        <v>10000</v>
      </c>
      <c r="P7604" s="7">
        <v>20000</v>
      </c>
      <c r="Q7604" s="57" t="s">
        <v>45319</v>
      </c>
    </row>
    <row r="7605" spans="1:17" s="415" customFormat="1" ht="126" x14ac:dyDescent="0.15">
      <c r="A7605" s="46">
        <v>2016</v>
      </c>
      <c r="B7605" s="7" t="s">
        <v>40222</v>
      </c>
      <c r="C7605" s="6" t="s">
        <v>45122</v>
      </c>
      <c r="D7605" s="7" t="s">
        <v>116</v>
      </c>
      <c r="E7605" s="483">
        <v>201610520037</v>
      </c>
      <c r="F7605" s="484" t="s">
        <v>45320</v>
      </c>
      <c r="G7605" s="485" t="s">
        <v>2</v>
      </c>
      <c r="H7605" s="1" t="s">
        <v>45321</v>
      </c>
      <c r="I7605" s="1">
        <v>1403100116</v>
      </c>
      <c r="J7605" s="1">
        <v>5</v>
      </c>
      <c r="K7605" s="26" t="s">
        <v>45322</v>
      </c>
      <c r="L7605" s="1" t="s">
        <v>45323</v>
      </c>
      <c r="M7605" s="1" t="s">
        <v>45243</v>
      </c>
      <c r="N7605" s="7">
        <v>10000</v>
      </c>
      <c r="O7605" s="7">
        <v>10000</v>
      </c>
      <c r="P7605" s="7">
        <v>20000</v>
      </c>
      <c r="Q7605" s="57" t="s">
        <v>45324</v>
      </c>
    </row>
    <row r="7606" spans="1:17" s="415" customFormat="1" ht="140" x14ac:dyDescent="0.15">
      <c r="A7606" s="46">
        <v>2016</v>
      </c>
      <c r="B7606" s="7" t="s">
        <v>40222</v>
      </c>
      <c r="C7606" s="6" t="s">
        <v>45122</v>
      </c>
      <c r="D7606" s="7" t="s">
        <v>116</v>
      </c>
      <c r="E7606" s="483">
        <v>201610520038</v>
      </c>
      <c r="F7606" s="484" t="s">
        <v>45325</v>
      </c>
      <c r="G7606" s="485" t="s">
        <v>2</v>
      </c>
      <c r="H7606" s="1" t="s">
        <v>45326</v>
      </c>
      <c r="I7606" s="1">
        <v>1403050136</v>
      </c>
      <c r="J7606" s="1">
        <v>4</v>
      </c>
      <c r="K7606" s="26" t="s">
        <v>45327</v>
      </c>
      <c r="L7606" s="1" t="s">
        <v>45328</v>
      </c>
      <c r="M7606" s="1" t="s">
        <v>174</v>
      </c>
      <c r="N7606" s="7">
        <v>10000</v>
      </c>
      <c r="O7606" s="7">
        <v>10000</v>
      </c>
      <c r="P7606" s="7">
        <v>20000</v>
      </c>
      <c r="Q7606" s="57" t="s">
        <v>45329</v>
      </c>
    </row>
    <row r="7607" spans="1:17" s="415" customFormat="1" ht="98" x14ac:dyDescent="0.15">
      <c r="A7607" s="46">
        <v>2016</v>
      </c>
      <c r="B7607" s="7" t="s">
        <v>40222</v>
      </c>
      <c r="C7607" s="6" t="s">
        <v>45122</v>
      </c>
      <c r="D7607" s="7" t="s">
        <v>116</v>
      </c>
      <c r="E7607" s="483">
        <v>201610520039</v>
      </c>
      <c r="F7607" s="416" t="s">
        <v>45330</v>
      </c>
      <c r="G7607" s="7" t="s">
        <v>2</v>
      </c>
      <c r="H7607" s="7" t="s">
        <v>45331</v>
      </c>
      <c r="I7607" s="6" t="s">
        <v>45332</v>
      </c>
      <c r="J7607" s="7">
        <v>4</v>
      </c>
      <c r="K7607" s="416" t="s">
        <v>45333</v>
      </c>
      <c r="L7607" s="7" t="s">
        <v>45334</v>
      </c>
      <c r="M7607" s="7" t="s">
        <v>1233</v>
      </c>
      <c r="N7607" s="7">
        <v>10000</v>
      </c>
      <c r="O7607" s="7">
        <v>10000</v>
      </c>
      <c r="P7607" s="7">
        <v>20000</v>
      </c>
      <c r="Q7607" s="416" t="s">
        <v>45335</v>
      </c>
    </row>
    <row r="7608" spans="1:17" s="415" customFormat="1" ht="98" x14ac:dyDescent="0.15">
      <c r="A7608" s="46">
        <v>2016</v>
      </c>
      <c r="B7608" s="7" t="s">
        <v>40222</v>
      </c>
      <c r="C7608" s="6" t="s">
        <v>45122</v>
      </c>
      <c r="D7608" s="7" t="s">
        <v>116</v>
      </c>
      <c r="E7608" s="483">
        <v>201610520040</v>
      </c>
      <c r="F7608" s="416" t="s">
        <v>45336</v>
      </c>
      <c r="G7608" s="5" t="s">
        <v>2</v>
      </c>
      <c r="H7608" s="7" t="s">
        <v>45337</v>
      </c>
      <c r="I7608" s="6" t="s">
        <v>45338</v>
      </c>
      <c r="J7608" s="7">
        <v>4</v>
      </c>
      <c r="K7608" s="416" t="s">
        <v>45339</v>
      </c>
      <c r="L7608" s="7" t="s">
        <v>45340</v>
      </c>
      <c r="M7608" s="7" t="s">
        <v>1233</v>
      </c>
      <c r="N7608" s="7">
        <v>10000</v>
      </c>
      <c r="O7608" s="7">
        <v>10000</v>
      </c>
      <c r="P7608" s="7">
        <v>20000</v>
      </c>
      <c r="Q7608" s="416" t="s">
        <v>45341</v>
      </c>
    </row>
    <row r="7609" spans="1:17" s="415" customFormat="1" ht="154" x14ac:dyDescent="0.15">
      <c r="A7609" s="46">
        <v>2016</v>
      </c>
      <c r="B7609" s="7" t="s">
        <v>40222</v>
      </c>
      <c r="C7609" s="6" t="s">
        <v>45122</v>
      </c>
      <c r="D7609" s="7" t="s">
        <v>116</v>
      </c>
      <c r="E7609" s="483">
        <v>201610520041</v>
      </c>
      <c r="F7609" s="416" t="s">
        <v>45342</v>
      </c>
      <c r="G7609" s="5" t="s">
        <v>2</v>
      </c>
      <c r="H7609" s="7" t="s">
        <v>40382</v>
      </c>
      <c r="I7609" s="6" t="s">
        <v>45343</v>
      </c>
      <c r="J7609" s="7">
        <v>5</v>
      </c>
      <c r="K7609" s="416" t="s">
        <v>45344</v>
      </c>
      <c r="L7609" s="7" t="s">
        <v>45345</v>
      </c>
      <c r="M7609" s="7" t="s">
        <v>1070</v>
      </c>
      <c r="N7609" s="7">
        <v>10000</v>
      </c>
      <c r="O7609" s="7">
        <v>10000</v>
      </c>
      <c r="P7609" s="7">
        <v>20000</v>
      </c>
      <c r="Q7609" s="416" t="s">
        <v>45346</v>
      </c>
    </row>
    <row r="7610" spans="1:17" s="415" customFormat="1" ht="154" x14ac:dyDescent="0.15">
      <c r="A7610" s="46">
        <v>2016</v>
      </c>
      <c r="B7610" s="7" t="s">
        <v>40222</v>
      </c>
      <c r="C7610" s="6" t="s">
        <v>45122</v>
      </c>
      <c r="D7610" s="7" t="s">
        <v>116</v>
      </c>
      <c r="E7610" s="483">
        <v>201610520042</v>
      </c>
      <c r="F7610" s="416" t="s">
        <v>45347</v>
      </c>
      <c r="G7610" s="5" t="s">
        <v>2</v>
      </c>
      <c r="H7610" s="7" t="s">
        <v>45348</v>
      </c>
      <c r="I7610" s="6" t="s">
        <v>45349</v>
      </c>
      <c r="J7610" s="7">
        <v>5</v>
      </c>
      <c r="K7610" s="416" t="s">
        <v>45350</v>
      </c>
      <c r="L7610" s="7" t="s">
        <v>45351</v>
      </c>
      <c r="M7610" s="7" t="s">
        <v>45352</v>
      </c>
      <c r="N7610" s="7">
        <v>10000</v>
      </c>
      <c r="O7610" s="7">
        <v>10000</v>
      </c>
      <c r="P7610" s="7">
        <v>20000</v>
      </c>
      <c r="Q7610" s="416" t="s">
        <v>45353</v>
      </c>
    </row>
    <row r="7611" spans="1:17" s="415" customFormat="1" ht="140" x14ac:dyDescent="0.15">
      <c r="A7611" s="46">
        <v>2016</v>
      </c>
      <c r="B7611" s="7" t="s">
        <v>40222</v>
      </c>
      <c r="C7611" s="6" t="s">
        <v>45122</v>
      </c>
      <c r="D7611" s="7" t="s">
        <v>116</v>
      </c>
      <c r="E7611" s="483">
        <v>201610520043</v>
      </c>
      <c r="F7611" s="416" t="s">
        <v>45354</v>
      </c>
      <c r="G7611" s="5" t="s">
        <v>2</v>
      </c>
      <c r="H7611" s="7" t="s">
        <v>45355</v>
      </c>
      <c r="I7611" s="6" t="s">
        <v>45356</v>
      </c>
      <c r="J7611" s="7">
        <v>5</v>
      </c>
      <c r="K7611" s="416" t="s">
        <v>45357</v>
      </c>
      <c r="L7611" s="7" t="s">
        <v>45358</v>
      </c>
      <c r="M7611" s="7" t="s">
        <v>1070</v>
      </c>
      <c r="N7611" s="7">
        <v>10000</v>
      </c>
      <c r="O7611" s="7">
        <v>10000</v>
      </c>
      <c r="P7611" s="7">
        <v>20000</v>
      </c>
      <c r="Q7611" s="416" t="s">
        <v>45359</v>
      </c>
    </row>
    <row r="7612" spans="1:17" s="415" customFormat="1" ht="112" x14ac:dyDescent="0.15">
      <c r="A7612" s="46">
        <v>2016</v>
      </c>
      <c r="B7612" s="7" t="s">
        <v>40222</v>
      </c>
      <c r="C7612" s="6" t="s">
        <v>45122</v>
      </c>
      <c r="D7612" s="7" t="s">
        <v>116</v>
      </c>
      <c r="E7612" s="483">
        <v>201610520044</v>
      </c>
      <c r="F7612" s="416" t="s">
        <v>45360</v>
      </c>
      <c r="G7612" s="5" t="s">
        <v>2</v>
      </c>
      <c r="H7612" s="7" t="s">
        <v>45361</v>
      </c>
      <c r="I7612" s="6" t="s">
        <v>45362</v>
      </c>
      <c r="J7612" s="7">
        <v>4</v>
      </c>
      <c r="K7612" s="416" t="s">
        <v>45363</v>
      </c>
      <c r="L7612" s="7" t="s">
        <v>45364</v>
      </c>
      <c r="M7612" s="7" t="s">
        <v>734</v>
      </c>
      <c r="N7612" s="7">
        <v>10000</v>
      </c>
      <c r="O7612" s="7">
        <v>10000</v>
      </c>
      <c r="P7612" s="7">
        <v>20000</v>
      </c>
      <c r="Q7612" s="416" t="s">
        <v>45365</v>
      </c>
    </row>
    <row r="7613" spans="1:17" s="415" customFormat="1" ht="98" x14ac:dyDescent="0.15">
      <c r="A7613" s="46">
        <v>2016</v>
      </c>
      <c r="B7613" s="7" t="s">
        <v>40222</v>
      </c>
      <c r="C7613" s="6" t="s">
        <v>45122</v>
      </c>
      <c r="D7613" s="7" t="s">
        <v>116</v>
      </c>
      <c r="E7613" s="483">
        <v>201610520045</v>
      </c>
      <c r="F7613" s="416" t="s">
        <v>45366</v>
      </c>
      <c r="G7613" s="5" t="s">
        <v>2</v>
      </c>
      <c r="H7613" s="7" t="s">
        <v>45367</v>
      </c>
      <c r="I7613" s="6" t="s">
        <v>45368</v>
      </c>
      <c r="J7613" s="7">
        <v>5</v>
      </c>
      <c r="K7613" s="416" t="s">
        <v>45369</v>
      </c>
      <c r="L7613" s="7" t="s">
        <v>45370</v>
      </c>
      <c r="M7613" s="7" t="s">
        <v>397</v>
      </c>
      <c r="N7613" s="7">
        <v>10000</v>
      </c>
      <c r="O7613" s="7">
        <v>10000</v>
      </c>
      <c r="P7613" s="7">
        <v>20000</v>
      </c>
      <c r="Q7613" s="416" t="s">
        <v>45371</v>
      </c>
    </row>
    <row r="7614" spans="1:17" s="415" customFormat="1" ht="112" x14ac:dyDescent="0.15">
      <c r="A7614" s="46">
        <v>2016</v>
      </c>
      <c r="B7614" s="7" t="s">
        <v>40222</v>
      </c>
      <c r="C7614" s="6" t="s">
        <v>45122</v>
      </c>
      <c r="D7614" s="7" t="s">
        <v>116</v>
      </c>
      <c r="E7614" s="483">
        <v>201610520046</v>
      </c>
      <c r="F7614" s="416" t="s">
        <v>45372</v>
      </c>
      <c r="G7614" s="7" t="s">
        <v>2</v>
      </c>
      <c r="H7614" s="7" t="s">
        <v>45373</v>
      </c>
      <c r="I7614" s="6" t="s">
        <v>45374</v>
      </c>
      <c r="J7614" s="7">
        <v>4</v>
      </c>
      <c r="K7614" s="416" t="s">
        <v>45375</v>
      </c>
      <c r="L7614" s="7" t="s">
        <v>45376</v>
      </c>
      <c r="M7614" s="7" t="s">
        <v>1233</v>
      </c>
      <c r="N7614" s="7">
        <v>10000</v>
      </c>
      <c r="O7614" s="7">
        <v>10000</v>
      </c>
      <c r="P7614" s="7">
        <v>20000</v>
      </c>
      <c r="Q7614" s="416" t="s">
        <v>45377</v>
      </c>
    </row>
    <row r="7615" spans="1:17" s="415" customFormat="1" ht="112" x14ac:dyDescent="0.15">
      <c r="A7615" s="46">
        <v>2016</v>
      </c>
      <c r="B7615" s="7" t="s">
        <v>40222</v>
      </c>
      <c r="C7615" s="6" t="s">
        <v>45122</v>
      </c>
      <c r="D7615" s="7" t="s">
        <v>116</v>
      </c>
      <c r="E7615" s="483">
        <v>201610520047</v>
      </c>
      <c r="F7615" s="416" t="s">
        <v>45378</v>
      </c>
      <c r="G7615" s="5" t="s">
        <v>2</v>
      </c>
      <c r="H7615" s="7" t="s">
        <v>45379</v>
      </c>
      <c r="I7615" s="6" t="s">
        <v>45380</v>
      </c>
      <c r="J7615" s="7">
        <v>5</v>
      </c>
      <c r="K7615" s="416" t="s">
        <v>45381</v>
      </c>
      <c r="L7615" s="7" t="s">
        <v>45382</v>
      </c>
      <c r="M7615" s="7" t="s">
        <v>397</v>
      </c>
      <c r="N7615" s="7">
        <v>10000</v>
      </c>
      <c r="O7615" s="7">
        <v>10000</v>
      </c>
      <c r="P7615" s="7">
        <v>20000</v>
      </c>
      <c r="Q7615" s="416" t="s">
        <v>45383</v>
      </c>
    </row>
    <row r="7616" spans="1:17" s="415" customFormat="1" ht="140" x14ac:dyDescent="0.15">
      <c r="A7616" s="46">
        <v>2016</v>
      </c>
      <c r="B7616" s="7" t="s">
        <v>40222</v>
      </c>
      <c r="C7616" s="6" t="s">
        <v>45122</v>
      </c>
      <c r="D7616" s="7" t="s">
        <v>116</v>
      </c>
      <c r="E7616" s="483">
        <v>201610520048</v>
      </c>
      <c r="F7616" s="416" t="s">
        <v>45384</v>
      </c>
      <c r="G7616" s="5" t="s">
        <v>2</v>
      </c>
      <c r="H7616" s="7" t="s">
        <v>45385</v>
      </c>
      <c r="I7616" s="6" t="s">
        <v>45386</v>
      </c>
      <c r="J7616" s="7">
        <v>5</v>
      </c>
      <c r="K7616" s="26" t="s">
        <v>45387</v>
      </c>
      <c r="L7616" s="7" t="s">
        <v>45388</v>
      </c>
      <c r="M7616" s="7" t="s">
        <v>2101</v>
      </c>
      <c r="N7616" s="7">
        <v>10000</v>
      </c>
      <c r="O7616" s="7">
        <v>10000</v>
      </c>
      <c r="P7616" s="7">
        <v>20000</v>
      </c>
      <c r="Q7616" s="416" t="s">
        <v>45389</v>
      </c>
    </row>
    <row r="7617" spans="1:17" s="415" customFormat="1" ht="126" x14ac:dyDescent="0.15">
      <c r="A7617" s="46">
        <v>2016</v>
      </c>
      <c r="B7617" s="7" t="s">
        <v>40222</v>
      </c>
      <c r="C7617" s="6" t="s">
        <v>45122</v>
      </c>
      <c r="D7617" s="7" t="s">
        <v>116</v>
      </c>
      <c r="E7617" s="483">
        <v>201610520049</v>
      </c>
      <c r="F7617" s="416" t="s">
        <v>45390</v>
      </c>
      <c r="G7617" s="5" t="s">
        <v>2</v>
      </c>
      <c r="H7617" s="7" t="s">
        <v>45391</v>
      </c>
      <c r="I7617" s="6" t="s">
        <v>45392</v>
      </c>
      <c r="J7617" s="7">
        <v>5</v>
      </c>
      <c r="K7617" s="416" t="s">
        <v>45393</v>
      </c>
      <c r="L7617" s="7" t="s">
        <v>45394</v>
      </c>
      <c r="M7617" s="7" t="s">
        <v>45395</v>
      </c>
      <c r="N7617" s="7">
        <v>10000</v>
      </c>
      <c r="O7617" s="7">
        <v>10000</v>
      </c>
      <c r="P7617" s="7">
        <v>20000</v>
      </c>
      <c r="Q7617" s="26" t="s">
        <v>45396</v>
      </c>
    </row>
    <row r="7618" spans="1:17" s="415" customFormat="1" ht="140" x14ac:dyDescent="0.15">
      <c r="A7618" s="46">
        <v>2016</v>
      </c>
      <c r="B7618" s="7" t="s">
        <v>40222</v>
      </c>
      <c r="C7618" s="6" t="s">
        <v>45122</v>
      </c>
      <c r="D7618" s="7" t="s">
        <v>116</v>
      </c>
      <c r="E7618" s="483">
        <v>201610520050</v>
      </c>
      <c r="F7618" s="416" t="s">
        <v>45397</v>
      </c>
      <c r="G7618" s="5" t="s">
        <v>2</v>
      </c>
      <c r="H7618" s="7" t="s">
        <v>45398</v>
      </c>
      <c r="I7618" s="6" t="s">
        <v>45399</v>
      </c>
      <c r="J7618" s="7">
        <v>5</v>
      </c>
      <c r="K7618" s="416" t="s">
        <v>45400</v>
      </c>
      <c r="L7618" s="7" t="s">
        <v>45401</v>
      </c>
      <c r="M7618" s="7" t="s">
        <v>397</v>
      </c>
      <c r="N7618" s="7">
        <v>10000</v>
      </c>
      <c r="O7618" s="7">
        <v>10000</v>
      </c>
      <c r="P7618" s="7">
        <v>20000</v>
      </c>
      <c r="Q7618" s="416" t="s">
        <v>45402</v>
      </c>
    </row>
    <row r="7619" spans="1:17" s="415" customFormat="1" ht="112" x14ac:dyDescent="0.15">
      <c r="A7619" s="46">
        <v>2016</v>
      </c>
      <c r="B7619" s="7" t="s">
        <v>40222</v>
      </c>
      <c r="C7619" s="6" t="s">
        <v>45122</v>
      </c>
      <c r="D7619" s="7" t="s">
        <v>116</v>
      </c>
      <c r="E7619" s="483">
        <v>201610520051</v>
      </c>
      <c r="F7619" s="416" t="s">
        <v>45403</v>
      </c>
      <c r="G7619" s="5" t="s">
        <v>2</v>
      </c>
      <c r="H7619" s="7" t="s">
        <v>24515</v>
      </c>
      <c r="I7619" s="6" t="s">
        <v>45404</v>
      </c>
      <c r="J7619" s="7">
        <v>5</v>
      </c>
      <c r="K7619" s="416" t="s">
        <v>45405</v>
      </c>
      <c r="L7619" s="7" t="s">
        <v>45406</v>
      </c>
      <c r="M7619" s="7" t="s">
        <v>397</v>
      </c>
      <c r="N7619" s="7">
        <v>10000</v>
      </c>
      <c r="O7619" s="7">
        <v>10000</v>
      </c>
      <c r="P7619" s="7">
        <v>20000</v>
      </c>
      <c r="Q7619" s="416" t="s">
        <v>45407</v>
      </c>
    </row>
    <row r="7620" spans="1:17" s="415" customFormat="1" ht="140" x14ac:dyDescent="0.15">
      <c r="A7620" s="46">
        <v>2016</v>
      </c>
      <c r="B7620" s="7" t="s">
        <v>40222</v>
      </c>
      <c r="C7620" s="6" t="s">
        <v>45122</v>
      </c>
      <c r="D7620" s="7" t="s">
        <v>116</v>
      </c>
      <c r="E7620" s="483">
        <v>201610520052</v>
      </c>
      <c r="F7620" s="416" t="s">
        <v>45408</v>
      </c>
      <c r="G7620" s="5" t="s">
        <v>2</v>
      </c>
      <c r="H7620" s="7" t="s">
        <v>45409</v>
      </c>
      <c r="I7620" s="6" t="s">
        <v>45410</v>
      </c>
      <c r="J7620" s="7">
        <v>4</v>
      </c>
      <c r="K7620" s="416" t="s">
        <v>45411</v>
      </c>
      <c r="L7620" s="7" t="s">
        <v>45412</v>
      </c>
      <c r="M7620" s="7" t="s">
        <v>1128</v>
      </c>
      <c r="N7620" s="7">
        <v>10000</v>
      </c>
      <c r="O7620" s="7">
        <v>10000</v>
      </c>
      <c r="P7620" s="7">
        <v>20000</v>
      </c>
      <c r="Q7620" s="416" t="s">
        <v>45413</v>
      </c>
    </row>
    <row r="7621" spans="1:17" s="415" customFormat="1" ht="126" x14ac:dyDescent="0.15">
      <c r="A7621" s="46">
        <v>2016</v>
      </c>
      <c r="B7621" s="7" t="s">
        <v>40222</v>
      </c>
      <c r="C7621" s="6" t="s">
        <v>45122</v>
      </c>
      <c r="D7621" s="7" t="s">
        <v>116</v>
      </c>
      <c r="E7621" s="483">
        <v>201610520053</v>
      </c>
      <c r="F7621" s="416" t="s">
        <v>45414</v>
      </c>
      <c r="G7621" s="5" t="s">
        <v>2</v>
      </c>
      <c r="H7621" s="7" t="s">
        <v>45415</v>
      </c>
      <c r="I7621" s="6" t="s">
        <v>45416</v>
      </c>
      <c r="J7621" s="7">
        <v>5</v>
      </c>
      <c r="K7621" s="416" t="s">
        <v>45417</v>
      </c>
      <c r="L7621" s="7" t="s">
        <v>45418</v>
      </c>
      <c r="M7621" s="7" t="s">
        <v>397</v>
      </c>
      <c r="N7621" s="7">
        <v>10000</v>
      </c>
      <c r="O7621" s="7">
        <v>10000</v>
      </c>
      <c r="P7621" s="7">
        <v>20000</v>
      </c>
      <c r="Q7621" s="416" t="s">
        <v>45419</v>
      </c>
    </row>
    <row r="7622" spans="1:17" s="415" customFormat="1" ht="84" x14ac:dyDescent="0.15">
      <c r="A7622" s="46">
        <v>2016</v>
      </c>
      <c r="B7622" s="7" t="s">
        <v>40222</v>
      </c>
      <c r="C7622" s="6" t="s">
        <v>45122</v>
      </c>
      <c r="D7622" s="7" t="s">
        <v>116</v>
      </c>
      <c r="E7622" s="483">
        <v>201610520054</v>
      </c>
      <c r="F7622" s="416" t="s">
        <v>45420</v>
      </c>
      <c r="G7622" s="5" t="s">
        <v>2</v>
      </c>
      <c r="H7622" s="7" t="s">
        <v>45421</v>
      </c>
      <c r="I7622" s="6" t="s">
        <v>45422</v>
      </c>
      <c r="J7622" s="7">
        <v>5</v>
      </c>
      <c r="K7622" s="416" t="s">
        <v>45423</v>
      </c>
      <c r="L7622" s="7" t="s">
        <v>45424</v>
      </c>
      <c r="M7622" s="7" t="s">
        <v>4315</v>
      </c>
      <c r="N7622" s="7">
        <v>10000</v>
      </c>
      <c r="O7622" s="7">
        <v>10000</v>
      </c>
      <c r="P7622" s="7">
        <v>20000</v>
      </c>
      <c r="Q7622" s="416" t="s">
        <v>45425</v>
      </c>
    </row>
    <row r="7623" spans="1:17" s="415" customFormat="1" ht="112" x14ac:dyDescent="0.15">
      <c r="A7623" s="46">
        <v>2016</v>
      </c>
      <c r="B7623" s="7" t="s">
        <v>40222</v>
      </c>
      <c r="C7623" s="6" t="s">
        <v>45122</v>
      </c>
      <c r="D7623" s="7" t="s">
        <v>116</v>
      </c>
      <c r="E7623" s="483">
        <v>201610520055</v>
      </c>
      <c r="F7623" s="416" t="s">
        <v>45426</v>
      </c>
      <c r="G7623" s="5" t="s">
        <v>2</v>
      </c>
      <c r="H7623" s="7" t="s">
        <v>45427</v>
      </c>
      <c r="I7623" s="6" t="s">
        <v>45428</v>
      </c>
      <c r="J7623" s="7">
        <v>5</v>
      </c>
      <c r="K7623" s="416" t="s">
        <v>45429</v>
      </c>
      <c r="L7623" s="7" t="s">
        <v>45430</v>
      </c>
      <c r="M7623" s="7" t="s">
        <v>397</v>
      </c>
      <c r="N7623" s="7">
        <v>10000</v>
      </c>
      <c r="O7623" s="7">
        <v>10000</v>
      </c>
      <c r="P7623" s="7">
        <v>20000</v>
      </c>
      <c r="Q7623" s="416" t="s">
        <v>45431</v>
      </c>
    </row>
    <row r="7624" spans="1:17" s="415" customFormat="1" ht="140" x14ac:dyDescent="0.15">
      <c r="A7624" s="46">
        <v>2016</v>
      </c>
      <c r="B7624" s="7" t="s">
        <v>40222</v>
      </c>
      <c r="C7624" s="6" t="s">
        <v>45122</v>
      </c>
      <c r="D7624" s="7" t="s">
        <v>116</v>
      </c>
      <c r="E7624" s="483">
        <v>201610520056</v>
      </c>
      <c r="F7624" s="416" t="s">
        <v>45432</v>
      </c>
      <c r="G7624" s="7" t="s">
        <v>2</v>
      </c>
      <c r="H7624" s="7" t="s">
        <v>45433</v>
      </c>
      <c r="I7624" s="6" t="s">
        <v>45434</v>
      </c>
      <c r="J7624" s="7">
        <v>5</v>
      </c>
      <c r="K7624" s="416" t="s">
        <v>45435</v>
      </c>
      <c r="L7624" s="7" t="s">
        <v>45436</v>
      </c>
      <c r="M7624" s="7" t="s">
        <v>156</v>
      </c>
      <c r="N7624" s="7">
        <v>10000</v>
      </c>
      <c r="O7624" s="7">
        <v>10000</v>
      </c>
      <c r="P7624" s="7">
        <v>20000</v>
      </c>
      <c r="Q7624" s="416" t="s">
        <v>45437</v>
      </c>
    </row>
    <row r="7625" spans="1:17" s="415" customFormat="1" ht="84" x14ac:dyDescent="0.15">
      <c r="A7625" s="46">
        <v>2016</v>
      </c>
      <c r="B7625" s="7" t="s">
        <v>40222</v>
      </c>
      <c r="C7625" s="6" t="s">
        <v>45122</v>
      </c>
      <c r="D7625" s="7" t="s">
        <v>116</v>
      </c>
      <c r="E7625" s="483">
        <v>201610520057</v>
      </c>
      <c r="F7625" s="416" t="s">
        <v>45438</v>
      </c>
      <c r="G7625" s="5" t="s">
        <v>2</v>
      </c>
      <c r="H7625" s="7" t="s">
        <v>4411</v>
      </c>
      <c r="I7625" s="6" t="s">
        <v>45439</v>
      </c>
      <c r="J7625" s="7">
        <v>4</v>
      </c>
      <c r="K7625" s="416" t="s">
        <v>45440</v>
      </c>
      <c r="L7625" s="7" t="s">
        <v>45441</v>
      </c>
      <c r="M7625" s="7" t="s">
        <v>1070</v>
      </c>
      <c r="N7625" s="7">
        <v>10000</v>
      </c>
      <c r="O7625" s="7">
        <v>10000</v>
      </c>
      <c r="P7625" s="7">
        <v>20000</v>
      </c>
      <c r="Q7625" s="416" t="s">
        <v>45442</v>
      </c>
    </row>
    <row r="7626" spans="1:17" s="415" customFormat="1" ht="140" x14ac:dyDescent="0.15">
      <c r="A7626" s="46">
        <v>2016</v>
      </c>
      <c r="B7626" s="7" t="s">
        <v>40222</v>
      </c>
      <c r="C7626" s="6" t="s">
        <v>45122</v>
      </c>
      <c r="D7626" s="7" t="s">
        <v>116</v>
      </c>
      <c r="E7626" s="483">
        <v>201610520058</v>
      </c>
      <c r="F7626" s="114" t="s">
        <v>45443</v>
      </c>
      <c r="G7626" s="260" t="s">
        <v>2</v>
      </c>
      <c r="H7626" s="305" t="s">
        <v>45444</v>
      </c>
      <c r="I7626" s="1">
        <v>1405030113</v>
      </c>
      <c r="J7626" s="1">
        <v>5</v>
      </c>
      <c r="K7626" s="26" t="s">
        <v>45445</v>
      </c>
      <c r="L7626" s="1" t="s">
        <v>45446</v>
      </c>
      <c r="M7626" s="1" t="s">
        <v>1128</v>
      </c>
      <c r="N7626" s="7">
        <v>10000</v>
      </c>
      <c r="O7626" s="7">
        <v>10000</v>
      </c>
      <c r="P7626" s="7">
        <v>20000</v>
      </c>
      <c r="Q7626" s="26" t="s">
        <v>45447</v>
      </c>
    </row>
    <row r="7627" spans="1:17" s="415" customFormat="1" ht="84" x14ac:dyDescent="0.15">
      <c r="A7627" s="46">
        <v>2016</v>
      </c>
      <c r="B7627" s="7" t="s">
        <v>40222</v>
      </c>
      <c r="C7627" s="6" t="s">
        <v>45122</v>
      </c>
      <c r="D7627" s="7" t="s">
        <v>116</v>
      </c>
      <c r="E7627" s="483">
        <v>201610520059</v>
      </c>
      <c r="F7627" s="26" t="s">
        <v>45448</v>
      </c>
      <c r="G7627" s="1" t="s">
        <v>2</v>
      </c>
      <c r="H7627" s="1" t="s">
        <v>45449</v>
      </c>
      <c r="I7627" s="1">
        <v>1405050133</v>
      </c>
      <c r="J7627" s="1">
        <v>5</v>
      </c>
      <c r="K7627" s="26" t="s">
        <v>45450</v>
      </c>
      <c r="L7627" s="1" t="s">
        <v>45451</v>
      </c>
      <c r="M7627" s="1" t="s">
        <v>397</v>
      </c>
      <c r="N7627" s="7">
        <v>10000</v>
      </c>
      <c r="O7627" s="7">
        <v>10000</v>
      </c>
      <c r="P7627" s="7">
        <v>20000</v>
      </c>
      <c r="Q7627" s="26" t="s">
        <v>45452</v>
      </c>
    </row>
    <row r="7628" spans="1:17" s="415" customFormat="1" ht="126" x14ac:dyDescent="0.15">
      <c r="A7628" s="46">
        <v>2016</v>
      </c>
      <c r="B7628" s="7" t="s">
        <v>40222</v>
      </c>
      <c r="C7628" s="6" t="s">
        <v>45122</v>
      </c>
      <c r="D7628" s="7" t="s">
        <v>116</v>
      </c>
      <c r="E7628" s="483">
        <v>201610520060</v>
      </c>
      <c r="F7628" s="26" t="s">
        <v>45453</v>
      </c>
      <c r="G7628" s="1" t="s">
        <v>2</v>
      </c>
      <c r="H7628" s="1" t="s">
        <v>45454</v>
      </c>
      <c r="I7628" s="6" t="s">
        <v>45455</v>
      </c>
      <c r="J7628" s="1">
        <v>5</v>
      </c>
      <c r="K7628" s="26" t="s">
        <v>45456</v>
      </c>
      <c r="L7628" s="1" t="s">
        <v>45457</v>
      </c>
      <c r="M7628" s="1" t="s">
        <v>156</v>
      </c>
      <c r="N7628" s="7">
        <v>10000</v>
      </c>
      <c r="O7628" s="7">
        <v>10000</v>
      </c>
      <c r="P7628" s="7">
        <v>20000</v>
      </c>
      <c r="Q7628" s="26" t="s">
        <v>45458</v>
      </c>
    </row>
    <row r="7629" spans="1:17" s="415" customFormat="1" ht="140" x14ac:dyDescent="0.15">
      <c r="A7629" s="46">
        <v>2016</v>
      </c>
      <c r="B7629" s="7" t="s">
        <v>40222</v>
      </c>
      <c r="C7629" s="6" t="s">
        <v>45122</v>
      </c>
      <c r="D7629" s="7" t="s">
        <v>116</v>
      </c>
      <c r="E7629" s="483">
        <v>201610520061</v>
      </c>
      <c r="F7629" s="292" t="s">
        <v>45459</v>
      </c>
      <c r="G7629" s="260" t="s">
        <v>2</v>
      </c>
      <c r="H7629" s="305" t="s">
        <v>45460</v>
      </c>
      <c r="I7629" s="1">
        <v>1405060214</v>
      </c>
      <c r="J7629" s="1">
        <v>5</v>
      </c>
      <c r="K7629" s="26" t="s">
        <v>45461</v>
      </c>
      <c r="L7629" s="1" t="s">
        <v>45462</v>
      </c>
      <c r="M7629" s="1" t="s">
        <v>1128</v>
      </c>
      <c r="N7629" s="7">
        <v>10000</v>
      </c>
      <c r="O7629" s="7">
        <v>10000</v>
      </c>
      <c r="P7629" s="7">
        <v>20000</v>
      </c>
      <c r="Q7629" s="26" t="s">
        <v>45463</v>
      </c>
    </row>
    <row r="7630" spans="1:17" s="415" customFormat="1" ht="154" x14ac:dyDescent="0.15">
      <c r="A7630" s="46">
        <v>2016</v>
      </c>
      <c r="B7630" s="7" t="s">
        <v>40222</v>
      </c>
      <c r="C7630" s="6" t="s">
        <v>45122</v>
      </c>
      <c r="D7630" s="7" t="s">
        <v>116</v>
      </c>
      <c r="E7630" s="483">
        <v>201610520062</v>
      </c>
      <c r="F7630" s="416" t="s">
        <v>45464</v>
      </c>
      <c r="G7630" s="5" t="s">
        <v>2</v>
      </c>
      <c r="H7630" s="7" t="s">
        <v>45465</v>
      </c>
      <c r="I7630" s="6" t="s">
        <v>45466</v>
      </c>
      <c r="J7630" s="7">
        <v>5</v>
      </c>
      <c r="K7630" s="416" t="s">
        <v>45467</v>
      </c>
      <c r="L7630" s="7" t="s">
        <v>45468</v>
      </c>
      <c r="M7630" s="7" t="s">
        <v>45469</v>
      </c>
      <c r="N7630" s="7">
        <v>10000</v>
      </c>
      <c r="O7630" s="7">
        <v>10000</v>
      </c>
      <c r="P7630" s="7">
        <v>20000</v>
      </c>
      <c r="Q7630" s="26" t="s">
        <v>45470</v>
      </c>
    </row>
    <row r="7631" spans="1:17" s="415" customFormat="1" ht="84" x14ac:dyDescent="0.15">
      <c r="A7631" s="46">
        <v>2016</v>
      </c>
      <c r="B7631" s="7" t="s">
        <v>40222</v>
      </c>
      <c r="C7631" s="6" t="s">
        <v>45122</v>
      </c>
      <c r="D7631" s="7" t="s">
        <v>116</v>
      </c>
      <c r="E7631" s="483">
        <v>201610520063</v>
      </c>
      <c r="F7631" s="26" t="s">
        <v>45471</v>
      </c>
      <c r="G7631" s="1" t="s">
        <v>2</v>
      </c>
      <c r="H7631" s="1" t="s">
        <v>45472</v>
      </c>
      <c r="I7631" s="1" t="s">
        <v>45473</v>
      </c>
      <c r="J7631" s="1">
        <v>4</v>
      </c>
      <c r="K7631" s="26" t="s">
        <v>45474</v>
      </c>
      <c r="L7631" s="1" t="s">
        <v>45475</v>
      </c>
      <c r="M7631" s="1" t="s">
        <v>397</v>
      </c>
      <c r="N7631" s="7">
        <v>10000</v>
      </c>
      <c r="O7631" s="7">
        <v>10000</v>
      </c>
      <c r="P7631" s="7">
        <v>20000</v>
      </c>
      <c r="Q7631" s="26" t="s">
        <v>45476</v>
      </c>
    </row>
    <row r="7632" spans="1:17" s="415" customFormat="1" ht="126" x14ac:dyDescent="0.15">
      <c r="A7632" s="46">
        <v>2016</v>
      </c>
      <c r="B7632" s="7" t="s">
        <v>40222</v>
      </c>
      <c r="C7632" s="6" t="s">
        <v>45122</v>
      </c>
      <c r="D7632" s="7" t="s">
        <v>116</v>
      </c>
      <c r="E7632" s="483">
        <v>201610520064</v>
      </c>
      <c r="F7632" s="26" t="s">
        <v>45477</v>
      </c>
      <c r="G7632" s="1" t="s">
        <v>2</v>
      </c>
      <c r="H7632" s="1" t="s">
        <v>45478</v>
      </c>
      <c r="I7632" s="9" t="s">
        <v>45479</v>
      </c>
      <c r="J7632" s="1">
        <v>5</v>
      </c>
      <c r="K7632" s="26" t="s">
        <v>45480</v>
      </c>
      <c r="L7632" s="1" t="s">
        <v>45481</v>
      </c>
      <c r="M7632" s="1" t="s">
        <v>45243</v>
      </c>
      <c r="N7632" s="7">
        <v>10000</v>
      </c>
      <c r="O7632" s="7">
        <v>10000</v>
      </c>
      <c r="P7632" s="7">
        <v>20000</v>
      </c>
      <c r="Q7632" s="26" t="s">
        <v>45458</v>
      </c>
    </row>
    <row r="7633" spans="1:17" s="415" customFormat="1" ht="126" x14ac:dyDescent="0.15">
      <c r="A7633" s="46">
        <v>2016</v>
      </c>
      <c r="B7633" s="7" t="s">
        <v>40222</v>
      </c>
      <c r="C7633" s="6" t="s">
        <v>45122</v>
      </c>
      <c r="D7633" s="7" t="s">
        <v>116</v>
      </c>
      <c r="E7633" s="483">
        <v>201610520065</v>
      </c>
      <c r="F7633" s="26" t="s">
        <v>45482</v>
      </c>
      <c r="G7633" s="1" t="s">
        <v>2</v>
      </c>
      <c r="H7633" s="1" t="s">
        <v>45483</v>
      </c>
      <c r="I7633" s="9" t="s">
        <v>45484</v>
      </c>
      <c r="J7633" s="1">
        <v>5</v>
      </c>
      <c r="K7633" s="26" t="s">
        <v>45485</v>
      </c>
      <c r="L7633" s="1" t="s">
        <v>45486</v>
      </c>
      <c r="M7633" s="1" t="s">
        <v>1128</v>
      </c>
      <c r="N7633" s="7">
        <v>10000</v>
      </c>
      <c r="O7633" s="7">
        <v>10000</v>
      </c>
      <c r="P7633" s="7">
        <v>20000</v>
      </c>
      <c r="Q7633" s="26" t="s">
        <v>45487</v>
      </c>
    </row>
    <row r="7634" spans="1:17" s="415" customFormat="1" ht="98" x14ac:dyDescent="0.15">
      <c r="A7634" s="46">
        <v>2016</v>
      </c>
      <c r="B7634" s="7" t="s">
        <v>40222</v>
      </c>
      <c r="C7634" s="6" t="s">
        <v>45122</v>
      </c>
      <c r="D7634" s="7" t="s">
        <v>116</v>
      </c>
      <c r="E7634" s="483">
        <v>201610520066</v>
      </c>
      <c r="F7634" s="416" t="s">
        <v>45488</v>
      </c>
      <c r="G7634" s="7" t="s">
        <v>2</v>
      </c>
      <c r="H7634" s="7" t="s">
        <v>45489</v>
      </c>
      <c r="I7634" s="6" t="s">
        <v>45490</v>
      </c>
      <c r="J7634" s="7">
        <v>5</v>
      </c>
      <c r="K7634" s="416" t="s">
        <v>45491</v>
      </c>
      <c r="L7634" s="7" t="s">
        <v>45492</v>
      </c>
      <c r="M7634" s="7" t="s">
        <v>1128</v>
      </c>
      <c r="N7634" s="7">
        <v>10000</v>
      </c>
      <c r="O7634" s="7">
        <v>10000</v>
      </c>
      <c r="P7634" s="7">
        <v>20000</v>
      </c>
      <c r="Q7634" s="416" t="s">
        <v>45488</v>
      </c>
    </row>
    <row r="7635" spans="1:17" s="415" customFormat="1" ht="84" x14ac:dyDescent="0.15">
      <c r="A7635" s="46">
        <v>2016</v>
      </c>
      <c r="B7635" s="7" t="s">
        <v>40222</v>
      </c>
      <c r="C7635" s="6" t="s">
        <v>45122</v>
      </c>
      <c r="D7635" s="7" t="s">
        <v>116</v>
      </c>
      <c r="E7635" s="483">
        <v>201610520067</v>
      </c>
      <c r="F7635" s="416" t="s">
        <v>45493</v>
      </c>
      <c r="G7635" s="7" t="s">
        <v>2</v>
      </c>
      <c r="H7635" s="7" t="s">
        <v>45494</v>
      </c>
      <c r="I7635" s="6" t="s">
        <v>45495</v>
      </c>
      <c r="J7635" s="7">
        <v>5</v>
      </c>
      <c r="K7635" s="416" t="s">
        <v>45496</v>
      </c>
      <c r="L7635" s="7" t="s">
        <v>45497</v>
      </c>
      <c r="M7635" s="7" t="s">
        <v>1304</v>
      </c>
      <c r="N7635" s="7">
        <v>10000</v>
      </c>
      <c r="O7635" s="7">
        <v>10000</v>
      </c>
      <c r="P7635" s="7">
        <v>20000</v>
      </c>
      <c r="Q7635" s="416" t="s">
        <v>45493</v>
      </c>
    </row>
    <row r="7636" spans="1:17" s="415" customFormat="1" ht="98" x14ac:dyDescent="0.15">
      <c r="A7636" s="46">
        <v>2016</v>
      </c>
      <c r="B7636" s="7" t="s">
        <v>40222</v>
      </c>
      <c r="C7636" s="6" t="s">
        <v>45122</v>
      </c>
      <c r="D7636" s="7" t="s">
        <v>116</v>
      </c>
      <c r="E7636" s="483">
        <v>201610520068</v>
      </c>
      <c r="F7636" s="416" t="s">
        <v>45498</v>
      </c>
      <c r="G7636" s="7" t="s">
        <v>2</v>
      </c>
      <c r="H7636" s="7" t="s">
        <v>45499</v>
      </c>
      <c r="I7636" s="6" t="s">
        <v>45500</v>
      </c>
      <c r="J7636" s="7">
        <v>5</v>
      </c>
      <c r="K7636" s="416" t="s">
        <v>45501</v>
      </c>
      <c r="L7636" s="7" t="s">
        <v>45502</v>
      </c>
      <c r="M7636" s="7" t="s">
        <v>1070</v>
      </c>
      <c r="N7636" s="7">
        <v>10000</v>
      </c>
      <c r="O7636" s="7">
        <v>10000</v>
      </c>
      <c r="P7636" s="7">
        <v>20000</v>
      </c>
      <c r="Q7636" s="416" t="s">
        <v>45498</v>
      </c>
    </row>
    <row r="7637" spans="1:17" s="415" customFormat="1" ht="70" x14ac:dyDescent="0.15">
      <c r="A7637" s="46">
        <v>2016</v>
      </c>
      <c r="B7637" s="7" t="s">
        <v>40222</v>
      </c>
      <c r="C7637" s="6" t="s">
        <v>45122</v>
      </c>
      <c r="D7637" s="7" t="s">
        <v>116</v>
      </c>
      <c r="E7637" s="483">
        <v>201610520069</v>
      </c>
      <c r="F7637" s="416" t="s">
        <v>45503</v>
      </c>
      <c r="G7637" s="7" t="s">
        <v>2</v>
      </c>
      <c r="H7637" s="7" t="s">
        <v>45504</v>
      </c>
      <c r="I7637" s="6" t="s">
        <v>45505</v>
      </c>
      <c r="J7637" s="7">
        <v>4</v>
      </c>
      <c r="K7637" s="416" t="s">
        <v>45506</v>
      </c>
      <c r="L7637" s="7" t="s">
        <v>45507</v>
      </c>
      <c r="M7637" s="7" t="s">
        <v>397</v>
      </c>
      <c r="N7637" s="7">
        <v>10000</v>
      </c>
      <c r="O7637" s="7">
        <v>10000</v>
      </c>
      <c r="P7637" s="7">
        <v>20000</v>
      </c>
      <c r="Q7637" s="416" t="s">
        <v>45503</v>
      </c>
    </row>
    <row r="7638" spans="1:17" s="415" customFormat="1" ht="98" x14ac:dyDescent="0.15">
      <c r="A7638" s="46">
        <v>2016</v>
      </c>
      <c r="B7638" s="7" t="s">
        <v>40222</v>
      </c>
      <c r="C7638" s="6" t="s">
        <v>45122</v>
      </c>
      <c r="D7638" s="7" t="s">
        <v>116</v>
      </c>
      <c r="E7638" s="483">
        <v>201610520070</v>
      </c>
      <c r="F7638" s="416" t="s">
        <v>45508</v>
      </c>
      <c r="G7638" s="7" t="s">
        <v>2</v>
      </c>
      <c r="H7638" s="7" t="s">
        <v>45509</v>
      </c>
      <c r="I7638" s="6" t="s">
        <v>45510</v>
      </c>
      <c r="J7638" s="7">
        <v>5</v>
      </c>
      <c r="K7638" s="416" t="s">
        <v>45511</v>
      </c>
      <c r="L7638" s="7" t="s">
        <v>45512</v>
      </c>
      <c r="M7638" s="7" t="s">
        <v>1233</v>
      </c>
      <c r="N7638" s="7">
        <v>10000</v>
      </c>
      <c r="O7638" s="7">
        <v>10000</v>
      </c>
      <c r="P7638" s="7">
        <v>20000</v>
      </c>
      <c r="Q7638" s="416" t="s">
        <v>45508</v>
      </c>
    </row>
    <row r="7639" spans="1:17" s="415" customFormat="1" ht="84" x14ac:dyDescent="0.15">
      <c r="A7639" s="46">
        <v>2016</v>
      </c>
      <c r="B7639" s="7" t="s">
        <v>40222</v>
      </c>
      <c r="C7639" s="6" t="s">
        <v>45122</v>
      </c>
      <c r="D7639" s="7" t="s">
        <v>116</v>
      </c>
      <c r="E7639" s="483">
        <v>201610520071</v>
      </c>
      <c r="F7639" s="416" t="s">
        <v>45513</v>
      </c>
      <c r="G7639" s="7" t="s">
        <v>2</v>
      </c>
      <c r="H7639" s="7" t="s">
        <v>9125</v>
      </c>
      <c r="I7639" s="6" t="s">
        <v>45514</v>
      </c>
      <c r="J7639" s="7">
        <v>5</v>
      </c>
      <c r="K7639" s="416" t="s">
        <v>45515</v>
      </c>
      <c r="L7639" s="7" t="s">
        <v>45516</v>
      </c>
      <c r="M7639" s="7" t="s">
        <v>156</v>
      </c>
      <c r="N7639" s="7">
        <v>10000</v>
      </c>
      <c r="O7639" s="7">
        <v>10000</v>
      </c>
      <c r="P7639" s="7">
        <v>20000</v>
      </c>
      <c r="Q7639" s="416" t="s">
        <v>45513</v>
      </c>
    </row>
    <row r="7640" spans="1:17" s="415" customFormat="1" ht="168" x14ac:dyDescent="0.15">
      <c r="A7640" s="46">
        <v>2016</v>
      </c>
      <c r="B7640" s="7" t="s">
        <v>40222</v>
      </c>
      <c r="C7640" s="6" t="s">
        <v>45122</v>
      </c>
      <c r="D7640" s="7" t="s">
        <v>116</v>
      </c>
      <c r="E7640" s="483">
        <v>201610520072</v>
      </c>
      <c r="F7640" s="416" t="s">
        <v>45517</v>
      </c>
      <c r="G7640" s="5" t="s">
        <v>2</v>
      </c>
      <c r="H7640" s="7" t="s">
        <v>1936</v>
      </c>
      <c r="I7640" s="6" t="s">
        <v>45518</v>
      </c>
      <c r="J7640" s="7">
        <v>5</v>
      </c>
      <c r="K7640" s="416" t="s">
        <v>45519</v>
      </c>
      <c r="L7640" s="7" t="s">
        <v>45520</v>
      </c>
      <c r="M7640" s="7" t="s">
        <v>1070</v>
      </c>
      <c r="N7640" s="7">
        <v>10000</v>
      </c>
      <c r="O7640" s="7">
        <v>10000</v>
      </c>
      <c r="P7640" s="7">
        <v>20000</v>
      </c>
      <c r="Q7640" s="416" t="s">
        <v>45521</v>
      </c>
    </row>
    <row r="7641" spans="1:17" s="415" customFormat="1" ht="126" x14ac:dyDescent="0.15">
      <c r="A7641" s="46">
        <v>2016</v>
      </c>
      <c r="B7641" s="7" t="s">
        <v>40222</v>
      </c>
      <c r="C7641" s="6" t="s">
        <v>45122</v>
      </c>
      <c r="D7641" s="7" t="s">
        <v>116</v>
      </c>
      <c r="E7641" s="483">
        <v>201610520073</v>
      </c>
      <c r="F7641" s="416" t="s">
        <v>45522</v>
      </c>
      <c r="G7641" s="7" t="s">
        <v>2</v>
      </c>
      <c r="H7641" s="7" t="s">
        <v>45523</v>
      </c>
      <c r="I7641" s="6" t="s">
        <v>45524</v>
      </c>
      <c r="J7641" s="7">
        <v>5</v>
      </c>
      <c r="K7641" s="416" t="s">
        <v>45525</v>
      </c>
      <c r="L7641" s="7" t="s">
        <v>45526</v>
      </c>
      <c r="M7641" s="7" t="s">
        <v>1070</v>
      </c>
      <c r="N7641" s="7">
        <v>10000</v>
      </c>
      <c r="O7641" s="7">
        <v>10000</v>
      </c>
      <c r="P7641" s="7">
        <v>20000</v>
      </c>
      <c r="Q7641" s="416" t="s">
        <v>45527</v>
      </c>
    </row>
    <row r="7642" spans="1:17" s="415" customFormat="1" ht="154" x14ac:dyDescent="0.15">
      <c r="A7642" s="46">
        <v>2016</v>
      </c>
      <c r="B7642" s="7" t="s">
        <v>40222</v>
      </c>
      <c r="C7642" s="6" t="s">
        <v>45122</v>
      </c>
      <c r="D7642" s="7" t="s">
        <v>116</v>
      </c>
      <c r="E7642" s="483">
        <v>201610520074</v>
      </c>
      <c r="F7642" s="416" t="s">
        <v>45528</v>
      </c>
      <c r="G7642" s="7" t="s">
        <v>2</v>
      </c>
      <c r="H7642" s="7" t="s">
        <v>45529</v>
      </c>
      <c r="I7642" s="6" t="s">
        <v>45530</v>
      </c>
      <c r="J7642" s="7">
        <v>5</v>
      </c>
      <c r="K7642" s="416" t="s">
        <v>45531</v>
      </c>
      <c r="L7642" s="7" t="s">
        <v>45532</v>
      </c>
      <c r="M7642" s="7" t="s">
        <v>156</v>
      </c>
      <c r="N7642" s="7">
        <v>10000</v>
      </c>
      <c r="O7642" s="7">
        <v>10000</v>
      </c>
      <c r="P7642" s="7">
        <v>20000</v>
      </c>
      <c r="Q7642" s="416" t="s">
        <v>45533</v>
      </c>
    </row>
    <row r="7643" spans="1:17" s="415" customFormat="1" ht="98" x14ac:dyDescent="0.15">
      <c r="A7643" s="46">
        <v>2016</v>
      </c>
      <c r="B7643" s="7" t="s">
        <v>40222</v>
      </c>
      <c r="C7643" s="6" t="s">
        <v>45122</v>
      </c>
      <c r="D7643" s="7" t="s">
        <v>116</v>
      </c>
      <c r="E7643" s="483">
        <v>201610520075</v>
      </c>
      <c r="F7643" s="416" t="s">
        <v>45534</v>
      </c>
      <c r="G7643" s="7" t="s">
        <v>2</v>
      </c>
      <c r="H7643" s="7" t="s">
        <v>45535</v>
      </c>
      <c r="I7643" s="7">
        <v>1412030104</v>
      </c>
      <c r="J7643" s="7">
        <v>5</v>
      </c>
      <c r="K7643" s="416" t="s">
        <v>45536</v>
      </c>
      <c r="L7643" s="7" t="s">
        <v>45537</v>
      </c>
      <c r="M7643" s="7" t="s">
        <v>1304</v>
      </c>
      <c r="N7643" s="7">
        <v>10000</v>
      </c>
      <c r="O7643" s="7">
        <v>10000</v>
      </c>
      <c r="P7643" s="7">
        <v>20000</v>
      </c>
      <c r="Q7643" s="416" t="s">
        <v>45538</v>
      </c>
    </row>
    <row r="7644" spans="1:17" s="415" customFormat="1" ht="98" x14ac:dyDescent="0.15">
      <c r="A7644" s="46">
        <v>2016</v>
      </c>
      <c r="B7644" s="7" t="s">
        <v>40222</v>
      </c>
      <c r="C7644" s="6" t="s">
        <v>45122</v>
      </c>
      <c r="D7644" s="7" t="s">
        <v>116</v>
      </c>
      <c r="E7644" s="483">
        <v>201610520076</v>
      </c>
      <c r="F7644" s="416" t="s">
        <v>45539</v>
      </c>
      <c r="G7644" s="7" t="s">
        <v>2</v>
      </c>
      <c r="H7644" s="7" t="s">
        <v>45540</v>
      </c>
      <c r="I7644" s="7">
        <v>1412040134</v>
      </c>
      <c r="J7644" s="7">
        <v>5</v>
      </c>
      <c r="K7644" s="416" t="s">
        <v>45541</v>
      </c>
      <c r="L7644" s="7" t="s">
        <v>45520</v>
      </c>
      <c r="M7644" s="7" t="s">
        <v>1070</v>
      </c>
      <c r="N7644" s="7">
        <v>10000</v>
      </c>
      <c r="O7644" s="7">
        <v>10000</v>
      </c>
      <c r="P7644" s="7">
        <v>20000</v>
      </c>
      <c r="Q7644" s="416" t="s">
        <v>45542</v>
      </c>
    </row>
    <row r="7645" spans="1:17" s="415" customFormat="1" ht="210" x14ac:dyDescent="0.15">
      <c r="A7645" s="46">
        <v>2016</v>
      </c>
      <c r="B7645" s="7" t="s">
        <v>40222</v>
      </c>
      <c r="C7645" s="6" t="s">
        <v>45122</v>
      </c>
      <c r="D7645" s="7" t="s">
        <v>116</v>
      </c>
      <c r="E7645" s="483">
        <v>201610520077</v>
      </c>
      <c r="F7645" s="416" t="s">
        <v>45543</v>
      </c>
      <c r="G7645" s="7" t="s">
        <v>2</v>
      </c>
      <c r="H7645" s="7" t="s">
        <v>45544</v>
      </c>
      <c r="I7645" s="7">
        <v>1412040102</v>
      </c>
      <c r="J7645" s="7">
        <v>5</v>
      </c>
      <c r="K7645" s="416" t="s">
        <v>45545</v>
      </c>
      <c r="L7645" s="7" t="s">
        <v>45546</v>
      </c>
      <c r="M7645" s="7" t="s">
        <v>1233</v>
      </c>
      <c r="N7645" s="7">
        <v>10000</v>
      </c>
      <c r="O7645" s="7">
        <v>10000</v>
      </c>
      <c r="P7645" s="7">
        <v>20000</v>
      </c>
      <c r="Q7645" s="416" t="s">
        <v>45547</v>
      </c>
    </row>
    <row r="7646" spans="1:17" s="415" customFormat="1" ht="112" x14ac:dyDescent="0.15">
      <c r="A7646" s="46">
        <v>2016</v>
      </c>
      <c r="B7646" s="7" t="s">
        <v>40222</v>
      </c>
      <c r="C7646" s="6" t="s">
        <v>45122</v>
      </c>
      <c r="D7646" s="7" t="s">
        <v>116</v>
      </c>
      <c r="E7646" s="483">
        <v>201610520078</v>
      </c>
      <c r="F7646" s="416" t="s">
        <v>45548</v>
      </c>
      <c r="G7646" s="7" t="s">
        <v>2</v>
      </c>
      <c r="H7646" s="7" t="s">
        <v>45549</v>
      </c>
      <c r="I7646" s="7">
        <v>1412030151</v>
      </c>
      <c r="J7646" s="7">
        <v>5</v>
      </c>
      <c r="K7646" s="416" t="s">
        <v>45550</v>
      </c>
      <c r="L7646" s="7" t="s">
        <v>45551</v>
      </c>
      <c r="M7646" s="7" t="s">
        <v>1070</v>
      </c>
      <c r="N7646" s="7">
        <v>10000</v>
      </c>
      <c r="O7646" s="7">
        <v>10000</v>
      </c>
      <c r="P7646" s="7">
        <v>20000</v>
      </c>
      <c r="Q7646" s="416" t="s">
        <v>45552</v>
      </c>
    </row>
    <row r="7647" spans="1:17" s="415" customFormat="1" ht="98" x14ac:dyDescent="0.15">
      <c r="A7647" s="46">
        <v>2016</v>
      </c>
      <c r="B7647" s="7" t="s">
        <v>40222</v>
      </c>
      <c r="C7647" s="6" t="s">
        <v>45122</v>
      </c>
      <c r="D7647" s="7" t="s">
        <v>116</v>
      </c>
      <c r="E7647" s="483">
        <v>201610520079</v>
      </c>
      <c r="F7647" s="416" t="s">
        <v>45553</v>
      </c>
      <c r="G7647" s="7" t="s">
        <v>2</v>
      </c>
      <c r="H7647" s="7" t="s">
        <v>45554</v>
      </c>
      <c r="I7647" s="7">
        <v>1412040139</v>
      </c>
      <c r="J7647" s="7">
        <v>4</v>
      </c>
      <c r="K7647" s="416" t="s">
        <v>45555</v>
      </c>
      <c r="L7647" s="7" t="s">
        <v>45546</v>
      </c>
      <c r="M7647" s="7" t="s">
        <v>1233</v>
      </c>
      <c r="N7647" s="7">
        <v>10000</v>
      </c>
      <c r="O7647" s="7">
        <v>10000</v>
      </c>
      <c r="P7647" s="7">
        <v>20000</v>
      </c>
      <c r="Q7647" s="416" t="s">
        <v>45556</v>
      </c>
    </row>
    <row r="7648" spans="1:17" s="415" customFormat="1" ht="98" x14ac:dyDescent="0.15">
      <c r="A7648" s="46">
        <v>2016</v>
      </c>
      <c r="B7648" s="7" t="s">
        <v>40222</v>
      </c>
      <c r="C7648" s="6" t="s">
        <v>45122</v>
      </c>
      <c r="D7648" s="7" t="s">
        <v>116</v>
      </c>
      <c r="E7648" s="483">
        <v>201610520080</v>
      </c>
      <c r="F7648" s="416" t="s">
        <v>45557</v>
      </c>
      <c r="G7648" s="7" t="s">
        <v>2</v>
      </c>
      <c r="H7648" s="7" t="s">
        <v>45558</v>
      </c>
      <c r="I7648" s="6" t="s">
        <v>45559</v>
      </c>
      <c r="J7648" s="7">
        <v>5</v>
      </c>
      <c r="K7648" s="416" t="s">
        <v>45560</v>
      </c>
      <c r="L7648" s="7" t="s">
        <v>45561</v>
      </c>
      <c r="M7648" s="7" t="s">
        <v>1070</v>
      </c>
      <c r="N7648" s="7">
        <v>10000</v>
      </c>
      <c r="O7648" s="7">
        <v>10000</v>
      </c>
      <c r="P7648" s="7">
        <v>20000</v>
      </c>
      <c r="Q7648" s="416" t="s">
        <v>45562</v>
      </c>
    </row>
    <row r="7649" spans="1:17" s="415" customFormat="1" ht="84" x14ac:dyDescent="0.15">
      <c r="A7649" s="46">
        <v>2016</v>
      </c>
      <c r="B7649" s="7" t="s">
        <v>40222</v>
      </c>
      <c r="C7649" s="6" t="s">
        <v>45122</v>
      </c>
      <c r="D7649" s="7" t="s">
        <v>116</v>
      </c>
      <c r="E7649" s="483">
        <v>201610520081</v>
      </c>
      <c r="F7649" s="416" t="s">
        <v>45563</v>
      </c>
      <c r="G7649" s="7" t="s">
        <v>2</v>
      </c>
      <c r="H7649" s="7" t="s">
        <v>45564</v>
      </c>
      <c r="I7649" s="6" t="s">
        <v>45565</v>
      </c>
      <c r="J7649" s="7">
        <v>4</v>
      </c>
      <c r="K7649" s="416" t="s">
        <v>45566</v>
      </c>
      <c r="L7649" s="7" t="s">
        <v>45567</v>
      </c>
      <c r="M7649" s="7" t="s">
        <v>1070</v>
      </c>
      <c r="N7649" s="7">
        <v>10000</v>
      </c>
      <c r="O7649" s="7">
        <v>10000</v>
      </c>
      <c r="P7649" s="7">
        <v>20000</v>
      </c>
      <c r="Q7649" s="416" t="s">
        <v>45568</v>
      </c>
    </row>
    <row r="7650" spans="1:17" s="415" customFormat="1" ht="70" x14ac:dyDescent="0.15">
      <c r="A7650" s="46">
        <v>2016</v>
      </c>
      <c r="B7650" s="7" t="s">
        <v>40222</v>
      </c>
      <c r="C7650" s="6" t="s">
        <v>45122</v>
      </c>
      <c r="D7650" s="7" t="s">
        <v>116</v>
      </c>
      <c r="E7650" s="483">
        <v>201610520082</v>
      </c>
      <c r="F7650" s="416" t="s">
        <v>45569</v>
      </c>
      <c r="G7650" s="7" t="s">
        <v>2</v>
      </c>
      <c r="H7650" s="7" t="s">
        <v>45570</v>
      </c>
      <c r="I7650" s="6" t="s">
        <v>45571</v>
      </c>
      <c r="J7650" s="7">
        <v>5</v>
      </c>
      <c r="K7650" s="416" t="s">
        <v>45572</v>
      </c>
      <c r="L7650" s="6" t="s">
        <v>45573</v>
      </c>
      <c r="M7650" s="7" t="s">
        <v>1128</v>
      </c>
      <c r="N7650" s="7">
        <v>10000</v>
      </c>
      <c r="O7650" s="7">
        <v>10000</v>
      </c>
      <c r="P7650" s="7">
        <v>20000</v>
      </c>
      <c r="Q7650" s="416" t="s">
        <v>45574</v>
      </c>
    </row>
    <row r="7651" spans="1:17" s="415" customFormat="1" ht="98" x14ac:dyDescent="0.15">
      <c r="A7651" s="46">
        <v>2016</v>
      </c>
      <c r="B7651" s="7" t="s">
        <v>40222</v>
      </c>
      <c r="C7651" s="6" t="s">
        <v>45122</v>
      </c>
      <c r="D7651" s="7" t="s">
        <v>116</v>
      </c>
      <c r="E7651" s="483">
        <v>201610520083</v>
      </c>
      <c r="F7651" s="416" t="s">
        <v>45575</v>
      </c>
      <c r="G7651" s="7" t="s">
        <v>2</v>
      </c>
      <c r="H7651" s="7" t="s">
        <v>15276</v>
      </c>
      <c r="I7651" s="6" t="s">
        <v>45576</v>
      </c>
      <c r="J7651" s="7">
        <v>5</v>
      </c>
      <c r="K7651" s="26" t="s">
        <v>45577</v>
      </c>
      <c r="L7651" s="7" t="s">
        <v>45578</v>
      </c>
      <c r="M7651" s="7" t="s">
        <v>1128</v>
      </c>
      <c r="N7651" s="7">
        <v>10000</v>
      </c>
      <c r="O7651" s="7">
        <v>10000</v>
      </c>
      <c r="P7651" s="7">
        <v>20000</v>
      </c>
      <c r="Q7651" s="416" t="s">
        <v>45579</v>
      </c>
    </row>
    <row r="7652" spans="1:17" s="415" customFormat="1" ht="70" x14ac:dyDescent="0.15">
      <c r="A7652" s="46">
        <v>2016</v>
      </c>
      <c r="B7652" s="7" t="s">
        <v>40222</v>
      </c>
      <c r="C7652" s="6" t="s">
        <v>45122</v>
      </c>
      <c r="D7652" s="7" t="s">
        <v>116</v>
      </c>
      <c r="E7652" s="483">
        <v>201610520084</v>
      </c>
      <c r="F7652" s="416" t="s">
        <v>45580</v>
      </c>
      <c r="G7652" s="7" t="s">
        <v>2</v>
      </c>
      <c r="H7652" s="7" t="s">
        <v>45581</v>
      </c>
      <c r="I7652" s="6" t="s">
        <v>45582</v>
      </c>
      <c r="J7652" s="7">
        <v>4</v>
      </c>
      <c r="K7652" s="416" t="s">
        <v>45583</v>
      </c>
      <c r="L7652" s="7" t="s">
        <v>45584</v>
      </c>
      <c r="M7652" s="7" t="s">
        <v>1070</v>
      </c>
      <c r="N7652" s="7">
        <v>10000</v>
      </c>
      <c r="O7652" s="7">
        <v>10000</v>
      </c>
      <c r="P7652" s="7">
        <v>20000</v>
      </c>
      <c r="Q7652" s="416" t="s">
        <v>45585</v>
      </c>
    </row>
    <row r="7653" spans="1:17" s="415" customFormat="1" ht="140" x14ac:dyDescent="0.15">
      <c r="A7653" s="46">
        <v>2016</v>
      </c>
      <c r="B7653" s="7" t="s">
        <v>40222</v>
      </c>
      <c r="C7653" s="6" t="s">
        <v>45122</v>
      </c>
      <c r="D7653" s="7" t="s">
        <v>116</v>
      </c>
      <c r="E7653" s="483">
        <v>201610520085</v>
      </c>
      <c r="F7653" s="416" t="s">
        <v>45586</v>
      </c>
      <c r="G7653" s="7" t="s">
        <v>2</v>
      </c>
      <c r="H7653" s="7" t="s">
        <v>45587</v>
      </c>
      <c r="I7653" s="6" t="s">
        <v>45588</v>
      </c>
      <c r="J7653" s="7">
        <v>5</v>
      </c>
      <c r="K7653" s="416" t="s">
        <v>45589</v>
      </c>
      <c r="L7653" s="7" t="s">
        <v>45590</v>
      </c>
      <c r="M7653" s="7" t="s">
        <v>156</v>
      </c>
      <c r="N7653" s="7">
        <v>10000</v>
      </c>
      <c r="O7653" s="7">
        <v>10000</v>
      </c>
      <c r="P7653" s="7">
        <v>20000</v>
      </c>
      <c r="Q7653" s="416" t="s">
        <v>45591</v>
      </c>
    </row>
    <row r="7654" spans="1:17" s="415" customFormat="1" ht="98" x14ac:dyDescent="0.15">
      <c r="A7654" s="46">
        <v>2016</v>
      </c>
      <c r="B7654" s="7" t="s">
        <v>40222</v>
      </c>
      <c r="C7654" s="6" t="s">
        <v>45122</v>
      </c>
      <c r="D7654" s="7" t="s">
        <v>116</v>
      </c>
      <c r="E7654" s="483">
        <v>201610520086</v>
      </c>
      <c r="F7654" s="416" t="s">
        <v>45592</v>
      </c>
      <c r="G7654" s="7" t="s">
        <v>2</v>
      </c>
      <c r="H7654" s="7" t="s">
        <v>45593</v>
      </c>
      <c r="I7654" s="6" t="s">
        <v>45594</v>
      </c>
      <c r="J7654" s="7">
        <v>5</v>
      </c>
      <c r="K7654" s="416" t="s">
        <v>45595</v>
      </c>
      <c r="L7654" s="7" t="s">
        <v>45596</v>
      </c>
      <c r="M7654" s="7" t="s">
        <v>397</v>
      </c>
      <c r="N7654" s="7">
        <v>10000</v>
      </c>
      <c r="O7654" s="7">
        <v>10000</v>
      </c>
      <c r="P7654" s="7">
        <v>20000</v>
      </c>
      <c r="Q7654" s="416" t="s">
        <v>45597</v>
      </c>
    </row>
    <row r="7655" spans="1:17" s="415" customFormat="1" ht="84" x14ac:dyDescent="0.15">
      <c r="A7655" s="46">
        <v>2016</v>
      </c>
      <c r="B7655" s="7" t="s">
        <v>40222</v>
      </c>
      <c r="C7655" s="6" t="s">
        <v>45122</v>
      </c>
      <c r="D7655" s="7" t="s">
        <v>116</v>
      </c>
      <c r="E7655" s="483">
        <v>201610520087</v>
      </c>
      <c r="F7655" s="416" t="s">
        <v>45598</v>
      </c>
      <c r="G7655" s="7" t="s">
        <v>2</v>
      </c>
      <c r="H7655" s="7" t="s">
        <v>45599</v>
      </c>
      <c r="I7655" s="6" t="s">
        <v>45600</v>
      </c>
      <c r="J7655" s="7">
        <v>5</v>
      </c>
      <c r="K7655" s="416" t="s">
        <v>45601</v>
      </c>
      <c r="L7655" s="7" t="s">
        <v>45602</v>
      </c>
      <c r="M7655" s="7" t="s">
        <v>174</v>
      </c>
      <c r="N7655" s="7">
        <v>10000</v>
      </c>
      <c r="O7655" s="7">
        <v>10000</v>
      </c>
      <c r="P7655" s="7">
        <v>20000</v>
      </c>
      <c r="Q7655" s="416" t="s">
        <v>45603</v>
      </c>
    </row>
    <row r="7656" spans="1:17" s="415" customFormat="1" ht="140" x14ac:dyDescent="0.15">
      <c r="A7656" s="46">
        <v>2016</v>
      </c>
      <c r="B7656" s="7" t="s">
        <v>40222</v>
      </c>
      <c r="C7656" s="6" t="s">
        <v>45122</v>
      </c>
      <c r="D7656" s="7" t="s">
        <v>116</v>
      </c>
      <c r="E7656" s="483">
        <v>201610520088</v>
      </c>
      <c r="F7656" s="416" t="s">
        <v>45604</v>
      </c>
      <c r="G7656" s="7" t="s">
        <v>2</v>
      </c>
      <c r="H7656" s="7" t="s">
        <v>45605</v>
      </c>
      <c r="I7656" s="6" t="s">
        <v>45606</v>
      </c>
      <c r="J7656" s="7">
        <v>5</v>
      </c>
      <c r="K7656" s="416" t="s">
        <v>45607</v>
      </c>
      <c r="L7656" s="7" t="s">
        <v>45608</v>
      </c>
      <c r="M7656" s="7" t="s">
        <v>1070</v>
      </c>
      <c r="N7656" s="7">
        <v>10000</v>
      </c>
      <c r="O7656" s="7">
        <v>10000</v>
      </c>
      <c r="P7656" s="7">
        <v>20000</v>
      </c>
      <c r="Q7656" s="416" t="s">
        <v>45609</v>
      </c>
    </row>
    <row r="7657" spans="1:17" s="415" customFormat="1" ht="98" x14ac:dyDescent="0.15">
      <c r="A7657" s="46">
        <v>2016</v>
      </c>
      <c r="B7657" s="7" t="s">
        <v>40222</v>
      </c>
      <c r="C7657" s="6" t="s">
        <v>45122</v>
      </c>
      <c r="D7657" s="7" t="s">
        <v>116</v>
      </c>
      <c r="E7657" s="483">
        <v>201610520089</v>
      </c>
      <c r="F7657" s="416" t="s">
        <v>45610</v>
      </c>
      <c r="G7657" s="7" t="s">
        <v>2</v>
      </c>
      <c r="H7657" s="7" t="s">
        <v>45611</v>
      </c>
      <c r="I7657" s="6" t="s">
        <v>45612</v>
      </c>
      <c r="J7657" s="7">
        <v>5</v>
      </c>
      <c r="K7657" s="416" t="s">
        <v>45613</v>
      </c>
      <c r="L7657" s="7" t="s">
        <v>1268</v>
      </c>
      <c r="M7657" s="7" t="s">
        <v>156</v>
      </c>
      <c r="N7657" s="7">
        <v>10000</v>
      </c>
      <c r="O7657" s="7">
        <v>10000</v>
      </c>
      <c r="P7657" s="7">
        <v>20000</v>
      </c>
      <c r="Q7657" s="416" t="s">
        <v>45614</v>
      </c>
    </row>
    <row r="7658" spans="1:17" s="415" customFormat="1" ht="126" x14ac:dyDescent="0.15">
      <c r="A7658" s="46">
        <v>2016</v>
      </c>
      <c r="B7658" s="7" t="s">
        <v>40222</v>
      </c>
      <c r="C7658" s="6" t="s">
        <v>45122</v>
      </c>
      <c r="D7658" s="7" t="s">
        <v>116</v>
      </c>
      <c r="E7658" s="483">
        <v>201610520090</v>
      </c>
      <c r="F7658" s="416" t="s">
        <v>45615</v>
      </c>
      <c r="G7658" s="7" t="s">
        <v>2</v>
      </c>
      <c r="H7658" s="7" t="s">
        <v>31684</v>
      </c>
      <c r="I7658" s="6" t="s">
        <v>45616</v>
      </c>
      <c r="J7658" s="7">
        <v>3</v>
      </c>
      <c r="K7658" s="416" t="s">
        <v>45617</v>
      </c>
      <c r="L7658" s="7" t="s">
        <v>45618</v>
      </c>
      <c r="M7658" s="7" t="s">
        <v>1070</v>
      </c>
      <c r="N7658" s="7">
        <v>10000</v>
      </c>
      <c r="O7658" s="7">
        <v>10000</v>
      </c>
      <c r="P7658" s="7">
        <v>20000</v>
      </c>
      <c r="Q7658" s="416" t="s">
        <v>45619</v>
      </c>
    </row>
    <row r="7659" spans="1:17" s="415" customFormat="1" ht="84" x14ac:dyDescent="0.15">
      <c r="A7659" s="46">
        <v>2016</v>
      </c>
      <c r="B7659" s="7" t="s">
        <v>40222</v>
      </c>
      <c r="C7659" s="6" t="s">
        <v>45122</v>
      </c>
      <c r="D7659" s="7" t="s">
        <v>116</v>
      </c>
      <c r="E7659" s="483">
        <v>201610520091</v>
      </c>
      <c r="F7659" s="416" t="s">
        <v>45620</v>
      </c>
      <c r="G7659" s="7" t="s">
        <v>2</v>
      </c>
      <c r="H7659" s="7" t="s">
        <v>45621</v>
      </c>
      <c r="I7659" s="6" t="s">
        <v>45622</v>
      </c>
      <c r="J7659" s="7">
        <v>6</v>
      </c>
      <c r="K7659" s="416" t="s">
        <v>45623</v>
      </c>
      <c r="L7659" s="7" t="s">
        <v>45624</v>
      </c>
      <c r="M7659" s="7" t="s">
        <v>734</v>
      </c>
      <c r="N7659" s="7">
        <v>10000</v>
      </c>
      <c r="O7659" s="7">
        <v>10000</v>
      </c>
      <c r="P7659" s="7">
        <v>20000</v>
      </c>
      <c r="Q7659" s="416" t="s">
        <v>45625</v>
      </c>
    </row>
    <row r="7660" spans="1:17" s="415" customFormat="1" ht="98" x14ac:dyDescent="0.15">
      <c r="A7660" s="46">
        <v>2016</v>
      </c>
      <c r="B7660" s="7" t="s">
        <v>40222</v>
      </c>
      <c r="C7660" s="6" t="s">
        <v>45122</v>
      </c>
      <c r="D7660" s="7" t="s">
        <v>116</v>
      </c>
      <c r="E7660" s="483">
        <v>201610520092</v>
      </c>
      <c r="F7660" s="416" t="s">
        <v>45626</v>
      </c>
      <c r="G7660" s="7" t="s">
        <v>2</v>
      </c>
      <c r="H7660" s="7" t="s">
        <v>45627</v>
      </c>
      <c r="I7660" s="6" t="s">
        <v>45628</v>
      </c>
      <c r="J7660" s="7">
        <v>5</v>
      </c>
      <c r="K7660" s="416" t="s">
        <v>45629</v>
      </c>
      <c r="L7660" s="7" t="s">
        <v>45630</v>
      </c>
      <c r="M7660" s="7" t="s">
        <v>1070</v>
      </c>
      <c r="N7660" s="7">
        <v>10000</v>
      </c>
      <c r="O7660" s="7">
        <v>10000</v>
      </c>
      <c r="P7660" s="7">
        <v>20000</v>
      </c>
      <c r="Q7660" s="416" t="s">
        <v>45631</v>
      </c>
    </row>
    <row r="7661" spans="1:17" s="415" customFormat="1" ht="98" x14ac:dyDescent="0.15">
      <c r="A7661" s="46">
        <v>2016</v>
      </c>
      <c r="B7661" s="7" t="s">
        <v>40222</v>
      </c>
      <c r="C7661" s="6" t="s">
        <v>45122</v>
      </c>
      <c r="D7661" s="7" t="s">
        <v>116</v>
      </c>
      <c r="E7661" s="483">
        <v>201610520093</v>
      </c>
      <c r="F7661" s="416" t="s">
        <v>45632</v>
      </c>
      <c r="G7661" s="7" t="s">
        <v>2</v>
      </c>
      <c r="H7661" s="7" t="s">
        <v>45633</v>
      </c>
      <c r="I7661" s="6" t="s">
        <v>45634</v>
      </c>
      <c r="J7661" s="7">
        <v>5</v>
      </c>
      <c r="K7661" s="416" t="s">
        <v>45635</v>
      </c>
      <c r="L7661" s="7" t="s">
        <v>45636</v>
      </c>
      <c r="M7661" s="7" t="s">
        <v>734</v>
      </c>
      <c r="N7661" s="7">
        <v>10000</v>
      </c>
      <c r="O7661" s="7">
        <v>10000</v>
      </c>
      <c r="P7661" s="7">
        <v>20000</v>
      </c>
      <c r="Q7661" s="416" t="s">
        <v>45637</v>
      </c>
    </row>
    <row r="7662" spans="1:17" s="415" customFormat="1" ht="126" x14ac:dyDescent="0.15">
      <c r="A7662" s="46">
        <v>2016</v>
      </c>
      <c r="B7662" s="7" t="s">
        <v>40222</v>
      </c>
      <c r="C7662" s="6" t="s">
        <v>45122</v>
      </c>
      <c r="D7662" s="7" t="s">
        <v>116</v>
      </c>
      <c r="E7662" s="483">
        <v>201610520094</v>
      </c>
      <c r="F7662" s="416" t="s">
        <v>45638</v>
      </c>
      <c r="G7662" s="7" t="s">
        <v>2</v>
      </c>
      <c r="H7662" s="7" t="s">
        <v>45639</v>
      </c>
      <c r="I7662" s="6" t="s">
        <v>45640</v>
      </c>
      <c r="J7662" s="7">
        <v>5</v>
      </c>
      <c r="K7662" s="416" t="s">
        <v>45641</v>
      </c>
      <c r="L7662" s="7" t="s">
        <v>45642</v>
      </c>
      <c r="M7662" s="7" t="s">
        <v>174</v>
      </c>
      <c r="N7662" s="7">
        <v>10000</v>
      </c>
      <c r="O7662" s="7">
        <v>10000</v>
      </c>
      <c r="P7662" s="7">
        <v>20000</v>
      </c>
      <c r="Q7662" s="416" t="s">
        <v>45643</v>
      </c>
    </row>
    <row r="7663" spans="1:17" s="415" customFormat="1" ht="98" x14ac:dyDescent="0.15">
      <c r="A7663" s="46">
        <v>2016</v>
      </c>
      <c r="B7663" s="7" t="s">
        <v>40222</v>
      </c>
      <c r="C7663" s="6" t="s">
        <v>45122</v>
      </c>
      <c r="D7663" s="7" t="s">
        <v>116</v>
      </c>
      <c r="E7663" s="483">
        <v>201610520095</v>
      </c>
      <c r="F7663" s="416" t="s">
        <v>45644</v>
      </c>
      <c r="G7663" s="7" t="s">
        <v>2</v>
      </c>
      <c r="H7663" s="7" t="s">
        <v>27912</v>
      </c>
      <c r="I7663" s="6" t="s">
        <v>45645</v>
      </c>
      <c r="J7663" s="7">
        <v>5</v>
      </c>
      <c r="K7663" s="416" t="s">
        <v>45646</v>
      </c>
      <c r="L7663" s="6" t="s">
        <v>45647</v>
      </c>
      <c r="M7663" s="7" t="s">
        <v>156</v>
      </c>
      <c r="N7663" s="7">
        <v>10000</v>
      </c>
      <c r="O7663" s="7">
        <v>10000</v>
      </c>
      <c r="P7663" s="7">
        <v>20000</v>
      </c>
      <c r="Q7663" s="416" t="s">
        <v>45648</v>
      </c>
    </row>
    <row r="7664" spans="1:17" s="415" customFormat="1" ht="126" x14ac:dyDescent="0.15">
      <c r="A7664" s="46">
        <v>2016</v>
      </c>
      <c r="B7664" s="7" t="s">
        <v>40222</v>
      </c>
      <c r="C7664" s="6" t="s">
        <v>45122</v>
      </c>
      <c r="D7664" s="7" t="s">
        <v>116</v>
      </c>
      <c r="E7664" s="483">
        <v>201610520096</v>
      </c>
      <c r="F7664" s="416" t="s">
        <v>45649</v>
      </c>
      <c r="G7664" s="7" t="s">
        <v>2</v>
      </c>
      <c r="H7664" s="7" t="s">
        <v>45650</v>
      </c>
      <c r="I7664" s="6" t="s">
        <v>45651</v>
      </c>
      <c r="J7664" s="7">
        <v>5</v>
      </c>
      <c r="K7664" s="416" t="s">
        <v>45652</v>
      </c>
      <c r="L7664" s="7" t="s">
        <v>45653</v>
      </c>
      <c r="M7664" s="7" t="s">
        <v>1070</v>
      </c>
      <c r="N7664" s="7">
        <v>10000</v>
      </c>
      <c r="O7664" s="7">
        <v>10000</v>
      </c>
      <c r="P7664" s="7">
        <v>20000</v>
      </c>
      <c r="Q7664" s="416" t="s">
        <v>45654</v>
      </c>
    </row>
    <row r="7665" spans="1:17" s="415" customFormat="1" ht="140" x14ac:dyDescent="0.15">
      <c r="A7665" s="46">
        <v>2016</v>
      </c>
      <c r="B7665" s="7" t="s">
        <v>40222</v>
      </c>
      <c r="C7665" s="6" t="s">
        <v>45122</v>
      </c>
      <c r="D7665" s="7" t="s">
        <v>116</v>
      </c>
      <c r="E7665" s="483">
        <v>201610520097</v>
      </c>
      <c r="F7665" s="416" t="s">
        <v>45655</v>
      </c>
      <c r="G7665" s="7" t="s">
        <v>2</v>
      </c>
      <c r="H7665" s="7" t="s">
        <v>45656</v>
      </c>
      <c r="I7665" s="6" t="s">
        <v>45657</v>
      </c>
      <c r="J7665" s="7">
        <v>5</v>
      </c>
      <c r="K7665" s="416" t="s">
        <v>45658</v>
      </c>
      <c r="L7665" s="7" t="s">
        <v>45659</v>
      </c>
      <c r="M7665" s="7" t="s">
        <v>1128</v>
      </c>
      <c r="N7665" s="7">
        <v>10000</v>
      </c>
      <c r="O7665" s="7">
        <v>10000</v>
      </c>
      <c r="P7665" s="7">
        <v>20000</v>
      </c>
      <c r="Q7665" s="416" t="s">
        <v>45660</v>
      </c>
    </row>
    <row r="7666" spans="1:17" s="415" customFormat="1" ht="154" x14ac:dyDescent="0.15">
      <c r="A7666" s="46">
        <v>2016</v>
      </c>
      <c r="B7666" s="7" t="s">
        <v>40222</v>
      </c>
      <c r="C7666" s="6" t="s">
        <v>45122</v>
      </c>
      <c r="D7666" s="7" t="s">
        <v>116</v>
      </c>
      <c r="E7666" s="483">
        <v>201610520098</v>
      </c>
      <c r="F7666" s="416" t="s">
        <v>45661</v>
      </c>
      <c r="G7666" s="7" t="s">
        <v>2</v>
      </c>
      <c r="H7666" s="7" t="s">
        <v>45662</v>
      </c>
      <c r="I7666" s="6" t="s">
        <v>45663</v>
      </c>
      <c r="J7666" s="7">
        <v>5</v>
      </c>
      <c r="K7666" s="416" t="s">
        <v>45664</v>
      </c>
      <c r="L7666" s="7" t="s">
        <v>45665</v>
      </c>
      <c r="M7666" s="7" t="s">
        <v>1128</v>
      </c>
      <c r="N7666" s="7">
        <v>10000</v>
      </c>
      <c r="O7666" s="7">
        <v>10000</v>
      </c>
      <c r="P7666" s="7">
        <v>20000</v>
      </c>
      <c r="Q7666" s="416" t="s">
        <v>45666</v>
      </c>
    </row>
    <row r="7667" spans="1:17" s="415" customFormat="1" ht="154" x14ac:dyDescent="0.15">
      <c r="A7667" s="46">
        <v>2016</v>
      </c>
      <c r="B7667" s="7" t="s">
        <v>40222</v>
      </c>
      <c r="C7667" s="6" t="s">
        <v>45122</v>
      </c>
      <c r="D7667" s="7" t="s">
        <v>116</v>
      </c>
      <c r="E7667" s="483">
        <v>201610520099</v>
      </c>
      <c r="F7667" s="416" t="s">
        <v>45667</v>
      </c>
      <c r="G7667" s="7" t="s">
        <v>2</v>
      </c>
      <c r="H7667" s="7" t="s">
        <v>45668</v>
      </c>
      <c r="I7667" s="6" t="s">
        <v>45669</v>
      </c>
      <c r="J7667" s="7">
        <v>5</v>
      </c>
      <c r="K7667" s="416" t="s">
        <v>45670</v>
      </c>
      <c r="L7667" s="7" t="s">
        <v>45671</v>
      </c>
      <c r="M7667" s="7" t="s">
        <v>734</v>
      </c>
      <c r="N7667" s="7">
        <v>10000</v>
      </c>
      <c r="O7667" s="7">
        <v>10000</v>
      </c>
      <c r="P7667" s="7">
        <v>20000</v>
      </c>
      <c r="Q7667" s="416" t="s">
        <v>45672</v>
      </c>
    </row>
    <row r="7668" spans="1:17" s="415" customFormat="1" ht="126" x14ac:dyDescent="0.15">
      <c r="A7668" s="46">
        <v>2016</v>
      </c>
      <c r="B7668" s="7" t="s">
        <v>40222</v>
      </c>
      <c r="C7668" s="6" t="s">
        <v>45122</v>
      </c>
      <c r="D7668" s="7" t="s">
        <v>116</v>
      </c>
      <c r="E7668" s="483">
        <v>201610520100</v>
      </c>
      <c r="F7668" s="416" t="s">
        <v>45673</v>
      </c>
      <c r="G7668" s="7" t="s">
        <v>2</v>
      </c>
      <c r="H7668" s="7" t="s">
        <v>45674</v>
      </c>
      <c r="I7668" s="6" t="s">
        <v>45675</v>
      </c>
      <c r="J7668" s="7">
        <v>5</v>
      </c>
      <c r="K7668" s="416" t="s">
        <v>45676</v>
      </c>
      <c r="L7668" s="7" t="s">
        <v>45677</v>
      </c>
      <c r="M7668" s="7" t="s">
        <v>174</v>
      </c>
      <c r="N7668" s="7">
        <v>10000</v>
      </c>
      <c r="O7668" s="7">
        <v>10000</v>
      </c>
      <c r="P7668" s="7">
        <v>20000</v>
      </c>
      <c r="Q7668" s="416" t="s">
        <v>45678</v>
      </c>
    </row>
    <row r="7669" spans="1:17" s="415" customFormat="1" ht="140" x14ac:dyDescent="0.15">
      <c r="A7669" s="46">
        <v>2016</v>
      </c>
      <c r="B7669" s="7" t="s">
        <v>40222</v>
      </c>
      <c r="C7669" s="6" t="s">
        <v>45122</v>
      </c>
      <c r="D7669" s="7" t="s">
        <v>116</v>
      </c>
      <c r="E7669" s="483">
        <v>201610520101</v>
      </c>
      <c r="F7669" s="416" t="s">
        <v>45679</v>
      </c>
      <c r="G7669" s="7" t="s">
        <v>2</v>
      </c>
      <c r="H7669" s="7" t="s">
        <v>45680</v>
      </c>
      <c r="I7669" s="6" t="s">
        <v>45681</v>
      </c>
      <c r="J7669" s="7">
        <v>4</v>
      </c>
      <c r="K7669" s="416" t="s">
        <v>45682</v>
      </c>
      <c r="L7669" s="7" t="s">
        <v>45683</v>
      </c>
      <c r="M7669" s="7" t="s">
        <v>156</v>
      </c>
      <c r="N7669" s="7">
        <v>10000</v>
      </c>
      <c r="O7669" s="7">
        <v>10000</v>
      </c>
      <c r="P7669" s="7">
        <v>20000</v>
      </c>
      <c r="Q7669" s="416" t="s">
        <v>45684</v>
      </c>
    </row>
    <row r="7670" spans="1:17" s="415" customFormat="1" ht="126" x14ac:dyDescent="0.15">
      <c r="A7670" s="46">
        <v>2016</v>
      </c>
      <c r="B7670" s="7" t="s">
        <v>40222</v>
      </c>
      <c r="C7670" s="6" t="s">
        <v>45122</v>
      </c>
      <c r="D7670" s="7" t="s">
        <v>116</v>
      </c>
      <c r="E7670" s="483">
        <v>201610520102</v>
      </c>
      <c r="F7670" s="416" t="s">
        <v>45685</v>
      </c>
      <c r="G7670" s="7" t="s">
        <v>2</v>
      </c>
      <c r="H7670" s="7" t="s">
        <v>45686</v>
      </c>
      <c r="I7670" s="6" t="s">
        <v>45687</v>
      </c>
      <c r="J7670" s="7">
        <v>5</v>
      </c>
      <c r="K7670" s="416" t="s">
        <v>45688</v>
      </c>
      <c r="L7670" s="7" t="s">
        <v>45689</v>
      </c>
      <c r="M7670" s="7" t="s">
        <v>45690</v>
      </c>
      <c r="N7670" s="7">
        <v>10000</v>
      </c>
      <c r="O7670" s="7">
        <v>10000</v>
      </c>
      <c r="P7670" s="7">
        <v>20000</v>
      </c>
      <c r="Q7670" s="416" t="s">
        <v>45691</v>
      </c>
    </row>
    <row r="7671" spans="1:17" s="415" customFormat="1" ht="140" x14ac:dyDescent="0.15">
      <c r="A7671" s="46">
        <v>2016</v>
      </c>
      <c r="B7671" s="7" t="s">
        <v>40222</v>
      </c>
      <c r="C7671" s="6" t="s">
        <v>45122</v>
      </c>
      <c r="D7671" s="7" t="s">
        <v>116</v>
      </c>
      <c r="E7671" s="483">
        <v>201610520103</v>
      </c>
      <c r="F7671" s="416" t="s">
        <v>45692</v>
      </c>
      <c r="G7671" s="7" t="s">
        <v>2</v>
      </c>
      <c r="H7671" s="7" t="s">
        <v>45693</v>
      </c>
      <c r="I7671" s="6" t="s">
        <v>45694</v>
      </c>
      <c r="J7671" s="7">
        <v>5</v>
      </c>
      <c r="K7671" s="416" t="s">
        <v>45695</v>
      </c>
      <c r="L7671" s="7" t="s">
        <v>45696</v>
      </c>
      <c r="M7671" s="1" t="s">
        <v>734</v>
      </c>
      <c r="N7671" s="7">
        <v>10000</v>
      </c>
      <c r="O7671" s="7">
        <v>10000</v>
      </c>
      <c r="P7671" s="7">
        <v>20000</v>
      </c>
      <c r="Q7671" s="416" t="s">
        <v>45697</v>
      </c>
    </row>
    <row r="7672" spans="1:17" s="415" customFormat="1" ht="154" x14ac:dyDescent="0.15">
      <c r="A7672" s="46">
        <v>2016</v>
      </c>
      <c r="B7672" s="7" t="s">
        <v>40222</v>
      </c>
      <c r="C7672" s="6" t="s">
        <v>45122</v>
      </c>
      <c r="D7672" s="7" t="s">
        <v>116</v>
      </c>
      <c r="E7672" s="483">
        <v>201610520104</v>
      </c>
      <c r="F7672" s="416" t="s">
        <v>45698</v>
      </c>
      <c r="G7672" s="7" t="s">
        <v>2</v>
      </c>
      <c r="H7672" s="7" t="s">
        <v>45699</v>
      </c>
      <c r="I7672" s="6" t="s">
        <v>45700</v>
      </c>
      <c r="J7672" s="7">
        <v>5</v>
      </c>
      <c r="K7672" s="416" t="s">
        <v>45701</v>
      </c>
      <c r="L7672" s="7" t="s">
        <v>45702</v>
      </c>
      <c r="M7672" s="7" t="s">
        <v>397</v>
      </c>
      <c r="N7672" s="7">
        <v>10000</v>
      </c>
      <c r="O7672" s="7">
        <v>10000</v>
      </c>
      <c r="P7672" s="7">
        <v>20000</v>
      </c>
      <c r="Q7672" s="416" t="s">
        <v>45703</v>
      </c>
    </row>
    <row r="7673" spans="1:17" s="415" customFormat="1" ht="140" x14ac:dyDescent="0.15">
      <c r="A7673" s="46">
        <v>2016</v>
      </c>
      <c r="B7673" s="7" t="s">
        <v>40222</v>
      </c>
      <c r="C7673" s="6" t="s">
        <v>45122</v>
      </c>
      <c r="D7673" s="7" t="s">
        <v>116</v>
      </c>
      <c r="E7673" s="483">
        <v>201610520105</v>
      </c>
      <c r="F7673" s="416" t="s">
        <v>45704</v>
      </c>
      <c r="G7673" s="7" t="s">
        <v>2</v>
      </c>
      <c r="H7673" s="7" t="s">
        <v>45705</v>
      </c>
      <c r="I7673" s="6" t="s">
        <v>45706</v>
      </c>
      <c r="J7673" s="7">
        <v>5</v>
      </c>
      <c r="K7673" s="416" t="s">
        <v>45707</v>
      </c>
      <c r="L7673" s="7" t="s">
        <v>45708</v>
      </c>
      <c r="M7673" s="7" t="s">
        <v>8420</v>
      </c>
      <c r="N7673" s="7">
        <v>10000</v>
      </c>
      <c r="O7673" s="7">
        <v>10000</v>
      </c>
      <c r="P7673" s="7">
        <v>20000</v>
      </c>
      <c r="Q7673" s="416" t="s">
        <v>45709</v>
      </c>
    </row>
    <row r="7674" spans="1:17" s="415" customFormat="1" ht="140" x14ac:dyDescent="0.15">
      <c r="A7674" s="46">
        <v>2016</v>
      </c>
      <c r="B7674" s="7" t="s">
        <v>40222</v>
      </c>
      <c r="C7674" s="6" t="s">
        <v>45122</v>
      </c>
      <c r="D7674" s="7" t="s">
        <v>116</v>
      </c>
      <c r="E7674" s="483">
        <v>201610520106</v>
      </c>
      <c r="F7674" s="56" t="s">
        <v>45710</v>
      </c>
      <c r="G7674" s="6" t="s">
        <v>2</v>
      </c>
      <c r="H7674" s="6" t="s">
        <v>45711</v>
      </c>
      <c r="I7674" s="6" t="s">
        <v>45712</v>
      </c>
      <c r="J7674" s="6">
        <v>5</v>
      </c>
      <c r="K7674" s="56" t="s">
        <v>45713</v>
      </c>
      <c r="L7674" s="6" t="s">
        <v>45714</v>
      </c>
      <c r="M7674" s="6" t="s">
        <v>12488</v>
      </c>
      <c r="N7674" s="7">
        <v>10000</v>
      </c>
      <c r="O7674" s="7">
        <v>10000</v>
      </c>
      <c r="P7674" s="7">
        <v>20000</v>
      </c>
      <c r="Q7674" s="56" t="s">
        <v>45715</v>
      </c>
    </row>
    <row r="7675" spans="1:17" s="415" customFormat="1" ht="126" x14ac:dyDescent="0.15">
      <c r="A7675" s="46">
        <v>2016</v>
      </c>
      <c r="B7675" s="7" t="s">
        <v>40222</v>
      </c>
      <c r="C7675" s="6" t="s">
        <v>45122</v>
      </c>
      <c r="D7675" s="7" t="s">
        <v>116</v>
      </c>
      <c r="E7675" s="483">
        <v>201610520107</v>
      </c>
      <c r="F7675" s="416" t="s">
        <v>45716</v>
      </c>
      <c r="G7675" s="7" t="s">
        <v>2</v>
      </c>
      <c r="H7675" s="7" t="s">
        <v>45717</v>
      </c>
      <c r="I7675" s="6" t="s">
        <v>45718</v>
      </c>
      <c r="J7675" s="7">
        <v>4</v>
      </c>
      <c r="K7675" s="416" t="s">
        <v>45719</v>
      </c>
      <c r="L7675" s="7" t="s">
        <v>45720</v>
      </c>
      <c r="M7675" s="7" t="s">
        <v>1258</v>
      </c>
      <c r="N7675" s="7">
        <v>10000</v>
      </c>
      <c r="O7675" s="7">
        <v>10000</v>
      </c>
      <c r="P7675" s="7">
        <v>20000</v>
      </c>
      <c r="Q7675" s="416" t="s">
        <v>45721</v>
      </c>
    </row>
    <row r="7676" spans="1:17" s="415" customFormat="1" ht="140" x14ac:dyDescent="0.15">
      <c r="A7676" s="46">
        <v>2016</v>
      </c>
      <c r="B7676" s="7" t="s">
        <v>40222</v>
      </c>
      <c r="C7676" s="6" t="s">
        <v>45122</v>
      </c>
      <c r="D7676" s="7" t="s">
        <v>116</v>
      </c>
      <c r="E7676" s="483">
        <v>201610520108</v>
      </c>
      <c r="F7676" s="416" t="s">
        <v>45722</v>
      </c>
      <c r="G7676" s="7" t="s">
        <v>2</v>
      </c>
      <c r="H7676" s="7" t="s">
        <v>45723</v>
      </c>
      <c r="I7676" s="6" t="s">
        <v>45724</v>
      </c>
      <c r="J7676" s="7">
        <v>5</v>
      </c>
      <c r="K7676" s="416" t="s">
        <v>45725</v>
      </c>
      <c r="L7676" s="7" t="s">
        <v>45726</v>
      </c>
      <c r="M7676" s="7" t="s">
        <v>45727</v>
      </c>
      <c r="N7676" s="7">
        <v>10000</v>
      </c>
      <c r="O7676" s="7">
        <v>10000</v>
      </c>
      <c r="P7676" s="7">
        <v>20000</v>
      </c>
      <c r="Q7676" s="416" t="s">
        <v>45728</v>
      </c>
    </row>
    <row r="7677" spans="1:17" s="415" customFormat="1" ht="126" x14ac:dyDescent="0.15">
      <c r="A7677" s="46">
        <v>2016</v>
      </c>
      <c r="B7677" s="7" t="s">
        <v>40222</v>
      </c>
      <c r="C7677" s="6" t="s">
        <v>45122</v>
      </c>
      <c r="D7677" s="7" t="s">
        <v>116</v>
      </c>
      <c r="E7677" s="483">
        <v>201610520109</v>
      </c>
      <c r="F7677" s="416" t="s">
        <v>45729</v>
      </c>
      <c r="G7677" s="7" t="s">
        <v>2</v>
      </c>
      <c r="H7677" s="7" t="s">
        <v>45730</v>
      </c>
      <c r="I7677" s="6" t="s">
        <v>45731</v>
      </c>
      <c r="J7677" s="7">
        <v>5</v>
      </c>
      <c r="K7677" s="416" t="s">
        <v>45732</v>
      </c>
      <c r="L7677" s="7" t="s">
        <v>45733</v>
      </c>
      <c r="M7677" s="7" t="s">
        <v>397</v>
      </c>
      <c r="N7677" s="7">
        <v>10000</v>
      </c>
      <c r="O7677" s="7">
        <v>10000</v>
      </c>
      <c r="P7677" s="7">
        <v>20000</v>
      </c>
      <c r="Q7677" s="416" t="s">
        <v>45734</v>
      </c>
    </row>
    <row r="7678" spans="1:17" s="415" customFormat="1" ht="182" x14ac:dyDescent="0.15">
      <c r="A7678" s="46">
        <v>2016</v>
      </c>
      <c r="B7678" s="7" t="s">
        <v>40222</v>
      </c>
      <c r="C7678" s="6" t="s">
        <v>45122</v>
      </c>
      <c r="D7678" s="7" t="s">
        <v>116</v>
      </c>
      <c r="E7678" s="483">
        <v>201610520110</v>
      </c>
      <c r="F7678" s="416" t="s">
        <v>45735</v>
      </c>
      <c r="G7678" s="7" t="s">
        <v>2</v>
      </c>
      <c r="H7678" s="7" t="s">
        <v>45736</v>
      </c>
      <c r="I7678" s="6" t="s">
        <v>45737</v>
      </c>
      <c r="J7678" s="7">
        <v>5</v>
      </c>
      <c r="K7678" s="416" t="s">
        <v>45738</v>
      </c>
      <c r="L7678" s="7" t="s">
        <v>45739</v>
      </c>
      <c r="M7678" s="7" t="s">
        <v>1233</v>
      </c>
      <c r="N7678" s="7">
        <v>10000</v>
      </c>
      <c r="O7678" s="7">
        <v>10000</v>
      </c>
      <c r="P7678" s="7">
        <v>20000</v>
      </c>
      <c r="Q7678" s="416" t="s">
        <v>45740</v>
      </c>
    </row>
    <row r="7679" spans="1:17" s="415" customFormat="1" ht="140" x14ac:dyDescent="0.15">
      <c r="A7679" s="46">
        <v>2016</v>
      </c>
      <c r="B7679" s="7" t="s">
        <v>40222</v>
      </c>
      <c r="C7679" s="6" t="s">
        <v>45122</v>
      </c>
      <c r="D7679" s="7" t="s">
        <v>116</v>
      </c>
      <c r="E7679" s="483">
        <v>201610520111</v>
      </c>
      <c r="F7679" s="416" t="s">
        <v>45741</v>
      </c>
      <c r="G7679" s="7" t="s">
        <v>2</v>
      </c>
      <c r="H7679" s="7" t="s">
        <v>45742</v>
      </c>
      <c r="I7679" s="6" t="s">
        <v>45743</v>
      </c>
      <c r="J7679" s="7">
        <v>5</v>
      </c>
      <c r="K7679" s="416" t="s">
        <v>45744</v>
      </c>
      <c r="L7679" s="7" t="s">
        <v>45745</v>
      </c>
      <c r="M7679" s="7" t="s">
        <v>23519</v>
      </c>
      <c r="N7679" s="7">
        <v>10000</v>
      </c>
      <c r="O7679" s="7">
        <v>10000</v>
      </c>
      <c r="P7679" s="7">
        <v>20000</v>
      </c>
      <c r="Q7679" s="416" t="s">
        <v>45746</v>
      </c>
    </row>
    <row r="7680" spans="1:17" s="415" customFormat="1" ht="140" x14ac:dyDescent="0.15">
      <c r="A7680" s="46">
        <v>2016</v>
      </c>
      <c r="B7680" s="7" t="s">
        <v>40222</v>
      </c>
      <c r="C7680" s="6" t="s">
        <v>45122</v>
      </c>
      <c r="D7680" s="7" t="s">
        <v>116</v>
      </c>
      <c r="E7680" s="483">
        <v>201610520112</v>
      </c>
      <c r="F7680" s="416" t="s">
        <v>45747</v>
      </c>
      <c r="G7680" s="7" t="s">
        <v>2</v>
      </c>
      <c r="H7680" s="7" t="s">
        <v>45748</v>
      </c>
      <c r="I7680" s="6" t="s">
        <v>45749</v>
      </c>
      <c r="J7680" s="7">
        <v>4</v>
      </c>
      <c r="K7680" s="416" t="s">
        <v>45750</v>
      </c>
      <c r="L7680" s="7" t="s">
        <v>45751</v>
      </c>
      <c r="M7680" s="7" t="s">
        <v>45727</v>
      </c>
      <c r="N7680" s="7">
        <v>10000</v>
      </c>
      <c r="O7680" s="7">
        <v>10000</v>
      </c>
      <c r="P7680" s="7">
        <v>20000</v>
      </c>
      <c r="Q7680" s="416" t="s">
        <v>45752</v>
      </c>
    </row>
    <row r="7681" spans="1:17" s="415" customFormat="1" ht="140" x14ac:dyDescent="0.15">
      <c r="A7681" s="46">
        <v>2016</v>
      </c>
      <c r="B7681" s="7" t="s">
        <v>40222</v>
      </c>
      <c r="C7681" s="6" t="s">
        <v>45122</v>
      </c>
      <c r="D7681" s="7" t="s">
        <v>116</v>
      </c>
      <c r="E7681" s="483">
        <v>201610520113</v>
      </c>
      <c r="F7681" s="416" t="s">
        <v>45753</v>
      </c>
      <c r="G7681" s="7" t="s">
        <v>2</v>
      </c>
      <c r="H7681" s="7" t="s">
        <v>45754</v>
      </c>
      <c r="I7681" s="6" t="s">
        <v>45755</v>
      </c>
      <c r="J7681" s="7">
        <v>5</v>
      </c>
      <c r="K7681" s="416" t="s">
        <v>45756</v>
      </c>
      <c r="L7681" s="7" t="s">
        <v>31497</v>
      </c>
      <c r="M7681" s="1" t="s">
        <v>156</v>
      </c>
      <c r="N7681" s="7">
        <v>10000</v>
      </c>
      <c r="O7681" s="7">
        <v>10000</v>
      </c>
      <c r="P7681" s="7">
        <v>20000</v>
      </c>
      <c r="Q7681" s="416" t="s">
        <v>45757</v>
      </c>
    </row>
    <row r="7682" spans="1:17" s="415" customFormat="1" ht="140" x14ac:dyDescent="0.15">
      <c r="A7682" s="46">
        <v>2016</v>
      </c>
      <c r="B7682" s="7" t="s">
        <v>40222</v>
      </c>
      <c r="C7682" s="6" t="s">
        <v>45122</v>
      </c>
      <c r="D7682" s="7" t="s">
        <v>116</v>
      </c>
      <c r="E7682" s="483">
        <v>201610520114</v>
      </c>
      <c r="F7682" s="416" t="s">
        <v>45758</v>
      </c>
      <c r="G7682" s="7" t="s">
        <v>2</v>
      </c>
      <c r="H7682" s="7" t="s">
        <v>45759</v>
      </c>
      <c r="I7682" s="6" t="s">
        <v>45760</v>
      </c>
      <c r="J7682" s="7">
        <v>5</v>
      </c>
      <c r="K7682" s="416" t="s">
        <v>45761</v>
      </c>
      <c r="L7682" s="7" t="s">
        <v>45762</v>
      </c>
      <c r="M7682" s="7" t="s">
        <v>45763</v>
      </c>
      <c r="N7682" s="7">
        <v>10000</v>
      </c>
      <c r="O7682" s="7">
        <v>10000</v>
      </c>
      <c r="P7682" s="7">
        <v>20000</v>
      </c>
      <c r="Q7682" s="416" t="s">
        <v>45764</v>
      </c>
    </row>
    <row r="7683" spans="1:17" s="415" customFormat="1" ht="140" x14ac:dyDescent="0.15">
      <c r="A7683" s="46">
        <v>2016</v>
      </c>
      <c r="B7683" s="7" t="s">
        <v>40222</v>
      </c>
      <c r="C7683" s="6" t="s">
        <v>45122</v>
      </c>
      <c r="D7683" s="7" t="s">
        <v>116</v>
      </c>
      <c r="E7683" s="483">
        <v>201610520115</v>
      </c>
      <c r="F7683" s="416" t="s">
        <v>45765</v>
      </c>
      <c r="G7683" s="7" t="s">
        <v>2</v>
      </c>
      <c r="H7683" s="7" t="s">
        <v>45766</v>
      </c>
      <c r="I7683" s="6" t="s">
        <v>45767</v>
      </c>
      <c r="J7683" s="7">
        <v>4</v>
      </c>
      <c r="K7683" s="416" t="s">
        <v>45768</v>
      </c>
      <c r="L7683" s="7" t="s">
        <v>45769</v>
      </c>
      <c r="M7683" s="7" t="s">
        <v>397</v>
      </c>
      <c r="N7683" s="7">
        <v>10000</v>
      </c>
      <c r="O7683" s="7">
        <v>10000</v>
      </c>
      <c r="P7683" s="7">
        <v>20000</v>
      </c>
      <c r="Q7683" s="416" t="s">
        <v>45770</v>
      </c>
    </row>
    <row r="7684" spans="1:17" s="415" customFormat="1" ht="140" x14ac:dyDescent="0.15">
      <c r="A7684" s="46">
        <v>2016</v>
      </c>
      <c r="B7684" s="7" t="s">
        <v>40222</v>
      </c>
      <c r="C7684" s="6" t="s">
        <v>45122</v>
      </c>
      <c r="D7684" s="7" t="s">
        <v>116</v>
      </c>
      <c r="E7684" s="483">
        <v>201610520116</v>
      </c>
      <c r="F7684" s="416" t="s">
        <v>45771</v>
      </c>
      <c r="G7684" s="7" t="s">
        <v>2</v>
      </c>
      <c r="H7684" s="7" t="s">
        <v>45772</v>
      </c>
      <c r="I7684" s="6" t="s">
        <v>45773</v>
      </c>
      <c r="J7684" s="7">
        <v>5</v>
      </c>
      <c r="K7684" s="416" t="s">
        <v>45774</v>
      </c>
      <c r="L7684" s="7" t="s">
        <v>45775</v>
      </c>
      <c r="M7684" s="7" t="s">
        <v>397</v>
      </c>
      <c r="N7684" s="7">
        <v>10000</v>
      </c>
      <c r="O7684" s="7">
        <v>10000</v>
      </c>
      <c r="P7684" s="7">
        <v>20000</v>
      </c>
      <c r="Q7684" s="416" t="s">
        <v>45776</v>
      </c>
    </row>
    <row r="7685" spans="1:17" s="415" customFormat="1" ht="182" x14ac:dyDescent="0.15">
      <c r="A7685" s="46">
        <v>2016</v>
      </c>
      <c r="B7685" s="7" t="s">
        <v>40222</v>
      </c>
      <c r="C7685" s="6" t="s">
        <v>45122</v>
      </c>
      <c r="D7685" s="7" t="s">
        <v>116</v>
      </c>
      <c r="E7685" s="483">
        <v>201610520117</v>
      </c>
      <c r="F7685" s="416" t="s">
        <v>45777</v>
      </c>
      <c r="G7685" s="7" t="s">
        <v>2</v>
      </c>
      <c r="H7685" s="7" t="s">
        <v>45778</v>
      </c>
      <c r="I7685" s="6" t="s">
        <v>45779</v>
      </c>
      <c r="J7685" s="7">
        <v>5</v>
      </c>
      <c r="K7685" s="416" t="s">
        <v>45780</v>
      </c>
      <c r="L7685" s="7" t="s">
        <v>45781</v>
      </c>
      <c r="M7685" s="7" t="s">
        <v>174</v>
      </c>
      <c r="N7685" s="7">
        <v>10000</v>
      </c>
      <c r="O7685" s="7">
        <v>10000</v>
      </c>
      <c r="P7685" s="7">
        <v>20000</v>
      </c>
      <c r="Q7685" s="416" t="s">
        <v>45782</v>
      </c>
    </row>
    <row r="7686" spans="1:17" s="415" customFormat="1" ht="140" x14ac:dyDescent="0.15">
      <c r="A7686" s="46">
        <v>2016</v>
      </c>
      <c r="B7686" s="7" t="s">
        <v>40222</v>
      </c>
      <c r="C7686" s="6" t="s">
        <v>45122</v>
      </c>
      <c r="D7686" s="7" t="s">
        <v>116</v>
      </c>
      <c r="E7686" s="483">
        <v>201610520118</v>
      </c>
      <c r="F7686" s="416" t="s">
        <v>45783</v>
      </c>
      <c r="G7686" s="7" t="s">
        <v>2</v>
      </c>
      <c r="H7686" s="7" t="s">
        <v>45784</v>
      </c>
      <c r="I7686" s="6" t="s">
        <v>45785</v>
      </c>
      <c r="J7686" s="7">
        <v>5</v>
      </c>
      <c r="K7686" s="416" t="s">
        <v>45786</v>
      </c>
      <c r="L7686" s="7" t="s">
        <v>45787</v>
      </c>
      <c r="M7686" s="7" t="s">
        <v>156</v>
      </c>
      <c r="N7686" s="7">
        <v>10000</v>
      </c>
      <c r="O7686" s="7">
        <v>10000</v>
      </c>
      <c r="P7686" s="7">
        <v>20000</v>
      </c>
      <c r="Q7686" s="416" t="s">
        <v>45788</v>
      </c>
    </row>
    <row r="7687" spans="1:17" s="415" customFormat="1" ht="140" x14ac:dyDescent="0.15">
      <c r="A7687" s="46">
        <v>2016</v>
      </c>
      <c r="B7687" s="7" t="s">
        <v>40222</v>
      </c>
      <c r="C7687" s="6" t="s">
        <v>45122</v>
      </c>
      <c r="D7687" s="7" t="s">
        <v>116</v>
      </c>
      <c r="E7687" s="483">
        <v>201610520119</v>
      </c>
      <c r="F7687" s="416" t="s">
        <v>45789</v>
      </c>
      <c r="G7687" s="7" t="s">
        <v>2</v>
      </c>
      <c r="H7687" s="7" t="s">
        <v>45790</v>
      </c>
      <c r="I7687" s="6" t="s">
        <v>45791</v>
      </c>
      <c r="J7687" s="7">
        <v>5</v>
      </c>
      <c r="K7687" s="416" t="s">
        <v>45792</v>
      </c>
      <c r="L7687" s="7" t="s">
        <v>45793</v>
      </c>
      <c r="M7687" s="7" t="s">
        <v>156</v>
      </c>
      <c r="N7687" s="7">
        <v>10000</v>
      </c>
      <c r="O7687" s="7">
        <v>10000</v>
      </c>
      <c r="P7687" s="7">
        <v>20000</v>
      </c>
      <c r="Q7687" s="416" t="s">
        <v>45794</v>
      </c>
    </row>
    <row r="7688" spans="1:17" s="415" customFormat="1" ht="140" x14ac:dyDescent="0.15">
      <c r="A7688" s="46">
        <v>2016</v>
      </c>
      <c r="B7688" s="7" t="s">
        <v>40222</v>
      </c>
      <c r="C7688" s="6" t="s">
        <v>45122</v>
      </c>
      <c r="D7688" s="7" t="s">
        <v>116</v>
      </c>
      <c r="E7688" s="483">
        <v>201610520120</v>
      </c>
      <c r="F7688" s="416" t="s">
        <v>45795</v>
      </c>
      <c r="G7688" s="7" t="s">
        <v>2</v>
      </c>
      <c r="H7688" s="7" t="s">
        <v>45796</v>
      </c>
      <c r="I7688" s="6" t="s">
        <v>45797</v>
      </c>
      <c r="J7688" s="7">
        <v>5</v>
      </c>
      <c r="K7688" s="416" t="s">
        <v>45798</v>
      </c>
      <c r="L7688" s="7" t="s">
        <v>45799</v>
      </c>
      <c r="M7688" s="7" t="s">
        <v>174</v>
      </c>
      <c r="N7688" s="7">
        <v>10000</v>
      </c>
      <c r="O7688" s="7">
        <v>10000</v>
      </c>
      <c r="P7688" s="7">
        <v>20000</v>
      </c>
      <c r="Q7688" s="416" t="s">
        <v>45800</v>
      </c>
    </row>
    <row r="7689" spans="1:17" s="415" customFormat="1" ht="98" x14ac:dyDescent="0.15">
      <c r="A7689" s="46">
        <v>2016</v>
      </c>
      <c r="B7689" s="7" t="s">
        <v>40222</v>
      </c>
      <c r="C7689" s="6" t="s">
        <v>45122</v>
      </c>
      <c r="D7689" s="7" t="s">
        <v>116</v>
      </c>
      <c r="E7689" s="483">
        <v>201610520121</v>
      </c>
      <c r="F7689" s="416" t="s">
        <v>45801</v>
      </c>
      <c r="G7689" s="7" t="s">
        <v>2</v>
      </c>
      <c r="H7689" s="7" t="s">
        <v>45802</v>
      </c>
      <c r="I7689" s="6" t="s">
        <v>45803</v>
      </c>
      <c r="J7689" s="7">
        <v>5</v>
      </c>
      <c r="K7689" s="416" t="s">
        <v>45804</v>
      </c>
      <c r="L7689" s="7" t="s">
        <v>45805</v>
      </c>
      <c r="M7689" s="7" t="s">
        <v>174</v>
      </c>
      <c r="N7689" s="7">
        <v>10000</v>
      </c>
      <c r="O7689" s="7">
        <v>10000</v>
      </c>
      <c r="P7689" s="7">
        <v>20000</v>
      </c>
      <c r="Q7689" s="416" t="s">
        <v>45806</v>
      </c>
    </row>
    <row r="7690" spans="1:17" s="415" customFormat="1" ht="84" x14ac:dyDescent="0.15">
      <c r="A7690" s="46">
        <v>2016</v>
      </c>
      <c r="B7690" s="7" t="s">
        <v>40222</v>
      </c>
      <c r="C7690" s="6" t="s">
        <v>45122</v>
      </c>
      <c r="D7690" s="7" t="s">
        <v>116</v>
      </c>
      <c r="E7690" s="483">
        <v>201610520122</v>
      </c>
      <c r="F7690" s="416" t="s">
        <v>45807</v>
      </c>
      <c r="G7690" s="7" t="s">
        <v>2</v>
      </c>
      <c r="H7690" s="7" t="s">
        <v>45808</v>
      </c>
      <c r="I7690" s="6" t="s">
        <v>45809</v>
      </c>
      <c r="J7690" s="7">
        <v>5</v>
      </c>
      <c r="K7690" s="416" t="s">
        <v>45810</v>
      </c>
      <c r="L7690" s="7" t="s">
        <v>45811</v>
      </c>
      <c r="M7690" s="7" t="s">
        <v>397</v>
      </c>
      <c r="N7690" s="7">
        <v>10000</v>
      </c>
      <c r="O7690" s="7">
        <v>10000</v>
      </c>
      <c r="P7690" s="7">
        <v>20000</v>
      </c>
      <c r="Q7690" s="416" t="s">
        <v>45812</v>
      </c>
    </row>
    <row r="7691" spans="1:17" s="415" customFormat="1" ht="126" x14ac:dyDescent="0.15">
      <c r="A7691" s="46">
        <v>2016</v>
      </c>
      <c r="B7691" s="7" t="s">
        <v>40222</v>
      </c>
      <c r="C7691" s="6" t="s">
        <v>45122</v>
      </c>
      <c r="D7691" s="7" t="s">
        <v>116</v>
      </c>
      <c r="E7691" s="483">
        <v>201610520123</v>
      </c>
      <c r="F7691" s="416" t="s">
        <v>45813</v>
      </c>
      <c r="G7691" s="7" t="s">
        <v>2</v>
      </c>
      <c r="H7691" s="7" t="s">
        <v>45814</v>
      </c>
      <c r="I7691" s="6" t="s">
        <v>45815</v>
      </c>
      <c r="J7691" s="7">
        <v>5</v>
      </c>
      <c r="K7691" s="416" t="s">
        <v>45816</v>
      </c>
      <c r="L7691" s="7" t="s">
        <v>45817</v>
      </c>
      <c r="M7691" s="7" t="s">
        <v>734</v>
      </c>
      <c r="N7691" s="7">
        <v>10000</v>
      </c>
      <c r="O7691" s="7">
        <v>10000</v>
      </c>
      <c r="P7691" s="7">
        <v>20000</v>
      </c>
      <c r="Q7691" s="416" t="s">
        <v>45818</v>
      </c>
    </row>
    <row r="7692" spans="1:17" s="415" customFormat="1" ht="126" x14ac:dyDescent="0.15">
      <c r="A7692" s="46">
        <v>2016</v>
      </c>
      <c r="B7692" s="7" t="s">
        <v>40222</v>
      </c>
      <c r="C7692" s="6" t="s">
        <v>45122</v>
      </c>
      <c r="D7692" s="7" t="s">
        <v>116</v>
      </c>
      <c r="E7692" s="483">
        <v>201610520124</v>
      </c>
      <c r="F7692" s="416" t="s">
        <v>45819</v>
      </c>
      <c r="G7692" s="7" t="s">
        <v>2</v>
      </c>
      <c r="H7692" s="7" t="s">
        <v>45820</v>
      </c>
      <c r="I7692" s="6" t="s">
        <v>45821</v>
      </c>
      <c r="J7692" s="7">
        <v>5</v>
      </c>
      <c r="K7692" s="416" t="s">
        <v>45822</v>
      </c>
      <c r="L7692" s="7" t="s">
        <v>45787</v>
      </c>
      <c r="M7692" s="7" t="s">
        <v>156</v>
      </c>
      <c r="N7692" s="7">
        <v>10000</v>
      </c>
      <c r="O7692" s="7">
        <v>10000</v>
      </c>
      <c r="P7692" s="7">
        <v>20000</v>
      </c>
      <c r="Q7692" s="416" t="s">
        <v>45823</v>
      </c>
    </row>
    <row r="7693" spans="1:17" s="415" customFormat="1" ht="112" x14ac:dyDescent="0.15">
      <c r="A7693" s="46">
        <v>2016</v>
      </c>
      <c r="B7693" s="7" t="s">
        <v>40222</v>
      </c>
      <c r="C7693" s="6" t="s">
        <v>45122</v>
      </c>
      <c r="D7693" s="7" t="s">
        <v>116</v>
      </c>
      <c r="E7693" s="483">
        <v>201610520125</v>
      </c>
      <c r="F7693" s="416" t="s">
        <v>45824</v>
      </c>
      <c r="G7693" s="7" t="s">
        <v>2</v>
      </c>
      <c r="H7693" s="7" t="s">
        <v>45825</v>
      </c>
      <c r="I7693" s="6" t="s">
        <v>45826</v>
      </c>
      <c r="J7693" s="7">
        <v>5</v>
      </c>
      <c r="K7693" s="416" t="s">
        <v>45827</v>
      </c>
      <c r="L7693" s="7" t="s">
        <v>45828</v>
      </c>
      <c r="M7693" s="7" t="s">
        <v>734</v>
      </c>
      <c r="N7693" s="7">
        <v>10000</v>
      </c>
      <c r="O7693" s="7">
        <v>10000</v>
      </c>
      <c r="P7693" s="7">
        <v>20000</v>
      </c>
      <c r="Q7693" s="416" t="s">
        <v>45829</v>
      </c>
    </row>
    <row r="7694" spans="1:17" s="415" customFormat="1" ht="126" x14ac:dyDescent="0.15">
      <c r="A7694" s="46">
        <v>2016</v>
      </c>
      <c r="B7694" s="7" t="s">
        <v>40222</v>
      </c>
      <c r="C7694" s="6" t="s">
        <v>45122</v>
      </c>
      <c r="D7694" s="7" t="s">
        <v>116</v>
      </c>
      <c r="E7694" s="483">
        <v>201610520126</v>
      </c>
      <c r="F7694" s="416" t="s">
        <v>45830</v>
      </c>
      <c r="G7694" s="5" t="s">
        <v>2</v>
      </c>
      <c r="H7694" s="7" t="s">
        <v>45831</v>
      </c>
      <c r="I7694" s="6" t="s">
        <v>45832</v>
      </c>
      <c r="J7694" s="7">
        <v>5</v>
      </c>
      <c r="K7694" s="416" t="s">
        <v>45833</v>
      </c>
      <c r="L7694" s="7" t="s">
        <v>45834</v>
      </c>
      <c r="M7694" s="7" t="s">
        <v>397</v>
      </c>
      <c r="N7694" s="7">
        <v>10000</v>
      </c>
      <c r="O7694" s="7">
        <v>10000</v>
      </c>
      <c r="P7694" s="7">
        <v>20000</v>
      </c>
      <c r="Q7694" s="416" t="s">
        <v>45835</v>
      </c>
    </row>
    <row r="7695" spans="1:17" s="415" customFormat="1" ht="112" x14ac:dyDescent="0.15">
      <c r="A7695" s="46">
        <v>2016</v>
      </c>
      <c r="B7695" s="7" t="s">
        <v>40222</v>
      </c>
      <c r="C7695" s="6" t="s">
        <v>45122</v>
      </c>
      <c r="D7695" s="7" t="s">
        <v>116</v>
      </c>
      <c r="E7695" s="483">
        <v>201610520127</v>
      </c>
      <c r="F7695" s="416" t="s">
        <v>45836</v>
      </c>
      <c r="G7695" s="5" t="s">
        <v>2</v>
      </c>
      <c r="H7695" s="7" t="s">
        <v>45837</v>
      </c>
      <c r="I7695" s="6" t="s">
        <v>45838</v>
      </c>
      <c r="J7695" s="7">
        <v>5</v>
      </c>
      <c r="K7695" s="416" t="s">
        <v>45839</v>
      </c>
      <c r="L7695" s="7" t="s">
        <v>45840</v>
      </c>
      <c r="M7695" s="7" t="s">
        <v>156</v>
      </c>
      <c r="N7695" s="7">
        <v>10000</v>
      </c>
      <c r="O7695" s="7">
        <v>10000</v>
      </c>
      <c r="P7695" s="7">
        <v>20000</v>
      </c>
      <c r="Q7695" s="416" t="s">
        <v>45841</v>
      </c>
    </row>
    <row r="7696" spans="1:17" s="415" customFormat="1" ht="112" x14ac:dyDescent="0.15">
      <c r="A7696" s="46">
        <v>2016</v>
      </c>
      <c r="B7696" s="7" t="s">
        <v>40222</v>
      </c>
      <c r="C7696" s="6" t="s">
        <v>45122</v>
      </c>
      <c r="D7696" s="7" t="s">
        <v>116</v>
      </c>
      <c r="E7696" s="483">
        <v>201610520128</v>
      </c>
      <c r="F7696" s="416" t="s">
        <v>45842</v>
      </c>
      <c r="G7696" s="5" t="s">
        <v>2</v>
      </c>
      <c r="H7696" s="7" t="s">
        <v>45843</v>
      </c>
      <c r="I7696" s="6" t="s">
        <v>45844</v>
      </c>
      <c r="J7696" s="7">
        <v>5</v>
      </c>
      <c r="K7696" s="416" t="s">
        <v>45845</v>
      </c>
      <c r="L7696" s="7" t="s">
        <v>45846</v>
      </c>
      <c r="M7696" s="7" t="s">
        <v>1070</v>
      </c>
      <c r="N7696" s="7">
        <v>10000</v>
      </c>
      <c r="O7696" s="7">
        <v>10000</v>
      </c>
      <c r="P7696" s="7">
        <v>20000</v>
      </c>
      <c r="Q7696" s="416" t="s">
        <v>45847</v>
      </c>
    </row>
    <row r="7697" spans="1:17" s="415" customFormat="1" ht="126" x14ac:dyDescent="0.15">
      <c r="A7697" s="46">
        <v>2016</v>
      </c>
      <c r="B7697" s="7" t="s">
        <v>40222</v>
      </c>
      <c r="C7697" s="6" t="s">
        <v>45122</v>
      </c>
      <c r="D7697" s="7" t="s">
        <v>116</v>
      </c>
      <c r="E7697" s="483">
        <v>201610520129</v>
      </c>
      <c r="F7697" s="416" t="s">
        <v>45848</v>
      </c>
      <c r="G7697" s="5" t="s">
        <v>2</v>
      </c>
      <c r="H7697" s="7" t="s">
        <v>45849</v>
      </c>
      <c r="I7697" s="6" t="s">
        <v>45850</v>
      </c>
      <c r="J7697" s="7">
        <v>5</v>
      </c>
      <c r="K7697" s="416" t="s">
        <v>45851</v>
      </c>
      <c r="L7697" s="7" t="s">
        <v>45852</v>
      </c>
      <c r="M7697" s="7" t="s">
        <v>1233</v>
      </c>
      <c r="N7697" s="7">
        <v>10000</v>
      </c>
      <c r="O7697" s="7">
        <v>10000</v>
      </c>
      <c r="P7697" s="7">
        <v>20000</v>
      </c>
      <c r="Q7697" s="416" t="s">
        <v>45853</v>
      </c>
    </row>
    <row r="7698" spans="1:17" s="415" customFormat="1" ht="98" x14ac:dyDescent="0.15">
      <c r="A7698" s="46">
        <v>2016</v>
      </c>
      <c r="B7698" s="7" t="s">
        <v>40222</v>
      </c>
      <c r="C7698" s="6" t="s">
        <v>45122</v>
      </c>
      <c r="D7698" s="7" t="s">
        <v>116</v>
      </c>
      <c r="E7698" s="483">
        <v>201610520130</v>
      </c>
      <c r="F7698" s="416" t="s">
        <v>45854</v>
      </c>
      <c r="G7698" s="5" t="s">
        <v>2</v>
      </c>
      <c r="H7698" s="7" t="s">
        <v>45855</v>
      </c>
      <c r="I7698" s="6" t="s">
        <v>45856</v>
      </c>
      <c r="J7698" s="7">
        <v>5</v>
      </c>
      <c r="K7698" s="416" t="s">
        <v>45857</v>
      </c>
      <c r="L7698" s="7" t="s">
        <v>45858</v>
      </c>
      <c r="M7698" s="7" t="s">
        <v>45469</v>
      </c>
      <c r="N7698" s="7">
        <v>10000</v>
      </c>
      <c r="O7698" s="7">
        <v>10000</v>
      </c>
      <c r="P7698" s="7">
        <v>20000</v>
      </c>
      <c r="Q7698" s="416" t="s">
        <v>45859</v>
      </c>
    </row>
    <row r="7699" spans="1:17" s="415" customFormat="1" ht="98" x14ac:dyDescent="0.15">
      <c r="A7699" s="46">
        <v>2016</v>
      </c>
      <c r="B7699" s="7" t="s">
        <v>40222</v>
      </c>
      <c r="C7699" s="6" t="s">
        <v>45122</v>
      </c>
      <c r="D7699" s="7" t="s">
        <v>116</v>
      </c>
      <c r="E7699" s="483">
        <v>201610520131</v>
      </c>
      <c r="F7699" s="416" t="s">
        <v>45860</v>
      </c>
      <c r="G7699" s="5" t="s">
        <v>2</v>
      </c>
      <c r="H7699" s="7" t="s">
        <v>45861</v>
      </c>
      <c r="I7699" s="6" t="s">
        <v>45862</v>
      </c>
      <c r="J7699" s="7">
        <v>5</v>
      </c>
      <c r="K7699" s="416" t="s">
        <v>45863</v>
      </c>
      <c r="L7699" s="7" t="s">
        <v>45864</v>
      </c>
      <c r="M7699" s="7" t="s">
        <v>397</v>
      </c>
      <c r="N7699" s="7">
        <v>10000</v>
      </c>
      <c r="O7699" s="7">
        <v>10000</v>
      </c>
      <c r="P7699" s="7">
        <v>20000</v>
      </c>
      <c r="Q7699" s="416" t="s">
        <v>45865</v>
      </c>
    </row>
    <row r="7700" spans="1:17" s="415" customFormat="1" ht="140" x14ac:dyDescent="0.15">
      <c r="A7700" s="46">
        <v>2016</v>
      </c>
      <c r="B7700" s="7" t="s">
        <v>40222</v>
      </c>
      <c r="C7700" s="6" t="s">
        <v>45122</v>
      </c>
      <c r="D7700" s="7" t="s">
        <v>116</v>
      </c>
      <c r="E7700" s="483">
        <v>201610520132</v>
      </c>
      <c r="F7700" s="416" t="s">
        <v>45866</v>
      </c>
      <c r="G7700" s="5" t="s">
        <v>2</v>
      </c>
      <c r="H7700" s="7" t="s">
        <v>45867</v>
      </c>
      <c r="I7700" s="6" t="s">
        <v>45868</v>
      </c>
      <c r="J7700" s="7">
        <v>5</v>
      </c>
      <c r="K7700" s="416" t="s">
        <v>45869</v>
      </c>
      <c r="L7700" s="7" t="s">
        <v>45870</v>
      </c>
      <c r="M7700" s="7" t="s">
        <v>1233</v>
      </c>
      <c r="N7700" s="7">
        <v>10000</v>
      </c>
      <c r="O7700" s="7">
        <v>10000</v>
      </c>
      <c r="P7700" s="7">
        <v>20000</v>
      </c>
      <c r="Q7700" s="416" t="s">
        <v>45871</v>
      </c>
    </row>
    <row r="7701" spans="1:17" s="415" customFormat="1" ht="112" x14ac:dyDescent="0.15">
      <c r="A7701" s="46">
        <v>2016</v>
      </c>
      <c r="B7701" s="7" t="s">
        <v>40222</v>
      </c>
      <c r="C7701" s="6" t="s">
        <v>45122</v>
      </c>
      <c r="D7701" s="7" t="s">
        <v>116</v>
      </c>
      <c r="E7701" s="483">
        <v>201610520133</v>
      </c>
      <c r="F7701" s="416" t="s">
        <v>45872</v>
      </c>
      <c r="G7701" s="5" t="s">
        <v>2</v>
      </c>
      <c r="H7701" s="7" t="s">
        <v>45873</v>
      </c>
      <c r="I7701" s="6" t="s">
        <v>45874</v>
      </c>
      <c r="J7701" s="7">
        <v>5</v>
      </c>
      <c r="K7701" s="416" t="s">
        <v>45875</v>
      </c>
      <c r="L7701" s="7" t="s">
        <v>45876</v>
      </c>
      <c r="M7701" s="7" t="s">
        <v>1070</v>
      </c>
      <c r="N7701" s="7">
        <v>10000</v>
      </c>
      <c r="O7701" s="7">
        <v>10000</v>
      </c>
      <c r="P7701" s="7">
        <v>20000</v>
      </c>
      <c r="Q7701" s="416" t="s">
        <v>45877</v>
      </c>
    </row>
    <row r="7702" spans="1:17" s="415" customFormat="1" ht="112" x14ac:dyDescent="0.15">
      <c r="A7702" s="46">
        <v>2016</v>
      </c>
      <c r="B7702" s="7" t="s">
        <v>40222</v>
      </c>
      <c r="C7702" s="6" t="s">
        <v>45122</v>
      </c>
      <c r="D7702" s="7" t="s">
        <v>116</v>
      </c>
      <c r="E7702" s="483">
        <v>201610520134</v>
      </c>
      <c r="F7702" s="416" t="s">
        <v>45878</v>
      </c>
      <c r="G7702" s="7" t="s">
        <v>2</v>
      </c>
      <c r="H7702" s="7" t="s">
        <v>45879</v>
      </c>
      <c r="I7702" s="7" t="s">
        <v>45880</v>
      </c>
      <c r="J7702" s="7">
        <v>5</v>
      </c>
      <c r="K7702" s="416" t="s">
        <v>45881</v>
      </c>
      <c r="L7702" s="7" t="s">
        <v>45882</v>
      </c>
      <c r="M7702" s="7" t="s">
        <v>2101</v>
      </c>
      <c r="N7702" s="7">
        <v>10000</v>
      </c>
      <c r="O7702" s="7">
        <v>10000</v>
      </c>
      <c r="P7702" s="7">
        <v>20000</v>
      </c>
      <c r="Q7702" s="416" t="s">
        <v>45883</v>
      </c>
    </row>
    <row r="7703" spans="1:17" s="415" customFormat="1" ht="70" x14ac:dyDescent="0.15">
      <c r="A7703" s="46">
        <v>2016</v>
      </c>
      <c r="B7703" s="7" t="s">
        <v>40222</v>
      </c>
      <c r="C7703" s="6" t="s">
        <v>45122</v>
      </c>
      <c r="D7703" s="7" t="s">
        <v>116</v>
      </c>
      <c r="E7703" s="483">
        <v>201610520135</v>
      </c>
      <c r="F7703" s="416" t="s">
        <v>45884</v>
      </c>
      <c r="G7703" s="7" t="s">
        <v>2</v>
      </c>
      <c r="H7703" s="7" t="s">
        <v>45885</v>
      </c>
      <c r="I7703" s="7" t="s">
        <v>45886</v>
      </c>
      <c r="J7703" s="7">
        <v>4</v>
      </c>
      <c r="K7703" s="416" t="s">
        <v>45887</v>
      </c>
      <c r="L7703" s="7" t="s">
        <v>45888</v>
      </c>
      <c r="M7703" s="7" t="s">
        <v>156</v>
      </c>
      <c r="N7703" s="7">
        <v>10000</v>
      </c>
      <c r="O7703" s="7">
        <v>10000</v>
      </c>
      <c r="P7703" s="7">
        <v>20000</v>
      </c>
      <c r="Q7703" s="416" t="s">
        <v>45889</v>
      </c>
    </row>
    <row r="7704" spans="1:17" s="415" customFormat="1" ht="98" x14ac:dyDescent="0.15">
      <c r="A7704" s="46">
        <v>2016</v>
      </c>
      <c r="B7704" s="7" t="s">
        <v>40222</v>
      </c>
      <c r="C7704" s="6" t="s">
        <v>45122</v>
      </c>
      <c r="D7704" s="7" t="s">
        <v>116</v>
      </c>
      <c r="E7704" s="483">
        <v>201610520136</v>
      </c>
      <c r="F7704" s="416" t="s">
        <v>45890</v>
      </c>
      <c r="G7704" s="7" t="s">
        <v>2</v>
      </c>
      <c r="H7704" s="7" t="s">
        <v>45891</v>
      </c>
      <c r="I7704" s="7">
        <v>1413010124</v>
      </c>
      <c r="J7704" s="7">
        <v>5</v>
      </c>
      <c r="K7704" s="416" t="s">
        <v>45892</v>
      </c>
      <c r="L7704" s="7" t="s">
        <v>45893</v>
      </c>
      <c r="M7704" s="7" t="s">
        <v>734</v>
      </c>
      <c r="N7704" s="7">
        <v>10000</v>
      </c>
      <c r="O7704" s="7">
        <v>10000</v>
      </c>
      <c r="P7704" s="7">
        <v>20000</v>
      </c>
      <c r="Q7704" s="416" t="s">
        <v>45894</v>
      </c>
    </row>
    <row r="7705" spans="1:17" s="415" customFormat="1" ht="98" x14ac:dyDescent="0.15">
      <c r="A7705" s="46">
        <v>2016</v>
      </c>
      <c r="B7705" s="7" t="s">
        <v>40222</v>
      </c>
      <c r="C7705" s="6" t="s">
        <v>45122</v>
      </c>
      <c r="D7705" s="7" t="s">
        <v>116</v>
      </c>
      <c r="E7705" s="483">
        <v>201610520137</v>
      </c>
      <c r="F7705" s="416" t="s">
        <v>45895</v>
      </c>
      <c r="G7705" s="7" t="s">
        <v>2</v>
      </c>
      <c r="H7705" s="7" t="s">
        <v>45896</v>
      </c>
      <c r="I7705" s="7" t="s">
        <v>45897</v>
      </c>
      <c r="J7705" s="7">
        <v>5</v>
      </c>
      <c r="K7705" s="416" t="s">
        <v>45898</v>
      </c>
      <c r="L7705" s="7" t="s">
        <v>45899</v>
      </c>
      <c r="M7705" s="7" t="s">
        <v>734</v>
      </c>
      <c r="N7705" s="7">
        <v>10000</v>
      </c>
      <c r="O7705" s="7">
        <v>10000</v>
      </c>
      <c r="P7705" s="7">
        <v>20000</v>
      </c>
      <c r="Q7705" s="416" t="s">
        <v>45900</v>
      </c>
    </row>
    <row r="7706" spans="1:17" s="415" customFormat="1" ht="98" x14ac:dyDescent="0.15">
      <c r="A7706" s="46">
        <v>2016</v>
      </c>
      <c r="B7706" s="7" t="s">
        <v>40222</v>
      </c>
      <c r="C7706" s="6" t="s">
        <v>45122</v>
      </c>
      <c r="D7706" s="7" t="s">
        <v>116</v>
      </c>
      <c r="E7706" s="483">
        <v>201610520138</v>
      </c>
      <c r="F7706" s="416" t="s">
        <v>45901</v>
      </c>
      <c r="G7706" s="7" t="s">
        <v>2</v>
      </c>
      <c r="H7706" s="7" t="s">
        <v>45902</v>
      </c>
      <c r="I7706" s="7">
        <v>1409030221</v>
      </c>
      <c r="J7706" s="7">
        <v>5</v>
      </c>
      <c r="K7706" s="416" t="s">
        <v>45903</v>
      </c>
      <c r="L7706" s="7" t="s">
        <v>45904</v>
      </c>
      <c r="M7706" s="7" t="s">
        <v>734</v>
      </c>
      <c r="N7706" s="7">
        <v>10000</v>
      </c>
      <c r="O7706" s="7">
        <v>10000</v>
      </c>
      <c r="P7706" s="7">
        <v>20000</v>
      </c>
      <c r="Q7706" s="416" t="s">
        <v>45905</v>
      </c>
    </row>
    <row r="7707" spans="1:17" s="415" customFormat="1" ht="84" x14ac:dyDescent="0.15">
      <c r="A7707" s="46">
        <v>2016</v>
      </c>
      <c r="B7707" s="7" t="s">
        <v>40222</v>
      </c>
      <c r="C7707" s="6" t="s">
        <v>45122</v>
      </c>
      <c r="D7707" s="7" t="s">
        <v>116</v>
      </c>
      <c r="E7707" s="483">
        <v>201610520139</v>
      </c>
      <c r="F7707" s="416" t="s">
        <v>45906</v>
      </c>
      <c r="G7707" s="7" t="s">
        <v>2</v>
      </c>
      <c r="H7707" s="7" t="s">
        <v>45907</v>
      </c>
      <c r="I7707" s="7">
        <v>1413020101</v>
      </c>
      <c r="J7707" s="7">
        <v>5</v>
      </c>
      <c r="K7707" s="416" t="s">
        <v>45908</v>
      </c>
      <c r="L7707" s="7" t="s">
        <v>13839</v>
      </c>
      <c r="M7707" s="7" t="s">
        <v>156</v>
      </c>
      <c r="N7707" s="7">
        <v>10000</v>
      </c>
      <c r="O7707" s="7">
        <v>10000</v>
      </c>
      <c r="P7707" s="7">
        <v>20000</v>
      </c>
      <c r="Q7707" s="416" t="s">
        <v>45909</v>
      </c>
    </row>
    <row r="7708" spans="1:17" s="415" customFormat="1" ht="70" x14ac:dyDescent="0.15">
      <c r="A7708" s="46">
        <v>2016</v>
      </c>
      <c r="B7708" s="7" t="s">
        <v>40222</v>
      </c>
      <c r="C7708" s="6" t="s">
        <v>45122</v>
      </c>
      <c r="D7708" s="7" t="s">
        <v>116</v>
      </c>
      <c r="E7708" s="483">
        <v>201610520140</v>
      </c>
      <c r="F7708" s="416" t="s">
        <v>45910</v>
      </c>
      <c r="G7708" s="7" t="s">
        <v>2</v>
      </c>
      <c r="H7708" s="7" t="s">
        <v>45911</v>
      </c>
      <c r="I7708" s="7" t="s">
        <v>45912</v>
      </c>
      <c r="J7708" s="7">
        <v>4</v>
      </c>
      <c r="K7708" s="416" t="s">
        <v>45913</v>
      </c>
      <c r="L7708" s="7" t="s">
        <v>45914</v>
      </c>
      <c r="M7708" s="7" t="s">
        <v>1128</v>
      </c>
      <c r="N7708" s="7">
        <v>10000</v>
      </c>
      <c r="O7708" s="7">
        <v>10000</v>
      </c>
      <c r="P7708" s="7">
        <v>20000</v>
      </c>
      <c r="Q7708" s="416" t="s">
        <v>45915</v>
      </c>
    </row>
    <row r="7709" spans="1:17" s="415" customFormat="1" ht="126" x14ac:dyDescent="0.15">
      <c r="A7709" s="46">
        <v>2016</v>
      </c>
      <c r="B7709" s="7" t="s">
        <v>40222</v>
      </c>
      <c r="C7709" s="6" t="s">
        <v>45122</v>
      </c>
      <c r="D7709" s="7" t="s">
        <v>116</v>
      </c>
      <c r="E7709" s="483">
        <v>201610520141</v>
      </c>
      <c r="F7709" s="416" t="s">
        <v>45916</v>
      </c>
      <c r="G7709" s="7" t="s">
        <v>2</v>
      </c>
      <c r="H7709" s="7" t="s">
        <v>45917</v>
      </c>
      <c r="I7709" s="7" t="s">
        <v>45918</v>
      </c>
      <c r="J7709" s="7">
        <v>5</v>
      </c>
      <c r="K7709" s="416" t="s">
        <v>45919</v>
      </c>
      <c r="L7709" s="7" t="s">
        <v>45920</v>
      </c>
      <c r="M7709" s="7" t="s">
        <v>156</v>
      </c>
      <c r="N7709" s="7">
        <v>10000</v>
      </c>
      <c r="O7709" s="7">
        <v>10000</v>
      </c>
      <c r="P7709" s="7">
        <v>20000</v>
      </c>
      <c r="Q7709" s="416" t="s">
        <v>45921</v>
      </c>
    </row>
    <row r="7710" spans="1:17" s="415" customFormat="1" ht="84" x14ac:dyDescent="0.15">
      <c r="A7710" s="46">
        <v>2016</v>
      </c>
      <c r="B7710" s="7" t="s">
        <v>40222</v>
      </c>
      <c r="C7710" s="6" t="s">
        <v>45122</v>
      </c>
      <c r="D7710" s="7" t="s">
        <v>116</v>
      </c>
      <c r="E7710" s="483">
        <v>201610520142</v>
      </c>
      <c r="F7710" s="416" t="s">
        <v>45922</v>
      </c>
      <c r="G7710" s="7" t="s">
        <v>2</v>
      </c>
      <c r="H7710" s="7" t="s">
        <v>10851</v>
      </c>
      <c r="I7710" s="7" t="s">
        <v>45923</v>
      </c>
      <c r="J7710" s="7">
        <v>5</v>
      </c>
      <c r="K7710" s="416" t="s">
        <v>45924</v>
      </c>
      <c r="L7710" s="7" t="s">
        <v>45925</v>
      </c>
      <c r="M7710" s="7" t="s">
        <v>156</v>
      </c>
      <c r="N7710" s="7">
        <v>10000</v>
      </c>
      <c r="O7710" s="7">
        <v>10000</v>
      </c>
      <c r="P7710" s="7">
        <v>20000</v>
      </c>
      <c r="Q7710" s="416" t="s">
        <v>45926</v>
      </c>
    </row>
    <row r="7711" spans="1:17" s="415" customFormat="1" ht="84" x14ac:dyDescent="0.15">
      <c r="A7711" s="46">
        <v>2016</v>
      </c>
      <c r="B7711" s="7" t="s">
        <v>40222</v>
      </c>
      <c r="C7711" s="6" t="s">
        <v>45122</v>
      </c>
      <c r="D7711" s="7" t="s">
        <v>116</v>
      </c>
      <c r="E7711" s="483">
        <v>201610520143</v>
      </c>
      <c r="F7711" s="416" t="s">
        <v>45927</v>
      </c>
      <c r="G7711" s="7" t="s">
        <v>2</v>
      </c>
      <c r="H7711" s="7" t="s">
        <v>45928</v>
      </c>
      <c r="I7711" s="7" t="s">
        <v>45929</v>
      </c>
      <c r="J7711" s="7">
        <v>5</v>
      </c>
      <c r="K7711" s="416" t="s">
        <v>45930</v>
      </c>
      <c r="L7711" s="7" t="s">
        <v>45931</v>
      </c>
      <c r="M7711" s="7" t="s">
        <v>1128</v>
      </c>
      <c r="N7711" s="7">
        <v>10000</v>
      </c>
      <c r="O7711" s="7">
        <v>10000</v>
      </c>
      <c r="P7711" s="7">
        <v>20000</v>
      </c>
      <c r="Q7711" s="416" t="s">
        <v>45932</v>
      </c>
    </row>
    <row r="7712" spans="1:17" s="415" customFormat="1" ht="140" x14ac:dyDescent="0.15">
      <c r="A7712" s="46">
        <v>2016</v>
      </c>
      <c r="B7712" s="7" t="s">
        <v>40222</v>
      </c>
      <c r="C7712" s="6" t="s">
        <v>45122</v>
      </c>
      <c r="D7712" s="7" t="s">
        <v>116</v>
      </c>
      <c r="E7712" s="483">
        <v>201610520144</v>
      </c>
      <c r="F7712" s="416" t="s">
        <v>45933</v>
      </c>
      <c r="G7712" s="7" t="s">
        <v>2</v>
      </c>
      <c r="H7712" s="7" t="s">
        <v>45934</v>
      </c>
      <c r="I7712" s="7" t="s">
        <v>45935</v>
      </c>
      <c r="J7712" s="7">
        <v>5</v>
      </c>
      <c r="K7712" s="416" t="s">
        <v>45936</v>
      </c>
      <c r="L7712" s="7" t="s">
        <v>45937</v>
      </c>
      <c r="M7712" s="7" t="s">
        <v>1070</v>
      </c>
      <c r="N7712" s="7">
        <v>10000</v>
      </c>
      <c r="O7712" s="7">
        <v>10000</v>
      </c>
      <c r="P7712" s="7">
        <v>20000</v>
      </c>
      <c r="Q7712" s="416" t="s">
        <v>45938</v>
      </c>
    </row>
    <row r="7713" spans="1:17" s="415" customFormat="1" ht="84" x14ac:dyDescent="0.15">
      <c r="A7713" s="46">
        <v>2016</v>
      </c>
      <c r="B7713" s="7" t="s">
        <v>40222</v>
      </c>
      <c r="C7713" s="6" t="s">
        <v>45122</v>
      </c>
      <c r="D7713" s="7" t="s">
        <v>116</v>
      </c>
      <c r="E7713" s="483">
        <v>201610520145</v>
      </c>
      <c r="F7713" s="416" t="s">
        <v>45939</v>
      </c>
      <c r="G7713" s="7" t="s">
        <v>2</v>
      </c>
      <c r="H7713" s="7" t="s">
        <v>45940</v>
      </c>
      <c r="I7713" s="7" t="s">
        <v>45941</v>
      </c>
      <c r="J7713" s="7">
        <v>5</v>
      </c>
      <c r="K7713" s="416" t="s">
        <v>45942</v>
      </c>
      <c r="L7713" s="7" t="s">
        <v>45943</v>
      </c>
      <c r="M7713" s="7" t="s">
        <v>156</v>
      </c>
      <c r="N7713" s="7">
        <v>10000</v>
      </c>
      <c r="O7713" s="7">
        <v>10000</v>
      </c>
      <c r="P7713" s="7">
        <v>20000</v>
      </c>
      <c r="Q7713" s="416" t="s">
        <v>45944</v>
      </c>
    </row>
    <row r="7714" spans="1:17" s="415" customFormat="1" ht="98" x14ac:dyDescent="0.15">
      <c r="A7714" s="46">
        <v>2016</v>
      </c>
      <c r="B7714" s="7" t="s">
        <v>40222</v>
      </c>
      <c r="C7714" s="6" t="s">
        <v>45122</v>
      </c>
      <c r="D7714" s="7" t="s">
        <v>116</v>
      </c>
      <c r="E7714" s="483">
        <v>201610520146</v>
      </c>
      <c r="F7714" s="416" t="s">
        <v>45945</v>
      </c>
      <c r="G7714" s="5" t="s">
        <v>2</v>
      </c>
      <c r="H7714" s="7" t="s">
        <v>45946</v>
      </c>
      <c r="I7714" s="6" t="s">
        <v>45947</v>
      </c>
      <c r="J7714" s="7">
        <v>5</v>
      </c>
      <c r="K7714" s="416" t="s">
        <v>45948</v>
      </c>
      <c r="L7714" s="7" t="s">
        <v>45949</v>
      </c>
      <c r="M7714" s="7" t="s">
        <v>156</v>
      </c>
      <c r="N7714" s="7">
        <v>10000</v>
      </c>
      <c r="O7714" s="7">
        <v>10000</v>
      </c>
      <c r="P7714" s="7">
        <v>20000</v>
      </c>
      <c r="Q7714" s="416" t="s">
        <v>45950</v>
      </c>
    </row>
    <row r="7715" spans="1:17" s="415" customFormat="1" ht="126" x14ac:dyDescent="0.15">
      <c r="A7715" s="46">
        <v>2016</v>
      </c>
      <c r="B7715" s="7" t="s">
        <v>40222</v>
      </c>
      <c r="C7715" s="6" t="s">
        <v>45122</v>
      </c>
      <c r="D7715" s="7" t="s">
        <v>116</v>
      </c>
      <c r="E7715" s="483">
        <v>201610520147</v>
      </c>
      <c r="F7715" s="416" t="s">
        <v>45951</v>
      </c>
      <c r="G7715" s="5" t="s">
        <v>2</v>
      </c>
      <c r="H7715" s="7" t="s">
        <v>45952</v>
      </c>
      <c r="I7715" s="6" t="s">
        <v>45953</v>
      </c>
      <c r="J7715" s="7">
        <v>5</v>
      </c>
      <c r="K7715" s="416" t="s">
        <v>45954</v>
      </c>
      <c r="L7715" s="7" t="s">
        <v>45955</v>
      </c>
      <c r="M7715" s="7" t="s">
        <v>174</v>
      </c>
      <c r="N7715" s="7">
        <v>10000</v>
      </c>
      <c r="O7715" s="7">
        <v>10000</v>
      </c>
      <c r="P7715" s="7">
        <v>20000</v>
      </c>
      <c r="Q7715" s="416" t="s">
        <v>45956</v>
      </c>
    </row>
    <row r="7716" spans="1:17" s="415" customFormat="1" ht="196" x14ac:dyDescent="0.15">
      <c r="A7716" s="46">
        <v>2016</v>
      </c>
      <c r="B7716" s="7" t="s">
        <v>40222</v>
      </c>
      <c r="C7716" s="6" t="s">
        <v>45122</v>
      </c>
      <c r="D7716" s="7" t="s">
        <v>116</v>
      </c>
      <c r="E7716" s="483">
        <v>201610520148</v>
      </c>
      <c r="F7716" s="416" t="s">
        <v>45957</v>
      </c>
      <c r="G7716" s="5" t="s">
        <v>2</v>
      </c>
      <c r="H7716" s="7" t="s">
        <v>45958</v>
      </c>
      <c r="I7716" s="6" t="s">
        <v>45959</v>
      </c>
      <c r="J7716" s="7">
        <v>5</v>
      </c>
      <c r="K7716" s="416" t="s">
        <v>45960</v>
      </c>
      <c r="L7716" s="7" t="s">
        <v>45961</v>
      </c>
      <c r="M7716" s="7" t="s">
        <v>1304</v>
      </c>
      <c r="N7716" s="7">
        <v>10000</v>
      </c>
      <c r="O7716" s="7">
        <v>10000</v>
      </c>
      <c r="P7716" s="7">
        <v>20000</v>
      </c>
      <c r="Q7716" s="416" t="s">
        <v>45962</v>
      </c>
    </row>
    <row r="7717" spans="1:17" s="415" customFormat="1" ht="140" x14ac:dyDescent="0.15">
      <c r="A7717" s="46">
        <v>2016</v>
      </c>
      <c r="B7717" s="7" t="s">
        <v>40222</v>
      </c>
      <c r="C7717" s="6" t="s">
        <v>45122</v>
      </c>
      <c r="D7717" s="7" t="s">
        <v>116</v>
      </c>
      <c r="E7717" s="483">
        <v>201610520149</v>
      </c>
      <c r="F7717" s="416" t="s">
        <v>45963</v>
      </c>
      <c r="G7717" s="5" t="s">
        <v>2</v>
      </c>
      <c r="H7717" s="7" t="s">
        <v>45964</v>
      </c>
      <c r="I7717" s="6" t="s">
        <v>45965</v>
      </c>
      <c r="J7717" s="7">
        <v>3</v>
      </c>
      <c r="K7717" s="416" t="s">
        <v>45966</v>
      </c>
      <c r="L7717" s="7" t="s">
        <v>45967</v>
      </c>
      <c r="M7717" s="7" t="s">
        <v>1128</v>
      </c>
      <c r="N7717" s="7">
        <v>10000</v>
      </c>
      <c r="O7717" s="7">
        <v>10000</v>
      </c>
      <c r="P7717" s="7">
        <v>20000</v>
      </c>
      <c r="Q7717" s="416" t="s">
        <v>45968</v>
      </c>
    </row>
    <row r="7718" spans="1:17" s="415" customFormat="1" ht="98" x14ac:dyDescent="0.15">
      <c r="A7718" s="46">
        <v>2016</v>
      </c>
      <c r="B7718" s="7" t="s">
        <v>40222</v>
      </c>
      <c r="C7718" s="6" t="s">
        <v>45122</v>
      </c>
      <c r="D7718" s="7" t="s">
        <v>116</v>
      </c>
      <c r="E7718" s="483">
        <v>201610520150</v>
      </c>
      <c r="F7718" s="416" t="s">
        <v>45969</v>
      </c>
      <c r="G7718" s="5" t="s">
        <v>2</v>
      </c>
      <c r="H7718" s="7" t="s">
        <v>45970</v>
      </c>
      <c r="I7718" s="6" t="s">
        <v>45971</v>
      </c>
      <c r="J7718" s="7">
        <v>5</v>
      </c>
      <c r="K7718" s="416" t="s">
        <v>45972</v>
      </c>
      <c r="L7718" s="7" t="s">
        <v>45973</v>
      </c>
      <c r="M7718" s="7" t="s">
        <v>4987</v>
      </c>
      <c r="N7718" s="7">
        <v>10000</v>
      </c>
      <c r="O7718" s="7">
        <v>10000</v>
      </c>
      <c r="P7718" s="7">
        <v>20000</v>
      </c>
      <c r="Q7718" s="416" t="s">
        <v>45974</v>
      </c>
    </row>
    <row r="7719" spans="1:17" s="415" customFormat="1" ht="126" x14ac:dyDescent="0.15">
      <c r="A7719" s="46">
        <v>2016</v>
      </c>
      <c r="B7719" s="7" t="s">
        <v>40222</v>
      </c>
      <c r="C7719" s="6" t="s">
        <v>45122</v>
      </c>
      <c r="D7719" s="7" t="s">
        <v>116</v>
      </c>
      <c r="E7719" s="483">
        <v>201610520151</v>
      </c>
      <c r="F7719" s="26" t="s">
        <v>45975</v>
      </c>
      <c r="G7719" s="5" t="s">
        <v>2</v>
      </c>
      <c r="H7719" s="1" t="s">
        <v>45976</v>
      </c>
      <c r="I7719" s="1">
        <v>1423020211</v>
      </c>
      <c r="J7719" s="7">
        <v>4</v>
      </c>
      <c r="K7719" s="416" t="s">
        <v>45977</v>
      </c>
      <c r="L7719" s="7" t="s">
        <v>45978</v>
      </c>
      <c r="M7719" s="7" t="s">
        <v>734</v>
      </c>
      <c r="N7719" s="7">
        <v>10000</v>
      </c>
      <c r="O7719" s="7">
        <v>10000</v>
      </c>
      <c r="P7719" s="7">
        <v>20000</v>
      </c>
      <c r="Q7719" s="416" t="s">
        <v>45979</v>
      </c>
    </row>
    <row r="7720" spans="1:17" s="415" customFormat="1" ht="98" x14ac:dyDescent="0.15">
      <c r="A7720" s="46">
        <v>2016</v>
      </c>
      <c r="B7720" s="7" t="s">
        <v>40222</v>
      </c>
      <c r="C7720" s="6" t="s">
        <v>45122</v>
      </c>
      <c r="D7720" s="7" t="s">
        <v>116</v>
      </c>
      <c r="E7720" s="483">
        <v>201610520152</v>
      </c>
      <c r="F7720" s="416" t="s">
        <v>45980</v>
      </c>
      <c r="G7720" s="5" t="s">
        <v>2</v>
      </c>
      <c r="H7720" s="7" t="s">
        <v>45981</v>
      </c>
      <c r="I7720" s="6" t="s">
        <v>45982</v>
      </c>
      <c r="J7720" s="7">
        <v>5</v>
      </c>
      <c r="K7720" s="416" t="s">
        <v>45983</v>
      </c>
      <c r="L7720" s="7" t="s">
        <v>45984</v>
      </c>
      <c r="M7720" s="7" t="s">
        <v>734</v>
      </c>
      <c r="N7720" s="7">
        <v>10000</v>
      </c>
      <c r="O7720" s="7">
        <v>10000</v>
      </c>
      <c r="P7720" s="7">
        <v>20000</v>
      </c>
      <c r="Q7720" s="416" t="s">
        <v>45985</v>
      </c>
    </row>
    <row r="7721" spans="1:17" s="415" customFormat="1" ht="154" x14ac:dyDescent="0.15">
      <c r="A7721" s="46">
        <v>2016</v>
      </c>
      <c r="B7721" s="7" t="s">
        <v>40222</v>
      </c>
      <c r="C7721" s="7">
        <v>10524</v>
      </c>
      <c r="D7721" s="7" t="s">
        <v>118</v>
      </c>
      <c r="E7721" s="6" t="s">
        <v>45986</v>
      </c>
      <c r="F7721" s="25" t="s">
        <v>45987</v>
      </c>
      <c r="G7721" s="7" t="s">
        <v>2</v>
      </c>
      <c r="H7721" s="9" t="s">
        <v>45988</v>
      </c>
      <c r="I7721" s="6" t="s">
        <v>45989</v>
      </c>
      <c r="J7721" s="7">
        <v>5</v>
      </c>
      <c r="K7721" s="416" t="s">
        <v>45990</v>
      </c>
      <c r="L7721" s="7" t="s">
        <v>45991</v>
      </c>
      <c r="M7721" s="7" t="s">
        <v>734</v>
      </c>
      <c r="N7721" s="7">
        <v>10000</v>
      </c>
      <c r="O7721" s="7">
        <v>8000</v>
      </c>
      <c r="P7721" s="7">
        <v>18000</v>
      </c>
      <c r="Q7721" s="26" t="s">
        <v>45992</v>
      </c>
    </row>
    <row r="7722" spans="1:17" s="415" customFormat="1" ht="154" x14ac:dyDescent="0.15">
      <c r="A7722" s="46">
        <v>2016</v>
      </c>
      <c r="B7722" s="7" t="s">
        <v>40222</v>
      </c>
      <c r="C7722" s="7">
        <v>10524</v>
      </c>
      <c r="D7722" s="7" t="s">
        <v>118</v>
      </c>
      <c r="E7722" s="6" t="s">
        <v>45993</v>
      </c>
      <c r="F7722" s="25" t="s">
        <v>45994</v>
      </c>
      <c r="G7722" s="7" t="s">
        <v>2</v>
      </c>
      <c r="H7722" s="9" t="s">
        <v>45995</v>
      </c>
      <c r="I7722" s="6" t="s">
        <v>45996</v>
      </c>
      <c r="J7722" s="7">
        <v>5</v>
      </c>
      <c r="K7722" s="416" t="s">
        <v>45997</v>
      </c>
      <c r="L7722" s="7" t="s">
        <v>45998</v>
      </c>
      <c r="M7722" s="7" t="s">
        <v>45999</v>
      </c>
      <c r="N7722" s="7">
        <v>10000</v>
      </c>
      <c r="O7722" s="7">
        <v>8000</v>
      </c>
      <c r="P7722" s="7">
        <v>18000</v>
      </c>
      <c r="Q7722" s="26" t="s">
        <v>46000</v>
      </c>
    </row>
    <row r="7723" spans="1:17" s="415" customFormat="1" ht="126" x14ac:dyDescent="0.15">
      <c r="A7723" s="46">
        <v>2016</v>
      </c>
      <c r="B7723" s="7" t="s">
        <v>40222</v>
      </c>
      <c r="C7723" s="7">
        <v>10524</v>
      </c>
      <c r="D7723" s="7" t="s">
        <v>118</v>
      </c>
      <c r="E7723" s="6" t="s">
        <v>46001</v>
      </c>
      <c r="F7723" s="25" t="s">
        <v>46002</v>
      </c>
      <c r="G7723" s="7" t="s">
        <v>2</v>
      </c>
      <c r="H7723" s="9" t="s">
        <v>46003</v>
      </c>
      <c r="I7723" s="6" t="s">
        <v>46004</v>
      </c>
      <c r="J7723" s="7">
        <v>5</v>
      </c>
      <c r="K7723" s="416" t="s">
        <v>46005</v>
      </c>
      <c r="L7723" s="7" t="s">
        <v>46006</v>
      </c>
      <c r="M7723" s="7" t="s">
        <v>156</v>
      </c>
      <c r="N7723" s="7">
        <v>10000</v>
      </c>
      <c r="O7723" s="7">
        <v>8000</v>
      </c>
      <c r="P7723" s="7">
        <v>18000</v>
      </c>
      <c r="Q7723" s="416" t="s">
        <v>46007</v>
      </c>
    </row>
    <row r="7724" spans="1:17" s="415" customFormat="1" ht="140" x14ac:dyDescent="0.15">
      <c r="A7724" s="46">
        <v>2016</v>
      </c>
      <c r="B7724" s="7" t="s">
        <v>40222</v>
      </c>
      <c r="C7724" s="7">
        <v>10524</v>
      </c>
      <c r="D7724" s="7" t="s">
        <v>118</v>
      </c>
      <c r="E7724" s="6" t="s">
        <v>46008</v>
      </c>
      <c r="F7724" s="25" t="s">
        <v>46009</v>
      </c>
      <c r="G7724" s="7" t="s">
        <v>2</v>
      </c>
      <c r="H7724" s="9" t="s">
        <v>46010</v>
      </c>
      <c r="I7724" s="6" t="s">
        <v>46011</v>
      </c>
      <c r="J7724" s="7">
        <v>5</v>
      </c>
      <c r="K7724" s="416" t="s">
        <v>46012</v>
      </c>
      <c r="L7724" s="7" t="s">
        <v>46013</v>
      </c>
      <c r="M7724" s="7" t="s">
        <v>156</v>
      </c>
      <c r="N7724" s="7">
        <v>10000</v>
      </c>
      <c r="O7724" s="7">
        <v>8000</v>
      </c>
      <c r="P7724" s="7">
        <v>18000</v>
      </c>
      <c r="Q7724" s="416" t="s">
        <v>46014</v>
      </c>
    </row>
    <row r="7725" spans="1:17" s="415" customFormat="1" ht="154" x14ac:dyDescent="0.15">
      <c r="A7725" s="46">
        <v>2016</v>
      </c>
      <c r="B7725" s="7" t="s">
        <v>40222</v>
      </c>
      <c r="C7725" s="7">
        <v>10524</v>
      </c>
      <c r="D7725" s="7" t="s">
        <v>118</v>
      </c>
      <c r="E7725" s="6" t="s">
        <v>46015</v>
      </c>
      <c r="F7725" s="25" t="s">
        <v>46016</v>
      </c>
      <c r="G7725" s="7" t="s">
        <v>2</v>
      </c>
      <c r="H7725" s="9" t="s">
        <v>46017</v>
      </c>
      <c r="I7725" s="6" t="s">
        <v>46018</v>
      </c>
      <c r="J7725" s="7">
        <v>5</v>
      </c>
      <c r="K7725" s="416" t="s">
        <v>46019</v>
      </c>
      <c r="L7725" s="7" t="s">
        <v>46020</v>
      </c>
      <c r="M7725" s="7" t="s">
        <v>174</v>
      </c>
      <c r="N7725" s="7">
        <v>10000</v>
      </c>
      <c r="O7725" s="7">
        <v>8000</v>
      </c>
      <c r="P7725" s="7">
        <v>18000</v>
      </c>
      <c r="Q7725" s="416" t="s">
        <v>46021</v>
      </c>
    </row>
    <row r="7726" spans="1:17" s="415" customFormat="1" ht="154" x14ac:dyDescent="0.15">
      <c r="A7726" s="46">
        <v>2016</v>
      </c>
      <c r="B7726" s="7" t="s">
        <v>40222</v>
      </c>
      <c r="C7726" s="7">
        <v>10524</v>
      </c>
      <c r="D7726" s="7" t="s">
        <v>118</v>
      </c>
      <c r="E7726" s="6" t="s">
        <v>46022</v>
      </c>
      <c r="F7726" s="25" t="s">
        <v>46023</v>
      </c>
      <c r="G7726" s="7" t="s">
        <v>2</v>
      </c>
      <c r="H7726" s="9" t="s">
        <v>46024</v>
      </c>
      <c r="I7726" s="6" t="s">
        <v>46025</v>
      </c>
      <c r="J7726" s="7">
        <v>5</v>
      </c>
      <c r="K7726" s="416" t="s">
        <v>46026</v>
      </c>
      <c r="L7726" s="7" t="s">
        <v>46027</v>
      </c>
      <c r="M7726" s="7" t="s">
        <v>156</v>
      </c>
      <c r="N7726" s="7">
        <v>10000</v>
      </c>
      <c r="O7726" s="7">
        <v>8000</v>
      </c>
      <c r="P7726" s="7">
        <v>18000</v>
      </c>
      <c r="Q7726" s="416" t="s">
        <v>46028</v>
      </c>
    </row>
    <row r="7727" spans="1:17" s="415" customFormat="1" ht="140" x14ac:dyDescent="0.15">
      <c r="A7727" s="46">
        <v>2016</v>
      </c>
      <c r="B7727" s="7" t="s">
        <v>40222</v>
      </c>
      <c r="C7727" s="7">
        <v>10524</v>
      </c>
      <c r="D7727" s="7" t="s">
        <v>118</v>
      </c>
      <c r="E7727" s="6" t="s">
        <v>46029</v>
      </c>
      <c r="F7727" s="25" t="s">
        <v>46030</v>
      </c>
      <c r="G7727" s="7" t="s">
        <v>2</v>
      </c>
      <c r="H7727" s="9" t="s">
        <v>46031</v>
      </c>
      <c r="I7727" s="6" t="s">
        <v>46032</v>
      </c>
      <c r="J7727" s="7">
        <v>5</v>
      </c>
      <c r="K7727" s="416" t="s">
        <v>46033</v>
      </c>
      <c r="L7727" s="7" t="s">
        <v>46034</v>
      </c>
      <c r="M7727" s="7" t="s">
        <v>156</v>
      </c>
      <c r="N7727" s="7">
        <v>10000</v>
      </c>
      <c r="O7727" s="7">
        <v>8000</v>
      </c>
      <c r="P7727" s="7">
        <v>18000</v>
      </c>
      <c r="Q7727" s="416" t="s">
        <v>46035</v>
      </c>
    </row>
    <row r="7728" spans="1:17" s="415" customFormat="1" ht="140" x14ac:dyDescent="0.15">
      <c r="A7728" s="46">
        <v>2016</v>
      </c>
      <c r="B7728" s="7" t="s">
        <v>40222</v>
      </c>
      <c r="C7728" s="7">
        <v>10524</v>
      </c>
      <c r="D7728" s="7" t="s">
        <v>118</v>
      </c>
      <c r="E7728" s="6" t="s">
        <v>46036</v>
      </c>
      <c r="F7728" s="25" t="s">
        <v>46037</v>
      </c>
      <c r="G7728" s="7" t="s">
        <v>2</v>
      </c>
      <c r="H7728" s="9" t="s">
        <v>46038</v>
      </c>
      <c r="I7728" s="6" t="s">
        <v>46039</v>
      </c>
      <c r="J7728" s="7">
        <v>5</v>
      </c>
      <c r="K7728" s="416" t="s">
        <v>46040</v>
      </c>
      <c r="L7728" s="7" t="s">
        <v>46041</v>
      </c>
      <c r="M7728" s="7" t="s">
        <v>174</v>
      </c>
      <c r="N7728" s="7">
        <v>10000</v>
      </c>
      <c r="O7728" s="7">
        <v>8000</v>
      </c>
      <c r="P7728" s="7">
        <v>18000</v>
      </c>
      <c r="Q7728" s="416" t="s">
        <v>46042</v>
      </c>
    </row>
    <row r="7729" spans="1:17" s="415" customFormat="1" ht="140" x14ac:dyDescent="0.15">
      <c r="A7729" s="46">
        <v>2016</v>
      </c>
      <c r="B7729" s="7" t="s">
        <v>40222</v>
      </c>
      <c r="C7729" s="7">
        <v>10524</v>
      </c>
      <c r="D7729" s="7" t="s">
        <v>118</v>
      </c>
      <c r="E7729" s="6" t="s">
        <v>46043</v>
      </c>
      <c r="F7729" s="25" t="s">
        <v>46044</v>
      </c>
      <c r="G7729" s="7" t="s">
        <v>2</v>
      </c>
      <c r="H7729" s="9" t="s">
        <v>46045</v>
      </c>
      <c r="I7729" s="6" t="s">
        <v>46046</v>
      </c>
      <c r="J7729" s="7">
        <v>5</v>
      </c>
      <c r="K7729" s="416" t="s">
        <v>46047</v>
      </c>
      <c r="L7729" s="7" t="s">
        <v>46048</v>
      </c>
      <c r="M7729" s="7" t="s">
        <v>46049</v>
      </c>
      <c r="N7729" s="7">
        <v>10000</v>
      </c>
      <c r="O7729" s="7">
        <v>8000</v>
      </c>
      <c r="P7729" s="7">
        <v>18000</v>
      </c>
      <c r="Q7729" s="416" t="s">
        <v>46050</v>
      </c>
    </row>
    <row r="7730" spans="1:17" s="415" customFormat="1" ht="84" x14ac:dyDescent="0.15">
      <c r="A7730" s="46">
        <v>2016</v>
      </c>
      <c r="B7730" s="7" t="s">
        <v>40222</v>
      </c>
      <c r="C7730" s="7">
        <v>10524</v>
      </c>
      <c r="D7730" s="7" t="s">
        <v>118</v>
      </c>
      <c r="E7730" s="6" t="s">
        <v>46051</v>
      </c>
      <c r="F7730" s="25" t="s">
        <v>46052</v>
      </c>
      <c r="G7730" s="7" t="s">
        <v>2</v>
      </c>
      <c r="H7730" s="9" t="s">
        <v>46053</v>
      </c>
      <c r="I7730" s="6" t="s">
        <v>46054</v>
      </c>
      <c r="J7730" s="7">
        <v>3</v>
      </c>
      <c r="K7730" s="416" t="s">
        <v>46055</v>
      </c>
      <c r="L7730" s="7" t="s">
        <v>46056</v>
      </c>
      <c r="M7730" s="7" t="s">
        <v>174</v>
      </c>
      <c r="N7730" s="7">
        <v>10000</v>
      </c>
      <c r="O7730" s="7">
        <v>8000</v>
      </c>
      <c r="P7730" s="7">
        <v>18000</v>
      </c>
      <c r="Q7730" s="26" t="s">
        <v>46057</v>
      </c>
    </row>
    <row r="7731" spans="1:17" s="415" customFormat="1" ht="112" x14ac:dyDescent="0.15">
      <c r="A7731" s="46">
        <v>2016</v>
      </c>
      <c r="B7731" s="7" t="s">
        <v>40222</v>
      </c>
      <c r="C7731" s="7">
        <v>10524</v>
      </c>
      <c r="D7731" s="7" t="s">
        <v>118</v>
      </c>
      <c r="E7731" s="6" t="s">
        <v>46058</v>
      </c>
      <c r="F7731" s="25" t="s">
        <v>46059</v>
      </c>
      <c r="G7731" s="7" t="s">
        <v>2</v>
      </c>
      <c r="H7731" s="9" t="s">
        <v>46060</v>
      </c>
      <c r="I7731" s="6" t="s">
        <v>46061</v>
      </c>
      <c r="J7731" s="7">
        <v>4</v>
      </c>
      <c r="K7731" s="70" t="s">
        <v>46062</v>
      </c>
      <c r="L7731" s="7" t="s">
        <v>46063</v>
      </c>
      <c r="M7731" s="7" t="s">
        <v>46064</v>
      </c>
      <c r="N7731" s="7">
        <v>10000</v>
      </c>
      <c r="O7731" s="7">
        <v>8000</v>
      </c>
      <c r="P7731" s="7">
        <v>18000</v>
      </c>
      <c r="Q7731" s="416" t="s">
        <v>46065</v>
      </c>
    </row>
    <row r="7732" spans="1:17" s="415" customFormat="1" ht="196" x14ac:dyDescent="0.15">
      <c r="A7732" s="46">
        <v>2016</v>
      </c>
      <c r="B7732" s="7" t="s">
        <v>40222</v>
      </c>
      <c r="C7732" s="7">
        <v>10524</v>
      </c>
      <c r="D7732" s="7" t="s">
        <v>118</v>
      </c>
      <c r="E7732" s="6" t="s">
        <v>46066</v>
      </c>
      <c r="F7732" s="25" t="s">
        <v>46067</v>
      </c>
      <c r="G7732" s="7" t="s">
        <v>2</v>
      </c>
      <c r="H7732" s="9" t="s">
        <v>46068</v>
      </c>
      <c r="I7732" s="6" t="s">
        <v>46069</v>
      </c>
      <c r="J7732" s="7">
        <v>4</v>
      </c>
      <c r="K7732" s="416" t="s">
        <v>46070</v>
      </c>
      <c r="L7732" s="7" t="s">
        <v>46071</v>
      </c>
      <c r="M7732" s="7" t="s">
        <v>1070</v>
      </c>
      <c r="N7732" s="7">
        <v>10000</v>
      </c>
      <c r="O7732" s="7">
        <v>8000</v>
      </c>
      <c r="P7732" s="7">
        <v>18000</v>
      </c>
      <c r="Q7732" s="416" t="s">
        <v>46072</v>
      </c>
    </row>
    <row r="7733" spans="1:17" s="415" customFormat="1" ht="140" x14ac:dyDescent="0.15">
      <c r="A7733" s="46">
        <v>2016</v>
      </c>
      <c r="B7733" s="7" t="s">
        <v>40222</v>
      </c>
      <c r="C7733" s="7">
        <v>10524</v>
      </c>
      <c r="D7733" s="7" t="s">
        <v>118</v>
      </c>
      <c r="E7733" s="6" t="s">
        <v>46073</v>
      </c>
      <c r="F7733" s="25" t="s">
        <v>46074</v>
      </c>
      <c r="G7733" s="7" t="s">
        <v>2</v>
      </c>
      <c r="H7733" s="9" t="s">
        <v>46075</v>
      </c>
      <c r="I7733" s="6" t="s">
        <v>46076</v>
      </c>
      <c r="J7733" s="7">
        <v>4</v>
      </c>
      <c r="K7733" s="416" t="s">
        <v>46077</v>
      </c>
      <c r="L7733" s="7" t="s">
        <v>46078</v>
      </c>
      <c r="M7733" s="7" t="s">
        <v>156</v>
      </c>
      <c r="N7733" s="7">
        <v>10000</v>
      </c>
      <c r="O7733" s="7">
        <v>8000</v>
      </c>
      <c r="P7733" s="7">
        <v>18000</v>
      </c>
      <c r="Q7733" s="416" t="s">
        <v>46079</v>
      </c>
    </row>
    <row r="7734" spans="1:17" s="415" customFormat="1" ht="112" x14ac:dyDescent="0.15">
      <c r="A7734" s="46">
        <v>2016</v>
      </c>
      <c r="B7734" s="7" t="s">
        <v>40222</v>
      </c>
      <c r="C7734" s="7">
        <v>10524</v>
      </c>
      <c r="D7734" s="7" t="s">
        <v>118</v>
      </c>
      <c r="E7734" s="6" t="s">
        <v>46080</v>
      </c>
      <c r="F7734" s="25" t="s">
        <v>46081</v>
      </c>
      <c r="G7734" s="7" t="s">
        <v>2</v>
      </c>
      <c r="H7734" s="9" t="s">
        <v>46082</v>
      </c>
      <c r="I7734" s="9" t="s">
        <v>46083</v>
      </c>
      <c r="J7734" s="9">
        <v>5</v>
      </c>
      <c r="K7734" s="25" t="s">
        <v>46084</v>
      </c>
      <c r="L7734" s="9" t="s">
        <v>2798</v>
      </c>
      <c r="M7734" s="9" t="s">
        <v>156</v>
      </c>
      <c r="N7734" s="7">
        <v>10000</v>
      </c>
      <c r="O7734" s="7">
        <v>8000</v>
      </c>
      <c r="P7734" s="7">
        <v>18000</v>
      </c>
      <c r="Q7734" s="25" t="s">
        <v>46085</v>
      </c>
    </row>
    <row r="7735" spans="1:17" s="415" customFormat="1" ht="140" x14ac:dyDescent="0.15">
      <c r="A7735" s="46">
        <v>2016</v>
      </c>
      <c r="B7735" s="7" t="s">
        <v>40222</v>
      </c>
      <c r="C7735" s="7">
        <v>10524</v>
      </c>
      <c r="D7735" s="7" t="s">
        <v>118</v>
      </c>
      <c r="E7735" s="6" t="s">
        <v>46086</v>
      </c>
      <c r="F7735" s="25" t="s">
        <v>46087</v>
      </c>
      <c r="G7735" s="7" t="s">
        <v>2</v>
      </c>
      <c r="H7735" s="9" t="s">
        <v>46088</v>
      </c>
      <c r="I7735" s="6" t="s">
        <v>46089</v>
      </c>
      <c r="J7735" s="7">
        <v>5</v>
      </c>
      <c r="K7735" s="416" t="s">
        <v>46090</v>
      </c>
      <c r="L7735" s="7" t="s">
        <v>16814</v>
      </c>
      <c r="M7735" s="7" t="s">
        <v>174</v>
      </c>
      <c r="N7735" s="7">
        <v>10000</v>
      </c>
      <c r="O7735" s="7">
        <v>8000</v>
      </c>
      <c r="P7735" s="7">
        <v>18000</v>
      </c>
      <c r="Q7735" s="416" t="s">
        <v>46091</v>
      </c>
    </row>
    <row r="7736" spans="1:17" s="415" customFormat="1" ht="112" x14ac:dyDescent="0.15">
      <c r="A7736" s="46">
        <v>2016</v>
      </c>
      <c r="B7736" s="7" t="s">
        <v>40222</v>
      </c>
      <c r="C7736" s="7">
        <v>10524</v>
      </c>
      <c r="D7736" s="7" t="s">
        <v>118</v>
      </c>
      <c r="E7736" s="6" t="s">
        <v>46092</v>
      </c>
      <c r="F7736" s="25" t="s">
        <v>46093</v>
      </c>
      <c r="G7736" s="7" t="s">
        <v>2</v>
      </c>
      <c r="H7736" s="9" t="s">
        <v>46094</v>
      </c>
      <c r="I7736" s="6" t="s">
        <v>46095</v>
      </c>
      <c r="J7736" s="7">
        <v>5</v>
      </c>
      <c r="K7736" s="416" t="s">
        <v>46096</v>
      </c>
      <c r="L7736" s="7" t="s">
        <v>46097</v>
      </c>
      <c r="M7736" s="7" t="s">
        <v>156</v>
      </c>
      <c r="N7736" s="7">
        <v>10000</v>
      </c>
      <c r="O7736" s="7">
        <v>8000</v>
      </c>
      <c r="P7736" s="7">
        <v>18000</v>
      </c>
      <c r="Q7736" s="416" t="s">
        <v>46098</v>
      </c>
    </row>
    <row r="7737" spans="1:17" s="415" customFormat="1" ht="140" x14ac:dyDescent="0.15">
      <c r="A7737" s="46">
        <v>2016</v>
      </c>
      <c r="B7737" s="7" t="s">
        <v>40222</v>
      </c>
      <c r="C7737" s="7">
        <v>10524</v>
      </c>
      <c r="D7737" s="7" t="s">
        <v>118</v>
      </c>
      <c r="E7737" s="6" t="s">
        <v>46099</v>
      </c>
      <c r="F7737" s="25" t="s">
        <v>46100</v>
      </c>
      <c r="G7737" s="7" t="s">
        <v>2</v>
      </c>
      <c r="H7737" s="9" t="s">
        <v>46101</v>
      </c>
      <c r="I7737" s="378" t="s">
        <v>46102</v>
      </c>
      <c r="J7737" s="1">
        <v>5</v>
      </c>
      <c r="K7737" s="26" t="s">
        <v>46103</v>
      </c>
      <c r="L7737" s="1" t="s">
        <v>46104</v>
      </c>
      <c r="M7737" s="1" t="s">
        <v>156</v>
      </c>
      <c r="N7737" s="7">
        <v>10000</v>
      </c>
      <c r="O7737" s="7">
        <v>8000</v>
      </c>
      <c r="P7737" s="7">
        <v>18000</v>
      </c>
      <c r="Q7737" s="25" t="s">
        <v>46105</v>
      </c>
    </row>
    <row r="7738" spans="1:17" s="415" customFormat="1" ht="140" x14ac:dyDescent="0.15">
      <c r="A7738" s="46">
        <v>2016</v>
      </c>
      <c r="B7738" s="7" t="s">
        <v>40222</v>
      </c>
      <c r="C7738" s="7">
        <v>10524</v>
      </c>
      <c r="D7738" s="7" t="s">
        <v>118</v>
      </c>
      <c r="E7738" s="6" t="s">
        <v>46106</v>
      </c>
      <c r="F7738" s="25" t="s">
        <v>46107</v>
      </c>
      <c r="G7738" s="7" t="s">
        <v>2</v>
      </c>
      <c r="H7738" s="9" t="s">
        <v>46108</v>
      </c>
      <c r="I7738" s="6" t="s">
        <v>46109</v>
      </c>
      <c r="J7738" s="7">
        <v>5</v>
      </c>
      <c r="K7738" s="416" t="s">
        <v>46110</v>
      </c>
      <c r="L7738" s="7" t="s">
        <v>46111</v>
      </c>
      <c r="M7738" s="7" t="s">
        <v>174</v>
      </c>
      <c r="N7738" s="7">
        <v>10000</v>
      </c>
      <c r="O7738" s="7">
        <v>8000</v>
      </c>
      <c r="P7738" s="7">
        <v>18000</v>
      </c>
      <c r="Q7738" s="26" t="s">
        <v>46112</v>
      </c>
    </row>
    <row r="7739" spans="1:17" s="415" customFormat="1" ht="140" x14ac:dyDescent="0.15">
      <c r="A7739" s="46">
        <v>2016</v>
      </c>
      <c r="B7739" s="7" t="s">
        <v>40222</v>
      </c>
      <c r="C7739" s="7">
        <v>10524</v>
      </c>
      <c r="D7739" s="7" t="s">
        <v>118</v>
      </c>
      <c r="E7739" s="6" t="s">
        <v>46113</v>
      </c>
      <c r="F7739" s="25" t="s">
        <v>46114</v>
      </c>
      <c r="G7739" s="7" t="s">
        <v>2</v>
      </c>
      <c r="H7739" s="9" t="s">
        <v>46115</v>
      </c>
      <c r="I7739" s="6" t="s">
        <v>46116</v>
      </c>
      <c r="J7739" s="7">
        <v>4</v>
      </c>
      <c r="K7739" s="416" t="s">
        <v>46117</v>
      </c>
      <c r="L7739" s="7" t="s">
        <v>46118</v>
      </c>
      <c r="M7739" s="7" t="s">
        <v>174</v>
      </c>
      <c r="N7739" s="7">
        <v>10000</v>
      </c>
      <c r="O7739" s="7">
        <v>8000</v>
      </c>
      <c r="P7739" s="7">
        <v>18000</v>
      </c>
      <c r="Q7739" s="416" t="s">
        <v>46119</v>
      </c>
    </row>
    <row r="7740" spans="1:17" s="415" customFormat="1" ht="112" x14ac:dyDescent="0.15">
      <c r="A7740" s="46">
        <v>2016</v>
      </c>
      <c r="B7740" s="7" t="s">
        <v>40222</v>
      </c>
      <c r="C7740" s="7">
        <v>10524</v>
      </c>
      <c r="D7740" s="7" t="s">
        <v>118</v>
      </c>
      <c r="E7740" s="6" t="s">
        <v>46120</v>
      </c>
      <c r="F7740" s="25" t="s">
        <v>46121</v>
      </c>
      <c r="G7740" s="7" t="s">
        <v>2</v>
      </c>
      <c r="H7740" s="9" t="s">
        <v>46122</v>
      </c>
      <c r="I7740" s="6" t="s">
        <v>46123</v>
      </c>
      <c r="J7740" s="7">
        <v>4</v>
      </c>
      <c r="K7740" s="416" t="s">
        <v>46124</v>
      </c>
      <c r="L7740" s="7" t="s">
        <v>46125</v>
      </c>
      <c r="M7740" s="7" t="s">
        <v>156</v>
      </c>
      <c r="N7740" s="7">
        <v>10000</v>
      </c>
      <c r="O7740" s="7">
        <v>8000</v>
      </c>
      <c r="P7740" s="7">
        <v>18000</v>
      </c>
      <c r="Q7740" s="26" t="s">
        <v>46126</v>
      </c>
    </row>
    <row r="7741" spans="1:17" s="415" customFormat="1" ht="126" x14ac:dyDescent="0.15">
      <c r="A7741" s="46">
        <v>2016</v>
      </c>
      <c r="B7741" s="7" t="s">
        <v>40222</v>
      </c>
      <c r="C7741" s="7">
        <v>10524</v>
      </c>
      <c r="D7741" s="7" t="s">
        <v>118</v>
      </c>
      <c r="E7741" s="6" t="s">
        <v>46127</v>
      </c>
      <c r="F7741" s="25" t="s">
        <v>46128</v>
      </c>
      <c r="G7741" s="7" t="s">
        <v>2</v>
      </c>
      <c r="H7741" s="9" t="s">
        <v>46129</v>
      </c>
      <c r="I7741" s="6" t="s">
        <v>46130</v>
      </c>
      <c r="J7741" s="7">
        <v>4</v>
      </c>
      <c r="K7741" s="416" t="s">
        <v>46131</v>
      </c>
      <c r="L7741" s="7" t="s">
        <v>46132</v>
      </c>
      <c r="M7741" s="7" t="s">
        <v>156</v>
      </c>
      <c r="N7741" s="7">
        <v>10000</v>
      </c>
      <c r="O7741" s="7">
        <v>8000</v>
      </c>
      <c r="P7741" s="7">
        <v>18000</v>
      </c>
      <c r="Q7741" s="26" t="s">
        <v>46133</v>
      </c>
    </row>
    <row r="7742" spans="1:17" s="415" customFormat="1" ht="168" x14ac:dyDescent="0.15">
      <c r="A7742" s="46">
        <v>2016</v>
      </c>
      <c r="B7742" s="7" t="s">
        <v>40222</v>
      </c>
      <c r="C7742" s="7">
        <v>10524</v>
      </c>
      <c r="D7742" s="7" t="s">
        <v>118</v>
      </c>
      <c r="E7742" s="6" t="s">
        <v>46134</v>
      </c>
      <c r="F7742" s="25" t="s">
        <v>46135</v>
      </c>
      <c r="G7742" s="7" t="s">
        <v>2</v>
      </c>
      <c r="H7742" s="9" t="s">
        <v>46136</v>
      </c>
      <c r="I7742" s="6" t="s">
        <v>46137</v>
      </c>
      <c r="J7742" s="7">
        <v>5</v>
      </c>
      <c r="K7742" s="416" t="s">
        <v>46138</v>
      </c>
      <c r="L7742" s="7" t="s">
        <v>46139</v>
      </c>
      <c r="M7742" s="7" t="s">
        <v>174</v>
      </c>
      <c r="N7742" s="7">
        <v>10000</v>
      </c>
      <c r="O7742" s="7">
        <v>8000</v>
      </c>
      <c r="P7742" s="7">
        <v>18000</v>
      </c>
      <c r="Q7742" s="26" t="s">
        <v>46140</v>
      </c>
    </row>
    <row r="7743" spans="1:17" s="415" customFormat="1" ht="140" x14ac:dyDescent="0.15">
      <c r="A7743" s="46">
        <v>2016</v>
      </c>
      <c r="B7743" s="7" t="s">
        <v>40222</v>
      </c>
      <c r="C7743" s="7">
        <v>10524</v>
      </c>
      <c r="D7743" s="7" t="s">
        <v>118</v>
      </c>
      <c r="E7743" s="6" t="s">
        <v>46141</v>
      </c>
      <c r="F7743" s="25" t="s">
        <v>46142</v>
      </c>
      <c r="G7743" s="7" t="s">
        <v>2</v>
      </c>
      <c r="H7743" s="9" t="s">
        <v>46143</v>
      </c>
      <c r="I7743" s="6" t="s">
        <v>46144</v>
      </c>
      <c r="J7743" s="7">
        <v>6</v>
      </c>
      <c r="K7743" s="416" t="s">
        <v>46145</v>
      </c>
      <c r="L7743" s="7" t="s">
        <v>46146</v>
      </c>
      <c r="M7743" s="7" t="s">
        <v>156</v>
      </c>
      <c r="N7743" s="7">
        <v>10000</v>
      </c>
      <c r="O7743" s="7">
        <v>8000</v>
      </c>
      <c r="P7743" s="7">
        <v>18000</v>
      </c>
      <c r="Q7743" s="416" t="s">
        <v>46147</v>
      </c>
    </row>
    <row r="7744" spans="1:17" s="415" customFormat="1" ht="140" x14ac:dyDescent="0.15">
      <c r="A7744" s="46">
        <v>2016</v>
      </c>
      <c r="B7744" s="7" t="s">
        <v>40222</v>
      </c>
      <c r="C7744" s="7">
        <v>10524</v>
      </c>
      <c r="D7744" s="7" t="s">
        <v>118</v>
      </c>
      <c r="E7744" s="6" t="s">
        <v>46148</v>
      </c>
      <c r="F7744" s="25" t="s">
        <v>46149</v>
      </c>
      <c r="G7744" s="7" t="s">
        <v>2</v>
      </c>
      <c r="H7744" s="9" t="s">
        <v>46150</v>
      </c>
      <c r="I7744" s="6" t="s">
        <v>46151</v>
      </c>
      <c r="J7744" s="7">
        <v>3</v>
      </c>
      <c r="K7744" s="416" t="s">
        <v>46152</v>
      </c>
      <c r="L7744" s="7" t="s">
        <v>46153</v>
      </c>
      <c r="M7744" s="7" t="s">
        <v>174</v>
      </c>
      <c r="N7744" s="7">
        <v>10000</v>
      </c>
      <c r="O7744" s="7">
        <v>8000</v>
      </c>
      <c r="P7744" s="7">
        <v>18000</v>
      </c>
      <c r="Q7744" s="416" t="s">
        <v>46154</v>
      </c>
    </row>
    <row r="7745" spans="1:17" s="415" customFormat="1" ht="126" x14ac:dyDescent="0.15">
      <c r="A7745" s="46">
        <v>2016</v>
      </c>
      <c r="B7745" s="7" t="s">
        <v>40222</v>
      </c>
      <c r="C7745" s="7">
        <v>10524</v>
      </c>
      <c r="D7745" s="7" t="s">
        <v>118</v>
      </c>
      <c r="E7745" s="6" t="s">
        <v>46155</v>
      </c>
      <c r="F7745" s="25" t="s">
        <v>46156</v>
      </c>
      <c r="G7745" s="7" t="s">
        <v>2</v>
      </c>
      <c r="H7745" s="9" t="s">
        <v>46157</v>
      </c>
      <c r="I7745" s="6" t="s">
        <v>46158</v>
      </c>
      <c r="J7745" s="7">
        <v>5</v>
      </c>
      <c r="K7745" s="416" t="s">
        <v>46159</v>
      </c>
      <c r="L7745" s="7" t="s">
        <v>46160</v>
      </c>
      <c r="M7745" s="7" t="s">
        <v>174</v>
      </c>
      <c r="N7745" s="7">
        <v>10000</v>
      </c>
      <c r="O7745" s="7">
        <v>8000</v>
      </c>
      <c r="P7745" s="7">
        <v>18000</v>
      </c>
      <c r="Q7745" s="416" t="s">
        <v>46161</v>
      </c>
    </row>
    <row r="7746" spans="1:17" s="415" customFormat="1" ht="168" x14ac:dyDescent="0.15">
      <c r="A7746" s="46">
        <v>2016</v>
      </c>
      <c r="B7746" s="7" t="s">
        <v>40222</v>
      </c>
      <c r="C7746" s="7">
        <v>10524</v>
      </c>
      <c r="D7746" s="7" t="s">
        <v>118</v>
      </c>
      <c r="E7746" s="6" t="s">
        <v>46162</v>
      </c>
      <c r="F7746" s="25" t="s">
        <v>46163</v>
      </c>
      <c r="G7746" s="7" t="s">
        <v>2</v>
      </c>
      <c r="H7746" s="9" t="s">
        <v>46164</v>
      </c>
      <c r="I7746" s="6" t="s">
        <v>46165</v>
      </c>
      <c r="J7746" s="7">
        <v>4</v>
      </c>
      <c r="K7746" s="416" t="s">
        <v>46166</v>
      </c>
      <c r="L7746" s="7" t="s">
        <v>6939</v>
      </c>
      <c r="M7746" s="7" t="s">
        <v>174</v>
      </c>
      <c r="N7746" s="7">
        <v>10000</v>
      </c>
      <c r="O7746" s="7">
        <v>8000</v>
      </c>
      <c r="P7746" s="7">
        <v>18000</v>
      </c>
      <c r="Q7746" s="416" t="s">
        <v>46167</v>
      </c>
    </row>
    <row r="7747" spans="1:17" s="415" customFormat="1" ht="126" x14ac:dyDescent="0.15">
      <c r="A7747" s="46">
        <v>2016</v>
      </c>
      <c r="B7747" s="7" t="s">
        <v>40222</v>
      </c>
      <c r="C7747" s="7">
        <v>10524</v>
      </c>
      <c r="D7747" s="7" t="s">
        <v>118</v>
      </c>
      <c r="E7747" s="6" t="s">
        <v>46168</v>
      </c>
      <c r="F7747" s="25" t="s">
        <v>46169</v>
      </c>
      <c r="G7747" s="7" t="s">
        <v>2</v>
      </c>
      <c r="H7747" s="9" t="s">
        <v>46170</v>
      </c>
      <c r="I7747" s="6" t="s">
        <v>46171</v>
      </c>
      <c r="J7747" s="7">
        <v>4</v>
      </c>
      <c r="K7747" s="416" t="s">
        <v>46172</v>
      </c>
      <c r="L7747" s="7" t="s">
        <v>46173</v>
      </c>
      <c r="M7747" s="7" t="s">
        <v>734</v>
      </c>
      <c r="N7747" s="7">
        <v>10000</v>
      </c>
      <c r="O7747" s="7">
        <v>8000</v>
      </c>
      <c r="P7747" s="7">
        <v>18000</v>
      </c>
      <c r="Q7747" s="16" t="s">
        <v>46174</v>
      </c>
    </row>
    <row r="7748" spans="1:17" s="415" customFormat="1" ht="140" x14ac:dyDescent="0.15">
      <c r="A7748" s="46">
        <v>2016</v>
      </c>
      <c r="B7748" s="7" t="s">
        <v>40222</v>
      </c>
      <c r="C7748" s="7">
        <v>10524</v>
      </c>
      <c r="D7748" s="7" t="s">
        <v>118</v>
      </c>
      <c r="E7748" s="6" t="s">
        <v>46175</v>
      </c>
      <c r="F7748" s="25" t="s">
        <v>46176</v>
      </c>
      <c r="G7748" s="7" t="s">
        <v>2</v>
      </c>
      <c r="H7748" s="9" t="s">
        <v>46177</v>
      </c>
      <c r="I7748" s="6" t="s">
        <v>46178</v>
      </c>
      <c r="J7748" s="7">
        <v>6</v>
      </c>
      <c r="K7748" s="416" t="s">
        <v>46179</v>
      </c>
      <c r="L7748" s="7" t="s">
        <v>46180</v>
      </c>
      <c r="M7748" s="7" t="s">
        <v>156</v>
      </c>
      <c r="N7748" s="7">
        <v>10000</v>
      </c>
      <c r="O7748" s="7">
        <v>8000</v>
      </c>
      <c r="P7748" s="7">
        <v>18000</v>
      </c>
      <c r="Q7748" s="26" t="s">
        <v>46181</v>
      </c>
    </row>
    <row r="7749" spans="1:17" s="415" customFormat="1" ht="140" x14ac:dyDescent="0.15">
      <c r="A7749" s="46">
        <v>2016</v>
      </c>
      <c r="B7749" s="7" t="s">
        <v>40222</v>
      </c>
      <c r="C7749" s="7">
        <v>10524</v>
      </c>
      <c r="D7749" s="7" t="s">
        <v>118</v>
      </c>
      <c r="E7749" s="6" t="s">
        <v>46182</v>
      </c>
      <c r="F7749" s="25" t="s">
        <v>46183</v>
      </c>
      <c r="G7749" s="7" t="s">
        <v>2</v>
      </c>
      <c r="H7749" s="9" t="s">
        <v>46184</v>
      </c>
      <c r="I7749" s="6" t="s">
        <v>46185</v>
      </c>
      <c r="J7749" s="7">
        <v>4</v>
      </c>
      <c r="K7749" s="416" t="s">
        <v>46186</v>
      </c>
      <c r="L7749" s="7" t="s">
        <v>46187</v>
      </c>
      <c r="M7749" s="7" t="s">
        <v>156</v>
      </c>
      <c r="N7749" s="7">
        <v>10000</v>
      </c>
      <c r="O7749" s="7">
        <v>8000</v>
      </c>
      <c r="P7749" s="7">
        <v>18000</v>
      </c>
      <c r="Q7749" s="26" t="s">
        <v>46188</v>
      </c>
    </row>
    <row r="7750" spans="1:17" s="415" customFormat="1" ht="140" x14ac:dyDescent="0.15">
      <c r="A7750" s="46">
        <v>2016</v>
      </c>
      <c r="B7750" s="7" t="s">
        <v>40222</v>
      </c>
      <c r="C7750" s="7">
        <v>10524</v>
      </c>
      <c r="D7750" s="7" t="s">
        <v>118</v>
      </c>
      <c r="E7750" s="6" t="s">
        <v>46189</v>
      </c>
      <c r="F7750" s="25" t="s">
        <v>46190</v>
      </c>
      <c r="G7750" s="7" t="s">
        <v>2</v>
      </c>
      <c r="H7750" s="9" t="s">
        <v>46191</v>
      </c>
      <c r="I7750" s="6" t="s">
        <v>46192</v>
      </c>
      <c r="J7750" s="7">
        <v>6</v>
      </c>
      <c r="K7750" s="416" t="s">
        <v>46193</v>
      </c>
      <c r="L7750" s="7" t="s">
        <v>46194</v>
      </c>
      <c r="M7750" s="7" t="s">
        <v>908</v>
      </c>
      <c r="N7750" s="7">
        <v>10000</v>
      </c>
      <c r="O7750" s="7">
        <v>8000</v>
      </c>
      <c r="P7750" s="7">
        <v>18000</v>
      </c>
      <c r="Q7750" s="416" t="s">
        <v>46195</v>
      </c>
    </row>
    <row r="7751" spans="1:17" s="415" customFormat="1" ht="224" x14ac:dyDescent="0.15">
      <c r="A7751" s="46">
        <v>2016</v>
      </c>
      <c r="B7751" s="7" t="s">
        <v>40222</v>
      </c>
      <c r="C7751" s="7">
        <v>10524</v>
      </c>
      <c r="D7751" s="7" t="s">
        <v>118</v>
      </c>
      <c r="E7751" s="6" t="s">
        <v>46196</v>
      </c>
      <c r="F7751" s="25" t="s">
        <v>46197</v>
      </c>
      <c r="G7751" s="7" t="s">
        <v>2</v>
      </c>
      <c r="H7751" s="9" t="s">
        <v>46198</v>
      </c>
      <c r="I7751" s="6" t="s">
        <v>46199</v>
      </c>
      <c r="J7751" s="7">
        <v>5</v>
      </c>
      <c r="K7751" s="416" t="s">
        <v>46200</v>
      </c>
      <c r="L7751" s="7" t="s">
        <v>46201</v>
      </c>
      <c r="M7751" s="7" t="s">
        <v>174</v>
      </c>
      <c r="N7751" s="7">
        <v>10000</v>
      </c>
      <c r="O7751" s="7">
        <v>8000</v>
      </c>
      <c r="P7751" s="7">
        <v>18000</v>
      </c>
      <c r="Q7751" s="416" t="s">
        <v>46202</v>
      </c>
    </row>
    <row r="7752" spans="1:17" s="415" customFormat="1" ht="140" x14ac:dyDescent="0.15">
      <c r="A7752" s="46">
        <v>2016</v>
      </c>
      <c r="B7752" s="7" t="s">
        <v>40222</v>
      </c>
      <c r="C7752" s="7">
        <v>10524</v>
      </c>
      <c r="D7752" s="7" t="s">
        <v>118</v>
      </c>
      <c r="E7752" s="6" t="s">
        <v>46203</v>
      </c>
      <c r="F7752" s="25" t="s">
        <v>46204</v>
      </c>
      <c r="G7752" s="7" t="s">
        <v>2</v>
      </c>
      <c r="H7752" s="9" t="s">
        <v>46205</v>
      </c>
      <c r="I7752" s="6" t="s">
        <v>46206</v>
      </c>
      <c r="J7752" s="7">
        <v>5</v>
      </c>
      <c r="K7752" s="416" t="s">
        <v>46207</v>
      </c>
      <c r="L7752" s="7" t="s">
        <v>46208</v>
      </c>
      <c r="M7752" s="7" t="s">
        <v>156</v>
      </c>
      <c r="N7752" s="7">
        <v>10000</v>
      </c>
      <c r="O7752" s="7">
        <v>8000</v>
      </c>
      <c r="P7752" s="7">
        <v>18000</v>
      </c>
      <c r="Q7752" s="416" t="s">
        <v>46209</v>
      </c>
    </row>
    <row r="7753" spans="1:17" s="415" customFormat="1" ht="140" x14ac:dyDescent="0.15">
      <c r="A7753" s="46">
        <v>2016</v>
      </c>
      <c r="B7753" s="7" t="s">
        <v>40222</v>
      </c>
      <c r="C7753" s="7">
        <v>10524</v>
      </c>
      <c r="D7753" s="7" t="s">
        <v>118</v>
      </c>
      <c r="E7753" s="6" t="s">
        <v>46210</v>
      </c>
      <c r="F7753" s="25" t="s">
        <v>46211</v>
      </c>
      <c r="G7753" s="7" t="s">
        <v>2</v>
      </c>
      <c r="H7753" s="9" t="s">
        <v>46212</v>
      </c>
      <c r="I7753" s="6" t="s">
        <v>46213</v>
      </c>
      <c r="J7753" s="7">
        <v>5</v>
      </c>
      <c r="K7753" s="416" t="s">
        <v>46214</v>
      </c>
      <c r="L7753" s="7" t="s">
        <v>8313</v>
      </c>
      <c r="M7753" s="7" t="s">
        <v>156</v>
      </c>
      <c r="N7753" s="7">
        <v>10000</v>
      </c>
      <c r="O7753" s="7">
        <v>8000</v>
      </c>
      <c r="P7753" s="7">
        <v>18000</v>
      </c>
      <c r="Q7753" s="416" t="s">
        <v>46215</v>
      </c>
    </row>
    <row r="7754" spans="1:17" s="415" customFormat="1" ht="154" x14ac:dyDescent="0.15">
      <c r="A7754" s="46">
        <v>2016</v>
      </c>
      <c r="B7754" s="7" t="s">
        <v>40222</v>
      </c>
      <c r="C7754" s="7">
        <v>10524</v>
      </c>
      <c r="D7754" s="7" t="s">
        <v>118</v>
      </c>
      <c r="E7754" s="6" t="s">
        <v>46216</v>
      </c>
      <c r="F7754" s="25" t="s">
        <v>46217</v>
      </c>
      <c r="G7754" s="7" t="s">
        <v>2</v>
      </c>
      <c r="H7754" s="9" t="s">
        <v>46218</v>
      </c>
      <c r="I7754" s="6" t="s">
        <v>46219</v>
      </c>
      <c r="J7754" s="7">
        <v>5</v>
      </c>
      <c r="K7754" s="416" t="s">
        <v>46220</v>
      </c>
      <c r="L7754" s="7" t="s">
        <v>46221</v>
      </c>
      <c r="M7754" s="7" t="s">
        <v>734</v>
      </c>
      <c r="N7754" s="7">
        <v>10000</v>
      </c>
      <c r="O7754" s="7">
        <v>8000</v>
      </c>
      <c r="P7754" s="7">
        <v>18000</v>
      </c>
      <c r="Q7754" s="416" t="s">
        <v>46222</v>
      </c>
    </row>
    <row r="7755" spans="1:17" s="415" customFormat="1" ht="140" x14ac:dyDescent="0.15">
      <c r="A7755" s="46">
        <v>2016</v>
      </c>
      <c r="B7755" s="7" t="s">
        <v>40222</v>
      </c>
      <c r="C7755" s="7">
        <v>10524</v>
      </c>
      <c r="D7755" s="7" t="s">
        <v>118</v>
      </c>
      <c r="E7755" s="6" t="s">
        <v>46223</v>
      </c>
      <c r="F7755" s="25" t="s">
        <v>46224</v>
      </c>
      <c r="G7755" s="7" t="s">
        <v>2</v>
      </c>
      <c r="H7755" s="9" t="s">
        <v>46225</v>
      </c>
      <c r="I7755" s="6" t="s">
        <v>46226</v>
      </c>
      <c r="J7755" s="7">
        <v>4</v>
      </c>
      <c r="K7755" s="416" t="s">
        <v>46227</v>
      </c>
      <c r="L7755" s="7" t="s">
        <v>46228</v>
      </c>
      <c r="M7755" s="7" t="s">
        <v>156</v>
      </c>
      <c r="N7755" s="7">
        <v>10000</v>
      </c>
      <c r="O7755" s="7">
        <v>8000</v>
      </c>
      <c r="P7755" s="7">
        <v>18000</v>
      </c>
      <c r="Q7755" s="26" t="s">
        <v>46229</v>
      </c>
    </row>
    <row r="7756" spans="1:17" s="415" customFormat="1" ht="126" x14ac:dyDescent="0.15">
      <c r="A7756" s="46">
        <v>2016</v>
      </c>
      <c r="B7756" s="7" t="s">
        <v>40222</v>
      </c>
      <c r="C7756" s="7">
        <v>10524</v>
      </c>
      <c r="D7756" s="7" t="s">
        <v>118</v>
      </c>
      <c r="E7756" s="6" t="s">
        <v>46230</v>
      </c>
      <c r="F7756" s="25" t="s">
        <v>46231</v>
      </c>
      <c r="G7756" s="7" t="s">
        <v>2</v>
      </c>
      <c r="H7756" s="9" t="s">
        <v>46232</v>
      </c>
      <c r="I7756" s="6" t="s">
        <v>46233</v>
      </c>
      <c r="J7756" s="7">
        <v>5</v>
      </c>
      <c r="K7756" s="416" t="s">
        <v>46234</v>
      </c>
      <c r="L7756" s="7" t="s">
        <v>46235</v>
      </c>
      <c r="M7756" s="7" t="s">
        <v>156</v>
      </c>
      <c r="N7756" s="7">
        <v>10000</v>
      </c>
      <c r="O7756" s="7">
        <v>8000</v>
      </c>
      <c r="P7756" s="7">
        <v>18000</v>
      </c>
      <c r="Q7756" s="26" t="s">
        <v>46236</v>
      </c>
    </row>
    <row r="7757" spans="1:17" s="415" customFormat="1" ht="112" x14ac:dyDescent="0.15">
      <c r="A7757" s="46">
        <v>2016</v>
      </c>
      <c r="B7757" s="7" t="s">
        <v>40222</v>
      </c>
      <c r="C7757" s="7">
        <v>10524</v>
      </c>
      <c r="D7757" s="7" t="s">
        <v>118</v>
      </c>
      <c r="E7757" s="6" t="s">
        <v>46237</v>
      </c>
      <c r="F7757" s="25" t="s">
        <v>46238</v>
      </c>
      <c r="G7757" s="7" t="s">
        <v>2</v>
      </c>
      <c r="H7757" s="9" t="s">
        <v>46239</v>
      </c>
      <c r="I7757" s="6" t="s">
        <v>46240</v>
      </c>
      <c r="J7757" s="7">
        <v>5</v>
      </c>
      <c r="K7757" s="416" t="s">
        <v>46241</v>
      </c>
      <c r="L7757" s="7" t="s">
        <v>46242</v>
      </c>
      <c r="M7757" s="7" t="s">
        <v>734</v>
      </c>
      <c r="N7757" s="7">
        <v>10000</v>
      </c>
      <c r="O7757" s="7">
        <v>8000</v>
      </c>
      <c r="P7757" s="7">
        <v>18000</v>
      </c>
      <c r="Q7757" s="416" t="s">
        <v>46243</v>
      </c>
    </row>
    <row r="7758" spans="1:17" s="415" customFormat="1" ht="140" x14ac:dyDescent="0.15">
      <c r="A7758" s="46">
        <v>2016</v>
      </c>
      <c r="B7758" s="7" t="s">
        <v>40222</v>
      </c>
      <c r="C7758" s="7">
        <v>10524</v>
      </c>
      <c r="D7758" s="7" t="s">
        <v>118</v>
      </c>
      <c r="E7758" s="6" t="s">
        <v>46244</v>
      </c>
      <c r="F7758" s="25" t="s">
        <v>46245</v>
      </c>
      <c r="G7758" s="7" t="s">
        <v>2</v>
      </c>
      <c r="H7758" s="9" t="s">
        <v>46246</v>
      </c>
      <c r="I7758" s="6" t="s">
        <v>46247</v>
      </c>
      <c r="J7758" s="7">
        <v>4</v>
      </c>
      <c r="K7758" s="416" t="s">
        <v>46248</v>
      </c>
      <c r="L7758" s="7" t="s">
        <v>46249</v>
      </c>
      <c r="M7758" s="7" t="s">
        <v>156</v>
      </c>
      <c r="N7758" s="7">
        <v>10000</v>
      </c>
      <c r="O7758" s="7">
        <v>8000</v>
      </c>
      <c r="P7758" s="7">
        <v>18000</v>
      </c>
      <c r="Q7758" s="416" t="s">
        <v>46250</v>
      </c>
    </row>
    <row r="7759" spans="1:17" s="415" customFormat="1" ht="154" x14ac:dyDescent="0.15">
      <c r="A7759" s="46">
        <v>2016</v>
      </c>
      <c r="B7759" s="7" t="s">
        <v>40222</v>
      </c>
      <c r="C7759" s="7">
        <v>10524</v>
      </c>
      <c r="D7759" s="7" t="s">
        <v>118</v>
      </c>
      <c r="E7759" s="6" t="s">
        <v>46251</v>
      </c>
      <c r="F7759" s="25" t="s">
        <v>46252</v>
      </c>
      <c r="G7759" s="7" t="s">
        <v>3</v>
      </c>
      <c r="H7759" s="9" t="s">
        <v>46253</v>
      </c>
      <c r="I7759" s="6" t="s">
        <v>46254</v>
      </c>
      <c r="J7759" s="7">
        <v>5</v>
      </c>
      <c r="K7759" s="416" t="s">
        <v>46255</v>
      </c>
      <c r="L7759" s="7" t="s">
        <v>46041</v>
      </c>
      <c r="M7759" s="7" t="s">
        <v>174</v>
      </c>
      <c r="N7759" s="7">
        <v>30000</v>
      </c>
      <c r="O7759" s="7">
        <v>10000</v>
      </c>
      <c r="P7759" s="7">
        <v>40000</v>
      </c>
      <c r="Q7759" s="416" t="s">
        <v>46256</v>
      </c>
    </row>
    <row r="7760" spans="1:17" s="415" customFormat="1" ht="70" x14ac:dyDescent="0.15">
      <c r="A7760" s="46">
        <v>2016</v>
      </c>
      <c r="B7760" s="7" t="s">
        <v>40222</v>
      </c>
      <c r="C7760" s="7">
        <v>10524</v>
      </c>
      <c r="D7760" s="7" t="s">
        <v>118</v>
      </c>
      <c r="E7760" s="6" t="s">
        <v>46257</v>
      </c>
      <c r="F7760" s="25" t="s">
        <v>46258</v>
      </c>
      <c r="G7760" s="7" t="s">
        <v>3</v>
      </c>
      <c r="H7760" s="9" t="s">
        <v>46259</v>
      </c>
      <c r="I7760" s="6" t="s">
        <v>46260</v>
      </c>
      <c r="J7760" s="7">
        <v>4</v>
      </c>
      <c r="K7760" s="416" t="s">
        <v>46261</v>
      </c>
      <c r="L7760" s="7" t="s">
        <v>46048</v>
      </c>
      <c r="M7760" s="7" t="s">
        <v>46262</v>
      </c>
      <c r="N7760" s="7">
        <v>30000</v>
      </c>
      <c r="O7760" s="7">
        <v>10000</v>
      </c>
      <c r="P7760" s="7">
        <v>40000</v>
      </c>
      <c r="Q7760" s="416" t="s">
        <v>46263</v>
      </c>
    </row>
    <row r="7761" spans="1:17" s="415" customFormat="1" ht="168" x14ac:dyDescent="0.15">
      <c r="A7761" s="46">
        <v>2016</v>
      </c>
      <c r="B7761" s="7" t="s">
        <v>40222</v>
      </c>
      <c r="C7761" s="7">
        <v>10524</v>
      </c>
      <c r="D7761" s="7" t="s">
        <v>118</v>
      </c>
      <c r="E7761" s="6" t="s">
        <v>46264</v>
      </c>
      <c r="F7761" s="25" t="s">
        <v>46265</v>
      </c>
      <c r="G7761" s="7" t="s">
        <v>3</v>
      </c>
      <c r="H7761" s="9" t="s">
        <v>46266</v>
      </c>
      <c r="I7761" s="6" t="s">
        <v>46267</v>
      </c>
      <c r="J7761" s="7">
        <v>7</v>
      </c>
      <c r="K7761" s="416" t="s">
        <v>46268</v>
      </c>
      <c r="L7761" s="7" t="s">
        <v>46048</v>
      </c>
      <c r="M7761" s="7" t="s">
        <v>174</v>
      </c>
      <c r="N7761" s="7">
        <v>30000</v>
      </c>
      <c r="O7761" s="7">
        <v>10000</v>
      </c>
      <c r="P7761" s="7">
        <v>40000</v>
      </c>
      <c r="Q7761" s="416" t="s">
        <v>46269</v>
      </c>
    </row>
    <row r="7762" spans="1:17" s="415" customFormat="1" ht="168" x14ac:dyDescent="0.15">
      <c r="A7762" s="46">
        <v>2016</v>
      </c>
      <c r="B7762" s="7" t="s">
        <v>40222</v>
      </c>
      <c r="C7762" s="7">
        <v>10524</v>
      </c>
      <c r="D7762" s="7" t="s">
        <v>118</v>
      </c>
      <c r="E7762" s="6" t="s">
        <v>46270</v>
      </c>
      <c r="F7762" s="25" t="s">
        <v>46271</v>
      </c>
      <c r="G7762" s="7" t="s">
        <v>4</v>
      </c>
      <c r="H7762" s="9" t="s">
        <v>46272</v>
      </c>
      <c r="I7762" s="6" t="s">
        <v>46273</v>
      </c>
      <c r="J7762" s="7">
        <v>4</v>
      </c>
      <c r="K7762" s="416" t="s">
        <v>46274</v>
      </c>
      <c r="L7762" s="1" t="s">
        <v>46275</v>
      </c>
      <c r="M7762" s="9" t="s">
        <v>397</v>
      </c>
      <c r="N7762" s="7">
        <v>10000</v>
      </c>
      <c r="O7762" s="7">
        <v>0</v>
      </c>
      <c r="P7762" s="7">
        <v>10000</v>
      </c>
      <c r="Q7762" s="416" t="s">
        <v>46276</v>
      </c>
    </row>
    <row r="7763" spans="1:17" s="415" customFormat="1" ht="140" x14ac:dyDescent="0.15">
      <c r="A7763" s="46">
        <v>2016</v>
      </c>
      <c r="B7763" s="7" t="s">
        <v>40222</v>
      </c>
      <c r="C7763" s="7">
        <v>10524</v>
      </c>
      <c r="D7763" s="7" t="s">
        <v>118</v>
      </c>
      <c r="E7763" s="6" t="s">
        <v>46277</v>
      </c>
      <c r="F7763" s="25" t="s">
        <v>46278</v>
      </c>
      <c r="G7763" s="7" t="s">
        <v>4</v>
      </c>
      <c r="H7763" s="9" t="s">
        <v>46279</v>
      </c>
      <c r="I7763" s="6" t="s">
        <v>46280</v>
      </c>
      <c r="J7763" s="7">
        <v>6</v>
      </c>
      <c r="K7763" s="416" t="s">
        <v>46281</v>
      </c>
      <c r="L7763" s="7" t="s">
        <v>46282</v>
      </c>
      <c r="M7763" s="7" t="s">
        <v>156</v>
      </c>
      <c r="N7763" s="7">
        <v>10000</v>
      </c>
      <c r="O7763" s="7">
        <v>0</v>
      </c>
      <c r="P7763" s="7">
        <v>10000</v>
      </c>
      <c r="Q7763" s="416" t="s">
        <v>46283</v>
      </c>
    </row>
    <row r="7764" spans="1:17" s="415" customFormat="1" ht="84" x14ac:dyDescent="0.15">
      <c r="A7764" s="46">
        <v>2016</v>
      </c>
      <c r="B7764" s="1" t="s">
        <v>46284</v>
      </c>
      <c r="C7764" s="6" t="s">
        <v>46285</v>
      </c>
      <c r="D7764" s="7" t="s">
        <v>47</v>
      </c>
      <c r="E7764" s="9" t="s">
        <v>46286</v>
      </c>
      <c r="F7764" s="26" t="s">
        <v>46287</v>
      </c>
      <c r="G7764" s="5" t="s">
        <v>2</v>
      </c>
      <c r="H7764" s="1" t="s">
        <v>46288</v>
      </c>
      <c r="I7764" s="456" t="s">
        <v>46289</v>
      </c>
      <c r="J7764" s="7">
        <v>4</v>
      </c>
      <c r="K7764" s="50" t="s">
        <v>46290</v>
      </c>
      <c r="L7764" s="1" t="s">
        <v>22968</v>
      </c>
      <c r="M7764" s="7" t="s">
        <v>734</v>
      </c>
      <c r="N7764" s="7">
        <v>10000</v>
      </c>
      <c r="O7764" s="7">
        <v>2000</v>
      </c>
      <c r="P7764" s="7">
        <v>12000</v>
      </c>
      <c r="Q7764" s="50" t="s">
        <v>46291</v>
      </c>
    </row>
    <row r="7765" spans="1:17" s="415" customFormat="1" ht="154" x14ac:dyDescent="0.15">
      <c r="A7765" s="46">
        <v>2016</v>
      </c>
      <c r="B7765" s="1" t="s">
        <v>46284</v>
      </c>
      <c r="C7765" s="6" t="s">
        <v>46285</v>
      </c>
      <c r="D7765" s="7" t="s">
        <v>47</v>
      </c>
      <c r="E7765" s="9" t="s">
        <v>46292</v>
      </c>
      <c r="F7765" s="26" t="s">
        <v>46293</v>
      </c>
      <c r="G7765" s="5" t="s">
        <v>2</v>
      </c>
      <c r="H7765" s="1" t="s">
        <v>46294</v>
      </c>
      <c r="I7765" s="456" t="s">
        <v>46295</v>
      </c>
      <c r="J7765" s="7">
        <v>4</v>
      </c>
      <c r="K7765" s="50" t="s">
        <v>46296</v>
      </c>
      <c r="L7765" s="1" t="s">
        <v>46297</v>
      </c>
      <c r="M7765" s="7" t="s">
        <v>150</v>
      </c>
      <c r="N7765" s="7">
        <v>10000</v>
      </c>
      <c r="O7765" s="7">
        <v>2000</v>
      </c>
      <c r="P7765" s="7">
        <v>12000</v>
      </c>
      <c r="Q7765" s="50" t="s">
        <v>46298</v>
      </c>
    </row>
    <row r="7766" spans="1:17" s="415" customFormat="1" ht="126" x14ac:dyDescent="0.15">
      <c r="A7766" s="46">
        <v>2016</v>
      </c>
      <c r="B7766" s="1" t="s">
        <v>46284</v>
      </c>
      <c r="C7766" s="6" t="s">
        <v>46285</v>
      </c>
      <c r="D7766" s="7" t="s">
        <v>47</v>
      </c>
      <c r="E7766" s="9" t="s">
        <v>46299</v>
      </c>
      <c r="F7766" s="26" t="s">
        <v>46300</v>
      </c>
      <c r="G7766" s="5" t="s">
        <v>2</v>
      </c>
      <c r="H7766" s="1" t="s">
        <v>18451</v>
      </c>
      <c r="I7766" s="456" t="s">
        <v>46301</v>
      </c>
      <c r="J7766" s="7">
        <v>3</v>
      </c>
      <c r="K7766" s="50" t="s">
        <v>46302</v>
      </c>
      <c r="L7766" s="1" t="s">
        <v>46303</v>
      </c>
      <c r="M7766" s="7" t="s">
        <v>174</v>
      </c>
      <c r="N7766" s="7">
        <v>10000</v>
      </c>
      <c r="O7766" s="7">
        <v>2000</v>
      </c>
      <c r="P7766" s="7">
        <v>12000</v>
      </c>
      <c r="Q7766" s="50" t="s">
        <v>46304</v>
      </c>
    </row>
    <row r="7767" spans="1:17" s="415" customFormat="1" ht="168" x14ac:dyDescent="0.15">
      <c r="A7767" s="46">
        <v>2016</v>
      </c>
      <c r="B7767" s="1" t="s">
        <v>46284</v>
      </c>
      <c r="C7767" s="6" t="s">
        <v>46285</v>
      </c>
      <c r="D7767" s="7" t="s">
        <v>47</v>
      </c>
      <c r="E7767" s="9" t="s">
        <v>46305</v>
      </c>
      <c r="F7767" s="26" t="s">
        <v>46306</v>
      </c>
      <c r="G7767" s="5" t="s">
        <v>2</v>
      </c>
      <c r="H7767" s="1" t="s">
        <v>23202</v>
      </c>
      <c r="I7767" s="456" t="s">
        <v>46307</v>
      </c>
      <c r="J7767" s="7">
        <v>3</v>
      </c>
      <c r="K7767" s="50" t="s">
        <v>46308</v>
      </c>
      <c r="L7767" s="1" t="s">
        <v>46309</v>
      </c>
      <c r="M7767" s="7" t="s">
        <v>174</v>
      </c>
      <c r="N7767" s="7">
        <v>10000</v>
      </c>
      <c r="O7767" s="7">
        <v>2000</v>
      </c>
      <c r="P7767" s="7">
        <v>12000</v>
      </c>
      <c r="Q7767" s="50" t="s">
        <v>46310</v>
      </c>
    </row>
    <row r="7768" spans="1:17" s="415" customFormat="1" ht="126" x14ac:dyDescent="0.15">
      <c r="A7768" s="46">
        <v>2016</v>
      </c>
      <c r="B7768" s="1" t="s">
        <v>46284</v>
      </c>
      <c r="C7768" s="6" t="s">
        <v>46285</v>
      </c>
      <c r="D7768" s="7" t="s">
        <v>47</v>
      </c>
      <c r="E7768" s="9" t="s">
        <v>46311</v>
      </c>
      <c r="F7768" s="26" t="s">
        <v>46312</v>
      </c>
      <c r="G7768" s="5" t="s">
        <v>2</v>
      </c>
      <c r="H7768" s="1" t="s">
        <v>17730</v>
      </c>
      <c r="I7768" s="456" t="s">
        <v>46313</v>
      </c>
      <c r="J7768" s="7">
        <v>4</v>
      </c>
      <c r="K7768" s="50" t="s">
        <v>46314</v>
      </c>
      <c r="L7768" s="1" t="s">
        <v>4411</v>
      </c>
      <c r="M7768" s="7" t="s">
        <v>167</v>
      </c>
      <c r="N7768" s="7">
        <v>10000</v>
      </c>
      <c r="O7768" s="7">
        <v>2000</v>
      </c>
      <c r="P7768" s="7">
        <v>12000</v>
      </c>
      <c r="Q7768" s="50" t="s">
        <v>46315</v>
      </c>
    </row>
    <row r="7769" spans="1:17" s="415" customFormat="1" ht="112" x14ac:dyDescent="0.15">
      <c r="A7769" s="46">
        <v>2016</v>
      </c>
      <c r="B7769" s="1" t="s">
        <v>46284</v>
      </c>
      <c r="C7769" s="6" t="s">
        <v>46285</v>
      </c>
      <c r="D7769" s="7" t="s">
        <v>47</v>
      </c>
      <c r="E7769" s="9" t="s">
        <v>46316</v>
      </c>
      <c r="F7769" s="26" t="s">
        <v>46317</v>
      </c>
      <c r="G7769" s="5" t="s">
        <v>2</v>
      </c>
      <c r="H7769" s="1" t="s">
        <v>46318</v>
      </c>
      <c r="I7769" s="456" t="s">
        <v>46319</v>
      </c>
      <c r="J7769" s="7">
        <v>5</v>
      </c>
      <c r="K7769" s="50" t="s">
        <v>46320</v>
      </c>
      <c r="L7769" s="1" t="s">
        <v>46321</v>
      </c>
      <c r="M7769" s="7" t="s">
        <v>174</v>
      </c>
      <c r="N7769" s="7">
        <v>10000</v>
      </c>
      <c r="O7769" s="7">
        <v>2000</v>
      </c>
      <c r="P7769" s="7">
        <v>12000</v>
      </c>
      <c r="Q7769" s="50" t="s">
        <v>46322</v>
      </c>
    </row>
    <row r="7770" spans="1:17" s="415" customFormat="1" ht="112" x14ac:dyDescent="0.15">
      <c r="A7770" s="46">
        <v>2016</v>
      </c>
      <c r="B7770" s="1" t="s">
        <v>46284</v>
      </c>
      <c r="C7770" s="6" t="s">
        <v>46285</v>
      </c>
      <c r="D7770" s="7" t="s">
        <v>47</v>
      </c>
      <c r="E7770" s="9" t="s">
        <v>46323</v>
      </c>
      <c r="F7770" s="26" t="s">
        <v>46324</v>
      </c>
      <c r="G7770" s="5" t="s">
        <v>2</v>
      </c>
      <c r="H7770" s="1" t="s">
        <v>46325</v>
      </c>
      <c r="I7770" s="456" t="s">
        <v>46326</v>
      </c>
      <c r="J7770" s="7">
        <v>5</v>
      </c>
      <c r="K7770" s="50" t="s">
        <v>46327</v>
      </c>
      <c r="L7770" s="1" t="s">
        <v>27912</v>
      </c>
      <c r="M7770" s="1" t="s">
        <v>167</v>
      </c>
      <c r="N7770" s="7">
        <v>10000</v>
      </c>
      <c r="O7770" s="7">
        <v>2000</v>
      </c>
      <c r="P7770" s="7">
        <v>12000</v>
      </c>
      <c r="Q7770" s="27" t="s">
        <v>46328</v>
      </c>
    </row>
    <row r="7771" spans="1:17" s="415" customFormat="1" ht="84" x14ac:dyDescent="0.15">
      <c r="A7771" s="46">
        <v>2016</v>
      </c>
      <c r="B7771" s="1" t="s">
        <v>46284</v>
      </c>
      <c r="C7771" s="6" t="s">
        <v>46285</v>
      </c>
      <c r="D7771" s="7" t="s">
        <v>47</v>
      </c>
      <c r="E7771" s="9" t="s">
        <v>46329</v>
      </c>
      <c r="F7771" s="26" t="s">
        <v>46330</v>
      </c>
      <c r="G7771" s="5" t="s">
        <v>2</v>
      </c>
      <c r="H7771" s="1" t="s">
        <v>46331</v>
      </c>
      <c r="I7771" s="456" t="s">
        <v>46332</v>
      </c>
      <c r="J7771" s="7">
        <v>4</v>
      </c>
      <c r="K7771" s="50" t="s">
        <v>46333</v>
      </c>
      <c r="L7771" s="1" t="s">
        <v>46334</v>
      </c>
      <c r="M7771" s="7" t="s">
        <v>174</v>
      </c>
      <c r="N7771" s="7">
        <v>10000</v>
      </c>
      <c r="O7771" s="7">
        <v>2000</v>
      </c>
      <c r="P7771" s="7">
        <v>12000</v>
      </c>
      <c r="Q7771" s="27" t="s">
        <v>46335</v>
      </c>
    </row>
    <row r="7772" spans="1:17" s="415" customFormat="1" ht="168" x14ac:dyDescent="0.15">
      <c r="A7772" s="46">
        <v>2016</v>
      </c>
      <c r="B7772" s="1" t="s">
        <v>46284</v>
      </c>
      <c r="C7772" s="6" t="s">
        <v>46285</v>
      </c>
      <c r="D7772" s="7" t="s">
        <v>47</v>
      </c>
      <c r="E7772" s="9" t="s">
        <v>46336</v>
      </c>
      <c r="F7772" s="26" t="s">
        <v>46337</v>
      </c>
      <c r="G7772" s="5" t="s">
        <v>2</v>
      </c>
      <c r="H7772" s="1" t="s">
        <v>46338</v>
      </c>
      <c r="I7772" s="456" t="s">
        <v>46339</v>
      </c>
      <c r="J7772" s="7">
        <v>3</v>
      </c>
      <c r="K7772" s="50" t="s">
        <v>46340</v>
      </c>
      <c r="L7772" s="1" t="s">
        <v>46341</v>
      </c>
      <c r="M7772" s="1" t="s">
        <v>156</v>
      </c>
      <c r="N7772" s="7">
        <v>10000</v>
      </c>
      <c r="O7772" s="7">
        <v>2000</v>
      </c>
      <c r="P7772" s="7">
        <v>12000</v>
      </c>
      <c r="Q7772" s="27" t="s">
        <v>46342</v>
      </c>
    </row>
    <row r="7773" spans="1:17" s="415" customFormat="1" ht="56" x14ac:dyDescent="0.15">
      <c r="A7773" s="46">
        <v>2016</v>
      </c>
      <c r="B7773" s="1" t="s">
        <v>46284</v>
      </c>
      <c r="C7773" s="6" t="s">
        <v>46285</v>
      </c>
      <c r="D7773" s="7" t="s">
        <v>47</v>
      </c>
      <c r="E7773" s="9" t="s">
        <v>46343</v>
      </c>
      <c r="F7773" s="26" t="s">
        <v>46344</v>
      </c>
      <c r="G7773" s="5" t="s">
        <v>2</v>
      </c>
      <c r="H7773" s="1" t="s">
        <v>46345</v>
      </c>
      <c r="I7773" s="456" t="s">
        <v>46346</v>
      </c>
      <c r="J7773" s="7">
        <v>3</v>
      </c>
      <c r="K7773" s="50" t="s">
        <v>46347</v>
      </c>
      <c r="L7773" s="1" t="s">
        <v>46348</v>
      </c>
      <c r="M7773" s="1" t="s">
        <v>156</v>
      </c>
      <c r="N7773" s="7">
        <v>10000</v>
      </c>
      <c r="O7773" s="7">
        <v>2000</v>
      </c>
      <c r="P7773" s="7">
        <v>12000</v>
      </c>
      <c r="Q7773" s="26" t="s">
        <v>46349</v>
      </c>
    </row>
    <row r="7774" spans="1:17" s="415" customFormat="1" ht="98" x14ac:dyDescent="0.15">
      <c r="A7774" s="46">
        <v>2016</v>
      </c>
      <c r="B7774" s="1" t="s">
        <v>46284</v>
      </c>
      <c r="C7774" s="6" t="s">
        <v>46285</v>
      </c>
      <c r="D7774" s="7" t="s">
        <v>47</v>
      </c>
      <c r="E7774" s="9" t="s">
        <v>46350</v>
      </c>
      <c r="F7774" s="26" t="s">
        <v>46351</v>
      </c>
      <c r="G7774" s="5" t="s">
        <v>2</v>
      </c>
      <c r="H7774" s="1" t="s">
        <v>46352</v>
      </c>
      <c r="I7774" s="456" t="s">
        <v>46353</v>
      </c>
      <c r="J7774" s="7">
        <v>3</v>
      </c>
      <c r="K7774" s="50" t="s">
        <v>46354</v>
      </c>
      <c r="L7774" s="1" t="s">
        <v>46348</v>
      </c>
      <c r="M7774" s="1" t="s">
        <v>156</v>
      </c>
      <c r="N7774" s="7">
        <v>10000</v>
      </c>
      <c r="O7774" s="7">
        <v>2000</v>
      </c>
      <c r="P7774" s="7">
        <v>12000</v>
      </c>
      <c r="Q7774" s="26" t="s">
        <v>46355</v>
      </c>
    </row>
    <row r="7775" spans="1:17" s="415" customFormat="1" ht="112" x14ac:dyDescent="0.15">
      <c r="A7775" s="46">
        <v>2016</v>
      </c>
      <c r="B7775" s="1" t="s">
        <v>46284</v>
      </c>
      <c r="C7775" s="6" t="s">
        <v>46285</v>
      </c>
      <c r="D7775" s="7" t="s">
        <v>47</v>
      </c>
      <c r="E7775" s="9" t="s">
        <v>46356</v>
      </c>
      <c r="F7775" s="26" t="s">
        <v>46357</v>
      </c>
      <c r="G7775" s="5" t="s">
        <v>2</v>
      </c>
      <c r="H7775" s="1" t="s">
        <v>46358</v>
      </c>
      <c r="I7775" s="456" t="s">
        <v>46359</v>
      </c>
      <c r="J7775" s="7">
        <v>4</v>
      </c>
      <c r="K7775" s="50" t="s">
        <v>46360</v>
      </c>
      <c r="L7775" s="1" t="s">
        <v>46334</v>
      </c>
      <c r="M7775" s="1" t="s">
        <v>174</v>
      </c>
      <c r="N7775" s="7">
        <v>10000</v>
      </c>
      <c r="O7775" s="7">
        <v>2000</v>
      </c>
      <c r="P7775" s="7">
        <v>12000</v>
      </c>
      <c r="Q7775" s="26" t="s">
        <v>46361</v>
      </c>
    </row>
    <row r="7776" spans="1:17" s="415" customFormat="1" ht="84" x14ac:dyDescent="0.15">
      <c r="A7776" s="46">
        <v>2016</v>
      </c>
      <c r="B7776" s="1" t="s">
        <v>46284</v>
      </c>
      <c r="C7776" s="6" t="s">
        <v>46285</v>
      </c>
      <c r="D7776" s="7" t="s">
        <v>47</v>
      </c>
      <c r="E7776" s="9" t="s">
        <v>46362</v>
      </c>
      <c r="F7776" s="26" t="s">
        <v>46363</v>
      </c>
      <c r="G7776" s="5" t="s">
        <v>2</v>
      </c>
      <c r="H7776" s="1" t="s">
        <v>46364</v>
      </c>
      <c r="I7776" s="456" t="s">
        <v>46365</v>
      </c>
      <c r="J7776" s="7">
        <v>4</v>
      </c>
      <c r="K7776" s="50" t="s">
        <v>46366</v>
      </c>
      <c r="L7776" s="1" t="s">
        <v>46367</v>
      </c>
      <c r="M7776" s="1" t="s">
        <v>167</v>
      </c>
      <c r="N7776" s="7">
        <v>10000</v>
      </c>
      <c r="O7776" s="7">
        <v>2000</v>
      </c>
      <c r="P7776" s="7">
        <v>12000</v>
      </c>
      <c r="Q7776" s="26" t="s">
        <v>46368</v>
      </c>
    </row>
    <row r="7777" spans="1:17" s="415" customFormat="1" ht="56" x14ac:dyDescent="0.15">
      <c r="A7777" s="46">
        <v>2016</v>
      </c>
      <c r="B7777" s="1" t="s">
        <v>46284</v>
      </c>
      <c r="C7777" s="6" t="s">
        <v>46285</v>
      </c>
      <c r="D7777" s="7" t="s">
        <v>47</v>
      </c>
      <c r="E7777" s="9" t="s">
        <v>46369</v>
      </c>
      <c r="F7777" s="26" t="s">
        <v>46370</v>
      </c>
      <c r="G7777" s="5" t="s">
        <v>2</v>
      </c>
      <c r="H7777" s="1" t="s">
        <v>46371</v>
      </c>
      <c r="I7777" s="456" t="s">
        <v>46372</v>
      </c>
      <c r="J7777" s="7">
        <v>3</v>
      </c>
      <c r="K7777" s="50" t="s">
        <v>46373</v>
      </c>
      <c r="L7777" s="1" t="s">
        <v>46374</v>
      </c>
      <c r="M7777" s="1" t="s">
        <v>734</v>
      </c>
      <c r="N7777" s="7">
        <v>10000</v>
      </c>
      <c r="O7777" s="7">
        <v>2000</v>
      </c>
      <c r="P7777" s="7">
        <v>12000</v>
      </c>
      <c r="Q7777" s="26" t="s">
        <v>46375</v>
      </c>
    </row>
    <row r="7778" spans="1:17" s="415" customFormat="1" ht="98" x14ac:dyDescent="0.15">
      <c r="A7778" s="46">
        <v>2016</v>
      </c>
      <c r="B7778" s="1" t="s">
        <v>46284</v>
      </c>
      <c r="C7778" s="6" t="s">
        <v>46285</v>
      </c>
      <c r="D7778" s="7" t="s">
        <v>47</v>
      </c>
      <c r="E7778" s="9" t="s">
        <v>46376</v>
      </c>
      <c r="F7778" s="26" t="s">
        <v>46377</v>
      </c>
      <c r="G7778" s="5" t="s">
        <v>2</v>
      </c>
      <c r="H7778" s="1" t="s">
        <v>46378</v>
      </c>
      <c r="I7778" s="456" t="s">
        <v>46379</v>
      </c>
      <c r="J7778" s="7">
        <v>4</v>
      </c>
      <c r="K7778" s="50" t="s">
        <v>46380</v>
      </c>
      <c r="L7778" s="1" t="s">
        <v>46381</v>
      </c>
      <c r="M7778" s="1" t="s">
        <v>174</v>
      </c>
      <c r="N7778" s="7">
        <v>10000</v>
      </c>
      <c r="O7778" s="7">
        <v>2000</v>
      </c>
      <c r="P7778" s="7">
        <v>12000</v>
      </c>
      <c r="Q7778" s="27" t="s">
        <v>46382</v>
      </c>
    </row>
    <row r="7779" spans="1:17" s="415" customFormat="1" ht="70" x14ac:dyDescent="0.15">
      <c r="A7779" s="46">
        <v>2016</v>
      </c>
      <c r="B7779" s="1" t="s">
        <v>46284</v>
      </c>
      <c r="C7779" s="6" t="s">
        <v>46285</v>
      </c>
      <c r="D7779" s="7" t="s">
        <v>47</v>
      </c>
      <c r="E7779" s="9" t="s">
        <v>46383</v>
      </c>
      <c r="F7779" s="26" t="s">
        <v>46384</v>
      </c>
      <c r="G7779" s="5" t="s">
        <v>2</v>
      </c>
      <c r="H7779" s="1" t="s">
        <v>46385</v>
      </c>
      <c r="I7779" s="456" t="s">
        <v>46386</v>
      </c>
      <c r="J7779" s="7">
        <v>2</v>
      </c>
      <c r="K7779" s="50" t="s">
        <v>46387</v>
      </c>
      <c r="L7779" s="1" t="s">
        <v>46374</v>
      </c>
      <c r="M7779" s="1" t="s">
        <v>734</v>
      </c>
      <c r="N7779" s="7">
        <v>10000</v>
      </c>
      <c r="O7779" s="7">
        <v>2000</v>
      </c>
      <c r="P7779" s="7">
        <v>12000</v>
      </c>
      <c r="Q7779" s="27" t="s">
        <v>46388</v>
      </c>
    </row>
    <row r="7780" spans="1:17" s="415" customFormat="1" ht="84" x14ac:dyDescent="0.15">
      <c r="A7780" s="46">
        <v>2016</v>
      </c>
      <c r="B7780" s="1" t="s">
        <v>46284</v>
      </c>
      <c r="C7780" s="6" t="s">
        <v>46285</v>
      </c>
      <c r="D7780" s="7" t="s">
        <v>47</v>
      </c>
      <c r="E7780" s="9" t="s">
        <v>46389</v>
      </c>
      <c r="F7780" s="26" t="s">
        <v>46390</v>
      </c>
      <c r="G7780" s="5" t="s">
        <v>2</v>
      </c>
      <c r="H7780" s="1" t="s">
        <v>46391</v>
      </c>
      <c r="I7780" s="456" t="s">
        <v>46392</v>
      </c>
      <c r="J7780" s="7">
        <v>4</v>
      </c>
      <c r="K7780" s="50" t="s">
        <v>46393</v>
      </c>
      <c r="L7780" s="1" t="s">
        <v>46394</v>
      </c>
      <c r="M7780" s="1" t="s">
        <v>156</v>
      </c>
      <c r="N7780" s="7">
        <v>10000</v>
      </c>
      <c r="O7780" s="7">
        <v>2000</v>
      </c>
      <c r="P7780" s="7">
        <v>12000</v>
      </c>
      <c r="Q7780" s="27" t="s">
        <v>46395</v>
      </c>
    </row>
    <row r="7781" spans="1:17" s="415" customFormat="1" ht="84" x14ac:dyDescent="0.15">
      <c r="A7781" s="46">
        <v>2016</v>
      </c>
      <c r="B7781" s="1" t="s">
        <v>46284</v>
      </c>
      <c r="C7781" s="6" t="s">
        <v>46285</v>
      </c>
      <c r="D7781" s="7" t="s">
        <v>47</v>
      </c>
      <c r="E7781" s="9" t="s">
        <v>46396</v>
      </c>
      <c r="F7781" s="26" t="s">
        <v>46397</v>
      </c>
      <c r="G7781" s="5" t="s">
        <v>2</v>
      </c>
      <c r="H7781" s="1" t="s">
        <v>16451</v>
      </c>
      <c r="I7781" s="456" t="s">
        <v>46398</v>
      </c>
      <c r="J7781" s="7">
        <v>4</v>
      </c>
      <c r="K7781" s="50" t="s">
        <v>46399</v>
      </c>
      <c r="L7781" s="1" t="s">
        <v>46394</v>
      </c>
      <c r="M7781" s="1" t="s">
        <v>156</v>
      </c>
      <c r="N7781" s="7">
        <v>10000</v>
      </c>
      <c r="O7781" s="7">
        <v>2000</v>
      </c>
      <c r="P7781" s="7">
        <v>12000</v>
      </c>
      <c r="Q7781" s="27" t="s">
        <v>46400</v>
      </c>
    </row>
    <row r="7782" spans="1:17" s="415" customFormat="1" ht="112" x14ac:dyDescent="0.15">
      <c r="A7782" s="46">
        <v>2016</v>
      </c>
      <c r="B7782" s="1" t="s">
        <v>46284</v>
      </c>
      <c r="C7782" s="6" t="s">
        <v>46285</v>
      </c>
      <c r="D7782" s="7" t="s">
        <v>47</v>
      </c>
      <c r="E7782" s="9" t="s">
        <v>46401</v>
      </c>
      <c r="F7782" s="26" t="s">
        <v>46402</v>
      </c>
      <c r="G7782" s="5" t="s">
        <v>2</v>
      </c>
      <c r="H7782" s="1" t="s">
        <v>46403</v>
      </c>
      <c r="I7782" s="456" t="s">
        <v>46404</v>
      </c>
      <c r="J7782" s="7">
        <v>5</v>
      </c>
      <c r="K7782" s="50" t="s">
        <v>46405</v>
      </c>
      <c r="L7782" s="1" t="s">
        <v>46406</v>
      </c>
      <c r="M7782" s="1" t="s">
        <v>174</v>
      </c>
      <c r="N7782" s="7">
        <v>10000</v>
      </c>
      <c r="O7782" s="7">
        <v>2000</v>
      </c>
      <c r="P7782" s="7">
        <v>12000</v>
      </c>
      <c r="Q7782" s="27" t="s">
        <v>46407</v>
      </c>
    </row>
    <row r="7783" spans="1:17" s="415" customFormat="1" ht="84" x14ac:dyDescent="0.15">
      <c r="A7783" s="46">
        <v>2016</v>
      </c>
      <c r="B7783" s="1" t="s">
        <v>46284</v>
      </c>
      <c r="C7783" s="6" t="s">
        <v>46285</v>
      </c>
      <c r="D7783" s="7" t="s">
        <v>47</v>
      </c>
      <c r="E7783" s="9" t="s">
        <v>46408</v>
      </c>
      <c r="F7783" s="26" t="s">
        <v>46409</v>
      </c>
      <c r="G7783" s="5" t="s">
        <v>2</v>
      </c>
      <c r="H7783" s="1" t="s">
        <v>46410</v>
      </c>
      <c r="I7783" s="456" t="s">
        <v>46411</v>
      </c>
      <c r="J7783" s="7">
        <v>4</v>
      </c>
      <c r="K7783" s="50" t="s">
        <v>46412</v>
      </c>
      <c r="L7783" s="1" t="s">
        <v>8513</v>
      </c>
      <c r="M7783" s="1" t="s">
        <v>167</v>
      </c>
      <c r="N7783" s="7">
        <v>10000</v>
      </c>
      <c r="O7783" s="7">
        <v>2000</v>
      </c>
      <c r="P7783" s="7">
        <v>12000</v>
      </c>
      <c r="Q7783" s="27" t="s">
        <v>46413</v>
      </c>
    </row>
    <row r="7784" spans="1:17" s="415" customFormat="1" ht="84" x14ac:dyDescent="0.15">
      <c r="A7784" s="46">
        <v>2016</v>
      </c>
      <c r="B7784" s="1" t="s">
        <v>46284</v>
      </c>
      <c r="C7784" s="6" t="s">
        <v>46285</v>
      </c>
      <c r="D7784" s="7" t="s">
        <v>47</v>
      </c>
      <c r="E7784" s="9" t="s">
        <v>46414</v>
      </c>
      <c r="F7784" s="26" t="s">
        <v>46415</v>
      </c>
      <c r="G7784" s="5" t="s">
        <v>2</v>
      </c>
      <c r="H7784" s="1" t="s">
        <v>46416</v>
      </c>
      <c r="I7784" s="456" t="s">
        <v>46417</v>
      </c>
      <c r="J7784" s="7">
        <v>4</v>
      </c>
      <c r="K7784" s="50" t="s">
        <v>46418</v>
      </c>
      <c r="L7784" s="1" t="s">
        <v>9993</v>
      </c>
      <c r="M7784" s="1" t="s">
        <v>156</v>
      </c>
      <c r="N7784" s="7">
        <v>10000</v>
      </c>
      <c r="O7784" s="7">
        <v>2000</v>
      </c>
      <c r="P7784" s="7">
        <v>12000</v>
      </c>
      <c r="Q7784" s="27" t="s">
        <v>46419</v>
      </c>
    </row>
    <row r="7785" spans="1:17" s="415" customFormat="1" ht="224" x14ac:dyDescent="0.15">
      <c r="A7785" s="46">
        <v>2016</v>
      </c>
      <c r="B7785" s="1" t="s">
        <v>46284</v>
      </c>
      <c r="C7785" s="6" t="s">
        <v>46285</v>
      </c>
      <c r="D7785" s="7" t="s">
        <v>47</v>
      </c>
      <c r="E7785" s="9" t="s">
        <v>46420</v>
      </c>
      <c r="F7785" s="26" t="s">
        <v>46421</v>
      </c>
      <c r="G7785" s="5" t="s">
        <v>2</v>
      </c>
      <c r="H7785" s="1" t="s">
        <v>46422</v>
      </c>
      <c r="I7785" s="456" t="s">
        <v>46423</v>
      </c>
      <c r="J7785" s="7">
        <v>5</v>
      </c>
      <c r="K7785" s="50" t="s">
        <v>46424</v>
      </c>
      <c r="L7785" s="1" t="s">
        <v>46425</v>
      </c>
      <c r="M7785" s="1" t="s">
        <v>156</v>
      </c>
      <c r="N7785" s="7">
        <v>10000</v>
      </c>
      <c r="O7785" s="7">
        <v>2000</v>
      </c>
      <c r="P7785" s="7">
        <v>12000</v>
      </c>
      <c r="Q7785" s="27" t="s">
        <v>46426</v>
      </c>
    </row>
    <row r="7786" spans="1:17" s="415" customFormat="1" ht="140" x14ac:dyDescent="0.15">
      <c r="A7786" s="46">
        <v>2016</v>
      </c>
      <c r="B7786" s="1" t="s">
        <v>46284</v>
      </c>
      <c r="C7786" s="6" t="s">
        <v>46285</v>
      </c>
      <c r="D7786" s="7" t="s">
        <v>47</v>
      </c>
      <c r="E7786" s="9" t="s">
        <v>46427</v>
      </c>
      <c r="F7786" s="26" t="s">
        <v>46428</v>
      </c>
      <c r="G7786" s="5" t="s">
        <v>2</v>
      </c>
      <c r="H7786" s="1" t="s">
        <v>46429</v>
      </c>
      <c r="I7786" s="456" t="s">
        <v>46430</v>
      </c>
      <c r="J7786" s="7">
        <v>6</v>
      </c>
      <c r="K7786" s="50" t="s">
        <v>46431</v>
      </c>
      <c r="L7786" s="1" t="s">
        <v>46432</v>
      </c>
      <c r="M7786" s="1" t="s">
        <v>156</v>
      </c>
      <c r="N7786" s="7">
        <v>10000</v>
      </c>
      <c r="O7786" s="7">
        <v>2000</v>
      </c>
      <c r="P7786" s="7">
        <v>12000</v>
      </c>
      <c r="Q7786" s="27" t="s">
        <v>46433</v>
      </c>
    </row>
    <row r="7787" spans="1:17" s="415" customFormat="1" ht="112" x14ac:dyDescent="0.15">
      <c r="A7787" s="46">
        <v>2016</v>
      </c>
      <c r="B7787" s="1" t="s">
        <v>46284</v>
      </c>
      <c r="C7787" s="6" t="s">
        <v>46285</v>
      </c>
      <c r="D7787" s="7" t="s">
        <v>47</v>
      </c>
      <c r="E7787" s="9" t="s">
        <v>46434</v>
      </c>
      <c r="F7787" s="26" t="s">
        <v>46435</v>
      </c>
      <c r="G7787" s="5" t="s">
        <v>2</v>
      </c>
      <c r="H7787" s="1" t="s">
        <v>46436</v>
      </c>
      <c r="I7787" s="456" t="s">
        <v>46437</v>
      </c>
      <c r="J7787" s="7">
        <v>3</v>
      </c>
      <c r="K7787" s="50" t="s">
        <v>46438</v>
      </c>
      <c r="L7787" s="1" t="s">
        <v>46439</v>
      </c>
      <c r="M7787" s="1" t="s">
        <v>156</v>
      </c>
      <c r="N7787" s="7">
        <v>10000</v>
      </c>
      <c r="O7787" s="7">
        <v>2000</v>
      </c>
      <c r="P7787" s="7">
        <v>12000</v>
      </c>
      <c r="Q7787" s="27" t="s">
        <v>46440</v>
      </c>
    </row>
    <row r="7788" spans="1:17" s="415" customFormat="1" ht="56" x14ac:dyDescent="0.15">
      <c r="A7788" s="46">
        <v>2016</v>
      </c>
      <c r="B7788" s="1" t="s">
        <v>46284</v>
      </c>
      <c r="C7788" s="6" t="s">
        <v>46285</v>
      </c>
      <c r="D7788" s="7" t="s">
        <v>47</v>
      </c>
      <c r="E7788" s="9" t="s">
        <v>46441</v>
      </c>
      <c r="F7788" s="26" t="s">
        <v>46442</v>
      </c>
      <c r="G7788" s="5" t="s">
        <v>2</v>
      </c>
      <c r="H7788" s="1" t="s">
        <v>46443</v>
      </c>
      <c r="I7788" s="456" t="s">
        <v>46444</v>
      </c>
      <c r="J7788" s="7">
        <v>3</v>
      </c>
      <c r="K7788" s="50" t="s">
        <v>46445</v>
      </c>
      <c r="L7788" s="1" t="s">
        <v>46446</v>
      </c>
      <c r="M7788" s="1" t="s">
        <v>174</v>
      </c>
      <c r="N7788" s="7">
        <v>10000</v>
      </c>
      <c r="O7788" s="7">
        <v>2000</v>
      </c>
      <c r="P7788" s="7">
        <v>12000</v>
      </c>
      <c r="Q7788" s="27" t="s">
        <v>46447</v>
      </c>
    </row>
    <row r="7789" spans="1:17" s="415" customFormat="1" ht="70" x14ac:dyDescent="0.15">
      <c r="A7789" s="46">
        <v>2016</v>
      </c>
      <c r="B7789" s="1" t="s">
        <v>46284</v>
      </c>
      <c r="C7789" s="6" t="s">
        <v>46285</v>
      </c>
      <c r="D7789" s="7" t="s">
        <v>47</v>
      </c>
      <c r="E7789" s="9" t="s">
        <v>46448</v>
      </c>
      <c r="F7789" s="26" t="s">
        <v>46449</v>
      </c>
      <c r="G7789" s="5" t="s">
        <v>2</v>
      </c>
      <c r="H7789" s="1" t="s">
        <v>46450</v>
      </c>
      <c r="I7789" s="456" t="s">
        <v>46451</v>
      </c>
      <c r="J7789" s="7">
        <v>3</v>
      </c>
      <c r="K7789" s="50" t="s">
        <v>46452</v>
      </c>
      <c r="L7789" s="1" t="s">
        <v>46453</v>
      </c>
      <c r="M7789" s="1" t="s">
        <v>174</v>
      </c>
      <c r="N7789" s="7">
        <v>10000</v>
      </c>
      <c r="O7789" s="7">
        <v>2000</v>
      </c>
      <c r="P7789" s="7">
        <v>12000</v>
      </c>
      <c r="Q7789" s="26" t="s">
        <v>46454</v>
      </c>
    </row>
    <row r="7790" spans="1:17" s="415" customFormat="1" ht="84" x14ac:dyDescent="0.15">
      <c r="A7790" s="46">
        <v>2016</v>
      </c>
      <c r="B7790" s="1" t="s">
        <v>46284</v>
      </c>
      <c r="C7790" s="6" t="s">
        <v>46285</v>
      </c>
      <c r="D7790" s="7" t="s">
        <v>47</v>
      </c>
      <c r="E7790" s="9" t="s">
        <v>46455</v>
      </c>
      <c r="F7790" s="26" t="s">
        <v>46456</v>
      </c>
      <c r="G7790" s="5" t="s">
        <v>2</v>
      </c>
      <c r="H7790" s="1" t="s">
        <v>46457</v>
      </c>
      <c r="I7790" s="456" t="s">
        <v>46458</v>
      </c>
      <c r="J7790" s="7">
        <v>3</v>
      </c>
      <c r="K7790" s="50" t="s">
        <v>46459</v>
      </c>
      <c r="L7790" s="1" t="s">
        <v>40410</v>
      </c>
      <c r="M7790" s="1" t="s">
        <v>156</v>
      </c>
      <c r="N7790" s="7">
        <v>10000</v>
      </c>
      <c r="O7790" s="7">
        <v>2000</v>
      </c>
      <c r="P7790" s="7">
        <v>12000</v>
      </c>
      <c r="Q7790" s="26" t="s">
        <v>46460</v>
      </c>
    </row>
    <row r="7791" spans="1:17" s="415" customFormat="1" ht="112" x14ac:dyDescent="0.15">
      <c r="A7791" s="46">
        <v>2016</v>
      </c>
      <c r="B7791" s="1" t="s">
        <v>46284</v>
      </c>
      <c r="C7791" s="6" t="s">
        <v>46285</v>
      </c>
      <c r="D7791" s="7" t="s">
        <v>47</v>
      </c>
      <c r="E7791" s="9" t="s">
        <v>46461</v>
      </c>
      <c r="F7791" s="26" t="s">
        <v>46462</v>
      </c>
      <c r="G7791" s="5" t="s">
        <v>2</v>
      </c>
      <c r="H7791" s="1" t="s">
        <v>46463</v>
      </c>
      <c r="I7791" s="456" t="s">
        <v>46464</v>
      </c>
      <c r="J7791" s="7">
        <v>3</v>
      </c>
      <c r="K7791" s="50" t="s">
        <v>46465</v>
      </c>
      <c r="L7791" s="1" t="s">
        <v>46466</v>
      </c>
      <c r="M7791" s="1" t="s">
        <v>156</v>
      </c>
      <c r="N7791" s="7">
        <v>10000</v>
      </c>
      <c r="O7791" s="7">
        <v>2000</v>
      </c>
      <c r="P7791" s="7">
        <v>12000</v>
      </c>
      <c r="Q7791" s="26" t="s">
        <v>46467</v>
      </c>
    </row>
    <row r="7792" spans="1:17" s="415" customFormat="1" ht="154" x14ac:dyDescent="0.15">
      <c r="A7792" s="46">
        <v>2016</v>
      </c>
      <c r="B7792" s="1" t="s">
        <v>46284</v>
      </c>
      <c r="C7792" s="6" t="s">
        <v>46285</v>
      </c>
      <c r="D7792" s="7" t="s">
        <v>47</v>
      </c>
      <c r="E7792" s="9" t="s">
        <v>46468</v>
      </c>
      <c r="F7792" s="26" t="s">
        <v>46469</v>
      </c>
      <c r="G7792" s="5" t="s">
        <v>2</v>
      </c>
      <c r="H7792" s="1" t="s">
        <v>46470</v>
      </c>
      <c r="I7792" s="456" t="s">
        <v>46471</v>
      </c>
      <c r="J7792" s="7">
        <v>3</v>
      </c>
      <c r="K7792" s="50" t="s">
        <v>46472</v>
      </c>
      <c r="L7792" s="1" t="s">
        <v>46473</v>
      </c>
      <c r="M7792" s="1" t="s">
        <v>156</v>
      </c>
      <c r="N7792" s="7">
        <v>10000</v>
      </c>
      <c r="O7792" s="7">
        <v>2000</v>
      </c>
      <c r="P7792" s="7">
        <v>12000</v>
      </c>
      <c r="Q7792" s="27" t="s">
        <v>46474</v>
      </c>
    </row>
    <row r="7793" spans="1:17" s="415" customFormat="1" ht="56" x14ac:dyDescent="0.15">
      <c r="A7793" s="46">
        <v>2016</v>
      </c>
      <c r="B7793" s="1" t="s">
        <v>46284</v>
      </c>
      <c r="C7793" s="6" t="s">
        <v>46285</v>
      </c>
      <c r="D7793" s="7" t="s">
        <v>47</v>
      </c>
      <c r="E7793" s="9" t="s">
        <v>46475</v>
      </c>
      <c r="F7793" s="26" t="s">
        <v>46476</v>
      </c>
      <c r="G7793" s="5" t="s">
        <v>2</v>
      </c>
      <c r="H7793" s="1" t="s">
        <v>46477</v>
      </c>
      <c r="I7793" s="456" t="s">
        <v>46478</v>
      </c>
      <c r="J7793" s="7">
        <v>3</v>
      </c>
      <c r="K7793" s="50" t="s">
        <v>46479</v>
      </c>
      <c r="L7793" s="1" t="s">
        <v>46480</v>
      </c>
      <c r="M7793" s="1" t="s">
        <v>156</v>
      </c>
      <c r="N7793" s="7">
        <v>10000</v>
      </c>
      <c r="O7793" s="7">
        <v>2000</v>
      </c>
      <c r="P7793" s="7">
        <v>12000</v>
      </c>
      <c r="Q7793" s="27" t="s">
        <v>46481</v>
      </c>
    </row>
    <row r="7794" spans="1:17" s="415" customFormat="1" ht="70" x14ac:dyDescent="0.15">
      <c r="A7794" s="46">
        <v>2016</v>
      </c>
      <c r="B7794" s="1" t="s">
        <v>46284</v>
      </c>
      <c r="C7794" s="6" t="s">
        <v>46285</v>
      </c>
      <c r="D7794" s="7" t="s">
        <v>47</v>
      </c>
      <c r="E7794" s="9" t="s">
        <v>46482</v>
      </c>
      <c r="F7794" s="26" t="s">
        <v>46483</v>
      </c>
      <c r="G7794" s="5" t="s">
        <v>2</v>
      </c>
      <c r="H7794" s="1" t="s">
        <v>45011</v>
      </c>
      <c r="I7794" s="456" t="s">
        <v>46484</v>
      </c>
      <c r="J7794" s="7">
        <v>3</v>
      </c>
      <c r="K7794" s="50" t="s">
        <v>46485</v>
      </c>
      <c r="L7794" s="1" t="s">
        <v>46486</v>
      </c>
      <c r="M7794" s="1" t="s">
        <v>167</v>
      </c>
      <c r="N7794" s="7">
        <v>10000</v>
      </c>
      <c r="O7794" s="7">
        <v>2000</v>
      </c>
      <c r="P7794" s="7">
        <v>12000</v>
      </c>
      <c r="Q7794" s="416" t="s">
        <v>46487</v>
      </c>
    </row>
    <row r="7795" spans="1:17" s="415" customFormat="1" ht="112" x14ac:dyDescent="0.15">
      <c r="A7795" s="46">
        <v>2016</v>
      </c>
      <c r="B7795" s="1" t="s">
        <v>46284</v>
      </c>
      <c r="C7795" s="6" t="s">
        <v>46285</v>
      </c>
      <c r="D7795" s="7" t="s">
        <v>47</v>
      </c>
      <c r="E7795" s="9" t="s">
        <v>46488</v>
      </c>
      <c r="F7795" s="26" t="s">
        <v>46489</v>
      </c>
      <c r="G7795" s="5" t="s">
        <v>2</v>
      </c>
      <c r="H7795" s="1" t="s">
        <v>46490</v>
      </c>
      <c r="I7795" s="456" t="s">
        <v>46491</v>
      </c>
      <c r="J7795" s="7">
        <v>3</v>
      </c>
      <c r="K7795" s="50" t="s">
        <v>46492</v>
      </c>
      <c r="L7795" s="1" t="s">
        <v>46493</v>
      </c>
      <c r="M7795" s="1" t="s">
        <v>174</v>
      </c>
      <c r="N7795" s="7">
        <v>10000</v>
      </c>
      <c r="O7795" s="7">
        <v>2000</v>
      </c>
      <c r="P7795" s="7">
        <v>12000</v>
      </c>
      <c r="Q7795" s="27" t="s">
        <v>46494</v>
      </c>
    </row>
    <row r="7796" spans="1:17" s="415" customFormat="1" ht="70" x14ac:dyDescent="0.15">
      <c r="A7796" s="46">
        <v>2016</v>
      </c>
      <c r="B7796" s="1" t="s">
        <v>46284</v>
      </c>
      <c r="C7796" s="6" t="s">
        <v>46285</v>
      </c>
      <c r="D7796" s="7" t="s">
        <v>47</v>
      </c>
      <c r="E7796" s="9" t="s">
        <v>46495</v>
      </c>
      <c r="F7796" s="26" t="s">
        <v>46496</v>
      </c>
      <c r="G7796" s="5" t="s">
        <v>2</v>
      </c>
      <c r="H7796" s="1" t="s">
        <v>46497</v>
      </c>
      <c r="I7796" s="456" t="s">
        <v>46498</v>
      </c>
      <c r="J7796" s="7">
        <v>3</v>
      </c>
      <c r="K7796" s="50" t="s">
        <v>46499</v>
      </c>
      <c r="L7796" s="1" t="s">
        <v>46500</v>
      </c>
      <c r="M7796" s="1" t="s">
        <v>156</v>
      </c>
      <c r="N7796" s="7">
        <v>10000</v>
      </c>
      <c r="O7796" s="7">
        <v>2000</v>
      </c>
      <c r="P7796" s="7">
        <v>12000</v>
      </c>
      <c r="Q7796" s="26" t="s">
        <v>46501</v>
      </c>
    </row>
    <row r="7797" spans="1:17" s="415" customFormat="1" ht="140" x14ac:dyDescent="0.15">
      <c r="A7797" s="46">
        <v>2016</v>
      </c>
      <c r="B7797" s="1" t="s">
        <v>46284</v>
      </c>
      <c r="C7797" s="6" t="s">
        <v>46285</v>
      </c>
      <c r="D7797" s="7" t="s">
        <v>47</v>
      </c>
      <c r="E7797" s="9" t="s">
        <v>46502</v>
      </c>
      <c r="F7797" s="26" t="s">
        <v>46503</v>
      </c>
      <c r="G7797" s="5" t="s">
        <v>2</v>
      </c>
      <c r="H7797" s="1" t="s">
        <v>6378</v>
      </c>
      <c r="I7797" s="456" t="s">
        <v>46504</v>
      </c>
      <c r="J7797" s="7">
        <v>3</v>
      </c>
      <c r="K7797" s="50" t="s">
        <v>46505</v>
      </c>
      <c r="L7797" s="1" t="s">
        <v>46453</v>
      </c>
      <c r="M7797" s="1" t="s">
        <v>174</v>
      </c>
      <c r="N7797" s="7">
        <v>10000</v>
      </c>
      <c r="O7797" s="7">
        <v>2000</v>
      </c>
      <c r="P7797" s="7">
        <v>12000</v>
      </c>
      <c r="Q7797" s="26" t="s">
        <v>46506</v>
      </c>
    </row>
    <row r="7798" spans="1:17" s="415" customFormat="1" ht="84" x14ac:dyDescent="0.15">
      <c r="A7798" s="46">
        <v>2016</v>
      </c>
      <c r="B7798" s="1" t="s">
        <v>46284</v>
      </c>
      <c r="C7798" s="6" t="s">
        <v>46285</v>
      </c>
      <c r="D7798" s="7" t="s">
        <v>47</v>
      </c>
      <c r="E7798" s="9" t="s">
        <v>46507</v>
      </c>
      <c r="F7798" s="26" t="s">
        <v>46508</v>
      </c>
      <c r="G7798" s="5" t="s">
        <v>2</v>
      </c>
      <c r="H7798" s="1" t="s">
        <v>46509</v>
      </c>
      <c r="I7798" s="456" t="s">
        <v>46510</v>
      </c>
      <c r="J7798" s="7">
        <v>3</v>
      </c>
      <c r="K7798" s="50" t="s">
        <v>46511</v>
      </c>
      <c r="L7798" s="1" t="s">
        <v>46512</v>
      </c>
      <c r="M7798" s="1" t="s">
        <v>156</v>
      </c>
      <c r="N7798" s="7">
        <v>10000</v>
      </c>
      <c r="O7798" s="7">
        <v>2000</v>
      </c>
      <c r="P7798" s="7">
        <v>12000</v>
      </c>
      <c r="Q7798" s="26" t="s">
        <v>46513</v>
      </c>
    </row>
    <row r="7799" spans="1:17" s="415" customFormat="1" ht="98" x14ac:dyDescent="0.15">
      <c r="A7799" s="46">
        <v>2016</v>
      </c>
      <c r="B7799" s="1" t="s">
        <v>46284</v>
      </c>
      <c r="C7799" s="6" t="s">
        <v>46285</v>
      </c>
      <c r="D7799" s="7" t="s">
        <v>47</v>
      </c>
      <c r="E7799" s="9" t="s">
        <v>46514</v>
      </c>
      <c r="F7799" s="26" t="s">
        <v>46515</v>
      </c>
      <c r="G7799" s="5" t="s">
        <v>2</v>
      </c>
      <c r="H7799" s="1" t="s">
        <v>46516</v>
      </c>
      <c r="I7799" s="456" t="s">
        <v>46517</v>
      </c>
      <c r="J7799" s="7">
        <v>3</v>
      </c>
      <c r="K7799" s="50" t="s">
        <v>46518</v>
      </c>
      <c r="L7799" s="1" t="s">
        <v>31808</v>
      </c>
      <c r="M7799" s="1" t="s">
        <v>167</v>
      </c>
      <c r="N7799" s="7">
        <v>10000</v>
      </c>
      <c r="O7799" s="7">
        <v>2000</v>
      </c>
      <c r="P7799" s="7">
        <v>12000</v>
      </c>
      <c r="Q7799" s="27" t="s">
        <v>46519</v>
      </c>
    </row>
    <row r="7800" spans="1:17" s="415" customFormat="1" ht="84" x14ac:dyDescent="0.15">
      <c r="A7800" s="46">
        <v>2016</v>
      </c>
      <c r="B7800" s="1" t="s">
        <v>46284</v>
      </c>
      <c r="C7800" s="6" t="s">
        <v>46285</v>
      </c>
      <c r="D7800" s="7" t="s">
        <v>47</v>
      </c>
      <c r="E7800" s="9" t="s">
        <v>46520</v>
      </c>
      <c r="F7800" s="26" t="s">
        <v>46521</v>
      </c>
      <c r="G7800" s="5" t="s">
        <v>2</v>
      </c>
      <c r="H7800" s="1" t="s">
        <v>46522</v>
      </c>
      <c r="I7800" s="456" t="s">
        <v>46523</v>
      </c>
      <c r="J7800" s="7">
        <v>4</v>
      </c>
      <c r="K7800" s="50" t="s">
        <v>46524</v>
      </c>
      <c r="L7800" s="1" t="s">
        <v>46525</v>
      </c>
      <c r="M7800" s="1" t="s">
        <v>2432</v>
      </c>
      <c r="N7800" s="7">
        <v>10000</v>
      </c>
      <c r="O7800" s="7">
        <v>2000</v>
      </c>
      <c r="P7800" s="7">
        <v>12000</v>
      </c>
      <c r="Q7800" s="27" t="s">
        <v>46526</v>
      </c>
    </row>
    <row r="7801" spans="1:17" s="415" customFormat="1" ht="56" x14ac:dyDescent="0.15">
      <c r="A7801" s="46">
        <v>2016</v>
      </c>
      <c r="B7801" s="1" t="s">
        <v>46284</v>
      </c>
      <c r="C7801" s="6" t="s">
        <v>46285</v>
      </c>
      <c r="D7801" s="7" t="s">
        <v>47</v>
      </c>
      <c r="E7801" s="9" t="s">
        <v>46527</v>
      </c>
      <c r="F7801" s="26" t="s">
        <v>46528</v>
      </c>
      <c r="G7801" s="5" t="s">
        <v>2</v>
      </c>
      <c r="H7801" s="1" t="s">
        <v>31070</v>
      </c>
      <c r="I7801" s="456" t="s">
        <v>46529</v>
      </c>
      <c r="J7801" s="7">
        <v>3</v>
      </c>
      <c r="K7801" s="50" t="s">
        <v>46530</v>
      </c>
      <c r="L7801" s="1" t="s">
        <v>46531</v>
      </c>
      <c r="M7801" s="1" t="s">
        <v>2432</v>
      </c>
      <c r="N7801" s="7">
        <v>10000</v>
      </c>
      <c r="O7801" s="7">
        <v>2000</v>
      </c>
      <c r="P7801" s="7">
        <v>12000</v>
      </c>
      <c r="Q7801" s="27" t="s">
        <v>46532</v>
      </c>
    </row>
    <row r="7802" spans="1:17" s="415" customFormat="1" ht="112" x14ac:dyDescent="0.15">
      <c r="A7802" s="46">
        <v>2016</v>
      </c>
      <c r="B7802" s="1" t="s">
        <v>46284</v>
      </c>
      <c r="C7802" s="6" t="s">
        <v>46285</v>
      </c>
      <c r="D7802" s="7" t="s">
        <v>47</v>
      </c>
      <c r="E7802" s="9" t="s">
        <v>46533</v>
      </c>
      <c r="F7802" s="26" t="s">
        <v>46534</v>
      </c>
      <c r="G7802" s="5" t="s">
        <v>2</v>
      </c>
      <c r="H7802" s="1" t="s">
        <v>46535</v>
      </c>
      <c r="I7802" s="456" t="s">
        <v>46536</v>
      </c>
      <c r="J7802" s="7">
        <v>5</v>
      </c>
      <c r="K7802" s="50" t="s">
        <v>46537</v>
      </c>
      <c r="L7802" s="1" t="s">
        <v>46538</v>
      </c>
      <c r="M7802" s="1" t="s">
        <v>156</v>
      </c>
      <c r="N7802" s="7">
        <v>10000</v>
      </c>
      <c r="O7802" s="7">
        <v>2000</v>
      </c>
      <c r="P7802" s="7">
        <v>12000</v>
      </c>
      <c r="Q7802" s="27" t="s">
        <v>46539</v>
      </c>
    </row>
    <row r="7803" spans="1:17" s="415" customFormat="1" ht="28" x14ac:dyDescent="0.15">
      <c r="A7803" s="46">
        <v>2016</v>
      </c>
      <c r="B7803" s="1" t="s">
        <v>46284</v>
      </c>
      <c r="C7803" s="6" t="s">
        <v>46285</v>
      </c>
      <c r="D7803" s="7" t="s">
        <v>47</v>
      </c>
      <c r="E7803" s="9" t="s">
        <v>46540</v>
      </c>
      <c r="F7803" s="26" t="s">
        <v>46541</v>
      </c>
      <c r="G7803" s="5" t="s">
        <v>2</v>
      </c>
      <c r="H7803" s="1" t="s">
        <v>46542</v>
      </c>
      <c r="I7803" s="456" t="s">
        <v>46543</v>
      </c>
      <c r="J7803" s="7">
        <v>2</v>
      </c>
      <c r="K7803" s="50" t="s">
        <v>46544</v>
      </c>
      <c r="L7803" s="1" t="s">
        <v>46545</v>
      </c>
      <c r="M7803" s="1" t="s">
        <v>174</v>
      </c>
      <c r="N7803" s="7">
        <v>10000</v>
      </c>
      <c r="O7803" s="7">
        <v>2000</v>
      </c>
      <c r="P7803" s="7">
        <v>12000</v>
      </c>
      <c r="Q7803" s="27" t="s">
        <v>46546</v>
      </c>
    </row>
    <row r="7804" spans="1:17" s="415" customFormat="1" ht="70" x14ac:dyDescent="0.15">
      <c r="A7804" s="46">
        <v>2016</v>
      </c>
      <c r="B7804" s="1" t="s">
        <v>46284</v>
      </c>
      <c r="C7804" s="6" t="s">
        <v>46285</v>
      </c>
      <c r="D7804" s="7" t="s">
        <v>47</v>
      </c>
      <c r="E7804" s="9" t="s">
        <v>46547</v>
      </c>
      <c r="F7804" s="26" t="s">
        <v>46548</v>
      </c>
      <c r="G7804" s="5" t="s">
        <v>2</v>
      </c>
      <c r="H7804" s="1" t="s">
        <v>46549</v>
      </c>
      <c r="I7804" s="456" t="s">
        <v>46550</v>
      </c>
      <c r="J7804" s="7">
        <v>3</v>
      </c>
      <c r="K7804" s="50" t="s">
        <v>46551</v>
      </c>
      <c r="L7804" s="1" t="s">
        <v>46552</v>
      </c>
      <c r="M7804" s="1" t="s">
        <v>174</v>
      </c>
      <c r="N7804" s="7">
        <v>10000</v>
      </c>
      <c r="O7804" s="7">
        <v>2000</v>
      </c>
      <c r="P7804" s="7">
        <v>12000</v>
      </c>
      <c r="Q7804" s="27" t="s">
        <v>46553</v>
      </c>
    </row>
    <row r="7805" spans="1:17" s="415" customFormat="1" ht="70" x14ac:dyDescent="0.15">
      <c r="A7805" s="46">
        <v>2016</v>
      </c>
      <c r="B7805" s="1" t="s">
        <v>46284</v>
      </c>
      <c r="C7805" s="6" t="s">
        <v>46285</v>
      </c>
      <c r="D7805" s="7" t="s">
        <v>47</v>
      </c>
      <c r="E7805" s="9" t="s">
        <v>46554</v>
      </c>
      <c r="F7805" s="26" t="s">
        <v>46555</v>
      </c>
      <c r="G7805" s="5" t="s">
        <v>2</v>
      </c>
      <c r="H7805" s="1" t="s">
        <v>46556</v>
      </c>
      <c r="I7805" s="456" t="s">
        <v>46557</v>
      </c>
      <c r="J7805" s="7">
        <v>3</v>
      </c>
      <c r="K7805" s="50" t="s">
        <v>46558</v>
      </c>
      <c r="L7805" s="1" t="s">
        <v>46559</v>
      </c>
      <c r="M7805" s="1" t="s">
        <v>174</v>
      </c>
      <c r="N7805" s="7">
        <v>10000</v>
      </c>
      <c r="O7805" s="7">
        <v>2000</v>
      </c>
      <c r="P7805" s="7">
        <v>12000</v>
      </c>
      <c r="Q7805" s="27" t="s">
        <v>46560</v>
      </c>
    </row>
    <row r="7806" spans="1:17" s="415" customFormat="1" ht="112" x14ac:dyDescent="0.15">
      <c r="A7806" s="46">
        <v>2016</v>
      </c>
      <c r="B7806" s="1" t="s">
        <v>46284</v>
      </c>
      <c r="C7806" s="6" t="s">
        <v>46285</v>
      </c>
      <c r="D7806" s="7" t="s">
        <v>47</v>
      </c>
      <c r="E7806" s="9" t="s">
        <v>46561</v>
      </c>
      <c r="F7806" s="26" t="s">
        <v>46562</v>
      </c>
      <c r="G7806" s="5" t="s">
        <v>2</v>
      </c>
      <c r="H7806" s="1" t="s">
        <v>46563</v>
      </c>
      <c r="I7806" s="456" t="s">
        <v>46564</v>
      </c>
      <c r="J7806" s="7">
        <v>3</v>
      </c>
      <c r="K7806" s="50" t="s">
        <v>46565</v>
      </c>
      <c r="L7806" s="1" t="s">
        <v>46566</v>
      </c>
      <c r="M7806" s="1" t="s">
        <v>734</v>
      </c>
      <c r="N7806" s="7">
        <v>10000</v>
      </c>
      <c r="O7806" s="7">
        <v>2000</v>
      </c>
      <c r="P7806" s="7">
        <v>12000</v>
      </c>
      <c r="Q7806" s="27" t="s">
        <v>46567</v>
      </c>
    </row>
    <row r="7807" spans="1:17" s="415" customFormat="1" ht="126" x14ac:dyDescent="0.15">
      <c r="A7807" s="46">
        <v>2016</v>
      </c>
      <c r="B7807" s="1" t="s">
        <v>46284</v>
      </c>
      <c r="C7807" s="6" t="s">
        <v>46285</v>
      </c>
      <c r="D7807" s="7" t="s">
        <v>47</v>
      </c>
      <c r="E7807" s="9" t="s">
        <v>46568</v>
      </c>
      <c r="F7807" s="26" t="s">
        <v>46569</v>
      </c>
      <c r="G7807" s="5" t="s">
        <v>2</v>
      </c>
      <c r="H7807" s="1" t="s">
        <v>41612</v>
      </c>
      <c r="I7807" s="456" t="s">
        <v>46570</v>
      </c>
      <c r="J7807" s="7">
        <v>3</v>
      </c>
      <c r="K7807" s="50" t="s">
        <v>46571</v>
      </c>
      <c r="L7807" s="1" t="s">
        <v>46572</v>
      </c>
      <c r="M7807" s="1" t="s">
        <v>174</v>
      </c>
      <c r="N7807" s="7">
        <v>10000</v>
      </c>
      <c r="O7807" s="7">
        <v>2000</v>
      </c>
      <c r="P7807" s="7">
        <v>12000</v>
      </c>
      <c r="Q7807" s="27" t="s">
        <v>46573</v>
      </c>
    </row>
    <row r="7808" spans="1:17" s="415" customFormat="1" ht="112" x14ac:dyDescent="0.15">
      <c r="A7808" s="46">
        <v>2016</v>
      </c>
      <c r="B7808" s="1" t="s">
        <v>46284</v>
      </c>
      <c r="C7808" s="6" t="s">
        <v>46285</v>
      </c>
      <c r="D7808" s="7" t="s">
        <v>47</v>
      </c>
      <c r="E7808" s="9" t="s">
        <v>46574</v>
      </c>
      <c r="F7808" s="26" t="s">
        <v>46575</v>
      </c>
      <c r="G7808" s="5" t="s">
        <v>2</v>
      </c>
      <c r="H7808" s="1" t="s">
        <v>46576</v>
      </c>
      <c r="I7808" s="456" t="s">
        <v>46577</v>
      </c>
      <c r="J7808" s="7">
        <v>2</v>
      </c>
      <c r="K7808" s="50" t="s">
        <v>46578</v>
      </c>
      <c r="L7808" s="1" t="s">
        <v>46579</v>
      </c>
      <c r="M7808" s="1" t="s">
        <v>174</v>
      </c>
      <c r="N7808" s="7">
        <v>10000</v>
      </c>
      <c r="O7808" s="7">
        <v>2000</v>
      </c>
      <c r="P7808" s="7">
        <v>12000</v>
      </c>
      <c r="Q7808" s="27" t="s">
        <v>46580</v>
      </c>
    </row>
    <row r="7809" spans="1:17" s="415" customFormat="1" ht="70" x14ac:dyDescent="0.15">
      <c r="A7809" s="46">
        <v>2016</v>
      </c>
      <c r="B7809" s="1" t="s">
        <v>46284</v>
      </c>
      <c r="C7809" s="6" t="s">
        <v>46285</v>
      </c>
      <c r="D7809" s="7" t="s">
        <v>47</v>
      </c>
      <c r="E7809" s="9" t="s">
        <v>46581</v>
      </c>
      <c r="F7809" s="26" t="s">
        <v>46582</v>
      </c>
      <c r="G7809" s="5" t="s">
        <v>2</v>
      </c>
      <c r="H7809" s="1" t="s">
        <v>46583</v>
      </c>
      <c r="I7809" s="456" t="s">
        <v>46584</v>
      </c>
      <c r="J7809" s="7">
        <v>3</v>
      </c>
      <c r="K7809" s="50" t="s">
        <v>46585</v>
      </c>
      <c r="L7809" s="1" t="s">
        <v>46586</v>
      </c>
      <c r="M7809" s="1" t="s">
        <v>734</v>
      </c>
      <c r="N7809" s="7">
        <v>10000</v>
      </c>
      <c r="O7809" s="7">
        <v>2000</v>
      </c>
      <c r="P7809" s="7">
        <v>12000</v>
      </c>
      <c r="Q7809" s="50" t="s">
        <v>46587</v>
      </c>
    </row>
    <row r="7810" spans="1:17" s="415" customFormat="1" ht="118" x14ac:dyDescent="0.15">
      <c r="A7810" s="46">
        <v>2016</v>
      </c>
      <c r="B7810" s="1" t="s">
        <v>46284</v>
      </c>
      <c r="C7810" s="6" t="s">
        <v>46285</v>
      </c>
      <c r="D7810" s="7" t="s">
        <v>47</v>
      </c>
      <c r="E7810" s="9" t="s">
        <v>46588</v>
      </c>
      <c r="F7810" s="26" t="s">
        <v>46589</v>
      </c>
      <c r="G7810" s="5" t="s">
        <v>2</v>
      </c>
      <c r="H7810" s="1" t="s">
        <v>46590</v>
      </c>
      <c r="I7810" s="456" t="s">
        <v>46591</v>
      </c>
      <c r="J7810" s="7">
        <v>3</v>
      </c>
      <c r="K7810" s="50" t="s">
        <v>46592</v>
      </c>
      <c r="L7810" s="1" t="s">
        <v>46593</v>
      </c>
      <c r="M7810" s="1" t="s">
        <v>156</v>
      </c>
      <c r="N7810" s="7">
        <v>10000</v>
      </c>
      <c r="O7810" s="7">
        <v>2000</v>
      </c>
      <c r="P7810" s="7">
        <v>12000</v>
      </c>
      <c r="Q7810" s="27" t="s">
        <v>46594</v>
      </c>
    </row>
    <row r="7811" spans="1:17" s="415" customFormat="1" ht="70" x14ac:dyDescent="0.15">
      <c r="A7811" s="46">
        <v>2016</v>
      </c>
      <c r="B7811" s="1" t="s">
        <v>46284</v>
      </c>
      <c r="C7811" s="6" t="s">
        <v>46285</v>
      </c>
      <c r="D7811" s="7" t="s">
        <v>47</v>
      </c>
      <c r="E7811" s="9" t="s">
        <v>46595</v>
      </c>
      <c r="F7811" s="26" t="s">
        <v>46596</v>
      </c>
      <c r="G7811" s="5" t="s">
        <v>2</v>
      </c>
      <c r="H7811" s="1" t="s">
        <v>46597</v>
      </c>
      <c r="I7811" s="456" t="s">
        <v>46598</v>
      </c>
      <c r="J7811" s="7">
        <v>3</v>
      </c>
      <c r="K7811" s="50" t="s">
        <v>46599</v>
      </c>
      <c r="L7811" s="1" t="s">
        <v>46600</v>
      </c>
      <c r="M7811" s="1" t="s">
        <v>156</v>
      </c>
      <c r="N7811" s="7">
        <v>10000</v>
      </c>
      <c r="O7811" s="7">
        <v>2000</v>
      </c>
      <c r="P7811" s="7">
        <v>12000</v>
      </c>
      <c r="Q7811" s="27" t="s">
        <v>46601</v>
      </c>
    </row>
    <row r="7812" spans="1:17" s="415" customFormat="1" ht="70" x14ac:dyDescent="0.15">
      <c r="A7812" s="46">
        <v>2016</v>
      </c>
      <c r="B7812" s="1" t="s">
        <v>46284</v>
      </c>
      <c r="C7812" s="6" t="s">
        <v>46285</v>
      </c>
      <c r="D7812" s="7" t="s">
        <v>47</v>
      </c>
      <c r="E7812" s="9" t="s">
        <v>46602</v>
      </c>
      <c r="F7812" s="26" t="s">
        <v>46603</v>
      </c>
      <c r="G7812" s="5" t="s">
        <v>2</v>
      </c>
      <c r="H7812" s="1" t="s">
        <v>46604</v>
      </c>
      <c r="I7812" s="456" t="s">
        <v>46605</v>
      </c>
      <c r="J7812" s="7">
        <v>3</v>
      </c>
      <c r="K7812" s="50" t="s">
        <v>46606</v>
      </c>
      <c r="L7812" s="1" t="s">
        <v>46607</v>
      </c>
      <c r="M7812" s="1" t="s">
        <v>156</v>
      </c>
      <c r="N7812" s="7">
        <v>10000</v>
      </c>
      <c r="O7812" s="7">
        <v>2000</v>
      </c>
      <c r="P7812" s="7">
        <v>12000</v>
      </c>
      <c r="Q7812" s="27" t="s">
        <v>46608</v>
      </c>
    </row>
    <row r="7813" spans="1:17" s="415" customFormat="1" ht="112" x14ac:dyDescent="0.15">
      <c r="A7813" s="46">
        <v>2016</v>
      </c>
      <c r="B7813" s="1" t="s">
        <v>46284</v>
      </c>
      <c r="C7813" s="6" t="s">
        <v>46285</v>
      </c>
      <c r="D7813" s="7" t="s">
        <v>47</v>
      </c>
      <c r="E7813" s="9" t="s">
        <v>46609</v>
      </c>
      <c r="F7813" s="26" t="s">
        <v>46610</v>
      </c>
      <c r="G7813" s="5" t="s">
        <v>2</v>
      </c>
      <c r="H7813" s="1" t="s">
        <v>46611</v>
      </c>
      <c r="I7813" s="456" t="s">
        <v>46612</v>
      </c>
      <c r="J7813" s="7">
        <v>5</v>
      </c>
      <c r="K7813" s="50" t="s">
        <v>46613</v>
      </c>
      <c r="L7813" s="1" t="s">
        <v>46614</v>
      </c>
      <c r="M7813" s="1" t="s">
        <v>12741</v>
      </c>
      <c r="N7813" s="7">
        <v>10000</v>
      </c>
      <c r="O7813" s="7">
        <v>2000</v>
      </c>
      <c r="P7813" s="7">
        <v>12000</v>
      </c>
      <c r="Q7813" s="27" t="s">
        <v>46615</v>
      </c>
    </row>
    <row r="7814" spans="1:17" s="415" customFormat="1" ht="112" x14ac:dyDescent="0.15">
      <c r="A7814" s="46">
        <v>2016</v>
      </c>
      <c r="B7814" s="1" t="s">
        <v>46284</v>
      </c>
      <c r="C7814" s="6" t="s">
        <v>46285</v>
      </c>
      <c r="D7814" s="7" t="s">
        <v>47</v>
      </c>
      <c r="E7814" s="9" t="s">
        <v>46616</v>
      </c>
      <c r="F7814" s="26" t="s">
        <v>46617</v>
      </c>
      <c r="G7814" s="5" t="s">
        <v>2</v>
      </c>
      <c r="H7814" s="1" t="s">
        <v>46618</v>
      </c>
      <c r="I7814" s="456" t="s">
        <v>46619</v>
      </c>
      <c r="J7814" s="7">
        <v>5</v>
      </c>
      <c r="K7814" s="50" t="s">
        <v>46620</v>
      </c>
      <c r="L7814" s="1" t="s">
        <v>46621</v>
      </c>
      <c r="M7814" s="1" t="s">
        <v>174</v>
      </c>
      <c r="N7814" s="7">
        <v>10000</v>
      </c>
      <c r="O7814" s="7">
        <v>2000</v>
      </c>
      <c r="P7814" s="7">
        <v>12000</v>
      </c>
      <c r="Q7814" s="27" t="s">
        <v>46622</v>
      </c>
    </row>
    <row r="7815" spans="1:17" s="415" customFormat="1" ht="112" x14ac:dyDescent="0.15">
      <c r="A7815" s="46">
        <v>2016</v>
      </c>
      <c r="B7815" s="1" t="s">
        <v>46284</v>
      </c>
      <c r="C7815" s="6" t="s">
        <v>46285</v>
      </c>
      <c r="D7815" s="7" t="s">
        <v>47</v>
      </c>
      <c r="E7815" s="9" t="s">
        <v>46623</v>
      </c>
      <c r="F7815" s="26" t="s">
        <v>46624</v>
      </c>
      <c r="G7815" s="5" t="s">
        <v>2</v>
      </c>
      <c r="H7815" s="1" t="s">
        <v>46625</v>
      </c>
      <c r="I7815" s="456" t="s">
        <v>46626</v>
      </c>
      <c r="J7815" s="7">
        <v>5</v>
      </c>
      <c r="K7815" s="50" t="s">
        <v>46627</v>
      </c>
      <c r="L7815" s="1" t="s">
        <v>46628</v>
      </c>
      <c r="M7815" s="1" t="s">
        <v>156</v>
      </c>
      <c r="N7815" s="7">
        <v>10000</v>
      </c>
      <c r="O7815" s="7">
        <v>2000</v>
      </c>
      <c r="P7815" s="7">
        <v>12000</v>
      </c>
      <c r="Q7815" s="27" t="s">
        <v>46629</v>
      </c>
    </row>
    <row r="7816" spans="1:17" s="415" customFormat="1" ht="112" x14ac:dyDescent="0.15">
      <c r="A7816" s="46">
        <v>2016</v>
      </c>
      <c r="B7816" s="1" t="s">
        <v>46284</v>
      </c>
      <c r="C7816" s="6" t="s">
        <v>46285</v>
      </c>
      <c r="D7816" s="7" t="s">
        <v>47</v>
      </c>
      <c r="E7816" s="9" t="s">
        <v>46630</v>
      </c>
      <c r="F7816" s="26" t="s">
        <v>46631</v>
      </c>
      <c r="G7816" s="5" t="s">
        <v>2</v>
      </c>
      <c r="H7816" s="1" t="s">
        <v>46632</v>
      </c>
      <c r="I7816" s="456" t="s">
        <v>46633</v>
      </c>
      <c r="J7816" s="7">
        <v>5</v>
      </c>
      <c r="K7816" s="50" t="s">
        <v>46634</v>
      </c>
      <c r="L7816" s="1" t="s">
        <v>46635</v>
      </c>
      <c r="M7816" s="1" t="s">
        <v>156</v>
      </c>
      <c r="N7816" s="7">
        <v>10000</v>
      </c>
      <c r="O7816" s="7">
        <v>2000</v>
      </c>
      <c r="P7816" s="7">
        <v>12000</v>
      </c>
      <c r="Q7816" s="27" t="s">
        <v>46636</v>
      </c>
    </row>
    <row r="7817" spans="1:17" s="415" customFormat="1" ht="56" x14ac:dyDescent="0.15">
      <c r="A7817" s="46">
        <v>2016</v>
      </c>
      <c r="B7817" s="1" t="s">
        <v>46284</v>
      </c>
      <c r="C7817" s="6" t="s">
        <v>46285</v>
      </c>
      <c r="D7817" s="7" t="s">
        <v>47</v>
      </c>
      <c r="E7817" s="9" t="s">
        <v>46637</v>
      </c>
      <c r="F7817" s="26" t="s">
        <v>46638</v>
      </c>
      <c r="G7817" s="5" t="s">
        <v>2</v>
      </c>
      <c r="H7817" s="1" t="s">
        <v>46639</v>
      </c>
      <c r="I7817" s="456" t="s">
        <v>46640</v>
      </c>
      <c r="J7817" s="7">
        <v>3</v>
      </c>
      <c r="K7817" s="50" t="s">
        <v>46641</v>
      </c>
      <c r="L7817" s="1" t="s">
        <v>46642</v>
      </c>
      <c r="M7817" s="1" t="s">
        <v>174</v>
      </c>
      <c r="N7817" s="7">
        <v>10000</v>
      </c>
      <c r="O7817" s="7">
        <v>2000</v>
      </c>
      <c r="P7817" s="7">
        <v>12000</v>
      </c>
      <c r="Q7817" s="27" t="s">
        <v>46643</v>
      </c>
    </row>
    <row r="7818" spans="1:17" s="415" customFormat="1" ht="84" x14ac:dyDescent="0.15">
      <c r="A7818" s="46">
        <v>2016</v>
      </c>
      <c r="B7818" s="1" t="s">
        <v>46284</v>
      </c>
      <c r="C7818" s="6" t="s">
        <v>46285</v>
      </c>
      <c r="D7818" s="7" t="s">
        <v>47</v>
      </c>
      <c r="E7818" s="9" t="s">
        <v>46644</v>
      </c>
      <c r="F7818" s="26" t="s">
        <v>46645</v>
      </c>
      <c r="G7818" s="5" t="s">
        <v>2</v>
      </c>
      <c r="H7818" s="1" t="s">
        <v>46646</v>
      </c>
      <c r="I7818" s="456" t="s">
        <v>46647</v>
      </c>
      <c r="J7818" s="7">
        <v>4</v>
      </c>
      <c r="K7818" s="50" t="s">
        <v>46648</v>
      </c>
      <c r="L7818" s="1" t="s">
        <v>46649</v>
      </c>
      <c r="M7818" s="1" t="s">
        <v>156</v>
      </c>
      <c r="N7818" s="7">
        <v>10000</v>
      </c>
      <c r="O7818" s="7">
        <v>2000</v>
      </c>
      <c r="P7818" s="7">
        <v>12000</v>
      </c>
      <c r="Q7818" s="27" t="s">
        <v>46650</v>
      </c>
    </row>
    <row r="7819" spans="1:17" s="415" customFormat="1" ht="112" x14ac:dyDescent="0.15">
      <c r="A7819" s="46">
        <v>2016</v>
      </c>
      <c r="B7819" s="1" t="s">
        <v>46284</v>
      </c>
      <c r="C7819" s="6" t="s">
        <v>46285</v>
      </c>
      <c r="D7819" s="7" t="s">
        <v>47</v>
      </c>
      <c r="E7819" s="9" t="s">
        <v>46651</v>
      </c>
      <c r="F7819" s="26" t="s">
        <v>46652</v>
      </c>
      <c r="G7819" s="5" t="s">
        <v>2</v>
      </c>
      <c r="H7819" s="1" t="s">
        <v>46653</v>
      </c>
      <c r="I7819" s="456" t="s">
        <v>46654</v>
      </c>
      <c r="J7819" s="7">
        <v>5</v>
      </c>
      <c r="K7819" s="50" t="s">
        <v>46655</v>
      </c>
      <c r="L7819" s="1" t="s">
        <v>46656</v>
      </c>
      <c r="M7819" s="1" t="s">
        <v>12741</v>
      </c>
      <c r="N7819" s="7">
        <v>10000</v>
      </c>
      <c r="O7819" s="7">
        <v>2000</v>
      </c>
      <c r="P7819" s="7">
        <v>12000</v>
      </c>
      <c r="Q7819" s="27" t="s">
        <v>46657</v>
      </c>
    </row>
    <row r="7820" spans="1:17" s="415" customFormat="1" ht="112" x14ac:dyDescent="0.15">
      <c r="A7820" s="46">
        <v>2016</v>
      </c>
      <c r="B7820" s="1" t="s">
        <v>46284</v>
      </c>
      <c r="C7820" s="6" t="s">
        <v>46285</v>
      </c>
      <c r="D7820" s="7" t="s">
        <v>47</v>
      </c>
      <c r="E7820" s="9" t="s">
        <v>46658</v>
      </c>
      <c r="F7820" s="26" t="s">
        <v>46659</v>
      </c>
      <c r="G7820" s="5" t="s">
        <v>2</v>
      </c>
      <c r="H7820" s="1" t="s">
        <v>40220</v>
      </c>
      <c r="I7820" s="456" t="s">
        <v>46660</v>
      </c>
      <c r="J7820" s="7">
        <v>5</v>
      </c>
      <c r="K7820" s="50" t="s">
        <v>46661</v>
      </c>
      <c r="L7820" s="1" t="s">
        <v>46662</v>
      </c>
      <c r="M7820" s="1" t="s">
        <v>174</v>
      </c>
      <c r="N7820" s="7">
        <v>10000</v>
      </c>
      <c r="O7820" s="7">
        <v>2000</v>
      </c>
      <c r="P7820" s="7">
        <v>12000</v>
      </c>
      <c r="Q7820" s="27" t="s">
        <v>46663</v>
      </c>
    </row>
    <row r="7821" spans="1:17" s="415" customFormat="1" ht="112" x14ac:dyDescent="0.15">
      <c r="A7821" s="46">
        <v>2016</v>
      </c>
      <c r="B7821" s="1" t="s">
        <v>46284</v>
      </c>
      <c r="C7821" s="6" t="s">
        <v>46285</v>
      </c>
      <c r="D7821" s="7" t="s">
        <v>47</v>
      </c>
      <c r="E7821" s="9" t="s">
        <v>46664</v>
      </c>
      <c r="F7821" s="26" t="s">
        <v>46665</v>
      </c>
      <c r="G7821" s="5" t="s">
        <v>2</v>
      </c>
      <c r="H7821" s="1" t="s">
        <v>46666</v>
      </c>
      <c r="I7821" s="456" t="s">
        <v>46667</v>
      </c>
      <c r="J7821" s="7">
        <v>5</v>
      </c>
      <c r="K7821" s="50" t="s">
        <v>46668</v>
      </c>
      <c r="L7821" s="1" t="s">
        <v>46669</v>
      </c>
      <c r="M7821" s="1" t="s">
        <v>174</v>
      </c>
      <c r="N7821" s="7">
        <v>10000</v>
      </c>
      <c r="O7821" s="7">
        <v>2000</v>
      </c>
      <c r="P7821" s="7">
        <v>12000</v>
      </c>
      <c r="Q7821" s="27" t="s">
        <v>46670</v>
      </c>
    </row>
    <row r="7822" spans="1:17" s="415" customFormat="1" ht="112" x14ac:dyDescent="0.15">
      <c r="A7822" s="46">
        <v>2016</v>
      </c>
      <c r="B7822" s="1" t="s">
        <v>46284</v>
      </c>
      <c r="C7822" s="6" t="s">
        <v>46285</v>
      </c>
      <c r="D7822" s="7" t="s">
        <v>47</v>
      </c>
      <c r="E7822" s="9" t="s">
        <v>46671</v>
      </c>
      <c r="F7822" s="26" t="s">
        <v>46672</v>
      </c>
      <c r="G7822" s="5" t="s">
        <v>2</v>
      </c>
      <c r="H7822" s="1" t="s">
        <v>46673</v>
      </c>
      <c r="I7822" s="456" t="s">
        <v>46674</v>
      </c>
      <c r="J7822" s="7">
        <v>5</v>
      </c>
      <c r="K7822" s="50" t="s">
        <v>46675</v>
      </c>
      <c r="L7822" s="1" t="s">
        <v>29930</v>
      </c>
      <c r="M7822" s="1" t="s">
        <v>156</v>
      </c>
      <c r="N7822" s="7">
        <v>10000</v>
      </c>
      <c r="O7822" s="7">
        <v>2000</v>
      </c>
      <c r="P7822" s="7">
        <v>12000</v>
      </c>
      <c r="Q7822" s="26" t="s">
        <v>46676</v>
      </c>
    </row>
    <row r="7823" spans="1:17" s="415" customFormat="1" ht="112" x14ac:dyDescent="0.15">
      <c r="A7823" s="46">
        <v>2016</v>
      </c>
      <c r="B7823" s="1" t="s">
        <v>46284</v>
      </c>
      <c r="C7823" s="6" t="s">
        <v>46285</v>
      </c>
      <c r="D7823" s="7" t="s">
        <v>47</v>
      </c>
      <c r="E7823" s="9" t="s">
        <v>46677</v>
      </c>
      <c r="F7823" s="26" t="s">
        <v>46678</v>
      </c>
      <c r="G7823" s="5" t="s">
        <v>2</v>
      </c>
      <c r="H7823" s="1" t="s">
        <v>46679</v>
      </c>
      <c r="I7823" s="456" t="s">
        <v>46680</v>
      </c>
      <c r="J7823" s="7">
        <v>5</v>
      </c>
      <c r="K7823" s="50" t="s">
        <v>46681</v>
      </c>
      <c r="L7823" s="1" t="s">
        <v>46682</v>
      </c>
      <c r="M7823" s="1" t="s">
        <v>167</v>
      </c>
      <c r="N7823" s="7">
        <v>10000</v>
      </c>
      <c r="O7823" s="7">
        <v>2000</v>
      </c>
      <c r="P7823" s="7">
        <v>12000</v>
      </c>
      <c r="Q7823" s="26" t="s">
        <v>46683</v>
      </c>
    </row>
    <row r="7824" spans="1:17" s="415" customFormat="1" ht="84" x14ac:dyDescent="0.15">
      <c r="A7824" s="46">
        <v>2016</v>
      </c>
      <c r="B7824" s="1" t="s">
        <v>46284</v>
      </c>
      <c r="C7824" s="6" t="s">
        <v>46285</v>
      </c>
      <c r="D7824" s="7" t="s">
        <v>47</v>
      </c>
      <c r="E7824" s="9" t="s">
        <v>46684</v>
      </c>
      <c r="F7824" s="26" t="s">
        <v>46685</v>
      </c>
      <c r="G7824" s="5" t="s">
        <v>2</v>
      </c>
      <c r="H7824" s="1" t="s">
        <v>46686</v>
      </c>
      <c r="I7824" s="456" t="s">
        <v>46687</v>
      </c>
      <c r="J7824" s="7">
        <v>4</v>
      </c>
      <c r="K7824" s="50" t="s">
        <v>46688</v>
      </c>
      <c r="L7824" s="1" t="s">
        <v>46689</v>
      </c>
      <c r="M7824" s="1" t="s">
        <v>502</v>
      </c>
      <c r="N7824" s="7">
        <v>10000</v>
      </c>
      <c r="O7824" s="7">
        <v>2000</v>
      </c>
      <c r="P7824" s="7">
        <v>12000</v>
      </c>
      <c r="Q7824" s="27" t="s">
        <v>46690</v>
      </c>
    </row>
    <row r="7825" spans="1:17" s="415" customFormat="1" ht="112" x14ac:dyDescent="0.15">
      <c r="A7825" s="46">
        <v>2016</v>
      </c>
      <c r="B7825" s="1" t="s">
        <v>46284</v>
      </c>
      <c r="C7825" s="6" t="s">
        <v>46285</v>
      </c>
      <c r="D7825" s="7" t="s">
        <v>47</v>
      </c>
      <c r="E7825" s="9" t="s">
        <v>46691</v>
      </c>
      <c r="F7825" s="26" t="s">
        <v>46692</v>
      </c>
      <c r="G7825" s="5" t="s">
        <v>2</v>
      </c>
      <c r="H7825" s="1" t="s">
        <v>46693</v>
      </c>
      <c r="I7825" s="456" t="s">
        <v>46694</v>
      </c>
      <c r="J7825" s="7">
        <v>5</v>
      </c>
      <c r="K7825" s="50" t="s">
        <v>46695</v>
      </c>
      <c r="L7825" s="1" t="s">
        <v>20202</v>
      </c>
      <c r="M7825" s="1" t="s">
        <v>167</v>
      </c>
      <c r="N7825" s="7">
        <v>10000</v>
      </c>
      <c r="O7825" s="7">
        <v>2000</v>
      </c>
      <c r="P7825" s="7">
        <v>12000</v>
      </c>
      <c r="Q7825" s="27" t="s">
        <v>46696</v>
      </c>
    </row>
    <row r="7826" spans="1:17" s="415" customFormat="1" ht="112" x14ac:dyDescent="0.15">
      <c r="A7826" s="46">
        <v>2016</v>
      </c>
      <c r="B7826" s="1" t="s">
        <v>46284</v>
      </c>
      <c r="C7826" s="6" t="s">
        <v>46285</v>
      </c>
      <c r="D7826" s="7" t="s">
        <v>47</v>
      </c>
      <c r="E7826" s="9" t="s">
        <v>46697</v>
      </c>
      <c r="F7826" s="26" t="s">
        <v>46698</v>
      </c>
      <c r="G7826" s="5" t="s">
        <v>2</v>
      </c>
      <c r="H7826" s="1" t="s">
        <v>46699</v>
      </c>
      <c r="I7826" s="456" t="s">
        <v>46700</v>
      </c>
      <c r="J7826" s="7">
        <v>5</v>
      </c>
      <c r="K7826" s="50" t="s">
        <v>46701</v>
      </c>
      <c r="L7826" s="1" t="s">
        <v>46702</v>
      </c>
      <c r="M7826" s="7" t="s">
        <v>167</v>
      </c>
      <c r="N7826" s="7">
        <v>10000</v>
      </c>
      <c r="O7826" s="7">
        <v>2000</v>
      </c>
      <c r="P7826" s="7">
        <v>12000</v>
      </c>
      <c r="Q7826" s="27" t="s">
        <v>46703</v>
      </c>
    </row>
    <row r="7827" spans="1:17" s="415" customFormat="1" ht="140" x14ac:dyDescent="0.15">
      <c r="A7827" s="46">
        <v>2016</v>
      </c>
      <c r="B7827" s="1" t="s">
        <v>46284</v>
      </c>
      <c r="C7827" s="6" t="s">
        <v>46285</v>
      </c>
      <c r="D7827" s="7" t="s">
        <v>47</v>
      </c>
      <c r="E7827" s="9" t="s">
        <v>46704</v>
      </c>
      <c r="F7827" s="26" t="s">
        <v>46705</v>
      </c>
      <c r="G7827" s="5" t="s">
        <v>2</v>
      </c>
      <c r="H7827" s="1" t="s">
        <v>29561</v>
      </c>
      <c r="I7827" s="456" t="s">
        <v>46706</v>
      </c>
      <c r="J7827" s="7">
        <v>4</v>
      </c>
      <c r="K7827" s="50" t="s">
        <v>46707</v>
      </c>
      <c r="L7827" s="1" t="s">
        <v>46708</v>
      </c>
      <c r="M7827" s="7" t="s">
        <v>167</v>
      </c>
      <c r="N7827" s="7">
        <v>10000</v>
      </c>
      <c r="O7827" s="7">
        <v>2000</v>
      </c>
      <c r="P7827" s="7">
        <v>12000</v>
      </c>
      <c r="Q7827" s="27" t="s">
        <v>46709</v>
      </c>
    </row>
    <row r="7828" spans="1:17" s="415" customFormat="1" ht="112" x14ac:dyDescent="0.15">
      <c r="A7828" s="46">
        <v>2016</v>
      </c>
      <c r="B7828" s="1" t="s">
        <v>46284</v>
      </c>
      <c r="C7828" s="6" t="s">
        <v>46285</v>
      </c>
      <c r="D7828" s="7" t="s">
        <v>47</v>
      </c>
      <c r="E7828" s="9" t="s">
        <v>46710</v>
      </c>
      <c r="F7828" s="26" t="s">
        <v>46711</v>
      </c>
      <c r="G7828" s="5" t="s">
        <v>2</v>
      </c>
      <c r="H7828" s="1" t="s">
        <v>46712</v>
      </c>
      <c r="I7828" s="456" t="s">
        <v>46713</v>
      </c>
      <c r="J7828" s="7">
        <v>5</v>
      </c>
      <c r="K7828" s="50" t="s">
        <v>46714</v>
      </c>
      <c r="L7828" s="1" t="s">
        <v>46715</v>
      </c>
      <c r="M7828" s="1" t="s">
        <v>167</v>
      </c>
      <c r="N7828" s="7">
        <v>10000</v>
      </c>
      <c r="O7828" s="7">
        <v>2000</v>
      </c>
      <c r="P7828" s="7">
        <v>12000</v>
      </c>
      <c r="Q7828" s="27" t="s">
        <v>46716</v>
      </c>
    </row>
    <row r="7829" spans="1:17" s="415" customFormat="1" ht="84" x14ac:dyDescent="0.15">
      <c r="A7829" s="46">
        <v>2016</v>
      </c>
      <c r="B7829" s="1" t="s">
        <v>46284</v>
      </c>
      <c r="C7829" s="6" t="s">
        <v>46285</v>
      </c>
      <c r="D7829" s="7" t="s">
        <v>47</v>
      </c>
      <c r="E7829" s="9" t="s">
        <v>46717</v>
      </c>
      <c r="F7829" s="26" t="s">
        <v>46718</v>
      </c>
      <c r="G7829" s="5" t="s">
        <v>2</v>
      </c>
      <c r="H7829" s="1" t="s">
        <v>46719</v>
      </c>
      <c r="I7829" s="456" t="s">
        <v>46720</v>
      </c>
      <c r="J7829" s="7">
        <v>4</v>
      </c>
      <c r="K7829" s="50" t="s">
        <v>46721</v>
      </c>
      <c r="L7829" s="1" t="s">
        <v>46722</v>
      </c>
      <c r="M7829" s="1" t="s">
        <v>156</v>
      </c>
      <c r="N7829" s="7">
        <v>10000</v>
      </c>
      <c r="O7829" s="7">
        <v>2000</v>
      </c>
      <c r="P7829" s="7">
        <v>12000</v>
      </c>
      <c r="Q7829" s="50" t="s">
        <v>46723</v>
      </c>
    </row>
    <row r="7830" spans="1:17" s="415" customFormat="1" ht="84" x14ac:dyDescent="0.15">
      <c r="A7830" s="46">
        <v>2016</v>
      </c>
      <c r="B7830" s="1" t="s">
        <v>46284</v>
      </c>
      <c r="C7830" s="6" t="s">
        <v>46285</v>
      </c>
      <c r="D7830" s="7" t="s">
        <v>47</v>
      </c>
      <c r="E7830" s="9" t="s">
        <v>46724</v>
      </c>
      <c r="F7830" s="26" t="s">
        <v>46725</v>
      </c>
      <c r="G7830" s="5" t="s">
        <v>2</v>
      </c>
      <c r="H7830" s="1" t="s">
        <v>46726</v>
      </c>
      <c r="I7830" s="456" t="s">
        <v>46727</v>
      </c>
      <c r="J7830" s="7">
        <v>4</v>
      </c>
      <c r="K7830" s="50" t="s">
        <v>46728</v>
      </c>
      <c r="L7830" s="1" t="s">
        <v>46722</v>
      </c>
      <c r="M7830" s="1" t="s">
        <v>156</v>
      </c>
      <c r="N7830" s="7">
        <v>10000</v>
      </c>
      <c r="O7830" s="7">
        <v>2000</v>
      </c>
      <c r="P7830" s="7">
        <v>12000</v>
      </c>
      <c r="Q7830" s="50" t="s">
        <v>46729</v>
      </c>
    </row>
    <row r="7831" spans="1:17" s="415" customFormat="1" ht="238" x14ac:dyDescent="0.15">
      <c r="A7831" s="46">
        <v>2016</v>
      </c>
      <c r="B7831" s="1" t="s">
        <v>46284</v>
      </c>
      <c r="C7831" s="6" t="s">
        <v>46285</v>
      </c>
      <c r="D7831" s="7" t="s">
        <v>47</v>
      </c>
      <c r="E7831" s="9" t="s">
        <v>46730</v>
      </c>
      <c r="F7831" s="26" t="s">
        <v>46731</v>
      </c>
      <c r="G7831" s="5" t="s">
        <v>2</v>
      </c>
      <c r="H7831" s="1" t="s">
        <v>46732</v>
      </c>
      <c r="I7831" s="456" t="s">
        <v>46733</v>
      </c>
      <c r="J7831" s="7">
        <v>4</v>
      </c>
      <c r="K7831" s="50" t="s">
        <v>46734</v>
      </c>
      <c r="L7831" s="1" t="s">
        <v>46735</v>
      </c>
      <c r="M7831" s="1" t="s">
        <v>156</v>
      </c>
      <c r="N7831" s="7">
        <v>10000</v>
      </c>
      <c r="O7831" s="7">
        <v>2000</v>
      </c>
      <c r="P7831" s="7">
        <v>12000</v>
      </c>
      <c r="Q7831" s="50" t="s">
        <v>46736</v>
      </c>
    </row>
    <row r="7832" spans="1:17" s="415" customFormat="1" ht="84" x14ac:dyDescent="0.15">
      <c r="A7832" s="46">
        <v>2016</v>
      </c>
      <c r="B7832" s="1" t="s">
        <v>46284</v>
      </c>
      <c r="C7832" s="6" t="s">
        <v>46285</v>
      </c>
      <c r="D7832" s="7" t="s">
        <v>47</v>
      </c>
      <c r="E7832" s="9" t="s">
        <v>46737</v>
      </c>
      <c r="F7832" s="26" t="s">
        <v>46738</v>
      </c>
      <c r="G7832" s="5" t="s">
        <v>2</v>
      </c>
      <c r="H7832" s="1" t="s">
        <v>46739</v>
      </c>
      <c r="I7832" s="456" t="s">
        <v>46740</v>
      </c>
      <c r="J7832" s="7">
        <v>4</v>
      </c>
      <c r="K7832" s="50" t="s">
        <v>46741</v>
      </c>
      <c r="L7832" s="1" t="s">
        <v>46742</v>
      </c>
      <c r="M7832" s="7" t="s">
        <v>167</v>
      </c>
      <c r="N7832" s="7">
        <v>10000</v>
      </c>
      <c r="O7832" s="7">
        <v>2000</v>
      </c>
      <c r="P7832" s="7">
        <v>12000</v>
      </c>
      <c r="Q7832" s="50" t="s">
        <v>46743</v>
      </c>
    </row>
    <row r="7833" spans="1:17" s="415" customFormat="1" ht="112" x14ac:dyDescent="0.15">
      <c r="A7833" s="46">
        <v>2016</v>
      </c>
      <c r="B7833" s="1" t="s">
        <v>46284</v>
      </c>
      <c r="C7833" s="6" t="s">
        <v>46285</v>
      </c>
      <c r="D7833" s="7" t="s">
        <v>47</v>
      </c>
      <c r="E7833" s="9" t="s">
        <v>46744</v>
      </c>
      <c r="F7833" s="26" t="s">
        <v>46745</v>
      </c>
      <c r="G7833" s="5" t="s">
        <v>2</v>
      </c>
      <c r="H7833" s="1" t="s">
        <v>46746</v>
      </c>
      <c r="I7833" s="456" t="s">
        <v>46747</v>
      </c>
      <c r="J7833" s="7">
        <v>5</v>
      </c>
      <c r="K7833" s="50" t="s">
        <v>46748</v>
      </c>
      <c r="L7833" s="1" t="s">
        <v>19354</v>
      </c>
      <c r="M7833" s="7" t="s">
        <v>174</v>
      </c>
      <c r="N7833" s="7">
        <v>10000</v>
      </c>
      <c r="O7833" s="7">
        <v>2000</v>
      </c>
      <c r="P7833" s="7">
        <v>12000</v>
      </c>
      <c r="Q7833" s="50" t="s">
        <v>46749</v>
      </c>
    </row>
    <row r="7834" spans="1:17" s="415" customFormat="1" ht="84" x14ac:dyDescent="0.15">
      <c r="A7834" s="46">
        <v>2016</v>
      </c>
      <c r="B7834" s="1" t="s">
        <v>46284</v>
      </c>
      <c r="C7834" s="6" t="s">
        <v>46285</v>
      </c>
      <c r="D7834" s="7" t="s">
        <v>47</v>
      </c>
      <c r="E7834" s="9" t="s">
        <v>46750</v>
      </c>
      <c r="F7834" s="26" t="s">
        <v>46751</v>
      </c>
      <c r="G7834" s="5" t="s">
        <v>2</v>
      </c>
      <c r="H7834" s="1" t="s">
        <v>46752</v>
      </c>
      <c r="I7834" s="456" t="s">
        <v>46753</v>
      </c>
      <c r="J7834" s="7">
        <v>4</v>
      </c>
      <c r="K7834" s="50" t="s">
        <v>46754</v>
      </c>
      <c r="L7834" s="1" t="s">
        <v>46755</v>
      </c>
      <c r="M7834" s="7" t="s">
        <v>174</v>
      </c>
      <c r="N7834" s="7">
        <v>10000</v>
      </c>
      <c r="O7834" s="7">
        <v>2000</v>
      </c>
      <c r="P7834" s="7">
        <v>12000</v>
      </c>
      <c r="Q7834" s="50" t="s">
        <v>46756</v>
      </c>
    </row>
    <row r="7835" spans="1:17" s="415" customFormat="1" ht="112" x14ac:dyDescent="0.15">
      <c r="A7835" s="46">
        <v>2016</v>
      </c>
      <c r="B7835" s="1" t="s">
        <v>46284</v>
      </c>
      <c r="C7835" s="6" t="s">
        <v>46285</v>
      </c>
      <c r="D7835" s="7" t="s">
        <v>47</v>
      </c>
      <c r="E7835" s="9" t="s">
        <v>46757</v>
      </c>
      <c r="F7835" s="26" t="s">
        <v>46758</v>
      </c>
      <c r="G7835" s="5" t="s">
        <v>2</v>
      </c>
      <c r="H7835" s="1" t="s">
        <v>46759</v>
      </c>
      <c r="I7835" s="456" t="s">
        <v>46760</v>
      </c>
      <c r="J7835" s="7">
        <v>5</v>
      </c>
      <c r="K7835" s="50" t="s">
        <v>46761</v>
      </c>
      <c r="L7835" s="1" t="s">
        <v>46762</v>
      </c>
      <c r="M7835" s="1" t="s">
        <v>156</v>
      </c>
      <c r="N7835" s="7">
        <v>10000</v>
      </c>
      <c r="O7835" s="7">
        <v>2000</v>
      </c>
      <c r="P7835" s="7">
        <v>12000</v>
      </c>
      <c r="Q7835" s="50" t="s">
        <v>46763</v>
      </c>
    </row>
    <row r="7836" spans="1:17" s="415" customFormat="1" ht="84" x14ac:dyDescent="0.15">
      <c r="A7836" s="46">
        <v>2016</v>
      </c>
      <c r="B7836" s="1" t="s">
        <v>46284</v>
      </c>
      <c r="C7836" s="6" t="s">
        <v>46285</v>
      </c>
      <c r="D7836" s="7" t="s">
        <v>47</v>
      </c>
      <c r="E7836" s="9" t="s">
        <v>46764</v>
      </c>
      <c r="F7836" s="26" t="s">
        <v>46765</v>
      </c>
      <c r="G7836" s="5" t="s">
        <v>2</v>
      </c>
      <c r="H7836" s="1" t="s">
        <v>46766</v>
      </c>
      <c r="I7836" s="456" t="s">
        <v>46767</v>
      </c>
      <c r="J7836" s="7">
        <v>4</v>
      </c>
      <c r="K7836" s="50" t="s">
        <v>46768</v>
      </c>
      <c r="L7836" s="1" t="s">
        <v>39833</v>
      </c>
      <c r="M7836" s="1" t="s">
        <v>156</v>
      </c>
      <c r="N7836" s="7">
        <v>10000</v>
      </c>
      <c r="O7836" s="7">
        <v>2000</v>
      </c>
      <c r="P7836" s="7">
        <v>12000</v>
      </c>
      <c r="Q7836" s="50" t="s">
        <v>46769</v>
      </c>
    </row>
    <row r="7837" spans="1:17" s="415" customFormat="1" ht="98" x14ac:dyDescent="0.15">
      <c r="A7837" s="46">
        <v>2016</v>
      </c>
      <c r="B7837" s="1" t="s">
        <v>46284</v>
      </c>
      <c r="C7837" s="6" t="s">
        <v>46285</v>
      </c>
      <c r="D7837" s="7" t="s">
        <v>47</v>
      </c>
      <c r="E7837" s="9" t="s">
        <v>46770</v>
      </c>
      <c r="F7837" s="26" t="s">
        <v>46771</v>
      </c>
      <c r="G7837" s="5" t="s">
        <v>2</v>
      </c>
      <c r="H7837" s="1" t="s">
        <v>46772</v>
      </c>
      <c r="I7837" s="456" t="s">
        <v>46773</v>
      </c>
      <c r="J7837" s="7">
        <v>4</v>
      </c>
      <c r="K7837" s="50" t="s">
        <v>46774</v>
      </c>
      <c r="L7837" s="1" t="s">
        <v>46775</v>
      </c>
      <c r="M7837" s="1" t="s">
        <v>156</v>
      </c>
      <c r="N7837" s="7">
        <v>10000</v>
      </c>
      <c r="O7837" s="7">
        <v>2000</v>
      </c>
      <c r="P7837" s="7">
        <v>12000</v>
      </c>
      <c r="Q7837" s="27" t="s">
        <v>46776</v>
      </c>
    </row>
    <row r="7838" spans="1:17" s="415" customFormat="1" ht="336" x14ac:dyDescent="0.15">
      <c r="A7838" s="46">
        <v>2016</v>
      </c>
      <c r="B7838" s="1" t="s">
        <v>46284</v>
      </c>
      <c r="C7838" s="6" t="s">
        <v>46285</v>
      </c>
      <c r="D7838" s="7" t="s">
        <v>47</v>
      </c>
      <c r="E7838" s="9" t="s">
        <v>46777</v>
      </c>
      <c r="F7838" s="26" t="s">
        <v>46778</v>
      </c>
      <c r="G7838" s="5" t="s">
        <v>2</v>
      </c>
      <c r="H7838" s="1" t="s">
        <v>46779</v>
      </c>
      <c r="I7838" s="456" t="s">
        <v>46780</v>
      </c>
      <c r="J7838" s="7">
        <v>5</v>
      </c>
      <c r="K7838" s="50" t="s">
        <v>46781</v>
      </c>
      <c r="L7838" s="1" t="s">
        <v>46782</v>
      </c>
      <c r="M7838" s="7" t="s">
        <v>174</v>
      </c>
      <c r="N7838" s="7">
        <v>10000</v>
      </c>
      <c r="O7838" s="7">
        <v>2000</v>
      </c>
      <c r="P7838" s="7">
        <v>12000</v>
      </c>
      <c r="Q7838" s="50" t="s">
        <v>46783</v>
      </c>
    </row>
    <row r="7839" spans="1:17" s="415" customFormat="1" ht="84" x14ac:dyDescent="0.15">
      <c r="A7839" s="46">
        <v>2016</v>
      </c>
      <c r="B7839" s="1" t="s">
        <v>46284</v>
      </c>
      <c r="C7839" s="6" t="s">
        <v>46285</v>
      </c>
      <c r="D7839" s="7" t="s">
        <v>47</v>
      </c>
      <c r="E7839" s="9" t="s">
        <v>46784</v>
      </c>
      <c r="F7839" s="26" t="s">
        <v>46785</v>
      </c>
      <c r="G7839" s="5" t="s">
        <v>2</v>
      </c>
      <c r="H7839" s="1" t="s">
        <v>46786</v>
      </c>
      <c r="I7839" s="456" t="s">
        <v>46787</v>
      </c>
      <c r="J7839" s="7">
        <v>3</v>
      </c>
      <c r="K7839" s="50" t="s">
        <v>46788</v>
      </c>
      <c r="L7839" s="1" t="s">
        <v>46789</v>
      </c>
      <c r="M7839" s="1" t="s">
        <v>156</v>
      </c>
      <c r="N7839" s="7">
        <v>10000</v>
      </c>
      <c r="O7839" s="7">
        <v>2000</v>
      </c>
      <c r="P7839" s="7">
        <v>12000</v>
      </c>
      <c r="Q7839" s="50" t="s">
        <v>46790</v>
      </c>
    </row>
    <row r="7840" spans="1:17" s="415" customFormat="1" ht="98" x14ac:dyDescent="0.15">
      <c r="A7840" s="46">
        <v>2016</v>
      </c>
      <c r="B7840" s="1" t="s">
        <v>46284</v>
      </c>
      <c r="C7840" s="6" t="s">
        <v>46285</v>
      </c>
      <c r="D7840" s="7" t="s">
        <v>47</v>
      </c>
      <c r="E7840" s="9" t="s">
        <v>46791</v>
      </c>
      <c r="F7840" s="26" t="s">
        <v>46792</v>
      </c>
      <c r="G7840" s="5" t="s">
        <v>2</v>
      </c>
      <c r="H7840" s="1" t="s">
        <v>46793</v>
      </c>
      <c r="I7840" s="456" t="s">
        <v>46794</v>
      </c>
      <c r="J7840" s="7">
        <v>4</v>
      </c>
      <c r="K7840" s="50" t="s">
        <v>46795</v>
      </c>
      <c r="L7840" s="1" t="s">
        <v>46796</v>
      </c>
      <c r="M7840" s="1" t="s">
        <v>156</v>
      </c>
      <c r="N7840" s="7">
        <v>10000</v>
      </c>
      <c r="O7840" s="7">
        <v>2000</v>
      </c>
      <c r="P7840" s="7">
        <v>12000</v>
      </c>
      <c r="Q7840" s="27" t="s">
        <v>46797</v>
      </c>
    </row>
    <row r="7841" spans="1:17" s="415" customFormat="1" ht="238" x14ac:dyDescent="0.15">
      <c r="A7841" s="46">
        <v>2016</v>
      </c>
      <c r="B7841" s="1" t="s">
        <v>46284</v>
      </c>
      <c r="C7841" s="6" t="s">
        <v>46285</v>
      </c>
      <c r="D7841" s="7" t="s">
        <v>47</v>
      </c>
      <c r="E7841" s="9" t="s">
        <v>46798</v>
      </c>
      <c r="F7841" s="26" t="s">
        <v>46799</v>
      </c>
      <c r="G7841" s="5" t="s">
        <v>2</v>
      </c>
      <c r="H7841" s="1" t="s">
        <v>46800</v>
      </c>
      <c r="I7841" s="456" t="s">
        <v>46801</v>
      </c>
      <c r="J7841" s="7">
        <v>4</v>
      </c>
      <c r="K7841" s="50" t="s">
        <v>46802</v>
      </c>
      <c r="L7841" s="1" t="s">
        <v>46803</v>
      </c>
      <c r="M7841" s="1" t="s">
        <v>156</v>
      </c>
      <c r="N7841" s="7">
        <v>10000</v>
      </c>
      <c r="O7841" s="7">
        <v>2000</v>
      </c>
      <c r="P7841" s="7">
        <v>12000</v>
      </c>
      <c r="Q7841" s="27" t="s">
        <v>46804</v>
      </c>
    </row>
    <row r="7842" spans="1:17" s="415" customFormat="1" ht="84" x14ac:dyDescent="0.15">
      <c r="A7842" s="46">
        <v>2016</v>
      </c>
      <c r="B7842" s="1" t="s">
        <v>46284</v>
      </c>
      <c r="C7842" s="6" t="s">
        <v>46285</v>
      </c>
      <c r="D7842" s="7" t="s">
        <v>47</v>
      </c>
      <c r="E7842" s="9" t="s">
        <v>46805</v>
      </c>
      <c r="F7842" s="26" t="s">
        <v>46806</v>
      </c>
      <c r="G7842" s="5" t="s">
        <v>2</v>
      </c>
      <c r="H7842" s="1" t="s">
        <v>46807</v>
      </c>
      <c r="I7842" s="456" t="s">
        <v>46808</v>
      </c>
      <c r="J7842" s="7">
        <v>4</v>
      </c>
      <c r="K7842" s="50" t="s">
        <v>46809</v>
      </c>
      <c r="L7842" s="1" t="s">
        <v>46810</v>
      </c>
      <c r="M7842" s="1" t="s">
        <v>156</v>
      </c>
      <c r="N7842" s="7">
        <v>10000</v>
      </c>
      <c r="O7842" s="7">
        <v>2000</v>
      </c>
      <c r="P7842" s="7">
        <v>12000</v>
      </c>
      <c r="Q7842" s="27" t="s">
        <v>46811</v>
      </c>
    </row>
    <row r="7843" spans="1:17" s="415" customFormat="1" ht="126" x14ac:dyDescent="0.15">
      <c r="A7843" s="46">
        <v>2016</v>
      </c>
      <c r="B7843" s="1" t="s">
        <v>46284</v>
      </c>
      <c r="C7843" s="6" t="s">
        <v>46285</v>
      </c>
      <c r="D7843" s="7" t="s">
        <v>47</v>
      </c>
      <c r="E7843" s="9" t="s">
        <v>46812</v>
      </c>
      <c r="F7843" s="26" t="s">
        <v>46813</v>
      </c>
      <c r="G7843" s="5" t="s">
        <v>2</v>
      </c>
      <c r="H7843" s="1" t="s">
        <v>46814</v>
      </c>
      <c r="I7843" s="456" t="s">
        <v>46815</v>
      </c>
      <c r="J7843" s="7">
        <v>4</v>
      </c>
      <c r="K7843" s="50" t="s">
        <v>46816</v>
      </c>
      <c r="L7843" s="1" t="s">
        <v>46817</v>
      </c>
      <c r="M7843" s="7" t="s">
        <v>174</v>
      </c>
      <c r="N7843" s="7">
        <v>10000</v>
      </c>
      <c r="O7843" s="7">
        <v>2000</v>
      </c>
      <c r="P7843" s="7">
        <v>12000</v>
      </c>
      <c r="Q7843" s="50" t="s">
        <v>46818</v>
      </c>
    </row>
    <row r="7844" spans="1:17" s="415" customFormat="1" ht="84" x14ac:dyDescent="0.15">
      <c r="A7844" s="46">
        <v>2016</v>
      </c>
      <c r="B7844" s="1" t="s">
        <v>46284</v>
      </c>
      <c r="C7844" s="6" t="s">
        <v>46285</v>
      </c>
      <c r="D7844" s="7" t="s">
        <v>47</v>
      </c>
      <c r="E7844" s="9" t="s">
        <v>46819</v>
      </c>
      <c r="F7844" s="26" t="s">
        <v>46820</v>
      </c>
      <c r="G7844" s="5" t="s">
        <v>2</v>
      </c>
      <c r="H7844" s="1" t="s">
        <v>46821</v>
      </c>
      <c r="I7844" s="456" t="s">
        <v>46822</v>
      </c>
      <c r="J7844" s="7">
        <v>4</v>
      </c>
      <c r="K7844" s="50" t="s">
        <v>46823</v>
      </c>
      <c r="L7844" s="1" t="s">
        <v>46824</v>
      </c>
      <c r="M7844" s="1" t="s">
        <v>156</v>
      </c>
      <c r="N7844" s="7">
        <v>10000</v>
      </c>
      <c r="O7844" s="7">
        <v>2000</v>
      </c>
      <c r="P7844" s="7">
        <v>12000</v>
      </c>
      <c r="Q7844" s="27" t="s">
        <v>46825</v>
      </c>
    </row>
    <row r="7845" spans="1:17" s="415" customFormat="1" ht="126" x14ac:dyDescent="0.15">
      <c r="A7845" s="46">
        <v>2016</v>
      </c>
      <c r="B7845" s="1" t="s">
        <v>46284</v>
      </c>
      <c r="C7845" s="6" t="s">
        <v>46285</v>
      </c>
      <c r="D7845" s="7" t="s">
        <v>47</v>
      </c>
      <c r="E7845" s="9" t="s">
        <v>46826</v>
      </c>
      <c r="F7845" s="26" t="s">
        <v>46827</v>
      </c>
      <c r="G7845" s="5" t="s">
        <v>2</v>
      </c>
      <c r="H7845" s="1" t="s">
        <v>46828</v>
      </c>
      <c r="I7845" s="456" t="s">
        <v>46829</v>
      </c>
      <c r="J7845" s="7">
        <v>5</v>
      </c>
      <c r="K7845" s="50" t="s">
        <v>46830</v>
      </c>
      <c r="L7845" s="1" t="s">
        <v>46831</v>
      </c>
      <c r="M7845" s="1" t="s">
        <v>156</v>
      </c>
      <c r="N7845" s="7">
        <v>10000</v>
      </c>
      <c r="O7845" s="7">
        <v>2000</v>
      </c>
      <c r="P7845" s="7">
        <v>12000</v>
      </c>
      <c r="Q7845" s="27" t="s">
        <v>46832</v>
      </c>
    </row>
    <row r="7846" spans="1:17" s="415" customFormat="1" ht="42" x14ac:dyDescent="0.15">
      <c r="A7846" s="46">
        <v>2016</v>
      </c>
      <c r="B7846" s="1" t="s">
        <v>46284</v>
      </c>
      <c r="C7846" s="6" t="s">
        <v>46285</v>
      </c>
      <c r="D7846" s="7" t="s">
        <v>47</v>
      </c>
      <c r="E7846" s="9" t="s">
        <v>46833</v>
      </c>
      <c r="F7846" s="26" t="s">
        <v>46834</v>
      </c>
      <c r="G7846" s="5" t="s">
        <v>2</v>
      </c>
      <c r="H7846" s="1" t="s">
        <v>46835</v>
      </c>
      <c r="I7846" s="456" t="s">
        <v>46836</v>
      </c>
      <c r="J7846" s="7">
        <v>2</v>
      </c>
      <c r="K7846" s="50" t="s">
        <v>46837</v>
      </c>
      <c r="L7846" s="1" t="s">
        <v>46838</v>
      </c>
      <c r="M7846" s="1" t="s">
        <v>156</v>
      </c>
      <c r="N7846" s="7">
        <v>10000</v>
      </c>
      <c r="O7846" s="7">
        <v>2000</v>
      </c>
      <c r="P7846" s="7">
        <v>12000</v>
      </c>
      <c r="Q7846" s="27" t="s">
        <v>46839</v>
      </c>
    </row>
    <row r="7847" spans="1:17" s="415" customFormat="1" ht="56" x14ac:dyDescent="0.15">
      <c r="A7847" s="46">
        <v>2016</v>
      </c>
      <c r="B7847" s="1" t="s">
        <v>46284</v>
      </c>
      <c r="C7847" s="6" t="s">
        <v>46285</v>
      </c>
      <c r="D7847" s="7" t="s">
        <v>47</v>
      </c>
      <c r="E7847" s="9" t="s">
        <v>46840</v>
      </c>
      <c r="F7847" s="26" t="s">
        <v>46841</v>
      </c>
      <c r="G7847" s="5" t="s">
        <v>2</v>
      </c>
      <c r="H7847" s="1" t="s">
        <v>46842</v>
      </c>
      <c r="I7847" s="456" t="s">
        <v>46843</v>
      </c>
      <c r="J7847" s="7">
        <v>3</v>
      </c>
      <c r="K7847" s="50" t="s">
        <v>46844</v>
      </c>
      <c r="L7847" s="1" t="s">
        <v>46845</v>
      </c>
      <c r="M7847" s="1" t="s">
        <v>174</v>
      </c>
      <c r="N7847" s="7">
        <v>10000</v>
      </c>
      <c r="O7847" s="7">
        <v>2000</v>
      </c>
      <c r="P7847" s="7">
        <v>12000</v>
      </c>
      <c r="Q7847" s="27" t="s">
        <v>46846</v>
      </c>
    </row>
    <row r="7848" spans="1:17" s="415" customFormat="1" ht="56" x14ac:dyDescent="0.15">
      <c r="A7848" s="46">
        <v>2016</v>
      </c>
      <c r="B7848" s="1" t="s">
        <v>46284</v>
      </c>
      <c r="C7848" s="6" t="s">
        <v>46285</v>
      </c>
      <c r="D7848" s="7" t="s">
        <v>47</v>
      </c>
      <c r="E7848" s="9" t="s">
        <v>46847</v>
      </c>
      <c r="F7848" s="26" t="s">
        <v>46848</v>
      </c>
      <c r="G7848" s="5" t="s">
        <v>2</v>
      </c>
      <c r="H7848" s="1" t="s">
        <v>46849</v>
      </c>
      <c r="I7848" s="456" t="s">
        <v>46850</v>
      </c>
      <c r="J7848" s="7">
        <v>3</v>
      </c>
      <c r="K7848" s="50" t="s">
        <v>46851</v>
      </c>
      <c r="L7848" s="1" t="s">
        <v>46852</v>
      </c>
      <c r="M7848" s="1" t="s">
        <v>174</v>
      </c>
      <c r="N7848" s="7">
        <v>10000</v>
      </c>
      <c r="O7848" s="7">
        <v>2000</v>
      </c>
      <c r="P7848" s="7">
        <v>12000</v>
      </c>
      <c r="Q7848" s="26" t="s">
        <v>46853</v>
      </c>
    </row>
    <row r="7849" spans="1:17" s="415" customFormat="1" ht="84" x14ac:dyDescent="0.15">
      <c r="A7849" s="46">
        <v>2016</v>
      </c>
      <c r="B7849" s="1" t="s">
        <v>46284</v>
      </c>
      <c r="C7849" s="6" t="s">
        <v>46285</v>
      </c>
      <c r="D7849" s="7" t="s">
        <v>47</v>
      </c>
      <c r="E7849" s="9" t="s">
        <v>46854</v>
      </c>
      <c r="F7849" s="26" t="s">
        <v>46855</v>
      </c>
      <c r="G7849" s="5" t="s">
        <v>2</v>
      </c>
      <c r="H7849" s="1" t="s">
        <v>46856</v>
      </c>
      <c r="I7849" s="456" t="s">
        <v>46857</v>
      </c>
      <c r="J7849" s="7">
        <v>4</v>
      </c>
      <c r="K7849" s="50" t="s">
        <v>46858</v>
      </c>
      <c r="L7849" s="1" t="s">
        <v>46859</v>
      </c>
      <c r="M7849" s="1" t="s">
        <v>174</v>
      </c>
      <c r="N7849" s="7">
        <v>10000</v>
      </c>
      <c r="O7849" s="7">
        <v>2000</v>
      </c>
      <c r="P7849" s="7">
        <v>12000</v>
      </c>
      <c r="Q7849" s="27" t="s">
        <v>46860</v>
      </c>
    </row>
    <row r="7850" spans="1:17" s="415" customFormat="1" ht="210" x14ac:dyDescent="0.15">
      <c r="A7850" s="46">
        <v>2016</v>
      </c>
      <c r="B7850" s="1" t="s">
        <v>46284</v>
      </c>
      <c r="C7850" s="6" t="s">
        <v>46285</v>
      </c>
      <c r="D7850" s="7" t="s">
        <v>47</v>
      </c>
      <c r="E7850" s="9" t="s">
        <v>46861</v>
      </c>
      <c r="F7850" s="26" t="s">
        <v>46862</v>
      </c>
      <c r="G7850" s="5" t="s">
        <v>2</v>
      </c>
      <c r="H7850" s="1" t="s">
        <v>46863</v>
      </c>
      <c r="I7850" s="456" t="s">
        <v>46864</v>
      </c>
      <c r="J7850" s="7">
        <v>5</v>
      </c>
      <c r="K7850" s="50" t="s">
        <v>46865</v>
      </c>
      <c r="L7850" s="1" t="s">
        <v>46866</v>
      </c>
      <c r="M7850" s="1" t="s">
        <v>156</v>
      </c>
      <c r="N7850" s="7">
        <v>10000</v>
      </c>
      <c r="O7850" s="7">
        <v>2000</v>
      </c>
      <c r="P7850" s="7">
        <v>12000</v>
      </c>
      <c r="Q7850" s="27" t="s">
        <v>46867</v>
      </c>
    </row>
    <row r="7851" spans="1:17" s="415" customFormat="1" ht="112" x14ac:dyDescent="0.15">
      <c r="A7851" s="46">
        <v>2016</v>
      </c>
      <c r="B7851" s="1" t="s">
        <v>46284</v>
      </c>
      <c r="C7851" s="6" t="s">
        <v>46285</v>
      </c>
      <c r="D7851" s="7" t="s">
        <v>47</v>
      </c>
      <c r="E7851" s="9" t="s">
        <v>46868</v>
      </c>
      <c r="F7851" s="26" t="s">
        <v>46869</v>
      </c>
      <c r="G7851" s="5" t="s">
        <v>2</v>
      </c>
      <c r="H7851" s="1" t="s">
        <v>21523</v>
      </c>
      <c r="I7851" s="456" t="s">
        <v>46870</v>
      </c>
      <c r="J7851" s="7">
        <v>5</v>
      </c>
      <c r="K7851" s="50" t="s">
        <v>46871</v>
      </c>
      <c r="L7851" s="1" t="s">
        <v>46872</v>
      </c>
      <c r="M7851" s="1" t="s">
        <v>174</v>
      </c>
      <c r="N7851" s="7">
        <v>10000</v>
      </c>
      <c r="O7851" s="7">
        <v>2000</v>
      </c>
      <c r="P7851" s="7">
        <v>12000</v>
      </c>
      <c r="Q7851" s="27" t="s">
        <v>46873</v>
      </c>
    </row>
    <row r="7852" spans="1:17" s="415" customFormat="1" ht="84" x14ac:dyDescent="0.15">
      <c r="A7852" s="46">
        <v>2016</v>
      </c>
      <c r="B7852" s="1" t="s">
        <v>46284</v>
      </c>
      <c r="C7852" s="6" t="s">
        <v>46285</v>
      </c>
      <c r="D7852" s="7" t="s">
        <v>47</v>
      </c>
      <c r="E7852" s="9" t="s">
        <v>46874</v>
      </c>
      <c r="F7852" s="26" t="s">
        <v>46875</v>
      </c>
      <c r="G7852" s="5" t="s">
        <v>2</v>
      </c>
      <c r="H7852" s="1" t="s">
        <v>41975</v>
      </c>
      <c r="I7852" s="456" t="s">
        <v>46876</v>
      </c>
      <c r="J7852" s="7">
        <v>3</v>
      </c>
      <c r="K7852" s="50" t="s">
        <v>46877</v>
      </c>
      <c r="L7852" s="1" t="s">
        <v>46878</v>
      </c>
      <c r="M7852" s="1" t="s">
        <v>167</v>
      </c>
      <c r="N7852" s="7">
        <v>10000</v>
      </c>
      <c r="O7852" s="7">
        <v>2000</v>
      </c>
      <c r="P7852" s="7">
        <v>12000</v>
      </c>
      <c r="Q7852" s="27" t="s">
        <v>46879</v>
      </c>
    </row>
    <row r="7853" spans="1:17" s="415" customFormat="1" ht="70" x14ac:dyDescent="0.15">
      <c r="A7853" s="46">
        <v>2016</v>
      </c>
      <c r="B7853" s="1" t="s">
        <v>46284</v>
      </c>
      <c r="C7853" s="6" t="s">
        <v>46285</v>
      </c>
      <c r="D7853" s="7" t="s">
        <v>47</v>
      </c>
      <c r="E7853" s="9" t="s">
        <v>46880</v>
      </c>
      <c r="F7853" s="26" t="s">
        <v>46881</v>
      </c>
      <c r="G7853" s="5" t="s">
        <v>2</v>
      </c>
      <c r="H7853" s="1" t="s">
        <v>46882</v>
      </c>
      <c r="I7853" s="456" t="s">
        <v>46883</v>
      </c>
      <c r="J7853" s="7">
        <v>3</v>
      </c>
      <c r="K7853" s="50" t="s">
        <v>46884</v>
      </c>
      <c r="L7853" s="1" t="s">
        <v>46885</v>
      </c>
      <c r="M7853" s="1" t="s">
        <v>156</v>
      </c>
      <c r="N7853" s="7">
        <v>10000</v>
      </c>
      <c r="O7853" s="7">
        <v>2000</v>
      </c>
      <c r="P7853" s="7">
        <v>12000</v>
      </c>
      <c r="Q7853" s="27" t="s">
        <v>46886</v>
      </c>
    </row>
    <row r="7854" spans="1:17" s="415" customFormat="1" ht="84" x14ac:dyDescent="0.15">
      <c r="A7854" s="46">
        <v>2016</v>
      </c>
      <c r="B7854" s="1" t="s">
        <v>46284</v>
      </c>
      <c r="C7854" s="6" t="s">
        <v>46285</v>
      </c>
      <c r="D7854" s="7" t="s">
        <v>47</v>
      </c>
      <c r="E7854" s="9" t="s">
        <v>46887</v>
      </c>
      <c r="F7854" s="26" t="s">
        <v>46888</v>
      </c>
      <c r="G7854" s="5" t="s">
        <v>2</v>
      </c>
      <c r="H7854" s="1" t="s">
        <v>46889</v>
      </c>
      <c r="I7854" s="456" t="s">
        <v>46890</v>
      </c>
      <c r="J7854" s="7">
        <v>4</v>
      </c>
      <c r="K7854" s="50" t="s">
        <v>46891</v>
      </c>
      <c r="L7854" s="1" t="s">
        <v>46892</v>
      </c>
      <c r="M7854" s="1" t="s">
        <v>174</v>
      </c>
      <c r="N7854" s="7">
        <v>10000</v>
      </c>
      <c r="O7854" s="7">
        <v>2000</v>
      </c>
      <c r="P7854" s="7">
        <v>12000</v>
      </c>
      <c r="Q7854" s="27" t="s">
        <v>46893</v>
      </c>
    </row>
    <row r="7855" spans="1:17" s="415" customFormat="1" ht="140" x14ac:dyDescent="0.15">
      <c r="A7855" s="46">
        <v>2016</v>
      </c>
      <c r="B7855" s="1" t="s">
        <v>46284</v>
      </c>
      <c r="C7855" s="6" t="s">
        <v>46285</v>
      </c>
      <c r="D7855" s="7" t="s">
        <v>47</v>
      </c>
      <c r="E7855" s="9" t="s">
        <v>46894</v>
      </c>
      <c r="F7855" s="26" t="s">
        <v>46895</v>
      </c>
      <c r="G7855" s="5" t="s">
        <v>2</v>
      </c>
      <c r="H7855" s="1" t="s">
        <v>46896</v>
      </c>
      <c r="I7855" s="456" t="s">
        <v>46897</v>
      </c>
      <c r="J7855" s="7">
        <v>5</v>
      </c>
      <c r="K7855" s="50" t="s">
        <v>46898</v>
      </c>
      <c r="L7855" s="1" t="s">
        <v>683</v>
      </c>
      <c r="M7855" s="1" t="s">
        <v>167</v>
      </c>
      <c r="N7855" s="7">
        <v>10000</v>
      </c>
      <c r="O7855" s="7">
        <v>2000</v>
      </c>
      <c r="P7855" s="7">
        <v>12000</v>
      </c>
      <c r="Q7855" s="27" t="s">
        <v>46899</v>
      </c>
    </row>
    <row r="7856" spans="1:17" s="415" customFormat="1" ht="168" x14ac:dyDescent="0.15">
      <c r="A7856" s="46">
        <v>2016</v>
      </c>
      <c r="B7856" s="1" t="s">
        <v>46284</v>
      </c>
      <c r="C7856" s="6" t="s">
        <v>46285</v>
      </c>
      <c r="D7856" s="7" t="s">
        <v>47</v>
      </c>
      <c r="E7856" s="9" t="s">
        <v>46900</v>
      </c>
      <c r="F7856" s="26" t="s">
        <v>46901</v>
      </c>
      <c r="G7856" s="5" t="s">
        <v>2</v>
      </c>
      <c r="H7856" s="1" t="s">
        <v>46902</v>
      </c>
      <c r="I7856" s="456" t="s">
        <v>46903</v>
      </c>
      <c r="J7856" s="7">
        <v>5</v>
      </c>
      <c r="K7856" s="50" t="s">
        <v>46904</v>
      </c>
      <c r="L7856" s="1" t="s">
        <v>46905</v>
      </c>
      <c r="M7856" s="1" t="s">
        <v>174</v>
      </c>
      <c r="N7856" s="7">
        <v>10000</v>
      </c>
      <c r="O7856" s="7">
        <v>2000</v>
      </c>
      <c r="P7856" s="7">
        <v>12000</v>
      </c>
      <c r="Q7856" s="27" t="s">
        <v>46906</v>
      </c>
    </row>
    <row r="7857" spans="1:17" s="415" customFormat="1" ht="112" x14ac:dyDescent="0.15">
      <c r="A7857" s="46">
        <v>2016</v>
      </c>
      <c r="B7857" s="1" t="s">
        <v>46284</v>
      </c>
      <c r="C7857" s="6" t="s">
        <v>46285</v>
      </c>
      <c r="D7857" s="7" t="s">
        <v>47</v>
      </c>
      <c r="E7857" s="9" t="s">
        <v>46907</v>
      </c>
      <c r="F7857" s="26" t="s">
        <v>46908</v>
      </c>
      <c r="G7857" s="5" t="s">
        <v>2</v>
      </c>
      <c r="H7857" s="1" t="s">
        <v>46909</v>
      </c>
      <c r="I7857" s="456" t="s">
        <v>46910</v>
      </c>
      <c r="J7857" s="7">
        <v>5</v>
      </c>
      <c r="K7857" s="50" t="s">
        <v>46911</v>
      </c>
      <c r="L7857" s="1" t="s">
        <v>4082</v>
      </c>
      <c r="M7857" s="1" t="s">
        <v>174</v>
      </c>
      <c r="N7857" s="7">
        <v>10000</v>
      </c>
      <c r="O7857" s="7">
        <v>2000</v>
      </c>
      <c r="P7857" s="7">
        <v>12000</v>
      </c>
      <c r="Q7857" s="27" t="s">
        <v>46912</v>
      </c>
    </row>
    <row r="7858" spans="1:17" s="415" customFormat="1" ht="114" x14ac:dyDescent="0.15">
      <c r="A7858" s="46">
        <v>2016</v>
      </c>
      <c r="B7858" s="1" t="s">
        <v>46284</v>
      </c>
      <c r="C7858" s="6" t="s">
        <v>46285</v>
      </c>
      <c r="D7858" s="7" t="s">
        <v>47</v>
      </c>
      <c r="E7858" s="9" t="s">
        <v>46913</v>
      </c>
      <c r="F7858" s="26" t="s">
        <v>46914</v>
      </c>
      <c r="G7858" s="5" t="s">
        <v>2</v>
      </c>
      <c r="H7858" s="1" t="s">
        <v>46915</v>
      </c>
      <c r="I7858" s="456" t="s">
        <v>46916</v>
      </c>
      <c r="J7858" s="7">
        <v>4</v>
      </c>
      <c r="K7858" s="50" t="s">
        <v>46917</v>
      </c>
      <c r="L7858" s="1" t="s">
        <v>46918</v>
      </c>
      <c r="M7858" s="1" t="s">
        <v>156</v>
      </c>
      <c r="N7858" s="7">
        <v>10000</v>
      </c>
      <c r="O7858" s="7">
        <v>2000</v>
      </c>
      <c r="P7858" s="7">
        <v>12000</v>
      </c>
      <c r="Q7858" s="27" t="s">
        <v>46919</v>
      </c>
    </row>
    <row r="7859" spans="1:17" s="415" customFormat="1" ht="84" x14ac:dyDescent="0.15">
      <c r="A7859" s="46">
        <v>2016</v>
      </c>
      <c r="B7859" s="1" t="s">
        <v>46284</v>
      </c>
      <c r="C7859" s="6" t="s">
        <v>46285</v>
      </c>
      <c r="D7859" s="7" t="s">
        <v>47</v>
      </c>
      <c r="E7859" s="9" t="s">
        <v>46920</v>
      </c>
      <c r="F7859" s="26" t="s">
        <v>46921</v>
      </c>
      <c r="G7859" s="5" t="s">
        <v>2</v>
      </c>
      <c r="H7859" s="1" t="s">
        <v>46922</v>
      </c>
      <c r="I7859" s="456" t="s">
        <v>46923</v>
      </c>
      <c r="J7859" s="7">
        <v>4</v>
      </c>
      <c r="K7859" s="50" t="s">
        <v>46924</v>
      </c>
      <c r="L7859" s="1" t="s">
        <v>46925</v>
      </c>
      <c r="M7859" s="1" t="s">
        <v>156</v>
      </c>
      <c r="N7859" s="7">
        <v>10000</v>
      </c>
      <c r="O7859" s="7">
        <v>2000</v>
      </c>
      <c r="P7859" s="7">
        <v>12000</v>
      </c>
      <c r="Q7859" s="50" t="s">
        <v>46926</v>
      </c>
    </row>
    <row r="7860" spans="1:17" s="415" customFormat="1" ht="112" x14ac:dyDescent="0.15">
      <c r="A7860" s="46">
        <v>2016</v>
      </c>
      <c r="B7860" s="1" t="s">
        <v>46284</v>
      </c>
      <c r="C7860" s="6" t="s">
        <v>46285</v>
      </c>
      <c r="D7860" s="7" t="s">
        <v>47</v>
      </c>
      <c r="E7860" s="9" t="s">
        <v>46927</v>
      </c>
      <c r="F7860" s="26" t="s">
        <v>46928</v>
      </c>
      <c r="G7860" s="5" t="s">
        <v>2</v>
      </c>
      <c r="H7860" s="1" t="s">
        <v>46929</v>
      </c>
      <c r="I7860" s="456" t="s">
        <v>46930</v>
      </c>
      <c r="J7860" s="7">
        <v>5</v>
      </c>
      <c r="K7860" s="50" t="s">
        <v>46931</v>
      </c>
      <c r="L7860" s="1" t="s">
        <v>46932</v>
      </c>
      <c r="M7860" s="1" t="s">
        <v>167</v>
      </c>
      <c r="N7860" s="7">
        <v>10000</v>
      </c>
      <c r="O7860" s="7">
        <v>2000</v>
      </c>
      <c r="P7860" s="7">
        <v>12000</v>
      </c>
      <c r="Q7860" s="50" t="s">
        <v>46933</v>
      </c>
    </row>
    <row r="7861" spans="1:17" s="415" customFormat="1" ht="154" x14ac:dyDescent="0.15">
      <c r="A7861" s="46">
        <v>2016</v>
      </c>
      <c r="B7861" s="1" t="s">
        <v>46284</v>
      </c>
      <c r="C7861" s="6" t="s">
        <v>46285</v>
      </c>
      <c r="D7861" s="7" t="s">
        <v>47</v>
      </c>
      <c r="E7861" s="9" t="s">
        <v>46934</v>
      </c>
      <c r="F7861" s="26" t="s">
        <v>46935</v>
      </c>
      <c r="G7861" s="5" t="s">
        <v>2</v>
      </c>
      <c r="H7861" s="1" t="s">
        <v>46936</v>
      </c>
      <c r="I7861" s="456" t="s">
        <v>46937</v>
      </c>
      <c r="J7861" s="7">
        <v>3</v>
      </c>
      <c r="K7861" s="50" t="s">
        <v>46938</v>
      </c>
      <c r="L7861" s="1" t="s">
        <v>46939</v>
      </c>
      <c r="M7861" s="1" t="s">
        <v>174</v>
      </c>
      <c r="N7861" s="7">
        <v>10000</v>
      </c>
      <c r="O7861" s="7">
        <v>2000</v>
      </c>
      <c r="P7861" s="7">
        <v>12000</v>
      </c>
      <c r="Q7861" s="50" t="s">
        <v>46940</v>
      </c>
    </row>
    <row r="7862" spans="1:17" s="415" customFormat="1" ht="84" x14ac:dyDescent="0.15">
      <c r="A7862" s="46">
        <v>2016</v>
      </c>
      <c r="B7862" s="1" t="s">
        <v>46284</v>
      </c>
      <c r="C7862" s="6" t="s">
        <v>46285</v>
      </c>
      <c r="D7862" s="7" t="s">
        <v>47</v>
      </c>
      <c r="E7862" s="9" t="s">
        <v>46941</v>
      </c>
      <c r="F7862" s="26" t="s">
        <v>46942</v>
      </c>
      <c r="G7862" s="5" t="s">
        <v>2</v>
      </c>
      <c r="H7862" s="1" t="s">
        <v>46943</v>
      </c>
      <c r="I7862" s="456" t="s">
        <v>46944</v>
      </c>
      <c r="J7862" s="7">
        <v>4</v>
      </c>
      <c r="K7862" s="50" t="s">
        <v>46945</v>
      </c>
      <c r="L7862" s="1" t="s">
        <v>46946</v>
      </c>
      <c r="M7862" s="1" t="s">
        <v>174</v>
      </c>
      <c r="N7862" s="7">
        <v>10000</v>
      </c>
      <c r="O7862" s="7">
        <v>2000</v>
      </c>
      <c r="P7862" s="7">
        <v>12000</v>
      </c>
      <c r="Q7862" s="50" t="s">
        <v>46947</v>
      </c>
    </row>
    <row r="7863" spans="1:17" s="415" customFormat="1" ht="112" x14ac:dyDescent="0.15">
      <c r="A7863" s="46">
        <v>2016</v>
      </c>
      <c r="B7863" s="1" t="s">
        <v>46284</v>
      </c>
      <c r="C7863" s="6" t="s">
        <v>46285</v>
      </c>
      <c r="D7863" s="7" t="s">
        <v>47</v>
      </c>
      <c r="E7863" s="9" t="s">
        <v>46948</v>
      </c>
      <c r="F7863" s="26" t="s">
        <v>46949</v>
      </c>
      <c r="G7863" s="5" t="s">
        <v>2</v>
      </c>
      <c r="H7863" s="1" t="s">
        <v>46950</v>
      </c>
      <c r="I7863" s="456" t="s">
        <v>46951</v>
      </c>
      <c r="J7863" s="7">
        <v>5</v>
      </c>
      <c r="K7863" s="50" t="s">
        <v>46952</v>
      </c>
      <c r="L7863" s="1" t="s">
        <v>46953</v>
      </c>
      <c r="M7863" s="1" t="s">
        <v>174</v>
      </c>
      <c r="N7863" s="7">
        <v>10000</v>
      </c>
      <c r="O7863" s="7">
        <v>2000</v>
      </c>
      <c r="P7863" s="7">
        <v>12000</v>
      </c>
      <c r="Q7863" s="27" t="s">
        <v>46954</v>
      </c>
    </row>
    <row r="7864" spans="1:17" s="415" customFormat="1" ht="70" x14ac:dyDescent="0.15">
      <c r="A7864" s="46">
        <v>2016</v>
      </c>
      <c r="B7864" s="1" t="s">
        <v>46284</v>
      </c>
      <c r="C7864" s="6" t="s">
        <v>46285</v>
      </c>
      <c r="D7864" s="7" t="s">
        <v>47</v>
      </c>
      <c r="E7864" s="9" t="s">
        <v>46955</v>
      </c>
      <c r="F7864" s="26" t="s">
        <v>46956</v>
      </c>
      <c r="G7864" s="5" t="s">
        <v>2</v>
      </c>
      <c r="H7864" s="1" t="s">
        <v>46957</v>
      </c>
      <c r="I7864" s="456" t="s">
        <v>46958</v>
      </c>
      <c r="J7864" s="7">
        <v>1</v>
      </c>
      <c r="K7864" s="50" t="s">
        <v>148</v>
      </c>
      <c r="L7864" s="1" t="s">
        <v>46959</v>
      </c>
      <c r="M7864" s="7" t="s">
        <v>1070</v>
      </c>
      <c r="N7864" s="7">
        <v>10000</v>
      </c>
      <c r="O7864" s="7">
        <v>2000</v>
      </c>
      <c r="P7864" s="7">
        <v>12000</v>
      </c>
      <c r="Q7864" s="50" t="s">
        <v>46960</v>
      </c>
    </row>
    <row r="7865" spans="1:17" s="415" customFormat="1" ht="56" x14ac:dyDescent="0.15">
      <c r="A7865" s="46">
        <v>2016</v>
      </c>
      <c r="B7865" s="1" t="s">
        <v>46284</v>
      </c>
      <c r="C7865" s="6" t="s">
        <v>46285</v>
      </c>
      <c r="D7865" s="7" t="s">
        <v>47</v>
      </c>
      <c r="E7865" s="9" t="s">
        <v>46961</v>
      </c>
      <c r="F7865" s="26" t="s">
        <v>46962</v>
      </c>
      <c r="G7865" s="5" t="s">
        <v>2</v>
      </c>
      <c r="H7865" s="1" t="s">
        <v>46963</v>
      </c>
      <c r="I7865" s="456" t="s">
        <v>46964</v>
      </c>
      <c r="J7865" s="7">
        <v>3</v>
      </c>
      <c r="K7865" s="50" t="s">
        <v>46965</v>
      </c>
      <c r="L7865" s="1" t="s">
        <v>46966</v>
      </c>
      <c r="M7865" s="7" t="s">
        <v>174</v>
      </c>
      <c r="N7865" s="7">
        <v>10000</v>
      </c>
      <c r="O7865" s="7">
        <v>2000</v>
      </c>
      <c r="P7865" s="7">
        <v>12000</v>
      </c>
      <c r="Q7865" s="27" t="s">
        <v>46967</v>
      </c>
    </row>
    <row r="7866" spans="1:17" s="415" customFormat="1" ht="112" x14ac:dyDescent="0.15">
      <c r="A7866" s="46">
        <v>2016</v>
      </c>
      <c r="B7866" s="1" t="s">
        <v>46284</v>
      </c>
      <c r="C7866" s="6" t="s">
        <v>46285</v>
      </c>
      <c r="D7866" s="7" t="s">
        <v>47</v>
      </c>
      <c r="E7866" s="9" t="s">
        <v>46968</v>
      </c>
      <c r="F7866" s="26" t="s">
        <v>46969</v>
      </c>
      <c r="G7866" s="5" t="s">
        <v>2</v>
      </c>
      <c r="H7866" s="1" t="s">
        <v>46970</v>
      </c>
      <c r="I7866" s="456" t="s">
        <v>46971</v>
      </c>
      <c r="J7866" s="7">
        <v>3</v>
      </c>
      <c r="K7866" s="50" t="s">
        <v>46972</v>
      </c>
      <c r="L7866" s="1" t="s">
        <v>46973</v>
      </c>
      <c r="M7866" s="7" t="s">
        <v>174</v>
      </c>
      <c r="N7866" s="7">
        <v>10000</v>
      </c>
      <c r="O7866" s="7">
        <v>2000</v>
      </c>
      <c r="P7866" s="7">
        <v>12000</v>
      </c>
      <c r="Q7866" s="27" t="s">
        <v>46974</v>
      </c>
    </row>
    <row r="7867" spans="1:17" s="415" customFormat="1" ht="112" x14ac:dyDescent="0.15">
      <c r="A7867" s="46">
        <v>2016</v>
      </c>
      <c r="B7867" s="1" t="s">
        <v>46284</v>
      </c>
      <c r="C7867" s="6" t="s">
        <v>46285</v>
      </c>
      <c r="D7867" s="7" t="s">
        <v>47</v>
      </c>
      <c r="E7867" s="9" t="s">
        <v>46975</v>
      </c>
      <c r="F7867" s="26" t="s">
        <v>46976</v>
      </c>
      <c r="G7867" s="5" t="s">
        <v>2</v>
      </c>
      <c r="H7867" s="1" t="s">
        <v>46977</v>
      </c>
      <c r="I7867" s="456" t="s">
        <v>46978</v>
      </c>
      <c r="J7867" s="7">
        <v>3</v>
      </c>
      <c r="K7867" s="50" t="s">
        <v>46979</v>
      </c>
      <c r="L7867" s="1" t="s">
        <v>46980</v>
      </c>
      <c r="M7867" s="1" t="s">
        <v>734</v>
      </c>
      <c r="N7867" s="7">
        <v>10000</v>
      </c>
      <c r="O7867" s="7">
        <v>2000</v>
      </c>
      <c r="P7867" s="7">
        <v>12000</v>
      </c>
      <c r="Q7867" s="27" t="s">
        <v>46981</v>
      </c>
    </row>
    <row r="7868" spans="1:17" s="415" customFormat="1" ht="84" x14ac:dyDescent="0.15">
      <c r="A7868" s="46">
        <v>2016</v>
      </c>
      <c r="B7868" s="1" t="s">
        <v>46284</v>
      </c>
      <c r="C7868" s="6" t="s">
        <v>46285</v>
      </c>
      <c r="D7868" s="7" t="s">
        <v>47</v>
      </c>
      <c r="E7868" s="9" t="s">
        <v>46982</v>
      </c>
      <c r="F7868" s="26" t="s">
        <v>46983</v>
      </c>
      <c r="G7868" s="5" t="s">
        <v>2</v>
      </c>
      <c r="H7868" s="1" t="s">
        <v>46984</v>
      </c>
      <c r="I7868" s="456" t="s">
        <v>46985</v>
      </c>
      <c r="J7868" s="7">
        <v>4</v>
      </c>
      <c r="K7868" s="50" t="s">
        <v>46986</v>
      </c>
      <c r="L7868" s="1" t="s">
        <v>46987</v>
      </c>
      <c r="M7868" s="7" t="s">
        <v>156</v>
      </c>
      <c r="N7868" s="7">
        <v>10000</v>
      </c>
      <c r="O7868" s="7">
        <v>2000</v>
      </c>
      <c r="P7868" s="7">
        <v>12000</v>
      </c>
      <c r="Q7868" s="27" t="s">
        <v>46988</v>
      </c>
    </row>
    <row r="7869" spans="1:17" s="415" customFormat="1" ht="112" x14ac:dyDescent="0.15">
      <c r="A7869" s="46">
        <v>2016</v>
      </c>
      <c r="B7869" s="1" t="s">
        <v>46284</v>
      </c>
      <c r="C7869" s="6" t="s">
        <v>46285</v>
      </c>
      <c r="D7869" s="7" t="s">
        <v>47</v>
      </c>
      <c r="E7869" s="9" t="s">
        <v>46989</v>
      </c>
      <c r="F7869" s="26" t="s">
        <v>46990</v>
      </c>
      <c r="G7869" s="5" t="s">
        <v>2</v>
      </c>
      <c r="H7869" s="1" t="s">
        <v>46991</v>
      </c>
      <c r="I7869" s="456" t="s">
        <v>46992</v>
      </c>
      <c r="J7869" s="7">
        <v>5</v>
      </c>
      <c r="K7869" s="50" t="s">
        <v>46993</v>
      </c>
      <c r="L7869" s="1" t="s">
        <v>2335</v>
      </c>
      <c r="M7869" s="7" t="s">
        <v>156</v>
      </c>
      <c r="N7869" s="7">
        <v>10000</v>
      </c>
      <c r="O7869" s="7">
        <v>2000</v>
      </c>
      <c r="P7869" s="7">
        <v>12000</v>
      </c>
      <c r="Q7869" s="27" t="s">
        <v>46994</v>
      </c>
    </row>
    <row r="7870" spans="1:17" s="415" customFormat="1" ht="70" x14ac:dyDescent="0.15">
      <c r="A7870" s="46">
        <v>2016</v>
      </c>
      <c r="B7870" s="1" t="s">
        <v>46284</v>
      </c>
      <c r="C7870" s="6" t="s">
        <v>46285</v>
      </c>
      <c r="D7870" s="7" t="s">
        <v>47</v>
      </c>
      <c r="E7870" s="9" t="s">
        <v>46995</v>
      </c>
      <c r="F7870" s="26" t="s">
        <v>46996</v>
      </c>
      <c r="G7870" s="5" t="s">
        <v>2</v>
      </c>
      <c r="H7870" s="1" t="s">
        <v>14824</v>
      </c>
      <c r="I7870" s="456" t="s">
        <v>46997</v>
      </c>
      <c r="J7870" s="7">
        <v>3</v>
      </c>
      <c r="K7870" s="50" t="s">
        <v>46998</v>
      </c>
      <c r="L7870" s="1" t="s">
        <v>46999</v>
      </c>
      <c r="M7870" s="7" t="s">
        <v>174</v>
      </c>
      <c r="N7870" s="7">
        <v>10000</v>
      </c>
      <c r="O7870" s="7">
        <v>2000</v>
      </c>
      <c r="P7870" s="7">
        <v>12000</v>
      </c>
      <c r="Q7870" s="27" t="s">
        <v>47000</v>
      </c>
    </row>
    <row r="7871" spans="1:17" s="415" customFormat="1" ht="84" x14ac:dyDescent="0.15">
      <c r="A7871" s="46">
        <v>2016</v>
      </c>
      <c r="B7871" s="1" t="s">
        <v>46284</v>
      </c>
      <c r="C7871" s="6" t="s">
        <v>46285</v>
      </c>
      <c r="D7871" s="7" t="s">
        <v>47</v>
      </c>
      <c r="E7871" s="9" t="s">
        <v>47001</v>
      </c>
      <c r="F7871" s="26" t="s">
        <v>47002</v>
      </c>
      <c r="G7871" s="5" t="s">
        <v>2</v>
      </c>
      <c r="H7871" s="1" t="s">
        <v>47003</v>
      </c>
      <c r="I7871" s="456" t="s">
        <v>47004</v>
      </c>
      <c r="J7871" s="7">
        <v>4</v>
      </c>
      <c r="K7871" s="50" t="s">
        <v>47005</v>
      </c>
      <c r="L7871" s="1" t="s">
        <v>47006</v>
      </c>
      <c r="M7871" s="1" t="s">
        <v>156</v>
      </c>
      <c r="N7871" s="7">
        <v>10000</v>
      </c>
      <c r="O7871" s="7">
        <v>2000</v>
      </c>
      <c r="P7871" s="7">
        <v>12000</v>
      </c>
      <c r="Q7871" s="27" t="s">
        <v>47007</v>
      </c>
    </row>
    <row r="7872" spans="1:17" s="415" customFormat="1" ht="140" x14ac:dyDescent="0.15">
      <c r="A7872" s="46">
        <v>2016</v>
      </c>
      <c r="B7872" s="1" t="s">
        <v>46284</v>
      </c>
      <c r="C7872" s="6" t="s">
        <v>46285</v>
      </c>
      <c r="D7872" s="7" t="s">
        <v>47</v>
      </c>
      <c r="E7872" s="9" t="s">
        <v>47008</v>
      </c>
      <c r="F7872" s="26" t="s">
        <v>47009</v>
      </c>
      <c r="G7872" s="5" t="s">
        <v>2</v>
      </c>
      <c r="H7872" s="1" t="s">
        <v>47010</v>
      </c>
      <c r="I7872" s="456" t="s">
        <v>47011</v>
      </c>
      <c r="J7872" s="7">
        <v>6</v>
      </c>
      <c r="K7872" s="50" t="s">
        <v>47012</v>
      </c>
      <c r="L7872" s="1" t="s">
        <v>47013</v>
      </c>
      <c r="M7872" s="7" t="s">
        <v>174</v>
      </c>
      <c r="N7872" s="7">
        <v>10000</v>
      </c>
      <c r="O7872" s="7">
        <v>2000</v>
      </c>
      <c r="P7872" s="7">
        <v>12000</v>
      </c>
      <c r="Q7872" s="27" t="s">
        <v>47014</v>
      </c>
    </row>
    <row r="7873" spans="1:17" s="415" customFormat="1" ht="84" x14ac:dyDescent="0.15">
      <c r="A7873" s="46">
        <v>2016</v>
      </c>
      <c r="B7873" s="1" t="s">
        <v>46284</v>
      </c>
      <c r="C7873" s="6" t="s">
        <v>46285</v>
      </c>
      <c r="D7873" s="7" t="s">
        <v>47</v>
      </c>
      <c r="E7873" s="9" t="s">
        <v>47015</v>
      </c>
      <c r="F7873" s="26" t="s">
        <v>47016</v>
      </c>
      <c r="G7873" s="5" t="s">
        <v>2</v>
      </c>
      <c r="H7873" s="1" t="s">
        <v>22943</v>
      </c>
      <c r="I7873" s="456" t="s">
        <v>47017</v>
      </c>
      <c r="J7873" s="7">
        <v>4</v>
      </c>
      <c r="K7873" s="50" t="s">
        <v>47018</v>
      </c>
      <c r="L7873" s="1" t="s">
        <v>47019</v>
      </c>
      <c r="M7873" s="7" t="s">
        <v>174</v>
      </c>
      <c r="N7873" s="7">
        <v>10000</v>
      </c>
      <c r="O7873" s="7">
        <v>2000</v>
      </c>
      <c r="P7873" s="7">
        <v>12000</v>
      </c>
      <c r="Q7873" s="27" t="s">
        <v>47020</v>
      </c>
    </row>
    <row r="7874" spans="1:17" s="415" customFormat="1" ht="140" x14ac:dyDescent="0.15">
      <c r="A7874" s="46">
        <v>2016</v>
      </c>
      <c r="B7874" s="1" t="s">
        <v>46284</v>
      </c>
      <c r="C7874" s="6" t="s">
        <v>46285</v>
      </c>
      <c r="D7874" s="7" t="s">
        <v>47</v>
      </c>
      <c r="E7874" s="9" t="s">
        <v>47021</v>
      </c>
      <c r="F7874" s="26" t="s">
        <v>47022</v>
      </c>
      <c r="G7874" s="5" t="s">
        <v>2</v>
      </c>
      <c r="H7874" s="1" t="s">
        <v>47023</v>
      </c>
      <c r="I7874" s="456" t="s">
        <v>47024</v>
      </c>
      <c r="J7874" s="7">
        <v>6</v>
      </c>
      <c r="K7874" s="50" t="s">
        <v>47025</v>
      </c>
      <c r="L7874" s="1" t="s">
        <v>47026</v>
      </c>
      <c r="M7874" s="1" t="s">
        <v>156</v>
      </c>
      <c r="N7874" s="7">
        <v>10000</v>
      </c>
      <c r="O7874" s="7">
        <v>2000</v>
      </c>
      <c r="P7874" s="7">
        <v>12000</v>
      </c>
      <c r="Q7874" s="27" t="s">
        <v>47027</v>
      </c>
    </row>
    <row r="7875" spans="1:17" s="415" customFormat="1" ht="126" x14ac:dyDescent="0.15">
      <c r="A7875" s="46">
        <v>2016</v>
      </c>
      <c r="B7875" s="1" t="s">
        <v>46284</v>
      </c>
      <c r="C7875" s="6" t="s">
        <v>46285</v>
      </c>
      <c r="D7875" s="7" t="s">
        <v>47</v>
      </c>
      <c r="E7875" s="9" t="s">
        <v>47028</v>
      </c>
      <c r="F7875" s="26" t="s">
        <v>47029</v>
      </c>
      <c r="G7875" s="5" t="s">
        <v>2</v>
      </c>
      <c r="H7875" s="1" t="s">
        <v>47030</v>
      </c>
      <c r="I7875" s="456" t="s">
        <v>47031</v>
      </c>
      <c r="J7875" s="7">
        <v>4</v>
      </c>
      <c r="K7875" s="50" t="s">
        <v>47032</v>
      </c>
      <c r="L7875" s="1" t="s">
        <v>47033</v>
      </c>
      <c r="M7875" s="1" t="s">
        <v>156</v>
      </c>
      <c r="N7875" s="7">
        <v>10000</v>
      </c>
      <c r="O7875" s="7">
        <v>2000</v>
      </c>
      <c r="P7875" s="7">
        <v>12000</v>
      </c>
      <c r="Q7875" s="27" t="s">
        <v>47034</v>
      </c>
    </row>
    <row r="7876" spans="1:17" s="415" customFormat="1" ht="84" x14ac:dyDescent="0.15">
      <c r="A7876" s="46">
        <v>2016</v>
      </c>
      <c r="B7876" s="1" t="s">
        <v>46284</v>
      </c>
      <c r="C7876" s="6" t="s">
        <v>46285</v>
      </c>
      <c r="D7876" s="7" t="s">
        <v>47</v>
      </c>
      <c r="E7876" s="9" t="s">
        <v>47035</v>
      </c>
      <c r="F7876" s="26" t="s">
        <v>47036</v>
      </c>
      <c r="G7876" s="5" t="s">
        <v>2</v>
      </c>
      <c r="H7876" s="1" t="s">
        <v>47037</v>
      </c>
      <c r="I7876" s="456" t="s">
        <v>47038</v>
      </c>
      <c r="J7876" s="7">
        <v>4</v>
      </c>
      <c r="K7876" s="50" t="s">
        <v>47039</v>
      </c>
      <c r="L7876" s="1" t="s">
        <v>47040</v>
      </c>
      <c r="M7876" s="7" t="s">
        <v>174</v>
      </c>
      <c r="N7876" s="7">
        <v>10000</v>
      </c>
      <c r="O7876" s="7">
        <v>2000</v>
      </c>
      <c r="P7876" s="7">
        <v>12000</v>
      </c>
      <c r="Q7876" s="27" t="s">
        <v>47041</v>
      </c>
    </row>
    <row r="7877" spans="1:17" s="415" customFormat="1" ht="154" x14ac:dyDescent="0.15">
      <c r="A7877" s="46">
        <v>2016</v>
      </c>
      <c r="B7877" s="1" t="s">
        <v>46284</v>
      </c>
      <c r="C7877" s="6" t="s">
        <v>46285</v>
      </c>
      <c r="D7877" s="7" t="s">
        <v>47</v>
      </c>
      <c r="E7877" s="9" t="s">
        <v>47042</v>
      </c>
      <c r="F7877" s="26" t="s">
        <v>47043</v>
      </c>
      <c r="G7877" s="5" t="s">
        <v>2</v>
      </c>
      <c r="H7877" s="1" t="s">
        <v>47044</v>
      </c>
      <c r="I7877" s="456" t="s">
        <v>47045</v>
      </c>
      <c r="J7877" s="7">
        <v>5</v>
      </c>
      <c r="K7877" s="50" t="s">
        <v>47046</v>
      </c>
      <c r="L7877" s="1" t="s">
        <v>47047</v>
      </c>
      <c r="M7877" s="7" t="s">
        <v>174</v>
      </c>
      <c r="N7877" s="7">
        <v>10000</v>
      </c>
      <c r="O7877" s="7">
        <v>2000</v>
      </c>
      <c r="P7877" s="7">
        <v>12000</v>
      </c>
      <c r="Q7877" s="27" t="s">
        <v>47048</v>
      </c>
    </row>
    <row r="7878" spans="1:17" s="415" customFormat="1" ht="126" x14ac:dyDescent="0.15">
      <c r="A7878" s="46">
        <v>2016</v>
      </c>
      <c r="B7878" s="1" t="s">
        <v>46284</v>
      </c>
      <c r="C7878" s="6" t="s">
        <v>46285</v>
      </c>
      <c r="D7878" s="7" t="s">
        <v>47</v>
      </c>
      <c r="E7878" s="9" t="s">
        <v>47049</v>
      </c>
      <c r="F7878" s="26" t="s">
        <v>47050</v>
      </c>
      <c r="G7878" s="5" t="s">
        <v>2</v>
      </c>
      <c r="H7878" s="1" t="s">
        <v>47051</v>
      </c>
      <c r="I7878" s="456" t="s">
        <v>47052</v>
      </c>
      <c r="J7878" s="7">
        <v>3</v>
      </c>
      <c r="K7878" s="50" t="s">
        <v>47053</v>
      </c>
      <c r="L7878" s="1" t="s">
        <v>47054</v>
      </c>
      <c r="M7878" s="1" t="s">
        <v>167</v>
      </c>
      <c r="N7878" s="7">
        <v>10000</v>
      </c>
      <c r="O7878" s="7">
        <v>2000</v>
      </c>
      <c r="P7878" s="7">
        <v>12000</v>
      </c>
      <c r="Q7878" s="27" t="s">
        <v>47055</v>
      </c>
    </row>
    <row r="7879" spans="1:17" s="415" customFormat="1" ht="112" x14ac:dyDescent="0.15">
      <c r="A7879" s="46">
        <v>2016</v>
      </c>
      <c r="B7879" s="1" t="s">
        <v>46284</v>
      </c>
      <c r="C7879" s="6" t="s">
        <v>46285</v>
      </c>
      <c r="D7879" s="7" t="s">
        <v>47</v>
      </c>
      <c r="E7879" s="9" t="s">
        <v>47056</v>
      </c>
      <c r="F7879" s="26" t="s">
        <v>47057</v>
      </c>
      <c r="G7879" s="5" t="s">
        <v>2</v>
      </c>
      <c r="H7879" s="1" t="s">
        <v>47058</v>
      </c>
      <c r="I7879" s="456" t="s">
        <v>47059</v>
      </c>
      <c r="J7879" s="7">
        <v>5</v>
      </c>
      <c r="K7879" s="50" t="s">
        <v>47060</v>
      </c>
      <c r="L7879" s="1" t="s">
        <v>47061</v>
      </c>
      <c r="M7879" s="1" t="s">
        <v>167</v>
      </c>
      <c r="N7879" s="7">
        <v>10000</v>
      </c>
      <c r="O7879" s="7">
        <v>2000</v>
      </c>
      <c r="P7879" s="7">
        <v>12000</v>
      </c>
      <c r="Q7879" s="27" t="s">
        <v>47062</v>
      </c>
    </row>
    <row r="7880" spans="1:17" s="415" customFormat="1" ht="112" x14ac:dyDescent="0.15">
      <c r="A7880" s="46">
        <v>2016</v>
      </c>
      <c r="B7880" s="1" t="s">
        <v>46284</v>
      </c>
      <c r="C7880" s="6" t="s">
        <v>46285</v>
      </c>
      <c r="D7880" s="7" t="s">
        <v>47</v>
      </c>
      <c r="E7880" s="9" t="s">
        <v>47063</v>
      </c>
      <c r="F7880" s="26" t="s">
        <v>47064</v>
      </c>
      <c r="G7880" s="5" t="s">
        <v>2</v>
      </c>
      <c r="H7880" s="1" t="s">
        <v>47065</v>
      </c>
      <c r="I7880" s="456" t="s">
        <v>47066</v>
      </c>
      <c r="J7880" s="7">
        <v>5</v>
      </c>
      <c r="K7880" s="50" t="s">
        <v>47067</v>
      </c>
      <c r="L7880" s="1" t="s">
        <v>47068</v>
      </c>
      <c r="M7880" s="7" t="s">
        <v>174</v>
      </c>
      <c r="N7880" s="7">
        <v>10000</v>
      </c>
      <c r="O7880" s="7">
        <v>2000</v>
      </c>
      <c r="P7880" s="7">
        <v>12000</v>
      </c>
      <c r="Q7880" s="27" t="s">
        <v>47069</v>
      </c>
    </row>
    <row r="7881" spans="1:17" s="415" customFormat="1" ht="56" x14ac:dyDescent="0.15">
      <c r="A7881" s="46">
        <v>2016</v>
      </c>
      <c r="B7881" s="1" t="s">
        <v>46284</v>
      </c>
      <c r="C7881" s="6" t="s">
        <v>46285</v>
      </c>
      <c r="D7881" s="7" t="s">
        <v>47</v>
      </c>
      <c r="E7881" s="9" t="s">
        <v>47070</v>
      </c>
      <c r="F7881" s="26" t="s">
        <v>47071</v>
      </c>
      <c r="G7881" s="5" t="s">
        <v>2</v>
      </c>
      <c r="H7881" s="1" t="s">
        <v>32690</v>
      </c>
      <c r="I7881" s="456" t="s">
        <v>47072</v>
      </c>
      <c r="J7881" s="7">
        <v>3</v>
      </c>
      <c r="K7881" s="50" t="s">
        <v>47073</v>
      </c>
      <c r="L7881" s="1" t="s">
        <v>47074</v>
      </c>
      <c r="M7881" s="7" t="s">
        <v>174</v>
      </c>
      <c r="N7881" s="7">
        <v>10000</v>
      </c>
      <c r="O7881" s="7">
        <v>2000</v>
      </c>
      <c r="P7881" s="7">
        <v>12000</v>
      </c>
      <c r="Q7881" s="27" t="s">
        <v>47075</v>
      </c>
    </row>
    <row r="7882" spans="1:17" s="415" customFormat="1" ht="210" x14ac:dyDescent="0.15">
      <c r="A7882" s="46">
        <v>2016</v>
      </c>
      <c r="B7882" s="1" t="s">
        <v>46284</v>
      </c>
      <c r="C7882" s="6" t="s">
        <v>46285</v>
      </c>
      <c r="D7882" s="7" t="s">
        <v>47</v>
      </c>
      <c r="E7882" s="9" t="s">
        <v>47076</v>
      </c>
      <c r="F7882" s="26" t="s">
        <v>47077</v>
      </c>
      <c r="G7882" s="5" t="s">
        <v>2</v>
      </c>
      <c r="H7882" s="1" t="s">
        <v>47078</v>
      </c>
      <c r="I7882" s="456" t="s">
        <v>47079</v>
      </c>
      <c r="J7882" s="7">
        <v>5</v>
      </c>
      <c r="K7882" s="50" t="s">
        <v>47080</v>
      </c>
      <c r="L7882" s="1" t="s">
        <v>47081</v>
      </c>
      <c r="M7882" s="7" t="s">
        <v>174</v>
      </c>
      <c r="N7882" s="7">
        <v>10000</v>
      </c>
      <c r="O7882" s="7">
        <v>2000</v>
      </c>
      <c r="P7882" s="7">
        <v>12000</v>
      </c>
      <c r="Q7882" s="50" t="s">
        <v>47082</v>
      </c>
    </row>
    <row r="7883" spans="1:17" s="415" customFormat="1" ht="112" x14ac:dyDescent="0.15">
      <c r="A7883" s="46">
        <v>2016</v>
      </c>
      <c r="B7883" s="1" t="s">
        <v>46284</v>
      </c>
      <c r="C7883" s="6" t="s">
        <v>46285</v>
      </c>
      <c r="D7883" s="7" t="s">
        <v>47</v>
      </c>
      <c r="E7883" s="9" t="s">
        <v>47083</v>
      </c>
      <c r="F7883" s="26" t="s">
        <v>47084</v>
      </c>
      <c r="G7883" s="5" t="s">
        <v>2</v>
      </c>
      <c r="H7883" s="1" t="s">
        <v>47085</v>
      </c>
      <c r="I7883" s="456" t="s">
        <v>47086</v>
      </c>
      <c r="J7883" s="7">
        <v>3</v>
      </c>
      <c r="K7883" s="50" t="s">
        <v>47087</v>
      </c>
      <c r="L7883" s="1" t="s">
        <v>19430</v>
      </c>
      <c r="M7883" s="1" t="s">
        <v>156</v>
      </c>
      <c r="N7883" s="7">
        <v>10000</v>
      </c>
      <c r="O7883" s="7">
        <v>2000</v>
      </c>
      <c r="P7883" s="7">
        <v>12000</v>
      </c>
      <c r="Q7883" s="27" t="s">
        <v>47088</v>
      </c>
    </row>
    <row r="7884" spans="1:17" s="415" customFormat="1" ht="56" x14ac:dyDescent="0.15">
      <c r="A7884" s="46">
        <v>2016</v>
      </c>
      <c r="B7884" s="1" t="s">
        <v>46284</v>
      </c>
      <c r="C7884" s="6" t="s">
        <v>46285</v>
      </c>
      <c r="D7884" s="7" t="s">
        <v>47</v>
      </c>
      <c r="E7884" s="9" t="s">
        <v>47089</v>
      </c>
      <c r="F7884" s="26" t="s">
        <v>47090</v>
      </c>
      <c r="G7884" s="5" t="s">
        <v>2</v>
      </c>
      <c r="H7884" s="1" t="s">
        <v>47091</v>
      </c>
      <c r="I7884" s="456" t="s">
        <v>47092</v>
      </c>
      <c r="J7884" s="7">
        <v>3</v>
      </c>
      <c r="K7884" s="50" t="s">
        <v>47093</v>
      </c>
      <c r="L7884" s="1" t="s">
        <v>47094</v>
      </c>
      <c r="M7884" s="1" t="s">
        <v>156</v>
      </c>
      <c r="N7884" s="7">
        <v>10000</v>
      </c>
      <c r="O7884" s="7">
        <v>2000</v>
      </c>
      <c r="P7884" s="7">
        <v>12000</v>
      </c>
      <c r="Q7884" s="27" t="s">
        <v>47095</v>
      </c>
    </row>
    <row r="7885" spans="1:17" s="415" customFormat="1" ht="84" x14ac:dyDescent="0.15">
      <c r="A7885" s="46">
        <v>2016</v>
      </c>
      <c r="B7885" s="1" t="s">
        <v>46284</v>
      </c>
      <c r="C7885" s="6" t="s">
        <v>46285</v>
      </c>
      <c r="D7885" s="7" t="s">
        <v>47</v>
      </c>
      <c r="E7885" s="9" t="s">
        <v>47096</v>
      </c>
      <c r="F7885" s="26" t="s">
        <v>47097</v>
      </c>
      <c r="G7885" s="5" t="s">
        <v>2</v>
      </c>
      <c r="H7885" s="1" t="s">
        <v>47098</v>
      </c>
      <c r="I7885" s="456" t="s">
        <v>47099</v>
      </c>
      <c r="J7885" s="7">
        <v>4</v>
      </c>
      <c r="K7885" s="50" t="s">
        <v>47100</v>
      </c>
      <c r="L7885" s="1" t="s">
        <v>47101</v>
      </c>
      <c r="M7885" s="1" t="s">
        <v>167</v>
      </c>
      <c r="N7885" s="7">
        <v>10000</v>
      </c>
      <c r="O7885" s="7">
        <v>2000</v>
      </c>
      <c r="P7885" s="7">
        <v>12000</v>
      </c>
      <c r="Q7885" s="27" t="s">
        <v>47102</v>
      </c>
    </row>
    <row r="7886" spans="1:17" s="415" customFormat="1" ht="84" x14ac:dyDescent="0.15">
      <c r="A7886" s="46">
        <v>2016</v>
      </c>
      <c r="B7886" s="1" t="s">
        <v>46284</v>
      </c>
      <c r="C7886" s="6" t="s">
        <v>46285</v>
      </c>
      <c r="D7886" s="7" t="s">
        <v>47</v>
      </c>
      <c r="E7886" s="9" t="s">
        <v>47103</v>
      </c>
      <c r="F7886" s="26" t="s">
        <v>47104</v>
      </c>
      <c r="G7886" s="5" t="s">
        <v>2</v>
      </c>
      <c r="H7886" s="1" t="s">
        <v>47105</v>
      </c>
      <c r="I7886" s="456" t="s">
        <v>47106</v>
      </c>
      <c r="J7886" s="7">
        <v>4</v>
      </c>
      <c r="K7886" s="50" t="s">
        <v>47107</v>
      </c>
      <c r="L7886" s="1" t="s">
        <v>47108</v>
      </c>
      <c r="M7886" s="7" t="s">
        <v>734</v>
      </c>
      <c r="N7886" s="7">
        <v>10000</v>
      </c>
      <c r="O7886" s="7">
        <v>2000</v>
      </c>
      <c r="P7886" s="7">
        <v>12000</v>
      </c>
      <c r="Q7886" s="27" t="s">
        <v>47109</v>
      </c>
    </row>
    <row r="7887" spans="1:17" s="415" customFormat="1" ht="56" x14ac:dyDescent="0.15">
      <c r="A7887" s="46">
        <v>2016</v>
      </c>
      <c r="B7887" s="1" t="s">
        <v>46284</v>
      </c>
      <c r="C7887" s="6" t="s">
        <v>46285</v>
      </c>
      <c r="D7887" s="7" t="s">
        <v>47</v>
      </c>
      <c r="E7887" s="9" t="s">
        <v>47110</v>
      </c>
      <c r="F7887" s="26" t="s">
        <v>47111</v>
      </c>
      <c r="G7887" s="5" t="s">
        <v>2</v>
      </c>
      <c r="H7887" s="1" t="s">
        <v>47112</v>
      </c>
      <c r="I7887" s="456" t="s">
        <v>47113</v>
      </c>
      <c r="J7887" s="7">
        <v>3</v>
      </c>
      <c r="K7887" s="50" t="s">
        <v>47114</v>
      </c>
      <c r="L7887" s="1" t="s">
        <v>47115</v>
      </c>
      <c r="M7887" s="7" t="s">
        <v>734</v>
      </c>
      <c r="N7887" s="7">
        <v>10000</v>
      </c>
      <c r="O7887" s="7">
        <v>2000</v>
      </c>
      <c r="P7887" s="7">
        <v>12000</v>
      </c>
      <c r="Q7887" s="50" t="s">
        <v>47116</v>
      </c>
    </row>
    <row r="7888" spans="1:17" s="415" customFormat="1" ht="84" x14ac:dyDescent="0.15">
      <c r="A7888" s="46">
        <v>2016</v>
      </c>
      <c r="B7888" s="1" t="s">
        <v>46284</v>
      </c>
      <c r="C7888" s="6" t="s">
        <v>46285</v>
      </c>
      <c r="D7888" s="7" t="s">
        <v>47</v>
      </c>
      <c r="E7888" s="9" t="s">
        <v>47117</v>
      </c>
      <c r="F7888" s="26" t="s">
        <v>47118</v>
      </c>
      <c r="G7888" s="5" t="s">
        <v>2</v>
      </c>
      <c r="H7888" s="1" t="s">
        <v>47119</v>
      </c>
      <c r="I7888" s="456" t="s">
        <v>47120</v>
      </c>
      <c r="J7888" s="7">
        <v>4</v>
      </c>
      <c r="K7888" s="50" t="s">
        <v>47121</v>
      </c>
      <c r="L7888" s="1" t="s">
        <v>47122</v>
      </c>
      <c r="M7888" s="1" t="s">
        <v>167</v>
      </c>
      <c r="N7888" s="7">
        <v>10000</v>
      </c>
      <c r="O7888" s="7">
        <v>2000</v>
      </c>
      <c r="P7888" s="7">
        <v>12000</v>
      </c>
      <c r="Q7888" s="27" t="s">
        <v>47123</v>
      </c>
    </row>
    <row r="7889" spans="1:17" s="415" customFormat="1" ht="84" x14ac:dyDescent="0.15">
      <c r="A7889" s="46">
        <v>2016</v>
      </c>
      <c r="B7889" s="1" t="s">
        <v>46284</v>
      </c>
      <c r="C7889" s="6" t="s">
        <v>46285</v>
      </c>
      <c r="D7889" s="7" t="s">
        <v>47</v>
      </c>
      <c r="E7889" s="9" t="s">
        <v>47124</v>
      </c>
      <c r="F7889" s="26" t="s">
        <v>47125</v>
      </c>
      <c r="G7889" s="5" t="s">
        <v>2</v>
      </c>
      <c r="H7889" s="1" t="s">
        <v>47126</v>
      </c>
      <c r="I7889" s="456" t="s">
        <v>47127</v>
      </c>
      <c r="J7889" s="7">
        <v>4</v>
      </c>
      <c r="K7889" s="50" t="s">
        <v>47128</v>
      </c>
      <c r="L7889" s="1" t="s">
        <v>47129</v>
      </c>
      <c r="M7889" s="1" t="s">
        <v>167</v>
      </c>
      <c r="N7889" s="7">
        <v>10000</v>
      </c>
      <c r="O7889" s="7">
        <v>2000</v>
      </c>
      <c r="P7889" s="7">
        <v>12000</v>
      </c>
      <c r="Q7889" s="27" t="s">
        <v>47130</v>
      </c>
    </row>
    <row r="7890" spans="1:17" s="415" customFormat="1" ht="84" x14ac:dyDescent="0.15">
      <c r="A7890" s="46">
        <v>2016</v>
      </c>
      <c r="B7890" s="1" t="s">
        <v>46284</v>
      </c>
      <c r="C7890" s="6" t="s">
        <v>46285</v>
      </c>
      <c r="D7890" s="7" t="s">
        <v>47</v>
      </c>
      <c r="E7890" s="9" t="s">
        <v>47131</v>
      </c>
      <c r="F7890" s="26" t="s">
        <v>47132</v>
      </c>
      <c r="G7890" s="5" t="s">
        <v>2</v>
      </c>
      <c r="H7890" s="1" t="s">
        <v>47133</v>
      </c>
      <c r="I7890" s="456" t="s">
        <v>47134</v>
      </c>
      <c r="J7890" s="7">
        <v>4</v>
      </c>
      <c r="K7890" s="50" t="s">
        <v>47135</v>
      </c>
      <c r="L7890" s="1" t="s">
        <v>3280</v>
      </c>
      <c r="M7890" s="1" t="s">
        <v>156</v>
      </c>
      <c r="N7890" s="7">
        <v>10000</v>
      </c>
      <c r="O7890" s="7">
        <v>2000</v>
      </c>
      <c r="P7890" s="7">
        <v>12000</v>
      </c>
      <c r="Q7890" s="27" t="s">
        <v>47136</v>
      </c>
    </row>
    <row r="7891" spans="1:17" s="415" customFormat="1" ht="84" x14ac:dyDescent="0.15">
      <c r="A7891" s="46">
        <v>2016</v>
      </c>
      <c r="B7891" s="1" t="s">
        <v>46284</v>
      </c>
      <c r="C7891" s="6" t="s">
        <v>46285</v>
      </c>
      <c r="D7891" s="7" t="s">
        <v>47</v>
      </c>
      <c r="E7891" s="9" t="s">
        <v>47137</v>
      </c>
      <c r="F7891" s="26" t="s">
        <v>47138</v>
      </c>
      <c r="G7891" s="5" t="s">
        <v>2</v>
      </c>
      <c r="H7891" s="1" t="s">
        <v>47139</v>
      </c>
      <c r="I7891" s="456" t="s">
        <v>47140</v>
      </c>
      <c r="J7891" s="7">
        <v>4</v>
      </c>
      <c r="K7891" s="50" t="s">
        <v>47141</v>
      </c>
      <c r="L7891" s="1" t="s">
        <v>47142</v>
      </c>
      <c r="M7891" s="7" t="s">
        <v>174</v>
      </c>
      <c r="N7891" s="7">
        <v>10000</v>
      </c>
      <c r="O7891" s="7">
        <v>2000</v>
      </c>
      <c r="P7891" s="7">
        <v>12000</v>
      </c>
      <c r="Q7891" s="27" t="s">
        <v>47143</v>
      </c>
    </row>
    <row r="7892" spans="1:17" s="415" customFormat="1" ht="70" x14ac:dyDescent="0.15">
      <c r="A7892" s="416">
        <v>2016</v>
      </c>
      <c r="B7892" s="416" t="s">
        <v>46284</v>
      </c>
      <c r="C7892" s="56" t="s">
        <v>47144</v>
      </c>
      <c r="D7892" s="416" t="s">
        <v>117</v>
      </c>
      <c r="E7892" s="486">
        <v>201610533001</v>
      </c>
      <c r="F7892" s="26" t="s">
        <v>47145</v>
      </c>
      <c r="G7892" s="1" t="s">
        <v>2</v>
      </c>
      <c r="H7892" s="26" t="s">
        <v>47146</v>
      </c>
      <c r="I7892" s="26">
        <v>1007130228</v>
      </c>
      <c r="J7892" s="26">
        <v>3</v>
      </c>
      <c r="K7892" s="26" t="s">
        <v>47147</v>
      </c>
      <c r="L7892" s="26" t="s">
        <v>47148</v>
      </c>
      <c r="M7892" s="26" t="s">
        <v>174</v>
      </c>
      <c r="N7892" s="16">
        <v>10000</v>
      </c>
      <c r="O7892" s="16">
        <v>10000</v>
      </c>
      <c r="P7892" s="16">
        <f t="shared" ref="P7892:P7955" si="92">N7892+O7892</f>
        <v>20000</v>
      </c>
      <c r="Q7892" s="26" t="s">
        <v>47149</v>
      </c>
    </row>
    <row r="7893" spans="1:17" s="415" customFormat="1" ht="84" x14ac:dyDescent="0.15">
      <c r="A7893" s="416">
        <v>2016</v>
      </c>
      <c r="B7893" s="416" t="s">
        <v>46284</v>
      </c>
      <c r="C7893" s="56" t="s">
        <v>47144</v>
      </c>
      <c r="D7893" s="416" t="s">
        <v>117</v>
      </c>
      <c r="E7893" s="486">
        <v>201610533002</v>
      </c>
      <c r="F7893" s="26" t="s">
        <v>47150</v>
      </c>
      <c r="G7893" s="1" t="s">
        <v>2</v>
      </c>
      <c r="H7893" s="26" t="s">
        <v>47151</v>
      </c>
      <c r="I7893" s="26">
        <v>1004130217</v>
      </c>
      <c r="J7893" s="26">
        <v>5</v>
      </c>
      <c r="K7893" s="26" t="s">
        <v>47152</v>
      </c>
      <c r="L7893" s="26" t="s">
        <v>47153</v>
      </c>
      <c r="M7893" s="26" t="s">
        <v>174</v>
      </c>
      <c r="N7893" s="16">
        <v>10000</v>
      </c>
      <c r="O7893" s="16">
        <v>10000</v>
      </c>
      <c r="P7893" s="16">
        <f t="shared" si="92"/>
        <v>20000</v>
      </c>
      <c r="Q7893" s="26" t="s">
        <v>47154</v>
      </c>
    </row>
    <row r="7894" spans="1:17" s="415" customFormat="1" ht="70" x14ac:dyDescent="0.15">
      <c r="A7894" s="416">
        <v>2016</v>
      </c>
      <c r="B7894" s="416" t="s">
        <v>46284</v>
      </c>
      <c r="C7894" s="56" t="s">
        <v>47144</v>
      </c>
      <c r="D7894" s="416" t="s">
        <v>117</v>
      </c>
      <c r="E7894" s="486">
        <v>201610533003</v>
      </c>
      <c r="F7894" s="26" t="s">
        <v>47155</v>
      </c>
      <c r="G7894" s="1" t="s">
        <v>2</v>
      </c>
      <c r="H7894" s="26" t="s">
        <v>47156</v>
      </c>
      <c r="I7894" s="26">
        <v>1004130116</v>
      </c>
      <c r="J7894" s="26">
        <v>4</v>
      </c>
      <c r="K7894" s="26" t="s">
        <v>47157</v>
      </c>
      <c r="L7894" s="26" t="s">
        <v>47158</v>
      </c>
      <c r="M7894" s="26" t="s">
        <v>174</v>
      </c>
      <c r="N7894" s="16">
        <v>10000</v>
      </c>
      <c r="O7894" s="16">
        <v>10000</v>
      </c>
      <c r="P7894" s="16">
        <f t="shared" si="92"/>
        <v>20000</v>
      </c>
      <c r="Q7894" s="26" t="s">
        <v>47159</v>
      </c>
    </row>
    <row r="7895" spans="1:17" s="415" customFormat="1" ht="84" x14ac:dyDescent="0.15">
      <c r="A7895" s="416">
        <v>2016</v>
      </c>
      <c r="B7895" s="416" t="s">
        <v>46284</v>
      </c>
      <c r="C7895" s="56" t="s">
        <v>47144</v>
      </c>
      <c r="D7895" s="416" t="s">
        <v>117</v>
      </c>
      <c r="E7895" s="486">
        <v>201610533004</v>
      </c>
      <c r="F7895" s="26" t="s">
        <v>47160</v>
      </c>
      <c r="G7895" s="1" t="s">
        <v>2</v>
      </c>
      <c r="H7895" s="26" t="s">
        <v>47161</v>
      </c>
      <c r="I7895" s="26">
        <v>3901140229</v>
      </c>
      <c r="J7895" s="26">
        <v>5</v>
      </c>
      <c r="K7895" s="26" t="s">
        <v>47162</v>
      </c>
      <c r="L7895" s="26" t="s">
        <v>47163</v>
      </c>
      <c r="M7895" s="26" t="s">
        <v>156</v>
      </c>
      <c r="N7895" s="16">
        <v>10000</v>
      </c>
      <c r="O7895" s="16">
        <v>10000</v>
      </c>
      <c r="P7895" s="16">
        <f t="shared" si="92"/>
        <v>20000</v>
      </c>
      <c r="Q7895" s="26" t="s">
        <v>47164</v>
      </c>
    </row>
    <row r="7896" spans="1:17" s="415" customFormat="1" ht="56" x14ac:dyDescent="0.15">
      <c r="A7896" s="416">
        <v>2016</v>
      </c>
      <c r="B7896" s="416" t="s">
        <v>46284</v>
      </c>
      <c r="C7896" s="56" t="s">
        <v>47144</v>
      </c>
      <c r="D7896" s="416" t="s">
        <v>117</v>
      </c>
      <c r="E7896" s="486">
        <v>201610533005</v>
      </c>
      <c r="F7896" s="26" t="s">
        <v>47165</v>
      </c>
      <c r="G7896" s="1" t="s">
        <v>2</v>
      </c>
      <c r="H7896" s="26" t="s">
        <v>47166</v>
      </c>
      <c r="I7896" s="26">
        <v>1406130201</v>
      </c>
      <c r="J7896" s="26">
        <v>2</v>
      </c>
      <c r="K7896" s="26" t="s">
        <v>47167</v>
      </c>
      <c r="L7896" s="26" t="s">
        <v>47168</v>
      </c>
      <c r="M7896" s="26" t="s">
        <v>156</v>
      </c>
      <c r="N7896" s="16">
        <v>10000</v>
      </c>
      <c r="O7896" s="16">
        <v>10000</v>
      </c>
      <c r="P7896" s="16">
        <f t="shared" si="92"/>
        <v>20000</v>
      </c>
      <c r="Q7896" s="26" t="s">
        <v>47169</v>
      </c>
    </row>
    <row r="7897" spans="1:17" s="415" customFormat="1" ht="70" x14ac:dyDescent="0.15">
      <c r="A7897" s="416">
        <v>2016</v>
      </c>
      <c r="B7897" s="416" t="s">
        <v>46284</v>
      </c>
      <c r="C7897" s="56" t="s">
        <v>47144</v>
      </c>
      <c r="D7897" s="416" t="s">
        <v>117</v>
      </c>
      <c r="E7897" s="486">
        <v>201610533006</v>
      </c>
      <c r="F7897" s="26" t="s">
        <v>47170</v>
      </c>
      <c r="G7897" s="1" t="s">
        <v>2</v>
      </c>
      <c r="H7897" s="26" t="s">
        <v>47171</v>
      </c>
      <c r="I7897" s="26">
        <v>1402130227</v>
      </c>
      <c r="J7897" s="26">
        <v>4</v>
      </c>
      <c r="K7897" s="26" t="s">
        <v>47172</v>
      </c>
      <c r="L7897" s="26" t="s">
        <v>47173</v>
      </c>
      <c r="M7897" s="26" t="s">
        <v>156</v>
      </c>
      <c r="N7897" s="16">
        <v>10000</v>
      </c>
      <c r="O7897" s="16">
        <v>10000</v>
      </c>
      <c r="P7897" s="16">
        <f t="shared" si="92"/>
        <v>20000</v>
      </c>
      <c r="Q7897" s="26" t="s">
        <v>47174</v>
      </c>
    </row>
    <row r="7898" spans="1:17" s="415" customFormat="1" ht="42" x14ac:dyDescent="0.15">
      <c r="A7898" s="416">
        <v>2016</v>
      </c>
      <c r="B7898" s="416" t="s">
        <v>46284</v>
      </c>
      <c r="C7898" s="56" t="s">
        <v>47144</v>
      </c>
      <c r="D7898" s="416" t="s">
        <v>117</v>
      </c>
      <c r="E7898" s="486">
        <v>201610533007</v>
      </c>
      <c r="F7898" s="26" t="s">
        <v>47175</v>
      </c>
      <c r="G7898" s="1" t="s">
        <v>2</v>
      </c>
      <c r="H7898" s="26" t="s">
        <v>47176</v>
      </c>
      <c r="I7898" s="26" t="s">
        <v>47177</v>
      </c>
      <c r="J7898" s="26">
        <v>2</v>
      </c>
      <c r="K7898" s="26" t="s">
        <v>47178</v>
      </c>
      <c r="L7898" s="26" t="s">
        <v>47179</v>
      </c>
      <c r="M7898" s="26" t="s">
        <v>174</v>
      </c>
      <c r="N7898" s="16">
        <v>10000</v>
      </c>
      <c r="O7898" s="16">
        <v>10000</v>
      </c>
      <c r="P7898" s="16">
        <f t="shared" si="92"/>
        <v>20000</v>
      </c>
      <c r="Q7898" s="26" t="s">
        <v>47180</v>
      </c>
    </row>
    <row r="7899" spans="1:17" s="415" customFormat="1" ht="56" x14ac:dyDescent="0.15">
      <c r="A7899" s="416">
        <v>2016</v>
      </c>
      <c r="B7899" s="416" t="s">
        <v>46284</v>
      </c>
      <c r="C7899" s="56" t="s">
        <v>47144</v>
      </c>
      <c r="D7899" s="416" t="s">
        <v>117</v>
      </c>
      <c r="E7899" s="486">
        <v>201610533008</v>
      </c>
      <c r="F7899" s="26" t="s">
        <v>47181</v>
      </c>
      <c r="G7899" s="1" t="s">
        <v>2</v>
      </c>
      <c r="H7899" s="26" t="s">
        <v>47182</v>
      </c>
      <c r="I7899" s="26" t="s">
        <v>47183</v>
      </c>
      <c r="J7899" s="26">
        <v>3</v>
      </c>
      <c r="K7899" s="26" t="s">
        <v>47184</v>
      </c>
      <c r="L7899" s="26" t="s">
        <v>5201</v>
      </c>
      <c r="M7899" s="26" t="s">
        <v>174</v>
      </c>
      <c r="N7899" s="16">
        <v>10000</v>
      </c>
      <c r="O7899" s="16">
        <v>10000</v>
      </c>
      <c r="P7899" s="16">
        <f t="shared" si="92"/>
        <v>20000</v>
      </c>
      <c r="Q7899" s="26" t="s">
        <v>47185</v>
      </c>
    </row>
    <row r="7900" spans="1:17" s="415" customFormat="1" ht="70" x14ac:dyDescent="0.15">
      <c r="A7900" s="416">
        <v>2016</v>
      </c>
      <c r="B7900" s="416" t="s">
        <v>46284</v>
      </c>
      <c r="C7900" s="56" t="s">
        <v>47144</v>
      </c>
      <c r="D7900" s="416" t="s">
        <v>117</v>
      </c>
      <c r="E7900" s="486">
        <v>201610533009</v>
      </c>
      <c r="F7900" s="26" t="s">
        <v>47186</v>
      </c>
      <c r="G7900" s="1" t="s">
        <v>2</v>
      </c>
      <c r="H7900" s="26" t="s">
        <v>47187</v>
      </c>
      <c r="I7900" s="26" t="s">
        <v>47188</v>
      </c>
      <c r="J7900" s="26">
        <v>3</v>
      </c>
      <c r="K7900" s="26" t="s">
        <v>47189</v>
      </c>
      <c r="L7900" s="26" t="s">
        <v>47190</v>
      </c>
      <c r="M7900" s="26" t="s">
        <v>174</v>
      </c>
      <c r="N7900" s="16">
        <v>10000</v>
      </c>
      <c r="O7900" s="16">
        <v>10000</v>
      </c>
      <c r="P7900" s="16">
        <f t="shared" si="92"/>
        <v>20000</v>
      </c>
      <c r="Q7900" s="26" t="s">
        <v>47191</v>
      </c>
    </row>
    <row r="7901" spans="1:17" s="415" customFormat="1" ht="42" x14ac:dyDescent="0.15">
      <c r="A7901" s="416">
        <v>2016</v>
      </c>
      <c r="B7901" s="416" t="s">
        <v>46284</v>
      </c>
      <c r="C7901" s="56" t="s">
        <v>47144</v>
      </c>
      <c r="D7901" s="416" t="s">
        <v>117</v>
      </c>
      <c r="E7901" s="486">
        <v>201610533010</v>
      </c>
      <c r="F7901" s="26" t="s">
        <v>47192</v>
      </c>
      <c r="G7901" s="1" t="s">
        <v>2</v>
      </c>
      <c r="H7901" s="26" t="s">
        <v>47193</v>
      </c>
      <c r="I7901" s="26" t="s">
        <v>47194</v>
      </c>
      <c r="J7901" s="26">
        <v>3</v>
      </c>
      <c r="K7901" s="26" t="s">
        <v>47195</v>
      </c>
      <c r="L7901" s="26" t="s">
        <v>47196</v>
      </c>
      <c r="M7901" s="26" t="s">
        <v>156</v>
      </c>
      <c r="N7901" s="16">
        <v>10000</v>
      </c>
      <c r="O7901" s="16">
        <v>10000</v>
      </c>
      <c r="P7901" s="16">
        <f t="shared" si="92"/>
        <v>20000</v>
      </c>
      <c r="Q7901" s="26" t="s">
        <v>47197</v>
      </c>
    </row>
    <row r="7902" spans="1:17" s="415" customFormat="1" ht="98" x14ac:dyDescent="0.15">
      <c r="A7902" s="416">
        <v>2016</v>
      </c>
      <c r="B7902" s="416" t="s">
        <v>46284</v>
      </c>
      <c r="C7902" s="56" t="s">
        <v>47144</v>
      </c>
      <c r="D7902" s="416" t="s">
        <v>117</v>
      </c>
      <c r="E7902" s="486">
        <v>201610533011</v>
      </c>
      <c r="F7902" s="26" t="s">
        <v>47198</v>
      </c>
      <c r="G7902" s="1" t="s">
        <v>2</v>
      </c>
      <c r="H7902" s="26" t="s">
        <v>47199</v>
      </c>
      <c r="I7902" s="26" t="s">
        <v>47200</v>
      </c>
      <c r="J7902" s="26">
        <v>5</v>
      </c>
      <c r="K7902" s="26" t="s">
        <v>47201</v>
      </c>
      <c r="L7902" s="26" t="s">
        <v>47202</v>
      </c>
      <c r="M7902" s="26" t="s">
        <v>156</v>
      </c>
      <c r="N7902" s="16">
        <v>10000</v>
      </c>
      <c r="O7902" s="16">
        <v>10000</v>
      </c>
      <c r="P7902" s="16">
        <f t="shared" si="92"/>
        <v>20000</v>
      </c>
      <c r="Q7902" s="26" t="s">
        <v>47203</v>
      </c>
    </row>
    <row r="7903" spans="1:17" s="415" customFormat="1" ht="72" x14ac:dyDescent="0.15">
      <c r="A7903" s="416">
        <v>2016</v>
      </c>
      <c r="B7903" s="416" t="s">
        <v>46284</v>
      </c>
      <c r="C7903" s="56" t="s">
        <v>47144</v>
      </c>
      <c r="D7903" s="416" t="s">
        <v>117</v>
      </c>
      <c r="E7903" s="486">
        <v>201610533012</v>
      </c>
      <c r="F7903" s="26" t="s">
        <v>47204</v>
      </c>
      <c r="G7903" s="1" t="s">
        <v>2</v>
      </c>
      <c r="H7903" s="26" t="s">
        <v>47205</v>
      </c>
      <c r="I7903" s="26" t="s">
        <v>47206</v>
      </c>
      <c r="J7903" s="26">
        <v>2</v>
      </c>
      <c r="K7903" s="26" t="s">
        <v>47207</v>
      </c>
      <c r="L7903" s="26" t="s">
        <v>47208</v>
      </c>
      <c r="M7903" s="26" t="s">
        <v>156</v>
      </c>
      <c r="N7903" s="16">
        <v>10000</v>
      </c>
      <c r="O7903" s="16">
        <v>10000</v>
      </c>
      <c r="P7903" s="16">
        <f t="shared" si="92"/>
        <v>20000</v>
      </c>
      <c r="Q7903" s="26" t="s">
        <v>47209</v>
      </c>
    </row>
    <row r="7904" spans="1:17" s="415" customFormat="1" ht="70" x14ac:dyDescent="0.15">
      <c r="A7904" s="416">
        <v>2016</v>
      </c>
      <c r="B7904" s="416" t="s">
        <v>46284</v>
      </c>
      <c r="C7904" s="56" t="s">
        <v>47144</v>
      </c>
      <c r="D7904" s="416" t="s">
        <v>117</v>
      </c>
      <c r="E7904" s="486">
        <v>201610533013</v>
      </c>
      <c r="F7904" s="26" t="s">
        <v>47210</v>
      </c>
      <c r="G7904" s="1" t="s">
        <v>2</v>
      </c>
      <c r="H7904" s="26" t="s">
        <v>47211</v>
      </c>
      <c r="I7904" s="26" t="s">
        <v>47212</v>
      </c>
      <c r="J7904" s="26">
        <v>3</v>
      </c>
      <c r="K7904" s="26" t="s">
        <v>47213</v>
      </c>
      <c r="L7904" s="26" t="s">
        <v>47214</v>
      </c>
      <c r="M7904" s="26" t="s">
        <v>174</v>
      </c>
      <c r="N7904" s="16">
        <v>10000</v>
      </c>
      <c r="O7904" s="16">
        <v>10000</v>
      </c>
      <c r="P7904" s="16">
        <f t="shared" si="92"/>
        <v>20000</v>
      </c>
      <c r="Q7904" s="26" t="s">
        <v>47215</v>
      </c>
    </row>
    <row r="7905" spans="1:17" s="415" customFormat="1" ht="70" x14ac:dyDescent="0.15">
      <c r="A7905" s="416">
        <v>2016</v>
      </c>
      <c r="B7905" s="416" t="s">
        <v>46284</v>
      </c>
      <c r="C7905" s="56" t="s">
        <v>47144</v>
      </c>
      <c r="D7905" s="416" t="s">
        <v>117</v>
      </c>
      <c r="E7905" s="486">
        <v>201610533014</v>
      </c>
      <c r="F7905" s="26" t="s">
        <v>47216</v>
      </c>
      <c r="G7905" s="1" t="s">
        <v>2</v>
      </c>
      <c r="H7905" s="26" t="s">
        <v>47217</v>
      </c>
      <c r="I7905" s="26" t="s">
        <v>47218</v>
      </c>
      <c r="J7905" s="26">
        <v>3</v>
      </c>
      <c r="K7905" s="26" t="s">
        <v>47219</v>
      </c>
      <c r="L7905" s="26" t="s">
        <v>47208</v>
      </c>
      <c r="M7905" s="26" t="s">
        <v>156</v>
      </c>
      <c r="N7905" s="16">
        <v>10000</v>
      </c>
      <c r="O7905" s="16">
        <v>10000</v>
      </c>
      <c r="P7905" s="16">
        <f t="shared" si="92"/>
        <v>20000</v>
      </c>
      <c r="Q7905" s="26" t="s">
        <v>47220</v>
      </c>
    </row>
    <row r="7906" spans="1:17" s="415" customFormat="1" ht="70" x14ac:dyDescent="0.15">
      <c r="A7906" s="416">
        <v>2016</v>
      </c>
      <c r="B7906" s="416" t="s">
        <v>46284</v>
      </c>
      <c r="C7906" s="56" t="s">
        <v>47144</v>
      </c>
      <c r="D7906" s="416" t="s">
        <v>117</v>
      </c>
      <c r="E7906" s="486">
        <v>201610533015</v>
      </c>
      <c r="F7906" s="26" t="s">
        <v>47221</v>
      </c>
      <c r="G7906" s="1" t="s">
        <v>2</v>
      </c>
      <c r="H7906" s="26" t="s">
        <v>47222</v>
      </c>
      <c r="I7906" s="26" t="s">
        <v>47223</v>
      </c>
      <c r="J7906" s="26">
        <v>3</v>
      </c>
      <c r="K7906" s="26" t="s">
        <v>47224</v>
      </c>
      <c r="L7906" s="26" t="s">
        <v>47225</v>
      </c>
      <c r="M7906" s="26" t="s">
        <v>174</v>
      </c>
      <c r="N7906" s="16">
        <v>10000</v>
      </c>
      <c r="O7906" s="16">
        <v>10000</v>
      </c>
      <c r="P7906" s="16">
        <f t="shared" si="92"/>
        <v>20000</v>
      </c>
      <c r="Q7906" s="26" t="s">
        <v>47226</v>
      </c>
    </row>
    <row r="7907" spans="1:17" s="415" customFormat="1" ht="56" x14ac:dyDescent="0.15">
      <c r="A7907" s="416">
        <v>2016</v>
      </c>
      <c r="B7907" s="416" t="s">
        <v>46284</v>
      </c>
      <c r="C7907" s="56" t="s">
        <v>47144</v>
      </c>
      <c r="D7907" s="416" t="s">
        <v>117</v>
      </c>
      <c r="E7907" s="486">
        <v>201610533016</v>
      </c>
      <c r="F7907" s="26" t="s">
        <v>47227</v>
      </c>
      <c r="G7907" s="1" t="s">
        <v>2</v>
      </c>
      <c r="H7907" s="26" t="s">
        <v>47228</v>
      </c>
      <c r="I7907" s="26">
        <v>1601130113</v>
      </c>
      <c r="J7907" s="26">
        <v>2</v>
      </c>
      <c r="K7907" s="26" t="s">
        <v>47229</v>
      </c>
      <c r="L7907" s="26" t="s">
        <v>47230</v>
      </c>
      <c r="M7907" s="26" t="s">
        <v>156</v>
      </c>
      <c r="N7907" s="16">
        <v>8000</v>
      </c>
      <c r="O7907" s="16">
        <v>8000</v>
      </c>
      <c r="P7907" s="16">
        <f t="shared" si="92"/>
        <v>16000</v>
      </c>
      <c r="Q7907" s="26" t="s">
        <v>47231</v>
      </c>
    </row>
    <row r="7908" spans="1:17" s="415" customFormat="1" ht="70" x14ac:dyDescent="0.15">
      <c r="A7908" s="416">
        <v>2016</v>
      </c>
      <c r="B7908" s="416" t="s">
        <v>46284</v>
      </c>
      <c r="C7908" s="56" t="s">
        <v>47144</v>
      </c>
      <c r="D7908" s="416" t="s">
        <v>117</v>
      </c>
      <c r="E7908" s="486">
        <v>201610533017</v>
      </c>
      <c r="F7908" s="26" t="s">
        <v>47232</v>
      </c>
      <c r="G7908" s="1" t="s">
        <v>2</v>
      </c>
      <c r="H7908" s="26" t="s">
        <v>47233</v>
      </c>
      <c r="I7908" s="26">
        <v>2204120202</v>
      </c>
      <c r="J7908" s="26">
        <v>4</v>
      </c>
      <c r="K7908" s="26" t="s">
        <v>47234</v>
      </c>
      <c r="L7908" s="26" t="s">
        <v>47235</v>
      </c>
      <c r="M7908" s="26" t="s">
        <v>174</v>
      </c>
      <c r="N7908" s="16">
        <v>10000</v>
      </c>
      <c r="O7908" s="16">
        <v>10000</v>
      </c>
      <c r="P7908" s="16">
        <f t="shared" si="92"/>
        <v>20000</v>
      </c>
      <c r="Q7908" s="26" t="s">
        <v>47236</v>
      </c>
    </row>
    <row r="7909" spans="1:17" s="415" customFormat="1" ht="84" x14ac:dyDescent="0.15">
      <c r="A7909" s="416">
        <v>2016</v>
      </c>
      <c r="B7909" s="416" t="s">
        <v>46284</v>
      </c>
      <c r="C7909" s="56" t="s">
        <v>47144</v>
      </c>
      <c r="D7909" s="416" t="s">
        <v>117</v>
      </c>
      <c r="E7909" s="486">
        <v>201610533018</v>
      </c>
      <c r="F7909" s="26" t="s">
        <v>47237</v>
      </c>
      <c r="G7909" s="1" t="s">
        <v>2</v>
      </c>
      <c r="H7909" s="26" t="s">
        <v>17007</v>
      </c>
      <c r="I7909" s="26">
        <v>2204120723</v>
      </c>
      <c r="J7909" s="26">
        <v>5</v>
      </c>
      <c r="K7909" s="26" t="s">
        <v>47238</v>
      </c>
      <c r="L7909" s="26" t="s">
        <v>47239</v>
      </c>
      <c r="M7909" s="26" t="s">
        <v>156</v>
      </c>
      <c r="N7909" s="16">
        <v>10000</v>
      </c>
      <c r="O7909" s="16">
        <v>10000</v>
      </c>
      <c r="P7909" s="16">
        <f t="shared" si="92"/>
        <v>20000</v>
      </c>
      <c r="Q7909" s="26" t="s">
        <v>47240</v>
      </c>
    </row>
    <row r="7910" spans="1:17" s="415" customFormat="1" ht="70" x14ac:dyDescent="0.15">
      <c r="A7910" s="416">
        <v>2016</v>
      </c>
      <c r="B7910" s="416" t="s">
        <v>46284</v>
      </c>
      <c r="C7910" s="56" t="s">
        <v>47144</v>
      </c>
      <c r="D7910" s="416" t="s">
        <v>117</v>
      </c>
      <c r="E7910" s="486">
        <v>201610533019</v>
      </c>
      <c r="F7910" s="26" t="s">
        <v>47241</v>
      </c>
      <c r="G7910" s="1" t="s">
        <v>2</v>
      </c>
      <c r="H7910" s="26" t="s">
        <v>47242</v>
      </c>
      <c r="I7910" s="26">
        <v>2204120721</v>
      </c>
      <c r="J7910" s="26">
        <v>4</v>
      </c>
      <c r="K7910" s="26" t="s">
        <v>47243</v>
      </c>
      <c r="L7910" s="26" t="s">
        <v>47244</v>
      </c>
      <c r="M7910" s="26" t="s">
        <v>174</v>
      </c>
      <c r="N7910" s="16">
        <v>10000</v>
      </c>
      <c r="O7910" s="16">
        <v>10000</v>
      </c>
      <c r="P7910" s="16">
        <f t="shared" si="92"/>
        <v>20000</v>
      </c>
      <c r="Q7910" s="26" t="s">
        <v>47245</v>
      </c>
    </row>
    <row r="7911" spans="1:17" s="415" customFormat="1" ht="70" x14ac:dyDescent="0.15">
      <c r="A7911" s="416">
        <v>2016</v>
      </c>
      <c r="B7911" s="416" t="s">
        <v>46284</v>
      </c>
      <c r="C7911" s="56" t="s">
        <v>47144</v>
      </c>
      <c r="D7911" s="416" t="s">
        <v>117</v>
      </c>
      <c r="E7911" s="486">
        <v>201610533020</v>
      </c>
      <c r="F7911" s="26" t="s">
        <v>47246</v>
      </c>
      <c r="G7911" s="1" t="s">
        <v>2</v>
      </c>
      <c r="H7911" s="26" t="s">
        <v>47247</v>
      </c>
      <c r="I7911" s="26">
        <v>2204120713</v>
      </c>
      <c r="J7911" s="26">
        <v>4</v>
      </c>
      <c r="K7911" s="26" t="s">
        <v>47248</v>
      </c>
      <c r="L7911" s="26" t="s">
        <v>47249</v>
      </c>
      <c r="M7911" s="26" t="s">
        <v>319</v>
      </c>
      <c r="N7911" s="16">
        <v>10000</v>
      </c>
      <c r="O7911" s="16">
        <v>10000</v>
      </c>
      <c r="P7911" s="16">
        <f t="shared" si="92"/>
        <v>20000</v>
      </c>
      <c r="Q7911" s="26" t="s">
        <v>47250</v>
      </c>
    </row>
    <row r="7912" spans="1:17" s="415" customFormat="1" ht="70" x14ac:dyDescent="0.15">
      <c r="A7912" s="416">
        <v>2016</v>
      </c>
      <c r="B7912" s="416" t="s">
        <v>46284</v>
      </c>
      <c r="C7912" s="56" t="s">
        <v>47144</v>
      </c>
      <c r="D7912" s="416" t="s">
        <v>117</v>
      </c>
      <c r="E7912" s="486">
        <v>201610533021</v>
      </c>
      <c r="F7912" s="26" t="s">
        <v>47251</v>
      </c>
      <c r="G7912" s="1" t="s">
        <v>2</v>
      </c>
      <c r="H7912" s="26" t="s">
        <v>47252</v>
      </c>
      <c r="I7912" s="26">
        <v>2204120217</v>
      </c>
      <c r="J7912" s="26">
        <v>3</v>
      </c>
      <c r="K7912" s="26" t="s">
        <v>47253</v>
      </c>
      <c r="L7912" s="26" t="s">
        <v>47254</v>
      </c>
      <c r="M7912" s="26" t="s">
        <v>734</v>
      </c>
      <c r="N7912" s="16">
        <v>10000</v>
      </c>
      <c r="O7912" s="16">
        <v>10000</v>
      </c>
      <c r="P7912" s="16">
        <f t="shared" si="92"/>
        <v>20000</v>
      </c>
      <c r="Q7912" s="26" t="s">
        <v>47255</v>
      </c>
    </row>
    <row r="7913" spans="1:17" s="415" customFormat="1" ht="70" x14ac:dyDescent="0.15">
      <c r="A7913" s="416">
        <v>2016</v>
      </c>
      <c r="B7913" s="416" t="s">
        <v>46284</v>
      </c>
      <c r="C7913" s="56" t="s">
        <v>47144</v>
      </c>
      <c r="D7913" s="416" t="s">
        <v>117</v>
      </c>
      <c r="E7913" s="486">
        <v>201610533022</v>
      </c>
      <c r="F7913" s="26" t="s">
        <v>47256</v>
      </c>
      <c r="G7913" s="1" t="s">
        <v>2</v>
      </c>
      <c r="H7913" s="26" t="s">
        <v>47257</v>
      </c>
      <c r="I7913" s="26" t="s">
        <v>47258</v>
      </c>
      <c r="J7913" s="26">
        <v>2</v>
      </c>
      <c r="K7913" s="26" t="s">
        <v>47259</v>
      </c>
      <c r="L7913" s="26" t="s">
        <v>47260</v>
      </c>
      <c r="M7913" s="26" t="s">
        <v>734</v>
      </c>
      <c r="N7913" s="16">
        <v>10000</v>
      </c>
      <c r="O7913" s="16">
        <v>10000</v>
      </c>
      <c r="P7913" s="16">
        <f t="shared" si="92"/>
        <v>20000</v>
      </c>
      <c r="Q7913" s="26" t="s">
        <v>47261</v>
      </c>
    </row>
    <row r="7914" spans="1:17" s="415" customFormat="1" ht="98" x14ac:dyDescent="0.15">
      <c r="A7914" s="416">
        <v>2016</v>
      </c>
      <c r="B7914" s="416" t="s">
        <v>46284</v>
      </c>
      <c r="C7914" s="56" t="s">
        <v>47144</v>
      </c>
      <c r="D7914" s="416" t="s">
        <v>117</v>
      </c>
      <c r="E7914" s="486">
        <v>201610533023</v>
      </c>
      <c r="F7914" s="26" t="s">
        <v>47262</v>
      </c>
      <c r="G7914" s="1" t="s">
        <v>2</v>
      </c>
      <c r="H7914" s="26" t="s">
        <v>47263</v>
      </c>
      <c r="I7914" s="26">
        <v>2204120426</v>
      </c>
      <c r="J7914" s="26">
        <v>5</v>
      </c>
      <c r="K7914" s="26" t="s">
        <v>47264</v>
      </c>
      <c r="L7914" s="26" t="s">
        <v>47265</v>
      </c>
      <c r="M7914" s="26" t="s">
        <v>174</v>
      </c>
      <c r="N7914" s="16">
        <v>10000</v>
      </c>
      <c r="O7914" s="16">
        <v>10000</v>
      </c>
      <c r="P7914" s="16">
        <f t="shared" si="92"/>
        <v>20000</v>
      </c>
      <c r="Q7914" s="26" t="s">
        <v>47266</v>
      </c>
    </row>
    <row r="7915" spans="1:17" s="415" customFormat="1" ht="70" x14ac:dyDescent="0.15">
      <c r="A7915" s="416">
        <v>2016</v>
      </c>
      <c r="B7915" s="416" t="s">
        <v>46284</v>
      </c>
      <c r="C7915" s="56" t="s">
        <v>47144</v>
      </c>
      <c r="D7915" s="416" t="s">
        <v>117</v>
      </c>
      <c r="E7915" s="486">
        <v>201610533024</v>
      </c>
      <c r="F7915" s="26" t="s">
        <v>47267</v>
      </c>
      <c r="G7915" s="1" t="s">
        <v>2</v>
      </c>
      <c r="H7915" s="26" t="s">
        <v>47268</v>
      </c>
      <c r="I7915" s="26">
        <v>2204120519</v>
      </c>
      <c r="J7915" s="26">
        <v>4</v>
      </c>
      <c r="K7915" s="26" t="s">
        <v>47269</v>
      </c>
      <c r="L7915" s="26" t="s">
        <v>47270</v>
      </c>
      <c r="M7915" s="26" t="s">
        <v>174</v>
      </c>
      <c r="N7915" s="16">
        <v>10000</v>
      </c>
      <c r="O7915" s="16">
        <v>10000</v>
      </c>
      <c r="P7915" s="16">
        <f t="shared" si="92"/>
        <v>20000</v>
      </c>
      <c r="Q7915" s="26" t="s">
        <v>47271</v>
      </c>
    </row>
    <row r="7916" spans="1:17" s="415" customFormat="1" ht="84" x14ac:dyDescent="0.15">
      <c r="A7916" s="416">
        <v>2016</v>
      </c>
      <c r="B7916" s="416" t="s">
        <v>46284</v>
      </c>
      <c r="C7916" s="56" t="s">
        <v>47144</v>
      </c>
      <c r="D7916" s="416" t="s">
        <v>117</v>
      </c>
      <c r="E7916" s="486">
        <v>201610533025</v>
      </c>
      <c r="F7916" s="26" t="s">
        <v>47272</v>
      </c>
      <c r="G7916" s="1" t="s">
        <v>2</v>
      </c>
      <c r="H7916" s="26" t="s">
        <v>47273</v>
      </c>
      <c r="I7916" s="26">
        <v>2204120205</v>
      </c>
      <c r="J7916" s="26">
        <v>5</v>
      </c>
      <c r="K7916" s="26" t="s">
        <v>47274</v>
      </c>
      <c r="L7916" s="26" t="s">
        <v>47275</v>
      </c>
      <c r="M7916" s="26" t="s">
        <v>174</v>
      </c>
      <c r="N7916" s="16">
        <v>10000</v>
      </c>
      <c r="O7916" s="16">
        <v>10000</v>
      </c>
      <c r="P7916" s="16">
        <f t="shared" si="92"/>
        <v>20000</v>
      </c>
      <c r="Q7916" s="26" t="s">
        <v>47276</v>
      </c>
    </row>
    <row r="7917" spans="1:17" s="415" customFormat="1" ht="70" x14ac:dyDescent="0.15">
      <c r="A7917" s="416">
        <v>2016</v>
      </c>
      <c r="B7917" s="416" t="s">
        <v>46284</v>
      </c>
      <c r="C7917" s="56" t="s">
        <v>47144</v>
      </c>
      <c r="D7917" s="416" t="s">
        <v>117</v>
      </c>
      <c r="E7917" s="486">
        <v>201610533026</v>
      </c>
      <c r="F7917" s="26" t="s">
        <v>47277</v>
      </c>
      <c r="G7917" s="1" t="s">
        <v>2</v>
      </c>
      <c r="H7917" s="26" t="s">
        <v>47278</v>
      </c>
      <c r="I7917" s="26">
        <v>2204120103</v>
      </c>
      <c r="J7917" s="26">
        <v>4</v>
      </c>
      <c r="K7917" s="26" t="s">
        <v>47279</v>
      </c>
      <c r="L7917" s="26" t="s">
        <v>47280</v>
      </c>
      <c r="M7917" s="26" t="s">
        <v>6533</v>
      </c>
      <c r="N7917" s="16">
        <v>10000</v>
      </c>
      <c r="O7917" s="16">
        <v>10000</v>
      </c>
      <c r="P7917" s="16">
        <f t="shared" si="92"/>
        <v>20000</v>
      </c>
      <c r="Q7917" s="26" t="s">
        <v>47281</v>
      </c>
    </row>
    <row r="7918" spans="1:17" s="415" customFormat="1" ht="84" x14ac:dyDescent="0.15">
      <c r="A7918" s="416">
        <v>2016</v>
      </c>
      <c r="B7918" s="416" t="s">
        <v>46284</v>
      </c>
      <c r="C7918" s="56" t="s">
        <v>47144</v>
      </c>
      <c r="D7918" s="416" t="s">
        <v>117</v>
      </c>
      <c r="E7918" s="486">
        <v>201610533027</v>
      </c>
      <c r="F7918" s="26" t="s">
        <v>47282</v>
      </c>
      <c r="G7918" s="1" t="s">
        <v>2</v>
      </c>
      <c r="H7918" s="26" t="s">
        <v>47283</v>
      </c>
      <c r="I7918" s="26">
        <v>2212130217</v>
      </c>
      <c r="J7918" s="26">
        <v>5</v>
      </c>
      <c r="K7918" s="26" t="s">
        <v>47284</v>
      </c>
      <c r="L7918" s="26" t="s">
        <v>47285</v>
      </c>
      <c r="M7918" s="26" t="s">
        <v>174</v>
      </c>
      <c r="N7918" s="16">
        <v>10000</v>
      </c>
      <c r="O7918" s="16">
        <v>10000</v>
      </c>
      <c r="P7918" s="16">
        <f t="shared" si="92"/>
        <v>20000</v>
      </c>
      <c r="Q7918" s="26" t="s">
        <v>47286</v>
      </c>
    </row>
    <row r="7919" spans="1:17" s="415" customFormat="1" ht="84" x14ac:dyDescent="0.15">
      <c r="A7919" s="416">
        <v>2016</v>
      </c>
      <c r="B7919" s="416" t="s">
        <v>46284</v>
      </c>
      <c r="C7919" s="56" t="s">
        <v>47144</v>
      </c>
      <c r="D7919" s="416" t="s">
        <v>117</v>
      </c>
      <c r="E7919" s="486">
        <v>201610533028</v>
      </c>
      <c r="F7919" s="26" t="s">
        <v>47287</v>
      </c>
      <c r="G7919" s="1" t="s">
        <v>2</v>
      </c>
      <c r="H7919" s="26" t="s">
        <v>47288</v>
      </c>
      <c r="I7919" s="26" t="s">
        <v>47289</v>
      </c>
      <c r="J7919" s="26">
        <v>5</v>
      </c>
      <c r="K7919" s="26" t="s">
        <v>47290</v>
      </c>
      <c r="L7919" s="26" t="s">
        <v>47291</v>
      </c>
      <c r="M7919" s="26" t="s">
        <v>174</v>
      </c>
      <c r="N7919" s="16">
        <v>10000</v>
      </c>
      <c r="O7919" s="16">
        <v>10000</v>
      </c>
      <c r="P7919" s="16">
        <f t="shared" si="92"/>
        <v>20000</v>
      </c>
      <c r="Q7919" s="26" t="s">
        <v>47292</v>
      </c>
    </row>
    <row r="7920" spans="1:17" s="415" customFormat="1" ht="98" x14ac:dyDescent="0.15">
      <c r="A7920" s="416">
        <v>2016</v>
      </c>
      <c r="B7920" s="416" t="s">
        <v>46284</v>
      </c>
      <c r="C7920" s="56" t="s">
        <v>47144</v>
      </c>
      <c r="D7920" s="416" t="s">
        <v>117</v>
      </c>
      <c r="E7920" s="486">
        <v>201610533029</v>
      </c>
      <c r="F7920" s="26" t="s">
        <v>47293</v>
      </c>
      <c r="G7920" s="1" t="s">
        <v>2</v>
      </c>
      <c r="H7920" s="26" t="s">
        <v>47294</v>
      </c>
      <c r="I7920" s="26" t="s">
        <v>47295</v>
      </c>
      <c r="J7920" s="26">
        <v>5</v>
      </c>
      <c r="K7920" s="26" t="s">
        <v>47296</v>
      </c>
      <c r="L7920" s="26" t="s">
        <v>47297</v>
      </c>
      <c r="M7920" s="26" t="s">
        <v>174</v>
      </c>
      <c r="N7920" s="16">
        <v>10000</v>
      </c>
      <c r="O7920" s="16">
        <v>10000</v>
      </c>
      <c r="P7920" s="16">
        <f t="shared" si="92"/>
        <v>20000</v>
      </c>
      <c r="Q7920" s="26" t="s">
        <v>47298</v>
      </c>
    </row>
    <row r="7921" spans="1:17" s="415" customFormat="1" ht="84" x14ac:dyDescent="0.15">
      <c r="A7921" s="416">
        <v>2016</v>
      </c>
      <c r="B7921" s="416" t="s">
        <v>46284</v>
      </c>
      <c r="C7921" s="56" t="s">
        <v>47144</v>
      </c>
      <c r="D7921" s="416" t="s">
        <v>117</v>
      </c>
      <c r="E7921" s="486">
        <v>201610533030</v>
      </c>
      <c r="F7921" s="26" t="s">
        <v>47299</v>
      </c>
      <c r="G7921" s="1" t="s">
        <v>2</v>
      </c>
      <c r="H7921" s="26" t="s">
        <v>47300</v>
      </c>
      <c r="I7921" s="25" t="s">
        <v>47301</v>
      </c>
      <c r="J7921" s="26">
        <v>5</v>
      </c>
      <c r="K7921" s="26" t="s">
        <v>47302</v>
      </c>
      <c r="L7921" s="26" t="s">
        <v>47303</v>
      </c>
      <c r="M7921" s="26" t="s">
        <v>174</v>
      </c>
      <c r="N7921" s="16">
        <v>10000</v>
      </c>
      <c r="O7921" s="16">
        <v>10000</v>
      </c>
      <c r="P7921" s="16">
        <f t="shared" si="92"/>
        <v>20000</v>
      </c>
      <c r="Q7921" s="26" t="s">
        <v>47304</v>
      </c>
    </row>
    <row r="7922" spans="1:17" s="415" customFormat="1" ht="42" x14ac:dyDescent="0.15">
      <c r="A7922" s="416">
        <v>2016</v>
      </c>
      <c r="B7922" s="416" t="s">
        <v>46284</v>
      </c>
      <c r="C7922" s="56" t="s">
        <v>47144</v>
      </c>
      <c r="D7922" s="416" t="s">
        <v>117</v>
      </c>
      <c r="E7922" s="486">
        <v>201610533031</v>
      </c>
      <c r="F7922" s="26" t="s">
        <v>47305</v>
      </c>
      <c r="G7922" s="1" t="s">
        <v>2</v>
      </c>
      <c r="H7922" s="26" t="s">
        <v>47306</v>
      </c>
      <c r="I7922" s="26" t="s">
        <v>47307</v>
      </c>
      <c r="J7922" s="26">
        <v>2</v>
      </c>
      <c r="K7922" s="26" t="s">
        <v>47308</v>
      </c>
      <c r="L7922" s="26" t="s">
        <v>47309</v>
      </c>
      <c r="M7922" s="26" t="s">
        <v>319</v>
      </c>
      <c r="N7922" s="16">
        <v>10000</v>
      </c>
      <c r="O7922" s="16">
        <v>10000</v>
      </c>
      <c r="P7922" s="16">
        <f t="shared" si="92"/>
        <v>20000</v>
      </c>
      <c r="Q7922" s="26" t="s">
        <v>47310</v>
      </c>
    </row>
    <row r="7923" spans="1:17" s="415" customFormat="1" ht="70" x14ac:dyDescent="0.15">
      <c r="A7923" s="416">
        <v>2016</v>
      </c>
      <c r="B7923" s="416" t="s">
        <v>46284</v>
      </c>
      <c r="C7923" s="56" t="s">
        <v>47144</v>
      </c>
      <c r="D7923" s="416" t="s">
        <v>117</v>
      </c>
      <c r="E7923" s="486">
        <v>201610533032</v>
      </c>
      <c r="F7923" s="26" t="s">
        <v>47311</v>
      </c>
      <c r="G7923" s="1" t="s">
        <v>2</v>
      </c>
      <c r="H7923" s="26" t="s">
        <v>47312</v>
      </c>
      <c r="I7923" s="26">
        <v>1503130203</v>
      </c>
      <c r="J7923" s="26">
        <v>4</v>
      </c>
      <c r="K7923" s="26" t="s">
        <v>47313</v>
      </c>
      <c r="L7923" s="26" t="s">
        <v>47314</v>
      </c>
      <c r="M7923" s="26" t="s">
        <v>174</v>
      </c>
      <c r="N7923" s="16">
        <v>10000</v>
      </c>
      <c r="O7923" s="16">
        <v>10000</v>
      </c>
      <c r="P7923" s="16">
        <f t="shared" si="92"/>
        <v>20000</v>
      </c>
      <c r="Q7923" s="26" t="s">
        <v>47315</v>
      </c>
    </row>
    <row r="7924" spans="1:17" s="415" customFormat="1" ht="98" x14ac:dyDescent="0.15">
      <c r="A7924" s="416">
        <v>2016</v>
      </c>
      <c r="B7924" s="416" t="s">
        <v>46284</v>
      </c>
      <c r="C7924" s="56" t="s">
        <v>47144</v>
      </c>
      <c r="D7924" s="416" t="s">
        <v>117</v>
      </c>
      <c r="E7924" s="486">
        <v>201610533033</v>
      </c>
      <c r="F7924" s="26" t="s">
        <v>47316</v>
      </c>
      <c r="G7924" s="1" t="s">
        <v>2</v>
      </c>
      <c r="H7924" s="26" t="s">
        <v>47317</v>
      </c>
      <c r="I7924" s="26">
        <v>1502140412</v>
      </c>
      <c r="J7924" s="26">
        <v>5</v>
      </c>
      <c r="K7924" s="26" t="s">
        <v>47318</v>
      </c>
      <c r="L7924" s="26" t="s">
        <v>47319</v>
      </c>
      <c r="M7924" s="26" t="s">
        <v>174</v>
      </c>
      <c r="N7924" s="16">
        <v>10000</v>
      </c>
      <c r="O7924" s="16">
        <v>10000</v>
      </c>
      <c r="P7924" s="16">
        <f t="shared" si="92"/>
        <v>20000</v>
      </c>
      <c r="Q7924" s="26" t="s">
        <v>47320</v>
      </c>
    </row>
    <row r="7925" spans="1:17" s="415" customFormat="1" ht="70" x14ac:dyDescent="0.15">
      <c r="A7925" s="416">
        <v>2016</v>
      </c>
      <c r="B7925" s="416" t="s">
        <v>46284</v>
      </c>
      <c r="C7925" s="56" t="s">
        <v>47144</v>
      </c>
      <c r="D7925" s="416" t="s">
        <v>117</v>
      </c>
      <c r="E7925" s="486">
        <v>201610533034</v>
      </c>
      <c r="F7925" s="26" t="s">
        <v>47321</v>
      </c>
      <c r="G7925" s="1" t="s">
        <v>2</v>
      </c>
      <c r="H7925" s="26" t="s">
        <v>47322</v>
      </c>
      <c r="I7925" s="26" t="s">
        <v>47323</v>
      </c>
      <c r="J7925" s="26">
        <v>4</v>
      </c>
      <c r="K7925" s="26" t="s">
        <v>47324</v>
      </c>
      <c r="L7925" s="26" t="s">
        <v>47325</v>
      </c>
      <c r="M7925" s="26" t="s">
        <v>156</v>
      </c>
      <c r="N7925" s="16">
        <v>10000</v>
      </c>
      <c r="O7925" s="16">
        <v>10000</v>
      </c>
      <c r="P7925" s="16">
        <f t="shared" si="92"/>
        <v>20000</v>
      </c>
      <c r="Q7925" s="26" t="s">
        <v>47326</v>
      </c>
    </row>
    <row r="7926" spans="1:17" s="415" customFormat="1" ht="98" x14ac:dyDescent="0.15">
      <c r="A7926" s="416">
        <v>2016</v>
      </c>
      <c r="B7926" s="416" t="s">
        <v>46284</v>
      </c>
      <c r="C7926" s="56" t="s">
        <v>47144</v>
      </c>
      <c r="D7926" s="416" t="s">
        <v>117</v>
      </c>
      <c r="E7926" s="486">
        <v>201610533035</v>
      </c>
      <c r="F7926" s="26" t="s">
        <v>47327</v>
      </c>
      <c r="G7926" s="1" t="s">
        <v>2</v>
      </c>
      <c r="H7926" s="26" t="s">
        <v>1851</v>
      </c>
      <c r="I7926" s="26" t="s">
        <v>47328</v>
      </c>
      <c r="J7926" s="26">
        <v>5</v>
      </c>
      <c r="K7926" s="26" t="s">
        <v>47329</v>
      </c>
      <c r="L7926" s="26" t="s">
        <v>47330</v>
      </c>
      <c r="M7926" s="26" t="s">
        <v>734</v>
      </c>
      <c r="N7926" s="16">
        <v>10000</v>
      </c>
      <c r="O7926" s="16">
        <v>10000</v>
      </c>
      <c r="P7926" s="16">
        <f t="shared" si="92"/>
        <v>20000</v>
      </c>
      <c r="Q7926" s="26" t="s">
        <v>47331</v>
      </c>
    </row>
    <row r="7927" spans="1:17" s="415" customFormat="1" ht="70" x14ac:dyDescent="0.15">
      <c r="A7927" s="416">
        <v>2016</v>
      </c>
      <c r="B7927" s="416" t="s">
        <v>46284</v>
      </c>
      <c r="C7927" s="56" t="s">
        <v>47144</v>
      </c>
      <c r="D7927" s="416" t="s">
        <v>117</v>
      </c>
      <c r="E7927" s="486">
        <v>201610533036</v>
      </c>
      <c r="F7927" s="26" t="s">
        <v>47332</v>
      </c>
      <c r="G7927" s="1" t="s">
        <v>2</v>
      </c>
      <c r="H7927" s="26" t="s">
        <v>47333</v>
      </c>
      <c r="I7927" s="26" t="s">
        <v>47334</v>
      </c>
      <c r="J7927" s="26">
        <v>4</v>
      </c>
      <c r="K7927" s="26" t="s">
        <v>47335</v>
      </c>
      <c r="L7927" s="26" t="s">
        <v>47336</v>
      </c>
      <c r="M7927" s="26" t="s">
        <v>174</v>
      </c>
      <c r="N7927" s="16">
        <v>10000</v>
      </c>
      <c r="O7927" s="16">
        <v>10000</v>
      </c>
      <c r="P7927" s="16">
        <f t="shared" si="92"/>
        <v>20000</v>
      </c>
      <c r="Q7927" s="26" t="s">
        <v>47337</v>
      </c>
    </row>
    <row r="7928" spans="1:17" s="415" customFormat="1" ht="70" x14ac:dyDescent="0.15">
      <c r="A7928" s="416">
        <v>2016</v>
      </c>
      <c r="B7928" s="416" t="s">
        <v>46284</v>
      </c>
      <c r="C7928" s="56" t="s">
        <v>47144</v>
      </c>
      <c r="D7928" s="416" t="s">
        <v>117</v>
      </c>
      <c r="E7928" s="486">
        <v>201610533037</v>
      </c>
      <c r="F7928" s="26" t="s">
        <v>47338</v>
      </c>
      <c r="G7928" s="1" t="s">
        <v>2</v>
      </c>
      <c r="H7928" s="26" t="s">
        <v>47339</v>
      </c>
      <c r="I7928" s="26" t="s">
        <v>47340</v>
      </c>
      <c r="J7928" s="26">
        <v>4</v>
      </c>
      <c r="K7928" s="26" t="s">
        <v>47341</v>
      </c>
      <c r="L7928" s="26" t="s">
        <v>47190</v>
      </c>
      <c r="M7928" s="26" t="s">
        <v>174</v>
      </c>
      <c r="N7928" s="16">
        <v>10000</v>
      </c>
      <c r="O7928" s="16">
        <v>10000</v>
      </c>
      <c r="P7928" s="16">
        <f t="shared" si="92"/>
        <v>20000</v>
      </c>
      <c r="Q7928" s="26" t="s">
        <v>47342</v>
      </c>
    </row>
    <row r="7929" spans="1:17" s="415" customFormat="1" ht="42" x14ac:dyDescent="0.15">
      <c r="A7929" s="416">
        <v>2016</v>
      </c>
      <c r="B7929" s="416" t="s">
        <v>46284</v>
      </c>
      <c r="C7929" s="56" t="s">
        <v>47144</v>
      </c>
      <c r="D7929" s="416" t="s">
        <v>117</v>
      </c>
      <c r="E7929" s="486">
        <v>201610533038</v>
      </c>
      <c r="F7929" s="26" t="s">
        <v>47343</v>
      </c>
      <c r="G7929" s="1" t="s">
        <v>2</v>
      </c>
      <c r="H7929" s="26" t="s">
        <v>47344</v>
      </c>
      <c r="I7929" s="26" t="s">
        <v>47345</v>
      </c>
      <c r="J7929" s="26">
        <v>3</v>
      </c>
      <c r="K7929" s="26" t="s">
        <v>47346</v>
      </c>
      <c r="L7929" s="26" t="s">
        <v>47347</v>
      </c>
      <c r="M7929" s="26" t="s">
        <v>156</v>
      </c>
      <c r="N7929" s="16">
        <v>10000</v>
      </c>
      <c r="O7929" s="16">
        <v>10000</v>
      </c>
      <c r="P7929" s="16">
        <f t="shared" si="92"/>
        <v>20000</v>
      </c>
      <c r="Q7929" s="26" t="s">
        <v>47348</v>
      </c>
    </row>
    <row r="7930" spans="1:17" s="415" customFormat="1" ht="42" x14ac:dyDescent="0.15">
      <c r="A7930" s="416">
        <v>2016</v>
      </c>
      <c r="B7930" s="416" t="s">
        <v>46284</v>
      </c>
      <c r="C7930" s="56" t="s">
        <v>47144</v>
      </c>
      <c r="D7930" s="416" t="s">
        <v>117</v>
      </c>
      <c r="E7930" s="486">
        <v>201610533039</v>
      </c>
      <c r="F7930" s="26" t="s">
        <v>47349</v>
      </c>
      <c r="G7930" s="1" t="s">
        <v>2</v>
      </c>
      <c r="H7930" s="26" t="s">
        <v>47350</v>
      </c>
      <c r="I7930" s="26" t="s">
        <v>47351</v>
      </c>
      <c r="J7930" s="26">
        <v>3</v>
      </c>
      <c r="K7930" s="26" t="s">
        <v>47352</v>
      </c>
      <c r="L7930" s="26" t="s">
        <v>47214</v>
      </c>
      <c r="M7930" s="26" t="s">
        <v>45019</v>
      </c>
      <c r="N7930" s="16">
        <v>10000</v>
      </c>
      <c r="O7930" s="16">
        <v>10000</v>
      </c>
      <c r="P7930" s="16">
        <f t="shared" si="92"/>
        <v>20000</v>
      </c>
      <c r="Q7930" s="26" t="s">
        <v>47353</v>
      </c>
    </row>
    <row r="7931" spans="1:17" s="415" customFormat="1" ht="42" x14ac:dyDescent="0.15">
      <c r="A7931" s="416">
        <v>2016</v>
      </c>
      <c r="B7931" s="416" t="s">
        <v>46284</v>
      </c>
      <c r="C7931" s="56" t="s">
        <v>47144</v>
      </c>
      <c r="D7931" s="416" t="s">
        <v>117</v>
      </c>
      <c r="E7931" s="486">
        <v>201610533040</v>
      </c>
      <c r="F7931" s="26" t="s">
        <v>47354</v>
      </c>
      <c r="G7931" s="1" t="s">
        <v>2</v>
      </c>
      <c r="H7931" s="26" t="s">
        <v>47355</v>
      </c>
      <c r="I7931" s="26" t="s">
        <v>47356</v>
      </c>
      <c r="J7931" s="26">
        <v>3</v>
      </c>
      <c r="K7931" s="26" t="s">
        <v>47357</v>
      </c>
      <c r="L7931" s="26" t="s">
        <v>47358</v>
      </c>
      <c r="M7931" s="26" t="s">
        <v>734</v>
      </c>
      <c r="N7931" s="16">
        <v>10000</v>
      </c>
      <c r="O7931" s="16">
        <v>10000</v>
      </c>
      <c r="P7931" s="16">
        <f t="shared" si="92"/>
        <v>20000</v>
      </c>
      <c r="Q7931" s="26" t="s">
        <v>47359</v>
      </c>
    </row>
    <row r="7932" spans="1:17" s="415" customFormat="1" ht="70" x14ac:dyDescent="0.15">
      <c r="A7932" s="416">
        <v>2016</v>
      </c>
      <c r="B7932" s="416" t="s">
        <v>46284</v>
      </c>
      <c r="C7932" s="56" t="s">
        <v>47144</v>
      </c>
      <c r="D7932" s="416" t="s">
        <v>117</v>
      </c>
      <c r="E7932" s="486">
        <v>201610533041</v>
      </c>
      <c r="F7932" s="26" t="s">
        <v>47360</v>
      </c>
      <c r="G7932" s="1" t="s">
        <v>2</v>
      </c>
      <c r="H7932" s="26" t="s">
        <v>47361</v>
      </c>
      <c r="I7932" s="26" t="s">
        <v>47362</v>
      </c>
      <c r="J7932" s="26">
        <v>3</v>
      </c>
      <c r="K7932" s="26" t="s">
        <v>47363</v>
      </c>
      <c r="L7932" s="26" t="s">
        <v>47364</v>
      </c>
      <c r="M7932" s="26" t="s">
        <v>174</v>
      </c>
      <c r="N7932" s="16">
        <v>10000</v>
      </c>
      <c r="O7932" s="16">
        <v>10000</v>
      </c>
      <c r="P7932" s="16">
        <f t="shared" si="92"/>
        <v>20000</v>
      </c>
      <c r="Q7932" s="26" t="s">
        <v>47365</v>
      </c>
    </row>
    <row r="7933" spans="1:17" s="415" customFormat="1" ht="42" x14ac:dyDescent="0.15">
      <c r="A7933" s="416">
        <v>2016</v>
      </c>
      <c r="B7933" s="416" t="s">
        <v>46284</v>
      </c>
      <c r="C7933" s="56" t="s">
        <v>47144</v>
      </c>
      <c r="D7933" s="416" t="s">
        <v>117</v>
      </c>
      <c r="E7933" s="486">
        <v>201610533042</v>
      </c>
      <c r="F7933" s="26" t="s">
        <v>47366</v>
      </c>
      <c r="G7933" s="1" t="s">
        <v>2</v>
      </c>
      <c r="H7933" s="26" t="s">
        <v>47367</v>
      </c>
      <c r="I7933" s="26">
        <v>4301150110</v>
      </c>
      <c r="J7933" s="26">
        <v>2</v>
      </c>
      <c r="K7933" s="26" t="s">
        <v>47368</v>
      </c>
      <c r="L7933" s="26" t="s">
        <v>47369</v>
      </c>
      <c r="M7933" s="26" t="s">
        <v>174</v>
      </c>
      <c r="N7933" s="16">
        <v>8000</v>
      </c>
      <c r="O7933" s="16">
        <v>8000</v>
      </c>
      <c r="P7933" s="16">
        <f t="shared" si="92"/>
        <v>16000</v>
      </c>
      <c r="Q7933" s="26" t="s">
        <v>47370</v>
      </c>
    </row>
    <row r="7934" spans="1:17" s="415" customFormat="1" ht="70" x14ac:dyDescent="0.15">
      <c r="A7934" s="416">
        <v>2016</v>
      </c>
      <c r="B7934" s="416" t="s">
        <v>46284</v>
      </c>
      <c r="C7934" s="56" t="s">
        <v>47144</v>
      </c>
      <c r="D7934" s="416" t="s">
        <v>117</v>
      </c>
      <c r="E7934" s="486">
        <v>201610533043</v>
      </c>
      <c r="F7934" s="26" t="s">
        <v>47371</v>
      </c>
      <c r="G7934" s="1" t="s">
        <v>2</v>
      </c>
      <c r="H7934" s="26" t="s">
        <v>47372</v>
      </c>
      <c r="I7934" s="26">
        <v>1605140204</v>
      </c>
      <c r="J7934" s="26">
        <v>4</v>
      </c>
      <c r="K7934" s="26" t="s">
        <v>47373</v>
      </c>
      <c r="L7934" s="26" t="s">
        <v>47374</v>
      </c>
      <c r="M7934" s="26" t="s">
        <v>319</v>
      </c>
      <c r="N7934" s="16">
        <v>8000</v>
      </c>
      <c r="O7934" s="16">
        <v>8000</v>
      </c>
      <c r="P7934" s="16">
        <f t="shared" si="92"/>
        <v>16000</v>
      </c>
      <c r="Q7934" s="26" t="s">
        <v>47375</v>
      </c>
    </row>
    <row r="7935" spans="1:17" s="415" customFormat="1" ht="70" x14ac:dyDescent="0.15">
      <c r="A7935" s="416">
        <v>2016</v>
      </c>
      <c r="B7935" s="416" t="s">
        <v>46284</v>
      </c>
      <c r="C7935" s="56" t="s">
        <v>47144</v>
      </c>
      <c r="D7935" s="416" t="s">
        <v>117</v>
      </c>
      <c r="E7935" s="486">
        <v>201610533044</v>
      </c>
      <c r="F7935" s="26" t="s">
        <v>47376</v>
      </c>
      <c r="G7935" s="1" t="s">
        <v>2</v>
      </c>
      <c r="H7935" s="26" t="s">
        <v>47377</v>
      </c>
      <c r="I7935" s="26">
        <v>1605150228</v>
      </c>
      <c r="J7935" s="26">
        <v>4</v>
      </c>
      <c r="K7935" s="26" t="s">
        <v>47378</v>
      </c>
      <c r="L7935" s="26" t="s">
        <v>47379</v>
      </c>
      <c r="M7935" s="26" t="s">
        <v>156</v>
      </c>
      <c r="N7935" s="16">
        <v>8000</v>
      </c>
      <c r="O7935" s="16">
        <v>8000</v>
      </c>
      <c r="P7935" s="16">
        <f t="shared" si="92"/>
        <v>16000</v>
      </c>
      <c r="Q7935" s="26" t="s">
        <v>47380</v>
      </c>
    </row>
    <row r="7936" spans="1:17" s="415" customFormat="1" ht="56" x14ac:dyDescent="0.15">
      <c r="A7936" s="416">
        <v>2016</v>
      </c>
      <c r="B7936" s="416" t="s">
        <v>46284</v>
      </c>
      <c r="C7936" s="56" t="s">
        <v>47144</v>
      </c>
      <c r="D7936" s="416" t="s">
        <v>117</v>
      </c>
      <c r="E7936" s="486">
        <v>201610533045</v>
      </c>
      <c r="F7936" s="26" t="s">
        <v>47381</v>
      </c>
      <c r="G7936" s="1" t="s">
        <v>2</v>
      </c>
      <c r="H7936" s="26" t="s">
        <v>27440</v>
      </c>
      <c r="I7936" s="26">
        <v>1603140216</v>
      </c>
      <c r="J7936" s="26">
        <v>2</v>
      </c>
      <c r="K7936" s="26" t="s">
        <v>47382</v>
      </c>
      <c r="L7936" s="26" t="s">
        <v>47383</v>
      </c>
      <c r="M7936" s="26" t="s">
        <v>156</v>
      </c>
      <c r="N7936" s="16">
        <v>8000</v>
      </c>
      <c r="O7936" s="16">
        <v>8000</v>
      </c>
      <c r="P7936" s="16">
        <f t="shared" si="92"/>
        <v>16000</v>
      </c>
      <c r="Q7936" s="26" t="s">
        <v>47384</v>
      </c>
    </row>
    <row r="7937" spans="1:17" s="415" customFormat="1" ht="84" x14ac:dyDescent="0.15">
      <c r="A7937" s="416">
        <v>2016</v>
      </c>
      <c r="B7937" s="416" t="s">
        <v>46284</v>
      </c>
      <c r="C7937" s="56" t="s">
        <v>47144</v>
      </c>
      <c r="D7937" s="416" t="s">
        <v>117</v>
      </c>
      <c r="E7937" s="486">
        <v>201610533046</v>
      </c>
      <c r="F7937" s="26" t="s">
        <v>47385</v>
      </c>
      <c r="G7937" s="1" t="s">
        <v>2</v>
      </c>
      <c r="H7937" s="26" t="s">
        <v>18375</v>
      </c>
      <c r="I7937" s="26">
        <v>1609140105</v>
      </c>
      <c r="J7937" s="26">
        <v>4</v>
      </c>
      <c r="K7937" s="26" t="s">
        <v>47386</v>
      </c>
      <c r="L7937" s="26" t="s">
        <v>47387</v>
      </c>
      <c r="M7937" s="26" t="s">
        <v>156</v>
      </c>
      <c r="N7937" s="16">
        <v>8000</v>
      </c>
      <c r="O7937" s="16">
        <v>8000</v>
      </c>
      <c r="P7937" s="16">
        <f t="shared" si="92"/>
        <v>16000</v>
      </c>
      <c r="Q7937" s="26" t="s">
        <v>47388</v>
      </c>
    </row>
    <row r="7938" spans="1:17" s="415" customFormat="1" ht="70" x14ac:dyDescent="0.15">
      <c r="A7938" s="416">
        <v>2016</v>
      </c>
      <c r="B7938" s="416" t="s">
        <v>46284</v>
      </c>
      <c r="C7938" s="56" t="s">
        <v>47144</v>
      </c>
      <c r="D7938" s="416" t="s">
        <v>117</v>
      </c>
      <c r="E7938" s="486">
        <v>201610533047</v>
      </c>
      <c r="F7938" s="26" t="s">
        <v>47389</v>
      </c>
      <c r="G7938" s="1" t="s">
        <v>2</v>
      </c>
      <c r="H7938" s="26" t="s">
        <v>47390</v>
      </c>
      <c r="I7938" s="26">
        <v>1605140126</v>
      </c>
      <c r="J7938" s="26">
        <v>4</v>
      </c>
      <c r="K7938" s="26" t="s">
        <v>47391</v>
      </c>
      <c r="L7938" s="26" t="s">
        <v>47392</v>
      </c>
      <c r="M7938" s="26" t="s">
        <v>734</v>
      </c>
      <c r="N7938" s="16">
        <v>8000</v>
      </c>
      <c r="O7938" s="16">
        <v>8000</v>
      </c>
      <c r="P7938" s="16">
        <f t="shared" si="92"/>
        <v>16000</v>
      </c>
      <c r="Q7938" s="26" t="s">
        <v>47393</v>
      </c>
    </row>
    <row r="7939" spans="1:17" s="415" customFormat="1" ht="98" x14ac:dyDescent="0.15">
      <c r="A7939" s="416">
        <v>2016</v>
      </c>
      <c r="B7939" s="416" t="s">
        <v>46284</v>
      </c>
      <c r="C7939" s="56" t="s">
        <v>47144</v>
      </c>
      <c r="D7939" s="416" t="s">
        <v>117</v>
      </c>
      <c r="E7939" s="486">
        <v>201610533048</v>
      </c>
      <c r="F7939" s="26" t="s">
        <v>47394</v>
      </c>
      <c r="G7939" s="1" t="s">
        <v>2</v>
      </c>
      <c r="H7939" s="26" t="s">
        <v>47395</v>
      </c>
      <c r="I7939" s="26">
        <v>1602140218</v>
      </c>
      <c r="J7939" s="26">
        <v>5</v>
      </c>
      <c r="K7939" s="26" t="s">
        <v>47396</v>
      </c>
      <c r="L7939" s="26" t="s">
        <v>47397</v>
      </c>
      <c r="M7939" s="26" t="s">
        <v>3665</v>
      </c>
      <c r="N7939" s="16">
        <v>8000</v>
      </c>
      <c r="O7939" s="16">
        <v>8000</v>
      </c>
      <c r="P7939" s="16">
        <f t="shared" si="92"/>
        <v>16000</v>
      </c>
      <c r="Q7939" s="26" t="s">
        <v>47398</v>
      </c>
    </row>
    <row r="7940" spans="1:17" s="415" customFormat="1" ht="70" x14ac:dyDescent="0.15">
      <c r="A7940" s="416">
        <v>2016</v>
      </c>
      <c r="B7940" s="416" t="s">
        <v>46284</v>
      </c>
      <c r="C7940" s="56" t="s">
        <v>47144</v>
      </c>
      <c r="D7940" s="416" t="s">
        <v>117</v>
      </c>
      <c r="E7940" s="486">
        <v>201610533049</v>
      </c>
      <c r="F7940" s="26" t="s">
        <v>47399</v>
      </c>
      <c r="G7940" s="1" t="s">
        <v>2</v>
      </c>
      <c r="H7940" s="26" t="s">
        <v>47400</v>
      </c>
      <c r="I7940" s="26" t="s">
        <v>47401</v>
      </c>
      <c r="J7940" s="26">
        <v>3</v>
      </c>
      <c r="K7940" s="26" t="s">
        <v>47402</v>
      </c>
      <c r="L7940" s="26" t="s">
        <v>47403</v>
      </c>
      <c r="M7940" s="26" t="s">
        <v>734</v>
      </c>
      <c r="N7940" s="16">
        <v>8000</v>
      </c>
      <c r="O7940" s="16">
        <v>8000</v>
      </c>
      <c r="P7940" s="16">
        <f t="shared" si="92"/>
        <v>16000</v>
      </c>
      <c r="Q7940" s="26" t="s">
        <v>47404</v>
      </c>
    </row>
    <row r="7941" spans="1:17" s="415" customFormat="1" ht="56" x14ac:dyDescent="0.15">
      <c r="A7941" s="416">
        <v>2016</v>
      </c>
      <c r="B7941" s="416" t="s">
        <v>46284</v>
      </c>
      <c r="C7941" s="56" t="s">
        <v>47144</v>
      </c>
      <c r="D7941" s="416" t="s">
        <v>117</v>
      </c>
      <c r="E7941" s="486">
        <v>201610533050</v>
      </c>
      <c r="F7941" s="26" t="s">
        <v>47405</v>
      </c>
      <c r="G7941" s="1" t="s">
        <v>2</v>
      </c>
      <c r="H7941" s="26" t="s">
        <v>47406</v>
      </c>
      <c r="I7941" s="26">
        <v>1604150106</v>
      </c>
      <c r="J7941" s="26">
        <v>3</v>
      </c>
      <c r="K7941" s="26" t="s">
        <v>47407</v>
      </c>
      <c r="L7941" s="26" t="s">
        <v>47408</v>
      </c>
      <c r="M7941" s="26" t="s">
        <v>734</v>
      </c>
      <c r="N7941" s="16">
        <v>8000</v>
      </c>
      <c r="O7941" s="16">
        <v>8000</v>
      </c>
      <c r="P7941" s="16">
        <f t="shared" si="92"/>
        <v>16000</v>
      </c>
      <c r="Q7941" s="26" t="s">
        <v>47409</v>
      </c>
    </row>
    <row r="7942" spans="1:17" s="415" customFormat="1" ht="98" x14ac:dyDescent="0.15">
      <c r="A7942" s="416">
        <v>2016</v>
      </c>
      <c r="B7942" s="416" t="s">
        <v>46284</v>
      </c>
      <c r="C7942" s="56" t="s">
        <v>47144</v>
      </c>
      <c r="D7942" s="416" t="s">
        <v>117</v>
      </c>
      <c r="E7942" s="486">
        <v>201610533051</v>
      </c>
      <c r="F7942" s="26" t="s">
        <v>47410</v>
      </c>
      <c r="G7942" s="1" t="s">
        <v>2</v>
      </c>
      <c r="H7942" s="26" t="s">
        <v>47411</v>
      </c>
      <c r="I7942" s="26">
        <v>2601140302</v>
      </c>
      <c r="J7942" s="26">
        <v>5</v>
      </c>
      <c r="K7942" s="26" t="s">
        <v>47412</v>
      </c>
      <c r="L7942" s="26" t="s">
        <v>47413</v>
      </c>
      <c r="M7942" s="26" t="s">
        <v>174</v>
      </c>
      <c r="N7942" s="16">
        <v>10000</v>
      </c>
      <c r="O7942" s="16">
        <v>10000</v>
      </c>
      <c r="P7942" s="16">
        <f t="shared" si="92"/>
        <v>20000</v>
      </c>
      <c r="Q7942" s="26" t="s">
        <v>47414</v>
      </c>
    </row>
    <row r="7943" spans="1:17" s="415" customFormat="1" ht="56" x14ac:dyDescent="0.15">
      <c r="A7943" s="416">
        <v>2016</v>
      </c>
      <c r="B7943" s="416" t="s">
        <v>46284</v>
      </c>
      <c r="C7943" s="56" t="s">
        <v>47144</v>
      </c>
      <c r="D7943" s="416" t="s">
        <v>117</v>
      </c>
      <c r="E7943" s="486">
        <v>201610533052</v>
      </c>
      <c r="F7943" s="26" t="s">
        <v>47415</v>
      </c>
      <c r="G7943" s="1" t="s">
        <v>2</v>
      </c>
      <c r="H7943" s="26" t="s">
        <v>47416</v>
      </c>
      <c r="I7943" s="26">
        <v>2601140217</v>
      </c>
      <c r="J7943" s="26">
        <v>3</v>
      </c>
      <c r="K7943" s="26" t="s">
        <v>47417</v>
      </c>
      <c r="L7943" s="26" t="s">
        <v>47413</v>
      </c>
      <c r="M7943" s="26" t="s">
        <v>174</v>
      </c>
      <c r="N7943" s="16">
        <v>10000</v>
      </c>
      <c r="O7943" s="16">
        <v>10000</v>
      </c>
      <c r="P7943" s="16">
        <f t="shared" si="92"/>
        <v>20000</v>
      </c>
      <c r="Q7943" s="26" t="s">
        <v>47418</v>
      </c>
    </row>
    <row r="7944" spans="1:17" s="415" customFormat="1" ht="70" x14ac:dyDescent="0.15">
      <c r="A7944" s="416">
        <v>2016</v>
      </c>
      <c r="B7944" s="416" t="s">
        <v>46284</v>
      </c>
      <c r="C7944" s="56" t="s">
        <v>47144</v>
      </c>
      <c r="D7944" s="416" t="s">
        <v>117</v>
      </c>
      <c r="E7944" s="486">
        <v>201610533053</v>
      </c>
      <c r="F7944" s="26" t="s">
        <v>47419</v>
      </c>
      <c r="G7944" s="1" t="s">
        <v>2</v>
      </c>
      <c r="H7944" s="26" t="s">
        <v>47420</v>
      </c>
      <c r="I7944" s="26">
        <v>2204140426</v>
      </c>
      <c r="J7944" s="26">
        <v>3</v>
      </c>
      <c r="K7944" s="26" t="s">
        <v>47421</v>
      </c>
      <c r="L7944" s="26" t="s">
        <v>9657</v>
      </c>
      <c r="M7944" s="26" t="s">
        <v>174</v>
      </c>
      <c r="N7944" s="16">
        <v>10000</v>
      </c>
      <c r="O7944" s="16">
        <v>10000</v>
      </c>
      <c r="P7944" s="16">
        <f t="shared" si="92"/>
        <v>20000</v>
      </c>
      <c r="Q7944" s="26" t="s">
        <v>47422</v>
      </c>
    </row>
    <row r="7945" spans="1:17" s="415" customFormat="1" ht="56" x14ac:dyDescent="0.15">
      <c r="A7945" s="416">
        <v>2016</v>
      </c>
      <c r="B7945" s="416" t="s">
        <v>46284</v>
      </c>
      <c r="C7945" s="56" t="s">
        <v>47144</v>
      </c>
      <c r="D7945" s="416" t="s">
        <v>117</v>
      </c>
      <c r="E7945" s="486">
        <v>201610533054</v>
      </c>
      <c r="F7945" s="26" t="s">
        <v>47423</v>
      </c>
      <c r="G7945" s="1" t="s">
        <v>2</v>
      </c>
      <c r="H7945" s="26" t="s">
        <v>47424</v>
      </c>
      <c r="I7945" s="26">
        <v>2204120705</v>
      </c>
      <c r="J7945" s="26">
        <v>3</v>
      </c>
      <c r="K7945" s="26" t="s">
        <v>47425</v>
      </c>
      <c r="L7945" s="26" t="s">
        <v>47426</v>
      </c>
      <c r="M7945" s="26" t="s">
        <v>33895</v>
      </c>
      <c r="N7945" s="16">
        <v>10000</v>
      </c>
      <c r="O7945" s="16">
        <v>10000</v>
      </c>
      <c r="P7945" s="16">
        <f t="shared" si="92"/>
        <v>20000</v>
      </c>
      <c r="Q7945" s="26" t="s">
        <v>47427</v>
      </c>
    </row>
    <row r="7946" spans="1:17" s="415" customFormat="1" ht="112" x14ac:dyDescent="0.15">
      <c r="A7946" s="416">
        <v>2016</v>
      </c>
      <c r="B7946" s="416" t="s">
        <v>46284</v>
      </c>
      <c r="C7946" s="56" t="s">
        <v>47144</v>
      </c>
      <c r="D7946" s="416" t="s">
        <v>117</v>
      </c>
      <c r="E7946" s="486">
        <v>201610533055</v>
      </c>
      <c r="F7946" s="26" t="s">
        <v>47428</v>
      </c>
      <c r="G7946" s="1" t="s">
        <v>4</v>
      </c>
      <c r="H7946" s="26" t="s">
        <v>47429</v>
      </c>
      <c r="I7946" s="26" t="s">
        <v>47430</v>
      </c>
      <c r="J7946" s="26">
        <v>5</v>
      </c>
      <c r="K7946" s="26" t="s">
        <v>47431</v>
      </c>
      <c r="L7946" s="26" t="s">
        <v>47432</v>
      </c>
      <c r="M7946" s="26" t="s">
        <v>3665</v>
      </c>
      <c r="N7946" s="16">
        <v>10000</v>
      </c>
      <c r="O7946" s="16">
        <v>10000</v>
      </c>
      <c r="P7946" s="16">
        <f t="shared" si="92"/>
        <v>20000</v>
      </c>
      <c r="Q7946" s="26" t="s">
        <v>47433</v>
      </c>
    </row>
    <row r="7947" spans="1:17" s="415" customFormat="1" ht="84" x14ac:dyDescent="0.15">
      <c r="A7947" s="416">
        <v>2016</v>
      </c>
      <c r="B7947" s="416" t="s">
        <v>46284</v>
      </c>
      <c r="C7947" s="56" t="s">
        <v>47144</v>
      </c>
      <c r="D7947" s="416" t="s">
        <v>117</v>
      </c>
      <c r="E7947" s="486">
        <v>201610533056</v>
      </c>
      <c r="F7947" s="26" t="s">
        <v>47434</v>
      </c>
      <c r="G7947" s="1" t="s">
        <v>4</v>
      </c>
      <c r="H7947" s="26" t="s">
        <v>47435</v>
      </c>
      <c r="I7947" s="26" t="s">
        <v>47436</v>
      </c>
      <c r="J7947" s="26">
        <v>4</v>
      </c>
      <c r="K7947" s="26" t="s">
        <v>47437</v>
      </c>
      <c r="L7947" s="26" t="s">
        <v>47438</v>
      </c>
      <c r="M7947" s="26" t="s">
        <v>3665</v>
      </c>
      <c r="N7947" s="16">
        <v>10000</v>
      </c>
      <c r="O7947" s="16">
        <v>10000</v>
      </c>
      <c r="P7947" s="16">
        <f t="shared" si="92"/>
        <v>20000</v>
      </c>
      <c r="Q7947" s="26" t="s">
        <v>47439</v>
      </c>
    </row>
    <row r="7948" spans="1:17" s="415" customFormat="1" ht="98" x14ac:dyDescent="0.15">
      <c r="A7948" s="416">
        <v>2016</v>
      </c>
      <c r="B7948" s="416" t="s">
        <v>46284</v>
      </c>
      <c r="C7948" s="56" t="s">
        <v>47144</v>
      </c>
      <c r="D7948" s="416" t="s">
        <v>117</v>
      </c>
      <c r="E7948" s="486">
        <v>201610533057</v>
      </c>
      <c r="F7948" s="26" t="s">
        <v>47440</v>
      </c>
      <c r="G7948" s="1" t="s">
        <v>4</v>
      </c>
      <c r="H7948" s="26" t="s">
        <v>47441</v>
      </c>
      <c r="I7948" s="26" t="s">
        <v>47442</v>
      </c>
      <c r="J7948" s="26">
        <v>3</v>
      </c>
      <c r="K7948" s="26" t="s">
        <v>47443</v>
      </c>
      <c r="L7948" s="26" t="s">
        <v>47444</v>
      </c>
      <c r="M7948" s="26" t="s">
        <v>3665</v>
      </c>
      <c r="N7948" s="16">
        <v>10000</v>
      </c>
      <c r="O7948" s="16">
        <v>10000</v>
      </c>
      <c r="P7948" s="16">
        <f t="shared" si="92"/>
        <v>20000</v>
      </c>
      <c r="Q7948" s="26" t="s">
        <v>47445</v>
      </c>
    </row>
    <row r="7949" spans="1:17" s="415" customFormat="1" ht="70" x14ac:dyDescent="0.15">
      <c r="A7949" s="416">
        <v>2016</v>
      </c>
      <c r="B7949" s="416" t="s">
        <v>46284</v>
      </c>
      <c r="C7949" s="56" t="s">
        <v>47144</v>
      </c>
      <c r="D7949" s="416" t="s">
        <v>117</v>
      </c>
      <c r="E7949" s="486">
        <v>201610533058</v>
      </c>
      <c r="F7949" s="26" t="s">
        <v>47446</v>
      </c>
      <c r="G7949" s="1" t="s">
        <v>4</v>
      </c>
      <c r="H7949" s="26" t="s">
        <v>47447</v>
      </c>
      <c r="I7949" s="26" t="s">
        <v>47448</v>
      </c>
      <c r="J7949" s="26">
        <v>4</v>
      </c>
      <c r="K7949" s="26" t="s">
        <v>47449</v>
      </c>
      <c r="L7949" s="26" t="s">
        <v>2929</v>
      </c>
      <c r="M7949" s="26" t="s">
        <v>3665</v>
      </c>
      <c r="N7949" s="16">
        <v>10000</v>
      </c>
      <c r="O7949" s="16">
        <v>10000</v>
      </c>
      <c r="P7949" s="16">
        <f t="shared" si="92"/>
        <v>20000</v>
      </c>
      <c r="Q7949" s="26" t="s">
        <v>47450</v>
      </c>
    </row>
    <row r="7950" spans="1:17" s="415" customFormat="1" ht="98" x14ac:dyDescent="0.15">
      <c r="A7950" s="416">
        <v>2016</v>
      </c>
      <c r="B7950" s="416" t="s">
        <v>46284</v>
      </c>
      <c r="C7950" s="56" t="s">
        <v>47144</v>
      </c>
      <c r="D7950" s="416" t="s">
        <v>117</v>
      </c>
      <c r="E7950" s="486">
        <v>201610533059</v>
      </c>
      <c r="F7950" s="26" t="s">
        <v>47451</v>
      </c>
      <c r="G7950" s="1" t="s">
        <v>4</v>
      </c>
      <c r="H7950" s="26" t="s">
        <v>47452</v>
      </c>
      <c r="I7950" s="26" t="s">
        <v>47453</v>
      </c>
      <c r="J7950" s="26">
        <v>5</v>
      </c>
      <c r="K7950" s="26" t="s">
        <v>47454</v>
      </c>
      <c r="L7950" s="26" t="s">
        <v>47455</v>
      </c>
      <c r="M7950" s="26" t="s">
        <v>15535</v>
      </c>
      <c r="N7950" s="16">
        <v>10000</v>
      </c>
      <c r="O7950" s="16">
        <v>10000</v>
      </c>
      <c r="P7950" s="16">
        <f t="shared" si="92"/>
        <v>20000</v>
      </c>
      <c r="Q7950" s="26" t="s">
        <v>47456</v>
      </c>
    </row>
    <row r="7951" spans="1:17" s="415" customFormat="1" ht="84" x14ac:dyDescent="0.15">
      <c r="A7951" s="416">
        <v>2016</v>
      </c>
      <c r="B7951" s="416" t="s">
        <v>46284</v>
      </c>
      <c r="C7951" s="56" t="s">
        <v>47144</v>
      </c>
      <c r="D7951" s="416" t="s">
        <v>117</v>
      </c>
      <c r="E7951" s="486">
        <v>201610533060</v>
      </c>
      <c r="F7951" s="26" t="s">
        <v>47457</v>
      </c>
      <c r="G7951" s="1" t="s">
        <v>4</v>
      </c>
      <c r="H7951" s="26" t="s">
        <v>47458</v>
      </c>
      <c r="I7951" s="26" t="s">
        <v>47459</v>
      </c>
      <c r="J7951" s="26">
        <v>4</v>
      </c>
      <c r="K7951" s="26" t="s">
        <v>47460</v>
      </c>
      <c r="L7951" s="26" t="s">
        <v>47461</v>
      </c>
      <c r="M7951" s="26" t="s">
        <v>734</v>
      </c>
      <c r="N7951" s="16">
        <v>10000</v>
      </c>
      <c r="O7951" s="16">
        <v>10000</v>
      </c>
      <c r="P7951" s="16">
        <f t="shared" si="92"/>
        <v>20000</v>
      </c>
      <c r="Q7951" s="26" t="s">
        <v>47462</v>
      </c>
    </row>
    <row r="7952" spans="1:17" s="415" customFormat="1" ht="98" x14ac:dyDescent="0.15">
      <c r="A7952" s="416">
        <v>2016</v>
      </c>
      <c r="B7952" s="416" t="s">
        <v>46284</v>
      </c>
      <c r="C7952" s="56" t="s">
        <v>47144</v>
      </c>
      <c r="D7952" s="416" t="s">
        <v>117</v>
      </c>
      <c r="E7952" s="486">
        <v>201610533061</v>
      </c>
      <c r="F7952" s="26" t="s">
        <v>47463</v>
      </c>
      <c r="G7952" s="1" t="s">
        <v>4</v>
      </c>
      <c r="H7952" s="26" t="s">
        <v>47464</v>
      </c>
      <c r="I7952" s="26">
        <v>2001140119</v>
      </c>
      <c r="J7952" s="26">
        <v>5</v>
      </c>
      <c r="K7952" s="26" t="s">
        <v>47465</v>
      </c>
      <c r="L7952" s="26" t="s">
        <v>6401</v>
      </c>
      <c r="M7952" s="26" t="s">
        <v>734</v>
      </c>
      <c r="N7952" s="16">
        <v>10000</v>
      </c>
      <c r="O7952" s="16">
        <v>10000</v>
      </c>
      <c r="P7952" s="16">
        <f t="shared" si="92"/>
        <v>20000</v>
      </c>
      <c r="Q7952" s="26" t="s">
        <v>47466</v>
      </c>
    </row>
    <row r="7953" spans="1:17" s="415" customFormat="1" ht="84" x14ac:dyDescent="0.15">
      <c r="A7953" s="416">
        <v>2016</v>
      </c>
      <c r="B7953" s="416" t="s">
        <v>46284</v>
      </c>
      <c r="C7953" s="56" t="s">
        <v>47144</v>
      </c>
      <c r="D7953" s="416" t="s">
        <v>117</v>
      </c>
      <c r="E7953" s="486">
        <v>201610533062</v>
      </c>
      <c r="F7953" s="26" t="s">
        <v>47467</v>
      </c>
      <c r="G7953" s="1" t="s">
        <v>4</v>
      </c>
      <c r="H7953" s="26" t="s">
        <v>47468</v>
      </c>
      <c r="I7953" s="26">
        <v>4304140125</v>
      </c>
      <c r="J7953" s="26">
        <v>5</v>
      </c>
      <c r="K7953" s="26" t="s">
        <v>47469</v>
      </c>
      <c r="L7953" s="26" t="s">
        <v>47470</v>
      </c>
      <c r="M7953" s="26" t="s">
        <v>174</v>
      </c>
      <c r="N7953" s="16">
        <v>10000</v>
      </c>
      <c r="O7953" s="16">
        <v>10000</v>
      </c>
      <c r="P7953" s="16">
        <f t="shared" si="92"/>
        <v>20000</v>
      </c>
      <c r="Q7953" s="26" t="s">
        <v>47471</v>
      </c>
    </row>
    <row r="7954" spans="1:17" s="415" customFormat="1" ht="84" x14ac:dyDescent="0.15">
      <c r="A7954" s="416">
        <v>2016</v>
      </c>
      <c r="B7954" s="416" t="s">
        <v>46284</v>
      </c>
      <c r="C7954" s="56" t="s">
        <v>47144</v>
      </c>
      <c r="D7954" s="416" t="s">
        <v>117</v>
      </c>
      <c r="E7954" s="486">
        <v>201610533063</v>
      </c>
      <c r="F7954" s="26" t="s">
        <v>47472</v>
      </c>
      <c r="G7954" s="1" t="s">
        <v>4</v>
      </c>
      <c r="H7954" s="26" t="s">
        <v>47473</v>
      </c>
      <c r="I7954" s="26">
        <v>1909140213</v>
      </c>
      <c r="J7954" s="26">
        <v>5</v>
      </c>
      <c r="K7954" s="26" t="s">
        <v>47474</v>
      </c>
      <c r="L7954" s="26" t="s">
        <v>21700</v>
      </c>
      <c r="M7954" s="26" t="s">
        <v>734</v>
      </c>
      <c r="N7954" s="16">
        <v>10000</v>
      </c>
      <c r="O7954" s="16">
        <v>10000</v>
      </c>
      <c r="P7954" s="16">
        <f t="shared" si="92"/>
        <v>20000</v>
      </c>
      <c r="Q7954" s="26" t="s">
        <v>47475</v>
      </c>
    </row>
    <row r="7955" spans="1:17" s="415" customFormat="1" ht="70" x14ac:dyDescent="0.15">
      <c r="A7955" s="416">
        <v>2016</v>
      </c>
      <c r="B7955" s="416" t="s">
        <v>46284</v>
      </c>
      <c r="C7955" s="56" t="s">
        <v>47144</v>
      </c>
      <c r="D7955" s="416" t="s">
        <v>117</v>
      </c>
      <c r="E7955" s="486">
        <v>201610533064</v>
      </c>
      <c r="F7955" s="26" t="s">
        <v>47476</v>
      </c>
      <c r="G7955" s="1" t="s">
        <v>4</v>
      </c>
      <c r="H7955" s="26" t="s">
        <v>47477</v>
      </c>
      <c r="I7955" s="26">
        <v>151312097</v>
      </c>
      <c r="J7955" s="26">
        <v>4</v>
      </c>
      <c r="K7955" s="26" t="s">
        <v>47478</v>
      </c>
      <c r="L7955" s="26" t="s">
        <v>47479</v>
      </c>
      <c r="M7955" s="26" t="s">
        <v>156</v>
      </c>
      <c r="N7955" s="16">
        <v>10000</v>
      </c>
      <c r="O7955" s="16">
        <v>10000</v>
      </c>
      <c r="P7955" s="16">
        <f t="shared" si="92"/>
        <v>20000</v>
      </c>
      <c r="Q7955" s="26" t="s">
        <v>47480</v>
      </c>
    </row>
    <row r="7956" spans="1:17" s="415" customFormat="1" ht="98" x14ac:dyDescent="0.15">
      <c r="A7956" s="416">
        <v>2016</v>
      </c>
      <c r="B7956" s="416" t="s">
        <v>46284</v>
      </c>
      <c r="C7956" s="56" t="s">
        <v>47144</v>
      </c>
      <c r="D7956" s="416" t="s">
        <v>117</v>
      </c>
      <c r="E7956" s="486">
        <v>201610533065</v>
      </c>
      <c r="F7956" s="26" t="s">
        <v>47481</v>
      </c>
      <c r="G7956" s="1" t="s">
        <v>4</v>
      </c>
      <c r="H7956" s="26" t="s">
        <v>47482</v>
      </c>
      <c r="I7956" s="26">
        <v>1912150218</v>
      </c>
      <c r="J7956" s="26">
        <v>5</v>
      </c>
      <c r="K7956" s="26" t="s">
        <v>47483</v>
      </c>
      <c r="L7956" s="26" t="s">
        <v>47484</v>
      </c>
      <c r="M7956" s="26" t="s">
        <v>9497</v>
      </c>
      <c r="N7956" s="16">
        <v>10000</v>
      </c>
      <c r="O7956" s="16">
        <v>10000</v>
      </c>
      <c r="P7956" s="16">
        <f t="shared" ref="P7956:P8019" si="93">N7956+O7956</f>
        <v>20000</v>
      </c>
      <c r="Q7956" s="26" t="s">
        <v>47485</v>
      </c>
    </row>
    <row r="7957" spans="1:17" s="415" customFormat="1" ht="84" x14ac:dyDescent="0.15">
      <c r="A7957" s="416">
        <v>2016</v>
      </c>
      <c r="B7957" s="416" t="s">
        <v>46284</v>
      </c>
      <c r="C7957" s="56" t="s">
        <v>47144</v>
      </c>
      <c r="D7957" s="416" t="s">
        <v>117</v>
      </c>
      <c r="E7957" s="486">
        <v>201610533066</v>
      </c>
      <c r="F7957" s="26" t="s">
        <v>47486</v>
      </c>
      <c r="G7957" s="1" t="s">
        <v>4</v>
      </c>
      <c r="H7957" s="26" t="s">
        <v>47487</v>
      </c>
      <c r="I7957" s="26">
        <v>1906140209</v>
      </c>
      <c r="J7957" s="26">
        <v>4</v>
      </c>
      <c r="K7957" s="26" t="s">
        <v>47488</v>
      </c>
      <c r="L7957" s="26" t="s">
        <v>47489</v>
      </c>
      <c r="M7957" s="26" t="s">
        <v>397</v>
      </c>
      <c r="N7957" s="16">
        <v>10000</v>
      </c>
      <c r="O7957" s="16">
        <v>10000</v>
      </c>
      <c r="P7957" s="16">
        <f t="shared" si="93"/>
        <v>20000</v>
      </c>
      <c r="Q7957" s="26" t="s">
        <v>47490</v>
      </c>
    </row>
    <row r="7958" spans="1:17" s="415" customFormat="1" ht="42" x14ac:dyDescent="0.15">
      <c r="A7958" s="416">
        <v>2016</v>
      </c>
      <c r="B7958" s="416" t="s">
        <v>46284</v>
      </c>
      <c r="C7958" s="56" t="s">
        <v>47144</v>
      </c>
      <c r="D7958" s="416" t="s">
        <v>117</v>
      </c>
      <c r="E7958" s="486">
        <v>201610533067</v>
      </c>
      <c r="F7958" s="26" t="s">
        <v>47491</v>
      </c>
      <c r="G7958" s="1" t="s">
        <v>4</v>
      </c>
      <c r="H7958" s="26" t="s">
        <v>47492</v>
      </c>
      <c r="I7958" s="26">
        <v>1906140203</v>
      </c>
      <c r="J7958" s="26">
        <v>3</v>
      </c>
      <c r="K7958" s="26" t="s">
        <v>47493</v>
      </c>
      <c r="L7958" s="26" t="s">
        <v>47479</v>
      </c>
      <c r="M7958" s="26" t="s">
        <v>156</v>
      </c>
      <c r="N7958" s="16">
        <v>10000</v>
      </c>
      <c r="O7958" s="16">
        <v>10000</v>
      </c>
      <c r="P7958" s="16">
        <f t="shared" si="93"/>
        <v>20000</v>
      </c>
      <c r="Q7958" s="26" t="s">
        <v>47494</v>
      </c>
    </row>
    <row r="7959" spans="1:17" s="415" customFormat="1" ht="56" x14ac:dyDescent="0.15">
      <c r="A7959" s="416">
        <v>2016</v>
      </c>
      <c r="B7959" s="416" t="s">
        <v>46284</v>
      </c>
      <c r="C7959" s="56" t="s">
        <v>47144</v>
      </c>
      <c r="D7959" s="416" t="s">
        <v>117</v>
      </c>
      <c r="E7959" s="486">
        <v>201610533068</v>
      </c>
      <c r="F7959" s="26" t="s">
        <v>47495</v>
      </c>
      <c r="G7959" s="1" t="s">
        <v>4</v>
      </c>
      <c r="H7959" s="26" t="s">
        <v>47496</v>
      </c>
      <c r="I7959" s="26">
        <v>1906140217</v>
      </c>
      <c r="J7959" s="26">
        <v>3</v>
      </c>
      <c r="K7959" s="26" t="s">
        <v>47497</v>
      </c>
      <c r="L7959" s="26" t="s">
        <v>47479</v>
      </c>
      <c r="M7959" s="26" t="s">
        <v>156</v>
      </c>
      <c r="N7959" s="16">
        <v>10000</v>
      </c>
      <c r="O7959" s="16">
        <v>10000</v>
      </c>
      <c r="P7959" s="16">
        <f t="shared" si="93"/>
        <v>20000</v>
      </c>
      <c r="Q7959" s="26" t="s">
        <v>47498</v>
      </c>
    </row>
    <row r="7960" spans="1:17" s="415" customFormat="1" ht="84" x14ac:dyDescent="0.15">
      <c r="A7960" s="416">
        <v>2016</v>
      </c>
      <c r="B7960" s="416" t="s">
        <v>46284</v>
      </c>
      <c r="C7960" s="56" t="s">
        <v>47144</v>
      </c>
      <c r="D7960" s="416" t="s">
        <v>117</v>
      </c>
      <c r="E7960" s="486">
        <v>201610533069</v>
      </c>
      <c r="F7960" s="26" t="s">
        <v>47499</v>
      </c>
      <c r="G7960" s="1" t="s">
        <v>4</v>
      </c>
      <c r="H7960" s="26" t="s">
        <v>47500</v>
      </c>
      <c r="I7960" s="26">
        <v>1912140117</v>
      </c>
      <c r="J7960" s="26">
        <v>5</v>
      </c>
      <c r="K7960" s="26" t="s">
        <v>47501</v>
      </c>
      <c r="L7960" s="26" t="s">
        <v>47502</v>
      </c>
      <c r="M7960" s="26" t="s">
        <v>174</v>
      </c>
      <c r="N7960" s="16">
        <v>10000</v>
      </c>
      <c r="O7960" s="16">
        <v>10000</v>
      </c>
      <c r="P7960" s="16">
        <f t="shared" si="93"/>
        <v>20000</v>
      </c>
      <c r="Q7960" s="26" t="s">
        <v>47503</v>
      </c>
    </row>
    <row r="7961" spans="1:17" s="415" customFormat="1" ht="84" x14ac:dyDescent="0.15">
      <c r="A7961" s="416">
        <v>2016</v>
      </c>
      <c r="B7961" s="416" t="s">
        <v>46284</v>
      </c>
      <c r="C7961" s="56" t="s">
        <v>47144</v>
      </c>
      <c r="D7961" s="416" t="s">
        <v>117</v>
      </c>
      <c r="E7961" s="486">
        <v>201610533070</v>
      </c>
      <c r="F7961" s="26" t="s">
        <v>47504</v>
      </c>
      <c r="G7961" s="1" t="s">
        <v>4</v>
      </c>
      <c r="H7961" s="26" t="s">
        <v>47505</v>
      </c>
      <c r="I7961" s="26">
        <v>1912150206</v>
      </c>
      <c r="J7961" s="26">
        <v>5</v>
      </c>
      <c r="K7961" s="26" t="s">
        <v>47506</v>
      </c>
      <c r="L7961" s="26" t="s">
        <v>47507</v>
      </c>
      <c r="M7961" s="26" t="s">
        <v>156</v>
      </c>
      <c r="N7961" s="16">
        <v>10000</v>
      </c>
      <c r="O7961" s="16">
        <v>10000</v>
      </c>
      <c r="P7961" s="16">
        <f t="shared" si="93"/>
        <v>20000</v>
      </c>
      <c r="Q7961" s="26" t="s">
        <v>47508</v>
      </c>
    </row>
    <row r="7962" spans="1:17" s="415" customFormat="1" ht="98" x14ac:dyDescent="0.15">
      <c r="A7962" s="416">
        <v>2016</v>
      </c>
      <c r="B7962" s="416" t="s">
        <v>46284</v>
      </c>
      <c r="C7962" s="56" t="s">
        <v>47144</v>
      </c>
      <c r="D7962" s="416" t="s">
        <v>117</v>
      </c>
      <c r="E7962" s="486">
        <v>201610533071</v>
      </c>
      <c r="F7962" s="26" t="s">
        <v>47509</v>
      </c>
      <c r="G7962" s="1" t="s">
        <v>4</v>
      </c>
      <c r="H7962" s="26" t="s">
        <v>47510</v>
      </c>
      <c r="I7962" s="26">
        <v>1912150224</v>
      </c>
      <c r="J7962" s="26">
        <v>5</v>
      </c>
      <c r="K7962" s="26" t="s">
        <v>47511</v>
      </c>
      <c r="L7962" s="26" t="s">
        <v>47507</v>
      </c>
      <c r="M7962" s="26" t="s">
        <v>156</v>
      </c>
      <c r="N7962" s="16">
        <v>10000</v>
      </c>
      <c r="O7962" s="16">
        <v>10000</v>
      </c>
      <c r="P7962" s="16">
        <f t="shared" si="93"/>
        <v>20000</v>
      </c>
      <c r="Q7962" s="26" t="s">
        <v>47512</v>
      </c>
    </row>
    <row r="7963" spans="1:17" s="415" customFormat="1" ht="112" x14ac:dyDescent="0.15">
      <c r="A7963" s="416">
        <v>2016</v>
      </c>
      <c r="B7963" s="416" t="s">
        <v>46284</v>
      </c>
      <c r="C7963" s="56" t="s">
        <v>47144</v>
      </c>
      <c r="D7963" s="416" t="s">
        <v>117</v>
      </c>
      <c r="E7963" s="486">
        <v>201610533072</v>
      </c>
      <c r="F7963" s="26" t="s">
        <v>47513</v>
      </c>
      <c r="G7963" s="1" t="s">
        <v>4</v>
      </c>
      <c r="H7963" s="26" t="s">
        <v>47514</v>
      </c>
      <c r="I7963" s="26">
        <v>1911130305</v>
      </c>
      <c r="J7963" s="26">
        <v>5</v>
      </c>
      <c r="K7963" s="26" t="s">
        <v>47515</v>
      </c>
      <c r="L7963" s="26" t="s">
        <v>47507</v>
      </c>
      <c r="M7963" s="26" t="s">
        <v>156</v>
      </c>
      <c r="N7963" s="16">
        <v>10000</v>
      </c>
      <c r="O7963" s="16">
        <v>10000</v>
      </c>
      <c r="P7963" s="16">
        <f t="shared" si="93"/>
        <v>20000</v>
      </c>
      <c r="Q7963" s="26" t="s">
        <v>47516</v>
      </c>
    </row>
    <row r="7964" spans="1:17" s="415" customFormat="1" ht="70" x14ac:dyDescent="0.15">
      <c r="A7964" s="416">
        <v>2016</v>
      </c>
      <c r="B7964" s="416" t="s">
        <v>46284</v>
      </c>
      <c r="C7964" s="56" t="s">
        <v>47144</v>
      </c>
      <c r="D7964" s="416" t="s">
        <v>117</v>
      </c>
      <c r="E7964" s="486">
        <v>201610533073</v>
      </c>
      <c r="F7964" s="26" t="s">
        <v>47517</v>
      </c>
      <c r="G7964" s="1" t="s">
        <v>4</v>
      </c>
      <c r="H7964" s="26" t="s">
        <v>47518</v>
      </c>
      <c r="I7964" s="26">
        <v>1912130118</v>
      </c>
      <c r="J7964" s="26">
        <v>4</v>
      </c>
      <c r="K7964" s="26" t="s">
        <v>47519</v>
      </c>
      <c r="L7964" s="26" t="s">
        <v>47507</v>
      </c>
      <c r="M7964" s="26" t="s">
        <v>156</v>
      </c>
      <c r="N7964" s="16">
        <v>10000</v>
      </c>
      <c r="O7964" s="16">
        <v>10000</v>
      </c>
      <c r="P7964" s="16">
        <f t="shared" si="93"/>
        <v>20000</v>
      </c>
      <c r="Q7964" s="26" t="s">
        <v>47520</v>
      </c>
    </row>
    <row r="7965" spans="1:17" s="415" customFormat="1" ht="98" x14ac:dyDescent="0.15">
      <c r="A7965" s="416">
        <v>2016</v>
      </c>
      <c r="B7965" s="416" t="s">
        <v>46284</v>
      </c>
      <c r="C7965" s="56" t="s">
        <v>47144</v>
      </c>
      <c r="D7965" s="416" t="s">
        <v>117</v>
      </c>
      <c r="E7965" s="486">
        <v>201610533074</v>
      </c>
      <c r="F7965" s="26" t="s">
        <v>47521</v>
      </c>
      <c r="G7965" s="1" t="s">
        <v>4</v>
      </c>
      <c r="H7965" s="26" t="s">
        <v>47522</v>
      </c>
      <c r="I7965" s="26">
        <v>1602150116</v>
      </c>
      <c r="J7965" s="26">
        <v>5</v>
      </c>
      <c r="K7965" s="26" t="s">
        <v>47523</v>
      </c>
      <c r="L7965" s="26" t="s">
        <v>47524</v>
      </c>
      <c r="M7965" s="26" t="s">
        <v>156</v>
      </c>
      <c r="N7965" s="16">
        <v>10000</v>
      </c>
      <c r="O7965" s="16">
        <v>10000</v>
      </c>
      <c r="P7965" s="16">
        <f t="shared" si="93"/>
        <v>20000</v>
      </c>
      <c r="Q7965" s="26" t="s">
        <v>47525</v>
      </c>
    </row>
    <row r="7966" spans="1:17" s="415" customFormat="1" ht="140" x14ac:dyDescent="0.15">
      <c r="A7966" s="416">
        <v>2016</v>
      </c>
      <c r="B7966" s="416" t="s">
        <v>46284</v>
      </c>
      <c r="C7966" s="56" t="s">
        <v>47144</v>
      </c>
      <c r="D7966" s="416" t="s">
        <v>117</v>
      </c>
      <c r="E7966" s="486">
        <v>201610533075</v>
      </c>
      <c r="F7966" s="26" t="s">
        <v>47526</v>
      </c>
      <c r="G7966" s="1" t="s">
        <v>4</v>
      </c>
      <c r="H7966" s="26" t="s">
        <v>47527</v>
      </c>
      <c r="I7966" s="26">
        <v>1607150101</v>
      </c>
      <c r="J7966" s="26">
        <v>2</v>
      </c>
      <c r="K7966" s="26" t="s">
        <v>47528</v>
      </c>
      <c r="L7966" s="26" t="s">
        <v>47529</v>
      </c>
      <c r="M7966" s="26" t="s">
        <v>47530</v>
      </c>
      <c r="N7966" s="16">
        <v>10000</v>
      </c>
      <c r="O7966" s="16">
        <v>10000</v>
      </c>
      <c r="P7966" s="16">
        <f t="shared" si="93"/>
        <v>20000</v>
      </c>
      <c r="Q7966" s="26" t="s">
        <v>47531</v>
      </c>
    </row>
    <row r="7967" spans="1:17" s="415" customFormat="1" ht="140" x14ac:dyDescent="0.15">
      <c r="A7967" s="416">
        <v>2016</v>
      </c>
      <c r="B7967" s="416" t="s">
        <v>46284</v>
      </c>
      <c r="C7967" s="56" t="s">
        <v>47144</v>
      </c>
      <c r="D7967" s="416" t="s">
        <v>117</v>
      </c>
      <c r="E7967" s="486">
        <v>201610533076</v>
      </c>
      <c r="F7967" s="26" t="s">
        <v>47532</v>
      </c>
      <c r="G7967" s="1" t="s">
        <v>4</v>
      </c>
      <c r="H7967" s="26" t="s">
        <v>47533</v>
      </c>
      <c r="I7967" s="26">
        <v>1604130205</v>
      </c>
      <c r="J7967" s="26">
        <v>4</v>
      </c>
      <c r="K7967" s="26" t="s">
        <v>47534</v>
      </c>
      <c r="L7967" s="26" t="s">
        <v>47535</v>
      </c>
      <c r="M7967" s="26" t="s">
        <v>734</v>
      </c>
      <c r="N7967" s="16">
        <v>10000</v>
      </c>
      <c r="O7967" s="16">
        <v>10000</v>
      </c>
      <c r="P7967" s="16">
        <f t="shared" si="93"/>
        <v>20000</v>
      </c>
      <c r="Q7967" s="26" t="s">
        <v>47536</v>
      </c>
    </row>
    <row r="7968" spans="1:17" s="415" customFormat="1" ht="112" x14ac:dyDescent="0.15">
      <c r="A7968" s="416">
        <v>2016</v>
      </c>
      <c r="B7968" s="416" t="s">
        <v>46284</v>
      </c>
      <c r="C7968" s="56" t="s">
        <v>47144</v>
      </c>
      <c r="D7968" s="416" t="s">
        <v>117</v>
      </c>
      <c r="E7968" s="486">
        <v>201610533077</v>
      </c>
      <c r="F7968" s="26" t="s">
        <v>47537</v>
      </c>
      <c r="G7968" s="1" t="s">
        <v>4</v>
      </c>
      <c r="H7968" s="26" t="s">
        <v>47538</v>
      </c>
      <c r="I7968" s="26">
        <v>1701140216</v>
      </c>
      <c r="J7968" s="26">
        <v>5</v>
      </c>
      <c r="K7968" s="26" t="s">
        <v>47539</v>
      </c>
      <c r="L7968" s="26" t="s">
        <v>25157</v>
      </c>
      <c r="M7968" s="26" t="s">
        <v>47540</v>
      </c>
      <c r="N7968" s="16">
        <v>10000</v>
      </c>
      <c r="O7968" s="16">
        <v>10000</v>
      </c>
      <c r="P7968" s="16">
        <f t="shared" si="93"/>
        <v>20000</v>
      </c>
      <c r="Q7968" s="26" t="s">
        <v>47541</v>
      </c>
    </row>
    <row r="7969" spans="1:17" s="415" customFormat="1" ht="70" x14ac:dyDescent="0.15">
      <c r="A7969" s="416">
        <v>2016</v>
      </c>
      <c r="B7969" s="416" t="s">
        <v>46284</v>
      </c>
      <c r="C7969" s="56" t="s">
        <v>47144</v>
      </c>
      <c r="D7969" s="416" t="s">
        <v>117</v>
      </c>
      <c r="E7969" s="486">
        <v>201610533078</v>
      </c>
      <c r="F7969" s="26" t="s">
        <v>47542</v>
      </c>
      <c r="G7969" s="1" t="s">
        <v>4</v>
      </c>
      <c r="H7969" s="26" t="s">
        <v>47543</v>
      </c>
      <c r="I7969" s="26">
        <v>1704150113</v>
      </c>
      <c r="J7969" s="26">
        <v>4</v>
      </c>
      <c r="K7969" s="26" t="s">
        <v>47544</v>
      </c>
      <c r="L7969" s="26" t="s">
        <v>47545</v>
      </c>
      <c r="M7969" s="26" t="s">
        <v>280</v>
      </c>
      <c r="N7969" s="16">
        <v>10000</v>
      </c>
      <c r="O7969" s="16">
        <v>10000</v>
      </c>
      <c r="P7969" s="16">
        <f t="shared" si="93"/>
        <v>20000</v>
      </c>
      <c r="Q7969" s="26" t="s">
        <v>47546</v>
      </c>
    </row>
    <row r="7970" spans="1:17" s="415" customFormat="1" ht="126" x14ac:dyDescent="0.15">
      <c r="A7970" s="416">
        <v>2016</v>
      </c>
      <c r="B7970" s="416" t="s">
        <v>46284</v>
      </c>
      <c r="C7970" s="56" t="s">
        <v>47144</v>
      </c>
      <c r="D7970" s="416" t="s">
        <v>117</v>
      </c>
      <c r="E7970" s="486">
        <v>201610533079</v>
      </c>
      <c r="F7970" s="26" t="s">
        <v>47547</v>
      </c>
      <c r="G7970" s="1" t="s">
        <v>4</v>
      </c>
      <c r="H7970" s="26" t="s">
        <v>47548</v>
      </c>
      <c r="I7970" s="26">
        <v>1701150223</v>
      </c>
      <c r="J7970" s="26">
        <v>5</v>
      </c>
      <c r="K7970" s="26" t="s">
        <v>47549</v>
      </c>
      <c r="L7970" s="26" t="s">
        <v>47550</v>
      </c>
      <c r="M7970" s="26" t="s">
        <v>156</v>
      </c>
      <c r="N7970" s="16">
        <v>10000</v>
      </c>
      <c r="O7970" s="16">
        <v>10000</v>
      </c>
      <c r="P7970" s="16">
        <f t="shared" si="93"/>
        <v>20000</v>
      </c>
      <c r="Q7970" s="26" t="s">
        <v>47551</v>
      </c>
    </row>
    <row r="7971" spans="1:17" s="415" customFormat="1" ht="126" x14ac:dyDescent="0.15">
      <c r="A7971" s="416">
        <v>2016</v>
      </c>
      <c r="B7971" s="416" t="s">
        <v>46284</v>
      </c>
      <c r="C7971" s="56" t="s">
        <v>47144</v>
      </c>
      <c r="D7971" s="416" t="s">
        <v>117</v>
      </c>
      <c r="E7971" s="486">
        <v>201610533080</v>
      </c>
      <c r="F7971" s="26" t="s">
        <v>47552</v>
      </c>
      <c r="G7971" s="1" t="s">
        <v>4</v>
      </c>
      <c r="H7971" s="26" t="s">
        <v>47553</v>
      </c>
      <c r="I7971" s="26">
        <v>1701140314</v>
      </c>
      <c r="J7971" s="26">
        <v>4</v>
      </c>
      <c r="K7971" s="26" t="s">
        <v>47554</v>
      </c>
      <c r="L7971" s="26" t="s">
        <v>47555</v>
      </c>
      <c r="M7971" s="26" t="s">
        <v>174</v>
      </c>
      <c r="N7971" s="16">
        <v>10000</v>
      </c>
      <c r="O7971" s="16">
        <v>10000</v>
      </c>
      <c r="P7971" s="16">
        <f t="shared" si="93"/>
        <v>20000</v>
      </c>
      <c r="Q7971" s="26" t="s">
        <v>47556</v>
      </c>
    </row>
    <row r="7972" spans="1:17" s="415" customFormat="1" ht="84" x14ac:dyDescent="0.15">
      <c r="A7972" s="416">
        <v>2016</v>
      </c>
      <c r="B7972" s="416" t="s">
        <v>46284</v>
      </c>
      <c r="C7972" s="56" t="s">
        <v>47144</v>
      </c>
      <c r="D7972" s="416" t="s">
        <v>117</v>
      </c>
      <c r="E7972" s="486">
        <v>201610533081</v>
      </c>
      <c r="F7972" s="26" t="s">
        <v>47557</v>
      </c>
      <c r="G7972" s="1" t="s">
        <v>4</v>
      </c>
      <c r="H7972" s="26" t="s">
        <v>47558</v>
      </c>
      <c r="I7972" s="26">
        <v>1704150223</v>
      </c>
      <c r="J7972" s="26">
        <v>5</v>
      </c>
      <c r="K7972" s="26" t="s">
        <v>47559</v>
      </c>
      <c r="L7972" s="26" t="s">
        <v>47560</v>
      </c>
      <c r="M7972" s="26" t="s">
        <v>156</v>
      </c>
      <c r="N7972" s="16">
        <v>10000</v>
      </c>
      <c r="O7972" s="16">
        <v>10000</v>
      </c>
      <c r="P7972" s="16">
        <f t="shared" si="93"/>
        <v>20000</v>
      </c>
      <c r="Q7972" s="416" t="s">
        <v>47561</v>
      </c>
    </row>
    <row r="7973" spans="1:17" s="415" customFormat="1" ht="84" x14ac:dyDescent="0.15">
      <c r="A7973" s="416">
        <v>2016</v>
      </c>
      <c r="B7973" s="416" t="s">
        <v>46284</v>
      </c>
      <c r="C7973" s="56" t="s">
        <v>47144</v>
      </c>
      <c r="D7973" s="416" t="s">
        <v>117</v>
      </c>
      <c r="E7973" s="486">
        <v>201610533082</v>
      </c>
      <c r="F7973" s="26" t="s">
        <v>47562</v>
      </c>
      <c r="G7973" s="1" t="s">
        <v>4</v>
      </c>
      <c r="H7973" s="26" t="s">
        <v>47563</v>
      </c>
      <c r="I7973" s="26">
        <v>1705140120</v>
      </c>
      <c r="J7973" s="26">
        <v>3</v>
      </c>
      <c r="K7973" s="26" t="s">
        <v>47564</v>
      </c>
      <c r="L7973" s="26" t="s">
        <v>47565</v>
      </c>
      <c r="M7973" s="26" t="s">
        <v>174</v>
      </c>
      <c r="N7973" s="16">
        <v>10000</v>
      </c>
      <c r="O7973" s="16">
        <v>10000</v>
      </c>
      <c r="P7973" s="16">
        <f t="shared" si="93"/>
        <v>20000</v>
      </c>
      <c r="Q7973" s="26" t="s">
        <v>47566</v>
      </c>
    </row>
    <row r="7974" spans="1:17" s="415" customFormat="1" ht="98" x14ac:dyDescent="0.15">
      <c r="A7974" s="416">
        <v>2016</v>
      </c>
      <c r="B7974" s="416" t="s">
        <v>46284</v>
      </c>
      <c r="C7974" s="56" t="s">
        <v>47144</v>
      </c>
      <c r="D7974" s="416" t="s">
        <v>117</v>
      </c>
      <c r="E7974" s="486">
        <v>201610533083</v>
      </c>
      <c r="F7974" s="26" t="s">
        <v>47567</v>
      </c>
      <c r="G7974" s="1" t="s">
        <v>4</v>
      </c>
      <c r="H7974" s="26" t="s">
        <v>47568</v>
      </c>
      <c r="I7974" s="26">
        <v>1701150505</v>
      </c>
      <c r="J7974" s="26">
        <v>4</v>
      </c>
      <c r="K7974" s="26" t="s">
        <v>47569</v>
      </c>
      <c r="L7974" s="26" t="s">
        <v>47570</v>
      </c>
      <c r="M7974" s="26" t="s">
        <v>174</v>
      </c>
      <c r="N7974" s="16">
        <v>10000</v>
      </c>
      <c r="O7974" s="16">
        <v>10000</v>
      </c>
      <c r="P7974" s="16">
        <f t="shared" si="93"/>
        <v>20000</v>
      </c>
      <c r="Q7974" s="26" t="s">
        <v>47571</v>
      </c>
    </row>
    <row r="7975" spans="1:17" s="415" customFormat="1" ht="126" x14ac:dyDescent="0.15">
      <c r="A7975" s="416">
        <v>2016</v>
      </c>
      <c r="B7975" s="416" t="s">
        <v>46284</v>
      </c>
      <c r="C7975" s="56" t="s">
        <v>47144</v>
      </c>
      <c r="D7975" s="416" t="s">
        <v>117</v>
      </c>
      <c r="E7975" s="486">
        <v>201610533084</v>
      </c>
      <c r="F7975" s="26" t="s">
        <v>47572</v>
      </c>
      <c r="G7975" s="1" t="s">
        <v>4</v>
      </c>
      <c r="H7975" s="26" t="s">
        <v>7459</v>
      </c>
      <c r="I7975" s="26">
        <v>1701140405</v>
      </c>
      <c r="J7975" s="26">
        <v>4</v>
      </c>
      <c r="K7975" s="26" t="s">
        <v>47573</v>
      </c>
      <c r="L7975" s="26" t="s">
        <v>25157</v>
      </c>
      <c r="M7975" s="26" t="s">
        <v>47540</v>
      </c>
      <c r="N7975" s="16">
        <v>10000</v>
      </c>
      <c r="O7975" s="16">
        <v>10000</v>
      </c>
      <c r="P7975" s="16">
        <f t="shared" si="93"/>
        <v>20000</v>
      </c>
      <c r="Q7975" s="26" t="s">
        <v>47574</v>
      </c>
    </row>
    <row r="7976" spans="1:17" s="415" customFormat="1" ht="126" x14ac:dyDescent="0.15">
      <c r="A7976" s="416">
        <v>2016</v>
      </c>
      <c r="B7976" s="416" t="s">
        <v>46284</v>
      </c>
      <c r="C7976" s="56" t="s">
        <v>47144</v>
      </c>
      <c r="D7976" s="416" t="s">
        <v>117</v>
      </c>
      <c r="E7976" s="486">
        <v>201610533085</v>
      </c>
      <c r="F7976" s="26" t="s">
        <v>47575</v>
      </c>
      <c r="G7976" s="1" t="s">
        <v>2</v>
      </c>
      <c r="H7976" s="26" t="s">
        <v>15670</v>
      </c>
      <c r="I7976" s="25" t="s">
        <v>47576</v>
      </c>
      <c r="J7976" s="26">
        <v>5</v>
      </c>
      <c r="K7976" s="26" t="s">
        <v>47577</v>
      </c>
      <c r="L7976" s="26" t="s">
        <v>47578</v>
      </c>
      <c r="M7976" s="26" t="s">
        <v>12247</v>
      </c>
      <c r="N7976" s="416">
        <v>10000</v>
      </c>
      <c r="O7976" s="416">
        <v>10000</v>
      </c>
      <c r="P7976" s="16">
        <f t="shared" si="93"/>
        <v>20000</v>
      </c>
      <c r="Q7976" s="26" t="s">
        <v>47579</v>
      </c>
    </row>
    <row r="7977" spans="1:17" s="415" customFormat="1" ht="126" x14ac:dyDescent="0.15">
      <c r="A7977" s="416">
        <v>2016</v>
      </c>
      <c r="B7977" s="416" t="s">
        <v>46284</v>
      </c>
      <c r="C7977" s="56" t="s">
        <v>47144</v>
      </c>
      <c r="D7977" s="416" t="s">
        <v>117</v>
      </c>
      <c r="E7977" s="486">
        <v>201610533086</v>
      </c>
      <c r="F7977" s="26" t="s">
        <v>47580</v>
      </c>
      <c r="G7977" s="1" t="s">
        <v>2</v>
      </c>
      <c r="H7977" s="26" t="s">
        <v>47581</v>
      </c>
      <c r="I7977" s="25" t="s">
        <v>47582</v>
      </c>
      <c r="J7977" s="26">
        <v>5</v>
      </c>
      <c r="K7977" s="26" t="s">
        <v>47583</v>
      </c>
      <c r="L7977" s="26" t="s">
        <v>47297</v>
      </c>
      <c r="M7977" s="26" t="s">
        <v>174</v>
      </c>
      <c r="N7977" s="416">
        <v>10000</v>
      </c>
      <c r="O7977" s="416">
        <v>10000</v>
      </c>
      <c r="P7977" s="16">
        <f t="shared" si="93"/>
        <v>20000</v>
      </c>
      <c r="Q7977" s="26" t="s">
        <v>47584</v>
      </c>
    </row>
    <row r="7978" spans="1:17" s="415" customFormat="1" ht="112" x14ac:dyDescent="0.15">
      <c r="A7978" s="416">
        <v>2016</v>
      </c>
      <c r="B7978" s="416" t="s">
        <v>46284</v>
      </c>
      <c r="C7978" s="56" t="s">
        <v>47144</v>
      </c>
      <c r="D7978" s="416" t="s">
        <v>117</v>
      </c>
      <c r="E7978" s="486">
        <v>201610533087</v>
      </c>
      <c r="F7978" s="26" t="s">
        <v>47585</v>
      </c>
      <c r="G7978" s="1" t="s">
        <v>2</v>
      </c>
      <c r="H7978" s="26" t="s">
        <v>47586</v>
      </c>
      <c r="I7978" s="25" t="s">
        <v>47587</v>
      </c>
      <c r="J7978" s="26">
        <v>5</v>
      </c>
      <c r="K7978" s="26" t="s">
        <v>47588</v>
      </c>
      <c r="L7978" s="26" t="s">
        <v>47589</v>
      </c>
      <c r="M7978" s="26" t="s">
        <v>174</v>
      </c>
      <c r="N7978" s="416">
        <v>10000</v>
      </c>
      <c r="O7978" s="416">
        <v>10000</v>
      </c>
      <c r="P7978" s="16">
        <f t="shared" si="93"/>
        <v>20000</v>
      </c>
      <c r="Q7978" s="26" t="s">
        <v>47590</v>
      </c>
    </row>
    <row r="7979" spans="1:17" s="415" customFormat="1" ht="42" x14ac:dyDescent="0.15">
      <c r="A7979" s="416">
        <v>2016</v>
      </c>
      <c r="B7979" s="416" t="s">
        <v>46284</v>
      </c>
      <c r="C7979" s="56" t="s">
        <v>47144</v>
      </c>
      <c r="D7979" s="416" t="s">
        <v>117</v>
      </c>
      <c r="E7979" s="486">
        <v>201610533088</v>
      </c>
      <c r="F7979" s="26" t="s">
        <v>47591</v>
      </c>
      <c r="G7979" s="1" t="s">
        <v>2</v>
      </c>
      <c r="H7979" s="26" t="s">
        <v>47592</v>
      </c>
      <c r="I7979" s="25" t="s">
        <v>47593</v>
      </c>
      <c r="J7979" s="26">
        <v>3</v>
      </c>
      <c r="K7979" s="26" t="s">
        <v>47594</v>
      </c>
      <c r="L7979" s="26" t="s">
        <v>47595</v>
      </c>
      <c r="M7979" s="26" t="s">
        <v>174</v>
      </c>
      <c r="N7979" s="416">
        <v>10000</v>
      </c>
      <c r="O7979" s="416">
        <v>10000</v>
      </c>
      <c r="P7979" s="16">
        <f t="shared" si="93"/>
        <v>20000</v>
      </c>
      <c r="Q7979" s="26" t="s">
        <v>47596</v>
      </c>
    </row>
    <row r="7980" spans="1:17" s="415" customFormat="1" ht="98" x14ac:dyDescent="0.15">
      <c r="A7980" s="416">
        <v>2016</v>
      </c>
      <c r="B7980" s="416" t="s">
        <v>46284</v>
      </c>
      <c r="C7980" s="56" t="s">
        <v>47144</v>
      </c>
      <c r="D7980" s="416" t="s">
        <v>117</v>
      </c>
      <c r="E7980" s="486">
        <v>201610533089</v>
      </c>
      <c r="F7980" s="26" t="s">
        <v>47597</v>
      </c>
      <c r="G7980" s="1" t="s">
        <v>2</v>
      </c>
      <c r="H7980" s="26" t="s">
        <v>47598</v>
      </c>
      <c r="I7980" s="25" t="s">
        <v>47599</v>
      </c>
      <c r="J7980" s="26">
        <v>5</v>
      </c>
      <c r="K7980" s="26" t="s">
        <v>47600</v>
      </c>
      <c r="L7980" s="26" t="s">
        <v>47601</v>
      </c>
      <c r="M7980" s="26" t="s">
        <v>33895</v>
      </c>
      <c r="N7980" s="416">
        <v>10000</v>
      </c>
      <c r="O7980" s="416">
        <v>10000</v>
      </c>
      <c r="P7980" s="16">
        <f t="shared" si="93"/>
        <v>20000</v>
      </c>
      <c r="Q7980" s="26" t="s">
        <v>47602</v>
      </c>
    </row>
    <row r="7981" spans="1:17" s="415" customFormat="1" ht="70" x14ac:dyDescent="0.15">
      <c r="A7981" s="416">
        <v>2016</v>
      </c>
      <c r="B7981" s="416" t="s">
        <v>46284</v>
      </c>
      <c r="C7981" s="56" t="s">
        <v>47144</v>
      </c>
      <c r="D7981" s="416" t="s">
        <v>117</v>
      </c>
      <c r="E7981" s="486">
        <v>201610533090</v>
      </c>
      <c r="F7981" s="26" t="s">
        <v>47603</v>
      </c>
      <c r="G7981" s="1" t="s">
        <v>2</v>
      </c>
      <c r="H7981" s="26" t="s">
        <v>16607</v>
      </c>
      <c r="I7981" s="25" t="s">
        <v>47604</v>
      </c>
      <c r="J7981" s="26">
        <v>4</v>
      </c>
      <c r="K7981" s="26" t="s">
        <v>47605</v>
      </c>
      <c r="L7981" s="26" t="s">
        <v>47606</v>
      </c>
      <c r="M7981" s="26" t="s">
        <v>174</v>
      </c>
      <c r="N7981" s="416">
        <v>10000</v>
      </c>
      <c r="O7981" s="416">
        <v>10000</v>
      </c>
      <c r="P7981" s="16">
        <f t="shared" si="93"/>
        <v>20000</v>
      </c>
      <c r="Q7981" s="26" t="s">
        <v>47607</v>
      </c>
    </row>
    <row r="7982" spans="1:17" s="415" customFormat="1" ht="84" x14ac:dyDescent="0.15">
      <c r="A7982" s="416">
        <v>2016</v>
      </c>
      <c r="B7982" s="416" t="s">
        <v>46284</v>
      </c>
      <c r="C7982" s="56" t="s">
        <v>47144</v>
      </c>
      <c r="D7982" s="416" t="s">
        <v>117</v>
      </c>
      <c r="E7982" s="486">
        <v>201610533091</v>
      </c>
      <c r="F7982" s="26" t="s">
        <v>47608</v>
      </c>
      <c r="G7982" s="1" t="s">
        <v>2</v>
      </c>
      <c r="H7982" s="26" t="s">
        <v>47609</v>
      </c>
      <c r="I7982" s="25" t="s">
        <v>47610</v>
      </c>
      <c r="J7982" s="26">
        <v>4</v>
      </c>
      <c r="K7982" s="26" t="s">
        <v>47611</v>
      </c>
      <c r="L7982" s="26" t="s">
        <v>47612</v>
      </c>
      <c r="M7982" s="26" t="s">
        <v>174</v>
      </c>
      <c r="N7982" s="416">
        <v>10000</v>
      </c>
      <c r="O7982" s="416">
        <v>10000</v>
      </c>
      <c r="P7982" s="16">
        <f t="shared" si="93"/>
        <v>20000</v>
      </c>
      <c r="Q7982" s="26" t="s">
        <v>47613</v>
      </c>
    </row>
    <row r="7983" spans="1:17" s="415" customFormat="1" ht="84" x14ac:dyDescent="0.15">
      <c r="A7983" s="416">
        <v>2016</v>
      </c>
      <c r="B7983" s="416" t="s">
        <v>46284</v>
      </c>
      <c r="C7983" s="56" t="s">
        <v>47144</v>
      </c>
      <c r="D7983" s="416" t="s">
        <v>117</v>
      </c>
      <c r="E7983" s="486">
        <v>201610533092</v>
      </c>
      <c r="F7983" s="26" t="s">
        <v>47614</v>
      </c>
      <c r="G7983" s="1" t="s">
        <v>2</v>
      </c>
      <c r="H7983" s="26" t="s">
        <v>47615</v>
      </c>
      <c r="I7983" s="25" t="s">
        <v>47616</v>
      </c>
      <c r="J7983" s="26">
        <v>4</v>
      </c>
      <c r="K7983" s="26" t="s">
        <v>47617</v>
      </c>
      <c r="L7983" s="26" t="s">
        <v>47618</v>
      </c>
      <c r="M7983" s="26" t="s">
        <v>397</v>
      </c>
      <c r="N7983" s="416">
        <v>10000</v>
      </c>
      <c r="O7983" s="416">
        <v>10000</v>
      </c>
      <c r="P7983" s="16">
        <f t="shared" si="93"/>
        <v>20000</v>
      </c>
      <c r="Q7983" s="26" t="s">
        <v>47619</v>
      </c>
    </row>
    <row r="7984" spans="1:17" s="415" customFormat="1" ht="112" x14ac:dyDescent="0.15">
      <c r="A7984" s="416">
        <v>2016</v>
      </c>
      <c r="B7984" s="416" t="s">
        <v>46284</v>
      </c>
      <c r="C7984" s="56" t="s">
        <v>47144</v>
      </c>
      <c r="D7984" s="416" t="s">
        <v>117</v>
      </c>
      <c r="E7984" s="486">
        <v>201610533093</v>
      </c>
      <c r="F7984" s="26" t="s">
        <v>47620</v>
      </c>
      <c r="G7984" s="1" t="s">
        <v>2</v>
      </c>
      <c r="H7984" s="26" t="s">
        <v>47621</v>
      </c>
      <c r="I7984" s="26" t="s">
        <v>47622</v>
      </c>
      <c r="J7984" s="26">
        <v>5</v>
      </c>
      <c r="K7984" s="26" t="s">
        <v>47623</v>
      </c>
      <c r="L7984" s="26" t="s">
        <v>47624</v>
      </c>
      <c r="M7984" s="26" t="s">
        <v>734</v>
      </c>
      <c r="N7984" s="16">
        <v>10000</v>
      </c>
      <c r="O7984" s="16">
        <v>10000</v>
      </c>
      <c r="P7984" s="16">
        <f t="shared" si="93"/>
        <v>20000</v>
      </c>
      <c r="Q7984" s="26" t="s">
        <v>47625</v>
      </c>
    </row>
    <row r="7985" spans="1:17" s="415" customFormat="1" ht="84" x14ac:dyDescent="0.15">
      <c r="A7985" s="416">
        <v>2016</v>
      </c>
      <c r="B7985" s="416" t="s">
        <v>46284</v>
      </c>
      <c r="C7985" s="56" t="s">
        <v>47144</v>
      </c>
      <c r="D7985" s="416" t="s">
        <v>117</v>
      </c>
      <c r="E7985" s="486">
        <v>201610533094</v>
      </c>
      <c r="F7985" s="26" t="s">
        <v>47626</v>
      </c>
      <c r="G7985" s="1" t="s">
        <v>2</v>
      </c>
      <c r="H7985" s="26" t="s">
        <v>47627</v>
      </c>
      <c r="I7985" s="26" t="s">
        <v>47628</v>
      </c>
      <c r="J7985" s="26">
        <v>3</v>
      </c>
      <c r="K7985" s="26" t="s">
        <v>47629</v>
      </c>
      <c r="L7985" s="26" t="s">
        <v>47630</v>
      </c>
      <c r="M7985" s="26" t="s">
        <v>156</v>
      </c>
      <c r="N7985" s="16">
        <v>10000</v>
      </c>
      <c r="O7985" s="16">
        <v>10000</v>
      </c>
      <c r="P7985" s="16">
        <f t="shared" si="93"/>
        <v>20000</v>
      </c>
      <c r="Q7985" s="26" t="s">
        <v>47631</v>
      </c>
    </row>
    <row r="7986" spans="1:17" s="415" customFormat="1" ht="98" x14ac:dyDescent="0.15">
      <c r="A7986" s="416">
        <v>2016</v>
      </c>
      <c r="B7986" s="416" t="s">
        <v>46284</v>
      </c>
      <c r="C7986" s="56" t="s">
        <v>47144</v>
      </c>
      <c r="D7986" s="416" t="s">
        <v>117</v>
      </c>
      <c r="E7986" s="486">
        <v>201610533095</v>
      </c>
      <c r="F7986" s="26" t="s">
        <v>47632</v>
      </c>
      <c r="G7986" s="1" t="s">
        <v>2</v>
      </c>
      <c r="H7986" s="26" t="s">
        <v>47633</v>
      </c>
      <c r="I7986" s="26" t="s">
        <v>47634</v>
      </c>
      <c r="J7986" s="26">
        <v>5</v>
      </c>
      <c r="K7986" s="26" t="s">
        <v>47635</v>
      </c>
      <c r="L7986" s="26" t="s">
        <v>47636</v>
      </c>
      <c r="M7986" s="26" t="s">
        <v>174</v>
      </c>
      <c r="N7986" s="16">
        <v>10000</v>
      </c>
      <c r="O7986" s="16">
        <v>10000</v>
      </c>
      <c r="P7986" s="16">
        <f t="shared" si="93"/>
        <v>20000</v>
      </c>
      <c r="Q7986" s="26" t="s">
        <v>47637</v>
      </c>
    </row>
    <row r="7987" spans="1:17" s="415" customFormat="1" ht="98" x14ac:dyDescent="0.15">
      <c r="A7987" s="416">
        <v>2016</v>
      </c>
      <c r="B7987" s="416" t="s">
        <v>46284</v>
      </c>
      <c r="C7987" s="56" t="s">
        <v>47144</v>
      </c>
      <c r="D7987" s="416" t="s">
        <v>117</v>
      </c>
      <c r="E7987" s="486">
        <v>201610533096</v>
      </c>
      <c r="F7987" s="26" t="s">
        <v>47638</v>
      </c>
      <c r="G7987" s="1" t="s">
        <v>2</v>
      </c>
      <c r="H7987" s="26" t="s">
        <v>47639</v>
      </c>
      <c r="I7987" s="26" t="s">
        <v>47640</v>
      </c>
      <c r="J7987" s="26">
        <v>4</v>
      </c>
      <c r="K7987" s="26" t="s">
        <v>47641</v>
      </c>
      <c r="L7987" s="26" t="s">
        <v>47642</v>
      </c>
      <c r="M7987" s="26" t="s">
        <v>27500</v>
      </c>
      <c r="N7987" s="16">
        <v>10000</v>
      </c>
      <c r="O7987" s="16">
        <v>10000</v>
      </c>
      <c r="P7987" s="16">
        <f t="shared" si="93"/>
        <v>20000</v>
      </c>
      <c r="Q7987" s="26" t="s">
        <v>47643</v>
      </c>
    </row>
    <row r="7988" spans="1:17" s="415" customFormat="1" ht="84" x14ac:dyDescent="0.15">
      <c r="A7988" s="416">
        <v>2016</v>
      </c>
      <c r="B7988" s="416" t="s">
        <v>46284</v>
      </c>
      <c r="C7988" s="56" t="s">
        <v>47144</v>
      </c>
      <c r="D7988" s="416" t="s">
        <v>117</v>
      </c>
      <c r="E7988" s="486">
        <v>201610533097</v>
      </c>
      <c r="F7988" s="26" t="s">
        <v>47644</v>
      </c>
      <c r="G7988" s="1" t="s">
        <v>2</v>
      </c>
      <c r="H7988" s="26" t="s">
        <v>47645</v>
      </c>
      <c r="I7988" s="26" t="s">
        <v>47646</v>
      </c>
      <c r="J7988" s="26">
        <v>4</v>
      </c>
      <c r="K7988" s="26" t="s">
        <v>47647</v>
      </c>
      <c r="L7988" s="26" t="s">
        <v>47648</v>
      </c>
      <c r="M7988" s="26" t="s">
        <v>174</v>
      </c>
      <c r="N7988" s="16">
        <v>10000</v>
      </c>
      <c r="O7988" s="16">
        <v>10000</v>
      </c>
      <c r="P7988" s="16">
        <f t="shared" si="93"/>
        <v>20000</v>
      </c>
      <c r="Q7988" s="26" t="s">
        <v>47649</v>
      </c>
    </row>
    <row r="7989" spans="1:17" s="415" customFormat="1" ht="126" x14ac:dyDescent="0.15">
      <c r="A7989" s="416">
        <v>2016</v>
      </c>
      <c r="B7989" s="416" t="s">
        <v>46284</v>
      </c>
      <c r="C7989" s="56" t="s">
        <v>47144</v>
      </c>
      <c r="D7989" s="416" t="s">
        <v>117</v>
      </c>
      <c r="E7989" s="486">
        <v>201610533098</v>
      </c>
      <c r="F7989" s="26" t="s">
        <v>47650</v>
      </c>
      <c r="G7989" s="1" t="s">
        <v>2</v>
      </c>
      <c r="H7989" s="26" t="s">
        <v>47651</v>
      </c>
      <c r="I7989" s="26" t="s">
        <v>47652</v>
      </c>
      <c r="J7989" s="26">
        <v>3</v>
      </c>
      <c r="K7989" s="26" t="s">
        <v>47653</v>
      </c>
      <c r="L7989" s="26" t="s">
        <v>47654</v>
      </c>
      <c r="M7989" s="26" t="s">
        <v>174</v>
      </c>
      <c r="N7989" s="16">
        <v>10000</v>
      </c>
      <c r="O7989" s="16">
        <v>10000</v>
      </c>
      <c r="P7989" s="16">
        <f t="shared" si="93"/>
        <v>20000</v>
      </c>
      <c r="Q7989" s="26" t="s">
        <v>47655</v>
      </c>
    </row>
    <row r="7990" spans="1:17" s="415" customFormat="1" ht="84" x14ac:dyDescent="0.15">
      <c r="A7990" s="416">
        <v>2016</v>
      </c>
      <c r="B7990" s="416" t="s">
        <v>46284</v>
      </c>
      <c r="C7990" s="56" t="s">
        <v>47144</v>
      </c>
      <c r="D7990" s="416" t="s">
        <v>117</v>
      </c>
      <c r="E7990" s="486">
        <v>201610533099</v>
      </c>
      <c r="F7990" s="26" t="s">
        <v>47656</v>
      </c>
      <c r="G7990" s="1" t="s">
        <v>2</v>
      </c>
      <c r="H7990" s="26" t="s">
        <v>47657</v>
      </c>
      <c r="I7990" s="26" t="s">
        <v>47658</v>
      </c>
      <c r="J7990" s="26">
        <v>3</v>
      </c>
      <c r="K7990" s="26" t="s">
        <v>47659</v>
      </c>
      <c r="L7990" s="26" t="s">
        <v>20465</v>
      </c>
      <c r="M7990" s="26" t="s">
        <v>174</v>
      </c>
      <c r="N7990" s="16">
        <v>10000</v>
      </c>
      <c r="O7990" s="16">
        <v>10000</v>
      </c>
      <c r="P7990" s="16">
        <f t="shared" si="93"/>
        <v>20000</v>
      </c>
      <c r="Q7990" s="26" t="s">
        <v>47660</v>
      </c>
    </row>
    <row r="7991" spans="1:17" s="415" customFormat="1" ht="112" x14ac:dyDescent="0.15">
      <c r="A7991" s="416">
        <v>2016</v>
      </c>
      <c r="B7991" s="416" t="s">
        <v>46284</v>
      </c>
      <c r="C7991" s="56" t="s">
        <v>47144</v>
      </c>
      <c r="D7991" s="416" t="s">
        <v>117</v>
      </c>
      <c r="E7991" s="486">
        <v>201610533100</v>
      </c>
      <c r="F7991" s="26" t="s">
        <v>47661</v>
      </c>
      <c r="G7991" s="1" t="s">
        <v>2</v>
      </c>
      <c r="H7991" s="26" t="s">
        <v>31586</v>
      </c>
      <c r="I7991" s="26" t="s">
        <v>47662</v>
      </c>
      <c r="J7991" s="26">
        <v>4</v>
      </c>
      <c r="K7991" s="26" t="s">
        <v>47663</v>
      </c>
      <c r="L7991" s="26" t="s">
        <v>47664</v>
      </c>
      <c r="M7991" s="26" t="s">
        <v>174</v>
      </c>
      <c r="N7991" s="16">
        <v>10000</v>
      </c>
      <c r="O7991" s="16">
        <v>10000</v>
      </c>
      <c r="P7991" s="16">
        <f t="shared" si="93"/>
        <v>20000</v>
      </c>
      <c r="Q7991" s="26" t="s">
        <v>47665</v>
      </c>
    </row>
    <row r="7992" spans="1:17" s="415" customFormat="1" ht="126" x14ac:dyDescent="0.15">
      <c r="A7992" s="416">
        <v>2016</v>
      </c>
      <c r="B7992" s="416" t="s">
        <v>46284</v>
      </c>
      <c r="C7992" s="56" t="s">
        <v>47144</v>
      </c>
      <c r="D7992" s="416" t="s">
        <v>117</v>
      </c>
      <c r="E7992" s="486">
        <v>201610533101</v>
      </c>
      <c r="F7992" s="26" t="s">
        <v>47666</v>
      </c>
      <c r="G7992" s="1" t="s">
        <v>2</v>
      </c>
      <c r="H7992" s="26" t="s">
        <v>47667</v>
      </c>
      <c r="I7992" s="26" t="s">
        <v>47668</v>
      </c>
      <c r="J7992" s="26">
        <v>3</v>
      </c>
      <c r="K7992" s="26" t="s">
        <v>47669</v>
      </c>
      <c r="L7992" s="26" t="s">
        <v>47670</v>
      </c>
      <c r="M7992" s="26" t="s">
        <v>319</v>
      </c>
      <c r="N7992" s="16">
        <v>10000</v>
      </c>
      <c r="O7992" s="16">
        <v>10000</v>
      </c>
      <c r="P7992" s="16">
        <f t="shared" si="93"/>
        <v>20000</v>
      </c>
      <c r="Q7992" s="26" t="s">
        <v>47671</v>
      </c>
    </row>
    <row r="7993" spans="1:17" s="415" customFormat="1" ht="98" x14ac:dyDescent="0.15">
      <c r="A7993" s="416">
        <v>2016</v>
      </c>
      <c r="B7993" s="416" t="s">
        <v>46284</v>
      </c>
      <c r="C7993" s="56" t="s">
        <v>47144</v>
      </c>
      <c r="D7993" s="416" t="s">
        <v>117</v>
      </c>
      <c r="E7993" s="486">
        <v>201610533102</v>
      </c>
      <c r="F7993" s="26" t="s">
        <v>47672</v>
      </c>
      <c r="G7993" s="1" t="s">
        <v>2</v>
      </c>
      <c r="H7993" s="26" t="s">
        <v>47673</v>
      </c>
      <c r="I7993" s="26" t="s">
        <v>47674</v>
      </c>
      <c r="J7993" s="26">
        <v>4</v>
      </c>
      <c r="K7993" s="26" t="s">
        <v>47675</v>
      </c>
      <c r="L7993" s="26" t="s">
        <v>47676</v>
      </c>
      <c r="M7993" s="26" t="s">
        <v>174</v>
      </c>
      <c r="N7993" s="16">
        <v>10000</v>
      </c>
      <c r="O7993" s="16">
        <v>10000</v>
      </c>
      <c r="P7993" s="16">
        <f t="shared" si="93"/>
        <v>20000</v>
      </c>
      <c r="Q7993" s="26" t="s">
        <v>47677</v>
      </c>
    </row>
    <row r="7994" spans="1:17" s="415" customFormat="1" ht="98" x14ac:dyDescent="0.15">
      <c r="A7994" s="416">
        <v>2016</v>
      </c>
      <c r="B7994" s="416" t="s">
        <v>46284</v>
      </c>
      <c r="C7994" s="56" t="s">
        <v>47144</v>
      </c>
      <c r="D7994" s="416" t="s">
        <v>117</v>
      </c>
      <c r="E7994" s="486">
        <v>201610533103</v>
      </c>
      <c r="F7994" s="26" t="s">
        <v>47678</v>
      </c>
      <c r="G7994" s="1" t="s">
        <v>2</v>
      </c>
      <c r="H7994" s="26" t="s">
        <v>47679</v>
      </c>
      <c r="I7994" s="26" t="s">
        <v>47680</v>
      </c>
      <c r="J7994" s="26">
        <v>5</v>
      </c>
      <c r="K7994" s="26" t="s">
        <v>47681</v>
      </c>
      <c r="L7994" s="26" t="s">
        <v>47682</v>
      </c>
      <c r="M7994" s="26" t="s">
        <v>24123</v>
      </c>
      <c r="N7994" s="16">
        <v>10000</v>
      </c>
      <c r="O7994" s="16">
        <v>10000</v>
      </c>
      <c r="P7994" s="16">
        <f t="shared" si="93"/>
        <v>20000</v>
      </c>
      <c r="Q7994" s="26" t="s">
        <v>47683</v>
      </c>
    </row>
    <row r="7995" spans="1:17" s="415" customFormat="1" ht="126" x14ac:dyDescent="0.15">
      <c r="A7995" s="416">
        <v>2016</v>
      </c>
      <c r="B7995" s="416" t="s">
        <v>46284</v>
      </c>
      <c r="C7995" s="56" t="s">
        <v>47144</v>
      </c>
      <c r="D7995" s="416" t="s">
        <v>117</v>
      </c>
      <c r="E7995" s="486">
        <v>201610533104</v>
      </c>
      <c r="F7995" s="26" t="s">
        <v>47684</v>
      </c>
      <c r="G7995" s="1" t="s">
        <v>2</v>
      </c>
      <c r="H7995" s="26" t="s">
        <v>47685</v>
      </c>
      <c r="I7995" s="26" t="s">
        <v>47686</v>
      </c>
      <c r="J7995" s="26">
        <v>5</v>
      </c>
      <c r="K7995" s="26" t="s">
        <v>47687</v>
      </c>
      <c r="L7995" s="26" t="s">
        <v>47688</v>
      </c>
      <c r="M7995" s="26" t="s">
        <v>397</v>
      </c>
      <c r="N7995" s="16">
        <v>10000</v>
      </c>
      <c r="O7995" s="16">
        <v>10000</v>
      </c>
      <c r="P7995" s="16">
        <f t="shared" si="93"/>
        <v>20000</v>
      </c>
      <c r="Q7995" s="26" t="s">
        <v>47689</v>
      </c>
    </row>
    <row r="7996" spans="1:17" s="415" customFormat="1" ht="126" x14ac:dyDescent="0.15">
      <c r="A7996" s="416">
        <v>2016</v>
      </c>
      <c r="B7996" s="416" t="s">
        <v>46284</v>
      </c>
      <c r="C7996" s="56" t="s">
        <v>47144</v>
      </c>
      <c r="D7996" s="416" t="s">
        <v>117</v>
      </c>
      <c r="E7996" s="486">
        <v>201610533105</v>
      </c>
      <c r="F7996" s="26" t="s">
        <v>47690</v>
      </c>
      <c r="G7996" s="1" t="s">
        <v>2</v>
      </c>
      <c r="H7996" s="26" t="s">
        <v>47691</v>
      </c>
      <c r="I7996" s="26" t="s">
        <v>47692</v>
      </c>
      <c r="J7996" s="26">
        <v>5</v>
      </c>
      <c r="K7996" s="26" t="s">
        <v>47693</v>
      </c>
      <c r="L7996" s="26" t="s">
        <v>47694</v>
      </c>
      <c r="M7996" s="26" t="s">
        <v>1233</v>
      </c>
      <c r="N7996" s="16">
        <v>10000</v>
      </c>
      <c r="O7996" s="16">
        <v>10000</v>
      </c>
      <c r="P7996" s="16">
        <f t="shared" si="93"/>
        <v>20000</v>
      </c>
      <c r="Q7996" s="26" t="s">
        <v>47695</v>
      </c>
    </row>
    <row r="7997" spans="1:17" s="415" customFormat="1" ht="70" x14ac:dyDescent="0.15">
      <c r="A7997" s="416">
        <v>2016</v>
      </c>
      <c r="B7997" s="416" t="s">
        <v>46284</v>
      </c>
      <c r="C7997" s="56" t="s">
        <v>47144</v>
      </c>
      <c r="D7997" s="416" t="s">
        <v>117</v>
      </c>
      <c r="E7997" s="486">
        <v>201610533106</v>
      </c>
      <c r="F7997" s="26" t="s">
        <v>47696</v>
      </c>
      <c r="G7997" s="1" t="s">
        <v>2</v>
      </c>
      <c r="H7997" s="26" t="s">
        <v>47697</v>
      </c>
      <c r="I7997" s="26" t="s">
        <v>47698</v>
      </c>
      <c r="J7997" s="26">
        <v>2</v>
      </c>
      <c r="K7997" s="26" t="s">
        <v>47699</v>
      </c>
      <c r="L7997" s="26" t="s">
        <v>47700</v>
      </c>
      <c r="M7997" s="26" t="s">
        <v>174</v>
      </c>
      <c r="N7997" s="16">
        <v>10000</v>
      </c>
      <c r="O7997" s="16">
        <v>10000</v>
      </c>
      <c r="P7997" s="16">
        <f t="shared" si="93"/>
        <v>20000</v>
      </c>
      <c r="Q7997" s="26" t="s">
        <v>47701</v>
      </c>
    </row>
    <row r="7998" spans="1:17" s="415" customFormat="1" ht="98" x14ac:dyDescent="0.15">
      <c r="A7998" s="416">
        <v>2016</v>
      </c>
      <c r="B7998" s="416" t="s">
        <v>46284</v>
      </c>
      <c r="C7998" s="56" t="s">
        <v>47144</v>
      </c>
      <c r="D7998" s="416" t="s">
        <v>117</v>
      </c>
      <c r="E7998" s="486">
        <v>201610533107</v>
      </c>
      <c r="F7998" s="26" t="s">
        <v>47702</v>
      </c>
      <c r="G7998" s="1" t="s">
        <v>2</v>
      </c>
      <c r="H7998" s="26" t="s">
        <v>47703</v>
      </c>
      <c r="I7998" s="26">
        <v>1502140522</v>
      </c>
      <c r="J7998" s="26">
        <v>3</v>
      </c>
      <c r="K7998" s="26" t="s">
        <v>47704</v>
      </c>
      <c r="L7998" s="26" t="s">
        <v>47705</v>
      </c>
      <c r="M7998" s="26" t="s">
        <v>156</v>
      </c>
      <c r="N7998" s="16">
        <v>10000</v>
      </c>
      <c r="O7998" s="16">
        <v>10000</v>
      </c>
      <c r="P7998" s="16">
        <f t="shared" si="93"/>
        <v>20000</v>
      </c>
      <c r="Q7998" s="26" t="s">
        <v>47706</v>
      </c>
    </row>
    <row r="7999" spans="1:17" s="415" customFormat="1" ht="126" x14ac:dyDescent="0.15">
      <c r="A7999" s="416">
        <v>2016</v>
      </c>
      <c r="B7999" s="416" t="s">
        <v>46284</v>
      </c>
      <c r="C7999" s="56" t="s">
        <v>47144</v>
      </c>
      <c r="D7999" s="416" t="s">
        <v>117</v>
      </c>
      <c r="E7999" s="486">
        <v>201610533108</v>
      </c>
      <c r="F7999" s="26" t="s">
        <v>47707</v>
      </c>
      <c r="G7999" s="1" t="s">
        <v>2</v>
      </c>
      <c r="H7999" s="26" t="s">
        <v>47708</v>
      </c>
      <c r="I7999" s="26" t="s">
        <v>47709</v>
      </c>
      <c r="J7999" s="26">
        <v>5</v>
      </c>
      <c r="K7999" s="26" t="s">
        <v>47710</v>
      </c>
      <c r="L7999" s="26" t="s">
        <v>47711</v>
      </c>
      <c r="M7999" s="26" t="s">
        <v>156</v>
      </c>
      <c r="N7999" s="16">
        <v>10000</v>
      </c>
      <c r="O7999" s="16">
        <v>10000</v>
      </c>
      <c r="P7999" s="16">
        <f t="shared" si="93"/>
        <v>20000</v>
      </c>
      <c r="Q7999" s="26" t="s">
        <v>47712</v>
      </c>
    </row>
    <row r="8000" spans="1:17" s="415" customFormat="1" ht="126" x14ac:dyDescent="0.15">
      <c r="A8000" s="416">
        <v>2016</v>
      </c>
      <c r="B8000" s="416" t="s">
        <v>46284</v>
      </c>
      <c r="C8000" s="56" t="s">
        <v>47144</v>
      </c>
      <c r="D8000" s="416" t="s">
        <v>117</v>
      </c>
      <c r="E8000" s="486">
        <v>201610533109</v>
      </c>
      <c r="F8000" s="26" t="s">
        <v>47713</v>
      </c>
      <c r="G8000" s="1" t="s">
        <v>2</v>
      </c>
      <c r="H8000" s="26" t="s">
        <v>47714</v>
      </c>
      <c r="I8000" s="26" t="s">
        <v>47715</v>
      </c>
      <c r="J8000" s="26">
        <v>4</v>
      </c>
      <c r="K8000" s="26" t="s">
        <v>47716</v>
      </c>
      <c r="L8000" s="26" t="s">
        <v>47717</v>
      </c>
      <c r="M8000" s="26" t="s">
        <v>174</v>
      </c>
      <c r="N8000" s="16">
        <v>10000</v>
      </c>
      <c r="O8000" s="16">
        <v>10000</v>
      </c>
      <c r="P8000" s="16">
        <f t="shared" si="93"/>
        <v>20000</v>
      </c>
      <c r="Q8000" s="26" t="s">
        <v>47718</v>
      </c>
    </row>
    <row r="8001" spans="1:17" s="415" customFormat="1" ht="140" x14ac:dyDescent="0.15">
      <c r="A8001" s="416">
        <v>2016</v>
      </c>
      <c r="B8001" s="416" t="s">
        <v>46284</v>
      </c>
      <c r="C8001" s="56" t="s">
        <v>47144</v>
      </c>
      <c r="D8001" s="416" t="s">
        <v>117</v>
      </c>
      <c r="E8001" s="486">
        <v>201610533110</v>
      </c>
      <c r="F8001" s="26" t="s">
        <v>47719</v>
      </c>
      <c r="G8001" s="1" t="s">
        <v>2</v>
      </c>
      <c r="H8001" s="26" t="s">
        <v>47720</v>
      </c>
      <c r="I8001" s="26">
        <v>1501140304</v>
      </c>
      <c r="J8001" s="26">
        <v>5</v>
      </c>
      <c r="K8001" s="26" t="s">
        <v>47721</v>
      </c>
      <c r="L8001" s="26" t="s">
        <v>47722</v>
      </c>
      <c r="M8001" s="26" t="s">
        <v>174</v>
      </c>
      <c r="N8001" s="16">
        <v>10000</v>
      </c>
      <c r="O8001" s="16">
        <v>10000</v>
      </c>
      <c r="P8001" s="16">
        <f t="shared" si="93"/>
        <v>20000</v>
      </c>
      <c r="Q8001" s="26" t="s">
        <v>47723</v>
      </c>
    </row>
    <row r="8002" spans="1:17" s="415" customFormat="1" ht="98" x14ac:dyDescent="0.15">
      <c r="A8002" s="416">
        <v>2016</v>
      </c>
      <c r="B8002" s="416" t="s">
        <v>46284</v>
      </c>
      <c r="C8002" s="56" t="s">
        <v>47144</v>
      </c>
      <c r="D8002" s="416" t="s">
        <v>117</v>
      </c>
      <c r="E8002" s="486">
        <v>201610533111</v>
      </c>
      <c r="F8002" s="26" t="s">
        <v>47724</v>
      </c>
      <c r="G8002" s="1" t="s">
        <v>2</v>
      </c>
      <c r="H8002" s="26" t="s">
        <v>47725</v>
      </c>
      <c r="I8002" s="26" t="s">
        <v>47726</v>
      </c>
      <c r="J8002" s="26">
        <v>5</v>
      </c>
      <c r="K8002" s="26" t="s">
        <v>47727</v>
      </c>
      <c r="L8002" s="26" t="s">
        <v>47728</v>
      </c>
      <c r="M8002" s="26" t="s">
        <v>6533</v>
      </c>
      <c r="N8002" s="16">
        <v>10000</v>
      </c>
      <c r="O8002" s="16">
        <v>10000</v>
      </c>
      <c r="P8002" s="16">
        <f t="shared" si="93"/>
        <v>20000</v>
      </c>
      <c r="Q8002" s="26" t="s">
        <v>47729</v>
      </c>
    </row>
    <row r="8003" spans="1:17" s="415" customFormat="1" ht="112" x14ac:dyDescent="0.15">
      <c r="A8003" s="416">
        <v>2016</v>
      </c>
      <c r="B8003" s="416" t="s">
        <v>46284</v>
      </c>
      <c r="C8003" s="56" t="s">
        <v>47144</v>
      </c>
      <c r="D8003" s="416" t="s">
        <v>117</v>
      </c>
      <c r="E8003" s="486">
        <v>201610533112</v>
      </c>
      <c r="F8003" s="26" t="s">
        <v>47730</v>
      </c>
      <c r="G8003" s="1" t="s">
        <v>2</v>
      </c>
      <c r="H8003" s="26" t="s">
        <v>22216</v>
      </c>
      <c r="I8003" s="26" t="s">
        <v>47731</v>
      </c>
      <c r="J8003" s="26">
        <v>3</v>
      </c>
      <c r="K8003" s="26" t="s">
        <v>47732</v>
      </c>
      <c r="L8003" s="26" t="s">
        <v>47733</v>
      </c>
      <c r="M8003" s="26" t="s">
        <v>156</v>
      </c>
      <c r="N8003" s="16">
        <v>10000</v>
      </c>
      <c r="O8003" s="16">
        <v>10000</v>
      </c>
      <c r="P8003" s="16">
        <f t="shared" si="93"/>
        <v>20000</v>
      </c>
      <c r="Q8003" s="26" t="s">
        <v>47734</v>
      </c>
    </row>
    <row r="8004" spans="1:17" s="415" customFormat="1" ht="70" x14ac:dyDescent="0.15">
      <c r="A8004" s="416">
        <v>2016</v>
      </c>
      <c r="B8004" s="416" t="s">
        <v>46284</v>
      </c>
      <c r="C8004" s="56" t="s">
        <v>47144</v>
      </c>
      <c r="D8004" s="416" t="s">
        <v>117</v>
      </c>
      <c r="E8004" s="486">
        <v>201610533113</v>
      </c>
      <c r="F8004" s="26" t="s">
        <v>47735</v>
      </c>
      <c r="G8004" s="1" t="s">
        <v>2</v>
      </c>
      <c r="H8004" s="26" t="s">
        <v>47736</v>
      </c>
      <c r="I8004" s="26" t="s">
        <v>47737</v>
      </c>
      <c r="J8004" s="26">
        <v>4</v>
      </c>
      <c r="K8004" s="26" t="s">
        <v>47738</v>
      </c>
      <c r="L8004" s="26" t="s">
        <v>47739</v>
      </c>
      <c r="M8004" s="26" t="s">
        <v>174</v>
      </c>
      <c r="N8004" s="16">
        <v>10000</v>
      </c>
      <c r="O8004" s="16">
        <v>10000</v>
      </c>
      <c r="P8004" s="16">
        <f t="shared" si="93"/>
        <v>20000</v>
      </c>
      <c r="Q8004" s="26" t="s">
        <v>47740</v>
      </c>
    </row>
    <row r="8005" spans="1:17" s="415" customFormat="1" ht="70" x14ac:dyDescent="0.15">
      <c r="A8005" s="416">
        <v>2016</v>
      </c>
      <c r="B8005" s="416" t="s">
        <v>46284</v>
      </c>
      <c r="C8005" s="56" t="s">
        <v>47144</v>
      </c>
      <c r="D8005" s="416" t="s">
        <v>117</v>
      </c>
      <c r="E8005" s="486">
        <v>201610533114</v>
      </c>
      <c r="F8005" s="26" t="s">
        <v>47741</v>
      </c>
      <c r="G8005" s="1" t="s">
        <v>2</v>
      </c>
      <c r="H8005" s="26" t="s">
        <v>47742</v>
      </c>
      <c r="I8005" s="26" t="s">
        <v>47743</v>
      </c>
      <c r="J8005" s="26">
        <v>4</v>
      </c>
      <c r="K8005" s="26" t="s">
        <v>47744</v>
      </c>
      <c r="L8005" s="26" t="s">
        <v>47745</v>
      </c>
      <c r="M8005" s="26" t="s">
        <v>156</v>
      </c>
      <c r="N8005" s="16">
        <v>10000</v>
      </c>
      <c r="O8005" s="16">
        <v>10000</v>
      </c>
      <c r="P8005" s="16">
        <f t="shared" si="93"/>
        <v>20000</v>
      </c>
      <c r="Q8005" s="26" t="s">
        <v>47746</v>
      </c>
    </row>
    <row r="8006" spans="1:17" s="415" customFormat="1" ht="98" x14ac:dyDescent="0.15">
      <c r="A8006" s="416">
        <v>2016</v>
      </c>
      <c r="B8006" s="416" t="s">
        <v>46284</v>
      </c>
      <c r="C8006" s="56" t="s">
        <v>47144</v>
      </c>
      <c r="D8006" s="416" t="s">
        <v>117</v>
      </c>
      <c r="E8006" s="486">
        <v>201610533115</v>
      </c>
      <c r="F8006" s="26" t="s">
        <v>47747</v>
      </c>
      <c r="G8006" s="1" t="s">
        <v>2</v>
      </c>
      <c r="H8006" s="26" t="s">
        <v>47748</v>
      </c>
      <c r="I8006" s="26" t="s">
        <v>47749</v>
      </c>
      <c r="J8006" s="26">
        <v>4</v>
      </c>
      <c r="K8006" s="26" t="s">
        <v>47750</v>
      </c>
      <c r="L8006" s="26" t="s">
        <v>47751</v>
      </c>
      <c r="M8006" s="26" t="s">
        <v>174</v>
      </c>
      <c r="N8006" s="16">
        <v>10000</v>
      </c>
      <c r="O8006" s="16">
        <v>10000</v>
      </c>
      <c r="P8006" s="16">
        <f t="shared" si="93"/>
        <v>20000</v>
      </c>
      <c r="Q8006" s="26" t="s">
        <v>47752</v>
      </c>
    </row>
    <row r="8007" spans="1:17" s="415" customFormat="1" ht="126" x14ac:dyDescent="0.15">
      <c r="A8007" s="416">
        <v>2016</v>
      </c>
      <c r="B8007" s="416" t="s">
        <v>46284</v>
      </c>
      <c r="C8007" s="56" t="s">
        <v>47144</v>
      </c>
      <c r="D8007" s="416" t="s">
        <v>117</v>
      </c>
      <c r="E8007" s="486">
        <v>201610533116</v>
      </c>
      <c r="F8007" s="26" t="s">
        <v>47753</v>
      </c>
      <c r="G8007" s="1" t="s">
        <v>2</v>
      </c>
      <c r="H8007" s="26" t="s">
        <v>47754</v>
      </c>
      <c r="I8007" s="26" t="s">
        <v>47755</v>
      </c>
      <c r="J8007" s="26">
        <v>5</v>
      </c>
      <c r="K8007" s="26" t="s">
        <v>47756</v>
      </c>
      <c r="L8007" s="26" t="s">
        <v>47757</v>
      </c>
      <c r="M8007" s="26" t="s">
        <v>156</v>
      </c>
      <c r="N8007" s="16">
        <v>10000</v>
      </c>
      <c r="O8007" s="16">
        <v>10000</v>
      </c>
      <c r="P8007" s="16">
        <f t="shared" si="93"/>
        <v>20000</v>
      </c>
      <c r="Q8007" s="26" t="s">
        <v>47758</v>
      </c>
    </row>
    <row r="8008" spans="1:17" s="415" customFormat="1" ht="126" x14ac:dyDescent="0.15">
      <c r="A8008" s="416">
        <v>2016</v>
      </c>
      <c r="B8008" s="416" t="s">
        <v>46284</v>
      </c>
      <c r="C8008" s="56" t="s">
        <v>47144</v>
      </c>
      <c r="D8008" s="416" t="s">
        <v>117</v>
      </c>
      <c r="E8008" s="486">
        <v>201610533117</v>
      </c>
      <c r="F8008" s="26" t="s">
        <v>47759</v>
      </c>
      <c r="G8008" s="1" t="s">
        <v>2</v>
      </c>
      <c r="H8008" s="26" t="s">
        <v>44245</v>
      </c>
      <c r="I8008" s="26" t="s">
        <v>47760</v>
      </c>
      <c r="J8008" s="26">
        <v>4</v>
      </c>
      <c r="K8008" s="26" t="s">
        <v>47761</v>
      </c>
      <c r="L8008" s="26" t="s">
        <v>47762</v>
      </c>
      <c r="M8008" s="26" t="s">
        <v>3388</v>
      </c>
      <c r="N8008" s="16">
        <v>10000</v>
      </c>
      <c r="O8008" s="16">
        <v>10000</v>
      </c>
      <c r="P8008" s="16">
        <f t="shared" si="93"/>
        <v>20000</v>
      </c>
      <c r="Q8008" s="26" t="s">
        <v>47763</v>
      </c>
    </row>
    <row r="8009" spans="1:17" s="415" customFormat="1" ht="98" x14ac:dyDescent="0.15">
      <c r="A8009" s="416">
        <v>2016</v>
      </c>
      <c r="B8009" s="416" t="s">
        <v>46284</v>
      </c>
      <c r="C8009" s="56" t="s">
        <v>47144</v>
      </c>
      <c r="D8009" s="416" t="s">
        <v>117</v>
      </c>
      <c r="E8009" s="486">
        <v>201610533118</v>
      </c>
      <c r="F8009" s="26" t="s">
        <v>47764</v>
      </c>
      <c r="G8009" s="1" t="s">
        <v>2</v>
      </c>
      <c r="H8009" s="26" t="s">
        <v>47765</v>
      </c>
      <c r="I8009" s="26" t="s">
        <v>47766</v>
      </c>
      <c r="J8009" s="26">
        <v>3</v>
      </c>
      <c r="K8009" s="26" t="s">
        <v>47767</v>
      </c>
      <c r="L8009" s="26" t="s">
        <v>47768</v>
      </c>
      <c r="M8009" s="26" t="s">
        <v>156</v>
      </c>
      <c r="N8009" s="16">
        <v>10000</v>
      </c>
      <c r="O8009" s="16">
        <v>10000</v>
      </c>
      <c r="P8009" s="16">
        <f t="shared" si="93"/>
        <v>20000</v>
      </c>
      <c r="Q8009" s="26" t="s">
        <v>47769</v>
      </c>
    </row>
    <row r="8010" spans="1:17" s="415" customFormat="1" ht="112" x14ac:dyDescent="0.15">
      <c r="A8010" s="416">
        <v>2016</v>
      </c>
      <c r="B8010" s="416" t="s">
        <v>46284</v>
      </c>
      <c r="C8010" s="56" t="s">
        <v>47144</v>
      </c>
      <c r="D8010" s="416" t="s">
        <v>117</v>
      </c>
      <c r="E8010" s="486">
        <v>201610533119</v>
      </c>
      <c r="F8010" s="26" t="s">
        <v>47770</v>
      </c>
      <c r="G8010" s="1" t="s">
        <v>2</v>
      </c>
      <c r="H8010" s="26" t="s">
        <v>38475</v>
      </c>
      <c r="I8010" s="26" t="s">
        <v>47771</v>
      </c>
      <c r="J8010" s="26">
        <v>5</v>
      </c>
      <c r="K8010" s="26" t="s">
        <v>47772</v>
      </c>
      <c r="L8010" s="26" t="s">
        <v>47773</v>
      </c>
      <c r="M8010" s="26" t="s">
        <v>1128</v>
      </c>
      <c r="N8010" s="16">
        <v>10000</v>
      </c>
      <c r="O8010" s="16">
        <v>10000</v>
      </c>
      <c r="P8010" s="16">
        <f t="shared" si="93"/>
        <v>20000</v>
      </c>
      <c r="Q8010" s="26" t="s">
        <v>47774</v>
      </c>
    </row>
    <row r="8011" spans="1:17" s="415" customFormat="1" ht="126" x14ac:dyDescent="0.15">
      <c r="A8011" s="416">
        <v>2016</v>
      </c>
      <c r="B8011" s="416" t="s">
        <v>46284</v>
      </c>
      <c r="C8011" s="56" t="s">
        <v>47144</v>
      </c>
      <c r="D8011" s="416" t="s">
        <v>117</v>
      </c>
      <c r="E8011" s="486">
        <v>201610533120</v>
      </c>
      <c r="F8011" s="26" t="s">
        <v>47775</v>
      </c>
      <c r="G8011" s="1" t="s">
        <v>2</v>
      </c>
      <c r="H8011" s="26" t="s">
        <v>47776</v>
      </c>
      <c r="I8011" s="26" t="s">
        <v>47777</v>
      </c>
      <c r="J8011" s="26">
        <v>5</v>
      </c>
      <c r="K8011" s="26" t="s">
        <v>47778</v>
      </c>
      <c r="L8011" s="26" t="s">
        <v>47779</v>
      </c>
      <c r="M8011" s="26" t="s">
        <v>734</v>
      </c>
      <c r="N8011" s="16">
        <v>10000</v>
      </c>
      <c r="O8011" s="16">
        <v>10000</v>
      </c>
      <c r="P8011" s="16">
        <f t="shared" si="93"/>
        <v>20000</v>
      </c>
      <c r="Q8011" s="26" t="s">
        <v>47780</v>
      </c>
    </row>
    <row r="8012" spans="1:17" s="415" customFormat="1" ht="84" x14ac:dyDescent="0.15">
      <c r="A8012" s="416">
        <v>2016</v>
      </c>
      <c r="B8012" s="416" t="s">
        <v>46284</v>
      </c>
      <c r="C8012" s="56" t="s">
        <v>47144</v>
      </c>
      <c r="D8012" s="416" t="s">
        <v>117</v>
      </c>
      <c r="E8012" s="486">
        <v>201610533121</v>
      </c>
      <c r="F8012" s="26" t="s">
        <v>47781</v>
      </c>
      <c r="G8012" s="1" t="s">
        <v>2</v>
      </c>
      <c r="H8012" s="26" t="s">
        <v>47782</v>
      </c>
      <c r="I8012" s="26" t="s">
        <v>47783</v>
      </c>
      <c r="J8012" s="26">
        <v>5</v>
      </c>
      <c r="K8012" s="26" t="s">
        <v>47784</v>
      </c>
      <c r="L8012" s="26" t="s">
        <v>47785</v>
      </c>
      <c r="M8012" s="26" t="s">
        <v>4120</v>
      </c>
      <c r="N8012" s="16">
        <v>10000</v>
      </c>
      <c r="O8012" s="16">
        <v>10000</v>
      </c>
      <c r="P8012" s="16">
        <f t="shared" si="93"/>
        <v>20000</v>
      </c>
      <c r="Q8012" s="26" t="s">
        <v>47786</v>
      </c>
    </row>
    <row r="8013" spans="1:17" s="415" customFormat="1" ht="126" x14ac:dyDescent="0.15">
      <c r="A8013" s="416">
        <v>2016</v>
      </c>
      <c r="B8013" s="416" t="s">
        <v>46284</v>
      </c>
      <c r="C8013" s="56" t="s">
        <v>47144</v>
      </c>
      <c r="D8013" s="416" t="s">
        <v>117</v>
      </c>
      <c r="E8013" s="486">
        <v>201610533122</v>
      </c>
      <c r="F8013" s="26" t="s">
        <v>47787</v>
      </c>
      <c r="G8013" s="1" t="s">
        <v>2</v>
      </c>
      <c r="H8013" s="26" t="s">
        <v>47788</v>
      </c>
      <c r="I8013" s="26" t="s">
        <v>47789</v>
      </c>
      <c r="J8013" s="26">
        <v>5</v>
      </c>
      <c r="K8013" s="26" t="s">
        <v>47790</v>
      </c>
      <c r="L8013" s="26" t="s">
        <v>47791</v>
      </c>
      <c r="M8013" s="26" t="s">
        <v>174</v>
      </c>
      <c r="N8013" s="16">
        <v>10000</v>
      </c>
      <c r="O8013" s="16">
        <v>10000</v>
      </c>
      <c r="P8013" s="16">
        <f t="shared" si="93"/>
        <v>20000</v>
      </c>
      <c r="Q8013" s="26" t="s">
        <v>47792</v>
      </c>
    </row>
    <row r="8014" spans="1:17" s="415" customFormat="1" ht="112" x14ac:dyDescent="0.15">
      <c r="A8014" s="416">
        <v>2016</v>
      </c>
      <c r="B8014" s="416" t="s">
        <v>46284</v>
      </c>
      <c r="C8014" s="56" t="s">
        <v>47144</v>
      </c>
      <c r="D8014" s="416" t="s">
        <v>117</v>
      </c>
      <c r="E8014" s="486">
        <v>201610533123</v>
      </c>
      <c r="F8014" s="26" t="s">
        <v>47793</v>
      </c>
      <c r="G8014" s="1" t="s">
        <v>2</v>
      </c>
      <c r="H8014" s="26" t="s">
        <v>47794</v>
      </c>
      <c r="I8014" s="26" t="s">
        <v>47795</v>
      </c>
      <c r="J8014" s="26">
        <v>3</v>
      </c>
      <c r="K8014" s="26" t="s">
        <v>47796</v>
      </c>
      <c r="L8014" s="26" t="s">
        <v>47797</v>
      </c>
      <c r="M8014" s="26" t="s">
        <v>734</v>
      </c>
      <c r="N8014" s="16">
        <v>10000</v>
      </c>
      <c r="O8014" s="16">
        <v>10000</v>
      </c>
      <c r="P8014" s="16">
        <f t="shared" si="93"/>
        <v>20000</v>
      </c>
      <c r="Q8014" s="26" t="s">
        <v>47798</v>
      </c>
    </row>
    <row r="8015" spans="1:17" s="415" customFormat="1" ht="70" x14ac:dyDescent="0.15">
      <c r="A8015" s="416">
        <v>2016</v>
      </c>
      <c r="B8015" s="416" t="s">
        <v>46284</v>
      </c>
      <c r="C8015" s="56" t="s">
        <v>47144</v>
      </c>
      <c r="D8015" s="416" t="s">
        <v>117</v>
      </c>
      <c r="E8015" s="486">
        <v>201610533124</v>
      </c>
      <c r="F8015" s="26" t="s">
        <v>47799</v>
      </c>
      <c r="G8015" s="1" t="s">
        <v>2</v>
      </c>
      <c r="H8015" s="26" t="s">
        <v>47800</v>
      </c>
      <c r="I8015" s="26" t="s">
        <v>47801</v>
      </c>
      <c r="J8015" s="26">
        <v>4</v>
      </c>
      <c r="K8015" s="26" t="s">
        <v>47802</v>
      </c>
      <c r="L8015" s="26" t="s">
        <v>47803</v>
      </c>
      <c r="M8015" s="26" t="s">
        <v>174</v>
      </c>
      <c r="N8015" s="16">
        <v>10000</v>
      </c>
      <c r="O8015" s="16">
        <v>10000</v>
      </c>
      <c r="P8015" s="16">
        <f t="shared" si="93"/>
        <v>20000</v>
      </c>
      <c r="Q8015" s="26" t="s">
        <v>47804</v>
      </c>
    </row>
    <row r="8016" spans="1:17" s="415" customFormat="1" ht="112" x14ac:dyDescent="0.15">
      <c r="A8016" s="416">
        <v>2016</v>
      </c>
      <c r="B8016" s="416" t="s">
        <v>46284</v>
      </c>
      <c r="C8016" s="56" t="s">
        <v>47144</v>
      </c>
      <c r="D8016" s="416" t="s">
        <v>117</v>
      </c>
      <c r="E8016" s="486">
        <v>201610533125</v>
      </c>
      <c r="F8016" s="26" t="s">
        <v>47805</v>
      </c>
      <c r="G8016" s="1" t="s">
        <v>2</v>
      </c>
      <c r="H8016" s="26" t="s">
        <v>47806</v>
      </c>
      <c r="I8016" s="26" t="s">
        <v>47807</v>
      </c>
      <c r="J8016" s="26">
        <v>5</v>
      </c>
      <c r="K8016" s="26" t="s">
        <v>47808</v>
      </c>
      <c r="L8016" s="26" t="s">
        <v>47809</v>
      </c>
      <c r="M8016" s="26" t="s">
        <v>174</v>
      </c>
      <c r="N8016" s="16">
        <v>10000</v>
      </c>
      <c r="O8016" s="16">
        <v>10000</v>
      </c>
      <c r="P8016" s="16">
        <f t="shared" si="93"/>
        <v>20000</v>
      </c>
      <c r="Q8016" s="26" t="s">
        <v>47810</v>
      </c>
    </row>
    <row r="8017" spans="1:17" s="415" customFormat="1" ht="84" x14ac:dyDescent="0.15">
      <c r="A8017" s="416">
        <v>2016</v>
      </c>
      <c r="B8017" s="416" t="s">
        <v>46284</v>
      </c>
      <c r="C8017" s="56" t="s">
        <v>47144</v>
      </c>
      <c r="D8017" s="416" t="s">
        <v>117</v>
      </c>
      <c r="E8017" s="486">
        <v>201610533126</v>
      </c>
      <c r="F8017" s="26" t="s">
        <v>47811</v>
      </c>
      <c r="G8017" s="1" t="s">
        <v>2</v>
      </c>
      <c r="H8017" s="26" t="s">
        <v>47812</v>
      </c>
      <c r="I8017" s="26" t="s">
        <v>47813</v>
      </c>
      <c r="J8017" s="26">
        <v>4</v>
      </c>
      <c r="K8017" s="26" t="s">
        <v>47814</v>
      </c>
      <c r="L8017" s="26" t="s">
        <v>47815</v>
      </c>
      <c r="M8017" s="26" t="s">
        <v>397</v>
      </c>
      <c r="N8017" s="16">
        <v>10000</v>
      </c>
      <c r="O8017" s="16">
        <v>10000</v>
      </c>
      <c r="P8017" s="16">
        <f t="shared" si="93"/>
        <v>20000</v>
      </c>
      <c r="Q8017" s="26" t="s">
        <v>47816</v>
      </c>
    </row>
    <row r="8018" spans="1:17" s="415" customFormat="1" ht="126" x14ac:dyDescent="0.15">
      <c r="A8018" s="416">
        <v>2016</v>
      </c>
      <c r="B8018" s="416" t="s">
        <v>46284</v>
      </c>
      <c r="C8018" s="56" t="s">
        <v>47144</v>
      </c>
      <c r="D8018" s="416" t="s">
        <v>117</v>
      </c>
      <c r="E8018" s="486">
        <v>201610533127</v>
      </c>
      <c r="F8018" s="26" t="s">
        <v>47817</v>
      </c>
      <c r="G8018" s="1" t="s">
        <v>2</v>
      </c>
      <c r="H8018" s="26" t="s">
        <v>47818</v>
      </c>
      <c r="I8018" s="26" t="s">
        <v>47819</v>
      </c>
      <c r="J8018" s="26">
        <v>4</v>
      </c>
      <c r="K8018" s="26" t="s">
        <v>47820</v>
      </c>
      <c r="L8018" s="26" t="s">
        <v>47757</v>
      </c>
      <c r="M8018" s="26" t="s">
        <v>156</v>
      </c>
      <c r="N8018" s="16">
        <v>10000</v>
      </c>
      <c r="O8018" s="16">
        <v>10000</v>
      </c>
      <c r="P8018" s="16">
        <f t="shared" si="93"/>
        <v>20000</v>
      </c>
      <c r="Q8018" s="26" t="s">
        <v>47821</v>
      </c>
    </row>
    <row r="8019" spans="1:17" s="415" customFormat="1" ht="84" x14ac:dyDescent="0.15">
      <c r="A8019" s="416">
        <v>2016</v>
      </c>
      <c r="B8019" s="416" t="s">
        <v>46284</v>
      </c>
      <c r="C8019" s="56" t="s">
        <v>47144</v>
      </c>
      <c r="D8019" s="416" t="s">
        <v>117</v>
      </c>
      <c r="E8019" s="486">
        <v>201610533128</v>
      </c>
      <c r="F8019" s="26" t="s">
        <v>47822</v>
      </c>
      <c r="G8019" s="1" t="s">
        <v>2</v>
      </c>
      <c r="H8019" s="26" t="s">
        <v>47823</v>
      </c>
      <c r="I8019" s="26" t="s">
        <v>47824</v>
      </c>
      <c r="J8019" s="26">
        <v>5</v>
      </c>
      <c r="K8019" s="26" t="s">
        <v>47825</v>
      </c>
      <c r="L8019" s="26" t="s">
        <v>47826</v>
      </c>
      <c r="M8019" s="26" t="s">
        <v>26349</v>
      </c>
      <c r="N8019" s="16">
        <v>10000</v>
      </c>
      <c r="O8019" s="16">
        <v>10000</v>
      </c>
      <c r="P8019" s="16">
        <f t="shared" si="93"/>
        <v>20000</v>
      </c>
      <c r="Q8019" s="26" t="s">
        <v>47827</v>
      </c>
    </row>
    <row r="8020" spans="1:17" s="415" customFormat="1" ht="98" x14ac:dyDescent="0.15">
      <c r="A8020" s="416">
        <v>2016</v>
      </c>
      <c r="B8020" s="416" t="s">
        <v>46284</v>
      </c>
      <c r="C8020" s="56" t="s">
        <v>47144</v>
      </c>
      <c r="D8020" s="416" t="s">
        <v>117</v>
      </c>
      <c r="E8020" s="486">
        <v>201610533129</v>
      </c>
      <c r="F8020" s="26" t="s">
        <v>47828</v>
      </c>
      <c r="G8020" s="1" t="s">
        <v>2</v>
      </c>
      <c r="H8020" s="26" t="s">
        <v>47829</v>
      </c>
      <c r="I8020" s="26" t="s">
        <v>47830</v>
      </c>
      <c r="J8020" s="26">
        <v>5</v>
      </c>
      <c r="K8020" s="26" t="s">
        <v>47831</v>
      </c>
      <c r="L8020" s="26" t="s">
        <v>47832</v>
      </c>
      <c r="M8020" s="26" t="s">
        <v>397</v>
      </c>
      <c r="N8020" s="16">
        <v>10000</v>
      </c>
      <c r="O8020" s="16">
        <v>10000</v>
      </c>
      <c r="P8020" s="16">
        <f t="shared" ref="P8020:P8083" si="94">N8020+O8020</f>
        <v>20000</v>
      </c>
      <c r="Q8020" s="26" t="s">
        <v>47833</v>
      </c>
    </row>
    <row r="8021" spans="1:17" s="415" customFormat="1" ht="112" x14ac:dyDescent="0.15">
      <c r="A8021" s="416">
        <v>2016</v>
      </c>
      <c r="B8021" s="416" t="s">
        <v>46284</v>
      </c>
      <c r="C8021" s="56" t="s">
        <v>47144</v>
      </c>
      <c r="D8021" s="416" t="s">
        <v>117</v>
      </c>
      <c r="E8021" s="486">
        <v>201610533130</v>
      </c>
      <c r="F8021" s="26" t="s">
        <v>47834</v>
      </c>
      <c r="G8021" s="1" t="s">
        <v>2</v>
      </c>
      <c r="H8021" s="26" t="s">
        <v>47835</v>
      </c>
      <c r="I8021" s="26">
        <v>1104130603</v>
      </c>
      <c r="J8021" s="26">
        <v>5</v>
      </c>
      <c r="K8021" s="26" t="s">
        <v>47836</v>
      </c>
      <c r="L8021" s="26" t="s">
        <v>47837</v>
      </c>
      <c r="M8021" s="26" t="s">
        <v>174</v>
      </c>
      <c r="N8021" s="16">
        <v>10000</v>
      </c>
      <c r="O8021" s="16">
        <v>10000</v>
      </c>
      <c r="P8021" s="16">
        <f t="shared" si="94"/>
        <v>20000</v>
      </c>
      <c r="Q8021" s="26" t="s">
        <v>47838</v>
      </c>
    </row>
    <row r="8022" spans="1:17" s="415" customFormat="1" ht="98" x14ac:dyDescent="0.15">
      <c r="A8022" s="416">
        <v>2016</v>
      </c>
      <c r="B8022" s="416" t="s">
        <v>46284</v>
      </c>
      <c r="C8022" s="56" t="s">
        <v>47144</v>
      </c>
      <c r="D8022" s="416" t="s">
        <v>117</v>
      </c>
      <c r="E8022" s="486">
        <v>201610533131</v>
      </c>
      <c r="F8022" s="26" t="s">
        <v>47839</v>
      </c>
      <c r="G8022" s="1" t="s">
        <v>2</v>
      </c>
      <c r="H8022" s="26" t="s">
        <v>47840</v>
      </c>
      <c r="I8022" s="26">
        <v>1104130207</v>
      </c>
      <c r="J8022" s="26">
        <v>2</v>
      </c>
      <c r="K8022" s="26" t="s">
        <v>47841</v>
      </c>
      <c r="L8022" s="26" t="s">
        <v>47842</v>
      </c>
      <c r="M8022" s="26" t="s">
        <v>174</v>
      </c>
      <c r="N8022" s="16">
        <v>10000</v>
      </c>
      <c r="O8022" s="16">
        <v>10000</v>
      </c>
      <c r="P8022" s="16">
        <f t="shared" si="94"/>
        <v>20000</v>
      </c>
      <c r="Q8022" s="26" t="s">
        <v>47843</v>
      </c>
    </row>
    <row r="8023" spans="1:17" s="415" customFormat="1" ht="98" x14ac:dyDescent="0.15">
      <c r="A8023" s="416">
        <v>2016</v>
      </c>
      <c r="B8023" s="416" t="s">
        <v>46284</v>
      </c>
      <c r="C8023" s="56" t="s">
        <v>47144</v>
      </c>
      <c r="D8023" s="416" t="s">
        <v>117</v>
      </c>
      <c r="E8023" s="486">
        <v>201610533132</v>
      </c>
      <c r="F8023" s="26" t="s">
        <v>47844</v>
      </c>
      <c r="G8023" s="1" t="s">
        <v>2</v>
      </c>
      <c r="H8023" s="26" t="s">
        <v>47845</v>
      </c>
      <c r="I8023" s="26">
        <v>1104130404</v>
      </c>
      <c r="J8023" s="26">
        <v>5</v>
      </c>
      <c r="K8023" s="26" t="s">
        <v>47846</v>
      </c>
      <c r="L8023" s="26" t="s">
        <v>47847</v>
      </c>
      <c r="M8023" s="26" t="s">
        <v>156</v>
      </c>
      <c r="N8023" s="16">
        <v>10000</v>
      </c>
      <c r="O8023" s="16">
        <v>10000</v>
      </c>
      <c r="P8023" s="16">
        <f t="shared" si="94"/>
        <v>20000</v>
      </c>
      <c r="Q8023" s="26" t="s">
        <v>47848</v>
      </c>
    </row>
    <row r="8024" spans="1:17" s="415" customFormat="1" ht="140" x14ac:dyDescent="0.15">
      <c r="A8024" s="416">
        <v>2016</v>
      </c>
      <c r="B8024" s="416" t="s">
        <v>46284</v>
      </c>
      <c r="C8024" s="56" t="s">
        <v>47144</v>
      </c>
      <c r="D8024" s="416" t="s">
        <v>117</v>
      </c>
      <c r="E8024" s="486">
        <v>201610533133</v>
      </c>
      <c r="F8024" s="26" t="s">
        <v>47849</v>
      </c>
      <c r="G8024" s="1" t="s">
        <v>2</v>
      </c>
      <c r="H8024" s="26" t="s">
        <v>47850</v>
      </c>
      <c r="I8024" s="26">
        <v>1109140404</v>
      </c>
      <c r="J8024" s="26">
        <v>4</v>
      </c>
      <c r="K8024" s="26" t="s">
        <v>47851</v>
      </c>
      <c r="L8024" s="26" t="s">
        <v>47852</v>
      </c>
      <c r="M8024" s="26" t="s">
        <v>174</v>
      </c>
      <c r="N8024" s="16">
        <v>10000</v>
      </c>
      <c r="O8024" s="16">
        <v>10000</v>
      </c>
      <c r="P8024" s="16">
        <f t="shared" si="94"/>
        <v>20000</v>
      </c>
      <c r="Q8024" s="26" t="s">
        <v>47853</v>
      </c>
    </row>
    <row r="8025" spans="1:17" s="415" customFormat="1" ht="112" x14ac:dyDescent="0.15">
      <c r="A8025" s="416">
        <v>2016</v>
      </c>
      <c r="B8025" s="416" t="s">
        <v>46284</v>
      </c>
      <c r="C8025" s="56" t="s">
        <v>47144</v>
      </c>
      <c r="D8025" s="416" t="s">
        <v>117</v>
      </c>
      <c r="E8025" s="486">
        <v>201610533134</v>
      </c>
      <c r="F8025" s="26" t="s">
        <v>47854</v>
      </c>
      <c r="G8025" s="1" t="s">
        <v>2</v>
      </c>
      <c r="H8025" s="26" t="s">
        <v>47855</v>
      </c>
      <c r="I8025" s="26">
        <v>1104130822</v>
      </c>
      <c r="J8025" s="26">
        <v>5</v>
      </c>
      <c r="K8025" s="26" t="s">
        <v>47856</v>
      </c>
      <c r="L8025" s="26" t="s">
        <v>47857</v>
      </c>
      <c r="M8025" s="26" t="s">
        <v>156</v>
      </c>
      <c r="N8025" s="16">
        <v>10000</v>
      </c>
      <c r="O8025" s="16">
        <v>10000</v>
      </c>
      <c r="P8025" s="16">
        <f t="shared" si="94"/>
        <v>20000</v>
      </c>
      <c r="Q8025" s="26" t="s">
        <v>47858</v>
      </c>
    </row>
    <row r="8026" spans="1:17" s="415" customFormat="1" ht="126" x14ac:dyDescent="0.15">
      <c r="A8026" s="416">
        <v>2016</v>
      </c>
      <c r="B8026" s="416" t="s">
        <v>46284</v>
      </c>
      <c r="C8026" s="56" t="s">
        <v>47144</v>
      </c>
      <c r="D8026" s="416" t="s">
        <v>117</v>
      </c>
      <c r="E8026" s="486">
        <v>201610533135</v>
      </c>
      <c r="F8026" s="26" t="s">
        <v>47859</v>
      </c>
      <c r="G8026" s="1" t="s">
        <v>2</v>
      </c>
      <c r="H8026" s="26" t="s">
        <v>47860</v>
      </c>
      <c r="I8026" s="26">
        <v>1104130710</v>
      </c>
      <c r="J8026" s="26">
        <v>5</v>
      </c>
      <c r="K8026" s="26" t="s">
        <v>47861</v>
      </c>
      <c r="L8026" s="26" t="s">
        <v>47862</v>
      </c>
      <c r="M8026" s="26" t="s">
        <v>156</v>
      </c>
      <c r="N8026" s="16">
        <v>10000</v>
      </c>
      <c r="O8026" s="16">
        <v>10000</v>
      </c>
      <c r="P8026" s="16">
        <f t="shared" si="94"/>
        <v>20000</v>
      </c>
      <c r="Q8026" s="26" t="s">
        <v>47863</v>
      </c>
    </row>
    <row r="8027" spans="1:17" s="415" customFormat="1" ht="140" x14ac:dyDescent="0.15">
      <c r="A8027" s="416">
        <v>2016</v>
      </c>
      <c r="B8027" s="416" t="s">
        <v>46284</v>
      </c>
      <c r="C8027" s="56" t="s">
        <v>47144</v>
      </c>
      <c r="D8027" s="416" t="s">
        <v>117</v>
      </c>
      <c r="E8027" s="486">
        <v>201610533136</v>
      </c>
      <c r="F8027" s="26" t="s">
        <v>47864</v>
      </c>
      <c r="G8027" s="1" t="s">
        <v>2</v>
      </c>
      <c r="H8027" s="26" t="s">
        <v>47865</v>
      </c>
      <c r="I8027" s="26">
        <v>1109140120</v>
      </c>
      <c r="J8027" s="26">
        <v>4</v>
      </c>
      <c r="K8027" s="26" t="s">
        <v>47866</v>
      </c>
      <c r="L8027" s="26" t="s">
        <v>47867</v>
      </c>
      <c r="M8027" s="26" t="s">
        <v>47868</v>
      </c>
      <c r="N8027" s="16">
        <v>10000</v>
      </c>
      <c r="O8027" s="16">
        <v>10000</v>
      </c>
      <c r="P8027" s="16">
        <f t="shared" si="94"/>
        <v>20000</v>
      </c>
      <c r="Q8027" s="26" t="s">
        <v>47869</v>
      </c>
    </row>
    <row r="8028" spans="1:17" s="415" customFormat="1" ht="126" x14ac:dyDescent="0.15">
      <c r="A8028" s="416">
        <v>2016</v>
      </c>
      <c r="B8028" s="416" t="s">
        <v>46284</v>
      </c>
      <c r="C8028" s="56" t="s">
        <v>47144</v>
      </c>
      <c r="D8028" s="416" t="s">
        <v>117</v>
      </c>
      <c r="E8028" s="486">
        <v>201610533137</v>
      </c>
      <c r="F8028" s="26" t="s">
        <v>47870</v>
      </c>
      <c r="G8028" s="1" t="s">
        <v>2</v>
      </c>
      <c r="H8028" s="26" t="s">
        <v>47871</v>
      </c>
      <c r="I8028" s="26">
        <v>1104130521</v>
      </c>
      <c r="J8028" s="26">
        <v>5</v>
      </c>
      <c r="K8028" s="26" t="s">
        <v>47872</v>
      </c>
      <c r="L8028" s="26" t="s">
        <v>47852</v>
      </c>
      <c r="M8028" s="26" t="s">
        <v>174</v>
      </c>
      <c r="N8028" s="16">
        <v>10000</v>
      </c>
      <c r="O8028" s="16">
        <v>10000</v>
      </c>
      <c r="P8028" s="16">
        <f t="shared" si="94"/>
        <v>20000</v>
      </c>
      <c r="Q8028" s="26" t="s">
        <v>47873</v>
      </c>
    </row>
    <row r="8029" spans="1:17" s="415" customFormat="1" ht="126" x14ac:dyDescent="0.15">
      <c r="A8029" s="416">
        <v>2016</v>
      </c>
      <c r="B8029" s="416" t="s">
        <v>46284</v>
      </c>
      <c r="C8029" s="56" t="s">
        <v>47144</v>
      </c>
      <c r="D8029" s="416" t="s">
        <v>117</v>
      </c>
      <c r="E8029" s="486">
        <v>201610533138</v>
      </c>
      <c r="F8029" s="26" t="s">
        <v>47874</v>
      </c>
      <c r="G8029" s="1" t="s">
        <v>2</v>
      </c>
      <c r="H8029" s="26" t="s">
        <v>47875</v>
      </c>
      <c r="I8029" s="26" t="s">
        <v>47876</v>
      </c>
      <c r="J8029" s="26">
        <v>5</v>
      </c>
      <c r="K8029" s="26" t="s">
        <v>47877</v>
      </c>
      <c r="L8029" s="26" t="s">
        <v>47878</v>
      </c>
      <c r="M8029" s="26" t="s">
        <v>174</v>
      </c>
      <c r="N8029" s="16">
        <v>10000</v>
      </c>
      <c r="O8029" s="16">
        <v>10000</v>
      </c>
      <c r="P8029" s="16">
        <f t="shared" si="94"/>
        <v>20000</v>
      </c>
      <c r="Q8029" s="26" t="s">
        <v>47879</v>
      </c>
    </row>
    <row r="8030" spans="1:17" s="415" customFormat="1" ht="112" x14ac:dyDescent="0.15">
      <c r="A8030" s="416">
        <v>2016</v>
      </c>
      <c r="B8030" s="416" t="s">
        <v>46284</v>
      </c>
      <c r="C8030" s="56" t="s">
        <v>47144</v>
      </c>
      <c r="D8030" s="416" t="s">
        <v>117</v>
      </c>
      <c r="E8030" s="486">
        <v>201610533139</v>
      </c>
      <c r="F8030" s="26" t="s">
        <v>47880</v>
      </c>
      <c r="G8030" s="1" t="s">
        <v>2</v>
      </c>
      <c r="H8030" s="26" t="s">
        <v>47881</v>
      </c>
      <c r="I8030" s="26">
        <v>1104130402</v>
      </c>
      <c r="J8030" s="26">
        <v>4</v>
      </c>
      <c r="K8030" s="26" t="s">
        <v>47882</v>
      </c>
      <c r="L8030" s="26" t="s">
        <v>47883</v>
      </c>
      <c r="M8030" s="26" t="s">
        <v>174</v>
      </c>
      <c r="N8030" s="16">
        <v>10000</v>
      </c>
      <c r="O8030" s="16">
        <v>10000</v>
      </c>
      <c r="P8030" s="16">
        <f t="shared" si="94"/>
        <v>20000</v>
      </c>
      <c r="Q8030" s="26" t="s">
        <v>47884</v>
      </c>
    </row>
    <row r="8031" spans="1:17" s="415" customFormat="1" ht="140" x14ac:dyDescent="0.15">
      <c r="A8031" s="416">
        <v>2016</v>
      </c>
      <c r="B8031" s="416" t="s">
        <v>46284</v>
      </c>
      <c r="C8031" s="56" t="s">
        <v>47144</v>
      </c>
      <c r="D8031" s="416" t="s">
        <v>117</v>
      </c>
      <c r="E8031" s="486">
        <v>201610533140</v>
      </c>
      <c r="F8031" s="26" t="s">
        <v>47885</v>
      </c>
      <c r="G8031" s="1" t="s">
        <v>2</v>
      </c>
      <c r="H8031" s="26" t="s">
        <v>47886</v>
      </c>
      <c r="I8031" s="26">
        <v>1007140207</v>
      </c>
      <c r="J8031" s="26">
        <v>5</v>
      </c>
      <c r="K8031" s="26" t="s">
        <v>47887</v>
      </c>
      <c r="L8031" s="26" t="s">
        <v>47888</v>
      </c>
      <c r="M8031" s="26" t="s">
        <v>174</v>
      </c>
      <c r="N8031" s="16">
        <v>10000</v>
      </c>
      <c r="O8031" s="16">
        <v>10000</v>
      </c>
      <c r="P8031" s="16">
        <f t="shared" si="94"/>
        <v>20000</v>
      </c>
      <c r="Q8031" s="26" t="s">
        <v>47889</v>
      </c>
    </row>
    <row r="8032" spans="1:17" s="415" customFormat="1" ht="112" x14ac:dyDescent="0.15">
      <c r="A8032" s="416">
        <v>2016</v>
      </c>
      <c r="B8032" s="416" t="s">
        <v>46284</v>
      </c>
      <c r="C8032" s="56" t="s">
        <v>47144</v>
      </c>
      <c r="D8032" s="416" t="s">
        <v>117</v>
      </c>
      <c r="E8032" s="486">
        <v>201610533141</v>
      </c>
      <c r="F8032" s="26" t="s">
        <v>47890</v>
      </c>
      <c r="G8032" s="1" t="s">
        <v>2</v>
      </c>
      <c r="H8032" s="26" t="s">
        <v>47891</v>
      </c>
      <c r="I8032" s="26">
        <v>1004130115</v>
      </c>
      <c r="J8032" s="26">
        <v>4</v>
      </c>
      <c r="K8032" s="26" t="s">
        <v>47892</v>
      </c>
      <c r="L8032" s="26" t="s">
        <v>47893</v>
      </c>
      <c r="M8032" s="26" t="s">
        <v>156</v>
      </c>
      <c r="N8032" s="16">
        <v>10000</v>
      </c>
      <c r="O8032" s="16">
        <v>10000</v>
      </c>
      <c r="P8032" s="16">
        <f t="shared" si="94"/>
        <v>20000</v>
      </c>
      <c r="Q8032" s="26" t="s">
        <v>47894</v>
      </c>
    </row>
    <row r="8033" spans="1:17" s="415" customFormat="1" ht="98" x14ac:dyDescent="0.15">
      <c r="A8033" s="416">
        <v>2016</v>
      </c>
      <c r="B8033" s="416" t="s">
        <v>46284</v>
      </c>
      <c r="C8033" s="56" t="s">
        <v>47144</v>
      </c>
      <c r="D8033" s="416" t="s">
        <v>117</v>
      </c>
      <c r="E8033" s="486">
        <v>201610533142</v>
      </c>
      <c r="F8033" s="26" t="s">
        <v>47895</v>
      </c>
      <c r="G8033" s="1" t="s">
        <v>2</v>
      </c>
      <c r="H8033" s="26" t="s">
        <v>47896</v>
      </c>
      <c r="I8033" s="26">
        <v>1004130102</v>
      </c>
      <c r="J8033" s="26">
        <v>5</v>
      </c>
      <c r="K8033" s="26" t="s">
        <v>47897</v>
      </c>
      <c r="L8033" s="26" t="s">
        <v>47898</v>
      </c>
      <c r="M8033" s="26" t="s">
        <v>1647</v>
      </c>
      <c r="N8033" s="16">
        <v>10000</v>
      </c>
      <c r="O8033" s="16">
        <v>10000</v>
      </c>
      <c r="P8033" s="16">
        <f t="shared" si="94"/>
        <v>20000</v>
      </c>
      <c r="Q8033" s="26" t="s">
        <v>47899</v>
      </c>
    </row>
    <row r="8034" spans="1:17" s="415" customFormat="1" ht="84" x14ac:dyDescent="0.15">
      <c r="A8034" s="416">
        <v>2016</v>
      </c>
      <c r="B8034" s="416" t="s">
        <v>46284</v>
      </c>
      <c r="C8034" s="56" t="s">
        <v>47144</v>
      </c>
      <c r="D8034" s="416" t="s">
        <v>117</v>
      </c>
      <c r="E8034" s="486">
        <v>201610533143</v>
      </c>
      <c r="F8034" s="26" t="s">
        <v>47900</v>
      </c>
      <c r="G8034" s="1" t="s">
        <v>2</v>
      </c>
      <c r="H8034" s="26" t="s">
        <v>47901</v>
      </c>
      <c r="I8034" s="26">
        <v>3901140214</v>
      </c>
      <c r="J8034" s="26">
        <v>5</v>
      </c>
      <c r="K8034" s="26" t="s">
        <v>47902</v>
      </c>
      <c r="L8034" s="26" t="s">
        <v>47903</v>
      </c>
      <c r="M8034" s="26" t="s">
        <v>156</v>
      </c>
      <c r="N8034" s="16">
        <v>10000</v>
      </c>
      <c r="O8034" s="16">
        <v>10000</v>
      </c>
      <c r="P8034" s="16">
        <f t="shared" si="94"/>
        <v>20000</v>
      </c>
      <c r="Q8034" s="26" t="s">
        <v>47904</v>
      </c>
    </row>
    <row r="8035" spans="1:17" s="415" customFormat="1" ht="112" x14ac:dyDescent="0.15">
      <c r="A8035" s="416">
        <v>2016</v>
      </c>
      <c r="B8035" s="416" t="s">
        <v>46284</v>
      </c>
      <c r="C8035" s="56" t="s">
        <v>47144</v>
      </c>
      <c r="D8035" s="416" t="s">
        <v>117</v>
      </c>
      <c r="E8035" s="486">
        <v>201610533144</v>
      </c>
      <c r="F8035" s="26" t="s">
        <v>47905</v>
      </c>
      <c r="G8035" s="1" t="s">
        <v>2</v>
      </c>
      <c r="H8035" s="26" t="s">
        <v>47906</v>
      </c>
      <c r="I8035" s="26">
        <v>3901140529</v>
      </c>
      <c r="J8035" s="26">
        <v>5</v>
      </c>
      <c r="K8035" s="26" t="s">
        <v>47907</v>
      </c>
      <c r="L8035" s="26" t="s">
        <v>47908</v>
      </c>
      <c r="M8035" s="26" t="s">
        <v>156</v>
      </c>
      <c r="N8035" s="16">
        <v>10000</v>
      </c>
      <c r="O8035" s="16">
        <v>10000</v>
      </c>
      <c r="P8035" s="16">
        <f t="shared" si="94"/>
        <v>20000</v>
      </c>
      <c r="Q8035" s="26" t="s">
        <v>47909</v>
      </c>
    </row>
    <row r="8036" spans="1:17" s="415" customFormat="1" ht="98" x14ac:dyDescent="0.15">
      <c r="A8036" s="416">
        <v>2016</v>
      </c>
      <c r="B8036" s="416" t="s">
        <v>46284</v>
      </c>
      <c r="C8036" s="56" t="s">
        <v>47144</v>
      </c>
      <c r="D8036" s="416" t="s">
        <v>117</v>
      </c>
      <c r="E8036" s="486">
        <v>201610533145</v>
      </c>
      <c r="F8036" s="26" t="s">
        <v>47910</v>
      </c>
      <c r="G8036" s="1" t="s">
        <v>2</v>
      </c>
      <c r="H8036" s="26" t="s">
        <v>47911</v>
      </c>
      <c r="I8036" s="26" t="s">
        <v>47912</v>
      </c>
      <c r="J8036" s="26">
        <v>4</v>
      </c>
      <c r="K8036" s="26" t="s">
        <v>47913</v>
      </c>
      <c r="L8036" s="26" t="s">
        <v>47914</v>
      </c>
      <c r="M8036" s="26" t="s">
        <v>47915</v>
      </c>
      <c r="N8036" s="16">
        <v>10000</v>
      </c>
      <c r="O8036" s="16">
        <v>10000</v>
      </c>
      <c r="P8036" s="16">
        <f t="shared" si="94"/>
        <v>20000</v>
      </c>
      <c r="Q8036" s="26" t="s">
        <v>47916</v>
      </c>
    </row>
    <row r="8037" spans="1:17" s="415" customFormat="1" ht="126" x14ac:dyDescent="0.15">
      <c r="A8037" s="416">
        <v>2016</v>
      </c>
      <c r="B8037" s="416" t="s">
        <v>46284</v>
      </c>
      <c r="C8037" s="56" t="s">
        <v>47144</v>
      </c>
      <c r="D8037" s="416" t="s">
        <v>117</v>
      </c>
      <c r="E8037" s="486">
        <v>201610533146</v>
      </c>
      <c r="F8037" s="26" t="s">
        <v>47917</v>
      </c>
      <c r="G8037" s="1" t="s">
        <v>2</v>
      </c>
      <c r="H8037" s="26" t="s">
        <v>47918</v>
      </c>
      <c r="I8037" s="26">
        <v>3901140425</v>
      </c>
      <c r="J8037" s="26">
        <v>5</v>
      </c>
      <c r="K8037" s="26" t="s">
        <v>47919</v>
      </c>
      <c r="L8037" s="26" t="s">
        <v>47920</v>
      </c>
      <c r="M8037" s="26" t="s">
        <v>156</v>
      </c>
      <c r="N8037" s="16">
        <v>10000</v>
      </c>
      <c r="O8037" s="16">
        <v>10000</v>
      </c>
      <c r="P8037" s="16">
        <f t="shared" si="94"/>
        <v>20000</v>
      </c>
      <c r="Q8037" s="26" t="s">
        <v>47921</v>
      </c>
    </row>
    <row r="8038" spans="1:17" s="415" customFormat="1" ht="112" x14ac:dyDescent="0.15">
      <c r="A8038" s="416">
        <v>2016</v>
      </c>
      <c r="B8038" s="416" t="s">
        <v>46284</v>
      </c>
      <c r="C8038" s="56" t="s">
        <v>47144</v>
      </c>
      <c r="D8038" s="416" t="s">
        <v>117</v>
      </c>
      <c r="E8038" s="486">
        <v>201610533147</v>
      </c>
      <c r="F8038" s="26" t="s">
        <v>47922</v>
      </c>
      <c r="G8038" s="1" t="s">
        <v>2</v>
      </c>
      <c r="H8038" s="26" t="s">
        <v>47923</v>
      </c>
      <c r="I8038" s="26">
        <v>1303140110</v>
      </c>
      <c r="J8038" s="26">
        <v>4</v>
      </c>
      <c r="K8038" s="26" t="s">
        <v>47924</v>
      </c>
      <c r="L8038" s="26" t="s">
        <v>47925</v>
      </c>
      <c r="M8038" s="26" t="s">
        <v>734</v>
      </c>
      <c r="N8038" s="16">
        <v>10000</v>
      </c>
      <c r="O8038" s="16">
        <v>10000</v>
      </c>
      <c r="P8038" s="16">
        <f t="shared" si="94"/>
        <v>20000</v>
      </c>
      <c r="Q8038" s="26" t="s">
        <v>47926</v>
      </c>
    </row>
    <row r="8039" spans="1:17" s="415" customFormat="1" ht="126" x14ac:dyDescent="0.15">
      <c r="A8039" s="416">
        <v>2016</v>
      </c>
      <c r="B8039" s="416" t="s">
        <v>46284</v>
      </c>
      <c r="C8039" s="56" t="s">
        <v>47144</v>
      </c>
      <c r="D8039" s="416" t="s">
        <v>117</v>
      </c>
      <c r="E8039" s="486">
        <v>201610533148</v>
      </c>
      <c r="F8039" s="26" t="s">
        <v>47927</v>
      </c>
      <c r="G8039" s="1" t="s">
        <v>2</v>
      </c>
      <c r="H8039" s="26" t="s">
        <v>47928</v>
      </c>
      <c r="I8039" s="26">
        <v>1303140209</v>
      </c>
      <c r="J8039" s="26">
        <v>4</v>
      </c>
      <c r="K8039" s="26" t="s">
        <v>47929</v>
      </c>
      <c r="L8039" s="26" t="s">
        <v>47930</v>
      </c>
      <c r="M8039" s="26" t="s">
        <v>156</v>
      </c>
      <c r="N8039" s="16">
        <v>10000</v>
      </c>
      <c r="O8039" s="16">
        <v>10000</v>
      </c>
      <c r="P8039" s="16">
        <f t="shared" si="94"/>
        <v>20000</v>
      </c>
      <c r="Q8039" s="26" t="s">
        <v>47931</v>
      </c>
    </row>
    <row r="8040" spans="1:17" s="415" customFormat="1" ht="126" x14ac:dyDescent="0.15">
      <c r="A8040" s="416">
        <v>2016</v>
      </c>
      <c r="B8040" s="416" t="s">
        <v>46284</v>
      </c>
      <c r="C8040" s="56" t="s">
        <v>47144</v>
      </c>
      <c r="D8040" s="416" t="s">
        <v>117</v>
      </c>
      <c r="E8040" s="486">
        <v>201610533149</v>
      </c>
      <c r="F8040" s="26" t="s">
        <v>47932</v>
      </c>
      <c r="G8040" s="1" t="s">
        <v>2</v>
      </c>
      <c r="H8040" s="26" t="s">
        <v>47933</v>
      </c>
      <c r="I8040" s="26">
        <v>1201141219</v>
      </c>
      <c r="J8040" s="26">
        <v>3</v>
      </c>
      <c r="K8040" s="26" t="s">
        <v>47934</v>
      </c>
      <c r="L8040" s="26" t="s">
        <v>47935</v>
      </c>
      <c r="M8040" s="26" t="s">
        <v>156</v>
      </c>
      <c r="N8040" s="16">
        <v>10000</v>
      </c>
      <c r="O8040" s="16">
        <v>10000</v>
      </c>
      <c r="P8040" s="16">
        <f t="shared" si="94"/>
        <v>20000</v>
      </c>
      <c r="Q8040" s="26" t="s">
        <v>47936</v>
      </c>
    </row>
    <row r="8041" spans="1:17" s="415" customFormat="1" ht="126" x14ac:dyDescent="0.15">
      <c r="A8041" s="416">
        <v>2016</v>
      </c>
      <c r="B8041" s="416" t="s">
        <v>46284</v>
      </c>
      <c r="C8041" s="56" t="s">
        <v>47144</v>
      </c>
      <c r="D8041" s="416" t="s">
        <v>117</v>
      </c>
      <c r="E8041" s="486">
        <v>201610533150</v>
      </c>
      <c r="F8041" s="26" t="s">
        <v>47937</v>
      </c>
      <c r="G8041" s="1" t="s">
        <v>2</v>
      </c>
      <c r="H8041" s="26" t="s">
        <v>47938</v>
      </c>
      <c r="I8041" s="26">
        <v>1201140807</v>
      </c>
      <c r="J8041" s="26">
        <v>3</v>
      </c>
      <c r="K8041" s="26" t="s">
        <v>47939</v>
      </c>
      <c r="L8041" s="26" t="s">
        <v>47940</v>
      </c>
      <c r="M8041" s="26" t="s">
        <v>174</v>
      </c>
      <c r="N8041" s="16">
        <v>10000</v>
      </c>
      <c r="O8041" s="16">
        <v>10000</v>
      </c>
      <c r="P8041" s="16">
        <f t="shared" si="94"/>
        <v>20000</v>
      </c>
      <c r="Q8041" s="26" t="s">
        <v>47941</v>
      </c>
    </row>
    <row r="8042" spans="1:17" s="415" customFormat="1" ht="112" x14ac:dyDescent="0.15">
      <c r="A8042" s="416">
        <v>2016</v>
      </c>
      <c r="B8042" s="416" t="s">
        <v>46284</v>
      </c>
      <c r="C8042" s="56" t="s">
        <v>47144</v>
      </c>
      <c r="D8042" s="416" t="s">
        <v>117</v>
      </c>
      <c r="E8042" s="486">
        <v>201610533151</v>
      </c>
      <c r="F8042" s="26" t="s">
        <v>47942</v>
      </c>
      <c r="G8042" s="1" t="s">
        <v>2</v>
      </c>
      <c r="H8042" s="26" t="s">
        <v>47943</v>
      </c>
      <c r="I8042" s="26" t="s">
        <v>47944</v>
      </c>
      <c r="J8042" s="26">
        <v>5</v>
      </c>
      <c r="K8042" s="26" t="s">
        <v>47945</v>
      </c>
      <c r="L8042" s="26" t="s">
        <v>47946</v>
      </c>
      <c r="M8042" s="26" t="s">
        <v>734</v>
      </c>
      <c r="N8042" s="16">
        <v>10000</v>
      </c>
      <c r="O8042" s="16">
        <v>10000</v>
      </c>
      <c r="P8042" s="16">
        <f t="shared" si="94"/>
        <v>20000</v>
      </c>
      <c r="Q8042" s="26" t="s">
        <v>47947</v>
      </c>
    </row>
    <row r="8043" spans="1:17" s="415" customFormat="1" ht="126" x14ac:dyDescent="0.15">
      <c r="A8043" s="416">
        <v>2016</v>
      </c>
      <c r="B8043" s="416" t="s">
        <v>46284</v>
      </c>
      <c r="C8043" s="56" t="s">
        <v>47144</v>
      </c>
      <c r="D8043" s="416" t="s">
        <v>117</v>
      </c>
      <c r="E8043" s="486">
        <v>201610533152</v>
      </c>
      <c r="F8043" s="26" t="s">
        <v>47948</v>
      </c>
      <c r="G8043" s="1" t="s">
        <v>2</v>
      </c>
      <c r="H8043" s="26" t="s">
        <v>47949</v>
      </c>
      <c r="I8043" s="26" t="s">
        <v>47950</v>
      </c>
      <c r="J8043" s="26">
        <v>4</v>
      </c>
      <c r="K8043" s="26" t="s">
        <v>47951</v>
      </c>
      <c r="L8043" s="26" t="s">
        <v>47952</v>
      </c>
      <c r="M8043" s="26" t="s">
        <v>734</v>
      </c>
      <c r="N8043" s="16">
        <v>10000</v>
      </c>
      <c r="O8043" s="16">
        <v>10000</v>
      </c>
      <c r="P8043" s="16">
        <f t="shared" si="94"/>
        <v>20000</v>
      </c>
      <c r="Q8043" s="26" t="s">
        <v>47953</v>
      </c>
    </row>
    <row r="8044" spans="1:17" s="415" customFormat="1" ht="98" x14ac:dyDescent="0.15">
      <c r="A8044" s="416">
        <v>2016</v>
      </c>
      <c r="B8044" s="416" t="s">
        <v>46284</v>
      </c>
      <c r="C8044" s="56" t="s">
        <v>47144</v>
      </c>
      <c r="D8044" s="416" t="s">
        <v>117</v>
      </c>
      <c r="E8044" s="486">
        <v>201610533153</v>
      </c>
      <c r="F8044" s="26" t="s">
        <v>47954</v>
      </c>
      <c r="G8044" s="1" t="s">
        <v>2</v>
      </c>
      <c r="H8044" s="26" t="s">
        <v>47955</v>
      </c>
      <c r="I8044" s="26">
        <v>1201130428</v>
      </c>
      <c r="J8044" s="26">
        <v>3</v>
      </c>
      <c r="K8044" s="26" t="s">
        <v>47956</v>
      </c>
      <c r="L8044" s="26" t="s">
        <v>47957</v>
      </c>
      <c r="M8044" s="26" t="s">
        <v>2101</v>
      </c>
      <c r="N8044" s="16">
        <v>10000</v>
      </c>
      <c r="O8044" s="16">
        <v>10000</v>
      </c>
      <c r="P8044" s="16">
        <f t="shared" si="94"/>
        <v>20000</v>
      </c>
      <c r="Q8044" s="26" t="s">
        <v>47958</v>
      </c>
    </row>
    <row r="8045" spans="1:17" s="415" customFormat="1" ht="98" x14ac:dyDescent="0.15">
      <c r="A8045" s="416">
        <v>2016</v>
      </c>
      <c r="B8045" s="416" t="s">
        <v>46284</v>
      </c>
      <c r="C8045" s="56" t="s">
        <v>47144</v>
      </c>
      <c r="D8045" s="416" t="s">
        <v>117</v>
      </c>
      <c r="E8045" s="486">
        <v>201610533154</v>
      </c>
      <c r="F8045" s="26" t="s">
        <v>47959</v>
      </c>
      <c r="G8045" s="1" t="s">
        <v>2</v>
      </c>
      <c r="H8045" s="26" t="s">
        <v>47960</v>
      </c>
      <c r="I8045" s="26">
        <v>1201130509</v>
      </c>
      <c r="J8045" s="26">
        <v>3</v>
      </c>
      <c r="K8045" s="26" t="s">
        <v>47961</v>
      </c>
      <c r="L8045" s="26" t="s">
        <v>47962</v>
      </c>
      <c r="M8045" s="26" t="s">
        <v>174</v>
      </c>
      <c r="N8045" s="16">
        <v>10000</v>
      </c>
      <c r="O8045" s="16">
        <v>10000</v>
      </c>
      <c r="P8045" s="16">
        <f t="shared" si="94"/>
        <v>20000</v>
      </c>
      <c r="Q8045" s="26" t="s">
        <v>47963</v>
      </c>
    </row>
    <row r="8046" spans="1:17" s="415" customFormat="1" ht="84" x14ac:dyDescent="0.15">
      <c r="A8046" s="416">
        <v>2016</v>
      </c>
      <c r="B8046" s="416" t="s">
        <v>46284</v>
      </c>
      <c r="C8046" s="56" t="s">
        <v>47144</v>
      </c>
      <c r="D8046" s="416" t="s">
        <v>117</v>
      </c>
      <c r="E8046" s="486">
        <v>201610533155</v>
      </c>
      <c r="F8046" s="26" t="s">
        <v>47964</v>
      </c>
      <c r="G8046" s="1" t="s">
        <v>2</v>
      </c>
      <c r="H8046" s="26" t="s">
        <v>47965</v>
      </c>
      <c r="I8046" s="26">
        <v>1201130118</v>
      </c>
      <c r="J8046" s="26">
        <v>5</v>
      </c>
      <c r="K8046" s="26" t="s">
        <v>47966</v>
      </c>
      <c r="L8046" s="26" t="s">
        <v>47967</v>
      </c>
      <c r="M8046" s="26" t="s">
        <v>156</v>
      </c>
      <c r="N8046" s="16">
        <v>10000</v>
      </c>
      <c r="O8046" s="16">
        <v>10000</v>
      </c>
      <c r="P8046" s="16">
        <f t="shared" si="94"/>
        <v>20000</v>
      </c>
      <c r="Q8046" s="26" t="s">
        <v>47968</v>
      </c>
    </row>
    <row r="8047" spans="1:17" s="415" customFormat="1" ht="98" x14ac:dyDescent="0.15">
      <c r="A8047" s="416">
        <v>2016</v>
      </c>
      <c r="B8047" s="416" t="s">
        <v>46284</v>
      </c>
      <c r="C8047" s="56" t="s">
        <v>47144</v>
      </c>
      <c r="D8047" s="416" t="s">
        <v>117</v>
      </c>
      <c r="E8047" s="486">
        <v>201610533156</v>
      </c>
      <c r="F8047" s="26" t="s">
        <v>47969</v>
      </c>
      <c r="G8047" s="1" t="s">
        <v>2</v>
      </c>
      <c r="H8047" s="26" t="s">
        <v>47970</v>
      </c>
      <c r="I8047" s="26">
        <v>1402130219</v>
      </c>
      <c r="J8047" s="26">
        <v>4</v>
      </c>
      <c r="K8047" s="26" t="s">
        <v>47971</v>
      </c>
      <c r="L8047" s="26" t="s">
        <v>47972</v>
      </c>
      <c r="M8047" s="26" t="s">
        <v>174</v>
      </c>
      <c r="N8047" s="16">
        <v>10000</v>
      </c>
      <c r="O8047" s="16">
        <v>10000</v>
      </c>
      <c r="P8047" s="16">
        <f t="shared" si="94"/>
        <v>20000</v>
      </c>
      <c r="Q8047" s="26" t="s">
        <v>47973</v>
      </c>
    </row>
    <row r="8048" spans="1:17" s="415" customFormat="1" ht="126" x14ac:dyDescent="0.15">
      <c r="A8048" s="416">
        <v>2016</v>
      </c>
      <c r="B8048" s="416" t="s">
        <v>46284</v>
      </c>
      <c r="C8048" s="56" t="s">
        <v>47144</v>
      </c>
      <c r="D8048" s="416" t="s">
        <v>117</v>
      </c>
      <c r="E8048" s="486">
        <v>201610533157</v>
      </c>
      <c r="F8048" s="26" t="s">
        <v>47974</v>
      </c>
      <c r="G8048" s="1" t="s">
        <v>2</v>
      </c>
      <c r="H8048" s="26" t="s">
        <v>47975</v>
      </c>
      <c r="I8048" s="26">
        <v>1402140112</v>
      </c>
      <c r="J8048" s="26">
        <v>4</v>
      </c>
      <c r="K8048" s="26" t="s">
        <v>47976</v>
      </c>
      <c r="L8048" s="26" t="s">
        <v>47977</v>
      </c>
      <c r="M8048" s="26" t="s">
        <v>174</v>
      </c>
      <c r="N8048" s="16">
        <v>10000</v>
      </c>
      <c r="O8048" s="16">
        <v>10000</v>
      </c>
      <c r="P8048" s="16">
        <f t="shared" si="94"/>
        <v>20000</v>
      </c>
      <c r="Q8048" s="416" t="s">
        <v>47978</v>
      </c>
    </row>
    <row r="8049" spans="1:17" s="415" customFormat="1" ht="126" x14ac:dyDescent="0.15">
      <c r="A8049" s="416">
        <v>2016</v>
      </c>
      <c r="B8049" s="416" t="s">
        <v>46284</v>
      </c>
      <c r="C8049" s="56" t="s">
        <v>47144</v>
      </c>
      <c r="D8049" s="416" t="s">
        <v>117</v>
      </c>
      <c r="E8049" s="486">
        <v>201610533158</v>
      </c>
      <c r="F8049" s="26" t="s">
        <v>47979</v>
      </c>
      <c r="G8049" s="1" t="s">
        <v>2</v>
      </c>
      <c r="H8049" s="26" t="s">
        <v>47980</v>
      </c>
      <c r="I8049" s="26">
        <v>1402140122</v>
      </c>
      <c r="J8049" s="26">
        <v>3</v>
      </c>
      <c r="K8049" s="26" t="s">
        <v>47981</v>
      </c>
      <c r="L8049" s="26" t="s">
        <v>47982</v>
      </c>
      <c r="M8049" s="26" t="s">
        <v>174</v>
      </c>
      <c r="N8049" s="16">
        <v>10000</v>
      </c>
      <c r="O8049" s="16">
        <v>10000</v>
      </c>
      <c r="P8049" s="16">
        <f t="shared" si="94"/>
        <v>20000</v>
      </c>
      <c r="Q8049" s="26" t="s">
        <v>47983</v>
      </c>
    </row>
    <row r="8050" spans="1:17" s="415" customFormat="1" ht="126" x14ac:dyDescent="0.15">
      <c r="A8050" s="416">
        <v>2016</v>
      </c>
      <c r="B8050" s="416" t="s">
        <v>46284</v>
      </c>
      <c r="C8050" s="56" t="s">
        <v>47144</v>
      </c>
      <c r="D8050" s="416" t="s">
        <v>117</v>
      </c>
      <c r="E8050" s="486">
        <v>201610533159</v>
      </c>
      <c r="F8050" s="26" t="s">
        <v>47984</v>
      </c>
      <c r="G8050" s="1" t="s">
        <v>2</v>
      </c>
      <c r="H8050" s="26" t="s">
        <v>47985</v>
      </c>
      <c r="I8050" s="26">
        <v>1402130414</v>
      </c>
      <c r="J8050" s="26">
        <v>4</v>
      </c>
      <c r="K8050" s="26" t="s">
        <v>47986</v>
      </c>
      <c r="L8050" s="26" t="s">
        <v>47987</v>
      </c>
      <c r="M8050" s="26" t="s">
        <v>174</v>
      </c>
      <c r="N8050" s="16">
        <v>10000</v>
      </c>
      <c r="O8050" s="16">
        <v>10000</v>
      </c>
      <c r="P8050" s="16">
        <f t="shared" si="94"/>
        <v>20000</v>
      </c>
      <c r="Q8050" s="26" t="s">
        <v>47988</v>
      </c>
    </row>
    <row r="8051" spans="1:17" s="415" customFormat="1" ht="112" x14ac:dyDescent="0.15">
      <c r="A8051" s="416">
        <v>2016</v>
      </c>
      <c r="B8051" s="416" t="s">
        <v>46284</v>
      </c>
      <c r="C8051" s="56" t="s">
        <v>47144</v>
      </c>
      <c r="D8051" s="416" t="s">
        <v>117</v>
      </c>
      <c r="E8051" s="486">
        <v>201610533160</v>
      </c>
      <c r="F8051" s="26" t="s">
        <v>47989</v>
      </c>
      <c r="G8051" s="1" t="s">
        <v>2</v>
      </c>
      <c r="H8051" s="26" t="s">
        <v>47990</v>
      </c>
      <c r="I8051" s="26" t="s">
        <v>47991</v>
      </c>
      <c r="J8051" s="26">
        <v>3</v>
      </c>
      <c r="K8051" s="26" t="s">
        <v>47992</v>
      </c>
      <c r="L8051" s="26" t="s">
        <v>47993</v>
      </c>
      <c r="M8051" s="26" t="s">
        <v>47994</v>
      </c>
      <c r="N8051" s="16">
        <v>10000</v>
      </c>
      <c r="O8051" s="16">
        <v>10000</v>
      </c>
      <c r="P8051" s="16">
        <f t="shared" si="94"/>
        <v>20000</v>
      </c>
      <c r="Q8051" s="26" t="s">
        <v>47995</v>
      </c>
    </row>
    <row r="8052" spans="1:17" s="415" customFormat="1" ht="112" x14ac:dyDescent="0.15">
      <c r="A8052" s="416">
        <v>2016</v>
      </c>
      <c r="B8052" s="416" t="s">
        <v>46284</v>
      </c>
      <c r="C8052" s="56" t="s">
        <v>47144</v>
      </c>
      <c r="D8052" s="416" t="s">
        <v>117</v>
      </c>
      <c r="E8052" s="486">
        <v>201610533161</v>
      </c>
      <c r="F8052" s="26" t="s">
        <v>47996</v>
      </c>
      <c r="G8052" s="1" t="s">
        <v>2</v>
      </c>
      <c r="H8052" s="26" t="s">
        <v>47997</v>
      </c>
      <c r="I8052" s="26" t="s">
        <v>47998</v>
      </c>
      <c r="J8052" s="26">
        <v>3</v>
      </c>
      <c r="K8052" s="26" t="s">
        <v>47999</v>
      </c>
      <c r="L8052" s="26" t="s">
        <v>16411</v>
      </c>
      <c r="M8052" s="26" t="s">
        <v>734</v>
      </c>
      <c r="N8052" s="16">
        <v>10000</v>
      </c>
      <c r="O8052" s="16">
        <v>10000</v>
      </c>
      <c r="P8052" s="16">
        <f t="shared" si="94"/>
        <v>20000</v>
      </c>
      <c r="Q8052" s="26" t="s">
        <v>48000</v>
      </c>
    </row>
    <row r="8053" spans="1:17" s="415" customFormat="1" ht="126" x14ac:dyDescent="0.15">
      <c r="A8053" s="416">
        <v>2016</v>
      </c>
      <c r="B8053" s="416" t="s">
        <v>46284</v>
      </c>
      <c r="C8053" s="56" t="s">
        <v>47144</v>
      </c>
      <c r="D8053" s="416" t="s">
        <v>117</v>
      </c>
      <c r="E8053" s="486">
        <v>201610533162</v>
      </c>
      <c r="F8053" s="26" t="s">
        <v>48001</v>
      </c>
      <c r="G8053" s="1" t="s">
        <v>2</v>
      </c>
      <c r="H8053" s="26" t="s">
        <v>48002</v>
      </c>
      <c r="I8053" s="26" t="s">
        <v>48003</v>
      </c>
      <c r="J8053" s="26">
        <v>3</v>
      </c>
      <c r="K8053" s="26" t="s">
        <v>48004</v>
      </c>
      <c r="L8053" s="26" t="s">
        <v>48005</v>
      </c>
      <c r="M8053" s="26" t="s">
        <v>156</v>
      </c>
      <c r="N8053" s="16">
        <v>10000</v>
      </c>
      <c r="O8053" s="16">
        <v>10000</v>
      </c>
      <c r="P8053" s="16">
        <f t="shared" si="94"/>
        <v>20000</v>
      </c>
      <c r="Q8053" s="26" t="s">
        <v>48006</v>
      </c>
    </row>
    <row r="8054" spans="1:17" s="415" customFormat="1" ht="112" x14ac:dyDescent="0.15">
      <c r="A8054" s="416">
        <v>2016</v>
      </c>
      <c r="B8054" s="416" t="s">
        <v>46284</v>
      </c>
      <c r="C8054" s="56" t="s">
        <v>47144</v>
      </c>
      <c r="D8054" s="416" t="s">
        <v>117</v>
      </c>
      <c r="E8054" s="486">
        <v>201610533163</v>
      </c>
      <c r="F8054" s="26" t="s">
        <v>48007</v>
      </c>
      <c r="G8054" s="1" t="s">
        <v>2</v>
      </c>
      <c r="H8054" s="26" t="s">
        <v>48008</v>
      </c>
      <c r="I8054" s="26" t="s">
        <v>48009</v>
      </c>
      <c r="J8054" s="26">
        <v>2</v>
      </c>
      <c r="K8054" s="26" t="s">
        <v>48010</v>
      </c>
      <c r="L8054" s="26" t="s">
        <v>48011</v>
      </c>
      <c r="M8054" s="26" t="s">
        <v>48012</v>
      </c>
      <c r="N8054" s="16">
        <v>10000</v>
      </c>
      <c r="O8054" s="16">
        <v>10000</v>
      </c>
      <c r="P8054" s="16">
        <f t="shared" si="94"/>
        <v>20000</v>
      </c>
      <c r="Q8054" s="26" t="s">
        <v>48013</v>
      </c>
    </row>
    <row r="8055" spans="1:17" s="415" customFormat="1" ht="112" x14ac:dyDescent="0.15">
      <c r="A8055" s="416">
        <v>2016</v>
      </c>
      <c r="B8055" s="416" t="s">
        <v>46284</v>
      </c>
      <c r="C8055" s="56" t="s">
        <v>47144</v>
      </c>
      <c r="D8055" s="416" t="s">
        <v>117</v>
      </c>
      <c r="E8055" s="486">
        <v>201610533164</v>
      </c>
      <c r="F8055" s="26" t="s">
        <v>48014</v>
      </c>
      <c r="G8055" s="1" t="s">
        <v>2</v>
      </c>
      <c r="H8055" s="26" t="s">
        <v>48015</v>
      </c>
      <c r="I8055" s="26" t="s">
        <v>48016</v>
      </c>
      <c r="J8055" s="26">
        <v>5</v>
      </c>
      <c r="K8055" s="26" t="s">
        <v>48017</v>
      </c>
      <c r="L8055" s="26" t="s">
        <v>16411</v>
      </c>
      <c r="M8055" s="26" t="s">
        <v>734</v>
      </c>
      <c r="N8055" s="16">
        <v>10000</v>
      </c>
      <c r="O8055" s="16">
        <v>10000</v>
      </c>
      <c r="P8055" s="16">
        <f t="shared" si="94"/>
        <v>20000</v>
      </c>
      <c r="Q8055" s="26" t="s">
        <v>48018</v>
      </c>
    </row>
    <row r="8056" spans="1:17" s="415" customFormat="1" ht="98" x14ac:dyDescent="0.15">
      <c r="A8056" s="416">
        <v>2016</v>
      </c>
      <c r="B8056" s="416" t="s">
        <v>46284</v>
      </c>
      <c r="C8056" s="56" t="s">
        <v>47144</v>
      </c>
      <c r="D8056" s="416" t="s">
        <v>117</v>
      </c>
      <c r="E8056" s="486">
        <v>201610533165</v>
      </c>
      <c r="F8056" s="26" t="s">
        <v>48019</v>
      </c>
      <c r="G8056" s="1" t="s">
        <v>2</v>
      </c>
      <c r="H8056" s="26" t="s">
        <v>48020</v>
      </c>
      <c r="I8056" s="26" t="s">
        <v>48021</v>
      </c>
      <c r="J8056" s="26">
        <v>4</v>
      </c>
      <c r="K8056" s="26" t="s">
        <v>48022</v>
      </c>
      <c r="L8056" s="26" t="s">
        <v>48023</v>
      </c>
      <c r="M8056" s="26" t="s">
        <v>156</v>
      </c>
      <c r="N8056" s="16">
        <v>10000</v>
      </c>
      <c r="O8056" s="16">
        <v>10000</v>
      </c>
      <c r="P8056" s="16">
        <f t="shared" si="94"/>
        <v>20000</v>
      </c>
      <c r="Q8056" s="26" t="s">
        <v>48024</v>
      </c>
    </row>
    <row r="8057" spans="1:17" s="415" customFormat="1" ht="112" x14ac:dyDescent="0.15">
      <c r="A8057" s="416">
        <v>2016</v>
      </c>
      <c r="B8057" s="416" t="s">
        <v>46284</v>
      </c>
      <c r="C8057" s="56" t="s">
        <v>47144</v>
      </c>
      <c r="D8057" s="416" t="s">
        <v>117</v>
      </c>
      <c r="E8057" s="486">
        <v>201610533166</v>
      </c>
      <c r="F8057" s="26" t="s">
        <v>48025</v>
      </c>
      <c r="G8057" s="1" t="s">
        <v>2</v>
      </c>
      <c r="H8057" s="26" t="s">
        <v>48026</v>
      </c>
      <c r="I8057" s="26" t="s">
        <v>48027</v>
      </c>
      <c r="J8057" s="26">
        <v>3</v>
      </c>
      <c r="K8057" s="26" t="s">
        <v>48028</v>
      </c>
      <c r="L8057" s="26" t="s">
        <v>48029</v>
      </c>
      <c r="M8057" s="26" t="s">
        <v>156</v>
      </c>
      <c r="N8057" s="16">
        <v>10000</v>
      </c>
      <c r="O8057" s="16">
        <v>10000</v>
      </c>
      <c r="P8057" s="16">
        <f t="shared" si="94"/>
        <v>20000</v>
      </c>
      <c r="Q8057" s="26" t="s">
        <v>48030</v>
      </c>
    </row>
    <row r="8058" spans="1:17" s="415" customFormat="1" ht="126" x14ac:dyDescent="0.15">
      <c r="A8058" s="416">
        <v>2016</v>
      </c>
      <c r="B8058" s="416" t="s">
        <v>46284</v>
      </c>
      <c r="C8058" s="56" t="s">
        <v>47144</v>
      </c>
      <c r="D8058" s="416" t="s">
        <v>117</v>
      </c>
      <c r="E8058" s="486">
        <v>201610533167</v>
      </c>
      <c r="F8058" s="26" t="s">
        <v>48031</v>
      </c>
      <c r="G8058" s="1" t="s">
        <v>2</v>
      </c>
      <c r="H8058" s="26" t="s">
        <v>48032</v>
      </c>
      <c r="I8058" s="26" t="s">
        <v>48033</v>
      </c>
      <c r="J8058" s="26">
        <v>3</v>
      </c>
      <c r="K8058" s="26" t="s">
        <v>48034</v>
      </c>
      <c r="L8058" s="26" t="s">
        <v>48035</v>
      </c>
      <c r="M8058" s="26" t="s">
        <v>4987</v>
      </c>
      <c r="N8058" s="16">
        <v>10000</v>
      </c>
      <c r="O8058" s="16">
        <v>10000</v>
      </c>
      <c r="P8058" s="16">
        <f t="shared" si="94"/>
        <v>20000</v>
      </c>
      <c r="Q8058" s="26" t="s">
        <v>48036</v>
      </c>
    </row>
    <row r="8059" spans="1:17" s="415" customFormat="1" ht="112" x14ac:dyDescent="0.15">
      <c r="A8059" s="416">
        <v>2016</v>
      </c>
      <c r="B8059" s="416" t="s">
        <v>46284</v>
      </c>
      <c r="C8059" s="56" t="s">
        <v>47144</v>
      </c>
      <c r="D8059" s="416" t="s">
        <v>117</v>
      </c>
      <c r="E8059" s="486">
        <v>201610533168</v>
      </c>
      <c r="F8059" s="26" t="s">
        <v>48037</v>
      </c>
      <c r="G8059" s="1" t="s">
        <v>2</v>
      </c>
      <c r="H8059" s="26" t="s">
        <v>48038</v>
      </c>
      <c r="I8059" s="26">
        <v>1402130207</v>
      </c>
      <c r="J8059" s="26">
        <v>5</v>
      </c>
      <c r="K8059" s="26" t="s">
        <v>48039</v>
      </c>
      <c r="L8059" s="26" t="s">
        <v>48040</v>
      </c>
      <c r="M8059" s="26" t="s">
        <v>48041</v>
      </c>
      <c r="N8059" s="16">
        <v>10000</v>
      </c>
      <c r="O8059" s="16">
        <v>10000</v>
      </c>
      <c r="P8059" s="16">
        <f t="shared" si="94"/>
        <v>20000</v>
      </c>
      <c r="Q8059" s="26" t="s">
        <v>48042</v>
      </c>
    </row>
    <row r="8060" spans="1:17" s="415" customFormat="1" ht="126" x14ac:dyDescent="0.15">
      <c r="A8060" s="416">
        <v>2016</v>
      </c>
      <c r="B8060" s="416" t="s">
        <v>46284</v>
      </c>
      <c r="C8060" s="56" t="s">
        <v>47144</v>
      </c>
      <c r="D8060" s="416" t="s">
        <v>117</v>
      </c>
      <c r="E8060" s="486">
        <v>201610533169</v>
      </c>
      <c r="F8060" s="26" t="s">
        <v>48043</v>
      </c>
      <c r="G8060" s="1" t="s">
        <v>2</v>
      </c>
      <c r="H8060" s="26" t="s">
        <v>48044</v>
      </c>
      <c r="I8060" s="26" t="s">
        <v>48045</v>
      </c>
      <c r="J8060" s="26">
        <v>4</v>
      </c>
      <c r="K8060" s="26" t="s">
        <v>48046</v>
      </c>
      <c r="L8060" s="26" t="s">
        <v>48047</v>
      </c>
      <c r="M8060" s="26" t="s">
        <v>48041</v>
      </c>
      <c r="N8060" s="16">
        <v>10000</v>
      </c>
      <c r="O8060" s="16">
        <v>10000</v>
      </c>
      <c r="P8060" s="16">
        <f t="shared" si="94"/>
        <v>20000</v>
      </c>
      <c r="Q8060" s="26" t="s">
        <v>48048</v>
      </c>
    </row>
    <row r="8061" spans="1:17" s="415" customFormat="1" ht="126" x14ac:dyDescent="0.15">
      <c r="A8061" s="416">
        <v>2016</v>
      </c>
      <c r="B8061" s="416" t="s">
        <v>46284</v>
      </c>
      <c r="C8061" s="56" t="s">
        <v>47144</v>
      </c>
      <c r="D8061" s="416" t="s">
        <v>117</v>
      </c>
      <c r="E8061" s="486">
        <v>201610533170</v>
      </c>
      <c r="F8061" s="26" t="s">
        <v>48049</v>
      </c>
      <c r="G8061" s="1" t="s">
        <v>2</v>
      </c>
      <c r="H8061" s="26" t="s">
        <v>48050</v>
      </c>
      <c r="I8061" s="26" t="s">
        <v>48051</v>
      </c>
      <c r="J8061" s="26">
        <v>3</v>
      </c>
      <c r="K8061" s="26" t="s">
        <v>48052</v>
      </c>
      <c r="L8061" s="26" t="s">
        <v>227</v>
      </c>
      <c r="M8061" s="26" t="s">
        <v>174</v>
      </c>
      <c r="N8061" s="16">
        <v>10000</v>
      </c>
      <c r="O8061" s="16">
        <v>10000</v>
      </c>
      <c r="P8061" s="16">
        <f t="shared" si="94"/>
        <v>20000</v>
      </c>
      <c r="Q8061" s="26" t="s">
        <v>48053</v>
      </c>
    </row>
    <row r="8062" spans="1:17" s="415" customFormat="1" ht="112" x14ac:dyDescent="0.15">
      <c r="A8062" s="416">
        <v>2016</v>
      </c>
      <c r="B8062" s="416" t="s">
        <v>46284</v>
      </c>
      <c r="C8062" s="56" t="s">
        <v>47144</v>
      </c>
      <c r="D8062" s="416" t="s">
        <v>117</v>
      </c>
      <c r="E8062" s="486">
        <v>201610533171</v>
      </c>
      <c r="F8062" s="26" t="s">
        <v>48054</v>
      </c>
      <c r="G8062" s="1" t="s">
        <v>2</v>
      </c>
      <c r="H8062" s="26" t="s">
        <v>21734</v>
      </c>
      <c r="I8062" s="26" t="s">
        <v>48055</v>
      </c>
      <c r="J8062" s="26">
        <v>4</v>
      </c>
      <c r="K8062" s="26" t="s">
        <v>48056</v>
      </c>
      <c r="L8062" s="26" t="s">
        <v>48057</v>
      </c>
      <c r="M8062" s="26" t="s">
        <v>156</v>
      </c>
      <c r="N8062" s="16">
        <v>10000</v>
      </c>
      <c r="O8062" s="16">
        <v>10000</v>
      </c>
      <c r="P8062" s="16">
        <f t="shared" si="94"/>
        <v>20000</v>
      </c>
      <c r="Q8062" s="26" t="s">
        <v>48058</v>
      </c>
    </row>
    <row r="8063" spans="1:17" s="415" customFormat="1" ht="112" x14ac:dyDescent="0.15">
      <c r="A8063" s="416">
        <v>2016</v>
      </c>
      <c r="B8063" s="416" t="s">
        <v>46284</v>
      </c>
      <c r="C8063" s="56" t="s">
        <v>47144</v>
      </c>
      <c r="D8063" s="416" t="s">
        <v>117</v>
      </c>
      <c r="E8063" s="486">
        <v>201610533172</v>
      </c>
      <c r="F8063" s="26" t="s">
        <v>48059</v>
      </c>
      <c r="G8063" s="1" t="s">
        <v>2</v>
      </c>
      <c r="H8063" s="26" t="s">
        <v>48060</v>
      </c>
      <c r="I8063" s="26" t="s">
        <v>48061</v>
      </c>
      <c r="J8063" s="26">
        <v>4</v>
      </c>
      <c r="K8063" s="26" t="s">
        <v>48062</v>
      </c>
      <c r="L8063" s="26" t="s">
        <v>48063</v>
      </c>
      <c r="M8063" s="26" t="s">
        <v>156</v>
      </c>
      <c r="N8063" s="16">
        <v>10000</v>
      </c>
      <c r="O8063" s="16">
        <v>10000</v>
      </c>
      <c r="P8063" s="16">
        <f t="shared" si="94"/>
        <v>20000</v>
      </c>
      <c r="Q8063" s="26" t="s">
        <v>48064</v>
      </c>
    </row>
    <row r="8064" spans="1:17" s="415" customFormat="1" ht="98" x14ac:dyDescent="0.15">
      <c r="A8064" s="416">
        <v>2016</v>
      </c>
      <c r="B8064" s="416" t="s">
        <v>46284</v>
      </c>
      <c r="C8064" s="56" t="s">
        <v>47144</v>
      </c>
      <c r="D8064" s="416" t="s">
        <v>117</v>
      </c>
      <c r="E8064" s="486">
        <v>201610533173</v>
      </c>
      <c r="F8064" s="26" t="s">
        <v>48065</v>
      </c>
      <c r="G8064" s="1" t="s">
        <v>2</v>
      </c>
      <c r="H8064" s="26" t="s">
        <v>48066</v>
      </c>
      <c r="I8064" s="26" t="s">
        <v>48067</v>
      </c>
      <c r="J8064" s="26">
        <v>5</v>
      </c>
      <c r="K8064" s="26" t="s">
        <v>48068</v>
      </c>
      <c r="L8064" s="26" t="s">
        <v>48069</v>
      </c>
      <c r="M8064" s="26" t="s">
        <v>48070</v>
      </c>
      <c r="N8064" s="16">
        <v>10000</v>
      </c>
      <c r="O8064" s="16">
        <v>10000</v>
      </c>
      <c r="P8064" s="16">
        <f t="shared" si="94"/>
        <v>20000</v>
      </c>
      <c r="Q8064" s="26" t="s">
        <v>48071</v>
      </c>
    </row>
    <row r="8065" spans="1:17" s="415" customFormat="1" ht="98" x14ac:dyDescent="0.15">
      <c r="A8065" s="416">
        <v>2016</v>
      </c>
      <c r="B8065" s="416" t="s">
        <v>46284</v>
      </c>
      <c r="C8065" s="56" t="s">
        <v>47144</v>
      </c>
      <c r="D8065" s="416" t="s">
        <v>117</v>
      </c>
      <c r="E8065" s="486">
        <v>201610533174</v>
      </c>
      <c r="F8065" s="26" t="s">
        <v>48072</v>
      </c>
      <c r="G8065" s="1" t="s">
        <v>2</v>
      </c>
      <c r="H8065" s="26" t="s">
        <v>48073</v>
      </c>
      <c r="I8065" s="26" t="s">
        <v>48074</v>
      </c>
      <c r="J8065" s="26">
        <v>5</v>
      </c>
      <c r="K8065" s="26" t="s">
        <v>48075</v>
      </c>
      <c r="L8065" s="26" t="s">
        <v>48076</v>
      </c>
      <c r="M8065" s="26" t="s">
        <v>734</v>
      </c>
      <c r="N8065" s="16">
        <v>10000</v>
      </c>
      <c r="O8065" s="16">
        <v>10000</v>
      </c>
      <c r="P8065" s="16">
        <f t="shared" si="94"/>
        <v>20000</v>
      </c>
      <c r="Q8065" s="26" t="s">
        <v>48077</v>
      </c>
    </row>
    <row r="8066" spans="1:17" s="415" customFormat="1" ht="126" x14ac:dyDescent="0.15">
      <c r="A8066" s="416">
        <v>2016</v>
      </c>
      <c r="B8066" s="416" t="s">
        <v>46284</v>
      </c>
      <c r="C8066" s="56" t="s">
        <v>47144</v>
      </c>
      <c r="D8066" s="416" t="s">
        <v>117</v>
      </c>
      <c r="E8066" s="486">
        <v>201610533175</v>
      </c>
      <c r="F8066" s="26" t="s">
        <v>48078</v>
      </c>
      <c r="G8066" s="1" t="s">
        <v>2</v>
      </c>
      <c r="H8066" s="26" t="s">
        <v>48079</v>
      </c>
      <c r="I8066" s="26" t="s">
        <v>48080</v>
      </c>
      <c r="J8066" s="26">
        <v>5</v>
      </c>
      <c r="K8066" s="26" t="s">
        <v>48081</v>
      </c>
      <c r="L8066" s="26" t="s">
        <v>48082</v>
      </c>
      <c r="M8066" s="26" t="s">
        <v>734</v>
      </c>
      <c r="N8066" s="16">
        <v>10000</v>
      </c>
      <c r="O8066" s="16">
        <v>10000</v>
      </c>
      <c r="P8066" s="16">
        <f t="shared" si="94"/>
        <v>20000</v>
      </c>
      <c r="Q8066" s="26" t="s">
        <v>48083</v>
      </c>
    </row>
    <row r="8067" spans="1:17" s="415" customFormat="1" ht="70" x14ac:dyDescent="0.15">
      <c r="A8067" s="416">
        <v>2016</v>
      </c>
      <c r="B8067" s="416" t="s">
        <v>46284</v>
      </c>
      <c r="C8067" s="56" t="s">
        <v>47144</v>
      </c>
      <c r="D8067" s="416" t="s">
        <v>117</v>
      </c>
      <c r="E8067" s="486">
        <v>201610533176</v>
      </c>
      <c r="F8067" s="26" t="s">
        <v>48084</v>
      </c>
      <c r="G8067" s="1" t="s">
        <v>2</v>
      </c>
      <c r="H8067" s="26" t="s">
        <v>48085</v>
      </c>
      <c r="I8067" s="26" t="s">
        <v>48086</v>
      </c>
      <c r="J8067" s="26">
        <v>4</v>
      </c>
      <c r="K8067" s="26" t="s">
        <v>48087</v>
      </c>
      <c r="L8067" s="26" t="s">
        <v>48088</v>
      </c>
      <c r="M8067" s="26" t="s">
        <v>734</v>
      </c>
      <c r="N8067" s="16">
        <v>10000</v>
      </c>
      <c r="O8067" s="16">
        <v>10000</v>
      </c>
      <c r="P8067" s="16">
        <f t="shared" si="94"/>
        <v>20000</v>
      </c>
      <c r="Q8067" s="26" t="s">
        <v>48089</v>
      </c>
    </row>
    <row r="8068" spans="1:17" s="415" customFormat="1" ht="140" x14ac:dyDescent="0.15">
      <c r="A8068" s="416">
        <v>2016</v>
      </c>
      <c r="B8068" s="416" t="s">
        <v>46284</v>
      </c>
      <c r="C8068" s="56" t="s">
        <v>47144</v>
      </c>
      <c r="D8068" s="416" t="s">
        <v>117</v>
      </c>
      <c r="E8068" s="486">
        <v>201610533177</v>
      </c>
      <c r="F8068" s="26" t="s">
        <v>48090</v>
      </c>
      <c r="G8068" s="1" t="s">
        <v>2</v>
      </c>
      <c r="H8068" s="26" t="s">
        <v>48091</v>
      </c>
      <c r="I8068" s="26" t="s">
        <v>48092</v>
      </c>
      <c r="J8068" s="26">
        <v>3</v>
      </c>
      <c r="K8068" s="26" t="s">
        <v>48093</v>
      </c>
      <c r="L8068" s="26" t="s">
        <v>48094</v>
      </c>
      <c r="M8068" s="26" t="s">
        <v>156</v>
      </c>
      <c r="N8068" s="16">
        <v>10000</v>
      </c>
      <c r="O8068" s="16">
        <v>10000</v>
      </c>
      <c r="P8068" s="16">
        <f t="shared" si="94"/>
        <v>20000</v>
      </c>
      <c r="Q8068" s="26" t="s">
        <v>48095</v>
      </c>
    </row>
    <row r="8069" spans="1:17" s="415" customFormat="1" ht="126" x14ac:dyDescent="0.15">
      <c r="A8069" s="416">
        <v>2016</v>
      </c>
      <c r="B8069" s="416" t="s">
        <v>46284</v>
      </c>
      <c r="C8069" s="56" t="s">
        <v>47144</v>
      </c>
      <c r="D8069" s="416" t="s">
        <v>117</v>
      </c>
      <c r="E8069" s="486">
        <v>201610533178</v>
      </c>
      <c r="F8069" s="26" t="s">
        <v>48096</v>
      </c>
      <c r="G8069" s="1" t="s">
        <v>2</v>
      </c>
      <c r="H8069" s="26" t="s">
        <v>48097</v>
      </c>
      <c r="I8069" s="26" t="s">
        <v>48098</v>
      </c>
      <c r="J8069" s="26">
        <v>4</v>
      </c>
      <c r="K8069" s="26" t="s">
        <v>48099</v>
      </c>
      <c r="L8069" s="26" t="s">
        <v>48100</v>
      </c>
      <c r="M8069" s="26" t="s">
        <v>156</v>
      </c>
      <c r="N8069" s="16">
        <v>10000</v>
      </c>
      <c r="O8069" s="16">
        <v>10000</v>
      </c>
      <c r="P8069" s="16">
        <f t="shared" si="94"/>
        <v>20000</v>
      </c>
      <c r="Q8069" s="26" t="s">
        <v>48101</v>
      </c>
    </row>
    <row r="8070" spans="1:17" s="415" customFormat="1" ht="126" x14ac:dyDescent="0.15">
      <c r="A8070" s="416">
        <v>2016</v>
      </c>
      <c r="B8070" s="416" t="s">
        <v>46284</v>
      </c>
      <c r="C8070" s="56" t="s">
        <v>47144</v>
      </c>
      <c r="D8070" s="416" t="s">
        <v>117</v>
      </c>
      <c r="E8070" s="486">
        <v>201610533179</v>
      </c>
      <c r="F8070" s="26" t="s">
        <v>48102</v>
      </c>
      <c r="G8070" s="1" t="s">
        <v>2</v>
      </c>
      <c r="H8070" s="26" t="s">
        <v>48103</v>
      </c>
      <c r="I8070" s="26" t="s">
        <v>48104</v>
      </c>
      <c r="J8070" s="26">
        <v>4</v>
      </c>
      <c r="K8070" s="26" t="s">
        <v>48105</v>
      </c>
      <c r="L8070" s="26" t="s">
        <v>48106</v>
      </c>
      <c r="M8070" s="26" t="s">
        <v>174</v>
      </c>
      <c r="N8070" s="16">
        <v>10000</v>
      </c>
      <c r="O8070" s="16">
        <v>10000</v>
      </c>
      <c r="P8070" s="16">
        <f t="shared" si="94"/>
        <v>20000</v>
      </c>
      <c r="Q8070" s="26" t="s">
        <v>48107</v>
      </c>
    </row>
    <row r="8071" spans="1:17" s="415" customFormat="1" ht="126" x14ac:dyDescent="0.15">
      <c r="A8071" s="416">
        <v>2016</v>
      </c>
      <c r="B8071" s="416" t="s">
        <v>46284</v>
      </c>
      <c r="C8071" s="56" t="s">
        <v>47144</v>
      </c>
      <c r="D8071" s="416" t="s">
        <v>117</v>
      </c>
      <c r="E8071" s="486">
        <v>201610533180</v>
      </c>
      <c r="F8071" s="26" t="s">
        <v>48108</v>
      </c>
      <c r="G8071" s="1" t="s">
        <v>2</v>
      </c>
      <c r="H8071" s="26" t="s">
        <v>48109</v>
      </c>
      <c r="I8071" s="26" t="s">
        <v>48110</v>
      </c>
      <c r="J8071" s="26">
        <v>3</v>
      </c>
      <c r="K8071" s="26" t="s">
        <v>48111</v>
      </c>
      <c r="L8071" s="26" t="s">
        <v>47214</v>
      </c>
      <c r="M8071" s="26" t="s">
        <v>174</v>
      </c>
      <c r="N8071" s="16">
        <v>10000</v>
      </c>
      <c r="O8071" s="16">
        <v>10000</v>
      </c>
      <c r="P8071" s="16">
        <f t="shared" si="94"/>
        <v>20000</v>
      </c>
      <c r="Q8071" s="26" t="s">
        <v>48112</v>
      </c>
    </row>
    <row r="8072" spans="1:17" s="415" customFormat="1" ht="112" x14ac:dyDescent="0.15">
      <c r="A8072" s="416">
        <v>2016</v>
      </c>
      <c r="B8072" s="416" t="s">
        <v>46284</v>
      </c>
      <c r="C8072" s="56" t="s">
        <v>47144</v>
      </c>
      <c r="D8072" s="416" t="s">
        <v>117</v>
      </c>
      <c r="E8072" s="486">
        <v>201610533181</v>
      </c>
      <c r="F8072" s="26" t="s">
        <v>48113</v>
      </c>
      <c r="G8072" s="1" t="s">
        <v>2</v>
      </c>
      <c r="H8072" s="26" t="s">
        <v>48114</v>
      </c>
      <c r="I8072" s="26" t="s">
        <v>48115</v>
      </c>
      <c r="J8072" s="26">
        <v>4</v>
      </c>
      <c r="K8072" s="26" t="s">
        <v>48116</v>
      </c>
      <c r="L8072" s="26" t="s">
        <v>48117</v>
      </c>
      <c r="M8072" s="26" t="s">
        <v>1233</v>
      </c>
      <c r="N8072" s="16">
        <v>10000</v>
      </c>
      <c r="O8072" s="16">
        <v>10000</v>
      </c>
      <c r="P8072" s="16">
        <f t="shared" si="94"/>
        <v>20000</v>
      </c>
      <c r="Q8072" s="26" t="s">
        <v>48118</v>
      </c>
    </row>
    <row r="8073" spans="1:17" s="415" customFormat="1" ht="84" x14ac:dyDescent="0.15">
      <c r="A8073" s="416">
        <v>2016</v>
      </c>
      <c r="B8073" s="416" t="s">
        <v>46284</v>
      </c>
      <c r="C8073" s="56" t="s">
        <v>47144</v>
      </c>
      <c r="D8073" s="416" t="s">
        <v>117</v>
      </c>
      <c r="E8073" s="486">
        <v>201610533182</v>
      </c>
      <c r="F8073" s="26" t="s">
        <v>48119</v>
      </c>
      <c r="G8073" s="1" t="s">
        <v>2</v>
      </c>
      <c r="H8073" s="26" t="s">
        <v>48120</v>
      </c>
      <c r="I8073" s="26" t="s">
        <v>48121</v>
      </c>
      <c r="J8073" s="26">
        <v>1</v>
      </c>
      <c r="K8073" s="26" t="s">
        <v>148</v>
      </c>
      <c r="L8073" s="26" t="s">
        <v>48122</v>
      </c>
      <c r="M8073" s="26" t="s">
        <v>156</v>
      </c>
      <c r="N8073" s="16">
        <v>10000</v>
      </c>
      <c r="O8073" s="16">
        <v>10000</v>
      </c>
      <c r="P8073" s="16">
        <f t="shared" si="94"/>
        <v>20000</v>
      </c>
      <c r="Q8073" s="26" t="s">
        <v>48123</v>
      </c>
    </row>
    <row r="8074" spans="1:17" s="415" customFormat="1" ht="126" x14ac:dyDescent="0.15">
      <c r="A8074" s="416">
        <v>2016</v>
      </c>
      <c r="B8074" s="416" t="s">
        <v>46284</v>
      </c>
      <c r="C8074" s="56" t="s">
        <v>47144</v>
      </c>
      <c r="D8074" s="416" t="s">
        <v>117</v>
      </c>
      <c r="E8074" s="486">
        <v>201610533183</v>
      </c>
      <c r="F8074" s="26" t="s">
        <v>48124</v>
      </c>
      <c r="G8074" s="1" t="s">
        <v>2</v>
      </c>
      <c r="H8074" s="26" t="s">
        <v>48125</v>
      </c>
      <c r="I8074" s="26" t="s">
        <v>48126</v>
      </c>
      <c r="J8074" s="26">
        <v>3</v>
      </c>
      <c r="K8074" s="26" t="s">
        <v>48127</v>
      </c>
      <c r="L8074" s="26" t="s">
        <v>48128</v>
      </c>
      <c r="M8074" s="26" t="s">
        <v>174</v>
      </c>
      <c r="N8074" s="16">
        <v>10000</v>
      </c>
      <c r="O8074" s="16">
        <v>10000</v>
      </c>
      <c r="P8074" s="16">
        <f t="shared" si="94"/>
        <v>20000</v>
      </c>
      <c r="Q8074" s="26" t="s">
        <v>48129</v>
      </c>
    </row>
    <row r="8075" spans="1:17" s="415" customFormat="1" ht="112" x14ac:dyDescent="0.15">
      <c r="A8075" s="416">
        <v>2016</v>
      </c>
      <c r="B8075" s="416" t="s">
        <v>46284</v>
      </c>
      <c r="C8075" s="56" t="s">
        <v>47144</v>
      </c>
      <c r="D8075" s="416" t="s">
        <v>117</v>
      </c>
      <c r="E8075" s="486">
        <v>201610533184</v>
      </c>
      <c r="F8075" s="26" t="s">
        <v>48130</v>
      </c>
      <c r="G8075" s="1" t="s">
        <v>2</v>
      </c>
      <c r="H8075" s="26" t="s">
        <v>48131</v>
      </c>
      <c r="I8075" s="26" t="s">
        <v>48132</v>
      </c>
      <c r="J8075" s="26">
        <v>5</v>
      </c>
      <c r="K8075" s="26" t="s">
        <v>48133</v>
      </c>
      <c r="L8075" s="26" t="s">
        <v>47364</v>
      </c>
      <c r="M8075" s="26" t="s">
        <v>174</v>
      </c>
      <c r="N8075" s="16">
        <v>10000</v>
      </c>
      <c r="O8075" s="16">
        <v>10000</v>
      </c>
      <c r="P8075" s="16">
        <f t="shared" si="94"/>
        <v>20000</v>
      </c>
      <c r="Q8075" s="26" t="s">
        <v>48134</v>
      </c>
    </row>
    <row r="8076" spans="1:17" s="415" customFormat="1" ht="140" x14ac:dyDescent="0.15">
      <c r="A8076" s="416">
        <v>2016</v>
      </c>
      <c r="B8076" s="416" t="s">
        <v>46284</v>
      </c>
      <c r="C8076" s="56" t="s">
        <v>47144</v>
      </c>
      <c r="D8076" s="416" t="s">
        <v>117</v>
      </c>
      <c r="E8076" s="486">
        <v>201610533185</v>
      </c>
      <c r="F8076" s="26" t="s">
        <v>48135</v>
      </c>
      <c r="G8076" s="1" t="s">
        <v>2</v>
      </c>
      <c r="H8076" s="26" t="s">
        <v>48136</v>
      </c>
      <c r="I8076" s="26" t="s">
        <v>48137</v>
      </c>
      <c r="J8076" s="26">
        <v>3</v>
      </c>
      <c r="K8076" s="26" t="s">
        <v>48138</v>
      </c>
      <c r="L8076" s="26" t="s">
        <v>48139</v>
      </c>
      <c r="M8076" s="26" t="s">
        <v>48140</v>
      </c>
      <c r="N8076" s="16">
        <v>10000</v>
      </c>
      <c r="O8076" s="16">
        <v>10000</v>
      </c>
      <c r="P8076" s="16">
        <f t="shared" si="94"/>
        <v>20000</v>
      </c>
      <c r="Q8076" s="26" t="s">
        <v>48141</v>
      </c>
    </row>
    <row r="8077" spans="1:17" s="415" customFormat="1" ht="126" x14ac:dyDescent="0.15">
      <c r="A8077" s="416">
        <v>2016</v>
      </c>
      <c r="B8077" s="416" t="s">
        <v>46284</v>
      </c>
      <c r="C8077" s="56" t="s">
        <v>47144</v>
      </c>
      <c r="D8077" s="416" t="s">
        <v>117</v>
      </c>
      <c r="E8077" s="486">
        <v>201610533186</v>
      </c>
      <c r="F8077" s="26" t="s">
        <v>48142</v>
      </c>
      <c r="G8077" s="1" t="s">
        <v>2</v>
      </c>
      <c r="H8077" s="26" t="s">
        <v>48143</v>
      </c>
      <c r="I8077" s="26" t="s">
        <v>48144</v>
      </c>
      <c r="J8077" s="26">
        <v>3</v>
      </c>
      <c r="K8077" s="26" t="s">
        <v>48145</v>
      </c>
      <c r="L8077" s="26" t="s">
        <v>48146</v>
      </c>
      <c r="M8077" s="26" t="s">
        <v>156</v>
      </c>
      <c r="N8077" s="16">
        <v>10000</v>
      </c>
      <c r="O8077" s="16">
        <v>10000</v>
      </c>
      <c r="P8077" s="16">
        <f t="shared" si="94"/>
        <v>20000</v>
      </c>
      <c r="Q8077" s="26" t="s">
        <v>48147</v>
      </c>
    </row>
    <row r="8078" spans="1:17" s="415" customFormat="1" ht="126" x14ac:dyDescent="0.15">
      <c r="A8078" s="416">
        <v>2016</v>
      </c>
      <c r="B8078" s="416" t="s">
        <v>46284</v>
      </c>
      <c r="C8078" s="56" t="s">
        <v>47144</v>
      </c>
      <c r="D8078" s="416" t="s">
        <v>117</v>
      </c>
      <c r="E8078" s="486">
        <v>201610533187</v>
      </c>
      <c r="F8078" s="26" t="s">
        <v>48148</v>
      </c>
      <c r="G8078" s="1" t="s">
        <v>2</v>
      </c>
      <c r="H8078" s="26" t="s">
        <v>48149</v>
      </c>
      <c r="I8078" s="26" t="s">
        <v>48150</v>
      </c>
      <c r="J8078" s="26">
        <v>3</v>
      </c>
      <c r="K8078" s="26" t="s">
        <v>48151</v>
      </c>
      <c r="L8078" s="26" t="s">
        <v>48152</v>
      </c>
      <c r="M8078" s="26" t="s">
        <v>174</v>
      </c>
      <c r="N8078" s="16">
        <v>10000</v>
      </c>
      <c r="O8078" s="16">
        <v>10000</v>
      </c>
      <c r="P8078" s="16">
        <f t="shared" si="94"/>
        <v>20000</v>
      </c>
      <c r="Q8078" s="26" t="s">
        <v>48153</v>
      </c>
    </row>
    <row r="8079" spans="1:17" s="415" customFormat="1" ht="126" x14ac:dyDescent="0.15">
      <c r="A8079" s="416">
        <v>2016</v>
      </c>
      <c r="B8079" s="416" t="s">
        <v>46284</v>
      </c>
      <c r="C8079" s="56" t="s">
        <v>47144</v>
      </c>
      <c r="D8079" s="416" t="s">
        <v>117</v>
      </c>
      <c r="E8079" s="486">
        <v>201610533188</v>
      </c>
      <c r="F8079" s="26" t="s">
        <v>48154</v>
      </c>
      <c r="G8079" s="1" t="s">
        <v>2</v>
      </c>
      <c r="H8079" s="26" t="s">
        <v>48155</v>
      </c>
      <c r="I8079" s="26" t="s">
        <v>48156</v>
      </c>
      <c r="J8079" s="26">
        <v>3</v>
      </c>
      <c r="K8079" s="26" t="s">
        <v>48157</v>
      </c>
      <c r="L8079" s="26" t="s">
        <v>48158</v>
      </c>
      <c r="M8079" s="26" t="s">
        <v>174</v>
      </c>
      <c r="N8079" s="16">
        <v>10000</v>
      </c>
      <c r="O8079" s="16">
        <v>10000</v>
      </c>
      <c r="P8079" s="16">
        <f t="shared" si="94"/>
        <v>20000</v>
      </c>
      <c r="Q8079" s="26" t="s">
        <v>48159</v>
      </c>
    </row>
    <row r="8080" spans="1:17" s="415" customFormat="1" ht="126" x14ac:dyDescent="0.15">
      <c r="A8080" s="416">
        <v>2016</v>
      </c>
      <c r="B8080" s="416" t="s">
        <v>46284</v>
      </c>
      <c r="C8080" s="56" t="s">
        <v>47144</v>
      </c>
      <c r="D8080" s="416" t="s">
        <v>117</v>
      </c>
      <c r="E8080" s="486">
        <v>201610533189</v>
      </c>
      <c r="F8080" s="26" t="s">
        <v>48160</v>
      </c>
      <c r="G8080" s="1" t="s">
        <v>2</v>
      </c>
      <c r="H8080" s="26" t="s">
        <v>48161</v>
      </c>
      <c r="I8080" s="26" t="s">
        <v>48162</v>
      </c>
      <c r="J8080" s="26">
        <v>5</v>
      </c>
      <c r="K8080" s="26" t="s">
        <v>48163</v>
      </c>
      <c r="L8080" s="26" t="s">
        <v>48164</v>
      </c>
      <c r="M8080" s="26" t="s">
        <v>174</v>
      </c>
      <c r="N8080" s="16">
        <v>10000</v>
      </c>
      <c r="O8080" s="16">
        <v>10000</v>
      </c>
      <c r="P8080" s="16">
        <f t="shared" si="94"/>
        <v>20000</v>
      </c>
      <c r="Q8080" s="26" t="s">
        <v>48165</v>
      </c>
    </row>
    <row r="8081" spans="1:17" s="415" customFormat="1" ht="112" x14ac:dyDescent="0.15">
      <c r="A8081" s="416">
        <v>2016</v>
      </c>
      <c r="B8081" s="416" t="s">
        <v>46284</v>
      </c>
      <c r="C8081" s="56" t="s">
        <v>47144</v>
      </c>
      <c r="D8081" s="416" t="s">
        <v>117</v>
      </c>
      <c r="E8081" s="486">
        <v>201610533190</v>
      </c>
      <c r="F8081" s="26" t="s">
        <v>48166</v>
      </c>
      <c r="G8081" s="1" t="s">
        <v>2</v>
      </c>
      <c r="H8081" s="26" t="s">
        <v>48167</v>
      </c>
      <c r="I8081" s="26" t="s">
        <v>48168</v>
      </c>
      <c r="J8081" s="26">
        <v>3</v>
      </c>
      <c r="K8081" s="26" t="s">
        <v>48169</v>
      </c>
      <c r="L8081" s="26" t="s">
        <v>10165</v>
      </c>
      <c r="M8081" s="26" t="s">
        <v>174</v>
      </c>
      <c r="N8081" s="16">
        <v>10000</v>
      </c>
      <c r="O8081" s="16">
        <v>10000</v>
      </c>
      <c r="P8081" s="16">
        <f t="shared" si="94"/>
        <v>20000</v>
      </c>
      <c r="Q8081" s="26" t="s">
        <v>48170</v>
      </c>
    </row>
    <row r="8082" spans="1:17" s="415" customFormat="1" ht="112" x14ac:dyDescent="0.15">
      <c r="A8082" s="416">
        <v>2016</v>
      </c>
      <c r="B8082" s="416" t="s">
        <v>46284</v>
      </c>
      <c r="C8082" s="56" t="s">
        <v>47144</v>
      </c>
      <c r="D8082" s="416" t="s">
        <v>117</v>
      </c>
      <c r="E8082" s="486">
        <v>201610533191</v>
      </c>
      <c r="F8082" s="26" t="s">
        <v>48171</v>
      </c>
      <c r="G8082" s="1" t="s">
        <v>2</v>
      </c>
      <c r="H8082" s="26" t="s">
        <v>48172</v>
      </c>
      <c r="I8082" s="26" t="s">
        <v>48173</v>
      </c>
      <c r="J8082" s="26">
        <v>5</v>
      </c>
      <c r="K8082" s="26" t="s">
        <v>48174</v>
      </c>
      <c r="L8082" s="26" t="s">
        <v>41866</v>
      </c>
      <c r="M8082" s="26" t="s">
        <v>156</v>
      </c>
      <c r="N8082" s="16">
        <v>8000</v>
      </c>
      <c r="O8082" s="16">
        <v>8000</v>
      </c>
      <c r="P8082" s="16">
        <f t="shared" si="94"/>
        <v>16000</v>
      </c>
      <c r="Q8082" s="26" t="s">
        <v>48175</v>
      </c>
    </row>
    <row r="8083" spans="1:17" s="415" customFormat="1" ht="112" x14ac:dyDescent="0.15">
      <c r="A8083" s="416">
        <v>2016</v>
      </c>
      <c r="B8083" s="416" t="s">
        <v>46284</v>
      </c>
      <c r="C8083" s="56" t="s">
        <v>47144</v>
      </c>
      <c r="D8083" s="416" t="s">
        <v>117</v>
      </c>
      <c r="E8083" s="486">
        <v>201610533192</v>
      </c>
      <c r="F8083" s="26" t="s">
        <v>48176</v>
      </c>
      <c r="G8083" s="1" t="s">
        <v>2</v>
      </c>
      <c r="H8083" s="26" t="s">
        <v>48177</v>
      </c>
      <c r="I8083" s="26">
        <v>2001140305</v>
      </c>
      <c r="J8083" s="26">
        <v>5</v>
      </c>
      <c r="K8083" s="26" t="s">
        <v>48178</v>
      </c>
      <c r="L8083" s="26" t="s">
        <v>48179</v>
      </c>
      <c r="M8083" s="26" t="s">
        <v>156</v>
      </c>
      <c r="N8083" s="16">
        <v>8000</v>
      </c>
      <c r="O8083" s="16">
        <v>8000</v>
      </c>
      <c r="P8083" s="16">
        <f t="shared" si="94"/>
        <v>16000</v>
      </c>
      <c r="Q8083" s="26" t="s">
        <v>48180</v>
      </c>
    </row>
    <row r="8084" spans="1:17" s="415" customFormat="1" ht="126" x14ac:dyDescent="0.15">
      <c r="A8084" s="416">
        <v>2016</v>
      </c>
      <c r="B8084" s="416" t="s">
        <v>46284</v>
      </c>
      <c r="C8084" s="56" t="s">
        <v>47144</v>
      </c>
      <c r="D8084" s="416" t="s">
        <v>117</v>
      </c>
      <c r="E8084" s="486">
        <v>201610533193</v>
      </c>
      <c r="F8084" s="26" t="s">
        <v>48181</v>
      </c>
      <c r="G8084" s="1" t="s">
        <v>2</v>
      </c>
      <c r="H8084" s="26" t="s">
        <v>48182</v>
      </c>
      <c r="I8084" s="26">
        <v>2001140123</v>
      </c>
      <c r="J8084" s="26">
        <v>5</v>
      </c>
      <c r="K8084" s="26" t="s">
        <v>48183</v>
      </c>
      <c r="L8084" s="26" t="s">
        <v>48184</v>
      </c>
      <c r="M8084" s="26" t="s">
        <v>174</v>
      </c>
      <c r="N8084" s="16">
        <v>8000</v>
      </c>
      <c r="O8084" s="16">
        <v>8000</v>
      </c>
      <c r="P8084" s="16">
        <f t="shared" ref="P8084:P8147" si="95">N8084+O8084</f>
        <v>16000</v>
      </c>
      <c r="Q8084" s="26" t="s">
        <v>48185</v>
      </c>
    </row>
    <row r="8085" spans="1:17" s="415" customFormat="1" ht="126" x14ac:dyDescent="0.15">
      <c r="A8085" s="416">
        <v>2016</v>
      </c>
      <c r="B8085" s="416" t="s">
        <v>46284</v>
      </c>
      <c r="C8085" s="56" t="s">
        <v>47144</v>
      </c>
      <c r="D8085" s="416" t="s">
        <v>117</v>
      </c>
      <c r="E8085" s="486">
        <v>201610533194</v>
      </c>
      <c r="F8085" s="26" t="s">
        <v>48186</v>
      </c>
      <c r="G8085" s="1" t="s">
        <v>2</v>
      </c>
      <c r="H8085" s="26" t="s">
        <v>48187</v>
      </c>
      <c r="I8085" s="26">
        <v>2006150129</v>
      </c>
      <c r="J8085" s="26">
        <v>5</v>
      </c>
      <c r="K8085" s="26" t="s">
        <v>48188</v>
      </c>
      <c r="L8085" s="26" t="s">
        <v>41866</v>
      </c>
      <c r="M8085" s="26" t="s">
        <v>156</v>
      </c>
      <c r="N8085" s="16">
        <v>8000</v>
      </c>
      <c r="O8085" s="16">
        <v>8000</v>
      </c>
      <c r="P8085" s="16">
        <f t="shared" si="95"/>
        <v>16000</v>
      </c>
      <c r="Q8085" s="26" t="s">
        <v>48189</v>
      </c>
    </row>
    <row r="8086" spans="1:17" s="415" customFormat="1" ht="126" x14ac:dyDescent="0.15">
      <c r="A8086" s="416">
        <v>2016</v>
      </c>
      <c r="B8086" s="416" t="s">
        <v>46284</v>
      </c>
      <c r="C8086" s="56" t="s">
        <v>47144</v>
      </c>
      <c r="D8086" s="416" t="s">
        <v>117</v>
      </c>
      <c r="E8086" s="486">
        <v>201610533195</v>
      </c>
      <c r="F8086" s="26" t="s">
        <v>48190</v>
      </c>
      <c r="G8086" s="1" t="s">
        <v>2</v>
      </c>
      <c r="H8086" s="26" t="s">
        <v>48191</v>
      </c>
      <c r="I8086" s="26">
        <v>2006150102</v>
      </c>
      <c r="J8086" s="26">
        <v>3</v>
      </c>
      <c r="K8086" s="26" t="s">
        <v>48192</v>
      </c>
      <c r="L8086" s="26" t="s">
        <v>48193</v>
      </c>
      <c r="M8086" s="26" t="s">
        <v>174</v>
      </c>
      <c r="N8086" s="16">
        <v>8000</v>
      </c>
      <c r="O8086" s="16">
        <v>8000</v>
      </c>
      <c r="P8086" s="16">
        <f t="shared" si="95"/>
        <v>16000</v>
      </c>
      <c r="Q8086" s="26" t="s">
        <v>48194</v>
      </c>
    </row>
    <row r="8087" spans="1:17" s="415" customFormat="1" ht="126" x14ac:dyDescent="0.15">
      <c r="A8087" s="416">
        <v>2016</v>
      </c>
      <c r="B8087" s="416" t="s">
        <v>46284</v>
      </c>
      <c r="C8087" s="56" t="s">
        <v>47144</v>
      </c>
      <c r="D8087" s="416" t="s">
        <v>117</v>
      </c>
      <c r="E8087" s="486">
        <v>201610533196</v>
      </c>
      <c r="F8087" s="26" t="s">
        <v>48195</v>
      </c>
      <c r="G8087" s="1" t="s">
        <v>2</v>
      </c>
      <c r="H8087" s="26" t="s">
        <v>48196</v>
      </c>
      <c r="I8087" s="26">
        <v>2102140104</v>
      </c>
      <c r="J8087" s="26">
        <v>4</v>
      </c>
      <c r="K8087" s="26" t="s">
        <v>48197</v>
      </c>
      <c r="L8087" s="26" t="s">
        <v>48198</v>
      </c>
      <c r="M8087" s="26" t="s">
        <v>174</v>
      </c>
      <c r="N8087" s="16">
        <v>8000</v>
      </c>
      <c r="O8087" s="16">
        <v>8000</v>
      </c>
      <c r="P8087" s="16">
        <f t="shared" si="95"/>
        <v>16000</v>
      </c>
      <c r="Q8087" s="26" t="s">
        <v>48199</v>
      </c>
    </row>
    <row r="8088" spans="1:17" s="415" customFormat="1" ht="140" x14ac:dyDescent="0.15">
      <c r="A8088" s="416">
        <v>2016</v>
      </c>
      <c r="B8088" s="416" t="s">
        <v>46284</v>
      </c>
      <c r="C8088" s="56" t="s">
        <v>47144</v>
      </c>
      <c r="D8088" s="416" t="s">
        <v>117</v>
      </c>
      <c r="E8088" s="486">
        <v>201610533197</v>
      </c>
      <c r="F8088" s="26" t="s">
        <v>48200</v>
      </c>
      <c r="G8088" s="1" t="s">
        <v>2</v>
      </c>
      <c r="H8088" s="26" t="s">
        <v>48201</v>
      </c>
      <c r="I8088" s="26" t="s">
        <v>48202</v>
      </c>
      <c r="J8088" s="26">
        <v>5</v>
      </c>
      <c r="K8088" s="26" t="s">
        <v>48203</v>
      </c>
      <c r="L8088" s="26" t="s">
        <v>48204</v>
      </c>
      <c r="M8088" s="26" t="s">
        <v>1128</v>
      </c>
      <c r="N8088" s="16">
        <v>8000</v>
      </c>
      <c r="O8088" s="16">
        <v>8000</v>
      </c>
      <c r="P8088" s="16">
        <f t="shared" si="95"/>
        <v>16000</v>
      </c>
      <c r="Q8088" s="26" t="s">
        <v>48205</v>
      </c>
    </row>
    <row r="8089" spans="1:17" s="415" customFormat="1" ht="98" x14ac:dyDescent="0.15">
      <c r="A8089" s="416">
        <v>2016</v>
      </c>
      <c r="B8089" s="416" t="s">
        <v>46284</v>
      </c>
      <c r="C8089" s="56" t="s">
        <v>47144</v>
      </c>
      <c r="D8089" s="416" t="s">
        <v>117</v>
      </c>
      <c r="E8089" s="486">
        <v>201610533198</v>
      </c>
      <c r="F8089" s="26" t="s">
        <v>48206</v>
      </c>
      <c r="G8089" s="1" t="s">
        <v>2</v>
      </c>
      <c r="H8089" s="26" t="s">
        <v>48207</v>
      </c>
      <c r="I8089" s="26">
        <v>4302130124</v>
      </c>
      <c r="J8089" s="26">
        <v>5</v>
      </c>
      <c r="K8089" s="26" t="s">
        <v>48208</v>
      </c>
      <c r="L8089" s="26" t="s">
        <v>48209</v>
      </c>
      <c r="M8089" s="26" t="s">
        <v>156</v>
      </c>
      <c r="N8089" s="16">
        <v>8000</v>
      </c>
      <c r="O8089" s="16">
        <v>8000</v>
      </c>
      <c r="P8089" s="16">
        <f t="shared" si="95"/>
        <v>16000</v>
      </c>
      <c r="Q8089" s="26" t="s">
        <v>48210</v>
      </c>
    </row>
    <row r="8090" spans="1:17" s="415" customFormat="1" ht="126" x14ac:dyDescent="0.15">
      <c r="A8090" s="416">
        <v>2016</v>
      </c>
      <c r="B8090" s="416" t="s">
        <v>46284</v>
      </c>
      <c r="C8090" s="56" t="s">
        <v>47144</v>
      </c>
      <c r="D8090" s="416" t="s">
        <v>117</v>
      </c>
      <c r="E8090" s="486">
        <v>201610533199</v>
      </c>
      <c r="F8090" s="26" t="s">
        <v>48211</v>
      </c>
      <c r="G8090" s="1" t="s">
        <v>2</v>
      </c>
      <c r="H8090" s="26" t="s">
        <v>48212</v>
      </c>
      <c r="I8090" s="26" t="s">
        <v>48213</v>
      </c>
      <c r="J8090" s="26">
        <v>3</v>
      </c>
      <c r="K8090" s="26" t="s">
        <v>48214</v>
      </c>
      <c r="L8090" s="26" t="s">
        <v>48215</v>
      </c>
      <c r="M8090" s="26" t="s">
        <v>174</v>
      </c>
      <c r="N8090" s="16">
        <v>8000</v>
      </c>
      <c r="O8090" s="16">
        <v>8000</v>
      </c>
      <c r="P8090" s="16">
        <f t="shared" si="95"/>
        <v>16000</v>
      </c>
      <c r="Q8090" s="26" t="s">
        <v>48216</v>
      </c>
    </row>
    <row r="8091" spans="1:17" s="415" customFormat="1" ht="126" x14ac:dyDescent="0.15">
      <c r="A8091" s="416">
        <v>2016</v>
      </c>
      <c r="B8091" s="416" t="s">
        <v>46284</v>
      </c>
      <c r="C8091" s="56" t="s">
        <v>47144</v>
      </c>
      <c r="D8091" s="416" t="s">
        <v>117</v>
      </c>
      <c r="E8091" s="486">
        <v>201610533200</v>
      </c>
      <c r="F8091" s="26" t="s">
        <v>48217</v>
      </c>
      <c r="G8091" s="1" t="s">
        <v>2</v>
      </c>
      <c r="H8091" s="26" t="s">
        <v>48218</v>
      </c>
      <c r="I8091" s="26" t="s">
        <v>48219</v>
      </c>
      <c r="J8091" s="26">
        <v>5</v>
      </c>
      <c r="K8091" s="26" t="s">
        <v>48220</v>
      </c>
      <c r="L8091" s="26" t="s">
        <v>48221</v>
      </c>
      <c r="M8091" s="26" t="s">
        <v>156</v>
      </c>
      <c r="N8091" s="16">
        <v>8000</v>
      </c>
      <c r="O8091" s="16">
        <v>8000</v>
      </c>
      <c r="P8091" s="16">
        <f t="shared" si="95"/>
        <v>16000</v>
      </c>
      <c r="Q8091" s="26" t="s">
        <v>48222</v>
      </c>
    </row>
    <row r="8092" spans="1:17" s="415" customFormat="1" ht="126" x14ac:dyDescent="0.15">
      <c r="A8092" s="416">
        <v>2016</v>
      </c>
      <c r="B8092" s="416" t="s">
        <v>46284</v>
      </c>
      <c r="C8092" s="56" t="s">
        <v>47144</v>
      </c>
      <c r="D8092" s="416" t="s">
        <v>117</v>
      </c>
      <c r="E8092" s="486">
        <v>201610533201</v>
      </c>
      <c r="F8092" s="26" t="s">
        <v>48223</v>
      </c>
      <c r="G8092" s="1" t="s">
        <v>2</v>
      </c>
      <c r="H8092" s="26" t="s">
        <v>48224</v>
      </c>
      <c r="I8092" s="26">
        <v>4304140105</v>
      </c>
      <c r="J8092" s="26">
        <v>2</v>
      </c>
      <c r="K8092" s="26" t="s">
        <v>48225</v>
      </c>
      <c r="L8092" s="26" t="s">
        <v>48226</v>
      </c>
      <c r="M8092" s="26" t="s">
        <v>734</v>
      </c>
      <c r="N8092" s="16">
        <v>8000</v>
      </c>
      <c r="O8092" s="16">
        <v>8000</v>
      </c>
      <c r="P8092" s="16">
        <f t="shared" si="95"/>
        <v>16000</v>
      </c>
      <c r="Q8092" s="26" t="s">
        <v>48227</v>
      </c>
    </row>
    <row r="8093" spans="1:17" s="415" customFormat="1" ht="140" x14ac:dyDescent="0.15">
      <c r="A8093" s="416">
        <v>2016</v>
      </c>
      <c r="B8093" s="416" t="s">
        <v>46284</v>
      </c>
      <c r="C8093" s="56" t="s">
        <v>47144</v>
      </c>
      <c r="D8093" s="416" t="s">
        <v>117</v>
      </c>
      <c r="E8093" s="486">
        <v>201610533202</v>
      </c>
      <c r="F8093" s="26" t="s">
        <v>48228</v>
      </c>
      <c r="G8093" s="1" t="s">
        <v>2</v>
      </c>
      <c r="H8093" s="26" t="s">
        <v>48229</v>
      </c>
      <c r="I8093" s="26">
        <v>4301140216</v>
      </c>
      <c r="J8093" s="26">
        <v>5</v>
      </c>
      <c r="K8093" s="26" t="s">
        <v>48230</v>
      </c>
      <c r="L8093" s="26" t="s">
        <v>48231</v>
      </c>
      <c r="M8093" s="26" t="s">
        <v>1258</v>
      </c>
      <c r="N8093" s="16">
        <v>8000</v>
      </c>
      <c r="O8093" s="16">
        <v>8000</v>
      </c>
      <c r="P8093" s="16">
        <f t="shared" si="95"/>
        <v>16000</v>
      </c>
      <c r="Q8093" s="26" t="s">
        <v>48232</v>
      </c>
    </row>
    <row r="8094" spans="1:17" s="415" customFormat="1" ht="84" x14ac:dyDescent="0.15">
      <c r="A8094" s="416">
        <v>2016</v>
      </c>
      <c r="B8094" s="416" t="s">
        <v>46284</v>
      </c>
      <c r="C8094" s="56" t="s">
        <v>47144</v>
      </c>
      <c r="D8094" s="416" t="s">
        <v>117</v>
      </c>
      <c r="E8094" s="486">
        <v>201610533203</v>
      </c>
      <c r="F8094" s="26" t="s">
        <v>48233</v>
      </c>
      <c r="G8094" s="1" t="s">
        <v>2</v>
      </c>
      <c r="H8094" s="26" t="s">
        <v>48234</v>
      </c>
      <c r="I8094" s="26" t="s">
        <v>48235</v>
      </c>
      <c r="J8094" s="26">
        <v>3</v>
      </c>
      <c r="K8094" s="26" t="s">
        <v>48236</v>
      </c>
      <c r="L8094" s="26" t="s">
        <v>48237</v>
      </c>
      <c r="M8094" s="26" t="s">
        <v>734</v>
      </c>
      <c r="N8094" s="16">
        <v>8000</v>
      </c>
      <c r="O8094" s="16">
        <v>8000</v>
      </c>
      <c r="P8094" s="16">
        <f t="shared" si="95"/>
        <v>16000</v>
      </c>
      <c r="Q8094" s="26" t="s">
        <v>48238</v>
      </c>
    </row>
    <row r="8095" spans="1:17" s="415" customFormat="1" ht="126" x14ac:dyDescent="0.15">
      <c r="A8095" s="416">
        <v>2016</v>
      </c>
      <c r="B8095" s="416" t="s">
        <v>46284</v>
      </c>
      <c r="C8095" s="56" t="s">
        <v>47144</v>
      </c>
      <c r="D8095" s="416" t="s">
        <v>117</v>
      </c>
      <c r="E8095" s="486">
        <v>201610533204</v>
      </c>
      <c r="F8095" s="26" t="s">
        <v>48239</v>
      </c>
      <c r="G8095" s="1" t="s">
        <v>2</v>
      </c>
      <c r="H8095" s="26" t="s">
        <v>48240</v>
      </c>
      <c r="I8095" s="26" t="s">
        <v>48241</v>
      </c>
      <c r="J8095" s="26">
        <v>5</v>
      </c>
      <c r="K8095" s="26" t="s">
        <v>48242</v>
      </c>
      <c r="L8095" s="26" t="s">
        <v>48243</v>
      </c>
      <c r="M8095" s="26" t="s">
        <v>4932</v>
      </c>
      <c r="N8095" s="16">
        <v>8000</v>
      </c>
      <c r="O8095" s="16">
        <v>8000</v>
      </c>
      <c r="P8095" s="16">
        <f t="shared" si="95"/>
        <v>16000</v>
      </c>
      <c r="Q8095" s="26" t="s">
        <v>48244</v>
      </c>
    </row>
    <row r="8096" spans="1:17" s="415" customFormat="1" ht="112" x14ac:dyDescent="0.15">
      <c r="A8096" s="416">
        <v>2016</v>
      </c>
      <c r="B8096" s="416" t="s">
        <v>46284</v>
      </c>
      <c r="C8096" s="56" t="s">
        <v>47144</v>
      </c>
      <c r="D8096" s="416" t="s">
        <v>117</v>
      </c>
      <c r="E8096" s="486">
        <v>201610533205</v>
      </c>
      <c r="F8096" s="26" t="s">
        <v>48245</v>
      </c>
      <c r="G8096" s="1" t="s">
        <v>2</v>
      </c>
      <c r="H8096" s="26" t="s">
        <v>48246</v>
      </c>
      <c r="I8096" s="26" t="s">
        <v>48247</v>
      </c>
      <c r="J8096" s="26">
        <v>3</v>
      </c>
      <c r="K8096" s="26" t="s">
        <v>48248</v>
      </c>
      <c r="L8096" s="26" t="s">
        <v>48249</v>
      </c>
      <c r="M8096" s="26" t="s">
        <v>156</v>
      </c>
      <c r="N8096" s="16">
        <v>8000</v>
      </c>
      <c r="O8096" s="16">
        <v>8000</v>
      </c>
      <c r="P8096" s="16">
        <f t="shared" si="95"/>
        <v>16000</v>
      </c>
      <c r="Q8096" s="26" t="s">
        <v>48250</v>
      </c>
    </row>
    <row r="8097" spans="1:17" s="415" customFormat="1" ht="98" x14ac:dyDescent="0.15">
      <c r="A8097" s="416">
        <v>2016</v>
      </c>
      <c r="B8097" s="416" t="s">
        <v>46284</v>
      </c>
      <c r="C8097" s="56" t="s">
        <v>47144</v>
      </c>
      <c r="D8097" s="416" t="s">
        <v>117</v>
      </c>
      <c r="E8097" s="486">
        <v>201610533206</v>
      </c>
      <c r="F8097" s="26" t="s">
        <v>48251</v>
      </c>
      <c r="G8097" s="1" t="s">
        <v>2</v>
      </c>
      <c r="H8097" s="26" t="s">
        <v>48252</v>
      </c>
      <c r="I8097" s="26">
        <v>1910140126</v>
      </c>
      <c r="J8097" s="26">
        <v>5</v>
      </c>
      <c r="K8097" s="26" t="s">
        <v>48253</v>
      </c>
      <c r="L8097" s="26" t="s">
        <v>9883</v>
      </c>
      <c r="M8097" s="26" t="s">
        <v>156</v>
      </c>
      <c r="N8097" s="16">
        <v>8000</v>
      </c>
      <c r="O8097" s="16">
        <v>8000</v>
      </c>
      <c r="P8097" s="16">
        <f t="shared" si="95"/>
        <v>16000</v>
      </c>
      <c r="Q8097" s="26" t="s">
        <v>48254</v>
      </c>
    </row>
    <row r="8098" spans="1:17" s="415" customFormat="1" ht="126" x14ac:dyDescent="0.15">
      <c r="A8098" s="416">
        <v>2016</v>
      </c>
      <c r="B8098" s="416" t="s">
        <v>46284</v>
      </c>
      <c r="C8098" s="56" t="s">
        <v>47144</v>
      </c>
      <c r="D8098" s="416" t="s">
        <v>117</v>
      </c>
      <c r="E8098" s="486">
        <v>201610533207</v>
      </c>
      <c r="F8098" s="26" t="s">
        <v>48255</v>
      </c>
      <c r="G8098" s="1" t="s">
        <v>2</v>
      </c>
      <c r="H8098" s="26" t="s">
        <v>48256</v>
      </c>
      <c r="I8098" s="26" t="s">
        <v>48257</v>
      </c>
      <c r="J8098" s="26">
        <v>5</v>
      </c>
      <c r="K8098" s="26" t="s">
        <v>48258</v>
      </c>
      <c r="L8098" s="26" t="s">
        <v>48259</v>
      </c>
      <c r="M8098" s="26" t="s">
        <v>1128</v>
      </c>
      <c r="N8098" s="16">
        <v>8000</v>
      </c>
      <c r="O8098" s="16">
        <v>8000</v>
      </c>
      <c r="P8098" s="16">
        <f t="shared" si="95"/>
        <v>16000</v>
      </c>
      <c r="Q8098" s="26" t="s">
        <v>48260</v>
      </c>
    </row>
    <row r="8099" spans="1:17" s="415" customFormat="1" ht="140" x14ac:dyDescent="0.15">
      <c r="A8099" s="416">
        <v>2016</v>
      </c>
      <c r="B8099" s="416" t="s">
        <v>46284</v>
      </c>
      <c r="C8099" s="56" t="s">
        <v>47144</v>
      </c>
      <c r="D8099" s="416" t="s">
        <v>117</v>
      </c>
      <c r="E8099" s="486">
        <v>201610533208</v>
      </c>
      <c r="F8099" s="26" t="s">
        <v>48261</v>
      </c>
      <c r="G8099" s="1" t="s">
        <v>2</v>
      </c>
      <c r="H8099" s="26" t="s">
        <v>48262</v>
      </c>
      <c r="I8099" s="26" t="s">
        <v>48263</v>
      </c>
      <c r="J8099" s="26">
        <v>5</v>
      </c>
      <c r="K8099" s="26" t="s">
        <v>48264</v>
      </c>
      <c r="L8099" s="26" t="s">
        <v>48265</v>
      </c>
      <c r="M8099" s="26" t="s">
        <v>156</v>
      </c>
      <c r="N8099" s="16">
        <v>8000</v>
      </c>
      <c r="O8099" s="16">
        <v>8000</v>
      </c>
      <c r="P8099" s="16">
        <f t="shared" si="95"/>
        <v>16000</v>
      </c>
      <c r="Q8099" s="26" t="s">
        <v>48266</v>
      </c>
    </row>
    <row r="8100" spans="1:17" s="415" customFormat="1" ht="112" x14ac:dyDescent="0.15">
      <c r="A8100" s="416">
        <v>2016</v>
      </c>
      <c r="B8100" s="416" t="s">
        <v>46284</v>
      </c>
      <c r="C8100" s="56" t="s">
        <v>47144</v>
      </c>
      <c r="D8100" s="416" t="s">
        <v>117</v>
      </c>
      <c r="E8100" s="486">
        <v>201610533209</v>
      </c>
      <c r="F8100" s="26" t="s">
        <v>48267</v>
      </c>
      <c r="G8100" s="1" t="s">
        <v>2</v>
      </c>
      <c r="H8100" s="26" t="s">
        <v>48268</v>
      </c>
      <c r="I8100" s="26">
        <v>1615120505</v>
      </c>
      <c r="J8100" s="26">
        <v>4</v>
      </c>
      <c r="K8100" s="26" t="s">
        <v>48269</v>
      </c>
      <c r="L8100" s="26" t="s">
        <v>48270</v>
      </c>
      <c r="M8100" s="26" t="s">
        <v>1149</v>
      </c>
      <c r="N8100" s="16">
        <v>8000</v>
      </c>
      <c r="O8100" s="16">
        <v>8000</v>
      </c>
      <c r="P8100" s="16">
        <f t="shared" si="95"/>
        <v>16000</v>
      </c>
      <c r="Q8100" s="26" t="s">
        <v>48271</v>
      </c>
    </row>
    <row r="8101" spans="1:17" s="415" customFormat="1" ht="112" x14ac:dyDescent="0.15">
      <c r="A8101" s="416">
        <v>2016</v>
      </c>
      <c r="B8101" s="416" t="s">
        <v>46284</v>
      </c>
      <c r="C8101" s="56" t="s">
        <v>47144</v>
      </c>
      <c r="D8101" s="416" t="s">
        <v>117</v>
      </c>
      <c r="E8101" s="486">
        <v>201610533210</v>
      </c>
      <c r="F8101" s="26" t="s">
        <v>48272</v>
      </c>
      <c r="G8101" s="1" t="s">
        <v>2</v>
      </c>
      <c r="H8101" s="26" t="s">
        <v>48273</v>
      </c>
      <c r="I8101" s="26">
        <v>1909130214</v>
      </c>
      <c r="J8101" s="26">
        <v>3</v>
      </c>
      <c r="K8101" s="26" t="s">
        <v>48274</v>
      </c>
      <c r="L8101" s="26" t="s">
        <v>48275</v>
      </c>
      <c r="M8101" s="26" t="s">
        <v>1070</v>
      </c>
      <c r="N8101" s="16">
        <v>8000</v>
      </c>
      <c r="O8101" s="16">
        <v>8000</v>
      </c>
      <c r="P8101" s="16">
        <f t="shared" si="95"/>
        <v>16000</v>
      </c>
      <c r="Q8101" s="26" t="s">
        <v>48276</v>
      </c>
    </row>
    <row r="8102" spans="1:17" s="415" customFormat="1" ht="126" x14ac:dyDescent="0.15">
      <c r="A8102" s="416">
        <v>2016</v>
      </c>
      <c r="B8102" s="416" t="s">
        <v>46284</v>
      </c>
      <c r="C8102" s="56" t="s">
        <v>47144</v>
      </c>
      <c r="D8102" s="416" t="s">
        <v>117</v>
      </c>
      <c r="E8102" s="486">
        <v>201610533211</v>
      </c>
      <c r="F8102" s="26" t="s">
        <v>48277</v>
      </c>
      <c r="G8102" s="1" t="s">
        <v>2</v>
      </c>
      <c r="H8102" s="26" t="s">
        <v>18509</v>
      </c>
      <c r="I8102" s="26">
        <v>1915120123</v>
      </c>
      <c r="J8102" s="26">
        <v>5</v>
      </c>
      <c r="K8102" s="26" t="s">
        <v>48278</v>
      </c>
      <c r="L8102" s="26" t="s">
        <v>48279</v>
      </c>
      <c r="M8102" s="26" t="s">
        <v>734</v>
      </c>
      <c r="N8102" s="16">
        <v>8000</v>
      </c>
      <c r="O8102" s="16">
        <v>8000</v>
      </c>
      <c r="P8102" s="16">
        <f t="shared" si="95"/>
        <v>16000</v>
      </c>
      <c r="Q8102" s="26" t="s">
        <v>48280</v>
      </c>
    </row>
    <row r="8103" spans="1:17" s="415" customFormat="1" ht="126" x14ac:dyDescent="0.15">
      <c r="A8103" s="416">
        <v>2016</v>
      </c>
      <c r="B8103" s="416" t="s">
        <v>46284</v>
      </c>
      <c r="C8103" s="56" t="s">
        <v>47144</v>
      </c>
      <c r="D8103" s="416" t="s">
        <v>117</v>
      </c>
      <c r="E8103" s="486">
        <v>201610533212</v>
      </c>
      <c r="F8103" s="26" t="s">
        <v>48281</v>
      </c>
      <c r="G8103" s="1" t="s">
        <v>2</v>
      </c>
      <c r="H8103" s="26" t="s">
        <v>48282</v>
      </c>
      <c r="I8103" s="26">
        <v>1910140141</v>
      </c>
      <c r="J8103" s="26">
        <v>5</v>
      </c>
      <c r="K8103" s="26" t="s">
        <v>48283</v>
      </c>
      <c r="L8103" s="26" t="s">
        <v>48284</v>
      </c>
      <c r="M8103" s="26" t="s">
        <v>1149</v>
      </c>
      <c r="N8103" s="16">
        <v>8000</v>
      </c>
      <c r="O8103" s="16">
        <v>8000</v>
      </c>
      <c r="P8103" s="16">
        <f t="shared" si="95"/>
        <v>16000</v>
      </c>
      <c r="Q8103" s="26" t="s">
        <v>48285</v>
      </c>
    </row>
    <row r="8104" spans="1:17" s="415" customFormat="1" ht="98" x14ac:dyDescent="0.15">
      <c r="A8104" s="416">
        <v>2016</v>
      </c>
      <c r="B8104" s="416" t="s">
        <v>46284</v>
      </c>
      <c r="C8104" s="56" t="s">
        <v>47144</v>
      </c>
      <c r="D8104" s="416" t="s">
        <v>117</v>
      </c>
      <c r="E8104" s="486">
        <v>201610533213</v>
      </c>
      <c r="F8104" s="26" t="s">
        <v>48286</v>
      </c>
      <c r="G8104" s="1" t="s">
        <v>2</v>
      </c>
      <c r="H8104" s="26" t="s">
        <v>48287</v>
      </c>
      <c r="I8104" s="26">
        <v>1912140318</v>
      </c>
      <c r="J8104" s="26">
        <v>5</v>
      </c>
      <c r="K8104" s="26" t="s">
        <v>48288</v>
      </c>
      <c r="L8104" s="26" t="s">
        <v>48289</v>
      </c>
      <c r="M8104" s="26" t="s">
        <v>156</v>
      </c>
      <c r="N8104" s="16">
        <v>8000</v>
      </c>
      <c r="O8104" s="16">
        <v>8000</v>
      </c>
      <c r="P8104" s="16">
        <f t="shared" si="95"/>
        <v>16000</v>
      </c>
      <c r="Q8104" s="26" t="s">
        <v>48290</v>
      </c>
    </row>
    <row r="8105" spans="1:17" s="415" customFormat="1" ht="98" x14ac:dyDescent="0.15">
      <c r="A8105" s="416">
        <v>2016</v>
      </c>
      <c r="B8105" s="416" t="s">
        <v>46284</v>
      </c>
      <c r="C8105" s="56" t="s">
        <v>47144</v>
      </c>
      <c r="D8105" s="416" t="s">
        <v>117</v>
      </c>
      <c r="E8105" s="486">
        <v>201610533214</v>
      </c>
      <c r="F8105" s="26" t="s">
        <v>48291</v>
      </c>
      <c r="G8105" s="1" t="s">
        <v>2</v>
      </c>
      <c r="H8105" s="26" t="s">
        <v>48292</v>
      </c>
      <c r="I8105" s="26">
        <v>1906130312</v>
      </c>
      <c r="J8105" s="26">
        <v>4</v>
      </c>
      <c r="K8105" s="26" t="s">
        <v>48293</v>
      </c>
      <c r="L8105" s="26" t="s">
        <v>48294</v>
      </c>
      <c r="M8105" s="26" t="s">
        <v>9497</v>
      </c>
      <c r="N8105" s="16">
        <v>8000</v>
      </c>
      <c r="O8105" s="16">
        <v>8000</v>
      </c>
      <c r="P8105" s="16">
        <f t="shared" si="95"/>
        <v>16000</v>
      </c>
      <c r="Q8105" s="26" t="s">
        <v>48295</v>
      </c>
    </row>
    <row r="8106" spans="1:17" s="415" customFormat="1" ht="140" x14ac:dyDescent="0.15">
      <c r="A8106" s="416">
        <v>2016</v>
      </c>
      <c r="B8106" s="416" t="s">
        <v>46284</v>
      </c>
      <c r="C8106" s="56" t="s">
        <v>47144</v>
      </c>
      <c r="D8106" s="416" t="s">
        <v>117</v>
      </c>
      <c r="E8106" s="486">
        <v>201610533215</v>
      </c>
      <c r="F8106" s="26" t="s">
        <v>48296</v>
      </c>
      <c r="G8106" s="1" t="s">
        <v>2</v>
      </c>
      <c r="H8106" s="26" t="s">
        <v>48297</v>
      </c>
      <c r="I8106" s="26" t="s">
        <v>48298</v>
      </c>
      <c r="J8106" s="26">
        <v>5</v>
      </c>
      <c r="K8106" s="26" t="s">
        <v>48299</v>
      </c>
      <c r="L8106" s="26" t="s">
        <v>3513</v>
      </c>
      <c r="M8106" s="26" t="s">
        <v>156</v>
      </c>
      <c r="N8106" s="16">
        <v>8000</v>
      </c>
      <c r="O8106" s="16">
        <v>8000</v>
      </c>
      <c r="P8106" s="16">
        <f t="shared" si="95"/>
        <v>16000</v>
      </c>
      <c r="Q8106" s="26" t="s">
        <v>48300</v>
      </c>
    </row>
    <row r="8107" spans="1:17" s="415" customFormat="1" ht="112" x14ac:dyDescent="0.15">
      <c r="A8107" s="416">
        <v>2016</v>
      </c>
      <c r="B8107" s="416" t="s">
        <v>46284</v>
      </c>
      <c r="C8107" s="56" t="s">
        <v>47144</v>
      </c>
      <c r="D8107" s="416" t="s">
        <v>117</v>
      </c>
      <c r="E8107" s="486">
        <v>201610533216</v>
      </c>
      <c r="F8107" s="26" t="s">
        <v>48301</v>
      </c>
      <c r="G8107" s="1" t="s">
        <v>2</v>
      </c>
      <c r="H8107" s="26" t="s">
        <v>48302</v>
      </c>
      <c r="I8107" s="26">
        <v>1602150207</v>
      </c>
      <c r="J8107" s="26">
        <v>5</v>
      </c>
      <c r="K8107" s="26" t="s">
        <v>48303</v>
      </c>
      <c r="L8107" s="26" t="s">
        <v>48304</v>
      </c>
      <c r="M8107" s="26" t="s">
        <v>734</v>
      </c>
      <c r="N8107" s="16">
        <v>8000</v>
      </c>
      <c r="O8107" s="16">
        <v>8000</v>
      </c>
      <c r="P8107" s="16">
        <f t="shared" si="95"/>
        <v>16000</v>
      </c>
      <c r="Q8107" s="26" t="s">
        <v>48305</v>
      </c>
    </row>
    <row r="8108" spans="1:17" s="415" customFormat="1" ht="140" x14ac:dyDescent="0.15">
      <c r="A8108" s="416">
        <v>2016</v>
      </c>
      <c r="B8108" s="416" t="s">
        <v>46284</v>
      </c>
      <c r="C8108" s="56" t="s">
        <v>47144</v>
      </c>
      <c r="D8108" s="416" t="s">
        <v>117</v>
      </c>
      <c r="E8108" s="486">
        <v>201610533217</v>
      </c>
      <c r="F8108" s="26" t="s">
        <v>48306</v>
      </c>
      <c r="G8108" s="1" t="s">
        <v>2</v>
      </c>
      <c r="H8108" s="26" t="s">
        <v>227</v>
      </c>
      <c r="I8108" s="26" t="s">
        <v>48307</v>
      </c>
      <c r="J8108" s="26">
        <v>5</v>
      </c>
      <c r="K8108" s="26" t="s">
        <v>48308</v>
      </c>
      <c r="L8108" s="26" t="s">
        <v>48309</v>
      </c>
      <c r="M8108" s="26" t="s">
        <v>2101</v>
      </c>
      <c r="N8108" s="16">
        <v>8000</v>
      </c>
      <c r="O8108" s="16">
        <v>8000</v>
      </c>
      <c r="P8108" s="16">
        <f t="shared" si="95"/>
        <v>16000</v>
      </c>
      <c r="Q8108" s="26" t="s">
        <v>48310</v>
      </c>
    </row>
    <row r="8109" spans="1:17" s="415" customFormat="1" ht="140" x14ac:dyDescent="0.15">
      <c r="A8109" s="416">
        <v>2016</v>
      </c>
      <c r="B8109" s="416" t="s">
        <v>46284</v>
      </c>
      <c r="C8109" s="56" t="s">
        <v>47144</v>
      </c>
      <c r="D8109" s="416" t="s">
        <v>117</v>
      </c>
      <c r="E8109" s="486">
        <v>201610533218</v>
      </c>
      <c r="F8109" s="26" t="s">
        <v>48311</v>
      </c>
      <c r="G8109" s="1" t="s">
        <v>2</v>
      </c>
      <c r="H8109" s="26" t="s">
        <v>48312</v>
      </c>
      <c r="I8109" s="26">
        <v>1609140121</v>
      </c>
      <c r="J8109" s="26">
        <v>4</v>
      </c>
      <c r="K8109" s="26" t="s">
        <v>48313</v>
      </c>
      <c r="L8109" s="26" t="s">
        <v>48314</v>
      </c>
      <c r="M8109" s="26" t="s">
        <v>3388</v>
      </c>
      <c r="N8109" s="16">
        <v>8000</v>
      </c>
      <c r="O8109" s="16">
        <v>8000</v>
      </c>
      <c r="P8109" s="16">
        <f t="shared" si="95"/>
        <v>16000</v>
      </c>
      <c r="Q8109" s="26" t="s">
        <v>48315</v>
      </c>
    </row>
    <row r="8110" spans="1:17" s="415" customFormat="1" ht="140" x14ac:dyDescent="0.15">
      <c r="A8110" s="416">
        <v>2016</v>
      </c>
      <c r="B8110" s="416" t="s">
        <v>46284</v>
      </c>
      <c r="C8110" s="56" t="s">
        <v>47144</v>
      </c>
      <c r="D8110" s="416" t="s">
        <v>117</v>
      </c>
      <c r="E8110" s="486">
        <v>201610533219</v>
      </c>
      <c r="F8110" s="26" t="s">
        <v>48316</v>
      </c>
      <c r="G8110" s="1" t="s">
        <v>2</v>
      </c>
      <c r="H8110" s="26" t="s">
        <v>48317</v>
      </c>
      <c r="I8110" s="26">
        <v>1609140116</v>
      </c>
      <c r="J8110" s="26">
        <v>4</v>
      </c>
      <c r="K8110" s="26" t="s">
        <v>48318</v>
      </c>
      <c r="L8110" s="26" t="s">
        <v>48319</v>
      </c>
      <c r="M8110" s="26" t="s">
        <v>156</v>
      </c>
      <c r="N8110" s="16">
        <v>8000</v>
      </c>
      <c r="O8110" s="16">
        <v>8000</v>
      </c>
      <c r="P8110" s="16">
        <f t="shared" si="95"/>
        <v>16000</v>
      </c>
      <c r="Q8110" s="26" t="s">
        <v>48320</v>
      </c>
    </row>
    <row r="8111" spans="1:17" s="415" customFormat="1" ht="140" x14ac:dyDescent="0.15">
      <c r="A8111" s="416">
        <v>2016</v>
      </c>
      <c r="B8111" s="416" t="s">
        <v>46284</v>
      </c>
      <c r="C8111" s="56" t="s">
        <v>47144</v>
      </c>
      <c r="D8111" s="416" t="s">
        <v>117</v>
      </c>
      <c r="E8111" s="486">
        <v>201610533220</v>
      </c>
      <c r="F8111" s="26" t="s">
        <v>48321</v>
      </c>
      <c r="G8111" s="1" t="s">
        <v>2</v>
      </c>
      <c r="H8111" s="26" t="s">
        <v>48322</v>
      </c>
      <c r="I8111" s="26" t="s">
        <v>48323</v>
      </c>
      <c r="J8111" s="26">
        <v>4</v>
      </c>
      <c r="K8111" s="26" t="s">
        <v>48324</v>
      </c>
      <c r="L8111" s="26" t="s">
        <v>48325</v>
      </c>
      <c r="M8111" s="26" t="s">
        <v>156</v>
      </c>
      <c r="N8111" s="16">
        <v>8000</v>
      </c>
      <c r="O8111" s="16">
        <v>8000</v>
      </c>
      <c r="P8111" s="16">
        <f t="shared" si="95"/>
        <v>16000</v>
      </c>
      <c r="Q8111" s="26" t="s">
        <v>48326</v>
      </c>
    </row>
    <row r="8112" spans="1:17" s="415" customFormat="1" ht="112" x14ac:dyDescent="0.15">
      <c r="A8112" s="416">
        <v>2016</v>
      </c>
      <c r="B8112" s="416" t="s">
        <v>46284</v>
      </c>
      <c r="C8112" s="56" t="s">
        <v>47144</v>
      </c>
      <c r="D8112" s="416" t="s">
        <v>117</v>
      </c>
      <c r="E8112" s="486">
        <v>201610533221</v>
      </c>
      <c r="F8112" s="26" t="s">
        <v>48327</v>
      </c>
      <c r="G8112" s="1" t="s">
        <v>2</v>
      </c>
      <c r="H8112" s="26" t="s">
        <v>48328</v>
      </c>
      <c r="I8112" s="26">
        <v>1605130214</v>
      </c>
      <c r="J8112" s="26">
        <v>4</v>
      </c>
      <c r="K8112" s="26" t="s">
        <v>48329</v>
      </c>
      <c r="L8112" s="26" t="s">
        <v>48330</v>
      </c>
      <c r="M8112" s="26" t="s">
        <v>31493</v>
      </c>
      <c r="N8112" s="16">
        <v>8000</v>
      </c>
      <c r="O8112" s="16">
        <v>8000</v>
      </c>
      <c r="P8112" s="16">
        <f t="shared" si="95"/>
        <v>16000</v>
      </c>
      <c r="Q8112" s="26" t="s">
        <v>48331</v>
      </c>
    </row>
    <row r="8113" spans="1:17" s="415" customFormat="1" ht="126" x14ac:dyDescent="0.15">
      <c r="A8113" s="416">
        <v>2016</v>
      </c>
      <c r="B8113" s="416" t="s">
        <v>46284</v>
      </c>
      <c r="C8113" s="56" t="s">
        <v>47144</v>
      </c>
      <c r="D8113" s="416" t="s">
        <v>117</v>
      </c>
      <c r="E8113" s="486">
        <v>201610533222</v>
      </c>
      <c r="F8113" s="26" t="s">
        <v>48332</v>
      </c>
      <c r="G8113" s="1" t="s">
        <v>2</v>
      </c>
      <c r="H8113" s="26" t="s">
        <v>48333</v>
      </c>
      <c r="I8113" s="26">
        <v>1605150229</v>
      </c>
      <c r="J8113" s="26">
        <v>2</v>
      </c>
      <c r="K8113" s="26" t="s">
        <v>48334</v>
      </c>
      <c r="L8113" s="26" t="s">
        <v>48335</v>
      </c>
      <c r="M8113" s="26" t="s">
        <v>734</v>
      </c>
      <c r="N8113" s="16">
        <v>8000</v>
      </c>
      <c r="O8113" s="16">
        <v>8000</v>
      </c>
      <c r="P8113" s="16">
        <f t="shared" si="95"/>
        <v>16000</v>
      </c>
      <c r="Q8113" s="26" t="s">
        <v>48336</v>
      </c>
    </row>
    <row r="8114" spans="1:17" s="415" customFormat="1" ht="126" x14ac:dyDescent="0.15">
      <c r="A8114" s="416">
        <v>2016</v>
      </c>
      <c r="B8114" s="416" t="s">
        <v>46284</v>
      </c>
      <c r="C8114" s="56" t="s">
        <v>47144</v>
      </c>
      <c r="D8114" s="416" t="s">
        <v>117</v>
      </c>
      <c r="E8114" s="486">
        <v>201610533223</v>
      </c>
      <c r="F8114" s="26" t="s">
        <v>48337</v>
      </c>
      <c r="G8114" s="1" t="s">
        <v>2</v>
      </c>
      <c r="H8114" s="26" t="s">
        <v>48338</v>
      </c>
      <c r="I8114" s="26">
        <v>1609140126</v>
      </c>
      <c r="J8114" s="26">
        <v>4</v>
      </c>
      <c r="K8114" s="26" t="s">
        <v>48339</v>
      </c>
      <c r="L8114" s="26" t="s">
        <v>48340</v>
      </c>
      <c r="M8114" s="26" t="s">
        <v>156</v>
      </c>
      <c r="N8114" s="16">
        <v>8000</v>
      </c>
      <c r="O8114" s="16">
        <v>8000</v>
      </c>
      <c r="P8114" s="16">
        <f t="shared" si="95"/>
        <v>16000</v>
      </c>
      <c r="Q8114" s="26" t="s">
        <v>48341</v>
      </c>
    </row>
    <row r="8115" spans="1:17" s="415" customFormat="1" ht="140" x14ac:dyDescent="0.15">
      <c r="A8115" s="416">
        <v>2016</v>
      </c>
      <c r="B8115" s="416" t="s">
        <v>46284</v>
      </c>
      <c r="C8115" s="56" t="s">
        <v>47144</v>
      </c>
      <c r="D8115" s="416" t="s">
        <v>117</v>
      </c>
      <c r="E8115" s="486">
        <v>201610533224</v>
      </c>
      <c r="F8115" s="26" t="s">
        <v>48342</v>
      </c>
      <c r="G8115" s="1" t="s">
        <v>2</v>
      </c>
      <c r="H8115" s="26" t="s">
        <v>48343</v>
      </c>
      <c r="I8115" s="26">
        <v>1604130116</v>
      </c>
      <c r="J8115" s="26">
        <v>5</v>
      </c>
      <c r="K8115" s="26" t="s">
        <v>48344</v>
      </c>
      <c r="L8115" s="26" t="s">
        <v>48345</v>
      </c>
      <c r="M8115" s="26" t="s">
        <v>156</v>
      </c>
      <c r="N8115" s="16">
        <v>8000</v>
      </c>
      <c r="O8115" s="16">
        <v>8000</v>
      </c>
      <c r="P8115" s="16">
        <f t="shared" si="95"/>
        <v>16000</v>
      </c>
      <c r="Q8115" s="26" t="s">
        <v>48346</v>
      </c>
    </row>
    <row r="8116" spans="1:17" s="415" customFormat="1" ht="112" x14ac:dyDescent="0.15">
      <c r="A8116" s="416">
        <v>2016</v>
      </c>
      <c r="B8116" s="416" t="s">
        <v>46284</v>
      </c>
      <c r="C8116" s="56" t="s">
        <v>47144</v>
      </c>
      <c r="D8116" s="416" t="s">
        <v>117</v>
      </c>
      <c r="E8116" s="486">
        <v>201610533225</v>
      </c>
      <c r="F8116" s="26" t="s">
        <v>48347</v>
      </c>
      <c r="G8116" s="1" t="s">
        <v>2</v>
      </c>
      <c r="H8116" s="26" t="s">
        <v>48348</v>
      </c>
      <c r="I8116" s="26">
        <v>1803140123</v>
      </c>
      <c r="J8116" s="26">
        <v>4</v>
      </c>
      <c r="K8116" s="26" t="s">
        <v>48349</v>
      </c>
      <c r="L8116" s="26" t="s">
        <v>48350</v>
      </c>
      <c r="M8116" s="26" t="s">
        <v>1070</v>
      </c>
      <c r="N8116" s="16">
        <v>8000</v>
      </c>
      <c r="O8116" s="16">
        <v>8000</v>
      </c>
      <c r="P8116" s="16">
        <f t="shared" si="95"/>
        <v>16000</v>
      </c>
      <c r="Q8116" s="26" t="s">
        <v>48351</v>
      </c>
    </row>
    <row r="8117" spans="1:17" s="415" customFormat="1" ht="140" x14ac:dyDescent="0.15">
      <c r="A8117" s="416">
        <v>2016</v>
      </c>
      <c r="B8117" s="416" t="s">
        <v>46284</v>
      </c>
      <c r="C8117" s="56" t="s">
        <v>47144</v>
      </c>
      <c r="D8117" s="416" t="s">
        <v>117</v>
      </c>
      <c r="E8117" s="486">
        <v>201610533226</v>
      </c>
      <c r="F8117" s="26" t="s">
        <v>48352</v>
      </c>
      <c r="G8117" s="1" t="s">
        <v>2</v>
      </c>
      <c r="H8117" s="26" t="s">
        <v>48353</v>
      </c>
      <c r="I8117" s="26">
        <v>1801140307</v>
      </c>
      <c r="J8117" s="26">
        <v>4</v>
      </c>
      <c r="K8117" s="26" t="s">
        <v>48354</v>
      </c>
      <c r="L8117" s="26" t="s">
        <v>48355</v>
      </c>
      <c r="M8117" s="26" t="s">
        <v>174</v>
      </c>
      <c r="N8117" s="16">
        <v>8000</v>
      </c>
      <c r="O8117" s="16">
        <v>8000</v>
      </c>
      <c r="P8117" s="16">
        <f t="shared" si="95"/>
        <v>16000</v>
      </c>
      <c r="Q8117" s="26" t="s">
        <v>48356</v>
      </c>
    </row>
    <row r="8118" spans="1:17" s="415" customFormat="1" ht="126" x14ac:dyDescent="0.15">
      <c r="A8118" s="416">
        <v>2016</v>
      </c>
      <c r="B8118" s="416" t="s">
        <v>46284</v>
      </c>
      <c r="C8118" s="56" t="s">
        <v>47144</v>
      </c>
      <c r="D8118" s="416" t="s">
        <v>117</v>
      </c>
      <c r="E8118" s="486">
        <v>201610533227</v>
      </c>
      <c r="F8118" s="26" t="s">
        <v>48357</v>
      </c>
      <c r="G8118" s="1" t="s">
        <v>2</v>
      </c>
      <c r="H8118" s="26" t="s">
        <v>48358</v>
      </c>
      <c r="I8118" s="26">
        <v>1801130117</v>
      </c>
      <c r="J8118" s="26">
        <v>4</v>
      </c>
      <c r="K8118" s="26" t="s">
        <v>48359</v>
      </c>
      <c r="L8118" s="26" t="s">
        <v>48360</v>
      </c>
      <c r="M8118" s="26" t="s">
        <v>1258</v>
      </c>
      <c r="N8118" s="16">
        <v>8000</v>
      </c>
      <c r="O8118" s="16">
        <v>8000</v>
      </c>
      <c r="P8118" s="16">
        <f t="shared" si="95"/>
        <v>16000</v>
      </c>
      <c r="Q8118" s="26" t="s">
        <v>48361</v>
      </c>
    </row>
    <row r="8119" spans="1:17" s="415" customFormat="1" ht="140" x14ac:dyDescent="0.15">
      <c r="A8119" s="416">
        <v>2016</v>
      </c>
      <c r="B8119" s="416" t="s">
        <v>46284</v>
      </c>
      <c r="C8119" s="56" t="s">
        <v>47144</v>
      </c>
      <c r="D8119" s="416" t="s">
        <v>117</v>
      </c>
      <c r="E8119" s="486">
        <v>201610533228</v>
      </c>
      <c r="F8119" s="26" t="s">
        <v>48362</v>
      </c>
      <c r="G8119" s="1" t="s">
        <v>2</v>
      </c>
      <c r="H8119" s="26" t="s">
        <v>48363</v>
      </c>
      <c r="I8119" s="26">
        <v>1801130113</v>
      </c>
      <c r="J8119" s="26">
        <v>4</v>
      </c>
      <c r="K8119" s="26" t="s">
        <v>48364</v>
      </c>
      <c r="L8119" s="26" t="s">
        <v>48365</v>
      </c>
      <c r="M8119" s="26" t="s">
        <v>174</v>
      </c>
      <c r="N8119" s="16">
        <v>8000</v>
      </c>
      <c r="O8119" s="16">
        <v>8000</v>
      </c>
      <c r="P8119" s="16">
        <f t="shared" si="95"/>
        <v>16000</v>
      </c>
      <c r="Q8119" s="26" t="s">
        <v>48366</v>
      </c>
    </row>
    <row r="8120" spans="1:17" s="415" customFormat="1" ht="98" x14ac:dyDescent="0.15">
      <c r="A8120" s="416">
        <v>2016</v>
      </c>
      <c r="B8120" s="416" t="s">
        <v>46284</v>
      </c>
      <c r="C8120" s="56" t="s">
        <v>47144</v>
      </c>
      <c r="D8120" s="416" t="s">
        <v>117</v>
      </c>
      <c r="E8120" s="486">
        <v>201610533229</v>
      </c>
      <c r="F8120" s="26" t="s">
        <v>48367</v>
      </c>
      <c r="G8120" s="1" t="s">
        <v>2</v>
      </c>
      <c r="H8120" s="26" t="s">
        <v>48368</v>
      </c>
      <c r="I8120" s="26">
        <v>1801140309</v>
      </c>
      <c r="J8120" s="26">
        <v>5</v>
      </c>
      <c r="K8120" s="26" t="s">
        <v>48369</v>
      </c>
      <c r="L8120" s="26" t="s">
        <v>48370</v>
      </c>
      <c r="M8120" s="26" t="s">
        <v>156</v>
      </c>
      <c r="N8120" s="16">
        <v>8000</v>
      </c>
      <c r="O8120" s="16">
        <v>8000</v>
      </c>
      <c r="P8120" s="16">
        <f t="shared" si="95"/>
        <v>16000</v>
      </c>
      <c r="Q8120" s="26" t="s">
        <v>48371</v>
      </c>
    </row>
    <row r="8121" spans="1:17" s="415" customFormat="1" ht="112" x14ac:dyDescent="0.15">
      <c r="A8121" s="416">
        <v>2016</v>
      </c>
      <c r="B8121" s="416" t="s">
        <v>46284</v>
      </c>
      <c r="C8121" s="56" t="s">
        <v>47144</v>
      </c>
      <c r="D8121" s="416" t="s">
        <v>117</v>
      </c>
      <c r="E8121" s="486">
        <v>201610533230</v>
      </c>
      <c r="F8121" s="26" t="s">
        <v>48372</v>
      </c>
      <c r="G8121" s="1" t="s">
        <v>2</v>
      </c>
      <c r="H8121" s="26" t="s">
        <v>48373</v>
      </c>
      <c r="I8121" s="26">
        <v>1801140221</v>
      </c>
      <c r="J8121" s="26">
        <v>5</v>
      </c>
      <c r="K8121" s="26" t="s">
        <v>48374</v>
      </c>
      <c r="L8121" s="26" t="s">
        <v>48375</v>
      </c>
      <c r="M8121" s="26" t="s">
        <v>156</v>
      </c>
      <c r="N8121" s="16">
        <v>8000</v>
      </c>
      <c r="O8121" s="16">
        <v>8000</v>
      </c>
      <c r="P8121" s="16">
        <f t="shared" si="95"/>
        <v>16000</v>
      </c>
      <c r="Q8121" s="26" t="s">
        <v>48376</v>
      </c>
    </row>
    <row r="8122" spans="1:17" s="415" customFormat="1" ht="112" x14ac:dyDescent="0.15">
      <c r="A8122" s="416">
        <v>2016</v>
      </c>
      <c r="B8122" s="416" t="s">
        <v>46284</v>
      </c>
      <c r="C8122" s="56" t="s">
        <v>47144</v>
      </c>
      <c r="D8122" s="416" t="s">
        <v>117</v>
      </c>
      <c r="E8122" s="486">
        <v>201610533231</v>
      </c>
      <c r="F8122" s="26" t="s">
        <v>48377</v>
      </c>
      <c r="G8122" s="1" t="s">
        <v>2</v>
      </c>
      <c r="H8122" s="26" t="s">
        <v>48378</v>
      </c>
      <c r="I8122" s="26">
        <v>1803150107</v>
      </c>
      <c r="J8122" s="26">
        <v>5</v>
      </c>
      <c r="K8122" s="26" t="s">
        <v>48379</v>
      </c>
      <c r="L8122" s="26" t="s">
        <v>48380</v>
      </c>
      <c r="M8122" s="26" t="s">
        <v>1070</v>
      </c>
      <c r="N8122" s="16">
        <v>8000</v>
      </c>
      <c r="O8122" s="16">
        <v>8000</v>
      </c>
      <c r="P8122" s="16">
        <f t="shared" si="95"/>
        <v>16000</v>
      </c>
      <c r="Q8122" s="26" t="s">
        <v>48381</v>
      </c>
    </row>
    <row r="8123" spans="1:17" s="415" customFormat="1" ht="112" x14ac:dyDescent="0.15">
      <c r="A8123" s="416">
        <v>2016</v>
      </c>
      <c r="B8123" s="416" t="s">
        <v>46284</v>
      </c>
      <c r="C8123" s="56" t="s">
        <v>47144</v>
      </c>
      <c r="D8123" s="416" t="s">
        <v>117</v>
      </c>
      <c r="E8123" s="486">
        <v>201610533232</v>
      </c>
      <c r="F8123" s="26" t="s">
        <v>48382</v>
      </c>
      <c r="G8123" s="1" t="s">
        <v>2</v>
      </c>
      <c r="H8123" s="26" t="s">
        <v>48383</v>
      </c>
      <c r="I8123" s="26" t="s">
        <v>48384</v>
      </c>
      <c r="J8123" s="26">
        <v>1</v>
      </c>
      <c r="K8123" s="26" t="s">
        <v>148</v>
      </c>
      <c r="L8123" s="26" t="s">
        <v>48385</v>
      </c>
      <c r="M8123" s="26" t="s">
        <v>734</v>
      </c>
      <c r="N8123" s="16">
        <v>8000</v>
      </c>
      <c r="O8123" s="16">
        <v>8000</v>
      </c>
      <c r="P8123" s="16">
        <f t="shared" si="95"/>
        <v>16000</v>
      </c>
      <c r="Q8123" s="26" t="s">
        <v>48386</v>
      </c>
    </row>
    <row r="8124" spans="1:17" s="415" customFormat="1" ht="98" x14ac:dyDescent="0.15">
      <c r="A8124" s="416">
        <v>2016</v>
      </c>
      <c r="B8124" s="416" t="s">
        <v>46284</v>
      </c>
      <c r="C8124" s="56" t="s">
        <v>47144</v>
      </c>
      <c r="D8124" s="416" t="s">
        <v>117</v>
      </c>
      <c r="E8124" s="486">
        <v>201610533233</v>
      </c>
      <c r="F8124" s="26" t="s">
        <v>48387</v>
      </c>
      <c r="G8124" s="1" t="s">
        <v>2</v>
      </c>
      <c r="H8124" s="26" t="s">
        <v>48388</v>
      </c>
      <c r="I8124" s="26">
        <v>1803130107</v>
      </c>
      <c r="J8124" s="26">
        <v>5</v>
      </c>
      <c r="K8124" s="26" t="s">
        <v>48389</v>
      </c>
      <c r="L8124" s="26" t="s">
        <v>48390</v>
      </c>
      <c r="M8124" s="26" t="s">
        <v>1233</v>
      </c>
      <c r="N8124" s="16">
        <v>8000</v>
      </c>
      <c r="O8124" s="16">
        <v>8000</v>
      </c>
      <c r="P8124" s="16">
        <f t="shared" si="95"/>
        <v>16000</v>
      </c>
      <c r="Q8124" s="26" t="s">
        <v>48391</v>
      </c>
    </row>
    <row r="8125" spans="1:17" s="415" customFormat="1" ht="98" x14ac:dyDescent="0.15">
      <c r="A8125" s="416">
        <v>2016</v>
      </c>
      <c r="B8125" s="416" t="s">
        <v>46284</v>
      </c>
      <c r="C8125" s="56" t="s">
        <v>47144</v>
      </c>
      <c r="D8125" s="416" t="s">
        <v>117</v>
      </c>
      <c r="E8125" s="486">
        <v>201610533234</v>
      </c>
      <c r="F8125" s="26" t="s">
        <v>48392</v>
      </c>
      <c r="G8125" s="1" t="s">
        <v>2</v>
      </c>
      <c r="H8125" s="26" t="s">
        <v>48393</v>
      </c>
      <c r="I8125" s="26">
        <v>1801130107</v>
      </c>
      <c r="J8125" s="26">
        <v>5</v>
      </c>
      <c r="K8125" s="26" t="s">
        <v>48394</v>
      </c>
      <c r="L8125" s="26" t="s">
        <v>48365</v>
      </c>
      <c r="M8125" s="26" t="s">
        <v>174</v>
      </c>
      <c r="N8125" s="16">
        <v>8000</v>
      </c>
      <c r="O8125" s="16">
        <v>8000</v>
      </c>
      <c r="P8125" s="16">
        <f t="shared" si="95"/>
        <v>16000</v>
      </c>
      <c r="Q8125" s="26" t="s">
        <v>48395</v>
      </c>
    </row>
    <row r="8126" spans="1:17" s="415" customFormat="1" ht="112" x14ac:dyDescent="0.15">
      <c r="A8126" s="416">
        <v>2016</v>
      </c>
      <c r="B8126" s="416" t="s">
        <v>46284</v>
      </c>
      <c r="C8126" s="56" t="s">
        <v>47144</v>
      </c>
      <c r="D8126" s="416" t="s">
        <v>117</v>
      </c>
      <c r="E8126" s="486">
        <v>201610533235</v>
      </c>
      <c r="F8126" s="26" t="s">
        <v>48396</v>
      </c>
      <c r="G8126" s="1" t="s">
        <v>2</v>
      </c>
      <c r="H8126" s="26" t="s">
        <v>48397</v>
      </c>
      <c r="I8126" s="26">
        <v>1804140128</v>
      </c>
      <c r="J8126" s="26">
        <v>4</v>
      </c>
      <c r="K8126" s="26" t="s">
        <v>48398</v>
      </c>
      <c r="L8126" s="26" t="s">
        <v>48399</v>
      </c>
      <c r="M8126" s="26" t="s">
        <v>3665</v>
      </c>
      <c r="N8126" s="16">
        <v>8000</v>
      </c>
      <c r="O8126" s="16">
        <v>8000</v>
      </c>
      <c r="P8126" s="16">
        <f t="shared" si="95"/>
        <v>16000</v>
      </c>
      <c r="Q8126" s="26" t="s">
        <v>48400</v>
      </c>
    </row>
    <row r="8127" spans="1:17" s="415" customFormat="1" ht="126" x14ac:dyDescent="0.15">
      <c r="A8127" s="416">
        <v>2016</v>
      </c>
      <c r="B8127" s="416" t="s">
        <v>46284</v>
      </c>
      <c r="C8127" s="56" t="s">
        <v>47144</v>
      </c>
      <c r="D8127" s="416" t="s">
        <v>117</v>
      </c>
      <c r="E8127" s="486">
        <v>201610533236</v>
      </c>
      <c r="F8127" s="26" t="s">
        <v>48401</v>
      </c>
      <c r="G8127" s="1" t="s">
        <v>2</v>
      </c>
      <c r="H8127" s="26" t="s">
        <v>48402</v>
      </c>
      <c r="I8127" s="26">
        <v>1803130119</v>
      </c>
      <c r="J8127" s="26">
        <v>5</v>
      </c>
      <c r="K8127" s="26" t="s">
        <v>48403</v>
      </c>
      <c r="L8127" s="26" t="s">
        <v>48404</v>
      </c>
      <c r="M8127" s="26" t="s">
        <v>1258</v>
      </c>
      <c r="N8127" s="16">
        <v>8000</v>
      </c>
      <c r="O8127" s="16">
        <v>8000</v>
      </c>
      <c r="P8127" s="16">
        <f t="shared" si="95"/>
        <v>16000</v>
      </c>
      <c r="Q8127" s="26" t="s">
        <v>48405</v>
      </c>
    </row>
    <row r="8128" spans="1:17" s="415" customFormat="1" ht="140" x14ac:dyDescent="0.15">
      <c r="A8128" s="416">
        <v>2016</v>
      </c>
      <c r="B8128" s="416" t="s">
        <v>46284</v>
      </c>
      <c r="C8128" s="56" t="s">
        <v>47144</v>
      </c>
      <c r="D8128" s="416" t="s">
        <v>117</v>
      </c>
      <c r="E8128" s="486">
        <v>201610533237</v>
      </c>
      <c r="F8128" s="26" t="s">
        <v>48406</v>
      </c>
      <c r="G8128" s="1" t="s">
        <v>2</v>
      </c>
      <c r="H8128" s="26" t="s">
        <v>48407</v>
      </c>
      <c r="I8128" s="26">
        <v>1801140222</v>
      </c>
      <c r="J8128" s="26">
        <v>5</v>
      </c>
      <c r="K8128" s="26" t="s">
        <v>48408</v>
      </c>
      <c r="L8128" s="26" t="s">
        <v>48409</v>
      </c>
      <c r="M8128" s="26" t="s">
        <v>156</v>
      </c>
      <c r="N8128" s="16">
        <v>8000</v>
      </c>
      <c r="O8128" s="16">
        <v>8000</v>
      </c>
      <c r="P8128" s="16">
        <f t="shared" si="95"/>
        <v>16000</v>
      </c>
      <c r="Q8128" s="26" t="s">
        <v>48410</v>
      </c>
    </row>
    <row r="8129" spans="1:17" s="415" customFormat="1" ht="112" x14ac:dyDescent="0.15">
      <c r="A8129" s="416">
        <v>2016</v>
      </c>
      <c r="B8129" s="416" t="s">
        <v>46284</v>
      </c>
      <c r="C8129" s="56" t="s">
        <v>47144</v>
      </c>
      <c r="D8129" s="416" t="s">
        <v>117</v>
      </c>
      <c r="E8129" s="486">
        <v>201610533238</v>
      </c>
      <c r="F8129" s="26" t="s">
        <v>48411</v>
      </c>
      <c r="G8129" s="1" t="s">
        <v>2</v>
      </c>
      <c r="H8129" s="26" t="s">
        <v>48412</v>
      </c>
      <c r="I8129" s="26">
        <v>1801150620</v>
      </c>
      <c r="J8129" s="26">
        <v>4</v>
      </c>
      <c r="K8129" s="26" t="s">
        <v>48413</v>
      </c>
      <c r="L8129" s="26" t="s">
        <v>48414</v>
      </c>
      <c r="M8129" s="26" t="s">
        <v>1233</v>
      </c>
      <c r="N8129" s="16">
        <v>8000</v>
      </c>
      <c r="O8129" s="16">
        <v>8000</v>
      </c>
      <c r="P8129" s="16">
        <f t="shared" si="95"/>
        <v>16000</v>
      </c>
      <c r="Q8129" s="26" t="s">
        <v>48415</v>
      </c>
    </row>
    <row r="8130" spans="1:17" s="415" customFormat="1" ht="140" x14ac:dyDescent="0.15">
      <c r="A8130" s="416">
        <v>2016</v>
      </c>
      <c r="B8130" s="416" t="s">
        <v>46284</v>
      </c>
      <c r="C8130" s="56" t="s">
        <v>47144</v>
      </c>
      <c r="D8130" s="416" t="s">
        <v>117</v>
      </c>
      <c r="E8130" s="486">
        <v>201610533239</v>
      </c>
      <c r="F8130" s="26" t="s">
        <v>48416</v>
      </c>
      <c r="G8130" s="1" t="s">
        <v>2</v>
      </c>
      <c r="H8130" s="26" t="s">
        <v>48417</v>
      </c>
      <c r="I8130" s="26">
        <v>1705140118</v>
      </c>
      <c r="J8130" s="26">
        <v>5</v>
      </c>
      <c r="K8130" s="26" t="s">
        <v>48418</v>
      </c>
      <c r="L8130" s="26" t="s">
        <v>48419</v>
      </c>
      <c r="M8130" s="26" t="s">
        <v>1128</v>
      </c>
      <c r="N8130" s="16">
        <v>8000</v>
      </c>
      <c r="O8130" s="16">
        <v>8000</v>
      </c>
      <c r="P8130" s="16">
        <f t="shared" si="95"/>
        <v>16000</v>
      </c>
      <c r="Q8130" s="26" t="s">
        <v>48420</v>
      </c>
    </row>
    <row r="8131" spans="1:17" s="415" customFormat="1" ht="140" x14ac:dyDescent="0.15">
      <c r="A8131" s="416">
        <v>2016</v>
      </c>
      <c r="B8131" s="416" t="s">
        <v>46284</v>
      </c>
      <c r="C8131" s="56" t="s">
        <v>47144</v>
      </c>
      <c r="D8131" s="416" t="s">
        <v>117</v>
      </c>
      <c r="E8131" s="486">
        <v>201610533240</v>
      </c>
      <c r="F8131" s="26" t="s">
        <v>48421</v>
      </c>
      <c r="G8131" s="1" t="s">
        <v>2</v>
      </c>
      <c r="H8131" s="26" t="s">
        <v>48422</v>
      </c>
      <c r="I8131" s="26">
        <v>1701140308</v>
      </c>
      <c r="J8131" s="26">
        <v>5</v>
      </c>
      <c r="K8131" s="26" t="s">
        <v>48423</v>
      </c>
      <c r="L8131" s="26" t="s">
        <v>48424</v>
      </c>
      <c r="M8131" s="26" t="s">
        <v>174</v>
      </c>
      <c r="N8131" s="16">
        <v>8000</v>
      </c>
      <c r="O8131" s="16">
        <v>8000</v>
      </c>
      <c r="P8131" s="16">
        <f t="shared" si="95"/>
        <v>16000</v>
      </c>
      <c r="Q8131" s="26" t="s">
        <v>48425</v>
      </c>
    </row>
    <row r="8132" spans="1:17" s="415" customFormat="1" ht="112" x14ac:dyDescent="0.15">
      <c r="A8132" s="416">
        <v>2016</v>
      </c>
      <c r="B8132" s="416" t="s">
        <v>46284</v>
      </c>
      <c r="C8132" s="56" t="s">
        <v>47144</v>
      </c>
      <c r="D8132" s="416" t="s">
        <v>117</v>
      </c>
      <c r="E8132" s="486">
        <v>201610533241</v>
      </c>
      <c r="F8132" s="26" t="s">
        <v>48426</v>
      </c>
      <c r="G8132" s="1" t="s">
        <v>2</v>
      </c>
      <c r="H8132" s="26" t="s">
        <v>48427</v>
      </c>
      <c r="I8132" s="26">
        <v>1704140122</v>
      </c>
      <c r="J8132" s="26">
        <v>4</v>
      </c>
      <c r="K8132" s="26" t="s">
        <v>48428</v>
      </c>
      <c r="L8132" s="26" t="s">
        <v>48429</v>
      </c>
      <c r="M8132" s="26" t="s">
        <v>156</v>
      </c>
      <c r="N8132" s="16">
        <v>8000</v>
      </c>
      <c r="O8132" s="16">
        <v>8000</v>
      </c>
      <c r="P8132" s="16">
        <f t="shared" si="95"/>
        <v>16000</v>
      </c>
      <c r="Q8132" s="26" t="s">
        <v>48430</v>
      </c>
    </row>
    <row r="8133" spans="1:17" s="415" customFormat="1" ht="98" x14ac:dyDescent="0.15">
      <c r="A8133" s="416">
        <v>2016</v>
      </c>
      <c r="B8133" s="416" t="s">
        <v>46284</v>
      </c>
      <c r="C8133" s="56" t="s">
        <v>47144</v>
      </c>
      <c r="D8133" s="416" t="s">
        <v>117</v>
      </c>
      <c r="E8133" s="486">
        <v>201610533242</v>
      </c>
      <c r="F8133" s="26" t="s">
        <v>48431</v>
      </c>
      <c r="G8133" s="1" t="s">
        <v>2</v>
      </c>
      <c r="H8133" s="26" t="s">
        <v>48432</v>
      </c>
      <c r="I8133" s="26">
        <v>2601140319</v>
      </c>
      <c r="J8133" s="26">
        <v>4</v>
      </c>
      <c r="K8133" s="26" t="s">
        <v>48433</v>
      </c>
      <c r="L8133" s="26" t="s">
        <v>48434</v>
      </c>
      <c r="M8133" s="26" t="s">
        <v>156</v>
      </c>
      <c r="N8133" s="16">
        <v>10000</v>
      </c>
      <c r="O8133" s="16">
        <v>10000</v>
      </c>
      <c r="P8133" s="16">
        <f t="shared" si="95"/>
        <v>20000</v>
      </c>
      <c r="Q8133" s="26" t="s">
        <v>48435</v>
      </c>
    </row>
    <row r="8134" spans="1:17" s="415" customFormat="1" ht="126" x14ac:dyDescent="0.15">
      <c r="A8134" s="416">
        <v>2016</v>
      </c>
      <c r="B8134" s="416" t="s">
        <v>46284</v>
      </c>
      <c r="C8134" s="56" t="s">
        <v>47144</v>
      </c>
      <c r="D8134" s="416" t="s">
        <v>117</v>
      </c>
      <c r="E8134" s="486">
        <v>201610533243</v>
      </c>
      <c r="F8134" s="26" t="s">
        <v>48436</v>
      </c>
      <c r="G8134" s="1" t="s">
        <v>2</v>
      </c>
      <c r="H8134" s="26" t="s">
        <v>48437</v>
      </c>
      <c r="I8134" s="26">
        <v>2501130105</v>
      </c>
      <c r="J8134" s="26">
        <v>3</v>
      </c>
      <c r="K8134" s="26" t="s">
        <v>48438</v>
      </c>
      <c r="L8134" s="26" t="s">
        <v>48439</v>
      </c>
      <c r="M8134" s="26" t="s">
        <v>174</v>
      </c>
      <c r="N8134" s="16">
        <v>10000</v>
      </c>
      <c r="O8134" s="16">
        <v>10000</v>
      </c>
      <c r="P8134" s="16">
        <f t="shared" si="95"/>
        <v>20000</v>
      </c>
      <c r="Q8134" s="26" t="s">
        <v>48440</v>
      </c>
    </row>
    <row r="8135" spans="1:17" s="415" customFormat="1" ht="126" x14ac:dyDescent="0.15">
      <c r="A8135" s="416">
        <v>2016</v>
      </c>
      <c r="B8135" s="416" t="s">
        <v>46284</v>
      </c>
      <c r="C8135" s="56" t="s">
        <v>47144</v>
      </c>
      <c r="D8135" s="416" t="s">
        <v>117</v>
      </c>
      <c r="E8135" s="486">
        <v>201610533244</v>
      </c>
      <c r="F8135" s="26" t="s">
        <v>48441</v>
      </c>
      <c r="G8135" s="1" t="s">
        <v>2</v>
      </c>
      <c r="H8135" s="26" t="s">
        <v>48442</v>
      </c>
      <c r="I8135" s="25" t="s">
        <v>48443</v>
      </c>
      <c r="J8135" s="26">
        <v>5</v>
      </c>
      <c r="K8135" s="26" t="s">
        <v>48444</v>
      </c>
      <c r="L8135" s="26" t="s">
        <v>48445</v>
      </c>
      <c r="M8135" s="26" t="s">
        <v>174</v>
      </c>
      <c r="N8135" s="16">
        <v>10000</v>
      </c>
      <c r="O8135" s="16">
        <v>10000</v>
      </c>
      <c r="P8135" s="16">
        <f t="shared" si="95"/>
        <v>20000</v>
      </c>
      <c r="Q8135" s="26" t="s">
        <v>48446</v>
      </c>
    </row>
    <row r="8136" spans="1:17" s="415" customFormat="1" ht="126" x14ac:dyDescent="0.15">
      <c r="A8136" s="416">
        <v>2016</v>
      </c>
      <c r="B8136" s="416" t="s">
        <v>46284</v>
      </c>
      <c r="C8136" s="56" t="s">
        <v>47144</v>
      </c>
      <c r="D8136" s="416" t="s">
        <v>117</v>
      </c>
      <c r="E8136" s="486">
        <v>201610533245</v>
      </c>
      <c r="F8136" s="26" t="s">
        <v>48447</v>
      </c>
      <c r="G8136" s="1" t="s">
        <v>2</v>
      </c>
      <c r="H8136" s="26" t="s">
        <v>48448</v>
      </c>
      <c r="I8136" s="26" t="s">
        <v>48449</v>
      </c>
      <c r="J8136" s="26">
        <v>2</v>
      </c>
      <c r="K8136" s="26" t="s">
        <v>48450</v>
      </c>
      <c r="L8136" s="26" t="s">
        <v>48451</v>
      </c>
      <c r="M8136" s="26" t="s">
        <v>6533</v>
      </c>
      <c r="N8136" s="16">
        <v>10000</v>
      </c>
      <c r="O8136" s="16">
        <v>10000</v>
      </c>
      <c r="P8136" s="16">
        <f t="shared" si="95"/>
        <v>20000</v>
      </c>
      <c r="Q8136" s="26" t="s">
        <v>48452</v>
      </c>
    </row>
    <row r="8137" spans="1:17" s="415" customFormat="1" ht="126" x14ac:dyDescent="0.15">
      <c r="A8137" s="416">
        <v>2016</v>
      </c>
      <c r="B8137" s="416" t="s">
        <v>46284</v>
      </c>
      <c r="C8137" s="56" t="s">
        <v>47144</v>
      </c>
      <c r="D8137" s="416" t="s">
        <v>117</v>
      </c>
      <c r="E8137" s="486">
        <v>201610533246</v>
      </c>
      <c r="F8137" s="26" t="s">
        <v>48453</v>
      </c>
      <c r="G8137" s="1" t="s">
        <v>2</v>
      </c>
      <c r="H8137" s="26" t="s">
        <v>48454</v>
      </c>
      <c r="I8137" s="26" t="s">
        <v>48455</v>
      </c>
      <c r="J8137" s="26">
        <v>5</v>
      </c>
      <c r="K8137" s="26" t="s">
        <v>48456</v>
      </c>
      <c r="L8137" s="26" t="s">
        <v>48457</v>
      </c>
      <c r="M8137" s="26" t="s">
        <v>48458</v>
      </c>
      <c r="N8137" s="16">
        <v>10000</v>
      </c>
      <c r="O8137" s="16">
        <v>10000</v>
      </c>
      <c r="P8137" s="16">
        <f t="shared" si="95"/>
        <v>20000</v>
      </c>
      <c r="Q8137" s="26" t="s">
        <v>48459</v>
      </c>
    </row>
    <row r="8138" spans="1:17" s="415" customFormat="1" ht="126" x14ac:dyDescent="0.15">
      <c r="A8138" s="416">
        <v>2016</v>
      </c>
      <c r="B8138" s="416" t="s">
        <v>46284</v>
      </c>
      <c r="C8138" s="56" t="s">
        <v>47144</v>
      </c>
      <c r="D8138" s="416" t="s">
        <v>117</v>
      </c>
      <c r="E8138" s="486">
        <v>201610533247</v>
      </c>
      <c r="F8138" s="26" t="s">
        <v>48460</v>
      </c>
      <c r="G8138" s="1" t="s">
        <v>2</v>
      </c>
      <c r="H8138" s="26" t="s">
        <v>48461</v>
      </c>
      <c r="I8138" s="26" t="s">
        <v>48462</v>
      </c>
      <c r="J8138" s="26">
        <v>2</v>
      </c>
      <c r="K8138" s="26" t="s">
        <v>48463</v>
      </c>
      <c r="L8138" s="26" t="s">
        <v>12094</v>
      </c>
      <c r="M8138" s="26" t="s">
        <v>156</v>
      </c>
      <c r="N8138" s="16">
        <v>10000</v>
      </c>
      <c r="O8138" s="16">
        <v>10000</v>
      </c>
      <c r="P8138" s="16">
        <f t="shared" si="95"/>
        <v>20000</v>
      </c>
      <c r="Q8138" s="26" t="s">
        <v>48464</v>
      </c>
    </row>
    <row r="8139" spans="1:17" s="415" customFormat="1" ht="126" x14ac:dyDescent="0.15">
      <c r="A8139" s="416">
        <v>2016</v>
      </c>
      <c r="B8139" s="416" t="s">
        <v>46284</v>
      </c>
      <c r="C8139" s="56" t="s">
        <v>47144</v>
      </c>
      <c r="D8139" s="416" t="s">
        <v>117</v>
      </c>
      <c r="E8139" s="486">
        <v>201610533248</v>
      </c>
      <c r="F8139" s="26" t="s">
        <v>48465</v>
      </c>
      <c r="G8139" s="1" t="s">
        <v>2</v>
      </c>
      <c r="H8139" s="26" t="s">
        <v>2871</v>
      </c>
      <c r="I8139" s="26">
        <v>2403130102</v>
      </c>
      <c r="J8139" s="26">
        <v>5</v>
      </c>
      <c r="K8139" s="26" t="s">
        <v>48466</v>
      </c>
      <c r="L8139" s="26" t="s">
        <v>48467</v>
      </c>
      <c r="M8139" s="26" t="s">
        <v>174</v>
      </c>
      <c r="N8139" s="16">
        <v>10000</v>
      </c>
      <c r="O8139" s="16">
        <v>10000</v>
      </c>
      <c r="P8139" s="16">
        <f t="shared" si="95"/>
        <v>20000</v>
      </c>
      <c r="Q8139" s="26" t="s">
        <v>48468</v>
      </c>
    </row>
    <row r="8140" spans="1:17" s="415" customFormat="1" ht="140" x14ac:dyDescent="0.15">
      <c r="A8140" s="416">
        <v>2016</v>
      </c>
      <c r="B8140" s="416" t="s">
        <v>46284</v>
      </c>
      <c r="C8140" s="56" t="s">
        <v>47144</v>
      </c>
      <c r="D8140" s="416" t="s">
        <v>117</v>
      </c>
      <c r="E8140" s="486">
        <v>201610533249</v>
      </c>
      <c r="F8140" s="26" t="s">
        <v>48469</v>
      </c>
      <c r="G8140" s="1" t="s">
        <v>2</v>
      </c>
      <c r="H8140" s="26" t="s">
        <v>27280</v>
      </c>
      <c r="I8140" s="26">
        <v>2403130206</v>
      </c>
      <c r="J8140" s="26">
        <v>4</v>
      </c>
      <c r="K8140" s="26" t="s">
        <v>48470</v>
      </c>
      <c r="L8140" s="26" t="s">
        <v>48471</v>
      </c>
      <c r="M8140" s="26" t="s">
        <v>174</v>
      </c>
      <c r="N8140" s="16">
        <v>10000</v>
      </c>
      <c r="O8140" s="16">
        <v>10000</v>
      </c>
      <c r="P8140" s="16">
        <f t="shared" si="95"/>
        <v>20000</v>
      </c>
      <c r="Q8140" s="26" t="s">
        <v>48472</v>
      </c>
    </row>
    <row r="8141" spans="1:17" s="415" customFormat="1" ht="140" x14ac:dyDescent="0.15">
      <c r="A8141" s="416">
        <v>2016</v>
      </c>
      <c r="B8141" s="416" t="s">
        <v>46284</v>
      </c>
      <c r="C8141" s="56" t="s">
        <v>47144</v>
      </c>
      <c r="D8141" s="416" t="s">
        <v>117</v>
      </c>
      <c r="E8141" s="486">
        <v>201610533250</v>
      </c>
      <c r="F8141" s="26" t="s">
        <v>48473</v>
      </c>
      <c r="G8141" s="1" t="s">
        <v>2</v>
      </c>
      <c r="H8141" s="26" t="s">
        <v>48474</v>
      </c>
      <c r="I8141" s="26">
        <v>2503140422</v>
      </c>
      <c r="J8141" s="26">
        <v>4</v>
      </c>
      <c r="K8141" s="26" t="s">
        <v>48475</v>
      </c>
      <c r="L8141" s="26" t="s">
        <v>48476</v>
      </c>
      <c r="M8141" s="26" t="s">
        <v>1128</v>
      </c>
      <c r="N8141" s="16">
        <v>10000</v>
      </c>
      <c r="O8141" s="16">
        <v>10000</v>
      </c>
      <c r="P8141" s="16">
        <f t="shared" si="95"/>
        <v>20000</v>
      </c>
      <c r="Q8141" s="26" t="s">
        <v>48477</v>
      </c>
    </row>
    <row r="8142" spans="1:17" s="415" customFormat="1" ht="112" x14ac:dyDescent="0.15">
      <c r="A8142" s="416">
        <v>2016</v>
      </c>
      <c r="B8142" s="416" t="s">
        <v>46284</v>
      </c>
      <c r="C8142" s="56" t="s">
        <v>47144</v>
      </c>
      <c r="D8142" s="416" t="s">
        <v>117</v>
      </c>
      <c r="E8142" s="486">
        <v>201610533251</v>
      </c>
      <c r="F8142" s="26" t="s">
        <v>48478</v>
      </c>
      <c r="G8142" s="1" t="s">
        <v>2</v>
      </c>
      <c r="H8142" s="26" t="s">
        <v>48479</v>
      </c>
      <c r="I8142" s="26">
        <v>2204120607</v>
      </c>
      <c r="J8142" s="26">
        <v>5</v>
      </c>
      <c r="K8142" s="26" t="s">
        <v>48480</v>
      </c>
      <c r="L8142" s="26" t="s">
        <v>48481</v>
      </c>
      <c r="M8142" s="26" t="s">
        <v>156</v>
      </c>
      <c r="N8142" s="16">
        <v>10000</v>
      </c>
      <c r="O8142" s="16">
        <v>10000</v>
      </c>
      <c r="P8142" s="16">
        <f t="shared" si="95"/>
        <v>20000</v>
      </c>
      <c r="Q8142" s="26" t="s">
        <v>48482</v>
      </c>
    </row>
    <row r="8143" spans="1:17" s="415" customFormat="1" ht="112" x14ac:dyDescent="0.15">
      <c r="A8143" s="416">
        <v>2016</v>
      </c>
      <c r="B8143" s="416" t="s">
        <v>46284</v>
      </c>
      <c r="C8143" s="56" t="s">
        <v>47144</v>
      </c>
      <c r="D8143" s="416" t="s">
        <v>117</v>
      </c>
      <c r="E8143" s="486">
        <v>201610533252</v>
      </c>
      <c r="F8143" s="26" t="s">
        <v>48483</v>
      </c>
      <c r="G8143" s="1" t="s">
        <v>2</v>
      </c>
      <c r="H8143" s="26" t="s">
        <v>48484</v>
      </c>
      <c r="I8143" s="26">
        <v>2301140122</v>
      </c>
      <c r="J8143" s="26">
        <v>5</v>
      </c>
      <c r="K8143" s="26" t="s">
        <v>48485</v>
      </c>
      <c r="L8143" s="26" t="s">
        <v>48486</v>
      </c>
      <c r="M8143" s="26" t="s">
        <v>174</v>
      </c>
      <c r="N8143" s="16">
        <v>10000</v>
      </c>
      <c r="O8143" s="16">
        <v>10000</v>
      </c>
      <c r="P8143" s="16">
        <f t="shared" si="95"/>
        <v>20000</v>
      </c>
      <c r="Q8143" s="26" t="s">
        <v>48487</v>
      </c>
    </row>
    <row r="8144" spans="1:17" s="415" customFormat="1" ht="98" x14ac:dyDescent="0.15">
      <c r="A8144" s="416">
        <v>2016</v>
      </c>
      <c r="B8144" s="416" t="s">
        <v>46284</v>
      </c>
      <c r="C8144" s="56" t="s">
        <v>47144</v>
      </c>
      <c r="D8144" s="416" t="s">
        <v>117</v>
      </c>
      <c r="E8144" s="486">
        <v>201610533253</v>
      </c>
      <c r="F8144" s="26" t="s">
        <v>48488</v>
      </c>
      <c r="G8144" s="1" t="s">
        <v>2</v>
      </c>
      <c r="H8144" s="26" t="s">
        <v>48489</v>
      </c>
      <c r="I8144" s="26">
        <v>2204130519</v>
      </c>
      <c r="J8144" s="26">
        <v>5</v>
      </c>
      <c r="K8144" s="26" t="s">
        <v>48490</v>
      </c>
      <c r="L8144" s="26" t="s">
        <v>48491</v>
      </c>
      <c r="M8144" s="26" t="s">
        <v>156</v>
      </c>
      <c r="N8144" s="16">
        <v>10000</v>
      </c>
      <c r="O8144" s="16">
        <v>10000</v>
      </c>
      <c r="P8144" s="16">
        <f t="shared" si="95"/>
        <v>20000</v>
      </c>
      <c r="Q8144" s="26" t="s">
        <v>48492</v>
      </c>
    </row>
    <row r="8145" spans="1:17" s="415" customFormat="1" ht="98" x14ac:dyDescent="0.15">
      <c r="A8145" s="416">
        <v>2016</v>
      </c>
      <c r="B8145" s="416" t="s">
        <v>46284</v>
      </c>
      <c r="C8145" s="56" t="s">
        <v>47144</v>
      </c>
      <c r="D8145" s="416" t="s">
        <v>117</v>
      </c>
      <c r="E8145" s="486">
        <v>201610533254</v>
      </c>
      <c r="F8145" s="26" t="s">
        <v>48493</v>
      </c>
      <c r="G8145" s="1" t="s">
        <v>2</v>
      </c>
      <c r="H8145" s="26" t="s">
        <v>48494</v>
      </c>
      <c r="I8145" s="26" t="s">
        <v>48495</v>
      </c>
      <c r="J8145" s="26">
        <v>5</v>
      </c>
      <c r="K8145" s="26" t="s">
        <v>48496</v>
      </c>
      <c r="L8145" s="26" t="s">
        <v>48497</v>
      </c>
      <c r="M8145" s="26" t="s">
        <v>156</v>
      </c>
      <c r="N8145" s="16">
        <v>10000</v>
      </c>
      <c r="O8145" s="16">
        <v>10000</v>
      </c>
      <c r="P8145" s="16">
        <f t="shared" si="95"/>
        <v>20000</v>
      </c>
      <c r="Q8145" s="26" t="s">
        <v>48498</v>
      </c>
    </row>
    <row r="8146" spans="1:17" s="415" customFormat="1" ht="126" x14ac:dyDescent="0.15">
      <c r="A8146" s="416">
        <v>2016</v>
      </c>
      <c r="B8146" s="416" t="s">
        <v>46284</v>
      </c>
      <c r="C8146" s="56" t="s">
        <v>47144</v>
      </c>
      <c r="D8146" s="416" t="s">
        <v>117</v>
      </c>
      <c r="E8146" s="486">
        <v>201610533255</v>
      </c>
      <c r="F8146" s="26" t="s">
        <v>48499</v>
      </c>
      <c r="G8146" s="1" t="s">
        <v>2</v>
      </c>
      <c r="H8146" s="26" t="s">
        <v>48500</v>
      </c>
      <c r="I8146" s="26">
        <v>2201130801</v>
      </c>
      <c r="J8146" s="26">
        <v>3</v>
      </c>
      <c r="K8146" s="26" t="s">
        <v>48501</v>
      </c>
      <c r="L8146" s="26" t="s">
        <v>48502</v>
      </c>
      <c r="M8146" s="26" t="s">
        <v>156</v>
      </c>
      <c r="N8146" s="16">
        <v>10000</v>
      </c>
      <c r="O8146" s="16">
        <v>10000</v>
      </c>
      <c r="P8146" s="16">
        <f t="shared" si="95"/>
        <v>20000</v>
      </c>
      <c r="Q8146" s="26" t="s">
        <v>48503</v>
      </c>
    </row>
    <row r="8147" spans="1:17" s="415" customFormat="1" ht="126" x14ac:dyDescent="0.15">
      <c r="A8147" s="416">
        <v>2016</v>
      </c>
      <c r="B8147" s="416" t="s">
        <v>46284</v>
      </c>
      <c r="C8147" s="56" t="s">
        <v>47144</v>
      </c>
      <c r="D8147" s="416" t="s">
        <v>117</v>
      </c>
      <c r="E8147" s="486">
        <v>201610533256</v>
      </c>
      <c r="F8147" s="26" t="s">
        <v>48504</v>
      </c>
      <c r="G8147" s="1" t="s">
        <v>2</v>
      </c>
      <c r="H8147" s="26" t="s">
        <v>48505</v>
      </c>
      <c r="I8147" s="26">
        <v>2204130712</v>
      </c>
      <c r="J8147" s="26">
        <v>3</v>
      </c>
      <c r="K8147" s="26" t="s">
        <v>48506</v>
      </c>
      <c r="L8147" s="26" t="s">
        <v>48507</v>
      </c>
      <c r="M8147" s="26" t="s">
        <v>1128</v>
      </c>
      <c r="N8147" s="16">
        <v>10000</v>
      </c>
      <c r="O8147" s="16">
        <v>10000</v>
      </c>
      <c r="P8147" s="16">
        <f t="shared" si="95"/>
        <v>20000</v>
      </c>
      <c r="Q8147" s="26" t="s">
        <v>48508</v>
      </c>
    </row>
    <row r="8148" spans="1:17" s="415" customFormat="1" ht="126" x14ac:dyDescent="0.15">
      <c r="A8148" s="416">
        <v>2016</v>
      </c>
      <c r="B8148" s="416" t="s">
        <v>46284</v>
      </c>
      <c r="C8148" s="56" t="s">
        <v>47144</v>
      </c>
      <c r="D8148" s="416" t="s">
        <v>117</v>
      </c>
      <c r="E8148" s="486">
        <v>201610533257</v>
      </c>
      <c r="F8148" s="26" t="s">
        <v>48509</v>
      </c>
      <c r="G8148" s="1" t="s">
        <v>2</v>
      </c>
      <c r="H8148" s="26" t="s">
        <v>48510</v>
      </c>
      <c r="I8148" s="26">
        <v>2204130717</v>
      </c>
      <c r="J8148" s="26">
        <v>5</v>
      </c>
      <c r="K8148" s="26" t="s">
        <v>48511</v>
      </c>
      <c r="L8148" s="26" t="s">
        <v>48512</v>
      </c>
      <c r="M8148" s="26" t="s">
        <v>156</v>
      </c>
      <c r="N8148" s="16">
        <v>10000</v>
      </c>
      <c r="O8148" s="16">
        <v>10000</v>
      </c>
      <c r="P8148" s="16">
        <f t="shared" ref="P8148:P8211" si="96">N8148+O8148</f>
        <v>20000</v>
      </c>
      <c r="Q8148" s="26" t="s">
        <v>48513</v>
      </c>
    </row>
    <row r="8149" spans="1:17" s="415" customFormat="1" ht="140" x14ac:dyDescent="0.15">
      <c r="A8149" s="416">
        <v>2016</v>
      </c>
      <c r="B8149" s="416" t="s">
        <v>46284</v>
      </c>
      <c r="C8149" s="56" t="s">
        <v>47144</v>
      </c>
      <c r="D8149" s="416" t="s">
        <v>117</v>
      </c>
      <c r="E8149" s="486">
        <v>201610533258</v>
      </c>
      <c r="F8149" s="26" t="s">
        <v>48514</v>
      </c>
      <c r="G8149" s="1" t="s">
        <v>2</v>
      </c>
      <c r="H8149" s="26" t="s">
        <v>48515</v>
      </c>
      <c r="I8149" s="26">
        <v>2204130220</v>
      </c>
      <c r="J8149" s="26">
        <v>5</v>
      </c>
      <c r="K8149" s="26" t="s">
        <v>48516</v>
      </c>
      <c r="L8149" s="26" t="s">
        <v>48517</v>
      </c>
      <c r="M8149" s="26" t="s">
        <v>156</v>
      </c>
      <c r="N8149" s="16">
        <v>10000</v>
      </c>
      <c r="O8149" s="16">
        <v>10000</v>
      </c>
      <c r="P8149" s="16">
        <f t="shared" si="96"/>
        <v>20000</v>
      </c>
      <c r="Q8149" s="26" t="s">
        <v>48518</v>
      </c>
    </row>
    <row r="8150" spans="1:17" s="415" customFormat="1" ht="126" x14ac:dyDescent="0.15">
      <c r="A8150" s="416">
        <v>2016</v>
      </c>
      <c r="B8150" s="416" t="s">
        <v>46284</v>
      </c>
      <c r="C8150" s="56" t="s">
        <v>47144</v>
      </c>
      <c r="D8150" s="416" t="s">
        <v>117</v>
      </c>
      <c r="E8150" s="486">
        <v>201610533259</v>
      </c>
      <c r="F8150" s="26" t="s">
        <v>48519</v>
      </c>
      <c r="G8150" s="1" t="s">
        <v>2</v>
      </c>
      <c r="H8150" s="26" t="s">
        <v>48520</v>
      </c>
      <c r="I8150" s="26">
        <v>2201130617</v>
      </c>
      <c r="J8150" s="26">
        <v>5</v>
      </c>
      <c r="K8150" s="26" t="s">
        <v>48521</v>
      </c>
      <c r="L8150" s="26" t="s">
        <v>48522</v>
      </c>
      <c r="M8150" s="26" t="s">
        <v>174</v>
      </c>
      <c r="N8150" s="16">
        <v>10000</v>
      </c>
      <c r="O8150" s="16">
        <v>10000</v>
      </c>
      <c r="P8150" s="16">
        <f t="shared" si="96"/>
        <v>20000</v>
      </c>
      <c r="Q8150" s="26" t="s">
        <v>48523</v>
      </c>
    </row>
    <row r="8151" spans="1:17" s="415" customFormat="1" ht="140" x14ac:dyDescent="0.15">
      <c r="A8151" s="416">
        <v>2016</v>
      </c>
      <c r="B8151" s="416" t="s">
        <v>46284</v>
      </c>
      <c r="C8151" s="56" t="s">
        <v>47144</v>
      </c>
      <c r="D8151" s="416" t="s">
        <v>117</v>
      </c>
      <c r="E8151" s="486">
        <v>201610533260</v>
      </c>
      <c r="F8151" s="26" t="s">
        <v>48524</v>
      </c>
      <c r="G8151" s="1" t="s">
        <v>2</v>
      </c>
      <c r="H8151" s="26" t="s">
        <v>48525</v>
      </c>
      <c r="I8151" s="26">
        <v>2203140124</v>
      </c>
      <c r="J8151" s="26">
        <v>5</v>
      </c>
      <c r="K8151" s="26" t="s">
        <v>48526</v>
      </c>
      <c r="L8151" s="26" t="s">
        <v>23781</v>
      </c>
      <c r="M8151" s="26" t="s">
        <v>156</v>
      </c>
      <c r="N8151" s="16">
        <v>10000</v>
      </c>
      <c r="O8151" s="16">
        <v>10000</v>
      </c>
      <c r="P8151" s="16">
        <f t="shared" si="96"/>
        <v>20000</v>
      </c>
      <c r="Q8151" s="26" t="s">
        <v>48527</v>
      </c>
    </row>
    <row r="8152" spans="1:17" s="415" customFormat="1" ht="126" x14ac:dyDescent="0.15">
      <c r="A8152" s="416">
        <v>2016</v>
      </c>
      <c r="B8152" s="416" t="s">
        <v>46284</v>
      </c>
      <c r="C8152" s="56" t="s">
        <v>47144</v>
      </c>
      <c r="D8152" s="416" t="s">
        <v>117</v>
      </c>
      <c r="E8152" s="486">
        <v>201610533261</v>
      </c>
      <c r="F8152" s="26" t="s">
        <v>48528</v>
      </c>
      <c r="G8152" s="1" t="s">
        <v>2</v>
      </c>
      <c r="H8152" s="26" t="s">
        <v>48529</v>
      </c>
      <c r="I8152" s="26">
        <v>2205130118</v>
      </c>
      <c r="J8152" s="26">
        <v>4</v>
      </c>
      <c r="K8152" s="26" t="s">
        <v>48530</v>
      </c>
      <c r="L8152" s="26" t="s">
        <v>48531</v>
      </c>
      <c r="M8152" s="26" t="s">
        <v>156</v>
      </c>
      <c r="N8152" s="16">
        <v>10000</v>
      </c>
      <c r="O8152" s="16">
        <v>10000</v>
      </c>
      <c r="P8152" s="16">
        <f t="shared" si="96"/>
        <v>20000</v>
      </c>
      <c r="Q8152" s="26" t="s">
        <v>48532</v>
      </c>
    </row>
    <row r="8153" spans="1:17" s="415" customFormat="1" ht="126" x14ac:dyDescent="0.15">
      <c r="A8153" s="416">
        <v>2016</v>
      </c>
      <c r="B8153" s="416" t="s">
        <v>46284</v>
      </c>
      <c r="C8153" s="56" t="s">
        <v>47144</v>
      </c>
      <c r="D8153" s="416" t="s">
        <v>117</v>
      </c>
      <c r="E8153" s="486">
        <v>201610533262</v>
      </c>
      <c r="F8153" s="26" t="s">
        <v>48533</v>
      </c>
      <c r="G8153" s="1" t="s">
        <v>2</v>
      </c>
      <c r="H8153" s="26" t="s">
        <v>48534</v>
      </c>
      <c r="I8153" s="26">
        <v>2701140122</v>
      </c>
      <c r="J8153" s="26">
        <v>4</v>
      </c>
      <c r="K8153" s="26" t="s">
        <v>48535</v>
      </c>
      <c r="L8153" s="26" t="s">
        <v>48536</v>
      </c>
      <c r="M8153" s="26" t="s">
        <v>156</v>
      </c>
      <c r="N8153" s="16">
        <v>10000</v>
      </c>
      <c r="O8153" s="16">
        <v>10000</v>
      </c>
      <c r="P8153" s="16">
        <f t="shared" si="96"/>
        <v>20000</v>
      </c>
      <c r="Q8153" s="26" t="s">
        <v>48537</v>
      </c>
    </row>
    <row r="8154" spans="1:17" s="415" customFormat="1" ht="126" x14ac:dyDescent="0.15">
      <c r="A8154" s="416">
        <v>2016</v>
      </c>
      <c r="B8154" s="416" t="s">
        <v>46284</v>
      </c>
      <c r="C8154" s="56" t="s">
        <v>47144</v>
      </c>
      <c r="D8154" s="416" t="s">
        <v>117</v>
      </c>
      <c r="E8154" s="486">
        <v>201610533263</v>
      </c>
      <c r="F8154" s="26" t="s">
        <v>48538</v>
      </c>
      <c r="G8154" s="1" t="s">
        <v>2</v>
      </c>
      <c r="H8154" s="26" t="s">
        <v>48539</v>
      </c>
      <c r="I8154" s="26">
        <v>2201140619</v>
      </c>
      <c r="J8154" s="26">
        <v>5</v>
      </c>
      <c r="K8154" s="26" t="s">
        <v>48540</v>
      </c>
      <c r="L8154" s="26" t="s">
        <v>48541</v>
      </c>
      <c r="M8154" s="26" t="s">
        <v>156</v>
      </c>
      <c r="N8154" s="16">
        <v>10000</v>
      </c>
      <c r="O8154" s="16">
        <v>10000</v>
      </c>
      <c r="P8154" s="16">
        <f t="shared" si="96"/>
        <v>20000</v>
      </c>
      <c r="Q8154" s="26" t="s">
        <v>48542</v>
      </c>
    </row>
    <row r="8155" spans="1:17" s="415" customFormat="1" ht="140" x14ac:dyDescent="0.15">
      <c r="A8155" s="416">
        <v>2016</v>
      </c>
      <c r="B8155" s="416" t="s">
        <v>46284</v>
      </c>
      <c r="C8155" s="56" t="s">
        <v>47144</v>
      </c>
      <c r="D8155" s="416" t="s">
        <v>117</v>
      </c>
      <c r="E8155" s="486">
        <v>201610533264</v>
      </c>
      <c r="F8155" s="26" t="s">
        <v>48543</v>
      </c>
      <c r="G8155" s="1" t="s">
        <v>2</v>
      </c>
      <c r="H8155" s="26" t="s">
        <v>48544</v>
      </c>
      <c r="I8155" s="26">
        <v>2204130707</v>
      </c>
      <c r="J8155" s="26">
        <v>4</v>
      </c>
      <c r="K8155" s="26" t="s">
        <v>48545</v>
      </c>
      <c r="L8155" s="26" t="s">
        <v>48546</v>
      </c>
      <c r="M8155" s="26" t="s">
        <v>319</v>
      </c>
      <c r="N8155" s="16">
        <v>10000</v>
      </c>
      <c r="O8155" s="16">
        <v>10000</v>
      </c>
      <c r="P8155" s="16">
        <f t="shared" si="96"/>
        <v>20000</v>
      </c>
      <c r="Q8155" s="26" t="s">
        <v>48547</v>
      </c>
    </row>
    <row r="8156" spans="1:17" s="415" customFormat="1" ht="112" x14ac:dyDescent="0.15">
      <c r="A8156" s="416">
        <v>2016</v>
      </c>
      <c r="B8156" s="416" t="s">
        <v>46284</v>
      </c>
      <c r="C8156" s="56" t="s">
        <v>47144</v>
      </c>
      <c r="D8156" s="416" t="s">
        <v>117</v>
      </c>
      <c r="E8156" s="486">
        <v>201610533265</v>
      </c>
      <c r="F8156" s="26" t="s">
        <v>48548</v>
      </c>
      <c r="G8156" s="1" t="s">
        <v>2</v>
      </c>
      <c r="H8156" s="26" t="s">
        <v>48549</v>
      </c>
      <c r="I8156" s="26">
        <v>2204130820</v>
      </c>
      <c r="J8156" s="26">
        <v>4</v>
      </c>
      <c r="K8156" s="26" t="s">
        <v>48550</v>
      </c>
      <c r="L8156" s="26" t="s">
        <v>48551</v>
      </c>
      <c r="M8156" s="26" t="s">
        <v>48552</v>
      </c>
      <c r="N8156" s="16">
        <v>10000</v>
      </c>
      <c r="O8156" s="16">
        <v>10000</v>
      </c>
      <c r="P8156" s="16">
        <f t="shared" si="96"/>
        <v>20000</v>
      </c>
      <c r="Q8156" s="26" t="s">
        <v>48553</v>
      </c>
    </row>
    <row r="8157" spans="1:17" s="415" customFormat="1" ht="140" x14ac:dyDescent="0.15">
      <c r="A8157" s="416">
        <v>2016</v>
      </c>
      <c r="B8157" s="416" t="s">
        <v>46284</v>
      </c>
      <c r="C8157" s="56" t="s">
        <v>47144</v>
      </c>
      <c r="D8157" s="416" t="s">
        <v>117</v>
      </c>
      <c r="E8157" s="486">
        <v>201610533266</v>
      </c>
      <c r="F8157" s="26" t="s">
        <v>48554</v>
      </c>
      <c r="G8157" s="1" t="s">
        <v>2</v>
      </c>
      <c r="H8157" s="26" t="s">
        <v>48555</v>
      </c>
      <c r="I8157" s="26">
        <v>2201140813</v>
      </c>
      <c r="J8157" s="26">
        <v>5</v>
      </c>
      <c r="K8157" s="26" t="s">
        <v>48556</v>
      </c>
      <c r="L8157" s="26" t="s">
        <v>48557</v>
      </c>
      <c r="M8157" s="26" t="s">
        <v>174</v>
      </c>
      <c r="N8157" s="16">
        <v>10000</v>
      </c>
      <c r="O8157" s="16">
        <v>10000</v>
      </c>
      <c r="P8157" s="16">
        <f t="shared" si="96"/>
        <v>20000</v>
      </c>
      <c r="Q8157" s="26" t="s">
        <v>48558</v>
      </c>
    </row>
    <row r="8158" spans="1:17" s="415" customFormat="1" ht="140" x14ac:dyDescent="0.15">
      <c r="A8158" s="416">
        <v>2016</v>
      </c>
      <c r="B8158" s="416" t="s">
        <v>46284</v>
      </c>
      <c r="C8158" s="56" t="s">
        <v>47144</v>
      </c>
      <c r="D8158" s="416" t="s">
        <v>117</v>
      </c>
      <c r="E8158" s="486">
        <v>201610533267</v>
      </c>
      <c r="F8158" s="26" t="s">
        <v>48559</v>
      </c>
      <c r="G8158" s="1" t="s">
        <v>2</v>
      </c>
      <c r="H8158" s="26" t="s">
        <v>48560</v>
      </c>
      <c r="I8158" s="26" t="s">
        <v>48561</v>
      </c>
      <c r="J8158" s="26">
        <v>2</v>
      </c>
      <c r="K8158" s="26" t="s">
        <v>48562</v>
      </c>
      <c r="L8158" s="26" t="s">
        <v>48563</v>
      </c>
      <c r="M8158" s="26" t="s">
        <v>174</v>
      </c>
      <c r="N8158" s="16">
        <v>10000</v>
      </c>
      <c r="O8158" s="16">
        <v>10000</v>
      </c>
      <c r="P8158" s="16">
        <f t="shared" si="96"/>
        <v>20000</v>
      </c>
      <c r="Q8158" s="26" t="s">
        <v>48564</v>
      </c>
    </row>
    <row r="8159" spans="1:17" s="415" customFormat="1" ht="140" x14ac:dyDescent="0.15">
      <c r="A8159" s="416">
        <v>2016</v>
      </c>
      <c r="B8159" s="416" t="s">
        <v>46284</v>
      </c>
      <c r="C8159" s="56" t="s">
        <v>47144</v>
      </c>
      <c r="D8159" s="416" t="s">
        <v>117</v>
      </c>
      <c r="E8159" s="486">
        <v>201610533268</v>
      </c>
      <c r="F8159" s="26" t="s">
        <v>48565</v>
      </c>
      <c r="G8159" s="1" t="s">
        <v>2</v>
      </c>
      <c r="H8159" s="26" t="s">
        <v>48566</v>
      </c>
      <c r="I8159" s="26">
        <v>2204130219</v>
      </c>
      <c r="J8159" s="26">
        <v>5</v>
      </c>
      <c r="K8159" s="26" t="s">
        <v>48567</v>
      </c>
      <c r="L8159" s="26" t="s">
        <v>48568</v>
      </c>
      <c r="M8159" s="26" t="s">
        <v>156</v>
      </c>
      <c r="N8159" s="16">
        <v>10000</v>
      </c>
      <c r="O8159" s="16">
        <v>10000</v>
      </c>
      <c r="P8159" s="16">
        <f t="shared" si="96"/>
        <v>20000</v>
      </c>
      <c r="Q8159" s="26" t="s">
        <v>48569</v>
      </c>
    </row>
    <row r="8160" spans="1:17" s="415" customFormat="1" ht="140" x14ac:dyDescent="0.15">
      <c r="A8160" s="416">
        <v>2016</v>
      </c>
      <c r="B8160" s="416" t="s">
        <v>46284</v>
      </c>
      <c r="C8160" s="56" t="s">
        <v>47144</v>
      </c>
      <c r="D8160" s="416" t="s">
        <v>117</v>
      </c>
      <c r="E8160" s="486">
        <v>201610533269</v>
      </c>
      <c r="F8160" s="26" t="s">
        <v>48570</v>
      </c>
      <c r="G8160" s="1" t="s">
        <v>2</v>
      </c>
      <c r="H8160" s="26" t="s">
        <v>48571</v>
      </c>
      <c r="I8160" s="26">
        <v>2603100114</v>
      </c>
      <c r="J8160" s="26">
        <v>3</v>
      </c>
      <c r="K8160" s="26" t="s">
        <v>48572</v>
      </c>
      <c r="L8160" s="26" t="s">
        <v>42464</v>
      </c>
      <c r="M8160" s="26" t="s">
        <v>156</v>
      </c>
      <c r="N8160" s="16">
        <v>10000</v>
      </c>
      <c r="O8160" s="16">
        <v>10000</v>
      </c>
      <c r="P8160" s="16">
        <f t="shared" si="96"/>
        <v>20000</v>
      </c>
      <c r="Q8160" s="26" t="s">
        <v>48573</v>
      </c>
    </row>
    <row r="8161" spans="1:17" s="415" customFormat="1" ht="98" x14ac:dyDescent="0.15">
      <c r="A8161" s="416">
        <v>2016</v>
      </c>
      <c r="B8161" s="416" t="s">
        <v>46284</v>
      </c>
      <c r="C8161" s="56" t="s">
        <v>47144</v>
      </c>
      <c r="D8161" s="416" t="s">
        <v>117</v>
      </c>
      <c r="E8161" s="486">
        <v>201610533270</v>
      </c>
      <c r="F8161" s="26" t="s">
        <v>48574</v>
      </c>
      <c r="G8161" s="1" t="s">
        <v>2</v>
      </c>
      <c r="H8161" s="26" t="s">
        <v>48575</v>
      </c>
      <c r="I8161" s="26">
        <v>2601130309</v>
      </c>
      <c r="J8161" s="26">
        <v>5</v>
      </c>
      <c r="K8161" s="26" t="s">
        <v>48576</v>
      </c>
      <c r="L8161" s="26" t="s">
        <v>48577</v>
      </c>
      <c r="M8161" s="26" t="s">
        <v>397</v>
      </c>
      <c r="N8161" s="16">
        <v>10000</v>
      </c>
      <c r="O8161" s="16">
        <v>10000</v>
      </c>
      <c r="P8161" s="16">
        <f t="shared" si="96"/>
        <v>20000</v>
      </c>
      <c r="Q8161" s="26" t="s">
        <v>48578</v>
      </c>
    </row>
    <row r="8162" spans="1:17" s="415" customFormat="1" ht="140" x14ac:dyDescent="0.15">
      <c r="A8162" s="416">
        <v>2016</v>
      </c>
      <c r="B8162" s="416" t="s">
        <v>46284</v>
      </c>
      <c r="C8162" s="56" t="s">
        <v>47144</v>
      </c>
      <c r="D8162" s="416" t="s">
        <v>117</v>
      </c>
      <c r="E8162" s="486">
        <v>201610533271</v>
      </c>
      <c r="F8162" s="26" t="s">
        <v>48579</v>
      </c>
      <c r="G8162" s="1" t="s">
        <v>2</v>
      </c>
      <c r="H8162" s="26" t="s">
        <v>48580</v>
      </c>
      <c r="I8162" s="26">
        <v>3701140217</v>
      </c>
      <c r="J8162" s="26">
        <v>4</v>
      </c>
      <c r="K8162" s="26" t="s">
        <v>48581</v>
      </c>
      <c r="L8162" s="26" t="s">
        <v>48582</v>
      </c>
      <c r="M8162" s="26" t="s">
        <v>174</v>
      </c>
      <c r="N8162" s="16">
        <v>10000</v>
      </c>
      <c r="O8162" s="16">
        <v>10000</v>
      </c>
      <c r="P8162" s="16">
        <f t="shared" si="96"/>
        <v>20000</v>
      </c>
      <c r="Q8162" s="26" t="s">
        <v>48583</v>
      </c>
    </row>
    <row r="8163" spans="1:17" s="415" customFormat="1" ht="126" x14ac:dyDescent="0.15">
      <c r="A8163" s="416">
        <v>2016</v>
      </c>
      <c r="B8163" s="416" t="s">
        <v>46284</v>
      </c>
      <c r="C8163" s="56" t="s">
        <v>47144</v>
      </c>
      <c r="D8163" s="416" t="s">
        <v>117</v>
      </c>
      <c r="E8163" s="486">
        <v>201610533272</v>
      </c>
      <c r="F8163" s="26" t="s">
        <v>48584</v>
      </c>
      <c r="G8163" s="1" t="s">
        <v>2</v>
      </c>
      <c r="H8163" s="26" t="s">
        <v>48585</v>
      </c>
      <c r="I8163" s="26">
        <v>3701140220</v>
      </c>
      <c r="J8163" s="26">
        <v>3</v>
      </c>
      <c r="K8163" s="26" t="s">
        <v>48586</v>
      </c>
      <c r="L8163" s="26" t="s">
        <v>48587</v>
      </c>
      <c r="M8163" s="26" t="s">
        <v>156</v>
      </c>
      <c r="N8163" s="16">
        <v>10000</v>
      </c>
      <c r="O8163" s="16">
        <v>10000</v>
      </c>
      <c r="P8163" s="16">
        <f t="shared" si="96"/>
        <v>20000</v>
      </c>
      <c r="Q8163" s="26" t="s">
        <v>48588</v>
      </c>
    </row>
    <row r="8164" spans="1:17" s="415" customFormat="1" ht="70" x14ac:dyDescent="0.15">
      <c r="A8164" s="416">
        <v>2016</v>
      </c>
      <c r="B8164" s="416" t="s">
        <v>46284</v>
      </c>
      <c r="C8164" s="56" t="s">
        <v>47144</v>
      </c>
      <c r="D8164" s="416" t="s">
        <v>117</v>
      </c>
      <c r="E8164" s="486">
        <v>201610533273</v>
      </c>
      <c r="F8164" s="26" t="s">
        <v>48589</v>
      </c>
      <c r="G8164" s="1" t="s">
        <v>2</v>
      </c>
      <c r="H8164" s="26" t="s">
        <v>48590</v>
      </c>
      <c r="I8164" s="26">
        <v>3701140118</v>
      </c>
      <c r="J8164" s="26">
        <v>3</v>
      </c>
      <c r="K8164" s="26" t="s">
        <v>48591</v>
      </c>
      <c r="L8164" s="26" t="s">
        <v>48592</v>
      </c>
      <c r="M8164" s="26" t="s">
        <v>174</v>
      </c>
      <c r="N8164" s="16">
        <v>10000</v>
      </c>
      <c r="O8164" s="16">
        <v>10000</v>
      </c>
      <c r="P8164" s="16">
        <f t="shared" si="96"/>
        <v>20000</v>
      </c>
      <c r="Q8164" s="26" t="s">
        <v>48593</v>
      </c>
    </row>
    <row r="8165" spans="1:17" s="415" customFormat="1" ht="112" x14ac:dyDescent="0.15">
      <c r="A8165" s="416">
        <v>2016</v>
      </c>
      <c r="B8165" s="416" t="s">
        <v>46284</v>
      </c>
      <c r="C8165" s="56" t="s">
        <v>47144</v>
      </c>
      <c r="D8165" s="416" t="s">
        <v>117</v>
      </c>
      <c r="E8165" s="486">
        <v>201610533274</v>
      </c>
      <c r="F8165" s="26" t="s">
        <v>48594</v>
      </c>
      <c r="G8165" s="1" t="s">
        <v>2</v>
      </c>
      <c r="H8165" s="26" t="s">
        <v>48595</v>
      </c>
      <c r="I8165" s="26">
        <v>3701130123</v>
      </c>
      <c r="J8165" s="26">
        <v>2</v>
      </c>
      <c r="K8165" s="26" t="s">
        <v>48596</v>
      </c>
      <c r="L8165" s="26" t="s">
        <v>48597</v>
      </c>
      <c r="M8165" s="26" t="s">
        <v>174</v>
      </c>
      <c r="N8165" s="16">
        <v>10000</v>
      </c>
      <c r="O8165" s="16">
        <v>10000</v>
      </c>
      <c r="P8165" s="16">
        <f t="shared" si="96"/>
        <v>20000</v>
      </c>
      <c r="Q8165" s="26" t="s">
        <v>48598</v>
      </c>
    </row>
    <row r="8166" spans="1:17" s="415" customFormat="1" ht="126" x14ac:dyDescent="0.15">
      <c r="A8166" s="416">
        <v>2016</v>
      </c>
      <c r="B8166" s="416" t="s">
        <v>46284</v>
      </c>
      <c r="C8166" s="56" t="s">
        <v>47144</v>
      </c>
      <c r="D8166" s="416" t="s">
        <v>117</v>
      </c>
      <c r="E8166" s="486">
        <v>201610533275</v>
      </c>
      <c r="F8166" s="26" t="s">
        <v>48599</v>
      </c>
      <c r="G8166" s="1" t="s">
        <v>2</v>
      </c>
      <c r="H8166" s="26" t="s">
        <v>48600</v>
      </c>
      <c r="I8166" s="26">
        <v>3701140202</v>
      </c>
      <c r="J8166" s="26">
        <v>4</v>
      </c>
      <c r="K8166" s="26" t="s">
        <v>48601</v>
      </c>
      <c r="L8166" s="26" t="s">
        <v>48602</v>
      </c>
      <c r="M8166" s="26" t="s">
        <v>174</v>
      </c>
      <c r="N8166" s="16">
        <v>10000</v>
      </c>
      <c r="O8166" s="16">
        <v>10000</v>
      </c>
      <c r="P8166" s="16">
        <f t="shared" si="96"/>
        <v>20000</v>
      </c>
      <c r="Q8166" s="26" t="s">
        <v>48603</v>
      </c>
    </row>
    <row r="8167" spans="1:17" s="415" customFormat="1" ht="112" x14ac:dyDescent="0.15">
      <c r="A8167" s="416">
        <v>2016</v>
      </c>
      <c r="B8167" s="416" t="s">
        <v>46284</v>
      </c>
      <c r="C8167" s="56" t="s">
        <v>47144</v>
      </c>
      <c r="D8167" s="416" t="s">
        <v>117</v>
      </c>
      <c r="E8167" s="486">
        <v>201610533276</v>
      </c>
      <c r="F8167" s="26" t="s">
        <v>48604</v>
      </c>
      <c r="G8167" s="1" t="s">
        <v>2</v>
      </c>
      <c r="H8167" s="26" t="s">
        <v>48605</v>
      </c>
      <c r="I8167" s="26">
        <v>3701140122</v>
      </c>
      <c r="J8167" s="26">
        <v>1</v>
      </c>
      <c r="K8167" s="26" t="s">
        <v>148</v>
      </c>
      <c r="L8167" s="26" t="s">
        <v>48606</v>
      </c>
      <c r="M8167" s="26" t="s">
        <v>174</v>
      </c>
      <c r="N8167" s="16">
        <v>10000</v>
      </c>
      <c r="O8167" s="16">
        <v>10000</v>
      </c>
      <c r="P8167" s="16">
        <f t="shared" si="96"/>
        <v>20000</v>
      </c>
      <c r="Q8167" s="26" t="s">
        <v>48607</v>
      </c>
    </row>
    <row r="8168" spans="1:17" s="415" customFormat="1" ht="140" x14ac:dyDescent="0.15">
      <c r="A8168" s="416">
        <v>2016</v>
      </c>
      <c r="B8168" s="416" t="s">
        <v>46284</v>
      </c>
      <c r="C8168" s="56" t="s">
        <v>47144</v>
      </c>
      <c r="D8168" s="416" t="s">
        <v>117</v>
      </c>
      <c r="E8168" s="486">
        <v>201610533277</v>
      </c>
      <c r="F8168" s="26" t="s">
        <v>48608</v>
      </c>
      <c r="G8168" s="1" t="s">
        <v>2</v>
      </c>
      <c r="H8168" s="26" t="s">
        <v>48609</v>
      </c>
      <c r="I8168" s="26">
        <v>3701140222</v>
      </c>
      <c r="J8168" s="26">
        <v>3</v>
      </c>
      <c r="K8168" s="26" t="s">
        <v>48610</v>
      </c>
      <c r="L8168" s="26" t="s">
        <v>48611</v>
      </c>
      <c r="M8168" s="26" t="s">
        <v>174</v>
      </c>
      <c r="N8168" s="16">
        <v>10000</v>
      </c>
      <c r="O8168" s="16">
        <v>10000</v>
      </c>
      <c r="P8168" s="16">
        <f t="shared" si="96"/>
        <v>20000</v>
      </c>
      <c r="Q8168" s="26" t="s">
        <v>48612</v>
      </c>
    </row>
    <row r="8169" spans="1:17" s="415" customFormat="1" ht="112" x14ac:dyDescent="0.15">
      <c r="A8169" s="416">
        <v>2016</v>
      </c>
      <c r="B8169" s="416" t="s">
        <v>46284</v>
      </c>
      <c r="C8169" s="56" t="s">
        <v>47144</v>
      </c>
      <c r="D8169" s="416" t="s">
        <v>117</v>
      </c>
      <c r="E8169" s="486">
        <v>201610533278</v>
      </c>
      <c r="F8169" s="26" t="s">
        <v>48613</v>
      </c>
      <c r="G8169" s="1" t="s">
        <v>2</v>
      </c>
      <c r="H8169" s="26" t="s">
        <v>48614</v>
      </c>
      <c r="I8169" s="26">
        <v>2204120301</v>
      </c>
      <c r="J8169" s="26">
        <v>3</v>
      </c>
      <c r="K8169" s="26" t="s">
        <v>48615</v>
      </c>
      <c r="L8169" s="26" t="s">
        <v>41207</v>
      </c>
      <c r="M8169" s="26" t="s">
        <v>156</v>
      </c>
      <c r="N8169" s="16">
        <v>10000</v>
      </c>
      <c r="O8169" s="16">
        <v>10000</v>
      </c>
      <c r="P8169" s="16">
        <f t="shared" si="96"/>
        <v>20000</v>
      </c>
      <c r="Q8169" s="26" t="s">
        <v>48616</v>
      </c>
    </row>
    <row r="8170" spans="1:17" s="415" customFormat="1" ht="126" x14ac:dyDescent="0.15">
      <c r="A8170" s="416">
        <v>2016</v>
      </c>
      <c r="B8170" s="416" t="s">
        <v>46284</v>
      </c>
      <c r="C8170" s="56" t="s">
        <v>47144</v>
      </c>
      <c r="D8170" s="416" t="s">
        <v>117</v>
      </c>
      <c r="E8170" s="486">
        <v>201610533279</v>
      </c>
      <c r="F8170" s="26" t="s">
        <v>48617</v>
      </c>
      <c r="G8170" s="1" t="s">
        <v>2</v>
      </c>
      <c r="H8170" s="26" t="s">
        <v>48618</v>
      </c>
      <c r="I8170" s="26">
        <v>3701140123</v>
      </c>
      <c r="J8170" s="26">
        <v>1</v>
      </c>
      <c r="K8170" s="26" t="s">
        <v>148</v>
      </c>
      <c r="L8170" s="26" t="s">
        <v>48619</v>
      </c>
      <c r="M8170" s="26" t="s">
        <v>174</v>
      </c>
      <c r="N8170" s="16">
        <v>10000</v>
      </c>
      <c r="O8170" s="16">
        <v>10000</v>
      </c>
      <c r="P8170" s="16">
        <f t="shared" si="96"/>
        <v>20000</v>
      </c>
      <c r="Q8170" s="26" t="s">
        <v>48620</v>
      </c>
    </row>
    <row r="8171" spans="1:17" s="415" customFormat="1" ht="126" x14ac:dyDescent="0.15">
      <c r="A8171" s="416">
        <v>2016</v>
      </c>
      <c r="B8171" s="416" t="s">
        <v>46284</v>
      </c>
      <c r="C8171" s="56" t="s">
        <v>47144</v>
      </c>
      <c r="D8171" s="416" t="s">
        <v>117</v>
      </c>
      <c r="E8171" s="486">
        <v>201610533280</v>
      </c>
      <c r="F8171" s="26" t="s">
        <v>48621</v>
      </c>
      <c r="G8171" s="1" t="s">
        <v>2</v>
      </c>
      <c r="H8171" s="26" t="s">
        <v>48622</v>
      </c>
      <c r="I8171" s="26">
        <v>2204110307</v>
      </c>
      <c r="J8171" s="26">
        <v>4</v>
      </c>
      <c r="K8171" s="26" t="s">
        <v>48623</v>
      </c>
      <c r="L8171" s="26" t="s">
        <v>48624</v>
      </c>
      <c r="M8171" s="26" t="s">
        <v>156</v>
      </c>
      <c r="N8171" s="16">
        <v>10000</v>
      </c>
      <c r="O8171" s="16">
        <v>10000</v>
      </c>
      <c r="P8171" s="16">
        <f t="shared" si="96"/>
        <v>20000</v>
      </c>
      <c r="Q8171" s="26" t="s">
        <v>48625</v>
      </c>
    </row>
    <row r="8172" spans="1:17" s="415" customFormat="1" ht="126" x14ac:dyDescent="0.15">
      <c r="A8172" s="416">
        <v>2016</v>
      </c>
      <c r="B8172" s="416" t="s">
        <v>46284</v>
      </c>
      <c r="C8172" s="56" t="s">
        <v>47144</v>
      </c>
      <c r="D8172" s="416" t="s">
        <v>117</v>
      </c>
      <c r="E8172" s="486">
        <v>201610533281</v>
      </c>
      <c r="F8172" s="26" t="s">
        <v>48626</v>
      </c>
      <c r="G8172" s="1" t="s">
        <v>2</v>
      </c>
      <c r="H8172" s="26" t="s">
        <v>48627</v>
      </c>
      <c r="I8172" s="26">
        <v>2201140713</v>
      </c>
      <c r="J8172" s="26">
        <v>2</v>
      </c>
      <c r="K8172" s="26" t="s">
        <v>48628</v>
      </c>
      <c r="L8172" s="26" t="s">
        <v>48629</v>
      </c>
      <c r="M8172" s="26" t="s">
        <v>174</v>
      </c>
      <c r="N8172" s="16">
        <v>10000</v>
      </c>
      <c r="O8172" s="16">
        <v>10000</v>
      </c>
      <c r="P8172" s="16">
        <f t="shared" si="96"/>
        <v>20000</v>
      </c>
      <c r="Q8172" s="26" t="s">
        <v>48630</v>
      </c>
    </row>
    <row r="8173" spans="1:17" s="415" customFormat="1" ht="126" x14ac:dyDescent="0.15">
      <c r="A8173" s="416">
        <v>2016</v>
      </c>
      <c r="B8173" s="416" t="s">
        <v>46284</v>
      </c>
      <c r="C8173" s="56" t="s">
        <v>47144</v>
      </c>
      <c r="D8173" s="416" t="s">
        <v>117</v>
      </c>
      <c r="E8173" s="486">
        <v>201610533282</v>
      </c>
      <c r="F8173" s="26" t="s">
        <v>48631</v>
      </c>
      <c r="G8173" s="1" t="s">
        <v>2</v>
      </c>
      <c r="H8173" s="26" t="s">
        <v>48632</v>
      </c>
      <c r="I8173" s="26" t="s">
        <v>48633</v>
      </c>
      <c r="J8173" s="26">
        <v>4</v>
      </c>
      <c r="K8173" s="26" t="s">
        <v>48634</v>
      </c>
      <c r="L8173" s="26" t="s">
        <v>36036</v>
      </c>
      <c r="M8173" s="26" t="s">
        <v>851</v>
      </c>
      <c r="N8173" s="16">
        <v>10000</v>
      </c>
      <c r="O8173" s="16">
        <v>10000</v>
      </c>
      <c r="P8173" s="16">
        <f t="shared" si="96"/>
        <v>20000</v>
      </c>
      <c r="Q8173" s="26" t="s">
        <v>48635</v>
      </c>
    </row>
    <row r="8174" spans="1:17" s="415" customFormat="1" ht="98" x14ac:dyDescent="0.15">
      <c r="A8174" s="416">
        <v>2016</v>
      </c>
      <c r="B8174" s="416" t="s">
        <v>46284</v>
      </c>
      <c r="C8174" s="56" t="s">
        <v>47144</v>
      </c>
      <c r="D8174" s="416" t="s">
        <v>117</v>
      </c>
      <c r="E8174" s="486">
        <v>201610533283</v>
      </c>
      <c r="F8174" s="26" t="s">
        <v>48636</v>
      </c>
      <c r="G8174" s="1" t="s">
        <v>2</v>
      </c>
      <c r="H8174" s="26" t="s">
        <v>48637</v>
      </c>
      <c r="I8174" s="26">
        <v>2301130319</v>
      </c>
      <c r="J8174" s="26">
        <v>5</v>
      </c>
      <c r="K8174" s="26" t="s">
        <v>48638</v>
      </c>
      <c r="L8174" s="26" t="s">
        <v>48639</v>
      </c>
      <c r="M8174" s="26" t="s">
        <v>174</v>
      </c>
      <c r="N8174" s="16">
        <v>10000</v>
      </c>
      <c r="O8174" s="16">
        <v>10000</v>
      </c>
      <c r="P8174" s="16">
        <f t="shared" si="96"/>
        <v>20000</v>
      </c>
      <c r="Q8174" s="26" t="s">
        <v>48640</v>
      </c>
    </row>
    <row r="8175" spans="1:17" s="415" customFormat="1" ht="126" x14ac:dyDescent="0.15">
      <c r="A8175" s="416">
        <v>2016</v>
      </c>
      <c r="B8175" s="416" t="s">
        <v>46284</v>
      </c>
      <c r="C8175" s="56" t="s">
        <v>47144</v>
      </c>
      <c r="D8175" s="416" t="s">
        <v>117</v>
      </c>
      <c r="E8175" s="486">
        <v>201610533284</v>
      </c>
      <c r="F8175" s="26" t="s">
        <v>48641</v>
      </c>
      <c r="G8175" s="1" t="s">
        <v>2</v>
      </c>
      <c r="H8175" s="26" t="s">
        <v>48642</v>
      </c>
      <c r="I8175" s="26">
        <v>2204110403</v>
      </c>
      <c r="J8175" s="26">
        <v>2</v>
      </c>
      <c r="K8175" s="26" t="s">
        <v>48643</v>
      </c>
      <c r="L8175" s="26" t="s">
        <v>10796</v>
      </c>
      <c r="M8175" s="26" t="s">
        <v>156</v>
      </c>
      <c r="N8175" s="16">
        <v>10000</v>
      </c>
      <c r="O8175" s="16">
        <v>10000</v>
      </c>
      <c r="P8175" s="16">
        <f t="shared" si="96"/>
        <v>20000</v>
      </c>
      <c r="Q8175" s="26" t="s">
        <v>48644</v>
      </c>
    </row>
    <row r="8176" spans="1:17" s="415" customFormat="1" ht="140" x14ac:dyDescent="0.15">
      <c r="A8176" s="416">
        <v>2016</v>
      </c>
      <c r="B8176" s="416" t="s">
        <v>46284</v>
      </c>
      <c r="C8176" s="56" t="s">
        <v>47144</v>
      </c>
      <c r="D8176" s="416" t="s">
        <v>117</v>
      </c>
      <c r="E8176" s="486">
        <v>201610533285</v>
      </c>
      <c r="F8176" s="26" t="s">
        <v>48645</v>
      </c>
      <c r="G8176" s="1" t="s">
        <v>2</v>
      </c>
      <c r="H8176" s="26" t="s">
        <v>48646</v>
      </c>
      <c r="I8176" s="26">
        <v>2203150103</v>
      </c>
      <c r="J8176" s="26">
        <v>5</v>
      </c>
      <c r="K8176" s="26" t="s">
        <v>48647</v>
      </c>
      <c r="L8176" s="26" t="s">
        <v>48648</v>
      </c>
      <c r="M8176" s="26" t="s">
        <v>174</v>
      </c>
      <c r="N8176" s="16">
        <v>10000</v>
      </c>
      <c r="O8176" s="16">
        <v>10000</v>
      </c>
      <c r="P8176" s="16">
        <f t="shared" si="96"/>
        <v>20000</v>
      </c>
      <c r="Q8176" s="26" t="s">
        <v>48649</v>
      </c>
    </row>
    <row r="8177" spans="1:17" s="415" customFormat="1" ht="112" x14ac:dyDescent="0.15">
      <c r="A8177" s="416">
        <v>2016</v>
      </c>
      <c r="B8177" s="416" t="s">
        <v>46284</v>
      </c>
      <c r="C8177" s="56" t="s">
        <v>47144</v>
      </c>
      <c r="D8177" s="416" t="s">
        <v>117</v>
      </c>
      <c r="E8177" s="486">
        <v>201610533286</v>
      </c>
      <c r="F8177" s="26" t="s">
        <v>48650</v>
      </c>
      <c r="G8177" s="1" t="s">
        <v>2</v>
      </c>
      <c r="H8177" s="26" t="s">
        <v>48651</v>
      </c>
      <c r="I8177" s="26" t="s">
        <v>48652</v>
      </c>
      <c r="J8177" s="26">
        <v>5</v>
      </c>
      <c r="K8177" s="26" t="s">
        <v>48653</v>
      </c>
      <c r="L8177" s="26" t="s">
        <v>48654</v>
      </c>
      <c r="M8177" s="26" t="s">
        <v>156</v>
      </c>
      <c r="N8177" s="16">
        <v>10000</v>
      </c>
      <c r="O8177" s="16">
        <v>10000</v>
      </c>
      <c r="P8177" s="16">
        <f t="shared" si="96"/>
        <v>20000</v>
      </c>
      <c r="Q8177" s="26" t="s">
        <v>48655</v>
      </c>
    </row>
    <row r="8178" spans="1:17" s="415" customFormat="1" ht="112" x14ac:dyDescent="0.15">
      <c r="A8178" s="416">
        <v>2016</v>
      </c>
      <c r="B8178" s="416" t="s">
        <v>46284</v>
      </c>
      <c r="C8178" s="56" t="s">
        <v>47144</v>
      </c>
      <c r="D8178" s="416" t="s">
        <v>117</v>
      </c>
      <c r="E8178" s="486">
        <v>201610533287</v>
      </c>
      <c r="F8178" s="26" t="s">
        <v>48656</v>
      </c>
      <c r="G8178" s="1" t="s">
        <v>2</v>
      </c>
      <c r="H8178" s="26" t="s">
        <v>48657</v>
      </c>
      <c r="I8178" s="26" t="s">
        <v>48658</v>
      </c>
      <c r="J8178" s="26">
        <v>5</v>
      </c>
      <c r="K8178" s="26" t="s">
        <v>48659</v>
      </c>
      <c r="L8178" s="26" t="s">
        <v>48660</v>
      </c>
      <c r="M8178" s="26" t="s">
        <v>1304</v>
      </c>
      <c r="N8178" s="16">
        <v>10000</v>
      </c>
      <c r="O8178" s="16">
        <v>10000</v>
      </c>
      <c r="P8178" s="16">
        <f t="shared" si="96"/>
        <v>20000</v>
      </c>
      <c r="Q8178" s="26" t="s">
        <v>48661</v>
      </c>
    </row>
    <row r="8179" spans="1:17" s="415" customFormat="1" ht="112" x14ac:dyDescent="0.15">
      <c r="A8179" s="416">
        <v>2016</v>
      </c>
      <c r="B8179" s="416" t="s">
        <v>46284</v>
      </c>
      <c r="C8179" s="56" t="s">
        <v>47144</v>
      </c>
      <c r="D8179" s="416" t="s">
        <v>117</v>
      </c>
      <c r="E8179" s="486">
        <v>201610533288</v>
      </c>
      <c r="F8179" s="26" t="s">
        <v>48662</v>
      </c>
      <c r="G8179" s="1" t="s">
        <v>2</v>
      </c>
      <c r="H8179" s="26" t="s">
        <v>48663</v>
      </c>
      <c r="I8179" s="26">
        <v>2204140411</v>
      </c>
      <c r="J8179" s="26">
        <v>2</v>
      </c>
      <c r="K8179" s="26" t="s">
        <v>48664</v>
      </c>
      <c r="L8179" s="26" t="s">
        <v>48665</v>
      </c>
      <c r="M8179" s="26" t="s">
        <v>319</v>
      </c>
      <c r="N8179" s="16">
        <v>10000</v>
      </c>
      <c r="O8179" s="16">
        <v>10000</v>
      </c>
      <c r="P8179" s="16">
        <f t="shared" si="96"/>
        <v>20000</v>
      </c>
      <c r="Q8179" s="26" t="s">
        <v>48666</v>
      </c>
    </row>
    <row r="8180" spans="1:17" s="415" customFormat="1" ht="126" x14ac:dyDescent="0.15">
      <c r="A8180" s="416">
        <v>2016</v>
      </c>
      <c r="B8180" s="416" t="s">
        <v>46284</v>
      </c>
      <c r="C8180" s="56" t="s">
        <v>47144</v>
      </c>
      <c r="D8180" s="416" t="s">
        <v>117</v>
      </c>
      <c r="E8180" s="486">
        <v>201610533289</v>
      </c>
      <c r="F8180" s="26" t="s">
        <v>48667</v>
      </c>
      <c r="G8180" s="1" t="s">
        <v>2</v>
      </c>
      <c r="H8180" s="26" t="s">
        <v>48668</v>
      </c>
      <c r="I8180" s="26">
        <v>2204100315</v>
      </c>
      <c r="J8180" s="26">
        <v>4</v>
      </c>
      <c r="K8180" s="26" t="s">
        <v>48669</v>
      </c>
      <c r="L8180" s="26" t="s">
        <v>48670</v>
      </c>
      <c r="M8180" s="26" t="s">
        <v>851</v>
      </c>
      <c r="N8180" s="16">
        <v>10000</v>
      </c>
      <c r="O8180" s="16">
        <v>10000</v>
      </c>
      <c r="P8180" s="16">
        <f t="shared" si="96"/>
        <v>20000</v>
      </c>
      <c r="Q8180" s="26" t="s">
        <v>48671</v>
      </c>
    </row>
    <row r="8181" spans="1:17" s="415" customFormat="1" ht="112" x14ac:dyDescent="0.15">
      <c r="A8181" s="416">
        <v>2016</v>
      </c>
      <c r="B8181" s="416" t="s">
        <v>46284</v>
      </c>
      <c r="C8181" s="56" t="s">
        <v>47144</v>
      </c>
      <c r="D8181" s="416" t="s">
        <v>117</v>
      </c>
      <c r="E8181" s="486">
        <v>201610533290</v>
      </c>
      <c r="F8181" s="26" t="s">
        <v>48672</v>
      </c>
      <c r="G8181" s="1" t="s">
        <v>2</v>
      </c>
      <c r="H8181" s="26" t="s">
        <v>48673</v>
      </c>
      <c r="I8181" s="26">
        <v>2204140413</v>
      </c>
      <c r="J8181" s="26">
        <v>2</v>
      </c>
      <c r="K8181" s="26" t="s">
        <v>48674</v>
      </c>
      <c r="L8181" s="26" t="s">
        <v>48665</v>
      </c>
      <c r="M8181" s="26" t="s">
        <v>319</v>
      </c>
      <c r="N8181" s="16">
        <v>10000</v>
      </c>
      <c r="O8181" s="16">
        <v>10000</v>
      </c>
      <c r="P8181" s="16">
        <f t="shared" si="96"/>
        <v>20000</v>
      </c>
      <c r="Q8181" s="26" t="s">
        <v>48675</v>
      </c>
    </row>
    <row r="8182" spans="1:17" s="415" customFormat="1" ht="140" x14ac:dyDescent="0.15">
      <c r="A8182" s="416">
        <v>2016</v>
      </c>
      <c r="B8182" s="416" t="s">
        <v>46284</v>
      </c>
      <c r="C8182" s="56" t="s">
        <v>47144</v>
      </c>
      <c r="D8182" s="416" t="s">
        <v>117</v>
      </c>
      <c r="E8182" s="486">
        <v>201610533291</v>
      </c>
      <c r="F8182" s="26" t="s">
        <v>48676</v>
      </c>
      <c r="G8182" s="1" t="s">
        <v>2</v>
      </c>
      <c r="H8182" s="26" t="s">
        <v>48677</v>
      </c>
      <c r="I8182" s="26" t="s">
        <v>48678</v>
      </c>
      <c r="J8182" s="26">
        <v>4</v>
      </c>
      <c r="K8182" s="26" t="s">
        <v>48679</v>
      </c>
      <c r="L8182" s="26" t="s">
        <v>48680</v>
      </c>
      <c r="M8182" s="26" t="s">
        <v>921</v>
      </c>
      <c r="N8182" s="16">
        <v>10000</v>
      </c>
      <c r="O8182" s="16">
        <v>10000</v>
      </c>
      <c r="P8182" s="16">
        <f t="shared" si="96"/>
        <v>20000</v>
      </c>
      <c r="Q8182" s="26" t="s">
        <v>48681</v>
      </c>
    </row>
    <row r="8183" spans="1:17" s="415" customFormat="1" ht="140" x14ac:dyDescent="0.15">
      <c r="A8183" s="416">
        <v>2016</v>
      </c>
      <c r="B8183" s="416" t="s">
        <v>46284</v>
      </c>
      <c r="C8183" s="56" t="s">
        <v>47144</v>
      </c>
      <c r="D8183" s="416" t="s">
        <v>117</v>
      </c>
      <c r="E8183" s="486">
        <v>201610533292</v>
      </c>
      <c r="F8183" s="26" t="s">
        <v>48682</v>
      </c>
      <c r="G8183" s="1" t="s">
        <v>2</v>
      </c>
      <c r="H8183" s="26" t="s">
        <v>48683</v>
      </c>
      <c r="I8183" s="26">
        <v>2204140416</v>
      </c>
      <c r="J8183" s="26">
        <v>2</v>
      </c>
      <c r="K8183" s="26" t="s">
        <v>48684</v>
      </c>
      <c r="L8183" s="26" t="s">
        <v>48685</v>
      </c>
      <c r="M8183" s="26" t="s">
        <v>16745</v>
      </c>
      <c r="N8183" s="16">
        <v>10000</v>
      </c>
      <c r="O8183" s="16">
        <v>10000</v>
      </c>
      <c r="P8183" s="16">
        <f t="shared" si="96"/>
        <v>20000</v>
      </c>
      <c r="Q8183" s="26" t="s">
        <v>48686</v>
      </c>
    </row>
    <row r="8184" spans="1:17" s="415" customFormat="1" ht="84" x14ac:dyDescent="0.15">
      <c r="A8184" s="416">
        <v>2016</v>
      </c>
      <c r="B8184" s="416" t="s">
        <v>46284</v>
      </c>
      <c r="C8184" s="56" t="s">
        <v>47144</v>
      </c>
      <c r="D8184" s="416" t="s">
        <v>117</v>
      </c>
      <c r="E8184" s="486">
        <v>201610533293</v>
      </c>
      <c r="F8184" s="26" t="s">
        <v>48687</v>
      </c>
      <c r="G8184" s="1" t="s">
        <v>3</v>
      </c>
      <c r="H8184" s="26" t="s">
        <v>48688</v>
      </c>
      <c r="I8184" s="26">
        <v>1104130104</v>
      </c>
      <c r="J8184" s="26">
        <v>4</v>
      </c>
      <c r="K8184" s="26" t="s">
        <v>48689</v>
      </c>
      <c r="L8184" s="26" t="s">
        <v>48690</v>
      </c>
      <c r="M8184" s="26" t="s">
        <v>156</v>
      </c>
      <c r="N8184" s="16">
        <v>50000</v>
      </c>
      <c r="O8184" s="16">
        <v>50000</v>
      </c>
      <c r="P8184" s="16">
        <f t="shared" si="96"/>
        <v>100000</v>
      </c>
      <c r="Q8184" s="26" t="s">
        <v>48691</v>
      </c>
    </row>
    <row r="8185" spans="1:17" s="415" customFormat="1" ht="140" x14ac:dyDescent="0.15">
      <c r="A8185" s="416">
        <v>2016</v>
      </c>
      <c r="B8185" s="416" t="s">
        <v>46284</v>
      </c>
      <c r="C8185" s="56" t="s">
        <v>47144</v>
      </c>
      <c r="D8185" s="416" t="s">
        <v>117</v>
      </c>
      <c r="E8185" s="486">
        <v>201610533294</v>
      </c>
      <c r="F8185" s="26" t="s">
        <v>48692</v>
      </c>
      <c r="G8185" s="1" t="s">
        <v>3</v>
      </c>
      <c r="H8185" s="26" t="s">
        <v>48693</v>
      </c>
      <c r="I8185" s="26" t="s">
        <v>48694</v>
      </c>
      <c r="J8185" s="26">
        <v>6</v>
      </c>
      <c r="K8185" s="26" t="s">
        <v>48695</v>
      </c>
      <c r="L8185" s="26" t="s">
        <v>48696</v>
      </c>
      <c r="M8185" s="26" t="s">
        <v>1304</v>
      </c>
      <c r="N8185" s="16">
        <v>50000</v>
      </c>
      <c r="O8185" s="16">
        <v>50000</v>
      </c>
      <c r="P8185" s="16">
        <f t="shared" si="96"/>
        <v>100000</v>
      </c>
      <c r="Q8185" s="26" t="s">
        <v>48697</v>
      </c>
    </row>
    <row r="8186" spans="1:17" s="415" customFormat="1" ht="140" x14ac:dyDescent="0.15">
      <c r="A8186" s="416">
        <v>2016</v>
      </c>
      <c r="B8186" s="416" t="s">
        <v>46284</v>
      </c>
      <c r="C8186" s="56" t="s">
        <v>47144</v>
      </c>
      <c r="D8186" s="416" t="s">
        <v>117</v>
      </c>
      <c r="E8186" s="486">
        <v>201610533295</v>
      </c>
      <c r="F8186" s="26" t="s">
        <v>48698</v>
      </c>
      <c r="G8186" s="1" t="s">
        <v>3</v>
      </c>
      <c r="H8186" s="26" t="s">
        <v>48699</v>
      </c>
      <c r="I8186" s="26">
        <v>1608110126</v>
      </c>
      <c r="J8186" s="26">
        <v>6</v>
      </c>
      <c r="K8186" s="26" t="s">
        <v>48700</v>
      </c>
      <c r="L8186" s="26" t="s">
        <v>48701</v>
      </c>
      <c r="M8186" s="26" t="s">
        <v>48702</v>
      </c>
      <c r="N8186" s="16">
        <v>50000</v>
      </c>
      <c r="O8186" s="16">
        <v>50000</v>
      </c>
      <c r="P8186" s="16">
        <f t="shared" si="96"/>
        <v>100000</v>
      </c>
      <c r="Q8186" s="26" t="s">
        <v>48703</v>
      </c>
    </row>
    <row r="8187" spans="1:17" s="415" customFormat="1" ht="98" x14ac:dyDescent="0.15">
      <c r="A8187" s="416">
        <v>2016</v>
      </c>
      <c r="B8187" s="416" t="s">
        <v>46284</v>
      </c>
      <c r="C8187" s="56" t="s">
        <v>47144</v>
      </c>
      <c r="D8187" s="416" t="s">
        <v>117</v>
      </c>
      <c r="E8187" s="486">
        <v>201610533296</v>
      </c>
      <c r="F8187" s="26" t="s">
        <v>48704</v>
      </c>
      <c r="G8187" s="1" t="s">
        <v>4</v>
      </c>
      <c r="H8187" s="26" t="s">
        <v>581</v>
      </c>
      <c r="I8187" s="26" t="s">
        <v>48705</v>
      </c>
      <c r="J8187" s="26">
        <v>5</v>
      </c>
      <c r="K8187" s="26" t="s">
        <v>48706</v>
      </c>
      <c r="L8187" s="26" t="s">
        <v>48707</v>
      </c>
      <c r="M8187" s="26" t="s">
        <v>3665</v>
      </c>
      <c r="N8187" s="16">
        <v>10000</v>
      </c>
      <c r="O8187" s="16">
        <v>10000</v>
      </c>
      <c r="P8187" s="16">
        <f t="shared" si="96"/>
        <v>20000</v>
      </c>
      <c r="Q8187" s="26" t="s">
        <v>48708</v>
      </c>
    </row>
    <row r="8188" spans="1:17" s="415" customFormat="1" ht="98" x14ac:dyDescent="0.15">
      <c r="A8188" s="416">
        <v>2016</v>
      </c>
      <c r="B8188" s="416" t="s">
        <v>46284</v>
      </c>
      <c r="C8188" s="56" t="s">
        <v>47144</v>
      </c>
      <c r="D8188" s="416" t="s">
        <v>117</v>
      </c>
      <c r="E8188" s="486">
        <v>201610533297</v>
      </c>
      <c r="F8188" s="26" t="s">
        <v>48709</v>
      </c>
      <c r="G8188" s="1" t="s">
        <v>4</v>
      </c>
      <c r="H8188" s="26" t="s">
        <v>48710</v>
      </c>
      <c r="I8188" s="26" t="s">
        <v>48711</v>
      </c>
      <c r="J8188" s="26">
        <v>5</v>
      </c>
      <c r="K8188" s="26" t="s">
        <v>48712</v>
      </c>
      <c r="L8188" s="26" t="s">
        <v>48713</v>
      </c>
      <c r="M8188" s="26" t="s">
        <v>3665</v>
      </c>
      <c r="N8188" s="16">
        <v>10000</v>
      </c>
      <c r="O8188" s="16">
        <v>10000</v>
      </c>
      <c r="P8188" s="16">
        <f t="shared" si="96"/>
        <v>20000</v>
      </c>
      <c r="Q8188" s="26" t="s">
        <v>48714</v>
      </c>
    </row>
    <row r="8189" spans="1:17" s="415" customFormat="1" ht="84" x14ac:dyDescent="0.15">
      <c r="A8189" s="416">
        <v>2016</v>
      </c>
      <c r="B8189" s="416" t="s">
        <v>46284</v>
      </c>
      <c r="C8189" s="56" t="s">
        <v>47144</v>
      </c>
      <c r="D8189" s="416" t="s">
        <v>117</v>
      </c>
      <c r="E8189" s="486">
        <v>201610533298</v>
      </c>
      <c r="F8189" s="26" t="s">
        <v>48715</v>
      </c>
      <c r="G8189" s="1" t="s">
        <v>4</v>
      </c>
      <c r="H8189" s="26" t="s">
        <v>48716</v>
      </c>
      <c r="I8189" s="26" t="s">
        <v>48717</v>
      </c>
      <c r="J8189" s="26">
        <v>4</v>
      </c>
      <c r="K8189" s="26" t="s">
        <v>48718</v>
      </c>
      <c r="L8189" s="26" t="s">
        <v>48719</v>
      </c>
      <c r="M8189" s="26" t="s">
        <v>174</v>
      </c>
      <c r="N8189" s="16">
        <v>10000</v>
      </c>
      <c r="O8189" s="16">
        <v>10000</v>
      </c>
      <c r="P8189" s="16">
        <f t="shared" si="96"/>
        <v>20000</v>
      </c>
      <c r="Q8189" s="26" t="s">
        <v>48720</v>
      </c>
    </row>
    <row r="8190" spans="1:17" s="415" customFormat="1" ht="112" x14ac:dyDescent="0.15">
      <c r="A8190" s="416">
        <v>2016</v>
      </c>
      <c r="B8190" s="416" t="s">
        <v>46284</v>
      </c>
      <c r="C8190" s="56" t="s">
        <v>47144</v>
      </c>
      <c r="D8190" s="416" t="s">
        <v>117</v>
      </c>
      <c r="E8190" s="486">
        <v>201610533299</v>
      </c>
      <c r="F8190" s="26" t="s">
        <v>48721</v>
      </c>
      <c r="G8190" s="1" t="s">
        <v>4</v>
      </c>
      <c r="H8190" s="26" t="s">
        <v>48722</v>
      </c>
      <c r="I8190" s="26" t="s">
        <v>48723</v>
      </c>
      <c r="J8190" s="26">
        <v>5</v>
      </c>
      <c r="K8190" s="26" t="s">
        <v>48724</v>
      </c>
      <c r="L8190" s="26" t="s">
        <v>48725</v>
      </c>
      <c r="M8190" s="26" t="s">
        <v>174</v>
      </c>
      <c r="N8190" s="16">
        <v>10000</v>
      </c>
      <c r="O8190" s="16">
        <v>10000</v>
      </c>
      <c r="P8190" s="16">
        <f t="shared" si="96"/>
        <v>20000</v>
      </c>
      <c r="Q8190" s="26" t="s">
        <v>48726</v>
      </c>
    </row>
    <row r="8191" spans="1:17" s="415" customFormat="1" ht="112" x14ac:dyDescent="0.15">
      <c r="A8191" s="416">
        <v>2016</v>
      </c>
      <c r="B8191" s="416" t="s">
        <v>46284</v>
      </c>
      <c r="C8191" s="56" t="s">
        <v>47144</v>
      </c>
      <c r="D8191" s="416" t="s">
        <v>117</v>
      </c>
      <c r="E8191" s="486">
        <v>201610533300</v>
      </c>
      <c r="F8191" s="26" t="s">
        <v>48727</v>
      </c>
      <c r="G8191" s="1" t="s">
        <v>4</v>
      </c>
      <c r="H8191" s="26" t="s">
        <v>48728</v>
      </c>
      <c r="I8191" s="26" t="s">
        <v>48729</v>
      </c>
      <c r="J8191" s="26">
        <v>5</v>
      </c>
      <c r="K8191" s="26" t="s">
        <v>48730</v>
      </c>
      <c r="L8191" s="26" t="s">
        <v>48731</v>
      </c>
      <c r="M8191" s="26" t="s">
        <v>156</v>
      </c>
      <c r="N8191" s="16">
        <v>10000</v>
      </c>
      <c r="O8191" s="16">
        <v>10000</v>
      </c>
      <c r="P8191" s="16">
        <f t="shared" si="96"/>
        <v>20000</v>
      </c>
      <c r="Q8191" s="26" t="s">
        <v>48732</v>
      </c>
    </row>
    <row r="8192" spans="1:17" s="415" customFormat="1" ht="126" x14ac:dyDescent="0.15">
      <c r="A8192" s="416">
        <v>2016</v>
      </c>
      <c r="B8192" s="416" t="s">
        <v>46284</v>
      </c>
      <c r="C8192" s="56" t="s">
        <v>47144</v>
      </c>
      <c r="D8192" s="416" t="s">
        <v>117</v>
      </c>
      <c r="E8192" s="486">
        <v>201610533301</v>
      </c>
      <c r="F8192" s="26" t="s">
        <v>48733</v>
      </c>
      <c r="G8192" s="1" t="s">
        <v>4</v>
      </c>
      <c r="H8192" s="26" t="s">
        <v>48734</v>
      </c>
      <c r="I8192" s="26">
        <v>1104131118</v>
      </c>
      <c r="J8192" s="26">
        <v>5</v>
      </c>
      <c r="K8192" s="26" t="s">
        <v>48735</v>
      </c>
      <c r="L8192" s="26" t="s">
        <v>48736</v>
      </c>
      <c r="M8192" s="26" t="s">
        <v>734</v>
      </c>
      <c r="N8192" s="16">
        <v>10000</v>
      </c>
      <c r="O8192" s="16">
        <v>10000</v>
      </c>
      <c r="P8192" s="16">
        <f t="shared" si="96"/>
        <v>20000</v>
      </c>
      <c r="Q8192" s="26" t="s">
        <v>48737</v>
      </c>
    </row>
    <row r="8193" spans="1:17" s="415" customFormat="1" ht="98" x14ac:dyDescent="0.15">
      <c r="A8193" s="416">
        <v>2016</v>
      </c>
      <c r="B8193" s="416" t="s">
        <v>46284</v>
      </c>
      <c r="C8193" s="56" t="s">
        <v>47144</v>
      </c>
      <c r="D8193" s="416" t="s">
        <v>117</v>
      </c>
      <c r="E8193" s="486">
        <v>201610533302</v>
      </c>
      <c r="F8193" s="26" t="s">
        <v>48738</v>
      </c>
      <c r="G8193" s="1" t="s">
        <v>4</v>
      </c>
      <c r="H8193" s="26" t="s">
        <v>48739</v>
      </c>
      <c r="I8193" s="26">
        <v>1104130304</v>
      </c>
      <c r="J8193" s="26">
        <v>5</v>
      </c>
      <c r="K8193" s="26" t="s">
        <v>48740</v>
      </c>
      <c r="L8193" s="26" t="s">
        <v>48741</v>
      </c>
      <c r="M8193" s="26" t="s">
        <v>48742</v>
      </c>
      <c r="N8193" s="16">
        <v>10000</v>
      </c>
      <c r="O8193" s="16">
        <v>10000</v>
      </c>
      <c r="P8193" s="16">
        <f t="shared" si="96"/>
        <v>20000</v>
      </c>
      <c r="Q8193" s="26" t="s">
        <v>48743</v>
      </c>
    </row>
    <row r="8194" spans="1:17" s="415" customFormat="1" ht="126" x14ac:dyDescent="0.15">
      <c r="A8194" s="416">
        <v>2016</v>
      </c>
      <c r="B8194" s="416" t="s">
        <v>46284</v>
      </c>
      <c r="C8194" s="56" t="s">
        <v>47144</v>
      </c>
      <c r="D8194" s="416" t="s">
        <v>117</v>
      </c>
      <c r="E8194" s="486">
        <v>201610533303</v>
      </c>
      <c r="F8194" s="26" t="s">
        <v>48744</v>
      </c>
      <c r="G8194" s="1" t="s">
        <v>4</v>
      </c>
      <c r="H8194" s="26" t="s">
        <v>48745</v>
      </c>
      <c r="I8194" s="26">
        <v>1103140114</v>
      </c>
      <c r="J8194" s="26">
        <v>5</v>
      </c>
      <c r="K8194" s="26" t="s">
        <v>48746</v>
      </c>
      <c r="L8194" s="26" t="s">
        <v>48736</v>
      </c>
      <c r="M8194" s="26" t="s">
        <v>3665</v>
      </c>
      <c r="N8194" s="16">
        <v>10000</v>
      </c>
      <c r="O8194" s="16">
        <v>10000</v>
      </c>
      <c r="P8194" s="16">
        <f t="shared" si="96"/>
        <v>20000</v>
      </c>
      <c r="Q8194" s="26" t="s">
        <v>48747</v>
      </c>
    </row>
    <row r="8195" spans="1:17" s="415" customFormat="1" ht="112" x14ac:dyDescent="0.15">
      <c r="A8195" s="416">
        <v>2016</v>
      </c>
      <c r="B8195" s="416" t="s">
        <v>46284</v>
      </c>
      <c r="C8195" s="56" t="s">
        <v>47144</v>
      </c>
      <c r="D8195" s="416" t="s">
        <v>117</v>
      </c>
      <c r="E8195" s="486">
        <v>201610533304</v>
      </c>
      <c r="F8195" s="26" t="s">
        <v>48748</v>
      </c>
      <c r="G8195" s="1" t="s">
        <v>4</v>
      </c>
      <c r="H8195" s="26" t="s">
        <v>48749</v>
      </c>
      <c r="I8195" s="26">
        <v>1007130106</v>
      </c>
      <c r="J8195" s="26">
        <v>5</v>
      </c>
      <c r="K8195" s="26" t="s">
        <v>48750</v>
      </c>
      <c r="L8195" s="26" t="s">
        <v>48751</v>
      </c>
      <c r="M8195" s="26" t="s">
        <v>174</v>
      </c>
      <c r="N8195" s="16">
        <v>10000</v>
      </c>
      <c r="O8195" s="16">
        <v>10000</v>
      </c>
      <c r="P8195" s="16">
        <f t="shared" si="96"/>
        <v>20000</v>
      </c>
      <c r="Q8195" s="26" t="s">
        <v>48752</v>
      </c>
    </row>
    <row r="8196" spans="1:17" s="415" customFormat="1" ht="126" x14ac:dyDescent="0.15">
      <c r="A8196" s="416">
        <v>2016</v>
      </c>
      <c r="B8196" s="416" t="s">
        <v>46284</v>
      </c>
      <c r="C8196" s="56" t="s">
        <v>47144</v>
      </c>
      <c r="D8196" s="416" t="s">
        <v>117</v>
      </c>
      <c r="E8196" s="486">
        <v>201610533305</v>
      </c>
      <c r="F8196" s="26" t="s">
        <v>48753</v>
      </c>
      <c r="G8196" s="1" t="s">
        <v>4</v>
      </c>
      <c r="H8196" s="26" t="s">
        <v>48754</v>
      </c>
      <c r="I8196" s="26">
        <v>1006140206</v>
      </c>
      <c r="J8196" s="26">
        <v>5</v>
      </c>
      <c r="K8196" s="26" t="s">
        <v>48755</v>
      </c>
      <c r="L8196" s="26" t="s">
        <v>47153</v>
      </c>
      <c r="M8196" s="26" t="s">
        <v>174</v>
      </c>
      <c r="N8196" s="16">
        <v>10000</v>
      </c>
      <c r="O8196" s="16">
        <v>10000</v>
      </c>
      <c r="P8196" s="16">
        <f t="shared" si="96"/>
        <v>20000</v>
      </c>
      <c r="Q8196" s="26" t="s">
        <v>48756</v>
      </c>
    </row>
    <row r="8197" spans="1:17" s="415" customFormat="1" ht="84" x14ac:dyDescent="0.15">
      <c r="A8197" s="416">
        <v>2016</v>
      </c>
      <c r="B8197" s="416" t="s">
        <v>46284</v>
      </c>
      <c r="C8197" s="56" t="s">
        <v>47144</v>
      </c>
      <c r="D8197" s="416" t="s">
        <v>117</v>
      </c>
      <c r="E8197" s="486">
        <v>201610533306</v>
      </c>
      <c r="F8197" s="26" t="s">
        <v>48757</v>
      </c>
      <c r="G8197" s="1" t="s">
        <v>4</v>
      </c>
      <c r="H8197" s="26" t="s">
        <v>48758</v>
      </c>
      <c r="I8197" s="26">
        <v>3901130611</v>
      </c>
      <c r="J8197" s="26">
        <v>3</v>
      </c>
      <c r="K8197" s="26" t="s">
        <v>48759</v>
      </c>
      <c r="L8197" s="26" t="s">
        <v>48760</v>
      </c>
      <c r="M8197" s="26" t="s">
        <v>48761</v>
      </c>
      <c r="N8197" s="16">
        <v>10000</v>
      </c>
      <c r="O8197" s="16">
        <v>10000</v>
      </c>
      <c r="P8197" s="16">
        <f t="shared" si="96"/>
        <v>20000</v>
      </c>
      <c r="Q8197" s="26" t="s">
        <v>48762</v>
      </c>
    </row>
    <row r="8198" spans="1:17" s="415" customFormat="1" ht="84" x14ac:dyDescent="0.15">
      <c r="A8198" s="416">
        <v>2016</v>
      </c>
      <c r="B8198" s="416" t="s">
        <v>46284</v>
      </c>
      <c r="C8198" s="56" t="s">
        <v>47144</v>
      </c>
      <c r="D8198" s="416" t="s">
        <v>117</v>
      </c>
      <c r="E8198" s="486">
        <v>201610533307</v>
      </c>
      <c r="F8198" s="26" t="s">
        <v>48763</v>
      </c>
      <c r="G8198" s="1" t="s">
        <v>4</v>
      </c>
      <c r="H8198" s="26" t="s">
        <v>48764</v>
      </c>
      <c r="I8198" s="26">
        <v>3901130214</v>
      </c>
      <c r="J8198" s="26">
        <v>3</v>
      </c>
      <c r="K8198" s="26" t="s">
        <v>48765</v>
      </c>
      <c r="L8198" s="26" t="s">
        <v>48766</v>
      </c>
      <c r="M8198" s="26" t="s">
        <v>772</v>
      </c>
      <c r="N8198" s="16">
        <v>10000</v>
      </c>
      <c r="O8198" s="16">
        <v>10000</v>
      </c>
      <c r="P8198" s="16">
        <f t="shared" si="96"/>
        <v>20000</v>
      </c>
      <c r="Q8198" s="27" t="s">
        <v>48767</v>
      </c>
    </row>
    <row r="8199" spans="1:17" s="415" customFormat="1" ht="98" x14ac:dyDescent="0.15">
      <c r="A8199" s="416">
        <v>2016</v>
      </c>
      <c r="B8199" s="416" t="s">
        <v>46284</v>
      </c>
      <c r="C8199" s="56" t="s">
        <v>47144</v>
      </c>
      <c r="D8199" s="416" t="s">
        <v>117</v>
      </c>
      <c r="E8199" s="486">
        <v>201610533308</v>
      </c>
      <c r="F8199" s="26" t="s">
        <v>48768</v>
      </c>
      <c r="G8199" s="1" t="s">
        <v>4</v>
      </c>
      <c r="H8199" s="26" t="s">
        <v>48769</v>
      </c>
      <c r="I8199" s="26">
        <v>1303140314</v>
      </c>
      <c r="J8199" s="26">
        <v>5</v>
      </c>
      <c r="K8199" s="26" t="s">
        <v>48770</v>
      </c>
      <c r="L8199" s="26" t="s">
        <v>48771</v>
      </c>
      <c r="M8199" s="26" t="s">
        <v>156</v>
      </c>
      <c r="N8199" s="16">
        <v>10000</v>
      </c>
      <c r="O8199" s="16">
        <v>10000</v>
      </c>
      <c r="P8199" s="16">
        <f t="shared" si="96"/>
        <v>20000</v>
      </c>
      <c r="Q8199" s="26" t="s">
        <v>48772</v>
      </c>
    </row>
    <row r="8200" spans="1:17" s="415" customFormat="1" ht="112" x14ac:dyDescent="0.15">
      <c r="A8200" s="416">
        <v>2016</v>
      </c>
      <c r="B8200" s="416" t="s">
        <v>46284</v>
      </c>
      <c r="C8200" s="56" t="s">
        <v>47144</v>
      </c>
      <c r="D8200" s="416" t="s">
        <v>117</v>
      </c>
      <c r="E8200" s="486">
        <v>201610533309</v>
      </c>
      <c r="F8200" s="26" t="s">
        <v>48773</v>
      </c>
      <c r="G8200" s="1" t="s">
        <v>4</v>
      </c>
      <c r="H8200" s="26" t="s">
        <v>48774</v>
      </c>
      <c r="I8200" s="26">
        <v>1202130227</v>
      </c>
      <c r="J8200" s="26">
        <v>5</v>
      </c>
      <c r="K8200" s="26" t="s">
        <v>48775</v>
      </c>
      <c r="L8200" s="26" t="s">
        <v>48776</v>
      </c>
      <c r="M8200" s="26" t="s">
        <v>734</v>
      </c>
      <c r="N8200" s="16">
        <v>10000</v>
      </c>
      <c r="O8200" s="16">
        <v>10000</v>
      </c>
      <c r="P8200" s="16">
        <f t="shared" si="96"/>
        <v>20000</v>
      </c>
      <c r="Q8200" s="26" t="s">
        <v>48777</v>
      </c>
    </row>
    <row r="8201" spans="1:17" s="415" customFormat="1" ht="140" x14ac:dyDescent="0.15">
      <c r="A8201" s="416">
        <v>2016</v>
      </c>
      <c r="B8201" s="416" t="s">
        <v>46284</v>
      </c>
      <c r="C8201" s="56" t="s">
        <v>47144</v>
      </c>
      <c r="D8201" s="416" t="s">
        <v>117</v>
      </c>
      <c r="E8201" s="486">
        <v>201610533310</v>
      </c>
      <c r="F8201" s="26" t="s">
        <v>48778</v>
      </c>
      <c r="G8201" s="1" t="s">
        <v>4</v>
      </c>
      <c r="H8201" s="26" t="s">
        <v>43485</v>
      </c>
      <c r="I8201" s="26">
        <v>1402130109</v>
      </c>
      <c r="J8201" s="26">
        <v>5</v>
      </c>
      <c r="K8201" s="26" t="s">
        <v>48779</v>
      </c>
      <c r="L8201" s="26" t="s">
        <v>47977</v>
      </c>
      <c r="M8201" s="26" t="s">
        <v>174</v>
      </c>
      <c r="N8201" s="16">
        <v>10000</v>
      </c>
      <c r="O8201" s="16">
        <v>10000</v>
      </c>
      <c r="P8201" s="16">
        <f t="shared" si="96"/>
        <v>20000</v>
      </c>
      <c r="Q8201" s="26" t="s">
        <v>48780</v>
      </c>
    </row>
    <row r="8202" spans="1:17" s="415" customFormat="1" ht="140" x14ac:dyDescent="0.15">
      <c r="A8202" s="416">
        <v>2016</v>
      </c>
      <c r="B8202" s="416" t="s">
        <v>46284</v>
      </c>
      <c r="C8202" s="56" t="s">
        <v>47144</v>
      </c>
      <c r="D8202" s="416" t="s">
        <v>117</v>
      </c>
      <c r="E8202" s="486">
        <v>201610533311</v>
      </c>
      <c r="F8202" s="26" t="s">
        <v>48781</v>
      </c>
      <c r="G8202" s="1" t="s">
        <v>4</v>
      </c>
      <c r="H8202" s="26" t="s">
        <v>48782</v>
      </c>
      <c r="I8202" s="26" t="s">
        <v>48783</v>
      </c>
      <c r="J8202" s="26">
        <v>5</v>
      </c>
      <c r="K8202" s="26" t="s">
        <v>48784</v>
      </c>
      <c r="L8202" s="26" t="s">
        <v>48785</v>
      </c>
      <c r="M8202" s="26" t="s">
        <v>48786</v>
      </c>
      <c r="N8202" s="16">
        <v>10000</v>
      </c>
      <c r="O8202" s="16">
        <v>10000</v>
      </c>
      <c r="P8202" s="16">
        <f t="shared" si="96"/>
        <v>20000</v>
      </c>
      <c r="Q8202" s="26" t="s">
        <v>48787</v>
      </c>
    </row>
    <row r="8203" spans="1:17" s="415" customFormat="1" ht="84" x14ac:dyDescent="0.15">
      <c r="A8203" s="416">
        <v>2016</v>
      </c>
      <c r="B8203" s="416" t="s">
        <v>46284</v>
      </c>
      <c r="C8203" s="56" t="s">
        <v>47144</v>
      </c>
      <c r="D8203" s="416" t="s">
        <v>117</v>
      </c>
      <c r="E8203" s="486">
        <v>201610533312</v>
      </c>
      <c r="F8203" s="26" t="s">
        <v>48788</v>
      </c>
      <c r="G8203" s="1" t="s">
        <v>4</v>
      </c>
      <c r="H8203" s="26" t="s">
        <v>48789</v>
      </c>
      <c r="I8203" s="26" t="s">
        <v>48790</v>
      </c>
      <c r="J8203" s="26">
        <v>5</v>
      </c>
      <c r="K8203" s="26" t="s">
        <v>48791</v>
      </c>
      <c r="L8203" s="26" t="s">
        <v>48792</v>
      </c>
      <c r="M8203" s="26" t="s">
        <v>174</v>
      </c>
      <c r="N8203" s="16">
        <v>10000</v>
      </c>
      <c r="O8203" s="16">
        <v>10000</v>
      </c>
      <c r="P8203" s="16">
        <f t="shared" si="96"/>
        <v>20000</v>
      </c>
      <c r="Q8203" s="26" t="s">
        <v>48793</v>
      </c>
    </row>
    <row r="8204" spans="1:17" s="415" customFormat="1" ht="140" x14ac:dyDescent="0.15">
      <c r="A8204" s="416">
        <v>2016</v>
      </c>
      <c r="B8204" s="416" t="s">
        <v>46284</v>
      </c>
      <c r="C8204" s="56" t="s">
        <v>47144</v>
      </c>
      <c r="D8204" s="416" t="s">
        <v>117</v>
      </c>
      <c r="E8204" s="486">
        <v>201610533313</v>
      </c>
      <c r="F8204" s="26" t="s">
        <v>48794</v>
      </c>
      <c r="G8204" s="1" t="s">
        <v>4</v>
      </c>
      <c r="H8204" s="26" t="s">
        <v>48795</v>
      </c>
      <c r="I8204" s="26" t="s">
        <v>48796</v>
      </c>
      <c r="J8204" s="26">
        <v>4</v>
      </c>
      <c r="K8204" s="26" t="s">
        <v>48797</v>
      </c>
      <c r="L8204" s="26" t="s">
        <v>47438</v>
      </c>
      <c r="M8204" s="26" t="s">
        <v>3665</v>
      </c>
      <c r="N8204" s="16">
        <v>10000</v>
      </c>
      <c r="O8204" s="16">
        <v>10000</v>
      </c>
      <c r="P8204" s="16">
        <f t="shared" si="96"/>
        <v>20000</v>
      </c>
      <c r="Q8204" s="26" t="s">
        <v>48798</v>
      </c>
    </row>
    <row r="8205" spans="1:17" s="415" customFormat="1" ht="98" x14ac:dyDescent="0.15">
      <c r="A8205" s="416">
        <v>2016</v>
      </c>
      <c r="B8205" s="416" t="s">
        <v>46284</v>
      </c>
      <c r="C8205" s="56" t="s">
        <v>47144</v>
      </c>
      <c r="D8205" s="416" t="s">
        <v>117</v>
      </c>
      <c r="E8205" s="486">
        <v>201610533314</v>
      </c>
      <c r="F8205" s="26" t="s">
        <v>48799</v>
      </c>
      <c r="G8205" s="1" t="s">
        <v>4</v>
      </c>
      <c r="H8205" s="26" t="s">
        <v>48800</v>
      </c>
      <c r="I8205" s="26" t="s">
        <v>48801</v>
      </c>
      <c r="J8205" s="26">
        <v>5</v>
      </c>
      <c r="K8205" s="26" t="s">
        <v>48802</v>
      </c>
      <c r="L8205" s="26" t="s">
        <v>48803</v>
      </c>
      <c r="M8205" s="26" t="s">
        <v>174</v>
      </c>
      <c r="N8205" s="16">
        <v>10000</v>
      </c>
      <c r="O8205" s="16">
        <v>10000</v>
      </c>
      <c r="P8205" s="16">
        <f t="shared" si="96"/>
        <v>20000</v>
      </c>
      <c r="Q8205" s="26" t="s">
        <v>48804</v>
      </c>
    </row>
    <row r="8206" spans="1:17" s="415" customFormat="1" ht="112" x14ac:dyDescent="0.15">
      <c r="A8206" s="416">
        <v>2016</v>
      </c>
      <c r="B8206" s="416" t="s">
        <v>46284</v>
      </c>
      <c r="C8206" s="56" t="s">
        <v>47144</v>
      </c>
      <c r="D8206" s="416" t="s">
        <v>117</v>
      </c>
      <c r="E8206" s="486">
        <v>201610533315</v>
      </c>
      <c r="F8206" s="26" t="s">
        <v>48805</v>
      </c>
      <c r="G8206" s="1" t="s">
        <v>4</v>
      </c>
      <c r="H8206" s="26" t="s">
        <v>48806</v>
      </c>
      <c r="I8206" s="26" t="s">
        <v>48807</v>
      </c>
      <c r="J8206" s="26">
        <v>5</v>
      </c>
      <c r="K8206" s="26" t="s">
        <v>48808</v>
      </c>
      <c r="L8206" s="26" t="s">
        <v>48809</v>
      </c>
      <c r="M8206" s="26" t="s">
        <v>174</v>
      </c>
      <c r="N8206" s="16">
        <v>10000</v>
      </c>
      <c r="O8206" s="16">
        <v>10000</v>
      </c>
      <c r="P8206" s="16">
        <f t="shared" si="96"/>
        <v>20000</v>
      </c>
      <c r="Q8206" s="26" t="s">
        <v>48810</v>
      </c>
    </row>
    <row r="8207" spans="1:17" s="415" customFormat="1" ht="126" x14ac:dyDescent="0.15">
      <c r="A8207" s="416">
        <v>2016</v>
      </c>
      <c r="B8207" s="416" t="s">
        <v>46284</v>
      </c>
      <c r="C8207" s="56" t="s">
        <v>47144</v>
      </c>
      <c r="D8207" s="416" t="s">
        <v>117</v>
      </c>
      <c r="E8207" s="486">
        <v>201610533316</v>
      </c>
      <c r="F8207" s="26" t="s">
        <v>48811</v>
      </c>
      <c r="G8207" s="1" t="s">
        <v>4</v>
      </c>
      <c r="H8207" s="26" t="s">
        <v>48812</v>
      </c>
      <c r="I8207" s="26" t="s">
        <v>48813</v>
      </c>
      <c r="J8207" s="26">
        <v>5</v>
      </c>
      <c r="K8207" s="26" t="s">
        <v>48814</v>
      </c>
      <c r="L8207" s="26" t="s">
        <v>48815</v>
      </c>
      <c r="M8207" s="26" t="s">
        <v>156</v>
      </c>
      <c r="N8207" s="16">
        <v>10000</v>
      </c>
      <c r="O8207" s="16">
        <v>10000</v>
      </c>
      <c r="P8207" s="16">
        <f t="shared" si="96"/>
        <v>20000</v>
      </c>
      <c r="Q8207" s="26" t="s">
        <v>48816</v>
      </c>
    </row>
    <row r="8208" spans="1:17" s="415" customFormat="1" ht="84" x14ac:dyDescent="0.15">
      <c r="A8208" s="416">
        <v>2016</v>
      </c>
      <c r="B8208" s="416" t="s">
        <v>46284</v>
      </c>
      <c r="C8208" s="56" t="s">
        <v>47144</v>
      </c>
      <c r="D8208" s="416" t="s">
        <v>117</v>
      </c>
      <c r="E8208" s="486">
        <v>201610533317</v>
      </c>
      <c r="F8208" s="26" t="s">
        <v>48817</v>
      </c>
      <c r="G8208" s="1" t="s">
        <v>4</v>
      </c>
      <c r="H8208" s="26" t="s">
        <v>48818</v>
      </c>
      <c r="I8208" s="26" t="s">
        <v>48819</v>
      </c>
      <c r="J8208" s="26">
        <v>4</v>
      </c>
      <c r="K8208" s="26" t="s">
        <v>48820</v>
      </c>
      <c r="L8208" s="26" t="s">
        <v>48821</v>
      </c>
      <c r="M8208" s="26" t="s">
        <v>734</v>
      </c>
      <c r="N8208" s="16">
        <v>10000</v>
      </c>
      <c r="O8208" s="16">
        <v>10000</v>
      </c>
      <c r="P8208" s="16">
        <f t="shared" si="96"/>
        <v>20000</v>
      </c>
      <c r="Q8208" s="26" t="s">
        <v>48822</v>
      </c>
    </row>
    <row r="8209" spans="1:17" s="415" customFormat="1" ht="112" x14ac:dyDescent="0.15">
      <c r="A8209" s="416">
        <v>2016</v>
      </c>
      <c r="B8209" s="416" t="s">
        <v>46284</v>
      </c>
      <c r="C8209" s="56" t="s">
        <v>47144</v>
      </c>
      <c r="D8209" s="416" t="s">
        <v>117</v>
      </c>
      <c r="E8209" s="486">
        <v>201610533318</v>
      </c>
      <c r="F8209" s="26" t="s">
        <v>48823</v>
      </c>
      <c r="G8209" s="1" t="s">
        <v>4</v>
      </c>
      <c r="H8209" s="26" t="s">
        <v>48824</v>
      </c>
      <c r="I8209" s="26" t="s">
        <v>48825</v>
      </c>
      <c r="J8209" s="26">
        <v>5</v>
      </c>
      <c r="K8209" s="26" t="s">
        <v>48826</v>
      </c>
      <c r="L8209" s="26" t="s">
        <v>2929</v>
      </c>
      <c r="M8209" s="26" t="s">
        <v>9497</v>
      </c>
      <c r="N8209" s="16">
        <v>10000</v>
      </c>
      <c r="O8209" s="16">
        <v>10000</v>
      </c>
      <c r="P8209" s="16">
        <f t="shared" si="96"/>
        <v>20000</v>
      </c>
      <c r="Q8209" s="26" t="s">
        <v>48827</v>
      </c>
    </row>
    <row r="8210" spans="1:17" s="415" customFormat="1" ht="112" x14ac:dyDescent="0.15">
      <c r="A8210" s="416">
        <v>2016</v>
      </c>
      <c r="B8210" s="416" t="s">
        <v>46284</v>
      </c>
      <c r="C8210" s="56" t="s">
        <v>47144</v>
      </c>
      <c r="D8210" s="416" t="s">
        <v>117</v>
      </c>
      <c r="E8210" s="486">
        <v>201610533319</v>
      </c>
      <c r="F8210" s="26" t="s">
        <v>48828</v>
      </c>
      <c r="G8210" s="1" t="s">
        <v>4</v>
      </c>
      <c r="H8210" s="26" t="s">
        <v>48829</v>
      </c>
      <c r="I8210" s="26" t="s">
        <v>48830</v>
      </c>
      <c r="J8210" s="26">
        <v>5</v>
      </c>
      <c r="K8210" s="26" t="s">
        <v>48831</v>
      </c>
      <c r="L8210" s="26" t="s">
        <v>48319</v>
      </c>
      <c r="M8210" s="26" t="s">
        <v>156</v>
      </c>
      <c r="N8210" s="16">
        <v>10000</v>
      </c>
      <c r="O8210" s="16">
        <v>10000</v>
      </c>
      <c r="P8210" s="16">
        <f t="shared" si="96"/>
        <v>20000</v>
      </c>
      <c r="Q8210" s="26" t="s">
        <v>48832</v>
      </c>
    </row>
    <row r="8211" spans="1:17" s="415" customFormat="1" ht="112" x14ac:dyDescent="0.15">
      <c r="A8211" s="416">
        <v>2016</v>
      </c>
      <c r="B8211" s="416" t="s">
        <v>46284</v>
      </c>
      <c r="C8211" s="56" t="s">
        <v>47144</v>
      </c>
      <c r="D8211" s="416" t="s">
        <v>117</v>
      </c>
      <c r="E8211" s="486">
        <v>201610533320</v>
      </c>
      <c r="F8211" s="26" t="s">
        <v>48833</v>
      </c>
      <c r="G8211" s="1" t="s">
        <v>4</v>
      </c>
      <c r="H8211" s="26" t="s">
        <v>48834</v>
      </c>
      <c r="I8211" s="26" t="s">
        <v>48835</v>
      </c>
      <c r="J8211" s="26">
        <v>5</v>
      </c>
      <c r="K8211" s="26" t="s">
        <v>48836</v>
      </c>
      <c r="L8211" s="26" t="s">
        <v>48837</v>
      </c>
      <c r="M8211" s="26" t="s">
        <v>174</v>
      </c>
      <c r="N8211" s="16">
        <v>10000</v>
      </c>
      <c r="O8211" s="16">
        <v>10000</v>
      </c>
      <c r="P8211" s="16">
        <f t="shared" si="96"/>
        <v>20000</v>
      </c>
      <c r="Q8211" s="26" t="s">
        <v>48838</v>
      </c>
    </row>
    <row r="8212" spans="1:17" s="415" customFormat="1" ht="98" x14ac:dyDescent="0.15">
      <c r="A8212" s="416">
        <v>2016</v>
      </c>
      <c r="B8212" s="416" t="s">
        <v>46284</v>
      </c>
      <c r="C8212" s="56" t="s">
        <v>47144</v>
      </c>
      <c r="D8212" s="416" t="s">
        <v>117</v>
      </c>
      <c r="E8212" s="486">
        <v>201610533321</v>
      </c>
      <c r="F8212" s="26" t="s">
        <v>48839</v>
      </c>
      <c r="G8212" s="1" t="s">
        <v>4</v>
      </c>
      <c r="H8212" s="26" t="s">
        <v>48840</v>
      </c>
      <c r="I8212" s="26" t="s">
        <v>48841</v>
      </c>
      <c r="J8212" s="26">
        <v>5</v>
      </c>
      <c r="K8212" s="26" t="s">
        <v>48842</v>
      </c>
      <c r="L8212" s="26" t="s">
        <v>48843</v>
      </c>
      <c r="M8212" s="26" t="s">
        <v>156</v>
      </c>
      <c r="N8212" s="16">
        <v>10000</v>
      </c>
      <c r="O8212" s="16">
        <v>10000</v>
      </c>
      <c r="P8212" s="16">
        <f t="shared" ref="P8212:P8275" si="97">N8212+O8212</f>
        <v>20000</v>
      </c>
      <c r="Q8212" s="26" t="s">
        <v>48844</v>
      </c>
    </row>
    <row r="8213" spans="1:17" s="415" customFormat="1" ht="140" x14ac:dyDescent="0.15">
      <c r="A8213" s="416">
        <v>2016</v>
      </c>
      <c r="B8213" s="416" t="s">
        <v>46284</v>
      </c>
      <c r="C8213" s="56" t="s">
        <v>47144</v>
      </c>
      <c r="D8213" s="416" t="s">
        <v>117</v>
      </c>
      <c r="E8213" s="486">
        <v>201610533322</v>
      </c>
      <c r="F8213" s="26" t="s">
        <v>48845</v>
      </c>
      <c r="G8213" s="1" t="s">
        <v>4</v>
      </c>
      <c r="H8213" s="26" t="s">
        <v>48846</v>
      </c>
      <c r="I8213" s="26" t="s">
        <v>48847</v>
      </c>
      <c r="J8213" s="26">
        <v>4</v>
      </c>
      <c r="K8213" s="26" t="s">
        <v>48848</v>
      </c>
      <c r="L8213" s="26" t="s">
        <v>48849</v>
      </c>
      <c r="M8213" s="26" t="s">
        <v>156</v>
      </c>
      <c r="N8213" s="16">
        <v>10000</v>
      </c>
      <c r="O8213" s="16">
        <v>10000</v>
      </c>
      <c r="P8213" s="16">
        <f t="shared" si="97"/>
        <v>20000</v>
      </c>
      <c r="Q8213" s="26" t="s">
        <v>48850</v>
      </c>
    </row>
    <row r="8214" spans="1:17" s="415" customFormat="1" ht="98" x14ac:dyDescent="0.15">
      <c r="A8214" s="416">
        <v>2016</v>
      </c>
      <c r="B8214" s="416" t="s">
        <v>46284</v>
      </c>
      <c r="C8214" s="56" t="s">
        <v>47144</v>
      </c>
      <c r="D8214" s="416" t="s">
        <v>117</v>
      </c>
      <c r="E8214" s="486">
        <v>201610533323</v>
      </c>
      <c r="F8214" s="26" t="s">
        <v>48851</v>
      </c>
      <c r="G8214" s="1" t="s">
        <v>4</v>
      </c>
      <c r="H8214" s="26" t="s">
        <v>48852</v>
      </c>
      <c r="I8214" s="26" t="s">
        <v>48853</v>
      </c>
      <c r="J8214" s="26">
        <v>4</v>
      </c>
      <c r="K8214" s="26" t="s">
        <v>48854</v>
      </c>
      <c r="L8214" s="26" t="s">
        <v>20546</v>
      </c>
      <c r="M8214" s="26" t="s">
        <v>156</v>
      </c>
      <c r="N8214" s="16">
        <v>10000</v>
      </c>
      <c r="O8214" s="16">
        <v>10000</v>
      </c>
      <c r="P8214" s="16">
        <f t="shared" si="97"/>
        <v>20000</v>
      </c>
      <c r="Q8214" s="26" t="s">
        <v>48855</v>
      </c>
    </row>
    <row r="8215" spans="1:17" s="415" customFormat="1" ht="126" x14ac:dyDescent="0.15">
      <c r="A8215" s="416">
        <v>2016</v>
      </c>
      <c r="B8215" s="416" t="s">
        <v>46284</v>
      </c>
      <c r="C8215" s="56" t="s">
        <v>47144</v>
      </c>
      <c r="D8215" s="416" t="s">
        <v>117</v>
      </c>
      <c r="E8215" s="486">
        <v>201610533324</v>
      </c>
      <c r="F8215" s="26" t="s">
        <v>48856</v>
      </c>
      <c r="G8215" s="1" t="s">
        <v>4</v>
      </c>
      <c r="H8215" s="26" t="s">
        <v>48857</v>
      </c>
      <c r="I8215" s="26" t="s">
        <v>48858</v>
      </c>
      <c r="J8215" s="26">
        <v>2</v>
      </c>
      <c r="K8215" s="26" t="s">
        <v>48859</v>
      </c>
      <c r="L8215" s="26" t="s">
        <v>17717</v>
      </c>
      <c r="M8215" s="26" t="s">
        <v>3665</v>
      </c>
      <c r="N8215" s="16">
        <v>10000</v>
      </c>
      <c r="O8215" s="16">
        <v>10000</v>
      </c>
      <c r="P8215" s="16">
        <f t="shared" si="97"/>
        <v>20000</v>
      </c>
      <c r="Q8215" s="26" t="s">
        <v>48860</v>
      </c>
    </row>
    <row r="8216" spans="1:17" s="415" customFormat="1" ht="112" x14ac:dyDescent="0.15">
      <c r="A8216" s="416">
        <v>2016</v>
      </c>
      <c r="B8216" s="416" t="s">
        <v>46284</v>
      </c>
      <c r="C8216" s="56" t="s">
        <v>47144</v>
      </c>
      <c r="D8216" s="416" t="s">
        <v>117</v>
      </c>
      <c r="E8216" s="486">
        <v>201610533325</v>
      </c>
      <c r="F8216" s="26" t="s">
        <v>48861</v>
      </c>
      <c r="G8216" s="1" t="s">
        <v>4</v>
      </c>
      <c r="H8216" s="26" t="s">
        <v>48862</v>
      </c>
      <c r="I8216" s="26" t="s">
        <v>48863</v>
      </c>
      <c r="J8216" s="26">
        <v>5</v>
      </c>
      <c r="K8216" s="26" t="s">
        <v>48864</v>
      </c>
      <c r="L8216" s="26" t="s">
        <v>48865</v>
      </c>
      <c r="M8216" s="26" t="s">
        <v>3665</v>
      </c>
      <c r="N8216" s="16">
        <v>10000</v>
      </c>
      <c r="O8216" s="16">
        <v>10000</v>
      </c>
      <c r="P8216" s="16">
        <f t="shared" si="97"/>
        <v>20000</v>
      </c>
      <c r="Q8216" s="26" t="s">
        <v>48866</v>
      </c>
    </row>
    <row r="8217" spans="1:17" s="415" customFormat="1" ht="70" x14ac:dyDescent="0.15">
      <c r="A8217" s="416">
        <v>2016</v>
      </c>
      <c r="B8217" s="416" t="s">
        <v>46284</v>
      </c>
      <c r="C8217" s="56" t="s">
        <v>47144</v>
      </c>
      <c r="D8217" s="416" t="s">
        <v>117</v>
      </c>
      <c r="E8217" s="486">
        <v>201610533326</v>
      </c>
      <c r="F8217" s="26" t="s">
        <v>48867</v>
      </c>
      <c r="G8217" s="1" t="s">
        <v>4</v>
      </c>
      <c r="H8217" s="26" t="s">
        <v>48868</v>
      </c>
      <c r="I8217" s="26" t="s">
        <v>48869</v>
      </c>
      <c r="J8217" s="26">
        <v>3</v>
      </c>
      <c r="K8217" s="26" t="s">
        <v>48870</v>
      </c>
      <c r="L8217" s="26" t="s">
        <v>20947</v>
      </c>
      <c r="M8217" s="26" t="s">
        <v>734</v>
      </c>
      <c r="N8217" s="16">
        <v>10000</v>
      </c>
      <c r="O8217" s="16">
        <v>10000</v>
      </c>
      <c r="P8217" s="16">
        <f t="shared" si="97"/>
        <v>20000</v>
      </c>
      <c r="Q8217" s="26" t="s">
        <v>48871</v>
      </c>
    </row>
    <row r="8218" spans="1:17" s="415" customFormat="1" ht="70" x14ac:dyDescent="0.15">
      <c r="A8218" s="416">
        <v>2016</v>
      </c>
      <c r="B8218" s="416" t="s">
        <v>46284</v>
      </c>
      <c r="C8218" s="56" t="s">
        <v>47144</v>
      </c>
      <c r="D8218" s="416" t="s">
        <v>117</v>
      </c>
      <c r="E8218" s="486">
        <v>201610533327</v>
      </c>
      <c r="F8218" s="26" t="s">
        <v>48872</v>
      </c>
      <c r="G8218" s="1" t="s">
        <v>4</v>
      </c>
      <c r="H8218" s="26" t="s">
        <v>48873</v>
      </c>
      <c r="I8218" s="26" t="s">
        <v>48874</v>
      </c>
      <c r="J8218" s="26">
        <v>4</v>
      </c>
      <c r="K8218" s="26" t="s">
        <v>48875</v>
      </c>
      <c r="L8218" s="26" t="s">
        <v>20947</v>
      </c>
      <c r="M8218" s="26" t="s">
        <v>734</v>
      </c>
      <c r="N8218" s="16">
        <v>10000</v>
      </c>
      <c r="O8218" s="16">
        <v>10000</v>
      </c>
      <c r="P8218" s="16">
        <f t="shared" si="97"/>
        <v>20000</v>
      </c>
      <c r="Q8218" s="26" t="s">
        <v>48876</v>
      </c>
    </row>
    <row r="8219" spans="1:17" s="415" customFormat="1" ht="70" x14ac:dyDescent="0.15">
      <c r="A8219" s="416">
        <v>2016</v>
      </c>
      <c r="B8219" s="416" t="s">
        <v>46284</v>
      </c>
      <c r="C8219" s="56" t="s">
        <v>47144</v>
      </c>
      <c r="D8219" s="416" t="s">
        <v>117</v>
      </c>
      <c r="E8219" s="486">
        <v>201610533328</v>
      </c>
      <c r="F8219" s="26" t="s">
        <v>48877</v>
      </c>
      <c r="G8219" s="1" t="s">
        <v>4</v>
      </c>
      <c r="H8219" s="26" t="s">
        <v>48878</v>
      </c>
      <c r="I8219" s="26" t="s">
        <v>48879</v>
      </c>
      <c r="J8219" s="26">
        <v>4</v>
      </c>
      <c r="K8219" s="26" t="s">
        <v>48880</v>
      </c>
      <c r="L8219" s="26" t="s">
        <v>48881</v>
      </c>
      <c r="M8219" s="26" t="s">
        <v>3665</v>
      </c>
      <c r="N8219" s="16">
        <v>10000</v>
      </c>
      <c r="O8219" s="16">
        <v>10000</v>
      </c>
      <c r="P8219" s="16">
        <f t="shared" si="97"/>
        <v>20000</v>
      </c>
      <c r="Q8219" s="26" t="s">
        <v>48882</v>
      </c>
    </row>
    <row r="8220" spans="1:17" s="415" customFormat="1" ht="140" x14ac:dyDescent="0.15">
      <c r="A8220" s="416">
        <v>2016</v>
      </c>
      <c r="B8220" s="416" t="s">
        <v>46284</v>
      </c>
      <c r="C8220" s="56" t="s">
        <v>47144</v>
      </c>
      <c r="D8220" s="416" t="s">
        <v>117</v>
      </c>
      <c r="E8220" s="486">
        <v>201610533329</v>
      </c>
      <c r="F8220" s="26" t="s">
        <v>48883</v>
      </c>
      <c r="G8220" s="1" t="s">
        <v>4</v>
      </c>
      <c r="H8220" s="26" t="s">
        <v>48884</v>
      </c>
      <c r="I8220" s="26" t="s">
        <v>48885</v>
      </c>
      <c r="J8220" s="26">
        <v>5</v>
      </c>
      <c r="K8220" s="26" t="s">
        <v>48886</v>
      </c>
      <c r="L8220" s="26" t="s">
        <v>48887</v>
      </c>
      <c r="M8220" s="26" t="s">
        <v>734</v>
      </c>
      <c r="N8220" s="16">
        <v>10000</v>
      </c>
      <c r="O8220" s="16">
        <v>10000</v>
      </c>
      <c r="P8220" s="16">
        <f t="shared" si="97"/>
        <v>20000</v>
      </c>
      <c r="Q8220" s="26" t="s">
        <v>48888</v>
      </c>
    </row>
    <row r="8221" spans="1:17" s="415" customFormat="1" ht="126" x14ac:dyDescent="0.15">
      <c r="A8221" s="416">
        <v>2016</v>
      </c>
      <c r="B8221" s="416" t="s">
        <v>46284</v>
      </c>
      <c r="C8221" s="56" t="s">
        <v>47144</v>
      </c>
      <c r="D8221" s="416" t="s">
        <v>117</v>
      </c>
      <c r="E8221" s="486">
        <v>201610533330</v>
      </c>
      <c r="F8221" s="26" t="s">
        <v>48889</v>
      </c>
      <c r="G8221" s="1" t="s">
        <v>4</v>
      </c>
      <c r="H8221" s="26" t="s">
        <v>48890</v>
      </c>
      <c r="I8221" s="26" t="s">
        <v>48891</v>
      </c>
      <c r="J8221" s="26">
        <v>6</v>
      </c>
      <c r="K8221" s="26" t="s">
        <v>48892</v>
      </c>
      <c r="L8221" s="26" t="s">
        <v>48893</v>
      </c>
      <c r="M8221" s="26" t="s">
        <v>33895</v>
      </c>
      <c r="N8221" s="16">
        <v>10000</v>
      </c>
      <c r="O8221" s="16">
        <v>10000</v>
      </c>
      <c r="P8221" s="16">
        <f t="shared" si="97"/>
        <v>20000</v>
      </c>
      <c r="Q8221" s="26" t="s">
        <v>48894</v>
      </c>
    </row>
    <row r="8222" spans="1:17" s="415" customFormat="1" ht="84" x14ac:dyDescent="0.15">
      <c r="A8222" s="416">
        <v>2016</v>
      </c>
      <c r="B8222" s="416" t="s">
        <v>46284</v>
      </c>
      <c r="C8222" s="56" t="s">
        <v>47144</v>
      </c>
      <c r="D8222" s="416" t="s">
        <v>117</v>
      </c>
      <c r="E8222" s="486">
        <v>201610533331</v>
      </c>
      <c r="F8222" s="26" t="s">
        <v>48895</v>
      </c>
      <c r="G8222" s="1" t="s">
        <v>4</v>
      </c>
      <c r="H8222" s="26" t="s">
        <v>29537</v>
      </c>
      <c r="I8222" s="26" t="s">
        <v>48896</v>
      </c>
      <c r="J8222" s="26">
        <v>5</v>
      </c>
      <c r="K8222" s="26" t="s">
        <v>48897</v>
      </c>
      <c r="L8222" s="26" t="s">
        <v>48898</v>
      </c>
      <c r="M8222" s="26" t="s">
        <v>174</v>
      </c>
      <c r="N8222" s="16">
        <v>10000</v>
      </c>
      <c r="O8222" s="16">
        <v>10000</v>
      </c>
      <c r="P8222" s="16">
        <f t="shared" si="97"/>
        <v>20000</v>
      </c>
      <c r="Q8222" s="26" t="s">
        <v>48899</v>
      </c>
    </row>
    <row r="8223" spans="1:17" s="415" customFormat="1" ht="126" x14ac:dyDescent="0.15">
      <c r="A8223" s="416">
        <v>2016</v>
      </c>
      <c r="B8223" s="416" t="s">
        <v>46284</v>
      </c>
      <c r="C8223" s="56" t="s">
        <v>47144</v>
      </c>
      <c r="D8223" s="416" t="s">
        <v>117</v>
      </c>
      <c r="E8223" s="486">
        <v>201610533332</v>
      </c>
      <c r="F8223" s="26" t="s">
        <v>48900</v>
      </c>
      <c r="G8223" s="1" t="s">
        <v>4</v>
      </c>
      <c r="H8223" s="26" t="s">
        <v>48901</v>
      </c>
      <c r="I8223" s="26" t="s">
        <v>48902</v>
      </c>
      <c r="J8223" s="26">
        <v>3</v>
      </c>
      <c r="K8223" s="26" t="s">
        <v>48903</v>
      </c>
      <c r="L8223" s="26" t="s">
        <v>48865</v>
      </c>
      <c r="M8223" s="26" t="s">
        <v>3665</v>
      </c>
      <c r="N8223" s="16">
        <v>10000</v>
      </c>
      <c r="O8223" s="16">
        <v>10000</v>
      </c>
      <c r="P8223" s="16">
        <f t="shared" si="97"/>
        <v>20000</v>
      </c>
      <c r="Q8223" s="26" t="s">
        <v>48904</v>
      </c>
    </row>
    <row r="8224" spans="1:17" s="415" customFormat="1" ht="126" x14ac:dyDescent="0.15">
      <c r="A8224" s="416">
        <v>2016</v>
      </c>
      <c r="B8224" s="416" t="s">
        <v>46284</v>
      </c>
      <c r="C8224" s="56" t="s">
        <v>47144</v>
      </c>
      <c r="D8224" s="416" t="s">
        <v>117</v>
      </c>
      <c r="E8224" s="486">
        <v>201610533333</v>
      </c>
      <c r="F8224" s="26" t="s">
        <v>48905</v>
      </c>
      <c r="G8224" s="1" t="s">
        <v>4</v>
      </c>
      <c r="H8224" s="26" t="s">
        <v>48906</v>
      </c>
      <c r="I8224" s="26" t="s">
        <v>48907</v>
      </c>
      <c r="J8224" s="26">
        <v>3</v>
      </c>
      <c r="K8224" s="26" t="s">
        <v>48908</v>
      </c>
      <c r="L8224" s="26" t="s">
        <v>20947</v>
      </c>
      <c r="M8224" s="26" t="s">
        <v>734</v>
      </c>
      <c r="N8224" s="16">
        <v>10000</v>
      </c>
      <c r="O8224" s="16">
        <v>10000</v>
      </c>
      <c r="P8224" s="16">
        <f t="shared" si="97"/>
        <v>20000</v>
      </c>
      <c r="Q8224" s="26" t="s">
        <v>48909</v>
      </c>
    </row>
    <row r="8225" spans="1:17" s="415" customFormat="1" ht="126" x14ac:dyDescent="0.15">
      <c r="A8225" s="416">
        <v>2016</v>
      </c>
      <c r="B8225" s="416" t="s">
        <v>46284</v>
      </c>
      <c r="C8225" s="56" t="s">
        <v>47144</v>
      </c>
      <c r="D8225" s="416" t="s">
        <v>117</v>
      </c>
      <c r="E8225" s="486">
        <v>201610533334</v>
      </c>
      <c r="F8225" s="26" t="s">
        <v>48910</v>
      </c>
      <c r="G8225" s="1" t="s">
        <v>4</v>
      </c>
      <c r="H8225" s="26" t="s">
        <v>48911</v>
      </c>
      <c r="I8225" s="26" t="s">
        <v>48912</v>
      </c>
      <c r="J8225" s="26">
        <v>5</v>
      </c>
      <c r="K8225" s="26" t="s">
        <v>48913</v>
      </c>
      <c r="L8225" s="26" t="s">
        <v>48914</v>
      </c>
      <c r="M8225" s="26" t="s">
        <v>6533</v>
      </c>
      <c r="N8225" s="16">
        <v>10000</v>
      </c>
      <c r="O8225" s="16">
        <v>10000</v>
      </c>
      <c r="P8225" s="16">
        <f t="shared" si="97"/>
        <v>20000</v>
      </c>
      <c r="Q8225" s="26" t="s">
        <v>48915</v>
      </c>
    </row>
    <row r="8226" spans="1:17" s="415" customFormat="1" ht="98" x14ac:dyDescent="0.15">
      <c r="A8226" s="416">
        <v>2016</v>
      </c>
      <c r="B8226" s="416" t="s">
        <v>46284</v>
      </c>
      <c r="C8226" s="56" t="s">
        <v>47144</v>
      </c>
      <c r="D8226" s="416" t="s">
        <v>117</v>
      </c>
      <c r="E8226" s="486">
        <v>201610533335</v>
      </c>
      <c r="F8226" s="26" t="s">
        <v>48916</v>
      </c>
      <c r="G8226" s="1" t="s">
        <v>4</v>
      </c>
      <c r="H8226" s="26" t="s">
        <v>48917</v>
      </c>
      <c r="I8226" s="26" t="s">
        <v>48918</v>
      </c>
      <c r="J8226" s="26">
        <v>4</v>
      </c>
      <c r="K8226" s="26" t="s">
        <v>48919</v>
      </c>
      <c r="L8226" s="26" t="s">
        <v>48865</v>
      </c>
      <c r="M8226" s="26" t="s">
        <v>3665</v>
      </c>
      <c r="N8226" s="16">
        <v>10000</v>
      </c>
      <c r="O8226" s="16">
        <v>10000</v>
      </c>
      <c r="P8226" s="16">
        <f t="shared" si="97"/>
        <v>20000</v>
      </c>
      <c r="Q8226" s="26" t="s">
        <v>48920</v>
      </c>
    </row>
    <row r="8227" spans="1:17" s="415" customFormat="1" ht="84" x14ac:dyDescent="0.15">
      <c r="A8227" s="416">
        <v>2016</v>
      </c>
      <c r="B8227" s="416" t="s">
        <v>46284</v>
      </c>
      <c r="C8227" s="56" t="s">
        <v>47144</v>
      </c>
      <c r="D8227" s="416" t="s">
        <v>117</v>
      </c>
      <c r="E8227" s="486">
        <v>201610533336</v>
      </c>
      <c r="F8227" s="26" t="s">
        <v>48921</v>
      </c>
      <c r="G8227" s="1" t="s">
        <v>4</v>
      </c>
      <c r="H8227" s="26" t="s">
        <v>48922</v>
      </c>
      <c r="I8227" s="26" t="s">
        <v>48923</v>
      </c>
      <c r="J8227" s="26">
        <v>5</v>
      </c>
      <c r="K8227" s="26" t="s">
        <v>48924</v>
      </c>
      <c r="L8227" s="26" t="s">
        <v>48152</v>
      </c>
      <c r="M8227" s="26" t="s">
        <v>174</v>
      </c>
      <c r="N8227" s="16">
        <v>10000</v>
      </c>
      <c r="O8227" s="16">
        <v>10000</v>
      </c>
      <c r="P8227" s="16">
        <f t="shared" si="97"/>
        <v>20000</v>
      </c>
      <c r="Q8227" s="26" t="s">
        <v>48925</v>
      </c>
    </row>
    <row r="8228" spans="1:17" s="415" customFormat="1" ht="84" x14ac:dyDescent="0.15">
      <c r="A8228" s="416">
        <v>2016</v>
      </c>
      <c r="B8228" s="416" t="s">
        <v>46284</v>
      </c>
      <c r="C8228" s="56" t="s">
        <v>47144</v>
      </c>
      <c r="D8228" s="416" t="s">
        <v>117</v>
      </c>
      <c r="E8228" s="486">
        <v>201610533337</v>
      </c>
      <c r="F8228" s="26" t="s">
        <v>48926</v>
      </c>
      <c r="G8228" s="1" t="s">
        <v>4</v>
      </c>
      <c r="H8228" s="26" t="s">
        <v>48927</v>
      </c>
      <c r="I8228" s="26" t="s">
        <v>48928</v>
      </c>
      <c r="J8228" s="26">
        <v>3</v>
      </c>
      <c r="K8228" s="26" t="s">
        <v>48929</v>
      </c>
      <c r="L8228" s="26" t="s">
        <v>48930</v>
      </c>
      <c r="M8228" s="26" t="s">
        <v>174</v>
      </c>
      <c r="N8228" s="16">
        <v>10000</v>
      </c>
      <c r="O8228" s="16">
        <v>10000</v>
      </c>
      <c r="P8228" s="16">
        <f t="shared" si="97"/>
        <v>20000</v>
      </c>
      <c r="Q8228" s="26" t="s">
        <v>48931</v>
      </c>
    </row>
    <row r="8229" spans="1:17" s="415" customFormat="1" ht="98" x14ac:dyDescent="0.15">
      <c r="A8229" s="416">
        <v>2016</v>
      </c>
      <c r="B8229" s="416" t="s">
        <v>46284</v>
      </c>
      <c r="C8229" s="56" t="s">
        <v>47144</v>
      </c>
      <c r="D8229" s="416" t="s">
        <v>117</v>
      </c>
      <c r="E8229" s="486">
        <v>201610533338</v>
      </c>
      <c r="F8229" s="26" t="s">
        <v>48932</v>
      </c>
      <c r="G8229" s="1" t="s">
        <v>4</v>
      </c>
      <c r="H8229" s="26" t="s">
        <v>48933</v>
      </c>
      <c r="I8229" s="26" t="s">
        <v>48934</v>
      </c>
      <c r="J8229" s="26">
        <v>3</v>
      </c>
      <c r="K8229" s="26" t="s">
        <v>48935</v>
      </c>
      <c r="L8229" s="26" t="s">
        <v>47461</v>
      </c>
      <c r="M8229" s="26" t="s">
        <v>734</v>
      </c>
      <c r="N8229" s="16">
        <v>10000</v>
      </c>
      <c r="O8229" s="16">
        <v>10000</v>
      </c>
      <c r="P8229" s="16">
        <f t="shared" si="97"/>
        <v>20000</v>
      </c>
      <c r="Q8229" s="26" t="s">
        <v>48936</v>
      </c>
    </row>
    <row r="8230" spans="1:17" s="415" customFormat="1" ht="84" x14ac:dyDescent="0.15">
      <c r="A8230" s="416">
        <v>2016</v>
      </c>
      <c r="B8230" s="416" t="s">
        <v>46284</v>
      </c>
      <c r="C8230" s="56" t="s">
        <v>47144</v>
      </c>
      <c r="D8230" s="416" t="s">
        <v>117</v>
      </c>
      <c r="E8230" s="486">
        <v>201610533339</v>
      </c>
      <c r="F8230" s="26" t="s">
        <v>48937</v>
      </c>
      <c r="G8230" s="1" t="s">
        <v>4</v>
      </c>
      <c r="H8230" s="26" t="s">
        <v>48938</v>
      </c>
      <c r="I8230" s="56" t="s">
        <v>48939</v>
      </c>
      <c r="J8230" s="26">
        <v>4</v>
      </c>
      <c r="K8230" s="26" t="s">
        <v>48940</v>
      </c>
      <c r="L8230" s="26" t="s">
        <v>48941</v>
      </c>
      <c r="M8230" s="26" t="s">
        <v>734</v>
      </c>
      <c r="N8230" s="16">
        <v>10000</v>
      </c>
      <c r="O8230" s="16">
        <v>10000</v>
      </c>
      <c r="P8230" s="16">
        <f t="shared" si="97"/>
        <v>20000</v>
      </c>
      <c r="Q8230" s="26" t="s">
        <v>48942</v>
      </c>
    </row>
    <row r="8231" spans="1:17" s="415" customFormat="1" ht="98" x14ac:dyDescent="0.15">
      <c r="A8231" s="416">
        <v>2016</v>
      </c>
      <c r="B8231" s="416" t="s">
        <v>46284</v>
      </c>
      <c r="C8231" s="56" t="s">
        <v>47144</v>
      </c>
      <c r="D8231" s="416" t="s">
        <v>117</v>
      </c>
      <c r="E8231" s="486">
        <v>201610533340</v>
      </c>
      <c r="F8231" s="26" t="s">
        <v>48943</v>
      </c>
      <c r="G8231" s="1" t="s">
        <v>4</v>
      </c>
      <c r="H8231" s="26" t="s">
        <v>48944</v>
      </c>
      <c r="I8231" s="26">
        <v>1911140205</v>
      </c>
      <c r="J8231" s="26">
        <v>5</v>
      </c>
      <c r="K8231" s="26" t="s">
        <v>48945</v>
      </c>
      <c r="L8231" s="26" t="s">
        <v>48294</v>
      </c>
      <c r="M8231" s="26" t="s">
        <v>9497</v>
      </c>
      <c r="N8231" s="16">
        <v>10000</v>
      </c>
      <c r="O8231" s="16">
        <v>10000</v>
      </c>
      <c r="P8231" s="16">
        <f t="shared" si="97"/>
        <v>20000</v>
      </c>
      <c r="Q8231" s="26" t="s">
        <v>48946</v>
      </c>
    </row>
    <row r="8232" spans="1:17" s="415" customFormat="1" ht="70" x14ac:dyDescent="0.15">
      <c r="A8232" s="416">
        <v>2016</v>
      </c>
      <c r="B8232" s="416" t="s">
        <v>46284</v>
      </c>
      <c r="C8232" s="56" t="s">
        <v>47144</v>
      </c>
      <c r="D8232" s="416" t="s">
        <v>117</v>
      </c>
      <c r="E8232" s="486">
        <v>201610533341</v>
      </c>
      <c r="F8232" s="26" t="s">
        <v>48947</v>
      </c>
      <c r="G8232" s="1" t="s">
        <v>4</v>
      </c>
      <c r="H8232" s="26" t="s">
        <v>48948</v>
      </c>
      <c r="I8232" s="26">
        <v>1906140318</v>
      </c>
      <c r="J8232" s="26">
        <v>4</v>
      </c>
      <c r="K8232" s="26" t="s">
        <v>48949</v>
      </c>
      <c r="L8232" s="26" t="s">
        <v>48950</v>
      </c>
      <c r="M8232" s="26" t="s">
        <v>9497</v>
      </c>
      <c r="N8232" s="16">
        <v>10000</v>
      </c>
      <c r="O8232" s="16">
        <v>10000</v>
      </c>
      <c r="P8232" s="16">
        <f t="shared" si="97"/>
        <v>20000</v>
      </c>
      <c r="Q8232" s="26" t="s">
        <v>48951</v>
      </c>
    </row>
    <row r="8233" spans="1:17" s="415" customFormat="1" ht="112" x14ac:dyDescent="0.15">
      <c r="A8233" s="416">
        <v>2016</v>
      </c>
      <c r="B8233" s="416" t="s">
        <v>46284</v>
      </c>
      <c r="C8233" s="56" t="s">
        <v>47144</v>
      </c>
      <c r="D8233" s="416" t="s">
        <v>117</v>
      </c>
      <c r="E8233" s="486">
        <v>201610533342</v>
      </c>
      <c r="F8233" s="26" t="s">
        <v>48952</v>
      </c>
      <c r="G8233" s="1" t="s">
        <v>4</v>
      </c>
      <c r="H8233" s="26" t="s">
        <v>48953</v>
      </c>
      <c r="I8233" s="26">
        <v>1906130117</v>
      </c>
      <c r="J8233" s="26">
        <v>4</v>
      </c>
      <c r="K8233" s="26" t="s">
        <v>48954</v>
      </c>
      <c r="L8233" s="26" t="s">
        <v>48955</v>
      </c>
      <c r="M8233" s="26" t="s">
        <v>734</v>
      </c>
      <c r="N8233" s="16">
        <v>10000</v>
      </c>
      <c r="O8233" s="16">
        <v>10000</v>
      </c>
      <c r="P8233" s="16">
        <f t="shared" si="97"/>
        <v>20000</v>
      </c>
      <c r="Q8233" s="26" t="s">
        <v>48956</v>
      </c>
    </row>
    <row r="8234" spans="1:17" s="415" customFormat="1" ht="56" x14ac:dyDescent="0.15">
      <c r="A8234" s="416">
        <v>2016</v>
      </c>
      <c r="B8234" s="416" t="s">
        <v>46284</v>
      </c>
      <c r="C8234" s="56" t="s">
        <v>47144</v>
      </c>
      <c r="D8234" s="416" t="s">
        <v>117</v>
      </c>
      <c r="E8234" s="486">
        <v>201610533343</v>
      </c>
      <c r="F8234" s="26" t="s">
        <v>48957</v>
      </c>
      <c r="G8234" s="1" t="s">
        <v>4</v>
      </c>
      <c r="H8234" s="26" t="s">
        <v>48958</v>
      </c>
      <c r="I8234" s="26">
        <v>1912130217</v>
      </c>
      <c r="J8234" s="26">
        <v>3</v>
      </c>
      <c r="K8234" s="26" t="s">
        <v>48959</v>
      </c>
      <c r="L8234" s="26" t="s">
        <v>48294</v>
      </c>
      <c r="M8234" s="26" t="s">
        <v>9497</v>
      </c>
      <c r="N8234" s="16">
        <v>10000</v>
      </c>
      <c r="O8234" s="16">
        <v>10000</v>
      </c>
      <c r="P8234" s="16">
        <f t="shared" si="97"/>
        <v>20000</v>
      </c>
      <c r="Q8234" s="26" t="s">
        <v>48960</v>
      </c>
    </row>
    <row r="8235" spans="1:17" s="415" customFormat="1" ht="98" x14ac:dyDescent="0.15">
      <c r="A8235" s="416">
        <v>2016</v>
      </c>
      <c r="B8235" s="416" t="s">
        <v>46284</v>
      </c>
      <c r="C8235" s="56" t="s">
        <v>47144</v>
      </c>
      <c r="D8235" s="416" t="s">
        <v>117</v>
      </c>
      <c r="E8235" s="486">
        <v>201610533344</v>
      </c>
      <c r="F8235" s="26" t="s">
        <v>48961</v>
      </c>
      <c r="G8235" s="1" t="s">
        <v>4</v>
      </c>
      <c r="H8235" s="26" t="s">
        <v>48962</v>
      </c>
      <c r="I8235" s="26">
        <v>1912130213</v>
      </c>
      <c r="J8235" s="26">
        <v>5</v>
      </c>
      <c r="K8235" s="26" t="s">
        <v>48963</v>
      </c>
      <c r="L8235" s="26" t="s">
        <v>48964</v>
      </c>
      <c r="M8235" s="26" t="s">
        <v>156</v>
      </c>
      <c r="N8235" s="16">
        <v>10000</v>
      </c>
      <c r="O8235" s="16">
        <v>10000</v>
      </c>
      <c r="P8235" s="16">
        <f t="shared" si="97"/>
        <v>20000</v>
      </c>
      <c r="Q8235" s="26" t="s">
        <v>48965</v>
      </c>
    </row>
    <row r="8236" spans="1:17" s="415" customFormat="1" ht="140" x14ac:dyDescent="0.15">
      <c r="A8236" s="416">
        <v>2016</v>
      </c>
      <c r="B8236" s="416" t="s">
        <v>46284</v>
      </c>
      <c r="C8236" s="56" t="s">
        <v>47144</v>
      </c>
      <c r="D8236" s="416" t="s">
        <v>117</v>
      </c>
      <c r="E8236" s="486">
        <v>201610533345</v>
      </c>
      <c r="F8236" s="26" t="s">
        <v>48966</v>
      </c>
      <c r="G8236" s="1" t="s">
        <v>4</v>
      </c>
      <c r="H8236" s="26" t="s">
        <v>48967</v>
      </c>
      <c r="I8236" s="26">
        <v>1906140308</v>
      </c>
      <c r="J8236" s="26">
        <v>5</v>
      </c>
      <c r="K8236" s="26" t="s">
        <v>48968</v>
      </c>
      <c r="L8236" s="26" t="s">
        <v>48955</v>
      </c>
      <c r="M8236" s="26" t="s">
        <v>734</v>
      </c>
      <c r="N8236" s="16">
        <v>10000</v>
      </c>
      <c r="O8236" s="16">
        <v>10000</v>
      </c>
      <c r="P8236" s="16">
        <f t="shared" si="97"/>
        <v>20000</v>
      </c>
      <c r="Q8236" s="26" t="s">
        <v>48969</v>
      </c>
    </row>
    <row r="8237" spans="1:17" s="415" customFormat="1" ht="70" x14ac:dyDescent="0.15">
      <c r="A8237" s="416">
        <v>2016</v>
      </c>
      <c r="B8237" s="416" t="s">
        <v>46284</v>
      </c>
      <c r="C8237" s="56" t="s">
        <v>47144</v>
      </c>
      <c r="D8237" s="416" t="s">
        <v>117</v>
      </c>
      <c r="E8237" s="486">
        <v>201610533346</v>
      </c>
      <c r="F8237" s="26" t="s">
        <v>48970</v>
      </c>
      <c r="G8237" s="1" t="s">
        <v>4</v>
      </c>
      <c r="H8237" s="26" t="s">
        <v>48971</v>
      </c>
      <c r="I8237" s="26">
        <v>1906130210</v>
      </c>
      <c r="J8237" s="26">
        <v>3</v>
      </c>
      <c r="K8237" s="26" t="s">
        <v>48972</v>
      </c>
      <c r="L8237" s="26" t="s">
        <v>48973</v>
      </c>
      <c r="M8237" s="26" t="s">
        <v>24869</v>
      </c>
      <c r="N8237" s="16">
        <v>10000</v>
      </c>
      <c r="O8237" s="16">
        <v>10000</v>
      </c>
      <c r="P8237" s="16">
        <f t="shared" si="97"/>
        <v>20000</v>
      </c>
      <c r="Q8237" s="26" t="s">
        <v>48974</v>
      </c>
    </row>
    <row r="8238" spans="1:17" s="415" customFormat="1" ht="70" x14ac:dyDescent="0.15">
      <c r="A8238" s="416">
        <v>2016</v>
      </c>
      <c r="B8238" s="416" t="s">
        <v>46284</v>
      </c>
      <c r="C8238" s="56" t="s">
        <v>47144</v>
      </c>
      <c r="D8238" s="416" t="s">
        <v>117</v>
      </c>
      <c r="E8238" s="486">
        <v>201610533347</v>
      </c>
      <c r="F8238" s="26" t="s">
        <v>48975</v>
      </c>
      <c r="G8238" s="1" t="s">
        <v>4</v>
      </c>
      <c r="H8238" s="26" t="s">
        <v>48976</v>
      </c>
      <c r="I8238" s="26" t="s">
        <v>48977</v>
      </c>
      <c r="J8238" s="26">
        <v>4</v>
      </c>
      <c r="K8238" s="26" t="s">
        <v>48978</v>
      </c>
      <c r="L8238" s="26" t="s">
        <v>48979</v>
      </c>
      <c r="M8238" s="26" t="s">
        <v>156</v>
      </c>
      <c r="N8238" s="16">
        <v>10000</v>
      </c>
      <c r="O8238" s="16">
        <v>10000</v>
      </c>
      <c r="P8238" s="16">
        <f t="shared" si="97"/>
        <v>20000</v>
      </c>
      <c r="Q8238" s="26" t="s">
        <v>48980</v>
      </c>
    </row>
    <row r="8239" spans="1:17" s="415" customFormat="1" ht="140" x14ac:dyDescent="0.15">
      <c r="A8239" s="416">
        <v>2016</v>
      </c>
      <c r="B8239" s="416" t="s">
        <v>46284</v>
      </c>
      <c r="C8239" s="56" t="s">
        <v>47144</v>
      </c>
      <c r="D8239" s="416" t="s">
        <v>117</v>
      </c>
      <c r="E8239" s="486">
        <v>201610533348</v>
      </c>
      <c r="F8239" s="26" t="s">
        <v>48981</v>
      </c>
      <c r="G8239" s="1" t="s">
        <v>4</v>
      </c>
      <c r="H8239" s="26" t="s">
        <v>48982</v>
      </c>
      <c r="I8239" s="26">
        <v>1915120131</v>
      </c>
      <c r="J8239" s="26">
        <v>5</v>
      </c>
      <c r="K8239" s="26" t="s">
        <v>48983</v>
      </c>
      <c r="L8239" s="26" t="s">
        <v>48984</v>
      </c>
      <c r="M8239" s="26" t="s">
        <v>156</v>
      </c>
      <c r="N8239" s="16">
        <v>10000</v>
      </c>
      <c r="O8239" s="16">
        <v>10000</v>
      </c>
      <c r="P8239" s="16">
        <f t="shared" si="97"/>
        <v>20000</v>
      </c>
      <c r="Q8239" s="26" t="s">
        <v>48985</v>
      </c>
    </row>
    <row r="8240" spans="1:17" s="415" customFormat="1" ht="126" x14ac:dyDescent="0.15">
      <c r="A8240" s="416">
        <v>2016</v>
      </c>
      <c r="B8240" s="416" t="s">
        <v>46284</v>
      </c>
      <c r="C8240" s="56" t="s">
        <v>47144</v>
      </c>
      <c r="D8240" s="416" t="s">
        <v>117</v>
      </c>
      <c r="E8240" s="486">
        <v>201610533349</v>
      </c>
      <c r="F8240" s="26" t="s">
        <v>48986</v>
      </c>
      <c r="G8240" s="1" t="s">
        <v>4</v>
      </c>
      <c r="H8240" s="26" t="s">
        <v>48987</v>
      </c>
      <c r="I8240" s="26">
        <v>1909130221</v>
      </c>
      <c r="J8240" s="26">
        <v>3</v>
      </c>
      <c r="K8240" s="26" t="s">
        <v>48988</v>
      </c>
      <c r="L8240" s="26" t="s">
        <v>48989</v>
      </c>
      <c r="M8240" s="26" t="s">
        <v>734</v>
      </c>
      <c r="N8240" s="16">
        <v>10000</v>
      </c>
      <c r="O8240" s="16">
        <v>10000</v>
      </c>
      <c r="P8240" s="16">
        <f t="shared" si="97"/>
        <v>20000</v>
      </c>
      <c r="Q8240" s="26" t="s">
        <v>48990</v>
      </c>
    </row>
    <row r="8241" spans="1:17" s="415" customFormat="1" ht="140" x14ac:dyDescent="0.15">
      <c r="A8241" s="416">
        <v>2016</v>
      </c>
      <c r="B8241" s="416" t="s">
        <v>46284</v>
      </c>
      <c r="C8241" s="56" t="s">
        <v>47144</v>
      </c>
      <c r="D8241" s="416" t="s">
        <v>117</v>
      </c>
      <c r="E8241" s="486">
        <v>201610533350</v>
      </c>
      <c r="F8241" s="26" t="s">
        <v>48991</v>
      </c>
      <c r="G8241" s="1" t="s">
        <v>4</v>
      </c>
      <c r="H8241" s="26" t="s">
        <v>48992</v>
      </c>
      <c r="I8241" s="26">
        <v>1909130103</v>
      </c>
      <c r="J8241" s="26">
        <v>5</v>
      </c>
      <c r="K8241" s="26" t="s">
        <v>48993</v>
      </c>
      <c r="L8241" s="26" t="s">
        <v>48289</v>
      </c>
      <c r="M8241" s="26" t="s">
        <v>156</v>
      </c>
      <c r="N8241" s="16">
        <v>10000</v>
      </c>
      <c r="O8241" s="16">
        <v>10000</v>
      </c>
      <c r="P8241" s="16">
        <f t="shared" si="97"/>
        <v>20000</v>
      </c>
      <c r="Q8241" s="26" t="s">
        <v>48994</v>
      </c>
    </row>
    <row r="8242" spans="1:17" s="415" customFormat="1" ht="112" x14ac:dyDescent="0.15">
      <c r="A8242" s="416">
        <v>2016</v>
      </c>
      <c r="B8242" s="416" t="s">
        <v>46284</v>
      </c>
      <c r="C8242" s="56" t="s">
        <v>47144</v>
      </c>
      <c r="D8242" s="416" t="s">
        <v>117</v>
      </c>
      <c r="E8242" s="486">
        <v>201610533351</v>
      </c>
      <c r="F8242" s="26" t="s">
        <v>48995</v>
      </c>
      <c r="G8242" s="1" t="s">
        <v>4</v>
      </c>
      <c r="H8242" s="26" t="s">
        <v>48996</v>
      </c>
      <c r="I8242" s="26">
        <v>2102150103</v>
      </c>
      <c r="J8242" s="26">
        <v>5</v>
      </c>
      <c r="K8242" s="26" t="s">
        <v>48997</v>
      </c>
      <c r="L8242" s="26" t="s">
        <v>48998</v>
      </c>
      <c r="M8242" s="26" t="s">
        <v>156</v>
      </c>
      <c r="N8242" s="16">
        <v>10000</v>
      </c>
      <c r="O8242" s="16">
        <v>10000</v>
      </c>
      <c r="P8242" s="16">
        <f t="shared" si="97"/>
        <v>20000</v>
      </c>
      <c r="Q8242" s="26" t="s">
        <v>48999</v>
      </c>
    </row>
    <row r="8243" spans="1:17" s="415" customFormat="1" ht="112" x14ac:dyDescent="0.15">
      <c r="A8243" s="416">
        <v>2016</v>
      </c>
      <c r="B8243" s="416" t="s">
        <v>46284</v>
      </c>
      <c r="C8243" s="56" t="s">
        <v>47144</v>
      </c>
      <c r="D8243" s="416" t="s">
        <v>117</v>
      </c>
      <c r="E8243" s="486">
        <v>201610533352</v>
      </c>
      <c r="F8243" s="26" t="s">
        <v>49000</v>
      </c>
      <c r="G8243" s="1" t="s">
        <v>4</v>
      </c>
      <c r="H8243" s="26" t="s">
        <v>49001</v>
      </c>
      <c r="I8243" s="26">
        <v>1402140224</v>
      </c>
      <c r="J8243" s="26">
        <v>5</v>
      </c>
      <c r="K8243" s="26" t="s">
        <v>49002</v>
      </c>
      <c r="L8243" s="26" t="s">
        <v>47455</v>
      </c>
      <c r="M8243" s="26" t="s">
        <v>156</v>
      </c>
      <c r="N8243" s="16">
        <v>10000</v>
      </c>
      <c r="O8243" s="16">
        <v>10000</v>
      </c>
      <c r="P8243" s="16">
        <f t="shared" si="97"/>
        <v>20000</v>
      </c>
      <c r="Q8243" s="26" t="s">
        <v>49003</v>
      </c>
    </row>
    <row r="8244" spans="1:17" s="415" customFormat="1" ht="126" x14ac:dyDescent="0.15">
      <c r="A8244" s="416">
        <v>2016</v>
      </c>
      <c r="B8244" s="416" t="s">
        <v>46284</v>
      </c>
      <c r="C8244" s="56" t="s">
        <v>47144</v>
      </c>
      <c r="D8244" s="416" t="s">
        <v>117</v>
      </c>
      <c r="E8244" s="486">
        <v>201610533353</v>
      </c>
      <c r="F8244" s="26" t="s">
        <v>49004</v>
      </c>
      <c r="G8244" s="1" t="s">
        <v>4</v>
      </c>
      <c r="H8244" s="26" t="s">
        <v>2339</v>
      </c>
      <c r="I8244" s="26">
        <v>1602140229</v>
      </c>
      <c r="J8244" s="26">
        <v>5</v>
      </c>
      <c r="K8244" s="26" t="s">
        <v>49005</v>
      </c>
      <c r="L8244" s="26" t="s">
        <v>47397</v>
      </c>
      <c r="M8244" s="26" t="s">
        <v>49006</v>
      </c>
      <c r="N8244" s="16">
        <v>10000</v>
      </c>
      <c r="O8244" s="16">
        <v>10000</v>
      </c>
      <c r="P8244" s="16">
        <f t="shared" si="97"/>
        <v>20000</v>
      </c>
      <c r="Q8244" s="26" t="s">
        <v>49007</v>
      </c>
    </row>
    <row r="8245" spans="1:17" s="415" customFormat="1" ht="112" x14ac:dyDescent="0.15">
      <c r="A8245" s="416">
        <v>2016</v>
      </c>
      <c r="B8245" s="416" t="s">
        <v>46284</v>
      </c>
      <c r="C8245" s="56" t="s">
        <v>47144</v>
      </c>
      <c r="D8245" s="416" t="s">
        <v>117</v>
      </c>
      <c r="E8245" s="486">
        <v>201610533354</v>
      </c>
      <c r="F8245" s="26" t="s">
        <v>49008</v>
      </c>
      <c r="G8245" s="1" t="s">
        <v>4</v>
      </c>
      <c r="H8245" s="26" t="s">
        <v>49009</v>
      </c>
      <c r="I8245" s="26">
        <v>1601150103</v>
      </c>
      <c r="J8245" s="26">
        <v>4</v>
      </c>
      <c r="K8245" s="26" t="s">
        <v>49010</v>
      </c>
      <c r="L8245" s="26" t="s">
        <v>49011</v>
      </c>
      <c r="M8245" s="26" t="s">
        <v>49006</v>
      </c>
      <c r="N8245" s="16">
        <v>10000</v>
      </c>
      <c r="O8245" s="16">
        <v>10000</v>
      </c>
      <c r="P8245" s="16">
        <f t="shared" si="97"/>
        <v>20000</v>
      </c>
      <c r="Q8245" s="26" t="s">
        <v>49012</v>
      </c>
    </row>
    <row r="8246" spans="1:17" s="415" customFormat="1" ht="140" x14ac:dyDescent="0.15">
      <c r="A8246" s="416">
        <v>2016</v>
      </c>
      <c r="B8246" s="416" t="s">
        <v>46284</v>
      </c>
      <c r="C8246" s="56" t="s">
        <v>47144</v>
      </c>
      <c r="D8246" s="416" t="s">
        <v>117</v>
      </c>
      <c r="E8246" s="486">
        <v>201610533355</v>
      </c>
      <c r="F8246" s="26" t="s">
        <v>49013</v>
      </c>
      <c r="G8246" s="1" t="s">
        <v>4</v>
      </c>
      <c r="H8246" s="26" t="s">
        <v>49014</v>
      </c>
      <c r="I8246" s="26">
        <v>1609140122</v>
      </c>
      <c r="J8246" s="26">
        <v>5</v>
      </c>
      <c r="K8246" s="26" t="s">
        <v>49015</v>
      </c>
      <c r="L8246" s="26" t="s">
        <v>47397</v>
      </c>
      <c r="M8246" s="26" t="s">
        <v>49016</v>
      </c>
      <c r="N8246" s="16">
        <v>10000</v>
      </c>
      <c r="O8246" s="16">
        <v>10000</v>
      </c>
      <c r="P8246" s="16">
        <f t="shared" si="97"/>
        <v>20000</v>
      </c>
      <c r="Q8246" s="26" t="s">
        <v>49017</v>
      </c>
    </row>
    <row r="8247" spans="1:17" s="415" customFormat="1" ht="112" x14ac:dyDescent="0.15">
      <c r="A8247" s="416">
        <v>2016</v>
      </c>
      <c r="B8247" s="416" t="s">
        <v>46284</v>
      </c>
      <c r="C8247" s="56" t="s">
        <v>47144</v>
      </c>
      <c r="D8247" s="416" t="s">
        <v>117</v>
      </c>
      <c r="E8247" s="486">
        <v>201610533356</v>
      </c>
      <c r="F8247" s="26" t="s">
        <v>49013</v>
      </c>
      <c r="G8247" s="1" t="s">
        <v>4</v>
      </c>
      <c r="H8247" s="26" t="s">
        <v>49018</v>
      </c>
      <c r="I8247" s="26">
        <v>1603140225</v>
      </c>
      <c r="J8247" s="26">
        <v>5</v>
      </c>
      <c r="K8247" s="26" t="s">
        <v>49019</v>
      </c>
      <c r="L8247" s="26" t="s">
        <v>49020</v>
      </c>
      <c r="M8247" s="26" t="s">
        <v>156</v>
      </c>
      <c r="N8247" s="16">
        <v>10000</v>
      </c>
      <c r="O8247" s="16">
        <v>10000</v>
      </c>
      <c r="P8247" s="16">
        <f t="shared" si="97"/>
        <v>20000</v>
      </c>
      <c r="Q8247" s="26" t="s">
        <v>49021</v>
      </c>
    </row>
    <row r="8248" spans="1:17" s="415" customFormat="1" ht="126" x14ac:dyDescent="0.15">
      <c r="A8248" s="416">
        <v>2016</v>
      </c>
      <c r="B8248" s="416" t="s">
        <v>46284</v>
      </c>
      <c r="C8248" s="56" t="s">
        <v>47144</v>
      </c>
      <c r="D8248" s="416" t="s">
        <v>117</v>
      </c>
      <c r="E8248" s="486">
        <v>201610533357</v>
      </c>
      <c r="F8248" s="26" t="s">
        <v>49022</v>
      </c>
      <c r="G8248" s="1" t="s">
        <v>4</v>
      </c>
      <c r="H8248" s="26" t="s">
        <v>49023</v>
      </c>
      <c r="I8248" s="26">
        <v>1605140131</v>
      </c>
      <c r="J8248" s="26">
        <v>3</v>
      </c>
      <c r="K8248" s="26" t="s">
        <v>49024</v>
      </c>
      <c r="L8248" s="26" t="s">
        <v>48335</v>
      </c>
      <c r="M8248" s="26" t="s">
        <v>49025</v>
      </c>
      <c r="N8248" s="16">
        <v>10000</v>
      </c>
      <c r="O8248" s="16">
        <v>10000</v>
      </c>
      <c r="P8248" s="16">
        <f t="shared" si="97"/>
        <v>20000</v>
      </c>
      <c r="Q8248" s="26" t="s">
        <v>49026</v>
      </c>
    </row>
    <row r="8249" spans="1:17" s="415" customFormat="1" ht="140" x14ac:dyDescent="0.15">
      <c r="A8249" s="416">
        <v>2016</v>
      </c>
      <c r="B8249" s="416" t="s">
        <v>46284</v>
      </c>
      <c r="C8249" s="56" t="s">
        <v>47144</v>
      </c>
      <c r="D8249" s="416" t="s">
        <v>117</v>
      </c>
      <c r="E8249" s="487">
        <v>201610533358</v>
      </c>
      <c r="F8249" s="26" t="s">
        <v>49027</v>
      </c>
      <c r="G8249" s="1" t="s">
        <v>4</v>
      </c>
      <c r="H8249" s="26" t="s">
        <v>49028</v>
      </c>
      <c r="I8249" s="26">
        <v>1602140208</v>
      </c>
      <c r="J8249" s="26">
        <v>4</v>
      </c>
      <c r="K8249" s="26" t="s">
        <v>49029</v>
      </c>
      <c r="L8249" s="26" t="s">
        <v>48314</v>
      </c>
      <c r="M8249" s="26" t="s">
        <v>49030</v>
      </c>
      <c r="N8249" s="16">
        <v>10000</v>
      </c>
      <c r="O8249" s="16">
        <v>10000</v>
      </c>
      <c r="P8249" s="16">
        <f t="shared" si="97"/>
        <v>20000</v>
      </c>
      <c r="Q8249" s="26" t="s">
        <v>49031</v>
      </c>
    </row>
    <row r="8250" spans="1:17" s="415" customFormat="1" ht="112" x14ac:dyDescent="0.15">
      <c r="A8250" s="416">
        <v>2016</v>
      </c>
      <c r="B8250" s="416" t="s">
        <v>46284</v>
      </c>
      <c r="C8250" s="56" t="s">
        <v>47144</v>
      </c>
      <c r="D8250" s="416" t="s">
        <v>117</v>
      </c>
      <c r="E8250" s="486">
        <v>201610533359</v>
      </c>
      <c r="F8250" s="26" t="s">
        <v>49032</v>
      </c>
      <c r="G8250" s="1" t="s">
        <v>4</v>
      </c>
      <c r="H8250" s="26" t="s">
        <v>49033</v>
      </c>
      <c r="I8250" s="26">
        <v>1605130323</v>
      </c>
      <c r="J8250" s="26">
        <v>3</v>
      </c>
      <c r="K8250" s="26" t="s">
        <v>49034</v>
      </c>
      <c r="L8250" s="26" t="s">
        <v>49035</v>
      </c>
      <c r="M8250" s="26" t="s">
        <v>9404</v>
      </c>
      <c r="N8250" s="16">
        <v>10000</v>
      </c>
      <c r="O8250" s="16">
        <v>10000</v>
      </c>
      <c r="P8250" s="16">
        <f t="shared" si="97"/>
        <v>20000</v>
      </c>
      <c r="Q8250" s="26" t="s">
        <v>49036</v>
      </c>
    </row>
    <row r="8251" spans="1:17" s="415" customFormat="1" ht="126" x14ac:dyDescent="0.15">
      <c r="A8251" s="416">
        <v>2016</v>
      </c>
      <c r="B8251" s="416" t="s">
        <v>46284</v>
      </c>
      <c r="C8251" s="56" t="s">
        <v>47144</v>
      </c>
      <c r="D8251" s="416" t="s">
        <v>117</v>
      </c>
      <c r="E8251" s="486">
        <v>201610533360</v>
      </c>
      <c r="F8251" s="26" t="s">
        <v>49037</v>
      </c>
      <c r="G8251" s="1" t="s">
        <v>4</v>
      </c>
      <c r="H8251" s="26" t="s">
        <v>49038</v>
      </c>
      <c r="I8251" s="26">
        <v>1605130209</v>
      </c>
      <c r="J8251" s="26">
        <v>5</v>
      </c>
      <c r="K8251" s="26" t="s">
        <v>49039</v>
      </c>
      <c r="L8251" s="26" t="s">
        <v>48330</v>
      </c>
      <c r="M8251" s="26" t="s">
        <v>31493</v>
      </c>
      <c r="N8251" s="16">
        <v>10000</v>
      </c>
      <c r="O8251" s="16">
        <v>10000</v>
      </c>
      <c r="P8251" s="16">
        <f t="shared" si="97"/>
        <v>20000</v>
      </c>
      <c r="Q8251" s="26" t="s">
        <v>49040</v>
      </c>
    </row>
    <row r="8252" spans="1:17" s="415" customFormat="1" ht="126" x14ac:dyDescent="0.15">
      <c r="A8252" s="416">
        <v>2016</v>
      </c>
      <c r="B8252" s="416" t="s">
        <v>46284</v>
      </c>
      <c r="C8252" s="56" t="s">
        <v>47144</v>
      </c>
      <c r="D8252" s="416" t="s">
        <v>117</v>
      </c>
      <c r="E8252" s="486">
        <v>201610533361</v>
      </c>
      <c r="F8252" s="26" t="s">
        <v>49041</v>
      </c>
      <c r="G8252" s="1" t="s">
        <v>4</v>
      </c>
      <c r="H8252" s="26" t="s">
        <v>49042</v>
      </c>
      <c r="I8252" s="26">
        <v>1603130128</v>
      </c>
      <c r="J8252" s="26">
        <v>5</v>
      </c>
      <c r="K8252" s="26" t="s">
        <v>49043</v>
      </c>
      <c r="L8252" s="26" t="s">
        <v>49035</v>
      </c>
      <c r="M8252" s="26" t="s">
        <v>174</v>
      </c>
      <c r="N8252" s="16">
        <v>10000</v>
      </c>
      <c r="O8252" s="16">
        <v>10000</v>
      </c>
      <c r="P8252" s="16">
        <f t="shared" si="97"/>
        <v>20000</v>
      </c>
      <c r="Q8252" s="26" t="s">
        <v>49044</v>
      </c>
    </row>
    <row r="8253" spans="1:17" s="415" customFormat="1" ht="112" x14ac:dyDescent="0.15">
      <c r="A8253" s="416">
        <v>2016</v>
      </c>
      <c r="B8253" s="416" t="s">
        <v>46284</v>
      </c>
      <c r="C8253" s="56" t="s">
        <v>47144</v>
      </c>
      <c r="D8253" s="416" t="s">
        <v>117</v>
      </c>
      <c r="E8253" s="486">
        <v>201610533362</v>
      </c>
      <c r="F8253" s="26" t="s">
        <v>49045</v>
      </c>
      <c r="G8253" s="1" t="s">
        <v>4</v>
      </c>
      <c r="H8253" s="26" t="s">
        <v>49046</v>
      </c>
      <c r="I8253" s="26">
        <v>1601150201</v>
      </c>
      <c r="J8253" s="26">
        <v>5</v>
      </c>
      <c r="K8253" s="26" t="s">
        <v>49047</v>
      </c>
      <c r="L8253" s="26" t="s">
        <v>48319</v>
      </c>
      <c r="M8253" s="26" t="s">
        <v>3665</v>
      </c>
      <c r="N8253" s="16">
        <v>10000</v>
      </c>
      <c r="O8253" s="16">
        <v>10000</v>
      </c>
      <c r="P8253" s="16">
        <f t="shared" si="97"/>
        <v>20000</v>
      </c>
      <c r="Q8253" s="26" t="s">
        <v>49048</v>
      </c>
    </row>
    <row r="8254" spans="1:17" s="415" customFormat="1" ht="140" x14ac:dyDescent="0.15">
      <c r="A8254" s="416">
        <v>2016</v>
      </c>
      <c r="B8254" s="416" t="s">
        <v>46284</v>
      </c>
      <c r="C8254" s="56" t="s">
        <v>47144</v>
      </c>
      <c r="D8254" s="416" t="s">
        <v>117</v>
      </c>
      <c r="E8254" s="486">
        <v>201610533363</v>
      </c>
      <c r="F8254" s="26" t="s">
        <v>49049</v>
      </c>
      <c r="G8254" s="1" t="s">
        <v>4</v>
      </c>
      <c r="H8254" s="26" t="s">
        <v>49050</v>
      </c>
      <c r="I8254" s="26">
        <v>1603130226</v>
      </c>
      <c r="J8254" s="26">
        <v>4</v>
      </c>
      <c r="K8254" s="26" t="s">
        <v>49051</v>
      </c>
      <c r="L8254" s="26" t="s">
        <v>49052</v>
      </c>
      <c r="M8254" s="26" t="s">
        <v>150</v>
      </c>
      <c r="N8254" s="16">
        <v>10000</v>
      </c>
      <c r="O8254" s="16">
        <v>10000</v>
      </c>
      <c r="P8254" s="16">
        <f t="shared" si="97"/>
        <v>20000</v>
      </c>
      <c r="Q8254" s="26" t="s">
        <v>49053</v>
      </c>
    </row>
    <row r="8255" spans="1:17" s="415" customFormat="1" ht="70" x14ac:dyDescent="0.15">
      <c r="A8255" s="416">
        <v>2016</v>
      </c>
      <c r="B8255" s="416" t="s">
        <v>46284</v>
      </c>
      <c r="C8255" s="56" t="s">
        <v>47144</v>
      </c>
      <c r="D8255" s="416" t="s">
        <v>117</v>
      </c>
      <c r="E8255" s="486">
        <v>201610533364</v>
      </c>
      <c r="F8255" s="26" t="s">
        <v>49054</v>
      </c>
      <c r="G8255" s="1" t="s">
        <v>4</v>
      </c>
      <c r="H8255" s="26" t="s">
        <v>49055</v>
      </c>
      <c r="I8255" s="26">
        <v>1601140131</v>
      </c>
      <c r="J8255" s="26">
        <v>4</v>
      </c>
      <c r="K8255" s="26" t="s">
        <v>49056</v>
      </c>
      <c r="L8255" s="26" t="s">
        <v>48340</v>
      </c>
      <c r="M8255" s="26" t="s">
        <v>156</v>
      </c>
      <c r="N8255" s="16">
        <v>10000</v>
      </c>
      <c r="O8255" s="16">
        <v>10000</v>
      </c>
      <c r="P8255" s="16">
        <f t="shared" si="97"/>
        <v>20000</v>
      </c>
      <c r="Q8255" s="26" t="s">
        <v>49057</v>
      </c>
    </row>
    <row r="8256" spans="1:17" s="415" customFormat="1" ht="140" x14ac:dyDescent="0.15">
      <c r="A8256" s="416">
        <v>2016</v>
      </c>
      <c r="B8256" s="416" t="s">
        <v>46284</v>
      </c>
      <c r="C8256" s="56" t="s">
        <v>47144</v>
      </c>
      <c r="D8256" s="416" t="s">
        <v>117</v>
      </c>
      <c r="E8256" s="486">
        <v>201610533365</v>
      </c>
      <c r="F8256" s="26" t="s">
        <v>49058</v>
      </c>
      <c r="G8256" s="1" t="s">
        <v>4</v>
      </c>
      <c r="H8256" s="26" t="s">
        <v>33159</v>
      </c>
      <c r="I8256" s="56" t="s">
        <v>49059</v>
      </c>
      <c r="J8256" s="26">
        <v>4</v>
      </c>
      <c r="K8256" s="26" t="s">
        <v>49060</v>
      </c>
      <c r="L8256" s="26" t="s">
        <v>42834</v>
      </c>
      <c r="M8256" s="26" t="s">
        <v>174</v>
      </c>
      <c r="N8256" s="16">
        <v>10000</v>
      </c>
      <c r="O8256" s="16">
        <v>10000</v>
      </c>
      <c r="P8256" s="16">
        <f t="shared" si="97"/>
        <v>20000</v>
      </c>
      <c r="Q8256" s="26" t="s">
        <v>49061</v>
      </c>
    </row>
    <row r="8257" spans="1:17" s="415" customFormat="1" ht="126" x14ac:dyDescent="0.15">
      <c r="A8257" s="416">
        <v>2016</v>
      </c>
      <c r="B8257" s="416" t="s">
        <v>46284</v>
      </c>
      <c r="C8257" s="56" t="s">
        <v>47144</v>
      </c>
      <c r="D8257" s="416" t="s">
        <v>117</v>
      </c>
      <c r="E8257" s="486">
        <v>201610533366</v>
      </c>
      <c r="F8257" s="26" t="s">
        <v>49062</v>
      </c>
      <c r="G8257" s="1" t="s">
        <v>4</v>
      </c>
      <c r="H8257" s="26" t="s">
        <v>49063</v>
      </c>
      <c r="I8257" s="26">
        <v>1607130107</v>
      </c>
      <c r="J8257" s="26">
        <v>5</v>
      </c>
      <c r="K8257" s="26" t="s">
        <v>49064</v>
      </c>
      <c r="L8257" s="26" t="s">
        <v>25516</v>
      </c>
      <c r="M8257" s="26" t="s">
        <v>174</v>
      </c>
      <c r="N8257" s="16">
        <v>10000</v>
      </c>
      <c r="O8257" s="16">
        <v>10000</v>
      </c>
      <c r="P8257" s="16">
        <f t="shared" si="97"/>
        <v>20000</v>
      </c>
      <c r="Q8257" s="26" t="s">
        <v>49065</v>
      </c>
    </row>
    <row r="8258" spans="1:17" s="415" customFormat="1" ht="126" x14ac:dyDescent="0.15">
      <c r="A8258" s="416">
        <v>2016</v>
      </c>
      <c r="B8258" s="416" t="s">
        <v>46284</v>
      </c>
      <c r="C8258" s="56" t="s">
        <v>47144</v>
      </c>
      <c r="D8258" s="416" t="s">
        <v>117</v>
      </c>
      <c r="E8258" s="486">
        <v>201610533367</v>
      </c>
      <c r="F8258" s="26" t="s">
        <v>49066</v>
      </c>
      <c r="G8258" s="1" t="s">
        <v>4</v>
      </c>
      <c r="H8258" s="26" t="s">
        <v>49067</v>
      </c>
      <c r="I8258" s="26">
        <v>1605130306</v>
      </c>
      <c r="J8258" s="26">
        <v>5</v>
      </c>
      <c r="K8258" s="26" t="s">
        <v>49068</v>
      </c>
      <c r="L8258" s="26" t="s">
        <v>47392</v>
      </c>
      <c r="M8258" s="26" t="s">
        <v>734</v>
      </c>
      <c r="N8258" s="16">
        <v>10000</v>
      </c>
      <c r="O8258" s="16">
        <v>10000</v>
      </c>
      <c r="P8258" s="16">
        <f t="shared" si="97"/>
        <v>20000</v>
      </c>
      <c r="Q8258" s="26" t="s">
        <v>49069</v>
      </c>
    </row>
    <row r="8259" spans="1:17" s="415" customFormat="1" ht="126" x14ac:dyDescent="0.15">
      <c r="A8259" s="416">
        <v>2016</v>
      </c>
      <c r="B8259" s="416" t="s">
        <v>46284</v>
      </c>
      <c r="C8259" s="56" t="s">
        <v>47144</v>
      </c>
      <c r="D8259" s="416" t="s">
        <v>117</v>
      </c>
      <c r="E8259" s="486">
        <v>201610533368</v>
      </c>
      <c r="F8259" s="26" t="s">
        <v>49070</v>
      </c>
      <c r="G8259" s="1" t="s">
        <v>4</v>
      </c>
      <c r="H8259" s="26" t="s">
        <v>49071</v>
      </c>
      <c r="I8259" s="26">
        <v>1607140118</v>
      </c>
      <c r="J8259" s="26">
        <v>5</v>
      </c>
      <c r="K8259" s="26" t="s">
        <v>49072</v>
      </c>
      <c r="L8259" s="26" t="s">
        <v>49073</v>
      </c>
      <c r="M8259" s="26" t="s">
        <v>174</v>
      </c>
      <c r="N8259" s="16">
        <v>10000</v>
      </c>
      <c r="O8259" s="16">
        <v>10000</v>
      </c>
      <c r="P8259" s="16">
        <f t="shared" si="97"/>
        <v>20000</v>
      </c>
      <c r="Q8259" s="26" t="s">
        <v>49074</v>
      </c>
    </row>
    <row r="8260" spans="1:17" s="415" customFormat="1" ht="98" x14ac:dyDescent="0.15">
      <c r="A8260" s="416">
        <v>2016</v>
      </c>
      <c r="B8260" s="416" t="s">
        <v>46284</v>
      </c>
      <c r="C8260" s="56" t="s">
        <v>47144</v>
      </c>
      <c r="D8260" s="416" t="s">
        <v>117</v>
      </c>
      <c r="E8260" s="486">
        <v>201610533369</v>
      </c>
      <c r="F8260" s="26" t="s">
        <v>49075</v>
      </c>
      <c r="G8260" s="1" t="s">
        <v>4</v>
      </c>
      <c r="H8260" s="26" t="s">
        <v>49076</v>
      </c>
      <c r="I8260" s="26">
        <v>1607140116</v>
      </c>
      <c r="J8260" s="26">
        <v>5</v>
      </c>
      <c r="K8260" s="26" t="s">
        <v>49077</v>
      </c>
      <c r="L8260" s="26" t="s">
        <v>25516</v>
      </c>
      <c r="M8260" s="26" t="s">
        <v>174</v>
      </c>
      <c r="N8260" s="16">
        <v>10000</v>
      </c>
      <c r="O8260" s="16">
        <v>10000</v>
      </c>
      <c r="P8260" s="16">
        <f t="shared" si="97"/>
        <v>20000</v>
      </c>
      <c r="Q8260" s="26" t="s">
        <v>49078</v>
      </c>
    </row>
    <row r="8261" spans="1:17" s="415" customFormat="1" ht="112" x14ac:dyDescent="0.15">
      <c r="A8261" s="416">
        <v>2016</v>
      </c>
      <c r="B8261" s="416" t="s">
        <v>46284</v>
      </c>
      <c r="C8261" s="56" t="s">
        <v>47144</v>
      </c>
      <c r="D8261" s="416" t="s">
        <v>117</v>
      </c>
      <c r="E8261" s="486">
        <v>201610533370</v>
      </c>
      <c r="F8261" s="26" t="s">
        <v>49079</v>
      </c>
      <c r="G8261" s="1" t="s">
        <v>4</v>
      </c>
      <c r="H8261" s="26" t="s">
        <v>49080</v>
      </c>
      <c r="I8261" s="26">
        <v>1605140132</v>
      </c>
      <c r="J8261" s="26">
        <v>5</v>
      </c>
      <c r="K8261" s="26" t="s">
        <v>49081</v>
      </c>
      <c r="L8261" s="26" t="s">
        <v>49082</v>
      </c>
      <c r="M8261" s="26" t="s">
        <v>174</v>
      </c>
      <c r="N8261" s="16">
        <v>10000</v>
      </c>
      <c r="O8261" s="16">
        <v>10000</v>
      </c>
      <c r="P8261" s="16">
        <f t="shared" si="97"/>
        <v>20000</v>
      </c>
      <c r="Q8261" s="26" t="s">
        <v>49083</v>
      </c>
    </row>
    <row r="8262" spans="1:17" s="415" customFormat="1" ht="126" x14ac:dyDescent="0.15">
      <c r="A8262" s="416">
        <v>2016</v>
      </c>
      <c r="B8262" s="416" t="s">
        <v>46284</v>
      </c>
      <c r="C8262" s="56" t="s">
        <v>47144</v>
      </c>
      <c r="D8262" s="416" t="s">
        <v>117</v>
      </c>
      <c r="E8262" s="486">
        <v>201610533371</v>
      </c>
      <c r="F8262" s="26" t="s">
        <v>49084</v>
      </c>
      <c r="G8262" s="1" t="s">
        <v>4</v>
      </c>
      <c r="H8262" s="26" t="s">
        <v>49085</v>
      </c>
      <c r="I8262" s="26">
        <v>1704130113</v>
      </c>
      <c r="J8262" s="26">
        <v>4</v>
      </c>
      <c r="K8262" s="26" t="s">
        <v>49086</v>
      </c>
      <c r="L8262" s="26" t="s">
        <v>49087</v>
      </c>
      <c r="M8262" s="26" t="s">
        <v>174</v>
      </c>
      <c r="N8262" s="16">
        <v>10000</v>
      </c>
      <c r="O8262" s="16">
        <v>10000</v>
      </c>
      <c r="P8262" s="16">
        <f t="shared" si="97"/>
        <v>20000</v>
      </c>
      <c r="Q8262" s="26" t="s">
        <v>49088</v>
      </c>
    </row>
    <row r="8263" spans="1:17" s="415" customFormat="1" ht="126" x14ac:dyDescent="0.15">
      <c r="A8263" s="416">
        <v>2016</v>
      </c>
      <c r="B8263" s="416" t="s">
        <v>46284</v>
      </c>
      <c r="C8263" s="56" t="s">
        <v>47144</v>
      </c>
      <c r="D8263" s="416" t="s">
        <v>117</v>
      </c>
      <c r="E8263" s="486">
        <v>201610533372</v>
      </c>
      <c r="F8263" s="26" t="s">
        <v>49089</v>
      </c>
      <c r="G8263" s="1" t="s">
        <v>4</v>
      </c>
      <c r="H8263" s="26" t="s">
        <v>49090</v>
      </c>
      <c r="I8263" s="26">
        <v>1701130220</v>
      </c>
      <c r="J8263" s="26">
        <v>5</v>
      </c>
      <c r="K8263" s="26" t="s">
        <v>49091</v>
      </c>
      <c r="L8263" s="26" t="s">
        <v>25157</v>
      </c>
      <c r="M8263" s="26" t="s">
        <v>150</v>
      </c>
      <c r="N8263" s="16">
        <v>10000</v>
      </c>
      <c r="O8263" s="16">
        <v>10000</v>
      </c>
      <c r="P8263" s="16">
        <f t="shared" si="97"/>
        <v>20000</v>
      </c>
      <c r="Q8263" s="26" t="s">
        <v>49092</v>
      </c>
    </row>
    <row r="8264" spans="1:17" s="415" customFormat="1" ht="112" x14ac:dyDescent="0.15">
      <c r="A8264" s="416">
        <v>2016</v>
      </c>
      <c r="B8264" s="416" t="s">
        <v>46284</v>
      </c>
      <c r="C8264" s="56" t="s">
        <v>47144</v>
      </c>
      <c r="D8264" s="416" t="s">
        <v>117</v>
      </c>
      <c r="E8264" s="486">
        <v>201610533373</v>
      </c>
      <c r="F8264" s="26" t="s">
        <v>49093</v>
      </c>
      <c r="G8264" s="1" t="s">
        <v>4</v>
      </c>
      <c r="H8264" s="26" t="s">
        <v>49094</v>
      </c>
      <c r="I8264" s="26">
        <v>1705140125</v>
      </c>
      <c r="J8264" s="26">
        <v>5</v>
      </c>
      <c r="K8264" s="26" t="s">
        <v>49095</v>
      </c>
      <c r="L8264" s="26" t="s">
        <v>49096</v>
      </c>
      <c r="M8264" s="26" t="s">
        <v>174</v>
      </c>
      <c r="N8264" s="16">
        <v>10000</v>
      </c>
      <c r="O8264" s="16">
        <v>10000</v>
      </c>
      <c r="P8264" s="16">
        <f t="shared" si="97"/>
        <v>20000</v>
      </c>
      <c r="Q8264" s="26" t="s">
        <v>49097</v>
      </c>
    </row>
    <row r="8265" spans="1:17" s="415" customFormat="1" ht="112" x14ac:dyDescent="0.15">
      <c r="A8265" s="416">
        <v>2016</v>
      </c>
      <c r="B8265" s="416" t="s">
        <v>46284</v>
      </c>
      <c r="C8265" s="56" t="s">
        <v>47144</v>
      </c>
      <c r="D8265" s="416" t="s">
        <v>117</v>
      </c>
      <c r="E8265" s="486">
        <v>201610533374</v>
      </c>
      <c r="F8265" s="26" t="s">
        <v>49098</v>
      </c>
      <c r="G8265" s="1" t="s">
        <v>4</v>
      </c>
      <c r="H8265" s="26" t="s">
        <v>49099</v>
      </c>
      <c r="I8265" s="26">
        <v>2503140421</v>
      </c>
      <c r="J8265" s="26">
        <v>4</v>
      </c>
      <c r="K8265" s="26" t="s">
        <v>49100</v>
      </c>
      <c r="L8265" s="26" t="s">
        <v>49101</v>
      </c>
      <c r="M8265" s="26" t="s">
        <v>174</v>
      </c>
      <c r="N8265" s="16">
        <v>10000</v>
      </c>
      <c r="O8265" s="16">
        <v>10000</v>
      </c>
      <c r="P8265" s="16">
        <f t="shared" si="97"/>
        <v>20000</v>
      </c>
      <c r="Q8265" s="26" t="s">
        <v>49102</v>
      </c>
    </row>
    <row r="8266" spans="1:17" s="415" customFormat="1" ht="140" x14ac:dyDescent="0.15">
      <c r="A8266" s="416">
        <v>2016</v>
      </c>
      <c r="B8266" s="416" t="s">
        <v>46284</v>
      </c>
      <c r="C8266" s="56" t="s">
        <v>47144</v>
      </c>
      <c r="D8266" s="416" t="s">
        <v>117</v>
      </c>
      <c r="E8266" s="486">
        <v>201610533375</v>
      </c>
      <c r="F8266" s="26" t="s">
        <v>49103</v>
      </c>
      <c r="G8266" s="1" t="s">
        <v>4</v>
      </c>
      <c r="H8266" s="26" t="s">
        <v>33578</v>
      </c>
      <c r="I8266" s="26">
        <v>2604110122</v>
      </c>
      <c r="J8266" s="26">
        <v>3</v>
      </c>
      <c r="K8266" s="26" t="s">
        <v>49104</v>
      </c>
      <c r="L8266" s="26" t="s">
        <v>49105</v>
      </c>
      <c r="M8266" s="26" t="s">
        <v>156</v>
      </c>
      <c r="N8266" s="16">
        <v>10000</v>
      </c>
      <c r="O8266" s="16">
        <v>10000</v>
      </c>
      <c r="P8266" s="16">
        <f t="shared" si="97"/>
        <v>20000</v>
      </c>
      <c r="Q8266" s="26" t="s">
        <v>49106</v>
      </c>
    </row>
    <row r="8267" spans="1:17" s="415" customFormat="1" ht="126" x14ac:dyDescent="0.15">
      <c r="A8267" s="416">
        <v>2016</v>
      </c>
      <c r="B8267" s="416" t="s">
        <v>46284</v>
      </c>
      <c r="C8267" s="56" t="s">
        <v>47144</v>
      </c>
      <c r="D8267" s="416" t="s">
        <v>117</v>
      </c>
      <c r="E8267" s="486">
        <v>201610533376</v>
      </c>
      <c r="F8267" s="26" t="s">
        <v>49107</v>
      </c>
      <c r="G8267" s="1" t="s">
        <v>4</v>
      </c>
      <c r="H8267" s="26" t="s">
        <v>49108</v>
      </c>
      <c r="I8267" s="26">
        <v>2208120113</v>
      </c>
      <c r="J8267" s="26">
        <v>5</v>
      </c>
      <c r="K8267" s="26" t="s">
        <v>49109</v>
      </c>
      <c r="L8267" s="26" t="s">
        <v>49110</v>
      </c>
      <c r="M8267" s="26" t="s">
        <v>2101</v>
      </c>
      <c r="N8267" s="16">
        <v>10000</v>
      </c>
      <c r="O8267" s="16">
        <v>10000</v>
      </c>
      <c r="P8267" s="16">
        <f t="shared" si="97"/>
        <v>20000</v>
      </c>
      <c r="Q8267" s="26" t="s">
        <v>49111</v>
      </c>
    </row>
    <row r="8268" spans="1:17" s="415" customFormat="1" ht="140" x14ac:dyDescent="0.15">
      <c r="A8268" s="416">
        <v>2016</v>
      </c>
      <c r="B8268" s="416" t="s">
        <v>46284</v>
      </c>
      <c r="C8268" s="56" t="s">
        <v>47144</v>
      </c>
      <c r="D8268" s="416" t="s">
        <v>117</v>
      </c>
      <c r="E8268" s="486">
        <v>201610533377</v>
      </c>
      <c r="F8268" s="26" t="s">
        <v>49112</v>
      </c>
      <c r="G8268" s="1" t="s">
        <v>4</v>
      </c>
      <c r="H8268" s="26" t="s">
        <v>49113</v>
      </c>
      <c r="I8268" s="26">
        <v>2201130604</v>
      </c>
      <c r="J8268" s="26">
        <v>4</v>
      </c>
      <c r="K8268" s="26" t="s">
        <v>49114</v>
      </c>
      <c r="L8268" s="26" t="s">
        <v>49115</v>
      </c>
      <c r="M8268" s="26" t="s">
        <v>741</v>
      </c>
      <c r="N8268" s="16">
        <v>10000</v>
      </c>
      <c r="O8268" s="16">
        <v>10000</v>
      </c>
      <c r="P8268" s="16">
        <f t="shared" si="97"/>
        <v>20000</v>
      </c>
      <c r="Q8268" s="26" t="s">
        <v>49116</v>
      </c>
    </row>
    <row r="8269" spans="1:17" s="415" customFormat="1" ht="140" x14ac:dyDescent="0.15">
      <c r="A8269" s="416">
        <v>2016</v>
      </c>
      <c r="B8269" s="416" t="s">
        <v>46284</v>
      </c>
      <c r="C8269" s="56" t="s">
        <v>47144</v>
      </c>
      <c r="D8269" s="416" t="s">
        <v>117</v>
      </c>
      <c r="E8269" s="486">
        <v>201610533378</v>
      </c>
      <c r="F8269" s="26" t="s">
        <v>49117</v>
      </c>
      <c r="G8269" s="1" t="s">
        <v>4</v>
      </c>
      <c r="H8269" s="26" t="s">
        <v>49118</v>
      </c>
      <c r="I8269" s="26">
        <v>2201130113</v>
      </c>
      <c r="J8269" s="26">
        <v>5</v>
      </c>
      <c r="K8269" s="26" t="s">
        <v>49119</v>
      </c>
      <c r="L8269" s="26" t="s">
        <v>49120</v>
      </c>
      <c r="M8269" s="26" t="s">
        <v>851</v>
      </c>
      <c r="N8269" s="16">
        <v>10000</v>
      </c>
      <c r="O8269" s="16">
        <v>10000</v>
      </c>
      <c r="P8269" s="16">
        <f t="shared" si="97"/>
        <v>20000</v>
      </c>
      <c r="Q8269" s="26" t="s">
        <v>49121</v>
      </c>
    </row>
    <row r="8270" spans="1:17" s="415" customFormat="1" ht="140" x14ac:dyDescent="0.15">
      <c r="A8270" s="416">
        <v>2016</v>
      </c>
      <c r="B8270" s="416" t="s">
        <v>46284</v>
      </c>
      <c r="C8270" s="56" t="s">
        <v>47144</v>
      </c>
      <c r="D8270" s="416" t="s">
        <v>117</v>
      </c>
      <c r="E8270" s="486">
        <v>201610533379</v>
      </c>
      <c r="F8270" s="26" t="s">
        <v>49122</v>
      </c>
      <c r="G8270" s="1" t="s">
        <v>4</v>
      </c>
      <c r="H8270" s="26" t="s">
        <v>49123</v>
      </c>
      <c r="I8270" s="26">
        <v>2201140219</v>
      </c>
      <c r="J8270" s="26">
        <v>4</v>
      </c>
      <c r="K8270" s="26" t="s">
        <v>49124</v>
      </c>
      <c r="L8270" s="26" t="s">
        <v>49125</v>
      </c>
      <c r="M8270" s="26" t="s">
        <v>734</v>
      </c>
      <c r="N8270" s="16">
        <v>10000</v>
      </c>
      <c r="O8270" s="16">
        <v>10000</v>
      </c>
      <c r="P8270" s="16">
        <f t="shared" si="97"/>
        <v>20000</v>
      </c>
      <c r="Q8270" s="26" t="s">
        <v>49126</v>
      </c>
    </row>
    <row r="8271" spans="1:17" s="415" customFormat="1" ht="126" x14ac:dyDescent="0.15">
      <c r="A8271" s="416">
        <v>2016</v>
      </c>
      <c r="B8271" s="416" t="s">
        <v>46284</v>
      </c>
      <c r="C8271" s="56" t="s">
        <v>47144</v>
      </c>
      <c r="D8271" s="416" t="s">
        <v>117</v>
      </c>
      <c r="E8271" s="486">
        <v>201610533380</v>
      </c>
      <c r="F8271" s="26" t="s">
        <v>49127</v>
      </c>
      <c r="G8271" s="1" t="s">
        <v>4</v>
      </c>
      <c r="H8271" s="26" t="s">
        <v>49128</v>
      </c>
      <c r="I8271" s="26">
        <v>2201140229</v>
      </c>
      <c r="J8271" s="26">
        <v>5</v>
      </c>
      <c r="K8271" s="26" t="s">
        <v>49129</v>
      </c>
      <c r="L8271" s="26" t="s">
        <v>49130</v>
      </c>
      <c r="M8271" s="26" t="s">
        <v>49131</v>
      </c>
      <c r="N8271" s="16">
        <v>10000</v>
      </c>
      <c r="O8271" s="16">
        <v>10000</v>
      </c>
      <c r="P8271" s="16">
        <f t="shared" si="97"/>
        <v>20000</v>
      </c>
      <c r="Q8271" s="26" t="s">
        <v>49132</v>
      </c>
    </row>
    <row r="8272" spans="1:17" s="415" customFormat="1" ht="140" x14ac:dyDescent="0.15">
      <c r="A8272" s="416">
        <v>2016</v>
      </c>
      <c r="B8272" s="416" t="s">
        <v>46284</v>
      </c>
      <c r="C8272" s="56" t="s">
        <v>47144</v>
      </c>
      <c r="D8272" s="416" t="s">
        <v>117</v>
      </c>
      <c r="E8272" s="486">
        <v>201610533381</v>
      </c>
      <c r="F8272" s="26" t="s">
        <v>49133</v>
      </c>
      <c r="G8272" s="1" t="s">
        <v>4</v>
      </c>
      <c r="H8272" s="26" t="s">
        <v>15205</v>
      </c>
      <c r="I8272" s="26">
        <v>2201140502</v>
      </c>
      <c r="J8272" s="26">
        <v>4</v>
      </c>
      <c r="K8272" s="26" t="s">
        <v>49134</v>
      </c>
      <c r="L8272" s="26" t="s">
        <v>49135</v>
      </c>
      <c r="M8272" s="26" t="s">
        <v>49136</v>
      </c>
      <c r="N8272" s="16">
        <v>10000</v>
      </c>
      <c r="O8272" s="16">
        <v>10000</v>
      </c>
      <c r="P8272" s="16">
        <f t="shared" si="97"/>
        <v>20000</v>
      </c>
      <c r="Q8272" s="26" t="s">
        <v>49137</v>
      </c>
    </row>
    <row r="8273" spans="1:17" s="415" customFormat="1" ht="126" x14ac:dyDescent="0.15">
      <c r="A8273" s="416">
        <v>2016</v>
      </c>
      <c r="B8273" s="416" t="s">
        <v>46284</v>
      </c>
      <c r="C8273" s="56" t="s">
        <v>47144</v>
      </c>
      <c r="D8273" s="416" t="s">
        <v>117</v>
      </c>
      <c r="E8273" s="486">
        <v>201610533382</v>
      </c>
      <c r="F8273" s="26" t="s">
        <v>49138</v>
      </c>
      <c r="G8273" s="1" t="s">
        <v>4</v>
      </c>
      <c r="H8273" s="26" t="s">
        <v>49139</v>
      </c>
      <c r="I8273" s="26">
        <v>2201140218</v>
      </c>
      <c r="J8273" s="26">
        <v>5</v>
      </c>
      <c r="K8273" s="26" t="s">
        <v>49140</v>
      </c>
      <c r="L8273" s="26" t="s">
        <v>49141</v>
      </c>
      <c r="M8273" s="26" t="s">
        <v>734</v>
      </c>
      <c r="N8273" s="16">
        <v>10000</v>
      </c>
      <c r="O8273" s="16">
        <v>10000</v>
      </c>
      <c r="P8273" s="16">
        <f t="shared" si="97"/>
        <v>20000</v>
      </c>
      <c r="Q8273" s="26" t="s">
        <v>49142</v>
      </c>
    </row>
    <row r="8274" spans="1:17" s="415" customFormat="1" ht="126" x14ac:dyDescent="0.15">
      <c r="A8274" s="416">
        <v>2016</v>
      </c>
      <c r="B8274" s="416" t="s">
        <v>46284</v>
      </c>
      <c r="C8274" s="56" t="s">
        <v>47144</v>
      </c>
      <c r="D8274" s="416" t="s">
        <v>117</v>
      </c>
      <c r="E8274" s="486">
        <v>201610533383</v>
      </c>
      <c r="F8274" s="26" t="s">
        <v>49143</v>
      </c>
      <c r="G8274" s="1" t="s">
        <v>4</v>
      </c>
      <c r="H8274" s="26" t="s">
        <v>49144</v>
      </c>
      <c r="I8274" s="26">
        <v>2201140222</v>
      </c>
      <c r="J8274" s="26">
        <v>4</v>
      </c>
      <c r="K8274" s="26" t="s">
        <v>49145</v>
      </c>
      <c r="L8274" s="26" t="s">
        <v>49146</v>
      </c>
      <c r="M8274" s="26" t="s">
        <v>6591</v>
      </c>
      <c r="N8274" s="16">
        <v>10000</v>
      </c>
      <c r="O8274" s="16">
        <v>10000</v>
      </c>
      <c r="P8274" s="16">
        <f t="shared" si="97"/>
        <v>20000</v>
      </c>
      <c r="Q8274" s="26" t="s">
        <v>49147</v>
      </c>
    </row>
    <row r="8275" spans="1:17" s="415" customFormat="1" ht="98" x14ac:dyDescent="0.15">
      <c r="A8275" s="416">
        <v>2016</v>
      </c>
      <c r="B8275" s="416" t="s">
        <v>46284</v>
      </c>
      <c r="C8275" s="56" t="s">
        <v>47144</v>
      </c>
      <c r="D8275" s="416" t="s">
        <v>117</v>
      </c>
      <c r="E8275" s="486">
        <v>201610533384</v>
      </c>
      <c r="F8275" s="26" t="s">
        <v>49148</v>
      </c>
      <c r="G8275" s="1" t="s">
        <v>4</v>
      </c>
      <c r="H8275" s="26" t="s">
        <v>49149</v>
      </c>
      <c r="I8275" s="26">
        <v>2201140518</v>
      </c>
      <c r="J8275" s="26">
        <v>5</v>
      </c>
      <c r="K8275" s="26" t="s">
        <v>49150</v>
      </c>
      <c r="L8275" s="26" t="s">
        <v>49151</v>
      </c>
      <c r="M8275" s="26" t="s">
        <v>24675</v>
      </c>
      <c r="N8275" s="16">
        <v>10000</v>
      </c>
      <c r="O8275" s="16">
        <v>10000</v>
      </c>
      <c r="P8275" s="16">
        <f t="shared" si="97"/>
        <v>20000</v>
      </c>
      <c r="Q8275" s="26" t="s">
        <v>49152</v>
      </c>
    </row>
    <row r="8276" spans="1:17" s="415" customFormat="1" ht="112" x14ac:dyDescent="0.15">
      <c r="A8276" s="416">
        <v>2016</v>
      </c>
      <c r="B8276" s="416" t="s">
        <v>46284</v>
      </c>
      <c r="C8276" s="56" t="s">
        <v>47144</v>
      </c>
      <c r="D8276" s="416" t="s">
        <v>117</v>
      </c>
      <c r="E8276" s="486">
        <v>201610533385</v>
      </c>
      <c r="F8276" s="26" t="s">
        <v>49153</v>
      </c>
      <c r="G8276" s="1" t="s">
        <v>4</v>
      </c>
      <c r="H8276" s="26" t="s">
        <v>49154</v>
      </c>
      <c r="I8276" s="26">
        <v>2201140529</v>
      </c>
      <c r="J8276" s="26">
        <v>5</v>
      </c>
      <c r="K8276" s="26" t="s">
        <v>49155</v>
      </c>
      <c r="L8276" s="26" t="s">
        <v>49156</v>
      </c>
      <c r="M8276" s="26" t="s">
        <v>4229</v>
      </c>
      <c r="N8276" s="16">
        <v>10000</v>
      </c>
      <c r="O8276" s="16">
        <v>10000</v>
      </c>
      <c r="P8276" s="16">
        <f t="shared" ref="P8276:P8339" si="98">N8276+O8276</f>
        <v>20000</v>
      </c>
      <c r="Q8276" s="26" t="s">
        <v>49157</v>
      </c>
    </row>
    <row r="8277" spans="1:17" s="415" customFormat="1" ht="126" x14ac:dyDescent="0.15">
      <c r="A8277" s="416">
        <v>2016</v>
      </c>
      <c r="B8277" s="416" t="s">
        <v>46284</v>
      </c>
      <c r="C8277" s="56" t="s">
        <v>47144</v>
      </c>
      <c r="D8277" s="416" t="s">
        <v>117</v>
      </c>
      <c r="E8277" s="486">
        <v>201610533386</v>
      </c>
      <c r="F8277" s="26" t="s">
        <v>49158</v>
      </c>
      <c r="G8277" s="1" t="s">
        <v>4</v>
      </c>
      <c r="H8277" s="26" t="s">
        <v>49159</v>
      </c>
      <c r="I8277" s="26">
        <v>2201140509</v>
      </c>
      <c r="J8277" s="26">
        <v>5</v>
      </c>
      <c r="K8277" s="26" t="s">
        <v>49160</v>
      </c>
      <c r="L8277" s="26" t="s">
        <v>49161</v>
      </c>
      <c r="M8277" s="26" t="s">
        <v>851</v>
      </c>
      <c r="N8277" s="16">
        <v>10000</v>
      </c>
      <c r="O8277" s="16">
        <v>10000</v>
      </c>
      <c r="P8277" s="16">
        <f t="shared" si="98"/>
        <v>20000</v>
      </c>
      <c r="Q8277" s="26" t="s">
        <v>49162</v>
      </c>
    </row>
    <row r="8278" spans="1:17" s="415" customFormat="1" ht="112" x14ac:dyDescent="0.15">
      <c r="A8278" s="416">
        <v>2016</v>
      </c>
      <c r="B8278" s="416" t="s">
        <v>46284</v>
      </c>
      <c r="C8278" s="56" t="s">
        <v>47144</v>
      </c>
      <c r="D8278" s="416" t="s">
        <v>117</v>
      </c>
      <c r="E8278" s="486">
        <v>201610533387</v>
      </c>
      <c r="F8278" s="26" t="s">
        <v>49163</v>
      </c>
      <c r="G8278" s="1" t="s">
        <v>4</v>
      </c>
      <c r="H8278" s="26" t="s">
        <v>49164</v>
      </c>
      <c r="I8278" s="26">
        <v>2201140224</v>
      </c>
      <c r="J8278" s="26">
        <v>4</v>
      </c>
      <c r="K8278" s="26" t="s">
        <v>49165</v>
      </c>
      <c r="L8278" s="26" t="s">
        <v>49166</v>
      </c>
      <c r="M8278" s="26" t="s">
        <v>49167</v>
      </c>
      <c r="N8278" s="16">
        <v>10000</v>
      </c>
      <c r="O8278" s="16">
        <v>10000</v>
      </c>
      <c r="P8278" s="16">
        <f t="shared" si="98"/>
        <v>20000</v>
      </c>
      <c r="Q8278" s="26" t="s">
        <v>49168</v>
      </c>
    </row>
    <row r="8279" spans="1:17" s="415" customFormat="1" ht="140" x14ac:dyDescent="0.15">
      <c r="A8279" s="416">
        <v>2016</v>
      </c>
      <c r="B8279" s="416" t="s">
        <v>46284</v>
      </c>
      <c r="C8279" s="56" t="s">
        <v>47144</v>
      </c>
      <c r="D8279" s="416" t="s">
        <v>117</v>
      </c>
      <c r="E8279" s="486">
        <v>201610533388</v>
      </c>
      <c r="F8279" s="26" t="s">
        <v>49169</v>
      </c>
      <c r="G8279" s="1" t="s">
        <v>2</v>
      </c>
      <c r="H8279" s="26" t="s">
        <v>49170</v>
      </c>
      <c r="I8279" s="25" t="s">
        <v>49171</v>
      </c>
      <c r="J8279" s="26">
        <v>5</v>
      </c>
      <c r="K8279" s="26" t="s">
        <v>49172</v>
      </c>
      <c r="L8279" s="26" t="s">
        <v>49173</v>
      </c>
      <c r="M8279" s="26" t="s">
        <v>1128</v>
      </c>
      <c r="N8279" s="416">
        <v>10000</v>
      </c>
      <c r="O8279" s="416">
        <v>10000</v>
      </c>
      <c r="P8279" s="16">
        <f t="shared" si="98"/>
        <v>20000</v>
      </c>
      <c r="Q8279" s="26" t="s">
        <v>49174</v>
      </c>
    </row>
    <row r="8280" spans="1:17" s="415" customFormat="1" ht="140" x14ac:dyDescent="0.15">
      <c r="A8280" s="416">
        <v>2016</v>
      </c>
      <c r="B8280" s="416" t="s">
        <v>46284</v>
      </c>
      <c r="C8280" s="56" t="s">
        <v>47144</v>
      </c>
      <c r="D8280" s="416" t="s">
        <v>117</v>
      </c>
      <c r="E8280" s="486">
        <v>201610533389</v>
      </c>
      <c r="F8280" s="26" t="s">
        <v>49175</v>
      </c>
      <c r="G8280" s="1" t="s">
        <v>2</v>
      </c>
      <c r="H8280" s="26" t="s">
        <v>49176</v>
      </c>
      <c r="I8280" s="25" t="s">
        <v>49177</v>
      </c>
      <c r="J8280" s="26">
        <v>5</v>
      </c>
      <c r="K8280" s="26" t="s">
        <v>49178</v>
      </c>
      <c r="L8280" s="26" t="s">
        <v>49179</v>
      </c>
      <c r="M8280" s="26" t="s">
        <v>1304</v>
      </c>
      <c r="N8280" s="416">
        <v>10000</v>
      </c>
      <c r="O8280" s="416">
        <v>10000</v>
      </c>
      <c r="P8280" s="16">
        <f t="shared" si="98"/>
        <v>20000</v>
      </c>
      <c r="Q8280" s="26" t="s">
        <v>49180</v>
      </c>
    </row>
    <row r="8281" spans="1:17" s="415" customFormat="1" ht="126" x14ac:dyDescent="0.15">
      <c r="A8281" s="416">
        <v>2016</v>
      </c>
      <c r="B8281" s="416" t="s">
        <v>46284</v>
      </c>
      <c r="C8281" s="56" t="s">
        <v>47144</v>
      </c>
      <c r="D8281" s="416" t="s">
        <v>117</v>
      </c>
      <c r="E8281" s="486">
        <v>201610533390</v>
      </c>
      <c r="F8281" s="26" t="s">
        <v>49181</v>
      </c>
      <c r="G8281" s="1" t="s">
        <v>2</v>
      </c>
      <c r="H8281" s="26" t="s">
        <v>49182</v>
      </c>
      <c r="I8281" s="25" t="s">
        <v>49183</v>
      </c>
      <c r="J8281" s="26">
        <v>3</v>
      </c>
      <c r="K8281" s="26" t="s">
        <v>49184</v>
      </c>
      <c r="L8281" s="26" t="s">
        <v>47595</v>
      </c>
      <c r="M8281" s="26" t="s">
        <v>174</v>
      </c>
      <c r="N8281" s="416">
        <v>10000</v>
      </c>
      <c r="O8281" s="416">
        <v>10000</v>
      </c>
      <c r="P8281" s="16">
        <f t="shared" si="98"/>
        <v>20000</v>
      </c>
      <c r="Q8281" s="26" t="s">
        <v>49185</v>
      </c>
    </row>
    <row r="8282" spans="1:17" s="415" customFormat="1" ht="140" x14ac:dyDescent="0.15">
      <c r="A8282" s="416">
        <v>2016</v>
      </c>
      <c r="B8282" s="416" t="s">
        <v>46284</v>
      </c>
      <c r="C8282" s="56" t="s">
        <v>47144</v>
      </c>
      <c r="D8282" s="416" t="s">
        <v>117</v>
      </c>
      <c r="E8282" s="486">
        <v>201610533391</v>
      </c>
      <c r="F8282" s="26" t="s">
        <v>49186</v>
      </c>
      <c r="G8282" s="1" t="s">
        <v>2</v>
      </c>
      <c r="H8282" s="26" t="s">
        <v>49187</v>
      </c>
      <c r="I8282" s="25" t="s">
        <v>49188</v>
      </c>
      <c r="J8282" s="26">
        <v>3</v>
      </c>
      <c r="K8282" s="26" t="s">
        <v>49189</v>
      </c>
      <c r="L8282" s="26" t="s">
        <v>47578</v>
      </c>
      <c r="M8282" s="26" t="s">
        <v>174</v>
      </c>
      <c r="N8282" s="416">
        <v>10000</v>
      </c>
      <c r="O8282" s="416">
        <v>10000</v>
      </c>
      <c r="P8282" s="16">
        <f t="shared" si="98"/>
        <v>20000</v>
      </c>
      <c r="Q8282" s="26" t="s">
        <v>49190</v>
      </c>
    </row>
    <row r="8283" spans="1:17" s="415" customFormat="1" ht="112" x14ac:dyDescent="0.15">
      <c r="A8283" s="416">
        <v>2016</v>
      </c>
      <c r="B8283" s="416" t="s">
        <v>46284</v>
      </c>
      <c r="C8283" s="56" t="s">
        <v>47144</v>
      </c>
      <c r="D8283" s="416" t="s">
        <v>117</v>
      </c>
      <c r="E8283" s="486">
        <v>201610533392</v>
      </c>
      <c r="F8283" s="26" t="s">
        <v>49191</v>
      </c>
      <c r="G8283" s="1" t="s">
        <v>2</v>
      </c>
      <c r="H8283" s="26" t="s">
        <v>49192</v>
      </c>
      <c r="I8283" s="25" t="s">
        <v>49193</v>
      </c>
      <c r="J8283" s="26">
        <v>4</v>
      </c>
      <c r="K8283" s="26" t="s">
        <v>49194</v>
      </c>
      <c r="L8283" s="26" t="s">
        <v>49195</v>
      </c>
      <c r="M8283" s="26" t="s">
        <v>1258</v>
      </c>
      <c r="N8283" s="416">
        <v>10000</v>
      </c>
      <c r="O8283" s="416">
        <v>10000</v>
      </c>
      <c r="P8283" s="16">
        <f t="shared" si="98"/>
        <v>20000</v>
      </c>
      <c r="Q8283" s="26" t="s">
        <v>49196</v>
      </c>
    </row>
    <row r="8284" spans="1:17" s="415" customFormat="1" ht="126" x14ac:dyDescent="0.15">
      <c r="A8284" s="416">
        <v>2016</v>
      </c>
      <c r="B8284" s="416" t="s">
        <v>46284</v>
      </c>
      <c r="C8284" s="56" t="s">
        <v>47144</v>
      </c>
      <c r="D8284" s="416" t="s">
        <v>117</v>
      </c>
      <c r="E8284" s="486">
        <v>201610533393</v>
      </c>
      <c r="F8284" s="26" t="s">
        <v>49197</v>
      </c>
      <c r="G8284" s="1" t="s">
        <v>2</v>
      </c>
      <c r="H8284" s="26" t="s">
        <v>49198</v>
      </c>
      <c r="I8284" s="25" t="s">
        <v>49199</v>
      </c>
      <c r="J8284" s="26">
        <v>4</v>
      </c>
      <c r="K8284" s="26" t="s">
        <v>49200</v>
      </c>
      <c r="L8284" s="26" t="s">
        <v>1243</v>
      </c>
      <c r="M8284" s="26" t="s">
        <v>174</v>
      </c>
      <c r="N8284" s="416">
        <v>10000</v>
      </c>
      <c r="O8284" s="416">
        <v>10000</v>
      </c>
      <c r="P8284" s="16">
        <f t="shared" si="98"/>
        <v>20000</v>
      </c>
      <c r="Q8284" s="26" t="s">
        <v>49201</v>
      </c>
    </row>
    <row r="8285" spans="1:17" s="415" customFormat="1" ht="126" x14ac:dyDescent="0.15">
      <c r="A8285" s="416">
        <v>2016</v>
      </c>
      <c r="B8285" s="416" t="s">
        <v>46284</v>
      </c>
      <c r="C8285" s="56" t="s">
        <v>47144</v>
      </c>
      <c r="D8285" s="416" t="s">
        <v>117</v>
      </c>
      <c r="E8285" s="486">
        <v>201610533394</v>
      </c>
      <c r="F8285" s="26" t="s">
        <v>49202</v>
      </c>
      <c r="G8285" s="1" t="s">
        <v>2</v>
      </c>
      <c r="H8285" s="26" t="s">
        <v>42260</v>
      </c>
      <c r="I8285" s="25" t="s">
        <v>49203</v>
      </c>
      <c r="J8285" s="26">
        <v>5</v>
      </c>
      <c r="K8285" s="26" t="s">
        <v>49204</v>
      </c>
      <c r="L8285" s="26" t="s">
        <v>49205</v>
      </c>
      <c r="M8285" s="26" t="s">
        <v>33895</v>
      </c>
      <c r="N8285" s="416">
        <v>10000</v>
      </c>
      <c r="O8285" s="416">
        <v>10000</v>
      </c>
      <c r="P8285" s="16">
        <f t="shared" si="98"/>
        <v>20000</v>
      </c>
      <c r="Q8285" s="26" t="s">
        <v>49206</v>
      </c>
    </row>
    <row r="8286" spans="1:17" s="415" customFormat="1" ht="56" x14ac:dyDescent="0.15">
      <c r="A8286" s="416">
        <v>2016</v>
      </c>
      <c r="B8286" s="416" t="s">
        <v>46284</v>
      </c>
      <c r="C8286" s="56" t="s">
        <v>47144</v>
      </c>
      <c r="D8286" s="416" t="s">
        <v>117</v>
      </c>
      <c r="E8286" s="486">
        <v>201610533395</v>
      </c>
      <c r="F8286" s="26" t="s">
        <v>49207</v>
      </c>
      <c r="G8286" s="1" t="s">
        <v>2</v>
      </c>
      <c r="H8286" s="26" t="s">
        <v>49208</v>
      </c>
      <c r="I8286" s="26" t="s">
        <v>49209</v>
      </c>
      <c r="J8286" s="26">
        <v>4</v>
      </c>
      <c r="K8286" s="26" t="s">
        <v>49210</v>
      </c>
      <c r="L8286" s="26" t="s">
        <v>49211</v>
      </c>
      <c r="M8286" s="26" t="s">
        <v>1258</v>
      </c>
      <c r="N8286" s="16">
        <v>10000</v>
      </c>
      <c r="O8286" s="16">
        <v>10000</v>
      </c>
      <c r="P8286" s="16">
        <f t="shared" si="98"/>
        <v>20000</v>
      </c>
      <c r="Q8286" s="26" t="s">
        <v>49212</v>
      </c>
    </row>
    <row r="8287" spans="1:17" s="415" customFormat="1" ht="140" x14ac:dyDescent="0.15">
      <c r="A8287" s="416">
        <v>2016</v>
      </c>
      <c r="B8287" s="416" t="s">
        <v>46284</v>
      </c>
      <c r="C8287" s="56" t="s">
        <v>47144</v>
      </c>
      <c r="D8287" s="416" t="s">
        <v>117</v>
      </c>
      <c r="E8287" s="486">
        <v>201610533396</v>
      </c>
      <c r="F8287" s="26" t="s">
        <v>49213</v>
      </c>
      <c r="G8287" s="1" t="s">
        <v>2</v>
      </c>
      <c r="H8287" s="26" t="s">
        <v>22470</v>
      </c>
      <c r="I8287" s="26" t="s">
        <v>49214</v>
      </c>
      <c r="J8287" s="26">
        <v>4</v>
      </c>
      <c r="K8287" s="26" t="s">
        <v>49215</v>
      </c>
      <c r="L8287" s="26" t="s">
        <v>47648</v>
      </c>
      <c r="M8287" s="26" t="s">
        <v>174</v>
      </c>
      <c r="N8287" s="16">
        <v>10000</v>
      </c>
      <c r="O8287" s="16">
        <v>10000</v>
      </c>
      <c r="P8287" s="16">
        <f t="shared" si="98"/>
        <v>20000</v>
      </c>
      <c r="Q8287" s="26" t="s">
        <v>49216</v>
      </c>
    </row>
    <row r="8288" spans="1:17" s="415" customFormat="1" ht="98" x14ac:dyDescent="0.15">
      <c r="A8288" s="416">
        <v>2016</v>
      </c>
      <c r="B8288" s="416" t="s">
        <v>46284</v>
      </c>
      <c r="C8288" s="56" t="s">
        <v>47144</v>
      </c>
      <c r="D8288" s="416" t="s">
        <v>117</v>
      </c>
      <c r="E8288" s="486">
        <v>201610533397</v>
      </c>
      <c r="F8288" s="26" t="s">
        <v>49217</v>
      </c>
      <c r="G8288" s="1" t="s">
        <v>2</v>
      </c>
      <c r="H8288" s="26" t="s">
        <v>49218</v>
      </c>
      <c r="I8288" s="26" t="s">
        <v>49219</v>
      </c>
      <c r="J8288" s="26">
        <v>4</v>
      </c>
      <c r="K8288" s="26" t="s">
        <v>49220</v>
      </c>
      <c r="L8288" s="26" t="s">
        <v>49221</v>
      </c>
      <c r="M8288" s="26" t="s">
        <v>49222</v>
      </c>
      <c r="N8288" s="16">
        <v>10000</v>
      </c>
      <c r="O8288" s="16">
        <v>10000</v>
      </c>
      <c r="P8288" s="16">
        <f t="shared" si="98"/>
        <v>20000</v>
      </c>
      <c r="Q8288" s="26" t="s">
        <v>49223</v>
      </c>
    </row>
    <row r="8289" spans="1:17" s="415" customFormat="1" ht="98" x14ac:dyDescent="0.15">
      <c r="A8289" s="416">
        <v>2016</v>
      </c>
      <c r="B8289" s="416" t="s">
        <v>46284</v>
      </c>
      <c r="C8289" s="56" t="s">
        <v>47144</v>
      </c>
      <c r="D8289" s="416" t="s">
        <v>117</v>
      </c>
      <c r="E8289" s="486">
        <v>201610533398</v>
      </c>
      <c r="F8289" s="26" t="s">
        <v>49224</v>
      </c>
      <c r="G8289" s="1" t="s">
        <v>2</v>
      </c>
      <c r="H8289" s="26" t="s">
        <v>49225</v>
      </c>
      <c r="I8289" s="26" t="s">
        <v>49226</v>
      </c>
      <c r="J8289" s="26">
        <v>5</v>
      </c>
      <c r="K8289" s="26" t="s">
        <v>49227</v>
      </c>
      <c r="L8289" s="26" t="s">
        <v>49228</v>
      </c>
      <c r="M8289" s="26" t="s">
        <v>156</v>
      </c>
      <c r="N8289" s="16">
        <v>10000</v>
      </c>
      <c r="O8289" s="16">
        <v>10000</v>
      </c>
      <c r="P8289" s="16">
        <f t="shared" si="98"/>
        <v>20000</v>
      </c>
      <c r="Q8289" s="26" t="s">
        <v>49229</v>
      </c>
    </row>
    <row r="8290" spans="1:17" s="415" customFormat="1" ht="126" x14ac:dyDescent="0.15">
      <c r="A8290" s="416">
        <v>2016</v>
      </c>
      <c r="B8290" s="416" t="s">
        <v>46284</v>
      </c>
      <c r="C8290" s="56" t="s">
        <v>47144</v>
      </c>
      <c r="D8290" s="416" t="s">
        <v>117</v>
      </c>
      <c r="E8290" s="486">
        <v>201610533399</v>
      </c>
      <c r="F8290" s="26" t="s">
        <v>49230</v>
      </c>
      <c r="G8290" s="1" t="s">
        <v>2</v>
      </c>
      <c r="H8290" s="26" t="s">
        <v>49231</v>
      </c>
      <c r="I8290" s="26" t="s">
        <v>49232</v>
      </c>
      <c r="J8290" s="26">
        <v>5</v>
      </c>
      <c r="K8290" s="26" t="s">
        <v>49233</v>
      </c>
      <c r="L8290" s="26" t="s">
        <v>49234</v>
      </c>
      <c r="M8290" s="26" t="s">
        <v>1070</v>
      </c>
      <c r="N8290" s="16">
        <v>10000</v>
      </c>
      <c r="O8290" s="16">
        <v>10000</v>
      </c>
      <c r="P8290" s="16">
        <f t="shared" si="98"/>
        <v>20000</v>
      </c>
      <c r="Q8290" s="26" t="s">
        <v>49235</v>
      </c>
    </row>
    <row r="8291" spans="1:17" s="415" customFormat="1" ht="112" x14ac:dyDescent="0.15">
      <c r="A8291" s="416">
        <v>2016</v>
      </c>
      <c r="B8291" s="416" t="s">
        <v>46284</v>
      </c>
      <c r="C8291" s="56" t="s">
        <v>47144</v>
      </c>
      <c r="D8291" s="416" t="s">
        <v>117</v>
      </c>
      <c r="E8291" s="486">
        <v>201610533400</v>
      </c>
      <c r="F8291" s="26" t="s">
        <v>49236</v>
      </c>
      <c r="G8291" s="1" t="s">
        <v>2</v>
      </c>
      <c r="H8291" s="26" t="s">
        <v>49237</v>
      </c>
      <c r="I8291" s="26" t="s">
        <v>49238</v>
      </c>
      <c r="J8291" s="26">
        <v>4</v>
      </c>
      <c r="K8291" s="26" t="s">
        <v>49239</v>
      </c>
      <c r="L8291" s="26" t="s">
        <v>49240</v>
      </c>
      <c r="M8291" s="26" t="s">
        <v>1304</v>
      </c>
      <c r="N8291" s="16">
        <v>10000</v>
      </c>
      <c r="O8291" s="16">
        <v>10000</v>
      </c>
      <c r="P8291" s="16">
        <f t="shared" si="98"/>
        <v>20000</v>
      </c>
      <c r="Q8291" s="26" t="s">
        <v>49241</v>
      </c>
    </row>
    <row r="8292" spans="1:17" s="415" customFormat="1" ht="112" x14ac:dyDescent="0.15">
      <c r="A8292" s="416">
        <v>2016</v>
      </c>
      <c r="B8292" s="416" t="s">
        <v>46284</v>
      </c>
      <c r="C8292" s="56" t="s">
        <v>47144</v>
      </c>
      <c r="D8292" s="416" t="s">
        <v>117</v>
      </c>
      <c r="E8292" s="486">
        <v>201610533401</v>
      </c>
      <c r="F8292" s="26" t="s">
        <v>49242</v>
      </c>
      <c r="G8292" s="1" t="s">
        <v>2</v>
      </c>
      <c r="H8292" s="26" t="s">
        <v>49243</v>
      </c>
      <c r="I8292" s="26" t="s">
        <v>49244</v>
      </c>
      <c r="J8292" s="26">
        <v>4</v>
      </c>
      <c r="K8292" s="26" t="s">
        <v>49245</v>
      </c>
      <c r="L8292" s="26" t="s">
        <v>49246</v>
      </c>
      <c r="M8292" s="26" t="s">
        <v>150</v>
      </c>
      <c r="N8292" s="16">
        <v>10000</v>
      </c>
      <c r="O8292" s="16">
        <v>10000</v>
      </c>
      <c r="P8292" s="16">
        <f t="shared" si="98"/>
        <v>20000</v>
      </c>
      <c r="Q8292" s="26" t="s">
        <v>49247</v>
      </c>
    </row>
    <row r="8293" spans="1:17" s="415" customFormat="1" ht="140" x14ac:dyDescent="0.15">
      <c r="A8293" s="416">
        <v>2016</v>
      </c>
      <c r="B8293" s="416" t="s">
        <v>46284</v>
      </c>
      <c r="C8293" s="56" t="s">
        <v>47144</v>
      </c>
      <c r="D8293" s="416" t="s">
        <v>117</v>
      </c>
      <c r="E8293" s="486">
        <v>201610533402</v>
      </c>
      <c r="F8293" s="26" t="s">
        <v>49248</v>
      </c>
      <c r="G8293" s="1" t="s">
        <v>2</v>
      </c>
      <c r="H8293" s="26" t="s">
        <v>49249</v>
      </c>
      <c r="I8293" s="26" t="s">
        <v>49250</v>
      </c>
      <c r="J8293" s="26">
        <v>4</v>
      </c>
      <c r="K8293" s="26" t="s">
        <v>49251</v>
      </c>
      <c r="L8293" s="26" t="s">
        <v>49252</v>
      </c>
      <c r="M8293" s="26" t="s">
        <v>1128</v>
      </c>
      <c r="N8293" s="16">
        <v>10000</v>
      </c>
      <c r="O8293" s="16">
        <v>10000</v>
      </c>
      <c r="P8293" s="16">
        <f t="shared" si="98"/>
        <v>20000</v>
      </c>
      <c r="Q8293" s="26" t="s">
        <v>49253</v>
      </c>
    </row>
    <row r="8294" spans="1:17" s="415" customFormat="1" ht="112" x14ac:dyDescent="0.15">
      <c r="A8294" s="416">
        <v>2016</v>
      </c>
      <c r="B8294" s="416" t="s">
        <v>46284</v>
      </c>
      <c r="C8294" s="56" t="s">
        <v>47144</v>
      </c>
      <c r="D8294" s="416" t="s">
        <v>117</v>
      </c>
      <c r="E8294" s="486">
        <v>201610533403</v>
      </c>
      <c r="F8294" s="26" t="s">
        <v>49254</v>
      </c>
      <c r="G8294" s="1" t="s">
        <v>2</v>
      </c>
      <c r="H8294" s="26" t="s">
        <v>22610</v>
      </c>
      <c r="I8294" s="26" t="s">
        <v>49255</v>
      </c>
      <c r="J8294" s="26">
        <v>5</v>
      </c>
      <c r="K8294" s="26" t="s">
        <v>49256</v>
      </c>
      <c r="L8294" s="26" t="s">
        <v>49257</v>
      </c>
      <c r="M8294" s="26" t="s">
        <v>156</v>
      </c>
      <c r="N8294" s="16">
        <v>10000</v>
      </c>
      <c r="O8294" s="16">
        <v>10000</v>
      </c>
      <c r="P8294" s="16">
        <f t="shared" si="98"/>
        <v>20000</v>
      </c>
      <c r="Q8294" s="26" t="s">
        <v>49258</v>
      </c>
    </row>
    <row r="8295" spans="1:17" s="415" customFormat="1" ht="126" x14ac:dyDescent="0.15">
      <c r="A8295" s="416">
        <v>2016</v>
      </c>
      <c r="B8295" s="416" t="s">
        <v>46284</v>
      </c>
      <c r="C8295" s="56" t="s">
        <v>47144</v>
      </c>
      <c r="D8295" s="416" t="s">
        <v>117</v>
      </c>
      <c r="E8295" s="486">
        <v>201610533404</v>
      </c>
      <c r="F8295" s="26" t="s">
        <v>49259</v>
      </c>
      <c r="G8295" s="1" t="s">
        <v>2</v>
      </c>
      <c r="H8295" s="26" t="s">
        <v>49260</v>
      </c>
      <c r="I8295" s="26" t="s">
        <v>49261</v>
      </c>
      <c r="J8295" s="26">
        <v>4</v>
      </c>
      <c r="K8295" s="26" t="s">
        <v>49262</v>
      </c>
      <c r="L8295" s="26" t="s">
        <v>49263</v>
      </c>
      <c r="M8295" s="26" t="s">
        <v>6533</v>
      </c>
      <c r="N8295" s="16">
        <v>10000</v>
      </c>
      <c r="O8295" s="16">
        <v>10000</v>
      </c>
      <c r="P8295" s="16">
        <f t="shared" si="98"/>
        <v>20000</v>
      </c>
      <c r="Q8295" s="26" t="s">
        <v>49264</v>
      </c>
    </row>
    <row r="8296" spans="1:17" s="415" customFormat="1" ht="126" x14ac:dyDescent="0.15">
      <c r="A8296" s="416">
        <v>2016</v>
      </c>
      <c r="B8296" s="416" t="s">
        <v>46284</v>
      </c>
      <c r="C8296" s="56" t="s">
        <v>47144</v>
      </c>
      <c r="D8296" s="416" t="s">
        <v>117</v>
      </c>
      <c r="E8296" s="486">
        <v>201610533405</v>
      </c>
      <c r="F8296" s="26" t="s">
        <v>49265</v>
      </c>
      <c r="G8296" s="1" t="s">
        <v>2</v>
      </c>
      <c r="H8296" s="26" t="s">
        <v>49266</v>
      </c>
      <c r="I8296" s="26" t="s">
        <v>49267</v>
      </c>
      <c r="J8296" s="26">
        <v>4</v>
      </c>
      <c r="K8296" s="26" t="s">
        <v>49268</v>
      </c>
      <c r="L8296" s="26" t="s">
        <v>49269</v>
      </c>
      <c r="M8296" s="26" t="s">
        <v>174</v>
      </c>
      <c r="N8296" s="16">
        <v>10000</v>
      </c>
      <c r="O8296" s="16">
        <v>10000</v>
      </c>
      <c r="P8296" s="16">
        <f t="shared" si="98"/>
        <v>20000</v>
      </c>
      <c r="Q8296" s="26" t="s">
        <v>49270</v>
      </c>
    </row>
    <row r="8297" spans="1:17" s="415" customFormat="1" ht="126" x14ac:dyDescent="0.15">
      <c r="A8297" s="416">
        <v>2016</v>
      </c>
      <c r="B8297" s="416" t="s">
        <v>46284</v>
      </c>
      <c r="C8297" s="56" t="s">
        <v>47144</v>
      </c>
      <c r="D8297" s="416" t="s">
        <v>117</v>
      </c>
      <c r="E8297" s="486">
        <v>201610533406</v>
      </c>
      <c r="F8297" s="26" t="s">
        <v>49271</v>
      </c>
      <c r="G8297" s="1" t="s">
        <v>2</v>
      </c>
      <c r="H8297" s="26" t="s">
        <v>49272</v>
      </c>
      <c r="I8297" s="26" t="s">
        <v>49273</v>
      </c>
      <c r="J8297" s="26">
        <v>3</v>
      </c>
      <c r="K8297" s="26" t="s">
        <v>49274</v>
      </c>
      <c r="L8297" s="26" t="s">
        <v>47636</v>
      </c>
      <c r="M8297" s="26" t="s">
        <v>174</v>
      </c>
      <c r="N8297" s="16">
        <v>10000</v>
      </c>
      <c r="O8297" s="16">
        <v>10000</v>
      </c>
      <c r="P8297" s="16">
        <f t="shared" si="98"/>
        <v>20000</v>
      </c>
      <c r="Q8297" s="26" t="s">
        <v>49275</v>
      </c>
    </row>
    <row r="8298" spans="1:17" s="415" customFormat="1" ht="126" x14ac:dyDescent="0.15">
      <c r="A8298" s="416">
        <v>2016</v>
      </c>
      <c r="B8298" s="416" t="s">
        <v>46284</v>
      </c>
      <c r="C8298" s="56" t="s">
        <v>47144</v>
      </c>
      <c r="D8298" s="416" t="s">
        <v>117</v>
      </c>
      <c r="E8298" s="486">
        <v>201610533407</v>
      </c>
      <c r="F8298" s="26" t="s">
        <v>49276</v>
      </c>
      <c r="G8298" s="1" t="s">
        <v>2</v>
      </c>
      <c r="H8298" s="26" t="s">
        <v>49277</v>
      </c>
      <c r="I8298" s="26" t="s">
        <v>49278</v>
      </c>
      <c r="J8298" s="26">
        <v>5</v>
      </c>
      <c r="K8298" s="26" t="s">
        <v>49279</v>
      </c>
      <c r="L8298" s="26" t="s">
        <v>49280</v>
      </c>
      <c r="M8298" s="26" t="s">
        <v>156</v>
      </c>
      <c r="N8298" s="16">
        <v>10000</v>
      </c>
      <c r="O8298" s="16">
        <v>10000</v>
      </c>
      <c r="P8298" s="16">
        <f t="shared" si="98"/>
        <v>20000</v>
      </c>
      <c r="Q8298" s="26" t="s">
        <v>49281</v>
      </c>
    </row>
    <row r="8299" spans="1:17" s="415" customFormat="1" ht="126" x14ac:dyDescent="0.15">
      <c r="A8299" s="416">
        <v>2016</v>
      </c>
      <c r="B8299" s="416" t="s">
        <v>46284</v>
      </c>
      <c r="C8299" s="56" t="s">
        <v>47144</v>
      </c>
      <c r="D8299" s="416" t="s">
        <v>117</v>
      </c>
      <c r="E8299" s="486">
        <v>201610533408</v>
      </c>
      <c r="F8299" s="26" t="s">
        <v>49282</v>
      </c>
      <c r="G8299" s="1" t="s">
        <v>2</v>
      </c>
      <c r="H8299" s="26" t="s">
        <v>49283</v>
      </c>
      <c r="I8299" s="26" t="s">
        <v>49284</v>
      </c>
      <c r="J8299" s="26">
        <v>3</v>
      </c>
      <c r="K8299" s="26" t="s">
        <v>49285</v>
      </c>
      <c r="L8299" s="26" t="s">
        <v>49286</v>
      </c>
      <c r="M8299" s="26" t="s">
        <v>156</v>
      </c>
      <c r="N8299" s="16">
        <v>10000</v>
      </c>
      <c r="O8299" s="16">
        <v>10000</v>
      </c>
      <c r="P8299" s="16">
        <f t="shared" si="98"/>
        <v>20000</v>
      </c>
      <c r="Q8299" s="26" t="s">
        <v>49287</v>
      </c>
    </row>
    <row r="8300" spans="1:17" s="415" customFormat="1" ht="126" x14ac:dyDescent="0.15">
      <c r="A8300" s="416">
        <v>2016</v>
      </c>
      <c r="B8300" s="416" t="s">
        <v>46284</v>
      </c>
      <c r="C8300" s="56" t="s">
        <v>47144</v>
      </c>
      <c r="D8300" s="416" t="s">
        <v>117</v>
      </c>
      <c r="E8300" s="486">
        <v>201610533409</v>
      </c>
      <c r="F8300" s="26" t="s">
        <v>49288</v>
      </c>
      <c r="G8300" s="1" t="s">
        <v>2</v>
      </c>
      <c r="H8300" s="26" t="s">
        <v>21697</v>
      </c>
      <c r="I8300" s="26" t="s">
        <v>49289</v>
      </c>
      <c r="J8300" s="26">
        <v>4</v>
      </c>
      <c r="K8300" s="26" t="s">
        <v>49290</v>
      </c>
      <c r="L8300" s="26" t="s">
        <v>47642</v>
      </c>
      <c r="M8300" s="26" t="s">
        <v>9404</v>
      </c>
      <c r="N8300" s="16">
        <v>10000</v>
      </c>
      <c r="O8300" s="16">
        <v>10000</v>
      </c>
      <c r="P8300" s="16">
        <f t="shared" si="98"/>
        <v>20000</v>
      </c>
      <c r="Q8300" s="26" t="s">
        <v>49291</v>
      </c>
    </row>
    <row r="8301" spans="1:17" s="415" customFormat="1" ht="112" x14ac:dyDescent="0.15">
      <c r="A8301" s="416">
        <v>2016</v>
      </c>
      <c r="B8301" s="416" t="s">
        <v>46284</v>
      </c>
      <c r="C8301" s="56" t="s">
        <v>47144</v>
      </c>
      <c r="D8301" s="416" t="s">
        <v>117</v>
      </c>
      <c r="E8301" s="486">
        <v>201610533410</v>
      </c>
      <c r="F8301" s="26" t="s">
        <v>49292</v>
      </c>
      <c r="G8301" s="1" t="s">
        <v>2</v>
      </c>
      <c r="H8301" s="26" t="s">
        <v>49293</v>
      </c>
      <c r="I8301" s="26" t="s">
        <v>49294</v>
      </c>
      <c r="J8301" s="26">
        <v>5</v>
      </c>
      <c r="K8301" s="26" t="s">
        <v>49295</v>
      </c>
      <c r="L8301" s="26" t="s">
        <v>49296</v>
      </c>
      <c r="M8301" s="26" t="s">
        <v>174</v>
      </c>
      <c r="N8301" s="16">
        <v>10000</v>
      </c>
      <c r="O8301" s="16">
        <v>10000</v>
      </c>
      <c r="P8301" s="16">
        <f t="shared" si="98"/>
        <v>20000</v>
      </c>
      <c r="Q8301" s="26" t="s">
        <v>49297</v>
      </c>
    </row>
    <row r="8302" spans="1:17" s="415" customFormat="1" ht="126" x14ac:dyDescent="0.15">
      <c r="A8302" s="416">
        <v>2016</v>
      </c>
      <c r="B8302" s="416" t="s">
        <v>46284</v>
      </c>
      <c r="C8302" s="56" t="s">
        <v>47144</v>
      </c>
      <c r="D8302" s="416" t="s">
        <v>117</v>
      </c>
      <c r="E8302" s="486">
        <v>201610533411</v>
      </c>
      <c r="F8302" s="26" t="s">
        <v>49298</v>
      </c>
      <c r="G8302" s="1" t="s">
        <v>2</v>
      </c>
      <c r="H8302" s="26" t="s">
        <v>49299</v>
      </c>
      <c r="I8302" s="26" t="s">
        <v>49300</v>
      </c>
      <c r="J8302" s="26">
        <v>4</v>
      </c>
      <c r="K8302" s="26" t="s">
        <v>49301</v>
      </c>
      <c r="L8302" s="26" t="s">
        <v>49302</v>
      </c>
      <c r="M8302" s="26" t="s">
        <v>6533</v>
      </c>
      <c r="N8302" s="16">
        <v>10000</v>
      </c>
      <c r="O8302" s="16">
        <v>10000</v>
      </c>
      <c r="P8302" s="16">
        <f t="shared" si="98"/>
        <v>20000</v>
      </c>
      <c r="Q8302" s="26" t="s">
        <v>49303</v>
      </c>
    </row>
    <row r="8303" spans="1:17" s="415" customFormat="1" ht="84" x14ac:dyDescent="0.15">
      <c r="A8303" s="416">
        <v>2016</v>
      </c>
      <c r="B8303" s="416" t="s">
        <v>46284</v>
      </c>
      <c r="C8303" s="56" t="s">
        <v>47144</v>
      </c>
      <c r="D8303" s="416" t="s">
        <v>117</v>
      </c>
      <c r="E8303" s="486">
        <v>201610533412</v>
      </c>
      <c r="F8303" s="26" t="s">
        <v>49304</v>
      </c>
      <c r="G8303" s="1" t="s">
        <v>2</v>
      </c>
      <c r="H8303" s="26" t="s">
        <v>49305</v>
      </c>
      <c r="I8303" s="26" t="s">
        <v>49306</v>
      </c>
      <c r="J8303" s="26">
        <v>3</v>
      </c>
      <c r="K8303" s="26" t="s">
        <v>49307</v>
      </c>
      <c r="L8303" s="26" t="s">
        <v>49308</v>
      </c>
      <c r="M8303" s="26" t="s">
        <v>47994</v>
      </c>
      <c r="N8303" s="16">
        <v>10000</v>
      </c>
      <c r="O8303" s="16">
        <v>10000</v>
      </c>
      <c r="P8303" s="16">
        <f t="shared" si="98"/>
        <v>20000</v>
      </c>
      <c r="Q8303" s="26" t="s">
        <v>49309</v>
      </c>
    </row>
    <row r="8304" spans="1:17" s="415" customFormat="1" ht="126" x14ac:dyDescent="0.15">
      <c r="A8304" s="416">
        <v>2016</v>
      </c>
      <c r="B8304" s="416" t="s">
        <v>46284</v>
      </c>
      <c r="C8304" s="56" t="s">
        <v>47144</v>
      </c>
      <c r="D8304" s="416" t="s">
        <v>117</v>
      </c>
      <c r="E8304" s="486">
        <v>201610533413</v>
      </c>
      <c r="F8304" s="26" t="s">
        <v>49310</v>
      </c>
      <c r="G8304" s="1" t="s">
        <v>2</v>
      </c>
      <c r="H8304" s="26" t="s">
        <v>49311</v>
      </c>
      <c r="I8304" s="26" t="s">
        <v>49312</v>
      </c>
      <c r="J8304" s="26">
        <v>5</v>
      </c>
      <c r="K8304" s="26" t="s">
        <v>49313</v>
      </c>
      <c r="L8304" s="26" t="s">
        <v>49314</v>
      </c>
      <c r="M8304" s="26" t="s">
        <v>156</v>
      </c>
      <c r="N8304" s="16">
        <v>10000</v>
      </c>
      <c r="O8304" s="16">
        <v>10000</v>
      </c>
      <c r="P8304" s="16">
        <f t="shared" si="98"/>
        <v>20000</v>
      </c>
      <c r="Q8304" s="26" t="s">
        <v>49315</v>
      </c>
    </row>
    <row r="8305" spans="1:17" s="415" customFormat="1" ht="112" x14ac:dyDescent="0.15">
      <c r="A8305" s="416">
        <v>2016</v>
      </c>
      <c r="B8305" s="416" t="s">
        <v>46284</v>
      </c>
      <c r="C8305" s="56" t="s">
        <v>47144</v>
      </c>
      <c r="D8305" s="416" t="s">
        <v>117</v>
      </c>
      <c r="E8305" s="486">
        <v>201610533414</v>
      </c>
      <c r="F8305" s="26" t="s">
        <v>49316</v>
      </c>
      <c r="G8305" s="1" t="s">
        <v>2</v>
      </c>
      <c r="H8305" s="26" t="s">
        <v>49317</v>
      </c>
      <c r="I8305" s="26" t="s">
        <v>49318</v>
      </c>
      <c r="J8305" s="26">
        <v>3</v>
      </c>
      <c r="K8305" s="26" t="s">
        <v>49319</v>
      </c>
      <c r="L8305" s="26" t="s">
        <v>49320</v>
      </c>
      <c r="M8305" s="26" t="s">
        <v>174</v>
      </c>
      <c r="N8305" s="16">
        <v>10000</v>
      </c>
      <c r="O8305" s="16">
        <v>10000</v>
      </c>
      <c r="P8305" s="16">
        <f t="shared" si="98"/>
        <v>20000</v>
      </c>
      <c r="Q8305" s="26" t="s">
        <v>49321</v>
      </c>
    </row>
    <row r="8306" spans="1:17" s="415" customFormat="1" ht="126" x14ac:dyDescent="0.15">
      <c r="A8306" s="416">
        <v>2016</v>
      </c>
      <c r="B8306" s="416" t="s">
        <v>46284</v>
      </c>
      <c r="C8306" s="56" t="s">
        <v>47144</v>
      </c>
      <c r="D8306" s="416" t="s">
        <v>117</v>
      </c>
      <c r="E8306" s="486">
        <v>201610533415</v>
      </c>
      <c r="F8306" s="26" t="s">
        <v>49322</v>
      </c>
      <c r="G8306" s="1" t="s">
        <v>2</v>
      </c>
      <c r="H8306" s="26" t="s">
        <v>49323</v>
      </c>
      <c r="I8306" s="26" t="s">
        <v>49324</v>
      </c>
      <c r="J8306" s="26">
        <v>4</v>
      </c>
      <c r="K8306" s="26" t="s">
        <v>49325</v>
      </c>
      <c r="L8306" s="26" t="s">
        <v>49326</v>
      </c>
      <c r="M8306" s="26" t="s">
        <v>156</v>
      </c>
      <c r="N8306" s="16">
        <v>10000</v>
      </c>
      <c r="O8306" s="16">
        <v>10000</v>
      </c>
      <c r="P8306" s="16">
        <f t="shared" si="98"/>
        <v>20000</v>
      </c>
      <c r="Q8306" s="26" t="s">
        <v>49327</v>
      </c>
    </row>
    <row r="8307" spans="1:17" s="415" customFormat="1" ht="98" x14ac:dyDescent="0.15">
      <c r="A8307" s="416">
        <v>2016</v>
      </c>
      <c r="B8307" s="416" t="s">
        <v>46284</v>
      </c>
      <c r="C8307" s="56" t="s">
        <v>47144</v>
      </c>
      <c r="D8307" s="416" t="s">
        <v>117</v>
      </c>
      <c r="E8307" s="486">
        <v>201610533416</v>
      </c>
      <c r="F8307" s="26" t="s">
        <v>49328</v>
      </c>
      <c r="G8307" s="1" t="s">
        <v>2</v>
      </c>
      <c r="H8307" s="26" t="s">
        <v>49329</v>
      </c>
      <c r="I8307" s="26" t="s">
        <v>49330</v>
      </c>
      <c r="J8307" s="26">
        <v>3</v>
      </c>
      <c r="K8307" s="26" t="s">
        <v>49331</v>
      </c>
      <c r="L8307" s="26" t="s">
        <v>49332</v>
      </c>
      <c r="M8307" s="26" t="s">
        <v>174</v>
      </c>
      <c r="N8307" s="16">
        <v>10000</v>
      </c>
      <c r="O8307" s="16">
        <v>10000</v>
      </c>
      <c r="P8307" s="16">
        <f t="shared" si="98"/>
        <v>20000</v>
      </c>
      <c r="Q8307" s="26" t="s">
        <v>49333</v>
      </c>
    </row>
    <row r="8308" spans="1:17" s="415" customFormat="1" ht="98" x14ac:dyDescent="0.15">
      <c r="A8308" s="416">
        <v>2016</v>
      </c>
      <c r="B8308" s="416" t="s">
        <v>46284</v>
      </c>
      <c r="C8308" s="56" t="s">
        <v>47144</v>
      </c>
      <c r="D8308" s="416" t="s">
        <v>117</v>
      </c>
      <c r="E8308" s="486">
        <v>201610533417</v>
      </c>
      <c r="F8308" s="26" t="s">
        <v>49334</v>
      </c>
      <c r="G8308" s="1" t="s">
        <v>2</v>
      </c>
      <c r="H8308" s="26" t="s">
        <v>49335</v>
      </c>
      <c r="I8308" s="26" t="s">
        <v>49336</v>
      </c>
      <c r="J8308" s="26">
        <v>3</v>
      </c>
      <c r="K8308" s="26" t="s">
        <v>49337</v>
      </c>
      <c r="L8308" s="26" t="s">
        <v>49302</v>
      </c>
      <c r="M8308" s="26" t="s">
        <v>174</v>
      </c>
      <c r="N8308" s="16">
        <v>10000</v>
      </c>
      <c r="O8308" s="16">
        <v>10000</v>
      </c>
      <c r="P8308" s="16">
        <f t="shared" si="98"/>
        <v>20000</v>
      </c>
      <c r="Q8308" s="26" t="s">
        <v>49338</v>
      </c>
    </row>
    <row r="8309" spans="1:17" s="415" customFormat="1" ht="84" x14ac:dyDescent="0.15">
      <c r="A8309" s="416">
        <v>2016</v>
      </c>
      <c r="B8309" s="416" t="s">
        <v>46284</v>
      </c>
      <c r="C8309" s="56" t="s">
        <v>47144</v>
      </c>
      <c r="D8309" s="416" t="s">
        <v>117</v>
      </c>
      <c r="E8309" s="486">
        <v>201610533418</v>
      </c>
      <c r="F8309" s="26" t="s">
        <v>49339</v>
      </c>
      <c r="G8309" s="1" t="s">
        <v>2</v>
      </c>
      <c r="H8309" s="26" t="s">
        <v>49340</v>
      </c>
      <c r="I8309" s="26" t="s">
        <v>49341</v>
      </c>
      <c r="J8309" s="26">
        <v>4</v>
      </c>
      <c r="K8309" s="26" t="s">
        <v>49342</v>
      </c>
      <c r="L8309" s="26" t="s">
        <v>49343</v>
      </c>
      <c r="M8309" s="26" t="s">
        <v>156</v>
      </c>
      <c r="N8309" s="16">
        <v>10000</v>
      </c>
      <c r="O8309" s="16">
        <v>10000</v>
      </c>
      <c r="P8309" s="16">
        <f t="shared" si="98"/>
        <v>20000</v>
      </c>
      <c r="Q8309" s="26" t="s">
        <v>49344</v>
      </c>
    </row>
    <row r="8310" spans="1:17" s="415" customFormat="1" ht="126" x14ac:dyDescent="0.15">
      <c r="A8310" s="416">
        <v>2016</v>
      </c>
      <c r="B8310" s="416" t="s">
        <v>46284</v>
      </c>
      <c r="C8310" s="56" t="s">
        <v>47144</v>
      </c>
      <c r="D8310" s="416" t="s">
        <v>117</v>
      </c>
      <c r="E8310" s="486">
        <v>201610533419</v>
      </c>
      <c r="F8310" s="26" t="s">
        <v>49345</v>
      </c>
      <c r="G8310" s="1" t="s">
        <v>2</v>
      </c>
      <c r="H8310" s="26" t="s">
        <v>49346</v>
      </c>
      <c r="I8310" s="26" t="s">
        <v>49347</v>
      </c>
      <c r="J8310" s="26">
        <v>4</v>
      </c>
      <c r="K8310" s="26" t="s">
        <v>49348</v>
      </c>
      <c r="L8310" s="26" t="s">
        <v>49349</v>
      </c>
      <c r="M8310" s="26" t="s">
        <v>156</v>
      </c>
      <c r="N8310" s="16">
        <v>10000</v>
      </c>
      <c r="O8310" s="16">
        <v>10000</v>
      </c>
      <c r="P8310" s="16">
        <f t="shared" si="98"/>
        <v>20000</v>
      </c>
      <c r="Q8310" s="26" t="s">
        <v>49350</v>
      </c>
    </row>
    <row r="8311" spans="1:17" s="415" customFormat="1" ht="140" x14ac:dyDescent="0.15">
      <c r="A8311" s="416">
        <v>2016</v>
      </c>
      <c r="B8311" s="416" t="s">
        <v>46284</v>
      </c>
      <c r="C8311" s="56" t="s">
        <v>47144</v>
      </c>
      <c r="D8311" s="416" t="s">
        <v>117</v>
      </c>
      <c r="E8311" s="486">
        <v>201610533420</v>
      </c>
      <c r="F8311" s="26" t="s">
        <v>49351</v>
      </c>
      <c r="G8311" s="1" t="s">
        <v>2</v>
      </c>
      <c r="H8311" s="26" t="s">
        <v>49352</v>
      </c>
      <c r="I8311" s="26" t="s">
        <v>49353</v>
      </c>
      <c r="J8311" s="26">
        <v>5</v>
      </c>
      <c r="K8311" s="26" t="s">
        <v>49354</v>
      </c>
      <c r="L8311" s="26" t="s">
        <v>49355</v>
      </c>
      <c r="M8311" s="26" t="s">
        <v>49356</v>
      </c>
      <c r="N8311" s="16">
        <v>10000</v>
      </c>
      <c r="O8311" s="16">
        <v>10000</v>
      </c>
      <c r="P8311" s="16">
        <f t="shared" si="98"/>
        <v>20000</v>
      </c>
      <c r="Q8311" s="26" t="s">
        <v>49357</v>
      </c>
    </row>
    <row r="8312" spans="1:17" s="415" customFormat="1" ht="98" x14ac:dyDescent="0.15">
      <c r="A8312" s="416">
        <v>2016</v>
      </c>
      <c r="B8312" s="416" t="s">
        <v>46284</v>
      </c>
      <c r="C8312" s="56" t="s">
        <v>47144</v>
      </c>
      <c r="D8312" s="416" t="s">
        <v>117</v>
      </c>
      <c r="E8312" s="486">
        <v>201610533421</v>
      </c>
      <c r="F8312" s="26" t="s">
        <v>49358</v>
      </c>
      <c r="G8312" s="1" t="s">
        <v>2</v>
      </c>
      <c r="H8312" s="26" t="s">
        <v>49359</v>
      </c>
      <c r="I8312" s="26" t="s">
        <v>49360</v>
      </c>
      <c r="J8312" s="26">
        <v>4</v>
      </c>
      <c r="K8312" s="26" t="s">
        <v>49361</v>
      </c>
      <c r="L8312" s="26" t="s">
        <v>49362</v>
      </c>
      <c r="M8312" s="26" t="s">
        <v>174</v>
      </c>
      <c r="N8312" s="16">
        <v>10000</v>
      </c>
      <c r="O8312" s="16">
        <v>10000</v>
      </c>
      <c r="P8312" s="16">
        <f t="shared" si="98"/>
        <v>20000</v>
      </c>
      <c r="Q8312" s="26" t="s">
        <v>49363</v>
      </c>
    </row>
    <row r="8313" spans="1:17" s="415" customFormat="1" ht="112" x14ac:dyDescent="0.15">
      <c r="A8313" s="416">
        <v>2016</v>
      </c>
      <c r="B8313" s="416" t="s">
        <v>46284</v>
      </c>
      <c r="C8313" s="56" t="s">
        <v>47144</v>
      </c>
      <c r="D8313" s="416" t="s">
        <v>117</v>
      </c>
      <c r="E8313" s="486">
        <v>201610533422</v>
      </c>
      <c r="F8313" s="26" t="s">
        <v>49364</v>
      </c>
      <c r="G8313" s="1" t="s">
        <v>2</v>
      </c>
      <c r="H8313" s="26" t="s">
        <v>49365</v>
      </c>
      <c r="I8313" s="26">
        <v>1503130223</v>
      </c>
      <c r="J8313" s="26">
        <v>5</v>
      </c>
      <c r="K8313" s="26" t="s">
        <v>49366</v>
      </c>
      <c r="L8313" s="26" t="s">
        <v>47314</v>
      </c>
      <c r="M8313" s="26" t="s">
        <v>174</v>
      </c>
      <c r="N8313" s="16">
        <v>10000</v>
      </c>
      <c r="O8313" s="16">
        <v>10000</v>
      </c>
      <c r="P8313" s="16">
        <f t="shared" si="98"/>
        <v>20000</v>
      </c>
      <c r="Q8313" s="26" t="s">
        <v>49367</v>
      </c>
    </row>
    <row r="8314" spans="1:17" s="415" customFormat="1" ht="126" x14ac:dyDescent="0.15">
      <c r="A8314" s="416">
        <v>2016</v>
      </c>
      <c r="B8314" s="416" t="s">
        <v>46284</v>
      </c>
      <c r="C8314" s="56" t="s">
        <v>47144</v>
      </c>
      <c r="D8314" s="416" t="s">
        <v>117</v>
      </c>
      <c r="E8314" s="486">
        <v>201610533423</v>
      </c>
      <c r="F8314" s="26" t="s">
        <v>49368</v>
      </c>
      <c r="G8314" s="1" t="s">
        <v>2</v>
      </c>
      <c r="H8314" s="26" t="s">
        <v>49369</v>
      </c>
      <c r="I8314" s="26">
        <v>1501130321</v>
      </c>
      <c r="J8314" s="26">
        <v>5</v>
      </c>
      <c r="K8314" s="26" t="s">
        <v>49370</v>
      </c>
      <c r="L8314" s="26" t="s">
        <v>49371</v>
      </c>
      <c r="M8314" s="26" t="s">
        <v>174</v>
      </c>
      <c r="N8314" s="16">
        <v>10000</v>
      </c>
      <c r="O8314" s="16">
        <v>10000</v>
      </c>
      <c r="P8314" s="16">
        <f t="shared" si="98"/>
        <v>20000</v>
      </c>
      <c r="Q8314" s="26" t="s">
        <v>49372</v>
      </c>
    </row>
    <row r="8315" spans="1:17" s="415" customFormat="1" ht="126" x14ac:dyDescent="0.15">
      <c r="A8315" s="416">
        <v>2016</v>
      </c>
      <c r="B8315" s="416" t="s">
        <v>46284</v>
      </c>
      <c r="C8315" s="56" t="s">
        <v>47144</v>
      </c>
      <c r="D8315" s="416" t="s">
        <v>117</v>
      </c>
      <c r="E8315" s="486">
        <v>201610533424</v>
      </c>
      <c r="F8315" s="26" t="s">
        <v>49373</v>
      </c>
      <c r="G8315" s="1" t="s">
        <v>2</v>
      </c>
      <c r="H8315" s="26" t="s">
        <v>16770</v>
      </c>
      <c r="I8315" s="26">
        <v>1502150617</v>
      </c>
      <c r="J8315" s="26">
        <v>4</v>
      </c>
      <c r="K8315" s="26" t="s">
        <v>49374</v>
      </c>
      <c r="L8315" s="26" t="s">
        <v>49375</v>
      </c>
      <c r="M8315" s="26" t="s">
        <v>1258</v>
      </c>
      <c r="N8315" s="16">
        <v>10000</v>
      </c>
      <c r="O8315" s="16">
        <v>10000</v>
      </c>
      <c r="P8315" s="16">
        <f t="shared" si="98"/>
        <v>20000</v>
      </c>
      <c r="Q8315" s="26" t="s">
        <v>49376</v>
      </c>
    </row>
    <row r="8316" spans="1:17" s="415" customFormat="1" ht="98" x14ac:dyDescent="0.15">
      <c r="A8316" s="416">
        <v>2016</v>
      </c>
      <c r="B8316" s="416" t="s">
        <v>46284</v>
      </c>
      <c r="C8316" s="56" t="s">
        <v>47144</v>
      </c>
      <c r="D8316" s="416" t="s">
        <v>117</v>
      </c>
      <c r="E8316" s="486">
        <v>201610533425</v>
      </c>
      <c r="F8316" s="26" t="s">
        <v>49377</v>
      </c>
      <c r="G8316" s="1" t="s">
        <v>2</v>
      </c>
      <c r="H8316" s="26" t="s">
        <v>49378</v>
      </c>
      <c r="I8316" s="26">
        <v>1502150231</v>
      </c>
      <c r="J8316" s="26">
        <v>5</v>
      </c>
      <c r="K8316" s="26" t="s">
        <v>49379</v>
      </c>
      <c r="L8316" s="26" t="s">
        <v>49380</v>
      </c>
      <c r="M8316" s="26" t="s">
        <v>156</v>
      </c>
      <c r="N8316" s="16">
        <v>10000</v>
      </c>
      <c r="O8316" s="16">
        <v>10000</v>
      </c>
      <c r="P8316" s="16">
        <f t="shared" si="98"/>
        <v>20000</v>
      </c>
      <c r="Q8316" s="26" t="s">
        <v>49381</v>
      </c>
    </row>
    <row r="8317" spans="1:17" s="415" customFormat="1" ht="98" x14ac:dyDescent="0.15">
      <c r="A8317" s="416">
        <v>2016</v>
      </c>
      <c r="B8317" s="416" t="s">
        <v>46284</v>
      </c>
      <c r="C8317" s="56" t="s">
        <v>47144</v>
      </c>
      <c r="D8317" s="416" t="s">
        <v>117</v>
      </c>
      <c r="E8317" s="486">
        <v>201610533426</v>
      </c>
      <c r="F8317" s="26" t="s">
        <v>49382</v>
      </c>
      <c r="G8317" s="1" t="s">
        <v>2</v>
      </c>
      <c r="H8317" s="26" t="s">
        <v>49383</v>
      </c>
      <c r="I8317" s="26">
        <v>1502140612</v>
      </c>
      <c r="J8317" s="26">
        <v>5</v>
      </c>
      <c r="K8317" s="26" t="s">
        <v>49384</v>
      </c>
      <c r="L8317" s="26" t="s">
        <v>49385</v>
      </c>
      <c r="M8317" s="26" t="s">
        <v>174</v>
      </c>
      <c r="N8317" s="16">
        <v>10000</v>
      </c>
      <c r="O8317" s="16">
        <v>10000</v>
      </c>
      <c r="P8317" s="16">
        <f t="shared" si="98"/>
        <v>20000</v>
      </c>
      <c r="Q8317" s="26" t="s">
        <v>49386</v>
      </c>
    </row>
    <row r="8318" spans="1:17" s="415" customFormat="1" ht="84" x14ac:dyDescent="0.15">
      <c r="A8318" s="416">
        <v>2016</v>
      </c>
      <c r="B8318" s="416" t="s">
        <v>46284</v>
      </c>
      <c r="C8318" s="56" t="s">
        <v>47144</v>
      </c>
      <c r="D8318" s="416" t="s">
        <v>117</v>
      </c>
      <c r="E8318" s="486">
        <v>201610533427</v>
      </c>
      <c r="F8318" s="26" t="s">
        <v>49387</v>
      </c>
      <c r="G8318" s="1" t="s">
        <v>2</v>
      </c>
      <c r="H8318" s="26" t="s">
        <v>812</v>
      </c>
      <c r="I8318" s="26">
        <v>1502130325</v>
      </c>
      <c r="J8318" s="26">
        <v>5</v>
      </c>
      <c r="K8318" s="26" t="s">
        <v>49388</v>
      </c>
      <c r="L8318" s="26" t="s">
        <v>47705</v>
      </c>
      <c r="M8318" s="26" t="s">
        <v>156</v>
      </c>
      <c r="N8318" s="16">
        <v>10000</v>
      </c>
      <c r="O8318" s="16">
        <v>10000</v>
      </c>
      <c r="P8318" s="16">
        <f t="shared" si="98"/>
        <v>20000</v>
      </c>
      <c r="Q8318" s="26" t="s">
        <v>49389</v>
      </c>
    </row>
    <row r="8319" spans="1:17" s="415" customFormat="1" ht="126" x14ac:dyDescent="0.15">
      <c r="A8319" s="416">
        <v>2016</v>
      </c>
      <c r="B8319" s="416" t="s">
        <v>46284</v>
      </c>
      <c r="C8319" s="56" t="s">
        <v>47144</v>
      </c>
      <c r="D8319" s="416" t="s">
        <v>117</v>
      </c>
      <c r="E8319" s="486">
        <v>201610533428</v>
      </c>
      <c r="F8319" s="26" t="s">
        <v>49390</v>
      </c>
      <c r="G8319" s="1" t="s">
        <v>2</v>
      </c>
      <c r="H8319" s="26" t="s">
        <v>1936</v>
      </c>
      <c r="I8319" s="26">
        <v>1502130603</v>
      </c>
      <c r="J8319" s="26">
        <v>3</v>
      </c>
      <c r="K8319" s="26" t="s">
        <v>49391</v>
      </c>
      <c r="L8319" s="26" t="s">
        <v>49392</v>
      </c>
      <c r="M8319" s="26" t="s">
        <v>734</v>
      </c>
      <c r="N8319" s="16">
        <v>10000</v>
      </c>
      <c r="O8319" s="16">
        <v>10000</v>
      </c>
      <c r="P8319" s="16">
        <f t="shared" si="98"/>
        <v>20000</v>
      </c>
      <c r="Q8319" s="26" t="s">
        <v>49393</v>
      </c>
    </row>
    <row r="8320" spans="1:17" s="415" customFormat="1" ht="98" x14ac:dyDescent="0.15">
      <c r="A8320" s="416">
        <v>2016</v>
      </c>
      <c r="B8320" s="416" t="s">
        <v>46284</v>
      </c>
      <c r="C8320" s="56" t="s">
        <v>47144</v>
      </c>
      <c r="D8320" s="416" t="s">
        <v>117</v>
      </c>
      <c r="E8320" s="486">
        <v>201610533429</v>
      </c>
      <c r="F8320" s="26" t="s">
        <v>49394</v>
      </c>
      <c r="G8320" s="1" t="s">
        <v>2</v>
      </c>
      <c r="H8320" s="26" t="s">
        <v>49395</v>
      </c>
      <c r="I8320" s="26">
        <v>1502140306</v>
      </c>
      <c r="J8320" s="26">
        <v>3</v>
      </c>
      <c r="K8320" s="26" t="s">
        <v>49396</v>
      </c>
      <c r="L8320" s="26" t="s">
        <v>2199</v>
      </c>
      <c r="M8320" s="26" t="s">
        <v>156</v>
      </c>
      <c r="N8320" s="16">
        <v>10000</v>
      </c>
      <c r="O8320" s="16">
        <v>10000</v>
      </c>
      <c r="P8320" s="16">
        <f t="shared" si="98"/>
        <v>20000</v>
      </c>
      <c r="Q8320" s="26" t="s">
        <v>49397</v>
      </c>
    </row>
    <row r="8321" spans="1:17" s="415" customFormat="1" ht="126" x14ac:dyDescent="0.15">
      <c r="A8321" s="416">
        <v>2016</v>
      </c>
      <c r="B8321" s="416" t="s">
        <v>46284</v>
      </c>
      <c r="C8321" s="56" t="s">
        <v>47144</v>
      </c>
      <c r="D8321" s="416" t="s">
        <v>117</v>
      </c>
      <c r="E8321" s="486">
        <v>201610533430</v>
      </c>
      <c r="F8321" s="26" t="s">
        <v>49398</v>
      </c>
      <c r="G8321" s="1" t="s">
        <v>2</v>
      </c>
      <c r="H8321" s="26" t="s">
        <v>49399</v>
      </c>
      <c r="I8321" s="26">
        <v>1502140506</v>
      </c>
      <c r="J8321" s="26">
        <v>4</v>
      </c>
      <c r="K8321" s="26" t="s">
        <v>49400</v>
      </c>
      <c r="L8321" s="26" t="s">
        <v>47319</v>
      </c>
      <c r="M8321" s="26" t="s">
        <v>174</v>
      </c>
      <c r="N8321" s="16">
        <v>10000</v>
      </c>
      <c r="O8321" s="16">
        <v>10000</v>
      </c>
      <c r="P8321" s="16">
        <f t="shared" si="98"/>
        <v>20000</v>
      </c>
      <c r="Q8321" s="26" t="s">
        <v>49401</v>
      </c>
    </row>
    <row r="8322" spans="1:17" s="415" customFormat="1" ht="126" x14ac:dyDescent="0.15">
      <c r="A8322" s="416">
        <v>2016</v>
      </c>
      <c r="B8322" s="416" t="s">
        <v>46284</v>
      </c>
      <c r="C8322" s="56" t="s">
        <v>47144</v>
      </c>
      <c r="D8322" s="416" t="s">
        <v>117</v>
      </c>
      <c r="E8322" s="486">
        <v>201610533431</v>
      </c>
      <c r="F8322" s="26" t="s">
        <v>49402</v>
      </c>
      <c r="G8322" s="1" t="s">
        <v>2</v>
      </c>
      <c r="H8322" s="26" t="s">
        <v>49403</v>
      </c>
      <c r="I8322" s="26">
        <v>1502140608</v>
      </c>
      <c r="J8322" s="26">
        <v>5</v>
      </c>
      <c r="K8322" s="26" t="s">
        <v>49404</v>
      </c>
      <c r="L8322" s="26" t="s">
        <v>49405</v>
      </c>
      <c r="M8322" s="26" t="s">
        <v>156</v>
      </c>
      <c r="N8322" s="16">
        <v>10000</v>
      </c>
      <c r="O8322" s="16">
        <v>10000</v>
      </c>
      <c r="P8322" s="16">
        <f t="shared" si="98"/>
        <v>20000</v>
      </c>
      <c r="Q8322" s="26" t="s">
        <v>49406</v>
      </c>
    </row>
    <row r="8323" spans="1:17" s="415" customFormat="1" ht="140" x14ac:dyDescent="0.15">
      <c r="A8323" s="416">
        <v>2016</v>
      </c>
      <c r="B8323" s="416" t="s">
        <v>46284</v>
      </c>
      <c r="C8323" s="56" t="s">
        <v>47144</v>
      </c>
      <c r="D8323" s="416" t="s">
        <v>117</v>
      </c>
      <c r="E8323" s="486">
        <v>201610533432</v>
      </c>
      <c r="F8323" s="26" t="s">
        <v>49407</v>
      </c>
      <c r="G8323" s="1" t="s">
        <v>2</v>
      </c>
      <c r="H8323" s="26" t="s">
        <v>49408</v>
      </c>
      <c r="I8323" s="26">
        <v>1502140321</v>
      </c>
      <c r="J8323" s="26">
        <v>2</v>
      </c>
      <c r="K8323" s="26" t="s">
        <v>49409</v>
      </c>
      <c r="L8323" s="26" t="s">
        <v>49326</v>
      </c>
      <c r="M8323" s="26" t="s">
        <v>156</v>
      </c>
      <c r="N8323" s="16">
        <v>10000</v>
      </c>
      <c r="O8323" s="16">
        <v>10000</v>
      </c>
      <c r="P8323" s="16">
        <f t="shared" si="98"/>
        <v>20000</v>
      </c>
      <c r="Q8323" s="26" t="s">
        <v>49410</v>
      </c>
    </row>
    <row r="8324" spans="1:17" s="415" customFormat="1" ht="126" x14ac:dyDescent="0.15">
      <c r="A8324" s="416">
        <v>2016</v>
      </c>
      <c r="B8324" s="416" t="s">
        <v>46284</v>
      </c>
      <c r="C8324" s="56" t="s">
        <v>47144</v>
      </c>
      <c r="D8324" s="416" t="s">
        <v>117</v>
      </c>
      <c r="E8324" s="486">
        <v>201610533433</v>
      </c>
      <c r="F8324" s="26" t="s">
        <v>49411</v>
      </c>
      <c r="G8324" s="1" t="s">
        <v>2</v>
      </c>
      <c r="H8324" s="26" t="s">
        <v>34840</v>
      </c>
      <c r="I8324" s="26">
        <v>1502140210</v>
      </c>
      <c r="J8324" s="26">
        <v>5</v>
      </c>
      <c r="K8324" s="26" t="s">
        <v>49412</v>
      </c>
      <c r="L8324" s="26" t="s">
        <v>49413</v>
      </c>
      <c r="M8324" s="26" t="s">
        <v>156</v>
      </c>
      <c r="N8324" s="16">
        <v>10000</v>
      </c>
      <c r="O8324" s="16">
        <v>10000</v>
      </c>
      <c r="P8324" s="16">
        <f t="shared" si="98"/>
        <v>20000</v>
      </c>
      <c r="Q8324" s="26" t="s">
        <v>49414</v>
      </c>
    </row>
    <row r="8325" spans="1:17" s="415" customFormat="1" ht="112" x14ac:dyDescent="0.15">
      <c r="A8325" s="416">
        <v>2016</v>
      </c>
      <c r="B8325" s="416" t="s">
        <v>46284</v>
      </c>
      <c r="C8325" s="56" t="s">
        <v>47144</v>
      </c>
      <c r="D8325" s="416" t="s">
        <v>117</v>
      </c>
      <c r="E8325" s="486">
        <v>201610533434</v>
      </c>
      <c r="F8325" s="26" t="s">
        <v>49415</v>
      </c>
      <c r="G8325" s="1" t="s">
        <v>2</v>
      </c>
      <c r="H8325" s="26" t="s">
        <v>49416</v>
      </c>
      <c r="I8325" s="26" t="s">
        <v>49417</v>
      </c>
      <c r="J8325" s="26">
        <v>3</v>
      </c>
      <c r="K8325" s="26" t="s">
        <v>49418</v>
      </c>
      <c r="L8325" s="26" t="s">
        <v>49419</v>
      </c>
      <c r="M8325" s="26" t="s">
        <v>6533</v>
      </c>
      <c r="N8325" s="16">
        <v>10000</v>
      </c>
      <c r="O8325" s="16">
        <v>10000</v>
      </c>
      <c r="P8325" s="16">
        <f t="shared" si="98"/>
        <v>20000</v>
      </c>
      <c r="Q8325" s="26" t="s">
        <v>49420</v>
      </c>
    </row>
    <row r="8326" spans="1:17" s="415" customFormat="1" ht="126" x14ac:dyDescent="0.15">
      <c r="A8326" s="416">
        <v>2016</v>
      </c>
      <c r="B8326" s="416" t="s">
        <v>46284</v>
      </c>
      <c r="C8326" s="56" t="s">
        <v>47144</v>
      </c>
      <c r="D8326" s="416" t="s">
        <v>117</v>
      </c>
      <c r="E8326" s="486">
        <v>201610533435</v>
      </c>
      <c r="F8326" s="26" t="s">
        <v>49421</v>
      </c>
      <c r="G8326" s="1" t="s">
        <v>2</v>
      </c>
      <c r="H8326" s="26" t="s">
        <v>49422</v>
      </c>
      <c r="I8326" s="26" t="s">
        <v>49423</v>
      </c>
      <c r="J8326" s="26">
        <v>5</v>
      </c>
      <c r="K8326" s="26" t="s">
        <v>49424</v>
      </c>
      <c r="L8326" s="26" t="s">
        <v>49425</v>
      </c>
      <c r="M8326" s="26" t="s">
        <v>49426</v>
      </c>
      <c r="N8326" s="16">
        <v>10000</v>
      </c>
      <c r="O8326" s="16">
        <v>10000</v>
      </c>
      <c r="P8326" s="16">
        <f t="shared" si="98"/>
        <v>20000</v>
      </c>
      <c r="Q8326" s="26" t="s">
        <v>49427</v>
      </c>
    </row>
    <row r="8327" spans="1:17" s="415" customFormat="1" ht="84" x14ac:dyDescent="0.15">
      <c r="A8327" s="416">
        <v>2016</v>
      </c>
      <c r="B8327" s="416" t="s">
        <v>46284</v>
      </c>
      <c r="C8327" s="56" t="s">
        <v>47144</v>
      </c>
      <c r="D8327" s="416" t="s">
        <v>117</v>
      </c>
      <c r="E8327" s="486">
        <v>201610533436</v>
      </c>
      <c r="F8327" s="26" t="s">
        <v>49428</v>
      </c>
      <c r="G8327" s="1" t="s">
        <v>2</v>
      </c>
      <c r="H8327" s="26" t="s">
        <v>49429</v>
      </c>
      <c r="I8327" s="26" t="s">
        <v>49430</v>
      </c>
      <c r="J8327" s="26">
        <v>4</v>
      </c>
      <c r="K8327" s="26" t="s">
        <v>49431</v>
      </c>
      <c r="L8327" s="26" t="s">
        <v>49432</v>
      </c>
      <c r="M8327" s="26" t="s">
        <v>174</v>
      </c>
      <c r="N8327" s="16">
        <v>10000</v>
      </c>
      <c r="O8327" s="16">
        <v>10000</v>
      </c>
      <c r="P8327" s="16">
        <f t="shared" si="98"/>
        <v>20000</v>
      </c>
      <c r="Q8327" s="26" t="s">
        <v>49433</v>
      </c>
    </row>
    <row r="8328" spans="1:17" s="415" customFormat="1" ht="126" x14ac:dyDescent="0.15">
      <c r="A8328" s="416">
        <v>2016</v>
      </c>
      <c r="B8328" s="416" t="s">
        <v>46284</v>
      </c>
      <c r="C8328" s="56" t="s">
        <v>47144</v>
      </c>
      <c r="D8328" s="416" t="s">
        <v>117</v>
      </c>
      <c r="E8328" s="486">
        <v>201610533437</v>
      </c>
      <c r="F8328" s="26" t="s">
        <v>49434</v>
      </c>
      <c r="G8328" s="1" t="s">
        <v>2</v>
      </c>
      <c r="H8328" s="26" t="s">
        <v>49435</v>
      </c>
      <c r="I8328" s="26" t="s">
        <v>49436</v>
      </c>
      <c r="J8328" s="26">
        <v>4</v>
      </c>
      <c r="K8328" s="26" t="s">
        <v>49437</v>
      </c>
      <c r="L8328" s="26" t="s">
        <v>49438</v>
      </c>
      <c r="M8328" s="26" t="s">
        <v>174</v>
      </c>
      <c r="N8328" s="16">
        <v>10000</v>
      </c>
      <c r="O8328" s="16">
        <v>10000</v>
      </c>
      <c r="P8328" s="16">
        <f t="shared" si="98"/>
        <v>20000</v>
      </c>
      <c r="Q8328" s="26" t="s">
        <v>49439</v>
      </c>
    </row>
    <row r="8329" spans="1:17" s="415" customFormat="1" ht="140" x14ac:dyDescent="0.15">
      <c r="A8329" s="416">
        <v>2016</v>
      </c>
      <c r="B8329" s="416" t="s">
        <v>46284</v>
      </c>
      <c r="C8329" s="56" t="s">
        <v>47144</v>
      </c>
      <c r="D8329" s="416" t="s">
        <v>117</v>
      </c>
      <c r="E8329" s="486">
        <v>201610533438</v>
      </c>
      <c r="F8329" s="26" t="s">
        <v>49440</v>
      </c>
      <c r="G8329" s="1" t="s">
        <v>2</v>
      </c>
      <c r="H8329" s="26" t="s">
        <v>49441</v>
      </c>
      <c r="I8329" s="26" t="s">
        <v>49442</v>
      </c>
      <c r="J8329" s="26">
        <v>4</v>
      </c>
      <c r="K8329" s="26" t="s">
        <v>49443</v>
      </c>
      <c r="L8329" s="26" t="s">
        <v>47768</v>
      </c>
      <c r="M8329" s="26" t="s">
        <v>156</v>
      </c>
      <c r="N8329" s="16">
        <v>10000</v>
      </c>
      <c r="O8329" s="16">
        <v>10000</v>
      </c>
      <c r="P8329" s="16">
        <f t="shared" si="98"/>
        <v>20000</v>
      </c>
      <c r="Q8329" s="26" t="s">
        <v>49444</v>
      </c>
    </row>
    <row r="8330" spans="1:17" s="415" customFormat="1" ht="140" x14ac:dyDescent="0.15">
      <c r="A8330" s="416">
        <v>2016</v>
      </c>
      <c r="B8330" s="416" t="s">
        <v>46284</v>
      </c>
      <c r="C8330" s="56" t="s">
        <v>47144</v>
      </c>
      <c r="D8330" s="416" t="s">
        <v>117</v>
      </c>
      <c r="E8330" s="486">
        <v>201610533439</v>
      </c>
      <c r="F8330" s="26" t="s">
        <v>49445</v>
      </c>
      <c r="G8330" s="1" t="s">
        <v>2</v>
      </c>
      <c r="H8330" s="26" t="s">
        <v>49446</v>
      </c>
      <c r="I8330" s="26" t="s">
        <v>49447</v>
      </c>
      <c r="J8330" s="26">
        <v>5</v>
      </c>
      <c r="K8330" s="26" t="s">
        <v>49448</v>
      </c>
      <c r="L8330" s="26" t="s">
        <v>49449</v>
      </c>
      <c r="M8330" s="26" t="s">
        <v>908</v>
      </c>
      <c r="N8330" s="16">
        <v>10000</v>
      </c>
      <c r="O8330" s="16">
        <v>10000</v>
      </c>
      <c r="P8330" s="16">
        <f t="shared" si="98"/>
        <v>20000</v>
      </c>
      <c r="Q8330" s="26" t="s">
        <v>49450</v>
      </c>
    </row>
    <row r="8331" spans="1:17" s="415" customFormat="1" ht="126" x14ac:dyDescent="0.15">
      <c r="A8331" s="416">
        <v>2016</v>
      </c>
      <c r="B8331" s="416" t="s">
        <v>46284</v>
      </c>
      <c r="C8331" s="56" t="s">
        <v>47144</v>
      </c>
      <c r="D8331" s="416" t="s">
        <v>117</v>
      </c>
      <c r="E8331" s="486">
        <v>201610533440</v>
      </c>
      <c r="F8331" s="26" t="s">
        <v>49451</v>
      </c>
      <c r="G8331" s="1" t="s">
        <v>2</v>
      </c>
      <c r="H8331" s="26" t="s">
        <v>49452</v>
      </c>
      <c r="I8331" s="26" t="s">
        <v>49453</v>
      </c>
      <c r="J8331" s="26">
        <v>3</v>
      </c>
      <c r="K8331" s="26" t="s">
        <v>49454</v>
      </c>
      <c r="L8331" s="26" t="s">
        <v>47768</v>
      </c>
      <c r="M8331" s="26" t="s">
        <v>156</v>
      </c>
      <c r="N8331" s="16">
        <v>10000</v>
      </c>
      <c r="O8331" s="16">
        <v>10000</v>
      </c>
      <c r="P8331" s="16">
        <f t="shared" si="98"/>
        <v>20000</v>
      </c>
      <c r="Q8331" s="26" t="s">
        <v>49455</v>
      </c>
    </row>
    <row r="8332" spans="1:17" s="415" customFormat="1" ht="140" x14ac:dyDescent="0.15">
      <c r="A8332" s="416">
        <v>2016</v>
      </c>
      <c r="B8332" s="416" t="s">
        <v>46284</v>
      </c>
      <c r="C8332" s="56" t="s">
        <v>47144</v>
      </c>
      <c r="D8332" s="416" t="s">
        <v>117</v>
      </c>
      <c r="E8332" s="486">
        <v>201610533441</v>
      </c>
      <c r="F8332" s="26" t="s">
        <v>49456</v>
      </c>
      <c r="G8332" s="1" t="s">
        <v>2</v>
      </c>
      <c r="H8332" s="26" t="s">
        <v>49457</v>
      </c>
      <c r="I8332" s="26" t="s">
        <v>49458</v>
      </c>
      <c r="J8332" s="26">
        <v>5</v>
      </c>
      <c r="K8332" s="26" t="s">
        <v>49459</v>
      </c>
      <c r="L8332" s="26" t="s">
        <v>49460</v>
      </c>
      <c r="M8332" s="26" t="s">
        <v>156</v>
      </c>
      <c r="N8332" s="16">
        <v>10000</v>
      </c>
      <c r="O8332" s="16">
        <v>10000</v>
      </c>
      <c r="P8332" s="16">
        <f t="shared" si="98"/>
        <v>20000</v>
      </c>
      <c r="Q8332" s="26" t="s">
        <v>49461</v>
      </c>
    </row>
    <row r="8333" spans="1:17" s="415" customFormat="1" ht="126" x14ac:dyDescent="0.15">
      <c r="A8333" s="416">
        <v>2016</v>
      </c>
      <c r="B8333" s="416" t="s">
        <v>46284</v>
      </c>
      <c r="C8333" s="56" t="s">
        <v>47144</v>
      </c>
      <c r="D8333" s="416" t="s">
        <v>117</v>
      </c>
      <c r="E8333" s="486">
        <v>201610533442</v>
      </c>
      <c r="F8333" s="26" t="s">
        <v>49462</v>
      </c>
      <c r="G8333" s="1" t="s">
        <v>2</v>
      </c>
      <c r="H8333" s="26" t="s">
        <v>49463</v>
      </c>
      <c r="I8333" s="26" t="s">
        <v>49464</v>
      </c>
      <c r="J8333" s="26">
        <v>5</v>
      </c>
      <c r="K8333" s="26" t="s">
        <v>49465</v>
      </c>
      <c r="L8333" s="26" t="s">
        <v>49466</v>
      </c>
      <c r="M8333" s="26" t="s">
        <v>174</v>
      </c>
      <c r="N8333" s="16">
        <v>10000</v>
      </c>
      <c r="O8333" s="16">
        <v>10000</v>
      </c>
      <c r="P8333" s="16">
        <f t="shared" si="98"/>
        <v>20000</v>
      </c>
      <c r="Q8333" s="26" t="s">
        <v>49467</v>
      </c>
    </row>
    <row r="8334" spans="1:17" s="415" customFormat="1" ht="126" x14ac:dyDescent="0.15">
      <c r="A8334" s="416">
        <v>2016</v>
      </c>
      <c r="B8334" s="416" t="s">
        <v>46284</v>
      </c>
      <c r="C8334" s="56" t="s">
        <v>47144</v>
      </c>
      <c r="D8334" s="416" t="s">
        <v>117</v>
      </c>
      <c r="E8334" s="486">
        <v>201610533443</v>
      </c>
      <c r="F8334" s="26" t="s">
        <v>49468</v>
      </c>
      <c r="G8334" s="1" t="s">
        <v>2</v>
      </c>
      <c r="H8334" s="26" t="s">
        <v>49469</v>
      </c>
      <c r="I8334" s="26">
        <v>1104130121</v>
      </c>
      <c r="J8334" s="26">
        <v>5</v>
      </c>
      <c r="K8334" s="26" t="s">
        <v>49470</v>
      </c>
      <c r="L8334" s="26" t="s">
        <v>49471</v>
      </c>
      <c r="M8334" s="26" t="s">
        <v>1070</v>
      </c>
      <c r="N8334" s="16">
        <v>10000</v>
      </c>
      <c r="O8334" s="16">
        <v>10000</v>
      </c>
      <c r="P8334" s="16">
        <f t="shared" si="98"/>
        <v>20000</v>
      </c>
      <c r="Q8334" s="26" t="s">
        <v>49472</v>
      </c>
    </row>
    <row r="8335" spans="1:17" s="415" customFormat="1" ht="98" x14ac:dyDescent="0.15">
      <c r="A8335" s="416">
        <v>2016</v>
      </c>
      <c r="B8335" s="416" t="s">
        <v>46284</v>
      </c>
      <c r="C8335" s="56" t="s">
        <v>47144</v>
      </c>
      <c r="D8335" s="416" t="s">
        <v>117</v>
      </c>
      <c r="E8335" s="486">
        <v>201610533444</v>
      </c>
      <c r="F8335" s="26" t="s">
        <v>49473</v>
      </c>
      <c r="G8335" s="1" t="s">
        <v>2</v>
      </c>
      <c r="H8335" s="26" t="s">
        <v>49474</v>
      </c>
      <c r="I8335" s="26" t="s">
        <v>49475</v>
      </c>
      <c r="J8335" s="26">
        <v>5</v>
      </c>
      <c r="K8335" s="26" t="s">
        <v>49476</v>
      </c>
      <c r="L8335" s="26" t="s">
        <v>49477</v>
      </c>
      <c r="M8335" s="26" t="s">
        <v>49478</v>
      </c>
      <c r="N8335" s="16">
        <v>10000</v>
      </c>
      <c r="O8335" s="16">
        <v>10000</v>
      </c>
      <c r="P8335" s="16">
        <f t="shared" si="98"/>
        <v>20000</v>
      </c>
      <c r="Q8335" s="26" t="s">
        <v>49479</v>
      </c>
    </row>
    <row r="8336" spans="1:17" s="415" customFormat="1" ht="126" x14ac:dyDescent="0.15">
      <c r="A8336" s="416">
        <v>2016</v>
      </c>
      <c r="B8336" s="416" t="s">
        <v>46284</v>
      </c>
      <c r="C8336" s="56" t="s">
        <v>47144</v>
      </c>
      <c r="D8336" s="416" t="s">
        <v>117</v>
      </c>
      <c r="E8336" s="486">
        <v>201610533445</v>
      </c>
      <c r="F8336" s="26" t="s">
        <v>49480</v>
      </c>
      <c r="G8336" s="1" t="s">
        <v>2</v>
      </c>
      <c r="H8336" s="26" t="s">
        <v>49481</v>
      </c>
      <c r="I8336" s="26">
        <v>1101140111</v>
      </c>
      <c r="J8336" s="26">
        <v>3</v>
      </c>
      <c r="K8336" s="26" t="s">
        <v>49482</v>
      </c>
      <c r="L8336" s="26" t="s">
        <v>49483</v>
      </c>
      <c r="M8336" s="26"/>
      <c r="N8336" s="16">
        <v>10000</v>
      </c>
      <c r="O8336" s="16">
        <v>10000</v>
      </c>
      <c r="P8336" s="16">
        <f t="shared" si="98"/>
        <v>20000</v>
      </c>
      <c r="Q8336" s="26" t="s">
        <v>49484</v>
      </c>
    </row>
    <row r="8337" spans="1:17" s="415" customFormat="1" ht="112" x14ac:dyDescent="0.15">
      <c r="A8337" s="416">
        <v>2016</v>
      </c>
      <c r="B8337" s="416" t="s">
        <v>46284</v>
      </c>
      <c r="C8337" s="56" t="s">
        <v>47144</v>
      </c>
      <c r="D8337" s="416" t="s">
        <v>117</v>
      </c>
      <c r="E8337" s="486">
        <v>201610533446</v>
      </c>
      <c r="F8337" s="26" t="s">
        <v>49485</v>
      </c>
      <c r="G8337" s="1" t="s">
        <v>2</v>
      </c>
      <c r="H8337" s="26" t="s">
        <v>49486</v>
      </c>
      <c r="I8337" s="26" t="s">
        <v>49487</v>
      </c>
      <c r="J8337" s="26">
        <v>3</v>
      </c>
      <c r="K8337" s="26" t="s">
        <v>49488</v>
      </c>
      <c r="L8337" s="26" t="s">
        <v>49489</v>
      </c>
      <c r="M8337" s="26" t="s">
        <v>174</v>
      </c>
      <c r="N8337" s="16">
        <v>10000</v>
      </c>
      <c r="O8337" s="16">
        <v>10000</v>
      </c>
      <c r="P8337" s="16">
        <f t="shared" si="98"/>
        <v>20000</v>
      </c>
      <c r="Q8337" s="26" t="s">
        <v>49490</v>
      </c>
    </row>
    <row r="8338" spans="1:17" s="415" customFormat="1" ht="140" x14ac:dyDescent="0.15">
      <c r="A8338" s="416">
        <v>2016</v>
      </c>
      <c r="B8338" s="416" t="s">
        <v>46284</v>
      </c>
      <c r="C8338" s="56" t="s">
        <v>47144</v>
      </c>
      <c r="D8338" s="416" t="s">
        <v>117</v>
      </c>
      <c r="E8338" s="486">
        <v>201610533447</v>
      </c>
      <c r="F8338" s="26" t="s">
        <v>49491</v>
      </c>
      <c r="G8338" s="1" t="s">
        <v>2</v>
      </c>
      <c r="H8338" s="26" t="s">
        <v>49492</v>
      </c>
      <c r="I8338" s="26" t="s">
        <v>49493</v>
      </c>
      <c r="J8338" s="26">
        <v>5</v>
      </c>
      <c r="K8338" s="26" t="s">
        <v>49494</v>
      </c>
      <c r="L8338" s="26" t="s">
        <v>35459</v>
      </c>
      <c r="M8338" s="26" t="s">
        <v>174</v>
      </c>
      <c r="N8338" s="16">
        <v>10000</v>
      </c>
      <c r="O8338" s="16">
        <v>10000</v>
      </c>
      <c r="P8338" s="16">
        <f t="shared" si="98"/>
        <v>20000</v>
      </c>
      <c r="Q8338" s="26" t="s">
        <v>49495</v>
      </c>
    </row>
    <row r="8339" spans="1:17" s="415" customFormat="1" ht="126" x14ac:dyDescent="0.15">
      <c r="A8339" s="416">
        <v>2016</v>
      </c>
      <c r="B8339" s="416" t="s">
        <v>46284</v>
      </c>
      <c r="C8339" s="56" t="s">
        <v>47144</v>
      </c>
      <c r="D8339" s="416" t="s">
        <v>117</v>
      </c>
      <c r="E8339" s="486">
        <v>201610533448</v>
      </c>
      <c r="F8339" s="26" t="s">
        <v>49496</v>
      </c>
      <c r="G8339" s="1" t="s">
        <v>2</v>
      </c>
      <c r="H8339" s="26" t="s">
        <v>13139</v>
      </c>
      <c r="I8339" s="26">
        <v>1004130222</v>
      </c>
      <c r="J8339" s="26">
        <v>2</v>
      </c>
      <c r="K8339" s="26" t="s">
        <v>49497</v>
      </c>
      <c r="L8339" s="26" t="s">
        <v>49498</v>
      </c>
      <c r="M8339" s="26" t="s">
        <v>156</v>
      </c>
      <c r="N8339" s="16">
        <v>10000</v>
      </c>
      <c r="O8339" s="16">
        <v>10000</v>
      </c>
      <c r="P8339" s="16">
        <f t="shared" si="98"/>
        <v>20000</v>
      </c>
      <c r="Q8339" s="26" t="s">
        <v>49499</v>
      </c>
    </row>
    <row r="8340" spans="1:17" s="415" customFormat="1" ht="140" x14ac:dyDescent="0.15">
      <c r="A8340" s="416">
        <v>2016</v>
      </c>
      <c r="B8340" s="416" t="s">
        <v>46284</v>
      </c>
      <c r="C8340" s="56" t="s">
        <v>47144</v>
      </c>
      <c r="D8340" s="416" t="s">
        <v>117</v>
      </c>
      <c r="E8340" s="486">
        <v>201610533449</v>
      </c>
      <c r="F8340" s="26" t="s">
        <v>49500</v>
      </c>
      <c r="G8340" s="1" t="s">
        <v>2</v>
      </c>
      <c r="H8340" s="26" t="s">
        <v>49501</v>
      </c>
      <c r="I8340" s="26" t="s">
        <v>49502</v>
      </c>
      <c r="J8340" s="26">
        <v>4</v>
      </c>
      <c r="K8340" s="26" t="s">
        <v>49503</v>
      </c>
      <c r="L8340" s="26" t="s">
        <v>49504</v>
      </c>
      <c r="M8340" s="26" t="s">
        <v>156</v>
      </c>
      <c r="N8340" s="16">
        <v>10000</v>
      </c>
      <c r="O8340" s="16">
        <v>10000</v>
      </c>
      <c r="P8340" s="16">
        <f t="shared" ref="P8340:P8403" si="99">N8340+O8340</f>
        <v>20000</v>
      </c>
      <c r="Q8340" s="26" t="s">
        <v>49505</v>
      </c>
    </row>
    <row r="8341" spans="1:17" s="415" customFormat="1" ht="112" x14ac:dyDescent="0.15">
      <c r="A8341" s="416">
        <v>2016</v>
      </c>
      <c r="B8341" s="416" t="s">
        <v>46284</v>
      </c>
      <c r="C8341" s="56" t="s">
        <v>47144</v>
      </c>
      <c r="D8341" s="416" t="s">
        <v>117</v>
      </c>
      <c r="E8341" s="486">
        <v>201610533450</v>
      </c>
      <c r="F8341" s="26" t="s">
        <v>49506</v>
      </c>
      <c r="G8341" s="1" t="s">
        <v>2</v>
      </c>
      <c r="H8341" s="26" t="s">
        <v>49507</v>
      </c>
      <c r="I8341" s="26">
        <v>3901140532</v>
      </c>
      <c r="J8341" s="26">
        <v>5</v>
      </c>
      <c r="K8341" s="26" t="s">
        <v>49508</v>
      </c>
      <c r="L8341" s="26" t="s">
        <v>49509</v>
      </c>
      <c r="M8341" s="26" t="s">
        <v>40959</v>
      </c>
      <c r="N8341" s="16">
        <v>10000</v>
      </c>
      <c r="O8341" s="16">
        <v>10000</v>
      </c>
      <c r="P8341" s="16">
        <f t="shared" si="99"/>
        <v>20000</v>
      </c>
      <c r="Q8341" s="26" t="s">
        <v>49510</v>
      </c>
    </row>
    <row r="8342" spans="1:17" s="415" customFormat="1" ht="112" x14ac:dyDescent="0.15">
      <c r="A8342" s="416">
        <v>2016</v>
      </c>
      <c r="B8342" s="416" t="s">
        <v>46284</v>
      </c>
      <c r="C8342" s="56" t="s">
        <v>47144</v>
      </c>
      <c r="D8342" s="416" t="s">
        <v>117</v>
      </c>
      <c r="E8342" s="486">
        <v>201610533451</v>
      </c>
      <c r="F8342" s="26" t="s">
        <v>49511</v>
      </c>
      <c r="G8342" s="1" t="s">
        <v>2</v>
      </c>
      <c r="H8342" s="26" t="s">
        <v>49512</v>
      </c>
      <c r="I8342" s="26">
        <v>3903150404</v>
      </c>
      <c r="J8342" s="26">
        <v>4</v>
      </c>
      <c r="K8342" s="26" t="s">
        <v>49513</v>
      </c>
      <c r="L8342" s="26" t="s">
        <v>49514</v>
      </c>
      <c r="M8342" s="26" t="s">
        <v>1128</v>
      </c>
      <c r="N8342" s="16">
        <v>10000</v>
      </c>
      <c r="O8342" s="16">
        <v>10000</v>
      </c>
      <c r="P8342" s="16">
        <f t="shared" si="99"/>
        <v>20000</v>
      </c>
      <c r="Q8342" s="26" t="s">
        <v>49515</v>
      </c>
    </row>
    <row r="8343" spans="1:17" s="415" customFormat="1" ht="84" x14ac:dyDescent="0.15">
      <c r="A8343" s="416">
        <v>2016</v>
      </c>
      <c r="B8343" s="416" t="s">
        <v>46284</v>
      </c>
      <c r="C8343" s="56" t="s">
        <v>47144</v>
      </c>
      <c r="D8343" s="416" t="s">
        <v>117</v>
      </c>
      <c r="E8343" s="486">
        <v>201610533452</v>
      </c>
      <c r="F8343" s="26" t="s">
        <v>49516</v>
      </c>
      <c r="G8343" s="1" t="s">
        <v>2</v>
      </c>
      <c r="H8343" s="26" t="s">
        <v>49517</v>
      </c>
      <c r="I8343" s="26">
        <v>3901140528</v>
      </c>
      <c r="J8343" s="26">
        <v>4</v>
      </c>
      <c r="K8343" s="26" t="s">
        <v>49518</v>
      </c>
      <c r="L8343" s="26" t="s">
        <v>49504</v>
      </c>
      <c r="M8343" s="26" t="s">
        <v>156</v>
      </c>
      <c r="N8343" s="16">
        <v>10000</v>
      </c>
      <c r="O8343" s="16">
        <v>10000</v>
      </c>
      <c r="P8343" s="16">
        <f t="shared" si="99"/>
        <v>20000</v>
      </c>
      <c r="Q8343" s="26" t="s">
        <v>49519</v>
      </c>
    </row>
    <row r="8344" spans="1:17" s="415" customFormat="1" ht="140" x14ac:dyDescent="0.15">
      <c r="A8344" s="416">
        <v>2016</v>
      </c>
      <c r="B8344" s="416" t="s">
        <v>46284</v>
      </c>
      <c r="C8344" s="56" t="s">
        <v>47144</v>
      </c>
      <c r="D8344" s="416" t="s">
        <v>117</v>
      </c>
      <c r="E8344" s="486">
        <v>201610533453</v>
      </c>
      <c r="F8344" s="26" t="s">
        <v>49520</v>
      </c>
      <c r="G8344" s="1" t="s">
        <v>2</v>
      </c>
      <c r="H8344" s="26" t="s">
        <v>49521</v>
      </c>
      <c r="I8344" s="26">
        <v>3901130211</v>
      </c>
      <c r="J8344" s="26">
        <v>2</v>
      </c>
      <c r="K8344" s="26" t="s">
        <v>49522</v>
      </c>
      <c r="L8344" s="26" t="s">
        <v>1341</v>
      </c>
      <c r="M8344" s="26" t="s">
        <v>156</v>
      </c>
      <c r="N8344" s="16">
        <v>10000</v>
      </c>
      <c r="O8344" s="16">
        <v>10000</v>
      </c>
      <c r="P8344" s="16">
        <f t="shared" si="99"/>
        <v>20000</v>
      </c>
      <c r="Q8344" s="26" t="s">
        <v>49523</v>
      </c>
    </row>
    <row r="8345" spans="1:17" s="415" customFormat="1" ht="140" x14ac:dyDescent="0.15">
      <c r="A8345" s="416">
        <v>2016</v>
      </c>
      <c r="B8345" s="416" t="s">
        <v>46284</v>
      </c>
      <c r="C8345" s="56" t="s">
        <v>47144</v>
      </c>
      <c r="D8345" s="416" t="s">
        <v>117</v>
      </c>
      <c r="E8345" s="486">
        <v>201610533454</v>
      </c>
      <c r="F8345" s="26" t="s">
        <v>49524</v>
      </c>
      <c r="G8345" s="1" t="s">
        <v>2</v>
      </c>
      <c r="H8345" s="26" t="s">
        <v>49525</v>
      </c>
      <c r="I8345" s="26">
        <v>1302140125</v>
      </c>
      <c r="J8345" s="26">
        <v>5</v>
      </c>
      <c r="K8345" s="26" t="s">
        <v>49526</v>
      </c>
      <c r="L8345" s="26" t="s">
        <v>49527</v>
      </c>
      <c r="M8345" s="26" t="s">
        <v>174</v>
      </c>
      <c r="N8345" s="16">
        <v>10000</v>
      </c>
      <c r="O8345" s="16">
        <v>10000</v>
      </c>
      <c r="P8345" s="16">
        <f t="shared" si="99"/>
        <v>20000</v>
      </c>
      <c r="Q8345" s="26" t="s">
        <v>49528</v>
      </c>
    </row>
    <row r="8346" spans="1:17" s="415" customFormat="1" ht="126" x14ac:dyDescent="0.15">
      <c r="A8346" s="416">
        <v>2016</v>
      </c>
      <c r="B8346" s="416" t="s">
        <v>46284</v>
      </c>
      <c r="C8346" s="56" t="s">
        <v>47144</v>
      </c>
      <c r="D8346" s="416" t="s">
        <v>117</v>
      </c>
      <c r="E8346" s="486">
        <v>201610533455</v>
      </c>
      <c r="F8346" s="26" t="s">
        <v>49529</v>
      </c>
      <c r="G8346" s="1" t="s">
        <v>2</v>
      </c>
      <c r="H8346" s="26" t="s">
        <v>49530</v>
      </c>
      <c r="I8346" s="26">
        <v>1303140220</v>
      </c>
      <c r="J8346" s="26">
        <v>3</v>
      </c>
      <c r="K8346" s="26" t="s">
        <v>49531</v>
      </c>
      <c r="L8346" s="26" t="s">
        <v>47925</v>
      </c>
      <c r="M8346" s="26" t="s">
        <v>734</v>
      </c>
      <c r="N8346" s="16">
        <v>10000</v>
      </c>
      <c r="O8346" s="16">
        <v>10000</v>
      </c>
      <c r="P8346" s="16">
        <f t="shared" si="99"/>
        <v>20000</v>
      </c>
      <c r="Q8346" s="26" t="s">
        <v>49532</v>
      </c>
    </row>
    <row r="8347" spans="1:17" s="415" customFormat="1" ht="140" x14ac:dyDescent="0.15">
      <c r="A8347" s="416">
        <v>2016</v>
      </c>
      <c r="B8347" s="416" t="s">
        <v>46284</v>
      </c>
      <c r="C8347" s="56" t="s">
        <v>47144</v>
      </c>
      <c r="D8347" s="416" t="s">
        <v>117</v>
      </c>
      <c r="E8347" s="486">
        <v>201610533456</v>
      </c>
      <c r="F8347" s="26" t="s">
        <v>49533</v>
      </c>
      <c r="G8347" s="1" t="s">
        <v>2</v>
      </c>
      <c r="H8347" s="26" t="s">
        <v>49534</v>
      </c>
      <c r="I8347" s="26">
        <v>1301140117</v>
      </c>
      <c r="J8347" s="26">
        <v>4</v>
      </c>
      <c r="K8347" s="26" t="s">
        <v>49535</v>
      </c>
      <c r="L8347" s="26" t="s">
        <v>49536</v>
      </c>
      <c r="M8347" s="26" t="s">
        <v>174</v>
      </c>
      <c r="N8347" s="16">
        <v>10000</v>
      </c>
      <c r="O8347" s="16">
        <v>10000</v>
      </c>
      <c r="P8347" s="16">
        <f t="shared" si="99"/>
        <v>20000</v>
      </c>
      <c r="Q8347" s="26" t="s">
        <v>49537</v>
      </c>
    </row>
    <row r="8348" spans="1:17" s="415" customFormat="1" ht="140" x14ac:dyDescent="0.15">
      <c r="A8348" s="416">
        <v>2016</v>
      </c>
      <c r="B8348" s="416" t="s">
        <v>46284</v>
      </c>
      <c r="C8348" s="56" t="s">
        <v>47144</v>
      </c>
      <c r="D8348" s="416" t="s">
        <v>117</v>
      </c>
      <c r="E8348" s="486">
        <v>201610533457</v>
      </c>
      <c r="F8348" s="26" t="s">
        <v>49538</v>
      </c>
      <c r="G8348" s="1" t="s">
        <v>2</v>
      </c>
      <c r="H8348" s="26" t="s">
        <v>49539</v>
      </c>
      <c r="I8348" s="26">
        <v>1303130217</v>
      </c>
      <c r="J8348" s="26">
        <v>3</v>
      </c>
      <c r="K8348" s="26" t="s">
        <v>49540</v>
      </c>
      <c r="L8348" s="26" t="s">
        <v>49541</v>
      </c>
      <c r="M8348" s="26" t="s">
        <v>174</v>
      </c>
      <c r="N8348" s="16">
        <v>10000</v>
      </c>
      <c r="O8348" s="16">
        <v>10000</v>
      </c>
      <c r="P8348" s="16">
        <f t="shared" si="99"/>
        <v>20000</v>
      </c>
      <c r="Q8348" s="26" t="s">
        <v>49542</v>
      </c>
    </row>
    <row r="8349" spans="1:17" s="415" customFormat="1" ht="140" x14ac:dyDescent="0.15">
      <c r="A8349" s="416">
        <v>2016</v>
      </c>
      <c r="B8349" s="416" t="s">
        <v>46284</v>
      </c>
      <c r="C8349" s="56" t="s">
        <v>47144</v>
      </c>
      <c r="D8349" s="416" t="s">
        <v>117</v>
      </c>
      <c r="E8349" s="486">
        <v>201610533458</v>
      </c>
      <c r="F8349" s="26" t="s">
        <v>49543</v>
      </c>
      <c r="G8349" s="1" t="s">
        <v>2</v>
      </c>
      <c r="H8349" s="26" t="s">
        <v>49544</v>
      </c>
      <c r="I8349" s="26">
        <v>1201141229</v>
      </c>
      <c r="J8349" s="26">
        <v>4</v>
      </c>
      <c r="K8349" s="26" t="s">
        <v>49545</v>
      </c>
      <c r="L8349" s="26" t="s">
        <v>49546</v>
      </c>
      <c r="M8349" s="26" t="s">
        <v>156</v>
      </c>
      <c r="N8349" s="16">
        <v>10000</v>
      </c>
      <c r="O8349" s="16">
        <v>10000</v>
      </c>
      <c r="P8349" s="16">
        <f t="shared" si="99"/>
        <v>20000</v>
      </c>
      <c r="Q8349" s="26" t="s">
        <v>49547</v>
      </c>
    </row>
    <row r="8350" spans="1:17" s="415" customFormat="1" ht="140" x14ac:dyDescent="0.15">
      <c r="A8350" s="416">
        <v>2016</v>
      </c>
      <c r="B8350" s="416" t="s">
        <v>46284</v>
      </c>
      <c r="C8350" s="56" t="s">
        <v>47144</v>
      </c>
      <c r="D8350" s="416" t="s">
        <v>117</v>
      </c>
      <c r="E8350" s="486">
        <v>201610533459</v>
      </c>
      <c r="F8350" s="26" t="s">
        <v>49548</v>
      </c>
      <c r="G8350" s="1" t="s">
        <v>2</v>
      </c>
      <c r="H8350" s="26" t="s">
        <v>49549</v>
      </c>
      <c r="I8350" s="26">
        <v>1201141025</v>
      </c>
      <c r="J8350" s="26">
        <v>4</v>
      </c>
      <c r="K8350" s="26" t="s">
        <v>49550</v>
      </c>
      <c r="L8350" s="26" t="s">
        <v>49551</v>
      </c>
      <c r="M8350" s="26" t="s">
        <v>156</v>
      </c>
      <c r="N8350" s="16">
        <v>10000</v>
      </c>
      <c r="O8350" s="16">
        <v>10000</v>
      </c>
      <c r="P8350" s="16">
        <f t="shared" si="99"/>
        <v>20000</v>
      </c>
      <c r="Q8350" s="26" t="s">
        <v>49552</v>
      </c>
    </row>
    <row r="8351" spans="1:17" s="415" customFormat="1" ht="126" x14ac:dyDescent="0.15">
      <c r="A8351" s="416">
        <v>2016</v>
      </c>
      <c r="B8351" s="416" t="s">
        <v>46284</v>
      </c>
      <c r="C8351" s="56" t="s">
        <v>47144</v>
      </c>
      <c r="D8351" s="416" t="s">
        <v>117</v>
      </c>
      <c r="E8351" s="486">
        <v>201610533460</v>
      </c>
      <c r="F8351" s="26" t="s">
        <v>49553</v>
      </c>
      <c r="G8351" s="1" t="s">
        <v>2</v>
      </c>
      <c r="H8351" s="26" t="s">
        <v>49554</v>
      </c>
      <c r="I8351" s="26">
        <v>1201140929</v>
      </c>
      <c r="J8351" s="26">
        <v>3</v>
      </c>
      <c r="K8351" s="26" t="s">
        <v>49555</v>
      </c>
      <c r="L8351" s="26" t="s">
        <v>49551</v>
      </c>
      <c r="M8351" s="26" t="s">
        <v>156</v>
      </c>
      <c r="N8351" s="16">
        <v>10000</v>
      </c>
      <c r="O8351" s="16">
        <v>10000</v>
      </c>
      <c r="P8351" s="16">
        <f t="shared" si="99"/>
        <v>20000</v>
      </c>
      <c r="Q8351" s="26" t="s">
        <v>49556</v>
      </c>
    </row>
    <row r="8352" spans="1:17" s="415" customFormat="1" ht="140" x14ac:dyDescent="0.15">
      <c r="A8352" s="416">
        <v>2016</v>
      </c>
      <c r="B8352" s="416" t="s">
        <v>46284</v>
      </c>
      <c r="C8352" s="56" t="s">
        <v>47144</v>
      </c>
      <c r="D8352" s="416" t="s">
        <v>117</v>
      </c>
      <c r="E8352" s="486">
        <v>201610533461</v>
      </c>
      <c r="F8352" s="26" t="s">
        <v>49557</v>
      </c>
      <c r="G8352" s="1" t="s">
        <v>2</v>
      </c>
      <c r="H8352" s="26" t="s">
        <v>49558</v>
      </c>
      <c r="I8352" s="26">
        <v>1205130103</v>
      </c>
      <c r="J8352" s="26">
        <v>5</v>
      </c>
      <c r="K8352" s="26" t="s">
        <v>49559</v>
      </c>
      <c r="L8352" s="26" t="s">
        <v>49560</v>
      </c>
      <c r="M8352" s="26" t="s">
        <v>49561</v>
      </c>
      <c r="N8352" s="16">
        <v>10000</v>
      </c>
      <c r="O8352" s="16">
        <v>10000</v>
      </c>
      <c r="P8352" s="16">
        <f t="shared" si="99"/>
        <v>20000</v>
      </c>
      <c r="Q8352" s="26" t="s">
        <v>49562</v>
      </c>
    </row>
    <row r="8353" spans="1:17" s="415" customFormat="1" ht="126" x14ac:dyDescent="0.15">
      <c r="A8353" s="416">
        <v>2016</v>
      </c>
      <c r="B8353" s="416" t="s">
        <v>46284</v>
      </c>
      <c r="C8353" s="56" t="s">
        <v>47144</v>
      </c>
      <c r="D8353" s="416" t="s">
        <v>117</v>
      </c>
      <c r="E8353" s="486">
        <v>201610533462</v>
      </c>
      <c r="F8353" s="26" t="s">
        <v>49563</v>
      </c>
      <c r="G8353" s="1" t="s">
        <v>2</v>
      </c>
      <c r="H8353" s="26" t="s">
        <v>49564</v>
      </c>
      <c r="I8353" s="26">
        <v>1201141017</v>
      </c>
      <c r="J8353" s="26">
        <v>3</v>
      </c>
      <c r="K8353" s="26" t="s">
        <v>49565</v>
      </c>
      <c r="L8353" s="26" t="s">
        <v>49551</v>
      </c>
      <c r="M8353" s="26" t="s">
        <v>33895</v>
      </c>
      <c r="N8353" s="16">
        <v>10000</v>
      </c>
      <c r="O8353" s="16">
        <v>10000</v>
      </c>
      <c r="P8353" s="16">
        <f t="shared" si="99"/>
        <v>20000</v>
      </c>
      <c r="Q8353" s="26" t="s">
        <v>49566</v>
      </c>
    </row>
    <row r="8354" spans="1:17" s="415" customFormat="1" ht="140" x14ac:dyDescent="0.15">
      <c r="A8354" s="416">
        <v>2016</v>
      </c>
      <c r="B8354" s="416" t="s">
        <v>46284</v>
      </c>
      <c r="C8354" s="56" t="s">
        <v>47144</v>
      </c>
      <c r="D8354" s="416" t="s">
        <v>117</v>
      </c>
      <c r="E8354" s="486">
        <v>201610533463</v>
      </c>
      <c r="F8354" s="26" t="s">
        <v>49567</v>
      </c>
      <c r="G8354" s="1" t="s">
        <v>2</v>
      </c>
      <c r="H8354" s="26" t="s">
        <v>49568</v>
      </c>
      <c r="I8354" s="26">
        <v>1402140110</v>
      </c>
      <c r="J8354" s="26">
        <v>5</v>
      </c>
      <c r="K8354" s="26" t="s">
        <v>49569</v>
      </c>
      <c r="L8354" s="26" t="s">
        <v>49570</v>
      </c>
      <c r="M8354" s="26" t="s">
        <v>1128</v>
      </c>
      <c r="N8354" s="16">
        <v>10000</v>
      </c>
      <c r="O8354" s="16">
        <v>10000</v>
      </c>
      <c r="P8354" s="16">
        <f t="shared" si="99"/>
        <v>20000</v>
      </c>
      <c r="Q8354" s="26" t="s">
        <v>49571</v>
      </c>
    </row>
    <row r="8355" spans="1:17" s="415" customFormat="1" ht="140" x14ac:dyDescent="0.15">
      <c r="A8355" s="416">
        <v>2016</v>
      </c>
      <c r="B8355" s="416" t="s">
        <v>46284</v>
      </c>
      <c r="C8355" s="56" t="s">
        <v>47144</v>
      </c>
      <c r="D8355" s="416" t="s">
        <v>117</v>
      </c>
      <c r="E8355" s="486">
        <v>201610533464</v>
      </c>
      <c r="F8355" s="26" t="s">
        <v>49572</v>
      </c>
      <c r="G8355" s="1" t="s">
        <v>2</v>
      </c>
      <c r="H8355" s="26" t="s">
        <v>49573</v>
      </c>
      <c r="I8355" s="26">
        <v>1402150110</v>
      </c>
      <c r="J8355" s="26">
        <v>5</v>
      </c>
      <c r="K8355" s="26" t="s">
        <v>49574</v>
      </c>
      <c r="L8355" s="26" t="s">
        <v>49575</v>
      </c>
      <c r="M8355" s="26" t="s">
        <v>174</v>
      </c>
      <c r="N8355" s="16">
        <v>10000</v>
      </c>
      <c r="O8355" s="16">
        <v>10000</v>
      </c>
      <c r="P8355" s="16">
        <f t="shared" si="99"/>
        <v>20000</v>
      </c>
      <c r="Q8355" s="26" t="s">
        <v>49576</v>
      </c>
    </row>
    <row r="8356" spans="1:17" s="415" customFormat="1" ht="140" x14ac:dyDescent="0.15">
      <c r="A8356" s="416">
        <v>2016</v>
      </c>
      <c r="B8356" s="416" t="s">
        <v>46284</v>
      </c>
      <c r="C8356" s="56" t="s">
        <v>47144</v>
      </c>
      <c r="D8356" s="416" t="s">
        <v>117</v>
      </c>
      <c r="E8356" s="486">
        <v>201610533465</v>
      </c>
      <c r="F8356" s="26" t="s">
        <v>49577</v>
      </c>
      <c r="G8356" s="1" t="s">
        <v>2</v>
      </c>
      <c r="H8356" s="26" t="s">
        <v>49578</v>
      </c>
      <c r="I8356" s="26">
        <v>1406130219</v>
      </c>
      <c r="J8356" s="26">
        <v>2</v>
      </c>
      <c r="K8356" s="26" t="s">
        <v>49579</v>
      </c>
      <c r="L8356" s="26" t="s">
        <v>49580</v>
      </c>
      <c r="M8356" s="26" t="s">
        <v>174</v>
      </c>
      <c r="N8356" s="16">
        <v>10000</v>
      </c>
      <c r="O8356" s="16">
        <v>10000</v>
      </c>
      <c r="P8356" s="16">
        <f t="shared" si="99"/>
        <v>20000</v>
      </c>
      <c r="Q8356" s="26" t="s">
        <v>49581</v>
      </c>
    </row>
    <row r="8357" spans="1:17" s="415" customFormat="1" ht="98" x14ac:dyDescent="0.15">
      <c r="A8357" s="416">
        <v>2016</v>
      </c>
      <c r="B8357" s="416" t="s">
        <v>46284</v>
      </c>
      <c r="C8357" s="56" t="s">
        <v>47144</v>
      </c>
      <c r="D8357" s="416" t="s">
        <v>117</v>
      </c>
      <c r="E8357" s="486">
        <v>201610533466</v>
      </c>
      <c r="F8357" s="26" t="s">
        <v>49582</v>
      </c>
      <c r="G8357" s="1" t="s">
        <v>2</v>
      </c>
      <c r="H8357" s="26" t="s">
        <v>49583</v>
      </c>
      <c r="I8357" s="26">
        <v>1401130102</v>
      </c>
      <c r="J8357" s="26">
        <v>2</v>
      </c>
      <c r="K8357" s="26" t="s">
        <v>49584</v>
      </c>
      <c r="L8357" s="26" t="s">
        <v>49585</v>
      </c>
      <c r="M8357" s="26" t="s">
        <v>174</v>
      </c>
      <c r="N8357" s="16">
        <v>10000</v>
      </c>
      <c r="O8357" s="16">
        <v>10000</v>
      </c>
      <c r="P8357" s="16">
        <f t="shared" si="99"/>
        <v>20000</v>
      </c>
      <c r="Q8357" s="26" t="s">
        <v>49586</v>
      </c>
    </row>
    <row r="8358" spans="1:17" s="415" customFormat="1" ht="140" x14ac:dyDescent="0.15">
      <c r="A8358" s="416">
        <v>2016</v>
      </c>
      <c r="B8358" s="416" t="s">
        <v>46284</v>
      </c>
      <c r="C8358" s="56" t="s">
        <v>47144</v>
      </c>
      <c r="D8358" s="416" t="s">
        <v>117</v>
      </c>
      <c r="E8358" s="486">
        <v>201610533467</v>
      </c>
      <c r="F8358" s="26" t="s">
        <v>49587</v>
      </c>
      <c r="G8358" s="1" t="s">
        <v>2</v>
      </c>
      <c r="H8358" s="26" t="s">
        <v>49588</v>
      </c>
      <c r="I8358" s="26">
        <v>1402140207</v>
      </c>
      <c r="J8358" s="26">
        <v>3</v>
      </c>
      <c r="K8358" s="26" t="s">
        <v>49589</v>
      </c>
      <c r="L8358" s="26" t="s">
        <v>47982</v>
      </c>
      <c r="M8358" s="26" t="s">
        <v>174</v>
      </c>
      <c r="N8358" s="16">
        <v>10000</v>
      </c>
      <c r="O8358" s="16">
        <v>10000</v>
      </c>
      <c r="P8358" s="16">
        <f t="shared" si="99"/>
        <v>20000</v>
      </c>
      <c r="Q8358" s="26" t="s">
        <v>49590</v>
      </c>
    </row>
    <row r="8359" spans="1:17" s="415" customFormat="1" ht="126" x14ac:dyDescent="0.15">
      <c r="A8359" s="416">
        <v>2016</v>
      </c>
      <c r="B8359" s="416" t="s">
        <v>46284</v>
      </c>
      <c r="C8359" s="56" t="s">
        <v>47144</v>
      </c>
      <c r="D8359" s="416" t="s">
        <v>117</v>
      </c>
      <c r="E8359" s="486">
        <v>201610533468</v>
      </c>
      <c r="F8359" s="26" t="s">
        <v>49591</v>
      </c>
      <c r="G8359" s="1" t="s">
        <v>2</v>
      </c>
      <c r="H8359" s="26" t="s">
        <v>49592</v>
      </c>
      <c r="I8359" s="26">
        <v>1402130120</v>
      </c>
      <c r="J8359" s="26">
        <v>5</v>
      </c>
      <c r="K8359" s="26" t="s">
        <v>49593</v>
      </c>
      <c r="L8359" s="26" t="s">
        <v>47987</v>
      </c>
      <c r="M8359" s="26" t="s">
        <v>174</v>
      </c>
      <c r="N8359" s="16">
        <v>10000</v>
      </c>
      <c r="O8359" s="16">
        <v>10000</v>
      </c>
      <c r="P8359" s="16">
        <f t="shared" si="99"/>
        <v>20000</v>
      </c>
      <c r="Q8359" s="26" t="s">
        <v>49594</v>
      </c>
    </row>
    <row r="8360" spans="1:17" s="415" customFormat="1" ht="126" x14ac:dyDescent="0.15">
      <c r="A8360" s="416">
        <v>2016</v>
      </c>
      <c r="B8360" s="416" t="s">
        <v>46284</v>
      </c>
      <c r="C8360" s="56" t="s">
        <v>47144</v>
      </c>
      <c r="D8360" s="416" t="s">
        <v>117</v>
      </c>
      <c r="E8360" s="486">
        <v>201610533469</v>
      </c>
      <c r="F8360" s="26" t="s">
        <v>49595</v>
      </c>
      <c r="G8360" s="1" t="s">
        <v>2</v>
      </c>
      <c r="H8360" s="26" t="s">
        <v>49596</v>
      </c>
      <c r="I8360" s="26" t="s">
        <v>49597</v>
      </c>
      <c r="J8360" s="26">
        <v>4</v>
      </c>
      <c r="K8360" s="26" t="s">
        <v>49598</v>
      </c>
      <c r="L8360" s="26" t="s">
        <v>49599</v>
      </c>
      <c r="M8360" s="26" t="s">
        <v>174</v>
      </c>
      <c r="N8360" s="16">
        <v>10000</v>
      </c>
      <c r="O8360" s="16">
        <v>10000</v>
      </c>
      <c r="P8360" s="16">
        <f t="shared" si="99"/>
        <v>20000</v>
      </c>
      <c r="Q8360" s="26" t="s">
        <v>49600</v>
      </c>
    </row>
    <row r="8361" spans="1:17" s="415" customFormat="1" ht="126" x14ac:dyDescent="0.15">
      <c r="A8361" s="416">
        <v>2016</v>
      </c>
      <c r="B8361" s="416" t="s">
        <v>46284</v>
      </c>
      <c r="C8361" s="56" t="s">
        <v>47144</v>
      </c>
      <c r="D8361" s="416" t="s">
        <v>117</v>
      </c>
      <c r="E8361" s="486">
        <v>201610533470</v>
      </c>
      <c r="F8361" s="26" t="s">
        <v>49601</v>
      </c>
      <c r="G8361" s="1" t="s">
        <v>2</v>
      </c>
      <c r="H8361" s="26" t="s">
        <v>49602</v>
      </c>
      <c r="I8361" s="26">
        <v>1402140107</v>
      </c>
      <c r="J8361" s="26">
        <v>5</v>
      </c>
      <c r="K8361" s="26" t="s">
        <v>49603</v>
      </c>
      <c r="L8361" s="26" t="s">
        <v>49604</v>
      </c>
      <c r="M8361" s="26" t="s">
        <v>174</v>
      </c>
      <c r="N8361" s="16">
        <v>10000</v>
      </c>
      <c r="O8361" s="16">
        <v>10000</v>
      </c>
      <c r="P8361" s="16">
        <f t="shared" si="99"/>
        <v>20000</v>
      </c>
      <c r="Q8361" s="26" t="s">
        <v>49605</v>
      </c>
    </row>
    <row r="8362" spans="1:17" s="415" customFormat="1" ht="126" x14ac:dyDescent="0.15">
      <c r="A8362" s="416">
        <v>2016</v>
      </c>
      <c r="B8362" s="416" t="s">
        <v>46284</v>
      </c>
      <c r="C8362" s="56" t="s">
        <v>47144</v>
      </c>
      <c r="D8362" s="416" t="s">
        <v>117</v>
      </c>
      <c r="E8362" s="486">
        <v>201610533471</v>
      </c>
      <c r="F8362" s="26" t="s">
        <v>49606</v>
      </c>
      <c r="G8362" s="1" t="s">
        <v>2</v>
      </c>
      <c r="H8362" s="26" t="s">
        <v>49607</v>
      </c>
      <c r="I8362" s="26">
        <v>1109140130</v>
      </c>
      <c r="J8362" s="26">
        <v>4</v>
      </c>
      <c r="K8362" s="26" t="s">
        <v>49608</v>
      </c>
      <c r="L8362" s="26" t="s">
        <v>49609</v>
      </c>
      <c r="M8362" s="26" t="s">
        <v>174</v>
      </c>
      <c r="N8362" s="16">
        <v>10000</v>
      </c>
      <c r="O8362" s="16">
        <v>10000</v>
      </c>
      <c r="P8362" s="16">
        <f t="shared" si="99"/>
        <v>20000</v>
      </c>
      <c r="Q8362" s="26" t="s">
        <v>49610</v>
      </c>
    </row>
    <row r="8363" spans="1:17" s="415" customFormat="1" ht="126" x14ac:dyDescent="0.15">
      <c r="A8363" s="416">
        <v>2016</v>
      </c>
      <c r="B8363" s="416" t="s">
        <v>46284</v>
      </c>
      <c r="C8363" s="56" t="s">
        <v>47144</v>
      </c>
      <c r="D8363" s="416" t="s">
        <v>117</v>
      </c>
      <c r="E8363" s="486">
        <v>201610533472</v>
      </c>
      <c r="F8363" s="26" t="s">
        <v>49611</v>
      </c>
      <c r="G8363" s="1" t="s">
        <v>2</v>
      </c>
      <c r="H8363" s="26" t="s">
        <v>49612</v>
      </c>
      <c r="I8363" s="26">
        <v>1402140119</v>
      </c>
      <c r="J8363" s="26">
        <v>5</v>
      </c>
      <c r="K8363" s="26" t="s">
        <v>49613</v>
      </c>
      <c r="L8363" s="26" t="s">
        <v>49614</v>
      </c>
      <c r="M8363" s="26" t="s">
        <v>156</v>
      </c>
      <c r="N8363" s="16">
        <v>10000</v>
      </c>
      <c r="O8363" s="16">
        <v>10000</v>
      </c>
      <c r="P8363" s="16">
        <f t="shared" si="99"/>
        <v>20000</v>
      </c>
      <c r="Q8363" s="26" t="s">
        <v>49615</v>
      </c>
    </row>
    <row r="8364" spans="1:17" s="415" customFormat="1" ht="126" x14ac:dyDescent="0.15">
      <c r="A8364" s="416">
        <v>2016</v>
      </c>
      <c r="B8364" s="416" t="s">
        <v>46284</v>
      </c>
      <c r="C8364" s="56" t="s">
        <v>47144</v>
      </c>
      <c r="D8364" s="416" t="s">
        <v>117</v>
      </c>
      <c r="E8364" s="486">
        <v>201610533473</v>
      </c>
      <c r="F8364" s="26" t="s">
        <v>49616</v>
      </c>
      <c r="G8364" s="1" t="s">
        <v>2</v>
      </c>
      <c r="H8364" s="26" t="s">
        <v>49617</v>
      </c>
      <c r="I8364" s="26">
        <v>1406140107</v>
      </c>
      <c r="J8364" s="26">
        <v>5</v>
      </c>
      <c r="K8364" s="26" t="s">
        <v>49618</v>
      </c>
      <c r="L8364" s="26" t="s">
        <v>49619</v>
      </c>
      <c r="M8364" s="26" t="s">
        <v>156</v>
      </c>
      <c r="N8364" s="16">
        <v>10000</v>
      </c>
      <c r="O8364" s="16">
        <v>10000</v>
      </c>
      <c r="P8364" s="16">
        <f t="shared" si="99"/>
        <v>20000</v>
      </c>
      <c r="Q8364" s="26" t="s">
        <v>49620</v>
      </c>
    </row>
    <row r="8365" spans="1:17" s="415" customFormat="1" ht="84" x14ac:dyDescent="0.15">
      <c r="A8365" s="416">
        <v>2016</v>
      </c>
      <c r="B8365" s="416" t="s">
        <v>46284</v>
      </c>
      <c r="C8365" s="56" t="s">
        <v>47144</v>
      </c>
      <c r="D8365" s="416" t="s">
        <v>117</v>
      </c>
      <c r="E8365" s="486">
        <v>201610533474</v>
      </c>
      <c r="F8365" s="26" t="s">
        <v>49621</v>
      </c>
      <c r="G8365" s="1" t="s">
        <v>2</v>
      </c>
      <c r="H8365" s="26" t="s">
        <v>49622</v>
      </c>
      <c r="I8365" s="26">
        <v>1401130134</v>
      </c>
      <c r="J8365" s="26">
        <v>3</v>
      </c>
      <c r="K8365" s="26" t="s">
        <v>49623</v>
      </c>
      <c r="L8365" s="26" t="s">
        <v>49624</v>
      </c>
      <c r="M8365" s="26" t="s">
        <v>156</v>
      </c>
      <c r="N8365" s="16">
        <v>10000</v>
      </c>
      <c r="O8365" s="16">
        <v>10000</v>
      </c>
      <c r="P8365" s="16">
        <f t="shared" si="99"/>
        <v>20000</v>
      </c>
      <c r="Q8365" s="26" t="s">
        <v>49625</v>
      </c>
    </row>
    <row r="8366" spans="1:17" s="415" customFormat="1" ht="126" x14ac:dyDescent="0.15">
      <c r="A8366" s="416">
        <v>2016</v>
      </c>
      <c r="B8366" s="416" t="s">
        <v>46284</v>
      </c>
      <c r="C8366" s="56" t="s">
        <v>47144</v>
      </c>
      <c r="D8366" s="416" t="s">
        <v>117</v>
      </c>
      <c r="E8366" s="486">
        <v>201610533475</v>
      </c>
      <c r="F8366" s="26" t="s">
        <v>49626</v>
      </c>
      <c r="G8366" s="1" t="s">
        <v>2</v>
      </c>
      <c r="H8366" s="26" t="s">
        <v>49627</v>
      </c>
      <c r="I8366" s="26" t="s">
        <v>49628</v>
      </c>
      <c r="J8366" s="26">
        <v>2</v>
      </c>
      <c r="K8366" s="26" t="s">
        <v>49629</v>
      </c>
      <c r="L8366" s="26" t="s">
        <v>49630</v>
      </c>
      <c r="M8366" s="26" t="s">
        <v>156</v>
      </c>
      <c r="N8366" s="16">
        <v>10000</v>
      </c>
      <c r="O8366" s="16">
        <v>10000</v>
      </c>
      <c r="P8366" s="16">
        <f t="shared" si="99"/>
        <v>20000</v>
      </c>
      <c r="Q8366" s="26" t="s">
        <v>49631</v>
      </c>
    </row>
    <row r="8367" spans="1:17" s="415" customFormat="1" ht="140" x14ac:dyDescent="0.15">
      <c r="A8367" s="416">
        <v>2016</v>
      </c>
      <c r="B8367" s="416" t="s">
        <v>46284</v>
      </c>
      <c r="C8367" s="56" t="s">
        <v>47144</v>
      </c>
      <c r="D8367" s="416" t="s">
        <v>117</v>
      </c>
      <c r="E8367" s="486">
        <v>201610533476</v>
      </c>
      <c r="F8367" s="26" t="s">
        <v>49632</v>
      </c>
      <c r="G8367" s="1" t="s">
        <v>2</v>
      </c>
      <c r="H8367" s="26" t="s">
        <v>49633</v>
      </c>
      <c r="I8367" s="26" t="s">
        <v>49634</v>
      </c>
      <c r="J8367" s="26">
        <v>5</v>
      </c>
      <c r="K8367" s="26" t="s">
        <v>49635</v>
      </c>
      <c r="L8367" s="26" t="s">
        <v>43622</v>
      </c>
      <c r="M8367" s="26" t="s">
        <v>156</v>
      </c>
      <c r="N8367" s="16">
        <v>10000</v>
      </c>
      <c r="O8367" s="16">
        <v>10000</v>
      </c>
      <c r="P8367" s="16">
        <f t="shared" si="99"/>
        <v>20000</v>
      </c>
      <c r="Q8367" s="26" t="s">
        <v>49636</v>
      </c>
    </row>
    <row r="8368" spans="1:17" s="415" customFormat="1" ht="140" x14ac:dyDescent="0.15">
      <c r="A8368" s="416">
        <v>2016</v>
      </c>
      <c r="B8368" s="416" t="s">
        <v>46284</v>
      </c>
      <c r="C8368" s="56" t="s">
        <v>47144</v>
      </c>
      <c r="D8368" s="416" t="s">
        <v>117</v>
      </c>
      <c r="E8368" s="486">
        <v>201610533477</v>
      </c>
      <c r="F8368" s="26" t="s">
        <v>49637</v>
      </c>
      <c r="G8368" s="1" t="s">
        <v>2</v>
      </c>
      <c r="H8368" s="26" t="s">
        <v>49638</v>
      </c>
      <c r="I8368" s="26" t="s">
        <v>49639</v>
      </c>
      <c r="J8368" s="26">
        <v>4</v>
      </c>
      <c r="K8368" s="26" t="s">
        <v>49640</v>
      </c>
      <c r="L8368" s="26" t="s">
        <v>48057</v>
      </c>
      <c r="M8368" s="26" t="s">
        <v>156</v>
      </c>
      <c r="N8368" s="16">
        <v>10000</v>
      </c>
      <c r="O8368" s="16">
        <v>10000</v>
      </c>
      <c r="P8368" s="16">
        <f t="shared" si="99"/>
        <v>20000</v>
      </c>
      <c r="Q8368" s="26" t="s">
        <v>49641</v>
      </c>
    </row>
    <row r="8369" spans="1:17" s="415" customFormat="1" ht="140" x14ac:dyDescent="0.15">
      <c r="A8369" s="416">
        <v>2016</v>
      </c>
      <c r="B8369" s="416" t="s">
        <v>46284</v>
      </c>
      <c r="C8369" s="56" t="s">
        <v>47144</v>
      </c>
      <c r="D8369" s="416" t="s">
        <v>117</v>
      </c>
      <c r="E8369" s="486">
        <v>201610533478</v>
      </c>
      <c r="F8369" s="26" t="s">
        <v>49642</v>
      </c>
      <c r="G8369" s="1" t="s">
        <v>2</v>
      </c>
      <c r="H8369" s="26" t="s">
        <v>49643</v>
      </c>
      <c r="I8369" s="26" t="s">
        <v>49644</v>
      </c>
      <c r="J8369" s="26">
        <v>3</v>
      </c>
      <c r="K8369" s="26" t="s">
        <v>49645</v>
      </c>
      <c r="L8369" s="26" t="s">
        <v>49646</v>
      </c>
      <c r="M8369" s="26" t="s">
        <v>6533</v>
      </c>
      <c r="N8369" s="16">
        <v>10000</v>
      </c>
      <c r="O8369" s="16">
        <v>10000</v>
      </c>
      <c r="P8369" s="16">
        <f t="shared" si="99"/>
        <v>20000</v>
      </c>
      <c r="Q8369" s="26" t="s">
        <v>49647</v>
      </c>
    </row>
    <row r="8370" spans="1:17" s="415" customFormat="1" ht="140" x14ac:dyDescent="0.15">
      <c r="A8370" s="416">
        <v>2016</v>
      </c>
      <c r="B8370" s="416" t="s">
        <v>46284</v>
      </c>
      <c r="C8370" s="56" t="s">
        <v>47144</v>
      </c>
      <c r="D8370" s="416" t="s">
        <v>117</v>
      </c>
      <c r="E8370" s="486">
        <v>201610533479</v>
      </c>
      <c r="F8370" s="26" t="s">
        <v>49648</v>
      </c>
      <c r="G8370" s="1" t="s">
        <v>2</v>
      </c>
      <c r="H8370" s="26" t="s">
        <v>49649</v>
      </c>
      <c r="I8370" s="26" t="s">
        <v>49650</v>
      </c>
      <c r="J8370" s="26">
        <v>4</v>
      </c>
      <c r="K8370" s="26" t="s">
        <v>49651</v>
      </c>
      <c r="L8370" s="26" t="s">
        <v>49652</v>
      </c>
      <c r="M8370" s="26" t="s">
        <v>1233</v>
      </c>
      <c r="N8370" s="16">
        <v>10000</v>
      </c>
      <c r="O8370" s="16">
        <v>10000</v>
      </c>
      <c r="P8370" s="16">
        <f t="shared" si="99"/>
        <v>20000</v>
      </c>
      <c r="Q8370" s="26" t="s">
        <v>49653</v>
      </c>
    </row>
    <row r="8371" spans="1:17" s="415" customFormat="1" ht="112" x14ac:dyDescent="0.15">
      <c r="A8371" s="416">
        <v>2016</v>
      </c>
      <c r="B8371" s="416" t="s">
        <v>46284</v>
      </c>
      <c r="C8371" s="56" t="s">
        <v>47144</v>
      </c>
      <c r="D8371" s="416" t="s">
        <v>117</v>
      </c>
      <c r="E8371" s="486">
        <v>201610533480</v>
      </c>
      <c r="F8371" s="26" t="s">
        <v>49654</v>
      </c>
      <c r="G8371" s="1" t="s">
        <v>2</v>
      </c>
      <c r="H8371" s="26" t="s">
        <v>49655</v>
      </c>
      <c r="I8371" s="26" t="s">
        <v>49656</v>
      </c>
      <c r="J8371" s="26">
        <v>4</v>
      </c>
      <c r="K8371" s="26" t="s">
        <v>49657</v>
      </c>
      <c r="L8371" s="26" t="s">
        <v>49658</v>
      </c>
      <c r="M8371" s="26" t="s">
        <v>156</v>
      </c>
      <c r="N8371" s="16">
        <v>10000</v>
      </c>
      <c r="O8371" s="16">
        <v>10000</v>
      </c>
      <c r="P8371" s="16">
        <f t="shared" si="99"/>
        <v>20000</v>
      </c>
      <c r="Q8371" s="26" t="s">
        <v>49659</v>
      </c>
    </row>
    <row r="8372" spans="1:17" s="415" customFormat="1" ht="126" x14ac:dyDescent="0.15">
      <c r="A8372" s="416">
        <v>2016</v>
      </c>
      <c r="B8372" s="416" t="s">
        <v>46284</v>
      </c>
      <c r="C8372" s="56" t="s">
        <v>47144</v>
      </c>
      <c r="D8372" s="416" t="s">
        <v>117</v>
      </c>
      <c r="E8372" s="486">
        <v>201610533481</v>
      </c>
      <c r="F8372" s="26" t="s">
        <v>49660</v>
      </c>
      <c r="G8372" s="1" t="s">
        <v>2</v>
      </c>
      <c r="H8372" s="26" t="s">
        <v>49661</v>
      </c>
      <c r="I8372" s="26" t="s">
        <v>49662</v>
      </c>
      <c r="J8372" s="26">
        <v>3</v>
      </c>
      <c r="K8372" s="26" t="s">
        <v>49663</v>
      </c>
      <c r="L8372" s="26" t="s">
        <v>49664</v>
      </c>
      <c r="M8372" s="26" t="s">
        <v>174</v>
      </c>
      <c r="N8372" s="16">
        <v>10000</v>
      </c>
      <c r="O8372" s="16">
        <v>10000</v>
      </c>
      <c r="P8372" s="16">
        <f t="shared" si="99"/>
        <v>20000</v>
      </c>
      <c r="Q8372" s="26" t="s">
        <v>49665</v>
      </c>
    </row>
    <row r="8373" spans="1:17" s="415" customFormat="1" ht="126" x14ac:dyDescent="0.15">
      <c r="A8373" s="416">
        <v>2016</v>
      </c>
      <c r="B8373" s="416" t="s">
        <v>46284</v>
      </c>
      <c r="C8373" s="56" t="s">
        <v>47144</v>
      </c>
      <c r="D8373" s="416" t="s">
        <v>117</v>
      </c>
      <c r="E8373" s="486">
        <v>201610533482</v>
      </c>
      <c r="F8373" s="26" t="s">
        <v>49666</v>
      </c>
      <c r="G8373" s="1" t="s">
        <v>2</v>
      </c>
      <c r="H8373" s="26" t="s">
        <v>49667</v>
      </c>
      <c r="I8373" s="26" t="s">
        <v>49668</v>
      </c>
      <c r="J8373" s="26">
        <v>3</v>
      </c>
      <c r="K8373" s="26" t="s">
        <v>49669</v>
      </c>
      <c r="L8373" s="26" t="s">
        <v>49670</v>
      </c>
      <c r="M8373" s="26" t="s">
        <v>156</v>
      </c>
      <c r="N8373" s="16">
        <v>10000</v>
      </c>
      <c r="O8373" s="16">
        <v>10000</v>
      </c>
      <c r="P8373" s="16">
        <f t="shared" si="99"/>
        <v>20000</v>
      </c>
      <c r="Q8373" s="26" t="s">
        <v>49671</v>
      </c>
    </row>
    <row r="8374" spans="1:17" s="415" customFormat="1" ht="126" x14ac:dyDescent="0.15">
      <c r="A8374" s="416">
        <v>2016</v>
      </c>
      <c r="B8374" s="416" t="s">
        <v>46284</v>
      </c>
      <c r="C8374" s="56" t="s">
        <v>47144</v>
      </c>
      <c r="D8374" s="416" t="s">
        <v>117</v>
      </c>
      <c r="E8374" s="486">
        <v>201610533483</v>
      </c>
      <c r="F8374" s="26" t="s">
        <v>49672</v>
      </c>
      <c r="G8374" s="1" t="s">
        <v>2</v>
      </c>
      <c r="H8374" s="26" t="s">
        <v>49673</v>
      </c>
      <c r="I8374" s="26" t="s">
        <v>49674</v>
      </c>
      <c r="J8374" s="26">
        <v>5</v>
      </c>
      <c r="K8374" s="26" t="s">
        <v>49675</v>
      </c>
      <c r="L8374" s="26" t="s">
        <v>49676</v>
      </c>
      <c r="M8374" s="26" t="s">
        <v>49677</v>
      </c>
      <c r="N8374" s="16">
        <v>10000</v>
      </c>
      <c r="O8374" s="16">
        <v>10000</v>
      </c>
      <c r="P8374" s="16">
        <f t="shared" si="99"/>
        <v>20000</v>
      </c>
      <c r="Q8374" s="26" t="s">
        <v>49678</v>
      </c>
    </row>
    <row r="8375" spans="1:17" s="415" customFormat="1" ht="112" x14ac:dyDescent="0.15">
      <c r="A8375" s="416">
        <v>2016</v>
      </c>
      <c r="B8375" s="416" t="s">
        <v>46284</v>
      </c>
      <c r="C8375" s="56" t="s">
        <v>47144</v>
      </c>
      <c r="D8375" s="416" t="s">
        <v>117</v>
      </c>
      <c r="E8375" s="486">
        <v>201610533484</v>
      </c>
      <c r="F8375" s="26" t="s">
        <v>49679</v>
      </c>
      <c r="G8375" s="1" t="s">
        <v>2</v>
      </c>
      <c r="H8375" s="26" t="s">
        <v>49680</v>
      </c>
      <c r="I8375" s="26" t="s">
        <v>49681</v>
      </c>
      <c r="J8375" s="26">
        <v>3</v>
      </c>
      <c r="K8375" s="26" t="s">
        <v>49682</v>
      </c>
      <c r="L8375" s="26" t="s">
        <v>49683</v>
      </c>
      <c r="M8375" s="26" t="s">
        <v>156</v>
      </c>
      <c r="N8375" s="16">
        <v>10000</v>
      </c>
      <c r="O8375" s="16">
        <v>10000</v>
      </c>
      <c r="P8375" s="16">
        <f t="shared" si="99"/>
        <v>20000</v>
      </c>
      <c r="Q8375" s="26" t="s">
        <v>49684</v>
      </c>
    </row>
    <row r="8376" spans="1:17" s="415" customFormat="1" ht="140" x14ac:dyDescent="0.15">
      <c r="A8376" s="416">
        <v>2016</v>
      </c>
      <c r="B8376" s="416" t="s">
        <v>46284</v>
      </c>
      <c r="C8376" s="56" t="s">
        <v>47144</v>
      </c>
      <c r="D8376" s="416" t="s">
        <v>117</v>
      </c>
      <c r="E8376" s="486">
        <v>201610533485</v>
      </c>
      <c r="F8376" s="26" t="s">
        <v>49685</v>
      </c>
      <c r="G8376" s="1" t="s">
        <v>2</v>
      </c>
      <c r="H8376" s="26" t="s">
        <v>49686</v>
      </c>
      <c r="I8376" s="26" t="s">
        <v>49687</v>
      </c>
      <c r="J8376" s="26">
        <v>2</v>
      </c>
      <c r="K8376" s="26" t="s">
        <v>49688</v>
      </c>
      <c r="L8376" s="26" t="s">
        <v>17730</v>
      </c>
      <c r="M8376" s="26" t="s">
        <v>174</v>
      </c>
      <c r="N8376" s="16">
        <v>10000</v>
      </c>
      <c r="O8376" s="16">
        <v>10000</v>
      </c>
      <c r="P8376" s="16">
        <f t="shared" si="99"/>
        <v>20000</v>
      </c>
      <c r="Q8376" s="26" t="s">
        <v>49689</v>
      </c>
    </row>
    <row r="8377" spans="1:17" s="415" customFormat="1" ht="126" x14ac:dyDescent="0.15">
      <c r="A8377" s="416">
        <v>2016</v>
      </c>
      <c r="B8377" s="416" t="s">
        <v>46284</v>
      </c>
      <c r="C8377" s="56" t="s">
        <v>47144</v>
      </c>
      <c r="D8377" s="416" t="s">
        <v>117</v>
      </c>
      <c r="E8377" s="486">
        <v>201610533486</v>
      </c>
      <c r="F8377" s="26" t="s">
        <v>49690</v>
      </c>
      <c r="G8377" s="1" t="s">
        <v>2</v>
      </c>
      <c r="H8377" s="26" t="s">
        <v>49691</v>
      </c>
      <c r="I8377" s="26" t="s">
        <v>49692</v>
      </c>
      <c r="J8377" s="26">
        <v>3</v>
      </c>
      <c r="K8377" s="26" t="s">
        <v>49693</v>
      </c>
      <c r="L8377" s="26" t="s">
        <v>49694</v>
      </c>
      <c r="M8377" s="26" t="s">
        <v>734</v>
      </c>
      <c r="N8377" s="16">
        <v>10000</v>
      </c>
      <c r="O8377" s="16">
        <v>10000</v>
      </c>
      <c r="P8377" s="16">
        <f t="shared" si="99"/>
        <v>20000</v>
      </c>
      <c r="Q8377" s="26" t="s">
        <v>49695</v>
      </c>
    </row>
    <row r="8378" spans="1:17" s="415" customFormat="1" ht="126" x14ac:dyDescent="0.15">
      <c r="A8378" s="416">
        <v>2016</v>
      </c>
      <c r="B8378" s="416" t="s">
        <v>46284</v>
      </c>
      <c r="C8378" s="56" t="s">
        <v>47144</v>
      </c>
      <c r="D8378" s="416" t="s">
        <v>117</v>
      </c>
      <c r="E8378" s="486">
        <v>201610533487</v>
      </c>
      <c r="F8378" s="26" t="s">
        <v>49696</v>
      </c>
      <c r="G8378" s="1" t="s">
        <v>2</v>
      </c>
      <c r="H8378" s="26" t="s">
        <v>49697</v>
      </c>
      <c r="I8378" s="26" t="s">
        <v>49698</v>
      </c>
      <c r="J8378" s="26">
        <v>4</v>
      </c>
      <c r="K8378" s="26" t="s">
        <v>49699</v>
      </c>
      <c r="L8378" s="26" t="s">
        <v>49700</v>
      </c>
      <c r="M8378" s="26" t="s">
        <v>734</v>
      </c>
      <c r="N8378" s="16">
        <v>10000</v>
      </c>
      <c r="O8378" s="16">
        <v>10000</v>
      </c>
      <c r="P8378" s="16">
        <f t="shared" si="99"/>
        <v>20000</v>
      </c>
      <c r="Q8378" s="26" t="s">
        <v>49701</v>
      </c>
    </row>
    <row r="8379" spans="1:17" s="415" customFormat="1" ht="112" x14ac:dyDescent="0.15">
      <c r="A8379" s="416">
        <v>2016</v>
      </c>
      <c r="B8379" s="416" t="s">
        <v>46284</v>
      </c>
      <c r="C8379" s="56" t="s">
        <v>47144</v>
      </c>
      <c r="D8379" s="416" t="s">
        <v>117</v>
      </c>
      <c r="E8379" s="486">
        <v>201610533488</v>
      </c>
      <c r="F8379" s="26" t="s">
        <v>49702</v>
      </c>
      <c r="G8379" s="1" t="s">
        <v>2</v>
      </c>
      <c r="H8379" s="26" t="s">
        <v>49703</v>
      </c>
      <c r="I8379" s="26" t="s">
        <v>49704</v>
      </c>
      <c r="J8379" s="26">
        <v>5</v>
      </c>
      <c r="K8379" s="26" t="s">
        <v>49705</v>
      </c>
      <c r="L8379" s="26" t="s">
        <v>49706</v>
      </c>
      <c r="M8379" s="26" t="s">
        <v>156</v>
      </c>
      <c r="N8379" s="16">
        <v>10000</v>
      </c>
      <c r="O8379" s="16">
        <v>10000</v>
      </c>
      <c r="P8379" s="16">
        <f t="shared" si="99"/>
        <v>20000</v>
      </c>
      <c r="Q8379" s="26" t="s">
        <v>49707</v>
      </c>
    </row>
    <row r="8380" spans="1:17" s="415" customFormat="1" ht="56" x14ac:dyDescent="0.15">
      <c r="A8380" s="416">
        <v>2016</v>
      </c>
      <c r="B8380" s="416" t="s">
        <v>46284</v>
      </c>
      <c r="C8380" s="56" t="s">
        <v>47144</v>
      </c>
      <c r="D8380" s="416" t="s">
        <v>117</v>
      </c>
      <c r="E8380" s="486">
        <v>201610533489</v>
      </c>
      <c r="F8380" s="26" t="s">
        <v>49708</v>
      </c>
      <c r="G8380" s="1" t="s">
        <v>2</v>
      </c>
      <c r="H8380" s="26" t="s">
        <v>10985</v>
      </c>
      <c r="I8380" s="26" t="s">
        <v>49709</v>
      </c>
      <c r="J8380" s="26">
        <v>4</v>
      </c>
      <c r="K8380" s="26" t="s">
        <v>49710</v>
      </c>
      <c r="L8380" s="26" t="s">
        <v>16235</v>
      </c>
      <c r="M8380" s="26" t="s">
        <v>734</v>
      </c>
      <c r="N8380" s="16">
        <v>10000</v>
      </c>
      <c r="O8380" s="16">
        <v>10000</v>
      </c>
      <c r="P8380" s="16">
        <f t="shared" si="99"/>
        <v>20000</v>
      </c>
      <c r="Q8380" s="26" t="s">
        <v>49711</v>
      </c>
    </row>
    <row r="8381" spans="1:17" s="415" customFormat="1" ht="126" x14ac:dyDescent="0.15">
      <c r="A8381" s="416">
        <v>2016</v>
      </c>
      <c r="B8381" s="416" t="s">
        <v>46284</v>
      </c>
      <c r="C8381" s="56" t="s">
        <v>47144</v>
      </c>
      <c r="D8381" s="416" t="s">
        <v>117</v>
      </c>
      <c r="E8381" s="486">
        <v>201610533490</v>
      </c>
      <c r="F8381" s="26" t="s">
        <v>49712</v>
      </c>
      <c r="G8381" s="1" t="s">
        <v>2</v>
      </c>
      <c r="H8381" s="26" t="s">
        <v>49713</v>
      </c>
      <c r="I8381" s="26" t="s">
        <v>49714</v>
      </c>
      <c r="J8381" s="26">
        <v>4</v>
      </c>
      <c r="K8381" s="26" t="s">
        <v>49715</v>
      </c>
      <c r="L8381" s="26" t="s">
        <v>47225</v>
      </c>
      <c r="M8381" s="26" t="s">
        <v>174</v>
      </c>
      <c r="N8381" s="16">
        <v>10000</v>
      </c>
      <c r="O8381" s="16">
        <v>10000</v>
      </c>
      <c r="P8381" s="16">
        <f t="shared" si="99"/>
        <v>20000</v>
      </c>
      <c r="Q8381" s="26" t="s">
        <v>49716</v>
      </c>
    </row>
    <row r="8382" spans="1:17" s="415" customFormat="1" ht="126" x14ac:dyDescent="0.15">
      <c r="A8382" s="416">
        <v>2016</v>
      </c>
      <c r="B8382" s="416" t="s">
        <v>46284</v>
      </c>
      <c r="C8382" s="56" t="s">
        <v>47144</v>
      </c>
      <c r="D8382" s="416" t="s">
        <v>117</v>
      </c>
      <c r="E8382" s="486">
        <v>201610533491</v>
      </c>
      <c r="F8382" s="26" t="s">
        <v>49717</v>
      </c>
      <c r="G8382" s="1" t="s">
        <v>2</v>
      </c>
      <c r="H8382" s="26" t="s">
        <v>49718</v>
      </c>
      <c r="I8382" s="26" t="s">
        <v>49719</v>
      </c>
      <c r="J8382" s="26">
        <v>3</v>
      </c>
      <c r="K8382" s="26" t="s">
        <v>49720</v>
      </c>
      <c r="L8382" s="26" t="s">
        <v>16763</v>
      </c>
      <c r="M8382" s="26" t="s">
        <v>174</v>
      </c>
      <c r="N8382" s="16">
        <v>10000</v>
      </c>
      <c r="O8382" s="16">
        <v>10000</v>
      </c>
      <c r="P8382" s="16">
        <f t="shared" si="99"/>
        <v>20000</v>
      </c>
      <c r="Q8382" s="26" t="s">
        <v>49721</v>
      </c>
    </row>
    <row r="8383" spans="1:17" s="415" customFormat="1" ht="140" x14ac:dyDescent="0.15">
      <c r="A8383" s="416">
        <v>2016</v>
      </c>
      <c r="B8383" s="416" t="s">
        <v>46284</v>
      </c>
      <c r="C8383" s="56" t="s">
        <v>47144</v>
      </c>
      <c r="D8383" s="416" t="s">
        <v>117</v>
      </c>
      <c r="E8383" s="486">
        <v>201610533492</v>
      </c>
      <c r="F8383" s="26" t="s">
        <v>49722</v>
      </c>
      <c r="G8383" s="1" t="s">
        <v>2</v>
      </c>
      <c r="H8383" s="26" t="s">
        <v>49723</v>
      </c>
      <c r="I8383" s="26" t="s">
        <v>49724</v>
      </c>
      <c r="J8383" s="26">
        <v>3</v>
      </c>
      <c r="K8383" s="26" t="s">
        <v>49725</v>
      </c>
      <c r="L8383" s="26" t="s">
        <v>49726</v>
      </c>
      <c r="M8383" s="26" t="s">
        <v>156</v>
      </c>
      <c r="N8383" s="16">
        <v>10000</v>
      </c>
      <c r="O8383" s="16">
        <v>10000</v>
      </c>
      <c r="P8383" s="16">
        <f t="shared" si="99"/>
        <v>20000</v>
      </c>
      <c r="Q8383" s="26" t="s">
        <v>49727</v>
      </c>
    </row>
    <row r="8384" spans="1:17" s="415" customFormat="1" ht="140" x14ac:dyDescent="0.15">
      <c r="A8384" s="416">
        <v>2016</v>
      </c>
      <c r="B8384" s="416" t="s">
        <v>46284</v>
      </c>
      <c r="C8384" s="56" t="s">
        <v>47144</v>
      </c>
      <c r="D8384" s="416" t="s">
        <v>117</v>
      </c>
      <c r="E8384" s="486">
        <v>201610533493</v>
      </c>
      <c r="F8384" s="26" t="s">
        <v>49728</v>
      </c>
      <c r="G8384" s="1" t="s">
        <v>2</v>
      </c>
      <c r="H8384" s="26" t="s">
        <v>49729</v>
      </c>
      <c r="I8384" s="26" t="s">
        <v>49730</v>
      </c>
      <c r="J8384" s="26">
        <v>5</v>
      </c>
      <c r="K8384" s="26" t="s">
        <v>49731</v>
      </c>
      <c r="L8384" s="26" t="s">
        <v>49732</v>
      </c>
      <c r="M8384" s="26" t="s">
        <v>734</v>
      </c>
      <c r="N8384" s="16">
        <v>10000</v>
      </c>
      <c r="O8384" s="16">
        <v>10000</v>
      </c>
      <c r="P8384" s="16">
        <f t="shared" si="99"/>
        <v>20000</v>
      </c>
      <c r="Q8384" s="26" t="s">
        <v>49733</v>
      </c>
    </row>
    <row r="8385" spans="1:17" s="415" customFormat="1" ht="140" x14ac:dyDescent="0.15">
      <c r="A8385" s="416">
        <v>2016</v>
      </c>
      <c r="B8385" s="416" t="s">
        <v>46284</v>
      </c>
      <c r="C8385" s="56" t="s">
        <v>47144</v>
      </c>
      <c r="D8385" s="416" t="s">
        <v>117</v>
      </c>
      <c r="E8385" s="486">
        <v>201610533494</v>
      </c>
      <c r="F8385" s="26" t="s">
        <v>49734</v>
      </c>
      <c r="G8385" s="1" t="s">
        <v>2</v>
      </c>
      <c r="H8385" s="26" t="s">
        <v>49735</v>
      </c>
      <c r="I8385" s="26" t="s">
        <v>49736</v>
      </c>
      <c r="J8385" s="26">
        <v>3</v>
      </c>
      <c r="K8385" s="26" t="s">
        <v>49737</v>
      </c>
      <c r="L8385" s="26" t="s">
        <v>47214</v>
      </c>
      <c r="M8385" s="26" t="s">
        <v>174</v>
      </c>
      <c r="N8385" s="16">
        <v>10000</v>
      </c>
      <c r="O8385" s="16">
        <v>10000</v>
      </c>
      <c r="P8385" s="16">
        <f t="shared" si="99"/>
        <v>20000</v>
      </c>
      <c r="Q8385" s="26" t="s">
        <v>49738</v>
      </c>
    </row>
    <row r="8386" spans="1:17" s="415" customFormat="1" ht="140" x14ac:dyDescent="0.15">
      <c r="A8386" s="416">
        <v>2016</v>
      </c>
      <c r="B8386" s="416" t="s">
        <v>46284</v>
      </c>
      <c r="C8386" s="56" t="s">
        <v>47144</v>
      </c>
      <c r="D8386" s="416" t="s">
        <v>117</v>
      </c>
      <c r="E8386" s="486">
        <v>201610533495</v>
      </c>
      <c r="F8386" s="26" t="s">
        <v>49739</v>
      </c>
      <c r="G8386" s="1" t="s">
        <v>2</v>
      </c>
      <c r="H8386" s="26" t="s">
        <v>49740</v>
      </c>
      <c r="I8386" s="26" t="s">
        <v>49741</v>
      </c>
      <c r="J8386" s="26">
        <v>3</v>
      </c>
      <c r="K8386" s="26" t="s">
        <v>49742</v>
      </c>
      <c r="L8386" s="26" t="s">
        <v>49743</v>
      </c>
      <c r="M8386" s="26" t="s">
        <v>174</v>
      </c>
      <c r="N8386" s="16">
        <v>10000</v>
      </c>
      <c r="O8386" s="16">
        <v>10000</v>
      </c>
      <c r="P8386" s="16">
        <f t="shared" si="99"/>
        <v>20000</v>
      </c>
      <c r="Q8386" s="26" t="s">
        <v>49744</v>
      </c>
    </row>
    <row r="8387" spans="1:17" s="415" customFormat="1" ht="140" x14ac:dyDescent="0.15">
      <c r="A8387" s="416">
        <v>2016</v>
      </c>
      <c r="B8387" s="416" t="s">
        <v>46284</v>
      </c>
      <c r="C8387" s="56" t="s">
        <v>47144</v>
      </c>
      <c r="D8387" s="416" t="s">
        <v>117</v>
      </c>
      <c r="E8387" s="486">
        <v>201610533496</v>
      </c>
      <c r="F8387" s="26" t="s">
        <v>49745</v>
      </c>
      <c r="G8387" s="1" t="s">
        <v>2</v>
      </c>
      <c r="H8387" s="26" t="s">
        <v>49746</v>
      </c>
      <c r="I8387" s="26" t="s">
        <v>49747</v>
      </c>
      <c r="J8387" s="26">
        <v>2</v>
      </c>
      <c r="K8387" s="26" t="s">
        <v>49748</v>
      </c>
      <c r="L8387" s="26" t="s">
        <v>39879</v>
      </c>
      <c r="M8387" s="26" t="s">
        <v>156</v>
      </c>
      <c r="N8387" s="16">
        <v>10000</v>
      </c>
      <c r="O8387" s="16">
        <v>10000</v>
      </c>
      <c r="P8387" s="16">
        <f t="shared" si="99"/>
        <v>20000</v>
      </c>
      <c r="Q8387" s="26" t="s">
        <v>49749</v>
      </c>
    </row>
    <row r="8388" spans="1:17" s="415" customFormat="1" ht="42" x14ac:dyDescent="0.15">
      <c r="A8388" s="416">
        <v>2016</v>
      </c>
      <c r="B8388" s="416" t="s">
        <v>46284</v>
      </c>
      <c r="C8388" s="56" t="s">
        <v>47144</v>
      </c>
      <c r="D8388" s="416" t="s">
        <v>117</v>
      </c>
      <c r="E8388" s="486">
        <v>201610533497</v>
      </c>
      <c r="F8388" s="26" t="s">
        <v>49750</v>
      </c>
      <c r="G8388" s="1" t="s">
        <v>2</v>
      </c>
      <c r="H8388" s="26" t="s">
        <v>49751</v>
      </c>
      <c r="I8388" s="26" t="s">
        <v>49752</v>
      </c>
      <c r="J8388" s="26">
        <v>3</v>
      </c>
      <c r="K8388" s="26" t="s">
        <v>49753</v>
      </c>
      <c r="L8388" s="26" t="s">
        <v>49754</v>
      </c>
      <c r="M8388" s="26" t="s">
        <v>156</v>
      </c>
      <c r="N8388" s="16">
        <v>10000</v>
      </c>
      <c r="O8388" s="16">
        <v>10000</v>
      </c>
      <c r="P8388" s="16">
        <f t="shared" si="99"/>
        <v>20000</v>
      </c>
      <c r="Q8388" s="26" t="s">
        <v>49755</v>
      </c>
    </row>
    <row r="8389" spans="1:17" s="415" customFormat="1" ht="126" x14ac:dyDescent="0.15">
      <c r="A8389" s="416">
        <v>2016</v>
      </c>
      <c r="B8389" s="416" t="s">
        <v>46284</v>
      </c>
      <c r="C8389" s="56" t="s">
        <v>47144</v>
      </c>
      <c r="D8389" s="416" t="s">
        <v>117</v>
      </c>
      <c r="E8389" s="486">
        <v>201610533498</v>
      </c>
      <c r="F8389" s="26" t="s">
        <v>49756</v>
      </c>
      <c r="G8389" s="1" t="s">
        <v>2</v>
      </c>
      <c r="H8389" s="26" t="s">
        <v>49757</v>
      </c>
      <c r="I8389" s="26" t="s">
        <v>49758</v>
      </c>
      <c r="J8389" s="26">
        <v>5</v>
      </c>
      <c r="K8389" s="26" t="s">
        <v>49759</v>
      </c>
      <c r="L8389" s="26" t="s">
        <v>48128</v>
      </c>
      <c r="M8389" s="26" t="s">
        <v>174</v>
      </c>
      <c r="N8389" s="16">
        <v>10000</v>
      </c>
      <c r="O8389" s="16">
        <v>10000</v>
      </c>
      <c r="P8389" s="16">
        <f t="shared" si="99"/>
        <v>20000</v>
      </c>
      <c r="Q8389" s="26" t="s">
        <v>49760</v>
      </c>
    </row>
    <row r="8390" spans="1:17" s="415" customFormat="1" ht="112" x14ac:dyDescent="0.15">
      <c r="A8390" s="416">
        <v>2016</v>
      </c>
      <c r="B8390" s="416" t="s">
        <v>46284</v>
      </c>
      <c r="C8390" s="56" t="s">
        <v>47144</v>
      </c>
      <c r="D8390" s="416" t="s">
        <v>117</v>
      </c>
      <c r="E8390" s="486">
        <v>201610533499</v>
      </c>
      <c r="F8390" s="26" t="s">
        <v>49761</v>
      </c>
      <c r="G8390" s="1" t="s">
        <v>2</v>
      </c>
      <c r="H8390" s="26" t="s">
        <v>49762</v>
      </c>
      <c r="I8390" s="26" t="s">
        <v>49763</v>
      </c>
      <c r="J8390" s="26">
        <v>3</v>
      </c>
      <c r="K8390" s="26" t="s">
        <v>49764</v>
      </c>
      <c r="L8390" s="26" t="s">
        <v>49765</v>
      </c>
      <c r="M8390" s="26" t="s">
        <v>6533</v>
      </c>
      <c r="N8390" s="16">
        <v>10000</v>
      </c>
      <c r="O8390" s="16">
        <v>10000</v>
      </c>
      <c r="P8390" s="16">
        <f t="shared" si="99"/>
        <v>20000</v>
      </c>
      <c r="Q8390" s="26" t="s">
        <v>49766</v>
      </c>
    </row>
    <row r="8391" spans="1:17" s="415" customFormat="1" ht="126" x14ac:dyDescent="0.15">
      <c r="A8391" s="416">
        <v>2016</v>
      </c>
      <c r="B8391" s="416" t="s">
        <v>46284</v>
      </c>
      <c r="C8391" s="56" t="s">
        <v>47144</v>
      </c>
      <c r="D8391" s="416" t="s">
        <v>117</v>
      </c>
      <c r="E8391" s="486">
        <v>201610533500</v>
      </c>
      <c r="F8391" s="26" t="s">
        <v>49767</v>
      </c>
      <c r="G8391" s="1" t="s">
        <v>2</v>
      </c>
      <c r="H8391" s="26" t="s">
        <v>49768</v>
      </c>
      <c r="I8391" s="26" t="s">
        <v>49769</v>
      </c>
      <c r="J8391" s="26">
        <v>5</v>
      </c>
      <c r="K8391" s="26" t="s">
        <v>49770</v>
      </c>
      <c r="L8391" s="26" t="s">
        <v>17905</v>
      </c>
      <c r="M8391" s="26" t="s">
        <v>734</v>
      </c>
      <c r="N8391" s="16">
        <v>10000</v>
      </c>
      <c r="O8391" s="16">
        <v>10000</v>
      </c>
      <c r="P8391" s="16">
        <f t="shared" si="99"/>
        <v>20000</v>
      </c>
      <c r="Q8391" s="26" t="s">
        <v>49771</v>
      </c>
    </row>
    <row r="8392" spans="1:17" s="415" customFormat="1" ht="98" x14ac:dyDescent="0.15">
      <c r="A8392" s="416">
        <v>2016</v>
      </c>
      <c r="B8392" s="416" t="s">
        <v>46284</v>
      </c>
      <c r="C8392" s="56" t="s">
        <v>47144</v>
      </c>
      <c r="D8392" s="416" t="s">
        <v>117</v>
      </c>
      <c r="E8392" s="486">
        <v>201610533501</v>
      </c>
      <c r="F8392" s="26" t="s">
        <v>49772</v>
      </c>
      <c r="G8392" s="1" t="s">
        <v>2</v>
      </c>
      <c r="H8392" s="26" t="s">
        <v>49773</v>
      </c>
      <c r="I8392" s="26" t="s">
        <v>49774</v>
      </c>
      <c r="J8392" s="26">
        <v>5</v>
      </c>
      <c r="K8392" s="26" t="s">
        <v>49775</v>
      </c>
      <c r="L8392" s="26" t="s">
        <v>49776</v>
      </c>
      <c r="M8392" s="26" t="s">
        <v>1258</v>
      </c>
      <c r="N8392" s="16">
        <v>10000</v>
      </c>
      <c r="O8392" s="16">
        <v>10000</v>
      </c>
      <c r="P8392" s="16">
        <f t="shared" si="99"/>
        <v>20000</v>
      </c>
      <c r="Q8392" s="26" t="s">
        <v>49777</v>
      </c>
    </row>
    <row r="8393" spans="1:17" s="415" customFormat="1" ht="126" x14ac:dyDescent="0.15">
      <c r="A8393" s="416">
        <v>2016</v>
      </c>
      <c r="B8393" s="416" t="s">
        <v>46284</v>
      </c>
      <c r="C8393" s="56" t="s">
        <v>47144</v>
      </c>
      <c r="D8393" s="416" t="s">
        <v>117</v>
      </c>
      <c r="E8393" s="486">
        <v>201610533502</v>
      </c>
      <c r="F8393" s="26" t="s">
        <v>49778</v>
      </c>
      <c r="G8393" s="1" t="s">
        <v>2</v>
      </c>
      <c r="H8393" s="26" t="s">
        <v>49779</v>
      </c>
      <c r="I8393" s="26" t="s">
        <v>49780</v>
      </c>
      <c r="J8393" s="26">
        <v>5</v>
      </c>
      <c r="K8393" s="26" t="s">
        <v>49781</v>
      </c>
      <c r="L8393" s="26" t="s">
        <v>49782</v>
      </c>
      <c r="M8393" s="26" t="s">
        <v>33895</v>
      </c>
      <c r="N8393" s="16">
        <v>10000</v>
      </c>
      <c r="O8393" s="16">
        <v>10000</v>
      </c>
      <c r="P8393" s="16">
        <f t="shared" si="99"/>
        <v>20000</v>
      </c>
      <c r="Q8393" s="26" t="s">
        <v>49783</v>
      </c>
    </row>
    <row r="8394" spans="1:17" s="415" customFormat="1" ht="126" x14ac:dyDescent="0.15">
      <c r="A8394" s="416">
        <v>2016</v>
      </c>
      <c r="B8394" s="416" t="s">
        <v>46284</v>
      </c>
      <c r="C8394" s="56" t="s">
        <v>47144</v>
      </c>
      <c r="D8394" s="416" t="s">
        <v>117</v>
      </c>
      <c r="E8394" s="486">
        <v>201610533503</v>
      </c>
      <c r="F8394" s="26" t="s">
        <v>49784</v>
      </c>
      <c r="G8394" s="1" t="s">
        <v>2</v>
      </c>
      <c r="H8394" s="26" t="s">
        <v>49785</v>
      </c>
      <c r="I8394" s="26" t="s">
        <v>49786</v>
      </c>
      <c r="J8394" s="26">
        <v>5</v>
      </c>
      <c r="K8394" s="26" t="s">
        <v>49787</v>
      </c>
      <c r="L8394" s="26" t="s">
        <v>11407</v>
      </c>
      <c r="M8394" s="26" t="s">
        <v>156</v>
      </c>
      <c r="N8394" s="16">
        <v>10000</v>
      </c>
      <c r="O8394" s="16">
        <v>10000</v>
      </c>
      <c r="P8394" s="16">
        <f t="shared" si="99"/>
        <v>20000</v>
      </c>
      <c r="Q8394" s="26" t="s">
        <v>49788</v>
      </c>
    </row>
    <row r="8395" spans="1:17" s="415" customFormat="1" ht="126" x14ac:dyDescent="0.15">
      <c r="A8395" s="416">
        <v>2016</v>
      </c>
      <c r="B8395" s="416" t="s">
        <v>46284</v>
      </c>
      <c r="C8395" s="56" t="s">
        <v>47144</v>
      </c>
      <c r="D8395" s="416" t="s">
        <v>117</v>
      </c>
      <c r="E8395" s="486">
        <v>201610533504</v>
      </c>
      <c r="F8395" s="26" t="s">
        <v>49789</v>
      </c>
      <c r="G8395" s="1" t="s">
        <v>2</v>
      </c>
      <c r="H8395" s="26" t="s">
        <v>49790</v>
      </c>
      <c r="I8395" s="26" t="s">
        <v>49791</v>
      </c>
      <c r="J8395" s="26">
        <v>3</v>
      </c>
      <c r="K8395" s="26" t="s">
        <v>49792</v>
      </c>
      <c r="L8395" s="26" t="s">
        <v>49793</v>
      </c>
      <c r="M8395" s="26" t="s">
        <v>156</v>
      </c>
      <c r="N8395" s="16">
        <v>10000</v>
      </c>
      <c r="O8395" s="16">
        <v>10000</v>
      </c>
      <c r="P8395" s="16">
        <f t="shared" si="99"/>
        <v>20000</v>
      </c>
      <c r="Q8395" s="26" t="s">
        <v>49794</v>
      </c>
    </row>
    <row r="8396" spans="1:17" s="415" customFormat="1" ht="140" x14ac:dyDescent="0.15">
      <c r="A8396" s="416">
        <v>2016</v>
      </c>
      <c r="B8396" s="416" t="s">
        <v>46284</v>
      </c>
      <c r="C8396" s="56" t="s">
        <v>47144</v>
      </c>
      <c r="D8396" s="416" t="s">
        <v>117</v>
      </c>
      <c r="E8396" s="486">
        <v>201610533505</v>
      </c>
      <c r="F8396" s="26" t="s">
        <v>49795</v>
      </c>
      <c r="G8396" s="1" t="s">
        <v>2</v>
      </c>
      <c r="H8396" s="26" t="s">
        <v>49796</v>
      </c>
      <c r="I8396" s="26" t="s">
        <v>49797</v>
      </c>
      <c r="J8396" s="26">
        <v>5</v>
      </c>
      <c r="K8396" s="26" t="s">
        <v>49798</v>
      </c>
      <c r="L8396" s="26" t="s">
        <v>49799</v>
      </c>
      <c r="M8396" s="26" t="s">
        <v>33895</v>
      </c>
      <c r="N8396" s="16">
        <v>10000</v>
      </c>
      <c r="O8396" s="16">
        <v>10000</v>
      </c>
      <c r="P8396" s="16">
        <f t="shared" si="99"/>
        <v>20000</v>
      </c>
      <c r="Q8396" s="26" t="s">
        <v>49800</v>
      </c>
    </row>
    <row r="8397" spans="1:17" s="415" customFormat="1" ht="126" x14ac:dyDescent="0.15">
      <c r="A8397" s="416">
        <v>2016</v>
      </c>
      <c r="B8397" s="416" t="s">
        <v>46284</v>
      </c>
      <c r="C8397" s="56" t="s">
        <v>47144</v>
      </c>
      <c r="D8397" s="416" t="s">
        <v>117</v>
      </c>
      <c r="E8397" s="486">
        <v>201610533506</v>
      </c>
      <c r="F8397" s="26" t="s">
        <v>49801</v>
      </c>
      <c r="G8397" s="1" t="s">
        <v>2</v>
      </c>
      <c r="H8397" s="26" t="s">
        <v>49802</v>
      </c>
      <c r="I8397" s="26" t="s">
        <v>49803</v>
      </c>
      <c r="J8397" s="26">
        <v>2</v>
      </c>
      <c r="K8397" s="26" t="s">
        <v>49804</v>
      </c>
      <c r="L8397" s="26" t="s">
        <v>49805</v>
      </c>
      <c r="M8397" s="26" t="s">
        <v>174</v>
      </c>
      <c r="N8397" s="16">
        <v>10000</v>
      </c>
      <c r="O8397" s="16">
        <v>10000</v>
      </c>
      <c r="P8397" s="16">
        <f t="shared" si="99"/>
        <v>20000</v>
      </c>
      <c r="Q8397" s="26" t="s">
        <v>49806</v>
      </c>
    </row>
    <row r="8398" spans="1:17" s="415" customFormat="1" ht="112" x14ac:dyDescent="0.15">
      <c r="A8398" s="416">
        <v>2016</v>
      </c>
      <c r="B8398" s="416" t="s">
        <v>46284</v>
      </c>
      <c r="C8398" s="56" t="s">
        <v>47144</v>
      </c>
      <c r="D8398" s="416" t="s">
        <v>117</v>
      </c>
      <c r="E8398" s="486">
        <v>201610533507</v>
      </c>
      <c r="F8398" s="26" t="s">
        <v>49807</v>
      </c>
      <c r="G8398" s="1" t="s">
        <v>2</v>
      </c>
      <c r="H8398" s="26" t="s">
        <v>49808</v>
      </c>
      <c r="I8398" s="26" t="s">
        <v>49809</v>
      </c>
      <c r="J8398" s="26">
        <v>5</v>
      </c>
      <c r="K8398" s="26" t="s">
        <v>49810</v>
      </c>
      <c r="L8398" s="26" t="s">
        <v>49811</v>
      </c>
      <c r="M8398" s="26" t="s">
        <v>156</v>
      </c>
      <c r="N8398" s="16">
        <v>10000</v>
      </c>
      <c r="O8398" s="16">
        <v>10000</v>
      </c>
      <c r="P8398" s="16">
        <f t="shared" si="99"/>
        <v>20000</v>
      </c>
      <c r="Q8398" s="26" t="s">
        <v>49812</v>
      </c>
    </row>
    <row r="8399" spans="1:17" s="415" customFormat="1" ht="126" x14ac:dyDescent="0.15">
      <c r="A8399" s="416">
        <v>2016</v>
      </c>
      <c r="B8399" s="416" t="s">
        <v>46284</v>
      </c>
      <c r="C8399" s="56" t="s">
        <v>47144</v>
      </c>
      <c r="D8399" s="416" t="s">
        <v>117</v>
      </c>
      <c r="E8399" s="486">
        <v>201610533508</v>
      </c>
      <c r="F8399" s="26" t="s">
        <v>49813</v>
      </c>
      <c r="G8399" s="1" t="s">
        <v>2</v>
      </c>
      <c r="H8399" s="26" t="s">
        <v>154</v>
      </c>
      <c r="I8399" s="26" t="s">
        <v>49814</v>
      </c>
      <c r="J8399" s="26">
        <v>3</v>
      </c>
      <c r="K8399" s="26" t="s">
        <v>49815</v>
      </c>
      <c r="L8399" s="26" t="s">
        <v>49816</v>
      </c>
      <c r="M8399" s="26" t="s">
        <v>156</v>
      </c>
      <c r="N8399" s="16">
        <v>10000</v>
      </c>
      <c r="O8399" s="16">
        <v>10000</v>
      </c>
      <c r="P8399" s="16">
        <f t="shared" si="99"/>
        <v>20000</v>
      </c>
      <c r="Q8399" s="26" t="s">
        <v>49817</v>
      </c>
    </row>
    <row r="8400" spans="1:17" s="415" customFormat="1" ht="84" x14ac:dyDescent="0.15">
      <c r="A8400" s="416">
        <v>2016</v>
      </c>
      <c r="B8400" s="416" t="s">
        <v>46284</v>
      </c>
      <c r="C8400" s="56" t="s">
        <v>47144</v>
      </c>
      <c r="D8400" s="416" t="s">
        <v>117</v>
      </c>
      <c r="E8400" s="486">
        <v>201610533509</v>
      </c>
      <c r="F8400" s="26" t="s">
        <v>49818</v>
      </c>
      <c r="G8400" s="1" t="s">
        <v>2</v>
      </c>
      <c r="H8400" s="26" t="s">
        <v>49819</v>
      </c>
      <c r="I8400" s="26">
        <v>4301150128</v>
      </c>
      <c r="J8400" s="26">
        <v>4</v>
      </c>
      <c r="K8400" s="26" t="s">
        <v>49820</v>
      </c>
      <c r="L8400" s="26" t="s">
        <v>49821</v>
      </c>
      <c r="M8400" s="26" t="s">
        <v>156</v>
      </c>
      <c r="N8400" s="16">
        <v>8000</v>
      </c>
      <c r="O8400" s="16">
        <v>8000</v>
      </c>
      <c r="P8400" s="16">
        <f t="shared" si="99"/>
        <v>16000</v>
      </c>
      <c r="Q8400" s="26" t="s">
        <v>49822</v>
      </c>
    </row>
    <row r="8401" spans="1:17" s="415" customFormat="1" ht="126" x14ac:dyDescent="0.15">
      <c r="A8401" s="416">
        <v>2016</v>
      </c>
      <c r="B8401" s="416" t="s">
        <v>46284</v>
      </c>
      <c r="C8401" s="56" t="s">
        <v>47144</v>
      </c>
      <c r="D8401" s="416" t="s">
        <v>117</v>
      </c>
      <c r="E8401" s="486">
        <v>201610533510</v>
      </c>
      <c r="F8401" s="26" t="s">
        <v>49823</v>
      </c>
      <c r="G8401" s="1" t="s">
        <v>2</v>
      </c>
      <c r="H8401" s="26" t="s">
        <v>49824</v>
      </c>
      <c r="I8401" s="26">
        <v>1909130107</v>
      </c>
      <c r="J8401" s="26">
        <v>5</v>
      </c>
      <c r="K8401" s="26" t="s">
        <v>49825</v>
      </c>
      <c r="L8401" s="26" t="s">
        <v>49826</v>
      </c>
      <c r="M8401" s="26" t="s">
        <v>49827</v>
      </c>
      <c r="N8401" s="16">
        <v>8000</v>
      </c>
      <c r="O8401" s="16">
        <v>8000</v>
      </c>
      <c r="P8401" s="16">
        <f t="shared" si="99"/>
        <v>16000</v>
      </c>
      <c r="Q8401" s="26" t="s">
        <v>49828</v>
      </c>
    </row>
    <row r="8402" spans="1:17" s="415" customFormat="1" ht="126" x14ac:dyDescent="0.15">
      <c r="A8402" s="416">
        <v>2016</v>
      </c>
      <c r="B8402" s="416" t="s">
        <v>46284</v>
      </c>
      <c r="C8402" s="56" t="s">
        <v>47144</v>
      </c>
      <c r="D8402" s="416" t="s">
        <v>117</v>
      </c>
      <c r="E8402" s="486">
        <v>201610533511</v>
      </c>
      <c r="F8402" s="26" t="s">
        <v>49829</v>
      </c>
      <c r="G8402" s="1" t="s">
        <v>2</v>
      </c>
      <c r="H8402" s="26" t="s">
        <v>49830</v>
      </c>
      <c r="I8402" s="26">
        <v>2102140113</v>
      </c>
      <c r="J8402" s="26">
        <v>3</v>
      </c>
      <c r="K8402" s="26" t="s">
        <v>49831</v>
      </c>
      <c r="L8402" s="26" t="s">
        <v>49832</v>
      </c>
      <c r="M8402" s="26" t="s">
        <v>174</v>
      </c>
      <c r="N8402" s="16">
        <v>8000</v>
      </c>
      <c r="O8402" s="16">
        <v>8000</v>
      </c>
      <c r="P8402" s="16">
        <f t="shared" si="99"/>
        <v>16000</v>
      </c>
      <c r="Q8402" s="26" t="s">
        <v>49833</v>
      </c>
    </row>
    <row r="8403" spans="1:17" s="415" customFormat="1" ht="140" x14ac:dyDescent="0.15">
      <c r="A8403" s="416">
        <v>2016</v>
      </c>
      <c r="B8403" s="416" t="s">
        <v>46284</v>
      </c>
      <c r="C8403" s="56" t="s">
        <v>47144</v>
      </c>
      <c r="D8403" s="416" t="s">
        <v>117</v>
      </c>
      <c r="E8403" s="486">
        <v>201610533512</v>
      </c>
      <c r="F8403" s="26" t="s">
        <v>49834</v>
      </c>
      <c r="G8403" s="1" t="s">
        <v>2</v>
      </c>
      <c r="H8403" s="26" t="s">
        <v>49835</v>
      </c>
      <c r="I8403" s="26">
        <v>1603140305</v>
      </c>
      <c r="J8403" s="26">
        <v>1</v>
      </c>
      <c r="K8403" s="26" t="s">
        <v>148</v>
      </c>
      <c r="L8403" s="26" t="s">
        <v>47383</v>
      </c>
      <c r="M8403" s="26" t="s">
        <v>156</v>
      </c>
      <c r="N8403" s="16">
        <v>8000</v>
      </c>
      <c r="O8403" s="16">
        <v>8000</v>
      </c>
      <c r="P8403" s="16">
        <f t="shared" si="99"/>
        <v>16000</v>
      </c>
      <c r="Q8403" s="26" t="s">
        <v>49836</v>
      </c>
    </row>
    <row r="8404" spans="1:17" s="415" customFormat="1" ht="140" x14ac:dyDescent="0.15">
      <c r="A8404" s="416">
        <v>2016</v>
      </c>
      <c r="B8404" s="416" t="s">
        <v>46284</v>
      </c>
      <c r="C8404" s="56" t="s">
        <v>47144</v>
      </c>
      <c r="D8404" s="416" t="s">
        <v>117</v>
      </c>
      <c r="E8404" s="486">
        <v>201610533513</v>
      </c>
      <c r="F8404" s="26" t="s">
        <v>49837</v>
      </c>
      <c r="G8404" s="1" t="s">
        <v>2</v>
      </c>
      <c r="H8404" s="26" t="s">
        <v>21523</v>
      </c>
      <c r="I8404" s="26">
        <v>1701140114</v>
      </c>
      <c r="J8404" s="26">
        <v>4</v>
      </c>
      <c r="K8404" s="26" t="s">
        <v>49838</v>
      </c>
      <c r="L8404" s="26" t="s">
        <v>49839</v>
      </c>
      <c r="M8404" s="26" t="s">
        <v>1304</v>
      </c>
      <c r="N8404" s="16">
        <v>8000</v>
      </c>
      <c r="O8404" s="16">
        <v>8000</v>
      </c>
      <c r="P8404" s="16">
        <f t="shared" ref="P8404:P8467" si="100">N8404+O8404</f>
        <v>16000</v>
      </c>
      <c r="Q8404" s="26" t="s">
        <v>49840</v>
      </c>
    </row>
    <row r="8405" spans="1:17" s="415" customFormat="1" ht="112" x14ac:dyDescent="0.15">
      <c r="A8405" s="416">
        <v>2016</v>
      </c>
      <c r="B8405" s="416" t="s">
        <v>46284</v>
      </c>
      <c r="C8405" s="56" t="s">
        <v>47144</v>
      </c>
      <c r="D8405" s="416" t="s">
        <v>117</v>
      </c>
      <c r="E8405" s="486">
        <v>201610533514</v>
      </c>
      <c r="F8405" s="26" t="s">
        <v>49841</v>
      </c>
      <c r="G8405" s="1" t="s">
        <v>2</v>
      </c>
      <c r="H8405" s="26" t="s">
        <v>49842</v>
      </c>
      <c r="I8405" s="26" t="s">
        <v>49843</v>
      </c>
      <c r="J8405" s="26">
        <v>2</v>
      </c>
      <c r="K8405" s="26" t="s">
        <v>49844</v>
      </c>
      <c r="L8405" s="26" t="s">
        <v>48439</v>
      </c>
      <c r="M8405" s="26" t="s">
        <v>6533</v>
      </c>
      <c r="N8405" s="16">
        <v>10000</v>
      </c>
      <c r="O8405" s="16">
        <v>10000</v>
      </c>
      <c r="P8405" s="16">
        <f t="shared" si="100"/>
        <v>20000</v>
      </c>
      <c r="Q8405" s="26" t="s">
        <v>49845</v>
      </c>
    </row>
    <row r="8406" spans="1:17" s="415" customFormat="1" ht="140" x14ac:dyDescent="0.15">
      <c r="A8406" s="416">
        <v>2016</v>
      </c>
      <c r="B8406" s="416" t="s">
        <v>46284</v>
      </c>
      <c r="C8406" s="56" t="s">
        <v>47144</v>
      </c>
      <c r="D8406" s="416" t="s">
        <v>117</v>
      </c>
      <c r="E8406" s="486">
        <v>201610533515</v>
      </c>
      <c r="F8406" s="26" t="s">
        <v>49846</v>
      </c>
      <c r="G8406" s="1" t="s">
        <v>2</v>
      </c>
      <c r="H8406" s="26" t="s">
        <v>49847</v>
      </c>
      <c r="I8406" s="26">
        <v>2502120215</v>
      </c>
      <c r="J8406" s="26">
        <v>5</v>
      </c>
      <c r="K8406" s="26" t="s">
        <v>49848</v>
      </c>
      <c r="L8406" s="26" t="s">
        <v>47413</v>
      </c>
      <c r="M8406" s="26" t="s">
        <v>174</v>
      </c>
      <c r="N8406" s="16">
        <v>10000</v>
      </c>
      <c r="O8406" s="16">
        <v>10000</v>
      </c>
      <c r="P8406" s="16">
        <f t="shared" si="100"/>
        <v>20000</v>
      </c>
      <c r="Q8406" s="26" t="s">
        <v>49849</v>
      </c>
    </row>
    <row r="8407" spans="1:17" s="415" customFormat="1" ht="126" x14ac:dyDescent="0.15">
      <c r="A8407" s="416">
        <v>2016</v>
      </c>
      <c r="B8407" s="416" t="s">
        <v>46284</v>
      </c>
      <c r="C8407" s="56" t="s">
        <v>47144</v>
      </c>
      <c r="D8407" s="416" t="s">
        <v>117</v>
      </c>
      <c r="E8407" s="486">
        <v>201610533516</v>
      </c>
      <c r="F8407" s="26" t="s">
        <v>49850</v>
      </c>
      <c r="G8407" s="1" t="s">
        <v>2</v>
      </c>
      <c r="H8407" s="26" t="s">
        <v>49851</v>
      </c>
      <c r="I8407" s="26">
        <v>2501130121</v>
      </c>
      <c r="J8407" s="26">
        <v>4</v>
      </c>
      <c r="K8407" s="26" t="s">
        <v>49852</v>
      </c>
      <c r="L8407" s="26" t="s">
        <v>49853</v>
      </c>
      <c r="M8407" s="26" t="s">
        <v>734</v>
      </c>
      <c r="N8407" s="16">
        <v>10000</v>
      </c>
      <c r="O8407" s="16">
        <v>10000</v>
      </c>
      <c r="P8407" s="16">
        <f t="shared" si="100"/>
        <v>20000</v>
      </c>
      <c r="Q8407" s="26" t="s">
        <v>49854</v>
      </c>
    </row>
    <row r="8408" spans="1:17" s="415" customFormat="1" ht="112" x14ac:dyDescent="0.15">
      <c r="A8408" s="416">
        <v>2016</v>
      </c>
      <c r="B8408" s="416" t="s">
        <v>46284</v>
      </c>
      <c r="C8408" s="56" t="s">
        <v>47144</v>
      </c>
      <c r="D8408" s="416" t="s">
        <v>117</v>
      </c>
      <c r="E8408" s="486">
        <v>201610533517</v>
      </c>
      <c r="F8408" s="26" t="s">
        <v>49855</v>
      </c>
      <c r="G8408" s="1" t="s">
        <v>2</v>
      </c>
      <c r="H8408" s="26" t="s">
        <v>49856</v>
      </c>
      <c r="I8408" s="26">
        <v>2501130312</v>
      </c>
      <c r="J8408" s="26">
        <v>4</v>
      </c>
      <c r="K8408" s="26" t="s">
        <v>49857</v>
      </c>
      <c r="L8408" s="26" t="s">
        <v>49858</v>
      </c>
      <c r="M8408" s="26" t="s">
        <v>6533</v>
      </c>
      <c r="N8408" s="16">
        <v>10000</v>
      </c>
      <c r="O8408" s="16">
        <v>10000</v>
      </c>
      <c r="P8408" s="16">
        <f t="shared" si="100"/>
        <v>20000</v>
      </c>
      <c r="Q8408" s="26" t="s">
        <v>49859</v>
      </c>
    </row>
    <row r="8409" spans="1:17" s="415" customFormat="1" ht="126" x14ac:dyDescent="0.15">
      <c r="A8409" s="416">
        <v>2016</v>
      </c>
      <c r="B8409" s="416" t="s">
        <v>46284</v>
      </c>
      <c r="C8409" s="56" t="s">
        <v>47144</v>
      </c>
      <c r="D8409" s="416" t="s">
        <v>117</v>
      </c>
      <c r="E8409" s="486">
        <v>201610533518</v>
      </c>
      <c r="F8409" s="26" t="s">
        <v>49860</v>
      </c>
      <c r="G8409" s="1" t="s">
        <v>2</v>
      </c>
      <c r="H8409" s="26" t="s">
        <v>49861</v>
      </c>
      <c r="I8409" s="26" t="s">
        <v>49862</v>
      </c>
      <c r="J8409" s="26">
        <v>4</v>
      </c>
      <c r="K8409" s="26" t="s">
        <v>49863</v>
      </c>
      <c r="L8409" s="26" t="s">
        <v>49864</v>
      </c>
      <c r="M8409" s="26" t="s">
        <v>156</v>
      </c>
      <c r="N8409" s="16">
        <v>10000</v>
      </c>
      <c r="O8409" s="16">
        <v>10000</v>
      </c>
      <c r="P8409" s="16">
        <f t="shared" si="100"/>
        <v>20000</v>
      </c>
      <c r="Q8409" s="26" t="s">
        <v>49865</v>
      </c>
    </row>
    <row r="8410" spans="1:17" s="415" customFormat="1" ht="126" x14ac:dyDescent="0.15">
      <c r="A8410" s="416">
        <v>2016</v>
      </c>
      <c r="B8410" s="416" t="s">
        <v>46284</v>
      </c>
      <c r="C8410" s="56" t="s">
        <v>47144</v>
      </c>
      <c r="D8410" s="416" t="s">
        <v>117</v>
      </c>
      <c r="E8410" s="486">
        <v>201610533519</v>
      </c>
      <c r="F8410" s="26" t="s">
        <v>49866</v>
      </c>
      <c r="G8410" s="1" t="s">
        <v>2</v>
      </c>
      <c r="H8410" s="26" t="s">
        <v>49867</v>
      </c>
      <c r="I8410" s="26" t="s">
        <v>49868</v>
      </c>
      <c r="J8410" s="26">
        <v>4</v>
      </c>
      <c r="K8410" s="26" t="s">
        <v>49869</v>
      </c>
      <c r="L8410" s="26" t="s">
        <v>49870</v>
      </c>
      <c r="M8410" s="26" t="s">
        <v>33895</v>
      </c>
      <c r="N8410" s="16">
        <v>10000</v>
      </c>
      <c r="O8410" s="16">
        <v>10000</v>
      </c>
      <c r="P8410" s="16">
        <f t="shared" si="100"/>
        <v>20000</v>
      </c>
      <c r="Q8410" s="26" t="s">
        <v>49871</v>
      </c>
    </row>
    <row r="8411" spans="1:17" s="415" customFormat="1" ht="140" x14ac:dyDescent="0.15">
      <c r="A8411" s="416">
        <v>2016</v>
      </c>
      <c r="B8411" s="416" t="s">
        <v>46284</v>
      </c>
      <c r="C8411" s="56" t="s">
        <v>47144</v>
      </c>
      <c r="D8411" s="416" t="s">
        <v>117</v>
      </c>
      <c r="E8411" s="486">
        <v>201610533520</v>
      </c>
      <c r="F8411" s="26" t="s">
        <v>49872</v>
      </c>
      <c r="G8411" s="1" t="s">
        <v>2</v>
      </c>
      <c r="H8411" s="26" t="s">
        <v>49873</v>
      </c>
      <c r="I8411" s="26" t="s">
        <v>49874</v>
      </c>
      <c r="J8411" s="26">
        <v>3</v>
      </c>
      <c r="K8411" s="26" t="s">
        <v>49875</v>
      </c>
      <c r="L8411" s="26" t="s">
        <v>49876</v>
      </c>
      <c r="M8411" s="26" t="s">
        <v>156</v>
      </c>
      <c r="N8411" s="16">
        <v>10000</v>
      </c>
      <c r="O8411" s="16">
        <v>10000</v>
      </c>
      <c r="P8411" s="16">
        <f t="shared" si="100"/>
        <v>20000</v>
      </c>
      <c r="Q8411" s="26" t="s">
        <v>49877</v>
      </c>
    </row>
    <row r="8412" spans="1:17" s="415" customFormat="1" ht="140" x14ac:dyDescent="0.15">
      <c r="A8412" s="416">
        <v>2016</v>
      </c>
      <c r="B8412" s="416" t="s">
        <v>46284</v>
      </c>
      <c r="C8412" s="56" t="s">
        <v>47144</v>
      </c>
      <c r="D8412" s="416" t="s">
        <v>117</v>
      </c>
      <c r="E8412" s="486">
        <v>201610533521</v>
      </c>
      <c r="F8412" s="26" t="s">
        <v>49878</v>
      </c>
      <c r="G8412" s="1" t="s">
        <v>2</v>
      </c>
      <c r="H8412" s="26" t="s">
        <v>49879</v>
      </c>
      <c r="I8412" s="26" t="s">
        <v>49880</v>
      </c>
      <c r="J8412" s="26">
        <v>3</v>
      </c>
      <c r="K8412" s="26" t="s">
        <v>49881</v>
      </c>
      <c r="L8412" s="26" t="s">
        <v>49882</v>
      </c>
      <c r="M8412" s="26" t="s">
        <v>33895</v>
      </c>
      <c r="N8412" s="16">
        <v>10000</v>
      </c>
      <c r="O8412" s="16">
        <v>10000</v>
      </c>
      <c r="P8412" s="16">
        <f t="shared" si="100"/>
        <v>20000</v>
      </c>
      <c r="Q8412" s="26" t="s">
        <v>49883</v>
      </c>
    </row>
    <row r="8413" spans="1:17" s="415" customFormat="1" ht="140" x14ac:dyDescent="0.15">
      <c r="A8413" s="416">
        <v>2016</v>
      </c>
      <c r="B8413" s="416" t="s">
        <v>46284</v>
      </c>
      <c r="C8413" s="56" t="s">
        <v>47144</v>
      </c>
      <c r="D8413" s="416" t="s">
        <v>117</v>
      </c>
      <c r="E8413" s="486">
        <v>201610533522</v>
      </c>
      <c r="F8413" s="26" t="s">
        <v>49884</v>
      </c>
      <c r="G8413" s="1" t="s">
        <v>2</v>
      </c>
      <c r="H8413" s="26" t="s">
        <v>16451</v>
      </c>
      <c r="I8413" s="26" t="s">
        <v>49885</v>
      </c>
      <c r="J8413" s="26">
        <v>4</v>
      </c>
      <c r="K8413" s="26" t="s">
        <v>49886</v>
      </c>
      <c r="L8413" s="26" t="s">
        <v>49887</v>
      </c>
      <c r="M8413" s="26" t="s">
        <v>3388</v>
      </c>
      <c r="N8413" s="16">
        <v>10000</v>
      </c>
      <c r="O8413" s="16">
        <v>10000</v>
      </c>
      <c r="P8413" s="16">
        <f t="shared" si="100"/>
        <v>20000</v>
      </c>
      <c r="Q8413" s="26" t="s">
        <v>49888</v>
      </c>
    </row>
    <row r="8414" spans="1:17" s="415" customFormat="1" ht="126" x14ac:dyDescent="0.15">
      <c r="A8414" s="416">
        <v>2016</v>
      </c>
      <c r="B8414" s="416" t="s">
        <v>46284</v>
      </c>
      <c r="C8414" s="56" t="s">
        <v>47144</v>
      </c>
      <c r="D8414" s="416" t="s">
        <v>117</v>
      </c>
      <c r="E8414" s="486">
        <v>201610533523</v>
      </c>
      <c r="F8414" s="26" t="s">
        <v>49889</v>
      </c>
      <c r="G8414" s="1" t="s">
        <v>2</v>
      </c>
      <c r="H8414" s="26" t="s">
        <v>49890</v>
      </c>
      <c r="I8414" s="26" t="s">
        <v>49891</v>
      </c>
      <c r="J8414" s="26">
        <v>5</v>
      </c>
      <c r="K8414" s="26" t="s">
        <v>49892</v>
      </c>
      <c r="L8414" s="26" t="s">
        <v>49893</v>
      </c>
      <c r="M8414" s="26" t="s">
        <v>156</v>
      </c>
      <c r="N8414" s="16">
        <v>10000</v>
      </c>
      <c r="O8414" s="16">
        <v>10000</v>
      </c>
      <c r="P8414" s="16">
        <f t="shared" si="100"/>
        <v>20000</v>
      </c>
      <c r="Q8414" s="26" t="s">
        <v>49894</v>
      </c>
    </row>
    <row r="8415" spans="1:17" s="415" customFormat="1" ht="126" x14ac:dyDescent="0.15">
      <c r="A8415" s="416">
        <v>2016</v>
      </c>
      <c r="B8415" s="416" t="s">
        <v>46284</v>
      </c>
      <c r="C8415" s="56" t="s">
        <v>47144</v>
      </c>
      <c r="D8415" s="416" t="s">
        <v>117</v>
      </c>
      <c r="E8415" s="486">
        <v>201610533524</v>
      </c>
      <c r="F8415" s="26" t="s">
        <v>49895</v>
      </c>
      <c r="G8415" s="1" t="s">
        <v>2</v>
      </c>
      <c r="H8415" s="26" t="s">
        <v>49896</v>
      </c>
      <c r="I8415" s="26" t="s">
        <v>49897</v>
      </c>
      <c r="J8415" s="26">
        <v>5</v>
      </c>
      <c r="K8415" s="26" t="s">
        <v>49898</v>
      </c>
      <c r="L8415" s="26" t="s">
        <v>49899</v>
      </c>
      <c r="M8415" s="26" t="s">
        <v>3388</v>
      </c>
      <c r="N8415" s="16">
        <v>10000</v>
      </c>
      <c r="O8415" s="16">
        <v>10000</v>
      </c>
      <c r="P8415" s="16">
        <f t="shared" si="100"/>
        <v>20000</v>
      </c>
      <c r="Q8415" s="26" t="s">
        <v>49900</v>
      </c>
    </row>
    <row r="8416" spans="1:17" s="415" customFormat="1" ht="126" x14ac:dyDescent="0.15">
      <c r="A8416" s="416">
        <v>2016</v>
      </c>
      <c r="B8416" s="416" t="s">
        <v>46284</v>
      </c>
      <c r="C8416" s="56" t="s">
        <v>47144</v>
      </c>
      <c r="D8416" s="416" t="s">
        <v>117</v>
      </c>
      <c r="E8416" s="486">
        <v>201610533525</v>
      </c>
      <c r="F8416" s="26" t="s">
        <v>49901</v>
      </c>
      <c r="G8416" s="1" t="s">
        <v>2</v>
      </c>
      <c r="H8416" s="26" t="s">
        <v>49902</v>
      </c>
      <c r="I8416" s="26">
        <v>2403130303</v>
      </c>
      <c r="J8416" s="26">
        <v>4</v>
      </c>
      <c r="K8416" s="26" t="s">
        <v>49903</v>
      </c>
      <c r="L8416" s="26" t="s">
        <v>49904</v>
      </c>
      <c r="M8416" s="26" t="s">
        <v>1233</v>
      </c>
      <c r="N8416" s="16">
        <v>10000</v>
      </c>
      <c r="O8416" s="16">
        <v>10000</v>
      </c>
      <c r="P8416" s="16">
        <f t="shared" si="100"/>
        <v>20000</v>
      </c>
      <c r="Q8416" s="26" t="s">
        <v>49905</v>
      </c>
    </row>
    <row r="8417" spans="1:17" s="415" customFormat="1" ht="140" x14ac:dyDescent="0.15">
      <c r="A8417" s="416">
        <v>2016</v>
      </c>
      <c r="B8417" s="416" t="s">
        <v>46284</v>
      </c>
      <c r="C8417" s="56" t="s">
        <v>47144</v>
      </c>
      <c r="D8417" s="416" t="s">
        <v>117</v>
      </c>
      <c r="E8417" s="486">
        <v>201610533526</v>
      </c>
      <c r="F8417" s="26" t="s">
        <v>49906</v>
      </c>
      <c r="G8417" s="1" t="s">
        <v>2</v>
      </c>
      <c r="H8417" s="26" t="s">
        <v>49907</v>
      </c>
      <c r="I8417" s="26">
        <v>2503140111</v>
      </c>
      <c r="J8417" s="26">
        <v>5</v>
      </c>
      <c r="K8417" s="26" t="s">
        <v>49908</v>
      </c>
      <c r="L8417" s="26" t="s">
        <v>49909</v>
      </c>
      <c r="M8417" s="26" t="s">
        <v>174</v>
      </c>
      <c r="N8417" s="16">
        <v>10000</v>
      </c>
      <c r="O8417" s="16">
        <v>10000</v>
      </c>
      <c r="P8417" s="16">
        <f t="shared" si="100"/>
        <v>20000</v>
      </c>
      <c r="Q8417" s="26" t="s">
        <v>49910</v>
      </c>
    </row>
    <row r="8418" spans="1:17" s="415" customFormat="1" ht="140" x14ac:dyDescent="0.15">
      <c r="A8418" s="416">
        <v>2016</v>
      </c>
      <c r="B8418" s="416" t="s">
        <v>46284</v>
      </c>
      <c r="C8418" s="56" t="s">
        <v>47144</v>
      </c>
      <c r="D8418" s="416" t="s">
        <v>117</v>
      </c>
      <c r="E8418" s="486">
        <v>201610533527</v>
      </c>
      <c r="F8418" s="26" t="s">
        <v>49911</v>
      </c>
      <c r="G8418" s="1" t="s">
        <v>2</v>
      </c>
      <c r="H8418" s="26" t="s">
        <v>49912</v>
      </c>
      <c r="I8418" s="26">
        <v>2212140302</v>
      </c>
      <c r="J8418" s="26">
        <v>5</v>
      </c>
      <c r="K8418" s="26" t="s">
        <v>49913</v>
      </c>
      <c r="L8418" s="26" t="s">
        <v>47275</v>
      </c>
      <c r="M8418" s="26" t="s">
        <v>174</v>
      </c>
      <c r="N8418" s="16">
        <v>10000</v>
      </c>
      <c r="O8418" s="16">
        <v>10000</v>
      </c>
      <c r="P8418" s="16">
        <f t="shared" si="100"/>
        <v>20000</v>
      </c>
      <c r="Q8418" s="26" t="s">
        <v>49914</v>
      </c>
    </row>
    <row r="8419" spans="1:17" s="415" customFormat="1" ht="126" x14ac:dyDescent="0.15">
      <c r="A8419" s="416">
        <v>2016</v>
      </c>
      <c r="B8419" s="416" t="s">
        <v>46284</v>
      </c>
      <c r="C8419" s="56" t="s">
        <v>47144</v>
      </c>
      <c r="D8419" s="416" t="s">
        <v>117</v>
      </c>
      <c r="E8419" s="486">
        <v>201610533528</v>
      </c>
      <c r="F8419" s="26" t="s">
        <v>49915</v>
      </c>
      <c r="G8419" s="1" t="s">
        <v>2</v>
      </c>
      <c r="H8419" s="26" t="s">
        <v>49916</v>
      </c>
      <c r="I8419" s="26">
        <v>2301130420</v>
      </c>
      <c r="J8419" s="26">
        <v>5</v>
      </c>
      <c r="K8419" s="26" t="s">
        <v>49917</v>
      </c>
      <c r="L8419" s="26" t="s">
        <v>48497</v>
      </c>
      <c r="M8419" s="26" t="s">
        <v>156</v>
      </c>
      <c r="N8419" s="16">
        <v>10000</v>
      </c>
      <c r="O8419" s="16">
        <v>10000</v>
      </c>
      <c r="P8419" s="16">
        <f t="shared" si="100"/>
        <v>20000</v>
      </c>
      <c r="Q8419" s="26" t="s">
        <v>49918</v>
      </c>
    </row>
    <row r="8420" spans="1:17" s="415" customFormat="1" ht="140" x14ac:dyDescent="0.15">
      <c r="A8420" s="416">
        <v>2016</v>
      </c>
      <c r="B8420" s="416" t="s">
        <v>46284</v>
      </c>
      <c r="C8420" s="56" t="s">
        <v>47144</v>
      </c>
      <c r="D8420" s="416" t="s">
        <v>117</v>
      </c>
      <c r="E8420" s="486">
        <v>201610533529</v>
      </c>
      <c r="F8420" s="26" t="s">
        <v>49919</v>
      </c>
      <c r="G8420" s="1" t="s">
        <v>2</v>
      </c>
      <c r="H8420" s="26" t="s">
        <v>49920</v>
      </c>
      <c r="I8420" s="26">
        <v>2204120411</v>
      </c>
      <c r="J8420" s="26">
        <v>3</v>
      </c>
      <c r="K8420" s="26" t="s">
        <v>49921</v>
      </c>
      <c r="L8420" s="26" t="s">
        <v>49922</v>
      </c>
      <c r="M8420" s="26" t="s">
        <v>174</v>
      </c>
      <c r="N8420" s="16">
        <v>10000</v>
      </c>
      <c r="O8420" s="16">
        <v>10000</v>
      </c>
      <c r="P8420" s="16">
        <f t="shared" si="100"/>
        <v>20000</v>
      </c>
      <c r="Q8420" s="26" t="s">
        <v>49923</v>
      </c>
    </row>
    <row r="8421" spans="1:17" s="415" customFormat="1" ht="140" x14ac:dyDescent="0.15">
      <c r="A8421" s="416">
        <v>2016</v>
      </c>
      <c r="B8421" s="416" t="s">
        <v>46284</v>
      </c>
      <c r="C8421" s="56" t="s">
        <v>47144</v>
      </c>
      <c r="D8421" s="416" t="s">
        <v>117</v>
      </c>
      <c r="E8421" s="486">
        <v>201610533530</v>
      </c>
      <c r="F8421" s="26" t="s">
        <v>49924</v>
      </c>
      <c r="G8421" s="1" t="s">
        <v>2</v>
      </c>
      <c r="H8421" s="26" t="s">
        <v>49925</v>
      </c>
      <c r="I8421" s="26">
        <v>2204120118</v>
      </c>
      <c r="J8421" s="26">
        <v>2</v>
      </c>
      <c r="K8421" s="26" t="s">
        <v>49926</v>
      </c>
      <c r="L8421" s="26" t="s">
        <v>49927</v>
      </c>
      <c r="M8421" s="26" t="s">
        <v>319</v>
      </c>
      <c r="N8421" s="16">
        <v>10000</v>
      </c>
      <c r="O8421" s="16">
        <v>10000</v>
      </c>
      <c r="P8421" s="16">
        <f t="shared" si="100"/>
        <v>20000</v>
      </c>
      <c r="Q8421" s="26" t="s">
        <v>49928</v>
      </c>
    </row>
    <row r="8422" spans="1:17" s="415" customFormat="1" ht="112" x14ac:dyDescent="0.15">
      <c r="A8422" s="416">
        <v>2016</v>
      </c>
      <c r="B8422" s="416" t="s">
        <v>46284</v>
      </c>
      <c r="C8422" s="56" t="s">
        <v>47144</v>
      </c>
      <c r="D8422" s="416" t="s">
        <v>117</v>
      </c>
      <c r="E8422" s="486">
        <v>201610533531</v>
      </c>
      <c r="F8422" s="26" t="s">
        <v>49929</v>
      </c>
      <c r="G8422" s="1" t="s">
        <v>2</v>
      </c>
      <c r="H8422" s="26" t="s">
        <v>49930</v>
      </c>
      <c r="I8422" s="26">
        <v>2204120102</v>
      </c>
      <c r="J8422" s="26">
        <v>2</v>
      </c>
      <c r="K8422" s="26" t="s">
        <v>49931</v>
      </c>
      <c r="L8422" s="26" t="s">
        <v>49932</v>
      </c>
      <c r="M8422" s="26" t="s">
        <v>734</v>
      </c>
      <c r="N8422" s="16">
        <v>10000</v>
      </c>
      <c r="O8422" s="16">
        <v>10000</v>
      </c>
      <c r="P8422" s="16">
        <f t="shared" si="100"/>
        <v>20000</v>
      </c>
      <c r="Q8422" s="26" t="s">
        <v>49933</v>
      </c>
    </row>
    <row r="8423" spans="1:17" s="415" customFormat="1" ht="98" x14ac:dyDescent="0.15">
      <c r="A8423" s="416">
        <v>2016</v>
      </c>
      <c r="B8423" s="416" t="s">
        <v>46284</v>
      </c>
      <c r="C8423" s="56" t="s">
        <v>47144</v>
      </c>
      <c r="D8423" s="416" t="s">
        <v>117</v>
      </c>
      <c r="E8423" s="486">
        <v>201610533532</v>
      </c>
      <c r="F8423" s="26" t="s">
        <v>49934</v>
      </c>
      <c r="G8423" s="1" t="s">
        <v>2</v>
      </c>
      <c r="H8423" s="26" t="s">
        <v>49935</v>
      </c>
      <c r="I8423" s="26">
        <v>2601130313</v>
      </c>
      <c r="J8423" s="26">
        <v>5</v>
      </c>
      <c r="K8423" s="26" t="s">
        <v>49936</v>
      </c>
      <c r="L8423" s="26" t="s">
        <v>49937</v>
      </c>
      <c r="M8423" s="26" t="s">
        <v>156</v>
      </c>
      <c r="N8423" s="16">
        <v>10000</v>
      </c>
      <c r="O8423" s="16">
        <v>10000</v>
      </c>
      <c r="P8423" s="16">
        <f t="shared" si="100"/>
        <v>20000</v>
      </c>
      <c r="Q8423" s="26" t="s">
        <v>49938</v>
      </c>
    </row>
    <row r="8424" spans="1:17" s="415" customFormat="1" ht="126" x14ac:dyDescent="0.15">
      <c r="A8424" s="416">
        <v>2016</v>
      </c>
      <c r="B8424" s="416" t="s">
        <v>46284</v>
      </c>
      <c r="C8424" s="56" t="s">
        <v>47144</v>
      </c>
      <c r="D8424" s="416" t="s">
        <v>117</v>
      </c>
      <c r="E8424" s="486">
        <v>201610533533</v>
      </c>
      <c r="F8424" s="26" t="s">
        <v>49939</v>
      </c>
      <c r="G8424" s="1" t="s">
        <v>2</v>
      </c>
      <c r="H8424" s="26" t="s">
        <v>49940</v>
      </c>
      <c r="I8424" s="26">
        <v>2201130616</v>
      </c>
      <c r="J8424" s="26">
        <v>4</v>
      </c>
      <c r="K8424" s="26" t="s">
        <v>49941</v>
      </c>
      <c r="L8424" s="26" t="s">
        <v>49942</v>
      </c>
      <c r="M8424" s="26" t="s">
        <v>1258</v>
      </c>
      <c r="N8424" s="16">
        <v>10000</v>
      </c>
      <c r="O8424" s="16">
        <v>10000</v>
      </c>
      <c r="P8424" s="16">
        <f t="shared" si="100"/>
        <v>20000</v>
      </c>
      <c r="Q8424" s="26" t="s">
        <v>49943</v>
      </c>
    </row>
    <row r="8425" spans="1:17" s="415" customFormat="1" ht="126" x14ac:dyDescent="0.15">
      <c r="A8425" s="416">
        <v>2016</v>
      </c>
      <c r="B8425" s="416" t="s">
        <v>46284</v>
      </c>
      <c r="C8425" s="56" t="s">
        <v>47144</v>
      </c>
      <c r="D8425" s="416" t="s">
        <v>117</v>
      </c>
      <c r="E8425" s="486">
        <v>201610533534</v>
      </c>
      <c r="F8425" s="26" t="s">
        <v>49944</v>
      </c>
      <c r="G8425" s="1" t="s">
        <v>2</v>
      </c>
      <c r="H8425" s="26" t="s">
        <v>49945</v>
      </c>
      <c r="I8425" s="26">
        <v>2201130522</v>
      </c>
      <c r="J8425" s="26">
        <v>4</v>
      </c>
      <c r="K8425" s="26" t="s">
        <v>49946</v>
      </c>
      <c r="L8425" s="26" t="s">
        <v>49947</v>
      </c>
      <c r="M8425" s="26" t="s">
        <v>156</v>
      </c>
      <c r="N8425" s="16">
        <v>10000</v>
      </c>
      <c r="O8425" s="16">
        <v>10000</v>
      </c>
      <c r="P8425" s="16">
        <f t="shared" si="100"/>
        <v>20000</v>
      </c>
      <c r="Q8425" s="26" t="s">
        <v>49948</v>
      </c>
    </row>
    <row r="8426" spans="1:17" s="415" customFormat="1" ht="154" x14ac:dyDescent="0.15">
      <c r="A8426" s="416">
        <v>2016</v>
      </c>
      <c r="B8426" s="416" t="s">
        <v>46284</v>
      </c>
      <c r="C8426" s="56" t="s">
        <v>47144</v>
      </c>
      <c r="D8426" s="416" t="s">
        <v>117</v>
      </c>
      <c r="E8426" s="486">
        <v>201610533535</v>
      </c>
      <c r="F8426" s="26" t="s">
        <v>49949</v>
      </c>
      <c r="G8426" s="1" t="s">
        <v>2</v>
      </c>
      <c r="H8426" s="26" t="s">
        <v>49950</v>
      </c>
      <c r="I8426" s="26">
        <v>2204120810</v>
      </c>
      <c r="J8426" s="26">
        <v>3</v>
      </c>
      <c r="K8426" s="26" t="s">
        <v>49951</v>
      </c>
      <c r="L8426" s="26" t="s">
        <v>49952</v>
      </c>
      <c r="M8426" s="26" t="s">
        <v>33895</v>
      </c>
      <c r="N8426" s="16">
        <v>10000</v>
      </c>
      <c r="O8426" s="16">
        <v>10000</v>
      </c>
      <c r="P8426" s="16">
        <f t="shared" si="100"/>
        <v>20000</v>
      </c>
      <c r="Q8426" s="26" t="s">
        <v>49953</v>
      </c>
    </row>
    <row r="8427" spans="1:17" s="415" customFormat="1" ht="126" x14ac:dyDescent="0.15">
      <c r="A8427" s="416">
        <v>2016</v>
      </c>
      <c r="B8427" s="416" t="s">
        <v>46284</v>
      </c>
      <c r="C8427" s="56" t="s">
        <v>47144</v>
      </c>
      <c r="D8427" s="416" t="s">
        <v>117</v>
      </c>
      <c r="E8427" s="486">
        <v>201610533536</v>
      </c>
      <c r="F8427" s="26" t="s">
        <v>49954</v>
      </c>
      <c r="G8427" s="1" t="s">
        <v>2</v>
      </c>
      <c r="H8427" s="26" t="s">
        <v>49955</v>
      </c>
      <c r="I8427" s="26">
        <v>2204130524</v>
      </c>
      <c r="J8427" s="26">
        <v>4</v>
      </c>
      <c r="K8427" s="26" t="s">
        <v>49956</v>
      </c>
      <c r="L8427" s="26" t="s">
        <v>49957</v>
      </c>
      <c r="M8427" s="26" t="s">
        <v>174</v>
      </c>
      <c r="N8427" s="16">
        <v>10000</v>
      </c>
      <c r="O8427" s="16">
        <v>10000</v>
      </c>
      <c r="P8427" s="16">
        <f t="shared" si="100"/>
        <v>20000</v>
      </c>
      <c r="Q8427" s="26" t="s">
        <v>49958</v>
      </c>
    </row>
    <row r="8428" spans="1:17" s="415" customFormat="1" ht="126" x14ac:dyDescent="0.15">
      <c r="A8428" s="416">
        <v>2016</v>
      </c>
      <c r="B8428" s="416" t="s">
        <v>46284</v>
      </c>
      <c r="C8428" s="56" t="s">
        <v>47144</v>
      </c>
      <c r="D8428" s="416" t="s">
        <v>117</v>
      </c>
      <c r="E8428" s="486">
        <v>201610533537</v>
      </c>
      <c r="F8428" s="26" t="s">
        <v>49959</v>
      </c>
      <c r="G8428" s="1" t="s">
        <v>2</v>
      </c>
      <c r="H8428" s="26" t="s">
        <v>49960</v>
      </c>
      <c r="I8428" s="26" t="s">
        <v>49961</v>
      </c>
      <c r="J8428" s="26">
        <v>4</v>
      </c>
      <c r="K8428" s="26" t="s">
        <v>49962</v>
      </c>
      <c r="L8428" s="26" t="s">
        <v>49963</v>
      </c>
      <c r="M8428" s="26" t="s">
        <v>49964</v>
      </c>
      <c r="N8428" s="16">
        <v>10000</v>
      </c>
      <c r="O8428" s="16">
        <v>10000</v>
      </c>
      <c r="P8428" s="16">
        <f t="shared" si="100"/>
        <v>20000</v>
      </c>
      <c r="Q8428" s="26" t="s">
        <v>49965</v>
      </c>
    </row>
    <row r="8429" spans="1:17" s="415" customFormat="1" ht="126" x14ac:dyDescent="0.15">
      <c r="A8429" s="416">
        <v>2016</v>
      </c>
      <c r="B8429" s="416" t="s">
        <v>46284</v>
      </c>
      <c r="C8429" s="56" t="s">
        <v>47144</v>
      </c>
      <c r="D8429" s="416" t="s">
        <v>117</v>
      </c>
      <c r="E8429" s="486">
        <v>201610533538</v>
      </c>
      <c r="F8429" s="26" t="s">
        <v>49966</v>
      </c>
      <c r="G8429" s="1" t="s">
        <v>2</v>
      </c>
      <c r="H8429" s="26" t="s">
        <v>49967</v>
      </c>
      <c r="I8429" s="26">
        <v>2204140106</v>
      </c>
      <c r="J8429" s="26">
        <v>4</v>
      </c>
      <c r="K8429" s="26" t="s">
        <v>49968</v>
      </c>
      <c r="L8429" s="26" t="s">
        <v>49969</v>
      </c>
      <c r="M8429" s="26" t="s">
        <v>49970</v>
      </c>
      <c r="N8429" s="16">
        <v>10000</v>
      </c>
      <c r="O8429" s="16">
        <v>10000</v>
      </c>
      <c r="P8429" s="16">
        <f t="shared" si="100"/>
        <v>20000</v>
      </c>
      <c r="Q8429" s="26" t="s">
        <v>49971</v>
      </c>
    </row>
    <row r="8430" spans="1:17" s="415" customFormat="1" ht="98" x14ac:dyDescent="0.15">
      <c r="A8430" s="416">
        <v>2016</v>
      </c>
      <c r="B8430" s="416" t="s">
        <v>46284</v>
      </c>
      <c r="C8430" s="56" t="s">
        <v>47144</v>
      </c>
      <c r="D8430" s="416" t="s">
        <v>117</v>
      </c>
      <c r="E8430" s="486">
        <v>201610533539</v>
      </c>
      <c r="F8430" s="26" t="s">
        <v>49972</v>
      </c>
      <c r="G8430" s="1" t="s">
        <v>2</v>
      </c>
      <c r="H8430" s="26" t="s">
        <v>49973</v>
      </c>
      <c r="I8430" s="26">
        <v>2204120114</v>
      </c>
      <c r="J8430" s="26">
        <v>3</v>
      </c>
      <c r="K8430" s="26" t="s">
        <v>49974</v>
      </c>
      <c r="L8430" s="26" t="s">
        <v>47254</v>
      </c>
      <c r="M8430" s="26" t="s">
        <v>734</v>
      </c>
      <c r="N8430" s="16">
        <v>10000</v>
      </c>
      <c r="O8430" s="16">
        <v>10000</v>
      </c>
      <c r="P8430" s="16">
        <f t="shared" si="100"/>
        <v>20000</v>
      </c>
      <c r="Q8430" s="26" t="s">
        <v>49975</v>
      </c>
    </row>
    <row r="8431" spans="1:17" s="415" customFormat="1" ht="140" x14ac:dyDescent="0.15">
      <c r="A8431" s="416">
        <v>2016</v>
      </c>
      <c r="B8431" s="416" t="s">
        <v>46284</v>
      </c>
      <c r="C8431" s="56" t="s">
        <v>47144</v>
      </c>
      <c r="D8431" s="416" t="s">
        <v>117</v>
      </c>
      <c r="E8431" s="486">
        <v>201610533540</v>
      </c>
      <c r="F8431" s="26" t="s">
        <v>49976</v>
      </c>
      <c r="G8431" s="1" t="s">
        <v>2</v>
      </c>
      <c r="H8431" s="26" t="s">
        <v>49977</v>
      </c>
      <c r="I8431" s="26">
        <v>2204120302</v>
      </c>
      <c r="J8431" s="26">
        <v>3</v>
      </c>
      <c r="K8431" s="26" t="s">
        <v>49978</v>
      </c>
      <c r="L8431" s="26" t="s">
        <v>49979</v>
      </c>
      <c r="M8431" s="26" t="s">
        <v>49980</v>
      </c>
      <c r="N8431" s="16">
        <v>10000</v>
      </c>
      <c r="O8431" s="16">
        <v>10000</v>
      </c>
      <c r="P8431" s="16">
        <f t="shared" si="100"/>
        <v>20000</v>
      </c>
      <c r="Q8431" s="26" t="s">
        <v>49981</v>
      </c>
    </row>
    <row r="8432" spans="1:17" s="415" customFormat="1" ht="112" x14ac:dyDescent="0.15">
      <c r="A8432" s="416">
        <v>2016</v>
      </c>
      <c r="B8432" s="416" t="s">
        <v>46284</v>
      </c>
      <c r="C8432" s="56" t="s">
        <v>47144</v>
      </c>
      <c r="D8432" s="416" t="s">
        <v>117</v>
      </c>
      <c r="E8432" s="486">
        <v>201610533541</v>
      </c>
      <c r="F8432" s="26" t="s">
        <v>49982</v>
      </c>
      <c r="G8432" s="1" t="s">
        <v>2</v>
      </c>
      <c r="H8432" s="26" t="s">
        <v>49983</v>
      </c>
      <c r="I8432" s="26">
        <v>2204120623</v>
      </c>
      <c r="J8432" s="26">
        <v>4</v>
      </c>
      <c r="K8432" s="26" t="s">
        <v>49984</v>
      </c>
      <c r="L8432" s="26" t="s">
        <v>47265</v>
      </c>
      <c r="M8432" s="26" t="s">
        <v>174</v>
      </c>
      <c r="N8432" s="16">
        <v>10000</v>
      </c>
      <c r="O8432" s="16">
        <v>10000</v>
      </c>
      <c r="P8432" s="16">
        <f t="shared" si="100"/>
        <v>20000</v>
      </c>
      <c r="Q8432" s="26" t="s">
        <v>49985</v>
      </c>
    </row>
    <row r="8433" spans="1:17" s="415" customFormat="1" ht="140" x14ac:dyDescent="0.15">
      <c r="A8433" s="416">
        <v>2016</v>
      </c>
      <c r="B8433" s="416" t="s">
        <v>46284</v>
      </c>
      <c r="C8433" s="56" t="s">
        <v>47144</v>
      </c>
      <c r="D8433" s="416" t="s">
        <v>117</v>
      </c>
      <c r="E8433" s="486">
        <v>201610533542</v>
      </c>
      <c r="F8433" s="26" t="s">
        <v>49986</v>
      </c>
      <c r="G8433" s="1" t="s">
        <v>2</v>
      </c>
      <c r="H8433" s="26" t="s">
        <v>49987</v>
      </c>
      <c r="I8433" s="26">
        <v>2301140135</v>
      </c>
      <c r="J8433" s="26">
        <v>5</v>
      </c>
      <c r="K8433" s="26" t="s">
        <v>49988</v>
      </c>
      <c r="L8433" s="26" t="s">
        <v>49989</v>
      </c>
      <c r="M8433" s="26" t="s">
        <v>156</v>
      </c>
      <c r="N8433" s="16">
        <v>10000</v>
      </c>
      <c r="O8433" s="16">
        <v>10000</v>
      </c>
      <c r="P8433" s="16">
        <f t="shared" si="100"/>
        <v>20000</v>
      </c>
      <c r="Q8433" s="26" t="s">
        <v>49990</v>
      </c>
    </row>
    <row r="8434" spans="1:17" s="415" customFormat="1" ht="112" x14ac:dyDescent="0.15">
      <c r="A8434" s="416">
        <v>2016</v>
      </c>
      <c r="B8434" s="416" t="s">
        <v>46284</v>
      </c>
      <c r="C8434" s="56" t="s">
        <v>47144</v>
      </c>
      <c r="D8434" s="416" t="s">
        <v>117</v>
      </c>
      <c r="E8434" s="486">
        <v>201610533543</v>
      </c>
      <c r="F8434" s="26" t="s">
        <v>49991</v>
      </c>
      <c r="G8434" s="1" t="s">
        <v>2</v>
      </c>
      <c r="H8434" s="26" t="s">
        <v>14351</v>
      </c>
      <c r="I8434" s="26" t="s">
        <v>49992</v>
      </c>
      <c r="J8434" s="26">
        <v>5</v>
      </c>
      <c r="K8434" s="26" t="s">
        <v>49993</v>
      </c>
      <c r="L8434" s="26" t="s">
        <v>49994</v>
      </c>
      <c r="M8434" s="26" t="s">
        <v>734</v>
      </c>
      <c r="N8434" s="16">
        <v>10000</v>
      </c>
      <c r="O8434" s="16">
        <v>10000</v>
      </c>
      <c r="P8434" s="16">
        <f t="shared" si="100"/>
        <v>20000</v>
      </c>
      <c r="Q8434" s="26" t="s">
        <v>49995</v>
      </c>
    </row>
    <row r="8435" spans="1:17" s="415" customFormat="1" ht="126" x14ac:dyDescent="0.15">
      <c r="A8435" s="416">
        <v>2016</v>
      </c>
      <c r="B8435" s="416" t="s">
        <v>46284</v>
      </c>
      <c r="C8435" s="56" t="s">
        <v>47144</v>
      </c>
      <c r="D8435" s="416" t="s">
        <v>117</v>
      </c>
      <c r="E8435" s="486">
        <v>201610533544</v>
      </c>
      <c r="F8435" s="26" t="s">
        <v>49996</v>
      </c>
      <c r="G8435" s="1" t="s">
        <v>2</v>
      </c>
      <c r="H8435" s="26" t="s">
        <v>49997</v>
      </c>
      <c r="I8435" s="26">
        <v>2204120612</v>
      </c>
      <c r="J8435" s="26">
        <v>3</v>
      </c>
      <c r="K8435" s="26" t="s">
        <v>49998</v>
      </c>
      <c r="L8435" s="26" t="s">
        <v>40249</v>
      </c>
      <c r="M8435" s="26" t="s">
        <v>156</v>
      </c>
      <c r="N8435" s="16">
        <v>10000</v>
      </c>
      <c r="O8435" s="16">
        <v>10000</v>
      </c>
      <c r="P8435" s="16">
        <f t="shared" si="100"/>
        <v>20000</v>
      </c>
      <c r="Q8435" s="26" t="s">
        <v>49999</v>
      </c>
    </row>
    <row r="8436" spans="1:17" s="415" customFormat="1" ht="140" x14ac:dyDescent="0.15">
      <c r="A8436" s="416">
        <v>2016</v>
      </c>
      <c r="B8436" s="416" t="s">
        <v>46284</v>
      </c>
      <c r="C8436" s="56" t="s">
        <v>47144</v>
      </c>
      <c r="D8436" s="416" t="s">
        <v>117</v>
      </c>
      <c r="E8436" s="486">
        <v>201610533545</v>
      </c>
      <c r="F8436" s="26" t="s">
        <v>50000</v>
      </c>
      <c r="G8436" s="1" t="s">
        <v>2</v>
      </c>
      <c r="H8436" s="26" t="s">
        <v>50001</v>
      </c>
      <c r="I8436" s="26">
        <v>2201130715</v>
      </c>
      <c r="J8436" s="26">
        <v>3</v>
      </c>
      <c r="K8436" s="26" t="s">
        <v>50002</v>
      </c>
      <c r="L8436" s="26" t="s">
        <v>50003</v>
      </c>
      <c r="M8436" s="26" t="s">
        <v>156</v>
      </c>
      <c r="N8436" s="16">
        <v>10000</v>
      </c>
      <c r="O8436" s="16">
        <v>10000</v>
      </c>
      <c r="P8436" s="16">
        <f t="shared" si="100"/>
        <v>20000</v>
      </c>
      <c r="Q8436" s="26" t="s">
        <v>50004</v>
      </c>
    </row>
    <row r="8437" spans="1:17" s="415" customFormat="1" ht="140" x14ac:dyDescent="0.15">
      <c r="A8437" s="416">
        <v>2016</v>
      </c>
      <c r="B8437" s="416" t="s">
        <v>46284</v>
      </c>
      <c r="C8437" s="56" t="s">
        <v>47144</v>
      </c>
      <c r="D8437" s="416" t="s">
        <v>117</v>
      </c>
      <c r="E8437" s="486">
        <v>201610533546</v>
      </c>
      <c r="F8437" s="26" t="s">
        <v>50005</v>
      </c>
      <c r="G8437" s="1" t="s">
        <v>2</v>
      </c>
      <c r="H8437" s="26" t="s">
        <v>50006</v>
      </c>
      <c r="I8437" s="26">
        <v>2204130807</v>
      </c>
      <c r="J8437" s="26">
        <v>4</v>
      </c>
      <c r="K8437" s="26" t="s">
        <v>50007</v>
      </c>
      <c r="L8437" s="26" t="s">
        <v>47244</v>
      </c>
      <c r="M8437" s="26" t="s">
        <v>174</v>
      </c>
      <c r="N8437" s="16">
        <v>10000</v>
      </c>
      <c r="O8437" s="16">
        <v>10000</v>
      </c>
      <c r="P8437" s="16">
        <f t="shared" si="100"/>
        <v>20000</v>
      </c>
      <c r="Q8437" s="26" t="s">
        <v>50008</v>
      </c>
    </row>
    <row r="8438" spans="1:17" s="415" customFormat="1" ht="140" x14ac:dyDescent="0.15">
      <c r="A8438" s="416">
        <v>2016</v>
      </c>
      <c r="B8438" s="416" t="s">
        <v>46284</v>
      </c>
      <c r="C8438" s="56" t="s">
        <v>47144</v>
      </c>
      <c r="D8438" s="416" t="s">
        <v>117</v>
      </c>
      <c r="E8438" s="486">
        <v>201610533547</v>
      </c>
      <c r="F8438" s="26" t="s">
        <v>50009</v>
      </c>
      <c r="G8438" s="1" t="s">
        <v>2</v>
      </c>
      <c r="H8438" s="26" t="s">
        <v>50010</v>
      </c>
      <c r="I8438" s="26" t="s">
        <v>50011</v>
      </c>
      <c r="J8438" s="26">
        <v>3</v>
      </c>
      <c r="K8438" s="26" t="s">
        <v>50012</v>
      </c>
      <c r="L8438" s="26" t="s">
        <v>50013</v>
      </c>
      <c r="M8438" s="26" t="s">
        <v>397</v>
      </c>
      <c r="N8438" s="16">
        <v>10000</v>
      </c>
      <c r="O8438" s="16">
        <v>10000</v>
      </c>
      <c r="P8438" s="16">
        <f t="shared" si="100"/>
        <v>20000</v>
      </c>
      <c r="Q8438" s="26" t="s">
        <v>50014</v>
      </c>
    </row>
    <row r="8439" spans="1:17" s="415" customFormat="1" ht="140" x14ac:dyDescent="0.15">
      <c r="A8439" s="416">
        <v>2016</v>
      </c>
      <c r="B8439" s="416" t="s">
        <v>46284</v>
      </c>
      <c r="C8439" s="56" t="s">
        <v>47144</v>
      </c>
      <c r="D8439" s="416" t="s">
        <v>117</v>
      </c>
      <c r="E8439" s="486">
        <v>201610533548</v>
      </c>
      <c r="F8439" s="26" t="s">
        <v>50015</v>
      </c>
      <c r="G8439" s="1" t="s">
        <v>2</v>
      </c>
      <c r="H8439" s="26" t="s">
        <v>50016</v>
      </c>
      <c r="I8439" s="26">
        <v>2204130607</v>
      </c>
      <c r="J8439" s="26">
        <v>5</v>
      </c>
      <c r="K8439" s="26" t="s">
        <v>50017</v>
      </c>
      <c r="L8439" s="26" t="s">
        <v>48522</v>
      </c>
      <c r="M8439" s="26" t="s">
        <v>174</v>
      </c>
      <c r="N8439" s="16">
        <v>10000</v>
      </c>
      <c r="O8439" s="16">
        <v>10000</v>
      </c>
      <c r="P8439" s="16">
        <f t="shared" si="100"/>
        <v>20000</v>
      </c>
      <c r="Q8439" s="26" t="s">
        <v>50018</v>
      </c>
    </row>
    <row r="8440" spans="1:17" s="415" customFormat="1" ht="126" x14ac:dyDescent="0.15">
      <c r="A8440" s="416">
        <v>2016</v>
      </c>
      <c r="B8440" s="416" t="s">
        <v>46284</v>
      </c>
      <c r="C8440" s="56" t="s">
        <v>47144</v>
      </c>
      <c r="D8440" s="416" t="s">
        <v>117</v>
      </c>
      <c r="E8440" s="486">
        <v>201610533549</v>
      </c>
      <c r="F8440" s="26" t="s">
        <v>50019</v>
      </c>
      <c r="G8440" s="1" t="s">
        <v>2</v>
      </c>
      <c r="H8440" s="26" t="s">
        <v>50020</v>
      </c>
      <c r="I8440" s="26">
        <v>2701140115</v>
      </c>
      <c r="J8440" s="26">
        <v>5</v>
      </c>
      <c r="K8440" s="26" t="s">
        <v>50021</v>
      </c>
      <c r="L8440" s="26" t="s">
        <v>50022</v>
      </c>
      <c r="M8440" s="26" t="s">
        <v>1128</v>
      </c>
      <c r="N8440" s="16">
        <v>10000</v>
      </c>
      <c r="O8440" s="16">
        <v>10000</v>
      </c>
      <c r="P8440" s="16">
        <f t="shared" si="100"/>
        <v>20000</v>
      </c>
      <c r="Q8440" s="26" t="s">
        <v>50023</v>
      </c>
    </row>
    <row r="8441" spans="1:17" s="415" customFormat="1" ht="140" x14ac:dyDescent="0.15">
      <c r="A8441" s="416">
        <v>2016</v>
      </c>
      <c r="B8441" s="416" t="s">
        <v>46284</v>
      </c>
      <c r="C8441" s="56" t="s">
        <v>47144</v>
      </c>
      <c r="D8441" s="416" t="s">
        <v>117</v>
      </c>
      <c r="E8441" s="486">
        <v>201610533550</v>
      </c>
      <c r="F8441" s="26" t="s">
        <v>50024</v>
      </c>
      <c r="G8441" s="1" t="s">
        <v>2</v>
      </c>
      <c r="H8441" s="26" t="s">
        <v>50025</v>
      </c>
      <c r="I8441" s="26">
        <v>2601130116</v>
      </c>
      <c r="J8441" s="26">
        <v>5</v>
      </c>
      <c r="K8441" s="26" t="s">
        <v>50026</v>
      </c>
      <c r="L8441" s="26" t="s">
        <v>50027</v>
      </c>
      <c r="M8441" s="26" t="s">
        <v>150</v>
      </c>
      <c r="N8441" s="16">
        <v>10000</v>
      </c>
      <c r="O8441" s="16">
        <v>10000</v>
      </c>
      <c r="P8441" s="16">
        <f t="shared" si="100"/>
        <v>20000</v>
      </c>
      <c r="Q8441" s="26" t="s">
        <v>50028</v>
      </c>
    </row>
    <row r="8442" spans="1:17" s="415" customFormat="1" ht="140" x14ac:dyDescent="0.15">
      <c r="A8442" s="416">
        <v>2016</v>
      </c>
      <c r="B8442" s="416" t="s">
        <v>46284</v>
      </c>
      <c r="C8442" s="56" t="s">
        <v>47144</v>
      </c>
      <c r="D8442" s="416" t="s">
        <v>117</v>
      </c>
      <c r="E8442" s="486">
        <v>201610533551</v>
      </c>
      <c r="F8442" s="26" t="s">
        <v>50029</v>
      </c>
      <c r="G8442" s="1" t="s">
        <v>2</v>
      </c>
      <c r="H8442" s="26" t="s">
        <v>50030</v>
      </c>
      <c r="I8442" s="26">
        <v>2603100106</v>
      </c>
      <c r="J8442" s="26">
        <v>2</v>
      </c>
      <c r="K8442" s="26" t="s">
        <v>50031</v>
      </c>
      <c r="L8442" s="26" t="s">
        <v>50032</v>
      </c>
      <c r="M8442" s="26" t="s">
        <v>174</v>
      </c>
      <c r="N8442" s="16">
        <v>10000</v>
      </c>
      <c r="O8442" s="16">
        <v>10000</v>
      </c>
      <c r="P8442" s="16">
        <f t="shared" si="100"/>
        <v>20000</v>
      </c>
      <c r="Q8442" s="26" t="s">
        <v>50033</v>
      </c>
    </row>
    <row r="8443" spans="1:17" s="415" customFormat="1" ht="126" x14ac:dyDescent="0.15">
      <c r="A8443" s="416">
        <v>2016</v>
      </c>
      <c r="B8443" s="416" t="s">
        <v>46284</v>
      </c>
      <c r="C8443" s="56" t="s">
        <v>47144</v>
      </c>
      <c r="D8443" s="416" t="s">
        <v>117</v>
      </c>
      <c r="E8443" s="486">
        <v>201610533552</v>
      </c>
      <c r="F8443" s="26" t="s">
        <v>50034</v>
      </c>
      <c r="G8443" s="1" t="s">
        <v>2</v>
      </c>
      <c r="H8443" s="26" t="s">
        <v>50035</v>
      </c>
      <c r="I8443" s="26">
        <v>2604110114</v>
      </c>
      <c r="J8443" s="26">
        <v>3</v>
      </c>
      <c r="K8443" s="26" t="s">
        <v>50036</v>
      </c>
      <c r="L8443" s="26" t="s">
        <v>50037</v>
      </c>
      <c r="M8443" s="26" t="s">
        <v>174</v>
      </c>
      <c r="N8443" s="16">
        <v>10000</v>
      </c>
      <c r="O8443" s="16">
        <v>10000</v>
      </c>
      <c r="P8443" s="16">
        <f t="shared" si="100"/>
        <v>20000</v>
      </c>
      <c r="Q8443" s="26" t="s">
        <v>50038</v>
      </c>
    </row>
    <row r="8444" spans="1:17" s="415" customFormat="1" ht="140" x14ac:dyDescent="0.15">
      <c r="A8444" s="416">
        <v>2016</v>
      </c>
      <c r="B8444" s="416" t="s">
        <v>46284</v>
      </c>
      <c r="C8444" s="56" t="s">
        <v>47144</v>
      </c>
      <c r="D8444" s="416" t="s">
        <v>117</v>
      </c>
      <c r="E8444" s="486">
        <v>201610533553</v>
      </c>
      <c r="F8444" s="26" t="s">
        <v>50039</v>
      </c>
      <c r="G8444" s="1" t="s">
        <v>2</v>
      </c>
      <c r="H8444" s="26" t="s">
        <v>50040</v>
      </c>
      <c r="I8444" s="26">
        <v>2602120114</v>
      </c>
      <c r="J8444" s="26">
        <v>4</v>
      </c>
      <c r="K8444" s="26" t="s">
        <v>50041</v>
      </c>
      <c r="L8444" s="26" t="s">
        <v>50042</v>
      </c>
      <c r="M8444" s="26" t="s">
        <v>50043</v>
      </c>
      <c r="N8444" s="16">
        <v>10000</v>
      </c>
      <c r="O8444" s="16">
        <v>10000</v>
      </c>
      <c r="P8444" s="16">
        <f t="shared" si="100"/>
        <v>20000</v>
      </c>
      <c r="Q8444" s="26" t="s">
        <v>50044</v>
      </c>
    </row>
    <row r="8445" spans="1:17" s="415" customFormat="1" ht="140" x14ac:dyDescent="0.15">
      <c r="A8445" s="416">
        <v>2016</v>
      </c>
      <c r="B8445" s="416" t="s">
        <v>46284</v>
      </c>
      <c r="C8445" s="56" t="s">
        <v>47144</v>
      </c>
      <c r="D8445" s="416" t="s">
        <v>117</v>
      </c>
      <c r="E8445" s="486">
        <v>201610533554</v>
      </c>
      <c r="F8445" s="26" t="s">
        <v>50045</v>
      </c>
      <c r="G8445" s="1" t="s">
        <v>2</v>
      </c>
      <c r="H8445" s="26" t="s">
        <v>50046</v>
      </c>
      <c r="I8445" s="26">
        <v>2604110113</v>
      </c>
      <c r="J8445" s="26">
        <v>4</v>
      </c>
      <c r="K8445" s="26" t="s">
        <v>50047</v>
      </c>
      <c r="L8445" s="26" t="s">
        <v>50048</v>
      </c>
      <c r="M8445" s="26" t="s">
        <v>174</v>
      </c>
      <c r="N8445" s="16">
        <v>10000</v>
      </c>
      <c r="O8445" s="16">
        <v>10000</v>
      </c>
      <c r="P8445" s="16">
        <f t="shared" si="100"/>
        <v>20000</v>
      </c>
      <c r="Q8445" s="26" t="s">
        <v>50049</v>
      </c>
    </row>
    <row r="8446" spans="1:17" s="415" customFormat="1" ht="112" x14ac:dyDescent="0.15">
      <c r="A8446" s="416">
        <v>2016</v>
      </c>
      <c r="B8446" s="416" t="s">
        <v>46284</v>
      </c>
      <c r="C8446" s="56" t="s">
        <v>47144</v>
      </c>
      <c r="D8446" s="416" t="s">
        <v>117</v>
      </c>
      <c r="E8446" s="486">
        <v>201610533555</v>
      </c>
      <c r="F8446" s="26" t="s">
        <v>50050</v>
      </c>
      <c r="G8446" s="1" t="s">
        <v>2</v>
      </c>
      <c r="H8446" s="26" t="s">
        <v>50051</v>
      </c>
      <c r="I8446" s="26">
        <v>2603100118</v>
      </c>
      <c r="J8446" s="26">
        <v>3</v>
      </c>
      <c r="K8446" s="26" t="s">
        <v>50052</v>
      </c>
      <c r="L8446" s="26" t="s">
        <v>50053</v>
      </c>
      <c r="M8446" s="26" t="s">
        <v>156</v>
      </c>
      <c r="N8446" s="16">
        <v>10000</v>
      </c>
      <c r="O8446" s="16">
        <v>10000</v>
      </c>
      <c r="P8446" s="16">
        <f t="shared" si="100"/>
        <v>20000</v>
      </c>
      <c r="Q8446" s="26" t="s">
        <v>50054</v>
      </c>
    </row>
    <row r="8447" spans="1:17" s="415" customFormat="1" ht="112" x14ac:dyDescent="0.15">
      <c r="A8447" s="416">
        <v>2016</v>
      </c>
      <c r="B8447" s="416" t="s">
        <v>46284</v>
      </c>
      <c r="C8447" s="56" t="s">
        <v>47144</v>
      </c>
      <c r="D8447" s="416" t="s">
        <v>117</v>
      </c>
      <c r="E8447" s="486">
        <v>201610533556</v>
      </c>
      <c r="F8447" s="26" t="s">
        <v>50055</v>
      </c>
      <c r="G8447" s="1" t="s">
        <v>2</v>
      </c>
      <c r="H8447" s="26" t="s">
        <v>50056</v>
      </c>
      <c r="I8447" s="26">
        <v>2701140204</v>
      </c>
      <c r="J8447" s="26">
        <v>3</v>
      </c>
      <c r="K8447" s="26" t="s">
        <v>50057</v>
      </c>
      <c r="L8447" s="26" t="s">
        <v>50058</v>
      </c>
      <c r="M8447" s="26" t="s">
        <v>174</v>
      </c>
      <c r="N8447" s="16">
        <v>10000</v>
      </c>
      <c r="O8447" s="16">
        <v>10000</v>
      </c>
      <c r="P8447" s="16">
        <f t="shared" si="100"/>
        <v>20000</v>
      </c>
      <c r="Q8447" s="26" t="s">
        <v>50059</v>
      </c>
    </row>
    <row r="8448" spans="1:17" s="415" customFormat="1" ht="126" x14ac:dyDescent="0.15">
      <c r="A8448" s="416">
        <v>2016</v>
      </c>
      <c r="B8448" s="416" t="s">
        <v>46284</v>
      </c>
      <c r="C8448" s="56" t="s">
        <v>47144</v>
      </c>
      <c r="D8448" s="416" t="s">
        <v>117</v>
      </c>
      <c r="E8448" s="486">
        <v>201610533557</v>
      </c>
      <c r="F8448" s="26" t="s">
        <v>50060</v>
      </c>
      <c r="G8448" s="1" t="s">
        <v>2</v>
      </c>
      <c r="H8448" s="26" t="s">
        <v>50061</v>
      </c>
      <c r="I8448" s="26">
        <v>2602120106</v>
      </c>
      <c r="J8448" s="26">
        <v>3</v>
      </c>
      <c r="K8448" s="26" t="s">
        <v>50062</v>
      </c>
      <c r="L8448" s="26" t="s">
        <v>50063</v>
      </c>
      <c r="M8448" s="26" t="s">
        <v>156</v>
      </c>
      <c r="N8448" s="16">
        <v>10000</v>
      </c>
      <c r="O8448" s="16">
        <v>10000</v>
      </c>
      <c r="P8448" s="16">
        <f t="shared" si="100"/>
        <v>20000</v>
      </c>
      <c r="Q8448" s="26" t="s">
        <v>50064</v>
      </c>
    </row>
    <row r="8449" spans="1:17" s="415" customFormat="1" ht="126" x14ac:dyDescent="0.15">
      <c r="A8449" s="416">
        <v>2016</v>
      </c>
      <c r="B8449" s="416" t="s">
        <v>46284</v>
      </c>
      <c r="C8449" s="56" t="s">
        <v>47144</v>
      </c>
      <c r="D8449" s="416" t="s">
        <v>117</v>
      </c>
      <c r="E8449" s="486">
        <v>201610533558</v>
      </c>
      <c r="F8449" s="26" t="s">
        <v>50065</v>
      </c>
      <c r="G8449" s="1" t="s">
        <v>2</v>
      </c>
      <c r="H8449" s="26" t="s">
        <v>50066</v>
      </c>
      <c r="I8449" s="26">
        <v>3701140209</v>
      </c>
      <c r="J8449" s="26">
        <v>4</v>
      </c>
      <c r="K8449" s="26" t="s">
        <v>50067</v>
      </c>
      <c r="L8449" s="26" t="s">
        <v>50068</v>
      </c>
      <c r="M8449" s="26" t="s">
        <v>156</v>
      </c>
      <c r="N8449" s="16">
        <v>10000</v>
      </c>
      <c r="O8449" s="16">
        <v>10000</v>
      </c>
      <c r="P8449" s="16">
        <f t="shared" si="100"/>
        <v>20000</v>
      </c>
      <c r="Q8449" s="26" t="s">
        <v>50069</v>
      </c>
    </row>
    <row r="8450" spans="1:17" s="415" customFormat="1" ht="126" x14ac:dyDescent="0.15">
      <c r="A8450" s="416">
        <v>2016</v>
      </c>
      <c r="B8450" s="416" t="s">
        <v>46284</v>
      </c>
      <c r="C8450" s="56" t="s">
        <v>47144</v>
      </c>
      <c r="D8450" s="416" t="s">
        <v>117</v>
      </c>
      <c r="E8450" s="486">
        <v>201610533559</v>
      </c>
      <c r="F8450" s="26" t="s">
        <v>50070</v>
      </c>
      <c r="G8450" s="1" t="s">
        <v>2</v>
      </c>
      <c r="H8450" s="26" t="s">
        <v>50071</v>
      </c>
      <c r="I8450" s="26">
        <v>2204120613</v>
      </c>
      <c r="J8450" s="26">
        <v>2</v>
      </c>
      <c r="K8450" s="26" t="s">
        <v>50072</v>
      </c>
      <c r="L8450" s="26" t="s">
        <v>50073</v>
      </c>
      <c r="M8450" s="26" t="s">
        <v>156</v>
      </c>
      <c r="N8450" s="16">
        <v>10000</v>
      </c>
      <c r="O8450" s="16">
        <v>10000</v>
      </c>
      <c r="P8450" s="16">
        <f t="shared" si="100"/>
        <v>20000</v>
      </c>
      <c r="Q8450" s="26" t="s">
        <v>50074</v>
      </c>
    </row>
    <row r="8451" spans="1:17" s="415" customFormat="1" ht="140" x14ac:dyDescent="0.15">
      <c r="A8451" s="416">
        <v>2016</v>
      </c>
      <c r="B8451" s="416" t="s">
        <v>46284</v>
      </c>
      <c r="C8451" s="56" t="s">
        <v>47144</v>
      </c>
      <c r="D8451" s="416" t="s">
        <v>117</v>
      </c>
      <c r="E8451" s="486">
        <v>201610533560</v>
      </c>
      <c r="F8451" s="26" t="s">
        <v>50075</v>
      </c>
      <c r="G8451" s="1" t="s">
        <v>2</v>
      </c>
      <c r="H8451" s="26" t="s">
        <v>50076</v>
      </c>
      <c r="I8451" s="26">
        <v>3701140121</v>
      </c>
      <c r="J8451" s="26">
        <v>3</v>
      </c>
      <c r="K8451" s="26" t="s">
        <v>50077</v>
      </c>
      <c r="L8451" s="26" t="s">
        <v>50078</v>
      </c>
      <c r="M8451" s="26" t="s">
        <v>174</v>
      </c>
      <c r="N8451" s="16">
        <v>10000</v>
      </c>
      <c r="O8451" s="16">
        <v>10000</v>
      </c>
      <c r="P8451" s="16">
        <f t="shared" si="100"/>
        <v>20000</v>
      </c>
      <c r="Q8451" s="26" t="s">
        <v>50079</v>
      </c>
    </row>
    <row r="8452" spans="1:17" s="415" customFormat="1" ht="84" x14ac:dyDescent="0.15">
      <c r="A8452" s="416">
        <v>2016</v>
      </c>
      <c r="B8452" s="416" t="s">
        <v>46284</v>
      </c>
      <c r="C8452" s="56" t="s">
        <v>47144</v>
      </c>
      <c r="D8452" s="416" t="s">
        <v>117</v>
      </c>
      <c r="E8452" s="486">
        <v>201610533561</v>
      </c>
      <c r="F8452" s="26" t="s">
        <v>50080</v>
      </c>
      <c r="G8452" s="1" t="s">
        <v>2</v>
      </c>
      <c r="H8452" s="26" t="s">
        <v>50081</v>
      </c>
      <c r="I8452" s="26">
        <v>3701130211</v>
      </c>
      <c r="J8452" s="26">
        <v>3</v>
      </c>
      <c r="K8452" s="26" t="s">
        <v>50082</v>
      </c>
      <c r="L8452" s="26" t="s">
        <v>48582</v>
      </c>
      <c r="M8452" s="26" t="s">
        <v>174</v>
      </c>
      <c r="N8452" s="16">
        <v>10000</v>
      </c>
      <c r="O8452" s="16">
        <v>10000</v>
      </c>
      <c r="P8452" s="16">
        <f t="shared" si="100"/>
        <v>20000</v>
      </c>
      <c r="Q8452" s="26" t="s">
        <v>50083</v>
      </c>
    </row>
    <row r="8453" spans="1:17" s="415" customFormat="1" ht="70" x14ac:dyDescent="0.15">
      <c r="A8453" s="416">
        <v>2016</v>
      </c>
      <c r="B8453" s="416" t="s">
        <v>46284</v>
      </c>
      <c r="C8453" s="56" t="s">
        <v>47144</v>
      </c>
      <c r="D8453" s="416" t="s">
        <v>117</v>
      </c>
      <c r="E8453" s="486">
        <v>201610533562</v>
      </c>
      <c r="F8453" s="26" t="s">
        <v>50084</v>
      </c>
      <c r="G8453" s="1" t="s">
        <v>2</v>
      </c>
      <c r="H8453" s="26" t="s">
        <v>50085</v>
      </c>
      <c r="I8453" s="26">
        <v>2204120320</v>
      </c>
      <c r="J8453" s="26">
        <v>4</v>
      </c>
      <c r="K8453" s="26" t="s">
        <v>50086</v>
      </c>
      <c r="L8453" s="26" t="s">
        <v>50078</v>
      </c>
      <c r="M8453" s="26" t="s">
        <v>174</v>
      </c>
      <c r="N8453" s="16">
        <v>10000</v>
      </c>
      <c r="O8453" s="16">
        <v>10000</v>
      </c>
      <c r="P8453" s="16">
        <f t="shared" si="100"/>
        <v>20000</v>
      </c>
      <c r="Q8453" s="26" t="s">
        <v>50087</v>
      </c>
    </row>
    <row r="8454" spans="1:17" s="415" customFormat="1" ht="126" x14ac:dyDescent="0.15">
      <c r="A8454" s="416">
        <v>2016</v>
      </c>
      <c r="B8454" s="416" t="s">
        <v>46284</v>
      </c>
      <c r="C8454" s="56" t="s">
        <v>47144</v>
      </c>
      <c r="D8454" s="416" t="s">
        <v>117</v>
      </c>
      <c r="E8454" s="486">
        <v>201610533563</v>
      </c>
      <c r="F8454" s="26" t="s">
        <v>50088</v>
      </c>
      <c r="G8454" s="1" t="s">
        <v>2</v>
      </c>
      <c r="H8454" s="26" t="s">
        <v>31808</v>
      </c>
      <c r="I8454" s="26">
        <v>3701140120</v>
      </c>
      <c r="J8454" s="26">
        <v>5</v>
      </c>
      <c r="K8454" s="26" t="s">
        <v>50089</v>
      </c>
      <c r="L8454" s="26" t="s">
        <v>50090</v>
      </c>
      <c r="M8454" s="26" t="s">
        <v>174</v>
      </c>
      <c r="N8454" s="16">
        <v>10000</v>
      </c>
      <c r="O8454" s="16">
        <v>10000</v>
      </c>
      <c r="P8454" s="16">
        <f t="shared" si="100"/>
        <v>20000</v>
      </c>
      <c r="Q8454" s="26" t="s">
        <v>50091</v>
      </c>
    </row>
    <row r="8455" spans="1:17" s="415" customFormat="1" ht="126" x14ac:dyDescent="0.15">
      <c r="A8455" s="416">
        <v>2016</v>
      </c>
      <c r="B8455" s="416" t="s">
        <v>46284</v>
      </c>
      <c r="C8455" s="56" t="s">
        <v>47144</v>
      </c>
      <c r="D8455" s="416" t="s">
        <v>117</v>
      </c>
      <c r="E8455" s="486">
        <v>201610533564</v>
      </c>
      <c r="F8455" s="26" t="s">
        <v>50092</v>
      </c>
      <c r="G8455" s="1" t="s">
        <v>2</v>
      </c>
      <c r="H8455" s="26" t="s">
        <v>50093</v>
      </c>
      <c r="I8455" s="26">
        <v>3701130220</v>
      </c>
      <c r="J8455" s="26">
        <v>4</v>
      </c>
      <c r="K8455" s="26" t="s">
        <v>50094</v>
      </c>
      <c r="L8455" s="26" t="s">
        <v>50095</v>
      </c>
      <c r="M8455" s="26" t="s">
        <v>156</v>
      </c>
      <c r="N8455" s="16">
        <v>10000</v>
      </c>
      <c r="O8455" s="16">
        <v>10000</v>
      </c>
      <c r="P8455" s="16">
        <f t="shared" si="100"/>
        <v>20000</v>
      </c>
      <c r="Q8455" s="26" t="s">
        <v>50096</v>
      </c>
    </row>
    <row r="8456" spans="1:17" s="415" customFormat="1" ht="112" x14ac:dyDescent="0.15">
      <c r="A8456" s="416">
        <v>2016</v>
      </c>
      <c r="B8456" s="416" t="s">
        <v>46284</v>
      </c>
      <c r="C8456" s="56" t="s">
        <v>47144</v>
      </c>
      <c r="D8456" s="416" t="s">
        <v>117</v>
      </c>
      <c r="E8456" s="486">
        <v>201610533565</v>
      </c>
      <c r="F8456" s="26" t="s">
        <v>50097</v>
      </c>
      <c r="G8456" s="1" t="s">
        <v>2</v>
      </c>
      <c r="H8456" s="26" t="s">
        <v>50098</v>
      </c>
      <c r="I8456" s="26">
        <v>2212140125</v>
      </c>
      <c r="J8456" s="26">
        <v>5</v>
      </c>
      <c r="K8456" s="26" t="s">
        <v>50099</v>
      </c>
      <c r="L8456" s="26" t="s">
        <v>50090</v>
      </c>
      <c r="M8456" s="26" t="s">
        <v>174</v>
      </c>
      <c r="N8456" s="16">
        <v>10000</v>
      </c>
      <c r="O8456" s="16">
        <v>10000</v>
      </c>
      <c r="P8456" s="16">
        <f t="shared" si="100"/>
        <v>20000</v>
      </c>
      <c r="Q8456" s="26" t="s">
        <v>50100</v>
      </c>
    </row>
    <row r="8457" spans="1:17" s="415" customFormat="1" ht="112" x14ac:dyDescent="0.15">
      <c r="A8457" s="416">
        <v>2016</v>
      </c>
      <c r="B8457" s="416" t="s">
        <v>46284</v>
      </c>
      <c r="C8457" s="56" t="s">
        <v>47144</v>
      </c>
      <c r="D8457" s="416" t="s">
        <v>117</v>
      </c>
      <c r="E8457" s="486">
        <v>201610533566</v>
      </c>
      <c r="F8457" s="26" t="s">
        <v>50101</v>
      </c>
      <c r="G8457" s="1" t="s">
        <v>2</v>
      </c>
      <c r="H8457" s="26" t="s">
        <v>50102</v>
      </c>
      <c r="I8457" s="26">
        <v>2204130108</v>
      </c>
      <c r="J8457" s="26">
        <v>5</v>
      </c>
      <c r="K8457" s="26" t="s">
        <v>50103</v>
      </c>
      <c r="L8457" s="26" t="s">
        <v>50104</v>
      </c>
      <c r="M8457" s="26" t="s">
        <v>156</v>
      </c>
      <c r="N8457" s="16">
        <v>10000</v>
      </c>
      <c r="O8457" s="16">
        <v>10000</v>
      </c>
      <c r="P8457" s="16">
        <f t="shared" si="100"/>
        <v>20000</v>
      </c>
      <c r="Q8457" s="26" t="s">
        <v>50105</v>
      </c>
    </row>
    <row r="8458" spans="1:17" s="415" customFormat="1" ht="84" x14ac:dyDescent="0.15">
      <c r="A8458" s="416">
        <v>2016</v>
      </c>
      <c r="B8458" s="416" t="s">
        <v>46284</v>
      </c>
      <c r="C8458" s="56" t="s">
        <v>47144</v>
      </c>
      <c r="D8458" s="416" t="s">
        <v>117</v>
      </c>
      <c r="E8458" s="486">
        <v>201610533567</v>
      </c>
      <c r="F8458" s="26" t="s">
        <v>50106</v>
      </c>
      <c r="G8458" s="1" t="s">
        <v>2</v>
      </c>
      <c r="H8458" s="26" t="s">
        <v>50107</v>
      </c>
      <c r="I8458" s="26">
        <v>2204110124</v>
      </c>
      <c r="J8458" s="26">
        <v>4</v>
      </c>
      <c r="K8458" s="26" t="s">
        <v>50108</v>
      </c>
      <c r="L8458" s="26" t="s">
        <v>50109</v>
      </c>
      <c r="M8458" s="26" t="s">
        <v>174</v>
      </c>
      <c r="N8458" s="16">
        <v>10000</v>
      </c>
      <c r="O8458" s="16">
        <v>10000</v>
      </c>
      <c r="P8458" s="16">
        <f t="shared" si="100"/>
        <v>20000</v>
      </c>
      <c r="Q8458" s="26" t="s">
        <v>50110</v>
      </c>
    </row>
    <row r="8459" spans="1:17" s="415" customFormat="1" ht="112" x14ac:dyDescent="0.15">
      <c r="A8459" s="416">
        <v>2016</v>
      </c>
      <c r="B8459" s="416" t="s">
        <v>46284</v>
      </c>
      <c r="C8459" s="56" t="s">
        <v>47144</v>
      </c>
      <c r="D8459" s="416" t="s">
        <v>117</v>
      </c>
      <c r="E8459" s="486">
        <v>201610533568</v>
      </c>
      <c r="F8459" s="26" t="s">
        <v>50111</v>
      </c>
      <c r="G8459" s="1" t="s">
        <v>2</v>
      </c>
      <c r="H8459" s="26" t="s">
        <v>50112</v>
      </c>
      <c r="I8459" s="26">
        <v>2201130308</v>
      </c>
      <c r="J8459" s="26">
        <v>5</v>
      </c>
      <c r="K8459" s="26" t="s">
        <v>50113</v>
      </c>
      <c r="L8459" s="26" t="s">
        <v>50114</v>
      </c>
      <c r="M8459" s="26" t="s">
        <v>156</v>
      </c>
      <c r="N8459" s="16">
        <v>10000</v>
      </c>
      <c r="O8459" s="16">
        <v>10000</v>
      </c>
      <c r="P8459" s="16">
        <f t="shared" si="100"/>
        <v>20000</v>
      </c>
      <c r="Q8459" s="26" t="s">
        <v>50115</v>
      </c>
    </row>
    <row r="8460" spans="1:17" s="415" customFormat="1" ht="126" x14ac:dyDescent="0.15">
      <c r="A8460" s="416">
        <v>2016</v>
      </c>
      <c r="B8460" s="416" t="s">
        <v>46284</v>
      </c>
      <c r="C8460" s="56" t="s">
        <v>47144</v>
      </c>
      <c r="D8460" s="416" t="s">
        <v>117</v>
      </c>
      <c r="E8460" s="486">
        <v>201610533569</v>
      </c>
      <c r="F8460" s="26" t="s">
        <v>50116</v>
      </c>
      <c r="G8460" s="1" t="s">
        <v>2</v>
      </c>
      <c r="H8460" s="26" t="s">
        <v>50117</v>
      </c>
      <c r="I8460" s="26">
        <v>2201130606</v>
      </c>
      <c r="J8460" s="26">
        <v>5</v>
      </c>
      <c r="K8460" s="26" t="s">
        <v>50118</v>
      </c>
      <c r="L8460" s="26" t="s">
        <v>50119</v>
      </c>
      <c r="M8460" s="26" t="s">
        <v>156</v>
      </c>
      <c r="N8460" s="16">
        <v>10000</v>
      </c>
      <c r="O8460" s="16">
        <v>10000</v>
      </c>
      <c r="P8460" s="16">
        <f t="shared" si="100"/>
        <v>20000</v>
      </c>
      <c r="Q8460" s="26" t="s">
        <v>50120</v>
      </c>
    </row>
    <row r="8461" spans="1:17" s="415" customFormat="1" ht="140" x14ac:dyDescent="0.15">
      <c r="A8461" s="416">
        <v>2016</v>
      </c>
      <c r="B8461" s="416" t="s">
        <v>46284</v>
      </c>
      <c r="C8461" s="56" t="s">
        <v>47144</v>
      </c>
      <c r="D8461" s="416" t="s">
        <v>117</v>
      </c>
      <c r="E8461" s="486">
        <v>201610533570</v>
      </c>
      <c r="F8461" s="26" t="s">
        <v>50121</v>
      </c>
      <c r="G8461" s="1" t="s">
        <v>2</v>
      </c>
      <c r="H8461" s="26" t="s">
        <v>50122</v>
      </c>
      <c r="I8461" s="26">
        <v>2201130301</v>
      </c>
      <c r="J8461" s="26">
        <v>5</v>
      </c>
      <c r="K8461" s="26" t="s">
        <v>50123</v>
      </c>
      <c r="L8461" s="26" t="s">
        <v>50124</v>
      </c>
      <c r="M8461" s="26" t="s">
        <v>174</v>
      </c>
      <c r="N8461" s="16">
        <v>10000</v>
      </c>
      <c r="O8461" s="16">
        <v>10000</v>
      </c>
      <c r="P8461" s="16">
        <f t="shared" si="100"/>
        <v>20000</v>
      </c>
      <c r="Q8461" s="26" t="s">
        <v>50125</v>
      </c>
    </row>
    <row r="8462" spans="1:17" s="415" customFormat="1" ht="112" x14ac:dyDescent="0.15">
      <c r="A8462" s="416">
        <v>2016</v>
      </c>
      <c r="B8462" s="416" t="s">
        <v>46284</v>
      </c>
      <c r="C8462" s="56" t="s">
        <v>47144</v>
      </c>
      <c r="D8462" s="416" t="s">
        <v>117</v>
      </c>
      <c r="E8462" s="486">
        <v>201610533571</v>
      </c>
      <c r="F8462" s="26" t="s">
        <v>50126</v>
      </c>
      <c r="G8462" s="1" t="s">
        <v>2</v>
      </c>
      <c r="H8462" s="26" t="s">
        <v>50127</v>
      </c>
      <c r="I8462" s="26">
        <v>2212150203</v>
      </c>
      <c r="J8462" s="26">
        <v>5</v>
      </c>
      <c r="K8462" s="26" t="s">
        <v>50128</v>
      </c>
      <c r="L8462" s="26" t="s">
        <v>50129</v>
      </c>
      <c r="M8462" s="26" t="s">
        <v>50130</v>
      </c>
      <c r="N8462" s="16">
        <v>10000</v>
      </c>
      <c r="O8462" s="16">
        <v>10000</v>
      </c>
      <c r="P8462" s="16">
        <f t="shared" si="100"/>
        <v>20000</v>
      </c>
      <c r="Q8462" s="26" t="s">
        <v>50131</v>
      </c>
    </row>
    <row r="8463" spans="1:17" s="415" customFormat="1" ht="98" x14ac:dyDescent="0.15">
      <c r="A8463" s="416">
        <v>2016</v>
      </c>
      <c r="B8463" s="416" t="s">
        <v>46284</v>
      </c>
      <c r="C8463" s="56" t="s">
        <v>47144</v>
      </c>
      <c r="D8463" s="416" t="s">
        <v>117</v>
      </c>
      <c r="E8463" s="486">
        <v>201610533572</v>
      </c>
      <c r="F8463" s="26" t="s">
        <v>50132</v>
      </c>
      <c r="G8463" s="1" t="s">
        <v>2</v>
      </c>
      <c r="H8463" s="26" t="s">
        <v>50133</v>
      </c>
      <c r="I8463" s="26">
        <v>2301130232</v>
      </c>
      <c r="J8463" s="26">
        <v>5</v>
      </c>
      <c r="K8463" s="26" t="s">
        <v>50134</v>
      </c>
      <c r="L8463" s="26" t="s">
        <v>50135</v>
      </c>
      <c r="M8463" s="26" t="s">
        <v>50136</v>
      </c>
      <c r="N8463" s="16">
        <v>10000</v>
      </c>
      <c r="O8463" s="16">
        <v>10000</v>
      </c>
      <c r="P8463" s="16">
        <f t="shared" si="100"/>
        <v>20000</v>
      </c>
      <c r="Q8463" s="26" t="s">
        <v>50137</v>
      </c>
    </row>
    <row r="8464" spans="1:17" s="415" customFormat="1" ht="126" x14ac:dyDescent="0.15">
      <c r="A8464" s="416">
        <v>2016</v>
      </c>
      <c r="B8464" s="416" t="s">
        <v>46284</v>
      </c>
      <c r="C8464" s="56" t="s">
        <v>47144</v>
      </c>
      <c r="D8464" s="416" t="s">
        <v>117</v>
      </c>
      <c r="E8464" s="486">
        <v>201610533573</v>
      </c>
      <c r="F8464" s="26" t="s">
        <v>50138</v>
      </c>
      <c r="G8464" s="1" t="s">
        <v>2</v>
      </c>
      <c r="H8464" s="26" t="s">
        <v>50139</v>
      </c>
      <c r="I8464" s="26">
        <v>2204110301</v>
      </c>
      <c r="J8464" s="26">
        <v>4</v>
      </c>
      <c r="K8464" s="26" t="s">
        <v>50140</v>
      </c>
      <c r="L8464" s="26" t="s">
        <v>50141</v>
      </c>
      <c r="M8464" s="26" t="s">
        <v>174</v>
      </c>
      <c r="N8464" s="16">
        <v>10000</v>
      </c>
      <c r="O8464" s="16">
        <v>10000</v>
      </c>
      <c r="P8464" s="16">
        <f t="shared" si="100"/>
        <v>20000</v>
      </c>
      <c r="Q8464" s="26" t="s">
        <v>50142</v>
      </c>
    </row>
    <row r="8465" spans="1:17" s="415" customFormat="1" ht="84" x14ac:dyDescent="0.15">
      <c r="A8465" s="416">
        <v>2016</v>
      </c>
      <c r="B8465" s="416" t="s">
        <v>46284</v>
      </c>
      <c r="C8465" s="56" t="s">
        <v>47144</v>
      </c>
      <c r="D8465" s="416" t="s">
        <v>117</v>
      </c>
      <c r="E8465" s="486">
        <v>201610533574</v>
      </c>
      <c r="F8465" s="26" t="s">
        <v>50143</v>
      </c>
      <c r="G8465" s="1" t="s">
        <v>2</v>
      </c>
      <c r="H8465" s="26" t="s">
        <v>50144</v>
      </c>
      <c r="I8465" s="26" t="s">
        <v>50145</v>
      </c>
      <c r="J8465" s="26">
        <v>5</v>
      </c>
      <c r="K8465" s="26" t="s">
        <v>50146</v>
      </c>
      <c r="L8465" s="26" t="s">
        <v>50147</v>
      </c>
      <c r="M8465" s="26" t="s">
        <v>174</v>
      </c>
      <c r="N8465" s="16">
        <v>10000</v>
      </c>
      <c r="O8465" s="16">
        <v>10000</v>
      </c>
      <c r="P8465" s="16">
        <f t="shared" si="100"/>
        <v>20000</v>
      </c>
      <c r="Q8465" s="26" t="s">
        <v>50148</v>
      </c>
    </row>
    <row r="8466" spans="1:17" s="415" customFormat="1" ht="140" x14ac:dyDescent="0.15">
      <c r="A8466" s="416">
        <v>2016</v>
      </c>
      <c r="B8466" s="416" t="s">
        <v>46284</v>
      </c>
      <c r="C8466" s="56" t="s">
        <v>47144</v>
      </c>
      <c r="D8466" s="416" t="s">
        <v>117</v>
      </c>
      <c r="E8466" s="486">
        <v>201610533575</v>
      </c>
      <c r="F8466" s="26" t="s">
        <v>50149</v>
      </c>
      <c r="G8466" s="1" t="s">
        <v>2</v>
      </c>
      <c r="H8466" s="26" t="s">
        <v>12170</v>
      </c>
      <c r="I8466" s="26" t="s">
        <v>50150</v>
      </c>
      <c r="J8466" s="26">
        <v>5</v>
      </c>
      <c r="K8466" s="26" t="s">
        <v>50151</v>
      </c>
      <c r="L8466" s="26" t="s">
        <v>48654</v>
      </c>
      <c r="M8466" s="26" t="s">
        <v>156</v>
      </c>
      <c r="N8466" s="16">
        <v>10000</v>
      </c>
      <c r="O8466" s="16">
        <v>10000</v>
      </c>
      <c r="P8466" s="16">
        <f t="shared" si="100"/>
        <v>20000</v>
      </c>
      <c r="Q8466" s="26" t="s">
        <v>50152</v>
      </c>
    </row>
    <row r="8467" spans="1:17" s="415" customFormat="1" ht="140" x14ac:dyDescent="0.15">
      <c r="A8467" s="416">
        <v>2016</v>
      </c>
      <c r="B8467" s="416" t="s">
        <v>46284</v>
      </c>
      <c r="C8467" s="56" t="s">
        <v>47144</v>
      </c>
      <c r="D8467" s="416" t="s">
        <v>117</v>
      </c>
      <c r="E8467" s="486">
        <v>201610533576</v>
      </c>
      <c r="F8467" s="26" t="s">
        <v>50153</v>
      </c>
      <c r="G8467" s="1" t="s">
        <v>2</v>
      </c>
      <c r="H8467" s="26" t="s">
        <v>50154</v>
      </c>
      <c r="I8467" s="26" t="s">
        <v>50155</v>
      </c>
      <c r="J8467" s="26">
        <v>5</v>
      </c>
      <c r="K8467" s="26" t="s">
        <v>50156</v>
      </c>
      <c r="L8467" s="26" t="s">
        <v>50157</v>
      </c>
      <c r="M8467" s="26" t="s">
        <v>1070</v>
      </c>
      <c r="N8467" s="16">
        <v>10000</v>
      </c>
      <c r="O8467" s="16">
        <v>10000</v>
      </c>
      <c r="P8467" s="16">
        <f t="shared" si="100"/>
        <v>20000</v>
      </c>
      <c r="Q8467" s="26" t="s">
        <v>50158</v>
      </c>
    </row>
    <row r="8468" spans="1:17" s="415" customFormat="1" ht="112" x14ac:dyDescent="0.15">
      <c r="A8468" s="416">
        <v>2016</v>
      </c>
      <c r="B8468" s="416" t="s">
        <v>46284</v>
      </c>
      <c r="C8468" s="56" t="s">
        <v>47144</v>
      </c>
      <c r="D8468" s="416" t="s">
        <v>117</v>
      </c>
      <c r="E8468" s="486">
        <v>201610533577</v>
      </c>
      <c r="F8468" s="26" t="s">
        <v>50159</v>
      </c>
      <c r="G8468" s="1" t="s">
        <v>2</v>
      </c>
      <c r="H8468" s="26" t="s">
        <v>50160</v>
      </c>
      <c r="I8468" s="26" t="s">
        <v>50161</v>
      </c>
      <c r="J8468" s="26">
        <v>5</v>
      </c>
      <c r="K8468" s="26" t="s">
        <v>50162</v>
      </c>
      <c r="L8468" s="26" t="s">
        <v>50163</v>
      </c>
      <c r="M8468" s="26" t="s">
        <v>156</v>
      </c>
      <c r="N8468" s="16">
        <v>10000</v>
      </c>
      <c r="O8468" s="16">
        <v>10000</v>
      </c>
      <c r="P8468" s="16">
        <f t="shared" ref="P8468:P8479" si="101">N8468+O8468</f>
        <v>20000</v>
      </c>
      <c r="Q8468" s="26" t="s">
        <v>50164</v>
      </c>
    </row>
    <row r="8469" spans="1:17" s="415" customFormat="1" ht="126" x14ac:dyDescent="0.15">
      <c r="A8469" s="416">
        <v>2016</v>
      </c>
      <c r="B8469" s="416" t="s">
        <v>46284</v>
      </c>
      <c r="C8469" s="56" t="s">
        <v>47144</v>
      </c>
      <c r="D8469" s="416" t="s">
        <v>117</v>
      </c>
      <c r="E8469" s="486">
        <v>201610533578</v>
      </c>
      <c r="F8469" s="26" t="s">
        <v>50165</v>
      </c>
      <c r="G8469" s="1" t="s">
        <v>2</v>
      </c>
      <c r="H8469" s="26" t="s">
        <v>50166</v>
      </c>
      <c r="I8469" s="26">
        <v>2212140307</v>
      </c>
      <c r="J8469" s="26">
        <v>3</v>
      </c>
      <c r="K8469" s="26" t="s">
        <v>50167</v>
      </c>
      <c r="L8469" s="26" t="s">
        <v>50168</v>
      </c>
      <c r="M8469" s="26" t="s">
        <v>174</v>
      </c>
      <c r="N8469" s="16">
        <v>10000</v>
      </c>
      <c r="O8469" s="16">
        <v>10000</v>
      </c>
      <c r="P8469" s="16">
        <f t="shared" si="101"/>
        <v>20000</v>
      </c>
      <c r="Q8469" s="26" t="s">
        <v>50169</v>
      </c>
    </row>
    <row r="8470" spans="1:17" s="415" customFormat="1" ht="140" x14ac:dyDescent="0.15">
      <c r="A8470" s="416">
        <v>2016</v>
      </c>
      <c r="B8470" s="416" t="s">
        <v>46284</v>
      </c>
      <c r="C8470" s="56" t="s">
        <v>47144</v>
      </c>
      <c r="D8470" s="416" t="s">
        <v>117</v>
      </c>
      <c r="E8470" s="486">
        <v>201610533579</v>
      </c>
      <c r="F8470" s="26" t="s">
        <v>50170</v>
      </c>
      <c r="G8470" s="1" t="s">
        <v>2</v>
      </c>
      <c r="H8470" s="26" t="s">
        <v>50171</v>
      </c>
      <c r="I8470" s="26">
        <v>2212140201</v>
      </c>
      <c r="J8470" s="26">
        <v>5</v>
      </c>
      <c r="K8470" s="26" t="s">
        <v>50172</v>
      </c>
      <c r="L8470" s="26" t="s">
        <v>50173</v>
      </c>
      <c r="M8470" s="26" t="s">
        <v>156</v>
      </c>
      <c r="N8470" s="16">
        <v>10000</v>
      </c>
      <c r="O8470" s="16">
        <v>10000</v>
      </c>
      <c r="P8470" s="16">
        <f t="shared" si="101"/>
        <v>20000</v>
      </c>
      <c r="Q8470" s="26" t="s">
        <v>50174</v>
      </c>
    </row>
    <row r="8471" spans="1:17" s="415" customFormat="1" ht="126" x14ac:dyDescent="0.15">
      <c r="A8471" s="416">
        <v>2016</v>
      </c>
      <c r="B8471" s="416" t="s">
        <v>46284</v>
      </c>
      <c r="C8471" s="56" t="s">
        <v>47144</v>
      </c>
      <c r="D8471" s="416" t="s">
        <v>117</v>
      </c>
      <c r="E8471" s="486">
        <v>201610533580</v>
      </c>
      <c r="F8471" s="26" t="s">
        <v>50175</v>
      </c>
      <c r="G8471" s="1" t="s">
        <v>2</v>
      </c>
      <c r="H8471" s="26" t="s">
        <v>50176</v>
      </c>
      <c r="I8471" s="26">
        <v>2212140229</v>
      </c>
      <c r="J8471" s="26">
        <v>5</v>
      </c>
      <c r="K8471" s="26" t="s">
        <v>50177</v>
      </c>
      <c r="L8471" s="26" t="s">
        <v>40650</v>
      </c>
      <c r="M8471" s="26" t="s">
        <v>734</v>
      </c>
      <c r="N8471" s="16">
        <v>10000</v>
      </c>
      <c r="O8471" s="16">
        <v>10000</v>
      </c>
      <c r="P8471" s="16">
        <f t="shared" si="101"/>
        <v>20000</v>
      </c>
      <c r="Q8471" s="26" t="s">
        <v>50178</v>
      </c>
    </row>
    <row r="8472" spans="1:17" s="415" customFormat="1" ht="126" x14ac:dyDescent="0.15">
      <c r="A8472" s="416">
        <v>2016</v>
      </c>
      <c r="B8472" s="416" t="s">
        <v>46284</v>
      </c>
      <c r="C8472" s="56" t="s">
        <v>47144</v>
      </c>
      <c r="D8472" s="416" t="s">
        <v>117</v>
      </c>
      <c r="E8472" s="486">
        <v>201610533581</v>
      </c>
      <c r="F8472" s="26" t="s">
        <v>50179</v>
      </c>
      <c r="G8472" s="1" t="s">
        <v>2</v>
      </c>
      <c r="H8472" s="26" t="s">
        <v>50180</v>
      </c>
      <c r="I8472" s="26">
        <v>2203130114</v>
      </c>
      <c r="J8472" s="26">
        <v>5</v>
      </c>
      <c r="K8472" s="26" t="s">
        <v>50181</v>
      </c>
      <c r="L8472" s="26" t="s">
        <v>50182</v>
      </c>
      <c r="M8472" s="26" t="s">
        <v>174</v>
      </c>
      <c r="N8472" s="16">
        <v>10000</v>
      </c>
      <c r="O8472" s="16">
        <v>10000</v>
      </c>
      <c r="P8472" s="16">
        <f t="shared" si="101"/>
        <v>20000</v>
      </c>
      <c r="Q8472" s="26" t="s">
        <v>50183</v>
      </c>
    </row>
    <row r="8473" spans="1:17" s="415" customFormat="1" ht="98" x14ac:dyDescent="0.15">
      <c r="A8473" s="416">
        <v>2016</v>
      </c>
      <c r="B8473" s="416" t="s">
        <v>46284</v>
      </c>
      <c r="C8473" s="56" t="s">
        <v>47144</v>
      </c>
      <c r="D8473" s="416" t="s">
        <v>117</v>
      </c>
      <c r="E8473" s="486">
        <v>201610533582</v>
      </c>
      <c r="F8473" s="26" t="s">
        <v>50184</v>
      </c>
      <c r="G8473" s="1" t="s">
        <v>2</v>
      </c>
      <c r="H8473" s="26" t="s">
        <v>50185</v>
      </c>
      <c r="I8473" s="26">
        <v>2201140208</v>
      </c>
      <c r="J8473" s="26">
        <v>5</v>
      </c>
      <c r="K8473" s="26" t="s">
        <v>50186</v>
      </c>
      <c r="L8473" s="26" t="s">
        <v>48502</v>
      </c>
      <c r="M8473" s="26" t="s">
        <v>156</v>
      </c>
      <c r="N8473" s="16">
        <v>10000</v>
      </c>
      <c r="O8473" s="16">
        <v>10000</v>
      </c>
      <c r="P8473" s="16">
        <f t="shared" si="101"/>
        <v>20000</v>
      </c>
      <c r="Q8473" s="26" t="s">
        <v>50187</v>
      </c>
    </row>
    <row r="8474" spans="1:17" s="415" customFormat="1" ht="126" x14ac:dyDescent="0.15">
      <c r="A8474" s="416">
        <v>2016</v>
      </c>
      <c r="B8474" s="416" t="s">
        <v>46284</v>
      </c>
      <c r="C8474" s="56" t="s">
        <v>47144</v>
      </c>
      <c r="D8474" s="416" t="s">
        <v>117</v>
      </c>
      <c r="E8474" s="486">
        <v>201610533583</v>
      </c>
      <c r="F8474" s="26" t="s">
        <v>50188</v>
      </c>
      <c r="G8474" s="1" t="s">
        <v>2</v>
      </c>
      <c r="H8474" s="26" t="s">
        <v>50189</v>
      </c>
      <c r="I8474" s="26">
        <v>2502120219</v>
      </c>
      <c r="J8474" s="26">
        <v>4</v>
      </c>
      <c r="K8474" s="26" t="s">
        <v>50190</v>
      </c>
      <c r="L8474" s="26" t="s">
        <v>50191</v>
      </c>
      <c r="M8474" s="26" t="s">
        <v>174</v>
      </c>
      <c r="N8474" s="16">
        <v>10000</v>
      </c>
      <c r="O8474" s="16">
        <v>10000</v>
      </c>
      <c r="P8474" s="16">
        <f t="shared" si="101"/>
        <v>20000</v>
      </c>
      <c r="Q8474" s="26" t="s">
        <v>50192</v>
      </c>
    </row>
    <row r="8475" spans="1:17" s="415" customFormat="1" ht="126" x14ac:dyDescent="0.15">
      <c r="A8475" s="416">
        <v>2016</v>
      </c>
      <c r="B8475" s="416" t="s">
        <v>46284</v>
      </c>
      <c r="C8475" s="56" t="s">
        <v>47144</v>
      </c>
      <c r="D8475" s="416" t="s">
        <v>117</v>
      </c>
      <c r="E8475" s="486">
        <v>201610533584</v>
      </c>
      <c r="F8475" s="26" t="s">
        <v>50193</v>
      </c>
      <c r="G8475" s="1" t="s">
        <v>2</v>
      </c>
      <c r="H8475" s="26" t="s">
        <v>50194</v>
      </c>
      <c r="I8475" s="26">
        <v>2205130109</v>
      </c>
      <c r="J8475" s="26">
        <v>3</v>
      </c>
      <c r="K8475" s="26" t="s">
        <v>50195</v>
      </c>
      <c r="L8475" s="26" t="s">
        <v>50196</v>
      </c>
      <c r="M8475" s="26" t="s">
        <v>156</v>
      </c>
      <c r="N8475" s="16">
        <v>10000</v>
      </c>
      <c r="O8475" s="16">
        <v>10000</v>
      </c>
      <c r="P8475" s="16">
        <f t="shared" si="101"/>
        <v>20000</v>
      </c>
      <c r="Q8475" s="26" t="s">
        <v>50197</v>
      </c>
    </row>
    <row r="8476" spans="1:17" s="415" customFormat="1" ht="126" x14ac:dyDescent="0.15">
      <c r="A8476" s="416">
        <v>2016</v>
      </c>
      <c r="B8476" s="416" t="s">
        <v>46284</v>
      </c>
      <c r="C8476" s="56" t="s">
        <v>47144</v>
      </c>
      <c r="D8476" s="416" t="s">
        <v>117</v>
      </c>
      <c r="E8476" s="486">
        <v>201610533585</v>
      </c>
      <c r="F8476" s="26" t="s">
        <v>50198</v>
      </c>
      <c r="G8476" s="1" t="s">
        <v>2</v>
      </c>
      <c r="H8476" s="26" t="s">
        <v>50199</v>
      </c>
      <c r="I8476" s="26">
        <v>2204120718</v>
      </c>
      <c r="J8476" s="26">
        <v>3</v>
      </c>
      <c r="K8476" s="26" t="s">
        <v>50200</v>
      </c>
      <c r="L8476" s="26" t="s">
        <v>50201</v>
      </c>
      <c r="M8476" s="26" t="s">
        <v>734</v>
      </c>
      <c r="N8476" s="16">
        <v>10000</v>
      </c>
      <c r="O8476" s="16">
        <v>10000</v>
      </c>
      <c r="P8476" s="16">
        <f t="shared" si="101"/>
        <v>20000</v>
      </c>
      <c r="Q8476" s="26" t="s">
        <v>50202</v>
      </c>
    </row>
    <row r="8477" spans="1:17" s="415" customFormat="1" ht="126" x14ac:dyDescent="0.15">
      <c r="A8477" s="416">
        <v>2016</v>
      </c>
      <c r="B8477" s="416" t="s">
        <v>46284</v>
      </c>
      <c r="C8477" s="56" t="s">
        <v>47144</v>
      </c>
      <c r="D8477" s="416" t="s">
        <v>117</v>
      </c>
      <c r="E8477" s="486">
        <v>201610533586</v>
      </c>
      <c r="F8477" s="26" t="s">
        <v>50203</v>
      </c>
      <c r="G8477" s="1" t="s">
        <v>2</v>
      </c>
      <c r="H8477" s="26" t="s">
        <v>50204</v>
      </c>
      <c r="I8477" s="26">
        <v>2204130815</v>
      </c>
      <c r="J8477" s="26">
        <v>4</v>
      </c>
      <c r="K8477" s="26" t="s">
        <v>50205</v>
      </c>
      <c r="L8477" s="26" t="s">
        <v>50206</v>
      </c>
      <c r="M8477" s="26" t="s">
        <v>50207</v>
      </c>
      <c r="N8477" s="16">
        <v>10000</v>
      </c>
      <c r="O8477" s="16">
        <v>10000</v>
      </c>
      <c r="P8477" s="16">
        <f t="shared" si="101"/>
        <v>20000</v>
      </c>
      <c r="Q8477" s="26" t="s">
        <v>50208</v>
      </c>
    </row>
    <row r="8478" spans="1:17" s="415" customFormat="1" ht="140" x14ac:dyDescent="0.15">
      <c r="A8478" s="416">
        <v>2016</v>
      </c>
      <c r="B8478" s="416" t="s">
        <v>46284</v>
      </c>
      <c r="C8478" s="56" t="s">
        <v>47144</v>
      </c>
      <c r="D8478" s="416" t="s">
        <v>117</v>
      </c>
      <c r="E8478" s="486">
        <v>201610533587</v>
      </c>
      <c r="F8478" s="26" t="s">
        <v>50209</v>
      </c>
      <c r="G8478" s="1" t="s">
        <v>2</v>
      </c>
      <c r="H8478" s="26" t="s">
        <v>50210</v>
      </c>
      <c r="I8478" s="26">
        <v>2204140412</v>
      </c>
      <c r="J8478" s="26">
        <v>5</v>
      </c>
      <c r="K8478" s="26" t="s">
        <v>50211</v>
      </c>
      <c r="L8478" s="26" t="s">
        <v>50212</v>
      </c>
      <c r="M8478" s="26" t="s">
        <v>319</v>
      </c>
      <c r="N8478" s="16">
        <v>10000</v>
      </c>
      <c r="O8478" s="16">
        <v>10000</v>
      </c>
      <c r="P8478" s="16">
        <f t="shared" si="101"/>
        <v>20000</v>
      </c>
      <c r="Q8478" s="26" t="s">
        <v>50213</v>
      </c>
    </row>
    <row r="8479" spans="1:17" s="415" customFormat="1" ht="126" x14ac:dyDescent="0.15">
      <c r="A8479" s="416">
        <v>2016</v>
      </c>
      <c r="B8479" s="416" t="s">
        <v>46284</v>
      </c>
      <c r="C8479" s="56" t="s">
        <v>47144</v>
      </c>
      <c r="D8479" s="416" t="s">
        <v>117</v>
      </c>
      <c r="E8479" s="486">
        <v>201610533588</v>
      </c>
      <c r="F8479" s="26" t="s">
        <v>50214</v>
      </c>
      <c r="G8479" s="1" t="s">
        <v>2</v>
      </c>
      <c r="H8479" s="26" t="s">
        <v>42124</v>
      </c>
      <c r="I8479" s="26">
        <v>2204130202</v>
      </c>
      <c r="J8479" s="26">
        <v>5</v>
      </c>
      <c r="K8479" s="26" t="s">
        <v>50215</v>
      </c>
      <c r="L8479" s="26" t="s">
        <v>50216</v>
      </c>
      <c r="M8479" s="26" t="s">
        <v>156</v>
      </c>
      <c r="N8479" s="16">
        <v>10000</v>
      </c>
      <c r="O8479" s="16">
        <v>10000</v>
      </c>
      <c r="P8479" s="16">
        <f t="shared" si="101"/>
        <v>20000</v>
      </c>
      <c r="Q8479" s="26" t="s">
        <v>50217</v>
      </c>
    </row>
    <row r="8480" spans="1:17" s="415" customFormat="1" ht="70" x14ac:dyDescent="0.15">
      <c r="A8480" s="1">
        <v>2016</v>
      </c>
      <c r="B8480" s="1" t="s">
        <v>50218</v>
      </c>
      <c r="C8480" s="1">
        <v>10558</v>
      </c>
      <c r="D8480" s="1" t="s">
        <v>119</v>
      </c>
      <c r="E8480" s="2">
        <v>201610558001</v>
      </c>
      <c r="F8480" s="1" t="s">
        <v>50219</v>
      </c>
      <c r="G8480" s="1" t="s">
        <v>2</v>
      </c>
      <c r="H8480" s="1" t="s">
        <v>50220</v>
      </c>
      <c r="I8480" s="1">
        <v>13348082</v>
      </c>
      <c r="J8480" s="1">
        <v>5</v>
      </c>
      <c r="K8480" s="26" t="s">
        <v>50221</v>
      </c>
      <c r="L8480" s="1" t="s">
        <v>50222</v>
      </c>
      <c r="M8480" s="1" t="s">
        <v>156</v>
      </c>
      <c r="N8480" s="5">
        <v>10000</v>
      </c>
      <c r="O8480" s="5">
        <v>10000</v>
      </c>
      <c r="P8480" s="5">
        <v>20000</v>
      </c>
      <c r="Q8480" s="1" t="s">
        <v>50223</v>
      </c>
    </row>
    <row r="8481" spans="1:17" s="415" customFormat="1" ht="42" x14ac:dyDescent="0.15">
      <c r="A8481" s="1">
        <v>2016</v>
      </c>
      <c r="B8481" s="1" t="s">
        <v>50218</v>
      </c>
      <c r="C8481" s="1">
        <v>10558</v>
      </c>
      <c r="D8481" s="1" t="s">
        <v>119</v>
      </c>
      <c r="E8481" s="2">
        <v>201610558002</v>
      </c>
      <c r="F8481" s="1" t="s">
        <v>50224</v>
      </c>
      <c r="G8481" s="1" t="s">
        <v>2</v>
      </c>
      <c r="H8481" s="1" t="s">
        <v>50225</v>
      </c>
      <c r="I8481" s="1">
        <v>13331344</v>
      </c>
      <c r="J8481" s="1">
        <v>3</v>
      </c>
      <c r="K8481" s="26" t="s">
        <v>50226</v>
      </c>
      <c r="L8481" s="1" t="s">
        <v>50227</v>
      </c>
      <c r="M8481" s="1" t="s">
        <v>156</v>
      </c>
      <c r="N8481" s="5">
        <v>10000</v>
      </c>
      <c r="O8481" s="5">
        <v>10000</v>
      </c>
      <c r="P8481" s="5">
        <v>20000</v>
      </c>
      <c r="Q8481" s="1" t="s">
        <v>50228</v>
      </c>
    </row>
    <row r="8482" spans="1:17" s="415" customFormat="1" ht="42" x14ac:dyDescent="0.15">
      <c r="A8482" s="1">
        <v>2016</v>
      </c>
      <c r="B8482" s="1" t="s">
        <v>50218</v>
      </c>
      <c r="C8482" s="1">
        <v>10558</v>
      </c>
      <c r="D8482" s="1" t="s">
        <v>119</v>
      </c>
      <c r="E8482" s="2">
        <v>201610558003</v>
      </c>
      <c r="F8482" s="1" t="s">
        <v>50229</v>
      </c>
      <c r="G8482" s="1" t="s">
        <v>2</v>
      </c>
      <c r="H8482" s="1" t="s">
        <v>50230</v>
      </c>
      <c r="I8482" s="1">
        <v>13356078</v>
      </c>
      <c r="J8482" s="1">
        <v>3</v>
      </c>
      <c r="K8482" s="26" t="s">
        <v>50231</v>
      </c>
      <c r="L8482" s="1" t="s">
        <v>50232</v>
      </c>
      <c r="M8482" s="1" t="s">
        <v>156</v>
      </c>
      <c r="N8482" s="5">
        <v>10000</v>
      </c>
      <c r="O8482" s="5">
        <v>10000</v>
      </c>
      <c r="P8482" s="5">
        <v>20000</v>
      </c>
      <c r="Q8482" s="1" t="s">
        <v>50233</v>
      </c>
    </row>
    <row r="8483" spans="1:17" s="415" customFormat="1" ht="56" x14ac:dyDescent="0.15">
      <c r="A8483" s="1">
        <v>2016</v>
      </c>
      <c r="B8483" s="1" t="s">
        <v>50218</v>
      </c>
      <c r="C8483" s="1">
        <v>10558</v>
      </c>
      <c r="D8483" s="1" t="s">
        <v>119</v>
      </c>
      <c r="E8483" s="2">
        <v>201610558004</v>
      </c>
      <c r="F8483" s="1" t="s">
        <v>50234</v>
      </c>
      <c r="G8483" s="1" t="s">
        <v>2</v>
      </c>
      <c r="H8483" s="1" t="s">
        <v>50235</v>
      </c>
      <c r="I8483" s="1">
        <v>13317022</v>
      </c>
      <c r="J8483" s="1">
        <v>3</v>
      </c>
      <c r="K8483" s="26" t="s">
        <v>50236</v>
      </c>
      <c r="L8483" s="1" t="s">
        <v>50237</v>
      </c>
      <c r="M8483" s="1" t="s">
        <v>734</v>
      </c>
      <c r="N8483" s="5">
        <v>10000</v>
      </c>
      <c r="O8483" s="5">
        <v>10000</v>
      </c>
      <c r="P8483" s="5">
        <v>20000</v>
      </c>
      <c r="Q8483" s="1" t="s">
        <v>50238</v>
      </c>
    </row>
    <row r="8484" spans="1:17" s="415" customFormat="1" ht="42" x14ac:dyDescent="0.15">
      <c r="A8484" s="1">
        <v>2016</v>
      </c>
      <c r="B8484" s="1" t="s">
        <v>50218</v>
      </c>
      <c r="C8484" s="1">
        <v>10558</v>
      </c>
      <c r="D8484" s="1" t="s">
        <v>119</v>
      </c>
      <c r="E8484" s="2">
        <v>201610558005</v>
      </c>
      <c r="F8484" s="1" t="s">
        <v>50239</v>
      </c>
      <c r="G8484" s="1" t="s">
        <v>2</v>
      </c>
      <c r="H8484" s="1" t="s">
        <v>50240</v>
      </c>
      <c r="I8484" s="1">
        <v>13354191</v>
      </c>
      <c r="J8484" s="1">
        <v>3</v>
      </c>
      <c r="K8484" s="26" t="s">
        <v>50241</v>
      </c>
      <c r="L8484" s="1" t="s">
        <v>50242</v>
      </c>
      <c r="M8484" s="1" t="s">
        <v>734</v>
      </c>
      <c r="N8484" s="5">
        <v>10000</v>
      </c>
      <c r="O8484" s="5">
        <v>10000</v>
      </c>
      <c r="P8484" s="5">
        <v>20000</v>
      </c>
      <c r="Q8484" s="1" t="s">
        <v>50243</v>
      </c>
    </row>
    <row r="8485" spans="1:17" s="415" customFormat="1" ht="42" x14ac:dyDescent="0.15">
      <c r="A8485" s="1">
        <v>2016</v>
      </c>
      <c r="B8485" s="1" t="s">
        <v>50218</v>
      </c>
      <c r="C8485" s="1">
        <v>10558</v>
      </c>
      <c r="D8485" s="1" t="s">
        <v>119</v>
      </c>
      <c r="E8485" s="2">
        <v>201610558006</v>
      </c>
      <c r="F8485" s="1" t="s">
        <v>50244</v>
      </c>
      <c r="G8485" s="1" t="s">
        <v>2</v>
      </c>
      <c r="H8485" s="1" t="s">
        <v>50245</v>
      </c>
      <c r="I8485" s="1">
        <v>13354335</v>
      </c>
      <c r="J8485" s="1">
        <v>3</v>
      </c>
      <c r="K8485" s="26" t="s">
        <v>50246</v>
      </c>
      <c r="L8485" s="1" t="s">
        <v>50247</v>
      </c>
      <c r="M8485" s="1" t="s">
        <v>734</v>
      </c>
      <c r="N8485" s="5">
        <v>10000</v>
      </c>
      <c r="O8485" s="5">
        <v>10000</v>
      </c>
      <c r="P8485" s="5">
        <v>20000</v>
      </c>
      <c r="Q8485" s="1" t="s">
        <v>50248</v>
      </c>
    </row>
    <row r="8486" spans="1:17" s="415" customFormat="1" ht="42" x14ac:dyDescent="0.15">
      <c r="A8486" s="1">
        <v>2016</v>
      </c>
      <c r="B8486" s="1" t="s">
        <v>50218</v>
      </c>
      <c r="C8486" s="1">
        <v>10558</v>
      </c>
      <c r="D8486" s="1" t="s">
        <v>119</v>
      </c>
      <c r="E8486" s="2">
        <v>201610558007</v>
      </c>
      <c r="F8486" s="1" t="s">
        <v>50249</v>
      </c>
      <c r="G8486" s="1" t="s">
        <v>2</v>
      </c>
      <c r="H8486" s="1" t="s">
        <v>50250</v>
      </c>
      <c r="I8486" s="1">
        <v>13354108</v>
      </c>
      <c r="J8486" s="1">
        <v>3</v>
      </c>
      <c r="K8486" s="26" t="s">
        <v>50251</v>
      </c>
      <c r="L8486" s="1" t="s">
        <v>50242</v>
      </c>
      <c r="M8486" s="1" t="s">
        <v>734</v>
      </c>
      <c r="N8486" s="5">
        <v>10000</v>
      </c>
      <c r="O8486" s="5">
        <v>10000</v>
      </c>
      <c r="P8486" s="5">
        <v>20000</v>
      </c>
      <c r="Q8486" s="1" t="s">
        <v>50252</v>
      </c>
    </row>
    <row r="8487" spans="1:17" s="415" customFormat="1" ht="56" x14ac:dyDescent="0.15">
      <c r="A8487" s="1">
        <v>2016</v>
      </c>
      <c r="B8487" s="1" t="s">
        <v>50218</v>
      </c>
      <c r="C8487" s="1">
        <v>10558</v>
      </c>
      <c r="D8487" s="1" t="s">
        <v>119</v>
      </c>
      <c r="E8487" s="2">
        <v>201610558008</v>
      </c>
      <c r="F8487" s="1" t="s">
        <v>50253</v>
      </c>
      <c r="G8487" s="1" t="s">
        <v>2</v>
      </c>
      <c r="H8487" s="1" t="s">
        <v>50254</v>
      </c>
      <c r="I8487" s="1">
        <v>13354243</v>
      </c>
      <c r="J8487" s="1">
        <v>3</v>
      </c>
      <c r="K8487" s="26" t="s">
        <v>50255</v>
      </c>
      <c r="L8487" s="1" t="s">
        <v>50242</v>
      </c>
      <c r="M8487" s="1" t="s">
        <v>734</v>
      </c>
      <c r="N8487" s="5">
        <v>10000</v>
      </c>
      <c r="O8487" s="5">
        <v>10000</v>
      </c>
      <c r="P8487" s="5">
        <v>20000</v>
      </c>
      <c r="Q8487" s="1" t="s">
        <v>50256</v>
      </c>
    </row>
    <row r="8488" spans="1:17" s="415" customFormat="1" ht="42" x14ac:dyDescent="0.15">
      <c r="A8488" s="1">
        <v>2016</v>
      </c>
      <c r="B8488" s="1" t="s">
        <v>50218</v>
      </c>
      <c r="C8488" s="1">
        <v>10558</v>
      </c>
      <c r="D8488" s="1" t="s">
        <v>119</v>
      </c>
      <c r="E8488" s="2">
        <v>201610558009</v>
      </c>
      <c r="F8488" s="1" t="s">
        <v>50257</v>
      </c>
      <c r="G8488" s="1" t="s">
        <v>2</v>
      </c>
      <c r="H8488" s="1" t="s">
        <v>50258</v>
      </c>
      <c r="I8488" s="1">
        <v>13354038</v>
      </c>
      <c r="J8488" s="1">
        <v>3</v>
      </c>
      <c r="K8488" s="26" t="s">
        <v>50259</v>
      </c>
      <c r="L8488" s="1" t="s">
        <v>50260</v>
      </c>
      <c r="M8488" s="1" t="s">
        <v>23099</v>
      </c>
      <c r="N8488" s="5">
        <v>10000</v>
      </c>
      <c r="O8488" s="5">
        <v>10000</v>
      </c>
      <c r="P8488" s="5">
        <v>20000</v>
      </c>
      <c r="Q8488" s="1" t="s">
        <v>50261</v>
      </c>
    </row>
    <row r="8489" spans="1:17" s="415" customFormat="1" ht="42" x14ac:dyDescent="0.15">
      <c r="A8489" s="1">
        <v>2016</v>
      </c>
      <c r="B8489" s="1" t="s">
        <v>50218</v>
      </c>
      <c r="C8489" s="1">
        <v>10558</v>
      </c>
      <c r="D8489" s="1" t="s">
        <v>119</v>
      </c>
      <c r="E8489" s="2">
        <v>201610558010</v>
      </c>
      <c r="F8489" s="1" t="s">
        <v>50262</v>
      </c>
      <c r="G8489" s="1" t="s">
        <v>2</v>
      </c>
      <c r="H8489" s="1" t="s">
        <v>50263</v>
      </c>
      <c r="I8489" s="1">
        <v>13354084</v>
      </c>
      <c r="J8489" s="1">
        <v>2</v>
      </c>
      <c r="K8489" s="26" t="s">
        <v>50264</v>
      </c>
      <c r="L8489" s="1" t="s">
        <v>50265</v>
      </c>
      <c r="M8489" s="1" t="s">
        <v>734</v>
      </c>
      <c r="N8489" s="5">
        <v>10000</v>
      </c>
      <c r="O8489" s="5">
        <v>10000</v>
      </c>
      <c r="P8489" s="5">
        <v>20000</v>
      </c>
      <c r="Q8489" s="1" t="s">
        <v>50266</v>
      </c>
    </row>
    <row r="8490" spans="1:17" s="415" customFormat="1" ht="42" x14ac:dyDescent="0.15">
      <c r="A8490" s="1">
        <v>2016</v>
      </c>
      <c r="B8490" s="1" t="s">
        <v>50218</v>
      </c>
      <c r="C8490" s="1">
        <v>10558</v>
      </c>
      <c r="D8490" s="1" t="s">
        <v>119</v>
      </c>
      <c r="E8490" s="2">
        <v>201610558011</v>
      </c>
      <c r="F8490" s="1" t="s">
        <v>50267</v>
      </c>
      <c r="G8490" s="1" t="s">
        <v>2</v>
      </c>
      <c r="H8490" s="1" t="s">
        <v>50268</v>
      </c>
      <c r="I8490" s="1">
        <v>13354168</v>
      </c>
      <c r="J8490" s="1">
        <v>3</v>
      </c>
      <c r="K8490" s="26" t="s">
        <v>50269</v>
      </c>
      <c r="L8490" s="1" t="s">
        <v>50270</v>
      </c>
      <c r="M8490" s="1" t="s">
        <v>1149</v>
      </c>
      <c r="N8490" s="5">
        <v>10000</v>
      </c>
      <c r="O8490" s="5">
        <v>10000</v>
      </c>
      <c r="P8490" s="5">
        <v>20000</v>
      </c>
      <c r="Q8490" s="1" t="s">
        <v>50271</v>
      </c>
    </row>
    <row r="8491" spans="1:17" s="415" customFormat="1" ht="42" x14ac:dyDescent="0.15">
      <c r="A8491" s="1">
        <v>2016</v>
      </c>
      <c r="B8491" s="1" t="s">
        <v>50218</v>
      </c>
      <c r="C8491" s="1">
        <v>10558</v>
      </c>
      <c r="D8491" s="1" t="s">
        <v>119</v>
      </c>
      <c r="E8491" s="2">
        <v>201610558012</v>
      </c>
      <c r="F8491" s="1" t="s">
        <v>50272</v>
      </c>
      <c r="G8491" s="1" t="s">
        <v>2</v>
      </c>
      <c r="H8491" s="1" t="s">
        <v>50273</v>
      </c>
      <c r="I8491" s="1">
        <v>13312043</v>
      </c>
      <c r="J8491" s="1">
        <v>2</v>
      </c>
      <c r="K8491" s="26" t="s">
        <v>50274</v>
      </c>
      <c r="L8491" s="1" t="s">
        <v>1757</v>
      </c>
      <c r="M8491" s="1" t="s">
        <v>156</v>
      </c>
      <c r="N8491" s="5">
        <v>10000</v>
      </c>
      <c r="O8491" s="5">
        <v>10000</v>
      </c>
      <c r="P8491" s="5">
        <v>20000</v>
      </c>
      <c r="Q8491" s="1" t="s">
        <v>50275</v>
      </c>
    </row>
    <row r="8492" spans="1:17" s="415" customFormat="1" ht="42" x14ac:dyDescent="0.15">
      <c r="A8492" s="1">
        <v>2016</v>
      </c>
      <c r="B8492" s="1" t="s">
        <v>50218</v>
      </c>
      <c r="C8492" s="1">
        <v>10558</v>
      </c>
      <c r="D8492" s="1" t="s">
        <v>119</v>
      </c>
      <c r="E8492" s="2">
        <v>201610558013</v>
      </c>
      <c r="F8492" s="1" t="s">
        <v>50276</v>
      </c>
      <c r="G8492" s="1" t="s">
        <v>2</v>
      </c>
      <c r="H8492" s="1" t="s">
        <v>50277</v>
      </c>
      <c r="I8492" s="1">
        <v>13308005</v>
      </c>
      <c r="J8492" s="1">
        <v>3</v>
      </c>
      <c r="K8492" s="26" t="s">
        <v>50278</v>
      </c>
      <c r="L8492" s="1" t="s">
        <v>34642</v>
      </c>
      <c r="M8492" s="1" t="s">
        <v>174</v>
      </c>
      <c r="N8492" s="5">
        <v>10000</v>
      </c>
      <c r="O8492" s="5">
        <v>10000</v>
      </c>
      <c r="P8492" s="5">
        <v>20000</v>
      </c>
      <c r="Q8492" s="1" t="s">
        <v>50279</v>
      </c>
    </row>
    <row r="8493" spans="1:17" s="415" customFormat="1" ht="42" x14ac:dyDescent="0.15">
      <c r="A8493" s="1">
        <v>2016</v>
      </c>
      <c r="B8493" s="1" t="s">
        <v>50218</v>
      </c>
      <c r="C8493" s="1">
        <v>10558</v>
      </c>
      <c r="D8493" s="1" t="s">
        <v>119</v>
      </c>
      <c r="E8493" s="2">
        <v>201610558014</v>
      </c>
      <c r="F8493" s="1" t="s">
        <v>50280</v>
      </c>
      <c r="G8493" s="1" t="s">
        <v>2</v>
      </c>
      <c r="H8493" s="1" t="s">
        <v>50281</v>
      </c>
      <c r="I8493" s="1">
        <v>13343049</v>
      </c>
      <c r="J8493" s="1">
        <v>1</v>
      </c>
      <c r="K8493" s="26"/>
      <c r="L8493" s="1" t="s">
        <v>50282</v>
      </c>
      <c r="M8493" s="1" t="s">
        <v>174</v>
      </c>
      <c r="N8493" s="5">
        <v>10000</v>
      </c>
      <c r="O8493" s="5">
        <v>10000</v>
      </c>
      <c r="P8493" s="5">
        <v>20000</v>
      </c>
      <c r="Q8493" s="1" t="s">
        <v>50283</v>
      </c>
    </row>
    <row r="8494" spans="1:17" s="415" customFormat="1" ht="42" x14ac:dyDescent="0.15">
      <c r="A8494" s="1">
        <v>2016</v>
      </c>
      <c r="B8494" s="1" t="s">
        <v>50218</v>
      </c>
      <c r="C8494" s="1">
        <v>10558</v>
      </c>
      <c r="D8494" s="1" t="s">
        <v>119</v>
      </c>
      <c r="E8494" s="2">
        <v>201610558015</v>
      </c>
      <c r="F8494" s="1" t="s">
        <v>50284</v>
      </c>
      <c r="G8494" s="1" t="s">
        <v>2</v>
      </c>
      <c r="H8494" s="1" t="s">
        <v>50285</v>
      </c>
      <c r="I8494" s="1">
        <v>13312035</v>
      </c>
      <c r="J8494" s="1">
        <v>1</v>
      </c>
      <c r="K8494" s="26"/>
      <c r="L8494" s="1" t="s">
        <v>50286</v>
      </c>
      <c r="M8494" s="1" t="s">
        <v>734</v>
      </c>
      <c r="N8494" s="5">
        <v>10000</v>
      </c>
      <c r="O8494" s="5">
        <v>10000</v>
      </c>
      <c r="P8494" s="5">
        <v>20000</v>
      </c>
      <c r="Q8494" s="1" t="s">
        <v>50287</v>
      </c>
    </row>
    <row r="8495" spans="1:17" s="415" customFormat="1" ht="42" x14ac:dyDescent="0.15">
      <c r="A8495" s="1">
        <v>2016</v>
      </c>
      <c r="B8495" s="1" t="s">
        <v>50218</v>
      </c>
      <c r="C8495" s="1">
        <v>10558</v>
      </c>
      <c r="D8495" s="1" t="s">
        <v>119</v>
      </c>
      <c r="E8495" s="2">
        <v>201610558016</v>
      </c>
      <c r="F8495" s="1" t="s">
        <v>50288</v>
      </c>
      <c r="G8495" s="1" t="s">
        <v>2</v>
      </c>
      <c r="H8495" s="1" t="s">
        <v>50289</v>
      </c>
      <c r="I8495" s="1">
        <v>13330072</v>
      </c>
      <c r="J8495" s="1">
        <v>3</v>
      </c>
      <c r="K8495" s="26" t="s">
        <v>50290</v>
      </c>
      <c r="L8495" s="1" t="s">
        <v>50291</v>
      </c>
      <c r="M8495" s="1" t="s">
        <v>174</v>
      </c>
      <c r="N8495" s="5">
        <v>10000</v>
      </c>
      <c r="O8495" s="5">
        <v>10000</v>
      </c>
      <c r="P8495" s="5">
        <v>20000</v>
      </c>
      <c r="Q8495" s="1" t="s">
        <v>50292</v>
      </c>
    </row>
    <row r="8496" spans="1:17" s="415" customFormat="1" ht="84" x14ac:dyDescent="0.15">
      <c r="A8496" s="1">
        <v>2016</v>
      </c>
      <c r="B8496" s="1" t="s">
        <v>50218</v>
      </c>
      <c r="C8496" s="1">
        <v>10558</v>
      </c>
      <c r="D8496" s="1" t="s">
        <v>119</v>
      </c>
      <c r="E8496" s="2">
        <v>201610558017</v>
      </c>
      <c r="F8496" s="1" t="s">
        <v>50293</v>
      </c>
      <c r="G8496" s="1" t="s">
        <v>2</v>
      </c>
      <c r="H8496" s="1" t="s">
        <v>22654</v>
      </c>
      <c r="I8496" s="1">
        <v>1055801</v>
      </c>
      <c r="J8496" s="1">
        <v>1</v>
      </c>
      <c r="K8496" s="26"/>
      <c r="L8496" s="1" t="s">
        <v>50294</v>
      </c>
      <c r="M8496" s="1" t="s">
        <v>174</v>
      </c>
      <c r="N8496" s="5">
        <v>10000</v>
      </c>
      <c r="O8496" s="5">
        <v>10000</v>
      </c>
      <c r="P8496" s="5">
        <v>20000</v>
      </c>
      <c r="Q8496" s="1" t="s">
        <v>50295</v>
      </c>
    </row>
    <row r="8497" spans="1:17" s="415" customFormat="1" ht="70" x14ac:dyDescent="0.15">
      <c r="A8497" s="1">
        <v>2016</v>
      </c>
      <c r="B8497" s="1" t="s">
        <v>50218</v>
      </c>
      <c r="C8497" s="1">
        <v>10558</v>
      </c>
      <c r="D8497" s="1" t="s">
        <v>119</v>
      </c>
      <c r="E8497" s="2">
        <v>201610558018</v>
      </c>
      <c r="F8497" s="1" t="s">
        <v>50296</v>
      </c>
      <c r="G8497" s="1" t="s">
        <v>2</v>
      </c>
      <c r="H8497" s="1" t="s">
        <v>33209</v>
      </c>
      <c r="I8497" s="1">
        <v>13314017</v>
      </c>
      <c r="J8497" s="1">
        <v>5</v>
      </c>
      <c r="K8497" s="26" t="s">
        <v>50297</v>
      </c>
      <c r="L8497" s="1" t="s">
        <v>50298</v>
      </c>
      <c r="M8497" s="1" t="s">
        <v>174</v>
      </c>
      <c r="N8497" s="5">
        <v>10000</v>
      </c>
      <c r="O8497" s="5">
        <v>10000</v>
      </c>
      <c r="P8497" s="5">
        <v>20000</v>
      </c>
      <c r="Q8497" s="1" t="s">
        <v>50299</v>
      </c>
    </row>
    <row r="8498" spans="1:17" s="415" customFormat="1" ht="56" x14ac:dyDescent="0.15">
      <c r="A8498" s="1">
        <v>2016</v>
      </c>
      <c r="B8498" s="1" t="s">
        <v>50218</v>
      </c>
      <c r="C8498" s="1">
        <v>10558</v>
      </c>
      <c r="D8498" s="1" t="s">
        <v>119</v>
      </c>
      <c r="E8498" s="2">
        <v>201610558019</v>
      </c>
      <c r="F8498" s="1" t="s">
        <v>50300</v>
      </c>
      <c r="G8498" s="1" t="s">
        <v>2</v>
      </c>
      <c r="H8498" s="1" t="s">
        <v>50301</v>
      </c>
      <c r="I8498" s="1">
        <v>13329022</v>
      </c>
      <c r="J8498" s="1">
        <v>4</v>
      </c>
      <c r="K8498" s="26" t="s">
        <v>50302</v>
      </c>
      <c r="L8498" s="1" t="s">
        <v>50303</v>
      </c>
      <c r="M8498" s="1" t="s">
        <v>156</v>
      </c>
      <c r="N8498" s="5">
        <v>10000</v>
      </c>
      <c r="O8498" s="5">
        <v>10000</v>
      </c>
      <c r="P8498" s="5">
        <v>20000</v>
      </c>
      <c r="Q8498" s="1" t="s">
        <v>50304</v>
      </c>
    </row>
    <row r="8499" spans="1:17" s="415" customFormat="1" ht="42" x14ac:dyDescent="0.15">
      <c r="A8499" s="1">
        <v>2016</v>
      </c>
      <c r="B8499" s="1" t="s">
        <v>50218</v>
      </c>
      <c r="C8499" s="1">
        <v>10558</v>
      </c>
      <c r="D8499" s="1" t="s">
        <v>119</v>
      </c>
      <c r="E8499" s="2">
        <v>201610558020</v>
      </c>
      <c r="F8499" s="1" t="s">
        <v>50305</v>
      </c>
      <c r="G8499" s="1" t="s">
        <v>2</v>
      </c>
      <c r="H8499" s="1" t="s">
        <v>50306</v>
      </c>
      <c r="I8499" s="1">
        <v>14356146</v>
      </c>
      <c r="J8499" s="1">
        <v>4</v>
      </c>
      <c r="K8499" s="26" t="s">
        <v>50307</v>
      </c>
      <c r="L8499" s="1" t="s">
        <v>50308</v>
      </c>
      <c r="M8499" s="1" t="s">
        <v>174</v>
      </c>
      <c r="N8499" s="5">
        <v>10000</v>
      </c>
      <c r="O8499" s="5">
        <v>10000</v>
      </c>
      <c r="P8499" s="5">
        <v>20000</v>
      </c>
      <c r="Q8499" s="1" t="s">
        <v>50309</v>
      </c>
    </row>
    <row r="8500" spans="1:17" s="415" customFormat="1" ht="42" x14ac:dyDescent="0.15">
      <c r="A8500" s="1">
        <v>2016</v>
      </c>
      <c r="B8500" s="1" t="s">
        <v>50218</v>
      </c>
      <c r="C8500" s="1">
        <v>10558</v>
      </c>
      <c r="D8500" s="1" t="s">
        <v>119</v>
      </c>
      <c r="E8500" s="2">
        <v>201610558021</v>
      </c>
      <c r="F8500" s="1" t="s">
        <v>50310</v>
      </c>
      <c r="G8500" s="1" t="s">
        <v>2</v>
      </c>
      <c r="H8500" s="1" t="s">
        <v>50311</v>
      </c>
      <c r="I8500" s="1">
        <v>13365107</v>
      </c>
      <c r="J8500" s="1">
        <v>3</v>
      </c>
      <c r="K8500" s="26" t="s">
        <v>50312</v>
      </c>
      <c r="L8500" s="1" t="s">
        <v>50313</v>
      </c>
      <c r="M8500" s="1" t="s">
        <v>156</v>
      </c>
      <c r="N8500" s="5">
        <v>10000</v>
      </c>
      <c r="O8500" s="5">
        <v>10000</v>
      </c>
      <c r="P8500" s="5">
        <v>20000</v>
      </c>
      <c r="Q8500" s="1" t="s">
        <v>50314</v>
      </c>
    </row>
    <row r="8501" spans="1:17" s="415" customFormat="1" ht="42" x14ac:dyDescent="0.15">
      <c r="A8501" s="1">
        <v>2016</v>
      </c>
      <c r="B8501" s="1" t="s">
        <v>50218</v>
      </c>
      <c r="C8501" s="1">
        <v>10558</v>
      </c>
      <c r="D8501" s="1" t="s">
        <v>119</v>
      </c>
      <c r="E8501" s="2">
        <v>201610558022</v>
      </c>
      <c r="F8501" s="1" t="s">
        <v>50315</v>
      </c>
      <c r="G8501" s="1" t="s">
        <v>2</v>
      </c>
      <c r="H8501" s="1" t="s">
        <v>50316</v>
      </c>
      <c r="I8501" s="1">
        <v>13333068</v>
      </c>
      <c r="J8501" s="1">
        <v>2</v>
      </c>
      <c r="K8501" s="26" t="s">
        <v>50317</v>
      </c>
      <c r="L8501" s="1" t="s">
        <v>50318</v>
      </c>
      <c r="M8501" s="1" t="s">
        <v>156</v>
      </c>
      <c r="N8501" s="5">
        <v>10000</v>
      </c>
      <c r="O8501" s="5">
        <v>10000</v>
      </c>
      <c r="P8501" s="5">
        <v>20000</v>
      </c>
      <c r="Q8501" s="1" t="s">
        <v>50319</v>
      </c>
    </row>
    <row r="8502" spans="1:17" s="415" customFormat="1" ht="42" x14ac:dyDescent="0.15">
      <c r="A8502" s="1">
        <v>2016</v>
      </c>
      <c r="B8502" s="1" t="s">
        <v>50218</v>
      </c>
      <c r="C8502" s="1">
        <v>10558</v>
      </c>
      <c r="D8502" s="1" t="s">
        <v>119</v>
      </c>
      <c r="E8502" s="2">
        <v>201610558023</v>
      </c>
      <c r="F8502" s="1" t="s">
        <v>50320</v>
      </c>
      <c r="G8502" s="1" t="s">
        <v>2</v>
      </c>
      <c r="H8502" s="1" t="s">
        <v>50321</v>
      </c>
      <c r="I8502" s="1">
        <v>13314224</v>
      </c>
      <c r="J8502" s="1">
        <v>3</v>
      </c>
      <c r="K8502" s="26" t="s">
        <v>50322</v>
      </c>
      <c r="L8502" s="1" t="s">
        <v>50323</v>
      </c>
      <c r="M8502" s="1" t="s">
        <v>174</v>
      </c>
      <c r="N8502" s="5">
        <v>10000</v>
      </c>
      <c r="O8502" s="5">
        <v>10000</v>
      </c>
      <c r="P8502" s="5">
        <v>20000</v>
      </c>
      <c r="Q8502" s="1" t="s">
        <v>50324</v>
      </c>
    </row>
    <row r="8503" spans="1:17" s="415" customFormat="1" ht="70" x14ac:dyDescent="0.15">
      <c r="A8503" s="1">
        <v>2016</v>
      </c>
      <c r="B8503" s="1" t="s">
        <v>50218</v>
      </c>
      <c r="C8503" s="1">
        <v>10558</v>
      </c>
      <c r="D8503" s="1" t="s">
        <v>119</v>
      </c>
      <c r="E8503" s="2">
        <v>201610558024</v>
      </c>
      <c r="F8503" s="1" t="s">
        <v>50325</v>
      </c>
      <c r="G8503" s="1" t="s">
        <v>2</v>
      </c>
      <c r="H8503" s="1" t="s">
        <v>50326</v>
      </c>
      <c r="I8503" s="1">
        <v>14324124</v>
      </c>
      <c r="J8503" s="1">
        <v>5</v>
      </c>
      <c r="K8503" s="26" t="s">
        <v>50327</v>
      </c>
      <c r="L8503" s="1" t="s">
        <v>50328</v>
      </c>
      <c r="M8503" s="1" t="s">
        <v>174</v>
      </c>
      <c r="N8503" s="5">
        <v>10000</v>
      </c>
      <c r="O8503" s="5">
        <v>10000</v>
      </c>
      <c r="P8503" s="5">
        <v>20000</v>
      </c>
      <c r="Q8503" s="1" t="s">
        <v>50329</v>
      </c>
    </row>
    <row r="8504" spans="1:17" s="415" customFormat="1" ht="70" x14ac:dyDescent="0.15">
      <c r="A8504" s="1">
        <v>2016</v>
      </c>
      <c r="B8504" s="1" t="s">
        <v>50218</v>
      </c>
      <c r="C8504" s="1">
        <v>10558</v>
      </c>
      <c r="D8504" s="1" t="s">
        <v>119</v>
      </c>
      <c r="E8504" s="2">
        <v>201610558025</v>
      </c>
      <c r="F8504" s="1" t="s">
        <v>50330</v>
      </c>
      <c r="G8504" s="1" t="s">
        <v>2</v>
      </c>
      <c r="H8504" s="1" t="s">
        <v>50331</v>
      </c>
      <c r="I8504" s="1">
        <v>14324097</v>
      </c>
      <c r="J8504" s="1">
        <v>5</v>
      </c>
      <c r="K8504" s="26" t="s">
        <v>50332</v>
      </c>
      <c r="L8504" s="1" t="s">
        <v>50333</v>
      </c>
      <c r="M8504" s="1" t="s">
        <v>174</v>
      </c>
      <c r="N8504" s="5">
        <v>10000</v>
      </c>
      <c r="O8504" s="5">
        <v>10000</v>
      </c>
      <c r="P8504" s="5">
        <v>20000</v>
      </c>
      <c r="Q8504" s="1" t="s">
        <v>50334</v>
      </c>
    </row>
    <row r="8505" spans="1:17" s="415" customFormat="1" ht="42" x14ac:dyDescent="0.15">
      <c r="A8505" s="1">
        <v>2016</v>
      </c>
      <c r="B8505" s="1" t="s">
        <v>50218</v>
      </c>
      <c r="C8505" s="1">
        <v>10558</v>
      </c>
      <c r="D8505" s="1" t="s">
        <v>119</v>
      </c>
      <c r="E8505" s="2">
        <v>201610558026</v>
      </c>
      <c r="F8505" s="1" t="s">
        <v>50335</v>
      </c>
      <c r="G8505" s="1" t="s">
        <v>2</v>
      </c>
      <c r="H8505" s="1" t="s">
        <v>50336</v>
      </c>
      <c r="I8505" s="1">
        <v>13323092</v>
      </c>
      <c r="J8505" s="1">
        <v>2</v>
      </c>
      <c r="K8505" s="26" t="s">
        <v>50337</v>
      </c>
      <c r="L8505" s="1" t="s">
        <v>50338</v>
      </c>
      <c r="M8505" s="1" t="s">
        <v>174</v>
      </c>
      <c r="N8505" s="5">
        <v>10000</v>
      </c>
      <c r="O8505" s="5">
        <v>10000</v>
      </c>
      <c r="P8505" s="5">
        <v>20000</v>
      </c>
      <c r="Q8505" s="1" t="s">
        <v>50339</v>
      </c>
    </row>
    <row r="8506" spans="1:17" s="415" customFormat="1" ht="42" x14ac:dyDescent="0.15">
      <c r="A8506" s="1">
        <v>2016</v>
      </c>
      <c r="B8506" s="1" t="s">
        <v>50218</v>
      </c>
      <c r="C8506" s="1">
        <v>10558</v>
      </c>
      <c r="D8506" s="1" t="s">
        <v>119</v>
      </c>
      <c r="E8506" s="2">
        <v>201610558027</v>
      </c>
      <c r="F8506" s="1" t="s">
        <v>50340</v>
      </c>
      <c r="G8506" s="1" t="s">
        <v>2</v>
      </c>
      <c r="H8506" s="1" t="s">
        <v>50341</v>
      </c>
      <c r="I8506" s="1">
        <v>13324118</v>
      </c>
      <c r="J8506" s="1">
        <v>3</v>
      </c>
      <c r="K8506" s="26" t="s">
        <v>50342</v>
      </c>
      <c r="L8506" s="1" t="s">
        <v>50343</v>
      </c>
      <c r="M8506" s="1" t="s">
        <v>174</v>
      </c>
      <c r="N8506" s="5">
        <v>10000</v>
      </c>
      <c r="O8506" s="5">
        <v>10000</v>
      </c>
      <c r="P8506" s="5">
        <v>20000</v>
      </c>
      <c r="Q8506" s="1" t="s">
        <v>50344</v>
      </c>
    </row>
    <row r="8507" spans="1:17" s="415" customFormat="1" ht="70" x14ac:dyDescent="0.15">
      <c r="A8507" s="1">
        <v>2016</v>
      </c>
      <c r="B8507" s="1" t="s">
        <v>50218</v>
      </c>
      <c r="C8507" s="1">
        <v>10558</v>
      </c>
      <c r="D8507" s="1" t="s">
        <v>119</v>
      </c>
      <c r="E8507" s="2">
        <v>201610558028</v>
      </c>
      <c r="F8507" s="1" t="s">
        <v>50345</v>
      </c>
      <c r="G8507" s="1" t="s">
        <v>2</v>
      </c>
      <c r="H8507" s="1" t="s">
        <v>50346</v>
      </c>
      <c r="I8507" s="1">
        <v>13324127</v>
      </c>
      <c r="J8507" s="1">
        <v>5</v>
      </c>
      <c r="K8507" s="26" t="s">
        <v>50347</v>
      </c>
      <c r="L8507" s="1" t="s">
        <v>50348</v>
      </c>
      <c r="M8507" s="1" t="s">
        <v>156</v>
      </c>
      <c r="N8507" s="5">
        <v>10000</v>
      </c>
      <c r="O8507" s="5">
        <v>10000</v>
      </c>
      <c r="P8507" s="5">
        <v>20000</v>
      </c>
      <c r="Q8507" s="1" t="s">
        <v>50349</v>
      </c>
    </row>
    <row r="8508" spans="1:17" s="415" customFormat="1" ht="42" x14ac:dyDescent="0.15">
      <c r="A8508" s="1">
        <v>2016</v>
      </c>
      <c r="B8508" s="1" t="s">
        <v>50218</v>
      </c>
      <c r="C8508" s="1">
        <v>10558</v>
      </c>
      <c r="D8508" s="1" t="s">
        <v>119</v>
      </c>
      <c r="E8508" s="2">
        <v>201610558029</v>
      </c>
      <c r="F8508" s="1" t="s">
        <v>50350</v>
      </c>
      <c r="G8508" s="1" t="s">
        <v>2</v>
      </c>
      <c r="H8508" s="1" t="s">
        <v>1594</v>
      </c>
      <c r="I8508" s="1">
        <v>13303231</v>
      </c>
      <c r="J8508" s="1">
        <v>3</v>
      </c>
      <c r="K8508" s="26" t="s">
        <v>50351</v>
      </c>
      <c r="L8508" s="1" t="s">
        <v>2220</v>
      </c>
      <c r="M8508" s="1" t="s">
        <v>156</v>
      </c>
      <c r="N8508" s="5">
        <v>10000</v>
      </c>
      <c r="O8508" s="5">
        <v>10000</v>
      </c>
      <c r="P8508" s="5">
        <v>20000</v>
      </c>
      <c r="Q8508" s="1" t="s">
        <v>50352</v>
      </c>
    </row>
    <row r="8509" spans="1:17" s="415" customFormat="1" ht="56" x14ac:dyDescent="0.15">
      <c r="A8509" s="1">
        <v>2016</v>
      </c>
      <c r="B8509" s="1" t="s">
        <v>50218</v>
      </c>
      <c r="C8509" s="1">
        <v>10558</v>
      </c>
      <c r="D8509" s="1" t="s">
        <v>119</v>
      </c>
      <c r="E8509" s="2">
        <v>201610558030</v>
      </c>
      <c r="F8509" s="1" t="s">
        <v>50353</v>
      </c>
      <c r="G8509" s="1" t="s">
        <v>2</v>
      </c>
      <c r="H8509" s="1" t="s">
        <v>50354</v>
      </c>
      <c r="I8509" s="1">
        <v>13322176</v>
      </c>
      <c r="J8509" s="1">
        <v>4</v>
      </c>
      <c r="K8509" s="26" t="s">
        <v>50355</v>
      </c>
      <c r="L8509" s="1" t="s">
        <v>50356</v>
      </c>
      <c r="M8509" s="1" t="s">
        <v>734</v>
      </c>
      <c r="N8509" s="5">
        <v>10000</v>
      </c>
      <c r="O8509" s="5">
        <v>10000</v>
      </c>
      <c r="P8509" s="5">
        <v>20000</v>
      </c>
      <c r="Q8509" s="1" t="s">
        <v>50357</v>
      </c>
    </row>
    <row r="8510" spans="1:17" s="415" customFormat="1" ht="84" x14ac:dyDescent="0.15">
      <c r="A8510" s="1">
        <v>2016</v>
      </c>
      <c r="B8510" s="1" t="s">
        <v>50218</v>
      </c>
      <c r="C8510" s="1">
        <v>10558</v>
      </c>
      <c r="D8510" s="1" t="s">
        <v>119</v>
      </c>
      <c r="E8510" s="2">
        <v>201610558031</v>
      </c>
      <c r="F8510" s="1" t="s">
        <v>50358</v>
      </c>
      <c r="G8510" s="1" t="s">
        <v>2</v>
      </c>
      <c r="H8510" s="1" t="s">
        <v>50359</v>
      </c>
      <c r="I8510" s="1">
        <v>14319011</v>
      </c>
      <c r="J8510" s="1">
        <v>6</v>
      </c>
      <c r="K8510" s="26" t="s">
        <v>50360</v>
      </c>
      <c r="L8510" s="1" t="s">
        <v>50361</v>
      </c>
      <c r="M8510" s="1" t="s">
        <v>20139</v>
      </c>
      <c r="N8510" s="5">
        <v>10000</v>
      </c>
      <c r="O8510" s="5">
        <v>10000</v>
      </c>
      <c r="P8510" s="5">
        <v>20000</v>
      </c>
      <c r="Q8510" s="1" t="s">
        <v>50362</v>
      </c>
    </row>
    <row r="8511" spans="1:17" s="415" customFormat="1" ht="70" x14ac:dyDescent="0.15">
      <c r="A8511" s="1">
        <v>2016</v>
      </c>
      <c r="B8511" s="1" t="s">
        <v>50218</v>
      </c>
      <c r="C8511" s="1">
        <v>10558</v>
      </c>
      <c r="D8511" s="1" t="s">
        <v>119</v>
      </c>
      <c r="E8511" s="2">
        <v>201610558032</v>
      </c>
      <c r="F8511" s="1" t="s">
        <v>50363</v>
      </c>
      <c r="G8511" s="1" t="s">
        <v>2</v>
      </c>
      <c r="H8511" s="1" t="s">
        <v>50364</v>
      </c>
      <c r="I8511" s="1">
        <v>14319051</v>
      </c>
      <c r="J8511" s="1">
        <v>5</v>
      </c>
      <c r="K8511" s="26" t="s">
        <v>50365</v>
      </c>
      <c r="L8511" s="1" t="s">
        <v>50366</v>
      </c>
      <c r="M8511" s="1" t="s">
        <v>156</v>
      </c>
      <c r="N8511" s="5">
        <v>10000</v>
      </c>
      <c r="O8511" s="5">
        <v>10000</v>
      </c>
      <c r="P8511" s="5">
        <v>20000</v>
      </c>
      <c r="Q8511" s="1" t="s">
        <v>50367</v>
      </c>
    </row>
    <row r="8512" spans="1:17" s="415" customFormat="1" ht="56" x14ac:dyDescent="0.15">
      <c r="A8512" s="1">
        <v>2016</v>
      </c>
      <c r="B8512" s="1" t="s">
        <v>50218</v>
      </c>
      <c r="C8512" s="1">
        <v>10558</v>
      </c>
      <c r="D8512" s="1" t="s">
        <v>119</v>
      </c>
      <c r="E8512" s="2">
        <v>201610558033</v>
      </c>
      <c r="F8512" s="1" t="s">
        <v>50368</v>
      </c>
      <c r="G8512" s="1" t="s">
        <v>2</v>
      </c>
      <c r="H8512" s="1" t="s">
        <v>50369</v>
      </c>
      <c r="I8512" s="1">
        <v>14319068</v>
      </c>
      <c r="J8512" s="1">
        <v>4</v>
      </c>
      <c r="K8512" s="26" t="s">
        <v>50370</v>
      </c>
      <c r="L8512" s="1" t="s">
        <v>50371</v>
      </c>
      <c r="M8512" s="1" t="s">
        <v>156</v>
      </c>
      <c r="N8512" s="5">
        <v>10000</v>
      </c>
      <c r="O8512" s="5">
        <v>10000</v>
      </c>
      <c r="P8512" s="5">
        <v>20000</v>
      </c>
      <c r="Q8512" s="1" t="s">
        <v>50372</v>
      </c>
    </row>
    <row r="8513" spans="1:17" s="415" customFormat="1" ht="56" x14ac:dyDescent="0.15">
      <c r="A8513" s="1">
        <v>2016</v>
      </c>
      <c r="B8513" s="1" t="s">
        <v>50218</v>
      </c>
      <c r="C8513" s="1">
        <v>10558</v>
      </c>
      <c r="D8513" s="1" t="s">
        <v>119</v>
      </c>
      <c r="E8513" s="2">
        <v>201610558034</v>
      </c>
      <c r="F8513" s="1" t="s">
        <v>50373</v>
      </c>
      <c r="G8513" s="1" t="s">
        <v>2</v>
      </c>
      <c r="H8513" s="1" t="s">
        <v>50374</v>
      </c>
      <c r="I8513" s="1">
        <v>13335002</v>
      </c>
      <c r="J8513" s="1">
        <v>4</v>
      </c>
      <c r="K8513" s="26" t="s">
        <v>50375</v>
      </c>
      <c r="L8513" s="1" t="s">
        <v>50376</v>
      </c>
      <c r="M8513" s="1" t="s">
        <v>156</v>
      </c>
      <c r="N8513" s="5">
        <v>10000</v>
      </c>
      <c r="O8513" s="5">
        <v>10000</v>
      </c>
      <c r="P8513" s="5">
        <v>20000</v>
      </c>
      <c r="Q8513" s="1" t="s">
        <v>50377</v>
      </c>
    </row>
    <row r="8514" spans="1:17" s="415" customFormat="1" ht="42" x14ac:dyDescent="0.15">
      <c r="A8514" s="1">
        <v>2016</v>
      </c>
      <c r="B8514" s="1" t="s">
        <v>50218</v>
      </c>
      <c r="C8514" s="1">
        <v>10558</v>
      </c>
      <c r="D8514" s="1" t="s">
        <v>119</v>
      </c>
      <c r="E8514" s="2">
        <v>201610558035</v>
      </c>
      <c r="F8514" s="1" t="s">
        <v>50378</v>
      </c>
      <c r="G8514" s="1" t="s">
        <v>2</v>
      </c>
      <c r="H8514" s="1" t="s">
        <v>50379</v>
      </c>
      <c r="I8514" s="1">
        <v>14335005</v>
      </c>
      <c r="J8514" s="1">
        <v>1</v>
      </c>
      <c r="K8514" s="26"/>
      <c r="L8514" s="1" t="s">
        <v>50380</v>
      </c>
      <c r="M8514" s="1" t="s">
        <v>156</v>
      </c>
      <c r="N8514" s="5">
        <v>10000</v>
      </c>
      <c r="O8514" s="5">
        <v>10000</v>
      </c>
      <c r="P8514" s="5">
        <v>20000</v>
      </c>
      <c r="Q8514" s="1" t="s">
        <v>50381</v>
      </c>
    </row>
    <row r="8515" spans="1:17" s="415" customFormat="1" ht="70" x14ac:dyDescent="0.15">
      <c r="A8515" s="1">
        <v>2016</v>
      </c>
      <c r="B8515" s="1" t="s">
        <v>50218</v>
      </c>
      <c r="C8515" s="1">
        <v>10558</v>
      </c>
      <c r="D8515" s="1" t="s">
        <v>119</v>
      </c>
      <c r="E8515" s="2">
        <v>201610558036</v>
      </c>
      <c r="F8515" s="1" t="s">
        <v>50382</v>
      </c>
      <c r="G8515" s="1" t="s">
        <v>2</v>
      </c>
      <c r="H8515" s="1" t="s">
        <v>50383</v>
      </c>
      <c r="I8515" s="1">
        <v>1055802</v>
      </c>
      <c r="J8515" s="1">
        <v>5</v>
      </c>
      <c r="K8515" s="26" t="s">
        <v>50384</v>
      </c>
      <c r="L8515" s="1" t="s">
        <v>50385</v>
      </c>
      <c r="M8515" s="1" t="s">
        <v>174</v>
      </c>
      <c r="N8515" s="5">
        <v>10000</v>
      </c>
      <c r="O8515" s="5">
        <v>10000</v>
      </c>
      <c r="P8515" s="5">
        <v>20000</v>
      </c>
      <c r="Q8515" s="1" t="s">
        <v>50386</v>
      </c>
    </row>
    <row r="8516" spans="1:17" s="415" customFormat="1" ht="56" x14ac:dyDescent="0.15">
      <c r="A8516" s="1">
        <v>2016</v>
      </c>
      <c r="B8516" s="1" t="s">
        <v>50218</v>
      </c>
      <c r="C8516" s="1">
        <v>10558</v>
      </c>
      <c r="D8516" s="1" t="s">
        <v>119</v>
      </c>
      <c r="E8516" s="2">
        <v>201610558037</v>
      </c>
      <c r="F8516" s="1" t="s">
        <v>50387</v>
      </c>
      <c r="G8516" s="1" t="s">
        <v>2</v>
      </c>
      <c r="H8516" s="1" t="s">
        <v>50388</v>
      </c>
      <c r="I8516" s="1">
        <v>13303047</v>
      </c>
      <c r="J8516" s="1">
        <v>4</v>
      </c>
      <c r="K8516" s="26" t="s">
        <v>50389</v>
      </c>
      <c r="L8516" s="1" t="s">
        <v>50390</v>
      </c>
      <c r="M8516" s="1" t="s">
        <v>174</v>
      </c>
      <c r="N8516" s="5">
        <v>10000</v>
      </c>
      <c r="O8516" s="5">
        <v>10000</v>
      </c>
      <c r="P8516" s="5">
        <v>20000</v>
      </c>
      <c r="Q8516" s="1" t="s">
        <v>50391</v>
      </c>
    </row>
    <row r="8517" spans="1:17" s="415" customFormat="1" ht="70" x14ac:dyDescent="0.15">
      <c r="A8517" s="1">
        <v>2016</v>
      </c>
      <c r="B8517" s="1" t="s">
        <v>50218</v>
      </c>
      <c r="C8517" s="1">
        <v>10558</v>
      </c>
      <c r="D8517" s="1" t="s">
        <v>119</v>
      </c>
      <c r="E8517" s="2">
        <v>201610558038</v>
      </c>
      <c r="F8517" s="1" t="s">
        <v>50392</v>
      </c>
      <c r="G8517" s="1" t="s">
        <v>2</v>
      </c>
      <c r="H8517" s="1" t="s">
        <v>50393</v>
      </c>
      <c r="I8517" s="1">
        <v>14319074</v>
      </c>
      <c r="J8517" s="1">
        <v>5</v>
      </c>
      <c r="K8517" s="26" t="s">
        <v>50394</v>
      </c>
      <c r="L8517" s="1" t="s">
        <v>50361</v>
      </c>
      <c r="M8517" s="1" t="s">
        <v>3534</v>
      </c>
      <c r="N8517" s="5">
        <v>10000</v>
      </c>
      <c r="O8517" s="5">
        <v>10000</v>
      </c>
      <c r="P8517" s="5">
        <v>20000</v>
      </c>
      <c r="Q8517" s="1" t="s">
        <v>50395</v>
      </c>
    </row>
    <row r="8518" spans="1:17" s="415" customFormat="1" ht="70" x14ac:dyDescent="0.15">
      <c r="A8518" s="1">
        <v>2016</v>
      </c>
      <c r="B8518" s="1" t="s">
        <v>50218</v>
      </c>
      <c r="C8518" s="1">
        <v>10558</v>
      </c>
      <c r="D8518" s="1" t="s">
        <v>119</v>
      </c>
      <c r="E8518" s="2">
        <v>201610558039</v>
      </c>
      <c r="F8518" s="1" t="s">
        <v>50396</v>
      </c>
      <c r="G8518" s="1" t="s">
        <v>2</v>
      </c>
      <c r="H8518" s="1" t="s">
        <v>50397</v>
      </c>
      <c r="I8518" s="1">
        <v>14304137</v>
      </c>
      <c r="J8518" s="1">
        <v>5</v>
      </c>
      <c r="K8518" s="26" t="s">
        <v>50398</v>
      </c>
      <c r="L8518" s="1" t="s">
        <v>50399</v>
      </c>
      <c r="M8518" s="1" t="s">
        <v>174</v>
      </c>
      <c r="N8518" s="5">
        <v>10000</v>
      </c>
      <c r="O8518" s="5">
        <v>10000</v>
      </c>
      <c r="P8518" s="5">
        <v>20000</v>
      </c>
      <c r="Q8518" s="1" t="s">
        <v>50400</v>
      </c>
    </row>
    <row r="8519" spans="1:17" s="415" customFormat="1" ht="70" x14ac:dyDescent="0.15">
      <c r="A8519" s="1">
        <v>2016</v>
      </c>
      <c r="B8519" s="1" t="s">
        <v>50218</v>
      </c>
      <c r="C8519" s="1">
        <v>10558</v>
      </c>
      <c r="D8519" s="1" t="s">
        <v>119</v>
      </c>
      <c r="E8519" s="2">
        <v>201610558040</v>
      </c>
      <c r="F8519" s="1" t="s">
        <v>50401</v>
      </c>
      <c r="G8519" s="1" t="s">
        <v>2</v>
      </c>
      <c r="H8519" s="1" t="s">
        <v>4411</v>
      </c>
      <c r="I8519" s="1">
        <v>14319030</v>
      </c>
      <c r="J8519" s="1">
        <v>5</v>
      </c>
      <c r="K8519" s="26" t="s">
        <v>50402</v>
      </c>
      <c r="L8519" s="1" t="s">
        <v>50403</v>
      </c>
      <c r="M8519" s="1" t="s">
        <v>174</v>
      </c>
      <c r="N8519" s="5">
        <v>10000</v>
      </c>
      <c r="O8519" s="5">
        <v>10000</v>
      </c>
      <c r="P8519" s="5">
        <v>20000</v>
      </c>
      <c r="Q8519" s="1" t="s">
        <v>50404</v>
      </c>
    </row>
    <row r="8520" spans="1:17" s="415" customFormat="1" ht="56" x14ac:dyDescent="0.15">
      <c r="A8520" s="1">
        <v>2016</v>
      </c>
      <c r="B8520" s="1" t="s">
        <v>50218</v>
      </c>
      <c r="C8520" s="1">
        <v>10558</v>
      </c>
      <c r="D8520" s="1" t="s">
        <v>119</v>
      </c>
      <c r="E8520" s="2">
        <v>201610558041</v>
      </c>
      <c r="F8520" s="1" t="s">
        <v>50405</v>
      </c>
      <c r="G8520" s="1" t="s">
        <v>2</v>
      </c>
      <c r="H8520" s="1" t="s">
        <v>50406</v>
      </c>
      <c r="I8520" s="1">
        <v>14304143</v>
      </c>
      <c r="J8520" s="1">
        <v>4</v>
      </c>
      <c r="K8520" s="26" t="s">
        <v>50407</v>
      </c>
      <c r="L8520" s="1" t="s">
        <v>17038</v>
      </c>
      <c r="M8520" s="1" t="s">
        <v>734</v>
      </c>
      <c r="N8520" s="5">
        <v>10000</v>
      </c>
      <c r="O8520" s="5">
        <v>10000</v>
      </c>
      <c r="P8520" s="5">
        <v>20000</v>
      </c>
      <c r="Q8520" s="1" t="s">
        <v>50408</v>
      </c>
    </row>
    <row r="8521" spans="1:17" s="415" customFormat="1" ht="42" x14ac:dyDescent="0.15">
      <c r="A8521" s="1">
        <v>2016</v>
      </c>
      <c r="B8521" s="1" t="s">
        <v>50218</v>
      </c>
      <c r="C8521" s="1">
        <v>10558</v>
      </c>
      <c r="D8521" s="1" t="s">
        <v>119</v>
      </c>
      <c r="E8521" s="2">
        <v>201610558042</v>
      </c>
      <c r="F8521" s="1" t="s">
        <v>50409</v>
      </c>
      <c r="G8521" s="1" t="s">
        <v>2</v>
      </c>
      <c r="H8521" s="1" t="s">
        <v>50410</v>
      </c>
      <c r="I8521" s="1">
        <v>12303078</v>
      </c>
      <c r="J8521" s="1">
        <v>3</v>
      </c>
      <c r="K8521" s="26" t="s">
        <v>50411</v>
      </c>
      <c r="L8521" s="1" t="s">
        <v>50412</v>
      </c>
      <c r="M8521" s="1" t="s">
        <v>174</v>
      </c>
      <c r="N8521" s="5">
        <v>10000</v>
      </c>
      <c r="O8521" s="5">
        <v>10000</v>
      </c>
      <c r="P8521" s="5">
        <v>20000</v>
      </c>
      <c r="Q8521" s="1" t="s">
        <v>50413</v>
      </c>
    </row>
    <row r="8522" spans="1:17" s="415" customFormat="1" ht="56" x14ac:dyDescent="0.15">
      <c r="A8522" s="1">
        <v>2016</v>
      </c>
      <c r="B8522" s="1" t="s">
        <v>50218</v>
      </c>
      <c r="C8522" s="1">
        <v>10558</v>
      </c>
      <c r="D8522" s="1" t="s">
        <v>119</v>
      </c>
      <c r="E8522" s="2">
        <v>201610558043</v>
      </c>
      <c r="F8522" s="1" t="s">
        <v>50414</v>
      </c>
      <c r="G8522" s="1" t="s">
        <v>2</v>
      </c>
      <c r="H8522" s="1" t="s">
        <v>50415</v>
      </c>
      <c r="I8522" s="1">
        <v>13319018</v>
      </c>
      <c r="J8522" s="1">
        <v>4</v>
      </c>
      <c r="K8522" s="26" t="s">
        <v>50416</v>
      </c>
      <c r="L8522" s="1" t="s">
        <v>50366</v>
      </c>
      <c r="M8522" s="1" t="s">
        <v>156</v>
      </c>
      <c r="N8522" s="5">
        <v>10000</v>
      </c>
      <c r="O8522" s="5">
        <v>10000</v>
      </c>
      <c r="P8522" s="5">
        <v>20000</v>
      </c>
      <c r="Q8522" s="1" t="s">
        <v>50417</v>
      </c>
    </row>
    <row r="8523" spans="1:17" s="415" customFormat="1" ht="70" x14ac:dyDescent="0.15">
      <c r="A8523" s="1">
        <v>2016</v>
      </c>
      <c r="B8523" s="1" t="s">
        <v>50218</v>
      </c>
      <c r="C8523" s="1">
        <v>10558</v>
      </c>
      <c r="D8523" s="1" t="s">
        <v>119</v>
      </c>
      <c r="E8523" s="2">
        <v>201610558044</v>
      </c>
      <c r="F8523" s="1" t="s">
        <v>50418</v>
      </c>
      <c r="G8523" s="1" t="s">
        <v>2</v>
      </c>
      <c r="H8523" s="1" t="s">
        <v>50419</v>
      </c>
      <c r="I8523" s="1">
        <v>13330202</v>
      </c>
      <c r="J8523" s="1">
        <v>5</v>
      </c>
      <c r="K8523" s="26" t="s">
        <v>50420</v>
      </c>
      <c r="L8523" s="1" t="s">
        <v>50303</v>
      </c>
      <c r="M8523" s="1" t="s">
        <v>156</v>
      </c>
      <c r="N8523" s="5">
        <v>10000</v>
      </c>
      <c r="O8523" s="5">
        <v>10000</v>
      </c>
      <c r="P8523" s="5">
        <v>20000</v>
      </c>
      <c r="Q8523" s="1" t="s">
        <v>50421</v>
      </c>
    </row>
    <row r="8524" spans="1:17" s="415" customFormat="1" ht="42" x14ac:dyDescent="0.15">
      <c r="A8524" s="1">
        <v>2016</v>
      </c>
      <c r="B8524" s="1" t="s">
        <v>50218</v>
      </c>
      <c r="C8524" s="1">
        <v>10558</v>
      </c>
      <c r="D8524" s="1" t="s">
        <v>119</v>
      </c>
      <c r="E8524" s="2">
        <v>201610558045</v>
      </c>
      <c r="F8524" s="1" t="s">
        <v>50422</v>
      </c>
      <c r="G8524" s="1" t="s">
        <v>2</v>
      </c>
      <c r="H8524" s="1" t="s">
        <v>50423</v>
      </c>
      <c r="I8524" s="1">
        <v>13330188</v>
      </c>
      <c r="J8524" s="1">
        <v>3</v>
      </c>
      <c r="K8524" s="26" t="s">
        <v>50424</v>
      </c>
      <c r="L8524" s="1" t="s">
        <v>50425</v>
      </c>
      <c r="M8524" s="1" t="s">
        <v>734</v>
      </c>
      <c r="N8524" s="5">
        <v>10000</v>
      </c>
      <c r="O8524" s="5">
        <v>10000</v>
      </c>
      <c r="P8524" s="5">
        <v>20000</v>
      </c>
      <c r="Q8524" s="1" t="s">
        <v>50426</v>
      </c>
    </row>
    <row r="8525" spans="1:17" s="415" customFormat="1" ht="42" x14ac:dyDescent="0.15">
      <c r="A8525" s="1">
        <v>2016</v>
      </c>
      <c r="B8525" s="1" t="s">
        <v>50218</v>
      </c>
      <c r="C8525" s="1">
        <v>10558</v>
      </c>
      <c r="D8525" s="1" t="s">
        <v>119</v>
      </c>
      <c r="E8525" s="2">
        <v>201610558046</v>
      </c>
      <c r="F8525" s="1" t="s">
        <v>50427</v>
      </c>
      <c r="G8525" s="1" t="s">
        <v>2</v>
      </c>
      <c r="H8525" s="1" t="s">
        <v>28599</v>
      </c>
      <c r="I8525" s="1">
        <v>14304138</v>
      </c>
      <c r="J8525" s="1">
        <v>4</v>
      </c>
      <c r="K8525" s="26" t="s">
        <v>50428</v>
      </c>
      <c r="L8525" s="1" t="s">
        <v>50429</v>
      </c>
      <c r="M8525" s="1" t="s">
        <v>156</v>
      </c>
      <c r="N8525" s="5">
        <v>10000</v>
      </c>
      <c r="O8525" s="5">
        <v>10000</v>
      </c>
      <c r="P8525" s="5">
        <v>20000</v>
      </c>
      <c r="Q8525" s="1" t="s">
        <v>50430</v>
      </c>
    </row>
    <row r="8526" spans="1:17" s="415" customFormat="1" ht="70" x14ac:dyDescent="0.15">
      <c r="A8526" s="1">
        <v>2016</v>
      </c>
      <c r="B8526" s="1" t="s">
        <v>50218</v>
      </c>
      <c r="C8526" s="1">
        <v>10558</v>
      </c>
      <c r="D8526" s="1" t="s">
        <v>119</v>
      </c>
      <c r="E8526" s="2">
        <v>201610558047</v>
      </c>
      <c r="F8526" s="1" t="s">
        <v>50431</v>
      </c>
      <c r="G8526" s="1" t="s">
        <v>2</v>
      </c>
      <c r="H8526" s="1" t="s">
        <v>50432</v>
      </c>
      <c r="I8526" s="1">
        <v>14304065</v>
      </c>
      <c r="J8526" s="1">
        <v>5</v>
      </c>
      <c r="K8526" s="26" t="s">
        <v>50433</v>
      </c>
      <c r="L8526" s="1" t="s">
        <v>9188</v>
      </c>
      <c r="M8526" s="1" t="s">
        <v>174</v>
      </c>
      <c r="N8526" s="5">
        <v>10000</v>
      </c>
      <c r="O8526" s="5">
        <v>10000</v>
      </c>
      <c r="P8526" s="5">
        <v>20000</v>
      </c>
      <c r="Q8526" s="1" t="s">
        <v>50434</v>
      </c>
    </row>
    <row r="8527" spans="1:17" s="415" customFormat="1" ht="42" x14ac:dyDescent="0.15">
      <c r="A8527" s="1">
        <v>2016</v>
      </c>
      <c r="B8527" s="1" t="s">
        <v>50218</v>
      </c>
      <c r="C8527" s="1">
        <v>10558</v>
      </c>
      <c r="D8527" s="1" t="s">
        <v>119</v>
      </c>
      <c r="E8527" s="2">
        <v>201610558048</v>
      </c>
      <c r="F8527" s="1" t="s">
        <v>50435</v>
      </c>
      <c r="G8527" s="1" t="s">
        <v>2</v>
      </c>
      <c r="H8527" s="1" t="s">
        <v>50436</v>
      </c>
      <c r="I8527" s="1">
        <v>13326007</v>
      </c>
      <c r="J8527" s="1">
        <v>3</v>
      </c>
      <c r="K8527" s="26" t="s">
        <v>50437</v>
      </c>
      <c r="L8527" s="1" t="s">
        <v>50438</v>
      </c>
      <c r="M8527" s="1" t="s">
        <v>734</v>
      </c>
      <c r="N8527" s="5">
        <v>10000</v>
      </c>
      <c r="O8527" s="5">
        <v>10000</v>
      </c>
      <c r="P8527" s="5">
        <v>20000</v>
      </c>
      <c r="Q8527" s="1" t="s">
        <v>50439</v>
      </c>
    </row>
    <row r="8528" spans="1:17" s="415" customFormat="1" ht="70" x14ac:dyDescent="0.15">
      <c r="A8528" s="1">
        <v>2016</v>
      </c>
      <c r="B8528" s="1" t="s">
        <v>50218</v>
      </c>
      <c r="C8528" s="1">
        <v>10558</v>
      </c>
      <c r="D8528" s="1" t="s">
        <v>119</v>
      </c>
      <c r="E8528" s="2">
        <v>201610558049</v>
      </c>
      <c r="F8528" s="1" t="s">
        <v>50440</v>
      </c>
      <c r="G8528" s="1" t="s">
        <v>2</v>
      </c>
      <c r="H8528" s="1" t="s">
        <v>50441</v>
      </c>
      <c r="I8528" s="1">
        <v>13330001</v>
      </c>
      <c r="J8528" s="1">
        <v>5</v>
      </c>
      <c r="K8528" s="26" t="s">
        <v>50442</v>
      </c>
      <c r="L8528" s="1" t="s">
        <v>50443</v>
      </c>
      <c r="M8528" s="1" t="s">
        <v>50444</v>
      </c>
      <c r="N8528" s="5">
        <v>10000</v>
      </c>
      <c r="O8528" s="5">
        <v>10000</v>
      </c>
      <c r="P8528" s="5">
        <v>20000</v>
      </c>
      <c r="Q8528" s="1" t="s">
        <v>50445</v>
      </c>
    </row>
    <row r="8529" spans="1:17" s="415" customFormat="1" ht="42" x14ac:dyDescent="0.15">
      <c r="A8529" s="1">
        <v>2016</v>
      </c>
      <c r="B8529" s="1" t="s">
        <v>50218</v>
      </c>
      <c r="C8529" s="1">
        <v>10558</v>
      </c>
      <c r="D8529" s="1" t="s">
        <v>119</v>
      </c>
      <c r="E8529" s="2">
        <v>201610558050</v>
      </c>
      <c r="F8529" s="1" t="s">
        <v>50446</v>
      </c>
      <c r="G8529" s="1" t="s">
        <v>2</v>
      </c>
      <c r="H8529" s="1" t="s">
        <v>50447</v>
      </c>
      <c r="I8529" s="1">
        <v>14355052</v>
      </c>
      <c r="J8529" s="1">
        <v>2</v>
      </c>
      <c r="K8529" s="26" t="s">
        <v>50448</v>
      </c>
      <c r="L8529" s="1" t="s">
        <v>50449</v>
      </c>
      <c r="M8529" s="1" t="s">
        <v>174</v>
      </c>
      <c r="N8529" s="5">
        <v>10000</v>
      </c>
      <c r="O8529" s="5">
        <v>10000</v>
      </c>
      <c r="P8529" s="5">
        <v>20000</v>
      </c>
      <c r="Q8529" s="1" t="s">
        <v>50450</v>
      </c>
    </row>
    <row r="8530" spans="1:17" s="415" customFormat="1" ht="56" x14ac:dyDescent="0.15">
      <c r="A8530" s="1">
        <v>2016</v>
      </c>
      <c r="B8530" s="1" t="s">
        <v>50218</v>
      </c>
      <c r="C8530" s="1">
        <v>10558</v>
      </c>
      <c r="D8530" s="1" t="s">
        <v>119</v>
      </c>
      <c r="E8530" s="2">
        <v>201610558051</v>
      </c>
      <c r="F8530" s="1" t="s">
        <v>50451</v>
      </c>
      <c r="G8530" s="1" t="s">
        <v>2</v>
      </c>
      <c r="H8530" s="1" t="s">
        <v>50452</v>
      </c>
      <c r="I8530" s="1">
        <v>13333028</v>
      </c>
      <c r="J8530" s="1">
        <v>4</v>
      </c>
      <c r="K8530" s="26" t="s">
        <v>50453</v>
      </c>
      <c r="L8530" s="1" t="s">
        <v>50454</v>
      </c>
      <c r="M8530" s="1" t="s">
        <v>156</v>
      </c>
      <c r="N8530" s="5">
        <v>10000</v>
      </c>
      <c r="O8530" s="5">
        <v>10000</v>
      </c>
      <c r="P8530" s="5">
        <v>20000</v>
      </c>
      <c r="Q8530" s="1" t="s">
        <v>50455</v>
      </c>
    </row>
    <row r="8531" spans="1:17" s="415" customFormat="1" ht="56" x14ac:dyDescent="0.15">
      <c r="A8531" s="1">
        <v>2016</v>
      </c>
      <c r="B8531" s="1" t="s">
        <v>50218</v>
      </c>
      <c r="C8531" s="1">
        <v>10558</v>
      </c>
      <c r="D8531" s="1" t="s">
        <v>119</v>
      </c>
      <c r="E8531" s="2">
        <v>201610558052</v>
      </c>
      <c r="F8531" s="1" t="s">
        <v>50456</v>
      </c>
      <c r="G8531" s="1" t="s">
        <v>2</v>
      </c>
      <c r="H8531" s="1" t="s">
        <v>50457</v>
      </c>
      <c r="I8531" s="1">
        <v>13327015</v>
      </c>
      <c r="J8531" s="1">
        <v>4</v>
      </c>
      <c r="K8531" s="26" t="s">
        <v>50458</v>
      </c>
      <c r="L8531" s="1" t="s">
        <v>50459</v>
      </c>
      <c r="M8531" s="1" t="s">
        <v>156</v>
      </c>
      <c r="N8531" s="5">
        <v>10000</v>
      </c>
      <c r="O8531" s="5">
        <v>10000</v>
      </c>
      <c r="P8531" s="5">
        <v>20000</v>
      </c>
      <c r="Q8531" s="1" t="s">
        <v>50460</v>
      </c>
    </row>
    <row r="8532" spans="1:17" s="415" customFormat="1" ht="56" x14ac:dyDescent="0.15">
      <c r="A8532" s="1">
        <v>2016</v>
      </c>
      <c r="B8532" s="1" t="s">
        <v>50218</v>
      </c>
      <c r="C8532" s="1">
        <v>10558</v>
      </c>
      <c r="D8532" s="1" t="s">
        <v>119</v>
      </c>
      <c r="E8532" s="2">
        <v>201610558053</v>
      </c>
      <c r="F8532" s="1" t="s">
        <v>50461</v>
      </c>
      <c r="G8532" s="1" t="s">
        <v>2</v>
      </c>
      <c r="H8532" s="1" t="s">
        <v>50462</v>
      </c>
      <c r="I8532" s="1">
        <v>13317054</v>
      </c>
      <c r="J8532" s="1">
        <v>4</v>
      </c>
      <c r="K8532" s="26" t="s">
        <v>50463</v>
      </c>
      <c r="L8532" s="1" t="s">
        <v>6939</v>
      </c>
      <c r="M8532" s="1" t="s">
        <v>156</v>
      </c>
      <c r="N8532" s="5">
        <v>10000</v>
      </c>
      <c r="O8532" s="5">
        <v>10000</v>
      </c>
      <c r="P8532" s="5">
        <v>20000</v>
      </c>
      <c r="Q8532" s="1" t="s">
        <v>50464</v>
      </c>
    </row>
    <row r="8533" spans="1:17" s="415" customFormat="1" ht="56" x14ac:dyDescent="0.15">
      <c r="A8533" s="1">
        <v>2016</v>
      </c>
      <c r="B8533" s="1" t="s">
        <v>50218</v>
      </c>
      <c r="C8533" s="1">
        <v>10558</v>
      </c>
      <c r="D8533" s="1" t="s">
        <v>119</v>
      </c>
      <c r="E8533" s="2">
        <v>201610558054</v>
      </c>
      <c r="F8533" s="1" t="s">
        <v>50465</v>
      </c>
      <c r="G8533" s="1" t="s">
        <v>2</v>
      </c>
      <c r="H8533" s="1" t="s">
        <v>50466</v>
      </c>
      <c r="I8533" s="1">
        <v>14356132</v>
      </c>
      <c r="J8533" s="1">
        <v>4</v>
      </c>
      <c r="K8533" s="26" t="s">
        <v>50467</v>
      </c>
      <c r="L8533" s="1" t="s">
        <v>50468</v>
      </c>
      <c r="M8533" s="1" t="s">
        <v>156</v>
      </c>
      <c r="N8533" s="5">
        <v>10000</v>
      </c>
      <c r="O8533" s="5">
        <v>10000</v>
      </c>
      <c r="P8533" s="5">
        <v>20000</v>
      </c>
      <c r="Q8533" s="1" t="s">
        <v>50469</v>
      </c>
    </row>
    <row r="8534" spans="1:17" s="415" customFormat="1" ht="42" x14ac:dyDescent="0.15">
      <c r="A8534" s="1">
        <v>2016</v>
      </c>
      <c r="B8534" s="1" t="s">
        <v>50218</v>
      </c>
      <c r="C8534" s="1">
        <v>10558</v>
      </c>
      <c r="D8534" s="1" t="s">
        <v>119</v>
      </c>
      <c r="E8534" s="2">
        <v>201610558055</v>
      </c>
      <c r="F8534" s="1" t="s">
        <v>50470</v>
      </c>
      <c r="G8534" s="1" t="s">
        <v>2</v>
      </c>
      <c r="H8534" s="1" t="s">
        <v>50471</v>
      </c>
      <c r="I8534" s="1">
        <v>13335130</v>
      </c>
      <c r="J8534" s="1">
        <v>1</v>
      </c>
      <c r="K8534" s="26"/>
      <c r="L8534" s="1" t="s">
        <v>6939</v>
      </c>
      <c r="M8534" s="1" t="s">
        <v>156</v>
      </c>
      <c r="N8534" s="5">
        <v>10000</v>
      </c>
      <c r="O8534" s="5">
        <v>10000</v>
      </c>
      <c r="P8534" s="5">
        <v>20000</v>
      </c>
      <c r="Q8534" s="1" t="s">
        <v>50472</v>
      </c>
    </row>
    <row r="8535" spans="1:17" s="415" customFormat="1" ht="56" x14ac:dyDescent="0.15">
      <c r="A8535" s="1">
        <v>2016</v>
      </c>
      <c r="B8535" s="1" t="s">
        <v>50218</v>
      </c>
      <c r="C8535" s="1">
        <v>10558</v>
      </c>
      <c r="D8535" s="1" t="s">
        <v>119</v>
      </c>
      <c r="E8535" s="2">
        <v>201610558056</v>
      </c>
      <c r="F8535" s="1" t="s">
        <v>50473</v>
      </c>
      <c r="G8535" s="1" t="s">
        <v>2</v>
      </c>
      <c r="H8535" s="1" t="s">
        <v>50474</v>
      </c>
      <c r="I8535" s="1">
        <v>14317080</v>
      </c>
      <c r="J8535" s="1">
        <v>3</v>
      </c>
      <c r="K8535" s="26" t="s">
        <v>50475</v>
      </c>
      <c r="L8535" s="1" t="s">
        <v>50476</v>
      </c>
      <c r="M8535" s="1" t="s">
        <v>156</v>
      </c>
      <c r="N8535" s="5">
        <v>10000</v>
      </c>
      <c r="O8535" s="5">
        <v>10000</v>
      </c>
      <c r="P8535" s="5">
        <v>20000</v>
      </c>
      <c r="Q8535" s="1" t="s">
        <v>50477</v>
      </c>
    </row>
    <row r="8536" spans="1:17" s="415" customFormat="1" ht="70" x14ac:dyDescent="0.15">
      <c r="A8536" s="1">
        <v>2016</v>
      </c>
      <c r="B8536" s="1" t="s">
        <v>50218</v>
      </c>
      <c r="C8536" s="1">
        <v>10558</v>
      </c>
      <c r="D8536" s="1" t="s">
        <v>119</v>
      </c>
      <c r="E8536" s="2">
        <v>201610558057</v>
      </c>
      <c r="F8536" s="1" t="s">
        <v>50478</v>
      </c>
      <c r="G8536" s="1" t="s">
        <v>2</v>
      </c>
      <c r="H8536" s="1" t="s">
        <v>50479</v>
      </c>
      <c r="I8536" s="1">
        <v>14356080</v>
      </c>
      <c r="J8536" s="1">
        <v>5</v>
      </c>
      <c r="K8536" s="26" t="s">
        <v>50480</v>
      </c>
      <c r="L8536" s="1" t="s">
        <v>50481</v>
      </c>
      <c r="M8536" s="1" t="s">
        <v>174</v>
      </c>
      <c r="N8536" s="5">
        <v>10000</v>
      </c>
      <c r="O8536" s="5">
        <v>10000</v>
      </c>
      <c r="P8536" s="5">
        <v>20000</v>
      </c>
      <c r="Q8536" s="1" t="s">
        <v>50482</v>
      </c>
    </row>
    <row r="8537" spans="1:17" s="415" customFormat="1" ht="42" x14ac:dyDescent="0.15">
      <c r="A8537" s="1">
        <v>2016</v>
      </c>
      <c r="B8537" s="1" t="s">
        <v>50218</v>
      </c>
      <c r="C8537" s="1">
        <v>10558</v>
      </c>
      <c r="D8537" s="1" t="s">
        <v>119</v>
      </c>
      <c r="E8537" s="2">
        <v>201610558058</v>
      </c>
      <c r="F8537" s="1" t="s">
        <v>50483</v>
      </c>
      <c r="G8537" s="1" t="s">
        <v>2</v>
      </c>
      <c r="H8537" s="1" t="s">
        <v>50484</v>
      </c>
      <c r="I8537" s="1">
        <v>13314276</v>
      </c>
      <c r="J8537" s="1">
        <v>3</v>
      </c>
      <c r="K8537" s="26" t="s">
        <v>50485</v>
      </c>
      <c r="L8537" s="1" t="s">
        <v>50486</v>
      </c>
      <c r="M8537" s="1" t="s">
        <v>174</v>
      </c>
      <c r="N8537" s="5">
        <v>10000</v>
      </c>
      <c r="O8537" s="5">
        <v>10000</v>
      </c>
      <c r="P8537" s="5">
        <v>20000</v>
      </c>
      <c r="Q8537" s="1" t="s">
        <v>50487</v>
      </c>
    </row>
    <row r="8538" spans="1:17" s="415" customFormat="1" ht="56" x14ac:dyDescent="0.15">
      <c r="A8538" s="1">
        <v>2016</v>
      </c>
      <c r="B8538" s="1" t="s">
        <v>50218</v>
      </c>
      <c r="C8538" s="1">
        <v>10558</v>
      </c>
      <c r="D8538" s="1" t="s">
        <v>119</v>
      </c>
      <c r="E8538" s="2">
        <v>201610558059</v>
      </c>
      <c r="F8538" s="1" t="s">
        <v>50488</v>
      </c>
      <c r="G8538" s="1" t="s">
        <v>2</v>
      </c>
      <c r="H8538" s="1" t="s">
        <v>50489</v>
      </c>
      <c r="I8538" s="1">
        <v>14302149</v>
      </c>
      <c r="J8538" s="1">
        <v>3</v>
      </c>
      <c r="K8538" s="26" t="s">
        <v>50490</v>
      </c>
      <c r="L8538" s="1" t="s">
        <v>50491</v>
      </c>
      <c r="M8538" s="1" t="s">
        <v>734</v>
      </c>
      <c r="N8538" s="5">
        <v>10000</v>
      </c>
      <c r="O8538" s="5">
        <v>10000</v>
      </c>
      <c r="P8538" s="5">
        <v>20000</v>
      </c>
      <c r="Q8538" s="1" t="s">
        <v>50492</v>
      </c>
    </row>
    <row r="8539" spans="1:17" s="415" customFormat="1" ht="42" x14ac:dyDescent="0.15">
      <c r="A8539" s="1">
        <v>2016</v>
      </c>
      <c r="B8539" s="1" t="s">
        <v>50218</v>
      </c>
      <c r="C8539" s="1">
        <v>10558</v>
      </c>
      <c r="D8539" s="1" t="s">
        <v>119</v>
      </c>
      <c r="E8539" s="2">
        <v>201610558060</v>
      </c>
      <c r="F8539" s="1" t="s">
        <v>50493</v>
      </c>
      <c r="G8539" s="1" t="s">
        <v>2</v>
      </c>
      <c r="H8539" s="1" t="s">
        <v>50494</v>
      </c>
      <c r="I8539" s="1">
        <v>13340043</v>
      </c>
      <c r="J8539" s="1">
        <v>2</v>
      </c>
      <c r="K8539" s="26" t="s">
        <v>50495</v>
      </c>
      <c r="L8539" s="1" t="s">
        <v>50496</v>
      </c>
      <c r="M8539" s="1" t="s">
        <v>156</v>
      </c>
      <c r="N8539" s="5">
        <v>10000</v>
      </c>
      <c r="O8539" s="5">
        <v>10000</v>
      </c>
      <c r="P8539" s="5">
        <v>20000</v>
      </c>
      <c r="Q8539" s="1" t="s">
        <v>50497</v>
      </c>
    </row>
    <row r="8540" spans="1:17" s="415" customFormat="1" ht="42" x14ac:dyDescent="0.15">
      <c r="A8540" s="1">
        <v>2016</v>
      </c>
      <c r="B8540" s="1" t="s">
        <v>50218</v>
      </c>
      <c r="C8540" s="1">
        <v>10558</v>
      </c>
      <c r="D8540" s="1" t="s">
        <v>119</v>
      </c>
      <c r="E8540" s="2">
        <v>201610558061</v>
      </c>
      <c r="F8540" s="1" t="s">
        <v>50498</v>
      </c>
      <c r="G8540" s="1" t="s">
        <v>2</v>
      </c>
      <c r="H8540" s="1" t="s">
        <v>50499</v>
      </c>
      <c r="I8540" s="1">
        <v>13317032</v>
      </c>
      <c r="J8540" s="1">
        <v>1</v>
      </c>
      <c r="K8540" s="26"/>
      <c r="L8540" s="1" t="s">
        <v>50500</v>
      </c>
      <c r="M8540" s="1" t="s">
        <v>174</v>
      </c>
      <c r="N8540" s="5">
        <v>10000</v>
      </c>
      <c r="O8540" s="5">
        <v>10000</v>
      </c>
      <c r="P8540" s="5">
        <v>20000</v>
      </c>
      <c r="Q8540" s="1" t="s">
        <v>50501</v>
      </c>
    </row>
    <row r="8541" spans="1:17" s="415" customFormat="1" ht="56" x14ac:dyDescent="0.15">
      <c r="A8541" s="1">
        <v>2016</v>
      </c>
      <c r="B8541" s="1" t="s">
        <v>50218</v>
      </c>
      <c r="C8541" s="1">
        <v>10558</v>
      </c>
      <c r="D8541" s="1" t="s">
        <v>119</v>
      </c>
      <c r="E8541" s="2">
        <v>201610558062</v>
      </c>
      <c r="F8541" s="1" t="s">
        <v>50502</v>
      </c>
      <c r="G8541" s="1" t="s">
        <v>2</v>
      </c>
      <c r="H8541" s="1" t="s">
        <v>50503</v>
      </c>
      <c r="I8541" s="1">
        <v>13318112</v>
      </c>
      <c r="J8541" s="1">
        <v>1</v>
      </c>
      <c r="K8541" s="26"/>
      <c r="L8541" s="1" t="s">
        <v>50504</v>
      </c>
      <c r="M8541" s="1" t="s">
        <v>734</v>
      </c>
      <c r="N8541" s="5">
        <v>10000</v>
      </c>
      <c r="O8541" s="5">
        <v>10000</v>
      </c>
      <c r="P8541" s="5">
        <v>20000</v>
      </c>
      <c r="Q8541" s="1" t="s">
        <v>50505</v>
      </c>
    </row>
    <row r="8542" spans="1:17" s="415" customFormat="1" ht="42" x14ac:dyDescent="0.15">
      <c r="A8542" s="1">
        <v>2016</v>
      </c>
      <c r="B8542" s="1" t="s">
        <v>50218</v>
      </c>
      <c r="C8542" s="1">
        <v>10558</v>
      </c>
      <c r="D8542" s="1" t="s">
        <v>119</v>
      </c>
      <c r="E8542" s="2">
        <v>201610558063</v>
      </c>
      <c r="F8542" s="1" t="s">
        <v>50506</v>
      </c>
      <c r="G8542" s="1" t="s">
        <v>2</v>
      </c>
      <c r="H8542" s="1" t="s">
        <v>50507</v>
      </c>
      <c r="I8542" s="1">
        <v>13317065</v>
      </c>
      <c r="J8542" s="1">
        <v>2</v>
      </c>
      <c r="K8542" s="26" t="s">
        <v>50508</v>
      </c>
      <c r="L8542" s="1" t="s">
        <v>50509</v>
      </c>
      <c r="M8542" s="1" t="s">
        <v>156</v>
      </c>
      <c r="N8542" s="5">
        <v>10000</v>
      </c>
      <c r="O8542" s="5">
        <v>10000</v>
      </c>
      <c r="P8542" s="5">
        <v>20000</v>
      </c>
      <c r="Q8542" s="1" t="s">
        <v>50510</v>
      </c>
    </row>
    <row r="8543" spans="1:17" s="415" customFormat="1" ht="42" x14ac:dyDescent="0.15">
      <c r="A8543" s="1">
        <v>2016</v>
      </c>
      <c r="B8543" s="1" t="s">
        <v>50218</v>
      </c>
      <c r="C8543" s="1">
        <v>10558</v>
      </c>
      <c r="D8543" s="1" t="s">
        <v>119</v>
      </c>
      <c r="E8543" s="2">
        <v>201610558064</v>
      </c>
      <c r="F8543" s="1" t="s">
        <v>50511</v>
      </c>
      <c r="G8543" s="1" t="s">
        <v>2</v>
      </c>
      <c r="H8543" s="1" t="s">
        <v>50512</v>
      </c>
      <c r="I8543" s="1">
        <v>12327189</v>
      </c>
      <c r="J8543" s="1">
        <v>4</v>
      </c>
      <c r="K8543" s="26" t="s">
        <v>50513</v>
      </c>
      <c r="L8543" s="1" t="s">
        <v>50459</v>
      </c>
      <c r="M8543" s="1" t="s">
        <v>156</v>
      </c>
      <c r="N8543" s="5">
        <v>10000</v>
      </c>
      <c r="O8543" s="5">
        <v>10000</v>
      </c>
      <c r="P8543" s="5">
        <v>20000</v>
      </c>
      <c r="Q8543" s="1" t="s">
        <v>50514</v>
      </c>
    </row>
    <row r="8544" spans="1:17" s="415" customFormat="1" ht="42" x14ac:dyDescent="0.15">
      <c r="A8544" s="1">
        <v>2016</v>
      </c>
      <c r="B8544" s="1" t="s">
        <v>50218</v>
      </c>
      <c r="C8544" s="1">
        <v>10558</v>
      </c>
      <c r="D8544" s="1" t="s">
        <v>119</v>
      </c>
      <c r="E8544" s="2">
        <v>201610558065</v>
      </c>
      <c r="F8544" s="1" t="s">
        <v>50515</v>
      </c>
      <c r="G8544" s="1" t="s">
        <v>2</v>
      </c>
      <c r="H8544" s="1" t="s">
        <v>50516</v>
      </c>
      <c r="I8544" s="1">
        <v>13336251</v>
      </c>
      <c r="J8544" s="1">
        <v>3</v>
      </c>
      <c r="K8544" s="26" t="s">
        <v>50517</v>
      </c>
      <c r="L8544" s="1" t="s">
        <v>50518</v>
      </c>
      <c r="M8544" s="1" t="s">
        <v>156</v>
      </c>
      <c r="N8544" s="5">
        <v>10000</v>
      </c>
      <c r="O8544" s="5">
        <v>10000</v>
      </c>
      <c r="P8544" s="5">
        <v>20000</v>
      </c>
      <c r="Q8544" s="1" t="s">
        <v>50519</v>
      </c>
    </row>
    <row r="8545" spans="1:17" s="415" customFormat="1" ht="42" x14ac:dyDescent="0.15">
      <c r="A8545" s="1">
        <v>2016</v>
      </c>
      <c r="B8545" s="1" t="s">
        <v>50218</v>
      </c>
      <c r="C8545" s="1">
        <v>10558</v>
      </c>
      <c r="D8545" s="1" t="s">
        <v>119</v>
      </c>
      <c r="E8545" s="2">
        <v>201610558066</v>
      </c>
      <c r="F8545" s="1" t="s">
        <v>50520</v>
      </c>
      <c r="G8545" s="1" t="s">
        <v>2</v>
      </c>
      <c r="H8545" s="1" t="s">
        <v>50521</v>
      </c>
      <c r="I8545" s="1">
        <v>12313084</v>
      </c>
      <c r="J8545" s="1">
        <v>3</v>
      </c>
      <c r="K8545" s="26" t="s">
        <v>50522</v>
      </c>
      <c r="L8545" s="1" t="s">
        <v>31841</v>
      </c>
      <c r="M8545" s="1" t="s">
        <v>156</v>
      </c>
      <c r="N8545" s="5">
        <v>10000</v>
      </c>
      <c r="O8545" s="5">
        <v>10000</v>
      </c>
      <c r="P8545" s="5">
        <v>20000</v>
      </c>
      <c r="Q8545" s="1" t="s">
        <v>50523</v>
      </c>
    </row>
    <row r="8546" spans="1:17" s="415" customFormat="1" ht="42" x14ac:dyDescent="0.15">
      <c r="A8546" s="1">
        <v>2016</v>
      </c>
      <c r="B8546" s="1" t="s">
        <v>50218</v>
      </c>
      <c r="C8546" s="1">
        <v>10558</v>
      </c>
      <c r="D8546" s="1" t="s">
        <v>119</v>
      </c>
      <c r="E8546" s="2">
        <v>201610558067</v>
      </c>
      <c r="F8546" s="1" t="s">
        <v>50524</v>
      </c>
      <c r="G8546" s="1" t="s">
        <v>2</v>
      </c>
      <c r="H8546" s="1" t="s">
        <v>50525</v>
      </c>
      <c r="I8546" s="1">
        <v>14336107</v>
      </c>
      <c r="J8546" s="1">
        <v>3</v>
      </c>
      <c r="K8546" s="26" t="s">
        <v>50526</v>
      </c>
      <c r="L8546" s="1" t="s">
        <v>50527</v>
      </c>
      <c r="M8546" s="1" t="s">
        <v>174</v>
      </c>
      <c r="N8546" s="5">
        <v>10000</v>
      </c>
      <c r="O8546" s="5">
        <v>10000</v>
      </c>
      <c r="P8546" s="5">
        <v>20000</v>
      </c>
      <c r="Q8546" s="1" t="s">
        <v>50528</v>
      </c>
    </row>
    <row r="8547" spans="1:17" s="415" customFormat="1" ht="42" x14ac:dyDescent="0.15">
      <c r="A8547" s="1">
        <v>2016</v>
      </c>
      <c r="B8547" s="1" t="s">
        <v>50218</v>
      </c>
      <c r="C8547" s="1">
        <v>10558</v>
      </c>
      <c r="D8547" s="1" t="s">
        <v>119</v>
      </c>
      <c r="E8547" s="2">
        <v>201610558068</v>
      </c>
      <c r="F8547" s="1" t="s">
        <v>50529</v>
      </c>
      <c r="G8547" s="1" t="s">
        <v>2</v>
      </c>
      <c r="H8547" s="1" t="s">
        <v>9343</v>
      </c>
      <c r="I8547" s="1">
        <v>13349156</v>
      </c>
      <c r="J8547" s="1">
        <v>3</v>
      </c>
      <c r="K8547" s="26" t="s">
        <v>50530</v>
      </c>
      <c r="L8547" s="1" t="s">
        <v>50531</v>
      </c>
      <c r="M8547" s="1" t="s">
        <v>502</v>
      </c>
      <c r="N8547" s="5">
        <v>10000</v>
      </c>
      <c r="O8547" s="5">
        <v>10000</v>
      </c>
      <c r="P8547" s="5">
        <v>20000</v>
      </c>
      <c r="Q8547" s="1" t="s">
        <v>50532</v>
      </c>
    </row>
    <row r="8548" spans="1:17" s="415" customFormat="1" ht="42" x14ac:dyDescent="0.15">
      <c r="A8548" s="1">
        <v>2016</v>
      </c>
      <c r="B8548" s="1" t="s">
        <v>50218</v>
      </c>
      <c r="C8548" s="1">
        <v>10558</v>
      </c>
      <c r="D8548" s="1" t="s">
        <v>119</v>
      </c>
      <c r="E8548" s="2">
        <v>201610558069</v>
      </c>
      <c r="F8548" s="1" t="s">
        <v>50533</v>
      </c>
      <c r="G8548" s="1" t="s">
        <v>2</v>
      </c>
      <c r="H8548" s="1" t="s">
        <v>50534</v>
      </c>
      <c r="I8548" s="1">
        <v>13354077</v>
      </c>
      <c r="J8548" s="1">
        <v>3</v>
      </c>
      <c r="K8548" s="26" t="s">
        <v>50535</v>
      </c>
      <c r="L8548" s="1" t="s">
        <v>50265</v>
      </c>
      <c r="M8548" s="1" t="s">
        <v>734</v>
      </c>
      <c r="N8548" s="5">
        <v>10000</v>
      </c>
      <c r="O8548" s="5">
        <v>10000</v>
      </c>
      <c r="P8548" s="5">
        <v>20000</v>
      </c>
      <c r="Q8548" s="1" t="s">
        <v>50536</v>
      </c>
    </row>
    <row r="8549" spans="1:17" s="415" customFormat="1" ht="56" x14ac:dyDescent="0.15">
      <c r="A8549" s="1">
        <v>2016</v>
      </c>
      <c r="B8549" s="1" t="s">
        <v>50218</v>
      </c>
      <c r="C8549" s="1">
        <v>10558</v>
      </c>
      <c r="D8549" s="1" t="s">
        <v>119</v>
      </c>
      <c r="E8549" s="2">
        <v>201610558070</v>
      </c>
      <c r="F8549" s="1" t="s">
        <v>50537</v>
      </c>
      <c r="G8549" s="1" t="s">
        <v>2</v>
      </c>
      <c r="H8549" s="1" t="s">
        <v>50538</v>
      </c>
      <c r="I8549" s="1">
        <v>13365021</v>
      </c>
      <c r="J8549" s="1">
        <v>2</v>
      </c>
      <c r="K8549" s="26" t="s">
        <v>50539</v>
      </c>
      <c r="L8549" s="1" t="s">
        <v>50540</v>
      </c>
      <c r="M8549" s="1" t="s">
        <v>156</v>
      </c>
      <c r="N8549" s="5">
        <v>10000</v>
      </c>
      <c r="O8549" s="5">
        <v>10000</v>
      </c>
      <c r="P8549" s="5">
        <v>20000</v>
      </c>
      <c r="Q8549" s="1" t="s">
        <v>50541</v>
      </c>
    </row>
    <row r="8550" spans="1:17" s="415" customFormat="1" ht="56" x14ac:dyDescent="0.15">
      <c r="A8550" s="1">
        <v>2016</v>
      </c>
      <c r="B8550" s="1" t="s">
        <v>50218</v>
      </c>
      <c r="C8550" s="1">
        <v>10558</v>
      </c>
      <c r="D8550" s="1" t="s">
        <v>119</v>
      </c>
      <c r="E8550" s="2">
        <v>201610558071</v>
      </c>
      <c r="F8550" s="1" t="s">
        <v>50542</v>
      </c>
      <c r="G8550" s="1" t="s">
        <v>2</v>
      </c>
      <c r="H8550" s="1" t="s">
        <v>50543</v>
      </c>
      <c r="I8550" s="1">
        <v>13364027</v>
      </c>
      <c r="J8550" s="1">
        <v>4</v>
      </c>
      <c r="K8550" s="26" t="s">
        <v>50544</v>
      </c>
      <c r="L8550" s="1" t="s">
        <v>50545</v>
      </c>
      <c r="M8550" s="1" t="s">
        <v>734</v>
      </c>
      <c r="N8550" s="5">
        <v>10000</v>
      </c>
      <c r="O8550" s="5">
        <v>10000</v>
      </c>
      <c r="P8550" s="5">
        <v>20000</v>
      </c>
      <c r="Q8550" s="1" t="s">
        <v>50546</v>
      </c>
    </row>
    <row r="8551" spans="1:17" s="415" customFormat="1" ht="42" x14ac:dyDescent="0.15">
      <c r="A8551" s="1">
        <v>2016</v>
      </c>
      <c r="B8551" s="1" t="s">
        <v>50218</v>
      </c>
      <c r="C8551" s="1">
        <v>10558</v>
      </c>
      <c r="D8551" s="1" t="s">
        <v>119</v>
      </c>
      <c r="E8551" s="2">
        <v>201610558072</v>
      </c>
      <c r="F8551" s="1" t="s">
        <v>50547</v>
      </c>
      <c r="G8551" s="1" t="s">
        <v>2</v>
      </c>
      <c r="H8551" s="1" t="s">
        <v>50548</v>
      </c>
      <c r="I8551" s="1">
        <v>13346055</v>
      </c>
      <c r="J8551" s="1">
        <v>1</v>
      </c>
      <c r="K8551" s="26"/>
      <c r="L8551" s="1" t="s">
        <v>50549</v>
      </c>
      <c r="M8551" s="1" t="s">
        <v>156</v>
      </c>
      <c r="N8551" s="5">
        <v>10000</v>
      </c>
      <c r="O8551" s="5">
        <v>10000</v>
      </c>
      <c r="P8551" s="5">
        <v>20000</v>
      </c>
      <c r="Q8551" s="1" t="s">
        <v>50550</v>
      </c>
    </row>
    <row r="8552" spans="1:17" s="415" customFormat="1" ht="70" x14ac:dyDescent="0.15">
      <c r="A8552" s="1">
        <v>2016</v>
      </c>
      <c r="B8552" s="1" t="s">
        <v>50218</v>
      </c>
      <c r="C8552" s="1">
        <v>10558</v>
      </c>
      <c r="D8552" s="1" t="s">
        <v>119</v>
      </c>
      <c r="E8552" s="2">
        <v>201610558073</v>
      </c>
      <c r="F8552" s="1" t="s">
        <v>50551</v>
      </c>
      <c r="G8552" s="1" t="s">
        <v>2</v>
      </c>
      <c r="H8552" s="1" t="s">
        <v>50552</v>
      </c>
      <c r="I8552" s="1">
        <v>13335082</v>
      </c>
      <c r="J8552" s="1">
        <v>5</v>
      </c>
      <c r="K8552" s="26" t="s">
        <v>50553</v>
      </c>
      <c r="L8552" s="1" t="s">
        <v>50554</v>
      </c>
      <c r="M8552" s="1" t="s">
        <v>734</v>
      </c>
      <c r="N8552" s="5">
        <v>10000</v>
      </c>
      <c r="O8552" s="5">
        <v>10000</v>
      </c>
      <c r="P8552" s="5">
        <v>20000</v>
      </c>
      <c r="Q8552" s="1" t="s">
        <v>50555</v>
      </c>
    </row>
    <row r="8553" spans="1:17" s="415" customFormat="1" ht="42" x14ac:dyDescent="0.15">
      <c r="A8553" s="1">
        <v>2016</v>
      </c>
      <c r="B8553" s="1" t="s">
        <v>50218</v>
      </c>
      <c r="C8553" s="1">
        <v>10558</v>
      </c>
      <c r="D8553" s="1" t="s">
        <v>119</v>
      </c>
      <c r="E8553" s="2">
        <v>201610558074</v>
      </c>
      <c r="F8553" s="1" t="s">
        <v>50556</v>
      </c>
      <c r="G8553" s="1" t="s">
        <v>2</v>
      </c>
      <c r="H8553" s="1" t="s">
        <v>50557</v>
      </c>
      <c r="I8553" s="1">
        <v>14322086</v>
      </c>
      <c r="J8553" s="1">
        <v>1</v>
      </c>
      <c r="K8553" s="26"/>
      <c r="L8553" s="1" t="s">
        <v>50558</v>
      </c>
      <c r="M8553" s="1" t="s">
        <v>174</v>
      </c>
      <c r="N8553" s="5">
        <v>10000</v>
      </c>
      <c r="O8553" s="5">
        <v>10000</v>
      </c>
      <c r="P8553" s="5">
        <v>20000</v>
      </c>
      <c r="Q8553" s="1" t="s">
        <v>50559</v>
      </c>
    </row>
    <row r="8554" spans="1:17" s="415" customFormat="1" ht="84" x14ac:dyDescent="0.15">
      <c r="A8554" s="1">
        <v>2016</v>
      </c>
      <c r="B8554" s="1" t="s">
        <v>50218</v>
      </c>
      <c r="C8554" s="1">
        <v>10558</v>
      </c>
      <c r="D8554" s="1" t="s">
        <v>119</v>
      </c>
      <c r="E8554" s="2">
        <v>201610558075</v>
      </c>
      <c r="F8554" s="1" t="s">
        <v>50560</v>
      </c>
      <c r="G8554" s="1" t="s">
        <v>2</v>
      </c>
      <c r="H8554" s="1" t="s">
        <v>50561</v>
      </c>
      <c r="I8554" s="1">
        <v>13322236</v>
      </c>
      <c r="J8554" s="1">
        <v>6</v>
      </c>
      <c r="K8554" s="26" t="s">
        <v>50562</v>
      </c>
      <c r="L8554" s="1" t="s">
        <v>50563</v>
      </c>
      <c r="M8554" s="1" t="s">
        <v>156</v>
      </c>
      <c r="N8554" s="5">
        <v>10000</v>
      </c>
      <c r="O8554" s="5">
        <v>10000</v>
      </c>
      <c r="P8554" s="5">
        <v>20000</v>
      </c>
      <c r="Q8554" s="1" t="s">
        <v>50564</v>
      </c>
    </row>
    <row r="8555" spans="1:17" s="415" customFormat="1" ht="42" x14ac:dyDescent="0.15">
      <c r="A8555" s="1">
        <v>2016</v>
      </c>
      <c r="B8555" s="1" t="s">
        <v>50218</v>
      </c>
      <c r="C8555" s="1">
        <v>10558</v>
      </c>
      <c r="D8555" s="1" t="s">
        <v>119</v>
      </c>
      <c r="E8555" s="2">
        <v>201610558076</v>
      </c>
      <c r="F8555" s="1" t="s">
        <v>50565</v>
      </c>
      <c r="G8555" s="1" t="s">
        <v>2</v>
      </c>
      <c r="H8555" s="1" t="s">
        <v>50566</v>
      </c>
      <c r="I8555" s="1">
        <v>15947018</v>
      </c>
      <c r="J8555" s="1">
        <v>2</v>
      </c>
      <c r="K8555" s="26" t="s">
        <v>50567</v>
      </c>
      <c r="L8555" s="1" t="s">
        <v>50568</v>
      </c>
      <c r="M8555" s="1" t="s">
        <v>156</v>
      </c>
      <c r="N8555" s="5">
        <v>10000</v>
      </c>
      <c r="O8555" s="5">
        <v>10000</v>
      </c>
      <c r="P8555" s="5">
        <v>20000</v>
      </c>
      <c r="Q8555" s="1" t="s">
        <v>50569</v>
      </c>
    </row>
    <row r="8556" spans="1:17" s="415" customFormat="1" ht="42" x14ac:dyDescent="0.15">
      <c r="A8556" s="1">
        <v>2016</v>
      </c>
      <c r="B8556" s="1" t="s">
        <v>50218</v>
      </c>
      <c r="C8556" s="1">
        <v>10558</v>
      </c>
      <c r="D8556" s="1" t="s">
        <v>119</v>
      </c>
      <c r="E8556" s="2">
        <v>201610558077</v>
      </c>
      <c r="F8556" s="1" t="s">
        <v>50570</v>
      </c>
      <c r="G8556" s="1" t="s">
        <v>2</v>
      </c>
      <c r="H8556" s="1" t="s">
        <v>50571</v>
      </c>
      <c r="I8556" s="1">
        <v>13324044</v>
      </c>
      <c r="J8556" s="1">
        <v>3</v>
      </c>
      <c r="K8556" s="26" t="s">
        <v>50572</v>
      </c>
      <c r="L8556" s="1" t="s">
        <v>50573</v>
      </c>
      <c r="M8556" s="1" t="s">
        <v>174</v>
      </c>
      <c r="N8556" s="5">
        <v>10000</v>
      </c>
      <c r="O8556" s="5">
        <v>10000</v>
      </c>
      <c r="P8556" s="5">
        <v>20000</v>
      </c>
      <c r="Q8556" s="1" t="s">
        <v>50574</v>
      </c>
    </row>
    <row r="8557" spans="1:17" s="415" customFormat="1" ht="70" x14ac:dyDescent="0.15">
      <c r="A8557" s="1">
        <v>2016</v>
      </c>
      <c r="B8557" s="1" t="s">
        <v>50218</v>
      </c>
      <c r="C8557" s="1">
        <v>10558</v>
      </c>
      <c r="D8557" s="1" t="s">
        <v>119</v>
      </c>
      <c r="E8557" s="2">
        <v>201610558078</v>
      </c>
      <c r="F8557" s="1" t="s">
        <v>50575</v>
      </c>
      <c r="G8557" s="1" t="s">
        <v>2</v>
      </c>
      <c r="H8557" s="1" t="s">
        <v>50576</v>
      </c>
      <c r="I8557" s="1">
        <v>14324035</v>
      </c>
      <c r="J8557" s="1">
        <v>5</v>
      </c>
      <c r="K8557" s="26" t="s">
        <v>50577</v>
      </c>
      <c r="L8557" s="1" t="s">
        <v>50578</v>
      </c>
      <c r="M8557" s="1" t="s">
        <v>174</v>
      </c>
      <c r="N8557" s="5">
        <v>10000</v>
      </c>
      <c r="O8557" s="5">
        <v>10000</v>
      </c>
      <c r="P8557" s="5">
        <v>20000</v>
      </c>
      <c r="Q8557" s="1" t="s">
        <v>50579</v>
      </c>
    </row>
    <row r="8558" spans="1:17" s="415" customFormat="1" ht="42" x14ac:dyDescent="0.15">
      <c r="A8558" s="1">
        <v>2016</v>
      </c>
      <c r="B8558" s="1" t="s">
        <v>50218</v>
      </c>
      <c r="C8558" s="1">
        <v>10558</v>
      </c>
      <c r="D8558" s="1" t="s">
        <v>119</v>
      </c>
      <c r="E8558" s="2">
        <v>201610558079</v>
      </c>
      <c r="F8558" s="1" t="s">
        <v>50580</v>
      </c>
      <c r="G8558" s="1" t="s">
        <v>2</v>
      </c>
      <c r="H8558" s="1" t="s">
        <v>50581</v>
      </c>
      <c r="I8558" s="1">
        <v>13335090</v>
      </c>
      <c r="J8558" s="1">
        <v>1</v>
      </c>
      <c r="K8558" s="26"/>
      <c r="L8558" s="1" t="s">
        <v>50582</v>
      </c>
      <c r="M8558" s="1" t="s">
        <v>156</v>
      </c>
      <c r="N8558" s="5">
        <v>10000</v>
      </c>
      <c r="O8558" s="5">
        <v>10000</v>
      </c>
      <c r="P8558" s="5">
        <v>20000</v>
      </c>
      <c r="Q8558" s="1" t="s">
        <v>50583</v>
      </c>
    </row>
    <row r="8559" spans="1:17" s="415" customFormat="1" ht="42" x14ac:dyDescent="0.15">
      <c r="A8559" s="1">
        <v>2016</v>
      </c>
      <c r="B8559" s="1" t="s">
        <v>50218</v>
      </c>
      <c r="C8559" s="1">
        <v>10558</v>
      </c>
      <c r="D8559" s="1" t="s">
        <v>119</v>
      </c>
      <c r="E8559" s="2">
        <v>201610558080</v>
      </c>
      <c r="F8559" s="1" t="s">
        <v>50584</v>
      </c>
      <c r="G8559" s="1" t="s">
        <v>2</v>
      </c>
      <c r="H8559" s="1" t="s">
        <v>50585</v>
      </c>
      <c r="I8559" s="1">
        <v>14335045</v>
      </c>
      <c r="J8559" s="1">
        <v>3</v>
      </c>
      <c r="K8559" s="26" t="s">
        <v>50586</v>
      </c>
      <c r="L8559" s="1" t="s">
        <v>50587</v>
      </c>
      <c r="M8559" s="1" t="s">
        <v>174</v>
      </c>
      <c r="N8559" s="5">
        <v>10000</v>
      </c>
      <c r="O8559" s="5">
        <v>10000</v>
      </c>
      <c r="P8559" s="5">
        <v>20000</v>
      </c>
      <c r="Q8559" s="1" t="s">
        <v>50588</v>
      </c>
    </row>
    <row r="8560" spans="1:17" s="415" customFormat="1" ht="42" x14ac:dyDescent="0.15">
      <c r="A8560" s="1">
        <v>2016</v>
      </c>
      <c r="B8560" s="1" t="s">
        <v>50218</v>
      </c>
      <c r="C8560" s="1">
        <v>10558</v>
      </c>
      <c r="D8560" s="1" t="s">
        <v>119</v>
      </c>
      <c r="E8560" s="2">
        <v>201610558081</v>
      </c>
      <c r="F8560" s="1" t="s">
        <v>50589</v>
      </c>
      <c r="G8560" s="1" t="s">
        <v>2</v>
      </c>
      <c r="H8560" s="1" t="s">
        <v>50590</v>
      </c>
      <c r="I8560" s="1">
        <v>13322123</v>
      </c>
      <c r="J8560" s="1">
        <v>1</v>
      </c>
      <c r="K8560" s="26"/>
      <c r="L8560" s="1" t="s">
        <v>50591</v>
      </c>
      <c r="M8560" s="1" t="s">
        <v>156</v>
      </c>
      <c r="N8560" s="5">
        <v>10000</v>
      </c>
      <c r="O8560" s="5">
        <v>10000</v>
      </c>
      <c r="P8560" s="5">
        <v>20000</v>
      </c>
      <c r="Q8560" s="1" t="s">
        <v>50592</v>
      </c>
    </row>
    <row r="8561" spans="1:17" s="415" customFormat="1" ht="42" x14ac:dyDescent="0.15">
      <c r="A8561" s="1">
        <v>2016</v>
      </c>
      <c r="B8561" s="1" t="s">
        <v>50218</v>
      </c>
      <c r="C8561" s="1">
        <v>10558</v>
      </c>
      <c r="D8561" s="1" t="s">
        <v>119</v>
      </c>
      <c r="E8561" s="2">
        <v>201610558082</v>
      </c>
      <c r="F8561" s="1" t="s">
        <v>50593</v>
      </c>
      <c r="G8561" s="1" t="s">
        <v>2</v>
      </c>
      <c r="H8561" s="1" t="s">
        <v>50594</v>
      </c>
      <c r="I8561" s="1">
        <v>14324033</v>
      </c>
      <c r="J8561" s="1">
        <v>2</v>
      </c>
      <c r="K8561" s="26" t="s">
        <v>50595</v>
      </c>
      <c r="L8561" s="1" t="s">
        <v>50343</v>
      </c>
      <c r="M8561" s="1" t="s">
        <v>174</v>
      </c>
      <c r="N8561" s="5">
        <v>10000</v>
      </c>
      <c r="O8561" s="5">
        <v>10000</v>
      </c>
      <c r="P8561" s="5">
        <v>20000</v>
      </c>
      <c r="Q8561" s="1" t="s">
        <v>50596</v>
      </c>
    </row>
    <row r="8562" spans="1:17" s="415" customFormat="1" ht="42" x14ac:dyDescent="0.15">
      <c r="A8562" s="1">
        <v>2016</v>
      </c>
      <c r="B8562" s="1" t="s">
        <v>50218</v>
      </c>
      <c r="C8562" s="1">
        <v>10558</v>
      </c>
      <c r="D8562" s="1" t="s">
        <v>119</v>
      </c>
      <c r="E8562" s="2">
        <v>201610558083</v>
      </c>
      <c r="F8562" s="1" t="s">
        <v>50597</v>
      </c>
      <c r="G8562" s="1" t="s">
        <v>2</v>
      </c>
      <c r="H8562" s="1" t="s">
        <v>50598</v>
      </c>
      <c r="I8562" s="1">
        <v>13324054</v>
      </c>
      <c r="J8562" s="1">
        <v>3</v>
      </c>
      <c r="K8562" s="26" t="s">
        <v>50599</v>
      </c>
      <c r="L8562" s="1" t="s">
        <v>50600</v>
      </c>
      <c r="M8562" s="1" t="s">
        <v>156</v>
      </c>
      <c r="N8562" s="5">
        <v>10000</v>
      </c>
      <c r="O8562" s="5">
        <v>10000</v>
      </c>
      <c r="P8562" s="5">
        <v>20000</v>
      </c>
      <c r="Q8562" s="1" t="s">
        <v>50601</v>
      </c>
    </row>
    <row r="8563" spans="1:17" s="415" customFormat="1" ht="42" x14ac:dyDescent="0.15">
      <c r="A8563" s="1">
        <v>2016</v>
      </c>
      <c r="B8563" s="1" t="s">
        <v>50218</v>
      </c>
      <c r="C8563" s="1">
        <v>10558</v>
      </c>
      <c r="D8563" s="1" t="s">
        <v>119</v>
      </c>
      <c r="E8563" s="2">
        <v>201610558084</v>
      </c>
      <c r="F8563" s="1" t="s">
        <v>50602</v>
      </c>
      <c r="G8563" s="1" t="s">
        <v>2</v>
      </c>
      <c r="H8563" s="1" t="s">
        <v>50603</v>
      </c>
      <c r="I8563" s="1">
        <v>13312025</v>
      </c>
      <c r="J8563" s="1">
        <v>3</v>
      </c>
      <c r="K8563" s="26" t="s">
        <v>50604</v>
      </c>
      <c r="L8563" s="1" t="s">
        <v>50605</v>
      </c>
      <c r="M8563" s="1" t="s">
        <v>734</v>
      </c>
      <c r="N8563" s="5">
        <v>10000</v>
      </c>
      <c r="O8563" s="5">
        <v>10000</v>
      </c>
      <c r="P8563" s="5">
        <v>20000</v>
      </c>
      <c r="Q8563" s="1" t="s">
        <v>50606</v>
      </c>
    </row>
    <row r="8564" spans="1:17" s="415" customFormat="1" ht="56" x14ac:dyDescent="0.15">
      <c r="A8564" s="1">
        <v>2016</v>
      </c>
      <c r="B8564" s="1" t="s">
        <v>50218</v>
      </c>
      <c r="C8564" s="1">
        <v>10558</v>
      </c>
      <c r="D8564" s="1" t="s">
        <v>119</v>
      </c>
      <c r="E8564" s="2">
        <v>201610558085</v>
      </c>
      <c r="F8564" s="1" t="s">
        <v>50607</v>
      </c>
      <c r="G8564" s="1" t="s">
        <v>2</v>
      </c>
      <c r="H8564" s="1" t="s">
        <v>50608</v>
      </c>
      <c r="I8564" s="1">
        <v>13312017</v>
      </c>
      <c r="J8564" s="1">
        <v>1</v>
      </c>
      <c r="K8564" s="26"/>
      <c r="L8564" s="1" t="s">
        <v>50609</v>
      </c>
      <c r="M8564" s="1" t="s">
        <v>156</v>
      </c>
      <c r="N8564" s="5">
        <v>10000</v>
      </c>
      <c r="O8564" s="5">
        <v>10000</v>
      </c>
      <c r="P8564" s="5">
        <v>20000</v>
      </c>
      <c r="Q8564" s="1" t="s">
        <v>50610</v>
      </c>
    </row>
    <row r="8565" spans="1:17" s="415" customFormat="1" ht="42" x14ac:dyDescent="0.15">
      <c r="A8565" s="1">
        <v>2016</v>
      </c>
      <c r="B8565" s="1" t="s">
        <v>50218</v>
      </c>
      <c r="C8565" s="1">
        <v>10558</v>
      </c>
      <c r="D8565" s="1" t="s">
        <v>119</v>
      </c>
      <c r="E8565" s="2">
        <v>201610558086</v>
      </c>
      <c r="F8565" s="1" t="s">
        <v>50611</v>
      </c>
      <c r="G8565" s="1" t="s">
        <v>2</v>
      </c>
      <c r="H8565" s="1" t="s">
        <v>50612</v>
      </c>
      <c r="I8565" s="1">
        <v>15311038</v>
      </c>
      <c r="J8565" s="1">
        <v>1</v>
      </c>
      <c r="K8565" s="26"/>
      <c r="L8565" s="1" t="s">
        <v>50613</v>
      </c>
      <c r="M8565" s="1" t="s">
        <v>734</v>
      </c>
      <c r="N8565" s="5">
        <v>10000</v>
      </c>
      <c r="O8565" s="5">
        <v>10000</v>
      </c>
      <c r="P8565" s="5">
        <v>20000</v>
      </c>
      <c r="Q8565" s="1" t="s">
        <v>50614</v>
      </c>
    </row>
    <row r="8566" spans="1:17" s="415" customFormat="1" ht="42" x14ac:dyDescent="0.15">
      <c r="A8566" s="1">
        <v>2016</v>
      </c>
      <c r="B8566" s="1" t="s">
        <v>50218</v>
      </c>
      <c r="C8566" s="1">
        <v>10558</v>
      </c>
      <c r="D8566" s="1" t="s">
        <v>119</v>
      </c>
      <c r="E8566" s="2">
        <v>201610558087</v>
      </c>
      <c r="F8566" s="1" t="s">
        <v>50615</v>
      </c>
      <c r="G8566" s="1" t="s">
        <v>2</v>
      </c>
      <c r="H8566" s="1" t="s">
        <v>50616</v>
      </c>
      <c r="I8566" s="1">
        <v>13351060</v>
      </c>
      <c r="J8566" s="1">
        <v>2</v>
      </c>
      <c r="K8566" s="26" t="s">
        <v>50617</v>
      </c>
      <c r="L8566" s="1" t="s">
        <v>50618</v>
      </c>
      <c r="M8566" s="1" t="s">
        <v>174</v>
      </c>
      <c r="N8566" s="5">
        <v>10000</v>
      </c>
      <c r="O8566" s="5">
        <v>10000</v>
      </c>
      <c r="P8566" s="5">
        <v>20000</v>
      </c>
      <c r="Q8566" s="1" t="s">
        <v>50619</v>
      </c>
    </row>
    <row r="8567" spans="1:17" s="415" customFormat="1" ht="42" x14ac:dyDescent="0.15">
      <c r="A8567" s="1">
        <v>2016</v>
      </c>
      <c r="B8567" s="1" t="s">
        <v>50218</v>
      </c>
      <c r="C8567" s="1">
        <v>10558</v>
      </c>
      <c r="D8567" s="1" t="s">
        <v>119</v>
      </c>
      <c r="E8567" s="2">
        <v>201610558088</v>
      </c>
      <c r="F8567" s="1" t="s">
        <v>50620</v>
      </c>
      <c r="G8567" s="1" t="s">
        <v>2</v>
      </c>
      <c r="H8567" s="1" t="s">
        <v>50621</v>
      </c>
      <c r="I8567" s="1">
        <v>14312012</v>
      </c>
      <c r="J8567" s="1">
        <v>3</v>
      </c>
      <c r="K8567" s="26" t="s">
        <v>50622</v>
      </c>
      <c r="L8567" s="1" t="s">
        <v>50623</v>
      </c>
      <c r="M8567" s="1" t="s">
        <v>734</v>
      </c>
      <c r="N8567" s="5">
        <v>10000</v>
      </c>
      <c r="O8567" s="5">
        <v>10000</v>
      </c>
      <c r="P8567" s="5">
        <v>20000</v>
      </c>
      <c r="Q8567" s="1" t="s">
        <v>50624</v>
      </c>
    </row>
    <row r="8568" spans="1:17" s="415" customFormat="1" ht="42" x14ac:dyDescent="0.15">
      <c r="A8568" s="1">
        <v>2016</v>
      </c>
      <c r="B8568" s="1" t="s">
        <v>50218</v>
      </c>
      <c r="C8568" s="1">
        <v>10558</v>
      </c>
      <c r="D8568" s="1" t="s">
        <v>119</v>
      </c>
      <c r="E8568" s="2">
        <v>201610558089</v>
      </c>
      <c r="F8568" s="1" t="s">
        <v>50625</v>
      </c>
      <c r="G8568" s="1" t="s">
        <v>2</v>
      </c>
      <c r="H8568" s="1" t="s">
        <v>50626</v>
      </c>
      <c r="I8568" s="1">
        <v>13312026</v>
      </c>
      <c r="J8568" s="1">
        <v>2</v>
      </c>
      <c r="K8568" s="26" t="s">
        <v>50627</v>
      </c>
      <c r="L8568" s="1" t="s">
        <v>1757</v>
      </c>
      <c r="M8568" s="1" t="s">
        <v>156</v>
      </c>
      <c r="N8568" s="5">
        <v>10000</v>
      </c>
      <c r="O8568" s="5">
        <v>10000</v>
      </c>
      <c r="P8568" s="5">
        <v>20000</v>
      </c>
      <c r="Q8568" s="1" t="s">
        <v>50628</v>
      </c>
    </row>
    <row r="8569" spans="1:17" s="415" customFormat="1" ht="56" x14ac:dyDescent="0.15">
      <c r="A8569" s="1">
        <v>2016</v>
      </c>
      <c r="B8569" s="1" t="s">
        <v>50218</v>
      </c>
      <c r="C8569" s="1">
        <v>10558</v>
      </c>
      <c r="D8569" s="1" t="s">
        <v>119</v>
      </c>
      <c r="E8569" s="2">
        <v>201610558090</v>
      </c>
      <c r="F8569" s="1" t="s">
        <v>50629</v>
      </c>
      <c r="G8569" s="1" t="s">
        <v>2</v>
      </c>
      <c r="H8569" s="1" t="s">
        <v>16857</v>
      </c>
      <c r="I8569" s="1">
        <v>14312060</v>
      </c>
      <c r="J8569" s="1">
        <v>3</v>
      </c>
      <c r="K8569" s="26" t="s">
        <v>50630</v>
      </c>
      <c r="L8569" s="1" t="s">
        <v>50631</v>
      </c>
      <c r="M8569" s="1" t="s">
        <v>48140</v>
      </c>
      <c r="N8569" s="5">
        <v>10000</v>
      </c>
      <c r="O8569" s="5">
        <v>10000</v>
      </c>
      <c r="P8569" s="5">
        <v>20000</v>
      </c>
      <c r="Q8569" s="1" t="s">
        <v>50632</v>
      </c>
    </row>
    <row r="8570" spans="1:17" s="415" customFormat="1" ht="42" x14ac:dyDescent="0.15">
      <c r="A8570" s="1">
        <v>2016</v>
      </c>
      <c r="B8570" s="1" t="s">
        <v>50218</v>
      </c>
      <c r="C8570" s="1">
        <v>10558</v>
      </c>
      <c r="D8570" s="1" t="s">
        <v>119</v>
      </c>
      <c r="E8570" s="2">
        <v>201610558091</v>
      </c>
      <c r="F8570" s="1" t="s">
        <v>50633</v>
      </c>
      <c r="G8570" s="1" t="s">
        <v>2</v>
      </c>
      <c r="H8570" s="1" t="s">
        <v>4635</v>
      </c>
      <c r="I8570" s="1">
        <v>13312022</v>
      </c>
      <c r="J8570" s="1">
        <v>2</v>
      </c>
      <c r="K8570" s="26" t="s">
        <v>50634</v>
      </c>
      <c r="L8570" s="1" t="s">
        <v>2335</v>
      </c>
      <c r="M8570" s="1" t="s">
        <v>156</v>
      </c>
      <c r="N8570" s="5">
        <v>10000</v>
      </c>
      <c r="O8570" s="5">
        <v>10000</v>
      </c>
      <c r="P8570" s="5">
        <v>20000</v>
      </c>
      <c r="Q8570" s="1" t="s">
        <v>50635</v>
      </c>
    </row>
    <row r="8571" spans="1:17" s="415" customFormat="1" ht="56" x14ac:dyDescent="0.15">
      <c r="A8571" s="1">
        <v>2016</v>
      </c>
      <c r="B8571" s="1" t="s">
        <v>50218</v>
      </c>
      <c r="C8571" s="1">
        <v>10558</v>
      </c>
      <c r="D8571" s="1" t="s">
        <v>119</v>
      </c>
      <c r="E8571" s="2">
        <v>201610558092</v>
      </c>
      <c r="F8571" s="1" t="s">
        <v>50636</v>
      </c>
      <c r="G8571" s="1" t="s">
        <v>2</v>
      </c>
      <c r="H8571" s="1" t="s">
        <v>50637</v>
      </c>
      <c r="I8571" s="1">
        <v>13308004</v>
      </c>
      <c r="J8571" s="1">
        <v>4</v>
      </c>
      <c r="K8571" s="26" t="s">
        <v>50638</v>
      </c>
      <c r="L8571" s="1" t="s">
        <v>50639</v>
      </c>
      <c r="M8571" s="1" t="s">
        <v>156</v>
      </c>
      <c r="N8571" s="5">
        <v>10000</v>
      </c>
      <c r="O8571" s="5">
        <v>10000</v>
      </c>
      <c r="P8571" s="5">
        <v>20000</v>
      </c>
      <c r="Q8571" s="1" t="s">
        <v>50640</v>
      </c>
    </row>
    <row r="8572" spans="1:17" s="415" customFormat="1" ht="42" x14ac:dyDescent="0.15">
      <c r="A8572" s="1">
        <v>2016</v>
      </c>
      <c r="B8572" s="1" t="s">
        <v>50218</v>
      </c>
      <c r="C8572" s="1">
        <v>10558</v>
      </c>
      <c r="D8572" s="1" t="s">
        <v>119</v>
      </c>
      <c r="E8572" s="2">
        <v>201610558093</v>
      </c>
      <c r="F8572" s="1" t="s">
        <v>50641</v>
      </c>
      <c r="G8572" s="1" t="s">
        <v>2</v>
      </c>
      <c r="H8572" s="1" t="s">
        <v>50642</v>
      </c>
      <c r="I8572" s="1">
        <v>13351069</v>
      </c>
      <c r="J8572" s="1">
        <v>3</v>
      </c>
      <c r="K8572" s="26" t="s">
        <v>50643</v>
      </c>
      <c r="L8572" s="1" t="s">
        <v>50644</v>
      </c>
      <c r="M8572" s="1" t="s">
        <v>156</v>
      </c>
      <c r="N8572" s="5">
        <v>10000</v>
      </c>
      <c r="O8572" s="5">
        <v>10000</v>
      </c>
      <c r="P8572" s="5">
        <v>20000</v>
      </c>
      <c r="Q8572" s="1" t="s">
        <v>50645</v>
      </c>
    </row>
    <row r="8573" spans="1:17" s="415" customFormat="1" ht="56" x14ac:dyDescent="0.15">
      <c r="A8573" s="1">
        <v>2016</v>
      </c>
      <c r="B8573" s="1" t="s">
        <v>50218</v>
      </c>
      <c r="C8573" s="1">
        <v>10558</v>
      </c>
      <c r="D8573" s="1" t="s">
        <v>119</v>
      </c>
      <c r="E8573" s="2">
        <v>201610558094</v>
      </c>
      <c r="F8573" s="1" t="s">
        <v>50646</v>
      </c>
      <c r="G8573" s="1" t="s">
        <v>2</v>
      </c>
      <c r="H8573" s="1" t="s">
        <v>50647</v>
      </c>
      <c r="I8573" s="1">
        <v>13308044</v>
      </c>
      <c r="J8573" s="1">
        <v>4</v>
      </c>
      <c r="K8573" s="26" t="s">
        <v>50648</v>
      </c>
      <c r="L8573" s="1" t="s">
        <v>50649</v>
      </c>
      <c r="M8573" s="1" t="s">
        <v>156</v>
      </c>
      <c r="N8573" s="5">
        <v>10000</v>
      </c>
      <c r="O8573" s="5">
        <v>10000</v>
      </c>
      <c r="P8573" s="5">
        <v>20000</v>
      </c>
      <c r="Q8573" s="1" t="s">
        <v>50650</v>
      </c>
    </row>
    <row r="8574" spans="1:17" s="415" customFormat="1" ht="42" x14ac:dyDescent="0.15">
      <c r="A8574" s="1">
        <v>2016</v>
      </c>
      <c r="B8574" s="1" t="s">
        <v>50218</v>
      </c>
      <c r="C8574" s="1">
        <v>10558</v>
      </c>
      <c r="D8574" s="1" t="s">
        <v>119</v>
      </c>
      <c r="E8574" s="2">
        <v>201610558095</v>
      </c>
      <c r="F8574" s="1" t="s">
        <v>50651</v>
      </c>
      <c r="G8574" s="1" t="s">
        <v>2</v>
      </c>
      <c r="H8574" s="1" t="s">
        <v>50652</v>
      </c>
      <c r="I8574" s="1">
        <v>13351061</v>
      </c>
      <c r="J8574" s="1">
        <v>3</v>
      </c>
      <c r="K8574" s="26" t="s">
        <v>50653</v>
      </c>
      <c r="L8574" s="1" t="s">
        <v>50654</v>
      </c>
      <c r="M8574" s="1" t="s">
        <v>174</v>
      </c>
      <c r="N8574" s="5">
        <v>10000</v>
      </c>
      <c r="O8574" s="5">
        <v>10000</v>
      </c>
      <c r="P8574" s="5">
        <v>20000</v>
      </c>
      <c r="Q8574" s="1" t="s">
        <v>50655</v>
      </c>
    </row>
    <row r="8575" spans="1:17" s="415" customFormat="1" ht="42" x14ac:dyDescent="0.15">
      <c r="A8575" s="1">
        <v>2016</v>
      </c>
      <c r="B8575" s="1" t="s">
        <v>50218</v>
      </c>
      <c r="C8575" s="1">
        <v>10558</v>
      </c>
      <c r="D8575" s="1" t="s">
        <v>119</v>
      </c>
      <c r="E8575" s="2">
        <v>201610558096</v>
      </c>
      <c r="F8575" s="1" t="s">
        <v>50656</v>
      </c>
      <c r="G8575" s="1" t="s">
        <v>2</v>
      </c>
      <c r="H8575" s="1" t="s">
        <v>50657</v>
      </c>
      <c r="I8575" s="1">
        <v>14312010</v>
      </c>
      <c r="J8575" s="1">
        <v>2</v>
      </c>
      <c r="K8575" s="26" t="s">
        <v>50658</v>
      </c>
      <c r="L8575" s="1" t="s">
        <v>50659</v>
      </c>
      <c r="M8575" s="1" t="s">
        <v>734</v>
      </c>
      <c r="N8575" s="5">
        <v>10000</v>
      </c>
      <c r="O8575" s="5">
        <v>10000</v>
      </c>
      <c r="P8575" s="5">
        <v>20000</v>
      </c>
      <c r="Q8575" s="1" t="s">
        <v>50660</v>
      </c>
    </row>
    <row r="8576" spans="1:17" s="415" customFormat="1" ht="42" x14ac:dyDescent="0.15">
      <c r="A8576" s="1">
        <v>2016</v>
      </c>
      <c r="B8576" s="1" t="s">
        <v>50218</v>
      </c>
      <c r="C8576" s="1">
        <v>10558</v>
      </c>
      <c r="D8576" s="1" t="s">
        <v>119</v>
      </c>
      <c r="E8576" s="2">
        <v>201610558097</v>
      </c>
      <c r="F8576" s="1" t="s">
        <v>50661</v>
      </c>
      <c r="G8576" s="1" t="s">
        <v>2</v>
      </c>
      <c r="H8576" s="1" t="s">
        <v>50662</v>
      </c>
      <c r="I8576" s="1">
        <v>14312017</v>
      </c>
      <c r="J8576" s="1">
        <v>2</v>
      </c>
      <c r="K8576" s="26" t="s">
        <v>50663</v>
      </c>
      <c r="L8576" s="1" t="s">
        <v>50664</v>
      </c>
      <c r="M8576" s="1" t="s">
        <v>156</v>
      </c>
      <c r="N8576" s="5">
        <v>10000</v>
      </c>
      <c r="O8576" s="5">
        <v>10000</v>
      </c>
      <c r="P8576" s="5">
        <v>20000</v>
      </c>
      <c r="Q8576" s="1" t="s">
        <v>50665</v>
      </c>
    </row>
    <row r="8577" spans="1:17" s="415" customFormat="1" ht="42" x14ac:dyDescent="0.15">
      <c r="A8577" s="1">
        <v>2016</v>
      </c>
      <c r="B8577" s="1" t="s">
        <v>50218</v>
      </c>
      <c r="C8577" s="1">
        <v>10558</v>
      </c>
      <c r="D8577" s="1" t="s">
        <v>119</v>
      </c>
      <c r="E8577" s="2">
        <v>201610558098</v>
      </c>
      <c r="F8577" s="1" t="s">
        <v>50666</v>
      </c>
      <c r="G8577" s="1" t="s">
        <v>2</v>
      </c>
      <c r="H8577" s="1" t="s">
        <v>50667</v>
      </c>
      <c r="I8577" s="1">
        <v>14342058</v>
      </c>
      <c r="J8577" s="1">
        <v>2</v>
      </c>
      <c r="K8577" s="26" t="s">
        <v>50668</v>
      </c>
      <c r="L8577" s="1" t="s">
        <v>50669</v>
      </c>
      <c r="M8577" s="1" t="s">
        <v>2432</v>
      </c>
      <c r="N8577" s="5">
        <v>10000</v>
      </c>
      <c r="O8577" s="5">
        <v>10000</v>
      </c>
      <c r="P8577" s="5">
        <v>20000</v>
      </c>
      <c r="Q8577" s="1" t="s">
        <v>50670</v>
      </c>
    </row>
    <row r="8578" spans="1:17" s="415" customFormat="1" ht="56" x14ac:dyDescent="0.15">
      <c r="A8578" s="1">
        <v>2016</v>
      </c>
      <c r="B8578" s="1" t="s">
        <v>50218</v>
      </c>
      <c r="C8578" s="1">
        <v>10558</v>
      </c>
      <c r="D8578" s="1" t="s">
        <v>119</v>
      </c>
      <c r="E8578" s="2">
        <v>201610558099</v>
      </c>
      <c r="F8578" s="1" t="s">
        <v>50671</v>
      </c>
      <c r="G8578" s="1" t="s">
        <v>2</v>
      </c>
      <c r="H8578" s="1" t="s">
        <v>50672</v>
      </c>
      <c r="I8578" s="1">
        <v>15306154</v>
      </c>
      <c r="J8578" s="1">
        <v>4</v>
      </c>
      <c r="K8578" s="26" t="s">
        <v>50673</v>
      </c>
      <c r="L8578" s="1" t="s">
        <v>50674</v>
      </c>
      <c r="M8578" s="1" t="s">
        <v>156</v>
      </c>
      <c r="N8578" s="5">
        <v>10000</v>
      </c>
      <c r="O8578" s="5">
        <v>10000</v>
      </c>
      <c r="P8578" s="5">
        <v>20000</v>
      </c>
      <c r="Q8578" s="1" t="s">
        <v>50675</v>
      </c>
    </row>
    <row r="8579" spans="1:17" s="415" customFormat="1" ht="56" x14ac:dyDescent="0.15">
      <c r="A8579" s="1">
        <v>2016</v>
      </c>
      <c r="B8579" s="1" t="s">
        <v>50218</v>
      </c>
      <c r="C8579" s="1">
        <v>10558</v>
      </c>
      <c r="D8579" s="1" t="s">
        <v>119</v>
      </c>
      <c r="E8579" s="2">
        <v>201610558100</v>
      </c>
      <c r="F8579" s="1" t="s">
        <v>50542</v>
      </c>
      <c r="G8579" s="1" t="s">
        <v>2</v>
      </c>
      <c r="H8579" s="1" t="s">
        <v>50543</v>
      </c>
      <c r="I8579" s="1">
        <v>13364027</v>
      </c>
      <c r="J8579" s="1">
        <v>4</v>
      </c>
      <c r="K8579" s="26" t="s">
        <v>50544</v>
      </c>
      <c r="L8579" s="1" t="s">
        <v>50545</v>
      </c>
      <c r="M8579" s="1" t="s">
        <v>734</v>
      </c>
      <c r="N8579" s="5">
        <v>10000</v>
      </c>
      <c r="O8579" s="5">
        <v>10000</v>
      </c>
      <c r="P8579" s="5">
        <v>20000</v>
      </c>
      <c r="Q8579" s="1" t="s">
        <v>50546</v>
      </c>
    </row>
    <row r="8580" spans="1:17" s="415" customFormat="1" ht="140" x14ac:dyDescent="0.15">
      <c r="A8580" s="1">
        <v>2016</v>
      </c>
      <c r="B8580" s="1" t="s">
        <v>50218</v>
      </c>
      <c r="C8580" s="1">
        <v>10558</v>
      </c>
      <c r="D8580" s="1" t="s">
        <v>119</v>
      </c>
      <c r="E8580" s="2">
        <v>201610558101</v>
      </c>
      <c r="F8580" s="1" t="s">
        <v>50676</v>
      </c>
      <c r="G8580" s="1" t="s">
        <v>2</v>
      </c>
      <c r="H8580" s="1" t="s">
        <v>50677</v>
      </c>
      <c r="I8580" s="1" t="s">
        <v>50678</v>
      </c>
      <c r="J8580" s="1">
        <v>2</v>
      </c>
      <c r="K8580" s="26" t="s">
        <v>50679</v>
      </c>
      <c r="L8580" s="1" t="s">
        <v>50680</v>
      </c>
      <c r="M8580" s="1" t="s">
        <v>156</v>
      </c>
      <c r="N8580" s="5">
        <v>10000</v>
      </c>
      <c r="O8580" s="5">
        <v>10000</v>
      </c>
      <c r="P8580" s="5">
        <v>20000</v>
      </c>
      <c r="Q8580" s="1" t="s">
        <v>50681</v>
      </c>
    </row>
    <row r="8581" spans="1:17" s="415" customFormat="1" ht="126" x14ac:dyDescent="0.15">
      <c r="A8581" s="1">
        <v>2016</v>
      </c>
      <c r="B8581" s="1" t="s">
        <v>50218</v>
      </c>
      <c r="C8581" s="1">
        <v>10558</v>
      </c>
      <c r="D8581" s="1" t="s">
        <v>119</v>
      </c>
      <c r="E8581" s="2">
        <v>201610558102</v>
      </c>
      <c r="F8581" s="1" t="s">
        <v>50682</v>
      </c>
      <c r="G8581" s="1" t="s">
        <v>2</v>
      </c>
      <c r="H8581" s="1" t="s">
        <v>50683</v>
      </c>
      <c r="I8581" s="1">
        <v>14353225</v>
      </c>
      <c r="J8581" s="1">
        <v>2</v>
      </c>
      <c r="K8581" s="26" t="s">
        <v>50684</v>
      </c>
      <c r="L8581" s="1" t="s">
        <v>50680</v>
      </c>
      <c r="M8581" s="1" t="s">
        <v>156</v>
      </c>
      <c r="N8581" s="5">
        <v>10000</v>
      </c>
      <c r="O8581" s="5">
        <v>10000</v>
      </c>
      <c r="P8581" s="5">
        <v>20000</v>
      </c>
      <c r="Q8581" s="1" t="s">
        <v>50685</v>
      </c>
    </row>
    <row r="8582" spans="1:17" s="415" customFormat="1" ht="98" x14ac:dyDescent="0.15">
      <c r="A8582" s="1">
        <v>2016</v>
      </c>
      <c r="B8582" s="1" t="s">
        <v>50218</v>
      </c>
      <c r="C8582" s="1">
        <v>10558</v>
      </c>
      <c r="D8582" s="1" t="s">
        <v>119</v>
      </c>
      <c r="E8582" s="2">
        <v>201610558103</v>
      </c>
      <c r="F8582" s="1" t="s">
        <v>50686</v>
      </c>
      <c r="G8582" s="1" t="s">
        <v>2</v>
      </c>
      <c r="H8582" s="1" t="s">
        <v>50687</v>
      </c>
      <c r="I8582" s="1">
        <v>13309026</v>
      </c>
      <c r="J8582" s="1">
        <v>2</v>
      </c>
      <c r="K8582" s="26" t="s">
        <v>50688</v>
      </c>
      <c r="L8582" s="1" t="s">
        <v>50689</v>
      </c>
      <c r="M8582" s="1" t="s">
        <v>1233</v>
      </c>
      <c r="N8582" s="5">
        <v>10000</v>
      </c>
      <c r="O8582" s="5">
        <v>10000</v>
      </c>
      <c r="P8582" s="5">
        <v>20000</v>
      </c>
      <c r="Q8582" s="1" t="s">
        <v>50690</v>
      </c>
    </row>
    <row r="8583" spans="1:17" s="415" customFormat="1" ht="154" x14ac:dyDescent="0.15">
      <c r="A8583" s="1">
        <v>2016</v>
      </c>
      <c r="B8583" s="1" t="s">
        <v>50218</v>
      </c>
      <c r="C8583" s="1">
        <v>10558</v>
      </c>
      <c r="D8583" s="1" t="s">
        <v>119</v>
      </c>
      <c r="E8583" s="2">
        <v>201610558104</v>
      </c>
      <c r="F8583" s="1" t="s">
        <v>50691</v>
      </c>
      <c r="G8583" s="1" t="s">
        <v>2</v>
      </c>
      <c r="H8583" s="1" t="s">
        <v>50692</v>
      </c>
      <c r="I8583" s="1">
        <v>13980019</v>
      </c>
      <c r="J8583" s="1">
        <v>4</v>
      </c>
      <c r="K8583" s="26" t="s">
        <v>50693</v>
      </c>
      <c r="L8583" s="1" t="s">
        <v>50694</v>
      </c>
      <c r="M8583" s="1" t="s">
        <v>50695</v>
      </c>
      <c r="N8583" s="5">
        <v>10000</v>
      </c>
      <c r="O8583" s="5">
        <v>10000</v>
      </c>
      <c r="P8583" s="5">
        <v>20000</v>
      </c>
      <c r="Q8583" s="1" t="s">
        <v>50696</v>
      </c>
    </row>
    <row r="8584" spans="1:17" s="415" customFormat="1" ht="126" x14ac:dyDescent="0.15">
      <c r="A8584" s="1">
        <v>2016</v>
      </c>
      <c r="B8584" s="1" t="s">
        <v>50218</v>
      </c>
      <c r="C8584" s="1">
        <v>10558</v>
      </c>
      <c r="D8584" s="1" t="s">
        <v>119</v>
      </c>
      <c r="E8584" s="2">
        <v>201610558105</v>
      </c>
      <c r="F8584" s="1" t="s">
        <v>50697</v>
      </c>
      <c r="G8584" s="1" t="s">
        <v>2</v>
      </c>
      <c r="H8584" s="1" t="s">
        <v>50698</v>
      </c>
      <c r="I8584" s="1">
        <v>12362133</v>
      </c>
      <c r="J8584" s="1">
        <v>4</v>
      </c>
      <c r="K8584" s="26" t="s">
        <v>50699</v>
      </c>
      <c r="L8584" s="1" t="s">
        <v>50700</v>
      </c>
      <c r="M8584" s="1" t="s">
        <v>696</v>
      </c>
      <c r="N8584" s="5">
        <v>10000</v>
      </c>
      <c r="O8584" s="5">
        <v>10000</v>
      </c>
      <c r="P8584" s="5">
        <v>20000</v>
      </c>
      <c r="Q8584" s="1" t="s">
        <v>50701</v>
      </c>
    </row>
    <row r="8585" spans="1:17" s="415" customFormat="1" ht="98" x14ac:dyDescent="0.15">
      <c r="A8585" s="1">
        <v>2016</v>
      </c>
      <c r="B8585" s="1" t="s">
        <v>50218</v>
      </c>
      <c r="C8585" s="1">
        <v>10558</v>
      </c>
      <c r="D8585" s="1" t="s">
        <v>119</v>
      </c>
      <c r="E8585" s="2">
        <v>201610558106</v>
      </c>
      <c r="F8585" s="1" t="s">
        <v>50702</v>
      </c>
      <c r="G8585" s="1" t="s">
        <v>2</v>
      </c>
      <c r="H8585" s="1" t="s">
        <v>50703</v>
      </c>
      <c r="I8585" s="1" t="s">
        <v>50704</v>
      </c>
      <c r="J8585" s="1">
        <v>3</v>
      </c>
      <c r="K8585" s="26" t="s">
        <v>50705</v>
      </c>
      <c r="L8585" s="1" t="s">
        <v>50706</v>
      </c>
      <c r="M8585" s="1" t="s">
        <v>50707</v>
      </c>
      <c r="N8585" s="5">
        <v>10000</v>
      </c>
      <c r="O8585" s="5">
        <v>10000</v>
      </c>
      <c r="P8585" s="5">
        <v>20000</v>
      </c>
      <c r="Q8585" s="1" t="s">
        <v>50708</v>
      </c>
    </row>
    <row r="8586" spans="1:17" s="415" customFormat="1" ht="308" x14ac:dyDescent="0.15">
      <c r="A8586" s="1">
        <v>2016</v>
      </c>
      <c r="B8586" s="1" t="s">
        <v>50218</v>
      </c>
      <c r="C8586" s="1">
        <v>10558</v>
      </c>
      <c r="D8586" s="1" t="s">
        <v>119</v>
      </c>
      <c r="E8586" s="2">
        <v>201610558107</v>
      </c>
      <c r="F8586" s="1" t="s">
        <v>50709</v>
      </c>
      <c r="G8586" s="1" t="s">
        <v>2</v>
      </c>
      <c r="H8586" s="1" t="s">
        <v>50710</v>
      </c>
      <c r="I8586" s="1" t="s">
        <v>50711</v>
      </c>
      <c r="J8586" s="1">
        <v>3</v>
      </c>
      <c r="K8586" s="26" t="s">
        <v>50712</v>
      </c>
      <c r="L8586" s="1" t="s">
        <v>50713</v>
      </c>
      <c r="M8586" s="1" t="s">
        <v>715</v>
      </c>
      <c r="N8586" s="5">
        <v>10000</v>
      </c>
      <c r="O8586" s="5">
        <v>10000</v>
      </c>
      <c r="P8586" s="5">
        <v>20000</v>
      </c>
      <c r="Q8586" s="1" t="s">
        <v>50714</v>
      </c>
    </row>
    <row r="8587" spans="1:17" s="415" customFormat="1" ht="126" x14ac:dyDescent="0.15">
      <c r="A8587" s="1">
        <v>2016</v>
      </c>
      <c r="B8587" s="1" t="s">
        <v>50218</v>
      </c>
      <c r="C8587" s="1">
        <v>10558</v>
      </c>
      <c r="D8587" s="1" t="s">
        <v>119</v>
      </c>
      <c r="E8587" s="2">
        <v>201610558108</v>
      </c>
      <c r="F8587" s="1" t="s">
        <v>50715</v>
      </c>
      <c r="G8587" s="1" t="s">
        <v>2</v>
      </c>
      <c r="H8587" s="1" t="s">
        <v>50716</v>
      </c>
      <c r="I8587" s="1">
        <v>13980084</v>
      </c>
      <c r="J8587" s="1">
        <v>3</v>
      </c>
      <c r="K8587" s="26" t="s">
        <v>50717</v>
      </c>
      <c r="L8587" s="1" t="s">
        <v>50718</v>
      </c>
      <c r="M8587" s="1" t="s">
        <v>50719</v>
      </c>
      <c r="N8587" s="5">
        <v>10000</v>
      </c>
      <c r="O8587" s="5">
        <v>10000</v>
      </c>
      <c r="P8587" s="5">
        <v>20000</v>
      </c>
      <c r="Q8587" s="1" t="s">
        <v>50720</v>
      </c>
    </row>
    <row r="8588" spans="1:17" s="415" customFormat="1" ht="154" x14ac:dyDescent="0.15">
      <c r="A8588" s="1">
        <v>2016</v>
      </c>
      <c r="B8588" s="1" t="s">
        <v>50218</v>
      </c>
      <c r="C8588" s="1">
        <v>10558</v>
      </c>
      <c r="D8588" s="1" t="s">
        <v>119</v>
      </c>
      <c r="E8588" s="2">
        <v>201610558109</v>
      </c>
      <c r="F8588" s="1" t="s">
        <v>50721</v>
      </c>
      <c r="G8588" s="1" t="s">
        <v>2</v>
      </c>
      <c r="H8588" s="1" t="s">
        <v>50722</v>
      </c>
      <c r="I8588" s="1">
        <v>14362025</v>
      </c>
      <c r="J8588" s="1">
        <v>5</v>
      </c>
      <c r="K8588" s="26" t="s">
        <v>50723</v>
      </c>
      <c r="L8588" s="1" t="s">
        <v>50724</v>
      </c>
      <c r="M8588" s="1" t="s">
        <v>851</v>
      </c>
      <c r="N8588" s="5">
        <v>10000</v>
      </c>
      <c r="O8588" s="5">
        <v>10000</v>
      </c>
      <c r="P8588" s="5">
        <v>20000</v>
      </c>
      <c r="Q8588" s="1" t="s">
        <v>50725</v>
      </c>
    </row>
    <row r="8589" spans="1:17" s="415" customFormat="1" ht="70" x14ac:dyDescent="0.15">
      <c r="A8589" s="1">
        <v>2016</v>
      </c>
      <c r="B8589" s="1" t="s">
        <v>50218</v>
      </c>
      <c r="C8589" s="1">
        <v>10558</v>
      </c>
      <c r="D8589" s="1" t="s">
        <v>119</v>
      </c>
      <c r="E8589" s="2">
        <v>201610558110</v>
      </c>
      <c r="F8589" s="1" t="s">
        <v>50726</v>
      </c>
      <c r="G8589" s="1" t="s">
        <v>2</v>
      </c>
      <c r="H8589" s="1" t="s">
        <v>50727</v>
      </c>
      <c r="I8589" s="1">
        <v>13363254</v>
      </c>
      <c r="J8589" s="1">
        <v>3</v>
      </c>
      <c r="K8589" s="26" t="s">
        <v>50728</v>
      </c>
      <c r="L8589" s="1" t="s">
        <v>50729</v>
      </c>
      <c r="M8589" s="1" t="s">
        <v>156</v>
      </c>
      <c r="N8589" s="5">
        <v>10000</v>
      </c>
      <c r="O8589" s="5">
        <v>10000</v>
      </c>
      <c r="P8589" s="5">
        <v>20000</v>
      </c>
      <c r="Q8589" s="1" t="s">
        <v>50730</v>
      </c>
    </row>
    <row r="8590" spans="1:17" s="415" customFormat="1" ht="252" x14ac:dyDescent="0.15">
      <c r="A8590" s="1">
        <v>2016</v>
      </c>
      <c r="B8590" s="1" t="s">
        <v>50218</v>
      </c>
      <c r="C8590" s="1">
        <v>10558</v>
      </c>
      <c r="D8590" s="1" t="s">
        <v>119</v>
      </c>
      <c r="E8590" s="2">
        <v>201610558111</v>
      </c>
      <c r="F8590" s="1" t="s">
        <v>50731</v>
      </c>
      <c r="G8590" s="1" t="s">
        <v>2</v>
      </c>
      <c r="H8590" s="1" t="s">
        <v>50732</v>
      </c>
      <c r="I8590" s="1">
        <v>12980069</v>
      </c>
      <c r="J8590" s="1">
        <v>5</v>
      </c>
      <c r="K8590" s="26" t="s">
        <v>50733</v>
      </c>
      <c r="L8590" s="1" t="s">
        <v>50734</v>
      </c>
      <c r="M8590" s="1" t="s">
        <v>50735</v>
      </c>
      <c r="N8590" s="5">
        <v>10000</v>
      </c>
      <c r="O8590" s="5">
        <v>10000</v>
      </c>
      <c r="P8590" s="5">
        <v>20000</v>
      </c>
      <c r="Q8590" s="1" t="s">
        <v>50736</v>
      </c>
    </row>
    <row r="8591" spans="1:17" s="415" customFormat="1" ht="140" x14ac:dyDescent="0.15">
      <c r="A8591" s="1">
        <v>2016</v>
      </c>
      <c r="B8591" s="1" t="s">
        <v>50218</v>
      </c>
      <c r="C8591" s="1">
        <v>10558</v>
      </c>
      <c r="D8591" s="1" t="s">
        <v>119</v>
      </c>
      <c r="E8591" s="2">
        <v>201610558112</v>
      </c>
      <c r="F8591" s="1" t="s">
        <v>50737</v>
      </c>
      <c r="G8591" s="1" t="s">
        <v>2</v>
      </c>
      <c r="H8591" s="1" t="s">
        <v>50738</v>
      </c>
      <c r="I8591" s="1" t="s">
        <v>50739</v>
      </c>
      <c r="J8591" s="1">
        <v>3</v>
      </c>
      <c r="K8591" s="26" t="s">
        <v>50740</v>
      </c>
      <c r="L8591" s="1" t="s">
        <v>50741</v>
      </c>
      <c r="M8591" s="1" t="s">
        <v>851</v>
      </c>
      <c r="N8591" s="5">
        <v>10000</v>
      </c>
      <c r="O8591" s="5">
        <v>10000</v>
      </c>
      <c r="P8591" s="5">
        <v>20000</v>
      </c>
      <c r="Q8591" s="1" t="s">
        <v>50742</v>
      </c>
    </row>
    <row r="8592" spans="1:17" s="415" customFormat="1" ht="140" x14ac:dyDescent="0.15">
      <c r="A8592" s="1">
        <v>2016</v>
      </c>
      <c r="B8592" s="1" t="s">
        <v>50218</v>
      </c>
      <c r="C8592" s="1">
        <v>10558</v>
      </c>
      <c r="D8592" s="1" t="s">
        <v>119</v>
      </c>
      <c r="E8592" s="2">
        <v>201610558113</v>
      </c>
      <c r="F8592" s="1" t="s">
        <v>50743</v>
      </c>
      <c r="G8592" s="1" t="s">
        <v>2</v>
      </c>
      <c r="H8592" s="1" t="s">
        <v>50744</v>
      </c>
      <c r="I8592" s="1" t="s">
        <v>50745</v>
      </c>
      <c r="J8592" s="1">
        <v>3</v>
      </c>
      <c r="K8592" s="26" t="s">
        <v>50746</v>
      </c>
      <c r="L8592" s="1" t="s">
        <v>50747</v>
      </c>
      <c r="M8592" s="1" t="s">
        <v>851</v>
      </c>
      <c r="N8592" s="5">
        <v>10000</v>
      </c>
      <c r="O8592" s="5">
        <v>10000</v>
      </c>
      <c r="P8592" s="5">
        <v>20000</v>
      </c>
      <c r="Q8592" s="1" t="s">
        <v>50748</v>
      </c>
    </row>
    <row r="8593" spans="1:17" s="415" customFormat="1" ht="126" x14ac:dyDescent="0.15">
      <c r="A8593" s="1">
        <v>2016</v>
      </c>
      <c r="B8593" s="1" t="s">
        <v>50218</v>
      </c>
      <c r="C8593" s="1">
        <v>10558</v>
      </c>
      <c r="D8593" s="1" t="s">
        <v>119</v>
      </c>
      <c r="E8593" s="2">
        <v>201610558114</v>
      </c>
      <c r="F8593" s="1" t="s">
        <v>50749</v>
      </c>
      <c r="G8593" s="1" t="s">
        <v>2</v>
      </c>
      <c r="H8593" s="1" t="s">
        <v>50750</v>
      </c>
      <c r="I8593" s="1">
        <v>13363188</v>
      </c>
      <c r="J8593" s="1">
        <v>2</v>
      </c>
      <c r="K8593" s="26" t="s">
        <v>50751</v>
      </c>
      <c r="L8593" s="1" t="s">
        <v>50752</v>
      </c>
      <c r="M8593" s="1" t="s">
        <v>174</v>
      </c>
      <c r="N8593" s="5">
        <v>10000</v>
      </c>
      <c r="O8593" s="5">
        <v>10000</v>
      </c>
      <c r="P8593" s="5">
        <v>20000</v>
      </c>
      <c r="Q8593" s="1" t="s">
        <v>50753</v>
      </c>
    </row>
    <row r="8594" spans="1:17" s="415" customFormat="1" ht="140" x14ac:dyDescent="0.15">
      <c r="A8594" s="1">
        <v>2016</v>
      </c>
      <c r="B8594" s="1" t="s">
        <v>50218</v>
      </c>
      <c r="C8594" s="1">
        <v>10558</v>
      </c>
      <c r="D8594" s="1" t="s">
        <v>119</v>
      </c>
      <c r="E8594" s="2">
        <v>201610558115</v>
      </c>
      <c r="F8594" s="1" t="s">
        <v>50754</v>
      </c>
      <c r="G8594" s="1" t="s">
        <v>2</v>
      </c>
      <c r="H8594" s="1" t="s">
        <v>50755</v>
      </c>
      <c r="I8594" s="1">
        <v>10980071</v>
      </c>
      <c r="J8594" s="1">
        <v>5</v>
      </c>
      <c r="K8594" s="26" t="s">
        <v>50756</v>
      </c>
      <c r="L8594" s="1" t="s">
        <v>50757</v>
      </c>
      <c r="M8594" s="1" t="s">
        <v>50758</v>
      </c>
      <c r="N8594" s="5">
        <v>10000</v>
      </c>
      <c r="O8594" s="5">
        <v>10000</v>
      </c>
      <c r="P8594" s="5">
        <v>20000</v>
      </c>
      <c r="Q8594" s="1" t="s">
        <v>50759</v>
      </c>
    </row>
    <row r="8595" spans="1:17" s="415" customFormat="1" ht="154" x14ac:dyDescent="0.15">
      <c r="A8595" s="1">
        <v>2016</v>
      </c>
      <c r="B8595" s="1" t="s">
        <v>50218</v>
      </c>
      <c r="C8595" s="1">
        <v>10558</v>
      </c>
      <c r="D8595" s="1" t="s">
        <v>119</v>
      </c>
      <c r="E8595" s="2">
        <v>201610558116</v>
      </c>
      <c r="F8595" s="1" t="s">
        <v>50760</v>
      </c>
      <c r="G8595" s="1" t="s">
        <v>2</v>
      </c>
      <c r="H8595" s="1" t="s">
        <v>50761</v>
      </c>
      <c r="I8595" s="1">
        <v>12362400</v>
      </c>
      <c r="J8595" s="1">
        <v>3</v>
      </c>
      <c r="K8595" s="26" t="s">
        <v>50762</v>
      </c>
      <c r="L8595" s="1" t="s">
        <v>50729</v>
      </c>
      <c r="M8595" s="1" t="s">
        <v>156</v>
      </c>
      <c r="N8595" s="5">
        <v>10000</v>
      </c>
      <c r="O8595" s="5">
        <v>10000</v>
      </c>
      <c r="P8595" s="5">
        <v>20000</v>
      </c>
      <c r="Q8595" s="1" t="s">
        <v>50763</v>
      </c>
    </row>
    <row r="8596" spans="1:17" s="415" customFormat="1" ht="140" x14ac:dyDescent="0.15">
      <c r="A8596" s="1">
        <v>2016</v>
      </c>
      <c r="B8596" s="1" t="s">
        <v>50218</v>
      </c>
      <c r="C8596" s="1">
        <v>10558</v>
      </c>
      <c r="D8596" s="1" t="s">
        <v>119</v>
      </c>
      <c r="E8596" s="2">
        <v>201610558117</v>
      </c>
      <c r="F8596" s="1" t="s">
        <v>50764</v>
      </c>
      <c r="G8596" s="1" t="s">
        <v>2</v>
      </c>
      <c r="H8596" s="1" t="s">
        <v>50765</v>
      </c>
      <c r="I8596" s="1" t="s">
        <v>50766</v>
      </c>
      <c r="J8596" s="1">
        <v>5</v>
      </c>
      <c r="K8596" s="26" t="s">
        <v>50767</v>
      </c>
      <c r="L8596" s="1" t="s">
        <v>50768</v>
      </c>
      <c r="M8596" s="1" t="s">
        <v>50707</v>
      </c>
      <c r="N8596" s="5">
        <v>10000</v>
      </c>
      <c r="O8596" s="5">
        <v>10000</v>
      </c>
      <c r="P8596" s="5">
        <v>20000</v>
      </c>
      <c r="Q8596" s="1" t="s">
        <v>50769</v>
      </c>
    </row>
    <row r="8597" spans="1:17" s="415" customFormat="1" ht="126" x14ac:dyDescent="0.15">
      <c r="A8597" s="1">
        <v>2016</v>
      </c>
      <c r="B8597" s="1" t="s">
        <v>50218</v>
      </c>
      <c r="C8597" s="1">
        <v>10558</v>
      </c>
      <c r="D8597" s="1" t="s">
        <v>119</v>
      </c>
      <c r="E8597" s="2">
        <v>201610558118</v>
      </c>
      <c r="F8597" s="1" t="s">
        <v>50770</v>
      </c>
      <c r="G8597" s="1" t="s">
        <v>2</v>
      </c>
      <c r="H8597" s="1" t="s">
        <v>50771</v>
      </c>
      <c r="I8597" s="1">
        <v>10980043</v>
      </c>
      <c r="J8597" s="1">
        <v>3</v>
      </c>
      <c r="K8597" s="26" t="s">
        <v>50772</v>
      </c>
      <c r="L8597" s="1" t="s">
        <v>50773</v>
      </c>
      <c r="M8597" s="1" t="s">
        <v>715</v>
      </c>
      <c r="N8597" s="5">
        <v>10000</v>
      </c>
      <c r="O8597" s="5">
        <v>10000</v>
      </c>
      <c r="P8597" s="5">
        <v>20000</v>
      </c>
      <c r="Q8597" s="1" t="s">
        <v>50774</v>
      </c>
    </row>
    <row r="8598" spans="1:17" s="415" customFormat="1" ht="126" x14ac:dyDescent="0.15">
      <c r="A8598" s="1">
        <v>2016</v>
      </c>
      <c r="B8598" s="1" t="s">
        <v>50218</v>
      </c>
      <c r="C8598" s="1">
        <v>10558</v>
      </c>
      <c r="D8598" s="1" t="s">
        <v>119</v>
      </c>
      <c r="E8598" s="2">
        <v>201610558119</v>
      </c>
      <c r="F8598" s="1" t="s">
        <v>50775</v>
      </c>
      <c r="G8598" s="1" t="s">
        <v>2</v>
      </c>
      <c r="H8598" s="1" t="s">
        <v>50776</v>
      </c>
      <c r="I8598" s="1">
        <v>13363233</v>
      </c>
      <c r="J8598" s="1">
        <v>4</v>
      </c>
      <c r="K8598" s="26" t="s">
        <v>50777</v>
      </c>
      <c r="L8598" s="1" t="s">
        <v>50778</v>
      </c>
      <c r="M8598" s="1" t="s">
        <v>696</v>
      </c>
      <c r="N8598" s="5">
        <v>10000</v>
      </c>
      <c r="O8598" s="5">
        <v>10000</v>
      </c>
      <c r="P8598" s="5">
        <v>20000</v>
      </c>
      <c r="Q8598" s="1" t="s">
        <v>50779</v>
      </c>
    </row>
    <row r="8599" spans="1:17" s="415" customFormat="1" ht="84" x14ac:dyDescent="0.15">
      <c r="A8599" s="1">
        <v>2016</v>
      </c>
      <c r="B8599" s="1" t="s">
        <v>50218</v>
      </c>
      <c r="C8599" s="1">
        <v>10558</v>
      </c>
      <c r="D8599" s="1" t="s">
        <v>119</v>
      </c>
      <c r="E8599" s="2">
        <v>201610558120</v>
      </c>
      <c r="F8599" s="1" t="s">
        <v>50780</v>
      </c>
      <c r="G8599" s="1" t="s">
        <v>2</v>
      </c>
      <c r="H8599" s="1" t="s">
        <v>50781</v>
      </c>
      <c r="I8599" s="1" t="s">
        <v>50782</v>
      </c>
      <c r="J8599" s="1">
        <v>5</v>
      </c>
      <c r="K8599" s="26" t="s">
        <v>50783</v>
      </c>
      <c r="L8599" s="1" t="s">
        <v>50784</v>
      </c>
      <c r="M8599" s="1" t="s">
        <v>174</v>
      </c>
      <c r="N8599" s="5">
        <v>10000</v>
      </c>
      <c r="O8599" s="5">
        <v>10000</v>
      </c>
      <c r="P8599" s="5">
        <v>20000</v>
      </c>
      <c r="Q8599" s="1" t="s">
        <v>50785</v>
      </c>
    </row>
    <row r="8600" spans="1:17" s="415" customFormat="1" ht="98" x14ac:dyDescent="0.15">
      <c r="A8600" s="1">
        <v>2016</v>
      </c>
      <c r="B8600" s="1" t="s">
        <v>50218</v>
      </c>
      <c r="C8600" s="1">
        <v>10558</v>
      </c>
      <c r="D8600" s="1" t="s">
        <v>119</v>
      </c>
      <c r="E8600" s="2">
        <v>201610558121</v>
      </c>
      <c r="F8600" s="1" t="s">
        <v>50786</v>
      </c>
      <c r="G8600" s="1" t="s">
        <v>2</v>
      </c>
      <c r="H8600" s="1" t="s">
        <v>50787</v>
      </c>
      <c r="I8600" s="1">
        <v>13363282</v>
      </c>
      <c r="J8600" s="1">
        <v>3</v>
      </c>
      <c r="K8600" s="26" t="s">
        <v>50788</v>
      </c>
      <c r="L8600" s="1" t="s">
        <v>50789</v>
      </c>
      <c r="M8600" s="1" t="s">
        <v>156</v>
      </c>
      <c r="N8600" s="5">
        <v>10000</v>
      </c>
      <c r="O8600" s="5">
        <v>10000</v>
      </c>
      <c r="P8600" s="5">
        <v>20000</v>
      </c>
      <c r="Q8600" s="1" t="s">
        <v>50790</v>
      </c>
    </row>
    <row r="8601" spans="1:17" s="415" customFormat="1" ht="70" x14ac:dyDescent="0.15">
      <c r="A8601" s="1">
        <v>2016</v>
      </c>
      <c r="B8601" s="1" t="s">
        <v>50218</v>
      </c>
      <c r="C8601" s="1">
        <v>10558</v>
      </c>
      <c r="D8601" s="1" t="s">
        <v>119</v>
      </c>
      <c r="E8601" s="2">
        <v>201610558122</v>
      </c>
      <c r="F8601" s="1" t="s">
        <v>50791</v>
      </c>
      <c r="G8601" s="1" t="s">
        <v>2</v>
      </c>
      <c r="H8601" s="1" t="s">
        <v>50792</v>
      </c>
      <c r="I8601" s="1">
        <v>12362255</v>
      </c>
      <c r="J8601" s="1">
        <v>5</v>
      </c>
      <c r="K8601" s="26" t="s">
        <v>50793</v>
      </c>
      <c r="L8601" s="1" t="s">
        <v>50794</v>
      </c>
      <c r="M8601" s="1" t="s">
        <v>156</v>
      </c>
      <c r="N8601" s="5">
        <v>10000</v>
      </c>
      <c r="O8601" s="5">
        <v>10000</v>
      </c>
      <c r="P8601" s="5">
        <v>20000</v>
      </c>
      <c r="Q8601" s="1" t="s">
        <v>50795</v>
      </c>
    </row>
    <row r="8602" spans="1:17" s="415" customFormat="1" ht="42" x14ac:dyDescent="0.15">
      <c r="A8602" s="1">
        <v>2016</v>
      </c>
      <c r="B8602" s="1" t="s">
        <v>50218</v>
      </c>
      <c r="C8602" s="1">
        <v>10558</v>
      </c>
      <c r="D8602" s="1" t="s">
        <v>119</v>
      </c>
      <c r="E8602" s="2">
        <v>201610558123</v>
      </c>
      <c r="F8602" s="1" t="s">
        <v>50796</v>
      </c>
      <c r="G8602" s="1" t="s">
        <v>2</v>
      </c>
      <c r="H8602" s="1" t="s">
        <v>50797</v>
      </c>
      <c r="I8602" s="1" t="s">
        <v>50798</v>
      </c>
      <c r="J8602" s="1">
        <v>3</v>
      </c>
      <c r="K8602" s="26" t="s">
        <v>50799</v>
      </c>
      <c r="L8602" s="1" t="s">
        <v>50789</v>
      </c>
      <c r="M8602" s="1" t="s">
        <v>156</v>
      </c>
      <c r="N8602" s="5">
        <v>10000</v>
      </c>
      <c r="O8602" s="5">
        <v>10000</v>
      </c>
      <c r="P8602" s="5">
        <v>20000</v>
      </c>
      <c r="Q8602" s="1" t="s">
        <v>50800</v>
      </c>
    </row>
    <row r="8603" spans="1:17" s="415" customFormat="1" ht="112" x14ac:dyDescent="0.15">
      <c r="A8603" s="1">
        <v>2016</v>
      </c>
      <c r="B8603" s="1" t="s">
        <v>50218</v>
      </c>
      <c r="C8603" s="1">
        <v>10558</v>
      </c>
      <c r="D8603" s="1" t="s">
        <v>119</v>
      </c>
      <c r="E8603" s="2">
        <v>201610558124</v>
      </c>
      <c r="F8603" s="1" t="s">
        <v>50801</v>
      </c>
      <c r="G8603" s="1" t="s">
        <v>2</v>
      </c>
      <c r="H8603" s="1" t="s">
        <v>50802</v>
      </c>
      <c r="I8603" s="1">
        <v>14359015</v>
      </c>
      <c r="J8603" s="1">
        <v>5</v>
      </c>
      <c r="K8603" s="26" t="s">
        <v>50803</v>
      </c>
      <c r="L8603" s="1" t="s">
        <v>50804</v>
      </c>
      <c r="M8603" s="1" t="s">
        <v>156</v>
      </c>
      <c r="N8603" s="5">
        <v>10000</v>
      </c>
      <c r="O8603" s="5">
        <v>10000</v>
      </c>
      <c r="P8603" s="5">
        <v>20000</v>
      </c>
      <c r="Q8603" s="1" t="s">
        <v>50805</v>
      </c>
    </row>
    <row r="8604" spans="1:17" s="415" customFormat="1" ht="112" x14ac:dyDescent="0.15">
      <c r="A8604" s="1">
        <v>2016</v>
      </c>
      <c r="B8604" s="1" t="s">
        <v>50218</v>
      </c>
      <c r="C8604" s="1">
        <v>10558</v>
      </c>
      <c r="D8604" s="1" t="s">
        <v>119</v>
      </c>
      <c r="E8604" s="2">
        <v>201610558125</v>
      </c>
      <c r="F8604" s="1" t="s">
        <v>50806</v>
      </c>
      <c r="G8604" s="1" t="s">
        <v>2</v>
      </c>
      <c r="H8604" s="1" t="s">
        <v>50807</v>
      </c>
      <c r="I8604" s="1">
        <v>11980011</v>
      </c>
      <c r="J8604" s="1">
        <v>4</v>
      </c>
      <c r="K8604" s="26" t="s">
        <v>50808</v>
      </c>
      <c r="L8604" s="1" t="s">
        <v>50809</v>
      </c>
      <c r="M8604" s="1" t="s">
        <v>174</v>
      </c>
      <c r="N8604" s="5">
        <v>10000</v>
      </c>
      <c r="O8604" s="5">
        <v>10000</v>
      </c>
      <c r="P8604" s="5">
        <v>20000</v>
      </c>
      <c r="Q8604" s="1" t="s">
        <v>50810</v>
      </c>
    </row>
    <row r="8605" spans="1:17" s="415" customFormat="1" ht="70" x14ac:dyDescent="0.15">
      <c r="A8605" s="1">
        <v>2016</v>
      </c>
      <c r="B8605" s="1" t="s">
        <v>50218</v>
      </c>
      <c r="C8605" s="1">
        <v>10558</v>
      </c>
      <c r="D8605" s="1" t="s">
        <v>119</v>
      </c>
      <c r="E8605" s="2">
        <v>201610558126</v>
      </c>
      <c r="F8605" s="1" t="s">
        <v>50811</v>
      </c>
      <c r="G8605" s="1" t="s">
        <v>2</v>
      </c>
      <c r="H8605" s="1" t="s">
        <v>50812</v>
      </c>
      <c r="I8605" s="1">
        <v>13363337</v>
      </c>
      <c r="J8605" s="1">
        <v>5</v>
      </c>
      <c r="K8605" s="26" t="s">
        <v>50813</v>
      </c>
      <c r="L8605" s="1" t="s">
        <v>50794</v>
      </c>
      <c r="M8605" s="1" t="s">
        <v>156</v>
      </c>
      <c r="N8605" s="5">
        <v>10000</v>
      </c>
      <c r="O8605" s="5">
        <v>10000</v>
      </c>
      <c r="P8605" s="5">
        <v>20000</v>
      </c>
      <c r="Q8605" s="1" t="s">
        <v>50814</v>
      </c>
    </row>
    <row r="8606" spans="1:17" s="415" customFormat="1" ht="84" x14ac:dyDescent="0.15">
      <c r="A8606" s="1">
        <v>2016</v>
      </c>
      <c r="B8606" s="1" t="s">
        <v>50218</v>
      </c>
      <c r="C8606" s="1">
        <v>10558</v>
      </c>
      <c r="D8606" s="1" t="s">
        <v>119</v>
      </c>
      <c r="E8606" s="2">
        <v>201610558127</v>
      </c>
      <c r="F8606" s="1" t="s">
        <v>50815</v>
      </c>
      <c r="G8606" s="1" t="s">
        <v>2</v>
      </c>
      <c r="H8606" s="1" t="s">
        <v>50816</v>
      </c>
      <c r="I8606" s="1">
        <v>12980005</v>
      </c>
      <c r="J8606" s="1">
        <v>4</v>
      </c>
      <c r="K8606" s="26" t="s">
        <v>50817</v>
      </c>
      <c r="L8606" s="1" t="s">
        <v>50818</v>
      </c>
      <c r="M8606" s="1" t="s">
        <v>174</v>
      </c>
      <c r="N8606" s="5">
        <v>10000</v>
      </c>
      <c r="O8606" s="5">
        <v>10000</v>
      </c>
      <c r="P8606" s="5">
        <v>20000</v>
      </c>
      <c r="Q8606" s="1" t="s">
        <v>50819</v>
      </c>
    </row>
    <row r="8607" spans="1:17" s="415" customFormat="1" ht="56" x14ac:dyDescent="0.15">
      <c r="A8607" s="1">
        <v>2016</v>
      </c>
      <c r="B8607" s="1" t="s">
        <v>50218</v>
      </c>
      <c r="C8607" s="1">
        <v>10558</v>
      </c>
      <c r="D8607" s="1" t="s">
        <v>119</v>
      </c>
      <c r="E8607" s="2">
        <v>201610558128</v>
      </c>
      <c r="F8607" s="1" t="s">
        <v>50820</v>
      </c>
      <c r="G8607" s="1" t="s">
        <v>2</v>
      </c>
      <c r="H8607" s="1" t="s">
        <v>50821</v>
      </c>
      <c r="I8607" s="1">
        <v>13363297</v>
      </c>
      <c r="J8607" s="1">
        <v>3</v>
      </c>
      <c r="K8607" s="26" t="s">
        <v>50822</v>
      </c>
      <c r="L8607" s="1" t="s">
        <v>50789</v>
      </c>
      <c r="M8607" s="1" t="s">
        <v>156</v>
      </c>
      <c r="N8607" s="5">
        <v>10000</v>
      </c>
      <c r="O8607" s="5">
        <v>10000</v>
      </c>
      <c r="P8607" s="5">
        <v>20000</v>
      </c>
      <c r="Q8607" s="1" t="s">
        <v>50823</v>
      </c>
    </row>
    <row r="8608" spans="1:17" s="415" customFormat="1" ht="126" x14ac:dyDescent="0.15">
      <c r="A8608" s="1">
        <v>2016</v>
      </c>
      <c r="B8608" s="1" t="s">
        <v>50218</v>
      </c>
      <c r="C8608" s="1">
        <v>10558</v>
      </c>
      <c r="D8608" s="1" t="s">
        <v>119</v>
      </c>
      <c r="E8608" s="2">
        <v>201610558129</v>
      </c>
      <c r="F8608" s="1" t="s">
        <v>50824</v>
      </c>
      <c r="G8608" s="1" t="s">
        <v>2</v>
      </c>
      <c r="H8608" s="1" t="s">
        <v>50825</v>
      </c>
      <c r="I8608" s="1">
        <v>12313089</v>
      </c>
      <c r="J8608" s="1">
        <v>2</v>
      </c>
      <c r="K8608" s="26" t="s">
        <v>50826</v>
      </c>
      <c r="L8608" s="1" t="s">
        <v>41293</v>
      </c>
      <c r="M8608" s="1" t="s">
        <v>156</v>
      </c>
      <c r="N8608" s="5">
        <v>10000</v>
      </c>
      <c r="O8608" s="5">
        <v>10000</v>
      </c>
      <c r="P8608" s="5">
        <v>20000</v>
      </c>
      <c r="Q8608" s="1" t="s">
        <v>50827</v>
      </c>
    </row>
    <row r="8609" spans="1:17" s="415" customFormat="1" ht="140" x14ac:dyDescent="0.15">
      <c r="A8609" s="1">
        <v>2016</v>
      </c>
      <c r="B8609" s="1" t="s">
        <v>50218</v>
      </c>
      <c r="C8609" s="1">
        <v>10558</v>
      </c>
      <c r="D8609" s="1" t="s">
        <v>119</v>
      </c>
      <c r="E8609" s="2">
        <v>201610558130</v>
      </c>
      <c r="F8609" s="1" t="s">
        <v>50828</v>
      </c>
      <c r="G8609" s="1" t="s">
        <v>2</v>
      </c>
      <c r="H8609" s="1" t="s">
        <v>50829</v>
      </c>
      <c r="I8609" s="1" t="s">
        <v>50830</v>
      </c>
      <c r="J8609" s="1">
        <v>3</v>
      </c>
      <c r="K8609" s="26" t="s">
        <v>50831</v>
      </c>
      <c r="L8609" s="1" t="s">
        <v>50832</v>
      </c>
      <c r="M8609" s="1" t="s">
        <v>715</v>
      </c>
      <c r="N8609" s="5">
        <v>10000</v>
      </c>
      <c r="O8609" s="5">
        <v>10000</v>
      </c>
      <c r="P8609" s="5">
        <v>20000</v>
      </c>
      <c r="Q8609" s="1" t="s">
        <v>50833</v>
      </c>
    </row>
    <row r="8610" spans="1:17" s="415" customFormat="1" ht="98" x14ac:dyDescent="0.15">
      <c r="A8610" s="1">
        <v>2016</v>
      </c>
      <c r="B8610" s="1" t="s">
        <v>50218</v>
      </c>
      <c r="C8610" s="1">
        <v>10558</v>
      </c>
      <c r="D8610" s="1" t="s">
        <v>119</v>
      </c>
      <c r="E8610" s="2">
        <v>201610558131</v>
      </c>
      <c r="F8610" s="1" t="s">
        <v>50834</v>
      </c>
      <c r="G8610" s="1" t="s">
        <v>2</v>
      </c>
      <c r="H8610" s="1" t="s">
        <v>683</v>
      </c>
      <c r="I8610" s="1">
        <v>12316052</v>
      </c>
      <c r="J8610" s="1">
        <v>4</v>
      </c>
      <c r="K8610" s="26" t="s">
        <v>50835</v>
      </c>
      <c r="L8610" s="1" t="s">
        <v>50836</v>
      </c>
      <c r="M8610" s="1" t="s">
        <v>156</v>
      </c>
      <c r="N8610" s="5">
        <v>10000</v>
      </c>
      <c r="O8610" s="5">
        <v>10000</v>
      </c>
      <c r="P8610" s="5">
        <v>20000</v>
      </c>
      <c r="Q8610" s="1" t="s">
        <v>50837</v>
      </c>
    </row>
    <row r="8611" spans="1:17" s="415" customFormat="1" ht="140" x14ac:dyDescent="0.15">
      <c r="A8611" s="1">
        <v>2016</v>
      </c>
      <c r="B8611" s="1" t="s">
        <v>50218</v>
      </c>
      <c r="C8611" s="1">
        <v>10558</v>
      </c>
      <c r="D8611" s="1" t="s">
        <v>119</v>
      </c>
      <c r="E8611" s="2">
        <v>201610558132</v>
      </c>
      <c r="F8611" s="1" t="s">
        <v>50838</v>
      </c>
      <c r="G8611" s="1" t="s">
        <v>2</v>
      </c>
      <c r="H8611" s="1" t="s">
        <v>50839</v>
      </c>
      <c r="I8611" s="1">
        <v>12970002</v>
      </c>
      <c r="J8611" s="1">
        <v>7</v>
      </c>
      <c r="K8611" s="26" t="s">
        <v>50840</v>
      </c>
      <c r="L8611" s="1" t="s">
        <v>50841</v>
      </c>
      <c r="M8611" s="1" t="s">
        <v>156</v>
      </c>
      <c r="N8611" s="5">
        <v>10000</v>
      </c>
      <c r="O8611" s="5">
        <v>10000</v>
      </c>
      <c r="P8611" s="5">
        <v>20000</v>
      </c>
      <c r="Q8611" s="1" t="s">
        <v>50842</v>
      </c>
    </row>
    <row r="8612" spans="1:17" s="415" customFormat="1" ht="154" x14ac:dyDescent="0.15">
      <c r="A8612" s="1">
        <v>2016</v>
      </c>
      <c r="B8612" s="1" t="s">
        <v>50218</v>
      </c>
      <c r="C8612" s="1">
        <v>10558</v>
      </c>
      <c r="D8612" s="1" t="s">
        <v>119</v>
      </c>
      <c r="E8612" s="2">
        <v>201610558133</v>
      </c>
      <c r="F8612" s="1" t="s">
        <v>50843</v>
      </c>
      <c r="G8612" s="1" t="s">
        <v>2</v>
      </c>
      <c r="H8612" s="1" t="s">
        <v>50844</v>
      </c>
      <c r="I8612" s="1">
        <v>12316040</v>
      </c>
      <c r="J8612" s="1">
        <v>5</v>
      </c>
      <c r="K8612" s="26" t="s">
        <v>50845</v>
      </c>
      <c r="L8612" s="1" t="s">
        <v>50846</v>
      </c>
      <c r="M8612" s="1" t="s">
        <v>696</v>
      </c>
      <c r="N8612" s="5">
        <v>10000</v>
      </c>
      <c r="O8612" s="5">
        <v>10000</v>
      </c>
      <c r="P8612" s="5">
        <v>20000</v>
      </c>
      <c r="Q8612" s="1" t="s">
        <v>50847</v>
      </c>
    </row>
    <row r="8613" spans="1:17" s="415" customFormat="1" ht="140" x14ac:dyDescent="0.15">
      <c r="A8613" s="1">
        <v>2016</v>
      </c>
      <c r="B8613" s="1" t="s">
        <v>50218</v>
      </c>
      <c r="C8613" s="1">
        <v>10558</v>
      </c>
      <c r="D8613" s="1" t="s">
        <v>119</v>
      </c>
      <c r="E8613" s="2">
        <v>201610558134</v>
      </c>
      <c r="F8613" s="1" t="s">
        <v>50848</v>
      </c>
      <c r="G8613" s="1" t="s">
        <v>2</v>
      </c>
      <c r="H8613" s="1" t="s">
        <v>50849</v>
      </c>
      <c r="I8613" s="1">
        <v>12970028</v>
      </c>
      <c r="J8613" s="1">
        <v>5</v>
      </c>
      <c r="K8613" s="26" t="s">
        <v>50850</v>
      </c>
      <c r="L8613" s="1" t="s">
        <v>50851</v>
      </c>
      <c r="M8613" s="1" t="s">
        <v>156</v>
      </c>
      <c r="N8613" s="5">
        <v>10000</v>
      </c>
      <c r="O8613" s="5">
        <v>10000</v>
      </c>
      <c r="P8613" s="5">
        <v>20000</v>
      </c>
      <c r="Q8613" s="1" t="s">
        <v>50852</v>
      </c>
    </row>
    <row r="8614" spans="1:17" s="415" customFormat="1" ht="112" x14ac:dyDescent="0.15">
      <c r="A8614" s="1">
        <v>2016</v>
      </c>
      <c r="B8614" s="1" t="s">
        <v>50218</v>
      </c>
      <c r="C8614" s="1">
        <v>10558</v>
      </c>
      <c r="D8614" s="1" t="s">
        <v>119</v>
      </c>
      <c r="E8614" s="2">
        <v>201610558135</v>
      </c>
      <c r="F8614" s="1" t="s">
        <v>50853</v>
      </c>
      <c r="G8614" s="1" t="s">
        <v>2</v>
      </c>
      <c r="H8614" s="1" t="s">
        <v>50854</v>
      </c>
      <c r="I8614" s="1">
        <v>12970003</v>
      </c>
      <c r="J8614" s="1">
        <v>3</v>
      </c>
      <c r="K8614" s="26" t="s">
        <v>50855</v>
      </c>
      <c r="L8614" s="1" t="s">
        <v>50856</v>
      </c>
      <c r="M8614" s="1" t="s">
        <v>715</v>
      </c>
      <c r="N8614" s="5">
        <v>10000</v>
      </c>
      <c r="O8614" s="5">
        <v>10000</v>
      </c>
      <c r="P8614" s="5">
        <v>20000</v>
      </c>
      <c r="Q8614" s="1" t="s">
        <v>50857</v>
      </c>
    </row>
    <row r="8615" spans="1:17" s="415" customFormat="1" ht="98" x14ac:dyDescent="0.15">
      <c r="A8615" s="1">
        <v>2016</v>
      </c>
      <c r="B8615" s="1" t="s">
        <v>50218</v>
      </c>
      <c r="C8615" s="1">
        <v>10558</v>
      </c>
      <c r="D8615" s="1" t="s">
        <v>119</v>
      </c>
      <c r="E8615" s="2">
        <v>201610558136</v>
      </c>
      <c r="F8615" s="1" t="s">
        <v>50858</v>
      </c>
      <c r="G8615" s="1" t="s">
        <v>2</v>
      </c>
      <c r="H8615" s="1" t="s">
        <v>50859</v>
      </c>
      <c r="I8615" s="1">
        <v>14352014</v>
      </c>
      <c r="J8615" s="1">
        <v>7</v>
      </c>
      <c r="K8615" s="26" t="s">
        <v>50860</v>
      </c>
      <c r="L8615" s="1" t="s">
        <v>50861</v>
      </c>
      <c r="M8615" s="1" t="s">
        <v>174</v>
      </c>
      <c r="N8615" s="5">
        <v>10000</v>
      </c>
      <c r="O8615" s="5">
        <v>10000</v>
      </c>
      <c r="P8615" s="5">
        <v>20000</v>
      </c>
      <c r="Q8615" s="1" t="s">
        <v>50862</v>
      </c>
    </row>
    <row r="8616" spans="1:17" s="415" customFormat="1" ht="126" x14ac:dyDescent="0.15">
      <c r="A8616" s="1">
        <v>2016</v>
      </c>
      <c r="B8616" s="1" t="s">
        <v>50218</v>
      </c>
      <c r="C8616" s="1">
        <v>10558</v>
      </c>
      <c r="D8616" s="1" t="s">
        <v>119</v>
      </c>
      <c r="E8616" s="2">
        <v>201610558137</v>
      </c>
      <c r="F8616" s="1" t="s">
        <v>50863</v>
      </c>
      <c r="G8616" s="1" t="s">
        <v>2</v>
      </c>
      <c r="H8616" s="1" t="s">
        <v>50864</v>
      </c>
      <c r="I8616" s="1">
        <v>13353058</v>
      </c>
      <c r="J8616" s="1">
        <v>4</v>
      </c>
      <c r="K8616" s="26" t="s">
        <v>50865</v>
      </c>
      <c r="L8616" s="1" t="s">
        <v>50866</v>
      </c>
      <c r="M8616" s="1" t="s">
        <v>174</v>
      </c>
      <c r="N8616" s="5">
        <v>10000</v>
      </c>
      <c r="O8616" s="5">
        <v>10000</v>
      </c>
      <c r="P8616" s="5">
        <v>20000</v>
      </c>
      <c r="Q8616" s="1" t="s">
        <v>50867</v>
      </c>
    </row>
    <row r="8617" spans="1:17" s="415" customFormat="1" ht="140" x14ac:dyDescent="0.15">
      <c r="A8617" s="1">
        <v>2016</v>
      </c>
      <c r="B8617" s="1" t="s">
        <v>50218</v>
      </c>
      <c r="C8617" s="1">
        <v>10558</v>
      </c>
      <c r="D8617" s="1" t="s">
        <v>119</v>
      </c>
      <c r="E8617" s="2">
        <v>201610558138</v>
      </c>
      <c r="F8617" s="1" t="s">
        <v>50868</v>
      </c>
      <c r="G8617" s="1" t="s">
        <v>2</v>
      </c>
      <c r="H8617" s="1" t="s">
        <v>50869</v>
      </c>
      <c r="I8617" s="1" t="s">
        <v>50870</v>
      </c>
      <c r="J8617" s="1">
        <v>4</v>
      </c>
      <c r="K8617" s="26" t="s">
        <v>50871</v>
      </c>
      <c r="L8617" s="1" t="s">
        <v>50872</v>
      </c>
      <c r="M8617" s="1" t="s">
        <v>734</v>
      </c>
      <c r="N8617" s="5">
        <v>10000</v>
      </c>
      <c r="O8617" s="5">
        <v>10000</v>
      </c>
      <c r="P8617" s="5">
        <v>20000</v>
      </c>
      <c r="Q8617" s="1" t="s">
        <v>50873</v>
      </c>
    </row>
    <row r="8618" spans="1:17" s="415" customFormat="1" ht="126" x14ac:dyDescent="0.15">
      <c r="A8618" s="1">
        <v>2016</v>
      </c>
      <c r="B8618" s="1" t="s">
        <v>50218</v>
      </c>
      <c r="C8618" s="1">
        <v>10558</v>
      </c>
      <c r="D8618" s="1" t="s">
        <v>119</v>
      </c>
      <c r="E8618" s="2">
        <v>201610558139</v>
      </c>
      <c r="F8618" s="1" t="s">
        <v>50874</v>
      </c>
      <c r="G8618" s="1" t="s">
        <v>3</v>
      </c>
      <c r="H8618" s="1" t="s">
        <v>50875</v>
      </c>
      <c r="I8618" s="1">
        <v>123346012</v>
      </c>
      <c r="J8618" s="1">
        <v>5</v>
      </c>
      <c r="K8618" s="26" t="s">
        <v>50876</v>
      </c>
      <c r="L8618" s="1" t="s">
        <v>50877</v>
      </c>
      <c r="M8618" s="1" t="s">
        <v>1128</v>
      </c>
      <c r="N8618" s="5">
        <v>50000</v>
      </c>
      <c r="O8618" s="5">
        <v>50000</v>
      </c>
      <c r="P8618" s="5">
        <v>100000</v>
      </c>
      <c r="Q8618" s="1" t="s">
        <v>50878</v>
      </c>
    </row>
    <row r="8619" spans="1:17" s="415" customFormat="1" ht="56" x14ac:dyDescent="0.15">
      <c r="A8619" s="1">
        <v>2016</v>
      </c>
      <c r="B8619" s="1" t="s">
        <v>50218</v>
      </c>
      <c r="C8619" s="1">
        <v>10558</v>
      </c>
      <c r="D8619" s="1" t="s">
        <v>119</v>
      </c>
      <c r="E8619" s="2">
        <v>201610558140</v>
      </c>
      <c r="F8619" s="1" t="s">
        <v>50879</v>
      </c>
      <c r="G8619" s="1" t="s">
        <v>3</v>
      </c>
      <c r="H8619" s="1" t="s">
        <v>50880</v>
      </c>
      <c r="I8619" s="1">
        <v>12302027</v>
      </c>
      <c r="J8619" s="1">
        <v>4</v>
      </c>
      <c r="K8619" s="26" t="s">
        <v>50881</v>
      </c>
      <c r="L8619" s="1" t="s">
        <v>50882</v>
      </c>
      <c r="M8619" s="1" t="s">
        <v>4315</v>
      </c>
      <c r="N8619" s="5">
        <v>50000</v>
      </c>
      <c r="O8619" s="5">
        <v>50000</v>
      </c>
      <c r="P8619" s="5">
        <v>100000</v>
      </c>
      <c r="Q8619" s="1" t="s">
        <v>50883</v>
      </c>
    </row>
    <row r="8620" spans="1:17" s="415" customFormat="1" ht="42" x14ac:dyDescent="0.15">
      <c r="A8620" s="1">
        <v>2016</v>
      </c>
      <c r="B8620" s="1" t="s">
        <v>50218</v>
      </c>
      <c r="C8620" s="1">
        <v>10558</v>
      </c>
      <c r="D8620" s="1" t="s">
        <v>119</v>
      </c>
      <c r="E8620" s="2">
        <v>201610558141</v>
      </c>
      <c r="F8620" s="1" t="s">
        <v>50884</v>
      </c>
      <c r="G8620" s="1" t="s">
        <v>4</v>
      </c>
      <c r="H8620" s="1" t="s">
        <v>50885</v>
      </c>
      <c r="I8620" s="1">
        <v>13348073</v>
      </c>
      <c r="J8620" s="1">
        <v>2</v>
      </c>
      <c r="K8620" s="26" t="s">
        <v>50886</v>
      </c>
      <c r="L8620" s="1" t="s">
        <v>50887</v>
      </c>
      <c r="M8620" s="1" t="s">
        <v>156</v>
      </c>
      <c r="N8620" s="5">
        <v>2500</v>
      </c>
      <c r="O8620" s="5">
        <v>2500</v>
      </c>
      <c r="P8620" s="5">
        <v>5000</v>
      </c>
      <c r="Q8620" s="1" t="s">
        <v>50888</v>
      </c>
    </row>
    <row r="8621" spans="1:17" s="415" customFormat="1" ht="98" x14ac:dyDescent="0.15">
      <c r="A8621" s="1">
        <v>2016</v>
      </c>
      <c r="B8621" s="1" t="s">
        <v>50218</v>
      </c>
      <c r="C8621" s="1">
        <v>10558</v>
      </c>
      <c r="D8621" s="1" t="s">
        <v>119</v>
      </c>
      <c r="E8621" s="2">
        <v>201610558142</v>
      </c>
      <c r="F8621" s="1" t="s">
        <v>50889</v>
      </c>
      <c r="G8621" s="1" t="s">
        <v>4</v>
      </c>
      <c r="H8621" s="1" t="s">
        <v>50890</v>
      </c>
      <c r="I8621" s="1">
        <v>13320039</v>
      </c>
      <c r="J8621" s="1">
        <v>6</v>
      </c>
      <c r="K8621" s="26" t="s">
        <v>50891</v>
      </c>
      <c r="L8621" s="1" t="s">
        <v>50892</v>
      </c>
      <c r="M8621" s="1" t="s">
        <v>174</v>
      </c>
      <c r="N8621" s="5">
        <v>2500</v>
      </c>
      <c r="O8621" s="5">
        <v>2500</v>
      </c>
      <c r="P8621" s="5">
        <v>5000</v>
      </c>
      <c r="Q8621" s="1" t="s">
        <v>50893</v>
      </c>
    </row>
    <row r="8622" spans="1:17" s="415" customFormat="1" ht="112" x14ac:dyDescent="0.15">
      <c r="A8622" s="1">
        <v>2016</v>
      </c>
      <c r="B8622" s="1" t="s">
        <v>50218</v>
      </c>
      <c r="C8622" s="1">
        <v>10558</v>
      </c>
      <c r="D8622" s="1" t="s">
        <v>119</v>
      </c>
      <c r="E8622" s="2">
        <v>201610558143</v>
      </c>
      <c r="F8622" s="1" t="s">
        <v>50894</v>
      </c>
      <c r="G8622" s="1" t="s">
        <v>4</v>
      </c>
      <c r="H8622" s="1" t="s">
        <v>50895</v>
      </c>
      <c r="I8622" s="1">
        <v>13322008</v>
      </c>
      <c r="J8622" s="1">
        <v>7</v>
      </c>
      <c r="K8622" s="26" t="s">
        <v>50896</v>
      </c>
      <c r="L8622" s="1" t="s">
        <v>50892</v>
      </c>
      <c r="M8622" s="1" t="s">
        <v>174</v>
      </c>
      <c r="N8622" s="5">
        <v>2500</v>
      </c>
      <c r="O8622" s="5">
        <v>2500</v>
      </c>
      <c r="P8622" s="5">
        <v>5000</v>
      </c>
      <c r="Q8622" s="1" t="s">
        <v>50897</v>
      </c>
    </row>
    <row r="8623" spans="1:17" s="415" customFormat="1" ht="56" x14ac:dyDescent="0.15">
      <c r="A8623" s="1">
        <v>2016</v>
      </c>
      <c r="B8623" s="1" t="s">
        <v>50218</v>
      </c>
      <c r="C8623" s="1">
        <v>10558</v>
      </c>
      <c r="D8623" s="1" t="s">
        <v>119</v>
      </c>
      <c r="E8623" s="2">
        <v>201610558144</v>
      </c>
      <c r="F8623" s="1" t="s">
        <v>50898</v>
      </c>
      <c r="G8623" s="1" t="s">
        <v>4</v>
      </c>
      <c r="H8623" s="1" t="s">
        <v>50899</v>
      </c>
      <c r="I8623" s="1">
        <v>13308028</v>
      </c>
      <c r="J8623" s="1">
        <v>3</v>
      </c>
      <c r="K8623" s="26" t="s">
        <v>50900</v>
      </c>
      <c r="L8623" s="1" t="s">
        <v>17717</v>
      </c>
      <c r="M8623" s="1" t="s">
        <v>174</v>
      </c>
      <c r="N8623" s="5">
        <v>2500</v>
      </c>
      <c r="O8623" s="5">
        <v>2500</v>
      </c>
      <c r="P8623" s="5">
        <v>5000</v>
      </c>
      <c r="Q8623" s="1" t="s">
        <v>50901</v>
      </c>
    </row>
    <row r="8624" spans="1:17" s="415" customFormat="1" ht="70" x14ac:dyDescent="0.15">
      <c r="A8624" s="1">
        <v>2016</v>
      </c>
      <c r="B8624" s="1" t="s">
        <v>50218</v>
      </c>
      <c r="C8624" s="1">
        <v>10558</v>
      </c>
      <c r="D8624" s="1" t="s">
        <v>119</v>
      </c>
      <c r="E8624" s="2">
        <v>201610558145</v>
      </c>
      <c r="F8624" s="1" t="s">
        <v>50902</v>
      </c>
      <c r="G8624" s="1" t="s">
        <v>4</v>
      </c>
      <c r="H8624" s="1" t="s">
        <v>50903</v>
      </c>
      <c r="I8624" s="1">
        <v>13322097</v>
      </c>
      <c r="J8624" s="1">
        <v>5</v>
      </c>
      <c r="K8624" s="26" t="s">
        <v>50904</v>
      </c>
      <c r="L8624" s="1" t="s">
        <v>50892</v>
      </c>
      <c r="M8624" s="1" t="s">
        <v>174</v>
      </c>
      <c r="N8624" s="5">
        <v>2500</v>
      </c>
      <c r="O8624" s="5">
        <v>2500</v>
      </c>
      <c r="P8624" s="5">
        <v>5000</v>
      </c>
      <c r="Q8624" s="1" t="s">
        <v>50905</v>
      </c>
    </row>
    <row r="8625" spans="1:17" s="415" customFormat="1" ht="98" x14ac:dyDescent="0.15">
      <c r="A8625" s="1">
        <v>2016</v>
      </c>
      <c r="B8625" s="1" t="s">
        <v>50218</v>
      </c>
      <c r="C8625" s="1">
        <v>10559</v>
      </c>
      <c r="D8625" s="1" t="s">
        <v>58</v>
      </c>
      <c r="E8625" s="24">
        <v>201610559001</v>
      </c>
      <c r="F8625" s="27" t="s">
        <v>50906</v>
      </c>
      <c r="G8625" s="1" t="s">
        <v>2</v>
      </c>
      <c r="H8625" s="1" t="s">
        <v>50907</v>
      </c>
      <c r="I8625" s="1">
        <v>2014051436</v>
      </c>
      <c r="J8625" s="1">
        <v>5</v>
      </c>
      <c r="K8625" s="27" t="s">
        <v>50908</v>
      </c>
      <c r="L8625" s="1" t="s">
        <v>50909</v>
      </c>
      <c r="M8625" s="1" t="s">
        <v>156</v>
      </c>
      <c r="N8625" s="5">
        <v>10000</v>
      </c>
      <c r="O8625" s="5">
        <v>10000</v>
      </c>
      <c r="P8625" s="5">
        <v>20000</v>
      </c>
      <c r="Q8625" s="62" t="s">
        <v>50910</v>
      </c>
    </row>
    <row r="8626" spans="1:17" s="415" customFormat="1" ht="70" x14ac:dyDescent="0.15">
      <c r="A8626" s="1">
        <v>2016</v>
      </c>
      <c r="B8626" s="1" t="s">
        <v>50218</v>
      </c>
      <c r="C8626" s="1">
        <v>10559</v>
      </c>
      <c r="D8626" s="1" t="s">
        <v>58</v>
      </c>
      <c r="E8626" s="24">
        <v>201610559002</v>
      </c>
      <c r="F8626" s="27" t="s">
        <v>50911</v>
      </c>
      <c r="G8626" s="1" t="s">
        <v>2</v>
      </c>
      <c r="H8626" s="1" t="s">
        <v>50912</v>
      </c>
      <c r="I8626" s="1">
        <v>2014053374</v>
      </c>
      <c r="J8626" s="1">
        <v>4</v>
      </c>
      <c r="K8626" s="27" t="s">
        <v>50913</v>
      </c>
      <c r="L8626" s="1" t="s">
        <v>50914</v>
      </c>
      <c r="M8626" s="1" t="s">
        <v>156</v>
      </c>
      <c r="N8626" s="5">
        <v>10000</v>
      </c>
      <c r="O8626" s="5">
        <v>10000</v>
      </c>
      <c r="P8626" s="5">
        <v>20000</v>
      </c>
      <c r="Q8626" s="62" t="s">
        <v>50915</v>
      </c>
    </row>
    <row r="8627" spans="1:17" s="415" customFormat="1" ht="70" x14ac:dyDescent="0.15">
      <c r="A8627" s="1">
        <v>2016</v>
      </c>
      <c r="B8627" s="1" t="s">
        <v>50218</v>
      </c>
      <c r="C8627" s="1">
        <v>10559</v>
      </c>
      <c r="D8627" s="1" t="s">
        <v>58</v>
      </c>
      <c r="E8627" s="24">
        <v>201610559003</v>
      </c>
      <c r="F8627" s="27" t="s">
        <v>50916</v>
      </c>
      <c r="G8627" s="1" t="s">
        <v>2</v>
      </c>
      <c r="H8627" s="1" t="s">
        <v>50917</v>
      </c>
      <c r="I8627" s="1">
        <v>2014051447</v>
      </c>
      <c r="J8627" s="1">
        <v>4</v>
      </c>
      <c r="K8627" s="27" t="s">
        <v>50918</v>
      </c>
      <c r="L8627" s="1" t="s">
        <v>50919</v>
      </c>
      <c r="M8627" s="1" t="s">
        <v>150</v>
      </c>
      <c r="N8627" s="5">
        <v>10000</v>
      </c>
      <c r="O8627" s="5">
        <v>10000</v>
      </c>
      <c r="P8627" s="5">
        <v>20000</v>
      </c>
      <c r="Q8627" s="62" t="s">
        <v>50920</v>
      </c>
    </row>
    <row r="8628" spans="1:17" s="415" customFormat="1" ht="28" x14ac:dyDescent="0.15">
      <c r="A8628" s="1">
        <v>2016</v>
      </c>
      <c r="B8628" s="1" t="s">
        <v>50218</v>
      </c>
      <c r="C8628" s="1">
        <v>10559</v>
      </c>
      <c r="D8628" s="1" t="s">
        <v>58</v>
      </c>
      <c r="E8628" s="24">
        <v>201610559004</v>
      </c>
      <c r="F8628" s="27" t="s">
        <v>50921</v>
      </c>
      <c r="G8628" s="1" t="s">
        <v>2</v>
      </c>
      <c r="H8628" s="1" t="s">
        <v>50922</v>
      </c>
      <c r="I8628" s="1">
        <v>2014051573</v>
      </c>
      <c r="J8628" s="1">
        <v>1</v>
      </c>
      <c r="K8628" s="27" t="s">
        <v>148</v>
      </c>
      <c r="L8628" s="1" t="s">
        <v>50923</v>
      </c>
      <c r="M8628" s="1" t="s">
        <v>150</v>
      </c>
      <c r="N8628" s="5">
        <v>10000</v>
      </c>
      <c r="O8628" s="5">
        <v>10000</v>
      </c>
      <c r="P8628" s="5">
        <v>20000</v>
      </c>
      <c r="Q8628" s="62" t="s">
        <v>50924</v>
      </c>
    </row>
    <row r="8629" spans="1:17" s="415" customFormat="1" ht="98" x14ac:dyDescent="0.15">
      <c r="A8629" s="1">
        <v>2016</v>
      </c>
      <c r="B8629" s="1" t="s">
        <v>50218</v>
      </c>
      <c r="C8629" s="1">
        <v>10559</v>
      </c>
      <c r="D8629" s="1" t="s">
        <v>58</v>
      </c>
      <c r="E8629" s="24">
        <v>201610559005</v>
      </c>
      <c r="F8629" s="27" t="s">
        <v>50925</v>
      </c>
      <c r="G8629" s="1" t="s">
        <v>2</v>
      </c>
      <c r="H8629" s="1" t="s">
        <v>50926</v>
      </c>
      <c r="I8629" s="1">
        <v>2014051597</v>
      </c>
      <c r="J8629" s="1">
        <v>5</v>
      </c>
      <c r="K8629" s="27" t="s">
        <v>50927</v>
      </c>
      <c r="L8629" s="1" t="s">
        <v>50928</v>
      </c>
      <c r="M8629" s="1" t="s">
        <v>174</v>
      </c>
      <c r="N8629" s="5">
        <v>10000</v>
      </c>
      <c r="O8629" s="5">
        <v>10000</v>
      </c>
      <c r="P8629" s="5">
        <v>20000</v>
      </c>
      <c r="Q8629" s="62" t="s">
        <v>50929</v>
      </c>
    </row>
    <row r="8630" spans="1:17" s="415" customFormat="1" ht="42" x14ac:dyDescent="0.15">
      <c r="A8630" s="1">
        <v>2016</v>
      </c>
      <c r="B8630" s="1" t="s">
        <v>50218</v>
      </c>
      <c r="C8630" s="1">
        <v>10559</v>
      </c>
      <c r="D8630" s="1" t="s">
        <v>58</v>
      </c>
      <c r="E8630" s="24">
        <v>201610559006</v>
      </c>
      <c r="F8630" s="27" t="s">
        <v>50930</v>
      </c>
      <c r="G8630" s="1" t="s">
        <v>2</v>
      </c>
      <c r="H8630" s="1" t="s">
        <v>50931</v>
      </c>
      <c r="I8630" s="1">
        <v>2013051630</v>
      </c>
      <c r="J8630" s="1">
        <v>2</v>
      </c>
      <c r="K8630" s="27" t="s">
        <v>50932</v>
      </c>
      <c r="L8630" s="1" t="s">
        <v>50933</v>
      </c>
      <c r="M8630" s="1" t="s">
        <v>174</v>
      </c>
      <c r="N8630" s="5">
        <v>10000</v>
      </c>
      <c r="O8630" s="5">
        <v>10000</v>
      </c>
      <c r="P8630" s="5">
        <v>20000</v>
      </c>
      <c r="Q8630" s="62" t="s">
        <v>50934</v>
      </c>
    </row>
    <row r="8631" spans="1:17" s="415" customFormat="1" ht="84" x14ac:dyDescent="0.15">
      <c r="A8631" s="1">
        <v>2016</v>
      </c>
      <c r="B8631" s="1" t="s">
        <v>50218</v>
      </c>
      <c r="C8631" s="1">
        <v>10559</v>
      </c>
      <c r="D8631" s="1" t="s">
        <v>58</v>
      </c>
      <c r="E8631" s="24">
        <v>201610559007</v>
      </c>
      <c r="F8631" s="27" t="s">
        <v>50935</v>
      </c>
      <c r="G8631" s="1" t="s">
        <v>2</v>
      </c>
      <c r="H8631" s="1" t="s">
        <v>50936</v>
      </c>
      <c r="I8631" s="1">
        <v>2014051570</v>
      </c>
      <c r="J8631" s="1">
        <v>5</v>
      </c>
      <c r="K8631" s="27" t="s">
        <v>50937</v>
      </c>
      <c r="L8631" s="1" t="s">
        <v>50938</v>
      </c>
      <c r="M8631" s="1" t="s">
        <v>174</v>
      </c>
      <c r="N8631" s="5">
        <v>10000</v>
      </c>
      <c r="O8631" s="5">
        <v>10000</v>
      </c>
      <c r="P8631" s="5">
        <v>20000</v>
      </c>
      <c r="Q8631" s="62" t="s">
        <v>50939</v>
      </c>
    </row>
    <row r="8632" spans="1:17" s="415" customFormat="1" ht="42" x14ac:dyDescent="0.15">
      <c r="A8632" s="1">
        <v>2016</v>
      </c>
      <c r="B8632" s="1" t="s">
        <v>50218</v>
      </c>
      <c r="C8632" s="1">
        <v>10559</v>
      </c>
      <c r="D8632" s="1" t="s">
        <v>58</v>
      </c>
      <c r="E8632" s="24">
        <v>201610559008</v>
      </c>
      <c r="F8632" s="27" t="s">
        <v>50940</v>
      </c>
      <c r="G8632" s="1" t="s">
        <v>2</v>
      </c>
      <c r="H8632" s="1" t="s">
        <v>50941</v>
      </c>
      <c r="I8632" s="1">
        <v>2013051643</v>
      </c>
      <c r="J8632" s="1">
        <v>3</v>
      </c>
      <c r="K8632" s="27" t="s">
        <v>50942</v>
      </c>
      <c r="L8632" s="1" t="s">
        <v>50943</v>
      </c>
      <c r="M8632" s="1" t="s">
        <v>156</v>
      </c>
      <c r="N8632" s="5">
        <v>10000</v>
      </c>
      <c r="O8632" s="5">
        <v>10000</v>
      </c>
      <c r="P8632" s="5">
        <v>20000</v>
      </c>
      <c r="Q8632" s="62" t="s">
        <v>50944</v>
      </c>
    </row>
    <row r="8633" spans="1:17" s="415" customFormat="1" ht="70" x14ac:dyDescent="0.15">
      <c r="A8633" s="1">
        <v>2016</v>
      </c>
      <c r="B8633" s="1" t="s">
        <v>50218</v>
      </c>
      <c r="C8633" s="1">
        <v>10559</v>
      </c>
      <c r="D8633" s="1" t="s">
        <v>58</v>
      </c>
      <c r="E8633" s="24">
        <v>201610559009</v>
      </c>
      <c r="F8633" s="27" t="s">
        <v>50945</v>
      </c>
      <c r="G8633" s="1" t="s">
        <v>2</v>
      </c>
      <c r="H8633" s="1" t="s">
        <v>50946</v>
      </c>
      <c r="I8633" s="1">
        <v>2014053925</v>
      </c>
      <c r="J8633" s="1">
        <v>4</v>
      </c>
      <c r="K8633" s="27" t="s">
        <v>50947</v>
      </c>
      <c r="L8633" s="1" t="s">
        <v>50948</v>
      </c>
      <c r="M8633" s="1" t="s">
        <v>174</v>
      </c>
      <c r="N8633" s="5">
        <v>10000</v>
      </c>
      <c r="O8633" s="5">
        <v>10000</v>
      </c>
      <c r="P8633" s="5">
        <v>20000</v>
      </c>
      <c r="Q8633" s="62" t="s">
        <v>50949</v>
      </c>
    </row>
    <row r="8634" spans="1:17" s="415" customFormat="1" ht="42" x14ac:dyDescent="0.15">
      <c r="A8634" s="1">
        <v>2016</v>
      </c>
      <c r="B8634" s="1" t="s">
        <v>50218</v>
      </c>
      <c r="C8634" s="1">
        <v>10559</v>
      </c>
      <c r="D8634" s="1" t="s">
        <v>58</v>
      </c>
      <c r="E8634" s="24">
        <v>201610559010</v>
      </c>
      <c r="F8634" s="27" t="s">
        <v>50950</v>
      </c>
      <c r="G8634" s="1" t="s">
        <v>2</v>
      </c>
      <c r="H8634" s="1" t="s">
        <v>50951</v>
      </c>
      <c r="I8634" s="1">
        <v>2014050683</v>
      </c>
      <c r="J8634" s="1">
        <v>2</v>
      </c>
      <c r="K8634" s="27" t="s">
        <v>50952</v>
      </c>
      <c r="L8634" s="1" t="s">
        <v>50953</v>
      </c>
      <c r="M8634" s="1" t="s">
        <v>734</v>
      </c>
      <c r="N8634" s="5">
        <v>10000</v>
      </c>
      <c r="O8634" s="5">
        <v>10000</v>
      </c>
      <c r="P8634" s="5">
        <v>20000</v>
      </c>
      <c r="Q8634" s="62" t="s">
        <v>50954</v>
      </c>
    </row>
    <row r="8635" spans="1:17" s="415" customFormat="1" ht="98" x14ac:dyDescent="0.15">
      <c r="A8635" s="1">
        <v>2016</v>
      </c>
      <c r="B8635" s="1" t="s">
        <v>50218</v>
      </c>
      <c r="C8635" s="1">
        <v>10559</v>
      </c>
      <c r="D8635" s="1" t="s">
        <v>58</v>
      </c>
      <c r="E8635" s="24">
        <v>201610559011</v>
      </c>
      <c r="F8635" s="27" t="s">
        <v>50955</v>
      </c>
      <c r="G8635" s="1" t="s">
        <v>2</v>
      </c>
      <c r="H8635" s="1" t="s">
        <v>50956</v>
      </c>
      <c r="I8635" s="1">
        <v>2014051434</v>
      </c>
      <c r="J8635" s="1">
        <v>5</v>
      </c>
      <c r="K8635" s="27" t="s">
        <v>50957</v>
      </c>
      <c r="L8635" s="1" t="s">
        <v>50958</v>
      </c>
      <c r="M8635" s="1" t="s">
        <v>734</v>
      </c>
      <c r="N8635" s="5">
        <v>10000</v>
      </c>
      <c r="O8635" s="5">
        <v>10000</v>
      </c>
      <c r="P8635" s="5">
        <v>20000</v>
      </c>
      <c r="Q8635" s="62" t="s">
        <v>50959</v>
      </c>
    </row>
    <row r="8636" spans="1:17" s="415" customFormat="1" ht="98" x14ac:dyDescent="0.15">
      <c r="A8636" s="1">
        <v>2016</v>
      </c>
      <c r="B8636" s="1" t="s">
        <v>50218</v>
      </c>
      <c r="C8636" s="1">
        <v>10559</v>
      </c>
      <c r="D8636" s="1" t="s">
        <v>58</v>
      </c>
      <c r="E8636" s="24">
        <v>201610559012</v>
      </c>
      <c r="F8636" s="27" t="s">
        <v>50960</v>
      </c>
      <c r="G8636" s="1" t="s">
        <v>2</v>
      </c>
      <c r="H8636" s="1" t="s">
        <v>50961</v>
      </c>
      <c r="I8636" s="1">
        <v>2014057417</v>
      </c>
      <c r="J8636" s="1">
        <v>5</v>
      </c>
      <c r="K8636" s="27" t="s">
        <v>50962</v>
      </c>
      <c r="L8636" s="1" t="s">
        <v>50963</v>
      </c>
      <c r="M8636" s="1" t="s">
        <v>156</v>
      </c>
      <c r="N8636" s="5">
        <v>10000</v>
      </c>
      <c r="O8636" s="5">
        <v>10000</v>
      </c>
      <c r="P8636" s="5">
        <v>20000</v>
      </c>
      <c r="Q8636" s="62" t="s">
        <v>50964</v>
      </c>
    </row>
    <row r="8637" spans="1:17" s="415" customFormat="1" ht="42" x14ac:dyDescent="0.15">
      <c r="A8637" s="1">
        <v>2016</v>
      </c>
      <c r="B8637" s="1" t="s">
        <v>50218</v>
      </c>
      <c r="C8637" s="1">
        <v>10559</v>
      </c>
      <c r="D8637" s="1" t="s">
        <v>58</v>
      </c>
      <c r="E8637" s="24">
        <v>201610559013</v>
      </c>
      <c r="F8637" s="27" t="s">
        <v>50965</v>
      </c>
      <c r="G8637" s="1" t="s">
        <v>2</v>
      </c>
      <c r="H8637" s="1" t="s">
        <v>50966</v>
      </c>
      <c r="I8637" s="1">
        <v>2013052422</v>
      </c>
      <c r="J8637" s="1">
        <v>3</v>
      </c>
      <c r="K8637" s="27" t="s">
        <v>50967</v>
      </c>
      <c r="L8637" s="1" t="s">
        <v>50968</v>
      </c>
      <c r="M8637" s="1" t="s">
        <v>174</v>
      </c>
      <c r="N8637" s="5">
        <v>10000</v>
      </c>
      <c r="O8637" s="5">
        <v>10000</v>
      </c>
      <c r="P8637" s="5">
        <v>20000</v>
      </c>
      <c r="Q8637" s="62" t="s">
        <v>50969</v>
      </c>
    </row>
    <row r="8638" spans="1:17" s="415" customFormat="1" ht="98" x14ac:dyDescent="0.15">
      <c r="A8638" s="1">
        <v>2016</v>
      </c>
      <c r="B8638" s="1" t="s">
        <v>50218</v>
      </c>
      <c r="C8638" s="1">
        <v>10559</v>
      </c>
      <c r="D8638" s="1" t="s">
        <v>58</v>
      </c>
      <c r="E8638" s="24">
        <v>201610559014</v>
      </c>
      <c r="F8638" s="27" t="s">
        <v>50970</v>
      </c>
      <c r="G8638" s="1" t="s">
        <v>2</v>
      </c>
      <c r="H8638" s="1" t="s">
        <v>50971</v>
      </c>
      <c r="I8638" s="1">
        <v>2014053677</v>
      </c>
      <c r="J8638" s="1">
        <v>5</v>
      </c>
      <c r="K8638" s="27" t="s">
        <v>50972</v>
      </c>
      <c r="L8638" s="1" t="s">
        <v>46480</v>
      </c>
      <c r="M8638" s="1" t="s">
        <v>150</v>
      </c>
      <c r="N8638" s="5">
        <v>10000</v>
      </c>
      <c r="O8638" s="5">
        <v>10000</v>
      </c>
      <c r="P8638" s="5">
        <v>20000</v>
      </c>
      <c r="Q8638" s="62" t="s">
        <v>50973</v>
      </c>
    </row>
    <row r="8639" spans="1:17" s="415" customFormat="1" ht="56" x14ac:dyDescent="0.15">
      <c r="A8639" s="1">
        <v>2016</v>
      </c>
      <c r="B8639" s="1" t="s">
        <v>50218</v>
      </c>
      <c r="C8639" s="1">
        <v>10559</v>
      </c>
      <c r="D8639" s="1" t="s">
        <v>58</v>
      </c>
      <c r="E8639" s="24">
        <v>201610559015</v>
      </c>
      <c r="F8639" s="27" t="s">
        <v>50974</v>
      </c>
      <c r="G8639" s="1" t="s">
        <v>2</v>
      </c>
      <c r="H8639" s="1" t="s">
        <v>50975</v>
      </c>
      <c r="I8639" s="1">
        <v>2013052417</v>
      </c>
      <c r="J8639" s="1">
        <v>4</v>
      </c>
      <c r="K8639" s="27" t="s">
        <v>50976</v>
      </c>
      <c r="L8639" s="1" t="s">
        <v>50977</v>
      </c>
      <c r="M8639" s="1" t="s">
        <v>3321</v>
      </c>
      <c r="N8639" s="5">
        <v>10000</v>
      </c>
      <c r="O8639" s="5">
        <v>10000</v>
      </c>
      <c r="P8639" s="5">
        <v>20000</v>
      </c>
      <c r="Q8639" s="62" t="s">
        <v>50978</v>
      </c>
    </row>
    <row r="8640" spans="1:17" s="415" customFormat="1" ht="42" x14ac:dyDescent="0.15">
      <c r="A8640" s="1">
        <v>2016</v>
      </c>
      <c r="B8640" s="1" t="s">
        <v>50218</v>
      </c>
      <c r="C8640" s="1">
        <v>10559</v>
      </c>
      <c r="D8640" s="1" t="s">
        <v>58</v>
      </c>
      <c r="E8640" s="24">
        <v>201610559016</v>
      </c>
      <c r="F8640" s="27" t="s">
        <v>50979</v>
      </c>
      <c r="G8640" s="1" t="s">
        <v>2</v>
      </c>
      <c r="H8640" s="1" t="s">
        <v>50980</v>
      </c>
      <c r="I8640" s="1">
        <v>2014052839</v>
      </c>
      <c r="J8640" s="1">
        <v>1</v>
      </c>
      <c r="K8640" s="27" t="s">
        <v>148</v>
      </c>
      <c r="L8640" s="1" t="s">
        <v>50981</v>
      </c>
      <c r="M8640" s="1" t="s">
        <v>174</v>
      </c>
      <c r="N8640" s="5">
        <v>10000</v>
      </c>
      <c r="O8640" s="5">
        <v>10000</v>
      </c>
      <c r="P8640" s="5">
        <v>20000</v>
      </c>
      <c r="Q8640" s="62" t="s">
        <v>50982</v>
      </c>
    </row>
    <row r="8641" spans="1:17" s="415" customFormat="1" ht="42" x14ac:dyDescent="0.15">
      <c r="A8641" s="1">
        <v>2016</v>
      </c>
      <c r="B8641" s="1" t="s">
        <v>50218</v>
      </c>
      <c r="C8641" s="1">
        <v>10559</v>
      </c>
      <c r="D8641" s="1" t="s">
        <v>58</v>
      </c>
      <c r="E8641" s="24">
        <v>201610559017</v>
      </c>
      <c r="F8641" s="27" t="s">
        <v>50983</v>
      </c>
      <c r="G8641" s="1" t="s">
        <v>2</v>
      </c>
      <c r="H8641" s="1" t="s">
        <v>50984</v>
      </c>
      <c r="I8641" s="1">
        <v>2013050098</v>
      </c>
      <c r="J8641" s="1">
        <v>1</v>
      </c>
      <c r="K8641" s="27" t="s">
        <v>148</v>
      </c>
      <c r="L8641" s="1" t="s">
        <v>50985</v>
      </c>
      <c r="M8641" s="1" t="s">
        <v>696</v>
      </c>
      <c r="N8641" s="5">
        <v>10000</v>
      </c>
      <c r="O8641" s="5">
        <v>10000</v>
      </c>
      <c r="P8641" s="5">
        <v>20000</v>
      </c>
      <c r="Q8641" s="62" t="s">
        <v>50983</v>
      </c>
    </row>
    <row r="8642" spans="1:17" s="415" customFormat="1" ht="42" x14ac:dyDescent="0.15">
      <c r="A8642" s="1">
        <v>2016</v>
      </c>
      <c r="B8642" s="1" t="s">
        <v>50218</v>
      </c>
      <c r="C8642" s="1">
        <v>10559</v>
      </c>
      <c r="D8642" s="1" t="s">
        <v>58</v>
      </c>
      <c r="E8642" s="24">
        <v>201610559018</v>
      </c>
      <c r="F8642" s="27" t="s">
        <v>50986</v>
      </c>
      <c r="G8642" s="1" t="s">
        <v>2</v>
      </c>
      <c r="H8642" s="1" t="s">
        <v>13107</v>
      </c>
      <c r="I8642" s="1">
        <v>2013050097</v>
      </c>
      <c r="J8642" s="1">
        <v>3</v>
      </c>
      <c r="K8642" s="27" t="s">
        <v>50987</v>
      </c>
      <c r="L8642" s="1" t="s">
        <v>50988</v>
      </c>
      <c r="M8642" s="1" t="s">
        <v>851</v>
      </c>
      <c r="N8642" s="5">
        <v>10000</v>
      </c>
      <c r="O8642" s="5">
        <v>10000</v>
      </c>
      <c r="P8642" s="5">
        <v>20000</v>
      </c>
      <c r="Q8642" s="62" t="s">
        <v>50989</v>
      </c>
    </row>
    <row r="8643" spans="1:17" s="415" customFormat="1" ht="42" x14ac:dyDescent="0.15">
      <c r="A8643" s="1">
        <v>2016</v>
      </c>
      <c r="B8643" s="1" t="s">
        <v>50218</v>
      </c>
      <c r="C8643" s="1">
        <v>10559</v>
      </c>
      <c r="D8643" s="1" t="s">
        <v>58</v>
      </c>
      <c r="E8643" s="24">
        <v>201610559019</v>
      </c>
      <c r="F8643" s="27" t="s">
        <v>50990</v>
      </c>
      <c r="G8643" s="1" t="s">
        <v>2</v>
      </c>
      <c r="H8643" s="1" t="s">
        <v>50991</v>
      </c>
      <c r="I8643" s="1">
        <v>2014051972</v>
      </c>
      <c r="J8643" s="1">
        <v>2</v>
      </c>
      <c r="K8643" s="27" t="s">
        <v>50992</v>
      </c>
      <c r="L8643" s="1" t="s">
        <v>50993</v>
      </c>
      <c r="M8643" s="1" t="s">
        <v>156</v>
      </c>
      <c r="N8643" s="5">
        <v>10000</v>
      </c>
      <c r="O8643" s="5">
        <v>10000</v>
      </c>
      <c r="P8643" s="5">
        <v>20000</v>
      </c>
      <c r="Q8643" s="62" t="s">
        <v>50994</v>
      </c>
    </row>
    <row r="8644" spans="1:17" s="415" customFormat="1" ht="56" x14ac:dyDescent="0.15">
      <c r="A8644" s="1">
        <v>2016</v>
      </c>
      <c r="B8644" s="1" t="s">
        <v>50218</v>
      </c>
      <c r="C8644" s="1">
        <v>10559</v>
      </c>
      <c r="D8644" s="1" t="s">
        <v>58</v>
      </c>
      <c r="E8644" s="24">
        <v>201610559020</v>
      </c>
      <c r="F8644" s="27" t="s">
        <v>50995</v>
      </c>
      <c r="G8644" s="1" t="s">
        <v>2</v>
      </c>
      <c r="H8644" s="1" t="s">
        <v>50996</v>
      </c>
      <c r="I8644" s="1">
        <v>2014051978</v>
      </c>
      <c r="J8644" s="1">
        <v>1</v>
      </c>
      <c r="K8644" s="27" t="s">
        <v>148</v>
      </c>
      <c r="L8644" s="1" t="s">
        <v>50997</v>
      </c>
      <c r="M8644" s="1" t="s">
        <v>319</v>
      </c>
      <c r="N8644" s="5">
        <v>10000</v>
      </c>
      <c r="O8644" s="5">
        <v>10000</v>
      </c>
      <c r="P8644" s="5">
        <v>20000</v>
      </c>
      <c r="Q8644" s="62" t="s">
        <v>50998</v>
      </c>
    </row>
    <row r="8645" spans="1:17" s="415" customFormat="1" ht="84" x14ac:dyDescent="0.15">
      <c r="A8645" s="1">
        <v>2016</v>
      </c>
      <c r="B8645" s="1" t="s">
        <v>50218</v>
      </c>
      <c r="C8645" s="1">
        <v>10559</v>
      </c>
      <c r="D8645" s="1" t="s">
        <v>58</v>
      </c>
      <c r="E8645" s="24">
        <v>201610559021</v>
      </c>
      <c r="F8645" s="27" t="s">
        <v>50999</v>
      </c>
      <c r="G8645" s="1" t="s">
        <v>2</v>
      </c>
      <c r="H8645" s="1" t="s">
        <v>51000</v>
      </c>
      <c r="I8645" s="1">
        <v>2013052362</v>
      </c>
      <c r="J8645" s="1">
        <v>5</v>
      </c>
      <c r="K8645" s="27" t="s">
        <v>51001</v>
      </c>
      <c r="L8645" s="1" t="s">
        <v>51002</v>
      </c>
      <c r="M8645" s="1" t="s">
        <v>174</v>
      </c>
      <c r="N8645" s="5">
        <v>10000</v>
      </c>
      <c r="O8645" s="5">
        <v>10000</v>
      </c>
      <c r="P8645" s="5">
        <v>20000</v>
      </c>
      <c r="Q8645" s="62" t="s">
        <v>51003</v>
      </c>
    </row>
    <row r="8646" spans="1:17" s="415" customFormat="1" ht="42" x14ac:dyDescent="0.15">
      <c r="A8646" s="1">
        <v>2016</v>
      </c>
      <c r="B8646" s="1" t="s">
        <v>50218</v>
      </c>
      <c r="C8646" s="1">
        <v>10559</v>
      </c>
      <c r="D8646" s="1" t="s">
        <v>58</v>
      </c>
      <c r="E8646" s="24">
        <v>201610559022</v>
      </c>
      <c r="F8646" s="27" t="s">
        <v>51004</v>
      </c>
      <c r="G8646" s="1" t="s">
        <v>2</v>
      </c>
      <c r="H8646" s="1" t="s">
        <v>51005</v>
      </c>
      <c r="I8646" s="1">
        <v>2012050119</v>
      </c>
      <c r="J8646" s="1">
        <v>2</v>
      </c>
      <c r="K8646" s="27" t="s">
        <v>51006</v>
      </c>
      <c r="L8646" s="1" t="s">
        <v>51007</v>
      </c>
      <c r="M8646" s="1" t="s">
        <v>174</v>
      </c>
      <c r="N8646" s="5">
        <v>10000</v>
      </c>
      <c r="O8646" s="5">
        <v>10000</v>
      </c>
      <c r="P8646" s="5">
        <v>20000</v>
      </c>
      <c r="Q8646" s="62" t="s">
        <v>51008</v>
      </c>
    </row>
    <row r="8647" spans="1:17" s="415" customFormat="1" ht="70" x14ac:dyDescent="0.15">
      <c r="A8647" s="1">
        <v>2016</v>
      </c>
      <c r="B8647" s="1" t="s">
        <v>50218</v>
      </c>
      <c r="C8647" s="1">
        <v>10559</v>
      </c>
      <c r="D8647" s="1" t="s">
        <v>58</v>
      </c>
      <c r="E8647" s="24">
        <v>201610559023</v>
      </c>
      <c r="F8647" s="27" t="s">
        <v>51009</v>
      </c>
      <c r="G8647" s="1" t="s">
        <v>2</v>
      </c>
      <c r="H8647" s="1" t="s">
        <v>51010</v>
      </c>
      <c r="I8647" s="1">
        <v>2014050652</v>
      </c>
      <c r="J8647" s="1">
        <v>4</v>
      </c>
      <c r="K8647" s="27" t="s">
        <v>51011</v>
      </c>
      <c r="L8647" s="1" t="s">
        <v>51012</v>
      </c>
      <c r="M8647" s="1" t="s">
        <v>174</v>
      </c>
      <c r="N8647" s="5">
        <v>10000</v>
      </c>
      <c r="O8647" s="5">
        <v>10000</v>
      </c>
      <c r="P8647" s="5">
        <v>20000</v>
      </c>
      <c r="Q8647" s="62" t="s">
        <v>51013</v>
      </c>
    </row>
    <row r="8648" spans="1:17" s="415" customFormat="1" ht="42" x14ac:dyDescent="0.15">
      <c r="A8648" s="1">
        <v>2016</v>
      </c>
      <c r="B8648" s="1" t="s">
        <v>50218</v>
      </c>
      <c r="C8648" s="1">
        <v>10559</v>
      </c>
      <c r="D8648" s="1" t="s">
        <v>58</v>
      </c>
      <c r="E8648" s="24">
        <v>201610559024</v>
      </c>
      <c r="F8648" s="27" t="s">
        <v>51014</v>
      </c>
      <c r="G8648" s="1" t="s">
        <v>2</v>
      </c>
      <c r="H8648" s="1" t="s">
        <v>51015</v>
      </c>
      <c r="I8648" s="1">
        <v>2013052269</v>
      </c>
      <c r="J8648" s="1">
        <v>2</v>
      </c>
      <c r="K8648" s="27" t="s">
        <v>51016</v>
      </c>
      <c r="L8648" s="1" t="s">
        <v>51017</v>
      </c>
      <c r="M8648" s="1" t="s">
        <v>156</v>
      </c>
      <c r="N8648" s="5">
        <v>10000</v>
      </c>
      <c r="O8648" s="5">
        <v>10000</v>
      </c>
      <c r="P8648" s="5">
        <v>20000</v>
      </c>
      <c r="Q8648" s="62" t="s">
        <v>51018</v>
      </c>
    </row>
    <row r="8649" spans="1:17" s="415" customFormat="1" ht="42" x14ac:dyDescent="0.15">
      <c r="A8649" s="1">
        <v>2016</v>
      </c>
      <c r="B8649" s="1" t="s">
        <v>50218</v>
      </c>
      <c r="C8649" s="1">
        <v>10559</v>
      </c>
      <c r="D8649" s="1" t="s">
        <v>58</v>
      </c>
      <c r="E8649" s="24">
        <v>201610559025</v>
      </c>
      <c r="F8649" s="27" t="s">
        <v>51019</v>
      </c>
      <c r="G8649" s="1" t="s">
        <v>2</v>
      </c>
      <c r="H8649" s="1" t="s">
        <v>51020</v>
      </c>
      <c r="I8649" s="1">
        <v>2012050114</v>
      </c>
      <c r="J8649" s="1">
        <v>3</v>
      </c>
      <c r="K8649" s="27" t="s">
        <v>51021</v>
      </c>
      <c r="L8649" s="1" t="s">
        <v>51022</v>
      </c>
      <c r="M8649" s="1" t="s">
        <v>734</v>
      </c>
      <c r="N8649" s="5">
        <v>10000</v>
      </c>
      <c r="O8649" s="5">
        <v>10000</v>
      </c>
      <c r="P8649" s="5">
        <v>20000</v>
      </c>
      <c r="Q8649" s="62" t="s">
        <v>51023</v>
      </c>
    </row>
    <row r="8650" spans="1:17" s="415" customFormat="1" ht="42" x14ac:dyDescent="0.15">
      <c r="A8650" s="1">
        <v>2016</v>
      </c>
      <c r="B8650" s="1" t="s">
        <v>50218</v>
      </c>
      <c r="C8650" s="1">
        <v>10559</v>
      </c>
      <c r="D8650" s="1" t="s">
        <v>58</v>
      </c>
      <c r="E8650" s="24">
        <v>201610559026</v>
      </c>
      <c r="F8650" s="27" t="s">
        <v>51024</v>
      </c>
      <c r="G8650" s="1" t="s">
        <v>2</v>
      </c>
      <c r="H8650" s="1" t="s">
        <v>51025</v>
      </c>
      <c r="I8650" s="1">
        <v>2015051763</v>
      </c>
      <c r="J8650" s="1">
        <v>2</v>
      </c>
      <c r="K8650" s="27" t="s">
        <v>51026</v>
      </c>
      <c r="L8650" s="1" t="s">
        <v>51027</v>
      </c>
      <c r="M8650" s="1" t="s">
        <v>174</v>
      </c>
      <c r="N8650" s="5">
        <v>10000</v>
      </c>
      <c r="O8650" s="5">
        <v>10000</v>
      </c>
      <c r="P8650" s="5">
        <v>20000</v>
      </c>
      <c r="Q8650" s="62" t="s">
        <v>51028</v>
      </c>
    </row>
    <row r="8651" spans="1:17" s="415" customFormat="1" ht="42" x14ac:dyDescent="0.15">
      <c r="A8651" s="1">
        <v>2016</v>
      </c>
      <c r="B8651" s="1" t="s">
        <v>50218</v>
      </c>
      <c r="C8651" s="1">
        <v>10559</v>
      </c>
      <c r="D8651" s="1" t="s">
        <v>58</v>
      </c>
      <c r="E8651" s="24">
        <v>201610559027</v>
      </c>
      <c r="F8651" s="27" t="s">
        <v>51029</v>
      </c>
      <c r="G8651" s="1" t="s">
        <v>2</v>
      </c>
      <c r="H8651" s="1" t="s">
        <v>51030</v>
      </c>
      <c r="I8651" s="1">
        <v>2013052209</v>
      </c>
      <c r="J8651" s="1">
        <v>1</v>
      </c>
      <c r="K8651" s="27" t="s">
        <v>148</v>
      </c>
      <c r="L8651" s="1" t="s">
        <v>51031</v>
      </c>
      <c r="M8651" s="1" t="s">
        <v>319</v>
      </c>
      <c r="N8651" s="5">
        <v>10000</v>
      </c>
      <c r="O8651" s="5">
        <v>10000</v>
      </c>
      <c r="P8651" s="5">
        <v>20000</v>
      </c>
      <c r="Q8651" s="62" t="s">
        <v>51032</v>
      </c>
    </row>
    <row r="8652" spans="1:17" s="415" customFormat="1" ht="42" x14ac:dyDescent="0.15">
      <c r="A8652" s="1">
        <v>2016</v>
      </c>
      <c r="B8652" s="1" t="s">
        <v>50218</v>
      </c>
      <c r="C8652" s="1">
        <v>10559</v>
      </c>
      <c r="D8652" s="1" t="s">
        <v>58</v>
      </c>
      <c r="E8652" s="24">
        <v>201610559028</v>
      </c>
      <c r="F8652" s="27" t="s">
        <v>51033</v>
      </c>
      <c r="G8652" s="1" t="s">
        <v>2</v>
      </c>
      <c r="H8652" s="1" t="s">
        <v>51034</v>
      </c>
      <c r="I8652" s="1">
        <v>2014054025</v>
      </c>
      <c r="J8652" s="1">
        <v>1</v>
      </c>
      <c r="K8652" s="27" t="s">
        <v>148</v>
      </c>
      <c r="L8652" s="1" t="s">
        <v>51035</v>
      </c>
      <c r="M8652" s="1" t="s">
        <v>156</v>
      </c>
      <c r="N8652" s="5">
        <v>10000</v>
      </c>
      <c r="O8652" s="5">
        <v>10000</v>
      </c>
      <c r="P8652" s="5">
        <v>20000</v>
      </c>
      <c r="Q8652" s="62" t="s">
        <v>51036</v>
      </c>
    </row>
    <row r="8653" spans="1:17" s="415" customFormat="1" ht="28" x14ac:dyDescent="0.15">
      <c r="A8653" s="1">
        <v>2016</v>
      </c>
      <c r="B8653" s="1" t="s">
        <v>50218</v>
      </c>
      <c r="C8653" s="1">
        <v>10559</v>
      </c>
      <c r="D8653" s="1" t="s">
        <v>58</v>
      </c>
      <c r="E8653" s="24">
        <v>201610559029</v>
      </c>
      <c r="F8653" s="27" t="s">
        <v>51037</v>
      </c>
      <c r="G8653" s="1" t="s">
        <v>2</v>
      </c>
      <c r="H8653" s="1" t="s">
        <v>36897</v>
      </c>
      <c r="I8653" s="1">
        <v>2014051883</v>
      </c>
      <c r="J8653" s="1">
        <v>2</v>
      </c>
      <c r="K8653" s="27" t="s">
        <v>51038</v>
      </c>
      <c r="L8653" s="1" t="s">
        <v>51039</v>
      </c>
      <c r="M8653" s="1" t="s">
        <v>174</v>
      </c>
      <c r="N8653" s="5">
        <v>10000</v>
      </c>
      <c r="O8653" s="5">
        <v>10000</v>
      </c>
      <c r="P8653" s="5">
        <v>20000</v>
      </c>
      <c r="Q8653" s="62" t="s">
        <v>51040</v>
      </c>
    </row>
    <row r="8654" spans="1:17" s="415" customFormat="1" ht="42" x14ac:dyDescent="0.15">
      <c r="A8654" s="1">
        <v>2016</v>
      </c>
      <c r="B8654" s="1" t="s">
        <v>50218</v>
      </c>
      <c r="C8654" s="1">
        <v>10559</v>
      </c>
      <c r="D8654" s="1" t="s">
        <v>58</v>
      </c>
      <c r="E8654" s="24">
        <v>201610559030</v>
      </c>
      <c r="F8654" s="27" t="s">
        <v>51041</v>
      </c>
      <c r="G8654" s="1" t="s">
        <v>2</v>
      </c>
      <c r="H8654" s="1" t="s">
        <v>51042</v>
      </c>
      <c r="I8654" s="1">
        <v>2014051898</v>
      </c>
      <c r="J8654" s="1">
        <v>1</v>
      </c>
      <c r="K8654" s="27" t="s">
        <v>148</v>
      </c>
      <c r="L8654" s="1" t="s">
        <v>51043</v>
      </c>
      <c r="M8654" s="1" t="s">
        <v>174</v>
      </c>
      <c r="N8654" s="5">
        <v>10000</v>
      </c>
      <c r="O8654" s="5">
        <v>10000</v>
      </c>
      <c r="P8654" s="5">
        <v>20000</v>
      </c>
      <c r="Q8654" s="62" t="s">
        <v>51044</v>
      </c>
    </row>
    <row r="8655" spans="1:17" s="415" customFormat="1" ht="70" x14ac:dyDescent="0.15">
      <c r="A8655" s="1">
        <v>2016</v>
      </c>
      <c r="B8655" s="1" t="s">
        <v>50218</v>
      </c>
      <c r="C8655" s="1">
        <v>10559</v>
      </c>
      <c r="D8655" s="1" t="s">
        <v>58</v>
      </c>
      <c r="E8655" s="24">
        <v>201610559031</v>
      </c>
      <c r="F8655" s="27" t="s">
        <v>51045</v>
      </c>
      <c r="G8655" s="1" t="s">
        <v>2</v>
      </c>
      <c r="H8655" s="1" t="s">
        <v>51046</v>
      </c>
      <c r="I8655" s="1">
        <v>2013052015</v>
      </c>
      <c r="J8655" s="1">
        <v>4</v>
      </c>
      <c r="K8655" s="27" t="s">
        <v>51047</v>
      </c>
      <c r="L8655" s="1" t="s">
        <v>51048</v>
      </c>
      <c r="M8655" s="1" t="s">
        <v>2432</v>
      </c>
      <c r="N8655" s="5">
        <v>10000</v>
      </c>
      <c r="O8655" s="5">
        <v>10000</v>
      </c>
      <c r="P8655" s="5">
        <v>20000</v>
      </c>
      <c r="Q8655" s="62" t="s">
        <v>51049</v>
      </c>
    </row>
    <row r="8656" spans="1:17" s="415" customFormat="1" ht="42" x14ac:dyDescent="0.15">
      <c r="A8656" s="1">
        <v>2016</v>
      </c>
      <c r="B8656" s="1" t="s">
        <v>50218</v>
      </c>
      <c r="C8656" s="1">
        <v>10559</v>
      </c>
      <c r="D8656" s="1" t="s">
        <v>58</v>
      </c>
      <c r="E8656" s="24">
        <v>201610559032</v>
      </c>
      <c r="F8656" s="27" t="s">
        <v>51050</v>
      </c>
      <c r="G8656" s="1" t="s">
        <v>2</v>
      </c>
      <c r="H8656" s="1" t="s">
        <v>51051</v>
      </c>
      <c r="I8656" s="1">
        <v>2015053978</v>
      </c>
      <c r="J8656" s="1">
        <v>2</v>
      </c>
      <c r="K8656" s="27" t="s">
        <v>51052</v>
      </c>
      <c r="L8656" s="1" t="s">
        <v>51053</v>
      </c>
      <c r="M8656" s="1" t="s">
        <v>174</v>
      </c>
      <c r="N8656" s="5">
        <v>10000</v>
      </c>
      <c r="O8656" s="5">
        <v>10000</v>
      </c>
      <c r="P8656" s="5">
        <v>20000</v>
      </c>
      <c r="Q8656" s="62" t="s">
        <v>51054</v>
      </c>
    </row>
    <row r="8657" spans="1:17" s="415" customFormat="1" ht="42" x14ac:dyDescent="0.15">
      <c r="A8657" s="1">
        <v>2016</v>
      </c>
      <c r="B8657" s="1" t="s">
        <v>50218</v>
      </c>
      <c r="C8657" s="1">
        <v>10559</v>
      </c>
      <c r="D8657" s="1" t="s">
        <v>58</v>
      </c>
      <c r="E8657" s="24">
        <v>201610559033</v>
      </c>
      <c r="F8657" s="27" t="s">
        <v>51055</v>
      </c>
      <c r="G8657" s="1" t="s">
        <v>2</v>
      </c>
      <c r="H8657" s="1" t="s">
        <v>29774</v>
      </c>
      <c r="I8657" s="1">
        <v>2013052192</v>
      </c>
      <c r="J8657" s="1">
        <v>2</v>
      </c>
      <c r="K8657" s="27" t="s">
        <v>51056</v>
      </c>
      <c r="L8657" s="1" t="s">
        <v>51057</v>
      </c>
      <c r="M8657" s="1" t="s">
        <v>150</v>
      </c>
      <c r="N8657" s="5">
        <v>10000</v>
      </c>
      <c r="O8657" s="5">
        <v>10000</v>
      </c>
      <c r="P8657" s="5">
        <v>20000</v>
      </c>
      <c r="Q8657" s="62" t="s">
        <v>51058</v>
      </c>
    </row>
    <row r="8658" spans="1:17" s="415" customFormat="1" ht="42" x14ac:dyDescent="0.15">
      <c r="A8658" s="1">
        <v>2016</v>
      </c>
      <c r="B8658" s="1" t="s">
        <v>50218</v>
      </c>
      <c r="C8658" s="1">
        <v>10559</v>
      </c>
      <c r="D8658" s="1" t="s">
        <v>58</v>
      </c>
      <c r="E8658" s="24">
        <v>201610559034</v>
      </c>
      <c r="F8658" s="27" t="s">
        <v>51059</v>
      </c>
      <c r="G8658" s="1" t="s">
        <v>2</v>
      </c>
      <c r="H8658" s="1" t="s">
        <v>51060</v>
      </c>
      <c r="I8658" s="1">
        <v>2014051813</v>
      </c>
      <c r="J8658" s="1">
        <v>1</v>
      </c>
      <c r="K8658" s="27" t="s">
        <v>148</v>
      </c>
      <c r="L8658" s="1" t="s">
        <v>51061</v>
      </c>
      <c r="M8658" s="1" t="s">
        <v>734</v>
      </c>
      <c r="N8658" s="5">
        <v>10000</v>
      </c>
      <c r="O8658" s="5">
        <v>10000</v>
      </c>
      <c r="P8658" s="5">
        <v>20000</v>
      </c>
      <c r="Q8658" s="62" t="s">
        <v>51062</v>
      </c>
    </row>
    <row r="8659" spans="1:17" s="415" customFormat="1" ht="42" x14ac:dyDescent="0.15">
      <c r="A8659" s="1">
        <v>2016</v>
      </c>
      <c r="B8659" s="1" t="s">
        <v>50218</v>
      </c>
      <c r="C8659" s="1">
        <v>10559</v>
      </c>
      <c r="D8659" s="1" t="s">
        <v>58</v>
      </c>
      <c r="E8659" s="24">
        <v>201610559035</v>
      </c>
      <c r="F8659" s="27" t="s">
        <v>51063</v>
      </c>
      <c r="G8659" s="1" t="s">
        <v>2</v>
      </c>
      <c r="H8659" s="1" t="s">
        <v>51064</v>
      </c>
      <c r="I8659" s="1">
        <v>2014051835</v>
      </c>
      <c r="J8659" s="1">
        <v>2</v>
      </c>
      <c r="K8659" s="27" t="s">
        <v>51065</v>
      </c>
      <c r="L8659" s="1" t="s">
        <v>51066</v>
      </c>
      <c r="M8659" s="1" t="s">
        <v>174</v>
      </c>
      <c r="N8659" s="5">
        <v>10000</v>
      </c>
      <c r="O8659" s="5">
        <v>10000</v>
      </c>
      <c r="P8659" s="5">
        <v>20000</v>
      </c>
      <c r="Q8659" s="62" t="s">
        <v>51067</v>
      </c>
    </row>
    <row r="8660" spans="1:17" s="415" customFormat="1" ht="42" x14ac:dyDescent="0.15">
      <c r="A8660" s="1">
        <v>2016</v>
      </c>
      <c r="B8660" s="1" t="s">
        <v>50218</v>
      </c>
      <c r="C8660" s="1">
        <v>10559</v>
      </c>
      <c r="D8660" s="1" t="s">
        <v>58</v>
      </c>
      <c r="E8660" s="24">
        <v>201610559036</v>
      </c>
      <c r="F8660" s="27" t="s">
        <v>51068</v>
      </c>
      <c r="G8660" s="1" t="s">
        <v>2</v>
      </c>
      <c r="H8660" s="1" t="s">
        <v>51069</v>
      </c>
      <c r="I8660" s="1">
        <v>2014051956</v>
      </c>
      <c r="J8660" s="1">
        <v>1</v>
      </c>
      <c r="K8660" s="27" t="s">
        <v>148</v>
      </c>
      <c r="L8660" s="1" t="s">
        <v>51070</v>
      </c>
      <c r="M8660" s="1" t="s">
        <v>319</v>
      </c>
      <c r="N8660" s="5">
        <v>10000</v>
      </c>
      <c r="O8660" s="5">
        <v>10000</v>
      </c>
      <c r="P8660" s="5">
        <v>20000</v>
      </c>
      <c r="Q8660" s="62" t="s">
        <v>51071</v>
      </c>
    </row>
    <row r="8661" spans="1:17" s="415" customFormat="1" ht="42" x14ac:dyDescent="0.15">
      <c r="A8661" s="1">
        <v>2016</v>
      </c>
      <c r="B8661" s="1" t="s">
        <v>50218</v>
      </c>
      <c r="C8661" s="1">
        <v>10559</v>
      </c>
      <c r="D8661" s="1" t="s">
        <v>58</v>
      </c>
      <c r="E8661" s="24">
        <v>201610559037</v>
      </c>
      <c r="F8661" s="27" t="s">
        <v>51072</v>
      </c>
      <c r="G8661" s="1" t="s">
        <v>2</v>
      </c>
      <c r="H8661" s="1" t="s">
        <v>51073</v>
      </c>
      <c r="I8661" s="1">
        <v>2013052228</v>
      </c>
      <c r="J8661" s="1">
        <v>1</v>
      </c>
      <c r="K8661" s="27" t="s">
        <v>148</v>
      </c>
      <c r="L8661" s="1" t="s">
        <v>51074</v>
      </c>
      <c r="M8661" s="1" t="s">
        <v>174</v>
      </c>
      <c r="N8661" s="5">
        <v>10000</v>
      </c>
      <c r="O8661" s="5">
        <v>10000</v>
      </c>
      <c r="P8661" s="5">
        <v>20000</v>
      </c>
      <c r="Q8661" s="62" t="s">
        <v>51075</v>
      </c>
    </row>
    <row r="8662" spans="1:17" s="415" customFormat="1" ht="56" x14ac:dyDescent="0.15">
      <c r="A8662" s="1">
        <v>2016</v>
      </c>
      <c r="B8662" s="1" t="s">
        <v>50218</v>
      </c>
      <c r="C8662" s="1">
        <v>10559</v>
      </c>
      <c r="D8662" s="1" t="s">
        <v>58</v>
      </c>
      <c r="E8662" s="24">
        <v>201610559038</v>
      </c>
      <c r="F8662" s="27" t="s">
        <v>51076</v>
      </c>
      <c r="G8662" s="1" t="s">
        <v>2</v>
      </c>
      <c r="H8662" s="1" t="s">
        <v>51077</v>
      </c>
      <c r="I8662" s="1">
        <v>2013052018</v>
      </c>
      <c r="J8662" s="1">
        <v>1</v>
      </c>
      <c r="K8662" s="27" t="s">
        <v>148</v>
      </c>
      <c r="L8662" s="1" t="s">
        <v>2199</v>
      </c>
      <c r="M8662" s="1" t="s">
        <v>174</v>
      </c>
      <c r="N8662" s="5">
        <v>10000</v>
      </c>
      <c r="O8662" s="5">
        <v>10000</v>
      </c>
      <c r="P8662" s="5">
        <v>20000</v>
      </c>
      <c r="Q8662" s="62" t="s">
        <v>51078</v>
      </c>
    </row>
    <row r="8663" spans="1:17" s="415" customFormat="1" ht="42" x14ac:dyDescent="0.15">
      <c r="A8663" s="1">
        <v>2016</v>
      </c>
      <c r="B8663" s="1" t="s">
        <v>50218</v>
      </c>
      <c r="C8663" s="1">
        <v>10559</v>
      </c>
      <c r="D8663" s="1" t="s">
        <v>58</v>
      </c>
      <c r="E8663" s="24">
        <v>201610559039</v>
      </c>
      <c r="F8663" s="27" t="s">
        <v>51079</v>
      </c>
      <c r="G8663" s="1" t="s">
        <v>2</v>
      </c>
      <c r="H8663" s="1" t="s">
        <v>51080</v>
      </c>
      <c r="I8663" s="1">
        <v>2014051843</v>
      </c>
      <c r="J8663" s="1">
        <v>3</v>
      </c>
      <c r="K8663" s="27" t="s">
        <v>51081</v>
      </c>
      <c r="L8663" s="1" t="s">
        <v>51082</v>
      </c>
      <c r="M8663" s="1" t="s">
        <v>156</v>
      </c>
      <c r="N8663" s="5">
        <v>10000</v>
      </c>
      <c r="O8663" s="5">
        <v>10000</v>
      </c>
      <c r="P8663" s="5">
        <v>20000</v>
      </c>
      <c r="Q8663" s="62" t="s">
        <v>51083</v>
      </c>
    </row>
    <row r="8664" spans="1:17" s="415" customFormat="1" ht="42" x14ac:dyDescent="0.15">
      <c r="A8664" s="1">
        <v>2016</v>
      </c>
      <c r="B8664" s="1" t="s">
        <v>50218</v>
      </c>
      <c r="C8664" s="1">
        <v>10559</v>
      </c>
      <c r="D8664" s="1" t="s">
        <v>58</v>
      </c>
      <c r="E8664" s="24">
        <v>201610559040</v>
      </c>
      <c r="F8664" s="27" t="s">
        <v>51084</v>
      </c>
      <c r="G8664" s="1" t="s">
        <v>2</v>
      </c>
      <c r="H8664" s="1" t="s">
        <v>51085</v>
      </c>
      <c r="I8664" s="1">
        <v>2013052152</v>
      </c>
      <c r="J8664" s="1">
        <v>3</v>
      </c>
      <c r="K8664" s="27" t="s">
        <v>51086</v>
      </c>
      <c r="L8664" s="1" t="s">
        <v>51087</v>
      </c>
      <c r="M8664" s="1" t="s">
        <v>156</v>
      </c>
      <c r="N8664" s="5">
        <v>10000</v>
      </c>
      <c r="O8664" s="5">
        <v>10000</v>
      </c>
      <c r="P8664" s="5">
        <v>20000</v>
      </c>
      <c r="Q8664" s="62" t="s">
        <v>51088</v>
      </c>
    </row>
    <row r="8665" spans="1:17" s="415" customFormat="1" ht="42" x14ac:dyDescent="0.15">
      <c r="A8665" s="1">
        <v>2016</v>
      </c>
      <c r="B8665" s="1" t="s">
        <v>50218</v>
      </c>
      <c r="C8665" s="1">
        <v>10559</v>
      </c>
      <c r="D8665" s="1" t="s">
        <v>58</v>
      </c>
      <c r="E8665" s="24">
        <v>201610559041</v>
      </c>
      <c r="F8665" s="27" t="s">
        <v>51089</v>
      </c>
      <c r="G8665" s="1" t="s">
        <v>2</v>
      </c>
      <c r="H8665" s="1" t="s">
        <v>51090</v>
      </c>
      <c r="I8665" s="1">
        <v>2013052219</v>
      </c>
      <c r="J8665" s="1">
        <v>2</v>
      </c>
      <c r="K8665" s="27" t="s">
        <v>51091</v>
      </c>
      <c r="L8665" s="1" t="s">
        <v>51092</v>
      </c>
      <c r="M8665" s="1" t="s">
        <v>174</v>
      </c>
      <c r="N8665" s="5">
        <v>10000</v>
      </c>
      <c r="O8665" s="5">
        <v>10000</v>
      </c>
      <c r="P8665" s="5">
        <v>20000</v>
      </c>
      <c r="Q8665" s="62" t="s">
        <v>51093</v>
      </c>
    </row>
    <row r="8666" spans="1:17" s="415" customFormat="1" ht="42" x14ac:dyDescent="0.15">
      <c r="A8666" s="1">
        <v>2016</v>
      </c>
      <c r="B8666" s="1" t="s">
        <v>50218</v>
      </c>
      <c r="C8666" s="1">
        <v>10559</v>
      </c>
      <c r="D8666" s="1" t="s">
        <v>58</v>
      </c>
      <c r="E8666" s="24">
        <v>201610559042</v>
      </c>
      <c r="F8666" s="27" t="s">
        <v>51094</v>
      </c>
      <c r="G8666" s="1" t="s">
        <v>2</v>
      </c>
      <c r="H8666" s="1" t="s">
        <v>51095</v>
      </c>
      <c r="I8666" s="1">
        <v>2013052200</v>
      </c>
      <c r="J8666" s="1">
        <v>1</v>
      </c>
      <c r="K8666" s="27" t="s">
        <v>148</v>
      </c>
      <c r="L8666" s="1" t="s">
        <v>51096</v>
      </c>
      <c r="M8666" s="1" t="s">
        <v>174</v>
      </c>
      <c r="N8666" s="5">
        <v>10000</v>
      </c>
      <c r="O8666" s="5">
        <v>10000</v>
      </c>
      <c r="P8666" s="5">
        <v>20000</v>
      </c>
      <c r="Q8666" s="62" t="s">
        <v>51097</v>
      </c>
    </row>
    <row r="8667" spans="1:17" s="415" customFormat="1" ht="56" x14ac:dyDescent="0.15">
      <c r="A8667" s="1">
        <v>2016</v>
      </c>
      <c r="B8667" s="1" t="s">
        <v>50218</v>
      </c>
      <c r="C8667" s="1">
        <v>10559</v>
      </c>
      <c r="D8667" s="1" t="s">
        <v>58</v>
      </c>
      <c r="E8667" s="24">
        <v>201610559043</v>
      </c>
      <c r="F8667" s="27" t="s">
        <v>51098</v>
      </c>
      <c r="G8667" s="1" t="s">
        <v>2</v>
      </c>
      <c r="H8667" s="1" t="s">
        <v>51099</v>
      </c>
      <c r="I8667" s="1">
        <v>2014051925</v>
      </c>
      <c r="J8667" s="1">
        <v>3</v>
      </c>
      <c r="K8667" s="27" t="s">
        <v>51100</v>
      </c>
      <c r="L8667" s="1" t="s">
        <v>51101</v>
      </c>
      <c r="M8667" s="1" t="s">
        <v>174</v>
      </c>
      <c r="N8667" s="5">
        <v>10000</v>
      </c>
      <c r="O8667" s="5">
        <v>10000</v>
      </c>
      <c r="P8667" s="5">
        <v>20000</v>
      </c>
      <c r="Q8667" s="62" t="s">
        <v>51102</v>
      </c>
    </row>
    <row r="8668" spans="1:17" s="415" customFormat="1" ht="98" x14ac:dyDescent="0.15">
      <c r="A8668" s="1">
        <v>2016</v>
      </c>
      <c r="B8668" s="1" t="s">
        <v>50218</v>
      </c>
      <c r="C8668" s="1">
        <v>10559</v>
      </c>
      <c r="D8668" s="1" t="s">
        <v>58</v>
      </c>
      <c r="E8668" s="24">
        <v>201610559044</v>
      </c>
      <c r="F8668" s="27" t="s">
        <v>51103</v>
      </c>
      <c r="G8668" s="1" t="s">
        <v>2</v>
      </c>
      <c r="H8668" s="1" t="s">
        <v>51104</v>
      </c>
      <c r="I8668" s="1">
        <v>2014051951</v>
      </c>
      <c r="J8668" s="1">
        <v>5</v>
      </c>
      <c r="K8668" s="27" t="s">
        <v>51105</v>
      </c>
      <c r="L8668" s="1" t="s">
        <v>51106</v>
      </c>
      <c r="M8668" s="1" t="s">
        <v>3321</v>
      </c>
      <c r="N8668" s="5">
        <v>10000</v>
      </c>
      <c r="O8668" s="5">
        <v>10000</v>
      </c>
      <c r="P8668" s="5">
        <v>20000</v>
      </c>
      <c r="Q8668" s="62" t="s">
        <v>51107</v>
      </c>
    </row>
    <row r="8669" spans="1:17" s="415" customFormat="1" ht="42" x14ac:dyDescent="0.15">
      <c r="A8669" s="1">
        <v>2016</v>
      </c>
      <c r="B8669" s="1" t="s">
        <v>50218</v>
      </c>
      <c r="C8669" s="1">
        <v>10559</v>
      </c>
      <c r="D8669" s="1" t="s">
        <v>58</v>
      </c>
      <c r="E8669" s="24">
        <v>201610559045</v>
      </c>
      <c r="F8669" s="27" t="s">
        <v>51108</v>
      </c>
      <c r="G8669" s="1" t="s">
        <v>2</v>
      </c>
      <c r="H8669" s="1" t="s">
        <v>51109</v>
      </c>
      <c r="I8669" s="1">
        <v>2014051919</v>
      </c>
      <c r="J8669" s="1">
        <v>3</v>
      </c>
      <c r="K8669" s="27" t="s">
        <v>51110</v>
      </c>
      <c r="L8669" s="1" t="s">
        <v>41671</v>
      </c>
      <c r="M8669" s="1" t="s">
        <v>921</v>
      </c>
      <c r="N8669" s="5">
        <v>10000</v>
      </c>
      <c r="O8669" s="5">
        <v>10000</v>
      </c>
      <c r="P8669" s="5">
        <v>20000</v>
      </c>
      <c r="Q8669" s="62" t="s">
        <v>51111</v>
      </c>
    </row>
    <row r="8670" spans="1:17" s="415" customFormat="1" ht="98" x14ac:dyDescent="0.15">
      <c r="A8670" s="1">
        <v>2016</v>
      </c>
      <c r="B8670" s="1" t="s">
        <v>50218</v>
      </c>
      <c r="C8670" s="1">
        <v>10559</v>
      </c>
      <c r="D8670" s="1" t="s">
        <v>58</v>
      </c>
      <c r="E8670" s="24">
        <v>201610559046</v>
      </c>
      <c r="F8670" s="27" t="s">
        <v>51112</v>
      </c>
      <c r="G8670" s="1" t="s">
        <v>2</v>
      </c>
      <c r="H8670" s="1" t="s">
        <v>51113</v>
      </c>
      <c r="I8670" s="1">
        <v>2014054024</v>
      </c>
      <c r="J8670" s="1">
        <v>5</v>
      </c>
      <c r="K8670" s="27" t="s">
        <v>51114</v>
      </c>
      <c r="L8670" s="1" t="s">
        <v>51115</v>
      </c>
      <c r="M8670" s="1" t="s">
        <v>150</v>
      </c>
      <c r="N8670" s="5">
        <v>10000</v>
      </c>
      <c r="O8670" s="5">
        <v>10000</v>
      </c>
      <c r="P8670" s="5">
        <v>20000</v>
      </c>
      <c r="Q8670" s="62" t="s">
        <v>51116</v>
      </c>
    </row>
    <row r="8671" spans="1:17" s="415" customFormat="1" ht="42" x14ac:dyDescent="0.15">
      <c r="A8671" s="1">
        <v>2016</v>
      </c>
      <c r="B8671" s="1" t="s">
        <v>50218</v>
      </c>
      <c r="C8671" s="1">
        <v>10559</v>
      </c>
      <c r="D8671" s="1" t="s">
        <v>58</v>
      </c>
      <c r="E8671" s="24">
        <v>201610559047</v>
      </c>
      <c r="F8671" s="27" t="s">
        <v>51117</v>
      </c>
      <c r="G8671" s="1" t="s">
        <v>2</v>
      </c>
      <c r="H8671" s="1" t="s">
        <v>51118</v>
      </c>
      <c r="I8671" s="1">
        <v>2013055818</v>
      </c>
      <c r="J8671" s="1">
        <v>3</v>
      </c>
      <c r="K8671" s="27" t="s">
        <v>51119</v>
      </c>
      <c r="L8671" s="1" t="s">
        <v>51120</v>
      </c>
      <c r="M8671" s="1" t="s">
        <v>156</v>
      </c>
      <c r="N8671" s="5">
        <v>10000</v>
      </c>
      <c r="O8671" s="5">
        <v>10000</v>
      </c>
      <c r="P8671" s="5">
        <v>20000</v>
      </c>
      <c r="Q8671" s="62" t="s">
        <v>51121</v>
      </c>
    </row>
    <row r="8672" spans="1:17" s="415" customFormat="1" ht="70" x14ac:dyDescent="0.15">
      <c r="A8672" s="1">
        <v>2016</v>
      </c>
      <c r="B8672" s="1" t="s">
        <v>50218</v>
      </c>
      <c r="C8672" s="1">
        <v>10559</v>
      </c>
      <c r="D8672" s="1" t="s">
        <v>58</v>
      </c>
      <c r="E8672" s="24">
        <v>201610559048</v>
      </c>
      <c r="F8672" s="27" t="s">
        <v>51122</v>
      </c>
      <c r="G8672" s="1" t="s">
        <v>2</v>
      </c>
      <c r="H8672" s="1" t="s">
        <v>51123</v>
      </c>
      <c r="I8672" s="1">
        <v>2013051724</v>
      </c>
      <c r="J8672" s="1">
        <v>4</v>
      </c>
      <c r="K8672" s="27" t="s">
        <v>51124</v>
      </c>
      <c r="L8672" s="1" t="s">
        <v>51125</v>
      </c>
      <c r="M8672" s="1" t="s">
        <v>156</v>
      </c>
      <c r="N8672" s="5">
        <v>10000</v>
      </c>
      <c r="O8672" s="5">
        <v>10000</v>
      </c>
      <c r="P8672" s="5">
        <v>20000</v>
      </c>
      <c r="Q8672" s="62" t="s">
        <v>51126</v>
      </c>
    </row>
    <row r="8673" spans="1:17" s="415" customFormat="1" ht="84" x14ac:dyDescent="0.15">
      <c r="A8673" s="1">
        <v>2016</v>
      </c>
      <c r="B8673" s="1" t="s">
        <v>50218</v>
      </c>
      <c r="C8673" s="1">
        <v>10559</v>
      </c>
      <c r="D8673" s="1" t="s">
        <v>58</v>
      </c>
      <c r="E8673" s="24">
        <v>201610559049</v>
      </c>
      <c r="F8673" s="27" t="s">
        <v>51127</v>
      </c>
      <c r="G8673" s="1" t="s">
        <v>2</v>
      </c>
      <c r="H8673" s="1" t="s">
        <v>51128</v>
      </c>
      <c r="I8673" s="1">
        <v>2013051723</v>
      </c>
      <c r="J8673" s="1">
        <v>5</v>
      </c>
      <c r="K8673" s="27" t="s">
        <v>51129</v>
      </c>
      <c r="L8673" s="1" t="s">
        <v>51130</v>
      </c>
      <c r="M8673" s="1" t="s">
        <v>3321</v>
      </c>
      <c r="N8673" s="5">
        <v>10000</v>
      </c>
      <c r="O8673" s="5">
        <v>10000</v>
      </c>
      <c r="P8673" s="5">
        <v>20000</v>
      </c>
      <c r="Q8673" s="62" t="s">
        <v>51131</v>
      </c>
    </row>
    <row r="8674" spans="1:17" s="415" customFormat="1" ht="70" x14ac:dyDescent="0.15">
      <c r="A8674" s="1">
        <v>2016</v>
      </c>
      <c r="B8674" s="1" t="s">
        <v>50218</v>
      </c>
      <c r="C8674" s="1">
        <v>10559</v>
      </c>
      <c r="D8674" s="1" t="s">
        <v>58</v>
      </c>
      <c r="E8674" s="24">
        <v>201610559050</v>
      </c>
      <c r="F8674" s="27" t="s">
        <v>51132</v>
      </c>
      <c r="G8674" s="1" t="s">
        <v>2</v>
      </c>
      <c r="H8674" s="1" t="s">
        <v>51133</v>
      </c>
      <c r="I8674" s="1">
        <v>2014051710</v>
      </c>
      <c r="J8674" s="1">
        <v>4</v>
      </c>
      <c r="K8674" s="27" t="s">
        <v>51134</v>
      </c>
      <c r="L8674" s="1" t="s">
        <v>51135</v>
      </c>
      <c r="M8674" s="1" t="s">
        <v>734</v>
      </c>
      <c r="N8674" s="5">
        <v>10000</v>
      </c>
      <c r="O8674" s="5">
        <v>10000</v>
      </c>
      <c r="P8674" s="5">
        <v>20000</v>
      </c>
      <c r="Q8674" s="62" t="s">
        <v>51136</v>
      </c>
    </row>
    <row r="8675" spans="1:17" s="415" customFormat="1" ht="70" x14ac:dyDescent="0.15">
      <c r="A8675" s="1">
        <v>2016</v>
      </c>
      <c r="B8675" s="1" t="s">
        <v>50218</v>
      </c>
      <c r="C8675" s="1">
        <v>10559</v>
      </c>
      <c r="D8675" s="1" t="s">
        <v>58</v>
      </c>
      <c r="E8675" s="24">
        <v>201610559051</v>
      </c>
      <c r="F8675" s="27" t="s">
        <v>51137</v>
      </c>
      <c r="G8675" s="1" t="s">
        <v>2</v>
      </c>
      <c r="H8675" s="1" t="s">
        <v>51138</v>
      </c>
      <c r="I8675" s="1">
        <v>2014050959</v>
      </c>
      <c r="J8675" s="1">
        <v>4</v>
      </c>
      <c r="K8675" s="27" t="s">
        <v>51139</v>
      </c>
      <c r="L8675" s="1" t="s">
        <v>51140</v>
      </c>
      <c r="M8675" s="1" t="s">
        <v>174</v>
      </c>
      <c r="N8675" s="5">
        <v>10000</v>
      </c>
      <c r="O8675" s="5">
        <v>10000</v>
      </c>
      <c r="P8675" s="5">
        <v>20000</v>
      </c>
      <c r="Q8675" s="62" t="s">
        <v>51141</v>
      </c>
    </row>
    <row r="8676" spans="1:17" s="415" customFormat="1" ht="84" x14ac:dyDescent="0.15">
      <c r="A8676" s="1">
        <v>2016</v>
      </c>
      <c r="B8676" s="1" t="s">
        <v>50218</v>
      </c>
      <c r="C8676" s="1">
        <v>10559</v>
      </c>
      <c r="D8676" s="1" t="s">
        <v>58</v>
      </c>
      <c r="E8676" s="24">
        <v>201610559052</v>
      </c>
      <c r="F8676" s="27" t="s">
        <v>51142</v>
      </c>
      <c r="G8676" s="1" t="s">
        <v>2</v>
      </c>
      <c r="H8676" s="1" t="s">
        <v>51143</v>
      </c>
      <c r="I8676" s="1">
        <v>2013051898</v>
      </c>
      <c r="J8676" s="1">
        <v>5</v>
      </c>
      <c r="K8676" s="27" t="s">
        <v>51144</v>
      </c>
      <c r="L8676" s="1" t="s">
        <v>51145</v>
      </c>
      <c r="M8676" s="1" t="s">
        <v>174</v>
      </c>
      <c r="N8676" s="5">
        <v>10000</v>
      </c>
      <c r="O8676" s="5">
        <v>10000</v>
      </c>
      <c r="P8676" s="5">
        <v>20000</v>
      </c>
      <c r="Q8676" s="62" t="s">
        <v>51146</v>
      </c>
    </row>
    <row r="8677" spans="1:17" s="415" customFormat="1" ht="42" x14ac:dyDescent="0.15">
      <c r="A8677" s="1">
        <v>2016</v>
      </c>
      <c r="B8677" s="1" t="s">
        <v>50218</v>
      </c>
      <c r="C8677" s="1">
        <v>10559</v>
      </c>
      <c r="D8677" s="1" t="s">
        <v>58</v>
      </c>
      <c r="E8677" s="24">
        <v>201610559053</v>
      </c>
      <c r="F8677" s="27" t="s">
        <v>51147</v>
      </c>
      <c r="G8677" s="1" t="s">
        <v>2</v>
      </c>
      <c r="H8677" s="1" t="s">
        <v>51148</v>
      </c>
      <c r="I8677" s="1">
        <v>2013051820</v>
      </c>
      <c r="J8677" s="1">
        <v>3</v>
      </c>
      <c r="K8677" s="27" t="s">
        <v>51149</v>
      </c>
      <c r="L8677" s="1" t="s">
        <v>51150</v>
      </c>
      <c r="M8677" s="1" t="s">
        <v>150</v>
      </c>
      <c r="N8677" s="5">
        <v>10000</v>
      </c>
      <c r="O8677" s="5">
        <v>10000</v>
      </c>
      <c r="P8677" s="5">
        <v>20000</v>
      </c>
      <c r="Q8677" s="62" t="s">
        <v>51151</v>
      </c>
    </row>
    <row r="8678" spans="1:17" s="415" customFormat="1" ht="42" x14ac:dyDescent="0.15">
      <c r="A8678" s="1">
        <v>2016</v>
      </c>
      <c r="B8678" s="1" t="s">
        <v>50218</v>
      </c>
      <c r="C8678" s="1">
        <v>10559</v>
      </c>
      <c r="D8678" s="1" t="s">
        <v>58</v>
      </c>
      <c r="E8678" s="24">
        <v>201610559054</v>
      </c>
      <c r="F8678" s="27" t="s">
        <v>51152</v>
      </c>
      <c r="G8678" s="1" t="s">
        <v>2</v>
      </c>
      <c r="H8678" s="1" t="s">
        <v>51153</v>
      </c>
      <c r="I8678" s="1">
        <v>2015051286</v>
      </c>
      <c r="J8678" s="1">
        <v>1</v>
      </c>
      <c r="K8678" s="27" t="s">
        <v>148</v>
      </c>
      <c r="L8678" s="1" t="s">
        <v>51154</v>
      </c>
      <c r="M8678" s="1" t="s">
        <v>174</v>
      </c>
      <c r="N8678" s="5">
        <v>10000</v>
      </c>
      <c r="O8678" s="5">
        <v>10000</v>
      </c>
      <c r="P8678" s="5">
        <v>20000</v>
      </c>
      <c r="Q8678" s="62" t="s">
        <v>51155</v>
      </c>
    </row>
    <row r="8679" spans="1:17" s="415" customFormat="1" ht="42" x14ac:dyDescent="0.15">
      <c r="A8679" s="1">
        <v>2016</v>
      </c>
      <c r="B8679" s="1" t="s">
        <v>50218</v>
      </c>
      <c r="C8679" s="1">
        <v>10559</v>
      </c>
      <c r="D8679" s="1" t="s">
        <v>58</v>
      </c>
      <c r="E8679" s="24">
        <v>201610559055</v>
      </c>
      <c r="F8679" s="27" t="s">
        <v>51156</v>
      </c>
      <c r="G8679" s="1" t="s">
        <v>2</v>
      </c>
      <c r="H8679" s="1" t="s">
        <v>51157</v>
      </c>
      <c r="I8679" s="1">
        <v>2013051543</v>
      </c>
      <c r="J8679" s="1">
        <v>3</v>
      </c>
      <c r="K8679" s="27" t="s">
        <v>51158</v>
      </c>
      <c r="L8679" s="1" t="s">
        <v>51159</v>
      </c>
      <c r="M8679" s="1" t="s">
        <v>734</v>
      </c>
      <c r="N8679" s="5">
        <v>10000</v>
      </c>
      <c r="O8679" s="5">
        <v>10000</v>
      </c>
      <c r="P8679" s="5">
        <v>20000</v>
      </c>
      <c r="Q8679" s="62" t="s">
        <v>51160</v>
      </c>
    </row>
    <row r="8680" spans="1:17" s="415" customFormat="1" ht="98" x14ac:dyDescent="0.15">
      <c r="A8680" s="1">
        <v>2016</v>
      </c>
      <c r="B8680" s="1" t="s">
        <v>50218</v>
      </c>
      <c r="C8680" s="1">
        <v>10559</v>
      </c>
      <c r="D8680" s="1" t="s">
        <v>58</v>
      </c>
      <c r="E8680" s="24">
        <v>201610559056</v>
      </c>
      <c r="F8680" s="27" t="s">
        <v>51161</v>
      </c>
      <c r="G8680" s="1" t="s">
        <v>2</v>
      </c>
      <c r="H8680" s="1" t="s">
        <v>51162</v>
      </c>
      <c r="I8680" s="1">
        <v>2014051497</v>
      </c>
      <c r="J8680" s="1">
        <v>5</v>
      </c>
      <c r="K8680" s="27" t="s">
        <v>51163</v>
      </c>
      <c r="L8680" s="1" t="s">
        <v>51164</v>
      </c>
      <c r="M8680" s="1" t="s">
        <v>921</v>
      </c>
      <c r="N8680" s="5">
        <v>10000</v>
      </c>
      <c r="O8680" s="5">
        <v>10000</v>
      </c>
      <c r="P8680" s="5">
        <v>20000</v>
      </c>
      <c r="Q8680" s="62" t="s">
        <v>51165</v>
      </c>
    </row>
    <row r="8681" spans="1:17" s="415" customFormat="1" ht="42" x14ac:dyDescent="0.15">
      <c r="A8681" s="1">
        <v>2016</v>
      </c>
      <c r="B8681" s="1" t="s">
        <v>50218</v>
      </c>
      <c r="C8681" s="1">
        <v>10559</v>
      </c>
      <c r="D8681" s="1" t="s">
        <v>58</v>
      </c>
      <c r="E8681" s="24">
        <v>201610559057</v>
      </c>
      <c r="F8681" s="27" t="s">
        <v>51166</v>
      </c>
      <c r="G8681" s="1" t="s">
        <v>2</v>
      </c>
      <c r="H8681" s="1" t="s">
        <v>51167</v>
      </c>
      <c r="I8681" s="1">
        <v>2014051519</v>
      </c>
      <c r="J8681" s="1">
        <v>3</v>
      </c>
      <c r="K8681" s="27" t="s">
        <v>51168</v>
      </c>
      <c r="L8681" s="1" t="s">
        <v>51169</v>
      </c>
      <c r="M8681" s="1" t="s">
        <v>150</v>
      </c>
      <c r="N8681" s="5">
        <v>10000</v>
      </c>
      <c r="O8681" s="5">
        <v>10000</v>
      </c>
      <c r="P8681" s="5">
        <v>20000</v>
      </c>
      <c r="Q8681" s="62" t="s">
        <v>51170</v>
      </c>
    </row>
    <row r="8682" spans="1:17" s="415" customFormat="1" ht="42" x14ac:dyDescent="0.15">
      <c r="A8682" s="1">
        <v>2016</v>
      </c>
      <c r="B8682" s="1" t="s">
        <v>50218</v>
      </c>
      <c r="C8682" s="1">
        <v>10559</v>
      </c>
      <c r="D8682" s="1" t="s">
        <v>58</v>
      </c>
      <c r="E8682" s="24">
        <v>201610559058</v>
      </c>
      <c r="F8682" s="27" t="s">
        <v>51171</v>
      </c>
      <c r="G8682" s="1" t="s">
        <v>2</v>
      </c>
      <c r="H8682" s="1" t="s">
        <v>51172</v>
      </c>
      <c r="I8682" s="1">
        <v>2014053389</v>
      </c>
      <c r="J8682" s="1">
        <v>3</v>
      </c>
      <c r="K8682" s="27" t="s">
        <v>51173</v>
      </c>
      <c r="L8682" s="1" t="s">
        <v>51174</v>
      </c>
      <c r="M8682" s="1" t="s">
        <v>156</v>
      </c>
      <c r="N8682" s="5">
        <v>10000</v>
      </c>
      <c r="O8682" s="5">
        <v>10000</v>
      </c>
      <c r="P8682" s="5">
        <v>20000</v>
      </c>
      <c r="Q8682" s="62" t="s">
        <v>51175</v>
      </c>
    </row>
    <row r="8683" spans="1:17" s="415" customFormat="1" ht="42" x14ac:dyDescent="0.15">
      <c r="A8683" s="1">
        <v>2016</v>
      </c>
      <c r="B8683" s="1" t="s">
        <v>50218</v>
      </c>
      <c r="C8683" s="1">
        <v>10559</v>
      </c>
      <c r="D8683" s="1" t="s">
        <v>58</v>
      </c>
      <c r="E8683" s="24">
        <v>201610559059</v>
      </c>
      <c r="F8683" s="27" t="s">
        <v>51176</v>
      </c>
      <c r="G8683" s="1" t="s">
        <v>2</v>
      </c>
      <c r="H8683" s="1" t="s">
        <v>51177</v>
      </c>
      <c r="I8683" s="1">
        <v>2014053386</v>
      </c>
      <c r="J8683" s="1">
        <v>3</v>
      </c>
      <c r="K8683" s="27" t="s">
        <v>51178</v>
      </c>
      <c r="L8683" s="1" t="s">
        <v>51179</v>
      </c>
      <c r="M8683" s="1" t="s">
        <v>156</v>
      </c>
      <c r="N8683" s="5">
        <v>10000</v>
      </c>
      <c r="O8683" s="5">
        <v>10000</v>
      </c>
      <c r="P8683" s="5">
        <v>20000</v>
      </c>
      <c r="Q8683" s="62" t="s">
        <v>51180</v>
      </c>
    </row>
    <row r="8684" spans="1:17" s="415" customFormat="1" ht="70" x14ac:dyDescent="0.15">
      <c r="A8684" s="1">
        <v>2016</v>
      </c>
      <c r="B8684" s="1" t="s">
        <v>50218</v>
      </c>
      <c r="C8684" s="1">
        <v>10559</v>
      </c>
      <c r="D8684" s="1" t="s">
        <v>58</v>
      </c>
      <c r="E8684" s="24">
        <v>201610559060</v>
      </c>
      <c r="F8684" s="27" t="s">
        <v>51181</v>
      </c>
      <c r="G8684" s="1" t="s">
        <v>2</v>
      </c>
      <c r="H8684" s="1" t="s">
        <v>51182</v>
      </c>
      <c r="I8684" s="1">
        <v>2014051511</v>
      </c>
      <c r="J8684" s="1">
        <v>4</v>
      </c>
      <c r="K8684" s="27" t="s">
        <v>51183</v>
      </c>
      <c r="L8684" s="1" t="s">
        <v>51184</v>
      </c>
      <c r="M8684" s="1" t="s">
        <v>150</v>
      </c>
      <c r="N8684" s="5">
        <v>10000</v>
      </c>
      <c r="O8684" s="5">
        <v>10000</v>
      </c>
      <c r="P8684" s="5">
        <v>20000</v>
      </c>
      <c r="Q8684" s="62" t="s">
        <v>51185</v>
      </c>
    </row>
    <row r="8685" spans="1:17" s="415" customFormat="1" ht="42" x14ac:dyDescent="0.15">
      <c r="A8685" s="1">
        <v>2016</v>
      </c>
      <c r="B8685" s="1" t="s">
        <v>50218</v>
      </c>
      <c r="C8685" s="1">
        <v>10559</v>
      </c>
      <c r="D8685" s="1" t="s">
        <v>58</v>
      </c>
      <c r="E8685" s="24">
        <v>201610559061</v>
      </c>
      <c r="F8685" s="27" t="s">
        <v>51186</v>
      </c>
      <c r="G8685" s="1" t="s">
        <v>2</v>
      </c>
      <c r="H8685" s="1" t="s">
        <v>51187</v>
      </c>
      <c r="I8685" s="1">
        <v>2015050316</v>
      </c>
      <c r="J8685" s="1">
        <v>3</v>
      </c>
      <c r="K8685" s="27" t="s">
        <v>51188</v>
      </c>
      <c r="L8685" s="1" t="s">
        <v>51189</v>
      </c>
      <c r="M8685" s="1" t="s">
        <v>156</v>
      </c>
      <c r="N8685" s="5">
        <v>10000</v>
      </c>
      <c r="O8685" s="5">
        <v>10000</v>
      </c>
      <c r="P8685" s="5">
        <v>20000</v>
      </c>
      <c r="Q8685" s="62" t="s">
        <v>51190</v>
      </c>
    </row>
    <row r="8686" spans="1:17" s="415" customFormat="1" ht="70" x14ac:dyDescent="0.15">
      <c r="A8686" s="1">
        <v>2016</v>
      </c>
      <c r="B8686" s="1" t="s">
        <v>50218</v>
      </c>
      <c r="C8686" s="1">
        <v>10559</v>
      </c>
      <c r="D8686" s="1" t="s">
        <v>58</v>
      </c>
      <c r="E8686" s="24">
        <v>201610559062</v>
      </c>
      <c r="F8686" s="27" t="s">
        <v>51191</v>
      </c>
      <c r="G8686" s="1" t="s">
        <v>2</v>
      </c>
      <c r="H8686" s="1" t="s">
        <v>51192</v>
      </c>
      <c r="I8686" s="1">
        <v>2013053104</v>
      </c>
      <c r="J8686" s="1">
        <v>4</v>
      </c>
      <c r="K8686" s="27" t="s">
        <v>51193</v>
      </c>
      <c r="L8686" s="1" t="s">
        <v>41572</v>
      </c>
      <c r="M8686" s="1" t="s">
        <v>734</v>
      </c>
      <c r="N8686" s="5">
        <v>10000</v>
      </c>
      <c r="O8686" s="5">
        <v>10000</v>
      </c>
      <c r="P8686" s="5">
        <v>20000</v>
      </c>
      <c r="Q8686" s="62" t="s">
        <v>51194</v>
      </c>
    </row>
    <row r="8687" spans="1:17" s="415" customFormat="1" ht="42" x14ac:dyDescent="0.15">
      <c r="A8687" s="1">
        <v>2016</v>
      </c>
      <c r="B8687" s="1" t="s">
        <v>50218</v>
      </c>
      <c r="C8687" s="1">
        <v>10559</v>
      </c>
      <c r="D8687" s="1" t="s">
        <v>58</v>
      </c>
      <c r="E8687" s="24">
        <v>201610559063</v>
      </c>
      <c r="F8687" s="27" t="s">
        <v>51195</v>
      </c>
      <c r="G8687" s="1" t="s">
        <v>2</v>
      </c>
      <c r="H8687" s="1" t="s">
        <v>51196</v>
      </c>
      <c r="I8687" s="1">
        <v>2014053944</v>
      </c>
      <c r="J8687" s="1">
        <v>3</v>
      </c>
      <c r="K8687" s="27" t="s">
        <v>51197</v>
      </c>
      <c r="L8687" s="1" t="s">
        <v>51198</v>
      </c>
      <c r="M8687" s="1" t="s">
        <v>734</v>
      </c>
      <c r="N8687" s="5">
        <v>10000</v>
      </c>
      <c r="O8687" s="5">
        <v>10000</v>
      </c>
      <c r="P8687" s="5">
        <v>20000</v>
      </c>
      <c r="Q8687" s="62" t="s">
        <v>51199</v>
      </c>
    </row>
    <row r="8688" spans="1:17" s="415" customFormat="1" ht="70" x14ac:dyDescent="0.15">
      <c r="A8688" s="1">
        <v>2016</v>
      </c>
      <c r="B8688" s="1" t="s">
        <v>50218</v>
      </c>
      <c r="C8688" s="1">
        <v>10559</v>
      </c>
      <c r="D8688" s="1" t="s">
        <v>58</v>
      </c>
      <c r="E8688" s="24">
        <v>201610559064</v>
      </c>
      <c r="F8688" s="27" t="s">
        <v>51200</v>
      </c>
      <c r="G8688" s="1" t="s">
        <v>2</v>
      </c>
      <c r="H8688" s="1" t="s">
        <v>51201</v>
      </c>
      <c r="I8688" s="1">
        <v>2014052426</v>
      </c>
      <c r="J8688" s="1">
        <v>4</v>
      </c>
      <c r="K8688" s="27" t="s">
        <v>51202</v>
      </c>
      <c r="L8688" s="1" t="s">
        <v>51203</v>
      </c>
      <c r="M8688" s="1" t="s">
        <v>156</v>
      </c>
      <c r="N8688" s="5">
        <v>10000</v>
      </c>
      <c r="O8688" s="5">
        <v>10000</v>
      </c>
      <c r="P8688" s="5">
        <v>20000</v>
      </c>
      <c r="Q8688" s="62" t="s">
        <v>51204</v>
      </c>
    </row>
    <row r="8689" spans="1:17" s="415" customFormat="1" ht="28" x14ac:dyDescent="0.15">
      <c r="A8689" s="1">
        <v>2016</v>
      </c>
      <c r="B8689" s="1" t="s">
        <v>50218</v>
      </c>
      <c r="C8689" s="1">
        <v>10559</v>
      </c>
      <c r="D8689" s="1" t="s">
        <v>58</v>
      </c>
      <c r="E8689" s="24">
        <v>201610559065</v>
      </c>
      <c r="F8689" s="27" t="s">
        <v>51205</v>
      </c>
      <c r="G8689" s="1" t="s">
        <v>2</v>
      </c>
      <c r="H8689" s="1" t="s">
        <v>51206</v>
      </c>
      <c r="I8689" s="1">
        <v>2014052460</v>
      </c>
      <c r="J8689" s="1">
        <v>1</v>
      </c>
      <c r="K8689" s="27" t="s">
        <v>148</v>
      </c>
      <c r="L8689" s="1" t="s">
        <v>51207</v>
      </c>
      <c r="M8689" s="1" t="s">
        <v>156</v>
      </c>
      <c r="N8689" s="5">
        <v>10000</v>
      </c>
      <c r="O8689" s="5">
        <v>10000</v>
      </c>
      <c r="P8689" s="5">
        <v>20000</v>
      </c>
      <c r="Q8689" s="62" t="s">
        <v>51208</v>
      </c>
    </row>
    <row r="8690" spans="1:17" s="415" customFormat="1" ht="84" x14ac:dyDescent="0.15">
      <c r="A8690" s="1">
        <v>2016</v>
      </c>
      <c r="B8690" s="1" t="s">
        <v>50218</v>
      </c>
      <c r="C8690" s="1">
        <v>10559</v>
      </c>
      <c r="D8690" s="1" t="s">
        <v>58</v>
      </c>
      <c r="E8690" s="24">
        <v>201610559066</v>
      </c>
      <c r="F8690" s="27" t="s">
        <v>51209</v>
      </c>
      <c r="G8690" s="1" t="s">
        <v>2</v>
      </c>
      <c r="H8690" s="1" t="s">
        <v>51210</v>
      </c>
      <c r="I8690" s="1">
        <v>2013053183</v>
      </c>
      <c r="J8690" s="1">
        <v>5</v>
      </c>
      <c r="K8690" s="27" t="s">
        <v>51211</v>
      </c>
      <c r="L8690" s="1" t="s">
        <v>51212</v>
      </c>
      <c r="M8690" s="1" t="s">
        <v>734</v>
      </c>
      <c r="N8690" s="5">
        <v>10000</v>
      </c>
      <c r="O8690" s="5">
        <v>10000</v>
      </c>
      <c r="P8690" s="5">
        <v>20000</v>
      </c>
      <c r="Q8690" s="62" t="s">
        <v>51213</v>
      </c>
    </row>
    <row r="8691" spans="1:17" s="415" customFormat="1" ht="98" x14ac:dyDescent="0.15">
      <c r="A8691" s="1">
        <v>2016</v>
      </c>
      <c r="B8691" s="1" t="s">
        <v>50218</v>
      </c>
      <c r="C8691" s="1">
        <v>10559</v>
      </c>
      <c r="D8691" s="1" t="s">
        <v>58</v>
      </c>
      <c r="E8691" s="24">
        <v>201610559067</v>
      </c>
      <c r="F8691" s="27" t="s">
        <v>51214</v>
      </c>
      <c r="G8691" s="1" t="s">
        <v>2</v>
      </c>
      <c r="H8691" s="1" t="s">
        <v>51215</v>
      </c>
      <c r="I8691" s="1">
        <v>2014052468</v>
      </c>
      <c r="J8691" s="1">
        <v>5</v>
      </c>
      <c r="K8691" s="27" t="s">
        <v>51216</v>
      </c>
      <c r="L8691" s="1" t="s">
        <v>51217</v>
      </c>
      <c r="M8691" s="1" t="s">
        <v>734</v>
      </c>
      <c r="N8691" s="5">
        <v>10000</v>
      </c>
      <c r="O8691" s="5">
        <v>10000</v>
      </c>
      <c r="P8691" s="5">
        <v>20000</v>
      </c>
      <c r="Q8691" s="62" t="s">
        <v>51218</v>
      </c>
    </row>
    <row r="8692" spans="1:17" s="415" customFormat="1" ht="98" x14ac:dyDescent="0.15">
      <c r="A8692" s="1">
        <v>2016</v>
      </c>
      <c r="B8692" s="1" t="s">
        <v>50218</v>
      </c>
      <c r="C8692" s="1">
        <v>10559</v>
      </c>
      <c r="D8692" s="1" t="s">
        <v>58</v>
      </c>
      <c r="E8692" s="24">
        <v>201610559068</v>
      </c>
      <c r="F8692" s="27" t="s">
        <v>51219</v>
      </c>
      <c r="G8692" s="1" t="s">
        <v>2</v>
      </c>
      <c r="H8692" s="1" t="s">
        <v>51220</v>
      </c>
      <c r="I8692" s="1">
        <v>2014052515</v>
      </c>
      <c r="J8692" s="1">
        <v>5</v>
      </c>
      <c r="K8692" s="27" t="s">
        <v>51221</v>
      </c>
      <c r="L8692" s="1" t="s">
        <v>51222</v>
      </c>
      <c r="M8692" s="1" t="s">
        <v>156</v>
      </c>
      <c r="N8692" s="5">
        <v>10000</v>
      </c>
      <c r="O8692" s="5">
        <v>10000</v>
      </c>
      <c r="P8692" s="5">
        <v>20000</v>
      </c>
      <c r="Q8692" s="62" t="s">
        <v>51223</v>
      </c>
    </row>
    <row r="8693" spans="1:17" s="415" customFormat="1" ht="42" x14ac:dyDescent="0.15">
      <c r="A8693" s="1">
        <v>2016</v>
      </c>
      <c r="B8693" s="1" t="s">
        <v>50218</v>
      </c>
      <c r="C8693" s="1">
        <v>10559</v>
      </c>
      <c r="D8693" s="1" t="s">
        <v>58</v>
      </c>
      <c r="E8693" s="24">
        <v>201610559069</v>
      </c>
      <c r="F8693" s="27" t="s">
        <v>51224</v>
      </c>
      <c r="G8693" s="1" t="s">
        <v>2</v>
      </c>
      <c r="H8693" s="1" t="s">
        <v>51225</v>
      </c>
      <c r="I8693" s="1">
        <v>2013052968</v>
      </c>
      <c r="J8693" s="1">
        <v>3</v>
      </c>
      <c r="K8693" s="27" t="s">
        <v>51226</v>
      </c>
      <c r="L8693" s="1" t="s">
        <v>51227</v>
      </c>
      <c r="M8693" s="1" t="s">
        <v>734</v>
      </c>
      <c r="N8693" s="5">
        <v>10000</v>
      </c>
      <c r="O8693" s="5">
        <v>10000</v>
      </c>
      <c r="P8693" s="5">
        <v>20000</v>
      </c>
      <c r="Q8693" s="62" t="s">
        <v>51228</v>
      </c>
    </row>
    <row r="8694" spans="1:17" s="415" customFormat="1" ht="42" x14ac:dyDescent="0.15">
      <c r="A8694" s="1">
        <v>2016</v>
      </c>
      <c r="B8694" s="1" t="s">
        <v>50218</v>
      </c>
      <c r="C8694" s="1">
        <v>10559</v>
      </c>
      <c r="D8694" s="1" t="s">
        <v>58</v>
      </c>
      <c r="E8694" s="24">
        <v>201610559070</v>
      </c>
      <c r="F8694" s="27" t="s">
        <v>51229</v>
      </c>
      <c r="G8694" s="1" t="s">
        <v>2</v>
      </c>
      <c r="H8694" s="1" t="s">
        <v>51230</v>
      </c>
      <c r="I8694" s="1">
        <v>2013051068</v>
      </c>
      <c r="J8694" s="1">
        <v>1</v>
      </c>
      <c r="K8694" s="27" t="s">
        <v>148</v>
      </c>
      <c r="L8694" s="1" t="s">
        <v>16032</v>
      </c>
      <c r="M8694" s="1" t="s">
        <v>174</v>
      </c>
      <c r="N8694" s="5">
        <v>10000</v>
      </c>
      <c r="O8694" s="5">
        <v>10000</v>
      </c>
      <c r="P8694" s="5">
        <v>20000</v>
      </c>
      <c r="Q8694" s="62" t="s">
        <v>51231</v>
      </c>
    </row>
    <row r="8695" spans="1:17" s="415" customFormat="1" ht="70" x14ac:dyDescent="0.15">
      <c r="A8695" s="1">
        <v>2016</v>
      </c>
      <c r="B8695" s="1" t="s">
        <v>50218</v>
      </c>
      <c r="C8695" s="1">
        <v>10559</v>
      </c>
      <c r="D8695" s="1" t="s">
        <v>58</v>
      </c>
      <c r="E8695" s="24">
        <v>201610559071</v>
      </c>
      <c r="F8695" s="27" t="s">
        <v>51232</v>
      </c>
      <c r="G8695" s="1" t="s">
        <v>2</v>
      </c>
      <c r="H8695" s="1" t="s">
        <v>51233</v>
      </c>
      <c r="I8695" s="1">
        <v>2014052647</v>
      </c>
      <c r="J8695" s="1">
        <v>4</v>
      </c>
      <c r="K8695" s="27" t="s">
        <v>51234</v>
      </c>
      <c r="L8695" s="1" t="s">
        <v>51235</v>
      </c>
      <c r="M8695" s="1" t="s">
        <v>734</v>
      </c>
      <c r="N8695" s="5">
        <v>10000</v>
      </c>
      <c r="O8695" s="5">
        <v>10000</v>
      </c>
      <c r="P8695" s="5">
        <v>20000</v>
      </c>
      <c r="Q8695" s="62" t="s">
        <v>51236</v>
      </c>
    </row>
    <row r="8696" spans="1:17" s="415" customFormat="1" ht="70" x14ac:dyDescent="0.15">
      <c r="A8696" s="1">
        <v>2016</v>
      </c>
      <c r="B8696" s="1" t="s">
        <v>50218</v>
      </c>
      <c r="C8696" s="1">
        <v>10559</v>
      </c>
      <c r="D8696" s="1" t="s">
        <v>58</v>
      </c>
      <c r="E8696" s="24">
        <v>201610559072</v>
      </c>
      <c r="F8696" s="27" t="s">
        <v>51237</v>
      </c>
      <c r="G8696" s="1" t="s">
        <v>2</v>
      </c>
      <c r="H8696" s="1" t="s">
        <v>51238</v>
      </c>
      <c r="I8696" s="1">
        <v>2013053299</v>
      </c>
      <c r="J8696" s="1">
        <v>4</v>
      </c>
      <c r="K8696" s="27" t="s">
        <v>51239</v>
      </c>
      <c r="L8696" s="1" t="s">
        <v>51240</v>
      </c>
      <c r="M8696" s="1" t="s">
        <v>174</v>
      </c>
      <c r="N8696" s="5">
        <v>10000</v>
      </c>
      <c r="O8696" s="5">
        <v>10000</v>
      </c>
      <c r="P8696" s="5">
        <v>20000</v>
      </c>
      <c r="Q8696" s="62" t="s">
        <v>51241</v>
      </c>
    </row>
    <row r="8697" spans="1:17" s="415" customFormat="1" ht="56" x14ac:dyDescent="0.15">
      <c r="A8697" s="1">
        <v>2016</v>
      </c>
      <c r="B8697" s="1" t="s">
        <v>50218</v>
      </c>
      <c r="C8697" s="1">
        <v>10559</v>
      </c>
      <c r="D8697" s="1" t="s">
        <v>58</v>
      </c>
      <c r="E8697" s="24">
        <v>201610559073</v>
      </c>
      <c r="F8697" s="27" t="s">
        <v>51242</v>
      </c>
      <c r="G8697" s="1" t="s">
        <v>2</v>
      </c>
      <c r="H8697" s="1" t="s">
        <v>16604</v>
      </c>
      <c r="I8697" s="1">
        <v>2014050374</v>
      </c>
      <c r="J8697" s="1">
        <v>1</v>
      </c>
      <c r="K8697" s="27" t="s">
        <v>148</v>
      </c>
      <c r="L8697" s="1" t="s">
        <v>51243</v>
      </c>
      <c r="M8697" s="1" t="s">
        <v>156</v>
      </c>
      <c r="N8697" s="5">
        <v>10000</v>
      </c>
      <c r="O8697" s="5">
        <v>10000</v>
      </c>
      <c r="P8697" s="5">
        <v>20000</v>
      </c>
      <c r="Q8697" s="62" t="s">
        <v>51244</v>
      </c>
    </row>
    <row r="8698" spans="1:17" s="415" customFormat="1" ht="98" x14ac:dyDescent="0.15">
      <c r="A8698" s="1">
        <v>2016</v>
      </c>
      <c r="B8698" s="1" t="s">
        <v>50218</v>
      </c>
      <c r="C8698" s="1">
        <v>10559</v>
      </c>
      <c r="D8698" s="1" t="s">
        <v>58</v>
      </c>
      <c r="E8698" s="24">
        <v>201610559074</v>
      </c>
      <c r="F8698" s="27" t="s">
        <v>51245</v>
      </c>
      <c r="G8698" s="1" t="s">
        <v>2</v>
      </c>
      <c r="H8698" s="1" t="s">
        <v>51246</v>
      </c>
      <c r="I8698" s="1">
        <v>2014052929</v>
      </c>
      <c r="J8698" s="1">
        <v>5</v>
      </c>
      <c r="K8698" s="27" t="s">
        <v>51247</v>
      </c>
      <c r="L8698" s="1" t="s">
        <v>51248</v>
      </c>
      <c r="M8698" s="1" t="s">
        <v>174</v>
      </c>
      <c r="N8698" s="5">
        <v>10000</v>
      </c>
      <c r="O8698" s="5">
        <v>10000</v>
      </c>
      <c r="P8698" s="5">
        <v>20000</v>
      </c>
      <c r="Q8698" s="62" t="s">
        <v>51249</v>
      </c>
    </row>
    <row r="8699" spans="1:17" s="415" customFormat="1" ht="84" x14ac:dyDescent="0.15">
      <c r="A8699" s="1">
        <v>2016</v>
      </c>
      <c r="B8699" s="1" t="s">
        <v>50218</v>
      </c>
      <c r="C8699" s="1">
        <v>10559</v>
      </c>
      <c r="D8699" s="1" t="s">
        <v>58</v>
      </c>
      <c r="E8699" s="24">
        <v>201610559075</v>
      </c>
      <c r="F8699" s="27" t="s">
        <v>51250</v>
      </c>
      <c r="G8699" s="1" t="s">
        <v>2</v>
      </c>
      <c r="H8699" s="1" t="s">
        <v>51251</v>
      </c>
      <c r="I8699" s="1">
        <v>2013051212</v>
      </c>
      <c r="J8699" s="1">
        <v>5</v>
      </c>
      <c r="K8699" s="27" t="s">
        <v>51252</v>
      </c>
      <c r="L8699" s="1" t="s">
        <v>51253</v>
      </c>
      <c r="M8699" s="1" t="s">
        <v>174</v>
      </c>
      <c r="N8699" s="5">
        <v>10000</v>
      </c>
      <c r="O8699" s="5">
        <v>10000</v>
      </c>
      <c r="P8699" s="5">
        <v>20000</v>
      </c>
      <c r="Q8699" s="62" t="s">
        <v>51254</v>
      </c>
    </row>
    <row r="8700" spans="1:17" s="415" customFormat="1" ht="70" x14ac:dyDescent="0.15">
      <c r="A8700" s="1">
        <v>2016</v>
      </c>
      <c r="B8700" s="1" t="s">
        <v>50218</v>
      </c>
      <c r="C8700" s="1">
        <v>10559</v>
      </c>
      <c r="D8700" s="1" t="s">
        <v>58</v>
      </c>
      <c r="E8700" s="24">
        <v>201610559076</v>
      </c>
      <c r="F8700" s="27" t="s">
        <v>51255</v>
      </c>
      <c r="G8700" s="1" t="s">
        <v>2</v>
      </c>
      <c r="H8700" s="1" t="s">
        <v>51256</v>
      </c>
      <c r="I8700" s="1">
        <v>2013051253</v>
      </c>
      <c r="J8700" s="1">
        <v>4</v>
      </c>
      <c r="K8700" s="27" t="s">
        <v>51257</v>
      </c>
      <c r="L8700" s="1" t="s">
        <v>4466</v>
      </c>
      <c r="M8700" s="1" t="s">
        <v>734</v>
      </c>
      <c r="N8700" s="5">
        <v>10000</v>
      </c>
      <c r="O8700" s="5">
        <v>10000</v>
      </c>
      <c r="P8700" s="5">
        <v>20000</v>
      </c>
      <c r="Q8700" s="62" t="s">
        <v>51258</v>
      </c>
    </row>
    <row r="8701" spans="1:17" s="415" customFormat="1" ht="84" x14ac:dyDescent="0.15">
      <c r="A8701" s="1">
        <v>2016</v>
      </c>
      <c r="B8701" s="1" t="s">
        <v>50218</v>
      </c>
      <c r="C8701" s="1">
        <v>10559</v>
      </c>
      <c r="D8701" s="1" t="s">
        <v>58</v>
      </c>
      <c r="E8701" s="24">
        <v>201610559077</v>
      </c>
      <c r="F8701" s="27" t="s">
        <v>51259</v>
      </c>
      <c r="G8701" s="1" t="s">
        <v>2</v>
      </c>
      <c r="H8701" s="1" t="s">
        <v>51260</v>
      </c>
      <c r="I8701" s="1">
        <v>2014051269</v>
      </c>
      <c r="J8701" s="1">
        <v>5</v>
      </c>
      <c r="K8701" s="27" t="s">
        <v>51261</v>
      </c>
      <c r="L8701" s="1" t="s">
        <v>51262</v>
      </c>
      <c r="M8701" s="1" t="s">
        <v>174</v>
      </c>
      <c r="N8701" s="5">
        <v>10000</v>
      </c>
      <c r="O8701" s="5">
        <v>10000</v>
      </c>
      <c r="P8701" s="5">
        <v>20000</v>
      </c>
      <c r="Q8701" s="62" t="s">
        <v>51263</v>
      </c>
    </row>
    <row r="8702" spans="1:17" s="415" customFormat="1" ht="98" x14ac:dyDescent="0.15">
      <c r="A8702" s="1">
        <v>2016</v>
      </c>
      <c r="B8702" s="1" t="s">
        <v>50218</v>
      </c>
      <c r="C8702" s="1">
        <v>10559</v>
      </c>
      <c r="D8702" s="1" t="s">
        <v>58</v>
      </c>
      <c r="E8702" s="24">
        <v>201610559078</v>
      </c>
      <c r="F8702" s="27" t="s">
        <v>51264</v>
      </c>
      <c r="G8702" s="1" t="s">
        <v>2</v>
      </c>
      <c r="H8702" s="1" t="s">
        <v>51265</v>
      </c>
      <c r="I8702" s="1">
        <v>2014050983</v>
      </c>
      <c r="J8702" s="1">
        <v>5</v>
      </c>
      <c r="K8702" s="27" t="s">
        <v>51266</v>
      </c>
      <c r="L8702" s="1" t="s">
        <v>51267</v>
      </c>
      <c r="M8702" s="1" t="s">
        <v>156</v>
      </c>
      <c r="N8702" s="5">
        <v>10000</v>
      </c>
      <c r="O8702" s="5">
        <v>10000</v>
      </c>
      <c r="P8702" s="5">
        <v>20000</v>
      </c>
      <c r="Q8702" s="62" t="s">
        <v>51268</v>
      </c>
    </row>
    <row r="8703" spans="1:17" s="415" customFormat="1" ht="42" x14ac:dyDescent="0.15">
      <c r="A8703" s="1">
        <v>2016</v>
      </c>
      <c r="B8703" s="1" t="s">
        <v>50218</v>
      </c>
      <c r="C8703" s="1">
        <v>10559</v>
      </c>
      <c r="D8703" s="1" t="s">
        <v>58</v>
      </c>
      <c r="E8703" s="24">
        <v>201610559079</v>
      </c>
      <c r="F8703" s="27" t="s">
        <v>51269</v>
      </c>
      <c r="G8703" s="1" t="s">
        <v>2</v>
      </c>
      <c r="H8703" s="1" t="s">
        <v>51270</v>
      </c>
      <c r="I8703" s="1">
        <v>2014051271</v>
      </c>
      <c r="J8703" s="1">
        <v>3</v>
      </c>
      <c r="K8703" s="27" t="s">
        <v>51271</v>
      </c>
      <c r="L8703" s="1" t="s">
        <v>51272</v>
      </c>
      <c r="M8703" s="1" t="s">
        <v>174</v>
      </c>
      <c r="N8703" s="5">
        <v>10000</v>
      </c>
      <c r="O8703" s="5">
        <v>10000</v>
      </c>
      <c r="P8703" s="5">
        <v>20000</v>
      </c>
      <c r="Q8703" s="62" t="s">
        <v>51273</v>
      </c>
    </row>
    <row r="8704" spans="1:17" s="415" customFormat="1" ht="98" x14ac:dyDescent="0.15">
      <c r="A8704" s="1">
        <v>2016</v>
      </c>
      <c r="B8704" s="1" t="s">
        <v>50218</v>
      </c>
      <c r="C8704" s="1">
        <v>10559</v>
      </c>
      <c r="D8704" s="1" t="s">
        <v>58</v>
      </c>
      <c r="E8704" s="24">
        <v>201610559080</v>
      </c>
      <c r="F8704" s="27" t="s">
        <v>51274</v>
      </c>
      <c r="G8704" s="1" t="s">
        <v>2</v>
      </c>
      <c r="H8704" s="1" t="s">
        <v>51275</v>
      </c>
      <c r="I8704" s="1">
        <v>2014053305</v>
      </c>
      <c r="J8704" s="1">
        <v>5</v>
      </c>
      <c r="K8704" s="27" t="s">
        <v>51276</v>
      </c>
      <c r="L8704" s="1" t="s">
        <v>51277</v>
      </c>
      <c r="M8704" s="1" t="s">
        <v>734</v>
      </c>
      <c r="N8704" s="5">
        <v>10000</v>
      </c>
      <c r="O8704" s="5">
        <v>10000</v>
      </c>
      <c r="P8704" s="5">
        <v>20000</v>
      </c>
      <c r="Q8704" s="62" t="s">
        <v>51278</v>
      </c>
    </row>
    <row r="8705" spans="1:17" s="415" customFormat="1" ht="70" x14ac:dyDescent="0.15">
      <c r="A8705" s="1">
        <v>2016</v>
      </c>
      <c r="B8705" s="1" t="s">
        <v>50218</v>
      </c>
      <c r="C8705" s="1">
        <v>10559</v>
      </c>
      <c r="D8705" s="1" t="s">
        <v>58</v>
      </c>
      <c r="E8705" s="24">
        <v>201610559081</v>
      </c>
      <c r="F8705" s="27" t="s">
        <v>51279</v>
      </c>
      <c r="G8705" s="1" t="s">
        <v>2</v>
      </c>
      <c r="H8705" s="1" t="s">
        <v>51280</v>
      </c>
      <c r="I8705" s="1">
        <v>2014051387</v>
      </c>
      <c r="J8705" s="1">
        <v>4</v>
      </c>
      <c r="K8705" s="27" t="s">
        <v>51281</v>
      </c>
      <c r="L8705" s="1" t="s">
        <v>51282</v>
      </c>
      <c r="M8705" s="1" t="s">
        <v>156</v>
      </c>
      <c r="N8705" s="5">
        <v>10000</v>
      </c>
      <c r="O8705" s="5">
        <v>10000</v>
      </c>
      <c r="P8705" s="5">
        <v>20000</v>
      </c>
      <c r="Q8705" s="62" t="s">
        <v>51283</v>
      </c>
    </row>
    <row r="8706" spans="1:17" s="415" customFormat="1" ht="70" x14ac:dyDescent="0.15">
      <c r="A8706" s="1">
        <v>2016</v>
      </c>
      <c r="B8706" s="1" t="s">
        <v>50218</v>
      </c>
      <c r="C8706" s="1">
        <v>10559</v>
      </c>
      <c r="D8706" s="1" t="s">
        <v>58</v>
      </c>
      <c r="E8706" s="24">
        <v>201610559082</v>
      </c>
      <c r="F8706" s="27" t="s">
        <v>51284</v>
      </c>
      <c r="G8706" s="1" t="s">
        <v>2</v>
      </c>
      <c r="H8706" s="1" t="s">
        <v>51285</v>
      </c>
      <c r="I8706" s="1">
        <v>2013051371</v>
      </c>
      <c r="J8706" s="1">
        <v>4</v>
      </c>
      <c r="K8706" s="27" t="s">
        <v>51286</v>
      </c>
      <c r="L8706" s="1" t="s">
        <v>51287</v>
      </c>
      <c r="M8706" s="1" t="s">
        <v>150</v>
      </c>
      <c r="N8706" s="5">
        <v>10000</v>
      </c>
      <c r="O8706" s="5">
        <v>10000</v>
      </c>
      <c r="P8706" s="5">
        <v>20000</v>
      </c>
      <c r="Q8706" s="62" t="s">
        <v>51288</v>
      </c>
    </row>
    <row r="8707" spans="1:17" s="415" customFormat="1" ht="42" x14ac:dyDescent="0.15">
      <c r="A8707" s="1">
        <v>2016</v>
      </c>
      <c r="B8707" s="1" t="s">
        <v>50218</v>
      </c>
      <c r="C8707" s="1">
        <v>10559</v>
      </c>
      <c r="D8707" s="1" t="s">
        <v>58</v>
      </c>
      <c r="E8707" s="24">
        <v>201610559083</v>
      </c>
      <c r="F8707" s="27" t="s">
        <v>51289</v>
      </c>
      <c r="G8707" s="1" t="s">
        <v>2</v>
      </c>
      <c r="H8707" s="1" t="s">
        <v>51290</v>
      </c>
      <c r="I8707" s="1">
        <v>2013053717</v>
      </c>
      <c r="J8707" s="1">
        <v>1</v>
      </c>
      <c r="K8707" s="27" t="s">
        <v>148</v>
      </c>
      <c r="L8707" s="1" t="s">
        <v>30519</v>
      </c>
      <c r="M8707" s="1" t="s">
        <v>174</v>
      </c>
      <c r="N8707" s="5">
        <v>10000</v>
      </c>
      <c r="O8707" s="5">
        <v>10000</v>
      </c>
      <c r="P8707" s="5">
        <v>20000</v>
      </c>
      <c r="Q8707" s="62" t="s">
        <v>51291</v>
      </c>
    </row>
    <row r="8708" spans="1:17" s="415" customFormat="1" ht="98" x14ac:dyDescent="0.15">
      <c r="A8708" s="1">
        <v>2016</v>
      </c>
      <c r="B8708" s="1" t="s">
        <v>50218</v>
      </c>
      <c r="C8708" s="1">
        <v>10559</v>
      </c>
      <c r="D8708" s="1" t="s">
        <v>58</v>
      </c>
      <c r="E8708" s="24">
        <v>201610559084</v>
      </c>
      <c r="F8708" s="27" t="s">
        <v>51292</v>
      </c>
      <c r="G8708" s="1" t="s">
        <v>2</v>
      </c>
      <c r="H8708" s="1" t="s">
        <v>51293</v>
      </c>
      <c r="I8708" s="1">
        <v>2014052780</v>
      </c>
      <c r="J8708" s="1">
        <v>5</v>
      </c>
      <c r="K8708" s="27" t="s">
        <v>51294</v>
      </c>
      <c r="L8708" s="1" t="s">
        <v>22234</v>
      </c>
      <c r="M8708" s="1" t="s">
        <v>734</v>
      </c>
      <c r="N8708" s="5">
        <v>10000</v>
      </c>
      <c r="O8708" s="5">
        <v>10000</v>
      </c>
      <c r="P8708" s="5">
        <v>20000</v>
      </c>
      <c r="Q8708" s="62" t="s">
        <v>51295</v>
      </c>
    </row>
    <row r="8709" spans="1:17" s="415" customFormat="1" ht="84" x14ac:dyDescent="0.15">
      <c r="A8709" s="1">
        <v>2016</v>
      </c>
      <c r="B8709" s="1" t="s">
        <v>50218</v>
      </c>
      <c r="C8709" s="1">
        <v>10559</v>
      </c>
      <c r="D8709" s="1" t="s">
        <v>58</v>
      </c>
      <c r="E8709" s="24">
        <v>201610559085</v>
      </c>
      <c r="F8709" s="27" t="s">
        <v>51296</v>
      </c>
      <c r="G8709" s="1" t="s">
        <v>2</v>
      </c>
      <c r="H8709" s="1" t="s">
        <v>51297</v>
      </c>
      <c r="I8709" s="1">
        <v>2013051332</v>
      </c>
      <c r="J8709" s="1">
        <v>4</v>
      </c>
      <c r="K8709" s="27" t="s">
        <v>51298</v>
      </c>
      <c r="L8709" s="1" t="s">
        <v>51299</v>
      </c>
      <c r="M8709" s="1" t="s">
        <v>174</v>
      </c>
      <c r="N8709" s="5">
        <v>10000</v>
      </c>
      <c r="O8709" s="5">
        <v>10000</v>
      </c>
      <c r="P8709" s="5">
        <v>20000</v>
      </c>
      <c r="Q8709" s="62" t="s">
        <v>51300</v>
      </c>
    </row>
    <row r="8710" spans="1:17" s="415" customFormat="1" ht="42" x14ac:dyDescent="0.15">
      <c r="A8710" s="1">
        <v>2016</v>
      </c>
      <c r="B8710" s="1" t="s">
        <v>50218</v>
      </c>
      <c r="C8710" s="1">
        <v>10559</v>
      </c>
      <c r="D8710" s="1" t="s">
        <v>58</v>
      </c>
      <c r="E8710" s="24">
        <v>201610559086</v>
      </c>
      <c r="F8710" s="27" t="s">
        <v>51301</v>
      </c>
      <c r="G8710" s="1" t="s">
        <v>2</v>
      </c>
      <c r="H8710" s="1" t="s">
        <v>51302</v>
      </c>
      <c r="I8710" s="1">
        <v>2013051320</v>
      </c>
      <c r="J8710" s="1">
        <v>3</v>
      </c>
      <c r="K8710" s="27" t="s">
        <v>51303</v>
      </c>
      <c r="L8710" s="1" t="s">
        <v>51304</v>
      </c>
      <c r="M8710" s="1" t="s">
        <v>734</v>
      </c>
      <c r="N8710" s="5">
        <v>10000</v>
      </c>
      <c r="O8710" s="5">
        <v>10000</v>
      </c>
      <c r="P8710" s="5">
        <v>20000</v>
      </c>
      <c r="Q8710" s="62" t="s">
        <v>51305</v>
      </c>
    </row>
    <row r="8711" spans="1:17" s="415" customFormat="1" ht="42" x14ac:dyDescent="0.15">
      <c r="A8711" s="1">
        <v>2016</v>
      </c>
      <c r="B8711" s="1" t="s">
        <v>50218</v>
      </c>
      <c r="C8711" s="1">
        <v>10559</v>
      </c>
      <c r="D8711" s="1" t="s">
        <v>58</v>
      </c>
      <c r="E8711" s="24">
        <v>201610559087</v>
      </c>
      <c r="F8711" s="27" t="s">
        <v>51306</v>
      </c>
      <c r="G8711" s="1" t="s">
        <v>2</v>
      </c>
      <c r="H8711" s="1" t="s">
        <v>51307</v>
      </c>
      <c r="I8711" s="1">
        <v>2013050174</v>
      </c>
      <c r="J8711" s="1">
        <v>1</v>
      </c>
      <c r="K8711" s="27" t="s">
        <v>148</v>
      </c>
      <c r="L8711" s="1" t="s">
        <v>51308</v>
      </c>
      <c r="M8711" s="1" t="s">
        <v>156</v>
      </c>
      <c r="N8711" s="5">
        <v>10000</v>
      </c>
      <c r="O8711" s="5">
        <v>10000</v>
      </c>
      <c r="P8711" s="5">
        <v>20000</v>
      </c>
      <c r="Q8711" s="62" t="s">
        <v>51309</v>
      </c>
    </row>
    <row r="8712" spans="1:17" s="415" customFormat="1" ht="42" x14ac:dyDescent="0.15">
      <c r="A8712" s="1">
        <v>2016</v>
      </c>
      <c r="B8712" s="1" t="s">
        <v>50218</v>
      </c>
      <c r="C8712" s="1">
        <v>10559</v>
      </c>
      <c r="D8712" s="1" t="s">
        <v>58</v>
      </c>
      <c r="E8712" s="24">
        <v>201610559088</v>
      </c>
      <c r="F8712" s="27" t="s">
        <v>51310</v>
      </c>
      <c r="G8712" s="1" t="s">
        <v>2</v>
      </c>
      <c r="H8712" s="1" t="s">
        <v>51311</v>
      </c>
      <c r="I8712" s="1">
        <v>2013051398</v>
      </c>
      <c r="J8712" s="1">
        <v>2</v>
      </c>
      <c r="K8712" s="27" t="s">
        <v>51312</v>
      </c>
      <c r="L8712" s="1" t="s">
        <v>51313</v>
      </c>
      <c r="M8712" s="1" t="s">
        <v>156</v>
      </c>
      <c r="N8712" s="5">
        <v>10000</v>
      </c>
      <c r="O8712" s="5">
        <v>10000</v>
      </c>
      <c r="P8712" s="5">
        <v>20000</v>
      </c>
      <c r="Q8712" s="62" t="s">
        <v>51314</v>
      </c>
    </row>
    <row r="8713" spans="1:17" s="415" customFormat="1" ht="42" x14ac:dyDescent="0.15">
      <c r="A8713" s="1">
        <v>2016</v>
      </c>
      <c r="B8713" s="1" t="s">
        <v>50218</v>
      </c>
      <c r="C8713" s="1">
        <v>10559</v>
      </c>
      <c r="D8713" s="1" t="s">
        <v>58</v>
      </c>
      <c r="E8713" s="24">
        <v>201610559089</v>
      </c>
      <c r="F8713" s="27" t="s">
        <v>51315</v>
      </c>
      <c r="G8713" s="1" t="s">
        <v>2</v>
      </c>
      <c r="H8713" s="1" t="s">
        <v>51316</v>
      </c>
      <c r="I8713" s="1">
        <v>2013050190</v>
      </c>
      <c r="J8713" s="1">
        <v>3</v>
      </c>
      <c r="K8713" s="27" t="s">
        <v>51317</v>
      </c>
      <c r="L8713" s="1" t="s">
        <v>51318</v>
      </c>
      <c r="M8713" s="1" t="s">
        <v>174</v>
      </c>
      <c r="N8713" s="5">
        <v>10000</v>
      </c>
      <c r="O8713" s="5">
        <v>10000</v>
      </c>
      <c r="P8713" s="5">
        <v>20000</v>
      </c>
      <c r="Q8713" s="62" t="s">
        <v>51319</v>
      </c>
    </row>
    <row r="8714" spans="1:17" s="415" customFormat="1" ht="70" x14ac:dyDescent="0.15">
      <c r="A8714" s="1">
        <v>2016</v>
      </c>
      <c r="B8714" s="1" t="s">
        <v>50218</v>
      </c>
      <c r="C8714" s="1">
        <v>10559</v>
      </c>
      <c r="D8714" s="1" t="s">
        <v>58</v>
      </c>
      <c r="E8714" s="24">
        <v>201610559090</v>
      </c>
      <c r="F8714" s="27" t="s">
        <v>51320</v>
      </c>
      <c r="G8714" s="1" t="s">
        <v>2</v>
      </c>
      <c r="H8714" s="1" t="s">
        <v>51321</v>
      </c>
      <c r="I8714" s="1">
        <v>2014050012</v>
      </c>
      <c r="J8714" s="1">
        <v>1</v>
      </c>
      <c r="K8714" s="27" t="s">
        <v>148</v>
      </c>
      <c r="L8714" s="1" t="s">
        <v>51322</v>
      </c>
      <c r="M8714" s="1" t="s">
        <v>734</v>
      </c>
      <c r="N8714" s="5">
        <v>10000</v>
      </c>
      <c r="O8714" s="5">
        <v>10000</v>
      </c>
      <c r="P8714" s="5">
        <v>20000</v>
      </c>
      <c r="Q8714" s="62" t="s">
        <v>51323</v>
      </c>
    </row>
    <row r="8715" spans="1:17" s="415" customFormat="1" ht="56" x14ac:dyDescent="0.15">
      <c r="A8715" s="1">
        <v>2016</v>
      </c>
      <c r="B8715" s="1" t="s">
        <v>50218</v>
      </c>
      <c r="C8715" s="1">
        <v>10559</v>
      </c>
      <c r="D8715" s="1" t="s">
        <v>58</v>
      </c>
      <c r="E8715" s="24">
        <v>201610559091</v>
      </c>
      <c r="F8715" s="27" t="s">
        <v>51324</v>
      </c>
      <c r="G8715" s="1" t="s">
        <v>2</v>
      </c>
      <c r="H8715" s="1" t="s">
        <v>51325</v>
      </c>
      <c r="I8715" s="1">
        <v>2014050280</v>
      </c>
      <c r="J8715" s="1">
        <v>3</v>
      </c>
      <c r="K8715" s="27" t="s">
        <v>51326</v>
      </c>
      <c r="L8715" s="1" t="s">
        <v>51327</v>
      </c>
      <c r="M8715" s="1" t="s">
        <v>734</v>
      </c>
      <c r="N8715" s="5">
        <v>10000</v>
      </c>
      <c r="O8715" s="5">
        <v>10000</v>
      </c>
      <c r="P8715" s="5">
        <v>20000</v>
      </c>
      <c r="Q8715" s="62" t="s">
        <v>51328</v>
      </c>
    </row>
    <row r="8716" spans="1:17" s="415" customFormat="1" ht="98" x14ac:dyDescent="0.15">
      <c r="A8716" s="1">
        <v>2016</v>
      </c>
      <c r="B8716" s="1" t="s">
        <v>50218</v>
      </c>
      <c r="C8716" s="1">
        <v>10559</v>
      </c>
      <c r="D8716" s="1" t="s">
        <v>58</v>
      </c>
      <c r="E8716" s="24">
        <v>201610559092</v>
      </c>
      <c r="F8716" s="27" t="s">
        <v>51329</v>
      </c>
      <c r="G8716" s="1" t="s">
        <v>2</v>
      </c>
      <c r="H8716" s="1" t="s">
        <v>51330</v>
      </c>
      <c r="I8716" s="1">
        <v>2014051559</v>
      </c>
      <c r="J8716" s="1">
        <v>5</v>
      </c>
      <c r="K8716" s="27" t="s">
        <v>51331</v>
      </c>
      <c r="L8716" s="1" t="s">
        <v>51332</v>
      </c>
      <c r="M8716" s="1" t="s">
        <v>156</v>
      </c>
      <c r="N8716" s="5">
        <v>10000</v>
      </c>
      <c r="O8716" s="5">
        <v>10000</v>
      </c>
      <c r="P8716" s="5">
        <v>20000</v>
      </c>
      <c r="Q8716" s="62" t="s">
        <v>51333</v>
      </c>
    </row>
    <row r="8717" spans="1:17" s="415" customFormat="1" ht="56" x14ac:dyDescent="0.15">
      <c r="A8717" s="1">
        <v>2016</v>
      </c>
      <c r="B8717" s="1" t="s">
        <v>50218</v>
      </c>
      <c r="C8717" s="1">
        <v>10559</v>
      </c>
      <c r="D8717" s="1" t="s">
        <v>58</v>
      </c>
      <c r="E8717" s="24">
        <v>201610559093</v>
      </c>
      <c r="F8717" s="27" t="s">
        <v>51334</v>
      </c>
      <c r="G8717" s="1" t="s">
        <v>2</v>
      </c>
      <c r="H8717" s="1" t="s">
        <v>51335</v>
      </c>
      <c r="I8717" s="1">
        <v>2014050408</v>
      </c>
      <c r="J8717" s="1">
        <v>1</v>
      </c>
      <c r="K8717" s="27" t="s">
        <v>148</v>
      </c>
      <c r="L8717" s="1" t="s">
        <v>51336</v>
      </c>
      <c r="M8717" s="1" t="s">
        <v>734</v>
      </c>
      <c r="N8717" s="5">
        <v>10000</v>
      </c>
      <c r="O8717" s="5">
        <v>10000</v>
      </c>
      <c r="P8717" s="5">
        <v>20000</v>
      </c>
      <c r="Q8717" s="62" t="s">
        <v>51337</v>
      </c>
    </row>
    <row r="8718" spans="1:17" s="415" customFormat="1" ht="84" x14ac:dyDescent="0.15">
      <c r="A8718" s="1">
        <v>2016</v>
      </c>
      <c r="B8718" s="1" t="s">
        <v>50218</v>
      </c>
      <c r="C8718" s="1">
        <v>10559</v>
      </c>
      <c r="D8718" s="1" t="s">
        <v>58</v>
      </c>
      <c r="E8718" s="24">
        <v>201610559094</v>
      </c>
      <c r="F8718" s="27" t="s">
        <v>51338</v>
      </c>
      <c r="G8718" s="1" t="s">
        <v>2</v>
      </c>
      <c r="H8718" s="1" t="s">
        <v>51339</v>
      </c>
      <c r="I8718" s="1">
        <v>2014050188</v>
      </c>
      <c r="J8718" s="1">
        <v>5</v>
      </c>
      <c r="K8718" s="27" t="s">
        <v>51340</v>
      </c>
      <c r="L8718" s="1" t="s">
        <v>51341</v>
      </c>
      <c r="M8718" s="1" t="s">
        <v>156</v>
      </c>
      <c r="N8718" s="5">
        <v>10000</v>
      </c>
      <c r="O8718" s="5">
        <v>10000</v>
      </c>
      <c r="P8718" s="5">
        <v>20000</v>
      </c>
      <c r="Q8718" s="62" t="s">
        <v>51342</v>
      </c>
    </row>
    <row r="8719" spans="1:17" s="415" customFormat="1" ht="84" x14ac:dyDescent="0.15">
      <c r="A8719" s="1">
        <v>2016</v>
      </c>
      <c r="B8719" s="1" t="s">
        <v>50218</v>
      </c>
      <c r="C8719" s="1">
        <v>10559</v>
      </c>
      <c r="D8719" s="1" t="s">
        <v>58</v>
      </c>
      <c r="E8719" s="24">
        <v>201610559095</v>
      </c>
      <c r="F8719" s="27" t="s">
        <v>51343</v>
      </c>
      <c r="G8719" s="1" t="s">
        <v>2</v>
      </c>
      <c r="H8719" s="1" t="s">
        <v>51344</v>
      </c>
      <c r="I8719" s="1">
        <v>2014052255</v>
      </c>
      <c r="J8719" s="1">
        <v>5</v>
      </c>
      <c r="K8719" s="27" t="s">
        <v>51345</v>
      </c>
      <c r="L8719" s="1" t="s">
        <v>51346</v>
      </c>
      <c r="M8719" s="1" t="s">
        <v>734</v>
      </c>
      <c r="N8719" s="5">
        <v>10000</v>
      </c>
      <c r="O8719" s="5">
        <v>10000</v>
      </c>
      <c r="P8719" s="5">
        <v>20000</v>
      </c>
      <c r="Q8719" s="62" t="s">
        <v>51347</v>
      </c>
    </row>
    <row r="8720" spans="1:17" s="415" customFormat="1" ht="42" x14ac:dyDescent="0.15">
      <c r="A8720" s="1">
        <v>2016</v>
      </c>
      <c r="B8720" s="1" t="s">
        <v>50218</v>
      </c>
      <c r="C8720" s="1">
        <v>10559</v>
      </c>
      <c r="D8720" s="1" t="s">
        <v>58</v>
      </c>
      <c r="E8720" s="24">
        <v>201610559096</v>
      </c>
      <c r="F8720" s="27" t="s">
        <v>51348</v>
      </c>
      <c r="G8720" s="1" t="s">
        <v>2</v>
      </c>
      <c r="H8720" s="1" t="s">
        <v>51349</v>
      </c>
      <c r="I8720" s="1">
        <v>2013052701</v>
      </c>
      <c r="J8720" s="1">
        <v>2</v>
      </c>
      <c r="K8720" s="27" t="s">
        <v>51350</v>
      </c>
      <c r="L8720" s="1" t="s">
        <v>51351</v>
      </c>
      <c r="M8720" s="1" t="s">
        <v>51352</v>
      </c>
      <c r="N8720" s="5">
        <v>10000</v>
      </c>
      <c r="O8720" s="5">
        <v>10000</v>
      </c>
      <c r="P8720" s="5">
        <v>20000</v>
      </c>
      <c r="Q8720" s="62" t="s">
        <v>51353</v>
      </c>
    </row>
    <row r="8721" spans="1:17" s="415" customFormat="1" ht="70" x14ac:dyDescent="0.15">
      <c r="A8721" s="1">
        <v>2016</v>
      </c>
      <c r="B8721" s="1" t="s">
        <v>50218</v>
      </c>
      <c r="C8721" s="1">
        <v>10559</v>
      </c>
      <c r="D8721" s="1" t="s">
        <v>58</v>
      </c>
      <c r="E8721" s="24">
        <v>201610559097</v>
      </c>
      <c r="F8721" s="27" t="s">
        <v>51354</v>
      </c>
      <c r="G8721" s="1" t="s">
        <v>2</v>
      </c>
      <c r="H8721" s="1" t="s">
        <v>51355</v>
      </c>
      <c r="I8721" s="1">
        <v>2014052188</v>
      </c>
      <c r="J8721" s="1">
        <v>4</v>
      </c>
      <c r="K8721" s="27" t="s">
        <v>51356</v>
      </c>
      <c r="L8721" s="1" t="s">
        <v>51357</v>
      </c>
      <c r="M8721" s="1" t="s">
        <v>150</v>
      </c>
      <c r="N8721" s="5">
        <v>10000</v>
      </c>
      <c r="O8721" s="5">
        <v>10000</v>
      </c>
      <c r="P8721" s="5">
        <v>20000</v>
      </c>
      <c r="Q8721" s="62" t="s">
        <v>51358</v>
      </c>
    </row>
    <row r="8722" spans="1:17" s="415" customFormat="1" ht="70" x14ac:dyDescent="0.15">
      <c r="A8722" s="1">
        <v>2016</v>
      </c>
      <c r="B8722" s="1" t="s">
        <v>50218</v>
      </c>
      <c r="C8722" s="1">
        <v>10559</v>
      </c>
      <c r="D8722" s="1" t="s">
        <v>58</v>
      </c>
      <c r="E8722" s="24">
        <v>201610559098</v>
      </c>
      <c r="F8722" s="27" t="s">
        <v>51359</v>
      </c>
      <c r="G8722" s="1" t="s">
        <v>2</v>
      </c>
      <c r="H8722" s="1" t="s">
        <v>51360</v>
      </c>
      <c r="I8722" s="1">
        <v>2013052441</v>
      </c>
      <c r="J8722" s="1">
        <v>4</v>
      </c>
      <c r="K8722" s="27" t="s">
        <v>51361</v>
      </c>
      <c r="L8722" s="1" t="s">
        <v>51362</v>
      </c>
      <c r="M8722" s="1" t="s">
        <v>156</v>
      </c>
      <c r="N8722" s="5">
        <v>10000</v>
      </c>
      <c r="O8722" s="5">
        <v>10000</v>
      </c>
      <c r="P8722" s="5">
        <v>20000</v>
      </c>
      <c r="Q8722" s="62" t="s">
        <v>51363</v>
      </c>
    </row>
    <row r="8723" spans="1:17" s="415" customFormat="1" ht="70" x14ac:dyDescent="0.15">
      <c r="A8723" s="1">
        <v>2016</v>
      </c>
      <c r="B8723" s="1" t="s">
        <v>50218</v>
      </c>
      <c r="C8723" s="1">
        <v>10559</v>
      </c>
      <c r="D8723" s="1" t="s">
        <v>58</v>
      </c>
      <c r="E8723" s="24">
        <v>201610559099</v>
      </c>
      <c r="F8723" s="27" t="s">
        <v>51364</v>
      </c>
      <c r="G8723" s="1" t="s">
        <v>2</v>
      </c>
      <c r="H8723" s="1" t="s">
        <v>51365</v>
      </c>
      <c r="I8723" s="1">
        <v>2013052700</v>
      </c>
      <c r="J8723" s="1">
        <v>4</v>
      </c>
      <c r="K8723" s="27" t="s">
        <v>51366</v>
      </c>
      <c r="L8723" s="1" t="s">
        <v>51367</v>
      </c>
      <c r="M8723" s="1" t="s">
        <v>734</v>
      </c>
      <c r="N8723" s="5">
        <v>10000</v>
      </c>
      <c r="O8723" s="5">
        <v>10000</v>
      </c>
      <c r="P8723" s="5">
        <v>20000</v>
      </c>
      <c r="Q8723" s="62" t="s">
        <v>51368</v>
      </c>
    </row>
    <row r="8724" spans="1:17" s="415" customFormat="1" ht="98" x14ac:dyDescent="0.15">
      <c r="A8724" s="1">
        <v>2016</v>
      </c>
      <c r="B8724" s="1" t="s">
        <v>50218</v>
      </c>
      <c r="C8724" s="1">
        <v>10559</v>
      </c>
      <c r="D8724" s="1" t="s">
        <v>58</v>
      </c>
      <c r="E8724" s="24">
        <v>201610559100</v>
      </c>
      <c r="F8724" s="27" t="s">
        <v>51369</v>
      </c>
      <c r="G8724" s="1" t="s">
        <v>2</v>
      </c>
      <c r="H8724" s="1" t="s">
        <v>31142</v>
      </c>
      <c r="I8724" s="1">
        <v>2013052603</v>
      </c>
      <c r="J8724" s="1">
        <v>5</v>
      </c>
      <c r="K8724" s="27" t="s">
        <v>51370</v>
      </c>
      <c r="L8724" s="1" t="s">
        <v>17011</v>
      </c>
      <c r="M8724" s="1" t="s">
        <v>174</v>
      </c>
      <c r="N8724" s="5">
        <v>10000</v>
      </c>
      <c r="O8724" s="5">
        <v>10000</v>
      </c>
      <c r="P8724" s="5">
        <v>20000</v>
      </c>
      <c r="Q8724" s="62" t="s">
        <v>51371</v>
      </c>
    </row>
    <row r="8725" spans="1:17" s="415" customFormat="1" ht="42" x14ac:dyDescent="0.15">
      <c r="A8725" s="1">
        <v>2016</v>
      </c>
      <c r="B8725" s="1" t="s">
        <v>50218</v>
      </c>
      <c r="C8725" s="1">
        <v>10559</v>
      </c>
      <c r="D8725" s="1" t="s">
        <v>58</v>
      </c>
      <c r="E8725" s="24">
        <v>201610559101</v>
      </c>
      <c r="F8725" s="27" t="s">
        <v>51372</v>
      </c>
      <c r="G8725" s="1" t="s">
        <v>2</v>
      </c>
      <c r="H8725" s="1" t="s">
        <v>51373</v>
      </c>
      <c r="I8725" s="1">
        <v>2013052630</v>
      </c>
      <c r="J8725" s="1">
        <v>1</v>
      </c>
      <c r="K8725" s="27" t="s">
        <v>148</v>
      </c>
      <c r="L8725" s="1" t="s">
        <v>51374</v>
      </c>
      <c r="M8725" s="1" t="s">
        <v>156</v>
      </c>
      <c r="N8725" s="5">
        <v>10000</v>
      </c>
      <c r="O8725" s="5">
        <v>10000</v>
      </c>
      <c r="P8725" s="5">
        <v>20000</v>
      </c>
      <c r="Q8725" s="62" t="s">
        <v>51375</v>
      </c>
    </row>
    <row r="8726" spans="1:17" s="415" customFormat="1" ht="70" x14ac:dyDescent="0.15">
      <c r="A8726" s="1">
        <v>2016</v>
      </c>
      <c r="B8726" s="1" t="s">
        <v>50218</v>
      </c>
      <c r="C8726" s="1">
        <v>10559</v>
      </c>
      <c r="D8726" s="1" t="s">
        <v>58</v>
      </c>
      <c r="E8726" s="24">
        <v>201610559102</v>
      </c>
      <c r="F8726" s="27" t="s">
        <v>51376</v>
      </c>
      <c r="G8726" s="1" t="s">
        <v>2</v>
      </c>
      <c r="H8726" s="1" t="s">
        <v>51377</v>
      </c>
      <c r="I8726" s="1">
        <v>2013053239</v>
      </c>
      <c r="J8726" s="1">
        <v>4</v>
      </c>
      <c r="K8726" s="27" t="s">
        <v>51378</v>
      </c>
      <c r="L8726" s="1" t="s">
        <v>51379</v>
      </c>
      <c r="M8726" s="1" t="s">
        <v>174</v>
      </c>
      <c r="N8726" s="5">
        <v>10000</v>
      </c>
      <c r="O8726" s="5">
        <v>10000</v>
      </c>
      <c r="P8726" s="5">
        <v>20000</v>
      </c>
      <c r="Q8726" s="62" t="s">
        <v>51380</v>
      </c>
    </row>
    <row r="8727" spans="1:17" s="415" customFormat="1" ht="70" x14ac:dyDescent="0.15">
      <c r="A8727" s="1">
        <v>2016</v>
      </c>
      <c r="B8727" s="1" t="s">
        <v>50218</v>
      </c>
      <c r="C8727" s="1">
        <v>10559</v>
      </c>
      <c r="D8727" s="1" t="s">
        <v>58</v>
      </c>
      <c r="E8727" s="24">
        <v>201610559103</v>
      </c>
      <c r="F8727" s="27" t="s">
        <v>51381</v>
      </c>
      <c r="G8727" s="1" t="s">
        <v>2</v>
      </c>
      <c r="H8727" s="1" t="s">
        <v>51382</v>
      </c>
      <c r="I8727" s="1">
        <v>2014052859</v>
      </c>
      <c r="J8727" s="1">
        <v>4</v>
      </c>
      <c r="K8727" s="27" t="s">
        <v>51383</v>
      </c>
      <c r="L8727" s="1" t="s">
        <v>51384</v>
      </c>
      <c r="M8727" s="1" t="s">
        <v>734</v>
      </c>
      <c r="N8727" s="5">
        <v>10000</v>
      </c>
      <c r="O8727" s="5">
        <v>10000</v>
      </c>
      <c r="P8727" s="5">
        <v>20000</v>
      </c>
      <c r="Q8727" s="62" t="s">
        <v>51385</v>
      </c>
    </row>
    <row r="8728" spans="1:17" s="415" customFormat="1" ht="98" x14ac:dyDescent="0.15">
      <c r="A8728" s="1">
        <v>2016</v>
      </c>
      <c r="B8728" s="1" t="s">
        <v>50218</v>
      </c>
      <c r="C8728" s="1">
        <v>10559</v>
      </c>
      <c r="D8728" s="1" t="s">
        <v>58</v>
      </c>
      <c r="E8728" s="24">
        <v>201610559104</v>
      </c>
      <c r="F8728" s="27" t="s">
        <v>51386</v>
      </c>
      <c r="G8728" s="1" t="s">
        <v>2</v>
      </c>
      <c r="H8728" s="1" t="s">
        <v>51387</v>
      </c>
      <c r="I8728" s="1">
        <v>2014053830</v>
      </c>
      <c r="J8728" s="1">
        <v>5</v>
      </c>
      <c r="K8728" s="27" t="s">
        <v>51388</v>
      </c>
      <c r="L8728" s="1" t="s">
        <v>51389</v>
      </c>
      <c r="M8728" s="1" t="s">
        <v>174</v>
      </c>
      <c r="N8728" s="5">
        <v>10000</v>
      </c>
      <c r="O8728" s="5">
        <v>10000</v>
      </c>
      <c r="P8728" s="5">
        <v>20000</v>
      </c>
      <c r="Q8728" s="62" t="s">
        <v>51390</v>
      </c>
    </row>
    <row r="8729" spans="1:17" s="415" customFormat="1" ht="42" x14ac:dyDescent="0.15">
      <c r="A8729" s="1">
        <v>2016</v>
      </c>
      <c r="B8729" s="1" t="s">
        <v>50218</v>
      </c>
      <c r="C8729" s="1">
        <v>10559</v>
      </c>
      <c r="D8729" s="1" t="s">
        <v>58</v>
      </c>
      <c r="E8729" s="24">
        <v>201610559105</v>
      </c>
      <c r="F8729" s="27" t="s">
        <v>51391</v>
      </c>
      <c r="G8729" s="1" t="s">
        <v>2</v>
      </c>
      <c r="H8729" s="1" t="s">
        <v>51392</v>
      </c>
      <c r="I8729" s="1">
        <v>2014050299</v>
      </c>
      <c r="J8729" s="1">
        <v>2</v>
      </c>
      <c r="K8729" s="27" t="s">
        <v>51393</v>
      </c>
      <c r="L8729" s="1" t="s">
        <v>51394</v>
      </c>
      <c r="M8729" s="1" t="s">
        <v>156</v>
      </c>
      <c r="N8729" s="5">
        <v>10000</v>
      </c>
      <c r="O8729" s="5">
        <v>10000</v>
      </c>
      <c r="P8729" s="5">
        <v>20000</v>
      </c>
      <c r="Q8729" s="62" t="s">
        <v>51395</v>
      </c>
    </row>
    <row r="8730" spans="1:17" s="415" customFormat="1" ht="70" x14ac:dyDescent="0.15">
      <c r="A8730" s="1">
        <v>2016</v>
      </c>
      <c r="B8730" s="1" t="s">
        <v>50218</v>
      </c>
      <c r="C8730" s="1">
        <v>10559</v>
      </c>
      <c r="D8730" s="1" t="s">
        <v>58</v>
      </c>
      <c r="E8730" s="24">
        <v>201610559106</v>
      </c>
      <c r="F8730" s="27" t="s">
        <v>51396</v>
      </c>
      <c r="G8730" s="1" t="s">
        <v>2</v>
      </c>
      <c r="H8730" s="1" t="s">
        <v>51397</v>
      </c>
      <c r="I8730" s="1">
        <v>2014050943</v>
      </c>
      <c r="J8730" s="1">
        <v>4</v>
      </c>
      <c r="K8730" s="27" t="s">
        <v>51398</v>
      </c>
      <c r="L8730" s="1" t="s">
        <v>51399</v>
      </c>
      <c r="M8730" s="1" t="s">
        <v>174</v>
      </c>
      <c r="N8730" s="5">
        <v>10000</v>
      </c>
      <c r="O8730" s="5">
        <v>10000</v>
      </c>
      <c r="P8730" s="5">
        <v>20000</v>
      </c>
      <c r="Q8730" s="62" t="s">
        <v>51400</v>
      </c>
    </row>
    <row r="8731" spans="1:17" s="415" customFormat="1" ht="56" x14ac:dyDescent="0.15">
      <c r="A8731" s="1">
        <v>2016</v>
      </c>
      <c r="B8731" s="1" t="s">
        <v>50218</v>
      </c>
      <c r="C8731" s="1">
        <v>10559</v>
      </c>
      <c r="D8731" s="1" t="s">
        <v>58</v>
      </c>
      <c r="E8731" s="24">
        <v>201610559107</v>
      </c>
      <c r="F8731" s="27" t="s">
        <v>51401</v>
      </c>
      <c r="G8731" s="1" t="s">
        <v>2</v>
      </c>
      <c r="H8731" s="1" t="s">
        <v>51402</v>
      </c>
      <c r="I8731" s="1">
        <v>2014050947</v>
      </c>
      <c r="J8731" s="1">
        <v>3</v>
      </c>
      <c r="K8731" s="27" t="s">
        <v>51403</v>
      </c>
      <c r="L8731" s="1" t="s">
        <v>51404</v>
      </c>
      <c r="M8731" s="1" t="s">
        <v>156</v>
      </c>
      <c r="N8731" s="5">
        <v>10000</v>
      </c>
      <c r="O8731" s="5">
        <v>10000</v>
      </c>
      <c r="P8731" s="5">
        <v>20000</v>
      </c>
      <c r="Q8731" s="62" t="s">
        <v>51405</v>
      </c>
    </row>
    <row r="8732" spans="1:17" s="415" customFormat="1" ht="70" x14ac:dyDescent="0.15">
      <c r="A8732" s="1">
        <v>2016</v>
      </c>
      <c r="B8732" s="1" t="s">
        <v>50218</v>
      </c>
      <c r="C8732" s="1">
        <v>10559</v>
      </c>
      <c r="D8732" s="1" t="s">
        <v>58</v>
      </c>
      <c r="E8732" s="24">
        <v>201610559108</v>
      </c>
      <c r="F8732" s="27" t="s">
        <v>51406</v>
      </c>
      <c r="G8732" s="1" t="s">
        <v>2</v>
      </c>
      <c r="H8732" s="1" t="s">
        <v>51407</v>
      </c>
      <c r="I8732" s="1">
        <v>2014050911</v>
      </c>
      <c r="J8732" s="1">
        <v>4</v>
      </c>
      <c r="K8732" s="27" t="s">
        <v>51408</v>
      </c>
      <c r="L8732" s="1" t="s">
        <v>51409</v>
      </c>
      <c r="M8732" s="1" t="s">
        <v>156</v>
      </c>
      <c r="N8732" s="5">
        <v>10000</v>
      </c>
      <c r="O8732" s="5">
        <v>10000</v>
      </c>
      <c r="P8732" s="5">
        <v>20000</v>
      </c>
      <c r="Q8732" s="62" t="s">
        <v>51410</v>
      </c>
    </row>
    <row r="8733" spans="1:17" s="415" customFormat="1" ht="84" x14ac:dyDescent="0.15">
      <c r="A8733" s="1">
        <v>2016</v>
      </c>
      <c r="B8733" s="1" t="s">
        <v>50218</v>
      </c>
      <c r="C8733" s="1">
        <v>10559</v>
      </c>
      <c r="D8733" s="1" t="s">
        <v>58</v>
      </c>
      <c r="E8733" s="24">
        <v>201610559109</v>
      </c>
      <c r="F8733" s="27" t="s">
        <v>51411</v>
      </c>
      <c r="G8733" s="1" t="s">
        <v>2</v>
      </c>
      <c r="H8733" s="1" t="s">
        <v>51412</v>
      </c>
      <c r="I8733" s="1">
        <v>2014050857</v>
      </c>
      <c r="J8733" s="1">
        <v>5</v>
      </c>
      <c r="K8733" s="27" t="s">
        <v>51413</v>
      </c>
      <c r="L8733" s="1" t="s">
        <v>51414</v>
      </c>
      <c r="M8733" s="1" t="s">
        <v>174</v>
      </c>
      <c r="N8733" s="5">
        <v>10000</v>
      </c>
      <c r="O8733" s="5">
        <v>10000</v>
      </c>
      <c r="P8733" s="5">
        <v>20000</v>
      </c>
      <c r="Q8733" s="62" t="s">
        <v>51415</v>
      </c>
    </row>
    <row r="8734" spans="1:17" s="415" customFormat="1" ht="42" x14ac:dyDescent="0.15">
      <c r="A8734" s="1">
        <v>2016</v>
      </c>
      <c r="B8734" s="1" t="s">
        <v>50218</v>
      </c>
      <c r="C8734" s="1">
        <v>10559</v>
      </c>
      <c r="D8734" s="1" t="s">
        <v>58</v>
      </c>
      <c r="E8734" s="24">
        <v>201610559110</v>
      </c>
      <c r="F8734" s="27" t="s">
        <v>51416</v>
      </c>
      <c r="G8734" s="1" t="s">
        <v>2</v>
      </c>
      <c r="H8734" s="1" t="s">
        <v>51417</v>
      </c>
      <c r="I8734" s="1">
        <v>2013050566</v>
      </c>
      <c r="J8734" s="1">
        <v>2</v>
      </c>
      <c r="K8734" s="27" t="s">
        <v>51418</v>
      </c>
      <c r="L8734" s="1" t="s">
        <v>51419</v>
      </c>
      <c r="M8734" s="1" t="s">
        <v>156</v>
      </c>
      <c r="N8734" s="5">
        <v>10000</v>
      </c>
      <c r="O8734" s="5">
        <v>10000</v>
      </c>
      <c r="P8734" s="5">
        <v>20000</v>
      </c>
      <c r="Q8734" s="62" t="s">
        <v>51420</v>
      </c>
    </row>
    <row r="8735" spans="1:17" s="415" customFormat="1" ht="42" x14ac:dyDescent="0.15">
      <c r="A8735" s="1">
        <v>2016</v>
      </c>
      <c r="B8735" s="1" t="s">
        <v>50218</v>
      </c>
      <c r="C8735" s="1">
        <v>10559</v>
      </c>
      <c r="D8735" s="1" t="s">
        <v>58</v>
      </c>
      <c r="E8735" s="24">
        <v>201610559111</v>
      </c>
      <c r="F8735" s="27" t="s">
        <v>51421</v>
      </c>
      <c r="G8735" s="1" t="s">
        <v>2</v>
      </c>
      <c r="H8735" s="1" t="s">
        <v>51422</v>
      </c>
      <c r="I8735" s="1">
        <v>2013050808</v>
      </c>
      <c r="J8735" s="1">
        <v>2</v>
      </c>
      <c r="K8735" s="27" t="s">
        <v>51423</v>
      </c>
      <c r="L8735" s="1" t="s">
        <v>51424</v>
      </c>
      <c r="M8735" s="1" t="s">
        <v>51352</v>
      </c>
      <c r="N8735" s="5">
        <v>10000</v>
      </c>
      <c r="O8735" s="5">
        <v>10000</v>
      </c>
      <c r="P8735" s="5">
        <v>20000</v>
      </c>
      <c r="Q8735" s="62" t="s">
        <v>51425</v>
      </c>
    </row>
    <row r="8736" spans="1:17" s="415" customFormat="1" ht="42" x14ac:dyDescent="0.15">
      <c r="A8736" s="1">
        <v>2016</v>
      </c>
      <c r="B8736" s="1" t="s">
        <v>50218</v>
      </c>
      <c r="C8736" s="1">
        <v>10559</v>
      </c>
      <c r="D8736" s="1" t="s">
        <v>58</v>
      </c>
      <c r="E8736" s="24">
        <v>201610559112</v>
      </c>
      <c r="F8736" s="27" t="s">
        <v>51426</v>
      </c>
      <c r="G8736" s="1" t="s">
        <v>4</v>
      </c>
      <c r="H8736" s="1" t="s">
        <v>51427</v>
      </c>
      <c r="I8736" s="1">
        <v>2013051002</v>
      </c>
      <c r="J8736" s="1">
        <v>3</v>
      </c>
      <c r="K8736" s="27" t="s">
        <v>51428</v>
      </c>
      <c r="L8736" s="1" t="s">
        <v>51429</v>
      </c>
      <c r="M8736" s="1" t="s">
        <v>156</v>
      </c>
      <c r="N8736" s="5">
        <v>10000</v>
      </c>
      <c r="O8736" s="5">
        <v>10000</v>
      </c>
      <c r="P8736" s="5">
        <v>20000</v>
      </c>
      <c r="Q8736" s="62" t="s">
        <v>51430</v>
      </c>
    </row>
    <row r="8737" spans="1:17" s="415" customFormat="1" ht="84" x14ac:dyDescent="0.15">
      <c r="A8737" s="1">
        <v>2016</v>
      </c>
      <c r="B8737" s="1" t="s">
        <v>50218</v>
      </c>
      <c r="C8737" s="1">
        <v>10559</v>
      </c>
      <c r="D8737" s="1" t="s">
        <v>58</v>
      </c>
      <c r="E8737" s="24">
        <v>201610559113</v>
      </c>
      <c r="F8737" s="27" t="s">
        <v>51431</v>
      </c>
      <c r="G8737" s="1" t="s">
        <v>4</v>
      </c>
      <c r="H8737" s="1" t="s">
        <v>51432</v>
      </c>
      <c r="I8737" s="1">
        <v>2013050895</v>
      </c>
      <c r="J8737" s="1">
        <v>5</v>
      </c>
      <c r="K8737" s="27" t="s">
        <v>51433</v>
      </c>
      <c r="L8737" s="1" t="s">
        <v>51434</v>
      </c>
      <c r="M8737" s="1" t="s">
        <v>156</v>
      </c>
      <c r="N8737" s="5">
        <v>10000</v>
      </c>
      <c r="O8737" s="5">
        <v>10000</v>
      </c>
      <c r="P8737" s="5">
        <v>20000</v>
      </c>
      <c r="Q8737" s="62" t="s">
        <v>51435</v>
      </c>
    </row>
    <row r="8738" spans="1:17" s="415" customFormat="1" ht="98" x14ac:dyDescent="0.15">
      <c r="A8738" s="1">
        <v>2016</v>
      </c>
      <c r="B8738" s="1" t="s">
        <v>50218</v>
      </c>
      <c r="C8738" s="1">
        <v>10559</v>
      </c>
      <c r="D8738" s="1" t="s">
        <v>58</v>
      </c>
      <c r="E8738" s="24">
        <v>201610559114</v>
      </c>
      <c r="F8738" s="27" t="s">
        <v>51436</v>
      </c>
      <c r="G8738" s="1" t="s">
        <v>4</v>
      </c>
      <c r="H8738" s="1" t="s">
        <v>51437</v>
      </c>
      <c r="I8738" s="1">
        <v>2014052715</v>
      </c>
      <c r="J8738" s="1">
        <v>5</v>
      </c>
      <c r="K8738" s="27" t="s">
        <v>51438</v>
      </c>
      <c r="L8738" s="1" t="s">
        <v>51439</v>
      </c>
      <c r="M8738" s="1" t="s">
        <v>734</v>
      </c>
      <c r="N8738" s="5">
        <v>10000</v>
      </c>
      <c r="O8738" s="5">
        <v>10000</v>
      </c>
      <c r="P8738" s="5">
        <v>20000</v>
      </c>
      <c r="Q8738" s="62" t="s">
        <v>51440</v>
      </c>
    </row>
    <row r="8739" spans="1:17" s="415" customFormat="1" ht="42" x14ac:dyDescent="0.15">
      <c r="A8739" s="1">
        <v>2016</v>
      </c>
      <c r="B8739" s="1" t="s">
        <v>50218</v>
      </c>
      <c r="C8739" s="1">
        <v>10559</v>
      </c>
      <c r="D8739" s="1" t="s">
        <v>58</v>
      </c>
      <c r="E8739" s="24">
        <v>201610559115</v>
      </c>
      <c r="F8739" s="27" t="s">
        <v>51441</v>
      </c>
      <c r="G8739" s="1" t="s">
        <v>4</v>
      </c>
      <c r="H8739" s="1" t="s">
        <v>51442</v>
      </c>
      <c r="I8739" s="1">
        <v>2014053132</v>
      </c>
      <c r="J8739" s="1">
        <v>1</v>
      </c>
      <c r="K8739" s="27"/>
      <c r="L8739" s="1" t="s">
        <v>51443</v>
      </c>
      <c r="M8739" s="1" t="s">
        <v>156</v>
      </c>
      <c r="N8739" s="5">
        <v>10000</v>
      </c>
      <c r="O8739" s="5">
        <v>10000</v>
      </c>
      <c r="P8739" s="5">
        <v>20000</v>
      </c>
      <c r="Q8739" s="62" t="s">
        <v>51444</v>
      </c>
    </row>
    <row r="8740" spans="1:17" s="415" customFormat="1" ht="70" x14ac:dyDescent="0.15">
      <c r="A8740" s="1">
        <v>2016</v>
      </c>
      <c r="B8740" s="1" t="s">
        <v>50218</v>
      </c>
      <c r="C8740" s="1">
        <v>10559</v>
      </c>
      <c r="D8740" s="1" t="s">
        <v>58</v>
      </c>
      <c r="E8740" s="24">
        <v>201610559116</v>
      </c>
      <c r="F8740" s="27" t="s">
        <v>51445</v>
      </c>
      <c r="G8740" s="1" t="s">
        <v>4</v>
      </c>
      <c r="H8740" s="1" t="s">
        <v>51446</v>
      </c>
      <c r="I8740" s="1">
        <v>2015052630</v>
      </c>
      <c r="J8740" s="1">
        <v>4</v>
      </c>
      <c r="K8740" s="27" t="s">
        <v>51447</v>
      </c>
      <c r="L8740" s="1" t="s">
        <v>51448</v>
      </c>
      <c r="M8740" s="1" t="s">
        <v>156</v>
      </c>
      <c r="N8740" s="5">
        <v>10000</v>
      </c>
      <c r="O8740" s="5">
        <v>10000</v>
      </c>
      <c r="P8740" s="5">
        <v>20000</v>
      </c>
      <c r="Q8740" s="62" t="s">
        <v>51449</v>
      </c>
    </row>
    <row r="8741" spans="1:17" s="415" customFormat="1" ht="70" x14ac:dyDescent="0.15">
      <c r="A8741" s="1">
        <v>2016</v>
      </c>
      <c r="B8741" s="1" t="s">
        <v>50218</v>
      </c>
      <c r="C8741" s="1">
        <v>10559</v>
      </c>
      <c r="D8741" s="1" t="s">
        <v>58</v>
      </c>
      <c r="E8741" s="24">
        <v>201610559117</v>
      </c>
      <c r="F8741" s="27" t="s">
        <v>51450</v>
      </c>
      <c r="G8741" s="1" t="s">
        <v>4</v>
      </c>
      <c r="H8741" s="1" t="s">
        <v>51451</v>
      </c>
      <c r="I8741" s="1">
        <v>2015052527</v>
      </c>
      <c r="J8741" s="1">
        <v>4</v>
      </c>
      <c r="K8741" s="27" t="s">
        <v>51452</v>
      </c>
      <c r="L8741" s="1" t="s">
        <v>51453</v>
      </c>
      <c r="M8741" s="1" t="s">
        <v>156</v>
      </c>
      <c r="N8741" s="5">
        <v>10000</v>
      </c>
      <c r="O8741" s="5">
        <v>10000</v>
      </c>
      <c r="P8741" s="5">
        <v>20000</v>
      </c>
      <c r="Q8741" s="62" t="s">
        <v>51454</v>
      </c>
    </row>
    <row r="8742" spans="1:17" s="415" customFormat="1" ht="70" x14ac:dyDescent="0.15">
      <c r="A8742" s="1">
        <v>2016</v>
      </c>
      <c r="B8742" s="1" t="s">
        <v>50218</v>
      </c>
      <c r="C8742" s="1">
        <v>10559</v>
      </c>
      <c r="D8742" s="1" t="s">
        <v>58</v>
      </c>
      <c r="E8742" s="24">
        <v>201610559118</v>
      </c>
      <c r="F8742" s="27" t="s">
        <v>51455</v>
      </c>
      <c r="G8742" s="1" t="s">
        <v>4</v>
      </c>
      <c r="H8742" s="1" t="s">
        <v>51456</v>
      </c>
      <c r="I8742" s="1">
        <v>2014052758</v>
      </c>
      <c r="J8742" s="1">
        <v>4</v>
      </c>
      <c r="K8742" s="27" t="s">
        <v>51457</v>
      </c>
      <c r="L8742" s="1" t="s">
        <v>51458</v>
      </c>
      <c r="M8742" s="1" t="s">
        <v>156</v>
      </c>
      <c r="N8742" s="5">
        <v>10000</v>
      </c>
      <c r="O8742" s="5">
        <v>10000</v>
      </c>
      <c r="P8742" s="5">
        <v>20000</v>
      </c>
      <c r="Q8742" s="62" t="s">
        <v>51459</v>
      </c>
    </row>
    <row r="8743" spans="1:17" s="415" customFormat="1" ht="98" x14ac:dyDescent="0.15">
      <c r="A8743" s="1">
        <v>2016</v>
      </c>
      <c r="B8743" s="1" t="s">
        <v>50218</v>
      </c>
      <c r="C8743" s="1">
        <v>10559</v>
      </c>
      <c r="D8743" s="1" t="s">
        <v>58</v>
      </c>
      <c r="E8743" s="24">
        <v>201610559119</v>
      </c>
      <c r="F8743" s="27" t="s">
        <v>51460</v>
      </c>
      <c r="G8743" s="1" t="s">
        <v>4</v>
      </c>
      <c r="H8743" s="1" t="s">
        <v>51461</v>
      </c>
      <c r="I8743" s="1">
        <v>2015053617</v>
      </c>
      <c r="J8743" s="1">
        <v>5</v>
      </c>
      <c r="K8743" s="27" t="s">
        <v>51462</v>
      </c>
      <c r="L8743" s="1" t="s">
        <v>51463</v>
      </c>
      <c r="M8743" s="1" t="s">
        <v>156</v>
      </c>
      <c r="N8743" s="5">
        <v>10000</v>
      </c>
      <c r="O8743" s="5">
        <v>10000</v>
      </c>
      <c r="P8743" s="5">
        <v>20000</v>
      </c>
      <c r="Q8743" s="62" t="s">
        <v>51464</v>
      </c>
    </row>
    <row r="8744" spans="1:17" s="415" customFormat="1" ht="84" x14ac:dyDescent="0.15">
      <c r="A8744" s="1">
        <v>2016</v>
      </c>
      <c r="B8744" s="1" t="s">
        <v>50218</v>
      </c>
      <c r="C8744" s="1">
        <v>10559</v>
      </c>
      <c r="D8744" s="1" t="s">
        <v>58</v>
      </c>
      <c r="E8744" s="24">
        <v>201610559120</v>
      </c>
      <c r="F8744" s="27" t="s">
        <v>51465</v>
      </c>
      <c r="G8744" s="1" t="s">
        <v>4</v>
      </c>
      <c r="H8744" s="1" t="s">
        <v>51466</v>
      </c>
      <c r="I8744" s="1">
        <v>2013051656</v>
      </c>
      <c r="J8744" s="1">
        <v>5</v>
      </c>
      <c r="K8744" s="27" t="s">
        <v>51467</v>
      </c>
      <c r="L8744" s="1" t="s">
        <v>51468</v>
      </c>
      <c r="M8744" s="1" t="s">
        <v>734</v>
      </c>
      <c r="N8744" s="5">
        <v>10000</v>
      </c>
      <c r="O8744" s="5">
        <v>10000</v>
      </c>
      <c r="P8744" s="5">
        <v>20000</v>
      </c>
      <c r="Q8744" s="62" t="s">
        <v>51469</v>
      </c>
    </row>
    <row r="8745" spans="1:17" s="415" customFormat="1" ht="70" x14ac:dyDescent="0.15">
      <c r="A8745" s="1">
        <v>2016</v>
      </c>
      <c r="B8745" s="1" t="s">
        <v>50218</v>
      </c>
      <c r="C8745" s="1">
        <v>10559</v>
      </c>
      <c r="D8745" s="1" t="s">
        <v>58</v>
      </c>
      <c r="E8745" s="24">
        <v>201610559121</v>
      </c>
      <c r="F8745" s="27" t="s">
        <v>51470</v>
      </c>
      <c r="G8745" s="1" t="s">
        <v>4</v>
      </c>
      <c r="H8745" s="1" t="s">
        <v>51471</v>
      </c>
      <c r="I8745" s="1">
        <v>2014050771</v>
      </c>
      <c r="J8745" s="1">
        <v>4</v>
      </c>
      <c r="K8745" s="27" t="s">
        <v>51472</v>
      </c>
      <c r="L8745" s="1" t="s">
        <v>51473</v>
      </c>
      <c r="M8745" s="1" t="s">
        <v>734</v>
      </c>
      <c r="N8745" s="5">
        <v>10000</v>
      </c>
      <c r="O8745" s="5">
        <v>10000</v>
      </c>
      <c r="P8745" s="5">
        <v>20000</v>
      </c>
      <c r="Q8745" s="62" t="s">
        <v>51474</v>
      </c>
    </row>
    <row r="8746" spans="1:17" s="415" customFormat="1" ht="70" x14ac:dyDescent="0.15">
      <c r="A8746" s="1">
        <v>2016</v>
      </c>
      <c r="B8746" s="1" t="s">
        <v>50218</v>
      </c>
      <c r="C8746" s="1">
        <v>10559</v>
      </c>
      <c r="D8746" s="1" t="s">
        <v>58</v>
      </c>
      <c r="E8746" s="24">
        <v>201610559122</v>
      </c>
      <c r="F8746" s="27" t="s">
        <v>51475</v>
      </c>
      <c r="G8746" s="1" t="s">
        <v>4</v>
      </c>
      <c r="H8746" s="1" t="s">
        <v>51476</v>
      </c>
      <c r="I8746" s="1">
        <v>2013050292</v>
      </c>
      <c r="J8746" s="1">
        <v>4</v>
      </c>
      <c r="K8746" s="27" t="s">
        <v>51477</v>
      </c>
      <c r="L8746" s="1" t="s">
        <v>51478</v>
      </c>
      <c r="M8746" s="1" t="s">
        <v>156</v>
      </c>
      <c r="N8746" s="5">
        <v>10000</v>
      </c>
      <c r="O8746" s="5">
        <v>10000</v>
      </c>
      <c r="P8746" s="5">
        <v>20000</v>
      </c>
      <c r="Q8746" s="62" t="s">
        <v>51479</v>
      </c>
    </row>
    <row r="8747" spans="1:17" s="415" customFormat="1" ht="84" x14ac:dyDescent="0.15">
      <c r="A8747" s="1">
        <v>2016</v>
      </c>
      <c r="B8747" s="1" t="s">
        <v>50218</v>
      </c>
      <c r="C8747" s="1">
        <v>10559</v>
      </c>
      <c r="D8747" s="1" t="s">
        <v>58</v>
      </c>
      <c r="E8747" s="24">
        <v>201610559123</v>
      </c>
      <c r="F8747" s="27" t="s">
        <v>51480</v>
      </c>
      <c r="G8747" s="1" t="s">
        <v>4</v>
      </c>
      <c r="H8747" s="1" t="s">
        <v>51481</v>
      </c>
      <c r="I8747" s="1">
        <v>2014053326</v>
      </c>
      <c r="J8747" s="1">
        <v>5</v>
      </c>
      <c r="K8747" s="27" t="s">
        <v>51482</v>
      </c>
      <c r="L8747" s="1" t="s">
        <v>51483</v>
      </c>
      <c r="M8747" s="1" t="s">
        <v>156</v>
      </c>
      <c r="N8747" s="5">
        <v>10000</v>
      </c>
      <c r="O8747" s="5">
        <v>10000</v>
      </c>
      <c r="P8747" s="5">
        <v>20000</v>
      </c>
      <c r="Q8747" s="62" t="s">
        <v>51484</v>
      </c>
    </row>
    <row r="8748" spans="1:17" s="415" customFormat="1" ht="84" x14ac:dyDescent="0.15">
      <c r="A8748" s="1">
        <v>2016</v>
      </c>
      <c r="B8748" s="1" t="s">
        <v>50218</v>
      </c>
      <c r="C8748" s="1">
        <v>10559</v>
      </c>
      <c r="D8748" s="1" t="s">
        <v>58</v>
      </c>
      <c r="E8748" s="24">
        <v>201610559124</v>
      </c>
      <c r="F8748" s="27" t="s">
        <v>51485</v>
      </c>
      <c r="G8748" s="1" t="s">
        <v>4</v>
      </c>
      <c r="H8748" s="1" t="s">
        <v>51486</v>
      </c>
      <c r="I8748" s="1">
        <v>2014050472</v>
      </c>
      <c r="J8748" s="1">
        <v>5</v>
      </c>
      <c r="K8748" s="27" t="s">
        <v>51487</v>
      </c>
      <c r="L8748" s="1" t="s">
        <v>51488</v>
      </c>
      <c r="M8748" s="1" t="s">
        <v>51352</v>
      </c>
      <c r="N8748" s="5">
        <v>10000</v>
      </c>
      <c r="O8748" s="5">
        <v>10000</v>
      </c>
      <c r="P8748" s="5">
        <v>20000</v>
      </c>
      <c r="Q8748" s="62" t="s">
        <v>51489</v>
      </c>
    </row>
    <row r="8749" spans="1:17" s="415" customFormat="1" ht="42" x14ac:dyDescent="0.15">
      <c r="A8749" s="1">
        <v>2016</v>
      </c>
      <c r="B8749" s="1" t="s">
        <v>50218</v>
      </c>
      <c r="C8749" s="1">
        <v>10559</v>
      </c>
      <c r="D8749" s="1" t="s">
        <v>58</v>
      </c>
      <c r="E8749" s="24">
        <v>201610559125</v>
      </c>
      <c r="F8749" s="27" t="s">
        <v>51490</v>
      </c>
      <c r="G8749" s="1" t="s">
        <v>4</v>
      </c>
      <c r="H8749" s="1" t="s">
        <v>51491</v>
      </c>
      <c r="I8749" s="1">
        <v>2014054069</v>
      </c>
      <c r="J8749" s="1">
        <v>1</v>
      </c>
      <c r="K8749" s="27" t="s">
        <v>148</v>
      </c>
      <c r="L8749" s="1" t="s">
        <v>51492</v>
      </c>
      <c r="M8749" s="1" t="s">
        <v>734</v>
      </c>
      <c r="N8749" s="5">
        <v>10000</v>
      </c>
      <c r="O8749" s="5">
        <v>10000</v>
      </c>
      <c r="P8749" s="5">
        <v>20000</v>
      </c>
      <c r="Q8749" s="62" t="s">
        <v>51493</v>
      </c>
    </row>
    <row r="8750" spans="1:17" s="415" customFormat="1" ht="98" x14ac:dyDescent="0.15">
      <c r="A8750" s="1">
        <v>2016</v>
      </c>
      <c r="B8750" s="1" t="s">
        <v>50218</v>
      </c>
      <c r="C8750" s="1">
        <v>10559</v>
      </c>
      <c r="D8750" s="1" t="s">
        <v>58</v>
      </c>
      <c r="E8750" s="24">
        <v>201610559126</v>
      </c>
      <c r="F8750" s="27" t="s">
        <v>51494</v>
      </c>
      <c r="G8750" s="1" t="s">
        <v>4</v>
      </c>
      <c r="H8750" s="1" t="s">
        <v>51495</v>
      </c>
      <c r="I8750" s="1">
        <v>2014050872</v>
      </c>
      <c r="J8750" s="1">
        <v>5</v>
      </c>
      <c r="K8750" s="27" t="s">
        <v>51496</v>
      </c>
      <c r="L8750" s="1" t="s">
        <v>51497</v>
      </c>
      <c r="M8750" s="1" t="s">
        <v>156</v>
      </c>
      <c r="N8750" s="5">
        <v>10000</v>
      </c>
      <c r="O8750" s="5">
        <v>10000</v>
      </c>
      <c r="P8750" s="5">
        <v>20000</v>
      </c>
      <c r="Q8750" s="62" t="s">
        <v>51498</v>
      </c>
    </row>
    <row r="8751" spans="1:17" s="415" customFormat="1" ht="98" x14ac:dyDescent="0.15">
      <c r="A8751" s="1">
        <v>2016</v>
      </c>
      <c r="B8751" s="1" t="s">
        <v>50218</v>
      </c>
      <c r="C8751" s="1">
        <v>10559</v>
      </c>
      <c r="D8751" s="1" t="s">
        <v>58</v>
      </c>
      <c r="E8751" s="24">
        <v>201610559127</v>
      </c>
      <c r="F8751" s="27" t="s">
        <v>51499</v>
      </c>
      <c r="G8751" s="1" t="s">
        <v>4</v>
      </c>
      <c r="H8751" s="1" t="s">
        <v>51500</v>
      </c>
      <c r="I8751" s="1">
        <v>2015050047</v>
      </c>
      <c r="J8751" s="1">
        <v>5</v>
      </c>
      <c r="K8751" s="27" t="s">
        <v>51501</v>
      </c>
      <c r="L8751" s="1" t="s">
        <v>51502</v>
      </c>
      <c r="M8751" s="1" t="s">
        <v>156</v>
      </c>
      <c r="N8751" s="5">
        <v>10000</v>
      </c>
      <c r="O8751" s="5">
        <v>10000</v>
      </c>
      <c r="P8751" s="5">
        <v>20000</v>
      </c>
      <c r="Q8751" s="62" t="s">
        <v>51503</v>
      </c>
    </row>
    <row r="8752" spans="1:17" s="415" customFormat="1" ht="42" x14ac:dyDescent="0.15">
      <c r="A8752" s="1">
        <v>2016</v>
      </c>
      <c r="B8752" s="1" t="s">
        <v>50218</v>
      </c>
      <c r="C8752" s="1">
        <v>10559</v>
      </c>
      <c r="D8752" s="1" t="s">
        <v>58</v>
      </c>
      <c r="E8752" s="24">
        <v>201610559128</v>
      </c>
      <c r="F8752" s="27" t="s">
        <v>51504</v>
      </c>
      <c r="G8752" s="1" t="s">
        <v>4</v>
      </c>
      <c r="H8752" s="1" t="s">
        <v>51505</v>
      </c>
      <c r="I8752" s="1">
        <v>2013051807</v>
      </c>
      <c r="J8752" s="1">
        <v>3</v>
      </c>
      <c r="K8752" s="27" t="s">
        <v>51506</v>
      </c>
      <c r="L8752" s="1" t="s">
        <v>6827</v>
      </c>
      <c r="M8752" s="1" t="s">
        <v>174</v>
      </c>
      <c r="N8752" s="5">
        <v>10000</v>
      </c>
      <c r="O8752" s="5">
        <v>10000</v>
      </c>
      <c r="P8752" s="5">
        <v>20000</v>
      </c>
      <c r="Q8752" s="62" t="s">
        <v>51507</v>
      </c>
    </row>
    <row r="8753" spans="1:17" s="415" customFormat="1" ht="70" x14ac:dyDescent="0.15">
      <c r="A8753" s="1">
        <v>2016</v>
      </c>
      <c r="B8753" s="1" t="s">
        <v>50218</v>
      </c>
      <c r="C8753" s="1">
        <v>10559</v>
      </c>
      <c r="D8753" s="1" t="s">
        <v>58</v>
      </c>
      <c r="E8753" s="24">
        <v>201610559129</v>
      </c>
      <c r="F8753" s="27" t="s">
        <v>51508</v>
      </c>
      <c r="G8753" s="1" t="s">
        <v>3</v>
      </c>
      <c r="H8753" s="1" t="s">
        <v>51509</v>
      </c>
      <c r="I8753" s="1">
        <v>2013052911</v>
      </c>
      <c r="J8753" s="1">
        <v>4</v>
      </c>
      <c r="K8753" s="27" t="s">
        <v>51510</v>
      </c>
      <c r="L8753" s="1" t="s">
        <v>51511</v>
      </c>
      <c r="M8753" s="1" t="s">
        <v>734</v>
      </c>
      <c r="N8753" s="5">
        <v>25000</v>
      </c>
      <c r="O8753" s="5">
        <v>25000</v>
      </c>
      <c r="P8753" s="5">
        <v>50000</v>
      </c>
      <c r="Q8753" s="62" t="s">
        <v>51512</v>
      </c>
    </row>
    <row r="8754" spans="1:17" s="415" customFormat="1" ht="84" x14ac:dyDescent="0.15">
      <c r="A8754" s="1">
        <v>2016</v>
      </c>
      <c r="B8754" s="1" t="s">
        <v>50218</v>
      </c>
      <c r="C8754" s="1">
        <v>10559</v>
      </c>
      <c r="D8754" s="1" t="s">
        <v>58</v>
      </c>
      <c r="E8754" s="24">
        <v>201610559130</v>
      </c>
      <c r="F8754" s="27" t="s">
        <v>51513</v>
      </c>
      <c r="G8754" s="1" t="s">
        <v>3</v>
      </c>
      <c r="H8754" s="1" t="s">
        <v>51514</v>
      </c>
      <c r="I8754" s="1">
        <v>2014050072</v>
      </c>
      <c r="J8754" s="1">
        <v>5</v>
      </c>
      <c r="K8754" s="27" t="s">
        <v>51515</v>
      </c>
      <c r="L8754" s="1" t="s">
        <v>51516</v>
      </c>
      <c r="M8754" s="1" t="s">
        <v>156</v>
      </c>
      <c r="N8754" s="5">
        <v>25000</v>
      </c>
      <c r="O8754" s="5">
        <v>25000</v>
      </c>
      <c r="P8754" s="5">
        <v>50000</v>
      </c>
      <c r="Q8754" s="62" t="s">
        <v>51517</v>
      </c>
    </row>
    <row r="8755" spans="1:17" s="415" customFormat="1" ht="126" x14ac:dyDescent="0.15">
      <c r="A8755" s="7">
        <v>2016</v>
      </c>
      <c r="B8755" s="7" t="s">
        <v>50218</v>
      </c>
      <c r="C8755" s="6" t="s">
        <v>51518</v>
      </c>
      <c r="D8755" s="7" t="s">
        <v>52</v>
      </c>
      <c r="E8755" s="6" t="s">
        <v>51519</v>
      </c>
      <c r="F8755" s="7" t="s">
        <v>51520</v>
      </c>
      <c r="G8755" s="7" t="s">
        <v>2</v>
      </c>
      <c r="H8755" s="7" t="s">
        <v>51521</v>
      </c>
      <c r="I8755" s="6" t="s">
        <v>51522</v>
      </c>
      <c r="J8755" s="7">
        <v>5</v>
      </c>
      <c r="K8755" s="416" t="s">
        <v>51523</v>
      </c>
      <c r="L8755" s="7" t="s">
        <v>51524</v>
      </c>
      <c r="M8755" s="7" t="s">
        <v>174</v>
      </c>
      <c r="N8755" s="7">
        <v>10000</v>
      </c>
      <c r="O8755" s="7">
        <v>10000</v>
      </c>
      <c r="P8755" s="7">
        <v>20000</v>
      </c>
      <c r="Q8755" s="7" t="s">
        <v>51525</v>
      </c>
    </row>
    <row r="8756" spans="1:17" s="415" customFormat="1" ht="98" x14ac:dyDescent="0.15">
      <c r="A8756" s="7">
        <v>2016</v>
      </c>
      <c r="B8756" s="7" t="s">
        <v>50218</v>
      </c>
      <c r="C8756" s="6" t="s">
        <v>51518</v>
      </c>
      <c r="D8756" s="7" t="s">
        <v>52</v>
      </c>
      <c r="E8756" s="6" t="s">
        <v>51526</v>
      </c>
      <c r="F8756" s="7" t="s">
        <v>51527</v>
      </c>
      <c r="G8756" s="7" t="s">
        <v>2</v>
      </c>
      <c r="H8756" s="7" t="s">
        <v>51528</v>
      </c>
      <c r="I8756" s="6" t="s">
        <v>51529</v>
      </c>
      <c r="J8756" s="7">
        <v>3</v>
      </c>
      <c r="K8756" s="416" t="s">
        <v>51530</v>
      </c>
      <c r="L8756" s="7" t="s">
        <v>51531</v>
      </c>
      <c r="M8756" s="7" t="s">
        <v>174</v>
      </c>
      <c r="N8756" s="7">
        <v>10000</v>
      </c>
      <c r="O8756" s="7">
        <v>10000</v>
      </c>
      <c r="P8756" s="7">
        <v>20000</v>
      </c>
      <c r="Q8756" s="7" t="s">
        <v>51532</v>
      </c>
    </row>
    <row r="8757" spans="1:17" s="415" customFormat="1" ht="112" x14ac:dyDescent="0.15">
      <c r="A8757" s="7">
        <v>2016</v>
      </c>
      <c r="B8757" s="7" t="s">
        <v>50218</v>
      </c>
      <c r="C8757" s="6" t="s">
        <v>51518</v>
      </c>
      <c r="D8757" s="7" t="s">
        <v>52</v>
      </c>
      <c r="E8757" s="6" t="s">
        <v>51533</v>
      </c>
      <c r="F8757" s="7" t="s">
        <v>51534</v>
      </c>
      <c r="G8757" s="7" t="s">
        <v>2</v>
      </c>
      <c r="H8757" s="7" t="s">
        <v>44360</v>
      </c>
      <c r="I8757" s="6" t="s">
        <v>51535</v>
      </c>
      <c r="J8757" s="7">
        <v>5</v>
      </c>
      <c r="K8757" s="416" t="s">
        <v>51536</v>
      </c>
      <c r="L8757" s="7" t="s">
        <v>51537</v>
      </c>
      <c r="M8757" s="7" t="s">
        <v>174</v>
      </c>
      <c r="N8757" s="7">
        <v>10000</v>
      </c>
      <c r="O8757" s="7">
        <v>10000</v>
      </c>
      <c r="P8757" s="7">
        <v>20000</v>
      </c>
      <c r="Q8757" s="7" t="s">
        <v>51538</v>
      </c>
    </row>
    <row r="8758" spans="1:17" s="415" customFormat="1" ht="98" x14ac:dyDescent="0.15">
      <c r="A8758" s="7">
        <v>2016</v>
      </c>
      <c r="B8758" s="7" t="s">
        <v>50218</v>
      </c>
      <c r="C8758" s="6" t="s">
        <v>51518</v>
      </c>
      <c r="D8758" s="7" t="s">
        <v>52</v>
      </c>
      <c r="E8758" s="6" t="s">
        <v>51539</v>
      </c>
      <c r="F8758" s="7" t="s">
        <v>51540</v>
      </c>
      <c r="G8758" s="7" t="s">
        <v>2</v>
      </c>
      <c r="H8758" s="7" t="s">
        <v>51541</v>
      </c>
      <c r="I8758" s="6" t="s">
        <v>51542</v>
      </c>
      <c r="J8758" s="7">
        <v>3</v>
      </c>
      <c r="K8758" s="416" t="s">
        <v>51543</v>
      </c>
      <c r="L8758" s="7" t="s">
        <v>51544</v>
      </c>
      <c r="M8758" s="7" t="s">
        <v>174</v>
      </c>
      <c r="N8758" s="7">
        <v>10000</v>
      </c>
      <c r="O8758" s="7">
        <v>10000</v>
      </c>
      <c r="P8758" s="7">
        <v>20000</v>
      </c>
      <c r="Q8758" s="7" t="s">
        <v>51545</v>
      </c>
    </row>
    <row r="8759" spans="1:17" s="415" customFormat="1" ht="112" x14ac:dyDescent="0.15">
      <c r="A8759" s="7">
        <v>2016</v>
      </c>
      <c r="B8759" s="7" t="s">
        <v>50218</v>
      </c>
      <c r="C8759" s="6" t="s">
        <v>51518</v>
      </c>
      <c r="D8759" s="7" t="s">
        <v>52</v>
      </c>
      <c r="E8759" s="6" t="s">
        <v>51546</v>
      </c>
      <c r="F8759" s="7" t="s">
        <v>51547</v>
      </c>
      <c r="G8759" s="7" t="s">
        <v>2</v>
      </c>
      <c r="H8759" s="7" t="s">
        <v>51548</v>
      </c>
      <c r="I8759" s="6" t="s">
        <v>51549</v>
      </c>
      <c r="J8759" s="7">
        <v>4</v>
      </c>
      <c r="K8759" s="416" t="s">
        <v>51550</v>
      </c>
      <c r="L8759" s="7" t="s">
        <v>51551</v>
      </c>
      <c r="M8759" s="7" t="s">
        <v>156</v>
      </c>
      <c r="N8759" s="7">
        <v>10000</v>
      </c>
      <c r="O8759" s="7">
        <v>10000</v>
      </c>
      <c r="P8759" s="7">
        <v>20000</v>
      </c>
      <c r="Q8759" s="7" t="s">
        <v>51552</v>
      </c>
    </row>
    <row r="8760" spans="1:17" s="415" customFormat="1" ht="140" x14ac:dyDescent="0.15">
      <c r="A8760" s="7">
        <v>2016</v>
      </c>
      <c r="B8760" s="7" t="s">
        <v>50218</v>
      </c>
      <c r="C8760" s="6" t="s">
        <v>51518</v>
      </c>
      <c r="D8760" s="7" t="s">
        <v>52</v>
      </c>
      <c r="E8760" s="6" t="s">
        <v>51553</v>
      </c>
      <c r="F8760" s="7" t="s">
        <v>51554</v>
      </c>
      <c r="G8760" s="7" t="s">
        <v>2</v>
      </c>
      <c r="H8760" s="7" t="s">
        <v>51555</v>
      </c>
      <c r="I8760" s="6" t="s">
        <v>51556</v>
      </c>
      <c r="J8760" s="7">
        <v>5</v>
      </c>
      <c r="K8760" s="416" t="s">
        <v>51557</v>
      </c>
      <c r="L8760" s="7" t="s">
        <v>18759</v>
      </c>
      <c r="M8760" s="7" t="s">
        <v>174</v>
      </c>
      <c r="N8760" s="7">
        <v>10000</v>
      </c>
      <c r="O8760" s="7">
        <v>10000</v>
      </c>
      <c r="P8760" s="7">
        <v>20000</v>
      </c>
      <c r="Q8760" s="7" t="s">
        <v>51558</v>
      </c>
    </row>
    <row r="8761" spans="1:17" s="415" customFormat="1" ht="126" x14ac:dyDescent="0.15">
      <c r="A8761" s="7">
        <v>2016</v>
      </c>
      <c r="B8761" s="7" t="s">
        <v>50218</v>
      </c>
      <c r="C8761" s="6" t="s">
        <v>51518</v>
      </c>
      <c r="D8761" s="7" t="s">
        <v>52</v>
      </c>
      <c r="E8761" s="6" t="s">
        <v>51559</v>
      </c>
      <c r="F8761" s="7" t="s">
        <v>51560</v>
      </c>
      <c r="G8761" s="7" t="s">
        <v>2</v>
      </c>
      <c r="H8761" s="7" t="s">
        <v>51561</v>
      </c>
      <c r="I8761" s="6" t="s">
        <v>51562</v>
      </c>
      <c r="J8761" s="7">
        <v>3</v>
      </c>
      <c r="K8761" s="416" t="s">
        <v>51563</v>
      </c>
      <c r="L8761" s="7" t="s">
        <v>51564</v>
      </c>
      <c r="M8761" s="7" t="s">
        <v>174</v>
      </c>
      <c r="N8761" s="7">
        <v>10000</v>
      </c>
      <c r="O8761" s="7">
        <v>10000</v>
      </c>
      <c r="P8761" s="7">
        <v>20000</v>
      </c>
      <c r="Q8761" s="7" t="s">
        <v>51565</v>
      </c>
    </row>
    <row r="8762" spans="1:17" s="415" customFormat="1" ht="126" x14ac:dyDescent="0.15">
      <c r="A8762" s="7">
        <v>2016</v>
      </c>
      <c r="B8762" s="7" t="s">
        <v>50218</v>
      </c>
      <c r="C8762" s="6" t="s">
        <v>51518</v>
      </c>
      <c r="D8762" s="7" t="s">
        <v>52</v>
      </c>
      <c r="E8762" s="6" t="s">
        <v>51566</v>
      </c>
      <c r="F8762" s="7" t="s">
        <v>51567</v>
      </c>
      <c r="G8762" s="7" t="s">
        <v>2</v>
      </c>
      <c r="H8762" s="7" t="s">
        <v>51568</v>
      </c>
      <c r="I8762" s="6" t="s">
        <v>51569</v>
      </c>
      <c r="J8762" s="7">
        <v>4</v>
      </c>
      <c r="K8762" s="416" t="s">
        <v>51570</v>
      </c>
      <c r="L8762" s="7" t="s">
        <v>51571</v>
      </c>
      <c r="M8762" s="7" t="s">
        <v>150</v>
      </c>
      <c r="N8762" s="7">
        <v>10000</v>
      </c>
      <c r="O8762" s="7">
        <v>10000</v>
      </c>
      <c r="P8762" s="7">
        <v>20000</v>
      </c>
      <c r="Q8762" s="7" t="s">
        <v>51572</v>
      </c>
    </row>
    <row r="8763" spans="1:17" s="415" customFormat="1" ht="112" x14ac:dyDescent="0.15">
      <c r="A8763" s="7">
        <v>2016</v>
      </c>
      <c r="B8763" s="7" t="s">
        <v>50218</v>
      </c>
      <c r="C8763" s="6" t="s">
        <v>51518</v>
      </c>
      <c r="D8763" s="7" t="s">
        <v>52</v>
      </c>
      <c r="E8763" s="6" t="s">
        <v>51573</v>
      </c>
      <c r="F8763" s="7" t="s">
        <v>51574</v>
      </c>
      <c r="G8763" s="7" t="s">
        <v>2</v>
      </c>
      <c r="H8763" s="7" t="s">
        <v>51575</v>
      </c>
      <c r="I8763" s="6" t="s">
        <v>51576</v>
      </c>
      <c r="J8763" s="7">
        <v>4</v>
      </c>
      <c r="K8763" s="416" t="s">
        <v>51577</v>
      </c>
      <c r="L8763" s="7" t="s">
        <v>51578</v>
      </c>
      <c r="M8763" s="7" t="s">
        <v>25995</v>
      </c>
      <c r="N8763" s="7">
        <v>10000</v>
      </c>
      <c r="O8763" s="7">
        <v>10000</v>
      </c>
      <c r="P8763" s="7">
        <v>20000</v>
      </c>
      <c r="Q8763" s="7" t="s">
        <v>51579</v>
      </c>
    </row>
    <row r="8764" spans="1:17" s="415" customFormat="1" ht="112" x14ac:dyDescent="0.15">
      <c r="A8764" s="7">
        <v>2016</v>
      </c>
      <c r="B8764" s="7" t="s">
        <v>50218</v>
      </c>
      <c r="C8764" s="6" t="s">
        <v>51518</v>
      </c>
      <c r="D8764" s="7" t="s">
        <v>52</v>
      </c>
      <c r="E8764" s="6" t="s">
        <v>51580</v>
      </c>
      <c r="F8764" s="7" t="s">
        <v>51581</v>
      </c>
      <c r="G8764" s="7" t="s">
        <v>2</v>
      </c>
      <c r="H8764" s="7" t="s">
        <v>51582</v>
      </c>
      <c r="I8764" s="6" t="s">
        <v>51583</v>
      </c>
      <c r="J8764" s="7">
        <v>5</v>
      </c>
      <c r="K8764" s="416" t="s">
        <v>51584</v>
      </c>
      <c r="L8764" s="7" t="s">
        <v>51585</v>
      </c>
      <c r="M8764" s="7" t="s">
        <v>734</v>
      </c>
      <c r="N8764" s="7">
        <v>10000</v>
      </c>
      <c r="O8764" s="7">
        <v>10000</v>
      </c>
      <c r="P8764" s="7">
        <v>20000</v>
      </c>
      <c r="Q8764" s="7" t="s">
        <v>51586</v>
      </c>
    </row>
    <row r="8765" spans="1:17" s="415" customFormat="1" ht="112" x14ac:dyDescent="0.15">
      <c r="A8765" s="7">
        <v>2016</v>
      </c>
      <c r="B8765" s="7" t="s">
        <v>50218</v>
      </c>
      <c r="C8765" s="6" t="s">
        <v>51518</v>
      </c>
      <c r="D8765" s="7" t="s">
        <v>52</v>
      </c>
      <c r="E8765" s="6" t="s">
        <v>51587</v>
      </c>
      <c r="F8765" s="7" t="s">
        <v>51588</v>
      </c>
      <c r="G8765" s="7" t="s">
        <v>2</v>
      </c>
      <c r="H8765" s="7" t="s">
        <v>51589</v>
      </c>
      <c r="I8765" s="6" t="s">
        <v>51590</v>
      </c>
      <c r="J8765" s="7">
        <v>4</v>
      </c>
      <c r="K8765" s="416" t="s">
        <v>51591</v>
      </c>
      <c r="L8765" s="7" t="s">
        <v>51592</v>
      </c>
      <c r="M8765" s="7" t="s">
        <v>1258</v>
      </c>
      <c r="N8765" s="7">
        <v>10000</v>
      </c>
      <c r="O8765" s="7">
        <v>10000</v>
      </c>
      <c r="P8765" s="7">
        <v>20000</v>
      </c>
      <c r="Q8765" s="7" t="s">
        <v>51593</v>
      </c>
    </row>
    <row r="8766" spans="1:17" s="415" customFormat="1" ht="126" x14ac:dyDescent="0.15">
      <c r="A8766" s="7">
        <v>2016</v>
      </c>
      <c r="B8766" s="7" t="s">
        <v>50218</v>
      </c>
      <c r="C8766" s="6" t="s">
        <v>51518</v>
      </c>
      <c r="D8766" s="7" t="s">
        <v>52</v>
      </c>
      <c r="E8766" s="6" t="s">
        <v>51594</v>
      </c>
      <c r="F8766" s="7" t="s">
        <v>51595</v>
      </c>
      <c r="G8766" s="7" t="s">
        <v>2</v>
      </c>
      <c r="H8766" s="7" t="s">
        <v>51596</v>
      </c>
      <c r="I8766" s="6" t="s">
        <v>51597</v>
      </c>
      <c r="J8766" s="7">
        <v>4</v>
      </c>
      <c r="K8766" s="416" t="s">
        <v>51598</v>
      </c>
      <c r="L8766" s="7" t="s">
        <v>2716</v>
      </c>
      <c r="M8766" s="7" t="s">
        <v>174</v>
      </c>
      <c r="N8766" s="7">
        <v>10000</v>
      </c>
      <c r="O8766" s="7">
        <v>10000</v>
      </c>
      <c r="P8766" s="7">
        <v>20000</v>
      </c>
      <c r="Q8766" s="7" t="s">
        <v>51599</v>
      </c>
    </row>
    <row r="8767" spans="1:17" s="415" customFormat="1" ht="112" x14ac:dyDescent="0.15">
      <c r="A8767" s="7">
        <v>2016</v>
      </c>
      <c r="B8767" s="7" t="s">
        <v>50218</v>
      </c>
      <c r="C8767" s="6" t="s">
        <v>51518</v>
      </c>
      <c r="D8767" s="7" t="s">
        <v>52</v>
      </c>
      <c r="E8767" s="6" t="s">
        <v>51600</v>
      </c>
      <c r="F8767" s="7" t="s">
        <v>51601</v>
      </c>
      <c r="G8767" s="7" t="s">
        <v>2</v>
      </c>
      <c r="H8767" s="7" t="s">
        <v>51602</v>
      </c>
      <c r="I8767" s="6" t="s">
        <v>51603</v>
      </c>
      <c r="J8767" s="7">
        <v>5</v>
      </c>
      <c r="K8767" s="416" t="s">
        <v>51604</v>
      </c>
      <c r="L8767" s="7" t="s">
        <v>51605</v>
      </c>
      <c r="M8767" s="7" t="s">
        <v>156</v>
      </c>
      <c r="N8767" s="7">
        <v>10000</v>
      </c>
      <c r="O8767" s="7">
        <v>10000</v>
      </c>
      <c r="P8767" s="7">
        <v>20000</v>
      </c>
      <c r="Q8767" s="7" t="s">
        <v>51606</v>
      </c>
    </row>
    <row r="8768" spans="1:17" s="415" customFormat="1" ht="98" x14ac:dyDescent="0.15">
      <c r="A8768" s="7">
        <v>2016</v>
      </c>
      <c r="B8768" s="7" t="s">
        <v>50218</v>
      </c>
      <c r="C8768" s="6" t="s">
        <v>51518</v>
      </c>
      <c r="D8768" s="7" t="s">
        <v>52</v>
      </c>
      <c r="E8768" s="6" t="s">
        <v>51607</v>
      </c>
      <c r="F8768" s="7" t="s">
        <v>51608</v>
      </c>
      <c r="G8768" s="7" t="s">
        <v>2</v>
      </c>
      <c r="H8768" s="7" t="s">
        <v>51609</v>
      </c>
      <c r="I8768" s="6" t="s">
        <v>51610</v>
      </c>
      <c r="J8768" s="7">
        <v>4</v>
      </c>
      <c r="K8768" s="416" t="s">
        <v>51611</v>
      </c>
      <c r="L8768" s="7" t="s">
        <v>51612</v>
      </c>
      <c r="M8768" s="7" t="s">
        <v>156</v>
      </c>
      <c r="N8768" s="7">
        <v>10000</v>
      </c>
      <c r="O8768" s="7">
        <v>10000</v>
      </c>
      <c r="P8768" s="7">
        <v>20000</v>
      </c>
      <c r="Q8768" s="7" t="s">
        <v>51613</v>
      </c>
    </row>
    <row r="8769" spans="1:17" s="415" customFormat="1" ht="126" x14ac:dyDescent="0.15">
      <c r="A8769" s="7">
        <v>2016</v>
      </c>
      <c r="B8769" s="7" t="s">
        <v>50218</v>
      </c>
      <c r="C8769" s="6" t="s">
        <v>51518</v>
      </c>
      <c r="D8769" s="7" t="s">
        <v>52</v>
      </c>
      <c r="E8769" s="6" t="s">
        <v>51614</v>
      </c>
      <c r="F8769" s="7" t="s">
        <v>51615</v>
      </c>
      <c r="G8769" s="7" t="s">
        <v>2</v>
      </c>
      <c r="H8769" s="7" t="s">
        <v>51616</v>
      </c>
      <c r="I8769" s="6" t="s">
        <v>51617</v>
      </c>
      <c r="J8769" s="7">
        <v>5</v>
      </c>
      <c r="K8769" s="416" t="s">
        <v>51618</v>
      </c>
      <c r="L8769" s="7" t="s">
        <v>5540</v>
      </c>
      <c r="M8769" s="7" t="s">
        <v>156</v>
      </c>
      <c r="N8769" s="7">
        <v>10000</v>
      </c>
      <c r="O8769" s="7">
        <v>10000</v>
      </c>
      <c r="P8769" s="7">
        <v>20000</v>
      </c>
      <c r="Q8769" s="7" t="s">
        <v>51619</v>
      </c>
    </row>
    <row r="8770" spans="1:17" s="415" customFormat="1" ht="140" x14ac:dyDescent="0.15">
      <c r="A8770" s="7">
        <v>2016</v>
      </c>
      <c r="B8770" s="7" t="s">
        <v>50218</v>
      </c>
      <c r="C8770" s="6" t="s">
        <v>51518</v>
      </c>
      <c r="D8770" s="7" t="s">
        <v>52</v>
      </c>
      <c r="E8770" s="6" t="s">
        <v>51620</v>
      </c>
      <c r="F8770" s="7" t="s">
        <v>51621</v>
      </c>
      <c r="G8770" s="7" t="s">
        <v>2</v>
      </c>
      <c r="H8770" s="7" t="s">
        <v>51622</v>
      </c>
      <c r="I8770" s="6" t="s">
        <v>51623</v>
      </c>
      <c r="J8770" s="7">
        <v>5</v>
      </c>
      <c r="K8770" s="416" t="s">
        <v>51624</v>
      </c>
      <c r="L8770" s="7" t="s">
        <v>51625</v>
      </c>
      <c r="M8770" s="7" t="s">
        <v>156</v>
      </c>
      <c r="N8770" s="7">
        <v>10000</v>
      </c>
      <c r="O8770" s="7">
        <v>10000</v>
      </c>
      <c r="P8770" s="7">
        <v>20000</v>
      </c>
      <c r="Q8770" s="7" t="s">
        <v>51626</v>
      </c>
    </row>
    <row r="8771" spans="1:17" s="415" customFormat="1" ht="140" x14ac:dyDescent="0.15">
      <c r="A8771" s="7">
        <v>2016</v>
      </c>
      <c r="B8771" s="7" t="s">
        <v>50218</v>
      </c>
      <c r="C8771" s="6" t="s">
        <v>51518</v>
      </c>
      <c r="D8771" s="7" t="s">
        <v>52</v>
      </c>
      <c r="E8771" s="6" t="s">
        <v>51627</v>
      </c>
      <c r="F8771" s="7" t="s">
        <v>51628</v>
      </c>
      <c r="G8771" s="7" t="s">
        <v>2</v>
      </c>
      <c r="H8771" s="7" t="s">
        <v>51629</v>
      </c>
      <c r="I8771" s="6" t="s">
        <v>51630</v>
      </c>
      <c r="J8771" s="7">
        <v>5</v>
      </c>
      <c r="K8771" s="416" t="s">
        <v>51631</v>
      </c>
      <c r="L8771" s="7" t="s">
        <v>51632</v>
      </c>
      <c r="M8771" s="7" t="s">
        <v>156</v>
      </c>
      <c r="N8771" s="7">
        <v>10000</v>
      </c>
      <c r="O8771" s="7">
        <v>10000</v>
      </c>
      <c r="P8771" s="7">
        <v>20000</v>
      </c>
      <c r="Q8771" s="7" t="s">
        <v>51633</v>
      </c>
    </row>
    <row r="8772" spans="1:17" s="415" customFormat="1" ht="126" x14ac:dyDescent="0.15">
      <c r="A8772" s="7">
        <v>2016</v>
      </c>
      <c r="B8772" s="7" t="s">
        <v>50218</v>
      </c>
      <c r="C8772" s="6" t="s">
        <v>51518</v>
      </c>
      <c r="D8772" s="7" t="s">
        <v>52</v>
      </c>
      <c r="E8772" s="6" t="s">
        <v>51634</v>
      </c>
      <c r="F8772" s="7" t="s">
        <v>51635</v>
      </c>
      <c r="G8772" s="7" t="s">
        <v>2</v>
      </c>
      <c r="H8772" s="7" t="s">
        <v>51636</v>
      </c>
      <c r="I8772" s="6" t="s">
        <v>51637</v>
      </c>
      <c r="J8772" s="7">
        <v>5</v>
      </c>
      <c r="K8772" s="416" t="s">
        <v>51638</v>
      </c>
      <c r="L8772" s="7" t="s">
        <v>51639</v>
      </c>
      <c r="M8772" s="7" t="s">
        <v>734</v>
      </c>
      <c r="N8772" s="7">
        <v>7000</v>
      </c>
      <c r="O8772" s="7">
        <v>7000</v>
      </c>
      <c r="P8772" s="7">
        <v>14000</v>
      </c>
      <c r="Q8772" s="7" t="s">
        <v>51640</v>
      </c>
    </row>
    <row r="8773" spans="1:17" s="415" customFormat="1" ht="112" x14ac:dyDescent="0.15">
      <c r="A8773" s="7">
        <v>2016</v>
      </c>
      <c r="B8773" s="7" t="s">
        <v>50218</v>
      </c>
      <c r="C8773" s="6" t="s">
        <v>51518</v>
      </c>
      <c r="D8773" s="7" t="s">
        <v>52</v>
      </c>
      <c r="E8773" s="6" t="s">
        <v>51641</v>
      </c>
      <c r="F8773" s="7" t="s">
        <v>51642</v>
      </c>
      <c r="G8773" s="7" t="s">
        <v>2</v>
      </c>
      <c r="H8773" s="7" t="s">
        <v>51643</v>
      </c>
      <c r="I8773" s="6" t="s">
        <v>51644</v>
      </c>
      <c r="J8773" s="7">
        <v>5</v>
      </c>
      <c r="K8773" s="416" t="s">
        <v>51645</v>
      </c>
      <c r="L8773" s="7" t="s">
        <v>51646</v>
      </c>
      <c r="M8773" s="7" t="s">
        <v>734</v>
      </c>
      <c r="N8773" s="7">
        <v>7000</v>
      </c>
      <c r="O8773" s="7">
        <v>7000</v>
      </c>
      <c r="P8773" s="7">
        <v>14000</v>
      </c>
      <c r="Q8773" s="7" t="s">
        <v>51647</v>
      </c>
    </row>
    <row r="8774" spans="1:17" s="415" customFormat="1" ht="140" x14ac:dyDescent="0.15">
      <c r="A8774" s="7">
        <v>2016</v>
      </c>
      <c r="B8774" s="7" t="s">
        <v>50218</v>
      </c>
      <c r="C8774" s="6" t="s">
        <v>51518</v>
      </c>
      <c r="D8774" s="7" t="s">
        <v>52</v>
      </c>
      <c r="E8774" s="6" t="s">
        <v>51648</v>
      </c>
      <c r="F8774" s="7" t="s">
        <v>51649</v>
      </c>
      <c r="G8774" s="7" t="s">
        <v>2</v>
      </c>
      <c r="H8774" s="7" t="s">
        <v>51650</v>
      </c>
      <c r="I8774" s="6" t="s">
        <v>51651</v>
      </c>
      <c r="J8774" s="7">
        <v>5</v>
      </c>
      <c r="K8774" s="416" t="s">
        <v>51652</v>
      </c>
      <c r="L8774" s="7" t="s">
        <v>51653</v>
      </c>
      <c r="M8774" s="7" t="s">
        <v>156</v>
      </c>
      <c r="N8774" s="7">
        <v>7000</v>
      </c>
      <c r="O8774" s="7">
        <v>7000</v>
      </c>
      <c r="P8774" s="7">
        <v>14000</v>
      </c>
      <c r="Q8774" s="7" t="s">
        <v>51654</v>
      </c>
    </row>
    <row r="8775" spans="1:17" s="415" customFormat="1" ht="112" x14ac:dyDescent="0.15">
      <c r="A8775" s="7">
        <v>2016</v>
      </c>
      <c r="B8775" s="7" t="s">
        <v>50218</v>
      </c>
      <c r="C8775" s="6" t="s">
        <v>51518</v>
      </c>
      <c r="D8775" s="7" t="s">
        <v>52</v>
      </c>
      <c r="E8775" s="6" t="s">
        <v>51655</v>
      </c>
      <c r="F8775" s="7" t="s">
        <v>51656</v>
      </c>
      <c r="G8775" s="7" t="s">
        <v>2</v>
      </c>
      <c r="H8775" s="7" t="s">
        <v>51657</v>
      </c>
      <c r="I8775" s="6" t="s">
        <v>51658</v>
      </c>
      <c r="J8775" s="7">
        <v>5</v>
      </c>
      <c r="K8775" s="416" t="s">
        <v>51659</v>
      </c>
      <c r="L8775" s="7" t="s">
        <v>51660</v>
      </c>
      <c r="M8775" s="7" t="s">
        <v>174</v>
      </c>
      <c r="N8775" s="7">
        <v>7000</v>
      </c>
      <c r="O8775" s="7">
        <v>7000</v>
      </c>
      <c r="P8775" s="7">
        <v>14000</v>
      </c>
      <c r="Q8775" s="7" t="s">
        <v>51661</v>
      </c>
    </row>
    <row r="8776" spans="1:17" s="415" customFormat="1" ht="154" x14ac:dyDescent="0.15">
      <c r="A8776" s="7">
        <v>2016</v>
      </c>
      <c r="B8776" s="7" t="s">
        <v>50218</v>
      </c>
      <c r="C8776" s="6" t="s">
        <v>51518</v>
      </c>
      <c r="D8776" s="7" t="s">
        <v>52</v>
      </c>
      <c r="E8776" s="6" t="s">
        <v>51662</v>
      </c>
      <c r="F8776" s="7" t="s">
        <v>51663</v>
      </c>
      <c r="G8776" s="7" t="s">
        <v>2</v>
      </c>
      <c r="H8776" s="7" t="s">
        <v>51664</v>
      </c>
      <c r="I8776" s="6" t="s">
        <v>51665</v>
      </c>
      <c r="J8776" s="7">
        <v>5</v>
      </c>
      <c r="K8776" s="416" t="s">
        <v>51666</v>
      </c>
      <c r="L8776" s="7" t="s">
        <v>51639</v>
      </c>
      <c r="M8776" s="7" t="s">
        <v>734</v>
      </c>
      <c r="N8776" s="7">
        <v>7000</v>
      </c>
      <c r="O8776" s="7">
        <v>7000</v>
      </c>
      <c r="P8776" s="7">
        <v>14000</v>
      </c>
      <c r="Q8776" s="7" t="s">
        <v>51667</v>
      </c>
    </row>
    <row r="8777" spans="1:17" s="415" customFormat="1" ht="112" x14ac:dyDescent="0.15">
      <c r="A8777" s="7">
        <v>2016</v>
      </c>
      <c r="B8777" s="7" t="s">
        <v>50218</v>
      </c>
      <c r="C8777" s="6" t="s">
        <v>51518</v>
      </c>
      <c r="D8777" s="7" t="s">
        <v>52</v>
      </c>
      <c r="E8777" s="6" t="s">
        <v>51668</v>
      </c>
      <c r="F8777" s="7" t="s">
        <v>51669</v>
      </c>
      <c r="G8777" s="7" t="s">
        <v>2</v>
      </c>
      <c r="H8777" s="7" t="s">
        <v>51670</v>
      </c>
      <c r="I8777" s="6" t="s">
        <v>51671</v>
      </c>
      <c r="J8777" s="7">
        <v>5</v>
      </c>
      <c r="K8777" s="416" t="s">
        <v>51672</v>
      </c>
      <c r="L8777" s="7" t="s">
        <v>51673</v>
      </c>
      <c r="M8777" s="7" t="s">
        <v>734</v>
      </c>
      <c r="N8777" s="7">
        <v>7000</v>
      </c>
      <c r="O8777" s="7">
        <v>7000</v>
      </c>
      <c r="P8777" s="7">
        <v>14000</v>
      </c>
      <c r="Q8777" s="7" t="s">
        <v>51674</v>
      </c>
    </row>
    <row r="8778" spans="1:17" s="415" customFormat="1" ht="126" x14ac:dyDescent="0.15">
      <c r="A8778" s="7">
        <v>2016</v>
      </c>
      <c r="B8778" s="7" t="s">
        <v>50218</v>
      </c>
      <c r="C8778" s="6" t="s">
        <v>51518</v>
      </c>
      <c r="D8778" s="7" t="s">
        <v>52</v>
      </c>
      <c r="E8778" s="6" t="s">
        <v>51675</v>
      </c>
      <c r="F8778" s="7" t="s">
        <v>51676</v>
      </c>
      <c r="G8778" s="7" t="s">
        <v>2</v>
      </c>
      <c r="H8778" s="7" t="s">
        <v>51677</v>
      </c>
      <c r="I8778" s="6" t="s">
        <v>51678</v>
      </c>
      <c r="J8778" s="7">
        <v>3</v>
      </c>
      <c r="K8778" s="416" t="s">
        <v>51679</v>
      </c>
      <c r="L8778" s="7" t="s">
        <v>51680</v>
      </c>
      <c r="M8778" s="7" t="s">
        <v>174</v>
      </c>
      <c r="N8778" s="7">
        <v>10000</v>
      </c>
      <c r="O8778" s="7">
        <v>10000</v>
      </c>
      <c r="P8778" s="7">
        <v>20000</v>
      </c>
      <c r="Q8778" s="7" t="s">
        <v>51681</v>
      </c>
    </row>
    <row r="8779" spans="1:17" s="415" customFormat="1" ht="112" x14ac:dyDescent="0.15">
      <c r="A8779" s="7">
        <v>2016</v>
      </c>
      <c r="B8779" s="7" t="s">
        <v>50218</v>
      </c>
      <c r="C8779" s="6" t="s">
        <v>51518</v>
      </c>
      <c r="D8779" s="7" t="s">
        <v>52</v>
      </c>
      <c r="E8779" s="6" t="s">
        <v>51682</v>
      </c>
      <c r="F8779" s="7" t="s">
        <v>51683</v>
      </c>
      <c r="G8779" s="7" t="s">
        <v>2</v>
      </c>
      <c r="H8779" s="7" t="s">
        <v>51684</v>
      </c>
      <c r="I8779" s="6" t="s">
        <v>51685</v>
      </c>
      <c r="J8779" s="7">
        <v>4</v>
      </c>
      <c r="K8779" s="416" t="s">
        <v>51686</v>
      </c>
      <c r="L8779" s="7" t="s">
        <v>51687</v>
      </c>
      <c r="M8779" s="7" t="s">
        <v>174</v>
      </c>
      <c r="N8779" s="7">
        <v>10000</v>
      </c>
      <c r="O8779" s="7">
        <v>10000</v>
      </c>
      <c r="P8779" s="7">
        <v>20000</v>
      </c>
      <c r="Q8779" s="7" t="s">
        <v>51688</v>
      </c>
    </row>
    <row r="8780" spans="1:17" s="415" customFormat="1" ht="126" x14ac:dyDescent="0.15">
      <c r="A8780" s="7">
        <v>2016</v>
      </c>
      <c r="B8780" s="7" t="s">
        <v>50218</v>
      </c>
      <c r="C8780" s="6" t="s">
        <v>51518</v>
      </c>
      <c r="D8780" s="7" t="s">
        <v>52</v>
      </c>
      <c r="E8780" s="6" t="s">
        <v>51689</v>
      </c>
      <c r="F8780" s="7" t="s">
        <v>51690</v>
      </c>
      <c r="G8780" s="7" t="s">
        <v>2</v>
      </c>
      <c r="H8780" s="7" t="s">
        <v>51691</v>
      </c>
      <c r="I8780" s="6" t="s">
        <v>51692</v>
      </c>
      <c r="J8780" s="7">
        <v>3</v>
      </c>
      <c r="K8780" s="416" t="s">
        <v>51693</v>
      </c>
      <c r="L8780" s="7" t="s">
        <v>51694</v>
      </c>
      <c r="M8780" s="7" t="s">
        <v>174</v>
      </c>
      <c r="N8780" s="7">
        <v>10000</v>
      </c>
      <c r="O8780" s="7">
        <v>10000</v>
      </c>
      <c r="P8780" s="7">
        <v>20000</v>
      </c>
      <c r="Q8780" s="7" t="s">
        <v>51695</v>
      </c>
    </row>
    <row r="8781" spans="1:17" s="415" customFormat="1" ht="112" x14ac:dyDescent="0.15">
      <c r="A8781" s="7">
        <v>2016</v>
      </c>
      <c r="B8781" s="7" t="s">
        <v>50218</v>
      </c>
      <c r="C8781" s="6" t="s">
        <v>51518</v>
      </c>
      <c r="D8781" s="7" t="s">
        <v>52</v>
      </c>
      <c r="E8781" s="6" t="s">
        <v>51696</v>
      </c>
      <c r="F8781" s="7" t="s">
        <v>51697</v>
      </c>
      <c r="G8781" s="7" t="s">
        <v>2</v>
      </c>
      <c r="H8781" s="7" t="s">
        <v>51698</v>
      </c>
      <c r="I8781" s="6" t="s">
        <v>51699</v>
      </c>
      <c r="J8781" s="7">
        <v>4</v>
      </c>
      <c r="K8781" s="416" t="s">
        <v>51700</v>
      </c>
      <c r="L8781" s="7" t="s">
        <v>51701</v>
      </c>
      <c r="M8781" s="7" t="s">
        <v>174</v>
      </c>
      <c r="N8781" s="7">
        <v>10000</v>
      </c>
      <c r="O8781" s="7">
        <v>10000</v>
      </c>
      <c r="P8781" s="7">
        <v>20000</v>
      </c>
      <c r="Q8781" s="7" t="s">
        <v>51702</v>
      </c>
    </row>
    <row r="8782" spans="1:17" s="415" customFormat="1" ht="140" x14ac:dyDescent="0.15">
      <c r="A8782" s="7">
        <v>2016</v>
      </c>
      <c r="B8782" s="7" t="s">
        <v>50218</v>
      </c>
      <c r="C8782" s="6" t="s">
        <v>51518</v>
      </c>
      <c r="D8782" s="7" t="s">
        <v>52</v>
      </c>
      <c r="E8782" s="6" t="s">
        <v>51703</v>
      </c>
      <c r="F8782" s="7" t="s">
        <v>51704</v>
      </c>
      <c r="G8782" s="7" t="s">
        <v>2</v>
      </c>
      <c r="H8782" s="7" t="s">
        <v>51705</v>
      </c>
      <c r="I8782" s="6" t="s">
        <v>51706</v>
      </c>
      <c r="J8782" s="7">
        <v>4</v>
      </c>
      <c r="K8782" s="416" t="s">
        <v>51707</v>
      </c>
      <c r="L8782" s="7" t="s">
        <v>51708</v>
      </c>
      <c r="M8782" s="7" t="s">
        <v>174</v>
      </c>
      <c r="N8782" s="7">
        <v>10000</v>
      </c>
      <c r="O8782" s="7">
        <v>10000</v>
      </c>
      <c r="P8782" s="7">
        <v>20000</v>
      </c>
      <c r="Q8782" s="7" t="s">
        <v>51709</v>
      </c>
    </row>
    <row r="8783" spans="1:17" s="415" customFormat="1" ht="126" x14ac:dyDescent="0.15">
      <c r="A8783" s="7">
        <v>2016</v>
      </c>
      <c r="B8783" s="7" t="s">
        <v>50218</v>
      </c>
      <c r="C8783" s="6" t="s">
        <v>51518</v>
      </c>
      <c r="D8783" s="7" t="s">
        <v>52</v>
      </c>
      <c r="E8783" s="6" t="s">
        <v>51710</v>
      </c>
      <c r="F8783" s="7" t="s">
        <v>51711</v>
      </c>
      <c r="G8783" s="7" t="s">
        <v>2</v>
      </c>
      <c r="H8783" s="7" t="s">
        <v>51712</v>
      </c>
      <c r="I8783" s="6" t="s">
        <v>51713</v>
      </c>
      <c r="J8783" s="7">
        <v>3</v>
      </c>
      <c r="K8783" s="416" t="s">
        <v>51714</v>
      </c>
      <c r="L8783" s="7" t="s">
        <v>51715</v>
      </c>
      <c r="M8783" s="7" t="s">
        <v>156</v>
      </c>
      <c r="N8783" s="7">
        <v>10000</v>
      </c>
      <c r="O8783" s="7">
        <v>10000</v>
      </c>
      <c r="P8783" s="7">
        <v>20000</v>
      </c>
      <c r="Q8783" s="7" t="s">
        <v>51716</v>
      </c>
    </row>
    <row r="8784" spans="1:17" s="415" customFormat="1" ht="126" x14ac:dyDescent="0.15">
      <c r="A8784" s="7">
        <v>2016</v>
      </c>
      <c r="B8784" s="7" t="s">
        <v>50218</v>
      </c>
      <c r="C8784" s="6" t="s">
        <v>51518</v>
      </c>
      <c r="D8784" s="7" t="s">
        <v>52</v>
      </c>
      <c r="E8784" s="6" t="s">
        <v>51717</v>
      </c>
      <c r="F8784" s="7" t="s">
        <v>51718</v>
      </c>
      <c r="G8784" s="7" t="s">
        <v>2</v>
      </c>
      <c r="H8784" s="7" t="s">
        <v>51719</v>
      </c>
      <c r="I8784" s="6" t="s">
        <v>51720</v>
      </c>
      <c r="J8784" s="7">
        <v>3</v>
      </c>
      <c r="K8784" s="416" t="s">
        <v>51721</v>
      </c>
      <c r="L8784" s="7" t="s">
        <v>51722</v>
      </c>
      <c r="M8784" s="7" t="s">
        <v>174</v>
      </c>
      <c r="N8784" s="7">
        <v>10000</v>
      </c>
      <c r="O8784" s="7">
        <v>10000</v>
      </c>
      <c r="P8784" s="7">
        <v>20000</v>
      </c>
      <c r="Q8784" s="7" t="s">
        <v>51723</v>
      </c>
    </row>
    <row r="8785" spans="1:17" s="415" customFormat="1" ht="126" x14ac:dyDescent="0.15">
      <c r="A8785" s="7">
        <v>2016</v>
      </c>
      <c r="B8785" s="7" t="s">
        <v>50218</v>
      </c>
      <c r="C8785" s="6" t="s">
        <v>51518</v>
      </c>
      <c r="D8785" s="7" t="s">
        <v>52</v>
      </c>
      <c r="E8785" s="6" t="s">
        <v>51724</v>
      </c>
      <c r="F8785" s="7" t="s">
        <v>51725</v>
      </c>
      <c r="G8785" s="7" t="s">
        <v>2</v>
      </c>
      <c r="H8785" s="7" t="s">
        <v>51726</v>
      </c>
      <c r="I8785" s="6" t="s">
        <v>51727</v>
      </c>
      <c r="J8785" s="7">
        <v>5</v>
      </c>
      <c r="K8785" s="416" t="s">
        <v>51728</v>
      </c>
      <c r="L8785" s="7" t="s">
        <v>51729</v>
      </c>
      <c r="M8785" s="7" t="s">
        <v>156</v>
      </c>
      <c r="N8785" s="7">
        <v>10000</v>
      </c>
      <c r="O8785" s="7">
        <v>10000</v>
      </c>
      <c r="P8785" s="7">
        <v>20000</v>
      </c>
      <c r="Q8785" s="7" t="s">
        <v>51730</v>
      </c>
    </row>
    <row r="8786" spans="1:17" s="415" customFormat="1" ht="126" x14ac:dyDescent="0.15">
      <c r="A8786" s="7">
        <v>2016</v>
      </c>
      <c r="B8786" s="7" t="s">
        <v>50218</v>
      </c>
      <c r="C8786" s="6" t="s">
        <v>51518</v>
      </c>
      <c r="D8786" s="7" t="s">
        <v>52</v>
      </c>
      <c r="E8786" s="6" t="s">
        <v>51731</v>
      </c>
      <c r="F8786" s="7" t="s">
        <v>51732</v>
      </c>
      <c r="G8786" s="7" t="s">
        <v>2</v>
      </c>
      <c r="H8786" s="7" t="s">
        <v>51733</v>
      </c>
      <c r="I8786" s="6" t="s">
        <v>51734</v>
      </c>
      <c r="J8786" s="7">
        <v>5</v>
      </c>
      <c r="K8786" s="416" t="s">
        <v>51735</v>
      </c>
      <c r="L8786" s="7" t="s">
        <v>51736</v>
      </c>
      <c r="M8786" s="7" t="s">
        <v>156</v>
      </c>
      <c r="N8786" s="7">
        <v>10000</v>
      </c>
      <c r="O8786" s="7">
        <v>10000</v>
      </c>
      <c r="P8786" s="7">
        <v>20000</v>
      </c>
      <c r="Q8786" s="7" t="s">
        <v>51737</v>
      </c>
    </row>
    <row r="8787" spans="1:17" s="415" customFormat="1" ht="112" x14ac:dyDescent="0.15">
      <c r="A8787" s="7">
        <v>2016</v>
      </c>
      <c r="B8787" s="7" t="s">
        <v>50218</v>
      </c>
      <c r="C8787" s="6" t="s">
        <v>51518</v>
      </c>
      <c r="D8787" s="7" t="s">
        <v>52</v>
      </c>
      <c r="E8787" s="6" t="s">
        <v>51738</v>
      </c>
      <c r="F8787" s="7" t="s">
        <v>51739</v>
      </c>
      <c r="G8787" s="7" t="s">
        <v>2</v>
      </c>
      <c r="H8787" s="7" t="s">
        <v>51740</v>
      </c>
      <c r="I8787" s="6" t="s">
        <v>51741</v>
      </c>
      <c r="J8787" s="7">
        <v>5</v>
      </c>
      <c r="K8787" s="416" t="s">
        <v>51742</v>
      </c>
      <c r="L8787" s="7" t="s">
        <v>51743</v>
      </c>
      <c r="M8787" s="7" t="s">
        <v>734</v>
      </c>
      <c r="N8787" s="7">
        <v>10000</v>
      </c>
      <c r="O8787" s="7">
        <v>10000</v>
      </c>
      <c r="P8787" s="7">
        <v>20000</v>
      </c>
      <c r="Q8787" s="7" t="s">
        <v>51744</v>
      </c>
    </row>
    <row r="8788" spans="1:17" s="415" customFormat="1" ht="168" x14ac:dyDescent="0.15">
      <c r="A8788" s="7">
        <v>2016</v>
      </c>
      <c r="B8788" s="7" t="s">
        <v>50218</v>
      </c>
      <c r="C8788" s="6" t="s">
        <v>51518</v>
      </c>
      <c r="D8788" s="7" t="s">
        <v>52</v>
      </c>
      <c r="E8788" s="6" t="s">
        <v>51745</v>
      </c>
      <c r="F8788" s="7" t="s">
        <v>51746</v>
      </c>
      <c r="G8788" s="7" t="s">
        <v>2</v>
      </c>
      <c r="H8788" s="7" t="s">
        <v>7964</v>
      </c>
      <c r="I8788" s="6" t="s">
        <v>51747</v>
      </c>
      <c r="J8788" s="7">
        <v>3</v>
      </c>
      <c r="K8788" s="416" t="s">
        <v>51748</v>
      </c>
      <c r="L8788" s="7" t="s">
        <v>51749</v>
      </c>
      <c r="M8788" s="7" t="s">
        <v>156</v>
      </c>
      <c r="N8788" s="7">
        <v>10000</v>
      </c>
      <c r="O8788" s="7">
        <v>10000</v>
      </c>
      <c r="P8788" s="7">
        <v>20000</v>
      </c>
      <c r="Q8788" s="7" t="s">
        <v>51750</v>
      </c>
    </row>
    <row r="8789" spans="1:17" s="415" customFormat="1" ht="84" x14ac:dyDescent="0.15">
      <c r="A8789" s="7">
        <v>2016</v>
      </c>
      <c r="B8789" s="7" t="s">
        <v>50218</v>
      </c>
      <c r="C8789" s="6" t="s">
        <v>51518</v>
      </c>
      <c r="D8789" s="7" t="s">
        <v>52</v>
      </c>
      <c r="E8789" s="6" t="s">
        <v>51751</v>
      </c>
      <c r="F8789" s="7" t="s">
        <v>51752</v>
      </c>
      <c r="G8789" s="7" t="s">
        <v>2</v>
      </c>
      <c r="H8789" s="7" t="s">
        <v>51753</v>
      </c>
      <c r="I8789" s="6" t="s">
        <v>51754</v>
      </c>
      <c r="J8789" s="7">
        <v>4</v>
      </c>
      <c r="K8789" s="416" t="s">
        <v>51755</v>
      </c>
      <c r="L8789" s="7" t="s">
        <v>51756</v>
      </c>
      <c r="M8789" s="7" t="s">
        <v>156</v>
      </c>
      <c r="N8789" s="7">
        <v>10000</v>
      </c>
      <c r="O8789" s="7">
        <v>10000</v>
      </c>
      <c r="P8789" s="7">
        <v>20000</v>
      </c>
      <c r="Q8789" s="7" t="s">
        <v>51757</v>
      </c>
    </row>
    <row r="8790" spans="1:17" s="415" customFormat="1" ht="126" x14ac:dyDescent="0.15">
      <c r="A8790" s="7">
        <v>2016</v>
      </c>
      <c r="B8790" s="7" t="s">
        <v>50218</v>
      </c>
      <c r="C8790" s="6" t="s">
        <v>51518</v>
      </c>
      <c r="D8790" s="7" t="s">
        <v>52</v>
      </c>
      <c r="E8790" s="6" t="s">
        <v>51758</v>
      </c>
      <c r="F8790" s="7" t="s">
        <v>51759</v>
      </c>
      <c r="G8790" s="7" t="s">
        <v>2</v>
      </c>
      <c r="H8790" s="7" t="s">
        <v>51760</v>
      </c>
      <c r="I8790" s="6" t="s">
        <v>51761</v>
      </c>
      <c r="J8790" s="7">
        <v>5</v>
      </c>
      <c r="K8790" s="416" t="s">
        <v>51762</v>
      </c>
      <c r="L8790" s="7" t="s">
        <v>51763</v>
      </c>
      <c r="M8790" s="7" t="s">
        <v>174</v>
      </c>
      <c r="N8790" s="7">
        <v>10000</v>
      </c>
      <c r="O8790" s="7">
        <v>10000</v>
      </c>
      <c r="P8790" s="7">
        <v>20000</v>
      </c>
      <c r="Q8790" s="7" t="s">
        <v>51764</v>
      </c>
    </row>
    <row r="8791" spans="1:17" s="415" customFormat="1" ht="140" x14ac:dyDescent="0.15">
      <c r="A8791" s="7">
        <v>2016</v>
      </c>
      <c r="B8791" s="7" t="s">
        <v>50218</v>
      </c>
      <c r="C8791" s="6" t="s">
        <v>51518</v>
      </c>
      <c r="D8791" s="7" t="s">
        <v>52</v>
      </c>
      <c r="E8791" s="6" t="s">
        <v>51765</v>
      </c>
      <c r="F8791" s="7" t="s">
        <v>51766</v>
      </c>
      <c r="G8791" s="7" t="s">
        <v>2</v>
      </c>
      <c r="H8791" s="7" t="s">
        <v>51767</v>
      </c>
      <c r="I8791" s="6" t="s">
        <v>51768</v>
      </c>
      <c r="J8791" s="7">
        <v>3</v>
      </c>
      <c r="K8791" s="416" t="s">
        <v>51769</v>
      </c>
      <c r="L8791" s="7" t="s">
        <v>51770</v>
      </c>
      <c r="M8791" s="7" t="s">
        <v>734</v>
      </c>
      <c r="N8791" s="7">
        <v>10000</v>
      </c>
      <c r="O8791" s="7">
        <v>10000</v>
      </c>
      <c r="P8791" s="7">
        <v>20000</v>
      </c>
      <c r="Q8791" s="7" t="s">
        <v>51771</v>
      </c>
    </row>
    <row r="8792" spans="1:17" s="415" customFormat="1" ht="112" x14ac:dyDescent="0.15">
      <c r="A8792" s="7">
        <v>2016</v>
      </c>
      <c r="B8792" s="7" t="s">
        <v>50218</v>
      </c>
      <c r="C8792" s="6" t="s">
        <v>51518</v>
      </c>
      <c r="D8792" s="7" t="s">
        <v>52</v>
      </c>
      <c r="E8792" s="6" t="s">
        <v>51772</v>
      </c>
      <c r="F8792" s="7" t="s">
        <v>51773</v>
      </c>
      <c r="G8792" s="7" t="s">
        <v>2</v>
      </c>
      <c r="H8792" s="7" t="s">
        <v>51774</v>
      </c>
      <c r="I8792" s="6" t="s">
        <v>51775</v>
      </c>
      <c r="J8792" s="7">
        <v>4</v>
      </c>
      <c r="K8792" s="416" t="s">
        <v>51776</v>
      </c>
      <c r="L8792" s="7" t="s">
        <v>51777</v>
      </c>
      <c r="M8792" s="7" t="s">
        <v>156</v>
      </c>
      <c r="N8792" s="7">
        <v>10000</v>
      </c>
      <c r="O8792" s="7">
        <v>10000</v>
      </c>
      <c r="P8792" s="7">
        <v>20000</v>
      </c>
      <c r="Q8792" s="7" t="s">
        <v>51778</v>
      </c>
    </row>
    <row r="8793" spans="1:17" s="415" customFormat="1" ht="112" x14ac:dyDescent="0.15">
      <c r="A8793" s="7">
        <v>2016</v>
      </c>
      <c r="B8793" s="7" t="s">
        <v>50218</v>
      </c>
      <c r="C8793" s="6" t="s">
        <v>51518</v>
      </c>
      <c r="D8793" s="7" t="s">
        <v>52</v>
      </c>
      <c r="E8793" s="6" t="s">
        <v>51779</v>
      </c>
      <c r="F8793" s="7" t="s">
        <v>51780</v>
      </c>
      <c r="G8793" s="7" t="s">
        <v>2</v>
      </c>
      <c r="H8793" s="7" t="s">
        <v>29196</v>
      </c>
      <c r="I8793" s="6" t="s">
        <v>51781</v>
      </c>
      <c r="J8793" s="7">
        <v>3</v>
      </c>
      <c r="K8793" s="416" t="s">
        <v>51782</v>
      </c>
      <c r="L8793" s="7" t="s">
        <v>51749</v>
      </c>
      <c r="M8793" s="7" t="s">
        <v>156</v>
      </c>
      <c r="N8793" s="7">
        <v>10000</v>
      </c>
      <c r="O8793" s="7">
        <v>10000</v>
      </c>
      <c r="P8793" s="7">
        <v>20000</v>
      </c>
      <c r="Q8793" s="7" t="s">
        <v>51783</v>
      </c>
    </row>
    <row r="8794" spans="1:17" s="415" customFormat="1" ht="140" x14ac:dyDescent="0.15">
      <c r="A8794" s="7">
        <v>2016</v>
      </c>
      <c r="B8794" s="7" t="s">
        <v>50218</v>
      </c>
      <c r="C8794" s="6" t="s">
        <v>51518</v>
      </c>
      <c r="D8794" s="7" t="s">
        <v>52</v>
      </c>
      <c r="E8794" s="6" t="s">
        <v>51784</v>
      </c>
      <c r="F8794" s="7" t="s">
        <v>51785</v>
      </c>
      <c r="G8794" s="7" t="s">
        <v>2</v>
      </c>
      <c r="H8794" s="7" t="s">
        <v>51786</v>
      </c>
      <c r="I8794" s="6" t="s">
        <v>51787</v>
      </c>
      <c r="J8794" s="7">
        <v>5</v>
      </c>
      <c r="K8794" s="416" t="s">
        <v>51788</v>
      </c>
      <c r="L8794" s="7" t="s">
        <v>51789</v>
      </c>
      <c r="M8794" s="7" t="s">
        <v>174</v>
      </c>
      <c r="N8794" s="7">
        <v>7000</v>
      </c>
      <c r="O8794" s="7">
        <v>7000</v>
      </c>
      <c r="P8794" s="7">
        <v>14000</v>
      </c>
      <c r="Q8794" s="7" t="s">
        <v>51790</v>
      </c>
    </row>
    <row r="8795" spans="1:17" s="415" customFormat="1" ht="112" x14ac:dyDescent="0.15">
      <c r="A8795" s="7">
        <v>2016</v>
      </c>
      <c r="B8795" s="7" t="s">
        <v>50218</v>
      </c>
      <c r="C8795" s="6" t="s">
        <v>51518</v>
      </c>
      <c r="D8795" s="7" t="s">
        <v>52</v>
      </c>
      <c r="E8795" s="6" t="s">
        <v>51791</v>
      </c>
      <c r="F8795" s="7" t="s">
        <v>51792</v>
      </c>
      <c r="G8795" s="7" t="s">
        <v>2</v>
      </c>
      <c r="H8795" s="7" t="s">
        <v>51793</v>
      </c>
      <c r="I8795" s="6" t="s">
        <v>51794</v>
      </c>
      <c r="J8795" s="7">
        <v>5</v>
      </c>
      <c r="K8795" s="416" t="s">
        <v>51795</v>
      </c>
      <c r="L8795" s="7" t="s">
        <v>51796</v>
      </c>
      <c r="M8795" s="7" t="s">
        <v>174</v>
      </c>
      <c r="N8795" s="7">
        <v>7000</v>
      </c>
      <c r="O8795" s="7">
        <v>7000</v>
      </c>
      <c r="P8795" s="7">
        <v>14000</v>
      </c>
      <c r="Q8795" s="7" t="s">
        <v>51797</v>
      </c>
    </row>
    <row r="8796" spans="1:17" s="415" customFormat="1" ht="126" x14ac:dyDescent="0.15">
      <c r="A8796" s="7">
        <v>2016</v>
      </c>
      <c r="B8796" s="7" t="s">
        <v>50218</v>
      </c>
      <c r="C8796" s="6" t="s">
        <v>51518</v>
      </c>
      <c r="D8796" s="7" t="s">
        <v>52</v>
      </c>
      <c r="E8796" s="6" t="s">
        <v>51798</v>
      </c>
      <c r="F8796" s="7" t="s">
        <v>51799</v>
      </c>
      <c r="G8796" s="7" t="s">
        <v>2</v>
      </c>
      <c r="H8796" s="7" t="s">
        <v>51800</v>
      </c>
      <c r="I8796" s="6" t="s">
        <v>51801</v>
      </c>
      <c r="J8796" s="7">
        <v>5</v>
      </c>
      <c r="K8796" s="416" t="s">
        <v>51802</v>
      </c>
      <c r="L8796" s="7" t="s">
        <v>51803</v>
      </c>
      <c r="M8796" s="7" t="s">
        <v>174</v>
      </c>
      <c r="N8796" s="7">
        <v>7000</v>
      </c>
      <c r="O8796" s="7">
        <v>7000</v>
      </c>
      <c r="P8796" s="7">
        <v>14000</v>
      </c>
      <c r="Q8796" s="7" t="s">
        <v>51804</v>
      </c>
    </row>
    <row r="8797" spans="1:17" s="415" customFormat="1" ht="140" x14ac:dyDescent="0.15">
      <c r="A8797" s="7">
        <v>2016</v>
      </c>
      <c r="B8797" s="7" t="s">
        <v>50218</v>
      </c>
      <c r="C8797" s="6" t="s">
        <v>51518</v>
      </c>
      <c r="D8797" s="7" t="s">
        <v>52</v>
      </c>
      <c r="E8797" s="6" t="s">
        <v>51805</v>
      </c>
      <c r="F8797" s="7" t="s">
        <v>51806</v>
      </c>
      <c r="G8797" s="7" t="s">
        <v>2</v>
      </c>
      <c r="H8797" s="7" t="s">
        <v>51807</v>
      </c>
      <c r="I8797" s="6" t="s">
        <v>51808</v>
      </c>
      <c r="J8797" s="7">
        <v>5</v>
      </c>
      <c r="K8797" s="416" t="s">
        <v>51809</v>
      </c>
      <c r="L8797" s="7" t="s">
        <v>51810</v>
      </c>
      <c r="M8797" s="7" t="s">
        <v>156</v>
      </c>
      <c r="N8797" s="7">
        <v>7000</v>
      </c>
      <c r="O8797" s="7">
        <v>7000</v>
      </c>
      <c r="P8797" s="7">
        <v>14000</v>
      </c>
      <c r="Q8797" s="7" t="s">
        <v>51811</v>
      </c>
    </row>
    <row r="8798" spans="1:17" s="415" customFormat="1" ht="126" x14ac:dyDescent="0.15">
      <c r="A8798" s="7">
        <v>2016</v>
      </c>
      <c r="B8798" s="7" t="s">
        <v>50218</v>
      </c>
      <c r="C8798" s="6" t="s">
        <v>51518</v>
      </c>
      <c r="D8798" s="7" t="s">
        <v>52</v>
      </c>
      <c r="E8798" s="6" t="s">
        <v>51812</v>
      </c>
      <c r="F8798" s="7" t="s">
        <v>51813</v>
      </c>
      <c r="G8798" s="7" t="s">
        <v>2</v>
      </c>
      <c r="H8798" s="7" t="s">
        <v>51814</v>
      </c>
      <c r="I8798" s="6" t="s">
        <v>51815</v>
      </c>
      <c r="J8798" s="7">
        <v>5</v>
      </c>
      <c r="K8798" s="416" t="s">
        <v>51816</v>
      </c>
      <c r="L8798" s="7" t="s">
        <v>51817</v>
      </c>
      <c r="M8798" s="7" t="s">
        <v>174</v>
      </c>
      <c r="N8798" s="7">
        <v>7000</v>
      </c>
      <c r="O8798" s="7">
        <v>7000</v>
      </c>
      <c r="P8798" s="7">
        <v>14000</v>
      </c>
      <c r="Q8798" s="7" t="s">
        <v>51818</v>
      </c>
    </row>
    <row r="8799" spans="1:17" s="415" customFormat="1" ht="126" x14ac:dyDescent="0.15">
      <c r="A8799" s="7">
        <v>2016</v>
      </c>
      <c r="B8799" s="7" t="s">
        <v>50218</v>
      </c>
      <c r="C8799" s="6" t="s">
        <v>51518</v>
      </c>
      <c r="D8799" s="7" t="s">
        <v>52</v>
      </c>
      <c r="E8799" s="6" t="s">
        <v>51819</v>
      </c>
      <c r="F8799" s="7" t="s">
        <v>51820</v>
      </c>
      <c r="G8799" s="7" t="s">
        <v>2</v>
      </c>
      <c r="H8799" s="7" t="s">
        <v>51821</v>
      </c>
      <c r="I8799" s="6" t="s">
        <v>51822</v>
      </c>
      <c r="J8799" s="7">
        <v>3</v>
      </c>
      <c r="K8799" s="416" t="s">
        <v>51823</v>
      </c>
      <c r="L8799" s="7" t="s">
        <v>51817</v>
      </c>
      <c r="M8799" s="7" t="s">
        <v>174</v>
      </c>
      <c r="N8799" s="7">
        <v>7000</v>
      </c>
      <c r="O8799" s="7">
        <v>7000</v>
      </c>
      <c r="P8799" s="7">
        <v>14000</v>
      </c>
      <c r="Q8799" s="7" t="s">
        <v>51824</v>
      </c>
    </row>
    <row r="8800" spans="1:17" s="415" customFormat="1" ht="126" x14ac:dyDescent="0.15">
      <c r="A8800" s="7">
        <v>2016</v>
      </c>
      <c r="B8800" s="7" t="s">
        <v>50218</v>
      </c>
      <c r="C8800" s="6" t="s">
        <v>51518</v>
      </c>
      <c r="D8800" s="7" t="s">
        <v>52</v>
      </c>
      <c r="E8800" s="6" t="s">
        <v>51825</v>
      </c>
      <c r="F8800" s="7" t="s">
        <v>51826</v>
      </c>
      <c r="G8800" s="7" t="s">
        <v>2</v>
      </c>
      <c r="H8800" s="7" t="s">
        <v>51827</v>
      </c>
      <c r="I8800" s="6" t="s">
        <v>51828</v>
      </c>
      <c r="J8800" s="7">
        <v>5</v>
      </c>
      <c r="K8800" s="416" t="s">
        <v>51829</v>
      </c>
      <c r="L8800" s="7" t="s">
        <v>51817</v>
      </c>
      <c r="M8800" s="7" t="s">
        <v>174</v>
      </c>
      <c r="N8800" s="7">
        <v>7000</v>
      </c>
      <c r="O8800" s="7">
        <v>7000</v>
      </c>
      <c r="P8800" s="7">
        <v>14000</v>
      </c>
      <c r="Q8800" s="7" t="s">
        <v>51830</v>
      </c>
    </row>
    <row r="8801" spans="1:17" s="415" customFormat="1" ht="126" x14ac:dyDescent="0.15">
      <c r="A8801" s="7">
        <v>2016</v>
      </c>
      <c r="B8801" s="7" t="s">
        <v>50218</v>
      </c>
      <c r="C8801" s="6" t="s">
        <v>51518</v>
      </c>
      <c r="D8801" s="7" t="s">
        <v>52</v>
      </c>
      <c r="E8801" s="6" t="s">
        <v>51831</v>
      </c>
      <c r="F8801" s="7" t="s">
        <v>51832</v>
      </c>
      <c r="G8801" s="7" t="s">
        <v>2</v>
      </c>
      <c r="H8801" s="7" t="s">
        <v>51833</v>
      </c>
      <c r="I8801" s="6" t="s">
        <v>51834</v>
      </c>
      <c r="J8801" s="7">
        <v>5</v>
      </c>
      <c r="K8801" s="416" t="s">
        <v>51835</v>
      </c>
      <c r="L8801" s="7" t="s">
        <v>51836</v>
      </c>
      <c r="M8801" s="7" t="s">
        <v>174</v>
      </c>
      <c r="N8801" s="7">
        <v>7000</v>
      </c>
      <c r="O8801" s="7">
        <v>7000</v>
      </c>
      <c r="P8801" s="7">
        <v>14000</v>
      </c>
      <c r="Q8801" s="7" t="s">
        <v>51837</v>
      </c>
    </row>
    <row r="8802" spans="1:17" s="415" customFormat="1" ht="126" x14ac:dyDescent="0.15">
      <c r="A8802" s="7">
        <v>2016</v>
      </c>
      <c r="B8802" s="7" t="s">
        <v>50218</v>
      </c>
      <c r="C8802" s="6" t="s">
        <v>51518</v>
      </c>
      <c r="D8802" s="7" t="s">
        <v>52</v>
      </c>
      <c r="E8802" s="6" t="s">
        <v>51838</v>
      </c>
      <c r="F8802" s="7" t="s">
        <v>51839</v>
      </c>
      <c r="G8802" s="7" t="s">
        <v>2</v>
      </c>
      <c r="H8802" s="7" t="s">
        <v>51840</v>
      </c>
      <c r="I8802" s="6" t="s">
        <v>51841</v>
      </c>
      <c r="J8802" s="7">
        <v>3</v>
      </c>
      <c r="K8802" s="416" t="s">
        <v>51842</v>
      </c>
      <c r="L8802" s="7" t="s">
        <v>51843</v>
      </c>
      <c r="M8802" s="7" t="s">
        <v>174</v>
      </c>
      <c r="N8802" s="7">
        <v>7000</v>
      </c>
      <c r="O8802" s="7">
        <v>7000</v>
      </c>
      <c r="P8802" s="7">
        <v>14000</v>
      </c>
      <c r="Q8802" s="7" t="s">
        <v>51844</v>
      </c>
    </row>
    <row r="8803" spans="1:17" s="415" customFormat="1" ht="112" x14ac:dyDescent="0.15">
      <c r="A8803" s="7">
        <v>2016</v>
      </c>
      <c r="B8803" s="7" t="s">
        <v>50218</v>
      </c>
      <c r="C8803" s="6" t="s">
        <v>51518</v>
      </c>
      <c r="D8803" s="7" t="s">
        <v>52</v>
      </c>
      <c r="E8803" s="6" t="s">
        <v>51845</v>
      </c>
      <c r="F8803" s="7" t="s">
        <v>51846</v>
      </c>
      <c r="G8803" s="7" t="s">
        <v>2</v>
      </c>
      <c r="H8803" s="7" t="s">
        <v>51847</v>
      </c>
      <c r="I8803" s="6" t="s">
        <v>51848</v>
      </c>
      <c r="J8803" s="7">
        <v>5</v>
      </c>
      <c r="K8803" s="416" t="s">
        <v>51849</v>
      </c>
      <c r="L8803" s="7" t="s">
        <v>51850</v>
      </c>
      <c r="M8803" s="7" t="s">
        <v>156</v>
      </c>
      <c r="N8803" s="7">
        <v>10000</v>
      </c>
      <c r="O8803" s="7">
        <v>10000</v>
      </c>
      <c r="P8803" s="7">
        <v>20000</v>
      </c>
      <c r="Q8803" s="7" t="s">
        <v>51851</v>
      </c>
    </row>
    <row r="8804" spans="1:17" s="415" customFormat="1" ht="126" x14ac:dyDescent="0.15">
      <c r="A8804" s="7">
        <v>2016</v>
      </c>
      <c r="B8804" s="7" t="s">
        <v>50218</v>
      </c>
      <c r="C8804" s="6" t="s">
        <v>51518</v>
      </c>
      <c r="D8804" s="7" t="s">
        <v>52</v>
      </c>
      <c r="E8804" s="6" t="s">
        <v>51852</v>
      </c>
      <c r="F8804" s="7" t="s">
        <v>51853</v>
      </c>
      <c r="G8804" s="7" t="s">
        <v>2</v>
      </c>
      <c r="H8804" s="7" t="s">
        <v>51854</v>
      </c>
      <c r="I8804" s="6" t="s">
        <v>51855</v>
      </c>
      <c r="J8804" s="7">
        <v>5</v>
      </c>
      <c r="K8804" s="416" t="s">
        <v>51856</v>
      </c>
      <c r="L8804" s="7" t="s">
        <v>51857</v>
      </c>
      <c r="M8804" s="7" t="s">
        <v>174</v>
      </c>
      <c r="N8804" s="7">
        <v>10000</v>
      </c>
      <c r="O8804" s="7">
        <v>10000</v>
      </c>
      <c r="P8804" s="7">
        <v>20000</v>
      </c>
      <c r="Q8804" s="7" t="s">
        <v>51858</v>
      </c>
    </row>
    <row r="8805" spans="1:17" s="415" customFormat="1" ht="140" x14ac:dyDescent="0.15">
      <c r="A8805" s="7">
        <v>2016</v>
      </c>
      <c r="B8805" s="7" t="s">
        <v>50218</v>
      </c>
      <c r="C8805" s="6" t="s">
        <v>51518</v>
      </c>
      <c r="D8805" s="7" t="s">
        <v>52</v>
      </c>
      <c r="E8805" s="6" t="s">
        <v>51859</v>
      </c>
      <c r="F8805" s="7" t="s">
        <v>51860</v>
      </c>
      <c r="G8805" s="7" t="s">
        <v>2</v>
      </c>
      <c r="H8805" s="7" t="s">
        <v>51861</v>
      </c>
      <c r="I8805" s="6" t="s">
        <v>51862</v>
      </c>
      <c r="J8805" s="7">
        <v>4</v>
      </c>
      <c r="K8805" s="416" t="s">
        <v>51863</v>
      </c>
      <c r="L8805" s="7" t="s">
        <v>51864</v>
      </c>
      <c r="M8805" s="7" t="s">
        <v>174</v>
      </c>
      <c r="N8805" s="7">
        <v>10000</v>
      </c>
      <c r="O8805" s="7">
        <v>10000</v>
      </c>
      <c r="P8805" s="7">
        <v>20000</v>
      </c>
      <c r="Q8805" s="7" t="s">
        <v>51865</v>
      </c>
    </row>
    <row r="8806" spans="1:17" s="415" customFormat="1" ht="126" x14ac:dyDescent="0.15">
      <c r="A8806" s="7">
        <v>2016</v>
      </c>
      <c r="B8806" s="7" t="s">
        <v>50218</v>
      </c>
      <c r="C8806" s="6" t="s">
        <v>51518</v>
      </c>
      <c r="D8806" s="7" t="s">
        <v>52</v>
      </c>
      <c r="E8806" s="6" t="s">
        <v>51866</v>
      </c>
      <c r="F8806" s="7" t="s">
        <v>51867</v>
      </c>
      <c r="G8806" s="7" t="s">
        <v>2</v>
      </c>
      <c r="H8806" s="7" t="s">
        <v>51868</v>
      </c>
      <c r="I8806" s="6" t="s">
        <v>51869</v>
      </c>
      <c r="J8806" s="7">
        <v>4</v>
      </c>
      <c r="K8806" s="416" t="s">
        <v>51870</v>
      </c>
      <c r="L8806" s="7" t="s">
        <v>51871</v>
      </c>
      <c r="M8806" s="7" t="s">
        <v>156</v>
      </c>
      <c r="N8806" s="7">
        <v>10000</v>
      </c>
      <c r="O8806" s="7">
        <v>10000</v>
      </c>
      <c r="P8806" s="7">
        <v>20000</v>
      </c>
      <c r="Q8806" s="7" t="s">
        <v>51872</v>
      </c>
    </row>
    <row r="8807" spans="1:17" s="415" customFormat="1" ht="126" x14ac:dyDescent="0.15">
      <c r="A8807" s="7">
        <v>2016</v>
      </c>
      <c r="B8807" s="7" t="s">
        <v>50218</v>
      </c>
      <c r="C8807" s="6" t="s">
        <v>51518</v>
      </c>
      <c r="D8807" s="7" t="s">
        <v>52</v>
      </c>
      <c r="E8807" s="6" t="s">
        <v>51873</v>
      </c>
      <c r="F8807" s="7" t="s">
        <v>51874</v>
      </c>
      <c r="G8807" s="7" t="s">
        <v>2</v>
      </c>
      <c r="H8807" s="7" t="s">
        <v>51875</v>
      </c>
      <c r="I8807" s="6" t="s">
        <v>51876</v>
      </c>
      <c r="J8807" s="7">
        <v>3</v>
      </c>
      <c r="K8807" s="416" t="s">
        <v>51877</v>
      </c>
      <c r="L8807" s="7" t="s">
        <v>51878</v>
      </c>
      <c r="M8807" s="7" t="s">
        <v>734</v>
      </c>
      <c r="N8807" s="7">
        <v>10000</v>
      </c>
      <c r="O8807" s="7">
        <v>10000</v>
      </c>
      <c r="P8807" s="7">
        <v>20000</v>
      </c>
      <c r="Q8807" s="7" t="s">
        <v>51879</v>
      </c>
    </row>
    <row r="8808" spans="1:17" s="415" customFormat="1" ht="112" x14ac:dyDescent="0.15">
      <c r="A8808" s="7">
        <v>2016</v>
      </c>
      <c r="B8808" s="7" t="s">
        <v>50218</v>
      </c>
      <c r="C8808" s="6" t="s">
        <v>51518</v>
      </c>
      <c r="D8808" s="7" t="s">
        <v>52</v>
      </c>
      <c r="E8808" s="6" t="s">
        <v>51880</v>
      </c>
      <c r="F8808" s="7" t="s">
        <v>51881</v>
      </c>
      <c r="G8808" s="7" t="s">
        <v>2</v>
      </c>
      <c r="H8808" s="7" t="s">
        <v>51882</v>
      </c>
      <c r="I8808" s="6" t="s">
        <v>51883</v>
      </c>
      <c r="J8808" s="7">
        <v>5</v>
      </c>
      <c r="K8808" s="416" t="s">
        <v>51884</v>
      </c>
      <c r="L8808" s="7" t="s">
        <v>51885</v>
      </c>
      <c r="M8808" s="7" t="s">
        <v>156</v>
      </c>
      <c r="N8808" s="7">
        <v>10000</v>
      </c>
      <c r="O8808" s="7">
        <v>10000</v>
      </c>
      <c r="P8808" s="7">
        <v>20000</v>
      </c>
      <c r="Q8808" s="7" t="s">
        <v>51886</v>
      </c>
    </row>
    <row r="8809" spans="1:17" s="415" customFormat="1" ht="126" x14ac:dyDescent="0.15">
      <c r="A8809" s="7">
        <v>2016</v>
      </c>
      <c r="B8809" s="7" t="s">
        <v>50218</v>
      </c>
      <c r="C8809" s="6" t="s">
        <v>51518</v>
      </c>
      <c r="D8809" s="7" t="s">
        <v>52</v>
      </c>
      <c r="E8809" s="6" t="s">
        <v>51887</v>
      </c>
      <c r="F8809" s="7" t="s">
        <v>51888</v>
      </c>
      <c r="G8809" s="7" t="s">
        <v>2</v>
      </c>
      <c r="H8809" s="7" t="s">
        <v>51889</v>
      </c>
      <c r="I8809" s="6" t="s">
        <v>51890</v>
      </c>
      <c r="J8809" s="7">
        <v>5</v>
      </c>
      <c r="K8809" s="416" t="s">
        <v>51891</v>
      </c>
      <c r="L8809" s="7" t="s">
        <v>51892</v>
      </c>
      <c r="M8809" s="7" t="s">
        <v>156</v>
      </c>
      <c r="N8809" s="7">
        <v>10000</v>
      </c>
      <c r="O8809" s="7">
        <v>10000</v>
      </c>
      <c r="P8809" s="7">
        <v>20000</v>
      </c>
      <c r="Q8809" s="7" t="s">
        <v>51893</v>
      </c>
    </row>
    <row r="8810" spans="1:17" s="415" customFormat="1" ht="126" x14ac:dyDescent="0.15">
      <c r="A8810" s="7">
        <v>2016</v>
      </c>
      <c r="B8810" s="7" t="s">
        <v>50218</v>
      </c>
      <c r="C8810" s="6" t="s">
        <v>51518</v>
      </c>
      <c r="D8810" s="7" t="s">
        <v>52</v>
      </c>
      <c r="E8810" s="6" t="s">
        <v>51894</v>
      </c>
      <c r="F8810" s="7" t="s">
        <v>51895</v>
      </c>
      <c r="G8810" s="7" t="s">
        <v>2</v>
      </c>
      <c r="H8810" s="7" t="s">
        <v>51896</v>
      </c>
      <c r="I8810" s="6" t="s">
        <v>51897</v>
      </c>
      <c r="J8810" s="7">
        <v>5</v>
      </c>
      <c r="K8810" s="416" t="s">
        <v>51898</v>
      </c>
      <c r="L8810" s="7" t="s">
        <v>51899</v>
      </c>
      <c r="M8810" s="7" t="s">
        <v>734</v>
      </c>
      <c r="N8810" s="7">
        <v>10000</v>
      </c>
      <c r="O8810" s="7">
        <v>10000</v>
      </c>
      <c r="P8810" s="7">
        <v>20000</v>
      </c>
      <c r="Q8810" s="7" t="s">
        <v>51900</v>
      </c>
    </row>
    <row r="8811" spans="1:17" s="415" customFormat="1" ht="126" x14ac:dyDescent="0.15">
      <c r="A8811" s="7">
        <v>2016</v>
      </c>
      <c r="B8811" s="7" t="s">
        <v>50218</v>
      </c>
      <c r="C8811" s="6" t="s">
        <v>51518</v>
      </c>
      <c r="D8811" s="7" t="s">
        <v>52</v>
      </c>
      <c r="E8811" s="6" t="s">
        <v>51901</v>
      </c>
      <c r="F8811" s="7" t="s">
        <v>51902</v>
      </c>
      <c r="G8811" s="7" t="s">
        <v>2</v>
      </c>
      <c r="H8811" s="7" t="s">
        <v>51903</v>
      </c>
      <c r="I8811" s="6" t="s">
        <v>51904</v>
      </c>
      <c r="J8811" s="7">
        <v>5</v>
      </c>
      <c r="K8811" s="416" t="s">
        <v>51905</v>
      </c>
      <c r="L8811" s="7" t="s">
        <v>51906</v>
      </c>
      <c r="M8811" s="7" t="s">
        <v>174</v>
      </c>
      <c r="N8811" s="7">
        <v>10000</v>
      </c>
      <c r="O8811" s="7">
        <v>10000</v>
      </c>
      <c r="P8811" s="7">
        <v>20000</v>
      </c>
      <c r="Q8811" s="7" t="s">
        <v>51907</v>
      </c>
    </row>
    <row r="8812" spans="1:17" s="415" customFormat="1" ht="126" x14ac:dyDescent="0.15">
      <c r="A8812" s="7">
        <v>2016</v>
      </c>
      <c r="B8812" s="7" t="s">
        <v>50218</v>
      </c>
      <c r="C8812" s="6" t="s">
        <v>51518</v>
      </c>
      <c r="D8812" s="7" t="s">
        <v>52</v>
      </c>
      <c r="E8812" s="6" t="s">
        <v>51908</v>
      </c>
      <c r="F8812" s="7" t="s">
        <v>51909</v>
      </c>
      <c r="G8812" s="7" t="s">
        <v>2</v>
      </c>
      <c r="H8812" s="7" t="s">
        <v>51910</v>
      </c>
      <c r="I8812" s="6" t="s">
        <v>51911</v>
      </c>
      <c r="J8812" s="7">
        <v>5</v>
      </c>
      <c r="K8812" s="416" t="s">
        <v>51912</v>
      </c>
      <c r="L8812" s="7" t="s">
        <v>3208</v>
      </c>
      <c r="M8812" s="7" t="s">
        <v>156</v>
      </c>
      <c r="N8812" s="7">
        <v>10000</v>
      </c>
      <c r="O8812" s="7">
        <v>10000</v>
      </c>
      <c r="P8812" s="7">
        <v>20000</v>
      </c>
      <c r="Q8812" s="7" t="s">
        <v>51913</v>
      </c>
    </row>
    <row r="8813" spans="1:17" s="415" customFormat="1" ht="140" x14ac:dyDescent="0.15">
      <c r="A8813" s="7">
        <v>2016</v>
      </c>
      <c r="B8813" s="7" t="s">
        <v>50218</v>
      </c>
      <c r="C8813" s="6" t="s">
        <v>51518</v>
      </c>
      <c r="D8813" s="7" t="s">
        <v>52</v>
      </c>
      <c r="E8813" s="6" t="s">
        <v>51914</v>
      </c>
      <c r="F8813" s="7" t="s">
        <v>51915</v>
      </c>
      <c r="G8813" s="7" t="s">
        <v>2</v>
      </c>
      <c r="H8813" s="7" t="s">
        <v>51916</v>
      </c>
      <c r="I8813" s="6" t="s">
        <v>51917</v>
      </c>
      <c r="J8813" s="7">
        <v>5</v>
      </c>
      <c r="K8813" s="416" t="s">
        <v>51918</v>
      </c>
      <c r="L8813" s="7" t="s">
        <v>3208</v>
      </c>
      <c r="M8813" s="7" t="s">
        <v>156</v>
      </c>
      <c r="N8813" s="7">
        <v>10000</v>
      </c>
      <c r="O8813" s="7">
        <v>10000</v>
      </c>
      <c r="P8813" s="7">
        <v>20000</v>
      </c>
      <c r="Q8813" s="7" t="s">
        <v>51919</v>
      </c>
    </row>
    <row r="8814" spans="1:17" s="415" customFormat="1" ht="126" x14ac:dyDescent="0.15">
      <c r="A8814" s="7">
        <v>2016</v>
      </c>
      <c r="B8814" s="7" t="s">
        <v>50218</v>
      </c>
      <c r="C8814" s="6" t="s">
        <v>51518</v>
      </c>
      <c r="D8814" s="7" t="s">
        <v>52</v>
      </c>
      <c r="E8814" s="6" t="s">
        <v>51920</v>
      </c>
      <c r="F8814" s="7" t="s">
        <v>51921</v>
      </c>
      <c r="G8814" s="7" t="s">
        <v>2</v>
      </c>
      <c r="H8814" s="7" t="s">
        <v>51922</v>
      </c>
      <c r="I8814" s="6" t="s">
        <v>51923</v>
      </c>
      <c r="J8814" s="7">
        <v>4</v>
      </c>
      <c r="K8814" s="416" t="s">
        <v>51924</v>
      </c>
      <c r="L8814" s="7" t="s">
        <v>51925</v>
      </c>
      <c r="M8814" s="7" t="s">
        <v>156</v>
      </c>
      <c r="N8814" s="7">
        <v>10000</v>
      </c>
      <c r="O8814" s="7">
        <v>10000</v>
      </c>
      <c r="P8814" s="7">
        <v>20000</v>
      </c>
      <c r="Q8814" s="7" t="s">
        <v>51926</v>
      </c>
    </row>
    <row r="8815" spans="1:17" s="415" customFormat="1" ht="112" x14ac:dyDescent="0.15">
      <c r="A8815" s="7">
        <v>2016</v>
      </c>
      <c r="B8815" s="7" t="s">
        <v>50218</v>
      </c>
      <c r="C8815" s="6" t="s">
        <v>51518</v>
      </c>
      <c r="D8815" s="7" t="s">
        <v>52</v>
      </c>
      <c r="E8815" s="6" t="s">
        <v>51927</v>
      </c>
      <c r="F8815" s="7" t="s">
        <v>51928</v>
      </c>
      <c r="G8815" s="7" t="s">
        <v>2</v>
      </c>
      <c r="H8815" s="7" t="s">
        <v>51929</v>
      </c>
      <c r="I8815" s="6" t="s">
        <v>51930</v>
      </c>
      <c r="J8815" s="7">
        <v>5</v>
      </c>
      <c r="K8815" s="416" t="s">
        <v>51931</v>
      </c>
      <c r="L8815" s="7" t="s">
        <v>51932</v>
      </c>
      <c r="M8815" s="7" t="s">
        <v>156</v>
      </c>
      <c r="N8815" s="7">
        <v>10000</v>
      </c>
      <c r="O8815" s="7">
        <v>10000</v>
      </c>
      <c r="P8815" s="7">
        <v>20000</v>
      </c>
      <c r="Q8815" s="7" t="s">
        <v>51933</v>
      </c>
    </row>
    <row r="8816" spans="1:17" s="415" customFormat="1" ht="126" x14ac:dyDescent="0.15">
      <c r="A8816" s="7">
        <v>2016</v>
      </c>
      <c r="B8816" s="7" t="s">
        <v>50218</v>
      </c>
      <c r="C8816" s="6" t="s">
        <v>51518</v>
      </c>
      <c r="D8816" s="7" t="s">
        <v>52</v>
      </c>
      <c r="E8816" s="6" t="s">
        <v>51934</v>
      </c>
      <c r="F8816" s="7" t="s">
        <v>51935</v>
      </c>
      <c r="G8816" s="7" t="s">
        <v>2</v>
      </c>
      <c r="H8816" s="7" t="s">
        <v>51936</v>
      </c>
      <c r="I8816" s="6" t="s">
        <v>51937</v>
      </c>
      <c r="J8816" s="7">
        <v>5</v>
      </c>
      <c r="K8816" s="416" t="s">
        <v>51938</v>
      </c>
      <c r="L8816" s="7" t="s">
        <v>51939</v>
      </c>
      <c r="M8816" s="7" t="s">
        <v>174</v>
      </c>
      <c r="N8816" s="7">
        <v>10000</v>
      </c>
      <c r="O8816" s="7">
        <v>10000</v>
      </c>
      <c r="P8816" s="7">
        <v>20000</v>
      </c>
      <c r="Q8816" s="7" t="s">
        <v>51940</v>
      </c>
    </row>
    <row r="8817" spans="1:17" s="415" customFormat="1" ht="126" x14ac:dyDescent="0.15">
      <c r="A8817" s="7">
        <v>2016</v>
      </c>
      <c r="B8817" s="7" t="s">
        <v>50218</v>
      </c>
      <c r="C8817" s="6" t="s">
        <v>51518</v>
      </c>
      <c r="D8817" s="7" t="s">
        <v>52</v>
      </c>
      <c r="E8817" s="6" t="s">
        <v>51941</v>
      </c>
      <c r="F8817" s="7" t="s">
        <v>51942</v>
      </c>
      <c r="G8817" s="7" t="s">
        <v>2</v>
      </c>
      <c r="H8817" s="7" t="s">
        <v>51943</v>
      </c>
      <c r="I8817" s="6" t="s">
        <v>51944</v>
      </c>
      <c r="J8817" s="7">
        <v>4</v>
      </c>
      <c r="K8817" s="416" t="s">
        <v>51945</v>
      </c>
      <c r="L8817" s="7" t="s">
        <v>51946</v>
      </c>
      <c r="M8817" s="7" t="s">
        <v>734</v>
      </c>
      <c r="N8817" s="7">
        <v>10000</v>
      </c>
      <c r="O8817" s="7">
        <v>10000</v>
      </c>
      <c r="P8817" s="7">
        <v>20000</v>
      </c>
      <c r="Q8817" s="7" t="s">
        <v>51947</v>
      </c>
    </row>
    <row r="8818" spans="1:17" s="415" customFormat="1" ht="140" x14ac:dyDescent="0.15">
      <c r="A8818" s="7">
        <v>2016</v>
      </c>
      <c r="B8818" s="7" t="s">
        <v>50218</v>
      </c>
      <c r="C8818" s="6" t="s">
        <v>51518</v>
      </c>
      <c r="D8818" s="7" t="s">
        <v>52</v>
      </c>
      <c r="E8818" s="6" t="s">
        <v>51948</v>
      </c>
      <c r="F8818" s="7" t="s">
        <v>51949</v>
      </c>
      <c r="G8818" s="7" t="s">
        <v>2</v>
      </c>
      <c r="H8818" s="7" t="s">
        <v>51950</v>
      </c>
      <c r="I8818" s="6" t="s">
        <v>51951</v>
      </c>
      <c r="J8818" s="7">
        <v>3</v>
      </c>
      <c r="K8818" s="416" t="s">
        <v>51952</v>
      </c>
      <c r="L8818" s="7" t="s">
        <v>51953</v>
      </c>
      <c r="M8818" s="7" t="s">
        <v>156</v>
      </c>
      <c r="N8818" s="7">
        <v>10000</v>
      </c>
      <c r="O8818" s="7">
        <v>10000</v>
      </c>
      <c r="P8818" s="7">
        <v>20000</v>
      </c>
      <c r="Q8818" s="7" t="s">
        <v>51954</v>
      </c>
    </row>
    <row r="8819" spans="1:17" s="415" customFormat="1" ht="140" x14ac:dyDescent="0.15">
      <c r="A8819" s="7">
        <v>2016</v>
      </c>
      <c r="B8819" s="7" t="s">
        <v>50218</v>
      </c>
      <c r="C8819" s="6" t="s">
        <v>51518</v>
      </c>
      <c r="D8819" s="7" t="s">
        <v>52</v>
      </c>
      <c r="E8819" s="6" t="s">
        <v>51955</v>
      </c>
      <c r="F8819" s="7" t="s">
        <v>51956</v>
      </c>
      <c r="G8819" s="7" t="s">
        <v>2</v>
      </c>
      <c r="H8819" s="7" t="s">
        <v>51957</v>
      </c>
      <c r="I8819" s="6" t="s">
        <v>51958</v>
      </c>
      <c r="J8819" s="7">
        <v>5</v>
      </c>
      <c r="K8819" s="416" t="s">
        <v>51959</v>
      </c>
      <c r="L8819" s="7" t="s">
        <v>51960</v>
      </c>
      <c r="M8819" s="7" t="s">
        <v>174</v>
      </c>
      <c r="N8819" s="7">
        <v>10000</v>
      </c>
      <c r="O8819" s="7">
        <v>10000</v>
      </c>
      <c r="P8819" s="7">
        <v>20000</v>
      </c>
      <c r="Q8819" s="7" t="s">
        <v>51961</v>
      </c>
    </row>
    <row r="8820" spans="1:17" s="415" customFormat="1" ht="126" x14ac:dyDescent="0.15">
      <c r="A8820" s="7">
        <v>2016</v>
      </c>
      <c r="B8820" s="7" t="s">
        <v>50218</v>
      </c>
      <c r="C8820" s="6" t="s">
        <v>51518</v>
      </c>
      <c r="D8820" s="7" t="s">
        <v>52</v>
      </c>
      <c r="E8820" s="6" t="s">
        <v>51962</v>
      </c>
      <c r="F8820" s="7" t="s">
        <v>51963</v>
      </c>
      <c r="G8820" s="7" t="s">
        <v>2</v>
      </c>
      <c r="H8820" s="7" t="s">
        <v>51964</v>
      </c>
      <c r="I8820" s="6" t="s">
        <v>51965</v>
      </c>
      <c r="J8820" s="7">
        <v>4</v>
      </c>
      <c r="K8820" s="416" t="s">
        <v>51966</v>
      </c>
      <c r="L8820" s="7" t="s">
        <v>51967</v>
      </c>
      <c r="M8820" s="7" t="s">
        <v>174</v>
      </c>
      <c r="N8820" s="7">
        <v>10000</v>
      </c>
      <c r="O8820" s="7">
        <v>10000</v>
      </c>
      <c r="P8820" s="7">
        <v>20000</v>
      </c>
      <c r="Q8820" s="7" t="s">
        <v>51968</v>
      </c>
    </row>
    <row r="8821" spans="1:17" s="415" customFormat="1" ht="140" x14ac:dyDescent="0.15">
      <c r="A8821" s="7">
        <v>2016</v>
      </c>
      <c r="B8821" s="7" t="s">
        <v>50218</v>
      </c>
      <c r="C8821" s="6" t="s">
        <v>51518</v>
      </c>
      <c r="D8821" s="7" t="s">
        <v>52</v>
      </c>
      <c r="E8821" s="6" t="s">
        <v>51969</v>
      </c>
      <c r="F8821" s="7" t="s">
        <v>51970</v>
      </c>
      <c r="G8821" s="7" t="s">
        <v>2</v>
      </c>
      <c r="H8821" s="7" t="s">
        <v>51971</v>
      </c>
      <c r="I8821" s="6" t="s">
        <v>51972</v>
      </c>
      <c r="J8821" s="7">
        <v>5</v>
      </c>
      <c r="K8821" s="416" t="s">
        <v>51973</v>
      </c>
      <c r="L8821" s="7" t="s">
        <v>51974</v>
      </c>
      <c r="M8821" s="7" t="s">
        <v>150</v>
      </c>
      <c r="N8821" s="7">
        <v>10000</v>
      </c>
      <c r="O8821" s="7">
        <v>10000</v>
      </c>
      <c r="P8821" s="7">
        <v>20000</v>
      </c>
      <c r="Q8821" s="7" t="s">
        <v>51975</v>
      </c>
    </row>
    <row r="8822" spans="1:17" s="415" customFormat="1" ht="112" x14ac:dyDescent="0.15">
      <c r="A8822" s="7">
        <v>2016</v>
      </c>
      <c r="B8822" s="7" t="s">
        <v>50218</v>
      </c>
      <c r="C8822" s="6" t="s">
        <v>51518</v>
      </c>
      <c r="D8822" s="7" t="s">
        <v>52</v>
      </c>
      <c r="E8822" s="6" t="s">
        <v>51976</v>
      </c>
      <c r="F8822" s="7" t="s">
        <v>51977</v>
      </c>
      <c r="G8822" s="7" t="s">
        <v>2</v>
      </c>
      <c r="H8822" s="7" t="s">
        <v>31110</v>
      </c>
      <c r="I8822" s="6" t="s">
        <v>51978</v>
      </c>
      <c r="J8822" s="7">
        <v>5</v>
      </c>
      <c r="K8822" s="416" t="s">
        <v>51979</v>
      </c>
      <c r="L8822" s="7" t="s">
        <v>51980</v>
      </c>
      <c r="M8822" s="7" t="s">
        <v>1304</v>
      </c>
      <c r="N8822" s="7">
        <v>10000</v>
      </c>
      <c r="O8822" s="7">
        <v>10000</v>
      </c>
      <c r="P8822" s="7">
        <v>20000</v>
      </c>
      <c r="Q8822" s="7" t="s">
        <v>51981</v>
      </c>
    </row>
    <row r="8823" spans="1:17" s="415" customFormat="1" ht="126" x14ac:dyDescent="0.15">
      <c r="A8823" s="7">
        <v>2016</v>
      </c>
      <c r="B8823" s="7" t="s">
        <v>50218</v>
      </c>
      <c r="C8823" s="6" t="s">
        <v>51518</v>
      </c>
      <c r="D8823" s="7" t="s">
        <v>52</v>
      </c>
      <c r="E8823" s="6" t="s">
        <v>51982</v>
      </c>
      <c r="F8823" s="7" t="s">
        <v>51983</v>
      </c>
      <c r="G8823" s="7" t="s">
        <v>2</v>
      </c>
      <c r="H8823" s="7" t="s">
        <v>51984</v>
      </c>
      <c r="I8823" s="6" t="s">
        <v>51985</v>
      </c>
      <c r="J8823" s="7">
        <v>4</v>
      </c>
      <c r="K8823" s="416" t="s">
        <v>51986</v>
      </c>
      <c r="L8823" s="7" t="s">
        <v>51987</v>
      </c>
      <c r="M8823" s="7" t="s">
        <v>174</v>
      </c>
      <c r="N8823" s="7">
        <v>10000</v>
      </c>
      <c r="O8823" s="7">
        <v>10000</v>
      </c>
      <c r="P8823" s="7">
        <v>20000</v>
      </c>
      <c r="Q8823" s="7" t="s">
        <v>51988</v>
      </c>
    </row>
    <row r="8824" spans="1:17" s="415" customFormat="1" ht="154" x14ac:dyDescent="0.15">
      <c r="A8824" s="7">
        <v>2016</v>
      </c>
      <c r="B8824" s="7" t="s">
        <v>50218</v>
      </c>
      <c r="C8824" s="6" t="s">
        <v>51518</v>
      </c>
      <c r="D8824" s="7" t="s">
        <v>52</v>
      </c>
      <c r="E8824" s="6" t="s">
        <v>51989</v>
      </c>
      <c r="F8824" s="7" t="s">
        <v>51990</v>
      </c>
      <c r="G8824" s="7" t="s">
        <v>2</v>
      </c>
      <c r="H8824" s="7" t="s">
        <v>51991</v>
      </c>
      <c r="I8824" s="6" t="s">
        <v>51992</v>
      </c>
      <c r="J8824" s="7">
        <v>5</v>
      </c>
      <c r="K8824" s="416" t="s">
        <v>51993</v>
      </c>
      <c r="L8824" s="7" t="s">
        <v>51994</v>
      </c>
      <c r="M8824" s="7" t="s">
        <v>150</v>
      </c>
      <c r="N8824" s="7">
        <v>10000</v>
      </c>
      <c r="O8824" s="7">
        <v>10000</v>
      </c>
      <c r="P8824" s="7">
        <v>20000</v>
      </c>
      <c r="Q8824" s="7" t="s">
        <v>51995</v>
      </c>
    </row>
    <row r="8825" spans="1:17" s="415" customFormat="1" ht="154" x14ac:dyDescent="0.15">
      <c r="A8825" s="7">
        <v>2016</v>
      </c>
      <c r="B8825" s="7" t="s">
        <v>50218</v>
      </c>
      <c r="C8825" s="6" t="s">
        <v>51518</v>
      </c>
      <c r="D8825" s="7" t="s">
        <v>52</v>
      </c>
      <c r="E8825" s="6" t="s">
        <v>51996</v>
      </c>
      <c r="F8825" s="7" t="s">
        <v>51997</v>
      </c>
      <c r="G8825" s="7" t="s">
        <v>2</v>
      </c>
      <c r="H8825" s="7" t="s">
        <v>51998</v>
      </c>
      <c r="I8825" s="6" t="s">
        <v>51999</v>
      </c>
      <c r="J8825" s="7">
        <v>4</v>
      </c>
      <c r="K8825" s="416" t="s">
        <v>52000</v>
      </c>
      <c r="L8825" s="7" t="s">
        <v>52001</v>
      </c>
      <c r="M8825" s="7" t="s">
        <v>174</v>
      </c>
      <c r="N8825" s="7">
        <v>10000</v>
      </c>
      <c r="O8825" s="7">
        <v>10000</v>
      </c>
      <c r="P8825" s="7">
        <v>20000</v>
      </c>
      <c r="Q8825" s="7" t="s">
        <v>52002</v>
      </c>
    </row>
    <row r="8826" spans="1:17" s="415" customFormat="1" ht="112" x14ac:dyDescent="0.15">
      <c r="A8826" s="7">
        <v>2016</v>
      </c>
      <c r="B8826" s="7" t="s">
        <v>50218</v>
      </c>
      <c r="C8826" s="6" t="s">
        <v>51518</v>
      </c>
      <c r="D8826" s="7" t="s">
        <v>52</v>
      </c>
      <c r="E8826" s="6" t="s">
        <v>52003</v>
      </c>
      <c r="F8826" s="7" t="s">
        <v>52004</v>
      </c>
      <c r="G8826" s="7" t="s">
        <v>2</v>
      </c>
      <c r="H8826" s="7" t="s">
        <v>52005</v>
      </c>
      <c r="I8826" s="6" t="s">
        <v>52006</v>
      </c>
      <c r="J8826" s="7">
        <v>5</v>
      </c>
      <c r="K8826" s="416" t="s">
        <v>52007</v>
      </c>
      <c r="L8826" s="7" t="s">
        <v>52008</v>
      </c>
      <c r="M8826" s="7" t="s">
        <v>174</v>
      </c>
      <c r="N8826" s="7">
        <v>10000</v>
      </c>
      <c r="O8826" s="7">
        <v>10000</v>
      </c>
      <c r="P8826" s="7">
        <v>20000</v>
      </c>
      <c r="Q8826" s="7" t="s">
        <v>52009</v>
      </c>
    </row>
    <row r="8827" spans="1:17" s="415" customFormat="1" ht="126" x14ac:dyDescent="0.15">
      <c r="A8827" s="7">
        <v>2016</v>
      </c>
      <c r="B8827" s="7" t="s">
        <v>50218</v>
      </c>
      <c r="C8827" s="6" t="s">
        <v>51518</v>
      </c>
      <c r="D8827" s="7" t="s">
        <v>52</v>
      </c>
      <c r="E8827" s="6" t="s">
        <v>52010</v>
      </c>
      <c r="F8827" s="7" t="s">
        <v>52011</v>
      </c>
      <c r="G8827" s="7" t="s">
        <v>2</v>
      </c>
      <c r="H8827" s="7" t="s">
        <v>52012</v>
      </c>
      <c r="I8827" s="6" t="s">
        <v>52013</v>
      </c>
      <c r="J8827" s="7">
        <v>4</v>
      </c>
      <c r="K8827" s="416" t="s">
        <v>52014</v>
      </c>
      <c r="L8827" s="7" t="s">
        <v>52015</v>
      </c>
      <c r="M8827" s="7" t="s">
        <v>174</v>
      </c>
      <c r="N8827" s="7">
        <v>10000</v>
      </c>
      <c r="O8827" s="7">
        <v>10000</v>
      </c>
      <c r="P8827" s="7">
        <v>20000</v>
      </c>
      <c r="Q8827" s="7" t="s">
        <v>52016</v>
      </c>
    </row>
    <row r="8828" spans="1:17" s="415" customFormat="1" ht="168" x14ac:dyDescent="0.15">
      <c r="A8828" s="7">
        <v>2016</v>
      </c>
      <c r="B8828" s="7" t="s">
        <v>50218</v>
      </c>
      <c r="C8828" s="6" t="s">
        <v>51518</v>
      </c>
      <c r="D8828" s="7" t="s">
        <v>52</v>
      </c>
      <c r="E8828" s="6" t="s">
        <v>52017</v>
      </c>
      <c r="F8828" s="7" t="s">
        <v>52018</v>
      </c>
      <c r="G8828" s="7" t="s">
        <v>2</v>
      </c>
      <c r="H8828" s="7" t="s">
        <v>5540</v>
      </c>
      <c r="I8828" s="6" t="s">
        <v>52019</v>
      </c>
      <c r="J8828" s="7">
        <v>3</v>
      </c>
      <c r="K8828" s="416" t="s">
        <v>52020</v>
      </c>
      <c r="L8828" s="7" t="s">
        <v>52001</v>
      </c>
      <c r="M8828" s="7" t="s">
        <v>174</v>
      </c>
      <c r="N8828" s="7">
        <v>10000</v>
      </c>
      <c r="O8828" s="7">
        <v>10000</v>
      </c>
      <c r="P8828" s="7">
        <v>20000</v>
      </c>
      <c r="Q8828" s="7" t="s">
        <v>52021</v>
      </c>
    </row>
    <row r="8829" spans="1:17" s="415" customFormat="1" ht="112" x14ac:dyDescent="0.15">
      <c r="A8829" s="7">
        <v>2016</v>
      </c>
      <c r="B8829" s="7" t="s">
        <v>50218</v>
      </c>
      <c r="C8829" s="6" t="s">
        <v>51518</v>
      </c>
      <c r="D8829" s="7" t="s">
        <v>52</v>
      </c>
      <c r="E8829" s="6" t="s">
        <v>52022</v>
      </c>
      <c r="F8829" s="7" t="s">
        <v>52023</v>
      </c>
      <c r="G8829" s="7" t="s">
        <v>2</v>
      </c>
      <c r="H8829" s="7" t="s">
        <v>52024</v>
      </c>
      <c r="I8829" s="6" t="s">
        <v>52025</v>
      </c>
      <c r="J8829" s="7">
        <v>5</v>
      </c>
      <c r="K8829" s="416" t="s">
        <v>52026</v>
      </c>
      <c r="L8829" s="7" t="s">
        <v>51960</v>
      </c>
      <c r="M8829" s="7" t="s">
        <v>174</v>
      </c>
      <c r="N8829" s="7">
        <v>10000</v>
      </c>
      <c r="O8829" s="7">
        <v>10000</v>
      </c>
      <c r="P8829" s="7">
        <v>20000</v>
      </c>
      <c r="Q8829" s="7" t="s">
        <v>52027</v>
      </c>
    </row>
    <row r="8830" spans="1:17" s="415" customFormat="1" ht="112" x14ac:dyDescent="0.15">
      <c r="A8830" s="7">
        <v>2016</v>
      </c>
      <c r="B8830" s="7" t="s">
        <v>50218</v>
      </c>
      <c r="C8830" s="6" t="s">
        <v>51518</v>
      </c>
      <c r="D8830" s="7" t="s">
        <v>52</v>
      </c>
      <c r="E8830" s="6" t="s">
        <v>52028</v>
      </c>
      <c r="F8830" s="7" t="s">
        <v>52029</v>
      </c>
      <c r="G8830" s="7" t="s">
        <v>2</v>
      </c>
      <c r="H8830" s="7" t="s">
        <v>52030</v>
      </c>
      <c r="I8830" s="6" t="s">
        <v>52031</v>
      </c>
      <c r="J8830" s="7">
        <v>5</v>
      </c>
      <c r="K8830" s="416" t="s">
        <v>52032</v>
      </c>
      <c r="L8830" s="7" t="s">
        <v>52033</v>
      </c>
      <c r="M8830" s="7" t="s">
        <v>156</v>
      </c>
      <c r="N8830" s="7">
        <v>10000</v>
      </c>
      <c r="O8830" s="7">
        <v>10000</v>
      </c>
      <c r="P8830" s="7">
        <v>20000</v>
      </c>
      <c r="Q8830" s="7" t="s">
        <v>52034</v>
      </c>
    </row>
    <row r="8831" spans="1:17" s="415" customFormat="1" ht="140" x14ac:dyDescent="0.15">
      <c r="A8831" s="7">
        <v>2016</v>
      </c>
      <c r="B8831" s="7" t="s">
        <v>50218</v>
      </c>
      <c r="C8831" s="6" t="s">
        <v>51518</v>
      </c>
      <c r="D8831" s="7" t="s">
        <v>52</v>
      </c>
      <c r="E8831" s="6" t="s">
        <v>52035</v>
      </c>
      <c r="F8831" s="7" t="s">
        <v>52036</v>
      </c>
      <c r="G8831" s="7" t="s">
        <v>2</v>
      </c>
      <c r="H8831" s="7" t="s">
        <v>52037</v>
      </c>
      <c r="I8831" s="6" t="s">
        <v>52038</v>
      </c>
      <c r="J8831" s="7">
        <v>4</v>
      </c>
      <c r="K8831" s="416" t="s">
        <v>52039</v>
      </c>
      <c r="L8831" s="7" t="s">
        <v>52040</v>
      </c>
      <c r="M8831" s="7" t="s">
        <v>734</v>
      </c>
      <c r="N8831" s="7">
        <v>10000</v>
      </c>
      <c r="O8831" s="7">
        <v>10000</v>
      </c>
      <c r="P8831" s="7">
        <v>20000</v>
      </c>
      <c r="Q8831" s="7" t="s">
        <v>52041</v>
      </c>
    </row>
    <row r="8832" spans="1:17" s="415" customFormat="1" ht="112" x14ac:dyDescent="0.15">
      <c r="A8832" s="7">
        <v>2016</v>
      </c>
      <c r="B8832" s="7" t="s">
        <v>50218</v>
      </c>
      <c r="C8832" s="6" t="s">
        <v>51518</v>
      </c>
      <c r="D8832" s="7" t="s">
        <v>52</v>
      </c>
      <c r="E8832" s="6" t="s">
        <v>52042</v>
      </c>
      <c r="F8832" s="7" t="s">
        <v>52043</v>
      </c>
      <c r="G8832" s="7" t="s">
        <v>2</v>
      </c>
      <c r="H8832" s="7" t="s">
        <v>52044</v>
      </c>
      <c r="I8832" s="6" t="s">
        <v>52045</v>
      </c>
      <c r="J8832" s="7">
        <v>5</v>
      </c>
      <c r="K8832" s="416" t="s">
        <v>52046</v>
      </c>
      <c r="L8832" s="7" t="s">
        <v>52047</v>
      </c>
      <c r="M8832" s="7" t="s">
        <v>156</v>
      </c>
      <c r="N8832" s="7">
        <v>10000</v>
      </c>
      <c r="O8832" s="7">
        <v>10000</v>
      </c>
      <c r="P8832" s="7">
        <v>20000</v>
      </c>
      <c r="Q8832" s="7" t="s">
        <v>52048</v>
      </c>
    </row>
    <row r="8833" spans="1:17" s="415" customFormat="1" ht="98" x14ac:dyDescent="0.15">
      <c r="A8833" s="7">
        <v>2016</v>
      </c>
      <c r="B8833" s="7" t="s">
        <v>50218</v>
      </c>
      <c r="C8833" s="6" t="s">
        <v>51518</v>
      </c>
      <c r="D8833" s="7" t="s">
        <v>52</v>
      </c>
      <c r="E8833" s="6" t="s">
        <v>52049</v>
      </c>
      <c r="F8833" s="7" t="s">
        <v>52050</v>
      </c>
      <c r="G8833" s="7" t="s">
        <v>2</v>
      </c>
      <c r="H8833" s="7" t="s">
        <v>52051</v>
      </c>
      <c r="I8833" s="6" t="s">
        <v>52052</v>
      </c>
      <c r="J8833" s="7">
        <v>4</v>
      </c>
      <c r="K8833" s="416" t="s">
        <v>52053</v>
      </c>
      <c r="L8833" s="7" t="s">
        <v>52054</v>
      </c>
      <c r="M8833" s="7" t="s">
        <v>734</v>
      </c>
      <c r="N8833" s="7">
        <v>10000</v>
      </c>
      <c r="O8833" s="7">
        <v>10000</v>
      </c>
      <c r="P8833" s="7">
        <v>20000</v>
      </c>
      <c r="Q8833" s="7" t="s">
        <v>52055</v>
      </c>
    </row>
    <row r="8834" spans="1:17" s="415" customFormat="1" ht="112" x14ac:dyDescent="0.15">
      <c r="A8834" s="7">
        <v>2016</v>
      </c>
      <c r="B8834" s="7" t="s">
        <v>50218</v>
      </c>
      <c r="C8834" s="6" t="s">
        <v>51518</v>
      </c>
      <c r="D8834" s="7" t="s">
        <v>52</v>
      </c>
      <c r="E8834" s="6" t="s">
        <v>52056</v>
      </c>
      <c r="F8834" s="7" t="s">
        <v>52057</v>
      </c>
      <c r="G8834" s="7" t="s">
        <v>2</v>
      </c>
      <c r="H8834" s="7" t="s">
        <v>52058</v>
      </c>
      <c r="I8834" s="6" t="s">
        <v>52059</v>
      </c>
      <c r="J8834" s="7">
        <v>5</v>
      </c>
      <c r="K8834" s="416" t="s">
        <v>52060</v>
      </c>
      <c r="L8834" s="7" t="s">
        <v>52061</v>
      </c>
      <c r="M8834" s="7" t="s">
        <v>156</v>
      </c>
      <c r="N8834" s="7">
        <v>10000</v>
      </c>
      <c r="O8834" s="7">
        <v>10000</v>
      </c>
      <c r="P8834" s="7">
        <v>20000</v>
      </c>
      <c r="Q8834" s="7" t="s">
        <v>52062</v>
      </c>
    </row>
    <row r="8835" spans="1:17" s="415" customFormat="1" ht="154" x14ac:dyDescent="0.15">
      <c r="A8835" s="7">
        <v>2016</v>
      </c>
      <c r="B8835" s="7" t="s">
        <v>50218</v>
      </c>
      <c r="C8835" s="6" t="s">
        <v>51518</v>
      </c>
      <c r="D8835" s="7" t="s">
        <v>52</v>
      </c>
      <c r="E8835" s="6" t="s">
        <v>52063</v>
      </c>
      <c r="F8835" s="7" t="s">
        <v>52064</v>
      </c>
      <c r="G8835" s="7" t="s">
        <v>2</v>
      </c>
      <c r="H8835" s="7" t="s">
        <v>52065</v>
      </c>
      <c r="I8835" s="6" t="s">
        <v>52066</v>
      </c>
      <c r="J8835" s="7">
        <v>5</v>
      </c>
      <c r="K8835" s="416" t="s">
        <v>52067</v>
      </c>
      <c r="L8835" s="7" t="s">
        <v>52068</v>
      </c>
      <c r="M8835" s="7" t="s">
        <v>1647</v>
      </c>
      <c r="N8835" s="7">
        <v>10000</v>
      </c>
      <c r="O8835" s="7">
        <v>10000</v>
      </c>
      <c r="P8835" s="7">
        <v>20000</v>
      </c>
      <c r="Q8835" s="7" t="s">
        <v>52069</v>
      </c>
    </row>
    <row r="8836" spans="1:17" s="415" customFormat="1" ht="140" x14ac:dyDescent="0.15">
      <c r="A8836" s="7">
        <v>2016</v>
      </c>
      <c r="B8836" s="7" t="s">
        <v>50218</v>
      </c>
      <c r="C8836" s="6" t="s">
        <v>51518</v>
      </c>
      <c r="D8836" s="7" t="s">
        <v>52</v>
      </c>
      <c r="E8836" s="6" t="s">
        <v>52070</v>
      </c>
      <c r="F8836" s="7" t="s">
        <v>52071</v>
      </c>
      <c r="G8836" s="7" t="s">
        <v>2</v>
      </c>
      <c r="H8836" s="7" t="s">
        <v>52072</v>
      </c>
      <c r="I8836" s="6" t="s">
        <v>52073</v>
      </c>
      <c r="J8836" s="7">
        <v>5</v>
      </c>
      <c r="K8836" s="416" t="s">
        <v>52074</v>
      </c>
      <c r="L8836" s="7" t="s">
        <v>52075</v>
      </c>
      <c r="M8836" s="7" t="s">
        <v>156</v>
      </c>
      <c r="N8836" s="7">
        <v>10000</v>
      </c>
      <c r="O8836" s="7">
        <v>10000</v>
      </c>
      <c r="P8836" s="7">
        <v>20000</v>
      </c>
      <c r="Q8836" s="7" t="s">
        <v>52076</v>
      </c>
    </row>
    <row r="8837" spans="1:17" s="415" customFormat="1" ht="112" x14ac:dyDescent="0.15">
      <c r="A8837" s="7">
        <v>2016</v>
      </c>
      <c r="B8837" s="7" t="s">
        <v>50218</v>
      </c>
      <c r="C8837" s="6" t="s">
        <v>51518</v>
      </c>
      <c r="D8837" s="7" t="s">
        <v>52</v>
      </c>
      <c r="E8837" s="6" t="s">
        <v>52077</v>
      </c>
      <c r="F8837" s="7" t="s">
        <v>52078</v>
      </c>
      <c r="G8837" s="7" t="s">
        <v>2</v>
      </c>
      <c r="H8837" s="7" t="s">
        <v>52079</v>
      </c>
      <c r="I8837" s="6" t="s">
        <v>52080</v>
      </c>
      <c r="J8837" s="7">
        <v>5</v>
      </c>
      <c r="K8837" s="416" t="s">
        <v>52081</v>
      </c>
      <c r="L8837" s="7" t="s">
        <v>52082</v>
      </c>
      <c r="M8837" s="7" t="s">
        <v>174</v>
      </c>
      <c r="N8837" s="7">
        <v>7000</v>
      </c>
      <c r="O8837" s="7">
        <v>7000</v>
      </c>
      <c r="P8837" s="7">
        <v>14000</v>
      </c>
      <c r="Q8837" s="7" t="s">
        <v>52083</v>
      </c>
    </row>
    <row r="8838" spans="1:17" s="415" customFormat="1" ht="140" x14ac:dyDescent="0.15">
      <c r="A8838" s="7">
        <v>2016</v>
      </c>
      <c r="B8838" s="7" t="s">
        <v>50218</v>
      </c>
      <c r="C8838" s="6" t="s">
        <v>51518</v>
      </c>
      <c r="D8838" s="7" t="s">
        <v>52</v>
      </c>
      <c r="E8838" s="6" t="s">
        <v>52084</v>
      </c>
      <c r="F8838" s="7" t="s">
        <v>52085</v>
      </c>
      <c r="G8838" s="7" t="s">
        <v>2</v>
      </c>
      <c r="H8838" s="7" t="s">
        <v>52086</v>
      </c>
      <c r="I8838" s="6" t="s">
        <v>52087</v>
      </c>
      <c r="J8838" s="7">
        <v>5</v>
      </c>
      <c r="K8838" s="416" t="s">
        <v>52088</v>
      </c>
      <c r="L8838" s="7" t="s">
        <v>52089</v>
      </c>
      <c r="M8838" s="7" t="s">
        <v>156</v>
      </c>
      <c r="N8838" s="7">
        <v>7000</v>
      </c>
      <c r="O8838" s="7">
        <v>7000</v>
      </c>
      <c r="P8838" s="7">
        <v>14000</v>
      </c>
      <c r="Q8838" s="7" t="s">
        <v>52090</v>
      </c>
    </row>
    <row r="8839" spans="1:17" s="415" customFormat="1" ht="112" x14ac:dyDescent="0.15">
      <c r="A8839" s="7">
        <v>2016</v>
      </c>
      <c r="B8839" s="7" t="s">
        <v>50218</v>
      </c>
      <c r="C8839" s="6" t="s">
        <v>51518</v>
      </c>
      <c r="D8839" s="7" t="s">
        <v>52</v>
      </c>
      <c r="E8839" s="6" t="s">
        <v>52091</v>
      </c>
      <c r="F8839" s="7" t="s">
        <v>52092</v>
      </c>
      <c r="G8839" s="7" t="s">
        <v>2</v>
      </c>
      <c r="H8839" s="7" t="s">
        <v>52093</v>
      </c>
      <c r="I8839" s="6" t="s">
        <v>52094</v>
      </c>
      <c r="J8839" s="7">
        <v>4</v>
      </c>
      <c r="K8839" s="416" t="s">
        <v>52095</v>
      </c>
      <c r="L8839" s="7" t="s">
        <v>52096</v>
      </c>
      <c r="M8839" s="7" t="s">
        <v>734</v>
      </c>
      <c r="N8839" s="7">
        <v>7000</v>
      </c>
      <c r="O8839" s="7">
        <v>7000</v>
      </c>
      <c r="P8839" s="7">
        <v>14000</v>
      </c>
      <c r="Q8839" s="7" t="s">
        <v>52097</v>
      </c>
    </row>
    <row r="8840" spans="1:17" s="415" customFormat="1" ht="98" x14ac:dyDescent="0.15">
      <c r="A8840" s="7">
        <v>2016</v>
      </c>
      <c r="B8840" s="7" t="s">
        <v>50218</v>
      </c>
      <c r="C8840" s="6" t="s">
        <v>51518</v>
      </c>
      <c r="D8840" s="7" t="s">
        <v>52</v>
      </c>
      <c r="E8840" s="6" t="s">
        <v>52098</v>
      </c>
      <c r="F8840" s="7" t="s">
        <v>52099</v>
      </c>
      <c r="G8840" s="7" t="s">
        <v>2</v>
      </c>
      <c r="H8840" s="7" t="s">
        <v>52100</v>
      </c>
      <c r="I8840" s="6" t="s">
        <v>52101</v>
      </c>
      <c r="J8840" s="7">
        <v>3</v>
      </c>
      <c r="K8840" s="416" t="s">
        <v>52102</v>
      </c>
      <c r="L8840" s="7" t="s">
        <v>52089</v>
      </c>
      <c r="M8840" s="7" t="s">
        <v>156</v>
      </c>
      <c r="N8840" s="7">
        <v>7000</v>
      </c>
      <c r="O8840" s="7">
        <v>7000</v>
      </c>
      <c r="P8840" s="7">
        <v>14000</v>
      </c>
      <c r="Q8840" s="7" t="s">
        <v>52103</v>
      </c>
    </row>
    <row r="8841" spans="1:17" s="415" customFormat="1" ht="140" x14ac:dyDescent="0.15">
      <c r="A8841" s="7">
        <v>2016</v>
      </c>
      <c r="B8841" s="7" t="s">
        <v>50218</v>
      </c>
      <c r="C8841" s="6" t="s">
        <v>51518</v>
      </c>
      <c r="D8841" s="7" t="s">
        <v>52</v>
      </c>
      <c r="E8841" s="6" t="s">
        <v>52104</v>
      </c>
      <c r="F8841" s="7" t="s">
        <v>52105</v>
      </c>
      <c r="G8841" s="7" t="s">
        <v>2</v>
      </c>
      <c r="H8841" s="7" t="s">
        <v>52106</v>
      </c>
      <c r="I8841" s="6" t="s">
        <v>52107</v>
      </c>
      <c r="J8841" s="7">
        <v>5</v>
      </c>
      <c r="K8841" s="416" t="s">
        <v>52108</v>
      </c>
      <c r="L8841" s="7" t="s">
        <v>52109</v>
      </c>
      <c r="M8841" s="7" t="s">
        <v>734</v>
      </c>
      <c r="N8841" s="7">
        <v>7000</v>
      </c>
      <c r="O8841" s="7">
        <v>7000</v>
      </c>
      <c r="P8841" s="7">
        <v>14000</v>
      </c>
      <c r="Q8841" s="7" t="s">
        <v>52110</v>
      </c>
    </row>
    <row r="8842" spans="1:17" s="415" customFormat="1" ht="140" x14ac:dyDescent="0.15">
      <c r="A8842" s="7">
        <v>2016</v>
      </c>
      <c r="B8842" s="7" t="s">
        <v>50218</v>
      </c>
      <c r="C8842" s="6" t="s">
        <v>51518</v>
      </c>
      <c r="D8842" s="7" t="s">
        <v>52</v>
      </c>
      <c r="E8842" s="6" t="s">
        <v>52111</v>
      </c>
      <c r="F8842" s="7" t="s">
        <v>52112</v>
      </c>
      <c r="G8842" s="7" t="s">
        <v>2</v>
      </c>
      <c r="H8842" s="7" t="s">
        <v>52113</v>
      </c>
      <c r="I8842" s="6" t="s">
        <v>52114</v>
      </c>
      <c r="J8842" s="7">
        <v>5</v>
      </c>
      <c r="K8842" s="416" t="s">
        <v>52115</v>
      </c>
      <c r="L8842" s="7" t="s">
        <v>52116</v>
      </c>
      <c r="M8842" s="7" t="s">
        <v>52117</v>
      </c>
      <c r="N8842" s="7">
        <v>7000</v>
      </c>
      <c r="O8842" s="7">
        <v>7000</v>
      </c>
      <c r="P8842" s="7">
        <v>14000</v>
      </c>
      <c r="Q8842" s="7" t="s">
        <v>52118</v>
      </c>
    </row>
    <row r="8843" spans="1:17" s="415" customFormat="1" ht="140" x14ac:dyDescent="0.15">
      <c r="A8843" s="7">
        <v>2016</v>
      </c>
      <c r="B8843" s="7" t="s">
        <v>50218</v>
      </c>
      <c r="C8843" s="6" t="s">
        <v>51518</v>
      </c>
      <c r="D8843" s="7" t="s">
        <v>52</v>
      </c>
      <c r="E8843" s="6" t="s">
        <v>52119</v>
      </c>
      <c r="F8843" s="7" t="s">
        <v>52120</v>
      </c>
      <c r="G8843" s="7" t="s">
        <v>2</v>
      </c>
      <c r="H8843" s="7" t="s">
        <v>52121</v>
      </c>
      <c r="I8843" s="6" t="s">
        <v>52122</v>
      </c>
      <c r="J8843" s="7">
        <v>3</v>
      </c>
      <c r="K8843" s="416" t="s">
        <v>52123</v>
      </c>
      <c r="L8843" s="7" t="s">
        <v>52124</v>
      </c>
      <c r="M8843" s="7" t="s">
        <v>734</v>
      </c>
      <c r="N8843" s="7">
        <v>10000</v>
      </c>
      <c r="O8843" s="7">
        <v>10000</v>
      </c>
      <c r="P8843" s="7">
        <v>20000</v>
      </c>
      <c r="Q8843" s="7" t="s">
        <v>52125</v>
      </c>
    </row>
    <row r="8844" spans="1:17" s="415" customFormat="1" ht="126" x14ac:dyDescent="0.15">
      <c r="A8844" s="7">
        <v>2016</v>
      </c>
      <c r="B8844" s="7" t="s">
        <v>50218</v>
      </c>
      <c r="C8844" s="6" t="s">
        <v>51518</v>
      </c>
      <c r="D8844" s="7" t="s">
        <v>52</v>
      </c>
      <c r="E8844" s="6" t="s">
        <v>52126</v>
      </c>
      <c r="F8844" s="7" t="s">
        <v>52127</v>
      </c>
      <c r="G8844" s="7" t="s">
        <v>2</v>
      </c>
      <c r="H8844" s="7" t="s">
        <v>52128</v>
      </c>
      <c r="I8844" s="6" t="s">
        <v>52129</v>
      </c>
      <c r="J8844" s="7">
        <v>5</v>
      </c>
      <c r="K8844" s="416" t="s">
        <v>52130</v>
      </c>
      <c r="L8844" s="7" t="s">
        <v>52131</v>
      </c>
      <c r="M8844" s="7" t="s">
        <v>4540</v>
      </c>
      <c r="N8844" s="7">
        <v>10000</v>
      </c>
      <c r="O8844" s="7">
        <v>10000</v>
      </c>
      <c r="P8844" s="7">
        <v>20000</v>
      </c>
      <c r="Q8844" s="7" t="s">
        <v>52132</v>
      </c>
    </row>
    <row r="8845" spans="1:17" s="415" customFormat="1" ht="140" x14ac:dyDescent="0.15">
      <c r="A8845" s="7">
        <v>2016</v>
      </c>
      <c r="B8845" s="7" t="s">
        <v>50218</v>
      </c>
      <c r="C8845" s="6" t="s">
        <v>51518</v>
      </c>
      <c r="D8845" s="7" t="s">
        <v>52</v>
      </c>
      <c r="E8845" s="6" t="s">
        <v>52133</v>
      </c>
      <c r="F8845" s="7" t="s">
        <v>52134</v>
      </c>
      <c r="G8845" s="7" t="s">
        <v>2</v>
      </c>
      <c r="H8845" s="7" t="s">
        <v>52135</v>
      </c>
      <c r="I8845" s="6" t="s">
        <v>52136</v>
      </c>
      <c r="J8845" s="7">
        <v>5</v>
      </c>
      <c r="K8845" s="416" t="s">
        <v>52137</v>
      </c>
      <c r="L8845" s="7" t="s">
        <v>52138</v>
      </c>
      <c r="M8845" s="7" t="s">
        <v>150</v>
      </c>
      <c r="N8845" s="7">
        <v>10000</v>
      </c>
      <c r="O8845" s="7">
        <v>10000</v>
      </c>
      <c r="P8845" s="7">
        <v>20000</v>
      </c>
      <c r="Q8845" s="7" t="s">
        <v>52139</v>
      </c>
    </row>
    <row r="8846" spans="1:17" s="415" customFormat="1" ht="126" x14ac:dyDescent="0.15">
      <c r="A8846" s="7">
        <v>2016</v>
      </c>
      <c r="B8846" s="7" t="s">
        <v>50218</v>
      </c>
      <c r="C8846" s="6" t="s">
        <v>51518</v>
      </c>
      <c r="D8846" s="7" t="s">
        <v>52</v>
      </c>
      <c r="E8846" s="6" t="s">
        <v>52140</v>
      </c>
      <c r="F8846" s="7" t="s">
        <v>52141</v>
      </c>
      <c r="G8846" s="7" t="s">
        <v>2</v>
      </c>
      <c r="H8846" s="7" t="s">
        <v>52142</v>
      </c>
      <c r="I8846" s="6" t="s">
        <v>52143</v>
      </c>
      <c r="J8846" s="7">
        <v>5</v>
      </c>
      <c r="K8846" s="416" t="s">
        <v>52144</v>
      </c>
      <c r="L8846" s="7" t="s">
        <v>52145</v>
      </c>
      <c r="M8846" s="7" t="s">
        <v>156</v>
      </c>
      <c r="N8846" s="7">
        <v>10000</v>
      </c>
      <c r="O8846" s="7">
        <v>10000</v>
      </c>
      <c r="P8846" s="7">
        <v>20000</v>
      </c>
      <c r="Q8846" s="7" t="s">
        <v>52146</v>
      </c>
    </row>
    <row r="8847" spans="1:17" s="415" customFormat="1" ht="112" x14ac:dyDescent="0.15">
      <c r="A8847" s="7">
        <v>2016</v>
      </c>
      <c r="B8847" s="7" t="s">
        <v>50218</v>
      </c>
      <c r="C8847" s="6" t="s">
        <v>51518</v>
      </c>
      <c r="D8847" s="7" t="s">
        <v>52</v>
      </c>
      <c r="E8847" s="6" t="s">
        <v>52147</v>
      </c>
      <c r="F8847" s="7" t="s">
        <v>52148</v>
      </c>
      <c r="G8847" s="7" t="s">
        <v>2</v>
      </c>
      <c r="H8847" s="7" t="s">
        <v>52149</v>
      </c>
      <c r="I8847" s="6" t="s">
        <v>52150</v>
      </c>
      <c r="J8847" s="7">
        <v>5</v>
      </c>
      <c r="K8847" s="416" t="s">
        <v>52151</v>
      </c>
      <c r="L8847" s="7" t="s">
        <v>52152</v>
      </c>
      <c r="M8847" s="7" t="s">
        <v>174</v>
      </c>
      <c r="N8847" s="7">
        <v>10000</v>
      </c>
      <c r="O8847" s="7">
        <v>10000</v>
      </c>
      <c r="P8847" s="7">
        <v>20000</v>
      </c>
      <c r="Q8847" s="7" t="s">
        <v>52153</v>
      </c>
    </row>
    <row r="8848" spans="1:17" s="415" customFormat="1" ht="112" x14ac:dyDescent="0.15">
      <c r="A8848" s="7">
        <v>2016</v>
      </c>
      <c r="B8848" s="7" t="s">
        <v>50218</v>
      </c>
      <c r="C8848" s="6" t="s">
        <v>51518</v>
      </c>
      <c r="D8848" s="7" t="s">
        <v>52</v>
      </c>
      <c r="E8848" s="6" t="s">
        <v>52154</v>
      </c>
      <c r="F8848" s="7" t="s">
        <v>52155</v>
      </c>
      <c r="G8848" s="7" t="s">
        <v>2</v>
      </c>
      <c r="H8848" s="7" t="s">
        <v>52156</v>
      </c>
      <c r="I8848" s="6" t="s">
        <v>52157</v>
      </c>
      <c r="J8848" s="7">
        <v>4</v>
      </c>
      <c r="K8848" s="416" t="s">
        <v>52158</v>
      </c>
      <c r="L8848" s="7" t="s">
        <v>52159</v>
      </c>
      <c r="M8848" s="7" t="s">
        <v>28321</v>
      </c>
      <c r="N8848" s="7">
        <v>10000</v>
      </c>
      <c r="O8848" s="7">
        <v>10000</v>
      </c>
      <c r="P8848" s="7">
        <v>20000</v>
      </c>
      <c r="Q8848" s="7" t="s">
        <v>52160</v>
      </c>
    </row>
    <row r="8849" spans="1:17" s="415" customFormat="1" ht="126" x14ac:dyDescent="0.15">
      <c r="A8849" s="7">
        <v>2016</v>
      </c>
      <c r="B8849" s="7" t="s">
        <v>50218</v>
      </c>
      <c r="C8849" s="6" t="s">
        <v>51518</v>
      </c>
      <c r="D8849" s="7" t="s">
        <v>52</v>
      </c>
      <c r="E8849" s="6" t="s">
        <v>52161</v>
      </c>
      <c r="F8849" s="7" t="s">
        <v>52162</v>
      </c>
      <c r="G8849" s="7" t="s">
        <v>2</v>
      </c>
      <c r="H8849" s="7" t="s">
        <v>52163</v>
      </c>
      <c r="I8849" s="6" t="s">
        <v>52164</v>
      </c>
      <c r="J8849" s="7">
        <v>4</v>
      </c>
      <c r="K8849" s="416" t="s">
        <v>52165</v>
      </c>
      <c r="L8849" s="7" t="s">
        <v>52166</v>
      </c>
      <c r="M8849" s="7" t="s">
        <v>156</v>
      </c>
      <c r="N8849" s="7">
        <v>10000</v>
      </c>
      <c r="O8849" s="7">
        <v>10000</v>
      </c>
      <c r="P8849" s="7">
        <v>20000</v>
      </c>
      <c r="Q8849" s="7" t="s">
        <v>52167</v>
      </c>
    </row>
    <row r="8850" spans="1:17" s="415" customFormat="1" ht="126" x14ac:dyDescent="0.15">
      <c r="A8850" s="7">
        <v>2016</v>
      </c>
      <c r="B8850" s="7" t="s">
        <v>50218</v>
      </c>
      <c r="C8850" s="6" t="s">
        <v>51518</v>
      </c>
      <c r="D8850" s="7" t="s">
        <v>52</v>
      </c>
      <c r="E8850" s="6" t="s">
        <v>52168</v>
      </c>
      <c r="F8850" s="7" t="s">
        <v>52169</v>
      </c>
      <c r="G8850" s="7" t="s">
        <v>2</v>
      </c>
      <c r="H8850" s="7" t="s">
        <v>30097</v>
      </c>
      <c r="I8850" s="6" t="s">
        <v>52170</v>
      </c>
      <c r="J8850" s="7">
        <v>3</v>
      </c>
      <c r="K8850" s="416" t="s">
        <v>52171</v>
      </c>
      <c r="L8850" s="7" t="s">
        <v>52172</v>
      </c>
      <c r="M8850" s="7" t="s">
        <v>156</v>
      </c>
      <c r="N8850" s="7">
        <v>10000</v>
      </c>
      <c r="O8850" s="7">
        <v>10000</v>
      </c>
      <c r="P8850" s="7">
        <v>20000</v>
      </c>
      <c r="Q8850" s="7" t="s">
        <v>52173</v>
      </c>
    </row>
    <row r="8851" spans="1:17" s="415" customFormat="1" ht="112" x14ac:dyDescent="0.15">
      <c r="A8851" s="7">
        <v>2016</v>
      </c>
      <c r="B8851" s="7" t="s">
        <v>50218</v>
      </c>
      <c r="C8851" s="6" t="s">
        <v>51518</v>
      </c>
      <c r="D8851" s="7" t="s">
        <v>52</v>
      </c>
      <c r="E8851" s="6" t="s">
        <v>52174</v>
      </c>
      <c r="F8851" s="7" t="s">
        <v>52175</v>
      </c>
      <c r="G8851" s="7" t="s">
        <v>2</v>
      </c>
      <c r="H8851" s="7" t="s">
        <v>52176</v>
      </c>
      <c r="I8851" s="6" t="s">
        <v>52177</v>
      </c>
      <c r="J8851" s="7">
        <v>5</v>
      </c>
      <c r="K8851" s="416" t="s">
        <v>52178</v>
      </c>
      <c r="L8851" s="7" t="s">
        <v>52179</v>
      </c>
      <c r="M8851" s="7" t="s">
        <v>156</v>
      </c>
      <c r="N8851" s="7">
        <v>10000</v>
      </c>
      <c r="O8851" s="7">
        <v>10000</v>
      </c>
      <c r="P8851" s="7">
        <v>20000</v>
      </c>
      <c r="Q8851" s="7" t="s">
        <v>52180</v>
      </c>
    </row>
    <row r="8852" spans="1:17" s="415" customFormat="1" ht="140" x14ac:dyDescent="0.15">
      <c r="A8852" s="7">
        <v>2016</v>
      </c>
      <c r="B8852" s="7" t="s">
        <v>50218</v>
      </c>
      <c r="C8852" s="6" t="s">
        <v>51518</v>
      </c>
      <c r="D8852" s="7" t="s">
        <v>52</v>
      </c>
      <c r="E8852" s="6" t="s">
        <v>52181</v>
      </c>
      <c r="F8852" s="7" t="s">
        <v>52182</v>
      </c>
      <c r="G8852" s="7" t="s">
        <v>2</v>
      </c>
      <c r="H8852" s="7" t="s">
        <v>52183</v>
      </c>
      <c r="I8852" s="6" t="s">
        <v>52184</v>
      </c>
      <c r="J8852" s="7">
        <v>3</v>
      </c>
      <c r="K8852" s="416" t="s">
        <v>52185</v>
      </c>
      <c r="L8852" s="7" t="s">
        <v>52186</v>
      </c>
      <c r="M8852" s="7" t="s">
        <v>174</v>
      </c>
      <c r="N8852" s="7">
        <v>10000</v>
      </c>
      <c r="O8852" s="7">
        <v>10000</v>
      </c>
      <c r="P8852" s="7">
        <v>20000</v>
      </c>
      <c r="Q8852" s="7" t="s">
        <v>52187</v>
      </c>
    </row>
    <row r="8853" spans="1:17" s="415" customFormat="1" ht="84" x14ac:dyDescent="0.15">
      <c r="A8853" s="7">
        <v>2016</v>
      </c>
      <c r="B8853" s="7" t="s">
        <v>50218</v>
      </c>
      <c r="C8853" s="6" t="s">
        <v>51518</v>
      </c>
      <c r="D8853" s="7" t="s">
        <v>52</v>
      </c>
      <c r="E8853" s="6" t="s">
        <v>52188</v>
      </c>
      <c r="F8853" s="7" t="s">
        <v>52189</v>
      </c>
      <c r="G8853" s="7" t="s">
        <v>2</v>
      </c>
      <c r="H8853" s="7" t="s">
        <v>52190</v>
      </c>
      <c r="I8853" s="6" t="s">
        <v>52191</v>
      </c>
      <c r="J8853" s="7">
        <v>4</v>
      </c>
      <c r="K8853" s="416" t="s">
        <v>52192</v>
      </c>
      <c r="L8853" s="7" t="s">
        <v>52193</v>
      </c>
      <c r="M8853" s="7" t="s">
        <v>2432</v>
      </c>
      <c r="N8853" s="7">
        <v>10000</v>
      </c>
      <c r="O8853" s="7">
        <v>10000</v>
      </c>
      <c r="P8853" s="7">
        <v>20000</v>
      </c>
      <c r="Q8853" s="7" t="s">
        <v>52194</v>
      </c>
    </row>
    <row r="8854" spans="1:17" s="415" customFormat="1" ht="112" x14ac:dyDescent="0.15">
      <c r="A8854" s="7">
        <v>2016</v>
      </c>
      <c r="B8854" s="7" t="s">
        <v>50218</v>
      </c>
      <c r="C8854" s="6" t="s">
        <v>51518</v>
      </c>
      <c r="D8854" s="7" t="s">
        <v>52</v>
      </c>
      <c r="E8854" s="6" t="s">
        <v>52195</v>
      </c>
      <c r="F8854" s="7" t="s">
        <v>52196</v>
      </c>
      <c r="G8854" s="7" t="s">
        <v>2</v>
      </c>
      <c r="H8854" s="7" t="s">
        <v>52197</v>
      </c>
      <c r="I8854" s="6" t="s">
        <v>52198</v>
      </c>
      <c r="J8854" s="7">
        <v>5</v>
      </c>
      <c r="K8854" s="416" t="s">
        <v>52199</v>
      </c>
      <c r="L8854" s="7" t="s">
        <v>52200</v>
      </c>
      <c r="M8854" s="7" t="s">
        <v>52201</v>
      </c>
      <c r="N8854" s="7">
        <v>10000</v>
      </c>
      <c r="O8854" s="7">
        <v>10000</v>
      </c>
      <c r="P8854" s="7">
        <v>20000</v>
      </c>
      <c r="Q8854" s="7" t="s">
        <v>52202</v>
      </c>
    </row>
    <row r="8855" spans="1:17" s="415" customFormat="1" ht="140" x14ac:dyDescent="0.15">
      <c r="A8855" s="7">
        <v>2016</v>
      </c>
      <c r="B8855" s="7" t="s">
        <v>50218</v>
      </c>
      <c r="C8855" s="6" t="s">
        <v>51518</v>
      </c>
      <c r="D8855" s="7" t="s">
        <v>52</v>
      </c>
      <c r="E8855" s="6" t="s">
        <v>52203</v>
      </c>
      <c r="F8855" s="7" t="s">
        <v>52204</v>
      </c>
      <c r="G8855" s="7" t="s">
        <v>2</v>
      </c>
      <c r="H8855" s="7" t="s">
        <v>52205</v>
      </c>
      <c r="I8855" s="6" t="s">
        <v>52206</v>
      </c>
      <c r="J8855" s="7">
        <v>3</v>
      </c>
      <c r="K8855" s="416" t="s">
        <v>52207</v>
      </c>
      <c r="L8855" s="7" t="s">
        <v>52186</v>
      </c>
      <c r="M8855" s="7" t="s">
        <v>174</v>
      </c>
      <c r="N8855" s="7">
        <v>10000</v>
      </c>
      <c r="O8855" s="7">
        <v>10000</v>
      </c>
      <c r="P8855" s="7">
        <v>20000</v>
      </c>
      <c r="Q8855" s="7" t="s">
        <v>52208</v>
      </c>
    </row>
    <row r="8856" spans="1:17" s="415" customFormat="1" ht="112" x14ac:dyDescent="0.15">
      <c r="A8856" s="7">
        <v>2016</v>
      </c>
      <c r="B8856" s="7" t="s">
        <v>50218</v>
      </c>
      <c r="C8856" s="6" t="s">
        <v>51518</v>
      </c>
      <c r="D8856" s="7" t="s">
        <v>52</v>
      </c>
      <c r="E8856" s="6" t="s">
        <v>52209</v>
      </c>
      <c r="F8856" s="7" t="s">
        <v>52210</v>
      </c>
      <c r="G8856" s="7" t="s">
        <v>2</v>
      </c>
      <c r="H8856" s="7" t="s">
        <v>52211</v>
      </c>
      <c r="I8856" s="6" t="s">
        <v>52212</v>
      </c>
      <c r="J8856" s="7">
        <v>5</v>
      </c>
      <c r="K8856" s="416" t="s">
        <v>52213</v>
      </c>
      <c r="L8856" s="7" t="s">
        <v>52214</v>
      </c>
      <c r="M8856" s="7" t="s">
        <v>174</v>
      </c>
      <c r="N8856" s="7">
        <v>10000</v>
      </c>
      <c r="O8856" s="7">
        <v>10000</v>
      </c>
      <c r="P8856" s="7">
        <v>20000</v>
      </c>
      <c r="Q8856" s="7" t="s">
        <v>52215</v>
      </c>
    </row>
    <row r="8857" spans="1:17" s="415" customFormat="1" ht="126" x14ac:dyDescent="0.15">
      <c r="A8857" s="7">
        <v>2016</v>
      </c>
      <c r="B8857" s="7" t="s">
        <v>50218</v>
      </c>
      <c r="C8857" s="6" t="s">
        <v>51518</v>
      </c>
      <c r="D8857" s="7" t="s">
        <v>52</v>
      </c>
      <c r="E8857" s="6" t="s">
        <v>52216</v>
      </c>
      <c r="F8857" s="7" t="s">
        <v>52217</v>
      </c>
      <c r="G8857" s="7" t="s">
        <v>2</v>
      </c>
      <c r="H8857" s="7" t="s">
        <v>52218</v>
      </c>
      <c r="I8857" s="6" t="s">
        <v>52219</v>
      </c>
      <c r="J8857" s="7">
        <v>4</v>
      </c>
      <c r="K8857" s="416" t="s">
        <v>52220</v>
      </c>
      <c r="L8857" s="7" t="s">
        <v>52221</v>
      </c>
      <c r="M8857" s="7" t="s">
        <v>174</v>
      </c>
      <c r="N8857" s="7">
        <v>10000</v>
      </c>
      <c r="O8857" s="7">
        <v>10000</v>
      </c>
      <c r="P8857" s="7">
        <v>20000</v>
      </c>
      <c r="Q8857" s="7" t="s">
        <v>52222</v>
      </c>
    </row>
    <row r="8858" spans="1:17" s="415" customFormat="1" ht="98" x14ac:dyDescent="0.15">
      <c r="A8858" s="7">
        <v>2016</v>
      </c>
      <c r="B8858" s="7" t="s">
        <v>50218</v>
      </c>
      <c r="C8858" s="6" t="s">
        <v>51518</v>
      </c>
      <c r="D8858" s="7" t="s">
        <v>52</v>
      </c>
      <c r="E8858" s="6" t="s">
        <v>52223</v>
      </c>
      <c r="F8858" s="7" t="s">
        <v>52224</v>
      </c>
      <c r="G8858" s="7" t="s">
        <v>2</v>
      </c>
      <c r="H8858" s="7" t="s">
        <v>52225</v>
      </c>
      <c r="I8858" s="6" t="s">
        <v>52226</v>
      </c>
      <c r="J8858" s="7">
        <v>3</v>
      </c>
      <c r="K8858" s="416" t="s">
        <v>52227</v>
      </c>
      <c r="L8858" s="7" t="s">
        <v>52166</v>
      </c>
      <c r="M8858" s="7" t="s">
        <v>174</v>
      </c>
      <c r="N8858" s="7">
        <v>10000</v>
      </c>
      <c r="O8858" s="7">
        <v>10000</v>
      </c>
      <c r="P8858" s="7">
        <v>20000</v>
      </c>
      <c r="Q8858" s="7" t="s">
        <v>52228</v>
      </c>
    </row>
    <row r="8859" spans="1:17" s="415" customFormat="1" ht="140" x14ac:dyDescent="0.15">
      <c r="A8859" s="7">
        <v>2016</v>
      </c>
      <c r="B8859" s="7" t="s">
        <v>50218</v>
      </c>
      <c r="C8859" s="6" t="s">
        <v>51518</v>
      </c>
      <c r="D8859" s="7" t="s">
        <v>52</v>
      </c>
      <c r="E8859" s="6" t="s">
        <v>52229</v>
      </c>
      <c r="F8859" s="7" t="s">
        <v>52230</v>
      </c>
      <c r="G8859" s="7" t="s">
        <v>2</v>
      </c>
      <c r="H8859" s="7" t="s">
        <v>52231</v>
      </c>
      <c r="I8859" s="6" t="s">
        <v>52232</v>
      </c>
      <c r="J8859" s="7">
        <v>3</v>
      </c>
      <c r="K8859" s="416" t="s">
        <v>52233</v>
      </c>
      <c r="L8859" s="7" t="s">
        <v>52234</v>
      </c>
      <c r="M8859" s="7" t="s">
        <v>3321</v>
      </c>
      <c r="N8859" s="7">
        <v>10000</v>
      </c>
      <c r="O8859" s="7">
        <v>10000</v>
      </c>
      <c r="P8859" s="7">
        <v>20000</v>
      </c>
      <c r="Q8859" s="7" t="s">
        <v>52235</v>
      </c>
    </row>
    <row r="8860" spans="1:17" s="415" customFormat="1" ht="126" x14ac:dyDescent="0.15">
      <c r="A8860" s="7">
        <v>2016</v>
      </c>
      <c r="B8860" s="7" t="s">
        <v>50218</v>
      </c>
      <c r="C8860" s="6" t="s">
        <v>51518</v>
      </c>
      <c r="D8860" s="7" t="s">
        <v>52</v>
      </c>
      <c r="E8860" s="6" t="s">
        <v>52236</v>
      </c>
      <c r="F8860" s="7" t="s">
        <v>52237</v>
      </c>
      <c r="G8860" s="7" t="s">
        <v>2</v>
      </c>
      <c r="H8860" s="7" t="s">
        <v>52238</v>
      </c>
      <c r="I8860" s="6" t="s">
        <v>52239</v>
      </c>
      <c r="J8860" s="7">
        <v>3</v>
      </c>
      <c r="K8860" s="416" t="s">
        <v>52240</v>
      </c>
      <c r="L8860" s="7" t="s">
        <v>52214</v>
      </c>
      <c r="M8860" s="7" t="s">
        <v>174</v>
      </c>
      <c r="N8860" s="7">
        <v>10000</v>
      </c>
      <c r="O8860" s="7">
        <v>10000</v>
      </c>
      <c r="P8860" s="7">
        <v>20000</v>
      </c>
      <c r="Q8860" s="7" t="s">
        <v>52241</v>
      </c>
    </row>
    <row r="8861" spans="1:17" s="415" customFormat="1" ht="112" x14ac:dyDescent="0.15">
      <c r="A8861" s="7">
        <v>2016</v>
      </c>
      <c r="B8861" s="7" t="s">
        <v>50218</v>
      </c>
      <c r="C8861" s="6" t="s">
        <v>51518</v>
      </c>
      <c r="D8861" s="7" t="s">
        <v>52</v>
      </c>
      <c r="E8861" s="6" t="s">
        <v>52242</v>
      </c>
      <c r="F8861" s="7" t="s">
        <v>52243</v>
      </c>
      <c r="G8861" s="7" t="s">
        <v>2</v>
      </c>
      <c r="H8861" s="7" t="s">
        <v>52244</v>
      </c>
      <c r="I8861" s="6" t="s">
        <v>52245</v>
      </c>
      <c r="J8861" s="7">
        <v>4</v>
      </c>
      <c r="K8861" s="416" t="s">
        <v>52246</v>
      </c>
      <c r="L8861" s="7" t="s">
        <v>52247</v>
      </c>
      <c r="M8861" s="7" t="s">
        <v>156</v>
      </c>
      <c r="N8861" s="7">
        <v>10000</v>
      </c>
      <c r="O8861" s="7">
        <v>10000</v>
      </c>
      <c r="P8861" s="7">
        <v>20000</v>
      </c>
      <c r="Q8861" s="7" t="s">
        <v>52248</v>
      </c>
    </row>
    <row r="8862" spans="1:17" s="415" customFormat="1" ht="112" x14ac:dyDescent="0.15">
      <c r="A8862" s="7">
        <v>2016</v>
      </c>
      <c r="B8862" s="7" t="s">
        <v>50218</v>
      </c>
      <c r="C8862" s="6" t="s">
        <v>51518</v>
      </c>
      <c r="D8862" s="7" t="s">
        <v>52</v>
      </c>
      <c r="E8862" s="6" t="s">
        <v>52249</v>
      </c>
      <c r="F8862" s="7" t="s">
        <v>52250</v>
      </c>
      <c r="G8862" s="7" t="s">
        <v>2</v>
      </c>
      <c r="H8862" s="7" t="s">
        <v>52251</v>
      </c>
      <c r="I8862" s="6" t="s">
        <v>52252</v>
      </c>
      <c r="J8862" s="7">
        <v>4</v>
      </c>
      <c r="K8862" s="416" t="s">
        <v>52253</v>
      </c>
      <c r="L8862" s="7" t="s">
        <v>190</v>
      </c>
      <c r="M8862" s="7" t="s">
        <v>734</v>
      </c>
      <c r="N8862" s="7">
        <v>10000</v>
      </c>
      <c r="O8862" s="7">
        <v>10000</v>
      </c>
      <c r="P8862" s="7">
        <v>20000</v>
      </c>
      <c r="Q8862" s="7" t="s">
        <v>52254</v>
      </c>
    </row>
    <row r="8863" spans="1:17" s="415" customFormat="1" ht="140" x14ac:dyDescent="0.15">
      <c r="A8863" s="7">
        <v>2016</v>
      </c>
      <c r="B8863" s="7" t="s">
        <v>50218</v>
      </c>
      <c r="C8863" s="6" t="s">
        <v>51518</v>
      </c>
      <c r="D8863" s="7" t="s">
        <v>52</v>
      </c>
      <c r="E8863" s="6" t="s">
        <v>52255</v>
      </c>
      <c r="F8863" s="7" t="s">
        <v>52256</v>
      </c>
      <c r="G8863" s="7" t="s">
        <v>2</v>
      </c>
      <c r="H8863" s="7" t="s">
        <v>52257</v>
      </c>
      <c r="I8863" s="6" t="s">
        <v>52258</v>
      </c>
      <c r="J8863" s="7">
        <v>5</v>
      </c>
      <c r="K8863" s="416" t="s">
        <v>52259</v>
      </c>
      <c r="L8863" s="7" t="s">
        <v>52260</v>
      </c>
      <c r="M8863" s="7" t="s">
        <v>156</v>
      </c>
      <c r="N8863" s="7">
        <v>10000</v>
      </c>
      <c r="O8863" s="7">
        <v>10000</v>
      </c>
      <c r="P8863" s="7">
        <v>20000</v>
      </c>
      <c r="Q8863" s="7" t="s">
        <v>52261</v>
      </c>
    </row>
    <row r="8864" spans="1:17" s="415" customFormat="1" ht="112" x14ac:dyDescent="0.15">
      <c r="A8864" s="7">
        <v>2016</v>
      </c>
      <c r="B8864" s="7" t="s">
        <v>50218</v>
      </c>
      <c r="C8864" s="6" t="s">
        <v>51518</v>
      </c>
      <c r="D8864" s="7" t="s">
        <v>52</v>
      </c>
      <c r="E8864" s="6" t="s">
        <v>52262</v>
      </c>
      <c r="F8864" s="7" t="s">
        <v>52263</v>
      </c>
      <c r="G8864" s="7" t="s">
        <v>2</v>
      </c>
      <c r="H8864" s="7" t="s">
        <v>7908</v>
      </c>
      <c r="I8864" s="6" t="s">
        <v>52264</v>
      </c>
      <c r="J8864" s="7">
        <v>5</v>
      </c>
      <c r="K8864" s="416" t="s">
        <v>52265</v>
      </c>
      <c r="L8864" s="7" t="s">
        <v>52266</v>
      </c>
      <c r="M8864" s="7" t="s">
        <v>156</v>
      </c>
      <c r="N8864" s="7">
        <v>10000</v>
      </c>
      <c r="O8864" s="7">
        <v>10000</v>
      </c>
      <c r="P8864" s="7">
        <v>20000</v>
      </c>
      <c r="Q8864" s="7" t="s">
        <v>52267</v>
      </c>
    </row>
    <row r="8865" spans="1:17" s="415" customFormat="1" ht="140" x14ac:dyDescent="0.15">
      <c r="A8865" s="7">
        <v>2016</v>
      </c>
      <c r="B8865" s="7" t="s">
        <v>50218</v>
      </c>
      <c r="C8865" s="6" t="s">
        <v>51518</v>
      </c>
      <c r="D8865" s="7" t="s">
        <v>52</v>
      </c>
      <c r="E8865" s="6" t="s">
        <v>52268</v>
      </c>
      <c r="F8865" s="7" t="s">
        <v>52269</v>
      </c>
      <c r="G8865" s="7" t="s">
        <v>2</v>
      </c>
      <c r="H8865" s="7" t="s">
        <v>52270</v>
      </c>
      <c r="I8865" s="6" t="s">
        <v>52271</v>
      </c>
      <c r="J8865" s="7">
        <v>5</v>
      </c>
      <c r="K8865" s="416" t="s">
        <v>52272</v>
      </c>
      <c r="L8865" s="7" t="s">
        <v>6373</v>
      </c>
      <c r="M8865" s="7" t="s">
        <v>156</v>
      </c>
      <c r="N8865" s="7">
        <v>10000</v>
      </c>
      <c r="O8865" s="7">
        <v>10000</v>
      </c>
      <c r="P8865" s="7">
        <v>20000</v>
      </c>
      <c r="Q8865" s="7" t="s">
        <v>52273</v>
      </c>
    </row>
    <row r="8866" spans="1:17" s="415" customFormat="1" ht="126" x14ac:dyDescent="0.15">
      <c r="A8866" s="7">
        <v>2016</v>
      </c>
      <c r="B8866" s="7" t="s">
        <v>50218</v>
      </c>
      <c r="C8866" s="6" t="s">
        <v>51518</v>
      </c>
      <c r="D8866" s="7" t="s">
        <v>52</v>
      </c>
      <c r="E8866" s="6" t="s">
        <v>52274</v>
      </c>
      <c r="F8866" s="7" t="s">
        <v>52275</v>
      </c>
      <c r="G8866" s="7" t="s">
        <v>2</v>
      </c>
      <c r="H8866" s="7" t="s">
        <v>52276</v>
      </c>
      <c r="I8866" s="6" t="s">
        <v>52277</v>
      </c>
      <c r="J8866" s="7">
        <v>5</v>
      </c>
      <c r="K8866" s="416" t="s">
        <v>52278</v>
      </c>
      <c r="L8866" s="7" t="s">
        <v>52279</v>
      </c>
      <c r="M8866" s="7" t="s">
        <v>174</v>
      </c>
      <c r="N8866" s="7">
        <v>10000</v>
      </c>
      <c r="O8866" s="7">
        <v>10000</v>
      </c>
      <c r="P8866" s="7">
        <v>20000</v>
      </c>
      <c r="Q8866" s="7" t="s">
        <v>52280</v>
      </c>
    </row>
    <row r="8867" spans="1:17" s="415" customFormat="1" ht="140" x14ac:dyDescent="0.15">
      <c r="A8867" s="7">
        <v>2016</v>
      </c>
      <c r="B8867" s="7" t="s">
        <v>50218</v>
      </c>
      <c r="C8867" s="6" t="s">
        <v>51518</v>
      </c>
      <c r="D8867" s="7" t="s">
        <v>52</v>
      </c>
      <c r="E8867" s="6" t="s">
        <v>52281</v>
      </c>
      <c r="F8867" s="7" t="s">
        <v>52282</v>
      </c>
      <c r="G8867" s="7" t="s">
        <v>2</v>
      </c>
      <c r="H8867" s="7" t="s">
        <v>52283</v>
      </c>
      <c r="I8867" s="6" t="s">
        <v>52284</v>
      </c>
      <c r="J8867" s="7">
        <v>5</v>
      </c>
      <c r="K8867" s="416" t="s">
        <v>52285</v>
      </c>
      <c r="L8867" s="7" t="s">
        <v>6373</v>
      </c>
      <c r="M8867" s="7" t="s">
        <v>734</v>
      </c>
      <c r="N8867" s="7">
        <v>10000</v>
      </c>
      <c r="O8867" s="7">
        <v>10000</v>
      </c>
      <c r="P8867" s="7">
        <v>20000</v>
      </c>
      <c r="Q8867" s="7" t="s">
        <v>52286</v>
      </c>
    </row>
    <row r="8868" spans="1:17" s="415" customFormat="1" ht="112" x14ac:dyDescent="0.15">
      <c r="A8868" s="7">
        <v>2016</v>
      </c>
      <c r="B8868" s="7" t="s">
        <v>50218</v>
      </c>
      <c r="C8868" s="6" t="s">
        <v>51518</v>
      </c>
      <c r="D8868" s="7" t="s">
        <v>52</v>
      </c>
      <c r="E8868" s="6" t="s">
        <v>52287</v>
      </c>
      <c r="F8868" s="7" t="s">
        <v>52288</v>
      </c>
      <c r="G8868" s="7" t="s">
        <v>2</v>
      </c>
      <c r="H8868" s="7" t="s">
        <v>52289</v>
      </c>
      <c r="I8868" s="6" t="s">
        <v>52290</v>
      </c>
      <c r="J8868" s="7">
        <v>5</v>
      </c>
      <c r="K8868" s="416" t="s">
        <v>52291</v>
      </c>
      <c r="L8868" s="7" t="s">
        <v>10802</v>
      </c>
      <c r="M8868" s="7" t="s">
        <v>174</v>
      </c>
      <c r="N8868" s="7">
        <v>10000</v>
      </c>
      <c r="O8868" s="7">
        <v>10000</v>
      </c>
      <c r="P8868" s="7">
        <v>20000</v>
      </c>
      <c r="Q8868" s="7" t="s">
        <v>52292</v>
      </c>
    </row>
    <row r="8869" spans="1:17" s="415" customFormat="1" ht="112" x14ac:dyDescent="0.15">
      <c r="A8869" s="7">
        <v>2016</v>
      </c>
      <c r="B8869" s="7" t="s">
        <v>50218</v>
      </c>
      <c r="C8869" s="6" t="s">
        <v>51518</v>
      </c>
      <c r="D8869" s="7" t="s">
        <v>52</v>
      </c>
      <c r="E8869" s="6" t="s">
        <v>52293</v>
      </c>
      <c r="F8869" s="7" t="s">
        <v>52294</v>
      </c>
      <c r="G8869" s="7" t="s">
        <v>2</v>
      </c>
      <c r="H8869" s="7" t="s">
        <v>52295</v>
      </c>
      <c r="I8869" s="6" t="s">
        <v>52296</v>
      </c>
      <c r="J8869" s="7">
        <v>4</v>
      </c>
      <c r="K8869" s="416" t="s">
        <v>52297</v>
      </c>
      <c r="L8869" s="7" t="s">
        <v>52298</v>
      </c>
      <c r="M8869" s="7" t="s">
        <v>52299</v>
      </c>
      <c r="N8869" s="7">
        <v>10000</v>
      </c>
      <c r="O8869" s="7">
        <v>10000</v>
      </c>
      <c r="P8869" s="7">
        <v>20000</v>
      </c>
      <c r="Q8869" s="7" t="s">
        <v>52300</v>
      </c>
    </row>
    <row r="8870" spans="1:17" s="415" customFormat="1" ht="112" x14ac:dyDescent="0.15">
      <c r="A8870" s="7">
        <v>2016</v>
      </c>
      <c r="B8870" s="7" t="s">
        <v>50218</v>
      </c>
      <c r="C8870" s="6" t="s">
        <v>51518</v>
      </c>
      <c r="D8870" s="7" t="s">
        <v>52</v>
      </c>
      <c r="E8870" s="6" t="s">
        <v>52301</v>
      </c>
      <c r="F8870" s="7" t="s">
        <v>52302</v>
      </c>
      <c r="G8870" s="7" t="s">
        <v>2</v>
      </c>
      <c r="H8870" s="7" t="s">
        <v>52303</v>
      </c>
      <c r="I8870" s="6" t="s">
        <v>52304</v>
      </c>
      <c r="J8870" s="7">
        <v>5</v>
      </c>
      <c r="K8870" s="416" t="s">
        <v>52305</v>
      </c>
      <c r="L8870" s="7" t="s">
        <v>52306</v>
      </c>
      <c r="M8870" s="7" t="s">
        <v>2101</v>
      </c>
      <c r="N8870" s="7">
        <v>10000</v>
      </c>
      <c r="O8870" s="7">
        <v>10000</v>
      </c>
      <c r="P8870" s="7">
        <v>20000</v>
      </c>
      <c r="Q8870" s="7" t="s">
        <v>52307</v>
      </c>
    </row>
    <row r="8871" spans="1:17" s="415" customFormat="1" ht="112" x14ac:dyDescent="0.15">
      <c r="A8871" s="7">
        <v>2016</v>
      </c>
      <c r="B8871" s="7" t="s">
        <v>50218</v>
      </c>
      <c r="C8871" s="6" t="s">
        <v>51518</v>
      </c>
      <c r="D8871" s="7" t="s">
        <v>52</v>
      </c>
      <c r="E8871" s="6" t="s">
        <v>52308</v>
      </c>
      <c r="F8871" s="7" t="s">
        <v>52309</v>
      </c>
      <c r="G8871" s="7" t="s">
        <v>2</v>
      </c>
      <c r="H8871" s="7" t="s">
        <v>52310</v>
      </c>
      <c r="I8871" s="6" t="s">
        <v>52311</v>
      </c>
      <c r="J8871" s="7">
        <v>5</v>
      </c>
      <c r="K8871" s="416" t="s">
        <v>52312</v>
      </c>
      <c r="L8871" s="7" t="s">
        <v>52313</v>
      </c>
      <c r="M8871" s="7" t="s">
        <v>174</v>
      </c>
      <c r="N8871" s="7">
        <v>10000</v>
      </c>
      <c r="O8871" s="7">
        <v>10000</v>
      </c>
      <c r="P8871" s="7">
        <v>20000</v>
      </c>
      <c r="Q8871" s="7" t="s">
        <v>52314</v>
      </c>
    </row>
    <row r="8872" spans="1:17" s="415" customFormat="1" ht="154" x14ac:dyDescent="0.15">
      <c r="A8872" s="7">
        <v>2016</v>
      </c>
      <c r="B8872" s="7" t="s">
        <v>50218</v>
      </c>
      <c r="C8872" s="6" t="s">
        <v>51518</v>
      </c>
      <c r="D8872" s="7" t="s">
        <v>52</v>
      </c>
      <c r="E8872" s="6" t="s">
        <v>52315</v>
      </c>
      <c r="F8872" s="7" t="s">
        <v>52316</v>
      </c>
      <c r="G8872" s="7" t="s">
        <v>2</v>
      </c>
      <c r="H8872" s="7" t="s">
        <v>52317</v>
      </c>
      <c r="I8872" s="6" t="s">
        <v>52318</v>
      </c>
      <c r="J8872" s="7">
        <v>3</v>
      </c>
      <c r="K8872" s="416" t="s">
        <v>52319</v>
      </c>
      <c r="L8872" s="7" t="s">
        <v>51694</v>
      </c>
      <c r="M8872" s="7" t="s">
        <v>174</v>
      </c>
      <c r="N8872" s="7">
        <v>10000</v>
      </c>
      <c r="O8872" s="7">
        <v>10000</v>
      </c>
      <c r="P8872" s="7">
        <v>20000</v>
      </c>
      <c r="Q8872" s="7" t="s">
        <v>52320</v>
      </c>
    </row>
    <row r="8873" spans="1:17" s="415" customFormat="1" ht="140" x14ac:dyDescent="0.15">
      <c r="A8873" s="7">
        <v>2016</v>
      </c>
      <c r="B8873" s="7" t="s">
        <v>50218</v>
      </c>
      <c r="C8873" s="6" t="s">
        <v>51518</v>
      </c>
      <c r="D8873" s="7" t="s">
        <v>52</v>
      </c>
      <c r="E8873" s="6" t="s">
        <v>52321</v>
      </c>
      <c r="F8873" s="7" t="s">
        <v>52322</v>
      </c>
      <c r="G8873" s="7" t="s">
        <v>2</v>
      </c>
      <c r="H8873" s="7" t="s">
        <v>52323</v>
      </c>
      <c r="I8873" s="6" t="s">
        <v>52324</v>
      </c>
      <c r="J8873" s="7">
        <v>5</v>
      </c>
      <c r="K8873" s="416" t="s">
        <v>52325</v>
      </c>
      <c r="L8873" s="7" t="s">
        <v>52326</v>
      </c>
      <c r="M8873" s="7" t="s">
        <v>734</v>
      </c>
      <c r="N8873" s="7">
        <v>10000</v>
      </c>
      <c r="O8873" s="7">
        <v>10000</v>
      </c>
      <c r="P8873" s="7">
        <v>20000</v>
      </c>
      <c r="Q8873" s="7" t="s">
        <v>52327</v>
      </c>
    </row>
    <row r="8874" spans="1:17" s="415" customFormat="1" ht="140" x14ac:dyDescent="0.15">
      <c r="A8874" s="7">
        <v>2016</v>
      </c>
      <c r="B8874" s="7" t="s">
        <v>50218</v>
      </c>
      <c r="C8874" s="6" t="s">
        <v>51518</v>
      </c>
      <c r="D8874" s="7" t="s">
        <v>52</v>
      </c>
      <c r="E8874" s="6" t="s">
        <v>52328</v>
      </c>
      <c r="F8874" s="7" t="s">
        <v>52329</v>
      </c>
      <c r="G8874" s="7" t="s">
        <v>2</v>
      </c>
      <c r="H8874" s="7" t="s">
        <v>52330</v>
      </c>
      <c r="I8874" s="6" t="s">
        <v>52331</v>
      </c>
      <c r="J8874" s="7">
        <v>4</v>
      </c>
      <c r="K8874" s="416" t="s">
        <v>52332</v>
      </c>
      <c r="L8874" s="7" t="s">
        <v>6373</v>
      </c>
      <c r="M8874" s="7" t="s">
        <v>174</v>
      </c>
      <c r="N8874" s="7">
        <v>10000</v>
      </c>
      <c r="O8874" s="7">
        <v>10000</v>
      </c>
      <c r="P8874" s="7">
        <v>20000</v>
      </c>
      <c r="Q8874" s="7" t="s">
        <v>52333</v>
      </c>
    </row>
    <row r="8875" spans="1:17" s="415" customFormat="1" ht="112" x14ac:dyDescent="0.15">
      <c r="A8875" s="7">
        <v>2016</v>
      </c>
      <c r="B8875" s="7" t="s">
        <v>50218</v>
      </c>
      <c r="C8875" s="6" t="s">
        <v>51518</v>
      </c>
      <c r="D8875" s="7" t="s">
        <v>52</v>
      </c>
      <c r="E8875" s="6" t="s">
        <v>52334</v>
      </c>
      <c r="F8875" s="7" t="s">
        <v>52335</v>
      </c>
      <c r="G8875" s="7" t="s">
        <v>2</v>
      </c>
      <c r="H8875" s="7" t="s">
        <v>52336</v>
      </c>
      <c r="I8875" s="6" t="s">
        <v>52337</v>
      </c>
      <c r="J8875" s="7">
        <v>5</v>
      </c>
      <c r="K8875" s="416" t="s">
        <v>52338</v>
      </c>
      <c r="L8875" s="7" t="s">
        <v>52339</v>
      </c>
      <c r="M8875" s="7" t="s">
        <v>174</v>
      </c>
      <c r="N8875" s="7">
        <v>10000</v>
      </c>
      <c r="O8875" s="7">
        <v>10000</v>
      </c>
      <c r="P8875" s="7">
        <v>20000</v>
      </c>
      <c r="Q8875" s="7" t="s">
        <v>52340</v>
      </c>
    </row>
    <row r="8876" spans="1:17" s="415" customFormat="1" ht="126" x14ac:dyDescent="0.15">
      <c r="A8876" s="7">
        <v>2016</v>
      </c>
      <c r="B8876" s="7" t="s">
        <v>50218</v>
      </c>
      <c r="C8876" s="6" t="s">
        <v>51518</v>
      </c>
      <c r="D8876" s="7" t="s">
        <v>52</v>
      </c>
      <c r="E8876" s="6" t="s">
        <v>52341</v>
      </c>
      <c r="F8876" s="7" t="s">
        <v>52342</v>
      </c>
      <c r="G8876" s="7" t="s">
        <v>2</v>
      </c>
      <c r="H8876" s="7" t="s">
        <v>52343</v>
      </c>
      <c r="I8876" s="6" t="s">
        <v>52344</v>
      </c>
      <c r="J8876" s="7">
        <v>5</v>
      </c>
      <c r="K8876" s="416" t="s">
        <v>52345</v>
      </c>
      <c r="L8876" s="7" t="s">
        <v>52346</v>
      </c>
      <c r="M8876" s="7" t="s">
        <v>3665</v>
      </c>
      <c r="N8876" s="7">
        <v>7000</v>
      </c>
      <c r="O8876" s="7">
        <v>7000</v>
      </c>
      <c r="P8876" s="7">
        <v>14000</v>
      </c>
      <c r="Q8876" s="7" t="s">
        <v>52347</v>
      </c>
    </row>
    <row r="8877" spans="1:17" s="415" customFormat="1" ht="140" x14ac:dyDescent="0.15">
      <c r="A8877" s="7">
        <v>2016</v>
      </c>
      <c r="B8877" s="7" t="s">
        <v>50218</v>
      </c>
      <c r="C8877" s="6" t="s">
        <v>51518</v>
      </c>
      <c r="D8877" s="7" t="s">
        <v>52</v>
      </c>
      <c r="E8877" s="6" t="s">
        <v>52348</v>
      </c>
      <c r="F8877" s="7" t="s">
        <v>52349</v>
      </c>
      <c r="G8877" s="7" t="s">
        <v>2</v>
      </c>
      <c r="H8877" s="7" t="s">
        <v>52350</v>
      </c>
      <c r="I8877" s="6" t="s">
        <v>52351</v>
      </c>
      <c r="J8877" s="7">
        <v>5</v>
      </c>
      <c r="K8877" s="416" t="s">
        <v>52352</v>
      </c>
      <c r="L8877" s="7" t="s">
        <v>52353</v>
      </c>
      <c r="M8877" s="7" t="s">
        <v>156</v>
      </c>
      <c r="N8877" s="7">
        <v>10000</v>
      </c>
      <c r="O8877" s="7">
        <v>10000</v>
      </c>
      <c r="P8877" s="7">
        <v>20000</v>
      </c>
      <c r="Q8877" s="7" t="s">
        <v>52354</v>
      </c>
    </row>
    <row r="8878" spans="1:17" s="415" customFormat="1" ht="112" x14ac:dyDescent="0.15">
      <c r="A8878" s="7">
        <v>2016</v>
      </c>
      <c r="B8878" s="7" t="s">
        <v>50218</v>
      </c>
      <c r="C8878" s="6" t="s">
        <v>51518</v>
      </c>
      <c r="D8878" s="7" t="s">
        <v>52</v>
      </c>
      <c r="E8878" s="6" t="s">
        <v>52355</v>
      </c>
      <c r="F8878" s="7" t="s">
        <v>52356</v>
      </c>
      <c r="G8878" s="7" t="s">
        <v>2</v>
      </c>
      <c r="H8878" s="7" t="s">
        <v>52357</v>
      </c>
      <c r="I8878" s="6" t="s">
        <v>52358</v>
      </c>
      <c r="J8878" s="7">
        <v>5</v>
      </c>
      <c r="K8878" s="416" t="s">
        <v>52359</v>
      </c>
      <c r="L8878" s="7" t="s">
        <v>52360</v>
      </c>
      <c r="M8878" s="7" t="s">
        <v>156</v>
      </c>
      <c r="N8878" s="7">
        <v>10000</v>
      </c>
      <c r="O8878" s="7">
        <v>10000</v>
      </c>
      <c r="P8878" s="7">
        <v>20000</v>
      </c>
      <c r="Q8878" s="7" t="s">
        <v>52361</v>
      </c>
    </row>
    <row r="8879" spans="1:17" s="415" customFormat="1" ht="112" x14ac:dyDescent="0.15">
      <c r="A8879" s="7">
        <v>2016</v>
      </c>
      <c r="B8879" s="7" t="s">
        <v>50218</v>
      </c>
      <c r="C8879" s="6" t="s">
        <v>51518</v>
      </c>
      <c r="D8879" s="7" t="s">
        <v>52</v>
      </c>
      <c r="E8879" s="6" t="s">
        <v>52362</v>
      </c>
      <c r="F8879" s="7" t="s">
        <v>52363</v>
      </c>
      <c r="G8879" s="7" t="s">
        <v>2</v>
      </c>
      <c r="H8879" s="7" t="s">
        <v>52364</v>
      </c>
      <c r="I8879" s="6" t="s">
        <v>52365</v>
      </c>
      <c r="J8879" s="7">
        <v>5</v>
      </c>
      <c r="K8879" s="416" t="s">
        <v>52366</v>
      </c>
      <c r="L8879" s="7" t="s">
        <v>51763</v>
      </c>
      <c r="M8879" s="7" t="s">
        <v>174</v>
      </c>
      <c r="N8879" s="7">
        <v>7000</v>
      </c>
      <c r="O8879" s="7">
        <v>7000</v>
      </c>
      <c r="P8879" s="7">
        <v>14000</v>
      </c>
      <c r="Q8879" s="7" t="s">
        <v>52367</v>
      </c>
    </row>
    <row r="8880" spans="1:17" s="415" customFormat="1" ht="70" x14ac:dyDescent="0.15">
      <c r="A8880" s="7">
        <v>2016</v>
      </c>
      <c r="B8880" s="7" t="s">
        <v>50218</v>
      </c>
      <c r="C8880" s="6" t="s">
        <v>51518</v>
      </c>
      <c r="D8880" s="7" t="s">
        <v>52</v>
      </c>
      <c r="E8880" s="6" t="s">
        <v>52368</v>
      </c>
      <c r="F8880" s="7" t="s">
        <v>52369</v>
      </c>
      <c r="G8880" s="7" t="s">
        <v>2</v>
      </c>
      <c r="H8880" s="7" t="s">
        <v>8278</v>
      </c>
      <c r="I8880" s="6" t="s">
        <v>52370</v>
      </c>
      <c r="J8880" s="7">
        <v>3</v>
      </c>
      <c r="K8880" s="416" t="s">
        <v>52371</v>
      </c>
      <c r="L8880" s="7" t="s">
        <v>52372</v>
      </c>
      <c r="M8880" s="7" t="s">
        <v>174</v>
      </c>
      <c r="N8880" s="7">
        <v>10000</v>
      </c>
      <c r="O8880" s="7">
        <v>10000</v>
      </c>
      <c r="P8880" s="7">
        <v>20000</v>
      </c>
      <c r="Q8880" s="7" t="s">
        <v>52373</v>
      </c>
    </row>
    <row r="8881" spans="1:17" s="415" customFormat="1" ht="112" x14ac:dyDescent="0.15">
      <c r="A8881" s="7">
        <v>2016</v>
      </c>
      <c r="B8881" s="7" t="s">
        <v>50218</v>
      </c>
      <c r="C8881" s="6" t="s">
        <v>51518</v>
      </c>
      <c r="D8881" s="7" t="s">
        <v>52</v>
      </c>
      <c r="E8881" s="6" t="s">
        <v>52374</v>
      </c>
      <c r="F8881" s="7" t="s">
        <v>52375</v>
      </c>
      <c r="G8881" s="7" t="s">
        <v>2</v>
      </c>
      <c r="H8881" s="7" t="s">
        <v>52376</v>
      </c>
      <c r="I8881" s="6" t="s">
        <v>52377</v>
      </c>
      <c r="J8881" s="7">
        <v>3</v>
      </c>
      <c r="K8881" s="416" t="s">
        <v>52378</v>
      </c>
      <c r="L8881" s="7" t="s">
        <v>52379</v>
      </c>
      <c r="M8881" s="7" t="s">
        <v>150</v>
      </c>
      <c r="N8881" s="7">
        <v>7000</v>
      </c>
      <c r="O8881" s="7">
        <v>7000</v>
      </c>
      <c r="P8881" s="7">
        <v>14000</v>
      </c>
      <c r="Q8881" s="7" t="s">
        <v>52380</v>
      </c>
    </row>
    <row r="8882" spans="1:17" s="415" customFormat="1" ht="126" x14ac:dyDescent="0.15">
      <c r="A8882" s="7">
        <v>2016</v>
      </c>
      <c r="B8882" s="7" t="s">
        <v>50218</v>
      </c>
      <c r="C8882" s="6" t="s">
        <v>51518</v>
      </c>
      <c r="D8882" s="7" t="s">
        <v>52</v>
      </c>
      <c r="E8882" s="6" t="s">
        <v>52381</v>
      </c>
      <c r="F8882" s="7" t="s">
        <v>52382</v>
      </c>
      <c r="G8882" s="7" t="s">
        <v>2</v>
      </c>
      <c r="H8882" s="7" t="s">
        <v>52383</v>
      </c>
      <c r="I8882" s="6" t="s">
        <v>52384</v>
      </c>
      <c r="J8882" s="7">
        <v>3</v>
      </c>
      <c r="K8882" s="416" t="s">
        <v>52385</v>
      </c>
      <c r="L8882" s="7" t="s">
        <v>52386</v>
      </c>
      <c r="M8882" s="7" t="s">
        <v>174</v>
      </c>
      <c r="N8882" s="7">
        <v>10000</v>
      </c>
      <c r="O8882" s="7">
        <v>10000</v>
      </c>
      <c r="P8882" s="7">
        <v>20000</v>
      </c>
      <c r="Q8882" s="7" t="s">
        <v>52387</v>
      </c>
    </row>
    <row r="8883" spans="1:17" s="415" customFormat="1" ht="112" x14ac:dyDescent="0.15">
      <c r="A8883" s="7">
        <v>2016</v>
      </c>
      <c r="B8883" s="7" t="s">
        <v>50218</v>
      </c>
      <c r="C8883" s="6" t="s">
        <v>51518</v>
      </c>
      <c r="D8883" s="7" t="s">
        <v>52</v>
      </c>
      <c r="E8883" s="6" t="s">
        <v>52388</v>
      </c>
      <c r="F8883" s="7" t="s">
        <v>52389</v>
      </c>
      <c r="G8883" s="7" t="s">
        <v>2</v>
      </c>
      <c r="H8883" s="7" t="s">
        <v>52390</v>
      </c>
      <c r="I8883" s="6" t="s">
        <v>52391</v>
      </c>
      <c r="J8883" s="7">
        <v>5</v>
      </c>
      <c r="K8883" s="416" t="s">
        <v>52392</v>
      </c>
      <c r="L8883" s="7" t="s">
        <v>52393</v>
      </c>
      <c r="M8883" s="7" t="s">
        <v>921</v>
      </c>
      <c r="N8883" s="7">
        <v>7000</v>
      </c>
      <c r="O8883" s="7">
        <v>7000</v>
      </c>
      <c r="P8883" s="7">
        <v>14000</v>
      </c>
      <c r="Q8883" s="7" t="s">
        <v>52394</v>
      </c>
    </row>
    <row r="8884" spans="1:17" s="415" customFormat="1" ht="126" x14ac:dyDescent="0.15">
      <c r="A8884" s="7">
        <v>2016</v>
      </c>
      <c r="B8884" s="7" t="s">
        <v>50218</v>
      </c>
      <c r="C8884" s="6" t="s">
        <v>51518</v>
      </c>
      <c r="D8884" s="7" t="s">
        <v>52</v>
      </c>
      <c r="E8884" s="6" t="s">
        <v>52395</v>
      </c>
      <c r="F8884" s="7" t="s">
        <v>52396</v>
      </c>
      <c r="G8884" s="7" t="s">
        <v>2</v>
      </c>
      <c r="H8884" s="7" t="s">
        <v>52397</v>
      </c>
      <c r="I8884" s="6" t="s">
        <v>52398</v>
      </c>
      <c r="J8884" s="7">
        <v>5</v>
      </c>
      <c r="K8884" s="416" t="s">
        <v>52399</v>
      </c>
      <c r="L8884" s="7" t="s">
        <v>52400</v>
      </c>
      <c r="M8884" s="7" t="s">
        <v>734</v>
      </c>
      <c r="N8884" s="7">
        <v>7000</v>
      </c>
      <c r="O8884" s="7">
        <v>7000</v>
      </c>
      <c r="P8884" s="7">
        <v>14000</v>
      </c>
      <c r="Q8884" s="7" t="s">
        <v>52401</v>
      </c>
    </row>
    <row r="8885" spans="1:17" s="415" customFormat="1" ht="112" x14ac:dyDescent="0.15">
      <c r="A8885" s="7">
        <v>2016</v>
      </c>
      <c r="B8885" s="7" t="s">
        <v>50218</v>
      </c>
      <c r="C8885" s="6" t="s">
        <v>51518</v>
      </c>
      <c r="D8885" s="7" t="s">
        <v>52</v>
      </c>
      <c r="E8885" s="6" t="s">
        <v>52402</v>
      </c>
      <c r="F8885" s="7" t="s">
        <v>52403</v>
      </c>
      <c r="G8885" s="7" t="s">
        <v>2</v>
      </c>
      <c r="H8885" s="7" t="s">
        <v>52404</v>
      </c>
      <c r="I8885" s="6" t="s">
        <v>52405</v>
      </c>
      <c r="J8885" s="7">
        <v>5</v>
      </c>
      <c r="K8885" s="416" t="s">
        <v>52406</v>
      </c>
      <c r="L8885" s="7" t="s">
        <v>52407</v>
      </c>
      <c r="M8885" s="7" t="s">
        <v>156</v>
      </c>
      <c r="N8885" s="7">
        <v>7000</v>
      </c>
      <c r="O8885" s="7">
        <v>7000</v>
      </c>
      <c r="P8885" s="7">
        <v>14000</v>
      </c>
      <c r="Q8885" s="7" t="s">
        <v>52408</v>
      </c>
    </row>
    <row r="8886" spans="1:17" s="415" customFormat="1" ht="140" x14ac:dyDescent="0.15">
      <c r="A8886" s="7">
        <v>2016</v>
      </c>
      <c r="B8886" s="7" t="s">
        <v>50218</v>
      </c>
      <c r="C8886" s="6" t="s">
        <v>51518</v>
      </c>
      <c r="D8886" s="7" t="s">
        <v>52</v>
      </c>
      <c r="E8886" s="6" t="s">
        <v>52409</v>
      </c>
      <c r="F8886" s="7" t="s">
        <v>52410</v>
      </c>
      <c r="G8886" s="7" t="s">
        <v>2</v>
      </c>
      <c r="H8886" s="7" t="s">
        <v>11177</v>
      </c>
      <c r="I8886" s="6" t="s">
        <v>52411</v>
      </c>
      <c r="J8886" s="7">
        <v>4</v>
      </c>
      <c r="K8886" s="416" t="s">
        <v>52412</v>
      </c>
      <c r="L8886" s="7" t="s">
        <v>52413</v>
      </c>
      <c r="M8886" s="7" t="s">
        <v>734</v>
      </c>
      <c r="N8886" s="7">
        <v>7000</v>
      </c>
      <c r="O8886" s="7">
        <v>7000</v>
      </c>
      <c r="P8886" s="7">
        <v>14000</v>
      </c>
      <c r="Q8886" s="7" t="s">
        <v>52414</v>
      </c>
    </row>
    <row r="8887" spans="1:17" s="415" customFormat="1" ht="140" x14ac:dyDescent="0.15">
      <c r="A8887" s="7">
        <v>2016</v>
      </c>
      <c r="B8887" s="7" t="s">
        <v>50218</v>
      </c>
      <c r="C8887" s="6" t="s">
        <v>51518</v>
      </c>
      <c r="D8887" s="7" t="s">
        <v>52</v>
      </c>
      <c r="E8887" s="6" t="s">
        <v>52415</v>
      </c>
      <c r="F8887" s="7" t="s">
        <v>52416</v>
      </c>
      <c r="G8887" s="7" t="s">
        <v>2</v>
      </c>
      <c r="H8887" s="7" t="s">
        <v>52417</v>
      </c>
      <c r="I8887" s="6" t="s">
        <v>52418</v>
      </c>
      <c r="J8887" s="7">
        <v>4</v>
      </c>
      <c r="K8887" s="416" t="s">
        <v>52419</v>
      </c>
      <c r="L8887" s="7" t="s">
        <v>52420</v>
      </c>
      <c r="M8887" s="7" t="s">
        <v>734</v>
      </c>
      <c r="N8887" s="7">
        <v>10000</v>
      </c>
      <c r="O8887" s="7">
        <v>10000</v>
      </c>
      <c r="P8887" s="7">
        <v>20000</v>
      </c>
      <c r="Q8887" s="7" t="s">
        <v>52421</v>
      </c>
    </row>
    <row r="8888" spans="1:17" s="415" customFormat="1" ht="112" x14ac:dyDescent="0.15">
      <c r="A8888" s="7">
        <v>2016</v>
      </c>
      <c r="B8888" s="7" t="s">
        <v>50218</v>
      </c>
      <c r="C8888" s="6" t="s">
        <v>51518</v>
      </c>
      <c r="D8888" s="7" t="s">
        <v>52</v>
      </c>
      <c r="E8888" s="6" t="s">
        <v>52422</v>
      </c>
      <c r="F8888" s="7" t="s">
        <v>52423</v>
      </c>
      <c r="G8888" s="7" t="s">
        <v>2</v>
      </c>
      <c r="H8888" s="7" t="s">
        <v>52424</v>
      </c>
      <c r="I8888" s="6" t="s">
        <v>52425</v>
      </c>
      <c r="J8888" s="7">
        <v>5</v>
      </c>
      <c r="K8888" s="416" t="s">
        <v>52426</v>
      </c>
      <c r="L8888" s="7" t="s">
        <v>52427</v>
      </c>
      <c r="M8888" s="7" t="s">
        <v>156</v>
      </c>
      <c r="N8888" s="7">
        <v>7000</v>
      </c>
      <c r="O8888" s="7">
        <v>7000</v>
      </c>
      <c r="P8888" s="7">
        <v>14000</v>
      </c>
      <c r="Q8888" s="7" t="s">
        <v>52428</v>
      </c>
    </row>
    <row r="8889" spans="1:17" s="415" customFormat="1" ht="112" x14ac:dyDescent="0.15">
      <c r="A8889" s="7">
        <v>2016</v>
      </c>
      <c r="B8889" s="7" t="s">
        <v>50218</v>
      </c>
      <c r="C8889" s="6" t="s">
        <v>51518</v>
      </c>
      <c r="D8889" s="7" t="s">
        <v>52</v>
      </c>
      <c r="E8889" s="6" t="s">
        <v>52429</v>
      </c>
      <c r="F8889" s="7" t="s">
        <v>52430</v>
      </c>
      <c r="G8889" s="7" t="s">
        <v>2</v>
      </c>
      <c r="H8889" s="7" t="s">
        <v>52431</v>
      </c>
      <c r="I8889" s="6" t="s">
        <v>52432</v>
      </c>
      <c r="J8889" s="7">
        <v>5</v>
      </c>
      <c r="K8889" s="416" t="s">
        <v>52433</v>
      </c>
      <c r="L8889" s="7" t="s">
        <v>52434</v>
      </c>
      <c r="M8889" s="7" t="s">
        <v>734</v>
      </c>
      <c r="N8889" s="7">
        <v>10000</v>
      </c>
      <c r="O8889" s="7">
        <v>10000</v>
      </c>
      <c r="P8889" s="7">
        <v>20000</v>
      </c>
      <c r="Q8889" s="7" t="s">
        <v>52435</v>
      </c>
    </row>
    <row r="8890" spans="1:17" s="415" customFormat="1" ht="126" x14ac:dyDescent="0.15">
      <c r="A8890" s="7">
        <v>2016</v>
      </c>
      <c r="B8890" s="7" t="s">
        <v>50218</v>
      </c>
      <c r="C8890" s="6" t="s">
        <v>51518</v>
      </c>
      <c r="D8890" s="7" t="s">
        <v>52</v>
      </c>
      <c r="E8890" s="6" t="s">
        <v>52436</v>
      </c>
      <c r="F8890" s="7" t="s">
        <v>52437</v>
      </c>
      <c r="G8890" s="7" t="s">
        <v>2</v>
      </c>
      <c r="H8890" s="7" t="s">
        <v>52438</v>
      </c>
      <c r="I8890" s="6" t="s">
        <v>52439</v>
      </c>
      <c r="J8890" s="7">
        <v>5</v>
      </c>
      <c r="K8890" s="416" t="s">
        <v>52440</v>
      </c>
      <c r="L8890" s="7" t="s">
        <v>51763</v>
      </c>
      <c r="M8890" s="7" t="s">
        <v>174</v>
      </c>
      <c r="N8890" s="7">
        <v>7000</v>
      </c>
      <c r="O8890" s="7">
        <v>7000</v>
      </c>
      <c r="P8890" s="7">
        <v>14000</v>
      </c>
      <c r="Q8890" s="7" t="s">
        <v>52441</v>
      </c>
    </row>
    <row r="8891" spans="1:17" s="415" customFormat="1" ht="112" x14ac:dyDescent="0.15">
      <c r="A8891" s="7">
        <v>2016</v>
      </c>
      <c r="B8891" s="7" t="s">
        <v>50218</v>
      </c>
      <c r="C8891" s="6" t="s">
        <v>51518</v>
      </c>
      <c r="D8891" s="7" t="s">
        <v>52</v>
      </c>
      <c r="E8891" s="6" t="s">
        <v>52442</v>
      </c>
      <c r="F8891" s="7" t="s">
        <v>52443</v>
      </c>
      <c r="G8891" s="7" t="s">
        <v>2</v>
      </c>
      <c r="H8891" s="7" t="s">
        <v>52444</v>
      </c>
      <c r="I8891" s="6" t="s">
        <v>52445</v>
      </c>
      <c r="J8891" s="7">
        <v>5</v>
      </c>
      <c r="K8891" s="416" t="s">
        <v>52446</v>
      </c>
      <c r="L8891" s="7" t="s">
        <v>52447</v>
      </c>
      <c r="M8891" s="7" t="s">
        <v>174</v>
      </c>
      <c r="N8891" s="7">
        <v>7000</v>
      </c>
      <c r="O8891" s="7">
        <v>7000</v>
      </c>
      <c r="P8891" s="7">
        <v>14000</v>
      </c>
      <c r="Q8891" s="7" t="s">
        <v>52448</v>
      </c>
    </row>
    <row r="8892" spans="1:17" s="415" customFormat="1" ht="140" x14ac:dyDescent="0.15">
      <c r="A8892" s="7">
        <v>2016</v>
      </c>
      <c r="B8892" s="7" t="s">
        <v>50218</v>
      </c>
      <c r="C8892" s="6" t="s">
        <v>51518</v>
      </c>
      <c r="D8892" s="7" t="s">
        <v>52</v>
      </c>
      <c r="E8892" s="6" t="s">
        <v>52449</v>
      </c>
      <c r="F8892" s="7" t="s">
        <v>52450</v>
      </c>
      <c r="G8892" s="7" t="s">
        <v>2</v>
      </c>
      <c r="H8892" s="7" t="s">
        <v>52451</v>
      </c>
      <c r="I8892" s="6" t="s">
        <v>52452</v>
      </c>
      <c r="J8892" s="7">
        <v>5</v>
      </c>
      <c r="K8892" s="416" t="s">
        <v>52453</v>
      </c>
      <c r="L8892" s="7" t="s">
        <v>52454</v>
      </c>
      <c r="M8892" s="7" t="s">
        <v>156</v>
      </c>
      <c r="N8892" s="7">
        <v>7000</v>
      </c>
      <c r="O8892" s="7">
        <v>7000</v>
      </c>
      <c r="P8892" s="7">
        <v>14000</v>
      </c>
      <c r="Q8892" s="7" t="s">
        <v>52455</v>
      </c>
    </row>
    <row r="8893" spans="1:17" s="415" customFormat="1" ht="154" x14ac:dyDescent="0.15">
      <c r="A8893" s="7">
        <v>2016</v>
      </c>
      <c r="B8893" s="7" t="s">
        <v>50218</v>
      </c>
      <c r="C8893" s="6" t="s">
        <v>51518</v>
      </c>
      <c r="D8893" s="7" t="s">
        <v>52</v>
      </c>
      <c r="E8893" s="6" t="s">
        <v>52456</v>
      </c>
      <c r="F8893" s="7" t="s">
        <v>52457</v>
      </c>
      <c r="G8893" s="7" t="s">
        <v>2</v>
      </c>
      <c r="H8893" s="7" t="s">
        <v>52458</v>
      </c>
      <c r="I8893" s="6" t="s">
        <v>52459</v>
      </c>
      <c r="J8893" s="7">
        <v>5</v>
      </c>
      <c r="K8893" s="416" t="s">
        <v>52460</v>
      </c>
      <c r="L8893" s="7" t="s">
        <v>52461</v>
      </c>
      <c r="M8893" s="7" t="s">
        <v>156</v>
      </c>
      <c r="N8893" s="7">
        <v>7000</v>
      </c>
      <c r="O8893" s="7">
        <v>7000</v>
      </c>
      <c r="P8893" s="7">
        <v>14000</v>
      </c>
      <c r="Q8893" s="7" t="s">
        <v>52462</v>
      </c>
    </row>
    <row r="8894" spans="1:17" s="415" customFormat="1" ht="126" x14ac:dyDescent="0.15">
      <c r="A8894" s="7">
        <v>2016</v>
      </c>
      <c r="B8894" s="7" t="s">
        <v>50218</v>
      </c>
      <c r="C8894" s="6" t="s">
        <v>51518</v>
      </c>
      <c r="D8894" s="7" t="s">
        <v>52</v>
      </c>
      <c r="E8894" s="6" t="s">
        <v>52463</v>
      </c>
      <c r="F8894" s="7" t="s">
        <v>52464</v>
      </c>
      <c r="G8894" s="7" t="s">
        <v>2</v>
      </c>
      <c r="H8894" s="7" t="s">
        <v>52465</v>
      </c>
      <c r="I8894" s="6" t="s">
        <v>52466</v>
      </c>
      <c r="J8894" s="7">
        <v>5</v>
      </c>
      <c r="K8894" s="416" t="s">
        <v>52467</v>
      </c>
      <c r="L8894" s="7" t="s">
        <v>52468</v>
      </c>
      <c r="M8894" s="7" t="s">
        <v>734</v>
      </c>
      <c r="N8894" s="7">
        <v>7000</v>
      </c>
      <c r="O8894" s="7">
        <v>7000</v>
      </c>
      <c r="P8894" s="7">
        <v>14000</v>
      </c>
      <c r="Q8894" s="7" t="s">
        <v>52469</v>
      </c>
    </row>
    <row r="8895" spans="1:17" s="415" customFormat="1" ht="126" x14ac:dyDescent="0.15">
      <c r="A8895" s="7">
        <v>2016</v>
      </c>
      <c r="B8895" s="7" t="s">
        <v>50218</v>
      </c>
      <c r="C8895" s="6" t="s">
        <v>51518</v>
      </c>
      <c r="D8895" s="7" t="s">
        <v>52</v>
      </c>
      <c r="E8895" s="6" t="s">
        <v>52470</v>
      </c>
      <c r="F8895" s="7" t="s">
        <v>52471</v>
      </c>
      <c r="G8895" s="7" t="s">
        <v>2</v>
      </c>
      <c r="H8895" s="7" t="s">
        <v>52472</v>
      </c>
      <c r="I8895" s="6" t="s">
        <v>52473</v>
      </c>
      <c r="J8895" s="7">
        <v>5</v>
      </c>
      <c r="K8895" s="416" t="s">
        <v>52474</v>
      </c>
      <c r="L8895" s="7" t="s">
        <v>51789</v>
      </c>
      <c r="M8895" s="7" t="s">
        <v>174</v>
      </c>
      <c r="N8895" s="7">
        <v>7000</v>
      </c>
      <c r="O8895" s="7">
        <v>7000</v>
      </c>
      <c r="P8895" s="7">
        <v>14000</v>
      </c>
      <c r="Q8895" s="7" t="s">
        <v>52475</v>
      </c>
    </row>
    <row r="8896" spans="1:17" s="415" customFormat="1" ht="126" x14ac:dyDescent="0.15">
      <c r="A8896" s="7">
        <v>2016</v>
      </c>
      <c r="B8896" s="7" t="s">
        <v>50218</v>
      </c>
      <c r="C8896" s="6" t="s">
        <v>51518</v>
      </c>
      <c r="D8896" s="7" t="s">
        <v>52</v>
      </c>
      <c r="E8896" s="6" t="s">
        <v>52476</v>
      </c>
      <c r="F8896" s="7" t="s">
        <v>52477</v>
      </c>
      <c r="G8896" s="7" t="s">
        <v>2</v>
      </c>
      <c r="H8896" s="7" t="s">
        <v>52478</v>
      </c>
      <c r="I8896" s="6" t="s">
        <v>52479</v>
      </c>
      <c r="J8896" s="7">
        <v>5</v>
      </c>
      <c r="K8896" s="416" t="s">
        <v>52480</v>
      </c>
      <c r="L8896" s="7" t="s">
        <v>52481</v>
      </c>
      <c r="M8896" s="7" t="s">
        <v>156</v>
      </c>
      <c r="N8896" s="7">
        <v>7000</v>
      </c>
      <c r="O8896" s="7">
        <v>7000</v>
      </c>
      <c r="P8896" s="7">
        <v>14000</v>
      </c>
      <c r="Q8896" s="7" t="s">
        <v>52482</v>
      </c>
    </row>
    <row r="8897" spans="1:17" s="415" customFormat="1" ht="140" x14ac:dyDescent="0.15">
      <c r="A8897" s="7">
        <v>2016</v>
      </c>
      <c r="B8897" s="7" t="s">
        <v>50218</v>
      </c>
      <c r="C8897" s="6" t="s">
        <v>51518</v>
      </c>
      <c r="D8897" s="7" t="s">
        <v>52</v>
      </c>
      <c r="E8897" s="6" t="s">
        <v>52483</v>
      </c>
      <c r="F8897" s="7" t="s">
        <v>52484</v>
      </c>
      <c r="G8897" s="7" t="s">
        <v>2</v>
      </c>
      <c r="H8897" s="7" t="s">
        <v>40026</v>
      </c>
      <c r="I8897" s="6" t="s">
        <v>52485</v>
      </c>
      <c r="J8897" s="7">
        <v>4</v>
      </c>
      <c r="K8897" s="416" t="s">
        <v>52486</v>
      </c>
      <c r="L8897" s="7" t="s">
        <v>52487</v>
      </c>
      <c r="M8897" s="7" t="s">
        <v>734</v>
      </c>
      <c r="N8897" s="7">
        <v>7000</v>
      </c>
      <c r="O8897" s="7">
        <v>7000</v>
      </c>
      <c r="P8897" s="7">
        <v>14000</v>
      </c>
      <c r="Q8897" s="7" t="s">
        <v>52488</v>
      </c>
    </row>
    <row r="8898" spans="1:17" s="415" customFormat="1" ht="98" x14ac:dyDescent="0.15">
      <c r="A8898" s="7">
        <v>2016</v>
      </c>
      <c r="B8898" s="7" t="s">
        <v>50218</v>
      </c>
      <c r="C8898" s="6" t="s">
        <v>51518</v>
      </c>
      <c r="D8898" s="7" t="s">
        <v>52</v>
      </c>
      <c r="E8898" s="6" t="s">
        <v>52489</v>
      </c>
      <c r="F8898" s="7" t="s">
        <v>52490</v>
      </c>
      <c r="G8898" s="7" t="s">
        <v>2</v>
      </c>
      <c r="H8898" s="7" t="s">
        <v>52491</v>
      </c>
      <c r="I8898" s="6" t="s">
        <v>52492</v>
      </c>
      <c r="J8898" s="7">
        <v>3</v>
      </c>
      <c r="K8898" s="416" t="s">
        <v>52493</v>
      </c>
      <c r="L8898" s="7" t="s">
        <v>52494</v>
      </c>
      <c r="M8898" s="7" t="s">
        <v>734</v>
      </c>
      <c r="N8898" s="7">
        <v>10000</v>
      </c>
      <c r="O8898" s="7">
        <v>10000</v>
      </c>
      <c r="P8898" s="7">
        <v>20000</v>
      </c>
      <c r="Q8898" s="7" t="s">
        <v>52495</v>
      </c>
    </row>
    <row r="8899" spans="1:17" s="415" customFormat="1" ht="126" x14ac:dyDescent="0.15">
      <c r="A8899" s="7">
        <v>2016</v>
      </c>
      <c r="B8899" s="7" t="s">
        <v>50218</v>
      </c>
      <c r="C8899" s="6" t="s">
        <v>51518</v>
      </c>
      <c r="D8899" s="7" t="s">
        <v>52</v>
      </c>
      <c r="E8899" s="6" t="s">
        <v>52496</v>
      </c>
      <c r="F8899" s="7" t="s">
        <v>52497</v>
      </c>
      <c r="G8899" s="7" t="s">
        <v>2</v>
      </c>
      <c r="H8899" s="7" t="s">
        <v>52498</v>
      </c>
      <c r="I8899" s="6" t="s">
        <v>52499</v>
      </c>
      <c r="J8899" s="7">
        <v>5</v>
      </c>
      <c r="K8899" s="416" t="s">
        <v>52500</v>
      </c>
      <c r="L8899" s="7" t="s">
        <v>52501</v>
      </c>
      <c r="M8899" s="7" t="s">
        <v>150</v>
      </c>
      <c r="N8899" s="7">
        <v>10000</v>
      </c>
      <c r="O8899" s="7">
        <v>10000</v>
      </c>
      <c r="P8899" s="7">
        <v>20000</v>
      </c>
      <c r="Q8899" s="7" t="s">
        <v>52502</v>
      </c>
    </row>
    <row r="8900" spans="1:17" s="415" customFormat="1" ht="112" x14ac:dyDescent="0.15">
      <c r="A8900" s="7">
        <v>2016</v>
      </c>
      <c r="B8900" s="7" t="s">
        <v>50218</v>
      </c>
      <c r="C8900" s="6" t="s">
        <v>51518</v>
      </c>
      <c r="D8900" s="7" t="s">
        <v>52</v>
      </c>
      <c r="E8900" s="6" t="s">
        <v>52503</v>
      </c>
      <c r="F8900" s="7" t="s">
        <v>52504</v>
      </c>
      <c r="G8900" s="7" t="s">
        <v>2</v>
      </c>
      <c r="H8900" s="7" t="s">
        <v>52505</v>
      </c>
      <c r="I8900" s="6" t="s">
        <v>52506</v>
      </c>
      <c r="J8900" s="7">
        <v>4</v>
      </c>
      <c r="K8900" s="416" t="s">
        <v>52507</v>
      </c>
      <c r="L8900" s="7" t="s">
        <v>52508</v>
      </c>
      <c r="M8900" s="7" t="s">
        <v>174</v>
      </c>
      <c r="N8900" s="7">
        <v>10000</v>
      </c>
      <c r="O8900" s="7">
        <v>10000</v>
      </c>
      <c r="P8900" s="7">
        <v>20000</v>
      </c>
      <c r="Q8900" s="7" t="s">
        <v>52509</v>
      </c>
    </row>
    <row r="8901" spans="1:17" s="415" customFormat="1" ht="140" x14ac:dyDescent="0.15">
      <c r="A8901" s="7">
        <v>2016</v>
      </c>
      <c r="B8901" s="7" t="s">
        <v>50218</v>
      </c>
      <c r="C8901" s="6" t="s">
        <v>51518</v>
      </c>
      <c r="D8901" s="7" t="s">
        <v>52</v>
      </c>
      <c r="E8901" s="6" t="s">
        <v>52510</v>
      </c>
      <c r="F8901" s="7" t="s">
        <v>52511</v>
      </c>
      <c r="G8901" s="7" t="s">
        <v>2</v>
      </c>
      <c r="H8901" s="7" t="s">
        <v>52512</v>
      </c>
      <c r="I8901" s="6" t="s">
        <v>52513</v>
      </c>
      <c r="J8901" s="7">
        <v>4</v>
      </c>
      <c r="K8901" s="416" t="s">
        <v>52514</v>
      </c>
      <c r="L8901" s="7" t="s">
        <v>52515</v>
      </c>
      <c r="M8901" s="7" t="s">
        <v>734</v>
      </c>
      <c r="N8901" s="7">
        <v>7000</v>
      </c>
      <c r="O8901" s="7">
        <v>7000</v>
      </c>
      <c r="P8901" s="7">
        <v>14000</v>
      </c>
      <c r="Q8901" s="7" t="s">
        <v>52516</v>
      </c>
    </row>
    <row r="8902" spans="1:17" s="415" customFormat="1" ht="140" x14ac:dyDescent="0.15">
      <c r="A8902" s="7">
        <v>2016</v>
      </c>
      <c r="B8902" s="7" t="s">
        <v>50218</v>
      </c>
      <c r="C8902" s="6" t="s">
        <v>51518</v>
      </c>
      <c r="D8902" s="7" t="s">
        <v>52</v>
      </c>
      <c r="E8902" s="6" t="s">
        <v>52517</v>
      </c>
      <c r="F8902" s="7" t="s">
        <v>52518</v>
      </c>
      <c r="G8902" s="7" t="s">
        <v>2</v>
      </c>
      <c r="H8902" s="7" t="s">
        <v>52519</v>
      </c>
      <c r="I8902" s="6" t="s">
        <v>52520</v>
      </c>
      <c r="J8902" s="7">
        <v>4</v>
      </c>
      <c r="K8902" s="416" t="s">
        <v>52521</v>
      </c>
      <c r="L8902" s="7" t="s">
        <v>52522</v>
      </c>
      <c r="M8902" s="7" t="s">
        <v>156</v>
      </c>
      <c r="N8902" s="7">
        <v>7000</v>
      </c>
      <c r="O8902" s="7">
        <v>7000</v>
      </c>
      <c r="P8902" s="7">
        <v>14000</v>
      </c>
      <c r="Q8902" s="7" t="s">
        <v>52523</v>
      </c>
    </row>
    <row r="8903" spans="1:17" s="415" customFormat="1" ht="140" x14ac:dyDescent="0.15">
      <c r="A8903" s="7">
        <v>2016</v>
      </c>
      <c r="B8903" s="7" t="s">
        <v>50218</v>
      </c>
      <c r="C8903" s="6" t="s">
        <v>51518</v>
      </c>
      <c r="D8903" s="7" t="s">
        <v>52</v>
      </c>
      <c r="E8903" s="6" t="s">
        <v>52524</v>
      </c>
      <c r="F8903" s="7" t="s">
        <v>52525</v>
      </c>
      <c r="G8903" s="7" t="s">
        <v>2</v>
      </c>
      <c r="H8903" s="7" t="s">
        <v>52526</v>
      </c>
      <c r="I8903" s="6" t="s">
        <v>52527</v>
      </c>
      <c r="J8903" s="7">
        <v>5</v>
      </c>
      <c r="K8903" s="416" t="s">
        <v>52528</v>
      </c>
      <c r="L8903" s="7" t="s">
        <v>51817</v>
      </c>
      <c r="M8903" s="7" t="s">
        <v>174</v>
      </c>
      <c r="N8903" s="7">
        <v>7000</v>
      </c>
      <c r="O8903" s="7">
        <v>7000</v>
      </c>
      <c r="P8903" s="7">
        <v>14000</v>
      </c>
      <c r="Q8903" s="7" t="s">
        <v>52529</v>
      </c>
    </row>
    <row r="8904" spans="1:17" s="415" customFormat="1" ht="112" x14ac:dyDescent="0.15">
      <c r="A8904" s="7">
        <v>2016</v>
      </c>
      <c r="B8904" s="7" t="s">
        <v>50218</v>
      </c>
      <c r="C8904" s="6" t="s">
        <v>51518</v>
      </c>
      <c r="D8904" s="7" t="s">
        <v>52</v>
      </c>
      <c r="E8904" s="6" t="s">
        <v>52530</v>
      </c>
      <c r="F8904" s="7" t="s">
        <v>52531</v>
      </c>
      <c r="G8904" s="7" t="s">
        <v>2</v>
      </c>
      <c r="H8904" s="7" t="s">
        <v>52532</v>
      </c>
      <c r="I8904" s="6" t="s">
        <v>52533</v>
      </c>
      <c r="J8904" s="7">
        <v>4</v>
      </c>
      <c r="K8904" s="416" t="s">
        <v>52534</v>
      </c>
      <c r="L8904" s="7" t="s">
        <v>52535</v>
      </c>
      <c r="M8904" s="7" t="s">
        <v>734</v>
      </c>
      <c r="N8904" s="7">
        <v>7000</v>
      </c>
      <c r="O8904" s="7">
        <v>7000</v>
      </c>
      <c r="P8904" s="7">
        <v>14000</v>
      </c>
      <c r="Q8904" s="7" t="s">
        <v>52536</v>
      </c>
    </row>
    <row r="8905" spans="1:17" s="415" customFormat="1" ht="98" x14ac:dyDescent="0.15">
      <c r="A8905" s="7">
        <v>2016</v>
      </c>
      <c r="B8905" s="7" t="s">
        <v>50218</v>
      </c>
      <c r="C8905" s="6" t="s">
        <v>51518</v>
      </c>
      <c r="D8905" s="7" t="s">
        <v>52</v>
      </c>
      <c r="E8905" s="6" t="s">
        <v>52537</v>
      </c>
      <c r="F8905" s="7" t="s">
        <v>52538</v>
      </c>
      <c r="G8905" s="7" t="s">
        <v>2</v>
      </c>
      <c r="H8905" s="7" t="s">
        <v>52539</v>
      </c>
      <c r="I8905" s="6" t="s">
        <v>52540</v>
      </c>
      <c r="J8905" s="7">
        <v>3</v>
      </c>
      <c r="K8905" s="416" t="s">
        <v>52541</v>
      </c>
      <c r="L8905" s="7" t="s">
        <v>52542</v>
      </c>
      <c r="M8905" s="7" t="s">
        <v>3665</v>
      </c>
      <c r="N8905" s="7">
        <v>7000</v>
      </c>
      <c r="O8905" s="7">
        <v>7000</v>
      </c>
      <c r="P8905" s="7">
        <v>14000</v>
      </c>
      <c r="Q8905" s="7" t="s">
        <v>52543</v>
      </c>
    </row>
    <row r="8906" spans="1:17" s="415" customFormat="1" ht="126" x14ac:dyDescent="0.15">
      <c r="A8906" s="7">
        <v>2016</v>
      </c>
      <c r="B8906" s="7" t="s">
        <v>50218</v>
      </c>
      <c r="C8906" s="6" t="s">
        <v>51518</v>
      </c>
      <c r="D8906" s="7" t="s">
        <v>52</v>
      </c>
      <c r="E8906" s="6" t="s">
        <v>52544</v>
      </c>
      <c r="F8906" s="7" t="s">
        <v>52545</v>
      </c>
      <c r="G8906" s="7" t="s">
        <v>2</v>
      </c>
      <c r="H8906" s="7" t="s">
        <v>52546</v>
      </c>
      <c r="I8906" s="6" t="s">
        <v>52547</v>
      </c>
      <c r="J8906" s="7">
        <v>4</v>
      </c>
      <c r="K8906" s="416" t="s">
        <v>52548</v>
      </c>
      <c r="L8906" s="7" t="s">
        <v>51817</v>
      </c>
      <c r="M8906" s="7" t="s">
        <v>174</v>
      </c>
      <c r="N8906" s="7">
        <v>7000</v>
      </c>
      <c r="O8906" s="7">
        <v>7000</v>
      </c>
      <c r="P8906" s="7">
        <v>14000</v>
      </c>
      <c r="Q8906" s="7" t="s">
        <v>52549</v>
      </c>
    </row>
    <row r="8907" spans="1:17" s="415" customFormat="1" ht="126" x14ac:dyDescent="0.15">
      <c r="A8907" s="7">
        <v>2016</v>
      </c>
      <c r="B8907" s="7" t="s">
        <v>50218</v>
      </c>
      <c r="C8907" s="6" t="s">
        <v>51518</v>
      </c>
      <c r="D8907" s="7" t="s">
        <v>52</v>
      </c>
      <c r="E8907" s="6" t="s">
        <v>52550</v>
      </c>
      <c r="F8907" s="7" t="s">
        <v>52551</v>
      </c>
      <c r="G8907" s="7" t="s">
        <v>2</v>
      </c>
      <c r="H8907" s="7" t="s">
        <v>52552</v>
      </c>
      <c r="I8907" s="6" t="s">
        <v>52553</v>
      </c>
      <c r="J8907" s="7">
        <v>5</v>
      </c>
      <c r="K8907" s="416" t="s">
        <v>52554</v>
      </c>
      <c r="L8907" s="7" t="s">
        <v>52515</v>
      </c>
      <c r="M8907" s="7" t="s">
        <v>734</v>
      </c>
      <c r="N8907" s="7">
        <v>7000</v>
      </c>
      <c r="O8907" s="7">
        <v>7000</v>
      </c>
      <c r="P8907" s="7">
        <v>14000</v>
      </c>
      <c r="Q8907" s="7" t="s">
        <v>52555</v>
      </c>
    </row>
    <row r="8908" spans="1:17" s="415" customFormat="1" ht="126" x14ac:dyDescent="0.15">
      <c r="A8908" s="7">
        <v>2016</v>
      </c>
      <c r="B8908" s="7" t="s">
        <v>50218</v>
      </c>
      <c r="C8908" s="6" t="s">
        <v>51518</v>
      </c>
      <c r="D8908" s="7" t="s">
        <v>52</v>
      </c>
      <c r="E8908" s="6" t="s">
        <v>52556</v>
      </c>
      <c r="F8908" s="7" t="s">
        <v>52557</v>
      </c>
      <c r="G8908" s="7" t="s">
        <v>2</v>
      </c>
      <c r="H8908" s="7" t="s">
        <v>52558</v>
      </c>
      <c r="I8908" s="6" t="s">
        <v>52559</v>
      </c>
      <c r="J8908" s="7">
        <v>5</v>
      </c>
      <c r="K8908" s="416" t="s">
        <v>52560</v>
      </c>
      <c r="L8908" s="7" t="s">
        <v>52535</v>
      </c>
      <c r="M8908" s="7" t="s">
        <v>734</v>
      </c>
      <c r="N8908" s="7">
        <v>7000</v>
      </c>
      <c r="O8908" s="7">
        <v>7000</v>
      </c>
      <c r="P8908" s="7">
        <v>14000</v>
      </c>
      <c r="Q8908" s="7" t="s">
        <v>52561</v>
      </c>
    </row>
    <row r="8909" spans="1:17" s="415" customFormat="1" ht="126" x14ac:dyDescent="0.15">
      <c r="A8909" s="7">
        <v>2016</v>
      </c>
      <c r="B8909" s="7" t="s">
        <v>50218</v>
      </c>
      <c r="C8909" s="6" t="s">
        <v>51518</v>
      </c>
      <c r="D8909" s="7" t="s">
        <v>52</v>
      </c>
      <c r="E8909" s="6" t="s">
        <v>52562</v>
      </c>
      <c r="F8909" s="7" t="s">
        <v>52563</v>
      </c>
      <c r="G8909" s="7" t="s">
        <v>2</v>
      </c>
      <c r="H8909" s="7" t="s">
        <v>52564</v>
      </c>
      <c r="I8909" s="6" t="s">
        <v>52565</v>
      </c>
      <c r="J8909" s="7">
        <v>5</v>
      </c>
      <c r="K8909" s="416" t="s">
        <v>52566</v>
      </c>
      <c r="L8909" s="7" t="s">
        <v>52567</v>
      </c>
      <c r="M8909" s="7" t="s">
        <v>156</v>
      </c>
      <c r="N8909" s="7">
        <v>7000</v>
      </c>
      <c r="O8909" s="7">
        <v>7000</v>
      </c>
      <c r="P8909" s="7">
        <v>14000</v>
      </c>
      <c r="Q8909" s="7" t="s">
        <v>52568</v>
      </c>
    </row>
    <row r="8910" spans="1:17" s="415" customFormat="1" ht="112" x14ac:dyDescent="0.15">
      <c r="A8910" s="7">
        <v>2016</v>
      </c>
      <c r="B8910" s="7" t="s">
        <v>50218</v>
      </c>
      <c r="C8910" s="6" t="s">
        <v>51518</v>
      </c>
      <c r="D8910" s="7" t="s">
        <v>52</v>
      </c>
      <c r="E8910" s="6" t="s">
        <v>52569</v>
      </c>
      <c r="F8910" s="7" t="s">
        <v>52570</v>
      </c>
      <c r="G8910" s="7" t="s">
        <v>2</v>
      </c>
      <c r="H8910" s="7" t="s">
        <v>29730</v>
      </c>
      <c r="I8910" s="6" t="s">
        <v>52571</v>
      </c>
      <c r="J8910" s="7">
        <v>5</v>
      </c>
      <c r="K8910" s="416" t="s">
        <v>52572</v>
      </c>
      <c r="L8910" s="7" t="s">
        <v>52573</v>
      </c>
      <c r="M8910" s="7" t="s">
        <v>156</v>
      </c>
      <c r="N8910" s="7">
        <v>9000</v>
      </c>
      <c r="O8910" s="7">
        <v>9000</v>
      </c>
      <c r="P8910" s="7">
        <v>18000</v>
      </c>
      <c r="Q8910" s="7" t="s">
        <v>52574</v>
      </c>
    </row>
    <row r="8911" spans="1:17" s="415" customFormat="1" ht="98" x14ac:dyDescent="0.15">
      <c r="A8911" s="7">
        <v>2016</v>
      </c>
      <c r="B8911" s="7" t="s">
        <v>50218</v>
      </c>
      <c r="C8911" s="6" t="s">
        <v>51518</v>
      </c>
      <c r="D8911" s="7" t="s">
        <v>52</v>
      </c>
      <c r="E8911" s="6" t="s">
        <v>52575</v>
      </c>
      <c r="F8911" s="7" t="s">
        <v>52576</v>
      </c>
      <c r="G8911" s="7" t="s">
        <v>2</v>
      </c>
      <c r="H8911" s="7" t="s">
        <v>52577</v>
      </c>
      <c r="I8911" s="6" t="s">
        <v>52578</v>
      </c>
      <c r="J8911" s="7">
        <v>4</v>
      </c>
      <c r="K8911" s="416" t="s">
        <v>52579</v>
      </c>
      <c r="L8911" s="7" t="s">
        <v>52573</v>
      </c>
      <c r="M8911" s="7" t="s">
        <v>174</v>
      </c>
      <c r="N8911" s="7">
        <v>10000</v>
      </c>
      <c r="O8911" s="7">
        <v>10000</v>
      </c>
      <c r="P8911" s="7">
        <v>20000</v>
      </c>
      <c r="Q8911" s="7" t="s">
        <v>52580</v>
      </c>
    </row>
    <row r="8912" spans="1:17" s="415" customFormat="1" ht="140" x14ac:dyDescent="0.15">
      <c r="A8912" s="7">
        <v>2016</v>
      </c>
      <c r="B8912" s="7" t="s">
        <v>50218</v>
      </c>
      <c r="C8912" s="6" t="s">
        <v>51518</v>
      </c>
      <c r="D8912" s="7" t="s">
        <v>52</v>
      </c>
      <c r="E8912" s="6" t="s">
        <v>52581</v>
      </c>
      <c r="F8912" s="7" t="s">
        <v>52582</v>
      </c>
      <c r="G8912" s="7" t="s">
        <v>2</v>
      </c>
      <c r="H8912" s="7" t="s">
        <v>52583</v>
      </c>
      <c r="I8912" s="6" t="s">
        <v>52584</v>
      </c>
      <c r="J8912" s="7">
        <v>6</v>
      </c>
      <c r="K8912" s="416" t="s">
        <v>52585</v>
      </c>
      <c r="L8912" s="7" t="s">
        <v>5329</v>
      </c>
      <c r="M8912" s="7" t="s">
        <v>156</v>
      </c>
      <c r="N8912" s="7">
        <v>10000</v>
      </c>
      <c r="O8912" s="7">
        <v>10000</v>
      </c>
      <c r="P8912" s="7">
        <v>20000</v>
      </c>
      <c r="Q8912" s="7" t="s">
        <v>52586</v>
      </c>
    </row>
    <row r="8913" spans="1:17" s="415" customFormat="1" ht="140" x14ac:dyDescent="0.15">
      <c r="A8913" s="7">
        <v>2016</v>
      </c>
      <c r="B8913" s="7" t="s">
        <v>50218</v>
      </c>
      <c r="C8913" s="6" t="s">
        <v>51518</v>
      </c>
      <c r="D8913" s="7" t="s">
        <v>52</v>
      </c>
      <c r="E8913" s="6" t="s">
        <v>52587</v>
      </c>
      <c r="F8913" s="7" t="s">
        <v>52588</v>
      </c>
      <c r="G8913" s="7" t="s">
        <v>2</v>
      </c>
      <c r="H8913" s="7" t="s">
        <v>52589</v>
      </c>
      <c r="I8913" s="6" t="s">
        <v>52590</v>
      </c>
      <c r="J8913" s="7">
        <v>5</v>
      </c>
      <c r="K8913" s="416" t="s">
        <v>52591</v>
      </c>
      <c r="L8913" s="7" t="s">
        <v>52592</v>
      </c>
      <c r="M8913" s="7" t="s">
        <v>734</v>
      </c>
      <c r="N8913" s="7">
        <v>10000</v>
      </c>
      <c r="O8913" s="7">
        <v>10000</v>
      </c>
      <c r="P8913" s="7">
        <v>20000</v>
      </c>
      <c r="Q8913" s="7" t="s">
        <v>52593</v>
      </c>
    </row>
    <row r="8914" spans="1:17" s="415" customFormat="1" ht="112" x14ac:dyDescent="0.15">
      <c r="A8914" s="7">
        <v>2016</v>
      </c>
      <c r="B8914" s="7" t="s">
        <v>50218</v>
      </c>
      <c r="C8914" s="6" t="s">
        <v>51518</v>
      </c>
      <c r="D8914" s="7" t="s">
        <v>52</v>
      </c>
      <c r="E8914" s="6" t="s">
        <v>52594</v>
      </c>
      <c r="F8914" s="7" t="s">
        <v>52595</v>
      </c>
      <c r="G8914" s="7" t="s">
        <v>2</v>
      </c>
      <c r="H8914" s="7" t="s">
        <v>52596</v>
      </c>
      <c r="I8914" s="6" t="s">
        <v>52597</v>
      </c>
      <c r="J8914" s="7">
        <v>5</v>
      </c>
      <c r="K8914" s="416" t="s">
        <v>52598</v>
      </c>
      <c r="L8914" s="7" t="s">
        <v>52599</v>
      </c>
      <c r="M8914" s="7" t="s">
        <v>156</v>
      </c>
      <c r="N8914" s="7">
        <v>10000</v>
      </c>
      <c r="O8914" s="7">
        <v>10000</v>
      </c>
      <c r="P8914" s="7">
        <v>20000</v>
      </c>
      <c r="Q8914" s="7" t="s">
        <v>52600</v>
      </c>
    </row>
    <row r="8915" spans="1:17" s="415" customFormat="1" ht="126" x14ac:dyDescent="0.15">
      <c r="A8915" s="7">
        <v>2016</v>
      </c>
      <c r="B8915" s="7" t="s">
        <v>50218</v>
      </c>
      <c r="C8915" s="6" t="s">
        <v>51518</v>
      </c>
      <c r="D8915" s="7" t="s">
        <v>52</v>
      </c>
      <c r="E8915" s="6" t="s">
        <v>52601</v>
      </c>
      <c r="F8915" s="7" t="s">
        <v>52602</v>
      </c>
      <c r="G8915" s="7" t="s">
        <v>2</v>
      </c>
      <c r="H8915" s="7" t="s">
        <v>52603</v>
      </c>
      <c r="I8915" s="6" t="s">
        <v>52604</v>
      </c>
      <c r="J8915" s="7">
        <v>5</v>
      </c>
      <c r="K8915" s="416" t="s">
        <v>52605</v>
      </c>
      <c r="L8915" s="7" t="s">
        <v>29508</v>
      </c>
      <c r="M8915" s="7" t="s">
        <v>156</v>
      </c>
      <c r="N8915" s="7">
        <v>10000</v>
      </c>
      <c r="O8915" s="7">
        <v>10000</v>
      </c>
      <c r="P8915" s="7">
        <v>20000</v>
      </c>
      <c r="Q8915" s="7" t="s">
        <v>52606</v>
      </c>
    </row>
    <row r="8916" spans="1:17" s="415" customFormat="1" ht="126" x14ac:dyDescent="0.15">
      <c r="A8916" s="7">
        <v>2016</v>
      </c>
      <c r="B8916" s="7" t="s">
        <v>50218</v>
      </c>
      <c r="C8916" s="6" t="s">
        <v>51518</v>
      </c>
      <c r="D8916" s="7" t="s">
        <v>52</v>
      </c>
      <c r="E8916" s="6" t="s">
        <v>52607</v>
      </c>
      <c r="F8916" s="7" t="s">
        <v>52608</v>
      </c>
      <c r="G8916" s="7" t="s">
        <v>2</v>
      </c>
      <c r="H8916" s="7" t="s">
        <v>52609</v>
      </c>
      <c r="I8916" s="6" t="s">
        <v>52610</v>
      </c>
      <c r="J8916" s="7">
        <v>5</v>
      </c>
      <c r="K8916" s="416" t="s">
        <v>52611</v>
      </c>
      <c r="L8916" s="7" t="s">
        <v>3603</v>
      </c>
      <c r="M8916" s="7" t="s">
        <v>174</v>
      </c>
      <c r="N8916" s="7">
        <v>10000</v>
      </c>
      <c r="O8916" s="7">
        <v>10000</v>
      </c>
      <c r="P8916" s="7">
        <v>20000</v>
      </c>
      <c r="Q8916" s="7" t="s">
        <v>52612</v>
      </c>
    </row>
    <row r="8917" spans="1:17" s="415" customFormat="1" ht="140" x14ac:dyDescent="0.15">
      <c r="A8917" s="7">
        <v>2016</v>
      </c>
      <c r="B8917" s="7" t="s">
        <v>50218</v>
      </c>
      <c r="C8917" s="6" t="s">
        <v>51518</v>
      </c>
      <c r="D8917" s="7" t="s">
        <v>52</v>
      </c>
      <c r="E8917" s="6" t="s">
        <v>52613</v>
      </c>
      <c r="F8917" s="7" t="s">
        <v>52614</v>
      </c>
      <c r="G8917" s="7" t="s">
        <v>2</v>
      </c>
      <c r="H8917" s="7" t="s">
        <v>52615</v>
      </c>
      <c r="I8917" s="6" t="s">
        <v>52616</v>
      </c>
      <c r="J8917" s="7">
        <v>3</v>
      </c>
      <c r="K8917" s="416" t="s">
        <v>52617</v>
      </c>
      <c r="L8917" s="7" t="s">
        <v>52618</v>
      </c>
      <c r="M8917" s="7" t="s">
        <v>734</v>
      </c>
      <c r="N8917" s="7">
        <v>10000</v>
      </c>
      <c r="O8917" s="7">
        <v>10000</v>
      </c>
      <c r="P8917" s="7">
        <v>20000</v>
      </c>
      <c r="Q8917" s="7" t="s">
        <v>52619</v>
      </c>
    </row>
    <row r="8918" spans="1:17" s="415" customFormat="1" ht="112" x14ac:dyDescent="0.15">
      <c r="A8918" s="7">
        <v>2016</v>
      </c>
      <c r="B8918" s="7" t="s">
        <v>50218</v>
      </c>
      <c r="C8918" s="6" t="s">
        <v>51518</v>
      </c>
      <c r="D8918" s="7" t="s">
        <v>52</v>
      </c>
      <c r="E8918" s="6" t="s">
        <v>52620</v>
      </c>
      <c r="F8918" s="7" t="s">
        <v>52621</v>
      </c>
      <c r="G8918" s="7" t="s">
        <v>2</v>
      </c>
      <c r="H8918" s="7" t="s">
        <v>52622</v>
      </c>
      <c r="I8918" s="6" t="s">
        <v>52623</v>
      </c>
      <c r="J8918" s="7">
        <v>4</v>
      </c>
      <c r="K8918" s="416" t="s">
        <v>52624</v>
      </c>
      <c r="L8918" s="7" t="s">
        <v>52625</v>
      </c>
      <c r="M8918" s="7" t="s">
        <v>156</v>
      </c>
      <c r="N8918" s="7">
        <v>10000</v>
      </c>
      <c r="O8918" s="7">
        <v>10000</v>
      </c>
      <c r="P8918" s="7">
        <v>20000</v>
      </c>
      <c r="Q8918" s="7" t="s">
        <v>52626</v>
      </c>
    </row>
    <row r="8919" spans="1:17" s="415" customFormat="1" ht="154" x14ac:dyDescent="0.15">
      <c r="A8919" s="7">
        <v>2016</v>
      </c>
      <c r="B8919" s="7" t="s">
        <v>50218</v>
      </c>
      <c r="C8919" s="6" t="s">
        <v>51518</v>
      </c>
      <c r="D8919" s="7" t="s">
        <v>52</v>
      </c>
      <c r="E8919" s="6" t="s">
        <v>52627</v>
      </c>
      <c r="F8919" s="7" t="s">
        <v>52628</v>
      </c>
      <c r="G8919" s="7" t="s">
        <v>2</v>
      </c>
      <c r="H8919" s="7" t="s">
        <v>52629</v>
      </c>
      <c r="I8919" s="6" t="s">
        <v>52630</v>
      </c>
      <c r="J8919" s="7">
        <v>4</v>
      </c>
      <c r="K8919" s="416" t="s">
        <v>52631</v>
      </c>
      <c r="L8919" s="7" t="s">
        <v>52632</v>
      </c>
      <c r="M8919" s="7" t="s">
        <v>734</v>
      </c>
      <c r="N8919" s="7">
        <v>10000</v>
      </c>
      <c r="O8919" s="7">
        <v>10000</v>
      </c>
      <c r="P8919" s="7">
        <v>20000</v>
      </c>
      <c r="Q8919" s="7" t="s">
        <v>52633</v>
      </c>
    </row>
    <row r="8920" spans="1:17" s="415" customFormat="1" ht="112" x14ac:dyDescent="0.15">
      <c r="A8920" s="7">
        <v>2016</v>
      </c>
      <c r="B8920" s="7" t="s">
        <v>50218</v>
      </c>
      <c r="C8920" s="6" t="s">
        <v>51518</v>
      </c>
      <c r="D8920" s="7" t="s">
        <v>52</v>
      </c>
      <c r="E8920" s="6" t="s">
        <v>52634</v>
      </c>
      <c r="F8920" s="7" t="s">
        <v>52635</v>
      </c>
      <c r="G8920" s="7" t="s">
        <v>2</v>
      </c>
      <c r="H8920" s="7" t="s">
        <v>52636</v>
      </c>
      <c r="I8920" s="6" t="s">
        <v>52637</v>
      </c>
      <c r="J8920" s="7">
        <v>5</v>
      </c>
      <c r="K8920" s="416" t="s">
        <v>52638</v>
      </c>
      <c r="L8920" s="7" t="s">
        <v>8973</v>
      </c>
      <c r="M8920" s="7" t="s">
        <v>156</v>
      </c>
      <c r="N8920" s="7">
        <v>7000</v>
      </c>
      <c r="O8920" s="7">
        <v>7000</v>
      </c>
      <c r="P8920" s="7">
        <v>14000</v>
      </c>
      <c r="Q8920" s="7" t="s">
        <v>52639</v>
      </c>
    </row>
    <row r="8921" spans="1:17" s="415" customFormat="1" ht="126" x14ac:dyDescent="0.15">
      <c r="A8921" s="7">
        <v>2016</v>
      </c>
      <c r="B8921" s="7" t="s">
        <v>50218</v>
      </c>
      <c r="C8921" s="6" t="s">
        <v>51518</v>
      </c>
      <c r="D8921" s="7" t="s">
        <v>52</v>
      </c>
      <c r="E8921" s="6" t="s">
        <v>52640</v>
      </c>
      <c r="F8921" s="7" t="s">
        <v>52641</v>
      </c>
      <c r="G8921" s="7" t="s">
        <v>2</v>
      </c>
      <c r="H8921" s="7" t="s">
        <v>52642</v>
      </c>
      <c r="I8921" s="6" t="s">
        <v>52643</v>
      </c>
      <c r="J8921" s="7">
        <v>3</v>
      </c>
      <c r="K8921" s="416" t="s">
        <v>52644</v>
      </c>
      <c r="L8921" s="7" t="s">
        <v>52645</v>
      </c>
      <c r="M8921" s="7" t="s">
        <v>174</v>
      </c>
      <c r="N8921" s="7">
        <v>7000</v>
      </c>
      <c r="O8921" s="7">
        <v>7000</v>
      </c>
      <c r="P8921" s="7">
        <v>14000</v>
      </c>
      <c r="Q8921" s="7" t="s">
        <v>52646</v>
      </c>
    </row>
    <row r="8922" spans="1:17" s="415" customFormat="1" ht="140" x14ac:dyDescent="0.15">
      <c r="A8922" s="7">
        <v>2016</v>
      </c>
      <c r="B8922" s="7" t="s">
        <v>50218</v>
      </c>
      <c r="C8922" s="6" t="s">
        <v>51518</v>
      </c>
      <c r="D8922" s="7" t="s">
        <v>52</v>
      </c>
      <c r="E8922" s="6" t="s">
        <v>52647</v>
      </c>
      <c r="F8922" s="7" t="s">
        <v>52648</v>
      </c>
      <c r="G8922" s="7" t="s">
        <v>2</v>
      </c>
      <c r="H8922" s="7" t="s">
        <v>52649</v>
      </c>
      <c r="I8922" s="6" t="s">
        <v>52650</v>
      </c>
      <c r="J8922" s="7">
        <v>5</v>
      </c>
      <c r="K8922" s="416" t="s">
        <v>52651</v>
      </c>
      <c r="L8922" s="7" t="s">
        <v>52652</v>
      </c>
      <c r="M8922" s="7" t="s">
        <v>174</v>
      </c>
      <c r="N8922" s="7">
        <v>7000</v>
      </c>
      <c r="O8922" s="7">
        <v>7000</v>
      </c>
      <c r="P8922" s="7">
        <v>14000</v>
      </c>
      <c r="Q8922" s="7" t="s">
        <v>52653</v>
      </c>
    </row>
    <row r="8923" spans="1:17" s="415" customFormat="1" ht="126" x14ac:dyDescent="0.15">
      <c r="A8923" s="7">
        <v>2016</v>
      </c>
      <c r="B8923" s="7" t="s">
        <v>50218</v>
      </c>
      <c r="C8923" s="6" t="s">
        <v>51518</v>
      </c>
      <c r="D8923" s="7" t="s">
        <v>52</v>
      </c>
      <c r="E8923" s="6" t="s">
        <v>52654</v>
      </c>
      <c r="F8923" s="7" t="s">
        <v>52655</v>
      </c>
      <c r="G8923" s="7" t="s">
        <v>2</v>
      </c>
      <c r="H8923" s="7" t="s">
        <v>52656</v>
      </c>
      <c r="I8923" s="6" t="s">
        <v>52657</v>
      </c>
      <c r="J8923" s="7">
        <v>5</v>
      </c>
      <c r="K8923" s="416" t="s">
        <v>52658</v>
      </c>
      <c r="L8923" s="7" t="s">
        <v>30073</v>
      </c>
      <c r="M8923" s="7" t="s">
        <v>174</v>
      </c>
      <c r="N8923" s="7">
        <v>10000</v>
      </c>
      <c r="O8923" s="7">
        <v>10000</v>
      </c>
      <c r="P8923" s="7">
        <v>20000</v>
      </c>
      <c r="Q8923" s="7" t="s">
        <v>52659</v>
      </c>
    </row>
    <row r="8924" spans="1:17" s="415" customFormat="1" ht="112" x14ac:dyDescent="0.15">
      <c r="A8924" s="7">
        <v>2016</v>
      </c>
      <c r="B8924" s="7" t="s">
        <v>50218</v>
      </c>
      <c r="C8924" s="6" t="s">
        <v>51518</v>
      </c>
      <c r="D8924" s="7" t="s">
        <v>52</v>
      </c>
      <c r="E8924" s="6" t="s">
        <v>52660</v>
      </c>
      <c r="F8924" s="7" t="s">
        <v>52661</v>
      </c>
      <c r="G8924" s="7" t="s">
        <v>2</v>
      </c>
      <c r="H8924" s="7" t="s">
        <v>52662</v>
      </c>
      <c r="I8924" s="6" t="s">
        <v>52663</v>
      </c>
      <c r="J8924" s="7">
        <v>5</v>
      </c>
      <c r="K8924" s="416" t="s">
        <v>52664</v>
      </c>
      <c r="L8924" s="7" t="s">
        <v>3208</v>
      </c>
      <c r="M8924" s="7" t="s">
        <v>156</v>
      </c>
      <c r="N8924" s="7">
        <v>10000</v>
      </c>
      <c r="O8924" s="7">
        <v>10000</v>
      </c>
      <c r="P8924" s="7">
        <v>20000</v>
      </c>
      <c r="Q8924" s="7" t="s">
        <v>52665</v>
      </c>
    </row>
    <row r="8925" spans="1:17" s="415" customFormat="1" ht="126" x14ac:dyDescent="0.15">
      <c r="A8925" s="7">
        <v>2016</v>
      </c>
      <c r="B8925" s="7" t="s">
        <v>50218</v>
      </c>
      <c r="C8925" s="6" t="s">
        <v>51518</v>
      </c>
      <c r="D8925" s="7" t="s">
        <v>52</v>
      </c>
      <c r="E8925" s="6" t="s">
        <v>52666</v>
      </c>
      <c r="F8925" s="7" t="s">
        <v>52667</v>
      </c>
      <c r="G8925" s="7" t="s">
        <v>2</v>
      </c>
      <c r="H8925" s="7" t="s">
        <v>52668</v>
      </c>
      <c r="I8925" s="6" t="s">
        <v>52669</v>
      </c>
      <c r="J8925" s="7">
        <v>5</v>
      </c>
      <c r="K8925" s="416" t="s">
        <v>52670</v>
      </c>
      <c r="L8925" s="7" t="s">
        <v>52671</v>
      </c>
      <c r="M8925" s="7" t="s">
        <v>734</v>
      </c>
      <c r="N8925" s="7">
        <v>10000</v>
      </c>
      <c r="O8925" s="7">
        <v>10000</v>
      </c>
      <c r="P8925" s="7">
        <v>20000</v>
      </c>
      <c r="Q8925" s="7" t="s">
        <v>52672</v>
      </c>
    </row>
    <row r="8926" spans="1:17" s="415" customFormat="1" ht="126" x14ac:dyDescent="0.15">
      <c r="A8926" s="7">
        <v>2016</v>
      </c>
      <c r="B8926" s="7" t="s">
        <v>50218</v>
      </c>
      <c r="C8926" s="6" t="s">
        <v>51518</v>
      </c>
      <c r="D8926" s="7" t="s">
        <v>52</v>
      </c>
      <c r="E8926" s="6" t="s">
        <v>52673</v>
      </c>
      <c r="F8926" s="7" t="s">
        <v>52674</v>
      </c>
      <c r="G8926" s="7" t="s">
        <v>2</v>
      </c>
      <c r="H8926" s="7" t="s">
        <v>52675</v>
      </c>
      <c r="I8926" s="6" t="s">
        <v>52676</v>
      </c>
      <c r="J8926" s="7">
        <v>5</v>
      </c>
      <c r="K8926" s="416" t="s">
        <v>52677</v>
      </c>
      <c r="L8926" s="7" t="s">
        <v>30073</v>
      </c>
      <c r="M8926" s="7" t="s">
        <v>174</v>
      </c>
      <c r="N8926" s="7">
        <v>10000</v>
      </c>
      <c r="O8926" s="7">
        <v>10000</v>
      </c>
      <c r="P8926" s="7">
        <v>20000</v>
      </c>
      <c r="Q8926" s="7" t="s">
        <v>52678</v>
      </c>
    </row>
    <row r="8927" spans="1:17" s="415" customFormat="1" ht="112" x14ac:dyDescent="0.15">
      <c r="A8927" s="7">
        <v>2016</v>
      </c>
      <c r="B8927" s="7" t="s">
        <v>50218</v>
      </c>
      <c r="C8927" s="6" t="s">
        <v>51518</v>
      </c>
      <c r="D8927" s="7" t="s">
        <v>52</v>
      </c>
      <c r="E8927" s="6" t="s">
        <v>52679</v>
      </c>
      <c r="F8927" s="7" t="s">
        <v>52680</v>
      </c>
      <c r="G8927" s="7" t="s">
        <v>2</v>
      </c>
      <c r="H8927" s="7" t="s">
        <v>52681</v>
      </c>
      <c r="I8927" s="6" t="s">
        <v>52682</v>
      </c>
      <c r="J8927" s="7">
        <v>3</v>
      </c>
      <c r="K8927" s="416" t="s">
        <v>52683</v>
      </c>
      <c r="L8927" s="7" t="s">
        <v>52684</v>
      </c>
      <c r="M8927" s="7" t="s">
        <v>156</v>
      </c>
      <c r="N8927" s="7">
        <v>10000</v>
      </c>
      <c r="O8927" s="7">
        <v>10000</v>
      </c>
      <c r="P8927" s="7">
        <v>20000</v>
      </c>
      <c r="Q8927" s="7" t="s">
        <v>52685</v>
      </c>
    </row>
    <row r="8928" spans="1:17" s="415" customFormat="1" ht="126" x14ac:dyDescent="0.15">
      <c r="A8928" s="7">
        <v>2016</v>
      </c>
      <c r="B8928" s="7" t="s">
        <v>50218</v>
      </c>
      <c r="C8928" s="6" t="s">
        <v>51518</v>
      </c>
      <c r="D8928" s="7" t="s">
        <v>52</v>
      </c>
      <c r="E8928" s="6" t="s">
        <v>52686</v>
      </c>
      <c r="F8928" s="7" t="s">
        <v>52687</v>
      </c>
      <c r="G8928" s="7" t="s">
        <v>2</v>
      </c>
      <c r="H8928" s="7" t="s">
        <v>52688</v>
      </c>
      <c r="I8928" s="6" t="s">
        <v>52689</v>
      </c>
      <c r="J8928" s="7">
        <v>3</v>
      </c>
      <c r="K8928" s="416" t="s">
        <v>52690</v>
      </c>
      <c r="L8928" s="7" t="s">
        <v>52691</v>
      </c>
      <c r="M8928" s="7" t="s">
        <v>174</v>
      </c>
      <c r="N8928" s="7">
        <v>10000</v>
      </c>
      <c r="O8928" s="7">
        <v>10000</v>
      </c>
      <c r="P8928" s="7">
        <v>20000</v>
      </c>
      <c r="Q8928" s="7" t="s">
        <v>52692</v>
      </c>
    </row>
    <row r="8929" spans="1:17" s="415" customFormat="1" ht="112" x14ac:dyDescent="0.15">
      <c r="A8929" s="7">
        <v>2016</v>
      </c>
      <c r="B8929" s="7" t="s">
        <v>50218</v>
      </c>
      <c r="C8929" s="6" t="s">
        <v>51518</v>
      </c>
      <c r="D8929" s="7" t="s">
        <v>52</v>
      </c>
      <c r="E8929" s="6" t="s">
        <v>52693</v>
      </c>
      <c r="F8929" s="7" t="s">
        <v>52694</v>
      </c>
      <c r="G8929" s="7" t="s">
        <v>2</v>
      </c>
      <c r="H8929" s="7" t="s">
        <v>52695</v>
      </c>
      <c r="I8929" s="6" t="s">
        <v>52696</v>
      </c>
      <c r="J8929" s="7">
        <v>5</v>
      </c>
      <c r="K8929" s="416" t="s">
        <v>52697</v>
      </c>
      <c r="L8929" s="7" t="s">
        <v>52698</v>
      </c>
      <c r="M8929" s="7" t="s">
        <v>156</v>
      </c>
      <c r="N8929" s="7">
        <v>10000</v>
      </c>
      <c r="O8929" s="7">
        <v>10000</v>
      </c>
      <c r="P8929" s="7">
        <v>20000</v>
      </c>
      <c r="Q8929" s="7" t="s">
        <v>52685</v>
      </c>
    </row>
    <row r="8930" spans="1:17" s="415" customFormat="1" ht="84" x14ac:dyDescent="0.15">
      <c r="A8930" s="7">
        <v>2016</v>
      </c>
      <c r="B8930" s="7" t="s">
        <v>50218</v>
      </c>
      <c r="C8930" s="6" t="s">
        <v>51518</v>
      </c>
      <c r="D8930" s="7" t="s">
        <v>52</v>
      </c>
      <c r="E8930" s="6" t="s">
        <v>52699</v>
      </c>
      <c r="F8930" s="7" t="s">
        <v>52700</v>
      </c>
      <c r="G8930" s="7" t="s">
        <v>2</v>
      </c>
      <c r="H8930" s="7" t="s">
        <v>52701</v>
      </c>
      <c r="I8930" s="6" t="s">
        <v>52702</v>
      </c>
      <c r="J8930" s="7">
        <v>4</v>
      </c>
      <c r="K8930" s="416" t="s">
        <v>52703</v>
      </c>
      <c r="L8930" s="7" t="s">
        <v>52704</v>
      </c>
      <c r="M8930" s="7" t="s">
        <v>156</v>
      </c>
      <c r="N8930" s="7">
        <v>10000</v>
      </c>
      <c r="O8930" s="7">
        <v>10000</v>
      </c>
      <c r="P8930" s="7">
        <v>20000</v>
      </c>
      <c r="Q8930" s="7" t="s">
        <v>52705</v>
      </c>
    </row>
    <row r="8931" spans="1:17" s="415" customFormat="1" ht="112" x14ac:dyDescent="0.15">
      <c r="A8931" s="7">
        <v>2016</v>
      </c>
      <c r="B8931" s="7" t="s">
        <v>50218</v>
      </c>
      <c r="C8931" s="6" t="s">
        <v>51518</v>
      </c>
      <c r="D8931" s="7" t="s">
        <v>52</v>
      </c>
      <c r="E8931" s="6" t="s">
        <v>52706</v>
      </c>
      <c r="F8931" s="7" t="s">
        <v>52707</v>
      </c>
      <c r="G8931" s="7" t="s">
        <v>2</v>
      </c>
      <c r="H8931" s="7" t="s">
        <v>52708</v>
      </c>
      <c r="I8931" s="6" t="s">
        <v>52709</v>
      </c>
      <c r="J8931" s="7">
        <v>5</v>
      </c>
      <c r="K8931" s="416" t="s">
        <v>52710</v>
      </c>
      <c r="L8931" s="7" t="s">
        <v>52711</v>
      </c>
      <c r="M8931" s="7" t="s">
        <v>2432</v>
      </c>
      <c r="N8931" s="7">
        <v>10000</v>
      </c>
      <c r="O8931" s="7">
        <v>10000</v>
      </c>
      <c r="P8931" s="7">
        <v>20000</v>
      </c>
      <c r="Q8931" s="7" t="s">
        <v>52712</v>
      </c>
    </row>
    <row r="8932" spans="1:17" s="415" customFormat="1" ht="112" x14ac:dyDescent="0.15">
      <c r="A8932" s="7">
        <v>2016</v>
      </c>
      <c r="B8932" s="7" t="s">
        <v>50218</v>
      </c>
      <c r="C8932" s="6" t="s">
        <v>51518</v>
      </c>
      <c r="D8932" s="7" t="s">
        <v>52</v>
      </c>
      <c r="E8932" s="6" t="s">
        <v>52713</v>
      </c>
      <c r="F8932" s="7" t="s">
        <v>52714</v>
      </c>
      <c r="G8932" s="7" t="s">
        <v>2</v>
      </c>
      <c r="H8932" s="7" t="s">
        <v>52715</v>
      </c>
      <c r="I8932" s="6" t="s">
        <v>52716</v>
      </c>
      <c r="J8932" s="7">
        <v>5</v>
      </c>
      <c r="K8932" s="416" t="s">
        <v>52717</v>
      </c>
      <c r="L8932" s="7" t="s">
        <v>52718</v>
      </c>
      <c r="M8932" s="7" t="s">
        <v>156</v>
      </c>
      <c r="N8932" s="7">
        <v>10000</v>
      </c>
      <c r="O8932" s="7">
        <v>10000</v>
      </c>
      <c r="P8932" s="7">
        <v>20000</v>
      </c>
      <c r="Q8932" s="7" t="s">
        <v>52719</v>
      </c>
    </row>
    <row r="8933" spans="1:17" s="415" customFormat="1" ht="140" x14ac:dyDescent="0.15">
      <c r="A8933" s="7">
        <v>2016</v>
      </c>
      <c r="B8933" s="7" t="s">
        <v>50218</v>
      </c>
      <c r="C8933" s="6" t="s">
        <v>51518</v>
      </c>
      <c r="D8933" s="7" t="s">
        <v>52</v>
      </c>
      <c r="E8933" s="6" t="s">
        <v>52720</v>
      </c>
      <c r="F8933" s="7" t="s">
        <v>52721</v>
      </c>
      <c r="G8933" s="7" t="s">
        <v>2</v>
      </c>
      <c r="H8933" s="7" t="s">
        <v>52722</v>
      </c>
      <c r="I8933" s="6" t="s">
        <v>52723</v>
      </c>
      <c r="J8933" s="7">
        <v>3</v>
      </c>
      <c r="K8933" s="416" t="s">
        <v>52724</v>
      </c>
      <c r="L8933" s="7" t="s">
        <v>36143</v>
      </c>
      <c r="M8933" s="7" t="s">
        <v>734</v>
      </c>
      <c r="N8933" s="7">
        <v>7000</v>
      </c>
      <c r="O8933" s="7">
        <v>7000</v>
      </c>
      <c r="P8933" s="7">
        <v>14000</v>
      </c>
      <c r="Q8933" s="7" t="s">
        <v>52725</v>
      </c>
    </row>
    <row r="8934" spans="1:17" s="415" customFormat="1" ht="112" x14ac:dyDescent="0.15">
      <c r="A8934" s="7">
        <v>2016</v>
      </c>
      <c r="B8934" s="7" t="s">
        <v>50218</v>
      </c>
      <c r="C8934" s="6" t="s">
        <v>51518</v>
      </c>
      <c r="D8934" s="7" t="s">
        <v>52</v>
      </c>
      <c r="E8934" s="6" t="s">
        <v>52726</v>
      </c>
      <c r="F8934" s="7" t="s">
        <v>52727</v>
      </c>
      <c r="G8934" s="7" t="s">
        <v>2</v>
      </c>
      <c r="H8934" s="7" t="s">
        <v>52728</v>
      </c>
      <c r="I8934" s="6" t="s">
        <v>52729</v>
      </c>
      <c r="J8934" s="7">
        <v>5</v>
      </c>
      <c r="K8934" s="416" t="s">
        <v>52730</v>
      </c>
      <c r="L8934" s="7" t="s">
        <v>52731</v>
      </c>
      <c r="M8934" s="7" t="s">
        <v>734</v>
      </c>
      <c r="N8934" s="7">
        <v>10000</v>
      </c>
      <c r="O8934" s="7">
        <v>10000</v>
      </c>
      <c r="P8934" s="7">
        <v>20000</v>
      </c>
      <c r="Q8934" s="7" t="s">
        <v>52732</v>
      </c>
    </row>
    <row r="8935" spans="1:17" s="415" customFormat="1" ht="126" x14ac:dyDescent="0.15">
      <c r="A8935" s="7">
        <v>2016</v>
      </c>
      <c r="B8935" s="7" t="s">
        <v>50218</v>
      </c>
      <c r="C8935" s="6" t="s">
        <v>51518</v>
      </c>
      <c r="D8935" s="7" t="s">
        <v>52</v>
      </c>
      <c r="E8935" s="6" t="s">
        <v>52733</v>
      </c>
      <c r="F8935" s="7" t="s">
        <v>52734</v>
      </c>
      <c r="G8935" s="7" t="s">
        <v>2</v>
      </c>
      <c r="H8935" s="7" t="s">
        <v>52735</v>
      </c>
      <c r="I8935" s="6" t="s">
        <v>52736</v>
      </c>
      <c r="J8935" s="7">
        <v>5</v>
      </c>
      <c r="K8935" s="416" t="s">
        <v>52737</v>
      </c>
      <c r="L8935" s="7" t="s">
        <v>52731</v>
      </c>
      <c r="M8935" s="7" t="s">
        <v>734</v>
      </c>
      <c r="N8935" s="7">
        <v>10000</v>
      </c>
      <c r="O8935" s="7">
        <v>10000</v>
      </c>
      <c r="P8935" s="7">
        <v>20000</v>
      </c>
      <c r="Q8935" s="7" t="s">
        <v>52738</v>
      </c>
    </row>
    <row r="8936" spans="1:17" s="415" customFormat="1" ht="112" x14ac:dyDescent="0.15">
      <c r="A8936" s="7">
        <v>2016</v>
      </c>
      <c r="B8936" s="7" t="s">
        <v>50218</v>
      </c>
      <c r="C8936" s="6" t="s">
        <v>51518</v>
      </c>
      <c r="D8936" s="7" t="s">
        <v>52</v>
      </c>
      <c r="E8936" s="6" t="s">
        <v>52739</v>
      </c>
      <c r="F8936" s="7" t="s">
        <v>52740</v>
      </c>
      <c r="G8936" s="7" t="s">
        <v>2</v>
      </c>
      <c r="H8936" s="7" t="s">
        <v>52741</v>
      </c>
      <c r="I8936" s="6" t="s">
        <v>52742</v>
      </c>
      <c r="J8936" s="7">
        <v>4</v>
      </c>
      <c r="K8936" s="416" t="s">
        <v>52743</v>
      </c>
      <c r="L8936" s="7" t="s">
        <v>52744</v>
      </c>
      <c r="M8936" s="7" t="s">
        <v>734</v>
      </c>
      <c r="N8936" s="7">
        <v>10000</v>
      </c>
      <c r="O8936" s="7">
        <v>10000</v>
      </c>
      <c r="P8936" s="7">
        <v>20000</v>
      </c>
      <c r="Q8936" s="7" t="s">
        <v>52745</v>
      </c>
    </row>
    <row r="8937" spans="1:17" s="415" customFormat="1" ht="112" x14ac:dyDescent="0.15">
      <c r="A8937" s="7">
        <v>2016</v>
      </c>
      <c r="B8937" s="7" t="s">
        <v>50218</v>
      </c>
      <c r="C8937" s="6" t="s">
        <v>51518</v>
      </c>
      <c r="D8937" s="7" t="s">
        <v>52</v>
      </c>
      <c r="E8937" s="6" t="s">
        <v>52746</v>
      </c>
      <c r="F8937" s="7" t="s">
        <v>52747</v>
      </c>
      <c r="G8937" s="7" t="s">
        <v>2</v>
      </c>
      <c r="H8937" s="7" t="s">
        <v>52748</v>
      </c>
      <c r="I8937" s="6" t="s">
        <v>52749</v>
      </c>
      <c r="J8937" s="7">
        <v>5</v>
      </c>
      <c r="K8937" s="416" t="s">
        <v>52750</v>
      </c>
      <c r="L8937" s="7" t="s">
        <v>52751</v>
      </c>
      <c r="M8937" s="7" t="s">
        <v>174</v>
      </c>
      <c r="N8937" s="7">
        <v>10000</v>
      </c>
      <c r="O8937" s="7">
        <v>10000</v>
      </c>
      <c r="P8937" s="7">
        <v>20000</v>
      </c>
      <c r="Q8937" s="7" t="s">
        <v>52752</v>
      </c>
    </row>
    <row r="8938" spans="1:17" s="415" customFormat="1" ht="112" x14ac:dyDescent="0.15">
      <c r="A8938" s="7">
        <v>2016</v>
      </c>
      <c r="B8938" s="7" t="s">
        <v>50218</v>
      </c>
      <c r="C8938" s="6" t="s">
        <v>51518</v>
      </c>
      <c r="D8938" s="7" t="s">
        <v>52</v>
      </c>
      <c r="E8938" s="6" t="s">
        <v>52753</v>
      </c>
      <c r="F8938" s="7" t="s">
        <v>52754</v>
      </c>
      <c r="G8938" s="7" t="s">
        <v>2</v>
      </c>
      <c r="H8938" s="7" t="s">
        <v>52755</v>
      </c>
      <c r="I8938" s="6" t="s">
        <v>52756</v>
      </c>
      <c r="J8938" s="7">
        <v>5</v>
      </c>
      <c r="K8938" s="416" t="s">
        <v>52757</v>
      </c>
      <c r="L8938" s="7" t="s">
        <v>52758</v>
      </c>
      <c r="M8938" s="7" t="s">
        <v>502</v>
      </c>
      <c r="N8938" s="7">
        <v>10000</v>
      </c>
      <c r="O8938" s="7">
        <v>10000</v>
      </c>
      <c r="P8938" s="7">
        <v>20000</v>
      </c>
      <c r="Q8938" s="7" t="s">
        <v>52759</v>
      </c>
    </row>
    <row r="8939" spans="1:17" s="415" customFormat="1" ht="140" x14ac:dyDescent="0.15">
      <c r="A8939" s="7">
        <v>2016</v>
      </c>
      <c r="B8939" s="7" t="s">
        <v>50218</v>
      </c>
      <c r="C8939" s="6" t="s">
        <v>51518</v>
      </c>
      <c r="D8939" s="7" t="s">
        <v>52</v>
      </c>
      <c r="E8939" s="6" t="s">
        <v>52760</v>
      </c>
      <c r="F8939" s="7" t="s">
        <v>52761</v>
      </c>
      <c r="G8939" s="7" t="s">
        <v>2</v>
      </c>
      <c r="H8939" s="7" t="s">
        <v>30975</v>
      </c>
      <c r="I8939" s="6" t="s">
        <v>52762</v>
      </c>
      <c r="J8939" s="7">
        <v>4</v>
      </c>
      <c r="K8939" s="416" t="s">
        <v>52763</v>
      </c>
      <c r="L8939" s="7" t="s">
        <v>2119</v>
      </c>
      <c r="M8939" s="7" t="s">
        <v>734</v>
      </c>
      <c r="N8939" s="7">
        <v>7000</v>
      </c>
      <c r="O8939" s="7">
        <v>7000</v>
      </c>
      <c r="P8939" s="7">
        <v>14000</v>
      </c>
      <c r="Q8939" s="7" t="s">
        <v>52764</v>
      </c>
    </row>
    <row r="8940" spans="1:17" s="415" customFormat="1" ht="154" x14ac:dyDescent="0.15">
      <c r="A8940" s="7">
        <v>2016</v>
      </c>
      <c r="B8940" s="7" t="s">
        <v>50218</v>
      </c>
      <c r="C8940" s="6" t="s">
        <v>51518</v>
      </c>
      <c r="D8940" s="7" t="s">
        <v>52</v>
      </c>
      <c r="E8940" s="6" t="s">
        <v>52765</v>
      </c>
      <c r="F8940" s="7" t="s">
        <v>52766</v>
      </c>
      <c r="G8940" s="7" t="s">
        <v>2</v>
      </c>
      <c r="H8940" s="7" t="s">
        <v>52767</v>
      </c>
      <c r="I8940" s="6" t="s">
        <v>52768</v>
      </c>
      <c r="J8940" s="7">
        <v>4</v>
      </c>
      <c r="K8940" s="416" t="s">
        <v>52769</v>
      </c>
      <c r="L8940" s="7" t="s">
        <v>52770</v>
      </c>
      <c r="M8940" s="7" t="s">
        <v>156</v>
      </c>
      <c r="N8940" s="7">
        <v>7000</v>
      </c>
      <c r="O8940" s="7">
        <v>7000</v>
      </c>
      <c r="P8940" s="7">
        <v>14000</v>
      </c>
      <c r="Q8940" s="7" t="s">
        <v>52771</v>
      </c>
    </row>
    <row r="8941" spans="1:17" s="415" customFormat="1" ht="140" x14ac:dyDescent="0.15">
      <c r="A8941" s="7">
        <v>2016</v>
      </c>
      <c r="B8941" s="7" t="s">
        <v>50218</v>
      </c>
      <c r="C8941" s="6" t="s">
        <v>51518</v>
      </c>
      <c r="D8941" s="7" t="s">
        <v>52</v>
      </c>
      <c r="E8941" s="6" t="s">
        <v>52772</v>
      </c>
      <c r="F8941" s="7" t="s">
        <v>52773</v>
      </c>
      <c r="G8941" s="7" t="s">
        <v>2</v>
      </c>
      <c r="H8941" s="7" t="s">
        <v>52774</v>
      </c>
      <c r="I8941" s="6" t="s">
        <v>52775</v>
      </c>
      <c r="J8941" s="7">
        <v>5</v>
      </c>
      <c r="K8941" s="416" t="s">
        <v>52776</v>
      </c>
      <c r="L8941" s="7" t="s">
        <v>52777</v>
      </c>
      <c r="M8941" s="7" t="s">
        <v>734</v>
      </c>
      <c r="N8941" s="7">
        <v>7000</v>
      </c>
      <c r="O8941" s="7">
        <v>7000</v>
      </c>
      <c r="P8941" s="7">
        <v>14000</v>
      </c>
      <c r="Q8941" s="7" t="s">
        <v>52778</v>
      </c>
    </row>
    <row r="8942" spans="1:17" s="415" customFormat="1" ht="112" x14ac:dyDescent="0.15">
      <c r="A8942" s="7">
        <v>2016</v>
      </c>
      <c r="B8942" s="7" t="s">
        <v>50218</v>
      </c>
      <c r="C8942" s="6" t="s">
        <v>51518</v>
      </c>
      <c r="D8942" s="7" t="s">
        <v>52</v>
      </c>
      <c r="E8942" s="6" t="s">
        <v>52779</v>
      </c>
      <c r="F8942" s="7" t="s">
        <v>52780</v>
      </c>
      <c r="G8942" s="7" t="s">
        <v>2</v>
      </c>
      <c r="H8942" s="7" t="s">
        <v>52781</v>
      </c>
      <c r="I8942" s="6" t="s">
        <v>52782</v>
      </c>
      <c r="J8942" s="7">
        <v>4</v>
      </c>
      <c r="K8942" s="416" t="s">
        <v>52783</v>
      </c>
      <c r="L8942" s="7" t="s">
        <v>52784</v>
      </c>
      <c r="M8942" s="7" t="s">
        <v>156</v>
      </c>
      <c r="N8942" s="7">
        <v>10000</v>
      </c>
      <c r="O8942" s="7">
        <v>10000</v>
      </c>
      <c r="P8942" s="7">
        <v>20000</v>
      </c>
      <c r="Q8942" s="7" t="s">
        <v>52785</v>
      </c>
    </row>
    <row r="8943" spans="1:17" s="415" customFormat="1" ht="112" x14ac:dyDescent="0.15">
      <c r="A8943" s="7">
        <v>2016</v>
      </c>
      <c r="B8943" s="7" t="s">
        <v>50218</v>
      </c>
      <c r="C8943" s="6" t="s">
        <v>51518</v>
      </c>
      <c r="D8943" s="7" t="s">
        <v>52</v>
      </c>
      <c r="E8943" s="6" t="s">
        <v>52786</v>
      </c>
      <c r="F8943" s="7" t="s">
        <v>52787</v>
      </c>
      <c r="G8943" s="7" t="s">
        <v>2</v>
      </c>
      <c r="H8943" s="7" t="s">
        <v>52788</v>
      </c>
      <c r="I8943" s="6" t="s">
        <v>52789</v>
      </c>
      <c r="J8943" s="7">
        <v>5</v>
      </c>
      <c r="K8943" s="416" t="s">
        <v>52790</v>
      </c>
      <c r="L8943" s="7" t="s">
        <v>52791</v>
      </c>
      <c r="M8943" s="7" t="s">
        <v>734</v>
      </c>
      <c r="N8943" s="7">
        <v>10000</v>
      </c>
      <c r="O8943" s="7">
        <v>10000</v>
      </c>
      <c r="P8943" s="7">
        <v>20000</v>
      </c>
      <c r="Q8943" s="7" t="s">
        <v>52792</v>
      </c>
    </row>
    <row r="8944" spans="1:17" s="415" customFormat="1" ht="126" x14ac:dyDescent="0.15">
      <c r="A8944" s="7">
        <v>2016</v>
      </c>
      <c r="B8944" s="7" t="s">
        <v>50218</v>
      </c>
      <c r="C8944" s="6" t="s">
        <v>51518</v>
      </c>
      <c r="D8944" s="7" t="s">
        <v>52</v>
      </c>
      <c r="E8944" s="6" t="s">
        <v>52793</v>
      </c>
      <c r="F8944" s="7" t="s">
        <v>52794</v>
      </c>
      <c r="G8944" s="7" t="s">
        <v>2</v>
      </c>
      <c r="H8944" s="7" t="s">
        <v>52795</v>
      </c>
      <c r="I8944" s="6" t="s">
        <v>52796</v>
      </c>
      <c r="J8944" s="7">
        <v>3</v>
      </c>
      <c r="K8944" s="416" t="s">
        <v>52797</v>
      </c>
      <c r="L8944" s="7" t="s">
        <v>52784</v>
      </c>
      <c r="M8944" s="7" t="s">
        <v>156</v>
      </c>
      <c r="N8944" s="7">
        <v>10000</v>
      </c>
      <c r="O8944" s="7">
        <v>10000</v>
      </c>
      <c r="P8944" s="7">
        <v>20000</v>
      </c>
      <c r="Q8944" s="7" t="s">
        <v>52798</v>
      </c>
    </row>
    <row r="8945" spans="1:17" s="415" customFormat="1" ht="126" x14ac:dyDescent="0.15">
      <c r="A8945" s="7">
        <v>2016</v>
      </c>
      <c r="B8945" s="7" t="s">
        <v>50218</v>
      </c>
      <c r="C8945" s="6" t="s">
        <v>51518</v>
      </c>
      <c r="D8945" s="7" t="s">
        <v>52</v>
      </c>
      <c r="E8945" s="6" t="s">
        <v>52799</v>
      </c>
      <c r="F8945" s="7" t="s">
        <v>52800</v>
      </c>
      <c r="G8945" s="7" t="s">
        <v>2</v>
      </c>
      <c r="H8945" s="7" t="s">
        <v>52801</v>
      </c>
      <c r="I8945" s="6" t="s">
        <v>52802</v>
      </c>
      <c r="J8945" s="7">
        <v>5</v>
      </c>
      <c r="K8945" s="416" t="s">
        <v>52803</v>
      </c>
      <c r="L8945" s="7" t="s">
        <v>52804</v>
      </c>
      <c r="M8945" s="7" t="s">
        <v>2432</v>
      </c>
      <c r="N8945" s="7">
        <v>10000</v>
      </c>
      <c r="O8945" s="7">
        <v>10000</v>
      </c>
      <c r="P8945" s="7">
        <v>20000</v>
      </c>
      <c r="Q8945" s="7" t="s">
        <v>52805</v>
      </c>
    </row>
    <row r="8946" spans="1:17" s="415" customFormat="1" ht="126" x14ac:dyDescent="0.15">
      <c r="A8946" s="7">
        <v>2016</v>
      </c>
      <c r="B8946" s="7" t="s">
        <v>50218</v>
      </c>
      <c r="C8946" s="6" t="s">
        <v>51518</v>
      </c>
      <c r="D8946" s="7" t="s">
        <v>52</v>
      </c>
      <c r="E8946" s="6" t="s">
        <v>52806</v>
      </c>
      <c r="F8946" s="7" t="s">
        <v>52807</v>
      </c>
      <c r="G8946" s="7" t="s">
        <v>2</v>
      </c>
      <c r="H8946" s="7" t="s">
        <v>52808</v>
      </c>
      <c r="I8946" s="6" t="s">
        <v>52809</v>
      </c>
      <c r="J8946" s="7">
        <v>5</v>
      </c>
      <c r="K8946" s="416" t="s">
        <v>52810</v>
      </c>
      <c r="L8946" s="7" t="s">
        <v>52784</v>
      </c>
      <c r="M8946" s="7" t="s">
        <v>156</v>
      </c>
      <c r="N8946" s="7">
        <v>10000</v>
      </c>
      <c r="O8946" s="7">
        <v>10000</v>
      </c>
      <c r="P8946" s="7">
        <v>20000</v>
      </c>
      <c r="Q8946" s="7" t="s">
        <v>52811</v>
      </c>
    </row>
    <row r="8947" spans="1:17" s="415" customFormat="1" ht="126" x14ac:dyDescent="0.15">
      <c r="A8947" s="7">
        <v>2016</v>
      </c>
      <c r="B8947" s="7" t="s">
        <v>50218</v>
      </c>
      <c r="C8947" s="6" t="s">
        <v>51518</v>
      </c>
      <c r="D8947" s="7" t="s">
        <v>52</v>
      </c>
      <c r="E8947" s="6" t="s">
        <v>52812</v>
      </c>
      <c r="F8947" s="7" t="s">
        <v>52813</v>
      </c>
      <c r="G8947" s="7" t="s">
        <v>2</v>
      </c>
      <c r="H8947" s="7" t="s">
        <v>52814</v>
      </c>
      <c r="I8947" s="6" t="s">
        <v>52815</v>
      </c>
      <c r="J8947" s="7">
        <v>5</v>
      </c>
      <c r="K8947" s="416" t="s">
        <v>52816</v>
      </c>
      <c r="L8947" s="7" t="s">
        <v>27440</v>
      </c>
      <c r="M8947" s="7" t="s">
        <v>734</v>
      </c>
      <c r="N8947" s="7">
        <v>10000</v>
      </c>
      <c r="O8947" s="7">
        <v>10000</v>
      </c>
      <c r="P8947" s="7">
        <v>20000</v>
      </c>
      <c r="Q8947" s="7" t="s">
        <v>52817</v>
      </c>
    </row>
    <row r="8948" spans="1:17" s="415" customFormat="1" ht="112" x14ac:dyDescent="0.15">
      <c r="A8948" s="7">
        <v>2016</v>
      </c>
      <c r="B8948" s="7" t="s">
        <v>50218</v>
      </c>
      <c r="C8948" s="6" t="s">
        <v>51518</v>
      </c>
      <c r="D8948" s="7" t="s">
        <v>52</v>
      </c>
      <c r="E8948" s="6" t="s">
        <v>52818</v>
      </c>
      <c r="F8948" s="7" t="s">
        <v>52819</v>
      </c>
      <c r="G8948" s="7" t="s">
        <v>2</v>
      </c>
      <c r="H8948" s="7" t="s">
        <v>52820</v>
      </c>
      <c r="I8948" s="6" t="s">
        <v>52821</v>
      </c>
      <c r="J8948" s="7">
        <v>5</v>
      </c>
      <c r="K8948" s="416" t="s">
        <v>52822</v>
      </c>
      <c r="L8948" s="7" t="s">
        <v>52823</v>
      </c>
      <c r="M8948" s="7" t="s">
        <v>174</v>
      </c>
      <c r="N8948" s="7">
        <v>10000</v>
      </c>
      <c r="O8948" s="7">
        <v>10000</v>
      </c>
      <c r="P8948" s="7">
        <v>20000</v>
      </c>
      <c r="Q8948" s="7" t="s">
        <v>52824</v>
      </c>
    </row>
    <row r="8949" spans="1:17" s="415" customFormat="1" ht="112" x14ac:dyDescent="0.15">
      <c r="A8949" s="7">
        <v>2016</v>
      </c>
      <c r="B8949" s="7" t="s">
        <v>50218</v>
      </c>
      <c r="C8949" s="6" t="s">
        <v>51518</v>
      </c>
      <c r="D8949" s="7" t="s">
        <v>52</v>
      </c>
      <c r="E8949" s="6" t="s">
        <v>52825</v>
      </c>
      <c r="F8949" s="7" t="s">
        <v>52826</v>
      </c>
      <c r="G8949" s="7" t="s">
        <v>4</v>
      </c>
      <c r="H8949" s="7" t="s">
        <v>52827</v>
      </c>
      <c r="I8949" s="6" t="s">
        <v>52828</v>
      </c>
      <c r="J8949" s="7">
        <v>5</v>
      </c>
      <c r="K8949" s="416" t="s">
        <v>52829</v>
      </c>
      <c r="L8949" s="7" t="s">
        <v>52791</v>
      </c>
      <c r="M8949" s="7" t="s">
        <v>734</v>
      </c>
      <c r="N8949" s="7">
        <v>10000</v>
      </c>
      <c r="O8949" s="7">
        <v>10000</v>
      </c>
      <c r="P8949" s="7">
        <v>20000</v>
      </c>
      <c r="Q8949" s="7" t="s">
        <v>52830</v>
      </c>
    </row>
    <row r="8950" spans="1:17" s="415" customFormat="1" ht="126" x14ac:dyDescent="0.15">
      <c r="A8950" s="7">
        <v>2016</v>
      </c>
      <c r="B8950" s="7" t="s">
        <v>50218</v>
      </c>
      <c r="C8950" s="6" t="s">
        <v>51518</v>
      </c>
      <c r="D8950" s="7" t="s">
        <v>52</v>
      </c>
      <c r="E8950" s="6" t="s">
        <v>52831</v>
      </c>
      <c r="F8950" s="7" t="s">
        <v>52832</v>
      </c>
      <c r="G8950" s="7" t="s">
        <v>4</v>
      </c>
      <c r="H8950" s="7" t="s">
        <v>52833</v>
      </c>
      <c r="I8950" s="6" t="s">
        <v>52834</v>
      </c>
      <c r="J8950" s="7">
        <v>5</v>
      </c>
      <c r="K8950" s="416" t="s">
        <v>52835</v>
      </c>
      <c r="L8950" s="7" t="s">
        <v>52836</v>
      </c>
      <c r="M8950" s="7" t="s">
        <v>734</v>
      </c>
      <c r="N8950" s="7">
        <v>10000</v>
      </c>
      <c r="O8950" s="7">
        <v>10000</v>
      </c>
      <c r="P8950" s="7">
        <v>20000</v>
      </c>
      <c r="Q8950" s="7" t="s">
        <v>52837</v>
      </c>
    </row>
    <row r="8951" spans="1:17" s="415" customFormat="1" ht="112" x14ac:dyDescent="0.15">
      <c r="A8951" s="7">
        <v>2016</v>
      </c>
      <c r="B8951" s="7" t="s">
        <v>50218</v>
      </c>
      <c r="C8951" s="6" t="s">
        <v>51518</v>
      </c>
      <c r="D8951" s="7" t="s">
        <v>52</v>
      </c>
      <c r="E8951" s="6" t="s">
        <v>52838</v>
      </c>
      <c r="F8951" s="7" t="s">
        <v>52839</v>
      </c>
      <c r="G8951" s="7" t="s">
        <v>4</v>
      </c>
      <c r="H8951" s="7" t="s">
        <v>52840</v>
      </c>
      <c r="I8951" s="6" t="s">
        <v>52841</v>
      </c>
      <c r="J8951" s="7">
        <v>5</v>
      </c>
      <c r="K8951" s="416" t="s">
        <v>52842</v>
      </c>
      <c r="L8951" s="7" t="s">
        <v>52843</v>
      </c>
      <c r="M8951" s="7" t="s">
        <v>174</v>
      </c>
      <c r="N8951" s="7">
        <v>10000</v>
      </c>
      <c r="O8951" s="7">
        <v>10000</v>
      </c>
      <c r="P8951" s="7">
        <v>20000</v>
      </c>
      <c r="Q8951" s="7" t="s">
        <v>52844</v>
      </c>
    </row>
    <row r="8952" spans="1:17" s="415" customFormat="1" ht="126" x14ac:dyDescent="0.15">
      <c r="A8952" s="7">
        <v>2016</v>
      </c>
      <c r="B8952" s="7" t="s">
        <v>50218</v>
      </c>
      <c r="C8952" s="6" t="s">
        <v>51518</v>
      </c>
      <c r="D8952" s="7" t="s">
        <v>52</v>
      </c>
      <c r="E8952" s="6" t="s">
        <v>52845</v>
      </c>
      <c r="F8952" s="7" t="s">
        <v>52846</v>
      </c>
      <c r="G8952" s="7" t="s">
        <v>4</v>
      </c>
      <c r="H8952" s="7" t="s">
        <v>52847</v>
      </c>
      <c r="I8952" s="6" t="s">
        <v>52848</v>
      </c>
      <c r="J8952" s="7">
        <v>5</v>
      </c>
      <c r="K8952" s="416" t="s">
        <v>52849</v>
      </c>
      <c r="L8952" s="7" t="s">
        <v>52843</v>
      </c>
      <c r="M8952" s="7" t="s">
        <v>174</v>
      </c>
      <c r="N8952" s="7">
        <v>10000</v>
      </c>
      <c r="O8952" s="7">
        <v>10000</v>
      </c>
      <c r="P8952" s="7">
        <v>20000</v>
      </c>
      <c r="Q8952" s="7" t="s">
        <v>52850</v>
      </c>
    </row>
    <row r="8953" spans="1:17" s="415" customFormat="1" ht="112" x14ac:dyDescent="0.15">
      <c r="A8953" s="7">
        <v>2016</v>
      </c>
      <c r="B8953" s="7" t="s">
        <v>50218</v>
      </c>
      <c r="C8953" s="6" t="s">
        <v>51518</v>
      </c>
      <c r="D8953" s="7" t="s">
        <v>52</v>
      </c>
      <c r="E8953" s="6" t="s">
        <v>52851</v>
      </c>
      <c r="F8953" s="7" t="s">
        <v>52852</v>
      </c>
      <c r="G8953" s="7" t="s">
        <v>4</v>
      </c>
      <c r="H8953" s="7" t="s">
        <v>3498</v>
      </c>
      <c r="I8953" s="6" t="s">
        <v>52853</v>
      </c>
      <c r="J8953" s="7">
        <v>4</v>
      </c>
      <c r="K8953" s="416" t="s">
        <v>52854</v>
      </c>
      <c r="L8953" s="7" t="s">
        <v>52855</v>
      </c>
      <c r="M8953" s="7" t="s">
        <v>156</v>
      </c>
      <c r="N8953" s="7">
        <v>10000</v>
      </c>
      <c r="O8953" s="7">
        <v>10000</v>
      </c>
      <c r="P8953" s="7">
        <v>20000</v>
      </c>
      <c r="Q8953" s="7" t="s">
        <v>52856</v>
      </c>
    </row>
    <row r="8954" spans="1:17" s="415" customFormat="1" ht="154" x14ac:dyDescent="0.15">
      <c r="A8954" s="7">
        <v>2016</v>
      </c>
      <c r="B8954" s="7" t="s">
        <v>50218</v>
      </c>
      <c r="C8954" s="6" t="s">
        <v>51518</v>
      </c>
      <c r="D8954" s="7" t="s">
        <v>52</v>
      </c>
      <c r="E8954" s="6" t="s">
        <v>52857</v>
      </c>
      <c r="F8954" s="7" t="s">
        <v>52858</v>
      </c>
      <c r="G8954" s="7" t="s">
        <v>4</v>
      </c>
      <c r="H8954" s="7" t="s">
        <v>52859</v>
      </c>
      <c r="I8954" s="6" t="s">
        <v>52860</v>
      </c>
      <c r="J8954" s="7">
        <v>5</v>
      </c>
      <c r="K8954" s="416" t="s">
        <v>52861</v>
      </c>
      <c r="L8954" s="7" t="s">
        <v>52862</v>
      </c>
      <c r="M8954" s="7" t="s">
        <v>156</v>
      </c>
      <c r="N8954" s="7">
        <v>10000</v>
      </c>
      <c r="O8954" s="7">
        <v>10000</v>
      </c>
      <c r="P8954" s="7">
        <v>20000</v>
      </c>
      <c r="Q8954" s="7" t="s">
        <v>52863</v>
      </c>
    </row>
    <row r="8955" spans="1:17" s="415" customFormat="1" ht="112" x14ac:dyDescent="0.15">
      <c r="A8955" s="7">
        <v>2016</v>
      </c>
      <c r="B8955" s="7" t="s">
        <v>50218</v>
      </c>
      <c r="C8955" s="6" t="s">
        <v>51518</v>
      </c>
      <c r="D8955" s="7" t="s">
        <v>52</v>
      </c>
      <c r="E8955" s="6" t="s">
        <v>52864</v>
      </c>
      <c r="F8955" s="7" t="s">
        <v>52865</v>
      </c>
      <c r="G8955" s="7" t="s">
        <v>4</v>
      </c>
      <c r="H8955" s="7" t="s">
        <v>52431</v>
      </c>
      <c r="I8955" s="6" t="s">
        <v>52432</v>
      </c>
      <c r="J8955" s="7">
        <v>4</v>
      </c>
      <c r="K8955" s="416" t="s">
        <v>52866</v>
      </c>
      <c r="L8955" s="7" t="s">
        <v>52434</v>
      </c>
      <c r="M8955" s="7" t="s">
        <v>734</v>
      </c>
      <c r="N8955" s="7">
        <v>10000</v>
      </c>
      <c r="O8955" s="7">
        <v>10000</v>
      </c>
      <c r="P8955" s="7">
        <v>20000</v>
      </c>
      <c r="Q8955" s="7" t="s">
        <v>52867</v>
      </c>
    </row>
    <row r="8956" spans="1:17" s="415" customFormat="1" ht="112" x14ac:dyDescent="0.15">
      <c r="A8956" s="7">
        <v>2016</v>
      </c>
      <c r="B8956" s="7" t="s">
        <v>50218</v>
      </c>
      <c r="C8956" s="6" t="s">
        <v>51518</v>
      </c>
      <c r="D8956" s="7" t="s">
        <v>52</v>
      </c>
      <c r="E8956" s="6" t="s">
        <v>52868</v>
      </c>
      <c r="F8956" s="7" t="s">
        <v>52869</v>
      </c>
      <c r="G8956" s="7" t="s">
        <v>4</v>
      </c>
      <c r="H8956" s="7" t="s">
        <v>52870</v>
      </c>
      <c r="I8956" s="6" t="s">
        <v>52871</v>
      </c>
      <c r="J8956" s="7">
        <v>5</v>
      </c>
      <c r="K8956" s="416" t="s">
        <v>52872</v>
      </c>
      <c r="L8956" s="7" t="s">
        <v>6980</v>
      </c>
      <c r="M8956" s="7" t="s">
        <v>174</v>
      </c>
      <c r="N8956" s="7">
        <v>10000</v>
      </c>
      <c r="O8956" s="7">
        <v>10000</v>
      </c>
      <c r="P8956" s="7">
        <v>20000</v>
      </c>
      <c r="Q8956" s="7" t="s">
        <v>52873</v>
      </c>
    </row>
    <row r="8957" spans="1:17" s="415" customFormat="1" ht="126" x14ac:dyDescent="0.15">
      <c r="A8957" s="7">
        <v>2016</v>
      </c>
      <c r="B8957" s="7" t="s">
        <v>50218</v>
      </c>
      <c r="C8957" s="6" t="s">
        <v>51518</v>
      </c>
      <c r="D8957" s="7" t="s">
        <v>52</v>
      </c>
      <c r="E8957" s="6" t="s">
        <v>52874</v>
      </c>
      <c r="F8957" s="7" t="s">
        <v>52875</v>
      </c>
      <c r="G8957" s="7" t="s">
        <v>4</v>
      </c>
      <c r="H8957" s="7" t="s">
        <v>52876</v>
      </c>
      <c r="I8957" s="6" t="s">
        <v>52877</v>
      </c>
      <c r="J8957" s="7">
        <v>5</v>
      </c>
      <c r="K8957" s="416" t="s">
        <v>52878</v>
      </c>
      <c r="L8957" s="7" t="s">
        <v>52879</v>
      </c>
      <c r="M8957" s="7" t="s">
        <v>734</v>
      </c>
      <c r="N8957" s="7">
        <v>10000</v>
      </c>
      <c r="O8957" s="7">
        <v>10000</v>
      </c>
      <c r="P8957" s="7">
        <v>20000</v>
      </c>
      <c r="Q8957" s="7" t="s">
        <v>52880</v>
      </c>
    </row>
    <row r="8958" spans="1:17" s="415" customFormat="1" ht="112" x14ac:dyDescent="0.15">
      <c r="A8958" s="7">
        <v>2016</v>
      </c>
      <c r="B8958" s="7" t="s">
        <v>50218</v>
      </c>
      <c r="C8958" s="6" t="s">
        <v>51518</v>
      </c>
      <c r="D8958" s="7" t="s">
        <v>52</v>
      </c>
      <c r="E8958" s="6" t="s">
        <v>52881</v>
      </c>
      <c r="F8958" s="7" t="s">
        <v>52882</v>
      </c>
      <c r="G8958" s="7" t="s">
        <v>4</v>
      </c>
      <c r="H8958" s="7" t="s">
        <v>52883</v>
      </c>
      <c r="I8958" s="6" t="s">
        <v>52884</v>
      </c>
      <c r="J8958" s="7">
        <v>5</v>
      </c>
      <c r="K8958" s="416" t="s">
        <v>52885</v>
      </c>
      <c r="L8958" s="7" t="s">
        <v>52886</v>
      </c>
      <c r="M8958" s="7" t="s">
        <v>156</v>
      </c>
      <c r="N8958" s="7">
        <v>10000</v>
      </c>
      <c r="O8958" s="7">
        <v>10000</v>
      </c>
      <c r="P8958" s="7">
        <v>20000</v>
      </c>
      <c r="Q8958" s="7" t="s">
        <v>52887</v>
      </c>
    </row>
    <row r="8959" spans="1:17" s="415" customFormat="1" ht="112" x14ac:dyDescent="0.15">
      <c r="A8959" s="7">
        <v>2016</v>
      </c>
      <c r="B8959" s="7" t="s">
        <v>50218</v>
      </c>
      <c r="C8959" s="6" t="s">
        <v>51518</v>
      </c>
      <c r="D8959" s="7" t="s">
        <v>52</v>
      </c>
      <c r="E8959" s="6" t="s">
        <v>52888</v>
      </c>
      <c r="F8959" s="7" t="s">
        <v>52889</v>
      </c>
      <c r="G8959" s="7" t="s">
        <v>4</v>
      </c>
      <c r="H8959" s="7" t="s">
        <v>52890</v>
      </c>
      <c r="I8959" s="6" t="s">
        <v>52891</v>
      </c>
      <c r="J8959" s="7">
        <v>5</v>
      </c>
      <c r="K8959" s="416" t="s">
        <v>52892</v>
      </c>
      <c r="L8959" s="7" t="s">
        <v>52893</v>
      </c>
      <c r="M8959" s="7" t="s">
        <v>174</v>
      </c>
      <c r="N8959" s="7">
        <v>10000</v>
      </c>
      <c r="O8959" s="7">
        <v>10000</v>
      </c>
      <c r="P8959" s="7">
        <v>20000</v>
      </c>
      <c r="Q8959" s="7" t="s">
        <v>52894</v>
      </c>
    </row>
    <row r="8960" spans="1:17" s="415" customFormat="1" ht="98" x14ac:dyDescent="0.15">
      <c r="A8960" s="7">
        <v>2016</v>
      </c>
      <c r="B8960" s="7" t="s">
        <v>50218</v>
      </c>
      <c r="C8960" s="6" t="s">
        <v>51518</v>
      </c>
      <c r="D8960" s="7" t="s">
        <v>52</v>
      </c>
      <c r="E8960" s="6" t="s">
        <v>52895</v>
      </c>
      <c r="F8960" s="7" t="s">
        <v>52896</v>
      </c>
      <c r="G8960" s="7" t="s">
        <v>4</v>
      </c>
      <c r="H8960" s="7" t="s">
        <v>52897</v>
      </c>
      <c r="I8960" s="6" t="s">
        <v>52898</v>
      </c>
      <c r="J8960" s="7">
        <v>4</v>
      </c>
      <c r="K8960" s="416" t="s">
        <v>52899</v>
      </c>
      <c r="L8960" s="7" t="s">
        <v>52900</v>
      </c>
      <c r="M8960" s="7" t="s">
        <v>734</v>
      </c>
      <c r="N8960" s="7">
        <v>10000</v>
      </c>
      <c r="O8960" s="7">
        <v>10000</v>
      </c>
      <c r="P8960" s="7">
        <v>20000</v>
      </c>
      <c r="Q8960" s="7" t="s">
        <v>52901</v>
      </c>
    </row>
    <row r="8961" spans="1:17" s="415" customFormat="1" ht="126" x14ac:dyDescent="0.15">
      <c r="A8961" s="7">
        <v>2016</v>
      </c>
      <c r="B8961" s="7" t="s">
        <v>50218</v>
      </c>
      <c r="C8961" s="6" t="s">
        <v>51518</v>
      </c>
      <c r="D8961" s="7" t="s">
        <v>52</v>
      </c>
      <c r="E8961" s="6" t="s">
        <v>52902</v>
      </c>
      <c r="F8961" s="7" t="s">
        <v>52903</v>
      </c>
      <c r="G8961" s="7" t="s">
        <v>3</v>
      </c>
      <c r="H8961" s="7" t="s">
        <v>52904</v>
      </c>
      <c r="I8961" s="6" t="s">
        <v>52905</v>
      </c>
      <c r="J8961" s="7">
        <v>3</v>
      </c>
      <c r="K8961" s="416" t="s">
        <v>52906</v>
      </c>
      <c r="L8961" s="7" t="s">
        <v>52907</v>
      </c>
      <c r="M8961" s="7" t="s">
        <v>156</v>
      </c>
      <c r="N8961" s="7">
        <v>50000</v>
      </c>
      <c r="O8961" s="7">
        <v>50000</v>
      </c>
      <c r="P8961" s="7">
        <v>100000</v>
      </c>
      <c r="Q8961" s="7" t="s">
        <v>52908</v>
      </c>
    </row>
    <row r="8962" spans="1:17" s="415" customFormat="1" ht="112" x14ac:dyDescent="0.15">
      <c r="A8962" s="7">
        <v>2016</v>
      </c>
      <c r="B8962" s="7" t="s">
        <v>50218</v>
      </c>
      <c r="C8962" s="6" t="s">
        <v>51518</v>
      </c>
      <c r="D8962" s="7" t="s">
        <v>52</v>
      </c>
      <c r="E8962" s="6" t="s">
        <v>52909</v>
      </c>
      <c r="F8962" s="7" t="s">
        <v>52910</v>
      </c>
      <c r="G8962" s="7" t="s">
        <v>3</v>
      </c>
      <c r="H8962" s="7" t="s">
        <v>52911</v>
      </c>
      <c r="I8962" s="6" t="s">
        <v>52912</v>
      </c>
      <c r="J8962" s="7">
        <v>4</v>
      </c>
      <c r="K8962" s="416" t="s">
        <v>52913</v>
      </c>
      <c r="L8962" s="7" t="s">
        <v>52193</v>
      </c>
      <c r="M8962" s="7" t="s">
        <v>2432</v>
      </c>
      <c r="N8962" s="7">
        <v>50000</v>
      </c>
      <c r="O8962" s="7">
        <v>50000</v>
      </c>
      <c r="P8962" s="7">
        <v>100000</v>
      </c>
      <c r="Q8962" s="7" t="s">
        <v>52914</v>
      </c>
    </row>
    <row r="8963" spans="1:17" s="415" customFormat="1" ht="112" x14ac:dyDescent="0.15">
      <c r="A8963" s="7">
        <v>2016</v>
      </c>
      <c r="B8963" s="7" t="s">
        <v>50218</v>
      </c>
      <c r="C8963" s="6" t="s">
        <v>51518</v>
      </c>
      <c r="D8963" s="7" t="s">
        <v>52</v>
      </c>
      <c r="E8963" s="6" t="s">
        <v>52915</v>
      </c>
      <c r="F8963" s="7" t="s">
        <v>52916</v>
      </c>
      <c r="G8963" s="7" t="s">
        <v>3</v>
      </c>
      <c r="H8963" s="7" t="s">
        <v>52917</v>
      </c>
      <c r="I8963" s="6" t="s">
        <v>52918</v>
      </c>
      <c r="J8963" s="7">
        <v>5</v>
      </c>
      <c r="K8963" s="416" t="s">
        <v>52919</v>
      </c>
      <c r="L8963" s="7" t="s">
        <v>52920</v>
      </c>
      <c r="M8963" s="7" t="s">
        <v>174</v>
      </c>
      <c r="N8963" s="7">
        <v>50000</v>
      </c>
      <c r="O8963" s="7">
        <v>50000</v>
      </c>
      <c r="P8963" s="7">
        <v>100000</v>
      </c>
      <c r="Q8963" s="7" t="s">
        <v>52921</v>
      </c>
    </row>
    <row r="8964" spans="1:17" s="415" customFormat="1" ht="154" x14ac:dyDescent="0.15">
      <c r="A8964" s="7">
        <v>2016</v>
      </c>
      <c r="B8964" s="7" t="s">
        <v>50218</v>
      </c>
      <c r="C8964" s="6" t="s">
        <v>51518</v>
      </c>
      <c r="D8964" s="7" t="s">
        <v>52</v>
      </c>
      <c r="E8964" s="6" t="s">
        <v>52922</v>
      </c>
      <c r="F8964" s="7" t="s">
        <v>52923</v>
      </c>
      <c r="G8964" s="7" t="s">
        <v>3</v>
      </c>
      <c r="H8964" s="7" t="s">
        <v>52924</v>
      </c>
      <c r="I8964" s="6" t="s">
        <v>52925</v>
      </c>
      <c r="J8964" s="7">
        <v>5</v>
      </c>
      <c r="K8964" s="416" t="s">
        <v>52926</v>
      </c>
      <c r="L8964" s="7" t="s">
        <v>52927</v>
      </c>
      <c r="M8964" s="7" t="s">
        <v>397</v>
      </c>
      <c r="N8964" s="7">
        <v>50000</v>
      </c>
      <c r="O8964" s="7">
        <v>50000</v>
      </c>
      <c r="P8964" s="7">
        <v>100000</v>
      </c>
      <c r="Q8964" s="7" t="s">
        <v>52928</v>
      </c>
    </row>
    <row r="8965" spans="1:17" s="415" customFormat="1" ht="140" x14ac:dyDescent="0.15">
      <c r="A8965" s="46">
        <v>2016</v>
      </c>
      <c r="B8965" s="1" t="s">
        <v>52929</v>
      </c>
      <c r="C8965" s="6" t="s">
        <v>52930</v>
      </c>
      <c r="D8965" s="7" t="s">
        <v>77</v>
      </c>
      <c r="E8965" s="225">
        <v>201610610001</v>
      </c>
      <c r="F8965" s="7" t="s">
        <v>52931</v>
      </c>
      <c r="G8965" s="5" t="s">
        <v>2</v>
      </c>
      <c r="H8965" s="7" t="s">
        <v>52932</v>
      </c>
      <c r="I8965" s="9" t="s">
        <v>52933</v>
      </c>
      <c r="J8965" s="7">
        <v>2</v>
      </c>
      <c r="K8965" s="416" t="s">
        <v>52934</v>
      </c>
      <c r="L8965" s="7" t="s">
        <v>52935</v>
      </c>
      <c r="M8965" s="7" t="s">
        <v>156</v>
      </c>
      <c r="N8965" s="7">
        <v>10000</v>
      </c>
      <c r="O8965" s="7">
        <v>10000</v>
      </c>
      <c r="P8965" s="7">
        <f t="shared" ref="P8965:P9028" si="102">N8965+O8965</f>
        <v>20000</v>
      </c>
      <c r="Q8965" s="416" t="s">
        <v>52936</v>
      </c>
    </row>
    <row r="8966" spans="1:17" s="415" customFormat="1" ht="182" x14ac:dyDescent="0.15">
      <c r="A8966" s="46">
        <v>2016</v>
      </c>
      <c r="B8966" s="1" t="s">
        <v>52929</v>
      </c>
      <c r="C8966" s="6" t="s">
        <v>52930</v>
      </c>
      <c r="D8966" s="7" t="s">
        <v>77</v>
      </c>
      <c r="E8966" s="225">
        <v>201610610002</v>
      </c>
      <c r="F8966" s="7" t="s">
        <v>52937</v>
      </c>
      <c r="G8966" s="5" t="s">
        <v>2</v>
      </c>
      <c r="H8966" s="7" t="s">
        <v>11165</v>
      </c>
      <c r="I8966" s="6" t="s">
        <v>52938</v>
      </c>
      <c r="J8966" s="7">
        <v>5</v>
      </c>
      <c r="K8966" s="416" t="s">
        <v>52939</v>
      </c>
      <c r="L8966" s="7" t="s">
        <v>52940</v>
      </c>
      <c r="M8966" s="7" t="s">
        <v>734</v>
      </c>
      <c r="N8966" s="7">
        <v>10000</v>
      </c>
      <c r="O8966" s="7">
        <v>10000</v>
      </c>
      <c r="P8966" s="7">
        <f t="shared" si="102"/>
        <v>20000</v>
      </c>
      <c r="Q8966" s="416" t="s">
        <v>52941</v>
      </c>
    </row>
    <row r="8967" spans="1:17" s="415" customFormat="1" ht="224" x14ac:dyDescent="0.15">
      <c r="A8967" s="46">
        <v>2016</v>
      </c>
      <c r="B8967" s="1" t="s">
        <v>52929</v>
      </c>
      <c r="C8967" s="6" t="s">
        <v>52930</v>
      </c>
      <c r="D8967" s="7" t="s">
        <v>77</v>
      </c>
      <c r="E8967" s="225">
        <v>201610610003</v>
      </c>
      <c r="F8967" s="7" t="s">
        <v>52942</v>
      </c>
      <c r="G8967" s="5" t="s">
        <v>2</v>
      </c>
      <c r="H8967" s="7" t="s">
        <v>52943</v>
      </c>
      <c r="I8967" s="6" t="s">
        <v>52944</v>
      </c>
      <c r="J8967" s="7">
        <v>5</v>
      </c>
      <c r="K8967" s="416" t="s">
        <v>52945</v>
      </c>
      <c r="L8967" s="7" t="s">
        <v>52946</v>
      </c>
      <c r="M8967" s="7" t="s">
        <v>156</v>
      </c>
      <c r="N8967" s="7">
        <v>10000</v>
      </c>
      <c r="O8967" s="7">
        <v>10000</v>
      </c>
      <c r="P8967" s="7">
        <f t="shared" si="102"/>
        <v>20000</v>
      </c>
      <c r="Q8967" s="416" t="s">
        <v>52947</v>
      </c>
    </row>
    <row r="8968" spans="1:17" s="415" customFormat="1" ht="112" x14ac:dyDescent="0.15">
      <c r="A8968" s="46">
        <v>2016</v>
      </c>
      <c r="B8968" s="1" t="s">
        <v>52929</v>
      </c>
      <c r="C8968" s="6" t="s">
        <v>52930</v>
      </c>
      <c r="D8968" s="7" t="s">
        <v>77</v>
      </c>
      <c r="E8968" s="225">
        <v>201610610004</v>
      </c>
      <c r="F8968" s="7" t="s">
        <v>52948</v>
      </c>
      <c r="G8968" s="5" t="s">
        <v>2</v>
      </c>
      <c r="H8968" s="7" t="s">
        <v>52949</v>
      </c>
      <c r="I8968" s="6" t="s">
        <v>52950</v>
      </c>
      <c r="J8968" s="7">
        <v>5</v>
      </c>
      <c r="K8968" s="416" t="s">
        <v>52951</v>
      </c>
      <c r="L8968" s="7" t="s">
        <v>52952</v>
      </c>
      <c r="M8968" s="7" t="s">
        <v>174</v>
      </c>
      <c r="N8968" s="7">
        <v>10000</v>
      </c>
      <c r="O8968" s="7">
        <v>10000</v>
      </c>
      <c r="P8968" s="7">
        <f t="shared" si="102"/>
        <v>20000</v>
      </c>
      <c r="Q8968" s="416" t="s">
        <v>52953</v>
      </c>
    </row>
    <row r="8969" spans="1:17" s="415" customFormat="1" ht="140" x14ac:dyDescent="0.15">
      <c r="A8969" s="46">
        <v>2016</v>
      </c>
      <c r="B8969" s="1" t="s">
        <v>52929</v>
      </c>
      <c r="C8969" s="6" t="s">
        <v>52930</v>
      </c>
      <c r="D8969" s="7" t="s">
        <v>77</v>
      </c>
      <c r="E8969" s="225">
        <v>201610610005</v>
      </c>
      <c r="F8969" s="7" t="s">
        <v>52954</v>
      </c>
      <c r="G8969" s="5" t="s">
        <v>2</v>
      </c>
      <c r="H8969" s="7" t="s">
        <v>52955</v>
      </c>
      <c r="I8969" s="6" t="s">
        <v>52956</v>
      </c>
      <c r="J8969" s="7">
        <v>3</v>
      </c>
      <c r="K8969" s="416" t="s">
        <v>52957</v>
      </c>
      <c r="L8969" s="7" t="s">
        <v>52958</v>
      </c>
      <c r="M8969" s="7" t="s">
        <v>174</v>
      </c>
      <c r="N8969" s="7">
        <v>10000</v>
      </c>
      <c r="O8969" s="7">
        <v>10000</v>
      </c>
      <c r="P8969" s="7">
        <f t="shared" si="102"/>
        <v>20000</v>
      </c>
      <c r="Q8969" s="416" t="s">
        <v>52959</v>
      </c>
    </row>
    <row r="8970" spans="1:17" s="415" customFormat="1" ht="140" x14ac:dyDescent="0.15">
      <c r="A8970" s="46">
        <v>2016</v>
      </c>
      <c r="B8970" s="1" t="s">
        <v>52929</v>
      </c>
      <c r="C8970" s="6" t="s">
        <v>52930</v>
      </c>
      <c r="D8970" s="7" t="s">
        <v>77</v>
      </c>
      <c r="E8970" s="225">
        <v>201610610006</v>
      </c>
      <c r="F8970" s="7" t="s">
        <v>52960</v>
      </c>
      <c r="G8970" s="5" t="s">
        <v>2</v>
      </c>
      <c r="H8970" s="7" t="s">
        <v>52961</v>
      </c>
      <c r="I8970" s="6" t="s">
        <v>52962</v>
      </c>
      <c r="J8970" s="7">
        <v>5</v>
      </c>
      <c r="K8970" s="416" t="s">
        <v>52963</v>
      </c>
      <c r="L8970" s="7" t="s">
        <v>5693</v>
      </c>
      <c r="M8970" s="7" t="s">
        <v>174</v>
      </c>
      <c r="N8970" s="7">
        <v>10000</v>
      </c>
      <c r="O8970" s="7">
        <v>10000</v>
      </c>
      <c r="P8970" s="7">
        <f t="shared" si="102"/>
        <v>20000</v>
      </c>
      <c r="Q8970" s="416" t="s">
        <v>52964</v>
      </c>
    </row>
    <row r="8971" spans="1:17" s="415" customFormat="1" ht="112" x14ac:dyDescent="0.15">
      <c r="A8971" s="46">
        <v>2016</v>
      </c>
      <c r="B8971" s="1" t="s">
        <v>52929</v>
      </c>
      <c r="C8971" s="6" t="s">
        <v>52930</v>
      </c>
      <c r="D8971" s="7" t="s">
        <v>77</v>
      </c>
      <c r="E8971" s="225">
        <v>201610610007</v>
      </c>
      <c r="F8971" s="7" t="s">
        <v>52965</v>
      </c>
      <c r="G8971" s="5" t="s">
        <v>2</v>
      </c>
      <c r="H8971" s="7" t="s">
        <v>52966</v>
      </c>
      <c r="I8971" s="6" t="s">
        <v>52967</v>
      </c>
      <c r="J8971" s="7">
        <v>5</v>
      </c>
      <c r="K8971" s="416" t="s">
        <v>52968</v>
      </c>
      <c r="L8971" s="7" t="s">
        <v>52969</v>
      </c>
      <c r="M8971" s="7" t="s">
        <v>734</v>
      </c>
      <c r="N8971" s="7">
        <v>10000</v>
      </c>
      <c r="O8971" s="7">
        <v>10000</v>
      </c>
      <c r="P8971" s="7">
        <f t="shared" si="102"/>
        <v>20000</v>
      </c>
      <c r="Q8971" s="26" t="s">
        <v>52970</v>
      </c>
    </row>
    <row r="8972" spans="1:17" s="415" customFormat="1" ht="308" x14ac:dyDescent="0.15">
      <c r="A8972" s="46">
        <v>2016</v>
      </c>
      <c r="B8972" s="1" t="s">
        <v>52929</v>
      </c>
      <c r="C8972" s="6" t="s">
        <v>52930</v>
      </c>
      <c r="D8972" s="7" t="s">
        <v>77</v>
      </c>
      <c r="E8972" s="225">
        <v>201610610008</v>
      </c>
      <c r="F8972" s="7" t="s">
        <v>52971</v>
      </c>
      <c r="G8972" s="5" t="s">
        <v>2</v>
      </c>
      <c r="H8972" s="7" t="s">
        <v>52972</v>
      </c>
      <c r="I8972" s="6" t="s">
        <v>52973</v>
      </c>
      <c r="J8972" s="7">
        <v>5</v>
      </c>
      <c r="K8972" s="416" t="s">
        <v>52974</v>
      </c>
      <c r="L8972" s="7" t="s">
        <v>52975</v>
      </c>
      <c r="M8972" s="7" t="s">
        <v>174</v>
      </c>
      <c r="N8972" s="7">
        <v>10000</v>
      </c>
      <c r="O8972" s="7">
        <v>10000</v>
      </c>
      <c r="P8972" s="7">
        <f t="shared" si="102"/>
        <v>20000</v>
      </c>
      <c r="Q8972" s="416" t="s">
        <v>52976</v>
      </c>
    </row>
    <row r="8973" spans="1:17" s="415" customFormat="1" ht="112" x14ac:dyDescent="0.15">
      <c r="A8973" s="46">
        <v>2016</v>
      </c>
      <c r="B8973" s="1" t="s">
        <v>52929</v>
      </c>
      <c r="C8973" s="6" t="s">
        <v>52930</v>
      </c>
      <c r="D8973" s="7" t="s">
        <v>77</v>
      </c>
      <c r="E8973" s="225">
        <v>201610610009</v>
      </c>
      <c r="F8973" s="7" t="s">
        <v>52977</v>
      </c>
      <c r="G8973" s="5" t="s">
        <v>2</v>
      </c>
      <c r="H8973" s="7" t="s">
        <v>52978</v>
      </c>
      <c r="I8973" s="6" t="s">
        <v>52979</v>
      </c>
      <c r="J8973" s="7">
        <v>5</v>
      </c>
      <c r="K8973" s="416" t="s">
        <v>52980</v>
      </c>
      <c r="L8973" s="7" t="s">
        <v>52981</v>
      </c>
      <c r="M8973" s="7" t="s">
        <v>156</v>
      </c>
      <c r="N8973" s="7">
        <v>10000</v>
      </c>
      <c r="O8973" s="7">
        <v>10000</v>
      </c>
      <c r="P8973" s="7">
        <f t="shared" si="102"/>
        <v>20000</v>
      </c>
      <c r="Q8973" s="416" t="s">
        <v>52982</v>
      </c>
    </row>
    <row r="8974" spans="1:17" s="415" customFormat="1" ht="126" x14ac:dyDescent="0.15">
      <c r="A8974" s="46">
        <v>2016</v>
      </c>
      <c r="B8974" s="1" t="s">
        <v>52929</v>
      </c>
      <c r="C8974" s="6" t="s">
        <v>52930</v>
      </c>
      <c r="D8974" s="7" t="s">
        <v>77</v>
      </c>
      <c r="E8974" s="225">
        <v>201610610010</v>
      </c>
      <c r="F8974" s="7" t="s">
        <v>52983</v>
      </c>
      <c r="G8974" s="5" t="s">
        <v>2</v>
      </c>
      <c r="H8974" s="7" t="s">
        <v>52984</v>
      </c>
      <c r="I8974" s="6" t="s">
        <v>52985</v>
      </c>
      <c r="J8974" s="7">
        <v>5</v>
      </c>
      <c r="K8974" s="416" t="s">
        <v>52986</v>
      </c>
      <c r="L8974" s="7" t="s">
        <v>52987</v>
      </c>
      <c r="M8974" s="7" t="s">
        <v>174</v>
      </c>
      <c r="N8974" s="7">
        <v>10000</v>
      </c>
      <c r="O8974" s="7">
        <v>10000</v>
      </c>
      <c r="P8974" s="7">
        <f t="shared" si="102"/>
        <v>20000</v>
      </c>
      <c r="Q8974" s="416" t="s">
        <v>52988</v>
      </c>
    </row>
    <row r="8975" spans="1:17" s="415" customFormat="1" ht="126" x14ac:dyDescent="0.15">
      <c r="A8975" s="46">
        <v>2016</v>
      </c>
      <c r="B8975" s="1" t="s">
        <v>52929</v>
      </c>
      <c r="C8975" s="6" t="s">
        <v>52930</v>
      </c>
      <c r="D8975" s="7" t="s">
        <v>77</v>
      </c>
      <c r="E8975" s="225">
        <v>201610610011</v>
      </c>
      <c r="F8975" s="7" t="s">
        <v>52989</v>
      </c>
      <c r="G8975" s="5" t="s">
        <v>2</v>
      </c>
      <c r="H8975" s="7" t="s">
        <v>52990</v>
      </c>
      <c r="I8975" s="6" t="s">
        <v>52991</v>
      </c>
      <c r="J8975" s="7">
        <v>3</v>
      </c>
      <c r="K8975" s="416" t="s">
        <v>52992</v>
      </c>
      <c r="L8975" s="7" t="s">
        <v>52993</v>
      </c>
      <c r="M8975" s="7" t="s">
        <v>156</v>
      </c>
      <c r="N8975" s="7">
        <v>10000</v>
      </c>
      <c r="O8975" s="7">
        <v>10000</v>
      </c>
      <c r="P8975" s="7">
        <f t="shared" si="102"/>
        <v>20000</v>
      </c>
      <c r="Q8975" s="26" t="s">
        <v>52994</v>
      </c>
    </row>
    <row r="8976" spans="1:17" s="415" customFormat="1" ht="210" x14ac:dyDescent="0.15">
      <c r="A8976" s="46">
        <v>2016</v>
      </c>
      <c r="B8976" s="1" t="s">
        <v>52929</v>
      </c>
      <c r="C8976" s="6" t="s">
        <v>52930</v>
      </c>
      <c r="D8976" s="7" t="s">
        <v>77</v>
      </c>
      <c r="E8976" s="225">
        <v>201610610012</v>
      </c>
      <c r="F8976" s="7" t="s">
        <v>52995</v>
      </c>
      <c r="G8976" s="5" t="s">
        <v>2</v>
      </c>
      <c r="H8976" s="7" t="s">
        <v>52996</v>
      </c>
      <c r="I8976" s="6" t="s">
        <v>52997</v>
      </c>
      <c r="J8976" s="7">
        <v>3</v>
      </c>
      <c r="K8976" s="416" t="s">
        <v>52998</v>
      </c>
      <c r="L8976" s="7" t="s">
        <v>52999</v>
      </c>
      <c r="M8976" s="7" t="s">
        <v>174</v>
      </c>
      <c r="N8976" s="7">
        <v>10000</v>
      </c>
      <c r="O8976" s="7">
        <v>10000</v>
      </c>
      <c r="P8976" s="7">
        <f t="shared" si="102"/>
        <v>20000</v>
      </c>
      <c r="Q8976" s="416" t="s">
        <v>53000</v>
      </c>
    </row>
    <row r="8977" spans="1:17" s="415" customFormat="1" ht="126" x14ac:dyDescent="0.15">
      <c r="A8977" s="46">
        <v>2016</v>
      </c>
      <c r="B8977" s="1" t="s">
        <v>52929</v>
      </c>
      <c r="C8977" s="6" t="s">
        <v>52930</v>
      </c>
      <c r="D8977" s="7" t="s">
        <v>77</v>
      </c>
      <c r="E8977" s="225">
        <v>201610610013</v>
      </c>
      <c r="F8977" s="7" t="s">
        <v>53001</v>
      </c>
      <c r="G8977" s="5" t="s">
        <v>2</v>
      </c>
      <c r="H8977" s="7" t="s">
        <v>53002</v>
      </c>
      <c r="I8977" s="6" t="s">
        <v>53003</v>
      </c>
      <c r="J8977" s="7">
        <v>4</v>
      </c>
      <c r="K8977" s="416" t="s">
        <v>53004</v>
      </c>
      <c r="L8977" s="7" t="s">
        <v>53005</v>
      </c>
      <c r="M8977" s="7" t="s">
        <v>174</v>
      </c>
      <c r="N8977" s="7">
        <v>10000</v>
      </c>
      <c r="O8977" s="7">
        <v>10000</v>
      </c>
      <c r="P8977" s="7">
        <f t="shared" si="102"/>
        <v>20000</v>
      </c>
      <c r="Q8977" s="416" t="s">
        <v>53006</v>
      </c>
    </row>
    <row r="8978" spans="1:17" s="415" customFormat="1" ht="140" x14ac:dyDescent="0.15">
      <c r="A8978" s="46">
        <v>2016</v>
      </c>
      <c r="B8978" s="1" t="s">
        <v>52929</v>
      </c>
      <c r="C8978" s="6" t="s">
        <v>52930</v>
      </c>
      <c r="D8978" s="7" t="s">
        <v>77</v>
      </c>
      <c r="E8978" s="225">
        <v>201610610014</v>
      </c>
      <c r="F8978" s="7" t="s">
        <v>53007</v>
      </c>
      <c r="G8978" s="5" t="s">
        <v>2</v>
      </c>
      <c r="H8978" s="7" t="s">
        <v>53008</v>
      </c>
      <c r="I8978" s="6" t="s">
        <v>53009</v>
      </c>
      <c r="J8978" s="7">
        <v>5</v>
      </c>
      <c r="K8978" s="416" t="s">
        <v>53010</v>
      </c>
      <c r="L8978" s="7" t="s">
        <v>53011</v>
      </c>
      <c r="M8978" s="7" t="s">
        <v>174</v>
      </c>
      <c r="N8978" s="7">
        <v>10000</v>
      </c>
      <c r="O8978" s="7">
        <v>10000</v>
      </c>
      <c r="P8978" s="7">
        <f t="shared" si="102"/>
        <v>20000</v>
      </c>
      <c r="Q8978" s="416" t="s">
        <v>53012</v>
      </c>
    </row>
    <row r="8979" spans="1:17" s="415" customFormat="1" ht="126" x14ac:dyDescent="0.15">
      <c r="A8979" s="46">
        <v>2016</v>
      </c>
      <c r="B8979" s="1" t="s">
        <v>52929</v>
      </c>
      <c r="C8979" s="6" t="s">
        <v>52930</v>
      </c>
      <c r="D8979" s="7" t="s">
        <v>77</v>
      </c>
      <c r="E8979" s="225">
        <v>201610610015</v>
      </c>
      <c r="F8979" s="7" t="s">
        <v>53013</v>
      </c>
      <c r="G8979" s="5" t="s">
        <v>2</v>
      </c>
      <c r="H8979" s="7" t="s">
        <v>53014</v>
      </c>
      <c r="I8979" s="6" t="s">
        <v>53015</v>
      </c>
      <c r="J8979" s="7">
        <v>5</v>
      </c>
      <c r="K8979" s="416" t="s">
        <v>53016</v>
      </c>
      <c r="L8979" s="7" t="s">
        <v>53017</v>
      </c>
      <c r="M8979" s="7" t="s">
        <v>156</v>
      </c>
      <c r="N8979" s="7">
        <v>10000</v>
      </c>
      <c r="O8979" s="7">
        <v>10000</v>
      </c>
      <c r="P8979" s="7">
        <f t="shared" si="102"/>
        <v>20000</v>
      </c>
      <c r="Q8979" s="416" t="s">
        <v>53018</v>
      </c>
    </row>
    <row r="8980" spans="1:17" s="415" customFormat="1" ht="140" x14ac:dyDescent="0.15">
      <c r="A8980" s="46">
        <v>2016</v>
      </c>
      <c r="B8980" s="1" t="s">
        <v>52929</v>
      </c>
      <c r="C8980" s="6" t="s">
        <v>52930</v>
      </c>
      <c r="D8980" s="7" t="s">
        <v>77</v>
      </c>
      <c r="E8980" s="225">
        <v>201610610016</v>
      </c>
      <c r="F8980" s="15" t="s">
        <v>53019</v>
      </c>
      <c r="G8980" s="5" t="s">
        <v>2</v>
      </c>
      <c r="H8980" s="15" t="s">
        <v>53020</v>
      </c>
      <c r="I8980" s="20" t="s">
        <v>53021</v>
      </c>
      <c r="J8980" s="226">
        <v>2</v>
      </c>
      <c r="K8980" s="416" t="s">
        <v>53022</v>
      </c>
      <c r="L8980" s="15" t="s">
        <v>53023</v>
      </c>
      <c r="M8980" s="15" t="s">
        <v>156</v>
      </c>
      <c r="N8980" s="7">
        <v>10000</v>
      </c>
      <c r="O8980" s="7">
        <v>10000</v>
      </c>
      <c r="P8980" s="7">
        <f t="shared" si="102"/>
        <v>20000</v>
      </c>
      <c r="Q8980" s="108" t="s">
        <v>53024</v>
      </c>
    </row>
    <row r="8981" spans="1:17" s="415" customFormat="1" ht="126" x14ac:dyDescent="0.15">
      <c r="A8981" s="46">
        <v>2016</v>
      </c>
      <c r="B8981" s="1" t="s">
        <v>52929</v>
      </c>
      <c r="C8981" s="6" t="s">
        <v>52930</v>
      </c>
      <c r="D8981" s="7" t="s">
        <v>77</v>
      </c>
      <c r="E8981" s="225">
        <v>201610610017</v>
      </c>
      <c r="F8981" s="15" t="s">
        <v>53025</v>
      </c>
      <c r="G8981" s="5" t="s">
        <v>2</v>
      </c>
      <c r="H8981" s="15" t="s">
        <v>53026</v>
      </c>
      <c r="I8981" s="20" t="s">
        <v>53027</v>
      </c>
      <c r="J8981" s="226">
        <v>3</v>
      </c>
      <c r="K8981" s="416" t="s">
        <v>53028</v>
      </c>
      <c r="L8981" s="15" t="s">
        <v>53029</v>
      </c>
      <c r="M8981" s="15" t="s">
        <v>174</v>
      </c>
      <c r="N8981" s="7">
        <v>10000</v>
      </c>
      <c r="O8981" s="7">
        <v>10000</v>
      </c>
      <c r="P8981" s="7">
        <f t="shared" si="102"/>
        <v>20000</v>
      </c>
      <c r="Q8981" s="108" t="s">
        <v>53030</v>
      </c>
    </row>
    <row r="8982" spans="1:17" s="415" customFormat="1" ht="126" x14ac:dyDescent="0.15">
      <c r="A8982" s="46">
        <v>2016</v>
      </c>
      <c r="B8982" s="1" t="s">
        <v>52929</v>
      </c>
      <c r="C8982" s="6" t="s">
        <v>52930</v>
      </c>
      <c r="D8982" s="7" t="s">
        <v>77</v>
      </c>
      <c r="E8982" s="225">
        <v>201610610018</v>
      </c>
      <c r="F8982" s="1" t="s">
        <v>53031</v>
      </c>
      <c r="G8982" s="5" t="s">
        <v>2</v>
      </c>
      <c r="H8982" s="7" t="s">
        <v>53032</v>
      </c>
      <c r="I8982" s="6" t="s">
        <v>53033</v>
      </c>
      <c r="J8982" s="7">
        <v>4</v>
      </c>
      <c r="K8982" s="416" t="s">
        <v>53034</v>
      </c>
      <c r="L8982" s="7" t="s">
        <v>53035</v>
      </c>
      <c r="M8982" s="7" t="s">
        <v>174</v>
      </c>
      <c r="N8982" s="7">
        <v>10000</v>
      </c>
      <c r="O8982" s="7">
        <v>10000</v>
      </c>
      <c r="P8982" s="7">
        <f t="shared" si="102"/>
        <v>20000</v>
      </c>
      <c r="Q8982" s="416" t="s">
        <v>53036</v>
      </c>
    </row>
    <row r="8983" spans="1:17" s="415" customFormat="1" ht="112" x14ac:dyDescent="0.15">
      <c r="A8983" s="46">
        <v>2016</v>
      </c>
      <c r="B8983" s="1" t="s">
        <v>52929</v>
      </c>
      <c r="C8983" s="6" t="s">
        <v>52930</v>
      </c>
      <c r="D8983" s="7" t="s">
        <v>77</v>
      </c>
      <c r="E8983" s="225">
        <v>201610610019</v>
      </c>
      <c r="F8983" s="7" t="s">
        <v>53037</v>
      </c>
      <c r="G8983" s="5" t="s">
        <v>2</v>
      </c>
      <c r="H8983" s="7" t="s">
        <v>53038</v>
      </c>
      <c r="I8983" s="6" t="s">
        <v>53039</v>
      </c>
      <c r="J8983" s="7">
        <v>3</v>
      </c>
      <c r="K8983" s="416" t="s">
        <v>53040</v>
      </c>
      <c r="L8983" s="7" t="s">
        <v>53041</v>
      </c>
      <c r="M8983" s="7" t="s">
        <v>174</v>
      </c>
      <c r="N8983" s="7">
        <v>10000</v>
      </c>
      <c r="O8983" s="7">
        <v>10000</v>
      </c>
      <c r="P8983" s="7">
        <f t="shared" si="102"/>
        <v>20000</v>
      </c>
      <c r="Q8983" s="416" t="s">
        <v>53042</v>
      </c>
    </row>
    <row r="8984" spans="1:17" s="415" customFormat="1" ht="266" x14ac:dyDescent="0.15">
      <c r="A8984" s="46">
        <v>2016</v>
      </c>
      <c r="B8984" s="1" t="s">
        <v>52929</v>
      </c>
      <c r="C8984" s="6" t="s">
        <v>52930</v>
      </c>
      <c r="D8984" s="7" t="s">
        <v>77</v>
      </c>
      <c r="E8984" s="225">
        <v>201610610020</v>
      </c>
      <c r="F8984" s="7" t="s">
        <v>53043</v>
      </c>
      <c r="G8984" s="5" t="s">
        <v>2</v>
      </c>
      <c r="H8984" s="7" t="s">
        <v>53044</v>
      </c>
      <c r="I8984" s="6" t="s">
        <v>53045</v>
      </c>
      <c r="J8984" s="7">
        <v>5</v>
      </c>
      <c r="K8984" s="416" t="s">
        <v>53046</v>
      </c>
      <c r="L8984" s="7" t="s">
        <v>14240</v>
      </c>
      <c r="M8984" s="7" t="s">
        <v>174</v>
      </c>
      <c r="N8984" s="7">
        <v>10000</v>
      </c>
      <c r="O8984" s="7">
        <v>10000</v>
      </c>
      <c r="P8984" s="7">
        <f t="shared" si="102"/>
        <v>20000</v>
      </c>
      <c r="Q8984" s="416" t="s">
        <v>53047</v>
      </c>
    </row>
    <row r="8985" spans="1:17" s="415" customFormat="1" ht="140" x14ac:dyDescent="0.15">
      <c r="A8985" s="46">
        <v>2016</v>
      </c>
      <c r="B8985" s="1" t="s">
        <v>52929</v>
      </c>
      <c r="C8985" s="6" t="s">
        <v>52930</v>
      </c>
      <c r="D8985" s="7" t="s">
        <v>77</v>
      </c>
      <c r="E8985" s="225">
        <v>201610610021</v>
      </c>
      <c r="F8985" s="1" t="s">
        <v>53048</v>
      </c>
      <c r="G8985" s="5" t="s">
        <v>2</v>
      </c>
      <c r="H8985" s="7" t="s">
        <v>53049</v>
      </c>
      <c r="I8985" s="6" t="s">
        <v>53050</v>
      </c>
      <c r="J8985" s="7">
        <v>3</v>
      </c>
      <c r="K8985" s="416" t="s">
        <v>53051</v>
      </c>
      <c r="L8985" s="7" t="s">
        <v>12791</v>
      </c>
      <c r="M8985" s="7" t="s">
        <v>156</v>
      </c>
      <c r="N8985" s="7">
        <v>10000</v>
      </c>
      <c r="O8985" s="7">
        <v>10000</v>
      </c>
      <c r="P8985" s="7">
        <f t="shared" si="102"/>
        <v>20000</v>
      </c>
      <c r="Q8985" s="416" t="s">
        <v>53052</v>
      </c>
    </row>
    <row r="8986" spans="1:17" s="415" customFormat="1" ht="84" x14ac:dyDescent="0.15">
      <c r="A8986" s="46">
        <v>2016</v>
      </c>
      <c r="B8986" s="1" t="s">
        <v>52929</v>
      </c>
      <c r="C8986" s="6" t="s">
        <v>52930</v>
      </c>
      <c r="D8986" s="7" t="s">
        <v>77</v>
      </c>
      <c r="E8986" s="225">
        <v>201610610022</v>
      </c>
      <c r="F8986" s="7" t="s">
        <v>53053</v>
      </c>
      <c r="G8986" s="5" t="s">
        <v>2</v>
      </c>
      <c r="H8986" s="7" t="s">
        <v>53054</v>
      </c>
      <c r="I8986" s="6" t="s">
        <v>53055</v>
      </c>
      <c r="J8986" s="7">
        <v>2</v>
      </c>
      <c r="K8986" s="416" t="s">
        <v>53056</v>
      </c>
      <c r="L8986" s="7" t="s">
        <v>53057</v>
      </c>
      <c r="M8986" s="7" t="s">
        <v>174</v>
      </c>
      <c r="N8986" s="7">
        <v>10000</v>
      </c>
      <c r="O8986" s="7">
        <v>10000</v>
      </c>
      <c r="P8986" s="7">
        <f t="shared" si="102"/>
        <v>20000</v>
      </c>
      <c r="Q8986" s="416" t="s">
        <v>53058</v>
      </c>
    </row>
    <row r="8987" spans="1:17" s="415" customFormat="1" ht="140" x14ac:dyDescent="0.15">
      <c r="A8987" s="46">
        <v>2016</v>
      </c>
      <c r="B8987" s="1" t="s">
        <v>52929</v>
      </c>
      <c r="C8987" s="6" t="s">
        <v>52930</v>
      </c>
      <c r="D8987" s="7" t="s">
        <v>77</v>
      </c>
      <c r="E8987" s="225">
        <v>201610610023</v>
      </c>
      <c r="F8987" s="7" t="s">
        <v>53059</v>
      </c>
      <c r="G8987" s="5" t="s">
        <v>2</v>
      </c>
      <c r="H8987" s="7" t="s">
        <v>53060</v>
      </c>
      <c r="I8987" s="6" t="s">
        <v>53061</v>
      </c>
      <c r="J8987" s="7">
        <v>4</v>
      </c>
      <c r="K8987" s="416" t="s">
        <v>53062</v>
      </c>
      <c r="L8987" s="7" t="s">
        <v>53063</v>
      </c>
      <c r="M8987" s="7" t="s">
        <v>174</v>
      </c>
      <c r="N8987" s="7">
        <v>10000</v>
      </c>
      <c r="O8987" s="7">
        <v>10000</v>
      </c>
      <c r="P8987" s="7">
        <f t="shared" si="102"/>
        <v>20000</v>
      </c>
      <c r="Q8987" s="416" t="s">
        <v>53064</v>
      </c>
    </row>
    <row r="8988" spans="1:17" s="415" customFormat="1" ht="112" x14ac:dyDescent="0.15">
      <c r="A8988" s="46">
        <v>2016</v>
      </c>
      <c r="B8988" s="1" t="s">
        <v>52929</v>
      </c>
      <c r="C8988" s="6" t="s">
        <v>52930</v>
      </c>
      <c r="D8988" s="7" t="s">
        <v>77</v>
      </c>
      <c r="E8988" s="225">
        <v>201610610024</v>
      </c>
      <c r="F8988" s="7" t="s">
        <v>53065</v>
      </c>
      <c r="G8988" s="5" t="s">
        <v>2</v>
      </c>
      <c r="H8988" s="7" t="s">
        <v>53066</v>
      </c>
      <c r="I8988" s="6" t="s">
        <v>53067</v>
      </c>
      <c r="J8988" s="7">
        <v>3</v>
      </c>
      <c r="K8988" s="416" t="s">
        <v>53068</v>
      </c>
      <c r="L8988" s="7" t="s">
        <v>53069</v>
      </c>
      <c r="M8988" s="7" t="s">
        <v>174</v>
      </c>
      <c r="N8988" s="7">
        <v>10000</v>
      </c>
      <c r="O8988" s="7">
        <v>10000</v>
      </c>
      <c r="P8988" s="7">
        <f t="shared" si="102"/>
        <v>20000</v>
      </c>
      <c r="Q8988" s="416" t="s">
        <v>53070</v>
      </c>
    </row>
    <row r="8989" spans="1:17" s="415" customFormat="1" ht="140" x14ac:dyDescent="0.15">
      <c r="A8989" s="46">
        <v>2016</v>
      </c>
      <c r="B8989" s="1" t="s">
        <v>52929</v>
      </c>
      <c r="C8989" s="6" t="s">
        <v>52930</v>
      </c>
      <c r="D8989" s="7" t="s">
        <v>77</v>
      </c>
      <c r="E8989" s="225">
        <v>201610610025</v>
      </c>
      <c r="F8989" s="7" t="s">
        <v>53071</v>
      </c>
      <c r="G8989" s="5" t="s">
        <v>2</v>
      </c>
      <c r="H8989" s="7" t="s">
        <v>53072</v>
      </c>
      <c r="I8989" s="6" t="s">
        <v>53073</v>
      </c>
      <c r="J8989" s="7">
        <v>3</v>
      </c>
      <c r="K8989" s="416" t="s">
        <v>53074</v>
      </c>
      <c r="L8989" s="7" t="s">
        <v>53075</v>
      </c>
      <c r="M8989" s="7" t="s">
        <v>156</v>
      </c>
      <c r="N8989" s="7">
        <v>10000</v>
      </c>
      <c r="O8989" s="7">
        <v>10000</v>
      </c>
      <c r="P8989" s="7">
        <f t="shared" si="102"/>
        <v>20000</v>
      </c>
      <c r="Q8989" s="416" t="s">
        <v>53076</v>
      </c>
    </row>
    <row r="8990" spans="1:17" s="415" customFormat="1" ht="126" x14ac:dyDescent="0.15">
      <c r="A8990" s="46">
        <v>2016</v>
      </c>
      <c r="B8990" s="1" t="s">
        <v>52929</v>
      </c>
      <c r="C8990" s="6" t="s">
        <v>52930</v>
      </c>
      <c r="D8990" s="7" t="s">
        <v>77</v>
      </c>
      <c r="E8990" s="225">
        <v>201610610026</v>
      </c>
      <c r="F8990" s="7" t="s">
        <v>53077</v>
      </c>
      <c r="G8990" s="5" t="s">
        <v>2</v>
      </c>
      <c r="H8990" s="7" t="s">
        <v>53078</v>
      </c>
      <c r="I8990" s="6" t="s">
        <v>53079</v>
      </c>
      <c r="J8990" s="7">
        <v>3</v>
      </c>
      <c r="K8990" s="416" t="s">
        <v>53080</v>
      </c>
      <c r="L8990" s="7" t="s">
        <v>53081</v>
      </c>
      <c r="M8990" s="7" t="s">
        <v>156</v>
      </c>
      <c r="N8990" s="7">
        <v>10000</v>
      </c>
      <c r="O8990" s="7">
        <v>10000</v>
      </c>
      <c r="P8990" s="7">
        <f t="shared" si="102"/>
        <v>20000</v>
      </c>
      <c r="Q8990" s="416" t="s">
        <v>53082</v>
      </c>
    </row>
    <row r="8991" spans="1:17" s="415" customFormat="1" ht="210" x14ac:dyDescent="0.15">
      <c r="A8991" s="46">
        <v>2016</v>
      </c>
      <c r="B8991" s="1" t="s">
        <v>52929</v>
      </c>
      <c r="C8991" s="6" t="s">
        <v>52930</v>
      </c>
      <c r="D8991" s="7" t="s">
        <v>77</v>
      </c>
      <c r="E8991" s="225">
        <v>201610610027</v>
      </c>
      <c r="F8991" s="7" t="s">
        <v>53083</v>
      </c>
      <c r="G8991" s="5" t="s">
        <v>2</v>
      </c>
      <c r="H8991" s="7" t="s">
        <v>2744</v>
      </c>
      <c r="I8991" s="6" t="s">
        <v>53084</v>
      </c>
      <c r="J8991" s="7">
        <v>5</v>
      </c>
      <c r="K8991" s="416" t="s">
        <v>53085</v>
      </c>
      <c r="L8991" s="7" t="s">
        <v>53086</v>
      </c>
      <c r="M8991" s="7" t="s">
        <v>734</v>
      </c>
      <c r="N8991" s="7">
        <v>10000</v>
      </c>
      <c r="O8991" s="7">
        <v>10000</v>
      </c>
      <c r="P8991" s="7">
        <f t="shared" si="102"/>
        <v>20000</v>
      </c>
      <c r="Q8991" s="416" t="s">
        <v>53087</v>
      </c>
    </row>
    <row r="8992" spans="1:17" s="415" customFormat="1" ht="196" x14ac:dyDescent="0.15">
      <c r="A8992" s="46">
        <v>2016</v>
      </c>
      <c r="B8992" s="1" t="s">
        <v>52929</v>
      </c>
      <c r="C8992" s="6" t="s">
        <v>52930</v>
      </c>
      <c r="D8992" s="7" t="s">
        <v>77</v>
      </c>
      <c r="E8992" s="225">
        <v>201610610028</v>
      </c>
      <c r="F8992" s="7" t="s">
        <v>53088</v>
      </c>
      <c r="G8992" s="5" t="s">
        <v>2</v>
      </c>
      <c r="H8992" s="7" t="s">
        <v>53089</v>
      </c>
      <c r="I8992" s="6" t="s">
        <v>53090</v>
      </c>
      <c r="J8992" s="7">
        <v>3</v>
      </c>
      <c r="K8992" s="416" t="s">
        <v>53091</v>
      </c>
      <c r="L8992" s="7" t="s">
        <v>53081</v>
      </c>
      <c r="M8992" s="7" t="s">
        <v>156</v>
      </c>
      <c r="N8992" s="7">
        <v>10000</v>
      </c>
      <c r="O8992" s="7">
        <v>10000</v>
      </c>
      <c r="P8992" s="7">
        <f t="shared" si="102"/>
        <v>20000</v>
      </c>
      <c r="Q8992" s="416" t="s">
        <v>53092</v>
      </c>
    </row>
    <row r="8993" spans="1:17" s="415" customFormat="1" ht="70" x14ac:dyDescent="0.15">
      <c r="A8993" s="46">
        <v>2016</v>
      </c>
      <c r="B8993" s="1" t="s">
        <v>52929</v>
      </c>
      <c r="C8993" s="6" t="s">
        <v>52930</v>
      </c>
      <c r="D8993" s="7" t="s">
        <v>77</v>
      </c>
      <c r="E8993" s="225">
        <v>201610610029</v>
      </c>
      <c r="F8993" s="6" t="s">
        <v>53093</v>
      </c>
      <c r="G8993" s="5" t="s">
        <v>2</v>
      </c>
      <c r="H8993" s="6" t="s">
        <v>53094</v>
      </c>
      <c r="I8993" s="6" t="s">
        <v>53095</v>
      </c>
      <c r="J8993" s="7">
        <v>3</v>
      </c>
      <c r="K8993" s="416" t="s">
        <v>53096</v>
      </c>
      <c r="L8993" s="7" t="s">
        <v>53097</v>
      </c>
      <c r="M8993" s="7" t="s">
        <v>734</v>
      </c>
      <c r="N8993" s="7">
        <v>10000</v>
      </c>
      <c r="O8993" s="7">
        <v>10000</v>
      </c>
      <c r="P8993" s="7">
        <f t="shared" si="102"/>
        <v>20000</v>
      </c>
      <c r="Q8993" s="26" t="s">
        <v>53098</v>
      </c>
    </row>
    <row r="8994" spans="1:17" s="415" customFormat="1" ht="140" x14ac:dyDescent="0.15">
      <c r="A8994" s="46">
        <v>2016</v>
      </c>
      <c r="B8994" s="1" t="s">
        <v>52929</v>
      </c>
      <c r="C8994" s="6" t="s">
        <v>52930</v>
      </c>
      <c r="D8994" s="7" t="s">
        <v>77</v>
      </c>
      <c r="E8994" s="225">
        <v>201610610030</v>
      </c>
      <c r="F8994" s="6" t="s">
        <v>53099</v>
      </c>
      <c r="G8994" s="5" t="s">
        <v>2</v>
      </c>
      <c r="H8994" s="6" t="s">
        <v>53100</v>
      </c>
      <c r="I8994" s="6" t="s">
        <v>53101</v>
      </c>
      <c r="J8994" s="7">
        <v>4</v>
      </c>
      <c r="K8994" s="416" t="s">
        <v>53102</v>
      </c>
      <c r="L8994" s="7" t="s">
        <v>53103</v>
      </c>
      <c r="M8994" s="7" t="s">
        <v>156</v>
      </c>
      <c r="N8994" s="7">
        <v>10000</v>
      </c>
      <c r="O8994" s="7">
        <v>10000</v>
      </c>
      <c r="P8994" s="7">
        <f t="shared" si="102"/>
        <v>20000</v>
      </c>
      <c r="Q8994" s="416" t="s">
        <v>53104</v>
      </c>
    </row>
    <row r="8995" spans="1:17" s="415" customFormat="1" ht="140" x14ac:dyDescent="0.15">
      <c r="A8995" s="46">
        <v>2016</v>
      </c>
      <c r="B8995" s="1" t="s">
        <v>52929</v>
      </c>
      <c r="C8995" s="6" t="s">
        <v>52930</v>
      </c>
      <c r="D8995" s="7" t="s">
        <v>77</v>
      </c>
      <c r="E8995" s="225">
        <v>201610610031</v>
      </c>
      <c r="F8995" s="6" t="s">
        <v>53105</v>
      </c>
      <c r="G8995" s="5" t="s">
        <v>2</v>
      </c>
      <c r="H8995" s="6" t="s">
        <v>53106</v>
      </c>
      <c r="I8995" s="6" t="s">
        <v>53107</v>
      </c>
      <c r="J8995" s="7">
        <v>4</v>
      </c>
      <c r="K8995" s="416" t="s">
        <v>53108</v>
      </c>
      <c r="L8995" s="7" t="s">
        <v>53103</v>
      </c>
      <c r="M8995" s="7" t="s">
        <v>156</v>
      </c>
      <c r="N8995" s="7">
        <v>10000</v>
      </c>
      <c r="O8995" s="7">
        <v>10000</v>
      </c>
      <c r="P8995" s="7">
        <f t="shared" si="102"/>
        <v>20000</v>
      </c>
      <c r="Q8995" s="416" t="s">
        <v>53109</v>
      </c>
    </row>
    <row r="8996" spans="1:17" s="415" customFormat="1" ht="112" x14ac:dyDescent="0.15">
      <c r="A8996" s="46">
        <v>2016</v>
      </c>
      <c r="B8996" s="1" t="s">
        <v>52929</v>
      </c>
      <c r="C8996" s="6" t="s">
        <v>52930</v>
      </c>
      <c r="D8996" s="7" t="s">
        <v>77</v>
      </c>
      <c r="E8996" s="225">
        <v>201610610032</v>
      </c>
      <c r="F8996" s="7" t="s">
        <v>53110</v>
      </c>
      <c r="G8996" s="5" t="s">
        <v>2</v>
      </c>
      <c r="H8996" s="7" t="s">
        <v>53111</v>
      </c>
      <c r="I8996" s="6" t="s">
        <v>53112</v>
      </c>
      <c r="J8996" s="7">
        <v>5</v>
      </c>
      <c r="K8996" s="416" t="s">
        <v>53113</v>
      </c>
      <c r="L8996" s="7" t="s">
        <v>53114</v>
      </c>
      <c r="M8996" s="7" t="s">
        <v>174</v>
      </c>
      <c r="N8996" s="7">
        <v>10000</v>
      </c>
      <c r="O8996" s="7">
        <v>10000</v>
      </c>
      <c r="P8996" s="7">
        <f t="shared" si="102"/>
        <v>20000</v>
      </c>
      <c r="Q8996" s="416" t="s">
        <v>53115</v>
      </c>
    </row>
    <row r="8997" spans="1:17" s="415" customFormat="1" ht="168" x14ac:dyDescent="0.15">
      <c r="A8997" s="46">
        <v>2016</v>
      </c>
      <c r="B8997" s="1" t="s">
        <v>52929</v>
      </c>
      <c r="C8997" s="6" t="s">
        <v>52930</v>
      </c>
      <c r="D8997" s="7" t="s">
        <v>77</v>
      </c>
      <c r="E8997" s="225">
        <v>201610610033</v>
      </c>
      <c r="F8997" s="7" t="s">
        <v>53116</v>
      </c>
      <c r="G8997" s="5" t="s">
        <v>2</v>
      </c>
      <c r="H8997" s="7" t="s">
        <v>53117</v>
      </c>
      <c r="I8997" s="6" t="s">
        <v>53118</v>
      </c>
      <c r="J8997" s="7">
        <v>3</v>
      </c>
      <c r="K8997" s="416" t="s">
        <v>53119</v>
      </c>
      <c r="L8997" s="7" t="s">
        <v>53120</v>
      </c>
      <c r="M8997" s="7" t="s">
        <v>174</v>
      </c>
      <c r="N8997" s="7">
        <v>10000</v>
      </c>
      <c r="O8997" s="7">
        <v>10000</v>
      </c>
      <c r="P8997" s="7">
        <f t="shared" si="102"/>
        <v>20000</v>
      </c>
      <c r="Q8997" s="416" t="s">
        <v>53121</v>
      </c>
    </row>
    <row r="8998" spans="1:17" s="415" customFormat="1" ht="140" x14ac:dyDescent="0.15">
      <c r="A8998" s="46">
        <v>2016</v>
      </c>
      <c r="B8998" s="1" t="s">
        <v>52929</v>
      </c>
      <c r="C8998" s="6" t="s">
        <v>52930</v>
      </c>
      <c r="D8998" s="7" t="s">
        <v>77</v>
      </c>
      <c r="E8998" s="225">
        <v>201610610034</v>
      </c>
      <c r="F8998" s="7" t="s">
        <v>53122</v>
      </c>
      <c r="G8998" s="5" t="s">
        <v>2</v>
      </c>
      <c r="H8998" s="7" t="s">
        <v>53123</v>
      </c>
      <c r="I8998" s="6" t="s">
        <v>53124</v>
      </c>
      <c r="J8998" s="7">
        <v>3</v>
      </c>
      <c r="K8998" s="416" t="s">
        <v>53125</v>
      </c>
      <c r="L8998" s="7" t="s">
        <v>53126</v>
      </c>
      <c r="M8998" s="7" t="s">
        <v>156</v>
      </c>
      <c r="N8998" s="7">
        <v>10000</v>
      </c>
      <c r="O8998" s="7">
        <v>10000</v>
      </c>
      <c r="P8998" s="7">
        <f t="shared" si="102"/>
        <v>20000</v>
      </c>
      <c r="Q8998" s="416" t="s">
        <v>53127</v>
      </c>
    </row>
    <row r="8999" spans="1:17" s="415" customFormat="1" ht="140" x14ac:dyDescent="0.15">
      <c r="A8999" s="46">
        <v>2016</v>
      </c>
      <c r="B8999" s="1" t="s">
        <v>52929</v>
      </c>
      <c r="C8999" s="6" t="s">
        <v>52930</v>
      </c>
      <c r="D8999" s="7" t="s">
        <v>77</v>
      </c>
      <c r="E8999" s="225">
        <v>201610610035</v>
      </c>
      <c r="F8999" s="9" t="s">
        <v>53128</v>
      </c>
      <c r="G8999" s="5" t="s">
        <v>2</v>
      </c>
      <c r="H8999" s="9" t="s">
        <v>53129</v>
      </c>
      <c r="I8999" s="9" t="s">
        <v>53130</v>
      </c>
      <c r="J8999" s="5">
        <v>3</v>
      </c>
      <c r="K8999" s="416" t="s">
        <v>53131</v>
      </c>
      <c r="L8999" s="9" t="s">
        <v>53132</v>
      </c>
      <c r="M8999" s="9" t="s">
        <v>174</v>
      </c>
      <c r="N8999" s="7">
        <v>10000</v>
      </c>
      <c r="O8999" s="7">
        <v>10000</v>
      </c>
      <c r="P8999" s="7">
        <f t="shared" si="102"/>
        <v>20000</v>
      </c>
      <c r="Q8999" s="25" t="s">
        <v>53133</v>
      </c>
    </row>
    <row r="9000" spans="1:17" s="415" customFormat="1" ht="294" x14ac:dyDescent="0.15">
      <c r="A9000" s="46">
        <v>2016</v>
      </c>
      <c r="B9000" s="1" t="s">
        <v>52929</v>
      </c>
      <c r="C9000" s="6" t="s">
        <v>52930</v>
      </c>
      <c r="D9000" s="7" t="s">
        <v>77</v>
      </c>
      <c r="E9000" s="225">
        <v>201610610036</v>
      </c>
      <c r="F9000" s="7" t="s">
        <v>53134</v>
      </c>
      <c r="G9000" s="5" t="s">
        <v>2</v>
      </c>
      <c r="H9000" s="7" t="s">
        <v>53135</v>
      </c>
      <c r="I9000" s="6" t="s">
        <v>53136</v>
      </c>
      <c r="J9000" s="7">
        <v>5</v>
      </c>
      <c r="K9000" s="416" t="s">
        <v>53137</v>
      </c>
      <c r="L9000" s="7" t="s">
        <v>31993</v>
      </c>
      <c r="M9000" s="7" t="s">
        <v>174</v>
      </c>
      <c r="N9000" s="7">
        <v>10000</v>
      </c>
      <c r="O9000" s="7">
        <v>10000</v>
      </c>
      <c r="P9000" s="7">
        <f t="shared" si="102"/>
        <v>20000</v>
      </c>
      <c r="Q9000" s="416" t="s">
        <v>53138</v>
      </c>
    </row>
    <row r="9001" spans="1:17" s="415" customFormat="1" ht="112" x14ac:dyDescent="0.15">
      <c r="A9001" s="46">
        <v>2016</v>
      </c>
      <c r="B9001" s="1" t="s">
        <v>52929</v>
      </c>
      <c r="C9001" s="6" t="s">
        <v>52930</v>
      </c>
      <c r="D9001" s="7" t="s">
        <v>77</v>
      </c>
      <c r="E9001" s="225">
        <v>201610610037</v>
      </c>
      <c r="F9001" s="1" t="s">
        <v>53139</v>
      </c>
      <c r="G9001" s="5" t="s">
        <v>2</v>
      </c>
      <c r="H9001" s="7" t="s">
        <v>53140</v>
      </c>
      <c r="I9001" s="6" t="s">
        <v>53141</v>
      </c>
      <c r="J9001" s="7">
        <v>3</v>
      </c>
      <c r="K9001" s="416" t="s">
        <v>53142</v>
      </c>
      <c r="L9001" s="7" t="s">
        <v>53143</v>
      </c>
      <c r="M9001" s="7" t="s">
        <v>174</v>
      </c>
      <c r="N9001" s="7">
        <v>10000</v>
      </c>
      <c r="O9001" s="7">
        <v>10000</v>
      </c>
      <c r="P9001" s="7">
        <f t="shared" si="102"/>
        <v>20000</v>
      </c>
      <c r="Q9001" s="26" t="s">
        <v>53144</v>
      </c>
    </row>
    <row r="9002" spans="1:17" s="415" customFormat="1" ht="140" x14ac:dyDescent="0.15">
      <c r="A9002" s="46">
        <v>2016</v>
      </c>
      <c r="B9002" s="1" t="s">
        <v>52929</v>
      </c>
      <c r="C9002" s="6" t="s">
        <v>52930</v>
      </c>
      <c r="D9002" s="7" t="s">
        <v>77</v>
      </c>
      <c r="E9002" s="225">
        <v>201610610038</v>
      </c>
      <c r="F9002" s="7" t="s">
        <v>53145</v>
      </c>
      <c r="G9002" s="5" t="s">
        <v>2</v>
      </c>
      <c r="H9002" s="7" t="s">
        <v>53146</v>
      </c>
      <c r="I9002" s="6" t="s">
        <v>53147</v>
      </c>
      <c r="J9002" s="7">
        <v>5</v>
      </c>
      <c r="K9002" s="416" t="s">
        <v>53148</v>
      </c>
      <c r="L9002" s="7" t="s">
        <v>53149</v>
      </c>
      <c r="M9002" s="7" t="s">
        <v>502</v>
      </c>
      <c r="N9002" s="7">
        <v>10000</v>
      </c>
      <c r="O9002" s="7">
        <v>10000</v>
      </c>
      <c r="P9002" s="7">
        <f t="shared" si="102"/>
        <v>20000</v>
      </c>
      <c r="Q9002" s="416" t="s">
        <v>53150</v>
      </c>
    </row>
    <row r="9003" spans="1:17" s="415" customFormat="1" ht="154" x14ac:dyDescent="0.15">
      <c r="A9003" s="46">
        <v>2016</v>
      </c>
      <c r="B9003" s="1" t="s">
        <v>52929</v>
      </c>
      <c r="C9003" s="6" t="s">
        <v>52930</v>
      </c>
      <c r="D9003" s="7" t="s">
        <v>77</v>
      </c>
      <c r="E9003" s="225">
        <v>201610610039</v>
      </c>
      <c r="F9003" s="7" t="s">
        <v>53151</v>
      </c>
      <c r="G9003" s="5" t="s">
        <v>2</v>
      </c>
      <c r="H9003" s="7" t="s">
        <v>53152</v>
      </c>
      <c r="I9003" s="6" t="s">
        <v>53153</v>
      </c>
      <c r="J9003" s="7">
        <v>5</v>
      </c>
      <c r="K9003" s="416" t="s">
        <v>53154</v>
      </c>
      <c r="L9003" s="7" t="s">
        <v>53155</v>
      </c>
      <c r="M9003" s="7" t="s">
        <v>174</v>
      </c>
      <c r="N9003" s="7">
        <v>10000</v>
      </c>
      <c r="O9003" s="7">
        <v>10000</v>
      </c>
      <c r="P9003" s="7">
        <f t="shared" si="102"/>
        <v>20000</v>
      </c>
      <c r="Q9003" s="416" t="s">
        <v>53156</v>
      </c>
    </row>
    <row r="9004" spans="1:17" s="415" customFormat="1" ht="154" x14ac:dyDescent="0.15">
      <c r="A9004" s="46">
        <v>2016</v>
      </c>
      <c r="B9004" s="1" t="s">
        <v>52929</v>
      </c>
      <c r="C9004" s="6" t="s">
        <v>52930</v>
      </c>
      <c r="D9004" s="7" t="s">
        <v>77</v>
      </c>
      <c r="E9004" s="225">
        <v>201610610040</v>
      </c>
      <c r="F9004" s="7" t="s">
        <v>53157</v>
      </c>
      <c r="G9004" s="5" t="s">
        <v>2</v>
      </c>
      <c r="H9004" s="7" t="s">
        <v>16313</v>
      </c>
      <c r="I9004" s="6" t="s">
        <v>53158</v>
      </c>
      <c r="J9004" s="7">
        <v>3</v>
      </c>
      <c r="K9004" s="416" t="s">
        <v>53159</v>
      </c>
      <c r="L9004" s="7" t="s">
        <v>53160</v>
      </c>
      <c r="M9004" s="7" t="s">
        <v>156</v>
      </c>
      <c r="N9004" s="7">
        <v>10000</v>
      </c>
      <c r="O9004" s="7">
        <v>10000</v>
      </c>
      <c r="P9004" s="7">
        <f t="shared" si="102"/>
        <v>20000</v>
      </c>
      <c r="Q9004" s="416" t="s">
        <v>53161</v>
      </c>
    </row>
    <row r="9005" spans="1:17" s="415" customFormat="1" ht="182" x14ac:dyDescent="0.15">
      <c r="A9005" s="46">
        <v>2016</v>
      </c>
      <c r="B9005" s="1" t="s">
        <v>52929</v>
      </c>
      <c r="C9005" s="6" t="s">
        <v>52930</v>
      </c>
      <c r="D9005" s="7" t="s">
        <v>77</v>
      </c>
      <c r="E9005" s="225">
        <v>201610610041</v>
      </c>
      <c r="F9005" s="7" t="s">
        <v>53162</v>
      </c>
      <c r="G9005" s="5" t="s">
        <v>2</v>
      </c>
      <c r="H9005" s="7" t="s">
        <v>53163</v>
      </c>
      <c r="I9005" s="6" t="s">
        <v>53164</v>
      </c>
      <c r="J9005" s="7">
        <v>5</v>
      </c>
      <c r="K9005" s="416" t="s">
        <v>53165</v>
      </c>
      <c r="L9005" s="7" t="s">
        <v>53166</v>
      </c>
      <c r="M9005" s="7" t="s">
        <v>174</v>
      </c>
      <c r="N9005" s="7">
        <v>10000</v>
      </c>
      <c r="O9005" s="7">
        <v>10000</v>
      </c>
      <c r="P9005" s="7">
        <f t="shared" si="102"/>
        <v>20000</v>
      </c>
      <c r="Q9005" s="416" t="s">
        <v>53167</v>
      </c>
    </row>
    <row r="9006" spans="1:17" s="415" customFormat="1" ht="140" x14ac:dyDescent="0.15">
      <c r="A9006" s="46">
        <v>2016</v>
      </c>
      <c r="B9006" s="1" t="s">
        <v>52929</v>
      </c>
      <c r="C9006" s="6" t="s">
        <v>52930</v>
      </c>
      <c r="D9006" s="7" t="s">
        <v>77</v>
      </c>
      <c r="E9006" s="225">
        <v>201610610042</v>
      </c>
      <c r="F9006" s="7" t="s">
        <v>53168</v>
      </c>
      <c r="G9006" s="5" t="s">
        <v>2</v>
      </c>
      <c r="H9006" s="7" t="s">
        <v>53169</v>
      </c>
      <c r="I9006" s="6" t="s">
        <v>53170</v>
      </c>
      <c r="J9006" s="7">
        <v>4</v>
      </c>
      <c r="K9006" s="416" t="s">
        <v>53171</v>
      </c>
      <c r="L9006" s="7" t="s">
        <v>53172</v>
      </c>
      <c r="M9006" s="7" t="s">
        <v>156</v>
      </c>
      <c r="N9006" s="7">
        <v>10000</v>
      </c>
      <c r="O9006" s="7">
        <v>10000</v>
      </c>
      <c r="P9006" s="7">
        <f t="shared" si="102"/>
        <v>20000</v>
      </c>
      <c r="Q9006" s="416" t="s">
        <v>53173</v>
      </c>
    </row>
    <row r="9007" spans="1:17" s="415" customFormat="1" ht="140" x14ac:dyDescent="0.15">
      <c r="A9007" s="46">
        <v>2016</v>
      </c>
      <c r="B9007" s="1" t="s">
        <v>52929</v>
      </c>
      <c r="C9007" s="6" t="s">
        <v>52930</v>
      </c>
      <c r="D9007" s="7" t="s">
        <v>77</v>
      </c>
      <c r="E9007" s="225">
        <v>201610610043</v>
      </c>
      <c r="F9007" s="6" t="s">
        <v>53174</v>
      </c>
      <c r="G9007" s="5" t="s">
        <v>2</v>
      </c>
      <c r="H9007" s="7" t="s">
        <v>34280</v>
      </c>
      <c r="I9007" s="9" t="s">
        <v>53175</v>
      </c>
      <c r="J9007" s="6">
        <v>5</v>
      </c>
      <c r="K9007" s="416" t="s">
        <v>53176</v>
      </c>
      <c r="L9007" s="7" t="s">
        <v>53177</v>
      </c>
      <c r="M9007" s="7" t="s">
        <v>156</v>
      </c>
      <c r="N9007" s="7">
        <v>10000</v>
      </c>
      <c r="O9007" s="7">
        <v>10000</v>
      </c>
      <c r="P9007" s="7">
        <f t="shared" si="102"/>
        <v>20000</v>
      </c>
      <c r="Q9007" s="416" t="s">
        <v>53178</v>
      </c>
    </row>
    <row r="9008" spans="1:17" s="415" customFormat="1" ht="112" x14ac:dyDescent="0.15">
      <c r="A9008" s="46">
        <v>2016</v>
      </c>
      <c r="B9008" s="1" t="s">
        <v>52929</v>
      </c>
      <c r="C9008" s="6" t="s">
        <v>52930</v>
      </c>
      <c r="D9008" s="7" t="s">
        <v>77</v>
      </c>
      <c r="E9008" s="225">
        <v>201610610044</v>
      </c>
      <c r="F9008" s="6" t="s">
        <v>53179</v>
      </c>
      <c r="G9008" s="5" t="s">
        <v>2</v>
      </c>
      <c r="H9008" s="7" t="s">
        <v>53180</v>
      </c>
      <c r="I9008" s="9" t="s">
        <v>53181</v>
      </c>
      <c r="J9008" s="6">
        <v>5</v>
      </c>
      <c r="K9008" s="416" t="s">
        <v>53182</v>
      </c>
      <c r="L9008" s="7" t="s">
        <v>53183</v>
      </c>
      <c r="M9008" s="7" t="s">
        <v>174</v>
      </c>
      <c r="N9008" s="7">
        <v>10000</v>
      </c>
      <c r="O9008" s="7">
        <v>10000</v>
      </c>
      <c r="P9008" s="7">
        <f t="shared" si="102"/>
        <v>20000</v>
      </c>
      <c r="Q9008" s="416" t="s">
        <v>53184</v>
      </c>
    </row>
    <row r="9009" spans="1:17" s="415" customFormat="1" ht="126" x14ac:dyDescent="0.15">
      <c r="A9009" s="46">
        <v>2016</v>
      </c>
      <c r="B9009" s="1" t="s">
        <v>52929</v>
      </c>
      <c r="C9009" s="6" t="s">
        <v>52930</v>
      </c>
      <c r="D9009" s="7" t="s">
        <v>77</v>
      </c>
      <c r="E9009" s="225">
        <v>201610610045</v>
      </c>
      <c r="F9009" s="7" t="s">
        <v>53185</v>
      </c>
      <c r="G9009" s="5" t="s">
        <v>2</v>
      </c>
      <c r="H9009" s="7" t="s">
        <v>53186</v>
      </c>
      <c r="I9009" s="6" t="s">
        <v>53187</v>
      </c>
      <c r="J9009" s="7">
        <v>3</v>
      </c>
      <c r="K9009" s="416" t="s">
        <v>53188</v>
      </c>
      <c r="L9009" s="7" t="s">
        <v>53189</v>
      </c>
      <c r="M9009" s="7" t="s">
        <v>734</v>
      </c>
      <c r="N9009" s="7">
        <v>10000</v>
      </c>
      <c r="O9009" s="7">
        <v>10000</v>
      </c>
      <c r="P9009" s="7">
        <f t="shared" si="102"/>
        <v>20000</v>
      </c>
      <c r="Q9009" s="416" t="s">
        <v>53190</v>
      </c>
    </row>
    <row r="9010" spans="1:17" s="415" customFormat="1" ht="140" x14ac:dyDescent="0.15">
      <c r="A9010" s="46">
        <v>2016</v>
      </c>
      <c r="B9010" s="1" t="s">
        <v>52929</v>
      </c>
      <c r="C9010" s="6" t="s">
        <v>52930</v>
      </c>
      <c r="D9010" s="7" t="s">
        <v>77</v>
      </c>
      <c r="E9010" s="225">
        <v>201610610046</v>
      </c>
      <c r="F9010" s="7" t="s">
        <v>53191</v>
      </c>
      <c r="G9010" s="5" t="s">
        <v>2</v>
      </c>
      <c r="H9010" s="7" t="s">
        <v>53192</v>
      </c>
      <c r="I9010" s="6" t="s">
        <v>53193</v>
      </c>
      <c r="J9010" s="7">
        <v>3</v>
      </c>
      <c r="K9010" s="416" t="s">
        <v>53194</v>
      </c>
      <c r="L9010" s="7" t="s">
        <v>53195</v>
      </c>
      <c r="M9010" s="7" t="s">
        <v>174</v>
      </c>
      <c r="N9010" s="7">
        <v>10000</v>
      </c>
      <c r="O9010" s="7">
        <v>10000</v>
      </c>
      <c r="P9010" s="7">
        <f t="shared" si="102"/>
        <v>20000</v>
      </c>
      <c r="Q9010" s="416" t="s">
        <v>53196</v>
      </c>
    </row>
    <row r="9011" spans="1:17" s="415" customFormat="1" ht="126" x14ac:dyDescent="0.15">
      <c r="A9011" s="46">
        <v>2016</v>
      </c>
      <c r="B9011" s="1" t="s">
        <v>52929</v>
      </c>
      <c r="C9011" s="6" t="s">
        <v>52930</v>
      </c>
      <c r="D9011" s="7" t="s">
        <v>77</v>
      </c>
      <c r="E9011" s="225">
        <v>201610610047</v>
      </c>
      <c r="F9011" s="7" t="s">
        <v>53197</v>
      </c>
      <c r="G9011" s="5" t="s">
        <v>2</v>
      </c>
      <c r="H9011" s="7" t="s">
        <v>53198</v>
      </c>
      <c r="I9011" s="6" t="s">
        <v>53199</v>
      </c>
      <c r="J9011" s="7">
        <v>5</v>
      </c>
      <c r="K9011" s="416" t="s">
        <v>53200</v>
      </c>
      <c r="L9011" s="7" t="s">
        <v>53201</v>
      </c>
      <c r="M9011" s="7" t="s">
        <v>8449</v>
      </c>
      <c r="N9011" s="7">
        <v>10000</v>
      </c>
      <c r="O9011" s="7">
        <v>10000</v>
      </c>
      <c r="P9011" s="7">
        <f t="shared" si="102"/>
        <v>20000</v>
      </c>
      <c r="Q9011" s="416" t="s">
        <v>53202</v>
      </c>
    </row>
    <row r="9012" spans="1:17" s="415" customFormat="1" ht="140" x14ac:dyDescent="0.15">
      <c r="A9012" s="46">
        <v>2016</v>
      </c>
      <c r="B9012" s="1" t="s">
        <v>52929</v>
      </c>
      <c r="C9012" s="6" t="s">
        <v>52930</v>
      </c>
      <c r="D9012" s="7" t="s">
        <v>77</v>
      </c>
      <c r="E9012" s="225">
        <v>201610610048</v>
      </c>
      <c r="F9012" s="7" t="s">
        <v>53203</v>
      </c>
      <c r="G9012" s="5" t="s">
        <v>2</v>
      </c>
      <c r="H9012" s="7" t="s">
        <v>53204</v>
      </c>
      <c r="I9012" s="6" t="s">
        <v>53205</v>
      </c>
      <c r="J9012" s="7">
        <v>5</v>
      </c>
      <c r="K9012" s="416" t="s">
        <v>53206</v>
      </c>
      <c r="L9012" s="7" t="s">
        <v>53207</v>
      </c>
      <c r="M9012" s="7" t="s">
        <v>1128</v>
      </c>
      <c r="N9012" s="7">
        <v>10000</v>
      </c>
      <c r="O9012" s="7">
        <v>10000</v>
      </c>
      <c r="P9012" s="7">
        <f t="shared" si="102"/>
        <v>20000</v>
      </c>
      <c r="Q9012" s="416" t="s">
        <v>53208</v>
      </c>
    </row>
    <row r="9013" spans="1:17" s="415" customFormat="1" ht="140" x14ac:dyDescent="0.15">
      <c r="A9013" s="46">
        <v>2016</v>
      </c>
      <c r="B9013" s="1" t="s">
        <v>52929</v>
      </c>
      <c r="C9013" s="6" t="s">
        <v>52930</v>
      </c>
      <c r="D9013" s="7" t="s">
        <v>77</v>
      </c>
      <c r="E9013" s="225">
        <v>201610610049</v>
      </c>
      <c r="F9013" s="7" t="s">
        <v>53209</v>
      </c>
      <c r="G9013" s="5" t="s">
        <v>2</v>
      </c>
      <c r="H9013" s="7" t="s">
        <v>36923</v>
      </c>
      <c r="I9013" s="6" t="s">
        <v>53210</v>
      </c>
      <c r="J9013" s="7">
        <v>5</v>
      </c>
      <c r="K9013" s="416" t="s">
        <v>53211</v>
      </c>
      <c r="L9013" s="7" t="s">
        <v>53212</v>
      </c>
      <c r="M9013" s="7" t="s">
        <v>53213</v>
      </c>
      <c r="N9013" s="7">
        <v>10000</v>
      </c>
      <c r="O9013" s="7">
        <v>10000</v>
      </c>
      <c r="P9013" s="7">
        <f t="shared" si="102"/>
        <v>20000</v>
      </c>
      <c r="Q9013" s="416" t="s">
        <v>53214</v>
      </c>
    </row>
    <row r="9014" spans="1:17" s="415" customFormat="1" ht="112" x14ac:dyDescent="0.15">
      <c r="A9014" s="46">
        <v>2016</v>
      </c>
      <c r="B9014" s="1" t="s">
        <v>52929</v>
      </c>
      <c r="C9014" s="6" t="s">
        <v>52930</v>
      </c>
      <c r="D9014" s="7" t="s">
        <v>77</v>
      </c>
      <c r="E9014" s="225">
        <v>201610610050</v>
      </c>
      <c r="F9014" s="7" t="s">
        <v>53215</v>
      </c>
      <c r="G9014" s="5" t="s">
        <v>2</v>
      </c>
      <c r="H9014" s="7" t="s">
        <v>53216</v>
      </c>
      <c r="I9014" s="6" t="s">
        <v>53217</v>
      </c>
      <c r="J9014" s="7">
        <v>5</v>
      </c>
      <c r="K9014" s="416" t="s">
        <v>53218</v>
      </c>
      <c r="L9014" s="7" t="s">
        <v>53219</v>
      </c>
      <c r="M9014" s="7" t="s">
        <v>174</v>
      </c>
      <c r="N9014" s="7">
        <v>10000</v>
      </c>
      <c r="O9014" s="7">
        <v>10000</v>
      </c>
      <c r="P9014" s="7">
        <f t="shared" si="102"/>
        <v>20000</v>
      </c>
      <c r="Q9014" s="416" t="s">
        <v>53220</v>
      </c>
    </row>
    <row r="9015" spans="1:17" s="415" customFormat="1" ht="196" x14ac:dyDescent="0.15">
      <c r="A9015" s="46">
        <v>2016</v>
      </c>
      <c r="B9015" s="1" t="s">
        <v>52929</v>
      </c>
      <c r="C9015" s="6" t="s">
        <v>52930</v>
      </c>
      <c r="D9015" s="7" t="s">
        <v>77</v>
      </c>
      <c r="E9015" s="225">
        <v>201610610051</v>
      </c>
      <c r="F9015" s="15" t="s">
        <v>53221</v>
      </c>
      <c r="G9015" s="5" t="s">
        <v>2</v>
      </c>
      <c r="H9015" s="15" t="s">
        <v>53222</v>
      </c>
      <c r="I9015" s="20" t="s">
        <v>53223</v>
      </c>
      <c r="J9015" s="226">
        <v>5</v>
      </c>
      <c r="K9015" s="416" t="s">
        <v>53224</v>
      </c>
      <c r="L9015" s="7" t="s">
        <v>53225</v>
      </c>
      <c r="M9015" s="15" t="s">
        <v>156</v>
      </c>
      <c r="N9015" s="7">
        <v>10000</v>
      </c>
      <c r="O9015" s="7">
        <v>10000</v>
      </c>
      <c r="P9015" s="7">
        <f t="shared" si="102"/>
        <v>20000</v>
      </c>
      <c r="Q9015" s="227" t="s">
        <v>53226</v>
      </c>
    </row>
    <row r="9016" spans="1:17" s="415" customFormat="1" ht="140" x14ac:dyDescent="0.15">
      <c r="A9016" s="46">
        <v>2016</v>
      </c>
      <c r="B9016" s="1" t="s">
        <v>52929</v>
      </c>
      <c r="C9016" s="6" t="s">
        <v>52930</v>
      </c>
      <c r="D9016" s="7" t="s">
        <v>77</v>
      </c>
      <c r="E9016" s="225">
        <v>201610610052</v>
      </c>
      <c r="F9016" s="7" t="s">
        <v>53227</v>
      </c>
      <c r="G9016" s="5" t="s">
        <v>2</v>
      </c>
      <c r="H9016" s="7" t="s">
        <v>53228</v>
      </c>
      <c r="I9016" s="6" t="s">
        <v>53229</v>
      </c>
      <c r="J9016" s="7">
        <v>5</v>
      </c>
      <c r="K9016" s="416" t="s">
        <v>53230</v>
      </c>
      <c r="L9016" s="7" t="s">
        <v>53231</v>
      </c>
      <c r="M9016" s="7" t="s">
        <v>53232</v>
      </c>
      <c r="N9016" s="7">
        <v>10000</v>
      </c>
      <c r="O9016" s="7">
        <v>10000</v>
      </c>
      <c r="P9016" s="7">
        <f t="shared" si="102"/>
        <v>20000</v>
      </c>
      <c r="Q9016" s="416" t="s">
        <v>53233</v>
      </c>
    </row>
    <row r="9017" spans="1:17" s="415" customFormat="1" ht="112" x14ac:dyDescent="0.15">
      <c r="A9017" s="46">
        <v>2016</v>
      </c>
      <c r="B9017" s="1" t="s">
        <v>52929</v>
      </c>
      <c r="C9017" s="6" t="s">
        <v>52930</v>
      </c>
      <c r="D9017" s="7" t="s">
        <v>77</v>
      </c>
      <c r="E9017" s="225">
        <v>201610610053</v>
      </c>
      <c r="F9017" s="7" t="s">
        <v>53234</v>
      </c>
      <c r="G9017" s="5" t="s">
        <v>2</v>
      </c>
      <c r="H9017" s="7" t="s">
        <v>53235</v>
      </c>
      <c r="I9017" s="6" t="s">
        <v>53236</v>
      </c>
      <c r="J9017" s="7">
        <v>5</v>
      </c>
      <c r="K9017" s="416" t="s">
        <v>53237</v>
      </c>
      <c r="L9017" s="7" t="s">
        <v>38781</v>
      </c>
      <c r="M9017" s="7" t="s">
        <v>174</v>
      </c>
      <c r="N9017" s="7">
        <v>10000</v>
      </c>
      <c r="O9017" s="7">
        <v>10000</v>
      </c>
      <c r="P9017" s="7">
        <f t="shared" si="102"/>
        <v>20000</v>
      </c>
      <c r="Q9017" s="416" t="s">
        <v>53238</v>
      </c>
    </row>
    <row r="9018" spans="1:17" s="415" customFormat="1" ht="140" x14ac:dyDescent="0.15">
      <c r="A9018" s="46">
        <v>2016</v>
      </c>
      <c r="B9018" s="1" t="s">
        <v>52929</v>
      </c>
      <c r="C9018" s="6" t="s">
        <v>52930</v>
      </c>
      <c r="D9018" s="7" t="s">
        <v>77</v>
      </c>
      <c r="E9018" s="225">
        <v>201610610054</v>
      </c>
      <c r="F9018" s="7" t="s">
        <v>53239</v>
      </c>
      <c r="G9018" s="5" t="s">
        <v>2</v>
      </c>
      <c r="H9018" s="7" t="s">
        <v>53240</v>
      </c>
      <c r="I9018" s="9" t="s">
        <v>53241</v>
      </c>
      <c r="J9018" s="7">
        <v>5</v>
      </c>
      <c r="K9018" s="416" t="s">
        <v>53242</v>
      </c>
      <c r="L9018" s="7" t="s">
        <v>53243</v>
      </c>
      <c r="M9018" s="7" t="s">
        <v>174</v>
      </c>
      <c r="N9018" s="7">
        <v>10000</v>
      </c>
      <c r="O9018" s="7">
        <v>10000</v>
      </c>
      <c r="P9018" s="7">
        <f t="shared" si="102"/>
        <v>20000</v>
      </c>
      <c r="Q9018" s="416" t="s">
        <v>53244</v>
      </c>
    </row>
    <row r="9019" spans="1:17" s="415" customFormat="1" ht="98" x14ac:dyDescent="0.15">
      <c r="A9019" s="46">
        <v>2016</v>
      </c>
      <c r="B9019" s="1" t="s">
        <v>52929</v>
      </c>
      <c r="C9019" s="6" t="s">
        <v>52930</v>
      </c>
      <c r="D9019" s="7" t="s">
        <v>77</v>
      </c>
      <c r="E9019" s="225">
        <v>201610610055</v>
      </c>
      <c r="F9019" s="1" t="s">
        <v>53245</v>
      </c>
      <c r="G9019" s="5" t="s">
        <v>2</v>
      </c>
      <c r="H9019" s="1" t="s">
        <v>53246</v>
      </c>
      <c r="I9019" s="9" t="s">
        <v>53247</v>
      </c>
      <c r="J9019" s="1">
        <v>4</v>
      </c>
      <c r="K9019" s="416" t="s">
        <v>53248</v>
      </c>
      <c r="L9019" s="1" t="s">
        <v>53249</v>
      </c>
      <c r="M9019" s="1" t="s">
        <v>156</v>
      </c>
      <c r="N9019" s="7">
        <v>10000</v>
      </c>
      <c r="O9019" s="7">
        <v>10000</v>
      </c>
      <c r="P9019" s="7">
        <f t="shared" si="102"/>
        <v>20000</v>
      </c>
      <c r="Q9019" s="228" t="s">
        <v>53250</v>
      </c>
    </row>
    <row r="9020" spans="1:17" s="415" customFormat="1" ht="140" x14ac:dyDescent="0.15">
      <c r="A9020" s="46">
        <v>2016</v>
      </c>
      <c r="B9020" s="1" t="s">
        <v>52929</v>
      </c>
      <c r="C9020" s="6" t="s">
        <v>52930</v>
      </c>
      <c r="D9020" s="7" t="s">
        <v>77</v>
      </c>
      <c r="E9020" s="225">
        <v>201610610056</v>
      </c>
      <c r="F9020" s="1" t="s">
        <v>53251</v>
      </c>
      <c r="G9020" s="5" t="s">
        <v>2</v>
      </c>
      <c r="H9020" s="1" t="s">
        <v>53252</v>
      </c>
      <c r="I9020" s="9" t="s">
        <v>53253</v>
      </c>
      <c r="J9020" s="1">
        <v>5</v>
      </c>
      <c r="K9020" s="416" t="s">
        <v>53254</v>
      </c>
      <c r="L9020" s="1" t="s">
        <v>53249</v>
      </c>
      <c r="M9020" s="1" t="s">
        <v>156</v>
      </c>
      <c r="N9020" s="7">
        <v>10000</v>
      </c>
      <c r="O9020" s="7">
        <v>10000</v>
      </c>
      <c r="P9020" s="7">
        <f t="shared" si="102"/>
        <v>20000</v>
      </c>
      <c r="Q9020" s="228" t="s">
        <v>53255</v>
      </c>
    </row>
    <row r="9021" spans="1:17" s="415" customFormat="1" ht="168" x14ac:dyDescent="0.15">
      <c r="A9021" s="46">
        <v>2016</v>
      </c>
      <c r="B9021" s="1" t="s">
        <v>52929</v>
      </c>
      <c r="C9021" s="6" t="s">
        <v>52930</v>
      </c>
      <c r="D9021" s="7" t="s">
        <v>77</v>
      </c>
      <c r="E9021" s="225">
        <v>201610610057</v>
      </c>
      <c r="F9021" s="7" t="s">
        <v>53256</v>
      </c>
      <c r="G9021" s="5" t="s">
        <v>2</v>
      </c>
      <c r="H9021" s="7" t="s">
        <v>53257</v>
      </c>
      <c r="I9021" s="9" t="s">
        <v>53258</v>
      </c>
      <c r="J9021" s="7">
        <v>5</v>
      </c>
      <c r="K9021" s="416" t="s">
        <v>53259</v>
      </c>
      <c r="L9021" s="7" t="s">
        <v>53260</v>
      </c>
      <c r="M9021" s="7" t="s">
        <v>734</v>
      </c>
      <c r="N9021" s="7">
        <v>10000</v>
      </c>
      <c r="O9021" s="7">
        <v>10000</v>
      </c>
      <c r="P9021" s="7">
        <f t="shared" si="102"/>
        <v>20000</v>
      </c>
      <c r="Q9021" s="416" t="s">
        <v>53261</v>
      </c>
    </row>
    <row r="9022" spans="1:17" s="415" customFormat="1" ht="112" x14ac:dyDescent="0.15">
      <c r="A9022" s="46">
        <v>2016</v>
      </c>
      <c r="B9022" s="1" t="s">
        <v>52929</v>
      </c>
      <c r="C9022" s="6" t="s">
        <v>52930</v>
      </c>
      <c r="D9022" s="7" t="s">
        <v>77</v>
      </c>
      <c r="E9022" s="225">
        <v>201610610058</v>
      </c>
      <c r="F9022" s="1" t="s">
        <v>53262</v>
      </c>
      <c r="G9022" s="5" t="s">
        <v>2</v>
      </c>
      <c r="H9022" s="1" t="s">
        <v>53263</v>
      </c>
      <c r="I9022" s="9" t="s">
        <v>53264</v>
      </c>
      <c r="J9022" s="1">
        <v>5</v>
      </c>
      <c r="K9022" s="416" t="s">
        <v>53265</v>
      </c>
      <c r="L9022" s="1" t="s">
        <v>53266</v>
      </c>
      <c r="M9022" s="1" t="s">
        <v>174</v>
      </c>
      <c r="N9022" s="7">
        <v>10000</v>
      </c>
      <c r="O9022" s="7">
        <v>10000</v>
      </c>
      <c r="P9022" s="7">
        <f t="shared" si="102"/>
        <v>20000</v>
      </c>
      <c r="Q9022" s="228" t="s">
        <v>53267</v>
      </c>
    </row>
    <row r="9023" spans="1:17" s="415" customFormat="1" ht="168" x14ac:dyDescent="0.15">
      <c r="A9023" s="46">
        <v>2016</v>
      </c>
      <c r="B9023" s="1" t="s">
        <v>52929</v>
      </c>
      <c r="C9023" s="6" t="s">
        <v>52930</v>
      </c>
      <c r="D9023" s="7" t="s">
        <v>77</v>
      </c>
      <c r="E9023" s="225">
        <v>201610610059</v>
      </c>
      <c r="F9023" s="1" t="s">
        <v>53268</v>
      </c>
      <c r="G9023" s="5" t="s">
        <v>2</v>
      </c>
      <c r="H9023" s="1" t="s">
        <v>53269</v>
      </c>
      <c r="I9023" s="9" t="s">
        <v>53270</v>
      </c>
      <c r="J9023" s="7">
        <v>3</v>
      </c>
      <c r="K9023" s="416" t="s">
        <v>53271</v>
      </c>
      <c r="L9023" s="1" t="s">
        <v>28121</v>
      </c>
      <c r="M9023" s="7" t="s">
        <v>174</v>
      </c>
      <c r="N9023" s="7">
        <v>10000</v>
      </c>
      <c r="O9023" s="7">
        <v>10000</v>
      </c>
      <c r="P9023" s="7">
        <f t="shared" si="102"/>
        <v>20000</v>
      </c>
      <c r="Q9023" s="416" t="s">
        <v>53272</v>
      </c>
    </row>
    <row r="9024" spans="1:17" s="415" customFormat="1" ht="140" x14ac:dyDescent="0.15">
      <c r="A9024" s="46">
        <v>2016</v>
      </c>
      <c r="B9024" s="1" t="s">
        <v>52929</v>
      </c>
      <c r="C9024" s="6" t="s">
        <v>52930</v>
      </c>
      <c r="D9024" s="7" t="s">
        <v>77</v>
      </c>
      <c r="E9024" s="225">
        <v>201610610060</v>
      </c>
      <c r="F9024" s="7" t="s">
        <v>53273</v>
      </c>
      <c r="G9024" s="5" t="s">
        <v>2</v>
      </c>
      <c r="H9024" s="7" t="s">
        <v>53274</v>
      </c>
      <c r="I9024" s="6" t="s">
        <v>53275</v>
      </c>
      <c r="J9024" s="7">
        <v>3</v>
      </c>
      <c r="K9024" s="416" t="s">
        <v>53276</v>
      </c>
      <c r="L9024" s="7" t="s">
        <v>53277</v>
      </c>
      <c r="M9024" s="7" t="s">
        <v>174</v>
      </c>
      <c r="N9024" s="7">
        <v>10000</v>
      </c>
      <c r="O9024" s="7">
        <v>10000</v>
      </c>
      <c r="P9024" s="7">
        <f t="shared" si="102"/>
        <v>20000</v>
      </c>
      <c r="Q9024" s="416" t="s">
        <v>53278</v>
      </c>
    </row>
    <row r="9025" spans="1:17" s="415" customFormat="1" ht="112" x14ac:dyDescent="0.15">
      <c r="A9025" s="46">
        <v>2016</v>
      </c>
      <c r="B9025" s="1" t="s">
        <v>52929</v>
      </c>
      <c r="C9025" s="6" t="s">
        <v>52930</v>
      </c>
      <c r="D9025" s="7" t="s">
        <v>77</v>
      </c>
      <c r="E9025" s="225">
        <v>201610610061</v>
      </c>
      <c r="F9025" s="7" t="s">
        <v>53279</v>
      </c>
      <c r="G9025" s="5" t="s">
        <v>2</v>
      </c>
      <c r="H9025" s="7" t="s">
        <v>53280</v>
      </c>
      <c r="I9025" s="6" t="s">
        <v>53281</v>
      </c>
      <c r="J9025" s="7">
        <v>5</v>
      </c>
      <c r="K9025" s="416" t="s">
        <v>53282</v>
      </c>
      <c r="L9025" s="7" t="s">
        <v>53283</v>
      </c>
      <c r="M9025" s="7" t="s">
        <v>174</v>
      </c>
      <c r="N9025" s="7">
        <v>10000</v>
      </c>
      <c r="O9025" s="7">
        <v>10000</v>
      </c>
      <c r="P9025" s="7">
        <f t="shared" si="102"/>
        <v>20000</v>
      </c>
      <c r="Q9025" s="416" t="s">
        <v>53284</v>
      </c>
    </row>
    <row r="9026" spans="1:17" s="415" customFormat="1" ht="154" x14ac:dyDescent="0.15">
      <c r="A9026" s="46">
        <v>2016</v>
      </c>
      <c r="B9026" s="1" t="s">
        <v>52929</v>
      </c>
      <c r="C9026" s="6" t="s">
        <v>52930</v>
      </c>
      <c r="D9026" s="7" t="s">
        <v>77</v>
      </c>
      <c r="E9026" s="225">
        <v>201610610062</v>
      </c>
      <c r="F9026" s="7" t="s">
        <v>53285</v>
      </c>
      <c r="G9026" s="5" t="s">
        <v>2</v>
      </c>
      <c r="H9026" s="7" t="s">
        <v>53286</v>
      </c>
      <c r="I9026" s="6" t="s">
        <v>53287</v>
      </c>
      <c r="J9026" s="7">
        <v>4</v>
      </c>
      <c r="K9026" s="416" t="s">
        <v>53288</v>
      </c>
      <c r="L9026" s="7" t="s">
        <v>53289</v>
      </c>
      <c r="M9026" s="7" t="s">
        <v>156</v>
      </c>
      <c r="N9026" s="7">
        <v>10000</v>
      </c>
      <c r="O9026" s="7">
        <v>10000</v>
      </c>
      <c r="P9026" s="7">
        <f t="shared" si="102"/>
        <v>20000</v>
      </c>
      <c r="Q9026" s="416" t="s">
        <v>53290</v>
      </c>
    </row>
    <row r="9027" spans="1:17" s="415" customFormat="1" ht="140" x14ac:dyDescent="0.15">
      <c r="A9027" s="46">
        <v>2016</v>
      </c>
      <c r="B9027" s="1" t="s">
        <v>52929</v>
      </c>
      <c r="C9027" s="6" t="s">
        <v>52930</v>
      </c>
      <c r="D9027" s="7" t="s">
        <v>77</v>
      </c>
      <c r="E9027" s="225">
        <v>201610610063</v>
      </c>
      <c r="F9027" s="7" t="s">
        <v>53291</v>
      </c>
      <c r="G9027" s="5" t="s">
        <v>2</v>
      </c>
      <c r="H9027" s="7" t="s">
        <v>53292</v>
      </c>
      <c r="I9027" s="6" t="s">
        <v>53293</v>
      </c>
      <c r="J9027" s="7">
        <v>4</v>
      </c>
      <c r="K9027" s="416" t="s">
        <v>53294</v>
      </c>
      <c r="L9027" s="7" t="s">
        <v>53295</v>
      </c>
      <c r="M9027" s="7" t="s">
        <v>156</v>
      </c>
      <c r="N9027" s="7">
        <v>10000</v>
      </c>
      <c r="O9027" s="7">
        <v>10000</v>
      </c>
      <c r="P9027" s="7">
        <f t="shared" si="102"/>
        <v>20000</v>
      </c>
      <c r="Q9027" s="416" t="s">
        <v>53296</v>
      </c>
    </row>
    <row r="9028" spans="1:17" s="415" customFormat="1" ht="140" x14ac:dyDescent="0.15">
      <c r="A9028" s="46">
        <v>2016</v>
      </c>
      <c r="B9028" s="1" t="s">
        <v>52929</v>
      </c>
      <c r="C9028" s="6" t="s">
        <v>52930</v>
      </c>
      <c r="D9028" s="7" t="s">
        <v>77</v>
      </c>
      <c r="E9028" s="225">
        <v>201610610064</v>
      </c>
      <c r="F9028" s="7" t="s">
        <v>53297</v>
      </c>
      <c r="G9028" s="5" t="s">
        <v>2</v>
      </c>
      <c r="H9028" s="7" t="s">
        <v>53298</v>
      </c>
      <c r="I9028" s="6" t="s">
        <v>53299</v>
      </c>
      <c r="J9028" s="7">
        <v>4</v>
      </c>
      <c r="K9028" s="416" t="s">
        <v>53300</v>
      </c>
      <c r="L9028" s="7" t="s">
        <v>53295</v>
      </c>
      <c r="M9028" s="7" t="s">
        <v>156</v>
      </c>
      <c r="N9028" s="7">
        <v>10000</v>
      </c>
      <c r="O9028" s="7">
        <v>10000</v>
      </c>
      <c r="P9028" s="7">
        <f t="shared" si="102"/>
        <v>20000</v>
      </c>
      <c r="Q9028" s="416" t="s">
        <v>53301</v>
      </c>
    </row>
    <row r="9029" spans="1:17" s="415" customFormat="1" ht="168" x14ac:dyDescent="0.15">
      <c r="A9029" s="46">
        <v>2016</v>
      </c>
      <c r="B9029" s="1" t="s">
        <v>52929</v>
      </c>
      <c r="C9029" s="6" t="s">
        <v>52930</v>
      </c>
      <c r="D9029" s="7" t="s">
        <v>77</v>
      </c>
      <c r="E9029" s="225">
        <v>201610610065</v>
      </c>
      <c r="F9029" s="7" t="s">
        <v>53302</v>
      </c>
      <c r="G9029" s="5" t="s">
        <v>2</v>
      </c>
      <c r="H9029" s="7" t="s">
        <v>53303</v>
      </c>
      <c r="I9029" s="6" t="s">
        <v>53304</v>
      </c>
      <c r="J9029" s="7">
        <v>4</v>
      </c>
      <c r="K9029" s="416" t="s">
        <v>53305</v>
      </c>
      <c r="L9029" s="7" t="s">
        <v>53306</v>
      </c>
      <c r="M9029" s="7" t="s">
        <v>734</v>
      </c>
      <c r="N9029" s="7">
        <v>10000</v>
      </c>
      <c r="O9029" s="7">
        <v>10000</v>
      </c>
      <c r="P9029" s="7">
        <f t="shared" ref="P9029:P9092" si="103">N9029+O9029</f>
        <v>20000</v>
      </c>
      <c r="Q9029" s="416" t="s">
        <v>53307</v>
      </c>
    </row>
    <row r="9030" spans="1:17" s="415" customFormat="1" ht="182" x14ac:dyDescent="0.15">
      <c r="A9030" s="46">
        <v>2016</v>
      </c>
      <c r="B9030" s="1" t="s">
        <v>52929</v>
      </c>
      <c r="C9030" s="6" t="s">
        <v>52930</v>
      </c>
      <c r="D9030" s="7" t="s">
        <v>77</v>
      </c>
      <c r="E9030" s="225">
        <v>201610610066</v>
      </c>
      <c r="F9030" s="7" t="s">
        <v>53308</v>
      </c>
      <c r="G9030" s="5" t="s">
        <v>2</v>
      </c>
      <c r="H9030" s="7" t="s">
        <v>53309</v>
      </c>
      <c r="I9030" s="6" t="s">
        <v>53310</v>
      </c>
      <c r="J9030" s="7">
        <v>4</v>
      </c>
      <c r="K9030" s="416" t="s">
        <v>53311</v>
      </c>
      <c r="L9030" s="7" t="s">
        <v>53312</v>
      </c>
      <c r="M9030" s="7" t="s">
        <v>174</v>
      </c>
      <c r="N9030" s="7">
        <v>10000</v>
      </c>
      <c r="O9030" s="7">
        <v>10000</v>
      </c>
      <c r="P9030" s="7">
        <f t="shared" si="103"/>
        <v>20000</v>
      </c>
      <c r="Q9030" s="416" t="s">
        <v>53313</v>
      </c>
    </row>
    <row r="9031" spans="1:17" s="415" customFormat="1" ht="140" x14ac:dyDescent="0.15">
      <c r="A9031" s="46">
        <v>2016</v>
      </c>
      <c r="B9031" s="1" t="s">
        <v>52929</v>
      </c>
      <c r="C9031" s="6" t="s">
        <v>52930</v>
      </c>
      <c r="D9031" s="7" t="s">
        <v>77</v>
      </c>
      <c r="E9031" s="225">
        <v>201610610067</v>
      </c>
      <c r="F9031" s="1" t="s">
        <v>53314</v>
      </c>
      <c r="G9031" s="5" t="s">
        <v>2</v>
      </c>
      <c r="H9031" s="7" t="s">
        <v>53315</v>
      </c>
      <c r="I9031" s="6" t="s">
        <v>53316</v>
      </c>
      <c r="J9031" s="7">
        <v>4</v>
      </c>
      <c r="K9031" s="416" t="s">
        <v>53317</v>
      </c>
      <c r="L9031" s="7" t="s">
        <v>53318</v>
      </c>
      <c r="M9031" s="7" t="s">
        <v>6533</v>
      </c>
      <c r="N9031" s="7">
        <v>10000</v>
      </c>
      <c r="O9031" s="7">
        <v>10000</v>
      </c>
      <c r="P9031" s="7">
        <f t="shared" si="103"/>
        <v>20000</v>
      </c>
      <c r="Q9031" s="26" t="s">
        <v>53319</v>
      </c>
    </row>
    <row r="9032" spans="1:17" s="415" customFormat="1" ht="140" x14ac:dyDescent="0.15">
      <c r="A9032" s="46">
        <v>2016</v>
      </c>
      <c r="B9032" s="1" t="s">
        <v>52929</v>
      </c>
      <c r="C9032" s="6" t="s">
        <v>52930</v>
      </c>
      <c r="D9032" s="7" t="s">
        <v>77</v>
      </c>
      <c r="E9032" s="225">
        <v>201610610068</v>
      </c>
      <c r="F9032" s="7" t="s">
        <v>53320</v>
      </c>
      <c r="G9032" s="5" t="s">
        <v>2</v>
      </c>
      <c r="H9032" s="7" t="s">
        <v>53321</v>
      </c>
      <c r="I9032" s="6" t="s">
        <v>53322</v>
      </c>
      <c r="J9032" s="7">
        <v>4</v>
      </c>
      <c r="K9032" s="416" t="s">
        <v>53323</v>
      </c>
      <c r="L9032" s="7" t="s">
        <v>53324</v>
      </c>
      <c r="M9032" s="7" t="s">
        <v>156</v>
      </c>
      <c r="N9032" s="7">
        <v>10000</v>
      </c>
      <c r="O9032" s="7">
        <v>10000</v>
      </c>
      <c r="P9032" s="7">
        <f t="shared" si="103"/>
        <v>20000</v>
      </c>
      <c r="Q9032" s="416" t="s">
        <v>53325</v>
      </c>
    </row>
    <row r="9033" spans="1:17" s="415" customFormat="1" ht="154" x14ac:dyDescent="0.15">
      <c r="A9033" s="46">
        <v>2016</v>
      </c>
      <c r="B9033" s="1" t="s">
        <v>52929</v>
      </c>
      <c r="C9033" s="6" t="s">
        <v>52930</v>
      </c>
      <c r="D9033" s="7" t="s">
        <v>77</v>
      </c>
      <c r="E9033" s="225">
        <v>201610610069</v>
      </c>
      <c r="F9033" s="7" t="s">
        <v>53326</v>
      </c>
      <c r="G9033" s="5" t="s">
        <v>2</v>
      </c>
      <c r="H9033" s="7" t="s">
        <v>53327</v>
      </c>
      <c r="I9033" s="6" t="s">
        <v>53328</v>
      </c>
      <c r="J9033" s="7">
        <v>5</v>
      </c>
      <c r="K9033" s="416" t="s">
        <v>53329</v>
      </c>
      <c r="L9033" s="7" t="s">
        <v>53330</v>
      </c>
      <c r="M9033" s="7" t="s">
        <v>156</v>
      </c>
      <c r="N9033" s="7">
        <v>10000</v>
      </c>
      <c r="O9033" s="7">
        <v>10000</v>
      </c>
      <c r="P9033" s="7">
        <f t="shared" si="103"/>
        <v>20000</v>
      </c>
      <c r="Q9033" s="416" t="s">
        <v>53331</v>
      </c>
    </row>
    <row r="9034" spans="1:17" s="415" customFormat="1" ht="126" x14ac:dyDescent="0.15">
      <c r="A9034" s="46">
        <v>2016</v>
      </c>
      <c r="B9034" s="1" t="s">
        <v>52929</v>
      </c>
      <c r="C9034" s="6" t="s">
        <v>52930</v>
      </c>
      <c r="D9034" s="7" t="s">
        <v>77</v>
      </c>
      <c r="E9034" s="225">
        <v>201610610070</v>
      </c>
      <c r="F9034" s="7" t="s">
        <v>53332</v>
      </c>
      <c r="G9034" s="5" t="s">
        <v>2</v>
      </c>
      <c r="H9034" s="7" t="s">
        <v>53333</v>
      </c>
      <c r="I9034" s="6" t="s">
        <v>53334</v>
      </c>
      <c r="J9034" s="7">
        <v>3</v>
      </c>
      <c r="K9034" s="416" t="s">
        <v>53335</v>
      </c>
      <c r="L9034" s="7" t="s">
        <v>53336</v>
      </c>
      <c r="M9034" s="7" t="s">
        <v>150</v>
      </c>
      <c r="N9034" s="7">
        <v>10000</v>
      </c>
      <c r="O9034" s="7">
        <v>10000</v>
      </c>
      <c r="P9034" s="7">
        <f t="shared" si="103"/>
        <v>20000</v>
      </c>
      <c r="Q9034" s="416" t="s">
        <v>53337</v>
      </c>
    </row>
    <row r="9035" spans="1:17" s="415" customFormat="1" ht="154" x14ac:dyDescent="0.15">
      <c r="A9035" s="46">
        <v>2016</v>
      </c>
      <c r="B9035" s="1" t="s">
        <v>52929</v>
      </c>
      <c r="C9035" s="6" t="s">
        <v>52930</v>
      </c>
      <c r="D9035" s="7" t="s">
        <v>77</v>
      </c>
      <c r="E9035" s="225">
        <v>201610610071</v>
      </c>
      <c r="F9035" s="7" t="s">
        <v>53338</v>
      </c>
      <c r="G9035" s="5" t="s">
        <v>2</v>
      </c>
      <c r="H9035" s="7" t="s">
        <v>53339</v>
      </c>
      <c r="I9035" s="6" t="s">
        <v>53340</v>
      </c>
      <c r="J9035" s="7">
        <v>5</v>
      </c>
      <c r="K9035" s="416" t="s">
        <v>53341</v>
      </c>
      <c r="L9035" s="7" t="s">
        <v>53342</v>
      </c>
      <c r="M9035" s="7" t="s">
        <v>3388</v>
      </c>
      <c r="N9035" s="7">
        <v>10000</v>
      </c>
      <c r="O9035" s="7">
        <v>10000</v>
      </c>
      <c r="P9035" s="7">
        <f t="shared" si="103"/>
        <v>20000</v>
      </c>
      <c r="Q9035" s="416" t="s">
        <v>53343</v>
      </c>
    </row>
    <row r="9036" spans="1:17" s="415" customFormat="1" ht="140" x14ac:dyDescent="0.15">
      <c r="A9036" s="46">
        <v>2016</v>
      </c>
      <c r="B9036" s="1" t="s">
        <v>52929</v>
      </c>
      <c r="C9036" s="6" t="s">
        <v>52930</v>
      </c>
      <c r="D9036" s="7" t="s">
        <v>77</v>
      </c>
      <c r="E9036" s="225">
        <v>201610610072</v>
      </c>
      <c r="F9036" s="7" t="s">
        <v>53344</v>
      </c>
      <c r="G9036" s="5" t="s">
        <v>2</v>
      </c>
      <c r="H9036" s="7" t="s">
        <v>53345</v>
      </c>
      <c r="I9036" s="6" t="s">
        <v>53346</v>
      </c>
      <c r="J9036" s="7">
        <v>5</v>
      </c>
      <c r="K9036" s="416" t="s">
        <v>53347</v>
      </c>
      <c r="L9036" s="7" t="s">
        <v>53348</v>
      </c>
      <c r="M9036" s="7" t="s">
        <v>174</v>
      </c>
      <c r="N9036" s="7">
        <v>10000</v>
      </c>
      <c r="O9036" s="7">
        <v>10000</v>
      </c>
      <c r="P9036" s="7">
        <f t="shared" si="103"/>
        <v>20000</v>
      </c>
      <c r="Q9036" s="416" t="s">
        <v>53349</v>
      </c>
    </row>
    <row r="9037" spans="1:17" s="415" customFormat="1" ht="98" x14ac:dyDescent="0.15">
      <c r="A9037" s="46">
        <v>2016</v>
      </c>
      <c r="B9037" s="1" t="s">
        <v>52929</v>
      </c>
      <c r="C9037" s="6" t="s">
        <v>52930</v>
      </c>
      <c r="D9037" s="7" t="s">
        <v>77</v>
      </c>
      <c r="E9037" s="225">
        <v>201610610073</v>
      </c>
      <c r="F9037" s="7" t="s">
        <v>53350</v>
      </c>
      <c r="G9037" s="5" t="s">
        <v>2</v>
      </c>
      <c r="H9037" s="7" t="s">
        <v>53351</v>
      </c>
      <c r="I9037" s="6" t="s">
        <v>53352</v>
      </c>
      <c r="J9037" s="7">
        <v>4</v>
      </c>
      <c r="K9037" s="416" t="s">
        <v>53353</v>
      </c>
      <c r="L9037" s="7" t="s">
        <v>53354</v>
      </c>
      <c r="M9037" s="7" t="s">
        <v>734</v>
      </c>
      <c r="N9037" s="7">
        <v>10000</v>
      </c>
      <c r="O9037" s="7">
        <v>10000</v>
      </c>
      <c r="P9037" s="7">
        <f t="shared" si="103"/>
        <v>20000</v>
      </c>
      <c r="Q9037" s="416" t="s">
        <v>53355</v>
      </c>
    </row>
    <row r="9038" spans="1:17" s="415" customFormat="1" ht="140" x14ac:dyDescent="0.15">
      <c r="A9038" s="46">
        <v>2016</v>
      </c>
      <c r="B9038" s="1" t="s">
        <v>52929</v>
      </c>
      <c r="C9038" s="6" t="s">
        <v>52930</v>
      </c>
      <c r="D9038" s="7" t="s">
        <v>77</v>
      </c>
      <c r="E9038" s="225">
        <v>201610610074</v>
      </c>
      <c r="F9038" s="7" t="s">
        <v>53356</v>
      </c>
      <c r="G9038" s="5" t="s">
        <v>2</v>
      </c>
      <c r="H9038" s="7" t="s">
        <v>53357</v>
      </c>
      <c r="I9038" s="6" t="s">
        <v>53358</v>
      </c>
      <c r="J9038" s="7">
        <v>5</v>
      </c>
      <c r="K9038" s="416" t="s">
        <v>53359</v>
      </c>
      <c r="L9038" s="7" t="s">
        <v>53360</v>
      </c>
      <c r="M9038" s="7" t="s">
        <v>174</v>
      </c>
      <c r="N9038" s="7">
        <v>10000</v>
      </c>
      <c r="O9038" s="7">
        <v>10000</v>
      </c>
      <c r="P9038" s="7">
        <f t="shared" si="103"/>
        <v>20000</v>
      </c>
      <c r="Q9038" s="416" t="s">
        <v>53361</v>
      </c>
    </row>
    <row r="9039" spans="1:17" s="415" customFormat="1" ht="126" x14ac:dyDescent="0.15">
      <c r="A9039" s="46">
        <v>2016</v>
      </c>
      <c r="B9039" s="1" t="s">
        <v>52929</v>
      </c>
      <c r="C9039" s="6" t="s">
        <v>52930</v>
      </c>
      <c r="D9039" s="7" t="s">
        <v>77</v>
      </c>
      <c r="E9039" s="225">
        <v>201610610075</v>
      </c>
      <c r="F9039" s="7" t="s">
        <v>53362</v>
      </c>
      <c r="G9039" s="5" t="s">
        <v>2</v>
      </c>
      <c r="H9039" s="7" t="s">
        <v>53363</v>
      </c>
      <c r="I9039" s="6" t="s">
        <v>53364</v>
      </c>
      <c r="J9039" s="7">
        <v>3</v>
      </c>
      <c r="K9039" s="416" t="s">
        <v>53365</v>
      </c>
      <c r="L9039" s="7" t="s">
        <v>53366</v>
      </c>
      <c r="M9039" s="7" t="s">
        <v>174</v>
      </c>
      <c r="N9039" s="7">
        <v>10000</v>
      </c>
      <c r="O9039" s="7">
        <v>10000</v>
      </c>
      <c r="P9039" s="7">
        <f t="shared" si="103"/>
        <v>20000</v>
      </c>
      <c r="Q9039" s="416" t="s">
        <v>53367</v>
      </c>
    </row>
    <row r="9040" spans="1:17" s="415" customFormat="1" ht="126" x14ac:dyDescent="0.15">
      <c r="A9040" s="46">
        <v>2016</v>
      </c>
      <c r="B9040" s="1" t="s">
        <v>52929</v>
      </c>
      <c r="C9040" s="6" t="s">
        <v>52930</v>
      </c>
      <c r="D9040" s="7" t="s">
        <v>77</v>
      </c>
      <c r="E9040" s="225">
        <v>201610610076</v>
      </c>
      <c r="F9040" s="7" t="s">
        <v>53368</v>
      </c>
      <c r="G9040" s="5" t="s">
        <v>2</v>
      </c>
      <c r="H9040" s="7" t="s">
        <v>53369</v>
      </c>
      <c r="I9040" s="6" t="s">
        <v>53370</v>
      </c>
      <c r="J9040" s="7">
        <v>3</v>
      </c>
      <c r="K9040" s="416" t="s">
        <v>53371</v>
      </c>
      <c r="L9040" s="7" t="s">
        <v>53372</v>
      </c>
      <c r="M9040" s="7" t="s">
        <v>4315</v>
      </c>
      <c r="N9040" s="7">
        <v>10000</v>
      </c>
      <c r="O9040" s="7">
        <v>10000</v>
      </c>
      <c r="P9040" s="7">
        <f t="shared" si="103"/>
        <v>20000</v>
      </c>
      <c r="Q9040" s="416" t="s">
        <v>53373</v>
      </c>
    </row>
    <row r="9041" spans="1:17" s="415" customFormat="1" ht="168" x14ac:dyDescent="0.15">
      <c r="A9041" s="46">
        <v>2016</v>
      </c>
      <c r="B9041" s="1" t="s">
        <v>52929</v>
      </c>
      <c r="C9041" s="6" t="s">
        <v>52930</v>
      </c>
      <c r="D9041" s="7" t="s">
        <v>77</v>
      </c>
      <c r="E9041" s="225">
        <v>201610610077</v>
      </c>
      <c r="F9041" s="7" t="s">
        <v>53374</v>
      </c>
      <c r="G9041" s="5" t="s">
        <v>2</v>
      </c>
      <c r="H9041" s="7" t="s">
        <v>53375</v>
      </c>
      <c r="I9041" s="6" t="s">
        <v>53376</v>
      </c>
      <c r="J9041" s="7">
        <v>5</v>
      </c>
      <c r="K9041" s="416" t="s">
        <v>53377</v>
      </c>
      <c r="L9041" s="7" t="s">
        <v>53378</v>
      </c>
      <c r="M9041" s="7" t="s">
        <v>734</v>
      </c>
      <c r="N9041" s="7">
        <v>10000</v>
      </c>
      <c r="O9041" s="7">
        <v>10000</v>
      </c>
      <c r="P9041" s="7">
        <f t="shared" si="103"/>
        <v>20000</v>
      </c>
      <c r="Q9041" s="416" t="s">
        <v>53379</v>
      </c>
    </row>
    <row r="9042" spans="1:17" s="415" customFormat="1" ht="154" x14ac:dyDescent="0.15">
      <c r="A9042" s="46">
        <v>2016</v>
      </c>
      <c r="B9042" s="1" t="s">
        <v>52929</v>
      </c>
      <c r="C9042" s="6" t="s">
        <v>52930</v>
      </c>
      <c r="D9042" s="7" t="s">
        <v>77</v>
      </c>
      <c r="E9042" s="225">
        <v>201610610078</v>
      </c>
      <c r="F9042" s="6" t="s">
        <v>53380</v>
      </c>
      <c r="G9042" s="5" t="s">
        <v>2</v>
      </c>
      <c r="H9042" s="7" t="s">
        <v>53381</v>
      </c>
      <c r="I9042" s="9" t="s">
        <v>53382</v>
      </c>
      <c r="J9042" s="7">
        <v>3</v>
      </c>
      <c r="K9042" s="416" t="s">
        <v>53383</v>
      </c>
      <c r="L9042" s="7" t="s">
        <v>53384</v>
      </c>
      <c r="M9042" s="7" t="s">
        <v>174</v>
      </c>
      <c r="N9042" s="7">
        <v>10000</v>
      </c>
      <c r="O9042" s="7">
        <v>10000</v>
      </c>
      <c r="P9042" s="7">
        <f t="shared" si="103"/>
        <v>20000</v>
      </c>
      <c r="Q9042" s="416" t="s">
        <v>53385</v>
      </c>
    </row>
    <row r="9043" spans="1:17" s="415" customFormat="1" ht="126" x14ac:dyDescent="0.15">
      <c r="A9043" s="46">
        <v>2016</v>
      </c>
      <c r="B9043" s="1" t="s">
        <v>52929</v>
      </c>
      <c r="C9043" s="6" t="s">
        <v>52930</v>
      </c>
      <c r="D9043" s="7" t="s">
        <v>77</v>
      </c>
      <c r="E9043" s="225">
        <v>201610610079</v>
      </c>
      <c r="F9043" s="6" t="s">
        <v>53386</v>
      </c>
      <c r="G9043" s="5" t="s">
        <v>2</v>
      </c>
      <c r="H9043" s="5" t="s">
        <v>53387</v>
      </c>
      <c r="I9043" s="6" t="s">
        <v>53388</v>
      </c>
      <c r="J9043" s="7">
        <v>5</v>
      </c>
      <c r="K9043" s="416" t="s">
        <v>53389</v>
      </c>
      <c r="L9043" s="7" t="s">
        <v>53390</v>
      </c>
      <c r="M9043" s="7" t="s">
        <v>156</v>
      </c>
      <c r="N9043" s="7">
        <v>10000</v>
      </c>
      <c r="O9043" s="7">
        <v>10000</v>
      </c>
      <c r="P9043" s="7">
        <f t="shared" si="103"/>
        <v>20000</v>
      </c>
      <c r="Q9043" s="416" t="s">
        <v>53391</v>
      </c>
    </row>
    <row r="9044" spans="1:17" s="415" customFormat="1" ht="154" x14ac:dyDescent="0.15">
      <c r="A9044" s="46">
        <v>2016</v>
      </c>
      <c r="B9044" s="1" t="s">
        <v>52929</v>
      </c>
      <c r="C9044" s="6" t="s">
        <v>52930</v>
      </c>
      <c r="D9044" s="7" t="s">
        <v>77</v>
      </c>
      <c r="E9044" s="225">
        <v>201610610080</v>
      </c>
      <c r="F9044" s="7" t="s">
        <v>53392</v>
      </c>
      <c r="G9044" s="5" t="s">
        <v>2</v>
      </c>
      <c r="H9044" s="7" t="s">
        <v>53393</v>
      </c>
      <c r="I9044" s="6" t="s">
        <v>53394</v>
      </c>
      <c r="J9044" s="7">
        <v>5</v>
      </c>
      <c r="K9044" s="416" t="s">
        <v>53395</v>
      </c>
      <c r="L9044" s="7" t="s">
        <v>53097</v>
      </c>
      <c r="M9044" s="7" t="s">
        <v>174</v>
      </c>
      <c r="N9044" s="7">
        <v>10000</v>
      </c>
      <c r="O9044" s="7">
        <v>10000</v>
      </c>
      <c r="P9044" s="7">
        <f t="shared" si="103"/>
        <v>20000</v>
      </c>
      <c r="Q9044" s="416" t="s">
        <v>53396</v>
      </c>
    </row>
    <row r="9045" spans="1:17" s="415" customFormat="1" ht="140" x14ac:dyDescent="0.15">
      <c r="A9045" s="46">
        <v>2016</v>
      </c>
      <c r="B9045" s="1" t="s">
        <v>52929</v>
      </c>
      <c r="C9045" s="6" t="s">
        <v>52930</v>
      </c>
      <c r="D9045" s="7" t="s">
        <v>77</v>
      </c>
      <c r="E9045" s="225">
        <v>201610610081</v>
      </c>
      <c r="F9045" s="7" t="s">
        <v>53397</v>
      </c>
      <c r="G9045" s="5" t="s">
        <v>2</v>
      </c>
      <c r="H9045" s="7" t="s">
        <v>53398</v>
      </c>
      <c r="I9045" s="6" t="s">
        <v>53399</v>
      </c>
      <c r="J9045" s="7">
        <v>5</v>
      </c>
      <c r="K9045" s="416" t="s">
        <v>53400</v>
      </c>
      <c r="L9045" s="7" t="s">
        <v>53401</v>
      </c>
      <c r="M9045" s="7" t="s">
        <v>53402</v>
      </c>
      <c r="N9045" s="7">
        <v>10000</v>
      </c>
      <c r="O9045" s="7">
        <v>10000</v>
      </c>
      <c r="P9045" s="7">
        <f t="shared" si="103"/>
        <v>20000</v>
      </c>
      <c r="Q9045" s="416" t="s">
        <v>53403</v>
      </c>
    </row>
    <row r="9046" spans="1:17" s="415" customFormat="1" ht="126" x14ac:dyDescent="0.15">
      <c r="A9046" s="46">
        <v>2016</v>
      </c>
      <c r="B9046" s="1" t="s">
        <v>52929</v>
      </c>
      <c r="C9046" s="6" t="s">
        <v>52930</v>
      </c>
      <c r="D9046" s="7" t="s">
        <v>77</v>
      </c>
      <c r="E9046" s="225">
        <v>201610610082</v>
      </c>
      <c r="F9046" s="7" t="s">
        <v>53404</v>
      </c>
      <c r="G9046" s="5" t="s">
        <v>2</v>
      </c>
      <c r="H9046" s="7" t="s">
        <v>53405</v>
      </c>
      <c r="I9046" s="6" t="s">
        <v>53406</v>
      </c>
      <c r="J9046" s="7">
        <v>5</v>
      </c>
      <c r="K9046" s="416" t="s">
        <v>53407</v>
      </c>
      <c r="L9046" s="7" t="s">
        <v>53408</v>
      </c>
      <c r="M9046" s="7" t="s">
        <v>174</v>
      </c>
      <c r="N9046" s="7">
        <v>10000</v>
      </c>
      <c r="O9046" s="7">
        <v>10000</v>
      </c>
      <c r="P9046" s="7">
        <f t="shared" si="103"/>
        <v>20000</v>
      </c>
      <c r="Q9046" s="416" t="s">
        <v>53409</v>
      </c>
    </row>
    <row r="9047" spans="1:17" s="415" customFormat="1" ht="140" x14ac:dyDescent="0.15">
      <c r="A9047" s="46">
        <v>2016</v>
      </c>
      <c r="B9047" s="1" t="s">
        <v>52929</v>
      </c>
      <c r="C9047" s="6" t="s">
        <v>52930</v>
      </c>
      <c r="D9047" s="7" t="s">
        <v>77</v>
      </c>
      <c r="E9047" s="225">
        <v>201610610083</v>
      </c>
      <c r="F9047" s="7" t="s">
        <v>53410</v>
      </c>
      <c r="G9047" s="5" t="s">
        <v>2</v>
      </c>
      <c r="H9047" s="7" t="s">
        <v>53411</v>
      </c>
      <c r="I9047" s="6" t="s">
        <v>53412</v>
      </c>
      <c r="J9047" s="7">
        <v>3</v>
      </c>
      <c r="K9047" s="416" t="s">
        <v>53413</v>
      </c>
      <c r="L9047" s="7" t="s">
        <v>53414</v>
      </c>
      <c r="M9047" s="7" t="s">
        <v>734</v>
      </c>
      <c r="N9047" s="7">
        <v>10000</v>
      </c>
      <c r="O9047" s="7">
        <v>10000</v>
      </c>
      <c r="P9047" s="7">
        <f t="shared" si="103"/>
        <v>20000</v>
      </c>
      <c r="Q9047" s="416" t="s">
        <v>53415</v>
      </c>
    </row>
    <row r="9048" spans="1:17" s="415" customFormat="1" ht="140" x14ac:dyDescent="0.15">
      <c r="A9048" s="46">
        <v>2016</v>
      </c>
      <c r="B9048" s="1" t="s">
        <v>52929</v>
      </c>
      <c r="C9048" s="6" t="s">
        <v>52930</v>
      </c>
      <c r="D9048" s="7" t="s">
        <v>77</v>
      </c>
      <c r="E9048" s="225">
        <v>201610610084</v>
      </c>
      <c r="F9048" s="7" t="s">
        <v>53416</v>
      </c>
      <c r="G9048" s="5" t="s">
        <v>2</v>
      </c>
      <c r="H9048" s="7" t="s">
        <v>20546</v>
      </c>
      <c r="I9048" s="6" t="s">
        <v>53417</v>
      </c>
      <c r="J9048" s="7">
        <v>2</v>
      </c>
      <c r="K9048" s="416" t="s">
        <v>53418</v>
      </c>
      <c r="L9048" s="7" t="s">
        <v>53419</v>
      </c>
      <c r="M9048" s="7" t="s">
        <v>174</v>
      </c>
      <c r="N9048" s="7">
        <v>10000</v>
      </c>
      <c r="O9048" s="7">
        <v>10000</v>
      </c>
      <c r="P9048" s="7">
        <f t="shared" si="103"/>
        <v>20000</v>
      </c>
      <c r="Q9048" s="416" t="s">
        <v>53420</v>
      </c>
    </row>
    <row r="9049" spans="1:17" s="415" customFormat="1" ht="168" x14ac:dyDescent="0.15">
      <c r="A9049" s="46">
        <v>2016</v>
      </c>
      <c r="B9049" s="1" t="s">
        <v>52929</v>
      </c>
      <c r="C9049" s="6" t="s">
        <v>52930</v>
      </c>
      <c r="D9049" s="7" t="s">
        <v>77</v>
      </c>
      <c r="E9049" s="225">
        <v>201610610085</v>
      </c>
      <c r="F9049" s="1" t="s">
        <v>53421</v>
      </c>
      <c r="G9049" s="5" t="s">
        <v>2</v>
      </c>
      <c r="H9049" s="1" t="s">
        <v>53422</v>
      </c>
      <c r="I9049" s="9" t="s">
        <v>53423</v>
      </c>
      <c r="J9049" s="1">
        <v>4</v>
      </c>
      <c r="K9049" s="416" t="s">
        <v>53424</v>
      </c>
      <c r="L9049" s="1" t="s">
        <v>5773</v>
      </c>
      <c r="M9049" s="1" t="s">
        <v>734</v>
      </c>
      <c r="N9049" s="7">
        <v>10000</v>
      </c>
      <c r="O9049" s="7">
        <v>10000</v>
      </c>
      <c r="P9049" s="7">
        <f t="shared" si="103"/>
        <v>20000</v>
      </c>
      <c r="Q9049" s="416" t="s">
        <v>53425</v>
      </c>
    </row>
    <row r="9050" spans="1:17" s="415" customFormat="1" ht="140" x14ac:dyDescent="0.15">
      <c r="A9050" s="46">
        <v>2016</v>
      </c>
      <c r="B9050" s="1" t="s">
        <v>52929</v>
      </c>
      <c r="C9050" s="6" t="s">
        <v>52930</v>
      </c>
      <c r="D9050" s="7" t="s">
        <v>77</v>
      </c>
      <c r="E9050" s="225">
        <v>201610610086</v>
      </c>
      <c r="F9050" s="1" t="s">
        <v>53426</v>
      </c>
      <c r="G9050" s="5" t="s">
        <v>2</v>
      </c>
      <c r="H9050" s="1" t="s">
        <v>53427</v>
      </c>
      <c r="I9050" s="9" t="s">
        <v>53428</v>
      </c>
      <c r="J9050" s="1">
        <v>3</v>
      </c>
      <c r="K9050" s="416" t="s">
        <v>53429</v>
      </c>
      <c r="L9050" s="1" t="s">
        <v>53430</v>
      </c>
      <c r="M9050" s="1" t="s">
        <v>734</v>
      </c>
      <c r="N9050" s="7">
        <v>10000</v>
      </c>
      <c r="O9050" s="7">
        <v>10000</v>
      </c>
      <c r="P9050" s="7">
        <f t="shared" si="103"/>
        <v>20000</v>
      </c>
      <c r="Q9050" s="416" t="s">
        <v>53431</v>
      </c>
    </row>
    <row r="9051" spans="1:17" s="415" customFormat="1" ht="140" x14ac:dyDescent="0.15">
      <c r="A9051" s="46">
        <v>2016</v>
      </c>
      <c r="B9051" s="1" t="s">
        <v>52929</v>
      </c>
      <c r="C9051" s="6" t="s">
        <v>52930</v>
      </c>
      <c r="D9051" s="7" t="s">
        <v>77</v>
      </c>
      <c r="E9051" s="225">
        <v>201610610087</v>
      </c>
      <c r="F9051" s="1" t="s">
        <v>53432</v>
      </c>
      <c r="G9051" s="5" t="s">
        <v>2</v>
      </c>
      <c r="H9051" s="1" t="s">
        <v>53433</v>
      </c>
      <c r="I9051" s="9" t="s">
        <v>53434</v>
      </c>
      <c r="J9051" s="1">
        <v>2</v>
      </c>
      <c r="K9051" s="416" t="s">
        <v>53435</v>
      </c>
      <c r="L9051" s="1" t="s">
        <v>7131</v>
      </c>
      <c r="M9051" s="1" t="s">
        <v>156</v>
      </c>
      <c r="N9051" s="7">
        <v>10000</v>
      </c>
      <c r="O9051" s="7">
        <v>10000</v>
      </c>
      <c r="P9051" s="7">
        <f t="shared" si="103"/>
        <v>20000</v>
      </c>
      <c r="Q9051" s="416" t="s">
        <v>53436</v>
      </c>
    </row>
    <row r="9052" spans="1:17" s="415" customFormat="1" ht="140" x14ac:dyDescent="0.15">
      <c r="A9052" s="46">
        <v>2016</v>
      </c>
      <c r="B9052" s="1" t="s">
        <v>52929</v>
      </c>
      <c r="C9052" s="6" t="s">
        <v>52930</v>
      </c>
      <c r="D9052" s="7" t="s">
        <v>77</v>
      </c>
      <c r="E9052" s="225">
        <v>201610610088</v>
      </c>
      <c r="F9052" s="1" t="s">
        <v>53437</v>
      </c>
      <c r="G9052" s="5" t="s">
        <v>2</v>
      </c>
      <c r="H9052" s="1" t="s">
        <v>53438</v>
      </c>
      <c r="I9052" s="9" t="s">
        <v>53439</v>
      </c>
      <c r="J9052" s="1">
        <v>3</v>
      </c>
      <c r="K9052" s="416" t="s">
        <v>53440</v>
      </c>
      <c r="L9052" s="1" t="s">
        <v>53441</v>
      </c>
      <c r="M9052" s="1" t="s">
        <v>150</v>
      </c>
      <c r="N9052" s="7">
        <v>10000</v>
      </c>
      <c r="O9052" s="7">
        <v>10000</v>
      </c>
      <c r="P9052" s="7">
        <f t="shared" si="103"/>
        <v>20000</v>
      </c>
      <c r="Q9052" s="416" t="s">
        <v>53442</v>
      </c>
    </row>
    <row r="9053" spans="1:17" s="415" customFormat="1" ht="154" x14ac:dyDescent="0.15">
      <c r="A9053" s="46">
        <v>2016</v>
      </c>
      <c r="B9053" s="1" t="s">
        <v>52929</v>
      </c>
      <c r="C9053" s="6" t="s">
        <v>52930</v>
      </c>
      <c r="D9053" s="7" t="s">
        <v>77</v>
      </c>
      <c r="E9053" s="225">
        <v>201610610089</v>
      </c>
      <c r="F9053" s="1" t="s">
        <v>53443</v>
      </c>
      <c r="G9053" s="5" t="s">
        <v>2</v>
      </c>
      <c r="H9053" s="1" t="s">
        <v>2755</v>
      </c>
      <c r="I9053" s="9" t="s">
        <v>53444</v>
      </c>
      <c r="J9053" s="1">
        <v>3</v>
      </c>
      <c r="K9053" s="416" t="s">
        <v>53445</v>
      </c>
      <c r="L9053" s="1" t="s">
        <v>53446</v>
      </c>
      <c r="M9053" s="1" t="s">
        <v>921</v>
      </c>
      <c r="N9053" s="7">
        <v>10000</v>
      </c>
      <c r="O9053" s="7">
        <v>10000</v>
      </c>
      <c r="P9053" s="7">
        <f t="shared" si="103"/>
        <v>20000</v>
      </c>
      <c r="Q9053" s="416" t="s">
        <v>53447</v>
      </c>
    </row>
    <row r="9054" spans="1:17" s="415" customFormat="1" ht="154" x14ac:dyDescent="0.15">
      <c r="A9054" s="46">
        <v>2016</v>
      </c>
      <c r="B9054" s="1" t="s">
        <v>52929</v>
      </c>
      <c r="C9054" s="6" t="s">
        <v>52930</v>
      </c>
      <c r="D9054" s="7" t="s">
        <v>77</v>
      </c>
      <c r="E9054" s="225">
        <v>201610610090</v>
      </c>
      <c r="F9054" s="1" t="s">
        <v>53448</v>
      </c>
      <c r="G9054" s="5" t="s">
        <v>2</v>
      </c>
      <c r="H9054" s="1" t="s">
        <v>53449</v>
      </c>
      <c r="I9054" s="9" t="s">
        <v>53450</v>
      </c>
      <c r="J9054" s="1">
        <v>3</v>
      </c>
      <c r="K9054" s="416" t="s">
        <v>53451</v>
      </c>
      <c r="L9054" s="1" t="s">
        <v>53452</v>
      </c>
      <c r="M9054" s="1" t="s">
        <v>156</v>
      </c>
      <c r="N9054" s="7">
        <v>10000</v>
      </c>
      <c r="O9054" s="7">
        <v>10000</v>
      </c>
      <c r="P9054" s="7">
        <f t="shared" si="103"/>
        <v>20000</v>
      </c>
      <c r="Q9054" s="416" t="s">
        <v>53453</v>
      </c>
    </row>
    <row r="9055" spans="1:17" s="415" customFormat="1" ht="140" x14ac:dyDescent="0.15">
      <c r="A9055" s="46">
        <v>2016</v>
      </c>
      <c r="B9055" s="1" t="s">
        <v>52929</v>
      </c>
      <c r="C9055" s="6" t="s">
        <v>52930</v>
      </c>
      <c r="D9055" s="7" t="s">
        <v>77</v>
      </c>
      <c r="E9055" s="225">
        <v>201610610091</v>
      </c>
      <c r="F9055" s="1" t="s">
        <v>53454</v>
      </c>
      <c r="G9055" s="5" t="s">
        <v>2</v>
      </c>
      <c r="H9055" s="1" t="s">
        <v>20080</v>
      </c>
      <c r="I9055" s="9" t="s">
        <v>53455</v>
      </c>
      <c r="J9055" s="1">
        <v>5</v>
      </c>
      <c r="K9055" s="416" t="s">
        <v>53456</v>
      </c>
      <c r="L9055" s="1" t="s">
        <v>53457</v>
      </c>
      <c r="M9055" s="1" t="s">
        <v>734</v>
      </c>
      <c r="N9055" s="7">
        <v>10000</v>
      </c>
      <c r="O9055" s="7">
        <v>10000</v>
      </c>
      <c r="P9055" s="7">
        <f t="shared" si="103"/>
        <v>20000</v>
      </c>
      <c r="Q9055" s="416" t="s">
        <v>53458</v>
      </c>
    </row>
    <row r="9056" spans="1:17" s="415" customFormat="1" ht="154" x14ac:dyDescent="0.15">
      <c r="A9056" s="46">
        <v>2016</v>
      </c>
      <c r="B9056" s="1" t="s">
        <v>52929</v>
      </c>
      <c r="C9056" s="6" t="s">
        <v>52930</v>
      </c>
      <c r="D9056" s="7" t="s">
        <v>77</v>
      </c>
      <c r="E9056" s="225">
        <v>201610610092</v>
      </c>
      <c r="F9056" s="1" t="s">
        <v>53459</v>
      </c>
      <c r="G9056" s="5" t="s">
        <v>2</v>
      </c>
      <c r="H9056" s="1" t="s">
        <v>53460</v>
      </c>
      <c r="I9056" s="9" t="s">
        <v>53461</v>
      </c>
      <c r="J9056" s="1">
        <v>3</v>
      </c>
      <c r="K9056" s="416" t="s">
        <v>53462</v>
      </c>
      <c r="L9056" s="1" t="s">
        <v>49011</v>
      </c>
      <c r="M9056" s="1" t="s">
        <v>734</v>
      </c>
      <c r="N9056" s="7">
        <v>10000</v>
      </c>
      <c r="O9056" s="7">
        <v>10000</v>
      </c>
      <c r="P9056" s="7">
        <f t="shared" si="103"/>
        <v>20000</v>
      </c>
      <c r="Q9056" s="416" t="s">
        <v>53463</v>
      </c>
    </row>
    <row r="9057" spans="1:17" s="415" customFormat="1" ht="140" x14ac:dyDescent="0.15">
      <c r="A9057" s="46">
        <v>2016</v>
      </c>
      <c r="B9057" s="1" t="s">
        <v>52929</v>
      </c>
      <c r="C9057" s="6" t="s">
        <v>52930</v>
      </c>
      <c r="D9057" s="7" t="s">
        <v>77</v>
      </c>
      <c r="E9057" s="225">
        <v>201610610093</v>
      </c>
      <c r="F9057" s="7" t="s">
        <v>53464</v>
      </c>
      <c r="G9057" s="5" t="s">
        <v>2</v>
      </c>
      <c r="H9057" s="7" t="s">
        <v>53465</v>
      </c>
      <c r="I9057" s="6" t="s">
        <v>53466</v>
      </c>
      <c r="J9057" s="7">
        <v>5</v>
      </c>
      <c r="K9057" s="416" t="s">
        <v>53467</v>
      </c>
      <c r="L9057" s="7" t="s">
        <v>53468</v>
      </c>
      <c r="M9057" s="7" t="s">
        <v>174</v>
      </c>
      <c r="N9057" s="7">
        <v>10000</v>
      </c>
      <c r="O9057" s="7">
        <v>10000</v>
      </c>
      <c r="P9057" s="7">
        <f t="shared" si="103"/>
        <v>20000</v>
      </c>
      <c r="Q9057" s="416" t="s">
        <v>53469</v>
      </c>
    </row>
    <row r="9058" spans="1:17" s="415" customFormat="1" ht="140" x14ac:dyDescent="0.15">
      <c r="A9058" s="46">
        <v>2016</v>
      </c>
      <c r="B9058" s="1" t="s">
        <v>52929</v>
      </c>
      <c r="C9058" s="6" t="s">
        <v>52930</v>
      </c>
      <c r="D9058" s="7" t="s">
        <v>77</v>
      </c>
      <c r="E9058" s="225">
        <v>201610610094</v>
      </c>
      <c r="F9058" s="7" t="s">
        <v>53470</v>
      </c>
      <c r="G9058" s="5" t="s">
        <v>2</v>
      </c>
      <c r="H9058" s="7" t="s">
        <v>53471</v>
      </c>
      <c r="I9058" s="6" t="s">
        <v>53472</v>
      </c>
      <c r="J9058" s="7">
        <v>4</v>
      </c>
      <c r="K9058" s="416" t="s">
        <v>53473</v>
      </c>
      <c r="L9058" s="7" t="s">
        <v>53474</v>
      </c>
      <c r="M9058" s="7" t="s">
        <v>156</v>
      </c>
      <c r="N9058" s="7">
        <v>10000</v>
      </c>
      <c r="O9058" s="7">
        <v>10000</v>
      </c>
      <c r="P9058" s="7">
        <f t="shared" si="103"/>
        <v>20000</v>
      </c>
      <c r="Q9058" s="416" t="s">
        <v>53475</v>
      </c>
    </row>
    <row r="9059" spans="1:17" s="415" customFormat="1" ht="140" x14ac:dyDescent="0.15">
      <c r="A9059" s="46">
        <v>2016</v>
      </c>
      <c r="B9059" s="1" t="s">
        <v>52929</v>
      </c>
      <c r="C9059" s="6" t="s">
        <v>52930</v>
      </c>
      <c r="D9059" s="7" t="s">
        <v>77</v>
      </c>
      <c r="E9059" s="225">
        <v>201610610095</v>
      </c>
      <c r="F9059" s="7" t="s">
        <v>53476</v>
      </c>
      <c r="G9059" s="5" t="s">
        <v>2</v>
      </c>
      <c r="H9059" s="7" t="s">
        <v>53477</v>
      </c>
      <c r="I9059" s="6" t="s">
        <v>53478</v>
      </c>
      <c r="J9059" s="7">
        <v>4</v>
      </c>
      <c r="K9059" s="416" t="s">
        <v>53479</v>
      </c>
      <c r="L9059" s="7" t="s">
        <v>53480</v>
      </c>
      <c r="M9059" s="7" t="s">
        <v>174</v>
      </c>
      <c r="N9059" s="7">
        <v>10000</v>
      </c>
      <c r="O9059" s="7">
        <v>10000</v>
      </c>
      <c r="P9059" s="7">
        <f t="shared" si="103"/>
        <v>20000</v>
      </c>
      <c r="Q9059" s="416" t="s">
        <v>53481</v>
      </c>
    </row>
    <row r="9060" spans="1:17" s="415" customFormat="1" ht="140" x14ac:dyDescent="0.15">
      <c r="A9060" s="46">
        <v>2016</v>
      </c>
      <c r="B9060" s="1" t="s">
        <v>52929</v>
      </c>
      <c r="C9060" s="6" t="s">
        <v>52930</v>
      </c>
      <c r="D9060" s="7" t="s">
        <v>77</v>
      </c>
      <c r="E9060" s="225">
        <v>201610610096</v>
      </c>
      <c r="F9060" s="7" t="s">
        <v>53482</v>
      </c>
      <c r="G9060" s="5" t="s">
        <v>2</v>
      </c>
      <c r="H9060" s="7" t="s">
        <v>53483</v>
      </c>
      <c r="I9060" s="6" t="s">
        <v>53484</v>
      </c>
      <c r="J9060" s="7">
        <v>5</v>
      </c>
      <c r="K9060" s="416" t="s">
        <v>53485</v>
      </c>
      <c r="L9060" s="7" t="s">
        <v>53486</v>
      </c>
      <c r="M9060" s="7" t="s">
        <v>174</v>
      </c>
      <c r="N9060" s="7">
        <v>10000</v>
      </c>
      <c r="O9060" s="7">
        <v>10000</v>
      </c>
      <c r="P9060" s="7">
        <f t="shared" si="103"/>
        <v>20000</v>
      </c>
      <c r="Q9060" s="416" t="s">
        <v>53487</v>
      </c>
    </row>
    <row r="9061" spans="1:17" s="415" customFormat="1" ht="154" x14ac:dyDescent="0.15">
      <c r="A9061" s="46">
        <v>2016</v>
      </c>
      <c r="B9061" s="1" t="s">
        <v>52929</v>
      </c>
      <c r="C9061" s="6" t="s">
        <v>52930</v>
      </c>
      <c r="D9061" s="7" t="s">
        <v>77</v>
      </c>
      <c r="E9061" s="225">
        <v>201610610097</v>
      </c>
      <c r="F9061" s="5" t="s">
        <v>53488</v>
      </c>
      <c r="G9061" s="5" t="s">
        <v>2</v>
      </c>
      <c r="H9061" s="5" t="s">
        <v>23202</v>
      </c>
      <c r="I9061" s="9" t="s">
        <v>53489</v>
      </c>
      <c r="J9061" s="5">
        <v>5</v>
      </c>
      <c r="K9061" s="416" t="s">
        <v>53490</v>
      </c>
      <c r="L9061" s="5" t="s">
        <v>28727</v>
      </c>
      <c r="M9061" s="5" t="s">
        <v>174</v>
      </c>
      <c r="N9061" s="7">
        <v>10000</v>
      </c>
      <c r="O9061" s="7">
        <v>10000</v>
      </c>
      <c r="P9061" s="7">
        <f t="shared" si="103"/>
        <v>20000</v>
      </c>
      <c r="Q9061" s="16" t="s">
        <v>53491</v>
      </c>
    </row>
    <row r="9062" spans="1:17" s="415" customFormat="1" ht="112" x14ac:dyDescent="0.15">
      <c r="A9062" s="46">
        <v>2016</v>
      </c>
      <c r="B9062" s="1" t="s">
        <v>52929</v>
      </c>
      <c r="C9062" s="6" t="s">
        <v>52930</v>
      </c>
      <c r="D9062" s="7" t="s">
        <v>77</v>
      </c>
      <c r="E9062" s="225">
        <v>201610610098</v>
      </c>
      <c r="F9062" s="7" t="s">
        <v>53492</v>
      </c>
      <c r="G9062" s="5" t="s">
        <v>2</v>
      </c>
      <c r="H9062" s="7" t="s">
        <v>53493</v>
      </c>
      <c r="I9062" s="6" t="s">
        <v>53494</v>
      </c>
      <c r="J9062" s="7">
        <v>5</v>
      </c>
      <c r="K9062" s="416" t="s">
        <v>53495</v>
      </c>
      <c r="L9062" s="7" t="s">
        <v>53496</v>
      </c>
      <c r="M9062" s="7" t="s">
        <v>156</v>
      </c>
      <c r="N9062" s="7">
        <v>10000</v>
      </c>
      <c r="O9062" s="7">
        <v>10000</v>
      </c>
      <c r="P9062" s="7">
        <f t="shared" si="103"/>
        <v>20000</v>
      </c>
      <c r="Q9062" s="26" t="s">
        <v>53497</v>
      </c>
    </row>
    <row r="9063" spans="1:17" s="415" customFormat="1" ht="154" x14ac:dyDescent="0.15">
      <c r="A9063" s="46">
        <v>2016</v>
      </c>
      <c r="B9063" s="1" t="s">
        <v>52929</v>
      </c>
      <c r="C9063" s="6" t="s">
        <v>52930</v>
      </c>
      <c r="D9063" s="7" t="s">
        <v>77</v>
      </c>
      <c r="E9063" s="225">
        <v>201610610099</v>
      </c>
      <c r="F9063" s="7" t="s">
        <v>53498</v>
      </c>
      <c r="G9063" s="5" t="s">
        <v>2</v>
      </c>
      <c r="H9063" s="7" t="s">
        <v>53499</v>
      </c>
      <c r="I9063" s="6" t="s">
        <v>53500</v>
      </c>
      <c r="J9063" s="7">
        <v>5</v>
      </c>
      <c r="K9063" s="416" t="s">
        <v>53501</v>
      </c>
      <c r="L9063" s="7" t="s">
        <v>53502</v>
      </c>
      <c r="M9063" s="7" t="s">
        <v>174</v>
      </c>
      <c r="N9063" s="7">
        <v>10000</v>
      </c>
      <c r="O9063" s="7">
        <v>10000</v>
      </c>
      <c r="P9063" s="7">
        <f t="shared" si="103"/>
        <v>20000</v>
      </c>
      <c r="Q9063" s="416" t="s">
        <v>53503</v>
      </c>
    </row>
    <row r="9064" spans="1:17" s="415" customFormat="1" ht="140" x14ac:dyDescent="0.15">
      <c r="A9064" s="46">
        <v>2016</v>
      </c>
      <c r="B9064" s="1" t="s">
        <v>52929</v>
      </c>
      <c r="C9064" s="6" t="s">
        <v>52930</v>
      </c>
      <c r="D9064" s="7" t="s">
        <v>77</v>
      </c>
      <c r="E9064" s="225">
        <v>201610610100</v>
      </c>
      <c r="F9064" s="7" t="s">
        <v>53504</v>
      </c>
      <c r="G9064" s="5" t="s">
        <v>2</v>
      </c>
      <c r="H9064" s="7" t="s">
        <v>53505</v>
      </c>
      <c r="I9064" s="6" t="s">
        <v>53506</v>
      </c>
      <c r="J9064" s="7">
        <v>5</v>
      </c>
      <c r="K9064" s="416" t="s">
        <v>53507</v>
      </c>
      <c r="L9064" s="7" t="s">
        <v>53508</v>
      </c>
      <c r="M9064" s="7" t="s">
        <v>921</v>
      </c>
      <c r="N9064" s="7">
        <v>10000</v>
      </c>
      <c r="O9064" s="7">
        <v>10000</v>
      </c>
      <c r="P9064" s="7">
        <f t="shared" si="103"/>
        <v>20000</v>
      </c>
      <c r="Q9064" s="416" t="s">
        <v>53509</v>
      </c>
    </row>
    <row r="9065" spans="1:17" s="415" customFormat="1" ht="140" x14ac:dyDescent="0.15">
      <c r="A9065" s="46">
        <v>2016</v>
      </c>
      <c r="B9065" s="1" t="s">
        <v>52929</v>
      </c>
      <c r="C9065" s="6" t="s">
        <v>52930</v>
      </c>
      <c r="D9065" s="7" t="s">
        <v>77</v>
      </c>
      <c r="E9065" s="225">
        <v>201610610101</v>
      </c>
      <c r="F9065" s="1" t="s">
        <v>53510</v>
      </c>
      <c r="G9065" s="5" t="s">
        <v>2</v>
      </c>
      <c r="H9065" s="1" t="s">
        <v>53511</v>
      </c>
      <c r="I9065" s="9" t="s">
        <v>53512</v>
      </c>
      <c r="J9065" s="1">
        <v>4</v>
      </c>
      <c r="K9065" s="416" t="s">
        <v>53513</v>
      </c>
      <c r="L9065" s="1" t="s">
        <v>53514</v>
      </c>
      <c r="M9065" s="1" t="s">
        <v>150</v>
      </c>
      <c r="N9065" s="7">
        <v>10000</v>
      </c>
      <c r="O9065" s="7">
        <v>10000</v>
      </c>
      <c r="P9065" s="7">
        <f t="shared" si="103"/>
        <v>20000</v>
      </c>
      <c r="Q9065" s="26" t="s">
        <v>53515</v>
      </c>
    </row>
    <row r="9066" spans="1:17" s="415" customFormat="1" ht="154" x14ac:dyDescent="0.15">
      <c r="A9066" s="46">
        <v>2016</v>
      </c>
      <c r="B9066" s="1" t="s">
        <v>52929</v>
      </c>
      <c r="C9066" s="6" t="s">
        <v>52930</v>
      </c>
      <c r="D9066" s="7" t="s">
        <v>77</v>
      </c>
      <c r="E9066" s="225">
        <v>201610610102</v>
      </c>
      <c r="F9066" s="1" t="s">
        <v>53516</v>
      </c>
      <c r="G9066" s="5" t="s">
        <v>2</v>
      </c>
      <c r="H9066" s="1" t="s">
        <v>53517</v>
      </c>
      <c r="I9066" s="9" t="s">
        <v>53518</v>
      </c>
      <c r="J9066" s="1">
        <v>5</v>
      </c>
      <c r="K9066" s="416" t="s">
        <v>53519</v>
      </c>
      <c r="L9066" s="1" t="s">
        <v>53520</v>
      </c>
      <c r="M9066" s="1" t="s">
        <v>150</v>
      </c>
      <c r="N9066" s="7">
        <v>10000</v>
      </c>
      <c r="O9066" s="7">
        <v>10000</v>
      </c>
      <c r="P9066" s="7">
        <f t="shared" si="103"/>
        <v>20000</v>
      </c>
      <c r="Q9066" s="26" t="s">
        <v>53521</v>
      </c>
    </row>
    <row r="9067" spans="1:17" s="415" customFormat="1" ht="140" x14ac:dyDescent="0.15">
      <c r="A9067" s="46">
        <v>2016</v>
      </c>
      <c r="B9067" s="1" t="s">
        <v>52929</v>
      </c>
      <c r="C9067" s="6" t="s">
        <v>52930</v>
      </c>
      <c r="D9067" s="7" t="s">
        <v>77</v>
      </c>
      <c r="E9067" s="225">
        <v>201610610103</v>
      </c>
      <c r="F9067" s="1" t="s">
        <v>53522</v>
      </c>
      <c r="G9067" s="5" t="s">
        <v>2</v>
      </c>
      <c r="H9067" s="1" t="s">
        <v>53523</v>
      </c>
      <c r="I9067" s="9" t="s">
        <v>53524</v>
      </c>
      <c r="J9067" s="1">
        <v>5</v>
      </c>
      <c r="K9067" s="416" t="s">
        <v>53525</v>
      </c>
      <c r="L9067" s="1" t="s">
        <v>53526</v>
      </c>
      <c r="M9067" s="1" t="s">
        <v>174</v>
      </c>
      <c r="N9067" s="7">
        <v>10000</v>
      </c>
      <c r="O9067" s="7">
        <v>10000</v>
      </c>
      <c r="P9067" s="7">
        <f t="shared" si="103"/>
        <v>20000</v>
      </c>
      <c r="Q9067" s="26" t="s">
        <v>53527</v>
      </c>
    </row>
    <row r="9068" spans="1:17" s="415" customFormat="1" ht="140" x14ac:dyDescent="0.15">
      <c r="A9068" s="46">
        <v>2016</v>
      </c>
      <c r="B9068" s="1" t="s">
        <v>52929</v>
      </c>
      <c r="C9068" s="6" t="s">
        <v>52930</v>
      </c>
      <c r="D9068" s="7" t="s">
        <v>77</v>
      </c>
      <c r="E9068" s="225">
        <v>201610610104</v>
      </c>
      <c r="F9068" s="1" t="s">
        <v>53528</v>
      </c>
      <c r="G9068" s="5" t="s">
        <v>2</v>
      </c>
      <c r="H9068" s="1" t="s">
        <v>2985</v>
      </c>
      <c r="I9068" s="9" t="s">
        <v>53529</v>
      </c>
      <c r="J9068" s="1">
        <v>4</v>
      </c>
      <c r="K9068" s="416" t="s">
        <v>53530</v>
      </c>
      <c r="L9068" s="1" t="s">
        <v>53531</v>
      </c>
      <c r="M9068" s="1" t="s">
        <v>174</v>
      </c>
      <c r="N9068" s="7">
        <v>10000</v>
      </c>
      <c r="O9068" s="7">
        <v>10000</v>
      </c>
      <c r="P9068" s="7">
        <f t="shared" si="103"/>
        <v>20000</v>
      </c>
      <c r="Q9068" s="26" t="s">
        <v>53532</v>
      </c>
    </row>
    <row r="9069" spans="1:17" s="415" customFormat="1" ht="140" x14ac:dyDescent="0.15">
      <c r="A9069" s="46">
        <v>2016</v>
      </c>
      <c r="B9069" s="1" t="s">
        <v>52929</v>
      </c>
      <c r="C9069" s="6" t="s">
        <v>52930</v>
      </c>
      <c r="D9069" s="7" t="s">
        <v>77</v>
      </c>
      <c r="E9069" s="225">
        <v>201610610105</v>
      </c>
      <c r="F9069" s="1" t="s">
        <v>53533</v>
      </c>
      <c r="G9069" s="5" t="s">
        <v>2</v>
      </c>
      <c r="H9069" s="1" t="s">
        <v>53534</v>
      </c>
      <c r="I9069" s="9">
        <v>1141024028</v>
      </c>
      <c r="J9069" s="1">
        <v>4</v>
      </c>
      <c r="K9069" s="416" t="s">
        <v>53535</v>
      </c>
      <c r="L9069" s="1" t="s">
        <v>53536</v>
      </c>
      <c r="M9069" s="1" t="s">
        <v>174</v>
      </c>
      <c r="N9069" s="7">
        <v>10000</v>
      </c>
      <c r="O9069" s="7">
        <v>10000</v>
      </c>
      <c r="P9069" s="7">
        <f t="shared" si="103"/>
        <v>20000</v>
      </c>
      <c r="Q9069" s="26" t="s">
        <v>53537</v>
      </c>
    </row>
    <row r="9070" spans="1:17" s="415" customFormat="1" ht="154" x14ac:dyDescent="0.15">
      <c r="A9070" s="46">
        <v>2016</v>
      </c>
      <c r="B9070" s="1" t="s">
        <v>52929</v>
      </c>
      <c r="C9070" s="6" t="s">
        <v>52930</v>
      </c>
      <c r="D9070" s="7" t="s">
        <v>77</v>
      </c>
      <c r="E9070" s="225">
        <v>201610610106</v>
      </c>
      <c r="F9070" s="1" t="s">
        <v>53538</v>
      </c>
      <c r="G9070" s="5" t="s">
        <v>2</v>
      </c>
      <c r="H9070" s="1" t="s">
        <v>53539</v>
      </c>
      <c r="I9070" s="9" t="s">
        <v>53540</v>
      </c>
      <c r="J9070" s="1">
        <v>4</v>
      </c>
      <c r="K9070" s="416" t="s">
        <v>53541</v>
      </c>
      <c r="L9070" s="1" t="s">
        <v>53542</v>
      </c>
      <c r="M9070" s="1" t="s">
        <v>174</v>
      </c>
      <c r="N9070" s="7">
        <v>10000</v>
      </c>
      <c r="O9070" s="7">
        <v>10000</v>
      </c>
      <c r="P9070" s="7">
        <f t="shared" si="103"/>
        <v>20000</v>
      </c>
      <c r="Q9070" s="26" t="s">
        <v>53543</v>
      </c>
    </row>
    <row r="9071" spans="1:17" s="415" customFormat="1" ht="140" x14ac:dyDescent="0.15">
      <c r="A9071" s="46">
        <v>2016</v>
      </c>
      <c r="B9071" s="1" t="s">
        <v>52929</v>
      </c>
      <c r="C9071" s="6" t="s">
        <v>52930</v>
      </c>
      <c r="D9071" s="7" t="s">
        <v>77</v>
      </c>
      <c r="E9071" s="225">
        <v>201610610107</v>
      </c>
      <c r="F9071" s="7" t="s">
        <v>53544</v>
      </c>
      <c r="G9071" s="5" t="s">
        <v>2</v>
      </c>
      <c r="H9071" s="7" t="s">
        <v>53545</v>
      </c>
      <c r="I9071" s="6" t="s">
        <v>53546</v>
      </c>
      <c r="J9071" s="7">
        <v>5</v>
      </c>
      <c r="K9071" s="416" t="s">
        <v>53547</v>
      </c>
      <c r="L9071" s="7" t="s">
        <v>53548</v>
      </c>
      <c r="M9071" s="7" t="s">
        <v>1258</v>
      </c>
      <c r="N9071" s="7">
        <v>10000</v>
      </c>
      <c r="O9071" s="7">
        <v>10000</v>
      </c>
      <c r="P9071" s="7">
        <f t="shared" si="103"/>
        <v>20000</v>
      </c>
      <c r="Q9071" s="416" t="s">
        <v>53549</v>
      </c>
    </row>
    <row r="9072" spans="1:17" s="415" customFormat="1" ht="140" x14ac:dyDescent="0.15">
      <c r="A9072" s="46">
        <v>2016</v>
      </c>
      <c r="B9072" s="1" t="s">
        <v>52929</v>
      </c>
      <c r="C9072" s="6" t="s">
        <v>52930</v>
      </c>
      <c r="D9072" s="7" t="s">
        <v>77</v>
      </c>
      <c r="E9072" s="225">
        <v>201610610108</v>
      </c>
      <c r="F9072" s="1" t="s">
        <v>53550</v>
      </c>
      <c r="G9072" s="5" t="s">
        <v>2</v>
      </c>
      <c r="H9072" s="1" t="s">
        <v>35459</v>
      </c>
      <c r="I9072" s="9" t="s">
        <v>53551</v>
      </c>
      <c r="J9072" s="1">
        <v>5</v>
      </c>
      <c r="K9072" s="416" t="s">
        <v>53552</v>
      </c>
      <c r="L9072" s="1" t="s">
        <v>53553</v>
      </c>
      <c r="M9072" s="1" t="s">
        <v>150</v>
      </c>
      <c r="N9072" s="7">
        <v>10000</v>
      </c>
      <c r="O9072" s="7">
        <v>10000</v>
      </c>
      <c r="P9072" s="7">
        <f t="shared" si="103"/>
        <v>20000</v>
      </c>
      <c r="Q9072" s="26" t="s">
        <v>53554</v>
      </c>
    </row>
    <row r="9073" spans="1:17" s="415" customFormat="1" ht="154" x14ac:dyDescent="0.15">
      <c r="A9073" s="46">
        <v>2016</v>
      </c>
      <c r="B9073" s="1" t="s">
        <v>52929</v>
      </c>
      <c r="C9073" s="6" t="s">
        <v>52930</v>
      </c>
      <c r="D9073" s="7" t="s">
        <v>77</v>
      </c>
      <c r="E9073" s="225">
        <v>201610610109</v>
      </c>
      <c r="F9073" s="1" t="s">
        <v>53555</v>
      </c>
      <c r="G9073" s="5" t="s">
        <v>2</v>
      </c>
      <c r="H9073" s="1" t="s">
        <v>44796</v>
      </c>
      <c r="I9073" s="9" t="s">
        <v>53556</v>
      </c>
      <c r="J9073" s="1">
        <v>5</v>
      </c>
      <c r="K9073" s="416" t="s">
        <v>53557</v>
      </c>
      <c r="L9073" s="1" t="s">
        <v>53558</v>
      </c>
      <c r="M9073" s="1" t="s">
        <v>156</v>
      </c>
      <c r="N9073" s="7">
        <v>10000</v>
      </c>
      <c r="O9073" s="7">
        <v>10000</v>
      </c>
      <c r="P9073" s="7">
        <f t="shared" si="103"/>
        <v>20000</v>
      </c>
      <c r="Q9073" s="26" t="s">
        <v>53559</v>
      </c>
    </row>
    <row r="9074" spans="1:17" s="415" customFormat="1" ht="182" x14ac:dyDescent="0.15">
      <c r="A9074" s="46">
        <v>2016</v>
      </c>
      <c r="B9074" s="1" t="s">
        <v>52929</v>
      </c>
      <c r="C9074" s="6" t="s">
        <v>52930</v>
      </c>
      <c r="D9074" s="7" t="s">
        <v>77</v>
      </c>
      <c r="E9074" s="225">
        <v>201610610110</v>
      </c>
      <c r="F9074" s="1" t="s">
        <v>53560</v>
      </c>
      <c r="G9074" s="5" t="s">
        <v>2</v>
      </c>
      <c r="H9074" s="1" t="s">
        <v>11751</v>
      </c>
      <c r="I9074" s="9" t="s">
        <v>53561</v>
      </c>
      <c r="J9074" s="1">
        <v>5</v>
      </c>
      <c r="K9074" s="416" t="s">
        <v>53562</v>
      </c>
      <c r="L9074" s="1" t="s">
        <v>53563</v>
      </c>
      <c r="M9074" s="1" t="s">
        <v>156</v>
      </c>
      <c r="N9074" s="7">
        <v>10000</v>
      </c>
      <c r="O9074" s="7">
        <v>10000</v>
      </c>
      <c r="P9074" s="7">
        <f t="shared" si="103"/>
        <v>20000</v>
      </c>
      <c r="Q9074" s="26" t="s">
        <v>53564</v>
      </c>
    </row>
    <row r="9075" spans="1:17" s="415" customFormat="1" ht="84" x14ac:dyDescent="0.15">
      <c r="A9075" s="46">
        <v>2016</v>
      </c>
      <c r="B9075" s="1" t="s">
        <v>52929</v>
      </c>
      <c r="C9075" s="6" t="s">
        <v>52930</v>
      </c>
      <c r="D9075" s="7" t="s">
        <v>77</v>
      </c>
      <c r="E9075" s="225">
        <v>201610610111</v>
      </c>
      <c r="F9075" s="1" t="s">
        <v>53565</v>
      </c>
      <c r="G9075" s="5" t="s">
        <v>2</v>
      </c>
      <c r="H9075" s="6" t="s">
        <v>53566</v>
      </c>
      <c r="I9075" s="6" t="s">
        <v>53567</v>
      </c>
      <c r="J9075" s="1">
        <v>3</v>
      </c>
      <c r="K9075" s="416" t="s">
        <v>53568</v>
      </c>
      <c r="L9075" s="1" t="s">
        <v>53569</v>
      </c>
      <c r="M9075" s="1" t="s">
        <v>174</v>
      </c>
      <c r="N9075" s="7">
        <v>10000</v>
      </c>
      <c r="O9075" s="7">
        <v>10000</v>
      </c>
      <c r="P9075" s="7">
        <f t="shared" si="103"/>
        <v>20000</v>
      </c>
      <c r="Q9075" s="26" t="s">
        <v>53570</v>
      </c>
    </row>
    <row r="9076" spans="1:17" s="415" customFormat="1" ht="140" x14ac:dyDescent="0.15">
      <c r="A9076" s="46">
        <v>2016</v>
      </c>
      <c r="B9076" s="1" t="s">
        <v>52929</v>
      </c>
      <c r="C9076" s="6" t="s">
        <v>52930</v>
      </c>
      <c r="D9076" s="7" t="s">
        <v>77</v>
      </c>
      <c r="E9076" s="225">
        <v>201610610112</v>
      </c>
      <c r="F9076" s="1" t="s">
        <v>53571</v>
      </c>
      <c r="G9076" s="5" t="s">
        <v>2</v>
      </c>
      <c r="H9076" s="1" t="s">
        <v>53572</v>
      </c>
      <c r="I9076" s="9" t="s">
        <v>53573</v>
      </c>
      <c r="J9076" s="1">
        <v>3</v>
      </c>
      <c r="K9076" s="416" t="s">
        <v>53574</v>
      </c>
      <c r="L9076" s="1" t="s">
        <v>53575</v>
      </c>
      <c r="M9076" s="1" t="s">
        <v>734</v>
      </c>
      <c r="N9076" s="7">
        <v>10000</v>
      </c>
      <c r="O9076" s="7">
        <v>10000</v>
      </c>
      <c r="P9076" s="7">
        <f t="shared" si="103"/>
        <v>20000</v>
      </c>
      <c r="Q9076" s="26" t="s">
        <v>53576</v>
      </c>
    </row>
    <row r="9077" spans="1:17" s="415" customFormat="1" ht="154" x14ac:dyDescent="0.15">
      <c r="A9077" s="46">
        <v>2016</v>
      </c>
      <c r="B9077" s="1" t="s">
        <v>52929</v>
      </c>
      <c r="C9077" s="6" t="s">
        <v>52930</v>
      </c>
      <c r="D9077" s="7" t="s">
        <v>77</v>
      </c>
      <c r="E9077" s="225">
        <v>201610610113</v>
      </c>
      <c r="F9077" s="1" t="s">
        <v>53577</v>
      </c>
      <c r="G9077" s="5" t="s">
        <v>2</v>
      </c>
      <c r="H9077" s="1" t="s">
        <v>53578</v>
      </c>
      <c r="I9077" s="9" t="s">
        <v>53579</v>
      </c>
      <c r="J9077" s="1">
        <v>3</v>
      </c>
      <c r="K9077" s="416" t="s">
        <v>53580</v>
      </c>
      <c r="L9077" s="1" t="s">
        <v>53581</v>
      </c>
      <c r="M9077" s="1" t="s">
        <v>851</v>
      </c>
      <c r="N9077" s="7">
        <v>10000</v>
      </c>
      <c r="O9077" s="7">
        <v>10000</v>
      </c>
      <c r="P9077" s="7">
        <f t="shared" si="103"/>
        <v>20000</v>
      </c>
      <c r="Q9077" s="26" t="s">
        <v>53582</v>
      </c>
    </row>
    <row r="9078" spans="1:17" s="415" customFormat="1" ht="140" x14ac:dyDescent="0.15">
      <c r="A9078" s="46">
        <v>2016</v>
      </c>
      <c r="B9078" s="1" t="s">
        <v>52929</v>
      </c>
      <c r="C9078" s="6" t="s">
        <v>52930</v>
      </c>
      <c r="D9078" s="7" t="s">
        <v>77</v>
      </c>
      <c r="E9078" s="225">
        <v>201610610114</v>
      </c>
      <c r="F9078" s="1" t="s">
        <v>53583</v>
      </c>
      <c r="G9078" s="5" t="s">
        <v>2</v>
      </c>
      <c r="H9078" s="1" t="s">
        <v>53584</v>
      </c>
      <c r="I9078" s="9" t="s">
        <v>53585</v>
      </c>
      <c r="J9078" s="1">
        <v>5</v>
      </c>
      <c r="K9078" s="416" t="s">
        <v>53586</v>
      </c>
      <c r="L9078" s="1" t="s">
        <v>53587</v>
      </c>
      <c r="M9078" s="1" t="s">
        <v>156</v>
      </c>
      <c r="N9078" s="7">
        <v>10000</v>
      </c>
      <c r="O9078" s="7">
        <v>10000</v>
      </c>
      <c r="P9078" s="7">
        <f t="shared" si="103"/>
        <v>20000</v>
      </c>
      <c r="Q9078" s="26" t="s">
        <v>53588</v>
      </c>
    </row>
    <row r="9079" spans="1:17" s="415" customFormat="1" ht="140" x14ac:dyDescent="0.15">
      <c r="A9079" s="46">
        <v>2016</v>
      </c>
      <c r="B9079" s="1" t="s">
        <v>52929</v>
      </c>
      <c r="C9079" s="6" t="s">
        <v>52930</v>
      </c>
      <c r="D9079" s="7" t="s">
        <v>77</v>
      </c>
      <c r="E9079" s="225">
        <v>201610610115</v>
      </c>
      <c r="F9079" s="1" t="s">
        <v>53589</v>
      </c>
      <c r="G9079" s="5" t="s">
        <v>2</v>
      </c>
      <c r="H9079" s="1" t="s">
        <v>53590</v>
      </c>
      <c r="I9079" s="9" t="s">
        <v>53591</v>
      </c>
      <c r="J9079" s="5">
        <v>5</v>
      </c>
      <c r="K9079" s="230" t="s">
        <v>53592</v>
      </c>
      <c r="L9079" s="1" t="s">
        <v>53593</v>
      </c>
      <c r="M9079" s="1" t="s">
        <v>174</v>
      </c>
      <c r="N9079" s="7">
        <v>10000</v>
      </c>
      <c r="O9079" s="7">
        <v>10000</v>
      </c>
      <c r="P9079" s="7">
        <f t="shared" si="103"/>
        <v>20000</v>
      </c>
      <c r="Q9079" s="26" t="s">
        <v>53594</v>
      </c>
    </row>
    <row r="9080" spans="1:17" s="415" customFormat="1" ht="154" x14ac:dyDescent="0.15">
      <c r="A9080" s="46">
        <v>2016</v>
      </c>
      <c r="B9080" s="1" t="s">
        <v>52929</v>
      </c>
      <c r="C9080" s="6" t="s">
        <v>52930</v>
      </c>
      <c r="D9080" s="7" t="s">
        <v>77</v>
      </c>
      <c r="E9080" s="225">
        <v>201610610116</v>
      </c>
      <c r="F9080" s="1" t="s">
        <v>53595</v>
      </c>
      <c r="G9080" s="5" t="s">
        <v>2</v>
      </c>
      <c r="H9080" s="229" t="s">
        <v>53596</v>
      </c>
      <c r="I9080" s="231" t="s">
        <v>53597</v>
      </c>
      <c r="J9080" s="5">
        <v>5</v>
      </c>
      <c r="K9080" s="230" t="s">
        <v>53598</v>
      </c>
      <c r="L9080" s="1" t="s">
        <v>53599</v>
      </c>
      <c r="M9080" s="1" t="s">
        <v>174</v>
      </c>
      <c r="N9080" s="7">
        <v>10000</v>
      </c>
      <c r="O9080" s="7">
        <v>10000</v>
      </c>
      <c r="P9080" s="7">
        <f t="shared" si="103"/>
        <v>20000</v>
      </c>
      <c r="Q9080" s="26" t="s">
        <v>53600</v>
      </c>
    </row>
    <row r="9081" spans="1:17" s="415" customFormat="1" ht="112" x14ac:dyDescent="0.15">
      <c r="A9081" s="46">
        <v>2016</v>
      </c>
      <c r="B9081" s="1" t="s">
        <v>52929</v>
      </c>
      <c r="C9081" s="6" t="s">
        <v>52930</v>
      </c>
      <c r="D9081" s="7" t="s">
        <v>77</v>
      </c>
      <c r="E9081" s="225">
        <v>201610610117</v>
      </c>
      <c r="F9081" s="1" t="s">
        <v>53601</v>
      </c>
      <c r="G9081" s="5" t="s">
        <v>2</v>
      </c>
      <c r="H9081" s="1" t="s">
        <v>53602</v>
      </c>
      <c r="I9081" s="9" t="s">
        <v>53603</v>
      </c>
      <c r="J9081" s="5">
        <v>4</v>
      </c>
      <c r="K9081" s="416" t="s">
        <v>53604</v>
      </c>
      <c r="L9081" s="1" t="s">
        <v>53605</v>
      </c>
      <c r="M9081" s="1" t="s">
        <v>174</v>
      </c>
      <c r="N9081" s="7">
        <v>10000</v>
      </c>
      <c r="O9081" s="7">
        <v>10000</v>
      </c>
      <c r="P9081" s="7">
        <f t="shared" si="103"/>
        <v>20000</v>
      </c>
      <c r="Q9081" s="26" t="s">
        <v>53606</v>
      </c>
    </row>
    <row r="9082" spans="1:17" s="415" customFormat="1" ht="154" x14ac:dyDescent="0.15">
      <c r="A9082" s="46">
        <v>2016</v>
      </c>
      <c r="B9082" s="1" t="s">
        <v>52929</v>
      </c>
      <c r="C9082" s="6" t="s">
        <v>52930</v>
      </c>
      <c r="D9082" s="7" t="s">
        <v>77</v>
      </c>
      <c r="E9082" s="225">
        <v>201610610118</v>
      </c>
      <c r="F9082" s="1" t="s">
        <v>53607</v>
      </c>
      <c r="G9082" s="5" t="s">
        <v>2</v>
      </c>
      <c r="H9082" s="1" t="s">
        <v>53608</v>
      </c>
      <c r="I9082" s="9" t="s">
        <v>53609</v>
      </c>
      <c r="J9082" s="5">
        <v>5</v>
      </c>
      <c r="K9082" s="230" t="s">
        <v>53610</v>
      </c>
      <c r="L9082" s="1" t="s">
        <v>47782</v>
      </c>
      <c r="M9082" s="1" t="s">
        <v>734</v>
      </c>
      <c r="N9082" s="7">
        <v>10000</v>
      </c>
      <c r="O9082" s="7">
        <v>10000</v>
      </c>
      <c r="P9082" s="7">
        <f t="shared" si="103"/>
        <v>20000</v>
      </c>
      <c r="Q9082" s="26" t="s">
        <v>53611</v>
      </c>
    </row>
    <row r="9083" spans="1:17" s="415" customFormat="1" ht="126" x14ac:dyDescent="0.15">
      <c r="A9083" s="46">
        <v>2016</v>
      </c>
      <c r="B9083" s="1" t="s">
        <v>52929</v>
      </c>
      <c r="C9083" s="6" t="s">
        <v>52930</v>
      </c>
      <c r="D9083" s="7" t="s">
        <v>77</v>
      </c>
      <c r="E9083" s="225">
        <v>201610610119</v>
      </c>
      <c r="F9083" s="1" t="s">
        <v>53612</v>
      </c>
      <c r="G9083" s="5" t="s">
        <v>2</v>
      </c>
      <c r="H9083" s="1" t="s">
        <v>53613</v>
      </c>
      <c r="I9083" s="9" t="s">
        <v>53614</v>
      </c>
      <c r="J9083" s="5">
        <v>4</v>
      </c>
      <c r="K9083" s="416" t="s">
        <v>53615</v>
      </c>
      <c r="L9083" s="1" t="s">
        <v>53616</v>
      </c>
      <c r="M9083" s="1" t="s">
        <v>734</v>
      </c>
      <c r="N9083" s="7">
        <v>10000</v>
      </c>
      <c r="O9083" s="7">
        <v>10000</v>
      </c>
      <c r="P9083" s="7">
        <f t="shared" si="103"/>
        <v>20000</v>
      </c>
      <c r="Q9083" s="26" t="s">
        <v>53617</v>
      </c>
    </row>
    <row r="9084" spans="1:17" s="415" customFormat="1" ht="126" x14ac:dyDescent="0.15">
      <c r="A9084" s="46">
        <v>2016</v>
      </c>
      <c r="B9084" s="1" t="s">
        <v>52929</v>
      </c>
      <c r="C9084" s="6" t="s">
        <v>52930</v>
      </c>
      <c r="D9084" s="7" t="s">
        <v>77</v>
      </c>
      <c r="E9084" s="225">
        <v>201610610120</v>
      </c>
      <c r="F9084" s="7" t="s">
        <v>53618</v>
      </c>
      <c r="G9084" s="5" t="s">
        <v>2</v>
      </c>
      <c r="H9084" s="7" t="s">
        <v>53619</v>
      </c>
      <c r="I9084" s="6" t="s">
        <v>53620</v>
      </c>
      <c r="J9084" s="7">
        <v>5</v>
      </c>
      <c r="K9084" s="416" t="s">
        <v>53621</v>
      </c>
      <c r="L9084" s="7" t="s">
        <v>53622</v>
      </c>
      <c r="M9084" s="7" t="s">
        <v>8780</v>
      </c>
      <c r="N9084" s="7">
        <v>10000</v>
      </c>
      <c r="O9084" s="7">
        <v>10000</v>
      </c>
      <c r="P9084" s="7">
        <f t="shared" si="103"/>
        <v>20000</v>
      </c>
      <c r="Q9084" s="26" t="s">
        <v>53623</v>
      </c>
    </row>
    <row r="9085" spans="1:17" s="415" customFormat="1" ht="126" x14ac:dyDescent="0.15">
      <c r="A9085" s="46">
        <v>2016</v>
      </c>
      <c r="B9085" s="1" t="s">
        <v>52929</v>
      </c>
      <c r="C9085" s="6" t="s">
        <v>52930</v>
      </c>
      <c r="D9085" s="7" t="s">
        <v>77</v>
      </c>
      <c r="E9085" s="225">
        <v>201610610121</v>
      </c>
      <c r="F9085" s="7" t="s">
        <v>53624</v>
      </c>
      <c r="G9085" s="5" t="s">
        <v>2</v>
      </c>
      <c r="H9085" s="7" t="s">
        <v>53625</v>
      </c>
      <c r="I9085" s="6" t="s">
        <v>53626</v>
      </c>
      <c r="J9085" s="7">
        <v>5</v>
      </c>
      <c r="K9085" s="416" t="s">
        <v>53627</v>
      </c>
      <c r="L9085" s="7" t="s">
        <v>53628</v>
      </c>
      <c r="M9085" s="7" t="s">
        <v>174</v>
      </c>
      <c r="N9085" s="7">
        <v>10000</v>
      </c>
      <c r="O9085" s="7">
        <v>10000</v>
      </c>
      <c r="P9085" s="7">
        <f t="shared" si="103"/>
        <v>20000</v>
      </c>
      <c r="Q9085" s="416" t="s">
        <v>53629</v>
      </c>
    </row>
    <row r="9086" spans="1:17" s="415" customFormat="1" ht="140" x14ac:dyDescent="0.15">
      <c r="A9086" s="46">
        <v>2016</v>
      </c>
      <c r="B9086" s="1" t="s">
        <v>52929</v>
      </c>
      <c r="C9086" s="6" t="s">
        <v>52930</v>
      </c>
      <c r="D9086" s="7" t="s">
        <v>77</v>
      </c>
      <c r="E9086" s="225">
        <v>201610610122</v>
      </c>
      <c r="F9086" s="7" t="s">
        <v>53630</v>
      </c>
      <c r="G9086" s="5" t="s">
        <v>2</v>
      </c>
      <c r="H9086" s="4" t="s">
        <v>53631</v>
      </c>
      <c r="I9086" s="6" t="s">
        <v>53632</v>
      </c>
      <c r="J9086" s="7">
        <v>5</v>
      </c>
      <c r="K9086" s="416" t="s">
        <v>53633</v>
      </c>
      <c r="L9086" s="7" t="s">
        <v>53634</v>
      </c>
      <c r="M9086" s="7" t="s">
        <v>174</v>
      </c>
      <c r="N9086" s="7">
        <v>10000</v>
      </c>
      <c r="O9086" s="7">
        <v>10000</v>
      </c>
      <c r="P9086" s="7">
        <f t="shared" si="103"/>
        <v>20000</v>
      </c>
      <c r="Q9086" s="416" t="s">
        <v>53635</v>
      </c>
    </row>
    <row r="9087" spans="1:17" s="415" customFormat="1" ht="140" x14ac:dyDescent="0.15">
      <c r="A9087" s="46">
        <v>2016</v>
      </c>
      <c r="B9087" s="1" t="s">
        <v>52929</v>
      </c>
      <c r="C9087" s="6" t="s">
        <v>52930</v>
      </c>
      <c r="D9087" s="7" t="s">
        <v>77</v>
      </c>
      <c r="E9087" s="225">
        <v>201610610123</v>
      </c>
      <c r="F9087" s="7" t="s">
        <v>53636</v>
      </c>
      <c r="G9087" s="5" t="s">
        <v>2</v>
      </c>
      <c r="H9087" s="7" t="s">
        <v>53637</v>
      </c>
      <c r="I9087" s="6" t="s">
        <v>53638</v>
      </c>
      <c r="J9087" s="7">
        <v>4</v>
      </c>
      <c r="K9087" s="416" t="s">
        <v>53639</v>
      </c>
      <c r="L9087" s="7" t="s">
        <v>53640</v>
      </c>
      <c r="M9087" s="7" t="s">
        <v>174</v>
      </c>
      <c r="N9087" s="7">
        <v>10000</v>
      </c>
      <c r="O9087" s="7">
        <v>10000</v>
      </c>
      <c r="P9087" s="7">
        <f t="shared" si="103"/>
        <v>20000</v>
      </c>
      <c r="Q9087" s="416" t="s">
        <v>53641</v>
      </c>
    </row>
    <row r="9088" spans="1:17" s="415" customFormat="1" ht="154" x14ac:dyDescent="0.15">
      <c r="A9088" s="46">
        <v>2016</v>
      </c>
      <c r="B9088" s="1" t="s">
        <v>52929</v>
      </c>
      <c r="C9088" s="6" t="s">
        <v>52930</v>
      </c>
      <c r="D9088" s="7" t="s">
        <v>77</v>
      </c>
      <c r="E9088" s="225">
        <v>201610610124</v>
      </c>
      <c r="F9088" s="7" t="s">
        <v>53642</v>
      </c>
      <c r="G9088" s="5" t="s">
        <v>2</v>
      </c>
      <c r="H9088" s="7" t="s">
        <v>53643</v>
      </c>
      <c r="I9088" s="6" t="s">
        <v>53644</v>
      </c>
      <c r="J9088" s="7">
        <v>5</v>
      </c>
      <c r="K9088" s="416" t="s">
        <v>53645</v>
      </c>
      <c r="L9088" s="7" t="s">
        <v>53640</v>
      </c>
      <c r="M9088" s="7" t="s">
        <v>174</v>
      </c>
      <c r="N9088" s="7">
        <v>10000</v>
      </c>
      <c r="O9088" s="7">
        <v>10000</v>
      </c>
      <c r="P9088" s="7">
        <f t="shared" si="103"/>
        <v>20000</v>
      </c>
      <c r="Q9088" s="416" t="s">
        <v>53646</v>
      </c>
    </row>
    <row r="9089" spans="1:17" s="415" customFormat="1" ht="224" x14ac:dyDescent="0.15">
      <c r="A9089" s="46">
        <v>2016</v>
      </c>
      <c r="B9089" s="1" t="s">
        <v>52929</v>
      </c>
      <c r="C9089" s="6" t="s">
        <v>52930</v>
      </c>
      <c r="D9089" s="7" t="s">
        <v>77</v>
      </c>
      <c r="E9089" s="225">
        <v>201610610125</v>
      </c>
      <c r="F9089" s="7" t="s">
        <v>53647</v>
      </c>
      <c r="G9089" s="5" t="s">
        <v>2</v>
      </c>
      <c r="H9089" s="7" t="s">
        <v>8093</v>
      </c>
      <c r="I9089" s="6" t="s">
        <v>53648</v>
      </c>
      <c r="J9089" s="7">
        <v>4</v>
      </c>
      <c r="K9089" s="416" t="s">
        <v>53649</v>
      </c>
      <c r="L9089" s="7" t="s">
        <v>53650</v>
      </c>
      <c r="M9089" s="7" t="s">
        <v>156</v>
      </c>
      <c r="N9089" s="7">
        <v>10000</v>
      </c>
      <c r="O9089" s="7">
        <v>10000</v>
      </c>
      <c r="P9089" s="7">
        <f t="shared" si="103"/>
        <v>20000</v>
      </c>
      <c r="Q9089" s="416" t="s">
        <v>53651</v>
      </c>
    </row>
    <row r="9090" spans="1:17" s="415" customFormat="1" ht="140" x14ac:dyDescent="0.15">
      <c r="A9090" s="46">
        <v>2016</v>
      </c>
      <c r="B9090" s="1" t="s">
        <v>52929</v>
      </c>
      <c r="C9090" s="6" t="s">
        <v>52930</v>
      </c>
      <c r="D9090" s="7" t="s">
        <v>77</v>
      </c>
      <c r="E9090" s="225">
        <v>201610610126</v>
      </c>
      <c r="F9090" s="5" t="s">
        <v>53652</v>
      </c>
      <c r="G9090" s="5" t="s">
        <v>2</v>
      </c>
      <c r="H9090" s="7" t="s">
        <v>53653</v>
      </c>
      <c r="I9090" s="6" t="s">
        <v>53654</v>
      </c>
      <c r="J9090" s="7">
        <v>3</v>
      </c>
      <c r="K9090" s="416" t="s">
        <v>53655</v>
      </c>
      <c r="L9090" s="7" t="s">
        <v>53656</v>
      </c>
      <c r="M9090" s="7" t="s">
        <v>174</v>
      </c>
      <c r="N9090" s="7">
        <v>10000</v>
      </c>
      <c r="O9090" s="7">
        <v>10000</v>
      </c>
      <c r="P9090" s="7">
        <f t="shared" si="103"/>
        <v>20000</v>
      </c>
      <c r="Q9090" s="416" t="s">
        <v>53657</v>
      </c>
    </row>
    <row r="9091" spans="1:17" s="415" customFormat="1" ht="112" x14ac:dyDescent="0.15">
      <c r="A9091" s="46">
        <v>2016</v>
      </c>
      <c r="B9091" s="1" t="s">
        <v>52929</v>
      </c>
      <c r="C9091" s="6" t="s">
        <v>52930</v>
      </c>
      <c r="D9091" s="7" t="s">
        <v>77</v>
      </c>
      <c r="E9091" s="225">
        <v>201610610127</v>
      </c>
      <c r="F9091" s="1" t="s">
        <v>53658</v>
      </c>
      <c r="G9091" s="1" t="s">
        <v>4</v>
      </c>
      <c r="H9091" s="1" t="s">
        <v>53659</v>
      </c>
      <c r="I9091" s="9" t="s">
        <v>53660</v>
      </c>
      <c r="J9091" s="7">
        <v>3</v>
      </c>
      <c r="K9091" s="416" t="s">
        <v>53661</v>
      </c>
      <c r="L9091" s="1" t="s">
        <v>53662</v>
      </c>
      <c r="M9091" s="7" t="s">
        <v>734</v>
      </c>
      <c r="N9091" s="7">
        <v>10000</v>
      </c>
      <c r="O9091" s="7">
        <v>10000</v>
      </c>
      <c r="P9091" s="7">
        <f t="shared" si="103"/>
        <v>20000</v>
      </c>
      <c r="Q9091" s="416" t="s">
        <v>53663</v>
      </c>
    </row>
    <row r="9092" spans="1:17" s="415" customFormat="1" ht="238" x14ac:dyDescent="0.15">
      <c r="A9092" s="46">
        <v>2016</v>
      </c>
      <c r="B9092" s="1" t="s">
        <v>52929</v>
      </c>
      <c r="C9092" s="6" t="s">
        <v>52930</v>
      </c>
      <c r="D9092" s="7" t="s">
        <v>77</v>
      </c>
      <c r="E9092" s="225">
        <v>201610610128</v>
      </c>
      <c r="F9092" s="7" t="s">
        <v>53664</v>
      </c>
      <c r="G9092" s="1" t="s">
        <v>4</v>
      </c>
      <c r="H9092" s="7" t="s">
        <v>53665</v>
      </c>
      <c r="I9092" s="6" t="s">
        <v>53666</v>
      </c>
      <c r="J9092" s="7">
        <v>5</v>
      </c>
      <c r="K9092" s="416" t="s">
        <v>53667</v>
      </c>
      <c r="L9092" s="7" t="s">
        <v>53668</v>
      </c>
      <c r="M9092" s="7" t="s">
        <v>174</v>
      </c>
      <c r="N9092" s="7">
        <v>10000</v>
      </c>
      <c r="O9092" s="7">
        <v>10000</v>
      </c>
      <c r="P9092" s="7">
        <f t="shared" si="103"/>
        <v>20000</v>
      </c>
      <c r="Q9092" s="416" t="s">
        <v>53669</v>
      </c>
    </row>
    <row r="9093" spans="1:17" s="415" customFormat="1" ht="140" x14ac:dyDescent="0.15">
      <c r="A9093" s="46">
        <v>2016</v>
      </c>
      <c r="B9093" s="1" t="s">
        <v>52929</v>
      </c>
      <c r="C9093" s="6" t="s">
        <v>52930</v>
      </c>
      <c r="D9093" s="7" t="s">
        <v>77</v>
      </c>
      <c r="E9093" s="225">
        <v>201610610129</v>
      </c>
      <c r="F9093" s="7" t="s">
        <v>53670</v>
      </c>
      <c r="G9093" s="1" t="s">
        <v>4</v>
      </c>
      <c r="H9093" s="7" t="s">
        <v>53671</v>
      </c>
      <c r="I9093" s="6" t="s">
        <v>53672</v>
      </c>
      <c r="J9093" s="7">
        <v>4</v>
      </c>
      <c r="K9093" s="416" t="s">
        <v>53673</v>
      </c>
      <c r="L9093" s="7" t="s">
        <v>40410</v>
      </c>
      <c r="M9093" s="7" t="s">
        <v>174</v>
      </c>
      <c r="N9093" s="7">
        <v>10000</v>
      </c>
      <c r="O9093" s="7">
        <v>10000</v>
      </c>
      <c r="P9093" s="7">
        <f t="shared" ref="P9093:P9156" si="104">N9093+O9093</f>
        <v>20000</v>
      </c>
      <c r="Q9093" s="416" t="s">
        <v>53674</v>
      </c>
    </row>
    <row r="9094" spans="1:17" s="415" customFormat="1" ht="294" x14ac:dyDescent="0.15">
      <c r="A9094" s="46">
        <v>2016</v>
      </c>
      <c r="B9094" s="1" t="s">
        <v>52929</v>
      </c>
      <c r="C9094" s="6" t="s">
        <v>52930</v>
      </c>
      <c r="D9094" s="7" t="s">
        <v>77</v>
      </c>
      <c r="E9094" s="225">
        <v>201610610130</v>
      </c>
      <c r="F9094" s="7" t="s">
        <v>53675</v>
      </c>
      <c r="G9094" s="1" t="s">
        <v>4</v>
      </c>
      <c r="H9094" s="7" t="s">
        <v>53676</v>
      </c>
      <c r="I9094" s="6" t="s">
        <v>53677</v>
      </c>
      <c r="J9094" s="7">
        <v>4</v>
      </c>
      <c r="K9094" s="416" t="s">
        <v>53678</v>
      </c>
      <c r="L9094" s="7" t="s">
        <v>53679</v>
      </c>
      <c r="M9094" s="7" t="s">
        <v>174</v>
      </c>
      <c r="N9094" s="7">
        <v>10000</v>
      </c>
      <c r="O9094" s="7">
        <v>10000</v>
      </c>
      <c r="P9094" s="7">
        <f t="shared" si="104"/>
        <v>20000</v>
      </c>
      <c r="Q9094" s="416" t="s">
        <v>53680</v>
      </c>
    </row>
    <row r="9095" spans="1:17" s="415" customFormat="1" ht="84" x14ac:dyDescent="0.15">
      <c r="A9095" s="46">
        <v>2016</v>
      </c>
      <c r="B9095" s="1" t="s">
        <v>52929</v>
      </c>
      <c r="C9095" s="6" t="s">
        <v>52930</v>
      </c>
      <c r="D9095" s="7" t="s">
        <v>77</v>
      </c>
      <c r="E9095" s="225">
        <v>201610610131</v>
      </c>
      <c r="F9095" s="1" t="s">
        <v>53681</v>
      </c>
      <c r="G9095" s="1" t="s">
        <v>4</v>
      </c>
      <c r="H9095" s="1" t="s">
        <v>53682</v>
      </c>
      <c r="I9095" s="9" t="s">
        <v>53683</v>
      </c>
      <c r="J9095" s="1">
        <v>3</v>
      </c>
      <c r="K9095" s="416" t="s">
        <v>53684</v>
      </c>
      <c r="L9095" s="1" t="s">
        <v>53266</v>
      </c>
      <c r="M9095" s="1" t="s">
        <v>156</v>
      </c>
      <c r="N9095" s="7">
        <v>10000</v>
      </c>
      <c r="O9095" s="7">
        <v>10000</v>
      </c>
      <c r="P9095" s="7">
        <f t="shared" si="104"/>
        <v>20000</v>
      </c>
      <c r="Q9095" s="228" t="s">
        <v>53685</v>
      </c>
    </row>
    <row r="9096" spans="1:17" s="415" customFormat="1" ht="154" x14ac:dyDescent="0.15">
      <c r="A9096" s="46">
        <v>2016</v>
      </c>
      <c r="B9096" s="1" t="s">
        <v>52929</v>
      </c>
      <c r="C9096" s="6" t="s">
        <v>52930</v>
      </c>
      <c r="D9096" s="7" t="s">
        <v>77</v>
      </c>
      <c r="E9096" s="225">
        <v>201610610132</v>
      </c>
      <c r="F9096" s="7" t="s">
        <v>53686</v>
      </c>
      <c r="G9096" s="1" t="s">
        <v>4</v>
      </c>
      <c r="H9096" s="7" t="s">
        <v>53687</v>
      </c>
      <c r="I9096" s="9" t="s">
        <v>53688</v>
      </c>
      <c r="J9096" s="7">
        <v>5</v>
      </c>
      <c r="K9096" s="416" t="s">
        <v>53689</v>
      </c>
      <c r="L9096" s="7" t="s">
        <v>53690</v>
      </c>
      <c r="M9096" s="7" t="s">
        <v>156</v>
      </c>
      <c r="N9096" s="7">
        <v>10000</v>
      </c>
      <c r="O9096" s="7">
        <v>10000</v>
      </c>
      <c r="P9096" s="7">
        <f t="shared" si="104"/>
        <v>20000</v>
      </c>
      <c r="Q9096" s="26" t="s">
        <v>53691</v>
      </c>
    </row>
    <row r="9097" spans="1:17" s="415" customFormat="1" ht="126" x14ac:dyDescent="0.15">
      <c r="A9097" s="46">
        <v>2016</v>
      </c>
      <c r="B9097" s="1" t="s">
        <v>52929</v>
      </c>
      <c r="C9097" s="6" t="s">
        <v>52930</v>
      </c>
      <c r="D9097" s="7" t="s">
        <v>77</v>
      </c>
      <c r="E9097" s="225">
        <v>201610610133</v>
      </c>
      <c r="F9097" s="7" t="s">
        <v>53692</v>
      </c>
      <c r="G9097" s="1" t="s">
        <v>4</v>
      </c>
      <c r="H9097" s="7" t="s">
        <v>53693</v>
      </c>
      <c r="I9097" s="6" t="s">
        <v>53694</v>
      </c>
      <c r="J9097" s="7">
        <v>5</v>
      </c>
      <c r="K9097" s="416" t="s">
        <v>53695</v>
      </c>
      <c r="L9097" s="7" t="s">
        <v>53696</v>
      </c>
      <c r="M9097" s="7" t="s">
        <v>174</v>
      </c>
      <c r="N9097" s="7">
        <v>10000</v>
      </c>
      <c r="O9097" s="7">
        <v>10000</v>
      </c>
      <c r="P9097" s="7">
        <f t="shared" si="104"/>
        <v>20000</v>
      </c>
      <c r="Q9097" s="26" t="s">
        <v>53697</v>
      </c>
    </row>
    <row r="9098" spans="1:17" s="415" customFormat="1" ht="140" x14ac:dyDescent="0.15">
      <c r="A9098" s="46">
        <v>2016</v>
      </c>
      <c r="B9098" s="1" t="s">
        <v>52929</v>
      </c>
      <c r="C9098" s="6" t="s">
        <v>52930</v>
      </c>
      <c r="D9098" s="7" t="s">
        <v>77</v>
      </c>
      <c r="E9098" s="225">
        <v>201610610134</v>
      </c>
      <c r="F9098" s="7" t="s">
        <v>53698</v>
      </c>
      <c r="G9098" s="1" t="s">
        <v>4</v>
      </c>
      <c r="H9098" s="7" t="s">
        <v>53699</v>
      </c>
      <c r="I9098" s="6" t="s">
        <v>53700</v>
      </c>
      <c r="J9098" s="7">
        <v>5</v>
      </c>
      <c r="K9098" s="416" t="s">
        <v>53701</v>
      </c>
      <c r="L9098" s="7" t="s">
        <v>53702</v>
      </c>
      <c r="M9098" s="7" t="s">
        <v>156</v>
      </c>
      <c r="N9098" s="7">
        <v>10000</v>
      </c>
      <c r="O9098" s="7">
        <v>10000</v>
      </c>
      <c r="P9098" s="7">
        <f t="shared" si="104"/>
        <v>20000</v>
      </c>
      <c r="Q9098" s="416" t="s">
        <v>53703</v>
      </c>
    </row>
    <row r="9099" spans="1:17" s="415" customFormat="1" ht="140" x14ac:dyDescent="0.15">
      <c r="A9099" s="46">
        <v>2016</v>
      </c>
      <c r="B9099" s="1" t="s">
        <v>52929</v>
      </c>
      <c r="C9099" s="6" t="s">
        <v>52930</v>
      </c>
      <c r="D9099" s="7" t="s">
        <v>77</v>
      </c>
      <c r="E9099" s="225">
        <v>201610610135</v>
      </c>
      <c r="F9099" s="1" t="s">
        <v>53704</v>
      </c>
      <c r="G9099" s="1" t="s">
        <v>4</v>
      </c>
      <c r="H9099" s="1" t="s">
        <v>53705</v>
      </c>
      <c r="I9099" s="9" t="s">
        <v>53706</v>
      </c>
      <c r="J9099" s="1">
        <v>3</v>
      </c>
      <c r="K9099" s="416" t="s">
        <v>53707</v>
      </c>
      <c r="L9099" s="1" t="s">
        <v>53708</v>
      </c>
      <c r="M9099" s="1" t="s">
        <v>734</v>
      </c>
      <c r="N9099" s="7">
        <v>10000</v>
      </c>
      <c r="O9099" s="7">
        <v>10000</v>
      </c>
      <c r="P9099" s="7">
        <f t="shared" si="104"/>
        <v>20000</v>
      </c>
      <c r="Q9099" s="416" t="s">
        <v>53709</v>
      </c>
    </row>
    <row r="9100" spans="1:17" s="415" customFormat="1" ht="112" x14ac:dyDescent="0.15">
      <c r="A9100" s="46">
        <v>2016</v>
      </c>
      <c r="B9100" s="1" t="s">
        <v>52929</v>
      </c>
      <c r="C9100" s="6" t="s">
        <v>52930</v>
      </c>
      <c r="D9100" s="7" t="s">
        <v>77</v>
      </c>
      <c r="E9100" s="225">
        <v>201610610136</v>
      </c>
      <c r="F9100" s="7" t="s">
        <v>53710</v>
      </c>
      <c r="G9100" s="1" t="s">
        <v>4</v>
      </c>
      <c r="H9100" s="7" t="s">
        <v>53711</v>
      </c>
      <c r="I9100" s="6" t="s">
        <v>53712</v>
      </c>
      <c r="J9100" s="7">
        <v>5</v>
      </c>
      <c r="K9100" s="416" t="s">
        <v>53713</v>
      </c>
      <c r="L9100" s="7" t="s">
        <v>53714</v>
      </c>
      <c r="M9100" s="7" t="s">
        <v>174</v>
      </c>
      <c r="N9100" s="7">
        <v>10000</v>
      </c>
      <c r="O9100" s="7">
        <v>10000</v>
      </c>
      <c r="P9100" s="7">
        <f t="shared" si="104"/>
        <v>20000</v>
      </c>
      <c r="Q9100" s="416" t="s">
        <v>53715</v>
      </c>
    </row>
    <row r="9101" spans="1:17" s="415" customFormat="1" ht="112" x14ac:dyDescent="0.15">
      <c r="A9101" s="46">
        <v>2016</v>
      </c>
      <c r="B9101" s="1" t="s">
        <v>52929</v>
      </c>
      <c r="C9101" s="6" t="s">
        <v>52930</v>
      </c>
      <c r="D9101" s="7" t="s">
        <v>77</v>
      </c>
      <c r="E9101" s="225">
        <v>201610610137</v>
      </c>
      <c r="F9101" s="1" t="s">
        <v>53716</v>
      </c>
      <c r="G9101" s="1" t="s">
        <v>4</v>
      </c>
      <c r="H9101" s="7" t="s">
        <v>53717</v>
      </c>
      <c r="I9101" s="6" t="s">
        <v>53718</v>
      </c>
      <c r="J9101" s="7">
        <v>5</v>
      </c>
      <c r="K9101" s="416" t="s">
        <v>53719</v>
      </c>
      <c r="L9101" s="7" t="s">
        <v>31482</v>
      </c>
      <c r="M9101" s="7" t="s">
        <v>156</v>
      </c>
      <c r="N9101" s="7">
        <v>10000</v>
      </c>
      <c r="O9101" s="7">
        <v>10000</v>
      </c>
      <c r="P9101" s="7">
        <f t="shared" si="104"/>
        <v>20000</v>
      </c>
      <c r="Q9101" s="416" t="s">
        <v>53720</v>
      </c>
    </row>
    <row r="9102" spans="1:17" s="415" customFormat="1" ht="112" x14ac:dyDescent="0.15">
      <c r="A9102" s="46">
        <v>2016</v>
      </c>
      <c r="B9102" s="1" t="s">
        <v>52929</v>
      </c>
      <c r="C9102" s="6" t="s">
        <v>52930</v>
      </c>
      <c r="D9102" s="7" t="s">
        <v>77</v>
      </c>
      <c r="E9102" s="225">
        <v>201610610138</v>
      </c>
      <c r="F9102" s="7" t="s">
        <v>53721</v>
      </c>
      <c r="G9102" s="1" t="s">
        <v>4</v>
      </c>
      <c r="H9102" s="7" t="s">
        <v>53722</v>
      </c>
      <c r="I9102" s="6" t="s">
        <v>53723</v>
      </c>
      <c r="J9102" s="7">
        <v>5</v>
      </c>
      <c r="K9102" s="416" t="s">
        <v>53724</v>
      </c>
      <c r="L9102" s="7" t="s">
        <v>53725</v>
      </c>
      <c r="M9102" s="7" t="s">
        <v>734</v>
      </c>
      <c r="N9102" s="7">
        <v>10000</v>
      </c>
      <c r="O9102" s="7">
        <v>10000</v>
      </c>
      <c r="P9102" s="7">
        <f t="shared" si="104"/>
        <v>20000</v>
      </c>
      <c r="Q9102" s="416" t="s">
        <v>53726</v>
      </c>
    </row>
    <row r="9103" spans="1:17" s="415" customFormat="1" ht="168" x14ac:dyDescent="0.15">
      <c r="A9103" s="46">
        <v>2016</v>
      </c>
      <c r="B9103" s="1" t="s">
        <v>52929</v>
      </c>
      <c r="C9103" s="6" t="s">
        <v>52930</v>
      </c>
      <c r="D9103" s="7" t="s">
        <v>77</v>
      </c>
      <c r="E9103" s="225">
        <v>201610610139</v>
      </c>
      <c r="F9103" s="7" t="s">
        <v>53727</v>
      </c>
      <c r="G9103" s="1" t="s">
        <v>4</v>
      </c>
      <c r="H9103" s="7" t="s">
        <v>53728</v>
      </c>
      <c r="I9103" s="6" t="s">
        <v>53729</v>
      </c>
      <c r="J9103" s="7">
        <v>4</v>
      </c>
      <c r="K9103" s="416" t="s">
        <v>53730</v>
      </c>
      <c r="L9103" s="7" t="s">
        <v>53731</v>
      </c>
      <c r="M9103" s="7" t="s">
        <v>174</v>
      </c>
      <c r="N9103" s="7">
        <v>10000</v>
      </c>
      <c r="O9103" s="7">
        <v>10000</v>
      </c>
      <c r="P9103" s="7">
        <f t="shared" si="104"/>
        <v>20000</v>
      </c>
      <c r="Q9103" s="416" t="s">
        <v>53732</v>
      </c>
    </row>
    <row r="9104" spans="1:17" s="415" customFormat="1" ht="140" x14ac:dyDescent="0.15">
      <c r="A9104" s="46">
        <v>2016</v>
      </c>
      <c r="B9104" s="1" t="s">
        <v>52929</v>
      </c>
      <c r="C9104" s="6" t="s">
        <v>52930</v>
      </c>
      <c r="D9104" s="7" t="s">
        <v>77</v>
      </c>
      <c r="E9104" s="225">
        <v>201610610140</v>
      </c>
      <c r="F9104" s="7" t="s">
        <v>53733</v>
      </c>
      <c r="G9104" s="1" t="s">
        <v>4</v>
      </c>
      <c r="H9104" s="7" t="s">
        <v>23379</v>
      </c>
      <c r="I9104" s="6" t="s">
        <v>53734</v>
      </c>
      <c r="J9104" s="7">
        <v>5</v>
      </c>
      <c r="K9104" s="416" t="s">
        <v>53735</v>
      </c>
      <c r="L9104" s="7" t="s">
        <v>53736</v>
      </c>
      <c r="M9104" s="7" t="s">
        <v>156</v>
      </c>
      <c r="N9104" s="7">
        <v>10000</v>
      </c>
      <c r="O9104" s="7">
        <v>10000</v>
      </c>
      <c r="P9104" s="7">
        <f t="shared" si="104"/>
        <v>20000</v>
      </c>
      <c r="Q9104" s="416" t="s">
        <v>53737</v>
      </c>
    </row>
    <row r="9105" spans="1:17" s="415" customFormat="1" ht="154" x14ac:dyDescent="0.15">
      <c r="A9105" s="46">
        <v>2016</v>
      </c>
      <c r="B9105" s="1" t="s">
        <v>52929</v>
      </c>
      <c r="C9105" s="6" t="s">
        <v>52930</v>
      </c>
      <c r="D9105" s="7" t="s">
        <v>77</v>
      </c>
      <c r="E9105" s="225">
        <v>201610610141</v>
      </c>
      <c r="F9105" s="7" t="s">
        <v>53738</v>
      </c>
      <c r="G9105" s="1" t="s">
        <v>4</v>
      </c>
      <c r="H9105" s="7" t="s">
        <v>53739</v>
      </c>
      <c r="I9105" s="6" t="s">
        <v>53740</v>
      </c>
      <c r="J9105" s="7">
        <v>5</v>
      </c>
      <c r="K9105" s="416" t="s">
        <v>53741</v>
      </c>
      <c r="L9105" s="7" t="s">
        <v>53696</v>
      </c>
      <c r="M9105" s="7" t="s">
        <v>156</v>
      </c>
      <c r="N9105" s="7">
        <v>10000</v>
      </c>
      <c r="O9105" s="7">
        <v>10000</v>
      </c>
      <c r="P9105" s="7">
        <f t="shared" si="104"/>
        <v>20000</v>
      </c>
      <c r="Q9105" s="416" t="s">
        <v>53742</v>
      </c>
    </row>
    <row r="9106" spans="1:17" s="415" customFormat="1" ht="126" x14ac:dyDescent="0.15">
      <c r="A9106" s="46">
        <v>2016</v>
      </c>
      <c r="B9106" s="1" t="s">
        <v>52929</v>
      </c>
      <c r="C9106" s="6" t="s">
        <v>52930</v>
      </c>
      <c r="D9106" s="7" t="s">
        <v>77</v>
      </c>
      <c r="E9106" s="225">
        <v>201610610142</v>
      </c>
      <c r="F9106" s="7" t="s">
        <v>53743</v>
      </c>
      <c r="G9106" s="1" t="s">
        <v>4</v>
      </c>
      <c r="H9106" s="7" t="s">
        <v>53744</v>
      </c>
      <c r="I9106" s="6" t="s">
        <v>53745</v>
      </c>
      <c r="J9106" s="7">
        <v>3</v>
      </c>
      <c r="K9106" s="416" t="s">
        <v>53746</v>
      </c>
      <c r="L9106" s="7" t="s">
        <v>53747</v>
      </c>
      <c r="M9106" s="7" t="s">
        <v>156</v>
      </c>
      <c r="N9106" s="7">
        <v>10000</v>
      </c>
      <c r="O9106" s="7">
        <v>10000</v>
      </c>
      <c r="P9106" s="7">
        <f t="shared" si="104"/>
        <v>20000</v>
      </c>
      <c r="Q9106" s="416" t="s">
        <v>53748</v>
      </c>
    </row>
    <row r="9107" spans="1:17" s="415" customFormat="1" ht="112" x14ac:dyDescent="0.15">
      <c r="A9107" s="46">
        <v>2016</v>
      </c>
      <c r="B9107" s="1" t="s">
        <v>52929</v>
      </c>
      <c r="C9107" s="6" t="s">
        <v>52930</v>
      </c>
      <c r="D9107" s="7" t="s">
        <v>77</v>
      </c>
      <c r="E9107" s="225">
        <v>201610610143</v>
      </c>
      <c r="F9107" s="7" t="s">
        <v>53749</v>
      </c>
      <c r="G9107" s="1" t="s">
        <v>4</v>
      </c>
      <c r="H9107" s="4" t="s">
        <v>53750</v>
      </c>
      <c r="I9107" s="6" t="s">
        <v>53751</v>
      </c>
      <c r="J9107" s="232">
        <v>5</v>
      </c>
      <c r="K9107" s="416" t="s">
        <v>53752</v>
      </c>
      <c r="L9107" s="7" t="s">
        <v>53753</v>
      </c>
      <c r="M9107" s="7" t="s">
        <v>156</v>
      </c>
      <c r="N9107" s="7">
        <v>10000</v>
      </c>
      <c r="O9107" s="7">
        <v>10000</v>
      </c>
      <c r="P9107" s="7">
        <f t="shared" si="104"/>
        <v>20000</v>
      </c>
      <c r="Q9107" s="416" t="s">
        <v>53754</v>
      </c>
    </row>
    <row r="9108" spans="1:17" s="415" customFormat="1" ht="140" x14ac:dyDescent="0.15">
      <c r="A9108" s="46">
        <v>2016</v>
      </c>
      <c r="B9108" s="1" t="s">
        <v>52929</v>
      </c>
      <c r="C9108" s="6" t="s">
        <v>52930</v>
      </c>
      <c r="D9108" s="7" t="s">
        <v>77</v>
      </c>
      <c r="E9108" s="225">
        <v>201610610144</v>
      </c>
      <c r="F9108" s="7" t="s">
        <v>53755</v>
      </c>
      <c r="G9108" s="1" t="s">
        <v>4</v>
      </c>
      <c r="H9108" s="4" t="s">
        <v>53756</v>
      </c>
      <c r="I9108" s="6" t="s">
        <v>53757</v>
      </c>
      <c r="J9108" s="7">
        <v>5</v>
      </c>
      <c r="K9108" s="416" t="s">
        <v>53758</v>
      </c>
      <c r="L9108" s="7" t="s">
        <v>53759</v>
      </c>
      <c r="M9108" s="7" t="s">
        <v>156</v>
      </c>
      <c r="N9108" s="7">
        <v>10000</v>
      </c>
      <c r="O9108" s="7">
        <v>10000</v>
      </c>
      <c r="P9108" s="7">
        <f t="shared" si="104"/>
        <v>20000</v>
      </c>
      <c r="Q9108" s="416" t="s">
        <v>53760</v>
      </c>
    </row>
    <row r="9109" spans="1:17" s="415" customFormat="1" ht="224" x14ac:dyDescent="0.15">
      <c r="A9109" s="46">
        <v>2016</v>
      </c>
      <c r="B9109" s="1" t="s">
        <v>52929</v>
      </c>
      <c r="C9109" s="6" t="s">
        <v>52930</v>
      </c>
      <c r="D9109" s="7" t="s">
        <v>77</v>
      </c>
      <c r="E9109" s="225">
        <v>201610610145</v>
      </c>
      <c r="F9109" s="9" t="s">
        <v>53761</v>
      </c>
      <c r="G9109" s="9" t="s">
        <v>3</v>
      </c>
      <c r="H9109" s="9" t="s">
        <v>53762</v>
      </c>
      <c r="I9109" s="9" t="s">
        <v>53763</v>
      </c>
      <c r="J9109" s="5">
        <v>9</v>
      </c>
      <c r="K9109" s="416" t="s">
        <v>53764</v>
      </c>
      <c r="L9109" s="9" t="s">
        <v>45190</v>
      </c>
      <c r="M9109" s="9" t="s">
        <v>156</v>
      </c>
      <c r="N9109" s="7">
        <v>10000</v>
      </c>
      <c r="O9109" s="7">
        <v>90000</v>
      </c>
      <c r="P9109" s="7">
        <f t="shared" si="104"/>
        <v>100000</v>
      </c>
      <c r="Q9109" s="25" t="s">
        <v>53765</v>
      </c>
    </row>
    <row r="9110" spans="1:17" s="415" customFormat="1" ht="140" x14ac:dyDescent="0.15">
      <c r="A9110" s="46">
        <v>2016</v>
      </c>
      <c r="B9110" s="1" t="s">
        <v>52929</v>
      </c>
      <c r="C9110" s="6" t="s">
        <v>52930</v>
      </c>
      <c r="D9110" s="7" t="s">
        <v>77</v>
      </c>
      <c r="E9110" s="225">
        <v>201610610146</v>
      </c>
      <c r="F9110" s="226" t="s">
        <v>53766</v>
      </c>
      <c r="G9110" s="9" t="s">
        <v>3</v>
      </c>
      <c r="H9110" s="226" t="s">
        <v>53767</v>
      </c>
      <c r="I9110" s="233" t="s">
        <v>53768</v>
      </c>
      <c r="J9110" s="226">
        <v>4</v>
      </c>
      <c r="K9110" s="416" t="s">
        <v>53769</v>
      </c>
      <c r="L9110" s="226" t="s">
        <v>53770</v>
      </c>
      <c r="M9110" s="226" t="s">
        <v>734</v>
      </c>
      <c r="N9110" s="7">
        <v>10000</v>
      </c>
      <c r="O9110" s="7">
        <v>90000</v>
      </c>
      <c r="P9110" s="7">
        <f t="shared" si="104"/>
        <v>100000</v>
      </c>
      <c r="Q9110" s="227" t="s">
        <v>53771</v>
      </c>
    </row>
    <row r="9111" spans="1:17" s="415" customFormat="1" ht="168" x14ac:dyDescent="0.15">
      <c r="A9111" s="46">
        <v>2016</v>
      </c>
      <c r="B9111" s="1" t="s">
        <v>52929</v>
      </c>
      <c r="C9111" s="6" t="s">
        <v>52930</v>
      </c>
      <c r="D9111" s="7" t="s">
        <v>77</v>
      </c>
      <c r="E9111" s="225">
        <v>201610610147</v>
      </c>
      <c r="F9111" s="7" t="s">
        <v>53772</v>
      </c>
      <c r="G9111" s="9" t="s">
        <v>3</v>
      </c>
      <c r="H9111" s="7" t="s">
        <v>53773</v>
      </c>
      <c r="I9111" s="6" t="s">
        <v>53774</v>
      </c>
      <c r="J9111" s="7">
        <v>7</v>
      </c>
      <c r="K9111" s="416" t="s">
        <v>53775</v>
      </c>
      <c r="L9111" s="7" t="s">
        <v>53725</v>
      </c>
      <c r="M9111" s="7" t="s">
        <v>734</v>
      </c>
      <c r="N9111" s="7">
        <v>10000</v>
      </c>
      <c r="O9111" s="7">
        <v>90000</v>
      </c>
      <c r="P9111" s="7">
        <f t="shared" si="104"/>
        <v>100000</v>
      </c>
      <c r="Q9111" s="416" t="s">
        <v>53776</v>
      </c>
    </row>
    <row r="9112" spans="1:17" s="415" customFormat="1" ht="168" x14ac:dyDescent="0.15">
      <c r="A9112" s="46">
        <v>2016</v>
      </c>
      <c r="B9112" s="1" t="s">
        <v>52929</v>
      </c>
      <c r="C9112" s="6" t="s">
        <v>52930</v>
      </c>
      <c r="D9112" s="7" t="s">
        <v>77</v>
      </c>
      <c r="E9112" s="225">
        <v>201610610148</v>
      </c>
      <c r="F9112" s="7" t="s">
        <v>53777</v>
      </c>
      <c r="G9112" s="9" t="s">
        <v>3</v>
      </c>
      <c r="H9112" s="7" t="s">
        <v>53778</v>
      </c>
      <c r="I9112" s="6" t="s">
        <v>53779</v>
      </c>
      <c r="J9112" s="7">
        <v>7</v>
      </c>
      <c r="K9112" s="416" t="s">
        <v>53780</v>
      </c>
      <c r="L9112" s="7" t="s">
        <v>53781</v>
      </c>
      <c r="M9112" s="7" t="s">
        <v>53782</v>
      </c>
      <c r="N9112" s="7">
        <v>10000</v>
      </c>
      <c r="O9112" s="7">
        <v>90000</v>
      </c>
      <c r="P9112" s="7">
        <f t="shared" si="104"/>
        <v>100000</v>
      </c>
      <c r="Q9112" s="416" t="s">
        <v>53783</v>
      </c>
    </row>
    <row r="9113" spans="1:17" s="415" customFormat="1" ht="154" x14ac:dyDescent="0.15">
      <c r="A9113" s="46">
        <v>2016</v>
      </c>
      <c r="B9113" s="1" t="s">
        <v>52929</v>
      </c>
      <c r="C9113" s="6" t="s">
        <v>52930</v>
      </c>
      <c r="D9113" s="7" t="s">
        <v>77</v>
      </c>
      <c r="E9113" s="225">
        <v>201610610149</v>
      </c>
      <c r="F9113" s="7" t="s">
        <v>53784</v>
      </c>
      <c r="G9113" s="9" t="s">
        <v>3</v>
      </c>
      <c r="H9113" s="7" t="s">
        <v>53785</v>
      </c>
      <c r="I9113" s="6" t="s">
        <v>53786</v>
      </c>
      <c r="J9113" s="7">
        <v>6</v>
      </c>
      <c r="K9113" s="416" t="s">
        <v>53787</v>
      </c>
      <c r="L9113" s="7" t="s">
        <v>53788</v>
      </c>
      <c r="M9113" s="7" t="s">
        <v>174</v>
      </c>
      <c r="N9113" s="7">
        <v>10000</v>
      </c>
      <c r="O9113" s="7">
        <v>90000</v>
      </c>
      <c r="P9113" s="7">
        <f t="shared" si="104"/>
        <v>100000</v>
      </c>
      <c r="Q9113" s="416" t="s">
        <v>53789</v>
      </c>
    </row>
    <row r="9114" spans="1:17" s="415" customFormat="1" ht="154" x14ac:dyDescent="0.15">
      <c r="A9114" s="46">
        <v>2016</v>
      </c>
      <c r="B9114" s="1" t="s">
        <v>52929</v>
      </c>
      <c r="C9114" s="6" t="s">
        <v>52930</v>
      </c>
      <c r="D9114" s="7" t="s">
        <v>77</v>
      </c>
      <c r="E9114" s="225">
        <v>201610610150</v>
      </c>
      <c r="F9114" s="7" t="s">
        <v>53790</v>
      </c>
      <c r="G9114" s="9" t="s">
        <v>3</v>
      </c>
      <c r="H9114" s="7" t="s">
        <v>53791</v>
      </c>
      <c r="I9114" s="6" t="s">
        <v>53792</v>
      </c>
      <c r="J9114" s="7">
        <v>4</v>
      </c>
      <c r="K9114" s="416" t="s">
        <v>53793</v>
      </c>
      <c r="L9114" s="7" t="s">
        <v>53794</v>
      </c>
      <c r="M9114" s="7" t="s">
        <v>174</v>
      </c>
      <c r="N9114" s="7">
        <v>10000</v>
      </c>
      <c r="O9114" s="7">
        <v>90000</v>
      </c>
      <c r="P9114" s="7">
        <f t="shared" si="104"/>
        <v>100000</v>
      </c>
      <c r="Q9114" s="416" t="s">
        <v>53795</v>
      </c>
    </row>
    <row r="9115" spans="1:17" s="415" customFormat="1" ht="140" x14ac:dyDescent="0.15">
      <c r="A9115" s="6">
        <v>2016</v>
      </c>
      <c r="B9115" s="6" t="s">
        <v>53796</v>
      </c>
      <c r="C9115" s="6">
        <v>10611</v>
      </c>
      <c r="D9115" s="6" t="s">
        <v>126</v>
      </c>
      <c r="E9115" s="137">
        <v>201610611001</v>
      </c>
      <c r="F9115" s="6" t="s">
        <v>53797</v>
      </c>
      <c r="G9115" s="6" t="s">
        <v>2</v>
      </c>
      <c r="H9115" s="6" t="s">
        <v>53798</v>
      </c>
      <c r="I9115" s="6">
        <v>20142431</v>
      </c>
      <c r="J9115" s="6">
        <v>3</v>
      </c>
      <c r="K9115" s="56" t="s">
        <v>53799</v>
      </c>
      <c r="L9115" s="6" t="s">
        <v>53800</v>
      </c>
      <c r="M9115" s="6" t="s">
        <v>156</v>
      </c>
      <c r="N9115" s="7">
        <v>10000</v>
      </c>
      <c r="O9115" s="7">
        <f t="shared" ref="O9115:O9138" si="105">N9115</f>
        <v>10000</v>
      </c>
      <c r="P9115" s="7">
        <f t="shared" si="104"/>
        <v>20000</v>
      </c>
      <c r="Q9115" s="6" t="s">
        <v>53801</v>
      </c>
    </row>
    <row r="9116" spans="1:17" s="415" customFormat="1" ht="182" x14ac:dyDescent="0.15">
      <c r="A9116" s="6">
        <v>2016</v>
      </c>
      <c r="B9116" s="6" t="s">
        <v>53796</v>
      </c>
      <c r="C9116" s="6">
        <v>10611</v>
      </c>
      <c r="D9116" s="6" t="s">
        <v>126</v>
      </c>
      <c r="E9116" s="137">
        <v>201610611002</v>
      </c>
      <c r="F9116" s="6" t="s">
        <v>53802</v>
      </c>
      <c r="G9116" s="6" t="s">
        <v>2</v>
      </c>
      <c r="H9116" s="6" t="s">
        <v>53803</v>
      </c>
      <c r="I9116" s="6">
        <v>20142387</v>
      </c>
      <c r="J9116" s="6">
        <v>2</v>
      </c>
      <c r="K9116" s="56" t="s">
        <v>53804</v>
      </c>
      <c r="L9116" s="6" t="s">
        <v>53805</v>
      </c>
      <c r="M9116" s="6" t="s">
        <v>156</v>
      </c>
      <c r="N9116" s="7">
        <v>10000</v>
      </c>
      <c r="O9116" s="7">
        <f t="shared" si="105"/>
        <v>10000</v>
      </c>
      <c r="P9116" s="7">
        <f t="shared" si="104"/>
        <v>20000</v>
      </c>
      <c r="Q9116" s="6" t="s">
        <v>53806</v>
      </c>
    </row>
    <row r="9117" spans="1:17" s="415" customFormat="1" ht="112" x14ac:dyDescent="0.15">
      <c r="A9117" s="6">
        <v>2016</v>
      </c>
      <c r="B9117" s="6" t="s">
        <v>53796</v>
      </c>
      <c r="C9117" s="6">
        <v>10611</v>
      </c>
      <c r="D9117" s="6" t="s">
        <v>126</v>
      </c>
      <c r="E9117" s="137">
        <v>201610611003</v>
      </c>
      <c r="F9117" s="6" t="s">
        <v>53807</v>
      </c>
      <c r="G9117" s="6" t="s">
        <v>2</v>
      </c>
      <c r="H9117" s="6" t="s">
        <v>53808</v>
      </c>
      <c r="I9117" s="6">
        <v>20143277</v>
      </c>
      <c r="J9117" s="6">
        <v>3</v>
      </c>
      <c r="K9117" s="56" t="s">
        <v>53809</v>
      </c>
      <c r="L9117" s="6" t="s">
        <v>53810</v>
      </c>
      <c r="M9117" s="6" t="s">
        <v>174</v>
      </c>
      <c r="N9117" s="7">
        <v>10000</v>
      </c>
      <c r="O9117" s="7">
        <f t="shared" si="105"/>
        <v>10000</v>
      </c>
      <c r="P9117" s="7">
        <f t="shared" si="104"/>
        <v>20000</v>
      </c>
      <c r="Q9117" s="6" t="s">
        <v>53811</v>
      </c>
    </row>
    <row r="9118" spans="1:17" s="415" customFormat="1" ht="42" x14ac:dyDescent="0.15">
      <c r="A9118" s="6">
        <v>2016</v>
      </c>
      <c r="B9118" s="6" t="s">
        <v>53796</v>
      </c>
      <c r="C9118" s="6">
        <v>10611</v>
      </c>
      <c r="D9118" s="6" t="s">
        <v>126</v>
      </c>
      <c r="E9118" s="137">
        <v>201610611004</v>
      </c>
      <c r="F9118" s="6" t="s">
        <v>53812</v>
      </c>
      <c r="G9118" s="6" t="s">
        <v>2</v>
      </c>
      <c r="H9118" s="6" t="s">
        <v>53813</v>
      </c>
      <c r="I9118" s="6">
        <v>20142535</v>
      </c>
      <c r="J9118" s="6">
        <v>3</v>
      </c>
      <c r="K9118" s="56" t="s">
        <v>53814</v>
      </c>
      <c r="L9118" s="6" t="s">
        <v>53815</v>
      </c>
      <c r="M9118" s="6" t="s">
        <v>2101</v>
      </c>
      <c r="N9118" s="7">
        <v>10000</v>
      </c>
      <c r="O9118" s="7">
        <f t="shared" si="105"/>
        <v>10000</v>
      </c>
      <c r="P9118" s="7">
        <f t="shared" si="104"/>
        <v>20000</v>
      </c>
      <c r="Q9118" s="6" t="s">
        <v>53816</v>
      </c>
    </row>
    <row r="9119" spans="1:17" s="415" customFormat="1" ht="140" x14ac:dyDescent="0.15">
      <c r="A9119" s="6">
        <v>2016</v>
      </c>
      <c r="B9119" s="6" t="s">
        <v>53796</v>
      </c>
      <c r="C9119" s="6">
        <v>10611</v>
      </c>
      <c r="D9119" s="6" t="s">
        <v>126</v>
      </c>
      <c r="E9119" s="137">
        <v>201610611005</v>
      </c>
      <c r="F9119" s="6" t="s">
        <v>53817</v>
      </c>
      <c r="G9119" s="6" t="s">
        <v>2</v>
      </c>
      <c r="H9119" s="6" t="s">
        <v>53818</v>
      </c>
      <c r="I9119" s="6">
        <v>20142483</v>
      </c>
      <c r="J9119" s="6">
        <v>2</v>
      </c>
      <c r="K9119" s="56" t="s">
        <v>53819</v>
      </c>
      <c r="L9119" s="6" t="s">
        <v>53820</v>
      </c>
      <c r="M9119" s="6" t="s">
        <v>156</v>
      </c>
      <c r="N9119" s="7">
        <v>10000</v>
      </c>
      <c r="O9119" s="7">
        <f t="shared" si="105"/>
        <v>10000</v>
      </c>
      <c r="P9119" s="7">
        <f t="shared" si="104"/>
        <v>20000</v>
      </c>
      <c r="Q9119" s="6" t="s">
        <v>53821</v>
      </c>
    </row>
    <row r="9120" spans="1:17" s="415" customFormat="1" ht="126" x14ac:dyDescent="0.15">
      <c r="A9120" s="6">
        <v>2016</v>
      </c>
      <c r="B9120" s="6" t="s">
        <v>53796</v>
      </c>
      <c r="C9120" s="6">
        <v>10611</v>
      </c>
      <c r="D9120" s="6" t="s">
        <v>126</v>
      </c>
      <c r="E9120" s="137">
        <v>201610611006</v>
      </c>
      <c r="F9120" s="6" t="s">
        <v>53822</v>
      </c>
      <c r="G9120" s="6" t="s">
        <v>2</v>
      </c>
      <c r="H9120" s="6" t="s">
        <v>53823</v>
      </c>
      <c r="I9120" s="6">
        <v>20142163</v>
      </c>
      <c r="J9120" s="6">
        <v>3</v>
      </c>
      <c r="K9120" s="56" t="s">
        <v>53824</v>
      </c>
      <c r="L9120" s="6" t="s">
        <v>53825</v>
      </c>
      <c r="M9120" s="6" t="s">
        <v>53826</v>
      </c>
      <c r="N9120" s="7">
        <v>10000</v>
      </c>
      <c r="O9120" s="7">
        <f t="shared" si="105"/>
        <v>10000</v>
      </c>
      <c r="P9120" s="7">
        <f t="shared" si="104"/>
        <v>20000</v>
      </c>
      <c r="Q9120" s="6" t="s">
        <v>53827</v>
      </c>
    </row>
    <row r="9121" spans="1:17" s="415" customFormat="1" ht="168" x14ac:dyDescent="0.15">
      <c r="A9121" s="6">
        <v>2016</v>
      </c>
      <c r="B9121" s="6" t="s">
        <v>53796</v>
      </c>
      <c r="C9121" s="6">
        <v>10611</v>
      </c>
      <c r="D9121" s="6" t="s">
        <v>126</v>
      </c>
      <c r="E9121" s="137">
        <v>201610611007</v>
      </c>
      <c r="F9121" s="6" t="s">
        <v>53828</v>
      </c>
      <c r="G9121" s="6" t="s">
        <v>2</v>
      </c>
      <c r="H9121" s="6" t="s">
        <v>53829</v>
      </c>
      <c r="I9121" s="6">
        <v>20142119</v>
      </c>
      <c r="J9121" s="6">
        <v>3</v>
      </c>
      <c r="K9121" s="56" t="s">
        <v>53830</v>
      </c>
      <c r="L9121" s="6" t="s">
        <v>53831</v>
      </c>
      <c r="M9121" s="6" t="s">
        <v>156</v>
      </c>
      <c r="N9121" s="7">
        <v>10000</v>
      </c>
      <c r="O9121" s="7">
        <f t="shared" si="105"/>
        <v>10000</v>
      </c>
      <c r="P9121" s="7">
        <f t="shared" si="104"/>
        <v>20000</v>
      </c>
      <c r="Q9121" s="6" t="s">
        <v>53832</v>
      </c>
    </row>
    <row r="9122" spans="1:17" s="415" customFormat="1" ht="98" x14ac:dyDescent="0.15">
      <c r="A9122" s="6">
        <v>2016</v>
      </c>
      <c r="B9122" s="6" t="s">
        <v>53796</v>
      </c>
      <c r="C9122" s="6">
        <v>10611</v>
      </c>
      <c r="D9122" s="6" t="s">
        <v>126</v>
      </c>
      <c r="E9122" s="137">
        <v>201610611008</v>
      </c>
      <c r="F9122" s="6" t="s">
        <v>53833</v>
      </c>
      <c r="G9122" s="6" t="s">
        <v>2</v>
      </c>
      <c r="H9122" s="6" t="s">
        <v>53834</v>
      </c>
      <c r="I9122" s="6">
        <v>20142498</v>
      </c>
      <c r="J9122" s="6">
        <v>3</v>
      </c>
      <c r="K9122" s="56" t="s">
        <v>53835</v>
      </c>
      <c r="L9122" s="6" t="s">
        <v>53836</v>
      </c>
      <c r="M9122" s="6" t="s">
        <v>397</v>
      </c>
      <c r="N9122" s="7">
        <v>10000</v>
      </c>
      <c r="O9122" s="7">
        <f t="shared" si="105"/>
        <v>10000</v>
      </c>
      <c r="P9122" s="7">
        <f t="shared" si="104"/>
        <v>20000</v>
      </c>
      <c r="Q9122" s="6" t="s">
        <v>53837</v>
      </c>
    </row>
    <row r="9123" spans="1:17" s="415" customFormat="1" ht="168" x14ac:dyDescent="0.15">
      <c r="A9123" s="6">
        <v>2016</v>
      </c>
      <c r="B9123" s="6" t="s">
        <v>53796</v>
      </c>
      <c r="C9123" s="6">
        <v>10611</v>
      </c>
      <c r="D9123" s="6" t="s">
        <v>126</v>
      </c>
      <c r="E9123" s="137">
        <v>201610611009</v>
      </c>
      <c r="F9123" s="6" t="s">
        <v>53838</v>
      </c>
      <c r="G9123" s="6" t="s">
        <v>2</v>
      </c>
      <c r="H9123" s="6" t="s">
        <v>53839</v>
      </c>
      <c r="I9123" s="6">
        <v>20142519</v>
      </c>
      <c r="J9123" s="6">
        <v>3</v>
      </c>
      <c r="K9123" s="56" t="s">
        <v>53840</v>
      </c>
      <c r="L9123" s="6" t="s">
        <v>53841</v>
      </c>
      <c r="M9123" s="6" t="s">
        <v>174</v>
      </c>
      <c r="N9123" s="7">
        <v>10000</v>
      </c>
      <c r="O9123" s="7">
        <f t="shared" si="105"/>
        <v>10000</v>
      </c>
      <c r="P9123" s="7">
        <f t="shared" si="104"/>
        <v>20000</v>
      </c>
      <c r="Q9123" s="6" t="s">
        <v>53842</v>
      </c>
    </row>
    <row r="9124" spans="1:17" s="415" customFormat="1" ht="42" x14ac:dyDescent="0.15">
      <c r="A9124" s="6">
        <v>2016</v>
      </c>
      <c r="B9124" s="6" t="s">
        <v>53796</v>
      </c>
      <c r="C9124" s="6">
        <v>10611</v>
      </c>
      <c r="D9124" s="6" t="s">
        <v>126</v>
      </c>
      <c r="E9124" s="137">
        <v>201610611010</v>
      </c>
      <c r="F9124" s="6" t="s">
        <v>53843</v>
      </c>
      <c r="G9124" s="6" t="s">
        <v>2</v>
      </c>
      <c r="H9124" s="6" t="s">
        <v>53844</v>
      </c>
      <c r="I9124" s="6">
        <v>20142273</v>
      </c>
      <c r="J9124" s="6">
        <v>2</v>
      </c>
      <c r="K9124" s="56" t="s">
        <v>53845</v>
      </c>
      <c r="L9124" s="6" t="s">
        <v>53846</v>
      </c>
      <c r="M9124" s="6" t="s">
        <v>156</v>
      </c>
      <c r="N9124" s="7">
        <v>10000</v>
      </c>
      <c r="O9124" s="7">
        <f t="shared" si="105"/>
        <v>10000</v>
      </c>
      <c r="P9124" s="7">
        <f t="shared" si="104"/>
        <v>20000</v>
      </c>
      <c r="Q9124" s="6" t="s">
        <v>53847</v>
      </c>
    </row>
    <row r="9125" spans="1:17" s="415" customFormat="1" ht="140" x14ac:dyDescent="0.15">
      <c r="A9125" s="6">
        <v>2016</v>
      </c>
      <c r="B9125" s="6" t="s">
        <v>53796</v>
      </c>
      <c r="C9125" s="6">
        <v>10611</v>
      </c>
      <c r="D9125" s="6" t="s">
        <v>126</v>
      </c>
      <c r="E9125" s="137">
        <v>201610611011</v>
      </c>
      <c r="F9125" s="6" t="s">
        <v>53848</v>
      </c>
      <c r="G9125" s="6" t="s">
        <v>2</v>
      </c>
      <c r="H9125" s="6" t="s">
        <v>53849</v>
      </c>
      <c r="I9125" s="6">
        <v>20142555</v>
      </c>
      <c r="J9125" s="6">
        <v>3</v>
      </c>
      <c r="K9125" s="56" t="s">
        <v>53850</v>
      </c>
      <c r="L9125" s="6" t="s">
        <v>53851</v>
      </c>
      <c r="M9125" s="6" t="s">
        <v>174</v>
      </c>
      <c r="N9125" s="7">
        <v>10000</v>
      </c>
      <c r="O9125" s="7">
        <f t="shared" si="105"/>
        <v>10000</v>
      </c>
      <c r="P9125" s="7">
        <f t="shared" si="104"/>
        <v>20000</v>
      </c>
      <c r="Q9125" s="6" t="s">
        <v>53852</v>
      </c>
    </row>
    <row r="9126" spans="1:17" s="415" customFormat="1" ht="126" x14ac:dyDescent="0.15">
      <c r="A9126" s="6">
        <v>2016</v>
      </c>
      <c r="B9126" s="6" t="s">
        <v>53796</v>
      </c>
      <c r="C9126" s="6">
        <v>10611</v>
      </c>
      <c r="D9126" s="6" t="s">
        <v>126</v>
      </c>
      <c r="E9126" s="137">
        <v>201610611012</v>
      </c>
      <c r="F9126" s="6" t="s">
        <v>53853</v>
      </c>
      <c r="G9126" s="6" t="s">
        <v>2</v>
      </c>
      <c r="H9126" s="6" t="s">
        <v>36016</v>
      </c>
      <c r="I9126" s="6">
        <v>20153629</v>
      </c>
      <c r="J9126" s="6">
        <v>3</v>
      </c>
      <c r="K9126" s="56" t="s">
        <v>53854</v>
      </c>
      <c r="L9126" s="6" t="s">
        <v>53855</v>
      </c>
      <c r="M9126" s="6" t="s">
        <v>156</v>
      </c>
      <c r="N9126" s="7">
        <v>10000</v>
      </c>
      <c r="O9126" s="7">
        <f t="shared" si="105"/>
        <v>10000</v>
      </c>
      <c r="P9126" s="7">
        <f t="shared" si="104"/>
        <v>20000</v>
      </c>
      <c r="Q9126" s="6" t="s">
        <v>53856</v>
      </c>
    </row>
    <row r="9127" spans="1:17" s="415" customFormat="1" ht="154" x14ac:dyDescent="0.15">
      <c r="A9127" s="6">
        <v>2016</v>
      </c>
      <c r="B9127" s="6" t="s">
        <v>53796</v>
      </c>
      <c r="C9127" s="6">
        <v>10611</v>
      </c>
      <c r="D9127" s="6" t="s">
        <v>126</v>
      </c>
      <c r="E9127" s="137">
        <v>201610611013</v>
      </c>
      <c r="F9127" s="6" t="s">
        <v>53857</v>
      </c>
      <c r="G9127" s="6" t="s">
        <v>2</v>
      </c>
      <c r="H9127" s="6" t="s">
        <v>53858</v>
      </c>
      <c r="I9127" s="6">
        <v>20145206</v>
      </c>
      <c r="J9127" s="6">
        <v>3</v>
      </c>
      <c r="K9127" s="56" t="s">
        <v>53859</v>
      </c>
      <c r="L9127" s="6" t="s">
        <v>53860</v>
      </c>
      <c r="M9127" s="6" t="s">
        <v>156</v>
      </c>
      <c r="N9127" s="7">
        <v>10000</v>
      </c>
      <c r="O9127" s="7">
        <f t="shared" si="105"/>
        <v>10000</v>
      </c>
      <c r="P9127" s="7">
        <f t="shared" si="104"/>
        <v>20000</v>
      </c>
      <c r="Q9127" s="6" t="s">
        <v>53861</v>
      </c>
    </row>
    <row r="9128" spans="1:17" s="415" customFormat="1" ht="84" x14ac:dyDescent="0.15">
      <c r="A9128" s="6">
        <v>2016</v>
      </c>
      <c r="B9128" s="6" t="s">
        <v>53796</v>
      </c>
      <c r="C9128" s="6">
        <v>10611</v>
      </c>
      <c r="D9128" s="6" t="s">
        <v>126</v>
      </c>
      <c r="E9128" s="137">
        <v>201610611014</v>
      </c>
      <c r="F9128" s="6" t="s">
        <v>53862</v>
      </c>
      <c r="G9128" s="6" t="s">
        <v>2</v>
      </c>
      <c r="H9128" s="6" t="s">
        <v>53863</v>
      </c>
      <c r="I9128" s="6">
        <v>20143833</v>
      </c>
      <c r="J9128" s="6">
        <v>3</v>
      </c>
      <c r="K9128" s="56" t="s">
        <v>53864</v>
      </c>
      <c r="L9128" s="6" t="s">
        <v>31497</v>
      </c>
      <c r="M9128" s="6" t="s">
        <v>156</v>
      </c>
      <c r="N9128" s="7">
        <v>10000</v>
      </c>
      <c r="O9128" s="7">
        <f t="shared" si="105"/>
        <v>10000</v>
      </c>
      <c r="P9128" s="7">
        <f t="shared" si="104"/>
        <v>20000</v>
      </c>
      <c r="Q9128" s="6" t="s">
        <v>53865</v>
      </c>
    </row>
    <row r="9129" spans="1:17" s="415" customFormat="1" ht="140" x14ac:dyDescent="0.15">
      <c r="A9129" s="6">
        <v>2016</v>
      </c>
      <c r="B9129" s="6" t="s">
        <v>53796</v>
      </c>
      <c r="C9129" s="6">
        <v>10611</v>
      </c>
      <c r="D9129" s="6" t="s">
        <v>126</v>
      </c>
      <c r="E9129" s="137">
        <v>201610611015</v>
      </c>
      <c r="F9129" s="6" t="s">
        <v>53866</v>
      </c>
      <c r="G9129" s="6" t="s">
        <v>2</v>
      </c>
      <c r="H9129" s="6" t="s">
        <v>53867</v>
      </c>
      <c r="I9129" s="6">
        <v>20140302</v>
      </c>
      <c r="J9129" s="6">
        <v>3</v>
      </c>
      <c r="K9129" s="56" t="s">
        <v>53868</v>
      </c>
      <c r="L9129" s="6" t="s">
        <v>53869</v>
      </c>
      <c r="M9129" s="6" t="s">
        <v>174</v>
      </c>
      <c r="N9129" s="7">
        <v>5000</v>
      </c>
      <c r="O9129" s="7">
        <f t="shared" si="105"/>
        <v>5000</v>
      </c>
      <c r="P9129" s="7">
        <f t="shared" si="104"/>
        <v>10000</v>
      </c>
      <c r="Q9129" s="6" t="s">
        <v>53870</v>
      </c>
    </row>
    <row r="9130" spans="1:17" s="415" customFormat="1" ht="140" x14ac:dyDescent="0.15">
      <c r="A9130" s="6">
        <v>2016</v>
      </c>
      <c r="B9130" s="6" t="s">
        <v>53796</v>
      </c>
      <c r="C9130" s="6">
        <v>10611</v>
      </c>
      <c r="D9130" s="6" t="s">
        <v>126</v>
      </c>
      <c r="E9130" s="137">
        <v>201610611016</v>
      </c>
      <c r="F9130" s="6" t="s">
        <v>53871</v>
      </c>
      <c r="G9130" s="6" t="s">
        <v>2</v>
      </c>
      <c r="H9130" s="6" t="s">
        <v>53872</v>
      </c>
      <c r="I9130" s="6">
        <v>20144541</v>
      </c>
      <c r="J9130" s="6">
        <v>3</v>
      </c>
      <c r="K9130" s="56" t="s">
        <v>53873</v>
      </c>
      <c r="L9130" s="6" t="s">
        <v>53874</v>
      </c>
      <c r="M9130" s="6" t="s">
        <v>156</v>
      </c>
      <c r="N9130" s="7">
        <v>5000</v>
      </c>
      <c r="O9130" s="7">
        <f t="shared" si="105"/>
        <v>5000</v>
      </c>
      <c r="P9130" s="7">
        <f t="shared" si="104"/>
        <v>10000</v>
      </c>
      <c r="Q9130" s="6" t="s">
        <v>53875</v>
      </c>
    </row>
    <row r="9131" spans="1:17" s="415" customFormat="1" ht="140" x14ac:dyDescent="0.15">
      <c r="A9131" s="6">
        <v>2016</v>
      </c>
      <c r="B9131" s="6" t="s">
        <v>53796</v>
      </c>
      <c r="C9131" s="6">
        <v>10611</v>
      </c>
      <c r="D9131" s="6" t="s">
        <v>126</v>
      </c>
      <c r="E9131" s="137">
        <v>201610611017</v>
      </c>
      <c r="F9131" s="6" t="s">
        <v>53876</v>
      </c>
      <c r="G9131" s="6" t="s">
        <v>2</v>
      </c>
      <c r="H9131" s="6" t="s">
        <v>53877</v>
      </c>
      <c r="I9131" s="6">
        <v>20145313</v>
      </c>
      <c r="J9131" s="6">
        <v>3</v>
      </c>
      <c r="K9131" s="56" t="s">
        <v>53878</v>
      </c>
      <c r="L9131" s="6" t="s">
        <v>53879</v>
      </c>
      <c r="M9131" s="6" t="s">
        <v>156</v>
      </c>
      <c r="N9131" s="7">
        <v>10000</v>
      </c>
      <c r="O9131" s="7">
        <f t="shared" si="105"/>
        <v>10000</v>
      </c>
      <c r="P9131" s="7">
        <f t="shared" si="104"/>
        <v>20000</v>
      </c>
      <c r="Q9131" s="6" t="s">
        <v>53880</v>
      </c>
    </row>
    <row r="9132" spans="1:17" s="415" customFormat="1" ht="112" x14ac:dyDescent="0.15">
      <c r="A9132" s="6">
        <v>2016</v>
      </c>
      <c r="B9132" s="6" t="s">
        <v>53796</v>
      </c>
      <c r="C9132" s="6">
        <v>10611</v>
      </c>
      <c r="D9132" s="6" t="s">
        <v>126</v>
      </c>
      <c r="E9132" s="137">
        <v>201610611018</v>
      </c>
      <c r="F9132" s="6" t="s">
        <v>53881</v>
      </c>
      <c r="G9132" s="6" t="s">
        <v>2</v>
      </c>
      <c r="H9132" s="6" t="s">
        <v>53882</v>
      </c>
      <c r="I9132" s="6">
        <v>20146301</v>
      </c>
      <c r="J9132" s="6">
        <v>3</v>
      </c>
      <c r="K9132" s="56" t="s">
        <v>53883</v>
      </c>
      <c r="L9132" s="6" t="s">
        <v>53884</v>
      </c>
      <c r="M9132" s="6" t="s">
        <v>1070</v>
      </c>
      <c r="N9132" s="7">
        <v>5000</v>
      </c>
      <c r="O9132" s="7">
        <f t="shared" si="105"/>
        <v>5000</v>
      </c>
      <c r="P9132" s="7">
        <f t="shared" si="104"/>
        <v>10000</v>
      </c>
      <c r="Q9132" s="6" t="s">
        <v>53885</v>
      </c>
    </row>
    <row r="9133" spans="1:17" s="415" customFormat="1" ht="98" x14ac:dyDescent="0.15">
      <c r="A9133" s="6">
        <v>2016</v>
      </c>
      <c r="B9133" s="6" t="s">
        <v>53796</v>
      </c>
      <c r="C9133" s="6">
        <v>10611</v>
      </c>
      <c r="D9133" s="6" t="s">
        <v>126</v>
      </c>
      <c r="E9133" s="137">
        <v>201610611019</v>
      </c>
      <c r="F9133" s="6" t="s">
        <v>53886</v>
      </c>
      <c r="G9133" s="6" t="s">
        <v>2</v>
      </c>
      <c r="H9133" s="6" t="s">
        <v>53887</v>
      </c>
      <c r="I9133" s="6">
        <v>20155834</v>
      </c>
      <c r="J9133" s="6">
        <v>3</v>
      </c>
      <c r="K9133" s="56" t="s">
        <v>53888</v>
      </c>
      <c r="L9133" s="6" t="s">
        <v>53889</v>
      </c>
      <c r="M9133" s="6" t="s">
        <v>1070</v>
      </c>
      <c r="N9133" s="7">
        <v>5000</v>
      </c>
      <c r="O9133" s="7">
        <f t="shared" si="105"/>
        <v>5000</v>
      </c>
      <c r="P9133" s="7">
        <f t="shared" si="104"/>
        <v>10000</v>
      </c>
      <c r="Q9133" s="6" t="s">
        <v>53890</v>
      </c>
    </row>
    <row r="9134" spans="1:17" s="415" customFormat="1" ht="98" x14ac:dyDescent="0.15">
      <c r="A9134" s="6">
        <v>2016</v>
      </c>
      <c r="B9134" s="6" t="s">
        <v>53796</v>
      </c>
      <c r="C9134" s="6">
        <v>10611</v>
      </c>
      <c r="D9134" s="6" t="s">
        <v>126</v>
      </c>
      <c r="E9134" s="137">
        <v>201610611020</v>
      </c>
      <c r="F9134" s="6" t="s">
        <v>53891</v>
      </c>
      <c r="G9134" s="6" t="s">
        <v>2</v>
      </c>
      <c r="H9134" s="6" t="s">
        <v>53892</v>
      </c>
      <c r="I9134" s="6">
        <v>20141909</v>
      </c>
      <c r="J9134" s="6">
        <v>3</v>
      </c>
      <c r="K9134" s="56" t="s">
        <v>53893</v>
      </c>
      <c r="L9134" s="6" t="s">
        <v>53894</v>
      </c>
      <c r="M9134" s="6" t="s">
        <v>156</v>
      </c>
      <c r="N9134" s="7">
        <v>5000</v>
      </c>
      <c r="O9134" s="7">
        <f t="shared" si="105"/>
        <v>5000</v>
      </c>
      <c r="P9134" s="7">
        <f t="shared" si="104"/>
        <v>10000</v>
      </c>
      <c r="Q9134" s="6" t="s">
        <v>53895</v>
      </c>
    </row>
    <row r="9135" spans="1:17" s="415" customFormat="1" ht="182" x14ac:dyDescent="0.15">
      <c r="A9135" s="6">
        <v>2016</v>
      </c>
      <c r="B9135" s="6" t="s">
        <v>53796</v>
      </c>
      <c r="C9135" s="6">
        <v>10611</v>
      </c>
      <c r="D9135" s="6" t="s">
        <v>126</v>
      </c>
      <c r="E9135" s="137">
        <v>201610611021</v>
      </c>
      <c r="F9135" s="6" t="s">
        <v>53896</v>
      </c>
      <c r="G9135" s="6" t="s">
        <v>2</v>
      </c>
      <c r="H9135" s="6" t="s">
        <v>53897</v>
      </c>
      <c r="I9135" s="6">
        <v>20141864</v>
      </c>
      <c r="J9135" s="6">
        <v>3</v>
      </c>
      <c r="K9135" s="56" t="s">
        <v>53898</v>
      </c>
      <c r="L9135" s="6" t="s">
        <v>53899</v>
      </c>
      <c r="M9135" s="6" t="s">
        <v>156</v>
      </c>
      <c r="N9135" s="7">
        <v>5000</v>
      </c>
      <c r="O9135" s="7">
        <f t="shared" si="105"/>
        <v>5000</v>
      </c>
      <c r="P9135" s="7">
        <f t="shared" si="104"/>
        <v>10000</v>
      </c>
      <c r="Q9135" s="6" t="s">
        <v>53900</v>
      </c>
    </row>
    <row r="9136" spans="1:17" s="415" customFormat="1" ht="126" x14ac:dyDescent="0.15">
      <c r="A9136" s="6">
        <v>2016</v>
      </c>
      <c r="B9136" s="6" t="s">
        <v>53796</v>
      </c>
      <c r="C9136" s="6">
        <v>10611</v>
      </c>
      <c r="D9136" s="6" t="s">
        <v>126</v>
      </c>
      <c r="E9136" s="137">
        <v>201610611022</v>
      </c>
      <c r="F9136" s="6" t="s">
        <v>53901</v>
      </c>
      <c r="G9136" s="6" t="s">
        <v>2</v>
      </c>
      <c r="H9136" s="6" t="s">
        <v>53902</v>
      </c>
      <c r="I9136" s="6">
        <v>20141859</v>
      </c>
      <c r="J9136" s="6">
        <v>3</v>
      </c>
      <c r="K9136" s="56" t="s">
        <v>53903</v>
      </c>
      <c r="L9136" s="6" t="s">
        <v>53904</v>
      </c>
      <c r="M9136" s="6" t="s">
        <v>156</v>
      </c>
      <c r="N9136" s="7">
        <v>5000</v>
      </c>
      <c r="O9136" s="7">
        <f t="shared" si="105"/>
        <v>5000</v>
      </c>
      <c r="P9136" s="7">
        <f t="shared" si="104"/>
        <v>10000</v>
      </c>
      <c r="Q9136" s="6" t="s">
        <v>53905</v>
      </c>
    </row>
    <row r="9137" spans="1:17" s="415" customFormat="1" ht="84" x14ac:dyDescent="0.15">
      <c r="A9137" s="6">
        <v>2016</v>
      </c>
      <c r="B9137" s="6" t="s">
        <v>53796</v>
      </c>
      <c r="C9137" s="6">
        <v>10611</v>
      </c>
      <c r="D9137" s="6" t="s">
        <v>126</v>
      </c>
      <c r="E9137" s="137">
        <v>201610611023</v>
      </c>
      <c r="F9137" s="6" t="s">
        <v>53906</v>
      </c>
      <c r="G9137" s="6" t="s">
        <v>2</v>
      </c>
      <c r="H9137" s="6" t="s">
        <v>53907</v>
      </c>
      <c r="I9137" s="6">
        <v>20151120</v>
      </c>
      <c r="J9137" s="6">
        <v>3</v>
      </c>
      <c r="K9137" s="56" t="s">
        <v>53908</v>
      </c>
      <c r="L9137" s="6" t="s">
        <v>53909</v>
      </c>
      <c r="M9137" s="6" t="s">
        <v>156</v>
      </c>
      <c r="N9137" s="7">
        <v>5000</v>
      </c>
      <c r="O9137" s="7">
        <f t="shared" si="105"/>
        <v>5000</v>
      </c>
      <c r="P9137" s="7">
        <f t="shared" si="104"/>
        <v>10000</v>
      </c>
      <c r="Q9137" s="6" t="s">
        <v>53910</v>
      </c>
    </row>
    <row r="9138" spans="1:17" s="415" customFormat="1" ht="84" x14ac:dyDescent="0.15">
      <c r="A9138" s="6">
        <v>2016</v>
      </c>
      <c r="B9138" s="6" t="s">
        <v>53796</v>
      </c>
      <c r="C9138" s="6">
        <v>10611</v>
      </c>
      <c r="D9138" s="6" t="s">
        <v>126</v>
      </c>
      <c r="E9138" s="137">
        <v>201610611024</v>
      </c>
      <c r="F9138" s="6" t="s">
        <v>53911</v>
      </c>
      <c r="G9138" s="6" t="s">
        <v>2</v>
      </c>
      <c r="H9138" s="6" t="s">
        <v>53912</v>
      </c>
      <c r="I9138" s="6">
        <v>20141016</v>
      </c>
      <c r="J9138" s="6">
        <v>3</v>
      </c>
      <c r="K9138" s="56" t="s">
        <v>53913</v>
      </c>
      <c r="L9138" s="6" t="s">
        <v>53914</v>
      </c>
      <c r="M9138" s="6" t="s">
        <v>156</v>
      </c>
      <c r="N9138" s="7">
        <v>5000</v>
      </c>
      <c r="O9138" s="7">
        <f t="shared" si="105"/>
        <v>5000</v>
      </c>
      <c r="P9138" s="7">
        <f t="shared" si="104"/>
        <v>10000</v>
      </c>
      <c r="Q9138" s="6" t="s">
        <v>53915</v>
      </c>
    </row>
    <row r="9139" spans="1:17" s="415" customFormat="1" ht="140" x14ac:dyDescent="0.15">
      <c r="A9139" s="6">
        <v>2016</v>
      </c>
      <c r="B9139" s="6" t="s">
        <v>53796</v>
      </c>
      <c r="C9139" s="6">
        <v>10611</v>
      </c>
      <c r="D9139" s="6" t="s">
        <v>126</v>
      </c>
      <c r="E9139" s="137">
        <v>201610611025</v>
      </c>
      <c r="F9139" s="6" t="s">
        <v>53916</v>
      </c>
      <c r="G9139" s="6" t="s">
        <v>2</v>
      </c>
      <c r="H9139" s="6" t="s">
        <v>53917</v>
      </c>
      <c r="I9139" s="6">
        <v>20142835</v>
      </c>
      <c r="J9139" s="6">
        <v>3</v>
      </c>
      <c r="K9139" s="56" t="s">
        <v>53918</v>
      </c>
      <c r="L9139" s="6" t="s">
        <v>53919</v>
      </c>
      <c r="M9139" s="6" t="s">
        <v>156</v>
      </c>
      <c r="N9139" s="7">
        <v>10000</v>
      </c>
      <c r="O9139" s="7">
        <v>20000</v>
      </c>
      <c r="P9139" s="7">
        <f t="shared" si="104"/>
        <v>30000</v>
      </c>
      <c r="Q9139" s="6" t="s">
        <v>53920</v>
      </c>
    </row>
    <row r="9140" spans="1:17" s="415" customFormat="1" ht="112" x14ac:dyDescent="0.15">
      <c r="A9140" s="6">
        <v>2016</v>
      </c>
      <c r="B9140" s="6" t="s">
        <v>53796</v>
      </c>
      <c r="C9140" s="6">
        <v>10611</v>
      </c>
      <c r="D9140" s="6" t="s">
        <v>126</v>
      </c>
      <c r="E9140" s="137">
        <v>201610611026</v>
      </c>
      <c r="F9140" s="6" t="s">
        <v>53921</v>
      </c>
      <c r="G9140" s="6" t="s">
        <v>2</v>
      </c>
      <c r="H9140" s="6" t="s">
        <v>53922</v>
      </c>
      <c r="I9140" s="6">
        <v>20142629</v>
      </c>
      <c r="J9140" s="6">
        <v>3</v>
      </c>
      <c r="K9140" s="56" t="s">
        <v>53923</v>
      </c>
      <c r="L9140" s="6" t="s">
        <v>31641</v>
      </c>
      <c r="M9140" s="6" t="s">
        <v>150</v>
      </c>
      <c r="N9140" s="7">
        <v>10000</v>
      </c>
      <c r="O9140" s="7">
        <v>20000</v>
      </c>
      <c r="P9140" s="7">
        <f t="shared" si="104"/>
        <v>30000</v>
      </c>
      <c r="Q9140" s="6" t="s">
        <v>53924</v>
      </c>
    </row>
    <row r="9141" spans="1:17" s="415" customFormat="1" ht="154" x14ac:dyDescent="0.15">
      <c r="A9141" s="6">
        <v>2016</v>
      </c>
      <c r="B9141" s="6" t="s">
        <v>53796</v>
      </c>
      <c r="C9141" s="6">
        <v>10611</v>
      </c>
      <c r="D9141" s="6" t="s">
        <v>126</v>
      </c>
      <c r="E9141" s="137">
        <v>201610611027</v>
      </c>
      <c r="F9141" s="6" t="s">
        <v>53925</v>
      </c>
      <c r="G9141" s="6" t="s">
        <v>2</v>
      </c>
      <c r="H9141" s="6" t="s">
        <v>53926</v>
      </c>
      <c r="I9141" s="6">
        <v>20142836</v>
      </c>
      <c r="J9141" s="6">
        <v>3</v>
      </c>
      <c r="K9141" s="56" t="s">
        <v>53927</v>
      </c>
      <c r="L9141" s="6" t="s">
        <v>53928</v>
      </c>
      <c r="M9141" s="6" t="s">
        <v>174</v>
      </c>
      <c r="N9141" s="7">
        <v>10000</v>
      </c>
      <c r="O9141" s="7">
        <v>20000</v>
      </c>
      <c r="P9141" s="7">
        <f t="shared" si="104"/>
        <v>30000</v>
      </c>
      <c r="Q9141" s="6" t="s">
        <v>53929</v>
      </c>
    </row>
    <row r="9142" spans="1:17" s="415" customFormat="1" ht="98" x14ac:dyDescent="0.15">
      <c r="A9142" s="6">
        <v>2016</v>
      </c>
      <c r="B9142" s="6" t="s">
        <v>53796</v>
      </c>
      <c r="C9142" s="6">
        <v>10611</v>
      </c>
      <c r="D9142" s="6" t="s">
        <v>126</v>
      </c>
      <c r="E9142" s="137">
        <v>201610611028</v>
      </c>
      <c r="F9142" s="6" t="s">
        <v>53930</v>
      </c>
      <c r="G9142" s="6" t="s">
        <v>2</v>
      </c>
      <c r="H9142" s="6" t="s">
        <v>53931</v>
      </c>
      <c r="I9142" s="6">
        <v>20142838</v>
      </c>
      <c r="J9142" s="6">
        <v>3</v>
      </c>
      <c r="K9142" s="56" t="s">
        <v>53932</v>
      </c>
      <c r="L9142" s="6" t="s">
        <v>53933</v>
      </c>
      <c r="M9142" s="6" t="s">
        <v>1233</v>
      </c>
      <c r="N9142" s="7">
        <v>10000</v>
      </c>
      <c r="O9142" s="7">
        <v>20000</v>
      </c>
      <c r="P9142" s="7">
        <f t="shared" si="104"/>
        <v>30000</v>
      </c>
      <c r="Q9142" s="6" t="s">
        <v>53934</v>
      </c>
    </row>
    <row r="9143" spans="1:17" s="415" customFormat="1" ht="140" x14ac:dyDescent="0.15">
      <c r="A9143" s="6">
        <v>2016</v>
      </c>
      <c r="B9143" s="6" t="s">
        <v>53796</v>
      </c>
      <c r="C9143" s="6">
        <v>10611</v>
      </c>
      <c r="D9143" s="6" t="s">
        <v>126</v>
      </c>
      <c r="E9143" s="137">
        <v>201610611029</v>
      </c>
      <c r="F9143" s="6" t="s">
        <v>53935</v>
      </c>
      <c r="G9143" s="6" t="s">
        <v>2</v>
      </c>
      <c r="H9143" s="6" t="s">
        <v>53936</v>
      </c>
      <c r="I9143" s="6">
        <v>20142772</v>
      </c>
      <c r="J9143" s="6">
        <v>3</v>
      </c>
      <c r="K9143" s="56" t="s">
        <v>53937</v>
      </c>
      <c r="L9143" s="6" t="s">
        <v>8278</v>
      </c>
      <c r="M9143" s="6" t="s">
        <v>3321</v>
      </c>
      <c r="N9143" s="7">
        <v>10000</v>
      </c>
      <c r="O9143" s="7">
        <v>20000</v>
      </c>
      <c r="P9143" s="7">
        <f t="shared" si="104"/>
        <v>30000</v>
      </c>
      <c r="Q9143" s="6" t="s">
        <v>53938</v>
      </c>
    </row>
    <row r="9144" spans="1:17" s="415" customFormat="1" ht="140" x14ac:dyDescent="0.15">
      <c r="A9144" s="6">
        <v>2016</v>
      </c>
      <c r="B9144" s="6" t="s">
        <v>53796</v>
      </c>
      <c r="C9144" s="6">
        <v>10611</v>
      </c>
      <c r="D9144" s="6" t="s">
        <v>126</v>
      </c>
      <c r="E9144" s="137">
        <v>201610611030</v>
      </c>
      <c r="F9144" s="6" t="s">
        <v>53939</v>
      </c>
      <c r="G9144" s="6" t="s">
        <v>2</v>
      </c>
      <c r="H9144" s="6" t="s">
        <v>53940</v>
      </c>
      <c r="I9144" s="6">
        <v>20141756</v>
      </c>
      <c r="J9144" s="6">
        <v>3</v>
      </c>
      <c r="K9144" s="56" t="s">
        <v>53941</v>
      </c>
      <c r="L9144" s="6" t="s">
        <v>53942</v>
      </c>
      <c r="M9144" s="6" t="s">
        <v>156</v>
      </c>
      <c r="N9144" s="7">
        <v>5000</v>
      </c>
      <c r="O9144" s="7">
        <f t="shared" ref="O9144:O9175" si="106">N9144</f>
        <v>5000</v>
      </c>
      <c r="P9144" s="7">
        <f t="shared" si="104"/>
        <v>10000</v>
      </c>
      <c r="Q9144" s="6" t="s">
        <v>53943</v>
      </c>
    </row>
    <row r="9145" spans="1:17" s="415" customFormat="1" ht="112" x14ac:dyDescent="0.15">
      <c r="A9145" s="6">
        <v>2016</v>
      </c>
      <c r="B9145" s="6" t="s">
        <v>53796</v>
      </c>
      <c r="C9145" s="6">
        <v>10611</v>
      </c>
      <c r="D9145" s="6" t="s">
        <v>126</v>
      </c>
      <c r="E9145" s="137">
        <v>201610611031</v>
      </c>
      <c r="F9145" s="6" t="s">
        <v>53944</v>
      </c>
      <c r="G9145" s="6" t="s">
        <v>2</v>
      </c>
      <c r="H9145" s="6" t="s">
        <v>53945</v>
      </c>
      <c r="I9145" s="6">
        <v>20141767</v>
      </c>
      <c r="J9145" s="6">
        <v>2</v>
      </c>
      <c r="K9145" s="56" t="s">
        <v>53946</v>
      </c>
      <c r="L9145" s="6" t="s">
        <v>53947</v>
      </c>
      <c r="M9145" s="6" t="s">
        <v>156</v>
      </c>
      <c r="N9145" s="7">
        <v>5000</v>
      </c>
      <c r="O9145" s="7">
        <f t="shared" si="106"/>
        <v>5000</v>
      </c>
      <c r="P9145" s="7">
        <f t="shared" si="104"/>
        <v>10000</v>
      </c>
      <c r="Q9145" s="6" t="s">
        <v>53948</v>
      </c>
    </row>
    <row r="9146" spans="1:17" s="415" customFormat="1" ht="126" x14ac:dyDescent="0.15">
      <c r="A9146" s="6">
        <v>2016</v>
      </c>
      <c r="B9146" s="6" t="s">
        <v>53796</v>
      </c>
      <c r="C9146" s="6">
        <v>10611</v>
      </c>
      <c r="D9146" s="6" t="s">
        <v>126</v>
      </c>
      <c r="E9146" s="137">
        <v>201610611032</v>
      </c>
      <c r="F9146" s="6" t="s">
        <v>53949</v>
      </c>
      <c r="G9146" s="6" t="s">
        <v>2</v>
      </c>
      <c r="H9146" s="6" t="s">
        <v>53950</v>
      </c>
      <c r="I9146" s="6">
        <v>20141817</v>
      </c>
      <c r="J9146" s="6">
        <v>3</v>
      </c>
      <c r="K9146" s="56" t="s">
        <v>53951</v>
      </c>
      <c r="L9146" s="6" t="s">
        <v>53952</v>
      </c>
      <c r="M9146" s="6" t="s">
        <v>156</v>
      </c>
      <c r="N9146" s="7">
        <v>5000</v>
      </c>
      <c r="O9146" s="7">
        <f t="shared" si="106"/>
        <v>5000</v>
      </c>
      <c r="P9146" s="7">
        <f t="shared" si="104"/>
        <v>10000</v>
      </c>
      <c r="Q9146" s="6" t="s">
        <v>53953</v>
      </c>
    </row>
    <row r="9147" spans="1:17" s="415" customFormat="1" ht="154" x14ac:dyDescent="0.15">
      <c r="A9147" s="6">
        <v>2016</v>
      </c>
      <c r="B9147" s="6" t="s">
        <v>53796</v>
      </c>
      <c r="C9147" s="6">
        <v>10611</v>
      </c>
      <c r="D9147" s="6" t="s">
        <v>126</v>
      </c>
      <c r="E9147" s="137">
        <v>201610611033</v>
      </c>
      <c r="F9147" s="6" t="s">
        <v>53954</v>
      </c>
      <c r="G9147" s="6" t="s">
        <v>2</v>
      </c>
      <c r="H9147" s="6" t="s">
        <v>53955</v>
      </c>
      <c r="I9147" s="6">
        <v>20146040</v>
      </c>
      <c r="J9147" s="6">
        <v>1</v>
      </c>
      <c r="K9147" s="56" t="s">
        <v>148</v>
      </c>
      <c r="L9147" s="6" t="s">
        <v>53956</v>
      </c>
      <c r="M9147" s="6" t="s">
        <v>1233</v>
      </c>
      <c r="N9147" s="7">
        <v>5000</v>
      </c>
      <c r="O9147" s="7">
        <f t="shared" si="106"/>
        <v>5000</v>
      </c>
      <c r="P9147" s="7">
        <f t="shared" si="104"/>
        <v>10000</v>
      </c>
      <c r="Q9147" s="6" t="s">
        <v>53957</v>
      </c>
    </row>
    <row r="9148" spans="1:17" s="415" customFormat="1" ht="252" x14ac:dyDescent="0.15">
      <c r="A9148" s="6">
        <v>2016</v>
      </c>
      <c r="B9148" s="6" t="s">
        <v>53796</v>
      </c>
      <c r="C9148" s="6">
        <v>10611</v>
      </c>
      <c r="D9148" s="6" t="s">
        <v>126</v>
      </c>
      <c r="E9148" s="137">
        <v>201610611034</v>
      </c>
      <c r="F9148" s="6" t="s">
        <v>53958</v>
      </c>
      <c r="G9148" s="6" t="s">
        <v>2</v>
      </c>
      <c r="H9148" s="6" t="s">
        <v>53959</v>
      </c>
      <c r="I9148" s="6">
        <v>20140574</v>
      </c>
      <c r="J9148" s="6">
        <v>2</v>
      </c>
      <c r="K9148" s="56" t="s">
        <v>53960</v>
      </c>
      <c r="L9148" s="6" t="s">
        <v>53961</v>
      </c>
      <c r="M9148" s="6" t="s">
        <v>397</v>
      </c>
      <c r="N9148" s="7">
        <v>5000</v>
      </c>
      <c r="O9148" s="7">
        <f t="shared" si="106"/>
        <v>5000</v>
      </c>
      <c r="P9148" s="7">
        <f t="shared" si="104"/>
        <v>10000</v>
      </c>
      <c r="Q9148" s="6" t="s">
        <v>53962</v>
      </c>
    </row>
    <row r="9149" spans="1:17" s="415" customFormat="1" ht="84" x14ac:dyDescent="0.15">
      <c r="A9149" s="6">
        <v>2016</v>
      </c>
      <c r="B9149" s="6" t="s">
        <v>53796</v>
      </c>
      <c r="C9149" s="6">
        <v>10611</v>
      </c>
      <c r="D9149" s="6" t="s">
        <v>126</v>
      </c>
      <c r="E9149" s="137">
        <v>201610611035</v>
      </c>
      <c r="F9149" s="6" t="s">
        <v>53963</v>
      </c>
      <c r="G9149" s="6" t="s">
        <v>2</v>
      </c>
      <c r="H9149" s="6" t="s">
        <v>53964</v>
      </c>
      <c r="I9149" s="6">
        <v>20140674</v>
      </c>
      <c r="J9149" s="6">
        <v>3</v>
      </c>
      <c r="K9149" s="56" t="s">
        <v>53965</v>
      </c>
      <c r="L9149" s="6" t="s">
        <v>53966</v>
      </c>
      <c r="M9149" s="6" t="s">
        <v>156</v>
      </c>
      <c r="N9149" s="7">
        <v>5000</v>
      </c>
      <c r="O9149" s="7">
        <f t="shared" si="106"/>
        <v>5000</v>
      </c>
      <c r="P9149" s="7">
        <f t="shared" si="104"/>
        <v>10000</v>
      </c>
      <c r="Q9149" s="6" t="s">
        <v>53967</v>
      </c>
    </row>
    <row r="9150" spans="1:17" s="415" customFormat="1" ht="126" x14ac:dyDescent="0.15">
      <c r="A9150" s="6">
        <v>2016</v>
      </c>
      <c r="B9150" s="6" t="s">
        <v>53796</v>
      </c>
      <c r="C9150" s="6">
        <v>10611</v>
      </c>
      <c r="D9150" s="6" t="s">
        <v>126</v>
      </c>
      <c r="E9150" s="137">
        <v>201610611036</v>
      </c>
      <c r="F9150" s="6" t="s">
        <v>53968</v>
      </c>
      <c r="G9150" s="6" t="s">
        <v>2</v>
      </c>
      <c r="H9150" s="6" t="s">
        <v>3751</v>
      </c>
      <c r="I9150" s="6">
        <v>20141457</v>
      </c>
      <c r="J9150" s="6">
        <v>3</v>
      </c>
      <c r="K9150" s="56" t="s">
        <v>53969</v>
      </c>
      <c r="L9150" s="6" t="s">
        <v>53970</v>
      </c>
      <c r="M9150" s="6" t="s">
        <v>3534</v>
      </c>
      <c r="N9150" s="7">
        <v>5000</v>
      </c>
      <c r="O9150" s="7">
        <f t="shared" si="106"/>
        <v>5000</v>
      </c>
      <c r="P9150" s="7">
        <f t="shared" si="104"/>
        <v>10000</v>
      </c>
      <c r="Q9150" s="6" t="s">
        <v>53971</v>
      </c>
    </row>
    <row r="9151" spans="1:17" s="415" customFormat="1" ht="154" x14ac:dyDescent="0.15">
      <c r="A9151" s="6">
        <v>2016</v>
      </c>
      <c r="B9151" s="6" t="s">
        <v>53796</v>
      </c>
      <c r="C9151" s="6">
        <v>10611</v>
      </c>
      <c r="D9151" s="6" t="s">
        <v>126</v>
      </c>
      <c r="E9151" s="137">
        <v>201610611037</v>
      </c>
      <c r="F9151" s="6" t="s">
        <v>53972</v>
      </c>
      <c r="G9151" s="6" t="s">
        <v>2</v>
      </c>
      <c r="H9151" s="6" t="s">
        <v>53973</v>
      </c>
      <c r="I9151" s="6">
        <v>20141405</v>
      </c>
      <c r="J9151" s="6">
        <v>2</v>
      </c>
      <c r="K9151" s="56" t="s">
        <v>53974</v>
      </c>
      <c r="L9151" s="6" t="s">
        <v>53975</v>
      </c>
      <c r="M9151" s="6" t="s">
        <v>156</v>
      </c>
      <c r="N9151" s="7">
        <v>5000</v>
      </c>
      <c r="O9151" s="7">
        <f t="shared" si="106"/>
        <v>5000</v>
      </c>
      <c r="P9151" s="7">
        <f t="shared" si="104"/>
        <v>10000</v>
      </c>
      <c r="Q9151" s="6" t="s">
        <v>53976</v>
      </c>
    </row>
    <row r="9152" spans="1:17" s="415" customFormat="1" ht="140" x14ac:dyDescent="0.15">
      <c r="A9152" s="6">
        <v>2016</v>
      </c>
      <c r="B9152" s="6" t="s">
        <v>53796</v>
      </c>
      <c r="C9152" s="6">
        <v>10611</v>
      </c>
      <c r="D9152" s="6" t="s">
        <v>126</v>
      </c>
      <c r="E9152" s="137">
        <v>201610611038</v>
      </c>
      <c r="F9152" s="6" t="s">
        <v>53977</v>
      </c>
      <c r="G9152" s="6" t="s">
        <v>2</v>
      </c>
      <c r="H9152" s="6" t="s">
        <v>53978</v>
      </c>
      <c r="I9152" s="6">
        <v>20144110</v>
      </c>
      <c r="J9152" s="6">
        <v>3</v>
      </c>
      <c r="K9152" s="56" t="s">
        <v>53979</v>
      </c>
      <c r="L9152" s="6" t="s">
        <v>4772</v>
      </c>
      <c r="M9152" s="6" t="s">
        <v>156</v>
      </c>
      <c r="N9152" s="7">
        <v>10000</v>
      </c>
      <c r="O9152" s="7">
        <f t="shared" si="106"/>
        <v>10000</v>
      </c>
      <c r="P9152" s="7">
        <f t="shared" si="104"/>
        <v>20000</v>
      </c>
      <c r="Q9152" s="6" t="s">
        <v>53980</v>
      </c>
    </row>
    <row r="9153" spans="1:17" s="415" customFormat="1" ht="112" x14ac:dyDescent="0.15">
      <c r="A9153" s="6">
        <v>2016</v>
      </c>
      <c r="B9153" s="6" t="s">
        <v>53796</v>
      </c>
      <c r="C9153" s="6">
        <v>10611</v>
      </c>
      <c r="D9153" s="6" t="s">
        <v>126</v>
      </c>
      <c r="E9153" s="137">
        <v>201610611039</v>
      </c>
      <c r="F9153" s="6" t="s">
        <v>53981</v>
      </c>
      <c r="G9153" s="6" t="s">
        <v>2</v>
      </c>
      <c r="H9153" s="6" t="s">
        <v>53982</v>
      </c>
      <c r="I9153" s="6">
        <v>20144073</v>
      </c>
      <c r="J9153" s="6">
        <v>3</v>
      </c>
      <c r="K9153" s="56" t="s">
        <v>53983</v>
      </c>
      <c r="L9153" s="6" t="s">
        <v>53984</v>
      </c>
      <c r="M9153" s="6" t="s">
        <v>40497</v>
      </c>
      <c r="N9153" s="7">
        <v>10000</v>
      </c>
      <c r="O9153" s="7">
        <f t="shared" si="106"/>
        <v>10000</v>
      </c>
      <c r="P9153" s="7">
        <f t="shared" si="104"/>
        <v>20000</v>
      </c>
      <c r="Q9153" s="6" t="s">
        <v>53985</v>
      </c>
    </row>
    <row r="9154" spans="1:17" s="415" customFormat="1" ht="210" x14ac:dyDescent="0.15">
      <c r="A9154" s="6">
        <v>2016</v>
      </c>
      <c r="B9154" s="6" t="s">
        <v>53796</v>
      </c>
      <c r="C9154" s="6">
        <v>10611</v>
      </c>
      <c r="D9154" s="6" t="s">
        <v>126</v>
      </c>
      <c r="E9154" s="137">
        <v>201610611040</v>
      </c>
      <c r="F9154" s="6" t="s">
        <v>53986</v>
      </c>
      <c r="G9154" s="6" t="s">
        <v>2</v>
      </c>
      <c r="H9154" s="6" t="s">
        <v>53987</v>
      </c>
      <c r="I9154" s="6">
        <v>20142889</v>
      </c>
      <c r="J9154" s="6">
        <v>3</v>
      </c>
      <c r="K9154" s="56" t="s">
        <v>53988</v>
      </c>
      <c r="L9154" s="6" t="s">
        <v>53989</v>
      </c>
      <c r="M9154" s="6" t="s">
        <v>1128</v>
      </c>
      <c r="N9154" s="7">
        <v>10000</v>
      </c>
      <c r="O9154" s="7">
        <f t="shared" si="106"/>
        <v>10000</v>
      </c>
      <c r="P9154" s="7">
        <f t="shared" si="104"/>
        <v>20000</v>
      </c>
      <c r="Q9154" s="6" t="s">
        <v>53990</v>
      </c>
    </row>
    <row r="9155" spans="1:17" s="415" customFormat="1" ht="98" x14ac:dyDescent="0.15">
      <c r="A9155" s="6">
        <v>2016</v>
      </c>
      <c r="B9155" s="6" t="s">
        <v>53796</v>
      </c>
      <c r="C9155" s="6">
        <v>10611</v>
      </c>
      <c r="D9155" s="6" t="s">
        <v>126</v>
      </c>
      <c r="E9155" s="137">
        <v>201610611041</v>
      </c>
      <c r="F9155" s="6" t="s">
        <v>53991</v>
      </c>
      <c r="G9155" s="6" t="s">
        <v>2</v>
      </c>
      <c r="H9155" s="6" t="s">
        <v>53992</v>
      </c>
      <c r="I9155" s="6">
        <v>20143303</v>
      </c>
      <c r="J9155" s="6">
        <v>3</v>
      </c>
      <c r="K9155" s="56" t="s">
        <v>53993</v>
      </c>
      <c r="L9155" s="6" t="s">
        <v>53994</v>
      </c>
      <c r="M9155" s="6" t="s">
        <v>174</v>
      </c>
      <c r="N9155" s="7">
        <v>10000</v>
      </c>
      <c r="O9155" s="7">
        <f t="shared" si="106"/>
        <v>10000</v>
      </c>
      <c r="P9155" s="7">
        <f t="shared" si="104"/>
        <v>20000</v>
      </c>
      <c r="Q9155" s="6" t="s">
        <v>53995</v>
      </c>
    </row>
    <row r="9156" spans="1:17" s="415" customFormat="1" ht="140" x14ac:dyDescent="0.15">
      <c r="A9156" s="6">
        <v>2016</v>
      </c>
      <c r="B9156" s="6" t="s">
        <v>53796</v>
      </c>
      <c r="C9156" s="6">
        <v>10611</v>
      </c>
      <c r="D9156" s="6" t="s">
        <v>126</v>
      </c>
      <c r="E9156" s="137">
        <v>201610611042</v>
      </c>
      <c r="F9156" s="6" t="s">
        <v>53996</v>
      </c>
      <c r="G9156" s="6" t="s">
        <v>2</v>
      </c>
      <c r="H9156" s="6" t="s">
        <v>53997</v>
      </c>
      <c r="I9156" s="6">
        <v>20143119</v>
      </c>
      <c r="J9156" s="6">
        <v>2</v>
      </c>
      <c r="K9156" s="56" t="s">
        <v>53998</v>
      </c>
      <c r="L9156" s="6" t="s">
        <v>53999</v>
      </c>
      <c r="M9156" s="6" t="s">
        <v>1070</v>
      </c>
      <c r="N9156" s="7">
        <v>10000</v>
      </c>
      <c r="O9156" s="7">
        <f t="shared" si="106"/>
        <v>10000</v>
      </c>
      <c r="P9156" s="7">
        <f t="shared" si="104"/>
        <v>20000</v>
      </c>
      <c r="Q9156" s="6" t="s">
        <v>54000</v>
      </c>
    </row>
    <row r="9157" spans="1:17" s="415" customFormat="1" ht="126" x14ac:dyDescent="0.15">
      <c r="A9157" s="6">
        <v>2016</v>
      </c>
      <c r="B9157" s="6" t="s">
        <v>53796</v>
      </c>
      <c r="C9157" s="6">
        <v>10611</v>
      </c>
      <c r="D9157" s="6" t="s">
        <v>126</v>
      </c>
      <c r="E9157" s="137">
        <v>201610611043</v>
      </c>
      <c r="F9157" s="6" t="s">
        <v>54001</v>
      </c>
      <c r="G9157" s="6" t="s">
        <v>2</v>
      </c>
      <c r="H9157" s="6" t="s">
        <v>54002</v>
      </c>
      <c r="I9157" s="6">
        <v>20142926</v>
      </c>
      <c r="J9157" s="6">
        <v>3</v>
      </c>
      <c r="K9157" s="56" t="s">
        <v>54003</v>
      </c>
      <c r="L9157" s="6" t="s">
        <v>54004</v>
      </c>
      <c r="M9157" s="6" t="s">
        <v>1128</v>
      </c>
      <c r="N9157" s="7">
        <v>10000</v>
      </c>
      <c r="O9157" s="7">
        <f t="shared" si="106"/>
        <v>10000</v>
      </c>
      <c r="P9157" s="7">
        <f t="shared" ref="P9157:P9220" si="107">N9157+O9157</f>
        <v>20000</v>
      </c>
      <c r="Q9157" s="6" t="s">
        <v>54005</v>
      </c>
    </row>
    <row r="9158" spans="1:17" s="415" customFormat="1" ht="84" x14ac:dyDescent="0.15">
      <c r="A9158" s="6">
        <v>2016</v>
      </c>
      <c r="B9158" s="6" t="s">
        <v>53796</v>
      </c>
      <c r="C9158" s="6">
        <v>10611</v>
      </c>
      <c r="D9158" s="6" t="s">
        <v>126</v>
      </c>
      <c r="E9158" s="137">
        <v>201610611044</v>
      </c>
      <c r="F9158" s="6" t="s">
        <v>54006</v>
      </c>
      <c r="G9158" s="6" t="s">
        <v>2</v>
      </c>
      <c r="H9158" s="6" t="s">
        <v>16336</v>
      </c>
      <c r="I9158" s="6">
        <v>20143113</v>
      </c>
      <c r="J9158" s="6">
        <v>3</v>
      </c>
      <c r="K9158" s="56" t="s">
        <v>54007</v>
      </c>
      <c r="L9158" s="6" t="s">
        <v>54008</v>
      </c>
      <c r="M9158" s="6" t="s">
        <v>174</v>
      </c>
      <c r="N9158" s="7">
        <v>10000</v>
      </c>
      <c r="O9158" s="7">
        <f t="shared" si="106"/>
        <v>10000</v>
      </c>
      <c r="P9158" s="7">
        <f t="shared" si="107"/>
        <v>20000</v>
      </c>
      <c r="Q9158" s="6" t="s">
        <v>54009</v>
      </c>
    </row>
    <row r="9159" spans="1:17" s="415" customFormat="1" ht="140" x14ac:dyDescent="0.15">
      <c r="A9159" s="6">
        <v>2016</v>
      </c>
      <c r="B9159" s="6" t="s">
        <v>53796</v>
      </c>
      <c r="C9159" s="6">
        <v>10611</v>
      </c>
      <c r="D9159" s="6" t="s">
        <v>126</v>
      </c>
      <c r="E9159" s="137">
        <v>201610611045</v>
      </c>
      <c r="F9159" s="6" t="s">
        <v>54010</v>
      </c>
      <c r="G9159" s="6" t="s">
        <v>2</v>
      </c>
      <c r="H9159" s="6" t="s">
        <v>54011</v>
      </c>
      <c r="I9159" s="6">
        <v>20143038</v>
      </c>
      <c r="J9159" s="6">
        <v>3</v>
      </c>
      <c r="K9159" s="56" t="s">
        <v>54012</v>
      </c>
      <c r="L9159" s="6" t="s">
        <v>54013</v>
      </c>
      <c r="M9159" s="6" t="s">
        <v>156</v>
      </c>
      <c r="N9159" s="7">
        <v>10000</v>
      </c>
      <c r="O9159" s="7">
        <f t="shared" si="106"/>
        <v>10000</v>
      </c>
      <c r="P9159" s="7">
        <f t="shared" si="107"/>
        <v>20000</v>
      </c>
      <c r="Q9159" s="6" t="s">
        <v>54014</v>
      </c>
    </row>
    <row r="9160" spans="1:17" s="415" customFormat="1" ht="154" x14ac:dyDescent="0.15">
      <c r="A9160" s="6">
        <v>2016</v>
      </c>
      <c r="B9160" s="6" t="s">
        <v>53796</v>
      </c>
      <c r="C9160" s="6">
        <v>10611</v>
      </c>
      <c r="D9160" s="6" t="s">
        <v>126</v>
      </c>
      <c r="E9160" s="137">
        <v>201610611046</v>
      </c>
      <c r="F9160" s="6" t="s">
        <v>54015</v>
      </c>
      <c r="G9160" s="6" t="s">
        <v>2</v>
      </c>
      <c r="H9160" s="6" t="s">
        <v>54016</v>
      </c>
      <c r="I9160" s="6">
        <v>20143250</v>
      </c>
      <c r="J9160" s="6">
        <v>3</v>
      </c>
      <c r="K9160" s="56" t="s">
        <v>54017</v>
      </c>
      <c r="L9160" s="6" t="s">
        <v>54018</v>
      </c>
      <c r="M9160" s="6" t="s">
        <v>24123</v>
      </c>
      <c r="N9160" s="7">
        <v>10000</v>
      </c>
      <c r="O9160" s="7">
        <f t="shared" si="106"/>
        <v>10000</v>
      </c>
      <c r="P9160" s="7">
        <f t="shared" si="107"/>
        <v>20000</v>
      </c>
      <c r="Q9160" s="6" t="s">
        <v>54019</v>
      </c>
    </row>
    <row r="9161" spans="1:17" s="415" customFormat="1" ht="140" x14ac:dyDescent="0.15">
      <c r="A9161" s="6">
        <v>2016</v>
      </c>
      <c r="B9161" s="6" t="s">
        <v>53796</v>
      </c>
      <c r="C9161" s="6">
        <v>10611</v>
      </c>
      <c r="D9161" s="6" t="s">
        <v>126</v>
      </c>
      <c r="E9161" s="137">
        <v>201610611047</v>
      </c>
      <c r="F9161" s="6" t="s">
        <v>54020</v>
      </c>
      <c r="G9161" s="6" t="s">
        <v>2</v>
      </c>
      <c r="H9161" s="6" t="s">
        <v>54021</v>
      </c>
      <c r="I9161" s="6">
        <v>20143085</v>
      </c>
      <c r="J9161" s="6">
        <v>3</v>
      </c>
      <c r="K9161" s="56" t="s">
        <v>54022</v>
      </c>
      <c r="L9161" s="6" t="s">
        <v>54023</v>
      </c>
      <c r="M9161" s="6" t="s">
        <v>319</v>
      </c>
      <c r="N9161" s="7">
        <v>10000</v>
      </c>
      <c r="O9161" s="7">
        <f t="shared" si="106"/>
        <v>10000</v>
      </c>
      <c r="P9161" s="7">
        <f t="shared" si="107"/>
        <v>20000</v>
      </c>
      <c r="Q9161" s="6" t="s">
        <v>54024</v>
      </c>
    </row>
    <row r="9162" spans="1:17" s="415" customFormat="1" ht="140" x14ac:dyDescent="0.15">
      <c r="A9162" s="6">
        <v>2016</v>
      </c>
      <c r="B9162" s="6" t="s">
        <v>53796</v>
      </c>
      <c r="C9162" s="6">
        <v>10611</v>
      </c>
      <c r="D9162" s="6" t="s">
        <v>126</v>
      </c>
      <c r="E9162" s="137">
        <v>201610611048</v>
      </c>
      <c r="F9162" s="6" t="s">
        <v>54025</v>
      </c>
      <c r="G9162" s="6" t="s">
        <v>2</v>
      </c>
      <c r="H9162" s="6" t="s">
        <v>11084</v>
      </c>
      <c r="I9162" s="6">
        <v>20143141</v>
      </c>
      <c r="J9162" s="6">
        <v>3</v>
      </c>
      <c r="K9162" s="56" t="s">
        <v>54026</v>
      </c>
      <c r="L9162" s="6" t="s">
        <v>5154</v>
      </c>
      <c r="M9162" s="6" t="s">
        <v>156</v>
      </c>
      <c r="N9162" s="7">
        <v>10000</v>
      </c>
      <c r="O9162" s="7">
        <f t="shared" si="106"/>
        <v>10000</v>
      </c>
      <c r="P9162" s="7">
        <f t="shared" si="107"/>
        <v>20000</v>
      </c>
      <c r="Q9162" s="6" t="s">
        <v>54027</v>
      </c>
    </row>
    <row r="9163" spans="1:17" s="415" customFormat="1" ht="126" x14ac:dyDescent="0.15">
      <c r="A9163" s="6">
        <v>2016</v>
      </c>
      <c r="B9163" s="6" t="s">
        <v>53796</v>
      </c>
      <c r="C9163" s="6">
        <v>10611</v>
      </c>
      <c r="D9163" s="6" t="s">
        <v>126</v>
      </c>
      <c r="E9163" s="137">
        <v>201610611049</v>
      </c>
      <c r="F9163" s="6" t="s">
        <v>54028</v>
      </c>
      <c r="G9163" s="6" t="s">
        <v>2</v>
      </c>
      <c r="H9163" s="6" t="s">
        <v>12293</v>
      </c>
      <c r="I9163" s="6">
        <v>20146193</v>
      </c>
      <c r="J9163" s="6">
        <v>3</v>
      </c>
      <c r="K9163" s="56" t="s">
        <v>54029</v>
      </c>
      <c r="L9163" s="6" t="s">
        <v>54030</v>
      </c>
      <c r="M9163" s="6" t="s">
        <v>174</v>
      </c>
      <c r="N9163" s="7">
        <v>10000</v>
      </c>
      <c r="O9163" s="7">
        <f t="shared" si="106"/>
        <v>10000</v>
      </c>
      <c r="P9163" s="7">
        <f t="shared" si="107"/>
        <v>20000</v>
      </c>
      <c r="Q9163" s="6" t="s">
        <v>54031</v>
      </c>
    </row>
    <row r="9164" spans="1:17" s="415" customFormat="1" ht="182" x14ac:dyDescent="0.15">
      <c r="A9164" s="6">
        <v>2016</v>
      </c>
      <c r="B9164" s="6" t="s">
        <v>53796</v>
      </c>
      <c r="C9164" s="6">
        <v>10611</v>
      </c>
      <c r="D9164" s="6" t="s">
        <v>126</v>
      </c>
      <c r="E9164" s="137">
        <v>201610611050</v>
      </c>
      <c r="F9164" s="6" t="s">
        <v>54032</v>
      </c>
      <c r="G9164" s="6" t="s">
        <v>2</v>
      </c>
      <c r="H9164" s="6" t="s">
        <v>54033</v>
      </c>
      <c r="I9164" s="6">
        <v>20145819</v>
      </c>
      <c r="J9164" s="6">
        <v>3</v>
      </c>
      <c r="K9164" s="56" t="s">
        <v>54034</v>
      </c>
      <c r="L9164" s="6" t="s">
        <v>54035</v>
      </c>
      <c r="M9164" s="6" t="s">
        <v>174</v>
      </c>
      <c r="N9164" s="7">
        <v>10000</v>
      </c>
      <c r="O9164" s="7">
        <f t="shared" si="106"/>
        <v>10000</v>
      </c>
      <c r="P9164" s="7">
        <f t="shared" si="107"/>
        <v>20000</v>
      </c>
      <c r="Q9164" s="6" t="s">
        <v>54036</v>
      </c>
    </row>
    <row r="9165" spans="1:17" s="415" customFormat="1" ht="154" x14ac:dyDescent="0.15">
      <c r="A9165" s="6">
        <v>2016</v>
      </c>
      <c r="B9165" s="6" t="s">
        <v>53796</v>
      </c>
      <c r="C9165" s="6">
        <v>10611</v>
      </c>
      <c r="D9165" s="6" t="s">
        <v>126</v>
      </c>
      <c r="E9165" s="137">
        <v>201610611051</v>
      </c>
      <c r="F9165" s="6" t="s">
        <v>54037</v>
      </c>
      <c r="G9165" s="6" t="s">
        <v>2</v>
      </c>
      <c r="H9165" s="6" t="s">
        <v>54038</v>
      </c>
      <c r="I9165" s="6">
        <v>20155353</v>
      </c>
      <c r="J9165" s="6">
        <v>3</v>
      </c>
      <c r="K9165" s="56" t="s">
        <v>54039</v>
      </c>
      <c r="L9165" s="6" t="s">
        <v>54040</v>
      </c>
      <c r="M9165" s="6" t="s">
        <v>174</v>
      </c>
      <c r="N9165" s="7">
        <v>10000</v>
      </c>
      <c r="O9165" s="7">
        <f t="shared" si="106"/>
        <v>10000</v>
      </c>
      <c r="P9165" s="7">
        <f t="shared" si="107"/>
        <v>20000</v>
      </c>
      <c r="Q9165" s="6" t="s">
        <v>54041</v>
      </c>
    </row>
    <row r="9166" spans="1:17" s="415" customFormat="1" ht="140" x14ac:dyDescent="0.15">
      <c r="A9166" s="6">
        <v>2016</v>
      </c>
      <c r="B9166" s="6" t="s">
        <v>53796</v>
      </c>
      <c r="C9166" s="6">
        <v>10611</v>
      </c>
      <c r="D9166" s="6" t="s">
        <v>126</v>
      </c>
      <c r="E9166" s="137">
        <v>201610611052</v>
      </c>
      <c r="F9166" s="6" t="s">
        <v>54042</v>
      </c>
      <c r="G9166" s="6" t="s">
        <v>2</v>
      </c>
      <c r="H9166" s="6" t="s">
        <v>54043</v>
      </c>
      <c r="I9166" s="6">
        <v>20155499</v>
      </c>
      <c r="J9166" s="6">
        <v>3</v>
      </c>
      <c r="K9166" s="56" t="s">
        <v>54044</v>
      </c>
      <c r="L9166" s="6" t="s">
        <v>54045</v>
      </c>
      <c r="M9166" s="6" t="s">
        <v>174</v>
      </c>
      <c r="N9166" s="7">
        <v>10000</v>
      </c>
      <c r="O9166" s="7">
        <f t="shared" si="106"/>
        <v>10000</v>
      </c>
      <c r="P9166" s="7">
        <f t="shared" si="107"/>
        <v>20000</v>
      </c>
      <c r="Q9166" s="6" t="s">
        <v>54046</v>
      </c>
    </row>
    <row r="9167" spans="1:17" s="415" customFormat="1" ht="98" x14ac:dyDescent="0.15">
      <c r="A9167" s="6">
        <v>2016</v>
      </c>
      <c r="B9167" s="6" t="s">
        <v>53796</v>
      </c>
      <c r="C9167" s="6">
        <v>10611</v>
      </c>
      <c r="D9167" s="6" t="s">
        <v>126</v>
      </c>
      <c r="E9167" s="137">
        <v>201610611053</v>
      </c>
      <c r="F9167" s="6" t="s">
        <v>54047</v>
      </c>
      <c r="G9167" s="6" t="s">
        <v>2</v>
      </c>
      <c r="H9167" s="6" t="s">
        <v>9999</v>
      </c>
      <c r="I9167" s="6">
        <v>20145895</v>
      </c>
      <c r="J9167" s="6">
        <v>3</v>
      </c>
      <c r="K9167" s="56" t="s">
        <v>54048</v>
      </c>
      <c r="L9167" s="6" t="s">
        <v>54049</v>
      </c>
      <c r="M9167" s="6" t="s">
        <v>156</v>
      </c>
      <c r="N9167" s="7">
        <v>10000</v>
      </c>
      <c r="O9167" s="7">
        <f t="shared" si="106"/>
        <v>10000</v>
      </c>
      <c r="P9167" s="7">
        <f t="shared" si="107"/>
        <v>20000</v>
      </c>
      <c r="Q9167" s="6" t="s">
        <v>54050</v>
      </c>
    </row>
    <row r="9168" spans="1:17" s="415" customFormat="1" ht="168" x14ac:dyDescent="0.15">
      <c r="A9168" s="6">
        <v>2016</v>
      </c>
      <c r="B9168" s="6" t="s">
        <v>53796</v>
      </c>
      <c r="C9168" s="6">
        <v>10611</v>
      </c>
      <c r="D9168" s="6" t="s">
        <v>126</v>
      </c>
      <c r="E9168" s="137">
        <v>201610611054</v>
      </c>
      <c r="F9168" s="6" t="s">
        <v>54051</v>
      </c>
      <c r="G9168" s="6" t="s">
        <v>2</v>
      </c>
      <c r="H9168" s="6" t="s">
        <v>54052</v>
      </c>
      <c r="I9168" s="6">
        <v>20145919</v>
      </c>
      <c r="J9168" s="6">
        <v>3</v>
      </c>
      <c r="K9168" s="56" t="s">
        <v>54053</v>
      </c>
      <c r="L9168" s="6" t="s">
        <v>54054</v>
      </c>
      <c r="M9168" s="6" t="s">
        <v>174</v>
      </c>
      <c r="N9168" s="7">
        <v>10000</v>
      </c>
      <c r="O9168" s="7">
        <f t="shared" si="106"/>
        <v>10000</v>
      </c>
      <c r="P9168" s="7">
        <f t="shared" si="107"/>
        <v>20000</v>
      </c>
      <c r="Q9168" s="6" t="s">
        <v>54055</v>
      </c>
    </row>
    <row r="9169" spans="1:17" s="415" customFormat="1" ht="140" x14ac:dyDescent="0.15">
      <c r="A9169" s="6">
        <v>2016</v>
      </c>
      <c r="B9169" s="6" t="s">
        <v>53796</v>
      </c>
      <c r="C9169" s="6">
        <v>10611</v>
      </c>
      <c r="D9169" s="6" t="s">
        <v>126</v>
      </c>
      <c r="E9169" s="137">
        <v>201610611055</v>
      </c>
      <c r="F9169" s="6" t="s">
        <v>54056</v>
      </c>
      <c r="G9169" s="6" t="s">
        <v>2</v>
      </c>
      <c r="H9169" s="6" t="s">
        <v>54057</v>
      </c>
      <c r="I9169" s="6">
        <v>20144404</v>
      </c>
      <c r="J9169" s="6">
        <v>3</v>
      </c>
      <c r="K9169" s="56" t="s">
        <v>54058</v>
      </c>
      <c r="L9169" s="6" t="s">
        <v>54059</v>
      </c>
      <c r="M9169" s="6" t="s">
        <v>1233</v>
      </c>
      <c r="N9169" s="7">
        <v>10000</v>
      </c>
      <c r="O9169" s="7">
        <f t="shared" si="106"/>
        <v>10000</v>
      </c>
      <c r="P9169" s="7">
        <f t="shared" si="107"/>
        <v>20000</v>
      </c>
      <c r="Q9169" s="6" t="s">
        <v>54060</v>
      </c>
    </row>
    <row r="9170" spans="1:17" s="415" customFormat="1" ht="140" x14ac:dyDescent="0.15">
      <c r="A9170" s="6">
        <v>2016</v>
      </c>
      <c r="B9170" s="6" t="s">
        <v>53796</v>
      </c>
      <c r="C9170" s="6">
        <v>10611</v>
      </c>
      <c r="D9170" s="6" t="s">
        <v>126</v>
      </c>
      <c r="E9170" s="137">
        <v>201610611056</v>
      </c>
      <c r="F9170" s="6" t="s">
        <v>54061</v>
      </c>
      <c r="G9170" s="6" t="s">
        <v>2</v>
      </c>
      <c r="H9170" s="6" t="s">
        <v>54062</v>
      </c>
      <c r="I9170" s="6">
        <v>20144383</v>
      </c>
      <c r="J9170" s="6">
        <v>3</v>
      </c>
      <c r="K9170" s="56" t="s">
        <v>54063</v>
      </c>
      <c r="L9170" s="6" t="s">
        <v>54064</v>
      </c>
      <c r="M9170" s="6" t="s">
        <v>156</v>
      </c>
      <c r="N9170" s="7">
        <v>10000</v>
      </c>
      <c r="O9170" s="7">
        <f t="shared" si="106"/>
        <v>10000</v>
      </c>
      <c r="P9170" s="7">
        <f t="shared" si="107"/>
        <v>20000</v>
      </c>
      <c r="Q9170" s="6" t="s">
        <v>54065</v>
      </c>
    </row>
    <row r="9171" spans="1:17" s="415" customFormat="1" ht="168" x14ac:dyDescent="0.15">
      <c r="A9171" s="6">
        <v>2016</v>
      </c>
      <c r="B9171" s="6" t="s">
        <v>53796</v>
      </c>
      <c r="C9171" s="6">
        <v>10611</v>
      </c>
      <c r="D9171" s="6" t="s">
        <v>126</v>
      </c>
      <c r="E9171" s="137">
        <v>201610611057</v>
      </c>
      <c r="F9171" s="6" t="s">
        <v>54066</v>
      </c>
      <c r="G9171" s="6" t="s">
        <v>2</v>
      </c>
      <c r="H9171" s="6" t="s">
        <v>54067</v>
      </c>
      <c r="I9171" s="6">
        <v>20144297</v>
      </c>
      <c r="J9171" s="6">
        <v>3</v>
      </c>
      <c r="K9171" s="56" t="s">
        <v>54068</v>
      </c>
      <c r="L9171" s="6" t="s">
        <v>54069</v>
      </c>
      <c r="M9171" s="6" t="s">
        <v>174</v>
      </c>
      <c r="N9171" s="7">
        <v>10000</v>
      </c>
      <c r="O9171" s="7">
        <f t="shared" si="106"/>
        <v>10000</v>
      </c>
      <c r="P9171" s="7">
        <f t="shared" si="107"/>
        <v>20000</v>
      </c>
      <c r="Q9171" s="6" t="s">
        <v>54070</v>
      </c>
    </row>
    <row r="9172" spans="1:17" s="415" customFormat="1" ht="70" x14ac:dyDescent="0.15">
      <c r="A9172" s="6">
        <v>2016</v>
      </c>
      <c r="B9172" s="6" t="s">
        <v>53796</v>
      </c>
      <c r="C9172" s="6">
        <v>10611</v>
      </c>
      <c r="D9172" s="6" t="s">
        <v>126</v>
      </c>
      <c r="E9172" s="137">
        <v>201610611058</v>
      </c>
      <c r="F9172" s="6" t="s">
        <v>54071</v>
      </c>
      <c r="G9172" s="6" t="s">
        <v>2</v>
      </c>
      <c r="H9172" s="6" t="s">
        <v>54072</v>
      </c>
      <c r="I9172" s="6">
        <v>20144458</v>
      </c>
      <c r="J9172" s="6">
        <v>2</v>
      </c>
      <c r="K9172" s="56" t="s">
        <v>54073</v>
      </c>
      <c r="L9172" s="6" t="s">
        <v>54074</v>
      </c>
      <c r="M9172" s="6" t="s">
        <v>174</v>
      </c>
      <c r="N9172" s="7">
        <v>10000</v>
      </c>
      <c r="O9172" s="7">
        <f t="shared" si="106"/>
        <v>10000</v>
      </c>
      <c r="P9172" s="7">
        <f t="shared" si="107"/>
        <v>20000</v>
      </c>
      <c r="Q9172" s="6" t="s">
        <v>54075</v>
      </c>
    </row>
    <row r="9173" spans="1:17" s="415" customFormat="1" ht="126" x14ac:dyDescent="0.15">
      <c r="A9173" s="6">
        <v>2016</v>
      </c>
      <c r="B9173" s="6" t="s">
        <v>53796</v>
      </c>
      <c r="C9173" s="6">
        <v>10611</v>
      </c>
      <c r="D9173" s="6" t="s">
        <v>126</v>
      </c>
      <c r="E9173" s="137">
        <v>201610611059</v>
      </c>
      <c r="F9173" s="6" t="s">
        <v>54076</v>
      </c>
      <c r="G9173" s="6" t="s">
        <v>2</v>
      </c>
      <c r="H9173" s="6" t="s">
        <v>54077</v>
      </c>
      <c r="I9173" s="6">
        <v>20144279</v>
      </c>
      <c r="J9173" s="6">
        <v>3</v>
      </c>
      <c r="K9173" s="56" t="s">
        <v>54078</v>
      </c>
      <c r="L9173" s="6" t="s">
        <v>54079</v>
      </c>
      <c r="M9173" s="6" t="s">
        <v>1233</v>
      </c>
      <c r="N9173" s="7">
        <v>10000</v>
      </c>
      <c r="O9173" s="7">
        <f t="shared" si="106"/>
        <v>10000</v>
      </c>
      <c r="P9173" s="7">
        <f t="shared" si="107"/>
        <v>20000</v>
      </c>
      <c r="Q9173" s="6" t="s">
        <v>54080</v>
      </c>
    </row>
    <row r="9174" spans="1:17" s="415" customFormat="1" ht="140" x14ac:dyDescent="0.15">
      <c r="A9174" s="6">
        <v>2016</v>
      </c>
      <c r="B9174" s="6" t="s">
        <v>53796</v>
      </c>
      <c r="C9174" s="6">
        <v>10611</v>
      </c>
      <c r="D9174" s="6" t="s">
        <v>126</v>
      </c>
      <c r="E9174" s="137">
        <v>201610611060</v>
      </c>
      <c r="F9174" s="6" t="s">
        <v>54081</v>
      </c>
      <c r="G9174" s="6" t="s">
        <v>2</v>
      </c>
      <c r="H9174" s="6" t="s">
        <v>54082</v>
      </c>
      <c r="I9174" s="6">
        <v>20146224</v>
      </c>
      <c r="J9174" s="6">
        <v>3</v>
      </c>
      <c r="K9174" s="56" t="s">
        <v>54083</v>
      </c>
      <c r="L9174" s="6" t="s">
        <v>54084</v>
      </c>
      <c r="M9174" s="6" t="s">
        <v>174</v>
      </c>
      <c r="N9174" s="7">
        <v>5000</v>
      </c>
      <c r="O9174" s="7">
        <f t="shared" si="106"/>
        <v>5000</v>
      </c>
      <c r="P9174" s="7">
        <f t="shared" si="107"/>
        <v>10000</v>
      </c>
      <c r="Q9174" s="6" t="s">
        <v>54085</v>
      </c>
    </row>
    <row r="9175" spans="1:17" s="415" customFormat="1" ht="98" x14ac:dyDescent="0.15">
      <c r="A9175" s="6">
        <v>2016</v>
      </c>
      <c r="B9175" s="6" t="s">
        <v>53796</v>
      </c>
      <c r="C9175" s="6">
        <v>10611</v>
      </c>
      <c r="D9175" s="6" t="s">
        <v>126</v>
      </c>
      <c r="E9175" s="137">
        <v>201610611061</v>
      </c>
      <c r="F9175" s="6" t="s">
        <v>54086</v>
      </c>
      <c r="G9175" s="6" t="s">
        <v>2</v>
      </c>
      <c r="H9175" s="6" t="s">
        <v>54087</v>
      </c>
      <c r="I9175" s="6">
        <v>20146053</v>
      </c>
      <c r="J9175" s="6">
        <v>3</v>
      </c>
      <c r="K9175" s="56" t="s">
        <v>54088</v>
      </c>
      <c r="L9175" s="6" t="s">
        <v>54089</v>
      </c>
      <c r="M9175" s="6" t="s">
        <v>1128</v>
      </c>
      <c r="N9175" s="7">
        <v>10000</v>
      </c>
      <c r="O9175" s="7">
        <f t="shared" si="106"/>
        <v>10000</v>
      </c>
      <c r="P9175" s="7">
        <f t="shared" si="107"/>
        <v>20000</v>
      </c>
      <c r="Q9175" s="6" t="s">
        <v>54090</v>
      </c>
    </row>
    <row r="9176" spans="1:17" s="415" customFormat="1" ht="224" x14ac:dyDescent="0.15">
      <c r="A9176" s="6">
        <v>2016</v>
      </c>
      <c r="B9176" s="6" t="s">
        <v>53796</v>
      </c>
      <c r="C9176" s="6">
        <v>10611</v>
      </c>
      <c r="D9176" s="6" t="s">
        <v>126</v>
      </c>
      <c r="E9176" s="137">
        <v>201610611062</v>
      </c>
      <c r="F9176" s="6" t="s">
        <v>54091</v>
      </c>
      <c r="G9176" s="6" t="s">
        <v>2</v>
      </c>
      <c r="H9176" s="6" t="s">
        <v>54092</v>
      </c>
      <c r="I9176" s="6">
        <v>20146227</v>
      </c>
      <c r="J9176" s="6">
        <v>3</v>
      </c>
      <c r="K9176" s="56" t="s">
        <v>54093</v>
      </c>
      <c r="L9176" s="6" t="s">
        <v>54094</v>
      </c>
      <c r="M9176" s="6" t="s">
        <v>174</v>
      </c>
      <c r="N9176" s="7">
        <v>10000</v>
      </c>
      <c r="O9176" s="7">
        <f t="shared" ref="O9176:O9207" si="108">N9176</f>
        <v>10000</v>
      </c>
      <c r="P9176" s="7">
        <f t="shared" si="107"/>
        <v>20000</v>
      </c>
      <c r="Q9176" s="6" t="s">
        <v>54095</v>
      </c>
    </row>
    <row r="9177" spans="1:17" s="415" customFormat="1" ht="140" x14ac:dyDescent="0.15">
      <c r="A9177" s="6">
        <v>2016</v>
      </c>
      <c r="B9177" s="6" t="s">
        <v>53796</v>
      </c>
      <c r="C9177" s="6">
        <v>10611</v>
      </c>
      <c r="D9177" s="6" t="s">
        <v>126</v>
      </c>
      <c r="E9177" s="137">
        <v>201610611063</v>
      </c>
      <c r="F9177" s="6" t="s">
        <v>54096</v>
      </c>
      <c r="G9177" s="6" t="s">
        <v>2</v>
      </c>
      <c r="H9177" s="6" t="s">
        <v>54097</v>
      </c>
      <c r="I9177" s="6">
        <v>20145152</v>
      </c>
      <c r="J9177" s="6">
        <v>3</v>
      </c>
      <c r="K9177" s="56" t="s">
        <v>54098</v>
      </c>
      <c r="L9177" s="6" t="s">
        <v>54099</v>
      </c>
      <c r="M9177" s="6" t="s">
        <v>174</v>
      </c>
      <c r="N9177" s="7">
        <v>10000</v>
      </c>
      <c r="O9177" s="7">
        <f t="shared" si="108"/>
        <v>10000</v>
      </c>
      <c r="P9177" s="7">
        <f t="shared" si="107"/>
        <v>20000</v>
      </c>
      <c r="Q9177" s="6" t="s">
        <v>54100</v>
      </c>
    </row>
    <row r="9178" spans="1:17" s="415" customFormat="1" ht="140" x14ac:dyDescent="0.15">
      <c r="A9178" s="6">
        <v>2016</v>
      </c>
      <c r="B9178" s="6" t="s">
        <v>53796</v>
      </c>
      <c r="C9178" s="6">
        <v>10611</v>
      </c>
      <c r="D9178" s="6" t="s">
        <v>126</v>
      </c>
      <c r="E9178" s="137">
        <v>201610611064</v>
      </c>
      <c r="F9178" s="6" t="s">
        <v>54101</v>
      </c>
      <c r="G9178" s="6" t="s">
        <v>2</v>
      </c>
      <c r="H9178" s="6" t="s">
        <v>54102</v>
      </c>
      <c r="I9178" s="6">
        <v>20142261</v>
      </c>
      <c r="J9178" s="6">
        <v>3</v>
      </c>
      <c r="K9178" s="56" t="s">
        <v>54103</v>
      </c>
      <c r="L9178" s="6" t="s">
        <v>54104</v>
      </c>
      <c r="M9178" s="6" t="s">
        <v>1304</v>
      </c>
      <c r="N9178" s="7">
        <v>10000</v>
      </c>
      <c r="O9178" s="7">
        <f t="shared" si="108"/>
        <v>10000</v>
      </c>
      <c r="P9178" s="7">
        <f t="shared" si="107"/>
        <v>20000</v>
      </c>
      <c r="Q9178" s="6" t="s">
        <v>54105</v>
      </c>
    </row>
    <row r="9179" spans="1:17" s="415" customFormat="1" ht="112" x14ac:dyDescent="0.15">
      <c r="A9179" s="6">
        <v>2016</v>
      </c>
      <c r="B9179" s="6" t="s">
        <v>53796</v>
      </c>
      <c r="C9179" s="6">
        <v>10611</v>
      </c>
      <c r="D9179" s="6" t="s">
        <v>126</v>
      </c>
      <c r="E9179" s="137">
        <v>201610611065</v>
      </c>
      <c r="F9179" s="6" t="s">
        <v>54106</v>
      </c>
      <c r="G9179" s="6" t="s">
        <v>2</v>
      </c>
      <c r="H9179" s="6" t="s">
        <v>54107</v>
      </c>
      <c r="I9179" s="6">
        <v>20145021</v>
      </c>
      <c r="J9179" s="6">
        <v>3</v>
      </c>
      <c r="K9179" s="56" t="s">
        <v>54108</v>
      </c>
      <c r="L9179" s="6" t="s">
        <v>54109</v>
      </c>
      <c r="M9179" s="6" t="s">
        <v>156</v>
      </c>
      <c r="N9179" s="7">
        <v>10000</v>
      </c>
      <c r="O9179" s="7">
        <f t="shared" si="108"/>
        <v>10000</v>
      </c>
      <c r="P9179" s="7">
        <f t="shared" si="107"/>
        <v>20000</v>
      </c>
      <c r="Q9179" s="6" t="s">
        <v>54110</v>
      </c>
    </row>
    <row r="9180" spans="1:17" s="415" customFormat="1" ht="126" x14ac:dyDescent="0.15">
      <c r="A9180" s="6">
        <v>2016</v>
      </c>
      <c r="B9180" s="6" t="s">
        <v>53796</v>
      </c>
      <c r="C9180" s="6">
        <v>10611</v>
      </c>
      <c r="D9180" s="6" t="s">
        <v>126</v>
      </c>
      <c r="E9180" s="137">
        <v>201610611066</v>
      </c>
      <c r="F9180" s="6" t="s">
        <v>54111</v>
      </c>
      <c r="G9180" s="6" t="s">
        <v>2</v>
      </c>
      <c r="H9180" s="6" t="s">
        <v>54112</v>
      </c>
      <c r="I9180" s="6">
        <v>20145116</v>
      </c>
      <c r="J9180" s="6">
        <v>3</v>
      </c>
      <c r="K9180" s="56" t="s">
        <v>54113</v>
      </c>
      <c r="L9180" s="6" t="s">
        <v>54114</v>
      </c>
      <c r="M9180" s="6" t="s">
        <v>156</v>
      </c>
      <c r="N9180" s="7">
        <v>10000</v>
      </c>
      <c r="O9180" s="7">
        <f t="shared" si="108"/>
        <v>10000</v>
      </c>
      <c r="P9180" s="7">
        <f t="shared" si="107"/>
        <v>20000</v>
      </c>
      <c r="Q9180" s="6" t="s">
        <v>54115</v>
      </c>
    </row>
    <row r="9181" spans="1:17" s="415" customFormat="1" ht="112" x14ac:dyDescent="0.15">
      <c r="A9181" s="6">
        <v>2016</v>
      </c>
      <c r="B9181" s="6" t="s">
        <v>53796</v>
      </c>
      <c r="C9181" s="6">
        <v>10611</v>
      </c>
      <c r="D9181" s="6" t="s">
        <v>126</v>
      </c>
      <c r="E9181" s="137">
        <v>201610611067</v>
      </c>
      <c r="F9181" s="6" t="s">
        <v>54116</v>
      </c>
      <c r="G9181" s="6" t="s">
        <v>2</v>
      </c>
      <c r="H9181" s="6" t="s">
        <v>54117</v>
      </c>
      <c r="I9181" s="6">
        <v>20145340</v>
      </c>
      <c r="J9181" s="6">
        <v>3</v>
      </c>
      <c r="K9181" s="56" t="s">
        <v>54118</v>
      </c>
      <c r="L9181" s="6" t="s">
        <v>54119</v>
      </c>
      <c r="M9181" s="6" t="s">
        <v>156</v>
      </c>
      <c r="N9181" s="7">
        <v>10000</v>
      </c>
      <c r="O9181" s="7">
        <f t="shared" si="108"/>
        <v>10000</v>
      </c>
      <c r="P9181" s="7">
        <f t="shared" si="107"/>
        <v>20000</v>
      </c>
      <c r="Q9181" s="6" t="s">
        <v>54120</v>
      </c>
    </row>
    <row r="9182" spans="1:17" s="415" customFormat="1" ht="126" x14ac:dyDescent="0.15">
      <c r="A9182" s="6">
        <v>2016</v>
      </c>
      <c r="B9182" s="6" t="s">
        <v>53796</v>
      </c>
      <c r="C9182" s="6">
        <v>10611</v>
      </c>
      <c r="D9182" s="6" t="s">
        <v>126</v>
      </c>
      <c r="E9182" s="137">
        <v>201610611068</v>
      </c>
      <c r="F9182" s="6" t="s">
        <v>54121</v>
      </c>
      <c r="G9182" s="6" t="s">
        <v>2</v>
      </c>
      <c r="H9182" s="6" t="s">
        <v>54122</v>
      </c>
      <c r="I9182" s="6">
        <v>20145180</v>
      </c>
      <c r="J9182" s="6">
        <v>2</v>
      </c>
      <c r="K9182" s="56" t="s">
        <v>54123</v>
      </c>
      <c r="L9182" s="6" t="s">
        <v>54124</v>
      </c>
      <c r="M9182" s="6" t="s">
        <v>734</v>
      </c>
      <c r="N9182" s="7">
        <v>10000</v>
      </c>
      <c r="O9182" s="7">
        <f t="shared" si="108"/>
        <v>10000</v>
      </c>
      <c r="P9182" s="7">
        <f t="shared" si="107"/>
        <v>20000</v>
      </c>
      <c r="Q9182" s="6" t="s">
        <v>54125</v>
      </c>
    </row>
    <row r="9183" spans="1:17" s="415" customFormat="1" ht="182" x14ac:dyDescent="0.15">
      <c r="A9183" s="6">
        <v>2016</v>
      </c>
      <c r="B9183" s="6" t="s">
        <v>53796</v>
      </c>
      <c r="C9183" s="6">
        <v>10611</v>
      </c>
      <c r="D9183" s="6" t="s">
        <v>126</v>
      </c>
      <c r="E9183" s="137">
        <v>201610611069</v>
      </c>
      <c r="F9183" s="6" t="s">
        <v>54126</v>
      </c>
      <c r="G9183" s="6" t="s">
        <v>2</v>
      </c>
      <c r="H9183" s="6" t="s">
        <v>54127</v>
      </c>
      <c r="I9183" s="6">
        <v>20140136</v>
      </c>
      <c r="J9183" s="7">
        <v>3</v>
      </c>
      <c r="K9183" s="56" t="s">
        <v>54128</v>
      </c>
      <c r="L9183" s="6" t="s">
        <v>54129</v>
      </c>
      <c r="M9183" s="6" t="s">
        <v>156</v>
      </c>
      <c r="N9183" s="7">
        <v>5000</v>
      </c>
      <c r="O9183" s="7">
        <f t="shared" si="108"/>
        <v>5000</v>
      </c>
      <c r="P9183" s="7">
        <f t="shared" si="107"/>
        <v>10000</v>
      </c>
      <c r="Q9183" s="6" t="s">
        <v>54130</v>
      </c>
    </row>
    <row r="9184" spans="1:17" s="415" customFormat="1" ht="182" x14ac:dyDescent="0.15">
      <c r="A9184" s="6">
        <v>2016</v>
      </c>
      <c r="B9184" s="6" t="s">
        <v>53796</v>
      </c>
      <c r="C9184" s="6">
        <v>10611</v>
      </c>
      <c r="D9184" s="6" t="s">
        <v>126</v>
      </c>
      <c r="E9184" s="137">
        <v>201610611070</v>
      </c>
      <c r="F9184" s="6" t="s">
        <v>54131</v>
      </c>
      <c r="G9184" s="6" t="s">
        <v>2</v>
      </c>
      <c r="H9184" s="6" t="s">
        <v>54132</v>
      </c>
      <c r="I9184" s="6">
        <v>20140169</v>
      </c>
      <c r="J9184" s="6">
        <v>3</v>
      </c>
      <c r="K9184" s="56" t="s">
        <v>54133</v>
      </c>
      <c r="L9184" s="6" t="s">
        <v>54134</v>
      </c>
      <c r="M9184" s="6" t="s">
        <v>1304</v>
      </c>
      <c r="N9184" s="7">
        <v>5000</v>
      </c>
      <c r="O9184" s="7">
        <f t="shared" si="108"/>
        <v>5000</v>
      </c>
      <c r="P9184" s="7">
        <f t="shared" si="107"/>
        <v>10000</v>
      </c>
      <c r="Q9184" s="6" t="s">
        <v>54135</v>
      </c>
    </row>
    <row r="9185" spans="1:17" s="415" customFormat="1" ht="182" x14ac:dyDescent="0.15">
      <c r="A9185" s="6">
        <v>2016</v>
      </c>
      <c r="B9185" s="6" t="s">
        <v>53796</v>
      </c>
      <c r="C9185" s="6">
        <v>10611</v>
      </c>
      <c r="D9185" s="6" t="s">
        <v>126</v>
      </c>
      <c r="E9185" s="137">
        <v>201610611071</v>
      </c>
      <c r="F9185" s="6" t="s">
        <v>54136</v>
      </c>
      <c r="G9185" s="6" t="s">
        <v>2</v>
      </c>
      <c r="H9185" s="6" t="s">
        <v>54137</v>
      </c>
      <c r="I9185" s="6">
        <v>20141268</v>
      </c>
      <c r="J9185" s="7">
        <v>3</v>
      </c>
      <c r="K9185" s="56" t="s">
        <v>54138</v>
      </c>
      <c r="L9185" s="6" t="s">
        <v>54139</v>
      </c>
      <c r="M9185" s="6" t="s">
        <v>2101</v>
      </c>
      <c r="N9185" s="7">
        <v>5000</v>
      </c>
      <c r="O9185" s="7">
        <f t="shared" si="108"/>
        <v>5000</v>
      </c>
      <c r="P9185" s="7">
        <f t="shared" si="107"/>
        <v>10000</v>
      </c>
      <c r="Q9185" s="6" t="s">
        <v>54140</v>
      </c>
    </row>
    <row r="9186" spans="1:17" s="415" customFormat="1" ht="140" x14ac:dyDescent="0.15">
      <c r="A9186" s="6">
        <v>2016</v>
      </c>
      <c r="B9186" s="6" t="s">
        <v>53796</v>
      </c>
      <c r="C9186" s="6">
        <v>10611</v>
      </c>
      <c r="D9186" s="6" t="s">
        <v>126</v>
      </c>
      <c r="E9186" s="137">
        <v>201610611072</v>
      </c>
      <c r="F9186" s="6" t="s">
        <v>54141</v>
      </c>
      <c r="G9186" s="6" t="s">
        <v>2</v>
      </c>
      <c r="H9186" s="6" t="s">
        <v>54142</v>
      </c>
      <c r="I9186" s="6">
        <v>20140776</v>
      </c>
      <c r="J9186" s="6">
        <v>3</v>
      </c>
      <c r="K9186" s="56" t="s">
        <v>54143</v>
      </c>
      <c r="L9186" s="6" t="s">
        <v>54144</v>
      </c>
      <c r="M9186" s="6" t="s">
        <v>1070</v>
      </c>
      <c r="N9186" s="7">
        <v>5000</v>
      </c>
      <c r="O9186" s="7">
        <f t="shared" si="108"/>
        <v>5000</v>
      </c>
      <c r="P9186" s="7">
        <f t="shared" si="107"/>
        <v>10000</v>
      </c>
      <c r="Q9186" s="6" t="s">
        <v>54145</v>
      </c>
    </row>
    <row r="9187" spans="1:17" s="415" customFormat="1" ht="140" x14ac:dyDescent="0.15">
      <c r="A9187" s="6">
        <v>2016</v>
      </c>
      <c r="B9187" s="6" t="s">
        <v>53796</v>
      </c>
      <c r="C9187" s="6">
        <v>10611</v>
      </c>
      <c r="D9187" s="6" t="s">
        <v>126</v>
      </c>
      <c r="E9187" s="137">
        <v>201610611073</v>
      </c>
      <c r="F9187" s="6" t="s">
        <v>54146</v>
      </c>
      <c r="G9187" s="6" t="s">
        <v>2</v>
      </c>
      <c r="H9187" s="6" t="s">
        <v>54147</v>
      </c>
      <c r="I9187" s="6">
        <v>20150772</v>
      </c>
      <c r="J9187" s="6">
        <v>3</v>
      </c>
      <c r="K9187" s="56" t="s">
        <v>54148</v>
      </c>
      <c r="L9187" s="6" t="s">
        <v>54149</v>
      </c>
      <c r="M9187" s="6" t="s">
        <v>174</v>
      </c>
      <c r="N9187" s="7">
        <v>5000</v>
      </c>
      <c r="O9187" s="7">
        <f t="shared" si="108"/>
        <v>5000</v>
      </c>
      <c r="P9187" s="7">
        <f t="shared" si="107"/>
        <v>10000</v>
      </c>
      <c r="Q9187" s="6" t="s">
        <v>54150</v>
      </c>
    </row>
    <row r="9188" spans="1:17" s="415" customFormat="1" ht="140" x14ac:dyDescent="0.15">
      <c r="A9188" s="6">
        <v>2016</v>
      </c>
      <c r="B9188" s="6" t="s">
        <v>53796</v>
      </c>
      <c r="C9188" s="6">
        <v>10611</v>
      </c>
      <c r="D9188" s="6" t="s">
        <v>126</v>
      </c>
      <c r="E9188" s="137">
        <v>201610611074</v>
      </c>
      <c r="F9188" s="6" t="s">
        <v>54151</v>
      </c>
      <c r="G9188" s="6" t="s">
        <v>2</v>
      </c>
      <c r="H9188" s="6" t="s">
        <v>54152</v>
      </c>
      <c r="I9188" s="6">
        <v>20150789</v>
      </c>
      <c r="J9188" s="6">
        <v>3</v>
      </c>
      <c r="K9188" s="56" t="s">
        <v>54153</v>
      </c>
      <c r="L9188" s="6" t="s">
        <v>54154</v>
      </c>
      <c r="M9188" s="6" t="s">
        <v>1128</v>
      </c>
      <c r="N9188" s="7">
        <v>5000</v>
      </c>
      <c r="O9188" s="7">
        <f t="shared" si="108"/>
        <v>5000</v>
      </c>
      <c r="P9188" s="7">
        <f t="shared" si="107"/>
        <v>10000</v>
      </c>
      <c r="Q9188" s="6" t="s">
        <v>54155</v>
      </c>
    </row>
    <row r="9189" spans="1:17" s="415" customFormat="1" ht="140" x14ac:dyDescent="0.15">
      <c r="A9189" s="6">
        <v>2016</v>
      </c>
      <c r="B9189" s="6" t="s">
        <v>53796</v>
      </c>
      <c r="C9189" s="6">
        <v>10611</v>
      </c>
      <c r="D9189" s="6" t="s">
        <v>126</v>
      </c>
      <c r="E9189" s="137">
        <v>201610611075</v>
      </c>
      <c r="F9189" s="6" t="s">
        <v>54156</v>
      </c>
      <c r="G9189" s="6" t="s">
        <v>2</v>
      </c>
      <c r="H9189" s="6" t="s">
        <v>10537</v>
      </c>
      <c r="I9189" s="6">
        <v>20143812</v>
      </c>
      <c r="J9189" s="6">
        <v>3</v>
      </c>
      <c r="K9189" s="56" t="s">
        <v>54157</v>
      </c>
      <c r="L9189" s="6" t="s">
        <v>54158</v>
      </c>
      <c r="M9189" s="6" t="s">
        <v>156</v>
      </c>
      <c r="N9189" s="7">
        <v>10000</v>
      </c>
      <c r="O9189" s="7">
        <f t="shared" si="108"/>
        <v>10000</v>
      </c>
      <c r="P9189" s="7">
        <f t="shared" si="107"/>
        <v>20000</v>
      </c>
      <c r="Q9189" s="6" t="s">
        <v>54159</v>
      </c>
    </row>
    <row r="9190" spans="1:17" s="415" customFormat="1" ht="126" x14ac:dyDescent="0.15">
      <c r="A9190" s="6">
        <v>2016</v>
      </c>
      <c r="B9190" s="6" t="s">
        <v>53796</v>
      </c>
      <c r="C9190" s="6">
        <v>10611</v>
      </c>
      <c r="D9190" s="6" t="s">
        <v>126</v>
      </c>
      <c r="E9190" s="137">
        <v>201610611076</v>
      </c>
      <c r="F9190" s="6" t="s">
        <v>54160</v>
      </c>
      <c r="G9190" s="6" t="s">
        <v>2</v>
      </c>
      <c r="H9190" s="6" t="s">
        <v>54161</v>
      </c>
      <c r="I9190" s="6">
        <v>20143815</v>
      </c>
      <c r="J9190" s="6">
        <v>2</v>
      </c>
      <c r="K9190" s="56" t="s">
        <v>54162</v>
      </c>
      <c r="L9190" s="6" t="s">
        <v>54163</v>
      </c>
      <c r="M9190" s="6" t="s">
        <v>174</v>
      </c>
      <c r="N9190" s="7">
        <v>10000</v>
      </c>
      <c r="O9190" s="7">
        <f t="shared" si="108"/>
        <v>10000</v>
      </c>
      <c r="P9190" s="7">
        <f t="shared" si="107"/>
        <v>20000</v>
      </c>
      <c r="Q9190" s="6" t="s">
        <v>54164</v>
      </c>
    </row>
    <row r="9191" spans="1:17" s="415" customFormat="1" ht="70" x14ac:dyDescent="0.15">
      <c r="A9191" s="6">
        <v>2016</v>
      </c>
      <c r="B9191" s="6" t="s">
        <v>53796</v>
      </c>
      <c r="C9191" s="6">
        <v>10611</v>
      </c>
      <c r="D9191" s="6" t="s">
        <v>126</v>
      </c>
      <c r="E9191" s="137">
        <v>201610611077</v>
      </c>
      <c r="F9191" s="6" t="s">
        <v>54165</v>
      </c>
      <c r="G9191" s="6" t="s">
        <v>2</v>
      </c>
      <c r="H9191" s="6" t="s">
        <v>54166</v>
      </c>
      <c r="I9191" s="6">
        <v>20145656</v>
      </c>
      <c r="J9191" s="6">
        <v>3</v>
      </c>
      <c r="K9191" s="56" t="s">
        <v>54167</v>
      </c>
      <c r="L9191" s="6" t="s">
        <v>16960</v>
      </c>
      <c r="M9191" s="6" t="s">
        <v>156</v>
      </c>
      <c r="N9191" s="7">
        <v>10000</v>
      </c>
      <c r="O9191" s="7">
        <f t="shared" si="108"/>
        <v>10000</v>
      </c>
      <c r="P9191" s="7">
        <f t="shared" si="107"/>
        <v>20000</v>
      </c>
      <c r="Q9191" s="6" t="s">
        <v>54168</v>
      </c>
    </row>
    <row r="9192" spans="1:17" s="415" customFormat="1" ht="182" x14ac:dyDescent="0.15">
      <c r="A9192" s="6">
        <v>2016</v>
      </c>
      <c r="B9192" s="6" t="s">
        <v>53796</v>
      </c>
      <c r="C9192" s="6">
        <v>10611</v>
      </c>
      <c r="D9192" s="6" t="s">
        <v>126</v>
      </c>
      <c r="E9192" s="137">
        <v>201610611078</v>
      </c>
      <c r="F9192" s="6" t="s">
        <v>54169</v>
      </c>
      <c r="G9192" s="6" t="s">
        <v>2</v>
      </c>
      <c r="H9192" s="6" t="s">
        <v>54170</v>
      </c>
      <c r="I9192" s="6">
        <v>20144103</v>
      </c>
      <c r="J9192" s="6">
        <v>3</v>
      </c>
      <c r="K9192" s="56" t="s">
        <v>54171</v>
      </c>
      <c r="L9192" s="6" t="s">
        <v>54172</v>
      </c>
      <c r="M9192" s="6" t="s">
        <v>156</v>
      </c>
      <c r="N9192" s="7">
        <v>10000</v>
      </c>
      <c r="O9192" s="7">
        <f t="shared" si="108"/>
        <v>10000</v>
      </c>
      <c r="P9192" s="7">
        <f t="shared" si="107"/>
        <v>20000</v>
      </c>
      <c r="Q9192" s="6" t="s">
        <v>54173</v>
      </c>
    </row>
    <row r="9193" spans="1:17" s="415" customFormat="1" ht="154" x14ac:dyDescent="0.15">
      <c r="A9193" s="6">
        <v>2016</v>
      </c>
      <c r="B9193" s="6" t="s">
        <v>53796</v>
      </c>
      <c r="C9193" s="6">
        <v>10611</v>
      </c>
      <c r="D9193" s="6" t="s">
        <v>126</v>
      </c>
      <c r="E9193" s="137">
        <v>201610611079</v>
      </c>
      <c r="F9193" s="6" t="s">
        <v>54174</v>
      </c>
      <c r="G9193" s="6" t="s">
        <v>2</v>
      </c>
      <c r="H9193" s="6" t="s">
        <v>54175</v>
      </c>
      <c r="I9193" s="6">
        <v>20143865</v>
      </c>
      <c r="J9193" s="6">
        <v>3</v>
      </c>
      <c r="K9193" s="56" t="s">
        <v>54176</v>
      </c>
      <c r="L9193" s="6" t="s">
        <v>54177</v>
      </c>
      <c r="M9193" s="6" t="s">
        <v>3321</v>
      </c>
      <c r="N9193" s="7">
        <v>10000</v>
      </c>
      <c r="O9193" s="7">
        <f t="shared" si="108"/>
        <v>10000</v>
      </c>
      <c r="P9193" s="7">
        <f t="shared" si="107"/>
        <v>20000</v>
      </c>
      <c r="Q9193" s="6" t="s">
        <v>54178</v>
      </c>
    </row>
    <row r="9194" spans="1:17" s="415" customFormat="1" ht="112" x14ac:dyDescent="0.15">
      <c r="A9194" s="6">
        <v>2016</v>
      </c>
      <c r="B9194" s="6" t="s">
        <v>53796</v>
      </c>
      <c r="C9194" s="6">
        <v>10611</v>
      </c>
      <c r="D9194" s="6" t="s">
        <v>126</v>
      </c>
      <c r="E9194" s="137">
        <v>201610611080</v>
      </c>
      <c r="F9194" s="6" t="s">
        <v>54179</v>
      </c>
      <c r="G9194" s="6" t="s">
        <v>2</v>
      </c>
      <c r="H9194" s="6" t="s">
        <v>54180</v>
      </c>
      <c r="I9194" s="6">
        <v>20143806</v>
      </c>
      <c r="J9194" s="6">
        <v>3</v>
      </c>
      <c r="K9194" s="56" t="s">
        <v>54181</v>
      </c>
      <c r="L9194" s="6" t="s">
        <v>54182</v>
      </c>
      <c r="M9194" s="6" t="s">
        <v>174</v>
      </c>
      <c r="N9194" s="7">
        <v>10000</v>
      </c>
      <c r="O9194" s="7">
        <f t="shared" si="108"/>
        <v>10000</v>
      </c>
      <c r="P9194" s="7">
        <f t="shared" si="107"/>
        <v>20000</v>
      </c>
      <c r="Q9194" s="6" t="s">
        <v>54183</v>
      </c>
    </row>
    <row r="9195" spans="1:17" s="415" customFormat="1" ht="154" x14ac:dyDescent="0.15">
      <c r="A9195" s="6">
        <v>2016</v>
      </c>
      <c r="B9195" s="6" t="s">
        <v>53796</v>
      </c>
      <c r="C9195" s="6">
        <v>10611</v>
      </c>
      <c r="D9195" s="6" t="s">
        <v>126</v>
      </c>
      <c r="E9195" s="137">
        <v>201610611081</v>
      </c>
      <c r="F9195" s="6" t="s">
        <v>54184</v>
      </c>
      <c r="G9195" s="6" t="s">
        <v>2</v>
      </c>
      <c r="H9195" s="6" t="s">
        <v>54185</v>
      </c>
      <c r="I9195" s="6">
        <v>20142649</v>
      </c>
      <c r="J9195" s="6">
        <v>3</v>
      </c>
      <c r="K9195" s="56" t="s">
        <v>54186</v>
      </c>
      <c r="L9195" s="6" t="s">
        <v>54187</v>
      </c>
      <c r="M9195" s="6" t="s">
        <v>156</v>
      </c>
      <c r="N9195" s="7">
        <v>10000</v>
      </c>
      <c r="O9195" s="7">
        <f t="shared" si="108"/>
        <v>10000</v>
      </c>
      <c r="P9195" s="7">
        <f t="shared" si="107"/>
        <v>20000</v>
      </c>
      <c r="Q9195" s="6" t="s">
        <v>54188</v>
      </c>
    </row>
    <row r="9196" spans="1:17" s="415" customFormat="1" ht="154" x14ac:dyDescent="0.15">
      <c r="A9196" s="6">
        <v>2016</v>
      </c>
      <c r="B9196" s="6" t="s">
        <v>53796</v>
      </c>
      <c r="C9196" s="6">
        <v>10611</v>
      </c>
      <c r="D9196" s="6" t="s">
        <v>126</v>
      </c>
      <c r="E9196" s="137">
        <v>201610611082</v>
      </c>
      <c r="F9196" s="6" t="s">
        <v>54189</v>
      </c>
      <c r="G9196" s="6" t="s">
        <v>2</v>
      </c>
      <c r="H9196" s="6" t="s">
        <v>54190</v>
      </c>
      <c r="I9196" s="6">
        <v>20145952</v>
      </c>
      <c r="J9196" s="6">
        <v>3</v>
      </c>
      <c r="K9196" s="56" t="s">
        <v>54191</v>
      </c>
      <c r="L9196" s="6" t="s">
        <v>54192</v>
      </c>
      <c r="M9196" s="6" t="s">
        <v>174</v>
      </c>
      <c r="N9196" s="7">
        <v>10000</v>
      </c>
      <c r="O9196" s="7">
        <f t="shared" si="108"/>
        <v>10000</v>
      </c>
      <c r="P9196" s="7">
        <f t="shared" si="107"/>
        <v>20000</v>
      </c>
      <c r="Q9196" s="6" t="s">
        <v>54193</v>
      </c>
    </row>
    <row r="9197" spans="1:17" s="415" customFormat="1" ht="70" x14ac:dyDescent="0.15">
      <c r="A9197" s="6">
        <v>2016</v>
      </c>
      <c r="B9197" s="6" t="s">
        <v>53796</v>
      </c>
      <c r="C9197" s="6">
        <v>10611</v>
      </c>
      <c r="D9197" s="6" t="s">
        <v>126</v>
      </c>
      <c r="E9197" s="137">
        <v>201610611083</v>
      </c>
      <c r="F9197" s="6" t="s">
        <v>54194</v>
      </c>
      <c r="G9197" s="6" t="s">
        <v>2</v>
      </c>
      <c r="H9197" s="6" t="s">
        <v>54195</v>
      </c>
      <c r="I9197" s="6">
        <v>20146044</v>
      </c>
      <c r="J9197" s="6">
        <v>2</v>
      </c>
      <c r="K9197" s="56" t="s">
        <v>54196</v>
      </c>
      <c r="L9197" s="6" t="s">
        <v>54197</v>
      </c>
      <c r="M9197" s="6" t="s">
        <v>174</v>
      </c>
      <c r="N9197" s="7">
        <v>10000</v>
      </c>
      <c r="O9197" s="7">
        <f t="shared" si="108"/>
        <v>10000</v>
      </c>
      <c r="P9197" s="7">
        <f t="shared" si="107"/>
        <v>20000</v>
      </c>
      <c r="Q9197" s="6" t="s">
        <v>54198</v>
      </c>
    </row>
    <row r="9198" spans="1:17" s="415" customFormat="1" ht="126" x14ac:dyDescent="0.15">
      <c r="A9198" s="6">
        <v>2016</v>
      </c>
      <c r="B9198" s="6" t="s">
        <v>53796</v>
      </c>
      <c r="C9198" s="6">
        <v>10611</v>
      </c>
      <c r="D9198" s="6" t="s">
        <v>126</v>
      </c>
      <c r="E9198" s="137">
        <v>201610611084</v>
      </c>
      <c r="F9198" s="6" t="s">
        <v>54199</v>
      </c>
      <c r="G9198" s="6" t="s">
        <v>2</v>
      </c>
      <c r="H9198" s="6" t="s">
        <v>54200</v>
      </c>
      <c r="I9198" s="6">
        <v>20145983</v>
      </c>
      <c r="J9198" s="6">
        <v>3</v>
      </c>
      <c r="K9198" s="56" t="s">
        <v>54201</v>
      </c>
      <c r="L9198" s="6" t="s">
        <v>54202</v>
      </c>
      <c r="M9198" s="6" t="s">
        <v>174</v>
      </c>
      <c r="N9198" s="7">
        <v>10000</v>
      </c>
      <c r="O9198" s="7">
        <f t="shared" si="108"/>
        <v>10000</v>
      </c>
      <c r="P9198" s="7">
        <f t="shared" si="107"/>
        <v>20000</v>
      </c>
      <c r="Q9198" s="6" t="s">
        <v>54203</v>
      </c>
    </row>
    <row r="9199" spans="1:17" s="415" customFormat="1" ht="154" x14ac:dyDescent="0.15">
      <c r="A9199" s="6">
        <v>2016</v>
      </c>
      <c r="B9199" s="6" t="s">
        <v>53796</v>
      </c>
      <c r="C9199" s="6">
        <v>10611</v>
      </c>
      <c r="D9199" s="6" t="s">
        <v>126</v>
      </c>
      <c r="E9199" s="137">
        <v>201610611085</v>
      </c>
      <c r="F9199" s="6" t="s">
        <v>54204</v>
      </c>
      <c r="G9199" s="6" t="s">
        <v>2</v>
      </c>
      <c r="H9199" s="6" t="s">
        <v>54205</v>
      </c>
      <c r="I9199" s="6">
        <v>20146014</v>
      </c>
      <c r="J9199" s="6">
        <v>3</v>
      </c>
      <c r="K9199" s="56" t="s">
        <v>54206</v>
      </c>
      <c r="L9199" s="6" t="s">
        <v>54207</v>
      </c>
      <c r="M9199" s="6" t="s">
        <v>174</v>
      </c>
      <c r="N9199" s="7">
        <v>10000</v>
      </c>
      <c r="O9199" s="7">
        <f t="shared" si="108"/>
        <v>10000</v>
      </c>
      <c r="P9199" s="7">
        <f t="shared" si="107"/>
        <v>20000</v>
      </c>
      <c r="Q9199" s="6" t="s">
        <v>54208</v>
      </c>
    </row>
    <row r="9200" spans="1:17" s="415" customFormat="1" ht="168" x14ac:dyDescent="0.15">
      <c r="A9200" s="6">
        <v>2016</v>
      </c>
      <c r="B9200" s="6" t="s">
        <v>53796</v>
      </c>
      <c r="C9200" s="6">
        <v>10611</v>
      </c>
      <c r="D9200" s="6" t="s">
        <v>126</v>
      </c>
      <c r="E9200" s="137">
        <v>201610611086</v>
      </c>
      <c r="F9200" s="6" t="s">
        <v>54209</v>
      </c>
      <c r="G9200" s="6" t="s">
        <v>2</v>
      </c>
      <c r="H9200" s="6" t="s">
        <v>54210</v>
      </c>
      <c r="I9200" s="6">
        <v>20140397</v>
      </c>
      <c r="J9200" s="6">
        <v>2</v>
      </c>
      <c r="K9200" s="56" t="s">
        <v>54211</v>
      </c>
      <c r="L9200" s="6" t="s">
        <v>54212</v>
      </c>
      <c r="M9200" s="6" t="s">
        <v>156</v>
      </c>
      <c r="N9200" s="7">
        <v>5000</v>
      </c>
      <c r="O9200" s="7">
        <f t="shared" si="108"/>
        <v>5000</v>
      </c>
      <c r="P9200" s="7">
        <f t="shared" si="107"/>
        <v>10000</v>
      </c>
      <c r="Q9200" s="6" t="s">
        <v>54213</v>
      </c>
    </row>
    <row r="9201" spans="1:17" s="415" customFormat="1" ht="168" x14ac:dyDescent="0.15">
      <c r="A9201" s="6">
        <v>2016</v>
      </c>
      <c r="B9201" s="6" t="s">
        <v>53796</v>
      </c>
      <c r="C9201" s="6">
        <v>10611</v>
      </c>
      <c r="D9201" s="6" t="s">
        <v>126</v>
      </c>
      <c r="E9201" s="137">
        <v>201610611087</v>
      </c>
      <c r="F9201" s="6" t="s">
        <v>54214</v>
      </c>
      <c r="G9201" s="6" t="s">
        <v>2</v>
      </c>
      <c r="H9201" s="6" t="s">
        <v>54215</v>
      </c>
      <c r="I9201" s="6">
        <v>20140475</v>
      </c>
      <c r="J9201" s="6">
        <v>3</v>
      </c>
      <c r="K9201" s="56" t="s">
        <v>54216</v>
      </c>
      <c r="L9201" s="6" t="s">
        <v>54217</v>
      </c>
      <c r="M9201" s="6" t="s">
        <v>156</v>
      </c>
      <c r="N9201" s="7">
        <v>5000</v>
      </c>
      <c r="O9201" s="7">
        <f t="shared" si="108"/>
        <v>5000</v>
      </c>
      <c r="P9201" s="7">
        <f t="shared" si="107"/>
        <v>10000</v>
      </c>
      <c r="Q9201" s="6" t="s">
        <v>54218</v>
      </c>
    </row>
    <row r="9202" spans="1:17" s="415" customFormat="1" ht="168" x14ac:dyDescent="0.15">
      <c r="A9202" s="6">
        <v>2016</v>
      </c>
      <c r="B9202" s="6" t="s">
        <v>53796</v>
      </c>
      <c r="C9202" s="6">
        <v>10611</v>
      </c>
      <c r="D9202" s="6" t="s">
        <v>126</v>
      </c>
      <c r="E9202" s="137">
        <v>201610611088</v>
      </c>
      <c r="F9202" s="6" t="s">
        <v>54219</v>
      </c>
      <c r="G9202" s="6" t="s">
        <v>2</v>
      </c>
      <c r="H9202" s="6" t="s">
        <v>54220</v>
      </c>
      <c r="I9202" s="6">
        <v>20141917</v>
      </c>
      <c r="J9202" s="6">
        <v>3</v>
      </c>
      <c r="K9202" s="56" t="s">
        <v>54221</v>
      </c>
      <c r="L9202" s="6" t="s">
        <v>54222</v>
      </c>
      <c r="M9202" s="6" t="s">
        <v>1304</v>
      </c>
      <c r="N9202" s="7">
        <v>5000</v>
      </c>
      <c r="O9202" s="7">
        <f t="shared" si="108"/>
        <v>5000</v>
      </c>
      <c r="P9202" s="7">
        <f t="shared" si="107"/>
        <v>10000</v>
      </c>
      <c r="Q9202" s="6" t="s">
        <v>54223</v>
      </c>
    </row>
    <row r="9203" spans="1:17" s="415" customFormat="1" ht="140" x14ac:dyDescent="0.15">
      <c r="A9203" s="6">
        <v>2016</v>
      </c>
      <c r="B9203" s="6" t="s">
        <v>53796</v>
      </c>
      <c r="C9203" s="6">
        <v>10611</v>
      </c>
      <c r="D9203" s="6" t="s">
        <v>126</v>
      </c>
      <c r="E9203" s="137">
        <v>201610611089</v>
      </c>
      <c r="F9203" s="6" t="s">
        <v>54224</v>
      </c>
      <c r="G9203" s="6" t="s">
        <v>2</v>
      </c>
      <c r="H9203" s="6" t="s">
        <v>31110</v>
      </c>
      <c r="I9203" s="6">
        <v>20133682</v>
      </c>
      <c r="J9203" s="6">
        <v>3</v>
      </c>
      <c r="K9203" s="56" t="s">
        <v>54225</v>
      </c>
      <c r="L9203" s="6" t="s">
        <v>54226</v>
      </c>
      <c r="M9203" s="6" t="s">
        <v>1128</v>
      </c>
      <c r="N9203" s="7">
        <v>10000</v>
      </c>
      <c r="O9203" s="7">
        <f t="shared" si="108"/>
        <v>10000</v>
      </c>
      <c r="P9203" s="7">
        <f t="shared" si="107"/>
        <v>20000</v>
      </c>
      <c r="Q9203" s="6" t="s">
        <v>54227</v>
      </c>
    </row>
    <row r="9204" spans="1:17" s="415" customFormat="1" ht="126" x14ac:dyDescent="0.15">
      <c r="A9204" s="6">
        <v>2016</v>
      </c>
      <c r="B9204" s="6" t="s">
        <v>53796</v>
      </c>
      <c r="C9204" s="6">
        <v>10611</v>
      </c>
      <c r="D9204" s="6" t="s">
        <v>126</v>
      </c>
      <c r="E9204" s="137">
        <v>201610611090</v>
      </c>
      <c r="F9204" s="6" t="s">
        <v>54228</v>
      </c>
      <c r="G9204" s="6" t="s">
        <v>2</v>
      </c>
      <c r="H9204" s="6" t="s">
        <v>54229</v>
      </c>
      <c r="I9204" s="6">
        <v>20145596</v>
      </c>
      <c r="J9204" s="6">
        <v>3</v>
      </c>
      <c r="K9204" s="56" t="s">
        <v>54230</v>
      </c>
      <c r="L9204" s="6" t="s">
        <v>54231</v>
      </c>
      <c r="M9204" s="6" t="s">
        <v>174</v>
      </c>
      <c r="N9204" s="7">
        <v>10000</v>
      </c>
      <c r="O9204" s="7">
        <f t="shared" si="108"/>
        <v>10000</v>
      </c>
      <c r="P9204" s="7">
        <f t="shared" si="107"/>
        <v>20000</v>
      </c>
      <c r="Q9204" s="6" t="s">
        <v>54232</v>
      </c>
    </row>
    <row r="9205" spans="1:17" s="415" customFormat="1" ht="196" x14ac:dyDescent="0.15">
      <c r="A9205" s="6">
        <v>2016</v>
      </c>
      <c r="B9205" s="6" t="s">
        <v>53796</v>
      </c>
      <c r="C9205" s="6">
        <v>10611</v>
      </c>
      <c r="D9205" s="6" t="s">
        <v>126</v>
      </c>
      <c r="E9205" s="137">
        <v>201610611091</v>
      </c>
      <c r="F9205" s="6" t="s">
        <v>54233</v>
      </c>
      <c r="G9205" s="6" t="s">
        <v>2</v>
      </c>
      <c r="H9205" s="6" t="s">
        <v>54234</v>
      </c>
      <c r="I9205" s="6">
        <v>20145643</v>
      </c>
      <c r="J9205" s="6">
        <v>3</v>
      </c>
      <c r="K9205" s="56" t="s">
        <v>54235</v>
      </c>
      <c r="L9205" s="6" t="s">
        <v>54236</v>
      </c>
      <c r="M9205" s="6" t="s">
        <v>174</v>
      </c>
      <c r="N9205" s="7">
        <v>10000</v>
      </c>
      <c r="O9205" s="7">
        <f t="shared" si="108"/>
        <v>10000</v>
      </c>
      <c r="P9205" s="7">
        <f t="shared" si="107"/>
        <v>20000</v>
      </c>
      <c r="Q9205" s="6" t="s">
        <v>54237</v>
      </c>
    </row>
    <row r="9206" spans="1:17" s="415" customFormat="1" ht="140" x14ac:dyDescent="0.15">
      <c r="A9206" s="6">
        <v>2016</v>
      </c>
      <c r="B9206" s="6" t="s">
        <v>53796</v>
      </c>
      <c r="C9206" s="6">
        <v>10611</v>
      </c>
      <c r="D9206" s="6" t="s">
        <v>126</v>
      </c>
      <c r="E9206" s="137">
        <v>201610611092</v>
      </c>
      <c r="F9206" s="6" t="s">
        <v>54238</v>
      </c>
      <c r="G9206" s="6" t="s">
        <v>2</v>
      </c>
      <c r="H9206" s="6" t="s">
        <v>54239</v>
      </c>
      <c r="I9206" s="6">
        <v>20145511</v>
      </c>
      <c r="J9206" s="6">
        <v>3</v>
      </c>
      <c r="K9206" s="56" t="s">
        <v>54240</v>
      </c>
      <c r="L9206" s="6" t="s">
        <v>54241</v>
      </c>
      <c r="M9206" s="6" t="s">
        <v>3902</v>
      </c>
      <c r="N9206" s="7">
        <v>10000</v>
      </c>
      <c r="O9206" s="7">
        <f t="shared" si="108"/>
        <v>10000</v>
      </c>
      <c r="P9206" s="7">
        <f t="shared" si="107"/>
        <v>20000</v>
      </c>
      <c r="Q9206" s="6" t="s">
        <v>54242</v>
      </c>
    </row>
    <row r="9207" spans="1:17" s="415" customFormat="1" ht="126" x14ac:dyDescent="0.15">
      <c r="A9207" s="6">
        <v>2016</v>
      </c>
      <c r="B9207" s="6" t="s">
        <v>53796</v>
      </c>
      <c r="C9207" s="6">
        <v>10611</v>
      </c>
      <c r="D9207" s="6" t="s">
        <v>126</v>
      </c>
      <c r="E9207" s="137">
        <v>201610611093</v>
      </c>
      <c r="F9207" s="6" t="s">
        <v>54243</v>
      </c>
      <c r="G9207" s="6" t="s">
        <v>2</v>
      </c>
      <c r="H9207" s="6" t="s">
        <v>54244</v>
      </c>
      <c r="I9207" s="6">
        <v>20145392</v>
      </c>
      <c r="J9207" s="6">
        <v>3</v>
      </c>
      <c r="K9207" s="56" t="s">
        <v>54245</v>
      </c>
      <c r="L9207" s="6" t="s">
        <v>54246</v>
      </c>
      <c r="M9207" s="6" t="s">
        <v>1128</v>
      </c>
      <c r="N9207" s="7">
        <v>10000</v>
      </c>
      <c r="O9207" s="7">
        <f t="shared" si="108"/>
        <v>10000</v>
      </c>
      <c r="P9207" s="7">
        <f t="shared" si="107"/>
        <v>20000</v>
      </c>
      <c r="Q9207" s="6" t="s">
        <v>54247</v>
      </c>
    </row>
    <row r="9208" spans="1:17" s="415" customFormat="1" ht="154" x14ac:dyDescent="0.15">
      <c r="A9208" s="6">
        <v>2016</v>
      </c>
      <c r="B9208" s="6" t="s">
        <v>53796</v>
      </c>
      <c r="C9208" s="6">
        <v>10611</v>
      </c>
      <c r="D9208" s="6" t="s">
        <v>126</v>
      </c>
      <c r="E9208" s="137">
        <v>201610611094</v>
      </c>
      <c r="F9208" s="6" t="s">
        <v>54248</v>
      </c>
      <c r="G9208" s="6" t="s">
        <v>2</v>
      </c>
      <c r="H9208" s="6" t="s">
        <v>54249</v>
      </c>
      <c r="I9208" s="6">
        <v>20145664</v>
      </c>
      <c r="J9208" s="6">
        <v>3</v>
      </c>
      <c r="K9208" s="56" t="s">
        <v>54250</v>
      </c>
      <c r="L9208" s="6" t="s">
        <v>54251</v>
      </c>
      <c r="M9208" s="6" t="s">
        <v>2101</v>
      </c>
      <c r="N9208" s="7">
        <v>10000</v>
      </c>
      <c r="O9208" s="7">
        <v>20000</v>
      </c>
      <c r="P9208" s="7">
        <f t="shared" si="107"/>
        <v>30000</v>
      </c>
      <c r="Q9208" s="6" t="s">
        <v>54252</v>
      </c>
    </row>
    <row r="9209" spans="1:17" s="415" customFormat="1" ht="98" x14ac:dyDescent="0.15">
      <c r="A9209" s="6">
        <v>2016</v>
      </c>
      <c r="B9209" s="6" t="s">
        <v>53796</v>
      </c>
      <c r="C9209" s="6">
        <v>10611</v>
      </c>
      <c r="D9209" s="6" t="s">
        <v>126</v>
      </c>
      <c r="E9209" s="137">
        <v>201610611095</v>
      </c>
      <c r="F9209" s="6" t="s">
        <v>54253</v>
      </c>
      <c r="G9209" s="6" t="s">
        <v>2</v>
      </c>
      <c r="H9209" s="6" t="s">
        <v>3181</v>
      </c>
      <c r="I9209" s="6">
        <v>20145403</v>
      </c>
      <c r="J9209" s="6">
        <v>3</v>
      </c>
      <c r="K9209" s="56" t="s">
        <v>54254</v>
      </c>
      <c r="L9209" s="6" t="s">
        <v>54255</v>
      </c>
      <c r="M9209" s="6" t="s">
        <v>174</v>
      </c>
      <c r="N9209" s="7">
        <v>10000</v>
      </c>
      <c r="O9209" s="7">
        <v>40000</v>
      </c>
      <c r="P9209" s="7">
        <f t="shared" si="107"/>
        <v>50000</v>
      </c>
      <c r="Q9209" s="6" t="s">
        <v>54256</v>
      </c>
    </row>
    <row r="9210" spans="1:17" s="415" customFormat="1" ht="126" x14ac:dyDescent="0.15">
      <c r="A9210" s="6">
        <v>2016</v>
      </c>
      <c r="B9210" s="6" t="s">
        <v>53796</v>
      </c>
      <c r="C9210" s="6">
        <v>10611</v>
      </c>
      <c r="D9210" s="6" t="s">
        <v>126</v>
      </c>
      <c r="E9210" s="137">
        <v>201610611096</v>
      </c>
      <c r="F9210" s="6" t="s">
        <v>54257</v>
      </c>
      <c r="G9210" s="6" t="s">
        <v>2</v>
      </c>
      <c r="H9210" s="6" t="s">
        <v>4411</v>
      </c>
      <c r="I9210" s="6">
        <v>20142798</v>
      </c>
      <c r="J9210" s="6">
        <v>3</v>
      </c>
      <c r="K9210" s="56" t="s">
        <v>54258</v>
      </c>
      <c r="L9210" s="6" t="s">
        <v>54259</v>
      </c>
      <c r="M9210" s="6" t="s">
        <v>174</v>
      </c>
      <c r="N9210" s="7">
        <v>10000</v>
      </c>
      <c r="O9210" s="7">
        <f t="shared" ref="O9210:O9218" si="109">N9210</f>
        <v>10000</v>
      </c>
      <c r="P9210" s="7">
        <f t="shared" si="107"/>
        <v>20000</v>
      </c>
      <c r="Q9210" s="6" t="s">
        <v>54260</v>
      </c>
    </row>
    <row r="9211" spans="1:17" s="415" customFormat="1" ht="196" x14ac:dyDescent="0.15">
      <c r="A9211" s="6">
        <v>2016</v>
      </c>
      <c r="B9211" s="6" t="s">
        <v>53796</v>
      </c>
      <c r="C9211" s="6">
        <v>10611</v>
      </c>
      <c r="D9211" s="6" t="s">
        <v>126</v>
      </c>
      <c r="E9211" s="137">
        <v>201610611097</v>
      </c>
      <c r="F9211" s="6" t="s">
        <v>54261</v>
      </c>
      <c r="G9211" s="6" t="s">
        <v>2</v>
      </c>
      <c r="H9211" s="6" t="s">
        <v>54262</v>
      </c>
      <c r="I9211" s="6">
        <v>20146367</v>
      </c>
      <c r="J9211" s="6">
        <v>3</v>
      </c>
      <c r="K9211" s="56" t="s">
        <v>54263</v>
      </c>
      <c r="L9211" s="6" t="s">
        <v>54264</v>
      </c>
      <c r="M9211" s="6" t="s">
        <v>174</v>
      </c>
      <c r="N9211" s="7">
        <v>10000</v>
      </c>
      <c r="O9211" s="7">
        <f t="shared" si="109"/>
        <v>10000</v>
      </c>
      <c r="P9211" s="7">
        <f t="shared" si="107"/>
        <v>20000</v>
      </c>
      <c r="Q9211" s="6" t="s">
        <v>54265</v>
      </c>
    </row>
    <row r="9212" spans="1:17" s="415" customFormat="1" ht="154" x14ac:dyDescent="0.15">
      <c r="A9212" s="6">
        <v>2016</v>
      </c>
      <c r="B9212" s="6" t="s">
        <v>53796</v>
      </c>
      <c r="C9212" s="6">
        <v>10611</v>
      </c>
      <c r="D9212" s="6" t="s">
        <v>126</v>
      </c>
      <c r="E9212" s="137">
        <v>201610611098</v>
      </c>
      <c r="F9212" s="6" t="s">
        <v>54266</v>
      </c>
      <c r="G9212" s="6" t="s">
        <v>2</v>
      </c>
      <c r="H9212" s="6" t="s">
        <v>54267</v>
      </c>
      <c r="I9212" s="6">
        <v>20146433</v>
      </c>
      <c r="J9212" s="6">
        <v>3</v>
      </c>
      <c r="K9212" s="56" t="s">
        <v>54268</v>
      </c>
      <c r="L9212" s="6" t="s">
        <v>54269</v>
      </c>
      <c r="M9212" s="6" t="s">
        <v>319</v>
      </c>
      <c r="N9212" s="7">
        <v>5000</v>
      </c>
      <c r="O9212" s="7">
        <f t="shared" si="109"/>
        <v>5000</v>
      </c>
      <c r="P9212" s="7">
        <f t="shared" si="107"/>
        <v>10000</v>
      </c>
      <c r="Q9212" s="6" t="s">
        <v>54270</v>
      </c>
    </row>
    <row r="9213" spans="1:17" s="415" customFormat="1" ht="140" x14ac:dyDescent="0.15">
      <c r="A9213" s="6">
        <v>2016</v>
      </c>
      <c r="B9213" s="6" t="s">
        <v>53796</v>
      </c>
      <c r="C9213" s="6">
        <v>10611</v>
      </c>
      <c r="D9213" s="6" t="s">
        <v>126</v>
      </c>
      <c r="E9213" s="137">
        <v>201610611099</v>
      </c>
      <c r="F9213" s="6" t="s">
        <v>54271</v>
      </c>
      <c r="G9213" s="6" t="s">
        <v>2</v>
      </c>
      <c r="H9213" s="6" t="s">
        <v>54272</v>
      </c>
      <c r="I9213" s="6">
        <v>20146369</v>
      </c>
      <c r="J9213" s="6">
        <v>3</v>
      </c>
      <c r="K9213" s="56" t="s">
        <v>54273</v>
      </c>
      <c r="L9213" s="6" t="s">
        <v>54274</v>
      </c>
      <c r="M9213" s="6" t="s">
        <v>2101</v>
      </c>
      <c r="N9213" s="7">
        <v>10000</v>
      </c>
      <c r="O9213" s="7">
        <f t="shared" si="109"/>
        <v>10000</v>
      </c>
      <c r="P9213" s="7">
        <f t="shared" si="107"/>
        <v>20000</v>
      </c>
      <c r="Q9213" s="6" t="s">
        <v>54275</v>
      </c>
    </row>
    <row r="9214" spans="1:17" s="415" customFormat="1" ht="210" x14ac:dyDescent="0.15">
      <c r="A9214" s="6">
        <v>2016</v>
      </c>
      <c r="B9214" s="6" t="s">
        <v>53796</v>
      </c>
      <c r="C9214" s="6">
        <v>10611</v>
      </c>
      <c r="D9214" s="6" t="s">
        <v>126</v>
      </c>
      <c r="E9214" s="137">
        <v>201610611100</v>
      </c>
      <c r="F9214" s="6" t="s">
        <v>54276</v>
      </c>
      <c r="G9214" s="6" t="s">
        <v>2</v>
      </c>
      <c r="H9214" s="6" t="s">
        <v>54277</v>
      </c>
      <c r="I9214" s="6">
        <v>20141590</v>
      </c>
      <c r="J9214" s="6">
        <v>3</v>
      </c>
      <c r="K9214" s="56" t="s">
        <v>54278</v>
      </c>
      <c r="L9214" s="6" t="s">
        <v>54279</v>
      </c>
      <c r="M9214" s="6" t="s">
        <v>1233</v>
      </c>
      <c r="N9214" s="7">
        <v>5000</v>
      </c>
      <c r="O9214" s="7">
        <f t="shared" si="109"/>
        <v>5000</v>
      </c>
      <c r="P9214" s="7">
        <f t="shared" si="107"/>
        <v>10000</v>
      </c>
      <c r="Q9214" s="6" t="s">
        <v>54280</v>
      </c>
    </row>
    <row r="9215" spans="1:17" s="415" customFormat="1" ht="140" x14ac:dyDescent="0.15">
      <c r="A9215" s="6">
        <v>2016</v>
      </c>
      <c r="B9215" s="6" t="s">
        <v>53796</v>
      </c>
      <c r="C9215" s="6">
        <v>10611</v>
      </c>
      <c r="D9215" s="6" t="s">
        <v>126</v>
      </c>
      <c r="E9215" s="137">
        <v>201610611101</v>
      </c>
      <c r="F9215" s="6" t="s">
        <v>54281</v>
      </c>
      <c r="G9215" s="6" t="s">
        <v>2</v>
      </c>
      <c r="H9215" s="6" t="s">
        <v>54282</v>
      </c>
      <c r="I9215" s="6">
        <v>20141605</v>
      </c>
      <c r="J9215" s="6">
        <v>3</v>
      </c>
      <c r="K9215" s="56" t="s">
        <v>54283</v>
      </c>
      <c r="L9215" s="6" t="s">
        <v>43071</v>
      </c>
      <c r="M9215" s="6" t="s">
        <v>156</v>
      </c>
      <c r="N9215" s="7">
        <v>5000</v>
      </c>
      <c r="O9215" s="7">
        <f t="shared" si="109"/>
        <v>5000</v>
      </c>
      <c r="P9215" s="7">
        <f t="shared" si="107"/>
        <v>10000</v>
      </c>
      <c r="Q9215" s="6" t="s">
        <v>54284</v>
      </c>
    </row>
    <row r="9216" spans="1:17" s="415" customFormat="1" ht="140" x14ac:dyDescent="0.15">
      <c r="A9216" s="6">
        <v>2016</v>
      </c>
      <c r="B9216" s="6" t="s">
        <v>53796</v>
      </c>
      <c r="C9216" s="6">
        <v>10611</v>
      </c>
      <c r="D9216" s="6" t="s">
        <v>126</v>
      </c>
      <c r="E9216" s="137">
        <v>201610611102</v>
      </c>
      <c r="F9216" s="6" t="s">
        <v>54285</v>
      </c>
      <c r="G9216" s="6" t="s">
        <v>2</v>
      </c>
      <c r="H9216" s="6" t="s">
        <v>31600</v>
      </c>
      <c r="I9216" s="6">
        <v>20141554</v>
      </c>
      <c r="J9216" s="6">
        <v>2</v>
      </c>
      <c r="K9216" s="56" t="s">
        <v>54286</v>
      </c>
      <c r="L9216" s="6" t="s">
        <v>54287</v>
      </c>
      <c r="M9216" s="6" t="s">
        <v>156</v>
      </c>
      <c r="N9216" s="7">
        <v>5000</v>
      </c>
      <c r="O9216" s="7">
        <f t="shared" si="109"/>
        <v>5000</v>
      </c>
      <c r="P9216" s="7">
        <f t="shared" si="107"/>
        <v>10000</v>
      </c>
      <c r="Q9216" s="6" t="s">
        <v>54288</v>
      </c>
    </row>
    <row r="9217" spans="1:17" s="415" customFormat="1" ht="126" x14ac:dyDescent="0.15">
      <c r="A9217" s="6">
        <v>2016</v>
      </c>
      <c r="B9217" s="6" t="s">
        <v>53796</v>
      </c>
      <c r="C9217" s="6">
        <v>10611</v>
      </c>
      <c r="D9217" s="6" t="s">
        <v>126</v>
      </c>
      <c r="E9217" s="137">
        <v>201610611103</v>
      </c>
      <c r="F9217" s="6" t="s">
        <v>54289</v>
      </c>
      <c r="G9217" s="6" t="s">
        <v>2</v>
      </c>
      <c r="H9217" s="6" t="s">
        <v>15548</v>
      </c>
      <c r="I9217" s="6">
        <v>20146356</v>
      </c>
      <c r="J9217" s="6">
        <v>3</v>
      </c>
      <c r="K9217" s="56" t="s">
        <v>54290</v>
      </c>
      <c r="L9217" s="6" t="s">
        <v>54291</v>
      </c>
      <c r="M9217" s="6" t="s">
        <v>734</v>
      </c>
      <c r="N9217" s="7">
        <v>10000</v>
      </c>
      <c r="O9217" s="7">
        <f t="shared" si="109"/>
        <v>10000</v>
      </c>
      <c r="P9217" s="7">
        <f t="shared" si="107"/>
        <v>20000</v>
      </c>
      <c r="Q9217" s="6" t="s">
        <v>54292</v>
      </c>
    </row>
    <row r="9218" spans="1:17" s="415" customFormat="1" ht="126" x14ac:dyDescent="0.15">
      <c r="A9218" s="6">
        <v>2016</v>
      </c>
      <c r="B9218" s="6" t="s">
        <v>53796</v>
      </c>
      <c r="C9218" s="6">
        <v>10611</v>
      </c>
      <c r="D9218" s="6" t="s">
        <v>126</v>
      </c>
      <c r="E9218" s="137">
        <v>201610611104</v>
      </c>
      <c r="F9218" s="6" t="s">
        <v>54293</v>
      </c>
      <c r="G9218" s="6" t="s">
        <v>2</v>
      </c>
      <c r="H9218" s="6" t="s">
        <v>54294</v>
      </c>
      <c r="I9218" s="6">
        <v>20146330</v>
      </c>
      <c r="J9218" s="6">
        <v>3</v>
      </c>
      <c r="K9218" s="56" t="s">
        <v>54295</v>
      </c>
      <c r="L9218" s="6" t="s">
        <v>54296</v>
      </c>
      <c r="M9218" s="6" t="s">
        <v>156</v>
      </c>
      <c r="N9218" s="7">
        <v>10000</v>
      </c>
      <c r="O9218" s="7">
        <f t="shared" si="109"/>
        <v>10000</v>
      </c>
      <c r="P9218" s="7">
        <f t="shared" si="107"/>
        <v>20000</v>
      </c>
      <c r="Q9218" s="6" t="s">
        <v>54297</v>
      </c>
    </row>
    <row r="9219" spans="1:17" s="415" customFormat="1" ht="168" x14ac:dyDescent="0.15">
      <c r="A9219" s="6">
        <v>2016</v>
      </c>
      <c r="B9219" s="6" t="s">
        <v>53796</v>
      </c>
      <c r="C9219" s="6">
        <v>10611</v>
      </c>
      <c r="D9219" s="6" t="s">
        <v>126</v>
      </c>
      <c r="E9219" s="137">
        <v>201610611105</v>
      </c>
      <c r="F9219" s="6" t="s">
        <v>54298</v>
      </c>
      <c r="G9219" s="6" t="s">
        <v>2</v>
      </c>
      <c r="H9219" s="6" t="s">
        <v>54299</v>
      </c>
      <c r="I9219" s="6">
        <v>20135305</v>
      </c>
      <c r="J9219" s="6">
        <v>3</v>
      </c>
      <c r="K9219" s="56" t="s">
        <v>54300</v>
      </c>
      <c r="L9219" s="6" t="s">
        <v>54301</v>
      </c>
      <c r="M9219" s="6" t="s">
        <v>174</v>
      </c>
      <c r="N9219" s="7">
        <v>10000</v>
      </c>
      <c r="O9219" s="7">
        <v>20000</v>
      </c>
      <c r="P9219" s="7">
        <f t="shared" si="107"/>
        <v>30000</v>
      </c>
      <c r="Q9219" s="6" t="s">
        <v>54302</v>
      </c>
    </row>
    <row r="9220" spans="1:17" s="415" customFormat="1" ht="238" x14ac:dyDescent="0.15">
      <c r="A9220" s="6">
        <v>2016</v>
      </c>
      <c r="B9220" s="6" t="s">
        <v>53796</v>
      </c>
      <c r="C9220" s="6">
        <v>10611</v>
      </c>
      <c r="D9220" s="6" t="s">
        <v>126</v>
      </c>
      <c r="E9220" s="137">
        <v>201610611106</v>
      </c>
      <c r="F9220" s="6" t="s">
        <v>54303</v>
      </c>
      <c r="G9220" s="6" t="s">
        <v>2</v>
      </c>
      <c r="H9220" s="6" t="s">
        <v>54304</v>
      </c>
      <c r="I9220" s="6">
        <v>20135324</v>
      </c>
      <c r="J9220" s="6">
        <v>3</v>
      </c>
      <c r="K9220" s="56" t="s">
        <v>54305</v>
      </c>
      <c r="L9220" s="6" t="s">
        <v>54306</v>
      </c>
      <c r="M9220" s="6" t="s">
        <v>1070</v>
      </c>
      <c r="N9220" s="7">
        <v>10000</v>
      </c>
      <c r="O9220" s="7">
        <v>20000</v>
      </c>
      <c r="P9220" s="7">
        <f t="shared" si="107"/>
        <v>30000</v>
      </c>
      <c r="Q9220" s="6" t="s">
        <v>54307</v>
      </c>
    </row>
    <row r="9221" spans="1:17" s="415" customFormat="1" ht="182" x14ac:dyDescent="0.15">
      <c r="A9221" s="6">
        <v>2016</v>
      </c>
      <c r="B9221" s="6" t="s">
        <v>53796</v>
      </c>
      <c r="C9221" s="6">
        <v>10611</v>
      </c>
      <c r="D9221" s="6" t="s">
        <v>126</v>
      </c>
      <c r="E9221" s="137">
        <v>201610611107</v>
      </c>
      <c r="F9221" s="6" t="s">
        <v>54308</v>
      </c>
      <c r="G9221" s="6" t="s">
        <v>2</v>
      </c>
      <c r="H9221" s="6" t="s">
        <v>54309</v>
      </c>
      <c r="I9221" s="6">
        <v>20144853</v>
      </c>
      <c r="J9221" s="6">
        <v>3</v>
      </c>
      <c r="K9221" s="56" t="s">
        <v>54310</v>
      </c>
      <c r="L9221" s="6" t="s">
        <v>54311</v>
      </c>
      <c r="M9221" s="6" t="s">
        <v>734</v>
      </c>
      <c r="N9221" s="7">
        <v>10000</v>
      </c>
      <c r="O9221" s="7">
        <v>20000</v>
      </c>
      <c r="P9221" s="7">
        <f t="shared" ref="P9221:P9284" si="110">N9221+O9221</f>
        <v>30000</v>
      </c>
      <c r="Q9221" s="6" t="s">
        <v>54312</v>
      </c>
    </row>
    <row r="9222" spans="1:17" s="415" customFormat="1" ht="126" x14ac:dyDescent="0.15">
      <c r="A9222" s="6">
        <v>2016</v>
      </c>
      <c r="B9222" s="6" t="s">
        <v>53796</v>
      </c>
      <c r="C9222" s="6">
        <v>10611</v>
      </c>
      <c r="D9222" s="6" t="s">
        <v>126</v>
      </c>
      <c r="E9222" s="137">
        <v>201610611108</v>
      </c>
      <c r="F9222" s="6" t="s">
        <v>54313</v>
      </c>
      <c r="G9222" s="6" t="s">
        <v>2</v>
      </c>
      <c r="H9222" s="6" t="s">
        <v>54314</v>
      </c>
      <c r="I9222" s="6">
        <v>20144849</v>
      </c>
      <c r="J9222" s="6">
        <v>3</v>
      </c>
      <c r="K9222" s="56" t="s">
        <v>54315</v>
      </c>
      <c r="L9222" s="6" t="s">
        <v>54316</v>
      </c>
      <c r="M9222" s="6" t="s">
        <v>734</v>
      </c>
      <c r="N9222" s="7">
        <v>10000</v>
      </c>
      <c r="O9222" s="7">
        <v>20000</v>
      </c>
      <c r="P9222" s="7">
        <f t="shared" si="110"/>
        <v>30000</v>
      </c>
      <c r="Q9222" s="6" t="s">
        <v>54317</v>
      </c>
    </row>
    <row r="9223" spans="1:17" s="415" customFormat="1" ht="140" x14ac:dyDescent="0.15">
      <c r="A9223" s="6">
        <v>2016</v>
      </c>
      <c r="B9223" s="6" t="s">
        <v>53796</v>
      </c>
      <c r="C9223" s="6">
        <v>10611</v>
      </c>
      <c r="D9223" s="6" t="s">
        <v>126</v>
      </c>
      <c r="E9223" s="137">
        <v>201610611109</v>
      </c>
      <c r="F9223" s="6" t="s">
        <v>54318</v>
      </c>
      <c r="G9223" s="6" t="s">
        <v>2</v>
      </c>
      <c r="H9223" s="6" t="s">
        <v>54319</v>
      </c>
      <c r="I9223" s="6">
        <v>20135270</v>
      </c>
      <c r="J9223" s="6">
        <v>3</v>
      </c>
      <c r="K9223" s="56" t="s">
        <v>54320</v>
      </c>
      <c r="L9223" s="6" t="s">
        <v>54321</v>
      </c>
      <c r="M9223" s="6" t="s">
        <v>156</v>
      </c>
      <c r="N9223" s="7">
        <v>10000</v>
      </c>
      <c r="O9223" s="7">
        <v>20000</v>
      </c>
      <c r="P9223" s="7">
        <f t="shared" si="110"/>
        <v>30000</v>
      </c>
      <c r="Q9223" s="6" t="s">
        <v>54322</v>
      </c>
    </row>
    <row r="9224" spans="1:17" s="415" customFormat="1" ht="98" x14ac:dyDescent="0.15">
      <c r="A9224" s="6">
        <v>2016</v>
      </c>
      <c r="B9224" s="6" t="s">
        <v>53796</v>
      </c>
      <c r="C9224" s="6">
        <v>10611</v>
      </c>
      <c r="D9224" s="6" t="s">
        <v>126</v>
      </c>
      <c r="E9224" s="137">
        <v>201610611110</v>
      </c>
      <c r="F9224" s="6" t="s">
        <v>54323</v>
      </c>
      <c r="G9224" s="6" t="s">
        <v>2</v>
      </c>
      <c r="H9224" s="6" t="s">
        <v>54324</v>
      </c>
      <c r="I9224" s="6">
        <v>20144594</v>
      </c>
      <c r="J9224" s="6">
        <v>3</v>
      </c>
      <c r="K9224" s="56" t="s">
        <v>54325</v>
      </c>
      <c r="L9224" s="6" t="s">
        <v>54326</v>
      </c>
      <c r="M9224" s="6" t="s">
        <v>156</v>
      </c>
      <c r="N9224" s="7">
        <v>5000</v>
      </c>
      <c r="O9224" s="7">
        <f t="shared" ref="O9224:O9255" si="111">N9224</f>
        <v>5000</v>
      </c>
      <c r="P9224" s="7">
        <f t="shared" si="110"/>
        <v>10000</v>
      </c>
      <c r="Q9224" s="6" t="s">
        <v>54327</v>
      </c>
    </row>
    <row r="9225" spans="1:17" s="415" customFormat="1" ht="140" x14ac:dyDescent="0.15">
      <c r="A9225" s="6">
        <v>2016</v>
      </c>
      <c r="B9225" s="6" t="s">
        <v>53796</v>
      </c>
      <c r="C9225" s="6">
        <v>10611</v>
      </c>
      <c r="D9225" s="6" t="s">
        <v>126</v>
      </c>
      <c r="E9225" s="137">
        <v>201610611111</v>
      </c>
      <c r="F9225" s="6" t="s">
        <v>54328</v>
      </c>
      <c r="G9225" s="6" t="s">
        <v>2</v>
      </c>
      <c r="H9225" s="6" t="s">
        <v>54329</v>
      </c>
      <c r="I9225" s="6">
        <v>20144693</v>
      </c>
      <c r="J9225" s="6">
        <v>2</v>
      </c>
      <c r="K9225" s="56" t="s">
        <v>54330</v>
      </c>
      <c r="L9225" s="6" t="s">
        <v>54331</v>
      </c>
      <c r="M9225" s="6" t="s">
        <v>734</v>
      </c>
      <c r="N9225" s="7">
        <v>5000</v>
      </c>
      <c r="O9225" s="7">
        <f t="shared" si="111"/>
        <v>5000</v>
      </c>
      <c r="P9225" s="7">
        <f t="shared" si="110"/>
        <v>10000</v>
      </c>
      <c r="Q9225" s="6" t="s">
        <v>54332</v>
      </c>
    </row>
    <row r="9226" spans="1:17" s="415" customFormat="1" ht="98" x14ac:dyDescent="0.15">
      <c r="A9226" s="6">
        <v>2016</v>
      </c>
      <c r="B9226" s="6" t="s">
        <v>53796</v>
      </c>
      <c r="C9226" s="6">
        <v>10611</v>
      </c>
      <c r="D9226" s="6" t="s">
        <v>126</v>
      </c>
      <c r="E9226" s="137">
        <v>201610611112</v>
      </c>
      <c r="F9226" s="6" t="s">
        <v>54333</v>
      </c>
      <c r="G9226" s="6" t="s">
        <v>2</v>
      </c>
      <c r="H9226" s="6" t="s">
        <v>54334</v>
      </c>
      <c r="I9226" s="6">
        <v>20144578</v>
      </c>
      <c r="J9226" s="6">
        <v>3</v>
      </c>
      <c r="K9226" s="56" t="s">
        <v>54335</v>
      </c>
      <c r="L9226" s="6" t="s">
        <v>54336</v>
      </c>
      <c r="M9226" s="6" t="s">
        <v>156</v>
      </c>
      <c r="N9226" s="7">
        <v>5000</v>
      </c>
      <c r="O9226" s="7">
        <f t="shared" si="111"/>
        <v>5000</v>
      </c>
      <c r="P9226" s="7">
        <f t="shared" si="110"/>
        <v>10000</v>
      </c>
      <c r="Q9226" s="6" t="s">
        <v>54337</v>
      </c>
    </row>
    <row r="9227" spans="1:17" s="415" customFormat="1" ht="140" x14ac:dyDescent="0.15">
      <c r="A9227" s="6">
        <v>2016</v>
      </c>
      <c r="B9227" s="6" t="s">
        <v>53796</v>
      </c>
      <c r="C9227" s="6">
        <v>10611</v>
      </c>
      <c r="D9227" s="6" t="s">
        <v>126</v>
      </c>
      <c r="E9227" s="137">
        <v>201610611113</v>
      </c>
      <c r="F9227" s="6" t="s">
        <v>54338</v>
      </c>
      <c r="G9227" s="6" t="s">
        <v>2</v>
      </c>
      <c r="H9227" s="6" t="s">
        <v>54339</v>
      </c>
      <c r="I9227" s="6">
        <v>20144499</v>
      </c>
      <c r="J9227" s="6">
        <v>3</v>
      </c>
      <c r="K9227" s="56" t="s">
        <v>54340</v>
      </c>
      <c r="L9227" s="6" t="s">
        <v>54341</v>
      </c>
      <c r="M9227" s="6" t="s">
        <v>156</v>
      </c>
      <c r="N9227" s="7">
        <v>5000</v>
      </c>
      <c r="O9227" s="7">
        <f t="shared" si="111"/>
        <v>5000</v>
      </c>
      <c r="P9227" s="7">
        <f t="shared" si="110"/>
        <v>10000</v>
      </c>
      <c r="Q9227" s="6" t="s">
        <v>54342</v>
      </c>
    </row>
    <row r="9228" spans="1:17" s="415" customFormat="1" ht="182" x14ac:dyDescent="0.15">
      <c r="A9228" s="6">
        <v>2016</v>
      </c>
      <c r="B9228" s="6" t="s">
        <v>53796</v>
      </c>
      <c r="C9228" s="6">
        <v>10611</v>
      </c>
      <c r="D9228" s="6" t="s">
        <v>126</v>
      </c>
      <c r="E9228" s="137">
        <v>201610611114</v>
      </c>
      <c r="F9228" s="6" t="s">
        <v>54343</v>
      </c>
      <c r="G9228" s="6" t="s">
        <v>2</v>
      </c>
      <c r="H9228" s="6" t="s">
        <v>54344</v>
      </c>
      <c r="I9228" s="6">
        <v>20151541</v>
      </c>
      <c r="J9228" s="6">
        <v>3</v>
      </c>
      <c r="K9228" s="56" t="s">
        <v>54345</v>
      </c>
      <c r="L9228" s="6" t="s">
        <v>54346</v>
      </c>
      <c r="M9228" s="6" t="s">
        <v>734</v>
      </c>
      <c r="N9228" s="7">
        <v>5000</v>
      </c>
      <c r="O9228" s="7">
        <f t="shared" si="111"/>
        <v>5000</v>
      </c>
      <c r="P9228" s="7">
        <f t="shared" si="110"/>
        <v>10000</v>
      </c>
      <c r="Q9228" s="6" t="s">
        <v>54347</v>
      </c>
    </row>
    <row r="9229" spans="1:17" s="415" customFormat="1" ht="154" x14ac:dyDescent="0.15">
      <c r="A9229" s="6">
        <v>2016</v>
      </c>
      <c r="B9229" s="6" t="s">
        <v>53796</v>
      </c>
      <c r="C9229" s="6">
        <v>10611</v>
      </c>
      <c r="D9229" s="6" t="s">
        <v>126</v>
      </c>
      <c r="E9229" s="137">
        <v>201610611115</v>
      </c>
      <c r="F9229" s="6" t="s">
        <v>54348</v>
      </c>
      <c r="G9229" s="6" t="s">
        <v>2</v>
      </c>
      <c r="H9229" s="6" t="s">
        <v>54349</v>
      </c>
      <c r="I9229" s="6">
        <v>20151185</v>
      </c>
      <c r="J9229" s="6">
        <v>2</v>
      </c>
      <c r="K9229" s="56" t="s">
        <v>54350</v>
      </c>
      <c r="L9229" s="6" t="s">
        <v>54351</v>
      </c>
      <c r="M9229" s="6" t="s">
        <v>319</v>
      </c>
      <c r="N9229" s="7">
        <v>5000</v>
      </c>
      <c r="O9229" s="7">
        <f t="shared" si="111"/>
        <v>5000</v>
      </c>
      <c r="P9229" s="7">
        <f t="shared" si="110"/>
        <v>10000</v>
      </c>
      <c r="Q9229" s="6" t="s">
        <v>54352</v>
      </c>
    </row>
    <row r="9230" spans="1:17" s="415" customFormat="1" ht="126" x14ac:dyDescent="0.15">
      <c r="A9230" s="6">
        <v>2016</v>
      </c>
      <c r="B9230" s="6" t="s">
        <v>53796</v>
      </c>
      <c r="C9230" s="6">
        <v>10611</v>
      </c>
      <c r="D9230" s="6" t="s">
        <v>126</v>
      </c>
      <c r="E9230" s="137">
        <v>201610611116</v>
      </c>
      <c r="F9230" s="6" t="s">
        <v>54353</v>
      </c>
      <c r="G9230" s="6" t="s">
        <v>2</v>
      </c>
      <c r="H9230" s="6" t="s">
        <v>54354</v>
      </c>
      <c r="I9230" s="6">
        <v>20140889</v>
      </c>
      <c r="J9230" s="6">
        <v>3</v>
      </c>
      <c r="K9230" s="56" t="s">
        <v>54355</v>
      </c>
      <c r="L9230" s="6" t="s">
        <v>54346</v>
      </c>
      <c r="M9230" s="6" t="s">
        <v>734</v>
      </c>
      <c r="N9230" s="7">
        <v>5000</v>
      </c>
      <c r="O9230" s="7">
        <f t="shared" si="111"/>
        <v>5000</v>
      </c>
      <c r="P9230" s="7">
        <f t="shared" si="110"/>
        <v>10000</v>
      </c>
      <c r="Q9230" s="6" t="s">
        <v>54356</v>
      </c>
    </row>
    <row r="9231" spans="1:17" s="415" customFormat="1" ht="182" x14ac:dyDescent="0.15">
      <c r="A9231" s="6">
        <v>2016</v>
      </c>
      <c r="B9231" s="6" t="s">
        <v>53796</v>
      </c>
      <c r="C9231" s="6">
        <v>10611</v>
      </c>
      <c r="D9231" s="6" t="s">
        <v>126</v>
      </c>
      <c r="E9231" s="137">
        <v>201610611117</v>
      </c>
      <c r="F9231" s="6" t="s">
        <v>54357</v>
      </c>
      <c r="G9231" s="6" t="s">
        <v>2</v>
      </c>
      <c r="H9231" s="6" t="s">
        <v>54358</v>
      </c>
      <c r="I9231" s="6">
        <v>20144127</v>
      </c>
      <c r="J9231" s="6">
        <v>1</v>
      </c>
      <c r="K9231" s="56" t="s">
        <v>148</v>
      </c>
      <c r="L9231" s="6" t="s">
        <v>54359</v>
      </c>
      <c r="M9231" s="6" t="s">
        <v>2101</v>
      </c>
      <c r="N9231" s="7">
        <v>10000</v>
      </c>
      <c r="O9231" s="7">
        <f t="shared" si="111"/>
        <v>10000</v>
      </c>
      <c r="P9231" s="7">
        <f t="shared" si="110"/>
        <v>20000</v>
      </c>
      <c r="Q9231" s="6" t="s">
        <v>54360</v>
      </c>
    </row>
    <row r="9232" spans="1:17" s="415" customFormat="1" ht="112" x14ac:dyDescent="0.15">
      <c r="A9232" s="6">
        <v>2016</v>
      </c>
      <c r="B9232" s="6" t="s">
        <v>53796</v>
      </c>
      <c r="C9232" s="6">
        <v>10611</v>
      </c>
      <c r="D9232" s="6" t="s">
        <v>126</v>
      </c>
      <c r="E9232" s="137">
        <v>201610611118</v>
      </c>
      <c r="F9232" s="6" t="s">
        <v>54361</v>
      </c>
      <c r="G9232" s="6" t="s">
        <v>2</v>
      </c>
      <c r="H9232" s="6" t="s">
        <v>54362</v>
      </c>
      <c r="I9232" s="6" t="s">
        <v>54363</v>
      </c>
      <c r="J9232" s="6">
        <v>3</v>
      </c>
      <c r="K9232" s="56" t="s">
        <v>54364</v>
      </c>
      <c r="L9232" s="6" t="s">
        <v>4271</v>
      </c>
      <c r="M9232" s="6" t="s">
        <v>3321</v>
      </c>
      <c r="N9232" s="7">
        <v>10000</v>
      </c>
      <c r="O9232" s="7">
        <f t="shared" si="111"/>
        <v>10000</v>
      </c>
      <c r="P9232" s="7">
        <f t="shared" si="110"/>
        <v>20000</v>
      </c>
      <c r="Q9232" s="6" t="s">
        <v>54365</v>
      </c>
    </row>
    <row r="9233" spans="1:17" s="415" customFormat="1" ht="168" x14ac:dyDescent="0.15">
      <c r="A9233" s="6">
        <v>2016</v>
      </c>
      <c r="B9233" s="6" t="s">
        <v>53796</v>
      </c>
      <c r="C9233" s="6">
        <v>10611</v>
      </c>
      <c r="D9233" s="6" t="s">
        <v>126</v>
      </c>
      <c r="E9233" s="137">
        <v>201610611119</v>
      </c>
      <c r="F9233" s="6" t="s">
        <v>54366</v>
      </c>
      <c r="G9233" s="6" t="s">
        <v>2</v>
      </c>
      <c r="H9233" s="6" t="s">
        <v>54367</v>
      </c>
      <c r="I9233" s="6">
        <v>20144038</v>
      </c>
      <c r="J9233" s="6">
        <v>2</v>
      </c>
      <c r="K9233" s="56" t="s">
        <v>54368</v>
      </c>
      <c r="L9233" s="6" t="s">
        <v>54369</v>
      </c>
      <c r="M9233" s="6" t="s">
        <v>54370</v>
      </c>
      <c r="N9233" s="7">
        <v>10000</v>
      </c>
      <c r="O9233" s="7">
        <f t="shared" si="111"/>
        <v>10000</v>
      </c>
      <c r="P9233" s="7">
        <f t="shared" si="110"/>
        <v>20000</v>
      </c>
      <c r="Q9233" s="6" t="s">
        <v>54371</v>
      </c>
    </row>
    <row r="9234" spans="1:17" s="415" customFormat="1" ht="126" x14ac:dyDescent="0.15">
      <c r="A9234" s="6">
        <v>2016</v>
      </c>
      <c r="B9234" s="6" t="s">
        <v>53796</v>
      </c>
      <c r="C9234" s="6">
        <v>10611</v>
      </c>
      <c r="D9234" s="6" t="s">
        <v>126</v>
      </c>
      <c r="E9234" s="137">
        <v>201610611120</v>
      </c>
      <c r="F9234" s="6" t="s">
        <v>54372</v>
      </c>
      <c r="G9234" s="6" t="s">
        <v>2</v>
      </c>
      <c r="H9234" s="6" t="s">
        <v>54373</v>
      </c>
      <c r="I9234" s="6">
        <v>20144043</v>
      </c>
      <c r="J9234" s="6">
        <v>2</v>
      </c>
      <c r="K9234" s="56" t="s">
        <v>54374</v>
      </c>
      <c r="L9234" s="6" t="s">
        <v>54375</v>
      </c>
      <c r="M9234" s="6" t="s">
        <v>156</v>
      </c>
      <c r="N9234" s="7">
        <v>10000</v>
      </c>
      <c r="O9234" s="7">
        <f t="shared" si="111"/>
        <v>10000</v>
      </c>
      <c r="P9234" s="7">
        <f t="shared" si="110"/>
        <v>20000</v>
      </c>
      <c r="Q9234" s="6" t="s">
        <v>54376</v>
      </c>
    </row>
    <row r="9235" spans="1:17" s="415" customFormat="1" ht="140" x14ac:dyDescent="0.15">
      <c r="A9235" s="6">
        <v>2016</v>
      </c>
      <c r="B9235" s="6" t="s">
        <v>53796</v>
      </c>
      <c r="C9235" s="6">
        <v>10611</v>
      </c>
      <c r="D9235" s="6" t="s">
        <v>126</v>
      </c>
      <c r="E9235" s="137">
        <v>201610611121</v>
      </c>
      <c r="F9235" s="6" t="s">
        <v>54377</v>
      </c>
      <c r="G9235" s="6" t="s">
        <v>2</v>
      </c>
      <c r="H9235" s="6" t="s">
        <v>54378</v>
      </c>
      <c r="I9235" s="6">
        <v>20143402</v>
      </c>
      <c r="J9235" s="6">
        <v>3</v>
      </c>
      <c r="K9235" s="56" t="s">
        <v>54379</v>
      </c>
      <c r="L9235" s="6" t="s">
        <v>54380</v>
      </c>
      <c r="M9235" s="6" t="s">
        <v>174</v>
      </c>
      <c r="N9235" s="7">
        <v>10000</v>
      </c>
      <c r="O9235" s="7">
        <f t="shared" si="111"/>
        <v>10000</v>
      </c>
      <c r="P9235" s="7">
        <f t="shared" si="110"/>
        <v>20000</v>
      </c>
      <c r="Q9235" s="6" t="s">
        <v>54381</v>
      </c>
    </row>
    <row r="9236" spans="1:17" s="415" customFormat="1" ht="168" x14ac:dyDescent="0.15">
      <c r="A9236" s="6">
        <v>2016</v>
      </c>
      <c r="B9236" s="6" t="s">
        <v>53796</v>
      </c>
      <c r="C9236" s="6">
        <v>10611</v>
      </c>
      <c r="D9236" s="6" t="s">
        <v>126</v>
      </c>
      <c r="E9236" s="137">
        <v>201610611122</v>
      </c>
      <c r="F9236" s="6" t="s">
        <v>54382</v>
      </c>
      <c r="G9236" s="6" t="s">
        <v>2</v>
      </c>
      <c r="H9236" s="6" t="s">
        <v>54383</v>
      </c>
      <c r="I9236" s="6">
        <v>20143587</v>
      </c>
      <c r="J9236" s="6">
        <v>3</v>
      </c>
      <c r="K9236" s="56" t="s">
        <v>54384</v>
      </c>
      <c r="L9236" s="6" t="s">
        <v>54385</v>
      </c>
      <c r="M9236" s="6" t="s">
        <v>156</v>
      </c>
      <c r="N9236" s="7">
        <v>10000</v>
      </c>
      <c r="O9236" s="7">
        <f t="shared" si="111"/>
        <v>10000</v>
      </c>
      <c r="P9236" s="7">
        <f t="shared" si="110"/>
        <v>20000</v>
      </c>
      <c r="Q9236" s="6" t="s">
        <v>54386</v>
      </c>
    </row>
    <row r="9237" spans="1:17" s="415" customFormat="1" ht="154" x14ac:dyDescent="0.15">
      <c r="A9237" s="6">
        <v>2016</v>
      </c>
      <c r="B9237" s="6" t="s">
        <v>53796</v>
      </c>
      <c r="C9237" s="6">
        <v>10611</v>
      </c>
      <c r="D9237" s="6" t="s">
        <v>126</v>
      </c>
      <c r="E9237" s="137">
        <v>201610611123</v>
      </c>
      <c r="F9237" s="6" t="s">
        <v>54387</v>
      </c>
      <c r="G9237" s="6" t="s">
        <v>2</v>
      </c>
      <c r="H9237" s="6" t="s">
        <v>54388</v>
      </c>
      <c r="I9237" s="6">
        <v>20143482</v>
      </c>
      <c r="J9237" s="6">
        <v>3</v>
      </c>
      <c r="K9237" s="56" t="s">
        <v>54389</v>
      </c>
      <c r="L9237" s="6" t="s">
        <v>54390</v>
      </c>
      <c r="M9237" s="6" t="s">
        <v>174</v>
      </c>
      <c r="N9237" s="7">
        <v>10000</v>
      </c>
      <c r="O9237" s="7">
        <f t="shared" si="111"/>
        <v>10000</v>
      </c>
      <c r="P9237" s="7">
        <f t="shared" si="110"/>
        <v>20000</v>
      </c>
      <c r="Q9237" s="6" t="s">
        <v>54391</v>
      </c>
    </row>
    <row r="9238" spans="1:17" s="415" customFormat="1" ht="182" x14ac:dyDescent="0.15">
      <c r="A9238" s="6">
        <v>2016</v>
      </c>
      <c r="B9238" s="6" t="s">
        <v>53796</v>
      </c>
      <c r="C9238" s="6">
        <v>10611</v>
      </c>
      <c r="D9238" s="6" t="s">
        <v>126</v>
      </c>
      <c r="E9238" s="137">
        <v>201610611124</v>
      </c>
      <c r="F9238" s="6" t="s">
        <v>54392</v>
      </c>
      <c r="G9238" s="6" t="s">
        <v>2</v>
      </c>
      <c r="H9238" s="6" t="s">
        <v>54393</v>
      </c>
      <c r="I9238" s="6">
        <v>20153148</v>
      </c>
      <c r="J9238" s="6">
        <v>3</v>
      </c>
      <c r="K9238" s="56" t="s">
        <v>54394</v>
      </c>
      <c r="L9238" s="6" t="s">
        <v>54395</v>
      </c>
      <c r="M9238" s="6" t="s">
        <v>156</v>
      </c>
      <c r="N9238" s="7">
        <v>10000</v>
      </c>
      <c r="O9238" s="7">
        <f t="shared" si="111"/>
        <v>10000</v>
      </c>
      <c r="P9238" s="7">
        <f t="shared" si="110"/>
        <v>20000</v>
      </c>
      <c r="Q9238" s="6" t="s">
        <v>54396</v>
      </c>
    </row>
    <row r="9239" spans="1:17" s="415" customFormat="1" ht="126" x14ac:dyDescent="0.15">
      <c r="A9239" s="6">
        <v>2016</v>
      </c>
      <c r="B9239" s="6" t="s">
        <v>53796</v>
      </c>
      <c r="C9239" s="6">
        <v>10611</v>
      </c>
      <c r="D9239" s="6" t="s">
        <v>126</v>
      </c>
      <c r="E9239" s="137">
        <v>201610611125</v>
      </c>
      <c r="F9239" s="6" t="s">
        <v>54397</v>
      </c>
      <c r="G9239" s="6" t="s">
        <v>4</v>
      </c>
      <c r="H9239" s="6" t="s">
        <v>54398</v>
      </c>
      <c r="I9239" s="6">
        <v>20140061</v>
      </c>
      <c r="J9239" s="6">
        <v>6</v>
      </c>
      <c r="K9239" s="56" t="s">
        <v>54399</v>
      </c>
      <c r="L9239" s="6" t="s">
        <v>54400</v>
      </c>
      <c r="M9239" s="6" t="s">
        <v>156</v>
      </c>
      <c r="N9239" s="7">
        <v>10000</v>
      </c>
      <c r="O9239" s="7">
        <f t="shared" si="111"/>
        <v>10000</v>
      </c>
      <c r="P9239" s="7">
        <f t="shared" si="110"/>
        <v>20000</v>
      </c>
      <c r="Q9239" s="6" t="s">
        <v>54401</v>
      </c>
    </row>
    <row r="9240" spans="1:17" s="415" customFormat="1" ht="140" x14ac:dyDescent="0.15">
      <c r="A9240" s="6">
        <v>2016</v>
      </c>
      <c r="B9240" s="6" t="s">
        <v>53796</v>
      </c>
      <c r="C9240" s="6">
        <v>10611</v>
      </c>
      <c r="D9240" s="6" t="s">
        <v>126</v>
      </c>
      <c r="E9240" s="137">
        <v>201610611126</v>
      </c>
      <c r="F9240" s="6" t="s">
        <v>54402</v>
      </c>
      <c r="G9240" s="6" t="s">
        <v>4</v>
      </c>
      <c r="H9240" s="6" t="s">
        <v>54403</v>
      </c>
      <c r="I9240" s="6">
        <v>20142580</v>
      </c>
      <c r="J9240" s="6">
        <v>9</v>
      </c>
      <c r="K9240" s="56" t="s">
        <v>54404</v>
      </c>
      <c r="L9240" s="6" t="s">
        <v>54405</v>
      </c>
      <c r="M9240" s="6" t="s">
        <v>174</v>
      </c>
      <c r="N9240" s="7">
        <v>10000</v>
      </c>
      <c r="O9240" s="7">
        <f t="shared" si="111"/>
        <v>10000</v>
      </c>
      <c r="P9240" s="7">
        <f t="shared" si="110"/>
        <v>20000</v>
      </c>
      <c r="Q9240" s="6" t="s">
        <v>54406</v>
      </c>
    </row>
    <row r="9241" spans="1:17" s="415" customFormat="1" ht="126" x14ac:dyDescent="0.15">
      <c r="A9241" s="6">
        <v>2016</v>
      </c>
      <c r="B9241" s="6" t="s">
        <v>53796</v>
      </c>
      <c r="C9241" s="6">
        <v>10611</v>
      </c>
      <c r="D9241" s="6" t="s">
        <v>126</v>
      </c>
      <c r="E9241" s="137">
        <v>201610611127</v>
      </c>
      <c r="F9241" s="6" t="s">
        <v>54407</v>
      </c>
      <c r="G9241" s="6" t="s">
        <v>4</v>
      </c>
      <c r="H9241" s="6" t="s">
        <v>51616</v>
      </c>
      <c r="I9241" s="6">
        <v>20143412</v>
      </c>
      <c r="J9241" s="6">
        <v>8</v>
      </c>
      <c r="K9241" s="56" t="s">
        <v>54408</v>
      </c>
      <c r="L9241" s="6" t="s">
        <v>54409</v>
      </c>
      <c r="M9241" s="6" t="s">
        <v>734</v>
      </c>
      <c r="N9241" s="7">
        <v>10000</v>
      </c>
      <c r="O9241" s="7">
        <f t="shared" si="111"/>
        <v>10000</v>
      </c>
      <c r="P9241" s="7">
        <f t="shared" si="110"/>
        <v>20000</v>
      </c>
      <c r="Q9241" s="6" t="s">
        <v>54410</v>
      </c>
    </row>
    <row r="9242" spans="1:17" s="415" customFormat="1" ht="154" x14ac:dyDescent="0.15">
      <c r="A9242" s="6">
        <v>2016</v>
      </c>
      <c r="B9242" s="6" t="s">
        <v>53796</v>
      </c>
      <c r="C9242" s="6">
        <v>10611</v>
      </c>
      <c r="D9242" s="6" t="s">
        <v>126</v>
      </c>
      <c r="E9242" s="137">
        <v>201610611128</v>
      </c>
      <c r="F9242" s="6" t="s">
        <v>54411</v>
      </c>
      <c r="G9242" s="6" t="s">
        <v>4</v>
      </c>
      <c r="H9242" s="6" t="s">
        <v>54412</v>
      </c>
      <c r="I9242" s="6">
        <v>20145814</v>
      </c>
      <c r="J9242" s="6">
        <v>9</v>
      </c>
      <c r="K9242" s="56" t="s">
        <v>54413</v>
      </c>
      <c r="L9242" s="6" t="s">
        <v>54414</v>
      </c>
      <c r="M9242" s="6" t="s">
        <v>734</v>
      </c>
      <c r="N9242" s="7">
        <v>10000</v>
      </c>
      <c r="O9242" s="7">
        <f t="shared" si="111"/>
        <v>10000</v>
      </c>
      <c r="P9242" s="7">
        <f t="shared" si="110"/>
        <v>20000</v>
      </c>
      <c r="Q9242" s="6" t="s">
        <v>54415</v>
      </c>
    </row>
    <row r="9243" spans="1:17" s="415" customFormat="1" ht="140" x14ac:dyDescent="0.15">
      <c r="A9243" s="6">
        <v>2016</v>
      </c>
      <c r="B9243" s="6" t="s">
        <v>53796</v>
      </c>
      <c r="C9243" s="6">
        <v>10611</v>
      </c>
      <c r="D9243" s="6" t="s">
        <v>126</v>
      </c>
      <c r="E9243" s="137">
        <v>201610611129</v>
      </c>
      <c r="F9243" s="6" t="s">
        <v>54416</v>
      </c>
      <c r="G9243" s="6" t="s">
        <v>4</v>
      </c>
      <c r="H9243" s="6" t="s">
        <v>54417</v>
      </c>
      <c r="I9243" s="6">
        <v>20144512</v>
      </c>
      <c r="J9243" s="6">
        <v>4</v>
      </c>
      <c r="K9243" s="56" t="s">
        <v>54418</v>
      </c>
      <c r="L9243" s="6" t="s">
        <v>54419</v>
      </c>
      <c r="M9243" s="6" t="s">
        <v>734</v>
      </c>
      <c r="N9243" s="7">
        <v>10000</v>
      </c>
      <c r="O9243" s="7">
        <f t="shared" si="111"/>
        <v>10000</v>
      </c>
      <c r="P9243" s="7">
        <f t="shared" si="110"/>
        <v>20000</v>
      </c>
      <c r="Q9243" s="6" t="s">
        <v>54420</v>
      </c>
    </row>
    <row r="9244" spans="1:17" s="415" customFormat="1" ht="154" x14ac:dyDescent="0.15">
      <c r="A9244" s="6">
        <v>2016</v>
      </c>
      <c r="B9244" s="6" t="s">
        <v>53796</v>
      </c>
      <c r="C9244" s="6">
        <v>10611</v>
      </c>
      <c r="D9244" s="6" t="s">
        <v>126</v>
      </c>
      <c r="E9244" s="137">
        <v>201610611130</v>
      </c>
      <c r="F9244" s="6" t="s">
        <v>54421</v>
      </c>
      <c r="G9244" s="6" t="s">
        <v>4</v>
      </c>
      <c r="H9244" s="6" t="s">
        <v>54422</v>
      </c>
      <c r="I9244" s="6">
        <v>20144323</v>
      </c>
      <c r="J9244" s="6">
        <v>5</v>
      </c>
      <c r="K9244" s="56" t="s">
        <v>54423</v>
      </c>
      <c r="L9244" s="6" t="s">
        <v>54424</v>
      </c>
      <c r="M9244" s="6" t="s">
        <v>156</v>
      </c>
      <c r="N9244" s="7">
        <v>10000</v>
      </c>
      <c r="O9244" s="7">
        <f t="shared" si="111"/>
        <v>10000</v>
      </c>
      <c r="P9244" s="7">
        <f t="shared" si="110"/>
        <v>20000</v>
      </c>
      <c r="Q9244" s="6" t="s">
        <v>54425</v>
      </c>
    </row>
    <row r="9245" spans="1:17" s="415" customFormat="1" ht="140" x14ac:dyDescent="0.15">
      <c r="A9245" s="6">
        <v>2016</v>
      </c>
      <c r="B9245" s="6" t="s">
        <v>53796</v>
      </c>
      <c r="C9245" s="6">
        <v>10611</v>
      </c>
      <c r="D9245" s="6" t="s">
        <v>126</v>
      </c>
      <c r="E9245" s="137">
        <v>201610611131</v>
      </c>
      <c r="F9245" s="6" t="s">
        <v>54426</v>
      </c>
      <c r="G9245" s="6" t="s">
        <v>4</v>
      </c>
      <c r="H9245" s="6" t="s">
        <v>54427</v>
      </c>
      <c r="I9245" s="6">
        <v>20144424</v>
      </c>
      <c r="J9245" s="6">
        <v>7</v>
      </c>
      <c r="K9245" s="56" t="s">
        <v>54428</v>
      </c>
      <c r="L9245" s="6" t="s">
        <v>54429</v>
      </c>
      <c r="M9245" s="6" t="s">
        <v>734</v>
      </c>
      <c r="N9245" s="7">
        <v>10000</v>
      </c>
      <c r="O9245" s="7">
        <f t="shared" si="111"/>
        <v>10000</v>
      </c>
      <c r="P9245" s="7">
        <f t="shared" si="110"/>
        <v>20000</v>
      </c>
      <c r="Q9245" s="6" t="s">
        <v>54430</v>
      </c>
    </row>
    <row r="9246" spans="1:17" s="415" customFormat="1" ht="154" x14ac:dyDescent="0.15">
      <c r="A9246" s="6">
        <v>2016</v>
      </c>
      <c r="B9246" s="6" t="s">
        <v>53796</v>
      </c>
      <c r="C9246" s="6">
        <v>10611</v>
      </c>
      <c r="D9246" s="6" t="s">
        <v>126</v>
      </c>
      <c r="E9246" s="137">
        <v>201610611132</v>
      </c>
      <c r="F9246" s="6" t="s">
        <v>54431</v>
      </c>
      <c r="G9246" s="6" t="s">
        <v>4</v>
      </c>
      <c r="H9246" s="6" t="s">
        <v>54432</v>
      </c>
      <c r="I9246" s="6">
        <v>20151712</v>
      </c>
      <c r="J9246" s="6">
        <v>5</v>
      </c>
      <c r="K9246" s="56" t="s">
        <v>54433</v>
      </c>
      <c r="L9246" s="6" t="s">
        <v>54434</v>
      </c>
      <c r="M9246" s="6" t="s">
        <v>156</v>
      </c>
      <c r="N9246" s="7">
        <v>10000</v>
      </c>
      <c r="O9246" s="7">
        <f t="shared" si="111"/>
        <v>10000</v>
      </c>
      <c r="P9246" s="7">
        <f t="shared" si="110"/>
        <v>20000</v>
      </c>
      <c r="Q9246" s="6" t="s">
        <v>54435</v>
      </c>
    </row>
    <row r="9247" spans="1:17" s="415" customFormat="1" ht="126" x14ac:dyDescent="0.15">
      <c r="A9247" s="6">
        <v>2016</v>
      </c>
      <c r="B9247" s="6" t="s">
        <v>53796</v>
      </c>
      <c r="C9247" s="6">
        <v>10611</v>
      </c>
      <c r="D9247" s="6" t="s">
        <v>126</v>
      </c>
      <c r="E9247" s="137">
        <v>201610611133</v>
      </c>
      <c r="F9247" s="6" t="s">
        <v>54436</v>
      </c>
      <c r="G9247" s="6" t="s">
        <v>4</v>
      </c>
      <c r="H9247" s="6" t="s">
        <v>54437</v>
      </c>
      <c r="I9247" s="6">
        <v>20142373</v>
      </c>
      <c r="J9247" s="6">
        <v>8</v>
      </c>
      <c r="K9247" s="56" t="s">
        <v>54438</v>
      </c>
      <c r="L9247" s="6" t="s">
        <v>54439</v>
      </c>
      <c r="M9247" s="6" t="s">
        <v>734</v>
      </c>
      <c r="N9247" s="7">
        <v>10000</v>
      </c>
      <c r="O9247" s="7">
        <f t="shared" si="111"/>
        <v>10000</v>
      </c>
      <c r="P9247" s="7">
        <f t="shared" si="110"/>
        <v>20000</v>
      </c>
      <c r="Q9247" s="6" t="s">
        <v>54440</v>
      </c>
    </row>
    <row r="9248" spans="1:17" s="415" customFormat="1" ht="140" x14ac:dyDescent="0.15">
      <c r="A9248" s="6">
        <v>2016</v>
      </c>
      <c r="B9248" s="6" t="s">
        <v>53796</v>
      </c>
      <c r="C9248" s="6">
        <v>10611</v>
      </c>
      <c r="D9248" s="6" t="s">
        <v>126</v>
      </c>
      <c r="E9248" s="137">
        <v>201610611134</v>
      </c>
      <c r="F9248" s="6" t="s">
        <v>54441</v>
      </c>
      <c r="G9248" s="6" t="s">
        <v>4</v>
      </c>
      <c r="H9248" s="6" t="s">
        <v>54442</v>
      </c>
      <c r="I9248" s="6">
        <v>20155855</v>
      </c>
      <c r="J9248" s="6">
        <v>8</v>
      </c>
      <c r="K9248" s="56" t="s">
        <v>54443</v>
      </c>
      <c r="L9248" s="6" t="s">
        <v>54444</v>
      </c>
      <c r="M9248" s="6" t="s">
        <v>174</v>
      </c>
      <c r="N9248" s="7">
        <v>10000</v>
      </c>
      <c r="O9248" s="7">
        <f t="shared" si="111"/>
        <v>10000</v>
      </c>
      <c r="P9248" s="7">
        <f t="shared" si="110"/>
        <v>20000</v>
      </c>
      <c r="Q9248" s="6" t="s">
        <v>54445</v>
      </c>
    </row>
    <row r="9249" spans="1:17" s="415" customFormat="1" ht="98" x14ac:dyDescent="0.15">
      <c r="A9249" s="6">
        <v>2016</v>
      </c>
      <c r="B9249" s="6" t="s">
        <v>53796</v>
      </c>
      <c r="C9249" s="6">
        <v>10611</v>
      </c>
      <c r="D9249" s="6" t="s">
        <v>126</v>
      </c>
      <c r="E9249" s="137">
        <v>201610611135</v>
      </c>
      <c r="F9249" s="6" t="s">
        <v>54446</v>
      </c>
      <c r="G9249" s="6" t="s">
        <v>4</v>
      </c>
      <c r="H9249" s="6" t="s">
        <v>54447</v>
      </c>
      <c r="I9249" s="6">
        <v>20145978</v>
      </c>
      <c r="J9249" s="6">
        <v>6</v>
      </c>
      <c r="K9249" s="56" t="s">
        <v>54448</v>
      </c>
      <c r="L9249" s="6" t="s">
        <v>54449</v>
      </c>
      <c r="M9249" s="6" t="s">
        <v>156</v>
      </c>
      <c r="N9249" s="7">
        <v>10000</v>
      </c>
      <c r="O9249" s="7">
        <f t="shared" si="111"/>
        <v>10000</v>
      </c>
      <c r="P9249" s="7">
        <f t="shared" si="110"/>
        <v>20000</v>
      </c>
      <c r="Q9249" s="6" t="s">
        <v>54450</v>
      </c>
    </row>
    <row r="9250" spans="1:17" s="415" customFormat="1" ht="98" x14ac:dyDescent="0.15">
      <c r="A9250" s="6">
        <v>2016</v>
      </c>
      <c r="B9250" s="6" t="s">
        <v>53796</v>
      </c>
      <c r="C9250" s="6">
        <v>10611</v>
      </c>
      <c r="D9250" s="6" t="s">
        <v>126</v>
      </c>
      <c r="E9250" s="137">
        <v>201610611136</v>
      </c>
      <c r="F9250" s="6" t="s">
        <v>54451</v>
      </c>
      <c r="G9250" s="6" t="s">
        <v>4</v>
      </c>
      <c r="H9250" s="6" t="s">
        <v>54452</v>
      </c>
      <c r="I9250" s="6">
        <v>20152242</v>
      </c>
      <c r="J9250" s="6">
        <v>6</v>
      </c>
      <c r="K9250" s="56" t="s">
        <v>54453</v>
      </c>
      <c r="L9250" s="6" t="s">
        <v>53846</v>
      </c>
      <c r="M9250" s="6" t="s">
        <v>156</v>
      </c>
      <c r="N9250" s="7">
        <v>10000</v>
      </c>
      <c r="O9250" s="7">
        <f t="shared" si="111"/>
        <v>10000</v>
      </c>
      <c r="P9250" s="7">
        <f t="shared" si="110"/>
        <v>20000</v>
      </c>
      <c r="Q9250" s="6" t="s">
        <v>54454</v>
      </c>
    </row>
    <row r="9251" spans="1:17" s="415" customFormat="1" ht="70" x14ac:dyDescent="0.15">
      <c r="A9251" s="6">
        <v>2016</v>
      </c>
      <c r="B9251" s="6" t="s">
        <v>53796</v>
      </c>
      <c r="C9251" s="6">
        <v>10611</v>
      </c>
      <c r="D9251" s="6" t="s">
        <v>126</v>
      </c>
      <c r="E9251" s="137">
        <v>201610611137</v>
      </c>
      <c r="F9251" s="6" t="s">
        <v>54455</v>
      </c>
      <c r="G9251" s="6" t="s">
        <v>4</v>
      </c>
      <c r="H9251" s="6" t="s">
        <v>54456</v>
      </c>
      <c r="I9251" s="6">
        <v>20141603</v>
      </c>
      <c r="J9251" s="6">
        <v>5</v>
      </c>
      <c r="K9251" s="56" t="s">
        <v>54457</v>
      </c>
      <c r="L9251" s="6" t="s">
        <v>54458</v>
      </c>
      <c r="M9251" s="6" t="s">
        <v>174</v>
      </c>
      <c r="N9251" s="7">
        <v>10000</v>
      </c>
      <c r="O9251" s="7">
        <f t="shared" si="111"/>
        <v>10000</v>
      </c>
      <c r="P9251" s="7">
        <f t="shared" si="110"/>
        <v>20000</v>
      </c>
      <c r="Q9251" s="6" t="s">
        <v>54459</v>
      </c>
    </row>
    <row r="9252" spans="1:17" s="415" customFormat="1" ht="252" x14ac:dyDescent="0.15">
      <c r="A9252" s="6">
        <v>2016</v>
      </c>
      <c r="B9252" s="6" t="s">
        <v>53796</v>
      </c>
      <c r="C9252" s="6">
        <v>10611</v>
      </c>
      <c r="D9252" s="6" t="s">
        <v>126</v>
      </c>
      <c r="E9252" s="137">
        <v>201610611138</v>
      </c>
      <c r="F9252" s="6" t="s">
        <v>54460</v>
      </c>
      <c r="G9252" s="6" t="s">
        <v>4</v>
      </c>
      <c r="H9252" s="6" t="s">
        <v>54461</v>
      </c>
      <c r="I9252" s="6">
        <v>20143046</v>
      </c>
      <c r="J9252" s="6">
        <v>8</v>
      </c>
      <c r="K9252" s="56" t="s">
        <v>54462</v>
      </c>
      <c r="L9252" s="6" t="s">
        <v>5154</v>
      </c>
      <c r="M9252" s="6" t="s">
        <v>156</v>
      </c>
      <c r="N9252" s="7">
        <v>10000</v>
      </c>
      <c r="O9252" s="7">
        <f t="shared" si="111"/>
        <v>10000</v>
      </c>
      <c r="P9252" s="7">
        <f t="shared" si="110"/>
        <v>20000</v>
      </c>
      <c r="Q9252" s="6" t="s">
        <v>54463</v>
      </c>
    </row>
    <row r="9253" spans="1:17" s="415" customFormat="1" ht="168" x14ac:dyDescent="0.15">
      <c r="A9253" s="6">
        <v>2016</v>
      </c>
      <c r="B9253" s="6" t="s">
        <v>53796</v>
      </c>
      <c r="C9253" s="6">
        <v>10611</v>
      </c>
      <c r="D9253" s="6" t="s">
        <v>126</v>
      </c>
      <c r="E9253" s="137">
        <v>201610611139</v>
      </c>
      <c r="F9253" s="6" t="s">
        <v>54464</v>
      </c>
      <c r="G9253" s="6" t="s">
        <v>4</v>
      </c>
      <c r="H9253" s="6" t="s">
        <v>54465</v>
      </c>
      <c r="I9253" s="6">
        <v>20145078</v>
      </c>
      <c r="J9253" s="6">
        <v>8</v>
      </c>
      <c r="K9253" s="56" t="s">
        <v>54466</v>
      </c>
      <c r="L9253" s="6" t="s">
        <v>54326</v>
      </c>
      <c r="M9253" s="6" t="s">
        <v>156</v>
      </c>
      <c r="N9253" s="7">
        <v>10000</v>
      </c>
      <c r="O9253" s="7">
        <f t="shared" si="111"/>
        <v>10000</v>
      </c>
      <c r="P9253" s="7">
        <f t="shared" si="110"/>
        <v>20000</v>
      </c>
      <c r="Q9253" s="6" t="s">
        <v>54467</v>
      </c>
    </row>
    <row r="9254" spans="1:17" s="415" customFormat="1" ht="140" x14ac:dyDescent="0.15">
      <c r="A9254" s="6">
        <v>2016</v>
      </c>
      <c r="B9254" s="6" t="s">
        <v>53796</v>
      </c>
      <c r="C9254" s="6">
        <v>10611</v>
      </c>
      <c r="D9254" s="6" t="s">
        <v>126</v>
      </c>
      <c r="E9254" s="137">
        <v>201610611140</v>
      </c>
      <c r="F9254" s="6" t="s">
        <v>54468</v>
      </c>
      <c r="G9254" s="6" t="s">
        <v>4</v>
      </c>
      <c r="H9254" s="6" t="s">
        <v>24436</v>
      </c>
      <c r="I9254" s="6">
        <v>20141631</v>
      </c>
      <c r="J9254" s="6">
        <v>8</v>
      </c>
      <c r="K9254" s="56" t="s">
        <v>54469</v>
      </c>
      <c r="L9254" s="6" t="s">
        <v>54470</v>
      </c>
      <c r="M9254" s="6" t="s">
        <v>734</v>
      </c>
      <c r="N9254" s="7">
        <v>10000</v>
      </c>
      <c r="O9254" s="7">
        <f t="shared" si="111"/>
        <v>10000</v>
      </c>
      <c r="P9254" s="7">
        <f t="shared" si="110"/>
        <v>20000</v>
      </c>
      <c r="Q9254" s="6" t="s">
        <v>54471</v>
      </c>
    </row>
    <row r="9255" spans="1:17" s="415" customFormat="1" ht="196" x14ac:dyDescent="0.15">
      <c r="A9255" s="6">
        <v>2016</v>
      </c>
      <c r="B9255" s="6" t="s">
        <v>53796</v>
      </c>
      <c r="C9255" s="6">
        <v>10611</v>
      </c>
      <c r="D9255" s="6" t="s">
        <v>126</v>
      </c>
      <c r="E9255" s="137">
        <v>201610611141</v>
      </c>
      <c r="F9255" s="6" t="s">
        <v>54472</v>
      </c>
      <c r="G9255" s="6" t="s">
        <v>4</v>
      </c>
      <c r="H9255" s="6" t="s">
        <v>54473</v>
      </c>
      <c r="I9255" s="6">
        <v>20143532</v>
      </c>
      <c r="J9255" s="6">
        <v>7</v>
      </c>
      <c r="K9255" s="56" t="s">
        <v>54474</v>
      </c>
      <c r="L9255" s="6" t="s">
        <v>54475</v>
      </c>
      <c r="M9255" s="6" t="s">
        <v>734</v>
      </c>
      <c r="N9255" s="7">
        <v>10000</v>
      </c>
      <c r="O9255" s="7">
        <f t="shared" si="111"/>
        <v>10000</v>
      </c>
      <c r="P9255" s="7">
        <f t="shared" si="110"/>
        <v>20000</v>
      </c>
      <c r="Q9255" s="6" t="s">
        <v>54476</v>
      </c>
    </row>
    <row r="9256" spans="1:17" s="415" customFormat="1" ht="126" x14ac:dyDescent="0.15">
      <c r="A9256" s="6">
        <v>2016</v>
      </c>
      <c r="B9256" s="6" t="s">
        <v>53796</v>
      </c>
      <c r="C9256" s="6">
        <v>10611</v>
      </c>
      <c r="D9256" s="6" t="s">
        <v>126</v>
      </c>
      <c r="E9256" s="137">
        <v>201610611142</v>
      </c>
      <c r="F9256" s="6" t="s">
        <v>54477</v>
      </c>
      <c r="G9256" s="6" t="s">
        <v>4</v>
      </c>
      <c r="H9256" s="6" t="s">
        <v>54478</v>
      </c>
      <c r="I9256" s="6">
        <v>20145636</v>
      </c>
      <c r="J9256" s="6">
        <v>8</v>
      </c>
      <c r="K9256" s="56" t="s">
        <v>54479</v>
      </c>
      <c r="L9256" s="6" t="s">
        <v>54480</v>
      </c>
      <c r="M9256" s="6" t="s">
        <v>156</v>
      </c>
      <c r="N9256" s="7">
        <v>10000</v>
      </c>
      <c r="O9256" s="7">
        <f t="shared" ref="O9256:O9285" si="112">N9256</f>
        <v>10000</v>
      </c>
      <c r="P9256" s="7">
        <f t="shared" si="110"/>
        <v>20000</v>
      </c>
      <c r="Q9256" s="6" t="s">
        <v>54481</v>
      </c>
    </row>
    <row r="9257" spans="1:17" s="415" customFormat="1" ht="126" x14ac:dyDescent="0.15">
      <c r="A9257" s="6">
        <v>2016</v>
      </c>
      <c r="B9257" s="6" t="s">
        <v>53796</v>
      </c>
      <c r="C9257" s="6">
        <v>10611</v>
      </c>
      <c r="D9257" s="6" t="s">
        <v>126</v>
      </c>
      <c r="E9257" s="137">
        <v>201610611143</v>
      </c>
      <c r="F9257" s="6" t="s">
        <v>54482</v>
      </c>
      <c r="G9257" s="6" t="s">
        <v>4</v>
      </c>
      <c r="H9257" s="6" t="s">
        <v>54483</v>
      </c>
      <c r="I9257" s="6">
        <v>20143746</v>
      </c>
      <c r="J9257" s="6">
        <v>8</v>
      </c>
      <c r="K9257" s="56" t="s">
        <v>54484</v>
      </c>
      <c r="L9257" s="6" t="s">
        <v>54485</v>
      </c>
      <c r="M9257" s="6" t="s">
        <v>156</v>
      </c>
      <c r="N9257" s="7">
        <v>10000</v>
      </c>
      <c r="O9257" s="7">
        <f t="shared" si="112"/>
        <v>10000</v>
      </c>
      <c r="P9257" s="7">
        <f t="shared" si="110"/>
        <v>20000</v>
      </c>
      <c r="Q9257" s="6" t="s">
        <v>54486</v>
      </c>
    </row>
    <row r="9258" spans="1:17" s="415" customFormat="1" ht="84" x14ac:dyDescent="0.15">
      <c r="A9258" s="6">
        <v>2016</v>
      </c>
      <c r="B9258" s="6" t="s">
        <v>53796</v>
      </c>
      <c r="C9258" s="6">
        <v>10611</v>
      </c>
      <c r="D9258" s="6" t="s">
        <v>126</v>
      </c>
      <c r="E9258" s="137">
        <v>201610611144</v>
      </c>
      <c r="F9258" s="6" t="s">
        <v>54487</v>
      </c>
      <c r="G9258" s="6" t="s">
        <v>4</v>
      </c>
      <c r="H9258" s="6" t="s">
        <v>9292</v>
      </c>
      <c r="I9258" s="6">
        <v>20145916</v>
      </c>
      <c r="J9258" s="6">
        <v>6</v>
      </c>
      <c r="K9258" s="56" t="s">
        <v>54488</v>
      </c>
      <c r="L9258" s="6" t="s">
        <v>54489</v>
      </c>
      <c r="M9258" s="6" t="s">
        <v>42742</v>
      </c>
      <c r="N9258" s="7">
        <v>10000</v>
      </c>
      <c r="O9258" s="7">
        <f t="shared" si="112"/>
        <v>10000</v>
      </c>
      <c r="P9258" s="7">
        <f t="shared" si="110"/>
        <v>20000</v>
      </c>
      <c r="Q9258" s="6" t="s">
        <v>54490</v>
      </c>
    </row>
    <row r="9259" spans="1:17" s="415" customFormat="1" ht="98" x14ac:dyDescent="0.15">
      <c r="A9259" s="6">
        <v>2016</v>
      </c>
      <c r="B9259" s="6" t="s">
        <v>53796</v>
      </c>
      <c r="C9259" s="6">
        <v>10611</v>
      </c>
      <c r="D9259" s="6" t="s">
        <v>126</v>
      </c>
      <c r="E9259" s="137">
        <v>201610611145</v>
      </c>
      <c r="F9259" s="6" t="s">
        <v>54491</v>
      </c>
      <c r="G9259" s="6" t="s">
        <v>4</v>
      </c>
      <c r="H9259" s="6" t="s">
        <v>54492</v>
      </c>
      <c r="I9259" s="6">
        <v>20140723</v>
      </c>
      <c r="J9259" s="6">
        <v>8</v>
      </c>
      <c r="K9259" s="56" t="s">
        <v>54493</v>
      </c>
      <c r="L9259" s="6" t="s">
        <v>54494</v>
      </c>
      <c r="M9259" s="6" t="s">
        <v>156</v>
      </c>
      <c r="N9259" s="7">
        <v>10000</v>
      </c>
      <c r="O9259" s="7">
        <f t="shared" si="112"/>
        <v>10000</v>
      </c>
      <c r="P9259" s="7">
        <f t="shared" si="110"/>
        <v>20000</v>
      </c>
      <c r="Q9259" s="6" t="s">
        <v>54495</v>
      </c>
    </row>
    <row r="9260" spans="1:17" s="415" customFormat="1" ht="182" x14ac:dyDescent="0.15">
      <c r="A9260" s="6">
        <v>2016</v>
      </c>
      <c r="B9260" s="6" t="s">
        <v>53796</v>
      </c>
      <c r="C9260" s="6">
        <v>10611</v>
      </c>
      <c r="D9260" s="6" t="s">
        <v>126</v>
      </c>
      <c r="E9260" s="137">
        <v>201610611146</v>
      </c>
      <c r="F9260" s="6" t="s">
        <v>54496</v>
      </c>
      <c r="G9260" s="6" t="s">
        <v>4</v>
      </c>
      <c r="H9260" s="6" t="s">
        <v>54497</v>
      </c>
      <c r="I9260" s="6">
        <v>20141566</v>
      </c>
      <c r="J9260" s="6">
        <v>8</v>
      </c>
      <c r="K9260" s="56" t="s">
        <v>54498</v>
      </c>
      <c r="L9260" s="6" t="s">
        <v>54499</v>
      </c>
      <c r="M9260" s="6" t="s">
        <v>42742</v>
      </c>
      <c r="N9260" s="7">
        <v>10000</v>
      </c>
      <c r="O9260" s="7">
        <f t="shared" si="112"/>
        <v>10000</v>
      </c>
      <c r="P9260" s="7">
        <f t="shared" si="110"/>
        <v>20000</v>
      </c>
      <c r="Q9260" s="6" t="s">
        <v>54500</v>
      </c>
    </row>
    <row r="9261" spans="1:17" s="415" customFormat="1" ht="140" x14ac:dyDescent="0.15">
      <c r="A9261" s="6">
        <v>2016</v>
      </c>
      <c r="B9261" s="6" t="s">
        <v>53796</v>
      </c>
      <c r="C9261" s="6">
        <v>10611</v>
      </c>
      <c r="D9261" s="6" t="s">
        <v>126</v>
      </c>
      <c r="E9261" s="137">
        <v>201610611147</v>
      </c>
      <c r="F9261" s="6" t="s">
        <v>54501</v>
      </c>
      <c r="G9261" s="6" t="s">
        <v>4</v>
      </c>
      <c r="H9261" s="6" t="s">
        <v>54502</v>
      </c>
      <c r="I9261" s="6">
        <v>20140016</v>
      </c>
      <c r="J9261" s="6">
        <v>8</v>
      </c>
      <c r="K9261" s="56" t="s">
        <v>54503</v>
      </c>
      <c r="L9261" s="6" t="s">
        <v>54504</v>
      </c>
      <c r="M9261" s="6" t="s">
        <v>734</v>
      </c>
      <c r="N9261" s="7">
        <v>10000</v>
      </c>
      <c r="O9261" s="7">
        <f t="shared" si="112"/>
        <v>10000</v>
      </c>
      <c r="P9261" s="7">
        <f t="shared" si="110"/>
        <v>20000</v>
      </c>
      <c r="Q9261" s="6" t="s">
        <v>54505</v>
      </c>
    </row>
    <row r="9262" spans="1:17" s="415" customFormat="1" ht="126" x14ac:dyDescent="0.15">
      <c r="A9262" s="6">
        <v>2016</v>
      </c>
      <c r="B9262" s="6" t="s">
        <v>53796</v>
      </c>
      <c r="C9262" s="6">
        <v>10611</v>
      </c>
      <c r="D9262" s="6" t="s">
        <v>126</v>
      </c>
      <c r="E9262" s="137">
        <v>201610611148</v>
      </c>
      <c r="F9262" s="6" t="s">
        <v>54506</v>
      </c>
      <c r="G9262" s="6" t="s">
        <v>4</v>
      </c>
      <c r="H9262" s="6" t="s">
        <v>54507</v>
      </c>
      <c r="I9262" s="6">
        <v>20154293</v>
      </c>
      <c r="J9262" s="6">
        <v>8</v>
      </c>
      <c r="K9262" s="56" t="s">
        <v>54508</v>
      </c>
      <c r="L9262" s="6" t="s">
        <v>54509</v>
      </c>
      <c r="M9262" s="6" t="s">
        <v>921</v>
      </c>
      <c r="N9262" s="7">
        <v>10000</v>
      </c>
      <c r="O9262" s="7">
        <f t="shared" si="112"/>
        <v>10000</v>
      </c>
      <c r="P9262" s="7">
        <f t="shared" si="110"/>
        <v>20000</v>
      </c>
      <c r="Q9262" s="6" t="s">
        <v>54510</v>
      </c>
    </row>
    <row r="9263" spans="1:17" s="415" customFormat="1" ht="126" x14ac:dyDescent="0.15">
      <c r="A9263" s="6">
        <v>2016</v>
      </c>
      <c r="B9263" s="6" t="s">
        <v>53796</v>
      </c>
      <c r="C9263" s="6">
        <v>10611</v>
      </c>
      <c r="D9263" s="6" t="s">
        <v>126</v>
      </c>
      <c r="E9263" s="137">
        <v>201610611149</v>
      </c>
      <c r="F9263" s="6" t="s">
        <v>54511</v>
      </c>
      <c r="G9263" s="6" t="s">
        <v>4</v>
      </c>
      <c r="H9263" s="6" t="s">
        <v>54512</v>
      </c>
      <c r="I9263" s="6">
        <v>20144680</v>
      </c>
      <c r="J9263" s="6">
        <v>8</v>
      </c>
      <c r="K9263" s="56" t="s">
        <v>54513</v>
      </c>
      <c r="L9263" s="6" t="s">
        <v>54514</v>
      </c>
      <c r="M9263" s="6" t="s">
        <v>156</v>
      </c>
      <c r="N9263" s="7">
        <v>10000</v>
      </c>
      <c r="O9263" s="7">
        <f t="shared" si="112"/>
        <v>10000</v>
      </c>
      <c r="P9263" s="7">
        <f t="shared" si="110"/>
        <v>20000</v>
      </c>
      <c r="Q9263" s="6" t="s">
        <v>54515</v>
      </c>
    </row>
    <row r="9264" spans="1:17" s="415" customFormat="1" ht="140" x14ac:dyDescent="0.15">
      <c r="A9264" s="6">
        <v>2016</v>
      </c>
      <c r="B9264" s="6" t="s">
        <v>53796</v>
      </c>
      <c r="C9264" s="6">
        <v>10611</v>
      </c>
      <c r="D9264" s="6" t="s">
        <v>126</v>
      </c>
      <c r="E9264" s="137">
        <v>201610611150</v>
      </c>
      <c r="F9264" s="6" t="s">
        <v>54516</v>
      </c>
      <c r="G9264" s="6" t="s">
        <v>4</v>
      </c>
      <c r="H9264" s="6" t="s">
        <v>6964</v>
      </c>
      <c r="I9264" s="6">
        <v>20144674</v>
      </c>
      <c r="J9264" s="6">
        <v>8</v>
      </c>
      <c r="K9264" s="56" t="s">
        <v>54517</v>
      </c>
      <c r="L9264" s="6" t="s">
        <v>54518</v>
      </c>
      <c r="M9264" s="6" t="s">
        <v>174</v>
      </c>
      <c r="N9264" s="7">
        <v>10000</v>
      </c>
      <c r="O9264" s="7">
        <f t="shared" si="112"/>
        <v>10000</v>
      </c>
      <c r="P9264" s="7">
        <f t="shared" si="110"/>
        <v>20000</v>
      </c>
      <c r="Q9264" s="6" t="s">
        <v>54519</v>
      </c>
    </row>
    <row r="9265" spans="1:17" s="415" customFormat="1" ht="140" x14ac:dyDescent="0.15">
      <c r="A9265" s="6">
        <v>2016</v>
      </c>
      <c r="B9265" s="6" t="s">
        <v>53796</v>
      </c>
      <c r="C9265" s="6">
        <v>10611</v>
      </c>
      <c r="D9265" s="6" t="s">
        <v>126</v>
      </c>
      <c r="E9265" s="137">
        <v>201610611151</v>
      </c>
      <c r="F9265" s="6" t="s">
        <v>54520</v>
      </c>
      <c r="G9265" s="6" t="s">
        <v>4</v>
      </c>
      <c r="H9265" s="6" t="s">
        <v>54521</v>
      </c>
      <c r="I9265" s="6">
        <v>20141575</v>
      </c>
      <c r="J9265" s="6">
        <v>6</v>
      </c>
      <c r="K9265" s="56" t="s">
        <v>54522</v>
      </c>
      <c r="L9265" s="6" t="s">
        <v>54523</v>
      </c>
      <c r="M9265" s="6" t="s">
        <v>156</v>
      </c>
      <c r="N9265" s="7">
        <v>10000</v>
      </c>
      <c r="O9265" s="7">
        <f t="shared" si="112"/>
        <v>10000</v>
      </c>
      <c r="P9265" s="7">
        <f t="shared" si="110"/>
        <v>20000</v>
      </c>
      <c r="Q9265" s="6" t="s">
        <v>54524</v>
      </c>
    </row>
    <row r="9266" spans="1:17" s="415" customFormat="1" ht="112" x14ac:dyDescent="0.15">
      <c r="A9266" s="6">
        <v>2016</v>
      </c>
      <c r="B9266" s="6" t="s">
        <v>53796</v>
      </c>
      <c r="C9266" s="6">
        <v>10611</v>
      </c>
      <c r="D9266" s="6" t="s">
        <v>126</v>
      </c>
      <c r="E9266" s="137">
        <v>201610611152</v>
      </c>
      <c r="F9266" s="6" t="s">
        <v>54525</v>
      </c>
      <c r="G9266" s="6" t="s">
        <v>4</v>
      </c>
      <c r="H9266" s="6" t="s">
        <v>54526</v>
      </c>
      <c r="I9266" s="6">
        <v>20153893</v>
      </c>
      <c r="J9266" s="6">
        <v>8</v>
      </c>
      <c r="K9266" s="56" t="s">
        <v>54527</v>
      </c>
      <c r="L9266" s="6" t="s">
        <v>54528</v>
      </c>
      <c r="M9266" s="6" t="s">
        <v>502</v>
      </c>
      <c r="N9266" s="7">
        <v>10000</v>
      </c>
      <c r="O9266" s="7">
        <f t="shared" si="112"/>
        <v>10000</v>
      </c>
      <c r="P9266" s="7">
        <f t="shared" si="110"/>
        <v>20000</v>
      </c>
      <c r="Q9266" s="6" t="s">
        <v>54529</v>
      </c>
    </row>
    <row r="9267" spans="1:17" s="415" customFormat="1" ht="140" x14ac:dyDescent="0.15">
      <c r="A9267" s="6">
        <v>2016</v>
      </c>
      <c r="B9267" s="6" t="s">
        <v>53796</v>
      </c>
      <c r="C9267" s="6">
        <v>10611</v>
      </c>
      <c r="D9267" s="6" t="s">
        <v>126</v>
      </c>
      <c r="E9267" s="137">
        <v>201610611153</v>
      </c>
      <c r="F9267" s="6" t="s">
        <v>54530</v>
      </c>
      <c r="G9267" s="6" t="s">
        <v>4</v>
      </c>
      <c r="H9267" s="6" t="s">
        <v>54531</v>
      </c>
      <c r="I9267" s="6">
        <v>20144588</v>
      </c>
      <c r="J9267" s="6">
        <v>6</v>
      </c>
      <c r="K9267" s="56" t="s">
        <v>54532</v>
      </c>
      <c r="L9267" s="6" t="s">
        <v>54405</v>
      </c>
      <c r="M9267" s="6" t="s">
        <v>174</v>
      </c>
      <c r="N9267" s="7">
        <v>10000</v>
      </c>
      <c r="O9267" s="7">
        <f t="shared" si="112"/>
        <v>10000</v>
      </c>
      <c r="P9267" s="7">
        <f t="shared" si="110"/>
        <v>20000</v>
      </c>
      <c r="Q9267" s="6" t="s">
        <v>54533</v>
      </c>
    </row>
    <row r="9268" spans="1:17" s="415" customFormat="1" ht="126" x14ac:dyDescent="0.15">
      <c r="A9268" s="6">
        <v>2016</v>
      </c>
      <c r="B9268" s="6" t="s">
        <v>53796</v>
      </c>
      <c r="C9268" s="6">
        <v>10611</v>
      </c>
      <c r="D9268" s="6" t="s">
        <v>126</v>
      </c>
      <c r="E9268" s="137">
        <v>201610611154</v>
      </c>
      <c r="F9268" s="6" t="s">
        <v>54534</v>
      </c>
      <c r="G9268" s="6" t="s">
        <v>4</v>
      </c>
      <c r="H9268" s="6" t="s">
        <v>54535</v>
      </c>
      <c r="I9268" s="6">
        <v>20145628</v>
      </c>
      <c r="J9268" s="6">
        <v>8</v>
      </c>
      <c r="K9268" s="56" t="s">
        <v>54536</v>
      </c>
      <c r="L9268" s="6" t="s">
        <v>54537</v>
      </c>
      <c r="M9268" s="6" t="s">
        <v>734</v>
      </c>
      <c r="N9268" s="7">
        <v>10000</v>
      </c>
      <c r="O9268" s="7">
        <f t="shared" si="112"/>
        <v>10000</v>
      </c>
      <c r="P9268" s="7">
        <f t="shared" si="110"/>
        <v>20000</v>
      </c>
      <c r="Q9268" s="6" t="s">
        <v>54538</v>
      </c>
    </row>
    <row r="9269" spans="1:17" s="415" customFormat="1" ht="126" x14ac:dyDescent="0.15">
      <c r="A9269" s="6">
        <v>2016</v>
      </c>
      <c r="B9269" s="6" t="s">
        <v>53796</v>
      </c>
      <c r="C9269" s="6">
        <v>10611</v>
      </c>
      <c r="D9269" s="6" t="s">
        <v>126</v>
      </c>
      <c r="E9269" s="137">
        <v>201610611155</v>
      </c>
      <c r="F9269" s="6" t="s">
        <v>54539</v>
      </c>
      <c r="G9269" s="6" t="s">
        <v>4</v>
      </c>
      <c r="H9269" s="6" t="s">
        <v>54540</v>
      </c>
      <c r="I9269" s="6">
        <v>20145119</v>
      </c>
      <c r="J9269" s="6">
        <v>8</v>
      </c>
      <c r="K9269" s="56" t="s">
        <v>54541</v>
      </c>
      <c r="L9269" s="6" t="s">
        <v>54542</v>
      </c>
      <c r="M9269" s="6" t="s">
        <v>156</v>
      </c>
      <c r="N9269" s="7">
        <v>10000</v>
      </c>
      <c r="O9269" s="7">
        <f t="shared" si="112"/>
        <v>10000</v>
      </c>
      <c r="P9269" s="7">
        <f t="shared" si="110"/>
        <v>20000</v>
      </c>
      <c r="Q9269" s="6" t="s">
        <v>54543</v>
      </c>
    </row>
    <row r="9270" spans="1:17" s="415" customFormat="1" ht="84" x14ac:dyDescent="0.15">
      <c r="A9270" s="6">
        <v>2016</v>
      </c>
      <c r="B9270" s="6" t="s">
        <v>53796</v>
      </c>
      <c r="C9270" s="6">
        <v>10611</v>
      </c>
      <c r="D9270" s="6" t="s">
        <v>126</v>
      </c>
      <c r="E9270" s="137">
        <v>201610611156</v>
      </c>
      <c r="F9270" s="6" t="s">
        <v>54544</v>
      </c>
      <c r="G9270" s="6" t="s">
        <v>4</v>
      </c>
      <c r="H9270" s="6" t="s">
        <v>54545</v>
      </c>
      <c r="I9270" s="6">
        <v>20132402</v>
      </c>
      <c r="J9270" s="6">
        <v>5</v>
      </c>
      <c r="K9270" s="56" t="s">
        <v>54546</v>
      </c>
      <c r="L9270" s="6" t="s">
        <v>54547</v>
      </c>
      <c r="M9270" s="6" t="s">
        <v>734</v>
      </c>
      <c r="N9270" s="7">
        <v>10000</v>
      </c>
      <c r="O9270" s="7">
        <f t="shared" si="112"/>
        <v>10000</v>
      </c>
      <c r="P9270" s="7">
        <f t="shared" si="110"/>
        <v>20000</v>
      </c>
      <c r="Q9270" s="6" t="s">
        <v>54548</v>
      </c>
    </row>
    <row r="9271" spans="1:17" s="415" customFormat="1" ht="182" x14ac:dyDescent="0.15">
      <c r="A9271" s="6">
        <v>2016</v>
      </c>
      <c r="B9271" s="6" t="s">
        <v>53796</v>
      </c>
      <c r="C9271" s="6">
        <v>10611</v>
      </c>
      <c r="D9271" s="6" t="s">
        <v>126</v>
      </c>
      <c r="E9271" s="137">
        <v>201610611157</v>
      </c>
      <c r="F9271" s="6" t="s">
        <v>54549</v>
      </c>
      <c r="G9271" s="6" t="s">
        <v>4</v>
      </c>
      <c r="H9271" s="6" t="s">
        <v>54550</v>
      </c>
      <c r="I9271" s="6">
        <v>20133440</v>
      </c>
      <c r="J9271" s="6">
        <v>8</v>
      </c>
      <c r="K9271" s="56" t="s">
        <v>54551</v>
      </c>
      <c r="L9271" s="6" t="s">
        <v>54552</v>
      </c>
      <c r="M9271" s="6" t="s">
        <v>734</v>
      </c>
      <c r="N9271" s="7">
        <v>10000</v>
      </c>
      <c r="O9271" s="7">
        <f t="shared" si="112"/>
        <v>10000</v>
      </c>
      <c r="P9271" s="7">
        <f t="shared" si="110"/>
        <v>20000</v>
      </c>
      <c r="Q9271" s="6" t="s">
        <v>54553</v>
      </c>
    </row>
    <row r="9272" spans="1:17" s="415" customFormat="1" ht="112" x14ac:dyDescent="0.15">
      <c r="A9272" s="6">
        <v>2016</v>
      </c>
      <c r="B9272" s="6" t="s">
        <v>53796</v>
      </c>
      <c r="C9272" s="6">
        <v>10611</v>
      </c>
      <c r="D9272" s="6" t="s">
        <v>126</v>
      </c>
      <c r="E9272" s="137">
        <v>201610611158</v>
      </c>
      <c r="F9272" s="6" t="s">
        <v>54554</v>
      </c>
      <c r="G9272" s="6" t="s">
        <v>4</v>
      </c>
      <c r="H9272" s="6" t="s">
        <v>54555</v>
      </c>
      <c r="I9272" s="6">
        <v>20143070</v>
      </c>
      <c r="J9272" s="6">
        <v>8</v>
      </c>
      <c r="K9272" s="56" t="s">
        <v>54556</v>
      </c>
      <c r="L9272" s="6" t="s">
        <v>54439</v>
      </c>
      <c r="M9272" s="6" t="s">
        <v>734</v>
      </c>
      <c r="N9272" s="7">
        <v>10000</v>
      </c>
      <c r="O9272" s="7">
        <f t="shared" si="112"/>
        <v>10000</v>
      </c>
      <c r="P9272" s="7">
        <f t="shared" si="110"/>
        <v>20000</v>
      </c>
      <c r="Q9272" s="6" t="s">
        <v>54557</v>
      </c>
    </row>
    <row r="9273" spans="1:17" s="415" customFormat="1" ht="112" x14ac:dyDescent="0.15">
      <c r="A9273" s="6">
        <v>2016</v>
      </c>
      <c r="B9273" s="6" t="s">
        <v>53796</v>
      </c>
      <c r="C9273" s="6">
        <v>10611</v>
      </c>
      <c r="D9273" s="6" t="s">
        <v>126</v>
      </c>
      <c r="E9273" s="137">
        <v>201610611159</v>
      </c>
      <c r="F9273" s="6" t="s">
        <v>54558</v>
      </c>
      <c r="G9273" s="6" t="s">
        <v>4</v>
      </c>
      <c r="H9273" s="6" t="s">
        <v>54559</v>
      </c>
      <c r="I9273" s="6">
        <v>20134136</v>
      </c>
      <c r="J9273" s="6">
        <v>6</v>
      </c>
      <c r="K9273" s="56" t="s">
        <v>54560</v>
      </c>
      <c r="L9273" s="6" t="s">
        <v>54561</v>
      </c>
      <c r="M9273" s="6" t="s">
        <v>174</v>
      </c>
      <c r="N9273" s="7">
        <v>10000</v>
      </c>
      <c r="O9273" s="7">
        <f t="shared" si="112"/>
        <v>10000</v>
      </c>
      <c r="P9273" s="7">
        <f t="shared" si="110"/>
        <v>20000</v>
      </c>
      <c r="Q9273" s="6" t="s">
        <v>54562</v>
      </c>
    </row>
    <row r="9274" spans="1:17" s="415" customFormat="1" ht="112" x14ac:dyDescent="0.15">
      <c r="A9274" s="6">
        <v>2016</v>
      </c>
      <c r="B9274" s="6" t="s">
        <v>53796</v>
      </c>
      <c r="C9274" s="6">
        <v>10611</v>
      </c>
      <c r="D9274" s="6" t="s">
        <v>126</v>
      </c>
      <c r="E9274" s="137">
        <v>201610611160</v>
      </c>
      <c r="F9274" s="6" t="s">
        <v>54563</v>
      </c>
      <c r="G9274" s="6" t="s">
        <v>4</v>
      </c>
      <c r="H9274" s="6" t="s">
        <v>1286</v>
      </c>
      <c r="I9274" s="6">
        <v>20145006</v>
      </c>
      <c r="J9274" s="6">
        <v>8</v>
      </c>
      <c r="K9274" s="56" t="s">
        <v>54564</v>
      </c>
      <c r="L9274" s="6" t="s">
        <v>54565</v>
      </c>
      <c r="M9274" s="6" t="s">
        <v>734</v>
      </c>
      <c r="N9274" s="7">
        <v>10000</v>
      </c>
      <c r="O9274" s="7">
        <f t="shared" si="112"/>
        <v>10000</v>
      </c>
      <c r="P9274" s="7">
        <f t="shared" si="110"/>
        <v>20000</v>
      </c>
      <c r="Q9274" s="6" t="s">
        <v>54566</v>
      </c>
    </row>
    <row r="9275" spans="1:17" s="415" customFormat="1" ht="112" x14ac:dyDescent="0.15">
      <c r="A9275" s="6">
        <v>2016</v>
      </c>
      <c r="B9275" s="6" t="s">
        <v>53796</v>
      </c>
      <c r="C9275" s="6">
        <v>10611</v>
      </c>
      <c r="D9275" s="6" t="s">
        <v>126</v>
      </c>
      <c r="E9275" s="137">
        <v>201610611161</v>
      </c>
      <c r="F9275" s="6" t="s">
        <v>54567</v>
      </c>
      <c r="G9275" s="6" t="s">
        <v>4</v>
      </c>
      <c r="H9275" s="6" t="s">
        <v>54568</v>
      </c>
      <c r="I9275" s="6">
        <v>20144929</v>
      </c>
      <c r="J9275" s="6">
        <v>7</v>
      </c>
      <c r="K9275" s="56" t="s">
        <v>54569</v>
      </c>
      <c r="L9275" s="6" t="s">
        <v>54570</v>
      </c>
      <c r="M9275" s="6" t="s">
        <v>734</v>
      </c>
      <c r="N9275" s="7">
        <v>10000</v>
      </c>
      <c r="O9275" s="7">
        <f t="shared" si="112"/>
        <v>10000</v>
      </c>
      <c r="P9275" s="7">
        <f t="shared" si="110"/>
        <v>20000</v>
      </c>
      <c r="Q9275" s="6" t="s">
        <v>54571</v>
      </c>
    </row>
    <row r="9276" spans="1:17" s="415" customFormat="1" ht="84" x14ac:dyDescent="0.15">
      <c r="A9276" s="6">
        <v>2016</v>
      </c>
      <c r="B9276" s="6" t="s">
        <v>53796</v>
      </c>
      <c r="C9276" s="6">
        <v>10611</v>
      </c>
      <c r="D9276" s="6" t="s">
        <v>126</v>
      </c>
      <c r="E9276" s="137">
        <v>201610611162</v>
      </c>
      <c r="F9276" s="6" t="s">
        <v>54572</v>
      </c>
      <c r="G9276" s="6" t="s">
        <v>4</v>
      </c>
      <c r="H9276" s="6" t="s">
        <v>54573</v>
      </c>
      <c r="I9276" s="6">
        <v>20141751</v>
      </c>
      <c r="J9276" s="6">
        <v>4</v>
      </c>
      <c r="K9276" s="56" t="s">
        <v>54574</v>
      </c>
      <c r="L9276" s="6" t="s">
        <v>53942</v>
      </c>
      <c r="M9276" s="6" t="s">
        <v>156</v>
      </c>
      <c r="N9276" s="7">
        <v>10000</v>
      </c>
      <c r="O9276" s="7">
        <f t="shared" si="112"/>
        <v>10000</v>
      </c>
      <c r="P9276" s="7">
        <f t="shared" si="110"/>
        <v>20000</v>
      </c>
      <c r="Q9276" s="6" t="s">
        <v>54575</v>
      </c>
    </row>
    <row r="9277" spans="1:17" s="415" customFormat="1" ht="84" x14ac:dyDescent="0.15">
      <c r="A9277" s="6">
        <v>2016</v>
      </c>
      <c r="B9277" s="6" t="s">
        <v>53796</v>
      </c>
      <c r="C9277" s="6">
        <v>10611</v>
      </c>
      <c r="D9277" s="6" t="s">
        <v>126</v>
      </c>
      <c r="E9277" s="137">
        <v>201610611163</v>
      </c>
      <c r="F9277" s="6" t="s">
        <v>54576</v>
      </c>
      <c r="G9277" s="6" t="s">
        <v>4</v>
      </c>
      <c r="H9277" s="6" t="s">
        <v>54577</v>
      </c>
      <c r="I9277" s="6">
        <v>20141114</v>
      </c>
      <c r="J9277" s="6">
        <v>6</v>
      </c>
      <c r="K9277" s="56" t="s">
        <v>54578</v>
      </c>
      <c r="L9277" s="6" t="s">
        <v>53909</v>
      </c>
      <c r="M9277" s="6" t="s">
        <v>156</v>
      </c>
      <c r="N9277" s="7">
        <v>10000</v>
      </c>
      <c r="O9277" s="7">
        <f t="shared" si="112"/>
        <v>10000</v>
      </c>
      <c r="P9277" s="7">
        <f t="shared" si="110"/>
        <v>20000</v>
      </c>
      <c r="Q9277" s="6" t="s">
        <v>54579</v>
      </c>
    </row>
    <row r="9278" spans="1:17" s="415" customFormat="1" ht="126" x14ac:dyDescent="0.15">
      <c r="A9278" s="6">
        <v>2016</v>
      </c>
      <c r="B9278" s="6" t="s">
        <v>53796</v>
      </c>
      <c r="C9278" s="6">
        <v>10611</v>
      </c>
      <c r="D9278" s="6" t="s">
        <v>126</v>
      </c>
      <c r="E9278" s="137">
        <v>201610611164</v>
      </c>
      <c r="F9278" s="6" t="s">
        <v>54580</v>
      </c>
      <c r="G9278" s="6" t="s">
        <v>4</v>
      </c>
      <c r="H9278" s="6" t="s">
        <v>54581</v>
      </c>
      <c r="I9278" s="6">
        <v>20132460</v>
      </c>
      <c r="J9278" s="6">
        <v>8</v>
      </c>
      <c r="K9278" s="56" t="s">
        <v>54582</v>
      </c>
      <c r="L9278" s="6" t="s">
        <v>53846</v>
      </c>
      <c r="M9278" s="6" t="s">
        <v>156</v>
      </c>
      <c r="N9278" s="7">
        <v>10000</v>
      </c>
      <c r="O9278" s="7">
        <f t="shared" si="112"/>
        <v>10000</v>
      </c>
      <c r="P9278" s="7">
        <f t="shared" si="110"/>
        <v>20000</v>
      </c>
      <c r="Q9278" s="6" t="s">
        <v>54583</v>
      </c>
    </row>
    <row r="9279" spans="1:17" s="415" customFormat="1" ht="126" x14ac:dyDescent="0.15">
      <c r="A9279" s="6">
        <v>2016</v>
      </c>
      <c r="B9279" s="6" t="s">
        <v>53796</v>
      </c>
      <c r="C9279" s="6">
        <v>10611</v>
      </c>
      <c r="D9279" s="6" t="s">
        <v>126</v>
      </c>
      <c r="E9279" s="137">
        <v>201610611165</v>
      </c>
      <c r="F9279" s="6" t="s">
        <v>54584</v>
      </c>
      <c r="G9279" s="6" t="s">
        <v>3</v>
      </c>
      <c r="H9279" s="6" t="s">
        <v>54585</v>
      </c>
      <c r="I9279" s="7">
        <v>20120283</v>
      </c>
      <c r="J9279" s="6">
        <v>8</v>
      </c>
      <c r="K9279" s="56" t="s">
        <v>54586</v>
      </c>
      <c r="L9279" s="6" t="s">
        <v>54587</v>
      </c>
      <c r="M9279" s="6" t="s">
        <v>6887</v>
      </c>
      <c r="N9279" s="7">
        <v>50000</v>
      </c>
      <c r="O9279" s="7">
        <f t="shared" si="112"/>
        <v>50000</v>
      </c>
      <c r="P9279" s="7">
        <f t="shared" si="110"/>
        <v>100000</v>
      </c>
      <c r="Q9279" s="6" t="s">
        <v>54588</v>
      </c>
    </row>
    <row r="9280" spans="1:17" s="415" customFormat="1" ht="154" x14ac:dyDescent="0.15">
      <c r="A9280" s="6">
        <v>2016</v>
      </c>
      <c r="B9280" s="6" t="s">
        <v>53796</v>
      </c>
      <c r="C9280" s="6">
        <v>10611</v>
      </c>
      <c r="D9280" s="6" t="s">
        <v>126</v>
      </c>
      <c r="E9280" s="137">
        <v>201610611166</v>
      </c>
      <c r="F9280" s="6" t="s">
        <v>54589</v>
      </c>
      <c r="G9280" s="6" t="s">
        <v>3</v>
      </c>
      <c r="H9280" s="6" t="s">
        <v>42257</v>
      </c>
      <c r="I9280" s="6">
        <v>20136447</v>
      </c>
      <c r="J9280" s="6">
        <v>5</v>
      </c>
      <c r="K9280" s="56" t="s">
        <v>54590</v>
      </c>
      <c r="L9280" s="6" t="s">
        <v>54197</v>
      </c>
      <c r="M9280" s="6" t="s">
        <v>174</v>
      </c>
      <c r="N9280" s="7">
        <v>50000</v>
      </c>
      <c r="O9280" s="7">
        <f t="shared" si="112"/>
        <v>50000</v>
      </c>
      <c r="P9280" s="7">
        <f t="shared" si="110"/>
        <v>100000</v>
      </c>
      <c r="Q9280" s="6" t="s">
        <v>54591</v>
      </c>
    </row>
    <row r="9281" spans="1:17" s="415" customFormat="1" ht="168" x14ac:dyDescent="0.15">
      <c r="A9281" s="6">
        <v>2016</v>
      </c>
      <c r="B9281" s="6" t="s">
        <v>53796</v>
      </c>
      <c r="C9281" s="6">
        <v>10611</v>
      </c>
      <c r="D9281" s="6" t="s">
        <v>126</v>
      </c>
      <c r="E9281" s="137">
        <v>201610611167</v>
      </c>
      <c r="F9281" s="6" t="s">
        <v>54592</v>
      </c>
      <c r="G9281" s="6" t="s">
        <v>3</v>
      </c>
      <c r="H9281" s="6" t="s">
        <v>54593</v>
      </c>
      <c r="I9281" s="6">
        <v>20135200</v>
      </c>
      <c r="J9281" s="6">
        <v>8</v>
      </c>
      <c r="K9281" s="56" t="s">
        <v>54594</v>
      </c>
      <c r="L9281" s="6" t="s">
        <v>54595</v>
      </c>
      <c r="M9281" s="6" t="s">
        <v>174</v>
      </c>
      <c r="N9281" s="7">
        <v>50000</v>
      </c>
      <c r="O9281" s="7">
        <f t="shared" si="112"/>
        <v>50000</v>
      </c>
      <c r="P9281" s="7">
        <f t="shared" si="110"/>
        <v>100000</v>
      </c>
      <c r="Q9281" s="6" t="s">
        <v>54596</v>
      </c>
    </row>
    <row r="9282" spans="1:17" s="415" customFormat="1" ht="154" x14ac:dyDescent="0.15">
      <c r="A9282" s="6">
        <v>2016</v>
      </c>
      <c r="B9282" s="6" t="s">
        <v>53796</v>
      </c>
      <c r="C9282" s="6">
        <v>10611</v>
      </c>
      <c r="D9282" s="6" t="s">
        <v>126</v>
      </c>
      <c r="E9282" s="137">
        <v>201610611168</v>
      </c>
      <c r="F9282" s="6" t="s">
        <v>54597</v>
      </c>
      <c r="G9282" s="6" t="s">
        <v>3</v>
      </c>
      <c r="H9282" s="6" t="s">
        <v>778</v>
      </c>
      <c r="I9282" s="6">
        <v>20144614</v>
      </c>
      <c r="J9282" s="6">
        <v>10</v>
      </c>
      <c r="K9282" s="56" t="s">
        <v>54598</v>
      </c>
      <c r="L9282" s="6" t="s">
        <v>54599</v>
      </c>
      <c r="M9282" s="6" t="s">
        <v>174</v>
      </c>
      <c r="N9282" s="7">
        <v>50000</v>
      </c>
      <c r="O9282" s="7">
        <f t="shared" si="112"/>
        <v>50000</v>
      </c>
      <c r="P9282" s="7">
        <f t="shared" si="110"/>
        <v>100000</v>
      </c>
      <c r="Q9282" s="6" t="s">
        <v>54600</v>
      </c>
    </row>
    <row r="9283" spans="1:17" s="415" customFormat="1" ht="154" x14ac:dyDescent="0.15">
      <c r="A9283" s="6">
        <v>2016</v>
      </c>
      <c r="B9283" s="6" t="s">
        <v>53796</v>
      </c>
      <c r="C9283" s="6">
        <v>10611</v>
      </c>
      <c r="D9283" s="6" t="s">
        <v>126</v>
      </c>
      <c r="E9283" s="137">
        <v>201610611169</v>
      </c>
      <c r="F9283" s="6" t="s">
        <v>54601</v>
      </c>
      <c r="G9283" s="6" t="s">
        <v>3</v>
      </c>
      <c r="H9283" s="6" t="s">
        <v>54602</v>
      </c>
      <c r="I9283" s="7">
        <v>20133235</v>
      </c>
      <c r="J9283" s="6">
        <v>5</v>
      </c>
      <c r="K9283" s="56" t="s">
        <v>54603</v>
      </c>
      <c r="L9283" s="6" t="s">
        <v>54604</v>
      </c>
      <c r="M9283" s="6" t="s">
        <v>54605</v>
      </c>
      <c r="N9283" s="7">
        <v>50000</v>
      </c>
      <c r="O9283" s="7">
        <f t="shared" si="112"/>
        <v>50000</v>
      </c>
      <c r="P9283" s="7">
        <f t="shared" si="110"/>
        <v>100000</v>
      </c>
      <c r="Q9283" s="6" t="s">
        <v>54606</v>
      </c>
    </row>
    <row r="9284" spans="1:17" s="415" customFormat="1" ht="112" x14ac:dyDescent="0.15">
      <c r="A9284" s="6">
        <v>2016</v>
      </c>
      <c r="B9284" s="6" t="s">
        <v>53796</v>
      </c>
      <c r="C9284" s="6">
        <v>10611</v>
      </c>
      <c r="D9284" s="6" t="s">
        <v>126</v>
      </c>
      <c r="E9284" s="137">
        <v>201610611170</v>
      </c>
      <c r="F9284" s="6" t="s">
        <v>54607</v>
      </c>
      <c r="G9284" s="6" t="s">
        <v>3</v>
      </c>
      <c r="H9284" s="6" t="s">
        <v>54608</v>
      </c>
      <c r="I9284" s="7">
        <v>20134917</v>
      </c>
      <c r="J9284" s="6">
        <v>5</v>
      </c>
      <c r="K9284" s="56" t="s">
        <v>54609</v>
      </c>
      <c r="L9284" s="6" t="s">
        <v>54610</v>
      </c>
      <c r="M9284" s="6" t="s">
        <v>156</v>
      </c>
      <c r="N9284" s="7">
        <v>50000</v>
      </c>
      <c r="O9284" s="7">
        <f t="shared" si="112"/>
        <v>50000</v>
      </c>
      <c r="P9284" s="7">
        <f t="shared" si="110"/>
        <v>100000</v>
      </c>
      <c r="Q9284" s="6" t="s">
        <v>54611</v>
      </c>
    </row>
    <row r="9285" spans="1:17" s="415" customFormat="1" ht="56" x14ac:dyDescent="0.15">
      <c r="A9285" s="6">
        <v>2016</v>
      </c>
      <c r="B9285" s="6" t="s">
        <v>53796</v>
      </c>
      <c r="C9285" s="6">
        <v>10611</v>
      </c>
      <c r="D9285" s="6" t="s">
        <v>126</v>
      </c>
      <c r="E9285" s="137">
        <v>201610611171</v>
      </c>
      <c r="F9285" s="6" t="s">
        <v>54612</v>
      </c>
      <c r="G9285" s="6" t="s">
        <v>3</v>
      </c>
      <c r="H9285" s="6" t="s">
        <v>54613</v>
      </c>
      <c r="I9285" s="7">
        <v>20155919</v>
      </c>
      <c r="J9285" s="6">
        <v>4</v>
      </c>
      <c r="K9285" s="56" t="s">
        <v>54614</v>
      </c>
      <c r="L9285" s="6" t="s">
        <v>54615</v>
      </c>
      <c r="M9285" s="6" t="s">
        <v>26349</v>
      </c>
      <c r="N9285" s="7">
        <v>50000</v>
      </c>
      <c r="O9285" s="7">
        <f t="shared" si="112"/>
        <v>50000</v>
      </c>
      <c r="P9285" s="7">
        <f>N9285+O9285</f>
        <v>100000</v>
      </c>
      <c r="Q9285" s="6" t="s">
        <v>54616</v>
      </c>
    </row>
    <row r="9286" spans="1:17" s="415" customFormat="1" ht="140" x14ac:dyDescent="0.15">
      <c r="A9286" s="9" t="s">
        <v>1903</v>
      </c>
      <c r="B9286" s="1" t="s">
        <v>52929</v>
      </c>
      <c r="C9286" s="6" t="s">
        <v>54617</v>
      </c>
      <c r="D9286" s="7" t="s">
        <v>92</v>
      </c>
      <c r="E9286" s="204">
        <v>201610613001</v>
      </c>
      <c r="F9286" s="1" t="s">
        <v>54618</v>
      </c>
      <c r="G9286" s="5" t="s">
        <v>2</v>
      </c>
      <c r="H9286" s="1" t="s">
        <v>54619</v>
      </c>
      <c r="I9286" s="199">
        <v>2014113527</v>
      </c>
      <c r="J9286" s="1">
        <v>5</v>
      </c>
      <c r="K9286" s="26" t="s">
        <v>54620</v>
      </c>
      <c r="L9286" s="1" t="s">
        <v>54621</v>
      </c>
      <c r="M9286" s="1" t="s">
        <v>156</v>
      </c>
      <c r="N9286" s="7">
        <v>10000</v>
      </c>
      <c r="O9286" s="7">
        <v>10000</v>
      </c>
      <c r="P9286" s="7">
        <v>20000</v>
      </c>
      <c r="Q9286" s="1" t="s">
        <v>54622</v>
      </c>
    </row>
    <row r="9287" spans="1:17" s="415" customFormat="1" ht="98" x14ac:dyDescent="0.15">
      <c r="A9287" s="9" t="s">
        <v>1903</v>
      </c>
      <c r="B9287" s="1" t="s">
        <v>52929</v>
      </c>
      <c r="C9287" s="6" t="s">
        <v>54617</v>
      </c>
      <c r="D9287" s="7" t="s">
        <v>92</v>
      </c>
      <c r="E9287" s="204">
        <v>201610613002</v>
      </c>
      <c r="F9287" s="1" t="s">
        <v>54623</v>
      </c>
      <c r="G9287" s="5" t="s">
        <v>2</v>
      </c>
      <c r="H9287" s="1" t="s">
        <v>54624</v>
      </c>
      <c r="I9287" s="199">
        <v>2014113591</v>
      </c>
      <c r="J9287" s="1">
        <v>5</v>
      </c>
      <c r="K9287" s="26" t="s">
        <v>54625</v>
      </c>
      <c r="L9287" s="1" t="s">
        <v>54626</v>
      </c>
      <c r="M9287" s="1" t="s">
        <v>156</v>
      </c>
      <c r="N9287" s="7">
        <v>10000</v>
      </c>
      <c r="O9287" s="7">
        <v>10000</v>
      </c>
      <c r="P9287" s="7">
        <v>20000</v>
      </c>
      <c r="Q9287" s="1" t="s">
        <v>54627</v>
      </c>
    </row>
    <row r="9288" spans="1:17" s="415" customFormat="1" ht="84" x14ac:dyDescent="0.15">
      <c r="A9288" s="9" t="s">
        <v>1903</v>
      </c>
      <c r="B9288" s="1" t="s">
        <v>52929</v>
      </c>
      <c r="C9288" s="6" t="s">
        <v>54617</v>
      </c>
      <c r="D9288" s="7" t="s">
        <v>92</v>
      </c>
      <c r="E9288" s="204">
        <v>201610613003</v>
      </c>
      <c r="F9288" s="1" t="s">
        <v>54628</v>
      </c>
      <c r="G9288" s="5" t="s">
        <v>2</v>
      </c>
      <c r="H9288" s="1" t="s">
        <v>54629</v>
      </c>
      <c r="I9288" s="199">
        <v>20133574</v>
      </c>
      <c r="J9288" s="1">
        <v>3</v>
      </c>
      <c r="K9288" s="26" t="s">
        <v>54630</v>
      </c>
      <c r="L9288" s="1" t="s">
        <v>54631</v>
      </c>
      <c r="M9288" s="1" t="s">
        <v>174</v>
      </c>
      <c r="N9288" s="7">
        <v>10000</v>
      </c>
      <c r="O9288" s="7">
        <v>10000</v>
      </c>
      <c r="P9288" s="7">
        <v>20000</v>
      </c>
      <c r="Q9288" s="1" t="s">
        <v>54632</v>
      </c>
    </row>
    <row r="9289" spans="1:17" s="415" customFormat="1" ht="126" x14ac:dyDescent="0.15">
      <c r="A9289" s="9" t="s">
        <v>1903</v>
      </c>
      <c r="B9289" s="1" t="s">
        <v>52929</v>
      </c>
      <c r="C9289" s="6" t="s">
        <v>54617</v>
      </c>
      <c r="D9289" s="7" t="s">
        <v>92</v>
      </c>
      <c r="E9289" s="204">
        <v>201610613004</v>
      </c>
      <c r="F9289" s="1" t="s">
        <v>54633</v>
      </c>
      <c r="G9289" s="5" t="s">
        <v>2</v>
      </c>
      <c r="H9289" s="1" t="s">
        <v>54634</v>
      </c>
      <c r="I9289" s="199">
        <v>2014113565</v>
      </c>
      <c r="J9289" s="1">
        <v>4</v>
      </c>
      <c r="K9289" s="26" t="s">
        <v>54635</v>
      </c>
      <c r="L9289" s="1" t="s">
        <v>54636</v>
      </c>
      <c r="M9289" s="1" t="s">
        <v>174</v>
      </c>
      <c r="N9289" s="7">
        <v>10000</v>
      </c>
      <c r="O9289" s="7">
        <v>10000</v>
      </c>
      <c r="P9289" s="7">
        <v>20000</v>
      </c>
      <c r="Q9289" s="1" t="s">
        <v>54637</v>
      </c>
    </row>
    <row r="9290" spans="1:17" s="415" customFormat="1" ht="140" x14ac:dyDescent="0.15">
      <c r="A9290" s="9" t="s">
        <v>1903</v>
      </c>
      <c r="B9290" s="1" t="s">
        <v>52929</v>
      </c>
      <c r="C9290" s="6" t="s">
        <v>54617</v>
      </c>
      <c r="D9290" s="7" t="s">
        <v>92</v>
      </c>
      <c r="E9290" s="204">
        <v>201610613005</v>
      </c>
      <c r="F9290" s="1" t="s">
        <v>54638</v>
      </c>
      <c r="G9290" s="5" t="s">
        <v>2</v>
      </c>
      <c r="H9290" s="1" t="s">
        <v>54639</v>
      </c>
      <c r="I9290" s="199">
        <v>2014113562</v>
      </c>
      <c r="J9290" s="1">
        <v>5</v>
      </c>
      <c r="K9290" s="26" t="s">
        <v>54640</v>
      </c>
      <c r="L9290" s="1" t="s">
        <v>54641</v>
      </c>
      <c r="M9290" s="1" t="s">
        <v>734</v>
      </c>
      <c r="N9290" s="7">
        <v>10000</v>
      </c>
      <c r="O9290" s="7">
        <v>10000</v>
      </c>
      <c r="P9290" s="7">
        <v>20000</v>
      </c>
      <c r="Q9290" s="1" t="s">
        <v>54642</v>
      </c>
    </row>
    <row r="9291" spans="1:17" s="415" customFormat="1" ht="56" x14ac:dyDescent="0.15">
      <c r="A9291" s="9" t="s">
        <v>1903</v>
      </c>
      <c r="B9291" s="1" t="s">
        <v>52929</v>
      </c>
      <c r="C9291" s="6" t="s">
        <v>54617</v>
      </c>
      <c r="D9291" s="7" t="s">
        <v>92</v>
      </c>
      <c r="E9291" s="204">
        <v>201610613006</v>
      </c>
      <c r="F9291" s="1" t="s">
        <v>54643</v>
      </c>
      <c r="G9291" s="5" t="s">
        <v>2</v>
      </c>
      <c r="H9291" s="1" t="s">
        <v>54644</v>
      </c>
      <c r="I9291" s="199">
        <v>2014113455</v>
      </c>
      <c r="J9291" s="1">
        <v>3</v>
      </c>
      <c r="K9291" s="26" t="s">
        <v>54645</v>
      </c>
      <c r="L9291" s="1" t="s">
        <v>54646</v>
      </c>
      <c r="M9291" s="1" t="s">
        <v>156</v>
      </c>
      <c r="N9291" s="7">
        <v>10000</v>
      </c>
      <c r="O9291" s="7">
        <v>10000</v>
      </c>
      <c r="P9291" s="7">
        <v>20000</v>
      </c>
      <c r="Q9291" s="1" t="s">
        <v>54647</v>
      </c>
    </row>
    <row r="9292" spans="1:17" s="415" customFormat="1" ht="182" x14ac:dyDescent="0.15">
      <c r="A9292" s="9" t="s">
        <v>1903</v>
      </c>
      <c r="B9292" s="1" t="s">
        <v>52929</v>
      </c>
      <c r="C9292" s="6" t="s">
        <v>54617</v>
      </c>
      <c r="D9292" s="7" t="s">
        <v>92</v>
      </c>
      <c r="E9292" s="204">
        <v>201610613007</v>
      </c>
      <c r="F9292" s="31" t="s">
        <v>54648</v>
      </c>
      <c r="G9292" s="5" t="s">
        <v>2</v>
      </c>
      <c r="H9292" s="1" t="s">
        <v>54649</v>
      </c>
      <c r="I9292" s="199">
        <v>2014113583</v>
      </c>
      <c r="J9292" s="1">
        <v>3</v>
      </c>
      <c r="K9292" s="26" t="s">
        <v>54650</v>
      </c>
      <c r="L9292" s="1" t="s">
        <v>54651</v>
      </c>
      <c r="M9292" s="1" t="s">
        <v>772</v>
      </c>
      <c r="N9292" s="7">
        <v>10000</v>
      </c>
      <c r="O9292" s="7">
        <v>10000</v>
      </c>
      <c r="P9292" s="7">
        <v>20000</v>
      </c>
      <c r="Q9292" s="1" t="s">
        <v>54652</v>
      </c>
    </row>
    <row r="9293" spans="1:17" s="415" customFormat="1" ht="224" x14ac:dyDescent="0.15">
      <c r="A9293" s="9" t="s">
        <v>1903</v>
      </c>
      <c r="B9293" s="1" t="s">
        <v>52929</v>
      </c>
      <c r="C9293" s="6" t="s">
        <v>54617</v>
      </c>
      <c r="D9293" s="7" t="s">
        <v>92</v>
      </c>
      <c r="E9293" s="204">
        <v>201610613008</v>
      </c>
      <c r="F9293" s="1" t="s">
        <v>54653</v>
      </c>
      <c r="G9293" s="5" t="s">
        <v>2</v>
      </c>
      <c r="H9293" s="1" t="s">
        <v>54654</v>
      </c>
      <c r="I9293" s="199">
        <v>2014113427</v>
      </c>
      <c r="J9293" s="1">
        <v>3</v>
      </c>
      <c r="K9293" s="26" t="s">
        <v>54655</v>
      </c>
      <c r="L9293" s="1" t="s">
        <v>54656</v>
      </c>
      <c r="M9293" s="1" t="s">
        <v>156</v>
      </c>
      <c r="N9293" s="7">
        <v>10000</v>
      </c>
      <c r="O9293" s="7">
        <v>10000</v>
      </c>
      <c r="P9293" s="7">
        <v>20000</v>
      </c>
      <c r="Q9293" s="1" t="s">
        <v>54657</v>
      </c>
    </row>
    <row r="9294" spans="1:17" s="415" customFormat="1" ht="126" x14ac:dyDescent="0.15">
      <c r="A9294" s="9" t="s">
        <v>1903</v>
      </c>
      <c r="B9294" s="1" t="s">
        <v>52929</v>
      </c>
      <c r="C9294" s="6" t="s">
        <v>54617</v>
      </c>
      <c r="D9294" s="7" t="s">
        <v>92</v>
      </c>
      <c r="E9294" s="204">
        <v>201610613009</v>
      </c>
      <c r="F9294" s="1" t="s">
        <v>54658</v>
      </c>
      <c r="G9294" s="5" t="s">
        <v>2</v>
      </c>
      <c r="H9294" s="1" t="s">
        <v>54659</v>
      </c>
      <c r="I9294" s="199">
        <v>2014113469</v>
      </c>
      <c r="J9294" s="1">
        <v>4</v>
      </c>
      <c r="K9294" s="26" t="s">
        <v>54660</v>
      </c>
      <c r="L9294" s="1" t="s">
        <v>54661</v>
      </c>
      <c r="M9294" s="1" t="s">
        <v>156</v>
      </c>
      <c r="N9294" s="7">
        <v>10000</v>
      </c>
      <c r="O9294" s="7">
        <v>10000</v>
      </c>
      <c r="P9294" s="7">
        <v>20000</v>
      </c>
      <c r="Q9294" s="1" t="s">
        <v>54662</v>
      </c>
    </row>
    <row r="9295" spans="1:17" s="415" customFormat="1" ht="70" x14ac:dyDescent="0.15">
      <c r="A9295" s="9" t="s">
        <v>1903</v>
      </c>
      <c r="B9295" s="1" t="s">
        <v>52929</v>
      </c>
      <c r="C9295" s="6" t="s">
        <v>54617</v>
      </c>
      <c r="D9295" s="7" t="s">
        <v>92</v>
      </c>
      <c r="E9295" s="204">
        <v>201610613010</v>
      </c>
      <c r="F9295" s="1" t="s">
        <v>54663</v>
      </c>
      <c r="G9295" s="5" t="s">
        <v>2</v>
      </c>
      <c r="H9295" s="1" t="s">
        <v>54664</v>
      </c>
      <c r="I9295" s="397" t="s">
        <v>54665</v>
      </c>
      <c r="J9295" s="1">
        <v>4</v>
      </c>
      <c r="K9295" s="26" t="s">
        <v>54666</v>
      </c>
      <c r="L9295" s="1" t="s">
        <v>54667</v>
      </c>
      <c r="M9295" s="1" t="s">
        <v>174</v>
      </c>
      <c r="N9295" s="7">
        <v>10000</v>
      </c>
      <c r="O9295" s="7">
        <v>10000</v>
      </c>
      <c r="P9295" s="7">
        <v>20000</v>
      </c>
      <c r="Q9295" s="1" t="s">
        <v>54668</v>
      </c>
    </row>
    <row r="9296" spans="1:17" s="415" customFormat="1" ht="140" x14ac:dyDescent="0.15">
      <c r="A9296" s="9" t="s">
        <v>1903</v>
      </c>
      <c r="B9296" s="1" t="s">
        <v>52929</v>
      </c>
      <c r="C9296" s="6" t="s">
        <v>54617</v>
      </c>
      <c r="D9296" s="7" t="s">
        <v>92</v>
      </c>
      <c r="E9296" s="204">
        <v>201610613011</v>
      </c>
      <c r="F9296" s="1" t="s">
        <v>54669</v>
      </c>
      <c r="G9296" s="5" t="s">
        <v>2</v>
      </c>
      <c r="H9296" s="1" t="s">
        <v>54670</v>
      </c>
      <c r="I9296" s="199" t="s">
        <v>54671</v>
      </c>
      <c r="J9296" s="9">
        <v>4</v>
      </c>
      <c r="K9296" s="25" t="s">
        <v>54672</v>
      </c>
      <c r="L9296" s="1" t="s">
        <v>54673</v>
      </c>
      <c r="M9296" s="1" t="s">
        <v>156</v>
      </c>
      <c r="N9296" s="7">
        <v>10000</v>
      </c>
      <c r="O9296" s="7">
        <v>10000</v>
      </c>
      <c r="P9296" s="7">
        <v>20000</v>
      </c>
      <c r="Q9296" s="1" t="s">
        <v>54674</v>
      </c>
    </row>
    <row r="9297" spans="1:17" s="415" customFormat="1" ht="140" x14ac:dyDescent="0.15">
      <c r="A9297" s="9" t="s">
        <v>1903</v>
      </c>
      <c r="B9297" s="1" t="s">
        <v>52929</v>
      </c>
      <c r="C9297" s="6" t="s">
        <v>54617</v>
      </c>
      <c r="D9297" s="7" t="s">
        <v>92</v>
      </c>
      <c r="E9297" s="204">
        <v>201610613012</v>
      </c>
      <c r="F9297" s="1" t="s">
        <v>54675</v>
      </c>
      <c r="G9297" s="5" t="s">
        <v>2</v>
      </c>
      <c r="H9297" s="1" t="s">
        <v>54676</v>
      </c>
      <c r="I9297" s="199">
        <v>20133132</v>
      </c>
      <c r="J9297" s="1">
        <v>5</v>
      </c>
      <c r="K9297" s="26" t="s">
        <v>54677</v>
      </c>
      <c r="L9297" s="1" t="s">
        <v>54678</v>
      </c>
      <c r="M9297" s="1" t="s">
        <v>772</v>
      </c>
      <c r="N9297" s="7">
        <v>10000</v>
      </c>
      <c r="O9297" s="7">
        <v>10000</v>
      </c>
      <c r="P9297" s="7">
        <v>20000</v>
      </c>
      <c r="Q9297" s="1" t="s">
        <v>54679</v>
      </c>
    </row>
    <row r="9298" spans="1:17" s="415" customFormat="1" ht="140" x14ac:dyDescent="0.15">
      <c r="A9298" s="9" t="s">
        <v>1903</v>
      </c>
      <c r="B9298" s="1" t="s">
        <v>52929</v>
      </c>
      <c r="C9298" s="6" t="s">
        <v>54617</v>
      </c>
      <c r="D9298" s="7" t="s">
        <v>92</v>
      </c>
      <c r="E9298" s="204">
        <v>201610613013</v>
      </c>
      <c r="F9298" s="1" t="s">
        <v>54680</v>
      </c>
      <c r="G9298" s="5" t="s">
        <v>2</v>
      </c>
      <c r="H9298" s="1" t="s">
        <v>54681</v>
      </c>
      <c r="I9298" s="199">
        <v>2014113371</v>
      </c>
      <c r="J9298" s="1">
        <v>5</v>
      </c>
      <c r="K9298" s="26" t="s">
        <v>54682</v>
      </c>
      <c r="L9298" s="1" t="s">
        <v>16814</v>
      </c>
      <c r="M9298" s="1" t="s">
        <v>156</v>
      </c>
      <c r="N9298" s="7">
        <v>10000</v>
      </c>
      <c r="O9298" s="7">
        <v>10000</v>
      </c>
      <c r="P9298" s="7">
        <v>20000</v>
      </c>
      <c r="Q9298" s="1" t="s">
        <v>54683</v>
      </c>
    </row>
    <row r="9299" spans="1:17" s="415" customFormat="1" ht="266" x14ac:dyDescent="0.15">
      <c r="A9299" s="9" t="s">
        <v>1903</v>
      </c>
      <c r="B9299" s="1" t="s">
        <v>52929</v>
      </c>
      <c r="C9299" s="6" t="s">
        <v>54617</v>
      </c>
      <c r="D9299" s="7" t="s">
        <v>92</v>
      </c>
      <c r="E9299" s="204">
        <v>201610613014</v>
      </c>
      <c r="F9299" s="1" t="s">
        <v>54684</v>
      </c>
      <c r="G9299" s="5" t="s">
        <v>2</v>
      </c>
      <c r="H9299" s="1" t="s">
        <v>54685</v>
      </c>
      <c r="I9299" s="199">
        <v>2014113165</v>
      </c>
      <c r="J9299" s="1">
        <v>5</v>
      </c>
      <c r="K9299" s="26" t="s">
        <v>54686</v>
      </c>
      <c r="L9299" s="1" t="s">
        <v>48962</v>
      </c>
      <c r="M9299" s="1" t="s">
        <v>156</v>
      </c>
      <c r="N9299" s="7">
        <v>10000</v>
      </c>
      <c r="O9299" s="7">
        <v>10000</v>
      </c>
      <c r="P9299" s="7">
        <v>20000</v>
      </c>
      <c r="Q9299" s="1" t="s">
        <v>54687</v>
      </c>
    </row>
    <row r="9300" spans="1:17" s="415" customFormat="1" ht="252" x14ac:dyDescent="0.15">
      <c r="A9300" s="9" t="s">
        <v>1903</v>
      </c>
      <c r="B9300" s="1" t="s">
        <v>52929</v>
      </c>
      <c r="C9300" s="6" t="s">
        <v>54617</v>
      </c>
      <c r="D9300" s="7" t="s">
        <v>92</v>
      </c>
      <c r="E9300" s="204">
        <v>201610613015</v>
      </c>
      <c r="F9300" s="1" t="s">
        <v>54688</v>
      </c>
      <c r="G9300" s="5" t="s">
        <v>2</v>
      </c>
      <c r="H9300" s="1" t="s">
        <v>54689</v>
      </c>
      <c r="I9300" s="199">
        <v>2014113294</v>
      </c>
      <c r="J9300" s="1">
        <v>5</v>
      </c>
      <c r="K9300" s="26" t="s">
        <v>54690</v>
      </c>
      <c r="L9300" s="1" t="s">
        <v>54691</v>
      </c>
      <c r="M9300" s="1" t="s">
        <v>734</v>
      </c>
      <c r="N9300" s="7">
        <v>10000</v>
      </c>
      <c r="O9300" s="7">
        <v>10000</v>
      </c>
      <c r="P9300" s="7">
        <v>20000</v>
      </c>
      <c r="Q9300" s="1" t="s">
        <v>54692</v>
      </c>
    </row>
    <row r="9301" spans="1:17" s="415" customFormat="1" ht="126" x14ac:dyDescent="0.15">
      <c r="A9301" s="9" t="s">
        <v>1903</v>
      </c>
      <c r="B9301" s="1" t="s">
        <v>52929</v>
      </c>
      <c r="C9301" s="6" t="s">
        <v>54617</v>
      </c>
      <c r="D9301" s="7" t="s">
        <v>92</v>
      </c>
      <c r="E9301" s="204">
        <v>201610613016</v>
      </c>
      <c r="F9301" s="1" t="s">
        <v>54693</v>
      </c>
      <c r="G9301" s="5" t="s">
        <v>2</v>
      </c>
      <c r="H9301" s="1" t="s">
        <v>54694</v>
      </c>
      <c r="I9301" s="199">
        <v>2014113096</v>
      </c>
      <c r="J9301" s="1">
        <v>5</v>
      </c>
      <c r="K9301" s="26" t="s">
        <v>54695</v>
      </c>
      <c r="L9301" s="1" t="s">
        <v>54696</v>
      </c>
      <c r="M9301" s="1" t="s">
        <v>156</v>
      </c>
      <c r="N9301" s="7">
        <v>10000</v>
      </c>
      <c r="O9301" s="7">
        <v>10000</v>
      </c>
      <c r="P9301" s="7">
        <v>20000</v>
      </c>
      <c r="Q9301" s="1" t="s">
        <v>54697</v>
      </c>
    </row>
    <row r="9302" spans="1:17" s="415" customFormat="1" ht="126" x14ac:dyDescent="0.15">
      <c r="A9302" s="9" t="s">
        <v>1903</v>
      </c>
      <c r="B9302" s="1" t="s">
        <v>52929</v>
      </c>
      <c r="C9302" s="6" t="s">
        <v>54617</v>
      </c>
      <c r="D9302" s="7" t="s">
        <v>92</v>
      </c>
      <c r="E9302" s="204">
        <v>201610613017</v>
      </c>
      <c r="F9302" s="1" t="s">
        <v>54698</v>
      </c>
      <c r="G9302" s="5" t="s">
        <v>2</v>
      </c>
      <c r="H9302" s="1" t="s">
        <v>54699</v>
      </c>
      <c r="I9302" s="199">
        <v>20133213</v>
      </c>
      <c r="J9302" s="1">
        <v>5</v>
      </c>
      <c r="K9302" s="26" t="s">
        <v>54700</v>
      </c>
      <c r="L9302" s="1" t="s">
        <v>54701</v>
      </c>
      <c r="M9302" s="1" t="s">
        <v>156</v>
      </c>
      <c r="N9302" s="7">
        <v>10000</v>
      </c>
      <c r="O9302" s="7">
        <v>10000</v>
      </c>
      <c r="P9302" s="7">
        <v>20000</v>
      </c>
      <c r="Q9302" s="1" t="s">
        <v>54702</v>
      </c>
    </row>
    <row r="9303" spans="1:17" s="415" customFormat="1" ht="140" x14ac:dyDescent="0.15">
      <c r="A9303" s="9" t="s">
        <v>1903</v>
      </c>
      <c r="B9303" s="1" t="s">
        <v>52929</v>
      </c>
      <c r="C9303" s="6" t="s">
        <v>54617</v>
      </c>
      <c r="D9303" s="7" t="s">
        <v>92</v>
      </c>
      <c r="E9303" s="204">
        <v>201610613018</v>
      </c>
      <c r="F9303" s="1" t="s">
        <v>54703</v>
      </c>
      <c r="G9303" s="5" t="s">
        <v>2</v>
      </c>
      <c r="H9303" s="1" t="s">
        <v>54704</v>
      </c>
      <c r="I9303" s="199">
        <v>2014113056</v>
      </c>
      <c r="J9303" s="1">
        <v>5</v>
      </c>
      <c r="K9303" s="26" t="s">
        <v>54705</v>
      </c>
      <c r="L9303" s="1" t="s">
        <v>54706</v>
      </c>
      <c r="M9303" s="1" t="s">
        <v>156</v>
      </c>
      <c r="N9303" s="7">
        <v>10000</v>
      </c>
      <c r="O9303" s="7">
        <v>10000</v>
      </c>
      <c r="P9303" s="7">
        <v>20000</v>
      </c>
      <c r="Q9303" s="1" t="s">
        <v>54707</v>
      </c>
    </row>
    <row r="9304" spans="1:17" s="415" customFormat="1" ht="182" x14ac:dyDescent="0.15">
      <c r="A9304" s="9" t="s">
        <v>1903</v>
      </c>
      <c r="B9304" s="1" t="s">
        <v>52929</v>
      </c>
      <c r="C9304" s="6" t="s">
        <v>54617</v>
      </c>
      <c r="D9304" s="7" t="s">
        <v>92</v>
      </c>
      <c r="E9304" s="204">
        <v>201610613019</v>
      </c>
      <c r="F9304" s="1" t="s">
        <v>54708</v>
      </c>
      <c r="G9304" s="5" t="s">
        <v>2</v>
      </c>
      <c r="H9304" s="1" t="s">
        <v>54709</v>
      </c>
      <c r="I9304" s="199">
        <v>20133251</v>
      </c>
      <c r="J9304" s="1">
        <v>6</v>
      </c>
      <c r="K9304" s="26" t="s">
        <v>54710</v>
      </c>
      <c r="L9304" s="1" t="s">
        <v>54711</v>
      </c>
      <c r="M9304" s="1" t="s">
        <v>734</v>
      </c>
      <c r="N9304" s="7">
        <v>10000</v>
      </c>
      <c r="O9304" s="7">
        <v>10000</v>
      </c>
      <c r="P9304" s="7">
        <v>20000</v>
      </c>
      <c r="Q9304" s="1" t="s">
        <v>54712</v>
      </c>
    </row>
    <row r="9305" spans="1:17" s="415" customFormat="1" ht="112" x14ac:dyDescent="0.15">
      <c r="A9305" s="9" t="s">
        <v>1903</v>
      </c>
      <c r="B9305" s="1" t="s">
        <v>52929</v>
      </c>
      <c r="C9305" s="6" t="s">
        <v>54617</v>
      </c>
      <c r="D9305" s="7" t="s">
        <v>92</v>
      </c>
      <c r="E9305" s="204">
        <v>201610613020</v>
      </c>
      <c r="F9305" s="1" t="s">
        <v>54713</v>
      </c>
      <c r="G9305" s="5" t="s">
        <v>2</v>
      </c>
      <c r="H9305" s="1" t="s">
        <v>54714</v>
      </c>
      <c r="I9305" s="199">
        <v>2014110021</v>
      </c>
      <c r="J9305" s="1">
        <v>5</v>
      </c>
      <c r="K9305" s="26" t="s">
        <v>54715</v>
      </c>
      <c r="L9305" s="1" t="s">
        <v>54716</v>
      </c>
      <c r="M9305" s="1" t="s">
        <v>156</v>
      </c>
      <c r="N9305" s="7">
        <v>10000</v>
      </c>
      <c r="O9305" s="7">
        <v>10000</v>
      </c>
      <c r="P9305" s="7">
        <v>20000</v>
      </c>
      <c r="Q9305" s="1" t="s">
        <v>54717</v>
      </c>
    </row>
    <row r="9306" spans="1:17" s="415" customFormat="1" ht="168" x14ac:dyDescent="0.15">
      <c r="A9306" s="9" t="s">
        <v>1903</v>
      </c>
      <c r="B9306" s="1" t="s">
        <v>52929</v>
      </c>
      <c r="C9306" s="6" t="s">
        <v>54617</v>
      </c>
      <c r="D9306" s="7" t="s">
        <v>92</v>
      </c>
      <c r="E9306" s="204">
        <v>201610613021</v>
      </c>
      <c r="F9306" s="1" t="s">
        <v>54718</v>
      </c>
      <c r="G9306" s="5" t="s">
        <v>2</v>
      </c>
      <c r="H9306" s="1" t="s">
        <v>54719</v>
      </c>
      <c r="I9306" s="199">
        <v>20132211</v>
      </c>
      <c r="J9306" s="1">
        <v>5</v>
      </c>
      <c r="K9306" s="26" t="s">
        <v>54720</v>
      </c>
      <c r="L9306" s="1" t="s">
        <v>54721</v>
      </c>
      <c r="M9306" s="1" t="s">
        <v>1070</v>
      </c>
      <c r="N9306" s="7">
        <v>10000</v>
      </c>
      <c r="O9306" s="7">
        <v>10000</v>
      </c>
      <c r="P9306" s="7">
        <v>20000</v>
      </c>
      <c r="Q9306" s="1" t="s">
        <v>54722</v>
      </c>
    </row>
    <row r="9307" spans="1:17" s="415" customFormat="1" ht="140" x14ac:dyDescent="0.15">
      <c r="A9307" s="9" t="s">
        <v>1903</v>
      </c>
      <c r="B9307" s="1" t="s">
        <v>52929</v>
      </c>
      <c r="C9307" s="6" t="s">
        <v>54617</v>
      </c>
      <c r="D9307" s="7" t="s">
        <v>92</v>
      </c>
      <c r="E9307" s="204">
        <v>201610613022</v>
      </c>
      <c r="F9307" s="1" t="s">
        <v>54723</v>
      </c>
      <c r="G9307" s="5" t="s">
        <v>2</v>
      </c>
      <c r="H9307" s="1" t="s">
        <v>54724</v>
      </c>
      <c r="I9307" s="199">
        <v>20131389</v>
      </c>
      <c r="J9307" s="1">
        <v>4</v>
      </c>
      <c r="K9307" s="26" t="s">
        <v>54725</v>
      </c>
      <c r="L9307" s="1" t="s">
        <v>54726</v>
      </c>
      <c r="M9307" s="1" t="s">
        <v>156</v>
      </c>
      <c r="N9307" s="7">
        <v>10000</v>
      </c>
      <c r="O9307" s="7">
        <v>10000</v>
      </c>
      <c r="P9307" s="7">
        <v>20000</v>
      </c>
      <c r="Q9307" s="1" t="s">
        <v>54727</v>
      </c>
    </row>
    <row r="9308" spans="1:17" s="415" customFormat="1" ht="182" x14ac:dyDescent="0.15">
      <c r="A9308" s="9" t="s">
        <v>1903</v>
      </c>
      <c r="B9308" s="1" t="s">
        <v>52929</v>
      </c>
      <c r="C9308" s="6" t="s">
        <v>54617</v>
      </c>
      <c r="D9308" s="7" t="s">
        <v>92</v>
      </c>
      <c r="E9308" s="204">
        <v>201610613023</v>
      </c>
      <c r="F9308" s="1" t="s">
        <v>54728</v>
      </c>
      <c r="G9308" s="5" t="s">
        <v>2</v>
      </c>
      <c r="H9308" s="1" t="s">
        <v>38796</v>
      </c>
      <c r="I9308" s="199">
        <v>2014111399</v>
      </c>
      <c r="J9308" s="1">
        <v>5</v>
      </c>
      <c r="K9308" s="26" t="s">
        <v>54729</v>
      </c>
      <c r="L9308" s="1" t="s">
        <v>54730</v>
      </c>
      <c r="M9308" s="1" t="s">
        <v>174</v>
      </c>
      <c r="N9308" s="7">
        <v>10000</v>
      </c>
      <c r="O9308" s="7">
        <v>10000</v>
      </c>
      <c r="P9308" s="7">
        <v>20000</v>
      </c>
      <c r="Q9308" s="1" t="s">
        <v>54731</v>
      </c>
    </row>
    <row r="9309" spans="1:17" s="415" customFormat="1" ht="84" x14ac:dyDescent="0.15">
      <c r="A9309" s="9" t="s">
        <v>1903</v>
      </c>
      <c r="B9309" s="1" t="s">
        <v>52929</v>
      </c>
      <c r="C9309" s="6" t="s">
        <v>54617</v>
      </c>
      <c r="D9309" s="7" t="s">
        <v>92</v>
      </c>
      <c r="E9309" s="204">
        <v>201610613024</v>
      </c>
      <c r="F9309" s="1" t="s">
        <v>54732</v>
      </c>
      <c r="G9309" s="5" t="s">
        <v>2</v>
      </c>
      <c r="H9309" s="1" t="s">
        <v>54733</v>
      </c>
      <c r="I9309" s="199">
        <v>2014111345</v>
      </c>
      <c r="J9309" s="1">
        <v>4</v>
      </c>
      <c r="K9309" s="26" t="s">
        <v>54734</v>
      </c>
      <c r="L9309" s="1" t="s">
        <v>54735</v>
      </c>
      <c r="M9309" s="1" t="s">
        <v>734</v>
      </c>
      <c r="N9309" s="7">
        <v>10000</v>
      </c>
      <c r="O9309" s="7">
        <v>10000</v>
      </c>
      <c r="P9309" s="7">
        <v>20000</v>
      </c>
      <c r="Q9309" s="1" t="s">
        <v>54736</v>
      </c>
    </row>
    <row r="9310" spans="1:17" s="415" customFormat="1" ht="140" x14ac:dyDescent="0.15">
      <c r="A9310" s="9" t="s">
        <v>1903</v>
      </c>
      <c r="B9310" s="1" t="s">
        <v>52929</v>
      </c>
      <c r="C9310" s="6" t="s">
        <v>54617</v>
      </c>
      <c r="D9310" s="7" t="s">
        <v>92</v>
      </c>
      <c r="E9310" s="204">
        <v>201610613025</v>
      </c>
      <c r="F9310" s="1" t="s">
        <v>54737</v>
      </c>
      <c r="G9310" s="5" t="s">
        <v>2</v>
      </c>
      <c r="H9310" s="1" t="s">
        <v>54738</v>
      </c>
      <c r="I9310" s="199">
        <v>20131152</v>
      </c>
      <c r="J9310" s="1">
        <v>5</v>
      </c>
      <c r="K9310" s="26" t="s">
        <v>54739</v>
      </c>
      <c r="L9310" s="1" t="s">
        <v>54740</v>
      </c>
      <c r="M9310" s="1" t="s">
        <v>156</v>
      </c>
      <c r="N9310" s="7">
        <v>10000</v>
      </c>
      <c r="O9310" s="7">
        <v>10000</v>
      </c>
      <c r="P9310" s="7">
        <v>20000</v>
      </c>
      <c r="Q9310" s="1" t="s">
        <v>54741</v>
      </c>
    </row>
    <row r="9311" spans="1:17" s="415" customFormat="1" ht="56" x14ac:dyDescent="0.15">
      <c r="A9311" s="9" t="s">
        <v>1903</v>
      </c>
      <c r="B9311" s="1" t="s">
        <v>52929</v>
      </c>
      <c r="C9311" s="6" t="s">
        <v>54617</v>
      </c>
      <c r="D9311" s="7" t="s">
        <v>92</v>
      </c>
      <c r="E9311" s="204">
        <v>201610613026</v>
      </c>
      <c r="F9311" s="115" t="s">
        <v>54742</v>
      </c>
      <c r="G9311" s="5" t="s">
        <v>2</v>
      </c>
      <c r="H9311" s="1" t="s">
        <v>54743</v>
      </c>
      <c r="I9311" s="199" t="s">
        <v>54744</v>
      </c>
      <c r="J9311" s="1">
        <v>4</v>
      </c>
      <c r="K9311" s="26" t="s">
        <v>54745</v>
      </c>
      <c r="L9311" s="1" t="s">
        <v>54746</v>
      </c>
      <c r="M9311" s="1" t="s">
        <v>174</v>
      </c>
      <c r="N9311" s="7">
        <v>10000</v>
      </c>
      <c r="O9311" s="7">
        <v>10000</v>
      </c>
      <c r="P9311" s="7">
        <v>20000</v>
      </c>
      <c r="Q9311" s="1" t="s">
        <v>54747</v>
      </c>
    </row>
    <row r="9312" spans="1:17" s="415" customFormat="1" ht="224" x14ac:dyDescent="0.15">
      <c r="A9312" s="9" t="s">
        <v>1903</v>
      </c>
      <c r="B9312" s="1" t="s">
        <v>52929</v>
      </c>
      <c r="C9312" s="6" t="s">
        <v>54617</v>
      </c>
      <c r="D9312" s="7" t="s">
        <v>92</v>
      </c>
      <c r="E9312" s="204">
        <v>201610613027</v>
      </c>
      <c r="F9312" s="1" t="s">
        <v>54748</v>
      </c>
      <c r="G9312" s="5" t="s">
        <v>2</v>
      </c>
      <c r="H9312" s="1" t="s">
        <v>54749</v>
      </c>
      <c r="I9312" s="199" t="s">
        <v>54750</v>
      </c>
      <c r="J9312" s="1">
        <v>5</v>
      </c>
      <c r="K9312" s="26" t="s">
        <v>54751</v>
      </c>
      <c r="L9312" s="1" t="s">
        <v>54752</v>
      </c>
      <c r="M9312" s="1" t="s">
        <v>156</v>
      </c>
      <c r="N9312" s="7">
        <v>10000</v>
      </c>
      <c r="O9312" s="7">
        <v>10000</v>
      </c>
      <c r="P9312" s="7">
        <v>20000</v>
      </c>
      <c r="Q9312" s="1" t="s">
        <v>54753</v>
      </c>
    </row>
    <row r="9313" spans="1:17" s="415" customFormat="1" ht="126" x14ac:dyDescent="0.15">
      <c r="A9313" s="9" t="s">
        <v>1903</v>
      </c>
      <c r="B9313" s="1" t="s">
        <v>52929</v>
      </c>
      <c r="C9313" s="6" t="s">
        <v>54617</v>
      </c>
      <c r="D9313" s="7" t="s">
        <v>92</v>
      </c>
      <c r="E9313" s="204">
        <v>201610613028</v>
      </c>
      <c r="F9313" s="1" t="s">
        <v>54754</v>
      </c>
      <c r="G9313" s="5" t="s">
        <v>2</v>
      </c>
      <c r="H9313" s="1" t="s">
        <v>54755</v>
      </c>
      <c r="I9313" s="199" t="s">
        <v>54756</v>
      </c>
      <c r="J9313" s="1">
        <v>5</v>
      </c>
      <c r="K9313" s="26" t="s">
        <v>54757</v>
      </c>
      <c r="L9313" s="1" t="s">
        <v>54758</v>
      </c>
      <c r="M9313" s="1" t="s">
        <v>156</v>
      </c>
      <c r="N9313" s="7">
        <v>10000</v>
      </c>
      <c r="O9313" s="7">
        <v>10000</v>
      </c>
      <c r="P9313" s="7">
        <v>20000</v>
      </c>
      <c r="Q9313" s="1" t="s">
        <v>54759</v>
      </c>
    </row>
    <row r="9314" spans="1:17" s="415" customFormat="1" ht="98" x14ac:dyDescent="0.15">
      <c r="A9314" s="9" t="s">
        <v>1903</v>
      </c>
      <c r="B9314" s="1" t="s">
        <v>52929</v>
      </c>
      <c r="C9314" s="6" t="s">
        <v>54617</v>
      </c>
      <c r="D9314" s="7" t="s">
        <v>92</v>
      </c>
      <c r="E9314" s="204">
        <v>201610613029</v>
      </c>
      <c r="F9314" s="1" t="s">
        <v>54760</v>
      </c>
      <c r="G9314" s="5" t="s">
        <v>2</v>
      </c>
      <c r="H9314" s="1" t="s">
        <v>2716</v>
      </c>
      <c r="I9314" s="199">
        <v>2014110026</v>
      </c>
      <c r="J9314" s="1">
        <v>4</v>
      </c>
      <c r="K9314" s="26" t="s">
        <v>54761</v>
      </c>
      <c r="L9314" s="1" t="s">
        <v>54762</v>
      </c>
      <c r="M9314" s="1" t="s">
        <v>174</v>
      </c>
      <c r="N9314" s="7">
        <v>10000</v>
      </c>
      <c r="O9314" s="7">
        <v>10000</v>
      </c>
      <c r="P9314" s="7">
        <v>20000</v>
      </c>
      <c r="Q9314" s="1" t="s">
        <v>54763</v>
      </c>
    </row>
    <row r="9315" spans="1:17" s="415" customFormat="1" ht="154" x14ac:dyDescent="0.15">
      <c r="A9315" s="9" t="s">
        <v>1903</v>
      </c>
      <c r="B9315" s="1" t="s">
        <v>52929</v>
      </c>
      <c r="C9315" s="6" t="s">
        <v>54617</v>
      </c>
      <c r="D9315" s="7" t="s">
        <v>92</v>
      </c>
      <c r="E9315" s="204">
        <v>201610613030</v>
      </c>
      <c r="F9315" s="1" t="s">
        <v>54764</v>
      </c>
      <c r="G9315" s="5" t="s">
        <v>2</v>
      </c>
      <c r="H9315" s="1" t="s">
        <v>54765</v>
      </c>
      <c r="I9315" s="199">
        <v>2014114639</v>
      </c>
      <c r="J9315" s="1">
        <v>5</v>
      </c>
      <c r="K9315" s="26" t="s">
        <v>54766</v>
      </c>
      <c r="L9315" s="1" t="s">
        <v>54767</v>
      </c>
      <c r="M9315" s="1" t="s">
        <v>734</v>
      </c>
      <c r="N9315" s="7">
        <v>10000</v>
      </c>
      <c r="O9315" s="7">
        <v>10000</v>
      </c>
      <c r="P9315" s="7">
        <v>20000</v>
      </c>
      <c r="Q9315" s="1" t="s">
        <v>54768</v>
      </c>
    </row>
    <row r="9316" spans="1:17" s="415" customFormat="1" ht="140" x14ac:dyDescent="0.15">
      <c r="A9316" s="9" t="s">
        <v>1903</v>
      </c>
      <c r="B9316" s="1" t="s">
        <v>52929</v>
      </c>
      <c r="C9316" s="6" t="s">
        <v>54617</v>
      </c>
      <c r="D9316" s="7" t="s">
        <v>92</v>
      </c>
      <c r="E9316" s="204">
        <v>201610613031</v>
      </c>
      <c r="F9316" s="1" t="s">
        <v>54769</v>
      </c>
      <c r="G9316" s="5" t="s">
        <v>2</v>
      </c>
      <c r="H9316" s="1" t="s">
        <v>54770</v>
      </c>
      <c r="I9316" s="199" t="s">
        <v>54771</v>
      </c>
      <c r="J9316" s="1">
        <v>4</v>
      </c>
      <c r="K9316" s="26" t="s">
        <v>54772</v>
      </c>
      <c r="L9316" s="1" t="s">
        <v>54773</v>
      </c>
      <c r="M9316" s="1" t="s">
        <v>174</v>
      </c>
      <c r="N9316" s="7">
        <v>10000</v>
      </c>
      <c r="O9316" s="7">
        <v>10000</v>
      </c>
      <c r="P9316" s="7">
        <v>20000</v>
      </c>
      <c r="Q9316" s="1" t="s">
        <v>54774</v>
      </c>
    </row>
    <row r="9317" spans="1:17" s="415" customFormat="1" ht="140" x14ac:dyDescent="0.15">
      <c r="A9317" s="9" t="s">
        <v>1903</v>
      </c>
      <c r="B9317" s="1" t="s">
        <v>52929</v>
      </c>
      <c r="C9317" s="6" t="s">
        <v>54617</v>
      </c>
      <c r="D9317" s="7" t="s">
        <v>92</v>
      </c>
      <c r="E9317" s="204">
        <v>201610613032</v>
      </c>
      <c r="F9317" s="5" t="s">
        <v>54775</v>
      </c>
      <c r="G9317" s="5" t="s">
        <v>2</v>
      </c>
      <c r="H9317" s="5" t="s">
        <v>54776</v>
      </c>
      <c r="I9317" s="199">
        <v>20134182</v>
      </c>
      <c r="J9317" s="5">
        <v>5</v>
      </c>
      <c r="K9317" s="16" t="s">
        <v>54777</v>
      </c>
      <c r="L9317" s="5" t="s">
        <v>38258</v>
      </c>
      <c r="M9317" s="5" t="s">
        <v>734</v>
      </c>
      <c r="N9317" s="7">
        <v>10000</v>
      </c>
      <c r="O9317" s="7">
        <v>10000</v>
      </c>
      <c r="P9317" s="7">
        <v>20000</v>
      </c>
      <c r="Q9317" s="5" t="s">
        <v>54778</v>
      </c>
    </row>
    <row r="9318" spans="1:17" s="415" customFormat="1" ht="308" x14ac:dyDescent="0.15">
      <c r="A9318" s="9" t="s">
        <v>1903</v>
      </c>
      <c r="B9318" s="1" t="s">
        <v>52929</v>
      </c>
      <c r="C9318" s="6" t="s">
        <v>54617</v>
      </c>
      <c r="D9318" s="7" t="s">
        <v>92</v>
      </c>
      <c r="E9318" s="204">
        <v>201610613033</v>
      </c>
      <c r="F9318" s="1" t="s">
        <v>54779</v>
      </c>
      <c r="G9318" s="5" t="s">
        <v>2</v>
      </c>
      <c r="H9318" s="1" t="s">
        <v>22234</v>
      </c>
      <c r="I9318" s="199">
        <v>2014110935</v>
      </c>
      <c r="J9318" s="1">
        <v>5</v>
      </c>
      <c r="K9318" s="26" t="s">
        <v>54780</v>
      </c>
      <c r="L9318" s="1" t="s">
        <v>54781</v>
      </c>
      <c r="M9318" s="1" t="s">
        <v>156</v>
      </c>
      <c r="N9318" s="7">
        <v>10000</v>
      </c>
      <c r="O9318" s="7">
        <v>10000</v>
      </c>
      <c r="P9318" s="7">
        <v>20000</v>
      </c>
      <c r="Q9318" s="1" t="s">
        <v>54782</v>
      </c>
    </row>
    <row r="9319" spans="1:17" s="415" customFormat="1" ht="98" x14ac:dyDescent="0.15">
      <c r="A9319" s="9" t="s">
        <v>1903</v>
      </c>
      <c r="B9319" s="1" t="s">
        <v>52929</v>
      </c>
      <c r="C9319" s="6" t="s">
        <v>54617</v>
      </c>
      <c r="D9319" s="7" t="s">
        <v>92</v>
      </c>
      <c r="E9319" s="204">
        <v>201610613034</v>
      </c>
      <c r="F9319" s="1" t="s">
        <v>54783</v>
      </c>
      <c r="G9319" s="5" t="s">
        <v>2</v>
      </c>
      <c r="H9319" s="1" t="s">
        <v>54784</v>
      </c>
      <c r="I9319" s="199">
        <v>2014110912</v>
      </c>
      <c r="J9319" s="1">
        <v>5</v>
      </c>
      <c r="K9319" s="26" t="s">
        <v>54785</v>
      </c>
      <c r="L9319" s="1" t="s">
        <v>54786</v>
      </c>
      <c r="M9319" s="1" t="s">
        <v>156</v>
      </c>
      <c r="N9319" s="7">
        <v>10000</v>
      </c>
      <c r="O9319" s="7">
        <v>10000</v>
      </c>
      <c r="P9319" s="7">
        <v>20000</v>
      </c>
      <c r="Q9319" s="1" t="s">
        <v>54787</v>
      </c>
    </row>
    <row r="9320" spans="1:17" s="415" customFormat="1" ht="154" x14ac:dyDescent="0.15">
      <c r="A9320" s="9" t="s">
        <v>1903</v>
      </c>
      <c r="B9320" s="1" t="s">
        <v>52929</v>
      </c>
      <c r="C9320" s="6" t="s">
        <v>54617</v>
      </c>
      <c r="D9320" s="7" t="s">
        <v>92</v>
      </c>
      <c r="E9320" s="204">
        <v>201610613035</v>
      </c>
      <c r="F9320" s="1" t="s">
        <v>54788</v>
      </c>
      <c r="G9320" s="5" t="s">
        <v>2</v>
      </c>
      <c r="H9320" s="1" t="s">
        <v>54789</v>
      </c>
      <c r="I9320" s="199">
        <v>2014111154</v>
      </c>
      <c r="J9320" s="1">
        <v>5</v>
      </c>
      <c r="K9320" s="26" t="s">
        <v>54790</v>
      </c>
      <c r="L9320" s="1" t="s">
        <v>24943</v>
      </c>
      <c r="M9320" s="1" t="s">
        <v>174</v>
      </c>
      <c r="N9320" s="7">
        <v>10000</v>
      </c>
      <c r="O9320" s="7">
        <v>10000</v>
      </c>
      <c r="P9320" s="7">
        <v>20000</v>
      </c>
      <c r="Q9320" s="1" t="s">
        <v>54791</v>
      </c>
    </row>
    <row r="9321" spans="1:17" s="415" customFormat="1" ht="168" x14ac:dyDescent="0.15">
      <c r="A9321" s="9" t="s">
        <v>1903</v>
      </c>
      <c r="B9321" s="1" t="s">
        <v>52929</v>
      </c>
      <c r="C9321" s="6" t="s">
        <v>54617</v>
      </c>
      <c r="D9321" s="7" t="s">
        <v>92</v>
      </c>
      <c r="E9321" s="204">
        <v>201610613036</v>
      </c>
      <c r="F9321" s="1" t="s">
        <v>54792</v>
      </c>
      <c r="G9321" s="5" t="s">
        <v>2</v>
      </c>
      <c r="H9321" s="1" t="s">
        <v>54793</v>
      </c>
      <c r="I9321" s="199">
        <v>2014110766</v>
      </c>
      <c r="J9321" s="1">
        <v>5</v>
      </c>
      <c r="K9321" s="26" t="s">
        <v>54794</v>
      </c>
      <c r="L9321" s="1" t="s">
        <v>54795</v>
      </c>
      <c r="M9321" s="1" t="s">
        <v>54796</v>
      </c>
      <c r="N9321" s="7">
        <v>10000</v>
      </c>
      <c r="O9321" s="7">
        <v>10000</v>
      </c>
      <c r="P9321" s="7">
        <v>20000</v>
      </c>
      <c r="Q9321" s="1" t="s">
        <v>54797</v>
      </c>
    </row>
    <row r="9322" spans="1:17" s="415" customFormat="1" ht="126" x14ac:dyDescent="0.15">
      <c r="A9322" s="9" t="s">
        <v>1903</v>
      </c>
      <c r="B9322" s="1" t="s">
        <v>52929</v>
      </c>
      <c r="C9322" s="6" t="s">
        <v>54617</v>
      </c>
      <c r="D9322" s="7" t="s">
        <v>92</v>
      </c>
      <c r="E9322" s="204">
        <v>201610613037</v>
      </c>
      <c r="F9322" s="1" t="s">
        <v>54798</v>
      </c>
      <c r="G9322" s="5" t="s">
        <v>2</v>
      </c>
      <c r="H9322" s="1" t="s">
        <v>54799</v>
      </c>
      <c r="I9322" s="199">
        <v>2014111045</v>
      </c>
      <c r="J9322" s="1">
        <v>2</v>
      </c>
      <c r="K9322" s="26" t="s">
        <v>54800</v>
      </c>
      <c r="L9322" s="1" t="s">
        <v>54801</v>
      </c>
      <c r="M9322" s="1" t="s">
        <v>174</v>
      </c>
      <c r="N9322" s="7">
        <v>10000</v>
      </c>
      <c r="O9322" s="7">
        <v>10000</v>
      </c>
      <c r="P9322" s="7">
        <v>20000</v>
      </c>
      <c r="Q9322" s="1" t="s">
        <v>54802</v>
      </c>
    </row>
    <row r="9323" spans="1:17" s="415" customFormat="1" ht="409" x14ac:dyDescent="0.15">
      <c r="A9323" s="9" t="s">
        <v>1903</v>
      </c>
      <c r="B9323" s="1" t="s">
        <v>52929</v>
      </c>
      <c r="C9323" s="6" t="s">
        <v>54617</v>
      </c>
      <c r="D9323" s="7" t="s">
        <v>92</v>
      </c>
      <c r="E9323" s="204">
        <v>201610613038</v>
      </c>
      <c r="F9323" s="1" t="s">
        <v>54803</v>
      </c>
      <c r="G9323" s="5" t="s">
        <v>2</v>
      </c>
      <c r="H9323" s="1" t="s">
        <v>54804</v>
      </c>
      <c r="I9323" s="199" t="s">
        <v>54805</v>
      </c>
      <c r="J9323" s="1">
        <v>5</v>
      </c>
      <c r="K9323" s="26" t="s">
        <v>54806</v>
      </c>
      <c r="L9323" s="1" t="s">
        <v>54807</v>
      </c>
      <c r="M9323" s="1" t="s">
        <v>156</v>
      </c>
      <c r="N9323" s="7">
        <v>10000</v>
      </c>
      <c r="O9323" s="7">
        <v>10000</v>
      </c>
      <c r="P9323" s="7">
        <v>20000</v>
      </c>
      <c r="Q9323" s="1" t="s">
        <v>54808</v>
      </c>
    </row>
    <row r="9324" spans="1:17" s="415" customFormat="1" ht="336" x14ac:dyDescent="0.15">
      <c r="A9324" s="9" t="s">
        <v>1903</v>
      </c>
      <c r="B9324" s="1" t="s">
        <v>52929</v>
      </c>
      <c r="C9324" s="6" t="s">
        <v>54617</v>
      </c>
      <c r="D9324" s="7" t="s">
        <v>92</v>
      </c>
      <c r="E9324" s="204">
        <v>201610613039</v>
      </c>
      <c r="F9324" s="14" t="s">
        <v>54809</v>
      </c>
      <c r="G9324" s="5" t="s">
        <v>2</v>
      </c>
      <c r="H9324" s="14" t="s">
        <v>54810</v>
      </c>
      <c r="I9324" s="234">
        <v>2014112984</v>
      </c>
      <c r="J9324" s="14">
        <v>5</v>
      </c>
      <c r="K9324" s="110" t="s">
        <v>54811</v>
      </c>
      <c r="L9324" s="14" t="s">
        <v>54812</v>
      </c>
      <c r="M9324" s="14" t="s">
        <v>174</v>
      </c>
      <c r="N9324" s="7">
        <v>10000</v>
      </c>
      <c r="O9324" s="7">
        <v>10000</v>
      </c>
      <c r="P9324" s="7">
        <v>20000</v>
      </c>
      <c r="Q9324" s="14" t="s">
        <v>54813</v>
      </c>
    </row>
    <row r="9325" spans="1:17" s="415" customFormat="1" ht="126" x14ac:dyDescent="0.15">
      <c r="A9325" s="9" t="s">
        <v>1903</v>
      </c>
      <c r="B9325" s="1" t="s">
        <v>52929</v>
      </c>
      <c r="C9325" s="6" t="s">
        <v>54617</v>
      </c>
      <c r="D9325" s="7" t="s">
        <v>92</v>
      </c>
      <c r="E9325" s="204">
        <v>201610613040</v>
      </c>
      <c r="F9325" s="1" t="s">
        <v>54814</v>
      </c>
      <c r="G9325" s="5" t="s">
        <v>2</v>
      </c>
      <c r="H9325" s="1" t="s">
        <v>54815</v>
      </c>
      <c r="I9325" s="199">
        <v>2014115206</v>
      </c>
      <c r="J9325" s="1">
        <v>5</v>
      </c>
      <c r="K9325" s="26" t="s">
        <v>54816</v>
      </c>
      <c r="L9325" s="1" t="s">
        <v>54817</v>
      </c>
      <c r="M9325" s="1" t="s">
        <v>156</v>
      </c>
      <c r="N9325" s="7">
        <v>10000</v>
      </c>
      <c r="O9325" s="7">
        <v>10000</v>
      </c>
      <c r="P9325" s="7">
        <v>20000</v>
      </c>
      <c r="Q9325" s="1" t="s">
        <v>54818</v>
      </c>
    </row>
    <row r="9326" spans="1:17" s="415" customFormat="1" ht="70" x14ac:dyDescent="0.15">
      <c r="A9326" s="9" t="s">
        <v>1903</v>
      </c>
      <c r="B9326" s="1" t="s">
        <v>52929</v>
      </c>
      <c r="C9326" s="6" t="s">
        <v>54617</v>
      </c>
      <c r="D9326" s="7" t="s">
        <v>92</v>
      </c>
      <c r="E9326" s="204">
        <v>201610613041</v>
      </c>
      <c r="F9326" s="1" t="s">
        <v>54819</v>
      </c>
      <c r="G9326" s="5" t="s">
        <v>2</v>
      </c>
      <c r="H9326" s="1" t="s">
        <v>54820</v>
      </c>
      <c r="I9326" s="199">
        <v>20135194</v>
      </c>
      <c r="J9326" s="1">
        <v>5</v>
      </c>
      <c r="K9326" s="26" t="s">
        <v>54821</v>
      </c>
      <c r="L9326" s="1" t="s">
        <v>54822</v>
      </c>
      <c r="M9326" s="1" t="s">
        <v>156</v>
      </c>
      <c r="N9326" s="7">
        <v>10000</v>
      </c>
      <c r="O9326" s="7">
        <v>10000</v>
      </c>
      <c r="P9326" s="7">
        <v>20000</v>
      </c>
      <c r="Q9326" s="1" t="s">
        <v>54823</v>
      </c>
    </row>
    <row r="9327" spans="1:17" s="415" customFormat="1" ht="322" x14ac:dyDescent="0.15">
      <c r="A9327" s="9" t="s">
        <v>1903</v>
      </c>
      <c r="B9327" s="1" t="s">
        <v>52929</v>
      </c>
      <c r="C9327" s="6" t="s">
        <v>54617</v>
      </c>
      <c r="D9327" s="7" t="s">
        <v>92</v>
      </c>
      <c r="E9327" s="204">
        <v>201610613042</v>
      </c>
      <c r="F9327" s="1" t="s">
        <v>54824</v>
      </c>
      <c r="G9327" s="5" t="s">
        <v>2</v>
      </c>
      <c r="H9327" s="1" t="s">
        <v>54825</v>
      </c>
      <c r="I9327" s="199">
        <v>2014115177</v>
      </c>
      <c r="J9327" s="1">
        <v>6</v>
      </c>
      <c r="K9327" s="26" t="s">
        <v>54826</v>
      </c>
      <c r="L9327" s="1" t="s">
        <v>54827</v>
      </c>
      <c r="M9327" s="1" t="s">
        <v>54828</v>
      </c>
      <c r="N9327" s="7">
        <v>10000</v>
      </c>
      <c r="O9327" s="7">
        <v>10000</v>
      </c>
      <c r="P9327" s="7">
        <v>20000</v>
      </c>
      <c r="Q9327" s="1" t="s">
        <v>54829</v>
      </c>
    </row>
    <row r="9328" spans="1:17" s="415" customFormat="1" ht="140" x14ac:dyDescent="0.15">
      <c r="A9328" s="9" t="s">
        <v>1903</v>
      </c>
      <c r="B9328" s="1" t="s">
        <v>52929</v>
      </c>
      <c r="C9328" s="6" t="s">
        <v>54617</v>
      </c>
      <c r="D9328" s="7" t="s">
        <v>92</v>
      </c>
      <c r="E9328" s="204">
        <v>201610613043</v>
      </c>
      <c r="F9328" s="1" t="s">
        <v>54830</v>
      </c>
      <c r="G9328" s="5" t="s">
        <v>2</v>
      </c>
      <c r="H9328" s="1" t="s">
        <v>54831</v>
      </c>
      <c r="I9328" s="199">
        <v>2014112991</v>
      </c>
      <c r="J9328" s="1">
        <v>5</v>
      </c>
      <c r="K9328" s="26" t="s">
        <v>54832</v>
      </c>
      <c r="L9328" s="1" t="s">
        <v>54833</v>
      </c>
      <c r="M9328" s="1" t="s">
        <v>174</v>
      </c>
      <c r="N9328" s="7">
        <v>10000</v>
      </c>
      <c r="O9328" s="7">
        <v>10000</v>
      </c>
      <c r="P9328" s="7">
        <v>20000</v>
      </c>
      <c r="Q9328" s="1" t="s">
        <v>54834</v>
      </c>
    </row>
    <row r="9329" spans="1:17" s="415" customFormat="1" ht="140" x14ac:dyDescent="0.15">
      <c r="A9329" s="9" t="s">
        <v>1903</v>
      </c>
      <c r="B9329" s="1" t="s">
        <v>52929</v>
      </c>
      <c r="C9329" s="6" t="s">
        <v>54617</v>
      </c>
      <c r="D9329" s="7" t="s">
        <v>92</v>
      </c>
      <c r="E9329" s="204">
        <v>201610613044</v>
      </c>
      <c r="F9329" s="1" t="s">
        <v>54835</v>
      </c>
      <c r="G9329" s="5" t="s">
        <v>2</v>
      </c>
      <c r="H9329" s="1" t="s">
        <v>54836</v>
      </c>
      <c r="I9329" s="199">
        <v>2014112522</v>
      </c>
      <c r="J9329" s="1">
        <v>4</v>
      </c>
      <c r="K9329" s="26" t="s">
        <v>54837</v>
      </c>
      <c r="L9329" s="1" t="s">
        <v>49893</v>
      </c>
      <c r="M9329" s="1" t="s">
        <v>174</v>
      </c>
      <c r="N9329" s="7">
        <v>10000</v>
      </c>
      <c r="O9329" s="7">
        <v>10000</v>
      </c>
      <c r="P9329" s="7">
        <v>20000</v>
      </c>
      <c r="Q9329" s="1" t="s">
        <v>54838</v>
      </c>
    </row>
    <row r="9330" spans="1:17" s="415" customFormat="1" ht="154" x14ac:dyDescent="0.15">
      <c r="A9330" s="9" t="s">
        <v>1903</v>
      </c>
      <c r="B9330" s="1" t="s">
        <v>52929</v>
      </c>
      <c r="C9330" s="6" t="s">
        <v>54617</v>
      </c>
      <c r="D9330" s="7" t="s">
        <v>92</v>
      </c>
      <c r="E9330" s="204">
        <v>201610613045</v>
      </c>
      <c r="F9330" s="1" t="s">
        <v>54839</v>
      </c>
      <c r="G9330" s="5" t="s">
        <v>2</v>
      </c>
      <c r="H9330" s="1" t="s">
        <v>54840</v>
      </c>
      <c r="I9330" s="199">
        <v>2014110038</v>
      </c>
      <c r="J9330" s="1">
        <v>5</v>
      </c>
      <c r="K9330" s="26" t="s">
        <v>54841</v>
      </c>
      <c r="L9330" s="1" t="s">
        <v>54842</v>
      </c>
      <c r="M9330" s="1" t="s">
        <v>174</v>
      </c>
      <c r="N9330" s="7">
        <v>10000</v>
      </c>
      <c r="O9330" s="7">
        <v>10000</v>
      </c>
      <c r="P9330" s="7">
        <v>20000</v>
      </c>
      <c r="Q9330" s="1" t="s">
        <v>54843</v>
      </c>
    </row>
    <row r="9331" spans="1:17" s="415" customFormat="1" ht="154" x14ac:dyDescent="0.15">
      <c r="A9331" s="9" t="s">
        <v>1903</v>
      </c>
      <c r="B9331" s="1" t="s">
        <v>52929</v>
      </c>
      <c r="C9331" s="6" t="s">
        <v>54617</v>
      </c>
      <c r="D9331" s="7" t="s">
        <v>92</v>
      </c>
      <c r="E9331" s="204">
        <v>201610613046</v>
      </c>
      <c r="F9331" s="1" t="s">
        <v>54844</v>
      </c>
      <c r="G9331" s="5" t="s">
        <v>2</v>
      </c>
      <c r="H9331" s="1" t="s">
        <v>54845</v>
      </c>
      <c r="I9331" s="199">
        <v>2014112576</v>
      </c>
      <c r="J9331" s="1">
        <v>5</v>
      </c>
      <c r="K9331" s="26" t="s">
        <v>54846</v>
      </c>
      <c r="L9331" s="1" t="s">
        <v>54847</v>
      </c>
      <c r="M9331" s="1" t="s">
        <v>734</v>
      </c>
      <c r="N9331" s="7">
        <v>10000</v>
      </c>
      <c r="O9331" s="7">
        <v>10000</v>
      </c>
      <c r="P9331" s="7">
        <v>20000</v>
      </c>
      <c r="Q9331" s="1" t="s">
        <v>54848</v>
      </c>
    </row>
    <row r="9332" spans="1:17" s="415" customFormat="1" ht="409" x14ac:dyDescent="0.15">
      <c r="A9332" s="9" t="s">
        <v>1903</v>
      </c>
      <c r="B9332" s="1" t="s">
        <v>52929</v>
      </c>
      <c r="C9332" s="6" t="s">
        <v>54617</v>
      </c>
      <c r="D9332" s="7" t="s">
        <v>92</v>
      </c>
      <c r="E9332" s="204">
        <v>201610613047</v>
      </c>
      <c r="F9332" s="1" t="s">
        <v>54849</v>
      </c>
      <c r="G9332" s="5" t="s">
        <v>2</v>
      </c>
      <c r="H9332" s="1" t="s">
        <v>54850</v>
      </c>
      <c r="I9332" s="199" t="s">
        <v>54851</v>
      </c>
      <c r="J9332" s="1">
        <v>5</v>
      </c>
      <c r="K9332" s="26" t="s">
        <v>54852</v>
      </c>
      <c r="L9332" s="1" t="s">
        <v>54853</v>
      </c>
      <c r="M9332" s="1" t="s">
        <v>174</v>
      </c>
      <c r="N9332" s="7">
        <v>10000</v>
      </c>
      <c r="O9332" s="7">
        <v>10000</v>
      </c>
      <c r="P9332" s="7">
        <v>20000</v>
      </c>
      <c r="Q9332" s="1" t="s">
        <v>54854</v>
      </c>
    </row>
    <row r="9333" spans="1:17" s="415" customFormat="1" ht="196" x14ac:dyDescent="0.15">
      <c r="A9333" s="9" t="s">
        <v>1903</v>
      </c>
      <c r="B9333" s="1" t="s">
        <v>52929</v>
      </c>
      <c r="C9333" s="6" t="s">
        <v>54617</v>
      </c>
      <c r="D9333" s="7" t="s">
        <v>92</v>
      </c>
      <c r="E9333" s="204">
        <v>201610613048</v>
      </c>
      <c r="F9333" s="1" t="s">
        <v>54855</v>
      </c>
      <c r="G9333" s="5" t="s">
        <v>2</v>
      </c>
      <c r="H9333" s="1" t="s">
        <v>54856</v>
      </c>
      <c r="I9333" s="199">
        <v>2014110037</v>
      </c>
      <c r="J9333" s="1">
        <v>5</v>
      </c>
      <c r="K9333" s="26" t="s">
        <v>54857</v>
      </c>
      <c r="L9333" s="1" t="s">
        <v>54858</v>
      </c>
      <c r="M9333" s="1" t="s">
        <v>174</v>
      </c>
      <c r="N9333" s="7">
        <v>10000</v>
      </c>
      <c r="O9333" s="7">
        <v>10000</v>
      </c>
      <c r="P9333" s="7">
        <v>20000</v>
      </c>
      <c r="Q9333" s="1" t="s">
        <v>54859</v>
      </c>
    </row>
    <row r="9334" spans="1:17" s="415" customFormat="1" ht="140" x14ac:dyDescent="0.15">
      <c r="A9334" s="9" t="s">
        <v>1903</v>
      </c>
      <c r="B9334" s="1" t="s">
        <v>52929</v>
      </c>
      <c r="C9334" s="6" t="s">
        <v>54617</v>
      </c>
      <c r="D9334" s="7" t="s">
        <v>92</v>
      </c>
      <c r="E9334" s="204">
        <v>201610613049</v>
      </c>
      <c r="F9334" s="9" t="s">
        <v>54860</v>
      </c>
      <c r="G9334" s="5" t="s">
        <v>2</v>
      </c>
      <c r="H9334" s="9" t="s">
        <v>54861</v>
      </c>
      <c r="I9334" s="199">
        <v>2014112623</v>
      </c>
      <c r="J9334" s="9">
        <v>5</v>
      </c>
      <c r="K9334" s="25" t="s">
        <v>54862</v>
      </c>
      <c r="L9334" s="9" t="s">
        <v>7358</v>
      </c>
      <c r="M9334" s="9" t="s">
        <v>734</v>
      </c>
      <c r="N9334" s="7">
        <v>10000</v>
      </c>
      <c r="O9334" s="7">
        <v>10000</v>
      </c>
      <c r="P9334" s="7">
        <v>20000</v>
      </c>
      <c r="Q9334" s="9" t="s">
        <v>54863</v>
      </c>
    </row>
    <row r="9335" spans="1:17" s="415" customFormat="1" ht="168" x14ac:dyDescent="0.15">
      <c r="A9335" s="9" t="s">
        <v>1903</v>
      </c>
      <c r="B9335" s="1" t="s">
        <v>52929</v>
      </c>
      <c r="C9335" s="6" t="s">
        <v>54617</v>
      </c>
      <c r="D9335" s="7" t="s">
        <v>92</v>
      </c>
      <c r="E9335" s="204">
        <v>201610613050</v>
      </c>
      <c r="F9335" s="1" t="s">
        <v>54864</v>
      </c>
      <c r="G9335" s="5" t="s">
        <v>2</v>
      </c>
      <c r="H9335" s="1" t="s">
        <v>54865</v>
      </c>
      <c r="I9335" s="199">
        <v>2014113320</v>
      </c>
      <c r="J9335" s="1">
        <v>5</v>
      </c>
      <c r="K9335" s="26" t="s">
        <v>54866</v>
      </c>
      <c r="L9335" s="1" t="s">
        <v>54867</v>
      </c>
      <c r="M9335" s="1" t="s">
        <v>156</v>
      </c>
      <c r="N9335" s="7">
        <v>10000</v>
      </c>
      <c r="O9335" s="7">
        <v>10000</v>
      </c>
      <c r="P9335" s="7">
        <v>20000</v>
      </c>
      <c r="Q9335" s="1" t="s">
        <v>54868</v>
      </c>
    </row>
    <row r="9336" spans="1:17" s="415" customFormat="1" ht="182" x14ac:dyDescent="0.15">
      <c r="A9336" s="9" t="s">
        <v>1903</v>
      </c>
      <c r="B9336" s="1" t="s">
        <v>52929</v>
      </c>
      <c r="C9336" s="6" t="s">
        <v>54617</v>
      </c>
      <c r="D9336" s="7" t="s">
        <v>92</v>
      </c>
      <c r="E9336" s="204">
        <v>201610613051</v>
      </c>
      <c r="F9336" s="1" t="s">
        <v>54869</v>
      </c>
      <c r="G9336" s="5" t="s">
        <v>2</v>
      </c>
      <c r="H9336" s="1" t="s">
        <v>54870</v>
      </c>
      <c r="I9336" s="199">
        <v>2014112790</v>
      </c>
      <c r="J9336" s="1">
        <v>5</v>
      </c>
      <c r="K9336" s="26" t="s">
        <v>54871</v>
      </c>
      <c r="L9336" s="1" t="s">
        <v>54872</v>
      </c>
      <c r="M9336" s="1" t="s">
        <v>174</v>
      </c>
      <c r="N9336" s="7">
        <v>10000</v>
      </c>
      <c r="O9336" s="7">
        <v>10000</v>
      </c>
      <c r="P9336" s="7">
        <v>20000</v>
      </c>
      <c r="Q9336" s="1" t="s">
        <v>54873</v>
      </c>
    </row>
    <row r="9337" spans="1:17" s="415" customFormat="1" ht="140" x14ac:dyDescent="0.15">
      <c r="A9337" s="9" t="s">
        <v>1903</v>
      </c>
      <c r="B9337" s="1" t="s">
        <v>52929</v>
      </c>
      <c r="C9337" s="6" t="s">
        <v>54617</v>
      </c>
      <c r="D9337" s="7" t="s">
        <v>92</v>
      </c>
      <c r="E9337" s="204">
        <v>201610613052</v>
      </c>
      <c r="F9337" s="1" t="s">
        <v>54874</v>
      </c>
      <c r="G9337" s="5" t="s">
        <v>2</v>
      </c>
      <c r="H9337" s="1" t="s">
        <v>54875</v>
      </c>
      <c r="I9337" s="199">
        <v>2014114404</v>
      </c>
      <c r="J9337" s="1">
        <v>5</v>
      </c>
      <c r="K9337" s="26" t="s">
        <v>54876</v>
      </c>
      <c r="L9337" s="1" t="s">
        <v>881</v>
      </c>
      <c r="M9337" s="1" t="s">
        <v>174</v>
      </c>
      <c r="N9337" s="7">
        <v>10000</v>
      </c>
      <c r="O9337" s="7">
        <v>10000</v>
      </c>
      <c r="P9337" s="7">
        <v>20000</v>
      </c>
      <c r="Q9337" s="1" t="s">
        <v>54877</v>
      </c>
    </row>
    <row r="9338" spans="1:17" s="415" customFormat="1" ht="154" x14ac:dyDescent="0.15">
      <c r="A9338" s="9" t="s">
        <v>1903</v>
      </c>
      <c r="B9338" s="1" t="s">
        <v>52929</v>
      </c>
      <c r="C9338" s="6" t="s">
        <v>54617</v>
      </c>
      <c r="D9338" s="7" t="s">
        <v>92</v>
      </c>
      <c r="E9338" s="204">
        <v>201610613053</v>
      </c>
      <c r="F9338" s="1" t="s">
        <v>54878</v>
      </c>
      <c r="G9338" s="5" t="s">
        <v>2</v>
      </c>
      <c r="H9338" s="1" t="s">
        <v>13042</v>
      </c>
      <c r="I9338" s="199" t="s">
        <v>54879</v>
      </c>
      <c r="J9338" s="1">
        <v>5</v>
      </c>
      <c r="K9338" s="26" t="s">
        <v>54880</v>
      </c>
      <c r="L9338" s="1" t="s">
        <v>5850</v>
      </c>
      <c r="M9338" s="1" t="s">
        <v>156</v>
      </c>
      <c r="N9338" s="7">
        <v>10000</v>
      </c>
      <c r="O9338" s="7">
        <v>10000</v>
      </c>
      <c r="P9338" s="7">
        <v>20000</v>
      </c>
      <c r="Q9338" s="1" t="s">
        <v>54881</v>
      </c>
    </row>
    <row r="9339" spans="1:17" s="415" customFormat="1" ht="406" x14ac:dyDescent="0.15">
      <c r="A9339" s="9" t="s">
        <v>1903</v>
      </c>
      <c r="B9339" s="1" t="s">
        <v>52929</v>
      </c>
      <c r="C9339" s="6" t="s">
        <v>54617</v>
      </c>
      <c r="D9339" s="7" t="s">
        <v>92</v>
      </c>
      <c r="E9339" s="204">
        <v>201610613054</v>
      </c>
      <c r="F9339" s="1" t="s">
        <v>54882</v>
      </c>
      <c r="G9339" s="5" t="s">
        <v>2</v>
      </c>
      <c r="H9339" s="1" t="s">
        <v>54883</v>
      </c>
      <c r="I9339" s="199">
        <v>2014112317</v>
      </c>
      <c r="J9339" s="1">
        <v>4</v>
      </c>
      <c r="K9339" s="26" t="s">
        <v>54884</v>
      </c>
      <c r="L9339" s="1" t="s">
        <v>54885</v>
      </c>
      <c r="M9339" s="1" t="s">
        <v>174</v>
      </c>
      <c r="N9339" s="7">
        <v>10000</v>
      </c>
      <c r="O9339" s="7">
        <v>10000</v>
      </c>
      <c r="P9339" s="7">
        <v>20000</v>
      </c>
      <c r="Q9339" s="1" t="s">
        <v>54886</v>
      </c>
    </row>
    <row r="9340" spans="1:17" s="415" customFormat="1" ht="140" x14ac:dyDescent="0.15">
      <c r="A9340" s="9" t="s">
        <v>1903</v>
      </c>
      <c r="B9340" s="1" t="s">
        <v>52929</v>
      </c>
      <c r="C9340" s="6" t="s">
        <v>54617</v>
      </c>
      <c r="D9340" s="7" t="s">
        <v>92</v>
      </c>
      <c r="E9340" s="204">
        <v>201610613055</v>
      </c>
      <c r="F9340" s="1" t="s">
        <v>54887</v>
      </c>
      <c r="G9340" s="5" t="s">
        <v>2</v>
      </c>
      <c r="H9340" s="1" t="s">
        <v>54888</v>
      </c>
      <c r="I9340" s="199">
        <v>2014112306</v>
      </c>
      <c r="J9340" s="1">
        <v>4</v>
      </c>
      <c r="K9340" s="26" t="s">
        <v>54889</v>
      </c>
      <c r="L9340" s="1" t="s">
        <v>47782</v>
      </c>
      <c r="M9340" s="1" t="s">
        <v>174</v>
      </c>
      <c r="N9340" s="7">
        <v>10000</v>
      </c>
      <c r="O9340" s="7">
        <v>10000</v>
      </c>
      <c r="P9340" s="7">
        <v>20000</v>
      </c>
      <c r="Q9340" s="1" t="s">
        <v>54890</v>
      </c>
    </row>
    <row r="9341" spans="1:17" s="415" customFormat="1" ht="140" x14ac:dyDescent="0.15">
      <c r="A9341" s="9" t="s">
        <v>1903</v>
      </c>
      <c r="B9341" s="1" t="s">
        <v>52929</v>
      </c>
      <c r="C9341" s="6" t="s">
        <v>54617</v>
      </c>
      <c r="D9341" s="7" t="s">
        <v>92</v>
      </c>
      <c r="E9341" s="204">
        <v>201610613056</v>
      </c>
      <c r="F9341" s="1" t="s">
        <v>54891</v>
      </c>
      <c r="G9341" s="5" t="s">
        <v>2</v>
      </c>
      <c r="H9341" s="1" t="s">
        <v>54892</v>
      </c>
      <c r="I9341" s="199">
        <v>2014113771</v>
      </c>
      <c r="J9341" s="1">
        <v>4</v>
      </c>
      <c r="K9341" s="26" t="s">
        <v>54893</v>
      </c>
      <c r="L9341" s="1" t="s">
        <v>54894</v>
      </c>
      <c r="M9341" s="1" t="s">
        <v>156</v>
      </c>
      <c r="N9341" s="7">
        <v>10000</v>
      </c>
      <c r="O9341" s="7">
        <v>10000</v>
      </c>
      <c r="P9341" s="7">
        <v>20000</v>
      </c>
      <c r="Q9341" s="1" t="s">
        <v>54895</v>
      </c>
    </row>
    <row r="9342" spans="1:17" s="415" customFormat="1" ht="56" x14ac:dyDescent="0.15">
      <c r="A9342" s="9" t="s">
        <v>1903</v>
      </c>
      <c r="B9342" s="1" t="s">
        <v>52929</v>
      </c>
      <c r="C9342" s="6" t="s">
        <v>54617</v>
      </c>
      <c r="D9342" s="7" t="s">
        <v>92</v>
      </c>
      <c r="E9342" s="204">
        <v>201610613057</v>
      </c>
      <c r="F9342" s="1" t="s">
        <v>54896</v>
      </c>
      <c r="G9342" s="5" t="s">
        <v>2</v>
      </c>
      <c r="H9342" s="1" t="s">
        <v>54897</v>
      </c>
      <c r="I9342" s="199">
        <v>2014114104</v>
      </c>
      <c r="J9342" s="1">
        <v>2</v>
      </c>
      <c r="K9342" s="26" t="s">
        <v>54898</v>
      </c>
      <c r="L9342" s="1" t="s">
        <v>54899</v>
      </c>
      <c r="M9342" s="1" t="s">
        <v>156</v>
      </c>
      <c r="N9342" s="7">
        <v>10000</v>
      </c>
      <c r="O9342" s="7">
        <v>10000</v>
      </c>
      <c r="P9342" s="7">
        <v>20000</v>
      </c>
      <c r="Q9342" s="1" t="s">
        <v>54900</v>
      </c>
    </row>
    <row r="9343" spans="1:17" s="415" customFormat="1" ht="154" x14ac:dyDescent="0.15">
      <c r="A9343" s="9" t="s">
        <v>1903</v>
      </c>
      <c r="B9343" s="1" t="s">
        <v>52929</v>
      </c>
      <c r="C9343" s="6" t="s">
        <v>54617</v>
      </c>
      <c r="D9343" s="7" t="s">
        <v>92</v>
      </c>
      <c r="E9343" s="204">
        <v>201610613058</v>
      </c>
      <c r="F9343" s="1" t="s">
        <v>54901</v>
      </c>
      <c r="G9343" s="5" t="s">
        <v>2</v>
      </c>
      <c r="H9343" s="1" t="s">
        <v>54902</v>
      </c>
      <c r="I9343" s="199">
        <v>20134187</v>
      </c>
      <c r="J9343" s="1">
        <v>3</v>
      </c>
      <c r="K9343" s="26" t="s">
        <v>54903</v>
      </c>
      <c r="L9343" s="1" t="s">
        <v>54904</v>
      </c>
      <c r="M9343" s="1" t="s">
        <v>156</v>
      </c>
      <c r="N9343" s="7">
        <v>10000</v>
      </c>
      <c r="O9343" s="7">
        <v>10000</v>
      </c>
      <c r="P9343" s="7">
        <v>20000</v>
      </c>
      <c r="Q9343" s="1" t="s">
        <v>54905</v>
      </c>
    </row>
    <row r="9344" spans="1:17" s="415" customFormat="1" ht="182" x14ac:dyDescent="0.15">
      <c r="A9344" s="9" t="s">
        <v>1903</v>
      </c>
      <c r="B9344" s="1" t="s">
        <v>52929</v>
      </c>
      <c r="C9344" s="6" t="s">
        <v>54617</v>
      </c>
      <c r="D9344" s="7" t="s">
        <v>92</v>
      </c>
      <c r="E9344" s="204">
        <v>201610613059</v>
      </c>
      <c r="F9344" s="1" t="s">
        <v>54906</v>
      </c>
      <c r="G9344" s="5" t="s">
        <v>2</v>
      </c>
      <c r="H9344" s="1" t="s">
        <v>54907</v>
      </c>
      <c r="I9344" s="199">
        <v>20134133</v>
      </c>
      <c r="J9344" s="1">
        <v>5</v>
      </c>
      <c r="K9344" s="26" t="s">
        <v>54908</v>
      </c>
      <c r="L9344" s="1" t="s">
        <v>54909</v>
      </c>
      <c r="M9344" s="1" t="s">
        <v>156</v>
      </c>
      <c r="N9344" s="7">
        <v>10000</v>
      </c>
      <c r="O9344" s="7">
        <v>10000</v>
      </c>
      <c r="P9344" s="7">
        <v>20000</v>
      </c>
      <c r="Q9344" s="1" t="s">
        <v>54910</v>
      </c>
    </row>
    <row r="9345" spans="1:17" s="415" customFormat="1" ht="84" x14ac:dyDescent="0.15">
      <c r="A9345" s="9" t="s">
        <v>1903</v>
      </c>
      <c r="B9345" s="1" t="s">
        <v>52929</v>
      </c>
      <c r="C9345" s="6" t="s">
        <v>54617</v>
      </c>
      <c r="D9345" s="7" t="s">
        <v>92</v>
      </c>
      <c r="E9345" s="204">
        <v>201610613060</v>
      </c>
      <c r="F9345" s="1" t="s">
        <v>54911</v>
      </c>
      <c r="G9345" s="5" t="s">
        <v>2</v>
      </c>
      <c r="H9345" s="1" t="s">
        <v>54912</v>
      </c>
      <c r="I9345" s="199">
        <v>20130762</v>
      </c>
      <c r="J9345" s="1">
        <v>4</v>
      </c>
      <c r="K9345" s="26" t="s">
        <v>54913</v>
      </c>
      <c r="L9345" s="1" t="s">
        <v>6503</v>
      </c>
      <c r="M9345" s="1" t="s">
        <v>156</v>
      </c>
      <c r="N9345" s="7">
        <v>10000</v>
      </c>
      <c r="O9345" s="7">
        <v>10000</v>
      </c>
      <c r="P9345" s="7">
        <v>20000</v>
      </c>
      <c r="Q9345" s="1" t="s">
        <v>54914</v>
      </c>
    </row>
    <row r="9346" spans="1:17" s="415" customFormat="1" ht="409" x14ac:dyDescent="0.15">
      <c r="A9346" s="9" t="s">
        <v>1903</v>
      </c>
      <c r="B9346" s="1" t="s">
        <v>52929</v>
      </c>
      <c r="C9346" s="6" t="s">
        <v>54617</v>
      </c>
      <c r="D9346" s="7" t="s">
        <v>92</v>
      </c>
      <c r="E9346" s="204">
        <v>201610613061</v>
      </c>
      <c r="F9346" s="1" t="s">
        <v>54915</v>
      </c>
      <c r="G9346" s="5" t="s">
        <v>2</v>
      </c>
      <c r="H9346" s="1" t="s">
        <v>54916</v>
      </c>
      <c r="I9346" s="199">
        <v>20134192</v>
      </c>
      <c r="J9346" s="1">
        <v>4</v>
      </c>
      <c r="K9346" s="26" t="s">
        <v>54917</v>
      </c>
      <c r="L9346" s="1" t="s">
        <v>54918</v>
      </c>
      <c r="M9346" s="1" t="s">
        <v>174</v>
      </c>
      <c r="N9346" s="7">
        <v>10000</v>
      </c>
      <c r="O9346" s="7">
        <v>10000</v>
      </c>
      <c r="P9346" s="7">
        <v>20000</v>
      </c>
      <c r="Q9346" s="1" t="s">
        <v>54919</v>
      </c>
    </row>
    <row r="9347" spans="1:17" s="415" customFormat="1" ht="154" x14ac:dyDescent="0.15">
      <c r="A9347" s="9" t="s">
        <v>1903</v>
      </c>
      <c r="B9347" s="1" t="s">
        <v>52929</v>
      </c>
      <c r="C9347" s="6" t="s">
        <v>54617</v>
      </c>
      <c r="D9347" s="7" t="s">
        <v>92</v>
      </c>
      <c r="E9347" s="204">
        <v>201610613062</v>
      </c>
      <c r="F9347" s="1" t="s">
        <v>2</v>
      </c>
      <c r="G9347" s="5" t="s">
        <v>2</v>
      </c>
      <c r="H9347" s="1" t="s">
        <v>54920</v>
      </c>
      <c r="I9347" s="199" t="s">
        <v>54921</v>
      </c>
      <c r="J9347" s="1">
        <v>3</v>
      </c>
      <c r="K9347" s="26" t="s">
        <v>54922</v>
      </c>
      <c r="L9347" s="1" t="s">
        <v>54923</v>
      </c>
      <c r="M9347" s="1" t="s">
        <v>156</v>
      </c>
      <c r="N9347" s="7">
        <v>10000</v>
      </c>
      <c r="O9347" s="7">
        <v>10000</v>
      </c>
      <c r="P9347" s="7">
        <v>20000</v>
      </c>
      <c r="Q9347" s="1" t="s">
        <v>54924</v>
      </c>
    </row>
    <row r="9348" spans="1:17" s="415" customFormat="1" ht="252" x14ac:dyDescent="0.15">
      <c r="A9348" s="9" t="s">
        <v>1903</v>
      </c>
      <c r="B9348" s="1" t="s">
        <v>52929</v>
      </c>
      <c r="C9348" s="6" t="s">
        <v>54617</v>
      </c>
      <c r="D9348" s="7" t="s">
        <v>92</v>
      </c>
      <c r="E9348" s="204">
        <v>201610613063</v>
      </c>
      <c r="F9348" s="1" t="s">
        <v>54925</v>
      </c>
      <c r="G9348" s="5" t="s">
        <v>2</v>
      </c>
      <c r="H9348" s="1" t="s">
        <v>54926</v>
      </c>
      <c r="I9348" s="199">
        <v>2014113291</v>
      </c>
      <c r="J9348" s="1">
        <v>4</v>
      </c>
      <c r="K9348" s="26" t="s">
        <v>54927</v>
      </c>
      <c r="L9348" s="1" t="s">
        <v>54928</v>
      </c>
      <c r="M9348" s="1" t="s">
        <v>156</v>
      </c>
      <c r="N9348" s="7">
        <v>10000</v>
      </c>
      <c r="O9348" s="7">
        <v>10000</v>
      </c>
      <c r="P9348" s="7">
        <v>20000</v>
      </c>
      <c r="Q9348" s="1" t="s">
        <v>54929</v>
      </c>
    </row>
    <row r="9349" spans="1:17" s="415" customFormat="1" ht="140" x14ac:dyDescent="0.15">
      <c r="A9349" s="9" t="s">
        <v>1903</v>
      </c>
      <c r="B9349" s="1" t="s">
        <v>52929</v>
      </c>
      <c r="C9349" s="6" t="s">
        <v>54617</v>
      </c>
      <c r="D9349" s="7" t="s">
        <v>92</v>
      </c>
      <c r="E9349" s="204">
        <v>201610613064</v>
      </c>
      <c r="F9349" s="1" t="s">
        <v>54930</v>
      </c>
      <c r="G9349" s="5" t="s">
        <v>2</v>
      </c>
      <c r="H9349" s="1" t="s">
        <v>54931</v>
      </c>
      <c r="I9349" s="199">
        <v>2014114174</v>
      </c>
      <c r="J9349" s="1">
        <v>5</v>
      </c>
      <c r="K9349" s="26" t="s">
        <v>54932</v>
      </c>
      <c r="L9349" s="1" t="s">
        <v>54933</v>
      </c>
      <c r="M9349" s="1" t="s">
        <v>174</v>
      </c>
      <c r="N9349" s="7">
        <v>10000</v>
      </c>
      <c r="O9349" s="7">
        <v>10000</v>
      </c>
      <c r="P9349" s="7">
        <v>20000</v>
      </c>
      <c r="Q9349" s="1" t="s">
        <v>54934</v>
      </c>
    </row>
    <row r="9350" spans="1:17" s="415" customFormat="1" ht="238" x14ac:dyDescent="0.15">
      <c r="A9350" s="9" t="s">
        <v>1903</v>
      </c>
      <c r="B9350" s="1" t="s">
        <v>52929</v>
      </c>
      <c r="C9350" s="6" t="s">
        <v>54617</v>
      </c>
      <c r="D9350" s="7" t="s">
        <v>92</v>
      </c>
      <c r="E9350" s="204">
        <v>201610613065</v>
      </c>
      <c r="F9350" s="1" t="s">
        <v>54935</v>
      </c>
      <c r="G9350" s="5" t="s">
        <v>2</v>
      </c>
      <c r="H9350" s="1" t="s">
        <v>54936</v>
      </c>
      <c r="I9350" s="199">
        <v>2014114128</v>
      </c>
      <c r="J9350" s="1">
        <v>3</v>
      </c>
      <c r="K9350" s="26" t="s">
        <v>54937</v>
      </c>
      <c r="L9350" s="1" t="s">
        <v>54938</v>
      </c>
      <c r="M9350" s="1" t="s">
        <v>174</v>
      </c>
      <c r="N9350" s="7">
        <v>10000</v>
      </c>
      <c r="O9350" s="7">
        <v>10000</v>
      </c>
      <c r="P9350" s="7">
        <v>20000</v>
      </c>
      <c r="Q9350" s="1" t="s">
        <v>54939</v>
      </c>
    </row>
    <row r="9351" spans="1:17" s="415" customFormat="1" ht="140" x14ac:dyDescent="0.15">
      <c r="A9351" s="9" t="s">
        <v>1903</v>
      </c>
      <c r="B9351" s="1" t="s">
        <v>52929</v>
      </c>
      <c r="C9351" s="6" t="s">
        <v>54617</v>
      </c>
      <c r="D9351" s="7" t="s">
        <v>92</v>
      </c>
      <c r="E9351" s="204">
        <v>201610613066</v>
      </c>
      <c r="F9351" s="1" t="s">
        <v>54940</v>
      </c>
      <c r="G9351" s="5" t="s">
        <v>2</v>
      </c>
      <c r="H9351" s="1" t="s">
        <v>54941</v>
      </c>
      <c r="I9351" s="199">
        <v>2014114230</v>
      </c>
      <c r="J9351" s="1">
        <v>4</v>
      </c>
      <c r="K9351" s="26" t="s">
        <v>54942</v>
      </c>
      <c r="L9351" s="1" t="s">
        <v>54943</v>
      </c>
      <c r="M9351" s="1" t="s">
        <v>156</v>
      </c>
      <c r="N9351" s="7">
        <v>10000</v>
      </c>
      <c r="O9351" s="7">
        <v>10000</v>
      </c>
      <c r="P9351" s="7">
        <v>20000</v>
      </c>
      <c r="Q9351" s="1" t="s">
        <v>54944</v>
      </c>
    </row>
    <row r="9352" spans="1:17" s="415" customFormat="1" ht="280" x14ac:dyDescent="0.15">
      <c r="A9352" s="9" t="s">
        <v>1903</v>
      </c>
      <c r="B9352" s="1" t="s">
        <v>52929</v>
      </c>
      <c r="C9352" s="6" t="s">
        <v>54617</v>
      </c>
      <c r="D9352" s="7" t="s">
        <v>92</v>
      </c>
      <c r="E9352" s="204">
        <v>201610613067</v>
      </c>
      <c r="F9352" s="1" t="s">
        <v>54945</v>
      </c>
      <c r="G9352" s="5" t="s">
        <v>2</v>
      </c>
      <c r="H9352" s="1" t="s">
        <v>54946</v>
      </c>
      <c r="I9352" s="199">
        <v>2014114389</v>
      </c>
      <c r="J9352" s="1">
        <v>4</v>
      </c>
      <c r="K9352" s="26" t="s">
        <v>54947</v>
      </c>
      <c r="L9352" s="1" t="s">
        <v>54948</v>
      </c>
      <c r="M9352" s="1" t="s">
        <v>156</v>
      </c>
      <c r="N9352" s="7">
        <v>10000</v>
      </c>
      <c r="O9352" s="7">
        <v>10000</v>
      </c>
      <c r="P9352" s="7">
        <v>20000</v>
      </c>
      <c r="Q9352" s="1" t="s">
        <v>54949</v>
      </c>
    </row>
    <row r="9353" spans="1:17" s="415" customFormat="1" ht="70" x14ac:dyDescent="0.15">
      <c r="A9353" s="9" t="s">
        <v>1903</v>
      </c>
      <c r="B9353" s="1" t="s">
        <v>52929</v>
      </c>
      <c r="C9353" s="6" t="s">
        <v>54617</v>
      </c>
      <c r="D9353" s="7" t="s">
        <v>92</v>
      </c>
      <c r="E9353" s="204">
        <v>201610613068</v>
      </c>
      <c r="F9353" s="1" t="s">
        <v>54950</v>
      </c>
      <c r="G9353" s="5" t="s">
        <v>2</v>
      </c>
      <c r="H9353" s="1" t="s">
        <v>54951</v>
      </c>
      <c r="I9353" s="199">
        <v>20134328</v>
      </c>
      <c r="J9353" s="1">
        <v>5</v>
      </c>
      <c r="K9353" s="26" t="s">
        <v>54952</v>
      </c>
      <c r="L9353" s="1" t="s">
        <v>54953</v>
      </c>
      <c r="M9353" s="1" t="s">
        <v>174</v>
      </c>
      <c r="N9353" s="7">
        <v>10000</v>
      </c>
      <c r="O9353" s="7">
        <v>10000</v>
      </c>
      <c r="P9353" s="7">
        <v>20000</v>
      </c>
      <c r="Q9353" s="1" t="s">
        <v>54954</v>
      </c>
    </row>
    <row r="9354" spans="1:17" s="415" customFormat="1" ht="196" x14ac:dyDescent="0.15">
      <c r="A9354" s="9" t="s">
        <v>1903</v>
      </c>
      <c r="B9354" s="1" t="s">
        <v>52929</v>
      </c>
      <c r="C9354" s="6" t="s">
        <v>54617</v>
      </c>
      <c r="D9354" s="7" t="s">
        <v>92</v>
      </c>
      <c r="E9354" s="204">
        <v>201610613069</v>
      </c>
      <c r="F9354" s="1" t="s">
        <v>54955</v>
      </c>
      <c r="G9354" s="5" t="s">
        <v>2</v>
      </c>
      <c r="H9354" s="1" t="s">
        <v>54956</v>
      </c>
      <c r="I9354" s="199">
        <v>2014114185</v>
      </c>
      <c r="J9354" s="1">
        <v>5</v>
      </c>
      <c r="K9354" s="26" t="s">
        <v>54957</v>
      </c>
      <c r="L9354" s="1" t="s">
        <v>54958</v>
      </c>
      <c r="M9354" s="1" t="s">
        <v>174</v>
      </c>
      <c r="N9354" s="7">
        <v>10000</v>
      </c>
      <c r="O9354" s="7">
        <v>10000</v>
      </c>
      <c r="P9354" s="7">
        <v>20000</v>
      </c>
      <c r="Q9354" s="1" t="s">
        <v>54959</v>
      </c>
    </row>
    <row r="9355" spans="1:17" s="415" customFormat="1" ht="112" x14ac:dyDescent="0.15">
      <c r="A9355" s="9" t="s">
        <v>1903</v>
      </c>
      <c r="B9355" s="1" t="s">
        <v>52929</v>
      </c>
      <c r="C9355" s="6" t="s">
        <v>54617</v>
      </c>
      <c r="D9355" s="7" t="s">
        <v>92</v>
      </c>
      <c r="E9355" s="204">
        <v>201610613070</v>
      </c>
      <c r="F9355" s="1" t="s">
        <v>54960</v>
      </c>
      <c r="G9355" s="5" t="s">
        <v>2</v>
      </c>
      <c r="H9355" s="1" t="s">
        <v>54961</v>
      </c>
      <c r="I9355" s="199">
        <v>2014114379</v>
      </c>
      <c r="J9355" s="1">
        <v>5</v>
      </c>
      <c r="K9355" s="26" t="s">
        <v>54962</v>
      </c>
      <c r="L9355" s="1" t="s">
        <v>54963</v>
      </c>
      <c r="M9355" s="1" t="s">
        <v>156</v>
      </c>
      <c r="N9355" s="7">
        <v>10000</v>
      </c>
      <c r="O9355" s="7">
        <v>10000</v>
      </c>
      <c r="P9355" s="7">
        <v>20000</v>
      </c>
      <c r="Q9355" s="1" t="s">
        <v>54964</v>
      </c>
    </row>
    <row r="9356" spans="1:17" s="415" customFormat="1" ht="98" x14ac:dyDescent="0.15">
      <c r="A9356" s="9" t="s">
        <v>1903</v>
      </c>
      <c r="B9356" s="1" t="s">
        <v>52929</v>
      </c>
      <c r="C9356" s="6" t="s">
        <v>54617</v>
      </c>
      <c r="D9356" s="7" t="s">
        <v>92</v>
      </c>
      <c r="E9356" s="204">
        <v>201610613071</v>
      </c>
      <c r="F9356" s="1" t="s">
        <v>54965</v>
      </c>
      <c r="G9356" s="5" t="s">
        <v>2</v>
      </c>
      <c r="H9356" s="1" t="s">
        <v>54966</v>
      </c>
      <c r="I9356" s="199">
        <v>2014114327</v>
      </c>
      <c r="J9356" s="1">
        <v>5</v>
      </c>
      <c r="K9356" s="26" t="s">
        <v>54967</v>
      </c>
      <c r="L9356" s="1" t="s">
        <v>15572</v>
      </c>
      <c r="M9356" s="1" t="s">
        <v>156</v>
      </c>
      <c r="N9356" s="7">
        <v>10000</v>
      </c>
      <c r="O9356" s="7">
        <v>10000</v>
      </c>
      <c r="P9356" s="7">
        <v>20000</v>
      </c>
      <c r="Q9356" s="1" t="s">
        <v>54968</v>
      </c>
    </row>
    <row r="9357" spans="1:17" s="415" customFormat="1" ht="140" x14ac:dyDescent="0.15">
      <c r="A9357" s="9" t="s">
        <v>1903</v>
      </c>
      <c r="B9357" s="1" t="s">
        <v>52929</v>
      </c>
      <c r="C9357" s="6" t="s">
        <v>54617</v>
      </c>
      <c r="D9357" s="7" t="s">
        <v>92</v>
      </c>
      <c r="E9357" s="204">
        <v>201610613072</v>
      </c>
      <c r="F9357" s="1" t="s">
        <v>54969</v>
      </c>
      <c r="G9357" s="5" t="s">
        <v>2</v>
      </c>
      <c r="H9357" s="1" t="s">
        <v>36062</v>
      </c>
      <c r="I9357" s="199">
        <v>2014114303</v>
      </c>
      <c r="J9357" s="1">
        <v>4</v>
      </c>
      <c r="K9357" s="26" t="s">
        <v>54970</v>
      </c>
      <c r="L9357" s="1" t="s">
        <v>54971</v>
      </c>
      <c r="M9357" s="1" t="s">
        <v>156</v>
      </c>
      <c r="N9357" s="7">
        <v>10000</v>
      </c>
      <c r="O9357" s="7">
        <v>10000</v>
      </c>
      <c r="P9357" s="7">
        <v>20000</v>
      </c>
      <c r="Q9357" s="1" t="s">
        <v>54972</v>
      </c>
    </row>
    <row r="9358" spans="1:17" s="415" customFormat="1" ht="140" x14ac:dyDescent="0.15">
      <c r="A9358" s="9" t="s">
        <v>1903</v>
      </c>
      <c r="B9358" s="1" t="s">
        <v>52929</v>
      </c>
      <c r="C9358" s="6" t="s">
        <v>54617</v>
      </c>
      <c r="D9358" s="7" t="s">
        <v>92</v>
      </c>
      <c r="E9358" s="204">
        <v>201610613073</v>
      </c>
      <c r="F9358" s="1" t="s">
        <v>54973</v>
      </c>
      <c r="G9358" s="5" t="s">
        <v>2</v>
      </c>
      <c r="H9358" s="1" t="s">
        <v>54974</v>
      </c>
      <c r="I9358" s="199" t="s">
        <v>54975</v>
      </c>
      <c r="J9358" s="1">
        <v>4</v>
      </c>
      <c r="K9358" s="26" t="s">
        <v>54976</v>
      </c>
      <c r="L9358" s="1" t="s">
        <v>54977</v>
      </c>
      <c r="M9358" s="1" t="s">
        <v>156</v>
      </c>
      <c r="N9358" s="7">
        <v>10000</v>
      </c>
      <c r="O9358" s="7">
        <v>10000</v>
      </c>
      <c r="P9358" s="7">
        <v>20000</v>
      </c>
      <c r="Q9358" s="1" t="s">
        <v>54978</v>
      </c>
    </row>
    <row r="9359" spans="1:17" s="415" customFormat="1" ht="196" x14ac:dyDescent="0.15">
      <c r="A9359" s="9" t="s">
        <v>1903</v>
      </c>
      <c r="B9359" s="1" t="s">
        <v>52929</v>
      </c>
      <c r="C9359" s="6" t="s">
        <v>54617</v>
      </c>
      <c r="D9359" s="7" t="s">
        <v>92</v>
      </c>
      <c r="E9359" s="204">
        <v>201610613074</v>
      </c>
      <c r="F9359" s="1" t="s">
        <v>54979</v>
      </c>
      <c r="G9359" s="5" t="s">
        <v>2</v>
      </c>
      <c r="H9359" s="1" t="s">
        <v>54980</v>
      </c>
      <c r="I9359" s="199">
        <v>2014113776</v>
      </c>
      <c r="J9359" s="1">
        <v>5</v>
      </c>
      <c r="K9359" s="26" t="s">
        <v>54981</v>
      </c>
      <c r="L9359" s="1" t="s">
        <v>3945</v>
      </c>
      <c r="M9359" s="1" t="s">
        <v>156</v>
      </c>
      <c r="N9359" s="7">
        <v>10000</v>
      </c>
      <c r="O9359" s="7">
        <v>10000</v>
      </c>
      <c r="P9359" s="7">
        <v>20000</v>
      </c>
      <c r="Q9359" s="1" t="s">
        <v>54982</v>
      </c>
    </row>
    <row r="9360" spans="1:17" s="415" customFormat="1" ht="140" x14ac:dyDescent="0.15">
      <c r="A9360" s="9" t="s">
        <v>1903</v>
      </c>
      <c r="B9360" s="1" t="s">
        <v>52929</v>
      </c>
      <c r="C9360" s="6" t="s">
        <v>54617</v>
      </c>
      <c r="D9360" s="7" t="s">
        <v>92</v>
      </c>
      <c r="E9360" s="204">
        <v>201610613075</v>
      </c>
      <c r="F9360" s="1" t="s">
        <v>54983</v>
      </c>
      <c r="G9360" s="5" t="s">
        <v>2</v>
      </c>
      <c r="H9360" s="1" t="s">
        <v>54984</v>
      </c>
      <c r="I9360" s="199">
        <v>20130376</v>
      </c>
      <c r="J9360" s="1">
        <v>5</v>
      </c>
      <c r="K9360" s="26" t="s">
        <v>54985</v>
      </c>
      <c r="L9360" s="1" t="s">
        <v>54986</v>
      </c>
      <c r="M9360" s="1" t="s">
        <v>156</v>
      </c>
      <c r="N9360" s="7">
        <v>10000</v>
      </c>
      <c r="O9360" s="7">
        <v>10000</v>
      </c>
      <c r="P9360" s="7">
        <v>20000</v>
      </c>
      <c r="Q9360" s="1" t="s">
        <v>54987</v>
      </c>
    </row>
    <row r="9361" spans="1:17" s="415" customFormat="1" ht="196" x14ac:dyDescent="0.15">
      <c r="A9361" s="9" t="s">
        <v>1903</v>
      </c>
      <c r="B9361" s="1" t="s">
        <v>52929</v>
      </c>
      <c r="C9361" s="6" t="s">
        <v>54617</v>
      </c>
      <c r="D9361" s="7" t="s">
        <v>92</v>
      </c>
      <c r="E9361" s="204">
        <v>201610613076</v>
      </c>
      <c r="F9361" s="1" t="s">
        <v>54988</v>
      </c>
      <c r="G9361" s="5" t="s">
        <v>2</v>
      </c>
      <c r="H9361" s="1" t="s">
        <v>54989</v>
      </c>
      <c r="I9361" s="199">
        <v>2014110608</v>
      </c>
      <c r="J9361" s="1">
        <v>5</v>
      </c>
      <c r="K9361" s="26" t="s">
        <v>54990</v>
      </c>
      <c r="L9361" s="1" t="s">
        <v>47151</v>
      </c>
      <c r="M9361" s="1" t="s">
        <v>174</v>
      </c>
      <c r="N9361" s="7">
        <v>10000</v>
      </c>
      <c r="O9361" s="7">
        <v>10000</v>
      </c>
      <c r="P9361" s="7">
        <v>20000</v>
      </c>
      <c r="Q9361" s="1" t="s">
        <v>54991</v>
      </c>
    </row>
    <row r="9362" spans="1:17" s="415" customFormat="1" ht="168" x14ac:dyDescent="0.15">
      <c r="A9362" s="9" t="s">
        <v>1903</v>
      </c>
      <c r="B9362" s="1" t="s">
        <v>52929</v>
      </c>
      <c r="C9362" s="6" t="s">
        <v>54617</v>
      </c>
      <c r="D9362" s="7" t="s">
        <v>92</v>
      </c>
      <c r="E9362" s="204">
        <v>201610613077</v>
      </c>
      <c r="F9362" s="1" t="s">
        <v>54992</v>
      </c>
      <c r="G9362" s="5" t="s">
        <v>2</v>
      </c>
      <c r="H9362" s="1" t="s">
        <v>54993</v>
      </c>
      <c r="I9362" s="199">
        <v>2014110276</v>
      </c>
      <c r="J9362" s="1">
        <v>5</v>
      </c>
      <c r="K9362" s="26" t="s">
        <v>54994</v>
      </c>
      <c r="L9362" s="1" t="s">
        <v>54995</v>
      </c>
      <c r="M9362" s="1" t="s">
        <v>156</v>
      </c>
      <c r="N9362" s="7">
        <v>10000</v>
      </c>
      <c r="O9362" s="7">
        <v>10000</v>
      </c>
      <c r="P9362" s="7">
        <v>20000</v>
      </c>
      <c r="Q9362" s="1" t="s">
        <v>54996</v>
      </c>
    </row>
    <row r="9363" spans="1:17" s="415" customFormat="1" ht="112" x14ac:dyDescent="0.15">
      <c r="A9363" s="9" t="s">
        <v>1903</v>
      </c>
      <c r="B9363" s="1" t="s">
        <v>52929</v>
      </c>
      <c r="C9363" s="6" t="s">
        <v>54617</v>
      </c>
      <c r="D9363" s="7" t="s">
        <v>92</v>
      </c>
      <c r="E9363" s="204">
        <v>201610613078</v>
      </c>
      <c r="F9363" s="1" t="s">
        <v>54997</v>
      </c>
      <c r="G9363" s="5" t="s">
        <v>2</v>
      </c>
      <c r="H9363" s="1" t="s">
        <v>54998</v>
      </c>
      <c r="I9363" s="199">
        <v>2014110053</v>
      </c>
      <c r="J9363" s="1">
        <v>4</v>
      </c>
      <c r="K9363" s="26" t="s">
        <v>54999</v>
      </c>
      <c r="L9363" s="1" t="s">
        <v>55000</v>
      </c>
      <c r="M9363" s="1" t="s">
        <v>174</v>
      </c>
      <c r="N9363" s="7">
        <v>10000</v>
      </c>
      <c r="O9363" s="7">
        <v>10000</v>
      </c>
      <c r="P9363" s="7">
        <v>20000</v>
      </c>
      <c r="Q9363" s="1" t="s">
        <v>55001</v>
      </c>
    </row>
    <row r="9364" spans="1:17" s="415" customFormat="1" ht="98" x14ac:dyDescent="0.15">
      <c r="A9364" s="9" t="s">
        <v>1903</v>
      </c>
      <c r="B9364" s="1" t="s">
        <v>52929</v>
      </c>
      <c r="C9364" s="6" t="s">
        <v>54617</v>
      </c>
      <c r="D9364" s="7" t="s">
        <v>92</v>
      </c>
      <c r="E9364" s="204">
        <v>201610613079</v>
      </c>
      <c r="F9364" s="1" t="s">
        <v>55002</v>
      </c>
      <c r="G9364" s="5" t="s">
        <v>2</v>
      </c>
      <c r="H9364" s="1" t="s">
        <v>24956</v>
      </c>
      <c r="I9364" s="199">
        <v>2014110309</v>
      </c>
      <c r="J9364" s="1">
        <v>5</v>
      </c>
      <c r="K9364" s="26" t="s">
        <v>55003</v>
      </c>
      <c r="L9364" s="1" t="s">
        <v>55004</v>
      </c>
      <c r="M9364" s="1" t="s">
        <v>156</v>
      </c>
      <c r="N9364" s="7">
        <v>10000</v>
      </c>
      <c r="O9364" s="7">
        <v>10000</v>
      </c>
      <c r="P9364" s="7">
        <v>20000</v>
      </c>
      <c r="Q9364" s="1" t="s">
        <v>55005</v>
      </c>
    </row>
    <row r="9365" spans="1:17" s="415" customFormat="1" ht="409" x14ac:dyDescent="0.15">
      <c r="A9365" s="9" t="s">
        <v>1903</v>
      </c>
      <c r="B9365" s="1" t="s">
        <v>52929</v>
      </c>
      <c r="C9365" s="6" t="s">
        <v>54617</v>
      </c>
      <c r="D9365" s="7" t="s">
        <v>92</v>
      </c>
      <c r="E9365" s="204">
        <v>201610613080</v>
      </c>
      <c r="F9365" s="5" t="s">
        <v>55006</v>
      </c>
      <c r="G9365" s="5" t="s">
        <v>2</v>
      </c>
      <c r="H9365" s="5" t="s">
        <v>55007</v>
      </c>
      <c r="I9365" s="199">
        <v>2014110316</v>
      </c>
      <c r="J9365" s="5">
        <v>4</v>
      </c>
      <c r="K9365" s="16" t="s">
        <v>55008</v>
      </c>
      <c r="L9365" s="5" t="s">
        <v>55009</v>
      </c>
      <c r="M9365" s="5" t="s">
        <v>174</v>
      </c>
      <c r="N9365" s="7">
        <v>10000</v>
      </c>
      <c r="O9365" s="7">
        <v>10000</v>
      </c>
      <c r="P9365" s="7">
        <v>20000</v>
      </c>
      <c r="Q9365" s="5" t="s">
        <v>55010</v>
      </c>
    </row>
    <row r="9366" spans="1:17" s="415" customFormat="1" ht="378" x14ac:dyDescent="0.15">
      <c r="A9366" s="9" t="s">
        <v>1903</v>
      </c>
      <c r="B9366" s="1" t="s">
        <v>52929</v>
      </c>
      <c r="C9366" s="6" t="s">
        <v>54617</v>
      </c>
      <c r="D9366" s="7" t="s">
        <v>92</v>
      </c>
      <c r="E9366" s="204">
        <v>201610613081</v>
      </c>
      <c r="F9366" s="1" t="s">
        <v>55011</v>
      </c>
      <c r="G9366" s="5" t="s">
        <v>2</v>
      </c>
      <c r="H9366" s="1" t="s">
        <v>55012</v>
      </c>
      <c r="I9366" s="199">
        <v>2014110611</v>
      </c>
      <c r="J9366" s="1">
        <v>5</v>
      </c>
      <c r="K9366" s="238" t="s">
        <v>55013</v>
      </c>
      <c r="L9366" s="1" t="s">
        <v>55014</v>
      </c>
      <c r="M9366" s="1" t="s">
        <v>156</v>
      </c>
      <c r="N9366" s="7">
        <v>10000</v>
      </c>
      <c r="O9366" s="7">
        <v>10000</v>
      </c>
      <c r="P9366" s="7">
        <v>20000</v>
      </c>
      <c r="Q9366" s="1" t="s">
        <v>55015</v>
      </c>
    </row>
    <row r="9367" spans="1:17" s="415" customFormat="1" ht="98" x14ac:dyDescent="0.15">
      <c r="A9367" s="9" t="s">
        <v>1903</v>
      </c>
      <c r="B9367" s="1" t="s">
        <v>52929</v>
      </c>
      <c r="C9367" s="6" t="s">
        <v>54617</v>
      </c>
      <c r="D9367" s="7" t="s">
        <v>92</v>
      </c>
      <c r="E9367" s="204">
        <v>201610613082</v>
      </c>
      <c r="F9367" s="1" t="s">
        <v>55016</v>
      </c>
      <c r="G9367" s="5" t="s">
        <v>2</v>
      </c>
      <c r="H9367" s="1" t="s">
        <v>55017</v>
      </c>
      <c r="I9367" s="199">
        <v>2014110189</v>
      </c>
      <c r="J9367" s="1">
        <v>5</v>
      </c>
      <c r="K9367" s="238" t="s">
        <v>55018</v>
      </c>
      <c r="L9367" s="1" t="s">
        <v>55019</v>
      </c>
      <c r="M9367" s="1" t="s">
        <v>156</v>
      </c>
      <c r="N9367" s="7">
        <v>10000</v>
      </c>
      <c r="O9367" s="7">
        <v>10000</v>
      </c>
      <c r="P9367" s="7">
        <v>20000</v>
      </c>
      <c r="Q9367" s="1" t="s">
        <v>55020</v>
      </c>
    </row>
    <row r="9368" spans="1:17" s="415" customFormat="1" ht="98" x14ac:dyDescent="0.15">
      <c r="A9368" s="9" t="s">
        <v>1903</v>
      </c>
      <c r="B9368" s="1" t="s">
        <v>52929</v>
      </c>
      <c r="C9368" s="6" t="s">
        <v>54617</v>
      </c>
      <c r="D9368" s="7" t="s">
        <v>92</v>
      </c>
      <c r="E9368" s="204">
        <v>201610613083</v>
      </c>
      <c r="F9368" s="1" t="s">
        <v>55021</v>
      </c>
      <c r="G9368" s="5" t="s">
        <v>2</v>
      </c>
      <c r="H9368" s="1" t="s">
        <v>55022</v>
      </c>
      <c r="I9368" s="199">
        <v>2014110395</v>
      </c>
      <c r="J9368" s="1">
        <v>5</v>
      </c>
      <c r="K9368" s="239" t="s">
        <v>55023</v>
      </c>
      <c r="L9368" s="1" t="s">
        <v>55024</v>
      </c>
      <c r="M9368" s="1" t="s">
        <v>156</v>
      </c>
      <c r="N9368" s="7">
        <v>10000</v>
      </c>
      <c r="O9368" s="7">
        <v>10000</v>
      </c>
      <c r="P9368" s="7">
        <v>20000</v>
      </c>
      <c r="Q9368" s="1" t="s">
        <v>55025</v>
      </c>
    </row>
    <row r="9369" spans="1:17" s="415" customFormat="1" ht="182" x14ac:dyDescent="0.15">
      <c r="A9369" s="9" t="s">
        <v>1903</v>
      </c>
      <c r="B9369" s="1" t="s">
        <v>52929</v>
      </c>
      <c r="C9369" s="6" t="s">
        <v>54617</v>
      </c>
      <c r="D9369" s="7" t="s">
        <v>92</v>
      </c>
      <c r="E9369" s="204">
        <v>201610613084</v>
      </c>
      <c r="F9369" s="1" t="s">
        <v>55026</v>
      </c>
      <c r="G9369" s="5" t="s">
        <v>2</v>
      </c>
      <c r="H9369" s="1" t="s">
        <v>50376</v>
      </c>
      <c r="I9369" s="199">
        <v>20133015</v>
      </c>
      <c r="J9369" s="1">
        <v>5</v>
      </c>
      <c r="K9369" s="26" t="s">
        <v>55027</v>
      </c>
      <c r="L9369" s="1" t="s">
        <v>55028</v>
      </c>
      <c r="M9369" s="1" t="s">
        <v>156</v>
      </c>
      <c r="N9369" s="7">
        <v>10000</v>
      </c>
      <c r="O9369" s="7">
        <v>10000</v>
      </c>
      <c r="P9369" s="7">
        <v>20000</v>
      </c>
      <c r="Q9369" s="1" t="s">
        <v>55029</v>
      </c>
    </row>
    <row r="9370" spans="1:17" s="415" customFormat="1" ht="84" x14ac:dyDescent="0.15">
      <c r="A9370" s="9" t="s">
        <v>1903</v>
      </c>
      <c r="B9370" s="1" t="s">
        <v>52929</v>
      </c>
      <c r="C9370" s="6" t="s">
        <v>54617</v>
      </c>
      <c r="D9370" s="7" t="s">
        <v>92</v>
      </c>
      <c r="E9370" s="204">
        <v>201610613085</v>
      </c>
      <c r="F9370" s="1" t="s">
        <v>55030</v>
      </c>
      <c r="G9370" s="5" t="s">
        <v>2</v>
      </c>
      <c r="H9370" s="1" t="s">
        <v>55031</v>
      </c>
      <c r="I9370" s="199">
        <v>2014112092</v>
      </c>
      <c r="J9370" s="1">
        <v>4</v>
      </c>
      <c r="K9370" s="26" t="s">
        <v>55032</v>
      </c>
      <c r="L9370" s="1" t="s">
        <v>55033</v>
      </c>
      <c r="M9370" s="1" t="s">
        <v>174</v>
      </c>
      <c r="N9370" s="7">
        <v>10000</v>
      </c>
      <c r="O9370" s="7">
        <v>10000</v>
      </c>
      <c r="P9370" s="7">
        <v>20000</v>
      </c>
      <c r="Q9370" s="1" t="s">
        <v>55034</v>
      </c>
    </row>
    <row r="9371" spans="1:17" s="415" customFormat="1" ht="154" x14ac:dyDescent="0.15">
      <c r="A9371" s="9" t="s">
        <v>1903</v>
      </c>
      <c r="B9371" s="1" t="s">
        <v>52929</v>
      </c>
      <c r="C9371" s="6" t="s">
        <v>54617</v>
      </c>
      <c r="D9371" s="7" t="s">
        <v>92</v>
      </c>
      <c r="E9371" s="204">
        <v>201610613086</v>
      </c>
      <c r="F9371" s="1" t="s">
        <v>55035</v>
      </c>
      <c r="G9371" s="5" t="s">
        <v>2</v>
      </c>
      <c r="H9371" s="1" t="s">
        <v>55036</v>
      </c>
      <c r="I9371" s="199">
        <v>2014113942</v>
      </c>
      <c r="J9371" s="1">
        <v>5</v>
      </c>
      <c r="K9371" s="26" t="s">
        <v>55037</v>
      </c>
      <c r="L9371" s="1" t="s">
        <v>55038</v>
      </c>
      <c r="M9371" s="1" t="s">
        <v>174</v>
      </c>
      <c r="N9371" s="7">
        <v>10000</v>
      </c>
      <c r="O9371" s="7">
        <v>10000</v>
      </c>
      <c r="P9371" s="7">
        <v>20000</v>
      </c>
      <c r="Q9371" s="1" t="s">
        <v>55039</v>
      </c>
    </row>
    <row r="9372" spans="1:17" s="415" customFormat="1" ht="112" x14ac:dyDescent="0.15">
      <c r="A9372" s="9" t="s">
        <v>1903</v>
      </c>
      <c r="B9372" s="1" t="s">
        <v>52929</v>
      </c>
      <c r="C9372" s="6" t="s">
        <v>54617</v>
      </c>
      <c r="D9372" s="7" t="s">
        <v>92</v>
      </c>
      <c r="E9372" s="204">
        <v>201610613087</v>
      </c>
      <c r="F9372" s="1" t="s">
        <v>55040</v>
      </c>
      <c r="G9372" s="5" t="s">
        <v>2</v>
      </c>
      <c r="H9372" s="1" t="s">
        <v>55041</v>
      </c>
      <c r="I9372" s="199">
        <v>20132098</v>
      </c>
      <c r="J9372" s="1">
        <v>3</v>
      </c>
      <c r="K9372" s="26" t="s">
        <v>55042</v>
      </c>
      <c r="L9372" s="1" t="s">
        <v>55043</v>
      </c>
      <c r="M9372" s="1" t="s">
        <v>19995</v>
      </c>
      <c r="N9372" s="7">
        <v>10000</v>
      </c>
      <c r="O9372" s="7">
        <v>10000</v>
      </c>
      <c r="P9372" s="7">
        <v>20000</v>
      </c>
      <c r="Q9372" s="1" t="s">
        <v>55044</v>
      </c>
    </row>
    <row r="9373" spans="1:17" s="415" customFormat="1" ht="84" x14ac:dyDescent="0.15">
      <c r="A9373" s="9" t="s">
        <v>1903</v>
      </c>
      <c r="B9373" s="1" t="s">
        <v>52929</v>
      </c>
      <c r="C9373" s="6" t="s">
        <v>54617</v>
      </c>
      <c r="D9373" s="7" t="s">
        <v>92</v>
      </c>
      <c r="E9373" s="204">
        <v>201610613088</v>
      </c>
      <c r="F9373" s="1" t="s">
        <v>55045</v>
      </c>
      <c r="G9373" s="5" t="s">
        <v>2</v>
      </c>
      <c r="H9373" s="1" t="s">
        <v>55046</v>
      </c>
      <c r="I9373" s="199">
        <v>2014111880</v>
      </c>
      <c r="J9373" s="1">
        <v>5</v>
      </c>
      <c r="K9373" s="26" t="s">
        <v>55047</v>
      </c>
      <c r="L9373" s="1" t="s">
        <v>55048</v>
      </c>
      <c r="M9373" s="1" t="s">
        <v>156</v>
      </c>
      <c r="N9373" s="7">
        <v>10000</v>
      </c>
      <c r="O9373" s="7">
        <v>10000</v>
      </c>
      <c r="P9373" s="7">
        <v>20000</v>
      </c>
      <c r="Q9373" s="1" t="s">
        <v>55049</v>
      </c>
    </row>
    <row r="9374" spans="1:17" s="415" customFormat="1" ht="182" x14ac:dyDescent="0.15">
      <c r="A9374" s="9" t="s">
        <v>1903</v>
      </c>
      <c r="B9374" s="1" t="s">
        <v>52929</v>
      </c>
      <c r="C9374" s="6" t="s">
        <v>54617</v>
      </c>
      <c r="D9374" s="7" t="s">
        <v>92</v>
      </c>
      <c r="E9374" s="204">
        <v>201610613089</v>
      </c>
      <c r="F9374" s="1" t="s">
        <v>55050</v>
      </c>
      <c r="G9374" s="5" t="s">
        <v>2</v>
      </c>
      <c r="H9374" s="1" t="s">
        <v>55051</v>
      </c>
      <c r="I9374" s="199">
        <v>2014111992</v>
      </c>
      <c r="J9374" s="1">
        <v>5</v>
      </c>
      <c r="K9374" s="26" t="s">
        <v>55052</v>
      </c>
      <c r="L9374" s="1" t="s">
        <v>55053</v>
      </c>
      <c r="M9374" s="1" t="s">
        <v>174</v>
      </c>
      <c r="N9374" s="7">
        <v>10000</v>
      </c>
      <c r="O9374" s="7">
        <v>10000</v>
      </c>
      <c r="P9374" s="7">
        <v>20000</v>
      </c>
      <c r="Q9374" s="1" t="s">
        <v>55054</v>
      </c>
    </row>
    <row r="9375" spans="1:17" s="415" customFormat="1" ht="182" x14ac:dyDescent="0.15">
      <c r="A9375" s="9" t="s">
        <v>1903</v>
      </c>
      <c r="B9375" s="1" t="s">
        <v>52929</v>
      </c>
      <c r="C9375" s="6" t="s">
        <v>54617</v>
      </c>
      <c r="D9375" s="7" t="s">
        <v>92</v>
      </c>
      <c r="E9375" s="204">
        <v>201610613090</v>
      </c>
      <c r="F9375" s="1" t="s">
        <v>55055</v>
      </c>
      <c r="G9375" s="5" t="s">
        <v>2</v>
      </c>
      <c r="H9375" s="1" t="s">
        <v>55056</v>
      </c>
      <c r="I9375" s="199">
        <v>2014111667</v>
      </c>
      <c r="J9375" s="1">
        <v>5</v>
      </c>
      <c r="K9375" s="26" t="s">
        <v>55057</v>
      </c>
      <c r="L9375" s="1" t="s">
        <v>55058</v>
      </c>
      <c r="M9375" s="1" t="s">
        <v>156</v>
      </c>
      <c r="N9375" s="7">
        <v>10000</v>
      </c>
      <c r="O9375" s="7">
        <v>10000</v>
      </c>
      <c r="P9375" s="7">
        <v>20000</v>
      </c>
      <c r="Q9375" s="1" t="s">
        <v>55059</v>
      </c>
    </row>
    <row r="9376" spans="1:17" s="415" customFormat="1" ht="140" x14ac:dyDescent="0.15">
      <c r="A9376" s="9" t="s">
        <v>1903</v>
      </c>
      <c r="B9376" s="1" t="s">
        <v>52929</v>
      </c>
      <c r="C9376" s="6" t="s">
        <v>54617</v>
      </c>
      <c r="D9376" s="7" t="s">
        <v>92</v>
      </c>
      <c r="E9376" s="204">
        <v>201610613091</v>
      </c>
      <c r="F9376" s="1" t="s">
        <v>55060</v>
      </c>
      <c r="G9376" s="5" t="s">
        <v>2</v>
      </c>
      <c r="H9376" s="1" t="s">
        <v>55061</v>
      </c>
      <c r="I9376" s="199">
        <v>2014113453</v>
      </c>
      <c r="J9376" s="1">
        <v>5</v>
      </c>
      <c r="K9376" s="26" t="s">
        <v>55062</v>
      </c>
      <c r="L9376" s="1" t="s">
        <v>55063</v>
      </c>
      <c r="M9376" s="1" t="s">
        <v>174</v>
      </c>
      <c r="N9376" s="7">
        <v>10000</v>
      </c>
      <c r="O9376" s="7">
        <v>10000</v>
      </c>
      <c r="P9376" s="7">
        <v>20000</v>
      </c>
      <c r="Q9376" s="1" t="s">
        <v>55064</v>
      </c>
    </row>
    <row r="9377" spans="1:17" s="415" customFormat="1" ht="84" x14ac:dyDescent="0.15">
      <c r="A9377" s="9" t="s">
        <v>1903</v>
      </c>
      <c r="B9377" s="1" t="s">
        <v>52929</v>
      </c>
      <c r="C9377" s="6" t="s">
        <v>54617</v>
      </c>
      <c r="D9377" s="7" t="s">
        <v>92</v>
      </c>
      <c r="E9377" s="204">
        <v>201610613092</v>
      </c>
      <c r="F9377" s="1" t="s">
        <v>55065</v>
      </c>
      <c r="G9377" s="5" t="s">
        <v>2</v>
      </c>
      <c r="H9377" s="1" t="s">
        <v>55046</v>
      </c>
      <c r="I9377" s="199">
        <v>2014111880</v>
      </c>
      <c r="J9377" s="1">
        <v>5</v>
      </c>
      <c r="K9377" s="26" t="s">
        <v>55047</v>
      </c>
      <c r="L9377" s="1" t="s">
        <v>55066</v>
      </c>
      <c r="M9377" s="1" t="s">
        <v>174</v>
      </c>
      <c r="N9377" s="7">
        <v>10000</v>
      </c>
      <c r="O9377" s="7">
        <v>10000</v>
      </c>
      <c r="P9377" s="7">
        <v>20000</v>
      </c>
      <c r="Q9377" s="1" t="s">
        <v>55067</v>
      </c>
    </row>
    <row r="9378" spans="1:17" s="415" customFormat="1" ht="140" x14ac:dyDescent="0.15">
      <c r="A9378" s="9" t="s">
        <v>1903</v>
      </c>
      <c r="B9378" s="1" t="s">
        <v>52929</v>
      </c>
      <c r="C9378" s="6" t="s">
        <v>54617</v>
      </c>
      <c r="D9378" s="7" t="s">
        <v>92</v>
      </c>
      <c r="E9378" s="204">
        <v>201610613093</v>
      </c>
      <c r="F9378" s="1" t="s">
        <v>55068</v>
      </c>
      <c r="G9378" s="5" t="s">
        <v>2</v>
      </c>
      <c r="H9378" s="1" t="s">
        <v>55069</v>
      </c>
      <c r="I9378" s="199">
        <v>2014112138</v>
      </c>
      <c r="J9378" s="1">
        <v>5</v>
      </c>
      <c r="K9378" s="26" t="s">
        <v>55070</v>
      </c>
      <c r="L9378" s="1" t="s">
        <v>55071</v>
      </c>
      <c r="M9378" s="1" t="s">
        <v>156</v>
      </c>
      <c r="N9378" s="7">
        <v>10000</v>
      </c>
      <c r="O9378" s="7">
        <v>10000</v>
      </c>
      <c r="P9378" s="7">
        <v>20000</v>
      </c>
      <c r="Q9378" s="1" t="s">
        <v>55072</v>
      </c>
    </row>
    <row r="9379" spans="1:17" s="415" customFormat="1" ht="252" x14ac:dyDescent="0.15">
      <c r="A9379" s="9" t="s">
        <v>1903</v>
      </c>
      <c r="B9379" s="1" t="s">
        <v>52929</v>
      </c>
      <c r="C9379" s="6" t="s">
        <v>54617</v>
      </c>
      <c r="D9379" s="7" t="s">
        <v>92</v>
      </c>
      <c r="E9379" s="204">
        <v>201610613094</v>
      </c>
      <c r="F9379" s="1" t="s">
        <v>55073</v>
      </c>
      <c r="G9379" s="5" t="s">
        <v>2</v>
      </c>
      <c r="H9379" s="1" t="s">
        <v>55074</v>
      </c>
      <c r="I9379" s="397" t="s">
        <v>55075</v>
      </c>
      <c r="J9379" s="1">
        <v>5</v>
      </c>
      <c r="K9379" s="26" t="s">
        <v>55076</v>
      </c>
      <c r="L9379" s="1" t="s">
        <v>55077</v>
      </c>
      <c r="M9379" s="1" t="s">
        <v>156</v>
      </c>
      <c r="N9379" s="7">
        <v>10000</v>
      </c>
      <c r="O9379" s="7">
        <v>10000</v>
      </c>
      <c r="P9379" s="7">
        <v>20000</v>
      </c>
      <c r="Q9379" s="1" t="s">
        <v>55078</v>
      </c>
    </row>
    <row r="9380" spans="1:17" s="415" customFormat="1" ht="98" x14ac:dyDescent="0.15">
      <c r="A9380" s="9" t="s">
        <v>1903</v>
      </c>
      <c r="B9380" s="1" t="s">
        <v>52929</v>
      </c>
      <c r="C9380" s="6" t="s">
        <v>54617</v>
      </c>
      <c r="D9380" s="7" t="s">
        <v>92</v>
      </c>
      <c r="E9380" s="204">
        <v>201610613095</v>
      </c>
      <c r="F9380" s="1" t="s">
        <v>55079</v>
      </c>
      <c r="G9380" s="5" t="s">
        <v>2</v>
      </c>
      <c r="H9380" s="1" t="s">
        <v>55080</v>
      </c>
      <c r="I9380" s="199">
        <v>2014112041</v>
      </c>
      <c r="J9380" s="1">
        <v>4</v>
      </c>
      <c r="K9380" s="25" t="s">
        <v>55081</v>
      </c>
      <c r="L9380" s="1" t="s">
        <v>55082</v>
      </c>
      <c r="M9380" s="1" t="s">
        <v>734</v>
      </c>
      <c r="N9380" s="7">
        <v>10000</v>
      </c>
      <c r="O9380" s="7">
        <v>10000</v>
      </c>
      <c r="P9380" s="7">
        <v>20000</v>
      </c>
      <c r="Q9380" s="5" t="s">
        <v>55083</v>
      </c>
    </row>
    <row r="9381" spans="1:17" s="415" customFormat="1" ht="84" x14ac:dyDescent="0.15">
      <c r="A9381" s="9" t="s">
        <v>1903</v>
      </c>
      <c r="B9381" s="1" t="s">
        <v>52929</v>
      </c>
      <c r="C9381" s="6" t="s">
        <v>54617</v>
      </c>
      <c r="D9381" s="7" t="s">
        <v>92</v>
      </c>
      <c r="E9381" s="204">
        <v>201610613096</v>
      </c>
      <c r="F9381" s="1" t="s">
        <v>55084</v>
      </c>
      <c r="G9381" s="5" t="s">
        <v>2</v>
      </c>
      <c r="H9381" s="1" t="s">
        <v>55085</v>
      </c>
      <c r="I9381" s="199">
        <v>20131672</v>
      </c>
      <c r="J9381" s="1">
        <v>5</v>
      </c>
      <c r="K9381" s="26" t="s">
        <v>55086</v>
      </c>
      <c r="L9381" s="1" t="s">
        <v>55087</v>
      </c>
      <c r="M9381" s="1" t="s">
        <v>734</v>
      </c>
      <c r="N9381" s="7">
        <v>10000</v>
      </c>
      <c r="O9381" s="7">
        <v>10000</v>
      </c>
      <c r="P9381" s="7">
        <v>20000</v>
      </c>
      <c r="Q9381" s="1" t="s">
        <v>55088</v>
      </c>
    </row>
    <row r="9382" spans="1:17" s="415" customFormat="1" ht="126" x14ac:dyDescent="0.15">
      <c r="A9382" s="9" t="s">
        <v>1903</v>
      </c>
      <c r="B9382" s="1" t="s">
        <v>52929</v>
      </c>
      <c r="C9382" s="6" t="s">
        <v>54617</v>
      </c>
      <c r="D9382" s="7" t="s">
        <v>92</v>
      </c>
      <c r="E9382" s="204">
        <v>201610613097</v>
      </c>
      <c r="F9382" s="1" t="s">
        <v>55089</v>
      </c>
      <c r="G9382" s="5" t="s">
        <v>2</v>
      </c>
      <c r="H9382" s="1" t="s">
        <v>55090</v>
      </c>
      <c r="I9382" s="199">
        <v>2014110671</v>
      </c>
      <c r="J9382" s="1">
        <v>5</v>
      </c>
      <c r="K9382" s="26" t="s">
        <v>55091</v>
      </c>
      <c r="L9382" s="1" t="s">
        <v>55092</v>
      </c>
      <c r="M9382" s="1" t="s">
        <v>156</v>
      </c>
      <c r="N9382" s="7">
        <v>10000</v>
      </c>
      <c r="O9382" s="7">
        <v>10000</v>
      </c>
      <c r="P9382" s="7">
        <v>20000</v>
      </c>
      <c r="Q9382" s="1" t="s">
        <v>55093</v>
      </c>
    </row>
    <row r="9383" spans="1:17" s="415" customFormat="1" ht="140" x14ac:dyDescent="0.15">
      <c r="A9383" s="9" t="s">
        <v>1903</v>
      </c>
      <c r="B9383" s="1" t="s">
        <v>52929</v>
      </c>
      <c r="C9383" s="6" t="s">
        <v>54617</v>
      </c>
      <c r="D9383" s="7" t="s">
        <v>92</v>
      </c>
      <c r="E9383" s="204">
        <v>201610613098</v>
      </c>
      <c r="F9383" s="1" t="s">
        <v>55094</v>
      </c>
      <c r="G9383" s="5" t="s">
        <v>2</v>
      </c>
      <c r="H9383" s="1" t="s">
        <v>55095</v>
      </c>
      <c r="I9383" s="199">
        <v>2014112887</v>
      </c>
      <c r="J9383" s="1">
        <v>5</v>
      </c>
      <c r="K9383" s="26" t="s">
        <v>55096</v>
      </c>
      <c r="L9383" s="1" t="s">
        <v>55097</v>
      </c>
      <c r="M9383" s="1" t="s">
        <v>174</v>
      </c>
      <c r="N9383" s="7">
        <v>10000</v>
      </c>
      <c r="O9383" s="7">
        <v>10000</v>
      </c>
      <c r="P9383" s="7">
        <v>20000</v>
      </c>
      <c r="Q9383" s="1" t="s">
        <v>55098</v>
      </c>
    </row>
    <row r="9384" spans="1:17" s="415" customFormat="1" ht="252" x14ac:dyDescent="0.15">
      <c r="A9384" s="9" t="s">
        <v>1903</v>
      </c>
      <c r="B9384" s="1" t="s">
        <v>52929</v>
      </c>
      <c r="C9384" s="6" t="s">
        <v>55099</v>
      </c>
      <c r="D9384" s="6" t="s">
        <v>92</v>
      </c>
      <c r="E9384" s="6" t="s">
        <v>55100</v>
      </c>
      <c r="F9384" s="6" t="s">
        <v>55101</v>
      </c>
      <c r="G9384" s="6" t="s">
        <v>2</v>
      </c>
      <c r="H9384" s="6" t="s">
        <v>55102</v>
      </c>
      <c r="I9384" s="6">
        <v>20120690</v>
      </c>
      <c r="J9384" s="6">
        <v>5</v>
      </c>
      <c r="K9384" s="56" t="s">
        <v>55103</v>
      </c>
      <c r="L9384" s="6" t="s">
        <v>55104</v>
      </c>
      <c r="M9384" s="6" t="s">
        <v>1233</v>
      </c>
      <c r="N9384" s="7">
        <v>10000</v>
      </c>
      <c r="O9384" s="7">
        <v>10000</v>
      </c>
      <c r="P9384" s="7">
        <v>20000</v>
      </c>
      <c r="Q9384" s="1" t="s">
        <v>55105</v>
      </c>
    </row>
    <row r="9385" spans="1:17" s="415" customFormat="1" ht="98" x14ac:dyDescent="0.15">
      <c r="A9385" s="9" t="s">
        <v>1903</v>
      </c>
      <c r="B9385" s="1" t="s">
        <v>52929</v>
      </c>
      <c r="C9385" s="6" t="s">
        <v>55106</v>
      </c>
      <c r="D9385" s="6" t="s">
        <v>92</v>
      </c>
      <c r="E9385" s="6" t="s">
        <v>55107</v>
      </c>
      <c r="F9385" s="6" t="s">
        <v>55108</v>
      </c>
      <c r="G9385" s="6" t="s">
        <v>2</v>
      </c>
      <c r="H9385" s="6" t="s">
        <v>55109</v>
      </c>
      <c r="I9385" s="6">
        <v>20135057</v>
      </c>
      <c r="J9385" s="6">
        <v>4</v>
      </c>
      <c r="K9385" s="56" t="s">
        <v>55110</v>
      </c>
      <c r="L9385" s="6" t="s">
        <v>55111</v>
      </c>
      <c r="M9385" s="6" t="s">
        <v>2101</v>
      </c>
      <c r="N9385" s="7">
        <v>10000</v>
      </c>
      <c r="O9385" s="7">
        <v>10000</v>
      </c>
      <c r="P9385" s="7">
        <v>20000</v>
      </c>
      <c r="Q9385" s="1" t="s">
        <v>55112</v>
      </c>
    </row>
    <row r="9386" spans="1:17" s="415" customFormat="1" ht="98" x14ac:dyDescent="0.15">
      <c r="A9386" s="235">
        <v>2016</v>
      </c>
      <c r="B9386" s="236" t="s">
        <v>52929</v>
      </c>
      <c r="C9386" s="237" t="s">
        <v>55099</v>
      </c>
      <c r="D9386" s="7" t="s">
        <v>31</v>
      </c>
      <c r="E9386" s="24">
        <v>201610614001</v>
      </c>
      <c r="F9386" s="9" t="s">
        <v>55113</v>
      </c>
      <c r="G9386" s="7" t="s">
        <v>2</v>
      </c>
      <c r="H9386" s="9" t="s">
        <v>55114</v>
      </c>
      <c r="I9386" s="9" t="s">
        <v>55115</v>
      </c>
      <c r="J9386" s="7">
        <v>3</v>
      </c>
      <c r="K9386" s="56" t="s">
        <v>55116</v>
      </c>
      <c r="L9386" s="5" t="s">
        <v>55117</v>
      </c>
      <c r="M9386" s="5" t="s">
        <v>502</v>
      </c>
      <c r="N9386" s="7">
        <v>10000</v>
      </c>
      <c r="O9386" s="7">
        <v>10000</v>
      </c>
      <c r="P9386" s="7">
        <v>20000</v>
      </c>
      <c r="Q9386" s="25" t="s">
        <v>55118</v>
      </c>
    </row>
    <row r="9387" spans="1:17" s="415" customFormat="1" ht="98" x14ac:dyDescent="0.15">
      <c r="A9387" s="235">
        <v>2016</v>
      </c>
      <c r="B9387" s="236" t="s">
        <v>52929</v>
      </c>
      <c r="C9387" s="237" t="s">
        <v>55099</v>
      </c>
      <c r="D9387" s="7" t="s">
        <v>31</v>
      </c>
      <c r="E9387" s="24">
        <v>201610614002</v>
      </c>
      <c r="F9387" s="9" t="s">
        <v>55119</v>
      </c>
      <c r="G9387" s="7" t="s">
        <v>2</v>
      </c>
      <c r="H9387" s="9" t="s">
        <v>55120</v>
      </c>
      <c r="I9387" s="9" t="s">
        <v>55121</v>
      </c>
      <c r="J9387" s="1">
        <v>3</v>
      </c>
      <c r="K9387" s="26" t="s">
        <v>55122</v>
      </c>
      <c r="L9387" s="5" t="s">
        <v>55123</v>
      </c>
      <c r="M9387" s="5" t="s">
        <v>156</v>
      </c>
      <c r="N9387" s="7">
        <v>10000</v>
      </c>
      <c r="O9387" s="7">
        <v>10000</v>
      </c>
      <c r="P9387" s="7">
        <v>20000</v>
      </c>
      <c r="Q9387" s="26" t="s">
        <v>55124</v>
      </c>
    </row>
    <row r="9388" spans="1:17" s="415" customFormat="1" ht="126" x14ac:dyDescent="0.15">
      <c r="A9388" s="235">
        <v>2016</v>
      </c>
      <c r="B9388" s="236" t="s">
        <v>52929</v>
      </c>
      <c r="C9388" s="237" t="s">
        <v>55099</v>
      </c>
      <c r="D9388" s="7" t="s">
        <v>31</v>
      </c>
      <c r="E9388" s="24">
        <v>201610614003</v>
      </c>
      <c r="F9388" s="9" t="s">
        <v>55125</v>
      </c>
      <c r="G9388" s="7" t="s">
        <v>2</v>
      </c>
      <c r="H9388" s="9" t="s">
        <v>55126</v>
      </c>
      <c r="I9388" s="9" t="s">
        <v>55127</v>
      </c>
      <c r="J9388" s="1">
        <v>3</v>
      </c>
      <c r="K9388" s="26" t="s">
        <v>55128</v>
      </c>
      <c r="L9388" s="5" t="s">
        <v>55129</v>
      </c>
      <c r="M9388" s="5" t="s">
        <v>174</v>
      </c>
      <c r="N9388" s="7">
        <v>10000</v>
      </c>
      <c r="O9388" s="7">
        <v>10000</v>
      </c>
      <c r="P9388" s="7">
        <v>20000</v>
      </c>
      <c r="Q9388" s="26" t="s">
        <v>55130</v>
      </c>
    </row>
    <row r="9389" spans="1:17" s="415" customFormat="1" ht="112" x14ac:dyDescent="0.15">
      <c r="A9389" s="235">
        <v>2016</v>
      </c>
      <c r="B9389" s="236" t="s">
        <v>52929</v>
      </c>
      <c r="C9389" s="237" t="s">
        <v>55099</v>
      </c>
      <c r="D9389" s="7" t="s">
        <v>31</v>
      </c>
      <c r="E9389" s="24">
        <v>201610614004</v>
      </c>
      <c r="F9389" s="9" t="s">
        <v>55131</v>
      </c>
      <c r="G9389" s="7" t="s">
        <v>2</v>
      </c>
      <c r="H9389" s="9" t="s">
        <v>55132</v>
      </c>
      <c r="I9389" s="9" t="s">
        <v>55133</v>
      </c>
      <c r="J9389" s="1">
        <v>5</v>
      </c>
      <c r="K9389" s="26" t="s">
        <v>55134</v>
      </c>
      <c r="L9389" s="5" t="s">
        <v>55135</v>
      </c>
      <c r="M9389" s="5" t="s">
        <v>156</v>
      </c>
      <c r="N9389" s="7">
        <v>10000</v>
      </c>
      <c r="O9389" s="7">
        <v>10000</v>
      </c>
      <c r="P9389" s="7">
        <v>20000</v>
      </c>
      <c r="Q9389" s="26" t="s">
        <v>55136</v>
      </c>
    </row>
    <row r="9390" spans="1:17" s="415" customFormat="1" ht="56" x14ac:dyDescent="0.15">
      <c r="A9390" s="235">
        <v>2016</v>
      </c>
      <c r="B9390" s="236" t="s">
        <v>52929</v>
      </c>
      <c r="C9390" s="237" t="s">
        <v>55099</v>
      </c>
      <c r="D9390" s="7" t="s">
        <v>31</v>
      </c>
      <c r="E9390" s="24">
        <v>201610614005</v>
      </c>
      <c r="F9390" s="9" t="s">
        <v>55137</v>
      </c>
      <c r="G9390" s="7" t="s">
        <v>2</v>
      </c>
      <c r="H9390" s="9" t="s">
        <v>55138</v>
      </c>
      <c r="I9390" s="9" t="s">
        <v>55139</v>
      </c>
      <c r="J9390" s="1">
        <v>3</v>
      </c>
      <c r="K9390" s="26" t="s">
        <v>55140</v>
      </c>
      <c r="L9390" s="5" t="s">
        <v>55141</v>
      </c>
      <c r="M9390" s="5" t="s">
        <v>502</v>
      </c>
      <c r="N9390" s="7">
        <v>10000</v>
      </c>
      <c r="O9390" s="7">
        <v>10000</v>
      </c>
      <c r="P9390" s="7">
        <v>20000</v>
      </c>
      <c r="Q9390" s="26" t="s">
        <v>55142</v>
      </c>
    </row>
    <row r="9391" spans="1:17" s="415" customFormat="1" ht="56" x14ac:dyDescent="0.15">
      <c r="A9391" s="235">
        <v>2016</v>
      </c>
      <c r="B9391" s="236" t="s">
        <v>52929</v>
      </c>
      <c r="C9391" s="237" t="s">
        <v>55099</v>
      </c>
      <c r="D9391" s="7" t="s">
        <v>31</v>
      </c>
      <c r="E9391" s="24">
        <v>201610614006</v>
      </c>
      <c r="F9391" s="9" t="s">
        <v>55143</v>
      </c>
      <c r="G9391" s="7" t="s">
        <v>2</v>
      </c>
      <c r="H9391" s="9" t="s">
        <v>55144</v>
      </c>
      <c r="I9391" s="9" t="s">
        <v>55145</v>
      </c>
      <c r="J9391" s="1">
        <v>3</v>
      </c>
      <c r="K9391" s="26" t="s">
        <v>55146</v>
      </c>
      <c r="L9391" s="5" t="s">
        <v>55147</v>
      </c>
      <c r="M9391" s="5" t="s">
        <v>174</v>
      </c>
      <c r="N9391" s="7">
        <v>10000</v>
      </c>
      <c r="O9391" s="7">
        <v>10000</v>
      </c>
      <c r="P9391" s="7">
        <v>20000</v>
      </c>
      <c r="Q9391" s="26" t="s">
        <v>55148</v>
      </c>
    </row>
    <row r="9392" spans="1:17" s="415" customFormat="1" ht="112" x14ac:dyDescent="0.15">
      <c r="A9392" s="235">
        <v>2016</v>
      </c>
      <c r="B9392" s="236" t="s">
        <v>52929</v>
      </c>
      <c r="C9392" s="237" t="s">
        <v>55099</v>
      </c>
      <c r="D9392" s="7" t="s">
        <v>31</v>
      </c>
      <c r="E9392" s="24">
        <v>201610614007</v>
      </c>
      <c r="F9392" s="9" t="s">
        <v>55149</v>
      </c>
      <c r="G9392" s="7" t="s">
        <v>2</v>
      </c>
      <c r="H9392" s="9" t="s">
        <v>55150</v>
      </c>
      <c r="I9392" s="9" t="s">
        <v>55151</v>
      </c>
      <c r="J9392" s="1">
        <v>5</v>
      </c>
      <c r="K9392" s="26" t="s">
        <v>55152</v>
      </c>
      <c r="L9392" s="5" t="s">
        <v>55153</v>
      </c>
      <c r="M9392" s="5" t="s">
        <v>174</v>
      </c>
      <c r="N9392" s="7">
        <v>10000</v>
      </c>
      <c r="O9392" s="7">
        <v>10000</v>
      </c>
      <c r="P9392" s="7">
        <v>20000</v>
      </c>
      <c r="Q9392" s="26" t="s">
        <v>55154</v>
      </c>
    </row>
    <row r="9393" spans="1:17" s="415" customFormat="1" ht="70" x14ac:dyDescent="0.15">
      <c r="A9393" s="235">
        <v>2016</v>
      </c>
      <c r="B9393" s="236" t="s">
        <v>52929</v>
      </c>
      <c r="C9393" s="237" t="s">
        <v>55099</v>
      </c>
      <c r="D9393" s="7" t="s">
        <v>31</v>
      </c>
      <c r="E9393" s="24">
        <v>201610614008</v>
      </c>
      <c r="F9393" s="9" t="s">
        <v>55155</v>
      </c>
      <c r="G9393" s="7" t="s">
        <v>2</v>
      </c>
      <c r="H9393" s="9" t="s">
        <v>22470</v>
      </c>
      <c r="I9393" s="9" t="s">
        <v>55156</v>
      </c>
      <c r="J9393" s="1">
        <v>1</v>
      </c>
      <c r="K9393" s="26" t="s">
        <v>148</v>
      </c>
      <c r="L9393" s="5" t="s">
        <v>55157</v>
      </c>
      <c r="M9393" s="5" t="s">
        <v>156</v>
      </c>
      <c r="N9393" s="7">
        <v>10000</v>
      </c>
      <c r="O9393" s="7">
        <v>10000</v>
      </c>
      <c r="P9393" s="7">
        <v>20000</v>
      </c>
      <c r="Q9393" s="26" t="s">
        <v>55158</v>
      </c>
    </row>
    <row r="9394" spans="1:17" s="415" customFormat="1" ht="56" x14ac:dyDescent="0.15">
      <c r="A9394" s="235">
        <v>2016</v>
      </c>
      <c r="B9394" s="236" t="s">
        <v>52929</v>
      </c>
      <c r="C9394" s="237" t="s">
        <v>55099</v>
      </c>
      <c r="D9394" s="7" t="s">
        <v>31</v>
      </c>
      <c r="E9394" s="24">
        <v>201610614009</v>
      </c>
      <c r="F9394" s="9" t="s">
        <v>55159</v>
      </c>
      <c r="G9394" s="7" t="s">
        <v>2</v>
      </c>
      <c r="H9394" s="9" t="s">
        <v>55160</v>
      </c>
      <c r="I9394" s="9" t="s">
        <v>55161</v>
      </c>
      <c r="J9394" s="1">
        <v>3</v>
      </c>
      <c r="K9394" s="26" t="s">
        <v>55162</v>
      </c>
      <c r="L9394" s="5" t="s">
        <v>55163</v>
      </c>
      <c r="M9394" s="5" t="s">
        <v>156</v>
      </c>
      <c r="N9394" s="7">
        <v>10000</v>
      </c>
      <c r="O9394" s="7">
        <v>10000</v>
      </c>
      <c r="P9394" s="7">
        <v>20000</v>
      </c>
      <c r="Q9394" s="26" t="s">
        <v>55164</v>
      </c>
    </row>
    <row r="9395" spans="1:17" s="415" customFormat="1" ht="56" x14ac:dyDescent="0.15">
      <c r="A9395" s="235">
        <v>2016</v>
      </c>
      <c r="B9395" s="236" t="s">
        <v>52929</v>
      </c>
      <c r="C9395" s="237" t="s">
        <v>55099</v>
      </c>
      <c r="D9395" s="7" t="s">
        <v>31</v>
      </c>
      <c r="E9395" s="24">
        <v>201610614010</v>
      </c>
      <c r="F9395" s="9" t="s">
        <v>55165</v>
      </c>
      <c r="G9395" s="7" t="s">
        <v>2</v>
      </c>
      <c r="H9395" s="9" t="s">
        <v>55166</v>
      </c>
      <c r="I9395" s="9" t="s">
        <v>55167</v>
      </c>
      <c r="J9395" s="1">
        <v>3</v>
      </c>
      <c r="K9395" s="26" t="s">
        <v>55168</v>
      </c>
      <c r="L9395" s="5" t="s">
        <v>55169</v>
      </c>
      <c r="M9395" s="5" t="s">
        <v>3665</v>
      </c>
      <c r="N9395" s="7">
        <v>10000</v>
      </c>
      <c r="O9395" s="7">
        <v>10000</v>
      </c>
      <c r="P9395" s="7">
        <v>20000</v>
      </c>
      <c r="Q9395" s="26" t="s">
        <v>55170</v>
      </c>
    </row>
    <row r="9396" spans="1:17" s="415" customFormat="1" ht="56" x14ac:dyDescent="0.15">
      <c r="A9396" s="235">
        <v>2016</v>
      </c>
      <c r="B9396" s="236" t="s">
        <v>52929</v>
      </c>
      <c r="C9396" s="237" t="s">
        <v>55099</v>
      </c>
      <c r="D9396" s="7" t="s">
        <v>31</v>
      </c>
      <c r="E9396" s="24">
        <v>201610614011</v>
      </c>
      <c r="F9396" s="9" t="s">
        <v>55171</v>
      </c>
      <c r="G9396" s="7" t="s">
        <v>2</v>
      </c>
      <c r="H9396" s="9" t="s">
        <v>55172</v>
      </c>
      <c r="I9396" s="391" t="s">
        <v>55173</v>
      </c>
      <c r="J9396" s="1">
        <v>3</v>
      </c>
      <c r="K9396" s="26" t="s">
        <v>55174</v>
      </c>
      <c r="L9396" s="5" t="s">
        <v>55175</v>
      </c>
      <c r="M9396" s="5" t="s">
        <v>156</v>
      </c>
      <c r="N9396" s="7">
        <v>10000</v>
      </c>
      <c r="O9396" s="7">
        <v>10000</v>
      </c>
      <c r="P9396" s="7">
        <v>20000</v>
      </c>
      <c r="Q9396" s="26" t="s">
        <v>55176</v>
      </c>
    </row>
    <row r="9397" spans="1:17" s="415" customFormat="1" ht="56" x14ac:dyDescent="0.15">
      <c r="A9397" s="235">
        <v>2016</v>
      </c>
      <c r="B9397" s="236" t="s">
        <v>52929</v>
      </c>
      <c r="C9397" s="237" t="s">
        <v>55099</v>
      </c>
      <c r="D9397" s="7" t="s">
        <v>31</v>
      </c>
      <c r="E9397" s="24">
        <v>201610614012</v>
      </c>
      <c r="F9397" s="9" t="s">
        <v>55177</v>
      </c>
      <c r="G9397" s="7" t="s">
        <v>2</v>
      </c>
      <c r="H9397" s="9" t="s">
        <v>55178</v>
      </c>
      <c r="I9397" s="9" t="s">
        <v>55179</v>
      </c>
      <c r="J9397" s="1">
        <v>3</v>
      </c>
      <c r="K9397" s="26" t="s">
        <v>55180</v>
      </c>
      <c r="L9397" s="5" t="s">
        <v>55181</v>
      </c>
      <c r="M9397" s="5" t="s">
        <v>502</v>
      </c>
      <c r="N9397" s="7">
        <v>10000</v>
      </c>
      <c r="O9397" s="7">
        <v>10000</v>
      </c>
      <c r="P9397" s="7">
        <v>20000</v>
      </c>
      <c r="Q9397" s="26" t="s">
        <v>55182</v>
      </c>
    </row>
    <row r="9398" spans="1:17" s="415" customFormat="1" ht="84" x14ac:dyDescent="0.15">
      <c r="A9398" s="235">
        <v>2016</v>
      </c>
      <c r="B9398" s="236" t="s">
        <v>52929</v>
      </c>
      <c r="C9398" s="237" t="s">
        <v>55099</v>
      </c>
      <c r="D9398" s="7" t="s">
        <v>31</v>
      </c>
      <c r="E9398" s="24">
        <v>201610614013</v>
      </c>
      <c r="F9398" s="9" t="s">
        <v>55183</v>
      </c>
      <c r="G9398" s="7" t="s">
        <v>2</v>
      </c>
      <c r="H9398" s="9" t="s">
        <v>55184</v>
      </c>
      <c r="I9398" s="9" t="s">
        <v>55185</v>
      </c>
      <c r="J9398" s="1">
        <v>3</v>
      </c>
      <c r="K9398" s="26" t="s">
        <v>55186</v>
      </c>
      <c r="L9398" s="5" t="s">
        <v>55187</v>
      </c>
      <c r="M9398" s="5" t="s">
        <v>156</v>
      </c>
      <c r="N9398" s="7">
        <v>10000</v>
      </c>
      <c r="O9398" s="7">
        <v>10000</v>
      </c>
      <c r="P9398" s="7">
        <v>20000</v>
      </c>
      <c r="Q9398" s="26" t="s">
        <v>55188</v>
      </c>
    </row>
    <row r="9399" spans="1:17" s="415" customFormat="1" ht="98" x14ac:dyDescent="0.15">
      <c r="A9399" s="235">
        <v>2016</v>
      </c>
      <c r="B9399" s="236" t="s">
        <v>52929</v>
      </c>
      <c r="C9399" s="237" t="s">
        <v>55099</v>
      </c>
      <c r="D9399" s="7" t="s">
        <v>31</v>
      </c>
      <c r="E9399" s="24">
        <v>201610614014</v>
      </c>
      <c r="F9399" s="9" t="s">
        <v>55189</v>
      </c>
      <c r="G9399" s="7" t="s">
        <v>2</v>
      </c>
      <c r="H9399" s="9" t="s">
        <v>55190</v>
      </c>
      <c r="I9399" s="9" t="s">
        <v>55191</v>
      </c>
      <c r="J9399" s="1">
        <v>3</v>
      </c>
      <c r="K9399" s="26" t="s">
        <v>55192</v>
      </c>
      <c r="L9399" s="5" t="s">
        <v>55193</v>
      </c>
      <c r="M9399" s="5" t="s">
        <v>156</v>
      </c>
      <c r="N9399" s="7">
        <v>10000</v>
      </c>
      <c r="O9399" s="7">
        <v>10000</v>
      </c>
      <c r="P9399" s="7">
        <v>20000</v>
      </c>
      <c r="Q9399" s="26" t="s">
        <v>55194</v>
      </c>
    </row>
    <row r="9400" spans="1:17" s="415" customFormat="1" ht="28" x14ac:dyDescent="0.15">
      <c r="A9400" s="235">
        <v>2016</v>
      </c>
      <c r="B9400" s="236" t="s">
        <v>52929</v>
      </c>
      <c r="C9400" s="237" t="s">
        <v>55099</v>
      </c>
      <c r="D9400" s="7" t="s">
        <v>31</v>
      </c>
      <c r="E9400" s="24">
        <v>201610614015</v>
      </c>
      <c r="F9400" s="9" t="s">
        <v>55195</v>
      </c>
      <c r="G9400" s="7" t="s">
        <v>2</v>
      </c>
      <c r="H9400" s="9" t="s">
        <v>55196</v>
      </c>
      <c r="I9400" s="9" t="s">
        <v>55197</v>
      </c>
      <c r="J9400" s="1">
        <v>2</v>
      </c>
      <c r="K9400" s="26" t="s">
        <v>55198</v>
      </c>
      <c r="L9400" s="5" t="s">
        <v>55199</v>
      </c>
      <c r="M9400" s="5" t="s">
        <v>3665</v>
      </c>
      <c r="N9400" s="7">
        <v>10000</v>
      </c>
      <c r="O9400" s="7">
        <v>10000</v>
      </c>
      <c r="P9400" s="7">
        <v>20000</v>
      </c>
      <c r="Q9400" s="26" t="s">
        <v>55200</v>
      </c>
    </row>
    <row r="9401" spans="1:17" s="415" customFormat="1" ht="84" x14ac:dyDescent="0.15">
      <c r="A9401" s="235">
        <v>2016</v>
      </c>
      <c r="B9401" s="236" t="s">
        <v>52929</v>
      </c>
      <c r="C9401" s="237" t="s">
        <v>55099</v>
      </c>
      <c r="D9401" s="7" t="s">
        <v>31</v>
      </c>
      <c r="E9401" s="24">
        <v>201610614016</v>
      </c>
      <c r="F9401" s="9" t="s">
        <v>55201</v>
      </c>
      <c r="G9401" s="7" t="s">
        <v>2</v>
      </c>
      <c r="H9401" s="9" t="s">
        <v>55202</v>
      </c>
      <c r="I9401" s="9" t="s">
        <v>55203</v>
      </c>
      <c r="J9401" s="1">
        <v>4</v>
      </c>
      <c r="K9401" s="26" t="s">
        <v>55204</v>
      </c>
      <c r="L9401" s="5" t="s">
        <v>55205</v>
      </c>
      <c r="M9401" s="5" t="s">
        <v>174</v>
      </c>
      <c r="N9401" s="7">
        <v>10000</v>
      </c>
      <c r="O9401" s="7">
        <v>10000</v>
      </c>
      <c r="P9401" s="7">
        <v>20000</v>
      </c>
      <c r="Q9401" s="26" t="s">
        <v>55206</v>
      </c>
    </row>
    <row r="9402" spans="1:17" s="415" customFormat="1" ht="98" x14ac:dyDescent="0.15">
      <c r="A9402" s="235">
        <v>2016</v>
      </c>
      <c r="B9402" s="236" t="s">
        <v>52929</v>
      </c>
      <c r="C9402" s="237" t="s">
        <v>55099</v>
      </c>
      <c r="D9402" s="7" t="s">
        <v>31</v>
      </c>
      <c r="E9402" s="24">
        <v>201610614017</v>
      </c>
      <c r="F9402" s="9" t="s">
        <v>55207</v>
      </c>
      <c r="G9402" s="7" t="s">
        <v>2</v>
      </c>
      <c r="H9402" s="9" t="s">
        <v>55208</v>
      </c>
      <c r="I9402" s="9" t="s">
        <v>55209</v>
      </c>
      <c r="J9402" s="1">
        <v>3</v>
      </c>
      <c r="K9402" s="26" t="s">
        <v>55210</v>
      </c>
      <c r="L9402" s="5" t="s">
        <v>55193</v>
      </c>
      <c r="M9402" s="5" t="s">
        <v>156</v>
      </c>
      <c r="N9402" s="7">
        <v>10000</v>
      </c>
      <c r="O9402" s="7">
        <v>10000</v>
      </c>
      <c r="P9402" s="7">
        <v>20000</v>
      </c>
      <c r="Q9402" s="26" t="s">
        <v>55211</v>
      </c>
    </row>
    <row r="9403" spans="1:17" s="415" customFormat="1" ht="28" x14ac:dyDescent="0.15">
      <c r="A9403" s="235">
        <v>2016</v>
      </c>
      <c r="B9403" s="236" t="s">
        <v>52929</v>
      </c>
      <c r="C9403" s="237" t="s">
        <v>55099</v>
      </c>
      <c r="D9403" s="7" t="s">
        <v>31</v>
      </c>
      <c r="E9403" s="24">
        <v>201610614018</v>
      </c>
      <c r="F9403" s="9" t="s">
        <v>55212</v>
      </c>
      <c r="G9403" s="7" t="s">
        <v>2</v>
      </c>
      <c r="H9403" s="9" t="s">
        <v>55213</v>
      </c>
      <c r="I9403" s="9" t="s">
        <v>55214</v>
      </c>
      <c r="J9403" s="1">
        <v>2</v>
      </c>
      <c r="K9403" s="26" t="s">
        <v>55215</v>
      </c>
      <c r="L9403" s="5" t="s">
        <v>55216</v>
      </c>
      <c r="M9403" s="5" t="s">
        <v>156</v>
      </c>
      <c r="N9403" s="7">
        <v>10000</v>
      </c>
      <c r="O9403" s="7">
        <v>10000</v>
      </c>
      <c r="P9403" s="7">
        <v>20000</v>
      </c>
      <c r="Q9403" s="26" t="s">
        <v>55217</v>
      </c>
    </row>
    <row r="9404" spans="1:17" s="415" customFormat="1" ht="42" x14ac:dyDescent="0.15">
      <c r="A9404" s="235">
        <v>2016</v>
      </c>
      <c r="B9404" s="236" t="s">
        <v>52929</v>
      </c>
      <c r="C9404" s="237" t="s">
        <v>55099</v>
      </c>
      <c r="D9404" s="7" t="s">
        <v>31</v>
      </c>
      <c r="E9404" s="24">
        <v>201610614019</v>
      </c>
      <c r="F9404" s="9" t="s">
        <v>55218</v>
      </c>
      <c r="G9404" s="7" t="s">
        <v>2</v>
      </c>
      <c r="H9404" s="9" t="s">
        <v>55219</v>
      </c>
      <c r="I9404" s="9" t="s">
        <v>55220</v>
      </c>
      <c r="J9404" s="1">
        <v>1</v>
      </c>
      <c r="K9404" s="26" t="s">
        <v>148</v>
      </c>
      <c r="L9404" s="5" t="s">
        <v>55221</v>
      </c>
      <c r="M9404" s="5" t="s">
        <v>3665</v>
      </c>
      <c r="N9404" s="7">
        <v>10000</v>
      </c>
      <c r="O9404" s="7">
        <v>10000</v>
      </c>
      <c r="P9404" s="7">
        <v>20000</v>
      </c>
      <c r="Q9404" s="26" t="s">
        <v>55222</v>
      </c>
    </row>
    <row r="9405" spans="1:17" s="415" customFormat="1" ht="70" x14ac:dyDescent="0.15">
      <c r="A9405" s="235">
        <v>2016</v>
      </c>
      <c r="B9405" s="236" t="s">
        <v>52929</v>
      </c>
      <c r="C9405" s="237" t="s">
        <v>55099</v>
      </c>
      <c r="D9405" s="7" t="s">
        <v>31</v>
      </c>
      <c r="E9405" s="24">
        <v>201610614020</v>
      </c>
      <c r="F9405" s="9" t="s">
        <v>55223</v>
      </c>
      <c r="G9405" s="7" t="s">
        <v>2</v>
      </c>
      <c r="H9405" s="9" t="s">
        <v>55224</v>
      </c>
      <c r="I9405" s="9" t="s">
        <v>55225</v>
      </c>
      <c r="J9405" s="1">
        <v>3</v>
      </c>
      <c r="K9405" s="26" t="s">
        <v>55226</v>
      </c>
      <c r="L9405" s="5" t="s">
        <v>55227</v>
      </c>
      <c r="M9405" s="5" t="s">
        <v>502</v>
      </c>
      <c r="N9405" s="7">
        <v>10000</v>
      </c>
      <c r="O9405" s="7">
        <v>10000</v>
      </c>
      <c r="P9405" s="7">
        <v>20000</v>
      </c>
      <c r="Q9405" s="26" t="s">
        <v>55228</v>
      </c>
    </row>
    <row r="9406" spans="1:17" s="415" customFormat="1" ht="84" x14ac:dyDescent="0.15">
      <c r="A9406" s="235">
        <v>2016</v>
      </c>
      <c r="B9406" s="236" t="s">
        <v>52929</v>
      </c>
      <c r="C9406" s="237" t="s">
        <v>55099</v>
      </c>
      <c r="D9406" s="7" t="s">
        <v>31</v>
      </c>
      <c r="E9406" s="24">
        <v>201610614021</v>
      </c>
      <c r="F9406" s="9" t="s">
        <v>55229</v>
      </c>
      <c r="G9406" s="7" t="s">
        <v>2</v>
      </c>
      <c r="H9406" s="9" t="s">
        <v>55230</v>
      </c>
      <c r="I9406" s="9" t="s">
        <v>55231</v>
      </c>
      <c r="J9406" s="1">
        <v>4</v>
      </c>
      <c r="K9406" s="26" t="s">
        <v>55232</v>
      </c>
      <c r="L9406" s="5" t="s">
        <v>55233</v>
      </c>
      <c r="M9406" s="5" t="s">
        <v>150</v>
      </c>
      <c r="N9406" s="7">
        <v>10000</v>
      </c>
      <c r="O9406" s="7">
        <v>10000</v>
      </c>
      <c r="P9406" s="7">
        <v>20000</v>
      </c>
      <c r="Q9406" s="26" t="s">
        <v>55234</v>
      </c>
    </row>
    <row r="9407" spans="1:17" s="415" customFormat="1" ht="56" x14ac:dyDescent="0.15">
      <c r="A9407" s="235">
        <v>2016</v>
      </c>
      <c r="B9407" s="236" t="s">
        <v>52929</v>
      </c>
      <c r="C9407" s="237" t="s">
        <v>55099</v>
      </c>
      <c r="D9407" s="7" t="s">
        <v>31</v>
      </c>
      <c r="E9407" s="24">
        <v>201610614022</v>
      </c>
      <c r="F9407" s="9" t="s">
        <v>55235</v>
      </c>
      <c r="G9407" s="7" t="s">
        <v>2</v>
      </c>
      <c r="H9407" s="9" t="s">
        <v>55236</v>
      </c>
      <c r="I9407" s="9" t="s">
        <v>55237</v>
      </c>
      <c r="J9407" s="1">
        <v>3</v>
      </c>
      <c r="K9407" s="26" t="s">
        <v>55238</v>
      </c>
      <c r="L9407" s="5" t="s">
        <v>55239</v>
      </c>
      <c r="M9407" s="5" t="s">
        <v>174</v>
      </c>
      <c r="N9407" s="7">
        <v>10000</v>
      </c>
      <c r="O9407" s="7">
        <v>10000</v>
      </c>
      <c r="P9407" s="7">
        <v>20000</v>
      </c>
      <c r="Q9407" s="26" t="s">
        <v>55240</v>
      </c>
    </row>
    <row r="9408" spans="1:17" s="415" customFormat="1" ht="70" x14ac:dyDescent="0.15">
      <c r="A9408" s="235">
        <v>2016</v>
      </c>
      <c r="B9408" s="236" t="s">
        <v>52929</v>
      </c>
      <c r="C9408" s="237" t="s">
        <v>55099</v>
      </c>
      <c r="D9408" s="7" t="s">
        <v>31</v>
      </c>
      <c r="E9408" s="24">
        <v>201610614023</v>
      </c>
      <c r="F9408" s="9" t="s">
        <v>55241</v>
      </c>
      <c r="G9408" s="7" t="s">
        <v>2</v>
      </c>
      <c r="H9408" s="9" t="s">
        <v>55242</v>
      </c>
      <c r="I9408" s="9" t="s">
        <v>55243</v>
      </c>
      <c r="J9408" s="1">
        <v>3</v>
      </c>
      <c r="K9408" s="26" t="s">
        <v>55244</v>
      </c>
      <c r="L9408" s="5" t="s">
        <v>55245</v>
      </c>
      <c r="M9408" s="5" t="s">
        <v>174</v>
      </c>
      <c r="N9408" s="7">
        <v>10000</v>
      </c>
      <c r="O9408" s="7">
        <v>10000</v>
      </c>
      <c r="P9408" s="7">
        <v>20000</v>
      </c>
      <c r="Q9408" s="26" t="s">
        <v>55246</v>
      </c>
    </row>
    <row r="9409" spans="1:17" s="415" customFormat="1" ht="56" x14ac:dyDescent="0.15">
      <c r="A9409" s="235">
        <v>2016</v>
      </c>
      <c r="B9409" s="236" t="s">
        <v>52929</v>
      </c>
      <c r="C9409" s="237" t="s">
        <v>55099</v>
      </c>
      <c r="D9409" s="7" t="s">
        <v>31</v>
      </c>
      <c r="E9409" s="24">
        <v>201610614024</v>
      </c>
      <c r="F9409" s="5" t="s">
        <v>55247</v>
      </c>
      <c r="G9409" s="7" t="s">
        <v>2</v>
      </c>
      <c r="H9409" s="5" t="s">
        <v>55248</v>
      </c>
      <c r="I9409" s="9" t="s">
        <v>55249</v>
      </c>
      <c r="J9409" s="1">
        <v>3</v>
      </c>
      <c r="K9409" s="26" t="s">
        <v>55250</v>
      </c>
      <c r="L9409" s="5" t="s">
        <v>55251</v>
      </c>
      <c r="M9409" s="5" t="s">
        <v>734</v>
      </c>
      <c r="N9409" s="7">
        <v>10000</v>
      </c>
      <c r="O9409" s="7">
        <v>10000</v>
      </c>
      <c r="P9409" s="7">
        <v>20000</v>
      </c>
      <c r="Q9409" s="26" t="s">
        <v>55252</v>
      </c>
    </row>
    <row r="9410" spans="1:17" s="415" customFormat="1" ht="56" x14ac:dyDescent="0.15">
      <c r="A9410" s="235">
        <v>2016</v>
      </c>
      <c r="B9410" s="236" t="s">
        <v>52929</v>
      </c>
      <c r="C9410" s="237" t="s">
        <v>55099</v>
      </c>
      <c r="D9410" s="7" t="s">
        <v>31</v>
      </c>
      <c r="E9410" s="24">
        <v>201610614025</v>
      </c>
      <c r="F9410" s="5" t="s">
        <v>55253</v>
      </c>
      <c r="G9410" s="7" t="s">
        <v>2</v>
      </c>
      <c r="H9410" s="5" t="s">
        <v>55254</v>
      </c>
      <c r="I9410" s="9" t="s">
        <v>55255</v>
      </c>
      <c r="J9410" s="1">
        <v>3</v>
      </c>
      <c r="K9410" s="26" t="s">
        <v>55256</v>
      </c>
      <c r="L9410" s="5" t="s">
        <v>55117</v>
      </c>
      <c r="M9410" s="5" t="s">
        <v>502</v>
      </c>
      <c r="N9410" s="7">
        <v>10000</v>
      </c>
      <c r="O9410" s="7">
        <v>10000</v>
      </c>
      <c r="P9410" s="7">
        <v>20000</v>
      </c>
      <c r="Q9410" s="26" t="s">
        <v>55257</v>
      </c>
    </row>
    <row r="9411" spans="1:17" s="415" customFormat="1" ht="84" x14ac:dyDescent="0.15">
      <c r="A9411" s="235">
        <v>2016</v>
      </c>
      <c r="B9411" s="236" t="s">
        <v>52929</v>
      </c>
      <c r="C9411" s="237" t="s">
        <v>55099</v>
      </c>
      <c r="D9411" s="7" t="s">
        <v>31</v>
      </c>
      <c r="E9411" s="24">
        <v>201610614026</v>
      </c>
      <c r="F9411" s="5" t="s">
        <v>55258</v>
      </c>
      <c r="G9411" s="7" t="s">
        <v>2</v>
      </c>
      <c r="H9411" s="5" t="s">
        <v>55259</v>
      </c>
      <c r="I9411" s="6" t="s">
        <v>55260</v>
      </c>
      <c r="J9411" s="7">
        <v>4</v>
      </c>
      <c r="K9411" s="56" t="s">
        <v>55261</v>
      </c>
      <c r="L9411" s="1" t="s">
        <v>55262</v>
      </c>
      <c r="M9411" s="1" t="s">
        <v>734</v>
      </c>
      <c r="N9411" s="7">
        <v>10000</v>
      </c>
      <c r="O9411" s="7">
        <v>10000</v>
      </c>
      <c r="P9411" s="7">
        <v>20000</v>
      </c>
      <c r="Q9411" s="25" t="s">
        <v>55263</v>
      </c>
    </row>
    <row r="9412" spans="1:17" s="415" customFormat="1" ht="84" x14ac:dyDescent="0.15">
      <c r="A9412" s="235">
        <v>2016</v>
      </c>
      <c r="B9412" s="236" t="s">
        <v>52929</v>
      </c>
      <c r="C9412" s="237" t="s">
        <v>55099</v>
      </c>
      <c r="D9412" s="7" t="s">
        <v>31</v>
      </c>
      <c r="E9412" s="24">
        <v>201610614027</v>
      </c>
      <c r="F9412" s="1" t="s">
        <v>55264</v>
      </c>
      <c r="G9412" s="7" t="s">
        <v>2</v>
      </c>
      <c r="H9412" s="1" t="s">
        <v>55265</v>
      </c>
      <c r="I9412" s="391" t="s">
        <v>55266</v>
      </c>
      <c r="J9412" s="1">
        <v>4</v>
      </c>
      <c r="K9412" s="26" t="s">
        <v>55267</v>
      </c>
      <c r="L9412" s="1" t="s">
        <v>55262</v>
      </c>
      <c r="M9412" s="1" t="s">
        <v>734</v>
      </c>
      <c r="N9412" s="7">
        <v>10000</v>
      </c>
      <c r="O9412" s="7">
        <v>10000</v>
      </c>
      <c r="P9412" s="7">
        <v>20000</v>
      </c>
      <c r="Q9412" s="26" t="s">
        <v>55268</v>
      </c>
    </row>
    <row r="9413" spans="1:17" s="415" customFormat="1" ht="70" x14ac:dyDescent="0.15">
      <c r="A9413" s="235">
        <v>2016</v>
      </c>
      <c r="B9413" s="236" t="s">
        <v>52929</v>
      </c>
      <c r="C9413" s="237" t="s">
        <v>55099</v>
      </c>
      <c r="D9413" s="7" t="s">
        <v>31</v>
      </c>
      <c r="E9413" s="24">
        <v>201610614028</v>
      </c>
      <c r="F9413" s="1" t="s">
        <v>55269</v>
      </c>
      <c r="G9413" s="7" t="s">
        <v>2</v>
      </c>
      <c r="H9413" s="1" t="s">
        <v>55270</v>
      </c>
      <c r="I9413" s="9">
        <v>2014020907016</v>
      </c>
      <c r="J9413" s="1">
        <v>3</v>
      </c>
      <c r="K9413" s="26" t="s">
        <v>55271</v>
      </c>
      <c r="L9413" s="1" t="s">
        <v>55272</v>
      </c>
      <c r="M9413" s="1" t="s">
        <v>734</v>
      </c>
      <c r="N9413" s="7">
        <v>10000</v>
      </c>
      <c r="O9413" s="7">
        <v>10000</v>
      </c>
      <c r="P9413" s="7">
        <v>20000</v>
      </c>
      <c r="Q9413" s="26" t="s">
        <v>55273</v>
      </c>
    </row>
    <row r="9414" spans="1:17" s="415" customFormat="1" ht="84" x14ac:dyDescent="0.15">
      <c r="A9414" s="235">
        <v>2016</v>
      </c>
      <c r="B9414" s="236" t="s">
        <v>52929</v>
      </c>
      <c r="C9414" s="237" t="s">
        <v>55099</v>
      </c>
      <c r="D9414" s="7" t="s">
        <v>31</v>
      </c>
      <c r="E9414" s="24">
        <v>201610614029</v>
      </c>
      <c r="F9414" s="1" t="s">
        <v>55274</v>
      </c>
      <c r="G9414" s="7" t="s">
        <v>2</v>
      </c>
      <c r="H9414" s="1" t="s">
        <v>55275</v>
      </c>
      <c r="I9414" s="391" t="s">
        <v>55276</v>
      </c>
      <c r="J9414" s="1">
        <v>4</v>
      </c>
      <c r="K9414" s="26" t="s">
        <v>55277</v>
      </c>
      <c r="L9414" s="1" t="s">
        <v>55278</v>
      </c>
      <c r="M9414" s="1" t="s">
        <v>174</v>
      </c>
      <c r="N9414" s="7">
        <v>10000</v>
      </c>
      <c r="O9414" s="7">
        <v>10000</v>
      </c>
      <c r="P9414" s="7">
        <v>20000</v>
      </c>
      <c r="Q9414" s="26" t="s">
        <v>55279</v>
      </c>
    </row>
    <row r="9415" spans="1:17" s="415" customFormat="1" ht="84" x14ac:dyDescent="0.15">
      <c r="A9415" s="235">
        <v>2016</v>
      </c>
      <c r="B9415" s="236" t="s">
        <v>52929</v>
      </c>
      <c r="C9415" s="237" t="s">
        <v>55099</v>
      </c>
      <c r="D9415" s="7" t="s">
        <v>31</v>
      </c>
      <c r="E9415" s="24">
        <v>201610614030</v>
      </c>
      <c r="F9415" s="1" t="s">
        <v>55280</v>
      </c>
      <c r="G9415" s="7" t="s">
        <v>2</v>
      </c>
      <c r="H9415" s="1" t="s">
        <v>55281</v>
      </c>
      <c r="I9415" s="391" t="s">
        <v>55282</v>
      </c>
      <c r="J9415" s="1">
        <v>3</v>
      </c>
      <c r="K9415" s="26" t="s">
        <v>55283</v>
      </c>
      <c r="L9415" s="1" t="s">
        <v>55284</v>
      </c>
      <c r="M9415" s="1" t="s">
        <v>502</v>
      </c>
      <c r="N9415" s="7">
        <v>10000</v>
      </c>
      <c r="O9415" s="7">
        <v>10000</v>
      </c>
      <c r="P9415" s="7">
        <v>20000</v>
      </c>
      <c r="Q9415" s="26" t="s">
        <v>55285</v>
      </c>
    </row>
    <row r="9416" spans="1:17" s="415" customFormat="1" ht="154" x14ac:dyDescent="0.15">
      <c r="A9416" s="235">
        <v>2016</v>
      </c>
      <c r="B9416" s="236" t="s">
        <v>52929</v>
      </c>
      <c r="C9416" s="237" t="s">
        <v>55099</v>
      </c>
      <c r="D9416" s="7" t="s">
        <v>31</v>
      </c>
      <c r="E9416" s="24">
        <v>201610614031</v>
      </c>
      <c r="F9416" s="1" t="s">
        <v>55286</v>
      </c>
      <c r="G9416" s="7" t="s">
        <v>2</v>
      </c>
      <c r="H9416" s="1" t="s">
        <v>55287</v>
      </c>
      <c r="I9416" s="9" t="s">
        <v>55288</v>
      </c>
      <c r="J9416" s="1">
        <v>3</v>
      </c>
      <c r="K9416" s="26" t="s">
        <v>55289</v>
      </c>
      <c r="L9416" s="1" t="s">
        <v>55290</v>
      </c>
      <c r="M9416" s="1" t="s">
        <v>9497</v>
      </c>
      <c r="N9416" s="7">
        <v>10000</v>
      </c>
      <c r="O9416" s="7">
        <v>10000</v>
      </c>
      <c r="P9416" s="7">
        <v>20000</v>
      </c>
      <c r="Q9416" s="26" t="s">
        <v>55291</v>
      </c>
    </row>
    <row r="9417" spans="1:17" s="415" customFormat="1" ht="126" x14ac:dyDescent="0.15">
      <c r="A9417" s="235">
        <v>2016</v>
      </c>
      <c r="B9417" s="236" t="s">
        <v>52929</v>
      </c>
      <c r="C9417" s="237" t="s">
        <v>55099</v>
      </c>
      <c r="D9417" s="7" t="s">
        <v>31</v>
      </c>
      <c r="E9417" s="24">
        <v>201610614032</v>
      </c>
      <c r="F9417" s="1" t="s">
        <v>55292</v>
      </c>
      <c r="G9417" s="7" t="s">
        <v>2</v>
      </c>
      <c r="H9417" s="1" t="s">
        <v>55293</v>
      </c>
      <c r="I9417" s="9" t="s">
        <v>55294</v>
      </c>
      <c r="J9417" s="1">
        <v>2</v>
      </c>
      <c r="K9417" s="26" t="s">
        <v>55295</v>
      </c>
      <c r="L9417" s="1" t="s">
        <v>55296</v>
      </c>
      <c r="M9417" s="1" t="s">
        <v>156</v>
      </c>
      <c r="N9417" s="7">
        <v>10000</v>
      </c>
      <c r="O9417" s="7">
        <v>10000</v>
      </c>
      <c r="P9417" s="7">
        <v>20000</v>
      </c>
      <c r="Q9417" s="26" t="s">
        <v>55297</v>
      </c>
    </row>
    <row r="9418" spans="1:17" s="415" customFormat="1" ht="84" x14ac:dyDescent="0.15">
      <c r="A9418" s="235">
        <v>2016</v>
      </c>
      <c r="B9418" s="236" t="s">
        <v>52929</v>
      </c>
      <c r="C9418" s="237" t="s">
        <v>55099</v>
      </c>
      <c r="D9418" s="7" t="s">
        <v>31</v>
      </c>
      <c r="E9418" s="24">
        <v>201610614033</v>
      </c>
      <c r="F9418" s="1" t="s">
        <v>55298</v>
      </c>
      <c r="G9418" s="7" t="s">
        <v>2</v>
      </c>
      <c r="H9418" s="1" t="s">
        <v>55299</v>
      </c>
      <c r="I9418" s="9" t="s">
        <v>55300</v>
      </c>
      <c r="J9418" s="1">
        <v>3</v>
      </c>
      <c r="K9418" s="26" t="s">
        <v>55301</v>
      </c>
      <c r="L9418" s="1" t="s">
        <v>55302</v>
      </c>
      <c r="M9418" s="1" t="s">
        <v>3665</v>
      </c>
      <c r="N9418" s="7">
        <v>10000</v>
      </c>
      <c r="O9418" s="7">
        <v>10000</v>
      </c>
      <c r="P9418" s="7">
        <v>20000</v>
      </c>
      <c r="Q9418" s="26" t="s">
        <v>55303</v>
      </c>
    </row>
    <row r="9419" spans="1:17" s="415" customFormat="1" ht="98" x14ac:dyDescent="0.15">
      <c r="A9419" s="235">
        <v>2016</v>
      </c>
      <c r="B9419" s="236" t="s">
        <v>52929</v>
      </c>
      <c r="C9419" s="237" t="s">
        <v>55099</v>
      </c>
      <c r="D9419" s="7" t="s">
        <v>31</v>
      </c>
      <c r="E9419" s="24">
        <v>201610614034</v>
      </c>
      <c r="F9419" s="1" t="s">
        <v>55304</v>
      </c>
      <c r="G9419" s="7" t="s">
        <v>2</v>
      </c>
      <c r="H9419" s="1" t="s">
        <v>55305</v>
      </c>
      <c r="I9419" s="9" t="s">
        <v>55306</v>
      </c>
      <c r="J9419" s="1">
        <v>3</v>
      </c>
      <c r="K9419" s="26" t="s">
        <v>55307</v>
      </c>
      <c r="L9419" s="1" t="s">
        <v>55308</v>
      </c>
      <c r="M9419" s="1" t="s">
        <v>174</v>
      </c>
      <c r="N9419" s="7">
        <v>10000</v>
      </c>
      <c r="O9419" s="7">
        <v>10000</v>
      </c>
      <c r="P9419" s="7">
        <v>20000</v>
      </c>
      <c r="Q9419" s="26" t="s">
        <v>55309</v>
      </c>
    </row>
    <row r="9420" spans="1:17" s="415" customFormat="1" ht="154" x14ac:dyDescent="0.15">
      <c r="A9420" s="235">
        <v>2016</v>
      </c>
      <c r="B9420" s="236" t="s">
        <v>52929</v>
      </c>
      <c r="C9420" s="237" t="s">
        <v>55099</v>
      </c>
      <c r="D9420" s="7" t="s">
        <v>31</v>
      </c>
      <c r="E9420" s="24">
        <v>201610614035</v>
      </c>
      <c r="F9420" s="1" t="s">
        <v>55310</v>
      </c>
      <c r="G9420" s="7" t="s">
        <v>2</v>
      </c>
      <c r="H9420" s="1" t="s">
        <v>55311</v>
      </c>
      <c r="I9420" s="9" t="s">
        <v>55312</v>
      </c>
      <c r="J9420" s="1">
        <v>1</v>
      </c>
      <c r="K9420" s="26"/>
      <c r="L9420" s="1" t="s">
        <v>55313</v>
      </c>
      <c r="M9420" s="1" t="s">
        <v>156</v>
      </c>
      <c r="N9420" s="7">
        <v>10000</v>
      </c>
      <c r="O9420" s="7">
        <v>10000</v>
      </c>
      <c r="P9420" s="7">
        <v>20000</v>
      </c>
      <c r="Q9420" s="26" t="s">
        <v>55314</v>
      </c>
    </row>
    <row r="9421" spans="1:17" s="415" customFormat="1" ht="140" x14ac:dyDescent="0.15">
      <c r="A9421" s="235">
        <v>2016</v>
      </c>
      <c r="B9421" s="236" t="s">
        <v>52929</v>
      </c>
      <c r="C9421" s="237" t="s">
        <v>55099</v>
      </c>
      <c r="D9421" s="7" t="s">
        <v>31</v>
      </c>
      <c r="E9421" s="24">
        <v>201610614036</v>
      </c>
      <c r="F9421" s="1" t="s">
        <v>55315</v>
      </c>
      <c r="G9421" s="7" t="s">
        <v>2</v>
      </c>
      <c r="H9421" s="1" t="s">
        <v>55316</v>
      </c>
      <c r="I9421" s="9" t="s">
        <v>55317</v>
      </c>
      <c r="J9421" s="1">
        <v>1</v>
      </c>
      <c r="K9421" s="26"/>
      <c r="L9421" s="1" t="s">
        <v>55318</v>
      </c>
      <c r="M9421" s="1" t="s">
        <v>734</v>
      </c>
      <c r="N9421" s="7">
        <v>10000</v>
      </c>
      <c r="O9421" s="7">
        <v>10000</v>
      </c>
      <c r="P9421" s="7">
        <v>20000</v>
      </c>
      <c r="Q9421" s="26" t="s">
        <v>55319</v>
      </c>
    </row>
    <row r="9422" spans="1:17" s="415" customFormat="1" ht="56" x14ac:dyDescent="0.15">
      <c r="A9422" s="235">
        <v>2016</v>
      </c>
      <c r="B9422" s="236" t="s">
        <v>52929</v>
      </c>
      <c r="C9422" s="237" t="s">
        <v>55099</v>
      </c>
      <c r="D9422" s="7" t="s">
        <v>31</v>
      </c>
      <c r="E9422" s="24">
        <v>201610614037</v>
      </c>
      <c r="F9422" s="1" t="s">
        <v>55320</v>
      </c>
      <c r="G9422" s="7" t="s">
        <v>2</v>
      </c>
      <c r="H9422" s="1" t="s">
        <v>2332</v>
      </c>
      <c r="I9422" s="391" t="s">
        <v>55321</v>
      </c>
      <c r="J9422" s="1">
        <v>3</v>
      </c>
      <c r="K9422" s="16" t="s">
        <v>55322</v>
      </c>
      <c r="L9422" s="1" t="s">
        <v>55284</v>
      </c>
      <c r="M9422" s="1" t="s">
        <v>502</v>
      </c>
      <c r="N9422" s="7">
        <v>10000</v>
      </c>
      <c r="O9422" s="7">
        <v>10000</v>
      </c>
      <c r="P9422" s="7">
        <v>20000</v>
      </c>
      <c r="Q9422" s="26" t="s">
        <v>55323</v>
      </c>
    </row>
    <row r="9423" spans="1:17" s="415" customFormat="1" ht="84" x14ac:dyDescent="0.15">
      <c r="A9423" s="235">
        <v>2016</v>
      </c>
      <c r="B9423" s="236" t="s">
        <v>52929</v>
      </c>
      <c r="C9423" s="237" t="s">
        <v>55099</v>
      </c>
      <c r="D9423" s="7" t="s">
        <v>31</v>
      </c>
      <c r="E9423" s="24">
        <v>201610614038</v>
      </c>
      <c r="F9423" s="1" t="s">
        <v>55324</v>
      </c>
      <c r="G9423" s="7" t="s">
        <v>2</v>
      </c>
      <c r="H9423" s="1" t="s">
        <v>55325</v>
      </c>
      <c r="I9423" s="391" t="s">
        <v>55326</v>
      </c>
      <c r="J9423" s="1">
        <v>4</v>
      </c>
      <c r="K9423" s="26" t="s">
        <v>55327</v>
      </c>
      <c r="L9423" s="1" t="s">
        <v>55328</v>
      </c>
      <c r="M9423" s="1" t="s">
        <v>734</v>
      </c>
      <c r="N9423" s="7">
        <v>10000</v>
      </c>
      <c r="O9423" s="7">
        <v>10000</v>
      </c>
      <c r="P9423" s="7">
        <v>20000</v>
      </c>
      <c r="Q9423" s="26" t="s">
        <v>55329</v>
      </c>
    </row>
    <row r="9424" spans="1:17" s="415" customFormat="1" ht="126" x14ac:dyDescent="0.15">
      <c r="A9424" s="235">
        <v>2016</v>
      </c>
      <c r="B9424" s="236" t="s">
        <v>52929</v>
      </c>
      <c r="C9424" s="237" t="s">
        <v>55099</v>
      </c>
      <c r="D9424" s="7" t="s">
        <v>31</v>
      </c>
      <c r="E9424" s="24">
        <v>201610614039</v>
      </c>
      <c r="F9424" s="1" t="s">
        <v>55330</v>
      </c>
      <c r="G9424" s="7" t="s">
        <v>2</v>
      </c>
      <c r="H9424" s="1" t="s">
        <v>55331</v>
      </c>
      <c r="I9424" s="9" t="s">
        <v>55332</v>
      </c>
      <c r="J9424" s="1">
        <v>3</v>
      </c>
      <c r="K9424" s="26" t="s">
        <v>55333</v>
      </c>
      <c r="L9424" s="1" t="s">
        <v>51095</v>
      </c>
      <c r="M9424" s="1" t="s">
        <v>734</v>
      </c>
      <c r="N9424" s="7">
        <v>10000</v>
      </c>
      <c r="O9424" s="7">
        <v>10000</v>
      </c>
      <c r="P9424" s="7">
        <v>20000</v>
      </c>
      <c r="Q9424" s="26" t="s">
        <v>55334</v>
      </c>
    </row>
    <row r="9425" spans="1:17" s="415" customFormat="1" ht="84" x14ac:dyDescent="0.15">
      <c r="A9425" s="235">
        <v>2016</v>
      </c>
      <c r="B9425" s="236" t="s">
        <v>52929</v>
      </c>
      <c r="C9425" s="237" t="s">
        <v>55099</v>
      </c>
      <c r="D9425" s="7" t="s">
        <v>31</v>
      </c>
      <c r="E9425" s="24">
        <v>201610614040</v>
      </c>
      <c r="F9425" s="1" t="s">
        <v>55335</v>
      </c>
      <c r="G9425" s="7" t="s">
        <v>2</v>
      </c>
      <c r="H9425" s="1" t="s">
        <v>55336</v>
      </c>
      <c r="I9425" s="9" t="s">
        <v>55337</v>
      </c>
      <c r="J9425" s="1">
        <v>3</v>
      </c>
      <c r="K9425" s="26" t="s">
        <v>55338</v>
      </c>
      <c r="L9425" s="1" t="s">
        <v>55339</v>
      </c>
      <c r="M9425" s="1" t="s">
        <v>156</v>
      </c>
      <c r="N9425" s="7">
        <v>10000</v>
      </c>
      <c r="O9425" s="7">
        <v>10000</v>
      </c>
      <c r="P9425" s="7">
        <v>20000</v>
      </c>
      <c r="Q9425" s="26" t="s">
        <v>55340</v>
      </c>
    </row>
    <row r="9426" spans="1:17" s="415" customFormat="1" ht="140" x14ac:dyDescent="0.15">
      <c r="A9426" s="235">
        <v>2016</v>
      </c>
      <c r="B9426" s="236" t="s">
        <v>52929</v>
      </c>
      <c r="C9426" s="237" t="s">
        <v>55099</v>
      </c>
      <c r="D9426" s="7" t="s">
        <v>31</v>
      </c>
      <c r="E9426" s="24">
        <v>201610614041</v>
      </c>
      <c r="F9426" s="1" t="s">
        <v>55341</v>
      </c>
      <c r="G9426" s="7" t="s">
        <v>2</v>
      </c>
      <c r="H9426" s="1" t="s">
        <v>28177</v>
      </c>
      <c r="I9426" s="9" t="s">
        <v>55342</v>
      </c>
      <c r="J9426" s="1">
        <v>3</v>
      </c>
      <c r="K9426" s="26" t="s">
        <v>55343</v>
      </c>
      <c r="L9426" s="1" t="s">
        <v>55344</v>
      </c>
      <c r="M9426" s="1" t="s">
        <v>174</v>
      </c>
      <c r="N9426" s="7">
        <v>10000</v>
      </c>
      <c r="O9426" s="7">
        <v>10000</v>
      </c>
      <c r="P9426" s="7">
        <v>20000</v>
      </c>
      <c r="Q9426" s="26" t="s">
        <v>55345</v>
      </c>
    </row>
    <row r="9427" spans="1:17" s="415" customFormat="1" ht="140" x14ac:dyDescent="0.15">
      <c r="A9427" s="235">
        <v>2016</v>
      </c>
      <c r="B9427" s="236" t="s">
        <v>52929</v>
      </c>
      <c r="C9427" s="237" t="s">
        <v>55099</v>
      </c>
      <c r="D9427" s="7" t="s">
        <v>31</v>
      </c>
      <c r="E9427" s="24">
        <v>201610614042</v>
      </c>
      <c r="F9427" s="1" t="s">
        <v>55346</v>
      </c>
      <c r="G9427" s="7" t="s">
        <v>2</v>
      </c>
      <c r="H9427" s="1" t="s">
        <v>55347</v>
      </c>
      <c r="I9427" s="9" t="s">
        <v>55348</v>
      </c>
      <c r="J9427" s="1">
        <v>3</v>
      </c>
      <c r="K9427" s="26" t="s">
        <v>55349</v>
      </c>
      <c r="L9427" s="1" t="s">
        <v>55344</v>
      </c>
      <c r="M9427" s="1" t="s">
        <v>772</v>
      </c>
      <c r="N9427" s="7">
        <v>10000</v>
      </c>
      <c r="O9427" s="7">
        <v>10000</v>
      </c>
      <c r="P9427" s="7">
        <v>20000</v>
      </c>
      <c r="Q9427" s="26" t="s">
        <v>55350</v>
      </c>
    </row>
    <row r="9428" spans="1:17" s="415" customFormat="1" ht="182" x14ac:dyDescent="0.15">
      <c r="A9428" s="235">
        <v>2016</v>
      </c>
      <c r="B9428" s="236" t="s">
        <v>52929</v>
      </c>
      <c r="C9428" s="237" t="s">
        <v>55099</v>
      </c>
      <c r="D9428" s="7" t="s">
        <v>31</v>
      </c>
      <c r="E9428" s="24">
        <v>201610614043</v>
      </c>
      <c r="F9428" s="1" t="s">
        <v>55351</v>
      </c>
      <c r="G9428" s="7" t="s">
        <v>2</v>
      </c>
      <c r="H9428" s="1" t="s">
        <v>55352</v>
      </c>
      <c r="I9428" s="9" t="s">
        <v>55353</v>
      </c>
      <c r="J9428" s="1">
        <v>4</v>
      </c>
      <c r="K9428" s="26" t="s">
        <v>55354</v>
      </c>
      <c r="L9428" s="1" t="s">
        <v>55344</v>
      </c>
      <c r="M9428" s="1" t="s">
        <v>174</v>
      </c>
      <c r="N9428" s="7">
        <v>10000</v>
      </c>
      <c r="O9428" s="7">
        <v>10000</v>
      </c>
      <c r="P9428" s="7">
        <v>20000</v>
      </c>
      <c r="Q9428" s="26" t="s">
        <v>55355</v>
      </c>
    </row>
    <row r="9429" spans="1:17" s="415" customFormat="1" ht="98" x14ac:dyDescent="0.15">
      <c r="A9429" s="235">
        <v>2016</v>
      </c>
      <c r="B9429" s="236" t="s">
        <v>52929</v>
      </c>
      <c r="C9429" s="237" t="s">
        <v>55099</v>
      </c>
      <c r="D9429" s="7" t="s">
        <v>31</v>
      </c>
      <c r="E9429" s="24">
        <v>201610614044</v>
      </c>
      <c r="F9429" s="1" t="s">
        <v>55356</v>
      </c>
      <c r="G9429" s="7" t="s">
        <v>2</v>
      </c>
      <c r="H9429" s="1" t="s">
        <v>55357</v>
      </c>
      <c r="I9429" s="9" t="s">
        <v>55358</v>
      </c>
      <c r="J9429" s="1">
        <v>2</v>
      </c>
      <c r="K9429" s="26" t="s">
        <v>55359</v>
      </c>
      <c r="L9429" s="1" t="s">
        <v>35922</v>
      </c>
      <c r="M9429" s="1" t="s">
        <v>156</v>
      </c>
      <c r="N9429" s="7">
        <v>10000</v>
      </c>
      <c r="O9429" s="7">
        <v>10000</v>
      </c>
      <c r="P9429" s="7">
        <v>20000</v>
      </c>
      <c r="Q9429" s="26" t="s">
        <v>55360</v>
      </c>
    </row>
    <row r="9430" spans="1:17" s="415" customFormat="1" ht="182" x14ac:dyDescent="0.15">
      <c r="A9430" s="235">
        <v>2016</v>
      </c>
      <c r="B9430" s="236" t="s">
        <v>52929</v>
      </c>
      <c r="C9430" s="237" t="s">
        <v>55099</v>
      </c>
      <c r="D9430" s="7" t="s">
        <v>31</v>
      </c>
      <c r="E9430" s="24">
        <v>201610614045</v>
      </c>
      <c r="F9430" s="1" t="s">
        <v>55361</v>
      </c>
      <c r="G9430" s="7" t="s">
        <v>2</v>
      </c>
      <c r="H9430" s="1" t="s">
        <v>55362</v>
      </c>
      <c r="I9430" s="391" t="s">
        <v>55363</v>
      </c>
      <c r="J9430" s="1">
        <v>3</v>
      </c>
      <c r="K9430" s="26" t="s">
        <v>55364</v>
      </c>
      <c r="L9430" s="1" t="s">
        <v>2985</v>
      </c>
      <c r="M9430" s="1" t="s">
        <v>174</v>
      </c>
      <c r="N9430" s="7">
        <v>10000</v>
      </c>
      <c r="O9430" s="7">
        <v>10000</v>
      </c>
      <c r="P9430" s="7">
        <v>20000</v>
      </c>
      <c r="Q9430" s="26" t="s">
        <v>55365</v>
      </c>
    </row>
    <row r="9431" spans="1:17" s="415" customFormat="1" ht="126" x14ac:dyDescent="0.15">
      <c r="A9431" s="235">
        <v>2016</v>
      </c>
      <c r="B9431" s="236" t="s">
        <v>52929</v>
      </c>
      <c r="C9431" s="237" t="s">
        <v>55099</v>
      </c>
      <c r="D9431" s="7" t="s">
        <v>31</v>
      </c>
      <c r="E9431" s="24">
        <v>201610614046</v>
      </c>
      <c r="F9431" s="1" t="s">
        <v>55366</v>
      </c>
      <c r="G9431" s="7" t="s">
        <v>2</v>
      </c>
      <c r="H9431" s="1" t="s">
        <v>55367</v>
      </c>
      <c r="I9431" s="391" t="s">
        <v>55368</v>
      </c>
      <c r="J9431" s="1">
        <v>3</v>
      </c>
      <c r="K9431" s="26" t="s">
        <v>55369</v>
      </c>
      <c r="L9431" s="1" t="s">
        <v>55370</v>
      </c>
      <c r="M9431" s="1" t="s">
        <v>5075</v>
      </c>
      <c r="N9431" s="7">
        <v>10000</v>
      </c>
      <c r="O9431" s="7">
        <v>10000</v>
      </c>
      <c r="P9431" s="7">
        <v>20000</v>
      </c>
      <c r="Q9431" s="26" t="s">
        <v>55371</v>
      </c>
    </row>
    <row r="9432" spans="1:17" s="415" customFormat="1" ht="168" x14ac:dyDescent="0.15">
      <c r="A9432" s="235">
        <v>2016</v>
      </c>
      <c r="B9432" s="236" t="s">
        <v>52929</v>
      </c>
      <c r="C9432" s="237" t="s">
        <v>55099</v>
      </c>
      <c r="D9432" s="7" t="s">
        <v>31</v>
      </c>
      <c r="E9432" s="24">
        <v>201610614047</v>
      </c>
      <c r="F9432" s="1" t="s">
        <v>55372</v>
      </c>
      <c r="G9432" s="7" t="s">
        <v>2</v>
      </c>
      <c r="H9432" s="1" t="s">
        <v>55373</v>
      </c>
      <c r="I9432" s="391" t="s">
        <v>55374</v>
      </c>
      <c r="J9432" s="1">
        <v>3</v>
      </c>
      <c r="K9432" s="26" t="s">
        <v>55375</v>
      </c>
      <c r="L9432" s="1" t="s">
        <v>55376</v>
      </c>
      <c r="M9432" s="1" t="s">
        <v>174</v>
      </c>
      <c r="N9432" s="7">
        <v>10000</v>
      </c>
      <c r="O9432" s="7">
        <v>10000</v>
      </c>
      <c r="P9432" s="7">
        <v>20000</v>
      </c>
      <c r="Q9432" s="26" t="s">
        <v>55377</v>
      </c>
    </row>
    <row r="9433" spans="1:17" s="415" customFormat="1" ht="140" x14ac:dyDescent="0.15">
      <c r="A9433" s="235">
        <v>2016</v>
      </c>
      <c r="B9433" s="236" t="s">
        <v>52929</v>
      </c>
      <c r="C9433" s="237" t="s">
        <v>55099</v>
      </c>
      <c r="D9433" s="7" t="s">
        <v>31</v>
      </c>
      <c r="E9433" s="24">
        <v>201610614048</v>
      </c>
      <c r="F9433" s="1" t="s">
        <v>55378</v>
      </c>
      <c r="G9433" s="7" t="s">
        <v>2</v>
      </c>
      <c r="H9433" s="1" t="s">
        <v>55379</v>
      </c>
      <c r="I9433" s="391" t="s">
        <v>55380</v>
      </c>
      <c r="J9433" s="1">
        <v>3</v>
      </c>
      <c r="K9433" s="26" t="s">
        <v>55381</v>
      </c>
      <c r="L9433" s="1" t="s">
        <v>55382</v>
      </c>
      <c r="M9433" s="1" t="s">
        <v>502</v>
      </c>
      <c r="N9433" s="7">
        <v>10000</v>
      </c>
      <c r="O9433" s="7">
        <v>10000</v>
      </c>
      <c r="P9433" s="7">
        <v>20000</v>
      </c>
      <c r="Q9433" s="26" t="s">
        <v>55383</v>
      </c>
    </row>
    <row r="9434" spans="1:17" s="415" customFormat="1" ht="196" x14ac:dyDescent="0.15">
      <c r="A9434" s="235">
        <v>2016</v>
      </c>
      <c r="B9434" s="236" t="s">
        <v>52929</v>
      </c>
      <c r="C9434" s="237" t="s">
        <v>55099</v>
      </c>
      <c r="D9434" s="7" t="s">
        <v>31</v>
      </c>
      <c r="E9434" s="24">
        <v>201610614049</v>
      </c>
      <c r="F9434" s="1" t="s">
        <v>55384</v>
      </c>
      <c r="G9434" s="7" t="s">
        <v>2</v>
      </c>
      <c r="H9434" s="1" t="s">
        <v>55385</v>
      </c>
      <c r="I9434" s="391" t="s">
        <v>55386</v>
      </c>
      <c r="J9434" s="1">
        <v>3</v>
      </c>
      <c r="K9434" s="26" t="s">
        <v>55387</v>
      </c>
      <c r="L9434" s="1" t="s">
        <v>55388</v>
      </c>
      <c r="M9434" s="1" t="s">
        <v>734</v>
      </c>
      <c r="N9434" s="7">
        <v>10000</v>
      </c>
      <c r="O9434" s="7">
        <v>10000</v>
      </c>
      <c r="P9434" s="7">
        <v>20000</v>
      </c>
      <c r="Q9434" s="26" t="s">
        <v>55389</v>
      </c>
    </row>
    <row r="9435" spans="1:17" s="415" customFormat="1" ht="154" x14ac:dyDescent="0.15">
      <c r="A9435" s="235">
        <v>2016</v>
      </c>
      <c r="B9435" s="236" t="s">
        <v>52929</v>
      </c>
      <c r="C9435" s="237" t="s">
        <v>55099</v>
      </c>
      <c r="D9435" s="7" t="s">
        <v>31</v>
      </c>
      <c r="E9435" s="24">
        <v>201610614050</v>
      </c>
      <c r="F9435" s="1" t="s">
        <v>55390</v>
      </c>
      <c r="G9435" s="7" t="s">
        <v>2</v>
      </c>
      <c r="H9435" s="1" t="s">
        <v>55391</v>
      </c>
      <c r="I9435" s="391" t="s">
        <v>55392</v>
      </c>
      <c r="J9435" s="1">
        <v>3</v>
      </c>
      <c r="K9435" s="26" t="s">
        <v>55393</v>
      </c>
      <c r="L9435" s="1" t="s">
        <v>55394</v>
      </c>
      <c r="M9435" s="1" t="s">
        <v>174</v>
      </c>
      <c r="N9435" s="7">
        <v>10000</v>
      </c>
      <c r="O9435" s="7">
        <v>10000</v>
      </c>
      <c r="P9435" s="7">
        <v>20000</v>
      </c>
      <c r="Q9435" s="26" t="s">
        <v>55395</v>
      </c>
    </row>
    <row r="9436" spans="1:17" s="415" customFormat="1" ht="126" x14ac:dyDescent="0.15">
      <c r="A9436" s="235">
        <v>2016</v>
      </c>
      <c r="B9436" s="236" t="s">
        <v>52929</v>
      </c>
      <c r="C9436" s="237" t="s">
        <v>55099</v>
      </c>
      <c r="D9436" s="7" t="s">
        <v>31</v>
      </c>
      <c r="E9436" s="24">
        <v>201610614051</v>
      </c>
      <c r="F9436" s="1" t="s">
        <v>55396</v>
      </c>
      <c r="G9436" s="7" t="s">
        <v>2</v>
      </c>
      <c r="H9436" s="1" t="s">
        <v>55397</v>
      </c>
      <c r="I9436" s="9" t="s">
        <v>55398</v>
      </c>
      <c r="J9436" s="1">
        <v>3</v>
      </c>
      <c r="K9436" s="26" t="s">
        <v>55399</v>
      </c>
      <c r="L9436" s="1" t="s">
        <v>55394</v>
      </c>
      <c r="M9436" s="1" t="s">
        <v>174</v>
      </c>
      <c r="N9436" s="7">
        <v>10000</v>
      </c>
      <c r="O9436" s="7">
        <v>10000</v>
      </c>
      <c r="P9436" s="7">
        <v>20000</v>
      </c>
      <c r="Q9436" s="26" t="s">
        <v>55400</v>
      </c>
    </row>
    <row r="9437" spans="1:17" s="415" customFormat="1" ht="126" x14ac:dyDescent="0.15">
      <c r="A9437" s="235">
        <v>2016</v>
      </c>
      <c r="B9437" s="236" t="s">
        <v>52929</v>
      </c>
      <c r="C9437" s="237" t="s">
        <v>55099</v>
      </c>
      <c r="D9437" s="7" t="s">
        <v>31</v>
      </c>
      <c r="E9437" s="24">
        <v>201610614052</v>
      </c>
      <c r="F9437" s="1" t="s">
        <v>55401</v>
      </c>
      <c r="G9437" s="7" t="s">
        <v>2</v>
      </c>
      <c r="H9437" s="1" t="s">
        <v>55402</v>
      </c>
      <c r="I9437" s="391" t="s">
        <v>55403</v>
      </c>
      <c r="J9437" s="1">
        <v>3</v>
      </c>
      <c r="K9437" s="26" t="s">
        <v>55404</v>
      </c>
      <c r="L9437" s="1" t="s">
        <v>55405</v>
      </c>
      <c r="M9437" s="1" t="s">
        <v>174</v>
      </c>
      <c r="N9437" s="7">
        <v>10000</v>
      </c>
      <c r="O9437" s="7">
        <v>10000</v>
      </c>
      <c r="P9437" s="7">
        <v>20000</v>
      </c>
      <c r="Q9437" s="26" t="s">
        <v>55406</v>
      </c>
    </row>
    <row r="9438" spans="1:17" s="415" customFormat="1" ht="154" x14ac:dyDescent="0.15">
      <c r="A9438" s="235">
        <v>2016</v>
      </c>
      <c r="B9438" s="236" t="s">
        <v>52929</v>
      </c>
      <c r="C9438" s="237" t="s">
        <v>55099</v>
      </c>
      <c r="D9438" s="7" t="s">
        <v>31</v>
      </c>
      <c r="E9438" s="24">
        <v>201610614053</v>
      </c>
      <c r="F9438" s="1" t="s">
        <v>55407</v>
      </c>
      <c r="G9438" s="7" t="s">
        <v>2</v>
      </c>
      <c r="H9438" s="1" t="s">
        <v>55408</v>
      </c>
      <c r="I9438" s="391" t="s">
        <v>55409</v>
      </c>
      <c r="J9438" s="1">
        <v>3</v>
      </c>
      <c r="K9438" s="26" t="s">
        <v>55410</v>
      </c>
      <c r="L9438" s="1" t="s">
        <v>55411</v>
      </c>
      <c r="M9438" s="1" t="s">
        <v>156</v>
      </c>
      <c r="N9438" s="7">
        <v>10000</v>
      </c>
      <c r="O9438" s="7">
        <v>10000</v>
      </c>
      <c r="P9438" s="7">
        <v>20000</v>
      </c>
      <c r="Q9438" s="26" t="s">
        <v>55412</v>
      </c>
    </row>
    <row r="9439" spans="1:17" s="415" customFormat="1" ht="140" x14ac:dyDescent="0.15">
      <c r="A9439" s="235">
        <v>2016</v>
      </c>
      <c r="B9439" s="236" t="s">
        <v>52929</v>
      </c>
      <c r="C9439" s="237" t="s">
        <v>55099</v>
      </c>
      <c r="D9439" s="7" t="s">
        <v>31</v>
      </c>
      <c r="E9439" s="24">
        <v>201610614054</v>
      </c>
      <c r="F9439" s="1" t="s">
        <v>55413</v>
      </c>
      <c r="G9439" s="7" t="s">
        <v>2</v>
      </c>
      <c r="H9439" s="1" t="s">
        <v>55414</v>
      </c>
      <c r="I9439" s="391" t="s">
        <v>55415</v>
      </c>
      <c r="J9439" s="1">
        <v>3</v>
      </c>
      <c r="K9439" s="26" t="s">
        <v>55416</v>
      </c>
      <c r="L9439" s="1" t="s">
        <v>55411</v>
      </c>
      <c r="M9439" s="1" t="s">
        <v>156</v>
      </c>
      <c r="N9439" s="7">
        <v>10000</v>
      </c>
      <c r="O9439" s="7">
        <v>10000</v>
      </c>
      <c r="P9439" s="7">
        <v>20000</v>
      </c>
      <c r="Q9439" s="26" t="s">
        <v>55417</v>
      </c>
    </row>
    <row r="9440" spans="1:17" s="415" customFormat="1" ht="140" x14ac:dyDescent="0.15">
      <c r="A9440" s="235">
        <v>2016</v>
      </c>
      <c r="B9440" s="236" t="s">
        <v>52929</v>
      </c>
      <c r="C9440" s="237" t="s">
        <v>55099</v>
      </c>
      <c r="D9440" s="7" t="s">
        <v>31</v>
      </c>
      <c r="E9440" s="24">
        <v>201610614055</v>
      </c>
      <c r="F9440" s="1" t="s">
        <v>55418</v>
      </c>
      <c r="G9440" s="7" t="s">
        <v>2</v>
      </c>
      <c r="H9440" s="1" t="s">
        <v>55419</v>
      </c>
      <c r="I9440" s="391" t="s">
        <v>55420</v>
      </c>
      <c r="J9440" s="1">
        <v>3</v>
      </c>
      <c r="K9440" s="26" t="s">
        <v>55421</v>
      </c>
      <c r="L9440" s="1" t="s">
        <v>55405</v>
      </c>
      <c r="M9440" s="1" t="s">
        <v>174</v>
      </c>
      <c r="N9440" s="7">
        <v>10000</v>
      </c>
      <c r="O9440" s="7">
        <v>10000</v>
      </c>
      <c r="P9440" s="7">
        <v>20000</v>
      </c>
      <c r="Q9440" s="26" t="s">
        <v>55422</v>
      </c>
    </row>
    <row r="9441" spans="1:17" s="415" customFormat="1" ht="168" x14ac:dyDescent="0.15">
      <c r="A9441" s="235">
        <v>2016</v>
      </c>
      <c r="B9441" s="236" t="s">
        <v>52929</v>
      </c>
      <c r="C9441" s="237" t="s">
        <v>55099</v>
      </c>
      <c r="D9441" s="7" t="s">
        <v>31</v>
      </c>
      <c r="E9441" s="24">
        <v>201610614056</v>
      </c>
      <c r="F9441" s="1" t="s">
        <v>55423</v>
      </c>
      <c r="G9441" s="7" t="s">
        <v>2</v>
      </c>
      <c r="H9441" s="1" t="s">
        <v>55424</v>
      </c>
      <c r="I9441" s="391" t="s">
        <v>55425</v>
      </c>
      <c r="J9441" s="1">
        <v>3</v>
      </c>
      <c r="K9441" s="26" t="s">
        <v>55426</v>
      </c>
      <c r="L9441" s="1" t="s">
        <v>55427</v>
      </c>
      <c r="M9441" s="1" t="s">
        <v>174</v>
      </c>
      <c r="N9441" s="7">
        <v>10000</v>
      </c>
      <c r="O9441" s="7">
        <v>10000</v>
      </c>
      <c r="P9441" s="7">
        <v>20000</v>
      </c>
      <c r="Q9441" s="26" t="s">
        <v>55428</v>
      </c>
    </row>
    <row r="9442" spans="1:17" s="415" customFormat="1" ht="126" x14ac:dyDescent="0.15">
      <c r="A9442" s="235">
        <v>2016</v>
      </c>
      <c r="B9442" s="236" t="s">
        <v>52929</v>
      </c>
      <c r="C9442" s="237" t="s">
        <v>55099</v>
      </c>
      <c r="D9442" s="7" t="s">
        <v>31</v>
      </c>
      <c r="E9442" s="24">
        <v>201610614057</v>
      </c>
      <c r="F9442" s="1" t="s">
        <v>55429</v>
      </c>
      <c r="G9442" s="7" t="s">
        <v>2</v>
      </c>
      <c r="H9442" s="1" t="s">
        <v>55430</v>
      </c>
      <c r="I9442" s="391" t="s">
        <v>55431</v>
      </c>
      <c r="J9442" s="1">
        <v>3</v>
      </c>
      <c r="K9442" s="26" t="s">
        <v>55432</v>
      </c>
      <c r="L9442" s="1" t="s">
        <v>55433</v>
      </c>
      <c r="M9442" s="1" t="s">
        <v>156</v>
      </c>
      <c r="N9442" s="7">
        <v>10000</v>
      </c>
      <c r="O9442" s="7">
        <v>10000</v>
      </c>
      <c r="P9442" s="7">
        <v>20000</v>
      </c>
      <c r="Q9442" s="26" t="s">
        <v>55434</v>
      </c>
    </row>
    <row r="9443" spans="1:17" s="415" customFormat="1" ht="196" x14ac:dyDescent="0.15">
      <c r="A9443" s="235">
        <v>2016</v>
      </c>
      <c r="B9443" s="236" t="s">
        <v>52929</v>
      </c>
      <c r="C9443" s="237" t="s">
        <v>55099</v>
      </c>
      <c r="D9443" s="7" t="s">
        <v>31</v>
      </c>
      <c r="E9443" s="24">
        <v>201610614058</v>
      </c>
      <c r="F9443" s="1" t="s">
        <v>55435</v>
      </c>
      <c r="G9443" s="7" t="s">
        <v>2</v>
      </c>
      <c r="H9443" s="1" t="s">
        <v>55436</v>
      </c>
      <c r="I9443" s="391" t="s">
        <v>55437</v>
      </c>
      <c r="J9443" s="1">
        <v>5</v>
      </c>
      <c r="K9443" s="26" t="s">
        <v>55438</v>
      </c>
      <c r="L9443" s="1" t="s">
        <v>55411</v>
      </c>
      <c r="M9443" s="1" t="s">
        <v>156</v>
      </c>
      <c r="N9443" s="7">
        <v>10000</v>
      </c>
      <c r="O9443" s="7">
        <v>10000</v>
      </c>
      <c r="P9443" s="7">
        <v>20000</v>
      </c>
      <c r="Q9443" s="26" t="s">
        <v>55439</v>
      </c>
    </row>
    <row r="9444" spans="1:17" s="415" customFormat="1" ht="98" x14ac:dyDescent="0.15">
      <c r="A9444" s="235">
        <v>2016</v>
      </c>
      <c r="B9444" s="236" t="s">
        <v>52929</v>
      </c>
      <c r="C9444" s="237" t="s">
        <v>55099</v>
      </c>
      <c r="D9444" s="7" t="s">
        <v>31</v>
      </c>
      <c r="E9444" s="24">
        <v>201610614059</v>
      </c>
      <c r="F9444" s="1" t="s">
        <v>55440</v>
      </c>
      <c r="G9444" s="7" t="s">
        <v>2</v>
      </c>
      <c r="H9444" s="1" t="s">
        <v>3565</v>
      </c>
      <c r="I9444" s="391" t="s">
        <v>55441</v>
      </c>
      <c r="J9444" s="1">
        <v>3</v>
      </c>
      <c r="K9444" s="26" t="s">
        <v>55442</v>
      </c>
      <c r="L9444" s="1" t="s">
        <v>55443</v>
      </c>
      <c r="M9444" s="1" t="s">
        <v>174</v>
      </c>
      <c r="N9444" s="7">
        <v>10000</v>
      </c>
      <c r="O9444" s="7">
        <v>10000</v>
      </c>
      <c r="P9444" s="7">
        <v>20000</v>
      </c>
      <c r="Q9444" s="26" t="s">
        <v>55444</v>
      </c>
    </row>
    <row r="9445" spans="1:17" s="415" customFormat="1" ht="126" x14ac:dyDescent="0.15">
      <c r="A9445" s="235">
        <v>2016</v>
      </c>
      <c r="B9445" s="236" t="s">
        <v>52929</v>
      </c>
      <c r="C9445" s="237" t="s">
        <v>55099</v>
      </c>
      <c r="D9445" s="7" t="s">
        <v>31</v>
      </c>
      <c r="E9445" s="24">
        <v>201610614060</v>
      </c>
      <c r="F9445" s="1" t="s">
        <v>55445</v>
      </c>
      <c r="G9445" s="7" t="s">
        <v>2</v>
      </c>
      <c r="H9445" s="1" t="s">
        <v>55446</v>
      </c>
      <c r="I9445" s="391" t="s">
        <v>55447</v>
      </c>
      <c r="J9445" s="1">
        <v>3</v>
      </c>
      <c r="K9445" s="26" t="s">
        <v>55448</v>
      </c>
      <c r="L9445" s="1" t="s">
        <v>55449</v>
      </c>
      <c r="M9445" s="1" t="s">
        <v>174</v>
      </c>
      <c r="N9445" s="7">
        <v>10000</v>
      </c>
      <c r="O9445" s="7">
        <v>10000</v>
      </c>
      <c r="P9445" s="7">
        <v>20000</v>
      </c>
      <c r="Q9445" s="26" t="s">
        <v>55450</v>
      </c>
    </row>
    <row r="9446" spans="1:17" s="415" customFormat="1" ht="140" x14ac:dyDescent="0.15">
      <c r="A9446" s="235">
        <v>2016</v>
      </c>
      <c r="B9446" s="236" t="s">
        <v>52929</v>
      </c>
      <c r="C9446" s="237" t="s">
        <v>55099</v>
      </c>
      <c r="D9446" s="7" t="s">
        <v>31</v>
      </c>
      <c r="E9446" s="24">
        <v>201610614061</v>
      </c>
      <c r="F9446" s="1" t="s">
        <v>55451</v>
      </c>
      <c r="G9446" s="7" t="s">
        <v>2</v>
      </c>
      <c r="H9446" s="1" t="s">
        <v>55452</v>
      </c>
      <c r="I9446" s="391" t="s">
        <v>55453</v>
      </c>
      <c r="J9446" s="1">
        <v>3</v>
      </c>
      <c r="K9446" s="26" t="s">
        <v>55454</v>
      </c>
      <c r="L9446" s="1" t="s">
        <v>55455</v>
      </c>
      <c r="M9446" s="1" t="s">
        <v>174</v>
      </c>
      <c r="N9446" s="7">
        <v>10000</v>
      </c>
      <c r="O9446" s="7">
        <v>10000</v>
      </c>
      <c r="P9446" s="7">
        <v>20000</v>
      </c>
      <c r="Q9446" s="26" t="s">
        <v>55456</v>
      </c>
    </row>
    <row r="9447" spans="1:17" s="415" customFormat="1" ht="154" x14ac:dyDescent="0.15">
      <c r="A9447" s="235">
        <v>2016</v>
      </c>
      <c r="B9447" s="236" t="s">
        <v>52929</v>
      </c>
      <c r="C9447" s="237" t="s">
        <v>55099</v>
      </c>
      <c r="D9447" s="7" t="s">
        <v>31</v>
      </c>
      <c r="E9447" s="24">
        <v>201610614062</v>
      </c>
      <c r="F9447" s="1" t="s">
        <v>55457</v>
      </c>
      <c r="G9447" s="7" t="s">
        <v>2</v>
      </c>
      <c r="H9447" s="1" t="s">
        <v>55458</v>
      </c>
      <c r="I9447" s="391" t="s">
        <v>55459</v>
      </c>
      <c r="J9447" s="1">
        <v>3</v>
      </c>
      <c r="K9447" s="26" t="s">
        <v>55460</v>
      </c>
      <c r="L9447" s="1" t="s">
        <v>55461</v>
      </c>
      <c r="M9447" s="1" t="s">
        <v>174</v>
      </c>
      <c r="N9447" s="7">
        <v>10000</v>
      </c>
      <c r="O9447" s="7">
        <v>10000</v>
      </c>
      <c r="P9447" s="7">
        <v>20000</v>
      </c>
      <c r="Q9447" s="26" t="s">
        <v>55462</v>
      </c>
    </row>
    <row r="9448" spans="1:17" s="415" customFormat="1" ht="140" x14ac:dyDescent="0.15">
      <c r="A9448" s="235">
        <v>2016</v>
      </c>
      <c r="B9448" s="236" t="s">
        <v>52929</v>
      </c>
      <c r="C9448" s="237" t="s">
        <v>55099</v>
      </c>
      <c r="D9448" s="7" t="s">
        <v>31</v>
      </c>
      <c r="E9448" s="24">
        <v>201610614063</v>
      </c>
      <c r="F9448" s="1" t="s">
        <v>55463</v>
      </c>
      <c r="G9448" s="7" t="s">
        <v>2</v>
      </c>
      <c r="H9448" s="1" t="s">
        <v>55464</v>
      </c>
      <c r="I9448" s="391" t="s">
        <v>55465</v>
      </c>
      <c r="J9448" s="1">
        <v>3</v>
      </c>
      <c r="K9448" s="26" t="s">
        <v>55466</v>
      </c>
      <c r="L9448" s="1" t="s">
        <v>55411</v>
      </c>
      <c r="M9448" s="1" t="s">
        <v>156</v>
      </c>
      <c r="N9448" s="7">
        <v>10000</v>
      </c>
      <c r="O9448" s="7">
        <v>10000</v>
      </c>
      <c r="P9448" s="7">
        <v>20000</v>
      </c>
      <c r="Q9448" s="26" t="s">
        <v>55467</v>
      </c>
    </row>
    <row r="9449" spans="1:17" s="415" customFormat="1" ht="112" x14ac:dyDescent="0.15">
      <c r="A9449" s="235">
        <v>2016</v>
      </c>
      <c r="B9449" s="236" t="s">
        <v>52929</v>
      </c>
      <c r="C9449" s="237" t="s">
        <v>55099</v>
      </c>
      <c r="D9449" s="7" t="s">
        <v>31</v>
      </c>
      <c r="E9449" s="24">
        <v>201610614064</v>
      </c>
      <c r="F9449" s="1" t="s">
        <v>55468</v>
      </c>
      <c r="G9449" s="7" t="s">
        <v>2</v>
      </c>
      <c r="H9449" s="1" t="s">
        <v>55469</v>
      </c>
      <c r="I9449" s="391" t="s">
        <v>55470</v>
      </c>
      <c r="J9449" s="1">
        <v>3</v>
      </c>
      <c r="K9449" s="26" t="s">
        <v>55471</v>
      </c>
      <c r="L9449" s="1" t="s">
        <v>55472</v>
      </c>
      <c r="M9449" s="1" t="s">
        <v>174</v>
      </c>
      <c r="N9449" s="7">
        <v>10000</v>
      </c>
      <c r="O9449" s="7">
        <v>10000</v>
      </c>
      <c r="P9449" s="7">
        <v>20000</v>
      </c>
      <c r="Q9449" s="26" t="s">
        <v>55473</v>
      </c>
    </row>
    <row r="9450" spans="1:17" s="415" customFormat="1" ht="168" x14ac:dyDescent="0.15">
      <c r="A9450" s="235">
        <v>2016</v>
      </c>
      <c r="B9450" s="236" t="s">
        <v>52929</v>
      </c>
      <c r="C9450" s="237" t="s">
        <v>55099</v>
      </c>
      <c r="D9450" s="7" t="s">
        <v>31</v>
      </c>
      <c r="E9450" s="24">
        <v>201610614065</v>
      </c>
      <c r="F9450" s="1" t="s">
        <v>55474</v>
      </c>
      <c r="G9450" s="7" t="s">
        <v>2</v>
      </c>
      <c r="H9450" s="1" t="s">
        <v>55475</v>
      </c>
      <c r="I9450" s="391" t="s">
        <v>55476</v>
      </c>
      <c r="J9450" s="1">
        <v>3</v>
      </c>
      <c r="K9450" s="26" t="s">
        <v>55477</v>
      </c>
      <c r="L9450" s="1" t="s">
        <v>55478</v>
      </c>
      <c r="M9450" s="1" t="s">
        <v>156</v>
      </c>
      <c r="N9450" s="7">
        <v>10000</v>
      </c>
      <c r="O9450" s="7">
        <v>10000</v>
      </c>
      <c r="P9450" s="7">
        <v>20000</v>
      </c>
      <c r="Q9450" s="26" t="s">
        <v>55479</v>
      </c>
    </row>
    <row r="9451" spans="1:17" s="415" customFormat="1" ht="168" x14ac:dyDescent="0.15">
      <c r="A9451" s="235">
        <v>2016</v>
      </c>
      <c r="B9451" s="236" t="s">
        <v>52929</v>
      </c>
      <c r="C9451" s="237" t="s">
        <v>55099</v>
      </c>
      <c r="D9451" s="7" t="s">
        <v>31</v>
      </c>
      <c r="E9451" s="24">
        <v>201610614066</v>
      </c>
      <c r="F9451" s="1" t="s">
        <v>55480</v>
      </c>
      <c r="G9451" s="7" t="s">
        <v>2</v>
      </c>
      <c r="H9451" s="1" t="s">
        <v>55481</v>
      </c>
      <c r="I9451" s="391" t="s">
        <v>55482</v>
      </c>
      <c r="J9451" s="1">
        <v>3</v>
      </c>
      <c r="K9451" s="26" t="s">
        <v>55483</v>
      </c>
      <c r="L9451" s="1" t="s">
        <v>55411</v>
      </c>
      <c r="M9451" s="1" t="s">
        <v>156</v>
      </c>
      <c r="N9451" s="7">
        <v>10000</v>
      </c>
      <c r="O9451" s="7">
        <v>10000</v>
      </c>
      <c r="P9451" s="7">
        <v>20000</v>
      </c>
      <c r="Q9451" s="26" t="s">
        <v>55484</v>
      </c>
    </row>
    <row r="9452" spans="1:17" s="415" customFormat="1" ht="140" x14ac:dyDescent="0.15">
      <c r="A9452" s="235">
        <v>2016</v>
      </c>
      <c r="B9452" s="236" t="s">
        <v>52929</v>
      </c>
      <c r="C9452" s="237" t="s">
        <v>55099</v>
      </c>
      <c r="D9452" s="7" t="s">
        <v>31</v>
      </c>
      <c r="E9452" s="24">
        <v>201610614067</v>
      </c>
      <c r="F9452" s="1" t="s">
        <v>55485</v>
      </c>
      <c r="G9452" s="7" t="s">
        <v>2</v>
      </c>
      <c r="H9452" s="1" t="s">
        <v>55486</v>
      </c>
      <c r="I9452" s="391" t="s">
        <v>55487</v>
      </c>
      <c r="J9452" s="1">
        <v>3</v>
      </c>
      <c r="K9452" s="26" t="s">
        <v>55488</v>
      </c>
      <c r="L9452" s="1" t="s">
        <v>55489</v>
      </c>
      <c r="M9452" s="1" t="s">
        <v>156</v>
      </c>
      <c r="N9452" s="7">
        <v>10000</v>
      </c>
      <c r="O9452" s="7">
        <v>10000</v>
      </c>
      <c r="P9452" s="7">
        <v>20000</v>
      </c>
      <c r="Q9452" s="26" t="s">
        <v>55490</v>
      </c>
    </row>
    <row r="9453" spans="1:17" s="415" customFormat="1" ht="154" x14ac:dyDescent="0.15">
      <c r="A9453" s="235">
        <v>2016</v>
      </c>
      <c r="B9453" s="236" t="s">
        <v>52929</v>
      </c>
      <c r="C9453" s="237" t="s">
        <v>55099</v>
      </c>
      <c r="D9453" s="7" t="s">
        <v>31</v>
      </c>
      <c r="E9453" s="24">
        <v>201610614068</v>
      </c>
      <c r="F9453" s="1" t="s">
        <v>55491</v>
      </c>
      <c r="G9453" s="7" t="s">
        <v>2</v>
      </c>
      <c r="H9453" s="1" t="s">
        <v>55492</v>
      </c>
      <c r="I9453" s="391" t="s">
        <v>55493</v>
      </c>
      <c r="J9453" s="1">
        <v>3</v>
      </c>
      <c r="K9453" s="26" t="s">
        <v>55494</v>
      </c>
      <c r="L9453" s="1" t="s">
        <v>55495</v>
      </c>
      <c r="M9453" s="1" t="s">
        <v>174</v>
      </c>
      <c r="N9453" s="7">
        <v>10000</v>
      </c>
      <c r="O9453" s="7">
        <v>10000</v>
      </c>
      <c r="P9453" s="7">
        <v>20000</v>
      </c>
      <c r="Q9453" s="26" t="s">
        <v>55496</v>
      </c>
    </row>
    <row r="9454" spans="1:17" s="415" customFormat="1" ht="126" x14ac:dyDescent="0.15">
      <c r="A9454" s="235">
        <v>2016</v>
      </c>
      <c r="B9454" s="236" t="s">
        <v>52929</v>
      </c>
      <c r="C9454" s="237" t="s">
        <v>55099</v>
      </c>
      <c r="D9454" s="7" t="s">
        <v>31</v>
      </c>
      <c r="E9454" s="24">
        <v>201610614069</v>
      </c>
      <c r="F9454" s="1" t="s">
        <v>55497</v>
      </c>
      <c r="G9454" s="7" t="s">
        <v>2</v>
      </c>
      <c r="H9454" s="1" t="s">
        <v>55498</v>
      </c>
      <c r="I9454" s="391" t="s">
        <v>55499</v>
      </c>
      <c r="J9454" s="1">
        <v>3</v>
      </c>
      <c r="K9454" s="26" t="s">
        <v>55500</v>
      </c>
      <c r="L9454" s="1" t="s">
        <v>55394</v>
      </c>
      <c r="M9454" s="1" t="s">
        <v>174</v>
      </c>
      <c r="N9454" s="7">
        <v>10000</v>
      </c>
      <c r="O9454" s="7">
        <v>10000</v>
      </c>
      <c r="P9454" s="7">
        <v>20000</v>
      </c>
      <c r="Q9454" s="26" t="s">
        <v>55501</v>
      </c>
    </row>
    <row r="9455" spans="1:17" s="415" customFormat="1" ht="140" x14ac:dyDescent="0.15">
      <c r="A9455" s="235">
        <v>2016</v>
      </c>
      <c r="B9455" s="236" t="s">
        <v>52929</v>
      </c>
      <c r="C9455" s="237" t="s">
        <v>55099</v>
      </c>
      <c r="D9455" s="7" t="s">
        <v>31</v>
      </c>
      <c r="E9455" s="24">
        <v>201610614070</v>
      </c>
      <c r="F9455" s="1" t="s">
        <v>55502</v>
      </c>
      <c r="G9455" s="7" t="s">
        <v>2</v>
      </c>
      <c r="H9455" s="1" t="s">
        <v>55503</v>
      </c>
      <c r="I9455" s="391" t="s">
        <v>55504</v>
      </c>
      <c r="J9455" s="1">
        <v>3</v>
      </c>
      <c r="K9455" s="26" t="s">
        <v>55505</v>
      </c>
      <c r="L9455" s="1" t="s">
        <v>55449</v>
      </c>
      <c r="M9455" s="1" t="s">
        <v>174</v>
      </c>
      <c r="N9455" s="7">
        <v>10000</v>
      </c>
      <c r="O9455" s="7">
        <v>10000</v>
      </c>
      <c r="P9455" s="7">
        <v>20000</v>
      </c>
      <c r="Q9455" s="26" t="s">
        <v>55506</v>
      </c>
    </row>
    <row r="9456" spans="1:17" s="415" customFormat="1" ht="126" x14ac:dyDescent="0.15">
      <c r="A9456" s="235">
        <v>2016</v>
      </c>
      <c r="B9456" s="236" t="s">
        <v>52929</v>
      </c>
      <c r="C9456" s="237" t="s">
        <v>55099</v>
      </c>
      <c r="D9456" s="7" t="s">
        <v>31</v>
      </c>
      <c r="E9456" s="24">
        <v>201610614071</v>
      </c>
      <c r="F9456" s="1" t="s">
        <v>55507</v>
      </c>
      <c r="G9456" s="7" t="s">
        <v>2</v>
      </c>
      <c r="H9456" s="1" t="s">
        <v>55508</v>
      </c>
      <c r="I9456" s="9" t="s">
        <v>55509</v>
      </c>
      <c r="J9456" s="1">
        <v>3</v>
      </c>
      <c r="K9456" s="26" t="s">
        <v>55510</v>
      </c>
      <c r="L9456" s="1" t="s">
        <v>55411</v>
      </c>
      <c r="M9456" s="1" t="s">
        <v>156</v>
      </c>
      <c r="N9456" s="7">
        <v>10000</v>
      </c>
      <c r="O9456" s="7">
        <v>10000</v>
      </c>
      <c r="P9456" s="7">
        <v>20000</v>
      </c>
      <c r="Q9456" s="26" t="s">
        <v>55511</v>
      </c>
    </row>
    <row r="9457" spans="1:17" s="415" customFormat="1" ht="126" x14ac:dyDescent="0.15">
      <c r="A9457" s="235">
        <v>2016</v>
      </c>
      <c r="B9457" s="236" t="s">
        <v>52929</v>
      </c>
      <c r="C9457" s="237" t="s">
        <v>55099</v>
      </c>
      <c r="D9457" s="7" t="s">
        <v>31</v>
      </c>
      <c r="E9457" s="24">
        <v>201610614072</v>
      </c>
      <c r="F9457" s="1" t="s">
        <v>55512</v>
      </c>
      <c r="G9457" s="7" t="s">
        <v>2</v>
      </c>
      <c r="H9457" s="1" t="s">
        <v>55513</v>
      </c>
      <c r="I9457" s="391" t="s">
        <v>55514</v>
      </c>
      <c r="J9457" s="1">
        <v>1</v>
      </c>
      <c r="K9457" s="26"/>
      <c r="L9457" s="1" t="s">
        <v>55515</v>
      </c>
      <c r="M9457" s="1" t="s">
        <v>174</v>
      </c>
      <c r="N9457" s="7">
        <v>10000</v>
      </c>
      <c r="O9457" s="7">
        <v>10000</v>
      </c>
      <c r="P9457" s="7">
        <v>20000</v>
      </c>
      <c r="Q9457" s="26" t="s">
        <v>55516</v>
      </c>
    </row>
    <row r="9458" spans="1:17" s="415" customFormat="1" ht="140" x14ac:dyDescent="0.15">
      <c r="A9458" s="235">
        <v>2016</v>
      </c>
      <c r="B9458" s="236" t="s">
        <v>52929</v>
      </c>
      <c r="C9458" s="237" t="s">
        <v>55099</v>
      </c>
      <c r="D9458" s="7" t="s">
        <v>31</v>
      </c>
      <c r="E9458" s="24">
        <v>201610614073</v>
      </c>
      <c r="F9458" s="1" t="s">
        <v>55517</v>
      </c>
      <c r="G9458" s="7" t="s">
        <v>2</v>
      </c>
      <c r="H9458" s="1" t="s">
        <v>55518</v>
      </c>
      <c r="I9458" s="391" t="s">
        <v>55519</v>
      </c>
      <c r="J9458" s="1">
        <v>3</v>
      </c>
      <c r="K9458" s="26" t="s">
        <v>55520</v>
      </c>
      <c r="L9458" s="1" t="s">
        <v>12045</v>
      </c>
      <c r="M9458" s="1" t="s">
        <v>734</v>
      </c>
      <c r="N9458" s="7">
        <v>10000</v>
      </c>
      <c r="O9458" s="7">
        <v>10000</v>
      </c>
      <c r="P9458" s="7">
        <v>20000</v>
      </c>
      <c r="Q9458" s="26" t="s">
        <v>55521</v>
      </c>
    </row>
    <row r="9459" spans="1:17" s="415" customFormat="1" ht="140" x14ac:dyDescent="0.15">
      <c r="A9459" s="235">
        <v>2016</v>
      </c>
      <c r="B9459" s="236" t="s">
        <v>52929</v>
      </c>
      <c r="C9459" s="237" t="s">
        <v>55099</v>
      </c>
      <c r="D9459" s="7" t="s">
        <v>31</v>
      </c>
      <c r="E9459" s="24">
        <v>201610614074</v>
      </c>
      <c r="F9459" s="9" t="s">
        <v>55522</v>
      </c>
      <c r="G9459" s="7" t="s">
        <v>2</v>
      </c>
      <c r="H9459" s="6" t="s">
        <v>55523</v>
      </c>
      <c r="I9459" s="6" t="s">
        <v>55524</v>
      </c>
      <c r="J9459" s="7">
        <v>3</v>
      </c>
      <c r="K9459" s="56" t="s">
        <v>55525</v>
      </c>
      <c r="L9459" s="6" t="s">
        <v>55526</v>
      </c>
      <c r="M9459" s="6" t="s">
        <v>502</v>
      </c>
      <c r="N9459" s="7">
        <v>10000</v>
      </c>
      <c r="O9459" s="7">
        <v>10000</v>
      </c>
      <c r="P9459" s="7">
        <v>20000</v>
      </c>
      <c r="Q9459" s="25" t="s">
        <v>55527</v>
      </c>
    </row>
    <row r="9460" spans="1:17" s="415" customFormat="1" ht="140" x14ac:dyDescent="0.15">
      <c r="A9460" s="235">
        <v>2016</v>
      </c>
      <c r="B9460" s="236" t="s">
        <v>52929</v>
      </c>
      <c r="C9460" s="237" t="s">
        <v>55099</v>
      </c>
      <c r="D9460" s="7" t="s">
        <v>31</v>
      </c>
      <c r="E9460" s="24">
        <v>201610614075</v>
      </c>
      <c r="F9460" s="9" t="s">
        <v>55528</v>
      </c>
      <c r="G9460" s="7" t="s">
        <v>2</v>
      </c>
      <c r="H9460" s="6" t="s">
        <v>55529</v>
      </c>
      <c r="I9460" s="6" t="s">
        <v>55530</v>
      </c>
      <c r="J9460" s="7">
        <v>2</v>
      </c>
      <c r="K9460" s="56" t="s">
        <v>55531</v>
      </c>
      <c r="L9460" s="6" t="s">
        <v>55532</v>
      </c>
      <c r="M9460" s="6" t="s">
        <v>502</v>
      </c>
      <c r="N9460" s="7">
        <v>10000</v>
      </c>
      <c r="O9460" s="7">
        <v>10000</v>
      </c>
      <c r="P9460" s="7">
        <v>20000</v>
      </c>
      <c r="Q9460" s="25" t="s">
        <v>55533</v>
      </c>
    </row>
    <row r="9461" spans="1:17" s="415" customFormat="1" ht="140" x14ac:dyDescent="0.15">
      <c r="A9461" s="235">
        <v>2016</v>
      </c>
      <c r="B9461" s="236" t="s">
        <v>52929</v>
      </c>
      <c r="C9461" s="237" t="s">
        <v>55099</v>
      </c>
      <c r="D9461" s="7" t="s">
        <v>31</v>
      </c>
      <c r="E9461" s="24">
        <v>201610614076</v>
      </c>
      <c r="F9461" s="9" t="s">
        <v>55534</v>
      </c>
      <c r="G9461" s="7" t="s">
        <v>2</v>
      </c>
      <c r="H9461" s="6" t="s">
        <v>55535</v>
      </c>
      <c r="I9461" s="6" t="s">
        <v>55536</v>
      </c>
      <c r="J9461" s="7">
        <v>3</v>
      </c>
      <c r="K9461" s="56" t="s">
        <v>55537</v>
      </c>
      <c r="L9461" s="6" t="s">
        <v>19821</v>
      </c>
      <c r="M9461" s="6" t="s">
        <v>734</v>
      </c>
      <c r="N9461" s="7">
        <v>10000</v>
      </c>
      <c r="O9461" s="7">
        <v>10000</v>
      </c>
      <c r="P9461" s="7">
        <v>20000</v>
      </c>
      <c r="Q9461" s="25" t="s">
        <v>55538</v>
      </c>
    </row>
    <row r="9462" spans="1:17" s="415" customFormat="1" ht="70" x14ac:dyDescent="0.15">
      <c r="A9462" s="235">
        <v>2016</v>
      </c>
      <c r="B9462" s="236" t="s">
        <v>52929</v>
      </c>
      <c r="C9462" s="237" t="s">
        <v>55099</v>
      </c>
      <c r="D9462" s="7" t="s">
        <v>31</v>
      </c>
      <c r="E9462" s="24">
        <v>201610614077</v>
      </c>
      <c r="F9462" s="9" t="s">
        <v>55539</v>
      </c>
      <c r="G9462" s="7" t="s">
        <v>2</v>
      </c>
      <c r="H9462" s="6" t="s">
        <v>55540</v>
      </c>
      <c r="I9462" s="6" t="s">
        <v>55541</v>
      </c>
      <c r="J9462" s="7">
        <v>1</v>
      </c>
      <c r="K9462" s="56"/>
      <c r="L9462" s="6" t="s">
        <v>54573</v>
      </c>
      <c r="M9462" s="6" t="s">
        <v>156</v>
      </c>
      <c r="N9462" s="7">
        <v>10000</v>
      </c>
      <c r="O9462" s="7">
        <v>10000</v>
      </c>
      <c r="P9462" s="7">
        <v>20000</v>
      </c>
      <c r="Q9462" s="25" t="s">
        <v>55542</v>
      </c>
    </row>
    <row r="9463" spans="1:17" s="415" customFormat="1" ht="84" x14ac:dyDescent="0.15">
      <c r="A9463" s="235">
        <v>2016</v>
      </c>
      <c r="B9463" s="236" t="s">
        <v>52929</v>
      </c>
      <c r="C9463" s="237" t="s">
        <v>55099</v>
      </c>
      <c r="D9463" s="7" t="s">
        <v>31</v>
      </c>
      <c r="E9463" s="24">
        <v>201610614078</v>
      </c>
      <c r="F9463" s="1" t="s">
        <v>55543</v>
      </c>
      <c r="G9463" s="7" t="s">
        <v>2</v>
      </c>
      <c r="H9463" s="6" t="s">
        <v>55544</v>
      </c>
      <c r="I9463" s="6" t="s">
        <v>55545</v>
      </c>
      <c r="J9463" s="7">
        <v>1</v>
      </c>
      <c r="K9463" s="56"/>
      <c r="L9463" s="6" t="s">
        <v>52695</v>
      </c>
      <c r="M9463" s="6" t="s">
        <v>156</v>
      </c>
      <c r="N9463" s="7">
        <v>10000</v>
      </c>
      <c r="O9463" s="7">
        <v>10000</v>
      </c>
      <c r="P9463" s="7">
        <v>20000</v>
      </c>
      <c r="Q9463" s="25" t="s">
        <v>55546</v>
      </c>
    </row>
    <row r="9464" spans="1:17" s="415" customFormat="1" ht="126" x14ac:dyDescent="0.15">
      <c r="A9464" s="235">
        <v>2016</v>
      </c>
      <c r="B9464" s="236" t="s">
        <v>52929</v>
      </c>
      <c r="C9464" s="237" t="s">
        <v>55099</v>
      </c>
      <c r="D9464" s="7" t="s">
        <v>31</v>
      </c>
      <c r="E9464" s="24">
        <v>201610614079</v>
      </c>
      <c r="F9464" s="1" t="s">
        <v>55547</v>
      </c>
      <c r="G9464" s="7" t="s">
        <v>2</v>
      </c>
      <c r="H9464" s="6" t="s">
        <v>28311</v>
      </c>
      <c r="I9464" s="6" t="s">
        <v>55548</v>
      </c>
      <c r="J9464" s="7">
        <v>3</v>
      </c>
      <c r="K9464" s="56" t="s">
        <v>55549</v>
      </c>
      <c r="L9464" s="6" t="s">
        <v>55550</v>
      </c>
      <c r="M9464" s="6" t="s">
        <v>156</v>
      </c>
      <c r="N9464" s="7">
        <v>10000</v>
      </c>
      <c r="O9464" s="7">
        <v>10000</v>
      </c>
      <c r="P9464" s="7">
        <v>20000</v>
      </c>
      <c r="Q9464" s="26" t="s">
        <v>55551</v>
      </c>
    </row>
    <row r="9465" spans="1:17" s="415" customFormat="1" ht="126" x14ac:dyDescent="0.15">
      <c r="A9465" s="235">
        <v>2016</v>
      </c>
      <c r="B9465" s="236" t="s">
        <v>52929</v>
      </c>
      <c r="C9465" s="237" t="s">
        <v>55099</v>
      </c>
      <c r="D9465" s="7" t="s">
        <v>31</v>
      </c>
      <c r="E9465" s="24">
        <v>201610614080</v>
      </c>
      <c r="F9465" s="9" t="s">
        <v>55552</v>
      </c>
      <c r="G9465" s="7" t="s">
        <v>2</v>
      </c>
      <c r="H9465" s="6" t="s">
        <v>55553</v>
      </c>
      <c r="I9465" s="6" t="s">
        <v>55554</v>
      </c>
      <c r="J9465" s="7">
        <v>3</v>
      </c>
      <c r="K9465" s="56" t="s">
        <v>55555</v>
      </c>
      <c r="L9465" s="6" t="s">
        <v>55556</v>
      </c>
      <c r="M9465" s="6" t="s">
        <v>156</v>
      </c>
      <c r="N9465" s="7">
        <v>10000</v>
      </c>
      <c r="O9465" s="7">
        <v>10000</v>
      </c>
      <c r="P9465" s="7">
        <v>20000</v>
      </c>
      <c r="Q9465" s="25" t="s">
        <v>55557</v>
      </c>
    </row>
    <row r="9466" spans="1:17" s="415" customFormat="1" ht="98" x14ac:dyDescent="0.15">
      <c r="A9466" s="235">
        <v>2016</v>
      </c>
      <c r="B9466" s="236" t="s">
        <v>52929</v>
      </c>
      <c r="C9466" s="237" t="s">
        <v>55099</v>
      </c>
      <c r="D9466" s="7" t="s">
        <v>31</v>
      </c>
      <c r="E9466" s="24">
        <v>201610614081</v>
      </c>
      <c r="F9466" s="9" t="s">
        <v>55558</v>
      </c>
      <c r="G9466" s="7" t="s">
        <v>2</v>
      </c>
      <c r="H9466" s="6" t="s">
        <v>55559</v>
      </c>
      <c r="I9466" s="6" t="s">
        <v>55560</v>
      </c>
      <c r="J9466" s="7">
        <v>3</v>
      </c>
      <c r="K9466" s="56" t="s">
        <v>55561</v>
      </c>
      <c r="L9466" s="6" t="s">
        <v>55562</v>
      </c>
      <c r="M9466" s="6" t="s">
        <v>156</v>
      </c>
      <c r="N9466" s="7">
        <v>10000</v>
      </c>
      <c r="O9466" s="7">
        <v>10000</v>
      </c>
      <c r="P9466" s="7">
        <v>20000</v>
      </c>
      <c r="Q9466" s="25" t="s">
        <v>55563</v>
      </c>
    </row>
    <row r="9467" spans="1:17" s="415" customFormat="1" ht="112" x14ac:dyDescent="0.15">
      <c r="A9467" s="235">
        <v>2016</v>
      </c>
      <c r="B9467" s="236" t="s">
        <v>52929</v>
      </c>
      <c r="C9467" s="237" t="s">
        <v>55099</v>
      </c>
      <c r="D9467" s="7" t="s">
        <v>31</v>
      </c>
      <c r="E9467" s="24">
        <v>201610614082</v>
      </c>
      <c r="F9467" s="1" t="s">
        <v>55564</v>
      </c>
      <c r="G9467" s="7" t="s">
        <v>2</v>
      </c>
      <c r="H9467" s="1" t="s">
        <v>55565</v>
      </c>
      <c r="I9467" s="9" t="s">
        <v>55566</v>
      </c>
      <c r="J9467" s="1">
        <v>3</v>
      </c>
      <c r="K9467" s="26" t="s">
        <v>55567</v>
      </c>
      <c r="L9467" s="1" t="s">
        <v>55568</v>
      </c>
      <c r="M9467" s="1" t="s">
        <v>156</v>
      </c>
      <c r="N9467" s="7">
        <v>10000</v>
      </c>
      <c r="O9467" s="7">
        <v>10000</v>
      </c>
      <c r="P9467" s="7">
        <v>20000</v>
      </c>
      <c r="Q9467" s="26" t="s">
        <v>55569</v>
      </c>
    </row>
    <row r="9468" spans="1:17" s="415" customFormat="1" ht="126" x14ac:dyDescent="0.15">
      <c r="A9468" s="235">
        <v>2016</v>
      </c>
      <c r="B9468" s="236" t="s">
        <v>52929</v>
      </c>
      <c r="C9468" s="237" t="s">
        <v>55099</v>
      </c>
      <c r="D9468" s="7" t="s">
        <v>31</v>
      </c>
      <c r="E9468" s="24">
        <v>201610614083</v>
      </c>
      <c r="F9468" s="1" t="s">
        <v>55570</v>
      </c>
      <c r="G9468" s="7" t="s">
        <v>2</v>
      </c>
      <c r="H9468" s="1" t="s">
        <v>55571</v>
      </c>
      <c r="I9468" s="9" t="s">
        <v>55572</v>
      </c>
      <c r="J9468" s="1">
        <v>2</v>
      </c>
      <c r="K9468" s="26" t="s">
        <v>55573</v>
      </c>
      <c r="L9468" s="1" t="s">
        <v>55574</v>
      </c>
      <c r="M9468" s="1" t="s">
        <v>3665</v>
      </c>
      <c r="N9468" s="7">
        <v>10000</v>
      </c>
      <c r="O9468" s="7">
        <v>10000</v>
      </c>
      <c r="P9468" s="7">
        <v>20000</v>
      </c>
      <c r="Q9468" s="26" t="s">
        <v>55575</v>
      </c>
    </row>
    <row r="9469" spans="1:17" s="415" customFormat="1" ht="126" x14ac:dyDescent="0.15">
      <c r="A9469" s="235">
        <v>2016</v>
      </c>
      <c r="B9469" s="236" t="s">
        <v>52929</v>
      </c>
      <c r="C9469" s="237" t="s">
        <v>55099</v>
      </c>
      <c r="D9469" s="7" t="s">
        <v>31</v>
      </c>
      <c r="E9469" s="24">
        <v>201610614084</v>
      </c>
      <c r="F9469" s="1" t="s">
        <v>55576</v>
      </c>
      <c r="G9469" s="7" t="s">
        <v>2</v>
      </c>
      <c r="H9469" s="1" t="s">
        <v>55577</v>
      </c>
      <c r="I9469" s="9" t="s">
        <v>55578</v>
      </c>
      <c r="J9469" s="1">
        <v>3</v>
      </c>
      <c r="K9469" s="26" t="s">
        <v>55579</v>
      </c>
      <c r="L9469" s="1" t="s">
        <v>25734</v>
      </c>
      <c r="M9469" s="1" t="s">
        <v>921</v>
      </c>
      <c r="N9469" s="7">
        <v>10000</v>
      </c>
      <c r="O9469" s="7">
        <v>10000</v>
      </c>
      <c r="P9469" s="7">
        <v>20000</v>
      </c>
      <c r="Q9469" s="26" t="s">
        <v>55580</v>
      </c>
    </row>
    <row r="9470" spans="1:17" s="415" customFormat="1" ht="70" x14ac:dyDescent="0.15">
      <c r="A9470" s="235">
        <v>2016</v>
      </c>
      <c r="B9470" s="236" t="s">
        <v>52929</v>
      </c>
      <c r="C9470" s="237" t="s">
        <v>55099</v>
      </c>
      <c r="D9470" s="7" t="s">
        <v>31</v>
      </c>
      <c r="E9470" s="24">
        <v>201610614085</v>
      </c>
      <c r="F9470" s="1" t="s">
        <v>55581</v>
      </c>
      <c r="G9470" s="7" t="s">
        <v>2</v>
      </c>
      <c r="H9470" s="1" t="s">
        <v>55582</v>
      </c>
      <c r="I9470" s="391" t="s">
        <v>55583</v>
      </c>
      <c r="J9470" s="1">
        <v>2</v>
      </c>
      <c r="K9470" s="26" t="s">
        <v>55584</v>
      </c>
      <c r="L9470" s="1" t="s">
        <v>55585</v>
      </c>
      <c r="M9470" s="1" t="s">
        <v>156</v>
      </c>
      <c r="N9470" s="7">
        <v>10000</v>
      </c>
      <c r="O9470" s="7">
        <v>10000</v>
      </c>
      <c r="P9470" s="7">
        <v>20000</v>
      </c>
      <c r="Q9470" s="26" t="s">
        <v>55586</v>
      </c>
    </row>
    <row r="9471" spans="1:17" s="415" customFormat="1" ht="112" x14ac:dyDescent="0.15">
      <c r="A9471" s="235">
        <v>2016</v>
      </c>
      <c r="B9471" s="236" t="s">
        <v>52929</v>
      </c>
      <c r="C9471" s="237" t="s">
        <v>55099</v>
      </c>
      <c r="D9471" s="7" t="s">
        <v>31</v>
      </c>
      <c r="E9471" s="24">
        <v>201610614086</v>
      </c>
      <c r="F9471" s="1" t="s">
        <v>55587</v>
      </c>
      <c r="G9471" s="7" t="s">
        <v>2</v>
      </c>
      <c r="H9471" s="1" t="s">
        <v>55588</v>
      </c>
      <c r="I9471" s="9" t="s">
        <v>55589</v>
      </c>
      <c r="J9471" s="1">
        <v>3</v>
      </c>
      <c r="K9471" s="26" t="s">
        <v>55590</v>
      </c>
      <c r="L9471" s="1" t="s">
        <v>55591</v>
      </c>
      <c r="M9471" s="1" t="s">
        <v>1233</v>
      </c>
      <c r="N9471" s="7">
        <v>10000</v>
      </c>
      <c r="O9471" s="7">
        <v>10000</v>
      </c>
      <c r="P9471" s="7">
        <v>20000</v>
      </c>
      <c r="Q9471" s="26" t="s">
        <v>55592</v>
      </c>
    </row>
    <row r="9472" spans="1:17" s="415" customFormat="1" ht="126" x14ac:dyDescent="0.15">
      <c r="A9472" s="235">
        <v>2016</v>
      </c>
      <c r="B9472" s="236" t="s">
        <v>52929</v>
      </c>
      <c r="C9472" s="237" t="s">
        <v>55099</v>
      </c>
      <c r="D9472" s="7" t="s">
        <v>31</v>
      </c>
      <c r="E9472" s="24">
        <v>201610614087</v>
      </c>
      <c r="F9472" s="1" t="s">
        <v>55593</v>
      </c>
      <c r="G9472" s="7" t="s">
        <v>2</v>
      </c>
      <c r="H9472" s="1" t="s">
        <v>55594</v>
      </c>
      <c r="I9472" s="391" t="s">
        <v>55595</v>
      </c>
      <c r="J9472" s="1">
        <v>3</v>
      </c>
      <c r="K9472" s="26" t="s">
        <v>55596</v>
      </c>
      <c r="L9472" s="1" t="s">
        <v>55597</v>
      </c>
      <c r="M9472" s="1" t="s">
        <v>156</v>
      </c>
      <c r="N9472" s="7">
        <v>10000</v>
      </c>
      <c r="O9472" s="7">
        <v>10000</v>
      </c>
      <c r="P9472" s="7">
        <v>20000</v>
      </c>
      <c r="Q9472" s="26" t="s">
        <v>55598</v>
      </c>
    </row>
    <row r="9473" spans="1:17" s="415" customFormat="1" ht="216" x14ac:dyDescent="0.15">
      <c r="A9473" s="235">
        <v>2016</v>
      </c>
      <c r="B9473" s="236" t="s">
        <v>52929</v>
      </c>
      <c r="C9473" s="237" t="s">
        <v>55099</v>
      </c>
      <c r="D9473" s="7" t="s">
        <v>31</v>
      </c>
      <c r="E9473" s="24">
        <v>201610614088</v>
      </c>
      <c r="F9473" s="1" t="s">
        <v>55599</v>
      </c>
      <c r="G9473" s="7" t="s">
        <v>2</v>
      </c>
      <c r="H9473" s="1" t="s">
        <v>55600</v>
      </c>
      <c r="I9473" s="391" t="s">
        <v>55601</v>
      </c>
      <c r="J9473" s="1">
        <v>3</v>
      </c>
      <c r="K9473" s="26" t="s">
        <v>55602</v>
      </c>
      <c r="L9473" s="1" t="s">
        <v>55603</v>
      </c>
      <c r="M9473" s="1" t="s">
        <v>174</v>
      </c>
      <c r="N9473" s="7">
        <v>10000</v>
      </c>
      <c r="O9473" s="7">
        <v>10000</v>
      </c>
      <c r="P9473" s="7">
        <v>20000</v>
      </c>
      <c r="Q9473" s="26" t="s">
        <v>55604</v>
      </c>
    </row>
    <row r="9474" spans="1:17" s="415" customFormat="1" ht="98" x14ac:dyDescent="0.15">
      <c r="A9474" s="235">
        <v>2016</v>
      </c>
      <c r="B9474" s="236" t="s">
        <v>52929</v>
      </c>
      <c r="C9474" s="237" t="s">
        <v>55099</v>
      </c>
      <c r="D9474" s="7" t="s">
        <v>31</v>
      </c>
      <c r="E9474" s="24">
        <v>201610614089</v>
      </c>
      <c r="F9474" s="1" t="s">
        <v>55605</v>
      </c>
      <c r="G9474" s="7" t="s">
        <v>2</v>
      </c>
      <c r="H9474" s="1" t="s">
        <v>55606</v>
      </c>
      <c r="I9474" s="9" t="s">
        <v>55607</v>
      </c>
      <c r="J9474" s="1">
        <v>3</v>
      </c>
      <c r="K9474" s="26" t="s">
        <v>55608</v>
      </c>
      <c r="L9474" s="1" t="s">
        <v>4411</v>
      </c>
      <c r="M9474" s="1" t="s">
        <v>174</v>
      </c>
      <c r="N9474" s="7">
        <v>10000</v>
      </c>
      <c r="O9474" s="7">
        <v>10000</v>
      </c>
      <c r="P9474" s="7">
        <v>20000</v>
      </c>
      <c r="Q9474" s="25" t="s">
        <v>55609</v>
      </c>
    </row>
    <row r="9475" spans="1:17" s="415" customFormat="1" ht="56" x14ac:dyDescent="0.15">
      <c r="A9475" s="235">
        <v>2016</v>
      </c>
      <c r="B9475" s="236" t="s">
        <v>52929</v>
      </c>
      <c r="C9475" s="237" t="s">
        <v>55099</v>
      </c>
      <c r="D9475" s="7" t="s">
        <v>31</v>
      </c>
      <c r="E9475" s="24">
        <v>201610614090</v>
      </c>
      <c r="F9475" s="1" t="s">
        <v>55610</v>
      </c>
      <c r="G9475" s="7" t="s">
        <v>2</v>
      </c>
      <c r="H9475" s="1" t="s">
        <v>55611</v>
      </c>
      <c r="I9475" s="391" t="s">
        <v>55612</v>
      </c>
      <c r="J9475" s="1">
        <v>3</v>
      </c>
      <c r="K9475" s="26" t="s">
        <v>55613</v>
      </c>
      <c r="L9475" s="1" t="s">
        <v>39278</v>
      </c>
      <c r="M9475" s="1" t="s">
        <v>174</v>
      </c>
      <c r="N9475" s="7">
        <v>10000</v>
      </c>
      <c r="O9475" s="7">
        <v>10000</v>
      </c>
      <c r="P9475" s="7">
        <v>20000</v>
      </c>
      <c r="Q9475" s="26" t="s">
        <v>55614</v>
      </c>
    </row>
    <row r="9476" spans="1:17" s="415" customFormat="1" ht="154" x14ac:dyDescent="0.15">
      <c r="A9476" s="235">
        <v>2016</v>
      </c>
      <c r="B9476" s="236" t="s">
        <v>52929</v>
      </c>
      <c r="C9476" s="237" t="s">
        <v>55099</v>
      </c>
      <c r="D9476" s="7" t="s">
        <v>31</v>
      </c>
      <c r="E9476" s="24">
        <v>201610614091</v>
      </c>
      <c r="F9476" s="1" t="s">
        <v>55615</v>
      </c>
      <c r="G9476" s="7" t="s">
        <v>2</v>
      </c>
      <c r="H9476" s="1" t="s">
        <v>55616</v>
      </c>
      <c r="I9476" s="9" t="s">
        <v>55617</v>
      </c>
      <c r="J9476" s="1">
        <v>3</v>
      </c>
      <c r="K9476" s="26" t="s">
        <v>55618</v>
      </c>
      <c r="L9476" s="1" t="s">
        <v>55619</v>
      </c>
      <c r="M9476" s="1" t="s">
        <v>174</v>
      </c>
      <c r="N9476" s="7">
        <v>10000</v>
      </c>
      <c r="O9476" s="7">
        <v>10000</v>
      </c>
      <c r="P9476" s="7">
        <v>20000</v>
      </c>
      <c r="Q9476" s="26" t="s">
        <v>55620</v>
      </c>
    </row>
    <row r="9477" spans="1:17" s="415" customFormat="1" ht="182" x14ac:dyDescent="0.15">
      <c r="A9477" s="235">
        <v>2016</v>
      </c>
      <c r="B9477" s="236" t="s">
        <v>52929</v>
      </c>
      <c r="C9477" s="237" t="s">
        <v>55099</v>
      </c>
      <c r="D9477" s="7" t="s">
        <v>31</v>
      </c>
      <c r="E9477" s="24">
        <v>201610614092</v>
      </c>
      <c r="F9477" s="1" t="s">
        <v>55621</v>
      </c>
      <c r="G9477" s="7" t="s">
        <v>2</v>
      </c>
      <c r="H9477" s="1" t="s">
        <v>55622</v>
      </c>
      <c r="I9477" s="391" t="s">
        <v>55623</v>
      </c>
      <c r="J9477" s="1">
        <v>3</v>
      </c>
      <c r="K9477" s="26" t="s">
        <v>55624</v>
      </c>
      <c r="L9477" s="1" t="s">
        <v>3476</v>
      </c>
      <c r="M9477" s="1" t="s">
        <v>156</v>
      </c>
      <c r="N9477" s="7">
        <v>10000</v>
      </c>
      <c r="O9477" s="7">
        <v>10000</v>
      </c>
      <c r="P9477" s="7">
        <v>20000</v>
      </c>
      <c r="Q9477" s="26" t="s">
        <v>55625</v>
      </c>
    </row>
    <row r="9478" spans="1:17" s="415" customFormat="1" ht="56" x14ac:dyDescent="0.15">
      <c r="A9478" s="235">
        <v>2016</v>
      </c>
      <c r="B9478" s="236" t="s">
        <v>52929</v>
      </c>
      <c r="C9478" s="237" t="s">
        <v>55099</v>
      </c>
      <c r="D9478" s="7" t="s">
        <v>31</v>
      </c>
      <c r="E9478" s="24">
        <v>201610614093</v>
      </c>
      <c r="F9478" s="1" t="s">
        <v>55626</v>
      </c>
      <c r="G9478" s="7" t="s">
        <v>2</v>
      </c>
      <c r="H9478" s="1" t="s">
        <v>55627</v>
      </c>
      <c r="I9478" s="391" t="s">
        <v>55628</v>
      </c>
      <c r="J9478" s="1">
        <v>3</v>
      </c>
      <c r="K9478" s="26" t="s">
        <v>55629</v>
      </c>
      <c r="L9478" s="1" t="s">
        <v>55630</v>
      </c>
      <c r="M9478" s="1" t="s">
        <v>156</v>
      </c>
      <c r="N9478" s="7">
        <v>10000</v>
      </c>
      <c r="O9478" s="7">
        <v>10000</v>
      </c>
      <c r="P9478" s="7">
        <v>20000</v>
      </c>
      <c r="Q9478" s="26" t="s">
        <v>55631</v>
      </c>
    </row>
    <row r="9479" spans="1:17" s="415" customFormat="1" ht="126" x14ac:dyDescent="0.15">
      <c r="A9479" s="235">
        <v>2016</v>
      </c>
      <c r="B9479" s="236" t="s">
        <v>52929</v>
      </c>
      <c r="C9479" s="237" t="s">
        <v>55099</v>
      </c>
      <c r="D9479" s="7" t="s">
        <v>31</v>
      </c>
      <c r="E9479" s="24">
        <v>201610614094</v>
      </c>
      <c r="F9479" s="1" t="s">
        <v>55632</v>
      </c>
      <c r="G9479" s="7" t="s">
        <v>2</v>
      </c>
      <c r="H9479" s="1" t="s">
        <v>55633</v>
      </c>
      <c r="I9479" s="9" t="s">
        <v>55634</v>
      </c>
      <c r="J9479" s="1">
        <v>1</v>
      </c>
      <c r="K9479" s="26" t="s">
        <v>148</v>
      </c>
      <c r="L9479" s="1" t="s">
        <v>55635</v>
      </c>
      <c r="M9479" s="1" t="s">
        <v>174</v>
      </c>
      <c r="N9479" s="7">
        <v>10000</v>
      </c>
      <c r="O9479" s="7">
        <v>10000</v>
      </c>
      <c r="P9479" s="7">
        <v>20000</v>
      </c>
      <c r="Q9479" s="26" t="s">
        <v>55636</v>
      </c>
    </row>
    <row r="9480" spans="1:17" s="415" customFormat="1" ht="112" x14ac:dyDescent="0.15">
      <c r="A9480" s="235">
        <v>2016</v>
      </c>
      <c r="B9480" s="236" t="s">
        <v>52929</v>
      </c>
      <c r="C9480" s="237" t="s">
        <v>55099</v>
      </c>
      <c r="D9480" s="7" t="s">
        <v>31</v>
      </c>
      <c r="E9480" s="24">
        <v>201610614095</v>
      </c>
      <c r="F9480" s="1" t="s">
        <v>55637</v>
      </c>
      <c r="G9480" s="7" t="s">
        <v>2</v>
      </c>
      <c r="H9480" s="1" t="s">
        <v>55638</v>
      </c>
      <c r="I9480" s="9" t="s">
        <v>55639</v>
      </c>
      <c r="J9480" s="1">
        <v>3</v>
      </c>
      <c r="K9480" s="26" t="s">
        <v>55640</v>
      </c>
      <c r="L9480" s="1" t="s">
        <v>55641</v>
      </c>
      <c r="M9480" s="1" t="s">
        <v>156</v>
      </c>
      <c r="N9480" s="7">
        <v>10000</v>
      </c>
      <c r="O9480" s="7">
        <v>10000</v>
      </c>
      <c r="P9480" s="7">
        <v>20000</v>
      </c>
      <c r="Q9480" s="26" t="s">
        <v>55642</v>
      </c>
    </row>
    <row r="9481" spans="1:17" s="415" customFormat="1" ht="126" x14ac:dyDescent="0.15">
      <c r="A9481" s="235">
        <v>2016</v>
      </c>
      <c r="B9481" s="236" t="s">
        <v>52929</v>
      </c>
      <c r="C9481" s="237" t="s">
        <v>55099</v>
      </c>
      <c r="D9481" s="7" t="s">
        <v>31</v>
      </c>
      <c r="E9481" s="24">
        <v>201610614096</v>
      </c>
      <c r="F9481" s="1" t="s">
        <v>55643</v>
      </c>
      <c r="G9481" s="7" t="s">
        <v>2</v>
      </c>
      <c r="H9481" s="1" t="s">
        <v>55644</v>
      </c>
      <c r="I9481" s="391" t="s">
        <v>55645</v>
      </c>
      <c r="J9481" s="1">
        <v>3</v>
      </c>
      <c r="K9481" s="26" t="s">
        <v>55646</v>
      </c>
      <c r="L9481" s="1" t="s">
        <v>11407</v>
      </c>
      <c r="M9481" s="1" t="s">
        <v>156</v>
      </c>
      <c r="N9481" s="7">
        <v>10000</v>
      </c>
      <c r="O9481" s="7">
        <v>10000</v>
      </c>
      <c r="P9481" s="7">
        <v>20000</v>
      </c>
      <c r="Q9481" s="26" t="s">
        <v>55647</v>
      </c>
    </row>
    <row r="9482" spans="1:17" s="415" customFormat="1" ht="98" x14ac:dyDescent="0.15">
      <c r="A9482" s="235">
        <v>2016</v>
      </c>
      <c r="B9482" s="236" t="s">
        <v>52929</v>
      </c>
      <c r="C9482" s="237" t="s">
        <v>55099</v>
      </c>
      <c r="D9482" s="7" t="s">
        <v>31</v>
      </c>
      <c r="E9482" s="24">
        <v>201610614097</v>
      </c>
      <c r="F9482" s="1" t="s">
        <v>55648</v>
      </c>
      <c r="G9482" s="7" t="s">
        <v>2</v>
      </c>
      <c r="H9482" s="1" t="s">
        <v>55649</v>
      </c>
      <c r="I9482" s="391" t="s">
        <v>55650</v>
      </c>
      <c r="J9482" s="1">
        <v>2</v>
      </c>
      <c r="K9482" s="26" t="s">
        <v>55651</v>
      </c>
      <c r="L9482" s="1" t="s">
        <v>55652</v>
      </c>
      <c r="M9482" s="1" t="s">
        <v>156</v>
      </c>
      <c r="N9482" s="7">
        <v>10000</v>
      </c>
      <c r="O9482" s="7">
        <v>10000</v>
      </c>
      <c r="P9482" s="7">
        <v>20000</v>
      </c>
      <c r="Q9482" s="242" t="s">
        <v>55653</v>
      </c>
    </row>
    <row r="9483" spans="1:17" s="415" customFormat="1" ht="84" x14ac:dyDescent="0.15">
      <c r="A9483" s="235">
        <v>2016</v>
      </c>
      <c r="B9483" s="236" t="s">
        <v>52929</v>
      </c>
      <c r="C9483" s="237" t="s">
        <v>55099</v>
      </c>
      <c r="D9483" s="7" t="s">
        <v>31</v>
      </c>
      <c r="E9483" s="24">
        <v>201610614098</v>
      </c>
      <c r="F9483" s="1" t="s">
        <v>55654</v>
      </c>
      <c r="G9483" s="7" t="s">
        <v>2</v>
      </c>
      <c r="H9483" s="1" t="s">
        <v>55655</v>
      </c>
      <c r="I9483" s="9" t="s">
        <v>55656</v>
      </c>
      <c r="J9483" s="1">
        <v>3</v>
      </c>
      <c r="K9483" s="26" t="s">
        <v>55657</v>
      </c>
      <c r="L9483" s="1" t="s">
        <v>55658</v>
      </c>
      <c r="M9483" s="1" t="s">
        <v>150</v>
      </c>
      <c r="N9483" s="7">
        <v>10000</v>
      </c>
      <c r="O9483" s="7">
        <v>10000</v>
      </c>
      <c r="P9483" s="7">
        <v>20000</v>
      </c>
      <c r="Q9483" s="26" t="s">
        <v>55659</v>
      </c>
    </row>
    <row r="9484" spans="1:17" s="415" customFormat="1" ht="112" x14ac:dyDescent="0.15">
      <c r="A9484" s="235">
        <v>2016</v>
      </c>
      <c r="B9484" s="236" t="s">
        <v>52929</v>
      </c>
      <c r="C9484" s="237" t="s">
        <v>55099</v>
      </c>
      <c r="D9484" s="7" t="s">
        <v>31</v>
      </c>
      <c r="E9484" s="24">
        <v>201610614099</v>
      </c>
      <c r="F9484" s="1" t="s">
        <v>55660</v>
      </c>
      <c r="G9484" s="7" t="s">
        <v>2</v>
      </c>
      <c r="H9484" s="1" t="s">
        <v>55661</v>
      </c>
      <c r="I9484" s="9" t="s">
        <v>55662</v>
      </c>
      <c r="J9484" s="1">
        <v>5</v>
      </c>
      <c r="K9484" s="26" t="s">
        <v>55663</v>
      </c>
      <c r="L9484" s="9" t="s">
        <v>55664</v>
      </c>
      <c r="M9484" s="1" t="s">
        <v>156</v>
      </c>
      <c r="N9484" s="7">
        <v>10000</v>
      </c>
      <c r="O9484" s="7">
        <v>10000</v>
      </c>
      <c r="P9484" s="7">
        <v>20000</v>
      </c>
      <c r="Q9484" s="26" t="s">
        <v>55665</v>
      </c>
    </row>
    <row r="9485" spans="1:17" s="415" customFormat="1" ht="140" x14ac:dyDescent="0.15">
      <c r="A9485" s="235">
        <v>2016</v>
      </c>
      <c r="B9485" s="236" t="s">
        <v>52929</v>
      </c>
      <c r="C9485" s="237" t="s">
        <v>55099</v>
      </c>
      <c r="D9485" s="7" t="s">
        <v>31</v>
      </c>
      <c r="E9485" s="24">
        <v>201610614100</v>
      </c>
      <c r="F9485" s="1" t="s">
        <v>55666</v>
      </c>
      <c r="G9485" s="7" t="s">
        <v>2</v>
      </c>
      <c r="H9485" s="1" t="s">
        <v>55667</v>
      </c>
      <c r="I9485" s="9" t="s">
        <v>55668</v>
      </c>
      <c r="J9485" s="1">
        <v>5</v>
      </c>
      <c r="K9485" s="26" t="s">
        <v>55669</v>
      </c>
      <c r="L9485" s="9" t="s">
        <v>55670</v>
      </c>
      <c r="M9485" s="1" t="s">
        <v>3665</v>
      </c>
      <c r="N9485" s="7">
        <v>10000</v>
      </c>
      <c r="O9485" s="7">
        <v>10000</v>
      </c>
      <c r="P9485" s="7">
        <v>20000</v>
      </c>
      <c r="Q9485" s="26" t="s">
        <v>55671</v>
      </c>
    </row>
    <row r="9486" spans="1:17" s="415" customFormat="1" ht="140" x14ac:dyDescent="0.15">
      <c r="A9486" s="235">
        <v>2016</v>
      </c>
      <c r="B9486" s="236" t="s">
        <v>52929</v>
      </c>
      <c r="C9486" s="237" t="s">
        <v>55099</v>
      </c>
      <c r="D9486" s="7" t="s">
        <v>31</v>
      </c>
      <c r="E9486" s="24">
        <v>201610614101</v>
      </c>
      <c r="F9486" s="1" t="s">
        <v>55672</v>
      </c>
      <c r="G9486" s="7" t="s">
        <v>2</v>
      </c>
      <c r="H9486" s="1" t="s">
        <v>55673</v>
      </c>
      <c r="I9486" s="9" t="s">
        <v>55674</v>
      </c>
      <c r="J9486" s="1">
        <v>5</v>
      </c>
      <c r="K9486" s="26" t="s">
        <v>55675</v>
      </c>
      <c r="L9486" s="9" t="s">
        <v>55676</v>
      </c>
      <c r="M9486" s="1" t="s">
        <v>174</v>
      </c>
      <c r="N9486" s="7">
        <v>10000</v>
      </c>
      <c r="O9486" s="7">
        <v>10000</v>
      </c>
      <c r="P9486" s="7">
        <v>20000</v>
      </c>
      <c r="Q9486" s="26" t="s">
        <v>55677</v>
      </c>
    </row>
    <row r="9487" spans="1:17" s="415" customFormat="1" ht="98" x14ac:dyDescent="0.15">
      <c r="A9487" s="235">
        <v>2016</v>
      </c>
      <c r="B9487" s="236" t="s">
        <v>52929</v>
      </c>
      <c r="C9487" s="237" t="s">
        <v>55099</v>
      </c>
      <c r="D9487" s="7" t="s">
        <v>31</v>
      </c>
      <c r="E9487" s="24">
        <v>201610614102</v>
      </c>
      <c r="F9487" s="1" t="s">
        <v>55678</v>
      </c>
      <c r="G9487" s="7" t="s">
        <v>2</v>
      </c>
      <c r="H9487" s="1" t="s">
        <v>55679</v>
      </c>
      <c r="I9487" s="9" t="s">
        <v>55680</v>
      </c>
      <c r="J9487" s="1">
        <v>3</v>
      </c>
      <c r="K9487" s="26" t="s">
        <v>55681</v>
      </c>
      <c r="L9487" s="9" t="s">
        <v>55682</v>
      </c>
      <c r="M9487" s="1" t="s">
        <v>734</v>
      </c>
      <c r="N9487" s="7">
        <v>10000</v>
      </c>
      <c r="O9487" s="7">
        <v>10000</v>
      </c>
      <c r="P9487" s="7">
        <v>20000</v>
      </c>
      <c r="Q9487" s="26" t="s">
        <v>55683</v>
      </c>
    </row>
    <row r="9488" spans="1:17" s="415" customFormat="1" ht="70" x14ac:dyDescent="0.15">
      <c r="A9488" s="235">
        <v>2016</v>
      </c>
      <c r="B9488" s="236" t="s">
        <v>52929</v>
      </c>
      <c r="C9488" s="237" t="s">
        <v>55099</v>
      </c>
      <c r="D9488" s="7" t="s">
        <v>31</v>
      </c>
      <c r="E9488" s="24">
        <v>201610614103</v>
      </c>
      <c r="F9488" s="9" t="s">
        <v>55684</v>
      </c>
      <c r="G9488" s="7" t="s">
        <v>2</v>
      </c>
      <c r="H9488" s="6" t="s">
        <v>25275</v>
      </c>
      <c r="I9488" s="6" t="s">
        <v>55685</v>
      </c>
      <c r="J9488" s="7">
        <v>3</v>
      </c>
      <c r="K9488" s="56" t="s">
        <v>55686</v>
      </c>
      <c r="L9488" s="6" t="s">
        <v>55687</v>
      </c>
      <c r="M9488" s="6" t="s">
        <v>734</v>
      </c>
      <c r="N9488" s="7">
        <v>10000</v>
      </c>
      <c r="O9488" s="7">
        <v>10000</v>
      </c>
      <c r="P9488" s="7">
        <v>20000</v>
      </c>
      <c r="Q9488" s="25" t="s">
        <v>55688</v>
      </c>
    </row>
    <row r="9489" spans="1:17" s="415" customFormat="1" ht="140" x14ac:dyDescent="0.15">
      <c r="A9489" s="235">
        <v>2016</v>
      </c>
      <c r="B9489" s="236" t="s">
        <v>52929</v>
      </c>
      <c r="C9489" s="237" t="s">
        <v>55099</v>
      </c>
      <c r="D9489" s="7" t="s">
        <v>31</v>
      </c>
      <c r="E9489" s="24">
        <v>201610614104</v>
      </c>
      <c r="F9489" s="9" t="s">
        <v>55689</v>
      </c>
      <c r="G9489" s="7" t="s">
        <v>2</v>
      </c>
      <c r="H9489" s="6" t="s">
        <v>55690</v>
      </c>
      <c r="I9489" s="6" t="s">
        <v>55691</v>
      </c>
      <c r="J9489" s="7">
        <v>3</v>
      </c>
      <c r="K9489" s="56" t="s">
        <v>55692</v>
      </c>
      <c r="L9489" s="6" t="s">
        <v>55693</v>
      </c>
      <c r="M9489" s="6" t="s">
        <v>156</v>
      </c>
      <c r="N9489" s="7">
        <v>10000</v>
      </c>
      <c r="O9489" s="7">
        <v>10000</v>
      </c>
      <c r="P9489" s="7">
        <v>20000</v>
      </c>
      <c r="Q9489" s="25" t="s">
        <v>55694</v>
      </c>
    </row>
    <row r="9490" spans="1:17" s="415" customFormat="1" ht="154" x14ac:dyDescent="0.15">
      <c r="A9490" s="235">
        <v>2016</v>
      </c>
      <c r="B9490" s="236" t="s">
        <v>52929</v>
      </c>
      <c r="C9490" s="237" t="s">
        <v>55099</v>
      </c>
      <c r="D9490" s="7" t="s">
        <v>31</v>
      </c>
      <c r="E9490" s="24">
        <v>201610614105</v>
      </c>
      <c r="F9490" s="9" t="s">
        <v>55695</v>
      </c>
      <c r="G9490" s="7" t="s">
        <v>2</v>
      </c>
      <c r="H9490" s="6" t="s">
        <v>55696</v>
      </c>
      <c r="I9490" s="6" t="s">
        <v>55697</v>
      </c>
      <c r="J9490" s="7">
        <v>2</v>
      </c>
      <c r="K9490" s="56" t="s">
        <v>55698</v>
      </c>
      <c r="L9490" s="6" t="s">
        <v>55693</v>
      </c>
      <c r="M9490" s="6" t="s">
        <v>156</v>
      </c>
      <c r="N9490" s="7">
        <v>10000</v>
      </c>
      <c r="O9490" s="7">
        <v>10000</v>
      </c>
      <c r="P9490" s="7">
        <v>20000</v>
      </c>
      <c r="Q9490" s="25" t="s">
        <v>55699</v>
      </c>
    </row>
    <row r="9491" spans="1:17" s="415" customFormat="1" ht="126" x14ac:dyDescent="0.15">
      <c r="A9491" s="235">
        <v>2016</v>
      </c>
      <c r="B9491" s="236" t="s">
        <v>52929</v>
      </c>
      <c r="C9491" s="237" t="s">
        <v>55099</v>
      </c>
      <c r="D9491" s="7" t="s">
        <v>31</v>
      </c>
      <c r="E9491" s="24">
        <v>201610614106</v>
      </c>
      <c r="F9491" s="9" t="s">
        <v>55700</v>
      </c>
      <c r="G9491" s="7" t="s">
        <v>2</v>
      </c>
      <c r="H9491" s="6" t="s">
        <v>55701</v>
      </c>
      <c r="I9491" s="6" t="s">
        <v>55702</v>
      </c>
      <c r="J9491" s="7">
        <v>3</v>
      </c>
      <c r="K9491" s="56" t="s">
        <v>55703</v>
      </c>
      <c r="L9491" s="6" t="s">
        <v>55704</v>
      </c>
      <c r="M9491" s="6" t="s">
        <v>174</v>
      </c>
      <c r="N9491" s="7">
        <v>10000</v>
      </c>
      <c r="O9491" s="7">
        <v>10000</v>
      </c>
      <c r="P9491" s="7">
        <v>20000</v>
      </c>
      <c r="Q9491" s="26" t="s">
        <v>55705</v>
      </c>
    </row>
    <row r="9492" spans="1:17" s="415" customFormat="1" ht="56" x14ac:dyDescent="0.15">
      <c r="A9492" s="235">
        <v>2016</v>
      </c>
      <c r="B9492" s="236" t="s">
        <v>52929</v>
      </c>
      <c r="C9492" s="237" t="s">
        <v>55099</v>
      </c>
      <c r="D9492" s="7" t="s">
        <v>31</v>
      </c>
      <c r="E9492" s="24">
        <v>201610614107</v>
      </c>
      <c r="F9492" s="1" t="s">
        <v>55706</v>
      </c>
      <c r="G9492" s="7" t="s">
        <v>2</v>
      </c>
      <c r="H9492" s="1" t="s">
        <v>55707</v>
      </c>
      <c r="I9492" s="9" t="s">
        <v>55708</v>
      </c>
      <c r="J9492" s="1">
        <v>3</v>
      </c>
      <c r="K9492" s="26" t="s">
        <v>55709</v>
      </c>
      <c r="L9492" s="1" t="s">
        <v>55710</v>
      </c>
      <c r="M9492" s="1" t="s">
        <v>156</v>
      </c>
      <c r="N9492" s="7">
        <v>10000</v>
      </c>
      <c r="O9492" s="7">
        <v>10000</v>
      </c>
      <c r="P9492" s="7">
        <v>20000</v>
      </c>
      <c r="Q9492" s="26" t="s">
        <v>55711</v>
      </c>
    </row>
    <row r="9493" spans="1:17" s="415" customFormat="1" ht="84" x14ac:dyDescent="0.15">
      <c r="A9493" s="235">
        <v>2016</v>
      </c>
      <c r="B9493" s="236" t="s">
        <v>52929</v>
      </c>
      <c r="C9493" s="237" t="s">
        <v>55099</v>
      </c>
      <c r="D9493" s="7" t="s">
        <v>31</v>
      </c>
      <c r="E9493" s="24">
        <v>201610614108</v>
      </c>
      <c r="F9493" s="9" t="s">
        <v>55712</v>
      </c>
      <c r="G9493" s="7" t="s">
        <v>2</v>
      </c>
      <c r="H9493" s="6" t="s">
        <v>55713</v>
      </c>
      <c r="I9493" s="6" t="s">
        <v>55714</v>
      </c>
      <c r="J9493" s="7">
        <v>1</v>
      </c>
      <c r="K9493" s="56" t="s">
        <v>148</v>
      </c>
      <c r="L9493" s="6" t="s">
        <v>55687</v>
      </c>
      <c r="M9493" s="6" t="s">
        <v>734</v>
      </c>
      <c r="N9493" s="7">
        <v>10000</v>
      </c>
      <c r="O9493" s="7">
        <v>10000</v>
      </c>
      <c r="P9493" s="7">
        <v>20000</v>
      </c>
      <c r="Q9493" s="26" t="s">
        <v>55715</v>
      </c>
    </row>
    <row r="9494" spans="1:17" s="415" customFormat="1" ht="112" x14ac:dyDescent="0.15">
      <c r="A9494" s="235">
        <v>2016</v>
      </c>
      <c r="B9494" s="236" t="s">
        <v>52929</v>
      </c>
      <c r="C9494" s="237" t="s">
        <v>55099</v>
      </c>
      <c r="D9494" s="7" t="s">
        <v>31</v>
      </c>
      <c r="E9494" s="24">
        <v>201610614109</v>
      </c>
      <c r="F9494" s="9" t="s">
        <v>55716</v>
      </c>
      <c r="G9494" s="7" t="s">
        <v>2</v>
      </c>
      <c r="H9494" s="6" t="s">
        <v>55717</v>
      </c>
      <c r="I9494" s="6" t="s">
        <v>55718</v>
      </c>
      <c r="J9494" s="7">
        <v>3</v>
      </c>
      <c r="K9494" s="56" t="s">
        <v>55719</v>
      </c>
      <c r="L9494" s="6" t="s">
        <v>55720</v>
      </c>
      <c r="M9494" s="6" t="s">
        <v>734</v>
      </c>
      <c r="N9494" s="7">
        <v>10000</v>
      </c>
      <c r="O9494" s="7">
        <v>10000</v>
      </c>
      <c r="P9494" s="7">
        <v>20000</v>
      </c>
      <c r="Q9494" s="25" t="s">
        <v>55721</v>
      </c>
    </row>
    <row r="9495" spans="1:17" s="415" customFormat="1" ht="126" x14ac:dyDescent="0.15">
      <c r="A9495" s="235">
        <v>2016</v>
      </c>
      <c r="B9495" s="236" t="s">
        <v>52929</v>
      </c>
      <c r="C9495" s="237" t="s">
        <v>55099</v>
      </c>
      <c r="D9495" s="7" t="s">
        <v>31</v>
      </c>
      <c r="E9495" s="24">
        <v>201610614110</v>
      </c>
      <c r="F9495" s="9" t="s">
        <v>55722</v>
      </c>
      <c r="G9495" s="7" t="s">
        <v>2</v>
      </c>
      <c r="H9495" s="6" t="s">
        <v>55723</v>
      </c>
      <c r="I9495" s="6" t="s">
        <v>55724</v>
      </c>
      <c r="J9495" s="7">
        <v>3</v>
      </c>
      <c r="K9495" s="56" t="s">
        <v>55725</v>
      </c>
      <c r="L9495" s="6" t="s">
        <v>47946</v>
      </c>
      <c r="M9495" s="6" t="s">
        <v>734</v>
      </c>
      <c r="N9495" s="7">
        <v>10000</v>
      </c>
      <c r="O9495" s="7">
        <v>10000</v>
      </c>
      <c r="P9495" s="7">
        <v>20000</v>
      </c>
      <c r="Q9495" s="25" t="s">
        <v>55726</v>
      </c>
    </row>
    <row r="9496" spans="1:17" s="415" customFormat="1" ht="238" x14ac:dyDescent="0.15">
      <c r="A9496" s="235">
        <v>2016</v>
      </c>
      <c r="B9496" s="236" t="s">
        <v>52929</v>
      </c>
      <c r="C9496" s="237" t="s">
        <v>55099</v>
      </c>
      <c r="D9496" s="7" t="s">
        <v>31</v>
      </c>
      <c r="E9496" s="24">
        <v>201610614111</v>
      </c>
      <c r="F9496" s="9" t="s">
        <v>55727</v>
      </c>
      <c r="G9496" s="7" t="s">
        <v>2</v>
      </c>
      <c r="H9496" s="6" t="s">
        <v>55728</v>
      </c>
      <c r="I9496" s="6" t="s">
        <v>55729</v>
      </c>
      <c r="J9496" s="7">
        <v>2</v>
      </c>
      <c r="K9496" s="56" t="s">
        <v>55730</v>
      </c>
      <c r="L9496" s="6" t="s">
        <v>6378</v>
      </c>
      <c r="M9496" s="6" t="s">
        <v>1647</v>
      </c>
      <c r="N9496" s="7">
        <v>10000</v>
      </c>
      <c r="O9496" s="7">
        <v>10000</v>
      </c>
      <c r="P9496" s="7">
        <v>20000</v>
      </c>
      <c r="Q9496" s="26" t="s">
        <v>55731</v>
      </c>
    </row>
    <row r="9497" spans="1:17" s="415" customFormat="1" ht="140" x14ac:dyDescent="0.15">
      <c r="A9497" s="235">
        <v>2016</v>
      </c>
      <c r="B9497" s="236" t="s">
        <v>52929</v>
      </c>
      <c r="C9497" s="237" t="s">
        <v>55099</v>
      </c>
      <c r="D9497" s="7" t="s">
        <v>31</v>
      </c>
      <c r="E9497" s="24">
        <v>201610614112</v>
      </c>
      <c r="F9497" s="9" t="s">
        <v>55732</v>
      </c>
      <c r="G9497" s="7" t="s">
        <v>2</v>
      </c>
      <c r="H9497" s="6" t="s">
        <v>55733</v>
      </c>
      <c r="I9497" s="6" t="s">
        <v>55734</v>
      </c>
      <c r="J9497" s="7">
        <v>3</v>
      </c>
      <c r="K9497" s="56" t="s">
        <v>55735</v>
      </c>
      <c r="L9497" s="6" t="s">
        <v>55693</v>
      </c>
      <c r="M9497" s="6" t="s">
        <v>174</v>
      </c>
      <c r="N9497" s="7">
        <v>10000</v>
      </c>
      <c r="O9497" s="7">
        <v>10000</v>
      </c>
      <c r="P9497" s="7">
        <v>20000</v>
      </c>
      <c r="Q9497" s="25" t="s">
        <v>55736</v>
      </c>
    </row>
    <row r="9498" spans="1:17" s="415" customFormat="1" ht="252" x14ac:dyDescent="0.15">
      <c r="A9498" s="235">
        <v>2016</v>
      </c>
      <c r="B9498" s="236" t="s">
        <v>52929</v>
      </c>
      <c r="C9498" s="237" t="s">
        <v>55099</v>
      </c>
      <c r="D9498" s="7" t="s">
        <v>31</v>
      </c>
      <c r="E9498" s="24">
        <v>201610614113</v>
      </c>
      <c r="F9498" s="9" t="s">
        <v>55737</v>
      </c>
      <c r="G9498" s="7" t="s">
        <v>2</v>
      </c>
      <c r="H9498" s="6" t="s">
        <v>55738</v>
      </c>
      <c r="I9498" s="6" t="s">
        <v>55739</v>
      </c>
      <c r="J9498" s="7">
        <v>3</v>
      </c>
      <c r="K9498" s="56" t="s">
        <v>55740</v>
      </c>
      <c r="L9498" s="6" t="s">
        <v>47946</v>
      </c>
      <c r="M9498" s="6" t="s">
        <v>734</v>
      </c>
      <c r="N9498" s="7">
        <v>10000</v>
      </c>
      <c r="O9498" s="7">
        <v>10000</v>
      </c>
      <c r="P9498" s="7">
        <v>20000</v>
      </c>
      <c r="Q9498" s="26" t="s">
        <v>55741</v>
      </c>
    </row>
    <row r="9499" spans="1:17" s="415" customFormat="1" ht="182" x14ac:dyDescent="0.15">
      <c r="A9499" s="235">
        <v>2016</v>
      </c>
      <c r="B9499" s="236" t="s">
        <v>52929</v>
      </c>
      <c r="C9499" s="237" t="s">
        <v>55099</v>
      </c>
      <c r="D9499" s="7" t="s">
        <v>31</v>
      </c>
      <c r="E9499" s="24">
        <v>201610614114</v>
      </c>
      <c r="F9499" s="9" t="s">
        <v>55742</v>
      </c>
      <c r="G9499" s="7" t="s">
        <v>2</v>
      </c>
      <c r="H9499" s="6" t="s">
        <v>55743</v>
      </c>
      <c r="I9499" s="6" t="s">
        <v>55744</v>
      </c>
      <c r="J9499" s="7">
        <v>3</v>
      </c>
      <c r="K9499" s="56" t="s">
        <v>55745</v>
      </c>
      <c r="L9499" s="6" t="s">
        <v>55710</v>
      </c>
      <c r="M9499" s="6" t="s">
        <v>156</v>
      </c>
      <c r="N9499" s="7">
        <v>10000</v>
      </c>
      <c r="O9499" s="7">
        <v>10000</v>
      </c>
      <c r="P9499" s="7">
        <v>20000</v>
      </c>
      <c r="Q9499" s="25" t="s">
        <v>55746</v>
      </c>
    </row>
    <row r="9500" spans="1:17" s="415" customFormat="1" ht="126" x14ac:dyDescent="0.15">
      <c r="A9500" s="235">
        <v>2016</v>
      </c>
      <c r="B9500" s="236" t="s">
        <v>52929</v>
      </c>
      <c r="C9500" s="237" t="s">
        <v>55099</v>
      </c>
      <c r="D9500" s="7" t="s">
        <v>31</v>
      </c>
      <c r="E9500" s="24">
        <v>201610614115</v>
      </c>
      <c r="F9500" s="9" t="s">
        <v>55747</v>
      </c>
      <c r="G9500" s="7" t="s">
        <v>2</v>
      </c>
      <c r="H9500" s="6" t="s">
        <v>55748</v>
      </c>
      <c r="I9500" s="6" t="s">
        <v>55749</v>
      </c>
      <c r="J9500" s="7">
        <v>3</v>
      </c>
      <c r="K9500" s="56" t="s">
        <v>55750</v>
      </c>
      <c r="L9500" s="6" t="s">
        <v>55751</v>
      </c>
      <c r="M9500" s="6" t="s">
        <v>156</v>
      </c>
      <c r="N9500" s="7">
        <v>10000</v>
      </c>
      <c r="O9500" s="7">
        <v>10000</v>
      </c>
      <c r="P9500" s="7">
        <v>20000</v>
      </c>
      <c r="Q9500" s="25" t="s">
        <v>55752</v>
      </c>
    </row>
    <row r="9501" spans="1:17" s="415" customFormat="1" ht="140" x14ac:dyDescent="0.15">
      <c r="A9501" s="235">
        <v>2016</v>
      </c>
      <c r="B9501" s="236" t="s">
        <v>52929</v>
      </c>
      <c r="C9501" s="237" t="s">
        <v>55099</v>
      </c>
      <c r="D9501" s="7" t="s">
        <v>31</v>
      </c>
      <c r="E9501" s="24">
        <v>201610614116</v>
      </c>
      <c r="F9501" s="9" t="s">
        <v>55753</v>
      </c>
      <c r="G9501" s="7" t="s">
        <v>2</v>
      </c>
      <c r="H9501" s="6" t="s">
        <v>55754</v>
      </c>
      <c r="I9501" s="6" t="s">
        <v>55755</v>
      </c>
      <c r="J9501" s="7">
        <v>3</v>
      </c>
      <c r="K9501" s="56" t="s">
        <v>55756</v>
      </c>
      <c r="L9501" s="6" t="s">
        <v>55757</v>
      </c>
      <c r="M9501" s="6" t="s">
        <v>734</v>
      </c>
      <c r="N9501" s="7">
        <v>10000</v>
      </c>
      <c r="O9501" s="7">
        <v>10000</v>
      </c>
      <c r="P9501" s="7">
        <v>20000</v>
      </c>
      <c r="Q9501" s="25" t="s">
        <v>55758</v>
      </c>
    </row>
    <row r="9502" spans="1:17" s="415" customFormat="1" ht="98" x14ac:dyDescent="0.15">
      <c r="A9502" s="235">
        <v>2016</v>
      </c>
      <c r="B9502" s="236" t="s">
        <v>52929</v>
      </c>
      <c r="C9502" s="237" t="s">
        <v>55099</v>
      </c>
      <c r="D9502" s="7" t="s">
        <v>31</v>
      </c>
      <c r="E9502" s="24">
        <v>201610614117</v>
      </c>
      <c r="F9502" s="9" t="s">
        <v>55759</v>
      </c>
      <c r="G9502" s="7" t="s">
        <v>2</v>
      </c>
      <c r="H9502" s="6" t="s">
        <v>55760</v>
      </c>
      <c r="I9502" s="6" t="s">
        <v>55761</v>
      </c>
      <c r="J9502" s="7">
        <v>4</v>
      </c>
      <c r="K9502" s="56" t="s">
        <v>55762</v>
      </c>
      <c r="L9502" s="6" t="s">
        <v>55704</v>
      </c>
      <c r="M9502" s="6" t="s">
        <v>156</v>
      </c>
      <c r="N9502" s="7">
        <v>10000</v>
      </c>
      <c r="O9502" s="7">
        <v>10000</v>
      </c>
      <c r="P9502" s="7">
        <v>20000</v>
      </c>
      <c r="Q9502" s="26" t="s">
        <v>55763</v>
      </c>
    </row>
    <row r="9503" spans="1:17" s="415" customFormat="1" ht="140" x14ac:dyDescent="0.15">
      <c r="A9503" s="235">
        <v>2016</v>
      </c>
      <c r="B9503" s="236" t="s">
        <v>52929</v>
      </c>
      <c r="C9503" s="237" t="s">
        <v>55099</v>
      </c>
      <c r="D9503" s="7" t="s">
        <v>31</v>
      </c>
      <c r="E9503" s="24">
        <v>201610614118</v>
      </c>
      <c r="F9503" s="9" t="s">
        <v>55764</v>
      </c>
      <c r="G9503" s="7" t="s">
        <v>2</v>
      </c>
      <c r="H9503" s="6" t="s">
        <v>55765</v>
      </c>
      <c r="I9503" s="6" t="s">
        <v>55766</v>
      </c>
      <c r="J9503" s="7">
        <v>3</v>
      </c>
      <c r="K9503" s="56" t="s">
        <v>55767</v>
      </c>
      <c r="L9503" s="6" t="s">
        <v>41975</v>
      </c>
      <c r="M9503" s="6" t="s">
        <v>156</v>
      </c>
      <c r="N9503" s="7">
        <v>10000</v>
      </c>
      <c r="O9503" s="7">
        <v>10000</v>
      </c>
      <c r="P9503" s="7">
        <v>20000</v>
      </c>
      <c r="Q9503" s="16" t="s">
        <v>55768</v>
      </c>
    </row>
    <row r="9504" spans="1:17" s="415" customFormat="1" ht="126" x14ac:dyDescent="0.15">
      <c r="A9504" s="235">
        <v>2016</v>
      </c>
      <c r="B9504" s="236" t="s">
        <v>52929</v>
      </c>
      <c r="C9504" s="237" t="s">
        <v>55099</v>
      </c>
      <c r="D9504" s="7" t="s">
        <v>31</v>
      </c>
      <c r="E9504" s="24">
        <v>201610614119</v>
      </c>
      <c r="F9504" s="1" t="s">
        <v>55769</v>
      </c>
      <c r="G9504" s="7" t="s">
        <v>2</v>
      </c>
      <c r="H9504" s="1" t="s">
        <v>55770</v>
      </c>
      <c r="I9504" s="9" t="s">
        <v>55771</v>
      </c>
      <c r="J9504" s="1">
        <v>3</v>
      </c>
      <c r="K9504" s="26" t="s">
        <v>55772</v>
      </c>
      <c r="L9504" s="1" t="s">
        <v>55773</v>
      </c>
      <c r="M9504" s="1" t="s">
        <v>156</v>
      </c>
      <c r="N9504" s="7">
        <v>10000</v>
      </c>
      <c r="O9504" s="7">
        <v>10000</v>
      </c>
      <c r="P9504" s="7">
        <v>20000</v>
      </c>
      <c r="Q9504" s="26" t="s">
        <v>55774</v>
      </c>
    </row>
    <row r="9505" spans="1:17" s="415" customFormat="1" ht="140" x14ac:dyDescent="0.15">
      <c r="A9505" s="235">
        <v>2016</v>
      </c>
      <c r="B9505" s="236" t="s">
        <v>52929</v>
      </c>
      <c r="C9505" s="237" t="s">
        <v>55099</v>
      </c>
      <c r="D9505" s="7" t="s">
        <v>31</v>
      </c>
      <c r="E9505" s="24">
        <v>201610614120</v>
      </c>
      <c r="F9505" s="9" t="s">
        <v>55775</v>
      </c>
      <c r="G9505" s="7" t="s">
        <v>2</v>
      </c>
      <c r="H9505" s="6" t="s">
        <v>55776</v>
      </c>
      <c r="I9505" s="6" t="s">
        <v>55777</v>
      </c>
      <c r="J9505" s="7">
        <v>3</v>
      </c>
      <c r="K9505" s="56" t="s">
        <v>55778</v>
      </c>
      <c r="L9505" s="6" t="s">
        <v>55779</v>
      </c>
      <c r="M9505" s="6" t="s">
        <v>150</v>
      </c>
      <c r="N9505" s="7">
        <v>10000</v>
      </c>
      <c r="O9505" s="7">
        <v>10000</v>
      </c>
      <c r="P9505" s="7">
        <v>20000</v>
      </c>
      <c r="Q9505" s="25" t="s">
        <v>55780</v>
      </c>
    </row>
    <row r="9506" spans="1:17" s="415" customFormat="1" ht="140" x14ac:dyDescent="0.15">
      <c r="A9506" s="235">
        <v>2016</v>
      </c>
      <c r="B9506" s="236" t="s">
        <v>52929</v>
      </c>
      <c r="C9506" s="237" t="s">
        <v>55099</v>
      </c>
      <c r="D9506" s="7" t="s">
        <v>31</v>
      </c>
      <c r="E9506" s="24">
        <v>201610614121</v>
      </c>
      <c r="F9506" s="1" t="s">
        <v>55781</v>
      </c>
      <c r="G9506" s="7" t="s">
        <v>2</v>
      </c>
      <c r="H9506" s="1" t="s">
        <v>55782</v>
      </c>
      <c r="I9506" s="6" t="s">
        <v>55783</v>
      </c>
      <c r="J9506" s="7">
        <v>5</v>
      </c>
      <c r="K9506" s="26" t="s">
        <v>55784</v>
      </c>
      <c r="L9506" s="1" t="s">
        <v>55785</v>
      </c>
      <c r="M9506" s="6" t="s">
        <v>156</v>
      </c>
      <c r="N9506" s="7">
        <v>10000</v>
      </c>
      <c r="O9506" s="7">
        <v>10000</v>
      </c>
      <c r="P9506" s="7">
        <v>20000</v>
      </c>
      <c r="Q9506" s="26" t="s">
        <v>55786</v>
      </c>
    </row>
    <row r="9507" spans="1:17" s="415" customFormat="1" ht="168" x14ac:dyDescent="0.15">
      <c r="A9507" s="235">
        <v>2016</v>
      </c>
      <c r="B9507" s="236" t="s">
        <v>52929</v>
      </c>
      <c r="C9507" s="237" t="s">
        <v>55099</v>
      </c>
      <c r="D9507" s="7" t="s">
        <v>31</v>
      </c>
      <c r="E9507" s="24">
        <v>201610614122</v>
      </c>
      <c r="F9507" s="9" t="s">
        <v>55787</v>
      </c>
      <c r="G9507" s="7" t="s">
        <v>2</v>
      </c>
      <c r="H9507" s="6" t="s">
        <v>55788</v>
      </c>
      <c r="I9507" s="6" t="s">
        <v>55789</v>
      </c>
      <c r="J9507" s="7">
        <v>4</v>
      </c>
      <c r="K9507" s="56" t="s">
        <v>55790</v>
      </c>
      <c r="L9507" s="6" t="s">
        <v>55791</v>
      </c>
      <c r="M9507" s="6" t="s">
        <v>734</v>
      </c>
      <c r="N9507" s="7">
        <v>10000</v>
      </c>
      <c r="O9507" s="7">
        <v>10000</v>
      </c>
      <c r="P9507" s="7">
        <v>20000</v>
      </c>
      <c r="Q9507" s="26" t="s">
        <v>55792</v>
      </c>
    </row>
    <row r="9508" spans="1:17" s="415" customFormat="1" ht="84" x14ac:dyDescent="0.15">
      <c r="A9508" s="235">
        <v>2016</v>
      </c>
      <c r="B9508" s="236" t="s">
        <v>52929</v>
      </c>
      <c r="C9508" s="237" t="s">
        <v>55099</v>
      </c>
      <c r="D9508" s="7" t="s">
        <v>31</v>
      </c>
      <c r="E9508" s="24">
        <v>201610614123</v>
      </c>
      <c r="F9508" s="1" t="s">
        <v>55793</v>
      </c>
      <c r="G9508" s="7" t="s">
        <v>2</v>
      </c>
      <c r="H9508" s="6" t="s">
        <v>55794</v>
      </c>
      <c r="I9508" s="6" t="s">
        <v>55795</v>
      </c>
      <c r="J9508" s="7">
        <v>3</v>
      </c>
      <c r="K9508" s="26" t="s">
        <v>55796</v>
      </c>
      <c r="L9508" s="6" t="s">
        <v>55797</v>
      </c>
      <c r="M9508" s="6" t="s">
        <v>156</v>
      </c>
      <c r="N9508" s="7">
        <v>10000</v>
      </c>
      <c r="O9508" s="7">
        <v>10000</v>
      </c>
      <c r="P9508" s="7">
        <v>20000</v>
      </c>
      <c r="Q9508" s="26" t="s">
        <v>55798</v>
      </c>
    </row>
    <row r="9509" spans="1:17" s="415" customFormat="1" ht="140" x14ac:dyDescent="0.15">
      <c r="A9509" s="235">
        <v>2016</v>
      </c>
      <c r="B9509" s="236" t="s">
        <v>52929</v>
      </c>
      <c r="C9509" s="237" t="s">
        <v>55099</v>
      </c>
      <c r="D9509" s="7" t="s">
        <v>31</v>
      </c>
      <c r="E9509" s="24">
        <v>201610614124</v>
      </c>
      <c r="F9509" s="1" t="s">
        <v>55799</v>
      </c>
      <c r="G9509" s="7" t="s">
        <v>2</v>
      </c>
      <c r="H9509" s="1" t="s">
        <v>55800</v>
      </c>
      <c r="I9509" s="391" t="s">
        <v>55801</v>
      </c>
      <c r="J9509" s="1">
        <v>3</v>
      </c>
      <c r="K9509" s="26" t="s">
        <v>55802</v>
      </c>
      <c r="L9509" s="1" t="s">
        <v>55803</v>
      </c>
      <c r="M9509" s="1" t="s">
        <v>174</v>
      </c>
      <c r="N9509" s="7">
        <v>10000</v>
      </c>
      <c r="O9509" s="7">
        <v>10000</v>
      </c>
      <c r="P9509" s="7">
        <v>20000</v>
      </c>
      <c r="Q9509" s="26" t="s">
        <v>55804</v>
      </c>
    </row>
    <row r="9510" spans="1:17" s="415" customFormat="1" ht="238" x14ac:dyDescent="0.15">
      <c r="A9510" s="235">
        <v>2016</v>
      </c>
      <c r="B9510" s="236" t="s">
        <v>52929</v>
      </c>
      <c r="C9510" s="237" t="s">
        <v>55099</v>
      </c>
      <c r="D9510" s="7" t="s">
        <v>31</v>
      </c>
      <c r="E9510" s="24">
        <v>201610614125</v>
      </c>
      <c r="F9510" s="1" t="s">
        <v>55805</v>
      </c>
      <c r="G9510" s="7" t="s">
        <v>2</v>
      </c>
      <c r="H9510" s="1" t="s">
        <v>55806</v>
      </c>
      <c r="I9510" s="391" t="s">
        <v>55807</v>
      </c>
      <c r="J9510" s="1">
        <v>3</v>
      </c>
      <c r="K9510" s="26" t="s">
        <v>55808</v>
      </c>
      <c r="L9510" s="1" t="s">
        <v>55809</v>
      </c>
      <c r="M9510" s="1" t="s">
        <v>174</v>
      </c>
      <c r="N9510" s="7">
        <v>10000</v>
      </c>
      <c r="O9510" s="7">
        <v>10000</v>
      </c>
      <c r="P9510" s="7">
        <v>20000</v>
      </c>
      <c r="Q9510" s="26" t="s">
        <v>55810</v>
      </c>
    </row>
    <row r="9511" spans="1:17" s="415" customFormat="1" ht="196" x14ac:dyDescent="0.15">
      <c r="A9511" s="235">
        <v>2016</v>
      </c>
      <c r="B9511" s="236" t="s">
        <v>52929</v>
      </c>
      <c r="C9511" s="237" t="s">
        <v>55099</v>
      </c>
      <c r="D9511" s="7" t="s">
        <v>31</v>
      </c>
      <c r="E9511" s="24">
        <v>201610614126</v>
      </c>
      <c r="F9511" s="1" t="s">
        <v>55811</v>
      </c>
      <c r="G9511" s="7" t="s">
        <v>2</v>
      </c>
      <c r="H9511" s="1" t="s">
        <v>55812</v>
      </c>
      <c r="I9511" s="391" t="s">
        <v>55813</v>
      </c>
      <c r="J9511" s="1">
        <v>2</v>
      </c>
      <c r="K9511" s="26" t="s">
        <v>55814</v>
      </c>
      <c r="L9511" s="1" t="s">
        <v>55815</v>
      </c>
      <c r="M9511" s="1" t="s">
        <v>156</v>
      </c>
      <c r="N9511" s="7">
        <v>10000</v>
      </c>
      <c r="O9511" s="7">
        <v>10000</v>
      </c>
      <c r="P9511" s="7">
        <v>20000</v>
      </c>
      <c r="Q9511" s="26" t="s">
        <v>55816</v>
      </c>
    </row>
    <row r="9512" spans="1:17" s="415" customFormat="1" ht="126" x14ac:dyDescent="0.15">
      <c r="A9512" s="235">
        <v>2016</v>
      </c>
      <c r="B9512" s="236" t="s">
        <v>52929</v>
      </c>
      <c r="C9512" s="237" t="s">
        <v>55099</v>
      </c>
      <c r="D9512" s="7" t="s">
        <v>31</v>
      </c>
      <c r="E9512" s="24">
        <v>201610614127</v>
      </c>
      <c r="F9512" s="1" t="s">
        <v>55817</v>
      </c>
      <c r="G9512" s="7" t="s">
        <v>2</v>
      </c>
      <c r="H9512" s="1" t="s">
        <v>55818</v>
      </c>
      <c r="I9512" s="391" t="s">
        <v>55819</v>
      </c>
      <c r="J9512" s="1">
        <v>3</v>
      </c>
      <c r="K9512" s="26" t="s">
        <v>55820</v>
      </c>
      <c r="L9512" s="1" t="s">
        <v>55821</v>
      </c>
      <c r="M9512" s="1" t="s">
        <v>156</v>
      </c>
      <c r="N9512" s="7">
        <v>10000</v>
      </c>
      <c r="O9512" s="7">
        <v>10000</v>
      </c>
      <c r="P9512" s="7">
        <v>20000</v>
      </c>
      <c r="Q9512" s="26" t="s">
        <v>55822</v>
      </c>
    </row>
    <row r="9513" spans="1:17" s="415" customFormat="1" ht="98" x14ac:dyDescent="0.15">
      <c r="A9513" s="235">
        <v>2016</v>
      </c>
      <c r="B9513" s="236" t="s">
        <v>52929</v>
      </c>
      <c r="C9513" s="237" t="s">
        <v>55099</v>
      </c>
      <c r="D9513" s="7" t="s">
        <v>31</v>
      </c>
      <c r="E9513" s="24">
        <v>201610614128</v>
      </c>
      <c r="F9513" s="1" t="s">
        <v>55823</v>
      </c>
      <c r="G9513" s="7" t="s">
        <v>2</v>
      </c>
      <c r="H9513" s="1" t="s">
        <v>55824</v>
      </c>
      <c r="I9513" s="391" t="s">
        <v>55825</v>
      </c>
      <c r="J9513" s="1">
        <v>2</v>
      </c>
      <c r="K9513" s="26" t="s">
        <v>55826</v>
      </c>
      <c r="L9513" s="1" t="s">
        <v>54311</v>
      </c>
      <c r="M9513" s="1" t="s">
        <v>734</v>
      </c>
      <c r="N9513" s="7">
        <v>10000</v>
      </c>
      <c r="O9513" s="7">
        <v>10000</v>
      </c>
      <c r="P9513" s="7">
        <v>20000</v>
      </c>
      <c r="Q9513" s="26" t="s">
        <v>55827</v>
      </c>
    </row>
    <row r="9514" spans="1:17" s="415" customFormat="1" ht="56" x14ac:dyDescent="0.15">
      <c r="A9514" s="235">
        <v>2016</v>
      </c>
      <c r="B9514" s="236" t="s">
        <v>52929</v>
      </c>
      <c r="C9514" s="237" t="s">
        <v>55099</v>
      </c>
      <c r="D9514" s="7" t="s">
        <v>31</v>
      </c>
      <c r="E9514" s="24">
        <v>201610614129</v>
      </c>
      <c r="F9514" s="1" t="s">
        <v>55828</v>
      </c>
      <c r="G9514" s="7" t="s">
        <v>2</v>
      </c>
      <c r="H9514" s="1" t="s">
        <v>55829</v>
      </c>
      <c r="I9514" s="391" t="s">
        <v>55830</v>
      </c>
      <c r="J9514" s="1">
        <v>3</v>
      </c>
      <c r="K9514" s="26" t="s">
        <v>55831</v>
      </c>
      <c r="L9514" s="1" t="s">
        <v>55832</v>
      </c>
      <c r="M9514" s="1" t="s">
        <v>156</v>
      </c>
      <c r="N9514" s="7">
        <v>10000</v>
      </c>
      <c r="O9514" s="7">
        <v>10000</v>
      </c>
      <c r="P9514" s="7">
        <v>20000</v>
      </c>
      <c r="Q9514" s="26" t="s">
        <v>55833</v>
      </c>
    </row>
    <row r="9515" spans="1:17" s="415" customFormat="1" ht="224" x14ac:dyDescent="0.15">
      <c r="A9515" s="235">
        <v>2016</v>
      </c>
      <c r="B9515" s="236" t="s">
        <v>52929</v>
      </c>
      <c r="C9515" s="237" t="s">
        <v>55099</v>
      </c>
      <c r="D9515" s="7" t="s">
        <v>31</v>
      </c>
      <c r="E9515" s="24">
        <v>201610614130</v>
      </c>
      <c r="F9515" s="1" t="s">
        <v>55834</v>
      </c>
      <c r="G9515" s="7" t="s">
        <v>2</v>
      </c>
      <c r="H9515" s="1" t="s">
        <v>23299</v>
      </c>
      <c r="I9515" s="391" t="s">
        <v>55835</v>
      </c>
      <c r="J9515" s="1">
        <v>3</v>
      </c>
      <c r="K9515" s="26" t="s">
        <v>55836</v>
      </c>
      <c r="L9515" s="1" t="s">
        <v>55837</v>
      </c>
      <c r="M9515" s="1" t="s">
        <v>156</v>
      </c>
      <c r="N9515" s="7">
        <v>10000</v>
      </c>
      <c r="O9515" s="7">
        <v>10000</v>
      </c>
      <c r="P9515" s="7">
        <v>20000</v>
      </c>
      <c r="Q9515" s="26" t="s">
        <v>55838</v>
      </c>
    </row>
    <row r="9516" spans="1:17" s="415" customFormat="1" ht="252" x14ac:dyDescent="0.15">
      <c r="A9516" s="235">
        <v>2016</v>
      </c>
      <c r="B9516" s="236" t="s">
        <v>52929</v>
      </c>
      <c r="C9516" s="237" t="s">
        <v>55099</v>
      </c>
      <c r="D9516" s="7" t="s">
        <v>31</v>
      </c>
      <c r="E9516" s="24">
        <v>201610614131</v>
      </c>
      <c r="F9516" s="1" t="s">
        <v>55839</v>
      </c>
      <c r="G9516" s="7" t="s">
        <v>2</v>
      </c>
      <c r="H9516" s="1" t="s">
        <v>55840</v>
      </c>
      <c r="I9516" s="391" t="s">
        <v>55841</v>
      </c>
      <c r="J9516" s="1">
        <v>2</v>
      </c>
      <c r="K9516" s="26" t="s">
        <v>55842</v>
      </c>
      <c r="L9516" s="1" t="s">
        <v>55843</v>
      </c>
      <c r="M9516" s="1" t="s">
        <v>174</v>
      </c>
      <c r="N9516" s="7">
        <v>10000</v>
      </c>
      <c r="O9516" s="7">
        <v>10000</v>
      </c>
      <c r="P9516" s="7">
        <v>20000</v>
      </c>
      <c r="Q9516" s="26" t="s">
        <v>55844</v>
      </c>
    </row>
    <row r="9517" spans="1:17" s="415" customFormat="1" ht="196" x14ac:dyDescent="0.15">
      <c r="A9517" s="235">
        <v>2016</v>
      </c>
      <c r="B9517" s="236" t="s">
        <v>52929</v>
      </c>
      <c r="C9517" s="237" t="s">
        <v>55099</v>
      </c>
      <c r="D9517" s="7" t="s">
        <v>31</v>
      </c>
      <c r="E9517" s="24">
        <v>201610614132</v>
      </c>
      <c r="F9517" s="240" t="s">
        <v>55845</v>
      </c>
      <c r="G9517" s="7" t="s">
        <v>2</v>
      </c>
      <c r="H9517" s="240" t="s">
        <v>55846</v>
      </c>
      <c r="I9517" s="9" t="s">
        <v>55847</v>
      </c>
      <c r="J9517" s="1">
        <v>1</v>
      </c>
      <c r="K9517" s="241" t="s">
        <v>148</v>
      </c>
      <c r="L9517" s="240" t="s">
        <v>55848</v>
      </c>
      <c r="M9517" s="240" t="s">
        <v>156</v>
      </c>
      <c r="N9517" s="7">
        <v>10000</v>
      </c>
      <c r="O9517" s="7">
        <v>10000</v>
      </c>
      <c r="P9517" s="7">
        <v>20000</v>
      </c>
      <c r="Q9517" s="241" t="s">
        <v>55849</v>
      </c>
    </row>
    <row r="9518" spans="1:17" s="415" customFormat="1" ht="140" x14ac:dyDescent="0.15">
      <c r="A9518" s="235">
        <v>2016</v>
      </c>
      <c r="B9518" s="236" t="s">
        <v>52929</v>
      </c>
      <c r="C9518" s="237" t="s">
        <v>55099</v>
      </c>
      <c r="D9518" s="7" t="s">
        <v>31</v>
      </c>
      <c r="E9518" s="24">
        <v>201610614133</v>
      </c>
      <c r="F9518" s="240" t="s">
        <v>55850</v>
      </c>
      <c r="G9518" s="7" t="s">
        <v>2</v>
      </c>
      <c r="H9518" s="240" t="s">
        <v>55851</v>
      </c>
      <c r="I9518" s="9" t="s">
        <v>55852</v>
      </c>
      <c r="J9518" s="1">
        <v>3</v>
      </c>
      <c r="K9518" s="241" t="s">
        <v>55853</v>
      </c>
      <c r="L9518" s="240" t="s">
        <v>55163</v>
      </c>
      <c r="M9518" s="240" t="s">
        <v>156</v>
      </c>
      <c r="N9518" s="7">
        <v>10000</v>
      </c>
      <c r="O9518" s="7">
        <v>10000</v>
      </c>
      <c r="P9518" s="7">
        <v>20000</v>
      </c>
      <c r="Q9518" s="241" t="s">
        <v>55854</v>
      </c>
    </row>
    <row r="9519" spans="1:17" s="415" customFormat="1" ht="56" x14ac:dyDescent="0.15">
      <c r="A9519" s="235">
        <v>2016</v>
      </c>
      <c r="B9519" s="236" t="s">
        <v>52929</v>
      </c>
      <c r="C9519" s="237" t="s">
        <v>55099</v>
      </c>
      <c r="D9519" s="7" t="s">
        <v>31</v>
      </c>
      <c r="E9519" s="24">
        <v>201610614134</v>
      </c>
      <c r="F9519" s="240" t="s">
        <v>55855</v>
      </c>
      <c r="G9519" s="7" t="s">
        <v>2</v>
      </c>
      <c r="H9519" s="240" t="s">
        <v>55856</v>
      </c>
      <c r="I9519" s="9" t="s">
        <v>55857</v>
      </c>
      <c r="J9519" s="1">
        <v>3</v>
      </c>
      <c r="K9519" s="241" t="s">
        <v>55858</v>
      </c>
      <c r="L9519" s="1" t="s">
        <v>55859</v>
      </c>
      <c r="M9519" s="240" t="s">
        <v>174</v>
      </c>
      <c r="N9519" s="7">
        <v>10000</v>
      </c>
      <c r="O9519" s="7">
        <v>10000</v>
      </c>
      <c r="P9519" s="7">
        <v>20000</v>
      </c>
      <c r="Q9519" s="241" t="s">
        <v>55860</v>
      </c>
    </row>
    <row r="9520" spans="1:17" s="415" customFormat="1" ht="168" x14ac:dyDescent="0.15">
      <c r="A9520" s="235">
        <v>2016</v>
      </c>
      <c r="B9520" s="236" t="s">
        <v>52929</v>
      </c>
      <c r="C9520" s="237" t="s">
        <v>55099</v>
      </c>
      <c r="D9520" s="7" t="s">
        <v>31</v>
      </c>
      <c r="E9520" s="24">
        <v>201610614135</v>
      </c>
      <c r="F9520" s="240" t="s">
        <v>55861</v>
      </c>
      <c r="G9520" s="7" t="s">
        <v>2</v>
      </c>
      <c r="H9520" s="240" t="s">
        <v>55862</v>
      </c>
      <c r="I9520" s="9" t="s">
        <v>55863</v>
      </c>
      <c r="J9520" s="1">
        <v>2</v>
      </c>
      <c r="K9520" s="241" t="s">
        <v>55864</v>
      </c>
      <c r="L9520" s="240" t="s">
        <v>55865</v>
      </c>
      <c r="M9520" s="240" t="s">
        <v>156</v>
      </c>
      <c r="N9520" s="7">
        <v>10000</v>
      </c>
      <c r="O9520" s="7">
        <v>10000</v>
      </c>
      <c r="P9520" s="7">
        <v>20000</v>
      </c>
      <c r="Q9520" s="241" t="s">
        <v>55866</v>
      </c>
    </row>
    <row r="9521" spans="1:17" s="415" customFormat="1" ht="112" x14ac:dyDescent="0.15">
      <c r="A9521" s="235">
        <v>2016</v>
      </c>
      <c r="B9521" s="236" t="s">
        <v>52929</v>
      </c>
      <c r="C9521" s="237" t="s">
        <v>55099</v>
      </c>
      <c r="D9521" s="7" t="s">
        <v>31</v>
      </c>
      <c r="E9521" s="24">
        <v>201610614136</v>
      </c>
      <c r="F9521" s="240" t="s">
        <v>55867</v>
      </c>
      <c r="G9521" s="7" t="s">
        <v>2</v>
      </c>
      <c r="H9521" s="240" t="s">
        <v>325</v>
      </c>
      <c r="I9521" s="9" t="s">
        <v>55868</v>
      </c>
      <c r="J9521" s="1">
        <v>3</v>
      </c>
      <c r="K9521" s="241" t="s">
        <v>55869</v>
      </c>
      <c r="L9521" s="240" t="s">
        <v>55870</v>
      </c>
      <c r="M9521" s="240" t="s">
        <v>156</v>
      </c>
      <c r="N9521" s="7">
        <v>10000</v>
      </c>
      <c r="O9521" s="7">
        <v>10000</v>
      </c>
      <c r="P9521" s="7">
        <v>20000</v>
      </c>
      <c r="Q9521" s="241" t="s">
        <v>55871</v>
      </c>
    </row>
    <row r="9522" spans="1:17" s="415" customFormat="1" ht="56" x14ac:dyDescent="0.15">
      <c r="A9522" s="235">
        <v>2016</v>
      </c>
      <c r="B9522" s="236" t="s">
        <v>52929</v>
      </c>
      <c r="C9522" s="237" t="s">
        <v>55099</v>
      </c>
      <c r="D9522" s="7" t="s">
        <v>31</v>
      </c>
      <c r="E9522" s="24">
        <v>201610614137</v>
      </c>
      <c r="F9522" s="1" t="s">
        <v>55872</v>
      </c>
      <c r="G9522" s="7" t="s">
        <v>2</v>
      </c>
      <c r="H9522" s="1" t="s">
        <v>55873</v>
      </c>
      <c r="I9522" s="9" t="s">
        <v>55874</v>
      </c>
      <c r="J9522" s="1">
        <v>3</v>
      </c>
      <c r="K9522" s="26" t="s">
        <v>55875</v>
      </c>
      <c r="L9522" s="1" t="s">
        <v>55876</v>
      </c>
      <c r="M9522" s="1" t="s">
        <v>319</v>
      </c>
      <c r="N9522" s="7">
        <v>10000</v>
      </c>
      <c r="O9522" s="7">
        <v>10000</v>
      </c>
      <c r="P9522" s="7">
        <v>20000</v>
      </c>
      <c r="Q9522" s="25" t="s">
        <v>55877</v>
      </c>
    </row>
    <row r="9523" spans="1:17" s="415" customFormat="1" ht="56" x14ac:dyDescent="0.15">
      <c r="A9523" s="235">
        <v>2016</v>
      </c>
      <c r="B9523" s="236" t="s">
        <v>52929</v>
      </c>
      <c r="C9523" s="237" t="s">
        <v>55099</v>
      </c>
      <c r="D9523" s="7" t="s">
        <v>31</v>
      </c>
      <c r="E9523" s="24">
        <v>201610614138</v>
      </c>
      <c r="F9523" s="1" t="s">
        <v>55878</v>
      </c>
      <c r="G9523" s="7" t="s">
        <v>2</v>
      </c>
      <c r="H9523" s="1" t="s">
        <v>55879</v>
      </c>
      <c r="I9523" s="391" t="s">
        <v>55880</v>
      </c>
      <c r="J9523" s="1">
        <v>3</v>
      </c>
      <c r="K9523" s="26" t="s">
        <v>55881</v>
      </c>
      <c r="L9523" s="1" t="s">
        <v>55882</v>
      </c>
      <c r="M9523" s="1" t="s">
        <v>734</v>
      </c>
      <c r="N9523" s="7">
        <v>10000</v>
      </c>
      <c r="O9523" s="7">
        <v>10000</v>
      </c>
      <c r="P9523" s="7">
        <v>20000</v>
      </c>
      <c r="Q9523" s="26" t="s">
        <v>55883</v>
      </c>
    </row>
    <row r="9524" spans="1:17" s="415" customFormat="1" ht="84" x14ac:dyDescent="0.15">
      <c r="A9524" s="235">
        <v>2016</v>
      </c>
      <c r="B9524" s="236" t="s">
        <v>52929</v>
      </c>
      <c r="C9524" s="237" t="s">
        <v>55099</v>
      </c>
      <c r="D9524" s="7" t="s">
        <v>31</v>
      </c>
      <c r="E9524" s="24">
        <v>201610614139</v>
      </c>
      <c r="F9524" s="1" t="s">
        <v>55884</v>
      </c>
      <c r="G9524" s="7" t="s">
        <v>2</v>
      </c>
      <c r="H9524" s="1" t="s">
        <v>55885</v>
      </c>
      <c r="I9524" s="391" t="s">
        <v>55886</v>
      </c>
      <c r="J9524" s="1">
        <v>4</v>
      </c>
      <c r="K9524" s="26" t="s">
        <v>55887</v>
      </c>
      <c r="L9524" s="1" t="s">
        <v>55888</v>
      </c>
      <c r="M9524" s="1" t="s">
        <v>156</v>
      </c>
      <c r="N9524" s="7">
        <v>10000</v>
      </c>
      <c r="O9524" s="7">
        <v>10000</v>
      </c>
      <c r="P9524" s="7">
        <v>20000</v>
      </c>
      <c r="Q9524" s="26" t="s">
        <v>55889</v>
      </c>
    </row>
    <row r="9525" spans="1:17" s="415" customFormat="1" ht="42" x14ac:dyDescent="0.15">
      <c r="A9525" s="235">
        <v>2016</v>
      </c>
      <c r="B9525" s="236" t="s">
        <v>52929</v>
      </c>
      <c r="C9525" s="237" t="s">
        <v>55099</v>
      </c>
      <c r="D9525" s="7" t="s">
        <v>31</v>
      </c>
      <c r="E9525" s="24">
        <v>201610614140</v>
      </c>
      <c r="F9525" s="1" t="s">
        <v>55890</v>
      </c>
      <c r="G9525" s="7" t="s">
        <v>2</v>
      </c>
      <c r="H9525" s="1" t="s">
        <v>55891</v>
      </c>
      <c r="I9525" s="391" t="s">
        <v>55892</v>
      </c>
      <c r="J9525" s="1">
        <v>2</v>
      </c>
      <c r="K9525" s="26" t="s">
        <v>55893</v>
      </c>
      <c r="L9525" s="1" t="s">
        <v>55894</v>
      </c>
      <c r="M9525" s="1" t="s">
        <v>156</v>
      </c>
      <c r="N9525" s="7">
        <v>10000</v>
      </c>
      <c r="O9525" s="7">
        <v>10000</v>
      </c>
      <c r="P9525" s="7">
        <v>20000</v>
      </c>
      <c r="Q9525" s="26" t="s">
        <v>55895</v>
      </c>
    </row>
    <row r="9526" spans="1:17" s="415" customFormat="1" ht="126" x14ac:dyDescent="0.15">
      <c r="A9526" s="235">
        <v>2016</v>
      </c>
      <c r="B9526" s="236" t="s">
        <v>52929</v>
      </c>
      <c r="C9526" s="237" t="s">
        <v>55099</v>
      </c>
      <c r="D9526" s="7" t="s">
        <v>31</v>
      </c>
      <c r="E9526" s="24">
        <v>201610614141</v>
      </c>
      <c r="F9526" s="1" t="s">
        <v>55896</v>
      </c>
      <c r="G9526" s="7" t="s">
        <v>2</v>
      </c>
      <c r="H9526" s="1" t="s">
        <v>55897</v>
      </c>
      <c r="I9526" s="9" t="s">
        <v>55898</v>
      </c>
      <c r="J9526" s="1">
        <v>2</v>
      </c>
      <c r="K9526" s="26" t="s">
        <v>55899</v>
      </c>
      <c r="L9526" s="1" t="s">
        <v>55900</v>
      </c>
      <c r="M9526" s="1" t="s">
        <v>734</v>
      </c>
      <c r="N9526" s="7">
        <v>10000</v>
      </c>
      <c r="O9526" s="7">
        <v>10000</v>
      </c>
      <c r="P9526" s="7">
        <v>20000</v>
      </c>
      <c r="Q9526" s="26" t="s">
        <v>55901</v>
      </c>
    </row>
    <row r="9527" spans="1:17" s="415" customFormat="1" ht="154" x14ac:dyDescent="0.15">
      <c r="A9527" s="235">
        <v>2016</v>
      </c>
      <c r="B9527" s="236" t="s">
        <v>52929</v>
      </c>
      <c r="C9527" s="237" t="s">
        <v>55099</v>
      </c>
      <c r="D9527" s="7" t="s">
        <v>31</v>
      </c>
      <c r="E9527" s="24">
        <v>201610614142</v>
      </c>
      <c r="F9527" s="1" t="s">
        <v>55902</v>
      </c>
      <c r="G9527" s="7" t="s">
        <v>2</v>
      </c>
      <c r="H9527" s="1" t="s">
        <v>55903</v>
      </c>
      <c r="I9527" s="391" t="s">
        <v>55904</v>
      </c>
      <c r="J9527" s="1">
        <v>3</v>
      </c>
      <c r="K9527" s="26" t="s">
        <v>55905</v>
      </c>
      <c r="L9527" s="1" t="s">
        <v>55318</v>
      </c>
      <c r="M9527" s="1" t="s">
        <v>734</v>
      </c>
      <c r="N9527" s="7">
        <v>10000</v>
      </c>
      <c r="O9527" s="7">
        <v>10000</v>
      </c>
      <c r="P9527" s="7">
        <v>20000</v>
      </c>
      <c r="Q9527" s="26" t="s">
        <v>55906</v>
      </c>
    </row>
    <row r="9528" spans="1:17" s="415" customFormat="1" ht="112" x14ac:dyDescent="0.15">
      <c r="A9528" s="235">
        <v>2016</v>
      </c>
      <c r="B9528" s="236" t="s">
        <v>52929</v>
      </c>
      <c r="C9528" s="237" t="s">
        <v>55099</v>
      </c>
      <c r="D9528" s="7" t="s">
        <v>31</v>
      </c>
      <c r="E9528" s="24">
        <v>201610614143</v>
      </c>
      <c r="F9528" s="1" t="s">
        <v>55907</v>
      </c>
      <c r="G9528" s="7" t="s">
        <v>2</v>
      </c>
      <c r="H9528" s="1" t="s">
        <v>55908</v>
      </c>
      <c r="I9528" s="391" t="s">
        <v>55909</v>
      </c>
      <c r="J9528" s="1">
        <v>2</v>
      </c>
      <c r="K9528" s="26" t="s">
        <v>55910</v>
      </c>
      <c r="L9528" s="1" t="s">
        <v>55911</v>
      </c>
      <c r="M9528" s="1" t="s">
        <v>156</v>
      </c>
      <c r="N9528" s="7">
        <v>10000</v>
      </c>
      <c r="O9528" s="7">
        <v>10000</v>
      </c>
      <c r="P9528" s="7">
        <v>20000</v>
      </c>
      <c r="Q9528" s="26" t="s">
        <v>55912</v>
      </c>
    </row>
    <row r="9529" spans="1:17" s="415" customFormat="1" ht="126" x14ac:dyDescent="0.15">
      <c r="A9529" s="235">
        <v>2016</v>
      </c>
      <c r="B9529" s="236" t="s">
        <v>52929</v>
      </c>
      <c r="C9529" s="237" t="s">
        <v>55099</v>
      </c>
      <c r="D9529" s="7" t="s">
        <v>31</v>
      </c>
      <c r="E9529" s="24">
        <v>201610614144</v>
      </c>
      <c r="F9529" s="1" t="s">
        <v>55913</v>
      </c>
      <c r="G9529" s="7" t="s">
        <v>2</v>
      </c>
      <c r="H9529" s="1" t="s">
        <v>55914</v>
      </c>
      <c r="I9529" s="391" t="s">
        <v>55915</v>
      </c>
      <c r="J9529" s="1">
        <v>1</v>
      </c>
      <c r="K9529" s="26" t="s">
        <v>148</v>
      </c>
      <c r="L9529" s="1" t="s">
        <v>55900</v>
      </c>
      <c r="M9529" s="1" t="s">
        <v>734</v>
      </c>
      <c r="N9529" s="7">
        <v>10000</v>
      </c>
      <c r="O9529" s="7">
        <v>10000</v>
      </c>
      <c r="P9529" s="7">
        <v>20000</v>
      </c>
      <c r="Q9529" s="26" t="s">
        <v>55916</v>
      </c>
    </row>
    <row r="9530" spans="1:17" s="415" customFormat="1" ht="168" x14ac:dyDescent="0.15">
      <c r="A9530" s="235">
        <v>2016</v>
      </c>
      <c r="B9530" s="236" t="s">
        <v>52929</v>
      </c>
      <c r="C9530" s="237" t="s">
        <v>55099</v>
      </c>
      <c r="D9530" s="7" t="s">
        <v>31</v>
      </c>
      <c r="E9530" s="24">
        <v>201610614145</v>
      </c>
      <c r="F9530" s="1" t="s">
        <v>55917</v>
      </c>
      <c r="G9530" s="7" t="s">
        <v>2</v>
      </c>
      <c r="H9530" s="1" t="s">
        <v>55918</v>
      </c>
      <c r="I9530" s="9" t="s">
        <v>55919</v>
      </c>
      <c r="J9530" s="1">
        <v>2</v>
      </c>
      <c r="K9530" s="26" t="s">
        <v>55920</v>
      </c>
      <c r="L9530" s="1" t="s">
        <v>22216</v>
      </c>
      <c r="M9530" s="1" t="s">
        <v>156</v>
      </c>
      <c r="N9530" s="7">
        <v>10000</v>
      </c>
      <c r="O9530" s="7">
        <v>10000</v>
      </c>
      <c r="P9530" s="7">
        <v>20000</v>
      </c>
      <c r="Q9530" s="26" t="s">
        <v>55921</v>
      </c>
    </row>
    <row r="9531" spans="1:17" s="415" customFormat="1" ht="126" x14ac:dyDescent="0.15">
      <c r="A9531" s="235">
        <v>2016</v>
      </c>
      <c r="B9531" s="236" t="s">
        <v>52929</v>
      </c>
      <c r="C9531" s="237" t="s">
        <v>55099</v>
      </c>
      <c r="D9531" s="7" t="s">
        <v>31</v>
      </c>
      <c r="E9531" s="24">
        <v>201610614146</v>
      </c>
      <c r="F9531" s="1" t="s">
        <v>55922</v>
      </c>
      <c r="G9531" s="7" t="s">
        <v>2</v>
      </c>
      <c r="H9531" s="1" t="s">
        <v>55923</v>
      </c>
      <c r="I9531" s="9" t="s">
        <v>55924</v>
      </c>
      <c r="J9531" s="1">
        <v>3</v>
      </c>
      <c r="K9531" s="26" t="s">
        <v>55925</v>
      </c>
      <c r="L9531" s="1" t="s">
        <v>55926</v>
      </c>
      <c r="M9531" s="1" t="s">
        <v>156</v>
      </c>
      <c r="N9531" s="7">
        <v>10000</v>
      </c>
      <c r="O9531" s="7">
        <v>10000</v>
      </c>
      <c r="P9531" s="7">
        <v>20000</v>
      </c>
      <c r="Q9531" s="26" t="s">
        <v>55927</v>
      </c>
    </row>
    <row r="9532" spans="1:17" s="415" customFormat="1" ht="168" x14ac:dyDescent="0.15">
      <c r="A9532" s="235">
        <v>2016</v>
      </c>
      <c r="B9532" s="236" t="s">
        <v>52929</v>
      </c>
      <c r="C9532" s="237" t="s">
        <v>55099</v>
      </c>
      <c r="D9532" s="7" t="s">
        <v>31</v>
      </c>
      <c r="E9532" s="24">
        <v>201610614147</v>
      </c>
      <c r="F9532" s="1" t="s">
        <v>55928</v>
      </c>
      <c r="G9532" s="7" t="s">
        <v>2</v>
      </c>
      <c r="H9532" s="1" t="s">
        <v>55929</v>
      </c>
      <c r="I9532" s="9" t="s">
        <v>55930</v>
      </c>
      <c r="J9532" s="1">
        <v>3</v>
      </c>
      <c r="K9532" s="26" t="s">
        <v>55931</v>
      </c>
      <c r="L9532" s="1" t="s">
        <v>55932</v>
      </c>
      <c r="M9532" s="1" t="s">
        <v>734</v>
      </c>
      <c r="N9532" s="7">
        <v>10000</v>
      </c>
      <c r="O9532" s="7">
        <v>10000</v>
      </c>
      <c r="P9532" s="7">
        <v>20000</v>
      </c>
      <c r="Q9532" s="26" t="s">
        <v>55933</v>
      </c>
    </row>
    <row r="9533" spans="1:17" s="415" customFormat="1" ht="112" x14ac:dyDescent="0.15">
      <c r="A9533" s="235">
        <v>2016</v>
      </c>
      <c r="B9533" s="236" t="s">
        <v>52929</v>
      </c>
      <c r="C9533" s="237" t="s">
        <v>55099</v>
      </c>
      <c r="D9533" s="7" t="s">
        <v>31</v>
      </c>
      <c r="E9533" s="24">
        <v>201610614148</v>
      </c>
      <c r="F9533" s="1" t="s">
        <v>55934</v>
      </c>
      <c r="G9533" s="7" t="s">
        <v>2</v>
      </c>
      <c r="H9533" s="1" t="s">
        <v>55935</v>
      </c>
      <c r="I9533" s="9" t="s">
        <v>55936</v>
      </c>
      <c r="J9533" s="1">
        <v>3</v>
      </c>
      <c r="K9533" s="26" t="s">
        <v>55937</v>
      </c>
      <c r="L9533" s="1" t="s">
        <v>22216</v>
      </c>
      <c r="M9533" s="1" t="s">
        <v>156</v>
      </c>
      <c r="N9533" s="7">
        <v>10000</v>
      </c>
      <c r="O9533" s="7">
        <v>10000</v>
      </c>
      <c r="P9533" s="7">
        <v>20000</v>
      </c>
      <c r="Q9533" s="26" t="s">
        <v>55938</v>
      </c>
    </row>
    <row r="9534" spans="1:17" s="415" customFormat="1" ht="98" x14ac:dyDescent="0.15">
      <c r="A9534" s="235">
        <v>2016</v>
      </c>
      <c r="B9534" s="236" t="s">
        <v>52929</v>
      </c>
      <c r="C9534" s="237" t="s">
        <v>55099</v>
      </c>
      <c r="D9534" s="7" t="s">
        <v>31</v>
      </c>
      <c r="E9534" s="24">
        <v>201610614149</v>
      </c>
      <c r="F9534" s="1" t="s">
        <v>55939</v>
      </c>
      <c r="G9534" s="7" t="s">
        <v>2</v>
      </c>
      <c r="H9534" s="1" t="s">
        <v>55940</v>
      </c>
      <c r="I9534" s="9" t="s">
        <v>55941</v>
      </c>
      <c r="J9534" s="1">
        <v>3</v>
      </c>
      <c r="K9534" s="26" t="s">
        <v>55942</v>
      </c>
      <c r="L9534" s="1" t="s">
        <v>55943</v>
      </c>
      <c r="M9534" s="1" t="s">
        <v>174</v>
      </c>
      <c r="N9534" s="7">
        <v>10000</v>
      </c>
      <c r="O9534" s="7">
        <v>10000</v>
      </c>
      <c r="P9534" s="7">
        <v>20000</v>
      </c>
      <c r="Q9534" s="26" t="s">
        <v>55944</v>
      </c>
    </row>
    <row r="9535" spans="1:17" s="415" customFormat="1" ht="154" x14ac:dyDescent="0.15">
      <c r="A9535" s="235">
        <v>2016</v>
      </c>
      <c r="B9535" s="236" t="s">
        <v>52929</v>
      </c>
      <c r="C9535" s="237" t="s">
        <v>55099</v>
      </c>
      <c r="D9535" s="7" t="s">
        <v>31</v>
      </c>
      <c r="E9535" s="24">
        <v>201610614150</v>
      </c>
      <c r="F9535" s="1" t="s">
        <v>55945</v>
      </c>
      <c r="G9535" s="7" t="s">
        <v>2</v>
      </c>
      <c r="H9535" s="1" t="s">
        <v>55946</v>
      </c>
      <c r="I9535" s="9" t="s">
        <v>55947</v>
      </c>
      <c r="J9535" s="1">
        <v>5</v>
      </c>
      <c r="K9535" s="26" t="s">
        <v>55948</v>
      </c>
      <c r="L9535" s="1" t="s">
        <v>55949</v>
      </c>
      <c r="M9535" s="1" t="s">
        <v>734</v>
      </c>
      <c r="N9535" s="7">
        <v>10000</v>
      </c>
      <c r="O9535" s="7">
        <v>10000</v>
      </c>
      <c r="P9535" s="7">
        <v>20000</v>
      </c>
      <c r="Q9535" s="26" t="s">
        <v>55950</v>
      </c>
    </row>
    <row r="9536" spans="1:17" s="415" customFormat="1" ht="140" x14ac:dyDescent="0.15">
      <c r="A9536" s="235">
        <v>2016</v>
      </c>
      <c r="B9536" s="236" t="s">
        <v>52929</v>
      </c>
      <c r="C9536" s="237" t="s">
        <v>55099</v>
      </c>
      <c r="D9536" s="7" t="s">
        <v>31</v>
      </c>
      <c r="E9536" s="24">
        <v>201610614151</v>
      </c>
      <c r="F9536" s="5" t="s">
        <v>55951</v>
      </c>
      <c r="G9536" s="7" t="s">
        <v>2</v>
      </c>
      <c r="H9536" s="5" t="s">
        <v>55952</v>
      </c>
      <c r="I9536" s="5" t="s">
        <v>55953</v>
      </c>
      <c r="J9536" s="7">
        <v>3</v>
      </c>
      <c r="K9536" s="26" t="s">
        <v>55954</v>
      </c>
      <c r="L9536" s="5" t="s">
        <v>55955</v>
      </c>
      <c r="M9536" s="1" t="s">
        <v>734</v>
      </c>
      <c r="N9536" s="7">
        <v>10000</v>
      </c>
      <c r="O9536" s="7">
        <v>10000</v>
      </c>
      <c r="P9536" s="7">
        <v>20000</v>
      </c>
      <c r="Q9536" s="26" t="s">
        <v>55956</v>
      </c>
    </row>
    <row r="9537" spans="1:17" s="415" customFormat="1" ht="252" x14ac:dyDescent="0.15">
      <c r="A9537" s="235">
        <v>2016</v>
      </c>
      <c r="B9537" s="236" t="s">
        <v>52929</v>
      </c>
      <c r="C9537" s="237" t="s">
        <v>55099</v>
      </c>
      <c r="D9537" s="7" t="s">
        <v>31</v>
      </c>
      <c r="E9537" s="24">
        <v>201610614152</v>
      </c>
      <c r="F9537" s="5" t="s">
        <v>55957</v>
      </c>
      <c r="G9537" s="7" t="s">
        <v>2</v>
      </c>
      <c r="H9537" s="5" t="s">
        <v>55958</v>
      </c>
      <c r="I9537" s="199" t="s">
        <v>55959</v>
      </c>
      <c r="J9537" s="1">
        <v>3</v>
      </c>
      <c r="K9537" s="26" t="s">
        <v>55960</v>
      </c>
      <c r="L9537" s="5" t="s">
        <v>55411</v>
      </c>
      <c r="M9537" s="1" t="s">
        <v>156</v>
      </c>
      <c r="N9537" s="7">
        <v>10000</v>
      </c>
      <c r="O9537" s="7">
        <v>10000</v>
      </c>
      <c r="P9537" s="7">
        <v>20000</v>
      </c>
      <c r="Q9537" s="26" t="s">
        <v>55961</v>
      </c>
    </row>
    <row r="9538" spans="1:17" s="415" customFormat="1" ht="168" x14ac:dyDescent="0.15">
      <c r="A9538" s="235">
        <v>2016</v>
      </c>
      <c r="B9538" s="236" t="s">
        <v>52929</v>
      </c>
      <c r="C9538" s="237" t="s">
        <v>55099</v>
      </c>
      <c r="D9538" s="7" t="s">
        <v>31</v>
      </c>
      <c r="E9538" s="24">
        <v>201610614153</v>
      </c>
      <c r="F9538" s="5" t="s">
        <v>55962</v>
      </c>
      <c r="G9538" s="7" t="s">
        <v>2</v>
      </c>
      <c r="H9538" s="5" t="s">
        <v>6952</v>
      </c>
      <c r="I9538" s="199">
        <v>2013040206018</v>
      </c>
      <c r="J9538" s="1">
        <v>3</v>
      </c>
      <c r="K9538" s="26" t="s">
        <v>55963</v>
      </c>
      <c r="L9538" s="5" t="s">
        <v>55964</v>
      </c>
      <c r="M9538" s="1" t="s">
        <v>174</v>
      </c>
      <c r="N9538" s="7">
        <v>10000</v>
      </c>
      <c r="O9538" s="7">
        <v>10000</v>
      </c>
      <c r="P9538" s="7">
        <v>20000</v>
      </c>
      <c r="Q9538" s="26" t="s">
        <v>55965</v>
      </c>
    </row>
    <row r="9539" spans="1:17" s="415" customFormat="1" ht="112" x14ac:dyDescent="0.15">
      <c r="A9539" s="235">
        <v>2016</v>
      </c>
      <c r="B9539" s="236" t="s">
        <v>52929</v>
      </c>
      <c r="C9539" s="237" t="s">
        <v>55099</v>
      </c>
      <c r="D9539" s="7" t="s">
        <v>31</v>
      </c>
      <c r="E9539" s="24">
        <v>201610614154</v>
      </c>
      <c r="F9539" s="5" t="s">
        <v>55966</v>
      </c>
      <c r="G9539" s="7" t="s">
        <v>2</v>
      </c>
      <c r="H9539" s="5" t="s">
        <v>54262</v>
      </c>
      <c r="I9539" s="199">
        <v>2013000102001</v>
      </c>
      <c r="J9539" s="1">
        <v>3</v>
      </c>
      <c r="K9539" s="26" t="s">
        <v>55967</v>
      </c>
      <c r="L9539" s="5" t="s">
        <v>55205</v>
      </c>
      <c r="M9539" s="1" t="s">
        <v>174</v>
      </c>
      <c r="N9539" s="7">
        <v>10000</v>
      </c>
      <c r="O9539" s="7">
        <v>10000</v>
      </c>
      <c r="P9539" s="7">
        <v>20000</v>
      </c>
      <c r="Q9539" s="26" t="s">
        <v>55968</v>
      </c>
    </row>
    <row r="9540" spans="1:17" s="415" customFormat="1" ht="70" x14ac:dyDescent="0.15">
      <c r="A9540" s="235">
        <v>2016</v>
      </c>
      <c r="B9540" s="236" t="s">
        <v>52929</v>
      </c>
      <c r="C9540" s="237" t="s">
        <v>55099</v>
      </c>
      <c r="D9540" s="7" t="s">
        <v>31</v>
      </c>
      <c r="E9540" s="24">
        <v>201610614155</v>
      </c>
      <c r="F9540" s="5" t="s">
        <v>55969</v>
      </c>
      <c r="G9540" s="7" t="s">
        <v>2</v>
      </c>
      <c r="H9540" s="5" t="s">
        <v>55970</v>
      </c>
      <c r="I9540" s="199">
        <v>2013050108005</v>
      </c>
      <c r="J9540" s="1">
        <v>3</v>
      </c>
      <c r="K9540" s="26" t="s">
        <v>55971</v>
      </c>
      <c r="L9540" s="5" t="s">
        <v>55972</v>
      </c>
      <c r="M9540" s="1" t="s">
        <v>319</v>
      </c>
      <c r="N9540" s="7">
        <v>10000</v>
      </c>
      <c r="O9540" s="7">
        <v>10000</v>
      </c>
      <c r="P9540" s="7">
        <v>20000</v>
      </c>
      <c r="Q9540" s="26" t="s">
        <v>55973</v>
      </c>
    </row>
    <row r="9541" spans="1:17" s="415" customFormat="1" ht="168" x14ac:dyDescent="0.15">
      <c r="A9541" s="235">
        <v>2016</v>
      </c>
      <c r="B9541" s="236" t="s">
        <v>52929</v>
      </c>
      <c r="C9541" s="237" t="s">
        <v>55099</v>
      </c>
      <c r="D9541" s="7" t="s">
        <v>31</v>
      </c>
      <c r="E9541" s="24">
        <v>201610614156</v>
      </c>
      <c r="F9541" s="240" t="s">
        <v>55974</v>
      </c>
      <c r="G9541" s="243" t="s">
        <v>2</v>
      </c>
      <c r="H9541" s="240" t="s">
        <v>55975</v>
      </c>
      <c r="I9541" s="240" t="s">
        <v>55976</v>
      </c>
      <c r="J9541" s="5">
        <v>3</v>
      </c>
      <c r="K9541" s="241" t="s">
        <v>55977</v>
      </c>
      <c r="L9541" s="240" t="s">
        <v>55978</v>
      </c>
      <c r="M9541" s="240" t="s">
        <v>156</v>
      </c>
      <c r="N9541" s="7">
        <v>10000</v>
      </c>
      <c r="O9541" s="7">
        <v>10000</v>
      </c>
      <c r="P9541" s="7">
        <v>20000</v>
      </c>
      <c r="Q9541" s="240" t="s">
        <v>55979</v>
      </c>
    </row>
    <row r="9542" spans="1:17" s="415" customFormat="1" ht="140" x14ac:dyDescent="0.15">
      <c r="A9542" s="235">
        <v>2016</v>
      </c>
      <c r="B9542" s="236" t="s">
        <v>52929</v>
      </c>
      <c r="C9542" s="237" t="s">
        <v>55099</v>
      </c>
      <c r="D9542" s="7" t="s">
        <v>31</v>
      </c>
      <c r="E9542" s="24">
        <v>201610614157</v>
      </c>
      <c r="F9542" s="240" t="s">
        <v>55980</v>
      </c>
      <c r="G9542" s="243" t="s">
        <v>2</v>
      </c>
      <c r="H9542" s="240" t="s">
        <v>55981</v>
      </c>
      <c r="I9542" s="240" t="s">
        <v>55982</v>
      </c>
      <c r="J9542" s="5">
        <v>3</v>
      </c>
      <c r="K9542" s="241" t="s">
        <v>55983</v>
      </c>
      <c r="L9542" s="240" t="s">
        <v>35922</v>
      </c>
      <c r="M9542" s="240" t="s">
        <v>156</v>
      </c>
      <c r="N9542" s="7">
        <v>10000</v>
      </c>
      <c r="O9542" s="7">
        <v>10000</v>
      </c>
      <c r="P9542" s="7">
        <v>20000</v>
      </c>
      <c r="Q9542" s="240" t="s">
        <v>55984</v>
      </c>
    </row>
    <row r="9543" spans="1:17" s="415" customFormat="1" ht="84" x14ac:dyDescent="0.15">
      <c r="A9543" s="235">
        <v>2016</v>
      </c>
      <c r="B9543" s="236" t="s">
        <v>52929</v>
      </c>
      <c r="C9543" s="237" t="s">
        <v>55099</v>
      </c>
      <c r="D9543" s="7" t="s">
        <v>31</v>
      </c>
      <c r="E9543" s="24">
        <v>201610614158</v>
      </c>
      <c r="F9543" s="240" t="s">
        <v>55985</v>
      </c>
      <c r="G9543" s="243" t="s">
        <v>2</v>
      </c>
      <c r="H9543" s="240" t="s">
        <v>55986</v>
      </c>
      <c r="I9543" s="240" t="s">
        <v>55987</v>
      </c>
      <c r="J9543" s="5">
        <v>4</v>
      </c>
      <c r="K9543" s="241" t="s">
        <v>55988</v>
      </c>
      <c r="L9543" s="240" t="s">
        <v>55989</v>
      </c>
      <c r="M9543" s="240" t="s">
        <v>734</v>
      </c>
      <c r="N9543" s="7">
        <v>10000</v>
      </c>
      <c r="O9543" s="7">
        <v>10000</v>
      </c>
      <c r="P9543" s="7">
        <v>20000</v>
      </c>
      <c r="Q9543" s="240" t="s">
        <v>55990</v>
      </c>
    </row>
    <row r="9544" spans="1:17" s="415" customFormat="1" ht="154" x14ac:dyDescent="0.15">
      <c r="A9544" s="235">
        <v>2016</v>
      </c>
      <c r="B9544" s="236" t="s">
        <v>52929</v>
      </c>
      <c r="C9544" s="237" t="s">
        <v>55099</v>
      </c>
      <c r="D9544" s="7" t="s">
        <v>31</v>
      </c>
      <c r="E9544" s="24">
        <v>201610614159</v>
      </c>
      <c r="F9544" s="240" t="s">
        <v>55991</v>
      </c>
      <c r="G9544" s="243" t="s">
        <v>2</v>
      </c>
      <c r="H9544" s="240" t="s">
        <v>55992</v>
      </c>
      <c r="I9544" s="240" t="s">
        <v>55993</v>
      </c>
      <c r="J9544" s="240">
        <v>3</v>
      </c>
      <c r="K9544" s="241" t="s">
        <v>55994</v>
      </c>
      <c r="L9544" s="240" t="s">
        <v>55978</v>
      </c>
      <c r="M9544" s="240" t="s">
        <v>156</v>
      </c>
      <c r="N9544" s="7">
        <v>10000</v>
      </c>
      <c r="O9544" s="7">
        <v>10000</v>
      </c>
      <c r="P9544" s="7">
        <v>20000</v>
      </c>
      <c r="Q9544" s="240" t="s">
        <v>55995</v>
      </c>
    </row>
    <row r="9545" spans="1:17" s="415" customFormat="1" ht="336" x14ac:dyDescent="0.15">
      <c r="A9545" s="235">
        <v>2016</v>
      </c>
      <c r="B9545" s="236" t="s">
        <v>52929</v>
      </c>
      <c r="C9545" s="237" t="s">
        <v>55099</v>
      </c>
      <c r="D9545" s="7" t="s">
        <v>31</v>
      </c>
      <c r="E9545" s="24">
        <v>201610614160</v>
      </c>
      <c r="F9545" s="240" t="s">
        <v>55996</v>
      </c>
      <c r="G9545" s="243" t="s">
        <v>2</v>
      </c>
      <c r="H9545" s="240" t="s">
        <v>55997</v>
      </c>
      <c r="I9545" s="240" t="s">
        <v>55998</v>
      </c>
      <c r="J9545" s="5">
        <v>3</v>
      </c>
      <c r="K9545" s="241" t="s">
        <v>55999</v>
      </c>
      <c r="L9545" s="240" t="s">
        <v>56000</v>
      </c>
      <c r="M9545" s="240" t="s">
        <v>174</v>
      </c>
      <c r="N9545" s="7">
        <v>10000</v>
      </c>
      <c r="O9545" s="7">
        <v>10000</v>
      </c>
      <c r="P9545" s="7">
        <v>20000</v>
      </c>
      <c r="Q9545" s="240" t="s">
        <v>56001</v>
      </c>
    </row>
    <row r="9546" spans="1:17" s="415" customFormat="1" ht="84" x14ac:dyDescent="0.15">
      <c r="A9546" s="235">
        <v>2016</v>
      </c>
      <c r="B9546" s="236" t="s">
        <v>52929</v>
      </c>
      <c r="C9546" s="237" t="s">
        <v>55099</v>
      </c>
      <c r="D9546" s="7" t="s">
        <v>31</v>
      </c>
      <c r="E9546" s="24">
        <v>201610614161</v>
      </c>
      <c r="F9546" s="240" t="s">
        <v>56002</v>
      </c>
      <c r="G9546" s="243" t="s">
        <v>2</v>
      </c>
      <c r="H9546" s="240" t="s">
        <v>56003</v>
      </c>
      <c r="I9546" s="240" t="s">
        <v>56004</v>
      </c>
      <c r="J9546" s="5">
        <v>3</v>
      </c>
      <c r="K9546" s="241" t="s">
        <v>56005</v>
      </c>
      <c r="L9546" s="240" t="s">
        <v>56006</v>
      </c>
      <c r="M9546" s="240" t="s">
        <v>11034</v>
      </c>
      <c r="N9546" s="7">
        <v>10000</v>
      </c>
      <c r="O9546" s="7">
        <v>10000</v>
      </c>
      <c r="P9546" s="7">
        <v>20000</v>
      </c>
      <c r="Q9546" s="240" t="s">
        <v>56007</v>
      </c>
    </row>
    <row r="9547" spans="1:17" s="415" customFormat="1" ht="238" x14ac:dyDescent="0.15">
      <c r="A9547" s="235">
        <v>2016</v>
      </c>
      <c r="B9547" s="236" t="s">
        <v>52929</v>
      </c>
      <c r="C9547" s="237" t="s">
        <v>55099</v>
      </c>
      <c r="D9547" s="7" t="s">
        <v>31</v>
      </c>
      <c r="E9547" s="24">
        <v>201610614162</v>
      </c>
      <c r="F9547" s="240" t="s">
        <v>56008</v>
      </c>
      <c r="G9547" s="243" t="s">
        <v>2</v>
      </c>
      <c r="H9547" s="240" t="s">
        <v>56009</v>
      </c>
      <c r="I9547" s="240" t="s">
        <v>56010</v>
      </c>
      <c r="J9547" s="5">
        <v>4</v>
      </c>
      <c r="K9547" s="241" t="s">
        <v>56011</v>
      </c>
      <c r="L9547" s="240" t="s">
        <v>11734</v>
      </c>
      <c r="M9547" s="240" t="s">
        <v>734</v>
      </c>
      <c r="N9547" s="7">
        <v>10000</v>
      </c>
      <c r="O9547" s="7">
        <v>10000</v>
      </c>
      <c r="P9547" s="7">
        <v>20000</v>
      </c>
      <c r="Q9547" s="240" t="s">
        <v>56012</v>
      </c>
    </row>
    <row r="9548" spans="1:17" s="415" customFormat="1" ht="98" x14ac:dyDescent="0.15">
      <c r="A9548" s="235">
        <v>2016</v>
      </c>
      <c r="B9548" s="236" t="s">
        <v>52929</v>
      </c>
      <c r="C9548" s="237" t="s">
        <v>55099</v>
      </c>
      <c r="D9548" s="7" t="s">
        <v>31</v>
      </c>
      <c r="E9548" s="24">
        <v>201610614163</v>
      </c>
      <c r="F9548" s="240" t="s">
        <v>56013</v>
      </c>
      <c r="G9548" s="243" t="s">
        <v>2</v>
      </c>
      <c r="H9548" s="240" t="s">
        <v>7908</v>
      </c>
      <c r="I9548" s="240" t="s">
        <v>56014</v>
      </c>
      <c r="J9548" s="5">
        <v>3</v>
      </c>
      <c r="K9548" s="241" t="s">
        <v>56015</v>
      </c>
      <c r="L9548" s="240" t="s">
        <v>11734</v>
      </c>
      <c r="M9548" s="240" t="s">
        <v>734</v>
      </c>
      <c r="N9548" s="7">
        <v>10000</v>
      </c>
      <c r="O9548" s="7">
        <v>10000</v>
      </c>
      <c r="P9548" s="7">
        <v>20000</v>
      </c>
      <c r="Q9548" s="240" t="s">
        <v>56016</v>
      </c>
    </row>
    <row r="9549" spans="1:17" s="415" customFormat="1" ht="336" x14ac:dyDescent="0.15">
      <c r="A9549" s="235">
        <v>2016</v>
      </c>
      <c r="B9549" s="236" t="s">
        <v>52929</v>
      </c>
      <c r="C9549" s="237" t="s">
        <v>55099</v>
      </c>
      <c r="D9549" s="7" t="s">
        <v>31</v>
      </c>
      <c r="E9549" s="24">
        <v>201610614164</v>
      </c>
      <c r="F9549" s="240" t="s">
        <v>56017</v>
      </c>
      <c r="G9549" s="243" t="s">
        <v>2</v>
      </c>
      <c r="H9549" s="240" t="s">
        <v>56018</v>
      </c>
      <c r="I9549" s="240" t="s">
        <v>56019</v>
      </c>
      <c r="J9549" s="5">
        <v>3</v>
      </c>
      <c r="K9549" s="241" t="s">
        <v>56020</v>
      </c>
      <c r="L9549" s="240" t="s">
        <v>8484</v>
      </c>
      <c r="M9549" s="240" t="s">
        <v>502</v>
      </c>
      <c r="N9549" s="7">
        <v>10000</v>
      </c>
      <c r="O9549" s="7">
        <v>10000</v>
      </c>
      <c r="P9549" s="7">
        <v>20000</v>
      </c>
      <c r="Q9549" s="240" t="s">
        <v>56021</v>
      </c>
    </row>
    <row r="9550" spans="1:17" s="415" customFormat="1" ht="126" x14ac:dyDescent="0.15">
      <c r="A9550" s="235">
        <v>2016</v>
      </c>
      <c r="B9550" s="236" t="s">
        <v>52929</v>
      </c>
      <c r="C9550" s="237" t="s">
        <v>55099</v>
      </c>
      <c r="D9550" s="7" t="s">
        <v>31</v>
      </c>
      <c r="E9550" s="24">
        <v>201610614165</v>
      </c>
      <c r="F9550" s="240" t="s">
        <v>56022</v>
      </c>
      <c r="G9550" s="243" t="s">
        <v>2</v>
      </c>
      <c r="H9550" s="240" t="s">
        <v>56023</v>
      </c>
      <c r="I9550" s="240" t="s">
        <v>56024</v>
      </c>
      <c r="J9550" s="5">
        <v>3</v>
      </c>
      <c r="K9550" s="241" t="s">
        <v>56025</v>
      </c>
      <c r="L9550" s="240" t="s">
        <v>56026</v>
      </c>
      <c r="M9550" s="240" t="s">
        <v>156</v>
      </c>
      <c r="N9550" s="7">
        <v>10000</v>
      </c>
      <c r="O9550" s="7">
        <v>10000</v>
      </c>
      <c r="P9550" s="7">
        <v>20000</v>
      </c>
      <c r="Q9550" s="240" t="s">
        <v>56027</v>
      </c>
    </row>
    <row r="9551" spans="1:17" s="415" customFormat="1" ht="154" x14ac:dyDescent="0.15">
      <c r="A9551" s="235">
        <v>2016</v>
      </c>
      <c r="B9551" s="236" t="s">
        <v>52929</v>
      </c>
      <c r="C9551" s="237" t="s">
        <v>55099</v>
      </c>
      <c r="D9551" s="7" t="s">
        <v>31</v>
      </c>
      <c r="E9551" s="24">
        <v>201610614166</v>
      </c>
      <c r="F9551" s="240" t="s">
        <v>56028</v>
      </c>
      <c r="G9551" s="243" t="s">
        <v>2</v>
      </c>
      <c r="H9551" s="240" t="s">
        <v>56029</v>
      </c>
      <c r="I9551" s="240" t="s">
        <v>56030</v>
      </c>
      <c r="J9551" s="5">
        <v>3</v>
      </c>
      <c r="K9551" s="241" t="s">
        <v>56031</v>
      </c>
      <c r="L9551" s="240" t="s">
        <v>56032</v>
      </c>
      <c r="M9551" s="240" t="s">
        <v>156</v>
      </c>
      <c r="N9551" s="7">
        <v>10000</v>
      </c>
      <c r="O9551" s="7">
        <v>10000</v>
      </c>
      <c r="P9551" s="7">
        <v>20000</v>
      </c>
      <c r="Q9551" s="240" t="s">
        <v>56033</v>
      </c>
    </row>
    <row r="9552" spans="1:17" s="415" customFormat="1" ht="84" x14ac:dyDescent="0.15">
      <c r="A9552" s="235">
        <v>2016</v>
      </c>
      <c r="B9552" s="236" t="s">
        <v>52929</v>
      </c>
      <c r="C9552" s="237" t="s">
        <v>55099</v>
      </c>
      <c r="D9552" s="7" t="s">
        <v>31</v>
      </c>
      <c r="E9552" s="24">
        <v>201610614167</v>
      </c>
      <c r="F9552" s="240" t="s">
        <v>56034</v>
      </c>
      <c r="G9552" s="243" t="s">
        <v>2</v>
      </c>
      <c r="H9552" s="240" t="s">
        <v>56035</v>
      </c>
      <c r="I9552" s="240" t="s">
        <v>56036</v>
      </c>
      <c r="J9552" s="5">
        <v>2</v>
      </c>
      <c r="K9552" s="241" t="s">
        <v>56037</v>
      </c>
      <c r="L9552" s="240" t="s">
        <v>56038</v>
      </c>
      <c r="M9552" s="240" t="s">
        <v>156</v>
      </c>
      <c r="N9552" s="7">
        <v>10000</v>
      </c>
      <c r="O9552" s="7">
        <v>10000</v>
      </c>
      <c r="P9552" s="7">
        <v>20000</v>
      </c>
      <c r="Q9552" s="240" t="s">
        <v>56039</v>
      </c>
    </row>
    <row r="9553" spans="1:17" s="415" customFormat="1" ht="84" x14ac:dyDescent="0.15">
      <c r="A9553" s="235">
        <v>2016</v>
      </c>
      <c r="B9553" s="236" t="s">
        <v>52929</v>
      </c>
      <c r="C9553" s="237" t="s">
        <v>55099</v>
      </c>
      <c r="D9553" s="7" t="s">
        <v>31</v>
      </c>
      <c r="E9553" s="24">
        <v>201610614168</v>
      </c>
      <c r="F9553" s="240" t="s">
        <v>56040</v>
      </c>
      <c r="G9553" s="243" t="s">
        <v>2</v>
      </c>
      <c r="H9553" s="240" t="s">
        <v>18509</v>
      </c>
      <c r="I9553" s="240" t="s">
        <v>56041</v>
      </c>
      <c r="J9553" s="5">
        <v>3</v>
      </c>
      <c r="K9553" s="241" t="s">
        <v>56042</v>
      </c>
      <c r="L9553" s="240" t="s">
        <v>11734</v>
      </c>
      <c r="M9553" s="240" t="s">
        <v>734</v>
      </c>
      <c r="N9553" s="7">
        <v>10000</v>
      </c>
      <c r="O9553" s="7">
        <v>10000</v>
      </c>
      <c r="P9553" s="7">
        <v>20000</v>
      </c>
      <c r="Q9553" s="240" t="s">
        <v>56043</v>
      </c>
    </row>
    <row r="9554" spans="1:17" s="415" customFormat="1" ht="84" x14ac:dyDescent="0.15">
      <c r="A9554" s="235">
        <v>2016</v>
      </c>
      <c r="B9554" s="236" t="s">
        <v>52929</v>
      </c>
      <c r="C9554" s="237" t="s">
        <v>55099</v>
      </c>
      <c r="D9554" s="7" t="s">
        <v>31</v>
      </c>
      <c r="E9554" s="24">
        <v>201610614169</v>
      </c>
      <c r="F9554" s="240" t="s">
        <v>56044</v>
      </c>
      <c r="G9554" s="243" t="s">
        <v>2</v>
      </c>
      <c r="H9554" s="240" t="s">
        <v>56045</v>
      </c>
      <c r="I9554" s="240" t="s">
        <v>56046</v>
      </c>
      <c r="J9554" s="5">
        <v>3</v>
      </c>
      <c r="K9554" s="241" t="s">
        <v>56047</v>
      </c>
      <c r="L9554" s="240" t="s">
        <v>56048</v>
      </c>
      <c r="M9554" s="240" t="s">
        <v>1647</v>
      </c>
      <c r="N9554" s="7">
        <v>10000</v>
      </c>
      <c r="O9554" s="7">
        <v>10000</v>
      </c>
      <c r="P9554" s="7">
        <v>20000</v>
      </c>
      <c r="Q9554" s="240" t="s">
        <v>56049</v>
      </c>
    </row>
    <row r="9555" spans="1:17" s="415" customFormat="1" ht="140" x14ac:dyDescent="0.15">
      <c r="A9555" s="235">
        <v>2016</v>
      </c>
      <c r="B9555" s="236" t="s">
        <v>52929</v>
      </c>
      <c r="C9555" s="237" t="s">
        <v>55099</v>
      </c>
      <c r="D9555" s="7" t="s">
        <v>31</v>
      </c>
      <c r="E9555" s="24">
        <v>201610614170</v>
      </c>
      <c r="F9555" s="240" t="s">
        <v>56050</v>
      </c>
      <c r="G9555" s="243" t="s">
        <v>2</v>
      </c>
      <c r="H9555" s="240" t="s">
        <v>56051</v>
      </c>
      <c r="I9555" s="240" t="s">
        <v>56052</v>
      </c>
      <c r="J9555" s="5">
        <v>2</v>
      </c>
      <c r="K9555" s="241" t="s">
        <v>56053</v>
      </c>
      <c r="L9555" s="240" t="s">
        <v>56054</v>
      </c>
      <c r="M9555" s="240" t="s">
        <v>156</v>
      </c>
      <c r="N9555" s="7">
        <v>10000</v>
      </c>
      <c r="O9555" s="7">
        <v>10000</v>
      </c>
      <c r="P9555" s="7">
        <v>20000</v>
      </c>
      <c r="Q9555" s="240" t="s">
        <v>56055</v>
      </c>
    </row>
    <row r="9556" spans="1:17" s="415" customFormat="1" ht="98" x14ac:dyDescent="0.15">
      <c r="A9556" s="235">
        <v>2016</v>
      </c>
      <c r="B9556" s="236" t="s">
        <v>52929</v>
      </c>
      <c r="C9556" s="237" t="s">
        <v>55099</v>
      </c>
      <c r="D9556" s="7" t="s">
        <v>31</v>
      </c>
      <c r="E9556" s="24">
        <v>201610614171</v>
      </c>
      <c r="F9556" s="240" t="s">
        <v>56056</v>
      </c>
      <c r="G9556" s="243" t="s">
        <v>2</v>
      </c>
      <c r="H9556" s="240" t="s">
        <v>56057</v>
      </c>
      <c r="I9556" s="240" t="s">
        <v>56058</v>
      </c>
      <c r="J9556" s="5">
        <v>3</v>
      </c>
      <c r="K9556" s="241" t="s">
        <v>56059</v>
      </c>
      <c r="L9556" s="240" t="s">
        <v>56060</v>
      </c>
      <c r="M9556" s="240" t="s">
        <v>156</v>
      </c>
      <c r="N9556" s="7">
        <v>10000</v>
      </c>
      <c r="O9556" s="7">
        <v>10000</v>
      </c>
      <c r="P9556" s="7">
        <v>20000</v>
      </c>
      <c r="Q9556" s="240" t="s">
        <v>56061</v>
      </c>
    </row>
    <row r="9557" spans="1:17" s="415" customFormat="1" ht="98" x14ac:dyDescent="0.15">
      <c r="A9557" s="235">
        <v>2016</v>
      </c>
      <c r="B9557" s="236" t="s">
        <v>52929</v>
      </c>
      <c r="C9557" s="237" t="s">
        <v>55099</v>
      </c>
      <c r="D9557" s="7" t="s">
        <v>31</v>
      </c>
      <c r="E9557" s="24">
        <v>201610614172</v>
      </c>
      <c r="F9557" s="240" t="s">
        <v>56062</v>
      </c>
      <c r="G9557" s="243" t="s">
        <v>2</v>
      </c>
      <c r="H9557" s="243" t="s">
        <v>56063</v>
      </c>
      <c r="I9557" s="243" t="s">
        <v>56064</v>
      </c>
      <c r="J9557" s="7">
        <v>3</v>
      </c>
      <c r="K9557" s="247" t="s">
        <v>56065</v>
      </c>
      <c r="L9557" s="243" t="s">
        <v>8484</v>
      </c>
      <c r="M9557" s="243" t="s">
        <v>502</v>
      </c>
      <c r="N9557" s="7">
        <v>10000</v>
      </c>
      <c r="O9557" s="7">
        <v>10000</v>
      </c>
      <c r="P9557" s="7">
        <v>20000</v>
      </c>
      <c r="Q9557" s="240" t="s">
        <v>56066</v>
      </c>
    </row>
    <row r="9558" spans="1:17" s="415" customFormat="1" ht="140" x14ac:dyDescent="0.15">
      <c r="A9558" s="235">
        <v>2016</v>
      </c>
      <c r="B9558" s="236" t="s">
        <v>52929</v>
      </c>
      <c r="C9558" s="237" t="s">
        <v>55099</v>
      </c>
      <c r="D9558" s="7" t="s">
        <v>31</v>
      </c>
      <c r="E9558" s="24">
        <v>201610614173</v>
      </c>
      <c r="F9558" s="240" t="s">
        <v>56067</v>
      </c>
      <c r="G9558" s="243" t="s">
        <v>2</v>
      </c>
      <c r="H9558" s="243" t="s">
        <v>56068</v>
      </c>
      <c r="I9558" s="243" t="s">
        <v>56069</v>
      </c>
      <c r="J9558" s="7">
        <v>2</v>
      </c>
      <c r="K9558" s="247" t="s">
        <v>56070</v>
      </c>
      <c r="L9558" s="243" t="s">
        <v>56038</v>
      </c>
      <c r="M9558" s="243" t="s">
        <v>156</v>
      </c>
      <c r="N9558" s="7">
        <v>10000</v>
      </c>
      <c r="O9558" s="7">
        <v>10000</v>
      </c>
      <c r="P9558" s="7">
        <v>20000</v>
      </c>
      <c r="Q9558" s="488" t="s">
        <v>56071</v>
      </c>
    </row>
    <row r="9559" spans="1:17" s="415" customFormat="1" ht="112" x14ac:dyDescent="0.15">
      <c r="A9559" s="235">
        <v>2016</v>
      </c>
      <c r="B9559" s="236" t="s">
        <v>52929</v>
      </c>
      <c r="C9559" s="237" t="s">
        <v>55099</v>
      </c>
      <c r="D9559" s="7" t="s">
        <v>31</v>
      </c>
      <c r="E9559" s="24">
        <v>201610614174</v>
      </c>
      <c r="F9559" s="62" t="s">
        <v>56072</v>
      </c>
      <c r="G9559" s="243" t="s">
        <v>2</v>
      </c>
      <c r="H9559" s="6" t="s">
        <v>4846</v>
      </c>
      <c r="I9559" s="6" t="s">
        <v>56073</v>
      </c>
      <c r="J9559" s="7">
        <v>1</v>
      </c>
      <c r="K9559" s="56"/>
      <c r="L9559" s="6" t="s">
        <v>2716</v>
      </c>
      <c r="M9559" s="6" t="s">
        <v>174</v>
      </c>
      <c r="N9559" s="7">
        <v>10000</v>
      </c>
      <c r="O9559" s="7">
        <v>10000</v>
      </c>
      <c r="P9559" s="7">
        <v>20000</v>
      </c>
      <c r="Q9559" s="62" t="s">
        <v>56074</v>
      </c>
    </row>
    <row r="9560" spans="1:17" s="415" customFormat="1" ht="154" x14ac:dyDescent="0.15">
      <c r="A9560" s="235">
        <v>2016</v>
      </c>
      <c r="B9560" s="236" t="s">
        <v>52929</v>
      </c>
      <c r="C9560" s="237" t="s">
        <v>55099</v>
      </c>
      <c r="D9560" s="7" t="s">
        <v>31</v>
      </c>
      <c r="E9560" s="24">
        <v>201610614175</v>
      </c>
      <c r="F9560" s="62" t="s">
        <v>56075</v>
      </c>
      <c r="G9560" s="243" t="s">
        <v>2</v>
      </c>
      <c r="H9560" s="6" t="s">
        <v>56076</v>
      </c>
      <c r="I9560" s="6" t="s">
        <v>56077</v>
      </c>
      <c r="J9560" s="7">
        <v>2</v>
      </c>
      <c r="K9560" s="56" t="s">
        <v>56078</v>
      </c>
      <c r="L9560" s="6" t="s">
        <v>56079</v>
      </c>
      <c r="M9560" s="6" t="s">
        <v>156</v>
      </c>
      <c r="N9560" s="7">
        <v>10000</v>
      </c>
      <c r="O9560" s="7">
        <v>10000</v>
      </c>
      <c r="P9560" s="7">
        <v>20000</v>
      </c>
      <c r="Q9560" s="62" t="s">
        <v>56080</v>
      </c>
    </row>
    <row r="9561" spans="1:17" s="415" customFormat="1" ht="84" x14ac:dyDescent="0.15">
      <c r="A9561" s="235">
        <v>2016</v>
      </c>
      <c r="B9561" s="236" t="s">
        <v>52929</v>
      </c>
      <c r="C9561" s="237" t="s">
        <v>55099</v>
      </c>
      <c r="D9561" s="7" t="s">
        <v>31</v>
      </c>
      <c r="E9561" s="24">
        <v>201610614176</v>
      </c>
      <c r="F9561" s="49" t="s">
        <v>56081</v>
      </c>
      <c r="G9561" s="243" t="s">
        <v>2</v>
      </c>
      <c r="H9561" s="6" t="s">
        <v>2335</v>
      </c>
      <c r="I9561" s="6" t="s">
        <v>56082</v>
      </c>
      <c r="J9561" s="7">
        <v>3</v>
      </c>
      <c r="K9561" s="56" t="s">
        <v>56083</v>
      </c>
      <c r="L9561" s="6" t="s">
        <v>56084</v>
      </c>
      <c r="M9561" s="6" t="s">
        <v>502</v>
      </c>
      <c r="N9561" s="7">
        <v>10000</v>
      </c>
      <c r="O9561" s="7">
        <v>10000</v>
      </c>
      <c r="P9561" s="7">
        <v>20000</v>
      </c>
      <c r="Q9561" s="27" t="s">
        <v>56085</v>
      </c>
    </row>
    <row r="9562" spans="1:17" s="415" customFormat="1" ht="140" x14ac:dyDescent="0.15">
      <c r="A9562" s="235">
        <v>2016</v>
      </c>
      <c r="B9562" s="236" t="s">
        <v>52929</v>
      </c>
      <c r="C9562" s="237" t="s">
        <v>55099</v>
      </c>
      <c r="D9562" s="7" t="s">
        <v>31</v>
      </c>
      <c r="E9562" s="24">
        <v>201610614177</v>
      </c>
      <c r="F9562" s="62" t="s">
        <v>56086</v>
      </c>
      <c r="G9562" s="243" t="s">
        <v>2</v>
      </c>
      <c r="H9562" s="6" t="s">
        <v>56087</v>
      </c>
      <c r="I9562" s="6" t="s">
        <v>56088</v>
      </c>
      <c r="J9562" s="7">
        <v>3</v>
      </c>
      <c r="K9562" s="56" t="s">
        <v>56089</v>
      </c>
      <c r="L9562" s="6" t="s">
        <v>56090</v>
      </c>
      <c r="M9562" s="6" t="s">
        <v>156</v>
      </c>
      <c r="N9562" s="7">
        <v>10000</v>
      </c>
      <c r="O9562" s="7">
        <v>10000</v>
      </c>
      <c r="P9562" s="7">
        <v>20000</v>
      </c>
      <c r="Q9562" s="62" t="s">
        <v>56091</v>
      </c>
    </row>
    <row r="9563" spans="1:17" s="415" customFormat="1" ht="98" x14ac:dyDescent="0.15">
      <c r="A9563" s="235">
        <v>2016</v>
      </c>
      <c r="B9563" s="236" t="s">
        <v>52929</v>
      </c>
      <c r="C9563" s="237" t="s">
        <v>55099</v>
      </c>
      <c r="D9563" s="7" t="s">
        <v>31</v>
      </c>
      <c r="E9563" s="24">
        <v>201610614178</v>
      </c>
      <c r="F9563" s="49" t="s">
        <v>56092</v>
      </c>
      <c r="G9563" s="243" t="s">
        <v>2</v>
      </c>
      <c r="H9563" s="6" t="s">
        <v>56093</v>
      </c>
      <c r="I9563" s="6" t="s">
        <v>56094</v>
      </c>
      <c r="J9563" s="7">
        <v>2</v>
      </c>
      <c r="K9563" s="56" t="s">
        <v>56095</v>
      </c>
      <c r="L9563" s="6" t="s">
        <v>4609</v>
      </c>
      <c r="M9563" s="6" t="s">
        <v>502</v>
      </c>
      <c r="N9563" s="7">
        <v>10000</v>
      </c>
      <c r="O9563" s="7">
        <v>10000</v>
      </c>
      <c r="P9563" s="7">
        <v>20000</v>
      </c>
      <c r="Q9563" s="62" t="s">
        <v>56096</v>
      </c>
    </row>
    <row r="9564" spans="1:17" s="415" customFormat="1" ht="140" x14ac:dyDescent="0.15">
      <c r="A9564" s="235">
        <v>2016</v>
      </c>
      <c r="B9564" s="236" t="s">
        <v>52929</v>
      </c>
      <c r="C9564" s="237" t="s">
        <v>55099</v>
      </c>
      <c r="D9564" s="7" t="s">
        <v>31</v>
      </c>
      <c r="E9564" s="24">
        <v>201610614179</v>
      </c>
      <c r="F9564" s="62" t="s">
        <v>56097</v>
      </c>
      <c r="G9564" s="243" t="s">
        <v>2</v>
      </c>
      <c r="H9564" s="9" t="s">
        <v>3351</v>
      </c>
      <c r="I9564" s="9" t="s">
        <v>56098</v>
      </c>
      <c r="J9564" s="1">
        <v>1</v>
      </c>
      <c r="K9564" s="25"/>
      <c r="L9564" s="9" t="s">
        <v>2716</v>
      </c>
      <c r="M9564" s="9" t="s">
        <v>174</v>
      </c>
      <c r="N9564" s="7">
        <v>10000</v>
      </c>
      <c r="O9564" s="7">
        <v>10000</v>
      </c>
      <c r="P9564" s="7">
        <v>20000</v>
      </c>
      <c r="Q9564" s="27" t="s">
        <v>56099</v>
      </c>
    </row>
    <row r="9565" spans="1:17" s="415" customFormat="1" ht="140" x14ac:dyDescent="0.15">
      <c r="A9565" s="235">
        <v>2016</v>
      </c>
      <c r="B9565" s="236" t="s">
        <v>52929</v>
      </c>
      <c r="C9565" s="237" t="s">
        <v>55099</v>
      </c>
      <c r="D9565" s="7" t="s">
        <v>31</v>
      </c>
      <c r="E9565" s="24">
        <v>201610614180</v>
      </c>
      <c r="F9565" s="62" t="s">
        <v>56100</v>
      </c>
      <c r="G9565" s="243" t="s">
        <v>2</v>
      </c>
      <c r="H9565" s="6" t="s">
        <v>56101</v>
      </c>
      <c r="I9565" s="6" t="s">
        <v>56102</v>
      </c>
      <c r="J9565" s="7">
        <v>1</v>
      </c>
      <c r="K9565" s="26"/>
      <c r="L9565" s="6" t="s">
        <v>56103</v>
      </c>
      <c r="M9565" s="6" t="s">
        <v>156</v>
      </c>
      <c r="N9565" s="7">
        <v>10000</v>
      </c>
      <c r="O9565" s="7">
        <v>10000</v>
      </c>
      <c r="P9565" s="7">
        <v>20000</v>
      </c>
      <c r="Q9565" s="27" t="s">
        <v>56104</v>
      </c>
    </row>
    <row r="9566" spans="1:17" s="415" customFormat="1" ht="252" x14ac:dyDescent="0.15">
      <c r="A9566" s="235">
        <v>2016</v>
      </c>
      <c r="B9566" s="236" t="s">
        <v>52929</v>
      </c>
      <c r="C9566" s="237" t="s">
        <v>55099</v>
      </c>
      <c r="D9566" s="7" t="s">
        <v>31</v>
      </c>
      <c r="E9566" s="24">
        <v>201610614181</v>
      </c>
      <c r="F9566" s="9" t="s">
        <v>56105</v>
      </c>
      <c r="G9566" s="243" t="s">
        <v>3</v>
      </c>
      <c r="H9566" s="6" t="s">
        <v>56106</v>
      </c>
      <c r="I9566" s="6" t="s">
        <v>56107</v>
      </c>
      <c r="J9566" s="7">
        <v>10</v>
      </c>
      <c r="K9566" s="56" t="s">
        <v>56108</v>
      </c>
      <c r="L9566" s="6" t="s">
        <v>17717</v>
      </c>
      <c r="M9566" s="6" t="s">
        <v>156</v>
      </c>
      <c r="N9566" s="7">
        <v>10000</v>
      </c>
      <c r="O9566" s="7">
        <v>10000</v>
      </c>
      <c r="P9566" s="7">
        <v>20000</v>
      </c>
      <c r="Q9566" s="25" t="s">
        <v>56109</v>
      </c>
    </row>
    <row r="9567" spans="1:17" s="415" customFormat="1" ht="112" x14ac:dyDescent="0.15">
      <c r="A9567" s="235">
        <v>2016</v>
      </c>
      <c r="B9567" s="236" t="s">
        <v>52929</v>
      </c>
      <c r="C9567" s="237" t="s">
        <v>55099</v>
      </c>
      <c r="D9567" s="7" t="s">
        <v>31</v>
      </c>
      <c r="E9567" s="24">
        <v>201610614182</v>
      </c>
      <c r="F9567" s="1" t="s">
        <v>56110</v>
      </c>
      <c r="G9567" s="243" t="s">
        <v>2</v>
      </c>
      <c r="H9567" s="1" t="s">
        <v>56111</v>
      </c>
      <c r="I9567" s="199">
        <v>2013180202018</v>
      </c>
      <c r="J9567" s="1">
        <v>3</v>
      </c>
      <c r="K9567" s="26" t="s">
        <v>56112</v>
      </c>
      <c r="L9567" s="1" t="s">
        <v>56113</v>
      </c>
      <c r="M9567" s="1" t="s">
        <v>156</v>
      </c>
      <c r="N9567" s="7">
        <v>10000</v>
      </c>
      <c r="O9567" s="7">
        <v>10000</v>
      </c>
      <c r="P9567" s="7">
        <v>20000</v>
      </c>
      <c r="Q9567" s="26" t="s">
        <v>56114</v>
      </c>
    </row>
    <row r="9568" spans="1:17" s="415" customFormat="1" ht="112" x14ac:dyDescent="0.15">
      <c r="A9568" s="235">
        <v>2016</v>
      </c>
      <c r="B9568" s="236" t="s">
        <v>52929</v>
      </c>
      <c r="C9568" s="237" t="s">
        <v>55099</v>
      </c>
      <c r="D9568" s="7" t="s">
        <v>31</v>
      </c>
      <c r="E9568" s="24">
        <v>201610614183</v>
      </c>
      <c r="F9568" s="1" t="s">
        <v>56115</v>
      </c>
      <c r="G9568" s="243" t="s">
        <v>2</v>
      </c>
      <c r="H9568" s="1" t="s">
        <v>56116</v>
      </c>
      <c r="I9568" s="199">
        <v>2013180101011</v>
      </c>
      <c r="J9568" s="1">
        <v>3</v>
      </c>
      <c r="K9568" s="26" t="s">
        <v>56117</v>
      </c>
      <c r="L9568" s="1" t="s">
        <v>56118</v>
      </c>
      <c r="M9568" s="1" t="s">
        <v>156</v>
      </c>
      <c r="N9568" s="7">
        <v>10000</v>
      </c>
      <c r="O9568" s="7">
        <v>10000</v>
      </c>
      <c r="P9568" s="7">
        <v>20000</v>
      </c>
      <c r="Q9568" s="26" t="s">
        <v>56119</v>
      </c>
    </row>
    <row r="9569" spans="1:17" s="415" customFormat="1" ht="56" x14ac:dyDescent="0.15">
      <c r="A9569" s="235">
        <v>2016</v>
      </c>
      <c r="B9569" s="236" t="s">
        <v>52929</v>
      </c>
      <c r="C9569" s="237" t="s">
        <v>55099</v>
      </c>
      <c r="D9569" s="7" t="s">
        <v>31</v>
      </c>
      <c r="E9569" s="24">
        <v>201610614184</v>
      </c>
      <c r="F9569" s="1" t="s">
        <v>56120</v>
      </c>
      <c r="G9569" s="243" t="s">
        <v>2</v>
      </c>
      <c r="H9569" s="1" t="s">
        <v>17696</v>
      </c>
      <c r="I9569" s="199">
        <v>2013180202030</v>
      </c>
      <c r="J9569" s="1">
        <v>3</v>
      </c>
      <c r="K9569" s="26" t="s">
        <v>56121</v>
      </c>
      <c r="L9569" s="1" t="s">
        <v>56122</v>
      </c>
      <c r="M9569" s="1" t="s">
        <v>734</v>
      </c>
      <c r="N9569" s="7">
        <v>10000</v>
      </c>
      <c r="O9569" s="7">
        <v>10000</v>
      </c>
      <c r="P9569" s="7">
        <v>20000</v>
      </c>
      <c r="Q9569" s="26" t="s">
        <v>56123</v>
      </c>
    </row>
    <row r="9570" spans="1:17" s="415" customFormat="1" ht="56" x14ac:dyDescent="0.15">
      <c r="A9570" s="235">
        <v>2016</v>
      </c>
      <c r="B9570" s="236" t="s">
        <v>52929</v>
      </c>
      <c r="C9570" s="237" t="s">
        <v>55099</v>
      </c>
      <c r="D9570" s="7" t="s">
        <v>31</v>
      </c>
      <c r="E9570" s="24">
        <v>201610614185</v>
      </c>
      <c r="F9570" s="1" t="s">
        <v>56124</v>
      </c>
      <c r="G9570" s="243" t="s">
        <v>2</v>
      </c>
      <c r="H9570" s="1" t="s">
        <v>33287</v>
      </c>
      <c r="I9570" s="199">
        <v>2014180101004</v>
      </c>
      <c r="J9570" s="1">
        <v>3</v>
      </c>
      <c r="K9570" s="26" t="s">
        <v>56125</v>
      </c>
      <c r="L9570" s="1" t="s">
        <v>56126</v>
      </c>
      <c r="M9570" s="1" t="s">
        <v>156</v>
      </c>
      <c r="N9570" s="7">
        <v>10000</v>
      </c>
      <c r="O9570" s="7">
        <v>10000</v>
      </c>
      <c r="P9570" s="7">
        <v>20000</v>
      </c>
      <c r="Q9570" s="26" t="s">
        <v>56127</v>
      </c>
    </row>
    <row r="9571" spans="1:17" s="415" customFormat="1" ht="84" x14ac:dyDescent="0.15">
      <c r="A9571" s="235">
        <v>2016</v>
      </c>
      <c r="B9571" s="236" t="s">
        <v>52929</v>
      </c>
      <c r="C9571" s="237" t="s">
        <v>55099</v>
      </c>
      <c r="D9571" s="7" t="s">
        <v>31</v>
      </c>
      <c r="E9571" s="24">
        <v>201610614186</v>
      </c>
      <c r="F9571" s="1" t="s">
        <v>56128</v>
      </c>
      <c r="G9571" s="243" t="s">
        <v>2</v>
      </c>
      <c r="H9571" s="1" t="s">
        <v>56129</v>
      </c>
      <c r="I9571" s="199">
        <v>2014180201007</v>
      </c>
      <c r="J9571" s="1">
        <v>4</v>
      </c>
      <c r="K9571" s="26" t="s">
        <v>56130</v>
      </c>
      <c r="L9571" s="1" t="s">
        <v>56131</v>
      </c>
      <c r="M9571" s="1" t="s">
        <v>156</v>
      </c>
      <c r="N9571" s="7">
        <v>10000</v>
      </c>
      <c r="O9571" s="7">
        <v>10000</v>
      </c>
      <c r="P9571" s="7">
        <v>20000</v>
      </c>
      <c r="Q9571" s="26" t="s">
        <v>56132</v>
      </c>
    </row>
    <row r="9572" spans="1:17" s="415" customFormat="1" ht="154" x14ac:dyDescent="0.15">
      <c r="A9572" s="235">
        <v>2016</v>
      </c>
      <c r="B9572" s="236" t="s">
        <v>52929</v>
      </c>
      <c r="C9572" s="237" t="s">
        <v>55099</v>
      </c>
      <c r="D9572" s="7" t="s">
        <v>31</v>
      </c>
      <c r="E9572" s="24">
        <v>201610614187</v>
      </c>
      <c r="F9572" s="1" t="s">
        <v>56133</v>
      </c>
      <c r="G9572" s="243" t="s">
        <v>2</v>
      </c>
      <c r="H9572" s="1" t="s">
        <v>56134</v>
      </c>
      <c r="I9572" s="199">
        <v>2013180202013</v>
      </c>
      <c r="J9572" s="1">
        <v>3</v>
      </c>
      <c r="K9572" s="26" t="s">
        <v>56135</v>
      </c>
      <c r="L9572" s="1" t="s">
        <v>15064</v>
      </c>
      <c r="M9572" s="1" t="s">
        <v>174</v>
      </c>
      <c r="N9572" s="7">
        <v>10000</v>
      </c>
      <c r="O9572" s="7">
        <v>10000</v>
      </c>
      <c r="P9572" s="7">
        <v>20000</v>
      </c>
      <c r="Q9572" s="26" t="s">
        <v>56136</v>
      </c>
    </row>
    <row r="9573" spans="1:17" s="415" customFormat="1" ht="196" x14ac:dyDescent="0.15">
      <c r="A9573" s="235">
        <v>2016</v>
      </c>
      <c r="B9573" s="236" t="s">
        <v>52929</v>
      </c>
      <c r="C9573" s="237" t="s">
        <v>55099</v>
      </c>
      <c r="D9573" s="7" t="s">
        <v>31</v>
      </c>
      <c r="E9573" s="24">
        <v>201610614188</v>
      </c>
      <c r="F9573" s="1" t="s">
        <v>56137</v>
      </c>
      <c r="G9573" s="243" t="s">
        <v>2</v>
      </c>
      <c r="H9573" s="1" t="s">
        <v>56138</v>
      </c>
      <c r="I9573" s="199">
        <v>2013180202016</v>
      </c>
      <c r="J9573" s="1">
        <v>2</v>
      </c>
      <c r="K9573" s="26" t="s">
        <v>56139</v>
      </c>
      <c r="L9573" s="1" t="s">
        <v>56122</v>
      </c>
      <c r="M9573" s="1" t="s">
        <v>734</v>
      </c>
      <c r="N9573" s="7">
        <v>10000</v>
      </c>
      <c r="O9573" s="7">
        <v>10000</v>
      </c>
      <c r="P9573" s="7">
        <v>20000</v>
      </c>
      <c r="Q9573" s="26" t="s">
        <v>56140</v>
      </c>
    </row>
    <row r="9574" spans="1:17" s="415" customFormat="1" ht="98" x14ac:dyDescent="0.15">
      <c r="A9574" s="235">
        <v>2016</v>
      </c>
      <c r="B9574" s="236" t="s">
        <v>52929</v>
      </c>
      <c r="C9574" s="237" t="s">
        <v>55099</v>
      </c>
      <c r="D9574" s="7" t="s">
        <v>31</v>
      </c>
      <c r="E9574" s="24">
        <v>201610614189</v>
      </c>
      <c r="F9574" s="1" t="s">
        <v>56141</v>
      </c>
      <c r="G9574" s="243" t="s">
        <v>2</v>
      </c>
      <c r="H9574" s="1" t="s">
        <v>2755</v>
      </c>
      <c r="I9574" s="199">
        <v>2013180101018</v>
      </c>
      <c r="J9574" s="1">
        <v>4</v>
      </c>
      <c r="K9574" s="26" t="s">
        <v>56142</v>
      </c>
      <c r="L9574" s="1" t="s">
        <v>56143</v>
      </c>
      <c r="M9574" s="1" t="s">
        <v>156</v>
      </c>
      <c r="N9574" s="7">
        <v>10000</v>
      </c>
      <c r="O9574" s="7">
        <v>10000</v>
      </c>
      <c r="P9574" s="7">
        <v>20000</v>
      </c>
      <c r="Q9574" s="26" t="s">
        <v>56144</v>
      </c>
    </row>
    <row r="9575" spans="1:17" s="415" customFormat="1" ht="140" x14ac:dyDescent="0.15">
      <c r="A9575" s="235">
        <v>2016</v>
      </c>
      <c r="B9575" s="236" t="s">
        <v>52929</v>
      </c>
      <c r="C9575" s="237" t="s">
        <v>55099</v>
      </c>
      <c r="D9575" s="1" t="s">
        <v>31</v>
      </c>
      <c r="E9575" s="24">
        <v>201610614190</v>
      </c>
      <c r="F9575" s="1" t="s">
        <v>56145</v>
      </c>
      <c r="G9575" s="1" t="s">
        <v>2</v>
      </c>
      <c r="H9575" s="1" t="s">
        <v>3072</v>
      </c>
      <c r="I9575" s="199">
        <v>2014180201018</v>
      </c>
      <c r="J9575" s="1">
        <v>4</v>
      </c>
      <c r="K9575" s="26" t="s">
        <v>56146</v>
      </c>
      <c r="L9575" s="1" t="s">
        <v>56126</v>
      </c>
      <c r="M9575" s="1" t="s">
        <v>156</v>
      </c>
      <c r="N9575" s="7">
        <v>10000</v>
      </c>
      <c r="O9575" s="7">
        <v>10000</v>
      </c>
      <c r="P9575" s="7">
        <v>20000</v>
      </c>
      <c r="Q9575" s="26" t="s">
        <v>56147</v>
      </c>
    </row>
    <row r="9576" spans="1:17" s="415" customFormat="1" ht="154" x14ac:dyDescent="0.15">
      <c r="A9576" s="235">
        <v>2016</v>
      </c>
      <c r="B9576" s="236" t="s">
        <v>52929</v>
      </c>
      <c r="C9576" s="237" t="s">
        <v>55099</v>
      </c>
      <c r="D9576" s="1" t="s">
        <v>31</v>
      </c>
      <c r="E9576" s="24">
        <v>201610614191</v>
      </c>
      <c r="F9576" s="1" t="s">
        <v>56148</v>
      </c>
      <c r="G9576" s="1" t="s">
        <v>2</v>
      </c>
      <c r="H9576" s="1" t="s">
        <v>56149</v>
      </c>
      <c r="I9576" s="199" t="s">
        <v>56150</v>
      </c>
      <c r="J9576" s="1">
        <v>3</v>
      </c>
      <c r="K9576" s="416" t="s">
        <v>56151</v>
      </c>
      <c r="L9576" s="7" t="s">
        <v>56152</v>
      </c>
      <c r="M9576" s="1" t="s">
        <v>174</v>
      </c>
      <c r="N9576" s="7">
        <v>10000</v>
      </c>
      <c r="O9576" s="7">
        <v>10000</v>
      </c>
      <c r="P9576" s="7">
        <v>20000</v>
      </c>
      <c r="Q9576" s="416" t="s">
        <v>56153</v>
      </c>
    </row>
    <row r="9577" spans="1:17" s="415" customFormat="1" ht="112" x14ac:dyDescent="0.15">
      <c r="A9577" s="235">
        <v>2016</v>
      </c>
      <c r="B9577" s="236" t="s">
        <v>52929</v>
      </c>
      <c r="C9577" s="237" t="s">
        <v>55099</v>
      </c>
      <c r="D9577" s="1" t="s">
        <v>31</v>
      </c>
      <c r="E9577" s="24">
        <v>201610614192</v>
      </c>
      <c r="F9577" s="1" t="s">
        <v>56154</v>
      </c>
      <c r="G9577" s="1" t="s">
        <v>2</v>
      </c>
      <c r="H9577" s="1" t="s">
        <v>56155</v>
      </c>
      <c r="I9577" s="199" t="s">
        <v>56156</v>
      </c>
      <c r="J9577" s="1">
        <v>3</v>
      </c>
      <c r="K9577" s="416" t="s">
        <v>56157</v>
      </c>
      <c r="L9577" s="1" t="s">
        <v>56158</v>
      </c>
      <c r="M9577" s="1" t="s">
        <v>174</v>
      </c>
      <c r="N9577" s="7">
        <v>10000</v>
      </c>
      <c r="O9577" s="7">
        <v>10000</v>
      </c>
      <c r="P9577" s="7">
        <v>20000</v>
      </c>
      <c r="Q9577" s="416" t="s">
        <v>56159</v>
      </c>
    </row>
    <row r="9578" spans="1:17" s="415" customFormat="1" ht="112" x14ac:dyDescent="0.15">
      <c r="A9578" s="235">
        <v>2016</v>
      </c>
      <c r="B9578" s="236" t="s">
        <v>52929</v>
      </c>
      <c r="C9578" s="237" t="s">
        <v>55099</v>
      </c>
      <c r="D9578" s="1" t="s">
        <v>31</v>
      </c>
      <c r="E9578" s="24">
        <v>201610614193</v>
      </c>
      <c r="F9578" s="1" t="s">
        <v>56160</v>
      </c>
      <c r="G9578" s="1" t="s">
        <v>2</v>
      </c>
      <c r="H9578" s="1" t="s">
        <v>56161</v>
      </c>
      <c r="I9578" s="199" t="s">
        <v>56162</v>
      </c>
      <c r="J9578" s="1">
        <v>3</v>
      </c>
      <c r="K9578" s="416" t="s">
        <v>56163</v>
      </c>
      <c r="L9578" s="7" t="s">
        <v>56164</v>
      </c>
      <c r="M9578" s="1" t="s">
        <v>174</v>
      </c>
      <c r="N9578" s="7">
        <v>10000</v>
      </c>
      <c r="O9578" s="7">
        <v>10000</v>
      </c>
      <c r="P9578" s="7">
        <v>20000</v>
      </c>
      <c r="Q9578" s="416" t="s">
        <v>56165</v>
      </c>
    </row>
    <row r="9579" spans="1:17" s="415" customFormat="1" ht="56" x14ac:dyDescent="0.15">
      <c r="A9579" s="235">
        <v>2016</v>
      </c>
      <c r="B9579" s="236" t="s">
        <v>52929</v>
      </c>
      <c r="C9579" s="237" t="s">
        <v>55099</v>
      </c>
      <c r="D9579" s="1" t="s">
        <v>31</v>
      </c>
      <c r="E9579" s="24">
        <v>201610614194</v>
      </c>
      <c r="F9579" s="1" t="s">
        <v>56166</v>
      </c>
      <c r="G9579" s="1" t="s">
        <v>2</v>
      </c>
      <c r="H9579" s="1" t="s">
        <v>56167</v>
      </c>
      <c r="I9579" s="199" t="s">
        <v>56168</v>
      </c>
      <c r="J9579" s="1">
        <v>2</v>
      </c>
      <c r="K9579" s="416" t="s">
        <v>56169</v>
      </c>
      <c r="L9579" s="7" t="s">
        <v>56170</v>
      </c>
      <c r="M9579" s="1" t="s">
        <v>156</v>
      </c>
      <c r="N9579" s="7">
        <v>10000</v>
      </c>
      <c r="O9579" s="7">
        <v>10000</v>
      </c>
      <c r="P9579" s="7">
        <v>20000</v>
      </c>
      <c r="Q9579" s="416" t="s">
        <v>56171</v>
      </c>
    </row>
    <row r="9580" spans="1:17" s="415" customFormat="1" ht="84" x14ac:dyDescent="0.15">
      <c r="A9580" s="235">
        <v>2016</v>
      </c>
      <c r="B9580" s="236" t="s">
        <v>52929</v>
      </c>
      <c r="C9580" s="237" t="s">
        <v>55099</v>
      </c>
      <c r="D9580" s="1" t="s">
        <v>31</v>
      </c>
      <c r="E9580" s="24">
        <v>201610614195</v>
      </c>
      <c r="F9580" s="1" t="s">
        <v>56172</v>
      </c>
      <c r="G9580" s="1" t="s">
        <v>2</v>
      </c>
      <c r="H9580" s="1" t="s">
        <v>56173</v>
      </c>
      <c r="I9580" s="199" t="s">
        <v>56174</v>
      </c>
      <c r="J9580" s="1">
        <v>3</v>
      </c>
      <c r="K9580" s="416" t="s">
        <v>56175</v>
      </c>
      <c r="L9580" s="1" t="s">
        <v>56176</v>
      </c>
      <c r="M9580" s="1" t="s">
        <v>174</v>
      </c>
      <c r="N9580" s="7">
        <v>10000</v>
      </c>
      <c r="O9580" s="7">
        <v>10000</v>
      </c>
      <c r="P9580" s="7">
        <v>20000</v>
      </c>
      <c r="Q9580" s="416" t="s">
        <v>56177</v>
      </c>
    </row>
    <row r="9581" spans="1:17" s="415" customFormat="1" ht="112" x14ac:dyDescent="0.15">
      <c r="A9581" s="235">
        <v>2016</v>
      </c>
      <c r="B9581" s="236" t="s">
        <v>52929</v>
      </c>
      <c r="C9581" s="237" t="s">
        <v>55099</v>
      </c>
      <c r="D9581" s="1" t="s">
        <v>31</v>
      </c>
      <c r="E9581" s="24">
        <v>201610614196</v>
      </c>
      <c r="F9581" s="1" t="s">
        <v>56178</v>
      </c>
      <c r="G9581" s="1" t="s">
        <v>2</v>
      </c>
      <c r="H9581" s="1" t="s">
        <v>3945</v>
      </c>
      <c r="I9581" s="199" t="s">
        <v>56179</v>
      </c>
      <c r="J9581" s="1">
        <v>3</v>
      </c>
      <c r="K9581" s="416" t="s">
        <v>56180</v>
      </c>
      <c r="L9581" s="7" t="s">
        <v>56170</v>
      </c>
      <c r="M9581" s="1" t="s">
        <v>156</v>
      </c>
      <c r="N9581" s="7">
        <v>10000</v>
      </c>
      <c r="O9581" s="7">
        <v>10000</v>
      </c>
      <c r="P9581" s="7">
        <v>20000</v>
      </c>
      <c r="Q9581" s="416" t="s">
        <v>56181</v>
      </c>
    </row>
    <row r="9582" spans="1:17" s="415" customFormat="1" ht="126" x14ac:dyDescent="0.15">
      <c r="A9582" s="235">
        <v>2016</v>
      </c>
      <c r="B9582" s="236" t="s">
        <v>52929</v>
      </c>
      <c r="C9582" s="237" t="s">
        <v>55099</v>
      </c>
      <c r="D9582" s="1" t="s">
        <v>31</v>
      </c>
      <c r="E9582" s="24">
        <v>201610614197</v>
      </c>
      <c r="F9582" s="1" t="s">
        <v>56182</v>
      </c>
      <c r="G9582" s="1" t="s">
        <v>2</v>
      </c>
      <c r="H9582" s="1" t="s">
        <v>56183</v>
      </c>
      <c r="I9582" s="1" t="s">
        <v>56184</v>
      </c>
      <c r="J9582" s="1">
        <v>2</v>
      </c>
      <c r="K9582" s="416" t="s">
        <v>56185</v>
      </c>
      <c r="L9582" s="1" t="s">
        <v>56186</v>
      </c>
      <c r="M9582" s="1" t="s">
        <v>156</v>
      </c>
      <c r="N9582" s="7">
        <v>10000</v>
      </c>
      <c r="O9582" s="7">
        <v>10000</v>
      </c>
      <c r="P9582" s="7">
        <v>20000</v>
      </c>
      <c r="Q9582" s="416" t="s">
        <v>56187</v>
      </c>
    </row>
    <row r="9583" spans="1:17" s="415" customFormat="1" ht="70" x14ac:dyDescent="0.15">
      <c r="A9583" s="235">
        <v>2016</v>
      </c>
      <c r="B9583" s="236" t="s">
        <v>52929</v>
      </c>
      <c r="C9583" s="237" t="s">
        <v>55099</v>
      </c>
      <c r="D9583" s="1" t="s">
        <v>31</v>
      </c>
      <c r="E9583" s="24">
        <v>201610614198</v>
      </c>
      <c r="F9583" s="1" t="s">
        <v>56188</v>
      </c>
      <c r="G9583" s="1" t="s">
        <v>2</v>
      </c>
      <c r="H9583" s="1" t="s">
        <v>10750</v>
      </c>
      <c r="I9583" s="1" t="s">
        <v>56189</v>
      </c>
      <c r="J9583" s="1">
        <v>3</v>
      </c>
      <c r="K9583" s="416" t="s">
        <v>56190</v>
      </c>
      <c r="L9583" s="7" t="s">
        <v>56191</v>
      </c>
      <c r="M9583" s="1" t="s">
        <v>156</v>
      </c>
      <c r="N9583" s="7">
        <v>10000</v>
      </c>
      <c r="O9583" s="7">
        <v>10000</v>
      </c>
      <c r="P9583" s="7">
        <v>20000</v>
      </c>
      <c r="Q9583" s="416" t="s">
        <v>56192</v>
      </c>
    </row>
    <row r="9584" spans="1:17" s="415" customFormat="1" ht="126" x14ac:dyDescent="0.15">
      <c r="A9584" s="235">
        <v>2016</v>
      </c>
      <c r="B9584" s="236" t="s">
        <v>52929</v>
      </c>
      <c r="C9584" s="237" t="s">
        <v>55099</v>
      </c>
      <c r="D9584" s="1" t="s">
        <v>31</v>
      </c>
      <c r="E9584" s="24">
        <v>201610614199</v>
      </c>
      <c r="F9584" s="1" t="s">
        <v>56193</v>
      </c>
      <c r="G9584" s="1" t="s">
        <v>2</v>
      </c>
      <c r="H9584" s="1" t="s">
        <v>20080</v>
      </c>
      <c r="I9584" s="1" t="s">
        <v>56194</v>
      </c>
      <c r="J9584" s="1">
        <v>2</v>
      </c>
      <c r="K9584" s="416" t="s">
        <v>56195</v>
      </c>
      <c r="L9584" s="7" t="s">
        <v>55344</v>
      </c>
      <c r="M9584" s="7" t="s">
        <v>174</v>
      </c>
      <c r="N9584" s="7">
        <v>10000</v>
      </c>
      <c r="O9584" s="7">
        <v>10000</v>
      </c>
      <c r="P9584" s="7">
        <v>20000</v>
      </c>
      <c r="Q9584" s="50" t="s">
        <v>56196</v>
      </c>
    </row>
    <row r="9585" spans="1:17" s="415" customFormat="1" ht="154" x14ac:dyDescent="0.15">
      <c r="A9585" s="235">
        <v>2016</v>
      </c>
      <c r="B9585" s="236" t="s">
        <v>52929</v>
      </c>
      <c r="C9585" s="237" t="s">
        <v>55099</v>
      </c>
      <c r="D9585" s="1" t="s">
        <v>31</v>
      </c>
      <c r="E9585" s="24">
        <v>201610614200</v>
      </c>
      <c r="F9585" s="1" t="s">
        <v>56197</v>
      </c>
      <c r="G9585" s="1" t="s">
        <v>2</v>
      </c>
      <c r="H9585" s="1" t="s">
        <v>482</v>
      </c>
      <c r="I9585" s="1" t="s">
        <v>56198</v>
      </c>
      <c r="J9585" s="1">
        <v>3</v>
      </c>
      <c r="K9585" s="416" t="s">
        <v>56199</v>
      </c>
      <c r="L9585" s="7" t="s">
        <v>56200</v>
      </c>
      <c r="M9585" s="1" t="s">
        <v>156</v>
      </c>
      <c r="N9585" s="7">
        <v>10000</v>
      </c>
      <c r="O9585" s="7">
        <v>10000</v>
      </c>
      <c r="P9585" s="7">
        <v>20000</v>
      </c>
      <c r="Q9585" s="416" t="s">
        <v>56201</v>
      </c>
    </row>
    <row r="9586" spans="1:17" s="415" customFormat="1" ht="70" x14ac:dyDescent="0.15">
      <c r="A9586" s="1">
        <v>2016</v>
      </c>
      <c r="B9586" s="1" t="s">
        <v>53796</v>
      </c>
      <c r="C9586" s="1">
        <v>10635</v>
      </c>
      <c r="D9586" s="1" t="s">
        <v>91</v>
      </c>
      <c r="E9586" s="244">
        <v>201610635001</v>
      </c>
      <c r="F9586" s="245" t="s">
        <v>56202</v>
      </c>
      <c r="G9586" s="246" t="s">
        <v>2</v>
      </c>
      <c r="H9586" s="246" t="s">
        <v>56203</v>
      </c>
      <c r="I9586" s="398" t="s">
        <v>56204</v>
      </c>
      <c r="J9586" s="248">
        <v>3</v>
      </c>
      <c r="K9586" s="245" t="s">
        <v>56205</v>
      </c>
      <c r="L9586" s="246" t="s">
        <v>56206</v>
      </c>
      <c r="M9586" s="246" t="s">
        <v>174</v>
      </c>
      <c r="N9586" s="5">
        <v>7000</v>
      </c>
      <c r="O9586" s="246">
        <v>7000</v>
      </c>
      <c r="P9586" s="246">
        <v>14000</v>
      </c>
      <c r="Q9586" s="245" t="s">
        <v>56207</v>
      </c>
    </row>
    <row r="9587" spans="1:17" s="415" customFormat="1" ht="140" x14ac:dyDescent="0.15">
      <c r="A9587" s="1">
        <v>2016</v>
      </c>
      <c r="B9587" s="1" t="s">
        <v>53796</v>
      </c>
      <c r="C9587" s="1">
        <v>10635</v>
      </c>
      <c r="D9587" s="1" t="s">
        <v>91</v>
      </c>
      <c r="E9587" s="244">
        <v>201610635002</v>
      </c>
      <c r="F9587" s="26" t="s">
        <v>56208</v>
      </c>
      <c r="G9587" s="5" t="s">
        <v>2</v>
      </c>
      <c r="H9587" s="1" t="s">
        <v>56209</v>
      </c>
      <c r="I9587" s="378" t="s">
        <v>56210</v>
      </c>
      <c r="J9587" s="195">
        <v>3</v>
      </c>
      <c r="K9587" s="25" t="s">
        <v>56211</v>
      </c>
      <c r="L9587" s="1" t="s">
        <v>56212</v>
      </c>
      <c r="M9587" s="1" t="s">
        <v>174</v>
      </c>
      <c r="N9587" s="5">
        <v>9000</v>
      </c>
      <c r="O9587" s="5">
        <v>9000</v>
      </c>
      <c r="P9587" s="249">
        <v>18000</v>
      </c>
      <c r="Q9587" s="26" t="s">
        <v>56213</v>
      </c>
    </row>
    <row r="9588" spans="1:17" s="415" customFormat="1" ht="140" x14ac:dyDescent="0.15">
      <c r="A9588" s="1">
        <v>2016</v>
      </c>
      <c r="B9588" s="1" t="s">
        <v>53796</v>
      </c>
      <c r="C9588" s="1">
        <v>10635</v>
      </c>
      <c r="D9588" s="1" t="s">
        <v>91</v>
      </c>
      <c r="E9588" s="244">
        <v>201610635003</v>
      </c>
      <c r="F9588" s="16" t="s">
        <v>56214</v>
      </c>
      <c r="G9588" s="5" t="s">
        <v>2</v>
      </c>
      <c r="H9588" s="5" t="s">
        <v>56215</v>
      </c>
      <c r="I9588" s="394" t="s">
        <v>56216</v>
      </c>
      <c r="J9588" s="249">
        <v>3</v>
      </c>
      <c r="K9588" s="16" t="s">
        <v>56217</v>
      </c>
      <c r="L9588" s="5" t="s">
        <v>56218</v>
      </c>
      <c r="M9588" s="5" t="s">
        <v>156</v>
      </c>
      <c r="N9588" s="5">
        <v>5000</v>
      </c>
      <c r="O9588" s="5">
        <v>5000</v>
      </c>
      <c r="P9588" s="249">
        <v>10000</v>
      </c>
      <c r="Q9588" s="16" t="s">
        <v>56219</v>
      </c>
    </row>
    <row r="9589" spans="1:17" s="415" customFormat="1" ht="126" x14ac:dyDescent="0.15">
      <c r="A9589" s="1">
        <v>2016</v>
      </c>
      <c r="B9589" s="1" t="s">
        <v>53796</v>
      </c>
      <c r="C9589" s="1">
        <v>10635</v>
      </c>
      <c r="D9589" s="1" t="s">
        <v>91</v>
      </c>
      <c r="E9589" s="244">
        <v>201610635004</v>
      </c>
      <c r="F9589" s="16" t="s">
        <v>56220</v>
      </c>
      <c r="G9589" s="5" t="s">
        <v>2</v>
      </c>
      <c r="H9589" s="5" t="s">
        <v>56221</v>
      </c>
      <c r="I9589" s="5" t="s">
        <v>56222</v>
      </c>
      <c r="J9589" s="249">
        <v>2</v>
      </c>
      <c r="K9589" s="16" t="s">
        <v>56223</v>
      </c>
      <c r="L9589" s="5" t="s">
        <v>5195</v>
      </c>
      <c r="M9589" s="5" t="s">
        <v>174</v>
      </c>
      <c r="N9589" s="5">
        <v>5000</v>
      </c>
      <c r="O9589" s="5">
        <v>5000</v>
      </c>
      <c r="P9589" s="249">
        <v>10000</v>
      </c>
      <c r="Q9589" s="16" t="s">
        <v>56224</v>
      </c>
    </row>
    <row r="9590" spans="1:17" s="415" customFormat="1" ht="126" x14ac:dyDescent="0.15">
      <c r="A9590" s="1">
        <v>2016</v>
      </c>
      <c r="B9590" s="1" t="s">
        <v>53796</v>
      </c>
      <c r="C9590" s="1">
        <v>10635</v>
      </c>
      <c r="D9590" s="1" t="s">
        <v>91</v>
      </c>
      <c r="E9590" s="244">
        <v>201610635005</v>
      </c>
      <c r="F9590" s="16" t="s">
        <v>56225</v>
      </c>
      <c r="G9590" s="5" t="s">
        <v>2</v>
      </c>
      <c r="H9590" s="5" t="s">
        <v>21624</v>
      </c>
      <c r="I9590" s="9" t="s">
        <v>56226</v>
      </c>
      <c r="J9590" s="249">
        <v>2</v>
      </c>
      <c r="K9590" s="16" t="s">
        <v>56227</v>
      </c>
      <c r="L9590" s="5" t="s">
        <v>15572</v>
      </c>
      <c r="M9590" s="5" t="s">
        <v>319</v>
      </c>
      <c r="N9590" s="5">
        <v>14000</v>
      </c>
      <c r="O9590" s="5">
        <v>14000</v>
      </c>
      <c r="P9590" s="249">
        <v>28000</v>
      </c>
      <c r="Q9590" s="16" t="s">
        <v>56228</v>
      </c>
    </row>
    <row r="9591" spans="1:17" s="415" customFormat="1" ht="112" x14ac:dyDescent="0.15">
      <c r="A9591" s="1">
        <v>2016</v>
      </c>
      <c r="B9591" s="1" t="s">
        <v>53796</v>
      </c>
      <c r="C9591" s="1">
        <v>10635</v>
      </c>
      <c r="D9591" s="1" t="s">
        <v>91</v>
      </c>
      <c r="E9591" s="244">
        <v>201610635006</v>
      </c>
      <c r="F9591" s="16" t="s">
        <v>56229</v>
      </c>
      <c r="G9591" s="5" t="s">
        <v>2</v>
      </c>
      <c r="H9591" s="5" t="s">
        <v>56230</v>
      </c>
      <c r="I9591" s="9" t="s">
        <v>56231</v>
      </c>
      <c r="J9591" s="249">
        <v>2</v>
      </c>
      <c r="K9591" s="16" t="s">
        <v>56232</v>
      </c>
      <c r="L9591" s="5" t="s">
        <v>56233</v>
      </c>
      <c r="M9591" s="5" t="s">
        <v>174</v>
      </c>
      <c r="N9591" s="5">
        <v>14000</v>
      </c>
      <c r="O9591" s="5">
        <v>14000</v>
      </c>
      <c r="P9591" s="249">
        <v>28000</v>
      </c>
      <c r="Q9591" s="16" t="s">
        <v>56234</v>
      </c>
    </row>
    <row r="9592" spans="1:17" s="415" customFormat="1" ht="70" x14ac:dyDescent="0.15">
      <c r="A9592" s="1">
        <v>2016</v>
      </c>
      <c r="B9592" s="1" t="s">
        <v>53796</v>
      </c>
      <c r="C9592" s="1">
        <v>10635</v>
      </c>
      <c r="D9592" s="1" t="s">
        <v>91</v>
      </c>
      <c r="E9592" s="244">
        <v>201610635007</v>
      </c>
      <c r="F9592" s="16" t="s">
        <v>56235</v>
      </c>
      <c r="G9592" s="5" t="s">
        <v>2</v>
      </c>
      <c r="H9592" s="5" t="s">
        <v>56236</v>
      </c>
      <c r="I9592" s="9" t="s">
        <v>56237</v>
      </c>
      <c r="J9592" s="249">
        <v>2</v>
      </c>
      <c r="K9592" s="16" t="s">
        <v>56238</v>
      </c>
      <c r="L9592" s="5" t="s">
        <v>56239</v>
      </c>
      <c r="M9592" s="5" t="s">
        <v>156</v>
      </c>
      <c r="N9592" s="5">
        <v>11000</v>
      </c>
      <c r="O9592" s="5">
        <v>11000</v>
      </c>
      <c r="P9592" s="249">
        <v>22000</v>
      </c>
      <c r="Q9592" s="16" t="s">
        <v>56240</v>
      </c>
    </row>
    <row r="9593" spans="1:17" s="415" customFormat="1" ht="140" x14ac:dyDescent="0.15">
      <c r="A9593" s="1">
        <v>2016</v>
      </c>
      <c r="B9593" s="1" t="s">
        <v>53796</v>
      </c>
      <c r="C9593" s="1">
        <v>10635</v>
      </c>
      <c r="D9593" s="1" t="s">
        <v>91</v>
      </c>
      <c r="E9593" s="244">
        <v>201610635008</v>
      </c>
      <c r="F9593" s="16" t="s">
        <v>56241</v>
      </c>
      <c r="G9593" s="5" t="s">
        <v>2</v>
      </c>
      <c r="H9593" s="5" t="s">
        <v>56242</v>
      </c>
      <c r="I9593" s="5" t="s">
        <v>56243</v>
      </c>
      <c r="J9593" s="249">
        <v>3</v>
      </c>
      <c r="K9593" s="16" t="s">
        <v>56244</v>
      </c>
      <c r="L9593" s="5" t="s">
        <v>4698</v>
      </c>
      <c r="M9593" s="5" t="s">
        <v>156</v>
      </c>
      <c r="N9593" s="5">
        <v>7000</v>
      </c>
      <c r="O9593" s="5">
        <v>7000</v>
      </c>
      <c r="P9593" s="246">
        <v>14000</v>
      </c>
      <c r="Q9593" s="16" t="s">
        <v>56245</v>
      </c>
    </row>
    <row r="9594" spans="1:17" s="415" customFormat="1" ht="84" x14ac:dyDescent="0.15">
      <c r="A9594" s="1">
        <v>2016</v>
      </c>
      <c r="B9594" s="1" t="s">
        <v>53796</v>
      </c>
      <c r="C9594" s="1">
        <v>10635</v>
      </c>
      <c r="D9594" s="1" t="s">
        <v>91</v>
      </c>
      <c r="E9594" s="244">
        <v>201610635009</v>
      </c>
      <c r="F9594" s="16" t="s">
        <v>56246</v>
      </c>
      <c r="G9594" s="5" t="s">
        <v>2</v>
      </c>
      <c r="H9594" s="5" t="s">
        <v>56247</v>
      </c>
      <c r="I9594" s="9" t="s">
        <v>56248</v>
      </c>
      <c r="J9594" s="249">
        <v>1</v>
      </c>
      <c r="K9594" s="16" t="s">
        <v>148</v>
      </c>
      <c r="L9594" s="5" t="s">
        <v>2953</v>
      </c>
      <c r="M9594" s="5" t="s">
        <v>150</v>
      </c>
      <c r="N9594" s="5">
        <v>8500</v>
      </c>
      <c r="O9594" s="5">
        <v>8500</v>
      </c>
      <c r="P9594" s="249">
        <v>17000</v>
      </c>
      <c r="Q9594" s="16" t="s">
        <v>56249</v>
      </c>
    </row>
    <row r="9595" spans="1:17" s="415" customFormat="1" ht="112" x14ac:dyDescent="0.15">
      <c r="A9595" s="1">
        <v>2016</v>
      </c>
      <c r="B9595" s="1" t="s">
        <v>53796</v>
      </c>
      <c r="C9595" s="1">
        <v>10635</v>
      </c>
      <c r="D9595" s="1" t="s">
        <v>91</v>
      </c>
      <c r="E9595" s="244">
        <v>201610635010</v>
      </c>
      <c r="F9595" s="26" t="s">
        <v>56250</v>
      </c>
      <c r="G9595" s="1" t="s">
        <v>2</v>
      </c>
      <c r="H9595" s="1" t="s">
        <v>56251</v>
      </c>
      <c r="I9595" s="9" t="s">
        <v>56252</v>
      </c>
      <c r="J9595" s="195">
        <v>3</v>
      </c>
      <c r="K9595" s="26" t="s">
        <v>56253</v>
      </c>
      <c r="L9595" s="1" t="s">
        <v>56254</v>
      </c>
      <c r="M9595" s="1" t="s">
        <v>174</v>
      </c>
      <c r="N9595" s="5">
        <v>9000</v>
      </c>
      <c r="O9595" s="5">
        <v>9000</v>
      </c>
      <c r="P9595" s="249">
        <v>18000</v>
      </c>
      <c r="Q9595" s="26" t="s">
        <v>56255</v>
      </c>
    </row>
    <row r="9596" spans="1:17" s="415" customFormat="1" ht="84" x14ac:dyDescent="0.15">
      <c r="A9596" s="1">
        <v>2016</v>
      </c>
      <c r="B9596" s="1" t="s">
        <v>53796</v>
      </c>
      <c r="C9596" s="1">
        <v>10635</v>
      </c>
      <c r="D9596" s="1" t="s">
        <v>91</v>
      </c>
      <c r="E9596" s="244">
        <v>201610635011</v>
      </c>
      <c r="F9596" s="26" t="s">
        <v>56256</v>
      </c>
      <c r="G9596" s="5" t="s">
        <v>2</v>
      </c>
      <c r="H9596" s="5" t="s">
        <v>56257</v>
      </c>
      <c r="I9596" s="394" t="s">
        <v>56258</v>
      </c>
      <c r="J9596" s="249">
        <v>2</v>
      </c>
      <c r="K9596" s="16" t="s">
        <v>56259</v>
      </c>
      <c r="L9596" s="5" t="s">
        <v>56260</v>
      </c>
      <c r="M9596" s="5" t="s">
        <v>156</v>
      </c>
      <c r="N9596" s="5">
        <v>7000</v>
      </c>
      <c r="O9596" s="5">
        <v>7000</v>
      </c>
      <c r="P9596" s="246">
        <v>14000</v>
      </c>
      <c r="Q9596" s="16" t="s">
        <v>56261</v>
      </c>
    </row>
    <row r="9597" spans="1:17" s="415" customFormat="1" ht="126" x14ac:dyDescent="0.15">
      <c r="A9597" s="1">
        <v>2016</v>
      </c>
      <c r="B9597" s="1" t="s">
        <v>53796</v>
      </c>
      <c r="C9597" s="1">
        <v>10635</v>
      </c>
      <c r="D9597" s="1" t="s">
        <v>91</v>
      </c>
      <c r="E9597" s="244">
        <v>201610635012</v>
      </c>
      <c r="F9597" s="16" t="s">
        <v>56262</v>
      </c>
      <c r="G9597" s="5" t="s">
        <v>2</v>
      </c>
      <c r="H9597" s="5" t="s">
        <v>56263</v>
      </c>
      <c r="I9597" s="9" t="s">
        <v>56264</v>
      </c>
      <c r="J9597" s="249">
        <v>2</v>
      </c>
      <c r="K9597" s="16" t="s">
        <v>56265</v>
      </c>
      <c r="L9597" s="5" t="s">
        <v>56266</v>
      </c>
      <c r="M9597" s="5" t="s">
        <v>174</v>
      </c>
      <c r="N9597" s="5">
        <v>15000</v>
      </c>
      <c r="O9597" s="5">
        <v>15000</v>
      </c>
      <c r="P9597" s="249">
        <v>30000</v>
      </c>
      <c r="Q9597" s="16" t="s">
        <v>56267</v>
      </c>
    </row>
    <row r="9598" spans="1:17" s="415" customFormat="1" ht="84" x14ac:dyDescent="0.15">
      <c r="A9598" s="1">
        <v>2016</v>
      </c>
      <c r="B9598" s="1" t="s">
        <v>53796</v>
      </c>
      <c r="C9598" s="1">
        <v>10635</v>
      </c>
      <c r="D9598" s="1" t="s">
        <v>91</v>
      </c>
      <c r="E9598" s="244">
        <v>201610635013</v>
      </c>
      <c r="F9598" s="16" t="s">
        <v>56268</v>
      </c>
      <c r="G9598" s="5" t="s">
        <v>2</v>
      </c>
      <c r="H9598" s="5" t="s">
        <v>56269</v>
      </c>
      <c r="I9598" s="5" t="s">
        <v>56270</v>
      </c>
      <c r="J9598" s="249">
        <v>3</v>
      </c>
      <c r="K9598" s="16" t="s">
        <v>56271</v>
      </c>
      <c r="L9598" s="5" t="s">
        <v>18235</v>
      </c>
      <c r="M9598" s="5" t="s">
        <v>156</v>
      </c>
      <c r="N9598" s="5">
        <v>7500</v>
      </c>
      <c r="O9598" s="5">
        <v>7500</v>
      </c>
      <c r="P9598" s="249">
        <v>15000</v>
      </c>
      <c r="Q9598" s="16" t="s">
        <v>56272</v>
      </c>
    </row>
    <row r="9599" spans="1:17" s="415" customFormat="1" ht="112" x14ac:dyDescent="0.15">
      <c r="A9599" s="1">
        <v>2016</v>
      </c>
      <c r="B9599" s="1" t="s">
        <v>53796</v>
      </c>
      <c r="C9599" s="1">
        <v>10635</v>
      </c>
      <c r="D9599" s="1" t="s">
        <v>91</v>
      </c>
      <c r="E9599" s="244">
        <v>201610635014</v>
      </c>
      <c r="F9599" s="16" t="s">
        <v>56273</v>
      </c>
      <c r="G9599" s="5" t="s">
        <v>2</v>
      </c>
      <c r="H9599" s="5" t="s">
        <v>56274</v>
      </c>
      <c r="I9599" s="391" t="s">
        <v>56275</v>
      </c>
      <c r="J9599" s="249">
        <v>2</v>
      </c>
      <c r="K9599" s="16" t="s">
        <v>56276</v>
      </c>
      <c r="L9599" s="5" t="s">
        <v>56277</v>
      </c>
      <c r="M9599" s="5" t="s">
        <v>156</v>
      </c>
      <c r="N9599" s="5">
        <v>7000</v>
      </c>
      <c r="O9599" s="5">
        <v>7000</v>
      </c>
      <c r="P9599" s="246">
        <v>14000</v>
      </c>
      <c r="Q9599" s="16" t="s">
        <v>56278</v>
      </c>
    </row>
    <row r="9600" spans="1:17" s="415" customFormat="1" ht="70" x14ac:dyDescent="0.15">
      <c r="A9600" s="1">
        <v>2016</v>
      </c>
      <c r="B9600" s="1" t="s">
        <v>53796</v>
      </c>
      <c r="C9600" s="1">
        <v>10635</v>
      </c>
      <c r="D9600" s="1" t="s">
        <v>91</v>
      </c>
      <c r="E9600" s="244">
        <v>201610635015</v>
      </c>
      <c r="F9600" s="26" t="s">
        <v>56279</v>
      </c>
      <c r="G9600" s="5" t="s">
        <v>2</v>
      </c>
      <c r="H9600" s="1" t="s">
        <v>56280</v>
      </c>
      <c r="I9600" s="391" t="s">
        <v>56281</v>
      </c>
      <c r="J9600" s="489">
        <v>3</v>
      </c>
      <c r="K9600" s="25" t="s">
        <v>56282</v>
      </c>
      <c r="L9600" s="1" t="s">
        <v>56283</v>
      </c>
      <c r="M9600" s="1" t="s">
        <v>156</v>
      </c>
      <c r="N9600" s="5">
        <v>5000</v>
      </c>
      <c r="O9600" s="5">
        <v>5000</v>
      </c>
      <c r="P9600" s="249">
        <v>10000</v>
      </c>
      <c r="Q9600" s="26" t="s">
        <v>56284</v>
      </c>
    </row>
    <row r="9601" spans="1:17" s="415" customFormat="1" ht="98" x14ac:dyDescent="0.15">
      <c r="A9601" s="1">
        <v>2016</v>
      </c>
      <c r="B9601" s="1" t="s">
        <v>53796</v>
      </c>
      <c r="C9601" s="1">
        <v>10635</v>
      </c>
      <c r="D9601" s="1" t="s">
        <v>91</v>
      </c>
      <c r="E9601" s="244">
        <v>201610635016</v>
      </c>
      <c r="F9601" s="26" t="s">
        <v>56285</v>
      </c>
      <c r="G9601" s="1" t="s">
        <v>2</v>
      </c>
      <c r="H9601" s="1" t="s">
        <v>56286</v>
      </c>
      <c r="I9601" s="394" t="s">
        <v>56287</v>
      </c>
      <c r="J9601" s="249">
        <v>3</v>
      </c>
      <c r="K9601" s="16" t="s">
        <v>56288</v>
      </c>
      <c r="L9601" s="5" t="s">
        <v>56289</v>
      </c>
      <c r="M9601" s="5" t="s">
        <v>156</v>
      </c>
      <c r="N9601" s="5">
        <v>9000</v>
      </c>
      <c r="O9601" s="5">
        <v>9000</v>
      </c>
      <c r="P9601" s="249">
        <v>18000</v>
      </c>
      <c r="Q9601" s="64" t="s">
        <v>56290</v>
      </c>
    </row>
    <row r="9602" spans="1:17" s="415" customFormat="1" ht="84" x14ac:dyDescent="0.15">
      <c r="A9602" s="1">
        <v>2016</v>
      </c>
      <c r="B9602" s="1" t="s">
        <v>53796</v>
      </c>
      <c r="C9602" s="1">
        <v>10635</v>
      </c>
      <c r="D9602" s="1" t="s">
        <v>91</v>
      </c>
      <c r="E9602" s="244">
        <v>201610635017</v>
      </c>
      <c r="F9602" s="26" t="s">
        <v>56291</v>
      </c>
      <c r="G9602" s="5" t="s">
        <v>2</v>
      </c>
      <c r="H9602" s="1" t="s">
        <v>56292</v>
      </c>
      <c r="I9602" s="9" t="s">
        <v>56293</v>
      </c>
      <c r="J9602" s="489">
        <v>2</v>
      </c>
      <c r="K9602" s="25" t="s">
        <v>56294</v>
      </c>
      <c r="L9602" s="1" t="s">
        <v>56295</v>
      </c>
      <c r="M9602" s="1" t="s">
        <v>174</v>
      </c>
      <c r="N9602" s="5">
        <v>10000</v>
      </c>
      <c r="O9602" s="5">
        <v>10000</v>
      </c>
      <c r="P9602" s="249">
        <v>20000</v>
      </c>
      <c r="Q9602" s="26" t="s">
        <v>56296</v>
      </c>
    </row>
    <row r="9603" spans="1:17" s="415" customFormat="1" ht="112" x14ac:dyDescent="0.15">
      <c r="A9603" s="1">
        <v>2016</v>
      </c>
      <c r="B9603" s="1" t="s">
        <v>53796</v>
      </c>
      <c r="C9603" s="1">
        <v>10635</v>
      </c>
      <c r="D9603" s="1" t="s">
        <v>91</v>
      </c>
      <c r="E9603" s="244">
        <v>201610635018</v>
      </c>
      <c r="F9603" s="245" t="s">
        <v>56297</v>
      </c>
      <c r="G9603" s="246" t="s">
        <v>2</v>
      </c>
      <c r="H9603" s="246" t="s">
        <v>56298</v>
      </c>
      <c r="I9603" s="398" t="s">
        <v>56299</v>
      </c>
      <c r="J9603" s="248">
        <v>2</v>
      </c>
      <c r="K9603" s="245" t="s">
        <v>56300</v>
      </c>
      <c r="L9603" s="246" t="s">
        <v>56301</v>
      </c>
      <c r="M9603" s="246" t="s">
        <v>156</v>
      </c>
      <c r="N9603" s="5">
        <v>9000</v>
      </c>
      <c r="O9603" s="246">
        <v>9000</v>
      </c>
      <c r="P9603" s="249">
        <v>18000</v>
      </c>
      <c r="Q9603" s="245" t="s">
        <v>56302</v>
      </c>
    </row>
    <row r="9604" spans="1:17" s="415" customFormat="1" ht="98" x14ac:dyDescent="0.15">
      <c r="A9604" s="1">
        <v>2016</v>
      </c>
      <c r="B9604" s="1" t="s">
        <v>53796</v>
      </c>
      <c r="C9604" s="1">
        <v>10635</v>
      </c>
      <c r="D9604" s="1" t="s">
        <v>91</v>
      </c>
      <c r="E9604" s="244">
        <v>201610635019</v>
      </c>
      <c r="F9604" s="16" t="s">
        <v>56303</v>
      </c>
      <c r="G9604" s="5" t="s">
        <v>2</v>
      </c>
      <c r="H9604" s="5" t="s">
        <v>56304</v>
      </c>
      <c r="I9604" s="391" t="s">
        <v>56305</v>
      </c>
      <c r="J9604" s="249">
        <v>2</v>
      </c>
      <c r="K9604" s="16" t="s">
        <v>56306</v>
      </c>
      <c r="L9604" s="5" t="s">
        <v>1822</v>
      </c>
      <c r="M9604" s="5" t="s">
        <v>156</v>
      </c>
      <c r="N9604" s="5">
        <v>11000</v>
      </c>
      <c r="O9604" s="5">
        <v>11000</v>
      </c>
      <c r="P9604" s="249">
        <v>22000</v>
      </c>
      <c r="Q9604" s="26" t="s">
        <v>56307</v>
      </c>
    </row>
    <row r="9605" spans="1:17" s="415" customFormat="1" ht="112" x14ac:dyDescent="0.15">
      <c r="A9605" s="1">
        <v>2016</v>
      </c>
      <c r="B9605" s="1" t="s">
        <v>53796</v>
      </c>
      <c r="C9605" s="1">
        <v>10635</v>
      </c>
      <c r="D9605" s="1" t="s">
        <v>91</v>
      </c>
      <c r="E9605" s="244">
        <v>201610635020</v>
      </c>
      <c r="F9605" s="110" t="s">
        <v>56308</v>
      </c>
      <c r="G9605" s="32" t="s">
        <v>2</v>
      </c>
      <c r="H9605" s="14" t="s">
        <v>56309</v>
      </c>
      <c r="I9605" s="399" t="s">
        <v>56310</v>
      </c>
      <c r="J9605" s="490">
        <v>3</v>
      </c>
      <c r="K9605" s="58" t="s">
        <v>56311</v>
      </c>
      <c r="L9605" s="14" t="s">
        <v>56312</v>
      </c>
      <c r="M9605" s="14" t="s">
        <v>156</v>
      </c>
      <c r="N9605" s="5">
        <v>14000</v>
      </c>
      <c r="O9605" s="32">
        <v>14000</v>
      </c>
      <c r="P9605" s="249">
        <v>28000</v>
      </c>
      <c r="Q9605" s="110" t="s">
        <v>56313</v>
      </c>
    </row>
    <row r="9606" spans="1:17" s="415" customFormat="1" ht="70" x14ac:dyDescent="0.15">
      <c r="A9606" s="1">
        <v>2016</v>
      </c>
      <c r="B9606" s="1" t="s">
        <v>53796</v>
      </c>
      <c r="C9606" s="1">
        <v>10635</v>
      </c>
      <c r="D9606" s="1" t="s">
        <v>91</v>
      </c>
      <c r="E9606" s="244">
        <v>201610635021</v>
      </c>
      <c r="F9606" s="26" t="s">
        <v>56314</v>
      </c>
      <c r="G9606" s="5" t="s">
        <v>2</v>
      </c>
      <c r="H9606" s="5" t="s">
        <v>56315</v>
      </c>
      <c r="I9606" s="394" t="s">
        <v>56316</v>
      </c>
      <c r="J9606" s="249">
        <v>3</v>
      </c>
      <c r="K9606" s="16" t="s">
        <v>56317</v>
      </c>
      <c r="L9606" s="5" t="s">
        <v>56318</v>
      </c>
      <c r="M9606" s="1" t="s">
        <v>174</v>
      </c>
      <c r="N9606" s="5">
        <v>15000</v>
      </c>
      <c r="O9606" s="5">
        <v>15000</v>
      </c>
      <c r="P9606" s="249">
        <v>30000</v>
      </c>
      <c r="Q9606" s="26" t="s">
        <v>56319</v>
      </c>
    </row>
    <row r="9607" spans="1:17" s="415" customFormat="1" ht="112" x14ac:dyDescent="0.15">
      <c r="A9607" s="1">
        <v>2016</v>
      </c>
      <c r="B9607" s="1" t="s">
        <v>53796</v>
      </c>
      <c r="C9607" s="1">
        <v>10635</v>
      </c>
      <c r="D9607" s="1" t="s">
        <v>91</v>
      </c>
      <c r="E9607" s="244">
        <v>201610635022</v>
      </c>
      <c r="F9607" s="26" t="s">
        <v>56320</v>
      </c>
      <c r="G9607" s="5" t="s">
        <v>2</v>
      </c>
      <c r="H9607" s="1" t="s">
        <v>14508</v>
      </c>
      <c r="I9607" s="391" t="s">
        <v>56321</v>
      </c>
      <c r="J9607" s="489">
        <v>3</v>
      </c>
      <c r="K9607" s="25" t="s">
        <v>56322</v>
      </c>
      <c r="L9607" s="1" t="s">
        <v>56323</v>
      </c>
      <c r="M9607" s="1" t="s">
        <v>1233</v>
      </c>
      <c r="N9607" s="5">
        <v>14000</v>
      </c>
      <c r="O9607" s="5">
        <v>14000</v>
      </c>
      <c r="P9607" s="249">
        <v>28000</v>
      </c>
      <c r="Q9607" s="26" t="s">
        <v>56324</v>
      </c>
    </row>
    <row r="9608" spans="1:17" s="415" customFormat="1" ht="126" x14ac:dyDescent="0.15">
      <c r="A9608" s="1">
        <v>2016</v>
      </c>
      <c r="B9608" s="1" t="s">
        <v>53796</v>
      </c>
      <c r="C9608" s="1">
        <v>10635</v>
      </c>
      <c r="D9608" s="1" t="s">
        <v>91</v>
      </c>
      <c r="E9608" s="244">
        <v>201610635023</v>
      </c>
      <c r="F9608" s="26" t="s">
        <v>56325</v>
      </c>
      <c r="G9608" s="5" t="s">
        <v>2</v>
      </c>
      <c r="H9608" s="1" t="s">
        <v>56326</v>
      </c>
      <c r="I9608" s="391" t="s">
        <v>56327</v>
      </c>
      <c r="J9608" s="490">
        <v>2</v>
      </c>
      <c r="K9608" s="25" t="s">
        <v>56328</v>
      </c>
      <c r="L9608" s="1" t="s">
        <v>56329</v>
      </c>
      <c r="M9608" s="1" t="s">
        <v>156</v>
      </c>
      <c r="N9608" s="5">
        <v>11000</v>
      </c>
      <c r="O9608" s="5">
        <v>11000</v>
      </c>
      <c r="P9608" s="249">
        <v>22000</v>
      </c>
      <c r="Q9608" s="26" t="s">
        <v>56330</v>
      </c>
    </row>
    <row r="9609" spans="1:17" s="415" customFormat="1" ht="140" x14ac:dyDescent="0.15">
      <c r="A9609" s="1">
        <v>2016</v>
      </c>
      <c r="B9609" s="1" t="s">
        <v>53796</v>
      </c>
      <c r="C9609" s="1">
        <v>10635</v>
      </c>
      <c r="D9609" s="1" t="s">
        <v>91</v>
      </c>
      <c r="E9609" s="244">
        <v>201610635024</v>
      </c>
      <c r="F9609" s="16" t="s">
        <v>56331</v>
      </c>
      <c r="G9609" s="5" t="s">
        <v>2</v>
      </c>
      <c r="H9609" s="5" t="s">
        <v>56332</v>
      </c>
      <c r="I9609" s="394" t="s">
        <v>56333</v>
      </c>
      <c r="J9609" s="249">
        <v>2</v>
      </c>
      <c r="K9609" s="16" t="s">
        <v>56334</v>
      </c>
      <c r="L9609" s="5" t="s">
        <v>56335</v>
      </c>
      <c r="M9609" s="5" t="s">
        <v>174</v>
      </c>
      <c r="N9609" s="5">
        <v>5000</v>
      </c>
      <c r="O9609" s="5">
        <v>5000</v>
      </c>
      <c r="P9609" s="249">
        <v>10000</v>
      </c>
      <c r="Q9609" s="16" t="s">
        <v>56336</v>
      </c>
    </row>
    <row r="9610" spans="1:17" s="415" customFormat="1" ht="140" x14ac:dyDescent="0.15">
      <c r="A9610" s="1">
        <v>2016</v>
      </c>
      <c r="B9610" s="1" t="s">
        <v>53796</v>
      </c>
      <c r="C9610" s="1">
        <v>10635</v>
      </c>
      <c r="D9610" s="1" t="s">
        <v>91</v>
      </c>
      <c r="E9610" s="244">
        <v>201610635025</v>
      </c>
      <c r="F9610" s="16" t="s">
        <v>56337</v>
      </c>
      <c r="G9610" s="5" t="s">
        <v>2</v>
      </c>
      <c r="H9610" s="5" t="s">
        <v>56338</v>
      </c>
      <c r="I9610" s="9" t="s">
        <v>56339</v>
      </c>
      <c r="J9610" s="249">
        <v>3</v>
      </c>
      <c r="K9610" s="16" t="s">
        <v>56340</v>
      </c>
      <c r="L9610" s="5" t="s">
        <v>56341</v>
      </c>
      <c r="M9610" s="5" t="s">
        <v>156</v>
      </c>
      <c r="N9610" s="5">
        <v>14000</v>
      </c>
      <c r="O9610" s="5">
        <v>14000</v>
      </c>
      <c r="P9610" s="249">
        <v>28000</v>
      </c>
      <c r="Q9610" s="16" t="s">
        <v>56342</v>
      </c>
    </row>
    <row r="9611" spans="1:17" s="415" customFormat="1" ht="84" x14ac:dyDescent="0.15">
      <c r="A9611" s="1">
        <v>2016</v>
      </c>
      <c r="B9611" s="1" t="s">
        <v>53796</v>
      </c>
      <c r="C9611" s="1">
        <v>10635</v>
      </c>
      <c r="D9611" s="1" t="s">
        <v>91</v>
      </c>
      <c r="E9611" s="244">
        <v>201610635026</v>
      </c>
      <c r="F9611" s="26" t="s">
        <v>56343</v>
      </c>
      <c r="G9611" s="5" t="s">
        <v>2</v>
      </c>
      <c r="H9611" s="5" t="s">
        <v>56344</v>
      </c>
      <c r="I9611" s="394" t="s">
        <v>56345</v>
      </c>
      <c r="J9611" s="249">
        <v>3</v>
      </c>
      <c r="K9611" s="16" t="s">
        <v>56346</v>
      </c>
      <c r="L9611" s="5" t="s">
        <v>56347</v>
      </c>
      <c r="M9611" s="1" t="s">
        <v>174</v>
      </c>
      <c r="N9611" s="5">
        <v>11100</v>
      </c>
      <c r="O9611" s="5">
        <v>11100</v>
      </c>
      <c r="P9611" s="249">
        <v>22000</v>
      </c>
      <c r="Q9611" s="16" t="s">
        <v>56348</v>
      </c>
    </row>
    <row r="9612" spans="1:17" s="415" customFormat="1" ht="56" x14ac:dyDescent="0.15">
      <c r="A9612" s="1">
        <v>2016</v>
      </c>
      <c r="B9612" s="1" t="s">
        <v>53796</v>
      </c>
      <c r="C9612" s="1">
        <v>10635</v>
      </c>
      <c r="D9612" s="1" t="s">
        <v>91</v>
      </c>
      <c r="E9612" s="244">
        <v>201610635027</v>
      </c>
      <c r="F9612" s="16" t="s">
        <v>56349</v>
      </c>
      <c r="G9612" s="5" t="s">
        <v>2</v>
      </c>
      <c r="H9612" s="5" t="s">
        <v>56350</v>
      </c>
      <c r="I9612" s="394" t="s">
        <v>56351</v>
      </c>
      <c r="J9612" s="249">
        <v>1</v>
      </c>
      <c r="K9612" s="16" t="s">
        <v>148</v>
      </c>
      <c r="L9612" s="5" t="s">
        <v>56352</v>
      </c>
      <c r="M9612" s="5" t="s">
        <v>156</v>
      </c>
      <c r="N9612" s="5">
        <v>8500</v>
      </c>
      <c r="O9612" s="5">
        <v>8500</v>
      </c>
      <c r="P9612" s="249">
        <v>17000</v>
      </c>
      <c r="Q9612" s="16" t="s">
        <v>56353</v>
      </c>
    </row>
    <row r="9613" spans="1:17" s="415" customFormat="1" ht="280" x14ac:dyDescent="0.15">
      <c r="A9613" s="1">
        <v>2016</v>
      </c>
      <c r="B9613" s="1" t="s">
        <v>53796</v>
      </c>
      <c r="C9613" s="1">
        <v>10635</v>
      </c>
      <c r="D9613" s="1" t="s">
        <v>91</v>
      </c>
      <c r="E9613" s="244">
        <v>201610635028</v>
      </c>
      <c r="F9613" s="26" t="s">
        <v>56354</v>
      </c>
      <c r="G9613" s="5" t="s">
        <v>2</v>
      </c>
      <c r="H9613" s="5" t="s">
        <v>56355</v>
      </c>
      <c r="I9613" s="24">
        <v>222014320260107</v>
      </c>
      <c r="J9613" s="254">
        <v>3</v>
      </c>
      <c r="K9613" s="238" t="s">
        <v>56356</v>
      </c>
      <c r="L9613" s="24" t="s">
        <v>56357</v>
      </c>
      <c r="M9613" s="24" t="s">
        <v>174</v>
      </c>
      <c r="N9613" s="5">
        <v>15000</v>
      </c>
      <c r="O9613" s="5">
        <v>15000</v>
      </c>
      <c r="P9613" s="249">
        <v>30000</v>
      </c>
      <c r="Q9613" s="238" t="s">
        <v>56358</v>
      </c>
    </row>
    <row r="9614" spans="1:17" s="415" customFormat="1" ht="112" x14ac:dyDescent="0.15">
      <c r="A9614" s="1">
        <v>2016</v>
      </c>
      <c r="B9614" s="1" t="s">
        <v>53796</v>
      </c>
      <c r="C9614" s="1">
        <v>10635</v>
      </c>
      <c r="D9614" s="1" t="s">
        <v>91</v>
      </c>
      <c r="E9614" s="244">
        <v>201610635029</v>
      </c>
      <c r="F9614" s="16" t="s">
        <v>56359</v>
      </c>
      <c r="G9614" s="5" t="s">
        <v>2</v>
      </c>
      <c r="H9614" s="5" t="s">
        <v>13979</v>
      </c>
      <c r="I9614" s="9" t="s">
        <v>56360</v>
      </c>
      <c r="J9614" s="249">
        <v>2</v>
      </c>
      <c r="K9614" s="16" t="s">
        <v>56361</v>
      </c>
      <c r="L9614" s="5" t="s">
        <v>56362</v>
      </c>
      <c r="M9614" s="5" t="s">
        <v>174</v>
      </c>
      <c r="N9614" s="5">
        <v>10000</v>
      </c>
      <c r="O9614" s="5">
        <v>10000</v>
      </c>
      <c r="P9614" s="249">
        <v>20000</v>
      </c>
      <c r="Q9614" s="16" t="s">
        <v>56363</v>
      </c>
    </row>
    <row r="9615" spans="1:17" s="415" customFormat="1" ht="112" x14ac:dyDescent="0.15">
      <c r="A9615" s="1">
        <v>2016</v>
      </c>
      <c r="B9615" s="1" t="s">
        <v>53796</v>
      </c>
      <c r="C9615" s="1">
        <v>10635</v>
      </c>
      <c r="D9615" s="1" t="s">
        <v>91</v>
      </c>
      <c r="E9615" s="244">
        <v>201610635030</v>
      </c>
      <c r="F9615" s="16" t="s">
        <v>56364</v>
      </c>
      <c r="G9615" s="5" t="s">
        <v>2</v>
      </c>
      <c r="H9615" s="5" t="s">
        <v>56365</v>
      </c>
      <c r="I9615" s="394" t="s">
        <v>56366</v>
      </c>
      <c r="J9615" s="249">
        <v>2</v>
      </c>
      <c r="K9615" s="25" t="s">
        <v>56367</v>
      </c>
      <c r="L9615" s="5" t="s">
        <v>56368</v>
      </c>
      <c r="M9615" s="5" t="s">
        <v>156</v>
      </c>
      <c r="N9615" s="5">
        <v>14000</v>
      </c>
      <c r="O9615" s="5">
        <v>14000</v>
      </c>
      <c r="P9615" s="249">
        <v>28000</v>
      </c>
      <c r="Q9615" s="16" t="s">
        <v>56369</v>
      </c>
    </row>
    <row r="9616" spans="1:17" s="415" customFormat="1" ht="140" x14ac:dyDescent="0.15">
      <c r="A9616" s="1">
        <v>2016</v>
      </c>
      <c r="B9616" s="1" t="s">
        <v>53796</v>
      </c>
      <c r="C9616" s="1">
        <v>10635</v>
      </c>
      <c r="D9616" s="1" t="s">
        <v>91</v>
      </c>
      <c r="E9616" s="244">
        <v>201610635031</v>
      </c>
      <c r="F9616" s="26" t="s">
        <v>56370</v>
      </c>
      <c r="G9616" s="5" t="s">
        <v>2</v>
      </c>
      <c r="H9616" s="1" t="s">
        <v>16960</v>
      </c>
      <c r="I9616" s="391" t="s">
        <v>56371</v>
      </c>
      <c r="J9616" s="489">
        <v>3</v>
      </c>
      <c r="K9616" s="25" t="s">
        <v>56372</v>
      </c>
      <c r="L9616" s="1" t="s">
        <v>56373</v>
      </c>
      <c r="M9616" s="1" t="s">
        <v>174</v>
      </c>
      <c r="N9616" s="5">
        <v>5000</v>
      </c>
      <c r="O9616" s="5">
        <v>5000</v>
      </c>
      <c r="P9616" s="249">
        <v>10000</v>
      </c>
      <c r="Q9616" s="26" t="s">
        <v>56374</v>
      </c>
    </row>
    <row r="9617" spans="1:17" s="415" customFormat="1" ht="70" x14ac:dyDescent="0.15">
      <c r="A9617" s="1">
        <v>2016</v>
      </c>
      <c r="B9617" s="1" t="s">
        <v>53796</v>
      </c>
      <c r="C9617" s="1">
        <v>10635</v>
      </c>
      <c r="D9617" s="1" t="s">
        <v>91</v>
      </c>
      <c r="E9617" s="244">
        <v>201610635032</v>
      </c>
      <c r="F9617" s="16" t="s">
        <v>56375</v>
      </c>
      <c r="G9617" s="5" t="s">
        <v>2</v>
      </c>
      <c r="H9617" s="5" t="s">
        <v>56376</v>
      </c>
      <c r="I9617" s="394" t="s">
        <v>56377</v>
      </c>
      <c r="J9617" s="249">
        <v>2</v>
      </c>
      <c r="K9617" s="16" t="s">
        <v>56378</v>
      </c>
      <c r="L9617" s="5" t="s">
        <v>56379</v>
      </c>
      <c r="M9617" s="5" t="s">
        <v>174</v>
      </c>
      <c r="N9617" s="5">
        <v>5000</v>
      </c>
      <c r="O9617" s="5">
        <v>5000</v>
      </c>
      <c r="P9617" s="249">
        <v>10000</v>
      </c>
      <c r="Q9617" s="16" t="s">
        <v>56380</v>
      </c>
    </row>
    <row r="9618" spans="1:17" s="415" customFormat="1" ht="114" x14ac:dyDescent="0.15">
      <c r="A9618" s="1">
        <v>2016</v>
      </c>
      <c r="B9618" s="1" t="s">
        <v>53796</v>
      </c>
      <c r="C9618" s="1">
        <v>10635</v>
      </c>
      <c r="D9618" s="1" t="s">
        <v>91</v>
      </c>
      <c r="E9618" s="244">
        <v>201610635033</v>
      </c>
      <c r="F9618" s="26" t="s">
        <v>56381</v>
      </c>
      <c r="G9618" s="5" t="s">
        <v>2</v>
      </c>
      <c r="H9618" s="5" t="s">
        <v>56382</v>
      </c>
      <c r="I9618" s="394" t="s">
        <v>56383</v>
      </c>
      <c r="J9618" s="249">
        <v>3</v>
      </c>
      <c r="K9618" s="16" t="s">
        <v>56384</v>
      </c>
      <c r="L9618" s="5" t="s">
        <v>56385</v>
      </c>
      <c r="M9618" s="1" t="s">
        <v>174</v>
      </c>
      <c r="N9618" s="5">
        <v>14000</v>
      </c>
      <c r="O9618" s="5">
        <v>14000</v>
      </c>
      <c r="P9618" s="249">
        <v>28000</v>
      </c>
      <c r="Q9618" s="16" t="s">
        <v>56386</v>
      </c>
    </row>
    <row r="9619" spans="1:17" s="415" customFormat="1" ht="70" x14ac:dyDescent="0.15">
      <c r="A9619" s="1">
        <v>2016</v>
      </c>
      <c r="B9619" s="1" t="s">
        <v>53796</v>
      </c>
      <c r="C9619" s="1">
        <v>10635</v>
      </c>
      <c r="D9619" s="1" t="s">
        <v>91</v>
      </c>
      <c r="E9619" s="244">
        <v>201610635034</v>
      </c>
      <c r="F9619" s="26" t="s">
        <v>56387</v>
      </c>
      <c r="G9619" s="5" t="s">
        <v>2</v>
      </c>
      <c r="H9619" s="5" t="s">
        <v>8568</v>
      </c>
      <c r="I9619" s="9" t="s">
        <v>56388</v>
      </c>
      <c r="J9619" s="249">
        <v>3</v>
      </c>
      <c r="K9619" s="16" t="s">
        <v>56389</v>
      </c>
      <c r="L9619" s="1" t="s">
        <v>56390</v>
      </c>
      <c r="M9619" s="5" t="s">
        <v>156</v>
      </c>
      <c r="N9619" s="5">
        <v>8500</v>
      </c>
      <c r="O9619" s="5">
        <v>8500</v>
      </c>
      <c r="P9619" s="249">
        <v>17000</v>
      </c>
      <c r="Q9619" s="16" t="s">
        <v>56391</v>
      </c>
    </row>
    <row r="9620" spans="1:17" s="415" customFormat="1" ht="112" x14ac:dyDescent="0.15">
      <c r="A9620" s="1">
        <v>2016</v>
      </c>
      <c r="B9620" s="1" t="s">
        <v>53796</v>
      </c>
      <c r="C9620" s="1">
        <v>10635</v>
      </c>
      <c r="D9620" s="1" t="s">
        <v>91</v>
      </c>
      <c r="E9620" s="244">
        <v>201610635035</v>
      </c>
      <c r="F9620" s="26" t="s">
        <v>56392</v>
      </c>
      <c r="G9620" s="5" t="s">
        <v>2</v>
      </c>
      <c r="H9620" s="1" t="s">
        <v>56393</v>
      </c>
      <c r="I9620" s="9" t="s">
        <v>56394</v>
      </c>
      <c r="J9620" s="489">
        <v>1</v>
      </c>
      <c r="K9620" s="25" t="s">
        <v>148</v>
      </c>
      <c r="L9620" s="1" t="s">
        <v>56395</v>
      </c>
      <c r="M9620" s="1" t="s">
        <v>156</v>
      </c>
      <c r="N9620" s="5">
        <v>12500</v>
      </c>
      <c r="O9620" s="5">
        <v>12500</v>
      </c>
      <c r="P9620" s="249">
        <v>25000</v>
      </c>
      <c r="Q9620" s="26" t="s">
        <v>56396</v>
      </c>
    </row>
    <row r="9621" spans="1:17" s="415" customFormat="1" ht="126" x14ac:dyDescent="0.15">
      <c r="A9621" s="1">
        <v>2016</v>
      </c>
      <c r="B9621" s="1" t="s">
        <v>53796</v>
      </c>
      <c r="C9621" s="1">
        <v>10635</v>
      </c>
      <c r="D9621" s="1" t="s">
        <v>91</v>
      </c>
      <c r="E9621" s="244">
        <v>201610635036</v>
      </c>
      <c r="F9621" s="26" t="s">
        <v>56397</v>
      </c>
      <c r="G9621" s="5" t="s">
        <v>2</v>
      </c>
      <c r="H9621" s="1" t="s">
        <v>56398</v>
      </c>
      <c r="I9621" s="391" t="s">
        <v>56399</v>
      </c>
      <c r="J9621" s="489">
        <v>2</v>
      </c>
      <c r="K9621" s="25" t="s">
        <v>56400</v>
      </c>
      <c r="L9621" s="1" t="s">
        <v>56401</v>
      </c>
      <c r="M9621" s="1" t="s">
        <v>174</v>
      </c>
      <c r="N9621" s="5">
        <v>14000</v>
      </c>
      <c r="O9621" s="5">
        <v>14000</v>
      </c>
      <c r="P9621" s="249">
        <v>28000</v>
      </c>
      <c r="Q9621" s="26" t="s">
        <v>56402</v>
      </c>
    </row>
    <row r="9622" spans="1:17" s="415" customFormat="1" ht="84" x14ac:dyDescent="0.15">
      <c r="A9622" s="1">
        <v>2016</v>
      </c>
      <c r="B9622" s="1" t="s">
        <v>53796</v>
      </c>
      <c r="C9622" s="1">
        <v>10635</v>
      </c>
      <c r="D9622" s="1" t="s">
        <v>91</v>
      </c>
      <c r="E9622" s="244">
        <v>201610635037</v>
      </c>
      <c r="F9622" s="208" t="s">
        <v>56403</v>
      </c>
      <c r="G9622" s="5" t="s">
        <v>2</v>
      </c>
      <c r="H9622" s="5" t="s">
        <v>56404</v>
      </c>
      <c r="I9622" s="9" t="s">
        <v>56405</v>
      </c>
      <c r="J9622" s="249">
        <v>1</v>
      </c>
      <c r="K9622" s="16" t="s">
        <v>148</v>
      </c>
      <c r="L9622" s="5" t="s">
        <v>56406</v>
      </c>
      <c r="M9622" s="5" t="s">
        <v>174</v>
      </c>
      <c r="N9622" s="5">
        <v>15000</v>
      </c>
      <c r="O9622" s="5">
        <v>15000</v>
      </c>
      <c r="P9622" s="249">
        <v>30000</v>
      </c>
      <c r="Q9622" s="16" t="s">
        <v>56407</v>
      </c>
    </row>
    <row r="9623" spans="1:17" s="415" customFormat="1" ht="98" x14ac:dyDescent="0.15">
      <c r="A9623" s="1">
        <v>2016</v>
      </c>
      <c r="B9623" s="1" t="s">
        <v>53796</v>
      </c>
      <c r="C9623" s="1">
        <v>10635</v>
      </c>
      <c r="D9623" s="1" t="s">
        <v>91</v>
      </c>
      <c r="E9623" s="244">
        <v>201610635038</v>
      </c>
      <c r="F9623" s="110" t="s">
        <v>56408</v>
      </c>
      <c r="G9623" s="32" t="s">
        <v>2</v>
      </c>
      <c r="H9623" s="14" t="s">
        <v>56409</v>
      </c>
      <c r="I9623" s="399" t="s">
        <v>56410</v>
      </c>
      <c r="J9623" s="490">
        <v>2</v>
      </c>
      <c r="K9623" s="58" t="s">
        <v>56411</v>
      </c>
      <c r="L9623" s="14" t="s">
        <v>56412</v>
      </c>
      <c r="M9623" s="14" t="s">
        <v>1070</v>
      </c>
      <c r="N9623" s="5">
        <v>14000</v>
      </c>
      <c r="O9623" s="32">
        <v>14000</v>
      </c>
      <c r="P9623" s="249">
        <v>28000</v>
      </c>
      <c r="Q9623" s="110" t="s">
        <v>56413</v>
      </c>
    </row>
    <row r="9624" spans="1:17" s="415" customFormat="1" ht="112" x14ac:dyDescent="0.15">
      <c r="A9624" s="1">
        <v>2016</v>
      </c>
      <c r="B9624" s="1" t="s">
        <v>53796</v>
      </c>
      <c r="C9624" s="1">
        <v>10635</v>
      </c>
      <c r="D9624" s="1" t="s">
        <v>91</v>
      </c>
      <c r="E9624" s="244">
        <v>201610635039</v>
      </c>
      <c r="F9624" s="26" t="s">
        <v>56414</v>
      </c>
      <c r="G9624" s="5" t="s">
        <v>2</v>
      </c>
      <c r="H9624" s="1" t="s">
        <v>56415</v>
      </c>
      <c r="I9624" s="378" t="s">
        <v>56416</v>
      </c>
      <c r="J9624" s="489">
        <v>3</v>
      </c>
      <c r="K9624" s="25" t="s">
        <v>56417</v>
      </c>
      <c r="L9624" s="1" t="s">
        <v>56418</v>
      </c>
      <c r="M9624" s="1" t="s">
        <v>319</v>
      </c>
      <c r="N9624" s="5">
        <v>14000</v>
      </c>
      <c r="O9624" s="5">
        <v>14000</v>
      </c>
      <c r="P9624" s="249">
        <v>28000</v>
      </c>
      <c r="Q9624" s="26" t="s">
        <v>56419</v>
      </c>
    </row>
    <row r="9625" spans="1:17" s="415" customFormat="1" ht="84" x14ac:dyDescent="0.15">
      <c r="A9625" s="1">
        <v>2016</v>
      </c>
      <c r="B9625" s="1" t="s">
        <v>53796</v>
      </c>
      <c r="C9625" s="1">
        <v>10635</v>
      </c>
      <c r="D9625" s="1" t="s">
        <v>91</v>
      </c>
      <c r="E9625" s="244">
        <v>201610635040</v>
      </c>
      <c r="F9625" s="16" t="s">
        <v>56420</v>
      </c>
      <c r="G9625" s="5" t="s">
        <v>4</v>
      </c>
      <c r="H9625" s="5" t="s">
        <v>56421</v>
      </c>
      <c r="I9625" s="394" t="s">
        <v>56422</v>
      </c>
      <c r="J9625" s="249">
        <v>3</v>
      </c>
      <c r="K9625" s="16" t="s">
        <v>56423</v>
      </c>
      <c r="L9625" s="5" t="s">
        <v>56424</v>
      </c>
      <c r="M9625" s="5" t="s">
        <v>56425</v>
      </c>
      <c r="N9625" s="5">
        <v>6000</v>
      </c>
      <c r="O9625" s="5">
        <v>6000</v>
      </c>
      <c r="P9625" s="249">
        <v>12000</v>
      </c>
      <c r="Q9625" s="16" t="s">
        <v>56426</v>
      </c>
    </row>
    <row r="9626" spans="1:17" s="415" customFormat="1" ht="126" x14ac:dyDescent="0.15">
      <c r="A9626" s="1">
        <v>2016</v>
      </c>
      <c r="B9626" s="1" t="s">
        <v>53796</v>
      </c>
      <c r="C9626" s="1">
        <v>10635</v>
      </c>
      <c r="D9626" s="1" t="s">
        <v>91</v>
      </c>
      <c r="E9626" s="244">
        <v>201610635041</v>
      </c>
      <c r="F9626" s="16" t="s">
        <v>56427</v>
      </c>
      <c r="G9626" s="5" t="s">
        <v>2</v>
      </c>
      <c r="H9626" s="5" t="s">
        <v>56428</v>
      </c>
      <c r="I9626" s="394" t="s">
        <v>56429</v>
      </c>
      <c r="J9626" s="249">
        <v>3</v>
      </c>
      <c r="K9626" s="16" t="s">
        <v>56430</v>
      </c>
      <c r="L9626" s="5" t="s">
        <v>56431</v>
      </c>
      <c r="M9626" s="5" t="s">
        <v>174</v>
      </c>
      <c r="N9626" s="5">
        <v>15000</v>
      </c>
      <c r="O9626" s="5">
        <v>15000</v>
      </c>
      <c r="P9626" s="249">
        <v>30000</v>
      </c>
      <c r="Q9626" s="16" t="s">
        <v>56432</v>
      </c>
    </row>
    <row r="9627" spans="1:17" s="415" customFormat="1" ht="70" x14ac:dyDescent="0.15">
      <c r="A9627" s="1">
        <v>2016</v>
      </c>
      <c r="B9627" s="1" t="s">
        <v>53796</v>
      </c>
      <c r="C9627" s="1">
        <v>10635</v>
      </c>
      <c r="D9627" s="1" t="s">
        <v>91</v>
      </c>
      <c r="E9627" s="244">
        <v>201610635042</v>
      </c>
      <c r="F9627" s="26" t="s">
        <v>56433</v>
      </c>
      <c r="G9627" s="5" t="s">
        <v>2</v>
      </c>
      <c r="H9627" s="1" t="s">
        <v>56434</v>
      </c>
      <c r="I9627" s="391" t="s">
        <v>56435</v>
      </c>
      <c r="J9627" s="490">
        <v>2</v>
      </c>
      <c r="K9627" s="25" t="s">
        <v>56436</v>
      </c>
      <c r="L9627" s="1" t="s">
        <v>13642</v>
      </c>
      <c r="M9627" s="1" t="s">
        <v>174</v>
      </c>
      <c r="N9627" s="5">
        <v>12500</v>
      </c>
      <c r="O9627" s="5">
        <v>12500</v>
      </c>
      <c r="P9627" s="249">
        <v>25000</v>
      </c>
      <c r="Q9627" s="26" t="s">
        <v>56437</v>
      </c>
    </row>
    <row r="9628" spans="1:17" s="415" customFormat="1" ht="126" x14ac:dyDescent="0.15">
      <c r="A9628" s="1">
        <v>2016</v>
      </c>
      <c r="B9628" s="1" t="s">
        <v>53796</v>
      </c>
      <c r="C9628" s="1">
        <v>10635</v>
      </c>
      <c r="D9628" s="1" t="s">
        <v>91</v>
      </c>
      <c r="E9628" s="244">
        <v>201610635043</v>
      </c>
      <c r="F9628" s="16" t="s">
        <v>56438</v>
      </c>
      <c r="G9628" s="5" t="s">
        <v>2</v>
      </c>
      <c r="H9628" s="5" t="s">
        <v>56439</v>
      </c>
      <c r="I9628" s="394" t="s">
        <v>56440</v>
      </c>
      <c r="J9628" s="249">
        <v>3</v>
      </c>
      <c r="K9628" s="16" t="s">
        <v>56441</v>
      </c>
      <c r="L9628" s="5" t="s">
        <v>25205</v>
      </c>
      <c r="M9628" s="5" t="s">
        <v>174</v>
      </c>
      <c r="N9628" s="5">
        <v>5000</v>
      </c>
      <c r="O9628" s="5">
        <v>5000</v>
      </c>
      <c r="P9628" s="249">
        <v>10000</v>
      </c>
      <c r="Q9628" s="16" t="s">
        <v>56442</v>
      </c>
    </row>
    <row r="9629" spans="1:17" s="415" customFormat="1" ht="70" x14ac:dyDescent="0.15">
      <c r="A9629" s="1">
        <v>2016</v>
      </c>
      <c r="B9629" s="1" t="s">
        <v>53796</v>
      </c>
      <c r="C9629" s="1">
        <v>10635</v>
      </c>
      <c r="D9629" s="1" t="s">
        <v>91</v>
      </c>
      <c r="E9629" s="244">
        <v>201610635044</v>
      </c>
      <c r="F9629" s="18" t="s">
        <v>56443</v>
      </c>
      <c r="G9629" s="32" t="s">
        <v>2</v>
      </c>
      <c r="H9629" s="32" t="s">
        <v>56444</v>
      </c>
      <c r="I9629" s="37" t="s">
        <v>56445</v>
      </c>
      <c r="J9629" s="490">
        <v>3</v>
      </c>
      <c r="K9629" s="18" t="s">
        <v>56446</v>
      </c>
      <c r="L9629" s="32" t="s">
        <v>56447</v>
      </c>
      <c r="M9629" s="32" t="s">
        <v>156</v>
      </c>
      <c r="N9629" s="5">
        <v>11000</v>
      </c>
      <c r="O9629" s="32">
        <v>11000</v>
      </c>
      <c r="P9629" s="249">
        <v>22000</v>
      </c>
      <c r="Q9629" s="18" t="s">
        <v>56448</v>
      </c>
    </row>
    <row r="9630" spans="1:17" s="415" customFormat="1" ht="84" x14ac:dyDescent="0.15">
      <c r="A9630" s="1">
        <v>2016</v>
      </c>
      <c r="B9630" s="1" t="s">
        <v>53796</v>
      </c>
      <c r="C9630" s="1">
        <v>10635</v>
      </c>
      <c r="D9630" s="1" t="s">
        <v>91</v>
      </c>
      <c r="E9630" s="244">
        <v>201610635045</v>
      </c>
      <c r="F9630" s="26" t="s">
        <v>56449</v>
      </c>
      <c r="G9630" s="5" t="s">
        <v>2</v>
      </c>
      <c r="H9630" s="1" t="s">
        <v>56450</v>
      </c>
      <c r="I9630" s="391" t="s">
        <v>56451</v>
      </c>
      <c r="J9630" s="490">
        <v>3</v>
      </c>
      <c r="K9630" s="25" t="s">
        <v>56452</v>
      </c>
      <c r="L9630" s="1" t="s">
        <v>56453</v>
      </c>
      <c r="M9630" s="1" t="s">
        <v>156</v>
      </c>
      <c r="N9630" s="5">
        <v>6000</v>
      </c>
      <c r="O9630" s="5">
        <v>6000</v>
      </c>
      <c r="P9630" s="249">
        <v>12000</v>
      </c>
      <c r="Q9630" s="26" t="s">
        <v>56454</v>
      </c>
    </row>
    <row r="9631" spans="1:17" s="415" customFormat="1" ht="140" x14ac:dyDescent="0.15">
      <c r="A9631" s="1">
        <v>2016</v>
      </c>
      <c r="B9631" s="1" t="s">
        <v>53796</v>
      </c>
      <c r="C9631" s="1">
        <v>10635</v>
      </c>
      <c r="D9631" s="1" t="s">
        <v>91</v>
      </c>
      <c r="E9631" s="244">
        <v>201610635046</v>
      </c>
      <c r="F9631" s="250" t="s">
        <v>56455</v>
      </c>
      <c r="G9631" s="251" t="s">
        <v>2</v>
      </c>
      <c r="H9631" s="251" t="s">
        <v>56456</v>
      </c>
      <c r="I9631" s="255">
        <v>222013331012007</v>
      </c>
      <c r="J9631" s="256">
        <v>3</v>
      </c>
      <c r="K9631" s="252" t="s">
        <v>56457</v>
      </c>
      <c r="L9631" s="251" t="s">
        <v>56458</v>
      </c>
      <c r="M9631" s="251" t="s">
        <v>319</v>
      </c>
      <c r="N9631" s="5">
        <v>12500</v>
      </c>
      <c r="O9631" s="251">
        <v>12500</v>
      </c>
      <c r="P9631" s="249">
        <v>25000</v>
      </c>
      <c r="Q9631" s="252" t="s">
        <v>56459</v>
      </c>
    </row>
    <row r="9632" spans="1:17" s="415" customFormat="1" ht="126" x14ac:dyDescent="0.15">
      <c r="A9632" s="1">
        <v>2016</v>
      </c>
      <c r="B9632" s="1" t="s">
        <v>53796</v>
      </c>
      <c r="C9632" s="1">
        <v>10635</v>
      </c>
      <c r="D9632" s="1" t="s">
        <v>91</v>
      </c>
      <c r="E9632" s="244">
        <v>201610635047</v>
      </c>
      <c r="F9632" s="16" t="s">
        <v>56460</v>
      </c>
      <c r="G9632" s="5" t="s">
        <v>2</v>
      </c>
      <c r="H9632" s="5" t="s">
        <v>56461</v>
      </c>
      <c r="I9632" s="394" t="s">
        <v>56462</v>
      </c>
      <c r="J9632" s="249">
        <v>2</v>
      </c>
      <c r="K9632" s="16" t="s">
        <v>56463</v>
      </c>
      <c r="L9632" s="5" t="s">
        <v>56464</v>
      </c>
      <c r="M9632" s="5" t="s">
        <v>156</v>
      </c>
      <c r="N9632" s="5">
        <v>7000</v>
      </c>
      <c r="O9632" s="5">
        <v>7000</v>
      </c>
      <c r="P9632" s="246">
        <v>14000</v>
      </c>
      <c r="Q9632" s="16" t="s">
        <v>56465</v>
      </c>
    </row>
    <row r="9633" spans="1:17" s="415" customFormat="1" ht="140" x14ac:dyDescent="0.15">
      <c r="A9633" s="1">
        <v>2016</v>
      </c>
      <c r="B9633" s="1" t="s">
        <v>53796</v>
      </c>
      <c r="C9633" s="1">
        <v>10635</v>
      </c>
      <c r="D9633" s="1" t="s">
        <v>91</v>
      </c>
      <c r="E9633" s="244">
        <v>201610635048</v>
      </c>
      <c r="F9633" s="16" t="s">
        <v>56466</v>
      </c>
      <c r="G9633" s="5" t="s">
        <v>2</v>
      </c>
      <c r="H9633" s="5" t="s">
        <v>56467</v>
      </c>
      <c r="I9633" s="394" t="s">
        <v>56468</v>
      </c>
      <c r="J9633" s="249">
        <v>2</v>
      </c>
      <c r="K9633" s="16" t="s">
        <v>56469</v>
      </c>
      <c r="L9633" s="5" t="s">
        <v>56470</v>
      </c>
      <c r="M9633" s="5" t="s">
        <v>156</v>
      </c>
      <c r="N9633" s="5">
        <v>5000</v>
      </c>
      <c r="O9633" s="5">
        <v>5000</v>
      </c>
      <c r="P9633" s="249">
        <v>10000</v>
      </c>
      <c r="Q9633" s="16" t="s">
        <v>56471</v>
      </c>
    </row>
    <row r="9634" spans="1:17" s="415" customFormat="1" ht="112" x14ac:dyDescent="0.15">
      <c r="A9634" s="1">
        <v>2016</v>
      </c>
      <c r="B9634" s="1" t="s">
        <v>53796</v>
      </c>
      <c r="C9634" s="1">
        <v>10635</v>
      </c>
      <c r="D9634" s="1" t="s">
        <v>91</v>
      </c>
      <c r="E9634" s="244">
        <v>201610635049</v>
      </c>
      <c r="F9634" s="16" t="s">
        <v>56472</v>
      </c>
      <c r="G9634" s="5" t="s">
        <v>4</v>
      </c>
      <c r="H9634" s="5" t="s">
        <v>56473</v>
      </c>
      <c r="I9634" s="394" t="s">
        <v>56474</v>
      </c>
      <c r="J9634" s="249">
        <v>3</v>
      </c>
      <c r="K9634" s="16" t="s">
        <v>56475</v>
      </c>
      <c r="L9634" s="5" t="s">
        <v>56476</v>
      </c>
      <c r="M9634" s="5" t="s">
        <v>156</v>
      </c>
      <c r="N9634" s="5">
        <v>14000</v>
      </c>
      <c r="O9634" s="5">
        <v>14000</v>
      </c>
      <c r="P9634" s="249">
        <v>28000</v>
      </c>
      <c r="Q9634" s="16" t="s">
        <v>56477</v>
      </c>
    </row>
    <row r="9635" spans="1:17" s="415" customFormat="1" ht="112" x14ac:dyDescent="0.15">
      <c r="A9635" s="1">
        <v>2016</v>
      </c>
      <c r="B9635" s="1" t="s">
        <v>53796</v>
      </c>
      <c r="C9635" s="1">
        <v>10635</v>
      </c>
      <c r="D9635" s="1" t="s">
        <v>91</v>
      </c>
      <c r="E9635" s="244">
        <v>201610635050</v>
      </c>
      <c r="F9635" s="26" t="s">
        <v>56478</v>
      </c>
      <c r="G9635" s="5" t="s">
        <v>2</v>
      </c>
      <c r="H9635" s="5" t="s">
        <v>1596</v>
      </c>
      <c r="I9635" s="394" t="s">
        <v>56479</v>
      </c>
      <c r="J9635" s="249">
        <v>2</v>
      </c>
      <c r="K9635" s="16" t="s">
        <v>56480</v>
      </c>
      <c r="L9635" s="5" t="s">
        <v>217</v>
      </c>
      <c r="M9635" s="5" t="s">
        <v>156</v>
      </c>
      <c r="N9635" s="5">
        <v>7000</v>
      </c>
      <c r="O9635" s="5">
        <v>7000</v>
      </c>
      <c r="P9635" s="246">
        <v>14000</v>
      </c>
      <c r="Q9635" s="16" t="s">
        <v>56481</v>
      </c>
    </row>
    <row r="9636" spans="1:17" s="415" customFormat="1" ht="140" x14ac:dyDescent="0.15">
      <c r="A9636" s="1">
        <v>2016</v>
      </c>
      <c r="B9636" s="1" t="s">
        <v>53796</v>
      </c>
      <c r="C9636" s="1">
        <v>10635</v>
      </c>
      <c r="D9636" s="1" t="s">
        <v>91</v>
      </c>
      <c r="E9636" s="244">
        <v>201610635051</v>
      </c>
      <c r="F9636" s="252" t="s">
        <v>56482</v>
      </c>
      <c r="G9636" s="251" t="s">
        <v>2</v>
      </c>
      <c r="H9636" s="251" t="s">
        <v>56483</v>
      </c>
      <c r="I9636" s="400" t="s">
        <v>56484</v>
      </c>
      <c r="J9636" s="256">
        <v>2</v>
      </c>
      <c r="K9636" s="252" t="s">
        <v>56485</v>
      </c>
      <c r="L9636" s="251" t="s">
        <v>56486</v>
      </c>
      <c r="M9636" s="251" t="s">
        <v>156</v>
      </c>
      <c r="N9636" s="5">
        <v>12500</v>
      </c>
      <c r="O9636" s="251">
        <v>12500</v>
      </c>
      <c r="P9636" s="249">
        <v>25000</v>
      </c>
      <c r="Q9636" s="250" t="s">
        <v>56487</v>
      </c>
    </row>
    <row r="9637" spans="1:17" s="415" customFormat="1" ht="154" x14ac:dyDescent="0.15">
      <c r="A9637" s="1">
        <v>2016</v>
      </c>
      <c r="B9637" s="1" t="s">
        <v>53796</v>
      </c>
      <c r="C9637" s="1">
        <v>10635</v>
      </c>
      <c r="D9637" s="1" t="s">
        <v>91</v>
      </c>
      <c r="E9637" s="244">
        <v>201610635052</v>
      </c>
      <c r="F9637" s="26" t="s">
        <v>56488</v>
      </c>
      <c r="G9637" s="5" t="s">
        <v>2</v>
      </c>
      <c r="H9637" s="5" t="s">
        <v>56489</v>
      </c>
      <c r="I9637" s="9" t="s">
        <v>56490</v>
      </c>
      <c r="J9637" s="257">
        <v>2</v>
      </c>
      <c r="K9637" s="25" t="s">
        <v>56491</v>
      </c>
      <c r="L9637" s="9" t="s">
        <v>56492</v>
      </c>
      <c r="M9637" s="9" t="s">
        <v>174</v>
      </c>
      <c r="N9637" s="5">
        <v>10000</v>
      </c>
      <c r="O9637" s="5">
        <v>10000</v>
      </c>
      <c r="P9637" s="249">
        <v>20000</v>
      </c>
      <c r="Q9637" s="25" t="s">
        <v>56493</v>
      </c>
    </row>
    <row r="9638" spans="1:17" s="415" customFormat="1" ht="84" x14ac:dyDescent="0.15">
      <c r="A9638" s="1">
        <v>2016</v>
      </c>
      <c r="B9638" s="1" t="s">
        <v>53796</v>
      </c>
      <c r="C9638" s="1">
        <v>10635</v>
      </c>
      <c r="D9638" s="1" t="s">
        <v>91</v>
      </c>
      <c r="E9638" s="244">
        <v>201610635053</v>
      </c>
      <c r="F9638" s="16" t="s">
        <v>56494</v>
      </c>
      <c r="G9638" s="5" t="s">
        <v>2</v>
      </c>
      <c r="H9638" s="5" t="s">
        <v>56495</v>
      </c>
      <c r="I9638" s="9" t="s">
        <v>56496</v>
      </c>
      <c r="J9638" s="249">
        <v>2</v>
      </c>
      <c r="K9638" s="16" t="s">
        <v>56497</v>
      </c>
      <c r="L9638" s="5" t="s">
        <v>56498</v>
      </c>
      <c r="M9638" s="1" t="s">
        <v>174</v>
      </c>
      <c r="N9638" s="5">
        <v>15000</v>
      </c>
      <c r="O9638" s="5">
        <v>15000</v>
      </c>
      <c r="P9638" s="249">
        <v>30000</v>
      </c>
      <c r="Q9638" s="16" t="s">
        <v>56499</v>
      </c>
    </row>
    <row r="9639" spans="1:17" s="415" customFormat="1" ht="84" x14ac:dyDescent="0.15">
      <c r="A9639" s="1">
        <v>2016</v>
      </c>
      <c r="B9639" s="1" t="s">
        <v>53796</v>
      </c>
      <c r="C9639" s="1">
        <v>10635</v>
      </c>
      <c r="D9639" s="1" t="s">
        <v>91</v>
      </c>
      <c r="E9639" s="244">
        <v>201610635054</v>
      </c>
      <c r="F9639" s="16" t="s">
        <v>56500</v>
      </c>
      <c r="G9639" s="5" t="s">
        <v>2</v>
      </c>
      <c r="H9639" s="5" t="s">
        <v>56501</v>
      </c>
      <c r="I9639" s="394" t="s">
        <v>56502</v>
      </c>
      <c r="J9639" s="249">
        <v>2</v>
      </c>
      <c r="K9639" s="16" t="s">
        <v>56503</v>
      </c>
      <c r="L9639" s="5" t="s">
        <v>17798</v>
      </c>
      <c r="M9639" s="5" t="s">
        <v>174</v>
      </c>
      <c r="N9639" s="5">
        <v>15000</v>
      </c>
      <c r="O9639" s="5">
        <v>15000</v>
      </c>
      <c r="P9639" s="249">
        <v>30000</v>
      </c>
      <c r="Q9639" s="16" t="s">
        <v>56504</v>
      </c>
    </row>
    <row r="9640" spans="1:17" s="415" customFormat="1" ht="112" x14ac:dyDescent="0.15">
      <c r="A9640" s="1">
        <v>2016</v>
      </c>
      <c r="B9640" s="1" t="s">
        <v>53796</v>
      </c>
      <c r="C9640" s="1">
        <v>10635</v>
      </c>
      <c r="D9640" s="1" t="s">
        <v>91</v>
      </c>
      <c r="E9640" s="244">
        <v>201610635055</v>
      </c>
      <c r="F9640" s="26" t="s">
        <v>56505</v>
      </c>
      <c r="G9640" s="5" t="s">
        <v>2</v>
      </c>
      <c r="H9640" s="1" t="s">
        <v>56506</v>
      </c>
      <c r="I9640" s="391" t="s">
        <v>56507</v>
      </c>
      <c r="J9640" s="489">
        <v>3</v>
      </c>
      <c r="K9640" s="25" t="s">
        <v>56508</v>
      </c>
      <c r="L9640" s="1" t="s">
        <v>56509</v>
      </c>
      <c r="M9640" s="1" t="s">
        <v>174</v>
      </c>
      <c r="N9640" s="5">
        <v>14000</v>
      </c>
      <c r="O9640" s="5">
        <v>14000</v>
      </c>
      <c r="P9640" s="249">
        <v>28000</v>
      </c>
      <c r="Q9640" s="26" t="s">
        <v>56510</v>
      </c>
    </row>
    <row r="9641" spans="1:17" s="415" customFormat="1" ht="140" x14ac:dyDescent="0.15">
      <c r="A9641" s="1">
        <v>2016</v>
      </c>
      <c r="B9641" s="1" t="s">
        <v>53796</v>
      </c>
      <c r="C9641" s="1">
        <v>10635</v>
      </c>
      <c r="D9641" s="1" t="s">
        <v>91</v>
      </c>
      <c r="E9641" s="244">
        <v>201610635056</v>
      </c>
      <c r="F9641" s="16" t="s">
        <v>56511</v>
      </c>
      <c r="G9641" s="5" t="s">
        <v>2</v>
      </c>
      <c r="H9641" s="5" t="s">
        <v>56512</v>
      </c>
      <c r="I9641" s="394" t="s">
        <v>56513</v>
      </c>
      <c r="J9641" s="249">
        <v>3</v>
      </c>
      <c r="K9641" s="16" t="s">
        <v>56514</v>
      </c>
      <c r="L9641" s="5" t="s">
        <v>56515</v>
      </c>
      <c r="M9641" s="5" t="s">
        <v>156</v>
      </c>
      <c r="N9641" s="5">
        <v>5000</v>
      </c>
      <c r="O9641" s="5">
        <v>5000</v>
      </c>
      <c r="P9641" s="249">
        <v>10000</v>
      </c>
      <c r="Q9641" s="16" t="s">
        <v>56516</v>
      </c>
    </row>
    <row r="9642" spans="1:17" s="415" customFormat="1" ht="98" x14ac:dyDescent="0.15">
      <c r="A9642" s="1">
        <v>2016</v>
      </c>
      <c r="B9642" s="1" t="s">
        <v>53796</v>
      </c>
      <c r="C9642" s="1">
        <v>10635</v>
      </c>
      <c r="D9642" s="1" t="s">
        <v>91</v>
      </c>
      <c r="E9642" s="244">
        <v>201610635057</v>
      </c>
      <c r="F9642" s="16" t="s">
        <v>56517</v>
      </c>
      <c r="G9642" s="5" t="s">
        <v>2</v>
      </c>
      <c r="H9642" s="1" t="s">
        <v>56518</v>
      </c>
      <c r="I9642" s="9" t="s">
        <v>56519</v>
      </c>
      <c r="J9642" s="489">
        <v>3</v>
      </c>
      <c r="K9642" s="25" t="s">
        <v>56520</v>
      </c>
      <c r="L9642" s="1" t="s">
        <v>56521</v>
      </c>
      <c r="M9642" s="1" t="s">
        <v>156</v>
      </c>
      <c r="N9642" s="5">
        <v>5000</v>
      </c>
      <c r="O9642" s="5">
        <v>5000</v>
      </c>
      <c r="P9642" s="249">
        <v>10000</v>
      </c>
      <c r="Q9642" s="26" t="s">
        <v>56522</v>
      </c>
    </row>
    <row r="9643" spans="1:17" s="415" customFormat="1" ht="140" x14ac:dyDescent="0.15">
      <c r="A9643" s="1">
        <v>2016</v>
      </c>
      <c r="B9643" s="1" t="s">
        <v>53796</v>
      </c>
      <c r="C9643" s="1">
        <v>10635</v>
      </c>
      <c r="D9643" s="1" t="s">
        <v>91</v>
      </c>
      <c r="E9643" s="244">
        <v>201610635058</v>
      </c>
      <c r="F9643" s="26" t="s">
        <v>56523</v>
      </c>
      <c r="G9643" s="1" t="s">
        <v>2</v>
      </c>
      <c r="H9643" s="1" t="s">
        <v>56524</v>
      </c>
      <c r="I9643" s="378" t="s">
        <v>56525</v>
      </c>
      <c r="J9643" s="195">
        <v>2</v>
      </c>
      <c r="K9643" s="26" t="s">
        <v>56526</v>
      </c>
      <c r="L9643" s="1" t="s">
        <v>56527</v>
      </c>
      <c r="M9643" s="1" t="s">
        <v>156</v>
      </c>
      <c r="N9643" s="5">
        <v>6000</v>
      </c>
      <c r="O9643" s="5">
        <v>6000</v>
      </c>
      <c r="P9643" s="249">
        <v>12000</v>
      </c>
      <c r="Q9643" s="26" t="s">
        <v>56528</v>
      </c>
    </row>
    <row r="9644" spans="1:17" s="415" customFormat="1" ht="140" x14ac:dyDescent="0.15">
      <c r="A9644" s="1">
        <v>2016</v>
      </c>
      <c r="B9644" s="1" t="s">
        <v>53796</v>
      </c>
      <c r="C9644" s="1">
        <v>10635</v>
      </c>
      <c r="D9644" s="1" t="s">
        <v>91</v>
      </c>
      <c r="E9644" s="244">
        <v>201610635059</v>
      </c>
      <c r="F9644" s="16" t="s">
        <v>56529</v>
      </c>
      <c r="G9644" s="5" t="s">
        <v>2</v>
      </c>
      <c r="H9644" s="5" t="s">
        <v>56530</v>
      </c>
      <c r="I9644" s="9" t="s">
        <v>56531</v>
      </c>
      <c r="J9644" s="249">
        <v>3</v>
      </c>
      <c r="K9644" s="16" t="s">
        <v>56532</v>
      </c>
      <c r="L9644" s="5" t="s">
        <v>56533</v>
      </c>
      <c r="M9644" s="5" t="s">
        <v>156</v>
      </c>
      <c r="N9644" s="5">
        <v>15000</v>
      </c>
      <c r="O9644" s="5">
        <v>15000</v>
      </c>
      <c r="P9644" s="249">
        <v>30000</v>
      </c>
      <c r="Q9644" s="16" t="s">
        <v>56534</v>
      </c>
    </row>
    <row r="9645" spans="1:17" s="415" customFormat="1" ht="140" x14ac:dyDescent="0.15">
      <c r="A9645" s="1">
        <v>2016</v>
      </c>
      <c r="B9645" s="1" t="s">
        <v>53796</v>
      </c>
      <c r="C9645" s="1">
        <v>10635</v>
      </c>
      <c r="D9645" s="1" t="s">
        <v>91</v>
      </c>
      <c r="E9645" s="244">
        <v>201610635060</v>
      </c>
      <c r="F9645" s="26" t="s">
        <v>56535</v>
      </c>
      <c r="G9645" s="5" t="s">
        <v>2</v>
      </c>
      <c r="H9645" s="5" t="s">
        <v>56536</v>
      </c>
      <c r="I9645" s="394" t="s">
        <v>56537</v>
      </c>
      <c r="J9645" s="249">
        <v>3</v>
      </c>
      <c r="K9645" s="16" t="s">
        <v>56538</v>
      </c>
      <c r="L9645" s="5" t="s">
        <v>56539</v>
      </c>
      <c r="M9645" s="5" t="s">
        <v>156</v>
      </c>
      <c r="N9645" s="5">
        <v>15000</v>
      </c>
      <c r="O9645" s="5">
        <v>15000</v>
      </c>
      <c r="P9645" s="249">
        <v>30000</v>
      </c>
      <c r="Q9645" s="26" t="s">
        <v>56540</v>
      </c>
    </row>
    <row r="9646" spans="1:17" s="415" customFormat="1" ht="140" x14ac:dyDescent="0.15">
      <c r="A9646" s="1">
        <v>2016</v>
      </c>
      <c r="B9646" s="1" t="s">
        <v>53796</v>
      </c>
      <c r="C9646" s="1">
        <v>10635</v>
      </c>
      <c r="D9646" s="1" t="s">
        <v>91</v>
      </c>
      <c r="E9646" s="244">
        <v>201610635061</v>
      </c>
      <c r="F9646" s="16" t="s">
        <v>56541</v>
      </c>
      <c r="G9646" s="5" t="s">
        <v>2</v>
      </c>
      <c r="H9646" s="5" t="s">
        <v>56542</v>
      </c>
      <c r="I9646" s="394" t="s">
        <v>56543</v>
      </c>
      <c r="J9646" s="249">
        <v>2</v>
      </c>
      <c r="K9646" s="16" t="s">
        <v>56544</v>
      </c>
      <c r="L9646" s="5" t="s">
        <v>56545</v>
      </c>
      <c r="M9646" s="5" t="s">
        <v>174</v>
      </c>
      <c r="N9646" s="5">
        <v>5000</v>
      </c>
      <c r="O9646" s="5">
        <v>5000</v>
      </c>
      <c r="P9646" s="249">
        <v>10000</v>
      </c>
      <c r="Q9646" s="16" t="s">
        <v>56546</v>
      </c>
    </row>
    <row r="9647" spans="1:17" s="415" customFormat="1" ht="98" x14ac:dyDescent="0.15">
      <c r="A9647" s="1">
        <v>2016</v>
      </c>
      <c r="B9647" s="1" t="s">
        <v>53796</v>
      </c>
      <c r="C9647" s="1">
        <v>10635</v>
      </c>
      <c r="D9647" s="1" t="s">
        <v>91</v>
      </c>
      <c r="E9647" s="244">
        <v>201610635062</v>
      </c>
      <c r="F9647" s="16" t="s">
        <v>56547</v>
      </c>
      <c r="G9647" s="5" t="s">
        <v>2</v>
      </c>
      <c r="H9647" s="5" t="s">
        <v>56548</v>
      </c>
      <c r="I9647" s="5" t="s">
        <v>56549</v>
      </c>
      <c r="J9647" s="249">
        <v>3</v>
      </c>
      <c r="K9647" s="16" t="s">
        <v>56550</v>
      </c>
      <c r="L9647" s="5" t="s">
        <v>56551</v>
      </c>
      <c r="M9647" s="5" t="s">
        <v>174</v>
      </c>
      <c r="N9647" s="5">
        <v>9000</v>
      </c>
      <c r="O9647" s="5">
        <v>9000</v>
      </c>
      <c r="P9647" s="249">
        <v>18000</v>
      </c>
      <c r="Q9647" s="16" t="s">
        <v>56552</v>
      </c>
    </row>
    <row r="9648" spans="1:17" s="415" customFormat="1" ht="126" x14ac:dyDescent="0.15">
      <c r="A9648" s="1">
        <v>2016</v>
      </c>
      <c r="B9648" s="1" t="s">
        <v>53796</v>
      </c>
      <c r="C9648" s="1">
        <v>10635</v>
      </c>
      <c r="D9648" s="1" t="s">
        <v>91</v>
      </c>
      <c r="E9648" s="244">
        <v>201610635063</v>
      </c>
      <c r="F9648" s="16" t="s">
        <v>56553</v>
      </c>
      <c r="G9648" s="5" t="s">
        <v>4</v>
      </c>
      <c r="H9648" s="5" t="s">
        <v>56554</v>
      </c>
      <c r="I9648" s="391" t="s">
        <v>56555</v>
      </c>
      <c r="J9648" s="249">
        <v>3</v>
      </c>
      <c r="K9648" s="16" t="s">
        <v>56556</v>
      </c>
      <c r="L9648" s="5" t="s">
        <v>56557</v>
      </c>
      <c r="M9648" s="5" t="s">
        <v>3321</v>
      </c>
      <c r="N9648" s="5">
        <v>14000</v>
      </c>
      <c r="O9648" s="5">
        <v>14000</v>
      </c>
      <c r="P9648" s="249">
        <v>28000</v>
      </c>
      <c r="Q9648" s="16" t="s">
        <v>56558</v>
      </c>
    </row>
    <row r="9649" spans="1:17" s="415" customFormat="1" ht="140" x14ac:dyDescent="0.15">
      <c r="A9649" s="1">
        <v>2016</v>
      </c>
      <c r="B9649" s="1" t="s">
        <v>53796</v>
      </c>
      <c r="C9649" s="1">
        <v>10635</v>
      </c>
      <c r="D9649" s="1" t="s">
        <v>91</v>
      </c>
      <c r="E9649" s="244">
        <v>201610635064</v>
      </c>
      <c r="F9649" s="16" t="s">
        <v>56559</v>
      </c>
      <c r="G9649" s="5" t="s">
        <v>2</v>
      </c>
      <c r="H9649" s="5" t="s">
        <v>56560</v>
      </c>
      <c r="I9649" s="9" t="s">
        <v>56561</v>
      </c>
      <c r="J9649" s="249">
        <v>2</v>
      </c>
      <c r="K9649" s="16" t="s">
        <v>56562</v>
      </c>
      <c r="L9649" s="5" t="s">
        <v>56563</v>
      </c>
      <c r="M9649" s="5" t="s">
        <v>3321</v>
      </c>
      <c r="N9649" s="5">
        <v>11000</v>
      </c>
      <c r="O9649" s="5">
        <v>11000</v>
      </c>
      <c r="P9649" s="249">
        <v>22000</v>
      </c>
      <c r="Q9649" s="16" t="s">
        <v>56564</v>
      </c>
    </row>
    <row r="9650" spans="1:17" s="415" customFormat="1" ht="140" x14ac:dyDescent="0.15">
      <c r="A9650" s="1">
        <v>2016</v>
      </c>
      <c r="B9650" s="1" t="s">
        <v>53796</v>
      </c>
      <c r="C9650" s="1">
        <v>10635</v>
      </c>
      <c r="D9650" s="1" t="s">
        <v>91</v>
      </c>
      <c r="E9650" s="244">
        <v>201610635065</v>
      </c>
      <c r="F9650" s="16" t="s">
        <v>56565</v>
      </c>
      <c r="G9650" s="5" t="s">
        <v>2</v>
      </c>
      <c r="H9650" s="5" t="s">
        <v>56566</v>
      </c>
      <c r="I9650" s="22">
        <v>222014316210078</v>
      </c>
      <c r="J9650" s="249">
        <v>3</v>
      </c>
      <c r="K9650" s="16" t="s">
        <v>56567</v>
      </c>
      <c r="L9650" s="5" t="s">
        <v>56568</v>
      </c>
      <c r="M9650" s="5" t="s">
        <v>156</v>
      </c>
      <c r="N9650" s="5">
        <v>15000</v>
      </c>
      <c r="O9650" s="5">
        <v>15000</v>
      </c>
      <c r="P9650" s="249">
        <v>30000</v>
      </c>
      <c r="Q9650" s="16" t="s">
        <v>56569</v>
      </c>
    </row>
    <row r="9651" spans="1:17" s="415" customFormat="1" ht="84" x14ac:dyDescent="0.15">
      <c r="A9651" s="1">
        <v>2016</v>
      </c>
      <c r="B9651" s="1" t="s">
        <v>53796</v>
      </c>
      <c r="C9651" s="1">
        <v>10635</v>
      </c>
      <c r="D9651" s="1" t="s">
        <v>91</v>
      </c>
      <c r="E9651" s="244">
        <v>201610635066</v>
      </c>
      <c r="F9651" s="16" t="s">
        <v>56570</v>
      </c>
      <c r="G9651" s="5" t="s">
        <v>2</v>
      </c>
      <c r="H9651" s="5" t="s">
        <v>56571</v>
      </c>
      <c r="I9651" s="5" t="s">
        <v>56572</v>
      </c>
      <c r="J9651" s="249">
        <v>3</v>
      </c>
      <c r="K9651" s="16" t="s">
        <v>56573</v>
      </c>
      <c r="L9651" s="5" t="s">
        <v>56574</v>
      </c>
      <c r="M9651" s="5" t="s">
        <v>3321</v>
      </c>
      <c r="N9651" s="5">
        <v>14000</v>
      </c>
      <c r="O9651" s="5">
        <v>14000</v>
      </c>
      <c r="P9651" s="249">
        <v>28000</v>
      </c>
      <c r="Q9651" s="16" t="s">
        <v>56575</v>
      </c>
    </row>
    <row r="9652" spans="1:17" s="415" customFormat="1" ht="140" x14ac:dyDescent="0.15">
      <c r="A9652" s="1">
        <v>2016</v>
      </c>
      <c r="B9652" s="1" t="s">
        <v>53796</v>
      </c>
      <c r="C9652" s="1">
        <v>10635</v>
      </c>
      <c r="D9652" s="1" t="s">
        <v>91</v>
      </c>
      <c r="E9652" s="244">
        <v>201610635067</v>
      </c>
      <c r="F9652" s="16" t="s">
        <v>56576</v>
      </c>
      <c r="G9652" s="5" t="s">
        <v>2</v>
      </c>
      <c r="H9652" s="5" t="s">
        <v>56577</v>
      </c>
      <c r="I9652" s="394" t="s">
        <v>56578</v>
      </c>
      <c r="J9652" s="249">
        <v>3</v>
      </c>
      <c r="K9652" s="16" t="s">
        <v>56579</v>
      </c>
      <c r="L9652" s="5" t="s">
        <v>56580</v>
      </c>
      <c r="M9652" s="5" t="s">
        <v>156</v>
      </c>
      <c r="N9652" s="5">
        <v>6000</v>
      </c>
      <c r="O9652" s="5">
        <v>6000</v>
      </c>
      <c r="P9652" s="249">
        <v>12000</v>
      </c>
      <c r="Q9652" s="16" t="s">
        <v>56581</v>
      </c>
    </row>
    <row r="9653" spans="1:17" s="415" customFormat="1" ht="126" x14ac:dyDescent="0.15">
      <c r="A9653" s="1">
        <v>2016</v>
      </c>
      <c r="B9653" s="1" t="s">
        <v>53796</v>
      </c>
      <c r="C9653" s="1">
        <v>10635</v>
      </c>
      <c r="D9653" s="1" t="s">
        <v>91</v>
      </c>
      <c r="E9653" s="244">
        <v>201610635068</v>
      </c>
      <c r="F9653" s="253" t="s">
        <v>56582</v>
      </c>
      <c r="G9653" s="5" t="s">
        <v>2</v>
      </c>
      <c r="H9653" s="5" t="s">
        <v>39451</v>
      </c>
      <c r="I9653" s="394" t="s">
        <v>56583</v>
      </c>
      <c r="J9653" s="249">
        <v>3</v>
      </c>
      <c r="K9653" s="16" t="s">
        <v>56584</v>
      </c>
      <c r="L9653" s="5" t="s">
        <v>56585</v>
      </c>
      <c r="M9653" s="1" t="s">
        <v>156</v>
      </c>
      <c r="N9653" s="5">
        <v>14000</v>
      </c>
      <c r="O9653" s="5">
        <v>14000</v>
      </c>
      <c r="P9653" s="249">
        <v>28000</v>
      </c>
      <c r="Q9653" s="16" t="s">
        <v>56586</v>
      </c>
    </row>
    <row r="9654" spans="1:17" s="415" customFormat="1" ht="126" x14ac:dyDescent="0.15">
      <c r="A9654" s="1">
        <v>2016</v>
      </c>
      <c r="B9654" s="1" t="s">
        <v>53796</v>
      </c>
      <c r="C9654" s="1">
        <v>10635</v>
      </c>
      <c r="D9654" s="1" t="s">
        <v>91</v>
      </c>
      <c r="E9654" s="244">
        <v>201610635069</v>
      </c>
      <c r="F9654" s="26" t="s">
        <v>56587</v>
      </c>
      <c r="G9654" s="1" t="s">
        <v>2</v>
      </c>
      <c r="H9654" s="1" t="s">
        <v>56588</v>
      </c>
      <c r="I9654" s="1" t="s">
        <v>56589</v>
      </c>
      <c r="J9654" s="195">
        <v>2</v>
      </c>
      <c r="K9654" s="26" t="s">
        <v>56590</v>
      </c>
      <c r="L9654" s="1" t="s">
        <v>56591</v>
      </c>
      <c r="M9654" s="1" t="s">
        <v>3321</v>
      </c>
      <c r="N9654" s="5">
        <v>8500</v>
      </c>
      <c r="O9654" s="5">
        <v>8500</v>
      </c>
      <c r="P9654" s="249">
        <v>17000</v>
      </c>
      <c r="Q9654" s="64" t="s">
        <v>56592</v>
      </c>
    </row>
    <row r="9655" spans="1:17" s="415" customFormat="1" ht="98" x14ac:dyDescent="0.15">
      <c r="A9655" s="1">
        <v>2016</v>
      </c>
      <c r="B9655" s="1" t="s">
        <v>53796</v>
      </c>
      <c r="C9655" s="1">
        <v>10635</v>
      </c>
      <c r="D9655" s="1" t="s">
        <v>91</v>
      </c>
      <c r="E9655" s="244">
        <v>201610635070</v>
      </c>
      <c r="F9655" s="16" t="s">
        <v>56593</v>
      </c>
      <c r="G9655" s="5" t="s">
        <v>2</v>
      </c>
      <c r="H9655" s="5" t="s">
        <v>56594</v>
      </c>
      <c r="I9655" s="258">
        <v>222014318011013</v>
      </c>
      <c r="J9655" s="249">
        <v>2</v>
      </c>
      <c r="K9655" s="25" t="s">
        <v>56595</v>
      </c>
      <c r="L9655" s="5" t="s">
        <v>56596</v>
      </c>
      <c r="M9655" s="5" t="s">
        <v>174</v>
      </c>
      <c r="N9655" s="5">
        <v>5000</v>
      </c>
      <c r="O9655" s="5">
        <v>5000</v>
      </c>
      <c r="P9655" s="249">
        <v>10000</v>
      </c>
      <c r="Q9655" s="26" t="s">
        <v>56597</v>
      </c>
    </row>
    <row r="9656" spans="1:17" s="415" customFormat="1" ht="140" x14ac:dyDescent="0.15">
      <c r="A9656" s="1">
        <v>2016</v>
      </c>
      <c r="B9656" s="1" t="s">
        <v>53796</v>
      </c>
      <c r="C9656" s="1">
        <v>10635</v>
      </c>
      <c r="D9656" s="1" t="s">
        <v>91</v>
      </c>
      <c r="E9656" s="244">
        <v>201610635071</v>
      </c>
      <c r="F9656" s="26" t="s">
        <v>56598</v>
      </c>
      <c r="G9656" s="5" t="s">
        <v>2</v>
      </c>
      <c r="H9656" s="1" t="s">
        <v>56599</v>
      </c>
      <c r="I9656" s="391" t="s">
        <v>56600</v>
      </c>
      <c r="J9656" s="489">
        <v>3</v>
      </c>
      <c r="K9656" s="25" t="s">
        <v>56601</v>
      </c>
      <c r="L9656" s="1" t="s">
        <v>56602</v>
      </c>
      <c r="M9656" s="1" t="s">
        <v>772</v>
      </c>
      <c r="N9656" s="5">
        <v>6000</v>
      </c>
      <c r="O9656" s="5">
        <v>6000</v>
      </c>
      <c r="P9656" s="249">
        <v>12000</v>
      </c>
      <c r="Q9656" s="26" t="s">
        <v>56603</v>
      </c>
    </row>
    <row r="9657" spans="1:17" s="415" customFormat="1" ht="126" x14ac:dyDescent="0.15">
      <c r="A9657" s="1">
        <v>2016</v>
      </c>
      <c r="B9657" s="1" t="s">
        <v>53796</v>
      </c>
      <c r="C9657" s="1">
        <v>10635</v>
      </c>
      <c r="D9657" s="1" t="s">
        <v>91</v>
      </c>
      <c r="E9657" s="244">
        <v>201610635072</v>
      </c>
      <c r="F9657" s="16" t="s">
        <v>56604</v>
      </c>
      <c r="G9657" s="5" t="s">
        <v>2</v>
      </c>
      <c r="H9657" s="5" t="s">
        <v>56605</v>
      </c>
      <c r="I9657" s="394" t="s">
        <v>56606</v>
      </c>
      <c r="J9657" s="249">
        <v>2</v>
      </c>
      <c r="K9657" s="16" t="s">
        <v>56607</v>
      </c>
      <c r="L9657" s="5" t="s">
        <v>56608</v>
      </c>
      <c r="M9657" s="5" t="s">
        <v>174</v>
      </c>
      <c r="N9657" s="5">
        <v>6000</v>
      </c>
      <c r="O9657" s="5">
        <v>6000</v>
      </c>
      <c r="P9657" s="249">
        <v>12000</v>
      </c>
      <c r="Q9657" s="26" t="s">
        <v>56609</v>
      </c>
    </row>
    <row r="9658" spans="1:17" s="415" customFormat="1" ht="140" x14ac:dyDescent="0.15">
      <c r="A9658" s="1">
        <v>2016</v>
      </c>
      <c r="B9658" s="1" t="s">
        <v>53796</v>
      </c>
      <c r="C9658" s="1">
        <v>10635</v>
      </c>
      <c r="D9658" s="1" t="s">
        <v>91</v>
      </c>
      <c r="E9658" s="244">
        <v>201610635073</v>
      </c>
      <c r="F9658" s="26" t="s">
        <v>56610</v>
      </c>
      <c r="G9658" s="5" t="s">
        <v>2</v>
      </c>
      <c r="H9658" s="1" t="s">
        <v>6503</v>
      </c>
      <c r="I9658" s="391" t="s">
        <v>56611</v>
      </c>
      <c r="J9658" s="490">
        <v>3</v>
      </c>
      <c r="K9658" s="25" t="s">
        <v>56612</v>
      </c>
      <c r="L9658" s="1" t="s">
        <v>56613</v>
      </c>
      <c r="M9658" s="5" t="s">
        <v>174</v>
      </c>
      <c r="N9658" s="5">
        <v>6000</v>
      </c>
      <c r="O9658" s="5">
        <v>6000</v>
      </c>
      <c r="P9658" s="249">
        <v>12000</v>
      </c>
      <c r="Q9658" s="26" t="s">
        <v>56614</v>
      </c>
    </row>
    <row r="9659" spans="1:17" s="415" customFormat="1" ht="98" x14ac:dyDescent="0.15">
      <c r="A9659" s="1">
        <v>2016</v>
      </c>
      <c r="B9659" s="1" t="s">
        <v>53796</v>
      </c>
      <c r="C9659" s="1">
        <v>10635</v>
      </c>
      <c r="D9659" s="1" t="s">
        <v>91</v>
      </c>
      <c r="E9659" s="244">
        <v>201610635074</v>
      </c>
      <c r="F9659" s="16" t="s">
        <v>56615</v>
      </c>
      <c r="G9659" s="5" t="s">
        <v>2</v>
      </c>
      <c r="H9659" s="5" t="s">
        <v>56616</v>
      </c>
      <c r="I9659" s="394" t="s">
        <v>56617</v>
      </c>
      <c r="J9659" s="249">
        <v>2</v>
      </c>
      <c r="K9659" s="16" t="s">
        <v>56618</v>
      </c>
      <c r="L9659" s="5" t="s">
        <v>56619</v>
      </c>
      <c r="M9659" s="5" t="s">
        <v>174</v>
      </c>
      <c r="N9659" s="5">
        <v>7000</v>
      </c>
      <c r="O9659" s="5">
        <v>7000</v>
      </c>
      <c r="P9659" s="246">
        <v>14000</v>
      </c>
      <c r="Q9659" s="16" t="s">
        <v>56620</v>
      </c>
    </row>
    <row r="9660" spans="1:17" s="415" customFormat="1" ht="70" x14ac:dyDescent="0.15">
      <c r="A9660" s="1">
        <v>2016</v>
      </c>
      <c r="B9660" s="1" t="s">
        <v>53796</v>
      </c>
      <c r="C9660" s="1">
        <v>10635</v>
      </c>
      <c r="D9660" s="1" t="s">
        <v>91</v>
      </c>
      <c r="E9660" s="244">
        <v>201610635075</v>
      </c>
      <c r="F9660" s="16" t="s">
        <v>56621</v>
      </c>
      <c r="G9660" s="5" t="s">
        <v>2</v>
      </c>
      <c r="H9660" s="5" t="s">
        <v>56622</v>
      </c>
      <c r="I9660" s="394" t="s">
        <v>56623</v>
      </c>
      <c r="J9660" s="249">
        <v>2</v>
      </c>
      <c r="K9660" s="16" t="s">
        <v>56624</v>
      </c>
      <c r="L9660" s="5" t="s">
        <v>15064</v>
      </c>
      <c r="M9660" s="5" t="s">
        <v>156</v>
      </c>
      <c r="N9660" s="5">
        <v>7000</v>
      </c>
      <c r="O9660" s="5">
        <v>7000</v>
      </c>
      <c r="P9660" s="246">
        <v>14000</v>
      </c>
      <c r="Q9660" s="16" t="s">
        <v>56625</v>
      </c>
    </row>
    <row r="9661" spans="1:17" s="415" customFormat="1" ht="98" x14ac:dyDescent="0.15">
      <c r="A9661" s="1">
        <v>2016</v>
      </c>
      <c r="B9661" s="1" t="s">
        <v>53796</v>
      </c>
      <c r="C9661" s="1">
        <v>10635</v>
      </c>
      <c r="D9661" s="1" t="s">
        <v>91</v>
      </c>
      <c r="E9661" s="244">
        <v>201610635076</v>
      </c>
      <c r="F9661" s="16" t="s">
        <v>56626</v>
      </c>
      <c r="G9661" s="5" t="s">
        <v>4</v>
      </c>
      <c r="H9661" s="5" t="s">
        <v>56627</v>
      </c>
      <c r="I9661" s="394" t="s">
        <v>56628</v>
      </c>
      <c r="J9661" s="249">
        <v>3</v>
      </c>
      <c r="K9661" s="16" t="s">
        <v>56629</v>
      </c>
      <c r="L9661" s="5" t="s">
        <v>56630</v>
      </c>
      <c r="M9661" s="5" t="s">
        <v>156</v>
      </c>
      <c r="N9661" s="5">
        <v>7000</v>
      </c>
      <c r="O9661" s="5">
        <v>7000</v>
      </c>
      <c r="P9661" s="246">
        <v>14000</v>
      </c>
      <c r="Q9661" s="16" t="s">
        <v>56631</v>
      </c>
    </row>
    <row r="9662" spans="1:17" s="415" customFormat="1" ht="140" x14ac:dyDescent="0.15">
      <c r="A9662" s="1">
        <v>2016</v>
      </c>
      <c r="B9662" s="1" t="s">
        <v>53796</v>
      </c>
      <c r="C9662" s="1">
        <v>10635</v>
      </c>
      <c r="D9662" s="1" t="s">
        <v>91</v>
      </c>
      <c r="E9662" s="244">
        <v>201610635077</v>
      </c>
      <c r="F9662" s="16" t="s">
        <v>56632</v>
      </c>
      <c r="G9662" s="5" t="s">
        <v>2</v>
      </c>
      <c r="H9662" s="5" t="s">
        <v>56633</v>
      </c>
      <c r="I9662" s="394" t="s">
        <v>56634</v>
      </c>
      <c r="J9662" s="249">
        <v>2</v>
      </c>
      <c r="K9662" s="16" t="s">
        <v>56635</v>
      </c>
      <c r="L9662" s="5" t="s">
        <v>56636</v>
      </c>
      <c r="M9662" s="5" t="s">
        <v>156</v>
      </c>
      <c r="N9662" s="5">
        <v>6000</v>
      </c>
      <c r="O9662" s="5">
        <v>6000</v>
      </c>
      <c r="P9662" s="249">
        <v>12000</v>
      </c>
      <c r="Q9662" s="16" t="s">
        <v>56637</v>
      </c>
    </row>
    <row r="9663" spans="1:17" s="415" customFormat="1" ht="112" x14ac:dyDescent="0.15">
      <c r="A9663" s="1">
        <v>2016</v>
      </c>
      <c r="B9663" s="1" t="s">
        <v>53796</v>
      </c>
      <c r="C9663" s="1">
        <v>10635</v>
      </c>
      <c r="D9663" s="1" t="s">
        <v>91</v>
      </c>
      <c r="E9663" s="244">
        <v>201610635078</v>
      </c>
      <c r="F9663" s="26" t="s">
        <v>56638</v>
      </c>
      <c r="G9663" s="5" t="s">
        <v>2</v>
      </c>
      <c r="H9663" s="1" t="s">
        <v>8205</v>
      </c>
      <c r="I9663" s="391" t="s">
        <v>56639</v>
      </c>
      <c r="J9663" s="489">
        <v>1</v>
      </c>
      <c r="K9663" s="25" t="s">
        <v>148</v>
      </c>
      <c r="L9663" s="1" t="s">
        <v>56640</v>
      </c>
      <c r="M9663" s="1" t="s">
        <v>150</v>
      </c>
      <c r="N9663" s="5">
        <v>14000</v>
      </c>
      <c r="O9663" s="5">
        <v>14000</v>
      </c>
      <c r="P9663" s="249">
        <v>28000</v>
      </c>
      <c r="Q9663" s="26" t="s">
        <v>56641</v>
      </c>
    </row>
    <row r="9664" spans="1:17" s="415" customFormat="1" ht="126" x14ac:dyDescent="0.15">
      <c r="A9664" s="1">
        <v>2016</v>
      </c>
      <c r="B9664" s="1" t="s">
        <v>53796</v>
      </c>
      <c r="C9664" s="1">
        <v>10635</v>
      </c>
      <c r="D9664" s="1" t="s">
        <v>91</v>
      </c>
      <c r="E9664" s="244">
        <v>201610635079</v>
      </c>
      <c r="F9664" s="26" t="s">
        <v>56642</v>
      </c>
      <c r="G9664" s="5" t="s">
        <v>2</v>
      </c>
      <c r="H9664" s="5" t="s">
        <v>56643</v>
      </c>
      <c r="I9664" s="9" t="s">
        <v>56644</v>
      </c>
      <c r="J9664" s="249">
        <v>2</v>
      </c>
      <c r="K9664" s="16" t="s">
        <v>56645</v>
      </c>
      <c r="L9664" s="5" t="s">
        <v>56646</v>
      </c>
      <c r="M9664" s="5" t="s">
        <v>174</v>
      </c>
      <c r="N9664" s="5">
        <v>8500</v>
      </c>
      <c r="O9664" s="5">
        <v>8500</v>
      </c>
      <c r="P9664" s="249">
        <v>17000</v>
      </c>
      <c r="Q9664" s="16" t="s">
        <v>56647</v>
      </c>
    </row>
    <row r="9665" spans="1:17" s="415" customFormat="1" ht="140" x14ac:dyDescent="0.15">
      <c r="A9665" s="1">
        <v>2016</v>
      </c>
      <c r="B9665" s="1" t="s">
        <v>53796</v>
      </c>
      <c r="C9665" s="1">
        <v>10635</v>
      </c>
      <c r="D9665" s="1" t="s">
        <v>91</v>
      </c>
      <c r="E9665" s="244">
        <v>201610635080</v>
      </c>
      <c r="F9665" s="93" t="s">
        <v>56648</v>
      </c>
      <c r="G9665" s="5" t="s">
        <v>2</v>
      </c>
      <c r="H9665" s="5" t="s">
        <v>56649</v>
      </c>
      <c r="I9665" s="394" t="s">
        <v>56650</v>
      </c>
      <c r="J9665" s="249">
        <v>3</v>
      </c>
      <c r="K9665" s="16" t="s">
        <v>56651</v>
      </c>
      <c r="L9665" s="5" t="s">
        <v>6343</v>
      </c>
      <c r="M9665" s="5" t="s">
        <v>174</v>
      </c>
      <c r="N9665" s="5">
        <v>14000</v>
      </c>
      <c r="O9665" s="5">
        <v>14000</v>
      </c>
      <c r="P9665" s="249">
        <v>28000</v>
      </c>
      <c r="Q9665" s="16" t="s">
        <v>56652</v>
      </c>
    </row>
    <row r="9666" spans="1:17" s="415" customFormat="1" ht="84" x14ac:dyDescent="0.15">
      <c r="A9666" s="6">
        <v>2016</v>
      </c>
      <c r="B9666" s="6" t="s">
        <v>52929</v>
      </c>
      <c r="C9666" s="6" t="s">
        <v>56653</v>
      </c>
      <c r="D9666" s="6" t="s">
        <v>90</v>
      </c>
      <c r="E9666" s="48">
        <v>201610651001</v>
      </c>
      <c r="F9666" s="6" t="s">
        <v>56654</v>
      </c>
      <c r="G9666" s="6" t="s">
        <v>2</v>
      </c>
      <c r="H9666" s="6" t="s">
        <v>56655</v>
      </c>
      <c r="I9666" s="6" t="s">
        <v>56656</v>
      </c>
      <c r="J9666" s="6">
        <v>5</v>
      </c>
      <c r="K9666" s="56" t="s">
        <v>56657</v>
      </c>
      <c r="L9666" s="6" t="s">
        <v>56658</v>
      </c>
      <c r="M9666" s="6" t="s">
        <v>156</v>
      </c>
      <c r="N9666" s="7">
        <v>10000</v>
      </c>
      <c r="O9666" s="7">
        <v>10000</v>
      </c>
      <c r="P9666" s="7">
        <f t="shared" ref="P9666:P9697" si="113">O9666+N9666</f>
        <v>20000</v>
      </c>
      <c r="Q9666" s="56" t="s">
        <v>56659</v>
      </c>
    </row>
    <row r="9667" spans="1:17" s="415" customFormat="1" ht="98" x14ac:dyDescent="0.15">
      <c r="A9667" s="6">
        <v>2016</v>
      </c>
      <c r="B9667" s="6" t="s">
        <v>52929</v>
      </c>
      <c r="C9667" s="6" t="s">
        <v>56653</v>
      </c>
      <c r="D9667" s="6" t="s">
        <v>90</v>
      </c>
      <c r="E9667" s="48">
        <v>201610651002</v>
      </c>
      <c r="F9667" s="6" t="s">
        <v>56660</v>
      </c>
      <c r="G9667" s="6" t="s">
        <v>2</v>
      </c>
      <c r="H9667" s="6" t="s">
        <v>56661</v>
      </c>
      <c r="I9667" s="6" t="s">
        <v>56662</v>
      </c>
      <c r="J9667" s="6">
        <v>4</v>
      </c>
      <c r="K9667" s="56" t="s">
        <v>56663</v>
      </c>
      <c r="L9667" s="6" t="s">
        <v>56664</v>
      </c>
      <c r="M9667" s="6" t="s">
        <v>156</v>
      </c>
      <c r="N9667" s="7">
        <v>10000</v>
      </c>
      <c r="O9667" s="7">
        <v>10000</v>
      </c>
      <c r="P9667" s="7">
        <f t="shared" si="113"/>
        <v>20000</v>
      </c>
      <c r="Q9667" s="56" t="s">
        <v>56665</v>
      </c>
    </row>
    <row r="9668" spans="1:17" s="415" customFormat="1" ht="154" x14ac:dyDescent="0.15">
      <c r="A9668" s="6">
        <v>2016</v>
      </c>
      <c r="B9668" s="6" t="s">
        <v>52929</v>
      </c>
      <c r="C9668" s="6" t="s">
        <v>56653</v>
      </c>
      <c r="D9668" s="6" t="s">
        <v>90</v>
      </c>
      <c r="E9668" s="48">
        <v>201610651003</v>
      </c>
      <c r="F9668" s="6" t="s">
        <v>56666</v>
      </c>
      <c r="G9668" s="6" t="s">
        <v>2</v>
      </c>
      <c r="H9668" s="6" t="s">
        <v>56667</v>
      </c>
      <c r="I9668" s="6" t="s">
        <v>56668</v>
      </c>
      <c r="J9668" s="6">
        <v>2</v>
      </c>
      <c r="K9668" s="56" t="s">
        <v>56669</v>
      </c>
      <c r="L9668" s="6" t="s">
        <v>56670</v>
      </c>
      <c r="M9668" s="6" t="s">
        <v>174</v>
      </c>
      <c r="N9668" s="7">
        <v>10000</v>
      </c>
      <c r="O9668" s="7">
        <v>10000</v>
      </c>
      <c r="P9668" s="7">
        <f t="shared" si="113"/>
        <v>20000</v>
      </c>
      <c r="Q9668" s="56" t="s">
        <v>56671</v>
      </c>
    </row>
    <row r="9669" spans="1:17" s="415" customFormat="1" ht="140" x14ac:dyDescent="0.15">
      <c r="A9669" s="6">
        <v>2016</v>
      </c>
      <c r="B9669" s="6" t="s">
        <v>52929</v>
      </c>
      <c r="C9669" s="6" t="s">
        <v>56653</v>
      </c>
      <c r="D9669" s="6" t="s">
        <v>90</v>
      </c>
      <c r="E9669" s="48">
        <v>201610651004</v>
      </c>
      <c r="F9669" s="6" t="s">
        <v>56672</v>
      </c>
      <c r="G9669" s="6" t="s">
        <v>2</v>
      </c>
      <c r="H9669" s="6" t="s">
        <v>23717</v>
      </c>
      <c r="I9669" s="6" t="s">
        <v>56673</v>
      </c>
      <c r="J9669" s="6">
        <v>5</v>
      </c>
      <c r="K9669" s="56" t="s">
        <v>56674</v>
      </c>
      <c r="L9669" s="6" t="s">
        <v>56675</v>
      </c>
      <c r="M9669" s="6" t="s">
        <v>156</v>
      </c>
      <c r="N9669" s="7">
        <v>10000</v>
      </c>
      <c r="O9669" s="7">
        <v>10000</v>
      </c>
      <c r="P9669" s="7">
        <f t="shared" si="113"/>
        <v>20000</v>
      </c>
      <c r="Q9669" s="56" t="s">
        <v>56676</v>
      </c>
    </row>
    <row r="9670" spans="1:17" s="415" customFormat="1" ht="70" x14ac:dyDescent="0.15">
      <c r="A9670" s="6">
        <v>2016</v>
      </c>
      <c r="B9670" s="6" t="s">
        <v>52929</v>
      </c>
      <c r="C9670" s="6" t="s">
        <v>56653</v>
      </c>
      <c r="D9670" s="6" t="s">
        <v>90</v>
      </c>
      <c r="E9670" s="48">
        <v>201610651005</v>
      </c>
      <c r="F9670" s="6" t="s">
        <v>56677</v>
      </c>
      <c r="G9670" s="6" t="s">
        <v>2</v>
      </c>
      <c r="H9670" s="6" t="s">
        <v>56678</v>
      </c>
      <c r="I9670" s="6" t="s">
        <v>56679</v>
      </c>
      <c r="J9670" s="6">
        <v>3</v>
      </c>
      <c r="K9670" s="56" t="s">
        <v>56680</v>
      </c>
      <c r="L9670" s="6" t="s">
        <v>56681</v>
      </c>
      <c r="M9670" s="6" t="s">
        <v>174</v>
      </c>
      <c r="N9670" s="7">
        <v>10000</v>
      </c>
      <c r="O9670" s="7">
        <v>10000</v>
      </c>
      <c r="P9670" s="7">
        <f t="shared" si="113"/>
        <v>20000</v>
      </c>
      <c r="Q9670" s="56" t="s">
        <v>56682</v>
      </c>
    </row>
    <row r="9671" spans="1:17" s="415" customFormat="1" ht="98" x14ac:dyDescent="0.15">
      <c r="A9671" s="6">
        <v>2016</v>
      </c>
      <c r="B9671" s="6" t="s">
        <v>52929</v>
      </c>
      <c r="C9671" s="6" t="s">
        <v>56653</v>
      </c>
      <c r="D9671" s="6" t="s">
        <v>90</v>
      </c>
      <c r="E9671" s="48">
        <v>201610651006</v>
      </c>
      <c r="F9671" s="6" t="s">
        <v>56683</v>
      </c>
      <c r="G9671" s="6" t="s">
        <v>2</v>
      </c>
      <c r="H9671" s="6" t="s">
        <v>56684</v>
      </c>
      <c r="I9671" s="6" t="s">
        <v>56685</v>
      </c>
      <c r="J9671" s="6">
        <v>3</v>
      </c>
      <c r="K9671" s="56" t="s">
        <v>56686</v>
      </c>
      <c r="L9671" s="6" t="s">
        <v>56675</v>
      </c>
      <c r="M9671" s="6" t="s">
        <v>156</v>
      </c>
      <c r="N9671" s="7">
        <v>10000</v>
      </c>
      <c r="O9671" s="7">
        <v>10000</v>
      </c>
      <c r="P9671" s="7">
        <f t="shared" si="113"/>
        <v>20000</v>
      </c>
      <c r="Q9671" s="56" t="s">
        <v>56687</v>
      </c>
    </row>
    <row r="9672" spans="1:17" s="415" customFormat="1" ht="154" x14ac:dyDescent="0.15">
      <c r="A9672" s="6">
        <v>2016</v>
      </c>
      <c r="B9672" s="6" t="s">
        <v>52929</v>
      </c>
      <c r="C9672" s="6" t="s">
        <v>56653</v>
      </c>
      <c r="D9672" s="6" t="s">
        <v>90</v>
      </c>
      <c r="E9672" s="48">
        <v>201610651007</v>
      </c>
      <c r="F9672" s="6" t="s">
        <v>56688</v>
      </c>
      <c r="G9672" s="6" t="s">
        <v>2</v>
      </c>
      <c r="H9672" s="6" t="s">
        <v>56689</v>
      </c>
      <c r="I9672" s="6" t="s">
        <v>56690</v>
      </c>
      <c r="J9672" s="6">
        <v>3</v>
      </c>
      <c r="K9672" s="56" t="s">
        <v>56691</v>
      </c>
      <c r="L9672" s="6" t="s">
        <v>56692</v>
      </c>
      <c r="M9672" s="6" t="s">
        <v>156</v>
      </c>
      <c r="N9672" s="7">
        <v>10000</v>
      </c>
      <c r="O9672" s="7">
        <v>10000</v>
      </c>
      <c r="P9672" s="7">
        <f t="shared" si="113"/>
        <v>20000</v>
      </c>
      <c r="Q9672" s="56" t="s">
        <v>56693</v>
      </c>
    </row>
    <row r="9673" spans="1:17" s="415" customFormat="1" ht="126" x14ac:dyDescent="0.15">
      <c r="A9673" s="6">
        <v>2016</v>
      </c>
      <c r="B9673" s="6" t="s">
        <v>52929</v>
      </c>
      <c r="C9673" s="6" t="s">
        <v>56653</v>
      </c>
      <c r="D9673" s="6" t="s">
        <v>90</v>
      </c>
      <c r="E9673" s="48">
        <v>201610651008</v>
      </c>
      <c r="F9673" s="6" t="s">
        <v>56694</v>
      </c>
      <c r="G9673" s="6" t="s">
        <v>2</v>
      </c>
      <c r="H9673" s="6" t="s">
        <v>56695</v>
      </c>
      <c r="I9673" s="6" t="s">
        <v>56696</v>
      </c>
      <c r="J9673" s="6">
        <v>4</v>
      </c>
      <c r="K9673" s="56" t="s">
        <v>56697</v>
      </c>
      <c r="L9673" s="6" t="s">
        <v>56698</v>
      </c>
      <c r="M9673" s="6" t="s">
        <v>156</v>
      </c>
      <c r="N9673" s="7">
        <v>10000</v>
      </c>
      <c r="O9673" s="7">
        <v>10000</v>
      </c>
      <c r="P9673" s="7">
        <f t="shared" si="113"/>
        <v>20000</v>
      </c>
      <c r="Q9673" s="56" t="s">
        <v>56699</v>
      </c>
    </row>
    <row r="9674" spans="1:17" s="415" customFormat="1" ht="126" x14ac:dyDescent="0.15">
      <c r="A9674" s="46">
        <v>2016</v>
      </c>
      <c r="B9674" s="1" t="s">
        <v>52929</v>
      </c>
      <c r="C9674" s="6" t="s">
        <v>56653</v>
      </c>
      <c r="D9674" s="7" t="s">
        <v>90</v>
      </c>
      <c r="E9674" s="48">
        <v>201610651009</v>
      </c>
      <c r="F9674" s="6" t="s">
        <v>56700</v>
      </c>
      <c r="G9674" s="6" t="s">
        <v>2</v>
      </c>
      <c r="H9674" s="6" t="s">
        <v>56701</v>
      </c>
      <c r="I9674" s="6" t="s">
        <v>56702</v>
      </c>
      <c r="J9674" s="6">
        <v>4</v>
      </c>
      <c r="K9674" s="56" t="s">
        <v>56703</v>
      </c>
      <c r="L9674" s="6" t="s">
        <v>56704</v>
      </c>
      <c r="M9674" s="6" t="s">
        <v>174</v>
      </c>
      <c r="N9674" s="7">
        <v>10000</v>
      </c>
      <c r="O9674" s="7">
        <v>10000</v>
      </c>
      <c r="P9674" s="7">
        <f t="shared" si="113"/>
        <v>20000</v>
      </c>
      <c r="Q9674" s="56" t="s">
        <v>56705</v>
      </c>
    </row>
    <row r="9675" spans="1:17" s="415" customFormat="1" ht="196" x14ac:dyDescent="0.15">
      <c r="A9675" s="46">
        <v>2016</v>
      </c>
      <c r="B9675" s="1" t="s">
        <v>52929</v>
      </c>
      <c r="C9675" s="6" t="s">
        <v>56653</v>
      </c>
      <c r="D9675" s="7" t="s">
        <v>90</v>
      </c>
      <c r="E9675" s="48">
        <v>201610651010</v>
      </c>
      <c r="F9675" s="6" t="s">
        <v>56706</v>
      </c>
      <c r="G9675" s="6" t="s">
        <v>2</v>
      </c>
      <c r="H9675" s="6" t="s">
        <v>56707</v>
      </c>
      <c r="I9675" s="6" t="s">
        <v>56708</v>
      </c>
      <c r="J9675" s="6">
        <v>3</v>
      </c>
      <c r="K9675" s="56" t="s">
        <v>56709</v>
      </c>
      <c r="L9675" s="6" t="s">
        <v>56710</v>
      </c>
      <c r="M9675" s="6" t="s">
        <v>174</v>
      </c>
      <c r="N9675" s="7">
        <v>10000</v>
      </c>
      <c r="O9675" s="7">
        <v>10000</v>
      </c>
      <c r="P9675" s="7">
        <f t="shared" si="113"/>
        <v>20000</v>
      </c>
      <c r="Q9675" s="56" t="s">
        <v>56711</v>
      </c>
    </row>
    <row r="9676" spans="1:17" s="415" customFormat="1" ht="126" x14ac:dyDescent="0.15">
      <c r="A9676" s="6">
        <v>2016</v>
      </c>
      <c r="B9676" s="6" t="s">
        <v>52929</v>
      </c>
      <c r="C9676" s="6" t="s">
        <v>56653</v>
      </c>
      <c r="D9676" s="6" t="s">
        <v>90</v>
      </c>
      <c r="E9676" s="48">
        <v>201610651011</v>
      </c>
      <c r="F9676" s="6" t="s">
        <v>56712</v>
      </c>
      <c r="G9676" s="6" t="s">
        <v>2</v>
      </c>
      <c r="H9676" s="6" t="s">
        <v>56713</v>
      </c>
      <c r="I9676" s="6" t="s">
        <v>56714</v>
      </c>
      <c r="J9676" s="6">
        <v>5</v>
      </c>
      <c r="K9676" s="56" t="s">
        <v>56715</v>
      </c>
      <c r="L9676" s="6" t="s">
        <v>56716</v>
      </c>
      <c r="M9676" s="6" t="s">
        <v>156</v>
      </c>
      <c r="N9676" s="7">
        <v>10000</v>
      </c>
      <c r="O9676" s="7">
        <v>10000</v>
      </c>
      <c r="P9676" s="7">
        <f t="shared" si="113"/>
        <v>20000</v>
      </c>
      <c r="Q9676" s="56" t="s">
        <v>56717</v>
      </c>
    </row>
    <row r="9677" spans="1:17" s="415" customFormat="1" ht="70" x14ac:dyDescent="0.15">
      <c r="A9677" s="6">
        <v>2016</v>
      </c>
      <c r="B9677" s="6" t="s">
        <v>52929</v>
      </c>
      <c r="C9677" s="6" t="s">
        <v>56653</v>
      </c>
      <c r="D9677" s="6" t="s">
        <v>90</v>
      </c>
      <c r="E9677" s="48">
        <v>201610651012</v>
      </c>
      <c r="F9677" s="6" t="s">
        <v>56718</v>
      </c>
      <c r="G9677" s="6" t="s">
        <v>2</v>
      </c>
      <c r="H9677" s="6" t="s">
        <v>56719</v>
      </c>
      <c r="I9677" s="6" t="s">
        <v>56720</v>
      </c>
      <c r="J9677" s="6">
        <v>5</v>
      </c>
      <c r="K9677" s="56" t="s">
        <v>56721</v>
      </c>
      <c r="L9677" s="6" t="s">
        <v>56722</v>
      </c>
      <c r="M9677" s="6" t="s">
        <v>174</v>
      </c>
      <c r="N9677" s="7">
        <v>10000</v>
      </c>
      <c r="O9677" s="7">
        <v>10000</v>
      </c>
      <c r="P9677" s="7">
        <f t="shared" si="113"/>
        <v>20000</v>
      </c>
      <c r="Q9677" s="56" t="s">
        <v>56723</v>
      </c>
    </row>
    <row r="9678" spans="1:17" s="415" customFormat="1" ht="126" x14ac:dyDescent="0.15">
      <c r="A9678" s="6">
        <v>2016</v>
      </c>
      <c r="B9678" s="6" t="s">
        <v>52929</v>
      </c>
      <c r="C9678" s="6" t="s">
        <v>56653</v>
      </c>
      <c r="D9678" s="6" t="s">
        <v>90</v>
      </c>
      <c r="E9678" s="48">
        <v>201610651013</v>
      </c>
      <c r="F9678" s="6" t="s">
        <v>56724</v>
      </c>
      <c r="G9678" s="6" t="s">
        <v>2</v>
      </c>
      <c r="H9678" s="6" t="s">
        <v>20162</v>
      </c>
      <c r="I9678" s="6" t="s">
        <v>56725</v>
      </c>
      <c r="J9678" s="6">
        <v>5</v>
      </c>
      <c r="K9678" s="56" t="s">
        <v>56726</v>
      </c>
      <c r="L9678" s="6" t="s">
        <v>21054</v>
      </c>
      <c r="M9678" s="6" t="s">
        <v>156</v>
      </c>
      <c r="N9678" s="7">
        <v>10000</v>
      </c>
      <c r="O9678" s="7">
        <v>10000</v>
      </c>
      <c r="P9678" s="7">
        <f t="shared" si="113"/>
        <v>20000</v>
      </c>
      <c r="Q9678" s="56" t="s">
        <v>56727</v>
      </c>
    </row>
    <row r="9679" spans="1:17" s="415" customFormat="1" ht="140" x14ac:dyDescent="0.15">
      <c r="A9679" s="6">
        <v>2016</v>
      </c>
      <c r="B9679" s="6" t="s">
        <v>52929</v>
      </c>
      <c r="C9679" s="6" t="s">
        <v>56653</v>
      </c>
      <c r="D9679" s="6" t="s">
        <v>90</v>
      </c>
      <c r="E9679" s="48">
        <v>201610651014</v>
      </c>
      <c r="F9679" s="6" t="s">
        <v>56728</v>
      </c>
      <c r="G9679" s="6" t="s">
        <v>2</v>
      </c>
      <c r="H9679" s="6" t="s">
        <v>56729</v>
      </c>
      <c r="I9679" s="6" t="s">
        <v>56730</v>
      </c>
      <c r="J9679" s="6">
        <v>2</v>
      </c>
      <c r="K9679" s="56" t="s">
        <v>56731</v>
      </c>
      <c r="L9679" s="6" t="s">
        <v>56722</v>
      </c>
      <c r="M9679" s="6" t="s">
        <v>174</v>
      </c>
      <c r="N9679" s="7">
        <v>10000</v>
      </c>
      <c r="O9679" s="7">
        <v>10000</v>
      </c>
      <c r="P9679" s="7">
        <f t="shared" si="113"/>
        <v>20000</v>
      </c>
      <c r="Q9679" s="56" t="s">
        <v>56732</v>
      </c>
    </row>
    <row r="9680" spans="1:17" s="415" customFormat="1" ht="154" x14ac:dyDescent="0.15">
      <c r="A9680" s="6">
        <v>2016</v>
      </c>
      <c r="B9680" s="6" t="s">
        <v>52929</v>
      </c>
      <c r="C9680" s="6" t="s">
        <v>56653</v>
      </c>
      <c r="D9680" s="6" t="s">
        <v>90</v>
      </c>
      <c r="E9680" s="48">
        <v>201610651015</v>
      </c>
      <c r="F9680" s="6" t="s">
        <v>56733</v>
      </c>
      <c r="G9680" s="6" t="s">
        <v>2</v>
      </c>
      <c r="H9680" s="6" t="s">
        <v>56734</v>
      </c>
      <c r="I9680" s="6" t="s">
        <v>56735</v>
      </c>
      <c r="J9680" s="6">
        <v>5</v>
      </c>
      <c r="K9680" s="56" t="s">
        <v>56736</v>
      </c>
      <c r="L9680" s="6" t="s">
        <v>56737</v>
      </c>
      <c r="M9680" s="6" t="s">
        <v>1128</v>
      </c>
      <c r="N9680" s="7">
        <v>10000</v>
      </c>
      <c r="O9680" s="7">
        <v>10000</v>
      </c>
      <c r="P9680" s="7">
        <f t="shared" si="113"/>
        <v>20000</v>
      </c>
      <c r="Q9680" s="56" t="s">
        <v>56738</v>
      </c>
    </row>
    <row r="9681" spans="1:17" s="415" customFormat="1" ht="70" x14ac:dyDescent="0.15">
      <c r="A9681" s="6">
        <v>2016</v>
      </c>
      <c r="B9681" s="6" t="s">
        <v>52929</v>
      </c>
      <c r="C9681" s="6" t="s">
        <v>56653</v>
      </c>
      <c r="D9681" s="6" t="s">
        <v>90</v>
      </c>
      <c r="E9681" s="48">
        <v>201610651016</v>
      </c>
      <c r="F9681" s="6" t="s">
        <v>56739</v>
      </c>
      <c r="G9681" s="6" t="s">
        <v>2</v>
      </c>
      <c r="H9681" s="6" t="s">
        <v>56740</v>
      </c>
      <c r="I9681" s="6" t="s">
        <v>56741</v>
      </c>
      <c r="J9681" s="6">
        <v>5</v>
      </c>
      <c r="K9681" s="56" t="s">
        <v>56742</v>
      </c>
      <c r="L9681" s="6" t="s">
        <v>55888</v>
      </c>
      <c r="M9681" s="6" t="s">
        <v>734</v>
      </c>
      <c r="N9681" s="7">
        <v>10000</v>
      </c>
      <c r="O9681" s="7">
        <v>10000</v>
      </c>
      <c r="P9681" s="7">
        <f t="shared" si="113"/>
        <v>20000</v>
      </c>
      <c r="Q9681" s="56" t="s">
        <v>56743</v>
      </c>
    </row>
    <row r="9682" spans="1:17" s="415" customFormat="1" ht="126" x14ac:dyDescent="0.15">
      <c r="A9682" s="6">
        <v>2016</v>
      </c>
      <c r="B9682" s="6" t="s">
        <v>52929</v>
      </c>
      <c r="C9682" s="6" t="s">
        <v>56653</v>
      </c>
      <c r="D9682" s="6" t="s">
        <v>90</v>
      </c>
      <c r="E9682" s="48">
        <v>201610651017</v>
      </c>
      <c r="F9682" s="6" t="s">
        <v>56744</v>
      </c>
      <c r="G9682" s="6" t="s">
        <v>2</v>
      </c>
      <c r="H9682" s="6" t="s">
        <v>56745</v>
      </c>
      <c r="I9682" s="6" t="s">
        <v>56746</v>
      </c>
      <c r="J9682" s="6">
        <v>4</v>
      </c>
      <c r="K9682" s="56" t="s">
        <v>56747</v>
      </c>
      <c r="L9682" s="6" t="s">
        <v>56748</v>
      </c>
      <c r="M9682" s="6" t="s">
        <v>156</v>
      </c>
      <c r="N9682" s="7">
        <v>10000</v>
      </c>
      <c r="O9682" s="7">
        <v>10000</v>
      </c>
      <c r="P9682" s="7">
        <f t="shared" si="113"/>
        <v>20000</v>
      </c>
      <c r="Q9682" s="56" t="s">
        <v>56749</v>
      </c>
    </row>
    <row r="9683" spans="1:17" s="415" customFormat="1" ht="168" x14ac:dyDescent="0.15">
      <c r="A9683" s="6">
        <v>2016</v>
      </c>
      <c r="B9683" s="6" t="s">
        <v>52929</v>
      </c>
      <c r="C9683" s="6" t="s">
        <v>56653</v>
      </c>
      <c r="D9683" s="6" t="s">
        <v>90</v>
      </c>
      <c r="E9683" s="48">
        <v>201610651018</v>
      </c>
      <c r="F9683" s="6" t="s">
        <v>56750</v>
      </c>
      <c r="G9683" s="6" t="s">
        <v>2</v>
      </c>
      <c r="H9683" s="6" t="s">
        <v>56751</v>
      </c>
      <c r="I9683" s="6" t="s">
        <v>56752</v>
      </c>
      <c r="J9683" s="6">
        <v>5</v>
      </c>
      <c r="K9683" s="56" t="s">
        <v>56753</v>
      </c>
      <c r="L9683" s="6" t="s">
        <v>56754</v>
      </c>
      <c r="M9683" s="6" t="s">
        <v>156</v>
      </c>
      <c r="N9683" s="7">
        <v>10000</v>
      </c>
      <c r="O9683" s="7">
        <v>10000</v>
      </c>
      <c r="P9683" s="7">
        <f t="shared" si="113"/>
        <v>20000</v>
      </c>
      <c r="Q9683" s="56" t="s">
        <v>56755</v>
      </c>
    </row>
    <row r="9684" spans="1:17" s="415" customFormat="1" ht="70" x14ac:dyDescent="0.15">
      <c r="A9684" s="6">
        <v>2016</v>
      </c>
      <c r="B9684" s="6" t="s">
        <v>52929</v>
      </c>
      <c r="C9684" s="6" t="s">
        <v>56653</v>
      </c>
      <c r="D9684" s="6" t="s">
        <v>90</v>
      </c>
      <c r="E9684" s="48">
        <v>201610651019</v>
      </c>
      <c r="F9684" s="6" t="s">
        <v>56756</v>
      </c>
      <c r="G9684" s="6" t="s">
        <v>2</v>
      </c>
      <c r="H9684" s="6" t="s">
        <v>56757</v>
      </c>
      <c r="I9684" s="6" t="s">
        <v>56758</v>
      </c>
      <c r="J9684" s="6">
        <v>5</v>
      </c>
      <c r="K9684" s="56" t="s">
        <v>56759</v>
      </c>
      <c r="L9684" s="6" t="s">
        <v>56760</v>
      </c>
      <c r="M9684" s="6" t="s">
        <v>174</v>
      </c>
      <c r="N9684" s="7">
        <v>10000</v>
      </c>
      <c r="O9684" s="7">
        <v>10000</v>
      </c>
      <c r="P9684" s="7">
        <f t="shared" si="113"/>
        <v>20000</v>
      </c>
      <c r="Q9684" s="56" t="s">
        <v>56761</v>
      </c>
    </row>
    <row r="9685" spans="1:17" s="415" customFormat="1" ht="140" x14ac:dyDescent="0.15">
      <c r="A9685" s="6">
        <v>2016</v>
      </c>
      <c r="B9685" s="6" t="s">
        <v>52929</v>
      </c>
      <c r="C9685" s="6" t="s">
        <v>56653</v>
      </c>
      <c r="D9685" s="6" t="s">
        <v>90</v>
      </c>
      <c r="E9685" s="48">
        <v>201610651020</v>
      </c>
      <c r="F9685" s="6" t="s">
        <v>56762</v>
      </c>
      <c r="G9685" s="6" t="s">
        <v>2</v>
      </c>
      <c r="H9685" s="6" t="s">
        <v>56763</v>
      </c>
      <c r="I9685" s="6" t="s">
        <v>56764</v>
      </c>
      <c r="J9685" s="6">
        <v>5</v>
      </c>
      <c r="K9685" s="56" t="s">
        <v>56765</v>
      </c>
      <c r="L9685" s="6" t="s">
        <v>56766</v>
      </c>
      <c r="M9685" s="6" t="s">
        <v>397</v>
      </c>
      <c r="N9685" s="7">
        <v>10000</v>
      </c>
      <c r="O9685" s="7">
        <v>10000</v>
      </c>
      <c r="P9685" s="7">
        <f t="shared" si="113"/>
        <v>20000</v>
      </c>
      <c r="Q9685" s="56" t="s">
        <v>56767</v>
      </c>
    </row>
    <row r="9686" spans="1:17" s="415" customFormat="1" ht="70" x14ac:dyDescent="0.15">
      <c r="A9686" s="6">
        <v>2016</v>
      </c>
      <c r="B9686" s="6" t="s">
        <v>52929</v>
      </c>
      <c r="C9686" s="6" t="s">
        <v>56653</v>
      </c>
      <c r="D9686" s="6" t="s">
        <v>90</v>
      </c>
      <c r="E9686" s="48">
        <v>201610651021</v>
      </c>
      <c r="F9686" s="6" t="s">
        <v>56768</v>
      </c>
      <c r="G9686" s="6" t="s">
        <v>2</v>
      </c>
      <c r="H9686" s="6" t="s">
        <v>56769</v>
      </c>
      <c r="I9686" s="6" t="s">
        <v>56770</v>
      </c>
      <c r="J9686" s="6">
        <v>3</v>
      </c>
      <c r="K9686" s="56" t="s">
        <v>56771</v>
      </c>
      <c r="L9686" s="6" t="s">
        <v>56772</v>
      </c>
      <c r="M9686" s="6" t="s">
        <v>156</v>
      </c>
      <c r="N9686" s="7">
        <v>10000</v>
      </c>
      <c r="O9686" s="7">
        <v>10000</v>
      </c>
      <c r="P9686" s="7">
        <f t="shared" si="113"/>
        <v>20000</v>
      </c>
      <c r="Q9686" s="56" t="s">
        <v>56773</v>
      </c>
    </row>
    <row r="9687" spans="1:17" s="415" customFormat="1" ht="154" x14ac:dyDescent="0.15">
      <c r="A9687" s="6">
        <v>2016</v>
      </c>
      <c r="B9687" s="6" t="s">
        <v>52929</v>
      </c>
      <c r="C9687" s="6" t="s">
        <v>56653</v>
      </c>
      <c r="D9687" s="6" t="s">
        <v>90</v>
      </c>
      <c r="E9687" s="48">
        <v>201610651022</v>
      </c>
      <c r="F9687" s="6" t="s">
        <v>56774</v>
      </c>
      <c r="G9687" s="6" t="s">
        <v>2</v>
      </c>
      <c r="H9687" s="6" t="s">
        <v>56775</v>
      </c>
      <c r="I9687" s="6" t="s">
        <v>56776</v>
      </c>
      <c r="J9687" s="6">
        <v>5</v>
      </c>
      <c r="K9687" s="56" t="s">
        <v>56777</v>
      </c>
      <c r="L9687" s="6" t="s">
        <v>56778</v>
      </c>
      <c r="M9687" s="6" t="s">
        <v>156</v>
      </c>
      <c r="N9687" s="7">
        <v>10000</v>
      </c>
      <c r="O9687" s="7">
        <v>10000</v>
      </c>
      <c r="P9687" s="7">
        <f t="shared" si="113"/>
        <v>20000</v>
      </c>
      <c r="Q9687" s="56" t="s">
        <v>56779</v>
      </c>
    </row>
    <row r="9688" spans="1:17" s="415" customFormat="1" ht="70" x14ac:dyDescent="0.15">
      <c r="A9688" s="6">
        <v>2016</v>
      </c>
      <c r="B9688" s="6" t="s">
        <v>52929</v>
      </c>
      <c r="C9688" s="6" t="s">
        <v>56653</v>
      </c>
      <c r="D9688" s="6" t="s">
        <v>90</v>
      </c>
      <c r="E9688" s="48">
        <v>201610651023</v>
      </c>
      <c r="F9688" s="6" t="s">
        <v>56780</v>
      </c>
      <c r="G9688" s="6" t="s">
        <v>2</v>
      </c>
      <c r="H9688" s="6" t="s">
        <v>10851</v>
      </c>
      <c r="I9688" s="6" t="s">
        <v>56781</v>
      </c>
      <c r="J9688" s="6">
        <v>5</v>
      </c>
      <c r="K9688" s="56" t="s">
        <v>56782</v>
      </c>
      <c r="L9688" s="6" t="s">
        <v>56783</v>
      </c>
      <c r="M9688" s="6" t="s">
        <v>156</v>
      </c>
      <c r="N9688" s="7">
        <v>10000</v>
      </c>
      <c r="O9688" s="7">
        <v>10000</v>
      </c>
      <c r="P9688" s="7">
        <f t="shared" si="113"/>
        <v>20000</v>
      </c>
      <c r="Q9688" s="56" t="s">
        <v>56784</v>
      </c>
    </row>
    <row r="9689" spans="1:17" s="415" customFormat="1" ht="126" x14ac:dyDescent="0.15">
      <c r="A9689" s="6">
        <v>2016</v>
      </c>
      <c r="B9689" s="6" t="s">
        <v>52929</v>
      </c>
      <c r="C9689" s="6" t="s">
        <v>56653</v>
      </c>
      <c r="D9689" s="6" t="s">
        <v>90</v>
      </c>
      <c r="E9689" s="48">
        <v>201610651024</v>
      </c>
      <c r="F9689" s="6" t="s">
        <v>56785</v>
      </c>
      <c r="G9689" s="6" t="s">
        <v>2</v>
      </c>
      <c r="H9689" s="6" t="s">
        <v>43199</v>
      </c>
      <c r="I9689" s="6" t="s">
        <v>56786</v>
      </c>
      <c r="J9689" s="6">
        <v>6</v>
      </c>
      <c r="K9689" s="56" t="s">
        <v>56787</v>
      </c>
      <c r="L9689" s="6" t="s">
        <v>56788</v>
      </c>
      <c r="M9689" s="6" t="s">
        <v>156</v>
      </c>
      <c r="N9689" s="7">
        <v>10000</v>
      </c>
      <c r="O9689" s="7">
        <v>10000</v>
      </c>
      <c r="P9689" s="7">
        <f t="shared" si="113"/>
        <v>20000</v>
      </c>
      <c r="Q9689" s="56" t="s">
        <v>56789</v>
      </c>
    </row>
    <row r="9690" spans="1:17" s="415" customFormat="1" ht="168" x14ac:dyDescent="0.15">
      <c r="A9690" s="6">
        <v>2016</v>
      </c>
      <c r="B9690" s="6" t="s">
        <v>52929</v>
      </c>
      <c r="C9690" s="6" t="s">
        <v>56653</v>
      </c>
      <c r="D9690" s="6" t="s">
        <v>90</v>
      </c>
      <c r="E9690" s="48">
        <v>201610651025</v>
      </c>
      <c r="F9690" s="6" t="s">
        <v>56790</v>
      </c>
      <c r="G9690" s="6" t="s">
        <v>2</v>
      </c>
      <c r="H9690" s="6" t="s">
        <v>56791</v>
      </c>
      <c r="I9690" s="6" t="s">
        <v>56792</v>
      </c>
      <c r="J9690" s="6">
        <v>3</v>
      </c>
      <c r="K9690" s="56" t="s">
        <v>56793</v>
      </c>
      <c r="L9690" s="6" t="s">
        <v>56794</v>
      </c>
      <c r="M9690" s="6" t="s">
        <v>156</v>
      </c>
      <c r="N9690" s="7">
        <v>10000</v>
      </c>
      <c r="O9690" s="7">
        <v>10000</v>
      </c>
      <c r="P9690" s="7">
        <f t="shared" si="113"/>
        <v>20000</v>
      </c>
      <c r="Q9690" s="56" t="s">
        <v>56795</v>
      </c>
    </row>
    <row r="9691" spans="1:17" s="415" customFormat="1" ht="196" x14ac:dyDescent="0.15">
      <c r="A9691" s="6">
        <v>2016</v>
      </c>
      <c r="B9691" s="6" t="s">
        <v>52929</v>
      </c>
      <c r="C9691" s="6" t="s">
        <v>56653</v>
      </c>
      <c r="D9691" s="6" t="s">
        <v>90</v>
      </c>
      <c r="E9691" s="48">
        <v>201610651026</v>
      </c>
      <c r="F9691" s="6" t="s">
        <v>56796</v>
      </c>
      <c r="G9691" s="6" t="s">
        <v>2</v>
      </c>
      <c r="H9691" s="6" t="s">
        <v>56797</v>
      </c>
      <c r="I9691" s="6" t="s">
        <v>56798</v>
      </c>
      <c r="J9691" s="6">
        <v>5</v>
      </c>
      <c r="K9691" s="56" t="s">
        <v>56799</v>
      </c>
      <c r="L9691" s="6" t="s">
        <v>56800</v>
      </c>
      <c r="M9691" s="6" t="s">
        <v>734</v>
      </c>
      <c r="N9691" s="7">
        <v>10000</v>
      </c>
      <c r="O9691" s="7">
        <v>10000</v>
      </c>
      <c r="P9691" s="7">
        <f t="shared" si="113"/>
        <v>20000</v>
      </c>
      <c r="Q9691" s="26" t="s">
        <v>56801</v>
      </c>
    </row>
    <row r="9692" spans="1:17" s="415" customFormat="1" ht="126" x14ac:dyDescent="0.15">
      <c r="A9692" s="6">
        <v>2016</v>
      </c>
      <c r="B9692" s="6" t="s">
        <v>52929</v>
      </c>
      <c r="C9692" s="6" t="s">
        <v>56653</v>
      </c>
      <c r="D9692" s="6" t="s">
        <v>90</v>
      </c>
      <c r="E9692" s="48">
        <v>201610651027</v>
      </c>
      <c r="F9692" s="6" t="s">
        <v>56802</v>
      </c>
      <c r="G9692" s="6" t="s">
        <v>2</v>
      </c>
      <c r="H9692" s="6" t="s">
        <v>56803</v>
      </c>
      <c r="I9692" s="6" t="s">
        <v>56804</v>
      </c>
      <c r="J9692" s="6">
        <v>5</v>
      </c>
      <c r="K9692" s="56" t="s">
        <v>56805</v>
      </c>
      <c r="L9692" s="6" t="s">
        <v>56806</v>
      </c>
      <c r="M9692" s="6" t="s">
        <v>174</v>
      </c>
      <c r="N9692" s="7">
        <v>10000</v>
      </c>
      <c r="O9692" s="7">
        <v>10000</v>
      </c>
      <c r="P9692" s="7">
        <f t="shared" si="113"/>
        <v>20000</v>
      </c>
      <c r="Q9692" s="56" t="s">
        <v>56807</v>
      </c>
    </row>
    <row r="9693" spans="1:17" s="415" customFormat="1" ht="112" x14ac:dyDescent="0.15">
      <c r="A9693" s="6">
        <v>2016</v>
      </c>
      <c r="B9693" s="6" t="s">
        <v>52929</v>
      </c>
      <c r="C9693" s="6" t="s">
        <v>56653</v>
      </c>
      <c r="D9693" s="6" t="s">
        <v>90</v>
      </c>
      <c r="E9693" s="48">
        <v>201610651028</v>
      </c>
      <c r="F9693" s="6" t="s">
        <v>56808</v>
      </c>
      <c r="G9693" s="6" t="s">
        <v>2</v>
      </c>
      <c r="H9693" s="6" t="s">
        <v>56809</v>
      </c>
      <c r="I9693" s="6" t="s">
        <v>56810</v>
      </c>
      <c r="J9693" s="6">
        <v>5</v>
      </c>
      <c r="K9693" s="56" t="s">
        <v>56811</v>
      </c>
      <c r="L9693" s="6" t="s">
        <v>56812</v>
      </c>
      <c r="M9693" s="6" t="s">
        <v>156</v>
      </c>
      <c r="N9693" s="7">
        <v>10000</v>
      </c>
      <c r="O9693" s="7">
        <v>10000</v>
      </c>
      <c r="P9693" s="7">
        <f t="shared" si="113"/>
        <v>20000</v>
      </c>
      <c r="Q9693" s="56" t="s">
        <v>56813</v>
      </c>
    </row>
    <row r="9694" spans="1:17" s="415" customFormat="1" ht="140" x14ac:dyDescent="0.15">
      <c r="A9694" s="6">
        <v>2016</v>
      </c>
      <c r="B9694" s="6" t="s">
        <v>52929</v>
      </c>
      <c r="C9694" s="6" t="s">
        <v>56653</v>
      </c>
      <c r="D9694" s="6" t="s">
        <v>90</v>
      </c>
      <c r="E9694" s="48">
        <v>201610651029</v>
      </c>
      <c r="F9694" s="6" t="s">
        <v>56814</v>
      </c>
      <c r="G9694" s="6" t="s">
        <v>2</v>
      </c>
      <c r="H9694" s="6" t="s">
        <v>56815</v>
      </c>
      <c r="I9694" s="6" t="s">
        <v>56816</v>
      </c>
      <c r="J9694" s="6">
        <v>5</v>
      </c>
      <c r="K9694" s="56" t="s">
        <v>56817</v>
      </c>
      <c r="L9694" s="6" t="s">
        <v>56818</v>
      </c>
      <c r="M9694" s="6" t="s">
        <v>156</v>
      </c>
      <c r="N9694" s="7">
        <v>10000</v>
      </c>
      <c r="O9694" s="7">
        <v>10000</v>
      </c>
      <c r="P9694" s="7">
        <f t="shared" si="113"/>
        <v>20000</v>
      </c>
      <c r="Q9694" s="56" t="s">
        <v>56819</v>
      </c>
    </row>
    <row r="9695" spans="1:17" s="415" customFormat="1" ht="112" x14ac:dyDescent="0.15">
      <c r="A9695" s="6">
        <v>2016</v>
      </c>
      <c r="B9695" s="6" t="s">
        <v>52929</v>
      </c>
      <c r="C9695" s="6" t="s">
        <v>56653</v>
      </c>
      <c r="D9695" s="6" t="s">
        <v>90</v>
      </c>
      <c r="E9695" s="48">
        <v>201610651030</v>
      </c>
      <c r="F9695" s="6" t="s">
        <v>56820</v>
      </c>
      <c r="G9695" s="6" t="s">
        <v>2</v>
      </c>
      <c r="H9695" s="6" t="s">
        <v>56821</v>
      </c>
      <c r="I9695" s="6" t="s">
        <v>56822</v>
      </c>
      <c r="J9695" s="6">
        <v>3</v>
      </c>
      <c r="K9695" s="56" t="s">
        <v>56823</v>
      </c>
      <c r="L9695" s="6" t="s">
        <v>56824</v>
      </c>
      <c r="M9695" s="6" t="s">
        <v>174</v>
      </c>
      <c r="N9695" s="7">
        <v>10000</v>
      </c>
      <c r="O9695" s="7">
        <v>10000</v>
      </c>
      <c r="P9695" s="7">
        <f t="shared" si="113"/>
        <v>20000</v>
      </c>
      <c r="Q9695" s="56" t="s">
        <v>56825</v>
      </c>
    </row>
    <row r="9696" spans="1:17" s="415" customFormat="1" ht="98" x14ac:dyDescent="0.15">
      <c r="A9696" s="6">
        <v>2016</v>
      </c>
      <c r="B9696" s="6" t="s">
        <v>52929</v>
      </c>
      <c r="C9696" s="6" t="s">
        <v>56653</v>
      </c>
      <c r="D9696" s="6" t="s">
        <v>90</v>
      </c>
      <c r="E9696" s="48">
        <v>201610651031</v>
      </c>
      <c r="F9696" s="6" t="s">
        <v>56826</v>
      </c>
      <c r="G9696" s="6" t="s">
        <v>2</v>
      </c>
      <c r="H9696" s="6" t="s">
        <v>56827</v>
      </c>
      <c r="I9696" s="6" t="s">
        <v>56828</v>
      </c>
      <c r="J9696" s="6">
        <v>3</v>
      </c>
      <c r="K9696" s="56" t="s">
        <v>56829</v>
      </c>
      <c r="L9696" s="6" t="s">
        <v>56830</v>
      </c>
      <c r="M9696" s="6" t="s">
        <v>156</v>
      </c>
      <c r="N9696" s="7">
        <v>10000</v>
      </c>
      <c r="O9696" s="7">
        <v>10000</v>
      </c>
      <c r="P9696" s="7">
        <f t="shared" si="113"/>
        <v>20000</v>
      </c>
      <c r="Q9696" s="56" t="s">
        <v>56831</v>
      </c>
    </row>
    <row r="9697" spans="1:17" s="415" customFormat="1" ht="112" x14ac:dyDescent="0.15">
      <c r="A9697" s="6">
        <v>2016</v>
      </c>
      <c r="B9697" s="6" t="s">
        <v>52929</v>
      </c>
      <c r="C9697" s="6" t="s">
        <v>56653</v>
      </c>
      <c r="D9697" s="6" t="s">
        <v>90</v>
      </c>
      <c r="E9697" s="48">
        <v>201610651032</v>
      </c>
      <c r="F9697" s="6" t="s">
        <v>56832</v>
      </c>
      <c r="G9697" s="6" t="s">
        <v>2</v>
      </c>
      <c r="H9697" s="6" t="s">
        <v>56833</v>
      </c>
      <c r="I9697" s="6" t="s">
        <v>56834</v>
      </c>
      <c r="J9697" s="6">
        <v>3</v>
      </c>
      <c r="K9697" s="56" t="s">
        <v>56835</v>
      </c>
      <c r="L9697" s="6" t="s">
        <v>56716</v>
      </c>
      <c r="M9697" s="6" t="s">
        <v>156</v>
      </c>
      <c r="N9697" s="7">
        <v>10000</v>
      </c>
      <c r="O9697" s="7">
        <v>10000</v>
      </c>
      <c r="P9697" s="7">
        <f t="shared" si="113"/>
        <v>20000</v>
      </c>
      <c r="Q9697" s="56" t="s">
        <v>56836</v>
      </c>
    </row>
    <row r="9698" spans="1:17" s="415" customFormat="1" ht="196" x14ac:dyDescent="0.15">
      <c r="A9698" s="6">
        <v>2016</v>
      </c>
      <c r="B9698" s="6" t="s">
        <v>52929</v>
      </c>
      <c r="C9698" s="6" t="s">
        <v>56653</v>
      </c>
      <c r="D9698" s="6" t="s">
        <v>90</v>
      </c>
      <c r="E9698" s="48">
        <v>201610651033</v>
      </c>
      <c r="F9698" s="6" t="s">
        <v>56837</v>
      </c>
      <c r="G9698" s="6" t="s">
        <v>2</v>
      </c>
      <c r="H9698" s="6" t="s">
        <v>56838</v>
      </c>
      <c r="I9698" s="6" t="s">
        <v>56839</v>
      </c>
      <c r="J9698" s="6">
        <v>2</v>
      </c>
      <c r="K9698" s="56" t="s">
        <v>56840</v>
      </c>
      <c r="L9698" s="6" t="s">
        <v>56841</v>
      </c>
      <c r="M9698" s="6" t="s">
        <v>174</v>
      </c>
      <c r="N9698" s="7">
        <v>10000</v>
      </c>
      <c r="O9698" s="7">
        <v>10000</v>
      </c>
      <c r="P9698" s="7">
        <f t="shared" ref="P9698:P9729" si="114">O9698+N9698</f>
        <v>20000</v>
      </c>
      <c r="Q9698" s="26" t="s">
        <v>56842</v>
      </c>
    </row>
    <row r="9699" spans="1:17" s="415" customFormat="1" ht="140" x14ac:dyDescent="0.15">
      <c r="A9699" s="6">
        <v>2016</v>
      </c>
      <c r="B9699" s="6" t="s">
        <v>52929</v>
      </c>
      <c r="C9699" s="6" t="s">
        <v>56653</v>
      </c>
      <c r="D9699" s="6" t="s">
        <v>90</v>
      </c>
      <c r="E9699" s="48">
        <v>201610651034</v>
      </c>
      <c r="F9699" s="6" t="s">
        <v>56843</v>
      </c>
      <c r="G9699" s="6" t="s">
        <v>2</v>
      </c>
      <c r="H9699" s="6" t="s">
        <v>56844</v>
      </c>
      <c r="I9699" s="6" t="s">
        <v>56845</v>
      </c>
      <c r="J9699" s="6">
        <v>4</v>
      </c>
      <c r="K9699" s="56" t="s">
        <v>56846</v>
      </c>
      <c r="L9699" s="6" t="s">
        <v>56847</v>
      </c>
      <c r="M9699" s="6" t="s">
        <v>174</v>
      </c>
      <c r="N9699" s="7">
        <v>10000</v>
      </c>
      <c r="O9699" s="7">
        <v>10000</v>
      </c>
      <c r="P9699" s="7">
        <f t="shared" si="114"/>
        <v>20000</v>
      </c>
      <c r="Q9699" s="56" t="s">
        <v>56848</v>
      </c>
    </row>
    <row r="9700" spans="1:17" s="415" customFormat="1" ht="98" x14ac:dyDescent="0.15">
      <c r="A9700" s="6">
        <v>2016</v>
      </c>
      <c r="B9700" s="6" t="s">
        <v>52929</v>
      </c>
      <c r="C9700" s="6" t="s">
        <v>56653</v>
      </c>
      <c r="D9700" s="6" t="s">
        <v>90</v>
      </c>
      <c r="E9700" s="48">
        <v>201610651035</v>
      </c>
      <c r="F9700" s="6" t="s">
        <v>56849</v>
      </c>
      <c r="G9700" s="6" t="s">
        <v>2</v>
      </c>
      <c r="H9700" s="6" t="s">
        <v>56850</v>
      </c>
      <c r="I9700" s="6" t="s">
        <v>56851</v>
      </c>
      <c r="J9700" s="6">
        <v>5</v>
      </c>
      <c r="K9700" s="56" t="s">
        <v>56852</v>
      </c>
      <c r="L9700" s="6" t="s">
        <v>56853</v>
      </c>
      <c r="M9700" s="6" t="s">
        <v>734</v>
      </c>
      <c r="N9700" s="7">
        <v>10000</v>
      </c>
      <c r="O9700" s="7">
        <v>10000</v>
      </c>
      <c r="P9700" s="7">
        <f t="shared" si="114"/>
        <v>20000</v>
      </c>
      <c r="Q9700" s="56" t="s">
        <v>56854</v>
      </c>
    </row>
    <row r="9701" spans="1:17" s="415" customFormat="1" ht="112" x14ac:dyDescent="0.15">
      <c r="A9701" s="6">
        <v>2016</v>
      </c>
      <c r="B9701" s="6" t="s">
        <v>52929</v>
      </c>
      <c r="C9701" s="6" t="s">
        <v>56653</v>
      </c>
      <c r="D9701" s="6" t="s">
        <v>90</v>
      </c>
      <c r="E9701" s="48">
        <v>201610651036</v>
      </c>
      <c r="F9701" s="6" t="s">
        <v>56855</v>
      </c>
      <c r="G9701" s="6" t="s">
        <v>2</v>
      </c>
      <c r="H9701" s="6" t="s">
        <v>56856</v>
      </c>
      <c r="I9701" s="6" t="s">
        <v>56857</v>
      </c>
      <c r="J9701" s="6">
        <v>3</v>
      </c>
      <c r="K9701" s="56" t="s">
        <v>56858</v>
      </c>
      <c r="L9701" s="6" t="s">
        <v>56859</v>
      </c>
      <c r="M9701" s="6" t="s">
        <v>174</v>
      </c>
      <c r="N9701" s="7">
        <v>10000</v>
      </c>
      <c r="O9701" s="7">
        <v>10000</v>
      </c>
      <c r="P9701" s="7">
        <f t="shared" si="114"/>
        <v>20000</v>
      </c>
      <c r="Q9701" s="56" t="s">
        <v>56860</v>
      </c>
    </row>
    <row r="9702" spans="1:17" s="415" customFormat="1" ht="70" x14ac:dyDescent="0.15">
      <c r="A9702" s="6">
        <v>2016</v>
      </c>
      <c r="B9702" s="6" t="s">
        <v>52929</v>
      </c>
      <c r="C9702" s="6" t="s">
        <v>56653</v>
      </c>
      <c r="D9702" s="6" t="s">
        <v>90</v>
      </c>
      <c r="E9702" s="48">
        <v>201610651037</v>
      </c>
      <c r="F9702" s="6" t="s">
        <v>56861</v>
      </c>
      <c r="G9702" s="6" t="s">
        <v>2</v>
      </c>
      <c r="H9702" s="6" t="s">
        <v>56862</v>
      </c>
      <c r="I9702" s="6" t="s">
        <v>56863</v>
      </c>
      <c r="J9702" s="6">
        <v>3</v>
      </c>
      <c r="K9702" s="56" t="s">
        <v>56864</v>
      </c>
      <c r="L9702" s="6" t="s">
        <v>56865</v>
      </c>
      <c r="M9702" s="6" t="s">
        <v>156</v>
      </c>
      <c r="N9702" s="7">
        <v>10000</v>
      </c>
      <c r="O9702" s="7">
        <v>10000</v>
      </c>
      <c r="P9702" s="7">
        <f t="shared" si="114"/>
        <v>20000</v>
      </c>
      <c r="Q9702" s="56" t="s">
        <v>56866</v>
      </c>
    </row>
    <row r="9703" spans="1:17" s="415" customFormat="1" ht="140" x14ac:dyDescent="0.15">
      <c r="A9703" s="6">
        <v>2016</v>
      </c>
      <c r="B9703" s="6" t="s">
        <v>52929</v>
      </c>
      <c r="C9703" s="6" t="s">
        <v>56653</v>
      </c>
      <c r="D9703" s="6" t="s">
        <v>90</v>
      </c>
      <c r="E9703" s="48">
        <v>201610651038</v>
      </c>
      <c r="F9703" s="6" t="s">
        <v>56867</v>
      </c>
      <c r="G9703" s="6" t="s">
        <v>2</v>
      </c>
      <c r="H9703" s="6" t="s">
        <v>56868</v>
      </c>
      <c r="I9703" s="6" t="s">
        <v>56869</v>
      </c>
      <c r="J9703" s="6">
        <v>5</v>
      </c>
      <c r="K9703" s="56" t="s">
        <v>56870</v>
      </c>
      <c r="L9703" s="6" t="s">
        <v>56871</v>
      </c>
      <c r="M9703" s="6" t="s">
        <v>397</v>
      </c>
      <c r="N9703" s="7">
        <v>10000</v>
      </c>
      <c r="O9703" s="7">
        <v>10000</v>
      </c>
      <c r="P9703" s="7">
        <f t="shared" si="114"/>
        <v>20000</v>
      </c>
      <c r="Q9703" s="56" t="s">
        <v>56872</v>
      </c>
    </row>
    <row r="9704" spans="1:17" s="415" customFormat="1" ht="112" x14ac:dyDescent="0.15">
      <c r="A9704" s="6">
        <v>2016</v>
      </c>
      <c r="B9704" s="6" t="s">
        <v>52929</v>
      </c>
      <c r="C9704" s="6" t="s">
        <v>56653</v>
      </c>
      <c r="D9704" s="6" t="s">
        <v>90</v>
      </c>
      <c r="E9704" s="48">
        <v>201610651039</v>
      </c>
      <c r="F9704" s="6" t="s">
        <v>56873</v>
      </c>
      <c r="G9704" s="6" t="s">
        <v>2</v>
      </c>
      <c r="H9704" s="6" t="s">
        <v>56874</v>
      </c>
      <c r="I9704" s="6" t="s">
        <v>56875</v>
      </c>
      <c r="J9704" s="6">
        <v>3</v>
      </c>
      <c r="K9704" s="56" t="s">
        <v>56876</v>
      </c>
      <c r="L9704" s="6" t="s">
        <v>56877</v>
      </c>
      <c r="M9704" s="6" t="s">
        <v>174</v>
      </c>
      <c r="N9704" s="7">
        <v>10000</v>
      </c>
      <c r="O9704" s="7">
        <v>10000</v>
      </c>
      <c r="P9704" s="7">
        <f t="shared" si="114"/>
        <v>20000</v>
      </c>
      <c r="Q9704" s="56" t="s">
        <v>56878</v>
      </c>
    </row>
    <row r="9705" spans="1:17" s="415" customFormat="1" ht="84" x14ac:dyDescent="0.15">
      <c r="A9705" s="6">
        <v>2016</v>
      </c>
      <c r="B9705" s="6" t="s">
        <v>52929</v>
      </c>
      <c r="C9705" s="6" t="s">
        <v>56653</v>
      </c>
      <c r="D9705" s="6" t="s">
        <v>90</v>
      </c>
      <c r="E9705" s="48">
        <v>201610651040</v>
      </c>
      <c r="F9705" s="6" t="s">
        <v>56879</v>
      </c>
      <c r="G9705" s="6" t="s">
        <v>2</v>
      </c>
      <c r="H9705" s="6" t="s">
        <v>56880</v>
      </c>
      <c r="I9705" s="6" t="s">
        <v>56881</v>
      </c>
      <c r="J9705" s="6">
        <v>5</v>
      </c>
      <c r="K9705" s="56" t="s">
        <v>56882</v>
      </c>
      <c r="L9705" s="6" t="s">
        <v>56883</v>
      </c>
      <c r="M9705" s="6" t="s">
        <v>156</v>
      </c>
      <c r="N9705" s="7">
        <v>10000</v>
      </c>
      <c r="O9705" s="7">
        <v>10000</v>
      </c>
      <c r="P9705" s="7">
        <f t="shared" si="114"/>
        <v>20000</v>
      </c>
      <c r="Q9705" s="56" t="s">
        <v>56884</v>
      </c>
    </row>
    <row r="9706" spans="1:17" s="415" customFormat="1" ht="112" x14ac:dyDescent="0.15">
      <c r="A9706" s="6">
        <v>2016</v>
      </c>
      <c r="B9706" s="6" t="s">
        <v>52929</v>
      </c>
      <c r="C9706" s="6" t="s">
        <v>56653</v>
      </c>
      <c r="D9706" s="6" t="s">
        <v>90</v>
      </c>
      <c r="E9706" s="48">
        <v>201610651041</v>
      </c>
      <c r="F9706" s="6" t="s">
        <v>56885</v>
      </c>
      <c r="G9706" s="6" t="s">
        <v>2</v>
      </c>
      <c r="H9706" s="6" t="s">
        <v>56886</v>
      </c>
      <c r="I9706" s="6" t="s">
        <v>56887</v>
      </c>
      <c r="J9706" s="6">
        <v>5</v>
      </c>
      <c r="K9706" s="56" t="s">
        <v>56888</v>
      </c>
      <c r="L9706" s="6" t="s">
        <v>12587</v>
      </c>
      <c r="M9706" s="6" t="s">
        <v>156</v>
      </c>
      <c r="N9706" s="7">
        <v>10000</v>
      </c>
      <c r="O9706" s="7">
        <v>10000</v>
      </c>
      <c r="P9706" s="7">
        <f t="shared" si="114"/>
        <v>20000</v>
      </c>
      <c r="Q9706" s="56" t="s">
        <v>56889</v>
      </c>
    </row>
    <row r="9707" spans="1:17" s="415" customFormat="1" ht="98" x14ac:dyDescent="0.15">
      <c r="A9707" s="6">
        <v>2016</v>
      </c>
      <c r="B9707" s="6" t="s">
        <v>52929</v>
      </c>
      <c r="C9707" s="6" t="s">
        <v>56653</v>
      </c>
      <c r="D9707" s="6" t="s">
        <v>90</v>
      </c>
      <c r="E9707" s="48">
        <v>201610651042</v>
      </c>
      <c r="F9707" s="6" t="s">
        <v>56890</v>
      </c>
      <c r="G9707" s="6" t="s">
        <v>2</v>
      </c>
      <c r="H9707" s="6" t="s">
        <v>56891</v>
      </c>
      <c r="I9707" s="6" t="s">
        <v>56892</v>
      </c>
      <c r="J9707" s="6">
        <v>5</v>
      </c>
      <c r="K9707" s="56" t="s">
        <v>56893</v>
      </c>
      <c r="L9707" s="6" t="s">
        <v>56894</v>
      </c>
      <c r="M9707" s="6" t="s">
        <v>156</v>
      </c>
      <c r="N9707" s="7">
        <v>10000</v>
      </c>
      <c r="O9707" s="7">
        <v>10000</v>
      </c>
      <c r="P9707" s="7">
        <f t="shared" si="114"/>
        <v>20000</v>
      </c>
      <c r="Q9707" s="56" t="s">
        <v>56895</v>
      </c>
    </row>
    <row r="9708" spans="1:17" s="415" customFormat="1" ht="112" x14ac:dyDescent="0.15">
      <c r="A9708" s="6">
        <v>2016</v>
      </c>
      <c r="B9708" s="6" t="s">
        <v>52929</v>
      </c>
      <c r="C9708" s="6" t="s">
        <v>56653</v>
      </c>
      <c r="D9708" s="6" t="s">
        <v>90</v>
      </c>
      <c r="E9708" s="48">
        <v>201610651043</v>
      </c>
      <c r="F9708" s="6" t="s">
        <v>56896</v>
      </c>
      <c r="G9708" s="6" t="s">
        <v>2</v>
      </c>
      <c r="H9708" s="6" t="s">
        <v>56897</v>
      </c>
      <c r="I9708" s="6" t="s">
        <v>56898</v>
      </c>
      <c r="J9708" s="6">
        <v>4</v>
      </c>
      <c r="K9708" s="56" t="s">
        <v>56899</v>
      </c>
      <c r="L9708" s="6" t="s">
        <v>56900</v>
      </c>
      <c r="M9708" s="6" t="s">
        <v>174</v>
      </c>
      <c r="N9708" s="7">
        <v>10000</v>
      </c>
      <c r="O9708" s="7">
        <v>10000</v>
      </c>
      <c r="P9708" s="7">
        <f t="shared" si="114"/>
        <v>20000</v>
      </c>
      <c r="Q9708" s="56" t="s">
        <v>56901</v>
      </c>
    </row>
    <row r="9709" spans="1:17" s="415" customFormat="1" ht="140" x14ac:dyDescent="0.15">
      <c r="A9709" s="6">
        <v>2016</v>
      </c>
      <c r="B9709" s="6" t="s">
        <v>52929</v>
      </c>
      <c r="C9709" s="6" t="s">
        <v>56653</v>
      </c>
      <c r="D9709" s="6" t="s">
        <v>90</v>
      </c>
      <c r="E9709" s="48">
        <v>201610651044</v>
      </c>
      <c r="F9709" s="6" t="s">
        <v>56902</v>
      </c>
      <c r="G9709" s="6" t="s">
        <v>2</v>
      </c>
      <c r="H9709" s="6" t="s">
        <v>56903</v>
      </c>
      <c r="I9709" s="6" t="s">
        <v>56904</v>
      </c>
      <c r="J9709" s="6">
        <v>2</v>
      </c>
      <c r="K9709" s="56" t="s">
        <v>56905</v>
      </c>
      <c r="L9709" s="6" t="s">
        <v>56906</v>
      </c>
      <c r="M9709" s="6" t="s">
        <v>174</v>
      </c>
      <c r="N9709" s="7">
        <v>10000</v>
      </c>
      <c r="O9709" s="7">
        <v>10000</v>
      </c>
      <c r="P9709" s="7">
        <f t="shared" si="114"/>
        <v>20000</v>
      </c>
      <c r="Q9709" s="56" t="s">
        <v>56907</v>
      </c>
    </row>
    <row r="9710" spans="1:17" s="415" customFormat="1" ht="126" x14ac:dyDescent="0.15">
      <c r="A9710" s="6">
        <v>2016</v>
      </c>
      <c r="B9710" s="6" t="s">
        <v>52929</v>
      </c>
      <c r="C9710" s="6" t="s">
        <v>56653</v>
      </c>
      <c r="D9710" s="6" t="s">
        <v>90</v>
      </c>
      <c r="E9710" s="48">
        <v>201610651045</v>
      </c>
      <c r="F9710" s="6" t="s">
        <v>56908</v>
      </c>
      <c r="G9710" s="6" t="s">
        <v>2</v>
      </c>
      <c r="H9710" s="6" t="s">
        <v>56909</v>
      </c>
      <c r="I9710" s="6" t="s">
        <v>56910</v>
      </c>
      <c r="J9710" s="6">
        <v>5</v>
      </c>
      <c r="K9710" s="56" t="s">
        <v>56911</v>
      </c>
      <c r="L9710" s="6" t="s">
        <v>56912</v>
      </c>
      <c r="M9710" s="6" t="s">
        <v>156</v>
      </c>
      <c r="N9710" s="7">
        <v>10000</v>
      </c>
      <c r="O9710" s="7">
        <v>10000</v>
      </c>
      <c r="P9710" s="7">
        <f t="shared" si="114"/>
        <v>20000</v>
      </c>
      <c r="Q9710" s="56" t="s">
        <v>56913</v>
      </c>
    </row>
    <row r="9711" spans="1:17" s="415" customFormat="1" ht="140" x14ac:dyDescent="0.15">
      <c r="A9711" s="6">
        <v>2016</v>
      </c>
      <c r="B9711" s="6" t="s">
        <v>52929</v>
      </c>
      <c r="C9711" s="6" t="s">
        <v>56653</v>
      </c>
      <c r="D9711" s="6" t="s">
        <v>90</v>
      </c>
      <c r="E9711" s="48">
        <v>201610651046</v>
      </c>
      <c r="F9711" s="6" t="s">
        <v>56914</v>
      </c>
      <c r="G9711" s="6" t="s">
        <v>2</v>
      </c>
      <c r="H9711" s="6" t="s">
        <v>56915</v>
      </c>
      <c r="I9711" s="6" t="s">
        <v>56916</v>
      </c>
      <c r="J9711" s="6">
        <v>5</v>
      </c>
      <c r="K9711" s="56" t="s">
        <v>56917</v>
      </c>
      <c r="L9711" s="6" t="s">
        <v>56918</v>
      </c>
      <c r="M9711" s="6" t="s">
        <v>174</v>
      </c>
      <c r="N9711" s="7">
        <v>10000</v>
      </c>
      <c r="O9711" s="7">
        <v>10000</v>
      </c>
      <c r="P9711" s="7">
        <f t="shared" si="114"/>
        <v>20000</v>
      </c>
      <c r="Q9711" s="56" t="s">
        <v>56919</v>
      </c>
    </row>
    <row r="9712" spans="1:17" s="415" customFormat="1" ht="126" x14ac:dyDescent="0.15">
      <c r="A9712" s="6">
        <v>2016</v>
      </c>
      <c r="B9712" s="6" t="s">
        <v>52929</v>
      </c>
      <c r="C9712" s="6" t="s">
        <v>56653</v>
      </c>
      <c r="D9712" s="6" t="s">
        <v>90</v>
      </c>
      <c r="E9712" s="48">
        <v>201610651047</v>
      </c>
      <c r="F9712" s="6" t="s">
        <v>56920</v>
      </c>
      <c r="G9712" s="6" t="s">
        <v>2</v>
      </c>
      <c r="H9712" s="6" t="s">
        <v>56921</v>
      </c>
      <c r="I9712" s="6" t="s">
        <v>56922</v>
      </c>
      <c r="J9712" s="6">
        <v>5</v>
      </c>
      <c r="K9712" s="56" t="s">
        <v>56923</v>
      </c>
      <c r="L9712" s="6" t="s">
        <v>56924</v>
      </c>
      <c r="M9712" s="6" t="s">
        <v>156</v>
      </c>
      <c r="N9712" s="7">
        <v>10000</v>
      </c>
      <c r="O9712" s="7">
        <v>10000</v>
      </c>
      <c r="P9712" s="7">
        <f t="shared" si="114"/>
        <v>20000</v>
      </c>
      <c r="Q9712" s="56" t="s">
        <v>56925</v>
      </c>
    </row>
    <row r="9713" spans="1:17" s="415" customFormat="1" ht="140" x14ac:dyDescent="0.15">
      <c r="A9713" s="6">
        <v>2016</v>
      </c>
      <c r="B9713" s="6" t="s">
        <v>52929</v>
      </c>
      <c r="C9713" s="6" t="s">
        <v>56653</v>
      </c>
      <c r="D9713" s="6" t="s">
        <v>90</v>
      </c>
      <c r="E9713" s="48">
        <v>201610651048</v>
      </c>
      <c r="F9713" s="6" t="s">
        <v>56926</v>
      </c>
      <c r="G9713" s="6" t="s">
        <v>2</v>
      </c>
      <c r="H9713" s="6" t="s">
        <v>56927</v>
      </c>
      <c r="I9713" s="6" t="s">
        <v>56928</v>
      </c>
      <c r="J9713" s="6">
        <v>4</v>
      </c>
      <c r="K9713" s="56" t="s">
        <v>56929</v>
      </c>
      <c r="L9713" s="6" t="s">
        <v>56930</v>
      </c>
      <c r="M9713" s="6" t="s">
        <v>734</v>
      </c>
      <c r="N9713" s="7">
        <v>10000</v>
      </c>
      <c r="O9713" s="7">
        <v>10000</v>
      </c>
      <c r="P9713" s="7">
        <f t="shared" si="114"/>
        <v>20000</v>
      </c>
      <c r="Q9713" s="56" t="s">
        <v>56931</v>
      </c>
    </row>
    <row r="9714" spans="1:17" s="415" customFormat="1" ht="112" x14ac:dyDescent="0.15">
      <c r="A9714" s="6">
        <v>2016</v>
      </c>
      <c r="B9714" s="6" t="s">
        <v>52929</v>
      </c>
      <c r="C9714" s="6" t="s">
        <v>56653</v>
      </c>
      <c r="D9714" s="6" t="s">
        <v>90</v>
      </c>
      <c r="E9714" s="48">
        <v>201610651049</v>
      </c>
      <c r="F9714" s="6" t="s">
        <v>56932</v>
      </c>
      <c r="G9714" s="6" t="s">
        <v>2</v>
      </c>
      <c r="H9714" s="6" t="s">
        <v>56933</v>
      </c>
      <c r="I9714" s="6" t="s">
        <v>56934</v>
      </c>
      <c r="J9714" s="6">
        <v>5</v>
      </c>
      <c r="K9714" s="56" t="s">
        <v>56935</v>
      </c>
      <c r="L9714" s="6" t="s">
        <v>56936</v>
      </c>
      <c r="M9714" s="6" t="s">
        <v>397</v>
      </c>
      <c r="N9714" s="7">
        <v>10000</v>
      </c>
      <c r="O9714" s="7">
        <v>10000</v>
      </c>
      <c r="P9714" s="7">
        <f t="shared" si="114"/>
        <v>20000</v>
      </c>
      <c r="Q9714" s="56" t="s">
        <v>56937</v>
      </c>
    </row>
    <row r="9715" spans="1:17" s="415" customFormat="1" ht="112" x14ac:dyDescent="0.15">
      <c r="A9715" s="6">
        <v>2016</v>
      </c>
      <c r="B9715" s="6" t="s">
        <v>52929</v>
      </c>
      <c r="C9715" s="6" t="s">
        <v>56653</v>
      </c>
      <c r="D9715" s="6" t="s">
        <v>90</v>
      </c>
      <c r="E9715" s="48">
        <v>201610651050</v>
      </c>
      <c r="F9715" s="6" t="s">
        <v>56938</v>
      </c>
      <c r="G9715" s="6" t="s">
        <v>2</v>
      </c>
      <c r="H9715" s="6" t="s">
        <v>56939</v>
      </c>
      <c r="I9715" s="6" t="s">
        <v>56940</v>
      </c>
      <c r="J9715" s="6">
        <v>3</v>
      </c>
      <c r="K9715" s="56" t="s">
        <v>56941</v>
      </c>
      <c r="L9715" s="6" t="s">
        <v>56942</v>
      </c>
      <c r="M9715" s="6" t="s">
        <v>4315</v>
      </c>
      <c r="N9715" s="7">
        <v>10000</v>
      </c>
      <c r="O9715" s="7">
        <v>10000</v>
      </c>
      <c r="P9715" s="7">
        <f t="shared" si="114"/>
        <v>20000</v>
      </c>
      <c r="Q9715" s="56" t="s">
        <v>56943</v>
      </c>
    </row>
    <row r="9716" spans="1:17" s="415" customFormat="1" ht="168" x14ac:dyDescent="0.15">
      <c r="A9716" s="6">
        <v>2016</v>
      </c>
      <c r="B9716" s="6" t="s">
        <v>52929</v>
      </c>
      <c r="C9716" s="6" t="s">
        <v>56653</v>
      </c>
      <c r="D9716" s="6" t="s">
        <v>90</v>
      </c>
      <c r="E9716" s="48">
        <v>201610651051</v>
      </c>
      <c r="F9716" s="6" t="s">
        <v>56944</v>
      </c>
      <c r="G9716" s="6" t="s">
        <v>2</v>
      </c>
      <c r="H9716" s="6" t="s">
        <v>56945</v>
      </c>
      <c r="I9716" s="6" t="s">
        <v>56946</v>
      </c>
      <c r="J9716" s="6">
        <v>5</v>
      </c>
      <c r="K9716" s="56" t="s">
        <v>56947</v>
      </c>
      <c r="L9716" s="6" t="s">
        <v>56948</v>
      </c>
      <c r="M9716" s="6" t="s">
        <v>156</v>
      </c>
      <c r="N9716" s="7">
        <v>10000</v>
      </c>
      <c r="O9716" s="7">
        <v>10000</v>
      </c>
      <c r="P9716" s="7">
        <f t="shared" si="114"/>
        <v>20000</v>
      </c>
      <c r="Q9716" s="56" t="s">
        <v>56949</v>
      </c>
    </row>
    <row r="9717" spans="1:17" s="415" customFormat="1" ht="70" x14ac:dyDescent="0.15">
      <c r="A9717" s="6">
        <v>2016</v>
      </c>
      <c r="B9717" s="6" t="s">
        <v>52929</v>
      </c>
      <c r="C9717" s="6" t="s">
        <v>56653</v>
      </c>
      <c r="D9717" s="6" t="s">
        <v>90</v>
      </c>
      <c r="E9717" s="48">
        <v>201610651052</v>
      </c>
      <c r="F9717" s="6" t="s">
        <v>56950</v>
      </c>
      <c r="G9717" s="6" t="s">
        <v>2</v>
      </c>
      <c r="H9717" s="6" t="s">
        <v>56951</v>
      </c>
      <c r="I9717" s="6" t="s">
        <v>56952</v>
      </c>
      <c r="J9717" s="6">
        <v>5</v>
      </c>
      <c r="K9717" s="56" t="s">
        <v>56953</v>
      </c>
      <c r="L9717" s="6" t="s">
        <v>56954</v>
      </c>
      <c r="M9717" s="6" t="s">
        <v>156</v>
      </c>
      <c r="N9717" s="7">
        <v>10000</v>
      </c>
      <c r="O9717" s="7">
        <v>10000</v>
      </c>
      <c r="P9717" s="7">
        <f t="shared" si="114"/>
        <v>20000</v>
      </c>
      <c r="Q9717" s="56" t="s">
        <v>56955</v>
      </c>
    </row>
    <row r="9718" spans="1:17" s="415" customFormat="1" ht="140" x14ac:dyDescent="0.15">
      <c r="A9718" s="6">
        <v>2016</v>
      </c>
      <c r="B9718" s="6" t="s">
        <v>52929</v>
      </c>
      <c r="C9718" s="6" t="s">
        <v>56653</v>
      </c>
      <c r="D9718" s="6" t="s">
        <v>90</v>
      </c>
      <c r="E9718" s="48">
        <v>201610651053</v>
      </c>
      <c r="F9718" s="6" t="s">
        <v>56956</v>
      </c>
      <c r="G9718" s="6" t="s">
        <v>2</v>
      </c>
      <c r="H9718" s="6" t="s">
        <v>56957</v>
      </c>
      <c r="I9718" s="6">
        <v>41525002</v>
      </c>
      <c r="J9718" s="6">
        <v>5</v>
      </c>
      <c r="K9718" s="56" t="s">
        <v>56958</v>
      </c>
      <c r="L9718" s="6" t="s">
        <v>56959</v>
      </c>
      <c r="M9718" s="6" t="s">
        <v>174</v>
      </c>
      <c r="N9718" s="7">
        <v>10000</v>
      </c>
      <c r="O9718" s="7">
        <v>10000</v>
      </c>
      <c r="P9718" s="7">
        <f t="shared" si="114"/>
        <v>20000</v>
      </c>
      <c r="Q9718" s="56" t="s">
        <v>56960</v>
      </c>
    </row>
    <row r="9719" spans="1:17" s="415" customFormat="1" ht="154" x14ac:dyDescent="0.15">
      <c r="A9719" s="6">
        <v>2016</v>
      </c>
      <c r="B9719" s="6" t="s">
        <v>52929</v>
      </c>
      <c r="C9719" s="6" t="s">
        <v>56653</v>
      </c>
      <c r="D9719" s="6" t="s">
        <v>90</v>
      </c>
      <c r="E9719" s="48">
        <v>201610651054</v>
      </c>
      <c r="F9719" s="6" t="s">
        <v>56961</v>
      </c>
      <c r="G9719" s="6" t="s">
        <v>2</v>
      </c>
      <c r="H9719" s="6" t="s">
        <v>56962</v>
      </c>
      <c r="I9719" s="6" t="s">
        <v>56963</v>
      </c>
      <c r="J9719" s="6">
        <v>2</v>
      </c>
      <c r="K9719" s="56" t="s">
        <v>56964</v>
      </c>
      <c r="L9719" s="6" t="s">
        <v>56965</v>
      </c>
      <c r="M9719" s="6" t="s">
        <v>174</v>
      </c>
      <c r="N9719" s="7">
        <v>10000</v>
      </c>
      <c r="O9719" s="7">
        <v>10000</v>
      </c>
      <c r="P9719" s="7">
        <f t="shared" si="114"/>
        <v>20000</v>
      </c>
      <c r="Q9719" s="56" t="s">
        <v>56966</v>
      </c>
    </row>
    <row r="9720" spans="1:17" s="415" customFormat="1" ht="70" x14ac:dyDescent="0.15">
      <c r="A9720" s="6">
        <v>2016</v>
      </c>
      <c r="B9720" s="6" t="s">
        <v>52929</v>
      </c>
      <c r="C9720" s="6" t="s">
        <v>56653</v>
      </c>
      <c r="D9720" s="6" t="s">
        <v>90</v>
      </c>
      <c r="E9720" s="48">
        <v>201610651055</v>
      </c>
      <c r="F9720" s="6" t="s">
        <v>56967</v>
      </c>
      <c r="G9720" s="6" t="s">
        <v>2</v>
      </c>
      <c r="H9720" s="6" t="s">
        <v>56968</v>
      </c>
      <c r="I9720" s="6" t="s">
        <v>56969</v>
      </c>
      <c r="J9720" s="6">
        <v>5</v>
      </c>
      <c r="K9720" s="56" t="s">
        <v>56970</v>
      </c>
      <c r="L9720" s="6" t="s">
        <v>56971</v>
      </c>
      <c r="M9720" s="6" t="s">
        <v>156</v>
      </c>
      <c r="N9720" s="7">
        <v>10000</v>
      </c>
      <c r="O9720" s="7">
        <v>10000</v>
      </c>
      <c r="P9720" s="7">
        <f t="shared" si="114"/>
        <v>20000</v>
      </c>
      <c r="Q9720" s="56" t="s">
        <v>56972</v>
      </c>
    </row>
    <row r="9721" spans="1:17" s="415" customFormat="1" ht="154" x14ac:dyDescent="0.15">
      <c r="A9721" s="6">
        <v>2016</v>
      </c>
      <c r="B9721" s="6" t="s">
        <v>52929</v>
      </c>
      <c r="C9721" s="6" t="s">
        <v>56653</v>
      </c>
      <c r="D9721" s="6" t="s">
        <v>90</v>
      </c>
      <c r="E9721" s="48">
        <v>201610651056</v>
      </c>
      <c r="F9721" s="6" t="s">
        <v>56973</v>
      </c>
      <c r="G9721" s="6" t="s">
        <v>2</v>
      </c>
      <c r="H9721" s="6" t="s">
        <v>56974</v>
      </c>
      <c r="I9721" s="6">
        <v>41434048</v>
      </c>
      <c r="J9721" s="6">
        <v>5</v>
      </c>
      <c r="K9721" s="56" t="s">
        <v>56975</v>
      </c>
      <c r="L9721" s="6" t="s">
        <v>56976</v>
      </c>
      <c r="M9721" s="6" t="s">
        <v>174</v>
      </c>
      <c r="N9721" s="7">
        <v>10000</v>
      </c>
      <c r="O9721" s="7">
        <v>10000</v>
      </c>
      <c r="P9721" s="7">
        <f t="shared" si="114"/>
        <v>20000</v>
      </c>
      <c r="Q9721" s="56" t="s">
        <v>56977</v>
      </c>
    </row>
    <row r="9722" spans="1:17" s="415" customFormat="1" ht="84" x14ac:dyDescent="0.15">
      <c r="A9722" s="6">
        <v>2016</v>
      </c>
      <c r="B9722" s="6" t="s">
        <v>52929</v>
      </c>
      <c r="C9722" s="6" t="s">
        <v>56653</v>
      </c>
      <c r="D9722" s="6" t="s">
        <v>90</v>
      </c>
      <c r="E9722" s="48">
        <v>201610651057</v>
      </c>
      <c r="F9722" s="6" t="s">
        <v>56978</v>
      </c>
      <c r="G9722" s="6" t="s">
        <v>2</v>
      </c>
      <c r="H9722" s="6" t="s">
        <v>56979</v>
      </c>
      <c r="I9722" s="6" t="s">
        <v>56980</v>
      </c>
      <c r="J9722" s="6">
        <v>5</v>
      </c>
      <c r="K9722" s="56" t="s">
        <v>56981</v>
      </c>
      <c r="L9722" s="6" t="s">
        <v>56982</v>
      </c>
      <c r="M9722" s="6" t="s">
        <v>156</v>
      </c>
      <c r="N9722" s="7">
        <v>10000</v>
      </c>
      <c r="O9722" s="7">
        <v>10000</v>
      </c>
      <c r="P9722" s="7">
        <f t="shared" si="114"/>
        <v>20000</v>
      </c>
      <c r="Q9722" s="56" t="s">
        <v>56983</v>
      </c>
    </row>
    <row r="9723" spans="1:17" s="415" customFormat="1" ht="98" x14ac:dyDescent="0.15">
      <c r="A9723" s="6">
        <v>2016</v>
      </c>
      <c r="B9723" s="6" t="s">
        <v>52929</v>
      </c>
      <c r="C9723" s="6" t="s">
        <v>56653</v>
      </c>
      <c r="D9723" s="6" t="s">
        <v>90</v>
      </c>
      <c r="E9723" s="48">
        <v>201610651058</v>
      </c>
      <c r="F9723" s="6" t="s">
        <v>56984</v>
      </c>
      <c r="G9723" s="6" t="s">
        <v>2</v>
      </c>
      <c r="H9723" s="6" t="s">
        <v>54461</v>
      </c>
      <c r="I9723" s="6" t="s">
        <v>56985</v>
      </c>
      <c r="J9723" s="6">
        <v>4</v>
      </c>
      <c r="K9723" s="56" t="s">
        <v>56986</v>
      </c>
      <c r="L9723" s="6" t="s">
        <v>56987</v>
      </c>
      <c r="M9723" s="6" t="s">
        <v>734</v>
      </c>
      <c r="N9723" s="7">
        <v>10000</v>
      </c>
      <c r="O9723" s="7">
        <v>10000</v>
      </c>
      <c r="P9723" s="7">
        <f t="shared" si="114"/>
        <v>20000</v>
      </c>
      <c r="Q9723" s="56" t="s">
        <v>56988</v>
      </c>
    </row>
    <row r="9724" spans="1:17" s="415" customFormat="1" ht="140" x14ac:dyDescent="0.15">
      <c r="A9724" s="6">
        <v>2016</v>
      </c>
      <c r="B9724" s="6" t="s">
        <v>52929</v>
      </c>
      <c r="C9724" s="6" t="s">
        <v>56653</v>
      </c>
      <c r="D9724" s="6" t="s">
        <v>90</v>
      </c>
      <c r="E9724" s="48">
        <v>201610651059</v>
      </c>
      <c r="F9724" s="6" t="s">
        <v>56989</v>
      </c>
      <c r="G9724" s="6" t="s">
        <v>2</v>
      </c>
      <c r="H9724" s="6" t="s">
        <v>56990</v>
      </c>
      <c r="I9724" s="6" t="s">
        <v>56991</v>
      </c>
      <c r="J9724" s="6">
        <v>6</v>
      </c>
      <c r="K9724" s="56" t="s">
        <v>56992</v>
      </c>
      <c r="L9724" s="6" t="s">
        <v>56993</v>
      </c>
      <c r="M9724" s="6" t="s">
        <v>174</v>
      </c>
      <c r="N9724" s="7">
        <v>10000</v>
      </c>
      <c r="O9724" s="7">
        <v>10000</v>
      </c>
      <c r="P9724" s="7">
        <f t="shared" si="114"/>
        <v>20000</v>
      </c>
      <c r="Q9724" s="56" t="s">
        <v>56994</v>
      </c>
    </row>
    <row r="9725" spans="1:17" s="415" customFormat="1" ht="140" x14ac:dyDescent="0.15">
      <c r="A9725" s="6">
        <v>2016</v>
      </c>
      <c r="B9725" s="6" t="s">
        <v>52929</v>
      </c>
      <c r="C9725" s="6" t="s">
        <v>56653</v>
      </c>
      <c r="D9725" s="6" t="s">
        <v>90</v>
      </c>
      <c r="E9725" s="48">
        <v>201610651060</v>
      </c>
      <c r="F9725" s="6" t="s">
        <v>56995</v>
      </c>
      <c r="G9725" s="6" t="s">
        <v>2</v>
      </c>
      <c r="H9725" s="6" t="s">
        <v>56996</v>
      </c>
      <c r="I9725" s="6" t="s">
        <v>56997</v>
      </c>
      <c r="J9725" s="6">
        <v>4</v>
      </c>
      <c r="K9725" s="56" t="s">
        <v>56998</v>
      </c>
      <c r="L9725" s="6" t="s">
        <v>683</v>
      </c>
      <c r="M9725" s="6" t="s">
        <v>156</v>
      </c>
      <c r="N9725" s="7">
        <v>10000</v>
      </c>
      <c r="O9725" s="7">
        <v>10000</v>
      </c>
      <c r="P9725" s="7">
        <f t="shared" si="114"/>
        <v>20000</v>
      </c>
      <c r="Q9725" s="56" t="s">
        <v>56999</v>
      </c>
    </row>
    <row r="9726" spans="1:17" s="415" customFormat="1" ht="168" x14ac:dyDescent="0.15">
      <c r="A9726" s="6">
        <v>2016</v>
      </c>
      <c r="B9726" s="6" t="s">
        <v>52929</v>
      </c>
      <c r="C9726" s="6" t="s">
        <v>56653</v>
      </c>
      <c r="D9726" s="6" t="s">
        <v>90</v>
      </c>
      <c r="E9726" s="48">
        <v>201610651061</v>
      </c>
      <c r="F9726" s="6" t="s">
        <v>57000</v>
      </c>
      <c r="G9726" s="6" t="s">
        <v>2</v>
      </c>
      <c r="H9726" s="6" t="s">
        <v>57001</v>
      </c>
      <c r="I9726" s="6" t="s">
        <v>57002</v>
      </c>
      <c r="J9726" s="6">
        <v>4</v>
      </c>
      <c r="K9726" s="56" t="s">
        <v>57003</v>
      </c>
      <c r="L9726" s="6" t="s">
        <v>57004</v>
      </c>
      <c r="M9726" s="6" t="s">
        <v>174</v>
      </c>
      <c r="N9726" s="7">
        <v>10000</v>
      </c>
      <c r="O9726" s="7">
        <v>10000</v>
      </c>
      <c r="P9726" s="7">
        <f t="shared" si="114"/>
        <v>20000</v>
      </c>
      <c r="Q9726" s="56" t="s">
        <v>57005</v>
      </c>
    </row>
    <row r="9727" spans="1:17" s="415" customFormat="1" ht="224" x14ac:dyDescent="0.15">
      <c r="A9727" s="61" t="s">
        <v>1903</v>
      </c>
      <c r="B9727" s="1" t="s">
        <v>52929</v>
      </c>
      <c r="C9727" s="6" t="s">
        <v>56653</v>
      </c>
      <c r="D9727" s="7" t="s">
        <v>90</v>
      </c>
      <c r="E9727" s="48">
        <v>201610651062</v>
      </c>
      <c r="F9727" s="6" t="s">
        <v>57006</v>
      </c>
      <c r="G9727" s="5" t="s">
        <v>4</v>
      </c>
      <c r="H9727" s="7" t="s">
        <v>57007</v>
      </c>
      <c r="I9727" s="6" t="s">
        <v>57008</v>
      </c>
      <c r="J9727" s="137">
        <v>7</v>
      </c>
      <c r="K9727" s="56" t="s">
        <v>57009</v>
      </c>
      <c r="L9727" s="7" t="s">
        <v>57010</v>
      </c>
      <c r="M9727" s="7" t="s">
        <v>156</v>
      </c>
      <c r="N9727" s="7">
        <v>10000</v>
      </c>
      <c r="O9727" s="7">
        <v>10000</v>
      </c>
      <c r="P9727" s="7">
        <f t="shared" si="114"/>
        <v>20000</v>
      </c>
      <c r="Q9727" s="416" t="s">
        <v>57011</v>
      </c>
    </row>
    <row r="9728" spans="1:17" s="415" customFormat="1" ht="140" x14ac:dyDescent="0.15">
      <c r="A9728" s="61" t="s">
        <v>1903</v>
      </c>
      <c r="B9728" s="7" t="s">
        <v>52929</v>
      </c>
      <c r="C9728" s="6" t="s">
        <v>56653</v>
      </c>
      <c r="D9728" s="7" t="s">
        <v>90</v>
      </c>
      <c r="E9728" s="48">
        <v>201610651063</v>
      </c>
      <c r="F9728" s="6" t="s">
        <v>57012</v>
      </c>
      <c r="G9728" s="7" t="s">
        <v>4</v>
      </c>
      <c r="H9728" s="7" t="s">
        <v>57013</v>
      </c>
      <c r="I9728" s="6" t="s">
        <v>57014</v>
      </c>
      <c r="J9728" s="137">
        <v>6</v>
      </c>
      <c r="K9728" s="56" t="s">
        <v>57015</v>
      </c>
      <c r="L9728" s="7" t="s">
        <v>57016</v>
      </c>
      <c r="M9728" s="7" t="s">
        <v>1233</v>
      </c>
      <c r="N9728" s="7">
        <v>10000</v>
      </c>
      <c r="O9728" s="7">
        <v>10000</v>
      </c>
      <c r="P9728" s="7">
        <f t="shared" si="114"/>
        <v>20000</v>
      </c>
      <c r="Q9728" s="416" t="s">
        <v>57017</v>
      </c>
    </row>
    <row r="9729" spans="1:17" s="415" customFormat="1" ht="98" x14ac:dyDescent="0.15">
      <c r="A9729" s="61" t="s">
        <v>1903</v>
      </c>
      <c r="B9729" s="7" t="s">
        <v>52929</v>
      </c>
      <c r="C9729" s="6" t="s">
        <v>56653</v>
      </c>
      <c r="D9729" s="7" t="s">
        <v>90</v>
      </c>
      <c r="E9729" s="48">
        <v>201610651064</v>
      </c>
      <c r="F9729" s="6" t="s">
        <v>57018</v>
      </c>
      <c r="G9729" s="7" t="s">
        <v>4</v>
      </c>
      <c r="H9729" s="7" t="s">
        <v>57019</v>
      </c>
      <c r="I9729" s="6" t="s">
        <v>57020</v>
      </c>
      <c r="J9729" s="137">
        <v>7</v>
      </c>
      <c r="K9729" s="56" t="s">
        <v>57021</v>
      </c>
      <c r="L9729" s="7" t="s">
        <v>57022</v>
      </c>
      <c r="M9729" s="7" t="s">
        <v>156</v>
      </c>
      <c r="N9729" s="7">
        <v>10000</v>
      </c>
      <c r="O9729" s="7">
        <v>10000</v>
      </c>
      <c r="P9729" s="7">
        <f t="shared" si="114"/>
        <v>20000</v>
      </c>
      <c r="Q9729" s="416" t="s">
        <v>57023</v>
      </c>
    </row>
    <row r="9730" spans="1:17" s="415" customFormat="1" ht="182" x14ac:dyDescent="0.15">
      <c r="A9730" s="61" t="s">
        <v>1903</v>
      </c>
      <c r="B9730" s="7" t="s">
        <v>52929</v>
      </c>
      <c r="C9730" s="6" t="s">
        <v>56653</v>
      </c>
      <c r="D9730" s="7" t="s">
        <v>90</v>
      </c>
      <c r="E9730" s="48">
        <v>201610651065</v>
      </c>
      <c r="F9730" s="6" t="s">
        <v>57024</v>
      </c>
      <c r="G9730" s="7" t="s">
        <v>4</v>
      </c>
      <c r="H9730" s="7" t="s">
        <v>57025</v>
      </c>
      <c r="I9730" s="6" t="s">
        <v>57026</v>
      </c>
      <c r="J9730" s="137">
        <v>6</v>
      </c>
      <c r="K9730" s="56" t="s">
        <v>57027</v>
      </c>
      <c r="L9730" s="7" t="s">
        <v>57028</v>
      </c>
      <c r="M9730" s="7" t="s">
        <v>156</v>
      </c>
      <c r="N9730" s="7">
        <v>10000</v>
      </c>
      <c r="O9730" s="7">
        <v>10000</v>
      </c>
      <c r="P9730" s="7">
        <f t="shared" ref="P9730:P9763" si="115">O9730+N9730</f>
        <v>20000</v>
      </c>
      <c r="Q9730" s="416" t="s">
        <v>57029</v>
      </c>
    </row>
    <row r="9731" spans="1:17" s="415" customFormat="1" ht="182" x14ac:dyDescent="0.15">
      <c r="A9731" s="61" t="s">
        <v>1903</v>
      </c>
      <c r="B9731" s="7" t="s">
        <v>52929</v>
      </c>
      <c r="C9731" s="6" t="s">
        <v>56653</v>
      </c>
      <c r="D9731" s="7" t="s">
        <v>90</v>
      </c>
      <c r="E9731" s="48">
        <v>201610651066</v>
      </c>
      <c r="F9731" s="6" t="s">
        <v>57030</v>
      </c>
      <c r="G9731" s="7" t="s">
        <v>4</v>
      </c>
      <c r="H9731" s="7" t="s">
        <v>57031</v>
      </c>
      <c r="I9731" s="6" t="s">
        <v>57032</v>
      </c>
      <c r="J9731" s="137">
        <v>5</v>
      </c>
      <c r="K9731" s="56" t="s">
        <v>57033</v>
      </c>
      <c r="L9731" s="7" t="s">
        <v>56760</v>
      </c>
      <c r="M9731" s="6" t="s">
        <v>174</v>
      </c>
      <c r="N9731" s="7">
        <v>10000</v>
      </c>
      <c r="O9731" s="7">
        <v>10000</v>
      </c>
      <c r="P9731" s="7">
        <f t="shared" si="115"/>
        <v>20000</v>
      </c>
      <c r="Q9731" s="416" t="s">
        <v>57034</v>
      </c>
    </row>
    <row r="9732" spans="1:17" s="415" customFormat="1" ht="168" x14ac:dyDescent="0.15">
      <c r="A9732" s="61" t="s">
        <v>1903</v>
      </c>
      <c r="B9732" s="7" t="s">
        <v>52929</v>
      </c>
      <c r="C9732" s="6" t="s">
        <v>56653</v>
      </c>
      <c r="D9732" s="7" t="s">
        <v>90</v>
      </c>
      <c r="E9732" s="48">
        <v>201610651067</v>
      </c>
      <c r="F9732" s="6" t="s">
        <v>57035</v>
      </c>
      <c r="G9732" s="7" t="s">
        <v>4</v>
      </c>
      <c r="H9732" s="7" t="s">
        <v>57036</v>
      </c>
      <c r="I9732" s="6" t="s">
        <v>56690</v>
      </c>
      <c r="J9732" s="137">
        <v>3</v>
      </c>
      <c r="K9732" s="56" t="s">
        <v>57037</v>
      </c>
      <c r="L9732" s="7" t="s">
        <v>56704</v>
      </c>
      <c r="M9732" s="7" t="s">
        <v>174</v>
      </c>
      <c r="N9732" s="7">
        <v>10000</v>
      </c>
      <c r="O9732" s="7">
        <v>10000</v>
      </c>
      <c r="P9732" s="7">
        <f t="shared" si="115"/>
        <v>20000</v>
      </c>
      <c r="Q9732" s="416" t="s">
        <v>57038</v>
      </c>
    </row>
    <row r="9733" spans="1:17" s="415" customFormat="1" ht="126" x14ac:dyDescent="0.15">
      <c r="A9733" s="61" t="s">
        <v>1903</v>
      </c>
      <c r="B9733" s="7" t="s">
        <v>52929</v>
      </c>
      <c r="C9733" s="6" t="s">
        <v>56653</v>
      </c>
      <c r="D9733" s="7" t="s">
        <v>90</v>
      </c>
      <c r="E9733" s="48">
        <v>201610651068</v>
      </c>
      <c r="F9733" s="6" t="s">
        <v>57039</v>
      </c>
      <c r="G9733" s="7" t="s">
        <v>4</v>
      </c>
      <c r="H9733" s="7" t="s">
        <v>57040</v>
      </c>
      <c r="I9733" s="6" t="s">
        <v>57041</v>
      </c>
      <c r="J9733" s="137">
        <v>4</v>
      </c>
      <c r="K9733" s="56" t="s">
        <v>57042</v>
      </c>
      <c r="L9733" s="7" t="s">
        <v>56760</v>
      </c>
      <c r="M9733" s="6" t="s">
        <v>174</v>
      </c>
      <c r="N9733" s="7">
        <v>10000</v>
      </c>
      <c r="O9733" s="7">
        <v>10000</v>
      </c>
      <c r="P9733" s="7">
        <f t="shared" si="115"/>
        <v>20000</v>
      </c>
      <c r="Q9733" s="416" t="s">
        <v>57043</v>
      </c>
    </row>
    <row r="9734" spans="1:17" s="415" customFormat="1" ht="252" x14ac:dyDescent="0.15">
      <c r="A9734" s="61" t="s">
        <v>1903</v>
      </c>
      <c r="B9734" s="7" t="s">
        <v>52929</v>
      </c>
      <c r="C9734" s="6" t="s">
        <v>56653</v>
      </c>
      <c r="D9734" s="7" t="s">
        <v>90</v>
      </c>
      <c r="E9734" s="48">
        <v>201610651069</v>
      </c>
      <c r="F9734" s="6" t="s">
        <v>57044</v>
      </c>
      <c r="G9734" s="5" t="s">
        <v>4</v>
      </c>
      <c r="H9734" s="7" t="s">
        <v>18628</v>
      </c>
      <c r="I9734" s="6" t="s">
        <v>57045</v>
      </c>
      <c r="J9734" s="137">
        <v>5</v>
      </c>
      <c r="K9734" s="56" t="s">
        <v>57046</v>
      </c>
      <c r="L9734" s="7" t="s">
        <v>57047</v>
      </c>
      <c r="M9734" s="7" t="s">
        <v>174</v>
      </c>
      <c r="N9734" s="7">
        <v>10000</v>
      </c>
      <c r="O9734" s="7">
        <v>10000</v>
      </c>
      <c r="P9734" s="7">
        <f t="shared" si="115"/>
        <v>20000</v>
      </c>
      <c r="Q9734" s="416" t="s">
        <v>57048</v>
      </c>
    </row>
    <row r="9735" spans="1:17" s="415" customFormat="1" ht="140" x14ac:dyDescent="0.15">
      <c r="A9735" s="61" t="s">
        <v>1903</v>
      </c>
      <c r="B9735" s="7" t="s">
        <v>52929</v>
      </c>
      <c r="C9735" s="6" t="s">
        <v>56653</v>
      </c>
      <c r="D9735" s="7" t="s">
        <v>90</v>
      </c>
      <c r="E9735" s="48">
        <v>201610651070</v>
      </c>
      <c r="F9735" s="6" t="s">
        <v>57049</v>
      </c>
      <c r="G9735" s="5" t="s">
        <v>4</v>
      </c>
      <c r="H9735" s="7" t="s">
        <v>57050</v>
      </c>
      <c r="I9735" s="6" t="s">
        <v>57051</v>
      </c>
      <c r="J9735" s="137">
        <v>6</v>
      </c>
      <c r="K9735" s="56" t="s">
        <v>57052</v>
      </c>
      <c r="L9735" s="7" t="s">
        <v>57053</v>
      </c>
      <c r="M9735" s="7" t="s">
        <v>57054</v>
      </c>
      <c r="N9735" s="7">
        <v>10000</v>
      </c>
      <c r="O9735" s="7">
        <v>10000</v>
      </c>
      <c r="P9735" s="7">
        <f t="shared" si="115"/>
        <v>20000</v>
      </c>
      <c r="Q9735" s="416" t="s">
        <v>57055</v>
      </c>
    </row>
    <row r="9736" spans="1:17" s="415" customFormat="1" ht="126" x14ac:dyDescent="0.15">
      <c r="A9736" s="61" t="s">
        <v>1903</v>
      </c>
      <c r="B9736" s="7" t="s">
        <v>52929</v>
      </c>
      <c r="C9736" s="6" t="s">
        <v>56653</v>
      </c>
      <c r="D9736" s="7" t="s">
        <v>90</v>
      </c>
      <c r="E9736" s="48">
        <v>201610651071</v>
      </c>
      <c r="F9736" s="6" t="s">
        <v>57056</v>
      </c>
      <c r="G9736" s="5" t="s">
        <v>4</v>
      </c>
      <c r="H9736" s="7" t="s">
        <v>57057</v>
      </c>
      <c r="I9736" s="6" t="s">
        <v>57058</v>
      </c>
      <c r="J9736" s="137">
        <v>5</v>
      </c>
      <c r="K9736" s="56" t="s">
        <v>57059</v>
      </c>
      <c r="L9736" s="7" t="s">
        <v>57060</v>
      </c>
      <c r="M9736" s="7" t="s">
        <v>156</v>
      </c>
      <c r="N9736" s="7">
        <v>10000</v>
      </c>
      <c r="O9736" s="7">
        <v>10000</v>
      </c>
      <c r="P9736" s="7">
        <f t="shared" si="115"/>
        <v>20000</v>
      </c>
      <c r="Q9736" s="416" t="s">
        <v>57061</v>
      </c>
    </row>
    <row r="9737" spans="1:17" s="415" customFormat="1" ht="112" x14ac:dyDescent="0.15">
      <c r="A9737" s="61" t="s">
        <v>1903</v>
      </c>
      <c r="B9737" s="7" t="s">
        <v>52929</v>
      </c>
      <c r="C9737" s="6" t="s">
        <v>56653</v>
      </c>
      <c r="D9737" s="7" t="s">
        <v>90</v>
      </c>
      <c r="E9737" s="48">
        <v>201610651072</v>
      </c>
      <c r="F9737" s="6" t="s">
        <v>57062</v>
      </c>
      <c r="G9737" s="5" t="s">
        <v>4</v>
      </c>
      <c r="H9737" s="7" t="s">
        <v>57063</v>
      </c>
      <c r="I9737" s="6" t="s">
        <v>57064</v>
      </c>
      <c r="J9737" s="137">
        <v>7</v>
      </c>
      <c r="K9737" s="56" t="s">
        <v>57065</v>
      </c>
      <c r="L9737" s="7" t="s">
        <v>57028</v>
      </c>
      <c r="M9737" s="7" t="s">
        <v>156</v>
      </c>
      <c r="N9737" s="7">
        <v>10000</v>
      </c>
      <c r="O9737" s="7">
        <v>10000</v>
      </c>
      <c r="P9737" s="7">
        <f t="shared" si="115"/>
        <v>20000</v>
      </c>
      <c r="Q9737" s="416" t="s">
        <v>57066</v>
      </c>
    </row>
    <row r="9738" spans="1:17" s="415" customFormat="1" ht="154" x14ac:dyDescent="0.15">
      <c r="A9738" s="61" t="s">
        <v>1903</v>
      </c>
      <c r="B9738" s="7" t="s">
        <v>52929</v>
      </c>
      <c r="C9738" s="6" t="s">
        <v>56653</v>
      </c>
      <c r="D9738" s="7" t="s">
        <v>90</v>
      </c>
      <c r="E9738" s="48">
        <v>201610651073</v>
      </c>
      <c r="F9738" s="6" t="s">
        <v>57067</v>
      </c>
      <c r="G9738" s="5" t="s">
        <v>4</v>
      </c>
      <c r="H9738" s="7" t="s">
        <v>57068</v>
      </c>
      <c r="I9738" s="6" t="s">
        <v>57069</v>
      </c>
      <c r="J9738" s="137">
        <v>4</v>
      </c>
      <c r="K9738" s="56" t="s">
        <v>57070</v>
      </c>
      <c r="L9738" s="7" t="s">
        <v>28121</v>
      </c>
      <c r="M9738" s="7" t="s">
        <v>174</v>
      </c>
      <c r="N9738" s="7">
        <v>10000</v>
      </c>
      <c r="O9738" s="7">
        <v>10000</v>
      </c>
      <c r="P9738" s="7">
        <f t="shared" si="115"/>
        <v>20000</v>
      </c>
      <c r="Q9738" s="416" t="s">
        <v>57071</v>
      </c>
    </row>
    <row r="9739" spans="1:17" s="415" customFormat="1" ht="126" x14ac:dyDescent="0.15">
      <c r="A9739" s="61" t="s">
        <v>1903</v>
      </c>
      <c r="B9739" s="7" t="s">
        <v>52929</v>
      </c>
      <c r="C9739" s="6" t="s">
        <v>56653</v>
      </c>
      <c r="D9739" s="7" t="s">
        <v>90</v>
      </c>
      <c r="E9739" s="48">
        <v>201610651074</v>
      </c>
      <c r="F9739" s="6" t="s">
        <v>57072</v>
      </c>
      <c r="G9739" s="5" t="s">
        <v>4</v>
      </c>
      <c r="H9739" s="7" t="s">
        <v>57073</v>
      </c>
      <c r="I9739" s="6" t="s">
        <v>57074</v>
      </c>
      <c r="J9739" s="137">
        <v>6</v>
      </c>
      <c r="K9739" s="56" t="s">
        <v>57075</v>
      </c>
      <c r="L9739" s="7" t="s">
        <v>57076</v>
      </c>
      <c r="M9739" s="7" t="s">
        <v>397</v>
      </c>
      <c r="N9739" s="7">
        <v>10000</v>
      </c>
      <c r="O9739" s="7">
        <v>10000</v>
      </c>
      <c r="P9739" s="7">
        <f t="shared" si="115"/>
        <v>20000</v>
      </c>
      <c r="Q9739" s="416" t="s">
        <v>57077</v>
      </c>
    </row>
    <row r="9740" spans="1:17" s="415" customFormat="1" ht="140" x14ac:dyDescent="0.15">
      <c r="A9740" s="61" t="s">
        <v>1903</v>
      </c>
      <c r="B9740" s="7" t="s">
        <v>52929</v>
      </c>
      <c r="C9740" s="6" t="s">
        <v>56653</v>
      </c>
      <c r="D9740" s="7" t="s">
        <v>90</v>
      </c>
      <c r="E9740" s="48">
        <v>201610651075</v>
      </c>
      <c r="F9740" s="6" t="s">
        <v>57078</v>
      </c>
      <c r="G9740" s="5" t="s">
        <v>4</v>
      </c>
      <c r="H9740" s="7" t="s">
        <v>57079</v>
      </c>
      <c r="I9740" s="6" t="s">
        <v>57080</v>
      </c>
      <c r="J9740" s="137">
        <v>7</v>
      </c>
      <c r="K9740" s="56" t="s">
        <v>57081</v>
      </c>
      <c r="L9740" s="7" t="s">
        <v>56788</v>
      </c>
      <c r="M9740" s="7" t="s">
        <v>156</v>
      </c>
      <c r="N9740" s="7">
        <v>10000</v>
      </c>
      <c r="O9740" s="7">
        <v>10000</v>
      </c>
      <c r="P9740" s="7">
        <f t="shared" si="115"/>
        <v>20000</v>
      </c>
      <c r="Q9740" s="416" t="s">
        <v>57082</v>
      </c>
    </row>
    <row r="9741" spans="1:17" s="415" customFormat="1" ht="266" x14ac:dyDescent="0.15">
      <c r="A9741" s="61" t="s">
        <v>1903</v>
      </c>
      <c r="B9741" s="7" t="s">
        <v>52929</v>
      </c>
      <c r="C9741" s="6" t="s">
        <v>56653</v>
      </c>
      <c r="D9741" s="7" t="s">
        <v>90</v>
      </c>
      <c r="E9741" s="48">
        <v>201610651076</v>
      </c>
      <c r="F9741" s="6" t="s">
        <v>57083</v>
      </c>
      <c r="G9741" s="5" t="s">
        <v>4</v>
      </c>
      <c r="H9741" s="7" t="s">
        <v>10726</v>
      </c>
      <c r="I9741" s="6" t="s">
        <v>57084</v>
      </c>
      <c r="J9741" s="137">
        <v>7</v>
      </c>
      <c r="K9741" s="56" t="s">
        <v>57085</v>
      </c>
      <c r="L9741" s="7" t="s">
        <v>57086</v>
      </c>
      <c r="M9741" s="7" t="s">
        <v>174</v>
      </c>
      <c r="N9741" s="7">
        <v>10000</v>
      </c>
      <c r="O9741" s="7">
        <v>10000</v>
      </c>
      <c r="P9741" s="7">
        <f t="shared" si="115"/>
        <v>20000</v>
      </c>
      <c r="Q9741" s="416" t="s">
        <v>57087</v>
      </c>
    </row>
    <row r="9742" spans="1:17" s="415" customFormat="1" ht="98" x14ac:dyDescent="0.15">
      <c r="A9742" s="61" t="s">
        <v>1903</v>
      </c>
      <c r="B9742" s="7" t="s">
        <v>52929</v>
      </c>
      <c r="C9742" s="6" t="s">
        <v>56653</v>
      </c>
      <c r="D9742" s="7" t="s">
        <v>90</v>
      </c>
      <c r="E9742" s="48">
        <v>201610651077</v>
      </c>
      <c r="F9742" s="6" t="s">
        <v>57088</v>
      </c>
      <c r="G9742" s="5" t="s">
        <v>4</v>
      </c>
      <c r="H9742" s="7" t="s">
        <v>56821</v>
      </c>
      <c r="I9742" s="6" t="s">
        <v>56822</v>
      </c>
      <c r="J9742" s="137">
        <v>4</v>
      </c>
      <c r="K9742" s="56" t="s">
        <v>57089</v>
      </c>
      <c r="L9742" s="7" t="s">
        <v>57090</v>
      </c>
      <c r="M9742" s="7" t="s">
        <v>156</v>
      </c>
      <c r="N9742" s="7">
        <v>10000</v>
      </c>
      <c r="O9742" s="7">
        <v>10000</v>
      </c>
      <c r="P9742" s="7">
        <f t="shared" si="115"/>
        <v>20000</v>
      </c>
      <c r="Q9742" s="416" t="s">
        <v>57091</v>
      </c>
    </row>
    <row r="9743" spans="1:17" s="415" customFormat="1" ht="224" x14ac:dyDescent="0.15">
      <c r="A9743" s="61" t="s">
        <v>1903</v>
      </c>
      <c r="B9743" s="7" t="s">
        <v>52929</v>
      </c>
      <c r="C9743" s="6" t="s">
        <v>56653</v>
      </c>
      <c r="D9743" s="7" t="s">
        <v>90</v>
      </c>
      <c r="E9743" s="48">
        <v>201610651078</v>
      </c>
      <c r="F9743" s="6" t="s">
        <v>57092</v>
      </c>
      <c r="G9743" s="5" t="s">
        <v>4</v>
      </c>
      <c r="H9743" s="7" t="s">
        <v>57093</v>
      </c>
      <c r="I9743" s="6" t="s">
        <v>57094</v>
      </c>
      <c r="J9743" s="137">
        <v>3</v>
      </c>
      <c r="K9743" s="56" t="s">
        <v>57095</v>
      </c>
      <c r="L9743" s="7" t="s">
        <v>683</v>
      </c>
      <c r="M9743" s="7" t="s">
        <v>156</v>
      </c>
      <c r="N9743" s="7">
        <v>10000</v>
      </c>
      <c r="O9743" s="7">
        <v>10000</v>
      </c>
      <c r="P9743" s="7">
        <f t="shared" si="115"/>
        <v>20000</v>
      </c>
      <c r="Q9743" s="416" t="s">
        <v>57096</v>
      </c>
    </row>
    <row r="9744" spans="1:17" s="415" customFormat="1" ht="126" x14ac:dyDescent="0.15">
      <c r="A9744" s="61" t="s">
        <v>1903</v>
      </c>
      <c r="B9744" s="7" t="s">
        <v>52929</v>
      </c>
      <c r="C9744" s="6" t="s">
        <v>56653</v>
      </c>
      <c r="D9744" s="7" t="s">
        <v>90</v>
      </c>
      <c r="E9744" s="48">
        <v>201610651079</v>
      </c>
      <c r="F9744" s="6" t="s">
        <v>57097</v>
      </c>
      <c r="G9744" s="5" t="s">
        <v>4</v>
      </c>
      <c r="H9744" s="7" t="s">
        <v>57098</v>
      </c>
      <c r="I9744" s="6" t="s">
        <v>57099</v>
      </c>
      <c r="J9744" s="137">
        <v>6</v>
      </c>
      <c r="K9744" s="56" t="s">
        <v>57100</v>
      </c>
      <c r="L9744" s="6" t="s">
        <v>57101</v>
      </c>
      <c r="M9744" s="7" t="s">
        <v>174</v>
      </c>
      <c r="N9744" s="7">
        <v>10000</v>
      </c>
      <c r="O9744" s="7">
        <v>10000</v>
      </c>
      <c r="P9744" s="7">
        <f t="shared" si="115"/>
        <v>20000</v>
      </c>
      <c r="Q9744" s="416" t="s">
        <v>57102</v>
      </c>
    </row>
    <row r="9745" spans="1:17" s="415" customFormat="1" ht="126" x14ac:dyDescent="0.15">
      <c r="A9745" s="61" t="s">
        <v>1903</v>
      </c>
      <c r="B9745" s="7" t="s">
        <v>52929</v>
      </c>
      <c r="C9745" s="6" t="s">
        <v>56653</v>
      </c>
      <c r="D9745" s="7" t="s">
        <v>90</v>
      </c>
      <c r="E9745" s="48">
        <v>201610651080</v>
      </c>
      <c r="F9745" s="6" t="s">
        <v>57103</v>
      </c>
      <c r="G9745" s="5" t="s">
        <v>4</v>
      </c>
      <c r="H9745" s="7" t="s">
        <v>57104</v>
      </c>
      <c r="I9745" s="6" t="s">
        <v>57105</v>
      </c>
      <c r="J9745" s="137">
        <v>6</v>
      </c>
      <c r="K9745" s="56" t="s">
        <v>57106</v>
      </c>
      <c r="L9745" s="7" t="s">
        <v>57107</v>
      </c>
      <c r="M9745" s="7" t="s">
        <v>174</v>
      </c>
      <c r="N9745" s="7">
        <v>10000</v>
      </c>
      <c r="O9745" s="7">
        <v>10000</v>
      </c>
      <c r="P9745" s="7">
        <f t="shared" si="115"/>
        <v>20000</v>
      </c>
      <c r="Q9745" s="416" t="s">
        <v>57108</v>
      </c>
    </row>
    <row r="9746" spans="1:17" s="415" customFormat="1" ht="154" x14ac:dyDescent="0.15">
      <c r="A9746" s="61" t="s">
        <v>1903</v>
      </c>
      <c r="B9746" s="7" t="s">
        <v>52929</v>
      </c>
      <c r="C9746" s="6" t="s">
        <v>56653</v>
      </c>
      <c r="D9746" s="7" t="s">
        <v>90</v>
      </c>
      <c r="E9746" s="48">
        <v>201610651081</v>
      </c>
      <c r="F9746" s="6" t="s">
        <v>57109</v>
      </c>
      <c r="G9746" s="5" t="s">
        <v>4</v>
      </c>
      <c r="H9746" s="7" t="s">
        <v>57110</v>
      </c>
      <c r="I9746" s="6" t="s">
        <v>57111</v>
      </c>
      <c r="J9746" s="137">
        <v>7</v>
      </c>
      <c r="K9746" s="56" t="s">
        <v>57112</v>
      </c>
      <c r="L9746" s="7" t="s">
        <v>57113</v>
      </c>
      <c r="M9746" s="6" t="s">
        <v>1128</v>
      </c>
      <c r="N9746" s="7">
        <v>10000</v>
      </c>
      <c r="O9746" s="7">
        <v>10000</v>
      </c>
      <c r="P9746" s="7">
        <f t="shared" si="115"/>
        <v>20000</v>
      </c>
      <c r="Q9746" s="416" t="s">
        <v>57114</v>
      </c>
    </row>
    <row r="9747" spans="1:17" s="415" customFormat="1" ht="196" x14ac:dyDescent="0.15">
      <c r="A9747" s="61" t="s">
        <v>1903</v>
      </c>
      <c r="B9747" s="7" t="s">
        <v>52929</v>
      </c>
      <c r="C9747" s="6" t="s">
        <v>56653</v>
      </c>
      <c r="D9747" s="7" t="s">
        <v>90</v>
      </c>
      <c r="E9747" s="48">
        <v>201610651082</v>
      </c>
      <c r="F9747" s="6" t="s">
        <v>57115</v>
      </c>
      <c r="G9747" s="5" t="s">
        <v>4</v>
      </c>
      <c r="H9747" s="7" t="s">
        <v>57116</v>
      </c>
      <c r="I9747" s="6">
        <v>41405419</v>
      </c>
      <c r="J9747" s="137">
        <v>6</v>
      </c>
      <c r="K9747" s="56" t="s">
        <v>57117</v>
      </c>
      <c r="L9747" s="7" t="s">
        <v>56716</v>
      </c>
      <c r="M9747" s="7" t="s">
        <v>156</v>
      </c>
      <c r="N9747" s="7">
        <v>10000</v>
      </c>
      <c r="O9747" s="7">
        <v>10000</v>
      </c>
      <c r="P9747" s="7">
        <f t="shared" si="115"/>
        <v>20000</v>
      </c>
      <c r="Q9747" s="416" t="s">
        <v>57118</v>
      </c>
    </row>
    <row r="9748" spans="1:17" s="415" customFormat="1" ht="252" x14ac:dyDescent="0.15">
      <c r="A9748" s="61" t="s">
        <v>1903</v>
      </c>
      <c r="B9748" s="7" t="s">
        <v>52929</v>
      </c>
      <c r="C9748" s="6" t="s">
        <v>56653</v>
      </c>
      <c r="D9748" s="7" t="s">
        <v>90</v>
      </c>
      <c r="E9748" s="48">
        <v>201610651083</v>
      </c>
      <c r="F9748" s="6" t="s">
        <v>57119</v>
      </c>
      <c r="G9748" s="5" t="s">
        <v>4</v>
      </c>
      <c r="H9748" s="7" t="s">
        <v>57120</v>
      </c>
      <c r="I9748" s="6" t="s">
        <v>57121</v>
      </c>
      <c r="J9748" s="137">
        <v>6</v>
      </c>
      <c r="K9748" s="56" t="s">
        <v>57122</v>
      </c>
      <c r="L9748" s="7" t="s">
        <v>57028</v>
      </c>
      <c r="M9748" s="7" t="s">
        <v>156</v>
      </c>
      <c r="N9748" s="7">
        <v>10000</v>
      </c>
      <c r="O9748" s="7">
        <v>10000</v>
      </c>
      <c r="P9748" s="7">
        <f t="shared" si="115"/>
        <v>20000</v>
      </c>
      <c r="Q9748" s="416" t="s">
        <v>57123</v>
      </c>
    </row>
    <row r="9749" spans="1:17" s="415" customFormat="1" ht="126" x14ac:dyDescent="0.15">
      <c r="A9749" s="61" t="s">
        <v>1903</v>
      </c>
      <c r="B9749" s="7" t="s">
        <v>52929</v>
      </c>
      <c r="C9749" s="6" t="s">
        <v>56653</v>
      </c>
      <c r="D9749" s="7" t="s">
        <v>90</v>
      </c>
      <c r="E9749" s="48">
        <v>201610651084</v>
      </c>
      <c r="F9749" s="6" t="s">
        <v>57124</v>
      </c>
      <c r="G9749" s="5" t="s">
        <v>4</v>
      </c>
      <c r="H9749" s="7" t="s">
        <v>57125</v>
      </c>
      <c r="I9749" s="6" t="s">
        <v>57126</v>
      </c>
      <c r="J9749" s="137">
        <v>6</v>
      </c>
      <c r="K9749" s="56" t="s">
        <v>57127</v>
      </c>
      <c r="L9749" s="7" t="s">
        <v>57128</v>
      </c>
      <c r="M9749" s="7" t="s">
        <v>156</v>
      </c>
      <c r="N9749" s="7">
        <v>10000</v>
      </c>
      <c r="O9749" s="7">
        <v>10000</v>
      </c>
      <c r="P9749" s="7">
        <f t="shared" si="115"/>
        <v>20000</v>
      </c>
      <c r="Q9749" s="416" t="s">
        <v>57129</v>
      </c>
    </row>
    <row r="9750" spans="1:17" s="415" customFormat="1" ht="154" x14ac:dyDescent="0.15">
      <c r="A9750" s="61" t="s">
        <v>1903</v>
      </c>
      <c r="B9750" s="7" t="s">
        <v>52929</v>
      </c>
      <c r="C9750" s="6" t="s">
        <v>56653</v>
      </c>
      <c r="D9750" s="7" t="s">
        <v>90</v>
      </c>
      <c r="E9750" s="48">
        <v>201610651085</v>
      </c>
      <c r="F9750" s="6" t="s">
        <v>57130</v>
      </c>
      <c r="G9750" s="5" t="s">
        <v>4</v>
      </c>
      <c r="H9750" s="7" t="s">
        <v>57131</v>
      </c>
      <c r="I9750" s="6" t="s">
        <v>57132</v>
      </c>
      <c r="J9750" s="137">
        <v>4</v>
      </c>
      <c r="K9750" s="56" t="s">
        <v>57133</v>
      </c>
      <c r="L9750" s="7" t="s">
        <v>56722</v>
      </c>
      <c r="M9750" s="7" t="s">
        <v>156</v>
      </c>
      <c r="N9750" s="7">
        <v>10000</v>
      </c>
      <c r="O9750" s="7">
        <v>10000</v>
      </c>
      <c r="P9750" s="7">
        <f t="shared" si="115"/>
        <v>20000</v>
      </c>
      <c r="Q9750" s="416" t="s">
        <v>57134</v>
      </c>
    </row>
    <row r="9751" spans="1:17" s="415" customFormat="1" ht="154" x14ac:dyDescent="0.15">
      <c r="A9751" s="61" t="s">
        <v>1903</v>
      </c>
      <c r="B9751" s="7" t="s">
        <v>52929</v>
      </c>
      <c r="C9751" s="6" t="s">
        <v>56653</v>
      </c>
      <c r="D9751" s="7" t="s">
        <v>90</v>
      </c>
      <c r="E9751" s="48">
        <v>201610651086</v>
      </c>
      <c r="F9751" s="6" t="s">
        <v>57135</v>
      </c>
      <c r="G9751" s="5" t="s">
        <v>4</v>
      </c>
      <c r="H9751" s="7" t="s">
        <v>57136</v>
      </c>
      <c r="I9751" s="6" t="s">
        <v>57137</v>
      </c>
      <c r="J9751" s="137">
        <v>6</v>
      </c>
      <c r="K9751" s="56" t="s">
        <v>57138</v>
      </c>
      <c r="L9751" s="7" t="s">
        <v>57028</v>
      </c>
      <c r="M9751" s="7" t="s">
        <v>156</v>
      </c>
      <c r="N9751" s="7">
        <v>10000</v>
      </c>
      <c r="O9751" s="7">
        <v>10000</v>
      </c>
      <c r="P9751" s="7">
        <f t="shared" si="115"/>
        <v>20000</v>
      </c>
      <c r="Q9751" s="416" t="s">
        <v>57139</v>
      </c>
    </row>
    <row r="9752" spans="1:17" s="415" customFormat="1" ht="210" x14ac:dyDescent="0.15">
      <c r="A9752" s="61" t="s">
        <v>1903</v>
      </c>
      <c r="B9752" s="7" t="s">
        <v>52929</v>
      </c>
      <c r="C9752" s="6" t="s">
        <v>56653</v>
      </c>
      <c r="D9752" s="7" t="s">
        <v>90</v>
      </c>
      <c r="E9752" s="48">
        <v>201610651087</v>
      </c>
      <c r="F9752" s="6" t="s">
        <v>57140</v>
      </c>
      <c r="G9752" s="5" t="s">
        <v>4</v>
      </c>
      <c r="H9752" s="7" t="s">
        <v>57141</v>
      </c>
      <c r="I9752" s="6" t="s">
        <v>57142</v>
      </c>
      <c r="J9752" s="137">
        <v>6</v>
      </c>
      <c r="K9752" s="56" t="s">
        <v>57143</v>
      </c>
      <c r="L9752" s="7" t="s">
        <v>57144</v>
      </c>
      <c r="M9752" s="7" t="s">
        <v>156</v>
      </c>
      <c r="N9752" s="7">
        <v>10000</v>
      </c>
      <c r="O9752" s="7">
        <v>10000</v>
      </c>
      <c r="P9752" s="7">
        <f t="shared" si="115"/>
        <v>20000</v>
      </c>
      <c r="Q9752" s="416" t="s">
        <v>57145</v>
      </c>
    </row>
    <row r="9753" spans="1:17" s="415" customFormat="1" ht="154" x14ac:dyDescent="0.15">
      <c r="A9753" s="61" t="s">
        <v>1903</v>
      </c>
      <c r="B9753" s="7" t="s">
        <v>52929</v>
      </c>
      <c r="C9753" s="6" t="s">
        <v>56653</v>
      </c>
      <c r="D9753" s="7" t="s">
        <v>90</v>
      </c>
      <c r="E9753" s="48">
        <v>201610651088</v>
      </c>
      <c r="F9753" s="6" t="s">
        <v>57146</v>
      </c>
      <c r="G9753" s="5" t="s">
        <v>4</v>
      </c>
      <c r="H9753" s="7" t="s">
        <v>57147</v>
      </c>
      <c r="I9753" s="6" t="s">
        <v>57148</v>
      </c>
      <c r="J9753" s="137">
        <v>4</v>
      </c>
      <c r="K9753" s="56" t="s">
        <v>57149</v>
      </c>
      <c r="L9753" s="7" t="s">
        <v>57150</v>
      </c>
      <c r="M9753" s="7" t="s">
        <v>156</v>
      </c>
      <c r="N9753" s="7">
        <v>10000</v>
      </c>
      <c r="O9753" s="7">
        <v>10000</v>
      </c>
      <c r="P9753" s="7">
        <f t="shared" si="115"/>
        <v>20000</v>
      </c>
      <c r="Q9753" s="416" t="s">
        <v>57151</v>
      </c>
    </row>
    <row r="9754" spans="1:17" s="415" customFormat="1" ht="154" x14ac:dyDescent="0.15">
      <c r="A9754" s="61" t="s">
        <v>1903</v>
      </c>
      <c r="B9754" s="7" t="s">
        <v>52929</v>
      </c>
      <c r="C9754" s="6" t="s">
        <v>56653</v>
      </c>
      <c r="D9754" s="7" t="s">
        <v>90</v>
      </c>
      <c r="E9754" s="48">
        <v>201610651089</v>
      </c>
      <c r="F9754" s="6" t="s">
        <v>57152</v>
      </c>
      <c r="G9754" s="5" t="s">
        <v>4</v>
      </c>
      <c r="H9754" s="7" t="s">
        <v>57153</v>
      </c>
      <c r="I9754" s="6" t="s">
        <v>57154</v>
      </c>
      <c r="J9754" s="137">
        <v>4</v>
      </c>
      <c r="K9754" s="56" t="s">
        <v>57155</v>
      </c>
      <c r="L9754" s="7" t="s">
        <v>57156</v>
      </c>
      <c r="M9754" s="7" t="s">
        <v>2101</v>
      </c>
      <c r="N9754" s="7">
        <v>10000</v>
      </c>
      <c r="O9754" s="7">
        <v>10000</v>
      </c>
      <c r="P9754" s="7">
        <f t="shared" si="115"/>
        <v>20000</v>
      </c>
      <c r="Q9754" s="416" t="s">
        <v>57157</v>
      </c>
    </row>
    <row r="9755" spans="1:17" s="415" customFormat="1" ht="126" x14ac:dyDescent="0.15">
      <c r="A9755" s="61" t="s">
        <v>1903</v>
      </c>
      <c r="B9755" s="7" t="s">
        <v>52929</v>
      </c>
      <c r="C9755" s="6" t="s">
        <v>56653</v>
      </c>
      <c r="D9755" s="7" t="s">
        <v>90</v>
      </c>
      <c r="E9755" s="48">
        <v>201610651090</v>
      </c>
      <c r="F9755" s="6" t="s">
        <v>57158</v>
      </c>
      <c r="G9755" s="5" t="s">
        <v>4</v>
      </c>
      <c r="H9755" s="7" t="s">
        <v>57159</v>
      </c>
      <c r="I9755" s="6" t="s">
        <v>57160</v>
      </c>
      <c r="J9755" s="137">
        <v>6</v>
      </c>
      <c r="K9755" s="56" t="s">
        <v>57161</v>
      </c>
      <c r="L9755" s="7" t="s">
        <v>56658</v>
      </c>
      <c r="M9755" s="7" t="s">
        <v>156</v>
      </c>
      <c r="N9755" s="7">
        <v>10000</v>
      </c>
      <c r="O9755" s="7">
        <v>10000</v>
      </c>
      <c r="P9755" s="7">
        <f t="shared" si="115"/>
        <v>20000</v>
      </c>
      <c r="Q9755" s="416" t="s">
        <v>57162</v>
      </c>
    </row>
    <row r="9756" spans="1:17" s="415" customFormat="1" ht="112" x14ac:dyDescent="0.15">
      <c r="A9756" s="61" t="s">
        <v>1903</v>
      </c>
      <c r="B9756" s="7" t="s">
        <v>52929</v>
      </c>
      <c r="C9756" s="6" t="s">
        <v>56653</v>
      </c>
      <c r="D9756" s="7" t="s">
        <v>90</v>
      </c>
      <c r="E9756" s="48">
        <v>201610651091</v>
      </c>
      <c r="F9756" s="6" t="s">
        <v>57163</v>
      </c>
      <c r="G9756" s="5" t="s">
        <v>4</v>
      </c>
      <c r="H9756" s="7" t="s">
        <v>57164</v>
      </c>
      <c r="I9756" s="6" t="s">
        <v>57165</v>
      </c>
      <c r="J9756" s="137">
        <v>7</v>
      </c>
      <c r="K9756" s="56" t="s">
        <v>57166</v>
      </c>
      <c r="L9756" s="7" t="s">
        <v>57167</v>
      </c>
      <c r="M9756" s="7" t="s">
        <v>174</v>
      </c>
      <c r="N9756" s="7">
        <v>10000</v>
      </c>
      <c r="O9756" s="7">
        <v>10000</v>
      </c>
      <c r="P9756" s="7">
        <f t="shared" si="115"/>
        <v>20000</v>
      </c>
      <c r="Q9756" s="416" t="s">
        <v>57168</v>
      </c>
    </row>
    <row r="9757" spans="1:17" s="415" customFormat="1" ht="98" x14ac:dyDescent="0.15">
      <c r="A9757" s="61" t="s">
        <v>1903</v>
      </c>
      <c r="B9757" s="7" t="s">
        <v>52929</v>
      </c>
      <c r="C9757" s="6" t="s">
        <v>56653</v>
      </c>
      <c r="D9757" s="7" t="s">
        <v>90</v>
      </c>
      <c r="E9757" s="48">
        <v>201610651092</v>
      </c>
      <c r="F9757" s="1" t="s">
        <v>57169</v>
      </c>
      <c r="G9757" s="5" t="s">
        <v>4</v>
      </c>
      <c r="H9757" s="7" t="s">
        <v>57170</v>
      </c>
      <c r="I9757" s="6" t="s">
        <v>57171</v>
      </c>
      <c r="J9757" s="137">
        <v>7</v>
      </c>
      <c r="K9757" s="56" t="s">
        <v>57172</v>
      </c>
      <c r="L9757" s="7" t="s">
        <v>56704</v>
      </c>
      <c r="M9757" s="7" t="s">
        <v>174</v>
      </c>
      <c r="N9757" s="7">
        <v>10000</v>
      </c>
      <c r="O9757" s="7">
        <v>10000</v>
      </c>
      <c r="P9757" s="7">
        <f t="shared" si="115"/>
        <v>20000</v>
      </c>
      <c r="Q9757" s="416" t="s">
        <v>57173</v>
      </c>
    </row>
    <row r="9758" spans="1:17" s="415" customFormat="1" ht="84" x14ac:dyDescent="0.15">
      <c r="A9758" s="61" t="s">
        <v>1903</v>
      </c>
      <c r="B9758" s="7" t="s">
        <v>52929</v>
      </c>
      <c r="C9758" s="6" t="s">
        <v>56653</v>
      </c>
      <c r="D9758" s="7" t="s">
        <v>90</v>
      </c>
      <c r="E9758" s="48">
        <v>201610651093</v>
      </c>
      <c r="F9758" s="7" t="s">
        <v>57174</v>
      </c>
      <c r="G9758" s="5" t="s">
        <v>3</v>
      </c>
      <c r="H9758" s="7" t="s">
        <v>57175</v>
      </c>
      <c r="I9758" s="6" t="s">
        <v>57176</v>
      </c>
      <c r="J9758" s="137">
        <v>5</v>
      </c>
      <c r="K9758" s="56" t="s">
        <v>57177</v>
      </c>
      <c r="L9758" s="7" t="s">
        <v>57178</v>
      </c>
      <c r="M9758" s="7" t="s">
        <v>174</v>
      </c>
      <c r="N9758" s="7">
        <v>20000</v>
      </c>
      <c r="O9758" s="7">
        <v>20000</v>
      </c>
      <c r="P9758" s="7">
        <f t="shared" si="115"/>
        <v>40000</v>
      </c>
      <c r="Q9758" s="416" t="s">
        <v>57179</v>
      </c>
    </row>
    <row r="9759" spans="1:17" s="415" customFormat="1" ht="168" x14ac:dyDescent="0.15">
      <c r="A9759" s="61" t="s">
        <v>1903</v>
      </c>
      <c r="B9759" s="7" t="s">
        <v>52929</v>
      </c>
      <c r="C9759" s="6" t="s">
        <v>56653</v>
      </c>
      <c r="D9759" s="7" t="s">
        <v>90</v>
      </c>
      <c r="E9759" s="48">
        <v>201610651094</v>
      </c>
      <c r="F9759" s="7" t="s">
        <v>57180</v>
      </c>
      <c r="G9759" s="5" t="s">
        <v>3</v>
      </c>
      <c r="H9759" s="7" t="s">
        <v>57181</v>
      </c>
      <c r="I9759" s="6" t="s">
        <v>57182</v>
      </c>
      <c r="J9759" s="137">
        <v>5</v>
      </c>
      <c r="K9759" s="56" t="s">
        <v>57183</v>
      </c>
      <c r="L9759" s="7" t="s">
        <v>57184</v>
      </c>
      <c r="M9759" s="7" t="s">
        <v>734</v>
      </c>
      <c r="N9759" s="7">
        <v>20000</v>
      </c>
      <c r="O9759" s="7">
        <v>20000</v>
      </c>
      <c r="P9759" s="7">
        <f t="shared" si="115"/>
        <v>40000</v>
      </c>
      <c r="Q9759" s="416" t="s">
        <v>57185</v>
      </c>
    </row>
    <row r="9760" spans="1:17" s="415" customFormat="1" ht="140" x14ac:dyDescent="0.15">
      <c r="A9760" s="61" t="s">
        <v>1903</v>
      </c>
      <c r="B9760" s="7" t="s">
        <v>52929</v>
      </c>
      <c r="C9760" s="6" t="s">
        <v>56653</v>
      </c>
      <c r="D9760" s="7" t="s">
        <v>90</v>
      </c>
      <c r="E9760" s="48">
        <v>201610651095</v>
      </c>
      <c r="F9760" s="7" t="s">
        <v>57186</v>
      </c>
      <c r="G9760" s="5" t="s">
        <v>3</v>
      </c>
      <c r="H9760" s="7" t="s">
        <v>57187</v>
      </c>
      <c r="I9760" s="6" t="s">
        <v>57188</v>
      </c>
      <c r="J9760" s="137">
        <v>7</v>
      </c>
      <c r="K9760" s="56" t="s">
        <v>57189</v>
      </c>
      <c r="L9760" s="7" t="s">
        <v>57028</v>
      </c>
      <c r="M9760" s="7" t="s">
        <v>156</v>
      </c>
      <c r="N9760" s="7">
        <v>20000</v>
      </c>
      <c r="O9760" s="7">
        <v>20000</v>
      </c>
      <c r="P9760" s="7">
        <f t="shared" si="115"/>
        <v>40000</v>
      </c>
      <c r="Q9760" s="416" t="s">
        <v>57190</v>
      </c>
    </row>
    <row r="9761" spans="1:17" s="415" customFormat="1" ht="112" x14ac:dyDescent="0.15">
      <c r="A9761" s="61" t="s">
        <v>1903</v>
      </c>
      <c r="B9761" s="7" t="s">
        <v>52929</v>
      </c>
      <c r="C9761" s="6" t="s">
        <v>56653</v>
      </c>
      <c r="D9761" s="7" t="s">
        <v>90</v>
      </c>
      <c r="E9761" s="48">
        <v>201610651096</v>
      </c>
      <c r="F9761" s="7" t="s">
        <v>57191</v>
      </c>
      <c r="G9761" s="5" t="s">
        <v>3</v>
      </c>
      <c r="H9761" s="7" t="s">
        <v>57192</v>
      </c>
      <c r="I9761" s="6" t="s">
        <v>57193</v>
      </c>
      <c r="J9761" s="137">
        <v>7</v>
      </c>
      <c r="K9761" s="56" t="s">
        <v>57194</v>
      </c>
      <c r="L9761" s="7" t="s">
        <v>56824</v>
      </c>
      <c r="M9761" s="7" t="s">
        <v>174</v>
      </c>
      <c r="N9761" s="7">
        <v>20000</v>
      </c>
      <c r="O9761" s="7">
        <v>20000</v>
      </c>
      <c r="P9761" s="7">
        <f t="shared" si="115"/>
        <v>40000</v>
      </c>
      <c r="Q9761" s="416" t="s">
        <v>57195</v>
      </c>
    </row>
    <row r="9762" spans="1:17" s="415" customFormat="1" ht="140" x14ac:dyDescent="0.15">
      <c r="A9762" s="61" t="s">
        <v>1903</v>
      </c>
      <c r="B9762" s="7" t="s">
        <v>52929</v>
      </c>
      <c r="C9762" s="6" t="s">
        <v>56653</v>
      </c>
      <c r="D9762" s="7" t="s">
        <v>90</v>
      </c>
      <c r="E9762" s="48">
        <v>201610651097</v>
      </c>
      <c r="F9762" s="7" t="s">
        <v>57196</v>
      </c>
      <c r="G9762" s="5" t="s">
        <v>3</v>
      </c>
      <c r="H9762" s="7" t="s">
        <v>57197</v>
      </c>
      <c r="I9762" s="6" t="s">
        <v>57198</v>
      </c>
      <c r="J9762" s="137">
        <v>5</v>
      </c>
      <c r="K9762" s="56" t="s">
        <v>57199</v>
      </c>
      <c r="L9762" s="7" t="s">
        <v>57167</v>
      </c>
      <c r="M9762" s="7" t="s">
        <v>174</v>
      </c>
      <c r="N9762" s="7">
        <v>20000</v>
      </c>
      <c r="O9762" s="7">
        <v>20000</v>
      </c>
      <c r="P9762" s="7">
        <f t="shared" si="115"/>
        <v>40000</v>
      </c>
      <c r="Q9762" s="416" t="s">
        <v>57200</v>
      </c>
    </row>
    <row r="9763" spans="1:17" s="415" customFormat="1" ht="112" x14ac:dyDescent="0.15">
      <c r="A9763" s="61" t="s">
        <v>1903</v>
      </c>
      <c r="B9763" s="7" t="s">
        <v>52929</v>
      </c>
      <c r="C9763" s="6" t="s">
        <v>56653</v>
      </c>
      <c r="D9763" s="7" t="s">
        <v>90</v>
      </c>
      <c r="E9763" s="48">
        <v>201610651098</v>
      </c>
      <c r="F9763" s="7" t="s">
        <v>57201</v>
      </c>
      <c r="G9763" s="5" t="s">
        <v>3</v>
      </c>
      <c r="H9763" s="7" t="s">
        <v>57202</v>
      </c>
      <c r="I9763" s="6" t="s">
        <v>57203</v>
      </c>
      <c r="J9763" s="137">
        <v>3</v>
      </c>
      <c r="K9763" s="56" t="s">
        <v>57204</v>
      </c>
      <c r="L9763" s="7" t="s">
        <v>56824</v>
      </c>
      <c r="M9763" s="7" t="s">
        <v>156</v>
      </c>
      <c r="N9763" s="7">
        <v>20000</v>
      </c>
      <c r="O9763" s="7">
        <v>20000</v>
      </c>
      <c r="P9763" s="7">
        <f t="shared" si="115"/>
        <v>40000</v>
      </c>
      <c r="Q9763" s="416" t="s">
        <v>57205</v>
      </c>
    </row>
    <row r="9764" spans="1:17" s="415" customFormat="1" ht="168" x14ac:dyDescent="0.15">
      <c r="A9764" s="32">
        <v>2016</v>
      </c>
      <c r="B9764" s="32" t="s">
        <v>52929</v>
      </c>
      <c r="C9764" s="32" t="s">
        <v>57206</v>
      </c>
      <c r="D9764" s="32" t="s">
        <v>93</v>
      </c>
      <c r="E9764" s="17" t="s">
        <v>57207</v>
      </c>
      <c r="F9764" s="32" t="s">
        <v>57208</v>
      </c>
      <c r="G9764" s="32" t="s">
        <v>2</v>
      </c>
      <c r="H9764" s="32" t="s">
        <v>57209</v>
      </c>
      <c r="I9764" s="401" t="s">
        <v>57210</v>
      </c>
      <c r="J9764" s="259">
        <v>4</v>
      </c>
      <c r="K9764" s="18" t="s">
        <v>57211</v>
      </c>
      <c r="L9764" s="32" t="s">
        <v>57212</v>
      </c>
      <c r="M9764" s="32" t="s">
        <v>174</v>
      </c>
      <c r="N9764" s="32">
        <v>10000</v>
      </c>
      <c r="O9764" s="32">
        <v>10000</v>
      </c>
      <c r="P9764" s="32">
        <v>20000</v>
      </c>
      <c r="Q9764" s="18" t="s">
        <v>57213</v>
      </c>
    </row>
    <row r="9765" spans="1:17" s="415" customFormat="1" ht="126" x14ac:dyDescent="0.15">
      <c r="A9765" s="32">
        <v>2016</v>
      </c>
      <c r="B9765" s="32" t="s">
        <v>52929</v>
      </c>
      <c r="C9765" s="32" t="s">
        <v>57206</v>
      </c>
      <c r="D9765" s="32" t="s">
        <v>93</v>
      </c>
      <c r="E9765" s="6" t="s">
        <v>57214</v>
      </c>
      <c r="F9765" s="32" t="s">
        <v>57215</v>
      </c>
      <c r="G9765" s="7" t="s">
        <v>2</v>
      </c>
      <c r="H9765" s="7" t="s">
        <v>57216</v>
      </c>
      <c r="I9765" s="53">
        <v>201430104046</v>
      </c>
      <c r="J9765" s="7">
        <v>5</v>
      </c>
      <c r="K9765" s="18" t="s">
        <v>57217</v>
      </c>
      <c r="L9765" s="7" t="s">
        <v>57218</v>
      </c>
      <c r="M9765" s="32" t="s">
        <v>156</v>
      </c>
      <c r="N9765" s="32">
        <v>10000</v>
      </c>
      <c r="O9765" s="32">
        <v>10000</v>
      </c>
      <c r="P9765" s="32">
        <v>20000</v>
      </c>
      <c r="Q9765" s="18" t="s">
        <v>57219</v>
      </c>
    </row>
    <row r="9766" spans="1:17" s="415" customFormat="1" ht="140" x14ac:dyDescent="0.15">
      <c r="A9766" s="32">
        <v>2016</v>
      </c>
      <c r="B9766" s="32" t="s">
        <v>52929</v>
      </c>
      <c r="C9766" s="32" t="s">
        <v>57206</v>
      </c>
      <c r="D9766" s="32" t="s">
        <v>93</v>
      </c>
      <c r="E9766" s="6" t="s">
        <v>57220</v>
      </c>
      <c r="F9766" s="32" t="s">
        <v>57221</v>
      </c>
      <c r="G9766" s="7" t="s">
        <v>2</v>
      </c>
      <c r="H9766" s="7" t="s">
        <v>57222</v>
      </c>
      <c r="I9766" s="6" t="s">
        <v>57223</v>
      </c>
      <c r="J9766" s="7">
        <v>5</v>
      </c>
      <c r="K9766" s="18" t="s">
        <v>57224</v>
      </c>
      <c r="L9766" s="7" t="s">
        <v>57225</v>
      </c>
      <c r="M9766" s="32" t="s">
        <v>156</v>
      </c>
      <c r="N9766" s="32">
        <v>10000</v>
      </c>
      <c r="O9766" s="32">
        <v>10000</v>
      </c>
      <c r="P9766" s="32">
        <v>20000</v>
      </c>
      <c r="Q9766" s="18" t="s">
        <v>57226</v>
      </c>
    </row>
    <row r="9767" spans="1:17" s="415" customFormat="1" ht="154" x14ac:dyDescent="0.15">
      <c r="A9767" s="32">
        <v>2016</v>
      </c>
      <c r="B9767" s="32" t="s">
        <v>52929</v>
      </c>
      <c r="C9767" s="32" t="s">
        <v>57206</v>
      </c>
      <c r="D9767" s="32" t="s">
        <v>93</v>
      </c>
      <c r="E9767" s="6" t="s">
        <v>57227</v>
      </c>
      <c r="F9767" s="32" t="s">
        <v>57228</v>
      </c>
      <c r="G9767" s="7" t="s">
        <v>2</v>
      </c>
      <c r="H9767" s="7" t="s">
        <v>57229</v>
      </c>
      <c r="I9767" s="6" t="s">
        <v>57230</v>
      </c>
      <c r="J9767" s="7">
        <v>5</v>
      </c>
      <c r="K9767" s="18" t="s">
        <v>57231</v>
      </c>
      <c r="L9767" s="7" t="s">
        <v>57232</v>
      </c>
      <c r="M9767" s="32" t="s">
        <v>156</v>
      </c>
      <c r="N9767" s="32">
        <v>10000</v>
      </c>
      <c r="O9767" s="32">
        <v>10000</v>
      </c>
      <c r="P9767" s="32">
        <v>20000</v>
      </c>
      <c r="Q9767" s="18" t="s">
        <v>57233</v>
      </c>
    </row>
    <row r="9768" spans="1:17" s="415" customFormat="1" ht="266" x14ac:dyDescent="0.15">
      <c r="A9768" s="32">
        <v>2016</v>
      </c>
      <c r="B9768" s="32" t="s">
        <v>52929</v>
      </c>
      <c r="C9768" s="32" t="s">
        <v>57206</v>
      </c>
      <c r="D9768" s="32" t="s">
        <v>93</v>
      </c>
      <c r="E9768" s="6" t="s">
        <v>57234</v>
      </c>
      <c r="F9768" s="32" t="s">
        <v>57235</v>
      </c>
      <c r="G9768" s="7" t="s">
        <v>2</v>
      </c>
      <c r="H9768" s="7" t="s">
        <v>57236</v>
      </c>
      <c r="I9768" s="6" t="s">
        <v>57237</v>
      </c>
      <c r="J9768" s="7">
        <v>5</v>
      </c>
      <c r="K9768" s="18" t="s">
        <v>57238</v>
      </c>
      <c r="L9768" s="7" t="s">
        <v>57239</v>
      </c>
      <c r="M9768" s="32" t="s">
        <v>734</v>
      </c>
      <c r="N9768" s="32">
        <v>10000</v>
      </c>
      <c r="O9768" s="32">
        <v>10000</v>
      </c>
      <c r="P9768" s="32">
        <v>20000</v>
      </c>
      <c r="Q9768" s="18" t="s">
        <v>57240</v>
      </c>
    </row>
    <row r="9769" spans="1:17" s="415" customFormat="1" ht="126" x14ac:dyDescent="0.15">
      <c r="A9769" s="32">
        <v>2016</v>
      </c>
      <c r="B9769" s="32" t="s">
        <v>52929</v>
      </c>
      <c r="C9769" s="32" t="s">
        <v>57206</v>
      </c>
      <c r="D9769" s="32" t="s">
        <v>93</v>
      </c>
      <c r="E9769" s="6" t="s">
        <v>57241</v>
      </c>
      <c r="F9769" s="32" t="s">
        <v>57242</v>
      </c>
      <c r="G9769" s="7" t="s">
        <v>2</v>
      </c>
      <c r="H9769" s="7" t="s">
        <v>57243</v>
      </c>
      <c r="I9769" s="6" t="s">
        <v>57244</v>
      </c>
      <c r="J9769" s="7">
        <v>4</v>
      </c>
      <c r="K9769" s="18" t="s">
        <v>57245</v>
      </c>
      <c r="L9769" s="7" t="s">
        <v>57246</v>
      </c>
      <c r="M9769" s="32" t="s">
        <v>156</v>
      </c>
      <c r="N9769" s="32">
        <v>10000</v>
      </c>
      <c r="O9769" s="32">
        <v>10000</v>
      </c>
      <c r="P9769" s="32">
        <v>20000</v>
      </c>
      <c r="Q9769" s="18" t="s">
        <v>57247</v>
      </c>
    </row>
    <row r="9770" spans="1:17" s="415" customFormat="1" ht="196" x14ac:dyDescent="0.15">
      <c r="A9770" s="32">
        <v>2016</v>
      </c>
      <c r="B9770" s="32" t="s">
        <v>52929</v>
      </c>
      <c r="C9770" s="32" t="s">
        <v>57206</v>
      </c>
      <c r="D9770" s="32" t="s">
        <v>93</v>
      </c>
      <c r="E9770" s="6" t="s">
        <v>57248</v>
      </c>
      <c r="F9770" s="7" t="s">
        <v>57249</v>
      </c>
      <c r="G9770" s="7" t="s">
        <v>2</v>
      </c>
      <c r="H9770" s="7" t="s">
        <v>57250</v>
      </c>
      <c r="I9770" s="6" t="s">
        <v>57251</v>
      </c>
      <c r="J9770" s="7">
        <v>4</v>
      </c>
      <c r="K9770" s="18" t="s">
        <v>57252</v>
      </c>
      <c r="L9770" s="7" t="s">
        <v>57253</v>
      </c>
      <c r="M9770" s="32" t="s">
        <v>734</v>
      </c>
      <c r="N9770" s="32">
        <v>10000</v>
      </c>
      <c r="O9770" s="32">
        <v>10000</v>
      </c>
      <c r="P9770" s="32">
        <v>20000</v>
      </c>
      <c r="Q9770" s="18" t="s">
        <v>57254</v>
      </c>
    </row>
    <row r="9771" spans="1:17" s="415" customFormat="1" ht="112" x14ac:dyDescent="0.15">
      <c r="A9771" s="32">
        <v>2016</v>
      </c>
      <c r="B9771" s="32" t="s">
        <v>52929</v>
      </c>
      <c r="C9771" s="32" t="s">
        <v>57206</v>
      </c>
      <c r="D9771" s="32" t="s">
        <v>93</v>
      </c>
      <c r="E9771" s="17" t="s">
        <v>57255</v>
      </c>
      <c r="F9771" s="7" t="s">
        <v>57256</v>
      </c>
      <c r="G9771" s="32" t="s">
        <v>4</v>
      </c>
      <c r="H9771" s="32" t="s">
        <v>57257</v>
      </c>
      <c r="I9771" s="401" t="s">
        <v>57258</v>
      </c>
      <c r="J9771" s="259">
        <v>5</v>
      </c>
      <c r="K9771" s="18" t="s">
        <v>57259</v>
      </c>
      <c r="L9771" s="8" t="s">
        <v>57239</v>
      </c>
      <c r="M9771" s="32" t="s">
        <v>734</v>
      </c>
      <c r="N9771" s="32">
        <v>10000</v>
      </c>
      <c r="O9771" s="32">
        <v>10000</v>
      </c>
      <c r="P9771" s="32">
        <v>20000</v>
      </c>
      <c r="Q9771" s="18" t="s">
        <v>57260</v>
      </c>
    </row>
    <row r="9772" spans="1:17" s="415" customFormat="1" ht="182" x14ac:dyDescent="0.15">
      <c r="A9772" s="32">
        <v>2016</v>
      </c>
      <c r="B9772" s="32" t="s">
        <v>52929</v>
      </c>
      <c r="C9772" s="32" t="s">
        <v>57206</v>
      </c>
      <c r="D9772" s="32" t="s">
        <v>93</v>
      </c>
      <c r="E9772" s="402" t="s">
        <v>57261</v>
      </c>
      <c r="F9772" s="7" t="s">
        <v>57262</v>
      </c>
      <c r="G9772" s="7" t="s">
        <v>4</v>
      </c>
      <c r="H9772" s="7" t="s">
        <v>57263</v>
      </c>
      <c r="I9772" s="6" t="s">
        <v>57264</v>
      </c>
      <c r="J9772" s="7">
        <v>5</v>
      </c>
      <c r="K9772" s="18" t="s">
        <v>57265</v>
      </c>
      <c r="L9772" s="7" t="s">
        <v>57266</v>
      </c>
      <c r="M9772" s="32" t="s">
        <v>734</v>
      </c>
      <c r="N9772" s="32">
        <v>10000</v>
      </c>
      <c r="O9772" s="32">
        <v>10000</v>
      </c>
      <c r="P9772" s="32">
        <v>20000</v>
      </c>
      <c r="Q9772" s="18" t="s">
        <v>57267</v>
      </c>
    </row>
    <row r="9773" spans="1:17" s="415" customFormat="1" ht="154" x14ac:dyDescent="0.15">
      <c r="A9773" s="32">
        <v>2016</v>
      </c>
      <c r="B9773" s="32" t="s">
        <v>52929</v>
      </c>
      <c r="C9773" s="32" t="s">
        <v>57206</v>
      </c>
      <c r="D9773" s="32" t="s">
        <v>93</v>
      </c>
      <c r="E9773" s="6" t="s">
        <v>57268</v>
      </c>
      <c r="F9773" s="7" t="s">
        <v>57269</v>
      </c>
      <c r="G9773" s="5" t="s">
        <v>4</v>
      </c>
      <c r="H9773" s="5" t="s">
        <v>57270</v>
      </c>
      <c r="I9773" s="394" t="s">
        <v>57271</v>
      </c>
      <c r="J9773" s="22">
        <v>5</v>
      </c>
      <c r="K9773" s="18" t="s">
        <v>57272</v>
      </c>
      <c r="L9773" s="5" t="s">
        <v>57266</v>
      </c>
      <c r="M9773" s="32" t="s">
        <v>734</v>
      </c>
      <c r="N9773" s="32">
        <v>10000</v>
      </c>
      <c r="O9773" s="32">
        <v>10000</v>
      </c>
      <c r="P9773" s="32">
        <v>20000</v>
      </c>
      <c r="Q9773" s="18" t="s">
        <v>57273</v>
      </c>
    </row>
    <row r="9774" spans="1:17" s="415" customFormat="1" ht="154" x14ac:dyDescent="0.15">
      <c r="A9774" s="32">
        <v>2016</v>
      </c>
      <c r="B9774" s="32" t="s">
        <v>52929</v>
      </c>
      <c r="C9774" s="32" t="s">
        <v>57206</v>
      </c>
      <c r="D9774" s="32" t="s">
        <v>93</v>
      </c>
      <c r="E9774" s="6" t="s">
        <v>57274</v>
      </c>
      <c r="F9774" s="7" t="s">
        <v>57275</v>
      </c>
      <c r="G9774" s="5" t="s">
        <v>4</v>
      </c>
      <c r="H9774" s="7" t="s">
        <v>57276</v>
      </c>
      <c r="I9774" s="6" t="s">
        <v>57277</v>
      </c>
      <c r="J9774" s="7">
        <v>5</v>
      </c>
      <c r="K9774" s="18" t="s">
        <v>57278</v>
      </c>
      <c r="L9774" s="7" t="s">
        <v>57266</v>
      </c>
      <c r="M9774" s="32" t="s">
        <v>734</v>
      </c>
      <c r="N9774" s="32">
        <v>10000</v>
      </c>
      <c r="O9774" s="32">
        <v>10000</v>
      </c>
      <c r="P9774" s="32">
        <v>20000</v>
      </c>
      <c r="Q9774" s="18" t="s">
        <v>57279</v>
      </c>
    </row>
    <row r="9775" spans="1:17" s="415" customFormat="1" ht="112" x14ac:dyDescent="0.15">
      <c r="A9775" s="32">
        <v>2016</v>
      </c>
      <c r="B9775" s="32" t="s">
        <v>52929</v>
      </c>
      <c r="C9775" s="32" t="s">
        <v>57206</v>
      </c>
      <c r="D9775" s="32" t="s">
        <v>93</v>
      </c>
      <c r="E9775" s="6" t="s">
        <v>57280</v>
      </c>
      <c r="F9775" s="7" t="s">
        <v>57281</v>
      </c>
      <c r="G9775" s="5" t="s">
        <v>2</v>
      </c>
      <c r="H9775" s="5" t="s">
        <v>57282</v>
      </c>
      <c r="I9775" s="2">
        <v>201330805015</v>
      </c>
      <c r="J9775" s="22">
        <v>5</v>
      </c>
      <c r="K9775" s="18" t="s">
        <v>57283</v>
      </c>
      <c r="L9775" s="5" t="s">
        <v>57284</v>
      </c>
      <c r="M9775" s="32" t="s">
        <v>156</v>
      </c>
      <c r="N9775" s="32">
        <v>10000</v>
      </c>
      <c r="O9775" s="32">
        <v>10000</v>
      </c>
      <c r="P9775" s="32">
        <v>20000</v>
      </c>
      <c r="Q9775" s="18" t="s">
        <v>57285</v>
      </c>
    </row>
    <row r="9776" spans="1:17" s="415" customFormat="1" ht="196" x14ac:dyDescent="0.15">
      <c r="A9776" s="32">
        <v>2016</v>
      </c>
      <c r="B9776" s="32" t="s">
        <v>52929</v>
      </c>
      <c r="C9776" s="32" t="s">
        <v>57206</v>
      </c>
      <c r="D9776" s="32" t="s">
        <v>93</v>
      </c>
      <c r="E9776" s="6" t="s">
        <v>57286</v>
      </c>
      <c r="F9776" s="7" t="s">
        <v>57287</v>
      </c>
      <c r="G9776" s="5" t="s">
        <v>2</v>
      </c>
      <c r="H9776" s="5" t="s">
        <v>57288</v>
      </c>
      <c r="I9776" s="391" t="s">
        <v>57289</v>
      </c>
      <c r="J9776" s="22">
        <v>4</v>
      </c>
      <c r="K9776" s="18" t="s">
        <v>57290</v>
      </c>
      <c r="L9776" s="5" t="s">
        <v>57291</v>
      </c>
      <c r="M9776" s="32" t="s">
        <v>734</v>
      </c>
      <c r="N9776" s="32">
        <v>10000</v>
      </c>
      <c r="O9776" s="32">
        <v>10000</v>
      </c>
      <c r="P9776" s="32">
        <v>20000</v>
      </c>
      <c r="Q9776" s="18" t="s">
        <v>57292</v>
      </c>
    </row>
    <row r="9777" spans="1:17" s="415" customFormat="1" ht="154" x14ac:dyDescent="0.15">
      <c r="A9777" s="32">
        <v>2016</v>
      </c>
      <c r="B9777" s="32" t="s">
        <v>52929</v>
      </c>
      <c r="C9777" s="32" t="s">
        <v>57206</v>
      </c>
      <c r="D9777" s="32" t="s">
        <v>93</v>
      </c>
      <c r="E9777" s="6" t="s">
        <v>57293</v>
      </c>
      <c r="F9777" s="7" t="s">
        <v>57294</v>
      </c>
      <c r="G9777" s="5" t="s">
        <v>2</v>
      </c>
      <c r="H9777" s="5" t="s">
        <v>57295</v>
      </c>
      <c r="I9777" s="391" t="s">
        <v>57296</v>
      </c>
      <c r="J9777" s="22">
        <v>2</v>
      </c>
      <c r="K9777" s="18" t="s">
        <v>57297</v>
      </c>
      <c r="L9777" s="5" t="s">
        <v>6115</v>
      </c>
      <c r="M9777" s="32" t="s">
        <v>156</v>
      </c>
      <c r="N9777" s="32">
        <v>10000</v>
      </c>
      <c r="O9777" s="32">
        <v>10000</v>
      </c>
      <c r="P9777" s="32">
        <v>20000</v>
      </c>
      <c r="Q9777" s="18" t="s">
        <v>57298</v>
      </c>
    </row>
    <row r="9778" spans="1:17" s="415" customFormat="1" ht="182" x14ac:dyDescent="0.15">
      <c r="A9778" s="32">
        <v>2016</v>
      </c>
      <c r="B9778" s="32" t="s">
        <v>52929</v>
      </c>
      <c r="C9778" s="32" t="s">
        <v>57206</v>
      </c>
      <c r="D9778" s="32" t="s">
        <v>93</v>
      </c>
      <c r="E9778" s="6" t="s">
        <v>57299</v>
      </c>
      <c r="F9778" s="7" t="s">
        <v>57300</v>
      </c>
      <c r="G9778" s="5" t="s">
        <v>2</v>
      </c>
      <c r="H9778" s="5" t="s">
        <v>57301</v>
      </c>
      <c r="I9778" s="9" t="s">
        <v>57302</v>
      </c>
      <c r="J9778" s="22">
        <v>4</v>
      </c>
      <c r="K9778" s="18" t="s">
        <v>57303</v>
      </c>
      <c r="L9778" s="5" t="s">
        <v>57304</v>
      </c>
      <c r="M9778" s="32" t="s">
        <v>156</v>
      </c>
      <c r="N9778" s="32">
        <v>10000</v>
      </c>
      <c r="O9778" s="32">
        <v>10000</v>
      </c>
      <c r="P9778" s="32">
        <v>20000</v>
      </c>
      <c r="Q9778" s="18" t="s">
        <v>57305</v>
      </c>
    </row>
    <row r="9779" spans="1:17" s="415" customFormat="1" ht="168" x14ac:dyDescent="0.15">
      <c r="A9779" s="32">
        <v>2016</v>
      </c>
      <c r="B9779" s="32" t="s">
        <v>52929</v>
      </c>
      <c r="C9779" s="32" t="s">
        <v>57206</v>
      </c>
      <c r="D9779" s="32" t="s">
        <v>93</v>
      </c>
      <c r="E9779" s="6" t="s">
        <v>57306</v>
      </c>
      <c r="F9779" s="7" t="s">
        <v>57307</v>
      </c>
      <c r="G9779" s="5" t="s">
        <v>2</v>
      </c>
      <c r="H9779" s="5" t="s">
        <v>57308</v>
      </c>
      <c r="I9779" s="391" t="s">
        <v>57309</v>
      </c>
      <c r="J9779" s="22">
        <v>2</v>
      </c>
      <c r="K9779" s="18" t="s">
        <v>57310</v>
      </c>
      <c r="L9779" s="5" t="s">
        <v>57311</v>
      </c>
      <c r="M9779" s="32" t="s">
        <v>734</v>
      </c>
      <c r="N9779" s="32">
        <v>10000</v>
      </c>
      <c r="O9779" s="32">
        <v>10000</v>
      </c>
      <c r="P9779" s="32">
        <v>20000</v>
      </c>
      <c r="Q9779" s="18" t="s">
        <v>57312</v>
      </c>
    </row>
    <row r="9780" spans="1:17" s="415" customFormat="1" ht="196" x14ac:dyDescent="0.15">
      <c r="A9780" s="32">
        <v>2016</v>
      </c>
      <c r="B9780" s="32" t="s">
        <v>52929</v>
      </c>
      <c r="C9780" s="32" t="s">
        <v>57206</v>
      </c>
      <c r="D9780" s="32" t="s">
        <v>93</v>
      </c>
      <c r="E9780" s="6" t="s">
        <v>57313</v>
      </c>
      <c r="F9780" s="7" t="s">
        <v>57314</v>
      </c>
      <c r="G9780" s="5" t="s">
        <v>2</v>
      </c>
      <c r="H9780" s="5" t="s">
        <v>57315</v>
      </c>
      <c r="I9780" s="9" t="s">
        <v>57316</v>
      </c>
      <c r="J9780" s="22">
        <v>3</v>
      </c>
      <c r="K9780" s="18" t="s">
        <v>57317</v>
      </c>
      <c r="L9780" s="5" t="s">
        <v>57318</v>
      </c>
      <c r="M9780" s="32" t="s">
        <v>156</v>
      </c>
      <c r="N9780" s="32">
        <v>10000</v>
      </c>
      <c r="O9780" s="32">
        <v>10000</v>
      </c>
      <c r="P9780" s="32">
        <v>20000</v>
      </c>
      <c r="Q9780" s="18" t="s">
        <v>57319</v>
      </c>
    </row>
    <row r="9781" spans="1:17" s="415" customFormat="1" ht="196" x14ac:dyDescent="0.15">
      <c r="A9781" s="32">
        <v>2016</v>
      </c>
      <c r="B9781" s="32" t="s">
        <v>52929</v>
      </c>
      <c r="C9781" s="32" t="s">
        <v>57206</v>
      </c>
      <c r="D9781" s="32" t="s">
        <v>93</v>
      </c>
      <c r="E9781" s="6" t="s">
        <v>57320</v>
      </c>
      <c r="F9781" s="7" t="s">
        <v>57321</v>
      </c>
      <c r="G9781" s="5" t="s">
        <v>4</v>
      </c>
      <c r="H9781" s="5" t="s">
        <v>57322</v>
      </c>
      <c r="I9781" s="391" t="s">
        <v>57323</v>
      </c>
      <c r="J9781" s="22">
        <v>5</v>
      </c>
      <c r="K9781" s="18" t="s">
        <v>57324</v>
      </c>
      <c r="L9781" s="5" t="s">
        <v>57291</v>
      </c>
      <c r="M9781" s="32" t="s">
        <v>734</v>
      </c>
      <c r="N9781" s="32">
        <v>10000</v>
      </c>
      <c r="O9781" s="32">
        <v>10000</v>
      </c>
      <c r="P9781" s="32">
        <v>20000</v>
      </c>
      <c r="Q9781" s="18" t="s">
        <v>57325</v>
      </c>
    </row>
    <row r="9782" spans="1:17" s="415" customFormat="1" ht="112" x14ac:dyDescent="0.15">
      <c r="A9782" s="32">
        <v>2016</v>
      </c>
      <c r="B9782" s="32" t="s">
        <v>52929</v>
      </c>
      <c r="C9782" s="32" t="s">
        <v>57206</v>
      </c>
      <c r="D9782" s="32" t="s">
        <v>93</v>
      </c>
      <c r="E9782" s="24">
        <v>201610656019</v>
      </c>
      <c r="F9782" s="7" t="s">
        <v>57326</v>
      </c>
      <c r="G9782" s="5" t="s">
        <v>2</v>
      </c>
      <c r="H9782" s="5" t="s">
        <v>57327</v>
      </c>
      <c r="I9782" s="5" t="s">
        <v>57328</v>
      </c>
      <c r="J9782" s="5">
        <v>5</v>
      </c>
      <c r="K9782" s="18" t="s">
        <v>57329</v>
      </c>
      <c r="L9782" s="5" t="s">
        <v>57330</v>
      </c>
      <c r="M9782" s="32" t="s">
        <v>734</v>
      </c>
      <c r="N9782" s="32">
        <v>10000</v>
      </c>
      <c r="O9782" s="32">
        <v>10000</v>
      </c>
      <c r="P9782" s="32">
        <v>20000</v>
      </c>
      <c r="Q9782" s="18" t="s">
        <v>57331</v>
      </c>
    </row>
    <row r="9783" spans="1:17" s="415" customFormat="1" ht="140" x14ac:dyDescent="0.15">
      <c r="A9783" s="32">
        <v>2016</v>
      </c>
      <c r="B9783" s="32" t="s">
        <v>52929</v>
      </c>
      <c r="C9783" s="32" t="s">
        <v>57206</v>
      </c>
      <c r="D9783" s="32" t="s">
        <v>93</v>
      </c>
      <c r="E9783" s="5" t="s">
        <v>57332</v>
      </c>
      <c r="F9783" s="5" t="s">
        <v>57333</v>
      </c>
      <c r="G9783" s="5" t="s">
        <v>2</v>
      </c>
      <c r="H9783" s="5" t="s">
        <v>57334</v>
      </c>
      <c r="I9783" s="5" t="s">
        <v>57335</v>
      </c>
      <c r="J9783" s="5">
        <v>5</v>
      </c>
      <c r="K9783" s="18" t="s">
        <v>57336</v>
      </c>
      <c r="L9783" s="5" t="s">
        <v>57337</v>
      </c>
      <c r="M9783" s="32" t="s">
        <v>174</v>
      </c>
      <c r="N9783" s="32">
        <v>10000</v>
      </c>
      <c r="O9783" s="32">
        <v>10000</v>
      </c>
      <c r="P9783" s="32">
        <v>20000</v>
      </c>
      <c r="Q9783" s="18" t="s">
        <v>57338</v>
      </c>
    </row>
    <row r="9784" spans="1:17" s="415" customFormat="1" ht="140" x14ac:dyDescent="0.15">
      <c r="A9784" s="32">
        <v>2016</v>
      </c>
      <c r="B9784" s="32" t="s">
        <v>52929</v>
      </c>
      <c r="C9784" s="32" t="s">
        <v>57206</v>
      </c>
      <c r="D9784" s="32" t="s">
        <v>93</v>
      </c>
      <c r="E9784" s="5" t="s">
        <v>57339</v>
      </c>
      <c r="F9784" s="5" t="s">
        <v>57340</v>
      </c>
      <c r="G9784" s="5" t="s">
        <v>2</v>
      </c>
      <c r="H9784" s="5" t="s">
        <v>57341</v>
      </c>
      <c r="I9784" s="392" t="s">
        <v>57342</v>
      </c>
      <c r="J9784" s="5">
        <v>4</v>
      </c>
      <c r="K9784" s="18" t="s">
        <v>57343</v>
      </c>
      <c r="L9784" s="5" t="s">
        <v>57344</v>
      </c>
      <c r="M9784" s="32" t="s">
        <v>734</v>
      </c>
      <c r="N9784" s="32">
        <v>10000</v>
      </c>
      <c r="O9784" s="32">
        <v>10000</v>
      </c>
      <c r="P9784" s="32">
        <v>20000</v>
      </c>
      <c r="Q9784" s="18" t="s">
        <v>57345</v>
      </c>
    </row>
    <row r="9785" spans="1:17" s="415" customFormat="1" ht="196" x14ac:dyDescent="0.15">
      <c r="A9785" s="32">
        <v>2016</v>
      </c>
      <c r="B9785" s="32" t="s">
        <v>52929</v>
      </c>
      <c r="C9785" s="32" t="s">
        <v>57206</v>
      </c>
      <c r="D9785" s="32" t="s">
        <v>93</v>
      </c>
      <c r="E9785" s="5" t="s">
        <v>57346</v>
      </c>
      <c r="F9785" s="5" t="s">
        <v>57347</v>
      </c>
      <c r="G9785" s="5" t="s">
        <v>2</v>
      </c>
      <c r="H9785" s="5" t="s">
        <v>57348</v>
      </c>
      <c r="I9785" s="5" t="s">
        <v>57349</v>
      </c>
      <c r="J9785" s="5">
        <v>4</v>
      </c>
      <c r="K9785" s="18" t="s">
        <v>57350</v>
      </c>
      <c r="L9785" s="5" t="s">
        <v>57351</v>
      </c>
      <c r="M9785" s="32" t="s">
        <v>156</v>
      </c>
      <c r="N9785" s="32">
        <v>10000</v>
      </c>
      <c r="O9785" s="32">
        <v>10000</v>
      </c>
      <c r="P9785" s="32">
        <v>20000</v>
      </c>
      <c r="Q9785" s="18" t="s">
        <v>57352</v>
      </c>
    </row>
    <row r="9786" spans="1:17" s="415" customFormat="1" ht="140" x14ac:dyDescent="0.15">
      <c r="A9786" s="32">
        <v>2016</v>
      </c>
      <c r="B9786" s="32" t="s">
        <v>52929</v>
      </c>
      <c r="C9786" s="32" t="s">
        <v>57206</v>
      </c>
      <c r="D9786" s="32" t="s">
        <v>93</v>
      </c>
      <c r="E9786" s="6" t="s">
        <v>57353</v>
      </c>
      <c r="F9786" s="5" t="s">
        <v>57354</v>
      </c>
      <c r="G9786" s="5" t="s">
        <v>2</v>
      </c>
      <c r="H9786" s="5" t="s">
        <v>57355</v>
      </c>
      <c r="I9786" s="394" t="s">
        <v>57356</v>
      </c>
      <c r="J9786" s="22">
        <v>5</v>
      </c>
      <c r="K9786" s="18" t="s">
        <v>57357</v>
      </c>
      <c r="L9786" s="5" t="s">
        <v>57358</v>
      </c>
      <c r="M9786" s="32" t="s">
        <v>734</v>
      </c>
      <c r="N9786" s="32">
        <v>10000</v>
      </c>
      <c r="O9786" s="32">
        <v>10000</v>
      </c>
      <c r="P9786" s="32">
        <v>20000</v>
      </c>
      <c r="Q9786" s="18" t="s">
        <v>57359</v>
      </c>
    </row>
    <row r="9787" spans="1:17" s="415" customFormat="1" ht="112" x14ac:dyDescent="0.15">
      <c r="A9787" s="32">
        <v>2016</v>
      </c>
      <c r="B9787" s="32" t="s">
        <v>52929</v>
      </c>
      <c r="C9787" s="32" t="s">
        <v>57206</v>
      </c>
      <c r="D9787" s="32" t="s">
        <v>93</v>
      </c>
      <c r="E9787" s="6" t="s">
        <v>57360</v>
      </c>
      <c r="F9787" s="5" t="s">
        <v>57361</v>
      </c>
      <c r="G9787" s="5" t="s">
        <v>2</v>
      </c>
      <c r="H9787" s="5" t="s">
        <v>57362</v>
      </c>
      <c r="I9787" s="394" t="s">
        <v>52492</v>
      </c>
      <c r="J9787" s="22">
        <v>5</v>
      </c>
      <c r="K9787" s="18" t="s">
        <v>57363</v>
      </c>
      <c r="L9787" s="5" t="s">
        <v>57364</v>
      </c>
      <c r="M9787" s="32" t="s">
        <v>174</v>
      </c>
      <c r="N9787" s="32">
        <v>10000</v>
      </c>
      <c r="O9787" s="32">
        <v>10000</v>
      </c>
      <c r="P9787" s="32">
        <v>20000</v>
      </c>
      <c r="Q9787" s="18" t="s">
        <v>57365</v>
      </c>
    </row>
    <row r="9788" spans="1:17" s="415" customFormat="1" ht="168" x14ac:dyDescent="0.15">
      <c r="A9788" s="32">
        <v>2016</v>
      </c>
      <c r="B9788" s="32" t="s">
        <v>52929</v>
      </c>
      <c r="C9788" s="32" t="s">
        <v>57206</v>
      </c>
      <c r="D9788" s="32" t="s">
        <v>93</v>
      </c>
      <c r="E9788" s="5" t="s">
        <v>57366</v>
      </c>
      <c r="F9788" s="5" t="s">
        <v>57367</v>
      </c>
      <c r="G9788" s="5" t="s">
        <v>2</v>
      </c>
      <c r="H9788" s="5" t="s">
        <v>57368</v>
      </c>
      <c r="I9788" s="199">
        <v>201430402105</v>
      </c>
      <c r="J9788" s="22">
        <v>5</v>
      </c>
      <c r="K9788" s="18" t="s">
        <v>57369</v>
      </c>
      <c r="L9788" s="5" t="s">
        <v>57370</v>
      </c>
      <c r="M9788" s="32" t="s">
        <v>156</v>
      </c>
      <c r="N9788" s="32">
        <v>10000</v>
      </c>
      <c r="O9788" s="32">
        <v>10000</v>
      </c>
      <c r="P9788" s="32">
        <v>20000</v>
      </c>
      <c r="Q9788" s="18" t="s">
        <v>57371</v>
      </c>
    </row>
    <row r="9789" spans="1:17" s="415" customFormat="1" ht="112" x14ac:dyDescent="0.15">
      <c r="A9789" s="32">
        <v>2016</v>
      </c>
      <c r="B9789" s="32" t="s">
        <v>52929</v>
      </c>
      <c r="C9789" s="32" t="s">
        <v>57206</v>
      </c>
      <c r="D9789" s="32" t="s">
        <v>93</v>
      </c>
      <c r="E9789" s="6" t="s">
        <v>57372</v>
      </c>
      <c r="F9789" s="5" t="s">
        <v>57373</v>
      </c>
      <c r="G9789" s="5" t="s">
        <v>2</v>
      </c>
      <c r="H9789" s="5" t="s">
        <v>57374</v>
      </c>
      <c r="I9789" s="394" t="s">
        <v>57375</v>
      </c>
      <c r="J9789" s="22">
        <v>3</v>
      </c>
      <c r="K9789" s="18" t="s">
        <v>57376</v>
      </c>
      <c r="L9789" s="5" t="s">
        <v>57377</v>
      </c>
      <c r="M9789" s="32" t="s">
        <v>174</v>
      </c>
      <c r="N9789" s="32">
        <v>10000</v>
      </c>
      <c r="O9789" s="32">
        <v>10000</v>
      </c>
      <c r="P9789" s="32">
        <v>20000</v>
      </c>
      <c r="Q9789" s="18" t="s">
        <v>57378</v>
      </c>
    </row>
    <row r="9790" spans="1:17" s="415" customFormat="1" ht="140" x14ac:dyDescent="0.15">
      <c r="A9790" s="32">
        <v>2016</v>
      </c>
      <c r="B9790" s="32" t="s">
        <v>52929</v>
      </c>
      <c r="C9790" s="32" t="s">
        <v>57206</v>
      </c>
      <c r="D9790" s="32" t="s">
        <v>93</v>
      </c>
      <c r="E9790" s="6" t="s">
        <v>57379</v>
      </c>
      <c r="F9790" s="5" t="s">
        <v>57380</v>
      </c>
      <c r="G9790" s="5" t="s">
        <v>2</v>
      </c>
      <c r="H9790" s="5" t="s">
        <v>57381</v>
      </c>
      <c r="I9790" s="394" t="s">
        <v>57382</v>
      </c>
      <c r="J9790" s="22">
        <v>4</v>
      </c>
      <c r="K9790" s="18" t="s">
        <v>57383</v>
      </c>
      <c r="L9790" s="5" t="s">
        <v>57384</v>
      </c>
      <c r="M9790" s="32" t="s">
        <v>156</v>
      </c>
      <c r="N9790" s="32">
        <v>10000</v>
      </c>
      <c r="O9790" s="32">
        <v>10000</v>
      </c>
      <c r="P9790" s="32">
        <v>20000</v>
      </c>
      <c r="Q9790" s="18" t="s">
        <v>57385</v>
      </c>
    </row>
    <row r="9791" spans="1:17" s="415" customFormat="1" ht="252" x14ac:dyDescent="0.15">
      <c r="A9791" s="32">
        <v>2016</v>
      </c>
      <c r="B9791" s="32" t="s">
        <v>52929</v>
      </c>
      <c r="C9791" s="32" t="s">
        <v>57206</v>
      </c>
      <c r="D9791" s="32" t="s">
        <v>93</v>
      </c>
      <c r="E9791" s="6" t="s">
        <v>57386</v>
      </c>
      <c r="F9791" s="5" t="s">
        <v>57387</v>
      </c>
      <c r="G9791" s="5" t="s">
        <v>2</v>
      </c>
      <c r="H9791" s="5" t="s">
        <v>57388</v>
      </c>
      <c r="I9791" s="394" t="s">
        <v>57389</v>
      </c>
      <c r="J9791" s="22">
        <v>5</v>
      </c>
      <c r="K9791" s="18" t="s">
        <v>57390</v>
      </c>
      <c r="L9791" s="5" t="s">
        <v>57391</v>
      </c>
      <c r="M9791" s="32" t="s">
        <v>174</v>
      </c>
      <c r="N9791" s="32">
        <v>10000</v>
      </c>
      <c r="O9791" s="32">
        <v>10000</v>
      </c>
      <c r="P9791" s="32">
        <v>20000</v>
      </c>
      <c r="Q9791" s="18" t="s">
        <v>57392</v>
      </c>
    </row>
    <row r="9792" spans="1:17" s="415" customFormat="1" ht="126" x14ac:dyDescent="0.15">
      <c r="A9792" s="32">
        <v>2016</v>
      </c>
      <c r="B9792" s="32" t="s">
        <v>52929</v>
      </c>
      <c r="C9792" s="32" t="s">
        <v>57206</v>
      </c>
      <c r="D9792" s="32" t="s">
        <v>93</v>
      </c>
      <c r="E9792" s="6" t="s">
        <v>57393</v>
      </c>
      <c r="F9792" s="5" t="s">
        <v>57394</v>
      </c>
      <c r="G9792" s="5" t="s">
        <v>2</v>
      </c>
      <c r="H9792" s="5" t="s">
        <v>57395</v>
      </c>
      <c r="I9792" s="394" t="s">
        <v>57396</v>
      </c>
      <c r="J9792" s="22">
        <v>3</v>
      </c>
      <c r="K9792" s="18" t="s">
        <v>57397</v>
      </c>
      <c r="L9792" s="5" t="s">
        <v>57398</v>
      </c>
      <c r="M9792" s="32" t="s">
        <v>734</v>
      </c>
      <c r="N9792" s="32">
        <v>10000</v>
      </c>
      <c r="O9792" s="32">
        <v>10000</v>
      </c>
      <c r="P9792" s="32">
        <v>20000</v>
      </c>
      <c r="Q9792" s="18" t="s">
        <v>57399</v>
      </c>
    </row>
    <row r="9793" spans="1:17" s="415" customFormat="1" ht="140" x14ac:dyDescent="0.15">
      <c r="A9793" s="32">
        <v>2016</v>
      </c>
      <c r="B9793" s="32" t="s">
        <v>52929</v>
      </c>
      <c r="C9793" s="32" t="s">
        <v>57206</v>
      </c>
      <c r="D9793" s="32" t="s">
        <v>93</v>
      </c>
      <c r="E9793" s="6" t="s">
        <v>57400</v>
      </c>
      <c r="F9793" s="5" t="s">
        <v>57401</v>
      </c>
      <c r="G9793" s="5" t="s">
        <v>2</v>
      </c>
      <c r="H9793" s="5" t="s">
        <v>57402</v>
      </c>
      <c r="I9793" s="394" t="s">
        <v>57403</v>
      </c>
      <c r="J9793" s="22">
        <v>5</v>
      </c>
      <c r="K9793" s="18" t="s">
        <v>57404</v>
      </c>
      <c r="L9793" s="5" t="s">
        <v>57405</v>
      </c>
      <c r="M9793" s="32" t="s">
        <v>734</v>
      </c>
      <c r="N9793" s="32">
        <v>10000</v>
      </c>
      <c r="O9793" s="32">
        <v>10000</v>
      </c>
      <c r="P9793" s="32">
        <v>20000</v>
      </c>
      <c r="Q9793" s="18" t="s">
        <v>57406</v>
      </c>
    </row>
    <row r="9794" spans="1:17" s="415" customFormat="1" ht="112" x14ac:dyDescent="0.15">
      <c r="A9794" s="32">
        <v>2016</v>
      </c>
      <c r="B9794" s="32" t="s">
        <v>52929</v>
      </c>
      <c r="C9794" s="32" t="s">
        <v>57206</v>
      </c>
      <c r="D9794" s="32" t="s">
        <v>93</v>
      </c>
      <c r="E9794" s="6" t="s">
        <v>57407</v>
      </c>
      <c r="F9794" s="5" t="s">
        <v>57408</v>
      </c>
      <c r="G9794" s="5" t="s">
        <v>4</v>
      </c>
      <c r="H9794" s="5" t="s">
        <v>57409</v>
      </c>
      <c r="I9794" s="394" t="s">
        <v>57410</v>
      </c>
      <c r="J9794" s="22">
        <v>4</v>
      </c>
      <c r="K9794" s="18" t="s">
        <v>57411</v>
      </c>
      <c r="L9794" s="5" t="s">
        <v>57412</v>
      </c>
      <c r="M9794" s="32" t="s">
        <v>156</v>
      </c>
      <c r="N9794" s="32">
        <v>10000</v>
      </c>
      <c r="O9794" s="32">
        <v>10000</v>
      </c>
      <c r="P9794" s="32">
        <v>20000</v>
      </c>
      <c r="Q9794" s="18" t="s">
        <v>57413</v>
      </c>
    </row>
    <row r="9795" spans="1:17" s="415" customFormat="1" ht="140" x14ac:dyDescent="0.15">
      <c r="A9795" s="32">
        <v>2016</v>
      </c>
      <c r="B9795" s="32" t="s">
        <v>52929</v>
      </c>
      <c r="C9795" s="32" t="s">
        <v>57206</v>
      </c>
      <c r="D9795" s="32" t="s">
        <v>93</v>
      </c>
      <c r="E9795" s="6" t="s">
        <v>57414</v>
      </c>
      <c r="F9795" s="5" t="s">
        <v>57415</v>
      </c>
      <c r="G9795" s="5" t="s">
        <v>4</v>
      </c>
      <c r="H9795" s="5" t="s">
        <v>57409</v>
      </c>
      <c r="I9795" s="394" t="s">
        <v>57410</v>
      </c>
      <c r="J9795" s="22">
        <v>3</v>
      </c>
      <c r="K9795" s="18" t="s">
        <v>57416</v>
      </c>
      <c r="L9795" s="5" t="s">
        <v>57417</v>
      </c>
      <c r="M9795" s="32" t="s">
        <v>3665</v>
      </c>
      <c r="N9795" s="32">
        <v>10000</v>
      </c>
      <c r="O9795" s="32">
        <v>10000</v>
      </c>
      <c r="P9795" s="32">
        <v>20000</v>
      </c>
      <c r="Q9795" s="18" t="s">
        <v>57418</v>
      </c>
    </row>
    <row r="9796" spans="1:17" s="415" customFormat="1" ht="154" x14ac:dyDescent="0.15">
      <c r="A9796" s="32">
        <v>2016</v>
      </c>
      <c r="B9796" s="32" t="s">
        <v>52929</v>
      </c>
      <c r="C9796" s="32" t="s">
        <v>57206</v>
      </c>
      <c r="D9796" s="32" t="s">
        <v>93</v>
      </c>
      <c r="E9796" s="6" t="s">
        <v>57419</v>
      </c>
      <c r="F9796" s="5" t="s">
        <v>57420</v>
      </c>
      <c r="G9796" s="5" t="s">
        <v>2</v>
      </c>
      <c r="H9796" s="5" t="s">
        <v>57421</v>
      </c>
      <c r="I9796" s="379" t="s">
        <v>57422</v>
      </c>
      <c r="J9796" s="22">
        <v>5</v>
      </c>
      <c r="K9796" s="18" t="s">
        <v>57423</v>
      </c>
      <c r="L9796" s="5" t="s">
        <v>57424</v>
      </c>
      <c r="M9796" s="32" t="s">
        <v>156</v>
      </c>
      <c r="N9796" s="32">
        <v>10000</v>
      </c>
      <c r="O9796" s="32">
        <v>10000</v>
      </c>
      <c r="P9796" s="32">
        <v>20000</v>
      </c>
      <c r="Q9796" s="18" t="s">
        <v>57425</v>
      </c>
    </row>
    <row r="9797" spans="1:17" s="415" customFormat="1" ht="126" x14ac:dyDescent="0.15">
      <c r="A9797" s="32">
        <v>2016</v>
      </c>
      <c r="B9797" s="32" t="s">
        <v>52929</v>
      </c>
      <c r="C9797" s="32" t="s">
        <v>57206</v>
      </c>
      <c r="D9797" s="32" t="s">
        <v>93</v>
      </c>
      <c r="E9797" s="6" t="s">
        <v>57426</v>
      </c>
      <c r="F9797" s="5" t="s">
        <v>57427</v>
      </c>
      <c r="G9797" s="5" t="s">
        <v>2</v>
      </c>
      <c r="H9797" s="5" t="s">
        <v>57428</v>
      </c>
      <c r="I9797" s="2">
        <v>201331006115</v>
      </c>
      <c r="J9797" s="22">
        <v>5</v>
      </c>
      <c r="K9797" s="18" t="s">
        <v>57429</v>
      </c>
      <c r="L9797" s="5" t="s">
        <v>57430</v>
      </c>
      <c r="M9797" s="32" t="s">
        <v>734</v>
      </c>
      <c r="N9797" s="32">
        <v>10000</v>
      </c>
      <c r="O9797" s="32">
        <v>10000</v>
      </c>
      <c r="P9797" s="32">
        <v>20000</v>
      </c>
      <c r="Q9797" s="18" t="s">
        <v>57431</v>
      </c>
    </row>
    <row r="9798" spans="1:17" s="415" customFormat="1" ht="126" x14ac:dyDescent="0.15">
      <c r="A9798" s="32">
        <v>2016</v>
      </c>
      <c r="B9798" s="32" t="s">
        <v>52929</v>
      </c>
      <c r="C9798" s="32" t="s">
        <v>57206</v>
      </c>
      <c r="D9798" s="32" t="s">
        <v>93</v>
      </c>
      <c r="E9798" s="6" t="s">
        <v>57432</v>
      </c>
      <c r="F9798" s="5" t="s">
        <v>57433</v>
      </c>
      <c r="G9798" s="5" t="s">
        <v>2</v>
      </c>
      <c r="H9798" s="5" t="s">
        <v>57434</v>
      </c>
      <c r="I9798" s="379" t="s">
        <v>57435</v>
      </c>
      <c r="J9798" s="22">
        <v>4</v>
      </c>
      <c r="K9798" s="18" t="s">
        <v>57436</v>
      </c>
      <c r="L9798" s="5" t="s">
        <v>57437</v>
      </c>
      <c r="M9798" s="32" t="s">
        <v>174</v>
      </c>
      <c r="N9798" s="32">
        <v>10000</v>
      </c>
      <c r="O9798" s="32">
        <v>10000</v>
      </c>
      <c r="P9798" s="32">
        <v>20000</v>
      </c>
      <c r="Q9798" s="18" t="s">
        <v>57438</v>
      </c>
    </row>
    <row r="9799" spans="1:17" s="415" customFormat="1" ht="112" x14ac:dyDescent="0.15">
      <c r="A9799" s="32">
        <v>2016</v>
      </c>
      <c r="B9799" s="32" t="s">
        <v>52929</v>
      </c>
      <c r="C9799" s="32" t="s">
        <v>57206</v>
      </c>
      <c r="D9799" s="32" t="s">
        <v>93</v>
      </c>
      <c r="E9799" s="6" t="s">
        <v>57439</v>
      </c>
      <c r="F9799" s="5" t="s">
        <v>57440</v>
      </c>
      <c r="G9799" s="5" t="s">
        <v>2</v>
      </c>
      <c r="H9799" s="5" t="s">
        <v>57441</v>
      </c>
      <c r="I9799" s="2">
        <v>201431003108</v>
      </c>
      <c r="J9799" s="22">
        <v>5</v>
      </c>
      <c r="K9799" s="18" t="s">
        <v>57442</v>
      </c>
      <c r="L9799" s="5" t="s">
        <v>57443</v>
      </c>
      <c r="M9799" s="32" t="s">
        <v>734</v>
      </c>
      <c r="N9799" s="32">
        <v>10000</v>
      </c>
      <c r="O9799" s="32">
        <v>10000</v>
      </c>
      <c r="P9799" s="32">
        <v>20000</v>
      </c>
      <c r="Q9799" s="18" t="s">
        <v>57444</v>
      </c>
    </row>
    <row r="9800" spans="1:17" s="415" customFormat="1" ht="196" x14ac:dyDescent="0.15">
      <c r="A9800" s="32">
        <v>2016</v>
      </c>
      <c r="B9800" s="32" t="s">
        <v>52929</v>
      </c>
      <c r="C9800" s="32" t="s">
        <v>57206</v>
      </c>
      <c r="D9800" s="32" t="s">
        <v>93</v>
      </c>
      <c r="E9800" s="6" t="s">
        <v>57445</v>
      </c>
      <c r="F9800" s="5" t="s">
        <v>57446</v>
      </c>
      <c r="G9800" s="5" t="s">
        <v>2</v>
      </c>
      <c r="H9800" s="5" t="s">
        <v>57447</v>
      </c>
      <c r="I9800" s="2">
        <v>201431008012</v>
      </c>
      <c r="J9800" s="22">
        <v>5</v>
      </c>
      <c r="K9800" s="18" t="s">
        <v>57448</v>
      </c>
      <c r="L9800" s="5" t="s">
        <v>57449</v>
      </c>
      <c r="M9800" s="32" t="s">
        <v>3321</v>
      </c>
      <c r="N9800" s="32">
        <v>10000</v>
      </c>
      <c r="O9800" s="32">
        <v>10000</v>
      </c>
      <c r="P9800" s="32">
        <v>20000</v>
      </c>
      <c r="Q9800" s="18" t="s">
        <v>57450</v>
      </c>
    </row>
    <row r="9801" spans="1:17" s="415" customFormat="1" ht="154" x14ac:dyDescent="0.15">
      <c r="A9801" s="32">
        <v>2016</v>
      </c>
      <c r="B9801" s="32" t="s">
        <v>52929</v>
      </c>
      <c r="C9801" s="32" t="s">
        <v>57206</v>
      </c>
      <c r="D9801" s="32" t="s">
        <v>93</v>
      </c>
      <c r="E9801" s="6" t="s">
        <v>57451</v>
      </c>
      <c r="F9801" s="5" t="s">
        <v>57452</v>
      </c>
      <c r="G9801" s="5" t="s">
        <v>2</v>
      </c>
      <c r="H9801" s="5" t="s">
        <v>18509</v>
      </c>
      <c r="I9801" s="379" t="s">
        <v>57453</v>
      </c>
      <c r="J9801" s="22">
        <v>4</v>
      </c>
      <c r="K9801" s="18" t="s">
        <v>57454</v>
      </c>
      <c r="L9801" s="5" t="s">
        <v>57455</v>
      </c>
      <c r="M9801" s="32" t="s">
        <v>734</v>
      </c>
      <c r="N9801" s="32">
        <v>10000</v>
      </c>
      <c r="O9801" s="32">
        <v>10000</v>
      </c>
      <c r="P9801" s="32">
        <v>20000</v>
      </c>
      <c r="Q9801" s="18" t="s">
        <v>57456</v>
      </c>
    </row>
    <row r="9802" spans="1:17" s="415" customFormat="1" ht="140" x14ac:dyDescent="0.15">
      <c r="A9802" s="32">
        <v>2016</v>
      </c>
      <c r="B9802" s="32" t="s">
        <v>52929</v>
      </c>
      <c r="C9802" s="32" t="s">
        <v>57206</v>
      </c>
      <c r="D9802" s="32" t="s">
        <v>93</v>
      </c>
      <c r="E9802" s="6" t="s">
        <v>57457</v>
      </c>
      <c r="F9802" s="5" t="s">
        <v>57458</v>
      </c>
      <c r="G9802" s="5" t="s">
        <v>2</v>
      </c>
      <c r="H9802" s="5" t="s">
        <v>57459</v>
      </c>
      <c r="I9802" s="379" t="s">
        <v>57460</v>
      </c>
      <c r="J9802" s="22">
        <v>5</v>
      </c>
      <c r="K9802" s="18" t="s">
        <v>57461</v>
      </c>
      <c r="L9802" s="5" t="s">
        <v>57462</v>
      </c>
      <c r="M9802" s="32" t="s">
        <v>3321</v>
      </c>
      <c r="N9802" s="32">
        <v>10000</v>
      </c>
      <c r="O9802" s="32">
        <v>10000</v>
      </c>
      <c r="P9802" s="32">
        <v>20000</v>
      </c>
      <c r="Q9802" s="18" t="s">
        <v>57463</v>
      </c>
    </row>
    <row r="9803" spans="1:17" s="415" customFormat="1" ht="126" x14ac:dyDescent="0.15">
      <c r="A9803" s="32">
        <v>2016</v>
      </c>
      <c r="B9803" s="32" t="s">
        <v>52929</v>
      </c>
      <c r="C9803" s="32" t="s">
        <v>57206</v>
      </c>
      <c r="D9803" s="32" t="s">
        <v>93</v>
      </c>
      <c r="E9803" s="6" t="s">
        <v>57464</v>
      </c>
      <c r="F9803" s="5" t="s">
        <v>57465</v>
      </c>
      <c r="G9803" s="5" t="s">
        <v>2</v>
      </c>
      <c r="H9803" s="5" t="s">
        <v>57466</v>
      </c>
      <c r="I9803" s="2">
        <v>201331002068</v>
      </c>
      <c r="J9803" s="22">
        <v>4</v>
      </c>
      <c r="K9803" s="18" t="s">
        <v>57467</v>
      </c>
      <c r="L9803" s="5" t="s">
        <v>57468</v>
      </c>
      <c r="M9803" s="32" t="s">
        <v>57469</v>
      </c>
      <c r="N9803" s="32">
        <v>10000</v>
      </c>
      <c r="O9803" s="32">
        <v>10000</v>
      </c>
      <c r="P9803" s="32">
        <v>20000</v>
      </c>
      <c r="Q9803" s="18" t="s">
        <v>57470</v>
      </c>
    </row>
    <row r="9804" spans="1:17" s="415" customFormat="1" ht="140" x14ac:dyDescent="0.15">
      <c r="A9804" s="32">
        <v>2016</v>
      </c>
      <c r="B9804" s="32" t="s">
        <v>52929</v>
      </c>
      <c r="C9804" s="32" t="s">
        <v>57206</v>
      </c>
      <c r="D9804" s="32" t="s">
        <v>93</v>
      </c>
      <c r="E9804" s="403" t="s">
        <v>57471</v>
      </c>
      <c r="F9804" s="5" t="s">
        <v>57472</v>
      </c>
      <c r="G9804" s="5" t="s">
        <v>2</v>
      </c>
      <c r="H9804" s="5" t="s">
        <v>57473</v>
      </c>
      <c r="I9804" s="394" t="s">
        <v>57474</v>
      </c>
      <c r="J9804" s="22">
        <v>5</v>
      </c>
      <c r="K9804" s="18" t="s">
        <v>57475</v>
      </c>
      <c r="L9804" s="5" t="s">
        <v>3280</v>
      </c>
      <c r="M9804" s="32" t="s">
        <v>174</v>
      </c>
      <c r="N9804" s="32">
        <v>10000</v>
      </c>
      <c r="O9804" s="32">
        <v>10000</v>
      </c>
      <c r="P9804" s="32">
        <v>20000</v>
      </c>
      <c r="Q9804" s="18" t="s">
        <v>57476</v>
      </c>
    </row>
    <row r="9805" spans="1:17" s="415" customFormat="1" ht="140" x14ac:dyDescent="0.15">
      <c r="A9805" s="32">
        <v>2016</v>
      </c>
      <c r="B9805" s="32" t="s">
        <v>52929</v>
      </c>
      <c r="C9805" s="32" t="s">
        <v>57206</v>
      </c>
      <c r="D9805" s="32" t="s">
        <v>93</v>
      </c>
      <c r="E9805" s="6" t="s">
        <v>57477</v>
      </c>
      <c r="F9805" s="5" t="s">
        <v>57478</v>
      </c>
      <c r="G9805" s="5" t="s">
        <v>2</v>
      </c>
      <c r="H9805" s="5" t="s">
        <v>57479</v>
      </c>
      <c r="I9805" s="394" t="s">
        <v>57480</v>
      </c>
      <c r="J9805" s="22">
        <v>4</v>
      </c>
      <c r="K9805" s="18" t="s">
        <v>57481</v>
      </c>
      <c r="L9805" s="5" t="s">
        <v>4910</v>
      </c>
      <c r="M9805" s="32" t="s">
        <v>734</v>
      </c>
      <c r="N9805" s="32">
        <v>10000</v>
      </c>
      <c r="O9805" s="32">
        <v>10000</v>
      </c>
      <c r="P9805" s="32">
        <v>20000</v>
      </c>
      <c r="Q9805" s="18" t="s">
        <v>57482</v>
      </c>
    </row>
    <row r="9806" spans="1:17" s="415" customFormat="1" ht="98" x14ac:dyDescent="0.15">
      <c r="A9806" s="32">
        <v>2016</v>
      </c>
      <c r="B9806" s="32" t="s">
        <v>52929</v>
      </c>
      <c r="C9806" s="32" t="s">
        <v>57206</v>
      </c>
      <c r="D9806" s="32" t="s">
        <v>93</v>
      </c>
      <c r="E9806" s="6" t="s">
        <v>57483</v>
      </c>
      <c r="F9806" s="5" t="s">
        <v>57484</v>
      </c>
      <c r="G9806" s="5" t="s">
        <v>2</v>
      </c>
      <c r="H9806" s="5" t="s">
        <v>57485</v>
      </c>
      <c r="I9806" s="394" t="s">
        <v>57486</v>
      </c>
      <c r="J9806" s="22">
        <v>4</v>
      </c>
      <c r="K9806" s="18" t="s">
        <v>57487</v>
      </c>
      <c r="L9806" s="5" t="s">
        <v>57488</v>
      </c>
      <c r="M9806" s="32" t="s">
        <v>734</v>
      </c>
      <c r="N9806" s="32">
        <v>10000</v>
      </c>
      <c r="O9806" s="32">
        <v>10000</v>
      </c>
      <c r="P9806" s="32">
        <v>20000</v>
      </c>
      <c r="Q9806" s="18" t="s">
        <v>57489</v>
      </c>
    </row>
    <row r="9807" spans="1:17" s="415" customFormat="1" ht="112" x14ac:dyDescent="0.15">
      <c r="A9807" s="32">
        <v>2016</v>
      </c>
      <c r="B9807" s="32" t="s">
        <v>52929</v>
      </c>
      <c r="C9807" s="32" t="s">
        <v>57206</v>
      </c>
      <c r="D9807" s="32" t="s">
        <v>93</v>
      </c>
      <c r="E9807" s="6" t="s">
        <v>57490</v>
      </c>
      <c r="F9807" s="5" t="s">
        <v>57491</v>
      </c>
      <c r="G9807" s="5" t="s">
        <v>2</v>
      </c>
      <c r="H9807" s="5" t="s">
        <v>57492</v>
      </c>
      <c r="I9807" s="391" t="s">
        <v>57493</v>
      </c>
      <c r="J9807" s="22">
        <v>5</v>
      </c>
      <c r="K9807" s="18" t="s">
        <v>57494</v>
      </c>
      <c r="L9807" s="5" t="s">
        <v>4008</v>
      </c>
      <c r="M9807" s="32" t="s">
        <v>2432</v>
      </c>
      <c r="N9807" s="32">
        <v>10000</v>
      </c>
      <c r="O9807" s="32">
        <v>10000</v>
      </c>
      <c r="P9807" s="32">
        <v>20000</v>
      </c>
      <c r="Q9807" s="18" t="s">
        <v>57495</v>
      </c>
    </row>
    <row r="9808" spans="1:17" s="415" customFormat="1" ht="112" x14ac:dyDescent="0.15">
      <c r="A9808" s="32">
        <v>2016</v>
      </c>
      <c r="B9808" s="32" t="s">
        <v>52929</v>
      </c>
      <c r="C9808" s="32" t="s">
        <v>57206</v>
      </c>
      <c r="D9808" s="32" t="s">
        <v>93</v>
      </c>
      <c r="E9808" s="403" t="s">
        <v>57496</v>
      </c>
      <c r="F9808" s="5" t="s">
        <v>57497</v>
      </c>
      <c r="G9808" s="5" t="s">
        <v>2</v>
      </c>
      <c r="H9808" s="5" t="s">
        <v>57498</v>
      </c>
      <c r="I9808" s="394" t="s">
        <v>57499</v>
      </c>
      <c r="J9808" s="22">
        <v>5</v>
      </c>
      <c r="K9808" s="18" t="s">
        <v>57500</v>
      </c>
      <c r="L9808" s="5" t="s">
        <v>57501</v>
      </c>
      <c r="M9808" s="32" t="s">
        <v>734</v>
      </c>
      <c r="N9808" s="32">
        <v>10000</v>
      </c>
      <c r="O9808" s="32">
        <v>10000</v>
      </c>
      <c r="P9808" s="32">
        <v>20000</v>
      </c>
      <c r="Q9808" s="18" t="s">
        <v>57502</v>
      </c>
    </row>
    <row r="9809" spans="1:17" s="415" customFormat="1" ht="182" x14ac:dyDescent="0.15">
      <c r="A9809" s="32">
        <v>2016</v>
      </c>
      <c r="B9809" s="32" t="s">
        <v>52929</v>
      </c>
      <c r="C9809" s="32" t="s">
        <v>57206</v>
      </c>
      <c r="D9809" s="32" t="s">
        <v>93</v>
      </c>
      <c r="E9809" s="17" t="s">
        <v>57503</v>
      </c>
      <c r="F9809" s="5" t="s">
        <v>57504</v>
      </c>
      <c r="G9809" s="32" t="s">
        <v>2</v>
      </c>
      <c r="H9809" s="32" t="s">
        <v>57505</v>
      </c>
      <c r="I9809" s="401" t="s">
        <v>57506</v>
      </c>
      <c r="J9809" s="259">
        <v>5</v>
      </c>
      <c r="K9809" s="18" t="s">
        <v>57507</v>
      </c>
      <c r="L9809" s="5" t="s">
        <v>57508</v>
      </c>
      <c r="M9809" s="32" t="s">
        <v>174</v>
      </c>
      <c r="N9809" s="32">
        <v>10000</v>
      </c>
      <c r="O9809" s="32">
        <v>10000</v>
      </c>
      <c r="P9809" s="32">
        <v>20000</v>
      </c>
      <c r="Q9809" s="18" t="s">
        <v>57509</v>
      </c>
    </row>
    <row r="9810" spans="1:17" s="415" customFormat="1" ht="252" x14ac:dyDescent="0.15">
      <c r="A9810" s="32">
        <v>2016</v>
      </c>
      <c r="B9810" s="32" t="s">
        <v>52929</v>
      </c>
      <c r="C9810" s="32" t="s">
        <v>57206</v>
      </c>
      <c r="D9810" s="32" t="s">
        <v>93</v>
      </c>
      <c r="E9810" s="403" t="s">
        <v>57510</v>
      </c>
      <c r="F9810" s="5" t="s">
        <v>57511</v>
      </c>
      <c r="G9810" s="5" t="s">
        <v>4</v>
      </c>
      <c r="H9810" s="5" t="s">
        <v>57512</v>
      </c>
      <c r="I9810" s="394" t="s">
        <v>57513</v>
      </c>
      <c r="J9810" s="22">
        <v>3</v>
      </c>
      <c r="K9810" s="18" t="s">
        <v>57514</v>
      </c>
      <c r="L9810" s="5" t="s">
        <v>2122</v>
      </c>
      <c r="M9810" s="32" t="s">
        <v>734</v>
      </c>
      <c r="N9810" s="32">
        <v>10000</v>
      </c>
      <c r="O9810" s="32">
        <v>10000</v>
      </c>
      <c r="P9810" s="32">
        <v>20000</v>
      </c>
      <c r="Q9810" s="18" t="s">
        <v>57515</v>
      </c>
    </row>
    <row r="9811" spans="1:17" s="415" customFormat="1" ht="126" x14ac:dyDescent="0.15">
      <c r="A9811" s="32">
        <v>2016</v>
      </c>
      <c r="B9811" s="32" t="s">
        <v>52929</v>
      </c>
      <c r="C9811" s="32" t="s">
        <v>57206</v>
      </c>
      <c r="D9811" s="32" t="s">
        <v>93</v>
      </c>
      <c r="E9811" s="403" t="s">
        <v>57516</v>
      </c>
      <c r="F9811" s="5" t="s">
        <v>57517</v>
      </c>
      <c r="G9811" s="5" t="s">
        <v>4</v>
      </c>
      <c r="H9811" s="5" t="s">
        <v>57518</v>
      </c>
      <c r="I9811" s="22" t="s">
        <v>57519</v>
      </c>
      <c r="J9811" s="22">
        <v>5</v>
      </c>
      <c r="K9811" s="18" t="s">
        <v>57520</v>
      </c>
      <c r="L9811" s="5" t="s">
        <v>57521</v>
      </c>
      <c r="M9811" s="32" t="s">
        <v>921</v>
      </c>
      <c r="N9811" s="32">
        <v>10000</v>
      </c>
      <c r="O9811" s="32">
        <v>10000</v>
      </c>
      <c r="P9811" s="32">
        <v>20000</v>
      </c>
      <c r="Q9811" s="18" t="s">
        <v>57522</v>
      </c>
    </row>
    <row r="9812" spans="1:17" s="415" customFormat="1" ht="112" x14ac:dyDescent="0.15">
      <c r="A9812" s="32">
        <v>2016</v>
      </c>
      <c r="B9812" s="32" t="s">
        <v>52929</v>
      </c>
      <c r="C9812" s="32" t="s">
        <v>57206</v>
      </c>
      <c r="D9812" s="32" t="s">
        <v>93</v>
      </c>
      <c r="E9812" s="403" t="s">
        <v>57523</v>
      </c>
      <c r="F9812" s="16" t="s">
        <v>57524</v>
      </c>
      <c r="G9812" s="5" t="s">
        <v>2</v>
      </c>
      <c r="H9812" s="5" t="s">
        <v>57525</v>
      </c>
      <c r="I9812" s="394" t="s">
        <v>57526</v>
      </c>
      <c r="J9812" s="22">
        <v>5</v>
      </c>
      <c r="K9812" s="16" t="s">
        <v>57527</v>
      </c>
      <c r="L9812" s="5" t="s">
        <v>57528</v>
      </c>
      <c r="M9812" s="32" t="s">
        <v>156</v>
      </c>
      <c r="N9812" s="32">
        <v>10000</v>
      </c>
      <c r="O9812" s="32">
        <v>10000</v>
      </c>
      <c r="P9812" s="32">
        <v>20000</v>
      </c>
      <c r="Q9812" s="18" t="s">
        <v>57529</v>
      </c>
    </row>
    <row r="9813" spans="1:17" s="415" customFormat="1" ht="140" x14ac:dyDescent="0.15">
      <c r="A9813" s="32">
        <v>2016</v>
      </c>
      <c r="B9813" s="32" t="s">
        <v>52929</v>
      </c>
      <c r="C9813" s="32" t="s">
        <v>57206</v>
      </c>
      <c r="D9813" s="32" t="s">
        <v>93</v>
      </c>
      <c r="E9813" s="6" t="s">
        <v>57530</v>
      </c>
      <c r="F9813" s="5" t="s">
        <v>57531</v>
      </c>
      <c r="G9813" s="5" t="s">
        <v>2</v>
      </c>
      <c r="H9813" s="5" t="s">
        <v>57532</v>
      </c>
      <c r="I9813" s="394" t="s">
        <v>57533</v>
      </c>
      <c r="J9813" s="22">
        <v>3</v>
      </c>
      <c r="K9813" s="16" t="s">
        <v>57534</v>
      </c>
      <c r="L9813" s="5" t="s">
        <v>57535</v>
      </c>
      <c r="M9813" s="32" t="s">
        <v>156</v>
      </c>
      <c r="N9813" s="32">
        <v>10000</v>
      </c>
      <c r="O9813" s="32">
        <v>10000</v>
      </c>
      <c r="P9813" s="32">
        <v>20000</v>
      </c>
      <c r="Q9813" s="18" t="s">
        <v>57536</v>
      </c>
    </row>
    <row r="9814" spans="1:17" s="415" customFormat="1" ht="140" x14ac:dyDescent="0.15">
      <c r="A9814" s="32">
        <v>2016</v>
      </c>
      <c r="B9814" s="32" t="s">
        <v>52929</v>
      </c>
      <c r="C9814" s="32" t="s">
        <v>57206</v>
      </c>
      <c r="D9814" s="32" t="s">
        <v>93</v>
      </c>
      <c r="E9814" s="6" t="s">
        <v>57537</v>
      </c>
      <c r="F9814" s="5" t="s">
        <v>57538</v>
      </c>
      <c r="G9814" s="5" t="s">
        <v>2</v>
      </c>
      <c r="H9814" s="5" t="s">
        <v>57539</v>
      </c>
      <c r="I9814" s="394" t="s">
        <v>57540</v>
      </c>
      <c r="J9814" s="22">
        <v>2</v>
      </c>
      <c r="K9814" s="16" t="s">
        <v>57541</v>
      </c>
      <c r="L9814" s="5" t="s">
        <v>57542</v>
      </c>
      <c r="M9814" s="32" t="s">
        <v>734</v>
      </c>
      <c r="N9814" s="32">
        <v>10000</v>
      </c>
      <c r="O9814" s="32">
        <v>10000</v>
      </c>
      <c r="P9814" s="32">
        <v>20000</v>
      </c>
      <c r="Q9814" s="18" t="s">
        <v>57543</v>
      </c>
    </row>
    <row r="9815" spans="1:17" s="415" customFormat="1" ht="140" x14ac:dyDescent="0.15">
      <c r="A9815" s="32">
        <v>2016</v>
      </c>
      <c r="B9815" s="32" t="s">
        <v>52929</v>
      </c>
      <c r="C9815" s="32" t="s">
        <v>57206</v>
      </c>
      <c r="D9815" s="32" t="s">
        <v>93</v>
      </c>
      <c r="E9815" s="17" t="s">
        <v>57544</v>
      </c>
      <c r="F9815" s="32" t="s">
        <v>57545</v>
      </c>
      <c r="G9815" s="32" t="s">
        <v>2</v>
      </c>
      <c r="H9815" s="32" t="s">
        <v>57546</v>
      </c>
      <c r="I9815" s="401" t="s">
        <v>57547</v>
      </c>
      <c r="J9815" s="259">
        <v>3</v>
      </c>
      <c r="K9815" s="18" t="s">
        <v>57548</v>
      </c>
      <c r="L9815" s="5" t="s">
        <v>57549</v>
      </c>
      <c r="M9815" s="32" t="s">
        <v>174</v>
      </c>
      <c r="N9815" s="32">
        <v>10000</v>
      </c>
      <c r="O9815" s="32">
        <v>10000</v>
      </c>
      <c r="P9815" s="32">
        <v>20000</v>
      </c>
      <c r="Q9815" s="18" t="s">
        <v>57550</v>
      </c>
    </row>
    <row r="9816" spans="1:17" s="415" customFormat="1" ht="196" x14ac:dyDescent="0.15">
      <c r="A9816" s="32">
        <v>2016</v>
      </c>
      <c r="B9816" s="32" t="s">
        <v>52929</v>
      </c>
      <c r="C9816" s="32" t="s">
        <v>57206</v>
      </c>
      <c r="D9816" s="32" t="s">
        <v>93</v>
      </c>
      <c r="E9816" s="6" t="s">
        <v>57551</v>
      </c>
      <c r="F9816" s="5" t="s">
        <v>57552</v>
      </c>
      <c r="G9816" s="5" t="s">
        <v>2</v>
      </c>
      <c r="H9816" s="5" t="s">
        <v>57553</v>
      </c>
      <c r="I9816" s="394" t="s">
        <v>57554</v>
      </c>
      <c r="J9816" s="22">
        <v>5</v>
      </c>
      <c r="K9816" s="16" t="s">
        <v>57555</v>
      </c>
      <c r="L9816" s="5" t="s">
        <v>54610</v>
      </c>
      <c r="M9816" s="32" t="s">
        <v>734</v>
      </c>
      <c r="N9816" s="32">
        <v>10000</v>
      </c>
      <c r="O9816" s="32">
        <v>10000</v>
      </c>
      <c r="P9816" s="32">
        <v>20000</v>
      </c>
      <c r="Q9816" s="18" t="s">
        <v>57556</v>
      </c>
    </row>
    <row r="9817" spans="1:17" s="415" customFormat="1" ht="168" x14ac:dyDescent="0.15">
      <c r="A9817" s="32">
        <v>2016</v>
      </c>
      <c r="B9817" s="32" t="s">
        <v>52929</v>
      </c>
      <c r="C9817" s="32" t="s">
        <v>57206</v>
      </c>
      <c r="D9817" s="32" t="s">
        <v>93</v>
      </c>
      <c r="E9817" s="6" t="s">
        <v>57557</v>
      </c>
      <c r="F9817" s="5" t="s">
        <v>57558</v>
      </c>
      <c r="G9817" s="5" t="s">
        <v>2</v>
      </c>
      <c r="H9817" s="5" t="s">
        <v>57559</v>
      </c>
      <c r="I9817" s="391" t="s">
        <v>57560</v>
      </c>
      <c r="J9817" s="22">
        <v>4</v>
      </c>
      <c r="K9817" s="16" t="s">
        <v>57561</v>
      </c>
      <c r="L9817" s="5" t="s">
        <v>57562</v>
      </c>
      <c r="M9817" s="32" t="s">
        <v>174</v>
      </c>
      <c r="N9817" s="32">
        <v>10000</v>
      </c>
      <c r="O9817" s="32">
        <v>10000</v>
      </c>
      <c r="P9817" s="32">
        <v>20000</v>
      </c>
      <c r="Q9817" s="18" t="s">
        <v>57563</v>
      </c>
    </row>
    <row r="9818" spans="1:17" s="415" customFormat="1" ht="140" x14ac:dyDescent="0.15">
      <c r="A9818" s="32">
        <v>2016</v>
      </c>
      <c r="B9818" s="32" t="s">
        <v>52929</v>
      </c>
      <c r="C9818" s="32" t="s">
        <v>57206</v>
      </c>
      <c r="D9818" s="32" t="s">
        <v>93</v>
      </c>
      <c r="E9818" s="403" t="s">
        <v>57564</v>
      </c>
      <c r="F9818" s="5" t="s">
        <v>57565</v>
      </c>
      <c r="G9818" s="5" t="s">
        <v>2</v>
      </c>
      <c r="H9818" s="5" t="s">
        <v>57566</v>
      </c>
      <c r="I9818" s="391" t="s">
        <v>57567</v>
      </c>
      <c r="J9818" s="22">
        <v>5</v>
      </c>
      <c r="K9818" s="16" t="s">
        <v>57568</v>
      </c>
      <c r="L9818" s="5" t="s">
        <v>57569</v>
      </c>
      <c r="M9818" s="32" t="s">
        <v>174</v>
      </c>
      <c r="N9818" s="32">
        <v>10000</v>
      </c>
      <c r="O9818" s="32">
        <v>10000</v>
      </c>
      <c r="P9818" s="32">
        <v>20000</v>
      </c>
      <c r="Q9818" s="18" t="s">
        <v>57570</v>
      </c>
    </row>
    <row r="9819" spans="1:17" s="415" customFormat="1" ht="126" x14ac:dyDescent="0.15">
      <c r="A9819" s="32">
        <v>2016</v>
      </c>
      <c r="B9819" s="32" t="s">
        <v>52929</v>
      </c>
      <c r="C9819" s="32" t="s">
        <v>57206</v>
      </c>
      <c r="D9819" s="32" t="s">
        <v>93</v>
      </c>
      <c r="E9819" s="394" t="s">
        <v>57571</v>
      </c>
      <c r="F9819" s="5" t="s">
        <v>57572</v>
      </c>
      <c r="G9819" s="5" t="s">
        <v>2</v>
      </c>
      <c r="H9819" s="5" t="s">
        <v>57573</v>
      </c>
      <c r="I9819" s="394" t="s">
        <v>57574</v>
      </c>
      <c r="J9819" s="22">
        <v>5</v>
      </c>
      <c r="K9819" s="16" t="s">
        <v>57575</v>
      </c>
      <c r="L9819" s="5" t="s">
        <v>57576</v>
      </c>
      <c r="M9819" s="32" t="s">
        <v>156</v>
      </c>
      <c r="N9819" s="32">
        <v>10000</v>
      </c>
      <c r="O9819" s="32">
        <v>10000</v>
      </c>
      <c r="P9819" s="32">
        <v>20000</v>
      </c>
      <c r="Q9819" s="18" t="s">
        <v>57577</v>
      </c>
    </row>
    <row r="9820" spans="1:17" s="415" customFormat="1" ht="182" x14ac:dyDescent="0.15">
      <c r="A9820" s="32">
        <v>2016</v>
      </c>
      <c r="B9820" s="32" t="s">
        <v>52929</v>
      </c>
      <c r="C9820" s="32" t="s">
        <v>57206</v>
      </c>
      <c r="D9820" s="32" t="s">
        <v>93</v>
      </c>
      <c r="E9820" s="6" t="s">
        <v>57578</v>
      </c>
      <c r="F9820" s="5" t="s">
        <v>57579</v>
      </c>
      <c r="G9820" s="5" t="s">
        <v>2</v>
      </c>
      <c r="H9820" s="5" t="s">
        <v>57580</v>
      </c>
      <c r="I9820" s="9" t="s">
        <v>57581</v>
      </c>
      <c r="J9820" s="22">
        <v>5</v>
      </c>
      <c r="K9820" s="16" t="s">
        <v>57582</v>
      </c>
      <c r="L9820" s="5" t="s">
        <v>57583</v>
      </c>
      <c r="M9820" s="32" t="s">
        <v>174</v>
      </c>
      <c r="N9820" s="32">
        <v>10000</v>
      </c>
      <c r="O9820" s="32">
        <v>10000</v>
      </c>
      <c r="P9820" s="32">
        <v>20000</v>
      </c>
      <c r="Q9820" s="18" t="s">
        <v>57584</v>
      </c>
    </row>
    <row r="9821" spans="1:17" s="415" customFormat="1" ht="112" x14ac:dyDescent="0.15">
      <c r="A9821" s="32">
        <v>2016</v>
      </c>
      <c r="B9821" s="32" t="s">
        <v>52929</v>
      </c>
      <c r="C9821" s="32" t="s">
        <v>57206</v>
      </c>
      <c r="D9821" s="32" t="s">
        <v>93</v>
      </c>
      <c r="E9821" s="6" t="s">
        <v>57585</v>
      </c>
      <c r="F9821" s="7" t="s">
        <v>57586</v>
      </c>
      <c r="G9821" s="5" t="s">
        <v>2</v>
      </c>
      <c r="H9821" s="7" t="s">
        <v>57587</v>
      </c>
      <c r="I9821" s="6" t="s">
        <v>57588</v>
      </c>
      <c r="J9821" s="7">
        <v>5</v>
      </c>
      <c r="K9821" s="16" t="s">
        <v>57589</v>
      </c>
      <c r="L9821" s="7" t="s">
        <v>57590</v>
      </c>
      <c r="M9821" s="32" t="s">
        <v>734</v>
      </c>
      <c r="N9821" s="32">
        <v>10000</v>
      </c>
      <c r="O9821" s="32">
        <v>10000</v>
      </c>
      <c r="P9821" s="32">
        <v>20000</v>
      </c>
      <c r="Q9821" s="18" t="s">
        <v>57591</v>
      </c>
    </row>
    <row r="9822" spans="1:17" s="415" customFormat="1" ht="154" x14ac:dyDescent="0.15">
      <c r="A9822" s="32">
        <v>2016</v>
      </c>
      <c r="B9822" s="32" t="s">
        <v>52929</v>
      </c>
      <c r="C9822" s="32" t="s">
        <v>57206</v>
      </c>
      <c r="D9822" s="32" t="s">
        <v>93</v>
      </c>
      <c r="E9822" s="394" t="s">
        <v>57592</v>
      </c>
      <c r="F9822" s="16" t="s">
        <v>57593</v>
      </c>
      <c r="G9822" s="5" t="s">
        <v>2</v>
      </c>
      <c r="H9822" s="5" t="s">
        <v>57594</v>
      </c>
      <c r="I9822" s="394" t="s">
        <v>57595</v>
      </c>
      <c r="J9822" s="22">
        <v>5</v>
      </c>
      <c r="K9822" s="16" t="s">
        <v>57596</v>
      </c>
      <c r="L9822" s="5" t="s">
        <v>57597</v>
      </c>
      <c r="M9822" s="32" t="s">
        <v>156</v>
      </c>
      <c r="N9822" s="32">
        <v>10000</v>
      </c>
      <c r="O9822" s="32">
        <v>10000</v>
      </c>
      <c r="P9822" s="32">
        <v>20000</v>
      </c>
      <c r="Q9822" s="18" t="s">
        <v>57598</v>
      </c>
    </row>
    <row r="9823" spans="1:17" s="415" customFormat="1" ht="112" x14ac:dyDescent="0.15">
      <c r="A9823" s="32">
        <v>2016</v>
      </c>
      <c r="B9823" s="32" t="s">
        <v>52929</v>
      </c>
      <c r="C9823" s="32" t="s">
        <v>57206</v>
      </c>
      <c r="D9823" s="32" t="s">
        <v>93</v>
      </c>
      <c r="E9823" s="6" t="s">
        <v>57599</v>
      </c>
      <c r="F9823" s="16" t="s">
        <v>57600</v>
      </c>
      <c r="G9823" s="5" t="s">
        <v>2</v>
      </c>
      <c r="H9823" s="5" t="s">
        <v>57601</v>
      </c>
      <c r="I9823" s="394" t="s">
        <v>57602</v>
      </c>
      <c r="J9823" s="22">
        <v>4</v>
      </c>
      <c r="K9823" s="16" t="s">
        <v>57603</v>
      </c>
      <c r="L9823" s="5" t="s">
        <v>57604</v>
      </c>
      <c r="M9823" s="32" t="s">
        <v>734</v>
      </c>
      <c r="N9823" s="32">
        <v>10000</v>
      </c>
      <c r="O9823" s="32">
        <v>10000</v>
      </c>
      <c r="P9823" s="32">
        <v>20000</v>
      </c>
      <c r="Q9823" s="18" t="s">
        <v>57605</v>
      </c>
    </row>
    <row r="9824" spans="1:17" s="415" customFormat="1" ht="140" x14ac:dyDescent="0.15">
      <c r="A9824" s="32">
        <v>2016</v>
      </c>
      <c r="B9824" s="32" t="s">
        <v>52929</v>
      </c>
      <c r="C9824" s="32" t="s">
        <v>57206</v>
      </c>
      <c r="D9824" s="32" t="s">
        <v>93</v>
      </c>
      <c r="E9824" s="394" t="s">
        <v>57606</v>
      </c>
      <c r="F9824" s="1" t="s">
        <v>57607</v>
      </c>
      <c r="G9824" s="5" t="s">
        <v>2</v>
      </c>
      <c r="H9824" s="7" t="s">
        <v>57608</v>
      </c>
      <c r="I9824" s="7" t="s">
        <v>57609</v>
      </c>
      <c r="J9824" s="7">
        <v>5</v>
      </c>
      <c r="K9824" s="16" t="s">
        <v>57610</v>
      </c>
      <c r="L9824" s="7" t="s">
        <v>57611</v>
      </c>
      <c r="M9824" s="32" t="s">
        <v>156</v>
      </c>
      <c r="N9824" s="32">
        <v>10000</v>
      </c>
      <c r="O9824" s="32">
        <v>10000</v>
      </c>
      <c r="P9824" s="32">
        <v>20000</v>
      </c>
      <c r="Q9824" s="18" t="s">
        <v>57612</v>
      </c>
    </row>
    <row r="9825" spans="1:17" s="415" customFormat="1" ht="224" x14ac:dyDescent="0.15">
      <c r="A9825" s="32">
        <v>2016</v>
      </c>
      <c r="B9825" s="32" t="s">
        <v>52929</v>
      </c>
      <c r="C9825" s="32" t="s">
        <v>57206</v>
      </c>
      <c r="D9825" s="32" t="s">
        <v>93</v>
      </c>
      <c r="E9825" s="24">
        <v>201610656062</v>
      </c>
      <c r="F9825" s="1" t="s">
        <v>57613</v>
      </c>
      <c r="G9825" s="5" t="s">
        <v>2</v>
      </c>
      <c r="H9825" s="7" t="s">
        <v>57614</v>
      </c>
      <c r="I9825" s="491" t="s">
        <v>57615</v>
      </c>
      <c r="J9825" s="7">
        <v>5</v>
      </c>
      <c r="K9825" s="16" t="s">
        <v>57616</v>
      </c>
      <c r="L9825" s="7" t="s">
        <v>57617</v>
      </c>
      <c r="M9825" s="32" t="s">
        <v>734</v>
      </c>
      <c r="N9825" s="32">
        <v>10000</v>
      </c>
      <c r="O9825" s="32">
        <v>10000</v>
      </c>
      <c r="P9825" s="32">
        <v>20000</v>
      </c>
      <c r="Q9825" s="18" t="s">
        <v>57618</v>
      </c>
    </row>
    <row r="9826" spans="1:17" s="415" customFormat="1" ht="126" x14ac:dyDescent="0.15">
      <c r="A9826" s="32">
        <v>2016</v>
      </c>
      <c r="B9826" s="32" t="s">
        <v>52929</v>
      </c>
      <c r="C9826" s="32" t="s">
        <v>57206</v>
      </c>
      <c r="D9826" s="32" t="s">
        <v>93</v>
      </c>
      <c r="E9826" s="394" t="s">
        <v>57619</v>
      </c>
      <c r="F9826" s="1" t="s">
        <v>57620</v>
      </c>
      <c r="G9826" s="5" t="s">
        <v>2</v>
      </c>
      <c r="H9826" s="7" t="s">
        <v>57621</v>
      </c>
      <c r="I9826" s="491" t="s">
        <v>57622</v>
      </c>
      <c r="J9826" s="7">
        <v>3</v>
      </c>
      <c r="K9826" s="16" t="s">
        <v>57623</v>
      </c>
      <c r="L9826" s="7" t="s">
        <v>3513</v>
      </c>
      <c r="M9826" s="32" t="s">
        <v>156</v>
      </c>
      <c r="N9826" s="32">
        <v>10000</v>
      </c>
      <c r="O9826" s="32">
        <v>10000</v>
      </c>
      <c r="P9826" s="32">
        <v>20000</v>
      </c>
      <c r="Q9826" s="18" t="s">
        <v>57624</v>
      </c>
    </row>
    <row r="9827" spans="1:17" s="415" customFormat="1" ht="140" x14ac:dyDescent="0.15">
      <c r="A9827" s="32">
        <v>2016</v>
      </c>
      <c r="B9827" s="32" t="s">
        <v>52929</v>
      </c>
      <c r="C9827" s="32" t="s">
        <v>57206</v>
      </c>
      <c r="D9827" s="32" t="s">
        <v>93</v>
      </c>
      <c r="E9827" s="5" t="s">
        <v>57625</v>
      </c>
      <c r="F9827" s="1" t="s">
        <v>57626</v>
      </c>
      <c r="G9827" s="5" t="s">
        <v>4</v>
      </c>
      <c r="H9827" s="7" t="s">
        <v>57627</v>
      </c>
      <c r="I9827" s="491" t="s">
        <v>57628</v>
      </c>
      <c r="J9827" s="7">
        <v>4</v>
      </c>
      <c r="K9827" s="416" t="s">
        <v>57629</v>
      </c>
      <c r="L9827" s="7" t="s">
        <v>57630</v>
      </c>
      <c r="M9827" s="32" t="s">
        <v>734</v>
      </c>
      <c r="N9827" s="32">
        <v>10000</v>
      </c>
      <c r="O9827" s="32">
        <v>10000</v>
      </c>
      <c r="P9827" s="32">
        <v>20000</v>
      </c>
      <c r="Q9827" s="18" t="s">
        <v>57631</v>
      </c>
    </row>
    <row r="9828" spans="1:17" s="415" customFormat="1" ht="168" x14ac:dyDescent="0.15">
      <c r="A9828" s="32">
        <v>2016</v>
      </c>
      <c r="B9828" s="32" t="s">
        <v>52929</v>
      </c>
      <c r="C9828" s="32" t="s">
        <v>57206</v>
      </c>
      <c r="D9828" s="32" t="s">
        <v>93</v>
      </c>
      <c r="E9828" s="394" t="s">
        <v>57632</v>
      </c>
      <c r="F9828" s="1" t="s">
        <v>57633</v>
      </c>
      <c r="G9828" s="5" t="s">
        <v>2</v>
      </c>
      <c r="H9828" s="5" t="s">
        <v>57634</v>
      </c>
      <c r="I9828" s="394" t="s">
        <v>57635</v>
      </c>
      <c r="J9828" s="22">
        <v>5</v>
      </c>
      <c r="K9828" s="416" t="s">
        <v>57636</v>
      </c>
      <c r="L9828" s="5" t="s">
        <v>57637</v>
      </c>
      <c r="M9828" s="32" t="s">
        <v>174</v>
      </c>
      <c r="N9828" s="32">
        <v>10000</v>
      </c>
      <c r="O9828" s="32">
        <v>10000</v>
      </c>
      <c r="P9828" s="32">
        <v>20000</v>
      </c>
      <c r="Q9828" s="16" t="s">
        <v>57638</v>
      </c>
    </row>
    <row r="9829" spans="1:17" s="415" customFormat="1" ht="140" x14ac:dyDescent="0.15">
      <c r="A9829" s="32">
        <v>2016</v>
      </c>
      <c r="B9829" s="32" t="s">
        <v>52929</v>
      </c>
      <c r="C9829" s="32" t="s">
        <v>57206</v>
      </c>
      <c r="D9829" s="32" t="s">
        <v>93</v>
      </c>
      <c r="E9829" s="6" t="s">
        <v>57639</v>
      </c>
      <c r="F9829" s="1" t="s">
        <v>57640</v>
      </c>
      <c r="G9829" s="5" t="s">
        <v>2</v>
      </c>
      <c r="H9829" s="5" t="s">
        <v>57641</v>
      </c>
      <c r="I9829" s="394" t="s">
        <v>57642</v>
      </c>
      <c r="J9829" s="22">
        <v>5</v>
      </c>
      <c r="K9829" s="16" t="s">
        <v>57643</v>
      </c>
      <c r="L9829" s="5" t="s">
        <v>57644</v>
      </c>
      <c r="M9829" s="32" t="s">
        <v>150</v>
      </c>
      <c r="N9829" s="32">
        <v>10000</v>
      </c>
      <c r="O9829" s="32">
        <v>10000</v>
      </c>
      <c r="P9829" s="32">
        <v>20000</v>
      </c>
      <c r="Q9829" s="16" t="s">
        <v>57645</v>
      </c>
    </row>
    <row r="9830" spans="1:17" s="415" customFormat="1" ht="140" x14ac:dyDescent="0.15">
      <c r="A9830" s="32">
        <v>2016</v>
      </c>
      <c r="B9830" s="32" t="s">
        <v>52929</v>
      </c>
      <c r="C9830" s="32" t="s">
        <v>57206</v>
      </c>
      <c r="D9830" s="32" t="s">
        <v>93</v>
      </c>
      <c r="E9830" s="6" t="s">
        <v>57646</v>
      </c>
      <c r="F9830" s="1" t="s">
        <v>57647</v>
      </c>
      <c r="G9830" s="5" t="s">
        <v>2</v>
      </c>
      <c r="H9830" s="5" t="s">
        <v>48930</v>
      </c>
      <c r="I9830" s="394" t="s">
        <v>57648</v>
      </c>
      <c r="J9830" s="22">
        <v>5</v>
      </c>
      <c r="K9830" s="16" t="s">
        <v>57649</v>
      </c>
      <c r="L9830" s="5" t="s">
        <v>57650</v>
      </c>
      <c r="M9830" s="32" t="s">
        <v>174</v>
      </c>
      <c r="N9830" s="32">
        <v>10000</v>
      </c>
      <c r="O9830" s="32">
        <v>10000</v>
      </c>
      <c r="P9830" s="32">
        <v>20000</v>
      </c>
      <c r="Q9830" s="16" t="s">
        <v>57651</v>
      </c>
    </row>
    <row r="9831" spans="1:17" s="415" customFormat="1" ht="126" x14ac:dyDescent="0.15">
      <c r="A9831" s="32">
        <v>2016</v>
      </c>
      <c r="B9831" s="32" t="s">
        <v>52929</v>
      </c>
      <c r="C9831" s="32" t="s">
        <v>57206</v>
      </c>
      <c r="D9831" s="32" t="s">
        <v>93</v>
      </c>
      <c r="E9831" s="6" t="s">
        <v>57652</v>
      </c>
      <c r="F9831" s="7" t="s">
        <v>57653</v>
      </c>
      <c r="G9831" s="5" t="s">
        <v>2</v>
      </c>
      <c r="H9831" s="5" t="s">
        <v>57654</v>
      </c>
      <c r="I9831" s="394" t="s">
        <v>57655</v>
      </c>
      <c r="J9831" s="22">
        <v>3</v>
      </c>
      <c r="K9831" s="16" t="s">
        <v>57656</v>
      </c>
      <c r="L9831" s="5" t="s">
        <v>57657</v>
      </c>
      <c r="M9831" s="32" t="s">
        <v>156</v>
      </c>
      <c r="N9831" s="32">
        <v>10000</v>
      </c>
      <c r="O9831" s="32">
        <v>10000</v>
      </c>
      <c r="P9831" s="32">
        <v>20000</v>
      </c>
      <c r="Q9831" s="16" t="s">
        <v>57658</v>
      </c>
    </row>
    <row r="9832" spans="1:17" s="415" customFormat="1" ht="154" x14ac:dyDescent="0.15">
      <c r="A9832" s="32">
        <v>2016</v>
      </c>
      <c r="B9832" s="32" t="s">
        <v>52929</v>
      </c>
      <c r="C9832" s="32" t="s">
        <v>57206</v>
      </c>
      <c r="D9832" s="32" t="s">
        <v>93</v>
      </c>
      <c r="E9832" s="6" t="s">
        <v>57659</v>
      </c>
      <c r="F9832" s="7" t="s">
        <v>57660</v>
      </c>
      <c r="G9832" s="7" t="s">
        <v>2</v>
      </c>
      <c r="H9832" s="7" t="s">
        <v>57661</v>
      </c>
      <c r="I9832" s="5" t="s">
        <v>57662</v>
      </c>
      <c r="J9832" s="7">
        <v>5</v>
      </c>
      <c r="K9832" s="16" t="s">
        <v>57663</v>
      </c>
      <c r="L9832" s="7" t="s">
        <v>57664</v>
      </c>
      <c r="M9832" s="32" t="s">
        <v>156</v>
      </c>
      <c r="N9832" s="32">
        <v>10000</v>
      </c>
      <c r="O9832" s="32">
        <v>10000</v>
      </c>
      <c r="P9832" s="32">
        <v>20000</v>
      </c>
      <c r="Q9832" s="16" t="s">
        <v>57665</v>
      </c>
    </row>
    <row r="9833" spans="1:17" s="415" customFormat="1" ht="112" x14ac:dyDescent="0.15">
      <c r="A9833" s="32">
        <v>2016</v>
      </c>
      <c r="B9833" s="32" t="s">
        <v>52929</v>
      </c>
      <c r="C9833" s="32" t="s">
        <v>57206</v>
      </c>
      <c r="D9833" s="32" t="s">
        <v>93</v>
      </c>
      <c r="E9833" s="6" t="s">
        <v>57666</v>
      </c>
      <c r="F9833" s="7" t="s">
        <v>57667</v>
      </c>
      <c r="G9833" s="7" t="s">
        <v>2</v>
      </c>
      <c r="H9833" s="7" t="s">
        <v>57668</v>
      </c>
      <c r="I9833" s="394" t="s">
        <v>57669</v>
      </c>
      <c r="J9833" s="7">
        <v>5</v>
      </c>
      <c r="K9833" s="16" t="s">
        <v>57670</v>
      </c>
      <c r="L9833" s="7" t="s">
        <v>57671</v>
      </c>
      <c r="M9833" s="32" t="s">
        <v>174</v>
      </c>
      <c r="N9833" s="32">
        <v>10000</v>
      </c>
      <c r="O9833" s="32">
        <v>10000</v>
      </c>
      <c r="P9833" s="32">
        <v>20000</v>
      </c>
      <c r="Q9833" s="16" t="s">
        <v>57672</v>
      </c>
    </row>
    <row r="9834" spans="1:17" s="415" customFormat="1" ht="252" x14ac:dyDescent="0.15">
      <c r="A9834" s="32">
        <v>2016</v>
      </c>
      <c r="B9834" s="32" t="s">
        <v>52929</v>
      </c>
      <c r="C9834" s="32" t="s">
        <v>57206</v>
      </c>
      <c r="D9834" s="32" t="s">
        <v>93</v>
      </c>
      <c r="E9834" s="6" t="s">
        <v>57673</v>
      </c>
      <c r="F9834" s="7" t="s">
        <v>57674</v>
      </c>
      <c r="G9834" s="7" t="s">
        <v>2</v>
      </c>
      <c r="H9834" s="5" t="s">
        <v>57675</v>
      </c>
      <c r="I9834" s="394" t="s">
        <v>57676</v>
      </c>
      <c r="J9834" s="22">
        <v>2</v>
      </c>
      <c r="K9834" s="16" t="s">
        <v>57677</v>
      </c>
      <c r="L9834" s="5" t="s">
        <v>57678</v>
      </c>
      <c r="M9834" s="32" t="s">
        <v>174</v>
      </c>
      <c r="N9834" s="32">
        <v>10000</v>
      </c>
      <c r="O9834" s="32">
        <v>10000</v>
      </c>
      <c r="P9834" s="32">
        <v>20000</v>
      </c>
      <c r="Q9834" s="16" t="s">
        <v>57679</v>
      </c>
    </row>
    <row r="9835" spans="1:17" s="415" customFormat="1" ht="238" x14ac:dyDescent="0.15">
      <c r="A9835" s="32">
        <v>2016</v>
      </c>
      <c r="B9835" s="32" t="s">
        <v>52929</v>
      </c>
      <c r="C9835" s="32" t="s">
        <v>57206</v>
      </c>
      <c r="D9835" s="32" t="s">
        <v>93</v>
      </c>
      <c r="E9835" s="6" t="s">
        <v>57680</v>
      </c>
      <c r="F9835" s="7" t="s">
        <v>57681</v>
      </c>
      <c r="G9835" s="7" t="s">
        <v>2</v>
      </c>
      <c r="H9835" s="5" t="s">
        <v>57682</v>
      </c>
      <c r="I9835" s="394" t="s">
        <v>57683</v>
      </c>
      <c r="J9835" s="22">
        <v>5</v>
      </c>
      <c r="K9835" s="16" t="s">
        <v>57684</v>
      </c>
      <c r="L9835" s="5" t="s">
        <v>57685</v>
      </c>
      <c r="M9835" s="32" t="s">
        <v>156</v>
      </c>
      <c r="N9835" s="32">
        <v>10000</v>
      </c>
      <c r="O9835" s="32">
        <v>10000</v>
      </c>
      <c r="P9835" s="32">
        <v>20000</v>
      </c>
      <c r="Q9835" s="16" t="s">
        <v>57686</v>
      </c>
    </row>
    <row r="9836" spans="1:17" s="415" customFormat="1" ht="140" x14ac:dyDescent="0.15">
      <c r="A9836" s="32">
        <v>2016</v>
      </c>
      <c r="B9836" s="32" t="s">
        <v>52929</v>
      </c>
      <c r="C9836" s="32" t="s">
        <v>57206</v>
      </c>
      <c r="D9836" s="32" t="s">
        <v>93</v>
      </c>
      <c r="E9836" s="6" t="s">
        <v>57687</v>
      </c>
      <c r="F9836" s="7" t="s">
        <v>57688</v>
      </c>
      <c r="G9836" s="7" t="s">
        <v>2</v>
      </c>
      <c r="H9836" s="5" t="s">
        <v>17567</v>
      </c>
      <c r="I9836" s="394" t="s">
        <v>57689</v>
      </c>
      <c r="J9836" s="22">
        <v>5</v>
      </c>
      <c r="K9836" s="16" t="s">
        <v>57690</v>
      </c>
      <c r="L9836" s="5" t="s">
        <v>57691</v>
      </c>
      <c r="M9836" s="32" t="s">
        <v>734</v>
      </c>
      <c r="N9836" s="32">
        <v>10000</v>
      </c>
      <c r="O9836" s="32">
        <v>10000</v>
      </c>
      <c r="P9836" s="32">
        <v>20000</v>
      </c>
      <c r="Q9836" s="16" t="s">
        <v>57692</v>
      </c>
    </row>
    <row r="9837" spans="1:17" s="415" customFormat="1" ht="140" x14ac:dyDescent="0.15">
      <c r="A9837" s="32">
        <v>2016</v>
      </c>
      <c r="B9837" s="32" t="s">
        <v>52929</v>
      </c>
      <c r="C9837" s="32" t="s">
        <v>57206</v>
      </c>
      <c r="D9837" s="32" t="s">
        <v>93</v>
      </c>
      <c r="E9837" s="403" t="s">
        <v>57693</v>
      </c>
      <c r="F9837" s="16" t="s">
        <v>57694</v>
      </c>
      <c r="G9837" s="5" t="s">
        <v>2</v>
      </c>
      <c r="H9837" s="5" t="s">
        <v>57695</v>
      </c>
      <c r="I9837" s="394" t="s">
        <v>57696</v>
      </c>
      <c r="J9837" s="22">
        <v>4</v>
      </c>
      <c r="K9837" s="16" t="s">
        <v>57697</v>
      </c>
      <c r="L9837" s="5" t="s">
        <v>57698</v>
      </c>
      <c r="M9837" s="32" t="s">
        <v>174</v>
      </c>
      <c r="N9837" s="32">
        <v>10000</v>
      </c>
      <c r="O9837" s="32">
        <v>10000</v>
      </c>
      <c r="P9837" s="32">
        <v>20000</v>
      </c>
      <c r="Q9837" s="16" t="s">
        <v>57699</v>
      </c>
    </row>
    <row r="9838" spans="1:17" s="415" customFormat="1" ht="168" x14ac:dyDescent="0.15">
      <c r="A9838" s="32">
        <v>2016</v>
      </c>
      <c r="B9838" s="32" t="s">
        <v>52929</v>
      </c>
      <c r="C9838" s="32" t="s">
        <v>57206</v>
      </c>
      <c r="D9838" s="32" t="s">
        <v>93</v>
      </c>
      <c r="E9838" s="6" t="s">
        <v>57700</v>
      </c>
      <c r="F9838" s="16" t="s">
        <v>57701</v>
      </c>
      <c r="G9838" s="5" t="s">
        <v>2</v>
      </c>
      <c r="H9838" s="5" t="s">
        <v>57702</v>
      </c>
      <c r="I9838" s="492">
        <v>201430702022</v>
      </c>
      <c r="J9838" s="22">
        <v>4</v>
      </c>
      <c r="K9838" s="16" t="s">
        <v>57703</v>
      </c>
      <c r="L9838" s="5" t="s">
        <v>2431</v>
      </c>
      <c r="M9838" s="32" t="s">
        <v>156</v>
      </c>
      <c r="N9838" s="32">
        <v>10000</v>
      </c>
      <c r="O9838" s="32">
        <v>10000</v>
      </c>
      <c r="P9838" s="32">
        <v>20000</v>
      </c>
      <c r="Q9838" s="16" t="s">
        <v>57704</v>
      </c>
    </row>
    <row r="9839" spans="1:17" s="415" customFormat="1" ht="84" x14ac:dyDescent="0.15">
      <c r="A9839" s="32">
        <v>2016</v>
      </c>
      <c r="B9839" s="32" t="s">
        <v>52929</v>
      </c>
      <c r="C9839" s="32" t="s">
        <v>57206</v>
      </c>
      <c r="D9839" s="32" t="s">
        <v>93</v>
      </c>
      <c r="E9839" s="6" t="s">
        <v>57705</v>
      </c>
      <c r="F9839" s="5" t="s">
        <v>57706</v>
      </c>
      <c r="G9839" s="5" t="s">
        <v>2</v>
      </c>
      <c r="H9839" s="5" t="s">
        <v>57707</v>
      </c>
      <c r="I9839" s="394" t="s">
        <v>57708</v>
      </c>
      <c r="J9839" s="22">
        <v>4</v>
      </c>
      <c r="K9839" s="16" t="s">
        <v>57709</v>
      </c>
      <c r="L9839" s="5" t="s">
        <v>57710</v>
      </c>
      <c r="M9839" s="32" t="s">
        <v>734</v>
      </c>
      <c r="N9839" s="32">
        <v>10000</v>
      </c>
      <c r="O9839" s="32">
        <v>10000</v>
      </c>
      <c r="P9839" s="32">
        <v>20000</v>
      </c>
      <c r="Q9839" s="16" t="s">
        <v>57711</v>
      </c>
    </row>
    <row r="9840" spans="1:17" s="415" customFormat="1" ht="140" x14ac:dyDescent="0.15">
      <c r="A9840" s="32">
        <v>2016</v>
      </c>
      <c r="B9840" s="32" t="s">
        <v>52929</v>
      </c>
      <c r="C9840" s="32" t="s">
        <v>57206</v>
      </c>
      <c r="D9840" s="32" t="s">
        <v>93</v>
      </c>
      <c r="E9840" s="6" t="s">
        <v>57712</v>
      </c>
      <c r="F9840" s="5" t="s">
        <v>57713</v>
      </c>
      <c r="G9840" s="5" t="s">
        <v>2</v>
      </c>
      <c r="H9840" s="5" t="s">
        <v>57714</v>
      </c>
      <c r="I9840" s="394" t="s">
        <v>57715</v>
      </c>
      <c r="J9840" s="22">
        <v>5</v>
      </c>
      <c r="K9840" s="16" t="s">
        <v>57716</v>
      </c>
      <c r="L9840" s="5" t="s">
        <v>57717</v>
      </c>
      <c r="M9840" s="32" t="s">
        <v>156</v>
      </c>
      <c r="N9840" s="32">
        <v>10000</v>
      </c>
      <c r="O9840" s="32">
        <v>10000</v>
      </c>
      <c r="P9840" s="32">
        <v>20000</v>
      </c>
      <c r="Q9840" s="16" t="s">
        <v>57718</v>
      </c>
    </row>
    <row r="9841" spans="1:17" s="415" customFormat="1" ht="154" x14ac:dyDescent="0.15">
      <c r="A9841" s="32">
        <v>2016</v>
      </c>
      <c r="B9841" s="32" t="s">
        <v>52929</v>
      </c>
      <c r="C9841" s="32" t="s">
        <v>57206</v>
      </c>
      <c r="D9841" s="32" t="s">
        <v>93</v>
      </c>
      <c r="E9841" s="6" t="s">
        <v>57719</v>
      </c>
      <c r="F9841" s="5" t="s">
        <v>57720</v>
      </c>
      <c r="G9841" s="5" t="s">
        <v>2</v>
      </c>
      <c r="H9841" s="5" t="s">
        <v>57721</v>
      </c>
      <c r="I9841" s="394" t="s">
        <v>57722</v>
      </c>
      <c r="J9841" s="22">
        <v>5</v>
      </c>
      <c r="K9841" s="16" t="s">
        <v>57723</v>
      </c>
      <c r="L9841" s="5" t="s">
        <v>683</v>
      </c>
      <c r="M9841" s="32" t="s">
        <v>734</v>
      </c>
      <c r="N9841" s="32">
        <v>10000</v>
      </c>
      <c r="O9841" s="32">
        <v>10000</v>
      </c>
      <c r="P9841" s="32">
        <v>20000</v>
      </c>
      <c r="Q9841" s="16" t="s">
        <v>57724</v>
      </c>
    </row>
    <row r="9842" spans="1:17" s="415" customFormat="1" ht="140" x14ac:dyDescent="0.15">
      <c r="A9842" s="32">
        <v>2016</v>
      </c>
      <c r="B9842" s="32" t="s">
        <v>52929</v>
      </c>
      <c r="C9842" s="32">
        <v>10656</v>
      </c>
      <c r="D9842" s="32" t="s">
        <v>93</v>
      </c>
      <c r="E9842" s="6" t="s">
        <v>57725</v>
      </c>
      <c r="F9842" s="5" t="s">
        <v>57726</v>
      </c>
      <c r="G9842" s="5" t="s">
        <v>2</v>
      </c>
      <c r="H9842" s="5" t="s">
        <v>57727</v>
      </c>
      <c r="I9842" s="394" t="s">
        <v>57728</v>
      </c>
      <c r="J9842" s="22">
        <v>5</v>
      </c>
      <c r="K9842" s="16" t="s">
        <v>57729</v>
      </c>
      <c r="L9842" s="5" t="s">
        <v>11959</v>
      </c>
      <c r="M9842" s="32" t="s">
        <v>156</v>
      </c>
      <c r="N9842" s="32">
        <v>10000</v>
      </c>
      <c r="O9842" s="32">
        <v>10000</v>
      </c>
      <c r="P9842" s="32">
        <v>20000</v>
      </c>
      <c r="Q9842" s="16" t="s">
        <v>57730</v>
      </c>
    </row>
    <row r="9843" spans="1:17" s="415" customFormat="1" ht="154" x14ac:dyDescent="0.15">
      <c r="A9843" s="32">
        <v>2016</v>
      </c>
      <c r="B9843" s="32" t="s">
        <v>52929</v>
      </c>
      <c r="C9843" s="32">
        <v>10656</v>
      </c>
      <c r="D9843" s="32" t="s">
        <v>93</v>
      </c>
      <c r="E9843" s="6" t="s">
        <v>57731</v>
      </c>
      <c r="F9843" s="5" t="s">
        <v>57732</v>
      </c>
      <c r="G9843" s="5" t="s">
        <v>2</v>
      </c>
      <c r="H9843" s="5" t="s">
        <v>57733</v>
      </c>
      <c r="I9843" s="394" t="s">
        <v>57734</v>
      </c>
      <c r="J9843" s="22">
        <v>5</v>
      </c>
      <c r="K9843" s="16" t="s">
        <v>57735</v>
      </c>
      <c r="L9843" s="5" t="s">
        <v>57736</v>
      </c>
      <c r="M9843" s="5" t="s">
        <v>734</v>
      </c>
      <c r="N9843" s="32">
        <v>10000</v>
      </c>
      <c r="O9843" s="32">
        <v>10000</v>
      </c>
      <c r="P9843" s="32">
        <v>20000</v>
      </c>
      <c r="Q9843" s="16" t="s">
        <v>57737</v>
      </c>
    </row>
    <row r="9844" spans="1:17" s="415" customFormat="1" ht="140" x14ac:dyDescent="0.15">
      <c r="A9844" s="46">
        <v>2016</v>
      </c>
      <c r="B9844" s="1" t="s">
        <v>57738</v>
      </c>
      <c r="C9844" s="1">
        <v>10698</v>
      </c>
      <c r="D9844" s="7" t="s">
        <v>86</v>
      </c>
      <c r="E9844" s="48">
        <v>201610698001</v>
      </c>
      <c r="F9844" s="260" t="s">
        <v>57739</v>
      </c>
      <c r="G9844" s="1" t="s">
        <v>2</v>
      </c>
      <c r="H9844" s="260" t="s">
        <v>2716</v>
      </c>
      <c r="I9844" s="260">
        <v>2130101157</v>
      </c>
      <c r="J9844" s="260">
        <v>5</v>
      </c>
      <c r="K9844" s="114" t="s">
        <v>57740</v>
      </c>
      <c r="L9844" s="260" t="s">
        <v>57741</v>
      </c>
      <c r="M9844" s="260" t="s">
        <v>1128</v>
      </c>
      <c r="N9844" s="5">
        <v>10000</v>
      </c>
      <c r="O9844" s="5">
        <v>10000</v>
      </c>
      <c r="P9844" s="5">
        <f t="shared" ref="P9844:P9875" si="116">N9844+O9844</f>
        <v>20000</v>
      </c>
      <c r="Q9844" s="114" t="s">
        <v>57742</v>
      </c>
    </row>
    <row r="9845" spans="1:17" s="415" customFormat="1" ht="98" x14ac:dyDescent="0.15">
      <c r="A9845" s="46">
        <v>2016</v>
      </c>
      <c r="B9845" s="1" t="s">
        <v>57738</v>
      </c>
      <c r="C9845" s="1">
        <v>10698</v>
      </c>
      <c r="D9845" s="7" t="s">
        <v>86</v>
      </c>
      <c r="E9845" s="48">
        <v>201610698002</v>
      </c>
      <c r="F9845" s="261" t="s">
        <v>57743</v>
      </c>
      <c r="G9845" s="1" t="s">
        <v>2</v>
      </c>
      <c r="H9845" s="261" t="s">
        <v>57744</v>
      </c>
      <c r="I9845" s="261">
        <v>2130101123</v>
      </c>
      <c r="J9845" s="261">
        <v>5</v>
      </c>
      <c r="K9845" s="114" t="s">
        <v>57745</v>
      </c>
      <c r="L9845" s="261" t="s">
        <v>57746</v>
      </c>
      <c r="M9845" s="261" t="s">
        <v>1647</v>
      </c>
      <c r="N9845" s="5">
        <v>10000</v>
      </c>
      <c r="O9845" s="5">
        <v>10000</v>
      </c>
      <c r="P9845" s="5">
        <f t="shared" si="116"/>
        <v>20000</v>
      </c>
      <c r="Q9845" s="68" t="s">
        <v>57747</v>
      </c>
    </row>
    <row r="9846" spans="1:17" s="415" customFormat="1" ht="224" x14ac:dyDescent="0.15">
      <c r="A9846" s="46">
        <v>2016</v>
      </c>
      <c r="B9846" s="1" t="s">
        <v>57738</v>
      </c>
      <c r="C9846" s="1">
        <v>10698</v>
      </c>
      <c r="D9846" s="7" t="s">
        <v>86</v>
      </c>
      <c r="E9846" s="48">
        <v>201610698003</v>
      </c>
      <c r="F9846" s="260" t="s">
        <v>57748</v>
      </c>
      <c r="G9846" s="1" t="s">
        <v>2</v>
      </c>
      <c r="H9846" s="260" t="s">
        <v>2716</v>
      </c>
      <c r="I9846" s="260">
        <v>2130101181</v>
      </c>
      <c r="J9846" s="260">
        <v>5</v>
      </c>
      <c r="K9846" s="114" t="s">
        <v>57749</v>
      </c>
      <c r="L9846" s="260" t="s">
        <v>57750</v>
      </c>
      <c r="M9846" s="260" t="s">
        <v>1647</v>
      </c>
      <c r="N9846" s="5">
        <v>10000</v>
      </c>
      <c r="O9846" s="5">
        <v>10000</v>
      </c>
      <c r="P9846" s="5">
        <f t="shared" si="116"/>
        <v>20000</v>
      </c>
      <c r="Q9846" s="113" t="s">
        <v>57751</v>
      </c>
    </row>
    <row r="9847" spans="1:17" s="415" customFormat="1" ht="126" x14ac:dyDescent="0.15">
      <c r="A9847" s="46">
        <v>2016</v>
      </c>
      <c r="B9847" s="1" t="s">
        <v>57738</v>
      </c>
      <c r="C9847" s="1">
        <v>10698</v>
      </c>
      <c r="D9847" s="7" t="s">
        <v>86</v>
      </c>
      <c r="E9847" s="48">
        <v>201610698004</v>
      </c>
      <c r="F9847" s="260" t="s">
        <v>57752</v>
      </c>
      <c r="G9847" s="1" t="s">
        <v>2</v>
      </c>
      <c r="H9847" s="261" t="s">
        <v>57753</v>
      </c>
      <c r="I9847" s="261">
        <v>2130104016</v>
      </c>
      <c r="J9847" s="263">
        <v>5</v>
      </c>
      <c r="K9847" s="264" t="s">
        <v>57754</v>
      </c>
      <c r="L9847" s="263" t="s">
        <v>57755</v>
      </c>
      <c r="M9847" s="261" t="s">
        <v>1647</v>
      </c>
      <c r="N9847" s="5">
        <v>10000</v>
      </c>
      <c r="O9847" s="5">
        <v>10000</v>
      </c>
      <c r="P9847" s="5">
        <f t="shared" si="116"/>
        <v>20000</v>
      </c>
      <c r="Q9847" s="267" t="s">
        <v>57756</v>
      </c>
    </row>
    <row r="9848" spans="1:17" s="415" customFormat="1" ht="140" x14ac:dyDescent="0.15">
      <c r="A9848" s="46">
        <v>2016</v>
      </c>
      <c r="B9848" s="1" t="s">
        <v>57738</v>
      </c>
      <c r="C9848" s="1">
        <v>10698</v>
      </c>
      <c r="D9848" s="7" t="s">
        <v>86</v>
      </c>
      <c r="E9848" s="48">
        <v>201610698005</v>
      </c>
      <c r="F9848" s="260" t="s">
        <v>57757</v>
      </c>
      <c r="G9848" s="1" t="s">
        <v>2</v>
      </c>
      <c r="H9848" s="260" t="s">
        <v>36597</v>
      </c>
      <c r="I9848" s="260">
        <v>2130101134</v>
      </c>
      <c r="J9848" s="260">
        <v>4</v>
      </c>
      <c r="K9848" s="114" t="s">
        <v>57758</v>
      </c>
      <c r="L9848" s="263" t="s">
        <v>57759</v>
      </c>
      <c r="M9848" s="263" t="s">
        <v>174</v>
      </c>
      <c r="N9848" s="5">
        <v>10000</v>
      </c>
      <c r="O9848" s="5">
        <v>10000</v>
      </c>
      <c r="P9848" s="5">
        <f t="shared" si="116"/>
        <v>20000</v>
      </c>
      <c r="Q9848" s="267" t="s">
        <v>57760</v>
      </c>
    </row>
    <row r="9849" spans="1:17" s="415" customFormat="1" ht="98" x14ac:dyDescent="0.15">
      <c r="A9849" s="46">
        <v>2016</v>
      </c>
      <c r="B9849" s="1" t="s">
        <v>57738</v>
      </c>
      <c r="C9849" s="1">
        <v>10698</v>
      </c>
      <c r="D9849" s="7" t="s">
        <v>86</v>
      </c>
      <c r="E9849" s="48">
        <v>201610698006</v>
      </c>
      <c r="F9849" s="260" t="s">
        <v>57761</v>
      </c>
      <c r="G9849" s="1" t="s">
        <v>2</v>
      </c>
      <c r="H9849" s="260" t="s">
        <v>57762</v>
      </c>
      <c r="I9849" s="260">
        <v>2130101188</v>
      </c>
      <c r="J9849" s="260">
        <v>5</v>
      </c>
      <c r="K9849" s="114" t="s">
        <v>57763</v>
      </c>
      <c r="L9849" s="261" t="s">
        <v>57764</v>
      </c>
      <c r="M9849" s="261" t="s">
        <v>502</v>
      </c>
      <c r="N9849" s="5">
        <v>10000</v>
      </c>
      <c r="O9849" s="5">
        <v>10000</v>
      </c>
      <c r="P9849" s="5">
        <f t="shared" si="116"/>
        <v>20000</v>
      </c>
      <c r="Q9849" s="268" t="s">
        <v>57765</v>
      </c>
    </row>
    <row r="9850" spans="1:17" s="415" customFormat="1" ht="168" x14ac:dyDescent="0.15">
      <c r="A9850" s="46">
        <v>2016</v>
      </c>
      <c r="B9850" s="1" t="s">
        <v>57738</v>
      </c>
      <c r="C9850" s="1">
        <v>10698</v>
      </c>
      <c r="D9850" s="7" t="s">
        <v>86</v>
      </c>
      <c r="E9850" s="48">
        <v>201610698007</v>
      </c>
      <c r="F9850" s="260" t="s">
        <v>57766</v>
      </c>
      <c r="G9850" s="1" t="s">
        <v>2</v>
      </c>
      <c r="H9850" s="260" t="s">
        <v>57767</v>
      </c>
      <c r="I9850" s="260">
        <v>2130101192</v>
      </c>
      <c r="J9850" s="260">
        <v>4</v>
      </c>
      <c r="K9850" s="114" t="s">
        <v>57768</v>
      </c>
      <c r="L9850" s="261" t="s">
        <v>57755</v>
      </c>
      <c r="M9850" s="261"/>
      <c r="N9850" s="5">
        <v>10000</v>
      </c>
      <c r="O9850" s="5">
        <v>10000</v>
      </c>
      <c r="P9850" s="5">
        <f t="shared" si="116"/>
        <v>20000</v>
      </c>
      <c r="Q9850" s="268" t="s">
        <v>57769</v>
      </c>
    </row>
    <row r="9851" spans="1:17" s="415" customFormat="1" ht="84" x14ac:dyDescent="0.15">
      <c r="A9851" s="46">
        <v>2016</v>
      </c>
      <c r="B9851" s="1" t="s">
        <v>57738</v>
      </c>
      <c r="C9851" s="1">
        <v>10698</v>
      </c>
      <c r="D9851" s="7" t="s">
        <v>86</v>
      </c>
      <c r="E9851" s="48">
        <v>201610698008</v>
      </c>
      <c r="F9851" s="262" t="s">
        <v>57770</v>
      </c>
      <c r="G9851" s="1" t="s">
        <v>2</v>
      </c>
      <c r="H9851" s="262" t="s">
        <v>57771</v>
      </c>
      <c r="I9851" s="1">
        <v>1069801</v>
      </c>
      <c r="J9851" s="262">
        <v>5</v>
      </c>
      <c r="K9851" s="114" t="s">
        <v>57772</v>
      </c>
      <c r="L9851" s="261" t="s">
        <v>57773</v>
      </c>
      <c r="M9851" s="260"/>
      <c r="N9851" s="5">
        <v>10000</v>
      </c>
      <c r="O9851" s="5">
        <v>10000</v>
      </c>
      <c r="P9851" s="5">
        <f t="shared" si="116"/>
        <v>20000</v>
      </c>
      <c r="Q9851" s="267" t="s">
        <v>57774</v>
      </c>
    </row>
    <row r="9852" spans="1:17" s="415" customFormat="1" ht="140" x14ac:dyDescent="0.15">
      <c r="A9852" s="46">
        <v>2016</v>
      </c>
      <c r="B9852" s="1" t="s">
        <v>57738</v>
      </c>
      <c r="C9852" s="1">
        <v>10698</v>
      </c>
      <c r="D9852" s="7" t="s">
        <v>86</v>
      </c>
      <c r="E9852" s="48">
        <v>201610698009</v>
      </c>
      <c r="F9852" s="261" t="s">
        <v>57775</v>
      </c>
      <c r="G9852" s="1" t="s">
        <v>2</v>
      </c>
      <c r="H9852" s="265" t="s">
        <v>57776</v>
      </c>
      <c r="I9852" s="265">
        <v>2130101042</v>
      </c>
      <c r="J9852" s="265">
        <v>5</v>
      </c>
      <c r="K9852" s="114" t="s">
        <v>57777</v>
      </c>
      <c r="L9852" s="265" t="s">
        <v>57778</v>
      </c>
      <c r="M9852" s="261" t="s">
        <v>12507</v>
      </c>
      <c r="N9852" s="5">
        <v>10000</v>
      </c>
      <c r="O9852" s="5">
        <v>10000</v>
      </c>
      <c r="P9852" s="5">
        <f t="shared" si="116"/>
        <v>20000</v>
      </c>
      <c r="Q9852" s="268" t="s">
        <v>57779</v>
      </c>
    </row>
    <row r="9853" spans="1:17" s="415" customFormat="1" ht="140" x14ac:dyDescent="0.15">
      <c r="A9853" s="46">
        <v>2016</v>
      </c>
      <c r="B9853" s="1" t="s">
        <v>57738</v>
      </c>
      <c r="C9853" s="1">
        <v>10698</v>
      </c>
      <c r="D9853" s="7" t="s">
        <v>86</v>
      </c>
      <c r="E9853" s="48">
        <v>201610698010</v>
      </c>
      <c r="F9853" s="260" t="s">
        <v>57780</v>
      </c>
      <c r="G9853" s="1" t="s">
        <v>2</v>
      </c>
      <c r="H9853" s="260" t="s">
        <v>57781</v>
      </c>
      <c r="I9853" s="260">
        <v>2130104003</v>
      </c>
      <c r="J9853" s="260">
        <v>5</v>
      </c>
      <c r="K9853" s="114" t="s">
        <v>57782</v>
      </c>
      <c r="L9853" s="263" t="s">
        <v>8973</v>
      </c>
      <c r="M9853" s="263" t="s">
        <v>174</v>
      </c>
      <c r="N9853" s="5">
        <v>10000</v>
      </c>
      <c r="O9853" s="5">
        <v>10000</v>
      </c>
      <c r="P9853" s="5">
        <f t="shared" si="116"/>
        <v>20000</v>
      </c>
      <c r="Q9853" s="267" t="s">
        <v>57783</v>
      </c>
    </row>
    <row r="9854" spans="1:17" s="415" customFormat="1" ht="112" x14ac:dyDescent="0.15">
      <c r="A9854" s="46">
        <v>2016</v>
      </c>
      <c r="B9854" s="1" t="s">
        <v>57738</v>
      </c>
      <c r="C9854" s="1">
        <v>10698</v>
      </c>
      <c r="D9854" s="7" t="s">
        <v>86</v>
      </c>
      <c r="E9854" s="48">
        <v>201610698011</v>
      </c>
      <c r="F9854" s="261" t="s">
        <v>57784</v>
      </c>
      <c r="G9854" s="1" t="s">
        <v>2</v>
      </c>
      <c r="H9854" s="261" t="s">
        <v>57785</v>
      </c>
      <c r="I9854" s="261">
        <v>2130101184</v>
      </c>
      <c r="J9854" s="261">
        <v>4</v>
      </c>
      <c r="K9854" s="114" t="s">
        <v>57786</v>
      </c>
      <c r="L9854" s="261" t="s">
        <v>57787</v>
      </c>
      <c r="M9854" s="261" t="s">
        <v>3902</v>
      </c>
      <c r="N9854" s="5">
        <v>10000</v>
      </c>
      <c r="O9854" s="5">
        <v>10000</v>
      </c>
      <c r="P9854" s="5">
        <f t="shared" si="116"/>
        <v>20000</v>
      </c>
      <c r="Q9854" s="268" t="s">
        <v>57788</v>
      </c>
    </row>
    <row r="9855" spans="1:17" s="415" customFormat="1" ht="140" x14ac:dyDescent="0.15">
      <c r="A9855" s="46">
        <v>2016</v>
      </c>
      <c r="B9855" s="1" t="s">
        <v>57738</v>
      </c>
      <c r="C9855" s="1">
        <v>10698</v>
      </c>
      <c r="D9855" s="7" t="s">
        <v>86</v>
      </c>
      <c r="E9855" s="48">
        <v>201610698012</v>
      </c>
      <c r="F9855" s="261" t="s">
        <v>57789</v>
      </c>
      <c r="G9855" s="1" t="s">
        <v>2</v>
      </c>
      <c r="H9855" s="261" t="s">
        <v>57790</v>
      </c>
      <c r="I9855" s="261">
        <v>2130101142</v>
      </c>
      <c r="J9855" s="261">
        <v>4</v>
      </c>
      <c r="K9855" s="114" t="s">
        <v>57791</v>
      </c>
      <c r="L9855" s="261" t="s">
        <v>57792</v>
      </c>
      <c r="M9855" s="261" t="s">
        <v>19331</v>
      </c>
      <c r="N9855" s="5">
        <v>10000</v>
      </c>
      <c r="O9855" s="5">
        <v>10000</v>
      </c>
      <c r="P9855" s="5">
        <f t="shared" si="116"/>
        <v>20000</v>
      </c>
      <c r="Q9855" s="268" t="s">
        <v>57793</v>
      </c>
    </row>
    <row r="9856" spans="1:17" s="415" customFormat="1" ht="126" x14ac:dyDescent="0.15">
      <c r="A9856" s="46">
        <v>2016</v>
      </c>
      <c r="B9856" s="1" t="s">
        <v>57738</v>
      </c>
      <c r="C9856" s="1">
        <v>10698</v>
      </c>
      <c r="D9856" s="7" t="s">
        <v>86</v>
      </c>
      <c r="E9856" s="48">
        <v>201610698013</v>
      </c>
      <c r="F9856" s="260" t="s">
        <v>57794</v>
      </c>
      <c r="G9856" s="1" t="s">
        <v>2</v>
      </c>
      <c r="H9856" s="260" t="s">
        <v>435</v>
      </c>
      <c r="I9856" s="224" t="s">
        <v>57795</v>
      </c>
      <c r="J9856" s="260">
        <v>4</v>
      </c>
      <c r="K9856" s="266" t="s">
        <v>57796</v>
      </c>
      <c r="L9856" s="260" t="s">
        <v>57797</v>
      </c>
      <c r="M9856" s="260" t="s">
        <v>156</v>
      </c>
      <c r="N9856" s="5">
        <v>10000</v>
      </c>
      <c r="O9856" s="5">
        <v>10000</v>
      </c>
      <c r="P9856" s="5">
        <f t="shared" si="116"/>
        <v>20000</v>
      </c>
      <c r="Q9856" s="114" t="s">
        <v>57798</v>
      </c>
    </row>
    <row r="9857" spans="1:17" s="415" customFormat="1" ht="140" x14ac:dyDescent="0.15">
      <c r="A9857" s="46">
        <v>2016</v>
      </c>
      <c r="B9857" s="1" t="s">
        <v>57738</v>
      </c>
      <c r="C9857" s="1">
        <v>10698</v>
      </c>
      <c r="D9857" s="7" t="s">
        <v>86</v>
      </c>
      <c r="E9857" s="48">
        <v>201610698014</v>
      </c>
      <c r="F9857" s="260" t="s">
        <v>57799</v>
      </c>
      <c r="G9857" s="1" t="s">
        <v>2</v>
      </c>
      <c r="H9857" s="261" t="s">
        <v>57800</v>
      </c>
      <c r="I9857" s="261">
        <v>2130101032</v>
      </c>
      <c r="J9857" s="265">
        <v>5</v>
      </c>
      <c r="K9857" s="114" t="s">
        <v>57801</v>
      </c>
      <c r="L9857" s="261" t="s">
        <v>5002</v>
      </c>
      <c r="M9857" s="260" t="s">
        <v>502</v>
      </c>
      <c r="N9857" s="5">
        <v>10000</v>
      </c>
      <c r="O9857" s="5">
        <v>10000</v>
      </c>
      <c r="P9857" s="5">
        <f t="shared" si="116"/>
        <v>20000</v>
      </c>
      <c r="Q9857" s="268" t="s">
        <v>57802</v>
      </c>
    </row>
    <row r="9858" spans="1:17" s="415" customFormat="1" ht="70" x14ac:dyDescent="0.15">
      <c r="A9858" s="46">
        <v>2016</v>
      </c>
      <c r="B9858" s="1" t="s">
        <v>57738</v>
      </c>
      <c r="C9858" s="1">
        <v>10698</v>
      </c>
      <c r="D9858" s="7" t="s">
        <v>86</v>
      </c>
      <c r="E9858" s="48">
        <v>201610698015</v>
      </c>
      <c r="F9858" s="260" t="s">
        <v>57803</v>
      </c>
      <c r="G9858" s="1" t="s">
        <v>2</v>
      </c>
      <c r="H9858" s="260" t="s">
        <v>57804</v>
      </c>
      <c r="I9858" s="260">
        <v>2130101190</v>
      </c>
      <c r="J9858" s="260">
        <v>4</v>
      </c>
      <c r="K9858" s="114" t="s">
        <v>57805</v>
      </c>
      <c r="L9858" s="260" t="s">
        <v>57806</v>
      </c>
      <c r="M9858" s="260" t="s">
        <v>1647</v>
      </c>
      <c r="N9858" s="5">
        <v>10000</v>
      </c>
      <c r="O9858" s="5">
        <v>10000</v>
      </c>
      <c r="P9858" s="5">
        <f t="shared" si="116"/>
        <v>20000</v>
      </c>
      <c r="Q9858" s="114" t="s">
        <v>57807</v>
      </c>
    </row>
    <row r="9859" spans="1:17" s="415" customFormat="1" ht="140" x14ac:dyDescent="0.15">
      <c r="A9859" s="46">
        <v>2016</v>
      </c>
      <c r="B9859" s="1" t="s">
        <v>57738</v>
      </c>
      <c r="C9859" s="1">
        <v>10698</v>
      </c>
      <c r="D9859" s="7" t="s">
        <v>86</v>
      </c>
      <c r="E9859" s="48">
        <v>201610698016</v>
      </c>
      <c r="F9859" s="260" t="s">
        <v>57808</v>
      </c>
      <c r="G9859" s="1" t="s">
        <v>2</v>
      </c>
      <c r="H9859" s="260" t="s">
        <v>57809</v>
      </c>
      <c r="I9859" s="260">
        <v>2130101152</v>
      </c>
      <c r="J9859" s="260">
        <v>4</v>
      </c>
      <c r="K9859" s="114" t="s">
        <v>57810</v>
      </c>
      <c r="L9859" s="261" t="s">
        <v>5002</v>
      </c>
      <c r="M9859" s="261" t="s">
        <v>502</v>
      </c>
      <c r="N9859" s="5">
        <v>10000</v>
      </c>
      <c r="O9859" s="5">
        <v>10000</v>
      </c>
      <c r="P9859" s="5">
        <f t="shared" si="116"/>
        <v>20000</v>
      </c>
      <c r="Q9859" s="113" t="s">
        <v>57811</v>
      </c>
    </row>
    <row r="9860" spans="1:17" s="415" customFormat="1" ht="126" x14ac:dyDescent="0.15">
      <c r="A9860" s="46">
        <v>2016</v>
      </c>
      <c r="B9860" s="1" t="s">
        <v>57738</v>
      </c>
      <c r="C9860" s="1">
        <v>10698</v>
      </c>
      <c r="D9860" s="7" t="s">
        <v>86</v>
      </c>
      <c r="E9860" s="48">
        <v>201610698017</v>
      </c>
      <c r="F9860" s="261" t="s">
        <v>57812</v>
      </c>
      <c r="G9860" s="1" t="s">
        <v>2</v>
      </c>
      <c r="H9860" s="261" t="s">
        <v>57813</v>
      </c>
      <c r="I9860" s="261">
        <v>2130101133</v>
      </c>
      <c r="J9860" s="261">
        <v>5</v>
      </c>
      <c r="K9860" s="114" t="s">
        <v>57814</v>
      </c>
      <c r="L9860" s="261" t="s">
        <v>57792</v>
      </c>
      <c r="M9860" s="261" t="s">
        <v>19331</v>
      </c>
      <c r="N9860" s="5">
        <v>10000</v>
      </c>
      <c r="O9860" s="5">
        <v>10000</v>
      </c>
      <c r="P9860" s="5">
        <f t="shared" si="116"/>
        <v>20000</v>
      </c>
      <c r="Q9860" s="113" t="s">
        <v>57815</v>
      </c>
    </row>
    <row r="9861" spans="1:17" s="415" customFormat="1" ht="56" x14ac:dyDescent="0.15">
      <c r="A9861" s="46">
        <v>2016</v>
      </c>
      <c r="B9861" s="1" t="s">
        <v>57738</v>
      </c>
      <c r="C9861" s="1">
        <v>10698</v>
      </c>
      <c r="D9861" s="7" t="s">
        <v>86</v>
      </c>
      <c r="E9861" s="48">
        <v>201610698018</v>
      </c>
      <c r="F9861" s="260" t="s">
        <v>57816</v>
      </c>
      <c r="G9861" s="1" t="s">
        <v>2</v>
      </c>
      <c r="H9861" s="260" t="s">
        <v>57817</v>
      </c>
      <c r="I9861" s="260">
        <v>2130104006</v>
      </c>
      <c r="J9861" s="265">
        <v>4</v>
      </c>
      <c r="K9861" s="266" t="s">
        <v>57818</v>
      </c>
      <c r="L9861" s="260" t="s">
        <v>57819</v>
      </c>
      <c r="M9861" s="261" t="s">
        <v>53826</v>
      </c>
      <c r="N9861" s="5">
        <v>10000</v>
      </c>
      <c r="O9861" s="5">
        <v>10000</v>
      </c>
      <c r="P9861" s="5">
        <f t="shared" si="116"/>
        <v>20000</v>
      </c>
      <c r="Q9861" s="114" t="s">
        <v>57820</v>
      </c>
    </row>
    <row r="9862" spans="1:17" s="415" customFormat="1" ht="84" x14ac:dyDescent="0.15">
      <c r="A9862" s="46">
        <v>2016</v>
      </c>
      <c r="B9862" s="1" t="s">
        <v>57738</v>
      </c>
      <c r="C9862" s="1">
        <v>10698</v>
      </c>
      <c r="D9862" s="7" t="s">
        <v>86</v>
      </c>
      <c r="E9862" s="48">
        <v>201610698019</v>
      </c>
      <c r="F9862" s="260" t="s">
        <v>57821</v>
      </c>
      <c r="G9862" s="1" t="s">
        <v>2</v>
      </c>
      <c r="H9862" s="260" t="s">
        <v>57822</v>
      </c>
      <c r="I9862" s="260">
        <v>2130101191</v>
      </c>
      <c r="J9862" s="260">
        <v>4</v>
      </c>
      <c r="K9862" s="114" t="s">
        <v>57823</v>
      </c>
      <c r="L9862" s="260" t="s">
        <v>57806</v>
      </c>
      <c r="M9862" s="260" t="s">
        <v>1647</v>
      </c>
      <c r="N9862" s="5">
        <v>10000</v>
      </c>
      <c r="O9862" s="5">
        <v>10000</v>
      </c>
      <c r="P9862" s="5">
        <f t="shared" si="116"/>
        <v>20000</v>
      </c>
      <c r="Q9862" s="113" t="s">
        <v>57824</v>
      </c>
    </row>
    <row r="9863" spans="1:17" s="415" customFormat="1" ht="98" x14ac:dyDescent="0.15">
      <c r="A9863" s="46">
        <v>2016</v>
      </c>
      <c r="B9863" s="1" t="s">
        <v>57738</v>
      </c>
      <c r="C9863" s="1">
        <v>10698</v>
      </c>
      <c r="D9863" s="7" t="s">
        <v>86</v>
      </c>
      <c r="E9863" s="48">
        <v>201610698020</v>
      </c>
      <c r="F9863" s="114" t="s">
        <v>57825</v>
      </c>
      <c r="G9863" s="1" t="s">
        <v>2</v>
      </c>
      <c r="H9863" s="260" t="s">
        <v>17571</v>
      </c>
      <c r="I9863" s="260">
        <v>2130104019</v>
      </c>
      <c r="J9863" s="260">
        <v>5</v>
      </c>
      <c r="K9863" s="114" t="s">
        <v>57826</v>
      </c>
      <c r="L9863" s="261" t="s">
        <v>57827</v>
      </c>
      <c r="M9863" s="1" t="s">
        <v>502</v>
      </c>
      <c r="N9863" s="5">
        <v>10000</v>
      </c>
      <c r="O9863" s="5">
        <v>10000</v>
      </c>
      <c r="P9863" s="5">
        <f t="shared" si="116"/>
        <v>20000</v>
      </c>
      <c r="Q9863" s="282" t="s">
        <v>57828</v>
      </c>
    </row>
    <row r="9864" spans="1:17" s="415" customFormat="1" ht="84" x14ac:dyDescent="0.15">
      <c r="A9864" s="46">
        <v>2016</v>
      </c>
      <c r="B9864" s="1" t="s">
        <v>57738</v>
      </c>
      <c r="C9864" s="1">
        <v>10698</v>
      </c>
      <c r="D9864" s="7" t="s">
        <v>86</v>
      </c>
      <c r="E9864" s="48">
        <v>201610698021</v>
      </c>
      <c r="F9864" s="67" t="s">
        <v>57829</v>
      </c>
      <c r="G9864" s="1" t="s">
        <v>2</v>
      </c>
      <c r="H9864" s="67" t="s">
        <v>57830</v>
      </c>
      <c r="I9864" s="67">
        <v>2130202001</v>
      </c>
      <c r="J9864" s="67">
        <v>2</v>
      </c>
      <c r="K9864" s="266" t="s">
        <v>57831</v>
      </c>
      <c r="L9864" s="260" t="s">
        <v>57832</v>
      </c>
      <c r="M9864" s="260" t="s">
        <v>57833</v>
      </c>
      <c r="N9864" s="5">
        <v>10000</v>
      </c>
      <c r="O9864" s="5">
        <v>10000</v>
      </c>
      <c r="P9864" s="5">
        <f t="shared" si="116"/>
        <v>20000</v>
      </c>
      <c r="Q9864" s="272" t="s">
        <v>57834</v>
      </c>
    </row>
    <row r="9865" spans="1:17" s="415" customFormat="1" ht="126" x14ac:dyDescent="0.15">
      <c r="A9865" s="46">
        <v>2016</v>
      </c>
      <c r="B9865" s="1" t="s">
        <v>57738</v>
      </c>
      <c r="C9865" s="1">
        <v>10698</v>
      </c>
      <c r="D9865" s="7" t="s">
        <v>86</v>
      </c>
      <c r="E9865" s="48">
        <v>201610698022</v>
      </c>
      <c r="F9865" s="1" t="s">
        <v>57835</v>
      </c>
      <c r="G9865" s="1" t="s">
        <v>2</v>
      </c>
      <c r="H9865" s="260" t="s">
        <v>57836</v>
      </c>
      <c r="I9865" s="260">
        <v>2130202011</v>
      </c>
      <c r="J9865" s="260">
        <v>4</v>
      </c>
      <c r="K9865" s="266" t="s">
        <v>57837</v>
      </c>
      <c r="L9865" s="260" t="s">
        <v>57838</v>
      </c>
      <c r="M9865" s="260" t="s">
        <v>174</v>
      </c>
      <c r="N9865" s="5">
        <v>15000</v>
      </c>
      <c r="O9865" s="5">
        <v>15000</v>
      </c>
      <c r="P9865" s="5">
        <f t="shared" si="116"/>
        <v>30000</v>
      </c>
      <c r="Q9865" s="95" t="s">
        <v>57839</v>
      </c>
    </row>
    <row r="9866" spans="1:17" s="415" customFormat="1" ht="70" x14ac:dyDescent="0.15">
      <c r="A9866" s="46">
        <v>2016</v>
      </c>
      <c r="B9866" s="1" t="s">
        <v>57738</v>
      </c>
      <c r="C9866" s="1">
        <v>10698</v>
      </c>
      <c r="D9866" s="7" t="s">
        <v>86</v>
      </c>
      <c r="E9866" s="48">
        <v>201610698023</v>
      </c>
      <c r="F9866" s="260" t="s">
        <v>57840</v>
      </c>
      <c r="G9866" s="1" t="s">
        <v>2</v>
      </c>
      <c r="H9866" s="260" t="s">
        <v>57841</v>
      </c>
      <c r="I9866" s="1">
        <v>2130301049</v>
      </c>
      <c r="J9866" s="260">
        <v>3</v>
      </c>
      <c r="K9866" s="114" t="s">
        <v>57842</v>
      </c>
      <c r="L9866" s="260" t="s">
        <v>57843</v>
      </c>
      <c r="M9866" s="260" t="s">
        <v>174</v>
      </c>
      <c r="N9866" s="274">
        <v>9700</v>
      </c>
      <c r="O9866" s="274">
        <v>9700</v>
      </c>
      <c r="P9866" s="5">
        <f t="shared" si="116"/>
        <v>19400</v>
      </c>
      <c r="Q9866" s="114" t="s">
        <v>57844</v>
      </c>
    </row>
    <row r="9867" spans="1:17" s="415" customFormat="1" ht="98" x14ac:dyDescent="0.15">
      <c r="A9867" s="46">
        <v>2016</v>
      </c>
      <c r="B9867" s="1" t="s">
        <v>57738</v>
      </c>
      <c r="C9867" s="1">
        <v>10698</v>
      </c>
      <c r="D9867" s="7" t="s">
        <v>86</v>
      </c>
      <c r="E9867" s="48">
        <v>201610698024</v>
      </c>
      <c r="F9867" s="260" t="s">
        <v>57845</v>
      </c>
      <c r="G9867" s="1" t="s">
        <v>2</v>
      </c>
      <c r="H9867" s="260" t="s">
        <v>57846</v>
      </c>
      <c r="I9867" s="1">
        <v>2130301069</v>
      </c>
      <c r="J9867" s="260">
        <v>5</v>
      </c>
      <c r="K9867" s="114" t="s">
        <v>57847</v>
      </c>
      <c r="L9867" s="260" t="s">
        <v>57848</v>
      </c>
      <c r="M9867" s="260" t="s">
        <v>174</v>
      </c>
      <c r="N9867" s="274">
        <v>10000</v>
      </c>
      <c r="O9867" s="274">
        <v>10000</v>
      </c>
      <c r="P9867" s="5">
        <f t="shared" si="116"/>
        <v>20000</v>
      </c>
      <c r="Q9867" s="114" t="s">
        <v>57849</v>
      </c>
    </row>
    <row r="9868" spans="1:17" s="415" customFormat="1" ht="196" x14ac:dyDescent="0.15">
      <c r="A9868" s="46">
        <v>2016</v>
      </c>
      <c r="B9868" s="1" t="s">
        <v>57738</v>
      </c>
      <c r="C9868" s="1">
        <v>10698</v>
      </c>
      <c r="D9868" s="7" t="s">
        <v>86</v>
      </c>
      <c r="E9868" s="48">
        <v>201610698025</v>
      </c>
      <c r="F9868" s="260" t="s">
        <v>57850</v>
      </c>
      <c r="G9868" s="1" t="s">
        <v>2</v>
      </c>
      <c r="H9868" s="260" t="s">
        <v>57851</v>
      </c>
      <c r="I9868" s="1">
        <v>2130302068</v>
      </c>
      <c r="J9868" s="260">
        <v>5</v>
      </c>
      <c r="K9868" s="114" t="s">
        <v>57852</v>
      </c>
      <c r="L9868" s="260" t="s">
        <v>4466</v>
      </c>
      <c r="M9868" s="260" t="s">
        <v>174</v>
      </c>
      <c r="N9868" s="274">
        <v>17900</v>
      </c>
      <c r="O9868" s="274">
        <v>17900</v>
      </c>
      <c r="P9868" s="5">
        <f t="shared" si="116"/>
        <v>35800</v>
      </c>
      <c r="Q9868" s="114" t="s">
        <v>57853</v>
      </c>
    </row>
    <row r="9869" spans="1:17" s="415" customFormat="1" ht="84" x14ac:dyDescent="0.15">
      <c r="A9869" s="46">
        <v>2016</v>
      </c>
      <c r="B9869" s="1" t="s">
        <v>57738</v>
      </c>
      <c r="C9869" s="1">
        <v>10698</v>
      </c>
      <c r="D9869" s="7" t="s">
        <v>86</v>
      </c>
      <c r="E9869" s="48">
        <v>201610698026</v>
      </c>
      <c r="F9869" s="260" t="s">
        <v>57854</v>
      </c>
      <c r="G9869" s="1" t="s">
        <v>2</v>
      </c>
      <c r="H9869" s="260" t="s">
        <v>57855</v>
      </c>
      <c r="I9869" s="1">
        <v>2140301096</v>
      </c>
      <c r="J9869" s="260">
        <v>3</v>
      </c>
      <c r="K9869" s="114" t="s">
        <v>57856</v>
      </c>
      <c r="L9869" s="260" t="s">
        <v>57857</v>
      </c>
      <c r="M9869" s="260" t="s">
        <v>1647</v>
      </c>
      <c r="N9869" s="274">
        <v>11250</v>
      </c>
      <c r="O9869" s="274">
        <v>11250</v>
      </c>
      <c r="P9869" s="5">
        <f t="shared" si="116"/>
        <v>22500</v>
      </c>
      <c r="Q9869" s="114" t="s">
        <v>57858</v>
      </c>
    </row>
    <row r="9870" spans="1:17" s="415" customFormat="1" ht="182" x14ac:dyDescent="0.15">
      <c r="A9870" s="46">
        <v>2016</v>
      </c>
      <c r="B9870" s="1" t="s">
        <v>57738</v>
      </c>
      <c r="C9870" s="1">
        <v>10698</v>
      </c>
      <c r="D9870" s="7" t="s">
        <v>86</v>
      </c>
      <c r="E9870" s="48">
        <v>201610698027</v>
      </c>
      <c r="F9870" s="260" t="s">
        <v>57859</v>
      </c>
      <c r="G9870" s="1" t="s">
        <v>2</v>
      </c>
      <c r="H9870" s="260" t="s">
        <v>57860</v>
      </c>
      <c r="I9870" s="1">
        <v>2130310007</v>
      </c>
      <c r="J9870" s="260">
        <v>5</v>
      </c>
      <c r="K9870" s="114" t="s">
        <v>57861</v>
      </c>
      <c r="L9870" s="260" t="s">
        <v>57862</v>
      </c>
      <c r="M9870" s="270" t="s">
        <v>156</v>
      </c>
      <c r="N9870" s="274">
        <v>10000</v>
      </c>
      <c r="O9870" s="274">
        <v>10000</v>
      </c>
      <c r="P9870" s="5">
        <f t="shared" si="116"/>
        <v>20000</v>
      </c>
      <c r="Q9870" s="114" t="s">
        <v>57863</v>
      </c>
    </row>
    <row r="9871" spans="1:17" s="415" customFormat="1" ht="84" x14ac:dyDescent="0.15">
      <c r="A9871" s="46">
        <v>2016</v>
      </c>
      <c r="B9871" s="1" t="s">
        <v>57738</v>
      </c>
      <c r="C9871" s="1">
        <v>10698</v>
      </c>
      <c r="D9871" s="7" t="s">
        <v>86</v>
      </c>
      <c r="E9871" s="48">
        <v>201610698028</v>
      </c>
      <c r="F9871" s="269" t="s">
        <v>57864</v>
      </c>
      <c r="G9871" s="1" t="s">
        <v>2</v>
      </c>
      <c r="H9871" s="269" t="s">
        <v>57865</v>
      </c>
      <c r="I9871" s="1">
        <v>2130301088</v>
      </c>
      <c r="J9871" s="260">
        <v>2</v>
      </c>
      <c r="K9871" s="114" t="s">
        <v>57866</v>
      </c>
      <c r="L9871" s="275" t="s">
        <v>57867</v>
      </c>
      <c r="M9871" s="270" t="s">
        <v>174</v>
      </c>
      <c r="N9871" s="276">
        <v>10000</v>
      </c>
      <c r="O9871" s="276">
        <v>10000</v>
      </c>
      <c r="P9871" s="5">
        <f t="shared" si="116"/>
        <v>20000</v>
      </c>
      <c r="Q9871" s="283" t="s">
        <v>57868</v>
      </c>
    </row>
    <row r="9872" spans="1:17" s="415" customFormat="1" ht="182" x14ac:dyDescent="0.15">
      <c r="A9872" s="46">
        <v>2016</v>
      </c>
      <c r="B9872" s="1" t="s">
        <v>57738</v>
      </c>
      <c r="C9872" s="1">
        <v>10698</v>
      </c>
      <c r="D9872" s="7" t="s">
        <v>86</v>
      </c>
      <c r="E9872" s="48">
        <v>201610698029</v>
      </c>
      <c r="F9872" s="269" t="s">
        <v>57869</v>
      </c>
      <c r="G9872" s="1" t="s">
        <v>2</v>
      </c>
      <c r="H9872" s="269" t="s">
        <v>57870</v>
      </c>
      <c r="I9872" s="1">
        <v>2130301172</v>
      </c>
      <c r="J9872" s="260">
        <v>2</v>
      </c>
      <c r="K9872" s="114" t="s">
        <v>57871</v>
      </c>
      <c r="L9872" s="275" t="s">
        <v>57867</v>
      </c>
      <c r="M9872" s="1" t="s">
        <v>174</v>
      </c>
      <c r="N9872" s="277">
        <v>10000</v>
      </c>
      <c r="O9872" s="277">
        <v>10000</v>
      </c>
      <c r="P9872" s="5">
        <f t="shared" si="116"/>
        <v>20000</v>
      </c>
      <c r="Q9872" s="283" t="s">
        <v>57872</v>
      </c>
    </row>
    <row r="9873" spans="1:17" s="415" customFormat="1" ht="238" x14ac:dyDescent="0.15">
      <c r="A9873" s="46">
        <v>2016</v>
      </c>
      <c r="B9873" s="1" t="s">
        <v>57738</v>
      </c>
      <c r="C9873" s="1">
        <v>10698</v>
      </c>
      <c r="D9873" s="7" t="s">
        <v>86</v>
      </c>
      <c r="E9873" s="48">
        <v>201610698030</v>
      </c>
      <c r="F9873" s="260" t="s">
        <v>57873</v>
      </c>
      <c r="G9873" s="1" t="s">
        <v>2</v>
      </c>
      <c r="H9873" s="260" t="s">
        <v>57874</v>
      </c>
      <c r="I9873" s="1">
        <v>2130301160</v>
      </c>
      <c r="J9873" s="260">
        <v>4</v>
      </c>
      <c r="K9873" s="114" t="s">
        <v>57875</v>
      </c>
      <c r="L9873" s="260" t="s">
        <v>57876</v>
      </c>
      <c r="M9873" s="260" t="s">
        <v>174</v>
      </c>
      <c r="N9873" s="274">
        <v>8000</v>
      </c>
      <c r="O9873" s="274">
        <v>8000</v>
      </c>
      <c r="P9873" s="5">
        <f t="shared" si="116"/>
        <v>16000</v>
      </c>
      <c r="Q9873" s="114" t="s">
        <v>57877</v>
      </c>
    </row>
    <row r="9874" spans="1:17" s="415" customFormat="1" ht="98" x14ac:dyDescent="0.15">
      <c r="A9874" s="46">
        <v>2016</v>
      </c>
      <c r="B9874" s="1" t="s">
        <v>57738</v>
      </c>
      <c r="C9874" s="1">
        <v>10698</v>
      </c>
      <c r="D9874" s="7" t="s">
        <v>86</v>
      </c>
      <c r="E9874" s="48">
        <v>201610698031</v>
      </c>
      <c r="F9874" s="260" t="s">
        <v>57878</v>
      </c>
      <c r="G9874" s="1" t="s">
        <v>2</v>
      </c>
      <c r="H9874" s="260" t="s">
        <v>57879</v>
      </c>
      <c r="I9874" s="1">
        <v>2110406122</v>
      </c>
      <c r="J9874" s="260">
        <v>3</v>
      </c>
      <c r="K9874" s="114" t="s">
        <v>57880</v>
      </c>
      <c r="L9874" s="260" t="s">
        <v>28250</v>
      </c>
      <c r="M9874" s="260" t="s">
        <v>3388</v>
      </c>
      <c r="N9874" s="274">
        <v>10000</v>
      </c>
      <c r="O9874" s="274">
        <v>10000</v>
      </c>
      <c r="P9874" s="5">
        <f t="shared" si="116"/>
        <v>20000</v>
      </c>
      <c r="Q9874" s="114" t="s">
        <v>57881</v>
      </c>
    </row>
    <row r="9875" spans="1:17" s="415" customFormat="1" ht="154" x14ac:dyDescent="0.15">
      <c r="A9875" s="46">
        <v>2016</v>
      </c>
      <c r="B9875" s="1" t="s">
        <v>57738</v>
      </c>
      <c r="C9875" s="1">
        <v>10698</v>
      </c>
      <c r="D9875" s="7" t="s">
        <v>86</v>
      </c>
      <c r="E9875" s="48">
        <v>201610698032</v>
      </c>
      <c r="F9875" s="260" t="s">
        <v>57882</v>
      </c>
      <c r="G9875" s="1" t="s">
        <v>2</v>
      </c>
      <c r="H9875" s="260" t="s">
        <v>57883</v>
      </c>
      <c r="I9875" s="1">
        <v>2130301129</v>
      </c>
      <c r="J9875" s="260">
        <v>5</v>
      </c>
      <c r="K9875" s="114" t="s">
        <v>57884</v>
      </c>
      <c r="L9875" s="260" t="s">
        <v>57885</v>
      </c>
      <c r="M9875" s="260" t="s">
        <v>174</v>
      </c>
      <c r="N9875" s="274">
        <v>10000</v>
      </c>
      <c r="O9875" s="274">
        <v>10000</v>
      </c>
      <c r="P9875" s="5">
        <f t="shared" si="116"/>
        <v>20000</v>
      </c>
      <c r="Q9875" s="114" t="s">
        <v>57886</v>
      </c>
    </row>
    <row r="9876" spans="1:17" s="415" customFormat="1" ht="168" x14ac:dyDescent="0.15">
      <c r="A9876" s="46">
        <v>2016</v>
      </c>
      <c r="B9876" s="1" t="s">
        <v>57738</v>
      </c>
      <c r="C9876" s="1">
        <v>10698</v>
      </c>
      <c r="D9876" s="7" t="s">
        <v>86</v>
      </c>
      <c r="E9876" s="48">
        <v>201610698033</v>
      </c>
      <c r="F9876" s="260" t="s">
        <v>57887</v>
      </c>
      <c r="G9876" s="1" t="s">
        <v>2</v>
      </c>
      <c r="H9876" s="260" t="s">
        <v>57888</v>
      </c>
      <c r="I9876" s="1">
        <v>2130301021</v>
      </c>
      <c r="J9876" s="260">
        <v>5</v>
      </c>
      <c r="K9876" s="114" t="s">
        <v>57889</v>
      </c>
      <c r="L9876" s="260" t="s">
        <v>57890</v>
      </c>
      <c r="M9876" s="260" t="s">
        <v>156</v>
      </c>
      <c r="N9876" s="274">
        <v>10000</v>
      </c>
      <c r="O9876" s="274">
        <v>10000</v>
      </c>
      <c r="P9876" s="5">
        <f t="shared" ref="P9876:P9907" si="117">N9876+O9876</f>
        <v>20000</v>
      </c>
      <c r="Q9876" s="114" t="s">
        <v>57891</v>
      </c>
    </row>
    <row r="9877" spans="1:17" s="415" customFormat="1" ht="98" x14ac:dyDescent="0.15">
      <c r="A9877" s="46">
        <v>2016</v>
      </c>
      <c r="B9877" s="1" t="s">
        <v>57738</v>
      </c>
      <c r="C9877" s="1">
        <v>10698</v>
      </c>
      <c r="D9877" s="7" t="s">
        <v>86</v>
      </c>
      <c r="E9877" s="48">
        <v>201610698034</v>
      </c>
      <c r="F9877" s="269" t="s">
        <v>57892</v>
      </c>
      <c r="G9877" s="1" t="s">
        <v>2</v>
      </c>
      <c r="H9877" s="269" t="s">
        <v>57893</v>
      </c>
      <c r="I9877" s="1">
        <v>2130509020</v>
      </c>
      <c r="J9877" s="269">
        <v>5</v>
      </c>
      <c r="K9877" s="114" t="s">
        <v>57894</v>
      </c>
      <c r="L9877" s="269" t="s">
        <v>21734</v>
      </c>
      <c r="M9877" s="270" t="s">
        <v>156</v>
      </c>
      <c r="N9877" s="5">
        <v>10000</v>
      </c>
      <c r="O9877" s="5">
        <v>10000</v>
      </c>
      <c r="P9877" s="5">
        <f t="shared" si="117"/>
        <v>20000</v>
      </c>
      <c r="Q9877" s="283" t="s">
        <v>57895</v>
      </c>
    </row>
    <row r="9878" spans="1:17" s="415" customFormat="1" ht="98" x14ac:dyDescent="0.15">
      <c r="A9878" s="46">
        <v>2016</v>
      </c>
      <c r="B9878" s="1" t="s">
        <v>57738</v>
      </c>
      <c r="C9878" s="1">
        <v>10698</v>
      </c>
      <c r="D9878" s="7" t="s">
        <v>86</v>
      </c>
      <c r="E9878" s="48">
        <v>201610698035</v>
      </c>
      <c r="F9878" s="270" t="s">
        <v>57896</v>
      </c>
      <c r="G9878" s="1" t="s">
        <v>2</v>
      </c>
      <c r="H9878" s="269" t="s">
        <v>57897</v>
      </c>
      <c r="I9878" s="1">
        <v>2130509020</v>
      </c>
      <c r="J9878" s="260">
        <v>4</v>
      </c>
      <c r="K9878" s="278" t="s">
        <v>57898</v>
      </c>
      <c r="L9878" s="269" t="s">
        <v>57899</v>
      </c>
      <c r="M9878" s="270" t="s">
        <v>156</v>
      </c>
      <c r="N9878" s="277">
        <v>8500</v>
      </c>
      <c r="O9878" s="277">
        <v>8500</v>
      </c>
      <c r="P9878" s="5">
        <f t="shared" si="117"/>
        <v>17000</v>
      </c>
      <c r="Q9878" s="84" t="s">
        <v>57900</v>
      </c>
    </row>
    <row r="9879" spans="1:17" s="415" customFormat="1" ht="98" x14ac:dyDescent="0.15">
      <c r="A9879" s="46">
        <v>2016</v>
      </c>
      <c r="B9879" s="1" t="s">
        <v>57738</v>
      </c>
      <c r="C9879" s="1">
        <v>10698</v>
      </c>
      <c r="D9879" s="7" t="s">
        <v>86</v>
      </c>
      <c r="E9879" s="48">
        <v>201610698036</v>
      </c>
      <c r="F9879" s="260" t="s">
        <v>57901</v>
      </c>
      <c r="G9879" s="1" t="s">
        <v>2</v>
      </c>
      <c r="H9879" s="260" t="s">
        <v>57902</v>
      </c>
      <c r="I9879" s="1">
        <v>2130301106</v>
      </c>
      <c r="J9879" s="260">
        <v>3</v>
      </c>
      <c r="K9879" s="279" t="s">
        <v>57903</v>
      </c>
      <c r="L9879" s="260" t="s">
        <v>57904</v>
      </c>
      <c r="M9879" s="260" t="s">
        <v>174</v>
      </c>
      <c r="N9879" s="274">
        <v>10000</v>
      </c>
      <c r="O9879" s="274">
        <v>10000</v>
      </c>
      <c r="P9879" s="5">
        <f t="shared" si="117"/>
        <v>20000</v>
      </c>
      <c r="Q9879" s="114" t="s">
        <v>57905</v>
      </c>
    </row>
    <row r="9880" spans="1:17" s="415" customFormat="1" ht="112" x14ac:dyDescent="0.15">
      <c r="A9880" s="46">
        <v>2016</v>
      </c>
      <c r="B9880" s="1" t="s">
        <v>57738</v>
      </c>
      <c r="C9880" s="1">
        <v>10698</v>
      </c>
      <c r="D9880" s="7" t="s">
        <v>86</v>
      </c>
      <c r="E9880" s="48">
        <v>201610698037</v>
      </c>
      <c r="F9880" s="260" t="s">
        <v>57906</v>
      </c>
      <c r="G9880" s="1" t="s">
        <v>2</v>
      </c>
      <c r="H9880" s="260" t="s">
        <v>57907</v>
      </c>
      <c r="I9880" s="1">
        <v>2140301028</v>
      </c>
      <c r="J9880" s="260">
        <v>5</v>
      </c>
      <c r="K9880" s="279" t="s">
        <v>57908</v>
      </c>
      <c r="L9880" s="260" t="s">
        <v>57909</v>
      </c>
      <c r="M9880" s="260" t="s">
        <v>174</v>
      </c>
      <c r="N9880" s="274">
        <v>10000</v>
      </c>
      <c r="O9880" s="274">
        <v>10000</v>
      </c>
      <c r="P9880" s="5">
        <f t="shared" si="117"/>
        <v>20000</v>
      </c>
      <c r="Q9880" s="114" t="s">
        <v>57910</v>
      </c>
    </row>
    <row r="9881" spans="1:17" s="415" customFormat="1" ht="154" x14ac:dyDescent="0.15">
      <c r="A9881" s="46">
        <v>2016</v>
      </c>
      <c r="B9881" s="1" t="s">
        <v>57738</v>
      </c>
      <c r="C9881" s="1">
        <v>10698</v>
      </c>
      <c r="D9881" s="7" t="s">
        <v>86</v>
      </c>
      <c r="E9881" s="48">
        <v>201610698038</v>
      </c>
      <c r="F9881" s="260" t="s">
        <v>57911</v>
      </c>
      <c r="G9881" s="1" t="s">
        <v>2</v>
      </c>
      <c r="H9881" s="260" t="s">
        <v>57912</v>
      </c>
      <c r="I9881" s="1">
        <v>2130301090</v>
      </c>
      <c r="J9881" s="260">
        <v>5</v>
      </c>
      <c r="K9881" s="114" t="s">
        <v>57913</v>
      </c>
      <c r="L9881" s="260" t="s">
        <v>57914</v>
      </c>
      <c r="M9881" s="260" t="s">
        <v>156</v>
      </c>
      <c r="N9881" s="274">
        <v>11000</v>
      </c>
      <c r="O9881" s="274">
        <v>11000</v>
      </c>
      <c r="P9881" s="5">
        <f t="shared" si="117"/>
        <v>22000</v>
      </c>
      <c r="Q9881" s="114" t="s">
        <v>57915</v>
      </c>
    </row>
    <row r="9882" spans="1:17" s="415" customFormat="1" ht="196" x14ac:dyDescent="0.15">
      <c r="A9882" s="46">
        <v>2016</v>
      </c>
      <c r="B9882" s="1" t="s">
        <v>57738</v>
      </c>
      <c r="C9882" s="1">
        <v>10698</v>
      </c>
      <c r="D9882" s="7" t="s">
        <v>86</v>
      </c>
      <c r="E9882" s="48">
        <v>201610698039</v>
      </c>
      <c r="F9882" s="260" t="s">
        <v>57916</v>
      </c>
      <c r="G9882" s="1" t="s">
        <v>2</v>
      </c>
      <c r="H9882" s="260" t="s">
        <v>57917</v>
      </c>
      <c r="I9882" s="260">
        <v>2130401136</v>
      </c>
      <c r="J9882" s="260">
        <v>5</v>
      </c>
      <c r="K9882" s="26" t="s">
        <v>57918</v>
      </c>
      <c r="L9882" s="260" t="s">
        <v>57919</v>
      </c>
      <c r="M9882" s="260" t="s">
        <v>174</v>
      </c>
      <c r="N9882" s="5">
        <v>10000</v>
      </c>
      <c r="O9882" s="5">
        <v>10000</v>
      </c>
      <c r="P9882" s="5">
        <f t="shared" si="117"/>
        <v>20000</v>
      </c>
      <c r="Q9882" s="114" t="s">
        <v>57920</v>
      </c>
    </row>
    <row r="9883" spans="1:17" s="415" customFormat="1" ht="112" x14ac:dyDescent="0.15">
      <c r="A9883" s="46">
        <v>2016</v>
      </c>
      <c r="B9883" s="1" t="s">
        <v>57738</v>
      </c>
      <c r="C9883" s="1">
        <v>10698</v>
      </c>
      <c r="D9883" s="7" t="s">
        <v>86</v>
      </c>
      <c r="E9883" s="48">
        <v>201610698040</v>
      </c>
      <c r="F9883" s="114" t="s">
        <v>57921</v>
      </c>
      <c r="G9883" s="1" t="s">
        <v>2</v>
      </c>
      <c r="H9883" s="260" t="s">
        <v>6363</v>
      </c>
      <c r="I9883" s="260">
        <v>2130401172</v>
      </c>
      <c r="J9883" s="260">
        <v>5</v>
      </c>
      <c r="K9883" s="114" t="s">
        <v>57922</v>
      </c>
      <c r="L9883" s="260" t="s">
        <v>57923</v>
      </c>
      <c r="M9883" s="260" t="s">
        <v>174</v>
      </c>
      <c r="N9883" s="274">
        <v>10000</v>
      </c>
      <c r="O9883" s="274">
        <v>10000</v>
      </c>
      <c r="P9883" s="5">
        <f t="shared" si="117"/>
        <v>20000</v>
      </c>
      <c r="Q9883" s="114" t="s">
        <v>57924</v>
      </c>
    </row>
    <row r="9884" spans="1:17" s="415" customFormat="1" ht="112" x14ac:dyDescent="0.15">
      <c r="A9884" s="46">
        <v>2016</v>
      </c>
      <c r="B9884" s="1" t="s">
        <v>57738</v>
      </c>
      <c r="C9884" s="1">
        <v>10698</v>
      </c>
      <c r="D9884" s="7" t="s">
        <v>86</v>
      </c>
      <c r="E9884" s="48">
        <v>201610698041</v>
      </c>
      <c r="F9884" s="260" t="s">
        <v>57925</v>
      </c>
      <c r="G9884" s="1" t="s">
        <v>2</v>
      </c>
      <c r="H9884" s="260" t="s">
        <v>57926</v>
      </c>
      <c r="I9884" s="260">
        <v>2110406136</v>
      </c>
      <c r="J9884" s="260">
        <v>5</v>
      </c>
      <c r="K9884" s="266" t="s">
        <v>57927</v>
      </c>
      <c r="L9884" s="260" t="s">
        <v>57928</v>
      </c>
      <c r="M9884" s="260" t="s">
        <v>174</v>
      </c>
      <c r="N9884" s="5">
        <v>10000</v>
      </c>
      <c r="O9884" s="5">
        <v>10000</v>
      </c>
      <c r="P9884" s="5">
        <f t="shared" si="117"/>
        <v>20000</v>
      </c>
      <c r="Q9884" s="114" t="s">
        <v>57929</v>
      </c>
    </row>
    <row r="9885" spans="1:17" s="415" customFormat="1" ht="294" x14ac:dyDescent="0.15">
      <c r="A9885" s="46">
        <v>2016</v>
      </c>
      <c r="B9885" s="1" t="s">
        <v>57738</v>
      </c>
      <c r="C9885" s="1">
        <v>10698</v>
      </c>
      <c r="D9885" s="7" t="s">
        <v>86</v>
      </c>
      <c r="E9885" s="48">
        <v>201610698042</v>
      </c>
      <c r="F9885" s="271" t="s">
        <v>57930</v>
      </c>
      <c r="G9885" s="1" t="s">
        <v>2</v>
      </c>
      <c r="H9885" s="271" t="s">
        <v>57931</v>
      </c>
      <c r="I9885" s="271">
        <v>2130502100</v>
      </c>
      <c r="J9885" s="271">
        <v>5</v>
      </c>
      <c r="K9885" s="278" t="s">
        <v>57932</v>
      </c>
      <c r="L9885" s="271" t="s">
        <v>57933</v>
      </c>
      <c r="M9885" s="271" t="s">
        <v>734</v>
      </c>
      <c r="N9885" s="280">
        <v>10000</v>
      </c>
      <c r="O9885" s="280">
        <v>10000</v>
      </c>
      <c r="P9885" s="5">
        <f t="shared" si="117"/>
        <v>20000</v>
      </c>
      <c r="Q9885" s="281" t="s">
        <v>57934</v>
      </c>
    </row>
    <row r="9886" spans="1:17" s="415" customFormat="1" ht="140" x14ac:dyDescent="0.15">
      <c r="A9886" s="46">
        <v>2016</v>
      </c>
      <c r="B9886" s="1" t="s">
        <v>57738</v>
      </c>
      <c r="C9886" s="1">
        <v>10698</v>
      </c>
      <c r="D9886" s="7" t="s">
        <v>86</v>
      </c>
      <c r="E9886" s="48">
        <v>201610698043</v>
      </c>
      <c r="F9886" s="271" t="s">
        <v>57935</v>
      </c>
      <c r="G9886" s="1" t="s">
        <v>2</v>
      </c>
      <c r="H9886" s="271" t="s">
        <v>57936</v>
      </c>
      <c r="I9886" s="271">
        <v>2120406107</v>
      </c>
      <c r="J9886" s="271">
        <v>3</v>
      </c>
      <c r="K9886" s="278" t="s">
        <v>57937</v>
      </c>
      <c r="L9886" s="271" t="s">
        <v>57938</v>
      </c>
      <c r="M9886" s="271" t="s">
        <v>156</v>
      </c>
      <c r="N9886" s="280">
        <v>9600</v>
      </c>
      <c r="O9886" s="280">
        <v>9600</v>
      </c>
      <c r="P9886" s="5">
        <f t="shared" si="117"/>
        <v>19200</v>
      </c>
      <c r="Q9886" s="281" t="s">
        <v>57939</v>
      </c>
    </row>
    <row r="9887" spans="1:17" s="415" customFormat="1" ht="98" x14ac:dyDescent="0.15">
      <c r="A9887" s="46">
        <v>2016</v>
      </c>
      <c r="B9887" s="1" t="s">
        <v>57738</v>
      </c>
      <c r="C9887" s="1">
        <v>10698</v>
      </c>
      <c r="D9887" s="7" t="s">
        <v>86</v>
      </c>
      <c r="E9887" s="48">
        <v>201610698044</v>
      </c>
      <c r="F9887" s="271" t="s">
        <v>57940</v>
      </c>
      <c r="G9887" s="1" t="s">
        <v>2</v>
      </c>
      <c r="H9887" s="271" t="s">
        <v>57941</v>
      </c>
      <c r="I9887" s="271">
        <v>2130502107</v>
      </c>
      <c r="J9887" s="271">
        <v>5</v>
      </c>
      <c r="K9887" s="281" t="s">
        <v>57942</v>
      </c>
      <c r="L9887" s="271" t="s">
        <v>57943</v>
      </c>
      <c r="M9887" s="271" t="s">
        <v>174</v>
      </c>
      <c r="N9887" s="280">
        <v>15100</v>
      </c>
      <c r="O9887" s="280">
        <v>15100</v>
      </c>
      <c r="P9887" s="5">
        <f t="shared" si="117"/>
        <v>30200</v>
      </c>
      <c r="Q9887" s="281" t="s">
        <v>57944</v>
      </c>
    </row>
    <row r="9888" spans="1:17" s="415" customFormat="1" ht="210" x14ac:dyDescent="0.15">
      <c r="A9888" s="46">
        <v>2016</v>
      </c>
      <c r="B9888" s="1" t="s">
        <v>57738</v>
      </c>
      <c r="C9888" s="1">
        <v>10698</v>
      </c>
      <c r="D9888" s="7" t="s">
        <v>86</v>
      </c>
      <c r="E9888" s="48">
        <v>201610698045</v>
      </c>
      <c r="F9888" s="271" t="s">
        <v>57945</v>
      </c>
      <c r="G9888" s="1" t="s">
        <v>2</v>
      </c>
      <c r="H9888" s="271" t="s">
        <v>57946</v>
      </c>
      <c r="I9888" s="271">
        <v>2130502090</v>
      </c>
      <c r="J9888" s="271">
        <v>4</v>
      </c>
      <c r="K9888" s="281" t="s">
        <v>57947</v>
      </c>
      <c r="L9888" s="271" t="s">
        <v>57948</v>
      </c>
      <c r="M9888" s="271" t="s">
        <v>734</v>
      </c>
      <c r="N9888" s="280">
        <v>10000</v>
      </c>
      <c r="O9888" s="280">
        <v>10000</v>
      </c>
      <c r="P9888" s="5">
        <f t="shared" si="117"/>
        <v>20000</v>
      </c>
      <c r="Q9888" s="281" t="s">
        <v>57949</v>
      </c>
    </row>
    <row r="9889" spans="1:17" s="415" customFormat="1" ht="140" x14ac:dyDescent="0.15">
      <c r="A9889" s="46">
        <v>2016</v>
      </c>
      <c r="B9889" s="1" t="s">
        <v>57738</v>
      </c>
      <c r="C9889" s="1">
        <v>10698</v>
      </c>
      <c r="D9889" s="7" t="s">
        <v>86</v>
      </c>
      <c r="E9889" s="48">
        <v>201610698046</v>
      </c>
      <c r="F9889" s="271" t="s">
        <v>57950</v>
      </c>
      <c r="G9889" s="1" t="s">
        <v>2</v>
      </c>
      <c r="H9889" s="271" t="s">
        <v>18646</v>
      </c>
      <c r="I9889" s="271" t="s">
        <v>57951</v>
      </c>
      <c r="J9889" s="271">
        <v>3</v>
      </c>
      <c r="K9889" s="281" t="s">
        <v>57952</v>
      </c>
      <c r="L9889" s="271" t="s">
        <v>57953</v>
      </c>
      <c r="M9889" s="271" t="s">
        <v>319</v>
      </c>
      <c r="N9889" s="280">
        <v>10000</v>
      </c>
      <c r="O9889" s="280">
        <v>10000</v>
      </c>
      <c r="P9889" s="5">
        <f t="shared" si="117"/>
        <v>20000</v>
      </c>
      <c r="Q9889" s="281" t="s">
        <v>57954</v>
      </c>
    </row>
    <row r="9890" spans="1:17" s="415" customFormat="1" ht="140" x14ac:dyDescent="0.15">
      <c r="A9890" s="46">
        <v>2016</v>
      </c>
      <c r="B9890" s="1" t="s">
        <v>57738</v>
      </c>
      <c r="C9890" s="1">
        <v>10698</v>
      </c>
      <c r="D9890" s="7" t="s">
        <v>86</v>
      </c>
      <c r="E9890" s="48">
        <v>201610698047</v>
      </c>
      <c r="F9890" s="271" t="s">
        <v>57955</v>
      </c>
      <c r="G9890" s="1" t="s">
        <v>2</v>
      </c>
      <c r="H9890" s="271" t="s">
        <v>57956</v>
      </c>
      <c r="I9890" s="271">
        <v>2130505133</v>
      </c>
      <c r="J9890" s="271">
        <v>2</v>
      </c>
      <c r="K9890" s="281" t="s">
        <v>57957</v>
      </c>
      <c r="L9890" s="271" t="s">
        <v>57958</v>
      </c>
      <c r="M9890" s="271" t="s">
        <v>156</v>
      </c>
      <c r="N9890" s="280">
        <v>10000</v>
      </c>
      <c r="O9890" s="280">
        <v>10000</v>
      </c>
      <c r="P9890" s="5">
        <f t="shared" si="117"/>
        <v>20000</v>
      </c>
      <c r="Q9890" s="281" t="s">
        <v>57959</v>
      </c>
    </row>
    <row r="9891" spans="1:17" s="415" customFormat="1" ht="112" x14ac:dyDescent="0.15">
      <c r="A9891" s="46">
        <v>2016</v>
      </c>
      <c r="B9891" s="1" t="s">
        <v>57738</v>
      </c>
      <c r="C9891" s="1">
        <v>10698</v>
      </c>
      <c r="D9891" s="7" t="s">
        <v>86</v>
      </c>
      <c r="E9891" s="48">
        <v>201610698048</v>
      </c>
      <c r="F9891" s="271" t="s">
        <v>57960</v>
      </c>
      <c r="G9891" s="1" t="s">
        <v>2</v>
      </c>
      <c r="H9891" s="271" t="s">
        <v>57961</v>
      </c>
      <c r="I9891" s="271">
        <v>2131501039</v>
      </c>
      <c r="J9891" s="271">
        <v>5</v>
      </c>
      <c r="K9891" s="281" t="s">
        <v>57962</v>
      </c>
      <c r="L9891" s="271" t="s">
        <v>57963</v>
      </c>
      <c r="M9891" s="271" t="s">
        <v>156</v>
      </c>
      <c r="N9891" s="280">
        <v>13480</v>
      </c>
      <c r="O9891" s="280">
        <v>13480</v>
      </c>
      <c r="P9891" s="5">
        <f t="shared" si="117"/>
        <v>26960</v>
      </c>
      <c r="Q9891" s="281" t="s">
        <v>57964</v>
      </c>
    </row>
    <row r="9892" spans="1:17" s="415" customFormat="1" ht="98" x14ac:dyDescent="0.15">
      <c r="A9892" s="46">
        <v>2016</v>
      </c>
      <c r="B9892" s="1" t="s">
        <v>57738</v>
      </c>
      <c r="C9892" s="1">
        <v>10698</v>
      </c>
      <c r="D9892" s="7" t="s">
        <v>86</v>
      </c>
      <c r="E9892" s="48">
        <v>201610698049</v>
      </c>
      <c r="F9892" s="271" t="s">
        <v>57965</v>
      </c>
      <c r="G9892" s="1" t="s">
        <v>2</v>
      </c>
      <c r="H9892" s="271" t="s">
        <v>57966</v>
      </c>
      <c r="I9892" s="271">
        <v>2110406142</v>
      </c>
      <c r="J9892" s="271">
        <v>5</v>
      </c>
      <c r="K9892" s="281" t="s">
        <v>57967</v>
      </c>
      <c r="L9892" s="271" t="s">
        <v>57968</v>
      </c>
      <c r="M9892" s="271" t="s">
        <v>156</v>
      </c>
      <c r="N9892" s="280">
        <v>18000</v>
      </c>
      <c r="O9892" s="280">
        <v>18000</v>
      </c>
      <c r="P9892" s="5">
        <f t="shared" si="117"/>
        <v>36000</v>
      </c>
      <c r="Q9892" s="281" t="s">
        <v>57969</v>
      </c>
    </row>
    <row r="9893" spans="1:17" s="415" customFormat="1" ht="210" x14ac:dyDescent="0.15">
      <c r="A9893" s="46">
        <v>2016</v>
      </c>
      <c r="B9893" s="1" t="s">
        <v>57738</v>
      </c>
      <c r="C9893" s="1">
        <v>10698</v>
      </c>
      <c r="D9893" s="7" t="s">
        <v>86</v>
      </c>
      <c r="E9893" s="48">
        <v>201610698050</v>
      </c>
      <c r="F9893" s="271" t="s">
        <v>57970</v>
      </c>
      <c r="G9893" s="1" t="s">
        <v>2</v>
      </c>
      <c r="H9893" s="271" t="s">
        <v>57971</v>
      </c>
      <c r="I9893" s="271">
        <v>2140504066</v>
      </c>
      <c r="J9893" s="271">
        <v>3</v>
      </c>
      <c r="K9893" s="281" t="s">
        <v>57972</v>
      </c>
      <c r="L9893" s="271" t="s">
        <v>57973</v>
      </c>
      <c r="M9893" s="271" t="s">
        <v>734</v>
      </c>
      <c r="N9893" s="280">
        <v>10000</v>
      </c>
      <c r="O9893" s="280">
        <v>10000</v>
      </c>
      <c r="P9893" s="5">
        <f t="shared" si="117"/>
        <v>20000</v>
      </c>
      <c r="Q9893" s="281" t="s">
        <v>57974</v>
      </c>
    </row>
    <row r="9894" spans="1:17" s="415" customFormat="1" ht="56" x14ac:dyDescent="0.15">
      <c r="A9894" s="46">
        <v>2016</v>
      </c>
      <c r="B9894" s="1" t="s">
        <v>57738</v>
      </c>
      <c r="C9894" s="1">
        <v>10698</v>
      </c>
      <c r="D9894" s="7" t="s">
        <v>86</v>
      </c>
      <c r="E9894" s="48">
        <v>201610698051</v>
      </c>
      <c r="F9894" s="271" t="s">
        <v>57975</v>
      </c>
      <c r="G9894" s="1" t="s">
        <v>2</v>
      </c>
      <c r="H9894" s="271" t="s">
        <v>57976</v>
      </c>
      <c r="I9894" s="271">
        <v>2130504111</v>
      </c>
      <c r="J9894" s="271">
        <v>3</v>
      </c>
      <c r="K9894" s="281" t="s">
        <v>57977</v>
      </c>
      <c r="L9894" s="271" t="s">
        <v>57978</v>
      </c>
      <c r="M9894" s="271" t="s">
        <v>156</v>
      </c>
      <c r="N9894" s="280">
        <v>10000</v>
      </c>
      <c r="O9894" s="280">
        <v>10000</v>
      </c>
      <c r="P9894" s="5">
        <f t="shared" si="117"/>
        <v>20000</v>
      </c>
      <c r="Q9894" s="281" t="s">
        <v>57979</v>
      </c>
    </row>
    <row r="9895" spans="1:17" s="415" customFormat="1" ht="126" x14ac:dyDescent="0.15">
      <c r="A9895" s="46">
        <v>2016</v>
      </c>
      <c r="B9895" s="1" t="s">
        <v>57738</v>
      </c>
      <c r="C9895" s="1">
        <v>10698</v>
      </c>
      <c r="D9895" s="7" t="s">
        <v>86</v>
      </c>
      <c r="E9895" s="48">
        <v>201610698052</v>
      </c>
      <c r="F9895" s="271" t="s">
        <v>57980</v>
      </c>
      <c r="G9895" s="1" t="s">
        <v>2</v>
      </c>
      <c r="H9895" s="271" t="s">
        <v>57981</v>
      </c>
      <c r="I9895" s="271">
        <v>2130504020</v>
      </c>
      <c r="J9895" s="271">
        <v>4</v>
      </c>
      <c r="K9895" s="281" t="s">
        <v>57982</v>
      </c>
      <c r="L9895" s="271" t="s">
        <v>57983</v>
      </c>
      <c r="M9895" s="271" t="s">
        <v>734</v>
      </c>
      <c r="N9895" s="280">
        <v>10000</v>
      </c>
      <c r="O9895" s="280">
        <v>10000</v>
      </c>
      <c r="P9895" s="5">
        <f t="shared" si="117"/>
        <v>20000</v>
      </c>
      <c r="Q9895" s="281" t="s">
        <v>57984</v>
      </c>
    </row>
    <row r="9896" spans="1:17" s="415" customFormat="1" ht="98" x14ac:dyDescent="0.15">
      <c r="A9896" s="46">
        <v>2016</v>
      </c>
      <c r="B9896" s="1" t="s">
        <v>57738</v>
      </c>
      <c r="C9896" s="1">
        <v>10698</v>
      </c>
      <c r="D9896" s="7" t="s">
        <v>86</v>
      </c>
      <c r="E9896" s="48">
        <v>201610698053</v>
      </c>
      <c r="F9896" s="271" t="s">
        <v>57985</v>
      </c>
      <c r="G9896" s="1" t="s">
        <v>2</v>
      </c>
      <c r="H9896" s="271" t="s">
        <v>57986</v>
      </c>
      <c r="I9896" s="271">
        <v>2130502048</v>
      </c>
      <c r="J9896" s="271">
        <v>5</v>
      </c>
      <c r="K9896" s="281" t="s">
        <v>57987</v>
      </c>
      <c r="L9896" s="271" t="s">
        <v>57988</v>
      </c>
      <c r="M9896" s="271" t="s">
        <v>174</v>
      </c>
      <c r="N9896" s="280">
        <v>10000</v>
      </c>
      <c r="O9896" s="280">
        <v>10000</v>
      </c>
      <c r="P9896" s="5">
        <f t="shared" si="117"/>
        <v>20000</v>
      </c>
      <c r="Q9896" s="281" t="s">
        <v>57989</v>
      </c>
    </row>
    <row r="9897" spans="1:17" s="415" customFormat="1" ht="98" x14ac:dyDescent="0.15">
      <c r="A9897" s="46">
        <v>2016</v>
      </c>
      <c r="B9897" s="1" t="s">
        <v>57738</v>
      </c>
      <c r="C9897" s="1">
        <v>10698</v>
      </c>
      <c r="D9897" s="7" t="s">
        <v>86</v>
      </c>
      <c r="E9897" s="48">
        <v>201610698054</v>
      </c>
      <c r="F9897" s="271" t="s">
        <v>57990</v>
      </c>
      <c r="G9897" s="1" t="s">
        <v>2</v>
      </c>
      <c r="H9897" s="271" t="s">
        <v>57991</v>
      </c>
      <c r="I9897" s="271">
        <v>2130504031</v>
      </c>
      <c r="J9897" s="271">
        <v>5</v>
      </c>
      <c r="K9897" s="281" t="s">
        <v>57992</v>
      </c>
      <c r="L9897" s="271" t="s">
        <v>57983</v>
      </c>
      <c r="M9897" s="271" t="s">
        <v>734</v>
      </c>
      <c r="N9897" s="280">
        <v>10000</v>
      </c>
      <c r="O9897" s="280">
        <v>10000</v>
      </c>
      <c r="P9897" s="5">
        <f t="shared" si="117"/>
        <v>20000</v>
      </c>
      <c r="Q9897" s="281" t="s">
        <v>57993</v>
      </c>
    </row>
    <row r="9898" spans="1:17" s="415" customFormat="1" ht="84" x14ac:dyDescent="0.15">
      <c r="A9898" s="46">
        <v>2016</v>
      </c>
      <c r="B9898" s="1" t="s">
        <v>57738</v>
      </c>
      <c r="C9898" s="1">
        <v>10698</v>
      </c>
      <c r="D9898" s="7" t="s">
        <v>86</v>
      </c>
      <c r="E9898" s="48">
        <v>201610698055</v>
      </c>
      <c r="F9898" s="271" t="s">
        <v>57994</v>
      </c>
      <c r="G9898" s="1" t="s">
        <v>2</v>
      </c>
      <c r="H9898" s="271" t="s">
        <v>57995</v>
      </c>
      <c r="I9898" s="271">
        <v>2100502045</v>
      </c>
      <c r="J9898" s="271">
        <v>3</v>
      </c>
      <c r="K9898" s="281" t="s">
        <v>57996</v>
      </c>
      <c r="L9898" s="271" t="s">
        <v>57997</v>
      </c>
      <c r="M9898" s="271" t="s">
        <v>174</v>
      </c>
      <c r="N9898" s="280">
        <v>9000</v>
      </c>
      <c r="O9898" s="280">
        <v>9000</v>
      </c>
      <c r="P9898" s="5">
        <f t="shared" si="117"/>
        <v>18000</v>
      </c>
      <c r="Q9898" s="281" t="s">
        <v>57998</v>
      </c>
    </row>
    <row r="9899" spans="1:17" s="415" customFormat="1" ht="126" x14ac:dyDescent="0.15">
      <c r="A9899" s="46">
        <v>2016</v>
      </c>
      <c r="B9899" s="1" t="s">
        <v>57738</v>
      </c>
      <c r="C9899" s="1">
        <v>10698</v>
      </c>
      <c r="D9899" s="7" t="s">
        <v>86</v>
      </c>
      <c r="E9899" s="48">
        <v>201610698056</v>
      </c>
      <c r="F9899" s="271" t="s">
        <v>57999</v>
      </c>
      <c r="G9899" s="1" t="s">
        <v>2</v>
      </c>
      <c r="H9899" s="271" t="s">
        <v>58000</v>
      </c>
      <c r="I9899" s="271">
        <v>1069801</v>
      </c>
      <c r="J9899" s="271">
        <v>3</v>
      </c>
      <c r="K9899" s="281" t="s">
        <v>58001</v>
      </c>
      <c r="L9899" s="271" t="s">
        <v>58002</v>
      </c>
      <c r="M9899" s="271" t="s">
        <v>156</v>
      </c>
      <c r="N9899" s="280">
        <v>10000</v>
      </c>
      <c r="O9899" s="280">
        <v>10000</v>
      </c>
      <c r="P9899" s="5">
        <f t="shared" si="117"/>
        <v>20000</v>
      </c>
      <c r="Q9899" s="281" t="s">
        <v>58003</v>
      </c>
    </row>
    <row r="9900" spans="1:17" s="415" customFormat="1" ht="98" x14ac:dyDescent="0.15">
      <c r="A9900" s="46">
        <v>2016</v>
      </c>
      <c r="B9900" s="1" t="s">
        <v>57738</v>
      </c>
      <c r="C9900" s="1">
        <v>10698</v>
      </c>
      <c r="D9900" s="7" t="s">
        <v>86</v>
      </c>
      <c r="E9900" s="48">
        <v>201610698057</v>
      </c>
      <c r="F9900" s="271" t="s">
        <v>58004</v>
      </c>
      <c r="G9900" s="1" t="s">
        <v>2</v>
      </c>
      <c r="H9900" s="271" t="s">
        <v>9284</v>
      </c>
      <c r="I9900" s="271">
        <v>2130501073</v>
      </c>
      <c r="J9900" s="271">
        <v>4</v>
      </c>
      <c r="K9900" s="281" t="s">
        <v>58005</v>
      </c>
      <c r="L9900" s="271" t="s">
        <v>18235</v>
      </c>
      <c r="M9900" s="271" t="s">
        <v>174</v>
      </c>
      <c r="N9900" s="280">
        <v>10000</v>
      </c>
      <c r="O9900" s="280">
        <v>10000</v>
      </c>
      <c r="P9900" s="5">
        <f t="shared" si="117"/>
        <v>20000</v>
      </c>
      <c r="Q9900" s="281" t="s">
        <v>58006</v>
      </c>
    </row>
    <row r="9901" spans="1:17" s="415" customFormat="1" ht="98" x14ac:dyDescent="0.15">
      <c r="A9901" s="46">
        <v>2016</v>
      </c>
      <c r="B9901" s="1" t="s">
        <v>57738</v>
      </c>
      <c r="C9901" s="1">
        <v>10698</v>
      </c>
      <c r="D9901" s="7" t="s">
        <v>86</v>
      </c>
      <c r="E9901" s="48">
        <v>201610698058</v>
      </c>
      <c r="F9901" s="271" t="s">
        <v>58007</v>
      </c>
      <c r="G9901" s="1" t="s">
        <v>2</v>
      </c>
      <c r="H9901" s="271" t="s">
        <v>58008</v>
      </c>
      <c r="I9901" s="271">
        <v>2140508018</v>
      </c>
      <c r="J9901" s="271">
        <v>5</v>
      </c>
      <c r="K9901" s="281" t="s">
        <v>58009</v>
      </c>
      <c r="L9901" s="271" t="s">
        <v>58010</v>
      </c>
      <c r="M9901" s="271" t="s">
        <v>156</v>
      </c>
      <c r="N9901" s="280">
        <v>10000</v>
      </c>
      <c r="O9901" s="280">
        <v>10000</v>
      </c>
      <c r="P9901" s="5">
        <f t="shared" si="117"/>
        <v>20000</v>
      </c>
      <c r="Q9901" s="281" t="s">
        <v>58011</v>
      </c>
    </row>
    <row r="9902" spans="1:17" s="415" customFormat="1" ht="98" x14ac:dyDescent="0.15">
      <c r="A9902" s="46">
        <v>2016</v>
      </c>
      <c r="B9902" s="1" t="s">
        <v>57738</v>
      </c>
      <c r="C9902" s="1">
        <v>10698</v>
      </c>
      <c r="D9902" s="7" t="s">
        <v>86</v>
      </c>
      <c r="E9902" s="48">
        <v>201610698059</v>
      </c>
      <c r="F9902" s="271" t="s">
        <v>58012</v>
      </c>
      <c r="G9902" s="1" t="s">
        <v>2</v>
      </c>
      <c r="H9902" s="271" t="s">
        <v>58013</v>
      </c>
      <c r="I9902" s="271">
        <v>2140504028</v>
      </c>
      <c r="J9902" s="271">
        <v>2</v>
      </c>
      <c r="K9902" s="281" t="s">
        <v>58014</v>
      </c>
      <c r="L9902" s="271" t="s">
        <v>58015</v>
      </c>
      <c r="M9902" s="271" t="s">
        <v>174</v>
      </c>
      <c r="N9902" s="280">
        <v>10000</v>
      </c>
      <c r="O9902" s="280">
        <v>10000</v>
      </c>
      <c r="P9902" s="5">
        <f t="shared" si="117"/>
        <v>20000</v>
      </c>
      <c r="Q9902" s="281" t="s">
        <v>58016</v>
      </c>
    </row>
    <row r="9903" spans="1:17" s="415" customFormat="1" ht="182" x14ac:dyDescent="0.15">
      <c r="A9903" s="46">
        <v>2016</v>
      </c>
      <c r="B9903" s="1" t="s">
        <v>57738</v>
      </c>
      <c r="C9903" s="1">
        <v>10698</v>
      </c>
      <c r="D9903" s="7" t="s">
        <v>86</v>
      </c>
      <c r="E9903" s="48">
        <v>201610698060</v>
      </c>
      <c r="F9903" s="114" t="s">
        <v>58017</v>
      </c>
      <c r="G9903" s="1" t="s">
        <v>2</v>
      </c>
      <c r="H9903" s="260" t="s">
        <v>58018</v>
      </c>
      <c r="I9903" s="260">
        <v>2140509021</v>
      </c>
      <c r="J9903" s="260">
        <v>4</v>
      </c>
      <c r="K9903" s="266" t="s">
        <v>58019</v>
      </c>
      <c r="L9903" s="260" t="s">
        <v>58020</v>
      </c>
      <c r="M9903" s="260" t="s">
        <v>156</v>
      </c>
      <c r="N9903" s="5">
        <v>10000</v>
      </c>
      <c r="O9903" s="5">
        <v>10000</v>
      </c>
      <c r="P9903" s="5">
        <f t="shared" si="117"/>
        <v>20000</v>
      </c>
      <c r="Q9903" s="114" t="s">
        <v>58021</v>
      </c>
    </row>
    <row r="9904" spans="1:17" s="415" customFormat="1" ht="140" x14ac:dyDescent="0.15">
      <c r="A9904" s="46">
        <v>2016</v>
      </c>
      <c r="B9904" s="1" t="s">
        <v>57738</v>
      </c>
      <c r="C9904" s="1">
        <v>10698</v>
      </c>
      <c r="D9904" s="7" t="s">
        <v>86</v>
      </c>
      <c r="E9904" s="48">
        <v>201610698061</v>
      </c>
      <c r="F9904" s="260" t="s">
        <v>58022</v>
      </c>
      <c r="G9904" s="1" t="s">
        <v>2</v>
      </c>
      <c r="H9904" s="260" t="s">
        <v>7743</v>
      </c>
      <c r="I9904" s="260">
        <v>2130701010</v>
      </c>
      <c r="J9904" s="260">
        <v>3</v>
      </c>
      <c r="K9904" s="266" t="s">
        <v>58023</v>
      </c>
      <c r="L9904" s="260" t="s">
        <v>58024</v>
      </c>
      <c r="M9904" s="260" t="s">
        <v>174</v>
      </c>
      <c r="N9904" s="5">
        <v>10000</v>
      </c>
      <c r="O9904" s="5">
        <v>10000</v>
      </c>
      <c r="P9904" s="5">
        <f t="shared" si="117"/>
        <v>20000</v>
      </c>
      <c r="Q9904" s="272" t="s">
        <v>58025</v>
      </c>
    </row>
    <row r="9905" spans="1:17" s="415" customFormat="1" ht="182" x14ac:dyDescent="0.15">
      <c r="A9905" s="46">
        <v>2016</v>
      </c>
      <c r="B9905" s="1" t="s">
        <v>57738</v>
      </c>
      <c r="C9905" s="1">
        <v>10698</v>
      </c>
      <c r="D9905" s="7" t="s">
        <v>86</v>
      </c>
      <c r="E9905" s="48">
        <v>201610698062</v>
      </c>
      <c r="F9905" s="260" t="s">
        <v>58026</v>
      </c>
      <c r="G9905" s="1" t="s">
        <v>2</v>
      </c>
      <c r="H9905" s="260" t="s">
        <v>58027</v>
      </c>
      <c r="I9905" s="260">
        <v>2130701019</v>
      </c>
      <c r="J9905" s="260">
        <v>3</v>
      </c>
      <c r="K9905" s="266" t="s">
        <v>58028</v>
      </c>
      <c r="L9905" s="260" t="s">
        <v>58024</v>
      </c>
      <c r="M9905" s="260" t="s">
        <v>174</v>
      </c>
      <c r="N9905" s="5">
        <v>10000</v>
      </c>
      <c r="O9905" s="5">
        <v>10000</v>
      </c>
      <c r="P9905" s="5">
        <f t="shared" si="117"/>
        <v>20000</v>
      </c>
      <c r="Q9905" s="272" t="s">
        <v>58029</v>
      </c>
    </row>
    <row r="9906" spans="1:17" s="415" customFormat="1" ht="126" x14ac:dyDescent="0.15">
      <c r="A9906" s="46">
        <v>2016</v>
      </c>
      <c r="B9906" s="1" t="s">
        <v>57738</v>
      </c>
      <c r="C9906" s="1">
        <v>10698</v>
      </c>
      <c r="D9906" s="7" t="s">
        <v>86</v>
      </c>
      <c r="E9906" s="48">
        <v>201610698063</v>
      </c>
      <c r="F9906" s="260" t="s">
        <v>58030</v>
      </c>
      <c r="G9906" s="1" t="s">
        <v>2</v>
      </c>
      <c r="H9906" s="260" t="s">
        <v>58031</v>
      </c>
      <c r="I9906" s="260">
        <v>2140701011</v>
      </c>
      <c r="J9906" s="260">
        <v>4</v>
      </c>
      <c r="K9906" s="266" t="s">
        <v>58032</v>
      </c>
      <c r="L9906" s="260" t="s">
        <v>58033</v>
      </c>
      <c r="M9906" s="260" t="s">
        <v>734</v>
      </c>
      <c r="N9906" s="5">
        <v>10000</v>
      </c>
      <c r="O9906" s="5">
        <v>10000</v>
      </c>
      <c r="P9906" s="5">
        <f t="shared" si="117"/>
        <v>20000</v>
      </c>
      <c r="Q9906" s="272" t="s">
        <v>58034</v>
      </c>
    </row>
    <row r="9907" spans="1:17" s="415" customFormat="1" ht="168" x14ac:dyDescent="0.15">
      <c r="A9907" s="46">
        <v>2016</v>
      </c>
      <c r="B9907" s="1" t="s">
        <v>57738</v>
      </c>
      <c r="C9907" s="1">
        <v>10698</v>
      </c>
      <c r="D9907" s="7" t="s">
        <v>86</v>
      </c>
      <c r="E9907" s="48">
        <v>201610698064</v>
      </c>
      <c r="F9907" s="114" t="s">
        <v>58035</v>
      </c>
      <c r="G9907" s="1" t="s">
        <v>2</v>
      </c>
      <c r="H9907" s="260" t="s">
        <v>58036</v>
      </c>
      <c r="I9907" s="260">
        <v>2130805044</v>
      </c>
      <c r="J9907" s="260">
        <v>4</v>
      </c>
      <c r="K9907" s="266" t="s">
        <v>58037</v>
      </c>
      <c r="L9907" s="260" t="s">
        <v>58038</v>
      </c>
      <c r="M9907" s="260" t="s">
        <v>174</v>
      </c>
      <c r="N9907" s="274">
        <v>6000</v>
      </c>
      <c r="O9907" s="274">
        <v>6000</v>
      </c>
      <c r="P9907" s="5">
        <f t="shared" si="117"/>
        <v>12000</v>
      </c>
      <c r="Q9907" s="272" t="s">
        <v>58039</v>
      </c>
    </row>
    <row r="9908" spans="1:17" s="415" customFormat="1" ht="182" x14ac:dyDescent="0.15">
      <c r="A9908" s="46">
        <v>2016</v>
      </c>
      <c r="B9908" s="1" t="s">
        <v>57738</v>
      </c>
      <c r="C9908" s="1">
        <v>10698</v>
      </c>
      <c r="D9908" s="7" t="s">
        <v>86</v>
      </c>
      <c r="E9908" s="48">
        <v>201610698065</v>
      </c>
      <c r="F9908" s="272" t="s">
        <v>58040</v>
      </c>
      <c r="G9908" s="1" t="s">
        <v>2</v>
      </c>
      <c r="H9908" s="265" t="s">
        <v>44496</v>
      </c>
      <c r="I9908" s="265">
        <v>2140907008</v>
      </c>
      <c r="J9908" s="1">
        <v>3</v>
      </c>
      <c r="K9908" s="26" t="s">
        <v>58041</v>
      </c>
      <c r="L9908" s="260" t="s">
        <v>58042</v>
      </c>
      <c r="M9908" s="260" t="s">
        <v>156</v>
      </c>
      <c r="N9908" s="274">
        <v>10000</v>
      </c>
      <c r="O9908" s="274">
        <v>10000</v>
      </c>
      <c r="P9908" s="5">
        <f t="shared" ref="P9908:P9925" si="118">N9908+O9908</f>
        <v>20000</v>
      </c>
      <c r="Q9908" s="272" t="s">
        <v>58043</v>
      </c>
    </row>
    <row r="9909" spans="1:17" s="415" customFormat="1" ht="140" x14ac:dyDescent="0.15">
      <c r="A9909" s="46">
        <v>2016</v>
      </c>
      <c r="B9909" s="1" t="s">
        <v>57738</v>
      </c>
      <c r="C9909" s="1">
        <v>10698</v>
      </c>
      <c r="D9909" s="7" t="s">
        <v>86</v>
      </c>
      <c r="E9909" s="48">
        <v>201610698066</v>
      </c>
      <c r="F9909" s="272" t="s">
        <v>58044</v>
      </c>
      <c r="G9909" s="1" t="s">
        <v>2</v>
      </c>
      <c r="H9909" s="265" t="s">
        <v>58045</v>
      </c>
      <c r="I9909" s="265">
        <v>2150909001</v>
      </c>
      <c r="J9909" s="1">
        <v>4</v>
      </c>
      <c r="K9909" s="26" t="s">
        <v>58046</v>
      </c>
      <c r="L9909" s="260" t="s">
        <v>58047</v>
      </c>
      <c r="M9909" s="260" t="s">
        <v>174</v>
      </c>
      <c r="N9909" s="274">
        <v>10000</v>
      </c>
      <c r="O9909" s="274">
        <v>10000</v>
      </c>
      <c r="P9909" s="5">
        <f t="shared" si="118"/>
        <v>20000</v>
      </c>
      <c r="Q9909" s="272" t="s">
        <v>58048</v>
      </c>
    </row>
    <row r="9910" spans="1:17" s="415" customFormat="1" ht="56" x14ac:dyDescent="0.15">
      <c r="A9910" s="46">
        <v>2016</v>
      </c>
      <c r="B9910" s="1" t="s">
        <v>57738</v>
      </c>
      <c r="C9910" s="1">
        <v>10698</v>
      </c>
      <c r="D9910" s="7" t="s">
        <v>86</v>
      </c>
      <c r="E9910" s="48">
        <v>201610698067</v>
      </c>
      <c r="F9910" s="273" t="s">
        <v>58049</v>
      </c>
      <c r="G9910" s="1" t="s">
        <v>2</v>
      </c>
      <c r="H9910" s="265" t="s">
        <v>58050</v>
      </c>
      <c r="I9910" s="265">
        <v>213094020</v>
      </c>
      <c r="J9910" s="1">
        <v>3</v>
      </c>
      <c r="K9910" s="26" t="s">
        <v>58051</v>
      </c>
      <c r="L9910" s="1" t="s">
        <v>58052</v>
      </c>
      <c r="M9910" s="1" t="s">
        <v>156</v>
      </c>
      <c r="N9910" s="5">
        <v>20000</v>
      </c>
      <c r="O9910" s="5">
        <v>20000</v>
      </c>
      <c r="P9910" s="5">
        <f t="shared" si="118"/>
        <v>40000</v>
      </c>
      <c r="Q9910" s="27" t="s">
        <v>58053</v>
      </c>
    </row>
    <row r="9911" spans="1:17" s="415" customFormat="1" ht="154" x14ac:dyDescent="0.15">
      <c r="A9911" s="46">
        <v>2016</v>
      </c>
      <c r="B9911" s="1" t="s">
        <v>57738</v>
      </c>
      <c r="C9911" s="1">
        <v>10698</v>
      </c>
      <c r="D9911" s="7" t="s">
        <v>86</v>
      </c>
      <c r="E9911" s="48">
        <v>201610698068</v>
      </c>
      <c r="F9911" s="260" t="s">
        <v>58054</v>
      </c>
      <c r="G9911" s="1" t="s">
        <v>2</v>
      </c>
      <c r="H9911" s="260" t="s">
        <v>58055</v>
      </c>
      <c r="I9911" s="260">
        <v>2131104021</v>
      </c>
      <c r="J9911" s="260">
        <v>4</v>
      </c>
      <c r="K9911" s="266" t="s">
        <v>58056</v>
      </c>
      <c r="L9911" s="260" t="s">
        <v>58057</v>
      </c>
      <c r="M9911" s="260" t="s">
        <v>156</v>
      </c>
      <c r="N9911" s="274">
        <v>6200</v>
      </c>
      <c r="O9911" s="274">
        <v>6200</v>
      </c>
      <c r="P9911" s="5">
        <f t="shared" si="118"/>
        <v>12400</v>
      </c>
      <c r="Q9911" s="26" t="s">
        <v>58058</v>
      </c>
    </row>
    <row r="9912" spans="1:17" s="415" customFormat="1" ht="140" x14ac:dyDescent="0.15">
      <c r="A9912" s="46">
        <v>2016</v>
      </c>
      <c r="B9912" s="1" t="s">
        <v>57738</v>
      </c>
      <c r="C9912" s="1">
        <v>10698</v>
      </c>
      <c r="D9912" s="7" t="s">
        <v>86</v>
      </c>
      <c r="E9912" s="48">
        <v>201610698069</v>
      </c>
      <c r="F9912" s="1" t="s">
        <v>58059</v>
      </c>
      <c r="G9912" s="1" t="s">
        <v>2</v>
      </c>
      <c r="H9912" s="265" t="s">
        <v>58060</v>
      </c>
      <c r="I9912" s="265">
        <v>2141201055</v>
      </c>
      <c r="J9912" s="260">
        <v>4</v>
      </c>
      <c r="K9912" s="266" t="s">
        <v>58061</v>
      </c>
      <c r="L9912" s="260" t="s">
        <v>3181</v>
      </c>
      <c r="M9912" s="260" t="s">
        <v>174</v>
      </c>
      <c r="N9912" s="5">
        <v>10000</v>
      </c>
      <c r="O9912" s="5">
        <v>10000</v>
      </c>
      <c r="P9912" s="5">
        <f t="shared" si="118"/>
        <v>20000</v>
      </c>
      <c r="Q9912" s="260" t="s">
        <v>58062</v>
      </c>
    </row>
    <row r="9913" spans="1:17" s="415" customFormat="1" ht="168" x14ac:dyDescent="0.15">
      <c r="A9913" s="46">
        <v>2016</v>
      </c>
      <c r="B9913" s="1" t="s">
        <v>57738</v>
      </c>
      <c r="C9913" s="1">
        <v>10698</v>
      </c>
      <c r="D9913" s="7" t="s">
        <v>86</v>
      </c>
      <c r="E9913" s="48">
        <v>201610698070</v>
      </c>
      <c r="F9913" s="260" t="s">
        <v>58063</v>
      </c>
      <c r="G9913" s="1" t="s">
        <v>2</v>
      </c>
      <c r="H9913" s="260" t="s">
        <v>58064</v>
      </c>
      <c r="I9913" s="1">
        <v>2141201011</v>
      </c>
      <c r="J9913" s="260">
        <v>3</v>
      </c>
      <c r="K9913" s="266" t="s">
        <v>58065</v>
      </c>
      <c r="L9913" s="260" t="s">
        <v>29674</v>
      </c>
      <c r="M9913" s="260" t="s">
        <v>734</v>
      </c>
      <c r="N9913" s="5">
        <v>10000</v>
      </c>
      <c r="O9913" s="5">
        <v>10000</v>
      </c>
      <c r="P9913" s="5">
        <f t="shared" si="118"/>
        <v>20000</v>
      </c>
      <c r="Q9913" s="272" t="s">
        <v>58066</v>
      </c>
    </row>
    <row r="9914" spans="1:17" s="415" customFormat="1" ht="154" x14ac:dyDescent="0.15">
      <c r="A9914" s="46">
        <v>2016</v>
      </c>
      <c r="B9914" s="1" t="s">
        <v>57738</v>
      </c>
      <c r="C9914" s="1">
        <v>10698</v>
      </c>
      <c r="D9914" s="7" t="s">
        <v>86</v>
      </c>
      <c r="E9914" s="48">
        <v>201610698071</v>
      </c>
      <c r="F9914" s="260" t="s">
        <v>58067</v>
      </c>
      <c r="G9914" s="1" t="s">
        <v>2</v>
      </c>
      <c r="H9914" s="260" t="s">
        <v>49622</v>
      </c>
      <c r="I9914" s="260">
        <v>2141201018</v>
      </c>
      <c r="J9914" s="260">
        <v>3</v>
      </c>
      <c r="K9914" s="266" t="s">
        <v>58068</v>
      </c>
      <c r="L9914" s="260" t="s">
        <v>58069</v>
      </c>
      <c r="M9914" s="260" t="s">
        <v>156</v>
      </c>
      <c r="N9914" s="5">
        <v>10000</v>
      </c>
      <c r="O9914" s="5">
        <v>10000</v>
      </c>
      <c r="P9914" s="5">
        <f t="shared" si="118"/>
        <v>20000</v>
      </c>
      <c r="Q9914" s="272" t="s">
        <v>58070</v>
      </c>
    </row>
    <row r="9915" spans="1:17" s="415" customFormat="1" ht="70" x14ac:dyDescent="0.15">
      <c r="A9915" s="46">
        <v>2016</v>
      </c>
      <c r="B9915" s="1" t="s">
        <v>57738</v>
      </c>
      <c r="C9915" s="1">
        <v>10698</v>
      </c>
      <c r="D9915" s="7" t="s">
        <v>86</v>
      </c>
      <c r="E9915" s="48">
        <v>201610698072</v>
      </c>
      <c r="F9915" s="260" t="s">
        <v>58071</v>
      </c>
      <c r="G9915" s="1" t="s">
        <v>2</v>
      </c>
      <c r="H9915" s="260" t="s">
        <v>58072</v>
      </c>
      <c r="I9915" s="260">
        <v>2141201010</v>
      </c>
      <c r="J9915" s="260">
        <v>4</v>
      </c>
      <c r="K9915" s="266" t="s">
        <v>58073</v>
      </c>
      <c r="L9915" s="260" t="s">
        <v>58074</v>
      </c>
      <c r="M9915" s="260" t="s">
        <v>174</v>
      </c>
      <c r="N9915" s="5">
        <v>10000</v>
      </c>
      <c r="O9915" s="5">
        <v>10000</v>
      </c>
      <c r="P9915" s="5">
        <f t="shared" si="118"/>
        <v>20000</v>
      </c>
      <c r="Q9915" s="272" t="s">
        <v>58075</v>
      </c>
    </row>
    <row r="9916" spans="1:17" s="415" customFormat="1" ht="140" x14ac:dyDescent="0.15">
      <c r="A9916" s="46">
        <v>2016</v>
      </c>
      <c r="B9916" s="1" t="s">
        <v>57738</v>
      </c>
      <c r="C9916" s="1">
        <v>10698</v>
      </c>
      <c r="D9916" s="7" t="s">
        <v>86</v>
      </c>
      <c r="E9916" s="48">
        <v>201610698073</v>
      </c>
      <c r="F9916" s="260" t="s">
        <v>58076</v>
      </c>
      <c r="G9916" s="1" t="s">
        <v>2</v>
      </c>
      <c r="H9916" s="260" t="s">
        <v>58077</v>
      </c>
      <c r="I9916" s="1">
        <v>2141202003</v>
      </c>
      <c r="J9916" s="260">
        <v>4</v>
      </c>
      <c r="K9916" s="266" t="s">
        <v>58078</v>
      </c>
      <c r="L9916" s="260" t="s">
        <v>58079</v>
      </c>
      <c r="M9916" s="260" t="s">
        <v>156</v>
      </c>
      <c r="N9916" s="5">
        <v>10000</v>
      </c>
      <c r="O9916" s="5">
        <v>10000</v>
      </c>
      <c r="P9916" s="5">
        <f t="shared" si="118"/>
        <v>20000</v>
      </c>
      <c r="Q9916" s="272" t="s">
        <v>58080</v>
      </c>
    </row>
    <row r="9917" spans="1:17" s="415" customFormat="1" ht="154" x14ac:dyDescent="0.15">
      <c r="A9917" s="46">
        <v>2016</v>
      </c>
      <c r="B9917" s="1" t="s">
        <v>57738</v>
      </c>
      <c r="C9917" s="1">
        <v>10698</v>
      </c>
      <c r="D9917" s="7" t="s">
        <v>86</v>
      </c>
      <c r="E9917" s="48">
        <v>201610698074</v>
      </c>
      <c r="F9917" s="260" t="s">
        <v>58081</v>
      </c>
      <c r="G9917" s="1" t="s">
        <v>2</v>
      </c>
      <c r="H9917" s="260" t="s">
        <v>58082</v>
      </c>
      <c r="I9917" s="260">
        <v>2141201033</v>
      </c>
      <c r="J9917" s="260">
        <v>3</v>
      </c>
      <c r="K9917" s="266" t="s">
        <v>58083</v>
      </c>
      <c r="L9917" s="260" t="s">
        <v>58084</v>
      </c>
      <c r="M9917" s="260" t="s">
        <v>174</v>
      </c>
      <c r="N9917" s="5">
        <v>10000</v>
      </c>
      <c r="O9917" s="5">
        <v>10000</v>
      </c>
      <c r="P9917" s="5">
        <f t="shared" si="118"/>
        <v>20000</v>
      </c>
      <c r="Q9917" s="114" t="s">
        <v>58085</v>
      </c>
    </row>
    <row r="9918" spans="1:17" s="415" customFormat="1" ht="154" x14ac:dyDescent="0.15">
      <c r="A9918" s="46">
        <v>2016</v>
      </c>
      <c r="B9918" s="1" t="s">
        <v>57738</v>
      </c>
      <c r="C9918" s="1">
        <v>10698</v>
      </c>
      <c r="D9918" s="7" t="s">
        <v>86</v>
      </c>
      <c r="E9918" s="48">
        <v>201610698075</v>
      </c>
      <c r="F9918" s="260" t="s">
        <v>58086</v>
      </c>
      <c r="G9918" s="1" t="s">
        <v>2</v>
      </c>
      <c r="H9918" s="260" t="s">
        <v>58087</v>
      </c>
      <c r="I9918" s="260">
        <v>2141302001</v>
      </c>
      <c r="J9918" s="260">
        <v>3</v>
      </c>
      <c r="K9918" s="266" t="s">
        <v>58088</v>
      </c>
      <c r="L9918" s="260" t="s">
        <v>58089</v>
      </c>
      <c r="M9918" s="260" t="s">
        <v>734</v>
      </c>
      <c r="N9918" s="5">
        <v>6000</v>
      </c>
      <c r="O9918" s="5">
        <v>6000</v>
      </c>
      <c r="P9918" s="5">
        <f t="shared" si="118"/>
        <v>12000</v>
      </c>
      <c r="Q9918" s="95" t="s">
        <v>58090</v>
      </c>
    </row>
    <row r="9919" spans="1:17" s="415" customFormat="1" ht="140" x14ac:dyDescent="0.15">
      <c r="A9919" s="46">
        <v>2016</v>
      </c>
      <c r="B9919" s="1" t="s">
        <v>57738</v>
      </c>
      <c r="C9919" s="1">
        <v>10698</v>
      </c>
      <c r="D9919" s="7" t="s">
        <v>86</v>
      </c>
      <c r="E9919" s="48">
        <v>201610698076</v>
      </c>
      <c r="F9919" s="260" t="s">
        <v>58091</v>
      </c>
      <c r="G9919" s="1" t="s">
        <v>2</v>
      </c>
      <c r="H9919" s="260" t="s">
        <v>58092</v>
      </c>
      <c r="I9919" s="260">
        <v>2131401014</v>
      </c>
      <c r="J9919" s="260">
        <v>5</v>
      </c>
      <c r="K9919" s="266" t="s">
        <v>58093</v>
      </c>
      <c r="L9919" s="260" t="s">
        <v>58094</v>
      </c>
      <c r="M9919" s="260" t="s">
        <v>156</v>
      </c>
      <c r="N9919" s="274">
        <v>6000</v>
      </c>
      <c r="O9919" s="274">
        <v>6000</v>
      </c>
      <c r="P9919" s="5">
        <f t="shared" si="118"/>
        <v>12000</v>
      </c>
      <c r="Q9919" s="272" t="s">
        <v>58095</v>
      </c>
    </row>
    <row r="9920" spans="1:17" s="415" customFormat="1" ht="140" x14ac:dyDescent="0.15">
      <c r="A9920" s="46">
        <v>2016</v>
      </c>
      <c r="B9920" s="1" t="s">
        <v>57738</v>
      </c>
      <c r="C9920" s="1">
        <v>10698</v>
      </c>
      <c r="D9920" s="7" t="s">
        <v>86</v>
      </c>
      <c r="E9920" s="48">
        <v>201610698077</v>
      </c>
      <c r="F9920" s="260" t="s">
        <v>58096</v>
      </c>
      <c r="G9920" s="1" t="s">
        <v>2</v>
      </c>
      <c r="H9920" s="260" t="s">
        <v>58097</v>
      </c>
      <c r="I9920" s="260">
        <v>2131501017</v>
      </c>
      <c r="J9920" s="260">
        <v>5</v>
      </c>
      <c r="K9920" s="266" t="s">
        <v>58098</v>
      </c>
      <c r="L9920" s="260" t="s">
        <v>58099</v>
      </c>
      <c r="M9920" s="260" t="s">
        <v>174</v>
      </c>
      <c r="N9920" s="5">
        <v>15000</v>
      </c>
      <c r="O9920" s="5">
        <v>15000</v>
      </c>
      <c r="P9920" s="5">
        <f t="shared" si="118"/>
        <v>30000</v>
      </c>
      <c r="Q9920" s="114" t="s">
        <v>58100</v>
      </c>
    </row>
    <row r="9921" spans="1:17" s="415" customFormat="1" ht="140" x14ac:dyDescent="0.15">
      <c r="A9921" s="46">
        <v>2016</v>
      </c>
      <c r="B9921" s="1" t="s">
        <v>57738</v>
      </c>
      <c r="C9921" s="1">
        <v>10698</v>
      </c>
      <c r="D9921" s="7" t="s">
        <v>86</v>
      </c>
      <c r="E9921" s="48">
        <v>201610698078</v>
      </c>
      <c r="F9921" s="260" t="s">
        <v>58101</v>
      </c>
      <c r="G9921" s="1" t="s">
        <v>2</v>
      </c>
      <c r="H9921" s="260" t="s">
        <v>58102</v>
      </c>
      <c r="I9921" s="260">
        <v>2131501052</v>
      </c>
      <c r="J9921" s="260">
        <v>4</v>
      </c>
      <c r="K9921" s="266" t="s">
        <v>58103</v>
      </c>
      <c r="L9921" s="260" t="s">
        <v>58104</v>
      </c>
      <c r="M9921" s="260" t="s">
        <v>156</v>
      </c>
      <c r="N9921" s="5">
        <v>16000</v>
      </c>
      <c r="O9921" s="5">
        <v>16000</v>
      </c>
      <c r="P9921" s="5">
        <f t="shared" si="118"/>
        <v>32000</v>
      </c>
      <c r="Q9921" s="114" t="s">
        <v>58105</v>
      </c>
    </row>
    <row r="9922" spans="1:17" s="415" customFormat="1" ht="140" x14ac:dyDescent="0.15">
      <c r="A9922" s="46">
        <v>2016</v>
      </c>
      <c r="B9922" s="1" t="s">
        <v>57738</v>
      </c>
      <c r="C9922" s="1">
        <v>10698</v>
      </c>
      <c r="D9922" s="7" t="s">
        <v>86</v>
      </c>
      <c r="E9922" s="48">
        <v>201610698079</v>
      </c>
      <c r="F9922" s="260" t="s">
        <v>58106</v>
      </c>
      <c r="G9922" s="1" t="s">
        <v>2</v>
      </c>
      <c r="H9922" s="260" t="s">
        <v>58107</v>
      </c>
      <c r="I9922" s="1">
        <v>2131502046</v>
      </c>
      <c r="J9922" s="260">
        <v>3</v>
      </c>
      <c r="K9922" s="266" t="s">
        <v>58108</v>
      </c>
      <c r="L9922" s="260" t="s">
        <v>58109</v>
      </c>
      <c r="M9922" s="260" t="s">
        <v>156</v>
      </c>
      <c r="N9922" s="5">
        <v>14000</v>
      </c>
      <c r="O9922" s="5">
        <v>14000</v>
      </c>
      <c r="P9922" s="5">
        <f t="shared" si="118"/>
        <v>28000</v>
      </c>
      <c r="Q9922" s="114" t="s">
        <v>58110</v>
      </c>
    </row>
    <row r="9923" spans="1:17" s="415" customFormat="1" ht="98" x14ac:dyDescent="0.15">
      <c r="A9923" s="46">
        <v>2016</v>
      </c>
      <c r="B9923" s="1" t="s">
        <v>57738</v>
      </c>
      <c r="C9923" s="1">
        <v>10698</v>
      </c>
      <c r="D9923" s="7" t="s">
        <v>86</v>
      </c>
      <c r="E9923" s="48">
        <v>201610698080</v>
      </c>
      <c r="F9923" s="260" t="s">
        <v>58111</v>
      </c>
      <c r="G9923" s="1" t="s">
        <v>2</v>
      </c>
      <c r="H9923" s="260" t="s">
        <v>58112</v>
      </c>
      <c r="I9923" s="260">
        <v>2131502049</v>
      </c>
      <c r="J9923" s="260">
        <v>4</v>
      </c>
      <c r="K9923" s="266" t="s">
        <v>58113</v>
      </c>
      <c r="L9923" s="260" t="s">
        <v>58114</v>
      </c>
      <c r="M9923" s="260" t="s">
        <v>174</v>
      </c>
      <c r="N9923" s="5">
        <v>12000</v>
      </c>
      <c r="O9923" s="5">
        <v>12000</v>
      </c>
      <c r="P9923" s="5">
        <f t="shared" si="118"/>
        <v>24000</v>
      </c>
      <c r="Q9923" s="292" t="s">
        <v>58115</v>
      </c>
    </row>
    <row r="9924" spans="1:17" s="415" customFormat="1" ht="140" x14ac:dyDescent="0.15">
      <c r="A9924" s="46">
        <v>2016</v>
      </c>
      <c r="B9924" s="1" t="s">
        <v>57738</v>
      </c>
      <c r="C9924" s="1">
        <v>10698</v>
      </c>
      <c r="D9924" s="7" t="s">
        <v>86</v>
      </c>
      <c r="E9924" s="48">
        <v>201610698081</v>
      </c>
      <c r="F9924" s="114" t="s">
        <v>58116</v>
      </c>
      <c r="G9924" s="1" t="s">
        <v>2</v>
      </c>
      <c r="H9924" s="260" t="s">
        <v>26336</v>
      </c>
      <c r="I9924" s="260">
        <v>2131704018</v>
      </c>
      <c r="J9924" s="260">
        <v>5</v>
      </c>
      <c r="K9924" s="266" t="s">
        <v>58117</v>
      </c>
      <c r="L9924" s="260" t="s">
        <v>10025</v>
      </c>
      <c r="M9924" s="260" t="s">
        <v>772</v>
      </c>
      <c r="N9924" s="5">
        <v>15000</v>
      </c>
      <c r="O9924" s="5">
        <v>15000</v>
      </c>
      <c r="P9924" s="5">
        <f t="shared" si="118"/>
        <v>30000</v>
      </c>
      <c r="Q9924" s="272" t="s">
        <v>58118</v>
      </c>
    </row>
    <row r="9925" spans="1:17" s="415" customFormat="1" ht="98" x14ac:dyDescent="0.15">
      <c r="A9925" s="46">
        <v>2016</v>
      </c>
      <c r="B9925" s="1" t="s">
        <v>57738</v>
      </c>
      <c r="C9925" s="1">
        <v>10698</v>
      </c>
      <c r="D9925" s="7" t="s">
        <v>86</v>
      </c>
      <c r="E9925" s="48">
        <v>201610698082</v>
      </c>
      <c r="F9925" s="114" t="s">
        <v>58119</v>
      </c>
      <c r="G9925" s="1" t="s">
        <v>2</v>
      </c>
      <c r="H9925" s="260" t="s">
        <v>58120</v>
      </c>
      <c r="I9925" s="260">
        <v>2141704042</v>
      </c>
      <c r="J9925" s="260">
        <v>5</v>
      </c>
      <c r="K9925" s="266" t="s">
        <v>58121</v>
      </c>
      <c r="L9925" s="260" t="s">
        <v>23725</v>
      </c>
      <c r="M9925" s="260" t="s">
        <v>156</v>
      </c>
      <c r="N9925" s="5">
        <v>15000</v>
      </c>
      <c r="O9925" s="5">
        <v>15000</v>
      </c>
      <c r="P9925" s="5">
        <f t="shared" si="118"/>
        <v>30000</v>
      </c>
      <c r="Q9925" s="272" t="s">
        <v>58122</v>
      </c>
    </row>
    <row r="9926" spans="1:17" s="415" customFormat="1" ht="70" x14ac:dyDescent="0.15">
      <c r="A9926" s="46">
        <v>2016</v>
      </c>
      <c r="B9926" s="1" t="s">
        <v>57738</v>
      </c>
      <c r="C9926" s="1">
        <v>10698</v>
      </c>
      <c r="D9926" s="7" t="s">
        <v>86</v>
      </c>
      <c r="E9926" s="48">
        <v>201610698083</v>
      </c>
      <c r="F9926" s="270" t="s">
        <v>58123</v>
      </c>
      <c r="G9926" s="1" t="s">
        <v>2</v>
      </c>
      <c r="H9926" s="265" t="s">
        <v>58124</v>
      </c>
      <c r="I9926" s="265">
        <v>2131802029</v>
      </c>
      <c r="J9926" s="260">
        <v>4</v>
      </c>
      <c r="K9926" s="286" t="s">
        <v>58125</v>
      </c>
      <c r="L9926" s="270" t="s">
        <v>58126</v>
      </c>
      <c r="M9926" s="270" t="s">
        <v>156</v>
      </c>
      <c r="N9926" s="274">
        <v>6000</v>
      </c>
      <c r="O9926" s="274">
        <v>6000</v>
      </c>
      <c r="P9926" s="5">
        <v>12000</v>
      </c>
      <c r="Q9926" s="272" t="s">
        <v>58127</v>
      </c>
    </row>
    <row r="9927" spans="1:17" s="415" customFormat="1" ht="70" x14ac:dyDescent="0.15">
      <c r="A9927" s="46">
        <v>2016</v>
      </c>
      <c r="B9927" s="1" t="s">
        <v>57738</v>
      </c>
      <c r="C9927" s="1">
        <v>10698</v>
      </c>
      <c r="D9927" s="7" t="s">
        <v>86</v>
      </c>
      <c r="E9927" s="48">
        <v>201610698084</v>
      </c>
      <c r="F9927" s="1" t="s">
        <v>58128</v>
      </c>
      <c r="G9927" s="1" t="s">
        <v>2</v>
      </c>
      <c r="H9927" s="260" t="s">
        <v>58129</v>
      </c>
      <c r="I9927" s="260">
        <v>2132001097</v>
      </c>
      <c r="J9927" s="260">
        <v>4</v>
      </c>
      <c r="K9927" s="266" t="s">
        <v>58130</v>
      </c>
      <c r="L9927" s="260" t="s">
        <v>58131</v>
      </c>
      <c r="M9927" s="260" t="s">
        <v>174</v>
      </c>
      <c r="N9927" s="274">
        <v>10000</v>
      </c>
      <c r="O9927" s="274">
        <v>10000</v>
      </c>
      <c r="P9927" s="5">
        <f t="shared" ref="P9927:P9958" si="119">N9927+O9927</f>
        <v>20000</v>
      </c>
      <c r="Q9927" s="26" t="s">
        <v>58132</v>
      </c>
    </row>
    <row r="9928" spans="1:17" s="415" customFormat="1" ht="140" x14ac:dyDescent="0.15">
      <c r="A9928" s="46">
        <v>2016</v>
      </c>
      <c r="B9928" s="1" t="s">
        <v>57738</v>
      </c>
      <c r="C9928" s="1">
        <v>10698</v>
      </c>
      <c r="D9928" s="7" t="s">
        <v>86</v>
      </c>
      <c r="E9928" s="48">
        <v>201610698085</v>
      </c>
      <c r="F9928" s="260" t="s">
        <v>58133</v>
      </c>
      <c r="G9928" s="1" t="s">
        <v>2</v>
      </c>
      <c r="H9928" s="260" t="s">
        <v>58134</v>
      </c>
      <c r="I9928" s="260">
        <v>2142001151</v>
      </c>
      <c r="J9928" s="260">
        <v>3</v>
      </c>
      <c r="K9928" s="266" t="s">
        <v>58135</v>
      </c>
      <c r="L9928" s="260" t="s">
        <v>58136</v>
      </c>
      <c r="M9928" s="260" t="s">
        <v>174</v>
      </c>
      <c r="N9928" s="274">
        <v>5000</v>
      </c>
      <c r="O9928" s="274">
        <v>5000</v>
      </c>
      <c r="P9928" s="5">
        <f t="shared" si="119"/>
        <v>10000</v>
      </c>
      <c r="Q9928" s="26" t="s">
        <v>58137</v>
      </c>
    </row>
    <row r="9929" spans="1:17" s="415" customFormat="1" ht="252" x14ac:dyDescent="0.15">
      <c r="A9929" s="46">
        <v>2016</v>
      </c>
      <c r="B9929" s="1" t="s">
        <v>57738</v>
      </c>
      <c r="C9929" s="1">
        <v>10698</v>
      </c>
      <c r="D9929" s="7" t="s">
        <v>86</v>
      </c>
      <c r="E9929" s="48">
        <v>201610698086</v>
      </c>
      <c r="F9929" s="260" t="s">
        <v>58138</v>
      </c>
      <c r="G9929" s="1" t="s">
        <v>2</v>
      </c>
      <c r="H9929" s="260" t="s">
        <v>58139</v>
      </c>
      <c r="I9929" s="260">
        <v>2132005017</v>
      </c>
      <c r="J9929" s="260">
        <v>4</v>
      </c>
      <c r="K9929" s="266" t="s">
        <v>58140</v>
      </c>
      <c r="L9929" s="260" t="s">
        <v>58141</v>
      </c>
      <c r="M9929" s="260" t="s">
        <v>156</v>
      </c>
      <c r="N9929" s="274">
        <v>25000</v>
      </c>
      <c r="O9929" s="274">
        <v>25000</v>
      </c>
      <c r="P9929" s="5">
        <f t="shared" si="119"/>
        <v>50000</v>
      </c>
      <c r="Q9929" s="114" t="s">
        <v>58142</v>
      </c>
    </row>
    <row r="9930" spans="1:17" s="415" customFormat="1" ht="42" x14ac:dyDescent="0.15">
      <c r="A9930" s="46">
        <v>2016</v>
      </c>
      <c r="B9930" s="1" t="s">
        <v>57738</v>
      </c>
      <c r="C9930" s="1">
        <v>10698</v>
      </c>
      <c r="D9930" s="7" t="s">
        <v>86</v>
      </c>
      <c r="E9930" s="48">
        <v>201610698087</v>
      </c>
      <c r="F9930" s="1" t="s">
        <v>58143</v>
      </c>
      <c r="G9930" s="1" t="s">
        <v>2</v>
      </c>
      <c r="H9930" s="260" t="s">
        <v>58144</v>
      </c>
      <c r="I9930" s="1">
        <v>1069802</v>
      </c>
      <c r="J9930" s="260">
        <v>3</v>
      </c>
      <c r="K9930" s="266" t="s">
        <v>58145</v>
      </c>
      <c r="L9930" s="260" t="s">
        <v>58146</v>
      </c>
      <c r="M9930" s="260" t="s">
        <v>174</v>
      </c>
      <c r="N9930" s="274">
        <v>3000</v>
      </c>
      <c r="O9930" s="274">
        <v>3000</v>
      </c>
      <c r="P9930" s="5">
        <f t="shared" si="119"/>
        <v>6000</v>
      </c>
      <c r="Q9930" s="26" t="s">
        <v>58147</v>
      </c>
    </row>
    <row r="9931" spans="1:17" s="415" customFormat="1" ht="98" x14ac:dyDescent="0.15">
      <c r="A9931" s="46">
        <v>2016</v>
      </c>
      <c r="B9931" s="1" t="s">
        <v>57738</v>
      </c>
      <c r="C9931" s="1">
        <v>10698</v>
      </c>
      <c r="D9931" s="7" t="s">
        <v>86</v>
      </c>
      <c r="E9931" s="48">
        <v>201610698088</v>
      </c>
      <c r="F9931" s="260" t="s">
        <v>58148</v>
      </c>
      <c r="G9931" s="1" t="s">
        <v>2</v>
      </c>
      <c r="H9931" s="260" t="s">
        <v>1743</v>
      </c>
      <c r="I9931" s="260">
        <v>2132001096</v>
      </c>
      <c r="J9931" s="260">
        <v>5</v>
      </c>
      <c r="K9931" s="266" t="s">
        <v>58149</v>
      </c>
      <c r="L9931" s="260" t="s">
        <v>58150</v>
      </c>
      <c r="M9931" s="260" t="s">
        <v>174</v>
      </c>
      <c r="N9931" s="274">
        <v>8200</v>
      </c>
      <c r="O9931" s="274">
        <v>8200</v>
      </c>
      <c r="P9931" s="5">
        <f t="shared" si="119"/>
        <v>16400</v>
      </c>
      <c r="Q9931" s="114" t="s">
        <v>58151</v>
      </c>
    </row>
    <row r="9932" spans="1:17" s="415" customFormat="1" ht="154" x14ac:dyDescent="0.15">
      <c r="A9932" s="46">
        <v>2016</v>
      </c>
      <c r="B9932" s="1" t="s">
        <v>57738</v>
      </c>
      <c r="C9932" s="1">
        <v>10698</v>
      </c>
      <c r="D9932" s="7" t="s">
        <v>86</v>
      </c>
      <c r="E9932" s="48">
        <v>201610698089</v>
      </c>
      <c r="F9932" s="1" t="s">
        <v>58152</v>
      </c>
      <c r="G9932" s="1" t="s">
        <v>2</v>
      </c>
      <c r="H9932" s="260" t="s">
        <v>58153</v>
      </c>
      <c r="I9932" s="260">
        <v>2142001261</v>
      </c>
      <c r="J9932" s="260">
        <v>5</v>
      </c>
      <c r="K9932" s="266" t="s">
        <v>58154</v>
      </c>
      <c r="L9932" s="260" t="s">
        <v>58155</v>
      </c>
      <c r="M9932" s="260" t="s">
        <v>174</v>
      </c>
      <c r="N9932" s="274">
        <v>10000</v>
      </c>
      <c r="O9932" s="274">
        <v>10000</v>
      </c>
      <c r="P9932" s="5">
        <f t="shared" si="119"/>
        <v>20000</v>
      </c>
      <c r="Q9932" s="26" t="s">
        <v>58156</v>
      </c>
    </row>
    <row r="9933" spans="1:17" s="415" customFormat="1" ht="154" x14ac:dyDescent="0.15">
      <c r="A9933" s="46">
        <v>2016</v>
      </c>
      <c r="B9933" s="1" t="s">
        <v>57738</v>
      </c>
      <c r="C9933" s="1">
        <v>10698</v>
      </c>
      <c r="D9933" s="7" t="s">
        <v>86</v>
      </c>
      <c r="E9933" s="48">
        <v>201610698090</v>
      </c>
      <c r="F9933" s="260" t="s">
        <v>58157</v>
      </c>
      <c r="G9933" s="1" t="s">
        <v>2</v>
      </c>
      <c r="H9933" s="260" t="s">
        <v>58158</v>
      </c>
      <c r="I9933" s="260">
        <v>2132008006</v>
      </c>
      <c r="J9933" s="260">
        <v>5</v>
      </c>
      <c r="K9933" s="266" t="s">
        <v>58159</v>
      </c>
      <c r="L9933" s="260" t="s">
        <v>58160</v>
      </c>
      <c r="M9933" s="260" t="s">
        <v>174</v>
      </c>
      <c r="N9933" s="274">
        <v>10000</v>
      </c>
      <c r="O9933" s="274">
        <v>10000</v>
      </c>
      <c r="P9933" s="5">
        <f t="shared" si="119"/>
        <v>20000</v>
      </c>
      <c r="Q9933" s="114" t="s">
        <v>58161</v>
      </c>
    </row>
    <row r="9934" spans="1:17" s="415" customFormat="1" ht="140" x14ac:dyDescent="0.15">
      <c r="A9934" s="46">
        <v>2016</v>
      </c>
      <c r="B9934" s="1" t="s">
        <v>57738</v>
      </c>
      <c r="C9934" s="1">
        <v>10698</v>
      </c>
      <c r="D9934" s="7" t="s">
        <v>86</v>
      </c>
      <c r="E9934" s="48">
        <v>201610698091</v>
      </c>
      <c r="F9934" s="284" t="s">
        <v>58162</v>
      </c>
      <c r="G9934" s="1" t="s">
        <v>2</v>
      </c>
      <c r="H9934" s="260" t="s">
        <v>58163</v>
      </c>
      <c r="I9934" s="260">
        <v>2142006015</v>
      </c>
      <c r="J9934" s="260">
        <v>5</v>
      </c>
      <c r="K9934" s="266" t="s">
        <v>58164</v>
      </c>
      <c r="L9934" s="260" t="s">
        <v>58165</v>
      </c>
      <c r="M9934" s="260" t="s">
        <v>174</v>
      </c>
      <c r="N9934" s="274">
        <v>10000</v>
      </c>
      <c r="O9934" s="274">
        <v>10000</v>
      </c>
      <c r="P9934" s="5">
        <f t="shared" si="119"/>
        <v>20000</v>
      </c>
      <c r="Q9934" s="26" t="s">
        <v>58166</v>
      </c>
    </row>
    <row r="9935" spans="1:17" s="415" customFormat="1" ht="140" x14ac:dyDescent="0.15">
      <c r="A9935" s="46">
        <v>2016</v>
      </c>
      <c r="B9935" s="1" t="s">
        <v>57738</v>
      </c>
      <c r="C9935" s="1">
        <v>10698</v>
      </c>
      <c r="D9935" s="7" t="s">
        <v>86</v>
      </c>
      <c r="E9935" s="48">
        <v>201610698092</v>
      </c>
      <c r="F9935" s="260" t="s">
        <v>58167</v>
      </c>
      <c r="G9935" s="1" t="s">
        <v>2</v>
      </c>
      <c r="H9935" s="260" t="s">
        <v>58168</v>
      </c>
      <c r="I9935" s="260">
        <v>2122001223</v>
      </c>
      <c r="J9935" s="260">
        <v>3</v>
      </c>
      <c r="K9935" s="266" t="s">
        <v>58169</v>
      </c>
      <c r="L9935" s="260" t="s">
        <v>58170</v>
      </c>
      <c r="M9935" s="260" t="s">
        <v>734</v>
      </c>
      <c r="N9935" s="274">
        <v>8000</v>
      </c>
      <c r="O9935" s="274">
        <v>8000</v>
      </c>
      <c r="P9935" s="5">
        <f t="shared" si="119"/>
        <v>16000</v>
      </c>
      <c r="Q9935" s="114" t="s">
        <v>58171</v>
      </c>
    </row>
    <row r="9936" spans="1:17" s="415" customFormat="1" ht="126" x14ac:dyDescent="0.15">
      <c r="A9936" s="46">
        <v>2016</v>
      </c>
      <c r="B9936" s="1" t="s">
        <v>57738</v>
      </c>
      <c r="C9936" s="1">
        <v>10698</v>
      </c>
      <c r="D9936" s="7" t="s">
        <v>86</v>
      </c>
      <c r="E9936" s="48">
        <v>201610698093</v>
      </c>
      <c r="F9936" s="260" t="s">
        <v>58172</v>
      </c>
      <c r="G9936" s="1" t="s">
        <v>2</v>
      </c>
      <c r="H9936" s="260" t="s">
        <v>58173</v>
      </c>
      <c r="I9936" s="260">
        <v>2132001019</v>
      </c>
      <c r="J9936" s="260">
        <v>3</v>
      </c>
      <c r="K9936" s="266" t="s">
        <v>58174</v>
      </c>
      <c r="L9936" s="260" t="s">
        <v>58175</v>
      </c>
      <c r="M9936" s="260" t="s">
        <v>174</v>
      </c>
      <c r="N9936" s="274">
        <v>15000</v>
      </c>
      <c r="O9936" s="274">
        <v>15000</v>
      </c>
      <c r="P9936" s="5">
        <f t="shared" si="119"/>
        <v>30000</v>
      </c>
      <c r="Q9936" s="26" t="s">
        <v>58176</v>
      </c>
    </row>
    <row r="9937" spans="1:17" s="415" customFormat="1" ht="140" x14ac:dyDescent="0.15">
      <c r="A9937" s="46">
        <v>2016</v>
      </c>
      <c r="B9937" s="1" t="s">
        <v>57738</v>
      </c>
      <c r="C9937" s="1">
        <v>10698</v>
      </c>
      <c r="D9937" s="7" t="s">
        <v>86</v>
      </c>
      <c r="E9937" s="48">
        <v>201610698094</v>
      </c>
      <c r="F9937" s="260" t="s">
        <v>58177</v>
      </c>
      <c r="G9937" s="1" t="s">
        <v>2</v>
      </c>
      <c r="H9937" s="260" t="s">
        <v>58178</v>
      </c>
      <c r="I9937" s="260">
        <v>2142005005</v>
      </c>
      <c r="J9937" s="260">
        <v>5</v>
      </c>
      <c r="K9937" s="266" t="s">
        <v>58179</v>
      </c>
      <c r="L9937" s="260" t="s">
        <v>58180</v>
      </c>
      <c r="M9937" s="260" t="s">
        <v>156</v>
      </c>
      <c r="N9937" s="274">
        <v>15000</v>
      </c>
      <c r="O9937" s="274">
        <v>15000</v>
      </c>
      <c r="P9937" s="5">
        <f t="shared" si="119"/>
        <v>30000</v>
      </c>
      <c r="Q9937" s="114" t="s">
        <v>58181</v>
      </c>
    </row>
    <row r="9938" spans="1:17" s="415" customFormat="1" ht="70" x14ac:dyDescent="0.15">
      <c r="A9938" s="46">
        <v>2016</v>
      </c>
      <c r="B9938" s="1" t="s">
        <v>57738</v>
      </c>
      <c r="C9938" s="1">
        <v>10698</v>
      </c>
      <c r="D9938" s="7" t="s">
        <v>86</v>
      </c>
      <c r="E9938" s="48">
        <v>201610698095</v>
      </c>
      <c r="F9938" s="92" t="s">
        <v>58182</v>
      </c>
      <c r="G9938" s="1" t="s">
        <v>2</v>
      </c>
      <c r="H9938" s="92" t="s">
        <v>58183</v>
      </c>
      <c r="I9938" s="1">
        <v>1069803</v>
      </c>
      <c r="J9938" s="92">
        <v>4</v>
      </c>
      <c r="K9938" s="287" t="s">
        <v>58184</v>
      </c>
      <c r="L9938" s="92" t="s">
        <v>58185</v>
      </c>
      <c r="M9938" s="260" t="s">
        <v>156</v>
      </c>
      <c r="N9938" s="7">
        <v>21600</v>
      </c>
      <c r="O9938" s="7">
        <v>21600</v>
      </c>
      <c r="P9938" s="5">
        <f t="shared" si="119"/>
        <v>43200</v>
      </c>
      <c r="Q9938" s="57" t="s">
        <v>58186</v>
      </c>
    </row>
    <row r="9939" spans="1:17" s="415" customFormat="1" ht="140" x14ac:dyDescent="0.15">
      <c r="A9939" s="46">
        <v>2016</v>
      </c>
      <c r="B9939" s="1" t="s">
        <v>57738</v>
      </c>
      <c r="C9939" s="1">
        <v>10698</v>
      </c>
      <c r="D9939" s="7" t="s">
        <v>86</v>
      </c>
      <c r="E9939" s="48">
        <v>201610698096</v>
      </c>
      <c r="F9939" s="260" t="s">
        <v>58187</v>
      </c>
      <c r="G9939" s="1" t="s">
        <v>2</v>
      </c>
      <c r="H9939" s="260" t="s">
        <v>58188</v>
      </c>
      <c r="I9939" s="260">
        <v>2132007025</v>
      </c>
      <c r="J9939" s="260">
        <v>5</v>
      </c>
      <c r="K9939" s="266" t="s">
        <v>58189</v>
      </c>
      <c r="L9939" s="260" t="s">
        <v>5788</v>
      </c>
      <c r="M9939" s="260" t="s">
        <v>156</v>
      </c>
      <c r="N9939" s="274">
        <v>10000</v>
      </c>
      <c r="O9939" s="274">
        <v>10000</v>
      </c>
      <c r="P9939" s="5">
        <f t="shared" si="119"/>
        <v>20000</v>
      </c>
      <c r="Q9939" s="114" t="s">
        <v>58190</v>
      </c>
    </row>
    <row r="9940" spans="1:17" s="415" customFormat="1" ht="112" x14ac:dyDescent="0.15">
      <c r="A9940" s="46">
        <v>2016</v>
      </c>
      <c r="B9940" s="1" t="s">
        <v>57738</v>
      </c>
      <c r="C9940" s="1">
        <v>10698</v>
      </c>
      <c r="D9940" s="7" t="s">
        <v>86</v>
      </c>
      <c r="E9940" s="48">
        <v>201610698097</v>
      </c>
      <c r="F9940" s="260" t="s">
        <v>58191</v>
      </c>
      <c r="G9940" s="1" t="s">
        <v>2</v>
      </c>
      <c r="H9940" s="260" t="s">
        <v>58192</v>
      </c>
      <c r="I9940" s="260">
        <v>2142001085</v>
      </c>
      <c r="J9940" s="260">
        <v>3</v>
      </c>
      <c r="K9940" s="266" t="s">
        <v>58193</v>
      </c>
      <c r="L9940" s="260" t="s">
        <v>58194</v>
      </c>
      <c r="M9940" s="260" t="s">
        <v>174</v>
      </c>
      <c r="N9940" s="274">
        <v>10000</v>
      </c>
      <c r="O9940" s="274">
        <v>10000</v>
      </c>
      <c r="P9940" s="5">
        <f t="shared" si="119"/>
        <v>20000</v>
      </c>
      <c r="Q9940" s="114" t="s">
        <v>58195</v>
      </c>
    </row>
    <row r="9941" spans="1:17" s="415" customFormat="1" ht="126" x14ac:dyDescent="0.15">
      <c r="A9941" s="46">
        <v>2016</v>
      </c>
      <c r="B9941" s="1" t="s">
        <v>57738</v>
      </c>
      <c r="C9941" s="1">
        <v>10698</v>
      </c>
      <c r="D9941" s="7" t="s">
        <v>86</v>
      </c>
      <c r="E9941" s="48">
        <v>201610698098</v>
      </c>
      <c r="F9941" s="260" t="s">
        <v>58196</v>
      </c>
      <c r="G9941" s="1" t="s">
        <v>2</v>
      </c>
      <c r="H9941" s="260" t="s">
        <v>58197</v>
      </c>
      <c r="I9941" s="260">
        <v>2132001067</v>
      </c>
      <c r="J9941" s="260">
        <v>4</v>
      </c>
      <c r="K9941" s="266" t="s">
        <v>58198</v>
      </c>
      <c r="L9941" s="260" t="s">
        <v>58199</v>
      </c>
      <c r="M9941" s="260" t="s">
        <v>174</v>
      </c>
      <c r="N9941" s="274">
        <v>10000</v>
      </c>
      <c r="O9941" s="274">
        <v>10000</v>
      </c>
      <c r="P9941" s="5">
        <f t="shared" si="119"/>
        <v>20000</v>
      </c>
      <c r="Q9941" s="114" t="s">
        <v>58200</v>
      </c>
    </row>
    <row r="9942" spans="1:17" s="415" customFormat="1" ht="126" x14ac:dyDescent="0.15">
      <c r="A9942" s="46">
        <v>2016</v>
      </c>
      <c r="B9942" s="1" t="s">
        <v>57738</v>
      </c>
      <c r="C9942" s="1">
        <v>10698</v>
      </c>
      <c r="D9942" s="7" t="s">
        <v>86</v>
      </c>
      <c r="E9942" s="48">
        <v>201610698099</v>
      </c>
      <c r="F9942" s="260" t="s">
        <v>58201</v>
      </c>
      <c r="G9942" s="1" t="s">
        <v>2</v>
      </c>
      <c r="H9942" s="260" t="s">
        <v>29319</v>
      </c>
      <c r="I9942" s="260">
        <v>2312001160</v>
      </c>
      <c r="J9942" s="260">
        <v>5</v>
      </c>
      <c r="K9942" s="266" t="s">
        <v>58202</v>
      </c>
      <c r="L9942" s="260" t="s">
        <v>58203</v>
      </c>
      <c r="M9942" s="260" t="s">
        <v>156</v>
      </c>
      <c r="N9942" s="274">
        <v>10000</v>
      </c>
      <c r="O9942" s="274">
        <v>10000</v>
      </c>
      <c r="P9942" s="5">
        <f t="shared" si="119"/>
        <v>20000</v>
      </c>
      <c r="Q9942" s="114" t="s">
        <v>58204</v>
      </c>
    </row>
    <row r="9943" spans="1:17" s="415" customFormat="1" ht="84" x14ac:dyDescent="0.15">
      <c r="A9943" s="46">
        <v>2016</v>
      </c>
      <c r="B9943" s="1" t="s">
        <v>57738</v>
      </c>
      <c r="C9943" s="1">
        <v>10698</v>
      </c>
      <c r="D9943" s="7" t="s">
        <v>86</v>
      </c>
      <c r="E9943" s="48">
        <v>201610698100</v>
      </c>
      <c r="F9943" s="260" t="s">
        <v>58205</v>
      </c>
      <c r="G9943" s="1" t="s">
        <v>2</v>
      </c>
      <c r="H9943" s="260" t="s">
        <v>58206</v>
      </c>
      <c r="I9943" s="260">
        <v>2140703022</v>
      </c>
      <c r="J9943" s="260">
        <v>5</v>
      </c>
      <c r="K9943" s="266" t="s">
        <v>58207</v>
      </c>
      <c r="L9943" s="260" t="s">
        <v>58208</v>
      </c>
      <c r="M9943" s="260" t="s">
        <v>174</v>
      </c>
      <c r="N9943" s="5">
        <v>13000</v>
      </c>
      <c r="O9943" s="5">
        <v>13000</v>
      </c>
      <c r="P9943" s="5">
        <f t="shared" si="119"/>
        <v>26000</v>
      </c>
      <c r="Q9943" s="272" t="s">
        <v>58209</v>
      </c>
    </row>
    <row r="9944" spans="1:17" s="415" customFormat="1" ht="140" x14ac:dyDescent="0.15">
      <c r="A9944" s="46">
        <v>2016</v>
      </c>
      <c r="B9944" s="1" t="s">
        <v>57738</v>
      </c>
      <c r="C9944" s="1">
        <v>10698</v>
      </c>
      <c r="D9944" s="7" t="s">
        <v>86</v>
      </c>
      <c r="E9944" s="48">
        <v>201610698101</v>
      </c>
      <c r="F9944" s="2" t="s">
        <v>58210</v>
      </c>
      <c r="G9944" s="1" t="s">
        <v>4</v>
      </c>
      <c r="H9944" s="2" t="s">
        <v>58211</v>
      </c>
      <c r="I9944" s="1">
        <v>3115301116</v>
      </c>
      <c r="J9944" s="2">
        <v>7</v>
      </c>
      <c r="K9944" s="206" t="s">
        <v>58212</v>
      </c>
      <c r="L9944" s="2" t="s">
        <v>58213</v>
      </c>
      <c r="M9944" s="2" t="s">
        <v>1647</v>
      </c>
      <c r="N9944" s="274">
        <v>5000</v>
      </c>
      <c r="O9944" s="274">
        <v>5000</v>
      </c>
      <c r="P9944" s="5">
        <f t="shared" si="119"/>
        <v>10000</v>
      </c>
      <c r="Q9944" s="293" t="s">
        <v>58214</v>
      </c>
    </row>
    <row r="9945" spans="1:17" s="415" customFormat="1" ht="70" x14ac:dyDescent="0.15">
      <c r="A9945" s="46">
        <v>2016</v>
      </c>
      <c r="B9945" s="1" t="s">
        <v>57738</v>
      </c>
      <c r="C9945" s="1">
        <v>10698</v>
      </c>
      <c r="D9945" s="7" t="s">
        <v>86</v>
      </c>
      <c r="E9945" s="48">
        <v>201610698102</v>
      </c>
      <c r="F9945" s="2" t="s">
        <v>58215</v>
      </c>
      <c r="G9945" s="1" t="s">
        <v>4</v>
      </c>
      <c r="H9945" s="2" t="s">
        <v>58216</v>
      </c>
      <c r="I9945" s="2">
        <v>2131502031</v>
      </c>
      <c r="J9945" s="2">
        <v>3</v>
      </c>
      <c r="K9945" s="206" t="s">
        <v>58217</v>
      </c>
      <c r="L9945" s="2" t="s">
        <v>58109</v>
      </c>
      <c r="M9945" s="2" t="s">
        <v>156</v>
      </c>
      <c r="N9945" s="274">
        <v>5000</v>
      </c>
      <c r="O9945" s="274">
        <v>5000</v>
      </c>
      <c r="P9945" s="5">
        <f t="shared" si="119"/>
        <v>10000</v>
      </c>
      <c r="Q9945" s="31" t="s">
        <v>58218</v>
      </c>
    </row>
    <row r="9946" spans="1:17" s="415" customFormat="1" ht="126" x14ac:dyDescent="0.15">
      <c r="A9946" s="46">
        <v>2016</v>
      </c>
      <c r="B9946" s="1" t="s">
        <v>57738</v>
      </c>
      <c r="C9946" s="1">
        <v>10698</v>
      </c>
      <c r="D9946" s="7" t="s">
        <v>86</v>
      </c>
      <c r="E9946" s="48">
        <v>201610698103</v>
      </c>
      <c r="F9946" s="2" t="s">
        <v>58219</v>
      </c>
      <c r="G9946" s="1" t="s">
        <v>4</v>
      </c>
      <c r="H9946" s="2" t="s">
        <v>58220</v>
      </c>
      <c r="I9946" s="2">
        <v>2131804041</v>
      </c>
      <c r="J9946" s="2">
        <v>5</v>
      </c>
      <c r="K9946" s="206" t="s">
        <v>58221</v>
      </c>
      <c r="L9946" s="2" t="s">
        <v>58222</v>
      </c>
      <c r="M9946" s="2" t="s">
        <v>174</v>
      </c>
      <c r="N9946" s="274">
        <v>5000</v>
      </c>
      <c r="O9946" s="274">
        <v>5000</v>
      </c>
      <c r="P9946" s="5">
        <f t="shared" si="119"/>
        <v>10000</v>
      </c>
      <c r="Q9946" s="293" t="s">
        <v>58223</v>
      </c>
    </row>
    <row r="9947" spans="1:17" s="415" customFormat="1" ht="140" x14ac:dyDescent="0.15">
      <c r="A9947" s="46">
        <v>2016</v>
      </c>
      <c r="B9947" s="1" t="s">
        <v>57738</v>
      </c>
      <c r="C9947" s="1">
        <v>10698</v>
      </c>
      <c r="D9947" s="7" t="s">
        <v>86</v>
      </c>
      <c r="E9947" s="48">
        <v>201610698104</v>
      </c>
      <c r="F9947" s="2" t="s">
        <v>58224</v>
      </c>
      <c r="G9947" s="1" t="s">
        <v>4</v>
      </c>
      <c r="H9947" s="2" t="s">
        <v>58225</v>
      </c>
      <c r="I9947" s="2">
        <v>2141201032</v>
      </c>
      <c r="J9947" s="2">
        <v>3</v>
      </c>
      <c r="K9947" s="206" t="s">
        <v>58226</v>
      </c>
      <c r="L9947" s="2" t="s">
        <v>3181</v>
      </c>
      <c r="M9947" s="2" t="s">
        <v>174</v>
      </c>
      <c r="N9947" s="274">
        <v>5000</v>
      </c>
      <c r="O9947" s="274">
        <v>5000</v>
      </c>
      <c r="P9947" s="5">
        <f t="shared" si="119"/>
        <v>10000</v>
      </c>
      <c r="Q9947" s="31" t="s">
        <v>58227</v>
      </c>
    </row>
    <row r="9948" spans="1:17" s="415" customFormat="1" ht="126" x14ac:dyDescent="0.15">
      <c r="A9948" s="46">
        <v>2016</v>
      </c>
      <c r="B9948" s="1" t="s">
        <v>57738</v>
      </c>
      <c r="C9948" s="1">
        <v>10698</v>
      </c>
      <c r="D9948" s="7" t="s">
        <v>86</v>
      </c>
      <c r="E9948" s="48">
        <v>201610698105</v>
      </c>
      <c r="F9948" s="2" t="s">
        <v>58228</v>
      </c>
      <c r="G9948" s="1" t="s">
        <v>4</v>
      </c>
      <c r="H9948" s="2" t="s">
        <v>58013</v>
      </c>
      <c r="I9948" s="2">
        <v>2140504028</v>
      </c>
      <c r="J9948" s="2">
        <v>3</v>
      </c>
      <c r="K9948" s="206" t="s">
        <v>58229</v>
      </c>
      <c r="L9948" s="2" t="s">
        <v>58230</v>
      </c>
      <c r="M9948" s="1" t="s">
        <v>58231</v>
      </c>
      <c r="N9948" s="274">
        <v>5000</v>
      </c>
      <c r="O9948" s="274">
        <v>5000</v>
      </c>
      <c r="P9948" s="5">
        <f t="shared" si="119"/>
        <v>10000</v>
      </c>
      <c r="Q9948" s="293" t="s">
        <v>58232</v>
      </c>
    </row>
    <row r="9949" spans="1:17" s="415" customFormat="1" ht="112" x14ac:dyDescent="0.15">
      <c r="A9949" s="46">
        <v>2016</v>
      </c>
      <c r="B9949" s="1" t="s">
        <v>57738</v>
      </c>
      <c r="C9949" s="1">
        <v>10698</v>
      </c>
      <c r="D9949" s="7" t="s">
        <v>86</v>
      </c>
      <c r="E9949" s="48">
        <v>201610698106</v>
      </c>
      <c r="F9949" s="2" t="s">
        <v>58233</v>
      </c>
      <c r="G9949" s="1" t="s">
        <v>4</v>
      </c>
      <c r="H9949" s="2" t="s">
        <v>45817</v>
      </c>
      <c r="I9949" s="2">
        <v>2131201041</v>
      </c>
      <c r="J9949" s="2">
        <v>5</v>
      </c>
      <c r="K9949" s="206" t="s">
        <v>58234</v>
      </c>
      <c r="L9949" s="2" t="s">
        <v>3181</v>
      </c>
      <c r="M9949" s="2" t="s">
        <v>174</v>
      </c>
      <c r="N9949" s="274">
        <v>5000</v>
      </c>
      <c r="O9949" s="274">
        <v>5000</v>
      </c>
      <c r="P9949" s="5">
        <f t="shared" si="119"/>
        <v>10000</v>
      </c>
      <c r="Q9949" s="31" t="s">
        <v>58235</v>
      </c>
    </row>
    <row r="9950" spans="1:17" s="415" customFormat="1" ht="266" x14ac:dyDescent="0.15">
      <c r="A9950" s="46">
        <v>2016</v>
      </c>
      <c r="B9950" s="1" t="s">
        <v>57738</v>
      </c>
      <c r="C9950" s="1">
        <v>10698</v>
      </c>
      <c r="D9950" s="7" t="s">
        <v>86</v>
      </c>
      <c r="E9950" s="48">
        <v>201610698107</v>
      </c>
      <c r="F9950" s="2" t="s">
        <v>58236</v>
      </c>
      <c r="G9950" s="1" t="s">
        <v>4</v>
      </c>
      <c r="H9950" s="2" t="s">
        <v>58237</v>
      </c>
      <c r="I9950" s="2">
        <v>2120406130</v>
      </c>
      <c r="J9950" s="2">
        <v>8</v>
      </c>
      <c r="K9950" s="206" t="s">
        <v>58238</v>
      </c>
      <c r="L9950" s="2" t="s">
        <v>58239</v>
      </c>
      <c r="M9950" s="2" t="s">
        <v>734</v>
      </c>
      <c r="N9950" s="274">
        <v>5000</v>
      </c>
      <c r="O9950" s="274">
        <v>5000</v>
      </c>
      <c r="P9950" s="5">
        <f t="shared" si="119"/>
        <v>10000</v>
      </c>
      <c r="Q9950" s="293" t="s">
        <v>58240</v>
      </c>
    </row>
    <row r="9951" spans="1:17" s="415" customFormat="1" ht="98" x14ac:dyDescent="0.15">
      <c r="A9951" s="46">
        <v>2016</v>
      </c>
      <c r="B9951" s="1" t="s">
        <v>57738</v>
      </c>
      <c r="C9951" s="1">
        <v>10698</v>
      </c>
      <c r="D9951" s="7" t="s">
        <v>86</v>
      </c>
      <c r="E9951" s="48">
        <v>201610698108</v>
      </c>
      <c r="F9951" s="2" t="s">
        <v>58241</v>
      </c>
      <c r="G9951" s="1" t="s">
        <v>4</v>
      </c>
      <c r="H9951" s="2" t="s">
        <v>58242</v>
      </c>
      <c r="I9951" s="2">
        <v>2131805029</v>
      </c>
      <c r="J9951" s="2">
        <v>5</v>
      </c>
      <c r="K9951" s="288" t="s">
        <v>58243</v>
      </c>
      <c r="L9951" s="2" t="s">
        <v>58244</v>
      </c>
      <c r="M9951" s="2" t="s">
        <v>174</v>
      </c>
      <c r="N9951" s="274">
        <v>5000</v>
      </c>
      <c r="O9951" s="274">
        <v>5000</v>
      </c>
      <c r="P9951" s="5">
        <f t="shared" si="119"/>
        <v>10000</v>
      </c>
      <c r="Q9951" s="31" t="s">
        <v>58245</v>
      </c>
    </row>
    <row r="9952" spans="1:17" s="415" customFormat="1" ht="112" x14ac:dyDescent="0.15">
      <c r="A9952" s="46">
        <v>2016</v>
      </c>
      <c r="B9952" s="1" t="s">
        <v>57738</v>
      </c>
      <c r="C9952" s="1">
        <v>10698</v>
      </c>
      <c r="D9952" s="7" t="s">
        <v>86</v>
      </c>
      <c r="E9952" s="48">
        <v>201610698109</v>
      </c>
      <c r="F9952" s="2" t="s">
        <v>58246</v>
      </c>
      <c r="G9952" s="1" t="s">
        <v>4</v>
      </c>
      <c r="H9952" s="2" t="s">
        <v>58247</v>
      </c>
      <c r="I9952" s="289">
        <v>2110406039</v>
      </c>
      <c r="J9952" s="2">
        <v>5</v>
      </c>
      <c r="K9952" s="288" t="s">
        <v>58248</v>
      </c>
      <c r="L9952" s="2" t="s">
        <v>58249</v>
      </c>
      <c r="M9952" s="2" t="s">
        <v>174</v>
      </c>
      <c r="N9952" s="274">
        <v>5000</v>
      </c>
      <c r="O9952" s="274">
        <v>5000</v>
      </c>
      <c r="P9952" s="5">
        <f t="shared" si="119"/>
        <v>10000</v>
      </c>
      <c r="Q9952" s="31" t="s">
        <v>58250</v>
      </c>
    </row>
    <row r="9953" spans="1:17" s="415" customFormat="1" ht="70" x14ac:dyDescent="0.15">
      <c r="A9953" s="46">
        <v>2016</v>
      </c>
      <c r="B9953" s="1" t="s">
        <v>57738</v>
      </c>
      <c r="C9953" s="1">
        <v>10698</v>
      </c>
      <c r="D9953" s="7" t="s">
        <v>86</v>
      </c>
      <c r="E9953" s="48">
        <v>201610698110</v>
      </c>
      <c r="F9953" s="2" t="s">
        <v>58251</v>
      </c>
      <c r="G9953" s="1" t="s">
        <v>4</v>
      </c>
      <c r="H9953" s="2" t="s">
        <v>58252</v>
      </c>
      <c r="I9953" s="2">
        <v>2131001042</v>
      </c>
      <c r="J9953" s="2">
        <v>4</v>
      </c>
      <c r="K9953" s="206" t="s">
        <v>58253</v>
      </c>
      <c r="L9953" s="2" t="s">
        <v>58254</v>
      </c>
      <c r="M9953" s="2" t="s">
        <v>734</v>
      </c>
      <c r="N9953" s="274">
        <v>5000</v>
      </c>
      <c r="O9953" s="274">
        <v>5000</v>
      </c>
      <c r="P9953" s="5">
        <f t="shared" si="119"/>
        <v>10000</v>
      </c>
      <c r="Q9953" s="31" t="s">
        <v>58255</v>
      </c>
    </row>
    <row r="9954" spans="1:17" s="415" customFormat="1" ht="112" x14ac:dyDescent="0.15">
      <c r="A9954" s="46">
        <v>2016</v>
      </c>
      <c r="B9954" s="1" t="s">
        <v>57738</v>
      </c>
      <c r="C9954" s="1">
        <v>10698</v>
      </c>
      <c r="D9954" s="7" t="s">
        <v>86</v>
      </c>
      <c r="E9954" s="48">
        <v>201610698111</v>
      </c>
      <c r="F9954" s="2" t="s">
        <v>58256</v>
      </c>
      <c r="G9954" s="1" t="s">
        <v>4</v>
      </c>
      <c r="H9954" s="2" t="s">
        <v>58257</v>
      </c>
      <c r="I9954" s="2">
        <v>2130401160</v>
      </c>
      <c r="J9954" s="2">
        <v>5</v>
      </c>
      <c r="K9954" s="206" t="s">
        <v>58258</v>
      </c>
      <c r="L9954" s="2" t="s">
        <v>57923</v>
      </c>
      <c r="M9954" s="2" t="s">
        <v>174</v>
      </c>
      <c r="N9954" s="274">
        <v>5000</v>
      </c>
      <c r="O9954" s="274">
        <v>5000</v>
      </c>
      <c r="P9954" s="5">
        <f t="shared" si="119"/>
        <v>10000</v>
      </c>
      <c r="Q9954" s="293" t="s">
        <v>57924</v>
      </c>
    </row>
    <row r="9955" spans="1:17" s="415" customFormat="1" ht="98" x14ac:dyDescent="0.15">
      <c r="A9955" s="46">
        <v>2016</v>
      </c>
      <c r="B9955" s="1" t="s">
        <v>57738</v>
      </c>
      <c r="C9955" s="1">
        <v>10698</v>
      </c>
      <c r="D9955" s="7" t="s">
        <v>86</v>
      </c>
      <c r="E9955" s="48">
        <v>201610698112</v>
      </c>
      <c r="F9955" s="2" t="s">
        <v>58259</v>
      </c>
      <c r="G9955" s="1" t="s">
        <v>4</v>
      </c>
      <c r="H9955" s="2" t="s">
        <v>57981</v>
      </c>
      <c r="I9955" s="2">
        <v>2130504020</v>
      </c>
      <c r="J9955" s="2">
        <v>5</v>
      </c>
      <c r="K9955" s="206" t="s">
        <v>58260</v>
      </c>
      <c r="L9955" s="2" t="s">
        <v>58261</v>
      </c>
      <c r="M9955" s="2" t="s">
        <v>174</v>
      </c>
      <c r="N9955" s="274">
        <v>5000</v>
      </c>
      <c r="O9955" s="274">
        <v>5000</v>
      </c>
      <c r="P9955" s="5">
        <f t="shared" si="119"/>
        <v>10000</v>
      </c>
      <c r="Q9955" s="293" t="s">
        <v>58262</v>
      </c>
    </row>
    <row r="9956" spans="1:17" s="415" customFormat="1" ht="84" x14ac:dyDescent="0.15">
      <c r="A9956" s="46">
        <v>2016</v>
      </c>
      <c r="B9956" s="1" t="s">
        <v>57738</v>
      </c>
      <c r="C9956" s="1">
        <v>10698</v>
      </c>
      <c r="D9956" s="7" t="s">
        <v>86</v>
      </c>
      <c r="E9956" s="48">
        <v>201610698113</v>
      </c>
      <c r="F9956" s="2" t="s">
        <v>58263</v>
      </c>
      <c r="G9956" s="1" t="s">
        <v>4</v>
      </c>
      <c r="H9956" s="2" t="s">
        <v>58264</v>
      </c>
      <c r="I9956" s="2">
        <v>2141805007</v>
      </c>
      <c r="J9956" s="2">
        <v>4</v>
      </c>
      <c r="K9956" s="206" t="s">
        <v>58265</v>
      </c>
      <c r="L9956" s="2" t="s">
        <v>58266</v>
      </c>
      <c r="M9956" s="2" t="s">
        <v>734</v>
      </c>
      <c r="N9956" s="274">
        <v>5000</v>
      </c>
      <c r="O9956" s="274">
        <v>5000</v>
      </c>
      <c r="P9956" s="5">
        <f t="shared" si="119"/>
        <v>10000</v>
      </c>
      <c r="Q9956" s="31" t="s">
        <v>58267</v>
      </c>
    </row>
    <row r="9957" spans="1:17" s="415" customFormat="1" ht="140" x14ac:dyDescent="0.15">
      <c r="A9957" s="46">
        <v>2016</v>
      </c>
      <c r="B9957" s="1" t="s">
        <v>57738</v>
      </c>
      <c r="C9957" s="1">
        <v>10698</v>
      </c>
      <c r="D9957" s="7" t="s">
        <v>86</v>
      </c>
      <c r="E9957" s="48">
        <v>201610698114</v>
      </c>
      <c r="F9957" s="2" t="s">
        <v>58268</v>
      </c>
      <c r="G9957" s="1" t="s">
        <v>4</v>
      </c>
      <c r="H9957" s="2" t="s">
        <v>58269</v>
      </c>
      <c r="I9957" s="2">
        <v>2140801035</v>
      </c>
      <c r="J9957" s="2">
        <v>5</v>
      </c>
      <c r="K9957" s="206" t="s">
        <v>58270</v>
      </c>
      <c r="L9957" s="2" t="s">
        <v>58271</v>
      </c>
      <c r="M9957" s="2" t="s">
        <v>156</v>
      </c>
      <c r="N9957" s="274">
        <v>5000</v>
      </c>
      <c r="O9957" s="274">
        <v>5000</v>
      </c>
      <c r="P9957" s="5">
        <f t="shared" si="119"/>
        <v>10000</v>
      </c>
      <c r="Q9957" s="293" t="s">
        <v>58272</v>
      </c>
    </row>
    <row r="9958" spans="1:17" s="415" customFormat="1" ht="196" x14ac:dyDescent="0.15">
      <c r="A9958" s="46">
        <v>2016</v>
      </c>
      <c r="B9958" s="1" t="s">
        <v>57738</v>
      </c>
      <c r="C9958" s="1">
        <v>10698</v>
      </c>
      <c r="D9958" s="7" t="s">
        <v>86</v>
      </c>
      <c r="E9958" s="48">
        <v>201610698115</v>
      </c>
      <c r="F9958" s="2" t="s">
        <v>58273</v>
      </c>
      <c r="G9958" s="1" t="s">
        <v>4</v>
      </c>
      <c r="H9958" s="2" t="s">
        <v>58274</v>
      </c>
      <c r="I9958" s="2">
        <v>2131704018</v>
      </c>
      <c r="J9958" s="2">
        <v>9</v>
      </c>
      <c r="K9958" s="206" t="s">
        <v>58275</v>
      </c>
      <c r="L9958" s="2" t="s">
        <v>58015</v>
      </c>
      <c r="M9958" s="2" t="s">
        <v>174</v>
      </c>
      <c r="N9958" s="274">
        <v>5000</v>
      </c>
      <c r="O9958" s="274">
        <v>5000</v>
      </c>
      <c r="P9958" s="5">
        <f t="shared" si="119"/>
        <v>10000</v>
      </c>
      <c r="Q9958" s="293" t="s">
        <v>58276</v>
      </c>
    </row>
    <row r="9959" spans="1:17" s="415" customFormat="1" ht="224" x14ac:dyDescent="0.15">
      <c r="A9959" s="46">
        <v>2016</v>
      </c>
      <c r="B9959" s="1" t="s">
        <v>57738</v>
      </c>
      <c r="C9959" s="1">
        <v>10698</v>
      </c>
      <c r="D9959" s="7" t="s">
        <v>86</v>
      </c>
      <c r="E9959" s="48">
        <v>201610698116</v>
      </c>
      <c r="F9959" s="2" t="s">
        <v>58277</v>
      </c>
      <c r="G9959" s="1" t="s">
        <v>4</v>
      </c>
      <c r="H9959" s="2" t="s">
        <v>58278</v>
      </c>
      <c r="I9959" s="2">
        <v>2132001188</v>
      </c>
      <c r="J9959" s="2">
        <v>10</v>
      </c>
      <c r="K9959" s="206" t="s">
        <v>58279</v>
      </c>
      <c r="L9959" s="2" t="s">
        <v>58280</v>
      </c>
      <c r="M9959" s="2" t="s">
        <v>174</v>
      </c>
      <c r="N9959" s="274">
        <v>5000</v>
      </c>
      <c r="O9959" s="274">
        <v>5000</v>
      </c>
      <c r="P9959" s="5">
        <f t="shared" ref="P9959:P10003" si="120">N9959+O9959</f>
        <v>10000</v>
      </c>
      <c r="Q9959" s="293" t="s">
        <v>58281</v>
      </c>
    </row>
    <row r="9960" spans="1:17" s="415" customFormat="1" ht="280" x14ac:dyDescent="0.15">
      <c r="A9960" s="46">
        <v>2016</v>
      </c>
      <c r="B9960" s="1" t="s">
        <v>57738</v>
      </c>
      <c r="C9960" s="1">
        <v>10698</v>
      </c>
      <c r="D9960" s="7" t="s">
        <v>86</v>
      </c>
      <c r="E9960" s="48">
        <v>201610698117</v>
      </c>
      <c r="F9960" s="2" t="s">
        <v>58282</v>
      </c>
      <c r="G9960" s="1" t="s">
        <v>4</v>
      </c>
      <c r="H9960" s="2" t="s">
        <v>58283</v>
      </c>
      <c r="I9960" s="2">
        <v>2120406081</v>
      </c>
      <c r="J9960" s="2">
        <v>13</v>
      </c>
      <c r="K9960" s="206" t="s">
        <v>58284</v>
      </c>
      <c r="L9960" s="2" t="s">
        <v>58285</v>
      </c>
      <c r="M9960" s="2" t="s">
        <v>156</v>
      </c>
      <c r="N9960" s="274">
        <v>5000</v>
      </c>
      <c r="O9960" s="274">
        <v>5000</v>
      </c>
      <c r="P9960" s="5">
        <f t="shared" si="120"/>
        <v>10000</v>
      </c>
      <c r="Q9960" s="293" t="s">
        <v>58286</v>
      </c>
    </row>
    <row r="9961" spans="1:17" s="415" customFormat="1" ht="126" x14ac:dyDescent="0.15">
      <c r="A9961" s="46">
        <v>2016</v>
      </c>
      <c r="B9961" s="1" t="s">
        <v>57738</v>
      </c>
      <c r="C9961" s="1">
        <v>10698</v>
      </c>
      <c r="D9961" s="7" t="s">
        <v>86</v>
      </c>
      <c r="E9961" s="48">
        <v>201610698118</v>
      </c>
      <c r="F9961" s="2" t="s">
        <v>58287</v>
      </c>
      <c r="G9961" s="1" t="s">
        <v>4</v>
      </c>
      <c r="H9961" s="2" t="s">
        <v>58288</v>
      </c>
      <c r="I9961" s="2">
        <v>2140306019</v>
      </c>
      <c r="J9961" s="2">
        <v>4</v>
      </c>
      <c r="K9961" s="206" t="s">
        <v>58289</v>
      </c>
      <c r="L9961" s="2" t="s">
        <v>5400</v>
      </c>
      <c r="M9961" s="2" t="s">
        <v>174</v>
      </c>
      <c r="N9961" s="274">
        <v>5000</v>
      </c>
      <c r="O9961" s="274">
        <v>5000</v>
      </c>
      <c r="P9961" s="5">
        <f t="shared" si="120"/>
        <v>10000</v>
      </c>
      <c r="Q9961" s="293" t="s">
        <v>58290</v>
      </c>
    </row>
    <row r="9962" spans="1:17" s="415" customFormat="1" ht="112" x14ac:dyDescent="0.15">
      <c r="A9962" s="46">
        <v>2016</v>
      </c>
      <c r="B9962" s="1" t="s">
        <v>57738</v>
      </c>
      <c r="C9962" s="1">
        <v>10698</v>
      </c>
      <c r="D9962" s="7" t="s">
        <v>86</v>
      </c>
      <c r="E9962" s="48">
        <v>201610698119</v>
      </c>
      <c r="F9962" s="2" t="s">
        <v>58291</v>
      </c>
      <c r="G9962" s="1" t="s">
        <v>4</v>
      </c>
      <c r="H9962" s="2" t="s">
        <v>58292</v>
      </c>
      <c r="I9962" s="2">
        <v>2131805033</v>
      </c>
      <c r="J9962" s="2">
        <v>4</v>
      </c>
      <c r="K9962" s="206" t="s">
        <v>58293</v>
      </c>
      <c r="L9962" s="2" t="s">
        <v>58294</v>
      </c>
      <c r="M9962" s="2" t="s">
        <v>156</v>
      </c>
      <c r="N9962" s="274">
        <v>5000</v>
      </c>
      <c r="O9962" s="274">
        <v>5000</v>
      </c>
      <c r="P9962" s="5">
        <f t="shared" si="120"/>
        <v>10000</v>
      </c>
      <c r="Q9962" s="293" t="s">
        <v>58295</v>
      </c>
    </row>
    <row r="9963" spans="1:17" s="415" customFormat="1" ht="140" x14ac:dyDescent="0.15">
      <c r="A9963" s="46">
        <v>2016</v>
      </c>
      <c r="B9963" s="1" t="s">
        <v>57738</v>
      </c>
      <c r="C9963" s="1">
        <v>10698</v>
      </c>
      <c r="D9963" s="7" t="s">
        <v>86</v>
      </c>
      <c r="E9963" s="48">
        <v>201610698120</v>
      </c>
      <c r="F9963" s="2" t="s">
        <v>58296</v>
      </c>
      <c r="G9963" s="1" t="s">
        <v>4</v>
      </c>
      <c r="H9963" s="2" t="s">
        <v>58297</v>
      </c>
      <c r="I9963" s="289">
        <v>4112004016</v>
      </c>
      <c r="J9963" s="2">
        <v>4</v>
      </c>
      <c r="K9963" s="288" t="s">
        <v>58298</v>
      </c>
      <c r="L9963" s="2" t="s">
        <v>58299</v>
      </c>
      <c r="M9963" s="1" t="s">
        <v>58231</v>
      </c>
      <c r="N9963" s="274">
        <v>5000</v>
      </c>
      <c r="O9963" s="274">
        <v>5000</v>
      </c>
      <c r="P9963" s="5">
        <f t="shared" si="120"/>
        <v>10000</v>
      </c>
      <c r="Q9963" s="31" t="s">
        <v>58300</v>
      </c>
    </row>
    <row r="9964" spans="1:17" s="415" customFormat="1" ht="98" x14ac:dyDescent="0.15">
      <c r="A9964" s="46">
        <v>2016</v>
      </c>
      <c r="B9964" s="1" t="s">
        <v>57738</v>
      </c>
      <c r="C9964" s="1">
        <v>10698</v>
      </c>
      <c r="D9964" s="7" t="s">
        <v>86</v>
      </c>
      <c r="E9964" s="48">
        <v>201610698121</v>
      </c>
      <c r="F9964" s="260" t="s">
        <v>58301</v>
      </c>
      <c r="G9964" s="1" t="s">
        <v>4</v>
      </c>
      <c r="H9964" s="260" t="s">
        <v>58302</v>
      </c>
      <c r="I9964" s="289">
        <v>4111024007</v>
      </c>
      <c r="J9964" s="260">
        <v>4</v>
      </c>
      <c r="K9964" s="266" t="s">
        <v>58303</v>
      </c>
      <c r="L9964" s="260" t="s">
        <v>58230</v>
      </c>
      <c r="M9964" s="1" t="s">
        <v>58231</v>
      </c>
      <c r="N9964" s="274">
        <v>5000</v>
      </c>
      <c r="O9964" s="274">
        <v>5000</v>
      </c>
      <c r="P9964" s="5">
        <f t="shared" si="120"/>
        <v>10000</v>
      </c>
      <c r="Q9964" s="293" t="s">
        <v>58304</v>
      </c>
    </row>
    <row r="9965" spans="1:17" s="415" customFormat="1" ht="140" x14ac:dyDescent="0.15">
      <c r="A9965" s="46">
        <v>2016</v>
      </c>
      <c r="B9965" s="1" t="s">
        <v>57738</v>
      </c>
      <c r="C9965" s="1">
        <v>10698</v>
      </c>
      <c r="D9965" s="7" t="s">
        <v>86</v>
      </c>
      <c r="E9965" s="48">
        <v>201610698122</v>
      </c>
      <c r="F9965" s="285" t="s">
        <v>58305</v>
      </c>
      <c r="G9965" s="1" t="s">
        <v>4</v>
      </c>
      <c r="H9965" s="285" t="s">
        <v>58306</v>
      </c>
      <c r="I9965" s="289">
        <v>2131001033</v>
      </c>
      <c r="J9965" s="2">
        <v>7</v>
      </c>
      <c r="K9965" s="288" t="s">
        <v>58307</v>
      </c>
      <c r="L9965" s="2" t="s">
        <v>58308</v>
      </c>
      <c r="M9965" s="290" t="s">
        <v>174</v>
      </c>
      <c r="N9965" s="274">
        <v>5000</v>
      </c>
      <c r="O9965" s="274">
        <v>5000</v>
      </c>
      <c r="P9965" s="5">
        <f t="shared" si="120"/>
        <v>10000</v>
      </c>
      <c r="Q9965" s="293" t="s">
        <v>58309</v>
      </c>
    </row>
    <row r="9966" spans="1:17" s="415" customFormat="1" ht="140" x14ac:dyDescent="0.15">
      <c r="A9966" s="46">
        <v>2016</v>
      </c>
      <c r="B9966" s="1" t="s">
        <v>57738</v>
      </c>
      <c r="C9966" s="1">
        <v>10698</v>
      </c>
      <c r="D9966" s="7" t="s">
        <v>86</v>
      </c>
      <c r="E9966" s="48">
        <v>201610698123</v>
      </c>
      <c r="F9966" s="194" t="s">
        <v>58310</v>
      </c>
      <c r="G9966" s="1" t="s">
        <v>4</v>
      </c>
      <c r="H9966" s="194" t="s">
        <v>58311</v>
      </c>
      <c r="I9966" s="194">
        <v>2131802004</v>
      </c>
      <c r="J9966" s="194">
        <v>6</v>
      </c>
      <c r="K9966" s="291" t="s">
        <v>58312</v>
      </c>
      <c r="L9966" s="194" t="s">
        <v>58313</v>
      </c>
      <c r="M9966" s="194" t="s">
        <v>734</v>
      </c>
      <c r="N9966" s="274">
        <v>5000</v>
      </c>
      <c r="O9966" s="274">
        <v>5000</v>
      </c>
      <c r="P9966" s="5">
        <f t="shared" si="120"/>
        <v>10000</v>
      </c>
      <c r="Q9966" s="194" t="s">
        <v>58314</v>
      </c>
    </row>
    <row r="9967" spans="1:17" s="415" customFormat="1" ht="154" x14ac:dyDescent="0.15">
      <c r="A9967" s="46">
        <v>2016</v>
      </c>
      <c r="B9967" s="1" t="s">
        <v>57738</v>
      </c>
      <c r="C9967" s="1">
        <v>10698</v>
      </c>
      <c r="D9967" s="7" t="s">
        <v>86</v>
      </c>
      <c r="E9967" s="48">
        <v>201610698124</v>
      </c>
      <c r="F9967" s="194" t="s">
        <v>58315</v>
      </c>
      <c r="G9967" s="1" t="s">
        <v>4</v>
      </c>
      <c r="H9967" s="194" t="s">
        <v>58316</v>
      </c>
      <c r="I9967" s="194">
        <v>2130401134</v>
      </c>
      <c r="J9967" s="194">
        <v>7</v>
      </c>
      <c r="K9967" s="291" t="s">
        <v>58317</v>
      </c>
      <c r="L9967" s="194" t="s">
        <v>57919</v>
      </c>
      <c r="M9967" s="194" t="s">
        <v>174</v>
      </c>
      <c r="N9967" s="274">
        <v>5000</v>
      </c>
      <c r="O9967" s="274">
        <v>5000</v>
      </c>
      <c r="P9967" s="5">
        <f t="shared" si="120"/>
        <v>10000</v>
      </c>
      <c r="Q9967" s="4" t="s">
        <v>58318</v>
      </c>
    </row>
    <row r="9968" spans="1:17" s="415" customFormat="1" ht="140" x14ac:dyDescent="0.15">
      <c r="A9968" s="46">
        <v>2016</v>
      </c>
      <c r="B9968" s="1" t="s">
        <v>57738</v>
      </c>
      <c r="C9968" s="1">
        <v>10698</v>
      </c>
      <c r="D9968" s="7" t="s">
        <v>86</v>
      </c>
      <c r="E9968" s="48">
        <v>201610698125</v>
      </c>
      <c r="F9968" s="2" t="s">
        <v>58319</v>
      </c>
      <c r="G9968" s="1" t="s">
        <v>4</v>
      </c>
      <c r="H9968" s="2" t="s">
        <v>58320</v>
      </c>
      <c r="I9968" s="2">
        <v>2120101109</v>
      </c>
      <c r="J9968" s="2">
        <v>7</v>
      </c>
      <c r="K9968" s="206" t="s">
        <v>58321</v>
      </c>
      <c r="L9968" s="2" t="s">
        <v>58322</v>
      </c>
      <c r="M9968" s="2" t="s">
        <v>174</v>
      </c>
      <c r="N9968" s="274">
        <v>5000</v>
      </c>
      <c r="O9968" s="274">
        <v>5000</v>
      </c>
      <c r="P9968" s="5">
        <f t="shared" si="120"/>
        <v>10000</v>
      </c>
      <c r="Q9968" s="293" t="s">
        <v>58323</v>
      </c>
    </row>
    <row r="9969" spans="1:17" s="415" customFormat="1" ht="112" x14ac:dyDescent="0.15">
      <c r="A9969" s="46">
        <v>2016</v>
      </c>
      <c r="B9969" s="1" t="s">
        <v>57738</v>
      </c>
      <c r="C9969" s="1">
        <v>10698</v>
      </c>
      <c r="D9969" s="7" t="s">
        <v>86</v>
      </c>
      <c r="E9969" s="48">
        <v>201610698126</v>
      </c>
      <c r="F9969" s="2" t="s">
        <v>58324</v>
      </c>
      <c r="G9969" s="1" t="s">
        <v>4</v>
      </c>
      <c r="H9969" s="2" t="s">
        <v>58325</v>
      </c>
      <c r="I9969" s="2">
        <v>2140306010</v>
      </c>
      <c r="J9969" s="2">
        <v>5</v>
      </c>
      <c r="K9969" s="206" t="s">
        <v>58326</v>
      </c>
      <c r="L9969" s="2" t="s">
        <v>58327</v>
      </c>
      <c r="M9969" s="2" t="s">
        <v>734</v>
      </c>
      <c r="N9969" s="274">
        <v>5000</v>
      </c>
      <c r="O9969" s="274">
        <v>5000</v>
      </c>
      <c r="P9969" s="5">
        <f t="shared" si="120"/>
        <v>10000</v>
      </c>
      <c r="Q9969" s="31" t="s">
        <v>58328</v>
      </c>
    </row>
    <row r="9970" spans="1:17" s="415" customFormat="1" ht="98" x14ac:dyDescent="0.15">
      <c r="A9970" s="46">
        <v>2016</v>
      </c>
      <c r="B9970" s="1" t="s">
        <v>57738</v>
      </c>
      <c r="C9970" s="1">
        <v>10698</v>
      </c>
      <c r="D9970" s="7" t="s">
        <v>86</v>
      </c>
      <c r="E9970" s="48">
        <v>201610698127</v>
      </c>
      <c r="F9970" s="2" t="s">
        <v>58329</v>
      </c>
      <c r="G9970" s="1" t="s">
        <v>4</v>
      </c>
      <c r="H9970" s="2" t="s">
        <v>58330</v>
      </c>
      <c r="I9970" s="2">
        <v>2131201018</v>
      </c>
      <c r="J9970" s="2">
        <v>1</v>
      </c>
      <c r="K9970" s="206" t="s">
        <v>148</v>
      </c>
      <c r="L9970" s="2" t="s">
        <v>3181</v>
      </c>
      <c r="M9970" s="2" t="s">
        <v>174</v>
      </c>
      <c r="N9970" s="274">
        <v>5000</v>
      </c>
      <c r="O9970" s="274">
        <v>5000</v>
      </c>
      <c r="P9970" s="5">
        <f t="shared" si="120"/>
        <v>10000</v>
      </c>
      <c r="Q9970" s="31" t="s">
        <v>58331</v>
      </c>
    </row>
    <row r="9971" spans="1:17" s="415" customFormat="1" ht="98" x14ac:dyDescent="0.15">
      <c r="A9971" s="46">
        <v>2016</v>
      </c>
      <c r="B9971" s="1" t="s">
        <v>57738</v>
      </c>
      <c r="C9971" s="1">
        <v>10698</v>
      </c>
      <c r="D9971" s="7" t="s">
        <v>86</v>
      </c>
      <c r="E9971" s="48">
        <v>201610698128</v>
      </c>
      <c r="F9971" s="2" t="s">
        <v>58332</v>
      </c>
      <c r="G9971" s="1" t="s">
        <v>4</v>
      </c>
      <c r="H9971" s="2" t="s">
        <v>58333</v>
      </c>
      <c r="I9971" s="2">
        <v>2130202003</v>
      </c>
      <c r="J9971" s="2">
        <v>5</v>
      </c>
      <c r="K9971" s="206" t="s">
        <v>58334</v>
      </c>
      <c r="L9971" s="2" t="s">
        <v>58335</v>
      </c>
      <c r="M9971" s="2" t="s">
        <v>156</v>
      </c>
      <c r="N9971" s="274">
        <v>5000</v>
      </c>
      <c r="O9971" s="274">
        <v>5000</v>
      </c>
      <c r="P9971" s="5">
        <f t="shared" si="120"/>
        <v>10000</v>
      </c>
      <c r="Q9971" s="293" t="s">
        <v>58336</v>
      </c>
    </row>
    <row r="9972" spans="1:17" s="415" customFormat="1" ht="70" x14ac:dyDescent="0.15">
      <c r="A9972" s="46">
        <v>2016</v>
      </c>
      <c r="B9972" s="1" t="s">
        <v>57738</v>
      </c>
      <c r="C9972" s="1">
        <v>10698</v>
      </c>
      <c r="D9972" s="7" t="s">
        <v>86</v>
      </c>
      <c r="E9972" s="48">
        <v>201610698129</v>
      </c>
      <c r="F9972" s="260" t="s">
        <v>58337</v>
      </c>
      <c r="G9972" s="1" t="s">
        <v>4</v>
      </c>
      <c r="H9972" s="260" t="s">
        <v>58082</v>
      </c>
      <c r="I9972" s="289">
        <v>2141201033</v>
      </c>
      <c r="J9972" s="260">
        <v>4</v>
      </c>
      <c r="K9972" s="266" t="s">
        <v>58338</v>
      </c>
      <c r="L9972" s="67" t="s">
        <v>3181</v>
      </c>
      <c r="M9972" s="290" t="s">
        <v>908</v>
      </c>
      <c r="N9972" s="274">
        <v>5000</v>
      </c>
      <c r="O9972" s="274">
        <v>5000</v>
      </c>
      <c r="P9972" s="5">
        <f t="shared" si="120"/>
        <v>10000</v>
      </c>
      <c r="Q9972" s="293" t="s">
        <v>58339</v>
      </c>
    </row>
    <row r="9973" spans="1:17" s="415" customFormat="1" ht="112" x14ac:dyDescent="0.15">
      <c r="A9973" s="46">
        <v>2016</v>
      </c>
      <c r="B9973" s="1" t="s">
        <v>57738</v>
      </c>
      <c r="C9973" s="1">
        <v>10698</v>
      </c>
      <c r="D9973" s="7" t="s">
        <v>86</v>
      </c>
      <c r="E9973" s="48">
        <v>201610698130</v>
      </c>
      <c r="F9973" s="2" t="s">
        <v>58340</v>
      </c>
      <c r="G9973" s="1" t="s">
        <v>4</v>
      </c>
      <c r="H9973" s="2" t="s">
        <v>58341</v>
      </c>
      <c r="I9973" s="2">
        <v>2131802031</v>
      </c>
      <c r="J9973" s="2">
        <v>5</v>
      </c>
      <c r="K9973" s="206" t="s">
        <v>58342</v>
      </c>
      <c r="L9973" s="2" t="s">
        <v>58294</v>
      </c>
      <c r="M9973" s="2" t="s">
        <v>156</v>
      </c>
      <c r="N9973" s="274">
        <v>5000</v>
      </c>
      <c r="O9973" s="274">
        <v>5000</v>
      </c>
      <c r="P9973" s="5">
        <f t="shared" si="120"/>
        <v>10000</v>
      </c>
      <c r="Q9973" s="293" t="s">
        <v>58343</v>
      </c>
    </row>
    <row r="9974" spans="1:17" s="415" customFormat="1" ht="182" x14ac:dyDescent="0.15">
      <c r="A9974" s="46">
        <v>2016</v>
      </c>
      <c r="B9974" s="1" t="s">
        <v>57738</v>
      </c>
      <c r="C9974" s="1">
        <v>10698</v>
      </c>
      <c r="D9974" s="7" t="s">
        <v>86</v>
      </c>
      <c r="E9974" s="48">
        <v>201610698131</v>
      </c>
      <c r="F9974" s="2" t="s">
        <v>58344</v>
      </c>
      <c r="G9974" s="1" t="s">
        <v>4</v>
      </c>
      <c r="H9974" s="2" t="s">
        <v>58345</v>
      </c>
      <c r="I9974" s="2">
        <v>2131805049</v>
      </c>
      <c r="J9974" s="2">
        <v>5</v>
      </c>
      <c r="K9974" s="206" t="s">
        <v>58346</v>
      </c>
      <c r="L9974" s="2" t="s">
        <v>58347</v>
      </c>
      <c r="M9974" s="2" t="s">
        <v>156</v>
      </c>
      <c r="N9974" s="274">
        <v>5000</v>
      </c>
      <c r="O9974" s="274">
        <v>5000</v>
      </c>
      <c r="P9974" s="5">
        <f t="shared" si="120"/>
        <v>10000</v>
      </c>
      <c r="Q9974" s="293" t="s">
        <v>58348</v>
      </c>
    </row>
    <row r="9975" spans="1:17" s="415" customFormat="1" ht="84" x14ac:dyDescent="0.15">
      <c r="A9975" s="46">
        <v>2016</v>
      </c>
      <c r="B9975" s="1" t="s">
        <v>57738</v>
      </c>
      <c r="C9975" s="1">
        <v>10698</v>
      </c>
      <c r="D9975" s="7" t="s">
        <v>86</v>
      </c>
      <c r="E9975" s="48">
        <v>201610698132</v>
      </c>
      <c r="F9975" s="2" t="s">
        <v>58349</v>
      </c>
      <c r="G9975" s="1" t="s">
        <v>4</v>
      </c>
      <c r="H9975" s="2" t="s">
        <v>18028</v>
      </c>
      <c r="I9975" s="2">
        <v>4110006006</v>
      </c>
      <c r="J9975" s="2">
        <v>5</v>
      </c>
      <c r="K9975" s="206" t="s">
        <v>58350</v>
      </c>
      <c r="L9975" s="2" t="s">
        <v>58351</v>
      </c>
      <c r="M9975" s="2" t="s">
        <v>174</v>
      </c>
      <c r="N9975" s="274">
        <v>5000</v>
      </c>
      <c r="O9975" s="274">
        <v>5000</v>
      </c>
      <c r="P9975" s="5">
        <f t="shared" si="120"/>
        <v>10000</v>
      </c>
      <c r="Q9975" s="293" t="s">
        <v>58352</v>
      </c>
    </row>
    <row r="9976" spans="1:17" s="415" customFormat="1" ht="70" x14ac:dyDescent="0.15">
      <c r="A9976" s="46">
        <v>2016</v>
      </c>
      <c r="B9976" s="1" t="s">
        <v>57738</v>
      </c>
      <c r="C9976" s="1">
        <v>10698</v>
      </c>
      <c r="D9976" s="7" t="s">
        <v>86</v>
      </c>
      <c r="E9976" s="48">
        <v>201610698133</v>
      </c>
      <c r="F9976" s="2" t="s">
        <v>58353</v>
      </c>
      <c r="G9976" s="1" t="s">
        <v>4</v>
      </c>
      <c r="H9976" s="2" t="s">
        <v>58354</v>
      </c>
      <c r="I9976" s="2">
        <v>3135354022</v>
      </c>
      <c r="J9976" s="2">
        <v>3</v>
      </c>
      <c r="K9976" s="206" t="s">
        <v>58355</v>
      </c>
      <c r="L9976" s="2" t="s">
        <v>58356</v>
      </c>
      <c r="M9976" s="2" t="s">
        <v>734</v>
      </c>
      <c r="N9976" s="274">
        <v>5000</v>
      </c>
      <c r="O9976" s="274">
        <v>5000</v>
      </c>
      <c r="P9976" s="5">
        <f t="shared" si="120"/>
        <v>10000</v>
      </c>
      <c r="Q9976" s="293" t="s">
        <v>58352</v>
      </c>
    </row>
    <row r="9977" spans="1:17" s="415" customFormat="1" ht="56" x14ac:dyDescent="0.15">
      <c r="A9977" s="46">
        <v>2016</v>
      </c>
      <c r="B9977" s="1" t="s">
        <v>57738</v>
      </c>
      <c r="C9977" s="1">
        <v>10698</v>
      </c>
      <c r="D9977" s="7" t="s">
        <v>86</v>
      </c>
      <c r="E9977" s="48">
        <v>201610698134</v>
      </c>
      <c r="F9977" s="1" t="s">
        <v>58357</v>
      </c>
      <c r="G9977" s="1" t="s">
        <v>4</v>
      </c>
      <c r="H9977" s="2" t="s">
        <v>2828</v>
      </c>
      <c r="I9977" s="2">
        <v>4109008056</v>
      </c>
      <c r="J9977" s="2">
        <v>5</v>
      </c>
      <c r="K9977" s="206" t="s">
        <v>58358</v>
      </c>
      <c r="L9977" s="2" t="s">
        <v>58359</v>
      </c>
      <c r="M9977" s="2" t="s">
        <v>174</v>
      </c>
      <c r="N9977" s="274">
        <v>5000</v>
      </c>
      <c r="O9977" s="274">
        <v>5000</v>
      </c>
      <c r="P9977" s="5">
        <f t="shared" si="120"/>
        <v>10000</v>
      </c>
      <c r="Q9977" s="31" t="s">
        <v>58360</v>
      </c>
    </row>
    <row r="9978" spans="1:17" s="415" customFormat="1" ht="112" x14ac:dyDescent="0.15">
      <c r="A9978" s="46">
        <v>2016</v>
      </c>
      <c r="B9978" s="1" t="s">
        <v>57738</v>
      </c>
      <c r="C9978" s="1">
        <v>10698</v>
      </c>
      <c r="D9978" s="7" t="s">
        <v>86</v>
      </c>
      <c r="E9978" s="48">
        <v>201610698135</v>
      </c>
      <c r="F9978" s="2" t="s">
        <v>58361</v>
      </c>
      <c r="G9978" s="1" t="s">
        <v>4</v>
      </c>
      <c r="H9978" s="2" t="s">
        <v>58362</v>
      </c>
      <c r="I9978" s="2">
        <v>2131804060</v>
      </c>
      <c r="J9978" s="2">
        <v>3</v>
      </c>
      <c r="K9978" s="206" t="s">
        <v>58363</v>
      </c>
      <c r="L9978" s="2" t="s">
        <v>58364</v>
      </c>
      <c r="M9978" s="2" t="s">
        <v>156</v>
      </c>
      <c r="N9978" s="274">
        <v>5000</v>
      </c>
      <c r="O9978" s="274">
        <v>5000</v>
      </c>
      <c r="P9978" s="5">
        <f t="shared" si="120"/>
        <v>10000</v>
      </c>
      <c r="Q9978" s="293" t="s">
        <v>58365</v>
      </c>
    </row>
    <row r="9979" spans="1:17" s="415" customFormat="1" ht="140" x14ac:dyDescent="0.15">
      <c r="A9979" s="46">
        <v>2016</v>
      </c>
      <c r="B9979" s="1" t="s">
        <v>57738</v>
      </c>
      <c r="C9979" s="1">
        <v>10698</v>
      </c>
      <c r="D9979" s="7" t="s">
        <v>86</v>
      </c>
      <c r="E9979" s="48">
        <v>201610698136</v>
      </c>
      <c r="F9979" s="2" t="s">
        <v>58366</v>
      </c>
      <c r="G9979" s="1" t="s">
        <v>4</v>
      </c>
      <c r="H9979" s="2" t="s">
        <v>58367</v>
      </c>
      <c r="I9979" s="289">
        <v>2140401106</v>
      </c>
      <c r="J9979" s="2">
        <v>3</v>
      </c>
      <c r="K9979" s="288" t="s">
        <v>58368</v>
      </c>
      <c r="L9979" s="2" t="s">
        <v>58230</v>
      </c>
      <c r="M9979" s="1" t="s">
        <v>58231</v>
      </c>
      <c r="N9979" s="274">
        <v>5000</v>
      </c>
      <c r="O9979" s="274">
        <v>5000</v>
      </c>
      <c r="P9979" s="5">
        <f t="shared" si="120"/>
        <v>10000</v>
      </c>
      <c r="Q9979" s="31" t="s">
        <v>58369</v>
      </c>
    </row>
    <row r="9980" spans="1:17" s="415" customFormat="1" ht="112" x14ac:dyDescent="0.15">
      <c r="A9980" s="46">
        <v>2016</v>
      </c>
      <c r="B9980" s="1" t="s">
        <v>57738</v>
      </c>
      <c r="C9980" s="1">
        <v>10698</v>
      </c>
      <c r="D9980" s="7" t="s">
        <v>86</v>
      </c>
      <c r="E9980" s="48">
        <v>201610698137</v>
      </c>
      <c r="F9980" s="2" t="s">
        <v>58370</v>
      </c>
      <c r="G9980" s="1" t="s">
        <v>4</v>
      </c>
      <c r="H9980" s="2" t="s">
        <v>58371</v>
      </c>
      <c r="I9980" s="289">
        <v>2141601043</v>
      </c>
      <c r="J9980" s="2">
        <v>5</v>
      </c>
      <c r="K9980" s="288" t="s">
        <v>58372</v>
      </c>
      <c r="L9980" s="2" t="s">
        <v>38522</v>
      </c>
      <c r="M9980" s="2" t="s">
        <v>734</v>
      </c>
      <c r="N9980" s="274">
        <v>5000</v>
      </c>
      <c r="O9980" s="274">
        <v>5000</v>
      </c>
      <c r="P9980" s="5">
        <f t="shared" si="120"/>
        <v>10000</v>
      </c>
      <c r="Q9980" s="31" t="s">
        <v>58373</v>
      </c>
    </row>
    <row r="9981" spans="1:17" s="415" customFormat="1" ht="140" x14ac:dyDescent="0.15">
      <c r="A9981" s="46">
        <v>2016</v>
      </c>
      <c r="B9981" s="1" t="s">
        <v>57738</v>
      </c>
      <c r="C9981" s="1">
        <v>10698</v>
      </c>
      <c r="D9981" s="7" t="s">
        <v>86</v>
      </c>
      <c r="E9981" s="48">
        <v>201610698138</v>
      </c>
      <c r="F9981" s="2" t="s">
        <v>58374</v>
      </c>
      <c r="G9981" s="1" t="s">
        <v>4</v>
      </c>
      <c r="H9981" s="2" t="s">
        <v>58375</v>
      </c>
      <c r="I9981" s="2">
        <v>2120803027</v>
      </c>
      <c r="J9981" s="2">
        <v>3</v>
      </c>
      <c r="K9981" s="206" t="s">
        <v>58376</v>
      </c>
      <c r="L9981" s="2" t="s">
        <v>58377</v>
      </c>
      <c r="M9981" s="2" t="s">
        <v>174</v>
      </c>
      <c r="N9981" s="274">
        <v>5000</v>
      </c>
      <c r="O9981" s="274">
        <v>5000</v>
      </c>
      <c r="P9981" s="5">
        <f t="shared" si="120"/>
        <v>10000</v>
      </c>
      <c r="Q9981" s="293" t="s">
        <v>58378</v>
      </c>
    </row>
    <row r="9982" spans="1:17" s="415" customFormat="1" ht="140" x14ac:dyDescent="0.15">
      <c r="A9982" s="46">
        <v>2016</v>
      </c>
      <c r="B9982" s="1" t="s">
        <v>57738</v>
      </c>
      <c r="C9982" s="1">
        <v>10698</v>
      </c>
      <c r="D9982" s="7" t="s">
        <v>86</v>
      </c>
      <c r="E9982" s="48">
        <v>201610698139</v>
      </c>
      <c r="F9982" s="2" t="s">
        <v>58379</v>
      </c>
      <c r="G9982" s="1" t="s">
        <v>4</v>
      </c>
      <c r="H9982" s="2" t="s">
        <v>58380</v>
      </c>
      <c r="I9982" s="2">
        <v>2130505072</v>
      </c>
      <c r="J9982" s="2">
        <v>4</v>
      </c>
      <c r="K9982" s="206" t="s">
        <v>58381</v>
      </c>
      <c r="L9982" s="2" t="s">
        <v>58382</v>
      </c>
      <c r="M9982" s="2" t="s">
        <v>174</v>
      </c>
      <c r="N9982" s="274">
        <v>5000</v>
      </c>
      <c r="O9982" s="274">
        <v>5000</v>
      </c>
      <c r="P9982" s="5">
        <f t="shared" si="120"/>
        <v>10000</v>
      </c>
      <c r="Q9982" s="293" t="s">
        <v>58383</v>
      </c>
    </row>
    <row r="9983" spans="1:17" s="415" customFormat="1" ht="70" x14ac:dyDescent="0.15">
      <c r="A9983" s="46">
        <v>2016</v>
      </c>
      <c r="B9983" s="1" t="s">
        <v>57738</v>
      </c>
      <c r="C9983" s="1">
        <v>10698</v>
      </c>
      <c r="D9983" s="7" t="s">
        <v>86</v>
      </c>
      <c r="E9983" s="48">
        <v>201610698140</v>
      </c>
      <c r="F9983" s="2" t="s">
        <v>58384</v>
      </c>
      <c r="G9983" s="1" t="s">
        <v>4</v>
      </c>
      <c r="H9983" s="2" t="s">
        <v>58385</v>
      </c>
      <c r="I9983" s="2">
        <v>2130101064</v>
      </c>
      <c r="J9983" s="2">
        <v>3</v>
      </c>
      <c r="K9983" s="206" t="s">
        <v>58386</v>
      </c>
      <c r="L9983" s="2" t="s">
        <v>58387</v>
      </c>
      <c r="M9983" s="2" t="s">
        <v>734</v>
      </c>
      <c r="N9983" s="274">
        <v>5000</v>
      </c>
      <c r="O9983" s="274">
        <v>5000</v>
      </c>
      <c r="P9983" s="5">
        <f t="shared" si="120"/>
        <v>10000</v>
      </c>
      <c r="Q9983" s="293" t="s">
        <v>58388</v>
      </c>
    </row>
    <row r="9984" spans="1:17" s="415" customFormat="1" ht="280" x14ac:dyDescent="0.15">
      <c r="A9984" s="46">
        <v>2016</v>
      </c>
      <c r="B9984" s="1" t="s">
        <v>57738</v>
      </c>
      <c r="C9984" s="1">
        <v>10698</v>
      </c>
      <c r="D9984" s="7" t="s">
        <v>86</v>
      </c>
      <c r="E9984" s="48">
        <v>201610698141</v>
      </c>
      <c r="F9984" s="2" t="s">
        <v>58389</v>
      </c>
      <c r="G9984" s="1" t="s">
        <v>4</v>
      </c>
      <c r="H9984" s="2" t="s">
        <v>58390</v>
      </c>
      <c r="I9984" s="2">
        <v>2140509023</v>
      </c>
      <c r="J9984" s="2">
        <v>6</v>
      </c>
      <c r="K9984" s="206" t="s">
        <v>58391</v>
      </c>
      <c r="L9984" s="2" t="s">
        <v>58392</v>
      </c>
      <c r="M9984" s="2" t="s">
        <v>1647</v>
      </c>
      <c r="N9984" s="274">
        <v>5000</v>
      </c>
      <c r="O9984" s="274">
        <v>5000</v>
      </c>
      <c r="P9984" s="5">
        <f t="shared" si="120"/>
        <v>10000</v>
      </c>
      <c r="Q9984" s="293" t="s">
        <v>58393</v>
      </c>
    </row>
    <row r="9985" spans="1:17" s="415" customFormat="1" ht="84" x14ac:dyDescent="0.15">
      <c r="A9985" s="46">
        <v>2016</v>
      </c>
      <c r="B9985" s="1" t="s">
        <v>57738</v>
      </c>
      <c r="C9985" s="1">
        <v>10698</v>
      </c>
      <c r="D9985" s="7" t="s">
        <v>86</v>
      </c>
      <c r="E9985" s="48">
        <v>201610698142</v>
      </c>
      <c r="F9985" s="2" t="s">
        <v>58394</v>
      </c>
      <c r="G9985" s="1" t="s">
        <v>4</v>
      </c>
      <c r="H9985" s="2" t="s">
        <v>42174</v>
      </c>
      <c r="I9985" s="2">
        <v>2140101119</v>
      </c>
      <c r="J9985" s="2">
        <v>3</v>
      </c>
      <c r="K9985" s="206" t="s">
        <v>58395</v>
      </c>
      <c r="L9985" s="2" t="s">
        <v>15808</v>
      </c>
      <c r="M9985" s="2" t="s">
        <v>734</v>
      </c>
      <c r="N9985" s="274">
        <v>5000</v>
      </c>
      <c r="O9985" s="274">
        <v>5000</v>
      </c>
      <c r="P9985" s="5">
        <f t="shared" si="120"/>
        <v>10000</v>
      </c>
      <c r="Q9985" s="293" t="s">
        <v>58396</v>
      </c>
    </row>
    <row r="9986" spans="1:17" s="415" customFormat="1" ht="84" x14ac:dyDescent="0.15">
      <c r="A9986" s="46">
        <v>2016</v>
      </c>
      <c r="B9986" s="1" t="s">
        <v>57738</v>
      </c>
      <c r="C9986" s="1">
        <v>10698</v>
      </c>
      <c r="D9986" s="7" t="s">
        <v>86</v>
      </c>
      <c r="E9986" s="48">
        <v>201610698143</v>
      </c>
      <c r="F9986" s="2" t="s">
        <v>58397</v>
      </c>
      <c r="G9986" s="1" t="s">
        <v>4</v>
      </c>
      <c r="H9986" s="2" t="s">
        <v>58398</v>
      </c>
      <c r="I9986" s="2">
        <v>2140101044</v>
      </c>
      <c r="J9986" s="2">
        <v>5</v>
      </c>
      <c r="K9986" s="206" t="s">
        <v>58399</v>
      </c>
      <c r="L9986" s="2" t="s">
        <v>58400</v>
      </c>
      <c r="M9986" s="2" t="s">
        <v>174</v>
      </c>
      <c r="N9986" s="274">
        <v>5000</v>
      </c>
      <c r="O9986" s="274">
        <v>5000</v>
      </c>
      <c r="P9986" s="5">
        <f t="shared" si="120"/>
        <v>10000</v>
      </c>
      <c r="Q9986" s="293" t="s">
        <v>58401</v>
      </c>
    </row>
    <row r="9987" spans="1:17" s="415" customFormat="1" ht="154" x14ac:dyDescent="0.15">
      <c r="A9987" s="46">
        <v>2016</v>
      </c>
      <c r="B9987" s="1" t="s">
        <v>57738</v>
      </c>
      <c r="C9987" s="1">
        <v>10698</v>
      </c>
      <c r="D9987" s="7" t="s">
        <v>86</v>
      </c>
      <c r="E9987" s="48">
        <v>201610698144</v>
      </c>
      <c r="F9987" s="2" t="s">
        <v>58402</v>
      </c>
      <c r="G9987" s="1" t="s">
        <v>4</v>
      </c>
      <c r="H9987" s="2" t="s">
        <v>58403</v>
      </c>
      <c r="I9987" s="2">
        <v>2130401145</v>
      </c>
      <c r="J9987" s="2">
        <v>5</v>
      </c>
      <c r="K9987" s="206" t="s">
        <v>58404</v>
      </c>
      <c r="L9987" s="2" t="s">
        <v>57919</v>
      </c>
      <c r="M9987" s="2" t="s">
        <v>174</v>
      </c>
      <c r="N9987" s="274">
        <v>5000</v>
      </c>
      <c r="O9987" s="274">
        <v>5000</v>
      </c>
      <c r="P9987" s="5">
        <f t="shared" si="120"/>
        <v>10000</v>
      </c>
      <c r="Q9987" s="31" t="s">
        <v>58405</v>
      </c>
    </row>
    <row r="9988" spans="1:17" s="415" customFormat="1" ht="112" x14ac:dyDescent="0.15">
      <c r="A9988" s="46">
        <v>2016</v>
      </c>
      <c r="B9988" s="1" t="s">
        <v>57738</v>
      </c>
      <c r="C9988" s="1">
        <v>10698</v>
      </c>
      <c r="D9988" s="7" t="s">
        <v>86</v>
      </c>
      <c r="E9988" s="48">
        <v>201610698145</v>
      </c>
      <c r="F9988" s="2" t="s">
        <v>58406</v>
      </c>
      <c r="G9988" s="1" t="s">
        <v>4</v>
      </c>
      <c r="H9988" s="2" t="s">
        <v>58407</v>
      </c>
      <c r="I9988" s="2">
        <v>2132001162</v>
      </c>
      <c r="J9988" s="2">
        <v>6</v>
      </c>
      <c r="K9988" s="206" t="s">
        <v>58408</v>
      </c>
      <c r="L9988" s="2" t="s">
        <v>58409</v>
      </c>
      <c r="M9988" s="2" t="s">
        <v>174</v>
      </c>
      <c r="N9988" s="274">
        <v>5000</v>
      </c>
      <c r="O9988" s="274">
        <v>5000</v>
      </c>
      <c r="P9988" s="5">
        <f t="shared" si="120"/>
        <v>10000</v>
      </c>
      <c r="Q9988" s="293" t="s">
        <v>58410</v>
      </c>
    </row>
    <row r="9989" spans="1:17" s="415" customFormat="1" ht="154" x14ac:dyDescent="0.15">
      <c r="A9989" s="46">
        <v>2016</v>
      </c>
      <c r="B9989" s="1" t="s">
        <v>57738</v>
      </c>
      <c r="C9989" s="1">
        <v>10698</v>
      </c>
      <c r="D9989" s="7" t="s">
        <v>86</v>
      </c>
      <c r="E9989" s="48">
        <v>201610698146</v>
      </c>
      <c r="F9989" s="2" t="s">
        <v>58411</v>
      </c>
      <c r="G9989" s="1" t="s">
        <v>4</v>
      </c>
      <c r="H9989" s="2" t="s">
        <v>58412</v>
      </c>
      <c r="I9989" s="2">
        <v>4115010009</v>
      </c>
      <c r="J9989" s="2">
        <v>5</v>
      </c>
      <c r="K9989" s="206" t="s">
        <v>58413</v>
      </c>
      <c r="L9989" s="2" t="s">
        <v>58414</v>
      </c>
      <c r="M9989" s="2" t="s">
        <v>174</v>
      </c>
      <c r="N9989" s="274">
        <v>5000</v>
      </c>
      <c r="O9989" s="274">
        <v>5000</v>
      </c>
      <c r="P9989" s="5">
        <f t="shared" si="120"/>
        <v>10000</v>
      </c>
      <c r="Q9989" s="293" t="s">
        <v>58415</v>
      </c>
    </row>
    <row r="9990" spans="1:17" s="415" customFormat="1" ht="98" x14ac:dyDescent="0.15">
      <c r="A9990" s="46">
        <v>2016</v>
      </c>
      <c r="B9990" s="1" t="s">
        <v>57738</v>
      </c>
      <c r="C9990" s="1">
        <v>10698</v>
      </c>
      <c r="D9990" s="7" t="s">
        <v>86</v>
      </c>
      <c r="E9990" s="48">
        <v>201610698147</v>
      </c>
      <c r="F9990" s="2" t="s">
        <v>58416</v>
      </c>
      <c r="G9990" s="1" t="s">
        <v>4</v>
      </c>
      <c r="H9990" s="2" t="s">
        <v>58417</v>
      </c>
      <c r="I9990" s="2">
        <v>2131601026</v>
      </c>
      <c r="J9990" s="2">
        <v>5</v>
      </c>
      <c r="K9990" s="206" t="s">
        <v>58418</v>
      </c>
      <c r="L9990" s="2" t="s">
        <v>58419</v>
      </c>
      <c r="M9990" s="1" t="s">
        <v>58231</v>
      </c>
      <c r="N9990" s="274">
        <v>5000</v>
      </c>
      <c r="O9990" s="274">
        <v>5000</v>
      </c>
      <c r="P9990" s="5">
        <f t="shared" si="120"/>
        <v>10000</v>
      </c>
      <c r="Q9990" s="293" t="s">
        <v>58420</v>
      </c>
    </row>
    <row r="9991" spans="1:17" s="415" customFormat="1" ht="84" x14ac:dyDescent="0.15">
      <c r="A9991" s="46">
        <v>2016</v>
      </c>
      <c r="B9991" s="1" t="s">
        <v>57738</v>
      </c>
      <c r="C9991" s="1">
        <v>10698</v>
      </c>
      <c r="D9991" s="7" t="s">
        <v>86</v>
      </c>
      <c r="E9991" s="48">
        <v>201610698148</v>
      </c>
      <c r="F9991" s="2" t="s">
        <v>58421</v>
      </c>
      <c r="G9991" s="2" t="s">
        <v>4</v>
      </c>
      <c r="H9991" s="2" t="s">
        <v>58422</v>
      </c>
      <c r="I9991" s="2">
        <v>2141108023</v>
      </c>
      <c r="J9991" s="2">
        <v>5</v>
      </c>
      <c r="K9991" s="206" t="s">
        <v>58423</v>
      </c>
      <c r="L9991" s="2" t="s">
        <v>58424</v>
      </c>
      <c r="M9991" s="2" t="s">
        <v>734</v>
      </c>
      <c r="N9991" s="274">
        <v>5000</v>
      </c>
      <c r="O9991" s="274">
        <v>5000</v>
      </c>
      <c r="P9991" s="5">
        <f t="shared" si="120"/>
        <v>10000</v>
      </c>
      <c r="Q9991" s="293" t="s">
        <v>58425</v>
      </c>
    </row>
    <row r="9992" spans="1:17" s="415" customFormat="1" ht="70" x14ac:dyDescent="0.15">
      <c r="A9992" s="46">
        <v>2016</v>
      </c>
      <c r="B9992" s="1" t="s">
        <v>57738</v>
      </c>
      <c r="C9992" s="1">
        <v>10698</v>
      </c>
      <c r="D9992" s="7" t="s">
        <v>86</v>
      </c>
      <c r="E9992" s="48">
        <v>201610698149</v>
      </c>
      <c r="F9992" s="1" t="s">
        <v>58426</v>
      </c>
      <c r="G9992" s="1" t="s">
        <v>4</v>
      </c>
      <c r="H9992" s="1" t="s">
        <v>58427</v>
      </c>
      <c r="I9992" s="1">
        <v>2130306003</v>
      </c>
      <c r="J9992" s="1">
        <v>4</v>
      </c>
      <c r="K9992" s="291" t="s">
        <v>58428</v>
      </c>
      <c r="L9992" s="1" t="s">
        <v>58429</v>
      </c>
      <c r="M9992" s="1" t="s">
        <v>156</v>
      </c>
      <c r="N9992" s="274">
        <v>5000</v>
      </c>
      <c r="O9992" s="274">
        <v>5000</v>
      </c>
      <c r="P9992" s="5">
        <f t="shared" si="120"/>
        <v>10000</v>
      </c>
      <c r="Q9992" s="31" t="s">
        <v>58430</v>
      </c>
    </row>
    <row r="9993" spans="1:17" s="415" customFormat="1" ht="98" x14ac:dyDescent="0.15">
      <c r="A9993" s="46">
        <v>2016</v>
      </c>
      <c r="B9993" s="1" t="s">
        <v>57738</v>
      </c>
      <c r="C9993" s="1">
        <v>10698</v>
      </c>
      <c r="D9993" s="7" t="s">
        <v>86</v>
      </c>
      <c r="E9993" s="48">
        <v>201610698150</v>
      </c>
      <c r="F9993" s="194" t="s">
        <v>58431</v>
      </c>
      <c r="G9993" s="194" t="s">
        <v>4</v>
      </c>
      <c r="H9993" s="194" t="s">
        <v>58432</v>
      </c>
      <c r="I9993" s="194">
        <v>2110406055</v>
      </c>
      <c r="J9993" s="194">
        <v>5</v>
      </c>
      <c r="K9993" s="291" t="s">
        <v>58433</v>
      </c>
      <c r="L9993" s="194" t="s">
        <v>25169</v>
      </c>
      <c r="M9993" s="194" t="s">
        <v>174</v>
      </c>
      <c r="N9993" s="274">
        <v>5000</v>
      </c>
      <c r="O9993" s="274">
        <v>5000</v>
      </c>
      <c r="P9993" s="5">
        <f t="shared" si="120"/>
        <v>10000</v>
      </c>
      <c r="Q9993" s="194" t="s">
        <v>58434</v>
      </c>
    </row>
    <row r="9994" spans="1:17" s="415" customFormat="1" ht="70" x14ac:dyDescent="0.15">
      <c r="A9994" s="46">
        <v>2016</v>
      </c>
      <c r="B9994" s="1" t="s">
        <v>57738</v>
      </c>
      <c r="C9994" s="1">
        <v>10698</v>
      </c>
      <c r="D9994" s="7" t="s">
        <v>86</v>
      </c>
      <c r="E9994" s="48">
        <v>201610698151</v>
      </c>
      <c r="F9994" s="194" t="s">
        <v>58435</v>
      </c>
      <c r="G9994" s="194" t="s">
        <v>4</v>
      </c>
      <c r="H9994" s="1" t="s">
        <v>58436</v>
      </c>
      <c r="I9994" s="9" t="s">
        <v>58437</v>
      </c>
      <c r="J9994" s="1">
        <v>4</v>
      </c>
      <c r="K9994" s="291" t="s">
        <v>58438</v>
      </c>
      <c r="L9994" s="2" t="s">
        <v>58439</v>
      </c>
      <c r="M9994" s="2" t="s">
        <v>58231</v>
      </c>
      <c r="N9994" s="274">
        <v>5000</v>
      </c>
      <c r="O9994" s="274">
        <v>5000</v>
      </c>
      <c r="P9994" s="5">
        <f t="shared" si="120"/>
        <v>10000</v>
      </c>
      <c r="Q9994" s="194" t="s">
        <v>58440</v>
      </c>
    </row>
    <row r="9995" spans="1:17" s="415" customFormat="1" ht="182" x14ac:dyDescent="0.15">
      <c r="A9995" s="46">
        <v>2016</v>
      </c>
      <c r="B9995" s="1" t="s">
        <v>57738</v>
      </c>
      <c r="C9995" s="1">
        <v>10698</v>
      </c>
      <c r="D9995" s="7" t="s">
        <v>86</v>
      </c>
      <c r="E9995" s="48">
        <v>201610698152</v>
      </c>
      <c r="F9995" s="2" t="s">
        <v>58441</v>
      </c>
      <c r="G9995" s="1" t="s">
        <v>4</v>
      </c>
      <c r="H9995" s="2" t="s">
        <v>58442</v>
      </c>
      <c r="I9995" s="2">
        <v>2130805058</v>
      </c>
      <c r="J9995" s="2">
        <v>9</v>
      </c>
      <c r="K9995" s="206" t="s">
        <v>58443</v>
      </c>
      <c r="L9995" s="2" t="s">
        <v>12874</v>
      </c>
      <c r="M9995" s="1" t="s">
        <v>58231</v>
      </c>
      <c r="N9995" s="274">
        <v>5000</v>
      </c>
      <c r="O9995" s="274">
        <v>5000</v>
      </c>
      <c r="P9995" s="5">
        <f t="shared" si="120"/>
        <v>10000</v>
      </c>
      <c r="Q9995" s="293" t="s">
        <v>58444</v>
      </c>
    </row>
    <row r="9996" spans="1:17" s="415" customFormat="1" ht="154" x14ac:dyDescent="0.15">
      <c r="A9996" s="46">
        <v>2016</v>
      </c>
      <c r="B9996" s="1" t="s">
        <v>57738</v>
      </c>
      <c r="C9996" s="1">
        <v>10698</v>
      </c>
      <c r="D9996" s="7" t="s">
        <v>86</v>
      </c>
      <c r="E9996" s="48">
        <v>201610698153</v>
      </c>
      <c r="F9996" s="285" t="s">
        <v>58445</v>
      </c>
      <c r="G9996" s="2" t="s">
        <v>3</v>
      </c>
      <c r="H9996" s="285" t="s">
        <v>58446</v>
      </c>
      <c r="I9996" s="289">
        <v>2130401148</v>
      </c>
      <c r="J9996" s="2">
        <v>8</v>
      </c>
      <c r="K9996" s="288" t="s">
        <v>58447</v>
      </c>
      <c r="L9996" s="285" t="s">
        <v>58448</v>
      </c>
      <c r="M9996" s="290" t="s">
        <v>174</v>
      </c>
      <c r="N9996" s="274">
        <v>30000</v>
      </c>
      <c r="O9996" s="274">
        <v>30000</v>
      </c>
      <c r="P9996" s="5">
        <f t="shared" si="120"/>
        <v>60000</v>
      </c>
      <c r="Q9996" s="31" t="s">
        <v>58449</v>
      </c>
    </row>
    <row r="9997" spans="1:17" s="415" customFormat="1" ht="196" x14ac:dyDescent="0.15">
      <c r="A9997" s="46">
        <v>2016</v>
      </c>
      <c r="B9997" s="1" t="s">
        <v>57738</v>
      </c>
      <c r="C9997" s="1">
        <v>10698</v>
      </c>
      <c r="D9997" s="7" t="s">
        <v>86</v>
      </c>
      <c r="E9997" s="48">
        <v>201610698154</v>
      </c>
      <c r="F9997" s="2" t="s">
        <v>58450</v>
      </c>
      <c r="G9997" s="2" t="s">
        <v>3</v>
      </c>
      <c r="H9997" s="2" t="s">
        <v>58451</v>
      </c>
      <c r="I9997" s="2">
        <v>2130101186</v>
      </c>
      <c r="J9997" s="2">
        <v>9</v>
      </c>
      <c r="K9997" s="206" t="s">
        <v>58452</v>
      </c>
      <c r="L9997" s="2" t="s">
        <v>58453</v>
      </c>
      <c r="M9997" s="2" t="s">
        <v>1647</v>
      </c>
      <c r="N9997" s="274">
        <v>30000</v>
      </c>
      <c r="O9997" s="274">
        <v>30000</v>
      </c>
      <c r="P9997" s="5">
        <f t="shared" si="120"/>
        <v>60000</v>
      </c>
      <c r="Q9997" s="293" t="s">
        <v>58454</v>
      </c>
    </row>
    <row r="9998" spans="1:17" s="415" customFormat="1" ht="112" x14ac:dyDescent="0.15">
      <c r="A9998" s="46">
        <v>2016</v>
      </c>
      <c r="B9998" s="1" t="s">
        <v>57738</v>
      </c>
      <c r="C9998" s="1">
        <v>10698</v>
      </c>
      <c r="D9998" s="7" t="s">
        <v>86</v>
      </c>
      <c r="E9998" s="48">
        <v>201610698155</v>
      </c>
      <c r="F9998" s="2" t="s">
        <v>58455</v>
      </c>
      <c r="G9998" s="2" t="s">
        <v>3</v>
      </c>
      <c r="H9998" s="2" t="s">
        <v>58456</v>
      </c>
      <c r="I9998" s="2">
        <v>3115009087</v>
      </c>
      <c r="J9998" s="2">
        <v>6</v>
      </c>
      <c r="K9998" s="206" t="s">
        <v>58457</v>
      </c>
      <c r="L9998" s="2" t="s">
        <v>58458</v>
      </c>
      <c r="M9998" s="1" t="s">
        <v>58231</v>
      </c>
      <c r="N9998" s="274">
        <v>30000</v>
      </c>
      <c r="O9998" s="274">
        <v>30000</v>
      </c>
      <c r="P9998" s="5">
        <f t="shared" si="120"/>
        <v>60000</v>
      </c>
      <c r="Q9998" s="31" t="s">
        <v>58459</v>
      </c>
    </row>
    <row r="9999" spans="1:17" s="415" customFormat="1" ht="112" x14ac:dyDescent="0.15">
      <c r="A9999" s="46">
        <v>2016</v>
      </c>
      <c r="B9999" s="1" t="s">
        <v>57738</v>
      </c>
      <c r="C9999" s="1">
        <v>10698</v>
      </c>
      <c r="D9999" s="7" t="s">
        <v>86</v>
      </c>
      <c r="E9999" s="48">
        <v>201610698156</v>
      </c>
      <c r="F9999" s="2" t="s">
        <v>58460</v>
      </c>
      <c r="G9999" s="2" t="s">
        <v>3</v>
      </c>
      <c r="H9999" s="285" t="s">
        <v>58461</v>
      </c>
      <c r="I9999" s="289">
        <v>2130509002</v>
      </c>
      <c r="J9999" s="2">
        <v>4</v>
      </c>
      <c r="K9999" s="206" t="s">
        <v>58462</v>
      </c>
      <c r="L9999" s="2" t="s">
        <v>58382</v>
      </c>
      <c r="M9999" s="2" t="s">
        <v>174</v>
      </c>
      <c r="N9999" s="274">
        <v>30000</v>
      </c>
      <c r="O9999" s="274">
        <v>30000</v>
      </c>
      <c r="P9999" s="5">
        <f t="shared" si="120"/>
        <v>60000</v>
      </c>
      <c r="Q9999" s="31" t="s">
        <v>58463</v>
      </c>
    </row>
    <row r="10000" spans="1:17" s="415" customFormat="1" ht="98" x14ac:dyDescent="0.15">
      <c r="A10000" s="46">
        <v>2016</v>
      </c>
      <c r="B10000" s="1" t="s">
        <v>57738</v>
      </c>
      <c r="C10000" s="1">
        <v>10698</v>
      </c>
      <c r="D10000" s="7" t="s">
        <v>86</v>
      </c>
      <c r="E10000" s="48">
        <v>201610698157</v>
      </c>
      <c r="F10000" s="2" t="s">
        <v>58464</v>
      </c>
      <c r="G10000" s="2" t="s">
        <v>3</v>
      </c>
      <c r="H10000" s="285" t="s">
        <v>14205</v>
      </c>
      <c r="I10000" s="289">
        <v>2141601050</v>
      </c>
      <c r="J10000" s="2">
        <v>5</v>
      </c>
      <c r="K10000" s="206" t="s">
        <v>58465</v>
      </c>
      <c r="L10000" s="2" t="s">
        <v>38522</v>
      </c>
      <c r="M10000" s="2" t="s">
        <v>734</v>
      </c>
      <c r="N10000" s="274">
        <v>30000</v>
      </c>
      <c r="O10000" s="274">
        <v>30000</v>
      </c>
      <c r="P10000" s="5">
        <f t="shared" si="120"/>
        <v>60000</v>
      </c>
      <c r="Q10000" s="31" t="s">
        <v>58466</v>
      </c>
    </row>
    <row r="10001" spans="1:17" s="415" customFormat="1" ht="196" x14ac:dyDescent="0.15">
      <c r="A10001" s="46">
        <v>2016</v>
      </c>
      <c r="B10001" s="1" t="s">
        <v>57738</v>
      </c>
      <c r="C10001" s="1">
        <v>10698</v>
      </c>
      <c r="D10001" s="7" t="s">
        <v>86</v>
      </c>
      <c r="E10001" s="48">
        <v>201610698158</v>
      </c>
      <c r="F10001" s="2" t="s">
        <v>58467</v>
      </c>
      <c r="G10001" s="2" t="s">
        <v>3</v>
      </c>
      <c r="H10001" s="2" t="s">
        <v>58468</v>
      </c>
      <c r="I10001" s="289">
        <v>2120401044</v>
      </c>
      <c r="J10001" s="2">
        <v>9</v>
      </c>
      <c r="K10001" s="288" t="s">
        <v>58469</v>
      </c>
      <c r="L10001" s="2" t="s">
        <v>58230</v>
      </c>
      <c r="M10001" s="1" t="s">
        <v>58231</v>
      </c>
      <c r="N10001" s="274">
        <v>30000</v>
      </c>
      <c r="O10001" s="274">
        <v>30000</v>
      </c>
      <c r="P10001" s="5">
        <f t="shared" si="120"/>
        <v>60000</v>
      </c>
      <c r="Q10001" s="31" t="s">
        <v>58470</v>
      </c>
    </row>
    <row r="10002" spans="1:17" s="415" customFormat="1" ht="112" x14ac:dyDescent="0.15">
      <c r="A10002" s="46">
        <v>2016</v>
      </c>
      <c r="B10002" s="1" t="s">
        <v>57738</v>
      </c>
      <c r="C10002" s="1">
        <v>10698</v>
      </c>
      <c r="D10002" s="7" t="s">
        <v>86</v>
      </c>
      <c r="E10002" s="48">
        <v>201610698159</v>
      </c>
      <c r="F10002" s="194" t="s">
        <v>58471</v>
      </c>
      <c r="G10002" s="2" t="s">
        <v>3</v>
      </c>
      <c r="H10002" s="194" t="s">
        <v>47464</v>
      </c>
      <c r="I10002" s="194">
        <v>2130509021</v>
      </c>
      <c r="J10002" s="194">
        <v>5</v>
      </c>
      <c r="K10002" s="291" t="s">
        <v>58472</v>
      </c>
      <c r="L10002" s="194" t="s">
        <v>58473</v>
      </c>
      <c r="M10002" s="194" t="s">
        <v>156</v>
      </c>
      <c r="N10002" s="274">
        <v>30000</v>
      </c>
      <c r="O10002" s="274">
        <v>30000</v>
      </c>
      <c r="P10002" s="5">
        <f t="shared" si="120"/>
        <v>60000</v>
      </c>
      <c r="Q10002" s="194" t="s">
        <v>58474</v>
      </c>
    </row>
    <row r="10003" spans="1:17" s="415" customFormat="1" ht="112" x14ac:dyDescent="0.15">
      <c r="A10003" s="46">
        <v>2016</v>
      </c>
      <c r="B10003" s="1" t="s">
        <v>57738</v>
      </c>
      <c r="C10003" s="1">
        <v>10698</v>
      </c>
      <c r="D10003" s="7" t="s">
        <v>86</v>
      </c>
      <c r="E10003" s="48">
        <v>201610698160</v>
      </c>
      <c r="F10003" s="194" t="s">
        <v>58475</v>
      </c>
      <c r="G10003" s="194" t="s">
        <v>3</v>
      </c>
      <c r="H10003" s="194" t="s">
        <v>58476</v>
      </c>
      <c r="I10003" s="194">
        <v>2120405033</v>
      </c>
      <c r="J10003" s="194">
        <v>5</v>
      </c>
      <c r="K10003" s="291" t="s">
        <v>58477</v>
      </c>
      <c r="L10003" s="194" t="s">
        <v>25169</v>
      </c>
      <c r="M10003" s="194" t="s">
        <v>174</v>
      </c>
      <c r="N10003" s="274">
        <v>30000</v>
      </c>
      <c r="O10003" s="274">
        <v>30000</v>
      </c>
      <c r="P10003" s="5">
        <f t="shared" si="120"/>
        <v>60000</v>
      </c>
      <c r="Q10003" s="194" t="s">
        <v>58478</v>
      </c>
    </row>
    <row r="10004" spans="1:17" s="415" customFormat="1" ht="98" x14ac:dyDescent="0.15">
      <c r="A10004" s="1">
        <v>2016</v>
      </c>
      <c r="B10004" s="1" t="s">
        <v>58479</v>
      </c>
      <c r="C10004" s="9" t="s">
        <v>58480</v>
      </c>
      <c r="D10004" s="1" t="s">
        <v>87</v>
      </c>
      <c r="E10004" s="24">
        <v>201610699001</v>
      </c>
      <c r="F10004" s="1" t="s">
        <v>58481</v>
      </c>
      <c r="G10004" s="1" t="s">
        <v>2</v>
      </c>
      <c r="H10004" s="1" t="s">
        <v>58482</v>
      </c>
      <c r="I10004" s="9">
        <v>2013300899</v>
      </c>
      <c r="J10004" s="1">
        <v>5</v>
      </c>
      <c r="K10004" s="26" t="s">
        <v>58483</v>
      </c>
      <c r="L10004" s="1" t="s">
        <v>58484</v>
      </c>
      <c r="M10004" s="1" t="s">
        <v>58485</v>
      </c>
      <c r="N10004" s="5">
        <v>10000</v>
      </c>
      <c r="O10004" s="5">
        <v>10000</v>
      </c>
      <c r="P10004" s="5">
        <v>20000</v>
      </c>
      <c r="Q10004" s="294" t="s">
        <v>58486</v>
      </c>
    </row>
    <row r="10005" spans="1:17" s="415" customFormat="1" ht="98" x14ac:dyDescent="0.15">
      <c r="A10005" s="1">
        <v>2016</v>
      </c>
      <c r="B10005" s="1" t="s">
        <v>57738</v>
      </c>
      <c r="C10005" s="9" t="s">
        <v>58480</v>
      </c>
      <c r="D10005" s="1" t="s">
        <v>87</v>
      </c>
      <c r="E10005" s="24">
        <v>201610699002</v>
      </c>
      <c r="F10005" s="1" t="s">
        <v>58487</v>
      </c>
      <c r="G10005" s="1" t="s">
        <v>2</v>
      </c>
      <c r="H10005" s="1" t="s">
        <v>58488</v>
      </c>
      <c r="I10005" s="9" t="s">
        <v>58489</v>
      </c>
      <c r="J10005" s="1">
        <v>4</v>
      </c>
      <c r="K10005" s="26" t="s">
        <v>58490</v>
      </c>
      <c r="L10005" s="1" t="s">
        <v>58491</v>
      </c>
      <c r="M10005" s="1" t="s">
        <v>156</v>
      </c>
      <c r="N10005" s="5">
        <v>10000</v>
      </c>
      <c r="O10005" s="5">
        <v>10000</v>
      </c>
      <c r="P10005" s="5">
        <v>20000</v>
      </c>
      <c r="Q10005" s="294" t="s">
        <v>58492</v>
      </c>
    </row>
    <row r="10006" spans="1:17" s="415" customFormat="1" ht="126" x14ac:dyDescent="0.15">
      <c r="A10006" s="1">
        <v>2016</v>
      </c>
      <c r="B10006" s="9" t="s">
        <v>58479</v>
      </c>
      <c r="C10006" s="9" t="s">
        <v>58480</v>
      </c>
      <c r="D10006" s="9" t="s">
        <v>87</v>
      </c>
      <c r="E10006" s="24">
        <v>201610699003</v>
      </c>
      <c r="F10006" s="9" t="s">
        <v>58493</v>
      </c>
      <c r="G10006" s="1" t="s">
        <v>2</v>
      </c>
      <c r="H10006" s="9" t="s">
        <v>58494</v>
      </c>
      <c r="I10006" s="9" t="s">
        <v>58495</v>
      </c>
      <c r="J10006" s="1">
        <v>5</v>
      </c>
      <c r="K10006" s="25" t="s">
        <v>58496</v>
      </c>
      <c r="L10006" s="9" t="s">
        <v>58497</v>
      </c>
      <c r="M10006" s="9" t="s">
        <v>156</v>
      </c>
      <c r="N10006" s="5">
        <v>10000</v>
      </c>
      <c r="O10006" s="5">
        <v>10000</v>
      </c>
      <c r="P10006" s="5">
        <v>20000</v>
      </c>
      <c r="Q10006" s="9" t="s">
        <v>58498</v>
      </c>
    </row>
    <row r="10007" spans="1:17" s="415" customFormat="1" ht="84" x14ac:dyDescent="0.15">
      <c r="A10007" s="1">
        <v>2016</v>
      </c>
      <c r="B10007" s="1" t="s">
        <v>57738</v>
      </c>
      <c r="C10007" s="9" t="s">
        <v>58480</v>
      </c>
      <c r="D10007" s="1" t="s">
        <v>87</v>
      </c>
      <c r="E10007" s="24">
        <v>201610699004</v>
      </c>
      <c r="F10007" s="1" t="s">
        <v>58499</v>
      </c>
      <c r="G10007" s="1" t="s">
        <v>2</v>
      </c>
      <c r="H10007" s="1" t="s">
        <v>6763</v>
      </c>
      <c r="I10007" s="9" t="s">
        <v>58500</v>
      </c>
      <c r="J10007" s="1">
        <v>5</v>
      </c>
      <c r="K10007" s="26" t="s">
        <v>58501</v>
      </c>
      <c r="L10007" s="1" t="s">
        <v>56280</v>
      </c>
      <c r="M10007" s="1" t="s">
        <v>156</v>
      </c>
      <c r="N10007" s="5">
        <v>10000</v>
      </c>
      <c r="O10007" s="5">
        <v>10000</v>
      </c>
      <c r="P10007" s="5">
        <v>20000</v>
      </c>
      <c r="Q10007" s="294" t="s">
        <v>58502</v>
      </c>
    </row>
    <row r="10008" spans="1:17" s="415" customFormat="1" ht="112" x14ac:dyDescent="0.15">
      <c r="A10008" s="1">
        <v>2016</v>
      </c>
      <c r="B10008" s="1" t="s">
        <v>58479</v>
      </c>
      <c r="C10008" s="9" t="s">
        <v>58480</v>
      </c>
      <c r="D10008" s="1" t="s">
        <v>87</v>
      </c>
      <c r="E10008" s="24">
        <v>201610699005</v>
      </c>
      <c r="F10008" s="1" t="s">
        <v>58503</v>
      </c>
      <c r="G10008" s="1" t="s">
        <v>2</v>
      </c>
      <c r="H10008" s="1" t="s">
        <v>58504</v>
      </c>
      <c r="I10008" s="9" t="s">
        <v>58505</v>
      </c>
      <c r="J10008" s="1">
        <v>5</v>
      </c>
      <c r="K10008" s="26" t="s">
        <v>58506</v>
      </c>
      <c r="L10008" s="1" t="s">
        <v>58507</v>
      </c>
      <c r="M10008" s="1" t="s">
        <v>156</v>
      </c>
      <c r="N10008" s="5">
        <v>10000</v>
      </c>
      <c r="O10008" s="5">
        <v>10000</v>
      </c>
      <c r="P10008" s="5">
        <v>20000</v>
      </c>
      <c r="Q10008" s="294" t="s">
        <v>58508</v>
      </c>
    </row>
    <row r="10009" spans="1:17" s="415" customFormat="1" ht="70" x14ac:dyDescent="0.15">
      <c r="A10009" s="1">
        <v>2016</v>
      </c>
      <c r="B10009" s="1" t="s">
        <v>58479</v>
      </c>
      <c r="C10009" s="9" t="s">
        <v>58480</v>
      </c>
      <c r="D10009" s="1" t="s">
        <v>87</v>
      </c>
      <c r="E10009" s="24">
        <v>201610699006</v>
      </c>
      <c r="F10009" s="1" t="s">
        <v>58509</v>
      </c>
      <c r="G10009" s="1" t="s">
        <v>2</v>
      </c>
      <c r="H10009" s="1" t="s">
        <v>58510</v>
      </c>
      <c r="I10009" s="1">
        <v>2014300009</v>
      </c>
      <c r="J10009" s="1">
        <v>4</v>
      </c>
      <c r="K10009" s="26" t="s">
        <v>58511</v>
      </c>
      <c r="L10009" s="1" t="s">
        <v>15307</v>
      </c>
      <c r="M10009" s="1" t="s">
        <v>734</v>
      </c>
      <c r="N10009" s="5">
        <v>10000</v>
      </c>
      <c r="O10009" s="5">
        <v>10000</v>
      </c>
      <c r="P10009" s="5">
        <v>20000</v>
      </c>
      <c r="Q10009" s="294" t="s">
        <v>58512</v>
      </c>
    </row>
    <row r="10010" spans="1:17" s="415" customFormat="1" ht="140" x14ac:dyDescent="0.15">
      <c r="A10010" s="1">
        <v>2016</v>
      </c>
      <c r="B10010" s="1" t="s">
        <v>58479</v>
      </c>
      <c r="C10010" s="9" t="s">
        <v>58480</v>
      </c>
      <c r="D10010" s="1" t="s">
        <v>87</v>
      </c>
      <c r="E10010" s="24">
        <v>201610699007</v>
      </c>
      <c r="F10010" s="1" t="s">
        <v>58513</v>
      </c>
      <c r="G10010" s="1" t="s">
        <v>2</v>
      </c>
      <c r="H10010" s="1" t="s">
        <v>58514</v>
      </c>
      <c r="I10010" s="1" t="s">
        <v>58515</v>
      </c>
      <c r="J10010" s="1">
        <v>4</v>
      </c>
      <c r="K10010" s="26" t="s">
        <v>58516</v>
      </c>
      <c r="L10010" s="1" t="s">
        <v>58517</v>
      </c>
      <c r="M10010" s="1" t="s">
        <v>3321</v>
      </c>
      <c r="N10010" s="5">
        <v>10000</v>
      </c>
      <c r="O10010" s="5">
        <v>10000</v>
      </c>
      <c r="P10010" s="5">
        <v>20000</v>
      </c>
      <c r="Q10010" s="1" t="s">
        <v>58518</v>
      </c>
    </row>
    <row r="10011" spans="1:17" s="415" customFormat="1" ht="98" x14ac:dyDescent="0.15">
      <c r="A10011" s="1">
        <v>2016</v>
      </c>
      <c r="B10011" s="1" t="s">
        <v>58479</v>
      </c>
      <c r="C10011" s="9" t="s">
        <v>58480</v>
      </c>
      <c r="D10011" s="1" t="s">
        <v>87</v>
      </c>
      <c r="E10011" s="24">
        <v>201610699008</v>
      </c>
      <c r="F10011" s="1" t="s">
        <v>58519</v>
      </c>
      <c r="G10011" s="1" t="s">
        <v>2</v>
      </c>
      <c r="H10011" s="1" t="s">
        <v>58520</v>
      </c>
      <c r="I10011" s="9" t="s">
        <v>58521</v>
      </c>
      <c r="J10011" s="1">
        <v>3</v>
      </c>
      <c r="K10011" s="26" t="s">
        <v>58522</v>
      </c>
      <c r="L10011" s="1" t="s">
        <v>58523</v>
      </c>
      <c r="M10011" s="1" t="s">
        <v>156</v>
      </c>
      <c r="N10011" s="5">
        <v>10000</v>
      </c>
      <c r="O10011" s="5">
        <v>10000</v>
      </c>
      <c r="P10011" s="5">
        <v>20000</v>
      </c>
      <c r="Q10011" s="294" t="s">
        <v>58524</v>
      </c>
    </row>
    <row r="10012" spans="1:17" s="415" customFormat="1" ht="140" x14ac:dyDescent="0.15">
      <c r="A10012" s="1">
        <v>2016</v>
      </c>
      <c r="B10012" s="1" t="s">
        <v>58479</v>
      </c>
      <c r="C10012" s="9" t="s">
        <v>58480</v>
      </c>
      <c r="D10012" s="1" t="s">
        <v>87</v>
      </c>
      <c r="E10012" s="24">
        <v>201610699009</v>
      </c>
      <c r="F10012" s="1" t="s">
        <v>58525</v>
      </c>
      <c r="G10012" s="1" t="s">
        <v>2</v>
      </c>
      <c r="H10012" s="1" t="s">
        <v>58526</v>
      </c>
      <c r="I10012" s="9" t="s">
        <v>58527</v>
      </c>
      <c r="J10012" s="1">
        <v>4</v>
      </c>
      <c r="K10012" s="26" t="s">
        <v>58528</v>
      </c>
      <c r="L10012" s="1" t="s">
        <v>58529</v>
      </c>
      <c r="M10012" s="1" t="s">
        <v>174</v>
      </c>
      <c r="N10012" s="5">
        <v>10000</v>
      </c>
      <c r="O10012" s="5">
        <v>10000</v>
      </c>
      <c r="P10012" s="5">
        <v>20000</v>
      </c>
      <c r="Q10012" s="1" t="s">
        <v>58530</v>
      </c>
    </row>
    <row r="10013" spans="1:17" s="415" customFormat="1" ht="140" x14ac:dyDescent="0.15">
      <c r="A10013" s="1">
        <v>2016</v>
      </c>
      <c r="B10013" s="1" t="s">
        <v>58479</v>
      </c>
      <c r="C10013" s="9" t="s">
        <v>58480</v>
      </c>
      <c r="D10013" s="1" t="s">
        <v>87</v>
      </c>
      <c r="E10013" s="24">
        <v>201610699010</v>
      </c>
      <c r="F10013" s="1" t="s">
        <v>58531</v>
      </c>
      <c r="G10013" s="1" t="s">
        <v>2</v>
      </c>
      <c r="H10013" s="1" t="s">
        <v>41934</v>
      </c>
      <c r="I10013" s="9" t="s">
        <v>58532</v>
      </c>
      <c r="J10013" s="1">
        <v>5</v>
      </c>
      <c r="K10013" s="26" t="s">
        <v>58533</v>
      </c>
      <c r="L10013" s="1" t="s">
        <v>58534</v>
      </c>
      <c r="M10013" s="1" t="s">
        <v>156</v>
      </c>
      <c r="N10013" s="5">
        <v>10000</v>
      </c>
      <c r="O10013" s="5">
        <v>10000</v>
      </c>
      <c r="P10013" s="5">
        <v>20000</v>
      </c>
      <c r="Q10013" s="294" t="s">
        <v>58535</v>
      </c>
    </row>
    <row r="10014" spans="1:17" s="415" customFormat="1" ht="98" x14ac:dyDescent="0.15">
      <c r="A10014" s="1">
        <v>2016</v>
      </c>
      <c r="B10014" s="1" t="s">
        <v>58479</v>
      </c>
      <c r="C10014" s="9" t="s">
        <v>58480</v>
      </c>
      <c r="D10014" s="1" t="s">
        <v>87</v>
      </c>
      <c r="E10014" s="24">
        <v>201610699011</v>
      </c>
      <c r="F10014" s="1" t="s">
        <v>58536</v>
      </c>
      <c r="G10014" s="1" t="s">
        <v>2</v>
      </c>
      <c r="H10014" s="1" t="s">
        <v>58537</v>
      </c>
      <c r="I10014" s="9" t="s">
        <v>58538</v>
      </c>
      <c r="J10014" s="1">
        <v>5</v>
      </c>
      <c r="K10014" s="26" t="s">
        <v>58539</v>
      </c>
      <c r="L10014" s="1" t="s">
        <v>58540</v>
      </c>
      <c r="M10014" s="1" t="s">
        <v>174</v>
      </c>
      <c r="N10014" s="5">
        <v>10000</v>
      </c>
      <c r="O10014" s="5">
        <v>10000</v>
      </c>
      <c r="P10014" s="5">
        <v>20000</v>
      </c>
      <c r="Q10014" s="294" t="s">
        <v>58541</v>
      </c>
    </row>
    <row r="10015" spans="1:17" s="415" customFormat="1" ht="98" x14ac:dyDescent="0.15">
      <c r="A10015" s="1">
        <v>2016</v>
      </c>
      <c r="B10015" s="1" t="s">
        <v>58479</v>
      </c>
      <c r="C10015" s="9" t="s">
        <v>58480</v>
      </c>
      <c r="D10015" s="1" t="s">
        <v>87</v>
      </c>
      <c r="E10015" s="24">
        <v>201610699012</v>
      </c>
      <c r="F10015" s="1" t="s">
        <v>58542</v>
      </c>
      <c r="G10015" s="1" t="s">
        <v>2</v>
      </c>
      <c r="H10015" s="1" t="s">
        <v>58543</v>
      </c>
      <c r="I10015" s="9" t="s">
        <v>58544</v>
      </c>
      <c r="J10015" s="1">
        <v>5</v>
      </c>
      <c r="K10015" s="26" t="s">
        <v>58545</v>
      </c>
      <c r="L10015" s="1" t="s">
        <v>2755</v>
      </c>
      <c r="M10015" s="1" t="s">
        <v>174</v>
      </c>
      <c r="N10015" s="5">
        <v>10000</v>
      </c>
      <c r="O10015" s="5">
        <v>10000</v>
      </c>
      <c r="P10015" s="5">
        <v>20000</v>
      </c>
      <c r="Q10015" s="294" t="s">
        <v>58546</v>
      </c>
    </row>
    <row r="10016" spans="1:17" s="415" customFormat="1" ht="98" x14ac:dyDescent="0.15">
      <c r="A10016" s="1">
        <v>2016</v>
      </c>
      <c r="B10016" s="1" t="s">
        <v>57738</v>
      </c>
      <c r="C10016" s="9" t="s">
        <v>58480</v>
      </c>
      <c r="D10016" s="1" t="s">
        <v>87</v>
      </c>
      <c r="E10016" s="24">
        <v>201610699013</v>
      </c>
      <c r="F10016" s="1" t="s">
        <v>58547</v>
      </c>
      <c r="G10016" s="1" t="s">
        <v>2</v>
      </c>
      <c r="H10016" s="1" t="s">
        <v>58548</v>
      </c>
      <c r="I10016" s="9" t="s">
        <v>58549</v>
      </c>
      <c r="J10016" s="1">
        <v>5</v>
      </c>
      <c r="K10016" s="26" t="s">
        <v>58550</v>
      </c>
      <c r="L10016" s="1" t="s">
        <v>2502</v>
      </c>
      <c r="M10016" s="1" t="s">
        <v>734</v>
      </c>
      <c r="N10016" s="5">
        <v>10000</v>
      </c>
      <c r="O10016" s="5">
        <v>10000</v>
      </c>
      <c r="P10016" s="5">
        <v>20000</v>
      </c>
      <c r="Q10016" s="294" t="s">
        <v>58551</v>
      </c>
    </row>
    <row r="10017" spans="1:17" s="415" customFormat="1" ht="98" x14ac:dyDescent="0.15">
      <c r="A10017" s="1">
        <v>2016</v>
      </c>
      <c r="B10017" s="1" t="s">
        <v>58479</v>
      </c>
      <c r="C10017" s="9" t="s">
        <v>58480</v>
      </c>
      <c r="D10017" s="1" t="s">
        <v>87</v>
      </c>
      <c r="E10017" s="24">
        <v>201610699014</v>
      </c>
      <c r="F10017" s="1" t="s">
        <v>58552</v>
      </c>
      <c r="G10017" s="1" t="s">
        <v>2</v>
      </c>
      <c r="H10017" s="1" t="s">
        <v>58553</v>
      </c>
      <c r="I10017" s="9" t="s">
        <v>58554</v>
      </c>
      <c r="J10017" s="1">
        <v>5</v>
      </c>
      <c r="K10017" s="26" t="s">
        <v>58555</v>
      </c>
      <c r="L10017" s="1" t="s">
        <v>58556</v>
      </c>
      <c r="M10017" s="1" t="s">
        <v>156</v>
      </c>
      <c r="N10017" s="5">
        <v>10000</v>
      </c>
      <c r="O10017" s="5">
        <v>10000</v>
      </c>
      <c r="P10017" s="5">
        <v>20000</v>
      </c>
      <c r="Q10017" s="294" t="s">
        <v>58557</v>
      </c>
    </row>
    <row r="10018" spans="1:17" s="415" customFormat="1" ht="98" x14ac:dyDescent="0.15">
      <c r="A10018" s="1">
        <v>2016</v>
      </c>
      <c r="B10018" s="1" t="s">
        <v>58479</v>
      </c>
      <c r="C10018" s="9" t="s">
        <v>58480</v>
      </c>
      <c r="D10018" s="1" t="s">
        <v>87</v>
      </c>
      <c r="E10018" s="24">
        <v>201610699015</v>
      </c>
      <c r="F10018" s="1" t="s">
        <v>58558</v>
      </c>
      <c r="G10018" s="1" t="s">
        <v>2</v>
      </c>
      <c r="H10018" s="1" t="s">
        <v>58559</v>
      </c>
      <c r="I10018" s="9" t="s">
        <v>58560</v>
      </c>
      <c r="J10018" s="1">
        <v>5</v>
      </c>
      <c r="K10018" s="26" t="s">
        <v>58561</v>
      </c>
      <c r="L10018" s="1" t="s">
        <v>58562</v>
      </c>
      <c r="M10018" s="1" t="s">
        <v>174</v>
      </c>
      <c r="N10018" s="5">
        <v>10000</v>
      </c>
      <c r="O10018" s="5">
        <v>10000</v>
      </c>
      <c r="P10018" s="5">
        <v>20000</v>
      </c>
      <c r="Q10018" s="294" t="s">
        <v>58563</v>
      </c>
    </row>
    <row r="10019" spans="1:17" s="415" customFormat="1" ht="84" x14ac:dyDescent="0.15">
      <c r="A10019" s="1">
        <v>2016</v>
      </c>
      <c r="B10019" s="1" t="s">
        <v>58479</v>
      </c>
      <c r="C10019" s="9" t="s">
        <v>58480</v>
      </c>
      <c r="D10019" s="1" t="s">
        <v>87</v>
      </c>
      <c r="E10019" s="24">
        <v>201610699016</v>
      </c>
      <c r="F10019" s="1" t="s">
        <v>58564</v>
      </c>
      <c r="G10019" s="1" t="s">
        <v>2</v>
      </c>
      <c r="H10019" s="1" t="s">
        <v>58565</v>
      </c>
      <c r="I10019" s="9" t="s">
        <v>58566</v>
      </c>
      <c r="J10019" s="1">
        <v>5</v>
      </c>
      <c r="K10019" s="26" t="s">
        <v>58567</v>
      </c>
      <c r="L10019" s="1" t="s">
        <v>58568</v>
      </c>
      <c r="M10019" s="1" t="s">
        <v>156</v>
      </c>
      <c r="N10019" s="5">
        <v>10000</v>
      </c>
      <c r="O10019" s="5">
        <v>10000</v>
      </c>
      <c r="P10019" s="5">
        <v>20000</v>
      </c>
      <c r="Q10019" s="1" t="s">
        <v>58569</v>
      </c>
    </row>
    <row r="10020" spans="1:17" s="415" customFormat="1" ht="126" x14ac:dyDescent="0.15">
      <c r="A10020" s="1">
        <v>2016</v>
      </c>
      <c r="B10020" s="1" t="s">
        <v>58479</v>
      </c>
      <c r="C10020" s="9" t="s">
        <v>58480</v>
      </c>
      <c r="D10020" s="1" t="s">
        <v>87</v>
      </c>
      <c r="E10020" s="24">
        <v>201610699017</v>
      </c>
      <c r="F10020" s="1" t="s">
        <v>58570</v>
      </c>
      <c r="G10020" s="1" t="s">
        <v>2</v>
      </c>
      <c r="H10020" s="1" t="s">
        <v>58571</v>
      </c>
      <c r="I10020" s="9" t="s">
        <v>58572</v>
      </c>
      <c r="J10020" s="1">
        <v>6</v>
      </c>
      <c r="K10020" s="26" t="s">
        <v>58573</v>
      </c>
      <c r="L10020" s="1" t="s">
        <v>58574</v>
      </c>
      <c r="M10020" s="1" t="s">
        <v>156</v>
      </c>
      <c r="N10020" s="5">
        <v>10000</v>
      </c>
      <c r="O10020" s="5">
        <v>10000</v>
      </c>
      <c r="P10020" s="5">
        <v>20000</v>
      </c>
      <c r="Q10020" s="294" t="s">
        <v>58575</v>
      </c>
    </row>
    <row r="10021" spans="1:17" s="415" customFormat="1" ht="140" x14ac:dyDescent="0.15">
      <c r="A10021" s="1">
        <v>2016</v>
      </c>
      <c r="B10021" s="1" t="s">
        <v>58479</v>
      </c>
      <c r="C10021" s="9" t="s">
        <v>58480</v>
      </c>
      <c r="D10021" s="1" t="s">
        <v>87</v>
      </c>
      <c r="E10021" s="24">
        <v>201610699018</v>
      </c>
      <c r="F10021" s="1" t="s">
        <v>58576</v>
      </c>
      <c r="G10021" s="1" t="s">
        <v>2</v>
      </c>
      <c r="H10021" s="1" t="s">
        <v>58577</v>
      </c>
      <c r="I10021" s="9" t="s">
        <v>58578</v>
      </c>
      <c r="J10021" s="1">
        <v>4</v>
      </c>
      <c r="K10021" s="26" t="s">
        <v>58579</v>
      </c>
      <c r="L10021" s="1" t="s">
        <v>58580</v>
      </c>
      <c r="M10021" s="1" t="s">
        <v>156</v>
      </c>
      <c r="N10021" s="5">
        <v>10000</v>
      </c>
      <c r="O10021" s="5">
        <v>10000</v>
      </c>
      <c r="P10021" s="5">
        <v>20000</v>
      </c>
      <c r="Q10021" s="294" t="s">
        <v>58581</v>
      </c>
    </row>
    <row r="10022" spans="1:17" s="415" customFormat="1" ht="84" x14ac:dyDescent="0.15">
      <c r="A10022" s="1">
        <v>2016</v>
      </c>
      <c r="B10022" s="1" t="s">
        <v>58479</v>
      </c>
      <c r="C10022" s="9" t="s">
        <v>58480</v>
      </c>
      <c r="D10022" s="1" t="s">
        <v>87</v>
      </c>
      <c r="E10022" s="24">
        <v>201610699019</v>
      </c>
      <c r="F10022" s="1" t="s">
        <v>58582</v>
      </c>
      <c r="G10022" s="1" t="s">
        <v>2</v>
      </c>
      <c r="H10022" s="1" t="s">
        <v>58583</v>
      </c>
      <c r="I10022" s="9" t="s">
        <v>58584</v>
      </c>
      <c r="J10022" s="1">
        <v>3</v>
      </c>
      <c r="K10022" s="26" t="s">
        <v>58585</v>
      </c>
      <c r="L10022" s="1" t="s">
        <v>58586</v>
      </c>
      <c r="M10022" s="1" t="s">
        <v>156</v>
      </c>
      <c r="N10022" s="5">
        <v>10000</v>
      </c>
      <c r="O10022" s="5">
        <v>10000</v>
      </c>
      <c r="P10022" s="5">
        <v>20000</v>
      </c>
      <c r="Q10022" s="294" t="s">
        <v>58587</v>
      </c>
    </row>
    <row r="10023" spans="1:17" s="415" customFormat="1" ht="84" x14ac:dyDescent="0.15">
      <c r="A10023" s="1">
        <v>2016</v>
      </c>
      <c r="B10023" s="1" t="s">
        <v>58479</v>
      </c>
      <c r="C10023" s="9" t="s">
        <v>58480</v>
      </c>
      <c r="D10023" s="1" t="s">
        <v>87</v>
      </c>
      <c r="E10023" s="24">
        <v>201610699020</v>
      </c>
      <c r="F10023" s="1" t="s">
        <v>58588</v>
      </c>
      <c r="G10023" s="1" t="s">
        <v>2</v>
      </c>
      <c r="H10023" s="1" t="s">
        <v>58589</v>
      </c>
      <c r="I10023" s="9" t="s">
        <v>58590</v>
      </c>
      <c r="J10023" s="1">
        <v>5</v>
      </c>
      <c r="K10023" s="26" t="s">
        <v>58591</v>
      </c>
      <c r="L10023" s="1" t="s">
        <v>58592</v>
      </c>
      <c r="M10023" s="1" t="s">
        <v>156</v>
      </c>
      <c r="N10023" s="5">
        <v>10000</v>
      </c>
      <c r="O10023" s="5">
        <v>10000</v>
      </c>
      <c r="P10023" s="5">
        <v>20000</v>
      </c>
      <c r="Q10023" s="294" t="s">
        <v>58593</v>
      </c>
    </row>
    <row r="10024" spans="1:17" s="415" customFormat="1" ht="140" x14ac:dyDescent="0.15">
      <c r="A10024" s="1">
        <v>2016</v>
      </c>
      <c r="B10024" s="1" t="s">
        <v>58479</v>
      </c>
      <c r="C10024" s="9" t="s">
        <v>58480</v>
      </c>
      <c r="D10024" s="1" t="s">
        <v>87</v>
      </c>
      <c r="E10024" s="24">
        <v>201610699021</v>
      </c>
      <c r="F10024" s="1" t="s">
        <v>58594</v>
      </c>
      <c r="G10024" s="1" t="s">
        <v>2</v>
      </c>
      <c r="H10024" s="1" t="s">
        <v>58595</v>
      </c>
      <c r="I10024" s="1">
        <v>2014300492</v>
      </c>
      <c r="J10024" s="1">
        <v>5</v>
      </c>
      <c r="K10024" s="26" t="s">
        <v>58596</v>
      </c>
      <c r="L10024" s="1" t="s">
        <v>58597</v>
      </c>
      <c r="M10024" s="1" t="s">
        <v>156</v>
      </c>
      <c r="N10024" s="5">
        <v>10000</v>
      </c>
      <c r="O10024" s="5">
        <v>10000</v>
      </c>
      <c r="P10024" s="5">
        <v>20000</v>
      </c>
      <c r="Q10024" s="294" t="s">
        <v>58598</v>
      </c>
    </row>
    <row r="10025" spans="1:17" s="415" customFormat="1" ht="98" x14ac:dyDescent="0.15">
      <c r="A10025" s="1">
        <v>2016</v>
      </c>
      <c r="B10025" s="1" t="s">
        <v>58479</v>
      </c>
      <c r="C10025" s="9" t="s">
        <v>58480</v>
      </c>
      <c r="D10025" s="1" t="s">
        <v>87</v>
      </c>
      <c r="E10025" s="24">
        <v>201610699022</v>
      </c>
      <c r="F10025" s="1" t="s">
        <v>58599</v>
      </c>
      <c r="G10025" s="1" t="s">
        <v>2</v>
      </c>
      <c r="H10025" s="1" t="s">
        <v>58600</v>
      </c>
      <c r="I10025" s="9" t="s">
        <v>58601</v>
      </c>
      <c r="J10025" s="1">
        <v>5</v>
      </c>
      <c r="K10025" s="26" t="s">
        <v>58602</v>
      </c>
      <c r="L10025" s="1" t="s">
        <v>58603</v>
      </c>
      <c r="M10025" s="1" t="s">
        <v>156</v>
      </c>
      <c r="N10025" s="5">
        <v>10000</v>
      </c>
      <c r="O10025" s="5">
        <v>10000</v>
      </c>
      <c r="P10025" s="5">
        <v>20000</v>
      </c>
      <c r="Q10025" s="1" t="s">
        <v>58604</v>
      </c>
    </row>
    <row r="10026" spans="1:17" s="415" customFormat="1" ht="84" x14ac:dyDescent="0.15">
      <c r="A10026" s="1">
        <v>2016</v>
      </c>
      <c r="B10026" s="1" t="s">
        <v>58479</v>
      </c>
      <c r="C10026" s="9" t="s">
        <v>58480</v>
      </c>
      <c r="D10026" s="1" t="s">
        <v>87</v>
      </c>
      <c r="E10026" s="24">
        <v>201610699023</v>
      </c>
      <c r="F10026" s="1" t="s">
        <v>58605</v>
      </c>
      <c r="G10026" s="1" t="s">
        <v>2</v>
      </c>
      <c r="H10026" s="1" t="s">
        <v>58606</v>
      </c>
      <c r="I10026" s="1">
        <v>2013300848</v>
      </c>
      <c r="J10026" s="1">
        <v>5</v>
      </c>
      <c r="K10026" s="26" t="s">
        <v>58607</v>
      </c>
      <c r="L10026" s="1" t="s">
        <v>58608</v>
      </c>
      <c r="M10026" s="1" t="s">
        <v>174</v>
      </c>
      <c r="N10026" s="5">
        <v>10000</v>
      </c>
      <c r="O10026" s="5">
        <v>10000</v>
      </c>
      <c r="P10026" s="5">
        <v>20000</v>
      </c>
      <c r="Q10026" s="1" t="s">
        <v>58609</v>
      </c>
    </row>
    <row r="10027" spans="1:17" s="415" customFormat="1" ht="98" x14ac:dyDescent="0.15">
      <c r="A10027" s="1">
        <v>2016</v>
      </c>
      <c r="B10027" s="1" t="s">
        <v>58479</v>
      </c>
      <c r="C10027" s="9" t="s">
        <v>58480</v>
      </c>
      <c r="D10027" s="1" t="s">
        <v>87</v>
      </c>
      <c r="E10027" s="24">
        <v>201610699024</v>
      </c>
      <c r="F10027" s="1" t="s">
        <v>58610</v>
      </c>
      <c r="G10027" s="1" t="s">
        <v>2</v>
      </c>
      <c r="H10027" s="1" t="s">
        <v>58611</v>
      </c>
      <c r="I10027" s="9" t="s">
        <v>58612</v>
      </c>
      <c r="J10027" s="1">
        <v>5</v>
      </c>
      <c r="K10027" s="26" t="s">
        <v>58613</v>
      </c>
      <c r="L10027" s="1" t="s">
        <v>58614</v>
      </c>
      <c r="M10027" s="1" t="s">
        <v>174</v>
      </c>
      <c r="N10027" s="5">
        <v>10000</v>
      </c>
      <c r="O10027" s="5">
        <v>10000</v>
      </c>
      <c r="P10027" s="5">
        <v>20000</v>
      </c>
      <c r="Q10027" s="1" t="s">
        <v>58615</v>
      </c>
    </row>
    <row r="10028" spans="1:17" s="415" customFormat="1" ht="126" x14ac:dyDescent="0.15">
      <c r="A10028" s="1">
        <v>2016</v>
      </c>
      <c r="B10028" s="1" t="s">
        <v>58479</v>
      </c>
      <c r="C10028" s="9" t="s">
        <v>58480</v>
      </c>
      <c r="D10028" s="1" t="s">
        <v>87</v>
      </c>
      <c r="E10028" s="24">
        <v>201610699025</v>
      </c>
      <c r="F10028" s="1" t="s">
        <v>58616</v>
      </c>
      <c r="G10028" s="1" t="s">
        <v>2</v>
      </c>
      <c r="H10028" s="1" t="s">
        <v>58617</v>
      </c>
      <c r="I10028" s="1">
        <v>2014300355</v>
      </c>
      <c r="J10028" s="1">
        <v>4</v>
      </c>
      <c r="K10028" s="26" t="s">
        <v>58618</v>
      </c>
      <c r="L10028" s="1" t="s">
        <v>58619</v>
      </c>
      <c r="M10028" s="1" t="s">
        <v>156</v>
      </c>
      <c r="N10028" s="5">
        <v>10000</v>
      </c>
      <c r="O10028" s="5">
        <v>10000</v>
      </c>
      <c r="P10028" s="5">
        <v>20000</v>
      </c>
      <c r="Q10028" s="1" t="s">
        <v>58620</v>
      </c>
    </row>
    <row r="10029" spans="1:17" s="415" customFormat="1" ht="98" x14ac:dyDescent="0.15">
      <c r="A10029" s="1">
        <v>2016</v>
      </c>
      <c r="B10029" s="1" t="s">
        <v>58479</v>
      </c>
      <c r="C10029" s="9" t="s">
        <v>58480</v>
      </c>
      <c r="D10029" s="1" t="s">
        <v>87</v>
      </c>
      <c r="E10029" s="24">
        <v>201610699026</v>
      </c>
      <c r="F10029" s="1" t="s">
        <v>58621</v>
      </c>
      <c r="G10029" s="1" t="s">
        <v>2</v>
      </c>
      <c r="H10029" s="1" t="s">
        <v>33810</v>
      </c>
      <c r="I10029" s="1">
        <v>2014300502</v>
      </c>
      <c r="J10029" s="1">
        <v>5</v>
      </c>
      <c r="K10029" s="26" t="s">
        <v>58622</v>
      </c>
      <c r="L10029" s="1" t="s">
        <v>58623</v>
      </c>
      <c r="M10029" s="1" t="s">
        <v>174</v>
      </c>
      <c r="N10029" s="5">
        <v>10000</v>
      </c>
      <c r="O10029" s="5">
        <v>10000</v>
      </c>
      <c r="P10029" s="5">
        <v>20000</v>
      </c>
      <c r="Q10029" s="294" t="s">
        <v>58624</v>
      </c>
    </row>
    <row r="10030" spans="1:17" s="415" customFormat="1" ht="210" x14ac:dyDescent="0.15">
      <c r="A10030" s="1">
        <v>2016</v>
      </c>
      <c r="B10030" s="1" t="s">
        <v>58479</v>
      </c>
      <c r="C10030" s="9" t="s">
        <v>58480</v>
      </c>
      <c r="D10030" s="1" t="s">
        <v>87</v>
      </c>
      <c r="E10030" s="24">
        <v>201610699027</v>
      </c>
      <c r="F10030" s="1" t="s">
        <v>58625</v>
      </c>
      <c r="G10030" s="1" t="s">
        <v>2</v>
      </c>
      <c r="H10030" s="1" t="s">
        <v>58626</v>
      </c>
      <c r="I10030" s="9" t="s">
        <v>58627</v>
      </c>
      <c r="J10030" s="1">
        <v>4</v>
      </c>
      <c r="K10030" s="26" t="s">
        <v>58628</v>
      </c>
      <c r="L10030" s="1" t="s">
        <v>58629</v>
      </c>
      <c r="M10030" s="1" t="s">
        <v>156</v>
      </c>
      <c r="N10030" s="5">
        <v>10000</v>
      </c>
      <c r="O10030" s="5">
        <v>10000</v>
      </c>
      <c r="P10030" s="5">
        <v>20000</v>
      </c>
      <c r="Q10030" s="294" t="s">
        <v>58630</v>
      </c>
    </row>
    <row r="10031" spans="1:17" s="415" customFormat="1" ht="196" x14ac:dyDescent="0.15">
      <c r="A10031" s="1">
        <v>2016</v>
      </c>
      <c r="B10031" s="1" t="s">
        <v>58479</v>
      </c>
      <c r="C10031" s="9" t="s">
        <v>58480</v>
      </c>
      <c r="D10031" s="1" t="s">
        <v>87</v>
      </c>
      <c r="E10031" s="24">
        <v>201610699028</v>
      </c>
      <c r="F10031" s="1" t="s">
        <v>58631</v>
      </c>
      <c r="G10031" s="1" t="s">
        <v>2</v>
      </c>
      <c r="H10031" s="1" t="s">
        <v>58632</v>
      </c>
      <c r="I10031" s="1">
        <v>2015300250</v>
      </c>
      <c r="J10031" s="1">
        <v>4</v>
      </c>
      <c r="K10031" s="26" t="s">
        <v>58633</v>
      </c>
      <c r="L10031" s="1" t="s">
        <v>58634</v>
      </c>
      <c r="M10031" s="1" t="s">
        <v>156</v>
      </c>
      <c r="N10031" s="5">
        <v>10000</v>
      </c>
      <c r="O10031" s="5">
        <v>10000</v>
      </c>
      <c r="P10031" s="5">
        <v>20000</v>
      </c>
      <c r="Q10031" s="294" t="s">
        <v>58635</v>
      </c>
    </row>
    <row r="10032" spans="1:17" s="415" customFormat="1" ht="126" x14ac:dyDescent="0.15">
      <c r="A10032" s="1">
        <v>2016</v>
      </c>
      <c r="B10032" s="1" t="s">
        <v>58479</v>
      </c>
      <c r="C10032" s="9" t="s">
        <v>58480</v>
      </c>
      <c r="D10032" s="1" t="s">
        <v>87</v>
      </c>
      <c r="E10032" s="24">
        <v>201610699029</v>
      </c>
      <c r="F10032" s="1" t="s">
        <v>58636</v>
      </c>
      <c r="G10032" s="1" t="s">
        <v>2</v>
      </c>
      <c r="H10032" s="1" t="s">
        <v>58637</v>
      </c>
      <c r="I10032" s="1" t="s">
        <v>58638</v>
      </c>
      <c r="J10032" s="1">
        <v>6</v>
      </c>
      <c r="K10032" s="26" t="s">
        <v>58639</v>
      </c>
      <c r="L10032" s="1" t="s">
        <v>58640</v>
      </c>
      <c r="M10032" s="1" t="s">
        <v>156</v>
      </c>
      <c r="N10032" s="5">
        <v>10000</v>
      </c>
      <c r="O10032" s="5">
        <v>10000</v>
      </c>
      <c r="P10032" s="5">
        <v>20000</v>
      </c>
      <c r="Q10032" s="1" t="s">
        <v>58641</v>
      </c>
    </row>
    <row r="10033" spans="1:17" s="415" customFormat="1" ht="70" x14ac:dyDescent="0.15">
      <c r="A10033" s="1">
        <v>2016</v>
      </c>
      <c r="B10033" s="1" t="s">
        <v>58479</v>
      </c>
      <c r="C10033" s="9" t="s">
        <v>58480</v>
      </c>
      <c r="D10033" s="1" t="s">
        <v>87</v>
      </c>
      <c r="E10033" s="24">
        <v>201610699030</v>
      </c>
      <c r="F10033" s="1" t="s">
        <v>58642</v>
      </c>
      <c r="G10033" s="1" t="s">
        <v>2</v>
      </c>
      <c r="H10033" s="1" t="s">
        <v>9920</v>
      </c>
      <c r="I10033" s="1" t="s">
        <v>58643</v>
      </c>
      <c r="J10033" s="1">
        <v>4</v>
      </c>
      <c r="K10033" s="26" t="s">
        <v>58644</v>
      </c>
      <c r="L10033" s="1" t="s">
        <v>58645</v>
      </c>
      <c r="M10033" s="1" t="s">
        <v>156</v>
      </c>
      <c r="N10033" s="5">
        <v>10000</v>
      </c>
      <c r="O10033" s="5">
        <v>10000</v>
      </c>
      <c r="P10033" s="5">
        <v>20000</v>
      </c>
      <c r="Q10033" s="1" t="s">
        <v>58646</v>
      </c>
    </row>
    <row r="10034" spans="1:17" s="415" customFormat="1" ht="112" x14ac:dyDescent="0.15">
      <c r="A10034" s="1">
        <v>2016</v>
      </c>
      <c r="B10034" s="1" t="s">
        <v>58479</v>
      </c>
      <c r="C10034" s="9" t="s">
        <v>58480</v>
      </c>
      <c r="D10034" s="1" t="s">
        <v>87</v>
      </c>
      <c r="E10034" s="24">
        <v>201610699031</v>
      </c>
      <c r="F10034" s="1" t="s">
        <v>58647</v>
      </c>
      <c r="G10034" s="1" t="s">
        <v>2</v>
      </c>
      <c r="H10034" s="1" t="s">
        <v>58648</v>
      </c>
      <c r="I10034" s="9" t="s">
        <v>58649</v>
      </c>
      <c r="J10034" s="1">
        <v>3</v>
      </c>
      <c r="K10034" s="26" t="s">
        <v>58650</v>
      </c>
      <c r="L10034" s="1" t="s">
        <v>58651</v>
      </c>
      <c r="M10034" s="1" t="s">
        <v>174</v>
      </c>
      <c r="N10034" s="5">
        <v>10000</v>
      </c>
      <c r="O10034" s="5">
        <v>10000</v>
      </c>
      <c r="P10034" s="5">
        <v>20000</v>
      </c>
      <c r="Q10034" s="294" t="s">
        <v>58652</v>
      </c>
    </row>
    <row r="10035" spans="1:17" s="415" customFormat="1" ht="140" x14ac:dyDescent="0.15">
      <c r="A10035" s="1">
        <v>2016</v>
      </c>
      <c r="B10035" s="1" t="s">
        <v>58479</v>
      </c>
      <c r="C10035" s="9" t="s">
        <v>58480</v>
      </c>
      <c r="D10035" s="1" t="s">
        <v>87</v>
      </c>
      <c r="E10035" s="24">
        <v>201610699032</v>
      </c>
      <c r="F10035" s="1" t="s">
        <v>58653</v>
      </c>
      <c r="G10035" s="1" t="s">
        <v>2</v>
      </c>
      <c r="H10035" s="1" t="s">
        <v>58654</v>
      </c>
      <c r="I10035" s="9" t="s">
        <v>58655</v>
      </c>
      <c r="J10035" s="1">
        <v>5</v>
      </c>
      <c r="K10035" s="26" t="s">
        <v>58656</v>
      </c>
      <c r="L10035" s="1" t="s">
        <v>58657</v>
      </c>
      <c r="M10035" s="1" t="s">
        <v>174</v>
      </c>
      <c r="N10035" s="5">
        <v>10000</v>
      </c>
      <c r="O10035" s="5">
        <v>10000</v>
      </c>
      <c r="P10035" s="5">
        <v>20000</v>
      </c>
      <c r="Q10035" s="1" t="s">
        <v>58658</v>
      </c>
    </row>
    <row r="10036" spans="1:17" s="415" customFormat="1" ht="84" x14ac:dyDescent="0.15">
      <c r="A10036" s="1">
        <v>2016</v>
      </c>
      <c r="B10036" s="1" t="s">
        <v>58479</v>
      </c>
      <c r="C10036" s="9" t="s">
        <v>58480</v>
      </c>
      <c r="D10036" s="1" t="s">
        <v>87</v>
      </c>
      <c r="E10036" s="24">
        <v>201610699033</v>
      </c>
      <c r="F10036" s="1" t="s">
        <v>58659</v>
      </c>
      <c r="G10036" s="1" t="s">
        <v>2</v>
      </c>
      <c r="H10036" s="1" t="s">
        <v>58660</v>
      </c>
      <c r="I10036" s="1">
        <v>2014300790</v>
      </c>
      <c r="J10036" s="1">
        <v>5</v>
      </c>
      <c r="K10036" s="26" t="s">
        <v>58661</v>
      </c>
      <c r="L10036" s="1" t="s">
        <v>58662</v>
      </c>
      <c r="M10036" s="1" t="s">
        <v>156</v>
      </c>
      <c r="N10036" s="5">
        <v>10000</v>
      </c>
      <c r="O10036" s="5">
        <v>10000</v>
      </c>
      <c r="P10036" s="5">
        <v>20000</v>
      </c>
      <c r="Q10036" s="1" t="s">
        <v>58663</v>
      </c>
    </row>
    <row r="10037" spans="1:17" s="415" customFormat="1" ht="140" x14ac:dyDescent="0.15">
      <c r="A10037" s="1">
        <v>2016</v>
      </c>
      <c r="B10037" s="1" t="s">
        <v>58479</v>
      </c>
      <c r="C10037" s="9" t="s">
        <v>58480</v>
      </c>
      <c r="D10037" s="1" t="s">
        <v>87</v>
      </c>
      <c r="E10037" s="24">
        <v>201610699034</v>
      </c>
      <c r="F10037" s="1" t="s">
        <v>58664</v>
      </c>
      <c r="G10037" s="1" t="s">
        <v>2</v>
      </c>
      <c r="H10037" s="1" t="s">
        <v>58665</v>
      </c>
      <c r="I10037" s="9" t="s">
        <v>58666</v>
      </c>
      <c r="J10037" s="1">
        <v>3</v>
      </c>
      <c r="K10037" s="26" t="s">
        <v>58667</v>
      </c>
      <c r="L10037" s="1" t="s">
        <v>58668</v>
      </c>
      <c r="M10037" s="1" t="s">
        <v>174</v>
      </c>
      <c r="N10037" s="5">
        <v>10000</v>
      </c>
      <c r="O10037" s="5">
        <v>10000</v>
      </c>
      <c r="P10037" s="5">
        <v>20000</v>
      </c>
      <c r="Q10037" s="294" t="s">
        <v>58669</v>
      </c>
    </row>
    <row r="10038" spans="1:17" s="415" customFormat="1" ht="266" x14ac:dyDescent="0.15">
      <c r="A10038" s="1">
        <v>2016</v>
      </c>
      <c r="B10038" s="1" t="s">
        <v>57738</v>
      </c>
      <c r="C10038" s="9" t="s">
        <v>58480</v>
      </c>
      <c r="D10038" s="1" t="s">
        <v>87</v>
      </c>
      <c r="E10038" s="24">
        <v>201610699035</v>
      </c>
      <c r="F10038" s="1" t="s">
        <v>58670</v>
      </c>
      <c r="G10038" s="1" t="s">
        <v>2</v>
      </c>
      <c r="H10038" s="1" t="s">
        <v>58671</v>
      </c>
      <c r="I10038" s="9" t="s">
        <v>58672</v>
      </c>
      <c r="J10038" s="1">
        <v>5</v>
      </c>
      <c r="K10038" s="26" t="s">
        <v>58673</v>
      </c>
      <c r="L10038" s="1" t="s">
        <v>58674</v>
      </c>
      <c r="M10038" s="1" t="s">
        <v>156</v>
      </c>
      <c r="N10038" s="5">
        <v>10000</v>
      </c>
      <c r="O10038" s="5">
        <v>10000</v>
      </c>
      <c r="P10038" s="5">
        <v>20000</v>
      </c>
      <c r="Q10038" s="294" t="s">
        <v>58675</v>
      </c>
    </row>
    <row r="10039" spans="1:17" s="415" customFormat="1" ht="112" x14ac:dyDescent="0.15">
      <c r="A10039" s="1">
        <v>2016</v>
      </c>
      <c r="B10039" s="1" t="s">
        <v>58479</v>
      </c>
      <c r="C10039" s="9" t="s">
        <v>58480</v>
      </c>
      <c r="D10039" s="1" t="s">
        <v>87</v>
      </c>
      <c r="E10039" s="24">
        <v>201610699036</v>
      </c>
      <c r="F10039" s="1" t="s">
        <v>58676</v>
      </c>
      <c r="G10039" s="1" t="s">
        <v>2</v>
      </c>
      <c r="H10039" s="1" t="s">
        <v>58677</v>
      </c>
      <c r="I10039" s="9" t="s">
        <v>58678</v>
      </c>
      <c r="J10039" s="1">
        <v>5</v>
      </c>
      <c r="K10039" s="26" t="s">
        <v>58679</v>
      </c>
      <c r="L10039" s="1" t="s">
        <v>58680</v>
      </c>
      <c r="M10039" s="1" t="s">
        <v>734</v>
      </c>
      <c r="N10039" s="5">
        <v>10000</v>
      </c>
      <c r="O10039" s="5">
        <v>10000</v>
      </c>
      <c r="P10039" s="5">
        <v>20000</v>
      </c>
      <c r="Q10039" s="294" t="s">
        <v>58681</v>
      </c>
    </row>
    <row r="10040" spans="1:17" s="415" customFormat="1" ht="154" x14ac:dyDescent="0.15">
      <c r="A10040" s="1">
        <v>2016</v>
      </c>
      <c r="B10040" s="1" t="s">
        <v>58479</v>
      </c>
      <c r="C10040" s="9" t="s">
        <v>58480</v>
      </c>
      <c r="D10040" s="1" t="s">
        <v>87</v>
      </c>
      <c r="E10040" s="24">
        <v>201610699037</v>
      </c>
      <c r="F10040" s="1" t="s">
        <v>58682</v>
      </c>
      <c r="G10040" s="1" t="s">
        <v>2</v>
      </c>
      <c r="H10040" s="1" t="s">
        <v>58683</v>
      </c>
      <c r="I10040" s="1" t="s">
        <v>58684</v>
      </c>
      <c r="J10040" s="1">
        <v>5</v>
      </c>
      <c r="K10040" s="26" t="s">
        <v>58685</v>
      </c>
      <c r="L10040" s="1" t="s">
        <v>29039</v>
      </c>
      <c r="M10040" s="1" t="s">
        <v>174</v>
      </c>
      <c r="N10040" s="5">
        <v>10000</v>
      </c>
      <c r="O10040" s="5">
        <v>10000</v>
      </c>
      <c r="P10040" s="5">
        <v>20000</v>
      </c>
      <c r="Q10040" s="1" t="s">
        <v>58686</v>
      </c>
    </row>
    <row r="10041" spans="1:17" s="415" customFormat="1" ht="98" x14ac:dyDescent="0.15">
      <c r="A10041" s="1">
        <v>2016</v>
      </c>
      <c r="B10041" s="1" t="s">
        <v>58479</v>
      </c>
      <c r="C10041" s="9" t="s">
        <v>58480</v>
      </c>
      <c r="D10041" s="1" t="s">
        <v>87</v>
      </c>
      <c r="E10041" s="24">
        <v>201610699038</v>
      </c>
      <c r="F10041" s="1" t="s">
        <v>58687</v>
      </c>
      <c r="G10041" s="1" t="s">
        <v>2</v>
      </c>
      <c r="H10041" s="1" t="s">
        <v>58688</v>
      </c>
      <c r="I10041" s="1" t="s">
        <v>58689</v>
      </c>
      <c r="J10041" s="1">
        <v>5</v>
      </c>
      <c r="K10041" s="26" t="s">
        <v>58690</v>
      </c>
      <c r="L10041" s="1" t="s">
        <v>58691</v>
      </c>
      <c r="M10041" s="1" t="s">
        <v>156</v>
      </c>
      <c r="N10041" s="5">
        <v>10000</v>
      </c>
      <c r="O10041" s="5">
        <v>10000</v>
      </c>
      <c r="P10041" s="5">
        <v>20000</v>
      </c>
      <c r="Q10041" s="1" t="s">
        <v>58692</v>
      </c>
    </row>
    <row r="10042" spans="1:17" s="415" customFormat="1" ht="98" x14ac:dyDescent="0.15">
      <c r="A10042" s="1">
        <v>2016</v>
      </c>
      <c r="B10042" s="1" t="s">
        <v>58479</v>
      </c>
      <c r="C10042" s="9" t="s">
        <v>58480</v>
      </c>
      <c r="D10042" s="1" t="s">
        <v>87</v>
      </c>
      <c r="E10042" s="24">
        <v>201610699039</v>
      </c>
      <c r="F10042" s="1" t="s">
        <v>58693</v>
      </c>
      <c r="G10042" s="1" t="s">
        <v>2</v>
      </c>
      <c r="H10042" s="1" t="s">
        <v>58694</v>
      </c>
      <c r="I10042" s="1" t="s">
        <v>58695</v>
      </c>
      <c r="J10042" s="1">
        <v>5</v>
      </c>
      <c r="K10042" s="26" t="s">
        <v>58696</v>
      </c>
      <c r="L10042" s="1" t="s">
        <v>58662</v>
      </c>
      <c r="M10042" s="1" t="s">
        <v>33895</v>
      </c>
      <c r="N10042" s="5">
        <v>10000</v>
      </c>
      <c r="O10042" s="5">
        <v>10000</v>
      </c>
      <c r="P10042" s="5">
        <v>20000</v>
      </c>
      <c r="Q10042" s="1" t="s">
        <v>58697</v>
      </c>
    </row>
    <row r="10043" spans="1:17" s="415" customFormat="1" ht="70" x14ac:dyDescent="0.15">
      <c r="A10043" s="1">
        <v>2016</v>
      </c>
      <c r="B10043" s="1" t="s">
        <v>58479</v>
      </c>
      <c r="C10043" s="9" t="s">
        <v>58480</v>
      </c>
      <c r="D10043" s="1" t="s">
        <v>87</v>
      </c>
      <c r="E10043" s="24">
        <v>201610699040</v>
      </c>
      <c r="F10043" s="1" t="s">
        <v>58698</v>
      </c>
      <c r="G10043" s="1" t="s">
        <v>2</v>
      </c>
      <c r="H10043" s="1" t="s">
        <v>58699</v>
      </c>
      <c r="I10043" s="1">
        <v>2013300740</v>
      </c>
      <c r="J10043" s="1">
        <v>4</v>
      </c>
      <c r="K10043" s="26" t="s">
        <v>58700</v>
      </c>
      <c r="L10043" s="1" t="s">
        <v>58701</v>
      </c>
      <c r="M10043" s="1" t="s">
        <v>156</v>
      </c>
      <c r="N10043" s="5">
        <v>10000</v>
      </c>
      <c r="O10043" s="5">
        <v>10000</v>
      </c>
      <c r="P10043" s="5">
        <v>20000</v>
      </c>
      <c r="Q10043" s="1" t="s">
        <v>58702</v>
      </c>
    </row>
    <row r="10044" spans="1:17" s="415" customFormat="1" ht="98" x14ac:dyDescent="0.15">
      <c r="A10044" s="1">
        <v>2016</v>
      </c>
      <c r="B10044" s="1" t="s">
        <v>58479</v>
      </c>
      <c r="C10044" s="9" t="s">
        <v>58480</v>
      </c>
      <c r="D10044" s="1" t="s">
        <v>87</v>
      </c>
      <c r="E10044" s="24">
        <v>201610699041</v>
      </c>
      <c r="F10044" s="1" t="s">
        <v>58703</v>
      </c>
      <c r="G10044" s="1" t="s">
        <v>2</v>
      </c>
      <c r="H10044" s="1" t="s">
        <v>58704</v>
      </c>
      <c r="I10044" s="9" t="s">
        <v>58705</v>
      </c>
      <c r="J10044" s="1">
        <v>5</v>
      </c>
      <c r="K10044" s="26" t="s">
        <v>58706</v>
      </c>
      <c r="L10044" s="1" t="s">
        <v>58707</v>
      </c>
      <c r="M10044" s="1" t="s">
        <v>174</v>
      </c>
      <c r="N10044" s="5">
        <v>10000</v>
      </c>
      <c r="O10044" s="5">
        <v>10000</v>
      </c>
      <c r="P10044" s="5">
        <v>20000</v>
      </c>
      <c r="Q10044" s="294" t="s">
        <v>58708</v>
      </c>
    </row>
    <row r="10045" spans="1:17" s="415" customFormat="1" ht="70" x14ac:dyDescent="0.15">
      <c r="A10045" s="1">
        <v>2016</v>
      </c>
      <c r="B10045" s="1" t="s">
        <v>58479</v>
      </c>
      <c r="C10045" s="9" t="s">
        <v>58480</v>
      </c>
      <c r="D10045" s="1" t="s">
        <v>87</v>
      </c>
      <c r="E10045" s="24">
        <v>201610699042</v>
      </c>
      <c r="F10045" s="1" t="s">
        <v>58709</v>
      </c>
      <c r="G10045" s="1" t="s">
        <v>2</v>
      </c>
      <c r="H10045" s="1" t="s">
        <v>58710</v>
      </c>
      <c r="I10045" s="9" t="s">
        <v>58711</v>
      </c>
      <c r="J10045" s="1">
        <v>4</v>
      </c>
      <c r="K10045" s="26" t="s">
        <v>58712</v>
      </c>
      <c r="L10045" s="1" t="s">
        <v>58713</v>
      </c>
      <c r="M10045" s="1" t="s">
        <v>174</v>
      </c>
      <c r="N10045" s="5">
        <v>10000</v>
      </c>
      <c r="O10045" s="5">
        <v>10000</v>
      </c>
      <c r="P10045" s="5">
        <v>20000</v>
      </c>
      <c r="Q10045" s="294" t="s">
        <v>58714</v>
      </c>
    </row>
    <row r="10046" spans="1:17" s="415" customFormat="1" ht="84" x14ac:dyDescent="0.15">
      <c r="A10046" s="1">
        <v>2016</v>
      </c>
      <c r="B10046" s="1" t="s">
        <v>58479</v>
      </c>
      <c r="C10046" s="9" t="s">
        <v>58480</v>
      </c>
      <c r="D10046" s="1" t="s">
        <v>87</v>
      </c>
      <c r="E10046" s="24">
        <v>201610699043</v>
      </c>
      <c r="F10046" s="1" t="s">
        <v>58715</v>
      </c>
      <c r="G10046" s="1" t="s">
        <v>2</v>
      </c>
      <c r="H10046" s="1" t="s">
        <v>58716</v>
      </c>
      <c r="I10046" s="1">
        <v>2014302457</v>
      </c>
      <c r="J10046" s="1">
        <v>5</v>
      </c>
      <c r="K10046" s="26" t="s">
        <v>58717</v>
      </c>
      <c r="L10046" s="1" t="s">
        <v>58718</v>
      </c>
      <c r="M10046" s="1" t="s">
        <v>280</v>
      </c>
      <c r="N10046" s="5">
        <v>10000</v>
      </c>
      <c r="O10046" s="5">
        <v>10000</v>
      </c>
      <c r="P10046" s="5">
        <v>20000</v>
      </c>
      <c r="Q10046" s="294" t="s">
        <v>58719</v>
      </c>
    </row>
    <row r="10047" spans="1:17" s="415" customFormat="1" ht="84" x14ac:dyDescent="0.15">
      <c r="A10047" s="1">
        <v>2016</v>
      </c>
      <c r="B10047" s="1" t="s">
        <v>58479</v>
      </c>
      <c r="C10047" s="9" t="s">
        <v>58480</v>
      </c>
      <c r="D10047" s="1" t="s">
        <v>87</v>
      </c>
      <c r="E10047" s="24">
        <v>201610699044</v>
      </c>
      <c r="F10047" s="1" t="s">
        <v>58720</v>
      </c>
      <c r="G10047" s="1" t="s">
        <v>2</v>
      </c>
      <c r="H10047" s="1" t="s">
        <v>58721</v>
      </c>
      <c r="I10047" s="1">
        <v>2013300114</v>
      </c>
      <c r="J10047" s="1">
        <v>5</v>
      </c>
      <c r="K10047" s="26" t="s">
        <v>58722</v>
      </c>
      <c r="L10047" s="1" t="s">
        <v>58723</v>
      </c>
      <c r="M10047" s="1" t="s">
        <v>156</v>
      </c>
      <c r="N10047" s="5">
        <v>10000</v>
      </c>
      <c r="O10047" s="5">
        <v>10000</v>
      </c>
      <c r="P10047" s="5">
        <v>20000</v>
      </c>
      <c r="Q10047" s="1" t="s">
        <v>58724</v>
      </c>
    </row>
    <row r="10048" spans="1:17" s="415" customFormat="1" ht="154" x14ac:dyDescent="0.15">
      <c r="A10048" s="1">
        <v>2016</v>
      </c>
      <c r="B10048" s="1" t="s">
        <v>58479</v>
      </c>
      <c r="C10048" s="9" t="s">
        <v>58480</v>
      </c>
      <c r="D10048" s="1" t="s">
        <v>87</v>
      </c>
      <c r="E10048" s="24">
        <v>201610699045</v>
      </c>
      <c r="F10048" s="1" t="s">
        <v>58725</v>
      </c>
      <c r="G10048" s="1" t="s">
        <v>2</v>
      </c>
      <c r="H10048" s="1" t="s">
        <v>58726</v>
      </c>
      <c r="I10048" s="9" t="s">
        <v>58727</v>
      </c>
      <c r="J10048" s="1">
        <v>5</v>
      </c>
      <c r="K10048" s="26" t="s">
        <v>58728</v>
      </c>
      <c r="L10048" s="1" t="s">
        <v>58729</v>
      </c>
      <c r="M10048" s="1" t="s">
        <v>174</v>
      </c>
      <c r="N10048" s="5">
        <v>10000</v>
      </c>
      <c r="O10048" s="5">
        <v>10000</v>
      </c>
      <c r="P10048" s="5">
        <v>20000</v>
      </c>
      <c r="Q10048" s="294" t="s">
        <v>58730</v>
      </c>
    </row>
    <row r="10049" spans="1:17" s="415" customFormat="1" ht="98" x14ac:dyDescent="0.15">
      <c r="A10049" s="1">
        <v>2016</v>
      </c>
      <c r="B10049" s="1" t="s">
        <v>58479</v>
      </c>
      <c r="C10049" s="9" t="s">
        <v>58480</v>
      </c>
      <c r="D10049" s="1" t="s">
        <v>87</v>
      </c>
      <c r="E10049" s="24">
        <v>201610699046</v>
      </c>
      <c r="F10049" s="1" t="s">
        <v>58731</v>
      </c>
      <c r="G10049" s="1" t="s">
        <v>2</v>
      </c>
      <c r="H10049" s="1" t="s">
        <v>58732</v>
      </c>
      <c r="I10049" s="1" t="s">
        <v>58733</v>
      </c>
      <c r="J10049" s="1">
        <v>5</v>
      </c>
      <c r="K10049" s="26" t="s">
        <v>58734</v>
      </c>
      <c r="L10049" s="1" t="s">
        <v>15513</v>
      </c>
      <c r="M10049" s="1" t="s">
        <v>156</v>
      </c>
      <c r="N10049" s="5">
        <v>10000</v>
      </c>
      <c r="O10049" s="5">
        <v>10000</v>
      </c>
      <c r="P10049" s="5">
        <v>20000</v>
      </c>
      <c r="Q10049" s="1" t="s">
        <v>58735</v>
      </c>
    </row>
    <row r="10050" spans="1:17" s="415" customFormat="1" ht="112" x14ac:dyDescent="0.15">
      <c r="A10050" s="1">
        <v>2016</v>
      </c>
      <c r="B10050" s="1" t="s">
        <v>58479</v>
      </c>
      <c r="C10050" s="9" t="s">
        <v>58480</v>
      </c>
      <c r="D10050" s="1" t="s">
        <v>87</v>
      </c>
      <c r="E10050" s="24">
        <v>201610699047</v>
      </c>
      <c r="F10050" s="1" t="s">
        <v>58736</v>
      </c>
      <c r="G10050" s="1" t="s">
        <v>2</v>
      </c>
      <c r="H10050" s="1" t="s">
        <v>58737</v>
      </c>
      <c r="I10050" s="9">
        <v>2014302469</v>
      </c>
      <c r="J10050" s="1">
        <v>5</v>
      </c>
      <c r="K10050" s="26" t="s">
        <v>58738</v>
      </c>
      <c r="L10050" s="1" t="s">
        <v>58739</v>
      </c>
      <c r="M10050" s="1" t="s">
        <v>156</v>
      </c>
      <c r="N10050" s="5">
        <v>10000</v>
      </c>
      <c r="O10050" s="5">
        <v>10000</v>
      </c>
      <c r="P10050" s="5">
        <v>20000</v>
      </c>
      <c r="Q10050" s="294" t="s">
        <v>58740</v>
      </c>
    </row>
    <row r="10051" spans="1:17" s="415" customFormat="1" ht="210" x14ac:dyDescent="0.15">
      <c r="A10051" s="1">
        <v>2016</v>
      </c>
      <c r="B10051" s="1" t="s">
        <v>58479</v>
      </c>
      <c r="C10051" s="9" t="s">
        <v>58480</v>
      </c>
      <c r="D10051" s="1" t="s">
        <v>87</v>
      </c>
      <c r="E10051" s="24">
        <v>201610699048</v>
      </c>
      <c r="F10051" s="1" t="s">
        <v>58741</v>
      </c>
      <c r="G10051" s="1" t="s">
        <v>2</v>
      </c>
      <c r="H10051" s="1" t="s">
        <v>58742</v>
      </c>
      <c r="I10051" s="9" t="s">
        <v>58743</v>
      </c>
      <c r="J10051" s="1">
        <v>3</v>
      </c>
      <c r="K10051" s="26" t="s">
        <v>58744</v>
      </c>
      <c r="L10051" s="1" t="s">
        <v>58745</v>
      </c>
      <c r="M10051" s="1" t="s">
        <v>1647</v>
      </c>
      <c r="N10051" s="5">
        <v>10000</v>
      </c>
      <c r="O10051" s="5">
        <v>10000</v>
      </c>
      <c r="P10051" s="5">
        <v>20000</v>
      </c>
      <c r="Q10051" s="294" t="s">
        <v>58746</v>
      </c>
    </row>
    <row r="10052" spans="1:17" s="415" customFormat="1" ht="98" x14ac:dyDescent="0.15">
      <c r="A10052" s="1">
        <v>2016</v>
      </c>
      <c r="B10052" s="1" t="s">
        <v>58479</v>
      </c>
      <c r="C10052" s="9" t="s">
        <v>58480</v>
      </c>
      <c r="D10052" s="1" t="s">
        <v>87</v>
      </c>
      <c r="E10052" s="24">
        <v>201610699049</v>
      </c>
      <c r="F10052" s="1" t="s">
        <v>58747</v>
      </c>
      <c r="G10052" s="1" t="s">
        <v>2</v>
      </c>
      <c r="H10052" s="1" t="s">
        <v>58748</v>
      </c>
      <c r="I10052" s="9" t="s">
        <v>58749</v>
      </c>
      <c r="J10052" s="1">
        <v>5</v>
      </c>
      <c r="K10052" s="26" t="s">
        <v>58750</v>
      </c>
      <c r="L10052" s="1" t="s">
        <v>1615</v>
      </c>
      <c r="M10052" s="1" t="s">
        <v>156</v>
      </c>
      <c r="N10052" s="5">
        <v>10000</v>
      </c>
      <c r="O10052" s="5">
        <v>10000</v>
      </c>
      <c r="P10052" s="5">
        <v>20000</v>
      </c>
      <c r="Q10052" s="1" t="s">
        <v>58751</v>
      </c>
    </row>
    <row r="10053" spans="1:17" s="415" customFormat="1" ht="98" x14ac:dyDescent="0.15">
      <c r="A10053" s="1">
        <v>2016</v>
      </c>
      <c r="B10053" s="1" t="s">
        <v>58479</v>
      </c>
      <c r="C10053" s="9" t="s">
        <v>58480</v>
      </c>
      <c r="D10053" s="1" t="s">
        <v>87</v>
      </c>
      <c r="E10053" s="24">
        <v>201610699050</v>
      </c>
      <c r="F10053" s="1" t="s">
        <v>58752</v>
      </c>
      <c r="G10053" s="1" t="s">
        <v>2</v>
      </c>
      <c r="H10053" s="1" t="s">
        <v>58753</v>
      </c>
      <c r="I10053" s="9" t="s">
        <v>58754</v>
      </c>
      <c r="J10053" s="1">
        <v>5</v>
      </c>
      <c r="K10053" s="26" t="s">
        <v>58755</v>
      </c>
      <c r="L10053" s="1" t="s">
        <v>58756</v>
      </c>
      <c r="M10053" s="1" t="s">
        <v>6533</v>
      </c>
      <c r="N10053" s="5">
        <v>10000</v>
      </c>
      <c r="O10053" s="5">
        <v>10000</v>
      </c>
      <c r="P10053" s="5">
        <v>20000</v>
      </c>
      <c r="Q10053" s="1" t="s">
        <v>58757</v>
      </c>
    </row>
    <row r="10054" spans="1:17" s="415" customFormat="1" ht="140" x14ac:dyDescent="0.15">
      <c r="A10054" s="1">
        <v>2016</v>
      </c>
      <c r="B10054" s="1" t="s">
        <v>58479</v>
      </c>
      <c r="C10054" s="9" t="s">
        <v>58480</v>
      </c>
      <c r="D10054" s="1" t="s">
        <v>87</v>
      </c>
      <c r="E10054" s="24">
        <v>201610699051</v>
      </c>
      <c r="F10054" s="1" t="s">
        <v>58758</v>
      </c>
      <c r="G10054" s="1" t="s">
        <v>2</v>
      </c>
      <c r="H10054" s="1" t="s">
        <v>40264</v>
      </c>
      <c r="I10054" s="1" t="s">
        <v>58759</v>
      </c>
      <c r="J10054" s="1">
        <v>4</v>
      </c>
      <c r="K10054" s="26" t="s">
        <v>58760</v>
      </c>
      <c r="L10054" s="1" t="s">
        <v>58761</v>
      </c>
      <c r="M10054" s="1" t="s">
        <v>174</v>
      </c>
      <c r="N10054" s="5">
        <v>10000</v>
      </c>
      <c r="O10054" s="5">
        <v>10000</v>
      </c>
      <c r="P10054" s="5">
        <v>20000</v>
      </c>
      <c r="Q10054" s="1" t="s">
        <v>58762</v>
      </c>
    </row>
    <row r="10055" spans="1:17" s="415" customFormat="1" ht="154" x14ac:dyDescent="0.15">
      <c r="A10055" s="1">
        <v>2016</v>
      </c>
      <c r="B10055" s="1" t="s">
        <v>58479</v>
      </c>
      <c r="C10055" s="9" t="s">
        <v>58480</v>
      </c>
      <c r="D10055" s="1" t="s">
        <v>87</v>
      </c>
      <c r="E10055" s="24">
        <v>201610699052</v>
      </c>
      <c r="F10055" s="1" t="s">
        <v>58763</v>
      </c>
      <c r="G10055" s="1" t="s">
        <v>2</v>
      </c>
      <c r="H10055" s="1" t="s">
        <v>58764</v>
      </c>
      <c r="I10055" s="9" t="s">
        <v>58765</v>
      </c>
      <c r="J10055" s="1">
        <v>5</v>
      </c>
      <c r="K10055" s="26" t="s">
        <v>58766</v>
      </c>
      <c r="L10055" s="1" t="s">
        <v>58767</v>
      </c>
      <c r="M10055" s="1" t="s">
        <v>174</v>
      </c>
      <c r="N10055" s="5">
        <v>10000</v>
      </c>
      <c r="O10055" s="5">
        <v>10000</v>
      </c>
      <c r="P10055" s="5">
        <v>20000</v>
      </c>
      <c r="Q10055" s="1" t="s">
        <v>58768</v>
      </c>
    </row>
    <row r="10056" spans="1:17" s="415" customFormat="1" ht="84" x14ac:dyDescent="0.15">
      <c r="A10056" s="1">
        <v>2016</v>
      </c>
      <c r="B10056" s="1" t="s">
        <v>58479</v>
      </c>
      <c r="C10056" s="9" t="s">
        <v>58480</v>
      </c>
      <c r="D10056" s="1" t="s">
        <v>87</v>
      </c>
      <c r="E10056" s="24">
        <v>201610699053</v>
      </c>
      <c r="F10056" s="1" t="s">
        <v>58769</v>
      </c>
      <c r="G10056" s="1" t="s">
        <v>2</v>
      </c>
      <c r="H10056" s="1" t="s">
        <v>58770</v>
      </c>
      <c r="I10056" s="1">
        <v>2013300729</v>
      </c>
      <c r="J10056" s="1">
        <v>3</v>
      </c>
      <c r="K10056" s="26" t="s">
        <v>58771</v>
      </c>
      <c r="L10056" s="1" t="s">
        <v>58772</v>
      </c>
      <c r="M10056" s="1" t="s">
        <v>397</v>
      </c>
      <c r="N10056" s="5">
        <v>10000</v>
      </c>
      <c r="O10056" s="5">
        <v>10000</v>
      </c>
      <c r="P10056" s="5">
        <v>20000</v>
      </c>
      <c r="Q10056" s="1" t="s">
        <v>58773</v>
      </c>
    </row>
    <row r="10057" spans="1:17" s="415" customFormat="1" ht="98" x14ac:dyDescent="0.15">
      <c r="A10057" s="1">
        <v>2016</v>
      </c>
      <c r="B10057" s="1" t="s">
        <v>58479</v>
      </c>
      <c r="C10057" s="9" t="s">
        <v>58480</v>
      </c>
      <c r="D10057" s="1" t="s">
        <v>87</v>
      </c>
      <c r="E10057" s="24">
        <v>201610699054</v>
      </c>
      <c r="F10057" s="1" t="s">
        <v>58774</v>
      </c>
      <c r="G10057" s="1" t="s">
        <v>2</v>
      </c>
      <c r="H10057" s="1" t="s">
        <v>58775</v>
      </c>
      <c r="I10057" s="1">
        <v>2013300814</v>
      </c>
      <c r="J10057" s="1">
        <v>5</v>
      </c>
      <c r="K10057" s="26" t="s">
        <v>58776</v>
      </c>
      <c r="L10057" s="1" t="s">
        <v>58777</v>
      </c>
      <c r="M10057" s="1" t="s">
        <v>156</v>
      </c>
      <c r="N10057" s="5">
        <v>10000</v>
      </c>
      <c r="O10057" s="5">
        <v>10000</v>
      </c>
      <c r="P10057" s="5">
        <v>20000</v>
      </c>
      <c r="Q10057" s="1" t="s">
        <v>58778</v>
      </c>
    </row>
    <row r="10058" spans="1:17" s="415" customFormat="1" ht="154" x14ac:dyDescent="0.15">
      <c r="A10058" s="1">
        <v>2016</v>
      </c>
      <c r="B10058" s="1" t="s">
        <v>58479</v>
      </c>
      <c r="C10058" s="9" t="s">
        <v>58480</v>
      </c>
      <c r="D10058" s="1" t="s">
        <v>87</v>
      </c>
      <c r="E10058" s="24">
        <v>201610699055</v>
      </c>
      <c r="F10058" s="1" t="s">
        <v>58779</v>
      </c>
      <c r="G10058" s="1" t="s">
        <v>2</v>
      </c>
      <c r="H10058" s="1" t="s">
        <v>58780</v>
      </c>
      <c r="I10058" s="9" t="s">
        <v>58781</v>
      </c>
      <c r="J10058" s="1">
        <v>5</v>
      </c>
      <c r="K10058" s="26" t="s">
        <v>58782</v>
      </c>
      <c r="L10058" s="1" t="s">
        <v>58783</v>
      </c>
      <c r="M10058" s="1" t="s">
        <v>156</v>
      </c>
      <c r="N10058" s="5">
        <v>10000</v>
      </c>
      <c r="O10058" s="5">
        <v>10000</v>
      </c>
      <c r="P10058" s="5">
        <v>20000</v>
      </c>
      <c r="Q10058" s="294" t="s">
        <v>58784</v>
      </c>
    </row>
    <row r="10059" spans="1:17" s="415" customFormat="1" ht="112" x14ac:dyDescent="0.15">
      <c r="A10059" s="1">
        <v>2016</v>
      </c>
      <c r="B10059" s="1" t="s">
        <v>58479</v>
      </c>
      <c r="C10059" s="9" t="s">
        <v>58480</v>
      </c>
      <c r="D10059" s="1" t="s">
        <v>87</v>
      </c>
      <c r="E10059" s="24">
        <v>201610699056</v>
      </c>
      <c r="F10059" s="1" t="s">
        <v>58785</v>
      </c>
      <c r="G10059" s="1" t="s">
        <v>2</v>
      </c>
      <c r="H10059" s="1" t="s">
        <v>58786</v>
      </c>
      <c r="I10059" s="1">
        <v>2013302477</v>
      </c>
      <c r="J10059" s="1">
        <v>5</v>
      </c>
      <c r="K10059" s="26" t="s">
        <v>58787</v>
      </c>
      <c r="L10059" s="1" t="s">
        <v>58788</v>
      </c>
      <c r="M10059" s="1" t="s">
        <v>156</v>
      </c>
      <c r="N10059" s="5">
        <v>10000</v>
      </c>
      <c r="O10059" s="5">
        <v>10000</v>
      </c>
      <c r="P10059" s="5">
        <v>20000</v>
      </c>
      <c r="Q10059" s="294" t="s">
        <v>58789</v>
      </c>
    </row>
    <row r="10060" spans="1:17" s="415" customFormat="1" ht="140" x14ac:dyDescent="0.15">
      <c r="A10060" s="1">
        <v>2016</v>
      </c>
      <c r="B10060" s="1" t="s">
        <v>58479</v>
      </c>
      <c r="C10060" s="9" t="s">
        <v>58480</v>
      </c>
      <c r="D10060" s="1" t="s">
        <v>87</v>
      </c>
      <c r="E10060" s="24">
        <v>201610699057</v>
      </c>
      <c r="F10060" s="1" t="s">
        <v>58790</v>
      </c>
      <c r="G10060" s="1" t="s">
        <v>2</v>
      </c>
      <c r="H10060" s="1" t="s">
        <v>15792</v>
      </c>
      <c r="I10060" s="9" t="s">
        <v>58791</v>
      </c>
      <c r="J10060" s="1">
        <v>3</v>
      </c>
      <c r="K10060" s="26" t="s">
        <v>58792</v>
      </c>
      <c r="L10060" s="1" t="s">
        <v>58793</v>
      </c>
      <c r="M10060" s="1" t="s">
        <v>921</v>
      </c>
      <c r="N10060" s="5">
        <v>10000</v>
      </c>
      <c r="O10060" s="5">
        <v>10000</v>
      </c>
      <c r="P10060" s="5">
        <v>20000</v>
      </c>
      <c r="Q10060" s="294" t="s">
        <v>58794</v>
      </c>
    </row>
    <row r="10061" spans="1:17" s="415" customFormat="1" ht="98" x14ac:dyDescent="0.15">
      <c r="A10061" s="1">
        <v>2016</v>
      </c>
      <c r="B10061" s="1" t="s">
        <v>58479</v>
      </c>
      <c r="C10061" s="9" t="s">
        <v>58480</v>
      </c>
      <c r="D10061" s="1" t="s">
        <v>87</v>
      </c>
      <c r="E10061" s="24">
        <v>201610699058</v>
      </c>
      <c r="F10061" s="1" t="s">
        <v>58795</v>
      </c>
      <c r="G10061" s="1" t="s">
        <v>2</v>
      </c>
      <c r="H10061" s="1" t="s">
        <v>27133</v>
      </c>
      <c r="I10061" s="1">
        <v>2013300066</v>
      </c>
      <c r="J10061" s="1">
        <v>5</v>
      </c>
      <c r="K10061" s="26" t="s">
        <v>58796</v>
      </c>
      <c r="L10061" s="1" t="s">
        <v>58797</v>
      </c>
      <c r="M10061" s="1" t="s">
        <v>156</v>
      </c>
      <c r="N10061" s="5">
        <v>10000</v>
      </c>
      <c r="O10061" s="5">
        <v>10000</v>
      </c>
      <c r="P10061" s="5">
        <v>20000</v>
      </c>
      <c r="Q10061" s="1" t="s">
        <v>58798</v>
      </c>
    </row>
    <row r="10062" spans="1:17" s="415" customFormat="1" ht="70" x14ac:dyDescent="0.15">
      <c r="A10062" s="1">
        <v>2016</v>
      </c>
      <c r="B10062" s="1" t="s">
        <v>58479</v>
      </c>
      <c r="C10062" s="9" t="s">
        <v>58480</v>
      </c>
      <c r="D10062" s="1" t="s">
        <v>87</v>
      </c>
      <c r="E10062" s="24">
        <v>201610699059</v>
      </c>
      <c r="F10062" s="1" t="s">
        <v>58799</v>
      </c>
      <c r="G10062" s="1" t="s">
        <v>2</v>
      </c>
      <c r="H10062" s="1" t="s">
        <v>58800</v>
      </c>
      <c r="I10062" s="1">
        <v>2013300755</v>
      </c>
      <c r="J10062" s="1">
        <v>4</v>
      </c>
      <c r="K10062" s="26" t="s">
        <v>58801</v>
      </c>
      <c r="L10062" s="1" t="s">
        <v>58662</v>
      </c>
      <c r="M10062" s="1" t="s">
        <v>156</v>
      </c>
      <c r="N10062" s="5">
        <v>10000</v>
      </c>
      <c r="O10062" s="5">
        <v>10000</v>
      </c>
      <c r="P10062" s="5">
        <v>20000</v>
      </c>
      <c r="Q10062" s="1" t="s">
        <v>58802</v>
      </c>
    </row>
    <row r="10063" spans="1:17" s="415" customFormat="1" ht="112" x14ac:dyDescent="0.15">
      <c r="A10063" s="1">
        <v>2016</v>
      </c>
      <c r="B10063" s="1" t="s">
        <v>58479</v>
      </c>
      <c r="C10063" s="9" t="s">
        <v>58480</v>
      </c>
      <c r="D10063" s="1" t="s">
        <v>87</v>
      </c>
      <c r="E10063" s="24">
        <v>201610699060</v>
      </c>
      <c r="F10063" s="1" t="s">
        <v>58803</v>
      </c>
      <c r="G10063" s="1" t="s">
        <v>2</v>
      </c>
      <c r="H10063" s="1" t="s">
        <v>58804</v>
      </c>
      <c r="I10063" s="9" t="s">
        <v>58805</v>
      </c>
      <c r="J10063" s="1">
        <v>4</v>
      </c>
      <c r="K10063" s="26" t="s">
        <v>58806</v>
      </c>
      <c r="L10063" s="1" t="s">
        <v>58807</v>
      </c>
      <c r="M10063" s="1" t="s">
        <v>58808</v>
      </c>
      <c r="N10063" s="5">
        <v>10000</v>
      </c>
      <c r="O10063" s="5">
        <v>10000</v>
      </c>
      <c r="P10063" s="5">
        <v>20000</v>
      </c>
      <c r="Q10063" s="294" t="s">
        <v>58809</v>
      </c>
    </row>
    <row r="10064" spans="1:17" s="415" customFormat="1" ht="140" x14ac:dyDescent="0.15">
      <c r="A10064" s="1">
        <v>2016</v>
      </c>
      <c r="B10064" s="1" t="s">
        <v>58479</v>
      </c>
      <c r="C10064" s="9" t="s">
        <v>58480</v>
      </c>
      <c r="D10064" s="1" t="s">
        <v>87</v>
      </c>
      <c r="E10064" s="24">
        <v>201610699061</v>
      </c>
      <c r="F10064" s="1" t="s">
        <v>58810</v>
      </c>
      <c r="G10064" s="1" t="s">
        <v>2</v>
      </c>
      <c r="H10064" s="1" t="s">
        <v>58811</v>
      </c>
      <c r="I10064" s="1" t="s">
        <v>58812</v>
      </c>
      <c r="J10064" s="1">
        <v>4</v>
      </c>
      <c r="K10064" s="26" t="s">
        <v>58813</v>
      </c>
      <c r="L10064" s="1" t="s">
        <v>58788</v>
      </c>
      <c r="M10064" s="1" t="s">
        <v>156</v>
      </c>
      <c r="N10064" s="5">
        <v>10000</v>
      </c>
      <c r="O10064" s="5">
        <v>10000</v>
      </c>
      <c r="P10064" s="5">
        <v>20000</v>
      </c>
      <c r="Q10064" s="1" t="s">
        <v>58814</v>
      </c>
    </row>
    <row r="10065" spans="1:17" s="415" customFormat="1" ht="98" x14ac:dyDescent="0.15">
      <c r="A10065" s="1">
        <v>2016</v>
      </c>
      <c r="B10065" s="1" t="s">
        <v>58479</v>
      </c>
      <c r="C10065" s="9" t="s">
        <v>58480</v>
      </c>
      <c r="D10065" s="1" t="s">
        <v>87</v>
      </c>
      <c r="E10065" s="24">
        <v>201610699062</v>
      </c>
      <c r="F10065" s="1" t="s">
        <v>58815</v>
      </c>
      <c r="G10065" s="1" t="s">
        <v>2</v>
      </c>
      <c r="H10065" s="1" t="s">
        <v>58816</v>
      </c>
      <c r="I10065" s="9" t="s">
        <v>58817</v>
      </c>
      <c r="J10065" s="1">
        <v>5</v>
      </c>
      <c r="K10065" s="26" t="s">
        <v>58818</v>
      </c>
      <c r="L10065" s="1" t="s">
        <v>24945</v>
      </c>
      <c r="M10065" s="1" t="s">
        <v>1647</v>
      </c>
      <c r="N10065" s="5">
        <v>10000</v>
      </c>
      <c r="O10065" s="5">
        <v>10000</v>
      </c>
      <c r="P10065" s="5">
        <v>20000</v>
      </c>
      <c r="Q10065" s="294" t="s">
        <v>58819</v>
      </c>
    </row>
    <row r="10066" spans="1:17" s="415" customFormat="1" ht="98" x14ac:dyDescent="0.15">
      <c r="A10066" s="1">
        <v>2016</v>
      </c>
      <c r="B10066" s="1" t="s">
        <v>58479</v>
      </c>
      <c r="C10066" s="9" t="s">
        <v>58480</v>
      </c>
      <c r="D10066" s="1" t="s">
        <v>87</v>
      </c>
      <c r="E10066" s="24">
        <v>201610699063</v>
      </c>
      <c r="F10066" s="1" t="s">
        <v>58820</v>
      </c>
      <c r="G10066" s="1" t="s">
        <v>2</v>
      </c>
      <c r="H10066" s="1" t="s">
        <v>58821</v>
      </c>
      <c r="I10066" s="1">
        <v>2014301940</v>
      </c>
      <c r="J10066" s="1">
        <v>5</v>
      </c>
      <c r="K10066" s="26" t="s">
        <v>58822</v>
      </c>
      <c r="L10066" s="1" t="s">
        <v>58823</v>
      </c>
      <c r="M10066" s="1" t="s">
        <v>734</v>
      </c>
      <c r="N10066" s="5">
        <v>10000</v>
      </c>
      <c r="O10066" s="5">
        <v>10000</v>
      </c>
      <c r="P10066" s="5">
        <v>20000</v>
      </c>
      <c r="Q10066" s="294" t="s">
        <v>58824</v>
      </c>
    </row>
    <row r="10067" spans="1:17" s="415" customFormat="1" ht="84" x14ac:dyDescent="0.15">
      <c r="A10067" s="1">
        <v>2016</v>
      </c>
      <c r="B10067" s="1" t="s">
        <v>58479</v>
      </c>
      <c r="C10067" s="9" t="s">
        <v>58480</v>
      </c>
      <c r="D10067" s="1" t="s">
        <v>87</v>
      </c>
      <c r="E10067" s="24">
        <v>201610699064</v>
      </c>
      <c r="F10067" s="1" t="s">
        <v>58825</v>
      </c>
      <c r="G10067" s="1" t="s">
        <v>2</v>
      </c>
      <c r="H10067" s="1" t="s">
        <v>58826</v>
      </c>
      <c r="I10067" s="1" t="s">
        <v>58827</v>
      </c>
      <c r="J10067" s="1">
        <v>4</v>
      </c>
      <c r="K10067" s="26" t="s">
        <v>58828</v>
      </c>
      <c r="L10067" s="1" t="s">
        <v>5726</v>
      </c>
      <c r="M10067" s="1" t="s">
        <v>921</v>
      </c>
      <c r="N10067" s="5">
        <v>10000</v>
      </c>
      <c r="O10067" s="5">
        <v>10000</v>
      </c>
      <c r="P10067" s="5">
        <v>20000</v>
      </c>
      <c r="Q10067" s="1" t="s">
        <v>58829</v>
      </c>
    </row>
    <row r="10068" spans="1:17" s="415" customFormat="1" ht="98" x14ac:dyDescent="0.15">
      <c r="A10068" s="1">
        <v>2016</v>
      </c>
      <c r="B10068" s="1" t="s">
        <v>58479</v>
      </c>
      <c r="C10068" s="9" t="s">
        <v>58480</v>
      </c>
      <c r="D10068" s="1" t="s">
        <v>87</v>
      </c>
      <c r="E10068" s="24">
        <v>201610699065</v>
      </c>
      <c r="F10068" s="1" t="s">
        <v>58830</v>
      </c>
      <c r="G10068" s="1" t="s">
        <v>2</v>
      </c>
      <c r="H10068" s="1" t="s">
        <v>58831</v>
      </c>
      <c r="I10068" s="1">
        <v>2013302090</v>
      </c>
      <c r="J10068" s="1">
        <v>4</v>
      </c>
      <c r="K10068" s="26" t="s">
        <v>58832</v>
      </c>
      <c r="L10068" s="1" t="s">
        <v>58833</v>
      </c>
      <c r="M10068" s="1" t="s">
        <v>156</v>
      </c>
      <c r="N10068" s="5">
        <v>10000</v>
      </c>
      <c r="O10068" s="5">
        <v>10000</v>
      </c>
      <c r="P10068" s="5">
        <v>20000</v>
      </c>
      <c r="Q10068" s="1" t="s">
        <v>58834</v>
      </c>
    </row>
    <row r="10069" spans="1:17" s="415" customFormat="1" ht="140" x14ac:dyDescent="0.15">
      <c r="A10069" s="1">
        <v>2016</v>
      </c>
      <c r="B10069" s="9" t="s">
        <v>58479</v>
      </c>
      <c r="C10069" s="9" t="s">
        <v>58480</v>
      </c>
      <c r="D10069" s="9" t="s">
        <v>87</v>
      </c>
      <c r="E10069" s="24">
        <v>201610699066</v>
      </c>
      <c r="F10069" s="9" t="s">
        <v>58835</v>
      </c>
      <c r="G10069" s="1" t="s">
        <v>2</v>
      </c>
      <c r="H10069" s="9" t="s">
        <v>58836</v>
      </c>
      <c r="I10069" s="9" t="s">
        <v>58837</v>
      </c>
      <c r="J10069" s="9">
        <v>5</v>
      </c>
      <c r="K10069" s="25" t="s">
        <v>58838</v>
      </c>
      <c r="L10069" s="9" t="s">
        <v>58839</v>
      </c>
      <c r="M10069" s="9" t="s">
        <v>734</v>
      </c>
      <c r="N10069" s="5">
        <v>10000</v>
      </c>
      <c r="O10069" s="5">
        <v>10000</v>
      </c>
      <c r="P10069" s="5">
        <v>20000</v>
      </c>
      <c r="Q10069" s="9" t="s">
        <v>58840</v>
      </c>
    </row>
    <row r="10070" spans="1:17" s="415" customFormat="1" ht="84" x14ac:dyDescent="0.15">
      <c r="A10070" s="1">
        <v>2016</v>
      </c>
      <c r="B10070" s="1" t="s">
        <v>58479</v>
      </c>
      <c r="C10070" s="9" t="s">
        <v>58480</v>
      </c>
      <c r="D10070" s="1" t="s">
        <v>87</v>
      </c>
      <c r="E10070" s="24">
        <v>201610699067</v>
      </c>
      <c r="F10070" s="1" t="s">
        <v>58841</v>
      </c>
      <c r="G10070" s="1" t="s">
        <v>2</v>
      </c>
      <c r="H10070" s="1" t="s">
        <v>58842</v>
      </c>
      <c r="I10070" s="1">
        <v>2015302059</v>
      </c>
      <c r="J10070" s="1">
        <v>5</v>
      </c>
      <c r="K10070" s="26" t="s">
        <v>58843</v>
      </c>
      <c r="L10070" s="1" t="s">
        <v>58844</v>
      </c>
      <c r="M10070" s="1" t="s">
        <v>58845</v>
      </c>
      <c r="N10070" s="5">
        <v>10000</v>
      </c>
      <c r="O10070" s="5">
        <v>10000</v>
      </c>
      <c r="P10070" s="5">
        <v>20000</v>
      </c>
      <c r="Q10070" s="294" t="s">
        <v>58846</v>
      </c>
    </row>
    <row r="10071" spans="1:17" s="415" customFormat="1" ht="112" x14ac:dyDescent="0.15">
      <c r="A10071" s="1">
        <v>2016</v>
      </c>
      <c r="B10071" s="1" t="s">
        <v>58479</v>
      </c>
      <c r="C10071" s="9" t="s">
        <v>58480</v>
      </c>
      <c r="D10071" s="1" t="s">
        <v>87</v>
      </c>
      <c r="E10071" s="24">
        <v>201610699068</v>
      </c>
      <c r="F10071" s="1" t="s">
        <v>58847</v>
      </c>
      <c r="G10071" s="1" t="s">
        <v>2</v>
      </c>
      <c r="H10071" s="1" t="s">
        <v>58848</v>
      </c>
      <c r="I10071" s="9" t="s">
        <v>58849</v>
      </c>
      <c r="J10071" s="1">
        <v>6</v>
      </c>
      <c r="K10071" s="26" t="s">
        <v>58850</v>
      </c>
      <c r="L10071" s="1" t="s">
        <v>58851</v>
      </c>
      <c r="M10071" s="1" t="s">
        <v>156</v>
      </c>
      <c r="N10071" s="5">
        <v>10000</v>
      </c>
      <c r="O10071" s="5">
        <v>10000</v>
      </c>
      <c r="P10071" s="5">
        <v>20000</v>
      </c>
      <c r="Q10071" s="294" t="s">
        <v>58852</v>
      </c>
    </row>
    <row r="10072" spans="1:17" s="415" customFormat="1" ht="84" x14ac:dyDescent="0.15">
      <c r="A10072" s="1">
        <v>2016</v>
      </c>
      <c r="B10072" s="1" t="s">
        <v>58479</v>
      </c>
      <c r="C10072" s="9" t="s">
        <v>58480</v>
      </c>
      <c r="D10072" s="1" t="s">
        <v>87</v>
      </c>
      <c r="E10072" s="24">
        <v>201610699069</v>
      </c>
      <c r="F10072" s="1" t="s">
        <v>58853</v>
      </c>
      <c r="G10072" s="1" t="s">
        <v>2</v>
      </c>
      <c r="H10072" s="1" t="s">
        <v>58854</v>
      </c>
      <c r="I10072" s="9" t="s">
        <v>58855</v>
      </c>
      <c r="J10072" s="1">
        <v>4</v>
      </c>
      <c r="K10072" s="26" t="s">
        <v>58856</v>
      </c>
      <c r="L10072" s="1" t="s">
        <v>58788</v>
      </c>
      <c r="M10072" s="1" t="s">
        <v>174</v>
      </c>
      <c r="N10072" s="5">
        <v>10000</v>
      </c>
      <c r="O10072" s="5">
        <v>10000</v>
      </c>
      <c r="P10072" s="5">
        <v>20000</v>
      </c>
      <c r="Q10072" s="1" t="s">
        <v>58857</v>
      </c>
    </row>
    <row r="10073" spans="1:17" s="415" customFormat="1" ht="140" x14ac:dyDescent="0.15">
      <c r="A10073" s="1">
        <v>2016</v>
      </c>
      <c r="B10073" s="1" t="s">
        <v>58479</v>
      </c>
      <c r="C10073" s="9" t="s">
        <v>58480</v>
      </c>
      <c r="D10073" s="1" t="s">
        <v>87</v>
      </c>
      <c r="E10073" s="24">
        <v>201610699070</v>
      </c>
      <c r="F10073" s="1" t="s">
        <v>58858</v>
      </c>
      <c r="G10073" s="1" t="s">
        <v>2</v>
      </c>
      <c r="H10073" s="1" t="s">
        <v>58859</v>
      </c>
      <c r="I10073" s="9" t="s">
        <v>58860</v>
      </c>
      <c r="J10073" s="1">
        <v>5</v>
      </c>
      <c r="K10073" s="26" t="s">
        <v>58861</v>
      </c>
      <c r="L10073" s="1" t="s">
        <v>58862</v>
      </c>
      <c r="M10073" s="1" t="s">
        <v>502</v>
      </c>
      <c r="N10073" s="5">
        <v>10000</v>
      </c>
      <c r="O10073" s="5">
        <v>10000</v>
      </c>
      <c r="P10073" s="5">
        <v>20000</v>
      </c>
      <c r="Q10073" s="294" t="s">
        <v>58863</v>
      </c>
    </row>
    <row r="10074" spans="1:17" s="415" customFormat="1" ht="98" x14ac:dyDescent="0.15">
      <c r="A10074" s="1">
        <v>2016</v>
      </c>
      <c r="B10074" s="1" t="s">
        <v>58479</v>
      </c>
      <c r="C10074" s="9" t="s">
        <v>58480</v>
      </c>
      <c r="D10074" s="1" t="s">
        <v>87</v>
      </c>
      <c r="E10074" s="24">
        <v>201610699071</v>
      </c>
      <c r="F10074" s="1" t="s">
        <v>58864</v>
      </c>
      <c r="G10074" s="1" t="s">
        <v>2</v>
      </c>
      <c r="H10074" s="1" t="s">
        <v>58865</v>
      </c>
      <c r="I10074" s="1">
        <v>2014301838</v>
      </c>
      <c r="J10074" s="1">
        <v>5</v>
      </c>
      <c r="K10074" s="26" t="s">
        <v>58866</v>
      </c>
      <c r="L10074" s="1" t="s">
        <v>58867</v>
      </c>
      <c r="M10074" s="1" t="s">
        <v>174</v>
      </c>
      <c r="N10074" s="5">
        <v>10000</v>
      </c>
      <c r="O10074" s="5">
        <v>10000</v>
      </c>
      <c r="P10074" s="5">
        <v>20000</v>
      </c>
      <c r="Q10074" s="294" t="s">
        <v>58868</v>
      </c>
    </row>
    <row r="10075" spans="1:17" s="415" customFormat="1" ht="140" x14ac:dyDescent="0.15">
      <c r="A10075" s="1">
        <v>2016</v>
      </c>
      <c r="B10075" s="1" t="s">
        <v>58479</v>
      </c>
      <c r="C10075" s="9" t="s">
        <v>58480</v>
      </c>
      <c r="D10075" s="1" t="s">
        <v>87</v>
      </c>
      <c r="E10075" s="24">
        <v>201610699072</v>
      </c>
      <c r="F10075" s="1" t="s">
        <v>58869</v>
      </c>
      <c r="G10075" s="1" t="s">
        <v>2</v>
      </c>
      <c r="H10075" s="1" t="s">
        <v>58870</v>
      </c>
      <c r="I10075" s="9" t="s">
        <v>58871</v>
      </c>
      <c r="J10075" s="1">
        <v>5</v>
      </c>
      <c r="K10075" s="26" t="s">
        <v>58872</v>
      </c>
      <c r="L10075" s="1" t="s">
        <v>58873</v>
      </c>
      <c r="M10075" s="1" t="s">
        <v>174</v>
      </c>
      <c r="N10075" s="5">
        <v>10000</v>
      </c>
      <c r="O10075" s="5">
        <v>10000</v>
      </c>
      <c r="P10075" s="5">
        <v>20000</v>
      </c>
      <c r="Q10075" s="294" t="s">
        <v>58874</v>
      </c>
    </row>
    <row r="10076" spans="1:17" s="415" customFormat="1" ht="56" x14ac:dyDescent="0.15">
      <c r="A10076" s="1">
        <v>2016</v>
      </c>
      <c r="B10076" s="1" t="s">
        <v>58479</v>
      </c>
      <c r="C10076" s="9" t="s">
        <v>58480</v>
      </c>
      <c r="D10076" s="1" t="s">
        <v>87</v>
      </c>
      <c r="E10076" s="24">
        <v>201610699073</v>
      </c>
      <c r="F10076" s="1" t="s">
        <v>58875</v>
      </c>
      <c r="G10076" s="1" t="s">
        <v>2</v>
      </c>
      <c r="H10076" s="1" t="s">
        <v>58876</v>
      </c>
      <c r="I10076" s="9" t="s">
        <v>58877</v>
      </c>
      <c r="J10076" s="1">
        <v>3</v>
      </c>
      <c r="K10076" s="26" t="s">
        <v>58878</v>
      </c>
      <c r="L10076" s="1" t="s">
        <v>58879</v>
      </c>
      <c r="M10076" s="1" t="s">
        <v>156</v>
      </c>
      <c r="N10076" s="5">
        <v>10000</v>
      </c>
      <c r="O10076" s="5">
        <v>10000</v>
      </c>
      <c r="P10076" s="5">
        <v>20000</v>
      </c>
      <c r="Q10076" s="294" t="s">
        <v>58880</v>
      </c>
    </row>
    <row r="10077" spans="1:17" s="415" customFormat="1" ht="252" x14ac:dyDescent="0.15">
      <c r="A10077" s="1">
        <v>2016</v>
      </c>
      <c r="B10077" s="1" t="s">
        <v>58479</v>
      </c>
      <c r="C10077" s="9" t="s">
        <v>58480</v>
      </c>
      <c r="D10077" s="1" t="s">
        <v>87</v>
      </c>
      <c r="E10077" s="24">
        <v>201610699074</v>
      </c>
      <c r="F10077" s="1" t="s">
        <v>58881</v>
      </c>
      <c r="G10077" s="1" t="s">
        <v>2</v>
      </c>
      <c r="H10077" s="1" t="s">
        <v>58882</v>
      </c>
      <c r="I10077" s="9" t="s">
        <v>58883</v>
      </c>
      <c r="J10077" s="1">
        <v>3</v>
      </c>
      <c r="K10077" s="26" t="s">
        <v>58884</v>
      </c>
      <c r="L10077" s="1" t="s">
        <v>58885</v>
      </c>
      <c r="M10077" s="1" t="s">
        <v>174</v>
      </c>
      <c r="N10077" s="5">
        <v>10000</v>
      </c>
      <c r="O10077" s="5">
        <v>10000</v>
      </c>
      <c r="P10077" s="5">
        <v>20000</v>
      </c>
      <c r="Q10077" s="294" t="s">
        <v>58886</v>
      </c>
    </row>
    <row r="10078" spans="1:17" s="415" customFormat="1" ht="126" x14ac:dyDescent="0.15">
      <c r="A10078" s="1">
        <v>2016</v>
      </c>
      <c r="B10078" s="1" t="s">
        <v>58479</v>
      </c>
      <c r="C10078" s="9" t="s">
        <v>58480</v>
      </c>
      <c r="D10078" s="1" t="s">
        <v>87</v>
      </c>
      <c r="E10078" s="24">
        <v>201610699075</v>
      </c>
      <c r="F10078" s="1" t="s">
        <v>58887</v>
      </c>
      <c r="G10078" s="1" t="s">
        <v>2</v>
      </c>
      <c r="H10078" s="1" t="s">
        <v>58888</v>
      </c>
      <c r="I10078" s="9" t="s">
        <v>58889</v>
      </c>
      <c r="J10078" s="1">
        <v>5</v>
      </c>
      <c r="K10078" s="26" t="s">
        <v>58890</v>
      </c>
      <c r="L10078" s="1" t="s">
        <v>58788</v>
      </c>
      <c r="M10078" s="1" t="s">
        <v>156</v>
      </c>
      <c r="N10078" s="5">
        <v>10000</v>
      </c>
      <c r="O10078" s="5">
        <v>10000</v>
      </c>
      <c r="P10078" s="5">
        <v>20000</v>
      </c>
      <c r="Q10078" s="294" t="s">
        <v>58891</v>
      </c>
    </row>
    <row r="10079" spans="1:17" s="415" customFormat="1" ht="112" x14ac:dyDescent="0.15">
      <c r="A10079" s="1">
        <v>2016</v>
      </c>
      <c r="B10079" s="1" t="s">
        <v>58479</v>
      </c>
      <c r="C10079" s="9" t="s">
        <v>58480</v>
      </c>
      <c r="D10079" s="1" t="s">
        <v>87</v>
      </c>
      <c r="E10079" s="24">
        <v>201610699076</v>
      </c>
      <c r="F10079" s="1" t="s">
        <v>58892</v>
      </c>
      <c r="G10079" s="1" t="s">
        <v>2</v>
      </c>
      <c r="H10079" s="1" t="s">
        <v>58893</v>
      </c>
      <c r="I10079" s="9" t="s">
        <v>58894</v>
      </c>
      <c r="J10079" s="1">
        <v>5</v>
      </c>
      <c r="K10079" s="26" t="s">
        <v>58895</v>
      </c>
      <c r="L10079" s="1" t="s">
        <v>58896</v>
      </c>
      <c r="M10079" s="1" t="s">
        <v>156</v>
      </c>
      <c r="N10079" s="5">
        <v>10000</v>
      </c>
      <c r="O10079" s="5">
        <v>10000</v>
      </c>
      <c r="P10079" s="5">
        <v>20000</v>
      </c>
      <c r="Q10079" s="294" t="s">
        <v>58897</v>
      </c>
    </row>
    <row r="10080" spans="1:17" s="415" customFormat="1" ht="98" x14ac:dyDescent="0.15">
      <c r="A10080" s="1">
        <v>2016</v>
      </c>
      <c r="B10080" s="1" t="s">
        <v>58479</v>
      </c>
      <c r="C10080" s="9" t="s">
        <v>58480</v>
      </c>
      <c r="D10080" s="1" t="s">
        <v>87</v>
      </c>
      <c r="E10080" s="24">
        <v>201610699077</v>
      </c>
      <c r="F10080" s="1" t="s">
        <v>58898</v>
      </c>
      <c r="G10080" s="1" t="s">
        <v>2</v>
      </c>
      <c r="H10080" s="1" t="s">
        <v>58899</v>
      </c>
      <c r="I10080" s="1">
        <v>2014300284</v>
      </c>
      <c r="J10080" s="1">
        <v>5</v>
      </c>
      <c r="K10080" s="26" t="s">
        <v>58900</v>
      </c>
      <c r="L10080" s="1" t="s">
        <v>58901</v>
      </c>
      <c r="M10080" s="1" t="s">
        <v>156</v>
      </c>
      <c r="N10080" s="5">
        <v>10000</v>
      </c>
      <c r="O10080" s="5">
        <v>10000</v>
      </c>
      <c r="P10080" s="5">
        <v>20000</v>
      </c>
      <c r="Q10080" s="294" t="s">
        <v>58902</v>
      </c>
    </row>
    <row r="10081" spans="1:17" s="415" customFormat="1" ht="98" x14ac:dyDescent="0.15">
      <c r="A10081" s="1">
        <v>2016</v>
      </c>
      <c r="B10081" s="1" t="s">
        <v>58479</v>
      </c>
      <c r="C10081" s="9" t="s">
        <v>58480</v>
      </c>
      <c r="D10081" s="1" t="s">
        <v>87</v>
      </c>
      <c r="E10081" s="24">
        <v>201610699078</v>
      </c>
      <c r="F10081" s="1" t="s">
        <v>58903</v>
      </c>
      <c r="G10081" s="1" t="s">
        <v>2</v>
      </c>
      <c r="H10081" s="1" t="s">
        <v>58904</v>
      </c>
      <c r="I10081" s="9" t="s">
        <v>58905</v>
      </c>
      <c r="J10081" s="1">
        <v>5</v>
      </c>
      <c r="K10081" s="26" t="s">
        <v>58906</v>
      </c>
      <c r="L10081" s="1" t="s">
        <v>11990</v>
      </c>
      <c r="M10081" s="1" t="s">
        <v>734</v>
      </c>
      <c r="N10081" s="5">
        <v>10000</v>
      </c>
      <c r="O10081" s="5">
        <v>10000</v>
      </c>
      <c r="P10081" s="5">
        <v>20000</v>
      </c>
      <c r="Q10081" s="294" t="s">
        <v>58907</v>
      </c>
    </row>
    <row r="10082" spans="1:17" s="415" customFormat="1" ht="98" x14ac:dyDescent="0.15">
      <c r="A10082" s="1">
        <v>2016</v>
      </c>
      <c r="B10082" s="1" t="s">
        <v>58479</v>
      </c>
      <c r="C10082" s="9" t="s">
        <v>58480</v>
      </c>
      <c r="D10082" s="1" t="s">
        <v>87</v>
      </c>
      <c r="E10082" s="24">
        <v>201610699079</v>
      </c>
      <c r="F10082" s="1" t="s">
        <v>58908</v>
      </c>
      <c r="G10082" s="1" t="s">
        <v>2</v>
      </c>
      <c r="H10082" s="1" t="s">
        <v>40518</v>
      </c>
      <c r="I10082" s="9" t="s">
        <v>58909</v>
      </c>
      <c r="J10082" s="1">
        <v>5</v>
      </c>
      <c r="K10082" s="26" t="s">
        <v>58910</v>
      </c>
      <c r="L10082" s="1" t="s">
        <v>58788</v>
      </c>
      <c r="M10082" s="1" t="s">
        <v>156</v>
      </c>
      <c r="N10082" s="5">
        <v>10000</v>
      </c>
      <c r="O10082" s="5">
        <v>10000</v>
      </c>
      <c r="P10082" s="5">
        <v>20000</v>
      </c>
      <c r="Q10082" s="294" t="s">
        <v>58911</v>
      </c>
    </row>
    <row r="10083" spans="1:17" s="415" customFormat="1" ht="70" x14ac:dyDescent="0.15">
      <c r="A10083" s="1">
        <v>2016</v>
      </c>
      <c r="B10083" s="1" t="s">
        <v>58479</v>
      </c>
      <c r="C10083" s="9" t="s">
        <v>58480</v>
      </c>
      <c r="D10083" s="1" t="s">
        <v>87</v>
      </c>
      <c r="E10083" s="24">
        <v>201610699080</v>
      </c>
      <c r="F10083" s="1" t="s">
        <v>58912</v>
      </c>
      <c r="G10083" s="1" t="s">
        <v>2</v>
      </c>
      <c r="H10083" s="1" t="s">
        <v>58913</v>
      </c>
      <c r="I10083" s="9" t="s">
        <v>58914</v>
      </c>
      <c r="J10083" s="1">
        <v>4</v>
      </c>
      <c r="K10083" s="26" t="s">
        <v>58915</v>
      </c>
      <c r="L10083" s="1" t="s">
        <v>58916</v>
      </c>
      <c r="M10083" s="1" t="s">
        <v>174</v>
      </c>
      <c r="N10083" s="5">
        <v>10000</v>
      </c>
      <c r="O10083" s="5">
        <v>10000</v>
      </c>
      <c r="P10083" s="5">
        <v>20000</v>
      </c>
      <c r="Q10083" s="294" t="s">
        <v>58917</v>
      </c>
    </row>
    <row r="10084" spans="1:17" s="415" customFormat="1" ht="70" x14ac:dyDescent="0.15">
      <c r="A10084" s="1">
        <v>2016</v>
      </c>
      <c r="B10084" s="9" t="s">
        <v>58479</v>
      </c>
      <c r="C10084" s="9" t="s">
        <v>58480</v>
      </c>
      <c r="D10084" s="9" t="s">
        <v>87</v>
      </c>
      <c r="E10084" s="24">
        <v>201610699081</v>
      </c>
      <c r="F10084" s="9" t="s">
        <v>58918</v>
      </c>
      <c r="G10084" s="1" t="s">
        <v>2</v>
      </c>
      <c r="H10084" s="9" t="s">
        <v>58919</v>
      </c>
      <c r="I10084" s="9" t="s">
        <v>58920</v>
      </c>
      <c r="J10084" s="9">
        <v>4</v>
      </c>
      <c r="K10084" s="26" t="s">
        <v>58921</v>
      </c>
      <c r="L10084" s="9" t="s">
        <v>58879</v>
      </c>
      <c r="M10084" s="9" t="s">
        <v>156</v>
      </c>
      <c r="N10084" s="5">
        <v>10000</v>
      </c>
      <c r="O10084" s="5">
        <v>10000</v>
      </c>
      <c r="P10084" s="5">
        <v>20000</v>
      </c>
      <c r="Q10084" s="9" t="s">
        <v>58922</v>
      </c>
    </row>
    <row r="10085" spans="1:17" s="415" customFormat="1" ht="140" x14ac:dyDescent="0.15">
      <c r="A10085" s="1">
        <v>2016</v>
      </c>
      <c r="B10085" s="9" t="s">
        <v>58479</v>
      </c>
      <c r="C10085" s="9" t="s">
        <v>58480</v>
      </c>
      <c r="D10085" s="9" t="s">
        <v>87</v>
      </c>
      <c r="E10085" s="24">
        <v>201610699082</v>
      </c>
      <c r="F10085" s="9" t="s">
        <v>58923</v>
      </c>
      <c r="G10085" s="1" t="s">
        <v>2</v>
      </c>
      <c r="H10085" s="9" t="s">
        <v>58924</v>
      </c>
      <c r="I10085" s="9" t="s">
        <v>58925</v>
      </c>
      <c r="J10085" s="9">
        <v>4</v>
      </c>
      <c r="K10085" s="25" t="s">
        <v>58926</v>
      </c>
      <c r="L10085" s="9" t="s">
        <v>58788</v>
      </c>
      <c r="M10085" s="9" t="s">
        <v>156</v>
      </c>
      <c r="N10085" s="5">
        <v>10000</v>
      </c>
      <c r="O10085" s="5">
        <v>10000</v>
      </c>
      <c r="P10085" s="5">
        <v>20000</v>
      </c>
      <c r="Q10085" s="9" t="s">
        <v>58927</v>
      </c>
    </row>
    <row r="10086" spans="1:17" s="415" customFormat="1" ht="98" x14ac:dyDescent="0.15">
      <c r="A10086" s="1">
        <v>2016</v>
      </c>
      <c r="B10086" s="9" t="s">
        <v>58479</v>
      </c>
      <c r="C10086" s="9" t="s">
        <v>58480</v>
      </c>
      <c r="D10086" s="9" t="s">
        <v>87</v>
      </c>
      <c r="E10086" s="24">
        <v>201610699083</v>
      </c>
      <c r="F10086" s="9" t="s">
        <v>58928</v>
      </c>
      <c r="G10086" s="1" t="s">
        <v>2</v>
      </c>
      <c r="H10086" s="9" t="s">
        <v>58929</v>
      </c>
      <c r="I10086" s="9">
        <v>2014303430</v>
      </c>
      <c r="J10086" s="9">
        <v>5</v>
      </c>
      <c r="K10086" s="25" t="s">
        <v>58930</v>
      </c>
      <c r="L10086" s="9" t="s">
        <v>58931</v>
      </c>
      <c r="M10086" s="9" t="s">
        <v>734</v>
      </c>
      <c r="N10086" s="5">
        <v>10000</v>
      </c>
      <c r="O10086" s="5">
        <v>10000</v>
      </c>
      <c r="P10086" s="5">
        <v>20000</v>
      </c>
      <c r="Q10086" s="9" t="s">
        <v>58932</v>
      </c>
    </row>
    <row r="10087" spans="1:17" s="415" customFormat="1" ht="126" x14ac:dyDescent="0.15">
      <c r="A10087" s="1">
        <v>2016</v>
      </c>
      <c r="B10087" s="9" t="s">
        <v>58479</v>
      </c>
      <c r="C10087" s="9" t="s">
        <v>58480</v>
      </c>
      <c r="D10087" s="9" t="s">
        <v>87</v>
      </c>
      <c r="E10087" s="24">
        <v>201610699084</v>
      </c>
      <c r="F10087" s="9" t="s">
        <v>58933</v>
      </c>
      <c r="G10087" s="1" t="s">
        <v>2</v>
      </c>
      <c r="H10087" s="9" t="s">
        <v>58934</v>
      </c>
      <c r="I10087" s="9" t="s">
        <v>58935</v>
      </c>
      <c r="J10087" s="9">
        <v>5</v>
      </c>
      <c r="K10087" s="25" t="s">
        <v>58936</v>
      </c>
      <c r="L10087" s="9" t="s">
        <v>17696</v>
      </c>
      <c r="M10087" s="9" t="s">
        <v>502</v>
      </c>
      <c r="N10087" s="5">
        <v>10000</v>
      </c>
      <c r="O10087" s="5">
        <v>10000</v>
      </c>
      <c r="P10087" s="5">
        <v>20000</v>
      </c>
      <c r="Q10087" s="9" t="s">
        <v>58937</v>
      </c>
    </row>
    <row r="10088" spans="1:17" s="415" customFormat="1" ht="126" x14ac:dyDescent="0.15">
      <c r="A10088" s="1">
        <v>2016</v>
      </c>
      <c r="B10088" s="9" t="s">
        <v>58479</v>
      </c>
      <c r="C10088" s="9" t="s">
        <v>58480</v>
      </c>
      <c r="D10088" s="9" t="s">
        <v>87</v>
      </c>
      <c r="E10088" s="24">
        <v>201610699085</v>
      </c>
      <c r="F10088" s="9" t="s">
        <v>58938</v>
      </c>
      <c r="G10088" s="1" t="s">
        <v>2</v>
      </c>
      <c r="H10088" s="9" t="s">
        <v>58939</v>
      </c>
      <c r="I10088" s="9" t="s">
        <v>58940</v>
      </c>
      <c r="J10088" s="9">
        <v>5</v>
      </c>
      <c r="K10088" s="25" t="s">
        <v>58941</v>
      </c>
      <c r="L10088" s="9" t="s">
        <v>35669</v>
      </c>
      <c r="M10088" s="9" t="s">
        <v>734</v>
      </c>
      <c r="N10088" s="5">
        <v>10000</v>
      </c>
      <c r="O10088" s="5">
        <v>10000</v>
      </c>
      <c r="P10088" s="5">
        <v>20000</v>
      </c>
      <c r="Q10088" s="9" t="s">
        <v>58942</v>
      </c>
    </row>
    <row r="10089" spans="1:17" s="415" customFormat="1" ht="112" x14ac:dyDescent="0.15">
      <c r="A10089" s="1">
        <v>2016</v>
      </c>
      <c r="B10089" s="9" t="s">
        <v>58479</v>
      </c>
      <c r="C10089" s="9" t="s">
        <v>58480</v>
      </c>
      <c r="D10089" s="9" t="s">
        <v>87</v>
      </c>
      <c r="E10089" s="24">
        <v>201610699086</v>
      </c>
      <c r="F10089" s="9" t="s">
        <v>58943</v>
      </c>
      <c r="G10089" s="1" t="s">
        <v>2</v>
      </c>
      <c r="H10089" s="9" t="s">
        <v>58944</v>
      </c>
      <c r="I10089" s="9" t="s">
        <v>58945</v>
      </c>
      <c r="J10089" s="9">
        <v>5</v>
      </c>
      <c r="K10089" s="25" t="s">
        <v>58946</v>
      </c>
      <c r="L10089" s="9" t="s">
        <v>58947</v>
      </c>
      <c r="M10089" s="9" t="s">
        <v>156</v>
      </c>
      <c r="N10089" s="5">
        <v>10000</v>
      </c>
      <c r="O10089" s="5">
        <v>10000</v>
      </c>
      <c r="P10089" s="5">
        <v>20000</v>
      </c>
      <c r="Q10089" s="9" t="s">
        <v>58948</v>
      </c>
    </row>
    <row r="10090" spans="1:17" s="415" customFormat="1" ht="140" x14ac:dyDescent="0.15">
      <c r="A10090" s="1">
        <v>2016</v>
      </c>
      <c r="B10090" s="9" t="s">
        <v>58479</v>
      </c>
      <c r="C10090" s="9" t="s">
        <v>58480</v>
      </c>
      <c r="D10090" s="9" t="s">
        <v>87</v>
      </c>
      <c r="E10090" s="24">
        <v>201610699087</v>
      </c>
      <c r="F10090" s="9" t="s">
        <v>58949</v>
      </c>
      <c r="G10090" s="1" t="s">
        <v>2</v>
      </c>
      <c r="H10090" s="9" t="s">
        <v>58950</v>
      </c>
      <c r="I10090" s="9" t="s">
        <v>58951</v>
      </c>
      <c r="J10090" s="9">
        <v>3</v>
      </c>
      <c r="K10090" s="25" t="s">
        <v>58952</v>
      </c>
      <c r="L10090" s="9" t="s">
        <v>58953</v>
      </c>
      <c r="M10090" s="9" t="s">
        <v>156</v>
      </c>
      <c r="N10090" s="5">
        <v>10000</v>
      </c>
      <c r="O10090" s="5">
        <v>10000</v>
      </c>
      <c r="P10090" s="5">
        <v>20000</v>
      </c>
      <c r="Q10090" s="9" t="s">
        <v>58954</v>
      </c>
    </row>
    <row r="10091" spans="1:17" s="415" customFormat="1" ht="98" x14ac:dyDescent="0.15">
      <c r="A10091" s="1">
        <v>2016</v>
      </c>
      <c r="B10091" s="1" t="s">
        <v>58479</v>
      </c>
      <c r="C10091" s="9" t="s">
        <v>58480</v>
      </c>
      <c r="D10091" s="1" t="s">
        <v>87</v>
      </c>
      <c r="E10091" s="24">
        <v>201610699088</v>
      </c>
      <c r="F10091" s="1" t="s">
        <v>58955</v>
      </c>
      <c r="G10091" s="1" t="s">
        <v>2</v>
      </c>
      <c r="H10091" s="1" t="s">
        <v>58956</v>
      </c>
      <c r="I10091" s="9" t="s">
        <v>58957</v>
      </c>
      <c r="J10091" s="9">
        <v>5</v>
      </c>
      <c r="K10091" s="25" t="s">
        <v>58958</v>
      </c>
      <c r="L10091" s="1" t="s">
        <v>44175</v>
      </c>
      <c r="M10091" s="9" t="s">
        <v>156</v>
      </c>
      <c r="N10091" s="5">
        <v>10000</v>
      </c>
      <c r="O10091" s="5">
        <v>10000</v>
      </c>
      <c r="P10091" s="5">
        <v>20000</v>
      </c>
      <c r="Q10091" s="294" t="s">
        <v>58959</v>
      </c>
    </row>
    <row r="10092" spans="1:17" s="415" customFormat="1" ht="140" x14ac:dyDescent="0.15">
      <c r="A10092" s="1">
        <v>2016</v>
      </c>
      <c r="B10092" s="9" t="s">
        <v>58960</v>
      </c>
      <c r="C10092" s="9" t="s">
        <v>58480</v>
      </c>
      <c r="D10092" s="9" t="s">
        <v>87</v>
      </c>
      <c r="E10092" s="24">
        <v>201610699089</v>
      </c>
      <c r="F10092" s="9" t="s">
        <v>58961</v>
      </c>
      <c r="G10092" s="1" t="s">
        <v>2</v>
      </c>
      <c r="H10092" s="9" t="s">
        <v>58962</v>
      </c>
      <c r="I10092" s="9">
        <v>2014303355</v>
      </c>
      <c r="J10092" s="9">
        <v>5</v>
      </c>
      <c r="K10092" s="25" t="s">
        <v>58963</v>
      </c>
      <c r="L10092" s="9" t="s">
        <v>35669</v>
      </c>
      <c r="M10092" s="9" t="s">
        <v>734</v>
      </c>
      <c r="N10092" s="5">
        <v>10000</v>
      </c>
      <c r="O10092" s="5">
        <v>10000</v>
      </c>
      <c r="P10092" s="5">
        <v>20000</v>
      </c>
      <c r="Q10092" s="9" t="s">
        <v>58964</v>
      </c>
    </row>
    <row r="10093" spans="1:17" s="415" customFormat="1" ht="238" x14ac:dyDescent="0.15">
      <c r="A10093" s="1">
        <v>2016</v>
      </c>
      <c r="B10093" s="9" t="s">
        <v>58479</v>
      </c>
      <c r="C10093" s="9" t="s">
        <v>58480</v>
      </c>
      <c r="D10093" s="9" t="s">
        <v>87</v>
      </c>
      <c r="E10093" s="24">
        <v>201610699090</v>
      </c>
      <c r="F10093" s="9" t="s">
        <v>58965</v>
      </c>
      <c r="G10093" s="1" t="s">
        <v>2</v>
      </c>
      <c r="H10093" s="9" t="s">
        <v>58966</v>
      </c>
      <c r="I10093" s="9" t="s">
        <v>58967</v>
      </c>
      <c r="J10093" s="9">
        <v>5</v>
      </c>
      <c r="K10093" s="25" t="s">
        <v>58968</v>
      </c>
      <c r="L10093" s="9" t="s">
        <v>58953</v>
      </c>
      <c r="M10093" s="9" t="s">
        <v>156</v>
      </c>
      <c r="N10093" s="5">
        <v>10000</v>
      </c>
      <c r="O10093" s="5">
        <v>10000</v>
      </c>
      <c r="P10093" s="5">
        <v>20000</v>
      </c>
      <c r="Q10093" s="9" t="s">
        <v>58969</v>
      </c>
    </row>
    <row r="10094" spans="1:17" s="415" customFormat="1" ht="112" x14ac:dyDescent="0.15">
      <c r="A10094" s="1">
        <v>2016</v>
      </c>
      <c r="B10094" s="1" t="s">
        <v>58479</v>
      </c>
      <c r="C10094" s="9" t="s">
        <v>58480</v>
      </c>
      <c r="D10094" s="1" t="s">
        <v>87</v>
      </c>
      <c r="E10094" s="24">
        <v>201610699091</v>
      </c>
      <c r="F10094" s="1" t="s">
        <v>58970</v>
      </c>
      <c r="G10094" s="1" t="s">
        <v>2</v>
      </c>
      <c r="H10094" s="1" t="s">
        <v>58971</v>
      </c>
      <c r="I10094" s="1">
        <v>2014301828</v>
      </c>
      <c r="J10094" s="1">
        <v>5</v>
      </c>
      <c r="K10094" s="26" t="s">
        <v>58972</v>
      </c>
      <c r="L10094" s="1" t="s">
        <v>58973</v>
      </c>
      <c r="M10094" s="1" t="s">
        <v>58974</v>
      </c>
      <c r="N10094" s="5">
        <v>10000</v>
      </c>
      <c r="O10094" s="5">
        <v>10000</v>
      </c>
      <c r="P10094" s="5">
        <v>20000</v>
      </c>
      <c r="Q10094" s="294" t="s">
        <v>58975</v>
      </c>
    </row>
    <row r="10095" spans="1:17" s="415" customFormat="1" ht="112" x14ac:dyDescent="0.15">
      <c r="A10095" s="1">
        <v>2016</v>
      </c>
      <c r="B10095" s="9" t="s">
        <v>58479</v>
      </c>
      <c r="C10095" s="9" t="s">
        <v>58480</v>
      </c>
      <c r="D10095" s="9" t="s">
        <v>87</v>
      </c>
      <c r="E10095" s="24">
        <v>201610699092</v>
      </c>
      <c r="F10095" s="9" t="s">
        <v>58976</v>
      </c>
      <c r="G10095" s="1" t="s">
        <v>2</v>
      </c>
      <c r="H10095" s="9" t="s">
        <v>58977</v>
      </c>
      <c r="I10095" s="9" t="s">
        <v>58978</v>
      </c>
      <c r="J10095" s="9">
        <v>5</v>
      </c>
      <c r="K10095" s="25" t="s">
        <v>58979</v>
      </c>
      <c r="L10095" s="9" t="s">
        <v>58947</v>
      </c>
      <c r="M10095" s="9" t="s">
        <v>156</v>
      </c>
      <c r="N10095" s="5">
        <v>10000</v>
      </c>
      <c r="O10095" s="5">
        <v>10000</v>
      </c>
      <c r="P10095" s="5">
        <v>20000</v>
      </c>
      <c r="Q10095" s="9" t="s">
        <v>58980</v>
      </c>
    </row>
    <row r="10096" spans="1:17" s="415" customFormat="1" ht="126" x14ac:dyDescent="0.15">
      <c r="A10096" s="1">
        <v>2016</v>
      </c>
      <c r="B10096" s="1" t="s">
        <v>58479</v>
      </c>
      <c r="C10096" s="9" t="s">
        <v>58480</v>
      </c>
      <c r="D10096" s="1" t="s">
        <v>87</v>
      </c>
      <c r="E10096" s="24">
        <v>201610699093</v>
      </c>
      <c r="F10096" s="1" t="s">
        <v>58981</v>
      </c>
      <c r="G10096" s="1" t="s">
        <v>2</v>
      </c>
      <c r="H10096" s="1" t="s">
        <v>58982</v>
      </c>
      <c r="I10096" s="9" t="s">
        <v>58983</v>
      </c>
      <c r="J10096" s="1">
        <v>3</v>
      </c>
      <c r="K10096" s="26" t="s">
        <v>58984</v>
      </c>
      <c r="L10096" s="1" t="s">
        <v>58985</v>
      </c>
      <c r="M10096" s="1" t="s">
        <v>3665</v>
      </c>
      <c r="N10096" s="5">
        <v>10000</v>
      </c>
      <c r="O10096" s="5">
        <v>10000</v>
      </c>
      <c r="P10096" s="5">
        <v>20000</v>
      </c>
      <c r="Q10096" s="294" t="s">
        <v>58986</v>
      </c>
    </row>
    <row r="10097" spans="1:17" s="415" customFormat="1" ht="112" x14ac:dyDescent="0.15">
      <c r="A10097" s="1">
        <v>2016</v>
      </c>
      <c r="B10097" s="9" t="s">
        <v>58479</v>
      </c>
      <c r="C10097" s="9" t="s">
        <v>58480</v>
      </c>
      <c r="D10097" s="9" t="s">
        <v>87</v>
      </c>
      <c r="E10097" s="24">
        <v>201610699094</v>
      </c>
      <c r="F10097" s="9" t="s">
        <v>58987</v>
      </c>
      <c r="G10097" s="1" t="s">
        <v>2</v>
      </c>
      <c r="H10097" s="9" t="s">
        <v>58988</v>
      </c>
      <c r="I10097" s="9" t="s">
        <v>58989</v>
      </c>
      <c r="J10097" s="9">
        <v>4</v>
      </c>
      <c r="K10097" s="25" t="s">
        <v>58990</v>
      </c>
      <c r="L10097" s="9" t="s">
        <v>35669</v>
      </c>
      <c r="M10097" s="9" t="s">
        <v>734</v>
      </c>
      <c r="N10097" s="5">
        <v>10000</v>
      </c>
      <c r="O10097" s="5">
        <v>10000</v>
      </c>
      <c r="P10097" s="5">
        <v>20000</v>
      </c>
      <c r="Q10097" s="9" t="s">
        <v>58991</v>
      </c>
    </row>
    <row r="10098" spans="1:17" s="415" customFormat="1" ht="126" x14ac:dyDescent="0.15">
      <c r="A10098" s="1">
        <v>2016</v>
      </c>
      <c r="B10098" s="1" t="s">
        <v>58479</v>
      </c>
      <c r="C10098" s="9" t="s">
        <v>58480</v>
      </c>
      <c r="D10098" s="1" t="s">
        <v>87</v>
      </c>
      <c r="E10098" s="24">
        <v>201610699095</v>
      </c>
      <c r="F10098" s="1" t="s">
        <v>58992</v>
      </c>
      <c r="G10098" s="1" t="s">
        <v>2</v>
      </c>
      <c r="H10098" s="1" t="s">
        <v>58993</v>
      </c>
      <c r="I10098" s="9" t="s">
        <v>58994</v>
      </c>
      <c r="J10098" s="1">
        <v>5</v>
      </c>
      <c r="K10098" s="26" t="s">
        <v>58995</v>
      </c>
      <c r="L10098" s="1" t="s">
        <v>16113</v>
      </c>
      <c r="M10098" s="1" t="s">
        <v>734</v>
      </c>
      <c r="N10098" s="5">
        <v>10000</v>
      </c>
      <c r="O10098" s="5">
        <v>10000</v>
      </c>
      <c r="P10098" s="5">
        <v>20000</v>
      </c>
      <c r="Q10098" s="294" t="s">
        <v>58996</v>
      </c>
    </row>
    <row r="10099" spans="1:17" s="415" customFormat="1" ht="98" x14ac:dyDescent="0.15">
      <c r="A10099" s="1">
        <v>2016</v>
      </c>
      <c r="B10099" s="9" t="s">
        <v>58479</v>
      </c>
      <c r="C10099" s="9" t="s">
        <v>58480</v>
      </c>
      <c r="D10099" s="9" t="s">
        <v>87</v>
      </c>
      <c r="E10099" s="24">
        <v>201610699096</v>
      </c>
      <c r="F10099" s="9" t="s">
        <v>58997</v>
      </c>
      <c r="G10099" s="1" t="s">
        <v>2</v>
      </c>
      <c r="H10099" s="9" t="s">
        <v>58998</v>
      </c>
      <c r="I10099" s="9" t="s">
        <v>58999</v>
      </c>
      <c r="J10099" s="9">
        <v>5</v>
      </c>
      <c r="K10099" s="25" t="s">
        <v>59000</v>
      </c>
      <c r="L10099" s="9" t="s">
        <v>58931</v>
      </c>
      <c r="M10099" s="9" t="s">
        <v>734</v>
      </c>
      <c r="N10099" s="5">
        <v>10000</v>
      </c>
      <c r="O10099" s="5">
        <v>10000</v>
      </c>
      <c r="P10099" s="5">
        <v>20000</v>
      </c>
      <c r="Q10099" s="9" t="s">
        <v>59001</v>
      </c>
    </row>
    <row r="10100" spans="1:17" s="415" customFormat="1" ht="126" x14ac:dyDescent="0.15">
      <c r="A10100" s="1">
        <v>2016</v>
      </c>
      <c r="B10100" s="1" t="s">
        <v>58479</v>
      </c>
      <c r="C10100" s="9" t="s">
        <v>58480</v>
      </c>
      <c r="D10100" s="1" t="s">
        <v>87</v>
      </c>
      <c r="E10100" s="24">
        <v>201610699097</v>
      </c>
      <c r="F10100" s="1" t="s">
        <v>59002</v>
      </c>
      <c r="G10100" s="1" t="s">
        <v>2</v>
      </c>
      <c r="H10100" s="1" t="s">
        <v>59003</v>
      </c>
      <c r="I10100" s="9" t="s">
        <v>59004</v>
      </c>
      <c r="J10100" s="1">
        <v>5</v>
      </c>
      <c r="K10100" s="26" t="s">
        <v>59005</v>
      </c>
      <c r="L10100" s="1" t="s">
        <v>59006</v>
      </c>
      <c r="M10100" s="1" t="s">
        <v>1070</v>
      </c>
      <c r="N10100" s="5">
        <v>10000</v>
      </c>
      <c r="O10100" s="5">
        <v>10000</v>
      </c>
      <c r="P10100" s="5">
        <v>20000</v>
      </c>
      <c r="Q10100" s="294" t="s">
        <v>59007</v>
      </c>
    </row>
    <row r="10101" spans="1:17" s="415" customFormat="1" ht="126" x14ac:dyDescent="0.15">
      <c r="A10101" s="1">
        <v>2016</v>
      </c>
      <c r="B10101" s="1" t="s">
        <v>58479</v>
      </c>
      <c r="C10101" s="9" t="s">
        <v>58480</v>
      </c>
      <c r="D10101" s="1" t="s">
        <v>87</v>
      </c>
      <c r="E10101" s="24">
        <v>201610699098</v>
      </c>
      <c r="F10101" s="1" t="s">
        <v>59008</v>
      </c>
      <c r="G10101" s="1" t="s">
        <v>2</v>
      </c>
      <c r="H10101" s="1" t="s">
        <v>59009</v>
      </c>
      <c r="I10101" s="9" t="s">
        <v>59010</v>
      </c>
      <c r="J10101" s="1">
        <v>5</v>
      </c>
      <c r="K10101" s="26" t="s">
        <v>59011</v>
      </c>
      <c r="L10101" s="1" t="s">
        <v>32813</v>
      </c>
      <c r="M10101" s="1" t="s">
        <v>3665</v>
      </c>
      <c r="N10101" s="5">
        <v>10000</v>
      </c>
      <c r="O10101" s="5">
        <v>10000</v>
      </c>
      <c r="P10101" s="5">
        <v>20000</v>
      </c>
      <c r="Q10101" s="294" t="s">
        <v>59012</v>
      </c>
    </row>
    <row r="10102" spans="1:17" s="415" customFormat="1" ht="182" x14ac:dyDescent="0.15">
      <c r="A10102" s="1">
        <v>2016</v>
      </c>
      <c r="B10102" s="1" t="s">
        <v>58479</v>
      </c>
      <c r="C10102" s="9" t="s">
        <v>58480</v>
      </c>
      <c r="D10102" s="1" t="s">
        <v>87</v>
      </c>
      <c r="E10102" s="24">
        <v>201610699099</v>
      </c>
      <c r="F10102" s="1" t="s">
        <v>59013</v>
      </c>
      <c r="G10102" s="1" t="s">
        <v>2</v>
      </c>
      <c r="H10102" s="1" t="s">
        <v>59014</v>
      </c>
      <c r="I10102" s="9" t="s">
        <v>59015</v>
      </c>
      <c r="J10102" s="1">
        <v>5</v>
      </c>
      <c r="K10102" s="26" t="s">
        <v>59016</v>
      </c>
      <c r="L10102" s="1" t="s">
        <v>59017</v>
      </c>
      <c r="M10102" s="1" t="s">
        <v>156</v>
      </c>
      <c r="N10102" s="5">
        <v>10000</v>
      </c>
      <c r="O10102" s="5">
        <v>10000</v>
      </c>
      <c r="P10102" s="5">
        <v>20000</v>
      </c>
      <c r="Q10102" s="294" t="s">
        <v>59018</v>
      </c>
    </row>
    <row r="10103" spans="1:17" s="415" customFormat="1" ht="336" x14ac:dyDescent="0.15">
      <c r="A10103" s="1">
        <v>2016</v>
      </c>
      <c r="B10103" s="1" t="s">
        <v>58479</v>
      </c>
      <c r="C10103" s="9" t="s">
        <v>58480</v>
      </c>
      <c r="D10103" s="1" t="s">
        <v>87</v>
      </c>
      <c r="E10103" s="24">
        <v>201610699100</v>
      </c>
      <c r="F10103" s="1" t="s">
        <v>59019</v>
      </c>
      <c r="G10103" s="1" t="s">
        <v>2</v>
      </c>
      <c r="H10103" s="1" t="s">
        <v>59020</v>
      </c>
      <c r="I10103" s="1">
        <v>2014300477</v>
      </c>
      <c r="J10103" s="1">
        <v>5</v>
      </c>
      <c r="K10103" s="26" t="s">
        <v>59021</v>
      </c>
      <c r="L10103" s="1" t="s">
        <v>15307</v>
      </c>
      <c r="M10103" s="1" t="s">
        <v>734</v>
      </c>
      <c r="N10103" s="5">
        <v>10000</v>
      </c>
      <c r="O10103" s="5">
        <v>10000</v>
      </c>
      <c r="P10103" s="5">
        <v>20000</v>
      </c>
      <c r="Q10103" s="294" t="s">
        <v>59022</v>
      </c>
    </row>
    <row r="10104" spans="1:17" s="415" customFormat="1" ht="168" x14ac:dyDescent="0.15">
      <c r="A10104" s="1">
        <v>2016</v>
      </c>
      <c r="B10104" s="1" t="s">
        <v>58479</v>
      </c>
      <c r="C10104" s="9" t="s">
        <v>58480</v>
      </c>
      <c r="D10104" s="1" t="s">
        <v>87</v>
      </c>
      <c r="E10104" s="24">
        <v>201610699101</v>
      </c>
      <c r="F10104" s="1" t="s">
        <v>59023</v>
      </c>
      <c r="G10104" s="1" t="s">
        <v>2</v>
      </c>
      <c r="H10104" s="1" t="s">
        <v>59024</v>
      </c>
      <c r="I10104" s="1">
        <v>2014300415</v>
      </c>
      <c r="J10104" s="1">
        <v>5</v>
      </c>
      <c r="K10104" s="26" t="s">
        <v>59025</v>
      </c>
      <c r="L10104" s="1" t="s">
        <v>58788</v>
      </c>
      <c r="M10104" s="1" t="s">
        <v>156</v>
      </c>
      <c r="N10104" s="5">
        <v>10000</v>
      </c>
      <c r="O10104" s="5">
        <v>10000</v>
      </c>
      <c r="P10104" s="5">
        <v>20000</v>
      </c>
      <c r="Q10104" s="294" t="s">
        <v>59026</v>
      </c>
    </row>
    <row r="10105" spans="1:17" s="415" customFormat="1" ht="126" x14ac:dyDescent="0.15">
      <c r="A10105" s="1">
        <v>2016</v>
      </c>
      <c r="B10105" s="1" t="s">
        <v>58479</v>
      </c>
      <c r="C10105" s="9" t="s">
        <v>58480</v>
      </c>
      <c r="D10105" s="1" t="s">
        <v>87</v>
      </c>
      <c r="E10105" s="24">
        <v>201610699102</v>
      </c>
      <c r="F10105" s="1" t="s">
        <v>59027</v>
      </c>
      <c r="G10105" s="1" t="s">
        <v>2</v>
      </c>
      <c r="H10105" s="1" t="s">
        <v>59028</v>
      </c>
      <c r="I10105" s="1">
        <v>2014300424</v>
      </c>
      <c r="J10105" s="1">
        <v>5</v>
      </c>
      <c r="K10105" s="26" t="s">
        <v>59029</v>
      </c>
      <c r="L10105" s="1" t="s">
        <v>59030</v>
      </c>
      <c r="M10105" s="1" t="s">
        <v>156</v>
      </c>
      <c r="N10105" s="5">
        <v>10000</v>
      </c>
      <c r="O10105" s="5">
        <v>10000</v>
      </c>
      <c r="P10105" s="5">
        <v>20000</v>
      </c>
      <c r="Q10105" s="294" t="s">
        <v>59031</v>
      </c>
    </row>
    <row r="10106" spans="1:17" s="415" customFormat="1" ht="98" x14ac:dyDescent="0.15">
      <c r="A10106" s="1">
        <v>2016</v>
      </c>
      <c r="B10106" s="1" t="s">
        <v>58479</v>
      </c>
      <c r="C10106" s="9" t="s">
        <v>58480</v>
      </c>
      <c r="D10106" s="1" t="s">
        <v>87</v>
      </c>
      <c r="E10106" s="24">
        <v>201610699103</v>
      </c>
      <c r="F10106" s="1" t="s">
        <v>59032</v>
      </c>
      <c r="G10106" s="1" t="s">
        <v>2</v>
      </c>
      <c r="H10106" s="1" t="s">
        <v>59033</v>
      </c>
      <c r="I10106" s="1">
        <v>2013300396</v>
      </c>
      <c r="J10106" s="1">
        <v>5</v>
      </c>
      <c r="K10106" s="26" t="s">
        <v>59034</v>
      </c>
      <c r="L10106" s="1" t="s">
        <v>58597</v>
      </c>
      <c r="M10106" s="1" t="s">
        <v>156</v>
      </c>
      <c r="N10106" s="5">
        <v>10000</v>
      </c>
      <c r="O10106" s="5">
        <v>10000</v>
      </c>
      <c r="P10106" s="5">
        <v>20000</v>
      </c>
      <c r="Q10106" s="294" t="s">
        <v>59035</v>
      </c>
    </row>
    <row r="10107" spans="1:17" s="415" customFormat="1" ht="112" x14ac:dyDescent="0.15">
      <c r="A10107" s="1">
        <v>2016</v>
      </c>
      <c r="B10107" s="1" t="s">
        <v>58479</v>
      </c>
      <c r="C10107" s="9" t="s">
        <v>58480</v>
      </c>
      <c r="D10107" s="1" t="s">
        <v>87</v>
      </c>
      <c r="E10107" s="24">
        <v>201610699104</v>
      </c>
      <c r="F10107" s="1" t="s">
        <v>59036</v>
      </c>
      <c r="G10107" s="1" t="s">
        <v>2</v>
      </c>
      <c r="H10107" s="1" t="s">
        <v>59037</v>
      </c>
      <c r="I10107" s="9" t="s">
        <v>59038</v>
      </c>
      <c r="J10107" s="1">
        <v>5</v>
      </c>
      <c r="K10107" s="26" t="s">
        <v>59039</v>
      </c>
      <c r="L10107" s="1" t="s">
        <v>30575</v>
      </c>
      <c r="M10107" s="1" t="s">
        <v>156</v>
      </c>
      <c r="N10107" s="5">
        <v>10000</v>
      </c>
      <c r="O10107" s="5">
        <v>10000</v>
      </c>
      <c r="P10107" s="5">
        <v>20000</v>
      </c>
      <c r="Q10107" s="1" t="s">
        <v>59040</v>
      </c>
    </row>
    <row r="10108" spans="1:17" s="415" customFormat="1" ht="84" x14ac:dyDescent="0.15">
      <c r="A10108" s="1">
        <v>2016</v>
      </c>
      <c r="B10108" s="1" t="s">
        <v>58479</v>
      </c>
      <c r="C10108" s="9" t="s">
        <v>58480</v>
      </c>
      <c r="D10108" s="1" t="s">
        <v>87</v>
      </c>
      <c r="E10108" s="24">
        <v>201610699105</v>
      </c>
      <c r="F10108" s="1" t="s">
        <v>59041</v>
      </c>
      <c r="G10108" s="1" t="s">
        <v>2</v>
      </c>
      <c r="H10108" s="1" t="s">
        <v>40012</v>
      </c>
      <c r="I10108" s="9" t="s">
        <v>59042</v>
      </c>
      <c r="J10108" s="1">
        <v>5</v>
      </c>
      <c r="K10108" s="26" t="s">
        <v>59043</v>
      </c>
      <c r="L10108" s="1" t="s">
        <v>59044</v>
      </c>
      <c r="M10108" s="1" t="s">
        <v>156</v>
      </c>
      <c r="N10108" s="5">
        <v>10000</v>
      </c>
      <c r="O10108" s="5">
        <v>10000</v>
      </c>
      <c r="P10108" s="5">
        <v>20000</v>
      </c>
      <c r="Q10108" s="1" t="s">
        <v>59045</v>
      </c>
    </row>
    <row r="10109" spans="1:17" s="415" customFormat="1" ht="280" x14ac:dyDescent="0.15">
      <c r="A10109" s="1">
        <v>2016</v>
      </c>
      <c r="B10109" s="1" t="s">
        <v>58479</v>
      </c>
      <c r="C10109" s="9" t="s">
        <v>58480</v>
      </c>
      <c r="D10109" s="1" t="s">
        <v>87</v>
      </c>
      <c r="E10109" s="24">
        <v>201610699106</v>
      </c>
      <c r="F10109" s="1" t="s">
        <v>59046</v>
      </c>
      <c r="G10109" s="1" t="s">
        <v>2</v>
      </c>
      <c r="H10109" s="1" t="s">
        <v>21310</v>
      </c>
      <c r="I10109" s="1">
        <v>2014300485</v>
      </c>
      <c r="J10109" s="1">
        <v>5</v>
      </c>
      <c r="K10109" s="26" t="s">
        <v>59047</v>
      </c>
      <c r="L10109" s="1" t="s">
        <v>15307</v>
      </c>
      <c r="M10109" s="1" t="s">
        <v>734</v>
      </c>
      <c r="N10109" s="5">
        <v>10000</v>
      </c>
      <c r="O10109" s="5">
        <v>10000</v>
      </c>
      <c r="P10109" s="5">
        <v>20000</v>
      </c>
      <c r="Q10109" s="294" t="s">
        <v>59048</v>
      </c>
    </row>
    <row r="10110" spans="1:17" s="415" customFormat="1" ht="98" x14ac:dyDescent="0.15">
      <c r="A10110" s="1">
        <v>2016</v>
      </c>
      <c r="B10110" s="1" t="s">
        <v>58479</v>
      </c>
      <c r="C10110" s="9" t="s">
        <v>58480</v>
      </c>
      <c r="D10110" s="1" t="s">
        <v>87</v>
      </c>
      <c r="E10110" s="24">
        <v>201610699107</v>
      </c>
      <c r="F10110" s="1" t="s">
        <v>59049</v>
      </c>
      <c r="G10110" s="1" t="s">
        <v>2</v>
      </c>
      <c r="H10110" s="1" t="s">
        <v>59050</v>
      </c>
      <c r="I10110" s="9" t="s">
        <v>59051</v>
      </c>
      <c r="J10110" s="1">
        <v>5</v>
      </c>
      <c r="K10110" s="26" t="s">
        <v>59052</v>
      </c>
      <c r="L10110" s="1" t="s">
        <v>2985</v>
      </c>
      <c r="M10110" s="1" t="s">
        <v>156</v>
      </c>
      <c r="N10110" s="5">
        <v>10000</v>
      </c>
      <c r="O10110" s="5">
        <v>10000</v>
      </c>
      <c r="P10110" s="5">
        <v>20000</v>
      </c>
      <c r="Q10110" s="1" t="s">
        <v>59053</v>
      </c>
    </row>
    <row r="10111" spans="1:17" s="415" customFormat="1" ht="154" x14ac:dyDescent="0.15">
      <c r="A10111" s="1">
        <v>2016</v>
      </c>
      <c r="B10111" s="1" t="s">
        <v>58479</v>
      </c>
      <c r="C10111" s="9" t="s">
        <v>58480</v>
      </c>
      <c r="D10111" s="1" t="s">
        <v>87</v>
      </c>
      <c r="E10111" s="24">
        <v>201610699108</v>
      </c>
      <c r="F10111" s="1" t="s">
        <v>59054</v>
      </c>
      <c r="G10111" s="1" t="s">
        <v>2</v>
      </c>
      <c r="H10111" s="1" t="s">
        <v>59055</v>
      </c>
      <c r="I10111" s="9" t="s">
        <v>59056</v>
      </c>
      <c r="J10111" s="1">
        <v>5</v>
      </c>
      <c r="K10111" s="26" t="s">
        <v>59057</v>
      </c>
      <c r="L10111" s="1" t="s">
        <v>59058</v>
      </c>
      <c r="M10111" s="1" t="s">
        <v>156</v>
      </c>
      <c r="N10111" s="5">
        <v>10000</v>
      </c>
      <c r="O10111" s="5">
        <v>10000</v>
      </c>
      <c r="P10111" s="5">
        <v>20000</v>
      </c>
      <c r="Q10111" s="1" t="s">
        <v>59059</v>
      </c>
    </row>
    <row r="10112" spans="1:17" s="415" customFormat="1" ht="98" x14ac:dyDescent="0.15">
      <c r="A10112" s="1">
        <v>2016</v>
      </c>
      <c r="B10112" s="1" t="s">
        <v>57738</v>
      </c>
      <c r="C10112" s="9" t="s">
        <v>58480</v>
      </c>
      <c r="D10112" s="1" t="s">
        <v>87</v>
      </c>
      <c r="E10112" s="24">
        <v>201610699109</v>
      </c>
      <c r="F10112" s="1" t="s">
        <v>59060</v>
      </c>
      <c r="G10112" s="1" t="s">
        <v>2</v>
      </c>
      <c r="H10112" s="1" t="s">
        <v>59061</v>
      </c>
      <c r="I10112" s="1">
        <v>2014300046</v>
      </c>
      <c r="J10112" s="1">
        <v>5</v>
      </c>
      <c r="K10112" s="26" t="s">
        <v>59062</v>
      </c>
      <c r="L10112" s="1" t="s">
        <v>59063</v>
      </c>
      <c r="M10112" s="1" t="s">
        <v>174</v>
      </c>
      <c r="N10112" s="5">
        <v>10000</v>
      </c>
      <c r="O10112" s="5">
        <v>10000</v>
      </c>
      <c r="P10112" s="5">
        <v>20000</v>
      </c>
      <c r="Q10112" s="1" t="s">
        <v>59064</v>
      </c>
    </row>
    <row r="10113" spans="1:17" s="415" customFormat="1" ht="154" x14ac:dyDescent="0.15">
      <c r="A10113" s="1">
        <v>2016</v>
      </c>
      <c r="B10113" s="1" t="s">
        <v>58479</v>
      </c>
      <c r="C10113" s="9" t="s">
        <v>58480</v>
      </c>
      <c r="D10113" s="1" t="s">
        <v>87</v>
      </c>
      <c r="E10113" s="24">
        <v>201610699110</v>
      </c>
      <c r="F10113" s="1" t="s">
        <v>59065</v>
      </c>
      <c r="G10113" s="1" t="s">
        <v>2</v>
      </c>
      <c r="H10113" s="1" t="s">
        <v>59066</v>
      </c>
      <c r="I10113" s="1">
        <v>2013301589</v>
      </c>
      <c r="J10113" s="1">
        <v>4</v>
      </c>
      <c r="K10113" s="26" t="s">
        <v>59067</v>
      </c>
      <c r="L10113" s="1" t="s">
        <v>59068</v>
      </c>
      <c r="M10113" s="1" t="s">
        <v>156</v>
      </c>
      <c r="N10113" s="5">
        <v>10000</v>
      </c>
      <c r="O10113" s="5">
        <v>10000</v>
      </c>
      <c r="P10113" s="5">
        <v>20000</v>
      </c>
      <c r="Q10113" s="294" t="s">
        <v>59069</v>
      </c>
    </row>
    <row r="10114" spans="1:17" s="415" customFormat="1" ht="84" x14ac:dyDescent="0.15">
      <c r="A10114" s="1">
        <v>2016</v>
      </c>
      <c r="B10114" s="1" t="s">
        <v>58479</v>
      </c>
      <c r="C10114" s="9" t="s">
        <v>58480</v>
      </c>
      <c r="D10114" s="1" t="s">
        <v>87</v>
      </c>
      <c r="E10114" s="24">
        <v>201610699111</v>
      </c>
      <c r="F10114" s="1" t="s">
        <v>59070</v>
      </c>
      <c r="G10114" s="1" t="s">
        <v>2</v>
      </c>
      <c r="H10114" s="1" t="s">
        <v>59071</v>
      </c>
      <c r="I10114" s="9" t="s">
        <v>59072</v>
      </c>
      <c r="J10114" s="1">
        <v>3</v>
      </c>
      <c r="K10114" s="26" t="s">
        <v>59073</v>
      </c>
      <c r="L10114" s="1" t="s">
        <v>13979</v>
      </c>
      <c r="M10114" s="1" t="s">
        <v>174</v>
      </c>
      <c r="N10114" s="5">
        <v>10000</v>
      </c>
      <c r="O10114" s="5">
        <v>10000</v>
      </c>
      <c r="P10114" s="5">
        <v>20000</v>
      </c>
      <c r="Q10114" s="1" t="s">
        <v>59074</v>
      </c>
    </row>
    <row r="10115" spans="1:17" s="415" customFormat="1" ht="112" x14ac:dyDescent="0.15">
      <c r="A10115" s="1">
        <v>2016</v>
      </c>
      <c r="B10115" s="1" t="s">
        <v>58479</v>
      </c>
      <c r="C10115" s="9" t="s">
        <v>58480</v>
      </c>
      <c r="D10115" s="1" t="s">
        <v>87</v>
      </c>
      <c r="E10115" s="24">
        <v>201610699112</v>
      </c>
      <c r="F10115" s="1" t="s">
        <v>59075</v>
      </c>
      <c r="G10115" s="1" t="s">
        <v>2</v>
      </c>
      <c r="H10115" s="1" t="s">
        <v>59076</v>
      </c>
      <c r="I10115" s="1">
        <v>2013301601</v>
      </c>
      <c r="J10115" s="1">
        <v>5</v>
      </c>
      <c r="K10115" s="26" t="s">
        <v>59077</v>
      </c>
      <c r="L10115" s="1" t="s">
        <v>59078</v>
      </c>
      <c r="M10115" s="1" t="s">
        <v>174</v>
      </c>
      <c r="N10115" s="5">
        <v>10000</v>
      </c>
      <c r="O10115" s="5">
        <v>10000</v>
      </c>
      <c r="P10115" s="5">
        <v>20000</v>
      </c>
      <c r="Q10115" s="294" t="s">
        <v>59079</v>
      </c>
    </row>
    <row r="10116" spans="1:17" s="415" customFormat="1" ht="98" x14ac:dyDescent="0.15">
      <c r="A10116" s="1">
        <v>2016</v>
      </c>
      <c r="B10116" s="1" t="s">
        <v>58479</v>
      </c>
      <c r="C10116" s="9" t="s">
        <v>58480</v>
      </c>
      <c r="D10116" s="1" t="s">
        <v>87</v>
      </c>
      <c r="E10116" s="24">
        <v>201610699113</v>
      </c>
      <c r="F10116" s="1" t="s">
        <v>59080</v>
      </c>
      <c r="G10116" s="1" t="s">
        <v>2</v>
      </c>
      <c r="H10116" s="1" t="s">
        <v>6706</v>
      </c>
      <c r="I10116" s="9" t="s">
        <v>59081</v>
      </c>
      <c r="J10116" s="1">
        <v>3</v>
      </c>
      <c r="K10116" s="26" t="s">
        <v>59082</v>
      </c>
      <c r="L10116" s="1" t="s">
        <v>59083</v>
      </c>
      <c r="M10116" s="1" t="s">
        <v>174</v>
      </c>
      <c r="N10116" s="5">
        <v>10000</v>
      </c>
      <c r="O10116" s="5">
        <v>10000</v>
      </c>
      <c r="P10116" s="5">
        <v>20000</v>
      </c>
      <c r="Q10116" s="294" t="s">
        <v>59084</v>
      </c>
    </row>
    <row r="10117" spans="1:17" s="415" customFormat="1" ht="98" x14ac:dyDescent="0.15">
      <c r="A10117" s="1">
        <v>2016</v>
      </c>
      <c r="B10117" s="1" t="s">
        <v>58479</v>
      </c>
      <c r="C10117" s="9" t="s">
        <v>58480</v>
      </c>
      <c r="D10117" s="1" t="s">
        <v>87</v>
      </c>
      <c r="E10117" s="24">
        <v>201610699114</v>
      </c>
      <c r="F10117" s="1" t="s">
        <v>59085</v>
      </c>
      <c r="G10117" s="1" t="s">
        <v>2</v>
      </c>
      <c r="H10117" s="1" t="s">
        <v>59086</v>
      </c>
      <c r="I10117" s="9" t="s">
        <v>59087</v>
      </c>
      <c r="J10117" s="1">
        <v>5</v>
      </c>
      <c r="K10117" s="26" t="s">
        <v>59088</v>
      </c>
      <c r="L10117" s="1" t="s">
        <v>58674</v>
      </c>
      <c r="M10117" s="1" t="s">
        <v>156</v>
      </c>
      <c r="N10117" s="5">
        <v>10000</v>
      </c>
      <c r="O10117" s="5">
        <v>10000</v>
      </c>
      <c r="P10117" s="5">
        <v>20000</v>
      </c>
      <c r="Q10117" s="1" t="s">
        <v>59089</v>
      </c>
    </row>
    <row r="10118" spans="1:17" s="415" customFormat="1" ht="140" x14ac:dyDescent="0.15">
      <c r="A10118" s="1">
        <v>2016</v>
      </c>
      <c r="B10118" s="1" t="s">
        <v>58479</v>
      </c>
      <c r="C10118" s="9" t="s">
        <v>58480</v>
      </c>
      <c r="D10118" s="1" t="s">
        <v>87</v>
      </c>
      <c r="E10118" s="24">
        <v>201610699115</v>
      </c>
      <c r="F10118" s="1" t="s">
        <v>59090</v>
      </c>
      <c r="G10118" s="1" t="s">
        <v>2</v>
      </c>
      <c r="H10118" s="1" t="s">
        <v>59091</v>
      </c>
      <c r="I10118" s="9" t="s">
        <v>59092</v>
      </c>
      <c r="J10118" s="1">
        <v>4</v>
      </c>
      <c r="K10118" s="26" t="s">
        <v>59093</v>
      </c>
      <c r="L10118" s="1" t="s">
        <v>59094</v>
      </c>
      <c r="M10118" s="1" t="s">
        <v>156</v>
      </c>
      <c r="N10118" s="5">
        <v>10000</v>
      </c>
      <c r="O10118" s="5">
        <v>10000</v>
      </c>
      <c r="P10118" s="5">
        <v>20000</v>
      </c>
      <c r="Q10118" s="1" t="s">
        <v>59095</v>
      </c>
    </row>
    <row r="10119" spans="1:17" s="415" customFormat="1" ht="126" x14ac:dyDescent="0.15">
      <c r="A10119" s="1">
        <v>2016</v>
      </c>
      <c r="B10119" s="1" t="s">
        <v>58479</v>
      </c>
      <c r="C10119" s="9" t="s">
        <v>58480</v>
      </c>
      <c r="D10119" s="1" t="s">
        <v>87</v>
      </c>
      <c r="E10119" s="24">
        <v>201610699116</v>
      </c>
      <c r="F10119" s="1" t="s">
        <v>59096</v>
      </c>
      <c r="G10119" s="1" t="s">
        <v>2</v>
      </c>
      <c r="H10119" s="1" t="s">
        <v>59097</v>
      </c>
      <c r="I10119" s="9" t="s">
        <v>59098</v>
      </c>
      <c r="J10119" s="1">
        <v>4</v>
      </c>
      <c r="K10119" s="26" t="s">
        <v>59099</v>
      </c>
      <c r="L10119" s="1" t="s">
        <v>59100</v>
      </c>
      <c r="M10119" s="1" t="s">
        <v>156</v>
      </c>
      <c r="N10119" s="5">
        <v>10000</v>
      </c>
      <c r="O10119" s="5">
        <v>10000</v>
      </c>
      <c r="P10119" s="5">
        <v>20000</v>
      </c>
      <c r="Q10119" s="1" t="s">
        <v>59101</v>
      </c>
    </row>
    <row r="10120" spans="1:17" s="415" customFormat="1" ht="84" x14ac:dyDescent="0.15">
      <c r="A10120" s="1">
        <v>2016</v>
      </c>
      <c r="B10120" s="1" t="s">
        <v>58479</v>
      </c>
      <c r="C10120" s="9" t="s">
        <v>58480</v>
      </c>
      <c r="D10120" s="1" t="s">
        <v>87</v>
      </c>
      <c r="E10120" s="24">
        <v>201610699117</v>
      </c>
      <c r="F10120" s="1" t="s">
        <v>59102</v>
      </c>
      <c r="G10120" s="1" t="s">
        <v>2</v>
      </c>
      <c r="H10120" s="1" t="s">
        <v>59103</v>
      </c>
      <c r="I10120" s="9" t="s">
        <v>59104</v>
      </c>
      <c r="J10120" s="1">
        <v>5</v>
      </c>
      <c r="K10120" s="26" t="s">
        <v>59105</v>
      </c>
      <c r="L10120" s="1" t="s">
        <v>59106</v>
      </c>
      <c r="M10120" s="1" t="s">
        <v>1258</v>
      </c>
      <c r="N10120" s="5">
        <v>10000</v>
      </c>
      <c r="O10120" s="5">
        <v>10000</v>
      </c>
      <c r="P10120" s="5">
        <v>20000</v>
      </c>
      <c r="Q10120" s="1" t="s">
        <v>59107</v>
      </c>
    </row>
    <row r="10121" spans="1:17" s="415" customFormat="1" ht="98" x14ac:dyDescent="0.15">
      <c r="A10121" s="1">
        <v>2016</v>
      </c>
      <c r="B10121" s="1" t="s">
        <v>58479</v>
      </c>
      <c r="C10121" s="9" t="s">
        <v>58480</v>
      </c>
      <c r="D10121" s="1" t="s">
        <v>87</v>
      </c>
      <c r="E10121" s="24">
        <v>201610699118</v>
      </c>
      <c r="F10121" s="1" t="s">
        <v>59108</v>
      </c>
      <c r="G10121" s="1" t="s">
        <v>2</v>
      </c>
      <c r="H10121" s="1" t="s">
        <v>59109</v>
      </c>
      <c r="I10121" s="9" t="s">
        <v>59110</v>
      </c>
      <c r="J10121" s="1">
        <v>5</v>
      </c>
      <c r="K10121" s="26" t="s">
        <v>59111</v>
      </c>
      <c r="L10121" s="1" t="s">
        <v>59112</v>
      </c>
      <c r="M10121" s="1" t="s">
        <v>156</v>
      </c>
      <c r="N10121" s="5">
        <v>10000</v>
      </c>
      <c r="O10121" s="5">
        <v>10000</v>
      </c>
      <c r="P10121" s="5">
        <v>20000</v>
      </c>
      <c r="Q10121" s="294" t="s">
        <v>59113</v>
      </c>
    </row>
    <row r="10122" spans="1:17" s="415" customFormat="1" ht="112" x14ac:dyDescent="0.15">
      <c r="A10122" s="1">
        <v>2016</v>
      </c>
      <c r="B10122" s="1" t="s">
        <v>58479</v>
      </c>
      <c r="C10122" s="9" t="s">
        <v>58480</v>
      </c>
      <c r="D10122" s="1" t="s">
        <v>87</v>
      </c>
      <c r="E10122" s="24">
        <v>201610699119</v>
      </c>
      <c r="F10122" s="1" t="s">
        <v>59114</v>
      </c>
      <c r="G10122" s="1" t="s">
        <v>2</v>
      </c>
      <c r="H10122" s="1" t="s">
        <v>59115</v>
      </c>
      <c r="I10122" s="9" t="s">
        <v>59116</v>
      </c>
      <c r="J10122" s="1">
        <v>4</v>
      </c>
      <c r="K10122" s="26" t="s">
        <v>59117</v>
      </c>
      <c r="L10122" s="1" t="s">
        <v>59118</v>
      </c>
      <c r="M10122" s="1" t="s">
        <v>156</v>
      </c>
      <c r="N10122" s="5">
        <v>10000</v>
      </c>
      <c r="O10122" s="5">
        <v>10000</v>
      </c>
      <c r="P10122" s="5">
        <v>20000</v>
      </c>
      <c r="Q10122" s="294" t="s">
        <v>59119</v>
      </c>
    </row>
    <row r="10123" spans="1:17" s="415" customFormat="1" ht="98" x14ac:dyDescent="0.15">
      <c r="A10123" s="1">
        <v>2016</v>
      </c>
      <c r="B10123" s="1" t="s">
        <v>58479</v>
      </c>
      <c r="C10123" s="9" t="s">
        <v>58480</v>
      </c>
      <c r="D10123" s="1" t="s">
        <v>87</v>
      </c>
      <c r="E10123" s="24">
        <v>201610699120</v>
      </c>
      <c r="F10123" s="1" t="s">
        <v>59120</v>
      </c>
      <c r="G10123" s="1" t="s">
        <v>2</v>
      </c>
      <c r="H10123" s="1" t="s">
        <v>11758</v>
      </c>
      <c r="I10123" s="9" t="s">
        <v>59121</v>
      </c>
      <c r="J10123" s="1">
        <v>5</v>
      </c>
      <c r="K10123" s="26" t="s">
        <v>59122</v>
      </c>
      <c r="L10123" s="1" t="s">
        <v>59123</v>
      </c>
      <c r="M10123" s="1" t="s">
        <v>156</v>
      </c>
      <c r="N10123" s="5">
        <v>10000</v>
      </c>
      <c r="O10123" s="5">
        <v>10000</v>
      </c>
      <c r="P10123" s="5">
        <v>20000</v>
      </c>
      <c r="Q10123" s="1" t="s">
        <v>59124</v>
      </c>
    </row>
    <row r="10124" spans="1:17" s="415" customFormat="1" ht="154" x14ac:dyDescent="0.15">
      <c r="A10124" s="1">
        <v>2016</v>
      </c>
      <c r="B10124" s="1" t="s">
        <v>58479</v>
      </c>
      <c r="C10124" s="9" t="s">
        <v>58480</v>
      </c>
      <c r="D10124" s="1" t="s">
        <v>87</v>
      </c>
      <c r="E10124" s="24">
        <v>201610699121</v>
      </c>
      <c r="F10124" s="1" t="s">
        <v>59125</v>
      </c>
      <c r="G10124" s="1" t="s">
        <v>2</v>
      </c>
      <c r="H10124" s="1" t="s">
        <v>59126</v>
      </c>
      <c r="I10124" s="9" t="s">
        <v>59127</v>
      </c>
      <c r="J10124" s="1">
        <v>4</v>
      </c>
      <c r="K10124" s="26" t="s">
        <v>59128</v>
      </c>
      <c r="L10124" s="1" t="s">
        <v>16138</v>
      </c>
      <c r="M10124" s="1" t="s">
        <v>156</v>
      </c>
      <c r="N10124" s="5">
        <v>10000</v>
      </c>
      <c r="O10124" s="5">
        <v>10000</v>
      </c>
      <c r="P10124" s="5">
        <v>20000</v>
      </c>
      <c r="Q10124" s="294" t="s">
        <v>59129</v>
      </c>
    </row>
    <row r="10125" spans="1:17" s="415" customFormat="1" ht="140" x14ac:dyDescent="0.15">
      <c r="A10125" s="1">
        <v>2016</v>
      </c>
      <c r="B10125" s="1" t="s">
        <v>58479</v>
      </c>
      <c r="C10125" s="9" t="s">
        <v>58480</v>
      </c>
      <c r="D10125" s="1" t="s">
        <v>87</v>
      </c>
      <c r="E10125" s="24">
        <v>201610699122</v>
      </c>
      <c r="F10125" s="1" t="s">
        <v>59130</v>
      </c>
      <c r="G10125" s="1" t="s">
        <v>2</v>
      </c>
      <c r="H10125" s="1" t="s">
        <v>59131</v>
      </c>
      <c r="I10125" s="1">
        <v>2014300671</v>
      </c>
      <c r="J10125" s="1">
        <v>5</v>
      </c>
      <c r="K10125" s="26" t="s">
        <v>59132</v>
      </c>
      <c r="L10125" s="1" t="s">
        <v>59133</v>
      </c>
      <c r="M10125" s="1" t="s">
        <v>174</v>
      </c>
      <c r="N10125" s="5">
        <v>10000</v>
      </c>
      <c r="O10125" s="5">
        <v>10000</v>
      </c>
      <c r="P10125" s="5">
        <v>20000</v>
      </c>
      <c r="Q10125" s="1" t="s">
        <v>59134</v>
      </c>
    </row>
    <row r="10126" spans="1:17" s="415" customFormat="1" ht="84" x14ac:dyDescent="0.15">
      <c r="A10126" s="1">
        <v>2016</v>
      </c>
      <c r="B10126" s="9" t="s">
        <v>58479</v>
      </c>
      <c r="C10126" s="9" t="s">
        <v>58480</v>
      </c>
      <c r="D10126" s="9" t="s">
        <v>87</v>
      </c>
      <c r="E10126" s="24">
        <v>201610699123</v>
      </c>
      <c r="F10126" s="9" t="s">
        <v>59135</v>
      </c>
      <c r="G10126" s="1" t="s">
        <v>2</v>
      </c>
      <c r="H10126" s="9" t="s">
        <v>59136</v>
      </c>
      <c r="I10126" s="9" t="s">
        <v>59137</v>
      </c>
      <c r="J10126" s="9">
        <v>5</v>
      </c>
      <c r="K10126" s="25" t="s">
        <v>59138</v>
      </c>
      <c r="L10126" s="9" t="s">
        <v>30066</v>
      </c>
      <c r="M10126" s="9" t="s">
        <v>734</v>
      </c>
      <c r="N10126" s="5">
        <v>10000</v>
      </c>
      <c r="O10126" s="5">
        <v>10000</v>
      </c>
      <c r="P10126" s="5">
        <v>20000</v>
      </c>
      <c r="Q10126" s="9" t="s">
        <v>59139</v>
      </c>
    </row>
    <row r="10127" spans="1:17" s="415" customFormat="1" ht="140" x14ac:dyDescent="0.15">
      <c r="A10127" s="1">
        <v>2016</v>
      </c>
      <c r="B10127" s="9" t="s">
        <v>58479</v>
      </c>
      <c r="C10127" s="9" t="s">
        <v>58480</v>
      </c>
      <c r="D10127" s="9" t="s">
        <v>87</v>
      </c>
      <c r="E10127" s="24">
        <v>201610699124</v>
      </c>
      <c r="F10127" s="9" t="s">
        <v>59140</v>
      </c>
      <c r="G10127" s="1" t="s">
        <v>2</v>
      </c>
      <c r="H10127" s="9" t="s">
        <v>59141</v>
      </c>
      <c r="I10127" s="9">
        <v>2014302612</v>
      </c>
      <c r="J10127" s="9">
        <v>5</v>
      </c>
      <c r="K10127" s="25" t="s">
        <v>59142</v>
      </c>
      <c r="L10127" s="9" t="s">
        <v>59143</v>
      </c>
      <c r="M10127" s="9" t="s">
        <v>174</v>
      </c>
      <c r="N10127" s="5">
        <v>10000</v>
      </c>
      <c r="O10127" s="5">
        <v>10000</v>
      </c>
      <c r="P10127" s="5">
        <v>20000</v>
      </c>
      <c r="Q10127" s="9" t="s">
        <v>59144</v>
      </c>
    </row>
    <row r="10128" spans="1:17" s="415" customFormat="1" ht="140" x14ac:dyDescent="0.15">
      <c r="A10128" s="1">
        <v>2016</v>
      </c>
      <c r="B10128" s="9" t="s">
        <v>58479</v>
      </c>
      <c r="C10128" s="9" t="s">
        <v>58480</v>
      </c>
      <c r="D10128" s="9" t="s">
        <v>87</v>
      </c>
      <c r="E10128" s="24">
        <v>201610699125</v>
      </c>
      <c r="F10128" s="9" t="s">
        <v>59145</v>
      </c>
      <c r="G10128" s="1" t="s">
        <v>2</v>
      </c>
      <c r="H10128" s="9" t="s">
        <v>59146</v>
      </c>
      <c r="I10128" s="9" t="s">
        <v>59147</v>
      </c>
      <c r="J10128" s="9">
        <v>4</v>
      </c>
      <c r="K10128" s="25" t="s">
        <v>59148</v>
      </c>
      <c r="L10128" s="9" t="s">
        <v>59149</v>
      </c>
      <c r="M10128" s="9" t="s">
        <v>156</v>
      </c>
      <c r="N10128" s="5">
        <v>10000</v>
      </c>
      <c r="O10128" s="5">
        <v>10000</v>
      </c>
      <c r="P10128" s="5">
        <v>20000</v>
      </c>
      <c r="Q10128" s="9" t="s">
        <v>59150</v>
      </c>
    </row>
    <row r="10129" spans="1:17" s="415" customFormat="1" ht="154" x14ac:dyDescent="0.15">
      <c r="A10129" s="1">
        <v>2016</v>
      </c>
      <c r="B10129" s="1" t="s">
        <v>58479</v>
      </c>
      <c r="C10129" s="9" t="s">
        <v>58480</v>
      </c>
      <c r="D10129" s="1" t="s">
        <v>87</v>
      </c>
      <c r="E10129" s="24">
        <v>201610699126</v>
      </c>
      <c r="F10129" s="1" t="s">
        <v>59151</v>
      </c>
      <c r="G10129" s="1" t="s">
        <v>2</v>
      </c>
      <c r="H10129" s="1" t="s">
        <v>59152</v>
      </c>
      <c r="I10129" s="9" t="s">
        <v>59153</v>
      </c>
      <c r="J10129" s="1">
        <v>5</v>
      </c>
      <c r="K10129" s="26" t="s">
        <v>59154</v>
      </c>
      <c r="L10129" s="1" t="s">
        <v>59155</v>
      </c>
      <c r="M10129" s="1" t="s">
        <v>156</v>
      </c>
      <c r="N10129" s="5">
        <v>10000</v>
      </c>
      <c r="O10129" s="5">
        <v>10000</v>
      </c>
      <c r="P10129" s="5">
        <v>20000</v>
      </c>
      <c r="Q10129" s="1" t="s">
        <v>59156</v>
      </c>
    </row>
    <row r="10130" spans="1:17" s="415" customFormat="1" ht="70" x14ac:dyDescent="0.15">
      <c r="A10130" s="1">
        <v>2016</v>
      </c>
      <c r="B10130" s="1" t="s">
        <v>58479</v>
      </c>
      <c r="C10130" s="9" t="s">
        <v>58480</v>
      </c>
      <c r="D10130" s="1" t="s">
        <v>87</v>
      </c>
      <c r="E10130" s="24">
        <v>201610699127</v>
      </c>
      <c r="F10130" s="1" t="s">
        <v>59157</v>
      </c>
      <c r="G10130" s="1" t="s">
        <v>2</v>
      </c>
      <c r="H10130" s="1" t="s">
        <v>59158</v>
      </c>
      <c r="I10130" s="9" t="s">
        <v>59159</v>
      </c>
      <c r="J10130" s="1">
        <v>3</v>
      </c>
      <c r="K10130" s="26" t="s">
        <v>59160</v>
      </c>
      <c r="L10130" s="1" t="s">
        <v>45129</v>
      </c>
      <c r="M10130" s="1" t="s">
        <v>174</v>
      </c>
      <c r="N10130" s="5">
        <v>10000</v>
      </c>
      <c r="O10130" s="5">
        <v>10000</v>
      </c>
      <c r="P10130" s="5">
        <v>20000</v>
      </c>
      <c r="Q10130" s="294" t="s">
        <v>59161</v>
      </c>
    </row>
    <row r="10131" spans="1:17" s="415" customFormat="1" ht="140" x14ac:dyDescent="0.15">
      <c r="A10131" s="1">
        <v>2016</v>
      </c>
      <c r="B10131" s="1" t="s">
        <v>58479</v>
      </c>
      <c r="C10131" s="9" t="s">
        <v>58480</v>
      </c>
      <c r="D10131" s="1" t="s">
        <v>87</v>
      </c>
      <c r="E10131" s="24">
        <v>201610699128</v>
      </c>
      <c r="F10131" s="1" t="s">
        <v>59162</v>
      </c>
      <c r="G10131" s="1" t="s">
        <v>2</v>
      </c>
      <c r="H10131" s="1" t="s">
        <v>59163</v>
      </c>
      <c r="I10131" s="1">
        <v>2013301543</v>
      </c>
      <c r="J10131" s="1">
        <v>4</v>
      </c>
      <c r="K10131" s="26" t="s">
        <v>59164</v>
      </c>
      <c r="L10131" s="1" t="s">
        <v>59165</v>
      </c>
      <c r="M10131" s="1" t="s">
        <v>156</v>
      </c>
      <c r="N10131" s="5">
        <v>10000</v>
      </c>
      <c r="O10131" s="5">
        <v>10000</v>
      </c>
      <c r="P10131" s="5">
        <v>20000</v>
      </c>
      <c r="Q10131" s="1" t="s">
        <v>59166</v>
      </c>
    </row>
    <row r="10132" spans="1:17" s="415" customFormat="1" ht="112" x14ac:dyDescent="0.15">
      <c r="A10132" s="1">
        <v>2016</v>
      </c>
      <c r="B10132" s="1" t="s">
        <v>58479</v>
      </c>
      <c r="C10132" s="9" t="s">
        <v>58480</v>
      </c>
      <c r="D10132" s="1" t="s">
        <v>87</v>
      </c>
      <c r="E10132" s="24">
        <v>201610699129</v>
      </c>
      <c r="F10132" s="1" t="s">
        <v>59167</v>
      </c>
      <c r="G10132" s="1" t="s">
        <v>2</v>
      </c>
      <c r="H10132" s="1" t="s">
        <v>59168</v>
      </c>
      <c r="I10132" s="9" t="s">
        <v>59169</v>
      </c>
      <c r="J10132" s="1">
        <v>4</v>
      </c>
      <c r="K10132" s="26" t="s">
        <v>59170</v>
      </c>
      <c r="L10132" s="1" t="s">
        <v>59171</v>
      </c>
      <c r="M10132" s="1" t="s">
        <v>174</v>
      </c>
      <c r="N10132" s="5">
        <v>10000</v>
      </c>
      <c r="O10132" s="5">
        <v>10000</v>
      </c>
      <c r="P10132" s="5">
        <v>20000</v>
      </c>
      <c r="Q10132" s="294" t="s">
        <v>59172</v>
      </c>
    </row>
    <row r="10133" spans="1:17" s="415" customFormat="1" ht="154" x14ac:dyDescent="0.15">
      <c r="A10133" s="1">
        <v>2016</v>
      </c>
      <c r="B10133" s="1" t="s">
        <v>58479</v>
      </c>
      <c r="C10133" s="9" t="s">
        <v>58480</v>
      </c>
      <c r="D10133" s="1" t="s">
        <v>87</v>
      </c>
      <c r="E10133" s="24">
        <v>201610699130</v>
      </c>
      <c r="F10133" s="1" t="s">
        <v>59173</v>
      </c>
      <c r="G10133" s="1" t="s">
        <v>2</v>
      </c>
      <c r="H10133" s="1" t="s">
        <v>59174</v>
      </c>
      <c r="I10133" s="1">
        <v>2014300491</v>
      </c>
      <c r="J10133" s="1">
        <v>3</v>
      </c>
      <c r="K10133" s="26" t="s">
        <v>59175</v>
      </c>
      <c r="L10133" s="1" t="s">
        <v>59176</v>
      </c>
      <c r="M10133" s="9" t="s">
        <v>156</v>
      </c>
      <c r="N10133" s="5">
        <v>10000</v>
      </c>
      <c r="O10133" s="5">
        <v>10000</v>
      </c>
      <c r="P10133" s="5">
        <v>20000</v>
      </c>
      <c r="Q10133" s="294" t="s">
        <v>59177</v>
      </c>
    </row>
    <row r="10134" spans="1:17" s="415" customFormat="1" ht="140" x14ac:dyDescent="0.15">
      <c r="A10134" s="1">
        <v>2016</v>
      </c>
      <c r="B10134" s="1" t="s">
        <v>58479</v>
      </c>
      <c r="C10134" s="9" t="s">
        <v>58480</v>
      </c>
      <c r="D10134" s="1" t="s">
        <v>87</v>
      </c>
      <c r="E10134" s="24">
        <v>201610699131</v>
      </c>
      <c r="F10134" s="1" t="s">
        <v>59178</v>
      </c>
      <c r="G10134" s="1" t="s">
        <v>2</v>
      </c>
      <c r="H10134" s="1" t="s">
        <v>59179</v>
      </c>
      <c r="I10134" s="9" t="s">
        <v>59180</v>
      </c>
      <c r="J10134" s="1">
        <v>5</v>
      </c>
      <c r="K10134" s="26" t="s">
        <v>59181</v>
      </c>
      <c r="L10134" s="1" t="s">
        <v>59182</v>
      </c>
      <c r="M10134" s="1" t="s">
        <v>156</v>
      </c>
      <c r="N10134" s="5">
        <v>10000</v>
      </c>
      <c r="O10134" s="5">
        <v>10000</v>
      </c>
      <c r="P10134" s="5">
        <v>20000</v>
      </c>
      <c r="Q10134" s="294" t="s">
        <v>59183</v>
      </c>
    </row>
    <row r="10135" spans="1:17" s="415" customFormat="1" ht="126" x14ac:dyDescent="0.15">
      <c r="A10135" s="1">
        <v>2016</v>
      </c>
      <c r="B10135" s="1" t="s">
        <v>57738</v>
      </c>
      <c r="C10135" s="9" t="s">
        <v>58480</v>
      </c>
      <c r="D10135" s="1" t="s">
        <v>87</v>
      </c>
      <c r="E10135" s="24">
        <v>201610699132</v>
      </c>
      <c r="F10135" s="1" t="s">
        <v>59184</v>
      </c>
      <c r="G10135" s="1" t="s">
        <v>2</v>
      </c>
      <c r="H10135" s="1" t="s">
        <v>59185</v>
      </c>
      <c r="I10135" s="9" t="s">
        <v>59186</v>
      </c>
      <c r="J10135" s="1">
        <v>3</v>
      </c>
      <c r="K10135" s="26" t="s">
        <v>59187</v>
      </c>
      <c r="L10135" s="1" t="s">
        <v>59188</v>
      </c>
      <c r="M10135" s="1" t="s">
        <v>174</v>
      </c>
      <c r="N10135" s="5">
        <v>10000</v>
      </c>
      <c r="O10135" s="5">
        <v>10000</v>
      </c>
      <c r="P10135" s="5">
        <v>20000</v>
      </c>
      <c r="Q10135" s="1" t="s">
        <v>59189</v>
      </c>
    </row>
    <row r="10136" spans="1:17" s="415" customFormat="1" ht="196" x14ac:dyDescent="0.15">
      <c r="A10136" s="1">
        <v>2016</v>
      </c>
      <c r="B10136" s="1" t="s">
        <v>57738</v>
      </c>
      <c r="C10136" s="9" t="s">
        <v>58480</v>
      </c>
      <c r="D10136" s="1" t="s">
        <v>87</v>
      </c>
      <c r="E10136" s="24">
        <v>201610699133</v>
      </c>
      <c r="F10136" s="1" t="s">
        <v>59190</v>
      </c>
      <c r="G10136" s="1" t="s">
        <v>2</v>
      </c>
      <c r="H10136" s="1" t="s">
        <v>59191</v>
      </c>
      <c r="I10136" s="9" t="s">
        <v>59192</v>
      </c>
      <c r="J10136" s="1">
        <v>3</v>
      </c>
      <c r="K10136" s="26" t="s">
        <v>59193</v>
      </c>
      <c r="L10136" s="1" t="s">
        <v>59194</v>
      </c>
      <c r="M10136" s="1" t="s">
        <v>174</v>
      </c>
      <c r="N10136" s="5">
        <v>10000</v>
      </c>
      <c r="O10136" s="5">
        <v>10000</v>
      </c>
      <c r="P10136" s="5">
        <v>20000</v>
      </c>
      <c r="Q10136" s="294" t="s">
        <v>59195</v>
      </c>
    </row>
    <row r="10137" spans="1:17" s="415" customFormat="1" ht="84" x14ac:dyDescent="0.15">
      <c r="A10137" s="1">
        <v>2016</v>
      </c>
      <c r="B10137" s="1" t="s">
        <v>58479</v>
      </c>
      <c r="C10137" s="9" t="s">
        <v>58480</v>
      </c>
      <c r="D10137" s="1" t="s">
        <v>87</v>
      </c>
      <c r="E10137" s="24">
        <v>201610699134</v>
      </c>
      <c r="F10137" s="1" t="s">
        <v>59196</v>
      </c>
      <c r="G10137" s="1" t="s">
        <v>2</v>
      </c>
      <c r="H10137" s="1" t="s">
        <v>59197</v>
      </c>
      <c r="I10137" s="9" t="s">
        <v>59198</v>
      </c>
      <c r="J10137" s="1">
        <v>5</v>
      </c>
      <c r="K10137" s="26" t="s">
        <v>59199</v>
      </c>
      <c r="L10137" s="1" t="s">
        <v>59200</v>
      </c>
      <c r="M10137" s="1" t="s">
        <v>33895</v>
      </c>
      <c r="N10137" s="5">
        <v>10000</v>
      </c>
      <c r="O10137" s="5">
        <v>10000</v>
      </c>
      <c r="P10137" s="5">
        <v>20000</v>
      </c>
      <c r="Q10137" s="1" t="s">
        <v>59201</v>
      </c>
    </row>
    <row r="10138" spans="1:17" s="415" customFormat="1" ht="84" x14ac:dyDescent="0.15">
      <c r="A10138" s="1">
        <v>2016</v>
      </c>
      <c r="B10138" s="1" t="s">
        <v>58479</v>
      </c>
      <c r="C10138" s="9" t="s">
        <v>58480</v>
      </c>
      <c r="D10138" s="1" t="s">
        <v>87</v>
      </c>
      <c r="E10138" s="24">
        <v>201610699135</v>
      </c>
      <c r="F10138" s="1" t="s">
        <v>59202</v>
      </c>
      <c r="G10138" s="1" t="s">
        <v>2</v>
      </c>
      <c r="H10138" s="1" t="s">
        <v>59203</v>
      </c>
      <c r="I10138" s="1">
        <v>2013300792</v>
      </c>
      <c r="J10138" s="1">
        <v>5</v>
      </c>
      <c r="K10138" s="26" t="s">
        <v>59204</v>
      </c>
      <c r="L10138" s="1" t="s">
        <v>4208</v>
      </c>
      <c r="M10138" s="1" t="s">
        <v>174</v>
      </c>
      <c r="N10138" s="5">
        <v>10000</v>
      </c>
      <c r="O10138" s="5">
        <v>10000</v>
      </c>
      <c r="P10138" s="5">
        <v>20000</v>
      </c>
      <c r="Q10138" s="1" t="s">
        <v>59205</v>
      </c>
    </row>
    <row r="10139" spans="1:17" s="415" customFormat="1" ht="140" x14ac:dyDescent="0.15">
      <c r="A10139" s="1">
        <v>2016</v>
      </c>
      <c r="B10139" s="1" t="s">
        <v>58479</v>
      </c>
      <c r="C10139" s="9" t="s">
        <v>58480</v>
      </c>
      <c r="D10139" s="1" t="s">
        <v>87</v>
      </c>
      <c r="E10139" s="24">
        <v>201610699136</v>
      </c>
      <c r="F10139" s="1" t="s">
        <v>59206</v>
      </c>
      <c r="G10139" s="1" t="s">
        <v>2</v>
      </c>
      <c r="H10139" s="1" t="s">
        <v>59207</v>
      </c>
      <c r="I10139" s="9" t="s">
        <v>59208</v>
      </c>
      <c r="J10139" s="1">
        <v>6</v>
      </c>
      <c r="K10139" s="26" t="s">
        <v>59209</v>
      </c>
      <c r="L10139" s="1" t="s">
        <v>58674</v>
      </c>
      <c r="M10139" s="1" t="s">
        <v>59210</v>
      </c>
      <c r="N10139" s="5">
        <v>10000</v>
      </c>
      <c r="O10139" s="5">
        <v>10000</v>
      </c>
      <c r="P10139" s="5">
        <v>20000</v>
      </c>
      <c r="Q10139" s="1" t="s">
        <v>59211</v>
      </c>
    </row>
    <row r="10140" spans="1:17" s="415" customFormat="1" ht="98" x14ac:dyDescent="0.15">
      <c r="A10140" s="1">
        <v>2016</v>
      </c>
      <c r="B10140" s="1" t="s">
        <v>58479</v>
      </c>
      <c r="C10140" s="9" t="s">
        <v>58480</v>
      </c>
      <c r="D10140" s="1" t="s">
        <v>87</v>
      </c>
      <c r="E10140" s="24">
        <v>201610699137</v>
      </c>
      <c r="F10140" s="1" t="s">
        <v>59212</v>
      </c>
      <c r="G10140" s="1" t="s">
        <v>2</v>
      </c>
      <c r="H10140" s="1" t="s">
        <v>48944</v>
      </c>
      <c r="I10140" s="1" t="s">
        <v>59213</v>
      </c>
      <c r="J10140" s="1">
        <v>4</v>
      </c>
      <c r="K10140" s="26" t="s">
        <v>59214</v>
      </c>
      <c r="L10140" s="1" t="s">
        <v>59215</v>
      </c>
      <c r="M10140" s="1" t="s">
        <v>156</v>
      </c>
      <c r="N10140" s="5">
        <v>10000</v>
      </c>
      <c r="O10140" s="5">
        <v>10000</v>
      </c>
      <c r="P10140" s="5">
        <v>20000</v>
      </c>
      <c r="Q10140" s="1" t="s">
        <v>59216</v>
      </c>
    </row>
    <row r="10141" spans="1:17" s="415" customFormat="1" ht="70" x14ac:dyDescent="0.15">
      <c r="A10141" s="1">
        <v>2016</v>
      </c>
      <c r="B10141" s="1" t="s">
        <v>58479</v>
      </c>
      <c r="C10141" s="9" t="s">
        <v>58480</v>
      </c>
      <c r="D10141" s="1" t="s">
        <v>87</v>
      </c>
      <c r="E10141" s="24">
        <v>201610699138</v>
      </c>
      <c r="F10141" s="1" t="s">
        <v>59217</v>
      </c>
      <c r="G10141" s="1" t="s">
        <v>2</v>
      </c>
      <c r="H10141" s="1" t="s">
        <v>59218</v>
      </c>
      <c r="I10141" s="1">
        <v>2013300824</v>
      </c>
      <c r="J10141" s="1">
        <v>4</v>
      </c>
      <c r="K10141" s="26" t="s">
        <v>59219</v>
      </c>
      <c r="L10141" s="1" t="s">
        <v>59220</v>
      </c>
      <c r="M10141" s="1" t="s">
        <v>156</v>
      </c>
      <c r="N10141" s="5">
        <v>10000</v>
      </c>
      <c r="O10141" s="5">
        <v>10000</v>
      </c>
      <c r="P10141" s="5">
        <v>20000</v>
      </c>
      <c r="Q10141" s="1" t="s">
        <v>59221</v>
      </c>
    </row>
    <row r="10142" spans="1:17" s="415" customFormat="1" ht="126" x14ac:dyDescent="0.15">
      <c r="A10142" s="1">
        <v>2016</v>
      </c>
      <c r="B10142" s="1" t="s">
        <v>57738</v>
      </c>
      <c r="C10142" s="9" t="s">
        <v>58480</v>
      </c>
      <c r="D10142" s="1" t="s">
        <v>87</v>
      </c>
      <c r="E10142" s="24">
        <v>201610699139</v>
      </c>
      <c r="F10142" s="1" t="s">
        <v>59222</v>
      </c>
      <c r="G10142" s="1" t="s">
        <v>2</v>
      </c>
      <c r="H10142" s="1" t="s">
        <v>59223</v>
      </c>
      <c r="I10142" s="9" t="s">
        <v>59224</v>
      </c>
      <c r="J10142" s="1">
        <v>4</v>
      </c>
      <c r="K10142" s="26" t="s">
        <v>59225</v>
      </c>
      <c r="L10142" s="1" t="s">
        <v>59226</v>
      </c>
      <c r="M10142" s="1" t="s">
        <v>156</v>
      </c>
      <c r="N10142" s="5">
        <v>10000</v>
      </c>
      <c r="O10142" s="5">
        <v>10000</v>
      </c>
      <c r="P10142" s="5">
        <v>20000</v>
      </c>
      <c r="Q10142" s="294" t="s">
        <v>59227</v>
      </c>
    </row>
    <row r="10143" spans="1:17" s="415" customFormat="1" ht="98" x14ac:dyDescent="0.15">
      <c r="A10143" s="1">
        <v>2016</v>
      </c>
      <c r="B10143" s="1" t="s">
        <v>58479</v>
      </c>
      <c r="C10143" s="9" t="s">
        <v>58480</v>
      </c>
      <c r="D10143" s="1" t="s">
        <v>87</v>
      </c>
      <c r="E10143" s="24">
        <v>201610699140</v>
      </c>
      <c r="F10143" s="1" t="s">
        <v>59228</v>
      </c>
      <c r="G10143" s="1" t="s">
        <v>2</v>
      </c>
      <c r="H10143" s="1" t="s">
        <v>59229</v>
      </c>
      <c r="I10143" s="1">
        <v>2013300840</v>
      </c>
      <c r="J10143" s="1">
        <v>5</v>
      </c>
      <c r="K10143" s="26" t="s">
        <v>59230</v>
      </c>
      <c r="L10143" s="1" t="s">
        <v>58777</v>
      </c>
      <c r="M10143" s="1" t="s">
        <v>156</v>
      </c>
      <c r="N10143" s="5">
        <v>10000</v>
      </c>
      <c r="O10143" s="5">
        <v>10000</v>
      </c>
      <c r="P10143" s="5">
        <v>20000</v>
      </c>
      <c r="Q10143" s="1" t="s">
        <v>59231</v>
      </c>
    </row>
    <row r="10144" spans="1:17" s="415" customFormat="1" ht="98" x14ac:dyDescent="0.15">
      <c r="A10144" s="1">
        <v>2016</v>
      </c>
      <c r="B10144" s="1" t="s">
        <v>58479</v>
      </c>
      <c r="C10144" s="9" t="s">
        <v>58480</v>
      </c>
      <c r="D10144" s="1" t="s">
        <v>87</v>
      </c>
      <c r="E10144" s="24">
        <v>201610699141</v>
      </c>
      <c r="F10144" s="1" t="s">
        <v>59232</v>
      </c>
      <c r="G10144" s="1" t="s">
        <v>2</v>
      </c>
      <c r="H10144" s="1" t="s">
        <v>59233</v>
      </c>
      <c r="I10144" s="1">
        <v>2013300742</v>
      </c>
      <c r="J10144" s="1">
        <v>5</v>
      </c>
      <c r="K10144" s="26" t="s">
        <v>59234</v>
      </c>
      <c r="L10144" s="1" t="s">
        <v>5773</v>
      </c>
      <c r="M10144" s="1" t="s">
        <v>156</v>
      </c>
      <c r="N10144" s="5">
        <v>10000</v>
      </c>
      <c r="O10144" s="5">
        <v>10000</v>
      </c>
      <c r="P10144" s="5">
        <v>20000</v>
      </c>
      <c r="Q10144" s="1" t="s">
        <v>59235</v>
      </c>
    </row>
    <row r="10145" spans="1:17" s="415" customFormat="1" ht="84" x14ac:dyDescent="0.15">
      <c r="A10145" s="1">
        <v>2016</v>
      </c>
      <c r="B10145" s="1" t="s">
        <v>58479</v>
      </c>
      <c r="C10145" s="9" t="s">
        <v>58480</v>
      </c>
      <c r="D10145" s="1" t="s">
        <v>87</v>
      </c>
      <c r="E10145" s="24">
        <v>201610699142</v>
      </c>
      <c r="F10145" s="1" t="s">
        <v>59236</v>
      </c>
      <c r="G10145" s="1" t="s">
        <v>2</v>
      </c>
      <c r="H10145" s="1" t="s">
        <v>59237</v>
      </c>
      <c r="I10145" s="9">
        <v>2013300749</v>
      </c>
      <c r="J10145" s="1">
        <v>5</v>
      </c>
      <c r="K10145" s="26" t="s">
        <v>59238</v>
      </c>
      <c r="L10145" s="1" t="s">
        <v>59239</v>
      </c>
      <c r="M10145" s="1" t="s">
        <v>156</v>
      </c>
      <c r="N10145" s="5">
        <v>10000</v>
      </c>
      <c r="O10145" s="5">
        <v>10000</v>
      </c>
      <c r="P10145" s="5">
        <v>20000</v>
      </c>
      <c r="Q10145" s="1" t="s">
        <v>59240</v>
      </c>
    </row>
    <row r="10146" spans="1:17" s="415" customFormat="1" ht="140" x14ac:dyDescent="0.15">
      <c r="A10146" s="1">
        <v>2016</v>
      </c>
      <c r="B10146" s="1" t="s">
        <v>58479</v>
      </c>
      <c r="C10146" s="9" t="s">
        <v>58480</v>
      </c>
      <c r="D10146" s="1" t="s">
        <v>87</v>
      </c>
      <c r="E10146" s="24">
        <v>201610699143</v>
      </c>
      <c r="F10146" s="1" t="s">
        <v>59241</v>
      </c>
      <c r="G10146" s="1" t="s">
        <v>2</v>
      </c>
      <c r="H10146" s="1" t="s">
        <v>59242</v>
      </c>
      <c r="I10146" s="1">
        <v>2014300682</v>
      </c>
      <c r="J10146" s="1">
        <v>4</v>
      </c>
      <c r="K10146" s="26" t="s">
        <v>59243</v>
      </c>
      <c r="L10146" s="1" t="s">
        <v>22470</v>
      </c>
      <c r="M10146" s="1" t="s">
        <v>734</v>
      </c>
      <c r="N10146" s="5">
        <v>10000</v>
      </c>
      <c r="O10146" s="5">
        <v>10000</v>
      </c>
      <c r="P10146" s="5">
        <v>20000</v>
      </c>
      <c r="Q10146" s="1" t="s">
        <v>59244</v>
      </c>
    </row>
    <row r="10147" spans="1:17" s="415" customFormat="1" ht="112" x14ac:dyDescent="0.15">
      <c r="A10147" s="1">
        <v>2016</v>
      </c>
      <c r="B10147" s="1" t="s">
        <v>58479</v>
      </c>
      <c r="C10147" s="9" t="s">
        <v>58480</v>
      </c>
      <c r="D10147" s="1" t="s">
        <v>87</v>
      </c>
      <c r="E10147" s="24">
        <v>201610699144</v>
      </c>
      <c r="F10147" s="1" t="s">
        <v>59245</v>
      </c>
      <c r="G10147" s="1" t="s">
        <v>2</v>
      </c>
      <c r="H10147" s="1" t="s">
        <v>59246</v>
      </c>
      <c r="I10147" s="9" t="s">
        <v>59247</v>
      </c>
      <c r="J10147" s="1">
        <v>6</v>
      </c>
      <c r="K10147" s="26" t="s">
        <v>59248</v>
      </c>
      <c r="L10147" s="1" t="s">
        <v>5773</v>
      </c>
      <c r="M10147" s="1" t="s">
        <v>156</v>
      </c>
      <c r="N10147" s="5">
        <v>10000</v>
      </c>
      <c r="O10147" s="5">
        <v>10000</v>
      </c>
      <c r="P10147" s="5">
        <v>20000</v>
      </c>
      <c r="Q10147" s="1" t="s">
        <v>59249</v>
      </c>
    </row>
    <row r="10148" spans="1:17" s="415" customFormat="1" ht="84" x14ac:dyDescent="0.15">
      <c r="A10148" s="1">
        <v>2016</v>
      </c>
      <c r="B10148" s="1" t="s">
        <v>58479</v>
      </c>
      <c r="C10148" s="9" t="s">
        <v>58480</v>
      </c>
      <c r="D10148" s="1" t="s">
        <v>87</v>
      </c>
      <c r="E10148" s="24">
        <v>201610699145</v>
      </c>
      <c r="F10148" s="1" t="s">
        <v>59250</v>
      </c>
      <c r="G10148" s="1" t="s">
        <v>2</v>
      </c>
      <c r="H10148" s="1" t="s">
        <v>59251</v>
      </c>
      <c r="I10148" s="9" t="s">
        <v>59252</v>
      </c>
      <c r="J10148" s="1">
        <v>5</v>
      </c>
      <c r="K10148" s="26" t="s">
        <v>59253</v>
      </c>
      <c r="L10148" s="1" t="s">
        <v>42380</v>
      </c>
      <c r="M10148" s="1" t="s">
        <v>156</v>
      </c>
      <c r="N10148" s="5">
        <v>10000</v>
      </c>
      <c r="O10148" s="5">
        <v>10000</v>
      </c>
      <c r="P10148" s="5">
        <v>20000</v>
      </c>
      <c r="Q10148" s="1" t="s">
        <v>59254</v>
      </c>
    </row>
    <row r="10149" spans="1:17" s="415" customFormat="1" ht="84" x14ac:dyDescent="0.15">
      <c r="A10149" s="1">
        <v>2016</v>
      </c>
      <c r="B10149" s="1" t="s">
        <v>58479</v>
      </c>
      <c r="C10149" s="9" t="s">
        <v>58480</v>
      </c>
      <c r="D10149" s="1" t="s">
        <v>87</v>
      </c>
      <c r="E10149" s="24">
        <v>201610699146</v>
      </c>
      <c r="F10149" s="1" t="s">
        <v>59255</v>
      </c>
      <c r="G10149" s="1" t="s">
        <v>2</v>
      </c>
      <c r="H10149" s="1" t="s">
        <v>59256</v>
      </c>
      <c r="I10149" s="1">
        <v>2013300728</v>
      </c>
      <c r="J10149" s="1">
        <v>5</v>
      </c>
      <c r="K10149" s="26" t="s">
        <v>59257</v>
      </c>
      <c r="L10149" s="1" t="s">
        <v>58797</v>
      </c>
      <c r="M10149" s="1" t="s">
        <v>156</v>
      </c>
      <c r="N10149" s="5">
        <v>10000</v>
      </c>
      <c r="O10149" s="5">
        <v>10000</v>
      </c>
      <c r="P10149" s="5">
        <v>20000</v>
      </c>
      <c r="Q10149" s="1" t="s">
        <v>59258</v>
      </c>
    </row>
    <row r="10150" spans="1:17" s="415" customFormat="1" ht="84" x14ac:dyDescent="0.15">
      <c r="A10150" s="1">
        <v>2016</v>
      </c>
      <c r="B10150" s="1" t="s">
        <v>58479</v>
      </c>
      <c r="C10150" s="9" t="s">
        <v>58480</v>
      </c>
      <c r="D10150" s="1" t="s">
        <v>87</v>
      </c>
      <c r="E10150" s="24">
        <v>201610699147</v>
      </c>
      <c r="F10150" s="1" t="s">
        <v>59259</v>
      </c>
      <c r="G10150" s="1" t="s">
        <v>2</v>
      </c>
      <c r="H10150" s="1" t="s">
        <v>59260</v>
      </c>
      <c r="I10150" s="1">
        <v>2013300897</v>
      </c>
      <c r="J10150" s="1">
        <v>3</v>
      </c>
      <c r="K10150" s="26" t="s">
        <v>59261</v>
      </c>
      <c r="L10150" s="1" t="s">
        <v>59200</v>
      </c>
      <c r="M10150" s="1" t="s">
        <v>174</v>
      </c>
      <c r="N10150" s="5">
        <v>10000</v>
      </c>
      <c r="O10150" s="5">
        <v>10000</v>
      </c>
      <c r="P10150" s="5">
        <v>20000</v>
      </c>
      <c r="Q10150" s="1" t="s">
        <v>59262</v>
      </c>
    </row>
    <row r="10151" spans="1:17" s="415" customFormat="1" ht="84" x14ac:dyDescent="0.15">
      <c r="A10151" s="1">
        <v>2016</v>
      </c>
      <c r="B10151" s="1" t="s">
        <v>58479</v>
      </c>
      <c r="C10151" s="9" t="s">
        <v>58480</v>
      </c>
      <c r="D10151" s="1" t="s">
        <v>87</v>
      </c>
      <c r="E10151" s="24">
        <v>201610699148</v>
      </c>
      <c r="F10151" s="1" t="s">
        <v>59263</v>
      </c>
      <c r="G10151" s="1" t="s">
        <v>2</v>
      </c>
      <c r="H10151" s="1" t="s">
        <v>59264</v>
      </c>
      <c r="I10151" s="1">
        <v>2013300730</v>
      </c>
      <c r="J10151" s="1">
        <v>5</v>
      </c>
      <c r="K10151" s="26" t="s">
        <v>59265</v>
      </c>
      <c r="L10151" s="1" t="s">
        <v>59266</v>
      </c>
      <c r="M10151" s="1" t="s">
        <v>174</v>
      </c>
      <c r="N10151" s="5">
        <v>10000</v>
      </c>
      <c r="O10151" s="5">
        <v>10000</v>
      </c>
      <c r="P10151" s="5">
        <v>20000</v>
      </c>
      <c r="Q10151" s="1" t="s">
        <v>59267</v>
      </c>
    </row>
    <row r="10152" spans="1:17" s="415" customFormat="1" ht="70" x14ac:dyDescent="0.15">
      <c r="A10152" s="1">
        <v>2016</v>
      </c>
      <c r="B10152" s="1" t="s">
        <v>58479</v>
      </c>
      <c r="C10152" s="9" t="s">
        <v>58480</v>
      </c>
      <c r="D10152" s="1" t="s">
        <v>87</v>
      </c>
      <c r="E10152" s="24">
        <v>201610699149</v>
      </c>
      <c r="F10152" s="1" t="s">
        <v>59268</v>
      </c>
      <c r="G10152" s="1" t="s">
        <v>2</v>
      </c>
      <c r="H10152" s="1" t="s">
        <v>59269</v>
      </c>
      <c r="I10152" s="1">
        <v>2013300831</v>
      </c>
      <c r="J10152" s="1">
        <v>4</v>
      </c>
      <c r="K10152" s="26" t="s">
        <v>59270</v>
      </c>
      <c r="L10152" s="1" t="s">
        <v>59220</v>
      </c>
      <c r="M10152" s="1" t="s">
        <v>5075</v>
      </c>
      <c r="N10152" s="5">
        <v>10000</v>
      </c>
      <c r="O10152" s="5">
        <v>10000</v>
      </c>
      <c r="P10152" s="5">
        <v>20000</v>
      </c>
      <c r="Q10152" s="1" t="s">
        <v>59271</v>
      </c>
    </row>
    <row r="10153" spans="1:17" s="415" customFormat="1" ht="98" x14ac:dyDescent="0.15">
      <c r="A10153" s="1">
        <v>2016</v>
      </c>
      <c r="B10153" s="1" t="s">
        <v>58479</v>
      </c>
      <c r="C10153" s="9" t="s">
        <v>58480</v>
      </c>
      <c r="D10153" s="1" t="s">
        <v>87</v>
      </c>
      <c r="E10153" s="24">
        <v>201610699150</v>
      </c>
      <c r="F10153" s="1" t="s">
        <v>59272</v>
      </c>
      <c r="G10153" s="1" t="s">
        <v>2</v>
      </c>
      <c r="H10153" s="1" t="s">
        <v>59273</v>
      </c>
      <c r="I10153" s="9" t="s">
        <v>59274</v>
      </c>
      <c r="J10153" s="1">
        <v>5</v>
      </c>
      <c r="K10153" s="26" t="s">
        <v>59275</v>
      </c>
      <c r="L10153" s="1" t="s">
        <v>59276</v>
      </c>
      <c r="M10153" s="1" t="s">
        <v>174</v>
      </c>
      <c r="N10153" s="5">
        <v>10000</v>
      </c>
      <c r="O10153" s="5">
        <v>10000</v>
      </c>
      <c r="P10153" s="5">
        <v>20000</v>
      </c>
      <c r="Q10153" s="294" t="s">
        <v>59277</v>
      </c>
    </row>
    <row r="10154" spans="1:17" s="415" customFormat="1" ht="70" x14ac:dyDescent="0.15">
      <c r="A10154" s="1">
        <v>2016</v>
      </c>
      <c r="B10154" s="1" t="s">
        <v>58479</v>
      </c>
      <c r="C10154" s="9" t="s">
        <v>58480</v>
      </c>
      <c r="D10154" s="1" t="s">
        <v>87</v>
      </c>
      <c r="E10154" s="24">
        <v>201610699151</v>
      </c>
      <c r="F10154" s="1" t="s">
        <v>59278</v>
      </c>
      <c r="G10154" s="1" t="s">
        <v>2</v>
      </c>
      <c r="H10154" s="1" t="s">
        <v>59279</v>
      </c>
      <c r="I10154" s="1">
        <v>2014301145</v>
      </c>
      <c r="J10154" s="1">
        <v>4</v>
      </c>
      <c r="K10154" s="26" t="s">
        <v>59280</v>
      </c>
      <c r="L10154" s="1" t="s">
        <v>58657</v>
      </c>
      <c r="M10154" s="1" t="s">
        <v>174</v>
      </c>
      <c r="N10154" s="5">
        <v>10000</v>
      </c>
      <c r="O10154" s="5">
        <v>10000</v>
      </c>
      <c r="P10154" s="5">
        <v>20000</v>
      </c>
      <c r="Q10154" s="1" t="s">
        <v>59281</v>
      </c>
    </row>
    <row r="10155" spans="1:17" s="415" customFormat="1" ht="126" x14ac:dyDescent="0.15">
      <c r="A10155" s="1">
        <v>2016</v>
      </c>
      <c r="B10155" s="1" t="s">
        <v>58479</v>
      </c>
      <c r="C10155" s="9" t="s">
        <v>58480</v>
      </c>
      <c r="D10155" s="1" t="s">
        <v>87</v>
      </c>
      <c r="E10155" s="24">
        <v>201610699152</v>
      </c>
      <c r="F10155" s="1" t="s">
        <v>59282</v>
      </c>
      <c r="G10155" s="1" t="s">
        <v>2</v>
      </c>
      <c r="H10155" s="1" t="s">
        <v>59283</v>
      </c>
      <c r="I10155" s="9" t="s">
        <v>59284</v>
      </c>
      <c r="J10155" s="1">
        <v>4</v>
      </c>
      <c r="K10155" s="26" t="s">
        <v>59285</v>
      </c>
      <c r="L10155" s="1" t="s">
        <v>59286</v>
      </c>
      <c r="M10155" s="1" t="s">
        <v>59287</v>
      </c>
      <c r="N10155" s="5">
        <v>10000</v>
      </c>
      <c r="O10155" s="5">
        <v>10000</v>
      </c>
      <c r="P10155" s="5">
        <v>20000</v>
      </c>
      <c r="Q10155" s="294" t="s">
        <v>59288</v>
      </c>
    </row>
    <row r="10156" spans="1:17" s="415" customFormat="1" ht="154" x14ac:dyDescent="0.15">
      <c r="A10156" s="1">
        <v>2016</v>
      </c>
      <c r="B10156" s="1" t="s">
        <v>58479</v>
      </c>
      <c r="C10156" s="9" t="s">
        <v>58480</v>
      </c>
      <c r="D10156" s="1" t="s">
        <v>87</v>
      </c>
      <c r="E10156" s="24">
        <v>201610699153</v>
      </c>
      <c r="F10156" s="1" t="s">
        <v>59289</v>
      </c>
      <c r="G10156" s="1" t="s">
        <v>2</v>
      </c>
      <c r="H10156" s="1" t="s">
        <v>59290</v>
      </c>
      <c r="I10156" s="9" t="s">
        <v>59291</v>
      </c>
      <c r="J10156" s="1">
        <v>5</v>
      </c>
      <c r="K10156" s="26" t="s">
        <v>59292</v>
      </c>
      <c r="L10156" s="1" t="s">
        <v>59293</v>
      </c>
      <c r="M10156" s="1" t="s">
        <v>156</v>
      </c>
      <c r="N10156" s="5">
        <v>10000</v>
      </c>
      <c r="O10156" s="5">
        <v>10000</v>
      </c>
      <c r="P10156" s="5">
        <v>20000</v>
      </c>
      <c r="Q10156" s="294" t="s">
        <v>59294</v>
      </c>
    </row>
    <row r="10157" spans="1:17" s="415" customFormat="1" ht="126" x14ac:dyDescent="0.15">
      <c r="A10157" s="1">
        <v>2016</v>
      </c>
      <c r="B10157" s="1" t="s">
        <v>58479</v>
      </c>
      <c r="C10157" s="9" t="s">
        <v>58480</v>
      </c>
      <c r="D10157" s="1" t="s">
        <v>87</v>
      </c>
      <c r="E10157" s="24">
        <v>201610699154</v>
      </c>
      <c r="F10157" s="1" t="s">
        <v>59295</v>
      </c>
      <c r="G10157" s="1" t="s">
        <v>2</v>
      </c>
      <c r="H10157" s="1" t="s">
        <v>59296</v>
      </c>
      <c r="I10157" s="1" t="s">
        <v>59297</v>
      </c>
      <c r="J10157" s="1">
        <v>3</v>
      </c>
      <c r="K10157" s="26" t="s">
        <v>59298</v>
      </c>
      <c r="L10157" s="1" t="s">
        <v>59293</v>
      </c>
      <c r="M10157" s="1" t="s">
        <v>156</v>
      </c>
      <c r="N10157" s="5">
        <v>10000</v>
      </c>
      <c r="O10157" s="5">
        <v>10000</v>
      </c>
      <c r="P10157" s="5">
        <v>20000</v>
      </c>
      <c r="Q10157" s="1" t="s">
        <v>59299</v>
      </c>
    </row>
    <row r="10158" spans="1:17" s="415" customFormat="1" ht="252" x14ac:dyDescent="0.15">
      <c r="A10158" s="1">
        <v>2016</v>
      </c>
      <c r="B10158" s="1" t="s">
        <v>58479</v>
      </c>
      <c r="C10158" s="9" t="s">
        <v>58480</v>
      </c>
      <c r="D10158" s="1" t="s">
        <v>87</v>
      </c>
      <c r="E10158" s="24">
        <v>201610699155</v>
      </c>
      <c r="F10158" s="1" t="s">
        <v>59300</v>
      </c>
      <c r="G10158" s="1" t="s">
        <v>2</v>
      </c>
      <c r="H10158" s="1" t="s">
        <v>59301</v>
      </c>
      <c r="I10158" s="9" t="s">
        <v>59302</v>
      </c>
      <c r="J10158" s="1">
        <v>5</v>
      </c>
      <c r="K10158" s="26" t="s">
        <v>59303</v>
      </c>
      <c r="L10158" s="1" t="s">
        <v>58668</v>
      </c>
      <c r="M10158" s="1" t="s">
        <v>174</v>
      </c>
      <c r="N10158" s="5">
        <v>10000</v>
      </c>
      <c r="O10158" s="5">
        <v>10000</v>
      </c>
      <c r="P10158" s="5">
        <v>20000</v>
      </c>
      <c r="Q10158" s="1" t="s">
        <v>59304</v>
      </c>
    </row>
    <row r="10159" spans="1:17" s="415" customFormat="1" ht="140" x14ac:dyDescent="0.15">
      <c r="A10159" s="1">
        <v>2016</v>
      </c>
      <c r="B10159" s="1" t="s">
        <v>58479</v>
      </c>
      <c r="C10159" s="9" t="s">
        <v>58480</v>
      </c>
      <c r="D10159" s="1" t="s">
        <v>87</v>
      </c>
      <c r="E10159" s="24">
        <v>201610699156</v>
      </c>
      <c r="F10159" s="1" t="s">
        <v>59305</v>
      </c>
      <c r="G10159" s="1" t="s">
        <v>2</v>
      </c>
      <c r="H10159" s="1" t="s">
        <v>59306</v>
      </c>
      <c r="I10159" s="9" t="s">
        <v>59307</v>
      </c>
      <c r="J10159" s="1">
        <v>3</v>
      </c>
      <c r="K10159" s="26" t="s">
        <v>59308</v>
      </c>
      <c r="L10159" s="1" t="s">
        <v>59309</v>
      </c>
      <c r="M10159" s="1" t="s">
        <v>156</v>
      </c>
      <c r="N10159" s="5">
        <v>10000</v>
      </c>
      <c r="O10159" s="5">
        <v>10000</v>
      </c>
      <c r="P10159" s="5">
        <v>20000</v>
      </c>
      <c r="Q10159" s="294" t="s">
        <v>59310</v>
      </c>
    </row>
    <row r="10160" spans="1:17" s="415" customFormat="1" ht="98" x14ac:dyDescent="0.15">
      <c r="A10160" s="1">
        <v>2016</v>
      </c>
      <c r="B10160" s="1" t="s">
        <v>58479</v>
      </c>
      <c r="C10160" s="9" t="s">
        <v>58480</v>
      </c>
      <c r="D10160" s="1" t="s">
        <v>87</v>
      </c>
      <c r="E10160" s="24">
        <v>201610699157</v>
      </c>
      <c r="F10160" s="1" t="s">
        <v>59311</v>
      </c>
      <c r="G10160" s="1" t="s">
        <v>2</v>
      </c>
      <c r="H10160" s="1" t="s">
        <v>59312</v>
      </c>
      <c r="I10160" s="9" t="s">
        <v>59313</v>
      </c>
      <c r="J10160" s="1">
        <v>5</v>
      </c>
      <c r="K10160" s="26" t="s">
        <v>59314</v>
      </c>
      <c r="L10160" s="1" t="s">
        <v>2502</v>
      </c>
      <c r="M10160" s="1" t="s">
        <v>734</v>
      </c>
      <c r="N10160" s="5">
        <v>10000</v>
      </c>
      <c r="O10160" s="5">
        <v>10000</v>
      </c>
      <c r="P10160" s="5">
        <v>20000</v>
      </c>
      <c r="Q10160" s="294" t="s">
        <v>59315</v>
      </c>
    </row>
    <row r="10161" spans="1:17" s="415" customFormat="1" ht="112" x14ac:dyDescent="0.15">
      <c r="A10161" s="1">
        <v>2016</v>
      </c>
      <c r="B10161" s="1" t="s">
        <v>58479</v>
      </c>
      <c r="C10161" s="9" t="s">
        <v>58480</v>
      </c>
      <c r="D10161" s="1" t="s">
        <v>87</v>
      </c>
      <c r="E10161" s="24">
        <v>201610699158</v>
      </c>
      <c r="F10161" s="1" t="s">
        <v>59316</v>
      </c>
      <c r="G10161" s="1" t="s">
        <v>2</v>
      </c>
      <c r="H10161" s="1" t="s">
        <v>59317</v>
      </c>
      <c r="I10161" s="1" t="s">
        <v>59318</v>
      </c>
      <c r="J10161" s="1">
        <v>5</v>
      </c>
      <c r="K10161" s="26" t="s">
        <v>59319</v>
      </c>
      <c r="L10161" s="1" t="s">
        <v>59320</v>
      </c>
      <c r="M10161" s="1" t="s">
        <v>59321</v>
      </c>
      <c r="N10161" s="5">
        <v>10000</v>
      </c>
      <c r="O10161" s="5">
        <v>10000</v>
      </c>
      <c r="P10161" s="5">
        <v>20000</v>
      </c>
      <c r="Q10161" s="1" t="s">
        <v>59322</v>
      </c>
    </row>
    <row r="10162" spans="1:17" s="415" customFormat="1" ht="168" x14ac:dyDescent="0.15">
      <c r="A10162" s="1">
        <v>2016</v>
      </c>
      <c r="B10162" s="1" t="s">
        <v>58479</v>
      </c>
      <c r="C10162" s="9" t="s">
        <v>58480</v>
      </c>
      <c r="D10162" s="1" t="s">
        <v>87</v>
      </c>
      <c r="E10162" s="24">
        <v>201610699159</v>
      </c>
      <c r="F10162" s="1" t="s">
        <v>59323</v>
      </c>
      <c r="G10162" s="1" t="s">
        <v>2</v>
      </c>
      <c r="H10162" s="1" t="s">
        <v>59324</v>
      </c>
      <c r="I10162" s="1" t="s">
        <v>59325</v>
      </c>
      <c r="J10162" s="1">
        <v>5</v>
      </c>
      <c r="K10162" s="26" t="s">
        <v>59326</v>
      </c>
      <c r="L10162" s="1" t="s">
        <v>59327</v>
      </c>
      <c r="M10162" s="1" t="s">
        <v>156</v>
      </c>
      <c r="N10162" s="5">
        <v>10000</v>
      </c>
      <c r="O10162" s="5">
        <v>10000</v>
      </c>
      <c r="P10162" s="5">
        <v>20000</v>
      </c>
      <c r="Q10162" s="1" t="s">
        <v>59328</v>
      </c>
    </row>
    <row r="10163" spans="1:17" s="415" customFormat="1" ht="154" x14ac:dyDescent="0.15">
      <c r="A10163" s="1">
        <v>2016</v>
      </c>
      <c r="B10163" s="1" t="s">
        <v>58479</v>
      </c>
      <c r="C10163" s="9" t="s">
        <v>58480</v>
      </c>
      <c r="D10163" s="1" t="s">
        <v>87</v>
      </c>
      <c r="E10163" s="24">
        <v>201610699160</v>
      </c>
      <c r="F10163" s="1" t="s">
        <v>59329</v>
      </c>
      <c r="G10163" s="1" t="s">
        <v>2</v>
      </c>
      <c r="H10163" s="1" t="s">
        <v>59330</v>
      </c>
      <c r="I10163" s="1" t="s">
        <v>59331</v>
      </c>
      <c r="J10163" s="1">
        <v>4</v>
      </c>
      <c r="K10163" s="26" t="s">
        <v>59332</v>
      </c>
      <c r="L10163" s="1" t="s">
        <v>4008</v>
      </c>
      <c r="M10163" s="1" t="s">
        <v>734</v>
      </c>
      <c r="N10163" s="5">
        <v>10000</v>
      </c>
      <c r="O10163" s="5">
        <v>10000</v>
      </c>
      <c r="P10163" s="5">
        <v>20000</v>
      </c>
      <c r="Q10163" s="1" t="s">
        <v>59333</v>
      </c>
    </row>
    <row r="10164" spans="1:17" s="415" customFormat="1" ht="98" x14ac:dyDescent="0.15">
      <c r="A10164" s="1">
        <v>2016</v>
      </c>
      <c r="B10164" s="1" t="s">
        <v>58479</v>
      </c>
      <c r="C10164" s="9" t="s">
        <v>58480</v>
      </c>
      <c r="D10164" s="1" t="s">
        <v>87</v>
      </c>
      <c r="E10164" s="24">
        <v>201610699161</v>
      </c>
      <c r="F10164" s="1" t="s">
        <v>59334</v>
      </c>
      <c r="G10164" s="1" t="s">
        <v>2</v>
      </c>
      <c r="H10164" s="1" t="s">
        <v>59335</v>
      </c>
      <c r="I10164" s="9" t="s">
        <v>59336</v>
      </c>
      <c r="J10164" s="1">
        <v>5</v>
      </c>
      <c r="K10164" s="26" t="s">
        <v>59337</v>
      </c>
      <c r="L10164" s="1" t="s">
        <v>58823</v>
      </c>
      <c r="M10164" s="1" t="s">
        <v>734</v>
      </c>
      <c r="N10164" s="5">
        <v>10000</v>
      </c>
      <c r="O10164" s="5">
        <v>10000</v>
      </c>
      <c r="P10164" s="5">
        <v>20000</v>
      </c>
      <c r="Q10164" s="294" t="s">
        <v>59338</v>
      </c>
    </row>
    <row r="10165" spans="1:17" s="415" customFormat="1" ht="56" x14ac:dyDescent="0.15">
      <c r="A10165" s="1">
        <v>2016</v>
      </c>
      <c r="B10165" s="1" t="s">
        <v>58479</v>
      </c>
      <c r="C10165" s="9" t="s">
        <v>58480</v>
      </c>
      <c r="D10165" s="1" t="s">
        <v>87</v>
      </c>
      <c r="E10165" s="24">
        <v>201610699162</v>
      </c>
      <c r="F10165" s="1" t="s">
        <v>59339</v>
      </c>
      <c r="G10165" s="1" t="s">
        <v>2</v>
      </c>
      <c r="H10165" s="1" t="s">
        <v>59340</v>
      </c>
      <c r="I10165" s="9" t="s">
        <v>59341</v>
      </c>
      <c r="J10165" s="1">
        <v>4</v>
      </c>
      <c r="K10165" s="26" t="s">
        <v>59342</v>
      </c>
      <c r="L10165" s="1" t="s">
        <v>59343</v>
      </c>
      <c r="M10165" s="1" t="s">
        <v>156</v>
      </c>
      <c r="N10165" s="5">
        <v>10000</v>
      </c>
      <c r="O10165" s="5">
        <v>10000</v>
      </c>
      <c r="P10165" s="5">
        <v>20000</v>
      </c>
      <c r="Q10165" s="294" t="s">
        <v>59344</v>
      </c>
    </row>
    <row r="10166" spans="1:17" s="415" customFormat="1" ht="84" x14ac:dyDescent="0.15">
      <c r="A10166" s="1">
        <v>2016</v>
      </c>
      <c r="B10166" s="1" t="s">
        <v>58479</v>
      </c>
      <c r="C10166" s="9" t="s">
        <v>58480</v>
      </c>
      <c r="D10166" s="1" t="s">
        <v>87</v>
      </c>
      <c r="E10166" s="24">
        <v>201610699163</v>
      </c>
      <c r="F10166" s="1" t="s">
        <v>59345</v>
      </c>
      <c r="G10166" s="1" t="s">
        <v>2</v>
      </c>
      <c r="H10166" s="1" t="s">
        <v>59346</v>
      </c>
      <c r="I10166" s="1">
        <v>2014301458</v>
      </c>
      <c r="J10166" s="1">
        <v>3</v>
      </c>
      <c r="K10166" s="26" t="s">
        <v>59347</v>
      </c>
      <c r="L10166" s="1" t="s">
        <v>58833</v>
      </c>
      <c r="M10166" s="1" t="s">
        <v>156</v>
      </c>
      <c r="N10166" s="5">
        <v>10000</v>
      </c>
      <c r="O10166" s="5">
        <v>10000</v>
      </c>
      <c r="P10166" s="5">
        <v>20000</v>
      </c>
      <c r="Q10166" s="1" t="s">
        <v>59348</v>
      </c>
    </row>
    <row r="10167" spans="1:17" s="415" customFormat="1" ht="98" x14ac:dyDescent="0.15">
      <c r="A10167" s="1">
        <v>2016</v>
      </c>
      <c r="B10167" s="1" t="s">
        <v>58479</v>
      </c>
      <c r="C10167" s="9" t="s">
        <v>58480</v>
      </c>
      <c r="D10167" s="1" t="s">
        <v>87</v>
      </c>
      <c r="E10167" s="24">
        <v>201610699164</v>
      </c>
      <c r="F10167" s="1" t="s">
        <v>59349</v>
      </c>
      <c r="G10167" s="1" t="s">
        <v>2</v>
      </c>
      <c r="H10167" s="1" t="s">
        <v>59350</v>
      </c>
      <c r="I10167" s="9" t="s">
        <v>59351</v>
      </c>
      <c r="J10167" s="1">
        <v>5</v>
      </c>
      <c r="K10167" s="26" t="s">
        <v>59352</v>
      </c>
      <c r="L10167" s="1" t="s">
        <v>59353</v>
      </c>
      <c r="M10167" s="1" t="s">
        <v>734</v>
      </c>
      <c r="N10167" s="5">
        <v>10000</v>
      </c>
      <c r="O10167" s="5">
        <v>10000</v>
      </c>
      <c r="P10167" s="5">
        <v>20000</v>
      </c>
      <c r="Q10167" s="1" t="s">
        <v>59354</v>
      </c>
    </row>
    <row r="10168" spans="1:17" s="415" customFormat="1" ht="252" x14ac:dyDescent="0.15">
      <c r="A10168" s="1">
        <v>2016</v>
      </c>
      <c r="B10168" s="1" t="s">
        <v>58479</v>
      </c>
      <c r="C10168" s="9" t="s">
        <v>58480</v>
      </c>
      <c r="D10168" s="1" t="s">
        <v>87</v>
      </c>
      <c r="E10168" s="24">
        <v>201610699165</v>
      </c>
      <c r="F10168" s="1" t="s">
        <v>59355</v>
      </c>
      <c r="G10168" s="1" t="s">
        <v>2</v>
      </c>
      <c r="H10168" s="1" t="s">
        <v>59356</v>
      </c>
      <c r="I10168" s="9" t="s">
        <v>59357</v>
      </c>
      <c r="J10168" s="1">
        <v>4</v>
      </c>
      <c r="K10168" s="26" t="s">
        <v>59358</v>
      </c>
      <c r="L10168" s="1" t="s">
        <v>59359</v>
      </c>
      <c r="M10168" s="1" t="s">
        <v>156</v>
      </c>
      <c r="N10168" s="5">
        <v>10000</v>
      </c>
      <c r="O10168" s="5">
        <v>10000</v>
      </c>
      <c r="P10168" s="5">
        <v>20000</v>
      </c>
      <c r="Q10168" s="1" t="s">
        <v>59360</v>
      </c>
    </row>
    <row r="10169" spans="1:17" s="415" customFormat="1" ht="84" x14ac:dyDescent="0.15">
      <c r="A10169" s="1">
        <v>2016</v>
      </c>
      <c r="B10169" s="1" t="s">
        <v>57738</v>
      </c>
      <c r="C10169" s="9" t="s">
        <v>58480</v>
      </c>
      <c r="D10169" s="1" t="s">
        <v>87</v>
      </c>
      <c r="E10169" s="24">
        <v>201610699166</v>
      </c>
      <c r="F10169" s="1" t="s">
        <v>59361</v>
      </c>
      <c r="G10169" s="1" t="s">
        <v>2</v>
      </c>
      <c r="H10169" s="1" t="s">
        <v>59362</v>
      </c>
      <c r="I10169" s="9" t="s">
        <v>59363</v>
      </c>
      <c r="J10169" s="1">
        <v>5</v>
      </c>
      <c r="K10169" s="26" t="s">
        <v>59364</v>
      </c>
      <c r="L10169" s="1" t="s">
        <v>59365</v>
      </c>
      <c r="M10169" s="1" t="s">
        <v>734</v>
      </c>
      <c r="N10169" s="5">
        <v>10000</v>
      </c>
      <c r="O10169" s="5">
        <v>10000</v>
      </c>
      <c r="P10169" s="5">
        <v>20000</v>
      </c>
      <c r="Q10169" s="1" t="s">
        <v>59366</v>
      </c>
    </row>
    <row r="10170" spans="1:17" s="415" customFormat="1" ht="280" x14ac:dyDescent="0.15">
      <c r="A10170" s="1">
        <v>2016</v>
      </c>
      <c r="B10170" s="1" t="s">
        <v>58479</v>
      </c>
      <c r="C10170" s="9" t="s">
        <v>58480</v>
      </c>
      <c r="D10170" s="1" t="s">
        <v>87</v>
      </c>
      <c r="E10170" s="24">
        <v>201610699167</v>
      </c>
      <c r="F10170" s="1" t="s">
        <v>59367</v>
      </c>
      <c r="G10170" s="1" t="s">
        <v>2</v>
      </c>
      <c r="H10170" s="9" t="s">
        <v>59368</v>
      </c>
      <c r="I10170" s="9" t="s">
        <v>59369</v>
      </c>
      <c r="J10170" s="9">
        <v>4</v>
      </c>
      <c r="K10170" s="26" t="s">
        <v>59370</v>
      </c>
      <c r="L10170" s="1" t="s">
        <v>59371</v>
      </c>
      <c r="M10170" s="1" t="s">
        <v>156</v>
      </c>
      <c r="N10170" s="5">
        <v>10000</v>
      </c>
      <c r="O10170" s="5">
        <v>10000</v>
      </c>
      <c r="P10170" s="5">
        <v>20000</v>
      </c>
      <c r="Q10170" s="294" t="s">
        <v>59372</v>
      </c>
    </row>
    <row r="10171" spans="1:17" s="415" customFormat="1" ht="84" x14ac:dyDescent="0.15">
      <c r="A10171" s="1">
        <v>2016</v>
      </c>
      <c r="B10171" s="1" t="s">
        <v>58479</v>
      </c>
      <c r="C10171" s="9" t="s">
        <v>58480</v>
      </c>
      <c r="D10171" s="1" t="s">
        <v>87</v>
      </c>
      <c r="E10171" s="24">
        <v>201610699168</v>
      </c>
      <c r="F10171" s="1" t="s">
        <v>59373</v>
      </c>
      <c r="G10171" s="1" t="s">
        <v>2</v>
      </c>
      <c r="H10171" s="1" t="s">
        <v>59374</v>
      </c>
      <c r="I10171" s="9" t="s">
        <v>59375</v>
      </c>
      <c r="J10171" s="1">
        <v>3</v>
      </c>
      <c r="K10171" s="26" t="s">
        <v>59376</v>
      </c>
      <c r="L10171" s="1" t="s">
        <v>59293</v>
      </c>
      <c r="M10171" s="1" t="s">
        <v>156</v>
      </c>
      <c r="N10171" s="5">
        <v>10000</v>
      </c>
      <c r="O10171" s="5">
        <v>10000</v>
      </c>
      <c r="P10171" s="5">
        <v>20000</v>
      </c>
      <c r="Q10171" s="294" t="s">
        <v>59377</v>
      </c>
    </row>
    <row r="10172" spans="1:17" s="415" customFormat="1" ht="140" x14ac:dyDescent="0.15">
      <c r="A10172" s="1">
        <v>2016</v>
      </c>
      <c r="B10172" s="1" t="s">
        <v>58479</v>
      </c>
      <c r="C10172" s="9" t="s">
        <v>58480</v>
      </c>
      <c r="D10172" s="1" t="s">
        <v>87</v>
      </c>
      <c r="E10172" s="24">
        <v>201610699169</v>
      </c>
      <c r="F10172" s="1" t="s">
        <v>59378</v>
      </c>
      <c r="G10172" s="1" t="s">
        <v>2</v>
      </c>
      <c r="H10172" s="1" t="s">
        <v>59379</v>
      </c>
      <c r="I10172" s="9" t="s">
        <v>59380</v>
      </c>
      <c r="J10172" s="1">
        <v>4</v>
      </c>
      <c r="K10172" s="26" t="s">
        <v>59381</v>
      </c>
      <c r="L10172" s="1" t="s">
        <v>59293</v>
      </c>
      <c r="M10172" s="1" t="s">
        <v>156</v>
      </c>
      <c r="N10172" s="5">
        <v>10000</v>
      </c>
      <c r="O10172" s="5">
        <v>10000</v>
      </c>
      <c r="P10172" s="5">
        <v>20000</v>
      </c>
      <c r="Q10172" s="294" t="s">
        <v>59382</v>
      </c>
    </row>
    <row r="10173" spans="1:17" s="415" customFormat="1" ht="98" x14ac:dyDescent="0.15">
      <c r="A10173" s="1">
        <v>2016</v>
      </c>
      <c r="B10173" s="1" t="s">
        <v>58479</v>
      </c>
      <c r="C10173" s="9" t="s">
        <v>58480</v>
      </c>
      <c r="D10173" s="1" t="s">
        <v>87</v>
      </c>
      <c r="E10173" s="24">
        <v>201610699170</v>
      </c>
      <c r="F10173" s="1" t="s">
        <v>59383</v>
      </c>
      <c r="G10173" s="1" t="s">
        <v>2</v>
      </c>
      <c r="H10173" s="1" t="s">
        <v>59384</v>
      </c>
      <c r="I10173" s="9" t="s">
        <v>59385</v>
      </c>
      <c r="J10173" s="1">
        <v>5</v>
      </c>
      <c r="K10173" s="26" t="s">
        <v>59386</v>
      </c>
      <c r="L10173" s="1" t="s">
        <v>59387</v>
      </c>
      <c r="M10173" s="1" t="s">
        <v>156</v>
      </c>
      <c r="N10173" s="5">
        <v>10000</v>
      </c>
      <c r="O10173" s="5">
        <v>10000</v>
      </c>
      <c r="P10173" s="5">
        <v>20000</v>
      </c>
      <c r="Q10173" s="294" t="s">
        <v>59388</v>
      </c>
    </row>
    <row r="10174" spans="1:17" s="415" customFormat="1" ht="140" x14ac:dyDescent="0.15">
      <c r="A10174" s="1">
        <v>2016</v>
      </c>
      <c r="B10174" s="1" t="s">
        <v>58479</v>
      </c>
      <c r="C10174" s="9" t="s">
        <v>58480</v>
      </c>
      <c r="D10174" s="1" t="s">
        <v>87</v>
      </c>
      <c r="E10174" s="24">
        <v>201610699171</v>
      </c>
      <c r="F10174" s="1" t="s">
        <v>59389</v>
      </c>
      <c r="G10174" s="1" t="s">
        <v>2</v>
      </c>
      <c r="H10174" s="1" t="s">
        <v>59390</v>
      </c>
      <c r="I10174" s="9" t="s">
        <v>59391</v>
      </c>
      <c r="J10174" s="1">
        <v>4</v>
      </c>
      <c r="K10174" s="26" t="s">
        <v>59392</v>
      </c>
      <c r="L10174" s="1" t="s">
        <v>59393</v>
      </c>
      <c r="M10174" s="1" t="s">
        <v>174</v>
      </c>
      <c r="N10174" s="5">
        <v>10000</v>
      </c>
      <c r="O10174" s="5">
        <v>10000</v>
      </c>
      <c r="P10174" s="5">
        <v>20000</v>
      </c>
      <c r="Q10174" s="1" t="s">
        <v>59394</v>
      </c>
    </row>
    <row r="10175" spans="1:17" s="415" customFormat="1" ht="98" x14ac:dyDescent="0.15">
      <c r="A10175" s="1">
        <v>2016</v>
      </c>
      <c r="B10175" s="1" t="s">
        <v>58479</v>
      </c>
      <c r="C10175" s="9" t="s">
        <v>58480</v>
      </c>
      <c r="D10175" s="1" t="s">
        <v>87</v>
      </c>
      <c r="E10175" s="24">
        <v>201610699172</v>
      </c>
      <c r="F10175" s="1" t="s">
        <v>59395</v>
      </c>
      <c r="G10175" s="1" t="s">
        <v>2</v>
      </c>
      <c r="H10175" s="1" t="s">
        <v>52876</v>
      </c>
      <c r="I10175" s="9" t="s">
        <v>59396</v>
      </c>
      <c r="J10175" s="1">
        <v>5</v>
      </c>
      <c r="K10175" s="26" t="s">
        <v>59397</v>
      </c>
      <c r="L10175" s="1" t="s">
        <v>58788</v>
      </c>
      <c r="M10175" s="1" t="s">
        <v>156</v>
      </c>
      <c r="N10175" s="5">
        <v>10000</v>
      </c>
      <c r="O10175" s="5">
        <v>10000</v>
      </c>
      <c r="P10175" s="5">
        <v>20000</v>
      </c>
      <c r="Q10175" s="1" t="s">
        <v>59398</v>
      </c>
    </row>
    <row r="10176" spans="1:17" s="415" customFormat="1" ht="84" x14ac:dyDescent="0.15">
      <c r="A10176" s="1">
        <v>2016</v>
      </c>
      <c r="B10176" s="1" t="s">
        <v>58479</v>
      </c>
      <c r="C10176" s="9" t="s">
        <v>58480</v>
      </c>
      <c r="D10176" s="1" t="s">
        <v>87</v>
      </c>
      <c r="E10176" s="24">
        <v>201610699173</v>
      </c>
      <c r="F10176" s="1" t="s">
        <v>59399</v>
      </c>
      <c r="G10176" s="1" t="s">
        <v>2</v>
      </c>
      <c r="H10176" s="1" t="s">
        <v>59400</v>
      </c>
      <c r="I10176" s="9" t="s">
        <v>59401</v>
      </c>
      <c r="J10176" s="1">
        <v>5</v>
      </c>
      <c r="K10176" s="26" t="s">
        <v>59402</v>
      </c>
      <c r="L10176" s="1" t="s">
        <v>59403</v>
      </c>
      <c r="M10176" s="1" t="s">
        <v>734</v>
      </c>
      <c r="N10176" s="5">
        <v>10000</v>
      </c>
      <c r="O10176" s="5">
        <v>10000</v>
      </c>
      <c r="P10176" s="5">
        <v>20000</v>
      </c>
      <c r="Q10176" s="294" t="s">
        <v>59404</v>
      </c>
    </row>
    <row r="10177" spans="1:17" s="415" customFormat="1" ht="70" x14ac:dyDescent="0.15">
      <c r="A10177" s="1">
        <v>2016</v>
      </c>
      <c r="B10177" s="1" t="s">
        <v>58479</v>
      </c>
      <c r="C10177" s="9" t="s">
        <v>58480</v>
      </c>
      <c r="D10177" s="1" t="s">
        <v>87</v>
      </c>
      <c r="E10177" s="24">
        <v>201610699174</v>
      </c>
      <c r="F10177" s="1" t="s">
        <v>59405</v>
      </c>
      <c r="G10177" s="1" t="s">
        <v>2</v>
      </c>
      <c r="H10177" s="1" t="s">
        <v>59406</v>
      </c>
      <c r="I10177" s="9" t="s">
        <v>59407</v>
      </c>
      <c r="J10177" s="1">
        <v>4</v>
      </c>
      <c r="K10177" s="26" t="s">
        <v>59408</v>
      </c>
      <c r="L10177" s="1" t="s">
        <v>58713</v>
      </c>
      <c r="M10177" s="1" t="s">
        <v>174</v>
      </c>
      <c r="N10177" s="5">
        <v>10000</v>
      </c>
      <c r="O10177" s="5">
        <v>10000</v>
      </c>
      <c r="P10177" s="5">
        <v>20000</v>
      </c>
      <c r="Q10177" s="294" t="s">
        <v>59409</v>
      </c>
    </row>
    <row r="10178" spans="1:17" s="415" customFormat="1" ht="98" x14ac:dyDescent="0.15">
      <c r="A10178" s="1">
        <v>2016</v>
      </c>
      <c r="B10178" s="1" t="s">
        <v>58479</v>
      </c>
      <c r="C10178" s="9" t="s">
        <v>58480</v>
      </c>
      <c r="D10178" s="1" t="s">
        <v>87</v>
      </c>
      <c r="E10178" s="24">
        <v>201610699175</v>
      </c>
      <c r="F10178" s="1" t="s">
        <v>59410</v>
      </c>
      <c r="G10178" s="1" t="s">
        <v>2</v>
      </c>
      <c r="H10178" s="1" t="s">
        <v>59411</v>
      </c>
      <c r="I10178" s="1">
        <v>2014302119</v>
      </c>
      <c r="J10178" s="1">
        <v>4</v>
      </c>
      <c r="K10178" s="26" t="s">
        <v>59412</v>
      </c>
      <c r="L10178" s="1" t="s">
        <v>59413</v>
      </c>
      <c r="M10178" s="1" t="s">
        <v>174</v>
      </c>
      <c r="N10178" s="5">
        <v>10000</v>
      </c>
      <c r="O10178" s="5">
        <v>10000</v>
      </c>
      <c r="P10178" s="5">
        <v>20000</v>
      </c>
      <c r="Q10178" s="1" t="s">
        <v>59414</v>
      </c>
    </row>
    <row r="10179" spans="1:17" s="415" customFormat="1" ht="112" x14ac:dyDescent="0.15">
      <c r="A10179" s="1">
        <v>2016</v>
      </c>
      <c r="B10179" s="1" t="s">
        <v>58479</v>
      </c>
      <c r="C10179" s="9" t="s">
        <v>58480</v>
      </c>
      <c r="D10179" s="1" t="s">
        <v>87</v>
      </c>
      <c r="E10179" s="24">
        <v>201610699176</v>
      </c>
      <c r="F10179" s="1" t="s">
        <v>59415</v>
      </c>
      <c r="G10179" s="1" t="s">
        <v>2</v>
      </c>
      <c r="H10179" s="1" t="s">
        <v>16784</v>
      </c>
      <c r="I10179" s="9" t="s">
        <v>59416</v>
      </c>
      <c r="J10179" s="1">
        <v>5</v>
      </c>
      <c r="K10179" s="26" t="s">
        <v>59417</v>
      </c>
      <c r="L10179" s="1" t="s">
        <v>59418</v>
      </c>
      <c r="M10179" s="1" t="s">
        <v>734</v>
      </c>
      <c r="N10179" s="5">
        <v>10000</v>
      </c>
      <c r="O10179" s="5">
        <v>10000</v>
      </c>
      <c r="P10179" s="5">
        <v>20000</v>
      </c>
      <c r="Q10179" s="294" t="s">
        <v>59419</v>
      </c>
    </row>
    <row r="10180" spans="1:17" s="415" customFormat="1" ht="154" x14ac:dyDescent="0.15">
      <c r="A10180" s="1">
        <v>2016</v>
      </c>
      <c r="B10180" s="1" t="s">
        <v>58479</v>
      </c>
      <c r="C10180" s="9" t="s">
        <v>58480</v>
      </c>
      <c r="D10180" s="1" t="s">
        <v>87</v>
      </c>
      <c r="E10180" s="24">
        <v>201610699177</v>
      </c>
      <c r="F10180" s="1" t="s">
        <v>59420</v>
      </c>
      <c r="G10180" s="1" t="s">
        <v>2</v>
      </c>
      <c r="H10180" s="1" t="s">
        <v>25109</v>
      </c>
      <c r="I10180" s="9" t="s">
        <v>59421</v>
      </c>
      <c r="J10180" s="1">
        <v>5</v>
      </c>
      <c r="K10180" s="26" t="s">
        <v>59422</v>
      </c>
      <c r="L10180" s="1" t="s">
        <v>59423</v>
      </c>
      <c r="M10180" s="1" t="s">
        <v>156</v>
      </c>
      <c r="N10180" s="5">
        <v>10000</v>
      </c>
      <c r="O10180" s="5">
        <v>10000</v>
      </c>
      <c r="P10180" s="5">
        <v>20000</v>
      </c>
      <c r="Q10180" s="1" t="s">
        <v>59424</v>
      </c>
    </row>
    <row r="10181" spans="1:17" s="415" customFormat="1" ht="70" x14ac:dyDescent="0.15">
      <c r="A10181" s="1">
        <v>2016</v>
      </c>
      <c r="B10181" s="1" t="s">
        <v>58479</v>
      </c>
      <c r="C10181" s="9" t="s">
        <v>58480</v>
      </c>
      <c r="D10181" s="1" t="s">
        <v>87</v>
      </c>
      <c r="E10181" s="24">
        <v>201610699178</v>
      </c>
      <c r="F10181" s="1" t="s">
        <v>59425</v>
      </c>
      <c r="G10181" s="1" t="s">
        <v>2</v>
      </c>
      <c r="H10181" s="1" t="s">
        <v>59426</v>
      </c>
      <c r="I10181" s="9" t="s">
        <v>59427</v>
      </c>
      <c r="J10181" s="1">
        <v>4</v>
      </c>
      <c r="K10181" s="26" t="s">
        <v>59428</v>
      </c>
      <c r="L10181" s="1" t="s">
        <v>59429</v>
      </c>
      <c r="M10181" s="1" t="s">
        <v>921</v>
      </c>
      <c r="N10181" s="5">
        <v>10000</v>
      </c>
      <c r="O10181" s="5">
        <v>10000</v>
      </c>
      <c r="P10181" s="5">
        <v>20000</v>
      </c>
      <c r="Q10181" s="1" t="s">
        <v>59430</v>
      </c>
    </row>
    <row r="10182" spans="1:17" s="415" customFormat="1" ht="98" x14ac:dyDescent="0.15">
      <c r="A10182" s="1">
        <v>2016</v>
      </c>
      <c r="B10182" s="1" t="s">
        <v>58479</v>
      </c>
      <c r="C10182" s="9" t="s">
        <v>58480</v>
      </c>
      <c r="D10182" s="1" t="s">
        <v>87</v>
      </c>
      <c r="E10182" s="24">
        <v>201610699179</v>
      </c>
      <c r="F10182" s="1" t="s">
        <v>59431</v>
      </c>
      <c r="G10182" s="1" t="s">
        <v>2</v>
      </c>
      <c r="H10182" s="1" t="s">
        <v>59432</v>
      </c>
      <c r="I10182" s="9" t="s">
        <v>59433</v>
      </c>
      <c r="J10182" s="1">
        <v>3</v>
      </c>
      <c r="K10182" s="26" t="s">
        <v>59434</v>
      </c>
      <c r="L10182" s="1" t="s">
        <v>45129</v>
      </c>
      <c r="M10182" s="1" t="s">
        <v>174</v>
      </c>
      <c r="N10182" s="5">
        <v>10000</v>
      </c>
      <c r="O10182" s="5">
        <v>10000</v>
      </c>
      <c r="P10182" s="5">
        <v>20000</v>
      </c>
      <c r="Q10182" s="1" t="s">
        <v>59435</v>
      </c>
    </row>
    <row r="10183" spans="1:17" s="415" customFormat="1" ht="98" x14ac:dyDescent="0.15">
      <c r="A10183" s="1">
        <v>2016</v>
      </c>
      <c r="B10183" s="1" t="s">
        <v>58479</v>
      </c>
      <c r="C10183" s="9" t="s">
        <v>58480</v>
      </c>
      <c r="D10183" s="1" t="s">
        <v>87</v>
      </c>
      <c r="E10183" s="24">
        <v>201610699180</v>
      </c>
      <c r="F10183" s="1" t="s">
        <v>59436</v>
      </c>
      <c r="G10183" s="1" t="s">
        <v>2</v>
      </c>
      <c r="H10183" s="1" t="s">
        <v>59437</v>
      </c>
      <c r="I10183" s="9" t="s">
        <v>59438</v>
      </c>
      <c r="J10183" s="1">
        <v>5</v>
      </c>
      <c r="K10183" s="26" t="s">
        <v>59439</v>
      </c>
      <c r="L10183" s="1" t="s">
        <v>58713</v>
      </c>
      <c r="M10183" s="1" t="s">
        <v>174</v>
      </c>
      <c r="N10183" s="5">
        <v>10000</v>
      </c>
      <c r="O10183" s="5">
        <v>10000</v>
      </c>
      <c r="P10183" s="5">
        <v>20000</v>
      </c>
      <c r="Q10183" s="294" t="s">
        <v>59440</v>
      </c>
    </row>
    <row r="10184" spans="1:17" s="415" customFormat="1" ht="98" x14ac:dyDescent="0.15">
      <c r="A10184" s="1">
        <v>2016</v>
      </c>
      <c r="B10184" s="1" t="s">
        <v>58479</v>
      </c>
      <c r="C10184" s="9" t="s">
        <v>58480</v>
      </c>
      <c r="D10184" s="1" t="s">
        <v>87</v>
      </c>
      <c r="E10184" s="24">
        <v>201610699181</v>
      </c>
      <c r="F10184" s="1" t="s">
        <v>59441</v>
      </c>
      <c r="G10184" s="1" t="s">
        <v>2</v>
      </c>
      <c r="H10184" s="1" t="s">
        <v>59442</v>
      </c>
      <c r="I10184" s="9" t="s">
        <v>59443</v>
      </c>
      <c r="J10184" s="1">
        <v>5</v>
      </c>
      <c r="K10184" s="26" t="s">
        <v>59444</v>
      </c>
      <c r="L10184" s="1" t="s">
        <v>59445</v>
      </c>
      <c r="M10184" s="1" t="s">
        <v>156</v>
      </c>
      <c r="N10184" s="5">
        <v>10000</v>
      </c>
      <c r="O10184" s="5">
        <v>10000</v>
      </c>
      <c r="P10184" s="5">
        <v>20000</v>
      </c>
      <c r="Q10184" s="294" t="s">
        <v>59446</v>
      </c>
    </row>
    <row r="10185" spans="1:17" s="415" customFormat="1" ht="84" x14ac:dyDescent="0.15">
      <c r="A10185" s="1">
        <v>2016</v>
      </c>
      <c r="B10185" s="1" t="s">
        <v>58479</v>
      </c>
      <c r="C10185" s="9" t="s">
        <v>58480</v>
      </c>
      <c r="D10185" s="1" t="s">
        <v>87</v>
      </c>
      <c r="E10185" s="24">
        <v>201610699182</v>
      </c>
      <c r="F10185" s="1" t="s">
        <v>59447</v>
      </c>
      <c r="G10185" s="1" t="s">
        <v>2</v>
      </c>
      <c r="H10185" s="1" t="s">
        <v>59448</v>
      </c>
      <c r="I10185" s="9" t="s">
        <v>59449</v>
      </c>
      <c r="J10185" s="1">
        <v>4</v>
      </c>
      <c r="K10185" s="26" t="s">
        <v>59450</v>
      </c>
      <c r="L10185" s="1" t="s">
        <v>58739</v>
      </c>
      <c r="M10185" s="1" t="s">
        <v>156</v>
      </c>
      <c r="N10185" s="5">
        <v>10000</v>
      </c>
      <c r="O10185" s="5">
        <v>10000</v>
      </c>
      <c r="P10185" s="5">
        <v>20000</v>
      </c>
      <c r="Q10185" s="294" t="s">
        <v>59451</v>
      </c>
    </row>
    <row r="10186" spans="1:17" s="415" customFormat="1" ht="140" x14ac:dyDescent="0.15">
      <c r="A10186" s="1">
        <v>2016</v>
      </c>
      <c r="B10186" s="1" t="s">
        <v>58479</v>
      </c>
      <c r="C10186" s="9" t="s">
        <v>58480</v>
      </c>
      <c r="D10186" s="1" t="s">
        <v>87</v>
      </c>
      <c r="E10186" s="24">
        <v>201610699183</v>
      </c>
      <c r="F10186" s="1" t="s">
        <v>59452</v>
      </c>
      <c r="G10186" s="1" t="s">
        <v>2</v>
      </c>
      <c r="H10186" s="1" t="s">
        <v>59453</v>
      </c>
      <c r="I10186" s="9" t="s">
        <v>59454</v>
      </c>
      <c r="J10186" s="1">
        <v>5</v>
      </c>
      <c r="K10186" s="26" t="s">
        <v>59455</v>
      </c>
      <c r="L10186" s="1" t="s">
        <v>59456</v>
      </c>
      <c r="M10186" s="1" t="s">
        <v>156</v>
      </c>
      <c r="N10186" s="5">
        <v>10000</v>
      </c>
      <c r="O10186" s="5">
        <v>10000</v>
      </c>
      <c r="P10186" s="5">
        <v>20000</v>
      </c>
      <c r="Q10186" s="294" t="s">
        <v>59457</v>
      </c>
    </row>
    <row r="10187" spans="1:17" s="415" customFormat="1" ht="112" x14ac:dyDescent="0.15">
      <c r="A10187" s="1">
        <v>2016</v>
      </c>
      <c r="B10187" s="1" t="s">
        <v>58479</v>
      </c>
      <c r="C10187" s="9" t="s">
        <v>58480</v>
      </c>
      <c r="D10187" s="1" t="s">
        <v>87</v>
      </c>
      <c r="E10187" s="24">
        <v>201610699184</v>
      </c>
      <c r="F10187" s="1" t="s">
        <v>59458</v>
      </c>
      <c r="G10187" s="1" t="s">
        <v>2</v>
      </c>
      <c r="H10187" s="1" t="s">
        <v>59459</v>
      </c>
      <c r="I10187" s="9" t="s">
        <v>59460</v>
      </c>
      <c r="J10187" s="1">
        <v>5</v>
      </c>
      <c r="K10187" s="26" t="s">
        <v>59461</v>
      </c>
      <c r="L10187" s="1" t="s">
        <v>59462</v>
      </c>
      <c r="M10187" s="1" t="s">
        <v>174</v>
      </c>
      <c r="N10187" s="5">
        <v>10000</v>
      </c>
      <c r="O10187" s="5">
        <v>10000</v>
      </c>
      <c r="P10187" s="5">
        <v>20000</v>
      </c>
      <c r="Q10187" s="294" t="s">
        <v>59463</v>
      </c>
    </row>
    <row r="10188" spans="1:17" s="415" customFormat="1" ht="112" x14ac:dyDescent="0.15">
      <c r="A10188" s="1">
        <v>2016</v>
      </c>
      <c r="B10188" s="1" t="s">
        <v>58479</v>
      </c>
      <c r="C10188" s="9" t="s">
        <v>58480</v>
      </c>
      <c r="D10188" s="1" t="s">
        <v>87</v>
      </c>
      <c r="E10188" s="24">
        <v>201610699185</v>
      </c>
      <c r="F10188" s="1" t="s">
        <v>59464</v>
      </c>
      <c r="G10188" s="1" t="s">
        <v>2</v>
      </c>
      <c r="H10188" s="1" t="s">
        <v>59465</v>
      </c>
      <c r="I10188" s="9" t="s">
        <v>59466</v>
      </c>
      <c r="J10188" s="1">
        <v>5</v>
      </c>
      <c r="K10188" s="26" t="s">
        <v>59467</v>
      </c>
      <c r="L10188" s="1" t="s">
        <v>59468</v>
      </c>
      <c r="M10188" s="1" t="s">
        <v>734</v>
      </c>
      <c r="N10188" s="5">
        <v>10000</v>
      </c>
      <c r="O10188" s="5">
        <v>10000</v>
      </c>
      <c r="P10188" s="5">
        <v>20000</v>
      </c>
      <c r="Q10188" s="294" t="s">
        <v>59469</v>
      </c>
    </row>
    <row r="10189" spans="1:17" s="415" customFormat="1" ht="84" x14ac:dyDescent="0.15">
      <c r="A10189" s="1">
        <v>2016</v>
      </c>
      <c r="B10189" s="1" t="s">
        <v>58479</v>
      </c>
      <c r="C10189" s="9" t="s">
        <v>58480</v>
      </c>
      <c r="D10189" s="1" t="s">
        <v>87</v>
      </c>
      <c r="E10189" s="24">
        <v>201610699186</v>
      </c>
      <c r="F10189" s="1" t="s">
        <v>59470</v>
      </c>
      <c r="G10189" s="1" t="s">
        <v>2</v>
      </c>
      <c r="H10189" s="1" t="s">
        <v>59471</v>
      </c>
      <c r="I10189" s="9" t="s">
        <v>59472</v>
      </c>
      <c r="J10189" s="1">
        <v>5</v>
      </c>
      <c r="K10189" s="26" t="s">
        <v>59473</v>
      </c>
      <c r="L10189" s="1" t="s">
        <v>59474</v>
      </c>
      <c r="M10189" s="1" t="s">
        <v>156</v>
      </c>
      <c r="N10189" s="5">
        <v>10000</v>
      </c>
      <c r="O10189" s="5">
        <v>10000</v>
      </c>
      <c r="P10189" s="5">
        <v>20000</v>
      </c>
      <c r="Q10189" s="294" t="s">
        <v>59475</v>
      </c>
    </row>
    <row r="10190" spans="1:17" s="415" customFormat="1" ht="140" x14ac:dyDescent="0.15">
      <c r="A10190" s="1">
        <v>2016</v>
      </c>
      <c r="B10190" s="1" t="s">
        <v>58479</v>
      </c>
      <c r="C10190" s="9" t="s">
        <v>58480</v>
      </c>
      <c r="D10190" s="1" t="s">
        <v>87</v>
      </c>
      <c r="E10190" s="24">
        <v>201610699187</v>
      </c>
      <c r="F10190" s="1" t="s">
        <v>59476</v>
      </c>
      <c r="G10190" s="1" t="s">
        <v>2</v>
      </c>
      <c r="H10190" s="1" t="s">
        <v>59477</v>
      </c>
      <c r="I10190" s="9" t="s">
        <v>59478</v>
      </c>
      <c r="J10190" s="1">
        <v>5</v>
      </c>
      <c r="K10190" s="26" t="s">
        <v>59479</v>
      </c>
      <c r="L10190" s="1" t="s">
        <v>59480</v>
      </c>
      <c r="M10190" s="1" t="s">
        <v>156</v>
      </c>
      <c r="N10190" s="5">
        <v>10000</v>
      </c>
      <c r="O10190" s="5">
        <v>10000</v>
      </c>
      <c r="P10190" s="5">
        <v>20000</v>
      </c>
      <c r="Q10190" s="294" t="s">
        <v>59481</v>
      </c>
    </row>
    <row r="10191" spans="1:17" s="415" customFormat="1" ht="140" x14ac:dyDescent="0.15">
      <c r="A10191" s="1">
        <v>2016</v>
      </c>
      <c r="B10191" s="1" t="s">
        <v>58479</v>
      </c>
      <c r="C10191" s="9" t="s">
        <v>58480</v>
      </c>
      <c r="D10191" s="1" t="s">
        <v>87</v>
      </c>
      <c r="E10191" s="24">
        <v>201610699188</v>
      </c>
      <c r="F10191" s="1" t="s">
        <v>59482</v>
      </c>
      <c r="G10191" s="1" t="s">
        <v>2</v>
      </c>
      <c r="H10191" s="1" t="s">
        <v>59483</v>
      </c>
      <c r="I10191" s="1" t="s">
        <v>59484</v>
      </c>
      <c r="J10191" s="1">
        <v>5</v>
      </c>
      <c r="K10191" s="26" t="s">
        <v>59485</v>
      </c>
      <c r="L10191" s="1" t="s">
        <v>59468</v>
      </c>
      <c r="M10191" s="1" t="s">
        <v>734</v>
      </c>
      <c r="N10191" s="5">
        <v>10000</v>
      </c>
      <c r="O10191" s="5">
        <v>10000</v>
      </c>
      <c r="P10191" s="5">
        <v>20000</v>
      </c>
      <c r="Q10191" s="294" t="s">
        <v>59486</v>
      </c>
    </row>
    <row r="10192" spans="1:17" s="415" customFormat="1" ht="126" x14ac:dyDescent="0.15">
      <c r="A10192" s="1">
        <v>2016</v>
      </c>
      <c r="B10192" s="1" t="s">
        <v>58479</v>
      </c>
      <c r="C10192" s="9" t="s">
        <v>58480</v>
      </c>
      <c r="D10192" s="1" t="s">
        <v>87</v>
      </c>
      <c r="E10192" s="24">
        <v>201610699189</v>
      </c>
      <c r="F10192" s="1" t="s">
        <v>59487</v>
      </c>
      <c r="G10192" s="1" t="s">
        <v>2</v>
      </c>
      <c r="H10192" s="1" t="s">
        <v>33970</v>
      </c>
      <c r="I10192" s="9" t="s">
        <v>59488</v>
      </c>
      <c r="J10192" s="1">
        <v>5</v>
      </c>
      <c r="K10192" s="26" t="s">
        <v>59489</v>
      </c>
      <c r="L10192" s="1" t="s">
        <v>59490</v>
      </c>
      <c r="M10192" s="1" t="s">
        <v>156</v>
      </c>
      <c r="N10192" s="5">
        <v>10000</v>
      </c>
      <c r="O10192" s="5">
        <v>10000</v>
      </c>
      <c r="P10192" s="5">
        <v>20000</v>
      </c>
      <c r="Q10192" s="294" t="s">
        <v>59491</v>
      </c>
    </row>
    <row r="10193" spans="1:17" s="415" customFormat="1" ht="168" x14ac:dyDescent="0.15">
      <c r="A10193" s="1">
        <v>2016</v>
      </c>
      <c r="B10193" s="1" t="s">
        <v>58479</v>
      </c>
      <c r="C10193" s="9" t="s">
        <v>58480</v>
      </c>
      <c r="D10193" s="1" t="s">
        <v>87</v>
      </c>
      <c r="E10193" s="24">
        <v>201610699190</v>
      </c>
      <c r="F10193" s="9" t="s">
        <v>59492</v>
      </c>
      <c r="G10193" s="1" t="s">
        <v>2</v>
      </c>
      <c r="H10193" s="9" t="s">
        <v>59493</v>
      </c>
      <c r="I10193" s="1" t="s">
        <v>59494</v>
      </c>
      <c r="J10193" s="1">
        <v>4</v>
      </c>
      <c r="K10193" s="26" t="s">
        <v>59495</v>
      </c>
      <c r="L10193" s="1" t="s">
        <v>59496</v>
      </c>
      <c r="M10193" s="1" t="s">
        <v>156</v>
      </c>
      <c r="N10193" s="5">
        <v>10000</v>
      </c>
      <c r="O10193" s="5">
        <v>10000</v>
      </c>
      <c r="P10193" s="5">
        <v>20000</v>
      </c>
      <c r="Q10193" s="1" t="s">
        <v>59497</v>
      </c>
    </row>
    <row r="10194" spans="1:17" s="415" customFormat="1" ht="112" x14ac:dyDescent="0.15">
      <c r="A10194" s="1">
        <v>2016</v>
      </c>
      <c r="B10194" s="1" t="s">
        <v>58479</v>
      </c>
      <c r="C10194" s="9" t="s">
        <v>58480</v>
      </c>
      <c r="D10194" s="1" t="s">
        <v>87</v>
      </c>
      <c r="E10194" s="24">
        <v>201610699191</v>
      </c>
      <c r="F10194" s="1" t="s">
        <v>59498</v>
      </c>
      <c r="G10194" s="1" t="s">
        <v>2</v>
      </c>
      <c r="H10194" s="1" t="s">
        <v>59499</v>
      </c>
      <c r="I10194" s="9" t="s">
        <v>59500</v>
      </c>
      <c r="J10194" s="1">
        <v>5</v>
      </c>
      <c r="K10194" s="26" t="s">
        <v>59501</v>
      </c>
      <c r="L10194" s="1" t="s">
        <v>59502</v>
      </c>
      <c r="M10194" s="1" t="s">
        <v>734</v>
      </c>
      <c r="N10194" s="5">
        <v>10000</v>
      </c>
      <c r="O10194" s="5">
        <v>10000</v>
      </c>
      <c r="P10194" s="5">
        <v>20000</v>
      </c>
      <c r="Q10194" s="294" t="s">
        <v>59503</v>
      </c>
    </row>
    <row r="10195" spans="1:17" s="415" customFormat="1" ht="98" x14ac:dyDescent="0.15">
      <c r="A10195" s="1">
        <v>2016</v>
      </c>
      <c r="B10195" s="1" t="s">
        <v>58479</v>
      </c>
      <c r="C10195" s="9" t="s">
        <v>58480</v>
      </c>
      <c r="D10195" s="1" t="s">
        <v>87</v>
      </c>
      <c r="E10195" s="24">
        <v>201610699192</v>
      </c>
      <c r="F10195" s="1" t="s">
        <v>59504</v>
      </c>
      <c r="G10195" s="1" t="s">
        <v>2</v>
      </c>
      <c r="H10195" s="1" t="s">
        <v>59505</v>
      </c>
      <c r="I10195" s="9" t="s">
        <v>59506</v>
      </c>
      <c r="J10195" s="1">
        <v>4</v>
      </c>
      <c r="K10195" s="26" t="s">
        <v>59507</v>
      </c>
      <c r="L10195" s="1" t="s">
        <v>58668</v>
      </c>
      <c r="M10195" s="1" t="s">
        <v>174</v>
      </c>
      <c r="N10195" s="5">
        <v>10000</v>
      </c>
      <c r="O10195" s="5">
        <v>10000</v>
      </c>
      <c r="P10195" s="5">
        <v>20000</v>
      </c>
      <c r="Q10195" s="294" t="s">
        <v>59508</v>
      </c>
    </row>
    <row r="10196" spans="1:17" s="415" customFormat="1" ht="98" x14ac:dyDescent="0.15">
      <c r="A10196" s="1">
        <v>2016</v>
      </c>
      <c r="B10196" s="1" t="s">
        <v>58479</v>
      </c>
      <c r="C10196" s="9" t="s">
        <v>58480</v>
      </c>
      <c r="D10196" s="1" t="s">
        <v>87</v>
      </c>
      <c r="E10196" s="24">
        <v>201610699193</v>
      </c>
      <c r="F10196" s="1" t="s">
        <v>59509</v>
      </c>
      <c r="G10196" s="1" t="s">
        <v>2</v>
      </c>
      <c r="H10196" s="1" t="s">
        <v>59510</v>
      </c>
      <c r="I10196" s="9" t="s">
        <v>59511</v>
      </c>
      <c r="J10196" s="1">
        <v>3</v>
      </c>
      <c r="K10196" s="26" t="s">
        <v>59512</v>
      </c>
      <c r="L10196" s="1" t="s">
        <v>59155</v>
      </c>
      <c r="M10196" s="1" t="s">
        <v>156</v>
      </c>
      <c r="N10196" s="5">
        <v>10000</v>
      </c>
      <c r="O10196" s="5">
        <v>10000</v>
      </c>
      <c r="P10196" s="5">
        <v>20000</v>
      </c>
      <c r="Q10196" s="1" t="s">
        <v>59513</v>
      </c>
    </row>
    <row r="10197" spans="1:17" s="415" customFormat="1" ht="56" x14ac:dyDescent="0.15">
      <c r="A10197" s="1">
        <v>2016</v>
      </c>
      <c r="B10197" s="1" t="s">
        <v>58479</v>
      </c>
      <c r="C10197" s="9" t="s">
        <v>58480</v>
      </c>
      <c r="D10197" s="1" t="s">
        <v>87</v>
      </c>
      <c r="E10197" s="24">
        <v>201610699194</v>
      </c>
      <c r="F10197" s="1" t="s">
        <v>59514</v>
      </c>
      <c r="G10197" s="1" t="s">
        <v>2</v>
      </c>
      <c r="H10197" s="1" t="s">
        <v>59515</v>
      </c>
      <c r="I10197" s="9" t="s">
        <v>59516</v>
      </c>
      <c r="J10197" s="1">
        <v>3</v>
      </c>
      <c r="K10197" s="26" t="s">
        <v>59517</v>
      </c>
      <c r="L10197" s="1" t="s">
        <v>58657</v>
      </c>
      <c r="M10197" s="1" t="s">
        <v>174</v>
      </c>
      <c r="N10197" s="5">
        <v>10000</v>
      </c>
      <c r="O10197" s="5">
        <v>10000</v>
      </c>
      <c r="P10197" s="5">
        <v>20000</v>
      </c>
      <c r="Q10197" s="294" t="s">
        <v>59518</v>
      </c>
    </row>
    <row r="10198" spans="1:17" s="415" customFormat="1" ht="98" x14ac:dyDescent="0.15">
      <c r="A10198" s="1">
        <v>2016</v>
      </c>
      <c r="B10198" s="1" t="s">
        <v>58479</v>
      </c>
      <c r="C10198" s="9" t="s">
        <v>58480</v>
      </c>
      <c r="D10198" s="1" t="s">
        <v>87</v>
      </c>
      <c r="E10198" s="24">
        <v>201610699195</v>
      </c>
      <c r="F10198" s="1" t="s">
        <v>59519</v>
      </c>
      <c r="G10198" s="1" t="s">
        <v>2</v>
      </c>
      <c r="H10198" s="1" t="s">
        <v>59520</v>
      </c>
      <c r="I10198" s="9" t="s">
        <v>59521</v>
      </c>
      <c r="J10198" s="1">
        <v>5</v>
      </c>
      <c r="K10198" s="26" t="s">
        <v>59522</v>
      </c>
      <c r="L10198" s="1" t="s">
        <v>58788</v>
      </c>
      <c r="M10198" s="1" t="s">
        <v>156</v>
      </c>
      <c r="N10198" s="5">
        <v>10000</v>
      </c>
      <c r="O10198" s="5">
        <v>10000</v>
      </c>
      <c r="P10198" s="5">
        <v>20000</v>
      </c>
      <c r="Q10198" s="294" t="s">
        <v>59523</v>
      </c>
    </row>
    <row r="10199" spans="1:17" s="415" customFormat="1" ht="56" x14ac:dyDescent="0.15">
      <c r="A10199" s="1">
        <v>2016</v>
      </c>
      <c r="B10199" s="1" t="s">
        <v>58479</v>
      </c>
      <c r="C10199" s="9" t="s">
        <v>58480</v>
      </c>
      <c r="D10199" s="1" t="s">
        <v>87</v>
      </c>
      <c r="E10199" s="24">
        <v>201610699196</v>
      </c>
      <c r="F10199" s="1" t="s">
        <v>59524</v>
      </c>
      <c r="G10199" s="1" t="s">
        <v>2</v>
      </c>
      <c r="H10199" s="1" t="s">
        <v>59525</v>
      </c>
      <c r="I10199" s="9" t="s">
        <v>59526</v>
      </c>
      <c r="J10199" s="1">
        <v>3</v>
      </c>
      <c r="K10199" s="26" t="s">
        <v>59527</v>
      </c>
      <c r="L10199" s="1" t="s">
        <v>59528</v>
      </c>
      <c r="M10199" s="1" t="s">
        <v>174</v>
      </c>
      <c r="N10199" s="5">
        <v>10000</v>
      </c>
      <c r="O10199" s="5">
        <v>10000</v>
      </c>
      <c r="P10199" s="5">
        <v>20000</v>
      </c>
      <c r="Q10199" s="1" t="s">
        <v>59529</v>
      </c>
    </row>
    <row r="10200" spans="1:17" s="415" customFormat="1" ht="98" x14ac:dyDescent="0.15">
      <c r="A10200" s="1">
        <v>2016</v>
      </c>
      <c r="B10200" s="1" t="s">
        <v>58479</v>
      </c>
      <c r="C10200" s="9" t="s">
        <v>58480</v>
      </c>
      <c r="D10200" s="1" t="s">
        <v>87</v>
      </c>
      <c r="E10200" s="24">
        <v>201610699197</v>
      </c>
      <c r="F10200" s="1" t="s">
        <v>59530</v>
      </c>
      <c r="G10200" s="1" t="s">
        <v>2</v>
      </c>
      <c r="H10200" s="1" t="s">
        <v>45621</v>
      </c>
      <c r="I10200" s="9" t="s">
        <v>59531</v>
      </c>
      <c r="J10200" s="1">
        <v>5</v>
      </c>
      <c r="K10200" s="26" t="s">
        <v>59532</v>
      </c>
      <c r="L10200" s="1" t="s">
        <v>59533</v>
      </c>
      <c r="M10200" s="1" t="s">
        <v>174</v>
      </c>
      <c r="N10200" s="5">
        <v>10000</v>
      </c>
      <c r="O10200" s="5">
        <v>10000</v>
      </c>
      <c r="P10200" s="5">
        <v>20000</v>
      </c>
      <c r="Q10200" s="1" t="s">
        <v>59534</v>
      </c>
    </row>
    <row r="10201" spans="1:17" s="415" customFormat="1" ht="98" x14ac:dyDescent="0.15">
      <c r="A10201" s="1">
        <v>2016</v>
      </c>
      <c r="B10201" s="1" t="s">
        <v>58479</v>
      </c>
      <c r="C10201" s="9" t="s">
        <v>58480</v>
      </c>
      <c r="D10201" s="1" t="s">
        <v>87</v>
      </c>
      <c r="E10201" s="24">
        <v>201610699198</v>
      </c>
      <c r="F10201" s="1" t="s">
        <v>59535</v>
      </c>
      <c r="G10201" s="1" t="s">
        <v>2</v>
      </c>
      <c r="H10201" s="1" t="s">
        <v>59536</v>
      </c>
      <c r="I10201" s="9" t="s">
        <v>59537</v>
      </c>
      <c r="J10201" s="1">
        <v>5</v>
      </c>
      <c r="K10201" s="26" t="s">
        <v>59538</v>
      </c>
      <c r="L10201" s="1" t="s">
        <v>59539</v>
      </c>
      <c r="M10201" s="1" t="s">
        <v>174</v>
      </c>
      <c r="N10201" s="5">
        <v>10000</v>
      </c>
      <c r="O10201" s="5">
        <v>10000</v>
      </c>
      <c r="P10201" s="5">
        <v>20000</v>
      </c>
      <c r="Q10201" s="294" t="s">
        <v>59540</v>
      </c>
    </row>
    <row r="10202" spans="1:17" s="415" customFormat="1" ht="70" x14ac:dyDescent="0.15">
      <c r="A10202" s="1">
        <v>2016</v>
      </c>
      <c r="B10202" s="1" t="s">
        <v>58479</v>
      </c>
      <c r="C10202" s="9" t="s">
        <v>58480</v>
      </c>
      <c r="D10202" s="1" t="s">
        <v>87</v>
      </c>
      <c r="E10202" s="24">
        <v>201610699199</v>
      </c>
      <c r="F10202" s="1" t="s">
        <v>59541</v>
      </c>
      <c r="G10202" s="1" t="s">
        <v>2</v>
      </c>
      <c r="H10202" s="1" t="s">
        <v>59542</v>
      </c>
      <c r="I10202" s="9" t="s">
        <v>59543</v>
      </c>
      <c r="J10202" s="1">
        <v>4</v>
      </c>
      <c r="K10202" s="26" t="s">
        <v>59544</v>
      </c>
      <c r="L10202" s="1" t="s">
        <v>59545</v>
      </c>
      <c r="M10202" s="1" t="s">
        <v>156</v>
      </c>
      <c r="N10202" s="5">
        <v>10000</v>
      </c>
      <c r="O10202" s="5">
        <v>10000</v>
      </c>
      <c r="P10202" s="5">
        <v>20000</v>
      </c>
      <c r="Q10202" s="294" t="s">
        <v>59546</v>
      </c>
    </row>
    <row r="10203" spans="1:17" s="415" customFormat="1" ht="84" x14ac:dyDescent="0.15">
      <c r="A10203" s="1">
        <v>2016</v>
      </c>
      <c r="B10203" s="1" t="s">
        <v>58479</v>
      </c>
      <c r="C10203" s="9" t="s">
        <v>58480</v>
      </c>
      <c r="D10203" s="1" t="s">
        <v>87</v>
      </c>
      <c r="E10203" s="24">
        <v>201610699200</v>
      </c>
      <c r="F10203" s="1" t="s">
        <v>59547</v>
      </c>
      <c r="G10203" s="1" t="s">
        <v>2</v>
      </c>
      <c r="H10203" s="1" t="s">
        <v>59548</v>
      </c>
      <c r="I10203" s="9" t="s">
        <v>59549</v>
      </c>
      <c r="J10203" s="1">
        <v>5</v>
      </c>
      <c r="K10203" s="26" t="s">
        <v>59550</v>
      </c>
      <c r="L10203" s="1" t="s">
        <v>58788</v>
      </c>
      <c r="M10203" s="1" t="s">
        <v>33895</v>
      </c>
      <c r="N10203" s="5">
        <v>10000</v>
      </c>
      <c r="O10203" s="5">
        <v>10000</v>
      </c>
      <c r="P10203" s="5">
        <v>20000</v>
      </c>
      <c r="Q10203" s="294" t="s">
        <v>59551</v>
      </c>
    </row>
    <row r="10204" spans="1:17" s="415" customFormat="1" ht="126" x14ac:dyDescent="0.15">
      <c r="A10204" s="1">
        <v>2016</v>
      </c>
      <c r="B10204" s="1" t="s">
        <v>58479</v>
      </c>
      <c r="C10204" s="9" t="s">
        <v>58480</v>
      </c>
      <c r="D10204" s="1" t="s">
        <v>87</v>
      </c>
      <c r="E10204" s="24">
        <v>201610699201</v>
      </c>
      <c r="F10204" s="1" t="s">
        <v>59552</v>
      </c>
      <c r="G10204" s="1" t="s">
        <v>2</v>
      </c>
      <c r="H10204" s="1" t="s">
        <v>59553</v>
      </c>
      <c r="I10204" s="9" t="s">
        <v>59554</v>
      </c>
      <c r="J10204" s="1">
        <v>4</v>
      </c>
      <c r="K10204" s="26" t="s">
        <v>59555</v>
      </c>
      <c r="L10204" s="1" t="s">
        <v>59556</v>
      </c>
      <c r="M10204" s="1" t="s">
        <v>156</v>
      </c>
      <c r="N10204" s="5">
        <v>10000</v>
      </c>
      <c r="O10204" s="5">
        <v>10000</v>
      </c>
      <c r="P10204" s="5">
        <v>20000</v>
      </c>
      <c r="Q10204" s="294" t="s">
        <v>59557</v>
      </c>
    </row>
    <row r="10205" spans="1:17" s="415" customFormat="1" ht="112" x14ac:dyDescent="0.15">
      <c r="A10205" s="1">
        <v>2016</v>
      </c>
      <c r="B10205" s="1" t="s">
        <v>58479</v>
      </c>
      <c r="C10205" s="9" t="s">
        <v>58480</v>
      </c>
      <c r="D10205" s="1" t="s">
        <v>87</v>
      </c>
      <c r="E10205" s="24">
        <v>201610699202</v>
      </c>
      <c r="F10205" s="1" t="s">
        <v>59558</v>
      </c>
      <c r="G10205" s="1" t="s">
        <v>2</v>
      </c>
      <c r="H10205" s="1" t="s">
        <v>59559</v>
      </c>
      <c r="I10205" s="9" t="s">
        <v>59560</v>
      </c>
      <c r="J10205" s="1">
        <v>5</v>
      </c>
      <c r="K10205" s="26" t="s">
        <v>59561</v>
      </c>
      <c r="L10205" s="1" t="s">
        <v>58788</v>
      </c>
      <c r="M10205" s="1" t="s">
        <v>156</v>
      </c>
      <c r="N10205" s="5">
        <v>10000</v>
      </c>
      <c r="O10205" s="5">
        <v>10000</v>
      </c>
      <c r="P10205" s="5">
        <v>20000</v>
      </c>
      <c r="Q10205" s="294" t="s">
        <v>59562</v>
      </c>
    </row>
    <row r="10206" spans="1:17" s="415" customFormat="1" ht="98" x14ac:dyDescent="0.15">
      <c r="A10206" s="1">
        <v>2016</v>
      </c>
      <c r="B10206" s="1" t="s">
        <v>58479</v>
      </c>
      <c r="C10206" s="9" t="s">
        <v>58480</v>
      </c>
      <c r="D10206" s="1" t="s">
        <v>87</v>
      </c>
      <c r="E10206" s="24">
        <v>201610699203</v>
      </c>
      <c r="F10206" s="1" t="s">
        <v>59563</v>
      </c>
      <c r="G10206" s="1" t="s">
        <v>2</v>
      </c>
      <c r="H10206" s="1" t="s">
        <v>583</v>
      </c>
      <c r="I10206" s="9" t="s">
        <v>59564</v>
      </c>
      <c r="J10206" s="1">
        <v>5</v>
      </c>
      <c r="K10206" s="26" t="s">
        <v>59565</v>
      </c>
      <c r="L10206" s="1" t="s">
        <v>29674</v>
      </c>
      <c r="M10206" s="1" t="s">
        <v>156</v>
      </c>
      <c r="N10206" s="5">
        <v>10000</v>
      </c>
      <c r="O10206" s="5">
        <v>10000</v>
      </c>
      <c r="P10206" s="5">
        <v>20000</v>
      </c>
      <c r="Q10206" s="294" t="s">
        <v>59566</v>
      </c>
    </row>
    <row r="10207" spans="1:17" s="415" customFormat="1" ht="98" x14ac:dyDescent="0.15">
      <c r="A10207" s="1">
        <v>2016</v>
      </c>
      <c r="B10207" s="1" t="s">
        <v>57738</v>
      </c>
      <c r="C10207" s="9" t="s">
        <v>58480</v>
      </c>
      <c r="D10207" s="1" t="s">
        <v>87</v>
      </c>
      <c r="E10207" s="24">
        <v>201610699204</v>
      </c>
      <c r="F10207" s="1" t="s">
        <v>59567</v>
      </c>
      <c r="G10207" s="1" t="s">
        <v>2</v>
      </c>
      <c r="H10207" s="1" t="s">
        <v>59568</v>
      </c>
      <c r="I10207" s="1">
        <v>2014300063</v>
      </c>
      <c r="J10207" s="1">
        <v>5</v>
      </c>
      <c r="K10207" s="26" t="s">
        <v>59569</v>
      </c>
      <c r="L10207" s="1" t="s">
        <v>59570</v>
      </c>
      <c r="M10207" s="1" t="s">
        <v>156</v>
      </c>
      <c r="N10207" s="5">
        <v>10000</v>
      </c>
      <c r="O10207" s="5">
        <v>10000</v>
      </c>
      <c r="P10207" s="5">
        <v>20000</v>
      </c>
      <c r="Q10207" s="294" t="s">
        <v>59571</v>
      </c>
    </row>
    <row r="10208" spans="1:17" s="415" customFormat="1" ht="126" x14ac:dyDescent="0.15">
      <c r="A10208" s="1">
        <v>2016</v>
      </c>
      <c r="B10208" s="1" t="s">
        <v>58479</v>
      </c>
      <c r="C10208" s="9" t="s">
        <v>58480</v>
      </c>
      <c r="D10208" s="1" t="s">
        <v>87</v>
      </c>
      <c r="E10208" s="24">
        <v>201610699205</v>
      </c>
      <c r="F10208" s="1" t="s">
        <v>59572</v>
      </c>
      <c r="G10208" s="1" t="s">
        <v>2</v>
      </c>
      <c r="H10208" s="1" t="s">
        <v>59573</v>
      </c>
      <c r="I10208" s="9" t="s">
        <v>59574</v>
      </c>
      <c r="J10208" s="1">
        <v>5</v>
      </c>
      <c r="K10208" s="26" t="s">
        <v>59575</v>
      </c>
      <c r="L10208" s="1" t="s">
        <v>59576</v>
      </c>
      <c r="M10208" s="1" t="s">
        <v>734</v>
      </c>
      <c r="N10208" s="5">
        <v>10000</v>
      </c>
      <c r="O10208" s="5">
        <v>10000</v>
      </c>
      <c r="P10208" s="5">
        <v>20000</v>
      </c>
      <c r="Q10208" s="1" t="s">
        <v>59577</v>
      </c>
    </row>
    <row r="10209" spans="1:17" s="415" customFormat="1" ht="140" x14ac:dyDescent="0.15">
      <c r="A10209" s="1">
        <v>2016</v>
      </c>
      <c r="B10209" s="1" t="s">
        <v>58479</v>
      </c>
      <c r="C10209" s="9" t="s">
        <v>58480</v>
      </c>
      <c r="D10209" s="1" t="s">
        <v>87</v>
      </c>
      <c r="E10209" s="24">
        <v>201610699206</v>
      </c>
      <c r="F10209" s="1" t="s">
        <v>59578</v>
      </c>
      <c r="G10209" s="1" t="s">
        <v>2</v>
      </c>
      <c r="H10209" s="1" t="s">
        <v>59579</v>
      </c>
      <c r="I10209" s="9" t="s">
        <v>59580</v>
      </c>
      <c r="J10209" s="1">
        <v>3</v>
      </c>
      <c r="K10209" s="26" t="s">
        <v>59581</v>
      </c>
      <c r="L10209" s="1" t="s">
        <v>59582</v>
      </c>
      <c r="M10209" s="1" t="s">
        <v>174</v>
      </c>
      <c r="N10209" s="5">
        <v>10000</v>
      </c>
      <c r="O10209" s="5">
        <v>10000</v>
      </c>
      <c r="P10209" s="5">
        <v>20000</v>
      </c>
      <c r="Q10209" s="294" t="s">
        <v>59583</v>
      </c>
    </row>
    <row r="10210" spans="1:17" s="415" customFormat="1" ht="98" x14ac:dyDescent="0.15">
      <c r="A10210" s="1">
        <v>2016</v>
      </c>
      <c r="B10210" s="1" t="s">
        <v>58479</v>
      </c>
      <c r="C10210" s="9" t="s">
        <v>58480</v>
      </c>
      <c r="D10210" s="1" t="s">
        <v>87</v>
      </c>
      <c r="E10210" s="24">
        <v>201610699207</v>
      </c>
      <c r="F10210" s="1" t="s">
        <v>59584</v>
      </c>
      <c r="G10210" s="1" t="s">
        <v>2</v>
      </c>
      <c r="H10210" s="1" t="s">
        <v>59585</v>
      </c>
      <c r="I10210" s="9" t="s">
        <v>59586</v>
      </c>
      <c r="J10210" s="1">
        <v>4</v>
      </c>
      <c r="K10210" s="26" t="s">
        <v>59587</v>
      </c>
      <c r="L10210" s="1" t="s">
        <v>16138</v>
      </c>
      <c r="M10210" s="1" t="s">
        <v>156</v>
      </c>
      <c r="N10210" s="5">
        <v>10000</v>
      </c>
      <c r="O10210" s="5">
        <v>10000</v>
      </c>
      <c r="P10210" s="5">
        <v>20000</v>
      </c>
      <c r="Q10210" s="294" t="s">
        <v>59588</v>
      </c>
    </row>
    <row r="10211" spans="1:17" s="415" customFormat="1" ht="98" x14ac:dyDescent="0.15">
      <c r="A10211" s="1">
        <v>2016</v>
      </c>
      <c r="B10211" s="1" t="s">
        <v>58479</v>
      </c>
      <c r="C10211" s="9" t="s">
        <v>58480</v>
      </c>
      <c r="D10211" s="1" t="s">
        <v>87</v>
      </c>
      <c r="E10211" s="24">
        <v>201610699208</v>
      </c>
      <c r="F10211" s="1" t="s">
        <v>59589</v>
      </c>
      <c r="G10211" s="1" t="s">
        <v>2</v>
      </c>
      <c r="H10211" s="1" t="s">
        <v>13875</v>
      </c>
      <c r="I10211" s="9" t="s">
        <v>59590</v>
      </c>
      <c r="J10211" s="1">
        <v>4</v>
      </c>
      <c r="K10211" s="26" t="s">
        <v>59591</v>
      </c>
      <c r="L10211" s="1" t="s">
        <v>59353</v>
      </c>
      <c r="M10211" s="1" t="s">
        <v>734</v>
      </c>
      <c r="N10211" s="5">
        <v>10000</v>
      </c>
      <c r="O10211" s="5">
        <v>10000</v>
      </c>
      <c r="P10211" s="5">
        <v>20000</v>
      </c>
      <c r="Q10211" s="294" t="s">
        <v>59592</v>
      </c>
    </row>
    <row r="10212" spans="1:17" s="415" customFormat="1" ht="126" x14ac:dyDescent="0.15">
      <c r="A10212" s="1">
        <v>2016</v>
      </c>
      <c r="B10212" s="1" t="s">
        <v>58479</v>
      </c>
      <c r="C10212" s="9" t="s">
        <v>58480</v>
      </c>
      <c r="D10212" s="1" t="s">
        <v>87</v>
      </c>
      <c r="E10212" s="24">
        <v>201610699209</v>
      </c>
      <c r="F10212" s="1" t="s">
        <v>59593</v>
      </c>
      <c r="G10212" s="1" t="s">
        <v>2</v>
      </c>
      <c r="H10212" s="1" t="s">
        <v>59594</v>
      </c>
      <c r="I10212" s="9" t="s">
        <v>59595</v>
      </c>
      <c r="J10212" s="1">
        <v>5</v>
      </c>
      <c r="K10212" s="26" t="s">
        <v>59596</v>
      </c>
      <c r="L10212" s="1" t="s">
        <v>59597</v>
      </c>
      <c r="M10212" s="1" t="s">
        <v>397</v>
      </c>
      <c r="N10212" s="5">
        <v>10000</v>
      </c>
      <c r="O10212" s="5">
        <v>10000</v>
      </c>
      <c r="P10212" s="5">
        <v>20000</v>
      </c>
      <c r="Q10212" s="1" t="s">
        <v>59598</v>
      </c>
    </row>
    <row r="10213" spans="1:17" s="415" customFormat="1" ht="196" x14ac:dyDescent="0.15">
      <c r="A10213" s="1">
        <v>2016</v>
      </c>
      <c r="B10213" s="1" t="s">
        <v>58479</v>
      </c>
      <c r="C10213" s="9" t="s">
        <v>58480</v>
      </c>
      <c r="D10213" s="1" t="s">
        <v>87</v>
      </c>
      <c r="E10213" s="24">
        <v>201610699210</v>
      </c>
      <c r="F10213" s="1" t="s">
        <v>59599</v>
      </c>
      <c r="G10213" s="1" t="s">
        <v>2</v>
      </c>
      <c r="H10213" s="1" t="s">
        <v>59600</v>
      </c>
      <c r="I10213" s="9" t="s">
        <v>59601</v>
      </c>
      <c r="J10213" s="1">
        <v>5</v>
      </c>
      <c r="K10213" s="26" t="s">
        <v>59602</v>
      </c>
      <c r="L10213" s="1" t="s">
        <v>59603</v>
      </c>
      <c r="M10213" s="1" t="s">
        <v>156</v>
      </c>
      <c r="N10213" s="5">
        <v>10000</v>
      </c>
      <c r="O10213" s="5">
        <v>10000</v>
      </c>
      <c r="P10213" s="5">
        <v>20000</v>
      </c>
      <c r="Q10213" s="294" t="s">
        <v>59604</v>
      </c>
    </row>
    <row r="10214" spans="1:17" s="415" customFormat="1" ht="140" x14ac:dyDescent="0.15">
      <c r="A10214" s="1">
        <v>2016</v>
      </c>
      <c r="B10214" s="1" t="s">
        <v>58479</v>
      </c>
      <c r="C10214" s="9" t="s">
        <v>58480</v>
      </c>
      <c r="D10214" s="1" t="s">
        <v>87</v>
      </c>
      <c r="E10214" s="24">
        <v>201610699211</v>
      </c>
      <c r="F10214" s="1" t="s">
        <v>59605</v>
      </c>
      <c r="G10214" s="1" t="s">
        <v>2</v>
      </c>
      <c r="H10214" s="1" t="s">
        <v>59606</v>
      </c>
      <c r="I10214" s="9" t="s">
        <v>59607</v>
      </c>
      <c r="J10214" s="1">
        <v>5</v>
      </c>
      <c r="K10214" s="26" t="s">
        <v>59608</v>
      </c>
      <c r="L10214" s="1" t="s">
        <v>59609</v>
      </c>
      <c r="M10214" s="1" t="s">
        <v>174</v>
      </c>
      <c r="N10214" s="5">
        <v>10000</v>
      </c>
      <c r="O10214" s="5">
        <v>10000</v>
      </c>
      <c r="P10214" s="5">
        <v>20000</v>
      </c>
      <c r="Q10214" s="294" t="s">
        <v>59610</v>
      </c>
    </row>
    <row r="10215" spans="1:17" s="415" customFormat="1" ht="126" x14ac:dyDescent="0.15">
      <c r="A10215" s="1">
        <v>2016</v>
      </c>
      <c r="B10215" s="1" t="s">
        <v>58479</v>
      </c>
      <c r="C10215" s="9" t="s">
        <v>58480</v>
      </c>
      <c r="D10215" s="1" t="s">
        <v>87</v>
      </c>
      <c r="E10215" s="24">
        <v>201610699212</v>
      </c>
      <c r="F10215" s="1" t="s">
        <v>59611</v>
      </c>
      <c r="G10215" s="1" t="s">
        <v>2</v>
      </c>
      <c r="H10215" s="1" t="s">
        <v>59612</v>
      </c>
      <c r="I10215" s="9" t="s">
        <v>59613</v>
      </c>
      <c r="J10215" s="1">
        <v>3</v>
      </c>
      <c r="K10215" s="26" t="s">
        <v>59614</v>
      </c>
      <c r="L10215" s="1" t="s">
        <v>59615</v>
      </c>
      <c r="M10215" s="1" t="s">
        <v>174</v>
      </c>
      <c r="N10215" s="5">
        <v>10000</v>
      </c>
      <c r="O10215" s="5">
        <v>10000</v>
      </c>
      <c r="P10215" s="5">
        <v>20000</v>
      </c>
      <c r="Q10215" s="1" t="s">
        <v>59616</v>
      </c>
    </row>
    <row r="10216" spans="1:17" s="415" customFormat="1" ht="112" x14ac:dyDescent="0.15">
      <c r="A10216" s="1">
        <v>2016</v>
      </c>
      <c r="B10216" s="1" t="s">
        <v>58479</v>
      </c>
      <c r="C10216" s="9" t="s">
        <v>58480</v>
      </c>
      <c r="D10216" s="1" t="s">
        <v>87</v>
      </c>
      <c r="E10216" s="24">
        <v>201610699213</v>
      </c>
      <c r="F10216" s="1" t="s">
        <v>59617</v>
      </c>
      <c r="G10216" s="1" t="s">
        <v>2</v>
      </c>
      <c r="H10216" s="1" t="s">
        <v>59618</v>
      </c>
      <c r="I10216" s="9" t="s">
        <v>59619</v>
      </c>
      <c r="J10216" s="1">
        <v>4</v>
      </c>
      <c r="K10216" s="26" t="s">
        <v>59620</v>
      </c>
      <c r="L10216" s="1" t="s">
        <v>59621</v>
      </c>
      <c r="M10216" s="1" t="s">
        <v>1304</v>
      </c>
      <c r="N10216" s="5">
        <v>10000</v>
      </c>
      <c r="O10216" s="5">
        <v>10000</v>
      </c>
      <c r="P10216" s="5">
        <v>20000</v>
      </c>
      <c r="Q10216" s="294" t="s">
        <v>59622</v>
      </c>
    </row>
    <row r="10217" spans="1:17" s="415" customFormat="1" ht="140" x14ac:dyDescent="0.15">
      <c r="A10217" s="1">
        <v>2016</v>
      </c>
      <c r="B10217" s="1" t="s">
        <v>58479</v>
      </c>
      <c r="C10217" s="9" t="s">
        <v>58480</v>
      </c>
      <c r="D10217" s="1" t="s">
        <v>87</v>
      </c>
      <c r="E10217" s="24">
        <v>201610699214</v>
      </c>
      <c r="F10217" s="1" t="s">
        <v>59623</v>
      </c>
      <c r="G10217" s="1" t="s">
        <v>2</v>
      </c>
      <c r="H10217" s="1" t="s">
        <v>59624</v>
      </c>
      <c r="I10217" s="9" t="s">
        <v>59625</v>
      </c>
      <c r="J10217" s="1">
        <v>5</v>
      </c>
      <c r="K10217" s="26" t="s">
        <v>59626</v>
      </c>
      <c r="L10217" s="1" t="s">
        <v>59627</v>
      </c>
      <c r="M10217" s="1" t="s">
        <v>156</v>
      </c>
      <c r="N10217" s="5">
        <v>10000</v>
      </c>
      <c r="O10217" s="5">
        <v>10000</v>
      </c>
      <c r="P10217" s="5">
        <v>20000</v>
      </c>
      <c r="Q10217" s="294" t="s">
        <v>59628</v>
      </c>
    </row>
    <row r="10218" spans="1:17" s="415" customFormat="1" ht="112" x14ac:dyDescent="0.15">
      <c r="A10218" s="1">
        <v>2016</v>
      </c>
      <c r="B10218" s="1" t="s">
        <v>58479</v>
      </c>
      <c r="C10218" s="9" t="s">
        <v>58480</v>
      </c>
      <c r="D10218" s="1" t="s">
        <v>87</v>
      </c>
      <c r="E10218" s="24">
        <v>201610699215</v>
      </c>
      <c r="F10218" s="1" t="s">
        <v>59629</v>
      </c>
      <c r="G10218" s="1" t="s">
        <v>2</v>
      </c>
      <c r="H10218" s="1" t="s">
        <v>59630</v>
      </c>
      <c r="I10218" s="9" t="s">
        <v>59631</v>
      </c>
      <c r="J10218" s="1">
        <v>5</v>
      </c>
      <c r="K10218" s="26" t="s">
        <v>59632</v>
      </c>
      <c r="L10218" s="1" t="s">
        <v>59633</v>
      </c>
      <c r="M10218" s="1" t="s">
        <v>174</v>
      </c>
      <c r="N10218" s="5">
        <v>10000</v>
      </c>
      <c r="O10218" s="5">
        <v>10000</v>
      </c>
      <c r="P10218" s="5">
        <v>20000</v>
      </c>
      <c r="Q10218" s="1" t="s">
        <v>59634</v>
      </c>
    </row>
    <row r="10219" spans="1:17" s="415" customFormat="1" ht="112" x14ac:dyDescent="0.15">
      <c r="A10219" s="1">
        <v>2016</v>
      </c>
      <c r="B10219" s="1" t="s">
        <v>58479</v>
      </c>
      <c r="C10219" s="9" t="s">
        <v>58480</v>
      </c>
      <c r="D10219" s="1" t="s">
        <v>87</v>
      </c>
      <c r="E10219" s="24">
        <v>201610699216</v>
      </c>
      <c r="F10219" s="1" t="s">
        <v>59635</v>
      </c>
      <c r="G10219" s="1" t="s">
        <v>2</v>
      </c>
      <c r="H10219" s="1" t="s">
        <v>41897</v>
      </c>
      <c r="I10219" s="9" t="s">
        <v>59636</v>
      </c>
      <c r="J10219" s="1">
        <v>6</v>
      </c>
      <c r="K10219" s="26" t="s">
        <v>59637</v>
      </c>
      <c r="L10219" s="1" t="s">
        <v>59638</v>
      </c>
      <c r="M10219" s="1" t="s">
        <v>174</v>
      </c>
      <c r="N10219" s="5">
        <v>10000</v>
      </c>
      <c r="O10219" s="5">
        <v>10000</v>
      </c>
      <c r="P10219" s="5">
        <v>20000</v>
      </c>
      <c r="Q10219" s="294" t="s">
        <v>59639</v>
      </c>
    </row>
    <row r="10220" spans="1:17" s="415" customFormat="1" ht="112" x14ac:dyDescent="0.15">
      <c r="A10220" s="1">
        <v>2016</v>
      </c>
      <c r="B10220" s="1" t="s">
        <v>58479</v>
      </c>
      <c r="C10220" s="9" t="s">
        <v>58480</v>
      </c>
      <c r="D10220" s="1" t="s">
        <v>87</v>
      </c>
      <c r="E10220" s="24">
        <v>201610699217</v>
      </c>
      <c r="F10220" s="1" t="s">
        <v>59640</v>
      </c>
      <c r="G10220" s="1" t="s">
        <v>2</v>
      </c>
      <c r="H10220" s="1" t="s">
        <v>59641</v>
      </c>
      <c r="I10220" s="9" t="s">
        <v>59642</v>
      </c>
      <c r="J10220" s="1">
        <v>5</v>
      </c>
      <c r="K10220" s="26" t="s">
        <v>59643</v>
      </c>
      <c r="L10220" s="1" t="s">
        <v>59644</v>
      </c>
      <c r="M10220" s="1" t="s">
        <v>156</v>
      </c>
      <c r="N10220" s="5">
        <v>10000</v>
      </c>
      <c r="O10220" s="5">
        <v>10000</v>
      </c>
      <c r="P10220" s="5">
        <v>20000</v>
      </c>
      <c r="Q10220" s="1" t="s">
        <v>59645</v>
      </c>
    </row>
    <row r="10221" spans="1:17" s="415" customFormat="1" ht="126" x14ac:dyDescent="0.15">
      <c r="A10221" s="1">
        <v>2016</v>
      </c>
      <c r="B10221" s="1" t="s">
        <v>58479</v>
      </c>
      <c r="C10221" s="9" t="s">
        <v>58480</v>
      </c>
      <c r="D10221" s="1" t="s">
        <v>87</v>
      </c>
      <c r="E10221" s="24">
        <v>201610699218</v>
      </c>
      <c r="F10221" s="1" t="s">
        <v>59646</v>
      </c>
      <c r="G10221" s="1" t="s">
        <v>2</v>
      </c>
      <c r="H10221" s="1" t="s">
        <v>59647</v>
      </c>
      <c r="I10221" s="9" t="s">
        <v>59648</v>
      </c>
      <c r="J10221" s="1">
        <v>6</v>
      </c>
      <c r="K10221" s="26" t="s">
        <v>59649</v>
      </c>
      <c r="L10221" s="1" t="s">
        <v>27740</v>
      </c>
      <c r="M10221" s="1" t="s">
        <v>174</v>
      </c>
      <c r="N10221" s="5">
        <v>10000</v>
      </c>
      <c r="O10221" s="5">
        <v>10000</v>
      </c>
      <c r="P10221" s="5">
        <v>20000</v>
      </c>
      <c r="Q10221" s="294" t="s">
        <v>59650</v>
      </c>
    </row>
    <row r="10222" spans="1:17" s="415" customFormat="1" ht="112" x14ac:dyDescent="0.15">
      <c r="A10222" s="1">
        <v>2016</v>
      </c>
      <c r="B10222" s="1" t="s">
        <v>58479</v>
      </c>
      <c r="C10222" s="9" t="s">
        <v>58480</v>
      </c>
      <c r="D10222" s="1" t="s">
        <v>87</v>
      </c>
      <c r="E10222" s="24">
        <v>201610699219</v>
      </c>
      <c r="F10222" s="1" t="s">
        <v>59651</v>
      </c>
      <c r="G10222" s="1" t="s">
        <v>2</v>
      </c>
      <c r="H10222" s="1" t="s">
        <v>59652</v>
      </c>
      <c r="I10222" s="9" t="s">
        <v>59653</v>
      </c>
      <c r="J10222" s="1">
        <v>5</v>
      </c>
      <c r="K10222" s="26" t="s">
        <v>59654</v>
      </c>
      <c r="L10222" s="1" t="s">
        <v>59655</v>
      </c>
      <c r="M10222" s="1" t="s">
        <v>174</v>
      </c>
      <c r="N10222" s="5">
        <v>10000</v>
      </c>
      <c r="O10222" s="5">
        <v>10000</v>
      </c>
      <c r="P10222" s="5">
        <v>20000</v>
      </c>
      <c r="Q10222" s="1" t="s">
        <v>59656</v>
      </c>
    </row>
    <row r="10223" spans="1:17" s="415" customFormat="1" ht="112" x14ac:dyDescent="0.15">
      <c r="A10223" s="1">
        <v>2016</v>
      </c>
      <c r="B10223" s="1" t="s">
        <v>58479</v>
      </c>
      <c r="C10223" s="9" t="s">
        <v>58480</v>
      </c>
      <c r="D10223" s="1" t="s">
        <v>87</v>
      </c>
      <c r="E10223" s="24">
        <v>201610699220</v>
      </c>
      <c r="F10223" s="1" t="s">
        <v>59657</v>
      </c>
      <c r="G10223" s="1" t="s">
        <v>2</v>
      </c>
      <c r="H10223" s="1" t="s">
        <v>59658</v>
      </c>
      <c r="I10223" s="9" t="s">
        <v>59659</v>
      </c>
      <c r="J10223" s="1">
        <v>5</v>
      </c>
      <c r="K10223" s="26" t="s">
        <v>59660</v>
      </c>
      <c r="L10223" s="1" t="s">
        <v>59661</v>
      </c>
      <c r="M10223" s="1" t="s">
        <v>156</v>
      </c>
      <c r="N10223" s="5">
        <v>10000</v>
      </c>
      <c r="O10223" s="5">
        <v>10000</v>
      </c>
      <c r="P10223" s="5">
        <v>20000</v>
      </c>
      <c r="Q10223" s="294" t="s">
        <v>59662</v>
      </c>
    </row>
    <row r="10224" spans="1:17" s="415" customFormat="1" ht="112" x14ac:dyDescent="0.15">
      <c r="A10224" s="1">
        <v>2016</v>
      </c>
      <c r="B10224" s="1" t="s">
        <v>58479</v>
      </c>
      <c r="C10224" s="9" t="s">
        <v>58480</v>
      </c>
      <c r="D10224" s="1" t="s">
        <v>87</v>
      </c>
      <c r="E10224" s="24">
        <v>201610699221</v>
      </c>
      <c r="F10224" s="1" t="s">
        <v>59663</v>
      </c>
      <c r="G10224" s="1" t="s">
        <v>2</v>
      </c>
      <c r="H10224" s="1" t="s">
        <v>59664</v>
      </c>
      <c r="I10224" s="9" t="s">
        <v>59665</v>
      </c>
      <c r="J10224" s="1">
        <v>5</v>
      </c>
      <c r="K10224" s="26" t="s">
        <v>59666</v>
      </c>
      <c r="L10224" s="1" t="s">
        <v>59667</v>
      </c>
      <c r="M10224" s="1" t="s">
        <v>174</v>
      </c>
      <c r="N10224" s="5">
        <v>10000</v>
      </c>
      <c r="O10224" s="5">
        <v>10000</v>
      </c>
      <c r="P10224" s="5">
        <v>20000</v>
      </c>
      <c r="Q10224" s="294" t="s">
        <v>59668</v>
      </c>
    </row>
    <row r="10225" spans="1:17" s="415" customFormat="1" ht="140" x14ac:dyDescent="0.15">
      <c r="A10225" s="1">
        <v>2016</v>
      </c>
      <c r="B10225" s="1" t="s">
        <v>58479</v>
      </c>
      <c r="C10225" s="9" t="s">
        <v>58480</v>
      </c>
      <c r="D10225" s="1" t="s">
        <v>87</v>
      </c>
      <c r="E10225" s="24">
        <v>201610699222</v>
      </c>
      <c r="F10225" s="1" t="s">
        <v>59669</v>
      </c>
      <c r="G10225" s="1" t="s">
        <v>2</v>
      </c>
      <c r="H10225" s="1" t="s">
        <v>59670</v>
      </c>
      <c r="I10225" s="9" t="s">
        <v>59671</v>
      </c>
      <c r="J10225" s="1">
        <v>5</v>
      </c>
      <c r="K10225" s="26" t="s">
        <v>59672</v>
      </c>
      <c r="L10225" s="1" t="s">
        <v>59609</v>
      </c>
      <c r="M10225" s="1" t="s">
        <v>174</v>
      </c>
      <c r="N10225" s="5">
        <v>10000</v>
      </c>
      <c r="O10225" s="5">
        <v>10000</v>
      </c>
      <c r="P10225" s="5">
        <v>20000</v>
      </c>
      <c r="Q10225" s="294" t="s">
        <v>59673</v>
      </c>
    </row>
    <row r="10226" spans="1:17" s="415" customFormat="1" ht="112" x14ac:dyDescent="0.15">
      <c r="A10226" s="1">
        <v>2016</v>
      </c>
      <c r="B10226" s="1" t="s">
        <v>58479</v>
      </c>
      <c r="C10226" s="9" t="s">
        <v>58480</v>
      </c>
      <c r="D10226" s="1" t="s">
        <v>87</v>
      </c>
      <c r="E10226" s="24">
        <v>201610699223</v>
      </c>
      <c r="F10226" s="1" t="s">
        <v>59674</v>
      </c>
      <c r="G10226" s="1" t="s">
        <v>2</v>
      </c>
      <c r="H10226" s="1" t="s">
        <v>59675</v>
      </c>
      <c r="I10226" s="9" t="s">
        <v>59676</v>
      </c>
      <c r="J10226" s="1">
        <v>5</v>
      </c>
      <c r="K10226" s="26" t="s">
        <v>59677</v>
      </c>
      <c r="L10226" s="1" t="s">
        <v>58534</v>
      </c>
      <c r="M10226" s="1" t="s">
        <v>156</v>
      </c>
      <c r="N10226" s="5">
        <v>10000</v>
      </c>
      <c r="O10226" s="5">
        <v>10000</v>
      </c>
      <c r="P10226" s="5">
        <v>20000</v>
      </c>
      <c r="Q10226" s="294" t="s">
        <v>59678</v>
      </c>
    </row>
    <row r="10227" spans="1:17" s="415" customFormat="1" ht="98" x14ac:dyDescent="0.15">
      <c r="A10227" s="1">
        <v>2016</v>
      </c>
      <c r="B10227" s="1" t="s">
        <v>58479</v>
      </c>
      <c r="C10227" s="9" t="s">
        <v>58480</v>
      </c>
      <c r="D10227" s="1" t="s">
        <v>87</v>
      </c>
      <c r="E10227" s="24">
        <v>201610699224</v>
      </c>
      <c r="F10227" s="1" t="s">
        <v>59679</v>
      </c>
      <c r="G10227" s="1" t="s">
        <v>2</v>
      </c>
      <c r="H10227" s="1" t="s">
        <v>44321</v>
      </c>
      <c r="I10227" s="9" t="s">
        <v>59680</v>
      </c>
      <c r="J10227" s="1">
        <v>5</v>
      </c>
      <c r="K10227" s="26" t="s">
        <v>59681</v>
      </c>
      <c r="L10227" s="1" t="s">
        <v>59682</v>
      </c>
      <c r="M10227" s="1" t="s">
        <v>174</v>
      </c>
      <c r="N10227" s="5">
        <v>10000</v>
      </c>
      <c r="O10227" s="5">
        <v>10000</v>
      </c>
      <c r="P10227" s="5">
        <v>20000</v>
      </c>
      <c r="Q10227" s="294" t="s">
        <v>59683</v>
      </c>
    </row>
    <row r="10228" spans="1:17" s="415" customFormat="1" ht="98" x14ac:dyDescent="0.15">
      <c r="A10228" s="1">
        <v>2016</v>
      </c>
      <c r="B10228" s="1" t="s">
        <v>58479</v>
      </c>
      <c r="C10228" s="9" t="s">
        <v>58480</v>
      </c>
      <c r="D10228" s="1" t="s">
        <v>87</v>
      </c>
      <c r="E10228" s="24">
        <v>201610699225</v>
      </c>
      <c r="F10228" s="1" t="s">
        <v>59684</v>
      </c>
      <c r="G10228" s="1" t="s">
        <v>2</v>
      </c>
      <c r="H10228" s="1" t="s">
        <v>59685</v>
      </c>
      <c r="I10228" s="9" t="s">
        <v>59686</v>
      </c>
      <c r="J10228" s="1">
        <v>5</v>
      </c>
      <c r="K10228" s="26" t="s">
        <v>59687</v>
      </c>
      <c r="L10228" s="1" t="s">
        <v>59667</v>
      </c>
      <c r="M10228" s="1" t="s">
        <v>174</v>
      </c>
      <c r="N10228" s="5">
        <v>10000</v>
      </c>
      <c r="O10228" s="5">
        <v>10000</v>
      </c>
      <c r="P10228" s="5">
        <v>20000</v>
      </c>
      <c r="Q10228" s="294" t="s">
        <v>59688</v>
      </c>
    </row>
    <row r="10229" spans="1:17" s="415" customFormat="1" ht="238" x14ac:dyDescent="0.15">
      <c r="A10229" s="1">
        <v>2016</v>
      </c>
      <c r="B10229" s="1" t="s">
        <v>57738</v>
      </c>
      <c r="C10229" s="9" t="s">
        <v>58480</v>
      </c>
      <c r="D10229" s="1" t="s">
        <v>87</v>
      </c>
      <c r="E10229" s="24">
        <v>201610699226</v>
      </c>
      <c r="F10229" s="9" t="s">
        <v>59689</v>
      </c>
      <c r="G10229" s="1" t="s">
        <v>2</v>
      </c>
      <c r="H10229" s="1" t="s">
        <v>59690</v>
      </c>
      <c r="I10229" s="9" t="s">
        <v>59691</v>
      </c>
      <c r="J10229" s="9">
        <v>5</v>
      </c>
      <c r="K10229" s="25" t="s">
        <v>59692</v>
      </c>
      <c r="L10229" s="9" t="s">
        <v>27740</v>
      </c>
      <c r="M10229" s="1" t="s">
        <v>174</v>
      </c>
      <c r="N10229" s="5">
        <v>10000</v>
      </c>
      <c r="O10229" s="5">
        <v>10000</v>
      </c>
      <c r="P10229" s="5">
        <v>20000</v>
      </c>
      <c r="Q10229" s="1" t="s">
        <v>59693</v>
      </c>
    </row>
    <row r="10230" spans="1:17" s="415" customFormat="1" ht="140" x14ac:dyDescent="0.15">
      <c r="A10230" s="1">
        <v>2016</v>
      </c>
      <c r="B10230" s="1" t="s">
        <v>58479</v>
      </c>
      <c r="C10230" s="9" t="s">
        <v>58480</v>
      </c>
      <c r="D10230" s="1" t="s">
        <v>87</v>
      </c>
      <c r="E10230" s="24">
        <v>201610699227</v>
      </c>
      <c r="F10230" s="1" t="s">
        <v>59694</v>
      </c>
      <c r="G10230" s="1" t="s">
        <v>2</v>
      </c>
      <c r="H10230" s="1" t="s">
        <v>59695</v>
      </c>
      <c r="I10230" s="9" t="s">
        <v>59696</v>
      </c>
      <c r="J10230" s="1">
        <v>5</v>
      </c>
      <c r="K10230" s="26" t="s">
        <v>59697</v>
      </c>
      <c r="L10230" s="1" t="s">
        <v>59698</v>
      </c>
      <c r="M10230" s="1" t="s">
        <v>174</v>
      </c>
      <c r="N10230" s="5">
        <v>10000</v>
      </c>
      <c r="O10230" s="5">
        <v>10000</v>
      </c>
      <c r="P10230" s="5">
        <v>20000</v>
      </c>
      <c r="Q10230" s="294" t="s">
        <v>59699</v>
      </c>
    </row>
    <row r="10231" spans="1:17" s="415" customFormat="1" ht="126" x14ac:dyDescent="0.15">
      <c r="A10231" s="1">
        <v>2016</v>
      </c>
      <c r="B10231" s="1" t="s">
        <v>58479</v>
      </c>
      <c r="C10231" s="9" t="s">
        <v>58480</v>
      </c>
      <c r="D10231" s="1" t="s">
        <v>87</v>
      </c>
      <c r="E10231" s="24">
        <v>201610699228</v>
      </c>
      <c r="F10231" s="1" t="s">
        <v>59700</v>
      </c>
      <c r="G10231" s="1" t="s">
        <v>2</v>
      </c>
      <c r="H10231" s="1" t="s">
        <v>59701</v>
      </c>
      <c r="I10231" s="9" t="s">
        <v>59702</v>
      </c>
      <c r="J10231" s="1">
        <v>5</v>
      </c>
      <c r="K10231" s="26" t="s">
        <v>59703</v>
      </c>
      <c r="L10231" s="1" t="s">
        <v>59633</v>
      </c>
      <c r="M10231" s="1" t="s">
        <v>174</v>
      </c>
      <c r="N10231" s="5">
        <v>10000</v>
      </c>
      <c r="O10231" s="5">
        <v>10000</v>
      </c>
      <c r="P10231" s="5">
        <v>20000</v>
      </c>
      <c r="Q10231" s="1" t="s">
        <v>59704</v>
      </c>
    </row>
    <row r="10232" spans="1:17" s="415" customFormat="1" ht="112" x14ac:dyDescent="0.15">
      <c r="A10232" s="1">
        <v>2016</v>
      </c>
      <c r="B10232" s="1" t="s">
        <v>58479</v>
      </c>
      <c r="C10232" s="9" t="s">
        <v>58480</v>
      </c>
      <c r="D10232" s="1" t="s">
        <v>87</v>
      </c>
      <c r="E10232" s="24">
        <v>201610699229</v>
      </c>
      <c r="F10232" s="1" t="s">
        <v>59705</v>
      </c>
      <c r="G10232" s="1" t="s">
        <v>2</v>
      </c>
      <c r="H10232" s="1" t="s">
        <v>59706</v>
      </c>
      <c r="I10232" s="9" t="s">
        <v>59707</v>
      </c>
      <c r="J10232" s="1">
        <v>5</v>
      </c>
      <c r="K10232" s="26" t="s">
        <v>59708</v>
      </c>
      <c r="L10232" s="1" t="s">
        <v>59709</v>
      </c>
      <c r="M10232" s="1" t="s">
        <v>734</v>
      </c>
      <c r="N10232" s="5">
        <v>10000</v>
      </c>
      <c r="O10232" s="5">
        <v>10000</v>
      </c>
      <c r="P10232" s="5">
        <v>20000</v>
      </c>
      <c r="Q10232" s="294" t="s">
        <v>59710</v>
      </c>
    </row>
    <row r="10233" spans="1:17" s="415" customFormat="1" ht="140" x14ac:dyDescent="0.15">
      <c r="A10233" s="1">
        <v>2016</v>
      </c>
      <c r="B10233" s="1" t="s">
        <v>58479</v>
      </c>
      <c r="C10233" s="9" t="s">
        <v>58480</v>
      </c>
      <c r="D10233" s="1" t="s">
        <v>87</v>
      </c>
      <c r="E10233" s="24">
        <v>201610699230</v>
      </c>
      <c r="F10233" s="1" t="s">
        <v>59711</v>
      </c>
      <c r="G10233" s="1" t="s">
        <v>2</v>
      </c>
      <c r="H10233" s="1" t="s">
        <v>59712</v>
      </c>
      <c r="I10233" s="9" t="s">
        <v>59713</v>
      </c>
      <c r="J10233" s="1">
        <v>4</v>
      </c>
      <c r="K10233" s="26" t="s">
        <v>59714</v>
      </c>
      <c r="L10233" s="1" t="s">
        <v>59603</v>
      </c>
      <c r="M10233" s="1" t="s">
        <v>156</v>
      </c>
      <c r="N10233" s="5">
        <v>10000</v>
      </c>
      <c r="O10233" s="5">
        <v>10000</v>
      </c>
      <c r="P10233" s="5">
        <v>20000</v>
      </c>
      <c r="Q10233" s="294" t="s">
        <v>59715</v>
      </c>
    </row>
    <row r="10234" spans="1:17" s="415" customFormat="1" ht="126" x14ac:dyDescent="0.15">
      <c r="A10234" s="1">
        <v>2016</v>
      </c>
      <c r="B10234" s="1" t="s">
        <v>58479</v>
      </c>
      <c r="C10234" s="9" t="s">
        <v>58480</v>
      </c>
      <c r="D10234" s="1" t="s">
        <v>87</v>
      </c>
      <c r="E10234" s="24">
        <v>201610699231</v>
      </c>
      <c r="F10234" s="1" t="s">
        <v>59716</v>
      </c>
      <c r="G10234" s="1" t="s">
        <v>2</v>
      </c>
      <c r="H10234" s="1" t="s">
        <v>59717</v>
      </c>
      <c r="I10234" s="9" t="s">
        <v>59718</v>
      </c>
      <c r="J10234" s="1">
        <v>5</v>
      </c>
      <c r="K10234" s="26" t="s">
        <v>59719</v>
      </c>
      <c r="L10234" s="1" t="s">
        <v>59720</v>
      </c>
      <c r="M10234" s="1" t="s">
        <v>156</v>
      </c>
      <c r="N10234" s="5">
        <v>10000</v>
      </c>
      <c r="O10234" s="5">
        <v>10000</v>
      </c>
      <c r="P10234" s="5">
        <v>20000</v>
      </c>
      <c r="Q10234" s="294" t="s">
        <v>59721</v>
      </c>
    </row>
    <row r="10235" spans="1:17" s="415" customFormat="1" ht="140" x14ac:dyDescent="0.15">
      <c r="A10235" s="1">
        <v>2016</v>
      </c>
      <c r="B10235" s="1" t="s">
        <v>58479</v>
      </c>
      <c r="C10235" s="9" t="s">
        <v>58480</v>
      </c>
      <c r="D10235" s="1" t="s">
        <v>87</v>
      </c>
      <c r="E10235" s="24">
        <v>201610699232</v>
      </c>
      <c r="F10235" s="1" t="s">
        <v>59722</v>
      </c>
      <c r="G10235" s="1" t="s">
        <v>2</v>
      </c>
      <c r="H10235" s="1" t="s">
        <v>59723</v>
      </c>
      <c r="I10235" s="9" t="s">
        <v>59724</v>
      </c>
      <c r="J10235" s="1">
        <v>4</v>
      </c>
      <c r="K10235" s="26" t="s">
        <v>59725</v>
      </c>
      <c r="L10235" s="1" t="s">
        <v>59726</v>
      </c>
      <c r="M10235" s="1" t="s">
        <v>156</v>
      </c>
      <c r="N10235" s="5">
        <v>10000</v>
      </c>
      <c r="O10235" s="5">
        <v>10000</v>
      </c>
      <c r="P10235" s="5">
        <v>20000</v>
      </c>
      <c r="Q10235" s="1" t="s">
        <v>59727</v>
      </c>
    </row>
    <row r="10236" spans="1:17" s="415" customFormat="1" ht="98" x14ac:dyDescent="0.15">
      <c r="A10236" s="1">
        <v>2016</v>
      </c>
      <c r="B10236" s="1" t="s">
        <v>58479</v>
      </c>
      <c r="C10236" s="9" t="s">
        <v>58480</v>
      </c>
      <c r="D10236" s="1" t="s">
        <v>87</v>
      </c>
      <c r="E10236" s="24">
        <v>201610699233</v>
      </c>
      <c r="F10236" s="1" t="s">
        <v>59728</v>
      </c>
      <c r="G10236" s="1" t="s">
        <v>2</v>
      </c>
      <c r="H10236" s="1" t="s">
        <v>59729</v>
      </c>
      <c r="I10236" s="9" t="s">
        <v>59730</v>
      </c>
      <c r="J10236" s="1">
        <v>4</v>
      </c>
      <c r="K10236" s="26" t="s">
        <v>59731</v>
      </c>
      <c r="L10236" s="1" t="s">
        <v>59732</v>
      </c>
      <c r="M10236" s="1" t="s">
        <v>174</v>
      </c>
      <c r="N10236" s="5">
        <v>10000</v>
      </c>
      <c r="O10236" s="5">
        <v>10000</v>
      </c>
      <c r="P10236" s="5">
        <v>20000</v>
      </c>
      <c r="Q10236" s="294" t="s">
        <v>59733</v>
      </c>
    </row>
    <row r="10237" spans="1:17" s="415" customFormat="1" ht="126" x14ac:dyDescent="0.15">
      <c r="A10237" s="1">
        <v>2016</v>
      </c>
      <c r="B10237" s="1" t="s">
        <v>58479</v>
      </c>
      <c r="C10237" s="9" t="s">
        <v>58480</v>
      </c>
      <c r="D10237" s="1" t="s">
        <v>87</v>
      </c>
      <c r="E10237" s="24">
        <v>201610699234</v>
      </c>
      <c r="F10237" s="1" t="s">
        <v>59734</v>
      </c>
      <c r="G10237" s="1" t="s">
        <v>2</v>
      </c>
      <c r="H10237" s="1" t="s">
        <v>21126</v>
      </c>
      <c r="I10237" s="9" t="s">
        <v>59735</v>
      </c>
      <c r="J10237" s="1">
        <v>5</v>
      </c>
      <c r="K10237" s="26" t="s">
        <v>59736</v>
      </c>
      <c r="L10237" s="1" t="s">
        <v>59737</v>
      </c>
      <c r="M10237" s="1" t="s">
        <v>156</v>
      </c>
      <c r="N10237" s="5">
        <v>10000</v>
      </c>
      <c r="O10237" s="5">
        <v>10000</v>
      </c>
      <c r="P10237" s="5">
        <v>20000</v>
      </c>
      <c r="Q10237" s="294" t="s">
        <v>59738</v>
      </c>
    </row>
    <row r="10238" spans="1:17" s="415" customFormat="1" ht="126" x14ac:dyDescent="0.15">
      <c r="A10238" s="1">
        <v>2016</v>
      </c>
      <c r="B10238" s="1" t="s">
        <v>58479</v>
      </c>
      <c r="C10238" s="9" t="s">
        <v>58480</v>
      </c>
      <c r="D10238" s="1" t="s">
        <v>87</v>
      </c>
      <c r="E10238" s="24">
        <v>201610699235</v>
      </c>
      <c r="F10238" s="1" t="s">
        <v>59739</v>
      </c>
      <c r="G10238" s="1" t="s">
        <v>2</v>
      </c>
      <c r="H10238" s="1" t="s">
        <v>59740</v>
      </c>
      <c r="I10238" s="9" t="s">
        <v>59741</v>
      </c>
      <c r="J10238" s="1">
        <v>5</v>
      </c>
      <c r="K10238" s="26" t="s">
        <v>59742</v>
      </c>
      <c r="L10238" s="1" t="s">
        <v>59743</v>
      </c>
      <c r="M10238" s="1" t="s">
        <v>156</v>
      </c>
      <c r="N10238" s="5">
        <v>10000</v>
      </c>
      <c r="O10238" s="5">
        <v>10000</v>
      </c>
      <c r="P10238" s="5">
        <v>20000</v>
      </c>
      <c r="Q10238" s="1" t="s">
        <v>59744</v>
      </c>
    </row>
    <row r="10239" spans="1:17" s="415" customFormat="1" ht="140" x14ac:dyDescent="0.15">
      <c r="A10239" s="1">
        <v>2016</v>
      </c>
      <c r="B10239" s="1" t="s">
        <v>58479</v>
      </c>
      <c r="C10239" s="9" t="s">
        <v>58480</v>
      </c>
      <c r="D10239" s="1" t="s">
        <v>87</v>
      </c>
      <c r="E10239" s="24">
        <v>201610699236</v>
      </c>
      <c r="F10239" s="1" t="s">
        <v>59745</v>
      </c>
      <c r="G10239" s="1" t="s">
        <v>2</v>
      </c>
      <c r="H10239" s="1" t="s">
        <v>59746</v>
      </c>
      <c r="I10239" s="9" t="s">
        <v>59747</v>
      </c>
      <c r="J10239" s="1">
        <v>5</v>
      </c>
      <c r="K10239" s="26" t="s">
        <v>59748</v>
      </c>
      <c r="L10239" s="1" t="s">
        <v>59749</v>
      </c>
      <c r="M10239" s="1" t="s">
        <v>156</v>
      </c>
      <c r="N10239" s="5">
        <v>10000</v>
      </c>
      <c r="O10239" s="5">
        <v>10000</v>
      </c>
      <c r="P10239" s="5">
        <v>20000</v>
      </c>
      <c r="Q10239" s="294" t="s">
        <v>59750</v>
      </c>
    </row>
    <row r="10240" spans="1:17" s="415" customFormat="1" ht="84" x14ac:dyDescent="0.15">
      <c r="A10240" s="1">
        <v>2016</v>
      </c>
      <c r="B10240" s="1" t="s">
        <v>58479</v>
      </c>
      <c r="C10240" s="9" t="s">
        <v>58480</v>
      </c>
      <c r="D10240" s="1" t="s">
        <v>87</v>
      </c>
      <c r="E10240" s="24">
        <v>201610699237</v>
      </c>
      <c r="F10240" s="1" t="s">
        <v>59751</v>
      </c>
      <c r="G10240" s="1" t="s">
        <v>2</v>
      </c>
      <c r="H10240" s="1" t="s">
        <v>59752</v>
      </c>
      <c r="I10240" s="9" t="s">
        <v>59753</v>
      </c>
      <c r="J10240" s="1">
        <v>5</v>
      </c>
      <c r="K10240" s="26" t="s">
        <v>59754</v>
      </c>
      <c r="L10240" s="1" t="s">
        <v>14848</v>
      </c>
      <c r="M10240" s="1" t="s">
        <v>734</v>
      </c>
      <c r="N10240" s="5">
        <v>10000</v>
      </c>
      <c r="O10240" s="5">
        <v>10000</v>
      </c>
      <c r="P10240" s="5">
        <v>20000</v>
      </c>
      <c r="Q10240" s="294" t="s">
        <v>59755</v>
      </c>
    </row>
    <row r="10241" spans="1:17" s="415" customFormat="1" ht="98" x14ac:dyDescent="0.15">
      <c r="A10241" s="1">
        <v>2016</v>
      </c>
      <c r="B10241" s="1" t="s">
        <v>58479</v>
      </c>
      <c r="C10241" s="9" t="s">
        <v>58480</v>
      </c>
      <c r="D10241" s="1" t="s">
        <v>87</v>
      </c>
      <c r="E10241" s="24">
        <v>201610699238</v>
      </c>
      <c r="F10241" s="1" t="s">
        <v>59756</v>
      </c>
      <c r="G10241" s="1" t="s">
        <v>2</v>
      </c>
      <c r="H10241" s="1" t="s">
        <v>59757</v>
      </c>
      <c r="I10241" s="9" t="s">
        <v>59758</v>
      </c>
      <c r="J10241" s="1">
        <v>5</v>
      </c>
      <c r="K10241" s="26" t="s">
        <v>59759</v>
      </c>
      <c r="L10241" s="1" t="s">
        <v>59760</v>
      </c>
      <c r="M10241" s="1" t="s">
        <v>156</v>
      </c>
      <c r="N10241" s="5">
        <v>10000</v>
      </c>
      <c r="O10241" s="5">
        <v>10000</v>
      </c>
      <c r="P10241" s="5">
        <v>20000</v>
      </c>
      <c r="Q10241" s="294" t="s">
        <v>59761</v>
      </c>
    </row>
    <row r="10242" spans="1:17" s="415" customFormat="1" ht="140" x14ac:dyDescent="0.15">
      <c r="A10242" s="1">
        <v>2016</v>
      </c>
      <c r="B10242" s="1" t="s">
        <v>58479</v>
      </c>
      <c r="C10242" s="9" t="s">
        <v>58480</v>
      </c>
      <c r="D10242" s="1" t="s">
        <v>87</v>
      </c>
      <c r="E10242" s="24">
        <v>201610699239</v>
      </c>
      <c r="F10242" s="1" t="s">
        <v>59762</v>
      </c>
      <c r="G10242" s="1" t="s">
        <v>2</v>
      </c>
      <c r="H10242" s="1" t="s">
        <v>59763</v>
      </c>
      <c r="I10242" s="9" t="s">
        <v>59764</v>
      </c>
      <c r="J10242" s="1">
        <v>5</v>
      </c>
      <c r="K10242" s="26" t="s">
        <v>59765</v>
      </c>
      <c r="L10242" s="1" t="s">
        <v>59766</v>
      </c>
      <c r="M10242" s="1" t="s">
        <v>156</v>
      </c>
      <c r="N10242" s="5">
        <v>10000</v>
      </c>
      <c r="O10242" s="5">
        <v>10000</v>
      </c>
      <c r="P10242" s="5">
        <v>20000</v>
      </c>
      <c r="Q10242" s="294" t="s">
        <v>59767</v>
      </c>
    </row>
    <row r="10243" spans="1:17" s="415" customFormat="1" ht="140" x14ac:dyDescent="0.15">
      <c r="A10243" s="1">
        <v>2016</v>
      </c>
      <c r="B10243" s="1" t="s">
        <v>58479</v>
      </c>
      <c r="C10243" s="9" t="s">
        <v>58480</v>
      </c>
      <c r="D10243" s="1" t="s">
        <v>87</v>
      </c>
      <c r="E10243" s="24">
        <v>201610699240</v>
      </c>
      <c r="F10243" s="1" t="s">
        <v>59768</v>
      </c>
      <c r="G10243" s="1" t="s">
        <v>2</v>
      </c>
      <c r="H10243" s="1" t="s">
        <v>53430</v>
      </c>
      <c r="I10243" s="9" t="s">
        <v>59769</v>
      </c>
      <c r="J10243" s="1">
        <v>4</v>
      </c>
      <c r="K10243" s="26" t="s">
        <v>59770</v>
      </c>
      <c r="L10243" s="1" t="s">
        <v>58497</v>
      </c>
      <c r="M10243" s="1" t="s">
        <v>156</v>
      </c>
      <c r="N10243" s="5">
        <v>10000</v>
      </c>
      <c r="O10243" s="5">
        <v>10000</v>
      </c>
      <c r="P10243" s="5">
        <v>20000</v>
      </c>
      <c r="Q10243" s="1" t="s">
        <v>59771</v>
      </c>
    </row>
    <row r="10244" spans="1:17" s="415" customFormat="1" ht="140" x14ac:dyDescent="0.15">
      <c r="A10244" s="1">
        <v>2016</v>
      </c>
      <c r="B10244" s="1" t="s">
        <v>58479</v>
      </c>
      <c r="C10244" s="9" t="s">
        <v>58480</v>
      </c>
      <c r="D10244" s="1" t="s">
        <v>87</v>
      </c>
      <c r="E10244" s="24">
        <v>201610699241</v>
      </c>
      <c r="F10244" s="1" t="s">
        <v>59772</v>
      </c>
      <c r="G10244" s="1" t="s">
        <v>2</v>
      </c>
      <c r="H10244" s="1" t="s">
        <v>59773</v>
      </c>
      <c r="I10244" s="9" t="s">
        <v>59774</v>
      </c>
      <c r="J10244" s="1">
        <v>5</v>
      </c>
      <c r="K10244" s="26" t="s">
        <v>59775</v>
      </c>
      <c r="L10244" s="1" t="s">
        <v>59776</v>
      </c>
      <c r="M10244" s="1" t="s">
        <v>174</v>
      </c>
      <c r="N10244" s="5">
        <v>10000</v>
      </c>
      <c r="O10244" s="5">
        <v>10000</v>
      </c>
      <c r="P10244" s="5">
        <v>20000</v>
      </c>
      <c r="Q10244" s="1" t="s">
        <v>59777</v>
      </c>
    </row>
    <row r="10245" spans="1:17" s="415" customFormat="1" ht="140" x14ac:dyDescent="0.15">
      <c r="A10245" s="1">
        <v>2016</v>
      </c>
      <c r="B10245" s="1" t="s">
        <v>58479</v>
      </c>
      <c r="C10245" s="9" t="s">
        <v>58480</v>
      </c>
      <c r="D10245" s="1" t="s">
        <v>87</v>
      </c>
      <c r="E10245" s="24">
        <v>201610699242</v>
      </c>
      <c r="F10245" s="1" t="s">
        <v>59778</v>
      </c>
      <c r="G10245" s="1" t="s">
        <v>2</v>
      </c>
      <c r="H10245" s="9" t="s">
        <v>59779</v>
      </c>
      <c r="I10245" s="1">
        <v>2014302996</v>
      </c>
      <c r="J10245" s="1">
        <v>4</v>
      </c>
      <c r="K10245" s="26" t="s">
        <v>59780</v>
      </c>
      <c r="L10245" s="1" t="s">
        <v>59661</v>
      </c>
      <c r="M10245" s="1" t="s">
        <v>156</v>
      </c>
      <c r="N10245" s="5">
        <v>10000</v>
      </c>
      <c r="O10245" s="5">
        <v>10000</v>
      </c>
      <c r="P10245" s="5">
        <v>20000</v>
      </c>
      <c r="Q10245" s="1" t="s">
        <v>59781</v>
      </c>
    </row>
    <row r="10246" spans="1:17" s="415" customFormat="1" ht="140" x14ac:dyDescent="0.15">
      <c r="A10246" s="1">
        <v>2016</v>
      </c>
      <c r="B10246" s="1" t="s">
        <v>58479</v>
      </c>
      <c r="C10246" s="9" t="s">
        <v>58480</v>
      </c>
      <c r="D10246" s="1" t="s">
        <v>87</v>
      </c>
      <c r="E10246" s="24">
        <v>201610699243</v>
      </c>
      <c r="F10246" s="1" t="s">
        <v>59782</v>
      </c>
      <c r="G10246" s="1" t="s">
        <v>2</v>
      </c>
      <c r="H10246" s="1" t="s">
        <v>59783</v>
      </c>
      <c r="I10246" s="1">
        <v>2014303062</v>
      </c>
      <c r="J10246" s="1">
        <v>5</v>
      </c>
      <c r="K10246" s="26" t="s">
        <v>59784</v>
      </c>
      <c r="L10246" s="1" t="s">
        <v>59785</v>
      </c>
      <c r="M10246" s="1" t="s">
        <v>734</v>
      </c>
      <c r="N10246" s="5">
        <v>10000</v>
      </c>
      <c r="O10246" s="5">
        <v>10000</v>
      </c>
      <c r="P10246" s="5">
        <v>20000</v>
      </c>
      <c r="Q10246" s="294" t="s">
        <v>59786</v>
      </c>
    </row>
    <row r="10247" spans="1:17" s="415" customFormat="1" ht="154" x14ac:dyDescent="0.15">
      <c r="A10247" s="1">
        <v>2016</v>
      </c>
      <c r="B10247" s="1" t="s">
        <v>58479</v>
      </c>
      <c r="C10247" s="9" t="s">
        <v>58480</v>
      </c>
      <c r="D10247" s="1" t="s">
        <v>87</v>
      </c>
      <c r="E10247" s="24">
        <v>201610699244</v>
      </c>
      <c r="F10247" s="1" t="s">
        <v>59787</v>
      </c>
      <c r="G10247" s="1" t="s">
        <v>2</v>
      </c>
      <c r="H10247" s="1" t="s">
        <v>59788</v>
      </c>
      <c r="I10247" s="9" t="s">
        <v>59789</v>
      </c>
      <c r="J10247" s="1">
        <v>5</v>
      </c>
      <c r="K10247" s="26" t="s">
        <v>59790</v>
      </c>
      <c r="L10247" s="1" t="s">
        <v>59709</v>
      </c>
      <c r="M10247" s="1" t="s">
        <v>734</v>
      </c>
      <c r="N10247" s="5">
        <v>10000</v>
      </c>
      <c r="O10247" s="5">
        <v>10000</v>
      </c>
      <c r="P10247" s="5">
        <v>20000</v>
      </c>
      <c r="Q10247" s="294" t="s">
        <v>59791</v>
      </c>
    </row>
    <row r="10248" spans="1:17" s="415" customFormat="1" ht="84" x14ac:dyDescent="0.15">
      <c r="A10248" s="1">
        <v>2016</v>
      </c>
      <c r="B10248" s="1" t="s">
        <v>58479</v>
      </c>
      <c r="C10248" s="9" t="s">
        <v>58480</v>
      </c>
      <c r="D10248" s="1" t="s">
        <v>87</v>
      </c>
      <c r="E10248" s="24">
        <v>201610699245</v>
      </c>
      <c r="F10248" s="1" t="s">
        <v>59792</v>
      </c>
      <c r="G10248" s="1" t="s">
        <v>2</v>
      </c>
      <c r="H10248" s="1" t="s">
        <v>59793</v>
      </c>
      <c r="I10248" s="9" t="s">
        <v>59794</v>
      </c>
      <c r="J10248" s="1">
        <v>4</v>
      </c>
      <c r="K10248" s="26" t="s">
        <v>59795</v>
      </c>
      <c r="L10248" s="1" t="s">
        <v>59796</v>
      </c>
      <c r="M10248" s="1" t="s">
        <v>174</v>
      </c>
      <c r="N10248" s="5">
        <v>10000</v>
      </c>
      <c r="O10248" s="5">
        <v>10000</v>
      </c>
      <c r="P10248" s="5">
        <v>20000</v>
      </c>
      <c r="Q10248" s="294" t="s">
        <v>59797</v>
      </c>
    </row>
    <row r="10249" spans="1:17" s="415" customFormat="1" ht="98" x14ac:dyDescent="0.15">
      <c r="A10249" s="1">
        <v>2016</v>
      </c>
      <c r="B10249" s="1" t="s">
        <v>58479</v>
      </c>
      <c r="C10249" s="9" t="s">
        <v>58480</v>
      </c>
      <c r="D10249" s="1" t="s">
        <v>87</v>
      </c>
      <c r="E10249" s="24">
        <v>201610699246</v>
      </c>
      <c r="F10249" s="1" t="s">
        <v>59798</v>
      </c>
      <c r="G10249" s="1" t="s">
        <v>2</v>
      </c>
      <c r="H10249" s="1" t="s">
        <v>59799</v>
      </c>
      <c r="I10249" s="9" t="s">
        <v>59800</v>
      </c>
      <c r="J10249" s="1">
        <v>5</v>
      </c>
      <c r="K10249" s="26" t="s">
        <v>59801</v>
      </c>
      <c r="L10249" s="1" t="s">
        <v>59802</v>
      </c>
      <c r="M10249" s="1" t="s">
        <v>156</v>
      </c>
      <c r="N10249" s="5">
        <v>10000</v>
      </c>
      <c r="O10249" s="5">
        <v>10000</v>
      </c>
      <c r="P10249" s="5">
        <v>20000</v>
      </c>
      <c r="Q10249" s="294" t="s">
        <v>59803</v>
      </c>
    </row>
    <row r="10250" spans="1:17" s="415" customFormat="1" ht="126" x14ac:dyDescent="0.15">
      <c r="A10250" s="1">
        <v>2016</v>
      </c>
      <c r="B10250" s="1" t="s">
        <v>58479</v>
      </c>
      <c r="C10250" s="9" t="s">
        <v>58480</v>
      </c>
      <c r="D10250" s="1" t="s">
        <v>87</v>
      </c>
      <c r="E10250" s="24">
        <v>201610699247</v>
      </c>
      <c r="F10250" s="1" t="s">
        <v>59804</v>
      </c>
      <c r="G10250" s="1" t="s">
        <v>2</v>
      </c>
      <c r="H10250" s="1" t="s">
        <v>59805</v>
      </c>
      <c r="I10250" s="9" t="s">
        <v>59806</v>
      </c>
      <c r="J10250" s="1">
        <v>4</v>
      </c>
      <c r="K10250" s="26" t="s">
        <v>59807</v>
      </c>
      <c r="L10250" s="1" t="s">
        <v>59808</v>
      </c>
      <c r="M10250" s="1" t="s">
        <v>174</v>
      </c>
      <c r="N10250" s="5">
        <v>10000</v>
      </c>
      <c r="O10250" s="5">
        <v>10000</v>
      </c>
      <c r="P10250" s="5">
        <v>20000</v>
      </c>
      <c r="Q10250" s="294" t="s">
        <v>59809</v>
      </c>
    </row>
    <row r="10251" spans="1:17" s="415" customFormat="1" ht="126" x14ac:dyDescent="0.15">
      <c r="A10251" s="1">
        <v>2016</v>
      </c>
      <c r="B10251" s="1" t="s">
        <v>58479</v>
      </c>
      <c r="C10251" s="9" t="s">
        <v>58480</v>
      </c>
      <c r="D10251" s="1" t="s">
        <v>87</v>
      </c>
      <c r="E10251" s="24">
        <v>201610699248</v>
      </c>
      <c r="F10251" s="1" t="s">
        <v>59810</v>
      </c>
      <c r="G10251" s="1" t="s">
        <v>2</v>
      </c>
      <c r="H10251" s="1" t="s">
        <v>59811</v>
      </c>
      <c r="I10251" s="9" t="s">
        <v>59812</v>
      </c>
      <c r="J10251" s="1">
        <v>5</v>
      </c>
      <c r="K10251" s="26" t="s">
        <v>59813</v>
      </c>
      <c r="L10251" s="1" t="s">
        <v>59814</v>
      </c>
      <c r="M10251" s="1" t="s">
        <v>156</v>
      </c>
      <c r="N10251" s="5">
        <v>10000</v>
      </c>
      <c r="O10251" s="5">
        <v>10000</v>
      </c>
      <c r="P10251" s="5">
        <v>20000</v>
      </c>
      <c r="Q10251" s="294" t="s">
        <v>59815</v>
      </c>
    </row>
    <row r="10252" spans="1:17" s="415" customFormat="1" ht="140" x14ac:dyDescent="0.15">
      <c r="A10252" s="1">
        <v>2016</v>
      </c>
      <c r="B10252" s="1" t="s">
        <v>58479</v>
      </c>
      <c r="C10252" s="9" t="s">
        <v>58480</v>
      </c>
      <c r="D10252" s="1" t="s">
        <v>87</v>
      </c>
      <c r="E10252" s="24">
        <v>201610699249</v>
      </c>
      <c r="F10252" s="1" t="s">
        <v>59816</v>
      </c>
      <c r="G10252" s="1" t="s">
        <v>2</v>
      </c>
      <c r="H10252" s="1" t="s">
        <v>59817</v>
      </c>
      <c r="I10252" s="9" t="s">
        <v>59818</v>
      </c>
      <c r="J10252" s="1">
        <v>5</v>
      </c>
      <c r="K10252" s="26" t="s">
        <v>59819</v>
      </c>
      <c r="L10252" s="1" t="s">
        <v>59820</v>
      </c>
      <c r="M10252" s="1" t="s">
        <v>156</v>
      </c>
      <c r="N10252" s="5">
        <v>10000</v>
      </c>
      <c r="O10252" s="5">
        <v>10000</v>
      </c>
      <c r="P10252" s="5">
        <v>20000</v>
      </c>
      <c r="Q10252" s="294" t="s">
        <v>59821</v>
      </c>
    </row>
    <row r="10253" spans="1:17" s="415" customFormat="1" ht="182" x14ac:dyDescent="0.15">
      <c r="A10253" s="1">
        <v>2016</v>
      </c>
      <c r="B10253" s="1" t="s">
        <v>58479</v>
      </c>
      <c r="C10253" s="9" t="s">
        <v>58480</v>
      </c>
      <c r="D10253" s="1" t="s">
        <v>87</v>
      </c>
      <c r="E10253" s="24">
        <v>201610699250</v>
      </c>
      <c r="F10253" s="1" t="s">
        <v>59822</v>
      </c>
      <c r="G10253" s="1" t="s">
        <v>2</v>
      </c>
      <c r="H10253" s="1" t="s">
        <v>59823</v>
      </c>
      <c r="I10253" s="1" t="s">
        <v>59824</v>
      </c>
      <c r="J10253" s="1">
        <v>5</v>
      </c>
      <c r="K10253" s="26" t="s">
        <v>59825</v>
      </c>
      <c r="L10253" s="1" t="s">
        <v>58879</v>
      </c>
      <c r="M10253" s="1" t="s">
        <v>156</v>
      </c>
      <c r="N10253" s="5">
        <v>10000</v>
      </c>
      <c r="O10253" s="5">
        <v>10000</v>
      </c>
      <c r="P10253" s="5">
        <v>20000</v>
      </c>
      <c r="Q10253" s="1" t="s">
        <v>59826</v>
      </c>
    </row>
    <row r="10254" spans="1:17" s="415" customFormat="1" ht="126" x14ac:dyDescent="0.15">
      <c r="A10254" s="1">
        <v>2016</v>
      </c>
      <c r="B10254" s="1" t="s">
        <v>58479</v>
      </c>
      <c r="C10254" s="9" t="s">
        <v>58480</v>
      </c>
      <c r="D10254" s="1" t="s">
        <v>87</v>
      </c>
      <c r="E10254" s="24">
        <v>201610699251</v>
      </c>
      <c r="F10254" s="1" t="s">
        <v>59827</v>
      </c>
      <c r="G10254" s="1" t="s">
        <v>2</v>
      </c>
      <c r="H10254" s="1" t="s">
        <v>59828</v>
      </c>
      <c r="I10254" s="1">
        <v>2015303392</v>
      </c>
      <c r="J10254" s="1">
        <v>4</v>
      </c>
      <c r="K10254" s="26" t="s">
        <v>59829</v>
      </c>
      <c r="L10254" s="1" t="s">
        <v>59830</v>
      </c>
      <c r="M10254" s="1" t="s">
        <v>156</v>
      </c>
      <c r="N10254" s="5">
        <v>10000</v>
      </c>
      <c r="O10254" s="5">
        <v>10000</v>
      </c>
      <c r="P10254" s="5">
        <v>20000</v>
      </c>
      <c r="Q10254" s="1" t="s">
        <v>59831</v>
      </c>
    </row>
    <row r="10255" spans="1:17" s="415" customFormat="1" ht="98" x14ac:dyDescent="0.15">
      <c r="A10255" s="1">
        <v>2016</v>
      </c>
      <c r="B10255" s="1" t="s">
        <v>58479</v>
      </c>
      <c r="C10255" s="9" t="s">
        <v>58480</v>
      </c>
      <c r="D10255" s="1" t="s">
        <v>87</v>
      </c>
      <c r="E10255" s="24">
        <v>201610699252</v>
      </c>
      <c r="F10255" s="1" t="s">
        <v>59832</v>
      </c>
      <c r="G10255" s="1" t="s">
        <v>2</v>
      </c>
      <c r="H10255" s="1" t="s">
        <v>59833</v>
      </c>
      <c r="I10255" s="9" t="s">
        <v>59834</v>
      </c>
      <c r="J10255" s="9">
        <v>3</v>
      </c>
      <c r="K10255" s="26" t="s">
        <v>59835</v>
      </c>
      <c r="L10255" s="9" t="s">
        <v>59836</v>
      </c>
      <c r="M10255" s="9" t="s">
        <v>174</v>
      </c>
      <c r="N10255" s="5">
        <v>10000</v>
      </c>
      <c r="O10255" s="5">
        <v>10000</v>
      </c>
      <c r="P10255" s="5">
        <v>20000</v>
      </c>
      <c r="Q10255" s="294" t="s">
        <v>59837</v>
      </c>
    </row>
    <row r="10256" spans="1:17" s="415" customFormat="1" ht="140" x14ac:dyDescent="0.15">
      <c r="A10256" s="1">
        <v>2016</v>
      </c>
      <c r="B10256" s="1" t="s">
        <v>58479</v>
      </c>
      <c r="C10256" s="9" t="s">
        <v>58480</v>
      </c>
      <c r="D10256" s="1" t="s">
        <v>87</v>
      </c>
      <c r="E10256" s="24">
        <v>201610699253</v>
      </c>
      <c r="F10256" s="1" t="s">
        <v>59838</v>
      </c>
      <c r="G10256" s="1" t="s">
        <v>2</v>
      </c>
      <c r="H10256" s="1" t="s">
        <v>59839</v>
      </c>
      <c r="I10256" s="1">
        <v>2013303556</v>
      </c>
      <c r="J10256" s="1">
        <v>5</v>
      </c>
      <c r="K10256" s="26" t="s">
        <v>59840</v>
      </c>
      <c r="L10256" s="1" t="s">
        <v>59841</v>
      </c>
      <c r="M10256" s="1" t="s">
        <v>734</v>
      </c>
      <c r="N10256" s="5">
        <v>10000</v>
      </c>
      <c r="O10256" s="5">
        <v>10000</v>
      </c>
      <c r="P10256" s="5">
        <v>20000</v>
      </c>
      <c r="Q10256" s="1" t="s">
        <v>59842</v>
      </c>
    </row>
    <row r="10257" spans="1:17" s="415" customFormat="1" ht="98" x14ac:dyDescent="0.15">
      <c r="A10257" s="1">
        <v>2016</v>
      </c>
      <c r="B10257" s="1" t="s">
        <v>58479</v>
      </c>
      <c r="C10257" s="9" t="s">
        <v>58480</v>
      </c>
      <c r="D10257" s="1" t="s">
        <v>87</v>
      </c>
      <c r="E10257" s="24">
        <v>201610699254</v>
      </c>
      <c r="F10257" s="1" t="s">
        <v>59843</v>
      </c>
      <c r="G10257" s="1" t="s">
        <v>2</v>
      </c>
      <c r="H10257" s="1" t="s">
        <v>4722</v>
      </c>
      <c r="I10257" s="9" t="s">
        <v>59844</v>
      </c>
      <c r="J10257" s="1">
        <v>5</v>
      </c>
      <c r="K10257" s="26" t="s">
        <v>59845</v>
      </c>
      <c r="L10257" s="1" t="s">
        <v>59846</v>
      </c>
      <c r="M10257" s="1" t="s">
        <v>174</v>
      </c>
      <c r="N10257" s="5">
        <v>10000</v>
      </c>
      <c r="O10257" s="5">
        <v>10000</v>
      </c>
      <c r="P10257" s="5">
        <v>20000</v>
      </c>
      <c r="Q10257" s="294" t="s">
        <v>59847</v>
      </c>
    </row>
    <row r="10258" spans="1:17" s="415" customFormat="1" ht="112" x14ac:dyDescent="0.15">
      <c r="A10258" s="1">
        <v>2016</v>
      </c>
      <c r="B10258" s="1" t="s">
        <v>58479</v>
      </c>
      <c r="C10258" s="9" t="s">
        <v>58480</v>
      </c>
      <c r="D10258" s="1" t="s">
        <v>87</v>
      </c>
      <c r="E10258" s="24">
        <v>201610699255</v>
      </c>
      <c r="F10258" s="1" t="s">
        <v>59848</v>
      </c>
      <c r="G10258" s="1" t="s">
        <v>2</v>
      </c>
      <c r="H10258" s="1" t="s">
        <v>59849</v>
      </c>
      <c r="I10258" s="9" t="s">
        <v>59850</v>
      </c>
      <c r="J10258" s="1">
        <v>4</v>
      </c>
      <c r="K10258" s="26" t="s">
        <v>59851</v>
      </c>
      <c r="L10258" s="1" t="s">
        <v>59852</v>
      </c>
      <c r="M10258" s="1" t="s">
        <v>174</v>
      </c>
      <c r="N10258" s="5">
        <v>10000</v>
      </c>
      <c r="O10258" s="5">
        <v>10000</v>
      </c>
      <c r="P10258" s="5">
        <v>20000</v>
      </c>
      <c r="Q10258" s="294" t="s">
        <v>59853</v>
      </c>
    </row>
    <row r="10259" spans="1:17" s="415" customFormat="1" ht="140" x14ac:dyDescent="0.15">
      <c r="A10259" s="1">
        <v>2016</v>
      </c>
      <c r="B10259" s="1" t="s">
        <v>58479</v>
      </c>
      <c r="C10259" s="9" t="s">
        <v>58480</v>
      </c>
      <c r="D10259" s="1" t="s">
        <v>87</v>
      </c>
      <c r="E10259" s="24">
        <v>201610699256</v>
      </c>
      <c r="F10259" s="1" t="s">
        <v>59854</v>
      </c>
      <c r="G10259" s="1" t="s">
        <v>2</v>
      </c>
      <c r="H10259" s="1" t="s">
        <v>59855</v>
      </c>
      <c r="I10259" s="9" t="s">
        <v>59856</v>
      </c>
      <c r="J10259" s="9">
        <v>5</v>
      </c>
      <c r="K10259" s="25" t="s">
        <v>59857</v>
      </c>
      <c r="L10259" s="1" t="s">
        <v>44175</v>
      </c>
      <c r="M10259" s="9" t="s">
        <v>156</v>
      </c>
      <c r="N10259" s="5">
        <v>10000</v>
      </c>
      <c r="O10259" s="5">
        <v>10000</v>
      </c>
      <c r="P10259" s="5">
        <v>20000</v>
      </c>
      <c r="Q10259" s="294" t="s">
        <v>59858</v>
      </c>
    </row>
    <row r="10260" spans="1:17" s="415" customFormat="1" ht="70" x14ac:dyDescent="0.15">
      <c r="A10260" s="1">
        <v>2016</v>
      </c>
      <c r="B10260" s="1" t="s">
        <v>58479</v>
      </c>
      <c r="C10260" s="9" t="s">
        <v>58480</v>
      </c>
      <c r="D10260" s="1" t="s">
        <v>87</v>
      </c>
      <c r="E10260" s="24">
        <v>201610699257</v>
      </c>
      <c r="F10260" s="1" t="s">
        <v>59859</v>
      </c>
      <c r="G10260" s="1" t="s">
        <v>2</v>
      </c>
      <c r="H10260" s="1" t="s">
        <v>59860</v>
      </c>
      <c r="I10260" s="9" t="s">
        <v>59861</v>
      </c>
      <c r="J10260" s="1">
        <v>4</v>
      </c>
      <c r="K10260" s="26" t="s">
        <v>59862</v>
      </c>
      <c r="L10260" s="1" t="s">
        <v>58788</v>
      </c>
      <c r="M10260" s="1" t="s">
        <v>156</v>
      </c>
      <c r="N10260" s="5">
        <v>10000</v>
      </c>
      <c r="O10260" s="5">
        <v>10000</v>
      </c>
      <c r="P10260" s="5">
        <v>20000</v>
      </c>
      <c r="Q10260" s="294" t="s">
        <v>59863</v>
      </c>
    </row>
    <row r="10261" spans="1:17" s="415" customFormat="1" ht="98" x14ac:dyDescent="0.15">
      <c r="A10261" s="1">
        <v>2016</v>
      </c>
      <c r="B10261" s="1" t="s">
        <v>58479</v>
      </c>
      <c r="C10261" s="9" t="s">
        <v>58480</v>
      </c>
      <c r="D10261" s="1" t="s">
        <v>87</v>
      </c>
      <c r="E10261" s="24">
        <v>201610699258</v>
      </c>
      <c r="F10261" s="1" t="s">
        <v>59864</v>
      </c>
      <c r="G10261" s="1" t="s">
        <v>2</v>
      </c>
      <c r="H10261" s="1" t="s">
        <v>59865</v>
      </c>
      <c r="I10261" s="1" t="s">
        <v>59866</v>
      </c>
      <c r="J10261" s="1">
        <v>5</v>
      </c>
      <c r="K10261" s="26" t="s">
        <v>59867</v>
      </c>
      <c r="L10261" s="1" t="s">
        <v>59868</v>
      </c>
      <c r="M10261" s="1" t="s">
        <v>156</v>
      </c>
      <c r="N10261" s="5">
        <v>10000</v>
      </c>
      <c r="O10261" s="5">
        <v>10000</v>
      </c>
      <c r="P10261" s="5">
        <v>20000</v>
      </c>
      <c r="Q10261" s="1" t="s">
        <v>59869</v>
      </c>
    </row>
    <row r="10262" spans="1:17" s="415" customFormat="1" ht="112" x14ac:dyDescent="0.15">
      <c r="A10262" s="1">
        <v>2016</v>
      </c>
      <c r="B10262" s="1" t="s">
        <v>58479</v>
      </c>
      <c r="C10262" s="9" t="s">
        <v>58480</v>
      </c>
      <c r="D10262" s="1" t="s">
        <v>87</v>
      </c>
      <c r="E10262" s="24">
        <v>201610699259</v>
      </c>
      <c r="F10262" s="1" t="s">
        <v>59870</v>
      </c>
      <c r="G10262" s="1" t="s">
        <v>2</v>
      </c>
      <c r="H10262" s="1" t="s">
        <v>1395</v>
      </c>
      <c r="I10262" s="9" t="s">
        <v>59871</v>
      </c>
      <c r="J10262" s="1">
        <v>5</v>
      </c>
      <c r="K10262" s="26" t="s">
        <v>59872</v>
      </c>
      <c r="L10262" s="1" t="s">
        <v>59873</v>
      </c>
      <c r="M10262" s="1" t="s">
        <v>156</v>
      </c>
      <c r="N10262" s="5">
        <v>10000</v>
      </c>
      <c r="O10262" s="5">
        <v>10000</v>
      </c>
      <c r="P10262" s="5">
        <v>20000</v>
      </c>
      <c r="Q10262" s="294" t="s">
        <v>59874</v>
      </c>
    </row>
    <row r="10263" spans="1:17" s="415" customFormat="1" ht="140" x14ac:dyDescent="0.15">
      <c r="A10263" s="1">
        <v>2016</v>
      </c>
      <c r="B10263" s="1" t="s">
        <v>58479</v>
      </c>
      <c r="C10263" s="9" t="s">
        <v>58480</v>
      </c>
      <c r="D10263" s="1" t="s">
        <v>87</v>
      </c>
      <c r="E10263" s="24">
        <v>201610699260</v>
      </c>
      <c r="F10263" s="1" t="s">
        <v>59875</v>
      </c>
      <c r="G10263" s="1" t="s">
        <v>2</v>
      </c>
      <c r="H10263" s="1" t="s">
        <v>59876</v>
      </c>
      <c r="I10263" s="1">
        <v>2013301786</v>
      </c>
      <c r="J10263" s="1">
        <v>5</v>
      </c>
      <c r="K10263" s="26" t="s">
        <v>59877</v>
      </c>
      <c r="L10263" s="1" t="s">
        <v>59878</v>
      </c>
      <c r="M10263" s="1" t="s">
        <v>156</v>
      </c>
      <c r="N10263" s="5">
        <v>10000</v>
      </c>
      <c r="O10263" s="5">
        <v>10000</v>
      </c>
      <c r="P10263" s="5">
        <v>20000</v>
      </c>
      <c r="Q10263" s="1" t="s">
        <v>59879</v>
      </c>
    </row>
    <row r="10264" spans="1:17" s="415" customFormat="1" ht="126" x14ac:dyDescent="0.15">
      <c r="A10264" s="1">
        <v>2016</v>
      </c>
      <c r="B10264" s="1" t="s">
        <v>58479</v>
      </c>
      <c r="C10264" s="9" t="s">
        <v>58480</v>
      </c>
      <c r="D10264" s="1" t="s">
        <v>87</v>
      </c>
      <c r="E10264" s="24">
        <v>201610699261</v>
      </c>
      <c r="F10264" s="1" t="s">
        <v>59880</v>
      </c>
      <c r="G10264" s="1" t="s">
        <v>2</v>
      </c>
      <c r="H10264" s="1" t="s">
        <v>59881</v>
      </c>
      <c r="I10264" s="9" t="s">
        <v>59882</v>
      </c>
      <c r="J10264" s="1">
        <v>5</v>
      </c>
      <c r="K10264" s="26" t="s">
        <v>59883</v>
      </c>
      <c r="L10264" s="1" t="s">
        <v>59884</v>
      </c>
      <c r="M10264" s="1" t="s">
        <v>156</v>
      </c>
      <c r="N10264" s="5">
        <v>10000</v>
      </c>
      <c r="O10264" s="5">
        <v>10000</v>
      </c>
      <c r="P10264" s="5">
        <v>20000</v>
      </c>
      <c r="Q10264" s="294" t="s">
        <v>59885</v>
      </c>
    </row>
    <row r="10265" spans="1:17" s="415" customFormat="1" ht="168" x14ac:dyDescent="0.15">
      <c r="A10265" s="1">
        <v>2016</v>
      </c>
      <c r="B10265" s="1" t="s">
        <v>58479</v>
      </c>
      <c r="C10265" s="9" t="s">
        <v>58480</v>
      </c>
      <c r="D10265" s="1" t="s">
        <v>87</v>
      </c>
      <c r="E10265" s="24">
        <v>201610699262</v>
      </c>
      <c r="F10265" s="1" t="s">
        <v>59886</v>
      </c>
      <c r="G10265" s="1" t="s">
        <v>2</v>
      </c>
      <c r="H10265" s="1" t="s">
        <v>59887</v>
      </c>
      <c r="I10265" s="1">
        <v>2014303633</v>
      </c>
      <c r="J10265" s="1">
        <v>3</v>
      </c>
      <c r="K10265" s="26" t="s">
        <v>59888</v>
      </c>
      <c r="L10265" s="1" t="s">
        <v>59889</v>
      </c>
      <c r="M10265" s="1" t="s">
        <v>174</v>
      </c>
      <c r="N10265" s="5">
        <v>10000</v>
      </c>
      <c r="O10265" s="5">
        <v>10000</v>
      </c>
      <c r="P10265" s="5">
        <v>20000</v>
      </c>
      <c r="Q10265" s="1" t="s">
        <v>59890</v>
      </c>
    </row>
    <row r="10266" spans="1:17" s="415" customFormat="1" ht="126" x14ac:dyDescent="0.15">
      <c r="A10266" s="1">
        <v>2016</v>
      </c>
      <c r="B10266" s="1" t="s">
        <v>58479</v>
      </c>
      <c r="C10266" s="9" t="s">
        <v>58480</v>
      </c>
      <c r="D10266" s="1" t="s">
        <v>87</v>
      </c>
      <c r="E10266" s="24">
        <v>201610699263</v>
      </c>
      <c r="F10266" s="1" t="s">
        <v>59891</v>
      </c>
      <c r="G10266" s="1" t="s">
        <v>2</v>
      </c>
      <c r="H10266" s="1" t="s">
        <v>59892</v>
      </c>
      <c r="I10266" s="1">
        <v>2014303634</v>
      </c>
      <c r="J10266" s="1">
        <v>4</v>
      </c>
      <c r="K10266" s="26" t="s">
        <v>59893</v>
      </c>
      <c r="L10266" s="1" t="s">
        <v>59894</v>
      </c>
      <c r="M10266" s="1" t="s">
        <v>174</v>
      </c>
      <c r="N10266" s="5">
        <v>10000</v>
      </c>
      <c r="O10266" s="5">
        <v>10000</v>
      </c>
      <c r="P10266" s="5">
        <v>20000</v>
      </c>
      <c r="Q10266" s="1" t="s">
        <v>59895</v>
      </c>
    </row>
    <row r="10267" spans="1:17" s="415" customFormat="1" ht="84" x14ac:dyDescent="0.15">
      <c r="A10267" s="1">
        <v>2016</v>
      </c>
      <c r="B10267" s="1" t="s">
        <v>58479</v>
      </c>
      <c r="C10267" s="9" t="s">
        <v>58480</v>
      </c>
      <c r="D10267" s="1" t="s">
        <v>87</v>
      </c>
      <c r="E10267" s="24">
        <v>201610699264</v>
      </c>
      <c r="F10267" s="1" t="s">
        <v>59896</v>
      </c>
      <c r="G10267" s="1" t="s">
        <v>2</v>
      </c>
      <c r="H10267" s="1" t="s">
        <v>59897</v>
      </c>
      <c r="I10267" s="9" t="s">
        <v>59898</v>
      </c>
      <c r="J10267" s="1">
        <v>5</v>
      </c>
      <c r="K10267" s="26" t="s">
        <v>59899</v>
      </c>
      <c r="L10267" s="1" t="s">
        <v>59900</v>
      </c>
      <c r="M10267" s="1" t="s">
        <v>156</v>
      </c>
      <c r="N10267" s="5">
        <v>10000</v>
      </c>
      <c r="O10267" s="5">
        <v>10000</v>
      </c>
      <c r="P10267" s="5">
        <v>20000</v>
      </c>
      <c r="Q10267" s="1" t="s">
        <v>59901</v>
      </c>
    </row>
    <row r="10268" spans="1:17" s="415" customFormat="1" ht="154" x14ac:dyDescent="0.15">
      <c r="A10268" s="1">
        <v>2016</v>
      </c>
      <c r="B10268" s="1" t="s">
        <v>58479</v>
      </c>
      <c r="C10268" s="9" t="s">
        <v>58480</v>
      </c>
      <c r="D10268" s="1" t="s">
        <v>87</v>
      </c>
      <c r="E10268" s="24">
        <v>201610699265</v>
      </c>
      <c r="F10268" s="1" t="s">
        <v>59902</v>
      </c>
      <c r="G10268" s="1" t="s">
        <v>2</v>
      </c>
      <c r="H10268" s="1" t="s">
        <v>59903</v>
      </c>
      <c r="I10268" s="1" t="s">
        <v>59904</v>
      </c>
      <c r="J10268" s="1">
        <v>4</v>
      </c>
      <c r="K10268" s="26" t="s">
        <v>59905</v>
      </c>
      <c r="L10268" s="1" t="s">
        <v>59906</v>
      </c>
      <c r="M10268" s="1" t="s">
        <v>734</v>
      </c>
      <c r="N10268" s="5">
        <v>10000</v>
      </c>
      <c r="O10268" s="5">
        <v>10000</v>
      </c>
      <c r="P10268" s="5">
        <v>20000</v>
      </c>
      <c r="Q10268" s="1" t="s">
        <v>59907</v>
      </c>
    </row>
    <row r="10269" spans="1:17" s="415" customFormat="1" ht="154" x14ac:dyDescent="0.15">
      <c r="A10269" s="1">
        <v>2016</v>
      </c>
      <c r="B10269" s="1" t="s">
        <v>58479</v>
      </c>
      <c r="C10269" s="9" t="s">
        <v>58480</v>
      </c>
      <c r="D10269" s="1" t="s">
        <v>87</v>
      </c>
      <c r="E10269" s="24">
        <v>201610699266</v>
      </c>
      <c r="F10269" s="1" t="s">
        <v>59908</v>
      </c>
      <c r="G10269" s="1" t="s">
        <v>2</v>
      </c>
      <c r="H10269" s="1" t="s">
        <v>59909</v>
      </c>
      <c r="I10269" s="1">
        <v>2014303625</v>
      </c>
      <c r="J10269" s="1">
        <v>5</v>
      </c>
      <c r="K10269" s="26" t="s">
        <v>59910</v>
      </c>
      <c r="L10269" s="1" t="s">
        <v>59911</v>
      </c>
      <c r="M10269" s="1" t="s">
        <v>156</v>
      </c>
      <c r="N10269" s="5">
        <v>10000</v>
      </c>
      <c r="O10269" s="5">
        <v>10000</v>
      </c>
      <c r="P10269" s="5">
        <v>20000</v>
      </c>
      <c r="Q10269" s="1" t="s">
        <v>59912</v>
      </c>
    </row>
    <row r="10270" spans="1:17" s="415" customFormat="1" ht="140" x14ac:dyDescent="0.15">
      <c r="A10270" s="1">
        <v>2016</v>
      </c>
      <c r="B10270" s="1" t="s">
        <v>58479</v>
      </c>
      <c r="C10270" s="9" t="s">
        <v>58480</v>
      </c>
      <c r="D10270" s="1" t="s">
        <v>87</v>
      </c>
      <c r="E10270" s="24">
        <v>201610699267</v>
      </c>
      <c r="F10270" s="1" t="s">
        <v>59913</v>
      </c>
      <c r="G10270" s="1" t="s">
        <v>2</v>
      </c>
      <c r="H10270" s="1" t="s">
        <v>59914</v>
      </c>
      <c r="I10270" s="9" t="s">
        <v>59915</v>
      </c>
      <c r="J10270" s="1">
        <v>5</v>
      </c>
      <c r="K10270" s="26" t="s">
        <v>59916</v>
      </c>
      <c r="L10270" s="1" t="s">
        <v>59917</v>
      </c>
      <c r="M10270" s="1" t="s">
        <v>174</v>
      </c>
      <c r="N10270" s="5">
        <v>10000</v>
      </c>
      <c r="O10270" s="5">
        <v>10000</v>
      </c>
      <c r="P10270" s="5">
        <v>20000</v>
      </c>
      <c r="Q10270" s="294" t="s">
        <v>59918</v>
      </c>
    </row>
    <row r="10271" spans="1:17" s="415" customFormat="1" ht="112" x14ac:dyDescent="0.15">
      <c r="A10271" s="1">
        <v>2016</v>
      </c>
      <c r="B10271" s="1" t="s">
        <v>58479</v>
      </c>
      <c r="C10271" s="9" t="s">
        <v>58480</v>
      </c>
      <c r="D10271" s="1" t="s">
        <v>87</v>
      </c>
      <c r="E10271" s="24">
        <v>201610699268</v>
      </c>
      <c r="F10271" s="1" t="s">
        <v>59919</v>
      </c>
      <c r="G10271" s="1" t="s">
        <v>2</v>
      </c>
      <c r="H10271" s="1" t="s">
        <v>59920</v>
      </c>
      <c r="I10271" s="1">
        <v>2014303635</v>
      </c>
      <c r="J10271" s="1">
        <v>5</v>
      </c>
      <c r="K10271" s="26" t="s">
        <v>59921</v>
      </c>
      <c r="L10271" s="1" t="s">
        <v>59922</v>
      </c>
      <c r="M10271" s="1" t="s">
        <v>174</v>
      </c>
      <c r="N10271" s="5">
        <v>10000</v>
      </c>
      <c r="O10271" s="5">
        <v>10000</v>
      </c>
      <c r="P10271" s="5">
        <v>20000</v>
      </c>
      <c r="Q10271" s="1" t="s">
        <v>59923</v>
      </c>
    </row>
    <row r="10272" spans="1:17" s="415" customFormat="1" ht="84" x14ac:dyDescent="0.15">
      <c r="A10272" s="1">
        <v>2016</v>
      </c>
      <c r="B10272" s="1" t="s">
        <v>58479</v>
      </c>
      <c r="C10272" s="9" t="s">
        <v>58480</v>
      </c>
      <c r="D10272" s="1" t="s">
        <v>87</v>
      </c>
      <c r="E10272" s="24">
        <v>201610699269</v>
      </c>
      <c r="F10272" s="1" t="s">
        <v>59924</v>
      </c>
      <c r="G10272" s="1" t="s">
        <v>2</v>
      </c>
      <c r="H10272" s="1" t="s">
        <v>59925</v>
      </c>
      <c r="I10272" s="9" t="s">
        <v>59926</v>
      </c>
      <c r="J10272" s="1">
        <v>5</v>
      </c>
      <c r="K10272" s="26" t="s">
        <v>59927</v>
      </c>
      <c r="L10272" s="1" t="s">
        <v>59928</v>
      </c>
      <c r="M10272" s="1" t="s">
        <v>156</v>
      </c>
      <c r="N10272" s="5">
        <v>10000</v>
      </c>
      <c r="O10272" s="5">
        <v>10000</v>
      </c>
      <c r="P10272" s="5">
        <v>20000</v>
      </c>
      <c r="Q10272" s="1" t="s">
        <v>59929</v>
      </c>
    </row>
    <row r="10273" spans="1:17" s="415" customFormat="1" ht="98" x14ac:dyDescent="0.15">
      <c r="A10273" s="1">
        <v>2016</v>
      </c>
      <c r="B10273" s="1" t="s">
        <v>58479</v>
      </c>
      <c r="C10273" s="9" t="s">
        <v>58480</v>
      </c>
      <c r="D10273" s="1" t="s">
        <v>87</v>
      </c>
      <c r="E10273" s="24">
        <v>201610699270</v>
      </c>
      <c r="F10273" s="1" t="s">
        <v>59930</v>
      </c>
      <c r="G10273" s="1" t="s">
        <v>2</v>
      </c>
      <c r="H10273" s="1" t="s">
        <v>59931</v>
      </c>
      <c r="I10273" s="9" t="s">
        <v>59932</v>
      </c>
      <c r="J10273" s="1">
        <v>5</v>
      </c>
      <c r="K10273" s="26" t="s">
        <v>59933</v>
      </c>
      <c r="L10273" s="1" t="s">
        <v>59934</v>
      </c>
      <c r="M10273" s="1" t="s">
        <v>156</v>
      </c>
      <c r="N10273" s="5">
        <v>10000</v>
      </c>
      <c r="O10273" s="5">
        <v>10000</v>
      </c>
      <c r="P10273" s="5">
        <v>20000</v>
      </c>
      <c r="Q10273" s="294" t="s">
        <v>59935</v>
      </c>
    </row>
    <row r="10274" spans="1:17" s="415" customFormat="1" ht="126" x14ac:dyDescent="0.15">
      <c r="A10274" s="1">
        <v>2016</v>
      </c>
      <c r="B10274" s="1" t="s">
        <v>58479</v>
      </c>
      <c r="C10274" s="9" t="s">
        <v>58480</v>
      </c>
      <c r="D10274" s="1" t="s">
        <v>87</v>
      </c>
      <c r="E10274" s="24">
        <v>201610699271</v>
      </c>
      <c r="F10274" s="1" t="s">
        <v>59936</v>
      </c>
      <c r="G10274" s="1" t="s">
        <v>2</v>
      </c>
      <c r="H10274" s="1" t="s">
        <v>59937</v>
      </c>
      <c r="I10274" s="9" t="s">
        <v>59938</v>
      </c>
      <c r="J10274" s="1">
        <v>5</v>
      </c>
      <c r="K10274" s="26" t="s">
        <v>59939</v>
      </c>
      <c r="L10274" s="1" t="s">
        <v>59940</v>
      </c>
      <c r="M10274" s="1" t="s">
        <v>174</v>
      </c>
      <c r="N10274" s="5">
        <v>10000</v>
      </c>
      <c r="O10274" s="5">
        <v>10000</v>
      </c>
      <c r="P10274" s="5">
        <v>20000</v>
      </c>
      <c r="Q10274" s="294" t="s">
        <v>59941</v>
      </c>
    </row>
    <row r="10275" spans="1:17" s="415" customFormat="1" ht="182" x14ac:dyDescent="0.15">
      <c r="A10275" s="1">
        <v>2016</v>
      </c>
      <c r="B10275" s="1" t="s">
        <v>57738</v>
      </c>
      <c r="C10275" s="9" t="s">
        <v>58480</v>
      </c>
      <c r="D10275" s="1" t="s">
        <v>87</v>
      </c>
      <c r="E10275" s="24">
        <v>201610699272</v>
      </c>
      <c r="F10275" s="1" t="s">
        <v>59942</v>
      </c>
      <c r="G10275" s="1" t="s">
        <v>2</v>
      </c>
      <c r="H10275" s="1" t="s">
        <v>59943</v>
      </c>
      <c r="I10275" s="9" t="s">
        <v>59944</v>
      </c>
      <c r="J10275" s="1">
        <v>4</v>
      </c>
      <c r="K10275" s="26" t="s">
        <v>59945</v>
      </c>
      <c r="L10275" s="1" t="s">
        <v>59946</v>
      </c>
      <c r="M10275" s="1" t="s">
        <v>921</v>
      </c>
      <c r="N10275" s="5">
        <v>10000</v>
      </c>
      <c r="O10275" s="5">
        <v>10000</v>
      </c>
      <c r="P10275" s="5">
        <v>20000</v>
      </c>
      <c r="Q10275" s="1" t="s">
        <v>59947</v>
      </c>
    </row>
    <row r="10276" spans="1:17" s="415" customFormat="1" ht="98" x14ac:dyDescent="0.15">
      <c r="A10276" s="1">
        <v>2016</v>
      </c>
      <c r="B10276" s="1" t="s">
        <v>58479</v>
      </c>
      <c r="C10276" s="9" t="s">
        <v>58480</v>
      </c>
      <c r="D10276" s="1" t="s">
        <v>87</v>
      </c>
      <c r="E10276" s="24">
        <v>201610699273</v>
      </c>
      <c r="F10276" s="1" t="s">
        <v>59948</v>
      </c>
      <c r="G10276" s="1" t="s">
        <v>2</v>
      </c>
      <c r="H10276" s="1" t="s">
        <v>59949</v>
      </c>
      <c r="I10276" s="9" t="s">
        <v>59950</v>
      </c>
      <c r="J10276" s="1">
        <v>4</v>
      </c>
      <c r="K10276" s="26" t="s">
        <v>59951</v>
      </c>
      <c r="L10276" s="1" t="s">
        <v>59952</v>
      </c>
      <c r="M10276" s="1" t="s">
        <v>174</v>
      </c>
      <c r="N10276" s="5">
        <v>10000</v>
      </c>
      <c r="O10276" s="5">
        <v>10000</v>
      </c>
      <c r="P10276" s="5">
        <v>20000</v>
      </c>
      <c r="Q10276" s="1" t="s">
        <v>59953</v>
      </c>
    </row>
    <row r="10277" spans="1:17" s="415" customFormat="1" ht="84" x14ac:dyDescent="0.15">
      <c r="A10277" s="1">
        <v>2016</v>
      </c>
      <c r="B10277" s="1" t="s">
        <v>58479</v>
      </c>
      <c r="C10277" s="9" t="s">
        <v>58480</v>
      </c>
      <c r="D10277" s="1" t="s">
        <v>87</v>
      </c>
      <c r="E10277" s="24">
        <v>201610699274</v>
      </c>
      <c r="F10277" s="1" t="s">
        <v>59954</v>
      </c>
      <c r="G10277" s="1" t="s">
        <v>2</v>
      </c>
      <c r="H10277" s="1" t="s">
        <v>59955</v>
      </c>
      <c r="I10277" s="9" t="s">
        <v>59956</v>
      </c>
      <c r="J10277" s="1">
        <v>4</v>
      </c>
      <c r="K10277" s="26" t="s">
        <v>59957</v>
      </c>
      <c r="L10277" s="1" t="s">
        <v>59884</v>
      </c>
      <c r="M10277" s="1" t="s">
        <v>156</v>
      </c>
      <c r="N10277" s="5">
        <v>10000</v>
      </c>
      <c r="O10277" s="5">
        <v>10000</v>
      </c>
      <c r="P10277" s="5">
        <v>20000</v>
      </c>
      <c r="Q10277" s="294" t="s">
        <v>59958</v>
      </c>
    </row>
    <row r="10278" spans="1:17" s="415" customFormat="1" ht="168" x14ac:dyDescent="0.15">
      <c r="A10278" s="1">
        <v>2016</v>
      </c>
      <c r="B10278" s="1" t="s">
        <v>58479</v>
      </c>
      <c r="C10278" s="9" t="s">
        <v>58480</v>
      </c>
      <c r="D10278" s="1" t="s">
        <v>87</v>
      </c>
      <c r="E10278" s="24">
        <v>201610699275</v>
      </c>
      <c r="F10278" s="1" t="s">
        <v>59959</v>
      </c>
      <c r="G10278" s="1" t="s">
        <v>2</v>
      </c>
      <c r="H10278" s="1" t="s">
        <v>59960</v>
      </c>
      <c r="I10278" s="9" t="s">
        <v>59961</v>
      </c>
      <c r="J10278" s="1">
        <v>5</v>
      </c>
      <c r="K10278" s="26" t="s">
        <v>59962</v>
      </c>
      <c r="L10278" s="1" t="s">
        <v>59963</v>
      </c>
      <c r="M10278" s="1" t="s">
        <v>734</v>
      </c>
      <c r="N10278" s="5">
        <v>10000</v>
      </c>
      <c r="O10278" s="5">
        <v>10000</v>
      </c>
      <c r="P10278" s="5">
        <v>20000</v>
      </c>
      <c r="Q10278" s="294" t="s">
        <v>59964</v>
      </c>
    </row>
    <row r="10279" spans="1:17" s="415" customFormat="1" ht="140" x14ac:dyDescent="0.15">
      <c r="A10279" s="1">
        <v>2016</v>
      </c>
      <c r="B10279" s="1" t="s">
        <v>58479</v>
      </c>
      <c r="C10279" s="9" t="s">
        <v>58480</v>
      </c>
      <c r="D10279" s="1" t="s">
        <v>87</v>
      </c>
      <c r="E10279" s="24">
        <v>201610699276</v>
      </c>
      <c r="F10279" s="1" t="s">
        <v>59965</v>
      </c>
      <c r="G10279" s="1" t="s">
        <v>2</v>
      </c>
      <c r="H10279" s="1" t="s">
        <v>59966</v>
      </c>
      <c r="I10279" s="9" t="s">
        <v>59967</v>
      </c>
      <c r="J10279" s="1">
        <v>3</v>
      </c>
      <c r="K10279" s="26" t="s">
        <v>59968</v>
      </c>
      <c r="L10279" s="1" t="s">
        <v>59969</v>
      </c>
      <c r="M10279" s="1" t="s">
        <v>734</v>
      </c>
      <c r="N10279" s="5">
        <v>10000</v>
      </c>
      <c r="O10279" s="5">
        <v>10000</v>
      </c>
      <c r="P10279" s="5">
        <v>20000</v>
      </c>
      <c r="Q10279" s="294" t="s">
        <v>59970</v>
      </c>
    </row>
    <row r="10280" spans="1:17" s="415" customFormat="1" ht="182" x14ac:dyDescent="0.15">
      <c r="A10280" s="1">
        <v>2016</v>
      </c>
      <c r="B10280" s="1" t="s">
        <v>58479</v>
      </c>
      <c r="C10280" s="9" t="s">
        <v>58480</v>
      </c>
      <c r="D10280" s="1" t="s">
        <v>87</v>
      </c>
      <c r="E10280" s="24">
        <v>201610699277</v>
      </c>
      <c r="F10280" s="1" t="s">
        <v>59971</v>
      </c>
      <c r="G10280" s="1" t="s">
        <v>2</v>
      </c>
      <c r="H10280" s="1" t="s">
        <v>59972</v>
      </c>
      <c r="I10280" s="9" t="s">
        <v>59973</v>
      </c>
      <c r="J10280" s="1">
        <v>5</v>
      </c>
      <c r="K10280" s="26" t="s">
        <v>59974</v>
      </c>
      <c r="L10280" s="1" t="s">
        <v>59226</v>
      </c>
      <c r="M10280" s="1" t="s">
        <v>156</v>
      </c>
      <c r="N10280" s="5">
        <v>10000</v>
      </c>
      <c r="O10280" s="5">
        <v>10000</v>
      </c>
      <c r="P10280" s="5">
        <v>20000</v>
      </c>
      <c r="Q10280" s="294" t="s">
        <v>59975</v>
      </c>
    </row>
    <row r="10281" spans="1:17" s="415" customFormat="1" ht="112" x14ac:dyDescent="0.15">
      <c r="A10281" s="1">
        <v>2016</v>
      </c>
      <c r="B10281" s="1" t="s">
        <v>58479</v>
      </c>
      <c r="C10281" s="9" t="s">
        <v>58480</v>
      </c>
      <c r="D10281" s="1" t="s">
        <v>87</v>
      </c>
      <c r="E10281" s="24">
        <v>201610699278</v>
      </c>
      <c r="F10281" s="1" t="s">
        <v>59976</v>
      </c>
      <c r="G10281" s="1" t="s">
        <v>2</v>
      </c>
      <c r="H10281" s="1" t="s">
        <v>59977</v>
      </c>
      <c r="I10281" s="9" t="s">
        <v>59978</v>
      </c>
      <c r="J10281" s="1">
        <v>4</v>
      </c>
      <c r="K10281" s="26" t="s">
        <v>59979</v>
      </c>
      <c r="L10281" s="1" t="s">
        <v>59980</v>
      </c>
      <c r="M10281" s="1" t="s">
        <v>174</v>
      </c>
      <c r="N10281" s="5">
        <v>10000</v>
      </c>
      <c r="O10281" s="5">
        <v>10000</v>
      </c>
      <c r="P10281" s="5">
        <v>20000</v>
      </c>
      <c r="Q10281" s="294" t="s">
        <v>59981</v>
      </c>
    </row>
    <row r="10282" spans="1:17" s="415" customFormat="1" ht="98" x14ac:dyDescent="0.15">
      <c r="A10282" s="1">
        <v>2016</v>
      </c>
      <c r="B10282" s="1" t="s">
        <v>58479</v>
      </c>
      <c r="C10282" s="9" t="s">
        <v>58480</v>
      </c>
      <c r="D10282" s="1" t="s">
        <v>87</v>
      </c>
      <c r="E10282" s="24">
        <v>201610699279</v>
      </c>
      <c r="F10282" s="1" t="s">
        <v>59982</v>
      </c>
      <c r="G10282" s="1" t="s">
        <v>2</v>
      </c>
      <c r="H10282" s="1" t="s">
        <v>59983</v>
      </c>
      <c r="I10282" s="9" t="s">
        <v>59984</v>
      </c>
      <c r="J10282" s="1">
        <v>5</v>
      </c>
      <c r="K10282" s="26" t="s">
        <v>59985</v>
      </c>
      <c r="L10282" s="1" t="s">
        <v>59986</v>
      </c>
      <c r="M10282" s="1" t="s">
        <v>156</v>
      </c>
      <c r="N10282" s="5">
        <v>10000</v>
      </c>
      <c r="O10282" s="5">
        <v>10000</v>
      </c>
      <c r="P10282" s="5">
        <v>20000</v>
      </c>
      <c r="Q10282" s="294" t="s">
        <v>59987</v>
      </c>
    </row>
    <row r="10283" spans="1:17" s="415" customFormat="1" ht="140" x14ac:dyDescent="0.15">
      <c r="A10283" s="1">
        <v>2016</v>
      </c>
      <c r="B10283" s="1" t="s">
        <v>57738</v>
      </c>
      <c r="C10283" s="9" t="s">
        <v>58480</v>
      </c>
      <c r="D10283" s="1" t="s">
        <v>87</v>
      </c>
      <c r="E10283" s="24">
        <v>201610699280</v>
      </c>
      <c r="F10283" s="1" t="s">
        <v>59988</v>
      </c>
      <c r="G10283" s="1" t="s">
        <v>2</v>
      </c>
      <c r="H10283" s="1" t="s">
        <v>59989</v>
      </c>
      <c r="I10283" s="9" t="s">
        <v>59990</v>
      </c>
      <c r="J10283" s="1">
        <v>3</v>
      </c>
      <c r="K10283" s="26" t="s">
        <v>59991</v>
      </c>
      <c r="L10283" s="1" t="s">
        <v>59992</v>
      </c>
      <c r="M10283" s="1" t="s">
        <v>174</v>
      </c>
      <c r="N10283" s="5">
        <v>10000</v>
      </c>
      <c r="O10283" s="5">
        <v>10000</v>
      </c>
      <c r="P10283" s="5">
        <v>20000</v>
      </c>
      <c r="Q10283" s="294" t="s">
        <v>59993</v>
      </c>
    </row>
    <row r="10284" spans="1:17" s="415" customFormat="1" ht="224" x14ac:dyDescent="0.15">
      <c r="A10284" s="1">
        <v>2016</v>
      </c>
      <c r="B10284" s="1" t="s">
        <v>57738</v>
      </c>
      <c r="C10284" s="9" t="s">
        <v>58480</v>
      </c>
      <c r="D10284" s="1" t="s">
        <v>87</v>
      </c>
      <c r="E10284" s="24">
        <v>201610699281</v>
      </c>
      <c r="F10284" s="1" t="s">
        <v>59994</v>
      </c>
      <c r="G10284" s="1" t="s">
        <v>2</v>
      </c>
      <c r="H10284" s="1" t="s">
        <v>59995</v>
      </c>
      <c r="I10284" s="9" t="s">
        <v>59996</v>
      </c>
      <c r="J10284" s="1">
        <v>4</v>
      </c>
      <c r="K10284" s="26" t="s">
        <v>59997</v>
      </c>
      <c r="L10284" s="1" t="s">
        <v>59998</v>
      </c>
      <c r="M10284" s="1" t="s">
        <v>174</v>
      </c>
      <c r="N10284" s="5">
        <v>10000</v>
      </c>
      <c r="O10284" s="5">
        <v>10000</v>
      </c>
      <c r="P10284" s="5">
        <v>20000</v>
      </c>
      <c r="Q10284" s="294" t="s">
        <v>59999</v>
      </c>
    </row>
    <row r="10285" spans="1:17" s="415" customFormat="1" ht="140" x14ac:dyDescent="0.15">
      <c r="A10285" s="1">
        <v>2016</v>
      </c>
      <c r="B10285" s="1" t="s">
        <v>57738</v>
      </c>
      <c r="C10285" s="9" t="s">
        <v>58480</v>
      </c>
      <c r="D10285" s="1" t="s">
        <v>87</v>
      </c>
      <c r="E10285" s="24">
        <v>201610699282</v>
      </c>
      <c r="F10285" s="1" t="s">
        <v>60000</v>
      </c>
      <c r="G10285" s="1" t="s">
        <v>2</v>
      </c>
      <c r="H10285" s="1" t="s">
        <v>60001</v>
      </c>
      <c r="I10285" s="9" t="s">
        <v>60002</v>
      </c>
      <c r="J10285" s="1">
        <v>5</v>
      </c>
      <c r="K10285" s="26" t="s">
        <v>60003</v>
      </c>
      <c r="L10285" s="1" t="s">
        <v>6115</v>
      </c>
      <c r="M10285" s="1" t="s">
        <v>156</v>
      </c>
      <c r="N10285" s="5">
        <v>10000</v>
      </c>
      <c r="O10285" s="5">
        <v>10000</v>
      </c>
      <c r="P10285" s="5">
        <v>20000</v>
      </c>
      <c r="Q10285" s="294" t="s">
        <v>60004</v>
      </c>
    </row>
    <row r="10286" spans="1:17" s="415" customFormat="1" ht="112" x14ac:dyDescent="0.15">
      <c r="A10286" s="1">
        <v>2016</v>
      </c>
      <c r="B10286" s="1" t="s">
        <v>58479</v>
      </c>
      <c r="C10286" s="9" t="s">
        <v>58480</v>
      </c>
      <c r="D10286" s="1" t="s">
        <v>87</v>
      </c>
      <c r="E10286" s="24">
        <v>201610699283</v>
      </c>
      <c r="F10286" s="1" t="s">
        <v>60005</v>
      </c>
      <c r="G10286" s="1" t="s">
        <v>2</v>
      </c>
      <c r="H10286" s="1" t="s">
        <v>60006</v>
      </c>
      <c r="I10286" s="9" t="s">
        <v>60007</v>
      </c>
      <c r="J10286" s="1">
        <v>4</v>
      </c>
      <c r="K10286" s="26" t="s">
        <v>60008</v>
      </c>
      <c r="L10286" s="1" t="s">
        <v>32948</v>
      </c>
      <c r="M10286" s="1" t="s">
        <v>156</v>
      </c>
      <c r="N10286" s="5">
        <v>10000</v>
      </c>
      <c r="O10286" s="5">
        <v>10000</v>
      </c>
      <c r="P10286" s="5">
        <v>20000</v>
      </c>
      <c r="Q10286" s="294" t="s">
        <v>60009</v>
      </c>
    </row>
    <row r="10287" spans="1:17" s="415" customFormat="1" ht="196" x14ac:dyDescent="0.15">
      <c r="A10287" s="1">
        <v>2016</v>
      </c>
      <c r="B10287" s="1" t="s">
        <v>57738</v>
      </c>
      <c r="C10287" s="9" t="s">
        <v>58480</v>
      </c>
      <c r="D10287" s="1" t="s">
        <v>87</v>
      </c>
      <c r="E10287" s="24">
        <v>201610699284</v>
      </c>
      <c r="F10287" s="1" t="s">
        <v>60010</v>
      </c>
      <c r="G10287" s="1" t="s">
        <v>2</v>
      </c>
      <c r="H10287" s="1" t="s">
        <v>60011</v>
      </c>
      <c r="I10287" s="9" t="s">
        <v>60012</v>
      </c>
      <c r="J10287" s="1">
        <v>5</v>
      </c>
      <c r="K10287" s="26" t="s">
        <v>60013</v>
      </c>
      <c r="L10287" s="1" t="s">
        <v>60014</v>
      </c>
      <c r="M10287" s="1" t="s">
        <v>156</v>
      </c>
      <c r="N10287" s="5">
        <v>10000</v>
      </c>
      <c r="O10287" s="5">
        <v>10000</v>
      </c>
      <c r="P10287" s="5">
        <v>20000</v>
      </c>
      <c r="Q10287" s="294" t="s">
        <v>60015</v>
      </c>
    </row>
    <row r="10288" spans="1:17" s="415" customFormat="1" ht="112" x14ac:dyDescent="0.15">
      <c r="A10288" s="1">
        <v>2016</v>
      </c>
      <c r="B10288" s="1" t="s">
        <v>57738</v>
      </c>
      <c r="C10288" s="9" t="s">
        <v>58480</v>
      </c>
      <c r="D10288" s="1" t="s">
        <v>87</v>
      </c>
      <c r="E10288" s="24">
        <v>201610699285</v>
      </c>
      <c r="F10288" s="1" t="s">
        <v>60016</v>
      </c>
      <c r="G10288" s="1" t="s">
        <v>2</v>
      </c>
      <c r="H10288" s="1" t="s">
        <v>6879</v>
      </c>
      <c r="I10288" s="9" t="s">
        <v>60017</v>
      </c>
      <c r="J10288" s="1">
        <v>4</v>
      </c>
      <c r="K10288" s="26" t="s">
        <v>60018</v>
      </c>
      <c r="L10288" s="1" t="s">
        <v>60019</v>
      </c>
      <c r="M10288" s="1" t="s">
        <v>156</v>
      </c>
      <c r="N10288" s="5">
        <v>10000</v>
      </c>
      <c r="O10288" s="5">
        <v>10000</v>
      </c>
      <c r="P10288" s="5">
        <v>20000</v>
      </c>
      <c r="Q10288" s="1" t="s">
        <v>60020</v>
      </c>
    </row>
    <row r="10289" spans="1:17" s="415" customFormat="1" ht="126" x14ac:dyDescent="0.15">
      <c r="A10289" s="1">
        <v>2016</v>
      </c>
      <c r="B10289" s="1" t="s">
        <v>57738</v>
      </c>
      <c r="C10289" s="9" t="s">
        <v>58480</v>
      </c>
      <c r="D10289" s="1" t="s">
        <v>87</v>
      </c>
      <c r="E10289" s="24">
        <v>201610699286</v>
      </c>
      <c r="F10289" s="1" t="s">
        <v>60021</v>
      </c>
      <c r="G10289" s="1" t="s">
        <v>2</v>
      </c>
      <c r="H10289" s="1" t="s">
        <v>60022</v>
      </c>
      <c r="I10289" s="9" t="s">
        <v>60023</v>
      </c>
      <c r="J10289" s="1">
        <v>5</v>
      </c>
      <c r="K10289" s="26" t="s">
        <v>60024</v>
      </c>
      <c r="L10289" s="1" t="s">
        <v>59998</v>
      </c>
      <c r="M10289" s="1" t="s">
        <v>174</v>
      </c>
      <c r="N10289" s="5">
        <v>10000</v>
      </c>
      <c r="O10289" s="5">
        <v>10000</v>
      </c>
      <c r="P10289" s="5">
        <v>20000</v>
      </c>
      <c r="Q10289" s="294" t="s">
        <v>60025</v>
      </c>
    </row>
    <row r="10290" spans="1:17" s="415" customFormat="1" ht="210" x14ac:dyDescent="0.15">
      <c r="A10290" s="1">
        <v>2016</v>
      </c>
      <c r="B10290" s="1" t="s">
        <v>57738</v>
      </c>
      <c r="C10290" s="9" t="s">
        <v>58480</v>
      </c>
      <c r="D10290" s="1" t="s">
        <v>87</v>
      </c>
      <c r="E10290" s="24">
        <v>201610699287</v>
      </c>
      <c r="F10290" s="1" t="s">
        <v>60026</v>
      </c>
      <c r="G10290" s="1" t="s">
        <v>2</v>
      </c>
      <c r="H10290" s="1" t="s">
        <v>60027</v>
      </c>
      <c r="I10290" s="9" t="s">
        <v>60028</v>
      </c>
      <c r="J10290" s="1">
        <v>5</v>
      </c>
      <c r="K10290" s="26" t="s">
        <v>60029</v>
      </c>
      <c r="L10290" s="1" t="s">
        <v>60030</v>
      </c>
      <c r="M10290" s="1" t="s">
        <v>156</v>
      </c>
      <c r="N10290" s="5">
        <v>10000</v>
      </c>
      <c r="O10290" s="5">
        <v>10000</v>
      </c>
      <c r="P10290" s="5">
        <v>20000</v>
      </c>
      <c r="Q10290" s="294" t="s">
        <v>60031</v>
      </c>
    </row>
    <row r="10291" spans="1:17" s="415" customFormat="1" ht="154" x14ac:dyDescent="0.15">
      <c r="A10291" s="1">
        <v>2016</v>
      </c>
      <c r="B10291" s="1" t="s">
        <v>57738</v>
      </c>
      <c r="C10291" s="9" t="s">
        <v>58480</v>
      </c>
      <c r="D10291" s="1" t="s">
        <v>87</v>
      </c>
      <c r="E10291" s="24">
        <v>201610699288</v>
      </c>
      <c r="F10291" s="1" t="s">
        <v>60032</v>
      </c>
      <c r="G10291" s="1" t="s">
        <v>2</v>
      </c>
      <c r="H10291" s="1" t="s">
        <v>60033</v>
      </c>
      <c r="I10291" s="9" t="s">
        <v>11749</v>
      </c>
      <c r="J10291" s="1">
        <v>4</v>
      </c>
      <c r="K10291" s="26" t="s">
        <v>60034</v>
      </c>
      <c r="L10291" s="1" t="s">
        <v>60035</v>
      </c>
      <c r="M10291" s="1" t="s">
        <v>156</v>
      </c>
      <c r="N10291" s="5">
        <v>10000</v>
      </c>
      <c r="O10291" s="5">
        <v>10000</v>
      </c>
      <c r="P10291" s="5">
        <v>20000</v>
      </c>
      <c r="Q10291" s="1" t="s">
        <v>60036</v>
      </c>
    </row>
    <row r="10292" spans="1:17" s="415" customFormat="1" ht="154" x14ac:dyDescent="0.15">
      <c r="A10292" s="1">
        <v>2016</v>
      </c>
      <c r="B10292" s="1" t="s">
        <v>57738</v>
      </c>
      <c r="C10292" s="9" t="s">
        <v>58480</v>
      </c>
      <c r="D10292" s="1" t="s">
        <v>87</v>
      </c>
      <c r="E10292" s="24">
        <v>201610699289</v>
      </c>
      <c r="F10292" s="1" t="s">
        <v>60037</v>
      </c>
      <c r="G10292" s="1" t="s">
        <v>2</v>
      </c>
      <c r="H10292" s="1" t="s">
        <v>60038</v>
      </c>
      <c r="I10292" s="9" t="s">
        <v>60039</v>
      </c>
      <c r="J10292" s="1">
        <v>4</v>
      </c>
      <c r="K10292" s="26" t="s">
        <v>60040</v>
      </c>
      <c r="L10292" s="1" t="s">
        <v>60041</v>
      </c>
      <c r="M10292" s="1" t="s">
        <v>156</v>
      </c>
      <c r="N10292" s="5">
        <v>10000</v>
      </c>
      <c r="O10292" s="5">
        <v>10000</v>
      </c>
      <c r="P10292" s="5">
        <v>20000</v>
      </c>
      <c r="Q10292" s="1" t="s">
        <v>60042</v>
      </c>
    </row>
    <row r="10293" spans="1:17" s="415" customFormat="1" ht="168" x14ac:dyDescent="0.15">
      <c r="A10293" s="1">
        <v>2016</v>
      </c>
      <c r="B10293" s="1" t="s">
        <v>58479</v>
      </c>
      <c r="C10293" s="9" t="s">
        <v>58480</v>
      </c>
      <c r="D10293" s="1" t="s">
        <v>87</v>
      </c>
      <c r="E10293" s="24">
        <v>201610699290</v>
      </c>
      <c r="F10293" s="1" t="s">
        <v>60043</v>
      </c>
      <c r="G10293" s="1" t="s">
        <v>2</v>
      </c>
      <c r="H10293" s="1" t="s">
        <v>60044</v>
      </c>
      <c r="I10293" s="9" t="s">
        <v>60045</v>
      </c>
      <c r="J10293" s="1">
        <v>5</v>
      </c>
      <c r="K10293" s="26" t="s">
        <v>60046</v>
      </c>
      <c r="L10293" s="1" t="s">
        <v>59992</v>
      </c>
      <c r="M10293" s="1" t="s">
        <v>174</v>
      </c>
      <c r="N10293" s="5">
        <v>10000</v>
      </c>
      <c r="O10293" s="5">
        <v>10000</v>
      </c>
      <c r="P10293" s="5">
        <v>20000</v>
      </c>
      <c r="Q10293" s="294" t="s">
        <v>60047</v>
      </c>
    </row>
    <row r="10294" spans="1:17" s="415" customFormat="1" ht="112" x14ac:dyDescent="0.15">
      <c r="A10294" s="1">
        <v>2016</v>
      </c>
      <c r="B10294" s="1" t="s">
        <v>58479</v>
      </c>
      <c r="C10294" s="9" t="s">
        <v>58480</v>
      </c>
      <c r="D10294" s="1" t="s">
        <v>87</v>
      </c>
      <c r="E10294" s="24">
        <v>201610699291</v>
      </c>
      <c r="F10294" s="1" t="s">
        <v>60048</v>
      </c>
      <c r="G10294" s="1" t="s">
        <v>2</v>
      </c>
      <c r="H10294" s="1" t="s">
        <v>60049</v>
      </c>
      <c r="I10294" s="9" t="s">
        <v>60050</v>
      </c>
      <c r="J10294" s="1">
        <v>4</v>
      </c>
      <c r="K10294" s="26" t="s">
        <v>60051</v>
      </c>
      <c r="L10294" s="1" t="s">
        <v>59582</v>
      </c>
      <c r="M10294" s="1" t="s">
        <v>174</v>
      </c>
      <c r="N10294" s="5">
        <v>10000</v>
      </c>
      <c r="O10294" s="5">
        <v>10000</v>
      </c>
      <c r="P10294" s="5">
        <v>20000</v>
      </c>
      <c r="Q10294" s="294" t="s">
        <v>60052</v>
      </c>
    </row>
    <row r="10295" spans="1:17" s="415" customFormat="1" ht="168" x14ac:dyDescent="0.15">
      <c r="A10295" s="1">
        <v>2016</v>
      </c>
      <c r="B10295" s="1" t="s">
        <v>57738</v>
      </c>
      <c r="C10295" s="9" t="s">
        <v>58480</v>
      </c>
      <c r="D10295" s="1" t="s">
        <v>87</v>
      </c>
      <c r="E10295" s="24">
        <v>201610699292</v>
      </c>
      <c r="F10295" s="1" t="s">
        <v>60053</v>
      </c>
      <c r="G10295" s="1" t="s">
        <v>2</v>
      </c>
      <c r="H10295" s="1" t="s">
        <v>60054</v>
      </c>
      <c r="I10295" s="9" t="s">
        <v>60055</v>
      </c>
      <c r="J10295" s="1">
        <v>5</v>
      </c>
      <c r="K10295" s="26" t="s">
        <v>60056</v>
      </c>
      <c r="L10295" s="1" t="s">
        <v>60057</v>
      </c>
      <c r="M10295" s="1" t="s">
        <v>156</v>
      </c>
      <c r="N10295" s="5">
        <v>10000</v>
      </c>
      <c r="O10295" s="5">
        <v>10000</v>
      </c>
      <c r="P10295" s="5">
        <v>20000</v>
      </c>
      <c r="Q10295" s="294" t="s">
        <v>60058</v>
      </c>
    </row>
    <row r="10296" spans="1:17" s="415" customFormat="1" ht="154" x14ac:dyDescent="0.15">
      <c r="A10296" s="1">
        <v>2016</v>
      </c>
      <c r="B10296" s="1" t="s">
        <v>58479</v>
      </c>
      <c r="C10296" s="9" t="s">
        <v>58480</v>
      </c>
      <c r="D10296" s="1" t="s">
        <v>87</v>
      </c>
      <c r="E10296" s="24">
        <v>201610699293</v>
      </c>
      <c r="F10296" s="1" t="s">
        <v>60059</v>
      </c>
      <c r="G10296" s="1" t="s">
        <v>2</v>
      </c>
      <c r="H10296" s="1" t="s">
        <v>60060</v>
      </c>
      <c r="I10296" s="9" t="s">
        <v>60061</v>
      </c>
      <c r="J10296" s="1">
        <v>4</v>
      </c>
      <c r="K10296" s="26" t="s">
        <v>60062</v>
      </c>
      <c r="L10296" s="1" t="s">
        <v>60063</v>
      </c>
      <c r="M10296" s="1" t="s">
        <v>174</v>
      </c>
      <c r="N10296" s="5">
        <v>10000</v>
      </c>
      <c r="O10296" s="5">
        <v>10000</v>
      </c>
      <c r="P10296" s="5">
        <v>20000</v>
      </c>
      <c r="Q10296" s="294" t="s">
        <v>60064</v>
      </c>
    </row>
    <row r="10297" spans="1:17" s="415" customFormat="1" ht="140" x14ac:dyDescent="0.15">
      <c r="A10297" s="1">
        <v>2016</v>
      </c>
      <c r="B10297" s="1" t="s">
        <v>58479</v>
      </c>
      <c r="C10297" s="9" t="s">
        <v>58480</v>
      </c>
      <c r="D10297" s="1" t="s">
        <v>87</v>
      </c>
      <c r="E10297" s="24">
        <v>201610699294</v>
      </c>
      <c r="F10297" s="1" t="s">
        <v>60065</v>
      </c>
      <c r="G10297" s="1" t="s">
        <v>2</v>
      </c>
      <c r="H10297" s="1" t="s">
        <v>60066</v>
      </c>
      <c r="I10297" s="9" t="s">
        <v>60067</v>
      </c>
      <c r="J10297" s="1">
        <v>4</v>
      </c>
      <c r="K10297" s="26" t="s">
        <v>60068</v>
      </c>
      <c r="L10297" s="1" t="s">
        <v>683</v>
      </c>
      <c r="M10297" s="1" t="s">
        <v>156</v>
      </c>
      <c r="N10297" s="5">
        <v>10000</v>
      </c>
      <c r="O10297" s="5">
        <v>10000</v>
      </c>
      <c r="P10297" s="5">
        <v>20000</v>
      </c>
      <c r="Q10297" s="1" t="s">
        <v>60069</v>
      </c>
    </row>
    <row r="10298" spans="1:17" s="415" customFormat="1" ht="168" x14ac:dyDescent="0.15">
      <c r="A10298" s="1">
        <v>2016</v>
      </c>
      <c r="B10298" s="1" t="s">
        <v>58479</v>
      </c>
      <c r="C10298" s="9" t="s">
        <v>58480</v>
      </c>
      <c r="D10298" s="1" t="s">
        <v>87</v>
      </c>
      <c r="E10298" s="24">
        <v>201610699295</v>
      </c>
      <c r="F10298" s="1" t="s">
        <v>60070</v>
      </c>
      <c r="G10298" s="1" t="s">
        <v>2</v>
      </c>
      <c r="H10298" s="1" t="s">
        <v>60071</v>
      </c>
      <c r="I10298" s="9" t="s">
        <v>60072</v>
      </c>
      <c r="J10298" s="1">
        <v>4</v>
      </c>
      <c r="K10298" s="26" t="s">
        <v>60073</v>
      </c>
      <c r="L10298" s="1" t="s">
        <v>60074</v>
      </c>
      <c r="M10298" s="1" t="s">
        <v>156</v>
      </c>
      <c r="N10298" s="5">
        <v>10000</v>
      </c>
      <c r="O10298" s="5">
        <v>10000</v>
      </c>
      <c r="P10298" s="5">
        <v>20000</v>
      </c>
      <c r="Q10298" s="1" t="s">
        <v>60075</v>
      </c>
    </row>
    <row r="10299" spans="1:17" s="415" customFormat="1" ht="126" x14ac:dyDescent="0.15">
      <c r="A10299" s="1">
        <v>2016</v>
      </c>
      <c r="B10299" s="1" t="s">
        <v>57738</v>
      </c>
      <c r="C10299" s="9" t="s">
        <v>58480</v>
      </c>
      <c r="D10299" s="1" t="s">
        <v>87</v>
      </c>
      <c r="E10299" s="24">
        <v>201610699296</v>
      </c>
      <c r="F10299" s="1" t="s">
        <v>60076</v>
      </c>
      <c r="G10299" s="1" t="s">
        <v>2</v>
      </c>
      <c r="H10299" s="1" t="s">
        <v>60077</v>
      </c>
      <c r="I10299" s="9" t="s">
        <v>60078</v>
      </c>
      <c r="J10299" s="1">
        <v>5</v>
      </c>
      <c r="K10299" s="26" t="s">
        <v>60079</v>
      </c>
      <c r="L10299" s="1" t="s">
        <v>60080</v>
      </c>
      <c r="M10299" s="1" t="s">
        <v>156</v>
      </c>
      <c r="N10299" s="5">
        <v>10000</v>
      </c>
      <c r="O10299" s="5">
        <v>10000</v>
      </c>
      <c r="P10299" s="5">
        <v>20000</v>
      </c>
      <c r="Q10299" s="1" t="s">
        <v>60081</v>
      </c>
    </row>
    <row r="10300" spans="1:17" s="415" customFormat="1" ht="126" x14ac:dyDescent="0.15">
      <c r="A10300" s="1">
        <v>2016</v>
      </c>
      <c r="B10300" s="1" t="s">
        <v>57738</v>
      </c>
      <c r="C10300" s="9" t="s">
        <v>58480</v>
      </c>
      <c r="D10300" s="1" t="s">
        <v>87</v>
      </c>
      <c r="E10300" s="24">
        <v>201610699297</v>
      </c>
      <c r="F10300" s="1" t="s">
        <v>60082</v>
      </c>
      <c r="G10300" s="1" t="s">
        <v>2</v>
      </c>
      <c r="H10300" s="1" t="s">
        <v>60083</v>
      </c>
      <c r="I10300" s="9" t="s">
        <v>60084</v>
      </c>
      <c r="J10300" s="1">
        <v>3</v>
      </c>
      <c r="K10300" s="26" t="s">
        <v>60085</v>
      </c>
      <c r="L10300" s="1" t="s">
        <v>60086</v>
      </c>
      <c r="M10300" s="1" t="s">
        <v>156</v>
      </c>
      <c r="N10300" s="5">
        <v>10000</v>
      </c>
      <c r="O10300" s="5">
        <v>10000</v>
      </c>
      <c r="P10300" s="5">
        <v>20000</v>
      </c>
      <c r="Q10300" s="294" t="s">
        <v>60087</v>
      </c>
    </row>
    <row r="10301" spans="1:17" s="415" customFormat="1" ht="154" x14ac:dyDescent="0.15">
      <c r="A10301" s="1">
        <v>2016</v>
      </c>
      <c r="B10301" s="1" t="s">
        <v>57738</v>
      </c>
      <c r="C10301" s="9" t="s">
        <v>58480</v>
      </c>
      <c r="D10301" s="1" t="s">
        <v>87</v>
      </c>
      <c r="E10301" s="24">
        <v>201610699298</v>
      </c>
      <c r="F10301" s="1" t="s">
        <v>60088</v>
      </c>
      <c r="G10301" s="1" t="s">
        <v>2</v>
      </c>
      <c r="H10301" s="1" t="s">
        <v>60089</v>
      </c>
      <c r="I10301" s="9" t="s">
        <v>60090</v>
      </c>
      <c r="J10301" s="1">
        <v>3</v>
      </c>
      <c r="K10301" s="26" t="s">
        <v>60091</v>
      </c>
      <c r="L10301" s="1" t="s">
        <v>16493</v>
      </c>
      <c r="M10301" s="1" t="s">
        <v>174</v>
      </c>
      <c r="N10301" s="5">
        <v>10000</v>
      </c>
      <c r="O10301" s="5">
        <v>10000</v>
      </c>
      <c r="P10301" s="5">
        <v>20000</v>
      </c>
      <c r="Q10301" s="1" t="s">
        <v>60092</v>
      </c>
    </row>
    <row r="10302" spans="1:17" s="415" customFormat="1" ht="196" x14ac:dyDescent="0.15">
      <c r="A10302" s="1">
        <v>2016</v>
      </c>
      <c r="B10302" s="1" t="s">
        <v>58479</v>
      </c>
      <c r="C10302" s="9" t="s">
        <v>58480</v>
      </c>
      <c r="D10302" s="1" t="s">
        <v>87</v>
      </c>
      <c r="E10302" s="24">
        <v>201610699299</v>
      </c>
      <c r="F10302" s="1" t="s">
        <v>60093</v>
      </c>
      <c r="G10302" s="1" t="s">
        <v>2</v>
      </c>
      <c r="H10302" s="1" t="s">
        <v>60094</v>
      </c>
      <c r="I10302" s="9" t="s">
        <v>60095</v>
      </c>
      <c r="J10302" s="1">
        <v>5</v>
      </c>
      <c r="K10302" s="26" t="s">
        <v>60096</v>
      </c>
      <c r="L10302" s="1" t="s">
        <v>60097</v>
      </c>
      <c r="M10302" s="1" t="s">
        <v>156</v>
      </c>
      <c r="N10302" s="5">
        <v>10000</v>
      </c>
      <c r="O10302" s="5">
        <v>10000</v>
      </c>
      <c r="P10302" s="5">
        <v>20000</v>
      </c>
      <c r="Q10302" s="1" t="s">
        <v>60098</v>
      </c>
    </row>
    <row r="10303" spans="1:17" s="415" customFormat="1" ht="84" x14ac:dyDescent="0.15">
      <c r="A10303" s="1">
        <v>2016</v>
      </c>
      <c r="B10303" s="1" t="s">
        <v>58479</v>
      </c>
      <c r="C10303" s="9" t="s">
        <v>58480</v>
      </c>
      <c r="D10303" s="1" t="s">
        <v>87</v>
      </c>
      <c r="E10303" s="24">
        <v>201610699300</v>
      </c>
      <c r="F10303" s="1" t="s">
        <v>60099</v>
      </c>
      <c r="G10303" s="1" t="s">
        <v>2</v>
      </c>
      <c r="H10303" s="1" t="s">
        <v>60100</v>
      </c>
      <c r="I10303" s="1" t="s">
        <v>60101</v>
      </c>
      <c r="J10303" s="1">
        <v>4</v>
      </c>
      <c r="K10303" s="26" t="s">
        <v>60102</v>
      </c>
      <c r="L10303" s="1" t="s">
        <v>60103</v>
      </c>
      <c r="M10303" s="1" t="s">
        <v>174</v>
      </c>
      <c r="N10303" s="5">
        <v>10000</v>
      </c>
      <c r="O10303" s="5">
        <v>10000</v>
      </c>
      <c r="P10303" s="5">
        <v>20000</v>
      </c>
      <c r="Q10303" s="1" t="s">
        <v>60104</v>
      </c>
    </row>
    <row r="10304" spans="1:17" s="415" customFormat="1" ht="98" x14ac:dyDescent="0.15">
      <c r="A10304" s="1">
        <v>2016</v>
      </c>
      <c r="B10304" s="1" t="s">
        <v>58479</v>
      </c>
      <c r="C10304" s="9" t="s">
        <v>58480</v>
      </c>
      <c r="D10304" s="1" t="s">
        <v>87</v>
      </c>
      <c r="E10304" s="24">
        <v>201610699301</v>
      </c>
      <c r="F10304" s="1" t="s">
        <v>60105</v>
      </c>
      <c r="G10304" s="1" t="s">
        <v>2</v>
      </c>
      <c r="H10304" s="1" t="s">
        <v>60106</v>
      </c>
      <c r="I10304" s="9" t="s">
        <v>60107</v>
      </c>
      <c r="J10304" s="1">
        <v>5</v>
      </c>
      <c r="K10304" s="26" t="s">
        <v>60108</v>
      </c>
      <c r="L10304" s="1" t="s">
        <v>58947</v>
      </c>
      <c r="M10304" s="1" t="s">
        <v>156</v>
      </c>
      <c r="N10304" s="5">
        <v>10000</v>
      </c>
      <c r="O10304" s="5">
        <v>10000</v>
      </c>
      <c r="P10304" s="5">
        <v>20000</v>
      </c>
      <c r="Q10304" s="1" t="s">
        <v>60109</v>
      </c>
    </row>
    <row r="10305" spans="1:17" s="415" customFormat="1" ht="98" x14ac:dyDescent="0.15">
      <c r="A10305" s="1">
        <v>2016</v>
      </c>
      <c r="B10305" s="1" t="s">
        <v>58479</v>
      </c>
      <c r="C10305" s="9" t="s">
        <v>58480</v>
      </c>
      <c r="D10305" s="1" t="s">
        <v>87</v>
      </c>
      <c r="E10305" s="24">
        <v>201610699302</v>
      </c>
      <c r="F10305" s="1" t="s">
        <v>60110</v>
      </c>
      <c r="G10305" s="1" t="s">
        <v>2</v>
      </c>
      <c r="H10305" s="1" t="s">
        <v>60111</v>
      </c>
      <c r="I10305" s="9" t="s">
        <v>60112</v>
      </c>
      <c r="J10305" s="1">
        <v>5</v>
      </c>
      <c r="K10305" s="26" t="s">
        <v>60113</v>
      </c>
      <c r="L10305" s="1" t="s">
        <v>12587</v>
      </c>
      <c r="M10305" s="1" t="s">
        <v>33895</v>
      </c>
      <c r="N10305" s="5">
        <v>10000</v>
      </c>
      <c r="O10305" s="5">
        <v>10000</v>
      </c>
      <c r="P10305" s="5">
        <v>20000</v>
      </c>
      <c r="Q10305" s="1" t="s">
        <v>60114</v>
      </c>
    </row>
    <row r="10306" spans="1:17" s="415" customFormat="1" ht="126" x14ac:dyDescent="0.15">
      <c r="A10306" s="1">
        <v>2016</v>
      </c>
      <c r="B10306" s="1" t="s">
        <v>58479</v>
      </c>
      <c r="C10306" s="9" t="s">
        <v>58480</v>
      </c>
      <c r="D10306" s="1" t="s">
        <v>87</v>
      </c>
      <c r="E10306" s="24">
        <v>201610699303</v>
      </c>
      <c r="F10306" s="1" t="s">
        <v>60115</v>
      </c>
      <c r="G10306" s="1" t="s">
        <v>2</v>
      </c>
      <c r="H10306" s="1" t="s">
        <v>60116</v>
      </c>
      <c r="I10306" s="9" t="s">
        <v>60117</v>
      </c>
      <c r="J10306" s="1">
        <v>5</v>
      </c>
      <c r="K10306" s="26" t="s">
        <v>60118</v>
      </c>
      <c r="L10306" s="1" t="s">
        <v>59403</v>
      </c>
      <c r="M10306" s="1" t="s">
        <v>734</v>
      </c>
      <c r="N10306" s="5">
        <v>10000</v>
      </c>
      <c r="O10306" s="5">
        <v>10000</v>
      </c>
      <c r="P10306" s="5">
        <v>20000</v>
      </c>
      <c r="Q10306" s="1" t="s">
        <v>60119</v>
      </c>
    </row>
    <row r="10307" spans="1:17" s="415" customFormat="1" ht="112" x14ac:dyDescent="0.15">
      <c r="A10307" s="1">
        <v>2016</v>
      </c>
      <c r="B10307" s="1" t="s">
        <v>58479</v>
      </c>
      <c r="C10307" s="9" t="s">
        <v>58480</v>
      </c>
      <c r="D10307" s="1" t="s">
        <v>87</v>
      </c>
      <c r="E10307" s="24">
        <v>201610699304</v>
      </c>
      <c r="F10307" s="1" t="s">
        <v>60120</v>
      </c>
      <c r="G10307" s="1" t="s">
        <v>2</v>
      </c>
      <c r="H10307" s="1" t="s">
        <v>60121</v>
      </c>
      <c r="I10307" s="9" t="s">
        <v>60122</v>
      </c>
      <c r="J10307" s="1">
        <v>5</v>
      </c>
      <c r="K10307" s="26" t="s">
        <v>60123</v>
      </c>
      <c r="L10307" s="1" t="s">
        <v>59576</v>
      </c>
      <c r="M10307" s="1" t="s">
        <v>734</v>
      </c>
      <c r="N10307" s="5">
        <v>10000</v>
      </c>
      <c r="O10307" s="5">
        <v>10000</v>
      </c>
      <c r="P10307" s="5">
        <v>20000</v>
      </c>
      <c r="Q10307" s="1" t="s">
        <v>60124</v>
      </c>
    </row>
    <row r="10308" spans="1:17" s="415" customFormat="1" ht="84" x14ac:dyDescent="0.15">
      <c r="A10308" s="1">
        <v>2016</v>
      </c>
      <c r="B10308" s="1" t="s">
        <v>58479</v>
      </c>
      <c r="C10308" s="9" t="s">
        <v>58480</v>
      </c>
      <c r="D10308" s="1" t="s">
        <v>87</v>
      </c>
      <c r="E10308" s="24">
        <v>201610699305</v>
      </c>
      <c r="F10308" s="1" t="s">
        <v>60125</v>
      </c>
      <c r="G10308" s="1" t="s">
        <v>2</v>
      </c>
      <c r="H10308" s="1" t="s">
        <v>60126</v>
      </c>
      <c r="I10308" s="9" t="s">
        <v>60127</v>
      </c>
      <c r="J10308" s="1">
        <v>5</v>
      </c>
      <c r="K10308" s="26" t="s">
        <v>60128</v>
      </c>
      <c r="L10308" s="1" t="s">
        <v>60129</v>
      </c>
      <c r="M10308" s="1" t="s">
        <v>156</v>
      </c>
      <c r="N10308" s="5">
        <v>10000</v>
      </c>
      <c r="O10308" s="5">
        <v>10000</v>
      </c>
      <c r="P10308" s="5">
        <v>20000</v>
      </c>
      <c r="Q10308" s="1" t="s">
        <v>60130</v>
      </c>
    </row>
    <row r="10309" spans="1:17" s="415" customFormat="1" ht="112" x14ac:dyDescent="0.15">
      <c r="A10309" s="1">
        <v>2016</v>
      </c>
      <c r="B10309" s="1" t="s">
        <v>58479</v>
      </c>
      <c r="C10309" s="9" t="s">
        <v>58480</v>
      </c>
      <c r="D10309" s="1" t="s">
        <v>87</v>
      </c>
      <c r="E10309" s="24">
        <v>201610699306</v>
      </c>
      <c r="F10309" s="1" t="s">
        <v>60131</v>
      </c>
      <c r="G10309" s="1" t="s">
        <v>2</v>
      </c>
      <c r="H10309" s="1" t="s">
        <v>60132</v>
      </c>
      <c r="I10309" s="9" t="s">
        <v>60133</v>
      </c>
      <c r="J10309" s="1">
        <v>4</v>
      </c>
      <c r="K10309" s="26" t="s">
        <v>60134</v>
      </c>
      <c r="L10309" s="1" t="s">
        <v>59732</v>
      </c>
      <c r="M10309" s="1" t="s">
        <v>174</v>
      </c>
      <c r="N10309" s="5">
        <v>10000</v>
      </c>
      <c r="O10309" s="5">
        <v>10000</v>
      </c>
      <c r="P10309" s="5">
        <v>20000</v>
      </c>
      <c r="Q10309" s="1" t="s">
        <v>60135</v>
      </c>
    </row>
    <row r="10310" spans="1:17" s="415" customFormat="1" ht="98" x14ac:dyDescent="0.15">
      <c r="A10310" s="1">
        <v>2016</v>
      </c>
      <c r="B10310" s="1" t="s">
        <v>58479</v>
      </c>
      <c r="C10310" s="9" t="s">
        <v>58480</v>
      </c>
      <c r="D10310" s="1" t="s">
        <v>87</v>
      </c>
      <c r="E10310" s="24">
        <v>201610699307</v>
      </c>
      <c r="F10310" s="1" t="s">
        <v>60136</v>
      </c>
      <c r="G10310" s="1" t="s">
        <v>2</v>
      </c>
      <c r="H10310" s="1" t="s">
        <v>60137</v>
      </c>
      <c r="I10310" s="9" t="s">
        <v>60138</v>
      </c>
      <c r="J10310" s="1">
        <v>5</v>
      </c>
      <c r="K10310" s="26" t="s">
        <v>60139</v>
      </c>
      <c r="L10310" s="1" t="s">
        <v>60140</v>
      </c>
      <c r="M10310" s="1" t="s">
        <v>156</v>
      </c>
      <c r="N10310" s="5">
        <v>10000</v>
      </c>
      <c r="O10310" s="5">
        <v>10000</v>
      </c>
      <c r="P10310" s="5">
        <v>20000</v>
      </c>
      <c r="Q10310" s="1" t="s">
        <v>60141</v>
      </c>
    </row>
    <row r="10311" spans="1:17" s="415" customFormat="1" ht="252" x14ac:dyDescent="0.15">
      <c r="A10311" s="1">
        <v>2016</v>
      </c>
      <c r="B10311" s="1" t="s">
        <v>58479</v>
      </c>
      <c r="C10311" s="9" t="s">
        <v>58480</v>
      </c>
      <c r="D10311" s="1" t="s">
        <v>87</v>
      </c>
      <c r="E10311" s="24">
        <v>201610699308</v>
      </c>
      <c r="F10311" s="1" t="s">
        <v>60142</v>
      </c>
      <c r="G10311" s="1" t="s">
        <v>2</v>
      </c>
      <c r="H10311" s="1" t="s">
        <v>60143</v>
      </c>
      <c r="I10311" s="9" t="s">
        <v>60144</v>
      </c>
      <c r="J10311" s="1">
        <v>4</v>
      </c>
      <c r="K10311" s="26" t="s">
        <v>60145</v>
      </c>
      <c r="L10311" s="1" t="s">
        <v>60146</v>
      </c>
      <c r="M10311" s="1" t="s">
        <v>734</v>
      </c>
      <c r="N10311" s="5">
        <v>10000</v>
      </c>
      <c r="O10311" s="5">
        <v>10000</v>
      </c>
      <c r="P10311" s="5">
        <v>20000</v>
      </c>
      <c r="Q10311" s="1" t="s">
        <v>60147</v>
      </c>
    </row>
    <row r="10312" spans="1:17" s="415" customFormat="1" ht="140" x14ac:dyDescent="0.15">
      <c r="A10312" s="1">
        <v>2016</v>
      </c>
      <c r="B10312" s="1" t="s">
        <v>58479</v>
      </c>
      <c r="C10312" s="9" t="s">
        <v>58480</v>
      </c>
      <c r="D10312" s="1" t="s">
        <v>87</v>
      </c>
      <c r="E10312" s="24">
        <v>201610699309</v>
      </c>
      <c r="F10312" s="1" t="s">
        <v>60148</v>
      </c>
      <c r="G10312" s="1" t="s">
        <v>2</v>
      </c>
      <c r="H10312" s="1" t="s">
        <v>60149</v>
      </c>
      <c r="I10312" s="9" t="s">
        <v>60150</v>
      </c>
      <c r="J10312" s="1">
        <v>5</v>
      </c>
      <c r="K10312" s="26" t="s">
        <v>60151</v>
      </c>
      <c r="L10312" s="1" t="s">
        <v>60152</v>
      </c>
      <c r="M10312" s="1" t="s">
        <v>734</v>
      </c>
      <c r="N10312" s="5">
        <v>10000</v>
      </c>
      <c r="O10312" s="5">
        <v>10000</v>
      </c>
      <c r="P10312" s="5">
        <v>20000</v>
      </c>
      <c r="Q10312" s="1" t="s">
        <v>60153</v>
      </c>
    </row>
    <row r="10313" spans="1:17" s="415" customFormat="1" ht="98" x14ac:dyDescent="0.15">
      <c r="A10313" s="1">
        <v>2016</v>
      </c>
      <c r="B10313" s="1" t="s">
        <v>58479</v>
      </c>
      <c r="C10313" s="9" t="s">
        <v>58480</v>
      </c>
      <c r="D10313" s="1" t="s">
        <v>87</v>
      </c>
      <c r="E10313" s="24">
        <v>201610699310</v>
      </c>
      <c r="F10313" s="1" t="s">
        <v>60154</v>
      </c>
      <c r="G10313" s="1" t="s">
        <v>2</v>
      </c>
      <c r="H10313" s="1" t="s">
        <v>60155</v>
      </c>
      <c r="I10313" s="1">
        <v>2014300499</v>
      </c>
      <c r="J10313" s="7">
        <v>5</v>
      </c>
      <c r="K10313" s="26" t="s">
        <v>60156</v>
      </c>
      <c r="L10313" s="1" t="s">
        <v>59176</v>
      </c>
      <c r="M10313" s="1" t="s">
        <v>156</v>
      </c>
      <c r="N10313" s="5">
        <v>10000</v>
      </c>
      <c r="O10313" s="5">
        <v>10000</v>
      </c>
      <c r="P10313" s="5">
        <v>20000</v>
      </c>
      <c r="Q10313" s="301" t="s">
        <v>60157</v>
      </c>
    </row>
    <row r="10314" spans="1:17" s="415" customFormat="1" ht="98" x14ac:dyDescent="0.15">
      <c r="A10314" s="1">
        <v>2016</v>
      </c>
      <c r="B10314" s="1" t="s">
        <v>58479</v>
      </c>
      <c r="C10314" s="9" t="s">
        <v>58480</v>
      </c>
      <c r="D10314" s="1" t="s">
        <v>87</v>
      </c>
      <c r="E10314" s="24">
        <v>201610699311</v>
      </c>
      <c r="F10314" s="7" t="s">
        <v>60158</v>
      </c>
      <c r="G10314" s="1" t="s">
        <v>2</v>
      </c>
      <c r="H10314" s="7" t="s">
        <v>60159</v>
      </c>
      <c r="I10314" s="6" t="s">
        <v>60160</v>
      </c>
      <c r="J10314" s="7">
        <v>5</v>
      </c>
      <c r="K10314" s="416" t="s">
        <v>60161</v>
      </c>
      <c r="L10314" s="7" t="s">
        <v>60162</v>
      </c>
      <c r="M10314" s="7" t="s">
        <v>734</v>
      </c>
      <c r="N10314" s="5">
        <v>10000</v>
      </c>
      <c r="O10314" s="5">
        <v>10000</v>
      </c>
      <c r="P10314" s="5">
        <v>20000</v>
      </c>
      <c r="Q10314" s="7" t="s">
        <v>60163</v>
      </c>
    </row>
    <row r="10315" spans="1:17" s="415" customFormat="1" ht="140" x14ac:dyDescent="0.15">
      <c r="A10315" s="1">
        <v>2016</v>
      </c>
      <c r="B10315" s="1" t="s">
        <v>58479</v>
      </c>
      <c r="C10315" s="9" t="s">
        <v>58480</v>
      </c>
      <c r="D10315" s="1" t="s">
        <v>87</v>
      </c>
      <c r="E10315" s="24">
        <v>201610699312</v>
      </c>
      <c r="F10315" s="1" t="s">
        <v>60164</v>
      </c>
      <c r="G10315" s="1" t="s">
        <v>2</v>
      </c>
      <c r="H10315" s="1" t="s">
        <v>60165</v>
      </c>
      <c r="I10315" s="6" t="s">
        <v>60166</v>
      </c>
      <c r="J10315" s="7">
        <v>5</v>
      </c>
      <c r="K10315" s="26" t="s">
        <v>60167</v>
      </c>
      <c r="L10315" s="1" t="s">
        <v>60168</v>
      </c>
      <c r="M10315" s="7" t="s">
        <v>174</v>
      </c>
      <c r="N10315" s="5">
        <v>10000</v>
      </c>
      <c r="O10315" s="5">
        <v>10000</v>
      </c>
      <c r="P10315" s="5">
        <v>20000</v>
      </c>
      <c r="Q10315" s="301" t="s">
        <v>60169</v>
      </c>
    </row>
    <row r="10316" spans="1:17" s="415" customFormat="1" ht="140" x14ac:dyDescent="0.15">
      <c r="A10316" s="1">
        <v>2016</v>
      </c>
      <c r="B10316" s="1" t="s">
        <v>58479</v>
      </c>
      <c r="C10316" s="9" t="s">
        <v>58480</v>
      </c>
      <c r="D10316" s="1" t="s">
        <v>87</v>
      </c>
      <c r="E10316" s="24">
        <v>201610699313</v>
      </c>
      <c r="F10316" s="1" t="s">
        <v>60170</v>
      </c>
      <c r="G10316" s="1" t="s">
        <v>2</v>
      </c>
      <c r="H10316" s="1" t="s">
        <v>60171</v>
      </c>
      <c r="I10316" s="6" t="s">
        <v>60172</v>
      </c>
      <c r="J10316" s="6">
        <v>5</v>
      </c>
      <c r="K10316" s="26" t="s">
        <v>60173</v>
      </c>
      <c r="L10316" s="1" t="s">
        <v>59940</v>
      </c>
      <c r="M10316" s="6" t="s">
        <v>174</v>
      </c>
      <c r="N10316" s="5">
        <v>10000</v>
      </c>
      <c r="O10316" s="5">
        <v>10000</v>
      </c>
      <c r="P10316" s="5">
        <v>20000</v>
      </c>
      <c r="Q10316" s="83" t="s">
        <v>60174</v>
      </c>
    </row>
    <row r="10317" spans="1:17" s="415" customFormat="1" ht="98" x14ac:dyDescent="0.15">
      <c r="A10317" s="1">
        <v>2016</v>
      </c>
      <c r="B10317" s="1" t="s">
        <v>58479</v>
      </c>
      <c r="C10317" s="9" t="s">
        <v>58480</v>
      </c>
      <c r="D10317" s="1" t="s">
        <v>87</v>
      </c>
      <c r="E10317" s="24">
        <v>201610699314</v>
      </c>
      <c r="F10317" s="8" t="s">
        <v>60175</v>
      </c>
      <c r="G10317" s="1" t="s">
        <v>2</v>
      </c>
      <c r="H10317" s="8" t="s">
        <v>60176</v>
      </c>
      <c r="I10317" s="8" t="s">
        <v>60177</v>
      </c>
      <c r="J10317" s="8">
        <v>5</v>
      </c>
      <c r="K10317" s="55" t="s">
        <v>60178</v>
      </c>
      <c r="L10317" s="8" t="s">
        <v>2502</v>
      </c>
      <c r="M10317" s="8" t="s">
        <v>734</v>
      </c>
      <c r="N10317" s="5">
        <v>10000</v>
      </c>
      <c r="O10317" s="5">
        <v>10000</v>
      </c>
      <c r="P10317" s="5">
        <v>20000</v>
      </c>
      <c r="Q10317" s="8" t="s">
        <v>60179</v>
      </c>
    </row>
    <row r="10318" spans="1:17" s="415" customFormat="1" ht="140" x14ac:dyDescent="0.15">
      <c r="A10318" s="1">
        <v>2016</v>
      </c>
      <c r="B10318" s="1" t="s">
        <v>58479</v>
      </c>
      <c r="C10318" s="9" t="s">
        <v>58480</v>
      </c>
      <c r="D10318" s="1" t="s">
        <v>87</v>
      </c>
      <c r="E10318" s="24">
        <v>201610699315</v>
      </c>
      <c r="F10318" s="8" t="s">
        <v>60180</v>
      </c>
      <c r="G10318" s="1" t="s">
        <v>2</v>
      </c>
      <c r="H10318" s="8" t="s">
        <v>60181</v>
      </c>
      <c r="I10318" s="17" t="s">
        <v>60182</v>
      </c>
      <c r="J10318" s="8">
        <v>4</v>
      </c>
      <c r="K10318" s="55" t="s">
        <v>60183</v>
      </c>
      <c r="L10318" s="8" t="s">
        <v>4008</v>
      </c>
      <c r="M10318" s="8" t="s">
        <v>921</v>
      </c>
      <c r="N10318" s="5">
        <v>10000</v>
      </c>
      <c r="O10318" s="5">
        <v>10000</v>
      </c>
      <c r="P10318" s="5">
        <v>20000</v>
      </c>
      <c r="Q10318" s="302" t="s">
        <v>60184</v>
      </c>
    </row>
    <row r="10319" spans="1:17" s="415" customFormat="1" ht="70" x14ac:dyDescent="0.15">
      <c r="A10319" s="1">
        <v>2016</v>
      </c>
      <c r="B10319" s="1" t="s">
        <v>58479</v>
      </c>
      <c r="C10319" s="9" t="s">
        <v>58480</v>
      </c>
      <c r="D10319" s="1" t="s">
        <v>87</v>
      </c>
      <c r="E10319" s="24">
        <v>201610699316</v>
      </c>
      <c r="F10319" s="8" t="s">
        <v>60185</v>
      </c>
      <c r="G10319" s="1" t="s">
        <v>2</v>
      </c>
      <c r="H10319" s="8" t="s">
        <v>60186</v>
      </c>
      <c r="I10319" s="8" t="s">
        <v>60187</v>
      </c>
      <c r="J10319" s="8">
        <v>4</v>
      </c>
      <c r="K10319" s="55" t="s">
        <v>60188</v>
      </c>
      <c r="L10319" s="8" t="s">
        <v>60189</v>
      </c>
      <c r="M10319" s="8" t="s">
        <v>734</v>
      </c>
      <c r="N10319" s="5">
        <v>10000</v>
      </c>
      <c r="O10319" s="5">
        <v>10000</v>
      </c>
      <c r="P10319" s="5">
        <v>20000</v>
      </c>
      <c r="Q10319" s="8" t="s">
        <v>60190</v>
      </c>
    </row>
    <row r="10320" spans="1:17" s="415" customFormat="1" ht="70" x14ac:dyDescent="0.15">
      <c r="A10320" s="1">
        <v>2016</v>
      </c>
      <c r="B10320" s="1" t="s">
        <v>58479</v>
      </c>
      <c r="C10320" s="9" t="s">
        <v>58480</v>
      </c>
      <c r="D10320" s="1" t="s">
        <v>87</v>
      </c>
      <c r="E10320" s="24">
        <v>201610699317</v>
      </c>
      <c r="F10320" s="1" t="s">
        <v>60191</v>
      </c>
      <c r="G10320" s="1" t="s">
        <v>2</v>
      </c>
      <c r="H10320" s="7" t="s">
        <v>1931</v>
      </c>
      <c r="I10320" s="6" t="s">
        <v>60192</v>
      </c>
      <c r="J10320" s="7">
        <v>4</v>
      </c>
      <c r="K10320" s="416" t="s">
        <v>60193</v>
      </c>
      <c r="L10320" s="8" t="s">
        <v>58614</v>
      </c>
      <c r="M10320" s="8" t="s">
        <v>174</v>
      </c>
      <c r="N10320" s="5">
        <v>10000</v>
      </c>
      <c r="O10320" s="5">
        <v>10000</v>
      </c>
      <c r="P10320" s="5">
        <v>20000</v>
      </c>
      <c r="Q10320" s="8" t="s">
        <v>60194</v>
      </c>
    </row>
    <row r="10321" spans="1:17" s="415" customFormat="1" ht="154" x14ac:dyDescent="0.15">
      <c r="A10321" s="1">
        <v>2016</v>
      </c>
      <c r="B10321" s="1" t="s">
        <v>58479</v>
      </c>
      <c r="C10321" s="9" t="s">
        <v>58480</v>
      </c>
      <c r="D10321" s="1" t="s">
        <v>87</v>
      </c>
      <c r="E10321" s="24">
        <v>201610699318</v>
      </c>
      <c r="F10321" s="7" t="s">
        <v>60195</v>
      </c>
      <c r="G10321" s="1" t="s">
        <v>2</v>
      </c>
      <c r="H10321" s="7" t="s">
        <v>60196</v>
      </c>
      <c r="I10321" s="6" t="s">
        <v>60197</v>
      </c>
      <c r="J10321" s="7">
        <v>3</v>
      </c>
      <c r="K10321" s="416" t="s">
        <v>60198</v>
      </c>
      <c r="L10321" s="7" t="s">
        <v>60189</v>
      </c>
      <c r="M10321" s="7" t="s">
        <v>734</v>
      </c>
      <c r="N10321" s="5">
        <v>10000</v>
      </c>
      <c r="O10321" s="5">
        <v>10000</v>
      </c>
      <c r="P10321" s="5">
        <v>20000</v>
      </c>
      <c r="Q10321" s="301" t="s">
        <v>60199</v>
      </c>
    </row>
    <row r="10322" spans="1:17" s="415" customFormat="1" ht="98" x14ac:dyDescent="0.15">
      <c r="A10322" s="1">
        <v>2016</v>
      </c>
      <c r="B10322" s="1" t="s">
        <v>58479</v>
      </c>
      <c r="C10322" s="9" t="s">
        <v>58480</v>
      </c>
      <c r="D10322" s="1" t="s">
        <v>87</v>
      </c>
      <c r="E10322" s="24">
        <v>201610699319</v>
      </c>
      <c r="F10322" s="7" t="s">
        <v>60200</v>
      </c>
      <c r="G10322" s="1" t="s">
        <v>2</v>
      </c>
      <c r="H10322" s="7" t="s">
        <v>60201</v>
      </c>
      <c r="I10322" s="6" t="s">
        <v>60202</v>
      </c>
      <c r="J10322" s="7">
        <v>5</v>
      </c>
      <c r="K10322" s="416" t="s">
        <v>60203</v>
      </c>
      <c r="L10322" s="7" t="s">
        <v>3513</v>
      </c>
      <c r="M10322" s="7" t="s">
        <v>156</v>
      </c>
      <c r="N10322" s="5">
        <v>10000</v>
      </c>
      <c r="O10322" s="5">
        <v>10000</v>
      </c>
      <c r="P10322" s="5">
        <v>20000</v>
      </c>
      <c r="Q10322" s="301" t="s">
        <v>60204</v>
      </c>
    </row>
    <row r="10323" spans="1:17" s="415" customFormat="1" ht="98" x14ac:dyDescent="0.15">
      <c r="A10323" s="1">
        <v>2016</v>
      </c>
      <c r="B10323" s="1" t="s">
        <v>58479</v>
      </c>
      <c r="C10323" s="9" t="s">
        <v>58480</v>
      </c>
      <c r="D10323" s="1" t="s">
        <v>87</v>
      </c>
      <c r="E10323" s="24">
        <v>201610699320</v>
      </c>
      <c r="F10323" s="7" t="s">
        <v>60205</v>
      </c>
      <c r="G10323" s="1" t="s">
        <v>2</v>
      </c>
      <c r="H10323" s="7" t="s">
        <v>60206</v>
      </c>
      <c r="I10323" s="6" t="s">
        <v>60207</v>
      </c>
      <c r="J10323" s="7">
        <v>5</v>
      </c>
      <c r="K10323" s="416" t="s">
        <v>60208</v>
      </c>
      <c r="L10323" s="7" t="s">
        <v>1953</v>
      </c>
      <c r="M10323" s="7" t="s">
        <v>156</v>
      </c>
      <c r="N10323" s="5">
        <v>10000</v>
      </c>
      <c r="O10323" s="5">
        <v>10000</v>
      </c>
      <c r="P10323" s="5">
        <v>20000</v>
      </c>
      <c r="Q10323" s="301" t="s">
        <v>60209</v>
      </c>
    </row>
    <row r="10324" spans="1:17" s="415" customFormat="1" ht="98" x14ac:dyDescent="0.15">
      <c r="A10324" s="1">
        <v>2016</v>
      </c>
      <c r="B10324" s="1" t="s">
        <v>58479</v>
      </c>
      <c r="C10324" s="9" t="s">
        <v>58480</v>
      </c>
      <c r="D10324" s="1" t="s">
        <v>87</v>
      </c>
      <c r="E10324" s="24">
        <v>201610699321</v>
      </c>
      <c r="F10324" s="7" t="s">
        <v>60210</v>
      </c>
      <c r="G10324" s="1" t="s">
        <v>2</v>
      </c>
      <c r="H10324" s="7" t="s">
        <v>60211</v>
      </c>
      <c r="I10324" s="6">
        <v>2014301517</v>
      </c>
      <c r="J10324" s="7">
        <v>5</v>
      </c>
      <c r="K10324" s="416" t="s">
        <v>60212</v>
      </c>
      <c r="L10324" s="7" t="s">
        <v>60213</v>
      </c>
      <c r="M10324" s="7" t="s">
        <v>1647</v>
      </c>
      <c r="N10324" s="5">
        <v>10000</v>
      </c>
      <c r="O10324" s="5">
        <v>10000</v>
      </c>
      <c r="P10324" s="5">
        <v>20000</v>
      </c>
      <c r="Q10324" s="1" t="s">
        <v>60214</v>
      </c>
    </row>
    <row r="10325" spans="1:17" s="415" customFormat="1" ht="98" x14ac:dyDescent="0.15">
      <c r="A10325" s="1">
        <v>2016</v>
      </c>
      <c r="B10325" s="1" t="s">
        <v>58479</v>
      </c>
      <c r="C10325" s="9" t="s">
        <v>58480</v>
      </c>
      <c r="D10325" s="1" t="s">
        <v>87</v>
      </c>
      <c r="E10325" s="24">
        <v>201610699322</v>
      </c>
      <c r="F10325" s="7" t="s">
        <v>60215</v>
      </c>
      <c r="G10325" s="1" t="s">
        <v>2</v>
      </c>
      <c r="H10325" s="7" t="s">
        <v>60216</v>
      </c>
      <c r="I10325" s="6" t="s">
        <v>60217</v>
      </c>
      <c r="J10325" s="7">
        <v>5</v>
      </c>
      <c r="K10325" s="416" t="s">
        <v>60218</v>
      </c>
      <c r="L10325" s="7" t="s">
        <v>60219</v>
      </c>
      <c r="M10325" s="7" t="s">
        <v>734</v>
      </c>
      <c r="N10325" s="5">
        <v>10000</v>
      </c>
      <c r="O10325" s="5">
        <v>10000</v>
      </c>
      <c r="P10325" s="5">
        <v>20000</v>
      </c>
      <c r="Q10325" s="301" t="s">
        <v>60220</v>
      </c>
    </row>
    <row r="10326" spans="1:17" s="415" customFormat="1" ht="98" x14ac:dyDescent="0.15">
      <c r="A10326" s="1">
        <v>2016</v>
      </c>
      <c r="B10326" s="1" t="s">
        <v>58479</v>
      </c>
      <c r="C10326" s="9" t="s">
        <v>58480</v>
      </c>
      <c r="D10326" s="1" t="s">
        <v>87</v>
      </c>
      <c r="E10326" s="24">
        <v>201610699323</v>
      </c>
      <c r="F10326" s="7" t="s">
        <v>60221</v>
      </c>
      <c r="G10326" s="1" t="s">
        <v>2</v>
      </c>
      <c r="H10326" s="7" t="s">
        <v>60222</v>
      </c>
      <c r="I10326" s="6" t="s">
        <v>60223</v>
      </c>
      <c r="J10326" s="7">
        <v>5</v>
      </c>
      <c r="K10326" s="416" t="s">
        <v>60224</v>
      </c>
      <c r="L10326" s="7" t="s">
        <v>60225</v>
      </c>
      <c r="M10326" s="7" t="s">
        <v>156</v>
      </c>
      <c r="N10326" s="5">
        <v>10000</v>
      </c>
      <c r="O10326" s="5">
        <v>10000</v>
      </c>
      <c r="P10326" s="5">
        <v>20000</v>
      </c>
      <c r="Q10326" s="1" t="s">
        <v>60226</v>
      </c>
    </row>
    <row r="10327" spans="1:17" s="415" customFormat="1" ht="140" x14ac:dyDescent="0.15">
      <c r="A10327" s="1">
        <v>2016</v>
      </c>
      <c r="B10327" s="1" t="s">
        <v>58479</v>
      </c>
      <c r="C10327" s="9" t="s">
        <v>58480</v>
      </c>
      <c r="D10327" s="1" t="s">
        <v>87</v>
      </c>
      <c r="E10327" s="24">
        <v>201610699324</v>
      </c>
      <c r="F10327" s="7" t="s">
        <v>60227</v>
      </c>
      <c r="G10327" s="1" t="s">
        <v>2</v>
      </c>
      <c r="H10327" s="7" t="s">
        <v>23339</v>
      </c>
      <c r="I10327" s="6" t="s">
        <v>60228</v>
      </c>
      <c r="J10327" s="7">
        <v>5</v>
      </c>
      <c r="K10327" s="416" t="s">
        <v>60229</v>
      </c>
      <c r="L10327" s="7" t="s">
        <v>59615</v>
      </c>
      <c r="M10327" s="7" t="s">
        <v>174</v>
      </c>
      <c r="N10327" s="5">
        <v>10000</v>
      </c>
      <c r="O10327" s="5">
        <v>10000</v>
      </c>
      <c r="P10327" s="5">
        <v>20000</v>
      </c>
      <c r="Q10327" s="1" t="s">
        <v>60230</v>
      </c>
    </row>
    <row r="10328" spans="1:17" s="415" customFormat="1" ht="98" x14ac:dyDescent="0.15">
      <c r="A10328" s="1">
        <v>2016</v>
      </c>
      <c r="B10328" s="1" t="s">
        <v>58479</v>
      </c>
      <c r="C10328" s="9" t="s">
        <v>58480</v>
      </c>
      <c r="D10328" s="1" t="s">
        <v>87</v>
      </c>
      <c r="E10328" s="24">
        <v>201610699325</v>
      </c>
      <c r="F10328" s="1" t="s">
        <v>60231</v>
      </c>
      <c r="G10328" s="1" t="s">
        <v>2</v>
      </c>
      <c r="H10328" s="7" t="s">
        <v>60232</v>
      </c>
      <c r="I10328" s="6" t="s">
        <v>60233</v>
      </c>
      <c r="J10328" s="7">
        <v>5</v>
      </c>
      <c r="K10328" s="416" t="s">
        <v>60234</v>
      </c>
      <c r="L10328" s="1" t="s">
        <v>60235</v>
      </c>
      <c r="M10328" s="7" t="s">
        <v>156</v>
      </c>
      <c r="N10328" s="5">
        <v>10000</v>
      </c>
      <c r="O10328" s="5">
        <v>10000</v>
      </c>
      <c r="P10328" s="5">
        <v>20000</v>
      </c>
      <c r="Q10328" s="301" t="s">
        <v>60236</v>
      </c>
    </row>
    <row r="10329" spans="1:17" s="415" customFormat="1" ht="98" x14ac:dyDescent="0.15">
      <c r="A10329" s="1">
        <v>2016</v>
      </c>
      <c r="B10329" s="1" t="s">
        <v>58479</v>
      </c>
      <c r="C10329" s="9" t="s">
        <v>58480</v>
      </c>
      <c r="D10329" s="1" t="s">
        <v>87</v>
      </c>
      <c r="E10329" s="24">
        <v>201610699326</v>
      </c>
      <c r="F10329" s="7" t="s">
        <v>60237</v>
      </c>
      <c r="G10329" s="1" t="s">
        <v>2</v>
      </c>
      <c r="H10329" s="7" t="s">
        <v>23257</v>
      </c>
      <c r="I10329" s="6" t="s">
        <v>60238</v>
      </c>
      <c r="J10329" s="7">
        <v>5</v>
      </c>
      <c r="K10329" s="416" t="s">
        <v>60239</v>
      </c>
      <c r="L10329" s="7" t="s">
        <v>58788</v>
      </c>
      <c r="M10329" s="7" t="s">
        <v>156</v>
      </c>
      <c r="N10329" s="5">
        <v>10000</v>
      </c>
      <c r="O10329" s="5">
        <v>10000</v>
      </c>
      <c r="P10329" s="5">
        <v>20000</v>
      </c>
      <c r="Q10329" s="301" t="s">
        <v>60240</v>
      </c>
    </row>
    <row r="10330" spans="1:17" s="415" customFormat="1" ht="98" x14ac:dyDescent="0.15">
      <c r="A10330" s="1">
        <v>2016</v>
      </c>
      <c r="B10330" s="1" t="s">
        <v>58479</v>
      </c>
      <c r="C10330" s="9" t="s">
        <v>58480</v>
      </c>
      <c r="D10330" s="1" t="s">
        <v>87</v>
      </c>
      <c r="E10330" s="24">
        <v>201610699327</v>
      </c>
      <c r="F10330" s="29" t="s">
        <v>60241</v>
      </c>
      <c r="G10330" s="1" t="s">
        <v>2</v>
      </c>
      <c r="H10330" s="295" t="s">
        <v>60242</v>
      </c>
      <c r="I10330" s="297" t="s">
        <v>60243</v>
      </c>
      <c r="J10330" s="295">
        <v>5</v>
      </c>
      <c r="K10330" s="298" t="s">
        <v>60244</v>
      </c>
      <c r="L10330" s="295" t="s">
        <v>35171</v>
      </c>
      <c r="M10330" s="295" t="s">
        <v>156</v>
      </c>
      <c r="N10330" s="5">
        <v>10000</v>
      </c>
      <c r="O10330" s="5">
        <v>10000</v>
      </c>
      <c r="P10330" s="5">
        <v>20000</v>
      </c>
      <c r="Q10330" s="29" t="s">
        <v>60245</v>
      </c>
    </row>
    <row r="10331" spans="1:17" s="415" customFormat="1" ht="98" x14ac:dyDescent="0.15">
      <c r="A10331" s="1">
        <v>2016</v>
      </c>
      <c r="B10331" s="1" t="s">
        <v>58479</v>
      </c>
      <c r="C10331" s="9" t="s">
        <v>58480</v>
      </c>
      <c r="D10331" s="1" t="s">
        <v>87</v>
      </c>
      <c r="E10331" s="24">
        <v>201610699328</v>
      </c>
      <c r="F10331" s="8" t="s">
        <v>60246</v>
      </c>
      <c r="G10331" s="1" t="s">
        <v>2</v>
      </c>
      <c r="H10331" s="8" t="s">
        <v>60247</v>
      </c>
      <c r="I10331" s="17" t="s">
        <v>60248</v>
      </c>
      <c r="J10331" s="8">
        <v>4</v>
      </c>
      <c r="K10331" s="55" t="s">
        <v>60249</v>
      </c>
      <c r="L10331" s="8" t="s">
        <v>60250</v>
      </c>
      <c r="M10331" s="8" t="s">
        <v>156</v>
      </c>
      <c r="N10331" s="5">
        <v>10000</v>
      </c>
      <c r="O10331" s="5">
        <v>10000</v>
      </c>
      <c r="P10331" s="5">
        <v>20000</v>
      </c>
      <c r="Q10331" s="302" t="s">
        <v>60251</v>
      </c>
    </row>
    <row r="10332" spans="1:17" s="415" customFormat="1" ht="140" x14ac:dyDescent="0.15">
      <c r="A10332" s="1">
        <v>2016</v>
      </c>
      <c r="B10332" s="1" t="s">
        <v>58479</v>
      </c>
      <c r="C10332" s="9" t="s">
        <v>58480</v>
      </c>
      <c r="D10332" s="1" t="s">
        <v>87</v>
      </c>
      <c r="E10332" s="24">
        <v>201610699329</v>
      </c>
      <c r="F10332" s="1" t="s">
        <v>60252</v>
      </c>
      <c r="G10332" s="1" t="s">
        <v>2</v>
      </c>
      <c r="H10332" s="7" t="s">
        <v>60253</v>
      </c>
      <c r="I10332" s="6" t="s">
        <v>60254</v>
      </c>
      <c r="J10332" s="7">
        <v>4</v>
      </c>
      <c r="K10332" s="416" t="s">
        <v>60255</v>
      </c>
      <c r="L10332" s="7" t="s">
        <v>60256</v>
      </c>
      <c r="M10332" s="7" t="s">
        <v>156</v>
      </c>
      <c r="N10332" s="5">
        <v>10000</v>
      </c>
      <c r="O10332" s="5">
        <v>10000</v>
      </c>
      <c r="P10332" s="5">
        <v>20000</v>
      </c>
      <c r="Q10332" s="301" t="s">
        <v>60257</v>
      </c>
    </row>
    <row r="10333" spans="1:17" s="415" customFormat="1" ht="84" x14ac:dyDescent="0.15">
      <c r="A10333" s="1">
        <v>2016</v>
      </c>
      <c r="B10333" s="1" t="s">
        <v>58479</v>
      </c>
      <c r="C10333" s="9" t="s">
        <v>58480</v>
      </c>
      <c r="D10333" s="1" t="s">
        <v>87</v>
      </c>
      <c r="E10333" s="24">
        <v>201610699330</v>
      </c>
      <c r="F10333" s="296" t="s">
        <v>60258</v>
      </c>
      <c r="G10333" s="1" t="s">
        <v>2</v>
      </c>
      <c r="H10333" s="296" t="s">
        <v>60259</v>
      </c>
      <c r="I10333" s="493" t="s">
        <v>60260</v>
      </c>
      <c r="J10333" s="296">
        <v>4</v>
      </c>
      <c r="K10333" s="299" t="s">
        <v>60261</v>
      </c>
      <c r="L10333" s="296" t="s">
        <v>60262</v>
      </c>
      <c r="M10333" s="296" t="s">
        <v>174</v>
      </c>
      <c r="N10333" s="5">
        <v>10000</v>
      </c>
      <c r="O10333" s="5">
        <v>10000</v>
      </c>
      <c r="P10333" s="5">
        <v>20000</v>
      </c>
      <c r="Q10333" s="303" t="s">
        <v>60263</v>
      </c>
    </row>
    <row r="10334" spans="1:17" s="415" customFormat="1" ht="98" x14ac:dyDescent="0.15">
      <c r="A10334" s="7">
        <v>2016</v>
      </c>
      <c r="B10334" s="1" t="s">
        <v>58479</v>
      </c>
      <c r="C10334" s="6" t="s">
        <v>58480</v>
      </c>
      <c r="D10334" s="7" t="s">
        <v>87</v>
      </c>
      <c r="E10334" s="24">
        <v>201610699331</v>
      </c>
      <c r="F10334" s="7" t="s">
        <v>60264</v>
      </c>
      <c r="G10334" s="1" t="s">
        <v>2</v>
      </c>
      <c r="H10334" s="7" t="s">
        <v>60265</v>
      </c>
      <c r="I10334" s="6" t="s">
        <v>60266</v>
      </c>
      <c r="J10334" s="7">
        <v>5</v>
      </c>
      <c r="K10334" s="416" t="s">
        <v>60267</v>
      </c>
      <c r="L10334" s="7" t="s">
        <v>44175</v>
      </c>
      <c r="M10334" s="1" t="s">
        <v>156</v>
      </c>
      <c r="N10334" s="5">
        <v>10000</v>
      </c>
      <c r="O10334" s="5">
        <v>10000</v>
      </c>
      <c r="P10334" s="5">
        <v>20000</v>
      </c>
      <c r="Q10334" s="301" t="s">
        <v>60268</v>
      </c>
    </row>
    <row r="10335" spans="1:17" s="415" customFormat="1" ht="98" x14ac:dyDescent="0.15">
      <c r="A10335" s="1">
        <v>2016</v>
      </c>
      <c r="B10335" s="1" t="s">
        <v>58479</v>
      </c>
      <c r="C10335" s="9" t="s">
        <v>58480</v>
      </c>
      <c r="D10335" s="1" t="s">
        <v>87</v>
      </c>
      <c r="E10335" s="24">
        <v>201610699332</v>
      </c>
      <c r="F10335" s="29" t="s">
        <v>60269</v>
      </c>
      <c r="G10335" s="1" t="s">
        <v>2</v>
      </c>
      <c r="H10335" s="295" t="s">
        <v>60270</v>
      </c>
      <c r="I10335" s="297" t="s">
        <v>60271</v>
      </c>
      <c r="J10335" s="295">
        <v>5</v>
      </c>
      <c r="K10335" s="416" t="s">
        <v>60267</v>
      </c>
      <c r="L10335" s="295" t="s">
        <v>60272</v>
      </c>
      <c r="M10335" s="295" t="s">
        <v>174</v>
      </c>
      <c r="N10335" s="5">
        <v>10000</v>
      </c>
      <c r="O10335" s="5">
        <v>10000</v>
      </c>
      <c r="P10335" s="5">
        <v>20000</v>
      </c>
      <c r="Q10335" s="304" t="s">
        <v>60273</v>
      </c>
    </row>
    <row r="10336" spans="1:17" s="415" customFormat="1" ht="98" x14ac:dyDescent="0.15">
      <c r="A10336" s="1">
        <v>2016</v>
      </c>
      <c r="B10336" s="1" t="s">
        <v>58479</v>
      </c>
      <c r="C10336" s="9" t="s">
        <v>58480</v>
      </c>
      <c r="D10336" s="1" t="s">
        <v>87</v>
      </c>
      <c r="E10336" s="24">
        <v>201610699333</v>
      </c>
      <c r="F10336" s="1" t="s">
        <v>60274</v>
      </c>
      <c r="G10336" s="1" t="s">
        <v>2</v>
      </c>
      <c r="H10336" s="7" t="s">
        <v>60275</v>
      </c>
      <c r="I10336" s="6" t="s">
        <v>60276</v>
      </c>
      <c r="J10336" s="7">
        <v>5</v>
      </c>
      <c r="K10336" s="416" t="s">
        <v>60277</v>
      </c>
      <c r="L10336" s="7" t="s">
        <v>36135</v>
      </c>
      <c r="M10336" s="7" t="s">
        <v>174</v>
      </c>
      <c r="N10336" s="5">
        <v>10000</v>
      </c>
      <c r="O10336" s="5">
        <v>10000</v>
      </c>
      <c r="P10336" s="5">
        <v>20000</v>
      </c>
      <c r="Q10336" s="1" t="s">
        <v>60278</v>
      </c>
    </row>
    <row r="10337" spans="1:17" s="415" customFormat="1" ht="112" x14ac:dyDescent="0.15">
      <c r="A10337" s="1">
        <v>2016</v>
      </c>
      <c r="B10337" s="1" t="s">
        <v>58479</v>
      </c>
      <c r="C10337" s="9" t="s">
        <v>58480</v>
      </c>
      <c r="D10337" s="1" t="s">
        <v>87</v>
      </c>
      <c r="E10337" s="24">
        <v>201610699334</v>
      </c>
      <c r="F10337" s="6" t="s">
        <v>60279</v>
      </c>
      <c r="G10337" s="1" t="s">
        <v>2</v>
      </c>
      <c r="H10337" s="6" t="s">
        <v>60280</v>
      </c>
      <c r="I10337" s="6" t="s">
        <v>60281</v>
      </c>
      <c r="J10337" s="6">
        <v>5</v>
      </c>
      <c r="K10337" s="56" t="s">
        <v>60282</v>
      </c>
      <c r="L10337" s="6" t="s">
        <v>59474</v>
      </c>
      <c r="M10337" s="6" t="s">
        <v>156</v>
      </c>
      <c r="N10337" s="5">
        <v>10000</v>
      </c>
      <c r="O10337" s="5">
        <v>10000</v>
      </c>
      <c r="P10337" s="5">
        <v>20000</v>
      </c>
      <c r="Q10337" s="6" t="s">
        <v>60283</v>
      </c>
    </row>
    <row r="10338" spans="1:17" s="415" customFormat="1" ht="140" x14ac:dyDescent="0.15">
      <c r="A10338" s="1">
        <v>2016</v>
      </c>
      <c r="B10338" s="1" t="s">
        <v>58479</v>
      </c>
      <c r="C10338" s="9" t="s">
        <v>58480</v>
      </c>
      <c r="D10338" s="1" t="s">
        <v>87</v>
      </c>
      <c r="E10338" s="24">
        <v>201610699335</v>
      </c>
      <c r="F10338" s="6" t="s">
        <v>60284</v>
      </c>
      <c r="G10338" s="1" t="s">
        <v>2</v>
      </c>
      <c r="H10338" s="6" t="s">
        <v>60285</v>
      </c>
      <c r="I10338" s="9" t="s">
        <v>60286</v>
      </c>
      <c r="J10338" s="6">
        <v>5</v>
      </c>
      <c r="K10338" s="56" t="s">
        <v>60287</v>
      </c>
      <c r="L10338" s="6" t="s">
        <v>59143</v>
      </c>
      <c r="M10338" s="6" t="s">
        <v>174</v>
      </c>
      <c r="N10338" s="5">
        <v>10000</v>
      </c>
      <c r="O10338" s="5">
        <v>10000</v>
      </c>
      <c r="P10338" s="5">
        <v>20000</v>
      </c>
      <c r="Q10338" s="6" t="s">
        <v>60288</v>
      </c>
    </row>
    <row r="10339" spans="1:17" s="415" customFormat="1" ht="140" x14ac:dyDescent="0.15">
      <c r="A10339" s="1">
        <v>2016</v>
      </c>
      <c r="B10339" s="1" t="s">
        <v>58479</v>
      </c>
      <c r="C10339" s="9" t="s">
        <v>58480</v>
      </c>
      <c r="D10339" s="1" t="s">
        <v>87</v>
      </c>
      <c r="E10339" s="24">
        <v>201610699336</v>
      </c>
      <c r="F10339" s="7" t="s">
        <v>60289</v>
      </c>
      <c r="G10339" s="1" t="s">
        <v>2</v>
      </c>
      <c r="H10339" s="7" t="s">
        <v>60290</v>
      </c>
      <c r="I10339" s="7">
        <v>2014303658</v>
      </c>
      <c r="J10339" s="7">
        <v>4</v>
      </c>
      <c r="K10339" s="416" t="s">
        <v>60291</v>
      </c>
      <c r="L10339" s="7" t="s">
        <v>60292</v>
      </c>
      <c r="M10339" s="7" t="s">
        <v>174</v>
      </c>
      <c r="N10339" s="5">
        <v>10000</v>
      </c>
      <c r="O10339" s="5">
        <v>10000</v>
      </c>
      <c r="P10339" s="5">
        <v>20000</v>
      </c>
      <c r="Q10339" s="7" t="s">
        <v>60293</v>
      </c>
    </row>
    <row r="10340" spans="1:17" s="415" customFormat="1" ht="126" x14ac:dyDescent="0.15">
      <c r="A10340" s="1">
        <v>2016</v>
      </c>
      <c r="B10340" s="1" t="s">
        <v>58479</v>
      </c>
      <c r="C10340" s="9" t="s">
        <v>58480</v>
      </c>
      <c r="D10340" s="1" t="s">
        <v>87</v>
      </c>
      <c r="E10340" s="24">
        <v>201610699337</v>
      </c>
      <c r="F10340" s="8" t="s">
        <v>60294</v>
      </c>
      <c r="G10340" s="1" t="s">
        <v>2</v>
      </c>
      <c r="H10340" s="8" t="s">
        <v>60295</v>
      </c>
      <c r="I10340" s="17" t="s">
        <v>60296</v>
      </c>
      <c r="J10340" s="8">
        <v>5</v>
      </c>
      <c r="K10340" s="55" t="s">
        <v>60297</v>
      </c>
      <c r="L10340" s="8" t="s">
        <v>60298</v>
      </c>
      <c r="M10340" s="8" t="s">
        <v>174</v>
      </c>
      <c r="N10340" s="5">
        <v>10000</v>
      </c>
      <c r="O10340" s="5">
        <v>10000</v>
      </c>
      <c r="P10340" s="5">
        <v>20000</v>
      </c>
      <c r="Q10340" s="8" t="s">
        <v>60299</v>
      </c>
    </row>
    <row r="10341" spans="1:17" s="415" customFormat="1" ht="98" x14ac:dyDescent="0.15">
      <c r="A10341" s="1">
        <v>2016</v>
      </c>
      <c r="B10341" s="1" t="s">
        <v>58479</v>
      </c>
      <c r="C10341" s="9" t="s">
        <v>58480</v>
      </c>
      <c r="D10341" s="1" t="s">
        <v>87</v>
      </c>
      <c r="E10341" s="24">
        <v>201610699338</v>
      </c>
      <c r="F10341" s="7" t="s">
        <v>60300</v>
      </c>
      <c r="G10341" s="1" t="s">
        <v>2</v>
      </c>
      <c r="H10341" s="7" t="s">
        <v>60301</v>
      </c>
      <c r="I10341" s="6" t="s">
        <v>60302</v>
      </c>
      <c r="J10341" s="7">
        <v>5</v>
      </c>
      <c r="K10341" s="416" t="s">
        <v>60303</v>
      </c>
      <c r="L10341" s="7" t="s">
        <v>60304</v>
      </c>
      <c r="M10341" s="7" t="s">
        <v>174</v>
      </c>
      <c r="N10341" s="5">
        <v>10000</v>
      </c>
      <c r="O10341" s="5">
        <v>10000</v>
      </c>
      <c r="P10341" s="5">
        <v>20000</v>
      </c>
      <c r="Q10341" s="301" t="s">
        <v>60305</v>
      </c>
    </row>
    <row r="10342" spans="1:17" s="415" customFormat="1" ht="98" x14ac:dyDescent="0.15">
      <c r="A10342" s="1">
        <v>2016</v>
      </c>
      <c r="B10342" s="1" t="s">
        <v>58479</v>
      </c>
      <c r="C10342" s="9" t="s">
        <v>58480</v>
      </c>
      <c r="D10342" s="1" t="s">
        <v>87</v>
      </c>
      <c r="E10342" s="24">
        <v>201610699339</v>
      </c>
      <c r="F10342" s="7" t="s">
        <v>60306</v>
      </c>
      <c r="G10342" s="1" t="s">
        <v>2</v>
      </c>
      <c r="H10342" s="494" t="s">
        <v>60307</v>
      </c>
      <c r="I10342" s="134">
        <v>2014300125</v>
      </c>
      <c r="J10342" s="494">
        <v>4</v>
      </c>
      <c r="K10342" s="300" t="s">
        <v>60308</v>
      </c>
      <c r="L10342" s="1" t="s">
        <v>58707</v>
      </c>
      <c r="M10342" s="7" t="s">
        <v>174</v>
      </c>
      <c r="N10342" s="5">
        <v>10000</v>
      </c>
      <c r="O10342" s="5">
        <v>10000</v>
      </c>
      <c r="P10342" s="5">
        <v>20000</v>
      </c>
      <c r="Q10342" s="1" t="s">
        <v>60309</v>
      </c>
    </row>
    <row r="10343" spans="1:17" s="415" customFormat="1" ht="98" x14ac:dyDescent="0.15">
      <c r="A10343" s="1">
        <v>2016</v>
      </c>
      <c r="B10343" s="1" t="s">
        <v>58479</v>
      </c>
      <c r="C10343" s="9" t="s">
        <v>58480</v>
      </c>
      <c r="D10343" s="1" t="s">
        <v>87</v>
      </c>
      <c r="E10343" s="24">
        <v>201610699340</v>
      </c>
      <c r="F10343" s="7" t="s">
        <v>60310</v>
      </c>
      <c r="G10343" s="1" t="s">
        <v>2</v>
      </c>
      <c r="H10343" s="7" t="s">
        <v>60311</v>
      </c>
      <c r="I10343" s="6" t="s">
        <v>60312</v>
      </c>
      <c r="J10343" s="7">
        <v>4</v>
      </c>
      <c r="K10343" s="416" t="s">
        <v>60313</v>
      </c>
      <c r="L10343" s="7" t="s">
        <v>60314</v>
      </c>
      <c r="M10343" s="7" t="s">
        <v>156</v>
      </c>
      <c r="N10343" s="5">
        <v>10000</v>
      </c>
      <c r="O10343" s="5">
        <v>10000</v>
      </c>
      <c r="P10343" s="5">
        <v>20000</v>
      </c>
      <c r="Q10343" s="301" t="s">
        <v>60315</v>
      </c>
    </row>
    <row r="10344" spans="1:17" s="415" customFormat="1" ht="126" x14ac:dyDescent="0.15">
      <c r="A10344" s="1">
        <v>2016</v>
      </c>
      <c r="B10344" s="1" t="s">
        <v>58479</v>
      </c>
      <c r="C10344" s="9" t="s">
        <v>58480</v>
      </c>
      <c r="D10344" s="1" t="s">
        <v>87</v>
      </c>
      <c r="E10344" s="24">
        <v>201610699341</v>
      </c>
      <c r="F10344" s="7" t="s">
        <v>60316</v>
      </c>
      <c r="G10344" s="1" t="s">
        <v>2</v>
      </c>
      <c r="H10344" s="7" t="s">
        <v>60317</v>
      </c>
      <c r="I10344" s="7">
        <v>2014302384</v>
      </c>
      <c r="J10344" s="7">
        <v>4</v>
      </c>
      <c r="K10344" s="416" t="s">
        <v>60318</v>
      </c>
      <c r="L10344" s="7" t="s">
        <v>60319</v>
      </c>
      <c r="M10344" s="7" t="s">
        <v>60320</v>
      </c>
      <c r="N10344" s="5">
        <v>10000</v>
      </c>
      <c r="O10344" s="5">
        <v>10000</v>
      </c>
      <c r="P10344" s="5">
        <v>20000</v>
      </c>
      <c r="Q10344" s="301" t="s">
        <v>60321</v>
      </c>
    </row>
    <row r="10345" spans="1:17" s="415" customFormat="1" ht="98" x14ac:dyDescent="0.15">
      <c r="A10345" s="6">
        <v>2016</v>
      </c>
      <c r="B10345" s="6" t="s">
        <v>58479</v>
      </c>
      <c r="C10345" s="6" t="s">
        <v>58480</v>
      </c>
      <c r="D10345" s="6" t="s">
        <v>87</v>
      </c>
      <c r="E10345" s="24">
        <v>201610699342</v>
      </c>
      <c r="F10345" s="6" t="s">
        <v>60322</v>
      </c>
      <c r="G10345" s="6" t="s">
        <v>2</v>
      </c>
      <c r="H10345" s="6" t="s">
        <v>60323</v>
      </c>
      <c r="I10345" s="6" t="s">
        <v>60324</v>
      </c>
      <c r="J10345" s="6">
        <v>5</v>
      </c>
      <c r="K10345" s="56" t="s">
        <v>60325</v>
      </c>
      <c r="L10345" s="6" t="s">
        <v>44175</v>
      </c>
      <c r="M10345" s="6" t="s">
        <v>156</v>
      </c>
      <c r="N10345" s="5">
        <v>10000</v>
      </c>
      <c r="O10345" s="5">
        <v>10000</v>
      </c>
      <c r="P10345" s="5">
        <v>20000</v>
      </c>
      <c r="Q10345" s="6" t="s">
        <v>60326</v>
      </c>
    </row>
    <row r="10346" spans="1:17" s="415" customFormat="1" ht="98" x14ac:dyDescent="0.15">
      <c r="A10346" s="295">
        <v>2016</v>
      </c>
      <c r="B10346" s="29" t="s">
        <v>58479</v>
      </c>
      <c r="C10346" s="297" t="s">
        <v>58480</v>
      </c>
      <c r="D10346" s="295" t="s">
        <v>87</v>
      </c>
      <c r="E10346" s="24">
        <v>201610699343</v>
      </c>
      <c r="F10346" s="295" t="s">
        <v>60327</v>
      </c>
      <c r="G10346" s="6" t="s">
        <v>2</v>
      </c>
      <c r="H10346" s="295" t="s">
        <v>24978</v>
      </c>
      <c r="I10346" s="297" t="s">
        <v>60328</v>
      </c>
      <c r="J10346" s="295">
        <v>5</v>
      </c>
      <c r="K10346" s="56" t="s">
        <v>60329</v>
      </c>
      <c r="L10346" s="295" t="s">
        <v>60330</v>
      </c>
      <c r="M10346" s="295" t="s">
        <v>156</v>
      </c>
      <c r="N10346" s="5">
        <v>10000</v>
      </c>
      <c r="O10346" s="5">
        <v>10000</v>
      </c>
      <c r="P10346" s="5">
        <v>20000</v>
      </c>
      <c r="Q10346" s="304" t="s">
        <v>60331</v>
      </c>
    </row>
    <row r="10347" spans="1:17" s="415" customFormat="1" ht="126" x14ac:dyDescent="0.15">
      <c r="A10347" s="7">
        <v>2016</v>
      </c>
      <c r="B10347" s="1" t="s">
        <v>58479</v>
      </c>
      <c r="C10347" s="9" t="s">
        <v>58480</v>
      </c>
      <c r="D10347" s="1" t="s">
        <v>87</v>
      </c>
      <c r="E10347" s="24">
        <v>201610699344</v>
      </c>
      <c r="F10347" s="7" t="s">
        <v>60332</v>
      </c>
      <c r="G10347" s="7" t="s">
        <v>2</v>
      </c>
      <c r="H10347" s="7" t="s">
        <v>60333</v>
      </c>
      <c r="I10347" s="6" t="s">
        <v>60334</v>
      </c>
      <c r="J10347" s="7">
        <v>5</v>
      </c>
      <c r="K10347" s="416" t="s">
        <v>60335</v>
      </c>
      <c r="L10347" s="7" t="s">
        <v>60336</v>
      </c>
      <c r="M10347" s="7" t="s">
        <v>4943</v>
      </c>
      <c r="N10347" s="7">
        <v>10000</v>
      </c>
      <c r="O10347" s="7">
        <v>10000</v>
      </c>
      <c r="P10347" s="7">
        <v>20000</v>
      </c>
      <c r="Q10347" s="301" t="s">
        <v>60337</v>
      </c>
    </row>
    <row r="10348" spans="1:17" s="415" customFormat="1" ht="126" x14ac:dyDescent="0.15">
      <c r="A10348" s="7">
        <v>2016</v>
      </c>
      <c r="B10348" s="1" t="s">
        <v>58479</v>
      </c>
      <c r="C10348" s="9" t="s">
        <v>58480</v>
      </c>
      <c r="D10348" s="1" t="s">
        <v>87</v>
      </c>
      <c r="E10348" s="24">
        <v>201610699345</v>
      </c>
      <c r="F10348" s="7" t="s">
        <v>60338</v>
      </c>
      <c r="G10348" s="7" t="s">
        <v>2</v>
      </c>
      <c r="H10348" s="7" t="s">
        <v>60339</v>
      </c>
      <c r="I10348" s="6" t="s">
        <v>60340</v>
      </c>
      <c r="J10348" s="7">
        <v>4</v>
      </c>
      <c r="K10348" s="416" t="s">
        <v>60341</v>
      </c>
      <c r="L10348" s="7" t="s">
        <v>60342</v>
      </c>
      <c r="M10348" s="7" t="s">
        <v>19995</v>
      </c>
      <c r="N10348" s="7">
        <v>10000</v>
      </c>
      <c r="O10348" s="7">
        <v>10000</v>
      </c>
      <c r="P10348" s="7">
        <v>20000</v>
      </c>
      <c r="Q10348" s="301" t="s">
        <v>60343</v>
      </c>
    </row>
    <row r="10349" spans="1:17" s="415" customFormat="1" ht="140" x14ac:dyDescent="0.15">
      <c r="A10349" s="7">
        <v>2016</v>
      </c>
      <c r="B10349" s="1" t="s">
        <v>58479</v>
      </c>
      <c r="C10349" s="9" t="s">
        <v>58480</v>
      </c>
      <c r="D10349" s="1" t="s">
        <v>87</v>
      </c>
      <c r="E10349" s="24">
        <v>201610699346</v>
      </c>
      <c r="F10349" s="7" t="s">
        <v>60344</v>
      </c>
      <c r="G10349" s="7" t="s">
        <v>2</v>
      </c>
      <c r="H10349" s="7" t="s">
        <v>4910</v>
      </c>
      <c r="I10349" s="6" t="s">
        <v>60345</v>
      </c>
      <c r="J10349" s="7">
        <v>5</v>
      </c>
      <c r="K10349" s="416" t="s">
        <v>60346</v>
      </c>
      <c r="L10349" s="7" t="s">
        <v>60347</v>
      </c>
      <c r="M10349" s="7" t="s">
        <v>1070</v>
      </c>
      <c r="N10349" s="7">
        <v>10000</v>
      </c>
      <c r="O10349" s="7">
        <v>10000</v>
      </c>
      <c r="P10349" s="7">
        <v>20000</v>
      </c>
      <c r="Q10349" s="301" t="s">
        <v>60348</v>
      </c>
    </row>
    <row r="10350" spans="1:17" s="415" customFormat="1" ht="224" x14ac:dyDescent="0.15">
      <c r="A10350" s="1">
        <v>2016</v>
      </c>
      <c r="B10350" s="1" t="s">
        <v>58479</v>
      </c>
      <c r="C10350" s="9" t="s">
        <v>58480</v>
      </c>
      <c r="D10350" s="1" t="s">
        <v>87</v>
      </c>
      <c r="E10350" s="24">
        <v>201610699347</v>
      </c>
      <c r="F10350" s="1" t="s">
        <v>60349</v>
      </c>
      <c r="G10350" s="1" t="s">
        <v>2</v>
      </c>
      <c r="H10350" s="1" t="s">
        <v>60350</v>
      </c>
      <c r="I10350" s="9" t="s">
        <v>60351</v>
      </c>
      <c r="J10350" s="1">
        <v>5</v>
      </c>
      <c r="K10350" s="26" t="s">
        <v>60352</v>
      </c>
      <c r="L10350" s="1" t="s">
        <v>60353</v>
      </c>
      <c r="M10350" s="1" t="s">
        <v>2101</v>
      </c>
      <c r="N10350" s="5">
        <v>10000</v>
      </c>
      <c r="O10350" s="5">
        <v>10000</v>
      </c>
      <c r="P10350" s="5">
        <v>20000</v>
      </c>
      <c r="Q10350" s="294" t="s">
        <v>60354</v>
      </c>
    </row>
    <row r="10351" spans="1:17" s="415" customFormat="1" ht="154" x14ac:dyDescent="0.15">
      <c r="A10351" s="1">
        <v>2016</v>
      </c>
      <c r="B10351" s="1" t="s">
        <v>58479</v>
      </c>
      <c r="C10351" s="9" t="s">
        <v>58480</v>
      </c>
      <c r="D10351" s="1" t="s">
        <v>87</v>
      </c>
      <c r="E10351" s="24">
        <v>201610699348</v>
      </c>
      <c r="F10351" s="1" t="s">
        <v>60355</v>
      </c>
      <c r="G10351" s="1" t="s">
        <v>2</v>
      </c>
      <c r="H10351" s="1" t="s">
        <v>60356</v>
      </c>
      <c r="I10351" s="9" t="s">
        <v>60357</v>
      </c>
      <c r="J10351" s="1">
        <v>5</v>
      </c>
      <c r="K10351" s="26" t="s">
        <v>60358</v>
      </c>
      <c r="L10351" s="1" t="s">
        <v>60359</v>
      </c>
      <c r="M10351" s="1" t="s">
        <v>60360</v>
      </c>
      <c r="N10351" s="5">
        <v>10000</v>
      </c>
      <c r="O10351" s="5">
        <v>10000</v>
      </c>
      <c r="P10351" s="5">
        <v>20000</v>
      </c>
      <c r="Q10351" s="294" t="s">
        <v>60361</v>
      </c>
    </row>
    <row r="10352" spans="1:17" s="415" customFormat="1" ht="98" x14ac:dyDescent="0.15">
      <c r="A10352" s="7">
        <v>2016</v>
      </c>
      <c r="B10352" s="7" t="s">
        <v>58479</v>
      </c>
      <c r="C10352" s="6" t="s">
        <v>58480</v>
      </c>
      <c r="D10352" s="7" t="s">
        <v>87</v>
      </c>
      <c r="E10352" s="24">
        <v>201610699349</v>
      </c>
      <c r="F10352" s="7" t="s">
        <v>60362</v>
      </c>
      <c r="G10352" s="7" t="s">
        <v>4</v>
      </c>
      <c r="H10352" s="7" t="s">
        <v>60363</v>
      </c>
      <c r="I10352" s="7">
        <v>2014300177</v>
      </c>
      <c r="J10352" s="7">
        <v>5</v>
      </c>
      <c r="K10352" s="416" t="s">
        <v>60364</v>
      </c>
      <c r="L10352" s="7" t="s">
        <v>58788</v>
      </c>
      <c r="M10352" s="7" t="s">
        <v>156</v>
      </c>
      <c r="N10352" s="7">
        <v>5000</v>
      </c>
      <c r="O10352" s="7">
        <v>5000</v>
      </c>
      <c r="P10352" s="7">
        <v>10000</v>
      </c>
      <c r="Q10352" s="7" t="s">
        <v>60365</v>
      </c>
    </row>
    <row r="10353" spans="1:17" s="415" customFormat="1" ht="126" x14ac:dyDescent="0.15">
      <c r="A10353" s="7">
        <v>2016</v>
      </c>
      <c r="B10353" s="1" t="s">
        <v>58479</v>
      </c>
      <c r="C10353" s="6" t="s">
        <v>58480</v>
      </c>
      <c r="D10353" s="7" t="s">
        <v>87</v>
      </c>
      <c r="E10353" s="24">
        <v>201610699350</v>
      </c>
      <c r="F10353" s="1" t="s">
        <v>60366</v>
      </c>
      <c r="G10353" s="7" t="s">
        <v>4</v>
      </c>
      <c r="H10353" s="7" t="s">
        <v>60367</v>
      </c>
      <c r="I10353" s="1">
        <v>2013301015</v>
      </c>
      <c r="J10353" s="1">
        <v>5</v>
      </c>
      <c r="K10353" s="416" t="s">
        <v>60368</v>
      </c>
      <c r="L10353" s="7" t="s">
        <v>60369</v>
      </c>
      <c r="M10353" s="1" t="s">
        <v>4315</v>
      </c>
      <c r="N10353" s="5">
        <v>15000</v>
      </c>
      <c r="O10353" s="7">
        <v>15000</v>
      </c>
      <c r="P10353" s="7">
        <v>30000</v>
      </c>
      <c r="Q10353" s="7" t="s">
        <v>60370</v>
      </c>
    </row>
    <row r="10354" spans="1:17" s="415" customFormat="1" ht="70" x14ac:dyDescent="0.15">
      <c r="A10354" s="7">
        <v>2016</v>
      </c>
      <c r="B10354" s="1" t="s">
        <v>58479</v>
      </c>
      <c r="C10354" s="6" t="s">
        <v>58480</v>
      </c>
      <c r="D10354" s="7" t="s">
        <v>87</v>
      </c>
      <c r="E10354" s="24">
        <v>201610699351</v>
      </c>
      <c r="F10354" s="1" t="s">
        <v>60371</v>
      </c>
      <c r="G10354" s="7" t="s">
        <v>4</v>
      </c>
      <c r="H10354" s="7" t="s">
        <v>60372</v>
      </c>
      <c r="I10354" s="6" t="s">
        <v>60373</v>
      </c>
      <c r="J10354" s="7">
        <v>3</v>
      </c>
      <c r="K10354" s="416" t="s">
        <v>60374</v>
      </c>
      <c r="L10354" s="7" t="s">
        <v>60375</v>
      </c>
      <c r="M10354" s="1" t="s">
        <v>921</v>
      </c>
      <c r="N10354" s="7">
        <v>5000</v>
      </c>
      <c r="O10354" s="7">
        <v>5000</v>
      </c>
      <c r="P10354" s="7">
        <v>10000</v>
      </c>
      <c r="Q10354" s="301" t="s">
        <v>60376</v>
      </c>
    </row>
    <row r="10355" spans="1:17" s="415" customFormat="1" ht="98" x14ac:dyDescent="0.15">
      <c r="A10355" s="7">
        <v>2016</v>
      </c>
      <c r="B10355" s="1" t="s">
        <v>58479</v>
      </c>
      <c r="C10355" s="6" t="s">
        <v>58480</v>
      </c>
      <c r="D10355" s="7" t="s">
        <v>87</v>
      </c>
      <c r="E10355" s="24">
        <v>201610699352</v>
      </c>
      <c r="F10355" s="1" t="s">
        <v>60377</v>
      </c>
      <c r="G10355" s="7" t="s">
        <v>4</v>
      </c>
      <c r="H10355" s="7" t="s">
        <v>60378</v>
      </c>
      <c r="I10355" s="6" t="s">
        <v>60379</v>
      </c>
      <c r="J10355" s="7">
        <v>5</v>
      </c>
      <c r="K10355" s="416" t="s">
        <v>60380</v>
      </c>
      <c r="L10355" s="7" t="s">
        <v>60381</v>
      </c>
      <c r="M10355" s="7" t="s">
        <v>9497</v>
      </c>
      <c r="N10355" s="5">
        <v>15000</v>
      </c>
      <c r="O10355" s="7">
        <v>15000</v>
      </c>
      <c r="P10355" s="7">
        <v>30000</v>
      </c>
      <c r="Q10355" s="1" t="s">
        <v>60382</v>
      </c>
    </row>
    <row r="10356" spans="1:17" s="415" customFormat="1" ht="112" x14ac:dyDescent="0.15">
      <c r="A10356" s="7">
        <v>2016</v>
      </c>
      <c r="B10356" s="1" t="s">
        <v>58479</v>
      </c>
      <c r="C10356" s="6" t="s">
        <v>58480</v>
      </c>
      <c r="D10356" s="7" t="s">
        <v>87</v>
      </c>
      <c r="E10356" s="24">
        <v>201610699353</v>
      </c>
      <c r="F10356" s="7" t="s">
        <v>60383</v>
      </c>
      <c r="G10356" s="7" t="s">
        <v>4</v>
      </c>
      <c r="H10356" s="7" t="s">
        <v>60384</v>
      </c>
      <c r="I10356" s="6" t="s">
        <v>60385</v>
      </c>
      <c r="J10356" s="7">
        <v>5</v>
      </c>
      <c r="K10356" s="416" t="s">
        <v>60386</v>
      </c>
      <c r="L10356" s="7" t="s">
        <v>60387</v>
      </c>
      <c r="M10356" s="7" t="s">
        <v>33895</v>
      </c>
      <c r="N10356" s="5">
        <v>15000</v>
      </c>
      <c r="O10356" s="7">
        <v>15000</v>
      </c>
      <c r="P10356" s="7">
        <v>30000</v>
      </c>
      <c r="Q10356" s="301" t="s">
        <v>60388</v>
      </c>
    </row>
    <row r="10357" spans="1:17" s="415" customFormat="1" ht="84" x14ac:dyDescent="0.15">
      <c r="A10357" s="7">
        <v>2016</v>
      </c>
      <c r="B10357" s="1" t="s">
        <v>58479</v>
      </c>
      <c r="C10357" s="6" t="s">
        <v>58480</v>
      </c>
      <c r="D10357" s="7" t="s">
        <v>87</v>
      </c>
      <c r="E10357" s="24">
        <v>201610699354</v>
      </c>
      <c r="F10357" s="1" t="s">
        <v>60389</v>
      </c>
      <c r="G10357" s="7" t="s">
        <v>4</v>
      </c>
      <c r="H10357" s="7" t="s">
        <v>60390</v>
      </c>
      <c r="I10357" s="6" t="s">
        <v>60391</v>
      </c>
      <c r="J10357" s="7">
        <v>5</v>
      </c>
      <c r="K10357" s="416" t="s">
        <v>60392</v>
      </c>
      <c r="L10357" s="7" t="s">
        <v>59570</v>
      </c>
      <c r="M10357" s="7" t="s">
        <v>3388</v>
      </c>
      <c r="N10357" s="5">
        <v>15000</v>
      </c>
      <c r="O10357" s="7">
        <v>15000</v>
      </c>
      <c r="P10357" s="7">
        <v>30000</v>
      </c>
      <c r="Q10357" s="301" t="s">
        <v>60393</v>
      </c>
    </row>
    <row r="10358" spans="1:17" s="415" customFormat="1" ht="140" x14ac:dyDescent="0.15">
      <c r="A10358" s="7">
        <v>2016</v>
      </c>
      <c r="B10358" s="1" t="s">
        <v>58479</v>
      </c>
      <c r="C10358" s="6" t="s">
        <v>58480</v>
      </c>
      <c r="D10358" s="7" t="s">
        <v>87</v>
      </c>
      <c r="E10358" s="24">
        <v>201610699355</v>
      </c>
      <c r="F10358" s="7" t="s">
        <v>60394</v>
      </c>
      <c r="G10358" s="7" t="s">
        <v>4</v>
      </c>
      <c r="H10358" s="7" t="s">
        <v>60395</v>
      </c>
      <c r="I10358" s="6" t="s">
        <v>60396</v>
      </c>
      <c r="J10358" s="7">
        <v>5</v>
      </c>
      <c r="K10358" s="416" t="s">
        <v>60397</v>
      </c>
      <c r="L10358" s="7" t="s">
        <v>60398</v>
      </c>
      <c r="M10358" s="7" t="s">
        <v>1149</v>
      </c>
      <c r="N10358" s="7">
        <v>5000</v>
      </c>
      <c r="O10358" s="7">
        <v>5000</v>
      </c>
      <c r="P10358" s="7">
        <v>10000</v>
      </c>
      <c r="Q10358" s="301" t="s">
        <v>60399</v>
      </c>
    </row>
    <row r="10359" spans="1:17" s="415" customFormat="1" ht="140" x14ac:dyDescent="0.15">
      <c r="A10359" s="7">
        <v>2016</v>
      </c>
      <c r="B10359" s="1" t="s">
        <v>58479</v>
      </c>
      <c r="C10359" s="6" t="s">
        <v>58480</v>
      </c>
      <c r="D10359" s="7" t="s">
        <v>87</v>
      </c>
      <c r="E10359" s="24">
        <v>201610699356</v>
      </c>
      <c r="F10359" s="7" t="s">
        <v>60400</v>
      </c>
      <c r="G10359" s="7" t="s">
        <v>4</v>
      </c>
      <c r="H10359" s="7" t="s">
        <v>60401</v>
      </c>
      <c r="I10359" s="6" t="s">
        <v>60402</v>
      </c>
      <c r="J10359" s="7">
        <v>5</v>
      </c>
      <c r="K10359" s="416" t="s">
        <v>60403</v>
      </c>
      <c r="L10359" s="7" t="s">
        <v>58657</v>
      </c>
      <c r="M10359" s="7" t="s">
        <v>174</v>
      </c>
      <c r="N10359" s="5">
        <v>15000</v>
      </c>
      <c r="O10359" s="7">
        <v>15000</v>
      </c>
      <c r="P10359" s="7">
        <v>30000</v>
      </c>
      <c r="Q10359" s="301" t="s">
        <v>60404</v>
      </c>
    </row>
    <row r="10360" spans="1:17" s="415" customFormat="1" ht="182" x14ac:dyDescent="0.15">
      <c r="A10360" s="7">
        <v>2016</v>
      </c>
      <c r="B10360" s="1" t="s">
        <v>58479</v>
      </c>
      <c r="C10360" s="6" t="s">
        <v>58480</v>
      </c>
      <c r="D10360" s="7" t="s">
        <v>87</v>
      </c>
      <c r="E10360" s="24">
        <v>201610699357</v>
      </c>
      <c r="F10360" s="7" t="s">
        <v>60405</v>
      </c>
      <c r="G10360" s="7" t="s">
        <v>4</v>
      </c>
      <c r="H10360" s="7" t="s">
        <v>60001</v>
      </c>
      <c r="I10360" s="6" t="s">
        <v>60002</v>
      </c>
      <c r="J10360" s="7">
        <v>5</v>
      </c>
      <c r="K10360" s="416" t="s">
        <v>60406</v>
      </c>
      <c r="L10360" s="7" t="s">
        <v>60407</v>
      </c>
      <c r="M10360" s="7" t="s">
        <v>1258</v>
      </c>
      <c r="N10360" s="7">
        <v>5000</v>
      </c>
      <c r="O10360" s="7">
        <v>5000</v>
      </c>
      <c r="P10360" s="7">
        <v>10000</v>
      </c>
      <c r="Q10360" s="301" t="s">
        <v>60408</v>
      </c>
    </row>
    <row r="10361" spans="1:17" s="415" customFormat="1" ht="84" x14ac:dyDescent="0.15">
      <c r="A10361" s="7">
        <v>2016</v>
      </c>
      <c r="B10361" s="1" t="s">
        <v>58479</v>
      </c>
      <c r="C10361" s="6" t="s">
        <v>58480</v>
      </c>
      <c r="D10361" s="7" t="s">
        <v>87</v>
      </c>
      <c r="E10361" s="24">
        <v>201610699358</v>
      </c>
      <c r="F10361" s="7" t="s">
        <v>60409</v>
      </c>
      <c r="G10361" s="7" t="s">
        <v>4</v>
      </c>
      <c r="H10361" s="7" t="s">
        <v>60410</v>
      </c>
      <c r="I10361" s="7" t="s">
        <v>60411</v>
      </c>
      <c r="J10361" s="7">
        <v>5</v>
      </c>
      <c r="K10361" s="416" t="s">
        <v>60412</v>
      </c>
      <c r="L10361" s="7" t="s">
        <v>60413</v>
      </c>
      <c r="M10361" s="7" t="s">
        <v>174</v>
      </c>
      <c r="N10361" s="5">
        <v>15000</v>
      </c>
      <c r="O10361" s="7">
        <v>15000</v>
      </c>
      <c r="P10361" s="7">
        <v>30000</v>
      </c>
      <c r="Q10361" s="7" t="s">
        <v>60414</v>
      </c>
    </row>
    <row r="10362" spans="1:17" s="415" customFormat="1" ht="112" x14ac:dyDescent="0.15">
      <c r="A10362" s="7">
        <v>2016</v>
      </c>
      <c r="B10362" s="1" t="s">
        <v>58479</v>
      </c>
      <c r="C10362" s="6" t="s">
        <v>58480</v>
      </c>
      <c r="D10362" s="7" t="s">
        <v>87</v>
      </c>
      <c r="E10362" s="24">
        <v>201610699359</v>
      </c>
      <c r="F10362" s="7" t="s">
        <v>60415</v>
      </c>
      <c r="G10362" s="7" t="s">
        <v>4</v>
      </c>
      <c r="H10362" s="7" t="s">
        <v>60416</v>
      </c>
      <c r="I10362" s="7" t="s">
        <v>60417</v>
      </c>
      <c r="J10362" s="7">
        <v>5</v>
      </c>
      <c r="K10362" s="416" t="s">
        <v>60418</v>
      </c>
      <c r="L10362" s="7" t="s">
        <v>60419</v>
      </c>
      <c r="M10362" s="7" t="s">
        <v>397</v>
      </c>
      <c r="N10362" s="7">
        <v>5000</v>
      </c>
      <c r="O10362" s="7">
        <v>5000</v>
      </c>
      <c r="P10362" s="7">
        <v>10000</v>
      </c>
      <c r="Q10362" s="7" t="s">
        <v>60420</v>
      </c>
    </row>
    <row r="10363" spans="1:17" s="415" customFormat="1" ht="168" x14ac:dyDescent="0.15">
      <c r="A10363" s="7">
        <v>2016</v>
      </c>
      <c r="B10363" s="1" t="s">
        <v>58479</v>
      </c>
      <c r="C10363" s="6" t="s">
        <v>58480</v>
      </c>
      <c r="D10363" s="7" t="s">
        <v>87</v>
      </c>
      <c r="E10363" s="24">
        <v>201610699360</v>
      </c>
      <c r="F10363" s="7" t="s">
        <v>60421</v>
      </c>
      <c r="G10363" s="7" t="s">
        <v>4</v>
      </c>
      <c r="H10363" s="7" t="s">
        <v>60422</v>
      </c>
      <c r="I10363" s="6" t="s">
        <v>60423</v>
      </c>
      <c r="J10363" s="7">
        <v>4</v>
      </c>
      <c r="K10363" s="416" t="s">
        <v>60424</v>
      </c>
      <c r="L10363" s="7" t="s">
        <v>60425</v>
      </c>
      <c r="M10363" s="7" t="s">
        <v>734</v>
      </c>
      <c r="N10363" s="7">
        <v>5000</v>
      </c>
      <c r="O10363" s="7">
        <v>5000</v>
      </c>
      <c r="P10363" s="7">
        <v>10000</v>
      </c>
      <c r="Q10363" s="301" t="s">
        <v>60426</v>
      </c>
    </row>
    <row r="10364" spans="1:17" s="415" customFormat="1" ht="126" x14ac:dyDescent="0.15">
      <c r="A10364" s="7">
        <v>2016</v>
      </c>
      <c r="B10364" s="1" t="s">
        <v>58479</v>
      </c>
      <c r="C10364" s="6" t="s">
        <v>58480</v>
      </c>
      <c r="D10364" s="7" t="s">
        <v>87</v>
      </c>
      <c r="E10364" s="24">
        <v>201610699361</v>
      </c>
      <c r="F10364" s="7" t="s">
        <v>60427</v>
      </c>
      <c r="G10364" s="7" t="s">
        <v>4</v>
      </c>
      <c r="H10364" s="6" t="s">
        <v>1422</v>
      </c>
      <c r="I10364" s="7" t="s">
        <v>60144</v>
      </c>
      <c r="J10364" s="6">
        <v>5</v>
      </c>
      <c r="K10364" s="416" t="s">
        <v>60428</v>
      </c>
      <c r="L10364" s="6" t="s">
        <v>60429</v>
      </c>
      <c r="M10364" s="7" t="s">
        <v>60430</v>
      </c>
      <c r="N10364" s="5">
        <v>15000</v>
      </c>
      <c r="O10364" s="7">
        <v>15000</v>
      </c>
      <c r="P10364" s="7">
        <v>30000</v>
      </c>
      <c r="Q10364" s="6" t="s">
        <v>60431</v>
      </c>
    </row>
    <row r="10365" spans="1:17" s="415" customFormat="1" ht="112" x14ac:dyDescent="0.15">
      <c r="A10365" s="7">
        <v>2016</v>
      </c>
      <c r="B10365" s="1" t="s">
        <v>58479</v>
      </c>
      <c r="C10365" s="6" t="s">
        <v>58480</v>
      </c>
      <c r="D10365" s="7" t="s">
        <v>87</v>
      </c>
      <c r="E10365" s="24">
        <v>201610699362</v>
      </c>
      <c r="F10365" s="7" t="s">
        <v>60432</v>
      </c>
      <c r="G10365" s="7" t="s">
        <v>4</v>
      </c>
      <c r="H10365" s="7" t="s">
        <v>60433</v>
      </c>
      <c r="I10365" s="6" t="s">
        <v>60434</v>
      </c>
      <c r="J10365" s="6">
        <v>5</v>
      </c>
      <c r="K10365" s="416" t="s">
        <v>60435</v>
      </c>
      <c r="L10365" s="7" t="s">
        <v>60436</v>
      </c>
      <c r="M10365" s="7" t="s">
        <v>734</v>
      </c>
      <c r="N10365" s="7">
        <v>5000</v>
      </c>
      <c r="O10365" s="7">
        <v>5000</v>
      </c>
      <c r="P10365" s="7">
        <v>10000</v>
      </c>
      <c r="Q10365" s="301" t="s">
        <v>60437</v>
      </c>
    </row>
    <row r="10366" spans="1:17" s="415" customFormat="1" ht="112" x14ac:dyDescent="0.15">
      <c r="A10366" s="7">
        <v>2016</v>
      </c>
      <c r="B10366" s="1" t="s">
        <v>58479</v>
      </c>
      <c r="C10366" s="6" t="s">
        <v>58480</v>
      </c>
      <c r="D10366" s="7" t="s">
        <v>87</v>
      </c>
      <c r="E10366" s="24">
        <v>201610699363</v>
      </c>
      <c r="F10366" s="7" t="s">
        <v>60438</v>
      </c>
      <c r="G10366" s="7" t="s">
        <v>4</v>
      </c>
      <c r="H10366" s="7" t="s">
        <v>60439</v>
      </c>
      <c r="I10366" s="7" t="s">
        <v>60440</v>
      </c>
      <c r="J10366" s="6">
        <v>5</v>
      </c>
      <c r="K10366" s="416" t="s">
        <v>60441</v>
      </c>
      <c r="L10366" s="6" t="s">
        <v>60436</v>
      </c>
      <c r="M10366" s="7" t="s">
        <v>734</v>
      </c>
      <c r="N10366" s="7">
        <v>5000</v>
      </c>
      <c r="O10366" s="7">
        <v>5000</v>
      </c>
      <c r="P10366" s="7">
        <v>10000</v>
      </c>
      <c r="Q10366" s="6" t="s">
        <v>60442</v>
      </c>
    </row>
    <row r="10367" spans="1:17" s="415" customFormat="1" ht="98" x14ac:dyDescent="0.15">
      <c r="A10367" s="7">
        <v>2016</v>
      </c>
      <c r="B10367" s="1" t="s">
        <v>58479</v>
      </c>
      <c r="C10367" s="6" t="s">
        <v>58480</v>
      </c>
      <c r="D10367" s="7" t="s">
        <v>87</v>
      </c>
      <c r="E10367" s="24">
        <v>201610699364</v>
      </c>
      <c r="F10367" s="7" t="s">
        <v>60443</v>
      </c>
      <c r="G10367" s="7" t="s">
        <v>4</v>
      </c>
      <c r="H10367" s="7" t="s">
        <v>60444</v>
      </c>
      <c r="I10367" s="7" t="s">
        <v>60445</v>
      </c>
      <c r="J10367" s="6">
        <v>5</v>
      </c>
      <c r="K10367" s="416" t="s">
        <v>60446</v>
      </c>
      <c r="L10367" s="6" t="s">
        <v>39209</v>
      </c>
      <c r="M10367" s="7" t="s">
        <v>734</v>
      </c>
      <c r="N10367" s="7">
        <v>5000</v>
      </c>
      <c r="O10367" s="7">
        <v>5000</v>
      </c>
      <c r="P10367" s="7">
        <v>10000</v>
      </c>
      <c r="Q10367" s="6" t="s">
        <v>60447</v>
      </c>
    </row>
    <row r="10368" spans="1:17" s="415" customFormat="1" ht="98" x14ac:dyDescent="0.15">
      <c r="A10368" s="7">
        <v>2016</v>
      </c>
      <c r="B10368" s="1" t="s">
        <v>58479</v>
      </c>
      <c r="C10368" s="6" t="s">
        <v>58480</v>
      </c>
      <c r="D10368" s="7" t="s">
        <v>87</v>
      </c>
      <c r="E10368" s="24">
        <v>201610699365</v>
      </c>
      <c r="F10368" s="7" t="s">
        <v>60448</v>
      </c>
      <c r="G10368" s="7" t="s">
        <v>4</v>
      </c>
      <c r="H10368" s="7" t="s">
        <v>60449</v>
      </c>
      <c r="I10368" s="7" t="s">
        <v>60450</v>
      </c>
      <c r="J10368" s="7">
        <v>5</v>
      </c>
      <c r="K10368" s="416" t="s">
        <v>60451</v>
      </c>
      <c r="L10368" s="7" t="s">
        <v>58896</v>
      </c>
      <c r="M10368" s="7" t="s">
        <v>33895</v>
      </c>
      <c r="N10368" s="5">
        <v>15000</v>
      </c>
      <c r="O10368" s="7">
        <v>15000</v>
      </c>
      <c r="P10368" s="7">
        <v>30000</v>
      </c>
      <c r="Q10368" s="7" t="s">
        <v>60452</v>
      </c>
    </row>
    <row r="10369" spans="1:17" s="415" customFormat="1" ht="112" x14ac:dyDescent="0.15">
      <c r="A10369" s="7">
        <v>2016</v>
      </c>
      <c r="B10369" s="1" t="s">
        <v>58479</v>
      </c>
      <c r="C10369" s="7" t="s">
        <v>58480</v>
      </c>
      <c r="D10369" s="7" t="s">
        <v>87</v>
      </c>
      <c r="E10369" s="24">
        <v>201610699366</v>
      </c>
      <c r="F10369" s="7" t="s">
        <v>59395</v>
      </c>
      <c r="G10369" s="7" t="s">
        <v>4</v>
      </c>
      <c r="H10369" s="7" t="s">
        <v>52876</v>
      </c>
      <c r="I10369" s="6" t="s">
        <v>59396</v>
      </c>
      <c r="J10369" s="6">
        <v>5</v>
      </c>
      <c r="K10369" s="416" t="s">
        <v>60453</v>
      </c>
      <c r="L10369" s="1" t="s">
        <v>58788</v>
      </c>
      <c r="M10369" s="1" t="s">
        <v>156</v>
      </c>
      <c r="N10369" s="5">
        <v>15000</v>
      </c>
      <c r="O10369" s="7">
        <v>15000</v>
      </c>
      <c r="P10369" s="7">
        <v>30000</v>
      </c>
      <c r="Q10369" s="7" t="s">
        <v>59398</v>
      </c>
    </row>
    <row r="10370" spans="1:17" s="415" customFormat="1" ht="84" x14ac:dyDescent="0.15">
      <c r="A10370" s="7">
        <v>2016</v>
      </c>
      <c r="B10370" s="1" t="s">
        <v>58479</v>
      </c>
      <c r="C10370" s="7" t="s">
        <v>58480</v>
      </c>
      <c r="D10370" s="7" t="s">
        <v>87</v>
      </c>
      <c r="E10370" s="24">
        <v>201610699367</v>
      </c>
      <c r="F10370" s="7" t="s">
        <v>60454</v>
      </c>
      <c r="G10370" s="7" t="s">
        <v>4</v>
      </c>
      <c r="H10370" s="7" t="s">
        <v>60455</v>
      </c>
      <c r="I10370" s="6" t="s">
        <v>60456</v>
      </c>
      <c r="J10370" s="6">
        <v>5</v>
      </c>
      <c r="K10370" s="416" t="s">
        <v>60457</v>
      </c>
      <c r="L10370" s="1" t="s">
        <v>60458</v>
      </c>
      <c r="M10370" s="1" t="s">
        <v>1070</v>
      </c>
      <c r="N10370" s="5">
        <v>15000</v>
      </c>
      <c r="O10370" s="7">
        <v>15000</v>
      </c>
      <c r="P10370" s="7">
        <v>30000</v>
      </c>
      <c r="Q10370" s="7" t="s">
        <v>60459</v>
      </c>
    </row>
    <row r="10371" spans="1:17" s="415" customFormat="1" ht="98" x14ac:dyDescent="0.15">
      <c r="A10371" s="7">
        <v>2016</v>
      </c>
      <c r="B10371" s="1" t="s">
        <v>58479</v>
      </c>
      <c r="C10371" s="7" t="s">
        <v>58480</v>
      </c>
      <c r="D10371" s="7" t="s">
        <v>87</v>
      </c>
      <c r="E10371" s="24">
        <v>201610699368</v>
      </c>
      <c r="F10371" s="7" t="s">
        <v>60460</v>
      </c>
      <c r="G10371" s="7" t="s">
        <v>4</v>
      </c>
      <c r="H10371" s="7" t="s">
        <v>60461</v>
      </c>
      <c r="I10371" s="7" t="s">
        <v>60462</v>
      </c>
      <c r="J10371" s="7">
        <v>5</v>
      </c>
      <c r="K10371" s="416" t="s">
        <v>60463</v>
      </c>
      <c r="L10371" s="7" t="s">
        <v>60464</v>
      </c>
      <c r="M10371" s="7" t="s">
        <v>156</v>
      </c>
      <c r="N10371" s="5">
        <v>15000</v>
      </c>
      <c r="O10371" s="7">
        <v>15000</v>
      </c>
      <c r="P10371" s="7">
        <v>30000</v>
      </c>
      <c r="Q10371" s="7" t="s">
        <v>60465</v>
      </c>
    </row>
    <row r="10372" spans="1:17" s="415" customFormat="1" ht="112" x14ac:dyDescent="0.15">
      <c r="A10372" s="7">
        <v>2016</v>
      </c>
      <c r="B10372" s="1" t="s">
        <v>58479</v>
      </c>
      <c r="C10372" s="7" t="s">
        <v>58480</v>
      </c>
      <c r="D10372" s="7" t="s">
        <v>87</v>
      </c>
      <c r="E10372" s="24">
        <v>201610699369</v>
      </c>
      <c r="F10372" s="7" t="s">
        <v>60466</v>
      </c>
      <c r="G10372" s="7" t="s">
        <v>4</v>
      </c>
      <c r="H10372" s="7" t="s">
        <v>60467</v>
      </c>
      <c r="I10372" s="6" t="s">
        <v>60468</v>
      </c>
      <c r="J10372" s="7">
        <v>5</v>
      </c>
      <c r="K10372" s="56" t="s">
        <v>60469</v>
      </c>
      <c r="L10372" s="6" t="s">
        <v>60470</v>
      </c>
      <c r="M10372" s="7" t="s">
        <v>9497</v>
      </c>
      <c r="N10372" s="5">
        <v>15000</v>
      </c>
      <c r="O10372" s="7">
        <v>15000</v>
      </c>
      <c r="P10372" s="7">
        <v>30000</v>
      </c>
      <c r="Q10372" s="6" t="s">
        <v>60471</v>
      </c>
    </row>
    <row r="10373" spans="1:17" s="415" customFormat="1" ht="98" x14ac:dyDescent="0.15">
      <c r="A10373" s="7">
        <v>2016</v>
      </c>
      <c r="B10373" s="1" t="s">
        <v>58479</v>
      </c>
      <c r="C10373" s="7" t="s">
        <v>58480</v>
      </c>
      <c r="D10373" s="7" t="s">
        <v>87</v>
      </c>
      <c r="E10373" s="24">
        <v>201610699370</v>
      </c>
      <c r="F10373" s="7" t="s">
        <v>60472</v>
      </c>
      <c r="G10373" s="7" t="s">
        <v>4</v>
      </c>
      <c r="H10373" s="7" t="s">
        <v>60473</v>
      </c>
      <c r="I10373" s="7" t="s">
        <v>60474</v>
      </c>
      <c r="J10373" s="7">
        <v>5</v>
      </c>
      <c r="K10373" s="416" t="s">
        <v>60475</v>
      </c>
      <c r="L10373" s="7" t="s">
        <v>60476</v>
      </c>
      <c r="M10373" s="7" t="s">
        <v>156</v>
      </c>
      <c r="N10373" s="7">
        <v>5000</v>
      </c>
      <c r="O10373" s="7">
        <v>5000</v>
      </c>
      <c r="P10373" s="7">
        <v>10000</v>
      </c>
      <c r="Q10373" s="7" t="s">
        <v>60477</v>
      </c>
    </row>
    <row r="10374" spans="1:17" s="415" customFormat="1" ht="98" x14ac:dyDescent="0.15">
      <c r="A10374" s="7">
        <v>2016</v>
      </c>
      <c r="B10374" s="1" t="s">
        <v>58479</v>
      </c>
      <c r="C10374" s="6" t="s">
        <v>58480</v>
      </c>
      <c r="D10374" s="7" t="s">
        <v>87</v>
      </c>
      <c r="E10374" s="24">
        <v>201610699371</v>
      </c>
      <c r="F10374" s="7" t="s">
        <v>60478</v>
      </c>
      <c r="G10374" s="7" t="s">
        <v>4</v>
      </c>
      <c r="H10374" s="7" t="s">
        <v>60479</v>
      </c>
      <c r="I10374" s="6" t="s">
        <v>60480</v>
      </c>
      <c r="J10374" s="7">
        <v>5</v>
      </c>
      <c r="K10374" s="416" t="s">
        <v>60481</v>
      </c>
      <c r="L10374" s="7" t="s">
        <v>29674</v>
      </c>
      <c r="M10374" s="7" t="s">
        <v>156</v>
      </c>
      <c r="N10374" s="5">
        <v>15000</v>
      </c>
      <c r="O10374" s="7">
        <v>15000</v>
      </c>
      <c r="P10374" s="7">
        <v>30000</v>
      </c>
      <c r="Q10374" s="301" t="s">
        <v>60482</v>
      </c>
    </row>
    <row r="10375" spans="1:17" s="415" customFormat="1" ht="154" x14ac:dyDescent="0.15">
      <c r="A10375" s="7">
        <v>2016</v>
      </c>
      <c r="B10375" s="1" t="s">
        <v>58479</v>
      </c>
      <c r="C10375" s="6" t="s">
        <v>58480</v>
      </c>
      <c r="D10375" s="7" t="s">
        <v>87</v>
      </c>
      <c r="E10375" s="24">
        <v>201610699372</v>
      </c>
      <c r="F10375" s="7" t="s">
        <v>60483</v>
      </c>
      <c r="G10375" s="7" t="s">
        <v>4</v>
      </c>
      <c r="H10375" s="7" t="s">
        <v>60484</v>
      </c>
      <c r="I10375" s="6" t="s">
        <v>60485</v>
      </c>
      <c r="J10375" s="7">
        <v>5</v>
      </c>
      <c r="K10375" s="26" t="s">
        <v>60486</v>
      </c>
      <c r="L10375" s="1" t="s">
        <v>60487</v>
      </c>
      <c r="M10375" s="1" t="s">
        <v>156</v>
      </c>
      <c r="N10375" s="5">
        <v>15000</v>
      </c>
      <c r="O10375" s="7">
        <v>15000</v>
      </c>
      <c r="P10375" s="7">
        <v>30000</v>
      </c>
      <c r="Q10375" s="1" t="s">
        <v>60488</v>
      </c>
    </row>
    <row r="10376" spans="1:17" s="415" customFormat="1" ht="126" x14ac:dyDescent="0.15">
      <c r="A10376" s="7">
        <v>2016</v>
      </c>
      <c r="B10376" s="1" t="s">
        <v>58479</v>
      </c>
      <c r="C10376" s="6" t="s">
        <v>58480</v>
      </c>
      <c r="D10376" s="7" t="s">
        <v>87</v>
      </c>
      <c r="E10376" s="24">
        <v>201610699373</v>
      </c>
      <c r="F10376" s="7" t="s">
        <v>60489</v>
      </c>
      <c r="G10376" s="7" t="s">
        <v>4</v>
      </c>
      <c r="H10376" s="7" t="s">
        <v>59606</v>
      </c>
      <c r="I10376" s="6" t="s">
        <v>59607</v>
      </c>
      <c r="J10376" s="7">
        <v>5</v>
      </c>
      <c r="K10376" s="26" t="s">
        <v>60490</v>
      </c>
      <c r="L10376" s="1" t="s">
        <v>60491</v>
      </c>
      <c r="M10376" s="1" t="s">
        <v>397</v>
      </c>
      <c r="N10376" s="5">
        <v>15000</v>
      </c>
      <c r="O10376" s="7">
        <v>15000</v>
      </c>
      <c r="P10376" s="7">
        <v>30000</v>
      </c>
      <c r="Q10376" s="301" t="s">
        <v>60492</v>
      </c>
    </row>
    <row r="10377" spans="1:17" s="415" customFormat="1" ht="84" x14ac:dyDescent="0.15">
      <c r="A10377" s="7">
        <v>2016</v>
      </c>
      <c r="B10377" s="1" t="s">
        <v>58479</v>
      </c>
      <c r="C10377" s="6" t="s">
        <v>58480</v>
      </c>
      <c r="D10377" s="7" t="s">
        <v>87</v>
      </c>
      <c r="E10377" s="24">
        <v>201610699374</v>
      </c>
      <c r="F10377" s="7" t="s">
        <v>60493</v>
      </c>
      <c r="G10377" s="7" t="s">
        <v>4</v>
      </c>
      <c r="H10377" s="7" t="s">
        <v>60494</v>
      </c>
      <c r="I10377" s="6" t="s">
        <v>60495</v>
      </c>
      <c r="J10377" s="7">
        <v>5</v>
      </c>
      <c r="K10377" s="26" t="s">
        <v>60496</v>
      </c>
      <c r="L10377" s="1" t="s">
        <v>60497</v>
      </c>
      <c r="M10377" s="1" t="s">
        <v>156</v>
      </c>
      <c r="N10377" s="5">
        <v>15000</v>
      </c>
      <c r="O10377" s="7">
        <v>15000</v>
      </c>
      <c r="P10377" s="7">
        <v>30000</v>
      </c>
      <c r="Q10377" s="301" t="s">
        <v>60498</v>
      </c>
    </row>
    <row r="10378" spans="1:17" s="415" customFormat="1" ht="98" x14ac:dyDescent="0.15">
      <c r="A10378" s="7">
        <v>2016</v>
      </c>
      <c r="B10378" s="1" t="s">
        <v>58479</v>
      </c>
      <c r="C10378" s="7" t="s">
        <v>58480</v>
      </c>
      <c r="D10378" s="7" t="s">
        <v>87</v>
      </c>
      <c r="E10378" s="24">
        <v>201610699375</v>
      </c>
      <c r="F10378" s="7" t="s">
        <v>60499</v>
      </c>
      <c r="G10378" s="7" t="s">
        <v>4</v>
      </c>
      <c r="H10378" s="7" t="s">
        <v>59931</v>
      </c>
      <c r="I10378" s="6" t="s">
        <v>59932</v>
      </c>
      <c r="J10378" s="7">
        <v>5</v>
      </c>
      <c r="K10378" s="26" t="s">
        <v>60500</v>
      </c>
      <c r="L10378" s="1" t="s">
        <v>60501</v>
      </c>
      <c r="M10378" s="1" t="s">
        <v>1233</v>
      </c>
      <c r="N10378" s="5">
        <v>15000</v>
      </c>
      <c r="O10378" s="7">
        <v>15000</v>
      </c>
      <c r="P10378" s="7">
        <v>30000</v>
      </c>
      <c r="Q10378" s="301" t="s">
        <v>60502</v>
      </c>
    </row>
    <row r="10379" spans="1:17" s="415" customFormat="1" ht="126" x14ac:dyDescent="0.15">
      <c r="A10379" s="7">
        <v>2016</v>
      </c>
      <c r="B10379" s="1" t="s">
        <v>58479</v>
      </c>
      <c r="C10379" s="6" t="s">
        <v>58480</v>
      </c>
      <c r="D10379" s="7" t="s">
        <v>87</v>
      </c>
      <c r="E10379" s="24">
        <v>201610699376</v>
      </c>
      <c r="F10379" s="7" t="s">
        <v>60503</v>
      </c>
      <c r="G10379" s="7" t="s">
        <v>4</v>
      </c>
      <c r="H10379" s="7" t="s">
        <v>60504</v>
      </c>
      <c r="I10379" s="6" t="s">
        <v>60505</v>
      </c>
      <c r="J10379" s="7">
        <v>5</v>
      </c>
      <c r="K10379" s="26" t="s">
        <v>60506</v>
      </c>
      <c r="L10379" s="1" t="s">
        <v>60507</v>
      </c>
      <c r="M10379" s="1" t="s">
        <v>397</v>
      </c>
      <c r="N10379" s="5">
        <v>15000</v>
      </c>
      <c r="O10379" s="7">
        <v>15000</v>
      </c>
      <c r="P10379" s="7">
        <v>30000</v>
      </c>
      <c r="Q10379" s="301" t="s">
        <v>60508</v>
      </c>
    </row>
    <row r="10380" spans="1:17" s="415" customFormat="1" ht="126" x14ac:dyDescent="0.15">
      <c r="A10380" s="7">
        <v>2016</v>
      </c>
      <c r="B10380" s="1" t="s">
        <v>58479</v>
      </c>
      <c r="C10380" s="6" t="s">
        <v>58480</v>
      </c>
      <c r="D10380" s="7" t="s">
        <v>87</v>
      </c>
      <c r="E10380" s="24">
        <v>201610699377</v>
      </c>
      <c r="F10380" s="7" t="s">
        <v>60509</v>
      </c>
      <c r="G10380" s="7" t="s">
        <v>4</v>
      </c>
      <c r="H10380" s="7" t="s">
        <v>60510</v>
      </c>
      <c r="I10380" s="6" t="s">
        <v>60511</v>
      </c>
      <c r="J10380" s="7">
        <v>5</v>
      </c>
      <c r="K10380" s="26" t="s">
        <v>60512</v>
      </c>
      <c r="L10380" s="1" t="s">
        <v>60513</v>
      </c>
      <c r="M10380" s="1" t="s">
        <v>1258</v>
      </c>
      <c r="N10380" s="7">
        <v>5000</v>
      </c>
      <c r="O10380" s="7">
        <v>5000</v>
      </c>
      <c r="P10380" s="7">
        <v>10000</v>
      </c>
      <c r="Q10380" s="301" t="s">
        <v>60514</v>
      </c>
    </row>
    <row r="10381" spans="1:17" s="415" customFormat="1" ht="126" x14ac:dyDescent="0.15">
      <c r="A10381" s="7">
        <v>2016</v>
      </c>
      <c r="B10381" s="1" t="s">
        <v>58479</v>
      </c>
      <c r="C10381" s="7" t="s">
        <v>58480</v>
      </c>
      <c r="D10381" s="7" t="s">
        <v>87</v>
      </c>
      <c r="E10381" s="24">
        <v>201610699378</v>
      </c>
      <c r="F10381" s="7" t="s">
        <v>60515</v>
      </c>
      <c r="G10381" s="7" t="s">
        <v>4</v>
      </c>
      <c r="H10381" s="7" t="s">
        <v>60516</v>
      </c>
      <c r="I10381" s="6" t="s">
        <v>60517</v>
      </c>
      <c r="J10381" s="7">
        <v>6</v>
      </c>
      <c r="K10381" s="416" t="s">
        <v>60518</v>
      </c>
      <c r="L10381" s="7" t="s">
        <v>60519</v>
      </c>
      <c r="M10381" s="7" t="s">
        <v>174</v>
      </c>
      <c r="N10381" s="5">
        <v>15000</v>
      </c>
      <c r="O10381" s="7">
        <v>15000</v>
      </c>
      <c r="P10381" s="7">
        <v>30000</v>
      </c>
      <c r="Q10381" s="301" t="s">
        <v>60520</v>
      </c>
    </row>
    <row r="10382" spans="1:17" s="415" customFormat="1" ht="98" x14ac:dyDescent="0.15">
      <c r="A10382" s="7">
        <v>2016</v>
      </c>
      <c r="B10382" s="1" t="s">
        <v>58479</v>
      </c>
      <c r="C10382" s="6" t="s">
        <v>58480</v>
      </c>
      <c r="D10382" s="7" t="s">
        <v>87</v>
      </c>
      <c r="E10382" s="24">
        <v>201610699379</v>
      </c>
      <c r="F10382" s="7" t="s">
        <v>60521</v>
      </c>
      <c r="G10382" s="7" t="s">
        <v>4</v>
      </c>
      <c r="H10382" s="7" t="s">
        <v>60522</v>
      </c>
      <c r="I10382" s="6" t="s">
        <v>60523</v>
      </c>
      <c r="J10382" s="7">
        <v>5</v>
      </c>
      <c r="K10382" s="416" t="s">
        <v>60524</v>
      </c>
      <c r="L10382" s="7" t="s">
        <v>60525</v>
      </c>
      <c r="M10382" s="7" t="s">
        <v>174</v>
      </c>
      <c r="N10382" s="7">
        <v>5000</v>
      </c>
      <c r="O10382" s="7">
        <v>5000</v>
      </c>
      <c r="P10382" s="7">
        <v>10000</v>
      </c>
      <c r="Q10382" s="301" t="s">
        <v>60526</v>
      </c>
    </row>
    <row r="10383" spans="1:17" s="415" customFormat="1" ht="98" x14ac:dyDescent="0.15">
      <c r="A10383" s="7">
        <v>2016</v>
      </c>
      <c r="B10383" s="1" t="s">
        <v>58479</v>
      </c>
      <c r="C10383" s="6" t="s">
        <v>58480</v>
      </c>
      <c r="D10383" s="7" t="s">
        <v>87</v>
      </c>
      <c r="E10383" s="24">
        <v>201610699380</v>
      </c>
      <c r="F10383" s="7" t="s">
        <v>60527</v>
      </c>
      <c r="G10383" s="7" t="s">
        <v>4</v>
      </c>
      <c r="H10383" s="7" t="s">
        <v>60528</v>
      </c>
      <c r="I10383" s="6" t="s">
        <v>60529</v>
      </c>
      <c r="J10383" s="7">
        <v>5</v>
      </c>
      <c r="K10383" s="416" t="s">
        <v>60530</v>
      </c>
      <c r="L10383" s="7" t="s">
        <v>60531</v>
      </c>
      <c r="M10383" s="7" t="s">
        <v>1070</v>
      </c>
      <c r="N10383" s="5">
        <v>15000</v>
      </c>
      <c r="O10383" s="7">
        <v>15000</v>
      </c>
      <c r="P10383" s="7">
        <v>30000</v>
      </c>
      <c r="Q10383" s="301" t="s">
        <v>60532</v>
      </c>
    </row>
    <row r="10384" spans="1:17" s="415" customFormat="1" ht="98" x14ac:dyDescent="0.15">
      <c r="A10384" s="7">
        <v>2016</v>
      </c>
      <c r="B10384" s="1" t="s">
        <v>58479</v>
      </c>
      <c r="C10384" s="7" t="s">
        <v>58480</v>
      </c>
      <c r="D10384" s="7" t="s">
        <v>87</v>
      </c>
      <c r="E10384" s="24">
        <v>201610699381</v>
      </c>
      <c r="F10384" s="7" t="s">
        <v>60533</v>
      </c>
      <c r="G10384" s="7" t="s">
        <v>4</v>
      </c>
      <c r="H10384" s="7" t="s">
        <v>60534</v>
      </c>
      <c r="I10384" s="6" t="s">
        <v>60535</v>
      </c>
      <c r="J10384" s="7">
        <v>5</v>
      </c>
      <c r="K10384" s="416" t="s">
        <v>60536</v>
      </c>
      <c r="L10384" s="7" t="s">
        <v>60537</v>
      </c>
      <c r="M10384" s="7" t="s">
        <v>156</v>
      </c>
      <c r="N10384" s="5">
        <v>15000</v>
      </c>
      <c r="O10384" s="7">
        <v>15000</v>
      </c>
      <c r="P10384" s="7">
        <v>30000</v>
      </c>
      <c r="Q10384" s="1" t="s">
        <v>60538</v>
      </c>
    </row>
    <row r="10385" spans="1:17" s="415" customFormat="1" ht="112" x14ac:dyDescent="0.15">
      <c r="A10385" s="7">
        <v>2016</v>
      </c>
      <c r="B10385" s="1" t="s">
        <v>58479</v>
      </c>
      <c r="C10385" s="6" t="s">
        <v>58480</v>
      </c>
      <c r="D10385" s="7" t="s">
        <v>87</v>
      </c>
      <c r="E10385" s="24">
        <v>201610699382</v>
      </c>
      <c r="F10385" s="7" t="s">
        <v>60539</v>
      </c>
      <c r="G10385" s="7" t="s">
        <v>4</v>
      </c>
      <c r="H10385" s="7" t="s">
        <v>60540</v>
      </c>
      <c r="I10385" s="6" t="s">
        <v>60541</v>
      </c>
      <c r="J10385" s="7">
        <v>5</v>
      </c>
      <c r="K10385" s="416" t="s">
        <v>60542</v>
      </c>
      <c r="L10385" s="7" t="s">
        <v>58953</v>
      </c>
      <c r="M10385" s="7" t="s">
        <v>156</v>
      </c>
      <c r="N10385" s="7">
        <v>5000</v>
      </c>
      <c r="O10385" s="7">
        <v>5000</v>
      </c>
      <c r="P10385" s="7">
        <v>10000</v>
      </c>
      <c r="Q10385" s="1" t="s">
        <v>60543</v>
      </c>
    </row>
    <row r="10386" spans="1:17" s="415" customFormat="1" ht="84" x14ac:dyDescent="0.15">
      <c r="A10386" s="7">
        <v>2016</v>
      </c>
      <c r="B10386" s="1" t="s">
        <v>58479</v>
      </c>
      <c r="C10386" s="7" t="s">
        <v>58480</v>
      </c>
      <c r="D10386" s="7" t="s">
        <v>87</v>
      </c>
      <c r="E10386" s="24">
        <v>201610699383</v>
      </c>
      <c r="F10386" s="7" t="s">
        <v>60544</v>
      </c>
      <c r="G10386" s="7" t="s">
        <v>4</v>
      </c>
      <c r="H10386" s="7" t="s">
        <v>60545</v>
      </c>
      <c r="I10386" s="6" t="s">
        <v>60546</v>
      </c>
      <c r="J10386" s="7">
        <v>5</v>
      </c>
      <c r="K10386" s="416" t="s">
        <v>60547</v>
      </c>
      <c r="L10386" s="7" t="s">
        <v>58953</v>
      </c>
      <c r="M10386" s="7" t="s">
        <v>156</v>
      </c>
      <c r="N10386" s="5">
        <v>15000</v>
      </c>
      <c r="O10386" s="7">
        <v>15000</v>
      </c>
      <c r="P10386" s="7">
        <v>30000</v>
      </c>
      <c r="Q10386" s="1" t="s">
        <v>60548</v>
      </c>
    </row>
    <row r="10387" spans="1:17" s="415" customFormat="1" ht="112" x14ac:dyDescent="0.15">
      <c r="A10387" s="7">
        <v>2016</v>
      </c>
      <c r="B10387" s="1" t="s">
        <v>58479</v>
      </c>
      <c r="C10387" s="6" t="s">
        <v>58480</v>
      </c>
      <c r="D10387" s="7" t="s">
        <v>87</v>
      </c>
      <c r="E10387" s="24">
        <v>201610699384</v>
      </c>
      <c r="F10387" s="7" t="s">
        <v>60549</v>
      </c>
      <c r="G10387" s="7" t="s">
        <v>4</v>
      </c>
      <c r="H10387" s="7" t="s">
        <v>60550</v>
      </c>
      <c r="I10387" s="6" t="s">
        <v>60551</v>
      </c>
      <c r="J10387" s="7">
        <v>5</v>
      </c>
      <c r="K10387" s="416" t="s">
        <v>60552</v>
      </c>
      <c r="L10387" s="7" t="s">
        <v>60553</v>
      </c>
      <c r="M10387" s="7" t="s">
        <v>174</v>
      </c>
      <c r="N10387" s="7">
        <v>5000</v>
      </c>
      <c r="O10387" s="7">
        <v>5000</v>
      </c>
      <c r="P10387" s="7">
        <v>10000</v>
      </c>
      <c r="Q10387" s="301" t="s">
        <v>60554</v>
      </c>
    </row>
    <row r="10388" spans="1:17" s="415" customFormat="1" ht="140" x14ac:dyDescent="0.15">
      <c r="A10388" s="8">
        <v>2016</v>
      </c>
      <c r="B10388" s="14" t="s">
        <v>58479</v>
      </c>
      <c r="C10388" s="17" t="s">
        <v>58480</v>
      </c>
      <c r="D10388" s="8" t="s">
        <v>87</v>
      </c>
      <c r="E10388" s="24">
        <v>201610699385</v>
      </c>
      <c r="F10388" s="8" t="s">
        <v>60555</v>
      </c>
      <c r="G10388" s="8" t="s">
        <v>3</v>
      </c>
      <c r="H10388" s="8" t="s">
        <v>59712</v>
      </c>
      <c r="I10388" s="17" t="s">
        <v>59713</v>
      </c>
      <c r="J10388" s="8">
        <v>5</v>
      </c>
      <c r="K10388" s="55" t="s">
        <v>60556</v>
      </c>
      <c r="L10388" s="8" t="s">
        <v>59928</v>
      </c>
      <c r="M10388" s="8" t="s">
        <v>156</v>
      </c>
      <c r="N10388" s="8">
        <v>20000</v>
      </c>
      <c r="O10388" s="8">
        <v>20000</v>
      </c>
      <c r="P10388" s="8">
        <v>40000</v>
      </c>
      <c r="Q10388" s="302" t="s">
        <v>60557</v>
      </c>
    </row>
    <row r="10389" spans="1:17" s="415" customFormat="1" ht="252" x14ac:dyDescent="0.15">
      <c r="A10389" s="8">
        <v>2016</v>
      </c>
      <c r="B10389" s="14" t="s">
        <v>58479</v>
      </c>
      <c r="C10389" s="17" t="s">
        <v>58480</v>
      </c>
      <c r="D10389" s="8" t="s">
        <v>87</v>
      </c>
      <c r="E10389" s="24">
        <v>201610699386</v>
      </c>
      <c r="F10389" s="8" t="s">
        <v>60558</v>
      </c>
      <c r="G10389" s="8" t="s">
        <v>3</v>
      </c>
      <c r="H10389" s="8" t="s">
        <v>60559</v>
      </c>
      <c r="I10389" s="17" t="s">
        <v>60560</v>
      </c>
      <c r="J10389" s="8">
        <v>5</v>
      </c>
      <c r="K10389" s="55" t="s">
        <v>60561</v>
      </c>
      <c r="L10389" s="8" t="s">
        <v>60562</v>
      </c>
      <c r="M10389" s="8" t="s">
        <v>397</v>
      </c>
      <c r="N10389" s="8">
        <v>20000</v>
      </c>
      <c r="O10389" s="8">
        <v>20000</v>
      </c>
      <c r="P10389" s="8">
        <v>40000</v>
      </c>
      <c r="Q10389" s="302" t="s">
        <v>60563</v>
      </c>
    </row>
    <row r="10390" spans="1:17" s="415" customFormat="1" ht="224" x14ac:dyDescent="0.15">
      <c r="A10390" s="8">
        <v>2016</v>
      </c>
      <c r="B10390" s="14" t="s">
        <v>58479</v>
      </c>
      <c r="C10390" s="17" t="s">
        <v>58480</v>
      </c>
      <c r="D10390" s="8" t="s">
        <v>87</v>
      </c>
      <c r="E10390" s="24">
        <v>201610699387</v>
      </c>
      <c r="F10390" s="8" t="s">
        <v>60564</v>
      </c>
      <c r="G10390" s="8" t="s">
        <v>3</v>
      </c>
      <c r="H10390" s="8" t="s">
        <v>60565</v>
      </c>
      <c r="I10390" s="17" t="s">
        <v>60566</v>
      </c>
      <c r="J10390" s="8">
        <v>5</v>
      </c>
      <c r="K10390" s="55" t="s">
        <v>60567</v>
      </c>
      <c r="L10390" s="8" t="s">
        <v>60568</v>
      </c>
      <c r="M10390" s="8" t="s">
        <v>156</v>
      </c>
      <c r="N10390" s="8">
        <v>20000</v>
      </c>
      <c r="O10390" s="8">
        <v>20000</v>
      </c>
      <c r="P10390" s="8">
        <v>40000</v>
      </c>
      <c r="Q10390" s="302" t="s">
        <v>60569</v>
      </c>
    </row>
    <row r="10391" spans="1:17" s="415" customFormat="1" ht="84" x14ac:dyDescent="0.15">
      <c r="A10391" s="8">
        <v>2016</v>
      </c>
      <c r="B10391" s="14" t="s">
        <v>58479</v>
      </c>
      <c r="C10391" s="17" t="s">
        <v>58480</v>
      </c>
      <c r="D10391" s="8" t="s">
        <v>87</v>
      </c>
      <c r="E10391" s="24">
        <v>201610699388</v>
      </c>
      <c r="F10391" s="8" t="s">
        <v>60570</v>
      </c>
      <c r="G10391" s="8" t="s">
        <v>3</v>
      </c>
      <c r="H10391" s="8" t="s">
        <v>60571</v>
      </c>
      <c r="I10391" s="17" t="s">
        <v>60572</v>
      </c>
      <c r="J10391" s="8">
        <v>5</v>
      </c>
      <c r="K10391" s="55" t="s">
        <v>60573</v>
      </c>
      <c r="L10391" s="8" t="s">
        <v>60574</v>
      </c>
      <c r="M10391" s="8" t="s">
        <v>734</v>
      </c>
      <c r="N10391" s="8">
        <v>20000</v>
      </c>
      <c r="O10391" s="8">
        <v>20000</v>
      </c>
      <c r="P10391" s="8">
        <v>40000</v>
      </c>
      <c r="Q10391" s="302" t="s">
        <v>60575</v>
      </c>
    </row>
    <row r="10392" spans="1:17" s="415" customFormat="1" ht="140" x14ac:dyDescent="0.15">
      <c r="A10392" s="8">
        <v>2016</v>
      </c>
      <c r="B10392" s="14" t="s">
        <v>58479</v>
      </c>
      <c r="C10392" s="17" t="s">
        <v>58480</v>
      </c>
      <c r="D10392" s="8" t="s">
        <v>87</v>
      </c>
      <c r="E10392" s="24">
        <v>201610699389</v>
      </c>
      <c r="F10392" s="8" t="s">
        <v>60576</v>
      </c>
      <c r="G10392" s="8" t="s">
        <v>3</v>
      </c>
      <c r="H10392" s="8" t="s">
        <v>60577</v>
      </c>
      <c r="I10392" s="17" t="s">
        <v>60578</v>
      </c>
      <c r="J10392" s="8">
        <v>5</v>
      </c>
      <c r="K10392" s="55" t="s">
        <v>60579</v>
      </c>
      <c r="L10392" s="8" t="s">
        <v>32813</v>
      </c>
      <c r="M10392" s="8" t="s">
        <v>3665</v>
      </c>
      <c r="N10392" s="8">
        <v>15000</v>
      </c>
      <c r="O10392" s="8">
        <v>15000</v>
      </c>
      <c r="P10392" s="8">
        <v>30000</v>
      </c>
      <c r="Q10392" s="302" t="s">
        <v>60580</v>
      </c>
    </row>
    <row r="10393" spans="1:17" s="415" customFormat="1" ht="98" x14ac:dyDescent="0.15">
      <c r="A10393" s="8">
        <v>2016</v>
      </c>
      <c r="B10393" s="14" t="s">
        <v>57738</v>
      </c>
      <c r="C10393" s="17" t="s">
        <v>58480</v>
      </c>
      <c r="D10393" s="8" t="s">
        <v>87</v>
      </c>
      <c r="E10393" s="24">
        <v>201610699390</v>
      </c>
      <c r="F10393" s="8" t="s">
        <v>60472</v>
      </c>
      <c r="G10393" s="8" t="s">
        <v>3</v>
      </c>
      <c r="H10393" s="8" t="s">
        <v>60473</v>
      </c>
      <c r="I10393" s="17" t="s">
        <v>60474</v>
      </c>
      <c r="J10393" s="8">
        <v>5</v>
      </c>
      <c r="K10393" s="55" t="s">
        <v>60475</v>
      </c>
      <c r="L10393" s="8" t="s">
        <v>60476</v>
      </c>
      <c r="M10393" s="8" t="s">
        <v>156</v>
      </c>
      <c r="N10393" s="8">
        <v>15000</v>
      </c>
      <c r="O10393" s="8">
        <v>15000</v>
      </c>
      <c r="P10393" s="8">
        <v>30000</v>
      </c>
      <c r="Q10393" s="302" t="s">
        <v>60477</v>
      </c>
    </row>
    <row r="10394" spans="1:17" s="415" customFormat="1" ht="126" x14ac:dyDescent="0.15">
      <c r="A10394" s="8">
        <v>2016</v>
      </c>
      <c r="B10394" s="14" t="s">
        <v>58479</v>
      </c>
      <c r="C10394" s="17" t="s">
        <v>58480</v>
      </c>
      <c r="D10394" s="8" t="s">
        <v>87</v>
      </c>
      <c r="E10394" s="24">
        <v>201610699391</v>
      </c>
      <c r="F10394" s="8" t="s">
        <v>60581</v>
      </c>
      <c r="G10394" s="8" t="s">
        <v>3</v>
      </c>
      <c r="H10394" s="8" t="s">
        <v>60582</v>
      </c>
      <c r="I10394" s="17" t="s">
        <v>60583</v>
      </c>
      <c r="J10394" s="8">
        <v>5</v>
      </c>
      <c r="K10394" s="55" t="s">
        <v>60584</v>
      </c>
      <c r="L10394" s="8" t="s">
        <v>60585</v>
      </c>
      <c r="M10394" s="8" t="s">
        <v>734</v>
      </c>
      <c r="N10394" s="8">
        <v>10000</v>
      </c>
      <c r="O10394" s="8">
        <v>10000</v>
      </c>
      <c r="P10394" s="8">
        <v>20000</v>
      </c>
      <c r="Q10394" s="302" t="s">
        <v>60586</v>
      </c>
    </row>
    <row r="10395" spans="1:17" s="415" customFormat="1" ht="126" x14ac:dyDescent="0.15">
      <c r="A10395" s="8">
        <v>2016</v>
      </c>
      <c r="B10395" s="14" t="s">
        <v>58479</v>
      </c>
      <c r="C10395" s="17" t="s">
        <v>58480</v>
      </c>
      <c r="D10395" s="8" t="s">
        <v>87</v>
      </c>
      <c r="E10395" s="24">
        <v>201610699392</v>
      </c>
      <c r="F10395" s="8" t="s">
        <v>60587</v>
      </c>
      <c r="G10395" s="8" t="s">
        <v>3</v>
      </c>
      <c r="H10395" s="8" t="s">
        <v>60588</v>
      </c>
      <c r="I10395" s="17" t="s">
        <v>60589</v>
      </c>
      <c r="J10395" s="8">
        <v>5</v>
      </c>
      <c r="K10395" s="55" t="s">
        <v>60590</v>
      </c>
      <c r="L10395" s="8" t="s">
        <v>60476</v>
      </c>
      <c r="M10395" s="8" t="s">
        <v>156</v>
      </c>
      <c r="N10395" s="8">
        <v>10000</v>
      </c>
      <c r="O10395" s="8">
        <v>10000</v>
      </c>
      <c r="P10395" s="8">
        <v>20000</v>
      </c>
      <c r="Q10395" s="302" t="s">
        <v>60591</v>
      </c>
    </row>
    <row r="10396" spans="1:17" s="415" customFormat="1" ht="126" x14ac:dyDescent="0.15">
      <c r="A10396" s="8">
        <v>2016</v>
      </c>
      <c r="B10396" s="14" t="s">
        <v>58479</v>
      </c>
      <c r="C10396" s="17" t="s">
        <v>58480</v>
      </c>
      <c r="D10396" s="8" t="s">
        <v>87</v>
      </c>
      <c r="E10396" s="24">
        <v>201610699393</v>
      </c>
      <c r="F10396" s="8" t="s">
        <v>60592</v>
      </c>
      <c r="G10396" s="8" t="s">
        <v>3</v>
      </c>
      <c r="H10396" s="8" t="s">
        <v>60593</v>
      </c>
      <c r="I10396" s="17" t="s">
        <v>60594</v>
      </c>
      <c r="J10396" s="8">
        <v>5</v>
      </c>
      <c r="K10396" s="55" t="s">
        <v>60595</v>
      </c>
      <c r="L10396" s="8" t="s">
        <v>60596</v>
      </c>
      <c r="M10396" s="8" t="s">
        <v>156</v>
      </c>
      <c r="N10396" s="8">
        <v>10000</v>
      </c>
      <c r="O10396" s="8">
        <v>10000</v>
      </c>
      <c r="P10396" s="8">
        <v>20000</v>
      </c>
      <c r="Q10396" s="302" t="s">
        <v>60597</v>
      </c>
    </row>
    <row r="10397" spans="1:17" s="415" customFormat="1" ht="112" x14ac:dyDescent="0.15">
      <c r="A10397" s="8">
        <v>2016</v>
      </c>
      <c r="B10397" s="14" t="s">
        <v>58479</v>
      </c>
      <c r="C10397" s="17" t="s">
        <v>58480</v>
      </c>
      <c r="D10397" s="8" t="s">
        <v>87</v>
      </c>
      <c r="E10397" s="24">
        <v>201610699394</v>
      </c>
      <c r="F10397" s="8" t="s">
        <v>60598</v>
      </c>
      <c r="G10397" s="8" t="s">
        <v>3</v>
      </c>
      <c r="H10397" s="8" t="s">
        <v>60599</v>
      </c>
      <c r="I10397" s="17" t="s">
        <v>60600</v>
      </c>
      <c r="J10397" s="8">
        <v>5</v>
      </c>
      <c r="K10397" s="55" t="s">
        <v>60601</v>
      </c>
      <c r="L10397" s="8" t="s">
        <v>60602</v>
      </c>
      <c r="M10397" s="8" t="s">
        <v>3665</v>
      </c>
      <c r="N10397" s="8">
        <v>10000</v>
      </c>
      <c r="O10397" s="8">
        <v>10000</v>
      </c>
      <c r="P10397" s="8">
        <v>20000</v>
      </c>
      <c r="Q10397" s="302" t="s">
        <v>60603</v>
      </c>
    </row>
    <row r="10398" spans="1:17" s="415" customFormat="1" ht="140" x14ac:dyDescent="0.15">
      <c r="A10398" s="8">
        <v>2016</v>
      </c>
      <c r="B10398" s="14" t="s">
        <v>58479</v>
      </c>
      <c r="C10398" s="17" t="s">
        <v>58480</v>
      </c>
      <c r="D10398" s="8" t="s">
        <v>87</v>
      </c>
      <c r="E10398" s="24">
        <v>201610699395</v>
      </c>
      <c r="F10398" s="8" t="s">
        <v>60604</v>
      </c>
      <c r="G10398" s="8" t="s">
        <v>3</v>
      </c>
      <c r="H10398" s="8" t="s">
        <v>60605</v>
      </c>
      <c r="I10398" s="17" t="s">
        <v>60606</v>
      </c>
      <c r="J10398" s="8">
        <v>5</v>
      </c>
      <c r="K10398" s="55" t="s">
        <v>60607</v>
      </c>
      <c r="L10398" s="8" t="s">
        <v>60608</v>
      </c>
      <c r="M10398" s="8" t="s">
        <v>150</v>
      </c>
      <c r="N10398" s="8">
        <v>10000</v>
      </c>
      <c r="O10398" s="8">
        <v>10000</v>
      </c>
      <c r="P10398" s="8">
        <v>20000</v>
      </c>
      <c r="Q10398" s="302" t="s">
        <v>60609</v>
      </c>
    </row>
    <row r="10399" spans="1:17" s="415" customFormat="1" ht="140" x14ac:dyDescent="0.15">
      <c r="A10399" s="8">
        <v>2016</v>
      </c>
      <c r="B10399" s="14" t="s">
        <v>58479</v>
      </c>
      <c r="C10399" s="17" t="s">
        <v>58480</v>
      </c>
      <c r="D10399" s="8" t="s">
        <v>87</v>
      </c>
      <c r="E10399" s="24">
        <v>201610699396</v>
      </c>
      <c r="F10399" s="8" t="s">
        <v>60610</v>
      </c>
      <c r="G10399" s="8" t="s">
        <v>3</v>
      </c>
      <c r="H10399" s="8" t="s">
        <v>60611</v>
      </c>
      <c r="I10399" s="17" t="s">
        <v>60612</v>
      </c>
      <c r="J10399" s="8">
        <v>3</v>
      </c>
      <c r="K10399" s="55" t="s">
        <v>60613</v>
      </c>
      <c r="L10399" s="8" t="s">
        <v>60614</v>
      </c>
      <c r="M10399" s="8" t="s">
        <v>156</v>
      </c>
      <c r="N10399" s="8">
        <v>10000</v>
      </c>
      <c r="O10399" s="8">
        <v>10000</v>
      </c>
      <c r="P10399" s="8">
        <v>20000</v>
      </c>
      <c r="Q10399" s="302" t="s">
        <v>60615</v>
      </c>
    </row>
    <row r="10400" spans="1:17" s="415" customFormat="1" ht="98" x14ac:dyDescent="0.15">
      <c r="A10400" s="8">
        <v>2016</v>
      </c>
      <c r="B10400" s="14" t="s">
        <v>58479</v>
      </c>
      <c r="C10400" s="17" t="s">
        <v>58480</v>
      </c>
      <c r="D10400" s="8" t="s">
        <v>87</v>
      </c>
      <c r="E10400" s="24">
        <v>201610699397</v>
      </c>
      <c r="F10400" s="8" t="s">
        <v>60616</v>
      </c>
      <c r="G10400" s="8" t="s">
        <v>3</v>
      </c>
      <c r="H10400" s="8" t="s">
        <v>60617</v>
      </c>
      <c r="I10400" s="17" t="s">
        <v>60618</v>
      </c>
      <c r="J10400" s="8">
        <v>5</v>
      </c>
      <c r="K10400" s="55" t="s">
        <v>60619</v>
      </c>
      <c r="L10400" s="8" t="s">
        <v>60620</v>
      </c>
      <c r="M10400" s="8" t="s">
        <v>734</v>
      </c>
      <c r="N10400" s="8">
        <v>10000</v>
      </c>
      <c r="O10400" s="8">
        <v>10000</v>
      </c>
      <c r="P10400" s="8">
        <v>20000</v>
      </c>
      <c r="Q10400" s="302" t="s">
        <v>60621</v>
      </c>
    </row>
    <row r="10401" spans="1:17" s="415" customFormat="1" ht="140" x14ac:dyDescent="0.15">
      <c r="A10401" s="8">
        <v>2016</v>
      </c>
      <c r="B10401" s="14" t="s">
        <v>58479</v>
      </c>
      <c r="C10401" s="17" t="s">
        <v>58480</v>
      </c>
      <c r="D10401" s="8" t="s">
        <v>87</v>
      </c>
      <c r="E10401" s="24">
        <v>201610699398</v>
      </c>
      <c r="F10401" s="8" t="s">
        <v>60622</v>
      </c>
      <c r="G10401" s="8" t="s">
        <v>3</v>
      </c>
      <c r="H10401" s="8" t="s">
        <v>60623</v>
      </c>
      <c r="I10401" s="17" t="s">
        <v>60624</v>
      </c>
      <c r="J10401" s="8">
        <v>3</v>
      </c>
      <c r="K10401" s="55" t="s">
        <v>60625</v>
      </c>
      <c r="L10401" s="8" t="s">
        <v>60626</v>
      </c>
      <c r="M10401" s="8" t="s">
        <v>734</v>
      </c>
      <c r="N10401" s="8">
        <v>10000</v>
      </c>
      <c r="O10401" s="8">
        <v>10000</v>
      </c>
      <c r="P10401" s="8">
        <v>20000</v>
      </c>
      <c r="Q10401" s="302" t="s">
        <v>60627</v>
      </c>
    </row>
    <row r="10402" spans="1:17" s="415" customFormat="1" ht="126" x14ac:dyDescent="0.15">
      <c r="A10402" s="8">
        <v>2016</v>
      </c>
      <c r="B10402" s="14" t="s">
        <v>57738</v>
      </c>
      <c r="C10402" s="17" t="s">
        <v>58480</v>
      </c>
      <c r="D10402" s="8" t="s">
        <v>87</v>
      </c>
      <c r="E10402" s="24">
        <v>201610699399</v>
      </c>
      <c r="F10402" s="8" t="s">
        <v>60628</v>
      </c>
      <c r="G10402" s="8" t="s">
        <v>3</v>
      </c>
      <c r="H10402" s="8" t="s">
        <v>60629</v>
      </c>
      <c r="I10402" s="17" t="s">
        <v>60630</v>
      </c>
      <c r="J10402" s="8">
        <v>5</v>
      </c>
      <c r="K10402" s="55" t="s">
        <v>60631</v>
      </c>
      <c r="L10402" s="8" t="s">
        <v>60632</v>
      </c>
      <c r="M10402" s="8" t="s">
        <v>734</v>
      </c>
      <c r="N10402" s="8">
        <v>10000</v>
      </c>
      <c r="O10402" s="8">
        <v>10000</v>
      </c>
      <c r="P10402" s="8">
        <v>20000</v>
      </c>
      <c r="Q10402" s="302" t="s">
        <v>60633</v>
      </c>
    </row>
    <row r="10403" spans="1:17" s="415" customFormat="1" ht="84" x14ac:dyDescent="0.15">
      <c r="A10403" s="46">
        <v>2016</v>
      </c>
      <c r="B10403" s="1" t="s">
        <v>57738</v>
      </c>
      <c r="C10403" s="6">
        <v>10701</v>
      </c>
      <c r="D10403" s="7" t="s">
        <v>85</v>
      </c>
      <c r="E10403" s="6" t="s">
        <v>60634</v>
      </c>
      <c r="F10403" s="65" t="s">
        <v>60635</v>
      </c>
      <c r="G10403" s="65" t="s">
        <v>2</v>
      </c>
      <c r="H10403" s="65" t="s">
        <v>60636</v>
      </c>
      <c r="I10403" s="61">
        <v>15010110030</v>
      </c>
      <c r="J10403" s="7">
        <v>3</v>
      </c>
      <c r="K10403" s="208" t="s">
        <v>60637</v>
      </c>
      <c r="L10403" s="65" t="s">
        <v>60638</v>
      </c>
      <c r="M10403" s="65" t="s">
        <v>502</v>
      </c>
      <c r="N10403" s="7">
        <v>10000</v>
      </c>
      <c r="O10403" s="7">
        <v>10000</v>
      </c>
      <c r="P10403" s="7">
        <f>N10403+O10403</f>
        <v>20000</v>
      </c>
      <c r="Q10403" s="65" t="s">
        <v>60639</v>
      </c>
    </row>
    <row r="10404" spans="1:17" s="415" customFormat="1" ht="98" x14ac:dyDescent="0.15">
      <c r="A10404" s="46">
        <v>2016</v>
      </c>
      <c r="B10404" s="1" t="s">
        <v>57738</v>
      </c>
      <c r="C10404" s="6">
        <v>10701</v>
      </c>
      <c r="D10404" s="7" t="s">
        <v>85</v>
      </c>
      <c r="E10404" s="6" t="s">
        <v>60640</v>
      </c>
      <c r="F10404" s="65" t="s">
        <v>60641</v>
      </c>
      <c r="G10404" s="65" t="s">
        <v>2</v>
      </c>
      <c r="H10404" s="65" t="s">
        <v>60642</v>
      </c>
      <c r="I10404" s="61">
        <v>15010510020</v>
      </c>
      <c r="J10404" s="7">
        <v>3</v>
      </c>
      <c r="K10404" s="208" t="s">
        <v>60643</v>
      </c>
      <c r="L10404" s="65" t="s">
        <v>60644</v>
      </c>
      <c r="M10404" s="65" t="s">
        <v>156</v>
      </c>
      <c r="N10404" s="7">
        <v>10000</v>
      </c>
      <c r="O10404" s="7">
        <v>10000</v>
      </c>
      <c r="P10404" s="7">
        <f t="shared" ref="P10404:P10467" si="121">N10404+O10404</f>
        <v>20000</v>
      </c>
      <c r="Q10404" s="65" t="s">
        <v>60645</v>
      </c>
    </row>
    <row r="10405" spans="1:17" s="415" customFormat="1" ht="98" x14ac:dyDescent="0.15">
      <c r="A10405" s="46">
        <v>2016</v>
      </c>
      <c r="B10405" s="1" t="s">
        <v>57738</v>
      </c>
      <c r="C10405" s="6">
        <v>10701</v>
      </c>
      <c r="D10405" s="7" t="s">
        <v>85</v>
      </c>
      <c r="E10405" s="6" t="s">
        <v>60646</v>
      </c>
      <c r="F10405" s="65" t="s">
        <v>60647</v>
      </c>
      <c r="G10405" s="65" t="s">
        <v>2</v>
      </c>
      <c r="H10405" s="65" t="s">
        <v>60648</v>
      </c>
      <c r="I10405" s="61">
        <v>14140120050</v>
      </c>
      <c r="J10405" s="7">
        <v>3</v>
      </c>
      <c r="K10405" s="208" t="s">
        <v>60649</v>
      </c>
      <c r="L10405" s="65" t="s">
        <v>60650</v>
      </c>
      <c r="M10405" s="65" t="s">
        <v>174</v>
      </c>
      <c r="N10405" s="7">
        <v>10000</v>
      </c>
      <c r="O10405" s="7">
        <v>10000</v>
      </c>
      <c r="P10405" s="7">
        <f t="shared" si="121"/>
        <v>20000</v>
      </c>
      <c r="Q10405" s="65" t="s">
        <v>60651</v>
      </c>
    </row>
    <row r="10406" spans="1:17" s="415" customFormat="1" ht="98" x14ac:dyDescent="0.15">
      <c r="A10406" s="46">
        <v>2016</v>
      </c>
      <c r="B10406" s="1" t="s">
        <v>57738</v>
      </c>
      <c r="C10406" s="6">
        <v>10701</v>
      </c>
      <c r="D10406" s="7" t="s">
        <v>85</v>
      </c>
      <c r="E10406" s="6" t="s">
        <v>60652</v>
      </c>
      <c r="F10406" s="65" t="s">
        <v>60653</v>
      </c>
      <c r="G10406" s="65" t="s">
        <v>2</v>
      </c>
      <c r="H10406" s="65" t="s">
        <v>53841</v>
      </c>
      <c r="I10406" s="61">
        <v>13010120021</v>
      </c>
      <c r="J10406" s="7">
        <v>4</v>
      </c>
      <c r="K10406" s="208" t="s">
        <v>60654</v>
      </c>
      <c r="L10406" s="65" t="s">
        <v>60655</v>
      </c>
      <c r="M10406" s="65" t="s">
        <v>156</v>
      </c>
      <c r="N10406" s="7">
        <v>10000</v>
      </c>
      <c r="O10406" s="7">
        <v>10000</v>
      </c>
      <c r="P10406" s="7">
        <f t="shared" si="121"/>
        <v>20000</v>
      </c>
      <c r="Q10406" s="65" t="s">
        <v>60656</v>
      </c>
    </row>
    <row r="10407" spans="1:17" s="415" customFormat="1" ht="84" x14ac:dyDescent="0.15">
      <c r="A10407" s="46">
        <v>2016</v>
      </c>
      <c r="B10407" s="1" t="s">
        <v>57738</v>
      </c>
      <c r="C10407" s="6">
        <v>10701</v>
      </c>
      <c r="D10407" s="7" t="s">
        <v>85</v>
      </c>
      <c r="E10407" s="6" t="s">
        <v>60657</v>
      </c>
      <c r="F10407" s="65" t="s">
        <v>60658</v>
      </c>
      <c r="G10407" s="65" t="s">
        <v>2</v>
      </c>
      <c r="H10407" s="65" t="s">
        <v>60659</v>
      </c>
      <c r="I10407" s="61">
        <v>14010410034</v>
      </c>
      <c r="J10407" s="7">
        <v>3</v>
      </c>
      <c r="K10407" s="208" t="s">
        <v>60660</v>
      </c>
      <c r="L10407" s="65" t="s">
        <v>60661</v>
      </c>
      <c r="M10407" s="65" t="s">
        <v>156</v>
      </c>
      <c r="N10407" s="7">
        <v>10000</v>
      </c>
      <c r="O10407" s="7">
        <v>10000</v>
      </c>
      <c r="P10407" s="7">
        <f t="shared" si="121"/>
        <v>20000</v>
      </c>
      <c r="Q10407" s="65" t="s">
        <v>60662</v>
      </c>
    </row>
    <row r="10408" spans="1:17" s="415" customFormat="1" ht="56" x14ac:dyDescent="0.15">
      <c r="A10408" s="46">
        <v>2016</v>
      </c>
      <c r="B10408" s="1" t="s">
        <v>57738</v>
      </c>
      <c r="C10408" s="6">
        <v>10701</v>
      </c>
      <c r="D10408" s="7" t="s">
        <v>85</v>
      </c>
      <c r="E10408" s="6" t="s">
        <v>60663</v>
      </c>
      <c r="F10408" s="65" t="s">
        <v>60664</v>
      </c>
      <c r="G10408" s="65" t="s">
        <v>2</v>
      </c>
      <c r="H10408" s="65" t="s">
        <v>60665</v>
      </c>
      <c r="I10408" s="61">
        <v>14010130046</v>
      </c>
      <c r="J10408" s="7">
        <v>3</v>
      </c>
      <c r="K10408" s="208" t="s">
        <v>60666</v>
      </c>
      <c r="L10408" s="65" t="s">
        <v>60667</v>
      </c>
      <c r="M10408" s="65" t="s">
        <v>174</v>
      </c>
      <c r="N10408" s="7">
        <v>10000</v>
      </c>
      <c r="O10408" s="7">
        <v>10000</v>
      </c>
      <c r="P10408" s="7">
        <f t="shared" si="121"/>
        <v>20000</v>
      </c>
      <c r="Q10408" s="65" t="s">
        <v>60668</v>
      </c>
    </row>
    <row r="10409" spans="1:17" s="415" customFormat="1" ht="42" x14ac:dyDescent="0.15">
      <c r="A10409" s="46">
        <v>2016</v>
      </c>
      <c r="B10409" s="1" t="s">
        <v>57738</v>
      </c>
      <c r="C10409" s="6">
        <v>10701</v>
      </c>
      <c r="D10409" s="7" t="s">
        <v>85</v>
      </c>
      <c r="E10409" s="6" t="s">
        <v>60669</v>
      </c>
      <c r="F10409" s="65" t="s">
        <v>60670</v>
      </c>
      <c r="G10409" s="65" t="s">
        <v>2</v>
      </c>
      <c r="H10409" s="65" t="s">
        <v>44175</v>
      </c>
      <c r="I10409" s="61">
        <v>14010410015</v>
      </c>
      <c r="J10409" s="7">
        <v>3</v>
      </c>
      <c r="K10409" s="208" t="s">
        <v>60671</v>
      </c>
      <c r="L10409" s="65" t="s">
        <v>19110</v>
      </c>
      <c r="M10409" s="65" t="s">
        <v>734</v>
      </c>
      <c r="N10409" s="7">
        <v>10000</v>
      </c>
      <c r="O10409" s="7">
        <v>10000</v>
      </c>
      <c r="P10409" s="7">
        <f t="shared" si="121"/>
        <v>20000</v>
      </c>
      <c r="Q10409" s="65" t="s">
        <v>60672</v>
      </c>
    </row>
    <row r="10410" spans="1:17" s="415" customFormat="1" ht="56" x14ac:dyDescent="0.15">
      <c r="A10410" s="46">
        <v>2016</v>
      </c>
      <c r="B10410" s="1" t="s">
        <v>57738</v>
      </c>
      <c r="C10410" s="6">
        <v>10701</v>
      </c>
      <c r="D10410" s="7" t="s">
        <v>85</v>
      </c>
      <c r="E10410" s="6" t="s">
        <v>60673</v>
      </c>
      <c r="F10410" s="65" t="s">
        <v>60674</v>
      </c>
      <c r="G10410" s="65" t="s">
        <v>2</v>
      </c>
      <c r="H10410" s="65" t="s">
        <v>60675</v>
      </c>
      <c r="I10410" s="61">
        <v>14010310087</v>
      </c>
      <c r="J10410" s="7">
        <v>3</v>
      </c>
      <c r="K10410" s="208" t="s">
        <v>60676</v>
      </c>
      <c r="L10410" s="65" t="s">
        <v>60677</v>
      </c>
      <c r="M10410" s="65" t="s">
        <v>156</v>
      </c>
      <c r="N10410" s="7">
        <v>10000</v>
      </c>
      <c r="O10410" s="7">
        <v>10000</v>
      </c>
      <c r="P10410" s="7">
        <f t="shared" si="121"/>
        <v>20000</v>
      </c>
      <c r="Q10410" s="65" t="s">
        <v>60678</v>
      </c>
    </row>
    <row r="10411" spans="1:17" s="415" customFormat="1" ht="28" x14ac:dyDescent="0.15">
      <c r="A10411" s="46">
        <v>2016</v>
      </c>
      <c r="B10411" s="1" t="s">
        <v>57738</v>
      </c>
      <c r="C10411" s="6">
        <v>10701</v>
      </c>
      <c r="D10411" s="7" t="s">
        <v>85</v>
      </c>
      <c r="E10411" s="6" t="s">
        <v>60679</v>
      </c>
      <c r="F10411" s="65" t="s">
        <v>60680</v>
      </c>
      <c r="G10411" s="65" t="s">
        <v>2</v>
      </c>
      <c r="H10411" s="65" t="s">
        <v>60681</v>
      </c>
      <c r="I10411" s="61">
        <v>14010310002</v>
      </c>
      <c r="J10411" s="7">
        <v>2</v>
      </c>
      <c r="K10411" s="208" t="s">
        <v>60682</v>
      </c>
      <c r="L10411" s="65" t="s">
        <v>60683</v>
      </c>
      <c r="M10411" s="65" t="s">
        <v>156</v>
      </c>
      <c r="N10411" s="7">
        <v>10000</v>
      </c>
      <c r="O10411" s="7">
        <v>10000</v>
      </c>
      <c r="P10411" s="7">
        <f t="shared" si="121"/>
        <v>20000</v>
      </c>
      <c r="Q10411" s="65" t="s">
        <v>60684</v>
      </c>
    </row>
    <row r="10412" spans="1:17" s="415" customFormat="1" ht="56" x14ac:dyDescent="0.15">
      <c r="A10412" s="46">
        <v>2016</v>
      </c>
      <c r="B10412" s="1" t="s">
        <v>57738</v>
      </c>
      <c r="C10412" s="6">
        <v>10701</v>
      </c>
      <c r="D10412" s="7" t="s">
        <v>85</v>
      </c>
      <c r="E10412" s="6" t="s">
        <v>60685</v>
      </c>
      <c r="F10412" s="65" t="s">
        <v>60686</v>
      </c>
      <c r="G10412" s="65" t="s">
        <v>2</v>
      </c>
      <c r="H10412" s="65" t="s">
        <v>60687</v>
      </c>
      <c r="I10412" s="61">
        <v>14010130054</v>
      </c>
      <c r="J10412" s="7">
        <v>3</v>
      </c>
      <c r="K10412" s="208" t="s">
        <v>60688</v>
      </c>
      <c r="L10412" s="65" t="s">
        <v>60689</v>
      </c>
      <c r="M10412" s="65" t="s">
        <v>734</v>
      </c>
      <c r="N10412" s="7">
        <v>10000</v>
      </c>
      <c r="O10412" s="7">
        <v>10000</v>
      </c>
      <c r="P10412" s="7">
        <f t="shared" si="121"/>
        <v>20000</v>
      </c>
      <c r="Q10412" s="65" t="s">
        <v>60690</v>
      </c>
    </row>
    <row r="10413" spans="1:17" s="415" customFormat="1" ht="56" x14ac:dyDescent="0.15">
      <c r="A10413" s="46">
        <v>2016</v>
      </c>
      <c r="B10413" s="1" t="s">
        <v>57738</v>
      </c>
      <c r="C10413" s="6">
        <v>10701</v>
      </c>
      <c r="D10413" s="7" t="s">
        <v>85</v>
      </c>
      <c r="E10413" s="6" t="s">
        <v>60691</v>
      </c>
      <c r="F10413" s="65" t="s">
        <v>60692</v>
      </c>
      <c r="G10413" s="65" t="s">
        <v>2</v>
      </c>
      <c r="H10413" s="65" t="s">
        <v>60693</v>
      </c>
      <c r="I10413" s="61" t="s">
        <v>60694</v>
      </c>
      <c r="J10413" s="7">
        <v>3</v>
      </c>
      <c r="K10413" s="208" t="s">
        <v>60695</v>
      </c>
      <c r="L10413" s="65" t="s">
        <v>29511</v>
      </c>
      <c r="M10413" s="65" t="s">
        <v>156</v>
      </c>
      <c r="N10413" s="7">
        <v>10000</v>
      </c>
      <c r="O10413" s="7">
        <v>10000</v>
      </c>
      <c r="P10413" s="7">
        <f t="shared" si="121"/>
        <v>20000</v>
      </c>
      <c r="Q10413" s="65" t="s">
        <v>60696</v>
      </c>
    </row>
    <row r="10414" spans="1:17" s="415" customFormat="1" ht="70" x14ac:dyDescent="0.15">
      <c r="A10414" s="46">
        <v>2016</v>
      </c>
      <c r="B10414" s="1" t="s">
        <v>57738</v>
      </c>
      <c r="C10414" s="6">
        <v>10701</v>
      </c>
      <c r="D10414" s="7" t="s">
        <v>85</v>
      </c>
      <c r="E10414" s="6" t="s">
        <v>60697</v>
      </c>
      <c r="F10414" s="65" t="s">
        <v>60698</v>
      </c>
      <c r="G10414" s="65" t="s">
        <v>2</v>
      </c>
      <c r="H10414" s="65" t="s">
        <v>60699</v>
      </c>
      <c r="I10414" s="61">
        <v>14010520043</v>
      </c>
      <c r="J10414" s="7">
        <v>3</v>
      </c>
      <c r="K10414" s="208" t="s">
        <v>60700</v>
      </c>
      <c r="L10414" s="65" t="s">
        <v>60701</v>
      </c>
      <c r="M10414" s="65" t="s">
        <v>734</v>
      </c>
      <c r="N10414" s="7">
        <v>10000</v>
      </c>
      <c r="O10414" s="7">
        <v>10000</v>
      </c>
      <c r="P10414" s="7">
        <f t="shared" si="121"/>
        <v>20000</v>
      </c>
      <c r="Q10414" s="65" t="s">
        <v>60702</v>
      </c>
    </row>
    <row r="10415" spans="1:17" s="415" customFormat="1" ht="56" x14ac:dyDescent="0.15">
      <c r="A10415" s="46">
        <v>2016</v>
      </c>
      <c r="B10415" s="1" t="s">
        <v>57738</v>
      </c>
      <c r="C10415" s="6">
        <v>10701</v>
      </c>
      <c r="D10415" s="7" t="s">
        <v>85</v>
      </c>
      <c r="E10415" s="6" t="s">
        <v>60703</v>
      </c>
      <c r="F10415" s="65" t="s">
        <v>60704</v>
      </c>
      <c r="G10415" s="65" t="s">
        <v>2</v>
      </c>
      <c r="H10415" s="65" t="s">
        <v>60705</v>
      </c>
      <c r="I10415" s="61">
        <v>13010410011</v>
      </c>
      <c r="J10415" s="7">
        <v>3</v>
      </c>
      <c r="K10415" s="208" t="s">
        <v>60706</v>
      </c>
      <c r="L10415" s="65" t="s">
        <v>60707</v>
      </c>
      <c r="M10415" s="65" t="s">
        <v>174</v>
      </c>
      <c r="N10415" s="7">
        <v>10000</v>
      </c>
      <c r="O10415" s="7">
        <v>10000</v>
      </c>
      <c r="P10415" s="7">
        <f t="shared" si="121"/>
        <v>20000</v>
      </c>
      <c r="Q10415" s="65" t="s">
        <v>60708</v>
      </c>
    </row>
    <row r="10416" spans="1:17" s="415" customFormat="1" ht="56" x14ac:dyDescent="0.15">
      <c r="A10416" s="46">
        <v>2016</v>
      </c>
      <c r="B10416" s="1" t="s">
        <v>57738</v>
      </c>
      <c r="C10416" s="6">
        <v>10701</v>
      </c>
      <c r="D10416" s="7" t="s">
        <v>85</v>
      </c>
      <c r="E10416" s="6" t="s">
        <v>60709</v>
      </c>
      <c r="F10416" s="65" t="s">
        <v>60710</v>
      </c>
      <c r="G10416" s="65" t="s">
        <v>2</v>
      </c>
      <c r="H10416" s="65" t="s">
        <v>60711</v>
      </c>
      <c r="I10416" s="61">
        <v>14010180035</v>
      </c>
      <c r="J10416" s="7">
        <v>3</v>
      </c>
      <c r="K10416" s="208" t="s">
        <v>60712</v>
      </c>
      <c r="L10416" s="65" t="s">
        <v>60713</v>
      </c>
      <c r="M10416" s="65" t="s">
        <v>174</v>
      </c>
      <c r="N10416" s="7">
        <v>10000</v>
      </c>
      <c r="O10416" s="7">
        <v>10000</v>
      </c>
      <c r="P10416" s="7">
        <f t="shared" si="121"/>
        <v>20000</v>
      </c>
      <c r="Q10416" s="65" t="s">
        <v>60714</v>
      </c>
    </row>
    <row r="10417" spans="1:17" s="415" customFormat="1" ht="56" x14ac:dyDescent="0.15">
      <c r="A10417" s="46">
        <v>2016</v>
      </c>
      <c r="B10417" s="1" t="s">
        <v>57738</v>
      </c>
      <c r="C10417" s="6">
        <v>10701</v>
      </c>
      <c r="D10417" s="7" t="s">
        <v>85</v>
      </c>
      <c r="E10417" s="6" t="s">
        <v>60715</v>
      </c>
      <c r="F10417" s="65" t="s">
        <v>60716</v>
      </c>
      <c r="G10417" s="65" t="s">
        <v>2</v>
      </c>
      <c r="H10417" s="65" t="s">
        <v>60717</v>
      </c>
      <c r="I10417" s="61" t="s">
        <v>60718</v>
      </c>
      <c r="J10417" s="7">
        <v>3</v>
      </c>
      <c r="K10417" s="208" t="s">
        <v>60719</v>
      </c>
      <c r="L10417" s="65" t="s">
        <v>13405</v>
      </c>
      <c r="M10417" s="65" t="s">
        <v>156</v>
      </c>
      <c r="N10417" s="7">
        <v>10000</v>
      </c>
      <c r="O10417" s="7">
        <v>10000</v>
      </c>
      <c r="P10417" s="7">
        <f t="shared" si="121"/>
        <v>20000</v>
      </c>
      <c r="Q10417" s="65" t="s">
        <v>60720</v>
      </c>
    </row>
    <row r="10418" spans="1:17" s="415" customFormat="1" ht="28" x14ac:dyDescent="0.15">
      <c r="A10418" s="46">
        <v>2016</v>
      </c>
      <c r="B10418" s="1" t="s">
        <v>57738</v>
      </c>
      <c r="C10418" s="6">
        <v>10701</v>
      </c>
      <c r="D10418" s="7" t="s">
        <v>85</v>
      </c>
      <c r="E10418" s="6" t="s">
        <v>60721</v>
      </c>
      <c r="F10418" s="65" t="s">
        <v>60722</v>
      </c>
      <c r="G10418" s="65" t="s">
        <v>2</v>
      </c>
      <c r="H10418" s="65" t="s">
        <v>60723</v>
      </c>
      <c r="I10418" s="61">
        <v>14010180032</v>
      </c>
      <c r="J10418" s="7">
        <v>3</v>
      </c>
      <c r="K10418" s="208" t="s">
        <v>60724</v>
      </c>
      <c r="L10418" s="65" t="s">
        <v>54422</v>
      </c>
      <c r="M10418" s="65" t="s">
        <v>734</v>
      </c>
      <c r="N10418" s="7">
        <v>10000</v>
      </c>
      <c r="O10418" s="7">
        <v>10000</v>
      </c>
      <c r="P10418" s="7">
        <f t="shared" si="121"/>
        <v>20000</v>
      </c>
      <c r="Q10418" s="65" t="s">
        <v>60725</v>
      </c>
    </row>
    <row r="10419" spans="1:17" s="415" customFormat="1" ht="84" x14ac:dyDescent="0.15">
      <c r="A10419" s="46">
        <v>2016</v>
      </c>
      <c r="B10419" s="1" t="s">
        <v>57738</v>
      </c>
      <c r="C10419" s="6">
        <v>10701</v>
      </c>
      <c r="D10419" s="7" t="s">
        <v>85</v>
      </c>
      <c r="E10419" s="6" t="s">
        <v>60726</v>
      </c>
      <c r="F10419" s="65" t="s">
        <v>60724</v>
      </c>
      <c r="G10419" s="65" t="s">
        <v>4</v>
      </c>
      <c r="H10419" s="65" t="s">
        <v>60727</v>
      </c>
      <c r="I10419" s="61">
        <v>14010520046</v>
      </c>
      <c r="J10419" s="7">
        <v>5</v>
      </c>
      <c r="K10419" s="208" t="s">
        <v>60728</v>
      </c>
      <c r="L10419" s="65" t="s">
        <v>2916</v>
      </c>
      <c r="M10419" s="65" t="s">
        <v>156</v>
      </c>
      <c r="N10419" s="7">
        <v>10000</v>
      </c>
      <c r="O10419" s="7">
        <v>10000</v>
      </c>
      <c r="P10419" s="7">
        <f t="shared" si="121"/>
        <v>20000</v>
      </c>
      <c r="Q10419" s="65" t="s">
        <v>60729</v>
      </c>
    </row>
    <row r="10420" spans="1:17" s="415" customFormat="1" ht="70" x14ac:dyDescent="0.15">
      <c r="A10420" s="46">
        <v>2016</v>
      </c>
      <c r="B10420" s="1" t="s">
        <v>57738</v>
      </c>
      <c r="C10420" s="6">
        <v>10701</v>
      </c>
      <c r="D10420" s="7" t="s">
        <v>85</v>
      </c>
      <c r="E10420" s="6" t="s">
        <v>60730</v>
      </c>
      <c r="F10420" s="65" t="s">
        <v>60731</v>
      </c>
      <c r="G10420" s="65" t="s">
        <v>4</v>
      </c>
      <c r="H10420" s="65" t="s">
        <v>60732</v>
      </c>
      <c r="I10420" s="61">
        <v>13010310077</v>
      </c>
      <c r="J10420" s="7">
        <v>3</v>
      </c>
      <c r="K10420" s="208" t="s">
        <v>60733</v>
      </c>
      <c r="L10420" s="65" t="s">
        <v>60734</v>
      </c>
      <c r="M10420" s="65" t="s">
        <v>156</v>
      </c>
      <c r="N10420" s="7">
        <v>10000</v>
      </c>
      <c r="O10420" s="7">
        <v>10000</v>
      </c>
      <c r="P10420" s="7">
        <f t="shared" si="121"/>
        <v>20000</v>
      </c>
      <c r="Q10420" s="65" t="s">
        <v>60735</v>
      </c>
    </row>
    <row r="10421" spans="1:17" s="415" customFormat="1" ht="84" x14ac:dyDescent="0.15">
      <c r="A10421" s="46">
        <v>2016</v>
      </c>
      <c r="B10421" s="1" t="s">
        <v>57738</v>
      </c>
      <c r="C10421" s="6">
        <v>10701</v>
      </c>
      <c r="D10421" s="7" t="s">
        <v>85</v>
      </c>
      <c r="E10421" s="6" t="s">
        <v>60736</v>
      </c>
      <c r="F10421" s="65" t="s">
        <v>60737</v>
      </c>
      <c r="G10421" s="65" t="s">
        <v>4</v>
      </c>
      <c r="H10421" s="65" t="s">
        <v>60738</v>
      </c>
      <c r="I10421" s="61">
        <v>14010510016</v>
      </c>
      <c r="J10421" s="7">
        <v>3</v>
      </c>
      <c r="K10421" s="208" t="s">
        <v>60739</v>
      </c>
      <c r="L10421" s="65" t="s">
        <v>9182</v>
      </c>
      <c r="M10421" s="65" t="s">
        <v>156</v>
      </c>
      <c r="N10421" s="7">
        <v>10000</v>
      </c>
      <c r="O10421" s="7">
        <v>10000</v>
      </c>
      <c r="P10421" s="7">
        <f t="shared" si="121"/>
        <v>20000</v>
      </c>
      <c r="Q10421" s="65" t="s">
        <v>60740</v>
      </c>
    </row>
    <row r="10422" spans="1:17" s="415" customFormat="1" ht="98" x14ac:dyDescent="0.15">
      <c r="A10422" s="46">
        <v>2016</v>
      </c>
      <c r="B10422" s="1" t="s">
        <v>57738</v>
      </c>
      <c r="C10422" s="6">
        <v>10701</v>
      </c>
      <c r="D10422" s="7" t="s">
        <v>85</v>
      </c>
      <c r="E10422" s="6" t="s">
        <v>60741</v>
      </c>
      <c r="F10422" s="65" t="s">
        <v>60742</v>
      </c>
      <c r="G10422" s="65" t="s">
        <v>3</v>
      </c>
      <c r="H10422" s="65" t="s">
        <v>581</v>
      </c>
      <c r="I10422" s="61">
        <v>13010320013</v>
      </c>
      <c r="J10422" s="7">
        <v>5</v>
      </c>
      <c r="K10422" s="208" t="s">
        <v>60743</v>
      </c>
      <c r="L10422" s="65" t="s">
        <v>60744</v>
      </c>
      <c r="M10422" s="65" t="s">
        <v>174</v>
      </c>
      <c r="N10422" s="7">
        <v>50000</v>
      </c>
      <c r="O10422" s="7">
        <v>50000</v>
      </c>
      <c r="P10422" s="7">
        <f t="shared" si="121"/>
        <v>100000</v>
      </c>
      <c r="Q10422" s="65" t="s">
        <v>60745</v>
      </c>
    </row>
    <row r="10423" spans="1:17" s="415" customFormat="1" ht="56" x14ac:dyDescent="0.15">
      <c r="A10423" s="46">
        <v>2016</v>
      </c>
      <c r="B10423" s="1" t="s">
        <v>57738</v>
      </c>
      <c r="C10423" s="6">
        <v>10701</v>
      </c>
      <c r="D10423" s="7" t="s">
        <v>85</v>
      </c>
      <c r="E10423" s="6" t="s">
        <v>60746</v>
      </c>
      <c r="F10423" s="65" t="s">
        <v>60747</v>
      </c>
      <c r="G10423" s="65" t="s">
        <v>2</v>
      </c>
      <c r="H10423" s="65" t="s">
        <v>60748</v>
      </c>
      <c r="I10423" s="61">
        <v>14010130049</v>
      </c>
      <c r="J10423" s="7">
        <v>3</v>
      </c>
      <c r="K10423" s="208" t="s">
        <v>60749</v>
      </c>
      <c r="L10423" s="65" t="s">
        <v>60667</v>
      </c>
      <c r="M10423" s="65" t="s">
        <v>174</v>
      </c>
      <c r="N10423" s="7">
        <v>10000</v>
      </c>
      <c r="O10423" s="7">
        <v>10000</v>
      </c>
      <c r="P10423" s="7">
        <f t="shared" si="121"/>
        <v>20000</v>
      </c>
      <c r="Q10423" s="65" t="s">
        <v>60750</v>
      </c>
    </row>
    <row r="10424" spans="1:17" s="415" customFormat="1" ht="84" x14ac:dyDescent="0.15">
      <c r="A10424" s="46">
        <v>2016</v>
      </c>
      <c r="B10424" s="1" t="s">
        <v>57738</v>
      </c>
      <c r="C10424" s="6">
        <v>10701</v>
      </c>
      <c r="D10424" s="7" t="s">
        <v>85</v>
      </c>
      <c r="E10424" s="6" t="s">
        <v>60751</v>
      </c>
      <c r="F10424" s="65" t="s">
        <v>60752</v>
      </c>
      <c r="G10424" s="65" t="s">
        <v>2</v>
      </c>
      <c r="H10424" s="65" t="s">
        <v>60753</v>
      </c>
      <c r="I10424" s="61">
        <v>14020520021</v>
      </c>
      <c r="J10424" s="7">
        <v>3</v>
      </c>
      <c r="K10424" s="208" t="s">
        <v>60754</v>
      </c>
      <c r="L10424" s="65" t="s">
        <v>60755</v>
      </c>
      <c r="M10424" s="65" t="s">
        <v>174</v>
      </c>
      <c r="N10424" s="7">
        <v>10000</v>
      </c>
      <c r="O10424" s="7">
        <v>10000</v>
      </c>
      <c r="P10424" s="7">
        <f t="shared" si="121"/>
        <v>20000</v>
      </c>
      <c r="Q10424" s="65" t="s">
        <v>60756</v>
      </c>
    </row>
    <row r="10425" spans="1:17" s="415" customFormat="1" ht="84" x14ac:dyDescent="0.15">
      <c r="A10425" s="46">
        <v>2016</v>
      </c>
      <c r="B10425" s="1" t="s">
        <v>57738</v>
      </c>
      <c r="C10425" s="6">
        <v>10701</v>
      </c>
      <c r="D10425" s="7" t="s">
        <v>85</v>
      </c>
      <c r="E10425" s="6" t="s">
        <v>60757</v>
      </c>
      <c r="F10425" s="65" t="s">
        <v>60758</v>
      </c>
      <c r="G10425" s="65" t="s">
        <v>2</v>
      </c>
      <c r="H10425" s="65" t="s">
        <v>7908</v>
      </c>
      <c r="I10425" s="61">
        <v>14020150044</v>
      </c>
      <c r="J10425" s="7">
        <v>3</v>
      </c>
      <c r="K10425" s="208" t="s">
        <v>60759</v>
      </c>
      <c r="L10425" s="65" t="s">
        <v>60760</v>
      </c>
      <c r="M10425" s="65" t="s">
        <v>174</v>
      </c>
      <c r="N10425" s="7">
        <v>10000</v>
      </c>
      <c r="O10425" s="7">
        <v>10000</v>
      </c>
      <c r="P10425" s="7">
        <f t="shared" si="121"/>
        <v>20000</v>
      </c>
      <c r="Q10425" s="65" t="s">
        <v>60761</v>
      </c>
    </row>
    <row r="10426" spans="1:17" s="415" customFormat="1" ht="56" x14ac:dyDescent="0.15">
      <c r="A10426" s="46">
        <v>2016</v>
      </c>
      <c r="B10426" s="1" t="s">
        <v>57738</v>
      </c>
      <c r="C10426" s="6">
        <v>10701</v>
      </c>
      <c r="D10426" s="7" t="s">
        <v>85</v>
      </c>
      <c r="E10426" s="6" t="s">
        <v>60762</v>
      </c>
      <c r="F10426" s="65" t="s">
        <v>60763</v>
      </c>
      <c r="G10426" s="65" t="s">
        <v>2</v>
      </c>
      <c r="H10426" s="65" t="s">
        <v>60764</v>
      </c>
      <c r="I10426" s="61">
        <v>14020188019</v>
      </c>
      <c r="J10426" s="7">
        <v>3</v>
      </c>
      <c r="K10426" s="208" t="s">
        <v>60765</v>
      </c>
      <c r="L10426" s="65" t="s">
        <v>60766</v>
      </c>
      <c r="M10426" s="65" t="s">
        <v>734</v>
      </c>
      <c r="N10426" s="7">
        <v>10000</v>
      </c>
      <c r="O10426" s="7">
        <v>10000</v>
      </c>
      <c r="P10426" s="7">
        <f t="shared" si="121"/>
        <v>20000</v>
      </c>
      <c r="Q10426" s="65" t="s">
        <v>60767</v>
      </c>
    </row>
    <row r="10427" spans="1:17" s="415" customFormat="1" ht="56" x14ac:dyDescent="0.15">
      <c r="A10427" s="46">
        <v>2016</v>
      </c>
      <c r="B10427" s="1" t="s">
        <v>57738</v>
      </c>
      <c r="C10427" s="6">
        <v>10701</v>
      </c>
      <c r="D10427" s="7" t="s">
        <v>85</v>
      </c>
      <c r="E10427" s="6" t="s">
        <v>60768</v>
      </c>
      <c r="F10427" s="65" t="s">
        <v>60769</v>
      </c>
      <c r="G10427" s="65" t="s">
        <v>2</v>
      </c>
      <c r="H10427" s="65" t="s">
        <v>13596</v>
      </c>
      <c r="I10427" s="61">
        <v>15020130025</v>
      </c>
      <c r="J10427" s="7">
        <v>2</v>
      </c>
      <c r="K10427" s="208" t="s">
        <v>60770</v>
      </c>
      <c r="L10427" s="65" t="s">
        <v>60771</v>
      </c>
      <c r="M10427" s="65" t="s">
        <v>156</v>
      </c>
      <c r="N10427" s="7">
        <v>10000</v>
      </c>
      <c r="O10427" s="7">
        <v>10000</v>
      </c>
      <c r="P10427" s="7">
        <f t="shared" si="121"/>
        <v>20000</v>
      </c>
      <c r="Q10427" s="65" t="s">
        <v>60772</v>
      </c>
    </row>
    <row r="10428" spans="1:17" s="415" customFormat="1" ht="84" x14ac:dyDescent="0.15">
      <c r="A10428" s="46">
        <v>2016</v>
      </c>
      <c r="B10428" s="1" t="s">
        <v>57738</v>
      </c>
      <c r="C10428" s="6">
        <v>10701</v>
      </c>
      <c r="D10428" s="7" t="s">
        <v>85</v>
      </c>
      <c r="E10428" s="6" t="s">
        <v>60773</v>
      </c>
      <c r="F10428" s="65" t="s">
        <v>60774</v>
      </c>
      <c r="G10428" s="65" t="s">
        <v>2</v>
      </c>
      <c r="H10428" s="65" t="s">
        <v>60775</v>
      </c>
      <c r="I10428" s="61">
        <v>15020150045</v>
      </c>
      <c r="J10428" s="7">
        <v>3</v>
      </c>
      <c r="K10428" s="208" t="s">
        <v>60776</v>
      </c>
      <c r="L10428" s="65" t="s">
        <v>60777</v>
      </c>
      <c r="M10428" s="65" t="s">
        <v>156</v>
      </c>
      <c r="N10428" s="7">
        <v>10000</v>
      </c>
      <c r="O10428" s="7">
        <v>10000</v>
      </c>
      <c r="P10428" s="7">
        <f t="shared" si="121"/>
        <v>20000</v>
      </c>
      <c r="Q10428" s="65" t="s">
        <v>60778</v>
      </c>
    </row>
    <row r="10429" spans="1:17" s="415" customFormat="1" ht="56" x14ac:dyDescent="0.15">
      <c r="A10429" s="46">
        <v>2016</v>
      </c>
      <c r="B10429" s="1" t="s">
        <v>57738</v>
      </c>
      <c r="C10429" s="6">
        <v>10701</v>
      </c>
      <c r="D10429" s="7" t="s">
        <v>85</v>
      </c>
      <c r="E10429" s="6" t="s">
        <v>60779</v>
      </c>
      <c r="F10429" s="65" t="s">
        <v>60780</v>
      </c>
      <c r="G10429" s="65" t="s">
        <v>2</v>
      </c>
      <c r="H10429" s="65" t="s">
        <v>60781</v>
      </c>
      <c r="I10429" s="61">
        <v>13020199053</v>
      </c>
      <c r="J10429" s="7">
        <v>3</v>
      </c>
      <c r="K10429" s="208" t="s">
        <v>60782</v>
      </c>
      <c r="L10429" s="65" t="s">
        <v>60783</v>
      </c>
      <c r="M10429" s="65" t="s">
        <v>156</v>
      </c>
      <c r="N10429" s="7">
        <v>10000</v>
      </c>
      <c r="O10429" s="7">
        <v>10000</v>
      </c>
      <c r="P10429" s="7">
        <f t="shared" si="121"/>
        <v>20000</v>
      </c>
      <c r="Q10429" s="65" t="s">
        <v>60784</v>
      </c>
    </row>
    <row r="10430" spans="1:17" s="415" customFormat="1" ht="98" x14ac:dyDescent="0.15">
      <c r="A10430" s="46">
        <v>2016</v>
      </c>
      <c r="B10430" s="1" t="s">
        <v>57738</v>
      </c>
      <c r="C10430" s="6">
        <v>10701</v>
      </c>
      <c r="D10430" s="7" t="s">
        <v>85</v>
      </c>
      <c r="E10430" s="6" t="s">
        <v>60785</v>
      </c>
      <c r="F10430" s="65" t="s">
        <v>60786</v>
      </c>
      <c r="G10430" s="65" t="s">
        <v>2</v>
      </c>
      <c r="H10430" s="65" t="s">
        <v>60787</v>
      </c>
      <c r="I10430" s="61">
        <v>13020150014</v>
      </c>
      <c r="J10430" s="7">
        <v>4</v>
      </c>
      <c r="K10430" s="208" t="s">
        <v>60788</v>
      </c>
      <c r="L10430" s="65" t="s">
        <v>60789</v>
      </c>
      <c r="M10430" s="65" t="s">
        <v>156</v>
      </c>
      <c r="N10430" s="7">
        <v>10000</v>
      </c>
      <c r="O10430" s="7">
        <v>10000</v>
      </c>
      <c r="P10430" s="7">
        <f t="shared" si="121"/>
        <v>20000</v>
      </c>
      <c r="Q10430" s="65" t="s">
        <v>60790</v>
      </c>
    </row>
    <row r="10431" spans="1:17" s="415" customFormat="1" ht="28" x14ac:dyDescent="0.15">
      <c r="A10431" s="46">
        <v>2016</v>
      </c>
      <c r="B10431" s="1" t="s">
        <v>57738</v>
      </c>
      <c r="C10431" s="6">
        <v>10701</v>
      </c>
      <c r="D10431" s="7" t="s">
        <v>85</v>
      </c>
      <c r="E10431" s="6" t="s">
        <v>60791</v>
      </c>
      <c r="F10431" s="65" t="s">
        <v>60792</v>
      </c>
      <c r="G10431" s="65" t="s">
        <v>2</v>
      </c>
      <c r="H10431" s="65" t="s">
        <v>60793</v>
      </c>
      <c r="I10431" s="61">
        <v>13020610022</v>
      </c>
      <c r="J10431" s="7">
        <v>2</v>
      </c>
      <c r="K10431" s="208" t="s">
        <v>60794</v>
      </c>
      <c r="L10431" s="65" t="s">
        <v>60795</v>
      </c>
      <c r="M10431" s="65" t="s">
        <v>156</v>
      </c>
      <c r="N10431" s="7">
        <v>10000</v>
      </c>
      <c r="O10431" s="7">
        <v>10000</v>
      </c>
      <c r="P10431" s="7">
        <f t="shared" si="121"/>
        <v>20000</v>
      </c>
      <c r="Q10431" s="65" t="s">
        <v>60796</v>
      </c>
    </row>
    <row r="10432" spans="1:17" s="415" customFormat="1" ht="56" x14ac:dyDescent="0.15">
      <c r="A10432" s="46">
        <v>2016</v>
      </c>
      <c r="B10432" s="1" t="s">
        <v>57738</v>
      </c>
      <c r="C10432" s="6">
        <v>10701</v>
      </c>
      <c r="D10432" s="7" t="s">
        <v>85</v>
      </c>
      <c r="E10432" s="6" t="s">
        <v>60797</v>
      </c>
      <c r="F10432" s="65" t="s">
        <v>60798</v>
      </c>
      <c r="G10432" s="65" t="s">
        <v>2</v>
      </c>
      <c r="H10432" s="65" t="s">
        <v>60799</v>
      </c>
      <c r="I10432" s="61">
        <v>14020140004</v>
      </c>
      <c r="J10432" s="7">
        <v>3</v>
      </c>
      <c r="K10432" s="208" t="s">
        <v>60800</v>
      </c>
      <c r="L10432" s="65" t="s">
        <v>60801</v>
      </c>
      <c r="M10432" s="65" t="s">
        <v>156</v>
      </c>
      <c r="N10432" s="7">
        <v>10000</v>
      </c>
      <c r="O10432" s="7">
        <v>10000</v>
      </c>
      <c r="P10432" s="7">
        <f t="shared" si="121"/>
        <v>20000</v>
      </c>
      <c r="Q10432" s="65" t="s">
        <v>60802</v>
      </c>
    </row>
    <row r="10433" spans="1:17" s="415" customFormat="1" ht="70" x14ac:dyDescent="0.15">
      <c r="A10433" s="46">
        <v>2016</v>
      </c>
      <c r="B10433" s="1" t="s">
        <v>57738</v>
      </c>
      <c r="C10433" s="6">
        <v>10701</v>
      </c>
      <c r="D10433" s="7" t="s">
        <v>85</v>
      </c>
      <c r="E10433" s="6" t="s">
        <v>60803</v>
      </c>
      <c r="F10433" s="65" t="s">
        <v>60804</v>
      </c>
      <c r="G10433" s="65" t="s">
        <v>2</v>
      </c>
      <c r="H10433" s="65" t="s">
        <v>60805</v>
      </c>
      <c r="I10433" s="61">
        <v>14020150064</v>
      </c>
      <c r="J10433" s="7">
        <v>3</v>
      </c>
      <c r="K10433" s="208" t="s">
        <v>60806</v>
      </c>
      <c r="L10433" s="65" t="s">
        <v>60807</v>
      </c>
      <c r="M10433" s="65" t="s">
        <v>156</v>
      </c>
      <c r="N10433" s="7">
        <v>10000</v>
      </c>
      <c r="O10433" s="7">
        <v>10000</v>
      </c>
      <c r="P10433" s="7">
        <f t="shared" si="121"/>
        <v>20000</v>
      </c>
      <c r="Q10433" s="65" t="s">
        <v>60808</v>
      </c>
    </row>
    <row r="10434" spans="1:17" s="415" customFormat="1" ht="84" x14ac:dyDescent="0.15">
      <c r="A10434" s="46">
        <v>2016</v>
      </c>
      <c r="B10434" s="1" t="s">
        <v>57738</v>
      </c>
      <c r="C10434" s="6">
        <v>10701</v>
      </c>
      <c r="D10434" s="7" t="s">
        <v>85</v>
      </c>
      <c r="E10434" s="6" t="s">
        <v>60809</v>
      </c>
      <c r="F10434" s="65" t="s">
        <v>60810</v>
      </c>
      <c r="G10434" s="65" t="s">
        <v>2</v>
      </c>
      <c r="H10434" s="65" t="s">
        <v>60181</v>
      </c>
      <c r="I10434" s="61">
        <v>14020110044</v>
      </c>
      <c r="J10434" s="7">
        <v>3</v>
      </c>
      <c r="K10434" s="208" t="s">
        <v>60811</v>
      </c>
      <c r="L10434" s="65" t="s">
        <v>11026</v>
      </c>
      <c r="M10434" s="65" t="s">
        <v>174</v>
      </c>
      <c r="N10434" s="7">
        <v>10000</v>
      </c>
      <c r="O10434" s="7">
        <v>10000</v>
      </c>
      <c r="P10434" s="7">
        <f t="shared" si="121"/>
        <v>20000</v>
      </c>
      <c r="Q10434" s="65" t="s">
        <v>60812</v>
      </c>
    </row>
    <row r="10435" spans="1:17" s="415" customFormat="1" ht="56" x14ac:dyDescent="0.15">
      <c r="A10435" s="46">
        <v>2016</v>
      </c>
      <c r="B10435" s="1" t="s">
        <v>57738</v>
      </c>
      <c r="C10435" s="6">
        <v>10701</v>
      </c>
      <c r="D10435" s="7" t="s">
        <v>85</v>
      </c>
      <c r="E10435" s="6" t="s">
        <v>60813</v>
      </c>
      <c r="F10435" s="65" t="s">
        <v>60814</v>
      </c>
      <c r="G10435" s="65" t="s">
        <v>2</v>
      </c>
      <c r="H10435" s="65" t="s">
        <v>60815</v>
      </c>
      <c r="I10435" s="61">
        <v>14020188002</v>
      </c>
      <c r="J10435" s="7">
        <v>3</v>
      </c>
      <c r="K10435" s="208" t="s">
        <v>60816</v>
      </c>
      <c r="L10435" s="65" t="s">
        <v>60817</v>
      </c>
      <c r="M10435" s="65" t="s">
        <v>734</v>
      </c>
      <c r="N10435" s="7">
        <v>10000</v>
      </c>
      <c r="O10435" s="7">
        <v>10000</v>
      </c>
      <c r="P10435" s="7">
        <f t="shared" si="121"/>
        <v>20000</v>
      </c>
      <c r="Q10435" s="65" t="s">
        <v>60818</v>
      </c>
    </row>
    <row r="10436" spans="1:17" s="415" customFormat="1" ht="112" x14ac:dyDescent="0.15">
      <c r="A10436" s="46">
        <v>2016</v>
      </c>
      <c r="B10436" s="1" t="s">
        <v>57738</v>
      </c>
      <c r="C10436" s="6">
        <v>10701</v>
      </c>
      <c r="D10436" s="7" t="s">
        <v>85</v>
      </c>
      <c r="E10436" s="6" t="s">
        <v>60819</v>
      </c>
      <c r="F10436" s="65" t="s">
        <v>60820</v>
      </c>
      <c r="G10436" s="65" t="s">
        <v>2</v>
      </c>
      <c r="H10436" s="65" t="s">
        <v>60821</v>
      </c>
      <c r="I10436" s="61">
        <v>14020199031</v>
      </c>
      <c r="J10436" s="7">
        <v>3</v>
      </c>
      <c r="K10436" s="208" t="s">
        <v>60822</v>
      </c>
      <c r="L10436" s="65" t="s">
        <v>60823</v>
      </c>
      <c r="M10436" s="65" t="s">
        <v>174</v>
      </c>
      <c r="N10436" s="7">
        <v>10000</v>
      </c>
      <c r="O10436" s="7">
        <v>10000</v>
      </c>
      <c r="P10436" s="7">
        <f t="shared" si="121"/>
        <v>20000</v>
      </c>
      <c r="Q10436" s="65" t="s">
        <v>60824</v>
      </c>
    </row>
    <row r="10437" spans="1:17" s="415" customFormat="1" ht="56" x14ac:dyDescent="0.15">
      <c r="A10437" s="46">
        <v>2016</v>
      </c>
      <c r="B10437" s="1" t="s">
        <v>57738</v>
      </c>
      <c r="C10437" s="6">
        <v>10701</v>
      </c>
      <c r="D10437" s="7" t="s">
        <v>85</v>
      </c>
      <c r="E10437" s="6" t="s">
        <v>60825</v>
      </c>
      <c r="F10437" s="65" t="s">
        <v>60826</v>
      </c>
      <c r="G10437" s="65" t="s">
        <v>2</v>
      </c>
      <c r="H10437" s="65" t="s">
        <v>60827</v>
      </c>
      <c r="I10437" s="61">
        <v>14020150025</v>
      </c>
      <c r="J10437" s="7">
        <v>3</v>
      </c>
      <c r="K10437" s="208" t="s">
        <v>60828</v>
      </c>
      <c r="L10437" s="65" t="s">
        <v>7459</v>
      </c>
      <c r="M10437" s="65" t="s">
        <v>156</v>
      </c>
      <c r="N10437" s="7">
        <v>10000</v>
      </c>
      <c r="O10437" s="7">
        <v>10000</v>
      </c>
      <c r="P10437" s="7">
        <f t="shared" si="121"/>
        <v>20000</v>
      </c>
      <c r="Q10437" s="65" t="s">
        <v>60829</v>
      </c>
    </row>
    <row r="10438" spans="1:17" s="415" customFormat="1" ht="56" x14ac:dyDescent="0.15">
      <c r="A10438" s="46">
        <v>2016</v>
      </c>
      <c r="B10438" s="1" t="s">
        <v>57738</v>
      </c>
      <c r="C10438" s="6">
        <v>10701</v>
      </c>
      <c r="D10438" s="7" t="s">
        <v>85</v>
      </c>
      <c r="E10438" s="6" t="s">
        <v>60830</v>
      </c>
      <c r="F10438" s="65" t="s">
        <v>60831</v>
      </c>
      <c r="G10438" s="65" t="s">
        <v>2</v>
      </c>
      <c r="H10438" s="65" t="s">
        <v>60832</v>
      </c>
      <c r="I10438" s="61">
        <v>14020150088</v>
      </c>
      <c r="J10438" s="7">
        <v>3</v>
      </c>
      <c r="K10438" s="208" t="s">
        <v>60833</v>
      </c>
      <c r="L10438" s="65" t="s">
        <v>60834</v>
      </c>
      <c r="M10438" s="65" t="s">
        <v>734</v>
      </c>
      <c r="N10438" s="7">
        <v>10000</v>
      </c>
      <c r="O10438" s="7">
        <v>10000</v>
      </c>
      <c r="P10438" s="7">
        <f t="shared" si="121"/>
        <v>20000</v>
      </c>
      <c r="Q10438" s="65" t="s">
        <v>60835</v>
      </c>
    </row>
    <row r="10439" spans="1:17" s="415" customFormat="1" ht="56" x14ac:dyDescent="0.15">
      <c r="A10439" s="46">
        <v>2016</v>
      </c>
      <c r="B10439" s="1" t="s">
        <v>57738</v>
      </c>
      <c r="C10439" s="6">
        <v>10701</v>
      </c>
      <c r="D10439" s="7" t="s">
        <v>85</v>
      </c>
      <c r="E10439" s="6" t="s">
        <v>60836</v>
      </c>
      <c r="F10439" s="65" t="s">
        <v>60837</v>
      </c>
      <c r="G10439" s="65" t="s">
        <v>2</v>
      </c>
      <c r="H10439" s="65" t="s">
        <v>60838</v>
      </c>
      <c r="I10439" s="61">
        <v>14020130058</v>
      </c>
      <c r="J10439" s="7">
        <v>3</v>
      </c>
      <c r="K10439" s="208" t="s">
        <v>60839</v>
      </c>
      <c r="L10439" s="65" t="s">
        <v>15064</v>
      </c>
      <c r="M10439" s="65" t="s">
        <v>156</v>
      </c>
      <c r="N10439" s="7">
        <v>10000</v>
      </c>
      <c r="O10439" s="7">
        <v>10000</v>
      </c>
      <c r="P10439" s="7">
        <f t="shared" si="121"/>
        <v>20000</v>
      </c>
      <c r="Q10439" s="65" t="s">
        <v>60840</v>
      </c>
    </row>
    <row r="10440" spans="1:17" s="415" customFormat="1" ht="56" x14ac:dyDescent="0.15">
      <c r="A10440" s="46">
        <v>2016</v>
      </c>
      <c r="B10440" s="1" t="s">
        <v>57738</v>
      </c>
      <c r="C10440" s="6">
        <v>10701</v>
      </c>
      <c r="D10440" s="7" t="s">
        <v>85</v>
      </c>
      <c r="E10440" s="6" t="s">
        <v>60841</v>
      </c>
      <c r="F10440" s="65" t="s">
        <v>60842</v>
      </c>
      <c r="G10440" s="65" t="s">
        <v>2</v>
      </c>
      <c r="H10440" s="65" t="s">
        <v>60843</v>
      </c>
      <c r="I10440" s="61">
        <v>15020150053</v>
      </c>
      <c r="J10440" s="7">
        <v>3</v>
      </c>
      <c r="K10440" s="208" t="s">
        <v>60844</v>
      </c>
      <c r="L10440" s="65" t="s">
        <v>60845</v>
      </c>
      <c r="M10440" s="65" t="s">
        <v>156</v>
      </c>
      <c r="N10440" s="7">
        <v>10000</v>
      </c>
      <c r="O10440" s="7">
        <v>10000</v>
      </c>
      <c r="P10440" s="7">
        <f t="shared" si="121"/>
        <v>20000</v>
      </c>
      <c r="Q10440" s="65" t="s">
        <v>60846</v>
      </c>
    </row>
    <row r="10441" spans="1:17" s="415" customFormat="1" ht="56" x14ac:dyDescent="0.15">
      <c r="A10441" s="46">
        <v>2016</v>
      </c>
      <c r="B10441" s="1" t="s">
        <v>57738</v>
      </c>
      <c r="C10441" s="6">
        <v>10701</v>
      </c>
      <c r="D10441" s="7" t="s">
        <v>85</v>
      </c>
      <c r="E10441" s="6" t="s">
        <v>60847</v>
      </c>
      <c r="F10441" s="65" t="s">
        <v>60848</v>
      </c>
      <c r="G10441" s="65" t="s">
        <v>2</v>
      </c>
      <c r="H10441" s="65" t="s">
        <v>60849</v>
      </c>
      <c r="I10441" s="61">
        <v>14020310077</v>
      </c>
      <c r="J10441" s="7">
        <v>3</v>
      </c>
      <c r="K10441" s="208" t="s">
        <v>60850</v>
      </c>
      <c r="L10441" s="65" t="s">
        <v>60851</v>
      </c>
      <c r="M10441" s="65" t="s">
        <v>156</v>
      </c>
      <c r="N10441" s="7">
        <v>10000</v>
      </c>
      <c r="O10441" s="7">
        <v>10000</v>
      </c>
      <c r="P10441" s="7">
        <f t="shared" si="121"/>
        <v>20000</v>
      </c>
      <c r="Q10441" s="65" t="s">
        <v>60852</v>
      </c>
    </row>
    <row r="10442" spans="1:17" s="415" customFormat="1" ht="70" x14ac:dyDescent="0.15">
      <c r="A10442" s="46">
        <v>2016</v>
      </c>
      <c r="B10442" s="1" t="s">
        <v>57738</v>
      </c>
      <c r="C10442" s="6">
        <v>10701</v>
      </c>
      <c r="D10442" s="7" t="s">
        <v>85</v>
      </c>
      <c r="E10442" s="6" t="s">
        <v>60853</v>
      </c>
      <c r="F10442" s="65" t="s">
        <v>60854</v>
      </c>
      <c r="G10442" s="65" t="s">
        <v>4</v>
      </c>
      <c r="H10442" s="65" t="s">
        <v>60855</v>
      </c>
      <c r="I10442" s="61">
        <v>13020140036</v>
      </c>
      <c r="J10442" s="7">
        <v>5</v>
      </c>
      <c r="K10442" s="208" t="s">
        <v>60856</v>
      </c>
      <c r="L10442" s="65" t="s">
        <v>60857</v>
      </c>
      <c r="M10442" s="65" t="s">
        <v>156</v>
      </c>
      <c r="N10442" s="7">
        <v>10000</v>
      </c>
      <c r="O10442" s="7">
        <v>10000</v>
      </c>
      <c r="P10442" s="7">
        <f t="shared" si="121"/>
        <v>20000</v>
      </c>
      <c r="Q10442" s="65" t="s">
        <v>60858</v>
      </c>
    </row>
    <row r="10443" spans="1:17" s="415" customFormat="1" ht="112" x14ac:dyDescent="0.15">
      <c r="A10443" s="46">
        <v>2016</v>
      </c>
      <c r="B10443" s="1" t="s">
        <v>57738</v>
      </c>
      <c r="C10443" s="6">
        <v>10701</v>
      </c>
      <c r="D10443" s="7" t="s">
        <v>85</v>
      </c>
      <c r="E10443" s="6" t="s">
        <v>60859</v>
      </c>
      <c r="F10443" s="65" t="s">
        <v>60860</v>
      </c>
      <c r="G10443" s="65" t="s">
        <v>4</v>
      </c>
      <c r="H10443" s="65" t="s">
        <v>60861</v>
      </c>
      <c r="I10443" s="61">
        <v>14020181047</v>
      </c>
      <c r="J10443" s="7">
        <v>3</v>
      </c>
      <c r="K10443" s="208" t="s">
        <v>60862</v>
      </c>
      <c r="L10443" s="65" t="s">
        <v>60863</v>
      </c>
      <c r="M10443" s="65" t="s">
        <v>734</v>
      </c>
      <c r="N10443" s="7">
        <v>10000</v>
      </c>
      <c r="O10443" s="7">
        <v>10000</v>
      </c>
      <c r="P10443" s="7">
        <f t="shared" si="121"/>
        <v>20000</v>
      </c>
      <c r="Q10443" s="65" t="s">
        <v>60864</v>
      </c>
    </row>
    <row r="10444" spans="1:17" s="415" customFormat="1" ht="112" x14ac:dyDescent="0.15">
      <c r="A10444" s="46">
        <v>2016</v>
      </c>
      <c r="B10444" s="1" t="s">
        <v>57738</v>
      </c>
      <c r="C10444" s="6">
        <v>10701</v>
      </c>
      <c r="D10444" s="7" t="s">
        <v>85</v>
      </c>
      <c r="E10444" s="6" t="s">
        <v>60865</v>
      </c>
      <c r="F10444" s="65" t="s">
        <v>60866</v>
      </c>
      <c r="G10444" s="65" t="s">
        <v>4</v>
      </c>
      <c r="H10444" s="65" t="s">
        <v>60867</v>
      </c>
      <c r="I10444" s="61">
        <v>14020520036</v>
      </c>
      <c r="J10444" s="7">
        <v>5</v>
      </c>
      <c r="K10444" s="208" t="s">
        <v>60868</v>
      </c>
      <c r="L10444" s="65" t="s">
        <v>60869</v>
      </c>
      <c r="M10444" s="65" t="s">
        <v>156</v>
      </c>
      <c r="N10444" s="7">
        <v>10000</v>
      </c>
      <c r="O10444" s="7">
        <v>10000</v>
      </c>
      <c r="P10444" s="7">
        <f t="shared" si="121"/>
        <v>20000</v>
      </c>
      <c r="Q10444" s="65" t="s">
        <v>60870</v>
      </c>
    </row>
    <row r="10445" spans="1:17" s="415" customFormat="1" ht="56" x14ac:dyDescent="0.15">
      <c r="A10445" s="46">
        <v>2016</v>
      </c>
      <c r="B10445" s="1" t="s">
        <v>57738</v>
      </c>
      <c r="C10445" s="6">
        <v>10701</v>
      </c>
      <c r="D10445" s="7" t="s">
        <v>85</v>
      </c>
      <c r="E10445" s="6" t="s">
        <v>60871</v>
      </c>
      <c r="F10445" s="65" t="s">
        <v>60872</v>
      </c>
      <c r="G10445" s="65" t="s">
        <v>2</v>
      </c>
      <c r="H10445" s="65" t="s">
        <v>8119</v>
      </c>
      <c r="I10445" s="61">
        <v>15020199045</v>
      </c>
      <c r="J10445" s="7">
        <v>3</v>
      </c>
      <c r="K10445" s="208" t="s">
        <v>60873</v>
      </c>
      <c r="L10445" s="65" t="s">
        <v>60874</v>
      </c>
      <c r="M10445" s="65" t="s">
        <v>156</v>
      </c>
      <c r="N10445" s="7">
        <v>10000</v>
      </c>
      <c r="O10445" s="7">
        <v>10000</v>
      </c>
      <c r="P10445" s="7">
        <f t="shared" si="121"/>
        <v>20000</v>
      </c>
      <c r="Q10445" s="65" t="s">
        <v>60875</v>
      </c>
    </row>
    <row r="10446" spans="1:17" s="415" customFormat="1" ht="28" x14ac:dyDescent="0.15">
      <c r="A10446" s="46">
        <v>2016</v>
      </c>
      <c r="B10446" s="1" t="s">
        <v>57738</v>
      </c>
      <c r="C10446" s="6" t="s">
        <v>60876</v>
      </c>
      <c r="D10446" s="7" t="s">
        <v>85</v>
      </c>
      <c r="E10446" s="6" t="s">
        <v>60877</v>
      </c>
      <c r="F10446" s="65" t="s">
        <v>60878</v>
      </c>
      <c r="G10446" s="65" t="s">
        <v>2</v>
      </c>
      <c r="H10446" s="65" t="s">
        <v>60879</v>
      </c>
      <c r="I10446" s="61" t="s">
        <v>60880</v>
      </c>
      <c r="J10446" s="7">
        <v>2</v>
      </c>
      <c r="K10446" s="208" t="s">
        <v>60881</v>
      </c>
      <c r="L10446" s="65" t="s">
        <v>60882</v>
      </c>
      <c r="M10446" s="65" t="s">
        <v>156</v>
      </c>
      <c r="N10446" s="7">
        <v>10000</v>
      </c>
      <c r="O10446" s="7">
        <v>10000</v>
      </c>
      <c r="P10446" s="7">
        <f t="shared" si="121"/>
        <v>20000</v>
      </c>
      <c r="Q10446" s="65" t="s">
        <v>60883</v>
      </c>
    </row>
    <row r="10447" spans="1:17" s="415" customFormat="1" ht="70" x14ac:dyDescent="0.15">
      <c r="A10447" s="46">
        <v>2016</v>
      </c>
      <c r="B10447" s="1" t="s">
        <v>57738</v>
      </c>
      <c r="C10447" s="6" t="s">
        <v>60876</v>
      </c>
      <c r="D10447" s="7" t="s">
        <v>85</v>
      </c>
      <c r="E10447" s="6" t="s">
        <v>60884</v>
      </c>
      <c r="F10447" s="65" t="s">
        <v>60885</v>
      </c>
      <c r="G10447" s="65" t="s">
        <v>2</v>
      </c>
      <c r="H10447" s="65" t="s">
        <v>60886</v>
      </c>
      <c r="I10447" s="61">
        <v>13030110092</v>
      </c>
      <c r="J10447" s="7">
        <v>3</v>
      </c>
      <c r="K10447" s="208" t="s">
        <v>60887</v>
      </c>
      <c r="L10447" s="65" t="s">
        <v>60888</v>
      </c>
      <c r="M10447" s="65" t="s">
        <v>174</v>
      </c>
      <c r="N10447" s="7">
        <v>10000</v>
      </c>
      <c r="O10447" s="7">
        <v>10000</v>
      </c>
      <c r="P10447" s="7">
        <f t="shared" si="121"/>
        <v>20000</v>
      </c>
      <c r="Q10447" s="65" t="s">
        <v>60889</v>
      </c>
    </row>
    <row r="10448" spans="1:17" s="415" customFormat="1" ht="56" x14ac:dyDescent="0.15">
      <c r="A10448" s="46">
        <v>2016</v>
      </c>
      <c r="B10448" s="1" t="s">
        <v>57738</v>
      </c>
      <c r="C10448" s="6" t="s">
        <v>60876</v>
      </c>
      <c r="D10448" s="7" t="s">
        <v>85</v>
      </c>
      <c r="E10448" s="6" t="s">
        <v>60890</v>
      </c>
      <c r="F10448" s="65" t="s">
        <v>60891</v>
      </c>
      <c r="G10448" s="65" t="s">
        <v>2</v>
      </c>
      <c r="H10448" s="65" t="s">
        <v>60892</v>
      </c>
      <c r="I10448" s="61">
        <v>13030120009</v>
      </c>
      <c r="J10448" s="7">
        <v>3</v>
      </c>
      <c r="K10448" s="208" t="s">
        <v>60893</v>
      </c>
      <c r="L10448" s="65" t="s">
        <v>60894</v>
      </c>
      <c r="M10448" s="65" t="s">
        <v>174</v>
      </c>
      <c r="N10448" s="7">
        <v>10000</v>
      </c>
      <c r="O10448" s="7">
        <v>10000</v>
      </c>
      <c r="P10448" s="7">
        <f t="shared" si="121"/>
        <v>20000</v>
      </c>
      <c r="Q10448" s="65" t="s">
        <v>60895</v>
      </c>
    </row>
    <row r="10449" spans="1:17" s="415" customFormat="1" ht="56" x14ac:dyDescent="0.15">
      <c r="A10449" s="46">
        <v>2016</v>
      </c>
      <c r="B10449" s="1" t="s">
        <v>57738</v>
      </c>
      <c r="C10449" s="6" t="s">
        <v>60876</v>
      </c>
      <c r="D10449" s="7" t="s">
        <v>85</v>
      </c>
      <c r="E10449" s="6" t="s">
        <v>60896</v>
      </c>
      <c r="F10449" s="65" t="s">
        <v>60897</v>
      </c>
      <c r="G10449" s="65" t="s">
        <v>2</v>
      </c>
      <c r="H10449" s="65" t="s">
        <v>60898</v>
      </c>
      <c r="I10449" s="61">
        <v>13040610025</v>
      </c>
      <c r="J10449" s="7">
        <v>3</v>
      </c>
      <c r="K10449" s="208" t="s">
        <v>60899</v>
      </c>
      <c r="L10449" s="65" t="s">
        <v>60900</v>
      </c>
      <c r="M10449" s="65" t="s">
        <v>502</v>
      </c>
      <c r="N10449" s="7">
        <v>10000</v>
      </c>
      <c r="O10449" s="7">
        <v>10000</v>
      </c>
      <c r="P10449" s="7">
        <f t="shared" si="121"/>
        <v>20000</v>
      </c>
      <c r="Q10449" s="65" t="s">
        <v>60901</v>
      </c>
    </row>
    <row r="10450" spans="1:17" s="415" customFormat="1" ht="56" x14ac:dyDescent="0.15">
      <c r="A10450" s="46">
        <v>2016</v>
      </c>
      <c r="B10450" s="1" t="s">
        <v>57738</v>
      </c>
      <c r="C10450" s="6" t="s">
        <v>60876</v>
      </c>
      <c r="D10450" s="7" t="s">
        <v>85</v>
      </c>
      <c r="E10450" s="6" t="s">
        <v>60902</v>
      </c>
      <c r="F10450" s="65" t="s">
        <v>60903</v>
      </c>
      <c r="G10450" s="65" t="s">
        <v>2</v>
      </c>
      <c r="H10450" s="65" t="s">
        <v>1615</v>
      </c>
      <c r="I10450" s="61">
        <v>13030140040</v>
      </c>
      <c r="J10450" s="7">
        <v>3</v>
      </c>
      <c r="K10450" s="208" t="s">
        <v>60904</v>
      </c>
      <c r="L10450" s="65" t="s">
        <v>60905</v>
      </c>
      <c r="M10450" s="65" t="s">
        <v>734</v>
      </c>
      <c r="N10450" s="7">
        <v>10000</v>
      </c>
      <c r="O10450" s="7">
        <v>10000</v>
      </c>
      <c r="P10450" s="7">
        <f t="shared" si="121"/>
        <v>20000</v>
      </c>
      <c r="Q10450" s="65" t="s">
        <v>60906</v>
      </c>
    </row>
    <row r="10451" spans="1:17" s="415" customFormat="1" ht="126" x14ac:dyDescent="0.15">
      <c r="A10451" s="46">
        <v>2016</v>
      </c>
      <c r="B10451" s="1" t="s">
        <v>57738</v>
      </c>
      <c r="C10451" s="6" t="s">
        <v>60876</v>
      </c>
      <c r="D10451" s="7" t="s">
        <v>85</v>
      </c>
      <c r="E10451" s="6" t="s">
        <v>60907</v>
      </c>
      <c r="F10451" s="65" t="s">
        <v>60908</v>
      </c>
      <c r="G10451" s="65" t="s">
        <v>3</v>
      </c>
      <c r="H10451" s="65" t="s">
        <v>60909</v>
      </c>
      <c r="I10451" s="61">
        <v>13030110033</v>
      </c>
      <c r="J10451" s="7">
        <v>6</v>
      </c>
      <c r="K10451" s="208" t="s">
        <v>60910</v>
      </c>
      <c r="L10451" s="65" t="s">
        <v>60911</v>
      </c>
      <c r="M10451" s="65" t="s">
        <v>734</v>
      </c>
      <c r="N10451" s="7">
        <v>50000</v>
      </c>
      <c r="O10451" s="7">
        <v>50000</v>
      </c>
      <c r="P10451" s="7">
        <f t="shared" si="121"/>
        <v>100000</v>
      </c>
      <c r="Q10451" s="65" t="s">
        <v>60912</v>
      </c>
    </row>
    <row r="10452" spans="1:17" s="415" customFormat="1" ht="70" x14ac:dyDescent="0.15">
      <c r="A10452" s="46">
        <v>2016</v>
      </c>
      <c r="B10452" s="1" t="s">
        <v>57738</v>
      </c>
      <c r="C10452" s="6" t="s">
        <v>60876</v>
      </c>
      <c r="D10452" s="7" t="s">
        <v>85</v>
      </c>
      <c r="E10452" s="6" t="s">
        <v>60913</v>
      </c>
      <c r="F10452" s="65" t="s">
        <v>60914</v>
      </c>
      <c r="G10452" s="65" t="s">
        <v>2</v>
      </c>
      <c r="H10452" s="65" t="s">
        <v>9933</v>
      </c>
      <c r="I10452" s="61">
        <v>14030288006</v>
      </c>
      <c r="J10452" s="7">
        <v>3</v>
      </c>
      <c r="K10452" s="208" t="s">
        <v>60915</v>
      </c>
      <c r="L10452" s="65" t="s">
        <v>60916</v>
      </c>
      <c r="M10452" s="65" t="s">
        <v>156</v>
      </c>
      <c r="N10452" s="7">
        <v>10000</v>
      </c>
      <c r="O10452" s="7">
        <v>10000</v>
      </c>
      <c r="P10452" s="7">
        <f t="shared" si="121"/>
        <v>20000</v>
      </c>
      <c r="Q10452" s="65" t="s">
        <v>60917</v>
      </c>
    </row>
    <row r="10453" spans="1:17" s="415" customFormat="1" ht="84" x14ac:dyDescent="0.15">
      <c r="A10453" s="46">
        <v>2016</v>
      </c>
      <c r="B10453" s="1" t="s">
        <v>57738</v>
      </c>
      <c r="C10453" s="6" t="s">
        <v>60876</v>
      </c>
      <c r="D10453" s="7" t="s">
        <v>85</v>
      </c>
      <c r="E10453" s="6" t="s">
        <v>60918</v>
      </c>
      <c r="F10453" s="65" t="s">
        <v>60919</v>
      </c>
      <c r="G10453" s="65" t="s">
        <v>2</v>
      </c>
      <c r="H10453" s="65" t="s">
        <v>60920</v>
      </c>
      <c r="I10453" s="61">
        <v>14030140058</v>
      </c>
      <c r="J10453" s="7">
        <v>3</v>
      </c>
      <c r="K10453" s="208" t="s">
        <v>60921</v>
      </c>
      <c r="L10453" s="65" t="s">
        <v>60922</v>
      </c>
      <c r="M10453" s="65" t="s">
        <v>156</v>
      </c>
      <c r="N10453" s="7">
        <v>10000</v>
      </c>
      <c r="O10453" s="7">
        <v>10000</v>
      </c>
      <c r="P10453" s="7">
        <f t="shared" si="121"/>
        <v>20000</v>
      </c>
      <c r="Q10453" s="65" t="s">
        <v>60923</v>
      </c>
    </row>
    <row r="10454" spans="1:17" s="415" customFormat="1" ht="56" x14ac:dyDescent="0.15">
      <c r="A10454" s="46">
        <v>2016</v>
      </c>
      <c r="B10454" s="1" t="s">
        <v>57738</v>
      </c>
      <c r="C10454" s="6" t="s">
        <v>60876</v>
      </c>
      <c r="D10454" s="7" t="s">
        <v>85</v>
      </c>
      <c r="E10454" s="6" t="s">
        <v>60924</v>
      </c>
      <c r="F10454" s="65" t="s">
        <v>60925</v>
      </c>
      <c r="G10454" s="65" t="s">
        <v>2</v>
      </c>
      <c r="H10454" s="65" t="s">
        <v>60926</v>
      </c>
      <c r="I10454" s="61">
        <v>14030210018</v>
      </c>
      <c r="J10454" s="7">
        <v>3</v>
      </c>
      <c r="K10454" s="208" t="s">
        <v>60927</v>
      </c>
      <c r="L10454" s="65" t="s">
        <v>60905</v>
      </c>
      <c r="M10454" s="65" t="s">
        <v>156</v>
      </c>
      <c r="N10454" s="7">
        <v>10000</v>
      </c>
      <c r="O10454" s="7">
        <v>10000</v>
      </c>
      <c r="P10454" s="7">
        <f t="shared" si="121"/>
        <v>20000</v>
      </c>
      <c r="Q10454" s="65" t="s">
        <v>60928</v>
      </c>
    </row>
    <row r="10455" spans="1:17" s="415" customFormat="1" ht="84" x14ac:dyDescent="0.15">
      <c r="A10455" s="46">
        <v>2016</v>
      </c>
      <c r="B10455" s="1" t="s">
        <v>57738</v>
      </c>
      <c r="C10455" s="6" t="s">
        <v>60876</v>
      </c>
      <c r="D10455" s="7" t="s">
        <v>85</v>
      </c>
      <c r="E10455" s="6" t="s">
        <v>60929</v>
      </c>
      <c r="F10455" s="65" t="s">
        <v>60930</v>
      </c>
      <c r="G10455" s="65" t="s">
        <v>4</v>
      </c>
      <c r="H10455" s="65" t="s">
        <v>60931</v>
      </c>
      <c r="I10455" s="61">
        <v>14030140023</v>
      </c>
      <c r="J10455" s="7">
        <v>4</v>
      </c>
      <c r="K10455" s="208" t="s">
        <v>60932</v>
      </c>
      <c r="L10455" s="65" t="s">
        <v>60933</v>
      </c>
      <c r="M10455" s="65" t="s">
        <v>734</v>
      </c>
      <c r="N10455" s="7">
        <v>10000</v>
      </c>
      <c r="O10455" s="7">
        <v>10000</v>
      </c>
      <c r="P10455" s="7">
        <f t="shared" si="121"/>
        <v>20000</v>
      </c>
      <c r="Q10455" s="65" t="s">
        <v>60934</v>
      </c>
    </row>
    <row r="10456" spans="1:17" s="415" customFormat="1" ht="56" x14ac:dyDescent="0.15">
      <c r="A10456" s="46">
        <v>2016</v>
      </c>
      <c r="B10456" s="1" t="s">
        <v>57738</v>
      </c>
      <c r="C10456" s="6" t="s">
        <v>60876</v>
      </c>
      <c r="D10456" s="7" t="s">
        <v>85</v>
      </c>
      <c r="E10456" s="6" t="s">
        <v>60935</v>
      </c>
      <c r="F10456" s="65" t="s">
        <v>60936</v>
      </c>
      <c r="G10456" s="65" t="s">
        <v>2</v>
      </c>
      <c r="H10456" s="65" t="s">
        <v>60937</v>
      </c>
      <c r="I10456" s="61">
        <v>14030130006</v>
      </c>
      <c r="J10456" s="7">
        <v>3</v>
      </c>
      <c r="K10456" s="208" t="s">
        <v>60938</v>
      </c>
      <c r="L10456" s="65" t="s">
        <v>60939</v>
      </c>
      <c r="M10456" s="65" t="s">
        <v>734</v>
      </c>
      <c r="N10456" s="7">
        <v>10000</v>
      </c>
      <c r="O10456" s="7">
        <v>10000</v>
      </c>
      <c r="P10456" s="7">
        <f t="shared" si="121"/>
        <v>20000</v>
      </c>
      <c r="Q10456" s="65" t="s">
        <v>60940</v>
      </c>
    </row>
    <row r="10457" spans="1:17" s="415" customFormat="1" ht="42" x14ac:dyDescent="0.15">
      <c r="A10457" s="46">
        <v>2016</v>
      </c>
      <c r="B10457" s="1" t="s">
        <v>57738</v>
      </c>
      <c r="C10457" s="6" t="s">
        <v>60876</v>
      </c>
      <c r="D10457" s="7" t="s">
        <v>85</v>
      </c>
      <c r="E10457" s="6" t="s">
        <v>60941</v>
      </c>
      <c r="F10457" s="65" t="s">
        <v>60942</v>
      </c>
      <c r="G10457" s="65" t="s">
        <v>2</v>
      </c>
      <c r="H10457" s="65" t="s">
        <v>60943</v>
      </c>
      <c r="I10457" s="61">
        <v>14030130057</v>
      </c>
      <c r="J10457" s="7">
        <v>3</v>
      </c>
      <c r="K10457" s="208" t="s">
        <v>60944</v>
      </c>
      <c r="L10457" s="65" t="s">
        <v>60945</v>
      </c>
      <c r="M10457" s="65" t="s">
        <v>156</v>
      </c>
      <c r="N10457" s="7">
        <v>10000</v>
      </c>
      <c r="O10457" s="7">
        <v>10000</v>
      </c>
      <c r="P10457" s="7">
        <f t="shared" si="121"/>
        <v>20000</v>
      </c>
      <c r="Q10457" s="65" t="s">
        <v>60946</v>
      </c>
    </row>
    <row r="10458" spans="1:17" s="415" customFormat="1" ht="56" x14ac:dyDescent="0.15">
      <c r="A10458" s="46">
        <v>2016</v>
      </c>
      <c r="B10458" s="1" t="s">
        <v>57738</v>
      </c>
      <c r="C10458" s="6" t="s">
        <v>60876</v>
      </c>
      <c r="D10458" s="7" t="s">
        <v>85</v>
      </c>
      <c r="E10458" s="6" t="s">
        <v>60947</v>
      </c>
      <c r="F10458" s="65" t="s">
        <v>60948</v>
      </c>
      <c r="G10458" s="65" t="s">
        <v>2</v>
      </c>
      <c r="H10458" s="65" t="s">
        <v>6503</v>
      </c>
      <c r="I10458" s="61">
        <v>14030130060</v>
      </c>
      <c r="J10458" s="7">
        <v>3</v>
      </c>
      <c r="K10458" s="208" t="s">
        <v>60949</v>
      </c>
      <c r="L10458" s="65" t="s">
        <v>60950</v>
      </c>
      <c r="M10458" s="65" t="s">
        <v>156</v>
      </c>
      <c r="N10458" s="7">
        <v>10000</v>
      </c>
      <c r="O10458" s="7">
        <v>10000</v>
      </c>
      <c r="P10458" s="7">
        <f t="shared" si="121"/>
        <v>20000</v>
      </c>
      <c r="Q10458" s="65" t="s">
        <v>60951</v>
      </c>
    </row>
    <row r="10459" spans="1:17" s="415" customFormat="1" ht="112" x14ac:dyDescent="0.15">
      <c r="A10459" s="46">
        <v>2016</v>
      </c>
      <c r="B10459" s="1" t="s">
        <v>57738</v>
      </c>
      <c r="C10459" s="6" t="s">
        <v>60876</v>
      </c>
      <c r="D10459" s="7" t="s">
        <v>85</v>
      </c>
      <c r="E10459" s="6" t="s">
        <v>60952</v>
      </c>
      <c r="F10459" s="65" t="s">
        <v>60953</v>
      </c>
      <c r="G10459" s="65" t="s">
        <v>2</v>
      </c>
      <c r="H10459" s="65" t="s">
        <v>60954</v>
      </c>
      <c r="I10459" s="61">
        <v>14030188014</v>
      </c>
      <c r="J10459" s="7">
        <v>3</v>
      </c>
      <c r="K10459" s="208" t="s">
        <v>60955</v>
      </c>
      <c r="L10459" s="65" t="s">
        <v>60956</v>
      </c>
      <c r="M10459" s="65" t="s">
        <v>174</v>
      </c>
      <c r="N10459" s="7">
        <v>10000</v>
      </c>
      <c r="O10459" s="7">
        <v>10000</v>
      </c>
      <c r="P10459" s="7">
        <f t="shared" si="121"/>
        <v>20000</v>
      </c>
      <c r="Q10459" s="65" t="s">
        <v>60957</v>
      </c>
    </row>
    <row r="10460" spans="1:17" s="415" customFormat="1" ht="56" x14ac:dyDescent="0.15">
      <c r="A10460" s="46">
        <v>2016</v>
      </c>
      <c r="B10460" s="1" t="s">
        <v>57738</v>
      </c>
      <c r="C10460" s="6" t="s">
        <v>60876</v>
      </c>
      <c r="D10460" s="7" t="s">
        <v>85</v>
      </c>
      <c r="E10460" s="6" t="s">
        <v>60958</v>
      </c>
      <c r="F10460" s="65" t="s">
        <v>60959</v>
      </c>
      <c r="G10460" s="65" t="s">
        <v>2</v>
      </c>
      <c r="H10460" s="65" t="s">
        <v>60960</v>
      </c>
      <c r="I10460" s="61">
        <v>14030110040</v>
      </c>
      <c r="J10460" s="7">
        <v>3</v>
      </c>
      <c r="K10460" s="208" t="s">
        <v>60961</v>
      </c>
      <c r="L10460" s="65" t="s">
        <v>60962</v>
      </c>
      <c r="M10460" s="65" t="s">
        <v>174</v>
      </c>
      <c r="N10460" s="7">
        <v>10000</v>
      </c>
      <c r="O10460" s="7">
        <v>10000</v>
      </c>
      <c r="P10460" s="7">
        <f t="shared" si="121"/>
        <v>20000</v>
      </c>
      <c r="Q10460" s="65" t="s">
        <v>60963</v>
      </c>
    </row>
    <row r="10461" spans="1:17" s="415" customFormat="1" ht="70" x14ac:dyDescent="0.15">
      <c r="A10461" s="46">
        <v>2016</v>
      </c>
      <c r="B10461" s="1" t="s">
        <v>57738</v>
      </c>
      <c r="C10461" s="6" t="s">
        <v>60876</v>
      </c>
      <c r="D10461" s="7" t="s">
        <v>85</v>
      </c>
      <c r="E10461" s="6" t="s">
        <v>60964</v>
      </c>
      <c r="F10461" s="65" t="s">
        <v>60965</v>
      </c>
      <c r="G10461" s="65" t="s">
        <v>2</v>
      </c>
      <c r="H10461" s="65" t="s">
        <v>60966</v>
      </c>
      <c r="I10461" s="61" t="s">
        <v>60967</v>
      </c>
      <c r="J10461" s="7">
        <v>4</v>
      </c>
      <c r="K10461" s="208" t="s">
        <v>60968</v>
      </c>
      <c r="L10461" s="65" t="s">
        <v>60969</v>
      </c>
      <c r="M10461" s="65" t="s">
        <v>174</v>
      </c>
      <c r="N10461" s="7">
        <v>10000</v>
      </c>
      <c r="O10461" s="7">
        <v>10000</v>
      </c>
      <c r="P10461" s="7">
        <f t="shared" si="121"/>
        <v>20000</v>
      </c>
      <c r="Q10461" s="65" t="s">
        <v>60970</v>
      </c>
    </row>
    <row r="10462" spans="1:17" s="415" customFormat="1" ht="140" x14ac:dyDescent="0.15">
      <c r="A10462" s="46">
        <v>2016</v>
      </c>
      <c r="B10462" s="1" t="s">
        <v>57738</v>
      </c>
      <c r="C10462" s="6" t="s">
        <v>60876</v>
      </c>
      <c r="D10462" s="7" t="s">
        <v>85</v>
      </c>
      <c r="E10462" s="6" t="s">
        <v>60971</v>
      </c>
      <c r="F10462" s="65" t="s">
        <v>60972</v>
      </c>
      <c r="G10462" s="65" t="s">
        <v>2</v>
      </c>
      <c r="H10462" s="65" t="s">
        <v>60973</v>
      </c>
      <c r="I10462" s="61">
        <v>14040110023</v>
      </c>
      <c r="J10462" s="7">
        <v>3</v>
      </c>
      <c r="K10462" s="208" t="s">
        <v>60974</v>
      </c>
      <c r="L10462" s="65" t="s">
        <v>60975</v>
      </c>
      <c r="M10462" s="65" t="s">
        <v>156</v>
      </c>
      <c r="N10462" s="7">
        <v>10000</v>
      </c>
      <c r="O10462" s="7">
        <v>10000</v>
      </c>
      <c r="P10462" s="7">
        <f t="shared" si="121"/>
        <v>20000</v>
      </c>
      <c r="Q10462" s="65" t="s">
        <v>60976</v>
      </c>
    </row>
    <row r="10463" spans="1:17" s="415" customFormat="1" ht="154" x14ac:dyDescent="0.15">
      <c r="A10463" s="46">
        <v>2016</v>
      </c>
      <c r="B10463" s="1" t="s">
        <v>57738</v>
      </c>
      <c r="C10463" s="6" t="s">
        <v>60876</v>
      </c>
      <c r="D10463" s="7" t="s">
        <v>85</v>
      </c>
      <c r="E10463" s="6" t="s">
        <v>60977</v>
      </c>
      <c r="F10463" s="65" t="s">
        <v>60978</v>
      </c>
      <c r="G10463" s="65" t="s">
        <v>2</v>
      </c>
      <c r="H10463" s="65" t="s">
        <v>7316</v>
      </c>
      <c r="I10463" s="61" t="s">
        <v>60979</v>
      </c>
      <c r="J10463" s="7">
        <v>3</v>
      </c>
      <c r="K10463" s="208" t="s">
        <v>60980</v>
      </c>
      <c r="L10463" s="65" t="s">
        <v>54758</v>
      </c>
      <c r="M10463" s="65" t="s">
        <v>174</v>
      </c>
      <c r="N10463" s="7">
        <v>10000</v>
      </c>
      <c r="O10463" s="7">
        <v>10000</v>
      </c>
      <c r="P10463" s="7">
        <f t="shared" si="121"/>
        <v>20000</v>
      </c>
      <c r="Q10463" s="65" t="s">
        <v>60981</v>
      </c>
    </row>
    <row r="10464" spans="1:17" s="415" customFormat="1" ht="154" x14ac:dyDescent="0.15">
      <c r="A10464" s="46">
        <v>2016</v>
      </c>
      <c r="B10464" s="1" t="s">
        <v>57738</v>
      </c>
      <c r="C10464" s="6" t="s">
        <v>60876</v>
      </c>
      <c r="D10464" s="7" t="s">
        <v>85</v>
      </c>
      <c r="E10464" s="6" t="s">
        <v>60982</v>
      </c>
      <c r="F10464" s="65" t="s">
        <v>60983</v>
      </c>
      <c r="G10464" s="65" t="s">
        <v>2</v>
      </c>
      <c r="H10464" s="65" t="s">
        <v>60984</v>
      </c>
      <c r="I10464" s="61" t="s">
        <v>60985</v>
      </c>
      <c r="J10464" s="7">
        <v>2</v>
      </c>
      <c r="K10464" s="208" t="s">
        <v>60986</v>
      </c>
      <c r="L10464" s="65" t="s">
        <v>60987</v>
      </c>
      <c r="M10464" s="65" t="s">
        <v>156</v>
      </c>
      <c r="N10464" s="7">
        <v>10000</v>
      </c>
      <c r="O10464" s="7">
        <v>10000</v>
      </c>
      <c r="P10464" s="7">
        <f t="shared" si="121"/>
        <v>20000</v>
      </c>
      <c r="Q10464" s="65" t="s">
        <v>60988</v>
      </c>
    </row>
    <row r="10465" spans="1:17" s="415" customFormat="1" ht="84" x14ac:dyDescent="0.15">
      <c r="A10465" s="46">
        <v>2016</v>
      </c>
      <c r="B10465" s="1" t="s">
        <v>57738</v>
      </c>
      <c r="C10465" s="6" t="s">
        <v>60876</v>
      </c>
      <c r="D10465" s="7" t="s">
        <v>85</v>
      </c>
      <c r="E10465" s="6" t="s">
        <v>60989</v>
      </c>
      <c r="F10465" s="65" t="s">
        <v>60990</v>
      </c>
      <c r="G10465" s="65" t="s">
        <v>2</v>
      </c>
      <c r="H10465" s="65" t="s">
        <v>60991</v>
      </c>
      <c r="I10465" s="61" t="s">
        <v>60992</v>
      </c>
      <c r="J10465" s="7">
        <v>3</v>
      </c>
      <c r="K10465" s="208" t="s">
        <v>60993</v>
      </c>
      <c r="L10465" s="65" t="s">
        <v>60994</v>
      </c>
      <c r="M10465" s="65" t="s">
        <v>156</v>
      </c>
      <c r="N10465" s="7">
        <v>10000</v>
      </c>
      <c r="O10465" s="7">
        <v>10000</v>
      </c>
      <c r="P10465" s="7">
        <f t="shared" si="121"/>
        <v>20000</v>
      </c>
      <c r="Q10465" s="65" t="s">
        <v>60995</v>
      </c>
    </row>
    <row r="10466" spans="1:17" s="415" customFormat="1" ht="98" x14ac:dyDescent="0.15">
      <c r="A10466" s="46">
        <v>2016</v>
      </c>
      <c r="B10466" s="1" t="s">
        <v>57738</v>
      </c>
      <c r="C10466" s="6" t="s">
        <v>60876</v>
      </c>
      <c r="D10466" s="7" t="s">
        <v>85</v>
      </c>
      <c r="E10466" s="6" t="s">
        <v>60996</v>
      </c>
      <c r="F10466" s="65" t="s">
        <v>60997</v>
      </c>
      <c r="G10466" s="65" t="s">
        <v>2</v>
      </c>
      <c r="H10466" s="65" t="s">
        <v>60998</v>
      </c>
      <c r="I10466" s="61" t="s">
        <v>60999</v>
      </c>
      <c r="J10466" s="7">
        <v>3</v>
      </c>
      <c r="K10466" s="208" t="s">
        <v>61000</v>
      </c>
      <c r="L10466" s="65" t="s">
        <v>61001</v>
      </c>
      <c r="M10466" s="65" t="s">
        <v>174</v>
      </c>
      <c r="N10466" s="7">
        <v>10000</v>
      </c>
      <c r="O10466" s="7">
        <v>10000</v>
      </c>
      <c r="P10466" s="7">
        <f t="shared" si="121"/>
        <v>20000</v>
      </c>
      <c r="Q10466" s="65" t="s">
        <v>61002</v>
      </c>
    </row>
    <row r="10467" spans="1:17" s="415" customFormat="1" ht="112" x14ac:dyDescent="0.15">
      <c r="A10467" s="46">
        <v>2016</v>
      </c>
      <c r="B10467" s="1" t="s">
        <v>57738</v>
      </c>
      <c r="C10467" s="6" t="s">
        <v>60876</v>
      </c>
      <c r="D10467" s="7" t="s">
        <v>85</v>
      </c>
      <c r="E10467" s="6" t="s">
        <v>61003</v>
      </c>
      <c r="F10467" s="65" t="s">
        <v>61004</v>
      </c>
      <c r="G10467" s="65" t="s">
        <v>2</v>
      </c>
      <c r="H10467" s="65" t="s">
        <v>61005</v>
      </c>
      <c r="I10467" s="61" t="s">
        <v>61006</v>
      </c>
      <c r="J10467" s="7">
        <v>3</v>
      </c>
      <c r="K10467" s="208" t="s">
        <v>61007</v>
      </c>
      <c r="L10467" s="65" t="s">
        <v>61008</v>
      </c>
      <c r="M10467" s="65" t="s">
        <v>734</v>
      </c>
      <c r="N10467" s="7">
        <v>10000</v>
      </c>
      <c r="O10467" s="7">
        <v>10000</v>
      </c>
      <c r="P10467" s="7">
        <f t="shared" si="121"/>
        <v>20000</v>
      </c>
      <c r="Q10467" s="65" t="s">
        <v>61009</v>
      </c>
    </row>
    <row r="10468" spans="1:17" s="415" customFormat="1" ht="182" x14ac:dyDescent="0.15">
      <c r="A10468" s="46">
        <v>2016</v>
      </c>
      <c r="B10468" s="1" t="s">
        <v>57738</v>
      </c>
      <c r="C10468" s="6" t="s">
        <v>60876</v>
      </c>
      <c r="D10468" s="7" t="s">
        <v>85</v>
      </c>
      <c r="E10468" s="6" t="s">
        <v>61010</v>
      </c>
      <c r="F10468" s="65" t="s">
        <v>61011</v>
      </c>
      <c r="G10468" s="65" t="s">
        <v>2</v>
      </c>
      <c r="H10468" s="65" t="s">
        <v>61012</v>
      </c>
      <c r="I10468" s="61" t="s">
        <v>61013</v>
      </c>
      <c r="J10468" s="7">
        <v>3</v>
      </c>
      <c r="K10468" s="208" t="s">
        <v>61014</v>
      </c>
      <c r="L10468" s="65" t="s">
        <v>61015</v>
      </c>
      <c r="M10468" s="65" t="s">
        <v>734</v>
      </c>
      <c r="N10468" s="7">
        <v>10000</v>
      </c>
      <c r="O10468" s="7">
        <v>10000</v>
      </c>
      <c r="P10468" s="7">
        <f t="shared" ref="P10468:P10531" si="122">N10468+O10468</f>
        <v>20000</v>
      </c>
      <c r="Q10468" s="65" t="s">
        <v>61016</v>
      </c>
    </row>
    <row r="10469" spans="1:17" s="415" customFormat="1" ht="196" x14ac:dyDescent="0.15">
      <c r="A10469" s="46">
        <v>2016</v>
      </c>
      <c r="B10469" s="1" t="s">
        <v>57738</v>
      </c>
      <c r="C10469" s="6" t="s">
        <v>60876</v>
      </c>
      <c r="D10469" s="7" t="s">
        <v>85</v>
      </c>
      <c r="E10469" s="6" t="s">
        <v>61017</v>
      </c>
      <c r="F10469" s="65" t="s">
        <v>61018</v>
      </c>
      <c r="G10469" s="65" t="s">
        <v>2</v>
      </c>
      <c r="H10469" s="65" t="s">
        <v>61019</v>
      </c>
      <c r="I10469" s="61" t="s">
        <v>61020</v>
      </c>
      <c r="J10469" s="7">
        <v>3</v>
      </c>
      <c r="K10469" s="208" t="s">
        <v>61021</v>
      </c>
      <c r="L10469" s="65" t="s">
        <v>61022</v>
      </c>
      <c r="M10469" s="65" t="s">
        <v>156</v>
      </c>
      <c r="N10469" s="7">
        <v>10000</v>
      </c>
      <c r="O10469" s="7">
        <v>10000</v>
      </c>
      <c r="P10469" s="7">
        <f t="shared" si="122"/>
        <v>20000</v>
      </c>
      <c r="Q10469" s="65" t="s">
        <v>61023</v>
      </c>
    </row>
    <row r="10470" spans="1:17" s="415" customFormat="1" ht="98" x14ac:dyDescent="0.15">
      <c r="A10470" s="46">
        <v>2016</v>
      </c>
      <c r="B10470" s="1" t="s">
        <v>57738</v>
      </c>
      <c r="C10470" s="6" t="s">
        <v>60876</v>
      </c>
      <c r="D10470" s="7" t="s">
        <v>85</v>
      </c>
      <c r="E10470" s="6" t="s">
        <v>61024</v>
      </c>
      <c r="F10470" s="65" t="s">
        <v>61025</v>
      </c>
      <c r="G10470" s="65" t="s">
        <v>2</v>
      </c>
      <c r="H10470" s="65" t="s">
        <v>61026</v>
      </c>
      <c r="I10470" s="61">
        <v>14040199025</v>
      </c>
      <c r="J10470" s="7">
        <v>3</v>
      </c>
      <c r="K10470" s="208" t="s">
        <v>61027</v>
      </c>
      <c r="L10470" s="65" t="s">
        <v>61028</v>
      </c>
      <c r="M10470" s="65" t="s">
        <v>734</v>
      </c>
      <c r="N10470" s="7">
        <v>10000</v>
      </c>
      <c r="O10470" s="7">
        <v>10000</v>
      </c>
      <c r="P10470" s="7">
        <f t="shared" si="122"/>
        <v>20000</v>
      </c>
      <c r="Q10470" s="65" t="s">
        <v>61029</v>
      </c>
    </row>
    <row r="10471" spans="1:17" s="415" customFormat="1" ht="168" x14ac:dyDescent="0.15">
      <c r="A10471" s="46">
        <v>2016</v>
      </c>
      <c r="B10471" s="1" t="s">
        <v>57738</v>
      </c>
      <c r="C10471" s="6" t="s">
        <v>60876</v>
      </c>
      <c r="D10471" s="7" t="s">
        <v>85</v>
      </c>
      <c r="E10471" s="6" t="s">
        <v>61030</v>
      </c>
      <c r="F10471" s="65" t="s">
        <v>61031</v>
      </c>
      <c r="G10471" s="65" t="s">
        <v>2</v>
      </c>
      <c r="H10471" s="65" t="s">
        <v>61032</v>
      </c>
      <c r="I10471" s="61" t="s">
        <v>61033</v>
      </c>
      <c r="J10471" s="7">
        <v>3</v>
      </c>
      <c r="K10471" s="208" t="s">
        <v>61034</v>
      </c>
      <c r="L10471" s="65" t="s">
        <v>61035</v>
      </c>
      <c r="M10471" s="65" t="s">
        <v>156</v>
      </c>
      <c r="N10471" s="7">
        <v>10000</v>
      </c>
      <c r="O10471" s="7">
        <v>10000</v>
      </c>
      <c r="P10471" s="7">
        <f t="shared" si="122"/>
        <v>20000</v>
      </c>
      <c r="Q10471" s="65" t="s">
        <v>61036</v>
      </c>
    </row>
    <row r="10472" spans="1:17" s="415" customFormat="1" ht="182" x14ac:dyDescent="0.15">
      <c r="A10472" s="46">
        <v>2016</v>
      </c>
      <c r="B10472" s="1" t="s">
        <v>57738</v>
      </c>
      <c r="C10472" s="6" t="s">
        <v>60876</v>
      </c>
      <c r="D10472" s="7" t="s">
        <v>85</v>
      </c>
      <c r="E10472" s="6" t="s">
        <v>61037</v>
      </c>
      <c r="F10472" s="65" t="s">
        <v>61038</v>
      </c>
      <c r="G10472" s="65" t="s">
        <v>2</v>
      </c>
      <c r="H10472" s="65" t="s">
        <v>61039</v>
      </c>
      <c r="I10472" s="61" t="s">
        <v>61040</v>
      </c>
      <c r="J10472" s="7">
        <v>3</v>
      </c>
      <c r="K10472" s="208" t="s">
        <v>61041</v>
      </c>
      <c r="L10472" s="65" t="s">
        <v>60620</v>
      </c>
      <c r="M10472" s="65" t="s">
        <v>156</v>
      </c>
      <c r="N10472" s="7">
        <v>10000</v>
      </c>
      <c r="O10472" s="7">
        <v>10000</v>
      </c>
      <c r="P10472" s="7">
        <f t="shared" si="122"/>
        <v>20000</v>
      </c>
      <c r="Q10472" s="65" t="s">
        <v>61042</v>
      </c>
    </row>
    <row r="10473" spans="1:17" s="415" customFormat="1" ht="70" x14ac:dyDescent="0.15">
      <c r="A10473" s="46">
        <v>2016</v>
      </c>
      <c r="B10473" s="1" t="s">
        <v>57738</v>
      </c>
      <c r="C10473" s="6" t="s">
        <v>60876</v>
      </c>
      <c r="D10473" s="7" t="s">
        <v>85</v>
      </c>
      <c r="E10473" s="6" t="s">
        <v>61043</v>
      </c>
      <c r="F10473" s="65" t="s">
        <v>61044</v>
      </c>
      <c r="G10473" s="65" t="s">
        <v>2</v>
      </c>
      <c r="H10473" s="65" t="s">
        <v>61045</v>
      </c>
      <c r="I10473" s="61" t="s">
        <v>61046</v>
      </c>
      <c r="J10473" s="7">
        <v>3</v>
      </c>
      <c r="K10473" s="208" t="s">
        <v>61047</v>
      </c>
      <c r="L10473" s="65" t="s">
        <v>61048</v>
      </c>
      <c r="M10473" s="65" t="s">
        <v>174</v>
      </c>
      <c r="N10473" s="7">
        <v>10000</v>
      </c>
      <c r="O10473" s="7">
        <v>10000</v>
      </c>
      <c r="P10473" s="7">
        <f t="shared" si="122"/>
        <v>20000</v>
      </c>
      <c r="Q10473" s="65" t="s">
        <v>61049</v>
      </c>
    </row>
    <row r="10474" spans="1:17" s="415" customFormat="1" ht="126" x14ac:dyDescent="0.15">
      <c r="A10474" s="46">
        <v>2016</v>
      </c>
      <c r="B10474" s="1" t="s">
        <v>57738</v>
      </c>
      <c r="C10474" s="6" t="s">
        <v>60876</v>
      </c>
      <c r="D10474" s="7" t="s">
        <v>85</v>
      </c>
      <c r="E10474" s="6" t="s">
        <v>61050</v>
      </c>
      <c r="F10474" s="65" t="s">
        <v>61051</v>
      </c>
      <c r="G10474" s="65" t="s">
        <v>2</v>
      </c>
      <c r="H10474" s="65" t="s">
        <v>4698</v>
      </c>
      <c r="I10474" s="61" t="s">
        <v>61052</v>
      </c>
      <c r="J10474" s="7">
        <v>3</v>
      </c>
      <c r="K10474" s="208" t="s">
        <v>61053</v>
      </c>
      <c r="L10474" s="65" t="s">
        <v>61054</v>
      </c>
      <c r="M10474" s="65" t="s">
        <v>734</v>
      </c>
      <c r="N10474" s="7">
        <v>10000</v>
      </c>
      <c r="O10474" s="7">
        <v>10000</v>
      </c>
      <c r="P10474" s="7">
        <f t="shared" si="122"/>
        <v>20000</v>
      </c>
      <c r="Q10474" s="65" t="s">
        <v>61055</v>
      </c>
    </row>
    <row r="10475" spans="1:17" s="415" customFormat="1" ht="70" x14ac:dyDescent="0.15">
      <c r="A10475" s="46">
        <v>2016</v>
      </c>
      <c r="B10475" s="1" t="s">
        <v>57738</v>
      </c>
      <c r="C10475" s="6" t="s">
        <v>60876</v>
      </c>
      <c r="D10475" s="7" t="s">
        <v>85</v>
      </c>
      <c r="E10475" s="6" t="s">
        <v>61056</v>
      </c>
      <c r="F10475" s="65" t="s">
        <v>61057</v>
      </c>
      <c r="G10475" s="65" t="s">
        <v>2</v>
      </c>
      <c r="H10475" s="65" t="s">
        <v>61058</v>
      </c>
      <c r="I10475" s="61" t="s">
        <v>61059</v>
      </c>
      <c r="J10475" s="7">
        <v>3</v>
      </c>
      <c r="K10475" s="208" t="s">
        <v>61060</v>
      </c>
      <c r="L10475" s="65" t="s">
        <v>61061</v>
      </c>
      <c r="M10475" s="65" t="s">
        <v>156</v>
      </c>
      <c r="N10475" s="7">
        <v>10000</v>
      </c>
      <c r="O10475" s="7">
        <v>10000</v>
      </c>
      <c r="P10475" s="7">
        <f t="shared" si="122"/>
        <v>20000</v>
      </c>
      <c r="Q10475" s="65" t="s">
        <v>61062</v>
      </c>
    </row>
    <row r="10476" spans="1:17" s="415" customFormat="1" ht="112" x14ac:dyDescent="0.15">
      <c r="A10476" s="46">
        <v>2016</v>
      </c>
      <c r="B10476" s="1" t="s">
        <v>57738</v>
      </c>
      <c r="C10476" s="6" t="s">
        <v>60876</v>
      </c>
      <c r="D10476" s="7" t="s">
        <v>85</v>
      </c>
      <c r="E10476" s="6" t="s">
        <v>61063</v>
      </c>
      <c r="F10476" s="65" t="s">
        <v>61064</v>
      </c>
      <c r="G10476" s="65" t="s">
        <v>4</v>
      </c>
      <c r="H10476" s="65" t="s">
        <v>61065</v>
      </c>
      <c r="I10476" s="61" t="s">
        <v>61066</v>
      </c>
      <c r="J10476" s="7">
        <v>6</v>
      </c>
      <c r="K10476" s="208" t="s">
        <v>61067</v>
      </c>
      <c r="L10476" s="65" t="s">
        <v>11384</v>
      </c>
      <c r="M10476" s="65" t="s">
        <v>734</v>
      </c>
      <c r="N10476" s="7">
        <v>10000</v>
      </c>
      <c r="O10476" s="7">
        <v>10000</v>
      </c>
      <c r="P10476" s="7">
        <f t="shared" si="122"/>
        <v>20000</v>
      </c>
      <c r="Q10476" s="65" t="s">
        <v>61068</v>
      </c>
    </row>
    <row r="10477" spans="1:17" s="415" customFormat="1" ht="126" x14ac:dyDescent="0.15">
      <c r="A10477" s="46">
        <v>2016</v>
      </c>
      <c r="B10477" s="1" t="s">
        <v>57738</v>
      </c>
      <c r="C10477" s="6" t="s">
        <v>60876</v>
      </c>
      <c r="D10477" s="7" t="s">
        <v>85</v>
      </c>
      <c r="E10477" s="6" t="s">
        <v>61069</v>
      </c>
      <c r="F10477" s="65" t="s">
        <v>61070</v>
      </c>
      <c r="G10477" s="65" t="s">
        <v>3</v>
      </c>
      <c r="H10477" s="65" t="s">
        <v>7418</v>
      </c>
      <c r="I10477" s="61" t="s">
        <v>61071</v>
      </c>
      <c r="J10477" s="7">
        <v>5</v>
      </c>
      <c r="K10477" s="208" t="s">
        <v>61072</v>
      </c>
      <c r="L10477" s="65" t="s">
        <v>61073</v>
      </c>
      <c r="M10477" s="65" t="s">
        <v>734</v>
      </c>
      <c r="N10477" s="7">
        <v>50000</v>
      </c>
      <c r="O10477" s="7">
        <v>50000</v>
      </c>
      <c r="P10477" s="7">
        <f t="shared" si="122"/>
        <v>100000</v>
      </c>
      <c r="Q10477" s="65" t="s">
        <v>61074</v>
      </c>
    </row>
    <row r="10478" spans="1:17" s="415" customFormat="1" ht="42" x14ac:dyDescent="0.15">
      <c r="A10478" s="46">
        <v>2016</v>
      </c>
      <c r="B10478" s="1" t="s">
        <v>57738</v>
      </c>
      <c r="C10478" s="6" t="s">
        <v>60876</v>
      </c>
      <c r="D10478" s="7" t="s">
        <v>85</v>
      </c>
      <c r="E10478" s="6" t="s">
        <v>61075</v>
      </c>
      <c r="F10478" s="65" t="s">
        <v>61076</v>
      </c>
      <c r="G10478" s="65" t="s">
        <v>2</v>
      </c>
      <c r="H10478" s="65" t="s">
        <v>61077</v>
      </c>
      <c r="I10478" s="61" t="s">
        <v>61078</v>
      </c>
      <c r="J10478" s="7">
        <v>3</v>
      </c>
      <c r="K10478" s="208" t="s">
        <v>61079</v>
      </c>
      <c r="L10478" s="65" t="s">
        <v>61080</v>
      </c>
      <c r="M10478" s="65" t="s">
        <v>734</v>
      </c>
      <c r="N10478" s="7">
        <v>10000</v>
      </c>
      <c r="O10478" s="7">
        <v>10000</v>
      </c>
      <c r="P10478" s="7">
        <f t="shared" si="122"/>
        <v>20000</v>
      </c>
      <c r="Q10478" s="65" t="s">
        <v>61081</v>
      </c>
    </row>
    <row r="10479" spans="1:17" s="415" customFormat="1" ht="70" x14ac:dyDescent="0.15">
      <c r="A10479" s="46">
        <v>2016</v>
      </c>
      <c r="B10479" s="1" t="s">
        <v>57738</v>
      </c>
      <c r="C10479" s="6" t="s">
        <v>60876</v>
      </c>
      <c r="D10479" s="7" t="s">
        <v>85</v>
      </c>
      <c r="E10479" s="6" t="s">
        <v>61082</v>
      </c>
      <c r="F10479" s="65" t="s">
        <v>61083</v>
      </c>
      <c r="G10479" s="65" t="s">
        <v>2</v>
      </c>
      <c r="H10479" s="65" t="s">
        <v>61084</v>
      </c>
      <c r="I10479" s="61">
        <v>14050310067</v>
      </c>
      <c r="J10479" s="7">
        <v>2</v>
      </c>
      <c r="K10479" s="208" t="s">
        <v>61085</v>
      </c>
      <c r="L10479" s="65" t="s">
        <v>61086</v>
      </c>
      <c r="M10479" s="65" t="s">
        <v>156</v>
      </c>
      <c r="N10479" s="7">
        <v>10000</v>
      </c>
      <c r="O10479" s="7">
        <v>10000</v>
      </c>
      <c r="P10479" s="7">
        <f t="shared" si="122"/>
        <v>20000</v>
      </c>
      <c r="Q10479" s="65" t="s">
        <v>61087</v>
      </c>
    </row>
    <row r="10480" spans="1:17" s="415" customFormat="1" ht="70" x14ac:dyDescent="0.15">
      <c r="A10480" s="46">
        <v>2016</v>
      </c>
      <c r="B10480" s="1" t="s">
        <v>57738</v>
      </c>
      <c r="C10480" s="6" t="s">
        <v>60876</v>
      </c>
      <c r="D10480" s="7" t="s">
        <v>85</v>
      </c>
      <c r="E10480" s="6" t="s">
        <v>61088</v>
      </c>
      <c r="F10480" s="65" t="s">
        <v>61089</v>
      </c>
      <c r="G10480" s="65" t="s">
        <v>2</v>
      </c>
      <c r="H10480" s="65" t="s">
        <v>61090</v>
      </c>
      <c r="I10480" s="61">
        <v>14050310049</v>
      </c>
      <c r="J10480" s="7">
        <v>3</v>
      </c>
      <c r="K10480" s="208" t="s">
        <v>61091</v>
      </c>
      <c r="L10480" s="65" t="s">
        <v>61092</v>
      </c>
      <c r="M10480" s="65" t="s">
        <v>174</v>
      </c>
      <c r="N10480" s="7">
        <v>10000</v>
      </c>
      <c r="O10480" s="7">
        <v>10000</v>
      </c>
      <c r="P10480" s="7">
        <f t="shared" si="122"/>
        <v>20000</v>
      </c>
      <c r="Q10480" s="65" t="s">
        <v>61093</v>
      </c>
    </row>
    <row r="10481" spans="1:17" s="415" customFormat="1" ht="70" x14ac:dyDescent="0.15">
      <c r="A10481" s="46">
        <v>2016</v>
      </c>
      <c r="B10481" s="1" t="s">
        <v>57738</v>
      </c>
      <c r="C10481" s="6" t="s">
        <v>60876</v>
      </c>
      <c r="D10481" s="7" t="s">
        <v>85</v>
      </c>
      <c r="E10481" s="6" t="s">
        <v>61094</v>
      </c>
      <c r="F10481" s="65" t="s">
        <v>61095</v>
      </c>
      <c r="G10481" s="65" t="s">
        <v>2</v>
      </c>
      <c r="H10481" s="65" t="s">
        <v>61096</v>
      </c>
      <c r="I10481" s="61">
        <v>14050610026</v>
      </c>
      <c r="J10481" s="7">
        <v>3</v>
      </c>
      <c r="K10481" s="208" t="s">
        <v>61097</v>
      </c>
      <c r="L10481" s="65" t="s">
        <v>61098</v>
      </c>
      <c r="M10481" s="65" t="s">
        <v>156</v>
      </c>
      <c r="N10481" s="7">
        <v>10000</v>
      </c>
      <c r="O10481" s="7">
        <v>10000</v>
      </c>
      <c r="P10481" s="7">
        <f t="shared" si="122"/>
        <v>20000</v>
      </c>
      <c r="Q10481" s="65" t="s">
        <v>61099</v>
      </c>
    </row>
    <row r="10482" spans="1:17" s="415" customFormat="1" ht="42" x14ac:dyDescent="0.15">
      <c r="A10482" s="46">
        <v>2016</v>
      </c>
      <c r="B10482" s="1" t="s">
        <v>57738</v>
      </c>
      <c r="C10482" s="6" t="s">
        <v>60876</v>
      </c>
      <c r="D10482" s="7" t="s">
        <v>85</v>
      </c>
      <c r="E10482" s="6" t="s">
        <v>61100</v>
      </c>
      <c r="F10482" s="65" t="s">
        <v>61101</v>
      </c>
      <c r="G10482" s="65" t="s">
        <v>2</v>
      </c>
      <c r="H10482" s="65" t="s">
        <v>44847</v>
      </c>
      <c r="I10482" s="61">
        <v>14050610034</v>
      </c>
      <c r="J10482" s="7">
        <v>3</v>
      </c>
      <c r="K10482" s="208" t="s">
        <v>61102</v>
      </c>
      <c r="L10482" s="65" t="s">
        <v>61103</v>
      </c>
      <c r="M10482" s="65" t="s">
        <v>156</v>
      </c>
      <c r="N10482" s="7">
        <v>10000</v>
      </c>
      <c r="O10482" s="7">
        <v>10000</v>
      </c>
      <c r="P10482" s="7">
        <f t="shared" si="122"/>
        <v>20000</v>
      </c>
      <c r="Q10482" s="65" t="s">
        <v>61104</v>
      </c>
    </row>
    <row r="10483" spans="1:17" s="415" customFormat="1" ht="56" x14ac:dyDescent="0.15">
      <c r="A10483" s="46">
        <v>2016</v>
      </c>
      <c r="B10483" s="1" t="s">
        <v>57738</v>
      </c>
      <c r="C10483" s="6" t="s">
        <v>60876</v>
      </c>
      <c r="D10483" s="7" t="s">
        <v>85</v>
      </c>
      <c r="E10483" s="6" t="s">
        <v>61105</v>
      </c>
      <c r="F10483" s="65" t="s">
        <v>61106</v>
      </c>
      <c r="G10483" s="65" t="s">
        <v>2</v>
      </c>
      <c r="H10483" s="65" t="s">
        <v>61107</v>
      </c>
      <c r="I10483" s="61">
        <v>14050190012</v>
      </c>
      <c r="J10483" s="7">
        <v>3</v>
      </c>
      <c r="K10483" s="208" t="s">
        <v>61108</v>
      </c>
      <c r="L10483" s="65" t="s">
        <v>61109</v>
      </c>
      <c r="M10483" s="65" t="s">
        <v>156</v>
      </c>
      <c r="N10483" s="7">
        <v>10000</v>
      </c>
      <c r="O10483" s="7">
        <v>10000</v>
      </c>
      <c r="P10483" s="7">
        <f t="shared" si="122"/>
        <v>20000</v>
      </c>
      <c r="Q10483" s="65" t="s">
        <v>61110</v>
      </c>
    </row>
    <row r="10484" spans="1:17" s="415" customFormat="1" ht="70" x14ac:dyDescent="0.15">
      <c r="A10484" s="46">
        <v>2016</v>
      </c>
      <c r="B10484" s="1" t="s">
        <v>57738</v>
      </c>
      <c r="C10484" s="6" t="s">
        <v>60876</v>
      </c>
      <c r="D10484" s="7" t="s">
        <v>85</v>
      </c>
      <c r="E10484" s="6" t="s">
        <v>61111</v>
      </c>
      <c r="F10484" s="65" t="s">
        <v>61112</v>
      </c>
      <c r="G10484" s="65" t="s">
        <v>2</v>
      </c>
      <c r="H10484" s="65" t="s">
        <v>61113</v>
      </c>
      <c r="I10484" s="61">
        <v>14050110003</v>
      </c>
      <c r="J10484" s="7">
        <v>3</v>
      </c>
      <c r="K10484" s="208" t="s">
        <v>61114</v>
      </c>
      <c r="L10484" s="65" t="s">
        <v>61115</v>
      </c>
      <c r="M10484" s="65" t="s">
        <v>174</v>
      </c>
      <c r="N10484" s="7">
        <v>10000</v>
      </c>
      <c r="O10484" s="7">
        <v>10000</v>
      </c>
      <c r="P10484" s="7">
        <f t="shared" si="122"/>
        <v>20000</v>
      </c>
      <c r="Q10484" s="65" t="s">
        <v>61116</v>
      </c>
    </row>
    <row r="10485" spans="1:17" s="415" customFormat="1" ht="56" x14ac:dyDescent="0.15">
      <c r="A10485" s="46">
        <v>2016</v>
      </c>
      <c r="B10485" s="1" t="s">
        <v>57738</v>
      </c>
      <c r="C10485" s="6" t="s">
        <v>60876</v>
      </c>
      <c r="D10485" s="7" t="s">
        <v>85</v>
      </c>
      <c r="E10485" s="6" t="s">
        <v>61117</v>
      </c>
      <c r="F10485" s="65" t="s">
        <v>61118</v>
      </c>
      <c r="G10485" s="65" t="s">
        <v>2</v>
      </c>
      <c r="H10485" s="65" t="s">
        <v>61119</v>
      </c>
      <c r="I10485" s="61">
        <v>14050190028</v>
      </c>
      <c r="J10485" s="7">
        <v>3</v>
      </c>
      <c r="K10485" s="208" t="s">
        <v>61120</v>
      </c>
      <c r="L10485" s="65" t="s">
        <v>61121</v>
      </c>
      <c r="M10485" s="65" t="s">
        <v>156</v>
      </c>
      <c r="N10485" s="7">
        <v>10000</v>
      </c>
      <c r="O10485" s="7">
        <v>10000</v>
      </c>
      <c r="P10485" s="7">
        <f t="shared" si="122"/>
        <v>20000</v>
      </c>
      <c r="Q10485" s="65" t="s">
        <v>61122</v>
      </c>
    </row>
    <row r="10486" spans="1:17" s="415" customFormat="1" ht="126" x14ac:dyDescent="0.15">
      <c r="A10486" s="46">
        <v>2016</v>
      </c>
      <c r="B10486" s="1" t="s">
        <v>57738</v>
      </c>
      <c r="C10486" s="6" t="s">
        <v>60876</v>
      </c>
      <c r="D10486" s="7" t="s">
        <v>85</v>
      </c>
      <c r="E10486" s="6" t="s">
        <v>61123</v>
      </c>
      <c r="F10486" s="65" t="s">
        <v>61124</v>
      </c>
      <c r="G10486" s="65" t="s">
        <v>3</v>
      </c>
      <c r="H10486" s="65" t="s">
        <v>1936</v>
      </c>
      <c r="I10486" s="61">
        <v>13050410031</v>
      </c>
      <c r="J10486" s="7">
        <v>5</v>
      </c>
      <c r="K10486" s="208" t="s">
        <v>61125</v>
      </c>
      <c r="L10486" s="65" t="s">
        <v>61126</v>
      </c>
      <c r="M10486" s="65" t="s">
        <v>156</v>
      </c>
      <c r="N10486" s="7">
        <v>50000</v>
      </c>
      <c r="O10486" s="7">
        <v>50000</v>
      </c>
      <c r="P10486" s="7">
        <f t="shared" si="122"/>
        <v>100000</v>
      </c>
      <c r="Q10486" s="65" t="s">
        <v>61127</v>
      </c>
    </row>
    <row r="10487" spans="1:17" s="415" customFormat="1" ht="84" x14ac:dyDescent="0.15">
      <c r="A10487" s="46">
        <v>2016</v>
      </c>
      <c r="B10487" s="1" t="s">
        <v>57738</v>
      </c>
      <c r="C10487" s="6" t="s">
        <v>60876</v>
      </c>
      <c r="D10487" s="7" t="s">
        <v>85</v>
      </c>
      <c r="E10487" s="6" t="s">
        <v>61128</v>
      </c>
      <c r="F10487" s="65" t="s">
        <v>61129</v>
      </c>
      <c r="G10487" s="65" t="s">
        <v>2</v>
      </c>
      <c r="H10487" s="65" t="s">
        <v>61130</v>
      </c>
      <c r="I10487" s="61">
        <v>14050120078</v>
      </c>
      <c r="J10487" s="7">
        <v>3</v>
      </c>
      <c r="K10487" s="208" t="s">
        <v>61131</v>
      </c>
      <c r="L10487" s="65" t="s">
        <v>61132</v>
      </c>
      <c r="M10487" s="65" t="s">
        <v>156</v>
      </c>
      <c r="N10487" s="7">
        <v>10000</v>
      </c>
      <c r="O10487" s="7">
        <v>10000</v>
      </c>
      <c r="P10487" s="7">
        <f t="shared" si="122"/>
        <v>20000</v>
      </c>
      <c r="Q10487" s="65" t="s">
        <v>61133</v>
      </c>
    </row>
    <row r="10488" spans="1:17" s="415" customFormat="1" ht="84" x14ac:dyDescent="0.15">
      <c r="A10488" s="46">
        <v>2016</v>
      </c>
      <c r="B10488" s="1" t="s">
        <v>57738</v>
      </c>
      <c r="C10488" s="6" t="s">
        <v>60876</v>
      </c>
      <c r="D10488" s="7" t="s">
        <v>85</v>
      </c>
      <c r="E10488" s="6" t="s">
        <v>61134</v>
      </c>
      <c r="F10488" s="65" t="s">
        <v>61135</v>
      </c>
      <c r="G10488" s="65" t="s">
        <v>2</v>
      </c>
      <c r="H10488" s="65" t="s">
        <v>61136</v>
      </c>
      <c r="I10488" s="61">
        <v>14050180007</v>
      </c>
      <c r="J10488" s="7">
        <v>3</v>
      </c>
      <c r="K10488" s="208" t="s">
        <v>61137</v>
      </c>
      <c r="L10488" s="65" t="s">
        <v>61138</v>
      </c>
      <c r="M10488" s="65" t="s">
        <v>156</v>
      </c>
      <c r="N10488" s="7">
        <v>10000</v>
      </c>
      <c r="O10488" s="7">
        <v>10000</v>
      </c>
      <c r="P10488" s="7">
        <f t="shared" si="122"/>
        <v>20000</v>
      </c>
      <c r="Q10488" s="65" t="s">
        <v>61139</v>
      </c>
    </row>
    <row r="10489" spans="1:17" s="415" customFormat="1" ht="56" x14ac:dyDescent="0.15">
      <c r="A10489" s="46">
        <v>2016</v>
      </c>
      <c r="B10489" s="1" t="s">
        <v>57738</v>
      </c>
      <c r="C10489" s="6" t="s">
        <v>60876</v>
      </c>
      <c r="D10489" s="7" t="s">
        <v>85</v>
      </c>
      <c r="E10489" s="6" t="s">
        <v>61140</v>
      </c>
      <c r="F10489" s="65" t="s">
        <v>61141</v>
      </c>
      <c r="G10489" s="65" t="s">
        <v>2</v>
      </c>
      <c r="H10489" s="65" t="s">
        <v>61142</v>
      </c>
      <c r="I10489" s="61">
        <v>14050610016</v>
      </c>
      <c r="J10489" s="7">
        <v>3</v>
      </c>
      <c r="K10489" s="208" t="s">
        <v>61143</v>
      </c>
      <c r="L10489" s="65" t="s">
        <v>61144</v>
      </c>
      <c r="M10489" s="65" t="s">
        <v>174</v>
      </c>
      <c r="N10489" s="7">
        <v>10000</v>
      </c>
      <c r="O10489" s="7">
        <v>10000</v>
      </c>
      <c r="P10489" s="7">
        <f t="shared" si="122"/>
        <v>20000</v>
      </c>
      <c r="Q10489" s="65" t="s">
        <v>61145</v>
      </c>
    </row>
    <row r="10490" spans="1:17" s="415" customFormat="1" ht="112" x14ac:dyDescent="0.15">
      <c r="A10490" s="46">
        <v>2016</v>
      </c>
      <c r="B10490" s="1" t="s">
        <v>57738</v>
      </c>
      <c r="C10490" s="6" t="s">
        <v>60876</v>
      </c>
      <c r="D10490" s="7" t="s">
        <v>85</v>
      </c>
      <c r="E10490" s="6" t="s">
        <v>61146</v>
      </c>
      <c r="F10490" s="65" t="s">
        <v>61147</v>
      </c>
      <c r="G10490" s="65" t="s">
        <v>4</v>
      </c>
      <c r="H10490" s="65" t="s">
        <v>61148</v>
      </c>
      <c r="I10490" s="61">
        <v>14050110028</v>
      </c>
      <c r="J10490" s="7">
        <v>5</v>
      </c>
      <c r="K10490" s="208" t="s">
        <v>61149</v>
      </c>
      <c r="L10490" s="65" t="s">
        <v>61150</v>
      </c>
      <c r="M10490" s="65" t="s">
        <v>156</v>
      </c>
      <c r="N10490" s="7">
        <v>10000</v>
      </c>
      <c r="O10490" s="7">
        <v>10000</v>
      </c>
      <c r="P10490" s="7">
        <f t="shared" si="122"/>
        <v>20000</v>
      </c>
      <c r="Q10490" s="65" t="s">
        <v>61151</v>
      </c>
    </row>
    <row r="10491" spans="1:17" s="415" customFormat="1" ht="56" x14ac:dyDescent="0.15">
      <c r="A10491" s="46">
        <v>2016</v>
      </c>
      <c r="B10491" s="1" t="s">
        <v>57738</v>
      </c>
      <c r="C10491" s="6" t="s">
        <v>60876</v>
      </c>
      <c r="D10491" s="7" t="s">
        <v>85</v>
      </c>
      <c r="E10491" s="6" t="s">
        <v>61152</v>
      </c>
      <c r="F10491" s="65" t="s">
        <v>61153</v>
      </c>
      <c r="G10491" s="65" t="s">
        <v>2</v>
      </c>
      <c r="H10491" s="65" t="s">
        <v>16032</v>
      </c>
      <c r="I10491" s="61">
        <v>14050120018</v>
      </c>
      <c r="J10491" s="7">
        <v>3</v>
      </c>
      <c r="K10491" s="208" t="s">
        <v>61154</v>
      </c>
      <c r="L10491" s="65" t="s">
        <v>61155</v>
      </c>
      <c r="M10491" s="65" t="s">
        <v>156</v>
      </c>
      <c r="N10491" s="7">
        <v>10000</v>
      </c>
      <c r="O10491" s="7">
        <v>10000</v>
      </c>
      <c r="P10491" s="7">
        <f t="shared" si="122"/>
        <v>20000</v>
      </c>
      <c r="Q10491" s="65" t="s">
        <v>61156</v>
      </c>
    </row>
    <row r="10492" spans="1:17" s="415" customFormat="1" ht="42" x14ac:dyDescent="0.15">
      <c r="A10492" s="46">
        <v>2016</v>
      </c>
      <c r="B10492" s="1" t="s">
        <v>57738</v>
      </c>
      <c r="C10492" s="6" t="s">
        <v>60876</v>
      </c>
      <c r="D10492" s="7" t="s">
        <v>85</v>
      </c>
      <c r="E10492" s="6" t="s">
        <v>61157</v>
      </c>
      <c r="F10492" s="65" t="s">
        <v>61158</v>
      </c>
      <c r="G10492" s="65" t="s">
        <v>2</v>
      </c>
      <c r="H10492" s="65" t="s">
        <v>61159</v>
      </c>
      <c r="I10492" s="61">
        <v>14050120041</v>
      </c>
      <c r="J10492" s="7">
        <v>3</v>
      </c>
      <c r="K10492" s="208" t="s">
        <v>61160</v>
      </c>
      <c r="L10492" s="65" t="s">
        <v>61161</v>
      </c>
      <c r="M10492" s="65" t="s">
        <v>734</v>
      </c>
      <c r="N10492" s="7">
        <v>10000</v>
      </c>
      <c r="O10492" s="7">
        <v>10000</v>
      </c>
      <c r="P10492" s="7">
        <f t="shared" si="122"/>
        <v>20000</v>
      </c>
      <c r="Q10492" s="65" t="s">
        <v>61162</v>
      </c>
    </row>
    <row r="10493" spans="1:17" s="415" customFormat="1" ht="56" x14ac:dyDescent="0.15">
      <c r="A10493" s="46">
        <v>2016</v>
      </c>
      <c r="B10493" s="1" t="s">
        <v>57738</v>
      </c>
      <c r="C10493" s="6" t="s">
        <v>60876</v>
      </c>
      <c r="D10493" s="7" t="s">
        <v>85</v>
      </c>
      <c r="E10493" s="6" t="s">
        <v>61163</v>
      </c>
      <c r="F10493" s="65" t="s">
        <v>61164</v>
      </c>
      <c r="G10493" s="65" t="s">
        <v>2</v>
      </c>
      <c r="H10493" s="65" t="s">
        <v>61165</v>
      </c>
      <c r="I10493" s="61">
        <v>14050110001</v>
      </c>
      <c r="J10493" s="7">
        <v>3</v>
      </c>
      <c r="K10493" s="208" t="s">
        <v>61166</v>
      </c>
      <c r="L10493" s="65" t="s">
        <v>61167</v>
      </c>
      <c r="M10493" s="65" t="s">
        <v>156</v>
      </c>
      <c r="N10493" s="7">
        <v>10000</v>
      </c>
      <c r="O10493" s="7">
        <v>10000</v>
      </c>
      <c r="P10493" s="7">
        <f t="shared" si="122"/>
        <v>20000</v>
      </c>
      <c r="Q10493" s="65" t="s">
        <v>61168</v>
      </c>
    </row>
    <row r="10494" spans="1:17" s="415" customFormat="1" ht="28" x14ac:dyDescent="0.15">
      <c r="A10494" s="46">
        <v>2016</v>
      </c>
      <c r="B10494" s="1" t="s">
        <v>57738</v>
      </c>
      <c r="C10494" s="6" t="s">
        <v>60876</v>
      </c>
      <c r="D10494" s="7" t="s">
        <v>85</v>
      </c>
      <c r="E10494" s="6" t="s">
        <v>61169</v>
      </c>
      <c r="F10494" s="65" t="s">
        <v>61170</v>
      </c>
      <c r="G10494" s="65" t="s">
        <v>2</v>
      </c>
      <c r="H10494" s="65" t="s">
        <v>61171</v>
      </c>
      <c r="I10494" s="61" t="s">
        <v>61172</v>
      </c>
      <c r="J10494" s="7">
        <v>2</v>
      </c>
      <c r="K10494" s="208" t="s">
        <v>61173</v>
      </c>
      <c r="L10494" s="65" t="s">
        <v>61174</v>
      </c>
      <c r="M10494" s="65" t="s">
        <v>174</v>
      </c>
      <c r="N10494" s="7">
        <v>10000</v>
      </c>
      <c r="O10494" s="7">
        <v>10000</v>
      </c>
      <c r="P10494" s="7">
        <f t="shared" si="122"/>
        <v>20000</v>
      </c>
      <c r="Q10494" s="65" t="s">
        <v>61175</v>
      </c>
    </row>
    <row r="10495" spans="1:17" s="415" customFormat="1" ht="56" x14ac:dyDescent="0.15">
      <c r="A10495" s="46">
        <v>2016</v>
      </c>
      <c r="B10495" s="1" t="s">
        <v>57738</v>
      </c>
      <c r="C10495" s="6" t="s">
        <v>60876</v>
      </c>
      <c r="D10495" s="7" t="s">
        <v>85</v>
      </c>
      <c r="E10495" s="6" t="s">
        <v>61176</v>
      </c>
      <c r="F10495" s="65" t="s">
        <v>61177</v>
      </c>
      <c r="G10495" s="65" t="s">
        <v>2</v>
      </c>
      <c r="H10495" s="65" t="s">
        <v>61178</v>
      </c>
      <c r="I10495" s="1" t="s">
        <v>61179</v>
      </c>
      <c r="J10495" s="7">
        <v>3</v>
      </c>
      <c r="K10495" s="208" t="s">
        <v>61180</v>
      </c>
      <c r="L10495" s="65" t="s">
        <v>61181</v>
      </c>
      <c r="M10495" s="65" t="s">
        <v>156</v>
      </c>
      <c r="N10495" s="7">
        <v>10000</v>
      </c>
      <c r="O10495" s="7">
        <v>10000</v>
      </c>
      <c r="P10495" s="7">
        <f t="shared" si="122"/>
        <v>20000</v>
      </c>
      <c r="Q10495" s="65" t="s">
        <v>61182</v>
      </c>
    </row>
    <row r="10496" spans="1:17" s="415" customFormat="1" ht="56" x14ac:dyDescent="0.15">
      <c r="A10496" s="46">
        <v>2016</v>
      </c>
      <c r="B10496" s="1" t="s">
        <v>57738</v>
      </c>
      <c r="C10496" s="6" t="s">
        <v>60876</v>
      </c>
      <c r="D10496" s="7" t="s">
        <v>85</v>
      </c>
      <c r="E10496" s="6" t="s">
        <v>61183</v>
      </c>
      <c r="F10496" s="65" t="s">
        <v>61184</v>
      </c>
      <c r="G10496" s="65" t="s">
        <v>2</v>
      </c>
      <c r="H10496" s="65" t="s">
        <v>61185</v>
      </c>
      <c r="I10496" s="61">
        <v>14060510028</v>
      </c>
      <c r="J10496" s="7">
        <v>3</v>
      </c>
      <c r="K10496" s="208" t="s">
        <v>61186</v>
      </c>
      <c r="L10496" s="65" t="s">
        <v>61187</v>
      </c>
      <c r="M10496" s="65" t="s">
        <v>156</v>
      </c>
      <c r="N10496" s="7">
        <v>10000</v>
      </c>
      <c r="O10496" s="7">
        <v>10000</v>
      </c>
      <c r="P10496" s="7">
        <f t="shared" si="122"/>
        <v>20000</v>
      </c>
      <c r="Q10496" s="65" t="s">
        <v>61188</v>
      </c>
    </row>
    <row r="10497" spans="1:17" s="415" customFormat="1" ht="42" x14ac:dyDescent="0.15">
      <c r="A10497" s="46">
        <v>2016</v>
      </c>
      <c r="B10497" s="1" t="s">
        <v>57738</v>
      </c>
      <c r="C10497" s="6" t="s">
        <v>60876</v>
      </c>
      <c r="D10497" s="7" t="s">
        <v>85</v>
      </c>
      <c r="E10497" s="6" t="s">
        <v>61189</v>
      </c>
      <c r="F10497" s="65" t="s">
        <v>61190</v>
      </c>
      <c r="G10497" s="65" t="s">
        <v>2</v>
      </c>
      <c r="H10497" s="65" t="s">
        <v>61191</v>
      </c>
      <c r="I10497" s="61">
        <v>13060710019</v>
      </c>
      <c r="J10497" s="7">
        <v>3</v>
      </c>
      <c r="K10497" s="208" t="s">
        <v>61192</v>
      </c>
      <c r="L10497" s="65" t="s">
        <v>61193</v>
      </c>
      <c r="M10497" s="65" t="s">
        <v>734</v>
      </c>
      <c r="N10497" s="7">
        <v>10000</v>
      </c>
      <c r="O10497" s="7">
        <v>10000</v>
      </c>
      <c r="P10497" s="7">
        <f t="shared" si="122"/>
        <v>20000</v>
      </c>
      <c r="Q10497" s="65" t="s">
        <v>61194</v>
      </c>
    </row>
    <row r="10498" spans="1:17" s="415" customFormat="1" ht="84" x14ac:dyDescent="0.15">
      <c r="A10498" s="46">
        <v>2016</v>
      </c>
      <c r="B10498" s="1" t="s">
        <v>57738</v>
      </c>
      <c r="C10498" s="6" t="s">
        <v>60876</v>
      </c>
      <c r="D10498" s="7" t="s">
        <v>85</v>
      </c>
      <c r="E10498" s="6" t="s">
        <v>61195</v>
      </c>
      <c r="F10498" s="65" t="s">
        <v>61196</v>
      </c>
      <c r="G10498" s="65" t="s">
        <v>4</v>
      </c>
      <c r="H10498" s="65" t="s">
        <v>61197</v>
      </c>
      <c r="I10498" s="61">
        <v>13060810027</v>
      </c>
      <c r="J10498" s="7">
        <v>5</v>
      </c>
      <c r="K10498" s="208" t="s">
        <v>61198</v>
      </c>
      <c r="L10498" s="65" t="s">
        <v>61199</v>
      </c>
      <c r="M10498" s="65" t="s">
        <v>156</v>
      </c>
      <c r="N10498" s="7">
        <v>10000</v>
      </c>
      <c r="O10498" s="7">
        <v>10000</v>
      </c>
      <c r="P10498" s="7">
        <f t="shared" si="122"/>
        <v>20000</v>
      </c>
      <c r="Q10498" s="65" t="s">
        <v>61200</v>
      </c>
    </row>
    <row r="10499" spans="1:17" s="415" customFormat="1" ht="112" x14ac:dyDescent="0.15">
      <c r="A10499" s="46">
        <v>2016</v>
      </c>
      <c r="B10499" s="1" t="s">
        <v>57738</v>
      </c>
      <c r="C10499" s="6" t="s">
        <v>60876</v>
      </c>
      <c r="D10499" s="7" t="s">
        <v>85</v>
      </c>
      <c r="E10499" s="6" t="s">
        <v>61201</v>
      </c>
      <c r="F10499" s="65" t="s">
        <v>61202</v>
      </c>
      <c r="G10499" s="65" t="s">
        <v>4</v>
      </c>
      <c r="H10499" s="65" t="s">
        <v>61203</v>
      </c>
      <c r="I10499" s="61">
        <v>14060910014</v>
      </c>
      <c r="J10499" s="7">
        <v>5</v>
      </c>
      <c r="K10499" s="208" t="s">
        <v>61204</v>
      </c>
      <c r="L10499" s="65" t="s">
        <v>61205</v>
      </c>
      <c r="M10499" s="65" t="s">
        <v>156</v>
      </c>
      <c r="N10499" s="7">
        <v>10000</v>
      </c>
      <c r="O10499" s="7">
        <v>10000</v>
      </c>
      <c r="P10499" s="7">
        <f t="shared" si="122"/>
        <v>20000</v>
      </c>
      <c r="Q10499" s="65" t="s">
        <v>61206</v>
      </c>
    </row>
    <row r="10500" spans="1:17" s="415" customFormat="1" ht="56" x14ac:dyDescent="0.15">
      <c r="A10500" s="46">
        <v>2016</v>
      </c>
      <c r="B10500" s="1" t="s">
        <v>57738</v>
      </c>
      <c r="C10500" s="6" t="s">
        <v>60876</v>
      </c>
      <c r="D10500" s="7" t="s">
        <v>85</v>
      </c>
      <c r="E10500" s="6" t="s">
        <v>61207</v>
      </c>
      <c r="F10500" s="65" t="s">
        <v>61208</v>
      </c>
      <c r="G10500" s="65" t="s">
        <v>4</v>
      </c>
      <c r="H10500" s="65" t="s">
        <v>61209</v>
      </c>
      <c r="I10500" s="61">
        <v>14060310005</v>
      </c>
      <c r="J10500" s="7">
        <v>3</v>
      </c>
      <c r="K10500" s="208" t="s">
        <v>61210</v>
      </c>
      <c r="L10500" s="65" t="s">
        <v>61211</v>
      </c>
      <c r="M10500" s="65" t="s">
        <v>156</v>
      </c>
      <c r="N10500" s="7">
        <v>10000</v>
      </c>
      <c r="O10500" s="7">
        <v>10000</v>
      </c>
      <c r="P10500" s="7">
        <f t="shared" si="122"/>
        <v>20000</v>
      </c>
      <c r="Q10500" s="65" t="s">
        <v>61212</v>
      </c>
    </row>
    <row r="10501" spans="1:17" s="415" customFormat="1" ht="112" x14ac:dyDescent="0.15">
      <c r="A10501" s="46">
        <v>2016</v>
      </c>
      <c r="B10501" s="1" t="s">
        <v>57738</v>
      </c>
      <c r="C10501" s="6" t="s">
        <v>60876</v>
      </c>
      <c r="D10501" s="7" t="s">
        <v>85</v>
      </c>
      <c r="E10501" s="6" t="s">
        <v>61213</v>
      </c>
      <c r="F10501" s="65" t="s">
        <v>61214</v>
      </c>
      <c r="G10501" s="65" t="s">
        <v>4</v>
      </c>
      <c r="H10501" s="65" t="s">
        <v>61215</v>
      </c>
      <c r="I10501" s="61">
        <v>14060310006</v>
      </c>
      <c r="J10501" s="7">
        <v>5</v>
      </c>
      <c r="K10501" s="208" t="s">
        <v>61216</v>
      </c>
      <c r="L10501" s="65" t="s">
        <v>33274</v>
      </c>
      <c r="M10501" s="65" t="s">
        <v>174</v>
      </c>
      <c r="N10501" s="7">
        <v>10000</v>
      </c>
      <c r="O10501" s="7">
        <v>10000</v>
      </c>
      <c r="P10501" s="7">
        <f t="shared" si="122"/>
        <v>20000</v>
      </c>
      <c r="Q10501" s="65" t="s">
        <v>61217</v>
      </c>
    </row>
    <row r="10502" spans="1:17" s="415" customFormat="1" ht="98" x14ac:dyDescent="0.15">
      <c r="A10502" s="46">
        <v>2016</v>
      </c>
      <c r="B10502" s="1" t="s">
        <v>57738</v>
      </c>
      <c r="C10502" s="6" t="s">
        <v>60876</v>
      </c>
      <c r="D10502" s="7" t="s">
        <v>85</v>
      </c>
      <c r="E10502" s="6" t="s">
        <v>61218</v>
      </c>
      <c r="F10502" s="65" t="s">
        <v>61219</v>
      </c>
      <c r="G10502" s="65" t="s">
        <v>4</v>
      </c>
      <c r="H10502" s="65" t="s">
        <v>61220</v>
      </c>
      <c r="I10502" s="61">
        <v>14060910023</v>
      </c>
      <c r="J10502" s="7">
        <v>5</v>
      </c>
      <c r="K10502" s="208" t="s">
        <v>61221</v>
      </c>
      <c r="L10502" s="65" t="s">
        <v>61222</v>
      </c>
      <c r="M10502" s="65" t="s">
        <v>174</v>
      </c>
      <c r="N10502" s="7">
        <v>10000</v>
      </c>
      <c r="O10502" s="7">
        <v>10000</v>
      </c>
      <c r="P10502" s="7">
        <f t="shared" si="122"/>
        <v>20000</v>
      </c>
      <c r="Q10502" s="65" t="s">
        <v>61223</v>
      </c>
    </row>
    <row r="10503" spans="1:17" s="415" customFormat="1" ht="112" x14ac:dyDescent="0.15">
      <c r="A10503" s="46">
        <v>2016</v>
      </c>
      <c r="B10503" s="1" t="s">
        <v>57738</v>
      </c>
      <c r="C10503" s="6" t="s">
        <v>60876</v>
      </c>
      <c r="D10503" s="7" t="s">
        <v>85</v>
      </c>
      <c r="E10503" s="6" t="s">
        <v>61224</v>
      </c>
      <c r="F10503" s="65" t="s">
        <v>61225</v>
      </c>
      <c r="G10503" s="65" t="s">
        <v>4</v>
      </c>
      <c r="H10503" s="65" t="s">
        <v>61226</v>
      </c>
      <c r="I10503" s="61">
        <v>14060610013</v>
      </c>
      <c r="J10503" s="7">
        <v>5</v>
      </c>
      <c r="K10503" s="208" t="s">
        <v>61227</v>
      </c>
      <c r="L10503" s="65" t="s">
        <v>61228</v>
      </c>
      <c r="M10503" s="65" t="s">
        <v>156</v>
      </c>
      <c r="N10503" s="7">
        <v>10000</v>
      </c>
      <c r="O10503" s="7">
        <v>10000</v>
      </c>
      <c r="P10503" s="7">
        <f t="shared" si="122"/>
        <v>20000</v>
      </c>
      <c r="Q10503" s="65" t="s">
        <v>61229</v>
      </c>
    </row>
    <row r="10504" spans="1:17" s="415" customFormat="1" ht="98" x14ac:dyDescent="0.15">
      <c r="A10504" s="46">
        <v>2016</v>
      </c>
      <c r="B10504" s="1" t="s">
        <v>57738</v>
      </c>
      <c r="C10504" s="6" t="s">
        <v>60876</v>
      </c>
      <c r="D10504" s="7" t="s">
        <v>85</v>
      </c>
      <c r="E10504" s="6" t="s">
        <v>61230</v>
      </c>
      <c r="F10504" s="65" t="s">
        <v>61231</v>
      </c>
      <c r="G10504" s="65" t="s">
        <v>4</v>
      </c>
      <c r="H10504" s="65" t="s">
        <v>61232</v>
      </c>
      <c r="I10504" s="61">
        <v>14060910015</v>
      </c>
      <c r="J10504" s="7">
        <v>5</v>
      </c>
      <c r="K10504" s="208" t="s">
        <v>61233</v>
      </c>
      <c r="L10504" s="65" t="s">
        <v>61234</v>
      </c>
      <c r="M10504" s="65" t="s">
        <v>174</v>
      </c>
      <c r="N10504" s="7">
        <v>10000</v>
      </c>
      <c r="O10504" s="7">
        <v>10000</v>
      </c>
      <c r="P10504" s="7">
        <f t="shared" si="122"/>
        <v>20000</v>
      </c>
      <c r="Q10504" s="65" t="s">
        <v>61235</v>
      </c>
    </row>
    <row r="10505" spans="1:17" s="415" customFormat="1" ht="126" x14ac:dyDescent="0.15">
      <c r="A10505" s="46">
        <v>2016</v>
      </c>
      <c r="B10505" s="1" t="s">
        <v>57738</v>
      </c>
      <c r="C10505" s="6" t="s">
        <v>60876</v>
      </c>
      <c r="D10505" s="7" t="s">
        <v>85</v>
      </c>
      <c r="E10505" s="6" t="s">
        <v>61236</v>
      </c>
      <c r="F10505" s="65" t="s">
        <v>61237</v>
      </c>
      <c r="G10505" s="65" t="s">
        <v>3</v>
      </c>
      <c r="H10505" s="65" t="s">
        <v>61238</v>
      </c>
      <c r="I10505" s="61">
        <v>14060810006</v>
      </c>
      <c r="J10505" s="7">
        <v>6</v>
      </c>
      <c r="K10505" s="208" t="s">
        <v>61239</v>
      </c>
      <c r="L10505" s="65" t="s">
        <v>61240</v>
      </c>
      <c r="M10505" s="65" t="s">
        <v>8420</v>
      </c>
      <c r="N10505" s="7">
        <v>50000</v>
      </c>
      <c r="O10505" s="7">
        <v>50000</v>
      </c>
      <c r="P10505" s="7">
        <f t="shared" si="122"/>
        <v>100000</v>
      </c>
      <c r="Q10505" s="65" t="s">
        <v>61241</v>
      </c>
    </row>
    <row r="10506" spans="1:17" s="415" customFormat="1" ht="84" x14ac:dyDescent="0.15">
      <c r="A10506" s="46">
        <v>2016</v>
      </c>
      <c r="B10506" s="1" t="s">
        <v>57738</v>
      </c>
      <c r="C10506" s="6" t="s">
        <v>60876</v>
      </c>
      <c r="D10506" s="7" t="s">
        <v>85</v>
      </c>
      <c r="E10506" s="6" t="s">
        <v>61242</v>
      </c>
      <c r="F10506" s="65" t="s">
        <v>61243</v>
      </c>
      <c r="G10506" s="65" t="s">
        <v>2</v>
      </c>
      <c r="H10506" s="65" t="s">
        <v>61244</v>
      </c>
      <c r="I10506" s="61" t="s">
        <v>61245</v>
      </c>
      <c r="J10506" s="7">
        <v>4</v>
      </c>
      <c r="K10506" s="208" t="s">
        <v>61246</v>
      </c>
      <c r="L10506" s="65" t="s">
        <v>61247</v>
      </c>
      <c r="M10506" s="65" t="s">
        <v>156</v>
      </c>
      <c r="N10506" s="7">
        <v>10000</v>
      </c>
      <c r="O10506" s="7">
        <v>10000</v>
      </c>
      <c r="P10506" s="7">
        <f t="shared" si="122"/>
        <v>20000</v>
      </c>
      <c r="Q10506" s="65" t="s">
        <v>61248</v>
      </c>
    </row>
    <row r="10507" spans="1:17" s="415" customFormat="1" ht="70" x14ac:dyDescent="0.15">
      <c r="A10507" s="46">
        <v>2016</v>
      </c>
      <c r="B10507" s="1" t="s">
        <v>57738</v>
      </c>
      <c r="C10507" s="6" t="s">
        <v>60876</v>
      </c>
      <c r="D10507" s="7" t="s">
        <v>85</v>
      </c>
      <c r="E10507" s="6" t="s">
        <v>61249</v>
      </c>
      <c r="F10507" s="65" t="s">
        <v>61250</v>
      </c>
      <c r="G10507" s="65" t="s">
        <v>2</v>
      </c>
      <c r="H10507" s="65" t="s">
        <v>2985</v>
      </c>
      <c r="I10507" s="61" t="s">
        <v>61251</v>
      </c>
      <c r="J10507" s="7">
        <v>3</v>
      </c>
      <c r="K10507" s="208" t="s">
        <v>61252</v>
      </c>
      <c r="L10507" s="65" t="s">
        <v>61253</v>
      </c>
      <c r="M10507" s="65" t="s">
        <v>156</v>
      </c>
      <c r="N10507" s="7">
        <v>10000</v>
      </c>
      <c r="O10507" s="7">
        <v>10000</v>
      </c>
      <c r="P10507" s="7">
        <f t="shared" si="122"/>
        <v>20000</v>
      </c>
      <c r="Q10507" s="65" t="s">
        <v>61254</v>
      </c>
    </row>
    <row r="10508" spans="1:17" s="415" customFormat="1" ht="98" x14ac:dyDescent="0.15">
      <c r="A10508" s="46">
        <v>2016</v>
      </c>
      <c r="B10508" s="1" t="s">
        <v>57738</v>
      </c>
      <c r="C10508" s="6" t="s">
        <v>60876</v>
      </c>
      <c r="D10508" s="7" t="s">
        <v>85</v>
      </c>
      <c r="E10508" s="6" t="s">
        <v>61255</v>
      </c>
      <c r="F10508" s="65" t="s">
        <v>61256</v>
      </c>
      <c r="G10508" s="65" t="s">
        <v>2</v>
      </c>
      <c r="H10508" s="65" t="s">
        <v>61257</v>
      </c>
      <c r="I10508" s="61" t="s">
        <v>61258</v>
      </c>
      <c r="J10508" s="7">
        <v>3</v>
      </c>
      <c r="K10508" s="208" t="s">
        <v>61259</v>
      </c>
      <c r="L10508" s="65" t="s">
        <v>61260</v>
      </c>
      <c r="M10508" s="65" t="s">
        <v>156</v>
      </c>
      <c r="N10508" s="7">
        <v>10000</v>
      </c>
      <c r="O10508" s="7">
        <v>10000</v>
      </c>
      <c r="P10508" s="7">
        <f t="shared" si="122"/>
        <v>20000</v>
      </c>
      <c r="Q10508" s="65" t="s">
        <v>61261</v>
      </c>
    </row>
    <row r="10509" spans="1:17" s="415" customFormat="1" ht="70" x14ac:dyDescent="0.15">
      <c r="A10509" s="46">
        <v>2016</v>
      </c>
      <c r="B10509" s="1" t="s">
        <v>57738</v>
      </c>
      <c r="C10509" s="6" t="s">
        <v>60876</v>
      </c>
      <c r="D10509" s="7" t="s">
        <v>85</v>
      </c>
      <c r="E10509" s="6" t="s">
        <v>61262</v>
      </c>
      <c r="F10509" s="65" t="s">
        <v>61263</v>
      </c>
      <c r="G10509" s="65" t="s">
        <v>2</v>
      </c>
      <c r="H10509" s="65" t="s">
        <v>61264</v>
      </c>
      <c r="I10509" s="61" t="s">
        <v>61265</v>
      </c>
      <c r="J10509" s="7">
        <v>4</v>
      </c>
      <c r="K10509" s="208" t="s">
        <v>61266</v>
      </c>
      <c r="L10509" s="65" t="s">
        <v>61267</v>
      </c>
      <c r="M10509" s="65" t="s">
        <v>174</v>
      </c>
      <c r="N10509" s="7">
        <v>10000</v>
      </c>
      <c r="O10509" s="7">
        <v>10000</v>
      </c>
      <c r="P10509" s="7">
        <f t="shared" si="122"/>
        <v>20000</v>
      </c>
      <c r="Q10509" s="65" t="s">
        <v>61268</v>
      </c>
    </row>
    <row r="10510" spans="1:17" s="415" customFormat="1" ht="70" x14ac:dyDescent="0.15">
      <c r="A10510" s="46">
        <v>2016</v>
      </c>
      <c r="B10510" s="1" t="s">
        <v>57738</v>
      </c>
      <c r="C10510" s="6" t="s">
        <v>60876</v>
      </c>
      <c r="D10510" s="7" t="s">
        <v>85</v>
      </c>
      <c r="E10510" s="6" t="s">
        <v>61269</v>
      </c>
      <c r="F10510" s="65" t="s">
        <v>61270</v>
      </c>
      <c r="G10510" s="65" t="s">
        <v>2</v>
      </c>
      <c r="H10510" s="65" t="s">
        <v>61271</v>
      </c>
      <c r="I10510" s="61" t="s">
        <v>61272</v>
      </c>
      <c r="J10510" s="7">
        <v>4</v>
      </c>
      <c r="K10510" s="208" t="s">
        <v>61273</v>
      </c>
      <c r="L10510" s="65" t="s">
        <v>61274</v>
      </c>
      <c r="M10510" s="65" t="s">
        <v>156</v>
      </c>
      <c r="N10510" s="7">
        <v>10000</v>
      </c>
      <c r="O10510" s="7">
        <v>10000</v>
      </c>
      <c r="P10510" s="7">
        <f t="shared" si="122"/>
        <v>20000</v>
      </c>
      <c r="Q10510" s="65" t="s">
        <v>61275</v>
      </c>
    </row>
    <row r="10511" spans="1:17" s="415" customFormat="1" ht="84" x14ac:dyDescent="0.15">
      <c r="A10511" s="46">
        <v>2016</v>
      </c>
      <c r="B10511" s="1" t="s">
        <v>57738</v>
      </c>
      <c r="C10511" s="6" t="s">
        <v>60876</v>
      </c>
      <c r="D10511" s="7" t="s">
        <v>85</v>
      </c>
      <c r="E10511" s="6" t="s">
        <v>61276</v>
      </c>
      <c r="F10511" s="65" t="s">
        <v>61277</v>
      </c>
      <c r="G10511" s="65" t="s">
        <v>2</v>
      </c>
      <c r="H10511" s="65" t="s">
        <v>61244</v>
      </c>
      <c r="I10511" s="61" t="s">
        <v>61245</v>
      </c>
      <c r="J10511" s="7">
        <v>4</v>
      </c>
      <c r="K10511" s="208" t="s">
        <v>61278</v>
      </c>
      <c r="L10511" s="65" t="s">
        <v>61247</v>
      </c>
      <c r="M10511" s="65" t="s">
        <v>156</v>
      </c>
      <c r="N10511" s="7">
        <v>10000</v>
      </c>
      <c r="O10511" s="7">
        <v>10000</v>
      </c>
      <c r="P10511" s="7">
        <f t="shared" si="122"/>
        <v>20000</v>
      </c>
      <c r="Q10511" s="65" t="s">
        <v>61279</v>
      </c>
    </row>
    <row r="10512" spans="1:17" s="415" customFormat="1" ht="56" x14ac:dyDescent="0.15">
      <c r="A10512" s="46">
        <v>2016</v>
      </c>
      <c r="B10512" s="1" t="s">
        <v>57738</v>
      </c>
      <c r="C10512" s="6" t="s">
        <v>60876</v>
      </c>
      <c r="D10512" s="7" t="s">
        <v>85</v>
      </c>
      <c r="E10512" s="6" t="s">
        <v>61280</v>
      </c>
      <c r="F10512" s="65" t="s">
        <v>61281</v>
      </c>
      <c r="G10512" s="65" t="s">
        <v>2</v>
      </c>
      <c r="H10512" s="65" t="s">
        <v>61282</v>
      </c>
      <c r="I10512" s="61">
        <v>14080110019</v>
      </c>
      <c r="J10512" s="7">
        <v>3</v>
      </c>
      <c r="K10512" s="208" t="s">
        <v>61283</v>
      </c>
      <c r="L10512" s="65" t="s">
        <v>61284</v>
      </c>
      <c r="M10512" s="65" t="s">
        <v>156</v>
      </c>
      <c r="N10512" s="7">
        <v>10000</v>
      </c>
      <c r="O10512" s="7">
        <v>10000</v>
      </c>
      <c r="P10512" s="7">
        <f t="shared" si="122"/>
        <v>20000</v>
      </c>
      <c r="Q10512" s="65" t="s">
        <v>61285</v>
      </c>
    </row>
    <row r="10513" spans="1:17" s="415" customFormat="1" ht="42" x14ac:dyDescent="0.15">
      <c r="A10513" s="46">
        <v>2016</v>
      </c>
      <c r="B10513" s="1" t="s">
        <v>57738</v>
      </c>
      <c r="C10513" s="6" t="s">
        <v>60876</v>
      </c>
      <c r="D10513" s="7" t="s">
        <v>85</v>
      </c>
      <c r="E10513" s="6" t="s">
        <v>61286</v>
      </c>
      <c r="F10513" s="65" t="s">
        <v>61287</v>
      </c>
      <c r="G10513" s="65" t="s">
        <v>2</v>
      </c>
      <c r="H10513" s="65" t="s">
        <v>61288</v>
      </c>
      <c r="I10513" s="61">
        <v>14080110004</v>
      </c>
      <c r="J10513" s="7">
        <v>3</v>
      </c>
      <c r="K10513" s="208" t="s">
        <v>61289</v>
      </c>
      <c r="L10513" s="65" t="s">
        <v>61290</v>
      </c>
      <c r="M10513" s="65" t="s">
        <v>156</v>
      </c>
      <c r="N10513" s="7">
        <v>10000</v>
      </c>
      <c r="O10513" s="7">
        <v>10000</v>
      </c>
      <c r="P10513" s="7">
        <f t="shared" si="122"/>
        <v>20000</v>
      </c>
      <c r="Q10513" s="65" t="s">
        <v>61291</v>
      </c>
    </row>
    <row r="10514" spans="1:17" s="415" customFormat="1" ht="28" x14ac:dyDescent="0.15">
      <c r="A10514" s="46">
        <v>2016</v>
      </c>
      <c r="B10514" s="1" t="s">
        <v>57738</v>
      </c>
      <c r="C10514" s="6" t="s">
        <v>60876</v>
      </c>
      <c r="D10514" s="7" t="s">
        <v>85</v>
      </c>
      <c r="E10514" s="6" t="s">
        <v>61292</v>
      </c>
      <c r="F10514" s="65" t="s">
        <v>61293</v>
      </c>
      <c r="G10514" s="65" t="s">
        <v>4</v>
      </c>
      <c r="H10514" s="65" t="s">
        <v>61294</v>
      </c>
      <c r="I10514" s="61">
        <v>14080210022</v>
      </c>
      <c r="J10514" s="7">
        <v>2</v>
      </c>
      <c r="K10514" s="208" t="s">
        <v>61295</v>
      </c>
      <c r="L10514" s="65" t="s">
        <v>61296</v>
      </c>
      <c r="M10514" s="65" t="s">
        <v>174</v>
      </c>
      <c r="N10514" s="7">
        <v>10000</v>
      </c>
      <c r="O10514" s="7">
        <v>10000</v>
      </c>
      <c r="P10514" s="7">
        <f t="shared" si="122"/>
        <v>20000</v>
      </c>
      <c r="Q10514" s="65" t="s">
        <v>61297</v>
      </c>
    </row>
    <row r="10515" spans="1:17" s="415" customFormat="1" ht="70" x14ac:dyDescent="0.15">
      <c r="A10515" s="46">
        <v>2016</v>
      </c>
      <c r="B10515" s="1" t="s">
        <v>57738</v>
      </c>
      <c r="C10515" s="6" t="s">
        <v>60876</v>
      </c>
      <c r="D10515" s="7" t="s">
        <v>85</v>
      </c>
      <c r="E10515" s="6" t="s">
        <v>61298</v>
      </c>
      <c r="F10515" s="65" t="s">
        <v>61299</v>
      </c>
      <c r="G10515" s="65" t="s">
        <v>2</v>
      </c>
      <c r="H10515" s="65" t="s">
        <v>61300</v>
      </c>
      <c r="I10515" s="61">
        <v>18792972877</v>
      </c>
      <c r="J10515" s="7">
        <v>3</v>
      </c>
      <c r="K10515" s="208" t="s">
        <v>61301</v>
      </c>
      <c r="L10515" s="65" t="s">
        <v>61302</v>
      </c>
      <c r="M10515" s="65" t="s">
        <v>156</v>
      </c>
      <c r="N10515" s="7">
        <v>10000</v>
      </c>
      <c r="O10515" s="7">
        <v>10000</v>
      </c>
      <c r="P10515" s="7">
        <f t="shared" si="122"/>
        <v>20000</v>
      </c>
      <c r="Q10515" s="65" t="s">
        <v>61303</v>
      </c>
    </row>
    <row r="10516" spans="1:17" s="415" customFormat="1" ht="84" x14ac:dyDescent="0.15">
      <c r="A10516" s="46">
        <v>2016</v>
      </c>
      <c r="B10516" s="1" t="s">
        <v>57738</v>
      </c>
      <c r="C10516" s="6" t="s">
        <v>60876</v>
      </c>
      <c r="D10516" s="7" t="s">
        <v>85</v>
      </c>
      <c r="E10516" s="6" t="s">
        <v>61304</v>
      </c>
      <c r="F10516" s="65" t="s">
        <v>61305</v>
      </c>
      <c r="G10516" s="65" t="s">
        <v>3</v>
      </c>
      <c r="H10516" s="65" t="s">
        <v>61306</v>
      </c>
      <c r="I10516" s="61">
        <v>13090210013</v>
      </c>
      <c r="J10516" s="7">
        <v>4</v>
      </c>
      <c r="K10516" s="208" t="s">
        <v>61307</v>
      </c>
      <c r="L10516" s="65" t="s">
        <v>61308</v>
      </c>
      <c r="M10516" s="65" t="s">
        <v>734</v>
      </c>
      <c r="N10516" s="7">
        <v>50000</v>
      </c>
      <c r="O10516" s="7">
        <v>50000</v>
      </c>
      <c r="P10516" s="7">
        <f t="shared" si="122"/>
        <v>100000</v>
      </c>
      <c r="Q10516" s="65" t="s">
        <v>61309</v>
      </c>
    </row>
    <row r="10517" spans="1:17" s="415" customFormat="1" ht="84" x14ac:dyDescent="0.15">
      <c r="A10517" s="46">
        <v>2016</v>
      </c>
      <c r="B10517" s="1" t="s">
        <v>57738</v>
      </c>
      <c r="C10517" s="6" t="s">
        <v>60876</v>
      </c>
      <c r="D10517" s="7" t="s">
        <v>85</v>
      </c>
      <c r="E10517" s="6" t="s">
        <v>61310</v>
      </c>
      <c r="F10517" s="65" t="s">
        <v>61311</v>
      </c>
      <c r="G10517" s="65" t="s">
        <v>2</v>
      </c>
      <c r="H10517" s="65" t="s">
        <v>61312</v>
      </c>
      <c r="I10517" s="61">
        <v>13090120003</v>
      </c>
      <c r="J10517" s="7">
        <v>3</v>
      </c>
      <c r="K10517" s="208" t="s">
        <v>61313</v>
      </c>
      <c r="L10517" s="65" t="s">
        <v>61314</v>
      </c>
      <c r="M10517" s="65" t="s">
        <v>156</v>
      </c>
      <c r="N10517" s="7">
        <v>10000</v>
      </c>
      <c r="O10517" s="7">
        <v>10000</v>
      </c>
      <c r="P10517" s="7">
        <f t="shared" si="122"/>
        <v>20000</v>
      </c>
      <c r="Q10517" s="65" t="s">
        <v>61315</v>
      </c>
    </row>
    <row r="10518" spans="1:17" s="415" customFormat="1" ht="56" x14ac:dyDescent="0.15">
      <c r="A10518" s="46">
        <v>2016</v>
      </c>
      <c r="B10518" s="1" t="s">
        <v>57738</v>
      </c>
      <c r="C10518" s="6" t="s">
        <v>60876</v>
      </c>
      <c r="D10518" s="7" t="s">
        <v>85</v>
      </c>
      <c r="E10518" s="6" t="s">
        <v>61316</v>
      </c>
      <c r="F10518" s="65" t="s">
        <v>61317</v>
      </c>
      <c r="G10518" s="65" t="s">
        <v>2</v>
      </c>
      <c r="H10518" s="65" t="s">
        <v>61318</v>
      </c>
      <c r="I10518" s="61">
        <v>14130188021</v>
      </c>
      <c r="J10518" s="7">
        <v>3</v>
      </c>
      <c r="K10518" s="208" t="s">
        <v>61319</v>
      </c>
      <c r="L10518" s="65" t="s">
        <v>61320</v>
      </c>
      <c r="M10518" s="65" t="s">
        <v>734</v>
      </c>
      <c r="N10518" s="7">
        <v>10000</v>
      </c>
      <c r="O10518" s="7">
        <v>10000</v>
      </c>
      <c r="P10518" s="7">
        <f t="shared" si="122"/>
        <v>20000</v>
      </c>
      <c r="Q10518" s="65" t="s">
        <v>61321</v>
      </c>
    </row>
    <row r="10519" spans="1:17" s="415" customFormat="1" ht="42" x14ac:dyDescent="0.15">
      <c r="A10519" s="46">
        <v>2016</v>
      </c>
      <c r="B10519" s="1" t="s">
        <v>57738</v>
      </c>
      <c r="C10519" s="6" t="s">
        <v>60876</v>
      </c>
      <c r="D10519" s="7" t="s">
        <v>85</v>
      </c>
      <c r="E10519" s="6" t="s">
        <v>61322</v>
      </c>
      <c r="F10519" s="65" t="s">
        <v>61323</v>
      </c>
      <c r="G10519" s="65" t="s">
        <v>2</v>
      </c>
      <c r="H10519" s="65" t="s">
        <v>61324</v>
      </c>
      <c r="I10519" s="61">
        <v>14130130242</v>
      </c>
      <c r="J10519" s="7">
        <v>3</v>
      </c>
      <c r="K10519" s="208" t="s">
        <v>61325</v>
      </c>
      <c r="L10519" s="65" t="s">
        <v>22109</v>
      </c>
      <c r="M10519" s="65" t="s">
        <v>156</v>
      </c>
      <c r="N10519" s="7">
        <v>10000</v>
      </c>
      <c r="O10519" s="7">
        <v>10000</v>
      </c>
      <c r="P10519" s="7">
        <f t="shared" si="122"/>
        <v>20000</v>
      </c>
      <c r="Q10519" s="65" t="s">
        <v>61326</v>
      </c>
    </row>
    <row r="10520" spans="1:17" s="415" customFormat="1" ht="56" x14ac:dyDescent="0.15">
      <c r="A10520" s="46">
        <v>2016</v>
      </c>
      <c r="B10520" s="1" t="s">
        <v>57738</v>
      </c>
      <c r="C10520" s="6" t="s">
        <v>60876</v>
      </c>
      <c r="D10520" s="7" t="s">
        <v>85</v>
      </c>
      <c r="E10520" s="6" t="s">
        <v>61327</v>
      </c>
      <c r="F10520" s="65" t="s">
        <v>61328</v>
      </c>
      <c r="G10520" s="65" t="s">
        <v>2</v>
      </c>
      <c r="H10520" s="65" t="s">
        <v>61329</v>
      </c>
      <c r="I10520" s="61">
        <v>14130120150</v>
      </c>
      <c r="J10520" s="7">
        <v>3</v>
      </c>
      <c r="K10520" s="208" t="s">
        <v>61330</v>
      </c>
      <c r="L10520" s="65" t="s">
        <v>61331</v>
      </c>
      <c r="M10520" s="65" t="s">
        <v>156</v>
      </c>
      <c r="N10520" s="7">
        <v>10000</v>
      </c>
      <c r="O10520" s="7">
        <v>10000</v>
      </c>
      <c r="P10520" s="7">
        <f t="shared" si="122"/>
        <v>20000</v>
      </c>
      <c r="Q10520" s="65" t="s">
        <v>61332</v>
      </c>
    </row>
    <row r="10521" spans="1:17" s="415" customFormat="1" ht="56" x14ac:dyDescent="0.15">
      <c r="A10521" s="46">
        <v>2016</v>
      </c>
      <c r="B10521" s="1" t="s">
        <v>57738</v>
      </c>
      <c r="C10521" s="6" t="s">
        <v>60876</v>
      </c>
      <c r="D10521" s="7" t="s">
        <v>85</v>
      </c>
      <c r="E10521" s="6" t="s">
        <v>61333</v>
      </c>
      <c r="F10521" s="65" t="s">
        <v>61334</v>
      </c>
      <c r="G10521" s="65" t="s">
        <v>2</v>
      </c>
      <c r="H10521" s="65" t="s">
        <v>61335</v>
      </c>
      <c r="I10521" s="61">
        <v>13130130299</v>
      </c>
      <c r="J10521" s="7">
        <v>3</v>
      </c>
      <c r="K10521" s="208" t="s">
        <v>61336</v>
      </c>
      <c r="L10521" s="65" t="s">
        <v>61337</v>
      </c>
      <c r="M10521" s="65" t="s">
        <v>734</v>
      </c>
      <c r="N10521" s="7">
        <v>10000</v>
      </c>
      <c r="O10521" s="7">
        <v>10000</v>
      </c>
      <c r="P10521" s="7">
        <f t="shared" si="122"/>
        <v>20000</v>
      </c>
      <c r="Q10521" s="65" t="s">
        <v>61338</v>
      </c>
    </row>
    <row r="10522" spans="1:17" s="415" customFormat="1" ht="56" x14ac:dyDescent="0.15">
      <c r="A10522" s="46">
        <v>2016</v>
      </c>
      <c r="B10522" s="1" t="s">
        <v>57738</v>
      </c>
      <c r="C10522" s="6" t="s">
        <v>60876</v>
      </c>
      <c r="D10522" s="7" t="s">
        <v>85</v>
      </c>
      <c r="E10522" s="6" t="s">
        <v>61339</v>
      </c>
      <c r="F10522" s="65" t="s">
        <v>61340</v>
      </c>
      <c r="G10522" s="65" t="s">
        <v>2</v>
      </c>
      <c r="H10522" s="65" t="s">
        <v>61341</v>
      </c>
      <c r="I10522" s="61">
        <v>14130110083</v>
      </c>
      <c r="J10522" s="7">
        <v>3</v>
      </c>
      <c r="K10522" s="208" t="s">
        <v>61342</v>
      </c>
      <c r="L10522" s="65" t="s">
        <v>61343</v>
      </c>
      <c r="M10522" s="65" t="s">
        <v>156</v>
      </c>
      <c r="N10522" s="7">
        <v>10000</v>
      </c>
      <c r="O10522" s="7">
        <v>10000</v>
      </c>
      <c r="P10522" s="7">
        <f t="shared" si="122"/>
        <v>20000</v>
      </c>
      <c r="Q10522" s="65" t="s">
        <v>61344</v>
      </c>
    </row>
    <row r="10523" spans="1:17" s="415" customFormat="1" ht="56" x14ac:dyDescent="0.15">
      <c r="A10523" s="46">
        <v>2016</v>
      </c>
      <c r="B10523" s="1" t="s">
        <v>57738</v>
      </c>
      <c r="C10523" s="6" t="s">
        <v>60876</v>
      </c>
      <c r="D10523" s="7" t="s">
        <v>85</v>
      </c>
      <c r="E10523" s="6" t="s">
        <v>61345</v>
      </c>
      <c r="F10523" s="65" t="s">
        <v>61346</v>
      </c>
      <c r="G10523" s="65" t="s">
        <v>2</v>
      </c>
      <c r="H10523" s="65" t="s">
        <v>61347</v>
      </c>
      <c r="I10523" s="61">
        <v>14130188015</v>
      </c>
      <c r="J10523" s="7">
        <v>3</v>
      </c>
      <c r="K10523" s="208" t="s">
        <v>61348</v>
      </c>
      <c r="L10523" s="65" t="s">
        <v>61349</v>
      </c>
      <c r="M10523" s="65" t="s">
        <v>156</v>
      </c>
      <c r="N10523" s="7">
        <v>10000</v>
      </c>
      <c r="O10523" s="7">
        <v>10000</v>
      </c>
      <c r="P10523" s="7">
        <f t="shared" si="122"/>
        <v>20000</v>
      </c>
      <c r="Q10523" s="65" t="s">
        <v>61350</v>
      </c>
    </row>
    <row r="10524" spans="1:17" s="415" customFormat="1" ht="56" x14ac:dyDescent="0.15">
      <c r="A10524" s="46">
        <v>2016</v>
      </c>
      <c r="B10524" s="1" t="s">
        <v>57738</v>
      </c>
      <c r="C10524" s="6" t="s">
        <v>60876</v>
      </c>
      <c r="D10524" s="7" t="s">
        <v>85</v>
      </c>
      <c r="E10524" s="6" t="s">
        <v>61351</v>
      </c>
      <c r="F10524" s="65" t="s">
        <v>61352</v>
      </c>
      <c r="G10524" s="65" t="s">
        <v>2</v>
      </c>
      <c r="H10524" s="65" t="s">
        <v>61353</v>
      </c>
      <c r="I10524" s="61">
        <v>13130140398</v>
      </c>
      <c r="J10524" s="7">
        <v>3</v>
      </c>
      <c r="K10524" s="208" t="s">
        <v>61354</v>
      </c>
      <c r="L10524" s="65" t="s">
        <v>51020</v>
      </c>
      <c r="M10524" s="65" t="s">
        <v>734</v>
      </c>
      <c r="N10524" s="7">
        <v>10000</v>
      </c>
      <c r="O10524" s="7">
        <v>10000</v>
      </c>
      <c r="P10524" s="7">
        <f t="shared" si="122"/>
        <v>20000</v>
      </c>
      <c r="Q10524" s="65" t="s">
        <v>61355</v>
      </c>
    </row>
    <row r="10525" spans="1:17" s="415" customFormat="1" ht="140" x14ac:dyDescent="0.15">
      <c r="A10525" s="46">
        <v>2016</v>
      </c>
      <c r="B10525" s="1" t="s">
        <v>57738</v>
      </c>
      <c r="C10525" s="6" t="s">
        <v>60876</v>
      </c>
      <c r="D10525" s="7" t="s">
        <v>85</v>
      </c>
      <c r="E10525" s="6" t="s">
        <v>61356</v>
      </c>
      <c r="F10525" s="65" t="s">
        <v>61357</v>
      </c>
      <c r="G10525" s="65" t="s">
        <v>3</v>
      </c>
      <c r="H10525" s="65" t="s">
        <v>5540</v>
      </c>
      <c r="I10525" s="61">
        <v>14130188025</v>
      </c>
      <c r="J10525" s="7">
        <v>6</v>
      </c>
      <c r="K10525" s="208" t="s">
        <v>61358</v>
      </c>
      <c r="L10525" s="65" t="s">
        <v>61359</v>
      </c>
      <c r="M10525" s="65" t="s">
        <v>156</v>
      </c>
      <c r="N10525" s="7">
        <v>50000</v>
      </c>
      <c r="O10525" s="7">
        <v>50000</v>
      </c>
      <c r="P10525" s="7">
        <f t="shared" si="122"/>
        <v>100000</v>
      </c>
      <c r="Q10525" s="65" t="s">
        <v>61360</v>
      </c>
    </row>
    <row r="10526" spans="1:17" s="415" customFormat="1" ht="70" x14ac:dyDescent="0.15">
      <c r="A10526" s="46">
        <v>2016</v>
      </c>
      <c r="B10526" s="1" t="s">
        <v>57738</v>
      </c>
      <c r="C10526" s="6" t="s">
        <v>60876</v>
      </c>
      <c r="D10526" s="7" t="s">
        <v>85</v>
      </c>
      <c r="E10526" s="6" t="s">
        <v>61361</v>
      </c>
      <c r="F10526" s="65" t="s">
        <v>61362</v>
      </c>
      <c r="G10526" s="65" t="s">
        <v>2</v>
      </c>
      <c r="H10526" s="65" t="s">
        <v>61363</v>
      </c>
      <c r="I10526" s="61" t="s">
        <v>61364</v>
      </c>
      <c r="J10526" s="7">
        <v>4</v>
      </c>
      <c r="K10526" s="208" t="s">
        <v>61365</v>
      </c>
      <c r="L10526" s="65" t="s">
        <v>22109</v>
      </c>
      <c r="M10526" s="65" t="s">
        <v>156</v>
      </c>
      <c r="N10526" s="7">
        <v>10000</v>
      </c>
      <c r="O10526" s="7">
        <v>10000</v>
      </c>
      <c r="P10526" s="7">
        <f t="shared" si="122"/>
        <v>20000</v>
      </c>
      <c r="Q10526" s="65" t="s">
        <v>61366</v>
      </c>
    </row>
    <row r="10527" spans="1:17" s="415" customFormat="1" ht="112" x14ac:dyDescent="0.15">
      <c r="A10527" s="46">
        <v>2016</v>
      </c>
      <c r="B10527" s="1" t="s">
        <v>57738</v>
      </c>
      <c r="C10527" s="6" t="s">
        <v>60876</v>
      </c>
      <c r="D10527" s="7" t="s">
        <v>85</v>
      </c>
      <c r="E10527" s="6" t="s">
        <v>61367</v>
      </c>
      <c r="F10527" s="65" t="s">
        <v>61368</v>
      </c>
      <c r="G10527" s="65" t="s">
        <v>2</v>
      </c>
      <c r="H10527" s="65" t="s">
        <v>61369</v>
      </c>
      <c r="I10527" s="61" t="s">
        <v>61370</v>
      </c>
      <c r="J10527" s="7">
        <v>5</v>
      </c>
      <c r="K10527" s="208" t="s">
        <v>61371</v>
      </c>
      <c r="L10527" s="65" t="s">
        <v>61372</v>
      </c>
      <c r="M10527" s="65" t="s">
        <v>156</v>
      </c>
      <c r="N10527" s="7">
        <v>10000</v>
      </c>
      <c r="O10527" s="7">
        <v>10000</v>
      </c>
      <c r="P10527" s="7">
        <f t="shared" si="122"/>
        <v>20000</v>
      </c>
      <c r="Q10527" s="65" t="s">
        <v>61373</v>
      </c>
    </row>
    <row r="10528" spans="1:17" s="415" customFormat="1" ht="56" x14ac:dyDescent="0.15">
      <c r="A10528" s="46">
        <v>2016</v>
      </c>
      <c r="B10528" s="1" t="s">
        <v>57738</v>
      </c>
      <c r="C10528" s="6" t="s">
        <v>60876</v>
      </c>
      <c r="D10528" s="7" t="s">
        <v>85</v>
      </c>
      <c r="E10528" s="6" t="s">
        <v>61374</v>
      </c>
      <c r="F10528" s="65" t="s">
        <v>61375</v>
      </c>
      <c r="G10528" s="65" t="s">
        <v>2</v>
      </c>
      <c r="H10528" s="65" t="s">
        <v>61376</v>
      </c>
      <c r="I10528" s="61" t="s">
        <v>61377</v>
      </c>
      <c r="J10528" s="7">
        <v>3</v>
      </c>
      <c r="K10528" s="208" t="s">
        <v>61378</v>
      </c>
      <c r="L10528" s="65" t="s">
        <v>3686</v>
      </c>
      <c r="M10528" s="65" t="s">
        <v>156</v>
      </c>
      <c r="N10528" s="7">
        <v>10000</v>
      </c>
      <c r="O10528" s="7">
        <v>10000</v>
      </c>
      <c r="P10528" s="7">
        <f t="shared" si="122"/>
        <v>20000</v>
      </c>
      <c r="Q10528" s="65" t="s">
        <v>61379</v>
      </c>
    </row>
    <row r="10529" spans="1:17" s="415" customFormat="1" ht="168" x14ac:dyDescent="0.15">
      <c r="A10529" s="46">
        <v>2016</v>
      </c>
      <c r="B10529" s="1" t="s">
        <v>57738</v>
      </c>
      <c r="C10529" s="6" t="s">
        <v>60876</v>
      </c>
      <c r="D10529" s="7" t="s">
        <v>85</v>
      </c>
      <c r="E10529" s="6" t="s">
        <v>61380</v>
      </c>
      <c r="F10529" s="65" t="s">
        <v>61381</v>
      </c>
      <c r="G10529" s="65" t="s">
        <v>2</v>
      </c>
      <c r="H10529" s="65" t="s">
        <v>61382</v>
      </c>
      <c r="I10529" s="61" t="s">
        <v>61383</v>
      </c>
      <c r="J10529" s="7">
        <v>4</v>
      </c>
      <c r="K10529" s="208" t="s">
        <v>61384</v>
      </c>
      <c r="L10529" s="65" t="s">
        <v>61385</v>
      </c>
      <c r="M10529" s="65" t="s">
        <v>156</v>
      </c>
      <c r="N10529" s="7">
        <v>10000</v>
      </c>
      <c r="O10529" s="7">
        <v>10000</v>
      </c>
      <c r="P10529" s="7">
        <f t="shared" si="122"/>
        <v>20000</v>
      </c>
      <c r="Q10529" s="65" t="s">
        <v>61386</v>
      </c>
    </row>
    <row r="10530" spans="1:17" s="415" customFormat="1" ht="70" x14ac:dyDescent="0.15">
      <c r="A10530" s="46">
        <v>2016</v>
      </c>
      <c r="B10530" s="1" t="s">
        <v>57738</v>
      </c>
      <c r="C10530" s="6" t="s">
        <v>60876</v>
      </c>
      <c r="D10530" s="7" t="s">
        <v>85</v>
      </c>
      <c r="E10530" s="6" t="s">
        <v>61387</v>
      </c>
      <c r="F10530" s="65" t="s">
        <v>61388</v>
      </c>
      <c r="G10530" s="65" t="s">
        <v>2</v>
      </c>
      <c r="H10530" s="65" t="s">
        <v>61389</v>
      </c>
      <c r="I10530" s="61" t="s">
        <v>61390</v>
      </c>
      <c r="J10530" s="7">
        <v>3</v>
      </c>
      <c r="K10530" s="208" t="s">
        <v>61391</v>
      </c>
      <c r="L10530" s="65" t="s">
        <v>61392</v>
      </c>
      <c r="M10530" s="65" t="s">
        <v>734</v>
      </c>
      <c r="N10530" s="7">
        <v>10000</v>
      </c>
      <c r="O10530" s="7">
        <v>10000</v>
      </c>
      <c r="P10530" s="7">
        <f t="shared" si="122"/>
        <v>20000</v>
      </c>
      <c r="Q10530" s="65" t="s">
        <v>61393</v>
      </c>
    </row>
    <row r="10531" spans="1:17" s="415" customFormat="1" ht="56" x14ac:dyDescent="0.15">
      <c r="A10531" s="46">
        <v>2016</v>
      </c>
      <c r="B10531" s="1" t="s">
        <v>57738</v>
      </c>
      <c r="C10531" s="6" t="s">
        <v>60876</v>
      </c>
      <c r="D10531" s="7" t="s">
        <v>85</v>
      </c>
      <c r="E10531" s="6" t="s">
        <v>61394</v>
      </c>
      <c r="F10531" s="65" t="s">
        <v>61395</v>
      </c>
      <c r="G10531" s="65" t="s">
        <v>2</v>
      </c>
      <c r="H10531" s="65" t="s">
        <v>1645</v>
      </c>
      <c r="I10531" s="61" t="s">
        <v>61396</v>
      </c>
      <c r="J10531" s="7">
        <v>3</v>
      </c>
      <c r="K10531" s="208" t="s">
        <v>61397</v>
      </c>
      <c r="L10531" s="65" t="s">
        <v>61398</v>
      </c>
      <c r="M10531" s="65" t="s">
        <v>734</v>
      </c>
      <c r="N10531" s="7">
        <v>10000</v>
      </c>
      <c r="O10531" s="7">
        <v>10000</v>
      </c>
      <c r="P10531" s="7">
        <f t="shared" si="122"/>
        <v>20000</v>
      </c>
      <c r="Q10531" s="65" t="s">
        <v>61399</v>
      </c>
    </row>
    <row r="10532" spans="1:17" s="415" customFormat="1" ht="126" x14ac:dyDescent="0.15">
      <c r="A10532" s="46">
        <v>2016</v>
      </c>
      <c r="B10532" s="1" t="s">
        <v>57738</v>
      </c>
      <c r="C10532" s="6" t="s">
        <v>60876</v>
      </c>
      <c r="D10532" s="7" t="s">
        <v>85</v>
      </c>
      <c r="E10532" s="6" t="s">
        <v>61400</v>
      </c>
      <c r="F10532" s="65" t="s">
        <v>61401</v>
      </c>
      <c r="G10532" s="65" t="s">
        <v>4</v>
      </c>
      <c r="H10532" s="65" t="s">
        <v>61402</v>
      </c>
      <c r="I10532" s="61" t="s">
        <v>61403</v>
      </c>
      <c r="J10532" s="7">
        <v>6</v>
      </c>
      <c r="K10532" s="208" t="s">
        <v>61404</v>
      </c>
      <c r="L10532" s="65" t="s">
        <v>61405</v>
      </c>
      <c r="M10532" s="65" t="s">
        <v>156</v>
      </c>
      <c r="N10532" s="7">
        <v>10000</v>
      </c>
      <c r="O10532" s="7">
        <v>10000</v>
      </c>
      <c r="P10532" s="7">
        <f t="shared" ref="P10532:P10552" si="123">N10532+O10532</f>
        <v>20000</v>
      </c>
      <c r="Q10532" s="65" t="s">
        <v>61406</v>
      </c>
    </row>
    <row r="10533" spans="1:17" s="415" customFormat="1" ht="56" x14ac:dyDescent="0.15">
      <c r="A10533" s="46">
        <v>2016</v>
      </c>
      <c r="B10533" s="1" t="s">
        <v>57738</v>
      </c>
      <c r="C10533" s="6" t="s">
        <v>60876</v>
      </c>
      <c r="D10533" s="7" t="s">
        <v>85</v>
      </c>
      <c r="E10533" s="6" t="s">
        <v>61407</v>
      </c>
      <c r="F10533" s="65" t="s">
        <v>61408</v>
      </c>
      <c r="G10533" s="65" t="s">
        <v>4</v>
      </c>
      <c r="H10533" s="65" t="s">
        <v>61409</v>
      </c>
      <c r="I10533" s="61" t="s">
        <v>61410</v>
      </c>
      <c r="J10533" s="7">
        <v>3</v>
      </c>
      <c r="K10533" s="208" t="s">
        <v>61411</v>
      </c>
      <c r="L10533" s="65" t="s">
        <v>61412</v>
      </c>
      <c r="M10533" s="65" t="s">
        <v>156</v>
      </c>
      <c r="N10533" s="7">
        <v>10000</v>
      </c>
      <c r="O10533" s="7">
        <v>10000</v>
      </c>
      <c r="P10533" s="7">
        <f t="shared" si="123"/>
        <v>20000</v>
      </c>
      <c r="Q10533" s="65" t="s">
        <v>61413</v>
      </c>
    </row>
    <row r="10534" spans="1:17" s="415" customFormat="1" ht="98" x14ac:dyDescent="0.15">
      <c r="A10534" s="46">
        <v>2016</v>
      </c>
      <c r="B10534" s="1" t="s">
        <v>57738</v>
      </c>
      <c r="C10534" s="6" t="s">
        <v>60876</v>
      </c>
      <c r="D10534" s="7" t="s">
        <v>85</v>
      </c>
      <c r="E10534" s="6" t="s">
        <v>61414</v>
      </c>
      <c r="F10534" s="65" t="s">
        <v>61415</v>
      </c>
      <c r="G10534" s="65" t="s">
        <v>2</v>
      </c>
      <c r="H10534" s="65" t="s">
        <v>28311</v>
      </c>
      <c r="I10534" s="61" t="s">
        <v>61416</v>
      </c>
      <c r="J10534" s="7">
        <v>3</v>
      </c>
      <c r="K10534" s="208" t="s">
        <v>61417</v>
      </c>
      <c r="L10534" s="65" t="s">
        <v>61418</v>
      </c>
      <c r="M10534" s="65" t="s">
        <v>156</v>
      </c>
      <c r="N10534" s="7">
        <v>10000</v>
      </c>
      <c r="O10534" s="7">
        <v>10000</v>
      </c>
      <c r="P10534" s="7">
        <f t="shared" si="123"/>
        <v>20000</v>
      </c>
      <c r="Q10534" s="65" t="s">
        <v>61419</v>
      </c>
    </row>
    <row r="10535" spans="1:17" s="415" customFormat="1" ht="70" x14ac:dyDescent="0.15">
      <c r="A10535" s="46">
        <v>2016</v>
      </c>
      <c r="B10535" s="1" t="s">
        <v>57738</v>
      </c>
      <c r="C10535" s="6" t="s">
        <v>60876</v>
      </c>
      <c r="D10535" s="7" t="s">
        <v>85</v>
      </c>
      <c r="E10535" s="6" t="s">
        <v>61420</v>
      </c>
      <c r="F10535" s="65" t="s">
        <v>61421</v>
      </c>
      <c r="G10535" s="65" t="s">
        <v>2</v>
      </c>
      <c r="H10535" s="65" t="s">
        <v>59324</v>
      </c>
      <c r="I10535" s="61" t="s">
        <v>61422</v>
      </c>
      <c r="J10535" s="7">
        <v>3</v>
      </c>
      <c r="K10535" s="208" t="s">
        <v>61423</v>
      </c>
      <c r="L10535" s="65" t="s">
        <v>61424</v>
      </c>
      <c r="M10535" s="65" t="s">
        <v>156</v>
      </c>
      <c r="N10535" s="7">
        <v>10000</v>
      </c>
      <c r="O10535" s="7">
        <v>10000</v>
      </c>
      <c r="P10535" s="7">
        <f t="shared" si="123"/>
        <v>20000</v>
      </c>
      <c r="Q10535" s="65" t="s">
        <v>61425</v>
      </c>
    </row>
    <row r="10536" spans="1:17" s="415" customFormat="1" ht="140" x14ac:dyDescent="0.15">
      <c r="A10536" s="46">
        <v>2016</v>
      </c>
      <c r="B10536" s="1" t="s">
        <v>57738</v>
      </c>
      <c r="C10536" s="6" t="s">
        <v>60876</v>
      </c>
      <c r="D10536" s="7" t="s">
        <v>85</v>
      </c>
      <c r="E10536" s="6" t="s">
        <v>61426</v>
      </c>
      <c r="F10536" s="65" t="s">
        <v>61427</v>
      </c>
      <c r="G10536" s="65" t="s">
        <v>2</v>
      </c>
      <c r="H10536" s="65" t="s">
        <v>61428</v>
      </c>
      <c r="I10536" s="61" t="s">
        <v>61429</v>
      </c>
      <c r="J10536" s="7">
        <v>3</v>
      </c>
      <c r="K10536" s="208" t="s">
        <v>61430</v>
      </c>
      <c r="L10536" s="65" t="s">
        <v>61431</v>
      </c>
      <c r="M10536" s="65" t="s">
        <v>734</v>
      </c>
      <c r="N10536" s="7">
        <v>10000</v>
      </c>
      <c r="O10536" s="7">
        <v>10000</v>
      </c>
      <c r="P10536" s="7">
        <f t="shared" si="123"/>
        <v>20000</v>
      </c>
      <c r="Q10536" s="65" t="s">
        <v>61432</v>
      </c>
    </row>
    <row r="10537" spans="1:17" s="415" customFormat="1" ht="84" x14ac:dyDescent="0.15">
      <c r="A10537" s="46">
        <v>2016</v>
      </c>
      <c r="B10537" s="1" t="s">
        <v>57738</v>
      </c>
      <c r="C10537" s="6" t="s">
        <v>60876</v>
      </c>
      <c r="D10537" s="7" t="s">
        <v>85</v>
      </c>
      <c r="E10537" s="6" t="s">
        <v>61433</v>
      </c>
      <c r="F10537" s="65" t="s">
        <v>61434</v>
      </c>
      <c r="G10537" s="65" t="s">
        <v>2</v>
      </c>
      <c r="H10537" s="65" t="s">
        <v>61435</v>
      </c>
      <c r="I10537" s="61" t="s">
        <v>61436</v>
      </c>
      <c r="J10537" s="7">
        <v>4</v>
      </c>
      <c r="K10537" s="208" t="s">
        <v>61437</v>
      </c>
      <c r="L10537" s="65" t="s">
        <v>61438</v>
      </c>
      <c r="M10537" s="65" t="s">
        <v>156</v>
      </c>
      <c r="N10537" s="7">
        <v>10000</v>
      </c>
      <c r="O10537" s="7">
        <v>10000</v>
      </c>
      <c r="P10537" s="7">
        <f t="shared" si="123"/>
        <v>20000</v>
      </c>
      <c r="Q10537" s="65" t="s">
        <v>61439</v>
      </c>
    </row>
    <row r="10538" spans="1:17" s="415" customFormat="1" ht="56" x14ac:dyDescent="0.15">
      <c r="A10538" s="46">
        <v>2016</v>
      </c>
      <c r="B10538" s="1" t="s">
        <v>57738</v>
      </c>
      <c r="C10538" s="6" t="s">
        <v>60876</v>
      </c>
      <c r="D10538" s="7" t="s">
        <v>85</v>
      </c>
      <c r="E10538" s="6" t="s">
        <v>61440</v>
      </c>
      <c r="F10538" s="65" t="s">
        <v>61441</v>
      </c>
      <c r="G10538" s="65" t="s">
        <v>2</v>
      </c>
      <c r="H10538" s="65" t="s">
        <v>61442</v>
      </c>
      <c r="I10538" s="61">
        <v>14150110007</v>
      </c>
      <c r="J10538" s="7">
        <v>3</v>
      </c>
      <c r="K10538" s="208" t="s">
        <v>61443</v>
      </c>
      <c r="L10538" s="65" t="s">
        <v>61444</v>
      </c>
      <c r="M10538" s="65" t="s">
        <v>156</v>
      </c>
      <c r="N10538" s="7">
        <v>10000</v>
      </c>
      <c r="O10538" s="7">
        <v>10000</v>
      </c>
      <c r="P10538" s="7">
        <f t="shared" si="123"/>
        <v>20000</v>
      </c>
      <c r="Q10538" s="65" t="s">
        <v>61445</v>
      </c>
    </row>
    <row r="10539" spans="1:17" s="415" customFormat="1" ht="56" x14ac:dyDescent="0.15">
      <c r="A10539" s="46">
        <v>2016</v>
      </c>
      <c r="B10539" s="1" t="s">
        <v>57738</v>
      </c>
      <c r="C10539" s="6" t="s">
        <v>60876</v>
      </c>
      <c r="D10539" s="7" t="s">
        <v>85</v>
      </c>
      <c r="E10539" s="6" t="s">
        <v>61446</v>
      </c>
      <c r="F10539" s="65" t="s">
        <v>61447</v>
      </c>
      <c r="G10539" s="65" t="s">
        <v>2</v>
      </c>
      <c r="H10539" s="65" t="s">
        <v>61448</v>
      </c>
      <c r="I10539" s="61">
        <v>14150210019</v>
      </c>
      <c r="J10539" s="7">
        <v>3</v>
      </c>
      <c r="K10539" s="208" t="s">
        <v>61449</v>
      </c>
      <c r="L10539" s="65" t="s">
        <v>61450</v>
      </c>
      <c r="M10539" s="65" t="s">
        <v>156</v>
      </c>
      <c r="N10539" s="7">
        <v>10000</v>
      </c>
      <c r="O10539" s="7">
        <v>10000</v>
      </c>
      <c r="P10539" s="7">
        <f t="shared" si="123"/>
        <v>20000</v>
      </c>
      <c r="Q10539" s="65" t="s">
        <v>61451</v>
      </c>
    </row>
    <row r="10540" spans="1:17" s="415" customFormat="1" ht="56" x14ac:dyDescent="0.15">
      <c r="A10540" s="46">
        <v>2016</v>
      </c>
      <c r="B10540" s="1" t="s">
        <v>57738</v>
      </c>
      <c r="C10540" s="6" t="s">
        <v>60876</v>
      </c>
      <c r="D10540" s="7" t="s">
        <v>85</v>
      </c>
      <c r="E10540" s="6" t="s">
        <v>61452</v>
      </c>
      <c r="F10540" s="65" t="s">
        <v>61453</v>
      </c>
      <c r="G10540" s="65" t="s">
        <v>2</v>
      </c>
      <c r="H10540" s="65" t="s">
        <v>61454</v>
      </c>
      <c r="I10540" s="61">
        <v>14150110043</v>
      </c>
      <c r="J10540" s="7">
        <v>3</v>
      </c>
      <c r="K10540" s="208" t="s">
        <v>61455</v>
      </c>
      <c r="L10540" s="65" t="s">
        <v>6879</v>
      </c>
      <c r="M10540" s="65" t="s">
        <v>156</v>
      </c>
      <c r="N10540" s="7">
        <v>10000</v>
      </c>
      <c r="O10540" s="7">
        <v>10000</v>
      </c>
      <c r="P10540" s="7">
        <f t="shared" si="123"/>
        <v>20000</v>
      </c>
      <c r="Q10540" s="65" t="s">
        <v>61456</v>
      </c>
    </row>
    <row r="10541" spans="1:17" s="415" customFormat="1" ht="98" x14ac:dyDescent="0.15">
      <c r="A10541" s="46">
        <v>2016</v>
      </c>
      <c r="B10541" s="1" t="s">
        <v>57738</v>
      </c>
      <c r="C10541" s="6" t="s">
        <v>60876</v>
      </c>
      <c r="D10541" s="7" t="s">
        <v>85</v>
      </c>
      <c r="E10541" s="6" t="s">
        <v>61457</v>
      </c>
      <c r="F10541" s="65" t="s">
        <v>61458</v>
      </c>
      <c r="G10541" s="65" t="s">
        <v>2</v>
      </c>
      <c r="H10541" s="65" t="s">
        <v>61459</v>
      </c>
      <c r="I10541" s="61">
        <v>13160299002</v>
      </c>
      <c r="J10541" s="7">
        <v>3</v>
      </c>
      <c r="K10541" s="208" t="s">
        <v>61460</v>
      </c>
      <c r="L10541" s="65" t="s">
        <v>61461</v>
      </c>
      <c r="M10541" s="65" t="s">
        <v>734</v>
      </c>
      <c r="N10541" s="7">
        <v>10000</v>
      </c>
      <c r="O10541" s="7">
        <v>10000</v>
      </c>
      <c r="P10541" s="7">
        <f t="shared" si="123"/>
        <v>20000</v>
      </c>
      <c r="Q10541" s="65" t="s">
        <v>61462</v>
      </c>
    </row>
    <row r="10542" spans="1:17" s="415" customFormat="1" ht="98" x14ac:dyDescent="0.15">
      <c r="A10542" s="46">
        <v>2016</v>
      </c>
      <c r="B10542" s="1" t="s">
        <v>57738</v>
      </c>
      <c r="C10542" s="6" t="s">
        <v>60876</v>
      </c>
      <c r="D10542" s="7" t="s">
        <v>85</v>
      </c>
      <c r="E10542" s="6" t="s">
        <v>61463</v>
      </c>
      <c r="F10542" s="65" t="s">
        <v>61464</v>
      </c>
      <c r="G10542" s="65" t="s">
        <v>2</v>
      </c>
      <c r="H10542" s="65" t="s">
        <v>61465</v>
      </c>
      <c r="I10542" s="61">
        <v>14160299002</v>
      </c>
      <c r="J10542" s="7">
        <v>3</v>
      </c>
      <c r="K10542" s="208" t="s">
        <v>61466</v>
      </c>
      <c r="L10542" s="65" t="s">
        <v>58688</v>
      </c>
      <c r="M10542" s="65" t="s">
        <v>734</v>
      </c>
      <c r="N10542" s="7">
        <v>10000</v>
      </c>
      <c r="O10542" s="7">
        <v>10000</v>
      </c>
      <c r="P10542" s="7">
        <f t="shared" si="123"/>
        <v>20000</v>
      </c>
      <c r="Q10542" s="65" t="s">
        <v>61467</v>
      </c>
    </row>
    <row r="10543" spans="1:17" s="415" customFormat="1" ht="98" x14ac:dyDescent="0.15">
      <c r="A10543" s="46">
        <v>2016</v>
      </c>
      <c r="B10543" s="1" t="s">
        <v>57738</v>
      </c>
      <c r="C10543" s="6" t="s">
        <v>60876</v>
      </c>
      <c r="D10543" s="7" t="s">
        <v>85</v>
      </c>
      <c r="E10543" s="6" t="s">
        <v>61468</v>
      </c>
      <c r="F10543" s="65" t="s">
        <v>61469</v>
      </c>
      <c r="G10543" s="65" t="s">
        <v>2</v>
      </c>
      <c r="H10543" s="65" t="s">
        <v>61470</v>
      </c>
      <c r="I10543" s="61">
        <v>14160299023</v>
      </c>
      <c r="J10543" s="7">
        <v>3</v>
      </c>
      <c r="K10543" s="208" t="s">
        <v>61471</v>
      </c>
      <c r="L10543" s="65" t="s">
        <v>24945</v>
      </c>
      <c r="M10543" s="65" t="s">
        <v>156</v>
      </c>
      <c r="N10543" s="7">
        <v>10000</v>
      </c>
      <c r="O10543" s="7">
        <v>10000</v>
      </c>
      <c r="P10543" s="7">
        <f t="shared" si="123"/>
        <v>20000</v>
      </c>
      <c r="Q10543" s="65" t="s">
        <v>61472</v>
      </c>
    </row>
    <row r="10544" spans="1:17" s="415" customFormat="1" ht="70" x14ac:dyDescent="0.15">
      <c r="A10544" s="46">
        <v>2016</v>
      </c>
      <c r="B10544" s="1" t="s">
        <v>57738</v>
      </c>
      <c r="C10544" s="6" t="s">
        <v>60876</v>
      </c>
      <c r="D10544" s="7" t="s">
        <v>85</v>
      </c>
      <c r="E10544" s="6" t="s">
        <v>61473</v>
      </c>
      <c r="F10544" s="65" t="s">
        <v>61474</v>
      </c>
      <c r="G10544" s="65" t="s">
        <v>2</v>
      </c>
      <c r="H10544" s="65" t="s">
        <v>61475</v>
      </c>
      <c r="I10544" s="61">
        <v>13170110020</v>
      </c>
      <c r="J10544" s="7">
        <v>4</v>
      </c>
      <c r="K10544" s="208" t="s">
        <v>61476</v>
      </c>
      <c r="L10544" s="65" t="s">
        <v>61477</v>
      </c>
      <c r="M10544" s="65" t="s">
        <v>734</v>
      </c>
      <c r="N10544" s="7">
        <v>10000</v>
      </c>
      <c r="O10544" s="7">
        <v>10000</v>
      </c>
      <c r="P10544" s="7">
        <f t="shared" si="123"/>
        <v>20000</v>
      </c>
      <c r="Q10544" s="65" t="s">
        <v>61478</v>
      </c>
    </row>
    <row r="10545" spans="1:17" s="415" customFormat="1" ht="70" x14ac:dyDescent="0.15">
      <c r="A10545" s="46">
        <v>2016</v>
      </c>
      <c r="B10545" s="1" t="s">
        <v>57738</v>
      </c>
      <c r="C10545" s="6" t="s">
        <v>60876</v>
      </c>
      <c r="D10545" s="7" t="s">
        <v>85</v>
      </c>
      <c r="E10545" s="6" t="s">
        <v>61479</v>
      </c>
      <c r="F10545" s="65" t="s">
        <v>61480</v>
      </c>
      <c r="G10545" s="65" t="s">
        <v>2</v>
      </c>
      <c r="H10545" s="65" t="s">
        <v>61481</v>
      </c>
      <c r="I10545" s="61">
        <v>13170110015</v>
      </c>
      <c r="J10545" s="7">
        <v>3</v>
      </c>
      <c r="K10545" s="208" t="s">
        <v>61482</v>
      </c>
      <c r="L10545" s="65" t="s">
        <v>61483</v>
      </c>
      <c r="M10545" s="65" t="s">
        <v>734</v>
      </c>
      <c r="N10545" s="7">
        <v>10000</v>
      </c>
      <c r="O10545" s="7">
        <v>10000</v>
      </c>
      <c r="P10545" s="7">
        <f t="shared" si="123"/>
        <v>20000</v>
      </c>
      <c r="Q10545" s="65" t="s">
        <v>61484</v>
      </c>
    </row>
    <row r="10546" spans="1:17" s="415" customFormat="1" ht="70" x14ac:dyDescent="0.15">
      <c r="A10546" s="46">
        <v>2016</v>
      </c>
      <c r="B10546" s="1" t="s">
        <v>57738</v>
      </c>
      <c r="C10546" s="6" t="s">
        <v>60876</v>
      </c>
      <c r="D10546" s="7" t="s">
        <v>85</v>
      </c>
      <c r="E10546" s="6" t="s">
        <v>61485</v>
      </c>
      <c r="F10546" s="65" t="s">
        <v>61486</v>
      </c>
      <c r="G10546" s="65" t="s">
        <v>2</v>
      </c>
      <c r="H10546" s="65" t="s">
        <v>61487</v>
      </c>
      <c r="I10546" s="61">
        <v>13170210017</v>
      </c>
      <c r="J10546" s="7">
        <v>3</v>
      </c>
      <c r="K10546" s="208" t="s">
        <v>61488</v>
      </c>
      <c r="L10546" s="65" t="s">
        <v>61489</v>
      </c>
      <c r="M10546" s="65" t="s">
        <v>174</v>
      </c>
      <c r="N10546" s="7">
        <v>10000</v>
      </c>
      <c r="O10546" s="7">
        <v>10000</v>
      </c>
      <c r="P10546" s="7">
        <f t="shared" si="123"/>
        <v>20000</v>
      </c>
      <c r="Q10546" s="65" t="s">
        <v>61490</v>
      </c>
    </row>
    <row r="10547" spans="1:17" s="415" customFormat="1" ht="84" x14ac:dyDescent="0.15">
      <c r="A10547" s="46">
        <v>2016</v>
      </c>
      <c r="B10547" s="1" t="s">
        <v>57738</v>
      </c>
      <c r="C10547" s="6" t="s">
        <v>60876</v>
      </c>
      <c r="D10547" s="7" t="s">
        <v>85</v>
      </c>
      <c r="E10547" s="6" t="s">
        <v>61491</v>
      </c>
      <c r="F10547" s="65" t="s">
        <v>61492</v>
      </c>
      <c r="G10547" s="65" t="s">
        <v>2</v>
      </c>
      <c r="H10547" s="65" t="s">
        <v>61493</v>
      </c>
      <c r="I10547" s="61">
        <v>13170110029</v>
      </c>
      <c r="J10547" s="7">
        <v>3</v>
      </c>
      <c r="K10547" s="208" t="s">
        <v>61494</v>
      </c>
      <c r="L10547" s="65" t="s">
        <v>61495</v>
      </c>
      <c r="M10547" s="65" t="s">
        <v>156</v>
      </c>
      <c r="N10547" s="7">
        <v>10000</v>
      </c>
      <c r="O10547" s="7">
        <v>10000</v>
      </c>
      <c r="P10547" s="7">
        <f t="shared" si="123"/>
        <v>20000</v>
      </c>
      <c r="Q10547" s="65" t="s">
        <v>61496</v>
      </c>
    </row>
    <row r="10548" spans="1:17" s="415" customFormat="1" ht="56" x14ac:dyDescent="0.15">
      <c r="A10548" s="46">
        <v>2016</v>
      </c>
      <c r="B10548" s="1" t="s">
        <v>57738</v>
      </c>
      <c r="C10548" s="6" t="s">
        <v>60876</v>
      </c>
      <c r="D10548" s="7" t="s">
        <v>85</v>
      </c>
      <c r="E10548" s="6" t="s">
        <v>61497</v>
      </c>
      <c r="F10548" s="65" t="s">
        <v>61498</v>
      </c>
      <c r="G10548" s="65" t="s">
        <v>2</v>
      </c>
      <c r="H10548" s="65" t="s">
        <v>61499</v>
      </c>
      <c r="I10548" s="61">
        <v>13170110016</v>
      </c>
      <c r="J10548" s="7">
        <v>3</v>
      </c>
      <c r="K10548" s="208" t="s">
        <v>61500</v>
      </c>
      <c r="L10548" s="65" t="s">
        <v>61501</v>
      </c>
      <c r="M10548" s="65" t="s">
        <v>156</v>
      </c>
      <c r="N10548" s="7">
        <v>10000</v>
      </c>
      <c r="O10548" s="7">
        <v>10000</v>
      </c>
      <c r="P10548" s="7">
        <f t="shared" si="123"/>
        <v>20000</v>
      </c>
      <c r="Q10548" s="65" t="s">
        <v>61502</v>
      </c>
    </row>
    <row r="10549" spans="1:17" s="415" customFormat="1" ht="56" x14ac:dyDescent="0.15">
      <c r="A10549" s="46">
        <v>2016</v>
      </c>
      <c r="B10549" s="1" t="s">
        <v>57738</v>
      </c>
      <c r="C10549" s="6" t="s">
        <v>60876</v>
      </c>
      <c r="D10549" s="7" t="s">
        <v>85</v>
      </c>
      <c r="E10549" s="6" t="s">
        <v>61503</v>
      </c>
      <c r="F10549" s="65" t="s">
        <v>61504</v>
      </c>
      <c r="G10549" s="65" t="s">
        <v>2</v>
      </c>
      <c r="H10549" s="65" t="s">
        <v>61505</v>
      </c>
      <c r="I10549" s="61">
        <v>14010520007</v>
      </c>
      <c r="J10549" s="7">
        <v>3</v>
      </c>
      <c r="K10549" s="208" t="s">
        <v>61506</v>
      </c>
      <c r="L10549" s="65" t="s">
        <v>3140</v>
      </c>
      <c r="M10549" s="65" t="s">
        <v>156</v>
      </c>
      <c r="N10549" s="7">
        <v>10000</v>
      </c>
      <c r="O10549" s="7">
        <v>10000</v>
      </c>
      <c r="P10549" s="7">
        <f t="shared" si="123"/>
        <v>20000</v>
      </c>
      <c r="Q10549" s="65" t="s">
        <v>61507</v>
      </c>
    </row>
    <row r="10550" spans="1:17" s="415" customFormat="1" ht="56" x14ac:dyDescent="0.15">
      <c r="A10550" s="46">
        <v>2016</v>
      </c>
      <c r="B10550" s="1" t="s">
        <v>57738</v>
      </c>
      <c r="C10550" s="6" t="s">
        <v>60876</v>
      </c>
      <c r="D10550" s="7" t="s">
        <v>85</v>
      </c>
      <c r="E10550" s="6" t="s">
        <v>61508</v>
      </c>
      <c r="F10550" s="65" t="s">
        <v>61509</v>
      </c>
      <c r="G10550" s="65" t="s">
        <v>2</v>
      </c>
      <c r="H10550" s="65" t="s">
        <v>61510</v>
      </c>
      <c r="I10550" s="61">
        <v>13010320025</v>
      </c>
      <c r="J10550" s="7">
        <v>3</v>
      </c>
      <c r="K10550" s="208" t="s">
        <v>61511</v>
      </c>
      <c r="L10550" s="65" t="s">
        <v>61512</v>
      </c>
      <c r="M10550" s="65" t="s">
        <v>156</v>
      </c>
      <c r="N10550" s="7">
        <v>10000</v>
      </c>
      <c r="O10550" s="7">
        <v>10000</v>
      </c>
      <c r="P10550" s="7">
        <f t="shared" si="123"/>
        <v>20000</v>
      </c>
      <c r="Q10550" s="65" t="s">
        <v>61513</v>
      </c>
    </row>
    <row r="10551" spans="1:17" s="415" customFormat="1" ht="42" x14ac:dyDescent="0.15">
      <c r="A10551" s="46">
        <v>2016</v>
      </c>
      <c r="B10551" s="1" t="s">
        <v>57738</v>
      </c>
      <c r="C10551" s="6" t="s">
        <v>60876</v>
      </c>
      <c r="D10551" s="7" t="s">
        <v>85</v>
      </c>
      <c r="E10551" s="6" t="s">
        <v>61514</v>
      </c>
      <c r="F10551" s="65" t="s">
        <v>61515</v>
      </c>
      <c r="G10551" s="65" t="s">
        <v>3</v>
      </c>
      <c r="H10551" s="65" t="s">
        <v>61516</v>
      </c>
      <c r="I10551" s="61" t="s">
        <v>61517</v>
      </c>
      <c r="J10551" s="7">
        <v>3</v>
      </c>
      <c r="K10551" s="208" t="s">
        <v>61518</v>
      </c>
      <c r="L10551" s="65" t="s">
        <v>61519</v>
      </c>
      <c r="M10551" s="65" t="s">
        <v>156</v>
      </c>
      <c r="N10551" s="7">
        <v>50000</v>
      </c>
      <c r="O10551" s="7">
        <v>50000</v>
      </c>
      <c r="P10551" s="7">
        <f t="shared" si="123"/>
        <v>100000</v>
      </c>
      <c r="Q10551" s="65" t="s">
        <v>61520</v>
      </c>
    </row>
    <row r="10552" spans="1:17" s="415" customFormat="1" ht="42" x14ac:dyDescent="0.15">
      <c r="A10552" s="46">
        <v>2016</v>
      </c>
      <c r="B10552" s="1" t="s">
        <v>57738</v>
      </c>
      <c r="C10552" s="6" t="s">
        <v>60876</v>
      </c>
      <c r="D10552" s="7" t="s">
        <v>85</v>
      </c>
      <c r="E10552" s="6" t="s">
        <v>61521</v>
      </c>
      <c r="F10552" s="65" t="s">
        <v>61522</v>
      </c>
      <c r="G10552" s="65" t="s">
        <v>2</v>
      </c>
      <c r="H10552" s="65" t="s">
        <v>61523</v>
      </c>
      <c r="I10552" s="61" t="s">
        <v>61524</v>
      </c>
      <c r="J10552" s="7">
        <v>3</v>
      </c>
      <c r="K10552" s="208" t="s">
        <v>61525</v>
      </c>
      <c r="L10552" s="65" t="s">
        <v>61526</v>
      </c>
      <c r="M10552" s="65" t="s">
        <v>156</v>
      </c>
      <c r="N10552" s="7">
        <v>10000</v>
      </c>
      <c r="O10552" s="7">
        <v>10000</v>
      </c>
      <c r="P10552" s="7">
        <f t="shared" si="123"/>
        <v>20000</v>
      </c>
      <c r="Q10552" s="65" t="s">
        <v>61527</v>
      </c>
    </row>
    <row r="10553" spans="1:17" s="415" customFormat="1" ht="140" x14ac:dyDescent="0.15">
      <c r="A10553" s="46">
        <v>2016</v>
      </c>
      <c r="B10553" s="1" t="s">
        <v>57738</v>
      </c>
      <c r="C10553" s="6" t="s">
        <v>61528</v>
      </c>
      <c r="D10553" s="7" t="s">
        <v>94</v>
      </c>
      <c r="E10553" s="305">
        <v>201610710001</v>
      </c>
      <c r="F10553" s="260" t="s">
        <v>61529</v>
      </c>
      <c r="G10553" s="260" t="s">
        <v>2</v>
      </c>
      <c r="H10553" s="260" t="s">
        <v>61530</v>
      </c>
      <c r="I10553" s="224" t="s">
        <v>61531</v>
      </c>
      <c r="J10553" s="260">
        <v>5</v>
      </c>
      <c r="K10553" s="114" t="s">
        <v>61532</v>
      </c>
      <c r="L10553" s="260" t="s">
        <v>61533</v>
      </c>
      <c r="M10553" s="260" t="s">
        <v>1128</v>
      </c>
      <c r="N10553" s="274">
        <v>9000</v>
      </c>
      <c r="O10553" s="274">
        <v>9000</v>
      </c>
      <c r="P10553" s="274">
        <f t="shared" ref="P10553:P10584" si="124">N10553+O10553</f>
        <v>18000</v>
      </c>
      <c r="Q10553" s="260" t="s">
        <v>61534</v>
      </c>
    </row>
    <row r="10554" spans="1:17" s="415" customFormat="1" ht="154" x14ac:dyDescent="0.15">
      <c r="A10554" s="46">
        <v>2016</v>
      </c>
      <c r="B10554" s="1" t="s">
        <v>57738</v>
      </c>
      <c r="C10554" s="6" t="s">
        <v>61528</v>
      </c>
      <c r="D10554" s="7" t="s">
        <v>94</v>
      </c>
      <c r="E10554" s="305">
        <f t="shared" ref="E10554:E10617" si="125">E10553+1</f>
        <v>201610710002</v>
      </c>
      <c r="F10554" s="260" t="s">
        <v>61535</v>
      </c>
      <c r="G10554" s="260" t="s">
        <v>2</v>
      </c>
      <c r="H10554" s="260" t="s">
        <v>12340</v>
      </c>
      <c r="I10554" s="224" t="s">
        <v>61536</v>
      </c>
      <c r="J10554" s="260">
        <v>4</v>
      </c>
      <c r="K10554" s="114" t="s">
        <v>61537</v>
      </c>
      <c r="L10554" s="260" t="s">
        <v>61538</v>
      </c>
      <c r="M10554" s="260" t="s">
        <v>174</v>
      </c>
      <c r="N10554" s="274">
        <v>10000</v>
      </c>
      <c r="O10554" s="274">
        <v>10000</v>
      </c>
      <c r="P10554" s="274">
        <f t="shared" si="124"/>
        <v>20000</v>
      </c>
      <c r="Q10554" s="260" t="s">
        <v>61539</v>
      </c>
    </row>
    <row r="10555" spans="1:17" s="415" customFormat="1" ht="126" x14ac:dyDescent="0.15">
      <c r="A10555" s="46">
        <v>2016</v>
      </c>
      <c r="B10555" s="1" t="s">
        <v>57738</v>
      </c>
      <c r="C10555" s="6" t="s">
        <v>61528</v>
      </c>
      <c r="D10555" s="7" t="s">
        <v>94</v>
      </c>
      <c r="E10555" s="305">
        <f t="shared" si="125"/>
        <v>201610710003</v>
      </c>
      <c r="F10555" s="260" t="s">
        <v>61540</v>
      </c>
      <c r="G10555" s="260" t="s">
        <v>2</v>
      </c>
      <c r="H10555" s="260" t="s">
        <v>61541</v>
      </c>
      <c r="I10555" s="404" t="s">
        <v>61542</v>
      </c>
      <c r="J10555" s="260">
        <v>3</v>
      </c>
      <c r="K10555" s="114" t="s">
        <v>61543</v>
      </c>
      <c r="L10555" s="260" t="s">
        <v>61544</v>
      </c>
      <c r="M10555" s="260" t="s">
        <v>174</v>
      </c>
      <c r="N10555" s="274">
        <v>10000</v>
      </c>
      <c r="O10555" s="274">
        <v>10000</v>
      </c>
      <c r="P10555" s="274">
        <f t="shared" si="124"/>
        <v>20000</v>
      </c>
      <c r="Q10555" s="260" t="s">
        <v>61545</v>
      </c>
    </row>
    <row r="10556" spans="1:17" s="415" customFormat="1" ht="140" x14ac:dyDescent="0.15">
      <c r="A10556" s="46">
        <v>2016</v>
      </c>
      <c r="B10556" s="1" t="s">
        <v>57738</v>
      </c>
      <c r="C10556" s="6" t="s">
        <v>61528</v>
      </c>
      <c r="D10556" s="7" t="s">
        <v>94</v>
      </c>
      <c r="E10556" s="305">
        <f t="shared" si="125"/>
        <v>201610710004</v>
      </c>
      <c r="F10556" s="260" t="s">
        <v>61546</v>
      </c>
      <c r="G10556" s="260" t="s">
        <v>2</v>
      </c>
      <c r="H10556" s="260" t="s">
        <v>61547</v>
      </c>
      <c r="I10556" s="404" t="s">
        <v>61548</v>
      </c>
      <c r="J10556" s="260">
        <v>5</v>
      </c>
      <c r="K10556" s="114" t="s">
        <v>61549</v>
      </c>
      <c r="L10556" s="260" t="s">
        <v>23524</v>
      </c>
      <c r="M10556" s="260" t="s">
        <v>156</v>
      </c>
      <c r="N10556" s="274">
        <v>4000</v>
      </c>
      <c r="O10556" s="274">
        <v>4000</v>
      </c>
      <c r="P10556" s="274">
        <f t="shared" si="124"/>
        <v>8000</v>
      </c>
      <c r="Q10556" s="260" t="s">
        <v>61550</v>
      </c>
    </row>
    <row r="10557" spans="1:17" s="415" customFormat="1" ht="154" x14ac:dyDescent="0.15">
      <c r="A10557" s="46">
        <v>2016</v>
      </c>
      <c r="B10557" s="1" t="s">
        <v>57738</v>
      </c>
      <c r="C10557" s="6" t="s">
        <v>61528</v>
      </c>
      <c r="D10557" s="7" t="s">
        <v>94</v>
      </c>
      <c r="E10557" s="305">
        <f t="shared" si="125"/>
        <v>201610710005</v>
      </c>
      <c r="F10557" s="260" t="s">
        <v>61551</v>
      </c>
      <c r="G10557" s="260" t="s">
        <v>2</v>
      </c>
      <c r="H10557" s="260" t="s">
        <v>61552</v>
      </c>
      <c r="I10557" s="404" t="s">
        <v>61553</v>
      </c>
      <c r="J10557" s="260">
        <v>5</v>
      </c>
      <c r="K10557" s="114" t="s">
        <v>61554</v>
      </c>
      <c r="L10557" s="260" t="s">
        <v>46480</v>
      </c>
      <c r="M10557" s="260" t="s">
        <v>734</v>
      </c>
      <c r="N10557" s="274">
        <v>10000</v>
      </c>
      <c r="O10557" s="274">
        <v>10000</v>
      </c>
      <c r="P10557" s="274">
        <f t="shared" si="124"/>
        <v>20000</v>
      </c>
      <c r="Q10557" s="260" t="s">
        <v>61555</v>
      </c>
    </row>
    <row r="10558" spans="1:17" s="415" customFormat="1" ht="154" x14ac:dyDescent="0.15">
      <c r="A10558" s="46">
        <v>2016</v>
      </c>
      <c r="B10558" s="1" t="s">
        <v>57738</v>
      </c>
      <c r="C10558" s="6" t="s">
        <v>61528</v>
      </c>
      <c r="D10558" s="7" t="s">
        <v>94</v>
      </c>
      <c r="E10558" s="305">
        <f t="shared" si="125"/>
        <v>201610710006</v>
      </c>
      <c r="F10558" s="260" t="s">
        <v>61556</v>
      </c>
      <c r="G10558" s="260" t="s">
        <v>2</v>
      </c>
      <c r="H10558" s="260" t="s">
        <v>61557</v>
      </c>
      <c r="I10558" s="404" t="s">
        <v>61558</v>
      </c>
      <c r="J10558" s="260">
        <v>5</v>
      </c>
      <c r="K10558" s="114" t="s">
        <v>61559</v>
      </c>
      <c r="L10558" s="260" t="s">
        <v>61560</v>
      </c>
      <c r="M10558" s="260" t="s">
        <v>734</v>
      </c>
      <c r="N10558" s="274">
        <v>10000</v>
      </c>
      <c r="O10558" s="274">
        <v>10000</v>
      </c>
      <c r="P10558" s="274">
        <f t="shared" si="124"/>
        <v>20000</v>
      </c>
      <c r="Q10558" s="260" t="s">
        <v>61561</v>
      </c>
    </row>
    <row r="10559" spans="1:17" s="415" customFormat="1" ht="126" x14ac:dyDescent="0.15">
      <c r="A10559" s="46">
        <v>2016</v>
      </c>
      <c r="B10559" s="1" t="s">
        <v>57738</v>
      </c>
      <c r="C10559" s="6" t="s">
        <v>61528</v>
      </c>
      <c r="D10559" s="7" t="s">
        <v>94</v>
      </c>
      <c r="E10559" s="305">
        <f t="shared" si="125"/>
        <v>201610710007</v>
      </c>
      <c r="F10559" s="260" t="s">
        <v>61562</v>
      </c>
      <c r="G10559" s="260" t="s">
        <v>2</v>
      </c>
      <c r="H10559" s="260" t="s">
        <v>61563</v>
      </c>
      <c r="I10559" s="404" t="s">
        <v>61564</v>
      </c>
      <c r="J10559" s="260">
        <v>4</v>
      </c>
      <c r="K10559" s="114" t="s">
        <v>61565</v>
      </c>
      <c r="L10559" s="260" t="s">
        <v>61566</v>
      </c>
      <c r="M10559" s="260" t="s">
        <v>734</v>
      </c>
      <c r="N10559" s="274">
        <v>10000</v>
      </c>
      <c r="O10559" s="274">
        <v>10000</v>
      </c>
      <c r="P10559" s="274">
        <f t="shared" si="124"/>
        <v>20000</v>
      </c>
      <c r="Q10559" s="260" t="s">
        <v>61567</v>
      </c>
    </row>
    <row r="10560" spans="1:17" s="415" customFormat="1" ht="126" x14ac:dyDescent="0.15">
      <c r="A10560" s="46">
        <v>2016</v>
      </c>
      <c r="B10560" s="1" t="s">
        <v>57738</v>
      </c>
      <c r="C10560" s="6" t="s">
        <v>61528</v>
      </c>
      <c r="D10560" s="7" t="s">
        <v>94</v>
      </c>
      <c r="E10560" s="305">
        <f t="shared" si="125"/>
        <v>201610710008</v>
      </c>
      <c r="F10560" s="260" t="s">
        <v>61568</v>
      </c>
      <c r="G10560" s="260" t="s">
        <v>2</v>
      </c>
      <c r="H10560" s="260" t="s">
        <v>61569</v>
      </c>
      <c r="I10560" s="404" t="s">
        <v>61570</v>
      </c>
      <c r="J10560" s="260">
        <v>5</v>
      </c>
      <c r="K10560" s="114" t="s">
        <v>61571</v>
      </c>
      <c r="L10560" s="260" t="s">
        <v>61572</v>
      </c>
      <c r="M10560" s="260" t="s">
        <v>1128</v>
      </c>
      <c r="N10560" s="274">
        <v>10000</v>
      </c>
      <c r="O10560" s="274">
        <v>10000</v>
      </c>
      <c r="P10560" s="274">
        <f t="shared" si="124"/>
        <v>20000</v>
      </c>
      <c r="Q10560" s="260" t="s">
        <v>61573</v>
      </c>
    </row>
    <row r="10561" spans="1:17" s="415" customFormat="1" ht="154" x14ac:dyDescent="0.15">
      <c r="A10561" s="46">
        <v>2016</v>
      </c>
      <c r="B10561" s="1" t="s">
        <v>57738</v>
      </c>
      <c r="C10561" s="6" t="s">
        <v>61528</v>
      </c>
      <c r="D10561" s="7" t="s">
        <v>94</v>
      </c>
      <c r="E10561" s="305">
        <f t="shared" si="125"/>
        <v>201610710009</v>
      </c>
      <c r="F10561" s="260" t="s">
        <v>61574</v>
      </c>
      <c r="G10561" s="260" t="s">
        <v>2</v>
      </c>
      <c r="H10561" s="260" t="s">
        <v>61575</v>
      </c>
      <c r="I10561" s="404" t="s">
        <v>61576</v>
      </c>
      <c r="J10561" s="260">
        <v>5</v>
      </c>
      <c r="K10561" s="114" t="s">
        <v>61577</v>
      </c>
      <c r="L10561" s="260" t="s">
        <v>61578</v>
      </c>
      <c r="M10561" s="260" t="s">
        <v>1128</v>
      </c>
      <c r="N10561" s="274">
        <v>10000</v>
      </c>
      <c r="O10561" s="274">
        <v>10000</v>
      </c>
      <c r="P10561" s="274">
        <f t="shared" si="124"/>
        <v>20000</v>
      </c>
      <c r="Q10561" s="260" t="s">
        <v>61579</v>
      </c>
    </row>
    <row r="10562" spans="1:17" s="415" customFormat="1" ht="154" x14ac:dyDescent="0.15">
      <c r="A10562" s="46">
        <v>2016</v>
      </c>
      <c r="B10562" s="1" t="s">
        <v>57738</v>
      </c>
      <c r="C10562" s="6" t="s">
        <v>61528</v>
      </c>
      <c r="D10562" s="7" t="s">
        <v>94</v>
      </c>
      <c r="E10562" s="305">
        <f t="shared" si="125"/>
        <v>201610710010</v>
      </c>
      <c r="F10562" s="260" t="s">
        <v>61580</v>
      </c>
      <c r="G10562" s="260" t="s">
        <v>2</v>
      </c>
      <c r="H10562" s="260" t="s">
        <v>61581</v>
      </c>
      <c r="I10562" s="404" t="s">
        <v>61582</v>
      </c>
      <c r="J10562" s="260">
        <v>4</v>
      </c>
      <c r="K10562" s="114" t="s">
        <v>61583</v>
      </c>
      <c r="L10562" s="260" t="s">
        <v>61584</v>
      </c>
      <c r="M10562" s="260" t="s">
        <v>734</v>
      </c>
      <c r="N10562" s="274">
        <v>10000</v>
      </c>
      <c r="O10562" s="274">
        <v>10000</v>
      </c>
      <c r="P10562" s="274">
        <f t="shared" si="124"/>
        <v>20000</v>
      </c>
      <c r="Q10562" s="260" t="s">
        <v>61585</v>
      </c>
    </row>
    <row r="10563" spans="1:17" s="415" customFormat="1" ht="112" x14ac:dyDescent="0.15">
      <c r="A10563" s="46">
        <v>2016</v>
      </c>
      <c r="B10563" s="1" t="s">
        <v>57738</v>
      </c>
      <c r="C10563" s="6" t="s">
        <v>61528</v>
      </c>
      <c r="D10563" s="7" t="s">
        <v>94</v>
      </c>
      <c r="E10563" s="305">
        <f t="shared" si="125"/>
        <v>201610710011</v>
      </c>
      <c r="F10563" s="260" t="s">
        <v>61586</v>
      </c>
      <c r="G10563" s="260" t="s">
        <v>2</v>
      </c>
      <c r="H10563" s="260" t="s">
        <v>61587</v>
      </c>
      <c r="I10563" s="306">
        <v>201322010218</v>
      </c>
      <c r="J10563" s="260">
        <v>4</v>
      </c>
      <c r="K10563" s="114" t="s">
        <v>61588</v>
      </c>
      <c r="L10563" s="260" t="s">
        <v>61589</v>
      </c>
      <c r="M10563" s="260" t="s">
        <v>156</v>
      </c>
      <c r="N10563" s="274">
        <v>10000</v>
      </c>
      <c r="O10563" s="274">
        <v>10000</v>
      </c>
      <c r="P10563" s="274">
        <f t="shared" si="124"/>
        <v>20000</v>
      </c>
      <c r="Q10563" s="260" t="s">
        <v>61590</v>
      </c>
    </row>
    <row r="10564" spans="1:17" s="415" customFormat="1" ht="182" x14ac:dyDescent="0.15">
      <c r="A10564" s="46">
        <v>2016</v>
      </c>
      <c r="B10564" s="1" t="s">
        <v>57738</v>
      </c>
      <c r="C10564" s="6" t="s">
        <v>61528</v>
      </c>
      <c r="D10564" s="7" t="s">
        <v>94</v>
      </c>
      <c r="E10564" s="305">
        <f t="shared" si="125"/>
        <v>201610710012</v>
      </c>
      <c r="F10564" s="260" t="s">
        <v>61591</v>
      </c>
      <c r="G10564" s="260" t="s">
        <v>2</v>
      </c>
      <c r="H10564" s="260" t="s">
        <v>61592</v>
      </c>
      <c r="I10564" s="306" t="s">
        <v>61593</v>
      </c>
      <c r="J10564" s="260">
        <v>5</v>
      </c>
      <c r="K10564" s="114" t="s">
        <v>61594</v>
      </c>
      <c r="L10564" s="260" t="s">
        <v>61595</v>
      </c>
      <c r="M10564" s="260" t="s">
        <v>156</v>
      </c>
      <c r="N10564" s="274">
        <v>6000</v>
      </c>
      <c r="O10564" s="274">
        <v>6000</v>
      </c>
      <c r="P10564" s="274">
        <f t="shared" si="124"/>
        <v>12000</v>
      </c>
      <c r="Q10564" s="260" t="s">
        <v>61596</v>
      </c>
    </row>
    <row r="10565" spans="1:17" s="415" customFormat="1" ht="126" x14ac:dyDescent="0.15">
      <c r="A10565" s="46">
        <v>2016</v>
      </c>
      <c r="B10565" s="1" t="s">
        <v>57738</v>
      </c>
      <c r="C10565" s="6" t="s">
        <v>61528</v>
      </c>
      <c r="D10565" s="7" t="s">
        <v>94</v>
      </c>
      <c r="E10565" s="305">
        <f t="shared" si="125"/>
        <v>201610710013</v>
      </c>
      <c r="F10565" s="260" t="s">
        <v>61597</v>
      </c>
      <c r="G10565" s="260" t="s">
        <v>2</v>
      </c>
      <c r="H10565" s="260" t="s">
        <v>61598</v>
      </c>
      <c r="I10565" s="306">
        <v>201322020333</v>
      </c>
      <c r="J10565" s="260">
        <v>4</v>
      </c>
      <c r="K10565" s="114" t="s">
        <v>61599</v>
      </c>
      <c r="L10565" s="260" t="s">
        <v>61600</v>
      </c>
      <c r="M10565" s="260" t="s">
        <v>734</v>
      </c>
      <c r="N10565" s="274">
        <v>6500</v>
      </c>
      <c r="O10565" s="274">
        <v>6500</v>
      </c>
      <c r="P10565" s="274">
        <f t="shared" si="124"/>
        <v>13000</v>
      </c>
      <c r="Q10565" s="260" t="s">
        <v>61601</v>
      </c>
    </row>
    <row r="10566" spans="1:17" s="415" customFormat="1" ht="140" x14ac:dyDescent="0.15">
      <c r="A10566" s="46">
        <v>2016</v>
      </c>
      <c r="B10566" s="1" t="s">
        <v>57738</v>
      </c>
      <c r="C10566" s="6" t="s">
        <v>61528</v>
      </c>
      <c r="D10566" s="7" t="s">
        <v>94</v>
      </c>
      <c r="E10566" s="305">
        <f t="shared" si="125"/>
        <v>201610710014</v>
      </c>
      <c r="F10566" s="260" t="s">
        <v>61602</v>
      </c>
      <c r="G10566" s="260" t="s">
        <v>2</v>
      </c>
      <c r="H10566" s="260" t="s">
        <v>1722</v>
      </c>
      <c r="I10566" s="404" t="s">
        <v>61603</v>
      </c>
      <c r="J10566" s="260">
        <v>5</v>
      </c>
      <c r="K10566" s="114" t="s">
        <v>61604</v>
      </c>
      <c r="L10566" s="260" t="s">
        <v>61605</v>
      </c>
      <c r="M10566" s="260" t="s">
        <v>156</v>
      </c>
      <c r="N10566" s="274">
        <v>10000</v>
      </c>
      <c r="O10566" s="274">
        <v>10000</v>
      </c>
      <c r="P10566" s="274">
        <f t="shared" si="124"/>
        <v>20000</v>
      </c>
      <c r="Q10566" s="260" t="s">
        <v>61606</v>
      </c>
    </row>
    <row r="10567" spans="1:17" s="415" customFormat="1" ht="140" x14ac:dyDescent="0.15">
      <c r="A10567" s="46">
        <v>2016</v>
      </c>
      <c r="B10567" s="1" t="s">
        <v>57738</v>
      </c>
      <c r="C10567" s="6" t="s">
        <v>61528</v>
      </c>
      <c r="D10567" s="7" t="s">
        <v>94</v>
      </c>
      <c r="E10567" s="305">
        <f t="shared" si="125"/>
        <v>201610710015</v>
      </c>
      <c r="F10567" s="260" t="s">
        <v>61607</v>
      </c>
      <c r="G10567" s="260" t="s">
        <v>2</v>
      </c>
      <c r="H10567" s="260" t="s">
        <v>61608</v>
      </c>
      <c r="I10567" s="404" t="s">
        <v>61609</v>
      </c>
      <c r="J10567" s="260">
        <v>5</v>
      </c>
      <c r="K10567" s="114" t="s">
        <v>61610</v>
      </c>
      <c r="L10567" s="224" t="s">
        <v>61611</v>
      </c>
      <c r="M10567" s="224" t="s">
        <v>734</v>
      </c>
      <c r="N10567" s="274">
        <v>10000</v>
      </c>
      <c r="O10567" s="274">
        <v>10000</v>
      </c>
      <c r="P10567" s="274">
        <f t="shared" si="124"/>
        <v>20000</v>
      </c>
      <c r="Q10567" s="260" t="s">
        <v>61612</v>
      </c>
    </row>
    <row r="10568" spans="1:17" s="415" customFormat="1" ht="140" x14ac:dyDescent="0.15">
      <c r="A10568" s="46">
        <v>2016</v>
      </c>
      <c r="B10568" s="1" t="s">
        <v>57738</v>
      </c>
      <c r="C10568" s="6" t="s">
        <v>61528</v>
      </c>
      <c r="D10568" s="7" t="s">
        <v>94</v>
      </c>
      <c r="E10568" s="305">
        <f t="shared" si="125"/>
        <v>201610710016</v>
      </c>
      <c r="F10568" s="260" t="s">
        <v>61613</v>
      </c>
      <c r="G10568" s="260" t="s">
        <v>2</v>
      </c>
      <c r="H10568" s="260" t="s">
        <v>61614</v>
      </c>
      <c r="I10568" s="306">
        <v>201325040533</v>
      </c>
      <c r="J10568" s="260">
        <v>5</v>
      </c>
      <c r="K10568" s="114" t="s">
        <v>61615</v>
      </c>
      <c r="L10568" s="260" t="s">
        <v>61616</v>
      </c>
      <c r="M10568" s="260" t="s">
        <v>734</v>
      </c>
      <c r="N10568" s="274">
        <v>10000</v>
      </c>
      <c r="O10568" s="274">
        <v>10000</v>
      </c>
      <c r="P10568" s="274">
        <f t="shared" si="124"/>
        <v>20000</v>
      </c>
      <c r="Q10568" s="260" t="s">
        <v>61617</v>
      </c>
    </row>
    <row r="10569" spans="1:17" s="415" customFormat="1" ht="112" x14ac:dyDescent="0.15">
      <c r="A10569" s="46">
        <v>2016</v>
      </c>
      <c r="B10569" s="1" t="s">
        <v>57738</v>
      </c>
      <c r="C10569" s="6" t="s">
        <v>61528</v>
      </c>
      <c r="D10569" s="7" t="s">
        <v>94</v>
      </c>
      <c r="E10569" s="305">
        <f t="shared" si="125"/>
        <v>201610710017</v>
      </c>
      <c r="F10569" s="260" t="s">
        <v>61618</v>
      </c>
      <c r="G10569" s="260" t="s">
        <v>2</v>
      </c>
      <c r="H10569" s="260" t="s">
        <v>61619</v>
      </c>
      <c r="I10569" s="404" t="s">
        <v>61620</v>
      </c>
      <c r="J10569" s="260">
        <v>4</v>
      </c>
      <c r="K10569" s="114" t="s">
        <v>61621</v>
      </c>
      <c r="L10569" s="260" t="s">
        <v>61622</v>
      </c>
      <c r="M10569" s="260" t="s">
        <v>174</v>
      </c>
      <c r="N10569" s="274">
        <v>10000</v>
      </c>
      <c r="O10569" s="274">
        <v>10000</v>
      </c>
      <c r="P10569" s="274">
        <f t="shared" si="124"/>
        <v>20000</v>
      </c>
      <c r="Q10569" s="260" t="s">
        <v>61623</v>
      </c>
    </row>
    <row r="10570" spans="1:17" s="415" customFormat="1" ht="154" x14ac:dyDescent="0.15">
      <c r="A10570" s="46">
        <v>2016</v>
      </c>
      <c r="B10570" s="1" t="s">
        <v>57738</v>
      </c>
      <c r="C10570" s="6" t="s">
        <v>61528</v>
      </c>
      <c r="D10570" s="7" t="s">
        <v>94</v>
      </c>
      <c r="E10570" s="305">
        <f t="shared" si="125"/>
        <v>201610710018</v>
      </c>
      <c r="F10570" s="260" t="s">
        <v>61624</v>
      </c>
      <c r="G10570" s="260" t="s">
        <v>2</v>
      </c>
      <c r="H10570" s="260" t="s">
        <v>61625</v>
      </c>
      <c r="I10570" s="305">
        <v>201323070129</v>
      </c>
      <c r="J10570" s="260">
        <v>5</v>
      </c>
      <c r="K10570" s="114" t="s">
        <v>61626</v>
      </c>
      <c r="L10570" s="260" t="s">
        <v>61627</v>
      </c>
      <c r="M10570" s="260" t="s">
        <v>174</v>
      </c>
      <c r="N10570" s="274">
        <v>8000</v>
      </c>
      <c r="O10570" s="274">
        <v>8000</v>
      </c>
      <c r="P10570" s="274">
        <f t="shared" si="124"/>
        <v>16000</v>
      </c>
      <c r="Q10570" s="260" t="s">
        <v>61628</v>
      </c>
    </row>
    <row r="10571" spans="1:17" s="415" customFormat="1" ht="112" x14ac:dyDescent="0.15">
      <c r="A10571" s="46">
        <v>2016</v>
      </c>
      <c r="B10571" s="1" t="s">
        <v>57738</v>
      </c>
      <c r="C10571" s="6" t="s">
        <v>61528</v>
      </c>
      <c r="D10571" s="7" t="s">
        <v>94</v>
      </c>
      <c r="E10571" s="305">
        <f t="shared" si="125"/>
        <v>201610710019</v>
      </c>
      <c r="F10571" s="260" t="s">
        <v>61629</v>
      </c>
      <c r="G10571" s="260" t="s">
        <v>2</v>
      </c>
      <c r="H10571" s="260" t="s">
        <v>61630</v>
      </c>
      <c r="I10571" s="404" t="s">
        <v>61631</v>
      </c>
      <c r="J10571" s="260">
        <v>5</v>
      </c>
      <c r="K10571" s="114" t="s">
        <v>61632</v>
      </c>
      <c r="L10571" s="260" t="s">
        <v>61633</v>
      </c>
      <c r="M10571" s="260" t="s">
        <v>156</v>
      </c>
      <c r="N10571" s="274">
        <v>10000</v>
      </c>
      <c r="O10571" s="274">
        <v>10000</v>
      </c>
      <c r="P10571" s="274">
        <f t="shared" si="124"/>
        <v>20000</v>
      </c>
      <c r="Q10571" s="260" t="s">
        <v>61634</v>
      </c>
    </row>
    <row r="10572" spans="1:17" s="415" customFormat="1" ht="112" x14ac:dyDescent="0.15">
      <c r="A10572" s="46">
        <v>2016</v>
      </c>
      <c r="B10572" s="1" t="s">
        <v>57738</v>
      </c>
      <c r="C10572" s="6" t="s">
        <v>61528</v>
      </c>
      <c r="D10572" s="7" t="s">
        <v>94</v>
      </c>
      <c r="E10572" s="305">
        <f t="shared" si="125"/>
        <v>201610710020</v>
      </c>
      <c r="F10572" s="260" t="s">
        <v>61635</v>
      </c>
      <c r="G10572" s="260" t="s">
        <v>2</v>
      </c>
      <c r="H10572" s="260" t="s">
        <v>61636</v>
      </c>
      <c r="I10572" s="224" t="s">
        <v>61637</v>
      </c>
      <c r="J10572" s="260">
        <v>5</v>
      </c>
      <c r="K10572" s="114" t="s">
        <v>61638</v>
      </c>
      <c r="L10572" s="260" t="s">
        <v>61639</v>
      </c>
      <c r="M10572" s="260" t="s">
        <v>156</v>
      </c>
      <c r="N10572" s="274">
        <v>10000</v>
      </c>
      <c r="O10572" s="274">
        <v>10000</v>
      </c>
      <c r="P10572" s="274">
        <f t="shared" si="124"/>
        <v>20000</v>
      </c>
      <c r="Q10572" s="260" t="s">
        <v>61640</v>
      </c>
    </row>
    <row r="10573" spans="1:17" s="415" customFormat="1" ht="154" x14ac:dyDescent="0.15">
      <c r="A10573" s="46">
        <v>2016</v>
      </c>
      <c r="B10573" s="1" t="s">
        <v>57738</v>
      </c>
      <c r="C10573" s="6" t="s">
        <v>61528</v>
      </c>
      <c r="D10573" s="7" t="s">
        <v>94</v>
      </c>
      <c r="E10573" s="305">
        <f t="shared" si="125"/>
        <v>201610710021</v>
      </c>
      <c r="F10573" s="260" t="s">
        <v>61641</v>
      </c>
      <c r="G10573" s="260" t="s">
        <v>2</v>
      </c>
      <c r="H10573" s="260" t="s">
        <v>18734</v>
      </c>
      <c r="I10573" s="224" t="s">
        <v>61642</v>
      </c>
      <c r="J10573" s="260">
        <v>5</v>
      </c>
      <c r="K10573" s="114" t="s">
        <v>61643</v>
      </c>
      <c r="L10573" s="260" t="s">
        <v>61644</v>
      </c>
      <c r="M10573" s="260" t="s">
        <v>156</v>
      </c>
      <c r="N10573" s="274">
        <v>10000</v>
      </c>
      <c r="O10573" s="274">
        <v>10000</v>
      </c>
      <c r="P10573" s="274">
        <f t="shared" si="124"/>
        <v>20000</v>
      </c>
      <c r="Q10573" s="260" t="s">
        <v>61645</v>
      </c>
    </row>
    <row r="10574" spans="1:17" s="415" customFormat="1" ht="154" x14ac:dyDescent="0.15">
      <c r="A10574" s="46">
        <v>2016</v>
      </c>
      <c r="B10574" s="1" t="s">
        <v>57738</v>
      </c>
      <c r="C10574" s="6" t="s">
        <v>61528</v>
      </c>
      <c r="D10574" s="7" t="s">
        <v>94</v>
      </c>
      <c r="E10574" s="305">
        <f t="shared" si="125"/>
        <v>201610710022</v>
      </c>
      <c r="F10574" s="260" t="s">
        <v>61646</v>
      </c>
      <c r="G10574" s="260" t="s">
        <v>2</v>
      </c>
      <c r="H10574" s="260" t="s">
        <v>61647</v>
      </c>
      <c r="I10574" s="224" t="s">
        <v>61648</v>
      </c>
      <c r="J10574" s="260">
        <v>5</v>
      </c>
      <c r="K10574" s="114" t="s">
        <v>61649</v>
      </c>
      <c r="L10574" s="260" t="s">
        <v>61650</v>
      </c>
      <c r="M10574" s="260" t="s">
        <v>502</v>
      </c>
      <c r="N10574" s="274">
        <v>10000</v>
      </c>
      <c r="O10574" s="274">
        <v>10000</v>
      </c>
      <c r="P10574" s="274">
        <f t="shared" si="124"/>
        <v>20000</v>
      </c>
      <c r="Q10574" s="260" t="s">
        <v>61651</v>
      </c>
    </row>
    <row r="10575" spans="1:17" s="415" customFormat="1" ht="168" x14ac:dyDescent="0.15">
      <c r="A10575" s="46">
        <v>2016</v>
      </c>
      <c r="B10575" s="1" t="s">
        <v>57738</v>
      </c>
      <c r="C10575" s="6" t="s">
        <v>61528</v>
      </c>
      <c r="D10575" s="7" t="s">
        <v>94</v>
      </c>
      <c r="E10575" s="305">
        <f t="shared" si="125"/>
        <v>201610710023</v>
      </c>
      <c r="F10575" s="260" t="s">
        <v>61652</v>
      </c>
      <c r="G10575" s="260" t="s">
        <v>2</v>
      </c>
      <c r="H10575" s="260" t="s">
        <v>61653</v>
      </c>
      <c r="I10575" s="404" t="s">
        <v>61654</v>
      </c>
      <c r="J10575" s="260">
        <v>5</v>
      </c>
      <c r="K10575" s="114" t="s">
        <v>61655</v>
      </c>
      <c r="L10575" s="260" t="s">
        <v>61656</v>
      </c>
      <c r="M10575" s="260" t="s">
        <v>156</v>
      </c>
      <c r="N10575" s="274">
        <v>10000</v>
      </c>
      <c r="O10575" s="274">
        <v>10000</v>
      </c>
      <c r="P10575" s="274">
        <f t="shared" si="124"/>
        <v>20000</v>
      </c>
      <c r="Q10575" s="260" t="s">
        <v>61657</v>
      </c>
    </row>
    <row r="10576" spans="1:17" s="415" customFormat="1" ht="168" x14ac:dyDescent="0.15">
      <c r="A10576" s="46">
        <v>2016</v>
      </c>
      <c r="B10576" s="1" t="s">
        <v>57738</v>
      </c>
      <c r="C10576" s="6" t="s">
        <v>61528</v>
      </c>
      <c r="D10576" s="7" t="s">
        <v>94</v>
      </c>
      <c r="E10576" s="305">
        <f t="shared" si="125"/>
        <v>201610710024</v>
      </c>
      <c r="F10576" s="260" t="s">
        <v>61658</v>
      </c>
      <c r="G10576" s="260" t="s">
        <v>2</v>
      </c>
      <c r="H10576" s="260" t="s">
        <v>61659</v>
      </c>
      <c r="I10576" s="404" t="s">
        <v>61660</v>
      </c>
      <c r="J10576" s="260">
        <v>5</v>
      </c>
      <c r="K10576" s="114" t="s">
        <v>61661</v>
      </c>
      <c r="L10576" s="260" t="s">
        <v>35863</v>
      </c>
      <c r="M10576" s="260" t="s">
        <v>156</v>
      </c>
      <c r="N10576" s="274">
        <v>10000</v>
      </c>
      <c r="O10576" s="274">
        <v>10000</v>
      </c>
      <c r="P10576" s="274">
        <f t="shared" si="124"/>
        <v>20000</v>
      </c>
      <c r="Q10576" s="260" t="s">
        <v>61662</v>
      </c>
    </row>
    <row r="10577" spans="1:17" s="415" customFormat="1" ht="154" x14ac:dyDescent="0.15">
      <c r="A10577" s="46">
        <v>2016</v>
      </c>
      <c r="B10577" s="1" t="s">
        <v>57738</v>
      </c>
      <c r="C10577" s="6" t="s">
        <v>61528</v>
      </c>
      <c r="D10577" s="7" t="s">
        <v>94</v>
      </c>
      <c r="E10577" s="305">
        <f t="shared" si="125"/>
        <v>201610710025</v>
      </c>
      <c r="F10577" s="260" t="s">
        <v>61663</v>
      </c>
      <c r="G10577" s="260" t="s">
        <v>2</v>
      </c>
      <c r="H10577" s="260" t="s">
        <v>61664</v>
      </c>
      <c r="I10577" s="404" t="s">
        <v>61665</v>
      </c>
      <c r="J10577" s="260">
        <v>5</v>
      </c>
      <c r="K10577" s="114" t="s">
        <v>61666</v>
      </c>
      <c r="L10577" s="260" t="s">
        <v>61667</v>
      </c>
      <c r="M10577" s="260" t="s">
        <v>734</v>
      </c>
      <c r="N10577" s="274">
        <v>10000</v>
      </c>
      <c r="O10577" s="274">
        <v>10000</v>
      </c>
      <c r="P10577" s="274">
        <f t="shared" si="124"/>
        <v>20000</v>
      </c>
      <c r="Q10577" s="260" t="s">
        <v>61668</v>
      </c>
    </row>
    <row r="10578" spans="1:17" s="415" customFormat="1" ht="154" x14ac:dyDescent="0.15">
      <c r="A10578" s="46">
        <v>2016</v>
      </c>
      <c r="B10578" s="1" t="s">
        <v>57738</v>
      </c>
      <c r="C10578" s="6" t="s">
        <v>61528</v>
      </c>
      <c r="D10578" s="7" t="s">
        <v>94</v>
      </c>
      <c r="E10578" s="305">
        <f t="shared" si="125"/>
        <v>201610710026</v>
      </c>
      <c r="F10578" s="260" t="s">
        <v>61669</v>
      </c>
      <c r="G10578" s="260" t="s">
        <v>2</v>
      </c>
      <c r="H10578" s="260" t="s">
        <v>61670</v>
      </c>
      <c r="I10578" s="404" t="s">
        <v>61671</v>
      </c>
      <c r="J10578" s="260">
        <v>5</v>
      </c>
      <c r="K10578" s="114" t="s">
        <v>61672</v>
      </c>
      <c r="L10578" s="260" t="s">
        <v>61673</v>
      </c>
      <c r="M10578" s="260" t="s">
        <v>156</v>
      </c>
      <c r="N10578" s="274">
        <v>10000</v>
      </c>
      <c r="O10578" s="274">
        <v>10000</v>
      </c>
      <c r="P10578" s="274">
        <f t="shared" si="124"/>
        <v>20000</v>
      </c>
      <c r="Q10578" s="260" t="s">
        <v>61674</v>
      </c>
    </row>
    <row r="10579" spans="1:17" s="415" customFormat="1" ht="140" x14ac:dyDescent="0.15">
      <c r="A10579" s="46">
        <v>2016</v>
      </c>
      <c r="B10579" s="1" t="s">
        <v>57738</v>
      </c>
      <c r="C10579" s="6" t="s">
        <v>61528</v>
      </c>
      <c r="D10579" s="7" t="s">
        <v>94</v>
      </c>
      <c r="E10579" s="305">
        <f t="shared" si="125"/>
        <v>201610710027</v>
      </c>
      <c r="F10579" s="260" t="s">
        <v>61675</v>
      </c>
      <c r="G10579" s="260" t="s">
        <v>2</v>
      </c>
      <c r="H10579" s="260" t="s">
        <v>61676</v>
      </c>
      <c r="I10579" s="224" t="s">
        <v>61677</v>
      </c>
      <c r="J10579" s="260">
        <v>5</v>
      </c>
      <c r="K10579" s="114" t="s">
        <v>61678</v>
      </c>
      <c r="L10579" s="260" t="s">
        <v>61679</v>
      </c>
      <c r="M10579" s="260" t="s">
        <v>156</v>
      </c>
      <c r="N10579" s="274">
        <v>10000</v>
      </c>
      <c r="O10579" s="274">
        <v>10000</v>
      </c>
      <c r="P10579" s="274">
        <f t="shared" si="124"/>
        <v>20000</v>
      </c>
      <c r="Q10579" s="260" t="s">
        <v>61680</v>
      </c>
    </row>
    <row r="10580" spans="1:17" s="415" customFormat="1" ht="112" x14ac:dyDescent="0.15">
      <c r="A10580" s="46">
        <v>2016</v>
      </c>
      <c r="B10580" s="1" t="s">
        <v>57738</v>
      </c>
      <c r="C10580" s="6" t="s">
        <v>61528</v>
      </c>
      <c r="D10580" s="7" t="s">
        <v>94</v>
      </c>
      <c r="E10580" s="305">
        <f t="shared" si="125"/>
        <v>201610710028</v>
      </c>
      <c r="F10580" s="260" t="s">
        <v>61681</v>
      </c>
      <c r="G10580" s="260" t="s">
        <v>2</v>
      </c>
      <c r="H10580" s="260" t="s">
        <v>61682</v>
      </c>
      <c r="I10580" s="224" t="s">
        <v>61683</v>
      </c>
      <c r="J10580" s="260">
        <v>5</v>
      </c>
      <c r="K10580" s="114" t="s">
        <v>61684</v>
      </c>
      <c r="L10580" s="260" t="s">
        <v>22602</v>
      </c>
      <c r="M10580" s="260" t="s">
        <v>156</v>
      </c>
      <c r="N10580" s="274">
        <v>10000</v>
      </c>
      <c r="O10580" s="274">
        <v>10000</v>
      </c>
      <c r="P10580" s="274">
        <f t="shared" si="124"/>
        <v>20000</v>
      </c>
      <c r="Q10580" s="260" t="s">
        <v>61685</v>
      </c>
    </row>
    <row r="10581" spans="1:17" s="415" customFormat="1" ht="112" x14ac:dyDescent="0.15">
      <c r="A10581" s="46">
        <v>2016</v>
      </c>
      <c r="B10581" s="1" t="s">
        <v>57738</v>
      </c>
      <c r="C10581" s="6" t="s">
        <v>61528</v>
      </c>
      <c r="D10581" s="7" t="s">
        <v>94</v>
      </c>
      <c r="E10581" s="305">
        <f t="shared" si="125"/>
        <v>201610710029</v>
      </c>
      <c r="F10581" s="260" t="s">
        <v>61686</v>
      </c>
      <c r="G10581" s="260" t="s">
        <v>2</v>
      </c>
      <c r="H10581" s="260" t="s">
        <v>61687</v>
      </c>
      <c r="I10581" s="224" t="s">
        <v>61688</v>
      </c>
      <c r="J10581" s="260">
        <v>5</v>
      </c>
      <c r="K10581" s="114" t="s">
        <v>61689</v>
      </c>
      <c r="L10581" s="260" t="s">
        <v>3664</v>
      </c>
      <c r="M10581" s="260" t="s">
        <v>734</v>
      </c>
      <c r="N10581" s="274">
        <v>10000</v>
      </c>
      <c r="O10581" s="274">
        <v>10000</v>
      </c>
      <c r="P10581" s="274">
        <f t="shared" si="124"/>
        <v>20000</v>
      </c>
      <c r="Q10581" s="260" t="s">
        <v>61690</v>
      </c>
    </row>
    <row r="10582" spans="1:17" s="415" customFormat="1" ht="112" x14ac:dyDescent="0.15">
      <c r="A10582" s="46">
        <v>2016</v>
      </c>
      <c r="B10582" s="1" t="s">
        <v>57738</v>
      </c>
      <c r="C10582" s="6" t="s">
        <v>61528</v>
      </c>
      <c r="D10582" s="7" t="s">
        <v>94</v>
      </c>
      <c r="E10582" s="305">
        <f t="shared" si="125"/>
        <v>201610710030</v>
      </c>
      <c r="F10582" s="274" t="s">
        <v>61691</v>
      </c>
      <c r="G10582" s="260" t="s">
        <v>2</v>
      </c>
      <c r="H10582" s="274" t="s">
        <v>61692</v>
      </c>
      <c r="I10582" s="405" t="s">
        <v>61693</v>
      </c>
      <c r="J10582" s="274">
        <v>4</v>
      </c>
      <c r="K10582" s="292" t="s">
        <v>61694</v>
      </c>
      <c r="L10582" s="309" t="s">
        <v>61695</v>
      </c>
      <c r="M10582" s="274" t="s">
        <v>174</v>
      </c>
      <c r="N10582" s="274">
        <v>8600</v>
      </c>
      <c r="O10582" s="274">
        <v>8600</v>
      </c>
      <c r="P10582" s="274">
        <f t="shared" si="124"/>
        <v>17200</v>
      </c>
      <c r="Q10582" s="309" t="s">
        <v>61696</v>
      </c>
    </row>
    <row r="10583" spans="1:17" s="415" customFormat="1" ht="98" x14ac:dyDescent="0.15">
      <c r="A10583" s="46">
        <v>2016</v>
      </c>
      <c r="B10583" s="1" t="s">
        <v>57738</v>
      </c>
      <c r="C10583" s="6" t="s">
        <v>61528</v>
      </c>
      <c r="D10583" s="7" t="s">
        <v>94</v>
      </c>
      <c r="E10583" s="305">
        <f t="shared" si="125"/>
        <v>201610710031</v>
      </c>
      <c r="F10583" s="274" t="s">
        <v>61697</v>
      </c>
      <c r="G10583" s="260" t="s">
        <v>2</v>
      </c>
      <c r="H10583" s="274" t="s">
        <v>61698</v>
      </c>
      <c r="I10583" s="405" t="s">
        <v>61699</v>
      </c>
      <c r="J10583" s="274">
        <v>3</v>
      </c>
      <c r="K10583" s="292" t="s">
        <v>61700</v>
      </c>
      <c r="L10583" s="309" t="s">
        <v>61701</v>
      </c>
      <c r="M10583" s="274" t="s">
        <v>156</v>
      </c>
      <c r="N10583" s="274">
        <v>10000</v>
      </c>
      <c r="O10583" s="274">
        <v>10000</v>
      </c>
      <c r="P10583" s="274">
        <f t="shared" si="124"/>
        <v>20000</v>
      </c>
      <c r="Q10583" s="309" t="s">
        <v>61702</v>
      </c>
    </row>
    <row r="10584" spans="1:17" s="415" customFormat="1" ht="112" x14ac:dyDescent="0.15">
      <c r="A10584" s="46">
        <v>2016</v>
      </c>
      <c r="B10584" s="1" t="s">
        <v>57738</v>
      </c>
      <c r="C10584" s="6" t="s">
        <v>61528</v>
      </c>
      <c r="D10584" s="7" t="s">
        <v>94</v>
      </c>
      <c r="E10584" s="305">
        <f t="shared" si="125"/>
        <v>201610710032</v>
      </c>
      <c r="F10584" s="274" t="s">
        <v>61703</v>
      </c>
      <c r="G10584" s="260" t="s">
        <v>2</v>
      </c>
      <c r="H10584" s="274" t="s">
        <v>61704</v>
      </c>
      <c r="I10584" s="405" t="s">
        <v>61705</v>
      </c>
      <c r="J10584" s="274">
        <v>5</v>
      </c>
      <c r="K10584" s="292" t="s">
        <v>61706</v>
      </c>
      <c r="L10584" s="309" t="s">
        <v>61707</v>
      </c>
      <c r="M10584" s="274" t="s">
        <v>174</v>
      </c>
      <c r="N10584" s="274">
        <v>10000</v>
      </c>
      <c r="O10584" s="274">
        <v>10000</v>
      </c>
      <c r="P10584" s="274">
        <f t="shared" si="124"/>
        <v>20000</v>
      </c>
      <c r="Q10584" s="309" t="s">
        <v>61708</v>
      </c>
    </row>
    <row r="10585" spans="1:17" s="415" customFormat="1" ht="84" x14ac:dyDescent="0.15">
      <c r="A10585" s="46">
        <v>2016</v>
      </c>
      <c r="B10585" s="1" t="s">
        <v>57738</v>
      </c>
      <c r="C10585" s="6" t="s">
        <v>61528</v>
      </c>
      <c r="D10585" s="7" t="s">
        <v>94</v>
      </c>
      <c r="E10585" s="305">
        <f t="shared" si="125"/>
        <v>201610710033</v>
      </c>
      <c r="F10585" s="274" t="s">
        <v>61709</v>
      </c>
      <c r="G10585" s="260" t="s">
        <v>2</v>
      </c>
      <c r="H10585" s="274" t="s">
        <v>61710</v>
      </c>
      <c r="I10585" s="274" t="s">
        <v>61711</v>
      </c>
      <c r="J10585" s="274">
        <v>2</v>
      </c>
      <c r="K10585" s="292" t="s">
        <v>61712</v>
      </c>
      <c r="L10585" s="309" t="s">
        <v>61713</v>
      </c>
      <c r="M10585" s="274" t="s">
        <v>734</v>
      </c>
      <c r="N10585" s="274">
        <v>10000</v>
      </c>
      <c r="O10585" s="274">
        <v>10000</v>
      </c>
      <c r="P10585" s="274">
        <f t="shared" ref="P10585:P10616" si="126">N10585+O10585</f>
        <v>20000</v>
      </c>
      <c r="Q10585" s="309" t="s">
        <v>61714</v>
      </c>
    </row>
    <row r="10586" spans="1:17" s="415" customFormat="1" ht="112" x14ac:dyDescent="0.15">
      <c r="A10586" s="46">
        <v>2016</v>
      </c>
      <c r="B10586" s="1" t="s">
        <v>57738</v>
      </c>
      <c r="C10586" s="6" t="s">
        <v>61528</v>
      </c>
      <c r="D10586" s="7" t="s">
        <v>94</v>
      </c>
      <c r="E10586" s="305">
        <f t="shared" si="125"/>
        <v>201610710034</v>
      </c>
      <c r="F10586" s="274" t="s">
        <v>61715</v>
      </c>
      <c r="G10586" s="260" t="s">
        <v>2</v>
      </c>
      <c r="H10586" s="274" t="s">
        <v>61716</v>
      </c>
      <c r="I10586" s="405" t="s">
        <v>61717</v>
      </c>
      <c r="J10586" s="274">
        <v>4</v>
      </c>
      <c r="K10586" s="292" t="s">
        <v>61718</v>
      </c>
      <c r="L10586" s="309" t="s">
        <v>61719</v>
      </c>
      <c r="M10586" s="274" t="s">
        <v>734</v>
      </c>
      <c r="N10586" s="274">
        <v>10000</v>
      </c>
      <c r="O10586" s="274">
        <v>10000</v>
      </c>
      <c r="P10586" s="274">
        <f t="shared" si="126"/>
        <v>20000</v>
      </c>
      <c r="Q10586" s="309" t="s">
        <v>61720</v>
      </c>
    </row>
    <row r="10587" spans="1:17" s="415" customFormat="1" ht="126" x14ac:dyDescent="0.15">
      <c r="A10587" s="46">
        <v>2016</v>
      </c>
      <c r="B10587" s="1" t="s">
        <v>57738</v>
      </c>
      <c r="C10587" s="6" t="s">
        <v>61528</v>
      </c>
      <c r="D10587" s="7" t="s">
        <v>94</v>
      </c>
      <c r="E10587" s="305">
        <f t="shared" si="125"/>
        <v>201610710035</v>
      </c>
      <c r="F10587" s="274" t="s">
        <v>61721</v>
      </c>
      <c r="G10587" s="260" t="s">
        <v>2</v>
      </c>
      <c r="H10587" s="274" t="s">
        <v>61722</v>
      </c>
      <c r="I10587" s="405" t="s">
        <v>61723</v>
      </c>
      <c r="J10587" s="274">
        <v>4</v>
      </c>
      <c r="K10587" s="292" t="s">
        <v>61724</v>
      </c>
      <c r="L10587" s="309" t="s">
        <v>61725</v>
      </c>
      <c r="M10587" s="274" t="s">
        <v>1647</v>
      </c>
      <c r="N10587" s="274">
        <v>10000</v>
      </c>
      <c r="O10587" s="274">
        <v>10000</v>
      </c>
      <c r="P10587" s="274">
        <f t="shared" si="126"/>
        <v>20000</v>
      </c>
      <c r="Q10587" s="309" t="s">
        <v>61726</v>
      </c>
    </row>
    <row r="10588" spans="1:17" s="415" customFormat="1" ht="126" x14ac:dyDescent="0.15">
      <c r="A10588" s="46">
        <v>2016</v>
      </c>
      <c r="B10588" s="1" t="s">
        <v>57738</v>
      </c>
      <c r="C10588" s="6" t="s">
        <v>61528</v>
      </c>
      <c r="D10588" s="7" t="s">
        <v>94</v>
      </c>
      <c r="E10588" s="305">
        <f t="shared" si="125"/>
        <v>201610710036</v>
      </c>
      <c r="F10588" s="274" t="s">
        <v>61727</v>
      </c>
      <c r="G10588" s="260" t="s">
        <v>2</v>
      </c>
      <c r="H10588" s="274" t="s">
        <v>61728</v>
      </c>
      <c r="I10588" s="274" t="s">
        <v>61729</v>
      </c>
      <c r="J10588" s="274">
        <v>3</v>
      </c>
      <c r="K10588" s="292" t="s">
        <v>61730</v>
      </c>
      <c r="L10588" s="309" t="s">
        <v>61731</v>
      </c>
      <c r="M10588" s="274" t="s">
        <v>156</v>
      </c>
      <c r="N10588" s="274">
        <v>10000</v>
      </c>
      <c r="O10588" s="274">
        <v>10000</v>
      </c>
      <c r="P10588" s="274">
        <f t="shared" si="126"/>
        <v>20000</v>
      </c>
      <c r="Q10588" s="309" t="s">
        <v>61732</v>
      </c>
    </row>
    <row r="10589" spans="1:17" s="415" customFormat="1" ht="98" x14ac:dyDescent="0.15">
      <c r="A10589" s="46">
        <v>2016</v>
      </c>
      <c r="B10589" s="1" t="s">
        <v>57738</v>
      </c>
      <c r="C10589" s="6" t="s">
        <v>61528</v>
      </c>
      <c r="D10589" s="7" t="s">
        <v>94</v>
      </c>
      <c r="E10589" s="305">
        <f t="shared" si="125"/>
        <v>201610710037</v>
      </c>
      <c r="F10589" s="274" t="s">
        <v>61733</v>
      </c>
      <c r="G10589" s="260" t="s">
        <v>2</v>
      </c>
      <c r="H10589" s="274" t="s">
        <v>61734</v>
      </c>
      <c r="I10589" s="274" t="s">
        <v>61735</v>
      </c>
      <c r="J10589" s="274">
        <v>4</v>
      </c>
      <c r="K10589" s="292" t="s">
        <v>61736</v>
      </c>
      <c r="L10589" s="309" t="s">
        <v>61737</v>
      </c>
      <c r="M10589" s="274" t="s">
        <v>156</v>
      </c>
      <c r="N10589" s="274">
        <v>10000</v>
      </c>
      <c r="O10589" s="274">
        <v>10000</v>
      </c>
      <c r="P10589" s="274">
        <f t="shared" si="126"/>
        <v>20000</v>
      </c>
      <c r="Q10589" s="309" t="s">
        <v>61738</v>
      </c>
    </row>
    <row r="10590" spans="1:17" s="415" customFormat="1" ht="112" x14ac:dyDescent="0.15">
      <c r="A10590" s="46">
        <v>2016</v>
      </c>
      <c r="B10590" s="1" t="s">
        <v>57738</v>
      </c>
      <c r="C10590" s="6" t="s">
        <v>61528</v>
      </c>
      <c r="D10590" s="7" t="s">
        <v>94</v>
      </c>
      <c r="E10590" s="305">
        <f t="shared" si="125"/>
        <v>201610710038</v>
      </c>
      <c r="F10590" s="274" t="s">
        <v>61739</v>
      </c>
      <c r="G10590" s="260" t="s">
        <v>2</v>
      </c>
      <c r="H10590" s="274" t="s">
        <v>61740</v>
      </c>
      <c r="I10590" s="405" t="s">
        <v>61741</v>
      </c>
      <c r="J10590" s="274">
        <v>4</v>
      </c>
      <c r="K10590" s="292" t="s">
        <v>61742</v>
      </c>
      <c r="L10590" s="309" t="s">
        <v>61707</v>
      </c>
      <c r="M10590" s="274" t="s">
        <v>174</v>
      </c>
      <c r="N10590" s="274">
        <v>10000</v>
      </c>
      <c r="O10590" s="274">
        <v>10000</v>
      </c>
      <c r="P10590" s="274">
        <f t="shared" si="126"/>
        <v>20000</v>
      </c>
      <c r="Q10590" s="309" t="s">
        <v>61743</v>
      </c>
    </row>
    <row r="10591" spans="1:17" s="415" customFormat="1" ht="112" x14ac:dyDescent="0.15">
      <c r="A10591" s="46">
        <v>2016</v>
      </c>
      <c r="B10591" s="1" t="s">
        <v>57738</v>
      </c>
      <c r="C10591" s="6" t="s">
        <v>61528</v>
      </c>
      <c r="D10591" s="7" t="s">
        <v>94</v>
      </c>
      <c r="E10591" s="305">
        <f t="shared" si="125"/>
        <v>201610710039</v>
      </c>
      <c r="F10591" s="274" t="s">
        <v>61744</v>
      </c>
      <c r="G10591" s="260" t="s">
        <v>2</v>
      </c>
      <c r="H10591" s="274" t="s">
        <v>61745</v>
      </c>
      <c r="I10591" s="405" t="s">
        <v>61746</v>
      </c>
      <c r="J10591" s="274">
        <v>5</v>
      </c>
      <c r="K10591" s="114" t="s">
        <v>61747</v>
      </c>
      <c r="L10591" s="309" t="s">
        <v>61748</v>
      </c>
      <c r="M10591" s="274" t="s">
        <v>156</v>
      </c>
      <c r="N10591" s="274">
        <v>8000</v>
      </c>
      <c r="O10591" s="274">
        <v>8000</v>
      </c>
      <c r="P10591" s="274">
        <f t="shared" si="126"/>
        <v>16000</v>
      </c>
      <c r="Q10591" s="309" t="s">
        <v>61749</v>
      </c>
    </row>
    <row r="10592" spans="1:17" s="415" customFormat="1" ht="140" x14ac:dyDescent="0.15">
      <c r="A10592" s="46">
        <v>2016</v>
      </c>
      <c r="B10592" s="1" t="s">
        <v>57738</v>
      </c>
      <c r="C10592" s="6" t="s">
        <v>61528</v>
      </c>
      <c r="D10592" s="7" t="s">
        <v>94</v>
      </c>
      <c r="E10592" s="305">
        <f t="shared" si="125"/>
        <v>201610710040</v>
      </c>
      <c r="F10592" s="306" t="s">
        <v>61750</v>
      </c>
      <c r="G10592" s="260" t="s">
        <v>2</v>
      </c>
      <c r="H10592" s="306" t="s">
        <v>61751</v>
      </c>
      <c r="I10592" s="306">
        <v>201326010331</v>
      </c>
      <c r="J10592" s="260">
        <v>5</v>
      </c>
      <c r="K10592" s="310" t="s">
        <v>61752</v>
      </c>
      <c r="L10592" s="306" t="s">
        <v>61753</v>
      </c>
      <c r="M10592" s="306" t="s">
        <v>174</v>
      </c>
      <c r="N10592" s="274">
        <v>10000</v>
      </c>
      <c r="O10592" s="274">
        <v>10000</v>
      </c>
      <c r="P10592" s="274">
        <f t="shared" si="126"/>
        <v>20000</v>
      </c>
      <c r="Q10592" s="260" t="s">
        <v>61754</v>
      </c>
    </row>
    <row r="10593" spans="1:17" s="415" customFormat="1" ht="154" x14ac:dyDescent="0.15">
      <c r="A10593" s="46">
        <v>2016</v>
      </c>
      <c r="B10593" s="1" t="s">
        <v>57738</v>
      </c>
      <c r="C10593" s="6" t="s">
        <v>61528</v>
      </c>
      <c r="D10593" s="7" t="s">
        <v>94</v>
      </c>
      <c r="E10593" s="305">
        <f t="shared" si="125"/>
        <v>201610710041</v>
      </c>
      <c r="F10593" s="306" t="s">
        <v>61755</v>
      </c>
      <c r="G10593" s="260" t="s">
        <v>2</v>
      </c>
      <c r="H10593" s="306" t="s">
        <v>61756</v>
      </c>
      <c r="I10593" s="306">
        <v>201326010406</v>
      </c>
      <c r="J10593" s="260">
        <v>5</v>
      </c>
      <c r="K10593" s="310" t="s">
        <v>61757</v>
      </c>
      <c r="L10593" s="306" t="s">
        <v>61758</v>
      </c>
      <c r="M10593" s="306" t="s">
        <v>156</v>
      </c>
      <c r="N10593" s="274">
        <v>10000</v>
      </c>
      <c r="O10593" s="274">
        <v>10000</v>
      </c>
      <c r="P10593" s="274">
        <f t="shared" si="126"/>
        <v>20000</v>
      </c>
      <c r="Q10593" s="260" t="s">
        <v>61759</v>
      </c>
    </row>
    <row r="10594" spans="1:17" s="415" customFormat="1" ht="112" x14ac:dyDescent="0.15">
      <c r="A10594" s="46">
        <v>2016</v>
      </c>
      <c r="B10594" s="1" t="s">
        <v>57738</v>
      </c>
      <c r="C10594" s="6" t="s">
        <v>61528</v>
      </c>
      <c r="D10594" s="7" t="s">
        <v>94</v>
      </c>
      <c r="E10594" s="305">
        <f t="shared" si="125"/>
        <v>201610710042</v>
      </c>
      <c r="F10594" s="306" t="s">
        <v>61760</v>
      </c>
      <c r="G10594" s="260" t="s">
        <v>2</v>
      </c>
      <c r="H10594" s="306" t="s">
        <v>61761</v>
      </c>
      <c r="I10594" s="406" t="s">
        <v>61762</v>
      </c>
      <c r="J10594" s="260">
        <v>5</v>
      </c>
      <c r="K10594" s="310" t="s">
        <v>61763</v>
      </c>
      <c r="L10594" s="306" t="s">
        <v>2370</v>
      </c>
      <c r="M10594" s="306" t="s">
        <v>734</v>
      </c>
      <c r="N10594" s="274">
        <v>10000</v>
      </c>
      <c r="O10594" s="274">
        <v>10000</v>
      </c>
      <c r="P10594" s="274">
        <f t="shared" si="126"/>
        <v>20000</v>
      </c>
      <c r="Q10594" s="260" t="s">
        <v>61764</v>
      </c>
    </row>
    <row r="10595" spans="1:17" s="415" customFormat="1" ht="252" x14ac:dyDescent="0.15">
      <c r="A10595" s="46">
        <v>2016</v>
      </c>
      <c r="B10595" s="1" t="s">
        <v>57738</v>
      </c>
      <c r="C10595" s="6" t="s">
        <v>61528</v>
      </c>
      <c r="D10595" s="7" t="s">
        <v>94</v>
      </c>
      <c r="E10595" s="305">
        <f t="shared" si="125"/>
        <v>201610710043</v>
      </c>
      <c r="F10595" s="260" t="s">
        <v>61765</v>
      </c>
      <c r="G10595" s="260" t="s">
        <v>2</v>
      </c>
      <c r="H10595" s="260" t="s">
        <v>61766</v>
      </c>
      <c r="I10595" s="224" t="s">
        <v>61767</v>
      </c>
      <c r="J10595" s="260">
        <v>10</v>
      </c>
      <c r="K10595" s="114" t="s">
        <v>61768</v>
      </c>
      <c r="L10595" s="260" t="s">
        <v>61769</v>
      </c>
      <c r="M10595" s="260" t="s">
        <v>1258</v>
      </c>
      <c r="N10595" s="274">
        <v>10000</v>
      </c>
      <c r="O10595" s="274">
        <v>10000</v>
      </c>
      <c r="P10595" s="274">
        <f t="shared" si="126"/>
        <v>20000</v>
      </c>
      <c r="Q10595" s="260" t="s">
        <v>61770</v>
      </c>
    </row>
    <row r="10596" spans="1:17" s="415" customFormat="1" ht="252" x14ac:dyDescent="0.15">
      <c r="A10596" s="46">
        <v>2016</v>
      </c>
      <c r="B10596" s="1" t="s">
        <v>57738</v>
      </c>
      <c r="C10596" s="6" t="s">
        <v>61528</v>
      </c>
      <c r="D10596" s="7" t="s">
        <v>94</v>
      </c>
      <c r="E10596" s="305">
        <f t="shared" si="125"/>
        <v>201610710044</v>
      </c>
      <c r="F10596" s="260" t="s">
        <v>61771</v>
      </c>
      <c r="G10596" s="260" t="s">
        <v>2</v>
      </c>
      <c r="H10596" s="260" t="s">
        <v>61772</v>
      </c>
      <c r="I10596" s="407" t="s">
        <v>61773</v>
      </c>
      <c r="J10596" s="260">
        <v>10</v>
      </c>
      <c r="K10596" s="114" t="s">
        <v>61774</v>
      </c>
      <c r="L10596" s="260" t="s">
        <v>61775</v>
      </c>
      <c r="M10596" s="260" t="s">
        <v>397</v>
      </c>
      <c r="N10596" s="274">
        <v>10000</v>
      </c>
      <c r="O10596" s="274">
        <v>10000</v>
      </c>
      <c r="P10596" s="274">
        <f t="shared" si="126"/>
        <v>20000</v>
      </c>
      <c r="Q10596" s="260" t="s">
        <v>61776</v>
      </c>
    </row>
    <row r="10597" spans="1:17" s="415" customFormat="1" ht="224" x14ac:dyDescent="0.15">
      <c r="A10597" s="46">
        <v>2016</v>
      </c>
      <c r="B10597" s="1" t="s">
        <v>57738</v>
      </c>
      <c r="C10597" s="6" t="s">
        <v>61528</v>
      </c>
      <c r="D10597" s="7" t="s">
        <v>94</v>
      </c>
      <c r="E10597" s="305">
        <f t="shared" si="125"/>
        <v>201610710045</v>
      </c>
      <c r="F10597" s="260" t="s">
        <v>61777</v>
      </c>
      <c r="G10597" s="260" t="s">
        <v>2</v>
      </c>
      <c r="H10597" s="260" t="s">
        <v>60648</v>
      </c>
      <c r="I10597" s="224" t="s">
        <v>61778</v>
      </c>
      <c r="J10597" s="260">
        <v>9</v>
      </c>
      <c r="K10597" s="114" t="s">
        <v>61779</v>
      </c>
      <c r="L10597" s="260" t="s">
        <v>61780</v>
      </c>
      <c r="M10597" s="260" t="s">
        <v>1258</v>
      </c>
      <c r="N10597" s="274">
        <v>10000</v>
      </c>
      <c r="O10597" s="274">
        <v>10000</v>
      </c>
      <c r="P10597" s="274">
        <f t="shared" si="126"/>
        <v>20000</v>
      </c>
      <c r="Q10597" s="260" t="s">
        <v>61781</v>
      </c>
    </row>
    <row r="10598" spans="1:17" s="415" customFormat="1" ht="168" x14ac:dyDescent="0.15">
      <c r="A10598" s="46">
        <v>2016</v>
      </c>
      <c r="B10598" s="1" t="s">
        <v>57738</v>
      </c>
      <c r="C10598" s="6" t="s">
        <v>61528</v>
      </c>
      <c r="D10598" s="7" t="s">
        <v>94</v>
      </c>
      <c r="E10598" s="305">
        <f t="shared" si="125"/>
        <v>201610710046</v>
      </c>
      <c r="F10598" s="260" t="s">
        <v>61782</v>
      </c>
      <c r="G10598" s="260" t="s">
        <v>2</v>
      </c>
      <c r="H10598" s="274" t="s">
        <v>61783</v>
      </c>
      <c r="I10598" s="274">
        <v>20132701013</v>
      </c>
      <c r="J10598" s="274">
        <v>5</v>
      </c>
      <c r="K10598" s="292" t="s">
        <v>61784</v>
      </c>
      <c r="L10598" s="260" t="s">
        <v>61785</v>
      </c>
      <c r="M10598" s="260" t="s">
        <v>734</v>
      </c>
      <c r="N10598" s="274">
        <v>10000</v>
      </c>
      <c r="O10598" s="274">
        <v>10000</v>
      </c>
      <c r="P10598" s="274">
        <f t="shared" si="126"/>
        <v>20000</v>
      </c>
      <c r="Q10598" s="260" t="s">
        <v>61786</v>
      </c>
    </row>
    <row r="10599" spans="1:17" s="415" customFormat="1" ht="252" x14ac:dyDescent="0.15">
      <c r="A10599" s="46">
        <v>2016</v>
      </c>
      <c r="B10599" s="1" t="s">
        <v>57738</v>
      </c>
      <c r="C10599" s="6" t="s">
        <v>61528</v>
      </c>
      <c r="D10599" s="7" t="s">
        <v>94</v>
      </c>
      <c r="E10599" s="305">
        <f t="shared" si="125"/>
        <v>201610710047</v>
      </c>
      <c r="F10599" s="260" t="s">
        <v>61787</v>
      </c>
      <c r="G10599" s="260" t="s">
        <v>2</v>
      </c>
      <c r="H10599" s="260" t="s">
        <v>15073</v>
      </c>
      <c r="I10599" s="224" t="s">
        <v>61788</v>
      </c>
      <c r="J10599" s="260">
        <v>10</v>
      </c>
      <c r="K10599" s="114" t="s">
        <v>61789</v>
      </c>
      <c r="L10599" s="260" t="s">
        <v>61790</v>
      </c>
      <c r="M10599" s="260" t="s">
        <v>174</v>
      </c>
      <c r="N10599" s="274">
        <v>10000</v>
      </c>
      <c r="O10599" s="274">
        <v>10000</v>
      </c>
      <c r="P10599" s="274">
        <f t="shared" si="126"/>
        <v>20000</v>
      </c>
      <c r="Q10599" s="260" t="s">
        <v>61791</v>
      </c>
    </row>
    <row r="10600" spans="1:17" s="415" customFormat="1" ht="168" x14ac:dyDescent="0.15">
      <c r="A10600" s="46">
        <v>2016</v>
      </c>
      <c r="B10600" s="1" t="s">
        <v>57738</v>
      </c>
      <c r="C10600" s="6" t="s">
        <v>61528</v>
      </c>
      <c r="D10600" s="7" t="s">
        <v>94</v>
      </c>
      <c r="E10600" s="305">
        <f t="shared" si="125"/>
        <v>201610710048</v>
      </c>
      <c r="F10600" s="260" t="s">
        <v>61792</v>
      </c>
      <c r="G10600" s="260" t="s">
        <v>2</v>
      </c>
      <c r="H10600" s="260" t="s">
        <v>61793</v>
      </c>
      <c r="I10600" s="224" t="s">
        <v>61794</v>
      </c>
      <c r="J10600" s="224">
        <v>5</v>
      </c>
      <c r="K10600" s="311" t="s">
        <v>61795</v>
      </c>
      <c r="L10600" s="260" t="s">
        <v>61796</v>
      </c>
      <c r="M10600" s="260" t="s">
        <v>174</v>
      </c>
      <c r="N10600" s="274">
        <v>10000</v>
      </c>
      <c r="O10600" s="274">
        <v>10000</v>
      </c>
      <c r="P10600" s="274">
        <f t="shared" si="126"/>
        <v>20000</v>
      </c>
      <c r="Q10600" s="260" t="s">
        <v>61797</v>
      </c>
    </row>
    <row r="10601" spans="1:17" s="415" customFormat="1" ht="98" x14ac:dyDescent="0.15">
      <c r="A10601" s="46">
        <v>2016</v>
      </c>
      <c r="B10601" s="1" t="s">
        <v>57738</v>
      </c>
      <c r="C10601" s="6" t="s">
        <v>61528</v>
      </c>
      <c r="D10601" s="7" t="s">
        <v>94</v>
      </c>
      <c r="E10601" s="305">
        <f t="shared" si="125"/>
        <v>201610710049</v>
      </c>
      <c r="F10601" s="260" t="s">
        <v>61798</v>
      </c>
      <c r="G10601" s="260" t="s">
        <v>2</v>
      </c>
      <c r="H10601" s="260" t="s">
        <v>61799</v>
      </c>
      <c r="I10601" s="224" t="s">
        <v>61800</v>
      </c>
      <c r="J10601" s="260">
        <v>4</v>
      </c>
      <c r="K10601" s="114" t="s">
        <v>61801</v>
      </c>
      <c r="L10601" s="260" t="s">
        <v>61802</v>
      </c>
      <c r="M10601" s="260" t="s">
        <v>156</v>
      </c>
      <c r="N10601" s="274">
        <v>6000</v>
      </c>
      <c r="O10601" s="274">
        <v>6000</v>
      </c>
      <c r="P10601" s="274">
        <f t="shared" si="126"/>
        <v>12000</v>
      </c>
      <c r="Q10601" s="260" t="s">
        <v>61803</v>
      </c>
    </row>
    <row r="10602" spans="1:17" s="415" customFormat="1" ht="126" x14ac:dyDescent="0.15">
      <c r="A10602" s="46">
        <v>2016</v>
      </c>
      <c r="B10602" s="1" t="s">
        <v>57738</v>
      </c>
      <c r="C10602" s="6" t="s">
        <v>61528</v>
      </c>
      <c r="D10602" s="7" t="s">
        <v>94</v>
      </c>
      <c r="E10602" s="305">
        <f t="shared" si="125"/>
        <v>201610710050</v>
      </c>
      <c r="F10602" s="260" t="s">
        <v>61804</v>
      </c>
      <c r="G10602" s="260" t="s">
        <v>2</v>
      </c>
      <c r="H10602" s="260" t="s">
        <v>61805</v>
      </c>
      <c r="I10602" s="224" t="s">
        <v>61806</v>
      </c>
      <c r="J10602" s="260">
        <v>4</v>
      </c>
      <c r="K10602" s="114" t="s">
        <v>61807</v>
      </c>
      <c r="L10602" s="260" t="s">
        <v>61808</v>
      </c>
      <c r="M10602" s="260" t="s">
        <v>156</v>
      </c>
      <c r="N10602" s="274">
        <v>10000</v>
      </c>
      <c r="O10602" s="274">
        <v>10000</v>
      </c>
      <c r="P10602" s="274">
        <f t="shared" si="126"/>
        <v>20000</v>
      </c>
      <c r="Q10602" s="260" t="s">
        <v>61809</v>
      </c>
    </row>
    <row r="10603" spans="1:17" s="415" customFormat="1" ht="140" x14ac:dyDescent="0.15">
      <c r="A10603" s="46">
        <v>2016</v>
      </c>
      <c r="B10603" s="1" t="s">
        <v>57738</v>
      </c>
      <c r="C10603" s="6" t="s">
        <v>61528</v>
      </c>
      <c r="D10603" s="7" t="s">
        <v>94</v>
      </c>
      <c r="E10603" s="305">
        <f t="shared" si="125"/>
        <v>201610710051</v>
      </c>
      <c r="F10603" s="260" t="s">
        <v>61810</v>
      </c>
      <c r="G10603" s="260" t="s">
        <v>2</v>
      </c>
      <c r="H10603" s="260" t="s">
        <v>61811</v>
      </c>
      <c r="I10603" s="407" t="s">
        <v>61812</v>
      </c>
      <c r="J10603" s="260">
        <v>5</v>
      </c>
      <c r="K10603" s="114" t="s">
        <v>61813</v>
      </c>
      <c r="L10603" s="260" t="s">
        <v>61814</v>
      </c>
      <c r="M10603" s="260" t="s">
        <v>734</v>
      </c>
      <c r="N10603" s="274">
        <v>10000</v>
      </c>
      <c r="O10603" s="274">
        <v>10000</v>
      </c>
      <c r="P10603" s="274">
        <f t="shared" si="126"/>
        <v>20000</v>
      </c>
      <c r="Q10603" s="260" t="s">
        <v>61815</v>
      </c>
    </row>
    <row r="10604" spans="1:17" s="415" customFormat="1" ht="126" x14ac:dyDescent="0.15">
      <c r="A10604" s="46">
        <v>2016</v>
      </c>
      <c r="B10604" s="1" t="s">
        <v>57738</v>
      </c>
      <c r="C10604" s="6" t="s">
        <v>61528</v>
      </c>
      <c r="D10604" s="7" t="s">
        <v>94</v>
      </c>
      <c r="E10604" s="305">
        <f t="shared" si="125"/>
        <v>201610710052</v>
      </c>
      <c r="F10604" s="260" t="s">
        <v>61816</v>
      </c>
      <c r="G10604" s="260" t="s">
        <v>2</v>
      </c>
      <c r="H10604" s="260" t="s">
        <v>61817</v>
      </c>
      <c r="I10604" s="404" t="s">
        <v>61818</v>
      </c>
      <c r="J10604" s="260">
        <v>4</v>
      </c>
      <c r="K10604" s="114" t="s">
        <v>61819</v>
      </c>
      <c r="L10604" s="260" t="s">
        <v>61820</v>
      </c>
      <c r="M10604" s="260" t="s">
        <v>61821</v>
      </c>
      <c r="N10604" s="274">
        <v>10000</v>
      </c>
      <c r="O10604" s="274">
        <v>10000</v>
      </c>
      <c r="P10604" s="274">
        <f t="shared" si="126"/>
        <v>20000</v>
      </c>
      <c r="Q10604" s="260" t="s">
        <v>61822</v>
      </c>
    </row>
    <row r="10605" spans="1:17" s="415" customFormat="1" ht="140" x14ac:dyDescent="0.15">
      <c r="A10605" s="46">
        <v>2016</v>
      </c>
      <c r="B10605" s="1" t="s">
        <v>57738</v>
      </c>
      <c r="C10605" s="6" t="s">
        <v>61528</v>
      </c>
      <c r="D10605" s="7" t="s">
        <v>94</v>
      </c>
      <c r="E10605" s="305">
        <f t="shared" si="125"/>
        <v>201610710053</v>
      </c>
      <c r="F10605" s="260" t="s">
        <v>61823</v>
      </c>
      <c r="G10605" s="260" t="s">
        <v>2</v>
      </c>
      <c r="H10605" s="260" t="s">
        <v>12170</v>
      </c>
      <c r="I10605" s="224" t="s">
        <v>61824</v>
      </c>
      <c r="J10605" s="260">
        <v>3</v>
      </c>
      <c r="K10605" s="114" t="s">
        <v>61825</v>
      </c>
      <c r="L10605" s="260" t="s">
        <v>61826</v>
      </c>
      <c r="M10605" s="260" t="s">
        <v>734</v>
      </c>
      <c r="N10605" s="274">
        <v>10000</v>
      </c>
      <c r="O10605" s="274">
        <v>10000</v>
      </c>
      <c r="P10605" s="274">
        <f t="shared" si="126"/>
        <v>20000</v>
      </c>
      <c r="Q10605" s="260" t="s">
        <v>61827</v>
      </c>
    </row>
    <row r="10606" spans="1:17" s="415" customFormat="1" ht="112" x14ac:dyDescent="0.15">
      <c r="A10606" s="46">
        <v>2016</v>
      </c>
      <c r="B10606" s="1" t="s">
        <v>57738</v>
      </c>
      <c r="C10606" s="6" t="s">
        <v>61528</v>
      </c>
      <c r="D10606" s="7" t="s">
        <v>94</v>
      </c>
      <c r="E10606" s="305">
        <f t="shared" si="125"/>
        <v>201610710054</v>
      </c>
      <c r="F10606" s="260" t="s">
        <v>61828</v>
      </c>
      <c r="G10606" s="260" t="s">
        <v>2</v>
      </c>
      <c r="H10606" s="260" t="s">
        <v>61829</v>
      </c>
      <c r="I10606" s="404" t="s">
        <v>61830</v>
      </c>
      <c r="J10606" s="260">
        <v>4</v>
      </c>
      <c r="K10606" s="114" t="s">
        <v>61831</v>
      </c>
      <c r="L10606" s="260" t="s">
        <v>61832</v>
      </c>
      <c r="M10606" s="260" t="s">
        <v>734</v>
      </c>
      <c r="N10606" s="274">
        <v>10000</v>
      </c>
      <c r="O10606" s="274">
        <v>10000</v>
      </c>
      <c r="P10606" s="274">
        <f t="shared" si="126"/>
        <v>20000</v>
      </c>
      <c r="Q10606" s="260" t="s">
        <v>61833</v>
      </c>
    </row>
    <row r="10607" spans="1:17" s="415" customFormat="1" ht="168" x14ac:dyDescent="0.15">
      <c r="A10607" s="46">
        <v>2016</v>
      </c>
      <c r="B10607" s="1" t="s">
        <v>57738</v>
      </c>
      <c r="C10607" s="6" t="s">
        <v>61528</v>
      </c>
      <c r="D10607" s="7" t="s">
        <v>94</v>
      </c>
      <c r="E10607" s="305">
        <f t="shared" si="125"/>
        <v>201610710055</v>
      </c>
      <c r="F10607" s="260" t="s">
        <v>61834</v>
      </c>
      <c r="G10607" s="260" t="s">
        <v>2</v>
      </c>
      <c r="H10607" s="260" t="s">
        <v>581</v>
      </c>
      <c r="I10607" s="224" t="s">
        <v>61835</v>
      </c>
      <c r="J10607" s="224">
        <v>4</v>
      </c>
      <c r="K10607" s="311" t="s">
        <v>61836</v>
      </c>
      <c r="L10607" s="260" t="s">
        <v>61796</v>
      </c>
      <c r="M10607" s="260" t="s">
        <v>174</v>
      </c>
      <c r="N10607" s="274">
        <v>10000</v>
      </c>
      <c r="O10607" s="274">
        <v>10000</v>
      </c>
      <c r="P10607" s="274">
        <f t="shared" si="126"/>
        <v>20000</v>
      </c>
      <c r="Q10607" s="260" t="s">
        <v>61837</v>
      </c>
    </row>
    <row r="10608" spans="1:17" s="415" customFormat="1" ht="168" x14ac:dyDescent="0.15">
      <c r="A10608" s="46">
        <v>2016</v>
      </c>
      <c r="B10608" s="1" t="s">
        <v>57738</v>
      </c>
      <c r="C10608" s="6" t="s">
        <v>61528</v>
      </c>
      <c r="D10608" s="7" t="s">
        <v>94</v>
      </c>
      <c r="E10608" s="305">
        <f t="shared" si="125"/>
        <v>201610710056</v>
      </c>
      <c r="F10608" s="260" t="s">
        <v>61838</v>
      </c>
      <c r="G10608" s="260" t="s">
        <v>2</v>
      </c>
      <c r="H10608" s="260" t="s">
        <v>61839</v>
      </c>
      <c r="I10608" s="224" t="s">
        <v>61840</v>
      </c>
      <c r="J10608" s="224">
        <v>5</v>
      </c>
      <c r="K10608" s="311" t="s">
        <v>61841</v>
      </c>
      <c r="L10608" s="260" t="s">
        <v>61842</v>
      </c>
      <c r="M10608" s="260" t="s">
        <v>156</v>
      </c>
      <c r="N10608" s="274">
        <v>10000</v>
      </c>
      <c r="O10608" s="274">
        <v>10000</v>
      </c>
      <c r="P10608" s="274">
        <f t="shared" si="126"/>
        <v>20000</v>
      </c>
      <c r="Q10608" s="260" t="s">
        <v>61843</v>
      </c>
    </row>
    <row r="10609" spans="1:17" s="415" customFormat="1" ht="182" x14ac:dyDescent="0.15">
      <c r="A10609" s="46">
        <v>2016</v>
      </c>
      <c r="B10609" s="1" t="s">
        <v>57738</v>
      </c>
      <c r="C10609" s="6" t="s">
        <v>61528</v>
      </c>
      <c r="D10609" s="7" t="s">
        <v>94</v>
      </c>
      <c r="E10609" s="305">
        <f t="shared" si="125"/>
        <v>201610710057</v>
      </c>
      <c r="F10609" s="260" t="s">
        <v>61844</v>
      </c>
      <c r="G10609" s="260" t="s">
        <v>2</v>
      </c>
      <c r="H10609" s="260" t="s">
        <v>61845</v>
      </c>
      <c r="I10609" s="224" t="s">
        <v>61846</v>
      </c>
      <c r="J10609" s="224">
        <v>3</v>
      </c>
      <c r="K10609" s="311" t="s">
        <v>61847</v>
      </c>
      <c r="L10609" s="260" t="s">
        <v>61848</v>
      </c>
      <c r="M10609" s="260" t="s">
        <v>156</v>
      </c>
      <c r="N10609" s="274">
        <v>10000</v>
      </c>
      <c r="O10609" s="274">
        <v>10000</v>
      </c>
      <c r="P10609" s="274">
        <f t="shared" si="126"/>
        <v>20000</v>
      </c>
      <c r="Q10609" s="260" t="s">
        <v>61849</v>
      </c>
    </row>
    <row r="10610" spans="1:17" s="415" customFormat="1" ht="168" x14ac:dyDescent="0.15">
      <c r="A10610" s="46">
        <v>2016</v>
      </c>
      <c r="B10610" s="1" t="s">
        <v>57738</v>
      </c>
      <c r="C10610" s="6" t="s">
        <v>61528</v>
      </c>
      <c r="D10610" s="7" t="s">
        <v>94</v>
      </c>
      <c r="E10610" s="305">
        <f t="shared" si="125"/>
        <v>201610710058</v>
      </c>
      <c r="F10610" s="260" t="s">
        <v>61850</v>
      </c>
      <c r="G10610" s="260" t="s">
        <v>2</v>
      </c>
      <c r="H10610" s="260" t="s">
        <v>61851</v>
      </c>
      <c r="I10610" s="224" t="s">
        <v>61852</v>
      </c>
      <c r="J10610" s="224">
        <v>4</v>
      </c>
      <c r="K10610" s="311" t="s">
        <v>61853</v>
      </c>
      <c r="L10610" s="260" t="s">
        <v>61854</v>
      </c>
      <c r="M10610" s="260" t="s">
        <v>150</v>
      </c>
      <c r="N10610" s="274">
        <v>10000</v>
      </c>
      <c r="O10610" s="274">
        <v>10000</v>
      </c>
      <c r="P10610" s="274">
        <f t="shared" si="126"/>
        <v>20000</v>
      </c>
      <c r="Q10610" s="260" t="s">
        <v>61855</v>
      </c>
    </row>
    <row r="10611" spans="1:17" s="415" customFormat="1" ht="140" x14ac:dyDescent="0.15">
      <c r="A10611" s="46">
        <v>2016</v>
      </c>
      <c r="B10611" s="1" t="s">
        <v>57738</v>
      </c>
      <c r="C10611" s="6" t="s">
        <v>61528</v>
      </c>
      <c r="D10611" s="7" t="s">
        <v>94</v>
      </c>
      <c r="E10611" s="305">
        <f t="shared" si="125"/>
        <v>201610710059</v>
      </c>
      <c r="F10611" s="260" t="s">
        <v>61856</v>
      </c>
      <c r="G10611" s="260" t="s">
        <v>2</v>
      </c>
      <c r="H10611" s="260" t="s">
        <v>61857</v>
      </c>
      <c r="I10611" s="224" t="s">
        <v>61858</v>
      </c>
      <c r="J10611" s="260">
        <v>5</v>
      </c>
      <c r="K10611" s="311" t="s">
        <v>61859</v>
      </c>
      <c r="L10611" s="260" t="s">
        <v>44245</v>
      </c>
      <c r="M10611" s="260" t="s">
        <v>734</v>
      </c>
      <c r="N10611" s="274">
        <v>10000</v>
      </c>
      <c r="O10611" s="274">
        <v>10000</v>
      </c>
      <c r="P10611" s="274">
        <f t="shared" si="126"/>
        <v>20000</v>
      </c>
      <c r="Q10611" s="260" t="s">
        <v>61860</v>
      </c>
    </row>
    <row r="10612" spans="1:17" s="415" customFormat="1" ht="112" x14ac:dyDescent="0.15">
      <c r="A10612" s="46">
        <v>2016</v>
      </c>
      <c r="B10612" s="1" t="s">
        <v>57738</v>
      </c>
      <c r="C10612" s="6" t="s">
        <v>61528</v>
      </c>
      <c r="D10612" s="7" t="s">
        <v>94</v>
      </c>
      <c r="E10612" s="305">
        <f t="shared" si="125"/>
        <v>201610710060</v>
      </c>
      <c r="F10612" s="307" t="s">
        <v>61861</v>
      </c>
      <c r="G10612" s="260" t="s">
        <v>2</v>
      </c>
      <c r="H10612" s="307" t="s">
        <v>61862</v>
      </c>
      <c r="I10612" s="312" t="s">
        <v>61863</v>
      </c>
      <c r="J10612" s="307">
        <v>5</v>
      </c>
      <c r="K10612" s="313" t="s">
        <v>61864</v>
      </c>
      <c r="L10612" s="307" t="s">
        <v>55328</v>
      </c>
      <c r="M10612" s="307" t="s">
        <v>174</v>
      </c>
      <c r="N10612" s="274">
        <v>10000</v>
      </c>
      <c r="O10612" s="274">
        <v>10000</v>
      </c>
      <c r="P10612" s="274">
        <f t="shared" si="126"/>
        <v>20000</v>
      </c>
      <c r="Q10612" s="260" t="s">
        <v>61865</v>
      </c>
    </row>
    <row r="10613" spans="1:17" s="415" customFormat="1" ht="126" x14ac:dyDescent="0.15">
      <c r="A10613" s="46">
        <v>2016</v>
      </c>
      <c r="B10613" s="1" t="s">
        <v>57738</v>
      </c>
      <c r="C10613" s="6" t="s">
        <v>61528</v>
      </c>
      <c r="D10613" s="7" t="s">
        <v>94</v>
      </c>
      <c r="E10613" s="305">
        <f t="shared" si="125"/>
        <v>201610710061</v>
      </c>
      <c r="F10613" s="260" t="s">
        <v>61866</v>
      </c>
      <c r="G10613" s="260" t="s">
        <v>2</v>
      </c>
      <c r="H10613" s="308" t="s">
        <v>4921</v>
      </c>
      <c r="I10613" s="314">
        <v>201428010116</v>
      </c>
      <c r="J10613" s="308">
        <v>5</v>
      </c>
      <c r="K10613" s="313" t="s">
        <v>61867</v>
      </c>
      <c r="L10613" s="308" t="s">
        <v>61868</v>
      </c>
      <c r="M10613" s="308" t="s">
        <v>734</v>
      </c>
      <c r="N10613" s="274">
        <v>10000</v>
      </c>
      <c r="O10613" s="274">
        <v>10000</v>
      </c>
      <c r="P10613" s="274">
        <f t="shared" si="126"/>
        <v>20000</v>
      </c>
      <c r="Q10613" s="260" t="s">
        <v>61869</v>
      </c>
    </row>
    <row r="10614" spans="1:17" s="415" customFormat="1" ht="140" x14ac:dyDescent="0.15">
      <c r="A10614" s="46">
        <v>2016</v>
      </c>
      <c r="B10614" s="1" t="s">
        <v>57738</v>
      </c>
      <c r="C10614" s="6" t="s">
        <v>61528</v>
      </c>
      <c r="D10614" s="7" t="s">
        <v>94</v>
      </c>
      <c r="E10614" s="305">
        <f t="shared" si="125"/>
        <v>201610710062</v>
      </c>
      <c r="F10614" s="260" t="s">
        <v>61870</v>
      </c>
      <c r="G10614" s="260" t="s">
        <v>2</v>
      </c>
      <c r="H10614" s="308" t="s">
        <v>23036</v>
      </c>
      <c r="I10614" s="408" t="s">
        <v>61871</v>
      </c>
      <c r="J10614" s="308">
        <v>5</v>
      </c>
      <c r="K10614" s="313" t="s">
        <v>61872</v>
      </c>
      <c r="L10614" s="308" t="s">
        <v>61873</v>
      </c>
      <c r="M10614" s="308" t="s">
        <v>1647</v>
      </c>
      <c r="N10614" s="274">
        <v>10000</v>
      </c>
      <c r="O10614" s="274">
        <v>10000</v>
      </c>
      <c r="P10614" s="274">
        <f t="shared" si="126"/>
        <v>20000</v>
      </c>
      <c r="Q10614" s="260" t="s">
        <v>61874</v>
      </c>
    </row>
    <row r="10615" spans="1:17" s="415" customFormat="1" ht="126" x14ac:dyDescent="0.15">
      <c r="A10615" s="46">
        <v>2016</v>
      </c>
      <c r="B10615" s="1" t="s">
        <v>57738</v>
      </c>
      <c r="C10615" s="6" t="s">
        <v>61528</v>
      </c>
      <c r="D10615" s="7" t="s">
        <v>94</v>
      </c>
      <c r="E10615" s="305">
        <f t="shared" si="125"/>
        <v>201610710063</v>
      </c>
      <c r="F10615" s="260" t="s">
        <v>61875</v>
      </c>
      <c r="G10615" s="260" t="s">
        <v>2</v>
      </c>
      <c r="H10615" s="260" t="s">
        <v>61876</v>
      </c>
      <c r="I10615" s="315">
        <v>201428020214</v>
      </c>
      <c r="J10615" s="315">
        <v>5</v>
      </c>
      <c r="K10615" s="316" t="s">
        <v>61877</v>
      </c>
      <c r="L10615" s="260" t="s">
        <v>61878</v>
      </c>
      <c r="M10615" s="260" t="s">
        <v>734</v>
      </c>
      <c r="N10615" s="274">
        <v>10000</v>
      </c>
      <c r="O10615" s="274">
        <v>10000</v>
      </c>
      <c r="P10615" s="274">
        <f t="shared" si="126"/>
        <v>20000</v>
      </c>
      <c r="Q10615" s="260" t="s">
        <v>61879</v>
      </c>
    </row>
    <row r="10616" spans="1:17" s="415" customFormat="1" ht="140" x14ac:dyDescent="0.15">
      <c r="A10616" s="46">
        <v>2016</v>
      </c>
      <c r="B10616" s="1" t="s">
        <v>57738</v>
      </c>
      <c r="C10616" s="6" t="s">
        <v>61528</v>
      </c>
      <c r="D10616" s="7" t="s">
        <v>94</v>
      </c>
      <c r="E10616" s="305">
        <f t="shared" si="125"/>
        <v>201610710064</v>
      </c>
      <c r="F10616" s="308" t="s">
        <v>61880</v>
      </c>
      <c r="G10616" s="260" t="s">
        <v>2</v>
      </c>
      <c r="H10616" s="308" t="s">
        <v>61881</v>
      </c>
      <c r="I10616" s="314">
        <v>201428050113</v>
      </c>
      <c r="J10616" s="308">
        <v>5</v>
      </c>
      <c r="K10616" s="313" t="s">
        <v>61882</v>
      </c>
      <c r="L10616" s="308" t="s">
        <v>61883</v>
      </c>
      <c r="M10616" s="308" t="s">
        <v>734</v>
      </c>
      <c r="N10616" s="274">
        <v>10000</v>
      </c>
      <c r="O10616" s="274">
        <v>10000</v>
      </c>
      <c r="P10616" s="274">
        <f t="shared" si="126"/>
        <v>20000</v>
      </c>
      <c r="Q10616" s="260" t="s">
        <v>61884</v>
      </c>
    </row>
    <row r="10617" spans="1:17" s="415" customFormat="1" ht="140" x14ac:dyDescent="0.15">
      <c r="A10617" s="46">
        <v>2016</v>
      </c>
      <c r="B10617" s="1" t="s">
        <v>57738</v>
      </c>
      <c r="C10617" s="6" t="s">
        <v>61528</v>
      </c>
      <c r="D10617" s="7" t="s">
        <v>94</v>
      </c>
      <c r="E10617" s="305">
        <f t="shared" si="125"/>
        <v>201610710065</v>
      </c>
      <c r="F10617" s="260" t="s">
        <v>61885</v>
      </c>
      <c r="G10617" s="260" t="s">
        <v>2</v>
      </c>
      <c r="H10617" s="260" t="s">
        <v>61886</v>
      </c>
      <c r="I10617" s="407" t="s">
        <v>61887</v>
      </c>
      <c r="J10617" s="260">
        <v>5</v>
      </c>
      <c r="K10617" s="313" t="s">
        <v>61888</v>
      </c>
      <c r="L10617" s="260" t="s">
        <v>61889</v>
      </c>
      <c r="M10617" s="260" t="s">
        <v>156</v>
      </c>
      <c r="N10617" s="274">
        <v>10000</v>
      </c>
      <c r="O10617" s="274">
        <v>10000</v>
      </c>
      <c r="P10617" s="274">
        <f t="shared" ref="P10617:P10648" si="127">N10617+O10617</f>
        <v>20000</v>
      </c>
      <c r="Q10617" s="260" t="s">
        <v>61890</v>
      </c>
    </row>
    <row r="10618" spans="1:17" s="415" customFormat="1" ht="140" x14ac:dyDescent="0.15">
      <c r="A10618" s="46">
        <v>2016</v>
      </c>
      <c r="B10618" s="1" t="s">
        <v>57738</v>
      </c>
      <c r="C10618" s="6" t="s">
        <v>61528</v>
      </c>
      <c r="D10618" s="7" t="s">
        <v>94</v>
      </c>
      <c r="E10618" s="305">
        <f t="shared" ref="E10618:E10681" si="128">E10617+1</f>
        <v>201610710066</v>
      </c>
      <c r="F10618" s="308" t="s">
        <v>61891</v>
      </c>
      <c r="G10618" s="260" t="s">
        <v>2</v>
      </c>
      <c r="H10618" s="308" t="s">
        <v>61892</v>
      </c>
      <c r="I10618" s="314">
        <v>201328050232</v>
      </c>
      <c r="J10618" s="308">
        <v>4</v>
      </c>
      <c r="K10618" s="313" t="s">
        <v>61893</v>
      </c>
      <c r="L10618" s="308" t="s">
        <v>59609</v>
      </c>
      <c r="M10618" s="308" t="s">
        <v>156</v>
      </c>
      <c r="N10618" s="274">
        <v>10000</v>
      </c>
      <c r="O10618" s="274">
        <v>10000</v>
      </c>
      <c r="P10618" s="274">
        <f t="shared" si="127"/>
        <v>20000</v>
      </c>
      <c r="Q10618" s="260" t="s">
        <v>61894</v>
      </c>
    </row>
    <row r="10619" spans="1:17" s="415" customFormat="1" ht="140" x14ac:dyDescent="0.15">
      <c r="A10619" s="46">
        <v>2016</v>
      </c>
      <c r="B10619" s="1" t="s">
        <v>57738</v>
      </c>
      <c r="C10619" s="6" t="s">
        <v>61528</v>
      </c>
      <c r="D10619" s="7" t="s">
        <v>94</v>
      </c>
      <c r="E10619" s="305">
        <f t="shared" si="128"/>
        <v>201610710067</v>
      </c>
      <c r="F10619" s="308" t="s">
        <v>61895</v>
      </c>
      <c r="G10619" s="260" t="s">
        <v>2</v>
      </c>
      <c r="H10619" s="308" t="s">
        <v>61896</v>
      </c>
      <c r="I10619" s="317" t="s">
        <v>61897</v>
      </c>
      <c r="J10619" s="308">
        <v>5</v>
      </c>
      <c r="K10619" s="313" t="s">
        <v>61898</v>
      </c>
      <c r="L10619" s="308" t="s">
        <v>61054</v>
      </c>
      <c r="M10619" s="308" t="s">
        <v>734</v>
      </c>
      <c r="N10619" s="274">
        <v>10000</v>
      </c>
      <c r="O10619" s="274">
        <v>10000</v>
      </c>
      <c r="P10619" s="274">
        <f t="shared" si="127"/>
        <v>20000</v>
      </c>
      <c r="Q10619" s="260" t="s">
        <v>61899</v>
      </c>
    </row>
    <row r="10620" spans="1:17" s="415" customFormat="1" ht="140" x14ac:dyDescent="0.15">
      <c r="A10620" s="46">
        <v>2016</v>
      </c>
      <c r="B10620" s="1" t="s">
        <v>57738</v>
      </c>
      <c r="C10620" s="6" t="s">
        <v>61528</v>
      </c>
      <c r="D10620" s="7" t="s">
        <v>94</v>
      </c>
      <c r="E10620" s="305">
        <f t="shared" si="128"/>
        <v>201610710068</v>
      </c>
      <c r="F10620" s="308" t="s">
        <v>61900</v>
      </c>
      <c r="G10620" s="260" t="s">
        <v>2</v>
      </c>
      <c r="H10620" s="308" t="s">
        <v>61901</v>
      </c>
      <c r="I10620" s="318">
        <v>201428010708</v>
      </c>
      <c r="J10620" s="308">
        <v>5</v>
      </c>
      <c r="K10620" s="114" t="s">
        <v>61902</v>
      </c>
      <c r="L10620" s="308" t="s">
        <v>61903</v>
      </c>
      <c r="M10620" s="308" t="s">
        <v>156</v>
      </c>
      <c r="N10620" s="274">
        <v>10000</v>
      </c>
      <c r="O10620" s="274">
        <v>10000</v>
      </c>
      <c r="P10620" s="274">
        <f t="shared" si="127"/>
        <v>20000</v>
      </c>
      <c r="Q10620" s="260" t="s">
        <v>61904</v>
      </c>
    </row>
    <row r="10621" spans="1:17" s="415" customFormat="1" ht="140" x14ac:dyDescent="0.15">
      <c r="A10621" s="46">
        <v>2016</v>
      </c>
      <c r="B10621" s="1" t="s">
        <v>57738</v>
      </c>
      <c r="C10621" s="6" t="s">
        <v>61528</v>
      </c>
      <c r="D10621" s="7" t="s">
        <v>94</v>
      </c>
      <c r="E10621" s="305">
        <f t="shared" si="128"/>
        <v>201610710069</v>
      </c>
      <c r="F10621" s="260" t="s">
        <v>61905</v>
      </c>
      <c r="G10621" s="260" t="s">
        <v>2</v>
      </c>
      <c r="H10621" s="260" t="s">
        <v>61906</v>
      </c>
      <c r="I10621" s="315" t="s">
        <v>61907</v>
      </c>
      <c r="J10621" s="260">
        <v>5</v>
      </c>
      <c r="K10621" s="114" t="s">
        <v>61908</v>
      </c>
      <c r="L10621" s="260" t="s">
        <v>61909</v>
      </c>
      <c r="M10621" s="260" t="s">
        <v>174</v>
      </c>
      <c r="N10621" s="274">
        <v>10000</v>
      </c>
      <c r="O10621" s="274">
        <v>10000</v>
      </c>
      <c r="P10621" s="274">
        <f t="shared" si="127"/>
        <v>20000</v>
      </c>
      <c r="Q10621" s="260" t="s">
        <v>61910</v>
      </c>
    </row>
    <row r="10622" spans="1:17" s="415" customFormat="1" ht="126" x14ac:dyDescent="0.15">
      <c r="A10622" s="46">
        <v>2016</v>
      </c>
      <c r="B10622" s="1" t="s">
        <v>57738</v>
      </c>
      <c r="C10622" s="6" t="s">
        <v>61528</v>
      </c>
      <c r="D10622" s="7" t="s">
        <v>94</v>
      </c>
      <c r="E10622" s="305">
        <f t="shared" si="128"/>
        <v>201610710070</v>
      </c>
      <c r="F10622" s="260" t="s">
        <v>61911</v>
      </c>
      <c r="G10622" s="260" t="s">
        <v>2</v>
      </c>
      <c r="H10622" s="260" t="s">
        <v>61912</v>
      </c>
      <c r="I10622" s="315" t="s">
        <v>61913</v>
      </c>
      <c r="J10622" s="260">
        <v>2</v>
      </c>
      <c r="K10622" s="114" t="s">
        <v>61914</v>
      </c>
      <c r="L10622" s="260" t="s">
        <v>61915</v>
      </c>
      <c r="M10622" s="260" t="s">
        <v>174</v>
      </c>
      <c r="N10622" s="274">
        <v>10000</v>
      </c>
      <c r="O10622" s="274">
        <v>10000</v>
      </c>
      <c r="P10622" s="274">
        <f t="shared" si="127"/>
        <v>20000</v>
      </c>
      <c r="Q10622" s="260" t="s">
        <v>61916</v>
      </c>
    </row>
    <row r="10623" spans="1:17" s="415" customFormat="1" ht="112" x14ac:dyDescent="0.15">
      <c r="A10623" s="46">
        <v>2016</v>
      </c>
      <c r="B10623" s="1" t="s">
        <v>57738</v>
      </c>
      <c r="C10623" s="6" t="s">
        <v>61528</v>
      </c>
      <c r="D10623" s="7" t="s">
        <v>94</v>
      </c>
      <c r="E10623" s="305">
        <f t="shared" si="128"/>
        <v>201610710071</v>
      </c>
      <c r="F10623" s="260" t="s">
        <v>61917</v>
      </c>
      <c r="G10623" s="260" t="s">
        <v>2</v>
      </c>
      <c r="H10623" s="260" t="s">
        <v>61918</v>
      </c>
      <c r="I10623" s="315" t="s">
        <v>61919</v>
      </c>
      <c r="J10623" s="260">
        <v>5</v>
      </c>
      <c r="K10623" s="114" t="s">
        <v>61920</v>
      </c>
      <c r="L10623" s="260" t="s">
        <v>61921</v>
      </c>
      <c r="M10623" s="260" t="s">
        <v>174</v>
      </c>
      <c r="N10623" s="274">
        <v>10000</v>
      </c>
      <c r="O10623" s="274">
        <v>10000</v>
      </c>
      <c r="P10623" s="274">
        <f t="shared" si="127"/>
        <v>20000</v>
      </c>
      <c r="Q10623" s="260" t="s">
        <v>61922</v>
      </c>
    </row>
    <row r="10624" spans="1:17" s="415" customFormat="1" ht="140" x14ac:dyDescent="0.15">
      <c r="A10624" s="46">
        <v>2016</v>
      </c>
      <c r="B10624" s="1" t="s">
        <v>57738</v>
      </c>
      <c r="C10624" s="6" t="s">
        <v>61528</v>
      </c>
      <c r="D10624" s="7" t="s">
        <v>94</v>
      </c>
      <c r="E10624" s="305">
        <f t="shared" si="128"/>
        <v>201610710072</v>
      </c>
      <c r="F10624" s="260" t="s">
        <v>61923</v>
      </c>
      <c r="G10624" s="260" t="s">
        <v>2</v>
      </c>
      <c r="H10624" s="260" t="s">
        <v>61924</v>
      </c>
      <c r="I10624" s="315" t="s">
        <v>61925</v>
      </c>
      <c r="J10624" s="260">
        <v>5</v>
      </c>
      <c r="K10624" s="114" t="s">
        <v>61926</v>
      </c>
      <c r="L10624" s="260" t="s">
        <v>61927</v>
      </c>
      <c r="M10624" s="260" t="s">
        <v>156</v>
      </c>
      <c r="N10624" s="274">
        <v>10000</v>
      </c>
      <c r="O10624" s="274">
        <v>10000</v>
      </c>
      <c r="P10624" s="274">
        <f t="shared" si="127"/>
        <v>20000</v>
      </c>
      <c r="Q10624" s="260" t="s">
        <v>61928</v>
      </c>
    </row>
    <row r="10625" spans="1:17" s="415" customFormat="1" ht="168" x14ac:dyDescent="0.15">
      <c r="A10625" s="46">
        <v>2016</v>
      </c>
      <c r="B10625" s="1" t="s">
        <v>57738</v>
      </c>
      <c r="C10625" s="6" t="s">
        <v>61528</v>
      </c>
      <c r="D10625" s="7" t="s">
        <v>94</v>
      </c>
      <c r="E10625" s="305">
        <f t="shared" si="128"/>
        <v>201610710073</v>
      </c>
      <c r="F10625" s="260" t="s">
        <v>61929</v>
      </c>
      <c r="G10625" s="260" t="s">
        <v>2</v>
      </c>
      <c r="H10625" s="260" t="s">
        <v>61930</v>
      </c>
      <c r="I10625" s="315">
        <v>201329060127</v>
      </c>
      <c r="J10625" s="260">
        <v>5</v>
      </c>
      <c r="K10625" s="114" t="s">
        <v>61931</v>
      </c>
      <c r="L10625" s="260" t="s">
        <v>61932</v>
      </c>
      <c r="M10625" s="260" t="s">
        <v>1070</v>
      </c>
      <c r="N10625" s="274">
        <v>10000</v>
      </c>
      <c r="O10625" s="274">
        <v>10000</v>
      </c>
      <c r="P10625" s="274">
        <f t="shared" si="127"/>
        <v>20000</v>
      </c>
      <c r="Q10625" s="260" t="s">
        <v>61933</v>
      </c>
    </row>
    <row r="10626" spans="1:17" s="415" customFormat="1" ht="140" x14ac:dyDescent="0.15">
      <c r="A10626" s="46">
        <v>2016</v>
      </c>
      <c r="B10626" s="1" t="s">
        <v>57738</v>
      </c>
      <c r="C10626" s="6" t="s">
        <v>61528</v>
      </c>
      <c r="D10626" s="7" t="s">
        <v>94</v>
      </c>
      <c r="E10626" s="305">
        <f t="shared" si="128"/>
        <v>201610710074</v>
      </c>
      <c r="F10626" s="260" t="s">
        <v>61934</v>
      </c>
      <c r="G10626" s="260" t="s">
        <v>2</v>
      </c>
      <c r="H10626" s="260" t="s">
        <v>22641</v>
      </c>
      <c r="I10626" s="315" t="s">
        <v>61935</v>
      </c>
      <c r="J10626" s="260">
        <v>5</v>
      </c>
      <c r="K10626" s="114" t="s">
        <v>61936</v>
      </c>
      <c r="L10626" s="260" t="s">
        <v>61937</v>
      </c>
      <c r="M10626" s="260" t="s">
        <v>156</v>
      </c>
      <c r="N10626" s="274">
        <v>10000</v>
      </c>
      <c r="O10626" s="274">
        <v>10000</v>
      </c>
      <c r="P10626" s="274">
        <f t="shared" si="127"/>
        <v>20000</v>
      </c>
      <c r="Q10626" s="260" t="s">
        <v>61938</v>
      </c>
    </row>
    <row r="10627" spans="1:17" s="415" customFormat="1" ht="112" x14ac:dyDescent="0.15">
      <c r="A10627" s="46">
        <v>2016</v>
      </c>
      <c r="B10627" s="1" t="s">
        <v>57738</v>
      </c>
      <c r="C10627" s="6" t="s">
        <v>61528</v>
      </c>
      <c r="D10627" s="7" t="s">
        <v>94</v>
      </c>
      <c r="E10627" s="305">
        <f t="shared" si="128"/>
        <v>201610710075</v>
      </c>
      <c r="F10627" s="260" t="s">
        <v>61939</v>
      </c>
      <c r="G10627" s="260" t="s">
        <v>2</v>
      </c>
      <c r="H10627" s="260" t="s">
        <v>61940</v>
      </c>
      <c r="I10627" s="315">
        <v>201429030119</v>
      </c>
      <c r="J10627" s="260">
        <v>5</v>
      </c>
      <c r="K10627" s="114" t="s">
        <v>61941</v>
      </c>
      <c r="L10627" s="260" t="s">
        <v>61942</v>
      </c>
      <c r="M10627" s="260" t="s">
        <v>156</v>
      </c>
      <c r="N10627" s="274">
        <v>10000</v>
      </c>
      <c r="O10627" s="274">
        <v>10000</v>
      </c>
      <c r="P10627" s="274">
        <f t="shared" si="127"/>
        <v>20000</v>
      </c>
      <c r="Q10627" s="260" t="s">
        <v>61943</v>
      </c>
    </row>
    <row r="10628" spans="1:17" s="415" customFormat="1" ht="140" x14ac:dyDescent="0.15">
      <c r="A10628" s="46">
        <v>2016</v>
      </c>
      <c r="B10628" s="1" t="s">
        <v>57738</v>
      </c>
      <c r="C10628" s="6" t="s">
        <v>61528</v>
      </c>
      <c r="D10628" s="7" t="s">
        <v>94</v>
      </c>
      <c r="E10628" s="305">
        <f t="shared" si="128"/>
        <v>201610710076</v>
      </c>
      <c r="F10628" s="260" t="s">
        <v>61944</v>
      </c>
      <c r="G10628" s="260" t="s">
        <v>2</v>
      </c>
      <c r="H10628" s="260" t="s">
        <v>4470</v>
      </c>
      <c r="I10628" s="315">
        <v>201329040224</v>
      </c>
      <c r="J10628" s="260">
        <v>3</v>
      </c>
      <c r="K10628" s="114" t="s">
        <v>61945</v>
      </c>
      <c r="L10628" s="260" t="s">
        <v>61946</v>
      </c>
      <c r="M10628" s="260" t="s">
        <v>61947</v>
      </c>
      <c r="N10628" s="274">
        <v>10000</v>
      </c>
      <c r="O10628" s="274">
        <v>10000</v>
      </c>
      <c r="P10628" s="274">
        <f t="shared" si="127"/>
        <v>20000</v>
      </c>
      <c r="Q10628" s="260" t="s">
        <v>61948</v>
      </c>
    </row>
    <row r="10629" spans="1:17" s="415" customFormat="1" ht="140" x14ac:dyDescent="0.15">
      <c r="A10629" s="46">
        <v>2016</v>
      </c>
      <c r="B10629" s="1" t="s">
        <v>57738</v>
      </c>
      <c r="C10629" s="6" t="s">
        <v>61528</v>
      </c>
      <c r="D10629" s="7" t="s">
        <v>94</v>
      </c>
      <c r="E10629" s="305">
        <f t="shared" si="128"/>
        <v>201610710077</v>
      </c>
      <c r="F10629" s="260" t="s">
        <v>61949</v>
      </c>
      <c r="G10629" s="260" t="s">
        <v>2</v>
      </c>
      <c r="H10629" s="260" t="s">
        <v>1722</v>
      </c>
      <c r="I10629" s="315" t="s">
        <v>61950</v>
      </c>
      <c r="J10629" s="260">
        <v>5</v>
      </c>
      <c r="K10629" s="114" t="s">
        <v>61951</v>
      </c>
      <c r="L10629" s="260" t="s">
        <v>61952</v>
      </c>
      <c r="M10629" s="260" t="s">
        <v>734</v>
      </c>
      <c r="N10629" s="274">
        <v>10000</v>
      </c>
      <c r="O10629" s="274">
        <v>10000</v>
      </c>
      <c r="P10629" s="274">
        <f t="shared" si="127"/>
        <v>20000</v>
      </c>
      <c r="Q10629" s="260" t="s">
        <v>61953</v>
      </c>
    </row>
    <row r="10630" spans="1:17" s="415" customFormat="1" ht="140" x14ac:dyDescent="0.15">
      <c r="A10630" s="46">
        <v>2016</v>
      </c>
      <c r="B10630" s="1" t="s">
        <v>57738</v>
      </c>
      <c r="C10630" s="6" t="s">
        <v>61528</v>
      </c>
      <c r="D10630" s="7" t="s">
        <v>94</v>
      </c>
      <c r="E10630" s="305">
        <f t="shared" si="128"/>
        <v>201610710078</v>
      </c>
      <c r="F10630" s="260" t="s">
        <v>61954</v>
      </c>
      <c r="G10630" s="260" t="s">
        <v>2</v>
      </c>
      <c r="H10630" s="260" t="s">
        <v>58057</v>
      </c>
      <c r="I10630" s="315" t="s">
        <v>61955</v>
      </c>
      <c r="J10630" s="260">
        <v>5</v>
      </c>
      <c r="K10630" s="114" t="s">
        <v>61956</v>
      </c>
      <c r="L10630" s="260" t="s">
        <v>61957</v>
      </c>
      <c r="M10630" s="260" t="s">
        <v>156</v>
      </c>
      <c r="N10630" s="274">
        <v>10000</v>
      </c>
      <c r="O10630" s="274">
        <v>10000</v>
      </c>
      <c r="P10630" s="274">
        <f t="shared" si="127"/>
        <v>20000</v>
      </c>
      <c r="Q10630" s="260" t="s">
        <v>61958</v>
      </c>
    </row>
    <row r="10631" spans="1:17" s="415" customFormat="1" ht="112" x14ac:dyDescent="0.15">
      <c r="A10631" s="46">
        <v>2016</v>
      </c>
      <c r="B10631" s="1" t="s">
        <v>57738</v>
      </c>
      <c r="C10631" s="6" t="s">
        <v>61528</v>
      </c>
      <c r="D10631" s="7" t="s">
        <v>94</v>
      </c>
      <c r="E10631" s="305">
        <f t="shared" si="128"/>
        <v>201610710079</v>
      </c>
      <c r="F10631" s="260" t="s">
        <v>61959</v>
      </c>
      <c r="G10631" s="260" t="s">
        <v>2</v>
      </c>
      <c r="H10631" s="260" t="s">
        <v>61960</v>
      </c>
      <c r="I10631" s="315" t="s">
        <v>61961</v>
      </c>
      <c r="J10631" s="260">
        <v>5</v>
      </c>
      <c r="K10631" s="114" t="s">
        <v>61962</v>
      </c>
      <c r="L10631" s="260" t="s">
        <v>61963</v>
      </c>
      <c r="M10631" s="260" t="s">
        <v>734</v>
      </c>
      <c r="N10631" s="274">
        <v>10000</v>
      </c>
      <c r="O10631" s="274">
        <v>10000</v>
      </c>
      <c r="P10631" s="274">
        <f t="shared" si="127"/>
        <v>20000</v>
      </c>
      <c r="Q10631" s="260" t="s">
        <v>61964</v>
      </c>
    </row>
    <row r="10632" spans="1:17" s="415" customFormat="1" ht="168" x14ac:dyDescent="0.15">
      <c r="A10632" s="46">
        <v>2016</v>
      </c>
      <c r="B10632" s="1" t="s">
        <v>57738</v>
      </c>
      <c r="C10632" s="6" t="s">
        <v>61528</v>
      </c>
      <c r="D10632" s="7" t="s">
        <v>94</v>
      </c>
      <c r="E10632" s="305">
        <f t="shared" si="128"/>
        <v>201610710080</v>
      </c>
      <c r="F10632" s="260" t="s">
        <v>61965</v>
      </c>
      <c r="G10632" s="260" t="s">
        <v>2</v>
      </c>
      <c r="H10632" s="260" t="s">
        <v>61966</v>
      </c>
      <c r="I10632" s="315" t="s">
        <v>61967</v>
      </c>
      <c r="J10632" s="260">
        <v>3</v>
      </c>
      <c r="K10632" s="114" t="s">
        <v>61968</v>
      </c>
      <c r="L10632" s="260" t="s">
        <v>61969</v>
      </c>
      <c r="M10632" s="260" t="s">
        <v>734</v>
      </c>
      <c r="N10632" s="274">
        <v>10000</v>
      </c>
      <c r="O10632" s="274">
        <v>10000</v>
      </c>
      <c r="P10632" s="274">
        <f t="shared" si="127"/>
        <v>20000</v>
      </c>
      <c r="Q10632" s="260" t="s">
        <v>61970</v>
      </c>
    </row>
    <row r="10633" spans="1:17" s="415" customFormat="1" ht="84" x14ac:dyDescent="0.15">
      <c r="A10633" s="46">
        <v>2016</v>
      </c>
      <c r="B10633" s="1" t="s">
        <v>57738</v>
      </c>
      <c r="C10633" s="6" t="s">
        <v>61528</v>
      </c>
      <c r="D10633" s="7" t="s">
        <v>94</v>
      </c>
      <c r="E10633" s="305">
        <f t="shared" si="128"/>
        <v>201610710081</v>
      </c>
      <c r="F10633" s="260" t="s">
        <v>61971</v>
      </c>
      <c r="G10633" s="260" t="s">
        <v>2</v>
      </c>
      <c r="H10633" s="260" t="s">
        <v>61972</v>
      </c>
      <c r="I10633" s="315">
        <v>201429040111</v>
      </c>
      <c r="J10633" s="260">
        <v>4</v>
      </c>
      <c r="K10633" s="114" t="s">
        <v>61973</v>
      </c>
      <c r="L10633" s="260" t="s">
        <v>59955</v>
      </c>
      <c r="M10633" s="260" t="s">
        <v>734</v>
      </c>
      <c r="N10633" s="274">
        <v>10000</v>
      </c>
      <c r="O10633" s="274">
        <v>10000</v>
      </c>
      <c r="P10633" s="274">
        <f t="shared" si="127"/>
        <v>20000</v>
      </c>
      <c r="Q10633" s="260" t="s">
        <v>61974</v>
      </c>
    </row>
    <row r="10634" spans="1:17" s="415" customFormat="1" ht="168" x14ac:dyDescent="0.15">
      <c r="A10634" s="46">
        <v>2016</v>
      </c>
      <c r="B10634" s="1" t="s">
        <v>57738</v>
      </c>
      <c r="C10634" s="6" t="s">
        <v>61528</v>
      </c>
      <c r="D10634" s="7" t="s">
        <v>94</v>
      </c>
      <c r="E10634" s="305">
        <f t="shared" si="128"/>
        <v>201610710082</v>
      </c>
      <c r="F10634" s="260" t="s">
        <v>61975</v>
      </c>
      <c r="G10634" s="260" t="s">
        <v>2</v>
      </c>
      <c r="H10634" s="260" t="s">
        <v>61976</v>
      </c>
      <c r="I10634" s="319">
        <v>201331050102</v>
      </c>
      <c r="J10634" s="260">
        <v>5</v>
      </c>
      <c r="K10634" s="114" t="s">
        <v>61977</v>
      </c>
      <c r="L10634" s="260" t="s">
        <v>18028</v>
      </c>
      <c r="M10634" s="260" t="s">
        <v>734</v>
      </c>
      <c r="N10634" s="274">
        <v>10000</v>
      </c>
      <c r="O10634" s="274">
        <v>10000</v>
      </c>
      <c r="P10634" s="274">
        <f t="shared" si="127"/>
        <v>20000</v>
      </c>
      <c r="Q10634" s="260" t="s">
        <v>61978</v>
      </c>
    </row>
    <row r="10635" spans="1:17" s="415" customFormat="1" ht="168" x14ac:dyDescent="0.15">
      <c r="A10635" s="46">
        <v>2016</v>
      </c>
      <c r="B10635" s="1" t="s">
        <v>57738</v>
      </c>
      <c r="C10635" s="6" t="s">
        <v>61528</v>
      </c>
      <c r="D10635" s="7" t="s">
        <v>94</v>
      </c>
      <c r="E10635" s="305">
        <f t="shared" si="128"/>
        <v>201610710083</v>
      </c>
      <c r="F10635" s="260" t="s">
        <v>61979</v>
      </c>
      <c r="G10635" s="260" t="s">
        <v>2</v>
      </c>
      <c r="H10635" s="260" t="s">
        <v>61980</v>
      </c>
      <c r="I10635" s="319">
        <v>201331020103</v>
      </c>
      <c r="J10635" s="260">
        <v>5</v>
      </c>
      <c r="K10635" s="114" t="s">
        <v>61981</v>
      </c>
      <c r="L10635" s="260" t="s">
        <v>61982</v>
      </c>
      <c r="M10635" s="260" t="s">
        <v>156</v>
      </c>
      <c r="N10635" s="274">
        <v>10000</v>
      </c>
      <c r="O10635" s="274">
        <v>10000</v>
      </c>
      <c r="P10635" s="274">
        <f t="shared" si="127"/>
        <v>20000</v>
      </c>
      <c r="Q10635" s="274" t="s">
        <v>61983</v>
      </c>
    </row>
    <row r="10636" spans="1:17" s="415" customFormat="1" ht="154" x14ac:dyDescent="0.15">
      <c r="A10636" s="46">
        <v>2016</v>
      </c>
      <c r="B10636" s="1" t="s">
        <v>57738</v>
      </c>
      <c r="C10636" s="6" t="s">
        <v>61528</v>
      </c>
      <c r="D10636" s="7" t="s">
        <v>94</v>
      </c>
      <c r="E10636" s="305">
        <f t="shared" si="128"/>
        <v>201610710084</v>
      </c>
      <c r="F10636" s="260" t="s">
        <v>61984</v>
      </c>
      <c r="G10636" s="260" t="s">
        <v>2</v>
      </c>
      <c r="H10636" s="260" t="s">
        <v>14791</v>
      </c>
      <c r="I10636" s="319">
        <v>201331020321</v>
      </c>
      <c r="J10636" s="260">
        <v>5</v>
      </c>
      <c r="K10636" s="114" t="s">
        <v>61985</v>
      </c>
      <c r="L10636" s="260" t="s">
        <v>61986</v>
      </c>
      <c r="M10636" s="260" t="s">
        <v>156</v>
      </c>
      <c r="N10636" s="274">
        <v>10000</v>
      </c>
      <c r="O10636" s="274">
        <v>10000</v>
      </c>
      <c r="P10636" s="274">
        <f t="shared" si="127"/>
        <v>20000</v>
      </c>
      <c r="Q10636" s="260" t="s">
        <v>61987</v>
      </c>
    </row>
    <row r="10637" spans="1:17" s="415" customFormat="1" ht="140" x14ac:dyDescent="0.15">
      <c r="A10637" s="46">
        <v>2016</v>
      </c>
      <c r="B10637" s="1" t="s">
        <v>57738</v>
      </c>
      <c r="C10637" s="6" t="s">
        <v>61528</v>
      </c>
      <c r="D10637" s="7" t="s">
        <v>94</v>
      </c>
      <c r="E10637" s="305">
        <f t="shared" si="128"/>
        <v>201610710085</v>
      </c>
      <c r="F10637" s="260" t="s">
        <v>61988</v>
      </c>
      <c r="G10637" s="260" t="s">
        <v>2</v>
      </c>
      <c r="H10637" s="260" t="s">
        <v>61989</v>
      </c>
      <c r="I10637" s="319">
        <v>201331050426</v>
      </c>
      <c r="J10637" s="260">
        <v>5</v>
      </c>
      <c r="K10637" s="114" t="s">
        <v>61990</v>
      </c>
      <c r="L10637" s="260" t="s">
        <v>61991</v>
      </c>
      <c r="M10637" s="260" t="s">
        <v>734</v>
      </c>
      <c r="N10637" s="274">
        <v>10000</v>
      </c>
      <c r="O10637" s="274">
        <v>10000</v>
      </c>
      <c r="P10637" s="274">
        <f t="shared" si="127"/>
        <v>20000</v>
      </c>
      <c r="Q10637" s="260" t="s">
        <v>61992</v>
      </c>
    </row>
    <row r="10638" spans="1:17" s="415" customFormat="1" ht="168" x14ac:dyDescent="0.15">
      <c r="A10638" s="46">
        <v>2016</v>
      </c>
      <c r="B10638" s="1" t="s">
        <v>57738</v>
      </c>
      <c r="C10638" s="6" t="s">
        <v>61528</v>
      </c>
      <c r="D10638" s="7" t="s">
        <v>94</v>
      </c>
      <c r="E10638" s="305">
        <f t="shared" si="128"/>
        <v>201610710086</v>
      </c>
      <c r="F10638" s="260" t="s">
        <v>61993</v>
      </c>
      <c r="G10638" s="260" t="s">
        <v>2</v>
      </c>
      <c r="H10638" s="260" t="s">
        <v>61994</v>
      </c>
      <c r="I10638" s="319">
        <v>201231050307</v>
      </c>
      <c r="J10638" s="260">
        <v>5</v>
      </c>
      <c r="K10638" s="114" t="s">
        <v>61995</v>
      </c>
      <c r="L10638" s="260" t="s">
        <v>61996</v>
      </c>
      <c r="M10638" s="260" t="s">
        <v>174</v>
      </c>
      <c r="N10638" s="274">
        <v>10000</v>
      </c>
      <c r="O10638" s="274">
        <v>10000</v>
      </c>
      <c r="P10638" s="274">
        <f t="shared" si="127"/>
        <v>20000</v>
      </c>
      <c r="Q10638" s="260" t="s">
        <v>61997</v>
      </c>
    </row>
    <row r="10639" spans="1:17" s="415" customFormat="1" ht="126" x14ac:dyDescent="0.15">
      <c r="A10639" s="46">
        <v>2016</v>
      </c>
      <c r="B10639" s="1" t="s">
        <v>57738</v>
      </c>
      <c r="C10639" s="6" t="s">
        <v>61528</v>
      </c>
      <c r="D10639" s="7" t="s">
        <v>94</v>
      </c>
      <c r="E10639" s="305">
        <f t="shared" si="128"/>
        <v>201610710087</v>
      </c>
      <c r="F10639" s="260" t="s">
        <v>61998</v>
      </c>
      <c r="G10639" s="260" t="s">
        <v>2</v>
      </c>
      <c r="H10639" s="260" t="s">
        <v>50953</v>
      </c>
      <c r="I10639" s="319">
        <v>201331020302</v>
      </c>
      <c r="J10639" s="260">
        <v>5</v>
      </c>
      <c r="K10639" s="114" t="s">
        <v>61999</v>
      </c>
      <c r="L10639" s="260" t="s">
        <v>52987</v>
      </c>
      <c r="M10639" s="260" t="s">
        <v>734</v>
      </c>
      <c r="N10639" s="274">
        <v>10000</v>
      </c>
      <c r="O10639" s="274">
        <v>10000</v>
      </c>
      <c r="P10639" s="274">
        <f t="shared" si="127"/>
        <v>20000</v>
      </c>
      <c r="Q10639" s="260" t="s">
        <v>62000</v>
      </c>
    </row>
    <row r="10640" spans="1:17" s="415" customFormat="1" ht="98" x14ac:dyDescent="0.15">
      <c r="A10640" s="46">
        <v>2016</v>
      </c>
      <c r="B10640" s="1" t="s">
        <v>57738</v>
      </c>
      <c r="C10640" s="6" t="s">
        <v>61528</v>
      </c>
      <c r="D10640" s="7" t="s">
        <v>94</v>
      </c>
      <c r="E10640" s="305">
        <f t="shared" si="128"/>
        <v>201610710088</v>
      </c>
      <c r="F10640" s="260" t="s">
        <v>62001</v>
      </c>
      <c r="G10640" s="260" t="s">
        <v>2</v>
      </c>
      <c r="H10640" s="260" t="s">
        <v>62002</v>
      </c>
      <c r="I10640" s="319">
        <v>201331020403</v>
      </c>
      <c r="J10640" s="260">
        <v>4</v>
      </c>
      <c r="K10640" s="114" t="s">
        <v>62003</v>
      </c>
      <c r="L10640" s="260" t="s">
        <v>28361</v>
      </c>
      <c r="M10640" s="260" t="s">
        <v>156</v>
      </c>
      <c r="N10640" s="274">
        <v>10000</v>
      </c>
      <c r="O10640" s="274">
        <v>10000</v>
      </c>
      <c r="P10640" s="274">
        <f t="shared" si="127"/>
        <v>20000</v>
      </c>
      <c r="Q10640" s="260" t="s">
        <v>62004</v>
      </c>
    </row>
    <row r="10641" spans="1:17" s="415" customFormat="1" ht="126" x14ac:dyDescent="0.15">
      <c r="A10641" s="46">
        <v>2016</v>
      </c>
      <c r="B10641" s="1" t="s">
        <v>57738</v>
      </c>
      <c r="C10641" s="6" t="s">
        <v>61528</v>
      </c>
      <c r="D10641" s="7" t="s">
        <v>94</v>
      </c>
      <c r="E10641" s="305">
        <f t="shared" si="128"/>
        <v>201610710089</v>
      </c>
      <c r="F10641" s="260" t="s">
        <v>62005</v>
      </c>
      <c r="G10641" s="260" t="s">
        <v>2</v>
      </c>
      <c r="H10641" s="260" t="s">
        <v>62006</v>
      </c>
      <c r="I10641" s="319">
        <v>201331050113</v>
      </c>
      <c r="J10641" s="260">
        <v>5</v>
      </c>
      <c r="K10641" s="114" t="s">
        <v>62007</v>
      </c>
      <c r="L10641" s="260" t="s">
        <v>62008</v>
      </c>
      <c r="M10641" s="260" t="s">
        <v>734</v>
      </c>
      <c r="N10641" s="274">
        <v>10000</v>
      </c>
      <c r="O10641" s="274">
        <v>10000</v>
      </c>
      <c r="P10641" s="274">
        <f t="shared" si="127"/>
        <v>20000</v>
      </c>
      <c r="Q10641" s="260" t="s">
        <v>62009</v>
      </c>
    </row>
    <row r="10642" spans="1:17" s="415" customFormat="1" ht="140" x14ac:dyDescent="0.15">
      <c r="A10642" s="46">
        <v>2016</v>
      </c>
      <c r="B10642" s="1" t="s">
        <v>57738</v>
      </c>
      <c r="C10642" s="6" t="s">
        <v>61528</v>
      </c>
      <c r="D10642" s="7" t="s">
        <v>94</v>
      </c>
      <c r="E10642" s="305">
        <f t="shared" si="128"/>
        <v>201610710090</v>
      </c>
      <c r="F10642" s="260" t="s">
        <v>62010</v>
      </c>
      <c r="G10642" s="260" t="s">
        <v>2</v>
      </c>
      <c r="H10642" s="260" t="s">
        <v>62011</v>
      </c>
      <c r="I10642" s="319">
        <v>201331020237</v>
      </c>
      <c r="J10642" s="260">
        <v>5</v>
      </c>
      <c r="K10642" s="114" t="s">
        <v>62012</v>
      </c>
      <c r="L10642" s="260" t="s">
        <v>62013</v>
      </c>
      <c r="M10642" s="260" t="s">
        <v>734</v>
      </c>
      <c r="N10642" s="274">
        <v>10000</v>
      </c>
      <c r="O10642" s="274">
        <v>10000</v>
      </c>
      <c r="P10642" s="274">
        <f t="shared" si="127"/>
        <v>20000</v>
      </c>
      <c r="Q10642" s="260" t="s">
        <v>62014</v>
      </c>
    </row>
    <row r="10643" spans="1:17" s="415" customFormat="1" ht="112" x14ac:dyDescent="0.15">
      <c r="A10643" s="46">
        <v>2016</v>
      </c>
      <c r="B10643" s="1" t="s">
        <v>57738</v>
      </c>
      <c r="C10643" s="6" t="s">
        <v>61528</v>
      </c>
      <c r="D10643" s="7" t="s">
        <v>94</v>
      </c>
      <c r="E10643" s="305">
        <f t="shared" si="128"/>
        <v>201610710091</v>
      </c>
      <c r="F10643" s="260" t="s">
        <v>62015</v>
      </c>
      <c r="G10643" s="260" t="s">
        <v>2</v>
      </c>
      <c r="H10643" s="260" t="s">
        <v>2063</v>
      </c>
      <c r="I10643" s="319">
        <v>201331060118</v>
      </c>
      <c r="J10643" s="260">
        <v>5</v>
      </c>
      <c r="K10643" s="114" t="s">
        <v>62016</v>
      </c>
      <c r="L10643" s="260" t="s">
        <v>62017</v>
      </c>
      <c r="M10643" s="260" t="s">
        <v>734</v>
      </c>
      <c r="N10643" s="274">
        <v>10000</v>
      </c>
      <c r="O10643" s="274">
        <v>10000</v>
      </c>
      <c r="P10643" s="274">
        <f t="shared" si="127"/>
        <v>20000</v>
      </c>
      <c r="Q10643" s="260" t="s">
        <v>62018</v>
      </c>
    </row>
    <row r="10644" spans="1:17" s="415" customFormat="1" ht="112" x14ac:dyDescent="0.15">
      <c r="A10644" s="46">
        <v>2016</v>
      </c>
      <c r="B10644" s="1" t="s">
        <v>57738</v>
      </c>
      <c r="C10644" s="6" t="s">
        <v>61528</v>
      </c>
      <c r="D10644" s="7" t="s">
        <v>94</v>
      </c>
      <c r="E10644" s="305">
        <f t="shared" si="128"/>
        <v>201610710092</v>
      </c>
      <c r="F10644" s="260" t="s">
        <v>62019</v>
      </c>
      <c r="G10644" s="260" t="s">
        <v>2</v>
      </c>
      <c r="H10644" s="260" t="s">
        <v>62020</v>
      </c>
      <c r="I10644" s="319">
        <v>201431030129</v>
      </c>
      <c r="J10644" s="260">
        <v>5</v>
      </c>
      <c r="K10644" s="114" t="s">
        <v>62021</v>
      </c>
      <c r="L10644" s="260" t="s">
        <v>62022</v>
      </c>
      <c r="M10644" s="260" t="s">
        <v>734</v>
      </c>
      <c r="N10644" s="274">
        <v>10000</v>
      </c>
      <c r="O10644" s="274">
        <v>10000</v>
      </c>
      <c r="P10644" s="274">
        <f t="shared" si="127"/>
        <v>20000</v>
      </c>
      <c r="Q10644" s="260" t="s">
        <v>62023</v>
      </c>
    </row>
    <row r="10645" spans="1:17" s="415" customFormat="1" ht="154" x14ac:dyDescent="0.15">
      <c r="A10645" s="46">
        <v>2016</v>
      </c>
      <c r="B10645" s="1" t="s">
        <v>57738</v>
      </c>
      <c r="C10645" s="6" t="s">
        <v>61528</v>
      </c>
      <c r="D10645" s="7" t="s">
        <v>94</v>
      </c>
      <c r="E10645" s="305">
        <f t="shared" si="128"/>
        <v>201610710093</v>
      </c>
      <c r="F10645" s="260" t="s">
        <v>62024</v>
      </c>
      <c r="G10645" s="260" t="s">
        <v>2</v>
      </c>
      <c r="H10645" s="260" t="s">
        <v>62025</v>
      </c>
      <c r="I10645" s="319">
        <v>201431060124</v>
      </c>
      <c r="J10645" s="260">
        <v>5</v>
      </c>
      <c r="K10645" s="114" t="s">
        <v>62026</v>
      </c>
      <c r="L10645" s="260" t="s">
        <v>62027</v>
      </c>
      <c r="M10645" s="260" t="s">
        <v>734</v>
      </c>
      <c r="N10645" s="274">
        <v>10000</v>
      </c>
      <c r="O10645" s="274">
        <v>10000</v>
      </c>
      <c r="P10645" s="274">
        <f t="shared" si="127"/>
        <v>20000</v>
      </c>
      <c r="Q10645" s="260" t="s">
        <v>62028</v>
      </c>
    </row>
    <row r="10646" spans="1:17" s="415" customFormat="1" ht="140" x14ac:dyDescent="0.15">
      <c r="A10646" s="46">
        <v>2016</v>
      </c>
      <c r="B10646" s="1" t="s">
        <v>57738</v>
      </c>
      <c r="C10646" s="6" t="s">
        <v>61528</v>
      </c>
      <c r="D10646" s="7" t="s">
        <v>94</v>
      </c>
      <c r="E10646" s="305">
        <f t="shared" si="128"/>
        <v>201610710094</v>
      </c>
      <c r="F10646" s="260" t="s">
        <v>62029</v>
      </c>
      <c r="G10646" s="260" t="s">
        <v>2</v>
      </c>
      <c r="H10646" s="260" t="s">
        <v>62030</v>
      </c>
      <c r="I10646" s="319">
        <v>201331050434</v>
      </c>
      <c r="J10646" s="260">
        <v>5</v>
      </c>
      <c r="K10646" s="114" t="s">
        <v>62031</v>
      </c>
      <c r="L10646" s="260" t="s">
        <v>62032</v>
      </c>
      <c r="M10646" s="260" t="s">
        <v>156</v>
      </c>
      <c r="N10646" s="274">
        <v>10000</v>
      </c>
      <c r="O10646" s="274">
        <v>10000</v>
      </c>
      <c r="P10646" s="274">
        <f t="shared" si="127"/>
        <v>20000</v>
      </c>
      <c r="Q10646" s="260" t="s">
        <v>62033</v>
      </c>
    </row>
    <row r="10647" spans="1:17" s="415" customFormat="1" ht="168" x14ac:dyDescent="0.15">
      <c r="A10647" s="46">
        <v>2016</v>
      </c>
      <c r="B10647" s="1" t="s">
        <v>57738</v>
      </c>
      <c r="C10647" s="6" t="s">
        <v>61528</v>
      </c>
      <c r="D10647" s="7" t="s">
        <v>94</v>
      </c>
      <c r="E10647" s="305">
        <f t="shared" si="128"/>
        <v>201610710095</v>
      </c>
      <c r="F10647" s="260" t="s">
        <v>62034</v>
      </c>
      <c r="G10647" s="260" t="s">
        <v>2</v>
      </c>
      <c r="H10647" s="260" t="s">
        <v>62035</v>
      </c>
      <c r="I10647" s="319">
        <v>201331030115</v>
      </c>
      <c r="J10647" s="260">
        <v>5</v>
      </c>
      <c r="K10647" s="114" t="s">
        <v>62036</v>
      </c>
      <c r="L10647" s="260" t="s">
        <v>62037</v>
      </c>
      <c r="M10647" s="260" t="s">
        <v>734</v>
      </c>
      <c r="N10647" s="274">
        <v>10000</v>
      </c>
      <c r="O10647" s="274">
        <v>10000</v>
      </c>
      <c r="P10647" s="274">
        <f t="shared" si="127"/>
        <v>20000</v>
      </c>
      <c r="Q10647" s="260" t="s">
        <v>62038</v>
      </c>
    </row>
    <row r="10648" spans="1:17" s="415" customFormat="1" ht="112" x14ac:dyDescent="0.15">
      <c r="A10648" s="46">
        <v>2016</v>
      </c>
      <c r="B10648" s="1" t="s">
        <v>57738</v>
      </c>
      <c r="C10648" s="6" t="s">
        <v>61528</v>
      </c>
      <c r="D10648" s="7" t="s">
        <v>94</v>
      </c>
      <c r="E10648" s="305">
        <f t="shared" si="128"/>
        <v>201610710096</v>
      </c>
      <c r="F10648" s="260" t="s">
        <v>62039</v>
      </c>
      <c r="G10648" s="260" t="s">
        <v>2</v>
      </c>
      <c r="H10648" s="260" t="s">
        <v>62040</v>
      </c>
      <c r="I10648" s="319">
        <v>201331060124</v>
      </c>
      <c r="J10648" s="260">
        <v>5</v>
      </c>
      <c r="K10648" s="114" t="s">
        <v>62041</v>
      </c>
      <c r="L10648" s="260" t="s">
        <v>62042</v>
      </c>
      <c r="M10648" s="260" t="s">
        <v>156</v>
      </c>
      <c r="N10648" s="274">
        <v>10000</v>
      </c>
      <c r="O10648" s="274">
        <v>10000</v>
      </c>
      <c r="P10648" s="274">
        <f t="shared" si="127"/>
        <v>20000</v>
      </c>
      <c r="Q10648" s="260" t="s">
        <v>62043</v>
      </c>
    </row>
    <row r="10649" spans="1:17" s="415" customFormat="1" ht="126" x14ac:dyDescent="0.15">
      <c r="A10649" s="46">
        <v>2016</v>
      </c>
      <c r="B10649" s="1" t="s">
        <v>57738</v>
      </c>
      <c r="C10649" s="6" t="s">
        <v>61528</v>
      </c>
      <c r="D10649" s="7" t="s">
        <v>94</v>
      </c>
      <c r="E10649" s="305">
        <f t="shared" si="128"/>
        <v>201610710097</v>
      </c>
      <c r="F10649" s="260" t="s">
        <v>62044</v>
      </c>
      <c r="G10649" s="260" t="s">
        <v>2</v>
      </c>
      <c r="H10649" s="260" t="s">
        <v>62045</v>
      </c>
      <c r="I10649" s="319">
        <v>201331050530</v>
      </c>
      <c r="J10649" s="260">
        <v>4</v>
      </c>
      <c r="K10649" s="114" t="s">
        <v>62046</v>
      </c>
      <c r="L10649" s="260" t="s">
        <v>62047</v>
      </c>
      <c r="M10649" s="260" t="s">
        <v>174</v>
      </c>
      <c r="N10649" s="274">
        <v>10000</v>
      </c>
      <c r="O10649" s="274">
        <v>10000</v>
      </c>
      <c r="P10649" s="274">
        <f t="shared" ref="P10649:P10682" si="129">N10649+O10649</f>
        <v>20000</v>
      </c>
      <c r="Q10649" s="260" t="s">
        <v>62048</v>
      </c>
    </row>
    <row r="10650" spans="1:17" s="415" customFormat="1" ht="168" x14ac:dyDescent="0.15">
      <c r="A10650" s="46">
        <v>2016</v>
      </c>
      <c r="B10650" s="1" t="s">
        <v>57738</v>
      </c>
      <c r="C10650" s="6" t="s">
        <v>61528</v>
      </c>
      <c r="D10650" s="7" t="s">
        <v>94</v>
      </c>
      <c r="E10650" s="305">
        <f t="shared" si="128"/>
        <v>201610710098</v>
      </c>
      <c r="F10650" s="260" t="s">
        <v>62049</v>
      </c>
      <c r="G10650" s="260" t="s">
        <v>2</v>
      </c>
      <c r="H10650" s="260" t="s">
        <v>62050</v>
      </c>
      <c r="I10650" s="224" t="s">
        <v>62051</v>
      </c>
      <c r="J10650" s="260">
        <v>5</v>
      </c>
      <c r="K10650" s="114" t="s">
        <v>62052</v>
      </c>
      <c r="L10650" s="260" t="s">
        <v>62053</v>
      </c>
      <c r="M10650" s="260" t="s">
        <v>174</v>
      </c>
      <c r="N10650" s="274">
        <v>7000</v>
      </c>
      <c r="O10650" s="274">
        <v>7000</v>
      </c>
      <c r="P10650" s="274">
        <f t="shared" si="129"/>
        <v>14000</v>
      </c>
      <c r="Q10650" s="260" t="s">
        <v>62054</v>
      </c>
    </row>
    <row r="10651" spans="1:17" s="415" customFormat="1" ht="126" x14ac:dyDescent="0.15">
      <c r="A10651" s="46">
        <v>2016</v>
      </c>
      <c r="B10651" s="1" t="s">
        <v>57738</v>
      </c>
      <c r="C10651" s="6" t="s">
        <v>61528</v>
      </c>
      <c r="D10651" s="7" t="s">
        <v>94</v>
      </c>
      <c r="E10651" s="305">
        <f t="shared" si="128"/>
        <v>201610710099</v>
      </c>
      <c r="F10651" s="260" t="s">
        <v>62055</v>
      </c>
      <c r="G10651" s="260" t="s">
        <v>2</v>
      </c>
      <c r="H10651" s="260" t="s">
        <v>62056</v>
      </c>
      <c r="I10651" s="224" t="s">
        <v>62057</v>
      </c>
      <c r="J10651" s="260">
        <v>3</v>
      </c>
      <c r="K10651" s="114" t="s">
        <v>62058</v>
      </c>
      <c r="L10651" s="260" t="s">
        <v>62059</v>
      </c>
      <c r="M10651" s="260" t="s">
        <v>174</v>
      </c>
      <c r="N10651" s="274">
        <v>7000</v>
      </c>
      <c r="O10651" s="274">
        <v>7000</v>
      </c>
      <c r="P10651" s="274">
        <f t="shared" si="129"/>
        <v>14000</v>
      </c>
      <c r="Q10651" s="260" t="s">
        <v>62060</v>
      </c>
    </row>
    <row r="10652" spans="1:17" s="415" customFormat="1" ht="168" x14ac:dyDescent="0.15">
      <c r="A10652" s="46">
        <v>2016</v>
      </c>
      <c r="B10652" s="1" t="s">
        <v>57738</v>
      </c>
      <c r="C10652" s="6" t="s">
        <v>61528</v>
      </c>
      <c r="D10652" s="7" t="s">
        <v>94</v>
      </c>
      <c r="E10652" s="305">
        <f t="shared" si="128"/>
        <v>201610710100</v>
      </c>
      <c r="F10652" s="260" t="s">
        <v>62061</v>
      </c>
      <c r="G10652" s="260" t="s">
        <v>2</v>
      </c>
      <c r="H10652" s="260" t="s">
        <v>62062</v>
      </c>
      <c r="I10652" s="224" t="s">
        <v>62063</v>
      </c>
      <c r="J10652" s="260">
        <v>4</v>
      </c>
      <c r="K10652" s="114" t="s">
        <v>62064</v>
      </c>
      <c r="L10652" s="260" t="s">
        <v>62053</v>
      </c>
      <c r="M10652" s="260" t="s">
        <v>174</v>
      </c>
      <c r="N10652" s="274">
        <v>7000</v>
      </c>
      <c r="O10652" s="274">
        <v>7000</v>
      </c>
      <c r="P10652" s="274">
        <f t="shared" si="129"/>
        <v>14000</v>
      </c>
      <c r="Q10652" s="260" t="s">
        <v>62065</v>
      </c>
    </row>
    <row r="10653" spans="1:17" s="415" customFormat="1" ht="140" x14ac:dyDescent="0.15">
      <c r="A10653" s="46">
        <v>2016</v>
      </c>
      <c r="B10653" s="1" t="s">
        <v>57738</v>
      </c>
      <c r="C10653" s="6" t="s">
        <v>61528</v>
      </c>
      <c r="D10653" s="7" t="s">
        <v>94</v>
      </c>
      <c r="E10653" s="305">
        <f t="shared" si="128"/>
        <v>201610710101</v>
      </c>
      <c r="F10653" s="260" t="s">
        <v>62066</v>
      </c>
      <c r="G10653" s="260" t="s">
        <v>2</v>
      </c>
      <c r="H10653" s="260" t="s">
        <v>62067</v>
      </c>
      <c r="I10653" s="224" t="s">
        <v>62068</v>
      </c>
      <c r="J10653" s="260">
        <v>4</v>
      </c>
      <c r="K10653" s="114" t="s">
        <v>62069</v>
      </c>
      <c r="L10653" s="260" t="s">
        <v>62070</v>
      </c>
      <c r="M10653" s="260" t="s">
        <v>156</v>
      </c>
      <c r="N10653" s="274">
        <v>7000</v>
      </c>
      <c r="O10653" s="274">
        <v>7000</v>
      </c>
      <c r="P10653" s="274">
        <f t="shared" si="129"/>
        <v>14000</v>
      </c>
      <c r="Q10653" s="260" t="s">
        <v>62071</v>
      </c>
    </row>
    <row r="10654" spans="1:17" s="415" customFormat="1" ht="112" x14ac:dyDescent="0.15">
      <c r="A10654" s="46">
        <v>2016</v>
      </c>
      <c r="B10654" s="1" t="s">
        <v>57738</v>
      </c>
      <c r="C10654" s="6" t="s">
        <v>61528</v>
      </c>
      <c r="D10654" s="7" t="s">
        <v>94</v>
      </c>
      <c r="E10654" s="305">
        <f t="shared" si="128"/>
        <v>201610710102</v>
      </c>
      <c r="F10654" s="260" t="s">
        <v>62072</v>
      </c>
      <c r="G10654" s="260" t="s">
        <v>2</v>
      </c>
      <c r="H10654" s="224" t="s">
        <v>62073</v>
      </c>
      <c r="I10654" s="407" t="s">
        <v>62074</v>
      </c>
      <c r="J10654" s="224">
        <v>5</v>
      </c>
      <c r="K10654" s="311" t="s">
        <v>62075</v>
      </c>
      <c r="L10654" s="224" t="s">
        <v>62076</v>
      </c>
      <c r="M10654" s="224" t="s">
        <v>156</v>
      </c>
      <c r="N10654" s="274">
        <v>7000</v>
      </c>
      <c r="O10654" s="274">
        <v>7000</v>
      </c>
      <c r="P10654" s="274">
        <f t="shared" si="129"/>
        <v>14000</v>
      </c>
      <c r="Q10654" s="260" t="s">
        <v>62077</v>
      </c>
    </row>
    <row r="10655" spans="1:17" s="415" customFormat="1" ht="112" x14ac:dyDescent="0.15">
      <c r="A10655" s="46">
        <v>2016</v>
      </c>
      <c r="B10655" s="1" t="s">
        <v>57738</v>
      </c>
      <c r="C10655" s="6" t="s">
        <v>61528</v>
      </c>
      <c r="D10655" s="7" t="s">
        <v>94</v>
      </c>
      <c r="E10655" s="305">
        <f t="shared" si="128"/>
        <v>201610710103</v>
      </c>
      <c r="F10655" s="260" t="s">
        <v>62078</v>
      </c>
      <c r="G10655" s="260" t="s">
        <v>2</v>
      </c>
      <c r="H10655" s="260" t="s">
        <v>62079</v>
      </c>
      <c r="I10655" s="305">
        <v>201412030210</v>
      </c>
      <c r="J10655" s="260">
        <v>5</v>
      </c>
      <c r="K10655" s="114" t="s">
        <v>62080</v>
      </c>
      <c r="L10655" s="260" t="s">
        <v>23781</v>
      </c>
      <c r="M10655" s="260" t="s">
        <v>734</v>
      </c>
      <c r="N10655" s="274">
        <v>10000</v>
      </c>
      <c r="O10655" s="274">
        <v>10000</v>
      </c>
      <c r="P10655" s="274">
        <f t="shared" si="129"/>
        <v>20000</v>
      </c>
      <c r="Q10655" s="260" t="s">
        <v>62081</v>
      </c>
    </row>
    <row r="10656" spans="1:17" s="415" customFormat="1" ht="154" x14ac:dyDescent="0.15">
      <c r="A10656" s="46">
        <v>2016</v>
      </c>
      <c r="B10656" s="1" t="s">
        <v>57738</v>
      </c>
      <c r="C10656" s="6" t="s">
        <v>61528</v>
      </c>
      <c r="D10656" s="7" t="s">
        <v>94</v>
      </c>
      <c r="E10656" s="305">
        <f t="shared" si="128"/>
        <v>201610710104</v>
      </c>
      <c r="F10656" s="260" t="s">
        <v>62082</v>
      </c>
      <c r="G10656" s="260" t="s">
        <v>2</v>
      </c>
      <c r="H10656" s="260" t="s">
        <v>41207</v>
      </c>
      <c r="I10656" s="305">
        <v>201412020126</v>
      </c>
      <c r="J10656" s="260">
        <v>5</v>
      </c>
      <c r="K10656" s="114" t="s">
        <v>62083</v>
      </c>
      <c r="L10656" s="260" t="s">
        <v>62084</v>
      </c>
      <c r="M10656" s="260" t="s">
        <v>174</v>
      </c>
      <c r="N10656" s="274">
        <v>9900</v>
      </c>
      <c r="O10656" s="274">
        <v>9900</v>
      </c>
      <c r="P10656" s="274">
        <f t="shared" si="129"/>
        <v>19800</v>
      </c>
      <c r="Q10656" s="260" t="s">
        <v>62085</v>
      </c>
    </row>
    <row r="10657" spans="1:17" s="415" customFormat="1" ht="112" x14ac:dyDescent="0.15">
      <c r="A10657" s="46">
        <v>2016</v>
      </c>
      <c r="B10657" s="1" t="s">
        <v>57738</v>
      </c>
      <c r="C10657" s="6" t="s">
        <v>61528</v>
      </c>
      <c r="D10657" s="7" t="s">
        <v>94</v>
      </c>
      <c r="E10657" s="305">
        <f t="shared" si="128"/>
        <v>201610710105</v>
      </c>
      <c r="F10657" s="260" t="s">
        <v>62086</v>
      </c>
      <c r="G10657" s="260" t="s">
        <v>2</v>
      </c>
      <c r="H10657" s="260" t="s">
        <v>62087</v>
      </c>
      <c r="I10657" s="305">
        <v>201412030114</v>
      </c>
      <c r="J10657" s="260">
        <v>5</v>
      </c>
      <c r="K10657" s="114" t="s">
        <v>62088</v>
      </c>
      <c r="L10657" s="260" t="s">
        <v>62089</v>
      </c>
      <c r="M10657" s="260" t="s">
        <v>174</v>
      </c>
      <c r="N10657" s="274">
        <v>10000</v>
      </c>
      <c r="O10657" s="274">
        <v>10000</v>
      </c>
      <c r="P10657" s="274">
        <f t="shared" si="129"/>
        <v>20000</v>
      </c>
      <c r="Q10657" s="260" t="s">
        <v>62090</v>
      </c>
    </row>
    <row r="10658" spans="1:17" s="415" customFormat="1" ht="126" x14ac:dyDescent="0.15">
      <c r="A10658" s="46">
        <v>2016</v>
      </c>
      <c r="B10658" s="1" t="s">
        <v>57738</v>
      </c>
      <c r="C10658" s="6" t="s">
        <v>61528</v>
      </c>
      <c r="D10658" s="7" t="s">
        <v>94</v>
      </c>
      <c r="E10658" s="305">
        <f t="shared" si="128"/>
        <v>201610710106</v>
      </c>
      <c r="F10658" s="260" t="s">
        <v>62091</v>
      </c>
      <c r="G10658" s="260" t="s">
        <v>4</v>
      </c>
      <c r="H10658" s="260" t="s">
        <v>62092</v>
      </c>
      <c r="I10658" s="306" t="s">
        <v>62093</v>
      </c>
      <c r="J10658" s="260">
        <v>5</v>
      </c>
      <c r="K10658" s="114" t="s">
        <v>62094</v>
      </c>
      <c r="L10658" s="260" t="s">
        <v>61600</v>
      </c>
      <c r="M10658" s="260" t="s">
        <v>734</v>
      </c>
      <c r="N10658" s="274">
        <v>5500</v>
      </c>
      <c r="O10658" s="274">
        <v>5500</v>
      </c>
      <c r="P10658" s="274">
        <f t="shared" si="129"/>
        <v>11000</v>
      </c>
      <c r="Q10658" s="260" t="s">
        <v>62095</v>
      </c>
    </row>
    <row r="10659" spans="1:17" s="415" customFormat="1" ht="140" x14ac:dyDescent="0.15">
      <c r="A10659" s="46">
        <v>2016</v>
      </c>
      <c r="B10659" s="1" t="s">
        <v>57738</v>
      </c>
      <c r="C10659" s="6" t="s">
        <v>61528</v>
      </c>
      <c r="D10659" s="7" t="s">
        <v>94</v>
      </c>
      <c r="E10659" s="305">
        <f t="shared" si="128"/>
        <v>201610710107</v>
      </c>
      <c r="F10659" s="260" t="s">
        <v>62096</v>
      </c>
      <c r="G10659" s="260" t="s">
        <v>4</v>
      </c>
      <c r="H10659" s="260" t="s">
        <v>62097</v>
      </c>
      <c r="I10659" s="305">
        <v>201323020120</v>
      </c>
      <c r="J10659" s="260">
        <v>5</v>
      </c>
      <c r="K10659" s="114" t="s">
        <v>62098</v>
      </c>
      <c r="L10659" s="260" t="s">
        <v>62099</v>
      </c>
      <c r="M10659" s="260" t="s">
        <v>734</v>
      </c>
      <c r="N10659" s="274">
        <v>5000</v>
      </c>
      <c r="O10659" s="274">
        <v>5000</v>
      </c>
      <c r="P10659" s="274">
        <f t="shared" si="129"/>
        <v>10000</v>
      </c>
      <c r="Q10659" s="260" t="s">
        <v>62100</v>
      </c>
    </row>
    <row r="10660" spans="1:17" s="415" customFormat="1" ht="140" x14ac:dyDescent="0.15">
      <c r="A10660" s="46">
        <v>2016</v>
      </c>
      <c r="B10660" s="1" t="s">
        <v>57738</v>
      </c>
      <c r="C10660" s="6" t="s">
        <v>61528</v>
      </c>
      <c r="D10660" s="7" t="s">
        <v>94</v>
      </c>
      <c r="E10660" s="305">
        <f t="shared" si="128"/>
        <v>201610710108</v>
      </c>
      <c r="F10660" s="224" t="s">
        <v>62101</v>
      </c>
      <c r="G10660" s="260" t="s">
        <v>4</v>
      </c>
      <c r="H10660" s="224" t="s">
        <v>62102</v>
      </c>
      <c r="I10660" s="224" t="s">
        <v>62103</v>
      </c>
      <c r="J10660" s="224">
        <v>5</v>
      </c>
      <c r="K10660" s="311" t="s">
        <v>62104</v>
      </c>
      <c r="L10660" s="224" t="s">
        <v>62105</v>
      </c>
      <c r="M10660" s="224" t="s">
        <v>734</v>
      </c>
      <c r="N10660" s="274">
        <v>8000</v>
      </c>
      <c r="O10660" s="274">
        <v>8000</v>
      </c>
      <c r="P10660" s="274">
        <f t="shared" si="129"/>
        <v>16000</v>
      </c>
      <c r="Q10660" s="260" t="s">
        <v>62106</v>
      </c>
    </row>
    <row r="10661" spans="1:17" s="415" customFormat="1" ht="140" x14ac:dyDescent="0.15">
      <c r="A10661" s="46">
        <v>2016</v>
      </c>
      <c r="B10661" s="1" t="s">
        <v>57738</v>
      </c>
      <c r="C10661" s="6" t="s">
        <v>61528</v>
      </c>
      <c r="D10661" s="7" t="s">
        <v>94</v>
      </c>
      <c r="E10661" s="305">
        <f t="shared" si="128"/>
        <v>201610710109</v>
      </c>
      <c r="F10661" s="260" t="s">
        <v>62107</v>
      </c>
      <c r="G10661" s="260" t="s">
        <v>4</v>
      </c>
      <c r="H10661" s="260" t="s">
        <v>62108</v>
      </c>
      <c r="I10661" s="305">
        <v>201523040120</v>
      </c>
      <c r="J10661" s="260">
        <v>4</v>
      </c>
      <c r="K10661" s="114" t="s">
        <v>62109</v>
      </c>
      <c r="L10661" s="260" t="s">
        <v>62110</v>
      </c>
      <c r="M10661" s="260" t="s">
        <v>156</v>
      </c>
      <c r="N10661" s="274">
        <v>5000</v>
      </c>
      <c r="O10661" s="274">
        <v>5000</v>
      </c>
      <c r="P10661" s="274">
        <f t="shared" si="129"/>
        <v>10000</v>
      </c>
      <c r="Q10661" s="260" t="s">
        <v>62111</v>
      </c>
    </row>
    <row r="10662" spans="1:17" s="415" customFormat="1" ht="112" x14ac:dyDescent="0.15">
      <c r="A10662" s="46">
        <v>2016</v>
      </c>
      <c r="B10662" s="1" t="s">
        <v>57738</v>
      </c>
      <c r="C10662" s="6" t="s">
        <v>61528</v>
      </c>
      <c r="D10662" s="7" t="s">
        <v>94</v>
      </c>
      <c r="E10662" s="305">
        <f t="shared" si="128"/>
        <v>201610710110</v>
      </c>
      <c r="F10662" s="260" t="s">
        <v>62112</v>
      </c>
      <c r="G10662" s="260" t="s">
        <v>4</v>
      </c>
      <c r="H10662" s="260" t="s">
        <v>62113</v>
      </c>
      <c r="I10662" s="305">
        <v>201323070112</v>
      </c>
      <c r="J10662" s="260">
        <v>5</v>
      </c>
      <c r="K10662" s="114" t="s">
        <v>62114</v>
      </c>
      <c r="L10662" s="260" t="s">
        <v>62115</v>
      </c>
      <c r="M10662" s="260" t="s">
        <v>734</v>
      </c>
      <c r="N10662" s="274">
        <v>7000</v>
      </c>
      <c r="O10662" s="274">
        <v>7000</v>
      </c>
      <c r="P10662" s="274">
        <f t="shared" si="129"/>
        <v>14000</v>
      </c>
      <c r="Q10662" s="260" t="s">
        <v>62116</v>
      </c>
    </row>
    <row r="10663" spans="1:17" s="415" customFormat="1" ht="196" x14ac:dyDescent="0.15">
      <c r="A10663" s="46">
        <v>2016</v>
      </c>
      <c r="B10663" s="1" t="s">
        <v>57738</v>
      </c>
      <c r="C10663" s="6" t="s">
        <v>61528</v>
      </c>
      <c r="D10663" s="7" t="s">
        <v>94</v>
      </c>
      <c r="E10663" s="305">
        <f t="shared" si="128"/>
        <v>201610710111</v>
      </c>
      <c r="F10663" s="260" t="s">
        <v>62117</v>
      </c>
      <c r="G10663" s="260" t="s">
        <v>4</v>
      </c>
      <c r="H10663" s="260" t="s">
        <v>62118</v>
      </c>
      <c r="I10663" s="305">
        <v>201323090126</v>
      </c>
      <c r="J10663" s="260">
        <v>8</v>
      </c>
      <c r="K10663" s="114" t="s">
        <v>62119</v>
      </c>
      <c r="L10663" s="260" t="s">
        <v>62105</v>
      </c>
      <c r="M10663" s="260" t="s">
        <v>734</v>
      </c>
      <c r="N10663" s="274">
        <v>8000</v>
      </c>
      <c r="O10663" s="274">
        <v>8000</v>
      </c>
      <c r="P10663" s="274">
        <f t="shared" si="129"/>
        <v>16000</v>
      </c>
      <c r="Q10663" s="260" t="s">
        <v>62120</v>
      </c>
    </row>
    <row r="10664" spans="1:17" s="415" customFormat="1" ht="112" x14ac:dyDescent="0.15">
      <c r="A10664" s="46">
        <v>2016</v>
      </c>
      <c r="B10664" s="1" t="s">
        <v>57738</v>
      </c>
      <c r="C10664" s="6" t="s">
        <v>61528</v>
      </c>
      <c r="D10664" s="7" t="s">
        <v>94</v>
      </c>
      <c r="E10664" s="305">
        <f t="shared" si="128"/>
        <v>201610710112</v>
      </c>
      <c r="F10664" s="224" t="s">
        <v>62121</v>
      </c>
      <c r="G10664" s="260" t="s">
        <v>4</v>
      </c>
      <c r="H10664" s="224" t="s">
        <v>4169</v>
      </c>
      <c r="I10664" s="305">
        <v>201423070129</v>
      </c>
      <c r="J10664" s="260">
        <v>5</v>
      </c>
      <c r="K10664" s="114" t="s">
        <v>62122</v>
      </c>
      <c r="L10664" s="260" t="s">
        <v>61627</v>
      </c>
      <c r="M10664" s="260" t="s">
        <v>174</v>
      </c>
      <c r="N10664" s="274">
        <v>7000</v>
      </c>
      <c r="O10664" s="274">
        <v>7000</v>
      </c>
      <c r="P10664" s="274">
        <f t="shared" si="129"/>
        <v>14000</v>
      </c>
      <c r="Q10664" s="260" t="s">
        <v>62123</v>
      </c>
    </row>
    <row r="10665" spans="1:17" s="415" customFormat="1" ht="182" x14ac:dyDescent="0.15">
      <c r="A10665" s="46">
        <v>2016</v>
      </c>
      <c r="B10665" s="1" t="s">
        <v>57738</v>
      </c>
      <c r="C10665" s="6" t="s">
        <v>61528</v>
      </c>
      <c r="D10665" s="7" t="s">
        <v>94</v>
      </c>
      <c r="E10665" s="305">
        <f t="shared" si="128"/>
        <v>201610710113</v>
      </c>
      <c r="F10665" s="260" t="s">
        <v>62124</v>
      </c>
      <c r="G10665" s="260" t="s">
        <v>4</v>
      </c>
      <c r="H10665" s="260" t="s">
        <v>62125</v>
      </c>
      <c r="I10665" s="306">
        <v>201326070221</v>
      </c>
      <c r="J10665" s="260">
        <v>8</v>
      </c>
      <c r="K10665" s="114" t="s">
        <v>62126</v>
      </c>
      <c r="L10665" s="260" t="s">
        <v>62127</v>
      </c>
      <c r="M10665" s="260" t="s">
        <v>174</v>
      </c>
      <c r="N10665" s="274">
        <v>10000</v>
      </c>
      <c r="O10665" s="274">
        <v>10000</v>
      </c>
      <c r="P10665" s="274">
        <f t="shared" si="129"/>
        <v>20000</v>
      </c>
      <c r="Q10665" s="260" t="s">
        <v>62128</v>
      </c>
    </row>
    <row r="10666" spans="1:17" s="415" customFormat="1" ht="140" x14ac:dyDescent="0.15">
      <c r="A10666" s="46">
        <v>2016</v>
      </c>
      <c r="B10666" s="1" t="s">
        <v>57738</v>
      </c>
      <c r="C10666" s="6" t="s">
        <v>61528</v>
      </c>
      <c r="D10666" s="7" t="s">
        <v>94</v>
      </c>
      <c r="E10666" s="305">
        <f t="shared" si="128"/>
        <v>201610710114</v>
      </c>
      <c r="F10666" s="260" t="s">
        <v>62129</v>
      </c>
      <c r="G10666" s="260" t="s">
        <v>4</v>
      </c>
      <c r="H10666" s="260" t="s">
        <v>62130</v>
      </c>
      <c r="I10666" s="404" t="s">
        <v>62131</v>
      </c>
      <c r="J10666" s="260">
        <v>5</v>
      </c>
      <c r="K10666" s="114" t="s">
        <v>62132</v>
      </c>
      <c r="L10666" s="260" t="s">
        <v>62133</v>
      </c>
      <c r="M10666" s="260" t="s">
        <v>156</v>
      </c>
      <c r="N10666" s="274">
        <v>10000</v>
      </c>
      <c r="O10666" s="274">
        <v>10000</v>
      </c>
      <c r="P10666" s="274">
        <f t="shared" si="129"/>
        <v>20000</v>
      </c>
      <c r="Q10666" s="260" t="s">
        <v>62134</v>
      </c>
    </row>
    <row r="10667" spans="1:17" s="415" customFormat="1" ht="140" x14ac:dyDescent="0.15">
      <c r="A10667" s="46">
        <v>2016</v>
      </c>
      <c r="B10667" s="1" t="s">
        <v>57738</v>
      </c>
      <c r="C10667" s="6" t="s">
        <v>61528</v>
      </c>
      <c r="D10667" s="7" t="s">
        <v>94</v>
      </c>
      <c r="E10667" s="305">
        <f t="shared" si="128"/>
        <v>201610710115</v>
      </c>
      <c r="F10667" s="260" t="s">
        <v>62135</v>
      </c>
      <c r="G10667" s="260" t="s">
        <v>4</v>
      </c>
      <c r="H10667" s="260" t="s">
        <v>62136</v>
      </c>
      <c r="I10667" s="315">
        <v>201528010305</v>
      </c>
      <c r="J10667" s="315">
        <v>2</v>
      </c>
      <c r="K10667" s="316" t="s">
        <v>62137</v>
      </c>
      <c r="L10667" s="260" t="s">
        <v>62138</v>
      </c>
      <c r="M10667" s="260" t="s">
        <v>4229</v>
      </c>
      <c r="N10667" s="274">
        <v>10000</v>
      </c>
      <c r="O10667" s="274">
        <v>10000</v>
      </c>
      <c r="P10667" s="274">
        <f t="shared" si="129"/>
        <v>20000</v>
      </c>
      <c r="Q10667" s="260" t="s">
        <v>62139</v>
      </c>
    </row>
    <row r="10668" spans="1:17" s="415" customFormat="1" ht="140" x14ac:dyDescent="0.15">
      <c r="A10668" s="46">
        <v>2016</v>
      </c>
      <c r="B10668" s="1" t="s">
        <v>57738</v>
      </c>
      <c r="C10668" s="6" t="s">
        <v>61528</v>
      </c>
      <c r="D10668" s="7" t="s">
        <v>94</v>
      </c>
      <c r="E10668" s="305">
        <f t="shared" si="128"/>
        <v>201610710116</v>
      </c>
      <c r="F10668" s="308" t="s">
        <v>62140</v>
      </c>
      <c r="G10668" s="260" t="s">
        <v>4</v>
      </c>
      <c r="H10668" s="308" t="s">
        <v>62141</v>
      </c>
      <c r="I10668" s="317" t="s">
        <v>62142</v>
      </c>
      <c r="J10668" s="308">
        <v>5</v>
      </c>
      <c r="K10668" s="313" t="s">
        <v>62143</v>
      </c>
      <c r="L10668" s="308" t="s">
        <v>27440</v>
      </c>
      <c r="M10668" s="308" t="s">
        <v>734</v>
      </c>
      <c r="N10668" s="274">
        <v>10000</v>
      </c>
      <c r="O10668" s="274">
        <v>10000</v>
      </c>
      <c r="P10668" s="274">
        <f t="shared" si="129"/>
        <v>20000</v>
      </c>
      <c r="Q10668" s="260" t="s">
        <v>62144</v>
      </c>
    </row>
    <row r="10669" spans="1:17" s="415" customFormat="1" ht="126" x14ac:dyDescent="0.15">
      <c r="A10669" s="46">
        <v>2016</v>
      </c>
      <c r="B10669" s="1" t="s">
        <v>57738</v>
      </c>
      <c r="C10669" s="6" t="s">
        <v>61528</v>
      </c>
      <c r="D10669" s="7" t="s">
        <v>94</v>
      </c>
      <c r="E10669" s="305">
        <f t="shared" si="128"/>
        <v>201610710117</v>
      </c>
      <c r="F10669" s="307" t="s">
        <v>62145</v>
      </c>
      <c r="G10669" s="260" t="s">
        <v>4</v>
      </c>
      <c r="H10669" s="307" t="s">
        <v>3541</v>
      </c>
      <c r="I10669" s="409" t="s">
        <v>62146</v>
      </c>
      <c r="J10669" s="307">
        <v>2</v>
      </c>
      <c r="K10669" s="320" t="s">
        <v>62147</v>
      </c>
      <c r="L10669" s="307" t="s">
        <v>62148</v>
      </c>
      <c r="M10669" s="307" t="s">
        <v>3665</v>
      </c>
      <c r="N10669" s="274">
        <v>10000</v>
      </c>
      <c r="O10669" s="274">
        <v>10000</v>
      </c>
      <c r="P10669" s="274">
        <f t="shared" si="129"/>
        <v>20000</v>
      </c>
      <c r="Q10669" s="260" t="s">
        <v>62149</v>
      </c>
    </row>
    <row r="10670" spans="1:17" s="415" customFormat="1" ht="140" x14ac:dyDescent="0.15">
      <c r="A10670" s="46">
        <v>2016</v>
      </c>
      <c r="B10670" s="1" t="s">
        <v>57738</v>
      </c>
      <c r="C10670" s="6" t="s">
        <v>61528</v>
      </c>
      <c r="D10670" s="7" t="s">
        <v>94</v>
      </c>
      <c r="E10670" s="305">
        <f t="shared" si="128"/>
        <v>201610710118</v>
      </c>
      <c r="F10670" s="308" t="s">
        <v>62150</v>
      </c>
      <c r="G10670" s="260" t="s">
        <v>4</v>
      </c>
      <c r="H10670" s="308" t="s">
        <v>62151</v>
      </c>
      <c r="I10670" s="408" t="s">
        <v>62152</v>
      </c>
      <c r="J10670" s="308">
        <v>5</v>
      </c>
      <c r="K10670" s="313" t="s">
        <v>62153</v>
      </c>
      <c r="L10670" s="308" t="s">
        <v>62154</v>
      </c>
      <c r="M10670" s="308" t="s">
        <v>156</v>
      </c>
      <c r="N10670" s="274">
        <v>10000</v>
      </c>
      <c r="O10670" s="274">
        <v>10000</v>
      </c>
      <c r="P10670" s="274">
        <f t="shared" si="129"/>
        <v>20000</v>
      </c>
      <c r="Q10670" s="260" t="s">
        <v>62155</v>
      </c>
    </row>
    <row r="10671" spans="1:17" s="415" customFormat="1" ht="140" x14ac:dyDescent="0.15">
      <c r="A10671" s="46">
        <v>2016</v>
      </c>
      <c r="B10671" s="1" t="s">
        <v>57738</v>
      </c>
      <c r="C10671" s="6" t="s">
        <v>61528</v>
      </c>
      <c r="D10671" s="7" t="s">
        <v>94</v>
      </c>
      <c r="E10671" s="305">
        <f t="shared" si="128"/>
        <v>201610710119</v>
      </c>
      <c r="F10671" s="260" t="s">
        <v>62156</v>
      </c>
      <c r="G10671" s="260" t="s">
        <v>4</v>
      </c>
      <c r="H10671" s="260" t="s">
        <v>55540</v>
      </c>
      <c r="I10671" s="315" t="s">
        <v>62157</v>
      </c>
      <c r="J10671" s="260">
        <v>5</v>
      </c>
      <c r="K10671" s="114" t="s">
        <v>62158</v>
      </c>
      <c r="L10671" s="260" t="s">
        <v>790</v>
      </c>
      <c r="M10671" s="260" t="s">
        <v>156</v>
      </c>
      <c r="N10671" s="274">
        <v>10000</v>
      </c>
      <c r="O10671" s="274">
        <v>10000</v>
      </c>
      <c r="P10671" s="274">
        <f t="shared" si="129"/>
        <v>20000</v>
      </c>
      <c r="Q10671" s="260" t="s">
        <v>62159</v>
      </c>
    </row>
    <row r="10672" spans="1:17" s="415" customFormat="1" ht="154" x14ac:dyDescent="0.15">
      <c r="A10672" s="46">
        <v>2016</v>
      </c>
      <c r="B10672" s="1" t="s">
        <v>57738</v>
      </c>
      <c r="C10672" s="6" t="s">
        <v>61528</v>
      </c>
      <c r="D10672" s="7" t="s">
        <v>94</v>
      </c>
      <c r="E10672" s="305">
        <f t="shared" si="128"/>
        <v>201610710120</v>
      </c>
      <c r="F10672" s="260" t="s">
        <v>62160</v>
      </c>
      <c r="G10672" s="260" t="s">
        <v>4</v>
      </c>
      <c r="H10672" s="260" t="s">
        <v>62161</v>
      </c>
      <c r="I10672" s="260" t="s">
        <v>62162</v>
      </c>
      <c r="J10672" s="260">
        <v>4</v>
      </c>
      <c r="K10672" s="114" t="s">
        <v>62163</v>
      </c>
      <c r="L10672" s="260" t="s">
        <v>62164</v>
      </c>
      <c r="M10672" s="260" t="s">
        <v>734</v>
      </c>
      <c r="N10672" s="274">
        <v>8500</v>
      </c>
      <c r="O10672" s="274">
        <v>8500</v>
      </c>
      <c r="P10672" s="274">
        <f t="shared" si="129"/>
        <v>17000</v>
      </c>
      <c r="Q10672" s="260" t="s">
        <v>62165</v>
      </c>
    </row>
    <row r="10673" spans="1:17" s="415" customFormat="1" ht="154" x14ac:dyDescent="0.15">
      <c r="A10673" s="46">
        <v>2016</v>
      </c>
      <c r="B10673" s="1" t="s">
        <v>57738</v>
      </c>
      <c r="C10673" s="6" t="s">
        <v>61528</v>
      </c>
      <c r="D10673" s="7" t="s">
        <v>94</v>
      </c>
      <c r="E10673" s="305">
        <f t="shared" si="128"/>
        <v>201610710121</v>
      </c>
      <c r="F10673" s="260" t="s">
        <v>62166</v>
      </c>
      <c r="G10673" s="260" t="s">
        <v>4</v>
      </c>
      <c r="H10673" s="260" t="s">
        <v>29589</v>
      </c>
      <c r="I10673" s="260" t="s">
        <v>62167</v>
      </c>
      <c r="J10673" s="260">
        <v>5</v>
      </c>
      <c r="K10673" s="114" t="s">
        <v>62168</v>
      </c>
      <c r="L10673" s="260" t="s">
        <v>62169</v>
      </c>
      <c r="M10673" s="260" t="s">
        <v>1128</v>
      </c>
      <c r="N10673" s="274">
        <v>8500</v>
      </c>
      <c r="O10673" s="274">
        <v>8500</v>
      </c>
      <c r="P10673" s="274">
        <f t="shared" si="129"/>
        <v>17000</v>
      </c>
      <c r="Q10673" s="260" t="s">
        <v>62170</v>
      </c>
    </row>
    <row r="10674" spans="1:17" s="415" customFormat="1" ht="154" x14ac:dyDescent="0.15">
      <c r="A10674" s="46">
        <v>2016</v>
      </c>
      <c r="B10674" s="1" t="s">
        <v>57738</v>
      </c>
      <c r="C10674" s="6" t="s">
        <v>61528</v>
      </c>
      <c r="D10674" s="7" t="s">
        <v>94</v>
      </c>
      <c r="E10674" s="305">
        <f t="shared" si="128"/>
        <v>201610710122</v>
      </c>
      <c r="F10674" s="260" t="s">
        <v>62171</v>
      </c>
      <c r="G10674" s="260" t="s">
        <v>4</v>
      </c>
      <c r="H10674" s="260" t="s">
        <v>62172</v>
      </c>
      <c r="I10674" s="260" t="s">
        <v>62173</v>
      </c>
      <c r="J10674" s="260">
        <v>5</v>
      </c>
      <c r="K10674" s="114" t="s">
        <v>62174</v>
      </c>
      <c r="L10674" s="260" t="s">
        <v>62175</v>
      </c>
      <c r="M10674" s="260" t="s">
        <v>156</v>
      </c>
      <c r="N10674" s="274">
        <v>8500</v>
      </c>
      <c r="O10674" s="274">
        <v>8500</v>
      </c>
      <c r="P10674" s="274">
        <f t="shared" si="129"/>
        <v>17000</v>
      </c>
      <c r="Q10674" s="260" t="s">
        <v>62176</v>
      </c>
    </row>
    <row r="10675" spans="1:17" s="415" customFormat="1" ht="112" x14ac:dyDescent="0.15">
      <c r="A10675" s="46">
        <v>2016</v>
      </c>
      <c r="B10675" s="1" t="s">
        <v>57738</v>
      </c>
      <c r="C10675" s="6" t="s">
        <v>61528</v>
      </c>
      <c r="D10675" s="7" t="s">
        <v>94</v>
      </c>
      <c r="E10675" s="305">
        <f t="shared" si="128"/>
        <v>201610710123</v>
      </c>
      <c r="F10675" s="260" t="s">
        <v>62177</v>
      </c>
      <c r="G10675" s="260" t="s">
        <v>4</v>
      </c>
      <c r="H10675" s="260" t="s">
        <v>62178</v>
      </c>
      <c r="I10675" s="319">
        <v>201331020337</v>
      </c>
      <c r="J10675" s="260">
        <v>5</v>
      </c>
      <c r="K10675" s="114" t="s">
        <v>62179</v>
      </c>
      <c r="L10675" s="260" t="s">
        <v>62180</v>
      </c>
      <c r="M10675" s="260" t="s">
        <v>156</v>
      </c>
      <c r="N10675" s="274">
        <v>10000</v>
      </c>
      <c r="O10675" s="274">
        <v>10000</v>
      </c>
      <c r="P10675" s="274">
        <f t="shared" si="129"/>
        <v>20000</v>
      </c>
      <c r="Q10675" s="260" t="s">
        <v>62181</v>
      </c>
    </row>
    <row r="10676" spans="1:17" s="415" customFormat="1" ht="154" x14ac:dyDescent="0.15">
      <c r="A10676" s="46">
        <v>2016</v>
      </c>
      <c r="B10676" s="1" t="s">
        <v>57738</v>
      </c>
      <c r="C10676" s="6" t="s">
        <v>61528</v>
      </c>
      <c r="D10676" s="7" t="s">
        <v>94</v>
      </c>
      <c r="E10676" s="305">
        <f t="shared" si="128"/>
        <v>201610710124</v>
      </c>
      <c r="F10676" s="260" t="s">
        <v>62182</v>
      </c>
      <c r="G10676" s="260" t="s">
        <v>4</v>
      </c>
      <c r="H10676" s="260" t="s">
        <v>12170</v>
      </c>
      <c r="I10676" s="319">
        <v>201331020226</v>
      </c>
      <c r="J10676" s="260">
        <v>5</v>
      </c>
      <c r="K10676" s="114" t="s">
        <v>62183</v>
      </c>
      <c r="L10676" s="260" t="s">
        <v>62184</v>
      </c>
      <c r="M10676" s="260" t="s">
        <v>156</v>
      </c>
      <c r="N10676" s="274">
        <v>10000</v>
      </c>
      <c r="O10676" s="274">
        <v>10000</v>
      </c>
      <c r="P10676" s="274">
        <f t="shared" si="129"/>
        <v>20000</v>
      </c>
      <c r="Q10676" s="260" t="s">
        <v>62185</v>
      </c>
    </row>
    <row r="10677" spans="1:17" s="415" customFormat="1" ht="126" x14ac:dyDescent="0.15">
      <c r="A10677" s="46">
        <v>2016</v>
      </c>
      <c r="B10677" s="1" t="s">
        <v>57738</v>
      </c>
      <c r="C10677" s="6" t="s">
        <v>61528</v>
      </c>
      <c r="D10677" s="7" t="s">
        <v>94</v>
      </c>
      <c r="E10677" s="305">
        <f t="shared" si="128"/>
        <v>201610710125</v>
      </c>
      <c r="F10677" s="260" t="s">
        <v>62186</v>
      </c>
      <c r="G10677" s="260" t="s">
        <v>4</v>
      </c>
      <c r="H10677" s="224" t="s">
        <v>62187</v>
      </c>
      <c r="I10677" s="224" t="s">
        <v>62188</v>
      </c>
      <c r="J10677" s="224">
        <v>2</v>
      </c>
      <c r="K10677" s="311" t="s">
        <v>62189</v>
      </c>
      <c r="L10677" s="224" t="s">
        <v>62190</v>
      </c>
      <c r="M10677" s="224" t="s">
        <v>156</v>
      </c>
      <c r="N10677" s="274">
        <v>7000</v>
      </c>
      <c r="O10677" s="274">
        <v>7000</v>
      </c>
      <c r="P10677" s="274">
        <f t="shared" si="129"/>
        <v>14000</v>
      </c>
      <c r="Q10677" s="260" t="s">
        <v>62191</v>
      </c>
    </row>
    <row r="10678" spans="1:17" s="415" customFormat="1" ht="140" x14ac:dyDescent="0.15">
      <c r="A10678" s="46">
        <v>2016</v>
      </c>
      <c r="B10678" s="1" t="s">
        <v>57738</v>
      </c>
      <c r="C10678" s="6" t="s">
        <v>61528</v>
      </c>
      <c r="D10678" s="7" t="s">
        <v>94</v>
      </c>
      <c r="E10678" s="305">
        <f t="shared" si="128"/>
        <v>201610710126</v>
      </c>
      <c r="F10678" s="260" t="s">
        <v>62192</v>
      </c>
      <c r="G10678" s="260" t="s">
        <v>4</v>
      </c>
      <c r="H10678" s="224" t="s">
        <v>62193</v>
      </c>
      <c r="I10678" s="224" t="s">
        <v>62194</v>
      </c>
      <c r="J10678" s="224">
        <v>4</v>
      </c>
      <c r="K10678" s="311" t="s">
        <v>62195</v>
      </c>
      <c r="L10678" s="224" t="s">
        <v>62190</v>
      </c>
      <c r="M10678" s="224" t="s">
        <v>156</v>
      </c>
      <c r="N10678" s="274">
        <v>7000</v>
      </c>
      <c r="O10678" s="274">
        <v>7000</v>
      </c>
      <c r="P10678" s="274">
        <f t="shared" si="129"/>
        <v>14000</v>
      </c>
      <c r="Q10678" s="260" t="s">
        <v>62196</v>
      </c>
    </row>
    <row r="10679" spans="1:17" s="415" customFormat="1" ht="140" x14ac:dyDescent="0.15">
      <c r="A10679" s="46">
        <v>2016</v>
      </c>
      <c r="B10679" s="1" t="s">
        <v>57738</v>
      </c>
      <c r="C10679" s="6" t="s">
        <v>61528</v>
      </c>
      <c r="D10679" s="7" t="s">
        <v>94</v>
      </c>
      <c r="E10679" s="305">
        <f t="shared" si="128"/>
        <v>201610710127</v>
      </c>
      <c r="F10679" s="260" t="s">
        <v>62197</v>
      </c>
      <c r="G10679" s="260" t="s">
        <v>4</v>
      </c>
      <c r="H10679" s="224" t="s">
        <v>62198</v>
      </c>
      <c r="I10679" s="224" t="s">
        <v>62199</v>
      </c>
      <c r="J10679" s="224">
        <v>5</v>
      </c>
      <c r="K10679" s="311" t="s">
        <v>62200</v>
      </c>
      <c r="L10679" s="224" t="s">
        <v>62201</v>
      </c>
      <c r="M10679" s="224" t="s">
        <v>156</v>
      </c>
      <c r="N10679" s="274">
        <v>7000</v>
      </c>
      <c r="O10679" s="274">
        <v>7000</v>
      </c>
      <c r="P10679" s="274">
        <f t="shared" si="129"/>
        <v>14000</v>
      </c>
      <c r="Q10679" s="260" t="s">
        <v>62202</v>
      </c>
    </row>
    <row r="10680" spans="1:17" s="415" customFormat="1" ht="126" x14ac:dyDescent="0.15">
      <c r="A10680" s="46">
        <v>2016</v>
      </c>
      <c r="B10680" s="1" t="s">
        <v>57738</v>
      </c>
      <c r="C10680" s="6" t="s">
        <v>61528</v>
      </c>
      <c r="D10680" s="7" t="s">
        <v>94</v>
      </c>
      <c r="E10680" s="305">
        <f t="shared" si="128"/>
        <v>201610710128</v>
      </c>
      <c r="F10680" s="260" t="s">
        <v>62203</v>
      </c>
      <c r="G10680" s="260" t="s">
        <v>4</v>
      </c>
      <c r="H10680" s="224" t="s">
        <v>62204</v>
      </c>
      <c r="I10680" s="224" t="s">
        <v>62205</v>
      </c>
      <c r="J10680" s="224">
        <v>4</v>
      </c>
      <c r="K10680" s="311" t="s">
        <v>62206</v>
      </c>
      <c r="L10680" s="224" t="s">
        <v>62190</v>
      </c>
      <c r="M10680" s="224" t="s">
        <v>156</v>
      </c>
      <c r="N10680" s="274">
        <v>7000</v>
      </c>
      <c r="O10680" s="274">
        <v>7000</v>
      </c>
      <c r="P10680" s="274">
        <f t="shared" si="129"/>
        <v>14000</v>
      </c>
      <c r="Q10680" s="260" t="s">
        <v>62207</v>
      </c>
    </row>
    <row r="10681" spans="1:17" s="415" customFormat="1" ht="112" x14ac:dyDescent="0.15">
      <c r="A10681" s="46">
        <v>2016</v>
      </c>
      <c r="B10681" s="1" t="s">
        <v>57738</v>
      </c>
      <c r="C10681" s="6" t="s">
        <v>61528</v>
      </c>
      <c r="D10681" s="7" t="s">
        <v>94</v>
      </c>
      <c r="E10681" s="305">
        <f t="shared" si="128"/>
        <v>201610710129</v>
      </c>
      <c r="F10681" s="260" t="s">
        <v>62208</v>
      </c>
      <c r="G10681" s="260" t="s">
        <v>3</v>
      </c>
      <c r="H10681" s="260" t="s">
        <v>62209</v>
      </c>
      <c r="I10681" s="306">
        <v>201322010313</v>
      </c>
      <c r="J10681" s="260">
        <v>4</v>
      </c>
      <c r="K10681" s="114" t="s">
        <v>62210</v>
      </c>
      <c r="L10681" s="260" t="s">
        <v>61589</v>
      </c>
      <c r="M10681" s="260" t="s">
        <v>156</v>
      </c>
      <c r="N10681" s="274">
        <v>50000</v>
      </c>
      <c r="O10681" s="274">
        <v>50000</v>
      </c>
      <c r="P10681" s="274">
        <f t="shared" si="129"/>
        <v>100000</v>
      </c>
      <c r="Q10681" s="260" t="s">
        <v>62211</v>
      </c>
    </row>
    <row r="10682" spans="1:17" s="415" customFormat="1" ht="168" x14ac:dyDescent="0.15">
      <c r="A10682" s="46">
        <v>2016</v>
      </c>
      <c r="B10682" s="1" t="s">
        <v>57738</v>
      </c>
      <c r="C10682" s="6" t="s">
        <v>61528</v>
      </c>
      <c r="D10682" s="7" t="s">
        <v>94</v>
      </c>
      <c r="E10682" s="305">
        <f>E10681+1</f>
        <v>201610710130</v>
      </c>
      <c r="F10682" s="260" t="s">
        <v>62212</v>
      </c>
      <c r="G10682" s="260" t="s">
        <v>3</v>
      </c>
      <c r="H10682" s="260" t="s">
        <v>62213</v>
      </c>
      <c r="I10682" s="305">
        <v>201423070122</v>
      </c>
      <c r="J10682" s="260">
        <v>7</v>
      </c>
      <c r="K10682" s="114" t="s">
        <v>62214</v>
      </c>
      <c r="L10682" s="260" t="s">
        <v>62215</v>
      </c>
      <c r="M10682" s="260" t="s">
        <v>734</v>
      </c>
      <c r="N10682" s="274">
        <v>50000</v>
      </c>
      <c r="O10682" s="274">
        <v>50000</v>
      </c>
      <c r="P10682" s="274">
        <f t="shared" si="129"/>
        <v>100000</v>
      </c>
      <c r="Q10682" s="260" t="s">
        <v>62216</v>
      </c>
    </row>
    <row r="10683" spans="1:17" s="415" customFormat="1" ht="140" x14ac:dyDescent="0.15">
      <c r="A10683" s="1">
        <v>2016</v>
      </c>
      <c r="B10683" s="199" t="s">
        <v>57738</v>
      </c>
      <c r="C10683" s="1">
        <v>10712</v>
      </c>
      <c r="D10683" s="1" t="s">
        <v>89</v>
      </c>
      <c r="E10683" s="199">
        <v>201610712001</v>
      </c>
      <c r="F10683" s="26" t="s">
        <v>62217</v>
      </c>
      <c r="G10683" s="1" t="s">
        <v>2</v>
      </c>
      <c r="H10683" s="1" t="s">
        <v>62218</v>
      </c>
      <c r="I10683" s="1" t="s">
        <v>62219</v>
      </c>
      <c r="J10683" s="1">
        <v>5</v>
      </c>
      <c r="K10683" s="27" t="s">
        <v>62220</v>
      </c>
      <c r="L10683" s="1" t="s">
        <v>62221</v>
      </c>
      <c r="M10683" s="1" t="s">
        <v>734</v>
      </c>
      <c r="N10683" s="5">
        <v>10000</v>
      </c>
      <c r="O10683" s="5">
        <v>10000</v>
      </c>
      <c r="P10683" s="5">
        <v>20000</v>
      </c>
      <c r="Q10683" s="27" t="s">
        <v>62222</v>
      </c>
    </row>
    <row r="10684" spans="1:17" s="415" customFormat="1" ht="126" x14ac:dyDescent="0.15">
      <c r="A10684" s="1">
        <v>2016</v>
      </c>
      <c r="B10684" s="199" t="s">
        <v>57738</v>
      </c>
      <c r="C10684" s="1" t="s">
        <v>62223</v>
      </c>
      <c r="D10684" s="1" t="s">
        <v>89</v>
      </c>
      <c r="E10684" s="199">
        <v>201610712002</v>
      </c>
      <c r="F10684" s="26" t="s">
        <v>62224</v>
      </c>
      <c r="G10684" s="1" t="s">
        <v>2</v>
      </c>
      <c r="H10684" s="1" t="s">
        <v>62225</v>
      </c>
      <c r="I10684" s="1" t="s">
        <v>62226</v>
      </c>
      <c r="J10684" s="1">
        <v>5</v>
      </c>
      <c r="K10684" s="27" t="s">
        <v>62227</v>
      </c>
      <c r="L10684" s="1" t="s">
        <v>62228</v>
      </c>
      <c r="M10684" s="1" t="s">
        <v>734</v>
      </c>
      <c r="N10684" s="5">
        <v>10000</v>
      </c>
      <c r="O10684" s="5">
        <v>10000</v>
      </c>
      <c r="P10684" s="5">
        <v>20000</v>
      </c>
      <c r="Q10684" s="27" t="s">
        <v>62229</v>
      </c>
    </row>
    <row r="10685" spans="1:17" s="415" customFormat="1" ht="56" x14ac:dyDescent="0.15">
      <c r="A10685" s="1">
        <v>2016</v>
      </c>
      <c r="B10685" s="199" t="s">
        <v>57738</v>
      </c>
      <c r="C10685" s="1" t="s">
        <v>62223</v>
      </c>
      <c r="D10685" s="1" t="s">
        <v>89</v>
      </c>
      <c r="E10685" s="199">
        <v>201610712003</v>
      </c>
      <c r="F10685" s="26" t="s">
        <v>62230</v>
      </c>
      <c r="G10685" s="1" t="s">
        <v>2</v>
      </c>
      <c r="H10685" s="1" t="s">
        <v>62231</v>
      </c>
      <c r="I10685" s="1" t="s">
        <v>62232</v>
      </c>
      <c r="J10685" s="1">
        <v>3</v>
      </c>
      <c r="K10685" s="27" t="s">
        <v>62233</v>
      </c>
      <c r="L10685" s="1" t="s">
        <v>62234</v>
      </c>
      <c r="M10685" s="1" t="s">
        <v>2432</v>
      </c>
      <c r="N10685" s="5">
        <v>10000</v>
      </c>
      <c r="O10685" s="5">
        <v>10000</v>
      </c>
      <c r="P10685" s="5">
        <v>20000</v>
      </c>
      <c r="Q10685" s="27" t="s">
        <v>62235</v>
      </c>
    </row>
    <row r="10686" spans="1:17" s="415" customFormat="1" ht="112" x14ac:dyDescent="0.15">
      <c r="A10686" s="1">
        <v>2016</v>
      </c>
      <c r="B10686" s="199" t="s">
        <v>57738</v>
      </c>
      <c r="C10686" s="1" t="s">
        <v>62223</v>
      </c>
      <c r="D10686" s="1" t="s">
        <v>89</v>
      </c>
      <c r="E10686" s="199">
        <v>201610712004</v>
      </c>
      <c r="F10686" s="26" t="s">
        <v>62236</v>
      </c>
      <c r="G10686" s="1" t="s">
        <v>2</v>
      </c>
      <c r="H10686" s="1" t="s">
        <v>62237</v>
      </c>
      <c r="I10686" s="1" t="s">
        <v>62238</v>
      </c>
      <c r="J10686" s="1">
        <v>4</v>
      </c>
      <c r="K10686" s="26" t="s">
        <v>62239</v>
      </c>
      <c r="L10686" s="1" t="s">
        <v>62240</v>
      </c>
      <c r="M10686" s="1" t="s">
        <v>734</v>
      </c>
      <c r="N10686" s="5">
        <v>10000</v>
      </c>
      <c r="O10686" s="5">
        <v>10000</v>
      </c>
      <c r="P10686" s="5">
        <v>20000</v>
      </c>
      <c r="Q10686" s="27" t="s">
        <v>62241</v>
      </c>
    </row>
    <row r="10687" spans="1:17" s="415" customFormat="1" ht="70" x14ac:dyDescent="0.15">
      <c r="A10687" s="1">
        <v>2016</v>
      </c>
      <c r="B10687" s="199" t="s">
        <v>57738</v>
      </c>
      <c r="C10687" s="1" t="s">
        <v>62223</v>
      </c>
      <c r="D10687" s="1" t="s">
        <v>89</v>
      </c>
      <c r="E10687" s="199">
        <v>201610712005</v>
      </c>
      <c r="F10687" s="26" t="s">
        <v>62242</v>
      </c>
      <c r="G10687" s="1" t="s">
        <v>2</v>
      </c>
      <c r="H10687" s="1" t="s">
        <v>62243</v>
      </c>
      <c r="I10687" s="1" t="s">
        <v>62244</v>
      </c>
      <c r="J10687" s="1">
        <v>4</v>
      </c>
      <c r="K10687" s="26" t="s">
        <v>62245</v>
      </c>
      <c r="L10687" s="1" t="s">
        <v>62246</v>
      </c>
      <c r="M10687" s="1" t="s">
        <v>734</v>
      </c>
      <c r="N10687" s="5">
        <v>10000</v>
      </c>
      <c r="O10687" s="5">
        <v>10000</v>
      </c>
      <c r="P10687" s="5">
        <v>20000</v>
      </c>
      <c r="Q10687" s="27" t="s">
        <v>62247</v>
      </c>
    </row>
    <row r="10688" spans="1:17" s="415" customFormat="1" ht="140" x14ac:dyDescent="0.15">
      <c r="A10688" s="1">
        <v>2016</v>
      </c>
      <c r="B10688" s="199" t="s">
        <v>57738</v>
      </c>
      <c r="C10688" s="1" t="s">
        <v>62223</v>
      </c>
      <c r="D10688" s="1" t="s">
        <v>89</v>
      </c>
      <c r="E10688" s="199">
        <v>201610712006</v>
      </c>
      <c r="F10688" s="26" t="s">
        <v>62248</v>
      </c>
      <c r="G10688" s="1" t="s">
        <v>2</v>
      </c>
      <c r="H10688" s="1" t="s">
        <v>62249</v>
      </c>
      <c r="I10688" s="1" t="s">
        <v>62250</v>
      </c>
      <c r="J10688" s="1">
        <v>4</v>
      </c>
      <c r="K10688" s="26" t="s">
        <v>62251</v>
      </c>
      <c r="L10688" s="1" t="s">
        <v>62252</v>
      </c>
      <c r="M10688" s="1" t="s">
        <v>734</v>
      </c>
      <c r="N10688" s="5">
        <v>10000</v>
      </c>
      <c r="O10688" s="5">
        <v>10000</v>
      </c>
      <c r="P10688" s="5">
        <v>20000</v>
      </c>
      <c r="Q10688" s="27" t="s">
        <v>62253</v>
      </c>
    </row>
    <row r="10689" spans="1:17" s="415" customFormat="1" ht="126" x14ac:dyDescent="0.15">
      <c r="A10689" s="1">
        <v>2016</v>
      </c>
      <c r="B10689" s="199" t="s">
        <v>57738</v>
      </c>
      <c r="C10689" s="1" t="s">
        <v>62223</v>
      </c>
      <c r="D10689" s="1" t="s">
        <v>89</v>
      </c>
      <c r="E10689" s="199">
        <v>201610712007</v>
      </c>
      <c r="F10689" s="26" t="s">
        <v>62254</v>
      </c>
      <c r="G10689" s="1" t="s">
        <v>2</v>
      </c>
      <c r="H10689" s="1" t="s">
        <v>62255</v>
      </c>
      <c r="I10689" s="1" t="s">
        <v>62256</v>
      </c>
      <c r="J10689" s="1">
        <v>3</v>
      </c>
      <c r="K10689" s="27" t="s">
        <v>62257</v>
      </c>
      <c r="L10689" s="1" t="s">
        <v>62258</v>
      </c>
      <c r="M10689" s="1" t="s">
        <v>174</v>
      </c>
      <c r="N10689" s="5">
        <v>10000</v>
      </c>
      <c r="O10689" s="5">
        <v>10000</v>
      </c>
      <c r="P10689" s="5">
        <v>20000</v>
      </c>
      <c r="Q10689" s="27" t="s">
        <v>62259</v>
      </c>
    </row>
    <row r="10690" spans="1:17" s="415" customFormat="1" ht="182" x14ac:dyDescent="0.15">
      <c r="A10690" s="1">
        <v>2016</v>
      </c>
      <c r="B10690" s="199" t="s">
        <v>57738</v>
      </c>
      <c r="C10690" s="1" t="s">
        <v>62223</v>
      </c>
      <c r="D10690" s="1" t="s">
        <v>89</v>
      </c>
      <c r="E10690" s="199">
        <v>201610712008</v>
      </c>
      <c r="F10690" s="26" t="s">
        <v>62260</v>
      </c>
      <c r="G10690" s="7" t="s">
        <v>2</v>
      </c>
      <c r="H10690" s="7" t="s">
        <v>62261</v>
      </c>
      <c r="I10690" s="7">
        <v>2014010522</v>
      </c>
      <c r="J10690" s="7">
        <v>4</v>
      </c>
      <c r="K10690" s="416" t="s">
        <v>62262</v>
      </c>
      <c r="L10690" s="7" t="s">
        <v>62263</v>
      </c>
      <c r="M10690" s="7" t="s">
        <v>174</v>
      </c>
      <c r="N10690" s="5">
        <v>10000</v>
      </c>
      <c r="O10690" s="5">
        <v>10000</v>
      </c>
      <c r="P10690" s="5">
        <v>20000</v>
      </c>
      <c r="Q10690" s="416" t="s">
        <v>62264</v>
      </c>
    </row>
    <row r="10691" spans="1:17" s="415" customFormat="1" ht="84" x14ac:dyDescent="0.15">
      <c r="A10691" s="1">
        <v>2016</v>
      </c>
      <c r="B10691" s="199" t="s">
        <v>57738</v>
      </c>
      <c r="C10691" s="1" t="s">
        <v>62223</v>
      </c>
      <c r="D10691" s="1" t="s">
        <v>89</v>
      </c>
      <c r="E10691" s="199">
        <v>201610712009</v>
      </c>
      <c r="F10691" s="26" t="s">
        <v>62265</v>
      </c>
      <c r="G10691" s="1" t="s">
        <v>2</v>
      </c>
      <c r="H10691" s="1" t="s">
        <v>62266</v>
      </c>
      <c r="I10691" s="1">
        <v>2013010515</v>
      </c>
      <c r="J10691" s="1">
        <v>4</v>
      </c>
      <c r="K10691" s="26" t="s">
        <v>62267</v>
      </c>
      <c r="L10691" s="1" t="s">
        <v>62268</v>
      </c>
      <c r="M10691" s="1" t="s">
        <v>156</v>
      </c>
      <c r="N10691" s="5">
        <v>10000</v>
      </c>
      <c r="O10691" s="5">
        <v>10000</v>
      </c>
      <c r="P10691" s="5">
        <v>20000</v>
      </c>
      <c r="Q10691" s="416" t="s">
        <v>62269</v>
      </c>
    </row>
    <row r="10692" spans="1:17" s="415" customFormat="1" ht="154" x14ac:dyDescent="0.15">
      <c r="A10692" s="1">
        <v>2016</v>
      </c>
      <c r="B10692" s="199" t="s">
        <v>57738</v>
      </c>
      <c r="C10692" s="1" t="s">
        <v>62223</v>
      </c>
      <c r="D10692" s="1" t="s">
        <v>89</v>
      </c>
      <c r="E10692" s="199">
        <v>201610712010</v>
      </c>
      <c r="F10692" s="26" t="s">
        <v>62270</v>
      </c>
      <c r="G10692" s="7" t="s">
        <v>2</v>
      </c>
      <c r="H10692" s="7" t="s">
        <v>62271</v>
      </c>
      <c r="I10692" s="7">
        <v>2014010567</v>
      </c>
      <c r="J10692" s="7">
        <v>5</v>
      </c>
      <c r="K10692" s="416" t="s">
        <v>62272</v>
      </c>
      <c r="L10692" s="7" t="s">
        <v>62273</v>
      </c>
      <c r="M10692" s="7" t="s">
        <v>156</v>
      </c>
      <c r="N10692" s="5">
        <v>10000</v>
      </c>
      <c r="O10692" s="5">
        <v>10000</v>
      </c>
      <c r="P10692" s="5">
        <v>20000</v>
      </c>
      <c r="Q10692" s="416" t="s">
        <v>62274</v>
      </c>
    </row>
    <row r="10693" spans="1:17" s="415" customFormat="1" ht="84" x14ac:dyDescent="0.15">
      <c r="A10693" s="1">
        <v>2016</v>
      </c>
      <c r="B10693" s="199" t="s">
        <v>57738</v>
      </c>
      <c r="C10693" s="1" t="s">
        <v>62223</v>
      </c>
      <c r="D10693" s="1" t="s">
        <v>89</v>
      </c>
      <c r="E10693" s="199">
        <v>201610712011</v>
      </c>
      <c r="F10693" s="416" t="s">
        <v>62275</v>
      </c>
      <c r="G10693" s="7" t="s">
        <v>2</v>
      </c>
      <c r="H10693" s="7" t="s">
        <v>62276</v>
      </c>
      <c r="I10693" s="7">
        <v>2014010443</v>
      </c>
      <c r="J10693" s="7">
        <v>4</v>
      </c>
      <c r="K10693" s="416" t="s">
        <v>62277</v>
      </c>
      <c r="L10693" s="7" t="s">
        <v>62278</v>
      </c>
      <c r="M10693" s="7" t="s">
        <v>174</v>
      </c>
      <c r="N10693" s="5">
        <v>10000</v>
      </c>
      <c r="O10693" s="5">
        <v>10000</v>
      </c>
      <c r="P10693" s="5">
        <v>20000</v>
      </c>
      <c r="Q10693" s="416" t="s">
        <v>62279</v>
      </c>
    </row>
    <row r="10694" spans="1:17" s="415" customFormat="1" ht="140" x14ac:dyDescent="0.15">
      <c r="A10694" s="1">
        <v>2016</v>
      </c>
      <c r="B10694" s="199" t="s">
        <v>57738</v>
      </c>
      <c r="C10694" s="1">
        <v>10712</v>
      </c>
      <c r="D10694" s="1" t="s">
        <v>89</v>
      </c>
      <c r="E10694" s="199">
        <v>201610712012</v>
      </c>
      <c r="F10694" s="416" t="s">
        <v>62280</v>
      </c>
      <c r="G10694" s="7" t="s">
        <v>2</v>
      </c>
      <c r="H10694" s="7" t="s">
        <v>2021</v>
      </c>
      <c r="I10694" s="7">
        <v>2014010490</v>
      </c>
      <c r="J10694" s="7">
        <v>5</v>
      </c>
      <c r="K10694" s="416" t="s">
        <v>62281</v>
      </c>
      <c r="L10694" s="7" t="s">
        <v>62282</v>
      </c>
      <c r="M10694" s="7" t="s">
        <v>156</v>
      </c>
      <c r="N10694" s="5">
        <v>10000</v>
      </c>
      <c r="O10694" s="5">
        <v>10000</v>
      </c>
      <c r="P10694" s="5">
        <v>20000</v>
      </c>
      <c r="Q10694" s="416" t="s">
        <v>62283</v>
      </c>
    </row>
    <row r="10695" spans="1:17" s="415" customFormat="1" ht="112" x14ac:dyDescent="0.15">
      <c r="A10695" s="1">
        <v>2016</v>
      </c>
      <c r="B10695" s="199" t="s">
        <v>57738</v>
      </c>
      <c r="C10695" s="1" t="s">
        <v>62223</v>
      </c>
      <c r="D10695" s="1" t="s">
        <v>89</v>
      </c>
      <c r="E10695" s="199">
        <v>201610712013</v>
      </c>
      <c r="F10695" s="26" t="s">
        <v>62284</v>
      </c>
      <c r="G10695" s="1" t="s">
        <v>2</v>
      </c>
      <c r="H10695" s="1" t="s">
        <v>62285</v>
      </c>
      <c r="I10695" s="1">
        <v>2014010601</v>
      </c>
      <c r="J10695" s="1">
        <v>5</v>
      </c>
      <c r="K10695" s="27" t="s">
        <v>62286</v>
      </c>
      <c r="L10695" s="1" t="s">
        <v>62287</v>
      </c>
      <c r="M10695" s="1" t="s">
        <v>734</v>
      </c>
      <c r="N10695" s="5">
        <v>10000</v>
      </c>
      <c r="O10695" s="5">
        <v>10000</v>
      </c>
      <c r="P10695" s="5">
        <v>20000</v>
      </c>
      <c r="Q10695" s="27" t="s">
        <v>62288</v>
      </c>
    </row>
    <row r="10696" spans="1:17" s="415" customFormat="1" ht="84" x14ac:dyDescent="0.15">
      <c r="A10696" s="1">
        <v>2016</v>
      </c>
      <c r="B10696" s="199" t="s">
        <v>57738</v>
      </c>
      <c r="C10696" s="1" t="s">
        <v>62223</v>
      </c>
      <c r="D10696" s="1" t="s">
        <v>89</v>
      </c>
      <c r="E10696" s="199">
        <v>201610712014</v>
      </c>
      <c r="F10696" s="26" t="s">
        <v>62289</v>
      </c>
      <c r="G10696" s="1" t="s">
        <v>2</v>
      </c>
      <c r="H10696" s="1" t="s">
        <v>62290</v>
      </c>
      <c r="I10696" s="1">
        <v>2014010644</v>
      </c>
      <c r="J10696" s="1">
        <v>3</v>
      </c>
      <c r="K10696" s="27" t="s">
        <v>62291</v>
      </c>
      <c r="L10696" s="1" t="s">
        <v>62292</v>
      </c>
      <c r="M10696" s="1" t="s">
        <v>174</v>
      </c>
      <c r="N10696" s="5">
        <v>10000</v>
      </c>
      <c r="O10696" s="5">
        <v>10000</v>
      </c>
      <c r="P10696" s="5">
        <v>20000</v>
      </c>
      <c r="Q10696" s="27" t="s">
        <v>62293</v>
      </c>
    </row>
    <row r="10697" spans="1:17" s="415" customFormat="1" ht="112" x14ac:dyDescent="0.15">
      <c r="A10697" s="1">
        <v>2016</v>
      </c>
      <c r="B10697" s="199" t="s">
        <v>57738</v>
      </c>
      <c r="C10697" s="1" t="s">
        <v>62223</v>
      </c>
      <c r="D10697" s="1" t="s">
        <v>89</v>
      </c>
      <c r="E10697" s="199">
        <v>201610712015</v>
      </c>
      <c r="F10697" s="26" t="s">
        <v>62294</v>
      </c>
      <c r="G10697" s="1" t="s">
        <v>2</v>
      </c>
      <c r="H10697" s="1" t="s">
        <v>62295</v>
      </c>
      <c r="I10697" s="1">
        <v>2014010648</v>
      </c>
      <c r="J10697" s="1">
        <v>4</v>
      </c>
      <c r="K10697" s="26" t="s">
        <v>62296</v>
      </c>
      <c r="L10697" s="1" t="s">
        <v>62297</v>
      </c>
      <c r="M10697" s="1" t="s">
        <v>734</v>
      </c>
      <c r="N10697" s="5">
        <v>10000</v>
      </c>
      <c r="O10697" s="5">
        <v>10000</v>
      </c>
      <c r="P10697" s="5">
        <v>20000</v>
      </c>
      <c r="Q10697" s="27" t="s">
        <v>62298</v>
      </c>
    </row>
    <row r="10698" spans="1:17" s="415" customFormat="1" ht="98" x14ac:dyDescent="0.15">
      <c r="A10698" s="1">
        <v>2016</v>
      </c>
      <c r="B10698" s="199" t="s">
        <v>57738</v>
      </c>
      <c r="C10698" s="1" t="s">
        <v>62223</v>
      </c>
      <c r="D10698" s="1" t="s">
        <v>89</v>
      </c>
      <c r="E10698" s="199">
        <v>201610712016</v>
      </c>
      <c r="F10698" s="26" t="s">
        <v>62299</v>
      </c>
      <c r="G10698" s="1" t="s">
        <v>2</v>
      </c>
      <c r="H10698" s="1" t="s">
        <v>62300</v>
      </c>
      <c r="I10698" s="1">
        <v>2014010777</v>
      </c>
      <c r="J10698" s="1">
        <v>5</v>
      </c>
      <c r="K10698" s="27" t="s">
        <v>62301</v>
      </c>
      <c r="L10698" s="1" t="s">
        <v>62302</v>
      </c>
      <c r="M10698" s="1" t="s">
        <v>156</v>
      </c>
      <c r="N10698" s="5">
        <v>10000</v>
      </c>
      <c r="O10698" s="5">
        <v>10000</v>
      </c>
      <c r="P10698" s="5">
        <v>20000</v>
      </c>
      <c r="Q10698" s="27" t="s">
        <v>62303</v>
      </c>
    </row>
    <row r="10699" spans="1:17" s="415" customFormat="1" ht="126" x14ac:dyDescent="0.15">
      <c r="A10699" s="1">
        <v>2016</v>
      </c>
      <c r="B10699" s="199" t="s">
        <v>57738</v>
      </c>
      <c r="C10699" s="1" t="s">
        <v>62223</v>
      </c>
      <c r="D10699" s="1" t="s">
        <v>89</v>
      </c>
      <c r="E10699" s="199">
        <v>201610712017</v>
      </c>
      <c r="F10699" s="26" t="s">
        <v>62304</v>
      </c>
      <c r="G10699" s="1" t="s">
        <v>2</v>
      </c>
      <c r="H10699" s="1" t="s">
        <v>62305</v>
      </c>
      <c r="I10699" s="1">
        <v>2014010846</v>
      </c>
      <c r="J10699" s="1">
        <v>5</v>
      </c>
      <c r="K10699" s="27" t="s">
        <v>62306</v>
      </c>
      <c r="L10699" s="1" t="s">
        <v>62307</v>
      </c>
      <c r="M10699" s="1" t="s">
        <v>156</v>
      </c>
      <c r="N10699" s="5">
        <v>10000</v>
      </c>
      <c r="O10699" s="5">
        <v>10000</v>
      </c>
      <c r="P10699" s="5">
        <v>20000</v>
      </c>
      <c r="Q10699" s="27" t="s">
        <v>62308</v>
      </c>
    </row>
    <row r="10700" spans="1:17" s="415" customFormat="1" ht="70" x14ac:dyDescent="0.15">
      <c r="A10700" s="1">
        <v>2016</v>
      </c>
      <c r="B10700" s="199" t="s">
        <v>57738</v>
      </c>
      <c r="C10700" s="1" t="s">
        <v>62223</v>
      </c>
      <c r="D10700" s="1" t="s">
        <v>89</v>
      </c>
      <c r="E10700" s="199">
        <v>201610712018</v>
      </c>
      <c r="F10700" s="26" t="s">
        <v>62309</v>
      </c>
      <c r="G10700" s="1" t="s">
        <v>2</v>
      </c>
      <c r="H10700" s="1" t="s">
        <v>62310</v>
      </c>
      <c r="I10700" s="1">
        <v>2014010834</v>
      </c>
      <c r="J10700" s="1">
        <v>4</v>
      </c>
      <c r="K10700" s="26" t="s">
        <v>62311</v>
      </c>
      <c r="L10700" s="1" t="s">
        <v>62312</v>
      </c>
      <c r="M10700" s="1" t="s">
        <v>734</v>
      </c>
      <c r="N10700" s="5">
        <v>10000</v>
      </c>
      <c r="O10700" s="5">
        <v>10000</v>
      </c>
      <c r="P10700" s="5">
        <v>20000</v>
      </c>
      <c r="Q10700" s="27" t="s">
        <v>62313</v>
      </c>
    </row>
    <row r="10701" spans="1:17" s="415" customFormat="1" ht="224" x14ac:dyDescent="0.15">
      <c r="A10701" s="1">
        <v>2016</v>
      </c>
      <c r="B10701" s="199" t="s">
        <v>57738</v>
      </c>
      <c r="C10701" s="1" t="s">
        <v>62223</v>
      </c>
      <c r="D10701" s="1" t="s">
        <v>89</v>
      </c>
      <c r="E10701" s="199">
        <v>201610712019</v>
      </c>
      <c r="F10701" s="26" t="s">
        <v>62314</v>
      </c>
      <c r="G10701" s="1" t="s">
        <v>2</v>
      </c>
      <c r="H10701" s="1" t="s">
        <v>62315</v>
      </c>
      <c r="I10701" s="1" t="s">
        <v>62316</v>
      </c>
      <c r="J10701" s="1">
        <v>4</v>
      </c>
      <c r="K10701" s="26" t="s">
        <v>62317</v>
      </c>
      <c r="L10701" s="1" t="s">
        <v>62318</v>
      </c>
      <c r="M10701" s="1" t="s">
        <v>156</v>
      </c>
      <c r="N10701" s="5">
        <v>10000</v>
      </c>
      <c r="O10701" s="5">
        <v>10000</v>
      </c>
      <c r="P10701" s="5">
        <v>20000</v>
      </c>
      <c r="Q10701" s="27" t="s">
        <v>62319</v>
      </c>
    </row>
    <row r="10702" spans="1:17" s="415" customFormat="1" ht="140" x14ac:dyDescent="0.15">
      <c r="A10702" s="1">
        <v>2016</v>
      </c>
      <c r="B10702" s="199" t="s">
        <v>57738</v>
      </c>
      <c r="C10702" s="1" t="s">
        <v>62223</v>
      </c>
      <c r="D10702" s="1" t="s">
        <v>89</v>
      </c>
      <c r="E10702" s="199">
        <v>201610712020</v>
      </c>
      <c r="F10702" s="26" t="s">
        <v>62320</v>
      </c>
      <c r="G10702" s="1" t="s">
        <v>2</v>
      </c>
      <c r="H10702" s="1" t="s">
        <v>62321</v>
      </c>
      <c r="I10702" s="1" t="s">
        <v>62322</v>
      </c>
      <c r="J10702" s="1">
        <v>4</v>
      </c>
      <c r="K10702" s="26" t="s">
        <v>62323</v>
      </c>
      <c r="L10702" s="1" t="s">
        <v>54833</v>
      </c>
      <c r="M10702" s="1" t="s">
        <v>156</v>
      </c>
      <c r="N10702" s="5">
        <v>10000</v>
      </c>
      <c r="O10702" s="5">
        <v>10000</v>
      </c>
      <c r="P10702" s="5">
        <v>20000</v>
      </c>
      <c r="Q10702" s="27" t="s">
        <v>62324</v>
      </c>
    </row>
    <row r="10703" spans="1:17" s="415" customFormat="1" ht="112" x14ac:dyDescent="0.15">
      <c r="A10703" s="1">
        <v>2016</v>
      </c>
      <c r="B10703" s="199" t="s">
        <v>57738</v>
      </c>
      <c r="C10703" s="1" t="s">
        <v>62223</v>
      </c>
      <c r="D10703" s="1" t="s">
        <v>89</v>
      </c>
      <c r="E10703" s="199">
        <v>201610712021</v>
      </c>
      <c r="F10703" s="26" t="s">
        <v>62325</v>
      </c>
      <c r="G10703" s="1" t="s">
        <v>2</v>
      </c>
      <c r="H10703" s="1" t="s">
        <v>62326</v>
      </c>
      <c r="I10703" s="1" t="s">
        <v>62327</v>
      </c>
      <c r="J10703" s="1">
        <v>3</v>
      </c>
      <c r="K10703" s="27" t="s">
        <v>62328</v>
      </c>
      <c r="L10703" s="1" t="s">
        <v>62329</v>
      </c>
      <c r="M10703" s="1" t="s">
        <v>156</v>
      </c>
      <c r="N10703" s="5">
        <v>10000</v>
      </c>
      <c r="O10703" s="5">
        <v>10000</v>
      </c>
      <c r="P10703" s="5">
        <v>20000</v>
      </c>
      <c r="Q10703" s="27" t="s">
        <v>62330</v>
      </c>
    </row>
    <row r="10704" spans="1:17" s="415" customFormat="1" ht="154" x14ac:dyDescent="0.15">
      <c r="A10704" s="1">
        <v>2016</v>
      </c>
      <c r="B10704" s="199" t="s">
        <v>57738</v>
      </c>
      <c r="C10704" s="1" t="s">
        <v>62223</v>
      </c>
      <c r="D10704" s="1" t="s">
        <v>89</v>
      </c>
      <c r="E10704" s="199">
        <v>201610712022</v>
      </c>
      <c r="F10704" s="26" t="s">
        <v>62331</v>
      </c>
      <c r="G10704" s="1" t="s">
        <v>2</v>
      </c>
      <c r="H10704" s="1" t="s">
        <v>27892</v>
      </c>
      <c r="I10704" s="1" t="s">
        <v>62332</v>
      </c>
      <c r="J10704" s="1">
        <v>4</v>
      </c>
      <c r="K10704" s="26" t="s">
        <v>62333</v>
      </c>
      <c r="L10704" s="1" t="s">
        <v>62334</v>
      </c>
      <c r="M10704" s="1" t="s">
        <v>174</v>
      </c>
      <c r="N10704" s="5">
        <v>10000</v>
      </c>
      <c r="O10704" s="5">
        <v>10000</v>
      </c>
      <c r="P10704" s="5">
        <v>20000</v>
      </c>
      <c r="Q10704" s="27" t="s">
        <v>62335</v>
      </c>
    </row>
    <row r="10705" spans="1:17" s="415" customFormat="1" ht="196" x14ac:dyDescent="0.15">
      <c r="A10705" s="1">
        <v>2016</v>
      </c>
      <c r="B10705" s="199" t="s">
        <v>57738</v>
      </c>
      <c r="C10705" s="1">
        <v>10712</v>
      </c>
      <c r="D10705" s="1" t="s">
        <v>89</v>
      </c>
      <c r="E10705" s="199">
        <v>201610712023</v>
      </c>
      <c r="F10705" s="26" t="s">
        <v>62336</v>
      </c>
      <c r="G10705" s="1" t="s">
        <v>2</v>
      </c>
      <c r="H10705" s="1" t="s">
        <v>62337</v>
      </c>
      <c r="I10705" s="1" t="s">
        <v>62338</v>
      </c>
      <c r="J10705" s="1">
        <v>4</v>
      </c>
      <c r="K10705" s="26" t="s">
        <v>62339</v>
      </c>
      <c r="L10705" s="1" t="s">
        <v>62340</v>
      </c>
      <c r="M10705" s="1" t="s">
        <v>174</v>
      </c>
      <c r="N10705" s="5">
        <v>10000</v>
      </c>
      <c r="O10705" s="5">
        <v>10000</v>
      </c>
      <c r="P10705" s="5">
        <v>20000</v>
      </c>
      <c r="Q10705" s="27" t="s">
        <v>62341</v>
      </c>
    </row>
    <row r="10706" spans="1:17" s="415" customFormat="1" ht="154" x14ac:dyDescent="0.15">
      <c r="A10706" s="1">
        <v>2016</v>
      </c>
      <c r="B10706" s="199" t="s">
        <v>57738</v>
      </c>
      <c r="C10706" s="1" t="s">
        <v>62223</v>
      </c>
      <c r="D10706" s="1" t="s">
        <v>89</v>
      </c>
      <c r="E10706" s="199">
        <v>201610712024</v>
      </c>
      <c r="F10706" s="26" t="s">
        <v>62342</v>
      </c>
      <c r="G10706" s="1" t="s">
        <v>2</v>
      </c>
      <c r="H10706" s="1" t="s">
        <v>62343</v>
      </c>
      <c r="I10706" s="1" t="s">
        <v>62344</v>
      </c>
      <c r="J10706" s="1">
        <v>5</v>
      </c>
      <c r="K10706" s="27" t="s">
        <v>62345</v>
      </c>
      <c r="L10706" s="1" t="s">
        <v>62346</v>
      </c>
      <c r="M10706" s="1" t="s">
        <v>174</v>
      </c>
      <c r="N10706" s="5">
        <v>10000</v>
      </c>
      <c r="O10706" s="5">
        <v>10000</v>
      </c>
      <c r="P10706" s="5">
        <v>20000</v>
      </c>
      <c r="Q10706" s="27" t="s">
        <v>62347</v>
      </c>
    </row>
    <row r="10707" spans="1:17" s="415" customFormat="1" ht="140" x14ac:dyDescent="0.15">
      <c r="A10707" s="1">
        <v>2016</v>
      </c>
      <c r="B10707" s="199" t="s">
        <v>57738</v>
      </c>
      <c r="C10707" s="1" t="s">
        <v>62223</v>
      </c>
      <c r="D10707" s="1" t="s">
        <v>89</v>
      </c>
      <c r="E10707" s="199">
        <v>201610712025</v>
      </c>
      <c r="F10707" s="416" t="s">
        <v>62348</v>
      </c>
      <c r="G10707" s="7" t="s">
        <v>2</v>
      </c>
      <c r="H10707" s="7" t="s">
        <v>62349</v>
      </c>
      <c r="I10707" s="7" t="s">
        <v>62350</v>
      </c>
      <c r="J10707" s="7">
        <v>4</v>
      </c>
      <c r="K10707" s="416" t="s">
        <v>62351</v>
      </c>
      <c r="L10707" s="7" t="s">
        <v>62352</v>
      </c>
      <c r="M10707" s="7" t="s">
        <v>156</v>
      </c>
      <c r="N10707" s="5">
        <v>10000</v>
      </c>
      <c r="O10707" s="5">
        <v>10000</v>
      </c>
      <c r="P10707" s="5">
        <v>20000</v>
      </c>
      <c r="Q10707" s="7" t="s">
        <v>62353</v>
      </c>
    </row>
    <row r="10708" spans="1:17" s="415" customFormat="1" ht="98" x14ac:dyDescent="0.15">
      <c r="A10708" s="1">
        <v>2016</v>
      </c>
      <c r="B10708" s="199" t="s">
        <v>57738</v>
      </c>
      <c r="C10708" s="1" t="s">
        <v>62223</v>
      </c>
      <c r="D10708" s="1" t="s">
        <v>89</v>
      </c>
      <c r="E10708" s="199">
        <v>201610712026</v>
      </c>
      <c r="F10708" s="416" t="s">
        <v>62354</v>
      </c>
      <c r="G10708" s="5" t="s">
        <v>2</v>
      </c>
      <c r="H10708" s="7" t="s">
        <v>62355</v>
      </c>
      <c r="I10708" s="6" t="s">
        <v>62356</v>
      </c>
      <c r="J10708" s="7">
        <v>3</v>
      </c>
      <c r="K10708" s="7" t="s">
        <v>62357</v>
      </c>
      <c r="L10708" s="7" t="s">
        <v>62358</v>
      </c>
      <c r="M10708" s="7" t="s">
        <v>4932</v>
      </c>
      <c r="N10708" s="5">
        <v>10000</v>
      </c>
      <c r="O10708" s="5">
        <v>10000</v>
      </c>
      <c r="P10708" s="5">
        <v>20000</v>
      </c>
      <c r="Q10708" s="6" t="s">
        <v>62359</v>
      </c>
    </row>
    <row r="10709" spans="1:17" s="415" customFormat="1" ht="140" x14ac:dyDescent="0.15">
      <c r="A10709" s="1">
        <v>2016</v>
      </c>
      <c r="B10709" s="199" t="s">
        <v>57738</v>
      </c>
      <c r="C10709" s="1" t="s">
        <v>62223</v>
      </c>
      <c r="D10709" s="1" t="s">
        <v>89</v>
      </c>
      <c r="E10709" s="199">
        <v>201610712027</v>
      </c>
      <c r="F10709" s="416" t="s">
        <v>62360</v>
      </c>
      <c r="G10709" s="7" t="s">
        <v>2</v>
      </c>
      <c r="H10709" s="7" t="s">
        <v>62361</v>
      </c>
      <c r="I10709" s="7" t="s">
        <v>62362</v>
      </c>
      <c r="J10709" s="7">
        <v>4</v>
      </c>
      <c r="K10709" s="416" t="s">
        <v>62363</v>
      </c>
      <c r="L10709" s="7" t="s">
        <v>62364</v>
      </c>
      <c r="M10709" s="7" t="s">
        <v>174</v>
      </c>
      <c r="N10709" s="5">
        <v>10000</v>
      </c>
      <c r="O10709" s="5">
        <v>10000</v>
      </c>
      <c r="P10709" s="5">
        <v>20000</v>
      </c>
      <c r="Q10709" s="7" t="s">
        <v>62365</v>
      </c>
    </row>
    <row r="10710" spans="1:17" s="415" customFormat="1" ht="140" x14ac:dyDescent="0.15">
      <c r="A10710" s="1">
        <v>2016</v>
      </c>
      <c r="B10710" s="199" t="s">
        <v>57738</v>
      </c>
      <c r="C10710" s="1" t="s">
        <v>62223</v>
      </c>
      <c r="D10710" s="1" t="s">
        <v>89</v>
      </c>
      <c r="E10710" s="199">
        <v>201610712028</v>
      </c>
      <c r="F10710" s="416" t="s">
        <v>62366</v>
      </c>
      <c r="G10710" s="5" t="s">
        <v>2</v>
      </c>
      <c r="H10710" s="7" t="s">
        <v>62367</v>
      </c>
      <c r="I10710" s="6" t="s">
        <v>62368</v>
      </c>
      <c r="J10710" s="7">
        <v>3</v>
      </c>
      <c r="K10710" s="7" t="s">
        <v>62369</v>
      </c>
      <c r="L10710" s="7" t="s">
        <v>62370</v>
      </c>
      <c r="M10710" s="7" t="s">
        <v>174</v>
      </c>
      <c r="N10710" s="5">
        <v>10000</v>
      </c>
      <c r="O10710" s="5">
        <v>10000</v>
      </c>
      <c r="P10710" s="5">
        <v>20000</v>
      </c>
      <c r="Q10710" s="7" t="s">
        <v>62371</v>
      </c>
    </row>
    <row r="10711" spans="1:17" s="415" customFormat="1" ht="70" x14ac:dyDescent="0.15">
      <c r="A10711" s="1">
        <v>2016</v>
      </c>
      <c r="B10711" s="199" t="s">
        <v>57738</v>
      </c>
      <c r="C10711" s="1" t="s">
        <v>62223</v>
      </c>
      <c r="D10711" s="1" t="s">
        <v>89</v>
      </c>
      <c r="E10711" s="199">
        <v>201610712029</v>
      </c>
      <c r="F10711" s="416" t="s">
        <v>62372</v>
      </c>
      <c r="G10711" s="5" t="s">
        <v>2</v>
      </c>
      <c r="H10711" s="7" t="s">
        <v>62373</v>
      </c>
      <c r="I10711" s="6" t="s">
        <v>62374</v>
      </c>
      <c r="J10711" s="7">
        <v>4</v>
      </c>
      <c r="K10711" s="416" t="s">
        <v>62375</v>
      </c>
      <c r="L10711" s="7" t="s">
        <v>14547</v>
      </c>
      <c r="M10711" s="7" t="s">
        <v>156</v>
      </c>
      <c r="N10711" s="5">
        <v>10000</v>
      </c>
      <c r="O10711" s="5">
        <v>10000</v>
      </c>
      <c r="P10711" s="5">
        <v>20000</v>
      </c>
      <c r="Q10711" s="1" t="s">
        <v>62376</v>
      </c>
    </row>
    <row r="10712" spans="1:17" s="415" customFormat="1" ht="252" x14ac:dyDescent="0.15">
      <c r="A10712" s="1">
        <v>2016</v>
      </c>
      <c r="B10712" s="199" t="s">
        <v>57738</v>
      </c>
      <c r="C10712" s="1" t="s">
        <v>62223</v>
      </c>
      <c r="D10712" s="1" t="s">
        <v>89</v>
      </c>
      <c r="E10712" s="199">
        <v>201610712030</v>
      </c>
      <c r="F10712" s="26" t="s">
        <v>62377</v>
      </c>
      <c r="G10712" s="1" t="s">
        <v>2</v>
      </c>
      <c r="H10712" s="1" t="s">
        <v>62378</v>
      </c>
      <c r="I10712" s="1" t="s">
        <v>62379</v>
      </c>
      <c r="J10712" s="1">
        <v>3</v>
      </c>
      <c r="K10712" s="27" t="s">
        <v>62380</v>
      </c>
      <c r="L10712" s="1" t="s">
        <v>14773</v>
      </c>
      <c r="M10712" s="1" t="s">
        <v>734</v>
      </c>
      <c r="N10712" s="5">
        <v>5000</v>
      </c>
      <c r="O10712" s="5">
        <v>5000</v>
      </c>
      <c r="P10712" s="5">
        <v>10000</v>
      </c>
      <c r="Q10712" s="27" t="s">
        <v>62381</v>
      </c>
    </row>
    <row r="10713" spans="1:17" s="415" customFormat="1" ht="98" x14ac:dyDescent="0.15">
      <c r="A10713" s="1">
        <v>2016</v>
      </c>
      <c r="B10713" s="199" t="s">
        <v>57738</v>
      </c>
      <c r="C10713" s="1" t="s">
        <v>62223</v>
      </c>
      <c r="D10713" s="1" t="s">
        <v>89</v>
      </c>
      <c r="E10713" s="199">
        <v>201610712031</v>
      </c>
      <c r="F10713" s="26" t="s">
        <v>62382</v>
      </c>
      <c r="G10713" s="1" t="s">
        <v>2</v>
      </c>
      <c r="H10713" s="1" t="s">
        <v>62383</v>
      </c>
      <c r="I10713" s="1" t="s">
        <v>62384</v>
      </c>
      <c r="J10713" s="1">
        <v>5</v>
      </c>
      <c r="K10713" s="27" t="s">
        <v>62385</v>
      </c>
      <c r="L10713" s="1" t="s">
        <v>62386</v>
      </c>
      <c r="M10713" s="1" t="s">
        <v>734</v>
      </c>
      <c r="N10713" s="5">
        <v>5000</v>
      </c>
      <c r="O10713" s="5">
        <v>5000</v>
      </c>
      <c r="P10713" s="5">
        <v>10000</v>
      </c>
      <c r="Q10713" s="27" t="s">
        <v>62387</v>
      </c>
    </row>
    <row r="10714" spans="1:17" s="415" customFormat="1" ht="154" x14ac:dyDescent="0.15">
      <c r="A10714" s="1">
        <v>2016</v>
      </c>
      <c r="B10714" s="199" t="s">
        <v>57738</v>
      </c>
      <c r="C10714" s="1" t="s">
        <v>62223</v>
      </c>
      <c r="D10714" s="1" t="s">
        <v>89</v>
      </c>
      <c r="E10714" s="199">
        <v>201610712032</v>
      </c>
      <c r="F10714" s="26" t="s">
        <v>62388</v>
      </c>
      <c r="G10714" s="1" t="s">
        <v>2</v>
      </c>
      <c r="H10714" s="1" t="s">
        <v>62389</v>
      </c>
      <c r="I10714" s="1" t="s">
        <v>62390</v>
      </c>
      <c r="J10714" s="1">
        <v>6</v>
      </c>
      <c r="K10714" s="27" t="s">
        <v>62391</v>
      </c>
      <c r="L10714" s="1" t="s">
        <v>62392</v>
      </c>
      <c r="M10714" s="1" t="s">
        <v>156</v>
      </c>
      <c r="N10714" s="5">
        <v>5000</v>
      </c>
      <c r="O10714" s="5">
        <v>5000</v>
      </c>
      <c r="P10714" s="5">
        <v>10000</v>
      </c>
      <c r="Q10714" s="27" t="s">
        <v>62393</v>
      </c>
    </row>
    <row r="10715" spans="1:17" s="415" customFormat="1" ht="112" x14ac:dyDescent="0.15">
      <c r="A10715" s="1">
        <v>2016</v>
      </c>
      <c r="B10715" s="199" t="s">
        <v>57738</v>
      </c>
      <c r="C10715" s="1" t="s">
        <v>62223</v>
      </c>
      <c r="D10715" s="1" t="s">
        <v>89</v>
      </c>
      <c r="E10715" s="199">
        <v>201610712033</v>
      </c>
      <c r="F10715" s="26" t="s">
        <v>62394</v>
      </c>
      <c r="G10715" s="1" t="s">
        <v>2</v>
      </c>
      <c r="H10715" s="1" t="s">
        <v>62395</v>
      </c>
      <c r="I10715" s="1" t="s">
        <v>62396</v>
      </c>
      <c r="J10715" s="1">
        <v>6</v>
      </c>
      <c r="K10715" s="27" t="s">
        <v>62397</v>
      </c>
      <c r="L10715" s="1" t="s">
        <v>5439</v>
      </c>
      <c r="M10715" s="1" t="s">
        <v>156</v>
      </c>
      <c r="N10715" s="5">
        <v>5000</v>
      </c>
      <c r="O10715" s="5">
        <v>5000</v>
      </c>
      <c r="P10715" s="5">
        <v>10000</v>
      </c>
      <c r="Q10715" s="27" t="s">
        <v>62398</v>
      </c>
    </row>
    <row r="10716" spans="1:17" s="415" customFormat="1" ht="112" x14ac:dyDescent="0.15">
      <c r="A10716" s="1">
        <v>2016</v>
      </c>
      <c r="B10716" s="199" t="s">
        <v>57738</v>
      </c>
      <c r="C10716" s="1">
        <v>10712</v>
      </c>
      <c r="D10716" s="1" t="s">
        <v>89</v>
      </c>
      <c r="E10716" s="199">
        <v>201610712034</v>
      </c>
      <c r="F10716" s="26" t="s">
        <v>62399</v>
      </c>
      <c r="G10716" s="1" t="s">
        <v>2</v>
      </c>
      <c r="H10716" s="1" t="s">
        <v>62400</v>
      </c>
      <c r="I10716" s="1" t="s">
        <v>62401</v>
      </c>
      <c r="J10716" s="1">
        <v>6</v>
      </c>
      <c r="K10716" s="27" t="s">
        <v>62402</v>
      </c>
      <c r="L10716" s="1" t="s">
        <v>62403</v>
      </c>
      <c r="M10716" s="1" t="s">
        <v>156</v>
      </c>
      <c r="N10716" s="5">
        <v>5000</v>
      </c>
      <c r="O10716" s="5">
        <v>5000</v>
      </c>
      <c r="P10716" s="5">
        <v>10000</v>
      </c>
      <c r="Q10716" s="27" t="s">
        <v>62404</v>
      </c>
    </row>
    <row r="10717" spans="1:17" s="415" customFormat="1" ht="196" x14ac:dyDescent="0.15">
      <c r="A10717" s="1">
        <v>2016</v>
      </c>
      <c r="B10717" s="199" t="s">
        <v>57738</v>
      </c>
      <c r="C10717" s="1" t="s">
        <v>62223</v>
      </c>
      <c r="D10717" s="1" t="s">
        <v>89</v>
      </c>
      <c r="E10717" s="199">
        <v>201610712035</v>
      </c>
      <c r="F10717" s="26" t="s">
        <v>62405</v>
      </c>
      <c r="G10717" s="1" t="s">
        <v>2</v>
      </c>
      <c r="H10717" s="1" t="s">
        <v>60771</v>
      </c>
      <c r="I10717" s="1" t="s">
        <v>62406</v>
      </c>
      <c r="J10717" s="1">
        <v>5</v>
      </c>
      <c r="K10717" s="27" t="s">
        <v>62407</v>
      </c>
      <c r="L10717" s="1" t="s">
        <v>62408</v>
      </c>
      <c r="M10717" s="1" t="s">
        <v>319</v>
      </c>
      <c r="N10717" s="5">
        <v>10000</v>
      </c>
      <c r="O10717" s="5">
        <v>10000</v>
      </c>
      <c r="P10717" s="5">
        <v>20000</v>
      </c>
      <c r="Q10717" s="27" t="s">
        <v>62409</v>
      </c>
    </row>
    <row r="10718" spans="1:17" s="415" customFormat="1" ht="112" x14ac:dyDescent="0.15">
      <c r="A10718" s="1">
        <v>2016</v>
      </c>
      <c r="B10718" s="199" t="s">
        <v>57738</v>
      </c>
      <c r="C10718" s="1" t="s">
        <v>62223</v>
      </c>
      <c r="D10718" s="1" t="s">
        <v>89</v>
      </c>
      <c r="E10718" s="199">
        <v>201610712036</v>
      </c>
      <c r="F10718" s="26" t="s">
        <v>62410</v>
      </c>
      <c r="G10718" s="1" t="s">
        <v>2</v>
      </c>
      <c r="H10718" s="1" t="s">
        <v>62411</v>
      </c>
      <c r="I10718" s="1" t="s">
        <v>62412</v>
      </c>
      <c r="J10718" s="1">
        <v>5</v>
      </c>
      <c r="K10718" s="27" t="s">
        <v>62413</v>
      </c>
      <c r="L10718" s="1" t="s">
        <v>62414</v>
      </c>
      <c r="M10718" s="1" t="s">
        <v>734</v>
      </c>
      <c r="N10718" s="5">
        <v>10000</v>
      </c>
      <c r="O10718" s="5">
        <v>10000</v>
      </c>
      <c r="P10718" s="5">
        <v>20000</v>
      </c>
      <c r="Q10718" s="27" t="s">
        <v>62415</v>
      </c>
    </row>
    <row r="10719" spans="1:17" s="415" customFormat="1" ht="126" x14ac:dyDescent="0.15">
      <c r="A10719" s="1">
        <v>2016</v>
      </c>
      <c r="B10719" s="199" t="s">
        <v>57738</v>
      </c>
      <c r="C10719" s="1" t="s">
        <v>62223</v>
      </c>
      <c r="D10719" s="1" t="s">
        <v>89</v>
      </c>
      <c r="E10719" s="199">
        <v>201610712037</v>
      </c>
      <c r="F10719" s="26" t="s">
        <v>62416</v>
      </c>
      <c r="G10719" s="1" t="s">
        <v>2</v>
      </c>
      <c r="H10719" s="1" t="s">
        <v>62417</v>
      </c>
      <c r="I10719" s="1">
        <v>2014011537</v>
      </c>
      <c r="J10719" s="1">
        <v>4</v>
      </c>
      <c r="K10719" s="26" t="s">
        <v>62418</v>
      </c>
      <c r="L10719" s="1" t="s">
        <v>62419</v>
      </c>
      <c r="M10719" s="1" t="s">
        <v>174</v>
      </c>
      <c r="N10719" s="5">
        <v>10000</v>
      </c>
      <c r="O10719" s="5">
        <v>10000</v>
      </c>
      <c r="P10719" s="5">
        <v>20000</v>
      </c>
      <c r="Q10719" s="27" t="s">
        <v>62420</v>
      </c>
    </row>
    <row r="10720" spans="1:17" s="415" customFormat="1" ht="84" x14ac:dyDescent="0.15">
      <c r="A10720" s="1">
        <v>2016</v>
      </c>
      <c r="B10720" s="199" t="s">
        <v>57738</v>
      </c>
      <c r="C10720" s="1" t="s">
        <v>62223</v>
      </c>
      <c r="D10720" s="1" t="s">
        <v>89</v>
      </c>
      <c r="E10720" s="199">
        <v>201610712038</v>
      </c>
      <c r="F10720" s="26" t="s">
        <v>62421</v>
      </c>
      <c r="G10720" s="1" t="s">
        <v>2</v>
      </c>
      <c r="H10720" s="1" t="s">
        <v>62422</v>
      </c>
      <c r="I10720" s="1">
        <v>2014011484</v>
      </c>
      <c r="J10720" s="1">
        <v>5</v>
      </c>
      <c r="K10720" s="27" t="s">
        <v>62423</v>
      </c>
      <c r="L10720" s="1" t="s">
        <v>62424</v>
      </c>
      <c r="M10720" s="1" t="s">
        <v>174</v>
      </c>
      <c r="N10720" s="5">
        <v>10000</v>
      </c>
      <c r="O10720" s="5">
        <v>10000</v>
      </c>
      <c r="P10720" s="5">
        <v>20000</v>
      </c>
      <c r="Q10720" s="27" t="s">
        <v>62425</v>
      </c>
    </row>
    <row r="10721" spans="1:17" s="415" customFormat="1" ht="112" x14ac:dyDescent="0.15">
      <c r="A10721" s="1">
        <v>2016</v>
      </c>
      <c r="B10721" s="199" t="s">
        <v>57738</v>
      </c>
      <c r="C10721" s="1" t="s">
        <v>62223</v>
      </c>
      <c r="D10721" s="1" t="s">
        <v>89</v>
      </c>
      <c r="E10721" s="199">
        <v>201610712039</v>
      </c>
      <c r="F10721" s="26" t="s">
        <v>62426</v>
      </c>
      <c r="G10721" s="1" t="s">
        <v>2</v>
      </c>
      <c r="H10721" s="1" t="s">
        <v>62427</v>
      </c>
      <c r="I10721" s="1" t="s">
        <v>62428</v>
      </c>
      <c r="J10721" s="1">
        <v>5</v>
      </c>
      <c r="K10721" s="27" t="s">
        <v>62429</v>
      </c>
      <c r="L10721" s="1" t="s">
        <v>62430</v>
      </c>
      <c r="M10721" s="1" t="s">
        <v>156</v>
      </c>
      <c r="N10721" s="5">
        <v>10000</v>
      </c>
      <c r="O10721" s="5">
        <v>10000</v>
      </c>
      <c r="P10721" s="5">
        <v>20000</v>
      </c>
      <c r="Q10721" s="27" t="s">
        <v>62431</v>
      </c>
    </row>
    <row r="10722" spans="1:17" s="415" customFormat="1" ht="126" x14ac:dyDescent="0.15">
      <c r="A10722" s="1">
        <v>2016</v>
      </c>
      <c r="B10722" s="199" t="s">
        <v>57738</v>
      </c>
      <c r="C10722" s="1" t="s">
        <v>62223</v>
      </c>
      <c r="D10722" s="1" t="s">
        <v>89</v>
      </c>
      <c r="E10722" s="199">
        <v>201610712040</v>
      </c>
      <c r="F10722" s="26" t="s">
        <v>62432</v>
      </c>
      <c r="G10722" s="1" t="s">
        <v>2</v>
      </c>
      <c r="H10722" s="1" t="s">
        <v>62433</v>
      </c>
      <c r="I10722" s="1">
        <v>2014011301</v>
      </c>
      <c r="J10722" s="1">
        <v>5</v>
      </c>
      <c r="K10722" s="27" t="s">
        <v>62434</v>
      </c>
      <c r="L10722" s="1" t="s">
        <v>62435</v>
      </c>
      <c r="M10722" s="1" t="s">
        <v>174</v>
      </c>
      <c r="N10722" s="5">
        <v>10000</v>
      </c>
      <c r="O10722" s="5">
        <v>10000</v>
      </c>
      <c r="P10722" s="5">
        <v>20000</v>
      </c>
      <c r="Q10722" s="27" t="s">
        <v>62436</v>
      </c>
    </row>
    <row r="10723" spans="1:17" s="415" customFormat="1" ht="126" x14ac:dyDescent="0.15">
      <c r="A10723" s="1">
        <v>2016</v>
      </c>
      <c r="B10723" s="199" t="s">
        <v>57738</v>
      </c>
      <c r="C10723" s="1" t="s">
        <v>62223</v>
      </c>
      <c r="D10723" s="1" t="s">
        <v>89</v>
      </c>
      <c r="E10723" s="199">
        <v>201610712041</v>
      </c>
      <c r="F10723" s="26" t="s">
        <v>62437</v>
      </c>
      <c r="G10723" s="1" t="s">
        <v>2</v>
      </c>
      <c r="H10723" s="1" t="s">
        <v>62438</v>
      </c>
      <c r="I10723" s="1" t="s">
        <v>62439</v>
      </c>
      <c r="J10723" s="1">
        <v>4</v>
      </c>
      <c r="K10723" s="26" t="s">
        <v>62440</v>
      </c>
      <c r="L10723" s="1" t="s">
        <v>62441</v>
      </c>
      <c r="M10723" s="1" t="s">
        <v>734</v>
      </c>
      <c r="N10723" s="5">
        <v>10000</v>
      </c>
      <c r="O10723" s="5">
        <v>10000</v>
      </c>
      <c r="P10723" s="5">
        <v>20000</v>
      </c>
      <c r="Q10723" s="27" t="s">
        <v>62442</v>
      </c>
    </row>
    <row r="10724" spans="1:17" s="415" customFormat="1" ht="112" x14ac:dyDescent="0.15">
      <c r="A10724" s="1">
        <v>2016</v>
      </c>
      <c r="B10724" s="199" t="s">
        <v>57738</v>
      </c>
      <c r="C10724" s="1" t="s">
        <v>62223</v>
      </c>
      <c r="D10724" s="1" t="s">
        <v>89</v>
      </c>
      <c r="E10724" s="199">
        <v>201610712042</v>
      </c>
      <c r="F10724" s="26" t="s">
        <v>62443</v>
      </c>
      <c r="G10724" s="1" t="s">
        <v>2</v>
      </c>
      <c r="H10724" s="1" t="s">
        <v>62444</v>
      </c>
      <c r="I10724" s="1">
        <v>2014011870</v>
      </c>
      <c r="J10724" s="1">
        <v>5</v>
      </c>
      <c r="K10724" s="27" t="s">
        <v>62445</v>
      </c>
      <c r="L10724" s="1" t="s">
        <v>27892</v>
      </c>
      <c r="M10724" s="1" t="s">
        <v>734</v>
      </c>
      <c r="N10724" s="5">
        <v>10000</v>
      </c>
      <c r="O10724" s="5">
        <v>10000</v>
      </c>
      <c r="P10724" s="5">
        <v>20000</v>
      </c>
      <c r="Q10724" s="27" t="s">
        <v>62446</v>
      </c>
    </row>
    <row r="10725" spans="1:17" s="415" customFormat="1" ht="112" x14ac:dyDescent="0.15">
      <c r="A10725" s="1">
        <v>2016</v>
      </c>
      <c r="B10725" s="199" t="s">
        <v>57738</v>
      </c>
      <c r="C10725" s="1" t="s">
        <v>62223</v>
      </c>
      <c r="D10725" s="1" t="s">
        <v>89</v>
      </c>
      <c r="E10725" s="199">
        <v>201610712043</v>
      </c>
      <c r="F10725" s="26" t="s">
        <v>62447</v>
      </c>
      <c r="G10725" s="1" t="s">
        <v>2</v>
      </c>
      <c r="H10725" s="1" t="s">
        <v>62448</v>
      </c>
      <c r="I10725" s="1" t="s">
        <v>62449</v>
      </c>
      <c r="J10725" s="1">
        <v>5</v>
      </c>
      <c r="K10725" s="27" t="s">
        <v>62450</v>
      </c>
      <c r="L10725" s="1" t="s">
        <v>62451</v>
      </c>
      <c r="M10725" s="1" t="s">
        <v>174</v>
      </c>
      <c r="N10725" s="5">
        <v>10000</v>
      </c>
      <c r="O10725" s="5">
        <v>10000</v>
      </c>
      <c r="P10725" s="5">
        <v>20000</v>
      </c>
      <c r="Q10725" s="27" t="s">
        <v>62452</v>
      </c>
    </row>
    <row r="10726" spans="1:17" s="415" customFormat="1" ht="154" x14ac:dyDescent="0.15">
      <c r="A10726" s="1">
        <v>2016</v>
      </c>
      <c r="B10726" s="199" t="s">
        <v>57738</v>
      </c>
      <c r="C10726" s="1" t="s">
        <v>62223</v>
      </c>
      <c r="D10726" s="1" t="s">
        <v>89</v>
      </c>
      <c r="E10726" s="199">
        <v>201610712044</v>
      </c>
      <c r="F10726" s="26" t="s">
        <v>62453</v>
      </c>
      <c r="G10726" s="1" t="s">
        <v>2</v>
      </c>
      <c r="H10726" s="1" t="s">
        <v>62454</v>
      </c>
      <c r="I10726" s="1" t="s">
        <v>62455</v>
      </c>
      <c r="J10726" s="1">
        <v>4</v>
      </c>
      <c r="K10726" s="26" t="s">
        <v>62456</v>
      </c>
      <c r="L10726" s="1" t="s">
        <v>27892</v>
      </c>
      <c r="M10726" s="1" t="s">
        <v>734</v>
      </c>
      <c r="N10726" s="5">
        <v>10000</v>
      </c>
      <c r="O10726" s="5">
        <v>10000</v>
      </c>
      <c r="P10726" s="5">
        <v>20000</v>
      </c>
      <c r="Q10726" s="27" t="s">
        <v>62457</v>
      </c>
    </row>
    <row r="10727" spans="1:17" s="415" customFormat="1" ht="154" x14ac:dyDescent="0.15">
      <c r="A10727" s="1">
        <v>2016</v>
      </c>
      <c r="B10727" s="199" t="s">
        <v>57738</v>
      </c>
      <c r="C10727" s="1">
        <v>10712</v>
      </c>
      <c r="D10727" s="1" t="s">
        <v>89</v>
      </c>
      <c r="E10727" s="199">
        <v>201610712045</v>
      </c>
      <c r="F10727" s="26" t="s">
        <v>62458</v>
      </c>
      <c r="G10727" s="1" t="s">
        <v>2</v>
      </c>
      <c r="H10727" s="1" t="s">
        <v>62459</v>
      </c>
      <c r="I10727" s="1">
        <v>2014011837</v>
      </c>
      <c r="J10727" s="1">
        <v>6</v>
      </c>
      <c r="K10727" s="27" t="s">
        <v>62460</v>
      </c>
      <c r="L10727" s="1" t="s">
        <v>62461</v>
      </c>
      <c r="M10727" s="1" t="s">
        <v>319</v>
      </c>
      <c r="N10727" s="5">
        <v>10000</v>
      </c>
      <c r="O10727" s="5">
        <v>10000</v>
      </c>
      <c r="P10727" s="5">
        <v>20000</v>
      </c>
      <c r="Q10727" s="27" t="s">
        <v>62462</v>
      </c>
    </row>
    <row r="10728" spans="1:17" s="415" customFormat="1" ht="70" x14ac:dyDescent="0.15">
      <c r="A10728" s="1">
        <v>2016</v>
      </c>
      <c r="B10728" s="199" t="s">
        <v>57738</v>
      </c>
      <c r="C10728" s="1" t="s">
        <v>62223</v>
      </c>
      <c r="D10728" s="1" t="s">
        <v>89</v>
      </c>
      <c r="E10728" s="199">
        <v>201610712046</v>
      </c>
      <c r="F10728" s="26" t="s">
        <v>62463</v>
      </c>
      <c r="G10728" s="1" t="s">
        <v>2</v>
      </c>
      <c r="H10728" s="1" t="s">
        <v>62464</v>
      </c>
      <c r="I10728" s="1" t="s">
        <v>62465</v>
      </c>
      <c r="J10728" s="1">
        <v>4</v>
      </c>
      <c r="K10728" s="26" t="s">
        <v>62466</v>
      </c>
      <c r="L10728" s="1" t="s">
        <v>62467</v>
      </c>
      <c r="M10728" s="1" t="s">
        <v>174</v>
      </c>
      <c r="N10728" s="5">
        <v>10000</v>
      </c>
      <c r="O10728" s="5">
        <v>10000</v>
      </c>
      <c r="P10728" s="5">
        <v>20000</v>
      </c>
      <c r="Q10728" s="27" t="s">
        <v>62468</v>
      </c>
    </row>
    <row r="10729" spans="1:17" s="415" customFormat="1" ht="98" x14ac:dyDescent="0.15">
      <c r="A10729" s="1">
        <v>2016</v>
      </c>
      <c r="B10729" s="199" t="s">
        <v>57738</v>
      </c>
      <c r="C10729" s="1" t="s">
        <v>62223</v>
      </c>
      <c r="D10729" s="1" t="s">
        <v>89</v>
      </c>
      <c r="E10729" s="199">
        <v>201610712047</v>
      </c>
      <c r="F10729" s="26" t="s">
        <v>62469</v>
      </c>
      <c r="G10729" s="1" t="s">
        <v>2</v>
      </c>
      <c r="H10729" s="1" t="s">
        <v>62470</v>
      </c>
      <c r="I10729" s="1" t="s">
        <v>62471</v>
      </c>
      <c r="J10729" s="1">
        <v>5</v>
      </c>
      <c r="K10729" s="27" t="s">
        <v>62472</v>
      </c>
      <c r="L10729" s="1" t="s">
        <v>62473</v>
      </c>
      <c r="M10729" s="1" t="s">
        <v>156</v>
      </c>
      <c r="N10729" s="5">
        <v>10000</v>
      </c>
      <c r="O10729" s="5">
        <v>10000</v>
      </c>
      <c r="P10729" s="5">
        <v>20000</v>
      </c>
      <c r="Q10729" s="27" t="s">
        <v>62474</v>
      </c>
    </row>
    <row r="10730" spans="1:17" s="415" customFormat="1" ht="140" x14ac:dyDescent="0.15">
      <c r="A10730" s="1">
        <v>2016</v>
      </c>
      <c r="B10730" s="199" t="s">
        <v>57738</v>
      </c>
      <c r="C10730" s="1" t="s">
        <v>62223</v>
      </c>
      <c r="D10730" s="1" t="s">
        <v>89</v>
      </c>
      <c r="E10730" s="199">
        <v>201610712048</v>
      </c>
      <c r="F10730" s="26" t="s">
        <v>62475</v>
      </c>
      <c r="G10730" s="1" t="s">
        <v>2</v>
      </c>
      <c r="H10730" s="1" t="s">
        <v>62476</v>
      </c>
      <c r="I10730" s="1" t="s">
        <v>62477</v>
      </c>
      <c r="J10730" s="1">
        <v>3</v>
      </c>
      <c r="K10730" s="27" t="s">
        <v>62478</v>
      </c>
      <c r="L10730" s="1" t="s">
        <v>62479</v>
      </c>
      <c r="M10730" s="1" t="s">
        <v>2432</v>
      </c>
      <c r="N10730" s="5">
        <v>10000</v>
      </c>
      <c r="O10730" s="5">
        <v>10000</v>
      </c>
      <c r="P10730" s="5">
        <v>20000</v>
      </c>
      <c r="Q10730" s="27" t="s">
        <v>62480</v>
      </c>
    </row>
    <row r="10731" spans="1:17" s="415" customFormat="1" ht="168" x14ac:dyDescent="0.15">
      <c r="A10731" s="1">
        <v>2016</v>
      </c>
      <c r="B10731" s="199" t="s">
        <v>57738</v>
      </c>
      <c r="C10731" s="1" t="s">
        <v>62223</v>
      </c>
      <c r="D10731" s="1" t="s">
        <v>89</v>
      </c>
      <c r="E10731" s="199">
        <v>201610712049</v>
      </c>
      <c r="F10731" s="26" t="s">
        <v>62481</v>
      </c>
      <c r="G10731" s="1" t="s">
        <v>2</v>
      </c>
      <c r="H10731" s="1" t="s">
        <v>62482</v>
      </c>
      <c r="I10731" s="1" t="s">
        <v>62483</v>
      </c>
      <c r="J10731" s="1">
        <v>4</v>
      </c>
      <c r="K10731" s="26" t="s">
        <v>62484</v>
      </c>
      <c r="L10731" s="1" t="s">
        <v>62485</v>
      </c>
      <c r="M10731" s="1" t="s">
        <v>156</v>
      </c>
      <c r="N10731" s="5">
        <v>10000</v>
      </c>
      <c r="O10731" s="5">
        <v>10000</v>
      </c>
      <c r="P10731" s="5">
        <v>20000</v>
      </c>
      <c r="Q10731" s="27" t="s">
        <v>62486</v>
      </c>
    </row>
    <row r="10732" spans="1:17" s="415" customFormat="1" ht="126" x14ac:dyDescent="0.15">
      <c r="A10732" s="1">
        <v>2016</v>
      </c>
      <c r="B10732" s="199" t="s">
        <v>57738</v>
      </c>
      <c r="C10732" s="1" t="s">
        <v>62223</v>
      </c>
      <c r="D10732" s="1" t="s">
        <v>89</v>
      </c>
      <c r="E10732" s="199">
        <v>201610712050</v>
      </c>
      <c r="F10732" s="26" t="s">
        <v>62487</v>
      </c>
      <c r="G10732" s="1" t="s">
        <v>2</v>
      </c>
      <c r="H10732" s="1" t="s">
        <v>62488</v>
      </c>
      <c r="I10732" s="1">
        <v>2014011962</v>
      </c>
      <c r="J10732" s="1">
        <v>5</v>
      </c>
      <c r="K10732" s="27" t="s">
        <v>62489</v>
      </c>
      <c r="L10732" s="1" t="s">
        <v>62490</v>
      </c>
      <c r="M10732" s="1" t="s">
        <v>174</v>
      </c>
      <c r="N10732" s="5">
        <v>10000</v>
      </c>
      <c r="O10732" s="5">
        <v>10000</v>
      </c>
      <c r="P10732" s="5">
        <v>20000</v>
      </c>
      <c r="Q10732" s="27" t="s">
        <v>62491</v>
      </c>
    </row>
    <row r="10733" spans="1:17" s="415" customFormat="1" ht="140" x14ac:dyDescent="0.15">
      <c r="A10733" s="1">
        <v>2016</v>
      </c>
      <c r="B10733" s="199" t="s">
        <v>57738</v>
      </c>
      <c r="C10733" s="1" t="s">
        <v>62223</v>
      </c>
      <c r="D10733" s="1" t="s">
        <v>89</v>
      </c>
      <c r="E10733" s="199">
        <v>201610712051</v>
      </c>
      <c r="F10733" s="26" t="s">
        <v>62492</v>
      </c>
      <c r="G10733" s="1" t="s">
        <v>2</v>
      </c>
      <c r="H10733" s="1" t="s">
        <v>62493</v>
      </c>
      <c r="I10733" s="1" t="s">
        <v>62494</v>
      </c>
      <c r="J10733" s="1">
        <v>6</v>
      </c>
      <c r="K10733" s="27" t="s">
        <v>62495</v>
      </c>
      <c r="L10733" s="1" t="s">
        <v>5540</v>
      </c>
      <c r="M10733" s="1" t="s">
        <v>156</v>
      </c>
      <c r="N10733" s="5">
        <v>10000</v>
      </c>
      <c r="O10733" s="5">
        <v>10000</v>
      </c>
      <c r="P10733" s="5">
        <v>20000</v>
      </c>
      <c r="Q10733" s="27" t="s">
        <v>62496</v>
      </c>
    </row>
    <row r="10734" spans="1:17" s="415" customFormat="1" ht="70" x14ac:dyDescent="0.15">
      <c r="A10734" s="1">
        <v>2016</v>
      </c>
      <c r="B10734" s="199" t="s">
        <v>57738</v>
      </c>
      <c r="C10734" s="1" t="s">
        <v>62223</v>
      </c>
      <c r="D10734" s="1" t="s">
        <v>89</v>
      </c>
      <c r="E10734" s="199">
        <v>201610712052</v>
      </c>
      <c r="F10734" s="26" t="s">
        <v>62497</v>
      </c>
      <c r="G10734" s="1" t="s">
        <v>2</v>
      </c>
      <c r="H10734" s="1" t="s">
        <v>62498</v>
      </c>
      <c r="I10734" s="1" t="s">
        <v>62499</v>
      </c>
      <c r="J10734" s="1">
        <v>4</v>
      </c>
      <c r="K10734" s="26" t="s">
        <v>62500</v>
      </c>
      <c r="L10734" s="1" t="s">
        <v>11519</v>
      </c>
      <c r="M10734" s="1" t="s">
        <v>734</v>
      </c>
      <c r="N10734" s="5">
        <v>10000</v>
      </c>
      <c r="O10734" s="5">
        <v>10000</v>
      </c>
      <c r="P10734" s="5">
        <v>20000</v>
      </c>
      <c r="Q10734" s="27" t="s">
        <v>62501</v>
      </c>
    </row>
    <row r="10735" spans="1:17" s="415" customFormat="1" ht="84" x14ac:dyDescent="0.15">
      <c r="A10735" s="1">
        <v>2016</v>
      </c>
      <c r="B10735" s="199" t="s">
        <v>57738</v>
      </c>
      <c r="C10735" s="1" t="s">
        <v>62223</v>
      </c>
      <c r="D10735" s="1" t="s">
        <v>89</v>
      </c>
      <c r="E10735" s="199">
        <v>201610712053</v>
      </c>
      <c r="F10735" s="26" t="s">
        <v>62502</v>
      </c>
      <c r="G10735" s="1" t="s">
        <v>2</v>
      </c>
      <c r="H10735" s="1" t="s">
        <v>62503</v>
      </c>
      <c r="I10735" s="1" t="s">
        <v>62504</v>
      </c>
      <c r="J10735" s="1">
        <v>5</v>
      </c>
      <c r="K10735" s="27" t="s">
        <v>62505</v>
      </c>
      <c r="L10735" s="1" t="s">
        <v>62506</v>
      </c>
      <c r="M10735" s="1" t="s">
        <v>734</v>
      </c>
      <c r="N10735" s="5">
        <v>10000</v>
      </c>
      <c r="O10735" s="5">
        <v>10000</v>
      </c>
      <c r="P10735" s="5">
        <v>20000</v>
      </c>
      <c r="Q10735" s="27" t="s">
        <v>62507</v>
      </c>
    </row>
    <row r="10736" spans="1:17" s="415" customFormat="1" ht="154" x14ac:dyDescent="0.15">
      <c r="A10736" s="1">
        <v>2016</v>
      </c>
      <c r="B10736" s="199" t="s">
        <v>57738</v>
      </c>
      <c r="C10736" s="1" t="s">
        <v>62223</v>
      </c>
      <c r="D10736" s="1" t="s">
        <v>89</v>
      </c>
      <c r="E10736" s="199">
        <v>201610712054</v>
      </c>
      <c r="F10736" s="26" t="s">
        <v>62508</v>
      </c>
      <c r="G10736" s="1" t="s">
        <v>2</v>
      </c>
      <c r="H10736" s="1" t="s">
        <v>61244</v>
      </c>
      <c r="I10736" s="1" t="s">
        <v>62509</v>
      </c>
      <c r="J10736" s="1">
        <v>3</v>
      </c>
      <c r="K10736" s="27" t="s">
        <v>62510</v>
      </c>
      <c r="L10736" s="1" t="s">
        <v>62511</v>
      </c>
      <c r="M10736" s="1" t="s">
        <v>174</v>
      </c>
      <c r="N10736" s="5">
        <v>10000</v>
      </c>
      <c r="O10736" s="5">
        <v>10000</v>
      </c>
      <c r="P10736" s="5">
        <v>20000</v>
      </c>
      <c r="Q10736" s="27" t="s">
        <v>62512</v>
      </c>
    </row>
    <row r="10737" spans="1:17" s="415" customFormat="1" ht="126" x14ac:dyDescent="0.15">
      <c r="A10737" s="1">
        <v>2016</v>
      </c>
      <c r="B10737" s="199" t="s">
        <v>57738</v>
      </c>
      <c r="C10737" s="1" t="s">
        <v>62223</v>
      </c>
      <c r="D10737" s="1" t="s">
        <v>89</v>
      </c>
      <c r="E10737" s="199">
        <v>201610712055</v>
      </c>
      <c r="F10737" s="26" t="s">
        <v>62513</v>
      </c>
      <c r="G10737" s="1" t="s">
        <v>2</v>
      </c>
      <c r="H10737" s="1" t="s">
        <v>62514</v>
      </c>
      <c r="I10737" s="1" t="s">
        <v>62515</v>
      </c>
      <c r="J10737" s="1">
        <v>4</v>
      </c>
      <c r="K10737" s="26" t="s">
        <v>62516</v>
      </c>
      <c r="L10737" s="1" t="s">
        <v>62517</v>
      </c>
      <c r="M10737" s="1" t="s">
        <v>734</v>
      </c>
      <c r="N10737" s="5">
        <v>10000</v>
      </c>
      <c r="O10737" s="5">
        <v>10000</v>
      </c>
      <c r="P10737" s="5">
        <v>20000</v>
      </c>
      <c r="Q10737" s="27" t="s">
        <v>62518</v>
      </c>
    </row>
    <row r="10738" spans="1:17" s="415" customFormat="1" ht="140" x14ac:dyDescent="0.15">
      <c r="A10738" s="1">
        <v>2016</v>
      </c>
      <c r="B10738" s="199" t="s">
        <v>57738</v>
      </c>
      <c r="C10738" s="1">
        <v>10712</v>
      </c>
      <c r="D10738" s="1" t="s">
        <v>89</v>
      </c>
      <c r="E10738" s="199">
        <v>201610712056</v>
      </c>
      <c r="F10738" s="26" t="s">
        <v>62519</v>
      </c>
      <c r="G10738" s="1" t="s">
        <v>2</v>
      </c>
      <c r="H10738" s="1" t="s">
        <v>62520</v>
      </c>
      <c r="I10738" s="1" t="s">
        <v>62521</v>
      </c>
      <c r="J10738" s="1">
        <v>6</v>
      </c>
      <c r="K10738" s="27" t="s">
        <v>62522</v>
      </c>
      <c r="L10738" s="1" t="s">
        <v>62511</v>
      </c>
      <c r="M10738" s="1" t="s">
        <v>174</v>
      </c>
      <c r="N10738" s="5">
        <v>10000</v>
      </c>
      <c r="O10738" s="5">
        <v>10000</v>
      </c>
      <c r="P10738" s="5">
        <v>20000</v>
      </c>
      <c r="Q10738" s="27" t="s">
        <v>62523</v>
      </c>
    </row>
    <row r="10739" spans="1:17" s="415" customFormat="1" ht="126" x14ac:dyDescent="0.15">
      <c r="A10739" s="1">
        <v>2016</v>
      </c>
      <c r="B10739" s="199" t="s">
        <v>57738</v>
      </c>
      <c r="C10739" s="1" t="s">
        <v>62223</v>
      </c>
      <c r="D10739" s="1" t="s">
        <v>89</v>
      </c>
      <c r="E10739" s="199">
        <v>201610712057</v>
      </c>
      <c r="F10739" s="26" t="s">
        <v>62524</v>
      </c>
      <c r="G10739" s="1" t="s">
        <v>2</v>
      </c>
      <c r="H10739" s="1" t="s">
        <v>62525</v>
      </c>
      <c r="I10739" s="1" t="s">
        <v>62526</v>
      </c>
      <c r="J10739" s="1">
        <v>5</v>
      </c>
      <c r="K10739" s="27" t="s">
        <v>62527</v>
      </c>
      <c r="L10739" s="1" t="s">
        <v>62528</v>
      </c>
      <c r="M10739" s="1" t="s">
        <v>734</v>
      </c>
      <c r="N10739" s="5">
        <v>10000</v>
      </c>
      <c r="O10739" s="5">
        <v>10000</v>
      </c>
      <c r="P10739" s="5">
        <v>20000</v>
      </c>
      <c r="Q10739" s="27" t="s">
        <v>62529</v>
      </c>
    </row>
    <row r="10740" spans="1:17" s="415" customFormat="1" ht="112" x14ac:dyDescent="0.15">
      <c r="A10740" s="1">
        <v>2016</v>
      </c>
      <c r="B10740" s="199" t="s">
        <v>57738</v>
      </c>
      <c r="C10740" s="1" t="s">
        <v>62223</v>
      </c>
      <c r="D10740" s="1" t="s">
        <v>89</v>
      </c>
      <c r="E10740" s="199">
        <v>201610712058</v>
      </c>
      <c r="F10740" s="26" t="s">
        <v>62530</v>
      </c>
      <c r="G10740" s="1" t="s">
        <v>2</v>
      </c>
      <c r="H10740" s="1" t="s">
        <v>62531</v>
      </c>
      <c r="I10740" s="1" t="s">
        <v>62532</v>
      </c>
      <c r="J10740" s="1">
        <v>4</v>
      </c>
      <c r="K10740" s="26" t="s">
        <v>62533</v>
      </c>
      <c r="L10740" s="1" t="s">
        <v>62534</v>
      </c>
      <c r="M10740" s="1" t="s">
        <v>734</v>
      </c>
      <c r="N10740" s="5">
        <v>10000</v>
      </c>
      <c r="O10740" s="5">
        <v>10000</v>
      </c>
      <c r="P10740" s="5">
        <v>20000</v>
      </c>
      <c r="Q10740" s="27" t="s">
        <v>62535</v>
      </c>
    </row>
    <row r="10741" spans="1:17" s="415" customFormat="1" ht="84" x14ac:dyDescent="0.15">
      <c r="A10741" s="1">
        <v>2016</v>
      </c>
      <c r="B10741" s="199" t="s">
        <v>57738</v>
      </c>
      <c r="C10741" s="1" t="s">
        <v>62223</v>
      </c>
      <c r="D10741" s="1" t="s">
        <v>89</v>
      </c>
      <c r="E10741" s="199">
        <v>201610712059</v>
      </c>
      <c r="F10741" s="26" t="s">
        <v>62536</v>
      </c>
      <c r="G10741" s="1" t="s">
        <v>2</v>
      </c>
      <c r="H10741" s="1" t="s">
        <v>62537</v>
      </c>
      <c r="I10741" s="1" t="s">
        <v>62538</v>
      </c>
      <c r="J10741" s="1">
        <v>4</v>
      </c>
      <c r="K10741" s="26" t="s">
        <v>62539</v>
      </c>
      <c r="L10741" s="1" t="s">
        <v>62540</v>
      </c>
      <c r="M10741" s="1" t="s">
        <v>156</v>
      </c>
      <c r="N10741" s="5">
        <v>10000</v>
      </c>
      <c r="O10741" s="5">
        <v>10000</v>
      </c>
      <c r="P10741" s="5">
        <v>20000</v>
      </c>
      <c r="Q10741" s="27" t="s">
        <v>62541</v>
      </c>
    </row>
    <row r="10742" spans="1:17" s="415" customFormat="1" ht="154" x14ac:dyDescent="0.15">
      <c r="A10742" s="1">
        <v>2016</v>
      </c>
      <c r="B10742" s="199" t="s">
        <v>57738</v>
      </c>
      <c r="C10742" s="1" t="s">
        <v>62223</v>
      </c>
      <c r="D10742" s="1" t="s">
        <v>89</v>
      </c>
      <c r="E10742" s="199">
        <v>201610712060</v>
      </c>
      <c r="F10742" s="26" t="s">
        <v>62542</v>
      </c>
      <c r="G10742" s="1" t="s">
        <v>2</v>
      </c>
      <c r="H10742" s="1" t="s">
        <v>40349</v>
      </c>
      <c r="I10742" s="1" t="s">
        <v>62543</v>
      </c>
      <c r="J10742" s="1">
        <v>5</v>
      </c>
      <c r="K10742" s="27" t="s">
        <v>62544</v>
      </c>
      <c r="L10742" s="1" t="s">
        <v>62545</v>
      </c>
      <c r="M10742" s="1" t="s">
        <v>734</v>
      </c>
      <c r="N10742" s="5">
        <v>10000</v>
      </c>
      <c r="O10742" s="5">
        <v>10000</v>
      </c>
      <c r="P10742" s="5">
        <v>20000</v>
      </c>
      <c r="Q10742" s="27" t="s">
        <v>62546</v>
      </c>
    </row>
    <row r="10743" spans="1:17" s="415" customFormat="1" ht="98" x14ac:dyDescent="0.15">
      <c r="A10743" s="1">
        <v>2016</v>
      </c>
      <c r="B10743" s="199" t="s">
        <v>57738</v>
      </c>
      <c r="C10743" s="1" t="s">
        <v>62223</v>
      </c>
      <c r="D10743" s="1" t="s">
        <v>89</v>
      </c>
      <c r="E10743" s="199">
        <v>201610712061</v>
      </c>
      <c r="F10743" s="26" t="s">
        <v>62547</v>
      </c>
      <c r="G10743" s="1" t="s">
        <v>2</v>
      </c>
      <c r="H10743" s="1" t="s">
        <v>62548</v>
      </c>
      <c r="I10743" s="1" t="s">
        <v>62549</v>
      </c>
      <c r="J10743" s="1">
        <v>5</v>
      </c>
      <c r="K10743" s="27" t="s">
        <v>62550</v>
      </c>
      <c r="L10743" s="1" t="s">
        <v>23889</v>
      </c>
      <c r="M10743" s="1" t="s">
        <v>734</v>
      </c>
      <c r="N10743" s="5">
        <v>10000</v>
      </c>
      <c r="O10743" s="5">
        <v>10000</v>
      </c>
      <c r="P10743" s="5">
        <v>20000</v>
      </c>
      <c r="Q10743" s="27" t="s">
        <v>62551</v>
      </c>
    </row>
    <row r="10744" spans="1:17" s="415" customFormat="1" ht="70" x14ac:dyDescent="0.15">
      <c r="A10744" s="1">
        <v>2016</v>
      </c>
      <c r="B10744" s="199" t="s">
        <v>57738</v>
      </c>
      <c r="C10744" s="1" t="s">
        <v>62223</v>
      </c>
      <c r="D10744" s="1" t="s">
        <v>89</v>
      </c>
      <c r="E10744" s="199">
        <v>201610712062</v>
      </c>
      <c r="F10744" s="26" t="s">
        <v>62552</v>
      </c>
      <c r="G10744" s="1" t="s">
        <v>2</v>
      </c>
      <c r="H10744" s="1" t="s">
        <v>47782</v>
      </c>
      <c r="I10744" s="1" t="s">
        <v>62553</v>
      </c>
      <c r="J10744" s="1">
        <v>4</v>
      </c>
      <c r="K10744" s="26" t="s">
        <v>62554</v>
      </c>
      <c r="L10744" s="1" t="s">
        <v>62534</v>
      </c>
      <c r="M10744" s="1" t="s">
        <v>734</v>
      </c>
      <c r="N10744" s="5">
        <v>10000</v>
      </c>
      <c r="O10744" s="5">
        <v>10000</v>
      </c>
      <c r="P10744" s="5">
        <v>20000</v>
      </c>
      <c r="Q10744" s="27" t="s">
        <v>62555</v>
      </c>
    </row>
    <row r="10745" spans="1:17" s="415" customFormat="1" ht="126" x14ac:dyDescent="0.15">
      <c r="A10745" s="1">
        <v>2016</v>
      </c>
      <c r="B10745" s="199" t="s">
        <v>57738</v>
      </c>
      <c r="C10745" s="1" t="s">
        <v>62223</v>
      </c>
      <c r="D10745" s="1" t="s">
        <v>89</v>
      </c>
      <c r="E10745" s="199">
        <v>201610712063</v>
      </c>
      <c r="F10745" s="26" t="s">
        <v>62556</v>
      </c>
      <c r="G10745" s="1" t="s">
        <v>2</v>
      </c>
      <c r="H10745" s="1" t="s">
        <v>26266</v>
      </c>
      <c r="I10745" s="1" t="s">
        <v>62557</v>
      </c>
      <c r="J10745" s="1">
        <v>5</v>
      </c>
      <c r="K10745" s="27" t="s">
        <v>62558</v>
      </c>
      <c r="L10745" s="1" t="s">
        <v>62559</v>
      </c>
      <c r="M10745" s="1" t="s">
        <v>156</v>
      </c>
      <c r="N10745" s="5">
        <v>10000</v>
      </c>
      <c r="O10745" s="5">
        <v>10000</v>
      </c>
      <c r="P10745" s="5">
        <v>20000</v>
      </c>
      <c r="Q10745" s="27" t="s">
        <v>62560</v>
      </c>
    </row>
    <row r="10746" spans="1:17" s="415" customFormat="1" ht="182" x14ac:dyDescent="0.15">
      <c r="A10746" s="1">
        <v>2016</v>
      </c>
      <c r="B10746" s="199" t="s">
        <v>57738</v>
      </c>
      <c r="C10746" s="1" t="s">
        <v>62223</v>
      </c>
      <c r="D10746" s="1" t="s">
        <v>89</v>
      </c>
      <c r="E10746" s="199">
        <v>201610712064</v>
      </c>
      <c r="F10746" s="26" t="s">
        <v>62561</v>
      </c>
      <c r="G10746" s="1" t="s">
        <v>2</v>
      </c>
      <c r="H10746" s="1" t="s">
        <v>62562</v>
      </c>
      <c r="I10746" s="1" t="s">
        <v>62563</v>
      </c>
      <c r="J10746" s="1">
        <v>3</v>
      </c>
      <c r="K10746" s="27" t="s">
        <v>62564</v>
      </c>
      <c r="L10746" s="1" t="s">
        <v>62565</v>
      </c>
      <c r="M10746" s="1" t="s">
        <v>156</v>
      </c>
      <c r="N10746" s="5">
        <v>10000</v>
      </c>
      <c r="O10746" s="5">
        <v>10000</v>
      </c>
      <c r="P10746" s="5">
        <v>20000</v>
      </c>
      <c r="Q10746" s="27" t="s">
        <v>62566</v>
      </c>
    </row>
    <row r="10747" spans="1:17" s="415" customFormat="1" ht="140" x14ac:dyDescent="0.15">
      <c r="A10747" s="1">
        <v>2016</v>
      </c>
      <c r="B10747" s="199" t="s">
        <v>57738</v>
      </c>
      <c r="C10747" s="1" t="s">
        <v>62223</v>
      </c>
      <c r="D10747" s="1" t="s">
        <v>89</v>
      </c>
      <c r="E10747" s="199">
        <v>201610712065</v>
      </c>
      <c r="F10747" s="26" t="s">
        <v>62567</v>
      </c>
      <c r="G10747" s="1" t="s">
        <v>2</v>
      </c>
      <c r="H10747" s="1" t="s">
        <v>62568</v>
      </c>
      <c r="I10747" s="1" t="s">
        <v>62569</v>
      </c>
      <c r="J10747" s="1">
        <v>6</v>
      </c>
      <c r="K10747" s="27" t="s">
        <v>62570</v>
      </c>
      <c r="L10747" s="1" t="s">
        <v>11324</v>
      </c>
      <c r="M10747" s="1" t="s">
        <v>734</v>
      </c>
      <c r="N10747" s="5">
        <v>10000</v>
      </c>
      <c r="O10747" s="5">
        <v>10000</v>
      </c>
      <c r="P10747" s="5">
        <v>20000</v>
      </c>
      <c r="Q10747" s="27" t="s">
        <v>62571</v>
      </c>
    </row>
    <row r="10748" spans="1:17" s="415" customFormat="1" ht="140" x14ac:dyDescent="0.15">
      <c r="A10748" s="1">
        <v>2016</v>
      </c>
      <c r="B10748" s="199" t="s">
        <v>57738</v>
      </c>
      <c r="C10748" s="1" t="s">
        <v>62223</v>
      </c>
      <c r="D10748" s="1" t="s">
        <v>89</v>
      </c>
      <c r="E10748" s="199">
        <v>201610712066</v>
      </c>
      <c r="F10748" s="26" t="s">
        <v>62572</v>
      </c>
      <c r="G10748" s="1" t="s">
        <v>2</v>
      </c>
      <c r="H10748" s="1" t="s">
        <v>62573</v>
      </c>
      <c r="I10748" s="1" t="s">
        <v>62574</v>
      </c>
      <c r="J10748" s="1">
        <v>4</v>
      </c>
      <c r="K10748" s="26" t="s">
        <v>62575</v>
      </c>
      <c r="L10748" s="1" t="s">
        <v>62576</v>
      </c>
      <c r="M10748" s="1" t="s">
        <v>1233</v>
      </c>
      <c r="N10748" s="5">
        <v>10000</v>
      </c>
      <c r="O10748" s="5">
        <v>10000</v>
      </c>
      <c r="P10748" s="5">
        <v>20000</v>
      </c>
      <c r="Q10748" s="27" t="s">
        <v>62577</v>
      </c>
    </row>
    <row r="10749" spans="1:17" s="415" customFormat="1" ht="182" x14ac:dyDescent="0.15">
      <c r="A10749" s="1">
        <v>2016</v>
      </c>
      <c r="B10749" s="199" t="s">
        <v>57738</v>
      </c>
      <c r="C10749" s="1">
        <v>10712</v>
      </c>
      <c r="D10749" s="1" t="s">
        <v>89</v>
      </c>
      <c r="E10749" s="199">
        <v>201610712067</v>
      </c>
      <c r="F10749" s="26" t="s">
        <v>62578</v>
      </c>
      <c r="G10749" s="1" t="s">
        <v>2</v>
      </c>
      <c r="H10749" s="1" t="s">
        <v>62579</v>
      </c>
      <c r="I10749" s="1" t="s">
        <v>62580</v>
      </c>
      <c r="J10749" s="1">
        <v>4</v>
      </c>
      <c r="K10749" s="26" t="s">
        <v>62581</v>
      </c>
      <c r="L10749" s="1" t="s">
        <v>62582</v>
      </c>
      <c r="M10749" s="1" t="s">
        <v>156</v>
      </c>
      <c r="N10749" s="5">
        <v>10000</v>
      </c>
      <c r="O10749" s="5">
        <v>10000</v>
      </c>
      <c r="P10749" s="5">
        <v>20000</v>
      </c>
      <c r="Q10749" s="27" t="s">
        <v>62583</v>
      </c>
    </row>
    <row r="10750" spans="1:17" s="415" customFormat="1" ht="126" x14ac:dyDescent="0.15">
      <c r="A10750" s="1">
        <v>2016</v>
      </c>
      <c r="B10750" s="199" t="s">
        <v>57738</v>
      </c>
      <c r="C10750" s="1" t="s">
        <v>62223</v>
      </c>
      <c r="D10750" s="1" t="s">
        <v>89</v>
      </c>
      <c r="E10750" s="199">
        <v>201610712068</v>
      </c>
      <c r="F10750" s="26" t="s">
        <v>62584</v>
      </c>
      <c r="G10750" s="1" t="s">
        <v>2</v>
      </c>
      <c r="H10750" s="1" t="s">
        <v>62585</v>
      </c>
      <c r="I10750" s="1" t="s">
        <v>62586</v>
      </c>
      <c r="J10750" s="1">
        <v>3</v>
      </c>
      <c r="K10750" s="27" t="s">
        <v>62587</v>
      </c>
      <c r="L10750" s="1" t="s">
        <v>62588</v>
      </c>
      <c r="M10750" s="1" t="s">
        <v>734</v>
      </c>
      <c r="N10750" s="5">
        <v>10000</v>
      </c>
      <c r="O10750" s="5">
        <v>10000</v>
      </c>
      <c r="P10750" s="5">
        <v>20000</v>
      </c>
      <c r="Q10750" s="27" t="s">
        <v>62589</v>
      </c>
    </row>
    <row r="10751" spans="1:17" s="415" customFormat="1" ht="154" x14ac:dyDescent="0.15">
      <c r="A10751" s="1">
        <v>2016</v>
      </c>
      <c r="B10751" s="199" t="s">
        <v>57738</v>
      </c>
      <c r="C10751" s="1" t="s">
        <v>62223</v>
      </c>
      <c r="D10751" s="1" t="s">
        <v>89</v>
      </c>
      <c r="E10751" s="199">
        <v>201610712069</v>
      </c>
      <c r="F10751" s="26" t="s">
        <v>62590</v>
      </c>
      <c r="G10751" s="1" t="s">
        <v>2</v>
      </c>
      <c r="H10751" s="1" t="s">
        <v>62591</v>
      </c>
      <c r="I10751" s="1" t="s">
        <v>62592</v>
      </c>
      <c r="J10751" s="1">
        <v>4</v>
      </c>
      <c r="K10751" s="26" t="s">
        <v>62593</v>
      </c>
      <c r="L10751" s="1" t="s">
        <v>62594</v>
      </c>
      <c r="M10751" s="1" t="s">
        <v>156</v>
      </c>
      <c r="N10751" s="5">
        <v>10000</v>
      </c>
      <c r="O10751" s="5">
        <v>10000</v>
      </c>
      <c r="P10751" s="5">
        <v>20000</v>
      </c>
      <c r="Q10751" s="27" t="s">
        <v>62595</v>
      </c>
    </row>
    <row r="10752" spans="1:17" s="415" customFormat="1" ht="210" x14ac:dyDescent="0.15">
      <c r="A10752" s="1">
        <v>2016</v>
      </c>
      <c r="B10752" s="199" t="s">
        <v>57738</v>
      </c>
      <c r="C10752" s="1" t="s">
        <v>62223</v>
      </c>
      <c r="D10752" s="1" t="s">
        <v>89</v>
      </c>
      <c r="E10752" s="199">
        <v>201610712070</v>
      </c>
      <c r="F10752" s="26" t="s">
        <v>62596</v>
      </c>
      <c r="G10752" s="1" t="s">
        <v>2</v>
      </c>
      <c r="H10752" s="1" t="s">
        <v>62597</v>
      </c>
      <c r="I10752" s="1" t="s">
        <v>62598</v>
      </c>
      <c r="J10752" s="1">
        <v>5</v>
      </c>
      <c r="K10752" s="27" t="s">
        <v>62599</v>
      </c>
      <c r="L10752" s="1" t="s">
        <v>62600</v>
      </c>
      <c r="M10752" s="1" t="s">
        <v>174</v>
      </c>
      <c r="N10752" s="5">
        <v>10000</v>
      </c>
      <c r="O10752" s="5">
        <v>10000</v>
      </c>
      <c r="P10752" s="5">
        <v>20000</v>
      </c>
      <c r="Q10752" s="27" t="s">
        <v>62601</v>
      </c>
    </row>
    <row r="10753" spans="1:17" s="415" customFormat="1" ht="126" x14ac:dyDescent="0.15">
      <c r="A10753" s="1">
        <v>2016</v>
      </c>
      <c r="B10753" s="199" t="s">
        <v>57738</v>
      </c>
      <c r="C10753" s="1" t="s">
        <v>62223</v>
      </c>
      <c r="D10753" s="1" t="s">
        <v>89</v>
      </c>
      <c r="E10753" s="199">
        <v>201610712071</v>
      </c>
      <c r="F10753" s="26" t="s">
        <v>62602</v>
      </c>
      <c r="G10753" s="1" t="s">
        <v>2</v>
      </c>
      <c r="H10753" s="1" t="s">
        <v>62603</v>
      </c>
      <c r="I10753" s="1" t="s">
        <v>62604</v>
      </c>
      <c r="J10753" s="1">
        <v>3</v>
      </c>
      <c r="K10753" s="27" t="s">
        <v>62605</v>
      </c>
      <c r="L10753" s="1" t="s">
        <v>62606</v>
      </c>
      <c r="M10753" s="1" t="s">
        <v>156</v>
      </c>
      <c r="N10753" s="5">
        <v>10000</v>
      </c>
      <c r="O10753" s="5">
        <v>10000</v>
      </c>
      <c r="P10753" s="5">
        <v>20000</v>
      </c>
      <c r="Q10753" s="27" t="s">
        <v>62607</v>
      </c>
    </row>
    <row r="10754" spans="1:17" s="415" customFormat="1" ht="168" x14ac:dyDescent="0.15">
      <c r="A10754" s="1">
        <v>2016</v>
      </c>
      <c r="B10754" s="199" t="s">
        <v>57738</v>
      </c>
      <c r="C10754" s="1" t="s">
        <v>62223</v>
      </c>
      <c r="D10754" s="1" t="s">
        <v>89</v>
      </c>
      <c r="E10754" s="199">
        <v>201610712072</v>
      </c>
      <c r="F10754" s="26" t="s">
        <v>62608</v>
      </c>
      <c r="G10754" s="1" t="s">
        <v>2</v>
      </c>
      <c r="H10754" s="1" t="s">
        <v>62609</v>
      </c>
      <c r="I10754" s="1" t="s">
        <v>62610</v>
      </c>
      <c r="J10754" s="1">
        <v>4</v>
      </c>
      <c r="K10754" s="26" t="s">
        <v>62611</v>
      </c>
      <c r="L10754" s="1" t="s">
        <v>62612</v>
      </c>
      <c r="M10754" s="1" t="s">
        <v>174</v>
      </c>
      <c r="N10754" s="5">
        <v>10000</v>
      </c>
      <c r="O10754" s="5">
        <v>10000</v>
      </c>
      <c r="P10754" s="5">
        <v>20000</v>
      </c>
      <c r="Q10754" s="27" t="s">
        <v>62613</v>
      </c>
    </row>
    <row r="10755" spans="1:17" s="415" customFormat="1" ht="126" x14ac:dyDescent="0.15">
      <c r="A10755" s="1">
        <v>2016</v>
      </c>
      <c r="B10755" s="199" t="s">
        <v>57738</v>
      </c>
      <c r="C10755" s="1" t="s">
        <v>62223</v>
      </c>
      <c r="D10755" s="1" t="s">
        <v>89</v>
      </c>
      <c r="E10755" s="199">
        <v>201610712073</v>
      </c>
      <c r="F10755" s="26" t="s">
        <v>62614</v>
      </c>
      <c r="G10755" s="1" t="s">
        <v>2</v>
      </c>
      <c r="H10755" s="1" t="s">
        <v>62615</v>
      </c>
      <c r="I10755" s="1" t="s">
        <v>62616</v>
      </c>
      <c r="J10755" s="1">
        <v>5</v>
      </c>
      <c r="K10755" s="27" t="s">
        <v>62617</v>
      </c>
      <c r="L10755" s="1" t="s">
        <v>10537</v>
      </c>
      <c r="M10755" s="1" t="s">
        <v>734</v>
      </c>
      <c r="N10755" s="5">
        <v>10000</v>
      </c>
      <c r="O10755" s="5">
        <v>10000</v>
      </c>
      <c r="P10755" s="5">
        <v>20000</v>
      </c>
      <c r="Q10755" s="27" t="s">
        <v>62618</v>
      </c>
    </row>
    <row r="10756" spans="1:17" s="415" customFormat="1" ht="98" x14ac:dyDescent="0.15">
      <c r="A10756" s="1">
        <v>2016</v>
      </c>
      <c r="B10756" s="199" t="s">
        <v>57738</v>
      </c>
      <c r="C10756" s="1" t="s">
        <v>62223</v>
      </c>
      <c r="D10756" s="1" t="s">
        <v>89</v>
      </c>
      <c r="E10756" s="199">
        <v>201610712074</v>
      </c>
      <c r="F10756" s="26" t="s">
        <v>62619</v>
      </c>
      <c r="G10756" s="1" t="s">
        <v>2</v>
      </c>
      <c r="H10756" s="1" t="s">
        <v>62620</v>
      </c>
      <c r="I10756" s="1" t="s">
        <v>62621</v>
      </c>
      <c r="J10756" s="1">
        <v>5</v>
      </c>
      <c r="K10756" s="27" t="s">
        <v>62622</v>
      </c>
      <c r="L10756" s="1" t="s">
        <v>62623</v>
      </c>
      <c r="M10756" s="1" t="s">
        <v>156</v>
      </c>
      <c r="N10756" s="5">
        <v>10000</v>
      </c>
      <c r="O10756" s="5">
        <v>10000</v>
      </c>
      <c r="P10756" s="5">
        <v>20000</v>
      </c>
      <c r="Q10756" s="27" t="s">
        <v>62624</v>
      </c>
    </row>
    <row r="10757" spans="1:17" s="415" customFormat="1" ht="112" x14ac:dyDescent="0.15">
      <c r="A10757" s="1">
        <v>2016</v>
      </c>
      <c r="B10757" s="199" t="s">
        <v>57738</v>
      </c>
      <c r="C10757" s="1" t="s">
        <v>62223</v>
      </c>
      <c r="D10757" s="1" t="s">
        <v>89</v>
      </c>
      <c r="E10757" s="199">
        <v>201610712075</v>
      </c>
      <c r="F10757" s="26" t="s">
        <v>62625</v>
      </c>
      <c r="G10757" s="1" t="s">
        <v>2</v>
      </c>
      <c r="H10757" s="1" t="s">
        <v>62626</v>
      </c>
      <c r="I10757" s="1">
        <v>2013013925</v>
      </c>
      <c r="J10757" s="1">
        <v>4</v>
      </c>
      <c r="K10757" s="26" t="s">
        <v>62627</v>
      </c>
      <c r="L10757" s="1" t="s">
        <v>21888</v>
      </c>
      <c r="M10757" s="1" t="s">
        <v>174</v>
      </c>
      <c r="N10757" s="5">
        <v>10000</v>
      </c>
      <c r="O10757" s="5">
        <v>10000</v>
      </c>
      <c r="P10757" s="5">
        <v>20000</v>
      </c>
      <c r="Q10757" s="27" t="s">
        <v>62628</v>
      </c>
    </row>
    <row r="10758" spans="1:17" s="415" customFormat="1" ht="168" x14ac:dyDescent="0.15">
      <c r="A10758" s="1">
        <v>2016</v>
      </c>
      <c r="B10758" s="199" t="s">
        <v>57738</v>
      </c>
      <c r="C10758" s="1" t="s">
        <v>62223</v>
      </c>
      <c r="D10758" s="1" t="s">
        <v>89</v>
      </c>
      <c r="E10758" s="199">
        <v>201610712076</v>
      </c>
      <c r="F10758" s="26" t="s">
        <v>62629</v>
      </c>
      <c r="G10758" s="1" t="s">
        <v>2</v>
      </c>
      <c r="H10758" s="1" t="s">
        <v>62630</v>
      </c>
      <c r="I10758" s="1" t="s">
        <v>62631</v>
      </c>
      <c r="J10758" s="1">
        <v>3</v>
      </c>
      <c r="K10758" s="27" t="s">
        <v>62632</v>
      </c>
      <c r="L10758" s="1" t="s">
        <v>2335</v>
      </c>
      <c r="M10758" s="1" t="s">
        <v>156</v>
      </c>
      <c r="N10758" s="5">
        <v>10000</v>
      </c>
      <c r="O10758" s="5">
        <v>10000</v>
      </c>
      <c r="P10758" s="5">
        <v>20000</v>
      </c>
      <c r="Q10758" s="27" t="s">
        <v>62633</v>
      </c>
    </row>
    <row r="10759" spans="1:17" s="415" customFormat="1" ht="98" x14ac:dyDescent="0.15">
      <c r="A10759" s="1">
        <v>2016</v>
      </c>
      <c r="B10759" s="199" t="s">
        <v>57738</v>
      </c>
      <c r="C10759" s="1" t="s">
        <v>62223</v>
      </c>
      <c r="D10759" s="1" t="s">
        <v>89</v>
      </c>
      <c r="E10759" s="199">
        <v>201610712077</v>
      </c>
      <c r="F10759" s="26" t="s">
        <v>62634</v>
      </c>
      <c r="G10759" s="1" t="s">
        <v>2</v>
      </c>
      <c r="H10759" s="1" t="s">
        <v>62635</v>
      </c>
      <c r="I10759" s="1" t="s">
        <v>62636</v>
      </c>
      <c r="J10759" s="1">
        <v>2</v>
      </c>
      <c r="K10759" s="27" t="s">
        <v>62637</v>
      </c>
      <c r="L10759" s="1" t="s">
        <v>62638</v>
      </c>
      <c r="M10759" s="1" t="s">
        <v>174</v>
      </c>
      <c r="N10759" s="5">
        <v>10000</v>
      </c>
      <c r="O10759" s="5">
        <v>10000</v>
      </c>
      <c r="P10759" s="5">
        <v>20000</v>
      </c>
      <c r="Q10759" s="27" t="s">
        <v>62639</v>
      </c>
    </row>
    <row r="10760" spans="1:17" s="415" customFormat="1" ht="140" x14ac:dyDescent="0.15">
      <c r="A10760" s="1">
        <v>2016</v>
      </c>
      <c r="B10760" s="199" t="s">
        <v>57738</v>
      </c>
      <c r="C10760" s="1">
        <v>10712</v>
      </c>
      <c r="D10760" s="1" t="s">
        <v>89</v>
      </c>
      <c r="E10760" s="199">
        <v>201610712078</v>
      </c>
      <c r="F10760" s="26" t="s">
        <v>62640</v>
      </c>
      <c r="G10760" s="1" t="s">
        <v>2</v>
      </c>
      <c r="H10760" s="1" t="s">
        <v>62641</v>
      </c>
      <c r="I10760" s="1" t="s">
        <v>62642</v>
      </c>
      <c r="J10760" s="1">
        <v>3</v>
      </c>
      <c r="K10760" s="27" t="s">
        <v>62643</v>
      </c>
      <c r="L10760" s="1" t="s">
        <v>62644</v>
      </c>
      <c r="M10760" s="1" t="s">
        <v>174</v>
      </c>
      <c r="N10760" s="5">
        <v>10000</v>
      </c>
      <c r="O10760" s="5">
        <v>10000</v>
      </c>
      <c r="P10760" s="5">
        <v>20000</v>
      </c>
      <c r="Q10760" s="27" t="s">
        <v>62645</v>
      </c>
    </row>
    <row r="10761" spans="1:17" s="415" customFormat="1" ht="126" x14ac:dyDescent="0.15">
      <c r="A10761" s="1">
        <v>2016</v>
      </c>
      <c r="B10761" s="199" t="s">
        <v>57738</v>
      </c>
      <c r="C10761" s="1" t="s">
        <v>62223</v>
      </c>
      <c r="D10761" s="1" t="s">
        <v>89</v>
      </c>
      <c r="E10761" s="199">
        <v>201610712079</v>
      </c>
      <c r="F10761" s="26" t="s">
        <v>62646</v>
      </c>
      <c r="G10761" s="1" t="s">
        <v>2</v>
      </c>
      <c r="H10761" s="1" t="s">
        <v>62647</v>
      </c>
      <c r="I10761" s="1" t="s">
        <v>62648</v>
      </c>
      <c r="J10761" s="1">
        <v>4</v>
      </c>
      <c r="K10761" s="26" t="s">
        <v>62649</v>
      </c>
      <c r="L10761" s="1" t="s">
        <v>62650</v>
      </c>
      <c r="M10761" s="1" t="s">
        <v>174</v>
      </c>
      <c r="N10761" s="5">
        <v>10000</v>
      </c>
      <c r="O10761" s="5">
        <v>10000</v>
      </c>
      <c r="P10761" s="5">
        <v>20000</v>
      </c>
      <c r="Q10761" s="27" t="s">
        <v>62651</v>
      </c>
    </row>
    <row r="10762" spans="1:17" s="415" customFormat="1" ht="84" x14ac:dyDescent="0.15">
      <c r="A10762" s="1">
        <v>2016</v>
      </c>
      <c r="B10762" s="199" t="s">
        <v>57738</v>
      </c>
      <c r="C10762" s="1" t="s">
        <v>62223</v>
      </c>
      <c r="D10762" s="1" t="s">
        <v>89</v>
      </c>
      <c r="E10762" s="199">
        <v>201610712080</v>
      </c>
      <c r="F10762" s="26" t="s">
        <v>62652</v>
      </c>
      <c r="G10762" s="1" t="s">
        <v>2</v>
      </c>
      <c r="H10762" s="1" t="s">
        <v>62653</v>
      </c>
      <c r="I10762" s="1">
        <v>2014013383</v>
      </c>
      <c r="J10762" s="1">
        <v>4</v>
      </c>
      <c r="K10762" s="26" t="s">
        <v>62654</v>
      </c>
      <c r="L10762" s="1" t="s">
        <v>62655</v>
      </c>
      <c r="M10762" s="1" t="s">
        <v>174</v>
      </c>
      <c r="N10762" s="5">
        <v>10000</v>
      </c>
      <c r="O10762" s="5">
        <v>10000</v>
      </c>
      <c r="P10762" s="5">
        <v>20000</v>
      </c>
      <c r="Q10762" s="27" t="s">
        <v>62656</v>
      </c>
    </row>
    <row r="10763" spans="1:17" s="415" customFormat="1" ht="70" x14ac:dyDescent="0.15">
      <c r="A10763" s="1">
        <v>2016</v>
      </c>
      <c r="B10763" s="199" t="s">
        <v>57738</v>
      </c>
      <c r="C10763" s="1" t="s">
        <v>62223</v>
      </c>
      <c r="D10763" s="1" t="s">
        <v>89</v>
      </c>
      <c r="E10763" s="199">
        <v>201610712081</v>
      </c>
      <c r="F10763" s="26" t="s">
        <v>62657</v>
      </c>
      <c r="G10763" s="1" t="s">
        <v>2</v>
      </c>
      <c r="H10763" s="1" t="s">
        <v>62658</v>
      </c>
      <c r="I10763" s="1" t="s">
        <v>62659</v>
      </c>
      <c r="J10763" s="1">
        <v>3</v>
      </c>
      <c r="K10763" s="27" t="s">
        <v>62660</v>
      </c>
      <c r="L10763" s="1" t="s">
        <v>62661</v>
      </c>
      <c r="M10763" s="1" t="s">
        <v>734</v>
      </c>
      <c r="N10763" s="5">
        <v>10000</v>
      </c>
      <c r="O10763" s="5">
        <v>10000</v>
      </c>
      <c r="P10763" s="5">
        <v>20000</v>
      </c>
      <c r="Q10763" s="27" t="s">
        <v>62662</v>
      </c>
    </row>
    <row r="10764" spans="1:17" s="415" customFormat="1" ht="98" x14ac:dyDescent="0.15">
      <c r="A10764" s="1">
        <v>2016</v>
      </c>
      <c r="B10764" s="199" t="s">
        <v>57738</v>
      </c>
      <c r="C10764" s="1" t="s">
        <v>62223</v>
      </c>
      <c r="D10764" s="1" t="s">
        <v>89</v>
      </c>
      <c r="E10764" s="199">
        <v>201610712082</v>
      </c>
      <c r="F10764" s="26" t="s">
        <v>62663</v>
      </c>
      <c r="G10764" s="1" t="s">
        <v>2</v>
      </c>
      <c r="H10764" s="1" t="s">
        <v>62664</v>
      </c>
      <c r="I10764" s="1" t="s">
        <v>62665</v>
      </c>
      <c r="J10764" s="1">
        <v>5</v>
      </c>
      <c r="K10764" s="27" t="s">
        <v>62666</v>
      </c>
      <c r="L10764" s="1" t="s">
        <v>62667</v>
      </c>
      <c r="M10764" s="1" t="s">
        <v>174</v>
      </c>
      <c r="N10764" s="5">
        <v>10000</v>
      </c>
      <c r="O10764" s="5">
        <v>10000</v>
      </c>
      <c r="P10764" s="5">
        <v>20000</v>
      </c>
      <c r="Q10764" s="27" t="s">
        <v>62668</v>
      </c>
    </row>
    <row r="10765" spans="1:17" s="415" customFormat="1" ht="112" x14ac:dyDescent="0.15">
      <c r="A10765" s="1">
        <v>2016</v>
      </c>
      <c r="B10765" s="199" t="s">
        <v>57738</v>
      </c>
      <c r="C10765" s="1" t="s">
        <v>62223</v>
      </c>
      <c r="D10765" s="1" t="s">
        <v>89</v>
      </c>
      <c r="E10765" s="199">
        <v>201610712083</v>
      </c>
      <c r="F10765" s="26" t="s">
        <v>62669</v>
      </c>
      <c r="G10765" s="1" t="s">
        <v>2</v>
      </c>
      <c r="H10765" s="1" t="s">
        <v>62670</v>
      </c>
      <c r="I10765" s="1" t="s">
        <v>62671</v>
      </c>
      <c r="J10765" s="1">
        <v>4</v>
      </c>
      <c r="K10765" s="26" t="s">
        <v>62672</v>
      </c>
      <c r="L10765" s="1" t="s">
        <v>62673</v>
      </c>
      <c r="M10765" s="1" t="s">
        <v>156</v>
      </c>
      <c r="N10765" s="5">
        <v>10000</v>
      </c>
      <c r="O10765" s="5">
        <v>10000</v>
      </c>
      <c r="P10765" s="5">
        <v>20000</v>
      </c>
      <c r="Q10765" s="27" t="s">
        <v>62674</v>
      </c>
    </row>
    <row r="10766" spans="1:17" s="415" customFormat="1" ht="98" x14ac:dyDescent="0.15">
      <c r="A10766" s="1">
        <v>2016</v>
      </c>
      <c r="B10766" s="199" t="s">
        <v>57738</v>
      </c>
      <c r="C10766" s="1" t="s">
        <v>62223</v>
      </c>
      <c r="D10766" s="1" t="s">
        <v>89</v>
      </c>
      <c r="E10766" s="199">
        <v>201610712084</v>
      </c>
      <c r="F10766" s="26" t="s">
        <v>62675</v>
      </c>
      <c r="G10766" s="1" t="s">
        <v>2</v>
      </c>
      <c r="H10766" s="1" t="s">
        <v>5691</v>
      </c>
      <c r="I10766" s="1" t="s">
        <v>62676</v>
      </c>
      <c r="J10766" s="1">
        <v>5</v>
      </c>
      <c r="K10766" s="27" t="s">
        <v>62677</v>
      </c>
      <c r="L10766" s="1" t="s">
        <v>62678</v>
      </c>
      <c r="M10766" s="1" t="s">
        <v>156</v>
      </c>
      <c r="N10766" s="5">
        <v>10000</v>
      </c>
      <c r="O10766" s="5">
        <v>10000</v>
      </c>
      <c r="P10766" s="5">
        <v>20000</v>
      </c>
      <c r="Q10766" s="27" t="s">
        <v>62679</v>
      </c>
    </row>
    <row r="10767" spans="1:17" s="415" customFormat="1" ht="70" x14ac:dyDescent="0.15">
      <c r="A10767" s="1">
        <v>2016</v>
      </c>
      <c r="B10767" s="199" t="s">
        <v>57738</v>
      </c>
      <c r="C10767" s="1" t="s">
        <v>62223</v>
      </c>
      <c r="D10767" s="1" t="s">
        <v>89</v>
      </c>
      <c r="E10767" s="199">
        <v>201610712085</v>
      </c>
      <c r="F10767" s="26" t="s">
        <v>62680</v>
      </c>
      <c r="G10767" s="1" t="s">
        <v>2</v>
      </c>
      <c r="H10767" s="1" t="s">
        <v>351</v>
      </c>
      <c r="I10767" s="1" t="s">
        <v>62681</v>
      </c>
      <c r="J10767" s="1">
        <v>3</v>
      </c>
      <c r="K10767" s="1" t="s">
        <v>62682</v>
      </c>
      <c r="L10767" s="1" t="s">
        <v>62683</v>
      </c>
      <c r="M10767" s="1" t="s">
        <v>156</v>
      </c>
      <c r="N10767" s="5">
        <v>10000</v>
      </c>
      <c r="O10767" s="5">
        <v>10000</v>
      </c>
      <c r="P10767" s="5">
        <v>20000</v>
      </c>
      <c r="Q10767" s="27" t="s">
        <v>62684</v>
      </c>
    </row>
    <row r="10768" spans="1:17" s="415" customFormat="1" ht="84" x14ac:dyDescent="0.15">
      <c r="A10768" s="1">
        <v>2016</v>
      </c>
      <c r="B10768" s="199" t="s">
        <v>57738</v>
      </c>
      <c r="C10768" s="1" t="s">
        <v>62223</v>
      </c>
      <c r="D10768" s="1" t="s">
        <v>89</v>
      </c>
      <c r="E10768" s="199">
        <v>201610712086</v>
      </c>
      <c r="F10768" s="26" t="s">
        <v>62685</v>
      </c>
      <c r="G10768" s="1" t="s">
        <v>2</v>
      </c>
      <c r="H10768" s="1" t="s">
        <v>62686</v>
      </c>
      <c r="I10768" s="1" t="s">
        <v>62687</v>
      </c>
      <c r="J10768" s="1">
        <v>3</v>
      </c>
      <c r="K10768" s="1" t="s">
        <v>62688</v>
      </c>
      <c r="L10768" s="1" t="s">
        <v>62689</v>
      </c>
      <c r="M10768" s="1" t="s">
        <v>174</v>
      </c>
      <c r="N10768" s="5">
        <v>10000</v>
      </c>
      <c r="O10768" s="5">
        <v>10000</v>
      </c>
      <c r="P10768" s="5">
        <v>20000</v>
      </c>
      <c r="Q10768" s="27" t="s">
        <v>62690</v>
      </c>
    </row>
    <row r="10769" spans="1:17" s="415" customFormat="1" ht="140" x14ac:dyDescent="0.15">
      <c r="A10769" s="1">
        <v>2016</v>
      </c>
      <c r="B10769" s="199" t="s">
        <v>57738</v>
      </c>
      <c r="C10769" s="1" t="s">
        <v>62223</v>
      </c>
      <c r="D10769" s="1" t="s">
        <v>89</v>
      </c>
      <c r="E10769" s="199">
        <v>201610712087</v>
      </c>
      <c r="F10769" s="26" t="s">
        <v>62691</v>
      </c>
      <c r="G10769" s="1" t="s">
        <v>2</v>
      </c>
      <c r="H10769" s="1" t="s">
        <v>62692</v>
      </c>
      <c r="I10769" s="1" t="s">
        <v>62693</v>
      </c>
      <c r="J10769" s="1">
        <v>4</v>
      </c>
      <c r="K10769" s="26" t="s">
        <v>62694</v>
      </c>
      <c r="L10769" s="1" t="s">
        <v>62695</v>
      </c>
      <c r="M10769" s="1" t="s">
        <v>174</v>
      </c>
      <c r="N10769" s="5">
        <v>10000</v>
      </c>
      <c r="O10769" s="5">
        <v>10000</v>
      </c>
      <c r="P10769" s="5">
        <v>20000</v>
      </c>
      <c r="Q10769" s="27" t="s">
        <v>62696</v>
      </c>
    </row>
    <row r="10770" spans="1:17" s="415" customFormat="1" ht="140" x14ac:dyDescent="0.15">
      <c r="A10770" s="1">
        <v>2016</v>
      </c>
      <c r="B10770" s="199" t="s">
        <v>57738</v>
      </c>
      <c r="C10770" s="1" t="s">
        <v>62223</v>
      </c>
      <c r="D10770" s="1" t="s">
        <v>89</v>
      </c>
      <c r="E10770" s="199">
        <v>201610712088</v>
      </c>
      <c r="F10770" s="26" t="s">
        <v>62697</v>
      </c>
      <c r="G10770" s="1" t="s">
        <v>2</v>
      </c>
      <c r="H10770" s="1" t="s">
        <v>62698</v>
      </c>
      <c r="I10770" s="1" t="s">
        <v>62699</v>
      </c>
      <c r="J10770" s="1">
        <v>5</v>
      </c>
      <c r="K10770" s="1" t="s">
        <v>62700</v>
      </c>
      <c r="L10770" s="1" t="s">
        <v>62701</v>
      </c>
      <c r="M10770" s="1" t="s">
        <v>174</v>
      </c>
      <c r="N10770" s="5">
        <v>10000</v>
      </c>
      <c r="O10770" s="5">
        <v>10000</v>
      </c>
      <c r="P10770" s="5">
        <v>20000</v>
      </c>
      <c r="Q10770" s="27" t="s">
        <v>62702</v>
      </c>
    </row>
    <row r="10771" spans="1:17" s="415" customFormat="1" ht="224" x14ac:dyDescent="0.15">
      <c r="A10771" s="1">
        <v>2016</v>
      </c>
      <c r="B10771" s="199" t="s">
        <v>57738</v>
      </c>
      <c r="C10771" s="1">
        <v>10712</v>
      </c>
      <c r="D10771" s="1" t="s">
        <v>89</v>
      </c>
      <c r="E10771" s="199">
        <v>201610712089</v>
      </c>
      <c r="F10771" s="26" t="s">
        <v>62703</v>
      </c>
      <c r="G10771" s="1" t="s">
        <v>2</v>
      </c>
      <c r="H10771" s="1" t="s">
        <v>62704</v>
      </c>
      <c r="I10771" s="1" t="s">
        <v>62705</v>
      </c>
      <c r="J10771" s="1">
        <v>4</v>
      </c>
      <c r="K10771" s="26" t="s">
        <v>62706</v>
      </c>
      <c r="L10771" s="1" t="s">
        <v>62707</v>
      </c>
      <c r="M10771" s="1" t="s">
        <v>156</v>
      </c>
      <c r="N10771" s="5">
        <v>10000</v>
      </c>
      <c r="O10771" s="5">
        <v>10000</v>
      </c>
      <c r="P10771" s="5">
        <v>20000</v>
      </c>
      <c r="Q10771" s="27" t="s">
        <v>62708</v>
      </c>
    </row>
    <row r="10772" spans="1:17" s="415" customFormat="1" ht="140" x14ac:dyDescent="0.15">
      <c r="A10772" s="1">
        <v>2016</v>
      </c>
      <c r="B10772" s="199" t="s">
        <v>57738</v>
      </c>
      <c r="C10772" s="1" t="s">
        <v>62223</v>
      </c>
      <c r="D10772" s="1" t="s">
        <v>89</v>
      </c>
      <c r="E10772" s="199">
        <v>201610712090</v>
      </c>
      <c r="F10772" s="26" t="s">
        <v>62709</v>
      </c>
      <c r="G10772" s="1" t="s">
        <v>2</v>
      </c>
      <c r="H10772" s="1" t="s">
        <v>62710</v>
      </c>
      <c r="I10772" s="1">
        <v>2014013651</v>
      </c>
      <c r="J10772" s="1">
        <v>6</v>
      </c>
      <c r="K10772" s="27" t="s">
        <v>62711</v>
      </c>
      <c r="L10772" s="1" t="s">
        <v>62712</v>
      </c>
      <c r="M10772" s="1" t="s">
        <v>174</v>
      </c>
      <c r="N10772" s="5">
        <v>5000</v>
      </c>
      <c r="O10772" s="5">
        <v>5000</v>
      </c>
      <c r="P10772" s="5">
        <v>10000</v>
      </c>
      <c r="Q10772" s="27" t="s">
        <v>62713</v>
      </c>
    </row>
    <row r="10773" spans="1:17" s="415" customFormat="1" ht="210" x14ac:dyDescent="0.15">
      <c r="A10773" s="1">
        <v>2016</v>
      </c>
      <c r="B10773" s="199" t="s">
        <v>57738</v>
      </c>
      <c r="C10773" s="1" t="s">
        <v>62223</v>
      </c>
      <c r="D10773" s="1" t="s">
        <v>89</v>
      </c>
      <c r="E10773" s="199">
        <v>201610712091</v>
      </c>
      <c r="F10773" s="26" t="s">
        <v>62714</v>
      </c>
      <c r="G10773" s="1" t="s">
        <v>2</v>
      </c>
      <c r="H10773" s="1" t="s">
        <v>62715</v>
      </c>
      <c r="I10773" s="1" t="s">
        <v>62716</v>
      </c>
      <c r="J10773" s="1">
        <v>4</v>
      </c>
      <c r="K10773" s="26" t="s">
        <v>62717</v>
      </c>
      <c r="L10773" s="1" t="s">
        <v>62718</v>
      </c>
      <c r="M10773" s="1" t="s">
        <v>174</v>
      </c>
      <c r="N10773" s="5">
        <v>5000</v>
      </c>
      <c r="O10773" s="5">
        <v>5000</v>
      </c>
      <c r="P10773" s="5">
        <v>10000</v>
      </c>
      <c r="Q10773" s="27" t="s">
        <v>62719</v>
      </c>
    </row>
    <row r="10774" spans="1:17" s="415" customFormat="1" ht="112" x14ac:dyDescent="0.15">
      <c r="A10774" s="1">
        <v>2016</v>
      </c>
      <c r="B10774" s="199" t="s">
        <v>57738</v>
      </c>
      <c r="C10774" s="1" t="s">
        <v>62223</v>
      </c>
      <c r="D10774" s="1" t="s">
        <v>89</v>
      </c>
      <c r="E10774" s="199">
        <v>201610712092</v>
      </c>
      <c r="F10774" s="26" t="s">
        <v>62720</v>
      </c>
      <c r="G10774" s="1" t="s">
        <v>2</v>
      </c>
      <c r="H10774" s="1" t="s">
        <v>62721</v>
      </c>
      <c r="I10774" s="1" t="s">
        <v>62722</v>
      </c>
      <c r="J10774" s="1">
        <v>5</v>
      </c>
      <c r="K10774" s="27" t="s">
        <v>62723</v>
      </c>
      <c r="L10774" s="1" t="s">
        <v>62724</v>
      </c>
      <c r="M10774" s="1" t="s">
        <v>174</v>
      </c>
      <c r="N10774" s="5">
        <v>5000</v>
      </c>
      <c r="O10774" s="5">
        <v>5000</v>
      </c>
      <c r="P10774" s="5">
        <v>10000</v>
      </c>
      <c r="Q10774" s="27" t="s">
        <v>62725</v>
      </c>
    </row>
    <row r="10775" spans="1:17" s="415" customFormat="1" ht="238" x14ac:dyDescent="0.15">
      <c r="A10775" s="1">
        <v>2016</v>
      </c>
      <c r="B10775" s="199" t="s">
        <v>57738</v>
      </c>
      <c r="C10775" s="1" t="s">
        <v>62223</v>
      </c>
      <c r="D10775" s="1" t="s">
        <v>89</v>
      </c>
      <c r="E10775" s="199">
        <v>201610712093</v>
      </c>
      <c r="F10775" s="26" t="s">
        <v>62726</v>
      </c>
      <c r="G10775" s="1" t="s">
        <v>2</v>
      </c>
      <c r="H10775" s="1" t="s">
        <v>62727</v>
      </c>
      <c r="I10775" s="1">
        <v>2014013929</v>
      </c>
      <c r="J10775" s="1">
        <v>5</v>
      </c>
      <c r="K10775" s="27" t="s">
        <v>62728</v>
      </c>
      <c r="L10775" s="1" t="s">
        <v>62729</v>
      </c>
      <c r="M10775" s="1" t="s">
        <v>734</v>
      </c>
      <c r="N10775" s="5">
        <v>5000</v>
      </c>
      <c r="O10775" s="5">
        <v>5000</v>
      </c>
      <c r="P10775" s="5">
        <v>10000</v>
      </c>
      <c r="Q10775" s="27" t="s">
        <v>62730</v>
      </c>
    </row>
    <row r="10776" spans="1:17" s="415" customFormat="1" ht="154" x14ac:dyDescent="0.15">
      <c r="A10776" s="1">
        <v>2016</v>
      </c>
      <c r="B10776" s="199" t="s">
        <v>57738</v>
      </c>
      <c r="C10776" s="1" t="s">
        <v>62223</v>
      </c>
      <c r="D10776" s="1" t="s">
        <v>89</v>
      </c>
      <c r="E10776" s="199">
        <v>201610712094</v>
      </c>
      <c r="F10776" s="26" t="s">
        <v>62731</v>
      </c>
      <c r="G10776" s="1" t="s">
        <v>2</v>
      </c>
      <c r="H10776" s="1" t="s">
        <v>62732</v>
      </c>
      <c r="I10776" s="1">
        <v>2014013948</v>
      </c>
      <c r="J10776" s="1">
        <v>5</v>
      </c>
      <c r="K10776" s="27" t="s">
        <v>62733</v>
      </c>
      <c r="L10776" s="1" t="s">
        <v>62734</v>
      </c>
      <c r="M10776" s="1" t="s">
        <v>734</v>
      </c>
      <c r="N10776" s="5">
        <v>5000</v>
      </c>
      <c r="O10776" s="5">
        <v>5000</v>
      </c>
      <c r="P10776" s="5">
        <v>10000</v>
      </c>
      <c r="Q10776" s="27" t="s">
        <v>62735</v>
      </c>
    </row>
    <row r="10777" spans="1:17" s="415" customFormat="1" ht="126" x14ac:dyDescent="0.15">
      <c r="A10777" s="1">
        <v>2016</v>
      </c>
      <c r="B10777" s="199" t="s">
        <v>57738</v>
      </c>
      <c r="C10777" s="1" t="s">
        <v>62223</v>
      </c>
      <c r="D10777" s="1" t="s">
        <v>89</v>
      </c>
      <c r="E10777" s="199">
        <v>201610712095</v>
      </c>
      <c r="F10777" s="26" t="s">
        <v>62736</v>
      </c>
      <c r="G10777" s="1" t="s">
        <v>2</v>
      </c>
      <c r="H10777" s="1" t="s">
        <v>62737</v>
      </c>
      <c r="I10777" s="1">
        <v>2014014011</v>
      </c>
      <c r="J10777" s="1">
        <v>4</v>
      </c>
      <c r="K10777" s="26" t="s">
        <v>62738</v>
      </c>
      <c r="L10777" s="1" t="s">
        <v>62739</v>
      </c>
      <c r="M10777" s="1" t="s">
        <v>734</v>
      </c>
      <c r="N10777" s="5">
        <v>5000</v>
      </c>
      <c r="O10777" s="5">
        <v>5000</v>
      </c>
      <c r="P10777" s="5">
        <v>10000</v>
      </c>
      <c r="Q10777" s="27" t="s">
        <v>62740</v>
      </c>
    </row>
    <row r="10778" spans="1:17" s="415" customFormat="1" ht="168" x14ac:dyDescent="0.15">
      <c r="A10778" s="1">
        <v>2016</v>
      </c>
      <c r="B10778" s="199" t="s">
        <v>57738</v>
      </c>
      <c r="C10778" s="1" t="s">
        <v>62223</v>
      </c>
      <c r="D10778" s="1" t="s">
        <v>89</v>
      </c>
      <c r="E10778" s="199">
        <v>201610712096</v>
      </c>
      <c r="F10778" s="26" t="s">
        <v>62741</v>
      </c>
      <c r="G10778" s="1" t="s">
        <v>2</v>
      </c>
      <c r="H10778" s="1" t="s">
        <v>62742</v>
      </c>
      <c r="I10778" s="1" t="s">
        <v>62743</v>
      </c>
      <c r="J10778" s="1">
        <v>5</v>
      </c>
      <c r="K10778" s="27" t="s">
        <v>62744</v>
      </c>
      <c r="L10778" s="1" t="s">
        <v>62745</v>
      </c>
      <c r="M10778" s="1" t="s">
        <v>156</v>
      </c>
      <c r="N10778" s="5">
        <v>5000</v>
      </c>
      <c r="O10778" s="5">
        <v>5000</v>
      </c>
      <c r="P10778" s="5">
        <v>10000</v>
      </c>
      <c r="Q10778" s="27" t="s">
        <v>62746</v>
      </c>
    </row>
    <row r="10779" spans="1:17" s="415" customFormat="1" ht="154" x14ac:dyDescent="0.15">
      <c r="A10779" s="1">
        <v>2016</v>
      </c>
      <c r="B10779" s="199" t="s">
        <v>57738</v>
      </c>
      <c r="C10779" s="1" t="s">
        <v>62223</v>
      </c>
      <c r="D10779" s="1" t="s">
        <v>89</v>
      </c>
      <c r="E10779" s="199">
        <v>201610712097</v>
      </c>
      <c r="F10779" s="26" t="s">
        <v>62747</v>
      </c>
      <c r="G10779" s="1" t="s">
        <v>2</v>
      </c>
      <c r="H10779" s="1" t="s">
        <v>62748</v>
      </c>
      <c r="I10779" s="1" t="s">
        <v>62749</v>
      </c>
      <c r="J10779" s="1">
        <v>4</v>
      </c>
      <c r="K10779" s="26" t="s">
        <v>62750</v>
      </c>
      <c r="L10779" s="1" t="s">
        <v>8278</v>
      </c>
      <c r="M10779" s="1" t="s">
        <v>734</v>
      </c>
      <c r="N10779" s="5">
        <v>5000</v>
      </c>
      <c r="O10779" s="5">
        <v>5000</v>
      </c>
      <c r="P10779" s="5">
        <v>10000</v>
      </c>
      <c r="Q10779" s="27" t="s">
        <v>62751</v>
      </c>
    </row>
    <row r="10780" spans="1:17" s="415" customFormat="1" ht="140" x14ac:dyDescent="0.15">
      <c r="A10780" s="1">
        <v>2016</v>
      </c>
      <c r="B10780" s="199" t="s">
        <v>57738</v>
      </c>
      <c r="C10780" s="1" t="s">
        <v>62223</v>
      </c>
      <c r="D10780" s="1" t="s">
        <v>89</v>
      </c>
      <c r="E10780" s="199">
        <v>201610712098</v>
      </c>
      <c r="F10780" s="26" t="s">
        <v>62752</v>
      </c>
      <c r="G10780" s="1" t="s">
        <v>2</v>
      </c>
      <c r="H10780" s="1" t="s">
        <v>62753</v>
      </c>
      <c r="I10780" s="1">
        <v>2014013975</v>
      </c>
      <c r="J10780" s="1">
        <v>5</v>
      </c>
      <c r="K10780" s="27" t="s">
        <v>62754</v>
      </c>
      <c r="L10780" s="1" t="s">
        <v>62755</v>
      </c>
      <c r="M10780" s="1" t="s">
        <v>734</v>
      </c>
      <c r="N10780" s="5">
        <v>5000</v>
      </c>
      <c r="O10780" s="5">
        <v>5000</v>
      </c>
      <c r="P10780" s="5">
        <v>10000</v>
      </c>
      <c r="Q10780" s="27" t="s">
        <v>62756</v>
      </c>
    </row>
    <row r="10781" spans="1:17" s="415" customFormat="1" ht="112" x14ac:dyDescent="0.15">
      <c r="A10781" s="1">
        <v>2016</v>
      </c>
      <c r="B10781" s="199" t="s">
        <v>57738</v>
      </c>
      <c r="C10781" s="1" t="s">
        <v>62223</v>
      </c>
      <c r="D10781" s="1" t="s">
        <v>89</v>
      </c>
      <c r="E10781" s="199">
        <v>201610712099</v>
      </c>
      <c r="F10781" s="26" t="s">
        <v>62757</v>
      </c>
      <c r="G10781" s="1" t="s">
        <v>2</v>
      </c>
      <c r="H10781" s="1" t="s">
        <v>62758</v>
      </c>
      <c r="I10781" s="1" t="s">
        <v>62759</v>
      </c>
      <c r="J10781" s="1">
        <v>4</v>
      </c>
      <c r="K10781" s="26" t="s">
        <v>62760</v>
      </c>
      <c r="L10781" s="1" t="s">
        <v>62761</v>
      </c>
      <c r="M10781" s="1" t="s">
        <v>174</v>
      </c>
      <c r="N10781" s="5">
        <v>5000</v>
      </c>
      <c r="O10781" s="5">
        <v>5000</v>
      </c>
      <c r="P10781" s="5">
        <v>10000</v>
      </c>
      <c r="Q10781" s="27" t="s">
        <v>62762</v>
      </c>
    </row>
    <row r="10782" spans="1:17" s="415" customFormat="1" ht="182" x14ac:dyDescent="0.15">
      <c r="A10782" s="1">
        <v>2016</v>
      </c>
      <c r="B10782" s="199" t="s">
        <v>57738</v>
      </c>
      <c r="C10782" s="1">
        <v>10712</v>
      </c>
      <c r="D10782" s="1" t="s">
        <v>89</v>
      </c>
      <c r="E10782" s="199">
        <v>201610712100</v>
      </c>
      <c r="F10782" s="26" t="s">
        <v>62763</v>
      </c>
      <c r="G10782" s="1" t="s">
        <v>2</v>
      </c>
      <c r="H10782" s="1" t="s">
        <v>62764</v>
      </c>
      <c r="I10782" s="1" t="s">
        <v>62765</v>
      </c>
      <c r="J10782" s="1">
        <v>5</v>
      </c>
      <c r="K10782" s="27" t="s">
        <v>62766</v>
      </c>
      <c r="L10782" s="1" t="s">
        <v>8313</v>
      </c>
      <c r="M10782" s="1" t="s">
        <v>156</v>
      </c>
      <c r="N10782" s="5">
        <v>5000</v>
      </c>
      <c r="O10782" s="5">
        <v>5000</v>
      </c>
      <c r="P10782" s="5">
        <v>10000</v>
      </c>
      <c r="Q10782" s="27" t="s">
        <v>62767</v>
      </c>
    </row>
    <row r="10783" spans="1:17" s="415" customFormat="1" ht="112" x14ac:dyDescent="0.15">
      <c r="A10783" s="1">
        <v>2016</v>
      </c>
      <c r="B10783" s="199" t="s">
        <v>57738</v>
      </c>
      <c r="C10783" s="1" t="s">
        <v>62223</v>
      </c>
      <c r="D10783" s="1" t="s">
        <v>89</v>
      </c>
      <c r="E10783" s="199">
        <v>201610712101</v>
      </c>
      <c r="F10783" s="26" t="s">
        <v>62768</v>
      </c>
      <c r="G10783" s="1" t="s">
        <v>2</v>
      </c>
      <c r="H10783" s="1" t="s">
        <v>62769</v>
      </c>
      <c r="I10783" s="1" t="s">
        <v>62770</v>
      </c>
      <c r="J10783" s="1">
        <v>4</v>
      </c>
      <c r="K10783" s="26" t="s">
        <v>62771</v>
      </c>
      <c r="L10783" s="1" t="s">
        <v>62772</v>
      </c>
      <c r="M10783" s="1" t="s">
        <v>734</v>
      </c>
      <c r="N10783" s="5">
        <v>5000</v>
      </c>
      <c r="O10783" s="5">
        <v>5000</v>
      </c>
      <c r="P10783" s="5">
        <v>10000</v>
      </c>
      <c r="Q10783" s="27" t="s">
        <v>62773</v>
      </c>
    </row>
    <row r="10784" spans="1:17" s="415" customFormat="1" ht="224" x14ac:dyDescent="0.15">
      <c r="A10784" s="1">
        <v>2016</v>
      </c>
      <c r="B10784" s="199" t="s">
        <v>57738</v>
      </c>
      <c r="C10784" s="1" t="s">
        <v>62223</v>
      </c>
      <c r="D10784" s="1" t="s">
        <v>89</v>
      </c>
      <c r="E10784" s="199">
        <v>201610712102</v>
      </c>
      <c r="F10784" s="26" t="s">
        <v>62774</v>
      </c>
      <c r="G10784" s="1" t="s">
        <v>2</v>
      </c>
      <c r="H10784" s="1" t="s">
        <v>62775</v>
      </c>
      <c r="I10784" s="1" t="s">
        <v>62776</v>
      </c>
      <c r="J10784" s="1">
        <v>4</v>
      </c>
      <c r="K10784" s="26" t="s">
        <v>62777</v>
      </c>
      <c r="L10784" s="1" t="s">
        <v>62778</v>
      </c>
      <c r="M10784" s="1" t="s">
        <v>156</v>
      </c>
      <c r="N10784" s="5">
        <v>5000</v>
      </c>
      <c r="O10784" s="5">
        <v>5000</v>
      </c>
      <c r="P10784" s="5">
        <v>10000</v>
      </c>
      <c r="Q10784" s="27" t="s">
        <v>62779</v>
      </c>
    </row>
    <row r="10785" spans="1:17" s="415" customFormat="1" ht="140" x14ac:dyDescent="0.15">
      <c r="A10785" s="1">
        <v>2016</v>
      </c>
      <c r="B10785" s="199" t="s">
        <v>57738</v>
      </c>
      <c r="C10785" s="1" t="s">
        <v>62223</v>
      </c>
      <c r="D10785" s="1" t="s">
        <v>89</v>
      </c>
      <c r="E10785" s="199">
        <v>201610712103</v>
      </c>
      <c r="F10785" s="26" t="s">
        <v>62780</v>
      </c>
      <c r="G10785" s="1" t="s">
        <v>2</v>
      </c>
      <c r="H10785" s="1" t="s">
        <v>62781</v>
      </c>
      <c r="I10785" s="1" t="s">
        <v>62782</v>
      </c>
      <c r="J10785" s="1">
        <v>5</v>
      </c>
      <c r="K10785" s="27" t="s">
        <v>62783</v>
      </c>
      <c r="L10785" s="1" t="s">
        <v>62784</v>
      </c>
      <c r="M10785" s="1" t="s">
        <v>156</v>
      </c>
      <c r="N10785" s="5">
        <v>5000</v>
      </c>
      <c r="O10785" s="5">
        <v>5000</v>
      </c>
      <c r="P10785" s="5">
        <v>10000</v>
      </c>
      <c r="Q10785" s="27" t="s">
        <v>62785</v>
      </c>
    </row>
    <row r="10786" spans="1:17" s="415" customFormat="1" ht="140" x14ac:dyDescent="0.15">
      <c r="A10786" s="1">
        <v>2016</v>
      </c>
      <c r="B10786" s="199" t="s">
        <v>57738</v>
      </c>
      <c r="C10786" s="1" t="s">
        <v>62223</v>
      </c>
      <c r="D10786" s="1" t="s">
        <v>89</v>
      </c>
      <c r="E10786" s="199">
        <v>201610712104</v>
      </c>
      <c r="F10786" s="26" t="s">
        <v>62786</v>
      </c>
      <c r="G10786" s="1" t="s">
        <v>2</v>
      </c>
      <c r="H10786" s="1" t="s">
        <v>31625</v>
      </c>
      <c r="I10786" s="1" t="s">
        <v>62787</v>
      </c>
      <c r="J10786" s="1">
        <v>3</v>
      </c>
      <c r="K10786" s="27" t="s">
        <v>62788</v>
      </c>
      <c r="L10786" s="1" t="s">
        <v>62789</v>
      </c>
      <c r="M10786" s="1" t="s">
        <v>734</v>
      </c>
      <c r="N10786" s="5">
        <v>5000</v>
      </c>
      <c r="O10786" s="5">
        <v>5000</v>
      </c>
      <c r="P10786" s="5">
        <v>10000</v>
      </c>
      <c r="Q10786" s="27" t="s">
        <v>62790</v>
      </c>
    </row>
    <row r="10787" spans="1:17" s="415" customFormat="1" ht="126" x14ac:dyDescent="0.15">
      <c r="A10787" s="1">
        <v>2016</v>
      </c>
      <c r="B10787" s="199" t="s">
        <v>57738</v>
      </c>
      <c r="C10787" s="1" t="s">
        <v>62223</v>
      </c>
      <c r="D10787" s="1" t="s">
        <v>89</v>
      </c>
      <c r="E10787" s="199">
        <v>201610712105</v>
      </c>
      <c r="F10787" s="26" t="s">
        <v>62791</v>
      </c>
      <c r="G10787" s="1" t="s">
        <v>2</v>
      </c>
      <c r="H10787" s="1" t="s">
        <v>62792</v>
      </c>
      <c r="I10787" s="1" t="s">
        <v>62793</v>
      </c>
      <c r="J10787" s="1">
        <v>4</v>
      </c>
      <c r="K10787" s="26" t="s">
        <v>62794</v>
      </c>
      <c r="L10787" s="1" t="s">
        <v>62795</v>
      </c>
      <c r="M10787" s="1" t="s">
        <v>174</v>
      </c>
      <c r="N10787" s="5">
        <v>5000</v>
      </c>
      <c r="O10787" s="5">
        <v>5000</v>
      </c>
      <c r="P10787" s="5">
        <v>10000</v>
      </c>
      <c r="Q10787" s="27" t="s">
        <v>62796</v>
      </c>
    </row>
    <row r="10788" spans="1:17" s="415" customFormat="1" ht="126" x14ac:dyDescent="0.15">
      <c r="A10788" s="1">
        <v>2016</v>
      </c>
      <c r="B10788" s="199" t="s">
        <v>57738</v>
      </c>
      <c r="C10788" s="1" t="s">
        <v>62223</v>
      </c>
      <c r="D10788" s="1" t="s">
        <v>89</v>
      </c>
      <c r="E10788" s="199">
        <v>201610712106</v>
      </c>
      <c r="F10788" s="26" t="s">
        <v>62797</v>
      </c>
      <c r="G10788" s="1" t="s">
        <v>2</v>
      </c>
      <c r="H10788" s="1" t="s">
        <v>62798</v>
      </c>
      <c r="I10788" s="1" t="s">
        <v>62799</v>
      </c>
      <c r="J10788" s="1">
        <v>3</v>
      </c>
      <c r="K10788" s="27" t="s">
        <v>62800</v>
      </c>
      <c r="L10788" s="1" t="s">
        <v>62801</v>
      </c>
      <c r="M10788" s="1" t="s">
        <v>734</v>
      </c>
      <c r="N10788" s="5">
        <v>10000</v>
      </c>
      <c r="O10788" s="5">
        <v>10000</v>
      </c>
      <c r="P10788" s="5">
        <v>20000</v>
      </c>
      <c r="Q10788" s="27" t="s">
        <v>62802</v>
      </c>
    </row>
    <row r="10789" spans="1:17" s="415" customFormat="1" ht="84" x14ac:dyDescent="0.15">
      <c r="A10789" s="1">
        <v>2016</v>
      </c>
      <c r="B10789" s="199" t="s">
        <v>57738</v>
      </c>
      <c r="C10789" s="1" t="s">
        <v>62223</v>
      </c>
      <c r="D10789" s="1" t="s">
        <v>89</v>
      </c>
      <c r="E10789" s="199">
        <v>201610712107</v>
      </c>
      <c r="F10789" s="26" t="s">
        <v>62803</v>
      </c>
      <c r="G10789" s="1" t="s">
        <v>2</v>
      </c>
      <c r="H10789" s="1" t="s">
        <v>62804</v>
      </c>
      <c r="I10789" s="1" t="s">
        <v>62805</v>
      </c>
      <c r="J10789" s="1">
        <v>3</v>
      </c>
      <c r="K10789" s="27" t="s">
        <v>62806</v>
      </c>
      <c r="L10789" s="1" t="s">
        <v>62807</v>
      </c>
      <c r="M10789" s="1" t="s">
        <v>156</v>
      </c>
      <c r="N10789" s="5">
        <v>10000</v>
      </c>
      <c r="O10789" s="5">
        <v>10000</v>
      </c>
      <c r="P10789" s="5">
        <v>20000</v>
      </c>
      <c r="Q10789" s="27" t="s">
        <v>62808</v>
      </c>
    </row>
    <row r="10790" spans="1:17" s="415" customFormat="1" ht="224" x14ac:dyDescent="0.15">
      <c r="A10790" s="1">
        <v>2016</v>
      </c>
      <c r="B10790" s="199" t="s">
        <v>57738</v>
      </c>
      <c r="C10790" s="1" t="s">
        <v>62223</v>
      </c>
      <c r="D10790" s="1" t="s">
        <v>89</v>
      </c>
      <c r="E10790" s="199">
        <v>201610712108</v>
      </c>
      <c r="F10790" s="26" t="s">
        <v>62809</v>
      </c>
      <c r="G10790" s="1" t="s">
        <v>2</v>
      </c>
      <c r="H10790" s="1" t="s">
        <v>62810</v>
      </c>
      <c r="I10790" s="1" t="s">
        <v>62811</v>
      </c>
      <c r="J10790" s="1">
        <v>3</v>
      </c>
      <c r="K10790" s="27" t="s">
        <v>62812</v>
      </c>
      <c r="L10790" s="1" t="s">
        <v>44827</v>
      </c>
      <c r="M10790" s="1" t="s">
        <v>734</v>
      </c>
      <c r="N10790" s="5">
        <v>10000</v>
      </c>
      <c r="O10790" s="5">
        <v>10000</v>
      </c>
      <c r="P10790" s="5">
        <v>20000</v>
      </c>
      <c r="Q10790" s="27" t="s">
        <v>62813</v>
      </c>
    </row>
    <row r="10791" spans="1:17" s="415" customFormat="1" ht="98" x14ac:dyDescent="0.15">
      <c r="A10791" s="1">
        <v>2016</v>
      </c>
      <c r="B10791" s="199" t="s">
        <v>57738</v>
      </c>
      <c r="C10791" s="1" t="s">
        <v>62223</v>
      </c>
      <c r="D10791" s="1" t="s">
        <v>89</v>
      </c>
      <c r="E10791" s="199">
        <v>201610712109</v>
      </c>
      <c r="F10791" s="26" t="s">
        <v>62814</v>
      </c>
      <c r="G10791" s="1" t="s">
        <v>2</v>
      </c>
      <c r="H10791" s="1" t="s">
        <v>62815</v>
      </c>
      <c r="I10791" s="1" t="s">
        <v>62816</v>
      </c>
      <c r="J10791" s="1">
        <v>5</v>
      </c>
      <c r="K10791" s="27" t="s">
        <v>62817</v>
      </c>
      <c r="L10791" s="1" t="s">
        <v>1243</v>
      </c>
      <c r="M10791" s="1" t="s">
        <v>156</v>
      </c>
      <c r="N10791" s="5">
        <v>10000</v>
      </c>
      <c r="O10791" s="5">
        <v>10000</v>
      </c>
      <c r="P10791" s="5">
        <v>20000</v>
      </c>
      <c r="Q10791" s="27" t="s">
        <v>62818</v>
      </c>
    </row>
    <row r="10792" spans="1:17" s="415" customFormat="1" ht="70" x14ac:dyDescent="0.15">
      <c r="A10792" s="1">
        <v>2016</v>
      </c>
      <c r="B10792" s="199" t="s">
        <v>57738</v>
      </c>
      <c r="C10792" s="1" t="s">
        <v>62223</v>
      </c>
      <c r="D10792" s="1" t="s">
        <v>89</v>
      </c>
      <c r="E10792" s="199">
        <v>201610712110</v>
      </c>
      <c r="F10792" s="26" t="s">
        <v>62819</v>
      </c>
      <c r="G10792" s="1" t="s">
        <v>4</v>
      </c>
      <c r="H10792" s="1" t="s">
        <v>62820</v>
      </c>
      <c r="I10792" s="1" t="s">
        <v>62821</v>
      </c>
      <c r="J10792" s="1">
        <v>4</v>
      </c>
      <c r="K10792" s="26" t="s">
        <v>62822</v>
      </c>
      <c r="L10792" s="1" t="s">
        <v>62823</v>
      </c>
      <c r="M10792" s="1" t="s">
        <v>1304</v>
      </c>
      <c r="N10792" s="5">
        <v>10000</v>
      </c>
      <c r="O10792" s="5">
        <v>10000</v>
      </c>
      <c r="P10792" s="5">
        <v>20000</v>
      </c>
      <c r="Q10792" s="27" t="s">
        <v>62824</v>
      </c>
    </row>
    <row r="10793" spans="1:17" s="415" customFormat="1" ht="112" x14ac:dyDescent="0.15">
      <c r="A10793" s="1">
        <v>2016</v>
      </c>
      <c r="B10793" s="199" t="s">
        <v>57738</v>
      </c>
      <c r="C10793" s="1">
        <v>10712</v>
      </c>
      <c r="D10793" s="1" t="s">
        <v>89</v>
      </c>
      <c r="E10793" s="199">
        <v>201610712111</v>
      </c>
      <c r="F10793" s="26" t="s">
        <v>62825</v>
      </c>
      <c r="G10793" s="1" t="s">
        <v>4</v>
      </c>
      <c r="H10793" s="1" t="s">
        <v>27658</v>
      </c>
      <c r="I10793" s="1" t="s">
        <v>62826</v>
      </c>
      <c r="J10793" s="1">
        <v>3</v>
      </c>
      <c r="K10793" s="27" t="s">
        <v>62827</v>
      </c>
      <c r="L10793" s="1" t="s">
        <v>62828</v>
      </c>
      <c r="M10793" s="1" t="s">
        <v>156</v>
      </c>
      <c r="N10793" s="5">
        <v>10000</v>
      </c>
      <c r="O10793" s="5">
        <v>10000</v>
      </c>
      <c r="P10793" s="5">
        <v>20000</v>
      </c>
      <c r="Q10793" s="27" t="s">
        <v>62829</v>
      </c>
    </row>
    <row r="10794" spans="1:17" s="415" customFormat="1" ht="154" x14ac:dyDescent="0.15">
      <c r="A10794" s="1">
        <v>2016</v>
      </c>
      <c r="B10794" s="199" t="s">
        <v>57738</v>
      </c>
      <c r="C10794" s="1" t="s">
        <v>62223</v>
      </c>
      <c r="D10794" s="1" t="s">
        <v>89</v>
      </c>
      <c r="E10794" s="199">
        <v>201610712112</v>
      </c>
      <c r="F10794" s="26" t="s">
        <v>62830</v>
      </c>
      <c r="G10794" s="1" t="s">
        <v>4</v>
      </c>
      <c r="H10794" s="1" t="s">
        <v>62831</v>
      </c>
      <c r="I10794" s="1" t="s">
        <v>62832</v>
      </c>
      <c r="J10794" s="1">
        <v>7</v>
      </c>
      <c r="K10794" s="27" t="s">
        <v>62833</v>
      </c>
      <c r="L10794" s="1" t="s">
        <v>62834</v>
      </c>
      <c r="M10794" s="1" t="s">
        <v>174</v>
      </c>
      <c r="N10794" s="5">
        <v>10000</v>
      </c>
      <c r="O10794" s="5">
        <v>10000</v>
      </c>
      <c r="P10794" s="5">
        <v>20000</v>
      </c>
      <c r="Q10794" s="27" t="s">
        <v>62835</v>
      </c>
    </row>
    <row r="10795" spans="1:17" s="415" customFormat="1" ht="126" x14ac:dyDescent="0.15">
      <c r="A10795" s="1">
        <v>2016</v>
      </c>
      <c r="B10795" s="199" t="s">
        <v>57738</v>
      </c>
      <c r="C10795" s="1" t="s">
        <v>62223</v>
      </c>
      <c r="D10795" s="1" t="s">
        <v>89</v>
      </c>
      <c r="E10795" s="199">
        <v>201610712113</v>
      </c>
      <c r="F10795" s="26" t="s">
        <v>62836</v>
      </c>
      <c r="G10795" s="1" t="s">
        <v>4</v>
      </c>
      <c r="H10795" s="1" t="s">
        <v>62837</v>
      </c>
      <c r="I10795" s="1" t="s">
        <v>62838</v>
      </c>
      <c r="J10795" s="1">
        <v>6</v>
      </c>
      <c r="K10795" s="27" t="s">
        <v>62839</v>
      </c>
      <c r="L10795" s="1" t="s">
        <v>62840</v>
      </c>
      <c r="M10795" s="1" t="s">
        <v>174</v>
      </c>
      <c r="N10795" s="5">
        <v>10000</v>
      </c>
      <c r="O10795" s="5">
        <v>10000</v>
      </c>
      <c r="P10795" s="5">
        <v>20000</v>
      </c>
      <c r="Q10795" s="27" t="s">
        <v>62841</v>
      </c>
    </row>
    <row r="10796" spans="1:17" s="415" customFormat="1" ht="154" x14ac:dyDescent="0.15">
      <c r="A10796" s="1">
        <v>2016</v>
      </c>
      <c r="B10796" s="199" t="s">
        <v>57738</v>
      </c>
      <c r="C10796" s="1" t="s">
        <v>62223</v>
      </c>
      <c r="D10796" s="1" t="s">
        <v>89</v>
      </c>
      <c r="E10796" s="199">
        <v>201610712114</v>
      </c>
      <c r="F10796" s="26" t="s">
        <v>62842</v>
      </c>
      <c r="G10796" s="1" t="s">
        <v>4</v>
      </c>
      <c r="H10796" s="1" t="s">
        <v>62843</v>
      </c>
      <c r="I10796" s="1" t="s">
        <v>62844</v>
      </c>
      <c r="J10796" s="1">
        <v>8</v>
      </c>
      <c r="K10796" s="27" t="s">
        <v>62845</v>
      </c>
      <c r="L10796" s="1" t="s">
        <v>62846</v>
      </c>
      <c r="M10796" s="1" t="s">
        <v>734</v>
      </c>
      <c r="N10796" s="5">
        <v>10000</v>
      </c>
      <c r="O10796" s="5">
        <v>10000</v>
      </c>
      <c r="P10796" s="5">
        <v>20000</v>
      </c>
      <c r="Q10796" s="27" t="s">
        <v>62847</v>
      </c>
    </row>
    <row r="10797" spans="1:17" s="415" customFormat="1" ht="126" x14ac:dyDescent="0.15">
      <c r="A10797" s="1">
        <v>2016</v>
      </c>
      <c r="B10797" s="199" t="s">
        <v>57738</v>
      </c>
      <c r="C10797" s="1" t="s">
        <v>62223</v>
      </c>
      <c r="D10797" s="1" t="s">
        <v>89</v>
      </c>
      <c r="E10797" s="199">
        <v>201610712115</v>
      </c>
      <c r="F10797" s="26" t="s">
        <v>62848</v>
      </c>
      <c r="G10797" s="1" t="s">
        <v>4</v>
      </c>
      <c r="H10797" s="1" t="s">
        <v>62849</v>
      </c>
      <c r="I10797" s="1" t="s">
        <v>62850</v>
      </c>
      <c r="J10797" s="1">
        <v>5</v>
      </c>
      <c r="K10797" s="27" t="s">
        <v>62851</v>
      </c>
      <c r="L10797" s="1" t="s">
        <v>62846</v>
      </c>
      <c r="M10797" s="1" t="s">
        <v>62852</v>
      </c>
      <c r="N10797" s="5">
        <v>10000</v>
      </c>
      <c r="O10797" s="5">
        <v>10000</v>
      </c>
      <c r="P10797" s="5">
        <v>20000</v>
      </c>
      <c r="Q10797" s="27" t="s">
        <v>62853</v>
      </c>
    </row>
    <row r="10798" spans="1:17" s="415" customFormat="1" ht="126" x14ac:dyDescent="0.15">
      <c r="A10798" s="1">
        <v>2016</v>
      </c>
      <c r="B10798" s="199" t="s">
        <v>57738</v>
      </c>
      <c r="C10798" s="1" t="s">
        <v>62223</v>
      </c>
      <c r="D10798" s="1" t="s">
        <v>89</v>
      </c>
      <c r="E10798" s="199">
        <v>201610712116</v>
      </c>
      <c r="F10798" s="26" t="s">
        <v>62854</v>
      </c>
      <c r="G10798" s="1" t="s">
        <v>4</v>
      </c>
      <c r="H10798" s="1" t="s">
        <v>62855</v>
      </c>
      <c r="I10798" s="1" t="s">
        <v>62856</v>
      </c>
      <c r="J10798" s="1">
        <v>6</v>
      </c>
      <c r="K10798" s="27" t="s">
        <v>62857</v>
      </c>
      <c r="L10798" s="1" t="s">
        <v>62858</v>
      </c>
      <c r="M10798" s="1" t="s">
        <v>397</v>
      </c>
      <c r="N10798" s="5">
        <v>10000</v>
      </c>
      <c r="O10798" s="5">
        <v>10000</v>
      </c>
      <c r="P10798" s="5">
        <v>20000</v>
      </c>
      <c r="Q10798" s="27" t="s">
        <v>62859</v>
      </c>
    </row>
    <row r="10799" spans="1:17" s="415" customFormat="1" ht="126" x14ac:dyDescent="0.15">
      <c r="A10799" s="1">
        <v>2016</v>
      </c>
      <c r="B10799" s="199" t="s">
        <v>57738</v>
      </c>
      <c r="C10799" s="1" t="s">
        <v>62223</v>
      </c>
      <c r="D10799" s="1" t="s">
        <v>89</v>
      </c>
      <c r="E10799" s="199">
        <v>201610712117</v>
      </c>
      <c r="F10799" s="26" t="s">
        <v>62860</v>
      </c>
      <c r="G10799" s="1" t="s">
        <v>4</v>
      </c>
      <c r="H10799" s="1" t="s">
        <v>62861</v>
      </c>
      <c r="I10799" s="1" t="s">
        <v>62862</v>
      </c>
      <c r="J10799" s="1">
        <v>6</v>
      </c>
      <c r="K10799" s="27" t="s">
        <v>62863</v>
      </c>
      <c r="L10799" s="1" t="s">
        <v>62864</v>
      </c>
      <c r="M10799" s="1" t="s">
        <v>734</v>
      </c>
      <c r="N10799" s="5">
        <v>10000</v>
      </c>
      <c r="O10799" s="5">
        <v>10000</v>
      </c>
      <c r="P10799" s="5">
        <v>20000</v>
      </c>
      <c r="Q10799" s="27" t="s">
        <v>62865</v>
      </c>
    </row>
    <row r="10800" spans="1:17" s="415" customFormat="1" ht="182" x14ac:dyDescent="0.15">
      <c r="A10800" s="1">
        <v>2016</v>
      </c>
      <c r="B10800" s="199" t="s">
        <v>57738</v>
      </c>
      <c r="C10800" s="1" t="s">
        <v>62223</v>
      </c>
      <c r="D10800" s="1" t="s">
        <v>89</v>
      </c>
      <c r="E10800" s="199">
        <v>201610712118</v>
      </c>
      <c r="F10800" s="26" t="s">
        <v>62866</v>
      </c>
      <c r="G10800" s="1" t="s">
        <v>4</v>
      </c>
      <c r="H10800" s="1" t="s">
        <v>62867</v>
      </c>
      <c r="I10800" s="1">
        <v>2015012733</v>
      </c>
      <c r="J10800" s="1">
        <v>8</v>
      </c>
      <c r="K10800" s="27" t="s">
        <v>62868</v>
      </c>
      <c r="L10800" s="1" t="s">
        <v>62869</v>
      </c>
      <c r="M10800" s="1" t="s">
        <v>1149</v>
      </c>
      <c r="N10800" s="5">
        <v>10000</v>
      </c>
      <c r="O10800" s="5">
        <v>10000</v>
      </c>
      <c r="P10800" s="5">
        <v>20000</v>
      </c>
      <c r="Q10800" s="27" t="s">
        <v>62870</v>
      </c>
    </row>
    <row r="10801" spans="1:17" s="415" customFormat="1" ht="112" x14ac:dyDescent="0.15">
      <c r="A10801" s="1">
        <v>2016</v>
      </c>
      <c r="B10801" s="199" t="s">
        <v>57738</v>
      </c>
      <c r="C10801" s="1" t="s">
        <v>62223</v>
      </c>
      <c r="D10801" s="1" t="s">
        <v>89</v>
      </c>
      <c r="E10801" s="199">
        <v>201610712119</v>
      </c>
      <c r="F10801" s="26" t="s">
        <v>62871</v>
      </c>
      <c r="G10801" s="1" t="s">
        <v>4</v>
      </c>
      <c r="H10801" s="1" t="s">
        <v>62872</v>
      </c>
      <c r="I10801" s="1">
        <v>2014013233</v>
      </c>
      <c r="J10801" s="1">
        <v>4</v>
      </c>
      <c r="K10801" s="26" t="s">
        <v>62873</v>
      </c>
      <c r="L10801" s="1" t="s">
        <v>62874</v>
      </c>
      <c r="M10801" s="1" t="s">
        <v>1070</v>
      </c>
      <c r="N10801" s="5">
        <v>10000</v>
      </c>
      <c r="O10801" s="5">
        <v>10000</v>
      </c>
      <c r="P10801" s="5">
        <v>20000</v>
      </c>
      <c r="Q10801" s="27" t="s">
        <v>62875</v>
      </c>
    </row>
    <row r="10802" spans="1:17" s="415" customFormat="1" ht="126" x14ac:dyDescent="0.15">
      <c r="A10802" s="1">
        <v>2016</v>
      </c>
      <c r="B10802" s="199" t="s">
        <v>57738</v>
      </c>
      <c r="C10802" s="1" t="s">
        <v>62223</v>
      </c>
      <c r="D10802" s="1" t="s">
        <v>89</v>
      </c>
      <c r="E10802" s="199">
        <v>201610712120</v>
      </c>
      <c r="F10802" s="26" t="s">
        <v>62876</v>
      </c>
      <c r="G10802" s="1" t="s">
        <v>4</v>
      </c>
      <c r="H10802" s="1" t="s">
        <v>62877</v>
      </c>
      <c r="I10802" s="1" t="s">
        <v>62878</v>
      </c>
      <c r="J10802" s="1">
        <v>4</v>
      </c>
      <c r="K10802" s="26" t="s">
        <v>62879</v>
      </c>
      <c r="L10802" s="1" t="s">
        <v>62880</v>
      </c>
      <c r="M10802" s="1" t="s">
        <v>174</v>
      </c>
      <c r="N10802" s="5">
        <v>10000</v>
      </c>
      <c r="O10802" s="5">
        <v>10000</v>
      </c>
      <c r="P10802" s="5">
        <v>20000</v>
      </c>
      <c r="Q10802" s="27" t="s">
        <v>62881</v>
      </c>
    </row>
    <row r="10803" spans="1:17" s="415" customFormat="1" ht="140" x14ac:dyDescent="0.15">
      <c r="A10803" s="6">
        <v>2016</v>
      </c>
      <c r="B10803" s="1" t="s">
        <v>57738</v>
      </c>
      <c r="C10803" s="6" t="s">
        <v>62882</v>
      </c>
      <c r="D10803" s="7" t="s">
        <v>71</v>
      </c>
      <c r="E10803" s="24">
        <v>201610718001</v>
      </c>
      <c r="F10803" s="64" t="s">
        <v>62883</v>
      </c>
      <c r="G10803" s="47" t="s">
        <v>2</v>
      </c>
      <c r="H10803" s="47" t="s">
        <v>62884</v>
      </c>
      <c r="I10803" s="47">
        <v>41516185</v>
      </c>
      <c r="J10803" s="47">
        <v>4</v>
      </c>
      <c r="K10803" s="64" t="s">
        <v>62885</v>
      </c>
      <c r="L10803" s="47" t="s">
        <v>62886</v>
      </c>
      <c r="M10803" s="47" t="s">
        <v>156</v>
      </c>
      <c r="N10803" s="324">
        <v>10000</v>
      </c>
      <c r="O10803" s="324">
        <v>5000</v>
      </c>
      <c r="P10803" s="324">
        <f t="shared" ref="P10803:P10834" si="130">SUM(N10803:O10803)</f>
        <v>15000</v>
      </c>
      <c r="Q10803" s="19" t="s">
        <v>62887</v>
      </c>
    </row>
    <row r="10804" spans="1:17" s="415" customFormat="1" ht="140" x14ac:dyDescent="0.15">
      <c r="A10804" s="6">
        <v>2016</v>
      </c>
      <c r="B10804" s="1" t="s">
        <v>57738</v>
      </c>
      <c r="C10804" s="6" t="s">
        <v>62882</v>
      </c>
      <c r="D10804" s="7" t="s">
        <v>71</v>
      </c>
      <c r="E10804" s="24">
        <v>201610718002</v>
      </c>
      <c r="F10804" s="16" t="s">
        <v>62888</v>
      </c>
      <c r="G10804" s="47" t="s">
        <v>2</v>
      </c>
      <c r="H10804" s="5" t="s">
        <v>62889</v>
      </c>
      <c r="I10804" s="5">
        <v>41416233</v>
      </c>
      <c r="J10804" s="5">
        <v>6</v>
      </c>
      <c r="K10804" s="16" t="s">
        <v>62890</v>
      </c>
      <c r="L10804" s="5" t="s">
        <v>16275</v>
      </c>
      <c r="M10804" s="5" t="s">
        <v>734</v>
      </c>
      <c r="N10804" s="324">
        <v>10000</v>
      </c>
      <c r="O10804" s="324">
        <v>7000</v>
      </c>
      <c r="P10804" s="324">
        <f t="shared" si="130"/>
        <v>17000</v>
      </c>
      <c r="Q10804" s="19" t="s">
        <v>62891</v>
      </c>
    </row>
    <row r="10805" spans="1:17" s="415" customFormat="1" ht="84" x14ac:dyDescent="0.15">
      <c r="A10805" s="6">
        <v>2016</v>
      </c>
      <c r="B10805" s="1" t="s">
        <v>57738</v>
      </c>
      <c r="C10805" s="6" t="s">
        <v>62882</v>
      </c>
      <c r="D10805" s="7" t="s">
        <v>71</v>
      </c>
      <c r="E10805" s="24">
        <v>201510718003</v>
      </c>
      <c r="F10805" s="64" t="s">
        <v>62892</v>
      </c>
      <c r="G10805" s="47" t="s">
        <v>2</v>
      </c>
      <c r="H10805" s="47" t="s">
        <v>39516</v>
      </c>
      <c r="I10805" s="47">
        <v>41516267</v>
      </c>
      <c r="J10805" s="47">
        <v>5</v>
      </c>
      <c r="K10805" s="64" t="s">
        <v>62893</v>
      </c>
      <c r="L10805" s="47" t="s">
        <v>62894</v>
      </c>
      <c r="M10805" s="47" t="s">
        <v>734</v>
      </c>
      <c r="N10805" s="324">
        <v>10000</v>
      </c>
      <c r="O10805" s="324">
        <v>5000</v>
      </c>
      <c r="P10805" s="324">
        <f t="shared" si="130"/>
        <v>15000</v>
      </c>
      <c r="Q10805" s="19" t="s">
        <v>62895</v>
      </c>
    </row>
    <row r="10806" spans="1:17" s="415" customFormat="1" ht="140" x14ac:dyDescent="0.15">
      <c r="A10806" s="6">
        <v>2016</v>
      </c>
      <c r="B10806" s="1" t="s">
        <v>57738</v>
      </c>
      <c r="C10806" s="6" t="s">
        <v>62882</v>
      </c>
      <c r="D10806" s="7" t="s">
        <v>71</v>
      </c>
      <c r="E10806" s="24">
        <v>201510718004</v>
      </c>
      <c r="F10806" s="321" t="s">
        <v>62896</v>
      </c>
      <c r="G10806" s="47" t="s">
        <v>2</v>
      </c>
      <c r="H10806" s="322" t="s">
        <v>19821</v>
      </c>
      <c r="I10806" s="322" t="s">
        <v>62897</v>
      </c>
      <c r="J10806" s="322">
        <v>6</v>
      </c>
      <c r="K10806" s="321" t="s">
        <v>62898</v>
      </c>
      <c r="L10806" s="322" t="s">
        <v>13839</v>
      </c>
      <c r="M10806" s="322" t="s">
        <v>174</v>
      </c>
      <c r="N10806" s="324">
        <v>10000</v>
      </c>
      <c r="O10806" s="324">
        <v>10000</v>
      </c>
      <c r="P10806" s="324">
        <f t="shared" si="130"/>
        <v>20000</v>
      </c>
      <c r="Q10806" s="19" t="s">
        <v>62899</v>
      </c>
    </row>
    <row r="10807" spans="1:17" s="415" customFormat="1" ht="140" x14ac:dyDescent="0.15">
      <c r="A10807" s="6">
        <v>2016</v>
      </c>
      <c r="B10807" s="1" t="s">
        <v>57738</v>
      </c>
      <c r="C10807" s="6" t="s">
        <v>62882</v>
      </c>
      <c r="D10807" s="7" t="s">
        <v>71</v>
      </c>
      <c r="E10807" s="24">
        <v>201510718005</v>
      </c>
      <c r="F10807" s="321" t="s">
        <v>62900</v>
      </c>
      <c r="G10807" s="47" t="s">
        <v>2</v>
      </c>
      <c r="H10807" s="322" t="s">
        <v>62901</v>
      </c>
      <c r="I10807" s="322">
        <v>41407212</v>
      </c>
      <c r="J10807" s="322">
        <v>4</v>
      </c>
      <c r="K10807" s="321" t="s">
        <v>62902</v>
      </c>
      <c r="L10807" s="322" t="s">
        <v>62903</v>
      </c>
      <c r="M10807" s="322" t="s">
        <v>174</v>
      </c>
      <c r="N10807" s="324">
        <v>10000</v>
      </c>
      <c r="O10807" s="324">
        <v>10000</v>
      </c>
      <c r="P10807" s="324">
        <f t="shared" si="130"/>
        <v>20000</v>
      </c>
      <c r="Q10807" s="19" t="s">
        <v>62904</v>
      </c>
    </row>
    <row r="10808" spans="1:17" s="415" customFormat="1" ht="154" x14ac:dyDescent="0.15">
      <c r="A10808" s="6">
        <v>2016</v>
      </c>
      <c r="B10808" s="1" t="s">
        <v>57738</v>
      </c>
      <c r="C10808" s="6" t="s">
        <v>62882</v>
      </c>
      <c r="D10808" s="7" t="s">
        <v>71</v>
      </c>
      <c r="E10808" s="24">
        <v>201510718006</v>
      </c>
      <c r="F10808" s="321" t="s">
        <v>62905</v>
      </c>
      <c r="G10808" s="47" t="s">
        <v>2</v>
      </c>
      <c r="H10808" s="322" t="s">
        <v>62906</v>
      </c>
      <c r="I10808" s="322">
        <v>41407197</v>
      </c>
      <c r="J10808" s="322">
        <v>6</v>
      </c>
      <c r="K10808" s="321" t="s">
        <v>62907</v>
      </c>
      <c r="L10808" s="322" t="s">
        <v>62908</v>
      </c>
      <c r="M10808" s="322" t="s">
        <v>174</v>
      </c>
      <c r="N10808" s="324">
        <v>10000</v>
      </c>
      <c r="O10808" s="324">
        <v>8000</v>
      </c>
      <c r="P10808" s="324">
        <f t="shared" si="130"/>
        <v>18000</v>
      </c>
      <c r="Q10808" s="19" t="s">
        <v>62909</v>
      </c>
    </row>
    <row r="10809" spans="1:17" s="415" customFormat="1" ht="154" x14ac:dyDescent="0.15">
      <c r="A10809" s="6">
        <v>2016</v>
      </c>
      <c r="B10809" s="1" t="s">
        <v>57738</v>
      </c>
      <c r="C10809" s="6" t="s">
        <v>62882</v>
      </c>
      <c r="D10809" s="7" t="s">
        <v>71</v>
      </c>
      <c r="E10809" s="24">
        <v>201510718007</v>
      </c>
      <c r="F10809" s="321" t="s">
        <v>62910</v>
      </c>
      <c r="G10809" s="47" t="s">
        <v>2</v>
      </c>
      <c r="H10809" s="47" t="s">
        <v>62911</v>
      </c>
      <c r="I10809" s="47">
        <v>41407187</v>
      </c>
      <c r="J10809" s="47">
        <v>6</v>
      </c>
      <c r="K10809" s="64" t="s">
        <v>62912</v>
      </c>
      <c r="L10809" s="47" t="s">
        <v>62913</v>
      </c>
      <c r="M10809" s="47" t="s">
        <v>174</v>
      </c>
      <c r="N10809" s="324">
        <v>10000</v>
      </c>
      <c r="O10809" s="324">
        <v>8000</v>
      </c>
      <c r="P10809" s="324">
        <f t="shared" si="130"/>
        <v>18000</v>
      </c>
      <c r="Q10809" s="19" t="s">
        <v>62914</v>
      </c>
    </row>
    <row r="10810" spans="1:17" s="415" customFormat="1" ht="140" x14ac:dyDescent="0.15">
      <c r="A10810" s="6">
        <v>2016</v>
      </c>
      <c r="B10810" s="1" t="s">
        <v>57738</v>
      </c>
      <c r="C10810" s="6" t="s">
        <v>62882</v>
      </c>
      <c r="D10810" s="7" t="s">
        <v>71</v>
      </c>
      <c r="E10810" s="24">
        <v>201510718008</v>
      </c>
      <c r="F10810" s="321" t="s">
        <v>62915</v>
      </c>
      <c r="G10810" s="47" t="s">
        <v>2</v>
      </c>
      <c r="H10810" s="322" t="s">
        <v>14021</v>
      </c>
      <c r="I10810" s="322">
        <v>41407125</v>
      </c>
      <c r="J10810" s="322">
        <v>6</v>
      </c>
      <c r="K10810" s="321" t="s">
        <v>62916</v>
      </c>
      <c r="L10810" s="322" t="s">
        <v>62917</v>
      </c>
      <c r="M10810" s="322" t="s">
        <v>174</v>
      </c>
      <c r="N10810" s="324">
        <v>10000</v>
      </c>
      <c r="O10810" s="324">
        <v>10000</v>
      </c>
      <c r="P10810" s="324">
        <f t="shared" si="130"/>
        <v>20000</v>
      </c>
      <c r="Q10810" s="19" t="s">
        <v>62918</v>
      </c>
    </row>
    <row r="10811" spans="1:17" s="415" customFormat="1" ht="154" x14ac:dyDescent="0.15">
      <c r="A10811" s="6">
        <v>2016</v>
      </c>
      <c r="B10811" s="1" t="s">
        <v>57738</v>
      </c>
      <c r="C10811" s="6" t="s">
        <v>62882</v>
      </c>
      <c r="D10811" s="7" t="s">
        <v>71</v>
      </c>
      <c r="E10811" s="24">
        <v>201510718009</v>
      </c>
      <c r="F10811" s="321" t="s">
        <v>62919</v>
      </c>
      <c r="G10811" s="47" t="s">
        <v>2</v>
      </c>
      <c r="H10811" s="323" t="s">
        <v>62920</v>
      </c>
      <c r="I10811" s="323">
        <v>41407242</v>
      </c>
      <c r="J10811" s="323">
        <v>4</v>
      </c>
      <c r="K10811" s="325" t="s">
        <v>62921</v>
      </c>
      <c r="L10811" s="323" t="s">
        <v>62922</v>
      </c>
      <c r="M10811" s="323" t="s">
        <v>156</v>
      </c>
      <c r="N10811" s="324">
        <v>10000</v>
      </c>
      <c r="O10811" s="324">
        <v>8000</v>
      </c>
      <c r="P10811" s="324">
        <f t="shared" si="130"/>
        <v>18000</v>
      </c>
      <c r="Q10811" s="19" t="s">
        <v>62923</v>
      </c>
    </row>
    <row r="10812" spans="1:17" s="415" customFormat="1" ht="140" x14ac:dyDescent="0.15">
      <c r="A10812" s="6">
        <v>2016</v>
      </c>
      <c r="B10812" s="1" t="s">
        <v>57738</v>
      </c>
      <c r="C10812" s="6" t="s">
        <v>62882</v>
      </c>
      <c r="D10812" s="7" t="s">
        <v>71</v>
      </c>
      <c r="E10812" s="24">
        <v>201510718010</v>
      </c>
      <c r="F10812" s="321" t="s">
        <v>62924</v>
      </c>
      <c r="G10812" s="47" t="s">
        <v>2</v>
      </c>
      <c r="H10812" s="322" t="s">
        <v>5773</v>
      </c>
      <c r="I10812" s="322" t="s">
        <v>62925</v>
      </c>
      <c r="J10812" s="322">
        <v>5</v>
      </c>
      <c r="K10812" s="321" t="s">
        <v>62926</v>
      </c>
      <c r="L10812" s="322" t="s">
        <v>2311</v>
      </c>
      <c r="M10812" s="322" t="s">
        <v>156</v>
      </c>
      <c r="N10812" s="324">
        <v>10000</v>
      </c>
      <c r="O10812" s="324">
        <v>8000</v>
      </c>
      <c r="P10812" s="324">
        <f t="shared" si="130"/>
        <v>18000</v>
      </c>
      <c r="Q10812" s="19" t="s">
        <v>62927</v>
      </c>
    </row>
    <row r="10813" spans="1:17" s="415" customFormat="1" ht="90" x14ac:dyDescent="0.15">
      <c r="A10813" s="6">
        <v>2016</v>
      </c>
      <c r="B10813" s="1" t="s">
        <v>57738</v>
      </c>
      <c r="C10813" s="6" t="s">
        <v>62882</v>
      </c>
      <c r="D10813" s="7" t="s">
        <v>71</v>
      </c>
      <c r="E10813" s="24">
        <v>201510718011</v>
      </c>
      <c r="F10813" s="26" t="s">
        <v>62928</v>
      </c>
      <c r="G10813" s="47" t="s">
        <v>2</v>
      </c>
      <c r="H10813" s="1" t="s">
        <v>7418</v>
      </c>
      <c r="I10813" s="1">
        <v>41335044</v>
      </c>
      <c r="J10813" s="1">
        <v>4</v>
      </c>
      <c r="K10813" s="16" t="s">
        <v>62929</v>
      </c>
      <c r="L10813" s="1" t="s">
        <v>62930</v>
      </c>
      <c r="M10813" s="1" t="s">
        <v>156</v>
      </c>
      <c r="N10813" s="324">
        <v>10000</v>
      </c>
      <c r="O10813" s="324">
        <v>10000</v>
      </c>
      <c r="P10813" s="324">
        <f t="shared" si="130"/>
        <v>20000</v>
      </c>
      <c r="Q10813" s="19" t="s">
        <v>62931</v>
      </c>
    </row>
    <row r="10814" spans="1:17" s="415" customFormat="1" ht="126" x14ac:dyDescent="0.15">
      <c r="A10814" s="6">
        <v>2016</v>
      </c>
      <c r="B10814" s="1" t="s">
        <v>57738</v>
      </c>
      <c r="C10814" s="6" t="s">
        <v>62882</v>
      </c>
      <c r="D10814" s="7" t="s">
        <v>71</v>
      </c>
      <c r="E10814" s="24">
        <v>201510718012</v>
      </c>
      <c r="F10814" s="64" t="s">
        <v>62932</v>
      </c>
      <c r="G10814" s="47" t="s">
        <v>2</v>
      </c>
      <c r="H10814" s="47" t="s">
        <v>62933</v>
      </c>
      <c r="I10814" s="410" t="s">
        <v>62934</v>
      </c>
      <c r="J10814" s="47">
        <v>4</v>
      </c>
      <c r="K10814" s="64" t="s">
        <v>62935</v>
      </c>
      <c r="L10814" s="47" t="s">
        <v>62936</v>
      </c>
      <c r="M10814" s="47" t="s">
        <v>174</v>
      </c>
      <c r="N10814" s="324">
        <v>10000</v>
      </c>
      <c r="O10814" s="324">
        <v>10000</v>
      </c>
      <c r="P10814" s="324">
        <f t="shared" si="130"/>
        <v>20000</v>
      </c>
      <c r="Q10814" s="19" t="s">
        <v>62937</v>
      </c>
    </row>
    <row r="10815" spans="1:17" s="415" customFormat="1" ht="60" x14ac:dyDescent="0.15">
      <c r="A10815" s="6">
        <v>2016</v>
      </c>
      <c r="B10815" s="1" t="s">
        <v>57738</v>
      </c>
      <c r="C10815" s="6" t="s">
        <v>62882</v>
      </c>
      <c r="D10815" s="7" t="s">
        <v>71</v>
      </c>
      <c r="E10815" s="24">
        <v>201510718013</v>
      </c>
      <c r="F10815" s="26" t="s">
        <v>62938</v>
      </c>
      <c r="G10815" s="47" t="s">
        <v>2</v>
      </c>
      <c r="H10815" s="1" t="s">
        <v>62939</v>
      </c>
      <c r="I10815" s="1">
        <v>41306225</v>
      </c>
      <c r="J10815" s="1">
        <v>4</v>
      </c>
      <c r="K10815" s="26" t="s">
        <v>62940</v>
      </c>
      <c r="L10815" s="1" t="s">
        <v>62941</v>
      </c>
      <c r="M10815" s="1" t="s">
        <v>156</v>
      </c>
      <c r="N10815" s="324">
        <v>10000</v>
      </c>
      <c r="O10815" s="324">
        <v>8000</v>
      </c>
      <c r="P10815" s="324">
        <f t="shared" si="130"/>
        <v>18000</v>
      </c>
      <c r="Q10815" s="19" t="s">
        <v>62942</v>
      </c>
    </row>
    <row r="10816" spans="1:17" s="415" customFormat="1" ht="84" x14ac:dyDescent="0.15">
      <c r="A10816" s="6">
        <v>2016</v>
      </c>
      <c r="B10816" s="1" t="s">
        <v>57738</v>
      </c>
      <c r="C10816" s="6" t="s">
        <v>62882</v>
      </c>
      <c r="D10816" s="7" t="s">
        <v>71</v>
      </c>
      <c r="E10816" s="24">
        <v>201510718014</v>
      </c>
      <c r="F10816" s="64" t="s">
        <v>62943</v>
      </c>
      <c r="G10816" s="47" t="s">
        <v>2</v>
      </c>
      <c r="H10816" s="47" t="s">
        <v>62944</v>
      </c>
      <c r="I10816" s="47">
        <v>41406088</v>
      </c>
      <c r="J10816" s="47">
        <v>4</v>
      </c>
      <c r="K10816" s="64" t="s">
        <v>62945</v>
      </c>
      <c r="L10816" s="47" t="s">
        <v>62946</v>
      </c>
      <c r="M10816" s="47" t="s">
        <v>156</v>
      </c>
      <c r="N10816" s="324">
        <v>10000</v>
      </c>
      <c r="O10816" s="324">
        <v>8000</v>
      </c>
      <c r="P10816" s="324">
        <f t="shared" si="130"/>
        <v>18000</v>
      </c>
      <c r="Q10816" s="19" t="s">
        <v>62947</v>
      </c>
    </row>
    <row r="10817" spans="1:17" s="415" customFormat="1" ht="140" x14ac:dyDescent="0.15">
      <c r="A10817" s="6">
        <v>2016</v>
      </c>
      <c r="B10817" s="1" t="s">
        <v>57738</v>
      </c>
      <c r="C10817" s="6" t="s">
        <v>62882</v>
      </c>
      <c r="D10817" s="7" t="s">
        <v>71</v>
      </c>
      <c r="E10817" s="24">
        <v>201510718015</v>
      </c>
      <c r="F10817" s="64" t="s">
        <v>62948</v>
      </c>
      <c r="G10817" s="47" t="s">
        <v>2</v>
      </c>
      <c r="H10817" s="47" t="s">
        <v>62949</v>
      </c>
      <c r="I10817" s="326">
        <v>41408256</v>
      </c>
      <c r="J10817" s="47">
        <v>5</v>
      </c>
      <c r="K10817" s="64" t="s">
        <v>62950</v>
      </c>
      <c r="L10817" s="47" t="s">
        <v>53805</v>
      </c>
      <c r="M10817" s="47" t="s">
        <v>156</v>
      </c>
      <c r="N10817" s="324">
        <v>10000</v>
      </c>
      <c r="O10817" s="324">
        <v>10000</v>
      </c>
      <c r="P10817" s="324">
        <f t="shared" si="130"/>
        <v>20000</v>
      </c>
      <c r="Q10817" s="19" t="s">
        <v>62951</v>
      </c>
    </row>
    <row r="10818" spans="1:17" s="415" customFormat="1" ht="98" x14ac:dyDescent="0.15">
      <c r="A10818" s="6">
        <v>2016</v>
      </c>
      <c r="B10818" s="1" t="s">
        <v>57738</v>
      </c>
      <c r="C10818" s="6" t="s">
        <v>62882</v>
      </c>
      <c r="D10818" s="7" t="s">
        <v>71</v>
      </c>
      <c r="E10818" s="24">
        <v>201510718016</v>
      </c>
      <c r="F10818" s="64" t="s">
        <v>62952</v>
      </c>
      <c r="G10818" s="47" t="s">
        <v>2</v>
      </c>
      <c r="H10818" s="47" t="s">
        <v>62953</v>
      </c>
      <c r="I10818" s="47">
        <v>41408237</v>
      </c>
      <c r="J10818" s="47">
        <v>6</v>
      </c>
      <c r="K10818" s="64" t="s">
        <v>62954</v>
      </c>
      <c r="L10818" s="47" t="s">
        <v>62955</v>
      </c>
      <c r="M10818" s="47" t="s">
        <v>174</v>
      </c>
      <c r="N10818" s="324">
        <v>10000</v>
      </c>
      <c r="O10818" s="324">
        <v>8000</v>
      </c>
      <c r="P10818" s="324">
        <f t="shared" si="130"/>
        <v>18000</v>
      </c>
      <c r="Q10818" s="19" t="s">
        <v>62956</v>
      </c>
    </row>
    <row r="10819" spans="1:17" s="415" customFormat="1" ht="140" x14ac:dyDescent="0.15">
      <c r="A10819" s="6">
        <v>2016</v>
      </c>
      <c r="B10819" s="1" t="s">
        <v>57738</v>
      </c>
      <c r="C10819" s="6" t="s">
        <v>62882</v>
      </c>
      <c r="D10819" s="7" t="s">
        <v>71</v>
      </c>
      <c r="E10819" s="24">
        <v>201510718017</v>
      </c>
      <c r="F10819" s="64" t="s">
        <v>62957</v>
      </c>
      <c r="G10819" s="47" t="s">
        <v>2</v>
      </c>
      <c r="H10819" s="47" t="s">
        <v>62958</v>
      </c>
      <c r="I10819" s="47">
        <v>41408239</v>
      </c>
      <c r="J10819" s="47">
        <v>6</v>
      </c>
      <c r="K10819" s="64" t="s">
        <v>62959</v>
      </c>
      <c r="L10819" s="47" t="s">
        <v>62960</v>
      </c>
      <c r="M10819" s="47" t="s">
        <v>174</v>
      </c>
      <c r="N10819" s="324">
        <v>10000</v>
      </c>
      <c r="O10819" s="324">
        <v>10000</v>
      </c>
      <c r="P10819" s="324">
        <f t="shared" si="130"/>
        <v>20000</v>
      </c>
      <c r="Q10819" s="19" t="s">
        <v>62961</v>
      </c>
    </row>
    <row r="10820" spans="1:17" s="415" customFormat="1" ht="140" x14ac:dyDescent="0.15">
      <c r="A10820" s="6">
        <v>2016</v>
      </c>
      <c r="B10820" s="1" t="s">
        <v>57738</v>
      </c>
      <c r="C10820" s="6" t="s">
        <v>62882</v>
      </c>
      <c r="D10820" s="7" t="s">
        <v>71</v>
      </c>
      <c r="E10820" s="24">
        <v>201510718018</v>
      </c>
      <c r="F10820" s="64" t="s">
        <v>62962</v>
      </c>
      <c r="G10820" s="47" t="s">
        <v>2</v>
      </c>
      <c r="H10820" s="47" t="s">
        <v>62963</v>
      </c>
      <c r="I10820" s="47">
        <v>41408219</v>
      </c>
      <c r="J10820" s="47">
        <v>5</v>
      </c>
      <c r="K10820" s="64" t="s">
        <v>62964</v>
      </c>
      <c r="L10820" s="47" t="s">
        <v>62965</v>
      </c>
      <c r="M10820" s="47" t="s">
        <v>174</v>
      </c>
      <c r="N10820" s="324">
        <v>10000</v>
      </c>
      <c r="O10820" s="324">
        <v>10000</v>
      </c>
      <c r="P10820" s="324">
        <f t="shared" si="130"/>
        <v>20000</v>
      </c>
      <c r="Q10820" s="19" t="s">
        <v>62966</v>
      </c>
    </row>
    <row r="10821" spans="1:17" s="415" customFormat="1" ht="98" x14ac:dyDescent="0.15">
      <c r="A10821" s="6">
        <v>2016</v>
      </c>
      <c r="B10821" s="1" t="s">
        <v>57738</v>
      </c>
      <c r="C10821" s="6" t="s">
        <v>62882</v>
      </c>
      <c r="D10821" s="7" t="s">
        <v>71</v>
      </c>
      <c r="E10821" s="24">
        <v>201510718019</v>
      </c>
      <c r="F10821" s="64" t="s">
        <v>62967</v>
      </c>
      <c r="G10821" s="47" t="s">
        <v>2</v>
      </c>
      <c r="H10821" s="47" t="s">
        <v>62968</v>
      </c>
      <c r="I10821" s="47">
        <v>41308192</v>
      </c>
      <c r="J10821" s="47">
        <v>5</v>
      </c>
      <c r="K10821" s="64" t="s">
        <v>62969</v>
      </c>
      <c r="L10821" s="47" t="s">
        <v>62970</v>
      </c>
      <c r="M10821" s="47" t="s">
        <v>156</v>
      </c>
      <c r="N10821" s="324">
        <v>10000</v>
      </c>
      <c r="O10821" s="324">
        <v>8000</v>
      </c>
      <c r="P10821" s="324">
        <f t="shared" si="130"/>
        <v>18000</v>
      </c>
      <c r="Q10821" s="19" t="s">
        <v>62971</v>
      </c>
    </row>
    <row r="10822" spans="1:17" s="415" customFormat="1" ht="154" x14ac:dyDescent="0.15">
      <c r="A10822" s="6">
        <v>2016</v>
      </c>
      <c r="B10822" s="1" t="s">
        <v>57738</v>
      </c>
      <c r="C10822" s="6" t="s">
        <v>62882</v>
      </c>
      <c r="D10822" s="7" t="s">
        <v>71</v>
      </c>
      <c r="E10822" s="24">
        <v>201510718020</v>
      </c>
      <c r="F10822" s="64" t="s">
        <v>62972</v>
      </c>
      <c r="G10822" s="47" t="s">
        <v>2</v>
      </c>
      <c r="H10822" s="47" t="s">
        <v>62973</v>
      </c>
      <c r="I10822" s="47">
        <v>41508175</v>
      </c>
      <c r="J10822" s="47">
        <v>5</v>
      </c>
      <c r="K10822" s="64" t="s">
        <v>62974</v>
      </c>
      <c r="L10822" s="47" t="s">
        <v>62975</v>
      </c>
      <c r="M10822" s="47" t="s">
        <v>174</v>
      </c>
      <c r="N10822" s="324">
        <v>10000</v>
      </c>
      <c r="O10822" s="324">
        <v>8000</v>
      </c>
      <c r="P10822" s="324">
        <f t="shared" si="130"/>
        <v>18000</v>
      </c>
      <c r="Q10822" s="19" t="s">
        <v>62976</v>
      </c>
    </row>
    <row r="10823" spans="1:17" s="415" customFormat="1" ht="112" x14ac:dyDescent="0.15">
      <c r="A10823" s="6">
        <v>2016</v>
      </c>
      <c r="B10823" s="1" t="s">
        <v>57738</v>
      </c>
      <c r="C10823" s="6" t="s">
        <v>62882</v>
      </c>
      <c r="D10823" s="7" t="s">
        <v>71</v>
      </c>
      <c r="E10823" s="24">
        <v>201510718021</v>
      </c>
      <c r="F10823" s="64" t="s">
        <v>62977</v>
      </c>
      <c r="G10823" s="47" t="s">
        <v>2</v>
      </c>
      <c r="H10823" s="47" t="s">
        <v>62978</v>
      </c>
      <c r="I10823" s="47">
        <v>41508198</v>
      </c>
      <c r="J10823" s="47">
        <v>5</v>
      </c>
      <c r="K10823" s="64" t="s">
        <v>62979</v>
      </c>
      <c r="L10823" s="47" t="s">
        <v>62980</v>
      </c>
      <c r="M10823" s="47" t="s">
        <v>174</v>
      </c>
      <c r="N10823" s="324">
        <v>10000</v>
      </c>
      <c r="O10823" s="324">
        <v>10000</v>
      </c>
      <c r="P10823" s="324">
        <f t="shared" si="130"/>
        <v>20000</v>
      </c>
      <c r="Q10823" s="19" t="s">
        <v>62981</v>
      </c>
    </row>
    <row r="10824" spans="1:17" s="415" customFormat="1" ht="126" x14ac:dyDescent="0.15">
      <c r="A10824" s="6">
        <v>2016</v>
      </c>
      <c r="B10824" s="1" t="s">
        <v>57738</v>
      </c>
      <c r="C10824" s="6" t="s">
        <v>62882</v>
      </c>
      <c r="D10824" s="7" t="s">
        <v>71</v>
      </c>
      <c r="E10824" s="24">
        <v>201510718022</v>
      </c>
      <c r="F10824" s="26" t="s">
        <v>62982</v>
      </c>
      <c r="G10824" s="47" t="s">
        <v>2</v>
      </c>
      <c r="H10824" s="1" t="s">
        <v>62983</v>
      </c>
      <c r="I10824" s="1">
        <v>41308177</v>
      </c>
      <c r="J10824" s="1">
        <v>5</v>
      </c>
      <c r="K10824" s="26" t="s">
        <v>62984</v>
      </c>
      <c r="L10824" s="1" t="s">
        <v>62985</v>
      </c>
      <c r="M10824" s="1" t="s">
        <v>174</v>
      </c>
      <c r="N10824" s="324">
        <v>10000</v>
      </c>
      <c r="O10824" s="324">
        <v>10000</v>
      </c>
      <c r="P10824" s="324">
        <f t="shared" si="130"/>
        <v>20000</v>
      </c>
      <c r="Q10824" s="19" t="s">
        <v>62986</v>
      </c>
    </row>
    <row r="10825" spans="1:17" s="415" customFormat="1" ht="140" x14ac:dyDescent="0.15">
      <c r="A10825" s="6">
        <v>2016</v>
      </c>
      <c r="B10825" s="1" t="s">
        <v>57738</v>
      </c>
      <c r="C10825" s="6" t="s">
        <v>62882</v>
      </c>
      <c r="D10825" s="7" t="s">
        <v>71</v>
      </c>
      <c r="E10825" s="24">
        <v>201510718023</v>
      </c>
      <c r="F10825" s="64" t="s">
        <v>62987</v>
      </c>
      <c r="G10825" s="47" t="s">
        <v>2</v>
      </c>
      <c r="H10825" s="47" t="s">
        <v>62988</v>
      </c>
      <c r="I10825" s="157" t="s">
        <v>62989</v>
      </c>
      <c r="J10825" s="47">
        <v>5</v>
      </c>
      <c r="K10825" s="64" t="s">
        <v>62990</v>
      </c>
      <c r="L10825" s="47" t="s">
        <v>62991</v>
      </c>
      <c r="M10825" s="47" t="s">
        <v>174</v>
      </c>
      <c r="N10825" s="324">
        <v>10000</v>
      </c>
      <c r="O10825" s="324">
        <v>10000</v>
      </c>
      <c r="P10825" s="324">
        <f t="shared" si="130"/>
        <v>20000</v>
      </c>
      <c r="Q10825" s="19" t="s">
        <v>62992</v>
      </c>
    </row>
    <row r="10826" spans="1:17" s="415" customFormat="1" ht="140" x14ac:dyDescent="0.15">
      <c r="A10826" s="6">
        <v>2016</v>
      </c>
      <c r="B10826" s="1" t="s">
        <v>57738</v>
      </c>
      <c r="C10826" s="6" t="s">
        <v>62882</v>
      </c>
      <c r="D10826" s="7" t="s">
        <v>71</v>
      </c>
      <c r="E10826" s="24">
        <v>201510718024</v>
      </c>
      <c r="F10826" s="26" t="s">
        <v>62993</v>
      </c>
      <c r="G10826" s="47" t="s">
        <v>2</v>
      </c>
      <c r="H10826" s="1" t="s">
        <v>62994</v>
      </c>
      <c r="I10826" s="1" t="s">
        <v>62995</v>
      </c>
      <c r="J10826" s="1">
        <v>4</v>
      </c>
      <c r="K10826" s="26" t="s">
        <v>62996</v>
      </c>
      <c r="L10826" s="1" t="s">
        <v>38393</v>
      </c>
      <c r="M10826" s="1" t="s">
        <v>734</v>
      </c>
      <c r="N10826" s="324">
        <v>10000</v>
      </c>
      <c r="O10826" s="324">
        <v>8000</v>
      </c>
      <c r="P10826" s="324">
        <f t="shared" si="130"/>
        <v>18000</v>
      </c>
      <c r="Q10826" s="19" t="s">
        <v>62997</v>
      </c>
    </row>
    <row r="10827" spans="1:17" s="415" customFormat="1" ht="140" x14ac:dyDescent="0.15">
      <c r="A10827" s="6">
        <v>2016</v>
      </c>
      <c r="B10827" s="1" t="s">
        <v>57738</v>
      </c>
      <c r="C10827" s="6" t="s">
        <v>62882</v>
      </c>
      <c r="D10827" s="7" t="s">
        <v>71</v>
      </c>
      <c r="E10827" s="24">
        <v>201510718025</v>
      </c>
      <c r="F10827" s="26" t="s">
        <v>62998</v>
      </c>
      <c r="G10827" s="47" t="s">
        <v>2</v>
      </c>
      <c r="H10827" s="1" t="s">
        <v>62999</v>
      </c>
      <c r="I10827" s="1">
        <v>41314074</v>
      </c>
      <c r="J10827" s="1">
        <v>3</v>
      </c>
      <c r="K10827" s="26" t="s">
        <v>63000</v>
      </c>
      <c r="L10827" s="1" t="s">
        <v>63001</v>
      </c>
      <c r="M10827" s="1" t="s">
        <v>734</v>
      </c>
      <c r="N10827" s="324">
        <v>10000</v>
      </c>
      <c r="O10827" s="324">
        <v>8000</v>
      </c>
      <c r="P10827" s="324">
        <f t="shared" si="130"/>
        <v>18000</v>
      </c>
      <c r="Q10827" s="19" t="s">
        <v>63002</v>
      </c>
    </row>
    <row r="10828" spans="1:17" s="415" customFormat="1" ht="112" x14ac:dyDescent="0.15">
      <c r="A10828" s="6">
        <v>2016</v>
      </c>
      <c r="B10828" s="1" t="s">
        <v>57738</v>
      </c>
      <c r="C10828" s="6" t="s">
        <v>62882</v>
      </c>
      <c r="D10828" s="7" t="s">
        <v>71</v>
      </c>
      <c r="E10828" s="24">
        <v>201510718026</v>
      </c>
      <c r="F10828" s="26" t="s">
        <v>63003</v>
      </c>
      <c r="G10828" s="47" t="s">
        <v>2</v>
      </c>
      <c r="H10828" s="1" t="s">
        <v>63004</v>
      </c>
      <c r="I10828" s="1">
        <v>41314030</v>
      </c>
      <c r="J10828" s="1">
        <v>6</v>
      </c>
      <c r="K10828" s="26" t="s">
        <v>63005</v>
      </c>
      <c r="L10828" s="1" t="s">
        <v>63006</v>
      </c>
      <c r="M10828" s="1" t="s">
        <v>174</v>
      </c>
      <c r="N10828" s="324">
        <v>10000</v>
      </c>
      <c r="O10828" s="324">
        <v>10000</v>
      </c>
      <c r="P10828" s="324">
        <f t="shared" si="130"/>
        <v>20000</v>
      </c>
      <c r="Q10828" s="19" t="s">
        <v>63007</v>
      </c>
    </row>
    <row r="10829" spans="1:17" s="415" customFormat="1" ht="112" x14ac:dyDescent="0.15">
      <c r="A10829" s="6">
        <v>2016</v>
      </c>
      <c r="B10829" s="1" t="s">
        <v>57738</v>
      </c>
      <c r="C10829" s="6" t="s">
        <v>62882</v>
      </c>
      <c r="D10829" s="7" t="s">
        <v>71</v>
      </c>
      <c r="E10829" s="24">
        <v>201510718027</v>
      </c>
      <c r="F10829" s="26" t="s">
        <v>63008</v>
      </c>
      <c r="G10829" s="47" t="s">
        <v>2</v>
      </c>
      <c r="H10829" s="1" t="s">
        <v>63009</v>
      </c>
      <c r="I10829" s="1">
        <v>41314015</v>
      </c>
      <c r="J10829" s="1">
        <v>4</v>
      </c>
      <c r="K10829" s="26" t="s">
        <v>63010</v>
      </c>
      <c r="L10829" s="1" t="s">
        <v>63011</v>
      </c>
      <c r="M10829" s="1" t="s">
        <v>2101</v>
      </c>
      <c r="N10829" s="324">
        <v>10000</v>
      </c>
      <c r="O10829" s="324">
        <v>8000</v>
      </c>
      <c r="P10829" s="324">
        <f t="shared" si="130"/>
        <v>18000</v>
      </c>
      <c r="Q10829" s="19" t="s">
        <v>63012</v>
      </c>
    </row>
    <row r="10830" spans="1:17" s="415" customFormat="1" ht="140" x14ac:dyDescent="0.15">
      <c r="A10830" s="6">
        <v>2016</v>
      </c>
      <c r="B10830" s="1" t="s">
        <v>57738</v>
      </c>
      <c r="C10830" s="6" t="s">
        <v>62882</v>
      </c>
      <c r="D10830" s="7" t="s">
        <v>71</v>
      </c>
      <c r="E10830" s="24">
        <v>201510718028</v>
      </c>
      <c r="F10830" s="26" t="s">
        <v>63013</v>
      </c>
      <c r="G10830" s="47" t="s">
        <v>2</v>
      </c>
      <c r="H10830" s="1" t="s">
        <v>63014</v>
      </c>
      <c r="I10830" s="1">
        <v>41314104</v>
      </c>
      <c r="J10830" s="1">
        <v>4</v>
      </c>
      <c r="K10830" s="26" t="s">
        <v>63015</v>
      </c>
      <c r="L10830" s="1" t="s">
        <v>63016</v>
      </c>
      <c r="M10830" s="1" t="s">
        <v>174</v>
      </c>
      <c r="N10830" s="324">
        <v>10000</v>
      </c>
      <c r="O10830" s="324">
        <v>10000</v>
      </c>
      <c r="P10830" s="324">
        <f t="shared" si="130"/>
        <v>20000</v>
      </c>
      <c r="Q10830" s="19" t="s">
        <v>63017</v>
      </c>
    </row>
    <row r="10831" spans="1:17" s="415" customFormat="1" ht="140" x14ac:dyDescent="0.15">
      <c r="A10831" s="6">
        <v>2016</v>
      </c>
      <c r="B10831" s="1" t="s">
        <v>57738</v>
      </c>
      <c r="C10831" s="6" t="s">
        <v>62882</v>
      </c>
      <c r="D10831" s="7" t="s">
        <v>71</v>
      </c>
      <c r="E10831" s="24">
        <v>201510718029</v>
      </c>
      <c r="F10831" s="64" t="s">
        <v>63018</v>
      </c>
      <c r="G10831" s="47" t="s">
        <v>2</v>
      </c>
      <c r="H10831" s="47" t="s">
        <v>63019</v>
      </c>
      <c r="I10831" s="47">
        <v>41409082</v>
      </c>
      <c r="J10831" s="47">
        <v>6</v>
      </c>
      <c r="K10831" s="64" t="s">
        <v>63020</v>
      </c>
      <c r="L10831" s="47" t="s">
        <v>63021</v>
      </c>
      <c r="M10831" s="47" t="s">
        <v>174</v>
      </c>
      <c r="N10831" s="324">
        <v>10000</v>
      </c>
      <c r="O10831" s="324">
        <v>10000</v>
      </c>
      <c r="P10831" s="324">
        <f t="shared" si="130"/>
        <v>20000</v>
      </c>
      <c r="Q10831" s="19" t="s">
        <v>63022</v>
      </c>
    </row>
    <row r="10832" spans="1:17" s="415" customFormat="1" ht="126" x14ac:dyDescent="0.15">
      <c r="A10832" s="6">
        <v>2016</v>
      </c>
      <c r="B10832" s="1" t="s">
        <v>57738</v>
      </c>
      <c r="C10832" s="6" t="s">
        <v>62882</v>
      </c>
      <c r="D10832" s="7" t="s">
        <v>71</v>
      </c>
      <c r="E10832" s="24">
        <v>201510718030</v>
      </c>
      <c r="F10832" s="64" t="s">
        <v>63023</v>
      </c>
      <c r="G10832" s="47" t="s">
        <v>2</v>
      </c>
      <c r="H10832" s="47" t="s">
        <v>62528</v>
      </c>
      <c r="I10832" s="47">
        <v>41509125</v>
      </c>
      <c r="J10832" s="47">
        <v>5</v>
      </c>
      <c r="K10832" s="64" t="s">
        <v>63024</v>
      </c>
      <c r="L10832" s="47" t="s">
        <v>63025</v>
      </c>
      <c r="M10832" s="47" t="s">
        <v>174</v>
      </c>
      <c r="N10832" s="324">
        <v>10000</v>
      </c>
      <c r="O10832" s="324">
        <v>8000</v>
      </c>
      <c r="P10832" s="324">
        <f t="shared" si="130"/>
        <v>18000</v>
      </c>
      <c r="Q10832" s="19" t="s">
        <v>63026</v>
      </c>
    </row>
    <row r="10833" spans="1:17" s="415" customFormat="1" ht="140" x14ac:dyDescent="0.15">
      <c r="A10833" s="6">
        <v>2016</v>
      </c>
      <c r="B10833" s="1" t="s">
        <v>57738</v>
      </c>
      <c r="C10833" s="6" t="s">
        <v>62882</v>
      </c>
      <c r="D10833" s="7" t="s">
        <v>71</v>
      </c>
      <c r="E10833" s="24">
        <v>201510718031</v>
      </c>
      <c r="F10833" s="64" t="s">
        <v>63027</v>
      </c>
      <c r="G10833" s="47" t="s">
        <v>2</v>
      </c>
      <c r="H10833" s="47" t="s">
        <v>63028</v>
      </c>
      <c r="I10833" s="47">
        <v>41509237</v>
      </c>
      <c r="J10833" s="47">
        <v>6</v>
      </c>
      <c r="K10833" s="64" t="s">
        <v>63029</v>
      </c>
      <c r="L10833" s="47" t="s">
        <v>63030</v>
      </c>
      <c r="M10833" s="47" t="s">
        <v>734</v>
      </c>
      <c r="N10833" s="324">
        <v>10000</v>
      </c>
      <c r="O10833" s="324">
        <v>10000</v>
      </c>
      <c r="P10833" s="324">
        <f t="shared" si="130"/>
        <v>20000</v>
      </c>
      <c r="Q10833" s="19" t="s">
        <v>63031</v>
      </c>
    </row>
    <row r="10834" spans="1:17" s="415" customFormat="1" ht="126" x14ac:dyDescent="0.15">
      <c r="A10834" s="6">
        <v>2016</v>
      </c>
      <c r="B10834" s="1" t="s">
        <v>57738</v>
      </c>
      <c r="C10834" s="6" t="s">
        <v>62882</v>
      </c>
      <c r="D10834" s="7" t="s">
        <v>71</v>
      </c>
      <c r="E10834" s="24">
        <v>201510718032</v>
      </c>
      <c r="F10834" s="16" t="s">
        <v>63032</v>
      </c>
      <c r="G10834" s="47" t="s">
        <v>2</v>
      </c>
      <c r="H10834" s="5" t="s">
        <v>63033</v>
      </c>
      <c r="I10834" s="5">
        <v>41409028</v>
      </c>
      <c r="J10834" s="5">
        <v>5</v>
      </c>
      <c r="K10834" s="16" t="s">
        <v>63034</v>
      </c>
      <c r="L10834" s="5" t="s">
        <v>63035</v>
      </c>
      <c r="M10834" s="5" t="s">
        <v>734</v>
      </c>
      <c r="N10834" s="324">
        <v>10000</v>
      </c>
      <c r="O10834" s="324">
        <v>8000</v>
      </c>
      <c r="P10834" s="324">
        <f t="shared" si="130"/>
        <v>18000</v>
      </c>
      <c r="Q10834" s="19" t="s">
        <v>63036</v>
      </c>
    </row>
    <row r="10835" spans="1:17" s="415" customFormat="1" ht="126" x14ac:dyDescent="0.15">
      <c r="A10835" s="6">
        <v>2016</v>
      </c>
      <c r="B10835" s="1" t="s">
        <v>57738</v>
      </c>
      <c r="C10835" s="6" t="s">
        <v>62882</v>
      </c>
      <c r="D10835" s="7" t="s">
        <v>71</v>
      </c>
      <c r="E10835" s="24">
        <v>201510718033</v>
      </c>
      <c r="F10835" s="26" t="s">
        <v>63037</v>
      </c>
      <c r="G10835" s="47" t="s">
        <v>2</v>
      </c>
      <c r="H10835" s="1" t="s">
        <v>63038</v>
      </c>
      <c r="I10835" s="378" t="s">
        <v>63039</v>
      </c>
      <c r="J10835" s="1">
        <v>6</v>
      </c>
      <c r="K10835" s="26" t="s">
        <v>63040</v>
      </c>
      <c r="L10835" s="1" t="s">
        <v>63041</v>
      </c>
      <c r="M10835" s="1" t="s">
        <v>174</v>
      </c>
      <c r="N10835" s="324">
        <v>10000</v>
      </c>
      <c r="O10835" s="324">
        <v>10000</v>
      </c>
      <c r="P10835" s="324">
        <f t="shared" ref="P10835:P10870" si="131">SUM(N10835:O10835)</f>
        <v>20000</v>
      </c>
      <c r="Q10835" s="19" t="s">
        <v>63042</v>
      </c>
    </row>
    <row r="10836" spans="1:17" s="415" customFormat="1" ht="126" x14ac:dyDescent="0.15">
      <c r="A10836" s="6">
        <v>2016</v>
      </c>
      <c r="B10836" s="1" t="s">
        <v>57738</v>
      </c>
      <c r="C10836" s="6" t="s">
        <v>62882</v>
      </c>
      <c r="D10836" s="7" t="s">
        <v>71</v>
      </c>
      <c r="E10836" s="24">
        <v>201510718034</v>
      </c>
      <c r="F10836" s="26" t="s">
        <v>63043</v>
      </c>
      <c r="G10836" s="47" t="s">
        <v>2</v>
      </c>
      <c r="H10836" s="1" t="s">
        <v>63044</v>
      </c>
      <c r="I10836" s="1">
        <v>41324025</v>
      </c>
      <c r="J10836" s="1">
        <v>5</v>
      </c>
      <c r="K10836" s="26" t="s">
        <v>63045</v>
      </c>
      <c r="L10836" s="1" t="s">
        <v>63046</v>
      </c>
      <c r="M10836" s="1" t="s">
        <v>156</v>
      </c>
      <c r="N10836" s="324">
        <v>10000</v>
      </c>
      <c r="O10836" s="324">
        <v>8000</v>
      </c>
      <c r="P10836" s="324">
        <f t="shared" si="131"/>
        <v>18000</v>
      </c>
      <c r="Q10836" s="19" t="s">
        <v>63047</v>
      </c>
    </row>
    <row r="10837" spans="1:17" s="415" customFormat="1" ht="112" x14ac:dyDescent="0.15">
      <c r="A10837" s="6">
        <v>2016</v>
      </c>
      <c r="B10837" s="1" t="s">
        <v>57738</v>
      </c>
      <c r="C10837" s="6" t="s">
        <v>62882</v>
      </c>
      <c r="D10837" s="7" t="s">
        <v>71</v>
      </c>
      <c r="E10837" s="24">
        <v>201510718035</v>
      </c>
      <c r="F10837" s="64" t="s">
        <v>63048</v>
      </c>
      <c r="G10837" s="47" t="s">
        <v>2</v>
      </c>
      <c r="H10837" s="47" t="s">
        <v>63049</v>
      </c>
      <c r="I10837" s="47">
        <v>41424029</v>
      </c>
      <c r="J10837" s="47">
        <v>6</v>
      </c>
      <c r="K10837" s="64" t="s">
        <v>63050</v>
      </c>
      <c r="L10837" s="47" t="s">
        <v>63051</v>
      </c>
      <c r="M10837" s="47" t="s">
        <v>156</v>
      </c>
      <c r="N10837" s="324">
        <v>10000</v>
      </c>
      <c r="O10837" s="324">
        <v>8000</v>
      </c>
      <c r="P10837" s="324">
        <f t="shared" si="131"/>
        <v>18000</v>
      </c>
      <c r="Q10837" s="19" t="s">
        <v>63052</v>
      </c>
    </row>
    <row r="10838" spans="1:17" s="415" customFormat="1" ht="140" x14ac:dyDescent="0.15">
      <c r="A10838" s="6">
        <v>2016</v>
      </c>
      <c r="B10838" s="1" t="s">
        <v>57738</v>
      </c>
      <c r="C10838" s="6" t="s">
        <v>62882</v>
      </c>
      <c r="D10838" s="7" t="s">
        <v>71</v>
      </c>
      <c r="E10838" s="24">
        <v>201510718036</v>
      </c>
      <c r="F10838" s="64" t="s">
        <v>63053</v>
      </c>
      <c r="G10838" s="47" t="s">
        <v>2</v>
      </c>
      <c r="H10838" s="47" t="s">
        <v>63054</v>
      </c>
      <c r="I10838" s="47">
        <v>41424036</v>
      </c>
      <c r="J10838" s="47">
        <v>4</v>
      </c>
      <c r="K10838" s="64" t="s">
        <v>63055</v>
      </c>
      <c r="L10838" s="47" t="s">
        <v>63056</v>
      </c>
      <c r="M10838" s="47" t="s">
        <v>174</v>
      </c>
      <c r="N10838" s="324">
        <v>10000</v>
      </c>
      <c r="O10838" s="324">
        <v>8000</v>
      </c>
      <c r="P10838" s="324">
        <f t="shared" si="131"/>
        <v>18000</v>
      </c>
      <c r="Q10838" s="19" t="s">
        <v>63057</v>
      </c>
    </row>
    <row r="10839" spans="1:17" s="415" customFormat="1" ht="126" x14ac:dyDescent="0.15">
      <c r="A10839" s="6">
        <v>2016</v>
      </c>
      <c r="B10839" s="1" t="s">
        <v>57738</v>
      </c>
      <c r="C10839" s="6" t="s">
        <v>62882</v>
      </c>
      <c r="D10839" s="7" t="s">
        <v>71</v>
      </c>
      <c r="E10839" s="24">
        <v>201510718037</v>
      </c>
      <c r="F10839" s="64" t="s">
        <v>63058</v>
      </c>
      <c r="G10839" s="47" t="s">
        <v>2</v>
      </c>
      <c r="H10839" s="47" t="s">
        <v>63059</v>
      </c>
      <c r="I10839" s="47">
        <v>41424039</v>
      </c>
      <c r="J10839" s="47">
        <v>4</v>
      </c>
      <c r="K10839" s="64" t="s">
        <v>63060</v>
      </c>
      <c r="L10839" s="47" t="s">
        <v>63061</v>
      </c>
      <c r="M10839" s="47" t="s">
        <v>156</v>
      </c>
      <c r="N10839" s="324">
        <v>10000</v>
      </c>
      <c r="O10839" s="324">
        <v>8000</v>
      </c>
      <c r="P10839" s="324">
        <f t="shared" si="131"/>
        <v>18000</v>
      </c>
      <c r="Q10839" s="19" t="s">
        <v>63062</v>
      </c>
    </row>
    <row r="10840" spans="1:17" s="415" customFormat="1" ht="140" x14ac:dyDescent="0.15">
      <c r="A10840" s="6">
        <v>2016</v>
      </c>
      <c r="B10840" s="1" t="s">
        <v>57738</v>
      </c>
      <c r="C10840" s="6" t="s">
        <v>62882</v>
      </c>
      <c r="D10840" s="7" t="s">
        <v>71</v>
      </c>
      <c r="E10840" s="24">
        <v>201510718038</v>
      </c>
      <c r="F10840" s="64" t="s">
        <v>63063</v>
      </c>
      <c r="G10840" s="47" t="s">
        <v>2</v>
      </c>
      <c r="H10840" s="47" t="s">
        <v>63064</v>
      </c>
      <c r="I10840" s="47">
        <v>41424054</v>
      </c>
      <c r="J10840" s="47">
        <v>4</v>
      </c>
      <c r="K10840" s="64" t="s">
        <v>63065</v>
      </c>
      <c r="L10840" s="47" t="s">
        <v>14914</v>
      </c>
      <c r="M10840" s="47" t="s">
        <v>734</v>
      </c>
      <c r="N10840" s="324">
        <v>10000</v>
      </c>
      <c r="O10840" s="324">
        <v>8000</v>
      </c>
      <c r="P10840" s="324">
        <f t="shared" si="131"/>
        <v>18000</v>
      </c>
      <c r="Q10840" s="19" t="s">
        <v>63066</v>
      </c>
    </row>
    <row r="10841" spans="1:17" s="415" customFormat="1" ht="140" x14ac:dyDescent="0.15">
      <c r="A10841" s="6">
        <v>2016</v>
      </c>
      <c r="B10841" s="1" t="s">
        <v>57738</v>
      </c>
      <c r="C10841" s="6" t="s">
        <v>62882</v>
      </c>
      <c r="D10841" s="7" t="s">
        <v>71</v>
      </c>
      <c r="E10841" s="24">
        <v>201510718039</v>
      </c>
      <c r="F10841" s="26" t="s">
        <v>63067</v>
      </c>
      <c r="G10841" s="47" t="s">
        <v>2</v>
      </c>
      <c r="H10841" s="1" t="s">
        <v>63068</v>
      </c>
      <c r="I10841" s="1">
        <v>41401283</v>
      </c>
      <c r="J10841" s="1">
        <v>5</v>
      </c>
      <c r="K10841" s="26" t="s">
        <v>63069</v>
      </c>
      <c r="L10841" s="1" t="s">
        <v>63070</v>
      </c>
      <c r="M10841" s="1" t="s">
        <v>156</v>
      </c>
      <c r="N10841" s="324">
        <v>10000</v>
      </c>
      <c r="O10841" s="324">
        <v>5000</v>
      </c>
      <c r="P10841" s="324">
        <f t="shared" si="131"/>
        <v>15000</v>
      </c>
      <c r="Q10841" s="19" t="s">
        <v>63071</v>
      </c>
    </row>
    <row r="10842" spans="1:17" s="415" customFormat="1" ht="112" x14ac:dyDescent="0.15">
      <c r="A10842" s="6">
        <v>2016</v>
      </c>
      <c r="B10842" s="1" t="s">
        <v>57738</v>
      </c>
      <c r="C10842" s="6" t="s">
        <v>62882</v>
      </c>
      <c r="D10842" s="7" t="s">
        <v>71</v>
      </c>
      <c r="E10842" s="24">
        <v>201510718040</v>
      </c>
      <c r="F10842" s="26" t="s">
        <v>63072</v>
      </c>
      <c r="G10842" s="47" t="s">
        <v>2</v>
      </c>
      <c r="H10842" s="1" t="s">
        <v>63073</v>
      </c>
      <c r="I10842" s="1">
        <v>41401282</v>
      </c>
      <c r="J10842" s="1">
        <v>6</v>
      </c>
      <c r="K10842" s="26" t="s">
        <v>63074</v>
      </c>
      <c r="L10842" s="1" t="s">
        <v>63075</v>
      </c>
      <c r="M10842" s="1" t="s">
        <v>156</v>
      </c>
      <c r="N10842" s="324">
        <v>10000</v>
      </c>
      <c r="O10842" s="324">
        <v>5000</v>
      </c>
      <c r="P10842" s="324">
        <f t="shared" si="131"/>
        <v>15000</v>
      </c>
      <c r="Q10842" s="19" t="s">
        <v>63076</v>
      </c>
    </row>
    <row r="10843" spans="1:17" s="415" customFormat="1" ht="126" x14ac:dyDescent="0.15">
      <c r="A10843" s="6">
        <v>2016</v>
      </c>
      <c r="B10843" s="1" t="s">
        <v>57738</v>
      </c>
      <c r="C10843" s="6" t="s">
        <v>62882</v>
      </c>
      <c r="D10843" s="7" t="s">
        <v>71</v>
      </c>
      <c r="E10843" s="24">
        <v>201510718041</v>
      </c>
      <c r="F10843" s="26" t="s">
        <v>63077</v>
      </c>
      <c r="G10843" s="47" t="s">
        <v>2</v>
      </c>
      <c r="H10843" s="1" t="s">
        <v>63078</v>
      </c>
      <c r="I10843" s="1" t="s">
        <v>63079</v>
      </c>
      <c r="J10843" s="1">
        <v>5</v>
      </c>
      <c r="K10843" s="26" t="s">
        <v>63080</v>
      </c>
      <c r="L10843" s="1" t="s">
        <v>63081</v>
      </c>
      <c r="M10843" s="1" t="s">
        <v>734</v>
      </c>
      <c r="N10843" s="324">
        <v>10000</v>
      </c>
      <c r="O10843" s="324">
        <v>5000</v>
      </c>
      <c r="P10843" s="324">
        <f t="shared" si="131"/>
        <v>15000</v>
      </c>
      <c r="Q10843" s="19" t="s">
        <v>63082</v>
      </c>
    </row>
    <row r="10844" spans="1:17" s="415" customFormat="1" ht="98" x14ac:dyDescent="0.15">
      <c r="A10844" s="6">
        <v>2016</v>
      </c>
      <c r="B10844" s="1" t="s">
        <v>57738</v>
      </c>
      <c r="C10844" s="6" t="s">
        <v>62882</v>
      </c>
      <c r="D10844" s="7" t="s">
        <v>71</v>
      </c>
      <c r="E10844" s="24">
        <v>201510718042</v>
      </c>
      <c r="F10844" s="26" t="s">
        <v>63083</v>
      </c>
      <c r="G10844" s="47" t="s">
        <v>2</v>
      </c>
      <c r="H10844" s="1" t="s">
        <v>63084</v>
      </c>
      <c r="I10844" s="1">
        <v>41401119</v>
      </c>
      <c r="J10844" s="1">
        <v>4</v>
      </c>
      <c r="K10844" s="26" t="s">
        <v>63085</v>
      </c>
      <c r="L10844" s="1" t="s">
        <v>63086</v>
      </c>
      <c r="M10844" s="1" t="s">
        <v>156</v>
      </c>
      <c r="N10844" s="324">
        <v>10000</v>
      </c>
      <c r="O10844" s="324">
        <v>7000</v>
      </c>
      <c r="P10844" s="324">
        <f t="shared" si="131"/>
        <v>17000</v>
      </c>
      <c r="Q10844" s="19" t="s">
        <v>63087</v>
      </c>
    </row>
    <row r="10845" spans="1:17" s="415" customFormat="1" ht="140" x14ac:dyDescent="0.15">
      <c r="A10845" s="6">
        <v>2016</v>
      </c>
      <c r="B10845" s="1" t="s">
        <v>57738</v>
      </c>
      <c r="C10845" s="6" t="s">
        <v>62882</v>
      </c>
      <c r="D10845" s="7" t="s">
        <v>71</v>
      </c>
      <c r="E10845" s="24">
        <v>201510718043</v>
      </c>
      <c r="F10845" s="26" t="s">
        <v>63088</v>
      </c>
      <c r="G10845" s="47" t="s">
        <v>2</v>
      </c>
      <c r="H10845" s="1" t="s">
        <v>63089</v>
      </c>
      <c r="I10845" s="1">
        <v>41301054</v>
      </c>
      <c r="J10845" s="1">
        <v>4</v>
      </c>
      <c r="K10845" s="26" t="s">
        <v>63090</v>
      </c>
      <c r="L10845" s="1" t="s">
        <v>15276</v>
      </c>
      <c r="M10845" s="1" t="s">
        <v>734</v>
      </c>
      <c r="N10845" s="324">
        <v>10000</v>
      </c>
      <c r="O10845" s="324">
        <v>7000</v>
      </c>
      <c r="P10845" s="324">
        <f t="shared" si="131"/>
        <v>17000</v>
      </c>
      <c r="Q10845" s="19" t="s">
        <v>63091</v>
      </c>
    </row>
    <row r="10846" spans="1:17" s="415" customFormat="1" ht="112" x14ac:dyDescent="0.15">
      <c r="A10846" s="6">
        <v>2016</v>
      </c>
      <c r="B10846" s="1" t="s">
        <v>57738</v>
      </c>
      <c r="C10846" s="6" t="s">
        <v>62882</v>
      </c>
      <c r="D10846" s="7" t="s">
        <v>71</v>
      </c>
      <c r="E10846" s="24">
        <v>201510718044</v>
      </c>
      <c r="F10846" s="26" t="s">
        <v>63092</v>
      </c>
      <c r="G10846" s="47" t="s">
        <v>2</v>
      </c>
      <c r="H10846" s="1" t="s">
        <v>63093</v>
      </c>
      <c r="I10846" s="1">
        <v>41403177</v>
      </c>
      <c r="J10846" s="1">
        <v>5</v>
      </c>
      <c r="K10846" s="26" t="s">
        <v>63094</v>
      </c>
      <c r="L10846" s="1" t="s">
        <v>63095</v>
      </c>
      <c r="M10846" s="1" t="s">
        <v>174</v>
      </c>
      <c r="N10846" s="324">
        <v>10000</v>
      </c>
      <c r="O10846" s="324">
        <v>5000</v>
      </c>
      <c r="P10846" s="324">
        <f t="shared" si="131"/>
        <v>15000</v>
      </c>
      <c r="Q10846" s="19" t="s">
        <v>63096</v>
      </c>
    </row>
    <row r="10847" spans="1:17" s="415" customFormat="1" ht="112" x14ac:dyDescent="0.15">
      <c r="A10847" s="6">
        <v>2016</v>
      </c>
      <c r="B10847" s="1" t="s">
        <v>57738</v>
      </c>
      <c r="C10847" s="6" t="s">
        <v>62882</v>
      </c>
      <c r="D10847" s="7" t="s">
        <v>71</v>
      </c>
      <c r="E10847" s="24">
        <v>201510718045</v>
      </c>
      <c r="F10847" s="26" t="s">
        <v>63097</v>
      </c>
      <c r="G10847" s="47" t="s">
        <v>2</v>
      </c>
      <c r="H10847" s="1" t="s">
        <v>63098</v>
      </c>
      <c r="I10847" s="1">
        <v>41503116</v>
      </c>
      <c r="J10847" s="1">
        <v>6</v>
      </c>
      <c r="K10847" s="26" t="s">
        <v>63099</v>
      </c>
      <c r="L10847" s="1" t="s">
        <v>63100</v>
      </c>
      <c r="M10847" s="1" t="s">
        <v>734</v>
      </c>
      <c r="N10847" s="324">
        <v>10000</v>
      </c>
      <c r="O10847" s="324">
        <v>5000</v>
      </c>
      <c r="P10847" s="324">
        <f t="shared" si="131"/>
        <v>15000</v>
      </c>
      <c r="Q10847" s="19" t="s">
        <v>63101</v>
      </c>
    </row>
    <row r="10848" spans="1:17" s="415" customFormat="1" ht="98" x14ac:dyDescent="0.15">
      <c r="A10848" s="6">
        <v>2016</v>
      </c>
      <c r="B10848" s="1" t="s">
        <v>57738</v>
      </c>
      <c r="C10848" s="6" t="s">
        <v>62882</v>
      </c>
      <c r="D10848" s="7" t="s">
        <v>71</v>
      </c>
      <c r="E10848" s="24">
        <v>201510718046</v>
      </c>
      <c r="F10848" s="26" t="s">
        <v>63102</v>
      </c>
      <c r="G10848" s="47" t="s">
        <v>2</v>
      </c>
      <c r="H10848" s="1" t="s">
        <v>63103</v>
      </c>
      <c r="I10848" s="1">
        <v>41425003</v>
      </c>
      <c r="J10848" s="1">
        <v>6</v>
      </c>
      <c r="K10848" s="26" t="s">
        <v>63104</v>
      </c>
      <c r="L10848" s="1" t="s">
        <v>63105</v>
      </c>
      <c r="M10848" s="1" t="s">
        <v>156</v>
      </c>
      <c r="N10848" s="324">
        <v>10000</v>
      </c>
      <c r="O10848" s="324">
        <v>5000</v>
      </c>
      <c r="P10848" s="324">
        <f t="shared" si="131"/>
        <v>15000</v>
      </c>
      <c r="Q10848" s="19" t="s">
        <v>63106</v>
      </c>
    </row>
    <row r="10849" spans="1:17" s="415" customFormat="1" ht="112" x14ac:dyDescent="0.15">
      <c r="A10849" s="6">
        <v>2016</v>
      </c>
      <c r="B10849" s="1" t="s">
        <v>57738</v>
      </c>
      <c r="C10849" s="6" t="s">
        <v>62882</v>
      </c>
      <c r="D10849" s="7" t="s">
        <v>71</v>
      </c>
      <c r="E10849" s="24">
        <v>201510718047</v>
      </c>
      <c r="F10849" s="26" t="s">
        <v>63107</v>
      </c>
      <c r="G10849" s="47" t="s">
        <v>2</v>
      </c>
      <c r="H10849" s="1" t="s">
        <v>63108</v>
      </c>
      <c r="I10849" s="1">
        <v>41502180</v>
      </c>
      <c r="J10849" s="1">
        <v>6</v>
      </c>
      <c r="K10849" s="26" t="s">
        <v>63109</v>
      </c>
      <c r="L10849" s="1" t="s">
        <v>19110</v>
      </c>
      <c r="M10849" s="1" t="s">
        <v>734</v>
      </c>
      <c r="N10849" s="324">
        <v>10000</v>
      </c>
      <c r="O10849" s="324">
        <v>7000</v>
      </c>
      <c r="P10849" s="324">
        <f t="shared" si="131"/>
        <v>17000</v>
      </c>
      <c r="Q10849" s="19" t="s">
        <v>63110</v>
      </c>
    </row>
    <row r="10850" spans="1:17" s="415" customFormat="1" ht="56" x14ac:dyDescent="0.15">
      <c r="A10850" s="6">
        <v>2016</v>
      </c>
      <c r="B10850" s="1" t="s">
        <v>57738</v>
      </c>
      <c r="C10850" s="6" t="s">
        <v>62882</v>
      </c>
      <c r="D10850" s="7" t="s">
        <v>71</v>
      </c>
      <c r="E10850" s="24">
        <v>201510718048</v>
      </c>
      <c r="F10850" s="26" t="s">
        <v>63111</v>
      </c>
      <c r="G10850" s="47" t="s">
        <v>2</v>
      </c>
      <c r="H10850" s="1" t="s">
        <v>63112</v>
      </c>
      <c r="I10850" s="1">
        <v>41502228</v>
      </c>
      <c r="J10850" s="1">
        <v>4</v>
      </c>
      <c r="K10850" s="26" t="s">
        <v>63113</v>
      </c>
      <c r="L10850" s="1" t="s">
        <v>63114</v>
      </c>
      <c r="M10850" s="1" t="s">
        <v>174</v>
      </c>
      <c r="N10850" s="324">
        <v>10000</v>
      </c>
      <c r="O10850" s="324">
        <v>5000</v>
      </c>
      <c r="P10850" s="324">
        <f t="shared" si="131"/>
        <v>15000</v>
      </c>
      <c r="Q10850" s="19" t="s">
        <v>63115</v>
      </c>
    </row>
    <row r="10851" spans="1:17" s="415" customFormat="1" ht="112" x14ac:dyDescent="0.15">
      <c r="A10851" s="6">
        <v>2016</v>
      </c>
      <c r="B10851" s="1" t="s">
        <v>57738</v>
      </c>
      <c r="C10851" s="6" t="s">
        <v>62882</v>
      </c>
      <c r="D10851" s="7" t="s">
        <v>71</v>
      </c>
      <c r="E10851" s="24">
        <v>201510718049</v>
      </c>
      <c r="F10851" s="26" t="s">
        <v>63116</v>
      </c>
      <c r="G10851" s="47" t="s">
        <v>2</v>
      </c>
      <c r="H10851" s="1" t="s">
        <v>63117</v>
      </c>
      <c r="I10851" s="1">
        <v>41502234</v>
      </c>
      <c r="J10851" s="1">
        <v>5</v>
      </c>
      <c r="K10851" s="26" t="s">
        <v>63118</v>
      </c>
      <c r="L10851" s="1" t="s">
        <v>63119</v>
      </c>
      <c r="M10851" s="1" t="s">
        <v>174</v>
      </c>
      <c r="N10851" s="324">
        <v>10000</v>
      </c>
      <c r="O10851" s="324">
        <v>7000</v>
      </c>
      <c r="P10851" s="324">
        <f t="shared" si="131"/>
        <v>17000</v>
      </c>
      <c r="Q10851" s="19" t="s">
        <v>63120</v>
      </c>
    </row>
    <row r="10852" spans="1:17" s="415" customFormat="1" ht="126" x14ac:dyDescent="0.15">
      <c r="A10852" s="6">
        <v>2016</v>
      </c>
      <c r="B10852" s="1" t="s">
        <v>57738</v>
      </c>
      <c r="C10852" s="6" t="s">
        <v>62882</v>
      </c>
      <c r="D10852" s="7" t="s">
        <v>71</v>
      </c>
      <c r="E10852" s="24">
        <v>201510718050</v>
      </c>
      <c r="F10852" s="26" t="s">
        <v>63121</v>
      </c>
      <c r="G10852" s="47" t="s">
        <v>2</v>
      </c>
      <c r="H10852" s="1" t="s">
        <v>63122</v>
      </c>
      <c r="I10852" s="1">
        <v>41304024</v>
      </c>
      <c r="J10852" s="1">
        <v>4</v>
      </c>
      <c r="K10852" s="26" t="s">
        <v>63123</v>
      </c>
      <c r="L10852" s="1" t="s">
        <v>63124</v>
      </c>
      <c r="M10852" s="1" t="s">
        <v>734</v>
      </c>
      <c r="N10852" s="324">
        <v>10000</v>
      </c>
      <c r="O10852" s="324">
        <v>5000</v>
      </c>
      <c r="P10852" s="324">
        <f t="shared" si="131"/>
        <v>15000</v>
      </c>
      <c r="Q10852" s="19" t="s">
        <v>63125</v>
      </c>
    </row>
    <row r="10853" spans="1:17" s="415" customFormat="1" ht="112" x14ac:dyDescent="0.15">
      <c r="A10853" s="6">
        <v>2016</v>
      </c>
      <c r="B10853" s="1" t="s">
        <v>57738</v>
      </c>
      <c r="C10853" s="6" t="s">
        <v>62882</v>
      </c>
      <c r="D10853" s="7" t="s">
        <v>71</v>
      </c>
      <c r="E10853" s="24">
        <v>201510718051</v>
      </c>
      <c r="F10853" s="26" t="s">
        <v>63126</v>
      </c>
      <c r="G10853" s="47" t="s">
        <v>2</v>
      </c>
      <c r="H10853" s="1" t="s">
        <v>63127</v>
      </c>
      <c r="I10853" s="1">
        <v>41304214</v>
      </c>
      <c r="J10853" s="1">
        <v>5</v>
      </c>
      <c r="K10853" s="26" t="s">
        <v>63128</v>
      </c>
      <c r="L10853" s="1" t="s">
        <v>63129</v>
      </c>
      <c r="M10853" s="1" t="s">
        <v>174</v>
      </c>
      <c r="N10853" s="324">
        <v>10000</v>
      </c>
      <c r="O10853" s="324">
        <v>7000</v>
      </c>
      <c r="P10853" s="324">
        <f t="shared" si="131"/>
        <v>17000</v>
      </c>
      <c r="Q10853" s="19" t="s">
        <v>63130</v>
      </c>
    </row>
    <row r="10854" spans="1:17" s="415" customFormat="1" ht="140" x14ac:dyDescent="0.15">
      <c r="A10854" s="6">
        <v>2016</v>
      </c>
      <c r="B10854" s="1" t="s">
        <v>57738</v>
      </c>
      <c r="C10854" s="6" t="s">
        <v>62882</v>
      </c>
      <c r="D10854" s="7" t="s">
        <v>71</v>
      </c>
      <c r="E10854" s="24">
        <v>201510718052</v>
      </c>
      <c r="F10854" s="26" t="s">
        <v>63131</v>
      </c>
      <c r="G10854" s="47" t="s">
        <v>2</v>
      </c>
      <c r="H10854" s="327" t="s">
        <v>63132</v>
      </c>
      <c r="I10854" s="327">
        <v>41312052</v>
      </c>
      <c r="J10854" s="1">
        <v>3</v>
      </c>
      <c r="K10854" s="16" t="s">
        <v>63133</v>
      </c>
      <c r="L10854" s="1" t="s">
        <v>63134</v>
      </c>
      <c r="M10854" s="1" t="s">
        <v>1070</v>
      </c>
      <c r="N10854" s="324">
        <v>10000</v>
      </c>
      <c r="O10854" s="324">
        <v>10000</v>
      </c>
      <c r="P10854" s="324">
        <f t="shared" si="131"/>
        <v>20000</v>
      </c>
      <c r="Q10854" s="19" t="s">
        <v>63135</v>
      </c>
    </row>
    <row r="10855" spans="1:17" s="415" customFormat="1" ht="154" x14ac:dyDescent="0.15">
      <c r="A10855" s="6">
        <v>2016</v>
      </c>
      <c r="B10855" s="1" t="s">
        <v>57738</v>
      </c>
      <c r="C10855" s="6" t="s">
        <v>62882</v>
      </c>
      <c r="D10855" s="7" t="s">
        <v>71</v>
      </c>
      <c r="E10855" s="24">
        <v>201510718053</v>
      </c>
      <c r="F10855" s="26" t="s">
        <v>63136</v>
      </c>
      <c r="G10855" s="47" t="s">
        <v>2</v>
      </c>
      <c r="H10855" s="327" t="s">
        <v>63137</v>
      </c>
      <c r="I10855" s="327">
        <v>41412179</v>
      </c>
      <c r="J10855" s="1">
        <v>5</v>
      </c>
      <c r="K10855" s="16" t="s">
        <v>63138</v>
      </c>
      <c r="L10855" s="1" t="s">
        <v>683</v>
      </c>
      <c r="M10855" s="1" t="s">
        <v>156</v>
      </c>
      <c r="N10855" s="324">
        <v>10000</v>
      </c>
      <c r="O10855" s="324">
        <v>8000</v>
      </c>
      <c r="P10855" s="324">
        <f t="shared" si="131"/>
        <v>18000</v>
      </c>
      <c r="Q10855" s="19" t="s">
        <v>63139</v>
      </c>
    </row>
    <row r="10856" spans="1:17" s="415" customFormat="1" ht="140" x14ac:dyDescent="0.15">
      <c r="A10856" s="6">
        <v>2016</v>
      </c>
      <c r="B10856" s="1" t="s">
        <v>57738</v>
      </c>
      <c r="C10856" s="6" t="s">
        <v>62882</v>
      </c>
      <c r="D10856" s="7" t="s">
        <v>71</v>
      </c>
      <c r="E10856" s="24">
        <v>201510718054</v>
      </c>
      <c r="F10856" s="26" t="s">
        <v>63140</v>
      </c>
      <c r="G10856" s="47" t="s">
        <v>2</v>
      </c>
      <c r="H10856" s="327" t="s">
        <v>63141</v>
      </c>
      <c r="I10856" s="327">
        <v>41312177</v>
      </c>
      <c r="J10856" s="1">
        <v>4</v>
      </c>
      <c r="K10856" s="16" t="s">
        <v>63142</v>
      </c>
      <c r="L10856" s="1" t="s">
        <v>63143</v>
      </c>
      <c r="M10856" s="1" t="s">
        <v>156</v>
      </c>
      <c r="N10856" s="324">
        <v>10000</v>
      </c>
      <c r="O10856" s="324">
        <v>8000</v>
      </c>
      <c r="P10856" s="324">
        <f t="shared" si="131"/>
        <v>18000</v>
      </c>
      <c r="Q10856" s="19" t="s">
        <v>63144</v>
      </c>
    </row>
    <row r="10857" spans="1:17" s="415" customFormat="1" ht="140" x14ac:dyDescent="0.15">
      <c r="A10857" s="6">
        <v>2016</v>
      </c>
      <c r="B10857" s="1" t="s">
        <v>57738</v>
      </c>
      <c r="C10857" s="6" t="s">
        <v>62882</v>
      </c>
      <c r="D10857" s="7" t="s">
        <v>71</v>
      </c>
      <c r="E10857" s="24">
        <v>201510718055</v>
      </c>
      <c r="F10857" s="26" t="s">
        <v>63145</v>
      </c>
      <c r="G10857" s="47" t="s">
        <v>2</v>
      </c>
      <c r="H10857" s="327" t="s">
        <v>63146</v>
      </c>
      <c r="I10857" s="327">
        <v>41312183</v>
      </c>
      <c r="J10857" s="1">
        <v>5</v>
      </c>
      <c r="K10857" s="16" t="s">
        <v>63147</v>
      </c>
      <c r="L10857" s="1" t="s">
        <v>63148</v>
      </c>
      <c r="M10857" s="1" t="s">
        <v>156</v>
      </c>
      <c r="N10857" s="324">
        <v>10000</v>
      </c>
      <c r="O10857" s="324">
        <v>8000</v>
      </c>
      <c r="P10857" s="324">
        <f t="shared" si="131"/>
        <v>18000</v>
      </c>
      <c r="Q10857" s="19" t="s">
        <v>63149</v>
      </c>
    </row>
    <row r="10858" spans="1:17" s="415" customFormat="1" ht="70" x14ac:dyDescent="0.15">
      <c r="A10858" s="6">
        <v>2016</v>
      </c>
      <c r="B10858" s="1" t="s">
        <v>57738</v>
      </c>
      <c r="C10858" s="6" t="s">
        <v>62882</v>
      </c>
      <c r="D10858" s="7" t="s">
        <v>71</v>
      </c>
      <c r="E10858" s="24">
        <v>201510718056</v>
      </c>
      <c r="F10858" s="26" t="s">
        <v>63150</v>
      </c>
      <c r="G10858" s="47" t="s">
        <v>2</v>
      </c>
      <c r="H10858" s="1" t="s">
        <v>63151</v>
      </c>
      <c r="I10858" s="378" t="s">
        <v>63152</v>
      </c>
      <c r="J10858" s="1">
        <v>5</v>
      </c>
      <c r="K10858" s="26" t="s">
        <v>63153</v>
      </c>
      <c r="L10858" s="1" t="s">
        <v>63154</v>
      </c>
      <c r="M10858" s="1" t="s">
        <v>734</v>
      </c>
      <c r="N10858" s="324">
        <v>10000</v>
      </c>
      <c r="O10858" s="324">
        <v>8000</v>
      </c>
      <c r="P10858" s="324">
        <f t="shared" si="131"/>
        <v>18000</v>
      </c>
      <c r="Q10858" s="19" t="s">
        <v>63155</v>
      </c>
    </row>
    <row r="10859" spans="1:17" s="415" customFormat="1" ht="126" x14ac:dyDescent="0.15">
      <c r="A10859" s="6">
        <v>2016</v>
      </c>
      <c r="B10859" s="1" t="s">
        <v>57738</v>
      </c>
      <c r="C10859" s="6" t="s">
        <v>62882</v>
      </c>
      <c r="D10859" s="7" t="s">
        <v>71</v>
      </c>
      <c r="E10859" s="24">
        <v>201510718057</v>
      </c>
      <c r="F10859" s="26" t="s">
        <v>63156</v>
      </c>
      <c r="G10859" s="47" t="s">
        <v>2</v>
      </c>
      <c r="H10859" s="1" t="s">
        <v>63157</v>
      </c>
      <c r="I10859" s="1">
        <v>41411033</v>
      </c>
      <c r="J10859" s="1">
        <v>5</v>
      </c>
      <c r="K10859" s="26" t="s">
        <v>63158</v>
      </c>
      <c r="L10859" s="1" t="s">
        <v>63159</v>
      </c>
      <c r="M10859" s="1" t="s">
        <v>156</v>
      </c>
      <c r="N10859" s="324">
        <v>10000</v>
      </c>
      <c r="O10859" s="324">
        <v>5000</v>
      </c>
      <c r="P10859" s="324">
        <f t="shared" si="131"/>
        <v>15000</v>
      </c>
      <c r="Q10859" s="19" t="s">
        <v>63160</v>
      </c>
    </row>
    <row r="10860" spans="1:17" s="415" customFormat="1" ht="84" x14ac:dyDescent="0.15">
      <c r="A10860" s="6">
        <v>2016</v>
      </c>
      <c r="B10860" s="1" t="s">
        <v>57738</v>
      </c>
      <c r="C10860" s="6" t="s">
        <v>62882</v>
      </c>
      <c r="D10860" s="7" t="s">
        <v>71</v>
      </c>
      <c r="E10860" s="24">
        <v>201510718058</v>
      </c>
      <c r="F10860" s="26" t="s">
        <v>63161</v>
      </c>
      <c r="G10860" s="47" t="s">
        <v>2</v>
      </c>
      <c r="H10860" s="1" t="s">
        <v>45129</v>
      </c>
      <c r="I10860" s="1">
        <v>41511069</v>
      </c>
      <c r="J10860" s="1">
        <v>4</v>
      </c>
      <c r="K10860" s="26" t="s">
        <v>63162</v>
      </c>
      <c r="L10860" s="1" t="s">
        <v>63163</v>
      </c>
      <c r="M10860" s="1" t="s">
        <v>156</v>
      </c>
      <c r="N10860" s="324">
        <v>10000</v>
      </c>
      <c r="O10860" s="324">
        <v>7000</v>
      </c>
      <c r="P10860" s="324">
        <f t="shared" si="131"/>
        <v>17000</v>
      </c>
      <c r="Q10860" s="19" t="s">
        <v>63164</v>
      </c>
    </row>
    <row r="10861" spans="1:17" s="415" customFormat="1" ht="126" x14ac:dyDescent="0.15">
      <c r="A10861" s="6">
        <v>2016</v>
      </c>
      <c r="B10861" s="1" t="s">
        <v>57738</v>
      </c>
      <c r="C10861" s="6" t="s">
        <v>62882</v>
      </c>
      <c r="D10861" s="7" t="s">
        <v>71</v>
      </c>
      <c r="E10861" s="24">
        <v>201510718059</v>
      </c>
      <c r="F10861" s="26" t="s">
        <v>63165</v>
      </c>
      <c r="G10861" s="47" t="s">
        <v>2</v>
      </c>
      <c r="H10861" s="1" t="s">
        <v>63166</v>
      </c>
      <c r="I10861" s="1">
        <v>41415117</v>
      </c>
      <c r="J10861" s="1">
        <v>5</v>
      </c>
      <c r="K10861" s="26" t="s">
        <v>63167</v>
      </c>
      <c r="L10861" s="1" t="s">
        <v>63168</v>
      </c>
      <c r="M10861" s="1" t="s">
        <v>174</v>
      </c>
      <c r="N10861" s="324">
        <v>10000</v>
      </c>
      <c r="O10861" s="324">
        <v>5000</v>
      </c>
      <c r="P10861" s="324">
        <f t="shared" si="131"/>
        <v>15000</v>
      </c>
      <c r="Q10861" s="19" t="s">
        <v>63169</v>
      </c>
    </row>
    <row r="10862" spans="1:17" s="415" customFormat="1" ht="154" x14ac:dyDescent="0.15">
      <c r="A10862" s="6">
        <v>2016</v>
      </c>
      <c r="B10862" s="1" t="s">
        <v>57738</v>
      </c>
      <c r="C10862" s="6" t="s">
        <v>62882</v>
      </c>
      <c r="D10862" s="7" t="s">
        <v>71</v>
      </c>
      <c r="E10862" s="24">
        <v>201510718060</v>
      </c>
      <c r="F10862" s="26" t="s">
        <v>63170</v>
      </c>
      <c r="G10862" s="47" t="s">
        <v>2</v>
      </c>
      <c r="H10862" s="1" t="s">
        <v>63171</v>
      </c>
      <c r="I10862" s="1">
        <v>41415047</v>
      </c>
      <c r="J10862" s="1">
        <v>7</v>
      </c>
      <c r="K10862" s="26" t="s">
        <v>63172</v>
      </c>
      <c r="L10862" s="1" t="s">
        <v>63173</v>
      </c>
      <c r="M10862" s="1" t="s">
        <v>156</v>
      </c>
      <c r="N10862" s="324">
        <v>10000</v>
      </c>
      <c r="O10862" s="324">
        <v>7000</v>
      </c>
      <c r="P10862" s="324">
        <f t="shared" si="131"/>
        <v>17000</v>
      </c>
      <c r="Q10862" s="19" t="s">
        <v>63174</v>
      </c>
    </row>
    <row r="10863" spans="1:17" s="415" customFormat="1" ht="70" x14ac:dyDescent="0.15">
      <c r="A10863" s="6">
        <v>2016</v>
      </c>
      <c r="B10863" s="1" t="s">
        <v>57738</v>
      </c>
      <c r="C10863" s="6" t="s">
        <v>62882</v>
      </c>
      <c r="D10863" s="7" t="s">
        <v>71</v>
      </c>
      <c r="E10863" s="24">
        <v>201510718061</v>
      </c>
      <c r="F10863" s="26" t="s">
        <v>63175</v>
      </c>
      <c r="G10863" s="47" t="s">
        <v>2</v>
      </c>
      <c r="H10863" s="1" t="s">
        <v>63176</v>
      </c>
      <c r="I10863" s="1">
        <v>41415029</v>
      </c>
      <c r="J10863" s="1">
        <v>4</v>
      </c>
      <c r="K10863" s="26" t="s">
        <v>63177</v>
      </c>
      <c r="L10863" s="1" t="s">
        <v>63178</v>
      </c>
      <c r="M10863" s="1" t="s">
        <v>156</v>
      </c>
      <c r="N10863" s="324">
        <v>10000</v>
      </c>
      <c r="O10863" s="324">
        <v>5000</v>
      </c>
      <c r="P10863" s="324">
        <f t="shared" si="131"/>
        <v>15000</v>
      </c>
      <c r="Q10863" s="19" t="s">
        <v>63179</v>
      </c>
    </row>
    <row r="10864" spans="1:17" s="415" customFormat="1" ht="140" x14ac:dyDescent="0.15">
      <c r="A10864" s="6">
        <v>2016</v>
      </c>
      <c r="B10864" s="1" t="s">
        <v>57738</v>
      </c>
      <c r="C10864" s="6" t="s">
        <v>62882</v>
      </c>
      <c r="D10864" s="7" t="s">
        <v>71</v>
      </c>
      <c r="E10864" s="24">
        <v>201510718062</v>
      </c>
      <c r="F10864" s="64" t="s">
        <v>63180</v>
      </c>
      <c r="G10864" s="47" t="s">
        <v>2</v>
      </c>
      <c r="H10864" s="47" t="s">
        <v>63181</v>
      </c>
      <c r="I10864" s="47">
        <v>41415164</v>
      </c>
      <c r="J10864" s="47">
        <v>6</v>
      </c>
      <c r="K10864" s="64" t="s">
        <v>63182</v>
      </c>
      <c r="L10864" s="47" t="s">
        <v>63183</v>
      </c>
      <c r="M10864" s="47" t="s">
        <v>156</v>
      </c>
      <c r="N10864" s="324">
        <v>10000</v>
      </c>
      <c r="O10864" s="324">
        <v>7000</v>
      </c>
      <c r="P10864" s="324">
        <f t="shared" si="131"/>
        <v>17000</v>
      </c>
      <c r="Q10864" s="19" t="s">
        <v>63184</v>
      </c>
    </row>
    <row r="10865" spans="1:17" s="415" customFormat="1" ht="112" x14ac:dyDescent="0.15">
      <c r="A10865" s="6">
        <v>2016</v>
      </c>
      <c r="B10865" s="1" t="s">
        <v>57738</v>
      </c>
      <c r="C10865" s="6" t="s">
        <v>62882</v>
      </c>
      <c r="D10865" s="7" t="s">
        <v>71</v>
      </c>
      <c r="E10865" s="24">
        <v>201510718063</v>
      </c>
      <c r="F10865" s="328" t="s">
        <v>63185</v>
      </c>
      <c r="G10865" s="47" t="s">
        <v>2</v>
      </c>
      <c r="H10865" s="157" t="s">
        <v>63186</v>
      </c>
      <c r="I10865" s="157" t="s">
        <v>63187</v>
      </c>
      <c r="J10865" s="157">
        <v>4</v>
      </c>
      <c r="K10865" s="328" t="s">
        <v>63188</v>
      </c>
      <c r="L10865" s="157" t="s">
        <v>63189</v>
      </c>
      <c r="M10865" s="157"/>
      <c r="N10865" s="324">
        <v>10000</v>
      </c>
      <c r="O10865" s="324">
        <v>5000</v>
      </c>
      <c r="P10865" s="324">
        <f t="shared" si="131"/>
        <v>15000</v>
      </c>
      <c r="Q10865" s="19" t="s">
        <v>63190</v>
      </c>
    </row>
    <row r="10866" spans="1:17" s="415" customFormat="1" ht="126" x14ac:dyDescent="0.15">
      <c r="A10866" s="6">
        <v>2016</v>
      </c>
      <c r="B10866" s="1" t="s">
        <v>57738</v>
      </c>
      <c r="C10866" s="6" t="s">
        <v>62882</v>
      </c>
      <c r="D10866" s="7" t="s">
        <v>71</v>
      </c>
      <c r="E10866" s="24">
        <v>201510718064</v>
      </c>
      <c r="F10866" s="26" t="s">
        <v>63191</v>
      </c>
      <c r="G10866" s="47" t="s">
        <v>2</v>
      </c>
      <c r="H10866" s="1" t="s">
        <v>63192</v>
      </c>
      <c r="I10866" s="9">
        <v>41307077</v>
      </c>
      <c r="J10866" s="1">
        <v>6</v>
      </c>
      <c r="K10866" s="26" t="s">
        <v>63193</v>
      </c>
      <c r="L10866" s="1" t="s">
        <v>63194</v>
      </c>
      <c r="M10866" s="1" t="s">
        <v>174</v>
      </c>
      <c r="N10866" s="324">
        <v>10000</v>
      </c>
      <c r="O10866" s="324">
        <v>5000</v>
      </c>
      <c r="P10866" s="324">
        <f t="shared" si="131"/>
        <v>15000</v>
      </c>
      <c r="Q10866" s="19" t="s">
        <v>63195</v>
      </c>
    </row>
    <row r="10867" spans="1:17" s="415" customFormat="1" ht="140" x14ac:dyDescent="0.15">
      <c r="A10867" s="6">
        <v>2016</v>
      </c>
      <c r="B10867" s="1" t="s">
        <v>57738</v>
      </c>
      <c r="C10867" s="6" t="s">
        <v>62882</v>
      </c>
      <c r="D10867" s="7" t="s">
        <v>71</v>
      </c>
      <c r="E10867" s="24">
        <v>201510718065</v>
      </c>
      <c r="F10867" s="26" t="s">
        <v>63196</v>
      </c>
      <c r="G10867" s="47" t="s">
        <v>2</v>
      </c>
      <c r="H10867" s="1" t="s">
        <v>63197</v>
      </c>
      <c r="I10867" s="1" t="s">
        <v>63198</v>
      </c>
      <c r="J10867" s="1">
        <v>6</v>
      </c>
      <c r="K10867" s="26" t="s">
        <v>63199</v>
      </c>
      <c r="L10867" s="1" t="s">
        <v>63200</v>
      </c>
      <c r="M10867" s="1" t="s">
        <v>156</v>
      </c>
      <c r="N10867" s="324">
        <v>10000</v>
      </c>
      <c r="O10867" s="324">
        <v>7000</v>
      </c>
      <c r="P10867" s="324">
        <f t="shared" si="131"/>
        <v>17000</v>
      </c>
      <c r="Q10867" s="19" t="s">
        <v>63201</v>
      </c>
    </row>
    <row r="10868" spans="1:17" s="415" customFormat="1" ht="126" x14ac:dyDescent="0.15">
      <c r="A10868" s="6">
        <v>2016</v>
      </c>
      <c r="B10868" s="1" t="s">
        <v>57738</v>
      </c>
      <c r="C10868" s="6" t="s">
        <v>62882</v>
      </c>
      <c r="D10868" s="7" t="s">
        <v>71</v>
      </c>
      <c r="E10868" s="24">
        <v>201510718066</v>
      </c>
      <c r="F10868" s="26" t="s">
        <v>63202</v>
      </c>
      <c r="G10868" s="47" t="s">
        <v>2</v>
      </c>
      <c r="H10868" s="1" t="s">
        <v>63203</v>
      </c>
      <c r="I10868" s="1">
        <v>41401186</v>
      </c>
      <c r="J10868" s="1">
        <v>6</v>
      </c>
      <c r="K10868" s="26" t="s">
        <v>63204</v>
      </c>
      <c r="L10868" s="1" t="s">
        <v>63205</v>
      </c>
      <c r="M10868" s="1" t="s">
        <v>2101</v>
      </c>
      <c r="N10868" s="324">
        <v>10000</v>
      </c>
      <c r="O10868" s="324">
        <v>7000</v>
      </c>
      <c r="P10868" s="324">
        <f t="shared" si="131"/>
        <v>17000</v>
      </c>
      <c r="Q10868" s="19" t="s">
        <v>63206</v>
      </c>
    </row>
    <row r="10869" spans="1:17" s="415" customFormat="1" ht="140" x14ac:dyDescent="0.15">
      <c r="A10869" s="6">
        <v>2016</v>
      </c>
      <c r="B10869" s="1" t="s">
        <v>57738</v>
      </c>
      <c r="C10869" s="6" t="s">
        <v>62882</v>
      </c>
      <c r="D10869" s="7" t="s">
        <v>71</v>
      </c>
      <c r="E10869" s="24">
        <v>201510718067</v>
      </c>
      <c r="F10869" s="26" t="s">
        <v>63207</v>
      </c>
      <c r="G10869" s="47" t="s">
        <v>2</v>
      </c>
      <c r="H10869" s="1" t="s">
        <v>63208</v>
      </c>
      <c r="I10869" s="1">
        <v>41501157</v>
      </c>
      <c r="J10869" s="1">
        <v>7</v>
      </c>
      <c r="K10869" s="26" t="s">
        <v>63209</v>
      </c>
      <c r="L10869" s="1" t="s">
        <v>63210</v>
      </c>
      <c r="M10869" s="1" t="s">
        <v>3665</v>
      </c>
      <c r="N10869" s="324">
        <v>10000</v>
      </c>
      <c r="O10869" s="324">
        <v>5000</v>
      </c>
      <c r="P10869" s="324">
        <f t="shared" si="131"/>
        <v>15000</v>
      </c>
      <c r="Q10869" s="19" t="s">
        <v>63211</v>
      </c>
    </row>
    <row r="10870" spans="1:17" s="415" customFormat="1" ht="140" x14ac:dyDescent="0.15">
      <c r="A10870" s="6">
        <v>2016</v>
      </c>
      <c r="B10870" s="1" t="s">
        <v>57738</v>
      </c>
      <c r="C10870" s="6" t="s">
        <v>62882</v>
      </c>
      <c r="D10870" s="7" t="s">
        <v>71</v>
      </c>
      <c r="E10870" s="24">
        <v>201510718068</v>
      </c>
      <c r="F10870" s="26" t="s">
        <v>63212</v>
      </c>
      <c r="G10870" s="47" t="s">
        <v>2</v>
      </c>
      <c r="H10870" s="1" t="s">
        <v>63213</v>
      </c>
      <c r="I10870" s="1">
        <v>41410014</v>
      </c>
      <c r="J10870" s="1">
        <v>6</v>
      </c>
      <c r="K10870" s="26" t="s">
        <v>63214</v>
      </c>
      <c r="L10870" s="1" t="s">
        <v>63215</v>
      </c>
      <c r="M10870" s="1" t="s">
        <v>156</v>
      </c>
      <c r="N10870" s="324">
        <v>10000</v>
      </c>
      <c r="O10870" s="324">
        <v>7000</v>
      </c>
      <c r="P10870" s="324">
        <f t="shared" si="131"/>
        <v>17000</v>
      </c>
      <c r="Q10870" s="19" t="s">
        <v>63216</v>
      </c>
    </row>
    <row r="10871" spans="1:17" s="415" customFormat="1" ht="126" x14ac:dyDescent="0.15">
      <c r="A10871" s="6">
        <v>2016</v>
      </c>
      <c r="B10871" s="1" t="s">
        <v>57738</v>
      </c>
      <c r="C10871" s="6" t="s">
        <v>62882</v>
      </c>
      <c r="D10871" s="7" t="s">
        <v>71</v>
      </c>
      <c r="E10871" s="24">
        <v>201510718069</v>
      </c>
      <c r="F10871" s="26" t="s">
        <v>63217</v>
      </c>
      <c r="G10871" s="47" t="s">
        <v>2</v>
      </c>
      <c r="H10871" s="1" t="s">
        <v>63218</v>
      </c>
      <c r="I10871" s="1">
        <v>41314094</v>
      </c>
      <c r="J10871" s="329">
        <v>5</v>
      </c>
      <c r="K10871" s="330" t="s">
        <v>63219</v>
      </c>
      <c r="L10871" s="1" t="s">
        <v>63220</v>
      </c>
      <c r="M10871" s="1" t="s">
        <v>156</v>
      </c>
      <c r="N10871" s="324">
        <v>10000</v>
      </c>
      <c r="O10871" s="324">
        <v>5000</v>
      </c>
      <c r="P10871" s="324">
        <v>15000</v>
      </c>
      <c r="Q10871" s="26" t="s">
        <v>63221</v>
      </c>
    </row>
    <row r="10872" spans="1:17" s="415" customFormat="1" ht="126" x14ac:dyDescent="0.15">
      <c r="A10872" s="6">
        <v>2016</v>
      </c>
      <c r="B10872" s="1" t="s">
        <v>57738</v>
      </c>
      <c r="C10872" s="6" t="s">
        <v>62882</v>
      </c>
      <c r="D10872" s="7" t="s">
        <v>71</v>
      </c>
      <c r="E10872" s="24">
        <v>201510718070</v>
      </c>
      <c r="F10872" s="26" t="s">
        <v>63222</v>
      </c>
      <c r="G10872" s="47" t="s">
        <v>2</v>
      </c>
      <c r="H10872" s="1" t="s">
        <v>63223</v>
      </c>
      <c r="I10872" s="1">
        <v>41308210</v>
      </c>
      <c r="J10872" s="1">
        <v>5</v>
      </c>
      <c r="K10872" s="25" t="s">
        <v>63224</v>
      </c>
      <c r="L10872" s="1" t="s">
        <v>63225</v>
      </c>
      <c r="M10872" s="1" t="s">
        <v>156</v>
      </c>
      <c r="N10872" s="324">
        <v>10000</v>
      </c>
      <c r="O10872" s="324">
        <v>5000</v>
      </c>
      <c r="P10872" s="324">
        <f t="shared" ref="P10872:P10882" si="132">SUM(N10872:O10872)</f>
        <v>15000</v>
      </c>
      <c r="Q10872" s="26" t="s">
        <v>63226</v>
      </c>
    </row>
    <row r="10873" spans="1:17" s="415" customFormat="1" ht="154" x14ac:dyDescent="0.15">
      <c r="A10873" s="6">
        <v>2016</v>
      </c>
      <c r="B10873" s="1" t="s">
        <v>57738</v>
      </c>
      <c r="C10873" s="6" t="s">
        <v>62882</v>
      </c>
      <c r="D10873" s="7" t="s">
        <v>71</v>
      </c>
      <c r="E10873" s="24">
        <v>201510718071</v>
      </c>
      <c r="F10873" s="64" t="s">
        <v>63227</v>
      </c>
      <c r="G10873" s="322" t="s">
        <v>4</v>
      </c>
      <c r="H10873" s="47" t="s">
        <v>63228</v>
      </c>
      <c r="I10873" s="47">
        <v>41414123</v>
      </c>
      <c r="J10873" s="47">
        <v>7</v>
      </c>
      <c r="K10873" s="64" t="s">
        <v>63229</v>
      </c>
      <c r="L10873" s="47" t="s">
        <v>63230</v>
      </c>
      <c r="M10873" s="47" t="s">
        <v>174</v>
      </c>
      <c r="N10873" s="324">
        <v>10000</v>
      </c>
      <c r="O10873" s="324">
        <v>6000</v>
      </c>
      <c r="P10873" s="324">
        <f t="shared" si="132"/>
        <v>16000</v>
      </c>
      <c r="Q10873" s="19" t="s">
        <v>63231</v>
      </c>
    </row>
    <row r="10874" spans="1:17" s="415" customFormat="1" ht="112" x14ac:dyDescent="0.15">
      <c r="A10874" s="6">
        <v>2016</v>
      </c>
      <c r="B10874" s="1" t="s">
        <v>57738</v>
      </c>
      <c r="C10874" s="6" t="s">
        <v>62882</v>
      </c>
      <c r="D10874" s="7" t="s">
        <v>71</v>
      </c>
      <c r="E10874" s="24">
        <v>201510718072</v>
      </c>
      <c r="F10874" s="26" t="s">
        <v>63232</v>
      </c>
      <c r="G10874" s="322" t="s">
        <v>4</v>
      </c>
      <c r="H10874" s="1" t="s">
        <v>63233</v>
      </c>
      <c r="I10874" s="378" t="s">
        <v>63234</v>
      </c>
      <c r="J10874" s="1">
        <v>6</v>
      </c>
      <c r="K10874" s="26" t="s">
        <v>63235</v>
      </c>
      <c r="L10874" s="1" t="s">
        <v>63236</v>
      </c>
      <c r="M10874" s="1" t="s">
        <v>174</v>
      </c>
      <c r="N10874" s="324">
        <v>10000</v>
      </c>
      <c r="O10874" s="324">
        <v>6000</v>
      </c>
      <c r="P10874" s="324">
        <f t="shared" si="132"/>
        <v>16000</v>
      </c>
      <c r="Q10874" s="19" t="s">
        <v>63237</v>
      </c>
    </row>
    <row r="10875" spans="1:17" s="415" customFormat="1" ht="84" x14ac:dyDescent="0.15">
      <c r="A10875" s="6">
        <v>2016</v>
      </c>
      <c r="B10875" s="1" t="s">
        <v>57738</v>
      </c>
      <c r="C10875" s="6" t="s">
        <v>62882</v>
      </c>
      <c r="D10875" s="7" t="s">
        <v>71</v>
      </c>
      <c r="E10875" s="24">
        <v>201510718073</v>
      </c>
      <c r="F10875" s="26" t="s">
        <v>63238</v>
      </c>
      <c r="G10875" s="322" t="s">
        <v>4</v>
      </c>
      <c r="H10875" s="1" t="s">
        <v>22833</v>
      </c>
      <c r="I10875" s="1" t="s">
        <v>63239</v>
      </c>
      <c r="J10875" s="1">
        <v>6</v>
      </c>
      <c r="K10875" s="26" t="s">
        <v>63240</v>
      </c>
      <c r="L10875" s="1" t="s">
        <v>24851</v>
      </c>
      <c r="M10875" s="1" t="s">
        <v>156</v>
      </c>
      <c r="N10875" s="324">
        <v>10000</v>
      </c>
      <c r="O10875" s="324">
        <v>6000</v>
      </c>
      <c r="P10875" s="324">
        <f t="shared" si="132"/>
        <v>16000</v>
      </c>
      <c r="Q10875" s="19" t="s">
        <v>63241</v>
      </c>
    </row>
    <row r="10876" spans="1:17" s="415" customFormat="1" ht="126" x14ac:dyDescent="0.15">
      <c r="A10876" s="6">
        <v>2016</v>
      </c>
      <c r="B10876" s="1" t="s">
        <v>57738</v>
      </c>
      <c r="C10876" s="6" t="s">
        <v>62882</v>
      </c>
      <c r="D10876" s="7" t="s">
        <v>71</v>
      </c>
      <c r="E10876" s="24">
        <v>201510718074</v>
      </c>
      <c r="F10876" s="26" t="s">
        <v>63242</v>
      </c>
      <c r="G10876" s="322" t="s">
        <v>4</v>
      </c>
      <c r="H10876" s="1" t="s">
        <v>63243</v>
      </c>
      <c r="I10876" s="1">
        <v>41305228</v>
      </c>
      <c r="J10876" s="1">
        <v>4</v>
      </c>
      <c r="K10876" s="26" t="s">
        <v>63244</v>
      </c>
      <c r="L10876" s="1" t="s">
        <v>63245</v>
      </c>
      <c r="M10876" s="1" t="s">
        <v>2432</v>
      </c>
      <c r="N10876" s="324">
        <v>10000</v>
      </c>
      <c r="O10876" s="324">
        <v>6000</v>
      </c>
      <c r="P10876" s="324">
        <f t="shared" si="132"/>
        <v>16000</v>
      </c>
      <c r="Q10876" s="19" t="s">
        <v>63246</v>
      </c>
    </row>
    <row r="10877" spans="1:17" s="415" customFormat="1" ht="140" x14ac:dyDescent="0.15">
      <c r="A10877" s="6">
        <v>2016</v>
      </c>
      <c r="B10877" s="1" t="s">
        <v>57738</v>
      </c>
      <c r="C10877" s="6" t="s">
        <v>62882</v>
      </c>
      <c r="D10877" s="7" t="s">
        <v>71</v>
      </c>
      <c r="E10877" s="24">
        <v>201510718075</v>
      </c>
      <c r="F10877" s="64" t="s">
        <v>63247</v>
      </c>
      <c r="G10877" s="322" t="s">
        <v>4</v>
      </c>
      <c r="H10877" s="47" t="s">
        <v>63248</v>
      </c>
      <c r="I10877" s="327">
        <v>41516009</v>
      </c>
      <c r="J10877" s="47">
        <v>4</v>
      </c>
      <c r="K10877" s="64" t="s">
        <v>63249</v>
      </c>
      <c r="L10877" s="47" t="s">
        <v>63250</v>
      </c>
      <c r="M10877" s="47" t="s">
        <v>734</v>
      </c>
      <c r="N10877" s="324">
        <v>10000</v>
      </c>
      <c r="O10877" s="324">
        <v>6000</v>
      </c>
      <c r="P10877" s="324">
        <f t="shared" si="132"/>
        <v>16000</v>
      </c>
      <c r="Q10877" s="19" t="s">
        <v>63251</v>
      </c>
    </row>
    <row r="10878" spans="1:17" s="415" customFormat="1" ht="112" x14ac:dyDescent="0.15">
      <c r="A10878" s="6">
        <v>2016</v>
      </c>
      <c r="B10878" s="1" t="s">
        <v>57738</v>
      </c>
      <c r="C10878" s="6" t="s">
        <v>62882</v>
      </c>
      <c r="D10878" s="7" t="s">
        <v>71</v>
      </c>
      <c r="E10878" s="24">
        <v>201510718076</v>
      </c>
      <c r="F10878" s="64" t="s">
        <v>63252</v>
      </c>
      <c r="G10878" s="322" t="s">
        <v>4</v>
      </c>
      <c r="H10878" s="47" t="s">
        <v>63253</v>
      </c>
      <c r="I10878" s="47">
        <v>41516072</v>
      </c>
      <c r="J10878" s="47">
        <v>6</v>
      </c>
      <c r="K10878" s="64" t="s">
        <v>63254</v>
      </c>
      <c r="L10878" s="47" t="s">
        <v>63255</v>
      </c>
      <c r="M10878" s="47" t="s">
        <v>174</v>
      </c>
      <c r="N10878" s="324">
        <v>10000</v>
      </c>
      <c r="O10878" s="324">
        <v>6000</v>
      </c>
      <c r="P10878" s="324">
        <f t="shared" si="132"/>
        <v>16000</v>
      </c>
      <c r="Q10878" s="19" t="s">
        <v>63256</v>
      </c>
    </row>
    <row r="10879" spans="1:17" s="415" customFormat="1" ht="84" x14ac:dyDescent="0.15">
      <c r="A10879" s="6">
        <v>2016</v>
      </c>
      <c r="B10879" s="1" t="s">
        <v>57738</v>
      </c>
      <c r="C10879" s="6" t="s">
        <v>62882</v>
      </c>
      <c r="D10879" s="7" t="s">
        <v>71</v>
      </c>
      <c r="E10879" s="24">
        <v>201510718077</v>
      </c>
      <c r="F10879" s="64" t="s">
        <v>63257</v>
      </c>
      <c r="G10879" s="322" t="s">
        <v>4</v>
      </c>
      <c r="H10879" s="47" t="s">
        <v>63258</v>
      </c>
      <c r="I10879" s="47">
        <v>41512042</v>
      </c>
      <c r="J10879" s="47">
        <v>4</v>
      </c>
      <c r="K10879" s="64" t="s">
        <v>63259</v>
      </c>
      <c r="L10879" s="47" t="s">
        <v>63260</v>
      </c>
      <c r="M10879" s="47" t="s">
        <v>156</v>
      </c>
      <c r="N10879" s="324">
        <v>10000</v>
      </c>
      <c r="O10879" s="324">
        <v>6000</v>
      </c>
      <c r="P10879" s="324">
        <f t="shared" si="132"/>
        <v>16000</v>
      </c>
      <c r="Q10879" s="19" t="s">
        <v>63261</v>
      </c>
    </row>
    <row r="10880" spans="1:17" s="415" customFormat="1" ht="126" x14ac:dyDescent="0.15">
      <c r="A10880" s="6">
        <v>2016</v>
      </c>
      <c r="B10880" s="1" t="s">
        <v>57738</v>
      </c>
      <c r="C10880" s="6" t="s">
        <v>62882</v>
      </c>
      <c r="D10880" s="7" t="s">
        <v>71</v>
      </c>
      <c r="E10880" s="24">
        <v>201510718078</v>
      </c>
      <c r="F10880" s="64" t="s">
        <v>63262</v>
      </c>
      <c r="G10880" s="322" t="s">
        <v>4</v>
      </c>
      <c r="H10880" s="47" t="s">
        <v>63263</v>
      </c>
      <c r="I10880" s="47">
        <v>41512196</v>
      </c>
      <c r="J10880" s="47">
        <v>4</v>
      </c>
      <c r="K10880" s="64" t="s">
        <v>63264</v>
      </c>
      <c r="L10880" s="47" t="s">
        <v>63265</v>
      </c>
      <c r="M10880" s="47" t="s">
        <v>156</v>
      </c>
      <c r="N10880" s="324">
        <v>10000</v>
      </c>
      <c r="O10880" s="324">
        <v>6000</v>
      </c>
      <c r="P10880" s="324">
        <f t="shared" si="132"/>
        <v>16000</v>
      </c>
      <c r="Q10880" s="19" t="s">
        <v>63266</v>
      </c>
    </row>
    <row r="10881" spans="1:17" s="415" customFormat="1" ht="168" x14ac:dyDescent="0.15">
      <c r="A10881" s="6">
        <v>2016</v>
      </c>
      <c r="B10881" s="1" t="s">
        <v>57738</v>
      </c>
      <c r="C10881" s="6" t="s">
        <v>62882</v>
      </c>
      <c r="D10881" s="7" t="s">
        <v>71</v>
      </c>
      <c r="E10881" s="24">
        <v>201510718079</v>
      </c>
      <c r="F10881" s="26" t="s">
        <v>63267</v>
      </c>
      <c r="G10881" s="322" t="s">
        <v>4</v>
      </c>
      <c r="H10881" s="1" t="s">
        <v>63268</v>
      </c>
      <c r="I10881" s="1">
        <v>41403158</v>
      </c>
      <c r="J10881" s="1">
        <v>9</v>
      </c>
      <c r="K10881" s="26" t="s">
        <v>63269</v>
      </c>
      <c r="L10881" s="1" t="s">
        <v>63270</v>
      </c>
      <c r="M10881" s="1" t="s">
        <v>150</v>
      </c>
      <c r="N10881" s="324">
        <v>10000</v>
      </c>
      <c r="O10881" s="324">
        <v>6000</v>
      </c>
      <c r="P10881" s="324">
        <f t="shared" si="132"/>
        <v>16000</v>
      </c>
      <c r="Q10881" s="19" t="s">
        <v>63271</v>
      </c>
    </row>
    <row r="10882" spans="1:17" s="415" customFormat="1" ht="140" x14ac:dyDescent="0.15">
      <c r="A10882" s="6">
        <v>2016</v>
      </c>
      <c r="B10882" s="1" t="s">
        <v>57738</v>
      </c>
      <c r="C10882" s="6" t="s">
        <v>62882</v>
      </c>
      <c r="D10882" s="7" t="s">
        <v>71</v>
      </c>
      <c r="E10882" s="24">
        <v>201510718080</v>
      </c>
      <c r="F10882" s="64" t="s">
        <v>63272</v>
      </c>
      <c r="G10882" s="322" t="s">
        <v>4</v>
      </c>
      <c r="H10882" s="47" t="s">
        <v>63273</v>
      </c>
      <c r="I10882" s="47">
        <v>41509010</v>
      </c>
      <c r="J10882" s="47">
        <v>5</v>
      </c>
      <c r="K10882" s="64" t="s">
        <v>63274</v>
      </c>
      <c r="L10882" s="47" t="s">
        <v>25797</v>
      </c>
      <c r="M10882" s="47" t="s">
        <v>156</v>
      </c>
      <c r="N10882" s="324">
        <v>10000</v>
      </c>
      <c r="O10882" s="324">
        <v>6000</v>
      </c>
      <c r="P10882" s="324">
        <f t="shared" si="132"/>
        <v>16000</v>
      </c>
      <c r="Q10882" s="19" t="s">
        <v>63275</v>
      </c>
    </row>
    <row r="10883" spans="1:17" s="415" customFormat="1" ht="126" x14ac:dyDescent="0.15">
      <c r="A10883" s="46">
        <v>2016</v>
      </c>
      <c r="B10883" s="331" t="s">
        <v>63276</v>
      </c>
      <c r="C10883" s="331" t="s">
        <v>63277</v>
      </c>
      <c r="D10883" s="331" t="s">
        <v>61</v>
      </c>
      <c r="E10883" s="24">
        <v>201610730001</v>
      </c>
      <c r="F10883" s="1" t="s">
        <v>63278</v>
      </c>
      <c r="G10883" s="1" t="s">
        <v>3</v>
      </c>
      <c r="H10883" s="1" t="s">
        <v>63279</v>
      </c>
      <c r="I10883" s="9" t="s">
        <v>63280</v>
      </c>
      <c r="J10883" s="1">
        <v>2</v>
      </c>
      <c r="K10883" s="26" t="s">
        <v>63281</v>
      </c>
      <c r="L10883" s="7" t="s">
        <v>63282</v>
      </c>
      <c r="M10883" s="7" t="s">
        <v>156</v>
      </c>
      <c r="N10883" s="7">
        <v>20000</v>
      </c>
      <c r="O10883" s="7">
        <v>20000</v>
      </c>
      <c r="P10883" s="7">
        <f t="shared" ref="P10883:P10946" si="133">N10883+O10883</f>
        <v>40000</v>
      </c>
      <c r="Q10883" s="26" t="s">
        <v>63283</v>
      </c>
    </row>
    <row r="10884" spans="1:17" s="415" customFormat="1" ht="112" x14ac:dyDescent="0.15">
      <c r="A10884" s="46">
        <v>2016</v>
      </c>
      <c r="B10884" s="331" t="s">
        <v>63276</v>
      </c>
      <c r="C10884" s="331" t="s">
        <v>63277</v>
      </c>
      <c r="D10884" s="331" t="s">
        <v>61</v>
      </c>
      <c r="E10884" s="24">
        <v>201610730002</v>
      </c>
      <c r="F10884" s="1" t="s">
        <v>63284</v>
      </c>
      <c r="G10884" s="1" t="s">
        <v>3</v>
      </c>
      <c r="H10884" s="1" t="s">
        <v>63285</v>
      </c>
      <c r="I10884" s="9" t="s">
        <v>63286</v>
      </c>
      <c r="J10884" s="1">
        <v>5</v>
      </c>
      <c r="K10884" s="26" t="s">
        <v>63287</v>
      </c>
      <c r="L10884" s="7" t="s">
        <v>63288</v>
      </c>
      <c r="M10884" s="7" t="s">
        <v>63289</v>
      </c>
      <c r="N10884" s="7">
        <v>20000</v>
      </c>
      <c r="O10884" s="7">
        <v>20000</v>
      </c>
      <c r="P10884" s="7">
        <f t="shared" si="133"/>
        <v>40000</v>
      </c>
      <c r="Q10884" s="26" t="s">
        <v>63290</v>
      </c>
    </row>
    <row r="10885" spans="1:17" s="415" customFormat="1" ht="112" x14ac:dyDescent="0.15">
      <c r="A10885" s="46">
        <v>2016</v>
      </c>
      <c r="B10885" s="331" t="s">
        <v>63276</v>
      </c>
      <c r="C10885" s="331" t="s">
        <v>63277</v>
      </c>
      <c r="D10885" s="331" t="s">
        <v>61</v>
      </c>
      <c r="E10885" s="24">
        <v>201610730003</v>
      </c>
      <c r="F10885" s="1" t="s">
        <v>63291</v>
      </c>
      <c r="G10885" s="1" t="s">
        <v>3</v>
      </c>
      <c r="H10885" s="1" t="s">
        <v>63292</v>
      </c>
      <c r="I10885" s="9" t="s">
        <v>63293</v>
      </c>
      <c r="J10885" s="1">
        <v>5</v>
      </c>
      <c r="K10885" s="26" t="s">
        <v>63294</v>
      </c>
      <c r="L10885" s="7" t="s">
        <v>63295</v>
      </c>
      <c r="M10885" s="7" t="s">
        <v>734</v>
      </c>
      <c r="N10885" s="7">
        <v>20000</v>
      </c>
      <c r="O10885" s="7">
        <v>20000</v>
      </c>
      <c r="P10885" s="7">
        <f t="shared" si="133"/>
        <v>40000</v>
      </c>
      <c r="Q10885" s="26" t="s">
        <v>63296</v>
      </c>
    </row>
    <row r="10886" spans="1:17" s="415" customFormat="1" ht="196" x14ac:dyDescent="0.15">
      <c r="A10886" s="46">
        <v>2016</v>
      </c>
      <c r="B10886" s="331" t="s">
        <v>63276</v>
      </c>
      <c r="C10886" s="331" t="s">
        <v>63277</v>
      </c>
      <c r="D10886" s="331" t="s">
        <v>61</v>
      </c>
      <c r="E10886" s="24">
        <v>201610730004</v>
      </c>
      <c r="F10886" s="1" t="s">
        <v>63297</v>
      </c>
      <c r="G10886" s="1" t="s">
        <v>4</v>
      </c>
      <c r="H10886" s="1" t="s">
        <v>63298</v>
      </c>
      <c r="I10886" s="9" t="s">
        <v>63299</v>
      </c>
      <c r="J10886" s="1">
        <v>3</v>
      </c>
      <c r="K10886" s="26" t="s">
        <v>63300</v>
      </c>
      <c r="L10886" s="7" t="s">
        <v>63301</v>
      </c>
      <c r="M10886" s="7" t="s">
        <v>63302</v>
      </c>
      <c r="N10886" s="7">
        <v>10000</v>
      </c>
      <c r="O10886" s="7">
        <v>10000</v>
      </c>
      <c r="P10886" s="7">
        <f t="shared" si="133"/>
        <v>20000</v>
      </c>
      <c r="Q10886" s="26" t="s">
        <v>63303</v>
      </c>
    </row>
    <row r="10887" spans="1:17" s="415" customFormat="1" ht="224" x14ac:dyDescent="0.15">
      <c r="A10887" s="46">
        <v>2016</v>
      </c>
      <c r="B10887" s="331" t="s">
        <v>63276</v>
      </c>
      <c r="C10887" s="331" t="s">
        <v>63277</v>
      </c>
      <c r="D10887" s="331" t="s">
        <v>61</v>
      </c>
      <c r="E10887" s="24">
        <v>201610730005</v>
      </c>
      <c r="F10887" s="1" t="s">
        <v>63304</v>
      </c>
      <c r="G10887" s="1" t="s">
        <v>4</v>
      </c>
      <c r="H10887" s="1" t="s">
        <v>63305</v>
      </c>
      <c r="I10887" s="9" t="s">
        <v>63306</v>
      </c>
      <c r="J10887" s="1">
        <v>3</v>
      </c>
      <c r="K10887" s="26" t="s">
        <v>63307</v>
      </c>
      <c r="L10887" s="7" t="s">
        <v>3442</v>
      </c>
      <c r="M10887" s="7" t="s">
        <v>2432</v>
      </c>
      <c r="N10887" s="7">
        <v>10000</v>
      </c>
      <c r="O10887" s="7">
        <v>10000</v>
      </c>
      <c r="P10887" s="7">
        <f t="shared" si="133"/>
        <v>20000</v>
      </c>
      <c r="Q10887" s="26" t="s">
        <v>63308</v>
      </c>
    </row>
    <row r="10888" spans="1:17" s="415" customFormat="1" ht="196" x14ac:dyDescent="0.15">
      <c r="A10888" s="46">
        <v>2016</v>
      </c>
      <c r="B10888" s="331" t="s">
        <v>63276</v>
      </c>
      <c r="C10888" s="331" t="s">
        <v>63277</v>
      </c>
      <c r="D10888" s="331" t="s">
        <v>61</v>
      </c>
      <c r="E10888" s="24">
        <v>201610730006</v>
      </c>
      <c r="F10888" s="1" t="s">
        <v>63309</v>
      </c>
      <c r="G10888" s="1" t="s">
        <v>4</v>
      </c>
      <c r="H10888" s="1" t="s">
        <v>63310</v>
      </c>
      <c r="I10888" s="9" t="s">
        <v>63311</v>
      </c>
      <c r="J10888" s="1">
        <v>3</v>
      </c>
      <c r="K10888" s="26" t="s">
        <v>63312</v>
      </c>
      <c r="L10888" s="7" t="s">
        <v>63313</v>
      </c>
      <c r="M10888" s="7" t="s">
        <v>156</v>
      </c>
      <c r="N10888" s="7">
        <v>10000</v>
      </c>
      <c r="O10888" s="7">
        <v>10000</v>
      </c>
      <c r="P10888" s="7">
        <f t="shared" si="133"/>
        <v>20000</v>
      </c>
      <c r="Q10888" s="26" t="s">
        <v>63314</v>
      </c>
    </row>
    <row r="10889" spans="1:17" s="415" customFormat="1" ht="112" x14ac:dyDescent="0.15">
      <c r="A10889" s="46">
        <v>2016</v>
      </c>
      <c r="B10889" s="331" t="s">
        <v>63276</v>
      </c>
      <c r="C10889" s="331" t="s">
        <v>63277</v>
      </c>
      <c r="D10889" s="331" t="s">
        <v>61</v>
      </c>
      <c r="E10889" s="24">
        <v>201610730007</v>
      </c>
      <c r="F10889" s="1" t="s">
        <v>63315</v>
      </c>
      <c r="G10889" s="1" t="s">
        <v>4</v>
      </c>
      <c r="H10889" s="1" t="s">
        <v>63316</v>
      </c>
      <c r="I10889" s="9" t="s">
        <v>63317</v>
      </c>
      <c r="J10889" s="1">
        <v>3</v>
      </c>
      <c r="K10889" s="26" t="s">
        <v>63318</v>
      </c>
      <c r="L10889" s="7" t="s">
        <v>63319</v>
      </c>
      <c r="M10889" s="7" t="s">
        <v>1149</v>
      </c>
      <c r="N10889" s="7">
        <v>10000</v>
      </c>
      <c r="O10889" s="7">
        <v>10000</v>
      </c>
      <c r="P10889" s="7">
        <f t="shared" si="133"/>
        <v>20000</v>
      </c>
      <c r="Q10889" s="26" t="s">
        <v>63320</v>
      </c>
    </row>
    <row r="10890" spans="1:17" s="415" customFormat="1" ht="84" x14ac:dyDescent="0.15">
      <c r="A10890" s="46">
        <v>2016</v>
      </c>
      <c r="B10890" s="331" t="s">
        <v>63276</v>
      </c>
      <c r="C10890" s="331" t="s">
        <v>63277</v>
      </c>
      <c r="D10890" s="331" t="s">
        <v>61</v>
      </c>
      <c r="E10890" s="24">
        <v>201610730008</v>
      </c>
      <c r="F10890" s="1" t="s">
        <v>63321</v>
      </c>
      <c r="G10890" s="1" t="s">
        <v>4</v>
      </c>
      <c r="H10890" s="1" t="s">
        <v>63322</v>
      </c>
      <c r="I10890" s="9" t="s">
        <v>63323</v>
      </c>
      <c r="J10890" s="1">
        <v>3</v>
      </c>
      <c r="K10890" s="26" t="s">
        <v>63324</v>
      </c>
      <c r="L10890" s="7" t="s">
        <v>63325</v>
      </c>
      <c r="M10890" s="7" t="s">
        <v>174</v>
      </c>
      <c r="N10890" s="7">
        <v>10000</v>
      </c>
      <c r="O10890" s="7">
        <v>10000</v>
      </c>
      <c r="P10890" s="7">
        <f t="shared" si="133"/>
        <v>20000</v>
      </c>
      <c r="Q10890" s="26" t="s">
        <v>63326</v>
      </c>
    </row>
    <row r="10891" spans="1:17" s="415" customFormat="1" ht="84" x14ac:dyDescent="0.15">
      <c r="A10891" s="46">
        <v>2016</v>
      </c>
      <c r="B10891" s="331" t="s">
        <v>63276</v>
      </c>
      <c r="C10891" s="331" t="s">
        <v>63277</v>
      </c>
      <c r="D10891" s="331" t="s">
        <v>61</v>
      </c>
      <c r="E10891" s="24">
        <v>201610730009</v>
      </c>
      <c r="F10891" s="9" t="s">
        <v>63327</v>
      </c>
      <c r="G10891" s="331" t="s">
        <v>2</v>
      </c>
      <c r="H10891" s="1" t="s">
        <v>63328</v>
      </c>
      <c r="I10891" s="9" t="s">
        <v>63329</v>
      </c>
      <c r="J10891" s="1">
        <v>3</v>
      </c>
      <c r="K10891" s="26" t="s">
        <v>63330</v>
      </c>
      <c r="L10891" s="7" t="s">
        <v>63331</v>
      </c>
      <c r="M10891" s="7" t="s">
        <v>174</v>
      </c>
      <c r="N10891" s="7">
        <v>7000</v>
      </c>
      <c r="O10891" s="7">
        <v>7000</v>
      </c>
      <c r="P10891" s="7">
        <f t="shared" si="133"/>
        <v>14000</v>
      </c>
      <c r="Q10891" s="26" t="s">
        <v>63332</v>
      </c>
    </row>
    <row r="10892" spans="1:17" s="415" customFormat="1" ht="70" x14ac:dyDescent="0.15">
      <c r="A10892" s="46">
        <v>2016</v>
      </c>
      <c r="B10892" s="331" t="s">
        <v>63276</v>
      </c>
      <c r="C10892" s="331" t="s">
        <v>63277</v>
      </c>
      <c r="D10892" s="331" t="s">
        <v>61</v>
      </c>
      <c r="E10892" s="24">
        <v>201610730010</v>
      </c>
      <c r="F10892" s="9" t="s">
        <v>63333</v>
      </c>
      <c r="G10892" s="331" t="s">
        <v>2</v>
      </c>
      <c r="H10892" s="1" t="s">
        <v>63334</v>
      </c>
      <c r="I10892" s="9" t="s">
        <v>63335</v>
      </c>
      <c r="J10892" s="1">
        <v>3</v>
      </c>
      <c r="K10892" s="26" t="s">
        <v>63336</v>
      </c>
      <c r="L10892" s="7" t="s">
        <v>63337</v>
      </c>
      <c r="M10892" s="7" t="s">
        <v>174</v>
      </c>
      <c r="N10892" s="7">
        <v>7000</v>
      </c>
      <c r="O10892" s="7">
        <v>7000</v>
      </c>
      <c r="P10892" s="7">
        <f t="shared" si="133"/>
        <v>14000</v>
      </c>
      <c r="Q10892" s="26" t="s">
        <v>63338</v>
      </c>
    </row>
    <row r="10893" spans="1:17" s="415" customFormat="1" ht="56" x14ac:dyDescent="0.15">
      <c r="A10893" s="46">
        <v>2016</v>
      </c>
      <c r="B10893" s="331" t="s">
        <v>63276</v>
      </c>
      <c r="C10893" s="331" t="s">
        <v>63277</v>
      </c>
      <c r="D10893" s="331" t="s">
        <v>61</v>
      </c>
      <c r="E10893" s="24">
        <v>201610730011</v>
      </c>
      <c r="F10893" s="9" t="s">
        <v>63339</v>
      </c>
      <c r="G10893" s="331" t="s">
        <v>2</v>
      </c>
      <c r="H10893" s="1" t="s">
        <v>63340</v>
      </c>
      <c r="I10893" s="9" t="s">
        <v>63341</v>
      </c>
      <c r="J10893" s="1">
        <v>2</v>
      </c>
      <c r="K10893" s="26" t="s">
        <v>63342</v>
      </c>
      <c r="L10893" s="7" t="s">
        <v>63343</v>
      </c>
      <c r="M10893" s="7" t="s">
        <v>174</v>
      </c>
      <c r="N10893" s="7">
        <v>7000</v>
      </c>
      <c r="O10893" s="7">
        <v>7000</v>
      </c>
      <c r="P10893" s="7">
        <f t="shared" si="133"/>
        <v>14000</v>
      </c>
      <c r="Q10893" s="26" t="s">
        <v>63344</v>
      </c>
    </row>
    <row r="10894" spans="1:17" s="415" customFormat="1" ht="42" x14ac:dyDescent="0.15">
      <c r="A10894" s="46">
        <v>2016</v>
      </c>
      <c r="B10894" s="331" t="s">
        <v>63276</v>
      </c>
      <c r="C10894" s="331" t="s">
        <v>63277</v>
      </c>
      <c r="D10894" s="331" t="s">
        <v>61</v>
      </c>
      <c r="E10894" s="24">
        <v>201610730012</v>
      </c>
      <c r="F10894" s="9" t="s">
        <v>63345</v>
      </c>
      <c r="G10894" s="331" t="s">
        <v>2</v>
      </c>
      <c r="H10894" s="1" t="s">
        <v>16511</v>
      </c>
      <c r="I10894" s="9" t="s">
        <v>63346</v>
      </c>
      <c r="J10894" s="1">
        <v>2</v>
      </c>
      <c r="K10894" s="26" t="s">
        <v>63347</v>
      </c>
      <c r="L10894" s="7" t="s">
        <v>63348</v>
      </c>
      <c r="M10894" s="7" t="s">
        <v>156</v>
      </c>
      <c r="N10894" s="7">
        <v>7000</v>
      </c>
      <c r="O10894" s="7">
        <v>7000</v>
      </c>
      <c r="P10894" s="7">
        <f t="shared" si="133"/>
        <v>14000</v>
      </c>
      <c r="Q10894" s="26" t="s">
        <v>63349</v>
      </c>
    </row>
    <row r="10895" spans="1:17" s="415" customFormat="1" ht="56" x14ac:dyDescent="0.15">
      <c r="A10895" s="46">
        <v>2016</v>
      </c>
      <c r="B10895" s="331" t="s">
        <v>63276</v>
      </c>
      <c r="C10895" s="331" t="s">
        <v>63277</v>
      </c>
      <c r="D10895" s="331" t="s">
        <v>61</v>
      </c>
      <c r="E10895" s="24">
        <v>201610730013</v>
      </c>
      <c r="F10895" s="9" t="s">
        <v>63350</v>
      </c>
      <c r="G10895" s="331" t="s">
        <v>2</v>
      </c>
      <c r="H10895" s="1" t="s">
        <v>63351</v>
      </c>
      <c r="I10895" s="9" t="s">
        <v>63352</v>
      </c>
      <c r="J10895" s="1">
        <v>3</v>
      </c>
      <c r="K10895" s="26" t="s">
        <v>63353</v>
      </c>
      <c r="L10895" s="7" t="s">
        <v>6304</v>
      </c>
      <c r="M10895" s="7" t="s">
        <v>174</v>
      </c>
      <c r="N10895" s="7">
        <v>7000</v>
      </c>
      <c r="O10895" s="7">
        <v>7000</v>
      </c>
      <c r="P10895" s="7">
        <f t="shared" si="133"/>
        <v>14000</v>
      </c>
      <c r="Q10895" s="26" t="s">
        <v>63354</v>
      </c>
    </row>
    <row r="10896" spans="1:17" s="415" customFormat="1" ht="56" x14ac:dyDescent="0.15">
      <c r="A10896" s="46">
        <v>2016</v>
      </c>
      <c r="B10896" s="331" t="s">
        <v>63276</v>
      </c>
      <c r="C10896" s="331" t="s">
        <v>63277</v>
      </c>
      <c r="D10896" s="331" t="s">
        <v>61</v>
      </c>
      <c r="E10896" s="24">
        <v>201610730014</v>
      </c>
      <c r="F10896" s="9" t="s">
        <v>63355</v>
      </c>
      <c r="G10896" s="331" t="s">
        <v>2</v>
      </c>
      <c r="H10896" s="1" t="s">
        <v>63356</v>
      </c>
      <c r="I10896" s="9" t="s">
        <v>63357</v>
      </c>
      <c r="J10896" s="1">
        <v>3</v>
      </c>
      <c r="K10896" s="26" t="s">
        <v>63358</v>
      </c>
      <c r="L10896" s="7" t="s">
        <v>63359</v>
      </c>
      <c r="M10896" s="7" t="s">
        <v>156</v>
      </c>
      <c r="N10896" s="7">
        <v>7000</v>
      </c>
      <c r="O10896" s="7">
        <v>7000</v>
      </c>
      <c r="P10896" s="7">
        <f t="shared" si="133"/>
        <v>14000</v>
      </c>
      <c r="Q10896" s="26" t="s">
        <v>63360</v>
      </c>
    </row>
    <row r="10897" spans="1:17" s="415" customFormat="1" ht="42" x14ac:dyDescent="0.15">
      <c r="A10897" s="46">
        <v>2016</v>
      </c>
      <c r="B10897" s="331" t="s">
        <v>63276</v>
      </c>
      <c r="C10897" s="331" t="s">
        <v>63277</v>
      </c>
      <c r="D10897" s="331" t="s">
        <v>61</v>
      </c>
      <c r="E10897" s="24">
        <v>201610730015</v>
      </c>
      <c r="F10897" s="9" t="s">
        <v>63361</v>
      </c>
      <c r="G10897" s="331" t="s">
        <v>2</v>
      </c>
      <c r="H10897" s="1" t="s">
        <v>63362</v>
      </c>
      <c r="I10897" s="9" t="s">
        <v>63363</v>
      </c>
      <c r="J10897" s="1">
        <v>2</v>
      </c>
      <c r="K10897" s="26" t="s">
        <v>63364</v>
      </c>
      <c r="L10897" s="7" t="s">
        <v>63365</v>
      </c>
      <c r="M10897" s="7" t="s">
        <v>156</v>
      </c>
      <c r="N10897" s="7">
        <v>7000</v>
      </c>
      <c r="O10897" s="7">
        <v>7000</v>
      </c>
      <c r="P10897" s="7">
        <f t="shared" si="133"/>
        <v>14000</v>
      </c>
      <c r="Q10897" s="25" t="s">
        <v>63366</v>
      </c>
    </row>
    <row r="10898" spans="1:17" s="415" customFormat="1" ht="56" x14ac:dyDescent="0.15">
      <c r="A10898" s="46">
        <v>2016</v>
      </c>
      <c r="B10898" s="331" t="s">
        <v>63276</v>
      </c>
      <c r="C10898" s="331" t="s">
        <v>63277</v>
      </c>
      <c r="D10898" s="331" t="s">
        <v>61</v>
      </c>
      <c r="E10898" s="24">
        <v>201610730016</v>
      </c>
      <c r="F10898" s="9" t="s">
        <v>63367</v>
      </c>
      <c r="G10898" s="331" t="s">
        <v>2</v>
      </c>
      <c r="H10898" s="1" t="s">
        <v>63368</v>
      </c>
      <c r="I10898" s="9" t="s">
        <v>63369</v>
      </c>
      <c r="J10898" s="1">
        <v>3</v>
      </c>
      <c r="K10898" s="26" t="s">
        <v>63370</v>
      </c>
      <c r="L10898" s="7" t="s">
        <v>63371</v>
      </c>
      <c r="M10898" s="7" t="s">
        <v>174</v>
      </c>
      <c r="N10898" s="7">
        <v>5000</v>
      </c>
      <c r="O10898" s="7">
        <v>5000</v>
      </c>
      <c r="P10898" s="7">
        <f t="shared" si="133"/>
        <v>10000</v>
      </c>
      <c r="Q10898" s="26" t="s">
        <v>63372</v>
      </c>
    </row>
    <row r="10899" spans="1:17" s="415" customFormat="1" ht="126" x14ac:dyDescent="0.15">
      <c r="A10899" s="46">
        <v>2016</v>
      </c>
      <c r="B10899" s="331" t="s">
        <v>63276</v>
      </c>
      <c r="C10899" s="331" t="s">
        <v>63277</v>
      </c>
      <c r="D10899" s="331" t="s">
        <v>61</v>
      </c>
      <c r="E10899" s="24">
        <v>201610730017</v>
      </c>
      <c r="F10899" s="331" t="s">
        <v>63373</v>
      </c>
      <c r="G10899" s="331" t="s">
        <v>2</v>
      </c>
      <c r="H10899" s="332" t="s">
        <v>24768</v>
      </c>
      <c r="I10899" s="391" t="s">
        <v>63374</v>
      </c>
      <c r="J10899" s="1">
        <v>3</v>
      </c>
      <c r="K10899" s="26" t="s">
        <v>63375</v>
      </c>
      <c r="L10899" s="7" t="s">
        <v>63376</v>
      </c>
      <c r="M10899" s="7" t="s">
        <v>156</v>
      </c>
      <c r="N10899" s="7">
        <v>6000</v>
      </c>
      <c r="O10899" s="7">
        <v>6000</v>
      </c>
      <c r="P10899" s="7">
        <f t="shared" si="133"/>
        <v>12000</v>
      </c>
      <c r="Q10899" s="26" t="s">
        <v>63377</v>
      </c>
    </row>
    <row r="10900" spans="1:17" s="415" customFormat="1" ht="70" x14ac:dyDescent="0.15">
      <c r="A10900" s="46">
        <v>2016</v>
      </c>
      <c r="B10900" s="331" t="s">
        <v>63276</v>
      </c>
      <c r="C10900" s="331" t="s">
        <v>63277</v>
      </c>
      <c r="D10900" s="331" t="s">
        <v>61</v>
      </c>
      <c r="E10900" s="24">
        <v>201610730018</v>
      </c>
      <c r="F10900" s="9" t="s">
        <v>63378</v>
      </c>
      <c r="G10900" s="331" t="s">
        <v>2</v>
      </c>
      <c r="H10900" s="1" t="s">
        <v>63379</v>
      </c>
      <c r="I10900" s="9" t="s">
        <v>63380</v>
      </c>
      <c r="J10900" s="1">
        <v>3</v>
      </c>
      <c r="K10900" s="26" t="s">
        <v>63381</v>
      </c>
      <c r="L10900" s="7" t="s">
        <v>63382</v>
      </c>
      <c r="M10900" s="7" t="s">
        <v>156</v>
      </c>
      <c r="N10900" s="7">
        <v>4000</v>
      </c>
      <c r="O10900" s="7">
        <v>4000</v>
      </c>
      <c r="P10900" s="7">
        <f t="shared" si="133"/>
        <v>8000</v>
      </c>
      <c r="Q10900" s="26" t="s">
        <v>63383</v>
      </c>
    </row>
    <row r="10901" spans="1:17" s="415" customFormat="1" ht="84" x14ac:dyDescent="0.15">
      <c r="A10901" s="46">
        <v>2016</v>
      </c>
      <c r="B10901" s="331" t="s">
        <v>63276</v>
      </c>
      <c r="C10901" s="331" t="s">
        <v>63277</v>
      </c>
      <c r="D10901" s="331" t="s">
        <v>61</v>
      </c>
      <c r="E10901" s="24">
        <v>201610730019</v>
      </c>
      <c r="F10901" s="9" t="s">
        <v>63384</v>
      </c>
      <c r="G10901" s="331" t="s">
        <v>2</v>
      </c>
      <c r="H10901" s="1" t="s">
        <v>63385</v>
      </c>
      <c r="I10901" s="9" t="s">
        <v>63386</v>
      </c>
      <c r="J10901" s="1">
        <v>3</v>
      </c>
      <c r="K10901" s="26" t="s">
        <v>63387</v>
      </c>
      <c r="L10901" s="7" t="s">
        <v>63388</v>
      </c>
      <c r="M10901" s="7" t="s">
        <v>63389</v>
      </c>
      <c r="N10901" s="7">
        <v>5000</v>
      </c>
      <c r="O10901" s="7">
        <v>5000</v>
      </c>
      <c r="P10901" s="7">
        <f t="shared" si="133"/>
        <v>10000</v>
      </c>
      <c r="Q10901" s="26" t="s">
        <v>63390</v>
      </c>
    </row>
    <row r="10902" spans="1:17" s="415" customFormat="1" ht="84" x14ac:dyDescent="0.15">
      <c r="A10902" s="46">
        <v>2016</v>
      </c>
      <c r="B10902" s="331" t="s">
        <v>63276</v>
      </c>
      <c r="C10902" s="331" t="s">
        <v>63277</v>
      </c>
      <c r="D10902" s="331" t="s">
        <v>61</v>
      </c>
      <c r="E10902" s="24">
        <v>201610730020</v>
      </c>
      <c r="F10902" s="331" t="s">
        <v>63391</v>
      </c>
      <c r="G10902" s="331" t="s">
        <v>2</v>
      </c>
      <c r="H10902" s="1" t="s">
        <v>63392</v>
      </c>
      <c r="I10902" s="9" t="s">
        <v>63393</v>
      </c>
      <c r="J10902" s="1">
        <v>3</v>
      </c>
      <c r="K10902" s="26" t="s">
        <v>63394</v>
      </c>
      <c r="L10902" s="7" t="s">
        <v>63395</v>
      </c>
      <c r="M10902" s="7" t="s">
        <v>156</v>
      </c>
      <c r="N10902" s="7">
        <v>5000</v>
      </c>
      <c r="O10902" s="7">
        <v>5000</v>
      </c>
      <c r="P10902" s="7">
        <f t="shared" si="133"/>
        <v>10000</v>
      </c>
      <c r="Q10902" s="25" t="s">
        <v>63396</v>
      </c>
    </row>
    <row r="10903" spans="1:17" s="415" customFormat="1" ht="84" x14ac:dyDescent="0.15">
      <c r="A10903" s="46">
        <v>2016</v>
      </c>
      <c r="B10903" s="331" t="s">
        <v>63276</v>
      </c>
      <c r="C10903" s="331" t="s">
        <v>63277</v>
      </c>
      <c r="D10903" s="331" t="s">
        <v>61</v>
      </c>
      <c r="E10903" s="24">
        <v>201610730021</v>
      </c>
      <c r="F10903" s="1" t="s">
        <v>63397</v>
      </c>
      <c r="G10903" s="331" t="s">
        <v>2</v>
      </c>
      <c r="H10903" s="1" t="s">
        <v>63398</v>
      </c>
      <c r="I10903" s="9" t="s">
        <v>63399</v>
      </c>
      <c r="J10903" s="1">
        <v>3</v>
      </c>
      <c r="K10903" s="26" t="s">
        <v>63400</v>
      </c>
      <c r="L10903" s="7" t="s">
        <v>63401</v>
      </c>
      <c r="M10903" s="7" t="s">
        <v>734</v>
      </c>
      <c r="N10903" s="7">
        <v>5000</v>
      </c>
      <c r="O10903" s="7">
        <v>5000</v>
      </c>
      <c r="P10903" s="7">
        <f t="shared" si="133"/>
        <v>10000</v>
      </c>
      <c r="Q10903" s="26" t="s">
        <v>63402</v>
      </c>
    </row>
    <row r="10904" spans="1:17" s="415" customFormat="1" ht="84" x14ac:dyDescent="0.15">
      <c r="A10904" s="46">
        <v>2016</v>
      </c>
      <c r="B10904" s="331" t="s">
        <v>63276</v>
      </c>
      <c r="C10904" s="331" t="s">
        <v>63277</v>
      </c>
      <c r="D10904" s="331" t="s">
        <v>61</v>
      </c>
      <c r="E10904" s="24">
        <v>201610730022</v>
      </c>
      <c r="F10904" s="1" t="s">
        <v>63403</v>
      </c>
      <c r="G10904" s="331" t="s">
        <v>2</v>
      </c>
      <c r="H10904" s="1" t="s">
        <v>63404</v>
      </c>
      <c r="I10904" s="9" t="s">
        <v>63405</v>
      </c>
      <c r="J10904" s="1">
        <v>2</v>
      </c>
      <c r="K10904" s="26" t="s">
        <v>63406</v>
      </c>
      <c r="L10904" s="7" t="s">
        <v>63407</v>
      </c>
      <c r="M10904" s="7" t="s">
        <v>156</v>
      </c>
      <c r="N10904" s="7">
        <v>5000</v>
      </c>
      <c r="O10904" s="7">
        <v>5000</v>
      </c>
      <c r="P10904" s="7">
        <f t="shared" si="133"/>
        <v>10000</v>
      </c>
      <c r="Q10904" s="26" t="s">
        <v>63408</v>
      </c>
    </row>
    <row r="10905" spans="1:17" s="415" customFormat="1" ht="112" x14ac:dyDescent="0.15">
      <c r="A10905" s="46">
        <v>2016</v>
      </c>
      <c r="B10905" s="331" t="s">
        <v>63276</v>
      </c>
      <c r="C10905" s="331" t="s">
        <v>63277</v>
      </c>
      <c r="D10905" s="331" t="s">
        <v>61</v>
      </c>
      <c r="E10905" s="24">
        <v>201610730023</v>
      </c>
      <c r="F10905" s="9" t="s">
        <v>63409</v>
      </c>
      <c r="G10905" s="331" t="s">
        <v>2</v>
      </c>
      <c r="H10905" s="1" t="s">
        <v>63410</v>
      </c>
      <c r="I10905" s="9" t="s">
        <v>63411</v>
      </c>
      <c r="J10905" s="1">
        <v>3</v>
      </c>
      <c r="K10905" s="26" t="s">
        <v>63412</v>
      </c>
      <c r="L10905" s="7" t="s">
        <v>63413</v>
      </c>
      <c r="M10905" s="7" t="s">
        <v>734</v>
      </c>
      <c r="N10905" s="7">
        <v>5000</v>
      </c>
      <c r="O10905" s="7">
        <v>5000</v>
      </c>
      <c r="P10905" s="7">
        <f t="shared" si="133"/>
        <v>10000</v>
      </c>
      <c r="Q10905" s="26" t="s">
        <v>63414</v>
      </c>
    </row>
    <row r="10906" spans="1:17" s="415" customFormat="1" ht="98" x14ac:dyDescent="0.15">
      <c r="A10906" s="46">
        <v>2016</v>
      </c>
      <c r="B10906" s="331" t="s">
        <v>63276</v>
      </c>
      <c r="C10906" s="331" t="s">
        <v>63277</v>
      </c>
      <c r="D10906" s="331" t="s">
        <v>61</v>
      </c>
      <c r="E10906" s="24">
        <v>201610730024</v>
      </c>
      <c r="F10906" s="1" t="s">
        <v>63415</v>
      </c>
      <c r="G10906" s="331" t="s">
        <v>2</v>
      </c>
      <c r="H10906" s="1" t="s">
        <v>63416</v>
      </c>
      <c r="I10906" s="9" t="s">
        <v>63417</v>
      </c>
      <c r="J10906" s="1">
        <v>3</v>
      </c>
      <c r="K10906" s="26" t="s">
        <v>63418</v>
      </c>
      <c r="L10906" s="7" t="s">
        <v>63419</v>
      </c>
      <c r="M10906" s="7" t="s">
        <v>174</v>
      </c>
      <c r="N10906" s="7">
        <v>5000</v>
      </c>
      <c r="O10906" s="7">
        <v>5000</v>
      </c>
      <c r="P10906" s="7">
        <f t="shared" si="133"/>
        <v>10000</v>
      </c>
      <c r="Q10906" s="26" t="s">
        <v>63420</v>
      </c>
    </row>
    <row r="10907" spans="1:17" s="415" customFormat="1" ht="238" x14ac:dyDescent="0.15">
      <c r="A10907" s="46">
        <v>2016</v>
      </c>
      <c r="B10907" s="331" t="s">
        <v>63276</v>
      </c>
      <c r="C10907" s="331" t="s">
        <v>63277</v>
      </c>
      <c r="D10907" s="331" t="s">
        <v>61</v>
      </c>
      <c r="E10907" s="24">
        <v>201610730025</v>
      </c>
      <c r="F10907" s="9" t="s">
        <v>63421</v>
      </c>
      <c r="G10907" s="331" t="s">
        <v>2</v>
      </c>
      <c r="H10907" s="7" t="s">
        <v>63422</v>
      </c>
      <c r="I10907" s="9" t="s">
        <v>63423</v>
      </c>
      <c r="J10907" s="1">
        <v>3</v>
      </c>
      <c r="K10907" s="26" t="s">
        <v>63424</v>
      </c>
      <c r="L10907" s="7" t="s">
        <v>63425</v>
      </c>
      <c r="M10907" s="7" t="s">
        <v>174</v>
      </c>
      <c r="N10907" s="7">
        <v>5000</v>
      </c>
      <c r="O10907" s="7">
        <v>5000</v>
      </c>
      <c r="P10907" s="7">
        <f t="shared" si="133"/>
        <v>10000</v>
      </c>
      <c r="Q10907" s="26" t="s">
        <v>63426</v>
      </c>
    </row>
    <row r="10908" spans="1:17" s="415" customFormat="1" ht="154" x14ac:dyDescent="0.15">
      <c r="A10908" s="46">
        <v>2016</v>
      </c>
      <c r="B10908" s="331" t="s">
        <v>63276</v>
      </c>
      <c r="C10908" s="331" t="s">
        <v>63277</v>
      </c>
      <c r="D10908" s="331" t="s">
        <v>61</v>
      </c>
      <c r="E10908" s="24">
        <v>201610730026</v>
      </c>
      <c r="F10908" s="9" t="s">
        <v>63427</v>
      </c>
      <c r="G10908" s="331" t="s">
        <v>2</v>
      </c>
      <c r="H10908" s="1" t="s">
        <v>63428</v>
      </c>
      <c r="I10908" s="9" t="s">
        <v>63429</v>
      </c>
      <c r="J10908" s="1">
        <v>3</v>
      </c>
      <c r="K10908" s="26" t="s">
        <v>63430</v>
      </c>
      <c r="L10908" s="7" t="s">
        <v>63431</v>
      </c>
      <c r="M10908" s="7" t="s">
        <v>156</v>
      </c>
      <c r="N10908" s="7">
        <v>5000</v>
      </c>
      <c r="O10908" s="7">
        <v>5000</v>
      </c>
      <c r="P10908" s="7">
        <f t="shared" si="133"/>
        <v>10000</v>
      </c>
      <c r="Q10908" s="26" t="s">
        <v>63432</v>
      </c>
    </row>
    <row r="10909" spans="1:17" s="415" customFormat="1" ht="112" x14ac:dyDescent="0.15">
      <c r="A10909" s="46">
        <v>2016</v>
      </c>
      <c r="B10909" s="331" t="s">
        <v>63276</v>
      </c>
      <c r="C10909" s="331" t="s">
        <v>63277</v>
      </c>
      <c r="D10909" s="331" t="s">
        <v>61</v>
      </c>
      <c r="E10909" s="24">
        <v>201610730027</v>
      </c>
      <c r="F10909" s="7" t="s">
        <v>63433</v>
      </c>
      <c r="G10909" s="331" t="s">
        <v>2</v>
      </c>
      <c r="H10909" s="1" t="s">
        <v>63434</v>
      </c>
      <c r="I10909" s="9" t="s">
        <v>63435</v>
      </c>
      <c r="J10909" s="1">
        <v>3</v>
      </c>
      <c r="K10909" s="26" t="s">
        <v>63436</v>
      </c>
      <c r="L10909" s="7" t="s">
        <v>63437</v>
      </c>
      <c r="M10909" s="7" t="s">
        <v>156</v>
      </c>
      <c r="N10909" s="7">
        <v>5000</v>
      </c>
      <c r="O10909" s="7">
        <v>5000</v>
      </c>
      <c r="P10909" s="7">
        <f t="shared" si="133"/>
        <v>10000</v>
      </c>
      <c r="Q10909" s="26" t="s">
        <v>63438</v>
      </c>
    </row>
    <row r="10910" spans="1:17" s="415" customFormat="1" ht="154" x14ac:dyDescent="0.15">
      <c r="A10910" s="46">
        <v>2016</v>
      </c>
      <c r="B10910" s="331" t="s">
        <v>63276</v>
      </c>
      <c r="C10910" s="331" t="s">
        <v>63277</v>
      </c>
      <c r="D10910" s="331" t="s">
        <v>61</v>
      </c>
      <c r="E10910" s="24">
        <v>201610730028</v>
      </c>
      <c r="F10910" s="7" t="s">
        <v>63439</v>
      </c>
      <c r="G10910" s="331" t="s">
        <v>2</v>
      </c>
      <c r="H10910" s="1" t="s">
        <v>63440</v>
      </c>
      <c r="I10910" s="9" t="s">
        <v>63441</v>
      </c>
      <c r="J10910" s="1">
        <v>2</v>
      </c>
      <c r="K10910" s="26" t="s">
        <v>63442</v>
      </c>
      <c r="L10910" s="7" t="s">
        <v>41862</v>
      </c>
      <c r="M10910" s="7" t="s">
        <v>734</v>
      </c>
      <c r="N10910" s="7">
        <v>5000</v>
      </c>
      <c r="O10910" s="7">
        <v>5000</v>
      </c>
      <c r="P10910" s="7">
        <f t="shared" si="133"/>
        <v>10000</v>
      </c>
      <c r="Q10910" s="26" t="s">
        <v>63443</v>
      </c>
    </row>
    <row r="10911" spans="1:17" s="415" customFormat="1" ht="140" x14ac:dyDescent="0.15">
      <c r="A10911" s="46">
        <v>2016</v>
      </c>
      <c r="B10911" s="331" t="s">
        <v>63276</v>
      </c>
      <c r="C10911" s="331" t="s">
        <v>63277</v>
      </c>
      <c r="D10911" s="331" t="s">
        <v>61</v>
      </c>
      <c r="E10911" s="24">
        <v>201610730029</v>
      </c>
      <c r="F10911" s="7" t="s">
        <v>63444</v>
      </c>
      <c r="G10911" s="331" t="s">
        <v>2</v>
      </c>
      <c r="H10911" s="1" t="s">
        <v>63445</v>
      </c>
      <c r="I10911" s="9" t="s">
        <v>63446</v>
      </c>
      <c r="J10911" s="1">
        <v>3</v>
      </c>
      <c r="K10911" s="26" t="s">
        <v>63447</v>
      </c>
      <c r="L10911" s="7" t="s">
        <v>63448</v>
      </c>
      <c r="M10911" s="7" t="s">
        <v>734</v>
      </c>
      <c r="N10911" s="7">
        <v>5000</v>
      </c>
      <c r="O10911" s="7">
        <v>5000</v>
      </c>
      <c r="P10911" s="7">
        <f t="shared" si="133"/>
        <v>10000</v>
      </c>
      <c r="Q10911" s="26" t="s">
        <v>63449</v>
      </c>
    </row>
    <row r="10912" spans="1:17" s="415" customFormat="1" ht="84" x14ac:dyDescent="0.15">
      <c r="A10912" s="46">
        <v>2016</v>
      </c>
      <c r="B10912" s="331" t="s">
        <v>63276</v>
      </c>
      <c r="C10912" s="331" t="s">
        <v>63277</v>
      </c>
      <c r="D10912" s="331" t="s">
        <v>61</v>
      </c>
      <c r="E10912" s="24">
        <v>201610730030</v>
      </c>
      <c r="F10912" s="331" t="s">
        <v>63450</v>
      </c>
      <c r="G10912" s="331" t="s">
        <v>2</v>
      </c>
      <c r="H10912" s="332" t="s">
        <v>63451</v>
      </c>
      <c r="I10912" s="9" t="s">
        <v>63452</v>
      </c>
      <c r="J10912" s="1">
        <v>3</v>
      </c>
      <c r="K10912" s="26" t="s">
        <v>63453</v>
      </c>
      <c r="L10912" s="7" t="s">
        <v>63454</v>
      </c>
      <c r="M10912" s="7" t="s">
        <v>156</v>
      </c>
      <c r="N10912" s="7">
        <v>5000</v>
      </c>
      <c r="O10912" s="7">
        <v>5000</v>
      </c>
      <c r="P10912" s="7">
        <f t="shared" si="133"/>
        <v>10000</v>
      </c>
      <c r="Q10912" s="26" t="s">
        <v>63455</v>
      </c>
    </row>
    <row r="10913" spans="1:17" s="415" customFormat="1" ht="70" x14ac:dyDescent="0.15">
      <c r="A10913" s="46">
        <v>2016</v>
      </c>
      <c r="B10913" s="331" t="s">
        <v>63276</v>
      </c>
      <c r="C10913" s="331" t="s">
        <v>63277</v>
      </c>
      <c r="D10913" s="331" t="s">
        <v>61</v>
      </c>
      <c r="E10913" s="24">
        <v>201610730031</v>
      </c>
      <c r="F10913" s="331" t="s">
        <v>63456</v>
      </c>
      <c r="G10913" s="331" t="s">
        <v>2</v>
      </c>
      <c r="H10913" s="332" t="s">
        <v>56203</v>
      </c>
      <c r="I10913" s="9" t="s">
        <v>63457</v>
      </c>
      <c r="J10913" s="1">
        <v>2</v>
      </c>
      <c r="K10913" s="26" t="s">
        <v>63458</v>
      </c>
      <c r="L10913" s="7" t="s">
        <v>63459</v>
      </c>
      <c r="M10913" s="7" t="s">
        <v>156</v>
      </c>
      <c r="N10913" s="7">
        <v>5000</v>
      </c>
      <c r="O10913" s="7">
        <v>5000</v>
      </c>
      <c r="P10913" s="7">
        <f t="shared" si="133"/>
        <v>10000</v>
      </c>
      <c r="Q10913" s="26" t="s">
        <v>63460</v>
      </c>
    </row>
    <row r="10914" spans="1:17" s="415" customFormat="1" ht="126" x14ac:dyDescent="0.15">
      <c r="A10914" s="46">
        <v>2016</v>
      </c>
      <c r="B10914" s="331" t="s">
        <v>63276</v>
      </c>
      <c r="C10914" s="331" t="s">
        <v>63277</v>
      </c>
      <c r="D10914" s="331" t="s">
        <v>61</v>
      </c>
      <c r="E10914" s="24">
        <v>201610730032</v>
      </c>
      <c r="F10914" s="331" t="s">
        <v>63461</v>
      </c>
      <c r="G10914" s="331" t="s">
        <v>2</v>
      </c>
      <c r="H10914" s="332" t="s">
        <v>63462</v>
      </c>
      <c r="I10914" s="30" t="s">
        <v>63463</v>
      </c>
      <c r="J10914" s="29">
        <v>3</v>
      </c>
      <c r="K10914" s="68" t="s">
        <v>63464</v>
      </c>
      <c r="L10914" s="7" t="s">
        <v>63465</v>
      </c>
      <c r="M10914" s="7" t="s">
        <v>156</v>
      </c>
      <c r="N10914" s="7">
        <v>5000</v>
      </c>
      <c r="O10914" s="7">
        <v>5000</v>
      </c>
      <c r="P10914" s="7">
        <f t="shared" si="133"/>
        <v>10000</v>
      </c>
      <c r="Q10914" s="68" t="s">
        <v>63466</v>
      </c>
    </row>
    <row r="10915" spans="1:17" s="415" customFormat="1" ht="70" x14ac:dyDescent="0.15">
      <c r="A10915" s="46">
        <v>2016</v>
      </c>
      <c r="B10915" s="331" t="s">
        <v>63276</v>
      </c>
      <c r="C10915" s="331" t="s">
        <v>63277</v>
      </c>
      <c r="D10915" s="331" t="s">
        <v>61</v>
      </c>
      <c r="E10915" s="24">
        <v>201610730033</v>
      </c>
      <c r="F10915" s="331" t="s">
        <v>63467</v>
      </c>
      <c r="G10915" s="331" t="s">
        <v>2</v>
      </c>
      <c r="H10915" s="495" t="s">
        <v>63468</v>
      </c>
      <c r="I10915" s="30" t="s">
        <v>63469</v>
      </c>
      <c r="J10915" s="29">
        <v>3</v>
      </c>
      <c r="K10915" s="68" t="s">
        <v>63470</v>
      </c>
      <c r="L10915" s="7" t="s">
        <v>63471</v>
      </c>
      <c r="M10915" s="7" t="s">
        <v>174</v>
      </c>
      <c r="N10915" s="7">
        <v>6000</v>
      </c>
      <c r="O10915" s="7">
        <v>6000</v>
      </c>
      <c r="P10915" s="7">
        <f t="shared" si="133"/>
        <v>12000</v>
      </c>
      <c r="Q10915" s="68" t="s">
        <v>63472</v>
      </c>
    </row>
    <row r="10916" spans="1:17" s="415" customFormat="1" ht="84" x14ac:dyDescent="0.15">
      <c r="A10916" s="46">
        <v>2016</v>
      </c>
      <c r="B10916" s="331" t="s">
        <v>63276</v>
      </c>
      <c r="C10916" s="331" t="s">
        <v>63277</v>
      </c>
      <c r="D10916" s="331" t="s">
        <v>61</v>
      </c>
      <c r="E10916" s="24">
        <v>201610730034</v>
      </c>
      <c r="F10916" s="331" t="s">
        <v>63473</v>
      </c>
      <c r="G10916" s="331" t="s">
        <v>2</v>
      </c>
      <c r="H10916" s="495" t="s">
        <v>63474</v>
      </c>
      <c r="I10916" s="30" t="s">
        <v>63475</v>
      </c>
      <c r="J10916" s="29">
        <v>3</v>
      </c>
      <c r="K10916" s="68" t="s">
        <v>63476</v>
      </c>
      <c r="L10916" s="7" t="s">
        <v>63477</v>
      </c>
      <c r="M10916" s="7" t="s">
        <v>734</v>
      </c>
      <c r="N10916" s="7">
        <v>4000</v>
      </c>
      <c r="O10916" s="7">
        <v>4000</v>
      </c>
      <c r="P10916" s="7">
        <f t="shared" si="133"/>
        <v>8000</v>
      </c>
      <c r="Q10916" s="68" t="s">
        <v>63478</v>
      </c>
    </row>
    <row r="10917" spans="1:17" s="415" customFormat="1" ht="70" x14ac:dyDescent="0.15">
      <c r="A10917" s="46">
        <v>2016</v>
      </c>
      <c r="B10917" s="331" t="s">
        <v>63276</v>
      </c>
      <c r="C10917" s="331" t="s">
        <v>63277</v>
      </c>
      <c r="D10917" s="331" t="s">
        <v>61</v>
      </c>
      <c r="E10917" s="24">
        <v>201610730035</v>
      </c>
      <c r="F10917" s="331" t="s">
        <v>63479</v>
      </c>
      <c r="G10917" s="331" t="s">
        <v>2</v>
      </c>
      <c r="H10917" s="495" t="s">
        <v>63480</v>
      </c>
      <c r="I10917" s="30" t="s">
        <v>63481</v>
      </c>
      <c r="J10917" s="29">
        <v>3</v>
      </c>
      <c r="K10917" s="68" t="s">
        <v>63482</v>
      </c>
      <c r="L10917" s="7" t="s">
        <v>63483</v>
      </c>
      <c r="M10917" s="7" t="s">
        <v>156</v>
      </c>
      <c r="N10917" s="7">
        <v>6000</v>
      </c>
      <c r="O10917" s="7">
        <v>6000</v>
      </c>
      <c r="P10917" s="7">
        <f t="shared" si="133"/>
        <v>12000</v>
      </c>
      <c r="Q10917" s="68" t="s">
        <v>63484</v>
      </c>
    </row>
    <row r="10918" spans="1:17" s="415" customFormat="1" ht="70" x14ac:dyDescent="0.15">
      <c r="A10918" s="46">
        <v>2016</v>
      </c>
      <c r="B10918" s="331" t="s">
        <v>63276</v>
      </c>
      <c r="C10918" s="331" t="s">
        <v>63277</v>
      </c>
      <c r="D10918" s="331" t="s">
        <v>61</v>
      </c>
      <c r="E10918" s="24">
        <v>201610730036</v>
      </c>
      <c r="F10918" s="30" t="s">
        <v>63485</v>
      </c>
      <c r="G10918" s="331" t="s">
        <v>2</v>
      </c>
      <c r="H10918" s="29" t="s">
        <v>63486</v>
      </c>
      <c r="I10918" s="30" t="s">
        <v>63487</v>
      </c>
      <c r="J10918" s="29">
        <v>3</v>
      </c>
      <c r="K10918" s="68" t="s">
        <v>63488</v>
      </c>
      <c r="L10918" s="7" t="s">
        <v>63489</v>
      </c>
      <c r="M10918" s="7" t="s">
        <v>156</v>
      </c>
      <c r="N10918" s="7">
        <v>4000</v>
      </c>
      <c r="O10918" s="7">
        <v>4000</v>
      </c>
      <c r="P10918" s="7">
        <f t="shared" si="133"/>
        <v>8000</v>
      </c>
      <c r="Q10918" s="68" t="s">
        <v>63490</v>
      </c>
    </row>
    <row r="10919" spans="1:17" s="415" customFormat="1" ht="84" x14ac:dyDescent="0.15">
      <c r="A10919" s="46">
        <v>2016</v>
      </c>
      <c r="B10919" s="331" t="s">
        <v>63276</v>
      </c>
      <c r="C10919" s="331" t="s">
        <v>63277</v>
      </c>
      <c r="D10919" s="331" t="s">
        <v>61</v>
      </c>
      <c r="E10919" s="24">
        <v>201610730037</v>
      </c>
      <c r="F10919" s="331" t="s">
        <v>63491</v>
      </c>
      <c r="G10919" s="331" t="s">
        <v>2</v>
      </c>
      <c r="H10919" s="332" t="s">
        <v>12354</v>
      </c>
      <c r="I10919" s="9" t="s">
        <v>63492</v>
      </c>
      <c r="J10919" s="1">
        <v>3</v>
      </c>
      <c r="K10919" s="26" t="s">
        <v>63493</v>
      </c>
      <c r="L10919" s="7" t="s">
        <v>63494</v>
      </c>
      <c r="M10919" s="7" t="s">
        <v>156</v>
      </c>
      <c r="N10919" s="7">
        <v>5000</v>
      </c>
      <c r="O10919" s="7">
        <v>5000</v>
      </c>
      <c r="P10919" s="7">
        <f t="shared" si="133"/>
        <v>10000</v>
      </c>
      <c r="Q10919" s="26" t="s">
        <v>63495</v>
      </c>
    </row>
    <row r="10920" spans="1:17" s="415" customFormat="1" ht="112" x14ac:dyDescent="0.15">
      <c r="A10920" s="46">
        <v>2016</v>
      </c>
      <c r="B10920" s="331" t="s">
        <v>63276</v>
      </c>
      <c r="C10920" s="331" t="s">
        <v>63277</v>
      </c>
      <c r="D10920" s="331" t="s">
        <v>61</v>
      </c>
      <c r="E10920" s="24">
        <v>201610730038</v>
      </c>
      <c r="F10920" s="331" t="s">
        <v>63496</v>
      </c>
      <c r="G10920" s="331" t="s">
        <v>2</v>
      </c>
      <c r="H10920" s="332" t="s">
        <v>63497</v>
      </c>
      <c r="I10920" s="9" t="s">
        <v>63498</v>
      </c>
      <c r="J10920" s="1">
        <v>2</v>
      </c>
      <c r="K10920" s="26" t="s">
        <v>63499</v>
      </c>
      <c r="L10920" s="7" t="s">
        <v>63500</v>
      </c>
      <c r="M10920" s="7" t="s">
        <v>174</v>
      </c>
      <c r="N10920" s="7">
        <v>5000</v>
      </c>
      <c r="O10920" s="7">
        <v>5000</v>
      </c>
      <c r="P10920" s="7">
        <f t="shared" si="133"/>
        <v>10000</v>
      </c>
      <c r="Q10920" s="26" t="s">
        <v>63501</v>
      </c>
    </row>
    <row r="10921" spans="1:17" s="415" customFormat="1" ht="98" x14ac:dyDescent="0.15">
      <c r="A10921" s="46">
        <v>2016</v>
      </c>
      <c r="B10921" s="331" t="s">
        <v>63276</v>
      </c>
      <c r="C10921" s="331" t="s">
        <v>63277</v>
      </c>
      <c r="D10921" s="331" t="s">
        <v>61</v>
      </c>
      <c r="E10921" s="24">
        <v>201610730039</v>
      </c>
      <c r="F10921" s="331" t="s">
        <v>63502</v>
      </c>
      <c r="G10921" s="331" t="s">
        <v>2</v>
      </c>
      <c r="H10921" s="332" t="s">
        <v>63503</v>
      </c>
      <c r="I10921" s="9" t="s">
        <v>63504</v>
      </c>
      <c r="J10921" s="1">
        <v>2</v>
      </c>
      <c r="K10921" s="26" t="s">
        <v>63505</v>
      </c>
      <c r="L10921" s="7" t="s">
        <v>63506</v>
      </c>
      <c r="M10921" s="7" t="s">
        <v>734</v>
      </c>
      <c r="N10921" s="7">
        <v>5000</v>
      </c>
      <c r="O10921" s="7">
        <v>5000</v>
      </c>
      <c r="P10921" s="7">
        <f t="shared" si="133"/>
        <v>10000</v>
      </c>
      <c r="Q10921" s="26" t="s">
        <v>63507</v>
      </c>
    </row>
    <row r="10922" spans="1:17" s="415" customFormat="1" ht="70" x14ac:dyDescent="0.15">
      <c r="A10922" s="46">
        <v>2016</v>
      </c>
      <c r="B10922" s="331" t="s">
        <v>63276</v>
      </c>
      <c r="C10922" s="331" t="s">
        <v>63277</v>
      </c>
      <c r="D10922" s="331" t="s">
        <v>61</v>
      </c>
      <c r="E10922" s="24">
        <v>201610730040</v>
      </c>
      <c r="F10922" s="331" t="s">
        <v>63508</v>
      </c>
      <c r="G10922" s="331" t="s">
        <v>2</v>
      </c>
      <c r="H10922" s="332" t="s">
        <v>63509</v>
      </c>
      <c r="I10922" s="9" t="s">
        <v>63510</v>
      </c>
      <c r="J10922" s="1">
        <v>3</v>
      </c>
      <c r="K10922" s="26" t="s">
        <v>63511</v>
      </c>
      <c r="L10922" s="7" t="s">
        <v>63512</v>
      </c>
      <c r="M10922" s="7" t="s">
        <v>156</v>
      </c>
      <c r="N10922" s="7">
        <v>5000</v>
      </c>
      <c r="O10922" s="7">
        <v>5000</v>
      </c>
      <c r="P10922" s="7">
        <f t="shared" si="133"/>
        <v>10000</v>
      </c>
      <c r="Q10922" s="26" t="s">
        <v>63513</v>
      </c>
    </row>
    <row r="10923" spans="1:17" s="415" customFormat="1" ht="84" x14ac:dyDescent="0.15">
      <c r="A10923" s="46">
        <v>2016</v>
      </c>
      <c r="B10923" s="331" t="s">
        <v>63276</v>
      </c>
      <c r="C10923" s="331" t="s">
        <v>63277</v>
      </c>
      <c r="D10923" s="331" t="s">
        <v>61</v>
      </c>
      <c r="E10923" s="24">
        <v>201610730041</v>
      </c>
      <c r="F10923" s="9" t="s">
        <v>63514</v>
      </c>
      <c r="G10923" s="331" t="s">
        <v>2</v>
      </c>
      <c r="H10923" s="332" t="s">
        <v>63515</v>
      </c>
      <c r="I10923" s="9" t="s">
        <v>63516</v>
      </c>
      <c r="J10923" s="1">
        <v>3</v>
      </c>
      <c r="K10923" s="26" t="s">
        <v>63517</v>
      </c>
      <c r="L10923" s="7" t="s">
        <v>63494</v>
      </c>
      <c r="M10923" s="7" t="s">
        <v>156</v>
      </c>
      <c r="N10923" s="7">
        <v>5000</v>
      </c>
      <c r="O10923" s="7">
        <v>5000</v>
      </c>
      <c r="P10923" s="7">
        <f t="shared" si="133"/>
        <v>10000</v>
      </c>
      <c r="Q10923" s="26" t="s">
        <v>63518</v>
      </c>
    </row>
    <row r="10924" spans="1:17" s="415" customFormat="1" ht="112" x14ac:dyDescent="0.15">
      <c r="A10924" s="46">
        <v>2016</v>
      </c>
      <c r="B10924" s="331" t="s">
        <v>63276</v>
      </c>
      <c r="C10924" s="331" t="s">
        <v>63277</v>
      </c>
      <c r="D10924" s="331" t="s">
        <v>61</v>
      </c>
      <c r="E10924" s="24">
        <v>201610730042</v>
      </c>
      <c r="F10924" s="331" t="s">
        <v>63519</v>
      </c>
      <c r="G10924" s="331" t="s">
        <v>2</v>
      </c>
      <c r="H10924" s="332" t="s">
        <v>63520</v>
      </c>
      <c r="I10924" s="9" t="s">
        <v>63521</v>
      </c>
      <c r="J10924" s="1">
        <v>3</v>
      </c>
      <c r="K10924" s="26" t="s">
        <v>63522</v>
      </c>
      <c r="L10924" s="7" t="s">
        <v>63523</v>
      </c>
      <c r="M10924" s="7" t="s">
        <v>174</v>
      </c>
      <c r="N10924" s="7">
        <v>5000</v>
      </c>
      <c r="O10924" s="7">
        <v>5000</v>
      </c>
      <c r="P10924" s="7">
        <f t="shared" si="133"/>
        <v>10000</v>
      </c>
      <c r="Q10924" s="26" t="s">
        <v>63524</v>
      </c>
    </row>
    <row r="10925" spans="1:17" s="415" customFormat="1" ht="70" x14ac:dyDescent="0.15">
      <c r="A10925" s="46">
        <v>2016</v>
      </c>
      <c r="B10925" s="331" t="s">
        <v>63276</v>
      </c>
      <c r="C10925" s="331" t="s">
        <v>63277</v>
      </c>
      <c r="D10925" s="331" t="s">
        <v>61</v>
      </c>
      <c r="E10925" s="24">
        <v>201610730043</v>
      </c>
      <c r="F10925" s="331" t="s">
        <v>63525</v>
      </c>
      <c r="G10925" s="331" t="s">
        <v>2</v>
      </c>
      <c r="H10925" s="332" t="s">
        <v>63526</v>
      </c>
      <c r="I10925" s="9" t="s">
        <v>63527</v>
      </c>
      <c r="J10925" s="1">
        <v>3</v>
      </c>
      <c r="K10925" s="26" t="s">
        <v>63528</v>
      </c>
      <c r="L10925" s="7" t="s">
        <v>63529</v>
      </c>
      <c r="M10925" s="7" t="s">
        <v>156</v>
      </c>
      <c r="N10925" s="7">
        <v>5000</v>
      </c>
      <c r="O10925" s="7">
        <v>5000</v>
      </c>
      <c r="P10925" s="7">
        <f t="shared" si="133"/>
        <v>10000</v>
      </c>
      <c r="Q10925" s="26" t="s">
        <v>63530</v>
      </c>
    </row>
    <row r="10926" spans="1:17" s="415" customFormat="1" ht="70" x14ac:dyDescent="0.15">
      <c r="A10926" s="46">
        <v>2016</v>
      </c>
      <c r="B10926" s="331" t="s">
        <v>63276</v>
      </c>
      <c r="C10926" s="331" t="s">
        <v>63277</v>
      </c>
      <c r="D10926" s="331" t="s">
        <v>61</v>
      </c>
      <c r="E10926" s="24">
        <v>201610730044</v>
      </c>
      <c r="F10926" s="331" t="s">
        <v>63531</v>
      </c>
      <c r="G10926" s="331" t="s">
        <v>2</v>
      </c>
      <c r="H10926" s="332" t="s">
        <v>63532</v>
      </c>
      <c r="I10926" s="9" t="s">
        <v>63533</v>
      </c>
      <c r="J10926" s="1">
        <v>3</v>
      </c>
      <c r="K10926" s="26" t="s">
        <v>63534</v>
      </c>
      <c r="L10926" s="7" t="s">
        <v>63535</v>
      </c>
      <c r="M10926" s="7" t="s">
        <v>734</v>
      </c>
      <c r="N10926" s="7">
        <v>5000</v>
      </c>
      <c r="O10926" s="7">
        <v>5000</v>
      </c>
      <c r="P10926" s="7">
        <f t="shared" si="133"/>
        <v>10000</v>
      </c>
      <c r="Q10926" s="26" t="s">
        <v>63536</v>
      </c>
    </row>
    <row r="10927" spans="1:17" s="415" customFormat="1" ht="98" x14ac:dyDescent="0.15">
      <c r="A10927" s="46">
        <v>2016</v>
      </c>
      <c r="B10927" s="331" t="s">
        <v>63276</v>
      </c>
      <c r="C10927" s="331" t="s">
        <v>63277</v>
      </c>
      <c r="D10927" s="331" t="s">
        <v>61</v>
      </c>
      <c r="E10927" s="24">
        <v>201610730045</v>
      </c>
      <c r="F10927" s="1" t="s">
        <v>63537</v>
      </c>
      <c r="G10927" s="331" t="s">
        <v>2</v>
      </c>
      <c r="H10927" s="332" t="s">
        <v>63538</v>
      </c>
      <c r="I10927" s="9" t="s">
        <v>63539</v>
      </c>
      <c r="J10927" s="1">
        <v>3</v>
      </c>
      <c r="K10927" s="26" t="s">
        <v>63540</v>
      </c>
      <c r="L10927" s="7" t="s">
        <v>63541</v>
      </c>
      <c r="M10927" s="7" t="s">
        <v>174</v>
      </c>
      <c r="N10927" s="7">
        <v>5000</v>
      </c>
      <c r="O10927" s="7">
        <v>5000</v>
      </c>
      <c r="P10927" s="7">
        <f t="shared" si="133"/>
        <v>10000</v>
      </c>
      <c r="Q10927" s="26" t="s">
        <v>63542</v>
      </c>
    </row>
    <row r="10928" spans="1:17" s="415" customFormat="1" ht="84" x14ac:dyDescent="0.15">
      <c r="A10928" s="46">
        <v>2016</v>
      </c>
      <c r="B10928" s="331" t="s">
        <v>63276</v>
      </c>
      <c r="C10928" s="331" t="s">
        <v>63277</v>
      </c>
      <c r="D10928" s="331" t="s">
        <v>61</v>
      </c>
      <c r="E10928" s="24">
        <v>201610730046</v>
      </c>
      <c r="F10928" s="331" t="s">
        <v>63543</v>
      </c>
      <c r="G10928" s="331" t="s">
        <v>2</v>
      </c>
      <c r="H10928" s="332" t="s">
        <v>63544</v>
      </c>
      <c r="I10928" s="9" t="s">
        <v>63545</v>
      </c>
      <c r="J10928" s="1">
        <v>2</v>
      </c>
      <c r="K10928" s="26" t="s">
        <v>63546</v>
      </c>
      <c r="L10928" s="7" t="s">
        <v>63547</v>
      </c>
      <c r="M10928" s="7" t="s">
        <v>156</v>
      </c>
      <c r="N10928" s="7">
        <v>5000</v>
      </c>
      <c r="O10928" s="7">
        <v>5000</v>
      </c>
      <c r="P10928" s="7">
        <f t="shared" si="133"/>
        <v>10000</v>
      </c>
      <c r="Q10928" s="26" t="s">
        <v>63548</v>
      </c>
    </row>
    <row r="10929" spans="1:17" s="415" customFormat="1" ht="98" x14ac:dyDescent="0.15">
      <c r="A10929" s="46">
        <v>2016</v>
      </c>
      <c r="B10929" s="331" t="s">
        <v>63276</v>
      </c>
      <c r="C10929" s="331" t="s">
        <v>63277</v>
      </c>
      <c r="D10929" s="331" t="s">
        <v>61</v>
      </c>
      <c r="E10929" s="24">
        <v>201610730047</v>
      </c>
      <c r="F10929" s="1" t="s">
        <v>63549</v>
      </c>
      <c r="G10929" s="331" t="s">
        <v>2</v>
      </c>
      <c r="H10929" s="332" t="s">
        <v>63550</v>
      </c>
      <c r="I10929" s="9" t="s">
        <v>63551</v>
      </c>
      <c r="J10929" s="1">
        <v>2</v>
      </c>
      <c r="K10929" s="26" t="s">
        <v>63552</v>
      </c>
      <c r="L10929" s="7" t="s">
        <v>63553</v>
      </c>
      <c r="M10929" s="7" t="s">
        <v>24869</v>
      </c>
      <c r="N10929" s="7">
        <v>5000</v>
      </c>
      <c r="O10929" s="7">
        <v>5000</v>
      </c>
      <c r="P10929" s="7">
        <f t="shared" si="133"/>
        <v>10000</v>
      </c>
      <c r="Q10929" s="26" t="s">
        <v>63554</v>
      </c>
    </row>
    <row r="10930" spans="1:17" s="415" customFormat="1" ht="98" x14ac:dyDescent="0.15">
      <c r="A10930" s="46">
        <v>2016</v>
      </c>
      <c r="B10930" s="331" t="s">
        <v>63276</v>
      </c>
      <c r="C10930" s="331" t="s">
        <v>63277</v>
      </c>
      <c r="D10930" s="331" t="s">
        <v>61</v>
      </c>
      <c r="E10930" s="24">
        <v>201610730048</v>
      </c>
      <c r="F10930" s="1" t="s">
        <v>63555</v>
      </c>
      <c r="G10930" s="331" t="s">
        <v>2</v>
      </c>
      <c r="H10930" s="332" t="s">
        <v>63556</v>
      </c>
      <c r="I10930" s="9" t="s">
        <v>63557</v>
      </c>
      <c r="J10930" s="1">
        <v>3</v>
      </c>
      <c r="K10930" s="26" t="s">
        <v>63558</v>
      </c>
      <c r="L10930" s="7" t="s">
        <v>63559</v>
      </c>
      <c r="M10930" s="7" t="s">
        <v>156</v>
      </c>
      <c r="N10930" s="7">
        <v>5000</v>
      </c>
      <c r="O10930" s="7">
        <v>5000</v>
      </c>
      <c r="P10930" s="7">
        <f t="shared" si="133"/>
        <v>10000</v>
      </c>
      <c r="Q10930" s="26" t="s">
        <v>63560</v>
      </c>
    </row>
    <row r="10931" spans="1:17" s="415" customFormat="1" ht="154" x14ac:dyDescent="0.15">
      <c r="A10931" s="46">
        <v>2016</v>
      </c>
      <c r="B10931" s="331" t="s">
        <v>63276</v>
      </c>
      <c r="C10931" s="331" t="s">
        <v>63277</v>
      </c>
      <c r="D10931" s="331" t="s">
        <v>61</v>
      </c>
      <c r="E10931" s="24">
        <v>201610730049</v>
      </c>
      <c r="F10931" s="331" t="s">
        <v>63561</v>
      </c>
      <c r="G10931" s="331" t="s">
        <v>2</v>
      </c>
      <c r="H10931" s="332" t="s">
        <v>63562</v>
      </c>
      <c r="I10931" s="9" t="s">
        <v>63563</v>
      </c>
      <c r="J10931" s="1">
        <v>3</v>
      </c>
      <c r="K10931" s="26" t="s">
        <v>63564</v>
      </c>
      <c r="L10931" s="7" t="s">
        <v>63565</v>
      </c>
      <c r="M10931" s="7" t="s">
        <v>156</v>
      </c>
      <c r="N10931" s="7">
        <v>5000</v>
      </c>
      <c r="O10931" s="7">
        <v>5000</v>
      </c>
      <c r="P10931" s="7">
        <f t="shared" si="133"/>
        <v>10000</v>
      </c>
      <c r="Q10931" s="26" t="s">
        <v>63566</v>
      </c>
    </row>
    <row r="10932" spans="1:17" s="415" customFormat="1" ht="112" x14ac:dyDescent="0.15">
      <c r="A10932" s="46">
        <v>2016</v>
      </c>
      <c r="B10932" s="331" t="s">
        <v>63276</v>
      </c>
      <c r="C10932" s="331" t="s">
        <v>63277</v>
      </c>
      <c r="D10932" s="331" t="s">
        <v>61</v>
      </c>
      <c r="E10932" s="24">
        <v>201610730050</v>
      </c>
      <c r="F10932" s="331" t="s">
        <v>63567</v>
      </c>
      <c r="G10932" s="331" t="s">
        <v>2</v>
      </c>
      <c r="H10932" s="332" t="s">
        <v>63568</v>
      </c>
      <c r="I10932" s="9" t="s">
        <v>63569</v>
      </c>
      <c r="J10932" s="1">
        <v>3</v>
      </c>
      <c r="K10932" s="26" t="s">
        <v>63570</v>
      </c>
      <c r="L10932" s="7" t="s">
        <v>63571</v>
      </c>
      <c r="M10932" s="7" t="s">
        <v>1128</v>
      </c>
      <c r="N10932" s="7">
        <v>5000</v>
      </c>
      <c r="O10932" s="7">
        <v>5000</v>
      </c>
      <c r="P10932" s="7">
        <f t="shared" si="133"/>
        <v>10000</v>
      </c>
      <c r="Q10932" s="26" t="s">
        <v>63572</v>
      </c>
    </row>
    <row r="10933" spans="1:17" s="415" customFormat="1" ht="84" x14ac:dyDescent="0.15">
      <c r="A10933" s="46">
        <v>2016</v>
      </c>
      <c r="B10933" s="331" t="s">
        <v>63276</v>
      </c>
      <c r="C10933" s="331" t="s">
        <v>63277</v>
      </c>
      <c r="D10933" s="331" t="s">
        <v>61</v>
      </c>
      <c r="E10933" s="24">
        <v>201610730051</v>
      </c>
      <c r="F10933" s="331" t="s">
        <v>63573</v>
      </c>
      <c r="G10933" s="331" t="s">
        <v>2</v>
      </c>
      <c r="H10933" s="332" t="s">
        <v>63574</v>
      </c>
      <c r="I10933" s="9" t="s">
        <v>63575</v>
      </c>
      <c r="J10933" s="1">
        <v>3</v>
      </c>
      <c r="K10933" s="26" t="s">
        <v>63576</v>
      </c>
      <c r="L10933" s="7" t="s">
        <v>63577</v>
      </c>
      <c r="M10933" s="7" t="s">
        <v>156</v>
      </c>
      <c r="N10933" s="7">
        <v>5000</v>
      </c>
      <c r="O10933" s="7">
        <v>5000</v>
      </c>
      <c r="P10933" s="7">
        <f t="shared" si="133"/>
        <v>10000</v>
      </c>
      <c r="Q10933" s="26" t="s">
        <v>63578</v>
      </c>
    </row>
    <row r="10934" spans="1:17" s="415" customFormat="1" ht="84" x14ac:dyDescent="0.15">
      <c r="A10934" s="46">
        <v>2016</v>
      </c>
      <c r="B10934" s="331" t="s">
        <v>63276</v>
      </c>
      <c r="C10934" s="331" t="s">
        <v>63277</v>
      </c>
      <c r="D10934" s="331" t="s">
        <v>61</v>
      </c>
      <c r="E10934" s="24">
        <v>201610730052</v>
      </c>
      <c r="F10934" s="1" t="s">
        <v>63579</v>
      </c>
      <c r="G10934" s="331" t="s">
        <v>2</v>
      </c>
      <c r="H10934" s="1" t="s">
        <v>63580</v>
      </c>
      <c r="I10934" s="9" t="s">
        <v>63581</v>
      </c>
      <c r="J10934" s="1">
        <v>3</v>
      </c>
      <c r="K10934" s="26" t="s">
        <v>63582</v>
      </c>
      <c r="L10934" s="7" t="s">
        <v>63583</v>
      </c>
      <c r="M10934" s="7" t="s">
        <v>174</v>
      </c>
      <c r="N10934" s="7">
        <v>5000</v>
      </c>
      <c r="O10934" s="7">
        <v>5000</v>
      </c>
      <c r="P10934" s="7">
        <f t="shared" si="133"/>
        <v>10000</v>
      </c>
      <c r="Q10934" s="26" t="s">
        <v>63584</v>
      </c>
    </row>
    <row r="10935" spans="1:17" s="415" customFormat="1" ht="84" x14ac:dyDescent="0.15">
      <c r="A10935" s="46">
        <v>2016</v>
      </c>
      <c r="B10935" s="331" t="s">
        <v>63276</v>
      </c>
      <c r="C10935" s="331" t="s">
        <v>63277</v>
      </c>
      <c r="D10935" s="331" t="s">
        <v>61</v>
      </c>
      <c r="E10935" s="24">
        <v>201610730053</v>
      </c>
      <c r="F10935" s="331" t="s">
        <v>63585</v>
      </c>
      <c r="G10935" s="331" t="s">
        <v>2</v>
      </c>
      <c r="H10935" s="332" t="s">
        <v>45817</v>
      </c>
      <c r="I10935" s="9" t="s">
        <v>63586</v>
      </c>
      <c r="J10935" s="1">
        <v>2</v>
      </c>
      <c r="K10935" s="26" t="s">
        <v>63587</v>
      </c>
      <c r="L10935" s="7" t="s">
        <v>63588</v>
      </c>
      <c r="M10935" s="7" t="s">
        <v>174</v>
      </c>
      <c r="N10935" s="7">
        <v>5000</v>
      </c>
      <c r="O10935" s="7">
        <v>5000</v>
      </c>
      <c r="P10935" s="7">
        <f t="shared" si="133"/>
        <v>10000</v>
      </c>
      <c r="Q10935" s="26" t="s">
        <v>63589</v>
      </c>
    </row>
    <row r="10936" spans="1:17" s="415" customFormat="1" ht="98" x14ac:dyDescent="0.15">
      <c r="A10936" s="46">
        <v>2016</v>
      </c>
      <c r="B10936" s="331" t="s">
        <v>63276</v>
      </c>
      <c r="C10936" s="331" t="s">
        <v>63277</v>
      </c>
      <c r="D10936" s="331" t="s">
        <v>61</v>
      </c>
      <c r="E10936" s="24">
        <v>201610730054</v>
      </c>
      <c r="F10936" s="331" t="s">
        <v>63590</v>
      </c>
      <c r="G10936" s="331" t="s">
        <v>2</v>
      </c>
      <c r="H10936" s="332" t="s">
        <v>63591</v>
      </c>
      <c r="I10936" s="391" t="s">
        <v>63592</v>
      </c>
      <c r="J10936" s="1">
        <v>3</v>
      </c>
      <c r="K10936" s="26" t="s">
        <v>63593</v>
      </c>
      <c r="L10936" s="7" t="s">
        <v>63594</v>
      </c>
      <c r="M10936" s="7" t="s">
        <v>156</v>
      </c>
      <c r="N10936" s="7">
        <v>5000</v>
      </c>
      <c r="O10936" s="7">
        <v>5000</v>
      </c>
      <c r="P10936" s="7">
        <f t="shared" si="133"/>
        <v>10000</v>
      </c>
      <c r="Q10936" s="26" t="s">
        <v>63595</v>
      </c>
    </row>
    <row r="10937" spans="1:17" s="415" customFormat="1" ht="112" x14ac:dyDescent="0.15">
      <c r="A10937" s="46">
        <v>2016</v>
      </c>
      <c r="B10937" s="331" t="s">
        <v>63276</v>
      </c>
      <c r="C10937" s="331" t="s">
        <v>63277</v>
      </c>
      <c r="D10937" s="331" t="s">
        <v>61</v>
      </c>
      <c r="E10937" s="24">
        <v>201610730055</v>
      </c>
      <c r="F10937" s="9" t="s">
        <v>63596</v>
      </c>
      <c r="G10937" s="331" t="s">
        <v>2</v>
      </c>
      <c r="H10937" s="1" t="s">
        <v>63597</v>
      </c>
      <c r="I10937" s="391" t="s">
        <v>63598</v>
      </c>
      <c r="J10937" s="1">
        <v>3</v>
      </c>
      <c r="K10937" s="26" t="s">
        <v>63599</v>
      </c>
      <c r="L10937" s="7" t="s">
        <v>63600</v>
      </c>
      <c r="M10937" s="7" t="s">
        <v>156</v>
      </c>
      <c r="N10937" s="7">
        <v>5000</v>
      </c>
      <c r="O10937" s="7">
        <v>5000</v>
      </c>
      <c r="P10937" s="7">
        <f t="shared" si="133"/>
        <v>10000</v>
      </c>
      <c r="Q10937" s="26" t="s">
        <v>63601</v>
      </c>
    </row>
    <row r="10938" spans="1:17" s="415" customFormat="1" ht="126" x14ac:dyDescent="0.15">
      <c r="A10938" s="46">
        <v>2016</v>
      </c>
      <c r="B10938" s="331" t="s">
        <v>63276</v>
      </c>
      <c r="C10938" s="331" t="s">
        <v>63277</v>
      </c>
      <c r="D10938" s="331" t="s">
        <v>61</v>
      </c>
      <c r="E10938" s="24">
        <v>201610730056</v>
      </c>
      <c r="F10938" s="5" t="s">
        <v>63602</v>
      </c>
      <c r="G10938" s="331" t="s">
        <v>2</v>
      </c>
      <c r="H10938" s="332" t="s">
        <v>63603</v>
      </c>
      <c r="I10938" s="9" t="s">
        <v>63604</v>
      </c>
      <c r="J10938" s="1">
        <v>3</v>
      </c>
      <c r="K10938" s="26" t="s">
        <v>63605</v>
      </c>
      <c r="L10938" s="7" t="s">
        <v>63606</v>
      </c>
      <c r="M10938" s="7" t="s">
        <v>156</v>
      </c>
      <c r="N10938" s="7">
        <v>5000</v>
      </c>
      <c r="O10938" s="7">
        <v>5000</v>
      </c>
      <c r="P10938" s="7">
        <f t="shared" si="133"/>
        <v>10000</v>
      </c>
      <c r="Q10938" s="26" t="s">
        <v>63607</v>
      </c>
    </row>
    <row r="10939" spans="1:17" s="415" customFormat="1" ht="98" x14ac:dyDescent="0.15">
      <c r="A10939" s="46">
        <v>2016</v>
      </c>
      <c r="B10939" s="331" t="s">
        <v>63276</v>
      </c>
      <c r="C10939" s="331" t="s">
        <v>63277</v>
      </c>
      <c r="D10939" s="331" t="s">
        <v>61</v>
      </c>
      <c r="E10939" s="24">
        <v>201610730057</v>
      </c>
      <c r="F10939" s="5" t="s">
        <v>63608</v>
      </c>
      <c r="G10939" s="331" t="s">
        <v>2</v>
      </c>
      <c r="H10939" s="332" t="s">
        <v>63609</v>
      </c>
      <c r="I10939" s="9" t="s">
        <v>63610</v>
      </c>
      <c r="J10939" s="1">
        <v>3</v>
      </c>
      <c r="K10939" s="26" t="s">
        <v>63611</v>
      </c>
      <c r="L10939" s="7" t="s">
        <v>63612</v>
      </c>
      <c r="M10939" s="7" t="s">
        <v>63613</v>
      </c>
      <c r="N10939" s="7">
        <v>5000</v>
      </c>
      <c r="O10939" s="7">
        <v>5000</v>
      </c>
      <c r="P10939" s="7">
        <f t="shared" si="133"/>
        <v>10000</v>
      </c>
      <c r="Q10939" s="26" t="s">
        <v>63614</v>
      </c>
    </row>
    <row r="10940" spans="1:17" s="415" customFormat="1" ht="126" x14ac:dyDescent="0.15">
      <c r="A10940" s="46">
        <v>2016</v>
      </c>
      <c r="B10940" s="331" t="s">
        <v>63276</v>
      </c>
      <c r="C10940" s="331" t="s">
        <v>63277</v>
      </c>
      <c r="D10940" s="331" t="s">
        <v>61</v>
      </c>
      <c r="E10940" s="24">
        <v>201610730058</v>
      </c>
      <c r="F10940" s="5" t="s">
        <v>63615</v>
      </c>
      <c r="G10940" s="331" t="s">
        <v>2</v>
      </c>
      <c r="H10940" s="332" t="s">
        <v>43622</v>
      </c>
      <c r="I10940" s="9" t="s">
        <v>63616</v>
      </c>
      <c r="J10940" s="1">
        <v>3</v>
      </c>
      <c r="K10940" s="26" t="s">
        <v>63617</v>
      </c>
      <c r="L10940" s="7" t="s">
        <v>63618</v>
      </c>
      <c r="M10940" s="7" t="s">
        <v>63619</v>
      </c>
      <c r="N10940" s="7">
        <v>5000</v>
      </c>
      <c r="O10940" s="7">
        <v>5000</v>
      </c>
      <c r="P10940" s="7">
        <f t="shared" si="133"/>
        <v>10000</v>
      </c>
      <c r="Q10940" s="26" t="s">
        <v>63620</v>
      </c>
    </row>
    <row r="10941" spans="1:17" s="415" customFormat="1" ht="196" x14ac:dyDescent="0.15">
      <c r="A10941" s="46">
        <v>2016</v>
      </c>
      <c r="B10941" s="331" t="s">
        <v>63276</v>
      </c>
      <c r="C10941" s="331" t="s">
        <v>63277</v>
      </c>
      <c r="D10941" s="331" t="s">
        <v>61</v>
      </c>
      <c r="E10941" s="24">
        <v>201610730059</v>
      </c>
      <c r="F10941" s="331" t="s">
        <v>63621</v>
      </c>
      <c r="G10941" s="331" t="s">
        <v>2</v>
      </c>
      <c r="H10941" s="332" t="s">
        <v>63622</v>
      </c>
      <c r="I10941" s="9" t="s">
        <v>63623</v>
      </c>
      <c r="J10941" s="1">
        <v>3</v>
      </c>
      <c r="K10941" s="26" t="s">
        <v>63624</v>
      </c>
      <c r="L10941" s="7" t="s">
        <v>63625</v>
      </c>
      <c r="M10941" s="7" t="s">
        <v>174</v>
      </c>
      <c r="N10941" s="7">
        <v>5000</v>
      </c>
      <c r="O10941" s="7">
        <v>5000</v>
      </c>
      <c r="P10941" s="7">
        <f t="shared" si="133"/>
        <v>10000</v>
      </c>
      <c r="Q10941" s="26" t="s">
        <v>63626</v>
      </c>
    </row>
    <row r="10942" spans="1:17" s="415" customFormat="1" ht="126" x14ac:dyDescent="0.15">
      <c r="A10942" s="46">
        <v>2016</v>
      </c>
      <c r="B10942" s="331" t="s">
        <v>63276</v>
      </c>
      <c r="C10942" s="331" t="s">
        <v>63277</v>
      </c>
      <c r="D10942" s="331" t="s">
        <v>61</v>
      </c>
      <c r="E10942" s="24">
        <v>201610730060</v>
      </c>
      <c r="F10942" s="331" t="s">
        <v>63627</v>
      </c>
      <c r="G10942" s="331" t="s">
        <v>2</v>
      </c>
      <c r="H10942" s="332" t="s">
        <v>63628</v>
      </c>
      <c r="I10942" s="9" t="s">
        <v>63629</v>
      </c>
      <c r="J10942" s="1">
        <v>3</v>
      </c>
      <c r="K10942" s="26" t="s">
        <v>63630</v>
      </c>
      <c r="L10942" s="7" t="s">
        <v>63631</v>
      </c>
      <c r="M10942" s="7" t="s">
        <v>156</v>
      </c>
      <c r="N10942" s="7">
        <v>5000</v>
      </c>
      <c r="O10942" s="7">
        <v>5000</v>
      </c>
      <c r="P10942" s="7">
        <f t="shared" si="133"/>
        <v>10000</v>
      </c>
      <c r="Q10942" s="26" t="s">
        <v>63632</v>
      </c>
    </row>
    <row r="10943" spans="1:17" s="415" customFormat="1" ht="70" x14ac:dyDescent="0.15">
      <c r="A10943" s="46">
        <v>2016</v>
      </c>
      <c r="B10943" s="331" t="s">
        <v>63276</v>
      </c>
      <c r="C10943" s="331" t="s">
        <v>63277</v>
      </c>
      <c r="D10943" s="331" t="s">
        <v>61</v>
      </c>
      <c r="E10943" s="24">
        <v>201610730061</v>
      </c>
      <c r="F10943" s="331" t="s">
        <v>63633</v>
      </c>
      <c r="G10943" s="331" t="s">
        <v>2</v>
      </c>
      <c r="H10943" s="332" t="s">
        <v>21989</v>
      </c>
      <c r="I10943" s="9" t="s">
        <v>63634</v>
      </c>
      <c r="J10943" s="1">
        <v>3</v>
      </c>
      <c r="K10943" s="26" t="s">
        <v>63635</v>
      </c>
      <c r="L10943" s="7" t="s">
        <v>63636</v>
      </c>
      <c r="M10943" s="7" t="s">
        <v>734</v>
      </c>
      <c r="N10943" s="7">
        <v>5000</v>
      </c>
      <c r="O10943" s="7">
        <v>5000</v>
      </c>
      <c r="P10943" s="7">
        <f t="shared" si="133"/>
        <v>10000</v>
      </c>
      <c r="Q10943" s="26" t="s">
        <v>63637</v>
      </c>
    </row>
    <row r="10944" spans="1:17" s="415" customFormat="1" ht="56" x14ac:dyDescent="0.15">
      <c r="A10944" s="46">
        <v>2016</v>
      </c>
      <c r="B10944" s="331" t="s">
        <v>63276</v>
      </c>
      <c r="C10944" s="331" t="s">
        <v>63277</v>
      </c>
      <c r="D10944" s="331" t="s">
        <v>61</v>
      </c>
      <c r="E10944" s="24">
        <v>201610730062</v>
      </c>
      <c r="F10944" s="331" t="s">
        <v>63638</v>
      </c>
      <c r="G10944" s="331" t="s">
        <v>2</v>
      </c>
      <c r="H10944" s="332" t="s">
        <v>63639</v>
      </c>
      <c r="I10944" s="9" t="s">
        <v>63640</v>
      </c>
      <c r="J10944" s="1">
        <v>2</v>
      </c>
      <c r="K10944" s="26" t="s">
        <v>63641</v>
      </c>
      <c r="L10944" s="7" t="s">
        <v>63642</v>
      </c>
      <c r="M10944" s="7" t="s">
        <v>734</v>
      </c>
      <c r="N10944" s="7">
        <v>8000</v>
      </c>
      <c r="O10944" s="7">
        <v>8000</v>
      </c>
      <c r="P10944" s="7">
        <f t="shared" si="133"/>
        <v>16000</v>
      </c>
      <c r="Q10944" s="26" t="s">
        <v>63643</v>
      </c>
    </row>
    <row r="10945" spans="1:17" s="415" customFormat="1" ht="126" x14ac:dyDescent="0.15">
      <c r="A10945" s="46">
        <v>2016</v>
      </c>
      <c r="B10945" s="331" t="s">
        <v>63276</v>
      </c>
      <c r="C10945" s="331" t="s">
        <v>63277</v>
      </c>
      <c r="D10945" s="331" t="s">
        <v>61</v>
      </c>
      <c r="E10945" s="24">
        <v>201610730063</v>
      </c>
      <c r="F10945" s="331" t="s">
        <v>63644</v>
      </c>
      <c r="G10945" s="331" t="s">
        <v>2</v>
      </c>
      <c r="H10945" s="332" t="s">
        <v>63645</v>
      </c>
      <c r="I10945" s="391" t="s">
        <v>63646</v>
      </c>
      <c r="J10945" s="1">
        <v>3</v>
      </c>
      <c r="K10945" s="26" t="s">
        <v>63647</v>
      </c>
      <c r="L10945" s="7" t="s">
        <v>63648</v>
      </c>
      <c r="M10945" s="7" t="s">
        <v>174</v>
      </c>
      <c r="N10945" s="7">
        <v>6000</v>
      </c>
      <c r="O10945" s="7">
        <v>6000</v>
      </c>
      <c r="P10945" s="7">
        <f t="shared" si="133"/>
        <v>12000</v>
      </c>
      <c r="Q10945" s="26" t="s">
        <v>63649</v>
      </c>
    </row>
    <row r="10946" spans="1:17" s="415" customFormat="1" ht="84" x14ac:dyDescent="0.15">
      <c r="A10946" s="46">
        <v>2016</v>
      </c>
      <c r="B10946" s="331" t="s">
        <v>63276</v>
      </c>
      <c r="C10946" s="331" t="s">
        <v>63277</v>
      </c>
      <c r="D10946" s="331" t="s">
        <v>61</v>
      </c>
      <c r="E10946" s="24">
        <v>201610730064</v>
      </c>
      <c r="F10946" s="331" t="s">
        <v>63650</v>
      </c>
      <c r="G10946" s="331" t="s">
        <v>2</v>
      </c>
      <c r="H10946" s="332" t="s">
        <v>63651</v>
      </c>
      <c r="I10946" s="9" t="s">
        <v>63652</v>
      </c>
      <c r="J10946" s="1">
        <v>3</v>
      </c>
      <c r="K10946" s="26" t="s">
        <v>63653</v>
      </c>
      <c r="L10946" s="7" t="s">
        <v>63654</v>
      </c>
      <c r="M10946" s="7" t="s">
        <v>156</v>
      </c>
      <c r="N10946" s="7">
        <v>7000</v>
      </c>
      <c r="O10946" s="7">
        <v>7000</v>
      </c>
      <c r="P10946" s="7">
        <f t="shared" si="133"/>
        <v>14000</v>
      </c>
      <c r="Q10946" s="26" t="s">
        <v>63655</v>
      </c>
    </row>
    <row r="10947" spans="1:17" s="415" customFormat="1" ht="98" x14ac:dyDescent="0.15">
      <c r="A10947" s="46">
        <v>2016</v>
      </c>
      <c r="B10947" s="331" t="s">
        <v>63276</v>
      </c>
      <c r="C10947" s="331" t="s">
        <v>63277</v>
      </c>
      <c r="D10947" s="331" t="s">
        <v>61</v>
      </c>
      <c r="E10947" s="24">
        <v>201610730065</v>
      </c>
      <c r="F10947" s="331" t="s">
        <v>63656</v>
      </c>
      <c r="G10947" s="331" t="s">
        <v>2</v>
      </c>
      <c r="H10947" s="332" t="s">
        <v>63657</v>
      </c>
      <c r="I10947" s="9" t="s">
        <v>63658</v>
      </c>
      <c r="J10947" s="1">
        <v>3</v>
      </c>
      <c r="K10947" s="26" t="s">
        <v>63659</v>
      </c>
      <c r="L10947" s="7" t="s">
        <v>63660</v>
      </c>
      <c r="M10947" s="7" t="s">
        <v>734</v>
      </c>
      <c r="N10947" s="7">
        <v>7000</v>
      </c>
      <c r="O10947" s="7">
        <v>7000</v>
      </c>
      <c r="P10947" s="7">
        <f t="shared" ref="P10947:P11010" si="134">N10947+O10947</f>
        <v>14000</v>
      </c>
      <c r="Q10947" s="26" t="s">
        <v>63661</v>
      </c>
    </row>
    <row r="10948" spans="1:17" s="415" customFormat="1" ht="70" x14ac:dyDescent="0.15">
      <c r="A10948" s="46">
        <v>2016</v>
      </c>
      <c r="B10948" s="331" t="s">
        <v>63276</v>
      </c>
      <c r="C10948" s="331" t="s">
        <v>63277</v>
      </c>
      <c r="D10948" s="331" t="s">
        <v>61</v>
      </c>
      <c r="E10948" s="24">
        <v>201610730066</v>
      </c>
      <c r="F10948" s="1" t="s">
        <v>63662</v>
      </c>
      <c r="G10948" s="331" t="s">
        <v>2</v>
      </c>
      <c r="H10948" s="1" t="s">
        <v>63663</v>
      </c>
      <c r="I10948" s="9" t="s">
        <v>63664</v>
      </c>
      <c r="J10948" s="1">
        <v>3</v>
      </c>
      <c r="K10948" s="26" t="s">
        <v>63665</v>
      </c>
      <c r="L10948" s="7" t="s">
        <v>5773</v>
      </c>
      <c r="M10948" s="7" t="s">
        <v>1647</v>
      </c>
      <c r="N10948" s="7">
        <v>7000</v>
      </c>
      <c r="O10948" s="7">
        <v>7000</v>
      </c>
      <c r="P10948" s="7">
        <f t="shared" si="134"/>
        <v>14000</v>
      </c>
      <c r="Q10948" s="26" t="s">
        <v>63666</v>
      </c>
    </row>
    <row r="10949" spans="1:17" s="415" customFormat="1" ht="112" x14ac:dyDescent="0.15">
      <c r="A10949" s="46">
        <v>2016</v>
      </c>
      <c r="B10949" s="331" t="s">
        <v>63276</v>
      </c>
      <c r="C10949" s="331" t="s">
        <v>63277</v>
      </c>
      <c r="D10949" s="331" t="s">
        <v>61</v>
      </c>
      <c r="E10949" s="24">
        <v>201610730067</v>
      </c>
      <c r="F10949" s="9" t="s">
        <v>63667</v>
      </c>
      <c r="G10949" s="331" t="s">
        <v>2</v>
      </c>
      <c r="H10949" s="9" t="s">
        <v>63668</v>
      </c>
      <c r="I10949" s="9" t="s">
        <v>63669</v>
      </c>
      <c r="J10949" s="9">
        <v>3</v>
      </c>
      <c r="K10949" s="25" t="s">
        <v>63670</v>
      </c>
      <c r="L10949" s="7" t="s">
        <v>63671</v>
      </c>
      <c r="M10949" s="7" t="s">
        <v>174</v>
      </c>
      <c r="N10949" s="7">
        <v>7000</v>
      </c>
      <c r="O10949" s="7">
        <v>7000</v>
      </c>
      <c r="P10949" s="7">
        <f t="shared" si="134"/>
        <v>14000</v>
      </c>
      <c r="Q10949" s="25" t="s">
        <v>63672</v>
      </c>
    </row>
    <row r="10950" spans="1:17" s="415" customFormat="1" ht="84" x14ac:dyDescent="0.15">
      <c r="A10950" s="46">
        <v>2016</v>
      </c>
      <c r="B10950" s="331" t="s">
        <v>63276</v>
      </c>
      <c r="C10950" s="331" t="s">
        <v>63277</v>
      </c>
      <c r="D10950" s="331" t="s">
        <v>61</v>
      </c>
      <c r="E10950" s="24">
        <v>201610730068</v>
      </c>
      <c r="F10950" s="9" t="s">
        <v>63673</v>
      </c>
      <c r="G10950" s="331" t="s">
        <v>2</v>
      </c>
      <c r="H10950" s="1" t="s">
        <v>63674</v>
      </c>
      <c r="I10950" s="9" t="s">
        <v>63675</v>
      </c>
      <c r="J10950" s="1">
        <v>3</v>
      </c>
      <c r="K10950" s="26" t="s">
        <v>63676</v>
      </c>
      <c r="L10950" s="7" t="s">
        <v>63677</v>
      </c>
      <c r="M10950" s="7" t="s">
        <v>734</v>
      </c>
      <c r="N10950" s="7">
        <v>7000</v>
      </c>
      <c r="O10950" s="7">
        <v>7000</v>
      </c>
      <c r="P10950" s="7">
        <f t="shared" si="134"/>
        <v>14000</v>
      </c>
      <c r="Q10950" s="26" t="s">
        <v>63678</v>
      </c>
    </row>
    <row r="10951" spans="1:17" s="415" customFormat="1" ht="84" x14ac:dyDescent="0.15">
      <c r="A10951" s="46">
        <v>2016</v>
      </c>
      <c r="B10951" s="331" t="s">
        <v>63276</v>
      </c>
      <c r="C10951" s="331" t="s">
        <v>63277</v>
      </c>
      <c r="D10951" s="331" t="s">
        <v>61</v>
      </c>
      <c r="E10951" s="24">
        <v>201610730069</v>
      </c>
      <c r="F10951" s="1" t="s">
        <v>63679</v>
      </c>
      <c r="G10951" s="331" t="s">
        <v>2</v>
      </c>
      <c r="H10951" s="1" t="s">
        <v>63680</v>
      </c>
      <c r="I10951" s="9" t="s">
        <v>63681</v>
      </c>
      <c r="J10951" s="1">
        <v>3</v>
      </c>
      <c r="K10951" s="26" t="s">
        <v>63682</v>
      </c>
      <c r="L10951" s="7" t="s">
        <v>63683</v>
      </c>
      <c r="M10951" s="7" t="s">
        <v>1647</v>
      </c>
      <c r="N10951" s="7">
        <v>7000</v>
      </c>
      <c r="O10951" s="7">
        <v>7000</v>
      </c>
      <c r="P10951" s="7">
        <f t="shared" si="134"/>
        <v>14000</v>
      </c>
      <c r="Q10951" s="26" t="s">
        <v>63684</v>
      </c>
    </row>
    <row r="10952" spans="1:17" s="415" customFormat="1" ht="70" x14ac:dyDescent="0.15">
      <c r="A10952" s="46">
        <v>2016</v>
      </c>
      <c r="B10952" s="331" t="s">
        <v>63276</v>
      </c>
      <c r="C10952" s="331" t="s">
        <v>63277</v>
      </c>
      <c r="D10952" s="331" t="s">
        <v>61</v>
      </c>
      <c r="E10952" s="24">
        <v>201610730070</v>
      </c>
      <c r="F10952" s="331" t="s">
        <v>63685</v>
      </c>
      <c r="G10952" s="331" t="s">
        <v>2</v>
      </c>
      <c r="H10952" s="332" t="s">
        <v>63686</v>
      </c>
      <c r="I10952" s="9" t="s">
        <v>63687</v>
      </c>
      <c r="J10952" s="1">
        <v>3</v>
      </c>
      <c r="K10952" s="26" t="s">
        <v>63688</v>
      </c>
      <c r="L10952" s="7" t="s">
        <v>63689</v>
      </c>
      <c r="M10952" s="7" t="s">
        <v>174</v>
      </c>
      <c r="N10952" s="7">
        <v>7000</v>
      </c>
      <c r="O10952" s="7">
        <v>7000</v>
      </c>
      <c r="P10952" s="7">
        <f t="shared" si="134"/>
        <v>14000</v>
      </c>
      <c r="Q10952" s="26" t="s">
        <v>63690</v>
      </c>
    </row>
    <row r="10953" spans="1:17" s="415" customFormat="1" ht="252" x14ac:dyDescent="0.15">
      <c r="A10953" s="46">
        <v>2016</v>
      </c>
      <c r="B10953" s="331" t="s">
        <v>63276</v>
      </c>
      <c r="C10953" s="331" t="s">
        <v>63277</v>
      </c>
      <c r="D10953" s="331" t="s">
        <v>61</v>
      </c>
      <c r="E10953" s="24">
        <v>201610730071</v>
      </c>
      <c r="F10953" s="331" t="s">
        <v>63691</v>
      </c>
      <c r="G10953" s="331" t="s">
        <v>2</v>
      </c>
      <c r="H10953" s="332" t="s">
        <v>63692</v>
      </c>
      <c r="I10953" s="9" t="s">
        <v>63693</v>
      </c>
      <c r="J10953" s="1">
        <v>3</v>
      </c>
      <c r="K10953" s="26" t="s">
        <v>63694</v>
      </c>
      <c r="L10953" s="7" t="s">
        <v>63695</v>
      </c>
      <c r="M10953" s="7" t="s">
        <v>156</v>
      </c>
      <c r="N10953" s="7">
        <v>7000</v>
      </c>
      <c r="O10953" s="7">
        <v>7000</v>
      </c>
      <c r="P10953" s="7">
        <f t="shared" si="134"/>
        <v>14000</v>
      </c>
      <c r="Q10953" s="26" t="s">
        <v>63696</v>
      </c>
    </row>
    <row r="10954" spans="1:17" s="415" customFormat="1" ht="266" x14ac:dyDescent="0.15">
      <c r="A10954" s="46">
        <v>2016</v>
      </c>
      <c r="B10954" s="331" t="s">
        <v>63276</v>
      </c>
      <c r="C10954" s="331" t="s">
        <v>63277</v>
      </c>
      <c r="D10954" s="331" t="s">
        <v>61</v>
      </c>
      <c r="E10954" s="24">
        <v>201610730072</v>
      </c>
      <c r="F10954" s="1" t="s">
        <v>63697</v>
      </c>
      <c r="G10954" s="331" t="s">
        <v>2</v>
      </c>
      <c r="H10954" s="332" t="s">
        <v>63698</v>
      </c>
      <c r="I10954" s="9" t="s">
        <v>63699</v>
      </c>
      <c r="J10954" s="1">
        <v>3</v>
      </c>
      <c r="K10954" s="26" t="s">
        <v>63700</v>
      </c>
      <c r="L10954" s="7" t="s">
        <v>63683</v>
      </c>
      <c r="M10954" s="7" t="s">
        <v>1647</v>
      </c>
      <c r="N10954" s="7">
        <v>7000</v>
      </c>
      <c r="O10954" s="7">
        <v>7000</v>
      </c>
      <c r="P10954" s="7">
        <f t="shared" si="134"/>
        <v>14000</v>
      </c>
      <c r="Q10954" s="26" t="s">
        <v>63701</v>
      </c>
    </row>
    <row r="10955" spans="1:17" s="415" customFormat="1" ht="84" x14ac:dyDescent="0.15">
      <c r="A10955" s="46">
        <v>2016</v>
      </c>
      <c r="B10955" s="331" t="s">
        <v>63276</v>
      </c>
      <c r="C10955" s="331" t="s">
        <v>63277</v>
      </c>
      <c r="D10955" s="331" t="s">
        <v>61</v>
      </c>
      <c r="E10955" s="24">
        <v>201610730073</v>
      </c>
      <c r="F10955" s="331" t="s">
        <v>63702</v>
      </c>
      <c r="G10955" s="331" t="s">
        <v>2</v>
      </c>
      <c r="H10955" s="332" t="s">
        <v>63703</v>
      </c>
      <c r="I10955" s="9" t="s">
        <v>63704</v>
      </c>
      <c r="J10955" s="1">
        <v>3</v>
      </c>
      <c r="K10955" s="26" t="s">
        <v>63705</v>
      </c>
      <c r="L10955" s="7" t="s">
        <v>63706</v>
      </c>
      <c r="M10955" s="7" t="s">
        <v>174</v>
      </c>
      <c r="N10955" s="7">
        <v>7000</v>
      </c>
      <c r="O10955" s="7">
        <v>7000</v>
      </c>
      <c r="P10955" s="7">
        <f t="shared" si="134"/>
        <v>14000</v>
      </c>
      <c r="Q10955" s="26" t="s">
        <v>63707</v>
      </c>
    </row>
    <row r="10956" spans="1:17" s="415" customFormat="1" ht="98" x14ac:dyDescent="0.15">
      <c r="A10956" s="46">
        <v>2016</v>
      </c>
      <c r="B10956" s="331" t="s">
        <v>63276</v>
      </c>
      <c r="C10956" s="331" t="s">
        <v>63277</v>
      </c>
      <c r="D10956" s="331" t="s">
        <v>61</v>
      </c>
      <c r="E10956" s="24">
        <v>201610730074</v>
      </c>
      <c r="F10956" s="9" t="s">
        <v>63708</v>
      </c>
      <c r="G10956" s="331" t="s">
        <v>2</v>
      </c>
      <c r="H10956" s="1" t="s">
        <v>63709</v>
      </c>
      <c r="I10956" s="9" t="s">
        <v>63710</v>
      </c>
      <c r="J10956" s="1">
        <v>3</v>
      </c>
      <c r="K10956" s="26" t="s">
        <v>63711</v>
      </c>
      <c r="L10956" s="7" t="s">
        <v>11257</v>
      </c>
      <c r="M10956" s="7" t="s">
        <v>174</v>
      </c>
      <c r="N10956" s="7">
        <v>7000</v>
      </c>
      <c r="O10956" s="7">
        <v>7000</v>
      </c>
      <c r="P10956" s="7">
        <f t="shared" si="134"/>
        <v>14000</v>
      </c>
      <c r="Q10956" s="26" t="s">
        <v>63712</v>
      </c>
    </row>
    <row r="10957" spans="1:17" s="415" customFormat="1" ht="70" x14ac:dyDescent="0.15">
      <c r="A10957" s="46">
        <v>2016</v>
      </c>
      <c r="B10957" s="331" t="s">
        <v>63276</v>
      </c>
      <c r="C10957" s="331" t="s">
        <v>63277</v>
      </c>
      <c r="D10957" s="331" t="s">
        <v>61</v>
      </c>
      <c r="E10957" s="24">
        <v>201610730075</v>
      </c>
      <c r="F10957" s="331" t="s">
        <v>63713</v>
      </c>
      <c r="G10957" s="331" t="s">
        <v>2</v>
      </c>
      <c r="H10957" s="332" t="s">
        <v>63714</v>
      </c>
      <c r="I10957" s="9" t="s">
        <v>63715</v>
      </c>
      <c r="J10957" s="1">
        <v>3</v>
      </c>
      <c r="K10957" s="26" t="s">
        <v>63716</v>
      </c>
      <c r="L10957" s="7" t="s">
        <v>63717</v>
      </c>
      <c r="M10957" s="7" t="s">
        <v>174</v>
      </c>
      <c r="N10957" s="7">
        <v>5000</v>
      </c>
      <c r="O10957" s="7">
        <v>5000</v>
      </c>
      <c r="P10957" s="7">
        <f t="shared" si="134"/>
        <v>10000</v>
      </c>
      <c r="Q10957" s="26" t="s">
        <v>63718</v>
      </c>
    </row>
    <row r="10958" spans="1:17" s="415" customFormat="1" ht="70" x14ac:dyDescent="0.15">
      <c r="A10958" s="46">
        <v>2016</v>
      </c>
      <c r="B10958" s="331" t="s">
        <v>63276</v>
      </c>
      <c r="C10958" s="331" t="s">
        <v>63277</v>
      </c>
      <c r="D10958" s="331" t="s">
        <v>61</v>
      </c>
      <c r="E10958" s="24">
        <v>201610730076</v>
      </c>
      <c r="F10958" s="331" t="s">
        <v>63719</v>
      </c>
      <c r="G10958" s="331" t="s">
        <v>2</v>
      </c>
      <c r="H10958" s="1" t="s">
        <v>63720</v>
      </c>
      <c r="I10958" s="9" t="s">
        <v>63721</v>
      </c>
      <c r="J10958" s="1">
        <v>3</v>
      </c>
      <c r="K10958" s="26" t="s">
        <v>63722</v>
      </c>
      <c r="L10958" s="7" t="s">
        <v>63723</v>
      </c>
      <c r="M10958" s="7" t="s">
        <v>174</v>
      </c>
      <c r="N10958" s="7">
        <v>7000</v>
      </c>
      <c r="O10958" s="7">
        <v>7000</v>
      </c>
      <c r="P10958" s="7">
        <f t="shared" si="134"/>
        <v>14000</v>
      </c>
      <c r="Q10958" s="26" t="s">
        <v>63724</v>
      </c>
    </row>
    <row r="10959" spans="1:17" s="415" customFormat="1" ht="70" x14ac:dyDescent="0.15">
      <c r="A10959" s="46">
        <v>2016</v>
      </c>
      <c r="B10959" s="331" t="s">
        <v>63276</v>
      </c>
      <c r="C10959" s="331" t="s">
        <v>63277</v>
      </c>
      <c r="D10959" s="331" t="s">
        <v>61</v>
      </c>
      <c r="E10959" s="24">
        <v>201610730077</v>
      </c>
      <c r="F10959" s="9" t="s">
        <v>63725</v>
      </c>
      <c r="G10959" s="331" t="s">
        <v>2</v>
      </c>
      <c r="H10959" s="1" t="s">
        <v>63726</v>
      </c>
      <c r="I10959" s="9" t="s">
        <v>63727</v>
      </c>
      <c r="J10959" s="1">
        <v>3</v>
      </c>
      <c r="K10959" s="26" t="s">
        <v>63728</v>
      </c>
      <c r="L10959" s="7" t="s">
        <v>63729</v>
      </c>
      <c r="M10959" s="7" t="s">
        <v>156</v>
      </c>
      <c r="N10959" s="7">
        <v>8000</v>
      </c>
      <c r="O10959" s="7">
        <v>8000</v>
      </c>
      <c r="P10959" s="7">
        <f t="shared" si="134"/>
        <v>16000</v>
      </c>
      <c r="Q10959" s="26" t="s">
        <v>63730</v>
      </c>
    </row>
    <row r="10960" spans="1:17" s="415" customFormat="1" ht="84" x14ac:dyDescent="0.15">
      <c r="A10960" s="46">
        <v>2016</v>
      </c>
      <c r="B10960" s="331" t="s">
        <v>63276</v>
      </c>
      <c r="C10960" s="331" t="s">
        <v>63277</v>
      </c>
      <c r="D10960" s="331" t="s">
        <v>61</v>
      </c>
      <c r="E10960" s="24">
        <v>201610730078</v>
      </c>
      <c r="F10960" s="9" t="s">
        <v>63731</v>
      </c>
      <c r="G10960" s="331" t="s">
        <v>2</v>
      </c>
      <c r="H10960" s="1" t="s">
        <v>63732</v>
      </c>
      <c r="I10960" s="9" t="s">
        <v>63733</v>
      </c>
      <c r="J10960" s="1">
        <v>3</v>
      </c>
      <c r="K10960" s="26" t="s">
        <v>63734</v>
      </c>
      <c r="L10960" s="7" t="s">
        <v>63735</v>
      </c>
      <c r="M10960" s="7" t="s">
        <v>174</v>
      </c>
      <c r="N10960" s="7">
        <v>7000</v>
      </c>
      <c r="O10960" s="7">
        <v>7000</v>
      </c>
      <c r="P10960" s="7">
        <f t="shared" si="134"/>
        <v>14000</v>
      </c>
      <c r="Q10960" s="26" t="s">
        <v>63736</v>
      </c>
    </row>
    <row r="10961" spans="1:17" s="415" customFormat="1" ht="56" x14ac:dyDescent="0.15">
      <c r="A10961" s="46">
        <v>2016</v>
      </c>
      <c r="B10961" s="331" t="s">
        <v>63276</v>
      </c>
      <c r="C10961" s="331" t="s">
        <v>63277</v>
      </c>
      <c r="D10961" s="331" t="s">
        <v>61</v>
      </c>
      <c r="E10961" s="24">
        <v>201610730079</v>
      </c>
      <c r="F10961" s="9" t="s">
        <v>63737</v>
      </c>
      <c r="G10961" s="331" t="s">
        <v>2</v>
      </c>
      <c r="H10961" s="1" t="s">
        <v>63738</v>
      </c>
      <c r="I10961" s="9" t="s">
        <v>63739</v>
      </c>
      <c r="J10961" s="1">
        <v>3</v>
      </c>
      <c r="K10961" s="26" t="s">
        <v>63740</v>
      </c>
      <c r="L10961" s="7" t="s">
        <v>63741</v>
      </c>
      <c r="M10961" s="7" t="s">
        <v>156</v>
      </c>
      <c r="N10961" s="7">
        <v>8000</v>
      </c>
      <c r="O10961" s="7">
        <v>8000</v>
      </c>
      <c r="P10961" s="7">
        <f t="shared" si="134"/>
        <v>16000</v>
      </c>
      <c r="Q10961" s="26" t="s">
        <v>63742</v>
      </c>
    </row>
    <row r="10962" spans="1:17" s="415" customFormat="1" ht="56" x14ac:dyDescent="0.15">
      <c r="A10962" s="46">
        <v>2016</v>
      </c>
      <c r="B10962" s="331" t="s">
        <v>63276</v>
      </c>
      <c r="C10962" s="331" t="s">
        <v>63277</v>
      </c>
      <c r="D10962" s="331" t="s">
        <v>61</v>
      </c>
      <c r="E10962" s="24">
        <v>201610730080</v>
      </c>
      <c r="F10962" s="9" t="s">
        <v>63743</v>
      </c>
      <c r="G10962" s="331" t="s">
        <v>2</v>
      </c>
      <c r="H10962" s="1" t="s">
        <v>63744</v>
      </c>
      <c r="I10962" s="9" t="s">
        <v>63745</v>
      </c>
      <c r="J10962" s="1">
        <v>3</v>
      </c>
      <c r="K10962" s="26" t="s">
        <v>63746</v>
      </c>
      <c r="L10962" s="7" t="s">
        <v>63747</v>
      </c>
      <c r="M10962" s="7" t="s">
        <v>156</v>
      </c>
      <c r="N10962" s="7">
        <v>5000</v>
      </c>
      <c r="O10962" s="7">
        <v>5000</v>
      </c>
      <c r="P10962" s="7">
        <f t="shared" si="134"/>
        <v>10000</v>
      </c>
      <c r="Q10962" s="26" t="s">
        <v>63748</v>
      </c>
    </row>
    <row r="10963" spans="1:17" s="415" customFormat="1" ht="98" x14ac:dyDescent="0.15">
      <c r="A10963" s="46">
        <v>2016</v>
      </c>
      <c r="B10963" s="331" t="s">
        <v>63276</v>
      </c>
      <c r="C10963" s="331" t="s">
        <v>63277</v>
      </c>
      <c r="D10963" s="331" t="s">
        <v>61</v>
      </c>
      <c r="E10963" s="24">
        <v>201610730081</v>
      </c>
      <c r="F10963" s="331" t="s">
        <v>63749</v>
      </c>
      <c r="G10963" s="331" t="s">
        <v>2</v>
      </c>
      <c r="H10963" s="495" t="s">
        <v>63750</v>
      </c>
      <c r="I10963" s="391" t="s">
        <v>63751</v>
      </c>
      <c r="J10963" s="1">
        <v>3</v>
      </c>
      <c r="K10963" s="333" t="s">
        <v>63752</v>
      </c>
      <c r="L10963" s="7" t="s">
        <v>63753</v>
      </c>
      <c r="M10963" s="7" t="s">
        <v>174</v>
      </c>
      <c r="N10963" s="7">
        <v>8000</v>
      </c>
      <c r="O10963" s="7">
        <v>8000</v>
      </c>
      <c r="P10963" s="7">
        <f t="shared" si="134"/>
        <v>16000</v>
      </c>
      <c r="Q10963" s="26" t="s">
        <v>63754</v>
      </c>
    </row>
    <row r="10964" spans="1:17" s="415" customFormat="1" ht="84" x14ac:dyDescent="0.15">
      <c r="A10964" s="46">
        <v>2016</v>
      </c>
      <c r="B10964" s="331" t="s">
        <v>63276</v>
      </c>
      <c r="C10964" s="331" t="s">
        <v>63277</v>
      </c>
      <c r="D10964" s="331" t="s">
        <v>61</v>
      </c>
      <c r="E10964" s="24">
        <v>201610730082</v>
      </c>
      <c r="F10964" s="331" t="s">
        <v>63755</v>
      </c>
      <c r="G10964" s="331" t="s">
        <v>2</v>
      </c>
      <c r="H10964" s="495" t="s">
        <v>29269</v>
      </c>
      <c r="I10964" s="9" t="s">
        <v>63756</v>
      </c>
      <c r="J10964" s="1">
        <v>3</v>
      </c>
      <c r="K10964" s="333" t="s">
        <v>63757</v>
      </c>
      <c r="L10964" s="7" t="s">
        <v>63758</v>
      </c>
      <c r="M10964" s="7" t="s">
        <v>1647</v>
      </c>
      <c r="N10964" s="7">
        <v>8000</v>
      </c>
      <c r="O10964" s="7">
        <v>8000</v>
      </c>
      <c r="P10964" s="7">
        <f t="shared" si="134"/>
        <v>16000</v>
      </c>
      <c r="Q10964" s="26" t="s">
        <v>63759</v>
      </c>
    </row>
    <row r="10965" spans="1:17" s="415" customFormat="1" ht="70" x14ac:dyDescent="0.15">
      <c r="A10965" s="46">
        <v>2016</v>
      </c>
      <c r="B10965" s="331" t="s">
        <v>63276</v>
      </c>
      <c r="C10965" s="331" t="s">
        <v>63277</v>
      </c>
      <c r="D10965" s="331" t="s">
        <v>61</v>
      </c>
      <c r="E10965" s="24">
        <v>201610730083</v>
      </c>
      <c r="F10965" s="331" t="s">
        <v>63760</v>
      </c>
      <c r="G10965" s="331" t="s">
        <v>2</v>
      </c>
      <c r="H10965" s="495" t="s">
        <v>47487</v>
      </c>
      <c r="I10965" s="9" t="s">
        <v>63761</v>
      </c>
      <c r="J10965" s="1">
        <v>3</v>
      </c>
      <c r="K10965" s="333" t="s">
        <v>63762</v>
      </c>
      <c r="L10965" s="7" t="s">
        <v>63763</v>
      </c>
      <c r="M10965" s="7" t="s">
        <v>174</v>
      </c>
      <c r="N10965" s="7">
        <v>7000</v>
      </c>
      <c r="O10965" s="7">
        <v>7000</v>
      </c>
      <c r="P10965" s="7">
        <f t="shared" si="134"/>
        <v>14000</v>
      </c>
      <c r="Q10965" s="26" t="s">
        <v>63764</v>
      </c>
    </row>
    <row r="10966" spans="1:17" s="415" customFormat="1" ht="70" x14ac:dyDescent="0.15">
      <c r="A10966" s="46">
        <v>2016</v>
      </c>
      <c r="B10966" s="331" t="s">
        <v>63276</v>
      </c>
      <c r="C10966" s="331" t="s">
        <v>63277</v>
      </c>
      <c r="D10966" s="331" t="s">
        <v>61</v>
      </c>
      <c r="E10966" s="24">
        <v>201610730084</v>
      </c>
      <c r="F10966" s="331" t="s">
        <v>63765</v>
      </c>
      <c r="G10966" s="331" t="s">
        <v>2</v>
      </c>
      <c r="H10966" s="495" t="s">
        <v>63766</v>
      </c>
      <c r="I10966" s="9" t="s">
        <v>63767</v>
      </c>
      <c r="J10966" s="1">
        <v>3</v>
      </c>
      <c r="K10966" s="333" t="s">
        <v>63768</v>
      </c>
      <c r="L10966" s="7" t="s">
        <v>63769</v>
      </c>
      <c r="M10966" s="7" t="s">
        <v>1128</v>
      </c>
      <c r="N10966" s="7">
        <v>7000</v>
      </c>
      <c r="O10966" s="7">
        <v>7000</v>
      </c>
      <c r="P10966" s="7">
        <f t="shared" si="134"/>
        <v>14000</v>
      </c>
      <c r="Q10966" s="26" t="s">
        <v>63770</v>
      </c>
    </row>
    <row r="10967" spans="1:17" s="415" customFormat="1" ht="84" x14ac:dyDescent="0.15">
      <c r="A10967" s="46">
        <v>2016</v>
      </c>
      <c r="B10967" s="331" t="s">
        <v>63276</v>
      </c>
      <c r="C10967" s="331" t="s">
        <v>63277</v>
      </c>
      <c r="D10967" s="331" t="s">
        <v>61</v>
      </c>
      <c r="E10967" s="24">
        <v>201610730085</v>
      </c>
      <c r="F10967" s="331" t="s">
        <v>63771</v>
      </c>
      <c r="G10967" s="331" t="s">
        <v>2</v>
      </c>
      <c r="H10967" s="495" t="s">
        <v>63772</v>
      </c>
      <c r="I10967" s="9" t="s">
        <v>63773</v>
      </c>
      <c r="J10967" s="1">
        <v>3</v>
      </c>
      <c r="K10967" s="333" t="s">
        <v>63774</v>
      </c>
      <c r="L10967" s="7" t="s">
        <v>63775</v>
      </c>
      <c r="M10967" s="7" t="s">
        <v>174</v>
      </c>
      <c r="N10967" s="7">
        <v>7000</v>
      </c>
      <c r="O10967" s="7">
        <v>7000</v>
      </c>
      <c r="P10967" s="7">
        <f t="shared" si="134"/>
        <v>14000</v>
      </c>
      <c r="Q10967" s="26" t="s">
        <v>63776</v>
      </c>
    </row>
    <row r="10968" spans="1:17" s="415" customFormat="1" ht="70" x14ac:dyDescent="0.15">
      <c r="A10968" s="46">
        <v>2016</v>
      </c>
      <c r="B10968" s="331" t="s">
        <v>63276</v>
      </c>
      <c r="C10968" s="331" t="s">
        <v>63277</v>
      </c>
      <c r="D10968" s="331" t="s">
        <v>61</v>
      </c>
      <c r="E10968" s="24">
        <v>201610730086</v>
      </c>
      <c r="F10968" s="331" t="s">
        <v>63777</v>
      </c>
      <c r="G10968" s="331" t="s">
        <v>2</v>
      </c>
      <c r="H10968" s="495" t="s">
        <v>63778</v>
      </c>
      <c r="I10968" s="9" t="s">
        <v>63779</v>
      </c>
      <c r="J10968" s="1">
        <v>3</v>
      </c>
      <c r="K10968" s="333" t="s">
        <v>63780</v>
      </c>
      <c r="L10968" s="7" t="s">
        <v>63781</v>
      </c>
      <c r="M10968" s="7" t="s">
        <v>156</v>
      </c>
      <c r="N10968" s="7">
        <v>7000</v>
      </c>
      <c r="O10968" s="7">
        <v>7000</v>
      </c>
      <c r="P10968" s="7">
        <f t="shared" si="134"/>
        <v>14000</v>
      </c>
      <c r="Q10968" s="26" t="s">
        <v>63782</v>
      </c>
    </row>
    <row r="10969" spans="1:17" s="415" customFormat="1" ht="168" x14ac:dyDescent="0.15">
      <c r="A10969" s="46">
        <v>2016</v>
      </c>
      <c r="B10969" s="331" t="s">
        <v>63276</v>
      </c>
      <c r="C10969" s="331" t="s">
        <v>63277</v>
      </c>
      <c r="D10969" s="331" t="s">
        <v>61</v>
      </c>
      <c r="E10969" s="24">
        <v>201610730087</v>
      </c>
      <c r="F10969" s="331" t="s">
        <v>63783</v>
      </c>
      <c r="G10969" s="331" t="s">
        <v>2</v>
      </c>
      <c r="H10969" s="495" t="s">
        <v>63784</v>
      </c>
      <c r="I10969" s="496" t="s">
        <v>63785</v>
      </c>
      <c r="J10969" s="495">
        <v>3</v>
      </c>
      <c r="K10969" s="333" t="s">
        <v>63786</v>
      </c>
      <c r="L10969" s="7" t="s">
        <v>58356</v>
      </c>
      <c r="M10969" s="7" t="s">
        <v>156</v>
      </c>
      <c r="N10969" s="7">
        <v>7000</v>
      </c>
      <c r="O10969" s="7">
        <v>7000</v>
      </c>
      <c r="P10969" s="7">
        <f t="shared" si="134"/>
        <v>14000</v>
      </c>
      <c r="Q10969" s="26" t="s">
        <v>63787</v>
      </c>
    </row>
    <row r="10970" spans="1:17" s="415" customFormat="1" ht="112" x14ac:dyDescent="0.15">
      <c r="A10970" s="46">
        <v>2016</v>
      </c>
      <c r="B10970" s="331" t="s">
        <v>63276</v>
      </c>
      <c r="C10970" s="331" t="s">
        <v>63277</v>
      </c>
      <c r="D10970" s="331" t="s">
        <v>61</v>
      </c>
      <c r="E10970" s="24">
        <v>201610730088</v>
      </c>
      <c r="F10970" s="31" t="s">
        <v>63788</v>
      </c>
      <c r="G10970" s="331" t="s">
        <v>2</v>
      </c>
      <c r="H10970" s="495" t="s">
        <v>63789</v>
      </c>
      <c r="I10970" s="496" t="s">
        <v>63790</v>
      </c>
      <c r="J10970" s="31">
        <v>3</v>
      </c>
      <c r="K10970" s="333" t="s">
        <v>63791</v>
      </c>
      <c r="L10970" s="7" t="s">
        <v>63792</v>
      </c>
      <c r="M10970" s="7" t="s">
        <v>1647</v>
      </c>
      <c r="N10970" s="7">
        <v>5000</v>
      </c>
      <c r="O10970" s="7">
        <v>5000</v>
      </c>
      <c r="P10970" s="7">
        <f t="shared" si="134"/>
        <v>10000</v>
      </c>
      <c r="Q10970" s="26" t="s">
        <v>63793</v>
      </c>
    </row>
    <row r="10971" spans="1:17" s="415" customFormat="1" ht="84" x14ac:dyDescent="0.15">
      <c r="A10971" s="46">
        <v>2016</v>
      </c>
      <c r="B10971" s="331" t="s">
        <v>63276</v>
      </c>
      <c r="C10971" s="331" t="s">
        <v>63277</v>
      </c>
      <c r="D10971" s="331" t="s">
        <v>61</v>
      </c>
      <c r="E10971" s="24">
        <v>201610730089</v>
      </c>
      <c r="F10971" s="331" t="s">
        <v>63794</v>
      </c>
      <c r="G10971" s="331" t="s">
        <v>2</v>
      </c>
      <c r="H10971" s="495" t="s">
        <v>63795</v>
      </c>
      <c r="I10971" s="9" t="s">
        <v>63796</v>
      </c>
      <c r="J10971" s="1">
        <v>3</v>
      </c>
      <c r="K10971" s="26" t="s">
        <v>63797</v>
      </c>
      <c r="L10971" s="7" t="s">
        <v>63798</v>
      </c>
      <c r="M10971" s="7" t="s">
        <v>1070</v>
      </c>
      <c r="N10971" s="7">
        <v>7000</v>
      </c>
      <c r="O10971" s="7">
        <v>7000</v>
      </c>
      <c r="P10971" s="7">
        <f t="shared" si="134"/>
        <v>14000</v>
      </c>
      <c r="Q10971" s="26" t="s">
        <v>63799</v>
      </c>
    </row>
    <row r="10972" spans="1:17" s="415" customFormat="1" ht="168" x14ac:dyDescent="0.15">
      <c r="A10972" s="46">
        <v>2016</v>
      </c>
      <c r="B10972" s="331" t="s">
        <v>63276</v>
      </c>
      <c r="C10972" s="331" t="s">
        <v>63277</v>
      </c>
      <c r="D10972" s="331" t="s">
        <v>61</v>
      </c>
      <c r="E10972" s="24">
        <v>201610730090</v>
      </c>
      <c r="F10972" s="331" t="s">
        <v>63800</v>
      </c>
      <c r="G10972" s="331" t="s">
        <v>2</v>
      </c>
      <c r="H10972" s="495" t="s">
        <v>10411</v>
      </c>
      <c r="I10972" s="9" t="s">
        <v>63801</v>
      </c>
      <c r="J10972" s="1">
        <v>3</v>
      </c>
      <c r="K10972" s="26" t="s">
        <v>63802</v>
      </c>
      <c r="L10972" s="7" t="s">
        <v>63803</v>
      </c>
      <c r="M10972" s="7" t="s">
        <v>734</v>
      </c>
      <c r="N10972" s="7">
        <v>7000</v>
      </c>
      <c r="O10972" s="7">
        <v>7000</v>
      </c>
      <c r="P10972" s="7">
        <f t="shared" si="134"/>
        <v>14000</v>
      </c>
      <c r="Q10972" s="26" t="s">
        <v>63804</v>
      </c>
    </row>
    <row r="10973" spans="1:17" s="415" customFormat="1" ht="140" x14ac:dyDescent="0.15">
      <c r="A10973" s="46">
        <v>2016</v>
      </c>
      <c r="B10973" s="331" t="s">
        <v>63276</v>
      </c>
      <c r="C10973" s="331" t="s">
        <v>63277</v>
      </c>
      <c r="D10973" s="331" t="s">
        <v>61</v>
      </c>
      <c r="E10973" s="24">
        <v>201610730091</v>
      </c>
      <c r="F10973" s="331" t="s">
        <v>63805</v>
      </c>
      <c r="G10973" s="331" t="s">
        <v>2</v>
      </c>
      <c r="H10973" s="495" t="s">
        <v>63806</v>
      </c>
      <c r="I10973" s="9" t="s">
        <v>63807</v>
      </c>
      <c r="J10973" s="1">
        <v>3</v>
      </c>
      <c r="K10973" s="26" t="s">
        <v>63808</v>
      </c>
      <c r="L10973" s="7" t="s">
        <v>63809</v>
      </c>
      <c r="M10973" s="7" t="s">
        <v>734</v>
      </c>
      <c r="N10973" s="7">
        <v>7000</v>
      </c>
      <c r="O10973" s="7">
        <v>7000</v>
      </c>
      <c r="P10973" s="7">
        <f t="shared" si="134"/>
        <v>14000</v>
      </c>
      <c r="Q10973" s="26" t="s">
        <v>63810</v>
      </c>
    </row>
    <row r="10974" spans="1:17" s="415" customFormat="1" ht="84" x14ac:dyDescent="0.15">
      <c r="A10974" s="46">
        <v>2016</v>
      </c>
      <c r="B10974" s="331" t="s">
        <v>63276</v>
      </c>
      <c r="C10974" s="331" t="s">
        <v>63277</v>
      </c>
      <c r="D10974" s="331" t="s">
        <v>61</v>
      </c>
      <c r="E10974" s="24">
        <v>201610730092</v>
      </c>
      <c r="F10974" s="331" t="s">
        <v>63811</v>
      </c>
      <c r="G10974" s="331" t="s">
        <v>2</v>
      </c>
      <c r="H10974" s="332" t="s">
        <v>63812</v>
      </c>
      <c r="I10974" s="9" t="s">
        <v>63813</v>
      </c>
      <c r="J10974" s="1">
        <v>3</v>
      </c>
      <c r="K10974" s="26" t="s">
        <v>63814</v>
      </c>
      <c r="L10974" s="7" t="s">
        <v>17717</v>
      </c>
      <c r="M10974" s="7" t="s">
        <v>156</v>
      </c>
      <c r="N10974" s="7">
        <v>8000</v>
      </c>
      <c r="O10974" s="7">
        <v>8000</v>
      </c>
      <c r="P10974" s="7">
        <f t="shared" si="134"/>
        <v>16000</v>
      </c>
      <c r="Q10974" s="26" t="s">
        <v>63815</v>
      </c>
    </row>
    <row r="10975" spans="1:17" s="415" customFormat="1" ht="70" x14ac:dyDescent="0.15">
      <c r="A10975" s="46">
        <v>2016</v>
      </c>
      <c r="B10975" s="331" t="s">
        <v>63276</v>
      </c>
      <c r="C10975" s="331" t="s">
        <v>63277</v>
      </c>
      <c r="D10975" s="331" t="s">
        <v>61</v>
      </c>
      <c r="E10975" s="24">
        <v>201610730093</v>
      </c>
      <c r="F10975" s="331" t="s">
        <v>63816</v>
      </c>
      <c r="G10975" s="331" t="s">
        <v>2</v>
      </c>
      <c r="H10975" s="331" t="s">
        <v>63817</v>
      </c>
      <c r="I10975" s="9" t="s">
        <v>63818</v>
      </c>
      <c r="J10975" s="1">
        <v>3</v>
      </c>
      <c r="K10975" s="26" t="s">
        <v>63819</v>
      </c>
      <c r="L10975" s="7" t="s">
        <v>63820</v>
      </c>
      <c r="M10975" s="7" t="s">
        <v>174</v>
      </c>
      <c r="N10975" s="7">
        <v>8000</v>
      </c>
      <c r="O10975" s="7">
        <v>8000</v>
      </c>
      <c r="P10975" s="7">
        <f t="shared" si="134"/>
        <v>16000</v>
      </c>
      <c r="Q10975" s="26" t="s">
        <v>63821</v>
      </c>
    </row>
    <row r="10976" spans="1:17" s="415" customFormat="1" ht="84" x14ac:dyDescent="0.15">
      <c r="A10976" s="46">
        <v>2016</v>
      </c>
      <c r="B10976" s="331" t="s">
        <v>63276</v>
      </c>
      <c r="C10976" s="331" t="s">
        <v>63277</v>
      </c>
      <c r="D10976" s="331" t="s">
        <v>61</v>
      </c>
      <c r="E10976" s="24">
        <v>201610730094</v>
      </c>
      <c r="F10976" s="331" t="s">
        <v>63822</v>
      </c>
      <c r="G10976" s="331" t="s">
        <v>2</v>
      </c>
      <c r="H10976" s="331" t="s">
        <v>22454</v>
      </c>
      <c r="I10976" s="9" t="s">
        <v>63823</v>
      </c>
      <c r="J10976" s="1">
        <v>2</v>
      </c>
      <c r="K10976" s="26" t="s">
        <v>63824</v>
      </c>
      <c r="L10976" s="7" t="s">
        <v>63825</v>
      </c>
      <c r="M10976" s="7" t="s">
        <v>1128</v>
      </c>
      <c r="N10976" s="7">
        <v>7000</v>
      </c>
      <c r="O10976" s="7">
        <v>7000</v>
      </c>
      <c r="P10976" s="7">
        <f t="shared" si="134"/>
        <v>14000</v>
      </c>
      <c r="Q10976" s="26" t="s">
        <v>63826</v>
      </c>
    </row>
    <row r="10977" spans="1:17" s="415" customFormat="1" ht="70" x14ac:dyDescent="0.15">
      <c r="A10977" s="46">
        <v>2016</v>
      </c>
      <c r="B10977" s="331" t="s">
        <v>63276</v>
      </c>
      <c r="C10977" s="331" t="s">
        <v>63277</v>
      </c>
      <c r="D10977" s="331" t="s">
        <v>61</v>
      </c>
      <c r="E10977" s="24">
        <v>201610730095</v>
      </c>
      <c r="F10977" s="331" t="s">
        <v>63827</v>
      </c>
      <c r="G10977" s="331" t="s">
        <v>2</v>
      </c>
      <c r="H10977" s="331" t="s">
        <v>50476</v>
      </c>
      <c r="I10977" s="9" t="s">
        <v>63828</v>
      </c>
      <c r="J10977" s="1">
        <v>3</v>
      </c>
      <c r="K10977" s="26" t="s">
        <v>63829</v>
      </c>
      <c r="L10977" s="7" t="s">
        <v>63830</v>
      </c>
      <c r="M10977" s="7" t="s">
        <v>174</v>
      </c>
      <c r="N10977" s="7">
        <v>5000</v>
      </c>
      <c r="O10977" s="7">
        <v>5000</v>
      </c>
      <c r="P10977" s="7">
        <f t="shared" si="134"/>
        <v>10000</v>
      </c>
      <c r="Q10977" s="26" t="s">
        <v>63831</v>
      </c>
    </row>
    <row r="10978" spans="1:17" s="415" customFormat="1" ht="100" x14ac:dyDescent="0.15">
      <c r="A10978" s="46">
        <v>2016</v>
      </c>
      <c r="B10978" s="331" t="s">
        <v>63276</v>
      </c>
      <c r="C10978" s="331" t="s">
        <v>63277</v>
      </c>
      <c r="D10978" s="331" t="s">
        <v>61</v>
      </c>
      <c r="E10978" s="24">
        <v>201610730096</v>
      </c>
      <c r="F10978" s="331" t="s">
        <v>63832</v>
      </c>
      <c r="G10978" s="331" t="s">
        <v>2</v>
      </c>
      <c r="H10978" s="331" t="s">
        <v>43797</v>
      </c>
      <c r="I10978" s="9" t="s">
        <v>63833</v>
      </c>
      <c r="J10978" s="1">
        <v>3</v>
      </c>
      <c r="K10978" s="26" t="s">
        <v>63834</v>
      </c>
      <c r="L10978" s="7" t="s">
        <v>22144</v>
      </c>
      <c r="M10978" s="7" t="s">
        <v>174</v>
      </c>
      <c r="N10978" s="7">
        <v>7000</v>
      </c>
      <c r="O10978" s="7">
        <v>7000</v>
      </c>
      <c r="P10978" s="7">
        <f t="shared" si="134"/>
        <v>14000</v>
      </c>
      <c r="Q10978" s="26" t="s">
        <v>63835</v>
      </c>
    </row>
    <row r="10979" spans="1:17" s="415" customFormat="1" ht="98" x14ac:dyDescent="0.15">
      <c r="A10979" s="46">
        <v>2016</v>
      </c>
      <c r="B10979" s="331" t="s">
        <v>63276</v>
      </c>
      <c r="C10979" s="331" t="s">
        <v>63277</v>
      </c>
      <c r="D10979" s="331" t="s">
        <v>61</v>
      </c>
      <c r="E10979" s="24">
        <v>201610730097</v>
      </c>
      <c r="F10979" s="9" t="s">
        <v>63836</v>
      </c>
      <c r="G10979" s="331" t="s">
        <v>2</v>
      </c>
      <c r="H10979" s="331" t="s">
        <v>63837</v>
      </c>
      <c r="I10979" s="9" t="s">
        <v>63838</v>
      </c>
      <c r="J10979" s="1">
        <v>3</v>
      </c>
      <c r="K10979" s="26" t="s">
        <v>63839</v>
      </c>
      <c r="L10979" s="7" t="s">
        <v>63840</v>
      </c>
      <c r="M10979" s="7" t="s">
        <v>174</v>
      </c>
      <c r="N10979" s="7">
        <v>7000</v>
      </c>
      <c r="O10979" s="7">
        <v>7000</v>
      </c>
      <c r="P10979" s="7">
        <f t="shared" si="134"/>
        <v>14000</v>
      </c>
      <c r="Q10979" s="26" t="s">
        <v>63841</v>
      </c>
    </row>
    <row r="10980" spans="1:17" s="415" customFormat="1" ht="98" x14ac:dyDescent="0.15">
      <c r="A10980" s="46">
        <v>2016</v>
      </c>
      <c r="B10980" s="331" t="s">
        <v>63276</v>
      </c>
      <c r="C10980" s="331" t="s">
        <v>63277</v>
      </c>
      <c r="D10980" s="331" t="s">
        <v>61</v>
      </c>
      <c r="E10980" s="24">
        <v>201610730098</v>
      </c>
      <c r="F10980" s="331" t="s">
        <v>63842</v>
      </c>
      <c r="G10980" s="331" t="s">
        <v>2</v>
      </c>
      <c r="H10980" s="331" t="s">
        <v>63843</v>
      </c>
      <c r="I10980" s="9" t="s">
        <v>63844</v>
      </c>
      <c r="J10980" s="1">
        <v>3</v>
      </c>
      <c r="K10980" s="26" t="s">
        <v>63845</v>
      </c>
      <c r="L10980" s="7" t="s">
        <v>63846</v>
      </c>
      <c r="M10980" s="7" t="s">
        <v>156</v>
      </c>
      <c r="N10980" s="7">
        <v>7000</v>
      </c>
      <c r="O10980" s="7">
        <v>7000</v>
      </c>
      <c r="P10980" s="7">
        <f t="shared" si="134"/>
        <v>14000</v>
      </c>
      <c r="Q10980" s="26" t="s">
        <v>63847</v>
      </c>
    </row>
    <row r="10981" spans="1:17" s="415" customFormat="1" ht="70" x14ac:dyDescent="0.15">
      <c r="A10981" s="46">
        <v>2016</v>
      </c>
      <c r="B10981" s="331" t="s">
        <v>63276</v>
      </c>
      <c r="C10981" s="331" t="s">
        <v>63277</v>
      </c>
      <c r="D10981" s="331" t="s">
        <v>61</v>
      </c>
      <c r="E10981" s="24">
        <v>201610730099</v>
      </c>
      <c r="F10981" s="331" t="s">
        <v>63848</v>
      </c>
      <c r="G10981" s="331" t="s">
        <v>2</v>
      </c>
      <c r="H10981" s="331" t="s">
        <v>63849</v>
      </c>
      <c r="I10981" s="9" t="s">
        <v>63850</v>
      </c>
      <c r="J10981" s="1">
        <v>3</v>
      </c>
      <c r="K10981" s="26" t="s">
        <v>63851</v>
      </c>
      <c r="L10981" s="7" t="s">
        <v>63852</v>
      </c>
      <c r="M10981" s="7" t="s">
        <v>156</v>
      </c>
      <c r="N10981" s="7">
        <v>7000</v>
      </c>
      <c r="O10981" s="7">
        <v>7000</v>
      </c>
      <c r="P10981" s="7">
        <f t="shared" si="134"/>
        <v>14000</v>
      </c>
      <c r="Q10981" s="26" t="s">
        <v>63853</v>
      </c>
    </row>
    <row r="10982" spans="1:17" s="415" customFormat="1" ht="70" x14ac:dyDescent="0.15">
      <c r="A10982" s="46">
        <v>2016</v>
      </c>
      <c r="B10982" s="331" t="s">
        <v>63276</v>
      </c>
      <c r="C10982" s="331" t="s">
        <v>63277</v>
      </c>
      <c r="D10982" s="331" t="s">
        <v>61</v>
      </c>
      <c r="E10982" s="24">
        <v>201610730100</v>
      </c>
      <c r="F10982" s="331" t="s">
        <v>63854</v>
      </c>
      <c r="G10982" s="331" t="s">
        <v>2</v>
      </c>
      <c r="H10982" s="332" t="s">
        <v>6923</v>
      </c>
      <c r="I10982" s="9" t="s">
        <v>63855</v>
      </c>
      <c r="J10982" s="1">
        <v>3</v>
      </c>
      <c r="K10982" s="26" t="s">
        <v>63856</v>
      </c>
      <c r="L10982" s="7" t="s">
        <v>63857</v>
      </c>
      <c r="M10982" s="7" t="s">
        <v>174</v>
      </c>
      <c r="N10982" s="7">
        <v>7000</v>
      </c>
      <c r="O10982" s="7">
        <v>7000</v>
      </c>
      <c r="P10982" s="7">
        <f t="shared" si="134"/>
        <v>14000</v>
      </c>
      <c r="Q10982" s="26" t="s">
        <v>63858</v>
      </c>
    </row>
    <row r="10983" spans="1:17" s="415" customFormat="1" ht="84" x14ac:dyDescent="0.15">
      <c r="A10983" s="46">
        <v>2016</v>
      </c>
      <c r="B10983" s="331" t="s">
        <v>63276</v>
      </c>
      <c r="C10983" s="331" t="s">
        <v>63277</v>
      </c>
      <c r="D10983" s="331" t="s">
        <v>61</v>
      </c>
      <c r="E10983" s="24">
        <v>201610730101</v>
      </c>
      <c r="F10983" s="9" t="s">
        <v>63859</v>
      </c>
      <c r="G10983" s="331" t="s">
        <v>2</v>
      </c>
      <c r="H10983" s="331" t="s">
        <v>63860</v>
      </c>
      <c r="I10983" s="9" t="s">
        <v>63861</v>
      </c>
      <c r="J10983" s="1">
        <v>3</v>
      </c>
      <c r="K10983" s="26" t="s">
        <v>63862</v>
      </c>
      <c r="L10983" s="7" t="s">
        <v>63863</v>
      </c>
      <c r="M10983" s="7" t="s">
        <v>174</v>
      </c>
      <c r="N10983" s="7">
        <v>7000</v>
      </c>
      <c r="O10983" s="7">
        <v>7000</v>
      </c>
      <c r="P10983" s="7">
        <f t="shared" si="134"/>
        <v>14000</v>
      </c>
      <c r="Q10983" s="26" t="s">
        <v>63864</v>
      </c>
    </row>
    <row r="10984" spans="1:17" s="415" customFormat="1" ht="70" x14ac:dyDescent="0.15">
      <c r="A10984" s="46">
        <v>2016</v>
      </c>
      <c r="B10984" s="331" t="s">
        <v>63276</v>
      </c>
      <c r="C10984" s="331" t="s">
        <v>63277</v>
      </c>
      <c r="D10984" s="331" t="s">
        <v>61</v>
      </c>
      <c r="E10984" s="24">
        <v>201610730102</v>
      </c>
      <c r="F10984" s="331" t="s">
        <v>63865</v>
      </c>
      <c r="G10984" s="331" t="s">
        <v>2</v>
      </c>
      <c r="H10984" s="332" t="s">
        <v>63866</v>
      </c>
      <c r="I10984" s="9" t="s">
        <v>63867</v>
      </c>
      <c r="J10984" s="1">
        <v>3</v>
      </c>
      <c r="K10984" s="26" t="s">
        <v>63868</v>
      </c>
      <c r="L10984" s="7" t="s">
        <v>63869</v>
      </c>
      <c r="M10984" s="7" t="s">
        <v>174</v>
      </c>
      <c r="N10984" s="7">
        <v>7000</v>
      </c>
      <c r="O10984" s="7">
        <v>7000</v>
      </c>
      <c r="P10984" s="7">
        <f t="shared" si="134"/>
        <v>14000</v>
      </c>
      <c r="Q10984" s="26" t="s">
        <v>63870</v>
      </c>
    </row>
    <row r="10985" spans="1:17" s="415" customFormat="1" ht="56" x14ac:dyDescent="0.15">
      <c r="A10985" s="46">
        <v>2016</v>
      </c>
      <c r="B10985" s="331" t="s">
        <v>63276</v>
      </c>
      <c r="C10985" s="331" t="s">
        <v>63277</v>
      </c>
      <c r="D10985" s="331" t="s">
        <v>61</v>
      </c>
      <c r="E10985" s="24">
        <v>201610730103</v>
      </c>
      <c r="F10985" s="9" t="s">
        <v>63871</v>
      </c>
      <c r="G10985" s="331" t="s">
        <v>2</v>
      </c>
      <c r="H10985" s="1" t="s">
        <v>63872</v>
      </c>
      <c r="I10985" s="9" t="s">
        <v>63873</v>
      </c>
      <c r="J10985" s="1">
        <v>3</v>
      </c>
      <c r="K10985" s="26" t="s">
        <v>63874</v>
      </c>
      <c r="L10985" s="7" t="s">
        <v>63875</v>
      </c>
      <c r="M10985" s="7" t="s">
        <v>156</v>
      </c>
      <c r="N10985" s="7">
        <v>7000</v>
      </c>
      <c r="O10985" s="7">
        <v>7000</v>
      </c>
      <c r="P10985" s="7">
        <f t="shared" si="134"/>
        <v>14000</v>
      </c>
      <c r="Q10985" s="26" t="s">
        <v>63876</v>
      </c>
    </row>
    <row r="10986" spans="1:17" s="415" customFormat="1" ht="98" x14ac:dyDescent="0.15">
      <c r="A10986" s="46">
        <v>2016</v>
      </c>
      <c r="B10986" s="331" t="s">
        <v>63276</v>
      </c>
      <c r="C10986" s="331" t="s">
        <v>63277</v>
      </c>
      <c r="D10986" s="331" t="s">
        <v>61</v>
      </c>
      <c r="E10986" s="24">
        <v>201610730104</v>
      </c>
      <c r="F10986" s="9" t="s">
        <v>63877</v>
      </c>
      <c r="G10986" s="331" t="s">
        <v>2</v>
      </c>
      <c r="H10986" s="9" t="s">
        <v>63878</v>
      </c>
      <c r="I10986" s="9" t="s">
        <v>63879</v>
      </c>
      <c r="J10986" s="5">
        <v>3</v>
      </c>
      <c r="K10986" s="25" t="s">
        <v>63880</v>
      </c>
      <c r="L10986" s="7" t="s">
        <v>63881</v>
      </c>
      <c r="M10986" s="7" t="s">
        <v>174</v>
      </c>
      <c r="N10986" s="7">
        <v>7000</v>
      </c>
      <c r="O10986" s="7">
        <v>7000</v>
      </c>
      <c r="P10986" s="7">
        <f t="shared" si="134"/>
        <v>14000</v>
      </c>
      <c r="Q10986" s="25" t="s">
        <v>63882</v>
      </c>
    </row>
    <row r="10987" spans="1:17" s="415" customFormat="1" ht="84" x14ac:dyDescent="0.15">
      <c r="A10987" s="46">
        <v>2016</v>
      </c>
      <c r="B10987" s="331" t="s">
        <v>63276</v>
      </c>
      <c r="C10987" s="331" t="s">
        <v>63277</v>
      </c>
      <c r="D10987" s="331" t="s">
        <v>61</v>
      </c>
      <c r="E10987" s="24">
        <v>201610730105</v>
      </c>
      <c r="F10987" s="331" t="s">
        <v>63883</v>
      </c>
      <c r="G10987" s="331" t="s">
        <v>2</v>
      </c>
      <c r="H10987" s="9" t="s">
        <v>36143</v>
      </c>
      <c r="I10987" s="9" t="s">
        <v>63884</v>
      </c>
      <c r="J10987" s="1">
        <v>3</v>
      </c>
      <c r="K10987" s="26" t="s">
        <v>63885</v>
      </c>
      <c r="L10987" s="7" t="s">
        <v>63886</v>
      </c>
      <c r="M10987" s="7" t="s">
        <v>156</v>
      </c>
      <c r="N10987" s="7">
        <v>7000</v>
      </c>
      <c r="O10987" s="7">
        <v>7000</v>
      </c>
      <c r="P10987" s="7">
        <f t="shared" si="134"/>
        <v>14000</v>
      </c>
      <c r="Q10987" s="26" t="s">
        <v>63887</v>
      </c>
    </row>
    <row r="10988" spans="1:17" s="415" customFormat="1" ht="84" x14ac:dyDescent="0.15">
      <c r="A10988" s="46">
        <v>2016</v>
      </c>
      <c r="B10988" s="331" t="s">
        <v>63276</v>
      </c>
      <c r="C10988" s="331" t="s">
        <v>63277</v>
      </c>
      <c r="D10988" s="331" t="s">
        <v>61</v>
      </c>
      <c r="E10988" s="24">
        <v>201610730106</v>
      </c>
      <c r="F10988" s="331" t="s">
        <v>63888</v>
      </c>
      <c r="G10988" s="331" t="s">
        <v>2</v>
      </c>
      <c r="H10988" s="9" t="s">
        <v>63889</v>
      </c>
      <c r="I10988" s="9" t="s">
        <v>63890</v>
      </c>
      <c r="J10988" s="1">
        <v>3</v>
      </c>
      <c r="K10988" s="26" t="s">
        <v>63891</v>
      </c>
      <c r="L10988" s="7" t="s">
        <v>63892</v>
      </c>
      <c r="M10988" s="7" t="s">
        <v>156</v>
      </c>
      <c r="N10988" s="7">
        <v>7000</v>
      </c>
      <c r="O10988" s="7">
        <v>7000</v>
      </c>
      <c r="P10988" s="7">
        <f t="shared" si="134"/>
        <v>14000</v>
      </c>
      <c r="Q10988" s="26" t="s">
        <v>63893</v>
      </c>
    </row>
    <row r="10989" spans="1:17" s="415" customFormat="1" ht="154" x14ac:dyDescent="0.15">
      <c r="A10989" s="46">
        <v>2016</v>
      </c>
      <c r="B10989" s="331" t="s">
        <v>63276</v>
      </c>
      <c r="C10989" s="331" t="s">
        <v>63277</v>
      </c>
      <c r="D10989" s="331" t="s">
        <v>61</v>
      </c>
      <c r="E10989" s="24">
        <v>201610730107</v>
      </c>
      <c r="F10989" s="9" t="s">
        <v>63894</v>
      </c>
      <c r="G10989" s="331" t="s">
        <v>2</v>
      </c>
      <c r="H10989" s="1" t="s">
        <v>63895</v>
      </c>
      <c r="I10989" s="9" t="s">
        <v>63896</v>
      </c>
      <c r="J10989" s="1">
        <v>3</v>
      </c>
      <c r="K10989" s="26" t="s">
        <v>63897</v>
      </c>
      <c r="L10989" s="7" t="s">
        <v>63898</v>
      </c>
      <c r="M10989" s="7" t="s">
        <v>174</v>
      </c>
      <c r="N10989" s="7">
        <v>7000</v>
      </c>
      <c r="O10989" s="7">
        <v>7000</v>
      </c>
      <c r="P10989" s="7">
        <f t="shared" si="134"/>
        <v>14000</v>
      </c>
      <c r="Q10989" s="26" t="s">
        <v>63899</v>
      </c>
    </row>
    <row r="10990" spans="1:17" s="415" customFormat="1" ht="70" x14ac:dyDescent="0.15">
      <c r="A10990" s="46">
        <v>2016</v>
      </c>
      <c r="B10990" s="331" t="s">
        <v>63276</v>
      </c>
      <c r="C10990" s="331" t="s">
        <v>63277</v>
      </c>
      <c r="D10990" s="331" t="s">
        <v>61</v>
      </c>
      <c r="E10990" s="24">
        <v>201610730108</v>
      </c>
      <c r="F10990" s="1" t="s">
        <v>63900</v>
      </c>
      <c r="G10990" s="331" t="s">
        <v>2</v>
      </c>
      <c r="H10990" s="332" t="s">
        <v>63901</v>
      </c>
      <c r="I10990" s="9" t="s">
        <v>63902</v>
      </c>
      <c r="J10990" s="1">
        <v>3</v>
      </c>
      <c r="K10990" s="26" t="s">
        <v>63903</v>
      </c>
      <c r="L10990" s="7" t="s">
        <v>63904</v>
      </c>
      <c r="M10990" s="7" t="s">
        <v>156</v>
      </c>
      <c r="N10990" s="7">
        <v>7000</v>
      </c>
      <c r="O10990" s="7">
        <v>7000</v>
      </c>
      <c r="P10990" s="7">
        <f t="shared" si="134"/>
        <v>14000</v>
      </c>
      <c r="Q10990" s="26" t="s">
        <v>63905</v>
      </c>
    </row>
    <row r="10991" spans="1:17" s="415" customFormat="1" ht="70" x14ac:dyDescent="0.15">
      <c r="A10991" s="46">
        <v>2016</v>
      </c>
      <c r="B10991" s="331" t="s">
        <v>63276</v>
      </c>
      <c r="C10991" s="331" t="s">
        <v>63277</v>
      </c>
      <c r="D10991" s="331" t="s">
        <v>61</v>
      </c>
      <c r="E10991" s="24">
        <v>201610730109</v>
      </c>
      <c r="F10991" s="9" t="s">
        <v>63906</v>
      </c>
      <c r="G10991" s="331" t="s">
        <v>2</v>
      </c>
      <c r="H10991" s="1" t="s">
        <v>63907</v>
      </c>
      <c r="I10991" s="9" t="s">
        <v>63908</v>
      </c>
      <c r="J10991" s="1">
        <v>3</v>
      </c>
      <c r="K10991" s="26" t="s">
        <v>63909</v>
      </c>
      <c r="L10991" s="7" t="s">
        <v>63910</v>
      </c>
      <c r="M10991" s="7" t="s">
        <v>734</v>
      </c>
      <c r="N10991" s="7">
        <v>7000</v>
      </c>
      <c r="O10991" s="7">
        <v>7000</v>
      </c>
      <c r="P10991" s="7">
        <f t="shared" si="134"/>
        <v>14000</v>
      </c>
      <c r="Q10991" s="26" t="s">
        <v>63911</v>
      </c>
    </row>
    <row r="10992" spans="1:17" s="415" customFormat="1" ht="70" x14ac:dyDescent="0.15">
      <c r="A10992" s="46">
        <v>2016</v>
      </c>
      <c r="B10992" s="331" t="s">
        <v>63276</v>
      </c>
      <c r="C10992" s="331" t="s">
        <v>63277</v>
      </c>
      <c r="D10992" s="331" t="s">
        <v>61</v>
      </c>
      <c r="E10992" s="24">
        <v>201610730110</v>
      </c>
      <c r="F10992" s="9" t="s">
        <v>63912</v>
      </c>
      <c r="G10992" s="331" t="s">
        <v>2</v>
      </c>
      <c r="H10992" s="1" t="s">
        <v>63913</v>
      </c>
      <c r="I10992" s="9" t="s">
        <v>63914</v>
      </c>
      <c r="J10992" s="1">
        <v>3</v>
      </c>
      <c r="K10992" s="26" t="s">
        <v>63915</v>
      </c>
      <c r="L10992" s="7" t="s">
        <v>55970</v>
      </c>
      <c r="M10992" s="7" t="s">
        <v>174</v>
      </c>
      <c r="N10992" s="7">
        <v>7000</v>
      </c>
      <c r="O10992" s="7">
        <v>7000</v>
      </c>
      <c r="P10992" s="7">
        <f t="shared" si="134"/>
        <v>14000</v>
      </c>
      <c r="Q10992" s="26" t="s">
        <v>63916</v>
      </c>
    </row>
    <row r="10993" spans="1:17" s="415" customFormat="1" ht="70" x14ac:dyDescent="0.15">
      <c r="A10993" s="46">
        <v>2016</v>
      </c>
      <c r="B10993" s="331" t="s">
        <v>63276</v>
      </c>
      <c r="C10993" s="331" t="s">
        <v>63277</v>
      </c>
      <c r="D10993" s="331" t="s">
        <v>61</v>
      </c>
      <c r="E10993" s="24">
        <v>201610730111</v>
      </c>
      <c r="F10993" s="9" t="s">
        <v>63917</v>
      </c>
      <c r="G10993" s="331" t="s">
        <v>2</v>
      </c>
      <c r="H10993" s="1" t="s">
        <v>63918</v>
      </c>
      <c r="I10993" s="9" t="s">
        <v>63919</v>
      </c>
      <c r="J10993" s="1">
        <v>3</v>
      </c>
      <c r="K10993" s="26" t="s">
        <v>63920</v>
      </c>
      <c r="L10993" s="7" t="s">
        <v>63921</v>
      </c>
      <c r="M10993" s="7" t="s">
        <v>156</v>
      </c>
      <c r="N10993" s="7">
        <v>7000</v>
      </c>
      <c r="O10993" s="7">
        <v>7000</v>
      </c>
      <c r="P10993" s="7">
        <f t="shared" si="134"/>
        <v>14000</v>
      </c>
      <c r="Q10993" s="26" t="s">
        <v>63922</v>
      </c>
    </row>
    <row r="10994" spans="1:17" s="415" customFormat="1" ht="70" x14ac:dyDescent="0.15">
      <c r="A10994" s="46">
        <v>2016</v>
      </c>
      <c r="B10994" s="331" t="s">
        <v>63276</v>
      </c>
      <c r="C10994" s="331" t="s">
        <v>63277</v>
      </c>
      <c r="D10994" s="331" t="s">
        <v>61</v>
      </c>
      <c r="E10994" s="24">
        <v>201610730112</v>
      </c>
      <c r="F10994" s="9" t="s">
        <v>63923</v>
      </c>
      <c r="G10994" s="331" t="s">
        <v>2</v>
      </c>
      <c r="H10994" s="1" t="s">
        <v>63924</v>
      </c>
      <c r="I10994" s="9" t="s">
        <v>63925</v>
      </c>
      <c r="J10994" s="1">
        <v>3</v>
      </c>
      <c r="K10994" s="26" t="s">
        <v>63926</v>
      </c>
      <c r="L10994" s="7" t="s">
        <v>63337</v>
      </c>
      <c r="M10994" s="7" t="s">
        <v>174</v>
      </c>
      <c r="N10994" s="7">
        <v>7000</v>
      </c>
      <c r="O10994" s="7">
        <v>7000</v>
      </c>
      <c r="P10994" s="7">
        <f t="shared" si="134"/>
        <v>14000</v>
      </c>
      <c r="Q10994" s="26" t="s">
        <v>63927</v>
      </c>
    </row>
    <row r="10995" spans="1:17" s="415" customFormat="1" ht="70" x14ac:dyDescent="0.15">
      <c r="A10995" s="46">
        <v>2016</v>
      </c>
      <c r="B10995" s="331" t="s">
        <v>63276</v>
      </c>
      <c r="C10995" s="331" t="s">
        <v>63277</v>
      </c>
      <c r="D10995" s="331" t="s">
        <v>61</v>
      </c>
      <c r="E10995" s="24">
        <v>201610730113</v>
      </c>
      <c r="F10995" s="9" t="s">
        <v>63928</v>
      </c>
      <c r="G10995" s="331" t="s">
        <v>2</v>
      </c>
      <c r="H10995" s="1" t="s">
        <v>63929</v>
      </c>
      <c r="I10995" s="9" t="s">
        <v>63930</v>
      </c>
      <c r="J10995" s="1">
        <v>3</v>
      </c>
      <c r="K10995" s="26" t="s">
        <v>63931</v>
      </c>
      <c r="L10995" s="7" t="s">
        <v>63932</v>
      </c>
      <c r="M10995" s="7" t="s">
        <v>734</v>
      </c>
      <c r="N10995" s="7">
        <v>7000</v>
      </c>
      <c r="O10995" s="7">
        <v>7000</v>
      </c>
      <c r="P10995" s="7">
        <f t="shared" si="134"/>
        <v>14000</v>
      </c>
      <c r="Q10995" s="26" t="s">
        <v>63933</v>
      </c>
    </row>
    <row r="10996" spans="1:17" s="415" customFormat="1" ht="70" x14ac:dyDescent="0.15">
      <c r="A10996" s="46">
        <v>2016</v>
      </c>
      <c r="B10996" s="331" t="s">
        <v>63276</v>
      </c>
      <c r="C10996" s="331" t="s">
        <v>63277</v>
      </c>
      <c r="D10996" s="331" t="s">
        <v>61</v>
      </c>
      <c r="E10996" s="24">
        <v>201610730114</v>
      </c>
      <c r="F10996" s="9" t="s">
        <v>63934</v>
      </c>
      <c r="G10996" s="331" t="s">
        <v>2</v>
      </c>
      <c r="H10996" s="1" t="s">
        <v>63935</v>
      </c>
      <c r="I10996" s="9" t="s">
        <v>63936</v>
      </c>
      <c r="J10996" s="1">
        <v>3</v>
      </c>
      <c r="K10996" s="26" t="s">
        <v>63937</v>
      </c>
      <c r="L10996" s="7" t="s">
        <v>63938</v>
      </c>
      <c r="M10996" s="7" t="s">
        <v>156</v>
      </c>
      <c r="N10996" s="7">
        <v>7000</v>
      </c>
      <c r="O10996" s="7">
        <v>7000</v>
      </c>
      <c r="P10996" s="7">
        <f t="shared" si="134"/>
        <v>14000</v>
      </c>
      <c r="Q10996" s="26" t="s">
        <v>63939</v>
      </c>
    </row>
    <row r="10997" spans="1:17" s="415" customFormat="1" ht="84" x14ac:dyDescent="0.15">
      <c r="A10997" s="46">
        <v>2016</v>
      </c>
      <c r="B10997" s="331" t="s">
        <v>63276</v>
      </c>
      <c r="C10997" s="331" t="s">
        <v>63277</v>
      </c>
      <c r="D10997" s="331" t="s">
        <v>61</v>
      </c>
      <c r="E10997" s="24">
        <v>201610730115</v>
      </c>
      <c r="F10997" s="9" t="s">
        <v>63940</v>
      </c>
      <c r="G10997" s="331" t="s">
        <v>2</v>
      </c>
      <c r="H10997" s="1" t="s">
        <v>63941</v>
      </c>
      <c r="I10997" s="9" t="s">
        <v>63942</v>
      </c>
      <c r="J10997" s="1">
        <v>3</v>
      </c>
      <c r="K10997" s="26" t="s">
        <v>63943</v>
      </c>
      <c r="L10997" s="7" t="s">
        <v>63944</v>
      </c>
      <c r="M10997" s="7" t="s">
        <v>174</v>
      </c>
      <c r="N10997" s="7">
        <v>7000</v>
      </c>
      <c r="O10997" s="7">
        <v>7000</v>
      </c>
      <c r="P10997" s="7">
        <f t="shared" si="134"/>
        <v>14000</v>
      </c>
      <c r="Q10997" s="26" t="s">
        <v>63945</v>
      </c>
    </row>
    <row r="10998" spans="1:17" s="415" customFormat="1" ht="70" x14ac:dyDescent="0.15">
      <c r="A10998" s="46">
        <v>2016</v>
      </c>
      <c r="B10998" s="331" t="s">
        <v>63276</v>
      </c>
      <c r="C10998" s="331" t="s">
        <v>63277</v>
      </c>
      <c r="D10998" s="331" t="s">
        <v>61</v>
      </c>
      <c r="E10998" s="24">
        <v>201610730116</v>
      </c>
      <c r="F10998" s="9" t="s">
        <v>63946</v>
      </c>
      <c r="G10998" s="331" t="s">
        <v>2</v>
      </c>
      <c r="H10998" s="1" t="s">
        <v>63947</v>
      </c>
      <c r="I10998" s="9" t="s">
        <v>63948</v>
      </c>
      <c r="J10998" s="1">
        <v>3</v>
      </c>
      <c r="K10998" s="26" t="s">
        <v>63949</v>
      </c>
      <c r="L10998" s="7" t="s">
        <v>63950</v>
      </c>
      <c r="M10998" s="7" t="s">
        <v>3321</v>
      </c>
      <c r="N10998" s="7">
        <v>7000</v>
      </c>
      <c r="O10998" s="7">
        <v>7000</v>
      </c>
      <c r="P10998" s="7">
        <f t="shared" si="134"/>
        <v>14000</v>
      </c>
      <c r="Q10998" s="26" t="s">
        <v>63951</v>
      </c>
    </row>
    <row r="10999" spans="1:17" s="415" customFormat="1" ht="140" x14ac:dyDescent="0.15">
      <c r="A10999" s="46">
        <v>2016</v>
      </c>
      <c r="B10999" s="331" t="s">
        <v>63276</v>
      </c>
      <c r="C10999" s="331" t="s">
        <v>63277</v>
      </c>
      <c r="D10999" s="331" t="s">
        <v>61</v>
      </c>
      <c r="E10999" s="24">
        <v>201610730117</v>
      </c>
      <c r="F10999" s="1" t="s">
        <v>63952</v>
      </c>
      <c r="G10999" s="331" t="s">
        <v>2</v>
      </c>
      <c r="H10999" s="1" t="s">
        <v>63953</v>
      </c>
      <c r="I10999" s="391" t="s">
        <v>63954</v>
      </c>
      <c r="J10999" s="1">
        <v>3</v>
      </c>
      <c r="K10999" s="26" t="s">
        <v>63955</v>
      </c>
      <c r="L10999" s="7" t="s">
        <v>63956</v>
      </c>
      <c r="M10999" s="7" t="s">
        <v>174</v>
      </c>
      <c r="N10999" s="7">
        <v>7000</v>
      </c>
      <c r="O10999" s="7">
        <v>7000</v>
      </c>
      <c r="P10999" s="7">
        <f t="shared" si="134"/>
        <v>14000</v>
      </c>
      <c r="Q10999" s="26" t="s">
        <v>63957</v>
      </c>
    </row>
    <row r="11000" spans="1:17" s="415" customFormat="1" ht="112" x14ac:dyDescent="0.15">
      <c r="A11000" s="46">
        <v>2016</v>
      </c>
      <c r="B11000" s="331" t="s">
        <v>63276</v>
      </c>
      <c r="C11000" s="331" t="s">
        <v>63277</v>
      </c>
      <c r="D11000" s="331" t="s">
        <v>61</v>
      </c>
      <c r="E11000" s="24">
        <v>201610730118</v>
      </c>
      <c r="F11000" s="1" t="s">
        <v>63958</v>
      </c>
      <c r="G11000" s="331" t="s">
        <v>2</v>
      </c>
      <c r="H11000" s="1" t="s">
        <v>63959</v>
      </c>
      <c r="I11000" s="9" t="s">
        <v>63960</v>
      </c>
      <c r="J11000" s="1">
        <v>3</v>
      </c>
      <c r="K11000" s="26" t="s">
        <v>63961</v>
      </c>
      <c r="L11000" s="7" t="s">
        <v>8727</v>
      </c>
      <c r="M11000" s="7" t="s">
        <v>156</v>
      </c>
      <c r="N11000" s="7">
        <v>7000</v>
      </c>
      <c r="O11000" s="7">
        <v>7000</v>
      </c>
      <c r="P11000" s="7">
        <f t="shared" si="134"/>
        <v>14000</v>
      </c>
      <c r="Q11000" s="26" t="s">
        <v>63962</v>
      </c>
    </row>
    <row r="11001" spans="1:17" s="415" customFormat="1" ht="112" x14ac:dyDescent="0.15">
      <c r="A11001" s="46">
        <v>2016</v>
      </c>
      <c r="B11001" s="331" t="s">
        <v>63276</v>
      </c>
      <c r="C11001" s="331" t="s">
        <v>63277</v>
      </c>
      <c r="D11001" s="331" t="s">
        <v>61</v>
      </c>
      <c r="E11001" s="24">
        <v>201610730119</v>
      </c>
      <c r="F11001" s="1" t="s">
        <v>63963</v>
      </c>
      <c r="G11001" s="331" t="s">
        <v>2</v>
      </c>
      <c r="H11001" s="1" t="s">
        <v>63964</v>
      </c>
      <c r="I11001" s="9" t="s">
        <v>63965</v>
      </c>
      <c r="J11001" s="1">
        <v>3</v>
      </c>
      <c r="K11001" s="26" t="s">
        <v>63966</v>
      </c>
      <c r="L11001" s="7" t="s">
        <v>63967</v>
      </c>
      <c r="M11001" s="7" t="s">
        <v>174</v>
      </c>
      <c r="N11001" s="7">
        <v>7000</v>
      </c>
      <c r="O11001" s="7">
        <v>7000</v>
      </c>
      <c r="P11001" s="7">
        <f t="shared" si="134"/>
        <v>14000</v>
      </c>
      <c r="Q11001" s="26" t="s">
        <v>63968</v>
      </c>
    </row>
    <row r="11002" spans="1:17" s="415" customFormat="1" ht="112" x14ac:dyDescent="0.15">
      <c r="A11002" s="46">
        <v>2016</v>
      </c>
      <c r="B11002" s="331" t="s">
        <v>63276</v>
      </c>
      <c r="C11002" s="331" t="s">
        <v>63277</v>
      </c>
      <c r="D11002" s="331" t="s">
        <v>61</v>
      </c>
      <c r="E11002" s="24">
        <v>201610730120</v>
      </c>
      <c r="F11002" s="1" t="s">
        <v>63969</v>
      </c>
      <c r="G11002" s="331" t="s">
        <v>2</v>
      </c>
      <c r="H11002" s="332" t="s">
        <v>63970</v>
      </c>
      <c r="I11002" s="391" t="s">
        <v>63971</v>
      </c>
      <c r="J11002" s="1">
        <v>3</v>
      </c>
      <c r="K11002" s="26" t="s">
        <v>63972</v>
      </c>
      <c r="L11002" s="7" t="s">
        <v>44746</v>
      </c>
      <c r="M11002" s="7" t="s">
        <v>174</v>
      </c>
      <c r="N11002" s="7">
        <v>7000</v>
      </c>
      <c r="O11002" s="7">
        <v>7000</v>
      </c>
      <c r="P11002" s="7">
        <f t="shared" si="134"/>
        <v>14000</v>
      </c>
      <c r="Q11002" s="26" t="s">
        <v>63973</v>
      </c>
    </row>
    <row r="11003" spans="1:17" s="415" customFormat="1" ht="98" x14ac:dyDescent="0.15">
      <c r="A11003" s="46">
        <v>2016</v>
      </c>
      <c r="B11003" s="331" t="s">
        <v>63276</v>
      </c>
      <c r="C11003" s="331" t="s">
        <v>63277</v>
      </c>
      <c r="D11003" s="331" t="s">
        <v>61</v>
      </c>
      <c r="E11003" s="24">
        <v>201610730121</v>
      </c>
      <c r="F11003" s="1" t="s">
        <v>63974</v>
      </c>
      <c r="G11003" s="331" t="s">
        <v>2</v>
      </c>
      <c r="H11003" s="1" t="s">
        <v>63975</v>
      </c>
      <c r="I11003" s="9" t="s">
        <v>63976</v>
      </c>
      <c r="J11003" s="1">
        <v>3</v>
      </c>
      <c r="K11003" s="26" t="s">
        <v>63977</v>
      </c>
      <c r="L11003" s="7" t="s">
        <v>63978</v>
      </c>
      <c r="M11003" s="7" t="s">
        <v>174</v>
      </c>
      <c r="N11003" s="7">
        <v>7000</v>
      </c>
      <c r="O11003" s="7">
        <v>7000</v>
      </c>
      <c r="P11003" s="7">
        <f t="shared" si="134"/>
        <v>14000</v>
      </c>
      <c r="Q11003" s="26" t="s">
        <v>63979</v>
      </c>
    </row>
    <row r="11004" spans="1:17" s="415" customFormat="1" ht="84" x14ac:dyDescent="0.15">
      <c r="A11004" s="46">
        <v>2016</v>
      </c>
      <c r="B11004" s="331" t="s">
        <v>63276</v>
      </c>
      <c r="C11004" s="331" t="s">
        <v>63277</v>
      </c>
      <c r="D11004" s="331" t="s">
        <v>61</v>
      </c>
      <c r="E11004" s="24">
        <v>201610730122</v>
      </c>
      <c r="F11004" s="9" t="s">
        <v>63980</v>
      </c>
      <c r="G11004" s="331" t="s">
        <v>2</v>
      </c>
      <c r="H11004" s="1" t="s">
        <v>63981</v>
      </c>
      <c r="I11004" s="391" t="s">
        <v>63982</v>
      </c>
      <c r="J11004" s="1">
        <v>3</v>
      </c>
      <c r="K11004" s="26" t="s">
        <v>63983</v>
      </c>
      <c r="L11004" s="7" t="s">
        <v>63984</v>
      </c>
      <c r="M11004" s="7" t="s">
        <v>156</v>
      </c>
      <c r="N11004" s="7">
        <v>7000</v>
      </c>
      <c r="O11004" s="7">
        <v>7000</v>
      </c>
      <c r="P11004" s="7">
        <f t="shared" si="134"/>
        <v>14000</v>
      </c>
      <c r="Q11004" s="26" t="s">
        <v>63985</v>
      </c>
    </row>
    <row r="11005" spans="1:17" s="415" customFormat="1" ht="56" x14ac:dyDescent="0.15">
      <c r="A11005" s="46">
        <v>2016</v>
      </c>
      <c r="B11005" s="331" t="s">
        <v>63276</v>
      </c>
      <c r="C11005" s="331" t="s">
        <v>63277</v>
      </c>
      <c r="D11005" s="331" t="s">
        <v>61</v>
      </c>
      <c r="E11005" s="24">
        <v>201610730123</v>
      </c>
      <c r="F11005" s="9" t="s">
        <v>63986</v>
      </c>
      <c r="G11005" s="331" t="s">
        <v>2</v>
      </c>
      <c r="H11005" s="332" t="s">
        <v>63987</v>
      </c>
      <c r="I11005" s="9" t="s">
        <v>63988</v>
      </c>
      <c r="J11005" s="1">
        <v>3</v>
      </c>
      <c r="K11005" s="26" t="s">
        <v>63989</v>
      </c>
      <c r="L11005" s="7" t="s">
        <v>63990</v>
      </c>
      <c r="M11005" s="7" t="s">
        <v>734</v>
      </c>
      <c r="N11005" s="7">
        <v>8000</v>
      </c>
      <c r="O11005" s="7">
        <v>8000</v>
      </c>
      <c r="P11005" s="7">
        <f t="shared" si="134"/>
        <v>16000</v>
      </c>
      <c r="Q11005" s="26" t="s">
        <v>63991</v>
      </c>
    </row>
    <row r="11006" spans="1:17" s="415" customFormat="1" ht="98" x14ac:dyDescent="0.15">
      <c r="A11006" s="46">
        <v>2016</v>
      </c>
      <c r="B11006" s="331" t="s">
        <v>63276</v>
      </c>
      <c r="C11006" s="331" t="s">
        <v>63277</v>
      </c>
      <c r="D11006" s="331" t="s">
        <v>61</v>
      </c>
      <c r="E11006" s="24">
        <v>201610730124</v>
      </c>
      <c r="F11006" s="9" t="s">
        <v>63992</v>
      </c>
      <c r="G11006" s="331" t="s">
        <v>2</v>
      </c>
      <c r="H11006" s="1" t="s">
        <v>63993</v>
      </c>
      <c r="I11006" s="9" t="s">
        <v>63994</v>
      </c>
      <c r="J11006" s="1">
        <v>2</v>
      </c>
      <c r="K11006" s="26" t="s">
        <v>63995</v>
      </c>
      <c r="L11006" s="7" t="s">
        <v>63996</v>
      </c>
      <c r="M11006" s="7" t="s">
        <v>63997</v>
      </c>
      <c r="N11006" s="7">
        <v>8000</v>
      </c>
      <c r="O11006" s="7">
        <v>8000</v>
      </c>
      <c r="P11006" s="7">
        <f t="shared" si="134"/>
        <v>16000</v>
      </c>
      <c r="Q11006" s="26" t="s">
        <v>63998</v>
      </c>
    </row>
    <row r="11007" spans="1:17" s="415" customFormat="1" ht="70" x14ac:dyDescent="0.15">
      <c r="A11007" s="46">
        <v>2016</v>
      </c>
      <c r="B11007" s="331" t="s">
        <v>63276</v>
      </c>
      <c r="C11007" s="331" t="s">
        <v>63277</v>
      </c>
      <c r="D11007" s="331" t="s">
        <v>61</v>
      </c>
      <c r="E11007" s="24">
        <v>201610730125</v>
      </c>
      <c r="F11007" s="9" t="s">
        <v>63999</v>
      </c>
      <c r="G11007" s="331" t="s">
        <v>2</v>
      </c>
      <c r="H11007" s="1" t="s">
        <v>64000</v>
      </c>
      <c r="I11007" s="9" t="s">
        <v>64001</v>
      </c>
      <c r="J11007" s="1">
        <v>3</v>
      </c>
      <c r="K11007" s="26" t="s">
        <v>64002</v>
      </c>
      <c r="L11007" s="7" t="s">
        <v>64003</v>
      </c>
      <c r="M11007" s="7" t="s">
        <v>1128</v>
      </c>
      <c r="N11007" s="7">
        <v>7000</v>
      </c>
      <c r="O11007" s="7">
        <v>7000</v>
      </c>
      <c r="P11007" s="7">
        <f t="shared" si="134"/>
        <v>14000</v>
      </c>
      <c r="Q11007" s="26" t="s">
        <v>64004</v>
      </c>
    </row>
    <row r="11008" spans="1:17" s="415" customFormat="1" ht="126" x14ac:dyDescent="0.15">
      <c r="A11008" s="46">
        <v>2016</v>
      </c>
      <c r="B11008" s="331" t="s">
        <v>63276</v>
      </c>
      <c r="C11008" s="331" t="s">
        <v>63277</v>
      </c>
      <c r="D11008" s="331" t="s">
        <v>61</v>
      </c>
      <c r="E11008" s="24">
        <v>201610730126</v>
      </c>
      <c r="F11008" s="9" t="s">
        <v>64005</v>
      </c>
      <c r="G11008" s="331" t="s">
        <v>2</v>
      </c>
      <c r="H11008" s="1" t="s">
        <v>64006</v>
      </c>
      <c r="I11008" s="9" t="s">
        <v>64007</v>
      </c>
      <c r="J11008" s="1">
        <v>3</v>
      </c>
      <c r="K11008" s="26" t="s">
        <v>64008</v>
      </c>
      <c r="L11008" s="7" t="s">
        <v>64009</v>
      </c>
      <c r="M11008" s="7" t="s">
        <v>156</v>
      </c>
      <c r="N11008" s="7">
        <v>7000</v>
      </c>
      <c r="O11008" s="7">
        <v>7000</v>
      </c>
      <c r="P11008" s="7">
        <f t="shared" si="134"/>
        <v>14000</v>
      </c>
      <c r="Q11008" s="26" t="s">
        <v>64010</v>
      </c>
    </row>
    <row r="11009" spans="1:17" s="415" customFormat="1" ht="112" x14ac:dyDescent="0.15">
      <c r="A11009" s="46">
        <v>2016</v>
      </c>
      <c r="B11009" s="331" t="s">
        <v>63276</v>
      </c>
      <c r="C11009" s="331" t="s">
        <v>63277</v>
      </c>
      <c r="D11009" s="331" t="s">
        <v>61</v>
      </c>
      <c r="E11009" s="24">
        <v>201610730127</v>
      </c>
      <c r="F11009" s="9" t="s">
        <v>64011</v>
      </c>
      <c r="G11009" s="331" t="s">
        <v>2</v>
      </c>
      <c r="H11009" s="1" t="s">
        <v>64012</v>
      </c>
      <c r="I11009" s="9" t="s">
        <v>64013</v>
      </c>
      <c r="J11009" s="1">
        <v>3</v>
      </c>
      <c r="K11009" s="26" t="s">
        <v>64014</v>
      </c>
      <c r="L11009" s="7" t="s">
        <v>64015</v>
      </c>
      <c r="M11009" s="7" t="s">
        <v>734</v>
      </c>
      <c r="N11009" s="7">
        <v>7000</v>
      </c>
      <c r="O11009" s="7">
        <v>7000</v>
      </c>
      <c r="P11009" s="7">
        <f t="shared" si="134"/>
        <v>14000</v>
      </c>
      <c r="Q11009" s="26" t="s">
        <v>64016</v>
      </c>
    </row>
    <row r="11010" spans="1:17" s="415" customFormat="1" ht="140" x14ac:dyDescent="0.15">
      <c r="A11010" s="46">
        <v>2016</v>
      </c>
      <c r="B11010" s="331" t="s">
        <v>63276</v>
      </c>
      <c r="C11010" s="331" t="s">
        <v>63277</v>
      </c>
      <c r="D11010" s="331" t="s">
        <v>61</v>
      </c>
      <c r="E11010" s="24">
        <v>201610730128</v>
      </c>
      <c r="F11010" s="9" t="s">
        <v>64017</v>
      </c>
      <c r="G11010" s="331" t="s">
        <v>2</v>
      </c>
      <c r="H11010" s="1" t="s">
        <v>64018</v>
      </c>
      <c r="I11010" s="9" t="s">
        <v>64019</v>
      </c>
      <c r="J11010" s="1">
        <v>2</v>
      </c>
      <c r="K11010" s="26" t="s">
        <v>64020</v>
      </c>
      <c r="L11010" s="7" t="s">
        <v>64021</v>
      </c>
      <c r="M11010" s="7" t="s">
        <v>156</v>
      </c>
      <c r="N11010" s="7">
        <v>7000</v>
      </c>
      <c r="O11010" s="7">
        <v>7000</v>
      </c>
      <c r="P11010" s="7">
        <f t="shared" si="134"/>
        <v>14000</v>
      </c>
      <c r="Q11010" s="26" t="s">
        <v>64022</v>
      </c>
    </row>
    <row r="11011" spans="1:17" s="415" customFormat="1" ht="154" x14ac:dyDescent="0.15">
      <c r="A11011" s="46">
        <v>2016</v>
      </c>
      <c r="B11011" s="331" t="s">
        <v>63276</v>
      </c>
      <c r="C11011" s="331" t="s">
        <v>63277</v>
      </c>
      <c r="D11011" s="331" t="s">
        <v>61</v>
      </c>
      <c r="E11011" s="24">
        <v>201610730129</v>
      </c>
      <c r="F11011" s="9" t="s">
        <v>64023</v>
      </c>
      <c r="G11011" s="331" t="s">
        <v>2</v>
      </c>
      <c r="H11011" s="1" t="s">
        <v>64024</v>
      </c>
      <c r="I11011" s="9" t="s">
        <v>64025</v>
      </c>
      <c r="J11011" s="1">
        <v>3</v>
      </c>
      <c r="K11011" s="26" t="s">
        <v>64026</v>
      </c>
      <c r="L11011" s="7" t="s">
        <v>64027</v>
      </c>
      <c r="M11011" s="7" t="s">
        <v>174</v>
      </c>
      <c r="N11011" s="7">
        <v>5000</v>
      </c>
      <c r="O11011" s="7">
        <v>5000</v>
      </c>
      <c r="P11011" s="7">
        <f t="shared" ref="P11011:P11074" si="135">N11011+O11011</f>
        <v>10000</v>
      </c>
      <c r="Q11011" s="26" t="s">
        <v>64028</v>
      </c>
    </row>
    <row r="11012" spans="1:17" s="415" customFormat="1" ht="56" x14ac:dyDescent="0.15">
      <c r="A11012" s="46">
        <v>2016</v>
      </c>
      <c r="B11012" s="331" t="s">
        <v>63276</v>
      </c>
      <c r="C11012" s="331" t="s">
        <v>63277</v>
      </c>
      <c r="D11012" s="331" t="s">
        <v>61</v>
      </c>
      <c r="E11012" s="24">
        <v>201610730130</v>
      </c>
      <c r="F11012" s="9" t="s">
        <v>64029</v>
      </c>
      <c r="G11012" s="331" t="s">
        <v>2</v>
      </c>
      <c r="H11012" s="332" t="s">
        <v>64030</v>
      </c>
      <c r="I11012" s="9" t="s">
        <v>64031</v>
      </c>
      <c r="J11012" s="1">
        <v>3</v>
      </c>
      <c r="K11012" s="26" t="s">
        <v>64032</v>
      </c>
      <c r="L11012" s="7" t="s">
        <v>64033</v>
      </c>
      <c r="M11012" s="7" t="s">
        <v>174</v>
      </c>
      <c r="N11012" s="7">
        <v>7000</v>
      </c>
      <c r="O11012" s="7">
        <v>7000</v>
      </c>
      <c r="P11012" s="7">
        <f t="shared" si="135"/>
        <v>14000</v>
      </c>
      <c r="Q11012" s="26" t="s">
        <v>64034</v>
      </c>
    </row>
    <row r="11013" spans="1:17" s="415" customFormat="1" ht="70" x14ac:dyDescent="0.15">
      <c r="A11013" s="46">
        <v>2016</v>
      </c>
      <c r="B11013" s="331" t="s">
        <v>63276</v>
      </c>
      <c r="C11013" s="331" t="s">
        <v>63277</v>
      </c>
      <c r="D11013" s="331" t="s">
        <v>61</v>
      </c>
      <c r="E11013" s="24">
        <v>201610730131</v>
      </c>
      <c r="F11013" s="9" t="s">
        <v>64035</v>
      </c>
      <c r="G11013" s="331" t="s">
        <v>2</v>
      </c>
      <c r="H11013" s="1" t="s">
        <v>64036</v>
      </c>
      <c r="I11013" s="9" t="s">
        <v>64037</v>
      </c>
      <c r="J11013" s="1">
        <v>3</v>
      </c>
      <c r="K11013" s="26" t="s">
        <v>64038</v>
      </c>
      <c r="L11013" s="7" t="s">
        <v>64039</v>
      </c>
      <c r="M11013" s="7" t="s">
        <v>174</v>
      </c>
      <c r="N11013" s="7">
        <v>7000</v>
      </c>
      <c r="O11013" s="7">
        <v>7000</v>
      </c>
      <c r="P11013" s="7">
        <f t="shared" si="135"/>
        <v>14000</v>
      </c>
      <c r="Q11013" s="26" t="s">
        <v>64040</v>
      </c>
    </row>
    <row r="11014" spans="1:17" s="415" customFormat="1" ht="112" x14ac:dyDescent="0.15">
      <c r="A11014" s="46">
        <v>2016</v>
      </c>
      <c r="B11014" s="331" t="s">
        <v>63276</v>
      </c>
      <c r="C11014" s="331" t="s">
        <v>63277</v>
      </c>
      <c r="D11014" s="331" t="s">
        <v>61</v>
      </c>
      <c r="E11014" s="24">
        <v>201610730132</v>
      </c>
      <c r="F11014" s="9" t="s">
        <v>64041</v>
      </c>
      <c r="G11014" s="331" t="s">
        <v>2</v>
      </c>
      <c r="H11014" s="1" t="s">
        <v>64042</v>
      </c>
      <c r="I11014" s="9" t="s">
        <v>64043</v>
      </c>
      <c r="J11014" s="1">
        <v>3</v>
      </c>
      <c r="K11014" s="26" t="s">
        <v>64044</v>
      </c>
      <c r="L11014" s="7" t="s">
        <v>64045</v>
      </c>
      <c r="M11014" s="7" t="s">
        <v>174</v>
      </c>
      <c r="N11014" s="7">
        <v>8000</v>
      </c>
      <c r="O11014" s="7">
        <v>8000</v>
      </c>
      <c r="P11014" s="7">
        <f t="shared" si="135"/>
        <v>16000</v>
      </c>
      <c r="Q11014" s="26" t="s">
        <v>64046</v>
      </c>
    </row>
    <row r="11015" spans="1:17" s="415" customFormat="1" ht="70" x14ac:dyDescent="0.15">
      <c r="A11015" s="46">
        <v>2016</v>
      </c>
      <c r="B11015" s="331" t="s">
        <v>63276</v>
      </c>
      <c r="C11015" s="331" t="s">
        <v>63277</v>
      </c>
      <c r="D11015" s="331" t="s">
        <v>61</v>
      </c>
      <c r="E11015" s="24">
        <v>201610730133</v>
      </c>
      <c r="F11015" s="9" t="s">
        <v>64047</v>
      </c>
      <c r="G11015" s="331" t="s">
        <v>2</v>
      </c>
      <c r="H11015" s="1" t="s">
        <v>64048</v>
      </c>
      <c r="I11015" s="9" t="s">
        <v>64049</v>
      </c>
      <c r="J11015" s="1">
        <v>3</v>
      </c>
      <c r="K11015" s="26" t="s">
        <v>64050</v>
      </c>
      <c r="L11015" s="7" t="s">
        <v>64051</v>
      </c>
      <c r="M11015" s="7" t="s">
        <v>174</v>
      </c>
      <c r="N11015" s="7">
        <v>6000</v>
      </c>
      <c r="O11015" s="7">
        <v>6000</v>
      </c>
      <c r="P11015" s="7">
        <f t="shared" si="135"/>
        <v>12000</v>
      </c>
      <c r="Q11015" s="26" t="s">
        <v>64052</v>
      </c>
    </row>
    <row r="11016" spans="1:17" s="415" customFormat="1" ht="98" x14ac:dyDescent="0.15">
      <c r="A11016" s="46">
        <v>2016</v>
      </c>
      <c r="B11016" s="331" t="s">
        <v>63276</v>
      </c>
      <c r="C11016" s="331" t="s">
        <v>63277</v>
      </c>
      <c r="D11016" s="331" t="s">
        <v>61</v>
      </c>
      <c r="E11016" s="24">
        <v>201610730134</v>
      </c>
      <c r="F11016" s="1" t="s">
        <v>64053</v>
      </c>
      <c r="G11016" s="331" t="s">
        <v>2</v>
      </c>
      <c r="H11016" s="1" t="s">
        <v>64054</v>
      </c>
      <c r="I11016" s="9" t="s">
        <v>64055</v>
      </c>
      <c r="J11016" s="1">
        <v>3</v>
      </c>
      <c r="K11016" s="26" t="s">
        <v>64056</v>
      </c>
      <c r="L11016" s="7" t="s">
        <v>64057</v>
      </c>
      <c r="M11016" s="7" t="s">
        <v>156</v>
      </c>
      <c r="N11016" s="7">
        <v>7000</v>
      </c>
      <c r="O11016" s="7">
        <v>7000</v>
      </c>
      <c r="P11016" s="7">
        <f t="shared" si="135"/>
        <v>14000</v>
      </c>
      <c r="Q11016" s="26" t="s">
        <v>64058</v>
      </c>
    </row>
    <row r="11017" spans="1:17" s="415" customFormat="1" ht="84" x14ac:dyDescent="0.15">
      <c r="A11017" s="46">
        <v>2016</v>
      </c>
      <c r="B11017" s="331" t="s">
        <v>63276</v>
      </c>
      <c r="C11017" s="331" t="s">
        <v>63277</v>
      </c>
      <c r="D11017" s="331" t="s">
        <v>61</v>
      </c>
      <c r="E11017" s="24">
        <v>201610730135</v>
      </c>
      <c r="F11017" s="9" t="s">
        <v>64059</v>
      </c>
      <c r="G11017" s="331" t="s">
        <v>2</v>
      </c>
      <c r="H11017" s="1" t="s">
        <v>64060</v>
      </c>
      <c r="I11017" s="9" t="s">
        <v>64061</v>
      </c>
      <c r="J11017" s="1">
        <v>3</v>
      </c>
      <c r="K11017" s="26" t="s">
        <v>64062</v>
      </c>
      <c r="L11017" s="7" t="s">
        <v>36614</v>
      </c>
      <c r="M11017" s="7" t="s">
        <v>734</v>
      </c>
      <c r="N11017" s="7">
        <v>7000</v>
      </c>
      <c r="O11017" s="7">
        <v>7000</v>
      </c>
      <c r="P11017" s="7">
        <f t="shared" si="135"/>
        <v>14000</v>
      </c>
      <c r="Q11017" s="26" t="s">
        <v>64063</v>
      </c>
    </row>
    <row r="11018" spans="1:17" s="415" customFormat="1" ht="84" x14ac:dyDescent="0.15">
      <c r="A11018" s="46">
        <v>2016</v>
      </c>
      <c r="B11018" s="331" t="s">
        <v>63276</v>
      </c>
      <c r="C11018" s="331" t="s">
        <v>63277</v>
      </c>
      <c r="D11018" s="331" t="s">
        <v>61</v>
      </c>
      <c r="E11018" s="24">
        <v>201610730136</v>
      </c>
      <c r="F11018" s="1" t="s">
        <v>64064</v>
      </c>
      <c r="G11018" s="331" t="s">
        <v>2</v>
      </c>
      <c r="H11018" s="332" t="s">
        <v>64065</v>
      </c>
      <c r="I11018" s="9" t="s">
        <v>64066</v>
      </c>
      <c r="J11018" s="1">
        <v>3</v>
      </c>
      <c r="K11018" s="16" t="s">
        <v>64067</v>
      </c>
      <c r="L11018" s="7" t="s">
        <v>64068</v>
      </c>
      <c r="M11018" s="7" t="s">
        <v>174</v>
      </c>
      <c r="N11018" s="7">
        <v>7000</v>
      </c>
      <c r="O11018" s="7">
        <v>7000</v>
      </c>
      <c r="P11018" s="7">
        <f t="shared" si="135"/>
        <v>14000</v>
      </c>
      <c r="Q11018" s="16" t="s">
        <v>64069</v>
      </c>
    </row>
    <row r="11019" spans="1:17" s="415" customFormat="1" ht="70" x14ac:dyDescent="0.15">
      <c r="A11019" s="46">
        <v>2016</v>
      </c>
      <c r="B11019" s="331" t="s">
        <v>63276</v>
      </c>
      <c r="C11019" s="331" t="s">
        <v>63277</v>
      </c>
      <c r="D11019" s="331" t="s">
        <v>61</v>
      </c>
      <c r="E11019" s="24">
        <v>201610730137</v>
      </c>
      <c r="F11019" s="9" t="s">
        <v>64070</v>
      </c>
      <c r="G11019" s="331" t="s">
        <v>2</v>
      </c>
      <c r="H11019" s="1" t="s">
        <v>64071</v>
      </c>
      <c r="I11019" s="9" t="s">
        <v>64072</v>
      </c>
      <c r="J11019" s="1">
        <v>3</v>
      </c>
      <c r="K11019" s="16" t="s">
        <v>64073</v>
      </c>
      <c r="L11019" s="7" t="s">
        <v>64074</v>
      </c>
      <c r="M11019" s="7" t="s">
        <v>174</v>
      </c>
      <c r="N11019" s="7">
        <v>7000</v>
      </c>
      <c r="O11019" s="7">
        <v>7000</v>
      </c>
      <c r="P11019" s="7">
        <f t="shared" si="135"/>
        <v>14000</v>
      </c>
      <c r="Q11019" s="26" t="s">
        <v>64075</v>
      </c>
    </row>
    <row r="11020" spans="1:17" s="415" customFormat="1" ht="70" x14ac:dyDescent="0.15">
      <c r="A11020" s="46">
        <v>2016</v>
      </c>
      <c r="B11020" s="331" t="s">
        <v>63276</v>
      </c>
      <c r="C11020" s="331" t="s">
        <v>63277</v>
      </c>
      <c r="D11020" s="331" t="s">
        <v>61</v>
      </c>
      <c r="E11020" s="24">
        <v>201610730138</v>
      </c>
      <c r="F11020" s="9" t="s">
        <v>64076</v>
      </c>
      <c r="G11020" s="331" t="s">
        <v>2</v>
      </c>
      <c r="H11020" s="1" t="s">
        <v>64077</v>
      </c>
      <c r="I11020" s="9" t="s">
        <v>64078</v>
      </c>
      <c r="J11020" s="1">
        <v>2</v>
      </c>
      <c r="K11020" s="26" t="s">
        <v>64079</v>
      </c>
      <c r="L11020" s="7" t="s">
        <v>64080</v>
      </c>
      <c r="M11020" s="7" t="s">
        <v>319</v>
      </c>
      <c r="N11020" s="7">
        <v>7000</v>
      </c>
      <c r="O11020" s="7">
        <v>7000</v>
      </c>
      <c r="P11020" s="7">
        <f t="shared" si="135"/>
        <v>14000</v>
      </c>
      <c r="Q11020" s="26" t="s">
        <v>64081</v>
      </c>
    </row>
    <row r="11021" spans="1:17" s="415" customFormat="1" ht="84" x14ac:dyDescent="0.15">
      <c r="A11021" s="46">
        <v>2016</v>
      </c>
      <c r="B11021" s="331" t="s">
        <v>63276</v>
      </c>
      <c r="C11021" s="331" t="s">
        <v>63277</v>
      </c>
      <c r="D11021" s="331" t="s">
        <v>61</v>
      </c>
      <c r="E11021" s="24">
        <v>201610730139</v>
      </c>
      <c r="F11021" s="9" t="s">
        <v>64082</v>
      </c>
      <c r="G11021" s="331" t="s">
        <v>2</v>
      </c>
      <c r="H11021" s="1" t="s">
        <v>64083</v>
      </c>
      <c r="I11021" s="9" t="s">
        <v>64084</v>
      </c>
      <c r="J11021" s="1">
        <v>3</v>
      </c>
      <c r="K11021" s="26" t="s">
        <v>64085</v>
      </c>
      <c r="L11021" s="7" t="s">
        <v>64086</v>
      </c>
      <c r="M11021" s="7" t="s">
        <v>174</v>
      </c>
      <c r="N11021" s="7">
        <v>7000</v>
      </c>
      <c r="O11021" s="7">
        <v>7000</v>
      </c>
      <c r="P11021" s="7">
        <f t="shared" si="135"/>
        <v>14000</v>
      </c>
      <c r="Q11021" s="26" t="s">
        <v>64087</v>
      </c>
    </row>
    <row r="11022" spans="1:17" s="415" customFormat="1" ht="112" x14ac:dyDescent="0.15">
      <c r="A11022" s="46">
        <v>2016</v>
      </c>
      <c r="B11022" s="331" t="s">
        <v>63276</v>
      </c>
      <c r="C11022" s="331" t="s">
        <v>63277</v>
      </c>
      <c r="D11022" s="331" t="s">
        <v>61</v>
      </c>
      <c r="E11022" s="24">
        <v>201610730140</v>
      </c>
      <c r="F11022" s="9" t="s">
        <v>64088</v>
      </c>
      <c r="G11022" s="331" t="s">
        <v>2</v>
      </c>
      <c r="H11022" s="1" t="s">
        <v>64089</v>
      </c>
      <c r="I11022" s="9" t="s">
        <v>64090</v>
      </c>
      <c r="J11022" s="1">
        <v>3</v>
      </c>
      <c r="K11022" s="26" t="s">
        <v>64091</v>
      </c>
      <c r="L11022" s="7" t="s">
        <v>64092</v>
      </c>
      <c r="M11022" s="7" t="s">
        <v>174</v>
      </c>
      <c r="N11022" s="7">
        <v>7000</v>
      </c>
      <c r="O11022" s="7">
        <v>7000</v>
      </c>
      <c r="P11022" s="7">
        <f t="shared" si="135"/>
        <v>14000</v>
      </c>
      <c r="Q11022" s="26" t="s">
        <v>64093</v>
      </c>
    </row>
    <row r="11023" spans="1:17" s="415" customFormat="1" ht="98" x14ac:dyDescent="0.15">
      <c r="A11023" s="46">
        <v>2016</v>
      </c>
      <c r="B11023" s="331" t="s">
        <v>63276</v>
      </c>
      <c r="C11023" s="331" t="s">
        <v>63277</v>
      </c>
      <c r="D11023" s="331" t="s">
        <v>61</v>
      </c>
      <c r="E11023" s="24">
        <v>201610730141</v>
      </c>
      <c r="F11023" s="9" t="s">
        <v>64094</v>
      </c>
      <c r="G11023" s="331" t="s">
        <v>2</v>
      </c>
      <c r="H11023" s="1" t="s">
        <v>64095</v>
      </c>
      <c r="I11023" s="9" t="s">
        <v>64096</v>
      </c>
      <c r="J11023" s="1">
        <v>3</v>
      </c>
      <c r="K11023" s="26" t="s">
        <v>64097</v>
      </c>
      <c r="L11023" s="7" t="s">
        <v>64098</v>
      </c>
      <c r="M11023" s="7" t="s">
        <v>174</v>
      </c>
      <c r="N11023" s="7">
        <v>7000</v>
      </c>
      <c r="O11023" s="7">
        <v>7000</v>
      </c>
      <c r="P11023" s="7">
        <f t="shared" si="135"/>
        <v>14000</v>
      </c>
      <c r="Q11023" s="26" t="s">
        <v>64099</v>
      </c>
    </row>
    <row r="11024" spans="1:17" s="415" customFormat="1" ht="70" x14ac:dyDescent="0.15">
      <c r="A11024" s="46">
        <v>2016</v>
      </c>
      <c r="B11024" s="331" t="s">
        <v>63276</v>
      </c>
      <c r="C11024" s="331" t="s">
        <v>63277</v>
      </c>
      <c r="D11024" s="331" t="s">
        <v>61</v>
      </c>
      <c r="E11024" s="24">
        <v>201610730142</v>
      </c>
      <c r="F11024" s="331" t="s">
        <v>64100</v>
      </c>
      <c r="G11024" s="331" t="s">
        <v>2</v>
      </c>
      <c r="H11024" s="332" t="s">
        <v>31866</v>
      </c>
      <c r="I11024" s="9" t="s">
        <v>64101</v>
      </c>
      <c r="J11024" s="1">
        <v>3</v>
      </c>
      <c r="K11024" s="26" t="s">
        <v>64102</v>
      </c>
      <c r="L11024" s="7" t="s">
        <v>64103</v>
      </c>
      <c r="M11024" s="7" t="s">
        <v>174</v>
      </c>
      <c r="N11024" s="7">
        <v>7000</v>
      </c>
      <c r="O11024" s="7">
        <v>7000</v>
      </c>
      <c r="P11024" s="7">
        <f t="shared" si="135"/>
        <v>14000</v>
      </c>
      <c r="Q11024" s="26" t="s">
        <v>64104</v>
      </c>
    </row>
    <row r="11025" spans="1:17" s="415" customFormat="1" ht="70" x14ac:dyDescent="0.15">
      <c r="A11025" s="46">
        <v>2016</v>
      </c>
      <c r="B11025" s="331" t="s">
        <v>63276</v>
      </c>
      <c r="C11025" s="331" t="s">
        <v>63277</v>
      </c>
      <c r="D11025" s="331" t="s">
        <v>61</v>
      </c>
      <c r="E11025" s="24">
        <v>201610730143</v>
      </c>
      <c r="F11025" s="9" t="s">
        <v>64105</v>
      </c>
      <c r="G11025" s="331" t="s">
        <v>2</v>
      </c>
      <c r="H11025" s="1" t="s">
        <v>64106</v>
      </c>
      <c r="I11025" s="9" t="s">
        <v>64107</v>
      </c>
      <c r="J11025" s="1">
        <v>3</v>
      </c>
      <c r="K11025" s="26" t="s">
        <v>64108</v>
      </c>
      <c r="L11025" s="7" t="s">
        <v>64109</v>
      </c>
      <c r="M11025" s="7" t="s">
        <v>174</v>
      </c>
      <c r="N11025" s="7">
        <v>7000</v>
      </c>
      <c r="O11025" s="7">
        <v>7000</v>
      </c>
      <c r="P11025" s="7">
        <f t="shared" si="135"/>
        <v>14000</v>
      </c>
      <c r="Q11025" s="26" t="s">
        <v>64110</v>
      </c>
    </row>
    <row r="11026" spans="1:17" s="415" customFormat="1" ht="84" x14ac:dyDescent="0.15">
      <c r="A11026" s="46">
        <v>2016</v>
      </c>
      <c r="B11026" s="331" t="s">
        <v>63276</v>
      </c>
      <c r="C11026" s="331" t="s">
        <v>63277</v>
      </c>
      <c r="D11026" s="331" t="s">
        <v>61</v>
      </c>
      <c r="E11026" s="24">
        <v>201610730144</v>
      </c>
      <c r="F11026" s="9" t="s">
        <v>64111</v>
      </c>
      <c r="G11026" s="331" t="s">
        <v>2</v>
      </c>
      <c r="H11026" s="1" t="s">
        <v>64112</v>
      </c>
      <c r="I11026" s="9" t="s">
        <v>64113</v>
      </c>
      <c r="J11026" s="1">
        <v>3</v>
      </c>
      <c r="K11026" s="26" t="s">
        <v>64114</v>
      </c>
      <c r="L11026" s="7" t="s">
        <v>64115</v>
      </c>
      <c r="M11026" s="7" t="s">
        <v>174</v>
      </c>
      <c r="N11026" s="7">
        <v>7000</v>
      </c>
      <c r="O11026" s="7">
        <v>7000</v>
      </c>
      <c r="P11026" s="7">
        <f t="shared" si="135"/>
        <v>14000</v>
      </c>
      <c r="Q11026" s="26" t="s">
        <v>64116</v>
      </c>
    </row>
    <row r="11027" spans="1:17" s="415" customFormat="1" ht="70" x14ac:dyDescent="0.15">
      <c r="A11027" s="46">
        <v>2016</v>
      </c>
      <c r="B11027" s="331" t="s">
        <v>63276</v>
      </c>
      <c r="C11027" s="331" t="s">
        <v>63277</v>
      </c>
      <c r="D11027" s="331" t="s">
        <v>61</v>
      </c>
      <c r="E11027" s="24">
        <v>201610730145</v>
      </c>
      <c r="F11027" s="9" t="s">
        <v>64117</v>
      </c>
      <c r="G11027" s="331" t="s">
        <v>2</v>
      </c>
      <c r="H11027" s="1" t="s">
        <v>3498</v>
      </c>
      <c r="I11027" s="9" t="s">
        <v>64118</v>
      </c>
      <c r="J11027" s="1">
        <v>3</v>
      </c>
      <c r="K11027" s="26" t="s">
        <v>64119</v>
      </c>
      <c r="L11027" s="7" t="s">
        <v>64120</v>
      </c>
      <c r="M11027" s="7" t="s">
        <v>1128</v>
      </c>
      <c r="N11027" s="7">
        <v>7000</v>
      </c>
      <c r="O11027" s="7">
        <v>7000</v>
      </c>
      <c r="P11027" s="7">
        <f t="shared" si="135"/>
        <v>14000</v>
      </c>
      <c r="Q11027" s="26" t="s">
        <v>64121</v>
      </c>
    </row>
    <row r="11028" spans="1:17" s="415" customFormat="1" ht="84" x14ac:dyDescent="0.15">
      <c r="A11028" s="46">
        <v>2016</v>
      </c>
      <c r="B11028" s="331" t="s">
        <v>63276</v>
      </c>
      <c r="C11028" s="331" t="s">
        <v>63277</v>
      </c>
      <c r="D11028" s="331" t="s">
        <v>61</v>
      </c>
      <c r="E11028" s="24">
        <v>201610730146</v>
      </c>
      <c r="F11028" s="9" t="s">
        <v>64122</v>
      </c>
      <c r="G11028" s="331" t="s">
        <v>2</v>
      </c>
      <c r="H11028" s="1" t="s">
        <v>64123</v>
      </c>
      <c r="I11028" s="9" t="s">
        <v>64124</v>
      </c>
      <c r="J11028" s="1">
        <v>3</v>
      </c>
      <c r="K11028" s="26" t="s">
        <v>64125</v>
      </c>
      <c r="L11028" s="7" t="s">
        <v>64126</v>
      </c>
      <c r="M11028" s="7" t="s">
        <v>174</v>
      </c>
      <c r="N11028" s="7">
        <v>7000</v>
      </c>
      <c r="O11028" s="7">
        <v>7000</v>
      </c>
      <c r="P11028" s="7">
        <f t="shared" si="135"/>
        <v>14000</v>
      </c>
      <c r="Q11028" s="26" t="s">
        <v>64127</v>
      </c>
    </row>
    <row r="11029" spans="1:17" s="415" customFormat="1" ht="70" x14ac:dyDescent="0.15">
      <c r="A11029" s="46">
        <v>2016</v>
      </c>
      <c r="B11029" s="331" t="s">
        <v>63276</v>
      </c>
      <c r="C11029" s="331" t="s">
        <v>63277</v>
      </c>
      <c r="D11029" s="331" t="s">
        <v>61</v>
      </c>
      <c r="E11029" s="24">
        <v>201610730147</v>
      </c>
      <c r="F11029" s="9" t="s">
        <v>64128</v>
      </c>
      <c r="G11029" s="331" t="s">
        <v>2</v>
      </c>
      <c r="H11029" s="1" t="s">
        <v>64129</v>
      </c>
      <c r="I11029" s="9" t="s">
        <v>64130</v>
      </c>
      <c r="J11029" s="1">
        <v>3</v>
      </c>
      <c r="K11029" s="26" t="s">
        <v>64131</v>
      </c>
      <c r="L11029" s="7" t="s">
        <v>64132</v>
      </c>
      <c r="M11029" s="7" t="s">
        <v>174</v>
      </c>
      <c r="N11029" s="7">
        <v>7000</v>
      </c>
      <c r="O11029" s="7">
        <v>7000</v>
      </c>
      <c r="P11029" s="7">
        <f t="shared" si="135"/>
        <v>14000</v>
      </c>
      <c r="Q11029" s="26" t="s">
        <v>64133</v>
      </c>
    </row>
    <row r="11030" spans="1:17" s="415" customFormat="1" ht="70" x14ac:dyDescent="0.15">
      <c r="A11030" s="46">
        <v>2016</v>
      </c>
      <c r="B11030" s="331" t="s">
        <v>63276</v>
      </c>
      <c r="C11030" s="331" t="s">
        <v>63277</v>
      </c>
      <c r="D11030" s="331" t="s">
        <v>61</v>
      </c>
      <c r="E11030" s="24">
        <v>201610730148</v>
      </c>
      <c r="F11030" s="9" t="s">
        <v>64134</v>
      </c>
      <c r="G11030" s="331" t="s">
        <v>2</v>
      </c>
      <c r="H11030" s="1" t="s">
        <v>64135</v>
      </c>
      <c r="I11030" s="9" t="s">
        <v>64136</v>
      </c>
      <c r="J11030" s="1">
        <v>3</v>
      </c>
      <c r="K11030" s="26" t="s">
        <v>64137</v>
      </c>
      <c r="L11030" s="7" t="s">
        <v>64138</v>
      </c>
      <c r="M11030" s="7" t="s">
        <v>156</v>
      </c>
      <c r="N11030" s="7">
        <v>7000</v>
      </c>
      <c r="O11030" s="7">
        <v>7000</v>
      </c>
      <c r="P11030" s="7">
        <f t="shared" si="135"/>
        <v>14000</v>
      </c>
      <c r="Q11030" s="26" t="s">
        <v>64139</v>
      </c>
    </row>
    <row r="11031" spans="1:17" s="415" customFormat="1" ht="70" x14ac:dyDescent="0.15">
      <c r="A11031" s="46">
        <v>2016</v>
      </c>
      <c r="B11031" s="331" t="s">
        <v>63276</v>
      </c>
      <c r="C11031" s="331" t="s">
        <v>63277</v>
      </c>
      <c r="D11031" s="331" t="s">
        <v>61</v>
      </c>
      <c r="E11031" s="24">
        <v>201610730149</v>
      </c>
      <c r="F11031" s="9" t="s">
        <v>64140</v>
      </c>
      <c r="G11031" s="331" t="s">
        <v>2</v>
      </c>
      <c r="H11031" s="1" t="s">
        <v>64141</v>
      </c>
      <c r="I11031" s="9" t="s">
        <v>64142</v>
      </c>
      <c r="J11031" s="1">
        <v>3</v>
      </c>
      <c r="K11031" s="26" t="s">
        <v>64143</v>
      </c>
      <c r="L11031" s="7" t="s">
        <v>64144</v>
      </c>
      <c r="M11031" s="7" t="s">
        <v>734</v>
      </c>
      <c r="N11031" s="7">
        <v>7000</v>
      </c>
      <c r="O11031" s="7">
        <v>7000</v>
      </c>
      <c r="P11031" s="7">
        <f t="shared" si="135"/>
        <v>14000</v>
      </c>
      <c r="Q11031" s="26" t="s">
        <v>64145</v>
      </c>
    </row>
    <row r="11032" spans="1:17" s="415" customFormat="1" ht="70" x14ac:dyDescent="0.15">
      <c r="A11032" s="46">
        <v>2016</v>
      </c>
      <c r="B11032" s="331" t="s">
        <v>63276</v>
      </c>
      <c r="C11032" s="331" t="s">
        <v>63277</v>
      </c>
      <c r="D11032" s="331" t="s">
        <v>61</v>
      </c>
      <c r="E11032" s="24">
        <v>201610730150</v>
      </c>
      <c r="F11032" s="9" t="s">
        <v>64146</v>
      </c>
      <c r="G11032" s="331" t="s">
        <v>2</v>
      </c>
      <c r="H11032" s="1" t="s">
        <v>64147</v>
      </c>
      <c r="I11032" s="9" t="s">
        <v>64148</v>
      </c>
      <c r="J11032" s="1">
        <v>3</v>
      </c>
      <c r="K11032" s="26" t="s">
        <v>64149</v>
      </c>
      <c r="L11032" s="7" t="s">
        <v>64150</v>
      </c>
      <c r="M11032" s="7" t="s">
        <v>174</v>
      </c>
      <c r="N11032" s="7">
        <v>7000</v>
      </c>
      <c r="O11032" s="7">
        <v>7000</v>
      </c>
      <c r="P11032" s="7">
        <f t="shared" si="135"/>
        <v>14000</v>
      </c>
      <c r="Q11032" s="26" t="s">
        <v>64151</v>
      </c>
    </row>
    <row r="11033" spans="1:17" s="415" customFormat="1" ht="70" x14ac:dyDescent="0.15">
      <c r="A11033" s="46">
        <v>2016</v>
      </c>
      <c r="B11033" s="331" t="s">
        <v>63276</v>
      </c>
      <c r="C11033" s="331" t="s">
        <v>63277</v>
      </c>
      <c r="D11033" s="331" t="s">
        <v>61</v>
      </c>
      <c r="E11033" s="24">
        <v>201610730151</v>
      </c>
      <c r="F11033" s="9" t="s">
        <v>64152</v>
      </c>
      <c r="G11033" s="331" t="s">
        <v>2</v>
      </c>
      <c r="H11033" s="1" t="s">
        <v>64153</v>
      </c>
      <c r="I11033" s="9" t="s">
        <v>64154</v>
      </c>
      <c r="J11033" s="1">
        <v>3</v>
      </c>
      <c r="K11033" s="26" t="s">
        <v>64155</v>
      </c>
      <c r="L11033" s="7" t="s">
        <v>64156</v>
      </c>
      <c r="M11033" s="7" t="s">
        <v>174</v>
      </c>
      <c r="N11033" s="7">
        <v>7000</v>
      </c>
      <c r="O11033" s="7">
        <v>7000</v>
      </c>
      <c r="P11033" s="7">
        <f t="shared" si="135"/>
        <v>14000</v>
      </c>
      <c r="Q11033" s="26" t="s">
        <v>64157</v>
      </c>
    </row>
    <row r="11034" spans="1:17" s="415" customFormat="1" ht="70" x14ac:dyDescent="0.15">
      <c r="A11034" s="46">
        <v>2016</v>
      </c>
      <c r="B11034" s="331" t="s">
        <v>63276</v>
      </c>
      <c r="C11034" s="331" t="s">
        <v>63277</v>
      </c>
      <c r="D11034" s="331" t="s">
        <v>61</v>
      </c>
      <c r="E11034" s="24">
        <v>201610730152</v>
      </c>
      <c r="F11034" s="9" t="s">
        <v>64158</v>
      </c>
      <c r="G11034" s="331" t="s">
        <v>2</v>
      </c>
      <c r="H11034" s="1" t="s">
        <v>40089</v>
      </c>
      <c r="I11034" s="9" t="s">
        <v>64159</v>
      </c>
      <c r="J11034" s="1">
        <v>3</v>
      </c>
      <c r="K11034" s="26" t="s">
        <v>64160</v>
      </c>
      <c r="L11034" s="7" t="s">
        <v>64161</v>
      </c>
      <c r="M11034" s="7" t="s">
        <v>174</v>
      </c>
      <c r="N11034" s="7">
        <v>7000</v>
      </c>
      <c r="O11034" s="7">
        <v>7000</v>
      </c>
      <c r="P11034" s="7">
        <f t="shared" si="135"/>
        <v>14000</v>
      </c>
      <c r="Q11034" s="26" t="s">
        <v>64162</v>
      </c>
    </row>
    <row r="11035" spans="1:17" s="415" customFormat="1" ht="70" x14ac:dyDescent="0.15">
      <c r="A11035" s="46">
        <v>2016</v>
      </c>
      <c r="B11035" s="331" t="s">
        <v>63276</v>
      </c>
      <c r="C11035" s="331" t="s">
        <v>63277</v>
      </c>
      <c r="D11035" s="331" t="s">
        <v>61</v>
      </c>
      <c r="E11035" s="24">
        <v>201610730153</v>
      </c>
      <c r="F11035" s="9" t="s">
        <v>64163</v>
      </c>
      <c r="G11035" s="331" t="s">
        <v>2</v>
      </c>
      <c r="H11035" s="1" t="s">
        <v>64164</v>
      </c>
      <c r="I11035" s="9" t="s">
        <v>64165</v>
      </c>
      <c r="J11035" s="1">
        <v>3</v>
      </c>
      <c r="K11035" s="26" t="s">
        <v>64166</v>
      </c>
      <c r="L11035" s="7" t="s">
        <v>4169</v>
      </c>
      <c r="M11035" s="7" t="s">
        <v>156</v>
      </c>
      <c r="N11035" s="7">
        <v>7000</v>
      </c>
      <c r="O11035" s="7">
        <v>7000</v>
      </c>
      <c r="P11035" s="7">
        <f t="shared" si="135"/>
        <v>14000</v>
      </c>
      <c r="Q11035" s="26" t="s">
        <v>64167</v>
      </c>
    </row>
    <row r="11036" spans="1:17" s="415" customFormat="1" ht="70" x14ac:dyDescent="0.15">
      <c r="A11036" s="46">
        <v>2016</v>
      </c>
      <c r="B11036" s="331" t="s">
        <v>63276</v>
      </c>
      <c r="C11036" s="331" t="s">
        <v>63277</v>
      </c>
      <c r="D11036" s="331" t="s">
        <v>61</v>
      </c>
      <c r="E11036" s="24">
        <v>201610730154</v>
      </c>
      <c r="F11036" s="9" t="s">
        <v>64168</v>
      </c>
      <c r="G11036" s="331" t="s">
        <v>2</v>
      </c>
      <c r="H11036" s="1" t="s">
        <v>64169</v>
      </c>
      <c r="I11036" s="9" t="s">
        <v>64170</v>
      </c>
      <c r="J11036" s="1">
        <v>3</v>
      </c>
      <c r="K11036" s="26" t="s">
        <v>64171</v>
      </c>
      <c r="L11036" s="7" t="s">
        <v>33287</v>
      </c>
      <c r="M11036" s="7" t="s">
        <v>156</v>
      </c>
      <c r="N11036" s="7">
        <v>7000</v>
      </c>
      <c r="O11036" s="7">
        <v>7000</v>
      </c>
      <c r="P11036" s="7">
        <f t="shared" si="135"/>
        <v>14000</v>
      </c>
      <c r="Q11036" s="26" t="s">
        <v>64172</v>
      </c>
    </row>
    <row r="11037" spans="1:17" s="415" customFormat="1" ht="70" x14ac:dyDescent="0.15">
      <c r="A11037" s="46">
        <v>2016</v>
      </c>
      <c r="B11037" s="331" t="s">
        <v>63276</v>
      </c>
      <c r="C11037" s="331" t="s">
        <v>63277</v>
      </c>
      <c r="D11037" s="331" t="s">
        <v>61</v>
      </c>
      <c r="E11037" s="24">
        <v>201610730155</v>
      </c>
      <c r="F11037" s="9" t="s">
        <v>64173</v>
      </c>
      <c r="G11037" s="331" t="s">
        <v>2</v>
      </c>
      <c r="H11037" s="1" t="s">
        <v>64174</v>
      </c>
      <c r="I11037" s="9" t="s">
        <v>64175</v>
      </c>
      <c r="J11037" s="1">
        <v>3</v>
      </c>
      <c r="K11037" s="26" t="s">
        <v>64176</v>
      </c>
      <c r="L11037" s="7" t="s">
        <v>64177</v>
      </c>
      <c r="M11037" s="7" t="s">
        <v>20534</v>
      </c>
      <c r="N11037" s="7">
        <v>7000</v>
      </c>
      <c r="O11037" s="7">
        <v>7000</v>
      </c>
      <c r="P11037" s="7">
        <f t="shared" si="135"/>
        <v>14000</v>
      </c>
      <c r="Q11037" s="26" t="s">
        <v>64178</v>
      </c>
    </row>
    <row r="11038" spans="1:17" s="415" customFormat="1" ht="70" x14ac:dyDescent="0.15">
      <c r="A11038" s="46">
        <v>2016</v>
      </c>
      <c r="B11038" s="331" t="s">
        <v>63276</v>
      </c>
      <c r="C11038" s="331" t="s">
        <v>63277</v>
      </c>
      <c r="D11038" s="331" t="s">
        <v>61</v>
      </c>
      <c r="E11038" s="24">
        <v>201610730156</v>
      </c>
      <c r="F11038" s="9" t="s">
        <v>64179</v>
      </c>
      <c r="G11038" s="331" t="s">
        <v>2</v>
      </c>
      <c r="H11038" s="1" t="s">
        <v>64180</v>
      </c>
      <c r="I11038" s="9" t="s">
        <v>64181</v>
      </c>
      <c r="J11038" s="1">
        <v>3</v>
      </c>
      <c r="K11038" s="26" t="s">
        <v>64182</v>
      </c>
      <c r="L11038" s="7" t="s">
        <v>64183</v>
      </c>
      <c r="M11038" s="7" t="s">
        <v>174</v>
      </c>
      <c r="N11038" s="7">
        <v>7000</v>
      </c>
      <c r="O11038" s="7">
        <v>7000</v>
      </c>
      <c r="P11038" s="7">
        <f t="shared" si="135"/>
        <v>14000</v>
      </c>
      <c r="Q11038" s="26" t="s">
        <v>64184</v>
      </c>
    </row>
    <row r="11039" spans="1:17" s="415" customFormat="1" ht="126" x14ac:dyDescent="0.15">
      <c r="A11039" s="46">
        <v>2016</v>
      </c>
      <c r="B11039" s="331" t="s">
        <v>63276</v>
      </c>
      <c r="C11039" s="331" t="s">
        <v>63277</v>
      </c>
      <c r="D11039" s="331" t="s">
        <v>61</v>
      </c>
      <c r="E11039" s="24">
        <v>201610730157</v>
      </c>
      <c r="F11039" s="331" t="s">
        <v>64185</v>
      </c>
      <c r="G11039" s="331" t="s">
        <v>2</v>
      </c>
      <c r="H11039" s="332" t="s">
        <v>64186</v>
      </c>
      <c r="I11039" s="9" t="s">
        <v>64187</v>
      </c>
      <c r="J11039" s="1">
        <v>3</v>
      </c>
      <c r="K11039" s="26" t="s">
        <v>64188</v>
      </c>
      <c r="L11039" s="7" t="s">
        <v>64189</v>
      </c>
      <c r="M11039" s="7" t="s">
        <v>174</v>
      </c>
      <c r="N11039" s="7">
        <v>7000</v>
      </c>
      <c r="O11039" s="7">
        <v>7000</v>
      </c>
      <c r="P11039" s="7">
        <f t="shared" si="135"/>
        <v>14000</v>
      </c>
      <c r="Q11039" s="26" t="s">
        <v>64190</v>
      </c>
    </row>
    <row r="11040" spans="1:17" s="415" customFormat="1" ht="140" x14ac:dyDescent="0.15">
      <c r="A11040" s="46">
        <v>2016</v>
      </c>
      <c r="B11040" s="331" t="s">
        <v>63276</v>
      </c>
      <c r="C11040" s="331" t="s">
        <v>63277</v>
      </c>
      <c r="D11040" s="331" t="s">
        <v>61</v>
      </c>
      <c r="E11040" s="24">
        <v>201610730158</v>
      </c>
      <c r="F11040" s="1" t="s">
        <v>64191</v>
      </c>
      <c r="G11040" s="331" t="s">
        <v>2</v>
      </c>
      <c r="H11040" s="332" t="s">
        <v>64192</v>
      </c>
      <c r="I11040" s="9" t="s">
        <v>64193</v>
      </c>
      <c r="J11040" s="1">
        <v>3</v>
      </c>
      <c r="K11040" s="26" t="s">
        <v>64194</v>
      </c>
      <c r="L11040" s="7" t="s">
        <v>23205</v>
      </c>
      <c r="M11040" s="7" t="s">
        <v>3388</v>
      </c>
      <c r="N11040" s="7">
        <v>7000</v>
      </c>
      <c r="O11040" s="7">
        <v>7000</v>
      </c>
      <c r="P11040" s="7">
        <f t="shared" si="135"/>
        <v>14000</v>
      </c>
      <c r="Q11040" s="26" t="s">
        <v>64195</v>
      </c>
    </row>
    <row r="11041" spans="1:17" s="415" customFormat="1" ht="98" x14ac:dyDescent="0.15">
      <c r="A11041" s="46">
        <v>2016</v>
      </c>
      <c r="B11041" s="331" t="s">
        <v>63276</v>
      </c>
      <c r="C11041" s="331" t="s">
        <v>63277</v>
      </c>
      <c r="D11041" s="331" t="s">
        <v>61</v>
      </c>
      <c r="E11041" s="24">
        <v>201610730159</v>
      </c>
      <c r="F11041" s="331" t="s">
        <v>64196</v>
      </c>
      <c r="G11041" s="331" t="s">
        <v>2</v>
      </c>
      <c r="H11041" s="332" t="s">
        <v>64197</v>
      </c>
      <c r="I11041" s="9" t="s">
        <v>64198</v>
      </c>
      <c r="J11041" s="1">
        <v>3</v>
      </c>
      <c r="K11041" s="26" t="s">
        <v>64199</v>
      </c>
      <c r="L11041" s="7" t="s">
        <v>64200</v>
      </c>
      <c r="M11041" s="7" t="s">
        <v>156</v>
      </c>
      <c r="N11041" s="7">
        <v>7000</v>
      </c>
      <c r="O11041" s="7">
        <v>7000</v>
      </c>
      <c r="P11041" s="7">
        <f t="shared" si="135"/>
        <v>14000</v>
      </c>
      <c r="Q11041" s="26" t="s">
        <v>64201</v>
      </c>
    </row>
    <row r="11042" spans="1:17" s="415" customFormat="1" ht="112" x14ac:dyDescent="0.15">
      <c r="A11042" s="46">
        <v>2016</v>
      </c>
      <c r="B11042" s="331" t="s">
        <v>63276</v>
      </c>
      <c r="C11042" s="331" t="s">
        <v>63277</v>
      </c>
      <c r="D11042" s="331" t="s">
        <v>61</v>
      </c>
      <c r="E11042" s="24">
        <v>201610730160</v>
      </c>
      <c r="F11042" s="1" t="s">
        <v>64202</v>
      </c>
      <c r="G11042" s="331" t="s">
        <v>2</v>
      </c>
      <c r="H11042" s="332" t="s">
        <v>64203</v>
      </c>
      <c r="I11042" s="9" t="s">
        <v>64204</v>
      </c>
      <c r="J11042" s="1">
        <v>3</v>
      </c>
      <c r="K11042" s="26" t="s">
        <v>64205</v>
      </c>
      <c r="L11042" s="7" t="s">
        <v>64206</v>
      </c>
      <c r="M11042" s="7" t="s">
        <v>156</v>
      </c>
      <c r="N11042" s="7">
        <v>7000</v>
      </c>
      <c r="O11042" s="7">
        <v>7000</v>
      </c>
      <c r="P11042" s="7">
        <f t="shared" si="135"/>
        <v>14000</v>
      </c>
      <c r="Q11042" s="26" t="s">
        <v>64207</v>
      </c>
    </row>
    <row r="11043" spans="1:17" s="415" customFormat="1" ht="84" x14ac:dyDescent="0.15">
      <c r="A11043" s="46">
        <v>2016</v>
      </c>
      <c r="B11043" s="331" t="s">
        <v>63276</v>
      </c>
      <c r="C11043" s="331" t="s">
        <v>63277</v>
      </c>
      <c r="D11043" s="331" t="s">
        <v>61</v>
      </c>
      <c r="E11043" s="24">
        <v>201610730161</v>
      </c>
      <c r="F11043" s="9" t="s">
        <v>64208</v>
      </c>
      <c r="G11043" s="331" t="s">
        <v>2</v>
      </c>
      <c r="H11043" s="332" t="s">
        <v>64209</v>
      </c>
      <c r="I11043" s="9" t="s">
        <v>64210</v>
      </c>
      <c r="J11043" s="9">
        <v>3</v>
      </c>
      <c r="K11043" s="26" t="s">
        <v>64211</v>
      </c>
      <c r="L11043" s="7" t="s">
        <v>64212</v>
      </c>
      <c r="M11043" s="7" t="s">
        <v>1070</v>
      </c>
      <c r="N11043" s="7">
        <v>7000</v>
      </c>
      <c r="O11043" s="7">
        <v>7000</v>
      </c>
      <c r="P11043" s="7">
        <f t="shared" si="135"/>
        <v>14000</v>
      </c>
      <c r="Q11043" s="26" t="s">
        <v>64213</v>
      </c>
    </row>
    <row r="11044" spans="1:17" s="415" customFormat="1" ht="84" x14ac:dyDescent="0.15">
      <c r="A11044" s="46">
        <v>2016</v>
      </c>
      <c r="B11044" s="331" t="s">
        <v>63276</v>
      </c>
      <c r="C11044" s="331" t="s">
        <v>63277</v>
      </c>
      <c r="D11044" s="331" t="s">
        <v>61</v>
      </c>
      <c r="E11044" s="24">
        <v>201610730162</v>
      </c>
      <c r="F11044" s="9" t="s">
        <v>64214</v>
      </c>
      <c r="G11044" s="331" t="s">
        <v>2</v>
      </c>
      <c r="H11044" s="1" t="s">
        <v>64215</v>
      </c>
      <c r="I11044" s="9" t="s">
        <v>64216</v>
      </c>
      <c r="J11044" s="9">
        <v>3</v>
      </c>
      <c r="K11044" s="26" t="s">
        <v>64217</v>
      </c>
      <c r="L11044" s="7" t="s">
        <v>64218</v>
      </c>
      <c r="M11044" s="7" t="s">
        <v>1070</v>
      </c>
      <c r="N11044" s="7">
        <v>7000</v>
      </c>
      <c r="O11044" s="7">
        <v>7000</v>
      </c>
      <c r="P11044" s="7">
        <f t="shared" si="135"/>
        <v>14000</v>
      </c>
      <c r="Q11044" s="26" t="s">
        <v>64219</v>
      </c>
    </row>
    <row r="11045" spans="1:17" s="415" customFormat="1" ht="98" x14ac:dyDescent="0.15">
      <c r="A11045" s="46">
        <v>2016</v>
      </c>
      <c r="B11045" s="331" t="s">
        <v>63276</v>
      </c>
      <c r="C11045" s="331" t="s">
        <v>63277</v>
      </c>
      <c r="D11045" s="331" t="s">
        <v>61</v>
      </c>
      <c r="E11045" s="24">
        <v>201610730163</v>
      </c>
      <c r="F11045" s="9" t="s">
        <v>64220</v>
      </c>
      <c r="G11045" s="331" t="s">
        <v>2</v>
      </c>
      <c r="H11045" s="1" t="s">
        <v>64221</v>
      </c>
      <c r="I11045" s="9" t="s">
        <v>64222</v>
      </c>
      <c r="J11045" s="9">
        <v>3</v>
      </c>
      <c r="K11045" s="26" t="s">
        <v>64223</v>
      </c>
      <c r="L11045" s="7" t="s">
        <v>48549</v>
      </c>
      <c r="M11045" s="7" t="s">
        <v>156</v>
      </c>
      <c r="N11045" s="7">
        <v>7000</v>
      </c>
      <c r="O11045" s="7">
        <v>7000</v>
      </c>
      <c r="P11045" s="7">
        <f t="shared" si="135"/>
        <v>14000</v>
      </c>
      <c r="Q11045" s="26" t="s">
        <v>64224</v>
      </c>
    </row>
    <row r="11046" spans="1:17" s="415" customFormat="1" ht="280" x14ac:dyDescent="0.15">
      <c r="A11046" s="46">
        <v>2016</v>
      </c>
      <c r="B11046" s="331" t="s">
        <v>63276</v>
      </c>
      <c r="C11046" s="331" t="s">
        <v>63277</v>
      </c>
      <c r="D11046" s="331" t="s">
        <v>61</v>
      </c>
      <c r="E11046" s="24">
        <v>201610730164</v>
      </c>
      <c r="F11046" s="9" t="s">
        <v>64225</v>
      </c>
      <c r="G11046" s="331" t="s">
        <v>2</v>
      </c>
      <c r="H11046" s="332" t="s">
        <v>64226</v>
      </c>
      <c r="I11046" s="9" t="s">
        <v>64227</v>
      </c>
      <c r="J11046" s="5">
        <v>3</v>
      </c>
      <c r="K11046" s="16" t="s">
        <v>64228</v>
      </c>
      <c r="L11046" s="7" t="s">
        <v>64229</v>
      </c>
      <c r="M11046" s="7" t="s">
        <v>696</v>
      </c>
      <c r="N11046" s="7">
        <v>7000</v>
      </c>
      <c r="O11046" s="7">
        <v>7000</v>
      </c>
      <c r="P11046" s="7">
        <f t="shared" si="135"/>
        <v>14000</v>
      </c>
      <c r="Q11046" s="16" t="s">
        <v>64230</v>
      </c>
    </row>
    <row r="11047" spans="1:17" s="415" customFormat="1" ht="196" x14ac:dyDescent="0.15">
      <c r="A11047" s="46">
        <v>2016</v>
      </c>
      <c r="B11047" s="331" t="s">
        <v>63276</v>
      </c>
      <c r="C11047" s="331" t="s">
        <v>63277</v>
      </c>
      <c r="D11047" s="331" t="s">
        <v>61</v>
      </c>
      <c r="E11047" s="24">
        <v>201610730165</v>
      </c>
      <c r="F11047" s="9" t="s">
        <v>64231</v>
      </c>
      <c r="G11047" s="331" t="s">
        <v>2</v>
      </c>
      <c r="H11047" s="1" t="s">
        <v>64232</v>
      </c>
      <c r="I11047" s="9" t="s">
        <v>64233</v>
      </c>
      <c r="J11047" s="5">
        <v>3</v>
      </c>
      <c r="K11047" s="16" t="s">
        <v>64234</v>
      </c>
      <c r="L11047" s="7" t="s">
        <v>64235</v>
      </c>
      <c r="M11047" s="7" t="s">
        <v>174</v>
      </c>
      <c r="N11047" s="7">
        <v>8000</v>
      </c>
      <c r="O11047" s="7">
        <v>8000</v>
      </c>
      <c r="P11047" s="7">
        <f t="shared" si="135"/>
        <v>16000</v>
      </c>
      <c r="Q11047" s="16" t="s">
        <v>64236</v>
      </c>
    </row>
    <row r="11048" spans="1:17" s="415" customFormat="1" ht="210" x14ac:dyDescent="0.15">
      <c r="A11048" s="46">
        <v>2016</v>
      </c>
      <c r="B11048" s="331" t="s">
        <v>63276</v>
      </c>
      <c r="C11048" s="331" t="s">
        <v>63277</v>
      </c>
      <c r="D11048" s="331" t="s">
        <v>61</v>
      </c>
      <c r="E11048" s="24">
        <v>201610730166</v>
      </c>
      <c r="F11048" s="9" t="s">
        <v>64237</v>
      </c>
      <c r="G11048" s="331" t="s">
        <v>2</v>
      </c>
      <c r="H11048" s="1" t="s">
        <v>12764</v>
      </c>
      <c r="I11048" s="9" t="s">
        <v>64238</v>
      </c>
      <c r="J11048" s="5">
        <v>3</v>
      </c>
      <c r="K11048" s="16" t="s">
        <v>64239</v>
      </c>
      <c r="L11048" s="7" t="s">
        <v>64240</v>
      </c>
      <c r="M11048" s="7" t="s">
        <v>156</v>
      </c>
      <c r="N11048" s="7">
        <v>6000</v>
      </c>
      <c r="O11048" s="7">
        <v>6000</v>
      </c>
      <c r="P11048" s="7">
        <f t="shared" si="135"/>
        <v>12000</v>
      </c>
      <c r="Q11048" s="16" t="s">
        <v>64241</v>
      </c>
    </row>
    <row r="11049" spans="1:17" s="415" customFormat="1" ht="196" x14ac:dyDescent="0.15">
      <c r="A11049" s="46">
        <v>2016</v>
      </c>
      <c r="B11049" s="331" t="s">
        <v>63276</v>
      </c>
      <c r="C11049" s="331" t="s">
        <v>63277</v>
      </c>
      <c r="D11049" s="331" t="s">
        <v>61</v>
      </c>
      <c r="E11049" s="24">
        <v>201610730167</v>
      </c>
      <c r="F11049" s="9" t="s">
        <v>64242</v>
      </c>
      <c r="G11049" s="331" t="s">
        <v>2</v>
      </c>
      <c r="H11049" s="1" t="s">
        <v>64243</v>
      </c>
      <c r="I11049" s="9" t="s">
        <v>64244</v>
      </c>
      <c r="J11049" s="5">
        <v>3</v>
      </c>
      <c r="K11049" s="16" t="s">
        <v>64245</v>
      </c>
      <c r="L11049" s="7" t="s">
        <v>64246</v>
      </c>
      <c r="M11049" s="7" t="s">
        <v>1128</v>
      </c>
      <c r="N11049" s="7">
        <v>8000</v>
      </c>
      <c r="O11049" s="7">
        <v>8000</v>
      </c>
      <c r="P11049" s="7">
        <f t="shared" si="135"/>
        <v>16000</v>
      </c>
      <c r="Q11049" s="16" t="s">
        <v>64247</v>
      </c>
    </row>
    <row r="11050" spans="1:17" s="415" customFormat="1" ht="294" x14ac:dyDescent="0.15">
      <c r="A11050" s="46">
        <v>2016</v>
      </c>
      <c r="B11050" s="331" t="s">
        <v>63276</v>
      </c>
      <c r="C11050" s="331" t="s">
        <v>63277</v>
      </c>
      <c r="D11050" s="331" t="s">
        <v>61</v>
      </c>
      <c r="E11050" s="24">
        <v>201610730168</v>
      </c>
      <c r="F11050" s="9" t="s">
        <v>64248</v>
      </c>
      <c r="G11050" s="331" t="s">
        <v>2</v>
      </c>
      <c r="H11050" s="1" t="s">
        <v>64249</v>
      </c>
      <c r="I11050" s="9" t="s">
        <v>64250</v>
      </c>
      <c r="J11050" s="5">
        <v>3</v>
      </c>
      <c r="K11050" s="16" t="s">
        <v>64251</v>
      </c>
      <c r="L11050" s="7" t="s">
        <v>34488</v>
      </c>
      <c r="M11050" s="7" t="s">
        <v>696</v>
      </c>
      <c r="N11050" s="7">
        <v>7000</v>
      </c>
      <c r="O11050" s="7">
        <v>7000</v>
      </c>
      <c r="P11050" s="7">
        <f t="shared" si="135"/>
        <v>14000</v>
      </c>
      <c r="Q11050" s="16" t="s">
        <v>64252</v>
      </c>
    </row>
    <row r="11051" spans="1:17" s="415" customFormat="1" ht="322" x14ac:dyDescent="0.15">
      <c r="A11051" s="46">
        <v>2016</v>
      </c>
      <c r="B11051" s="331" t="s">
        <v>63276</v>
      </c>
      <c r="C11051" s="331" t="s">
        <v>63277</v>
      </c>
      <c r="D11051" s="331" t="s">
        <v>61</v>
      </c>
      <c r="E11051" s="24">
        <v>201610730169</v>
      </c>
      <c r="F11051" s="9" t="s">
        <v>64253</v>
      </c>
      <c r="G11051" s="331" t="s">
        <v>2</v>
      </c>
      <c r="H11051" s="1" t="s">
        <v>64254</v>
      </c>
      <c r="I11051" s="9" t="s">
        <v>64255</v>
      </c>
      <c r="J11051" s="5">
        <v>3</v>
      </c>
      <c r="K11051" s="16" t="s">
        <v>64256</v>
      </c>
      <c r="L11051" s="7" t="s">
        <v>64257</v>
      </c>
      <c r="M11051" s="7" t="s">
        <v>921</v>
      </c>
      <c r="N11051" s="7">
        <v>6000</v>
      </c>
      <c r="O11051" s="7">
        <v>6000</v>
      </c>
      <c r="P11051" s="7">
        <f t="shared" si="135"/>
        <v>12000</v>
      </c>
      <c r="Q11051" s="16" t="s">
        <v>64258</v>
      </c>
    </row>
    <row r="11052" spans="1:17" s="415" customFormat="1" ht="84" x14ac:dyDescent="0.15">
      <c r="A11052" s="46">
        <v>2016</v>
      </c>
      <c r="B11052" s="331" t="s">
        <v>63276</v>
      </c>
      <c r="C11052" s="331" t="s">
        <v>63277</v>
      </c>
      <c r="D11052" s="331" t="s">
        <v>61</v>
      </c>
      <c r="E11052" s="24">
        <v>201610730170</v>
      </c>
      <c r="F11052" s="9" t="s">
        <v>64259</v>
      </c>
      <c r="G11052" s="331" t="s">
        <v>2</v>
      </c>
      <c r="H11052" s="332" t="s">
        <v>64260</v>
      </c>
      <c r="I11052" s="9" t="s">
        <v>64261</v>
      </c>
      <c r="J11052" s="1">
        <v>3</v>
      </c>
      <c r="K11052" s="26" t="s">
        <v>64262</v>
      </c>
      <c r="L11052" s="7" t="s">
        <v>64263</v>
      </c>
      <c r="M11052" s="7" t="s">
        <v>715</v>
      </c>
      <c r="N11052" s="7">
        <v>7000</v>
      </c>
      <c r="O11052" s="7">
        <v>7000</v>
      </c>
      <c r="P11052" s="7">
        <f t="shared" si="135"/>
        <v>14000</v>
      </c>
      <c r="Q11052" s="26" t="s">
        <v>64264</v>
      </c>
    </row>
    <row r="11053" spans="1:17" s="415" customFormat="1" ht="84" x14ac:dyDescent="0.15">
      <c r="A11053" s="46">
        <v>2016</v>
      </c>
      <c r="B11053" s="331" t="s">
        <v>63276</v>
      </c>
      <c r="C11053" s="331" t="s">
        <v>63277</v>
      </c>
      <c r="D11053" s="331" t="s">
        <v>61</v>
      </c>
      <c r="E11053" s="24">
        <v>201610730171</v>
      </c>
      <c r="F11053" s="9" t="s">
        <v>64265</v>
      </c>
      <c r="G11053" s="331" t="s">
        <v>2</v>
      </c>
      <c r="H11053" s="1" t="s">
        <v>5773</v>
      </c>
      <c r="I11053" s="9" t="s">
        <v>64266</v>
      </c>
      <c r="J11053" s="1">
        <v>3</v>
      </c>
      <c r="K11053" s="26" t="s">
        <v>64267</v>
      </c>
      <c r="L11053" s="7" t="s">
        <v>53441</v>
      </c>
      <c r="M11053" s="7" t="s">
        <v>715</v>
      </c>
      <c r="N11053" s="7">
        <v>7000</v>
      </c>
      <c r="O11053" s="7">
        <v>7000</v>
      </c>
      <c r="P11053" s="7">
        <f t="shared" si="135"/>
        <v>14000</v>
      </c>
      <c r="Q11053" s="26" t="s">
        <v>64268</v>
      </c>
    </row>
    <row r="11054" spans="1:17" s="415" customFormat="1" ht="84" x14ac:dyDescent="0.15">
      <c r="A11054" s="46">
        <v>2016</v>
      </c>
      <c r="B11054" s="331" t="s">
        <v>63276</v>
      </c>
      <c r="C11054" s="331" t="s">
        <v>63277</v>
      </c>
      <c r="D11054" s="331" t="s">
        <v>61</v>
      </c>
      <c r="E11054" s="24">
        <v>201610730172</v>
      </c>
      <c r="F11054" s="9" t="s">
        <v>64269</v>
      </c>
      <c r="G11054" s="331" t="s">
        <v>2</v>
      </c>
      <c r="H11054" s="1" t="s">
        <v>64270</v>
      </c>
      <c r="I11054" s="9" t="s">
        <v>64271</v>
      </c>
      <c r="J11054" s="1">
        <v>3</v>
      </c>
      <c r="K11054" s="26" t="s">
        <v>64272</v>
      </c>
      <c r="L11054" s="7" t="s">
        <v>64273</v>
      </c>
      <c r="M11054" s="7" t="s">
        <v>715</v>
      </c>
      <c r="N11054" s="7">
        <v>7000</v>
      </c>
      <c r="O11054" s="7">
        <v>7000</v>
      </c>
      <c r="P11054" s="7">
        <f t="shared" si="135"/>
        <v>14000</v>
      </c>
      <c r="Q11054" s="26" t="s">
        <v>64274</v>
      </c>
    </row>
    <row r="11055" spans="1:17" s="415" customFormat="1" ht="70" x14ac:dyDescent="0.15">
      <c r="A11055" s="46">
        <v>2016</v>
      </c>
      <c r="B11055" s="331" t="s">
        <v>63276</v>
      </c>
      <c r="C11055" s="331" t="s">
        <v>63277</v>
      </c>
      <c r="D11055" s="331" t="s">
        <v>61</v>
      </c>
      <c r="E11055" s="24">
        <v>201610730173</v>
      </c>
      <c r="F11055" s="9" t="s">
        <v>64275</v>
      </c>
      <c r="G11055" s="331" t="s">
        <v>2</v>
      </c>
      <c r="H11055" s="1" t="s">
        <v>64276</v>
      </c>
      <c r="I11055" s="9" t="s">
        <v>64277</v>
      </c>
      <c r="J11055" s="1">
        <v>3</v>
      </c>
      <c r="K11055" s="26" t="s">
        <v>64278</v>
      </c>
      <c r="L11055" s="7" t="s">
        <v>64279</v>
      </c>
      <c r="M11055" s="7" t="s">
        <v>715</v>
      </c>
      <c r="N11055" s="7">
        <v>7000</v>
      </c>
      <c r="O11055" s="7">
        <v>7000</v>
      </c>
      <c r="P11055" s="7">
        <f t="shared" si="135"/>
        <v>14000</v>
      </c>
      <c r="Q11055" s="26" t="s">
        <v>64280</v>
      </c>
    </row>
    <row r="11056" spans="1:17" s="415" customFormat="1" ht="84" x14ac:dyDescent="0.15">
      <c r="A11056" s="46">
        <v>2016</v>
      </c>
      <c r="B11056" s="331" t="s">
        <v>63276</v>
      </c>
      <c r="C11056" s="331" t="s">
        <v>63277</v>
      </c>
      <c r="D11056" s="331" t="s">
        <v>61</v>
      </c>
      <c r="E11056" s="24">
        <v>201610730174</v>
      </c>
      <c r="F11056" s="9" t="s">
        <v>64281</v>
      </c>
      <c r="G11056" s="331" t="s">
        <v>2</v>
      </c>
      <c r="H11056" s="1" t="s">
        <v>64282</v>
      </c>
      <c r="I11056" s="9" t="s">
        <v>64283</v>
      </c>
      <c r="J11056" s="1">
        <v>3</v>
      </c>
      <c r="K11056" s="26" t="s">
        <v>64284</v>
      </c>
      <c r="L11056" s="7" t="s">
        <v>64285</v>
      </c>
      <c r="M11056" s="7" t="s">
        <v>696</v>
      </c>
      <c r="N11056" s="7">
        <v>7000</v>
      </c>
      <c r="O11056" s="7">
        <v>7000</v>
      </c>
      <c r="P11056" s="7">
        <f t="shared" si="135"/>
        <v>14000</v>
      </c>
      <c r="Q11056" s="26" t="s">
        <v>64286</v>
      </c>
    </row>
    <row r="11057" spans="1:17" s="415" customFormat="1" ht="98" x14ac:dyDescent="0.15">
      <c r="A11057" s="46">
        <v>2016</v>
      </c>
      <c r="B11057" s="331" t="s">
        <v>63276</v>
      </c>
      <c r="C11057" s="331" t="s">
        <v>63277</v>
      </c>
      <c r="D11057" s="331" t="s">
        <v>61</v>
      </c>
      <c r="E11057" s="24">
        <v>201610730175</v>
      </c>
      <c r="F11057" s="9" t="s">
        <v>64287</v>
      </c>
      <c r="G11057" s="331" t="s">
        <v>2</v>
      </c>
      <c r="H11057" s="1" t="s">
        <v>64288</v>
      </c>
      <c r="I11057" s="9" t="s">
        <v>64289</v>
      </c>
      <c r="J11057" s="1">
        <v>3</v>
      </c>
      <c r="K11057" s="26" t="s">
        <v>64290</v>
      </c>
      <c r="L11057" s="7" t="s">
        <v>64291</v>
      </c>
      <c r="M11057" s="7" t="s">
        <v>715</v>
      </c>
      <c r="N11057" s="7">
        <v>7000</v>
      </c>
      <c r="O11057" s="7">
        <v>7000</v>
      </c>
      <c r="P11057" s="7">
        <f t="shared" si="135"/>
        <v>14000</v>
      </c>
      <c r="Q11057" s="26" t="s">
        <v>64292</v>
      </c>
    </row>
    <row r="11058" spans="1:17" s="415" customFormat="1" ht="84" x14ac:dyDescent="0.15">
      <c r="A11058" s="46">
        <v>2016</v>
      </c>
      <c r="B11058" s="1" t="s">
        <v>63276</v>
      </c>
      <c r="C11058" s="6" t="s">
        <v>64293</v>
      </c>
      <c r="D11058" s="63" t="s">
        <v>88</v>
      </c>
      <c r="E11058" s="497">
        <v>201610742001</v>
      </c>
      <c r="F11058" s="47" t="s">
        <v>64294</v>
      </c>
      <c r="G11058" s="157" t="s">
        <v>2</v>
      </c>
      <c r="H11058" s="157" t="s">
        <v>64295</v>
      </c>
      <c r="I11058" s="157" t="s">
        <v>64296</v>
      </c>
      <c r="J11058" s="157">
        <v>5</v>
      </c>
      <c r="K11058" s="328" t="s">
        <v>64297</v>
      </c>
      <c r="L11058" s="157" t="s">
        <v>64298</v>
      </c>
      <c r="M11058" s="157" t="s">
        <v>1233</v>
      </c>
      <c r="N11058" s="327">
        <v>15000</v>
      </c>
      <c r="O11058" s="327">
        <v>5000</v>
      </c>
      <c r="P11058" s="327">
        <f t="shared" si="135"/>
        <v>20000</v>
      </c>
      <c r="Q11058" s="26" t="s">
        <v>64299</v>
      </c>
    </row>
    <row r="11059" spans="1:17" s="415" customFormat="1" ht="84" x14ac:dyDescent="0.15">
      <c r="A11059" s="46">
        <v>2016</v>
      </c>
      <c r="B11059" s="1" t="s">
        <v>63276</v>
      </c>
      <c r="C11059" s="6" t="s">
        <v>64293</v>
      </c>
      <c r="D11059" s="63" t="s">
        <v>88</v>
      </c>
      <c r="E11059" s="497">
        <v>201610742002</v>
      </c>
      <c r="F11059" s="47" t="s">
        <v>64300</v>
      </c>
      <c r="G11059" s="157" t="s">
        <v>2</v>
      </c>
      <c r="H11059" s="157" t="s">
        <v>64301</v>
      </c>
      <c r="I11059" s="157" t="s">
        <v>64302</v>
      </c>
      <c r="J11059" s="157">
        <v>4</v>
      </c>
      <c r="K11059" s="328" t="s">
        <v>64303</v>
      </c>
      <c r="L11059" s="157" t="s">
        <v>64304</v>
      </c>
      <c r="M11059" s="157" t="s">
        <v>174</v>
      </c>
      <c r="N11059" s="327">
        <v>15000</v>
      </c>
      <c r="O11059" s="327">
        <v>5000</v>
      </c>
      <c r="P11059" s="327">
        <f t="shared" si="135"/>
        <v>20000</v>
      </c>
      <c r="Q11059" s="26" t="s">
        <v>64305</v>
      </c>
    </row>
    <row r="11060" spans="1:17" s="415" customFormat="1" ht="56" x14ac:dyDescent="0.15">
      <c r="A11060" s="46">
        <v>2016</v>
      </c>
      <c r="B11060" s="1" t="s">
        <v>63276</v>
      </c>
      <c r="C11060" s="6" t="s">
        <v>64293</v>
      </c>
      <c r="D11060" s="63" t="s">
        <v>88</v>
      </c>
      <c r="E11060" s="497">
        <v>201610742003</v>
      </c>
      <c r="F11060" s="47" t="s">
        <v>64306</v>
      </c>
      <c r="G11060" s="157" t="s">
        <v>2</v>
      </c>
      <c r="H11060" s="157" t="s">
        <v>64307</v>
      </c>
      <c r="I11060" s="157" t="s">
        <v>64308</v>
      </c>
      <c r="J11060" s="157">
        <v>3</v>
      </c>
      <c r="K11060" s="328" t="s">
        <v>64309</v>
      </c>
      <c r="L11060" s="157" t="s">
        <v>64310</v>
      </c>
      <c r="M11060" s="157" t="s">
        <v>3321</v>
      </c>
      <c r="N11060" s="327">
        <v>5000</v>
      </c>
      <c r="O11060" s="327">
        <v>15000</v>
      </c>
      <c r="P11060" s="327">
        <f t="shared" si="135"/>
        <v>20000</v>
      </c>
      <c r="Q11060" s="26" t="s">
        <v>64311</v>
      </c>
    </row>
    <row r="11061" spans="1:17" s="415" customFormat="1" ht="98" x14ac:dyDescent="0.15">
      <c r="A11061" s="46">
        <v>2016</v>
      </c>
      <c r="B11061" s="1" t="s">
        <v>63276</v>
      </c>
      <c r="C11061" s="6" t="s">
        <v>64293</v>
      </c>
      <c r="D11061" s="63" t="s">
        <v>88</v>
      </c>
      <c r="E11061" s="497">
        <v>201610742004</v>
      </c>
      <c r="F11061" s="47" t="s">
        <v>64312</v>
      </c>
      <c r="G11061" s="157" t="s">
        <v>2</v>
      </c>
      <c r="H11061" s="157" t="s">
        <v>64313</v>
      </c>
      <c r="I11061" s="157" t="s">
        <v>64314</v>
      </c>
      <c r="J11061" s="157">
        <v>5</v>
      </c>
      <c r="K11061" s="328" t="s">
        <v>64315</v>
      </c>
      <c r="L11061" s="157" t="s">
        <v>64316</v>
      </c>
      <c r="M11061" s="157" t="s">
        <v>1233</v>
      </c>
      <c r="N11061" s="327">
        <v>15000</v>
      </c>
      <c r="O11061" s="327">
        <v>5000</v>
      </c>
      <c r="P11061" s="327">
        <f t="shared" si="135"/>
        <v>20000</v>
      </c>
      <c r="Q11061" s="26" t="s">
        <v>64317</v>
      </c>
    </row>
    <row r="11062" spans="1:17" s="415" customFormat="1" ht="56" x14ac:dyDescent="0.15">
      <c r="A11062" s="46">
        <v>2016</v>
      </c>
      <c r="B11062" s="1" t="s">
        <v>63276</v>
      </c>
      <c r="C11062" s="6" t="s">
        <v>64293</v>
      </c>
      <c r="D11062" s="63" t="s">
        <v>88</v>
      </c>
      <c r="E11062" s="497">
        <v>201610742005</v>
      </c>
      <c r="F11062" s="47" t="s">
        <v>64318</v>
      </c>
      <c r="G11062" s="157" t="s">
        <v>4</v>
      </c>
      <c r="H11062" s="157" t="s">
        <v>64319</v>
      </c>
      <c r="I11062" s="157" t="s">
        <v>64320</v>
      </c>
      <c r="J11062" s="157">
        <v>3</v>
      </c>
      <c r="K11062" s="328" t="s">
        <v>64321</v>
      </c>
      <c r="L11062" s="157" t="s">
        <v>64322</v>
      </c>
      <c r="M11062" s="157" t="s">
        <v>174</v>
      </c>
      <c r="N11062" s="327">
        <v>15000</v>
      </c>
      <c r="O11062" s="327">
        <v>5000</v>
      </c>
      <c r="P11062" s="327">
        <f t="shared" si="135"/>
        <v>20000</v>
      </c>
      <c r="Q11062" s="26" t="s">
        <v>64323</v>
      </c>
    </row>
    <row r="11063" spans="1:17" s="415" customFormat="1" ht="84" x14ac:dyDescent="0.15">
      <c r="A11063" s="46">
        <v>2016</v>
      </c>
      <c r="B11063" s="1" t="s">
        <v>63276</v>
      </c>
      <c r="C11063" s="6" t="s">
        <v>64293</v>
      </c>
      <c r="D11063" s="63" t="s">
        <v>88</v>
      </c>
      <c r="E11063" s="497">
        <v>201610742006</v>
      </c>
      <c r="F11063" s="47" t="s">
        <v>64324</v>
      </c>
      <c r="G11063" s="157" t="s">
        <v>2</v>
      </c>
      <c r="H11063" s="157" t="s">
        <v>64325</v>
      </c>
      <c r="I11063" s="157" t="s">
        <v>64326</v>
      </c>
      <c r="J11063" s="157">
        <v>4</v>
      </c>
      <c r="K11063" s="328" t="s">
        <v>64327</v>
      </c>
      <c r="L11063" s="157" t="s">
        <v>64328</v>
      </c>
      <c r="M11063" s="157" t="s">
        <v>734</v>
      </c>
      <c r="N11063" s="327">
        <v>5000</v>
      </c>
      <c r="O11063" s="327">
        <v>15000</v>
      </c>
      <c r="P11063" s="327">
        <f t="shared" si="135"/>
        <v>20000</v>
      </c>
      <c r="Q11063" s="26" t="s">
        <v>64329</v>
      </c>
    </row>
    <row r="11064" spans="1:17" s="415" customFormat="1" ht="112" x14ac:dyDescent="0.15">
      <c r="A11064" s="46">
        <v>2016</v>
      </c>
      <c r="B11064" s="1" t="s">
        <v>63276</v>
      </c>
      <c r="C11064" s="6" t="s">
        <v>64293</v>
      </c>
      <c r="D11064" s="63" t="s">
        <v>88</v>
      </c>
      <c r="E11064" s="497">
        <v>201610742007</v>
      </c>
      <c r="F11064" s="47" t="s">
        <v>64330</v>
      </c>
      <c r="G11064" s="157" t="s">
        <v>4</v>
      </c>
      <c r="H11064" s="157" t="s">
        <v>64331</v>
      </c>
      <c r="I11064" s="157" t="s">
        <v>64332</v>
      </c>
      <c r="J11064" s="157">
        <v>5</v>
      </c>
      <c r="K11064" s="328" t="s">
        <v>64333</v>
      </c>
      <c r="L11064" s="157" t="s">
        <v>64334</v>
      </c>
      <c r="M11064" s="157" t="s">
        <v>156</v>
      </c>
      <c r="N11064" s="327">
        <v>10000</v>
      </c>
      <c r="O11064" s="327">
        <v>10000</v>
      </c>
      <c r="P11064" s="327">
        <f t="shared" si="135"/>
        <v>20000</v>
      </c>
      <c r="Q11064" s="26" t="s">
        <v>64335</v>
      </c>
    </row>
    <row r="11065" spans="1:17" s="415" customFormat="1" ht="70" x14ac:dyDescent="0.15">
      <c r="A11065" s="46">
        <v>2016</v>
      </c>
      <c r="B11065" s="1" t="s">
        <v>63276</v>
      </c>
      <c r="C11065" s="6" t="s">
        <v>64293</v>
      </c>
      <c r="D11065" s="63" t="s">
        <v>88</v>
      </c>
      <c r="E11065" s="497">
        <v>201610742008</v>
      </c>
      <c r="F11065" s="47" t="s">
        <v>64336</v>
      </c>
      <c r="G11065" s="157" t="s">
        <v>4</v>
      </c>
      <c r="H11065" s="157" t="s">
        <v>64337</v>
      </c>
      <c r="I11065" s="157" t="s">
        <v>64338</v>
      </c>
      <c r="J11065" s="157">
        <v>4</v>
      </c>
      <c r="K11065" s="328" t="s">
        <v>64339</v>
      </c>
      <c r="L11065" s="157" t="s">
        <v>64340</v>
      </c>
      <c r="M11065" s="157" t="s">
        <v>734</v>
      </c>
      <c r="N11065" s="327">
        <v>5000</v>
      </c>
      <c r="O11065" s="327">
        <v>15000</v>
      </c>
      <c r="P11065" s="327">
        <f t="shared" si="135"/>
        <v>20000</v>
      </c>
      <c r="Q11065" s="26" t="s">
        <v>64341</v>
      </c>
    </row>
    <row r="11066" spans="1:17" s="415" customFormat="1" ht="112" x14ac:dyDescent="0.15">
      <c r="A11066" s="46">
        <v>2016</v>
      </c>
      <c r="B11066" s="1" t="s">
        <v>63276</v>
      </c>
      <c r="C11066" s="6" t="s">
        <v>64293</v>
      </c>
      <c r="D11066" s="63" t="s">
        <v>88</v>
      </c>
      <c r="E11066" s="497">
        <v>201610742009</v>
      </c>
      <c r="F11066" s="47" t="s">
        <v>64342</v>
      </c>
      <c r="G11066" s="157" t="s">
        <v>4</v>
      </c>
      <c r="H11066" s="157" t="s">
        <v>64343</v>
      </c>
      <c r="I11066" s="157" t="s">
        <v>64344</v>
      </c>
      <c r="J11066" s="157">
        <v>4</v>
      </c>
      <c r="K11066" s="328" t="s">
        <v>64345</v>
      </c>
      <c r="L11066" s="157" t="s">
        <v>64346</v>
      </c>
      <c r="M11066" s="157" t="s">
        <v>2101</v>
      </c>
      <c r="N11066" s="327">
        <v>5000</v>
      </c>
      <c r="O11066" s="327">
        <v>15000</v>
      </c>
      <c r="P11066" s="327">
        <f t="shared" si="135"/>
        <v>20000</v>
      </c>
      <c r="Q11066" s="26" t="s">
        <v>64347</v>
      </c>
    </row>
    <row r="11067" spans="1:17" s="415" customFormat="1" ht="98" x14ac:dyDescent="0.15">
      <c r="A11067" s="46">
        <v>2016</v>
      </c>
      <c r="B11067" s="1" t="s">
        <v>63276</v>
      </c>
      <c r="C11067" s="6" t="s">
        <v>64293</v>
      </c>
      <c r="D11067" s="63" t="s">
        <v>88</v>
      </c>
      <c r="E11067" s="497">
        <v>201610742010</v>
      </c>
      <c r="F11067" s="47" t="s">
        <v>64348</v>
      </c>
      <c r="G11067" s="157" t="s">
        <v>2</v>
      </c>
      <c r="H11067" s="157" t="s">
        <v>64349</v>
      </c>
      <c r="I11067" s="157" t="s">
        <v>64350</v>
      </c>
      <c r="J11067" s="157">
        <v>4</v>
      </c>
      <c r="K11067" s="328" t="s">
        <v>64351</v>
      </c>
      <c r="L11067" s="157" t="s">
        <v>64352</v>
      </c>
      <c r="M11067" s="157" t="s">
        <v>174</v>
      </c>
      <c r="N11067" s="327">
        <v>5000</v>
      </c>
      <c r="O11067" s="327">
        <v>15000</v>
      </c>
      <c r="P11067" s="327">
        <f t="shared" si="135"/>
        <v>20000</v>
      </c>
      <c r="Q11067" s="26" t="s">
        <v>64353</v>
      </c>
    </row>
    <row r="11068" spans="1:17" s="415" customFormat="1" ht="98" x14ac:dyDescent="0.15">
      <c r="A11068" s="46">
        <v>2016</v>
      </c>
      <c r="B11068" s="1" t="s">
        <v>63276</v>
      </c>
      <c r="C11068" s="6" t="s">
        <v>64293</v>
      </c>
      <c r="D11068" s="63" t="s">
        <v>88</v>
      </c>
      <c r="E11068" s="497">
        <v>201610742011</v>
      </c>
      <c r="F11068" s="47" t="s">
        <v>64354</v>
      </c>
      <c r="G11068" s="157" t="s">
        <v>2</v>
      </c>
      <c r="H11068" s="157" t="s">
        <v>64355</v>
      </c>
      <c r="I11068" s="157" t="s">
        <v>64356</v>
      </c>
      <c r="J11068" s="157">
        <v>5</v>
      </c>
      <c r="K11068" s="328" t="s">
        <v>64357</v>
      </c>
      <c r="L11068" s="157" t="s">
        <v>64358</v>
      </c>
      <c r="M11068" s="157" t="s">
        <v>156</v>
      </c>
      <c r="N11068" s="327">
        <v>10000</v>
      </c>
      <c r="O11068" s="327">
        <v>10000</v>
      </c>
      <c r="P11068" s="327">
        <f t="shared" si="135"/>
        <v>20000</v>
      </c>
      <c r="Q11068" s="26" t="s">
        <v>64359</v>
      </c>
    </row>
    <row r="11069" spans="1:17" s="415" customFormat="1" ht="70" x14ac:dyDescent="0.15">
      <c r="A11069" s="46">
        <v>2016</v>
      </c>
      <c r="B11069" s="1" t="s">
        <v>63276</v>
      </c>
      <c r="C11069" s="6" t="s">
        <v>64293</v>
      </c>
      <c r="D11069" s="63" t="s">
        <v>88</v>
      </c>
      <c r="E11069" s="497">
        <v>201610742012</v>
      </c>
      <c r="F11069" s="47" t="s">
        <v>64360</v>
      </c>
      <c r="G11069" s="157" t="s">
        <v>2</v>
      </c>
      <c r="H11069" s="157" t="s">
        <v>64361</v>
      </c>
      <c r="I11069" s="157" t="s">
        <v>64362</v>
      </c>
      <c r="J11069" s="157">
        <v>4</v>
      </c>
      <c r="K11069" s="328" t="s">
        <v>64363</v>
      </c>
      <c r="L11069" s="157" t="s">
        <v>64364</v>
      </c>
      <c r="M11069" s="157" t="s">
        <v>156</v>
      </c>
      <c r="N11069" s="327">
        <v>15000</v>
      </c>
      <c r="O11069" s="327">
        <v>5000</v>
      </c>
      <c r="P11069" s="327">
        <f t="shared" si="135"/>
        <v>20000</v>
      </c>
      <c r="Q11069" s="26" t="s">
        <v>64365</v>
      </c>
    </row>
    <row r="11070" spans="1:17" s="415" customFormat="1" ht="140" x14ac:dyDescent="0.15">
      <c r="A11070" s="46">
        <v>2016</v>
      </c>
      <c r="B11070" s="1" t="s">
        <v>63276</v>
      </c>
      <c r="C11070" s="6" t="s">
        <v>64293</v>
      </c>
      <c r="D11070" s="63" t="s">
        <v>88</v>
      </c>
      <c r="E11070" s="497">
        <v>201610742013</v>
      </c>
      <c r="F11070" s="47" t="s">
        <v>64366</v>
      </c>
      <c r="G11070" s="157" t="s">
        <v>2</v>
      </c>
      <c r="H11070" s="157" t="s">
        <v>64367</v>
      </c>
      <c r="I11070" s="157" t="s">
        <v>64368</v>
      </c>
      <c r="J11070" s="157">
        <v>5</v>
      </c>
      <c r="K11070" s="328" t="s">
        <v>64369</v>
      </c>
      <c r="L11070" s="157" t="s">
        <v>64370</v>
      </c>
      <c r="M11070" s="157" t="s">
        <v>1070</v>
      </c>
      <c r="N11070" s="327">
        <v>5000</v>
      </c>
      <c r="O11070" s="327">
        <v>15000</v>
      </c>
      <c r="P11070" s="327">
        <f t="shared" si="135"/>
        <v>20000</v>
      </c>
      <c r="Q11070" s="26" t="s">
        <v>64371</v>
      </c>
    </row>
    <row r="11071" spans="1:17" s="415" customFormat="1" ht="98" x14ac:dyDescent="0.15">
      <c r="A11071" s="46">
        <v>2016</v>
      </c>
      <c r="B11071" s="1" t="s">
        <v>63276</v>
      </c>
      <c r="C11071" s="6" t="s">
        <v>64293</v>
      </c>
      <c r="D11071" s="63" t="s">
        <v>88</v>
      </c>
      <c r="E11071" s="497">
        <v>201610742014</v>
      </c>
      <c r="F11071" s="47" t="s">
        <v>64372</v>
      </c>
      <c r="G11071" s="157" t="s">
        <v>2</v>
      </c>
      <c r="H11071" s="157" t="s">
        <v>64373</v>
      </c>
      <c r="I11071" s="157" t="s">
        <v>64374</v>
      </c>
      <c r="J11071" s="157">
        <v>5</v>
      </c>
      <c r="K11071" s="328" t="s">
        <v>64375</v>
      </c>
      <c r="L11071" s="157" t="s">
        <v>64376</v>
      </c>
      <c r="M11071" s="157" t="s">
        <v>1070</v>
      </c>
      <c r="N11071" s="327">
        <v>5000</v>
      </c>
      <c r="O11071" s="327">
        <v>15000</v>
      </c>
      <c r="P11071" s="327">
        <f t="shared" si="135"/>
        <v>20000</v>
      </c>
      <c r="Q11071" s="26" t="s">
        <v>64377</v>
      </c>
    </row>
    <row r="11072" spans="1:17" s="415" customFormat="1" ht="112" x14ac:dyDescent="0.15">
      <c r="A11072" s="46">
        <v>2016</v>
      </c>
      <c r="B11072" s="1" t="s">
        <v>63276</v>
      </c>
      <c r="C11072" s="6" t="s">
        <v>64293</v>
      </c>
      <c r="D11072" s="63" t="s">
        <v>88</v>
      </c>
      <c r="E11072" s="497">
        <v>201610742015</v>
      </c>
      <c r="F11072" s="47" t="s">
        <v>64378</v>
      </c>
      <c r="G11072" s="157" t="s">
        <v>2</v>
      </c>
      <c r="H11072" s="157" t="s">
        <v>64379</v>
      </c>
      <c r="I11072" s="157" t="s">
        <v>64380</v>
      </c>
      <c r="J11072" s="157">
        <v>5</v>
      </c>
      <c r="K11072" s="328" t="s">
        <v>64381</v>
      </c>
      <c r="L11072" s="157" t="s">
        <v>64382</v>
      </c>
      <c r="M11072" s="157" t="s">
        <v>1128</v>
      </c>
      <c r="N11072" s="327">
        <v>5000</v>
      </c>
      <c r="O11072" s="327">
        <v>15000</v>
      </c>
      <c r="P11072" s="327">
        <f t="shared" si="135"/>
        <v>20000</v>
      </c>
      <c r="Q11072" s="26" t="s">
        <v>64383</v>
      </c>
    </row>
    <row r="11073" spans="1:17" s="415" customFormat="1" ht="98" x14ac:dyDescent="0.15">
      <c r="A11073" s="46">
        <v>2016</v>
      </c>
      <c r="B11073" s="1" t="s">
        <v>63276</v>
      </c>
      <c r="C11073" s="6" t="s">
        <v>64293</v>
      </c>
      <c r="D11073" s="63" t="s">
        <v>88</v>
      </c>
      <c r="E11073" s="497">
        <v>201610742016</v>
      </c>
      <c r="F11073" s="47" t="s">
        <v>64384</v>
      </c>
      <c r="G11073" s="157" t="s">
        <v>2</v>
      </c>
      <c r="H11073" s="157" t="s">
        <v>64385</v>
      </c>
      <c r="I11073" s="157" t="s">
        <v>64386</v>
      </c>
      <c r="J11073" s="157">
        <v>5</v>
      </c>
      <c r="K11073" s="328" t="s">
        <v>64387</v>
      </c>
      <c r="L11073" s="157" t="s">
        <v>64388</v>
      </c>
      <c r="M11073" s="157" t="s">
        <v>32128</v>
      </c>
      <c r="N11073" s="327">
        <v>5000</v>
      </c>
      <c r="O11073" s="327">
        <v>15000</v>
      </c>
      <c r="P11073" s="327">
        <f t="shared" si="135"/>
        <v>20000</v>
      </c>
      <c r="Q11073" s="26" t="s">
        <v>64389</v>
      </c>
    </row>
    <row r="11074" spans="1:17" s="415" customFormat="1" ht="98" x14ac:dyDescent="0.15">
      <c r="A11074" s="46">
        <v>2016</v>
      </c>
      <c r="B11074" s="1" t="s">
        <v>63276</v>
      </c>
      <c r="C11074" s="6" t="s">
        <v>64293</v>
      </c>
      <c r="D11074" s="63" t="s">
        <v>88</v>
      </c>
      <c r="E11074" s="497">
        <v>201610742017</v>
      </c>
      <c r="F11074" s="47" t="s">
        <v>64390</v>
      </c>
      <c r="G11074" s="157" t="s">
        <v>2</v>
      </c>
      <c r="H11074" s="157" t="s">
        <v>64391</v>
      </c>
      <c r="I11074" s="157" t="s">
        <v>64392</v>
      </c>
      <c r="J11074" s="157">
        <v>5</v>
      </c>
      <c r="K11074" s="328" t="s">
        <v>64393</v>
      </c>
      <c r="L11074" s="157" t="s">
        <v>64394</v>
      </c>
      <c r="M11074" s="157" t="s">
        <v>4943</v>
      </c>
      <c r="N11074" s="327">
        <v>5000</v>
      </c>
      <c r="O11074" s="327">
        <v>15000</v>
      </c>
      <c r="P11074" s="327">
        <f t="shared" si="135"/>
        <v>20000</v>
      </c>
      <c r="Q11074" s="26" t="s">
        <v>64395</v>
      </c>
    </row>
    <row r="11075" spans="1:17" s="415" customFormat="1" ht="98" x14ac:dyDescent="0.15">
      <c r="A11075" s="46">
        <v>2016</v>
      </c>
      <c r="B11075" s="1" t="s">
        <v>63276</v>
      </c>
      <c r="C11075" s="6" t="s">
        <v>64293</v>
      </c>
      <c r="D11075" s="63" t="s">
        <v>88</v>
      </c>
      <c r="E11075" s="497">
        <v>201610742018</v>
      </c>
      <c r="F11075" s="47" t="s">
        <v>64396</v>
      </c>
      <c r="G11075" s="157" t="s">
        <v>2</v>
      </c>
      <c r="H11075" s="157" t="s">
        <v>64397</v>
      </c>
      <c r="I11075" s="157" t="s">
        <v>64398</v>
      </c>
      <c r="J11075" s="157">
        <v>5</v>
      </c>
      <c r="K11075" s="328" t="s">
        <v>64399</v>
      </c>
      <c r="L11075" s="157" t="s">
        <v>64400</v>
      </c>
      <c r="M11075" s="157" t="s">
        <v>174</v>
      </c>
      <c r="N11075" s="327">
        <v>5000</v>
      </c>
      <c r="O11075" s="327">
        <v>15000</v>
      </c>
      <c r="P11075" s="327">
        <f t="shared" ref="P11075:P11138" si="136">N11075+O11075</f>
        <v>20000</v>
      </c>
      <c r="Q11075" s="26" t="s">
        <v>64401</v>
      </c>
    </row>
    <row r="11076" spans="1:17" s="415" customFormat="1" ht="98" x14ac:dyDescent="0.15">
      <c r="A11076" s="46">
        <v>2016</v>
      </c>
      <c r="B11076" s="1" t="s">
        <v>63276</v>
      </c>
      <c r="C11076" s="6" t="s">
        <v>64293</v>
      </c>
      <c r="D11076" s="63" t="s">
        <v>88</v>
      </c>
      <c r="E11076" s="497">
        <v>201610742019</v>
      </c>
      <c r="F11076" s="47" t="s">
        <v>64402</v>
      </c>
      <c r="G11076" s="157" t="s">
        <v>2</v>
      </c>
      <c r="H11076" s="157" t="s">
        <v>64403</v>
      </c>
      <c r="I11076" s="157" t="s">
        <v>64404</v>
      </c>
      <c r="J11076" s="157">
        <v>4</v>
      </c>
      <c r="K11076" s="328" t="s">
        <v>64405</v>
      </c>
      <c r="L11076" s="157" t="s">
        <v>64406</v>
      </c>
      <c r="M11076" s="157" t="s">
        <v>1128</v>
      </c>
      <c r="N11076" s="327">
        <v>5000</v>
      </c>
      <c r="O11076" s="327">
        <v>15000</v>
      </c>
      <c r="P11076" s="327">
        <f t="shared" si="136"/>
        <v>20000</v>
      </c>
      <c r="Q11076" s="26" t="s">
        <v>64407</v>
      </c>
    </row>
    <row r="11077" spans="1:17" s="415" customFormat="1" ht="112" x14ac:dyDescent="0.15">
      <c r="A11077" s="46">
        <v>2016</v>
      </c>
      <c r="B11077" s="1" t="s">
        <v>63276</v>
      </c>
      <c r="C11077" s="6" t="s">
        <v>64293</v>
      </c>
      <c r="D11077" s="63" t="s">
        <v>88</v>
      </c>
      <c r="E11077" s="497">
        <v>201610742020</v>
      </c>
      <c r="F11077" s="47" t="s">
        <v>64408</v>
      </c>
      <c r="G11077" s="157" t="s">
        <v>2</v>
      </c>
      <c r="H11077" s="157" t="s">
        <v>64409</v>
      </c>
      <c r="I11077" s="157" t="s">
        <v>64410</v>
      </c>
      <c r="J11077" s="157">
        <v>4</v>
      </c>
      <c r="K11077" s="328" t="s">
        <v>64411</v>
      </c>
      <c r="L11077" s="157" t="s">
        <v>64412</v>
      </c>
      <c r="M11077" s="157" t="s">
        <v>1233</v>
      </c>
      <c r="N11077" s="327">
        <v>5000</v>
      </c>
      <c r="O11077" s="327">
        <v>15000</v>
      </c>
      <c r="P11077" s="327">
        <f t="shared" si="136"/>
        <v>20000</v>
      </c>
      <c r="Q11077" s="26" t="s">
        <v>64413</v>
      </c>
    </row>
    <row r="11078" spans="1:17" s="415" customFormat="1" ht="70" x14ac:dyDescent="0.15">
      <c r="A11078" s="46">
        <v>2016</v>
      </c>
      <c r="B11078" s="1" t="s">
        <v>63276</v>
      </c>
      <c r="C11078" s="6" t="s">
        <v>64293</v>
      </c>
      <c r="D11078" s="63" t="s">
        <v>88</v>
      </c>
      <c r="E11078" s="497">
        <v>201610742021</v>
      </c>
      <c r="F11078" s="47" t="s">
        <v>64414</v>
      </c>
      <c r="G11078" s="157" t="s">
        <v>2</v>
      </c>
      <c r="H11078" s="157" t="s">
        <v>64415</v>
      </c>
      <c r="I11078" s="157" t="s">
        <v>64416</v>
      </c>
      <c r="J11078" s="157">
        <v>4</v>
      </c>
      <c r="K11078" s="328" t="s">
        <v>64417</v>
      </c>
      <c r="L11078" s="157" t="s">
        <v>64418</v>
      </c>
      <c r="M11078" s="157" t="s">
        <v>12741</v>
      </c>
      <c r="N11078" s="327">
        <v>5000</v>
      </c>
      <c r="O11078" s="327">
        <v>15000</v>
      </c>
      <c r="P11078" s="327">
        <f t="shared" si="136"/>
        <v>20000</v>
      </c>
      <c r="Q11078" s="26" t="s">
        <v>64419</v>
      </c>
    </row>
    <row r="11079" spans="1:17" s="415" customFormat="1" ht="70" x14ac:dyDescent="0.15">
      <c r="A11079" s="46">
        <v>2016</v>
      </c>
      <c r="B11079" s="1" t="s">
        <v>63276</v>
      </c>
      <c r="C11079" s="6" t="s">
        <v>64293</v>
      </c>
      <c r="D11079" s="63" t="s">
        <v>88</v>
      </c>
      <c r="E11079" s="497">
        <v>201610742022</v>
      </c>
      <c r="F11079" s="47" t="s">
        <v>64420</v>
      </c>
      <c r="G11079" s="157" t="s">
        <v>2</v>
      </c>
      <c r="H11079" s="157" t="s">
        <v>64421</v>
      </c>
      <c r="I11079" s="157" t="s">
        <v>64422</v>
      </c>
      <c r="J11079" s="157">
        <v>3</v>
      </c>
      <c r="K11079" s="328" t="s">
        <v>64423</v>
      </c>
      <c r="L11079" s="157" t="s">
        <v>64424</v>
      </c>
      <c r="M11079" s="157" t="s">
        <v>734</v>
      </c>
      <c r="N11079" s="327">
        <v>5000</v>
      </c>
      <c r="O11079" s="327">
        <v>15000</v>
      </c>
      <c r="P11079" s="327">
        <f t="shared" si="136"/>
        <v>20000</v>
      </c>
      <c r="Q11079" s="26" t="s">
        <v>64425</v>
      </c>
    </row>
    <row r="11080" spans="1:17" s="415" customFormat="1" ht="70" x14ac:dyDescent="0.15">
      <c r="A11080" s="46">
        <v>2016</v>
      </c>
      <c r="B11080" s="1" t="s">
        <v>63276</v>
      </c>
      <c r="C11080" s="6" t="s">
        <v>64293</v>
      </c>
      <c r="D11080" s="63" t="s">
        <v>88</v>
      </c>
      <c r="E11080" s="497">
        <v>201610742023</v>
      </c>
      <c r="F11080" s="47" t="s">
        <v>64426</v>
      </c>
      <c r="G11080" s="157" t="s">
        <v>2</v>
      </c>
      <c r="H11080" s="157" t="s">
        <v>64427</v>
      </c>
      <c r="I11080" s="157" t="s">
        <v>64428</v>
      </c>
      <c r="J11080" s="157">
        <v>4</v>
      </c>
      <c r="K11080" s="328" t="s">
        <v>64429</v>
      </c>
      <c r="L11080" s="157" t="s">
        <v>64430</v>
      </c>
      <c r="M11080" s="157" t="s">
        <v>734</v>
      </c>
      <c r="N11080" s="327">
        <v>5000</v>
      </c>
      <c r="O11080" s="327">
        <v>15000</v>
      </c>
      <c r="P11080" s="327">
        <f t="shared" si="136"/>
        <v>20000</v>
      </c>
      <c r="Q11080" s="26" t="s">
        <v>64431</v>
      </c>
    </row>
    <row r="11081" spans="1:17" s="415" customFormat="1" ht="56" x14ac:dyDescent="0.15">
      <c r="A11081" s="46">
        <v>2016</v>
      </c>
      <c r="B11081" s="1" t="s">
        <v>63276</v>
      </c>
      <c r="C11081" s="6" t="s">
        <v>64293</v>
      </c>
      <c r="D11081" s="63" t="s">
        <v>88</v>
      </c>
      <c r="E11081" s="497">
        <v>201610742024</v>
      </c>
      <c r="F11081" s="47" t="s">
        <v>64432</v>
      </c>
      <c r="G11081" s="157" t="s">
        <v>2</v>
      </c>
      <c r="H11081" s="157" t="s">
        <v>64433</v>
      </c>
      <c r="I11081" s="157" t="s">
        <v>64434</v>
      </c>
      <c r="J11081" s="157">
        <v>3</v>
      </c>
      <c r="K11081" s="328" t="s">
        <v>64435</v>
      </c>
      <c r="L11081" s="157" t="s">
        <v>64436</v>
      </c>
      <c r="M11081" s="157" t="s">
        <v>174</v>
      </c>
      <c r="N11081" s="327">
        <v>5000</v>
      </c>
      <c r="O11081" s="327">
        <v>15000</v>
      </c>
      <c r="P11081" s="327">
        <f t="shared" si="136"/>
        <v>20000</v>
      </c>
      <c r="Q11081" s="26" t="s">
        <v>64437</v>
      </c>
    </row>
    <row r="11082" spans="1:17" s="415" customFormat="1" ht="98" x14ac:dyDescent="0.15">
      <c r="A11082" s="46">
        <v>2016</v>
      </c>
      <c r="B11082" s="1" t="s">
        <v>63276</v>
      </c>
      <c r="C11082" s="6" t="s">
        <v>64293</v>
      </c>
      <c r="D11082" s="63" t="s">
        <v>88</v>
      </c>
      <c r="E11082" s="497">
        <v>201610742025</v>
      </c>
      <c r="F11082" s="47" t="s">
        <v>64438</v>
      </c>
      <c r="G11082" s="157" t="s">
        <v>2</v>
      </c>
      <c r="H11082" s="157" t="s">
        <v>64439</v>
      </c>
      <c r="I11082" s="157" t="s">
        <v>64440</v>
      </c>
      <c r="J11082" s="157">
        <v>5</v>
      </c>
      <c r="K11082" s="328" t="s">
        <v>64441</v>
      </c>
      <c r="L11082" s="157" t="s">
        <v>64442</v>
      </c>
      <c r="M11082" s="157" t="s">
        <v>174</v>
      </c>
      <c r="N11082" s="327">
        <v>10000</v>
      </c>
      <c r="O11082" s="327">
        <v>10000</v>
      </c>
      <c r="P11082" s="327">
        <f t="shared" si="136"/>
        <v>20000</v>
      </c>
      <c r="Q11082" s="26" t="s">
        <v>64443</v>
      </c>
    </row>
    <row r="11083" spans="1:17" s="415" customFormat="1" ht="84" x14ac:dyDescent="0.15">
      <c r="A11083" s="46">
        <v>2016</v>
      </c>
      <c r="B11083" s="1" t="s">
        <v>63276</v>
      </c>
      <c r="C11083" s="6" t="s">
        <v>64293</v>
      </c>
      <c r="D11083" s="63" t="s">
        <v>88</v>
      </c>
      <c r="E11083" s="497">
        <v>201610742026</v>
      </c>
      <c r="F11083" s="47" t="s">
        <v>64444</v>
      </c>
      <c r="G11083" s="157" t="s">
        <v>2</v>
      </c>
      <c r="H11083" s="157" t="s">
        <v>64445</v>
      </c>
      <c r="I11083" s="157" t="s">
        <v>64446</v>
      </c>
      <c r="J11083" s="157">
        <v>5</v>
      </c>
      <c r="K11083" s="328" t="s">
        <v>64447</v>
      </c>
      <c r="L11083" s="157" t="s">
        <v>64448</v>
      </c>
      <c r="M11083" s="157" t="s">
        <v>1070</v>
      </c>
      <c r="N11083" s="327">
        <v>10000</v>
      </c>
      <c r="O11083" s="327">
        <v>10000</v>
      </c>
      <c r="P11083" s="327">
        <f t="shared" si="136"/>
        <v>20000</v>
      </c>
      <c r="Q11083" s="26" t="s">
        <v>64449</v>
      </c>
    </row>
    <row r="11084" spans="1:17" s="415" customFormat="1" ht="84" x14ac:dyDescent="0.15">
      <c r="A11084" s="46">
        <v>2016</v>
      </c>
      <c r="B11084" s="1" t="s">
        <v>63276</v>
      </c>
      <c r="C11084" s="6" t="s">
        <v>64293</v>
      </c>
      <c r="D11084" s="63" t="s">
        <v>88</v>
      </c>
      <c r="E11084" s="497">
        <v>201610742027</v>
      </c>
      <c r="F11084" s="47" t="s">
        <v>64450</v>
      </c>
      <c r="G11084" s="157" t="s">
        <v>2</v>
      </c>
      <c r="H11084" s="157" t="s">
        <v>64451</v>
      </c>
      <c r="I11084" s="157" t="s">
        <v>64452</v>
      </c>
      <c r="J11084" s="157">
        <v>5</v>
      </c>
      <c r="K11084" s="328" t="s">
        <v>64453</v>
      </c>
      <c r="L11084" s="157" t="s">
        <v>64454</v>
      </c>
      <c r="M11084" s="157" t="s">
        <v>156</v>
      </c>
      <c r="N11084" s="327">
        <v>15000</v>
      </c>
      <c r="O11084" s="327">
        <v>5000</v>
      </c>
      <c r="P11084" s="327">
        <f t="shared" si="136"/>
        <v>20000</v>
      </c>
      <c r="Q11084" s="26" t="s">
        <v>64455</v>
      </c>
    </row>
    <row r="11085" spans="1:17" s="415" customFormat="1" ht="70" x14ac:dyDescent="0.15">
      <c r="A11085" s="46">
        <v>2016</v>
      </c>
      <c r="B11085" s="1" t="s">
        <v>63276</v>
      </c>
      <c r="C11085" s="6" t="s">
        <v>64293</v>
      </c>
      <c r="D11085" s="63" t="s">
        <v>88</v>
      </c>
      <c r="E11085" s="497">
        <v>201610742028</v>
      </c>
      <c r="F11085" s="47" t="s">
        <v>64456</v>
      </c>
      <c r="G11085" s="157" t="s">
        <v>2</v>
      </c>
      <c r="H11085" s="157" t="s">
        <v>64457</v>
      </c>
      <c r="I11085" s="157" t="s">
        <v>64458</v>
      </c>
      <c r="J11085" s="157">
        <v>4</v>
      </c>
      <c r="K11085" s="328" t="s">
        <v>64459</v>
      </c>
      <c r="L11085" s="157" t="s">
        <v>64460</v>
      </c>
      <c r="M11085" s="157" t="s">
        <v>174</v>
      </c>
      <c r="N11085" s="327">
        <v>10000</v>
      </c>
      <c r="O11085" s="327">
        <v>10000</v>
      </c>
      <c r="P11085" s="327">
        <f t="shared" si="136"/>
        <v>20000</v>
      </c>
      <c r="Q11085" s="26" t="s">
        <v>64461</v>
      </c>
    </row>
    <row r="11086" spans="1:17" s="415" customFormat="1" ht="98" x14ac:dyDescent="0.15">
      <c r="A11086" s="46">
        <v>2016</v>
      </c>
      <c r="B11086" s="1" t="s">
        <v>63276</v>
      </c>
      <c r="C11086" s="6" t="s">
        <v>64293</v>
      </c>
      <c r="D11086" s="63" t="s">
        <v>88</v>
      </c>
      <c r="E11086" s="497">
        <v>201610742029</v>
      </c>
      <c r="F11086" s="47" t="s">
        <v>64462</v>
      </c>
      <c r="G11086" s="157" t="s">
        <v>2</v>
      </c>
      <c r="H11086" s="157" t="s">
        <v>50844</v>
      </c>
      <c r="I11086" s="157" t="s">
        <v>64463</v>
      </c>
      <c r="J11086" s="157">
        <v>5</v>
      </c>
      <c r="K11086" s="328" t="s">
        <v>64464</v>
      </c>
      <c r="L11086" s="157" t="s">
        <v>64465</v>
      </c>
      <c r="M11086" s="157" t="s">
        <v>174</v>
      </c>
      <c r="N11086" s="327">
        <v>10000</v>
      </c>
      <c r="O11086" s="327">
        <v>10000</v>
      </c>
      <c r="P11086" s="327">
        <f t="shared" si="136"/>
        <v>20000</v>
      </c>
      <c r="Q11086" s="26" t="s">
        <v>64466</v>
      </c>
    </row>
    <row r="11087" spans="1:17" s="415" customFormat="1" ht="98" x14ac:dyDescent="0.15">
      <c r="A11087" s="46">
        <v>2016</v>
      </c>
      <c r="B11087" s="1" t="s">
        <v>63276</v>
      </c>
      <c r="C11087" s="6" t="s">
        <v>64293</v>
      </c>
      <c r="D11087" s="63" t="s">
        <v>88</v>
      </c>
      <c r="E11087" s="497">
        <v>201610742030</v>
      </c>
      <c r="F11087" s="47" t="s">
        <v>64467</v>
      </c>
      <c r="G11087" s="157" t="s">
        <v>2</v>
      </c>
      <c r="H11087" s="157" t="s">
        <v>64468</v>
      </c>
      <c r="I11087" s="157" t="s">
        <v>64469</v>
      </c>
      <c r="J11087" s="157">
        <v>5</v>
      </c>
      <c r="K11087" s="328" t="s">
        <v>64470</v>
      </c>
      <c r="L11087" s="157" t="s">
        <v>64471</v>
      </c>
      <c r="M11087" s="157" t="s">
        <v>156</v>
      </c>
      <c r="N11087" s="327">
        <v>10000</v>
      </c>
      <c r="O11087" s="327">
        <v>10000</v>
      </c>
      <c r="P11087" s="327">
        <f t="shared" si="136"/>
        <v>20000</v>
      </c>
      <c r="Q11087" s="26" t="s">
        <v>64472</v>
      </c>
    </row>
    <row r="11088" spans="1:17" s="415" customFormat="1" ht="98" x14ac:dyDescent="0.15">
      <c r="A11088" s="46">
        <v>2016</v>
      </c>
      <c r="B11088" s="1" t="s">
        <v>63276</v>
      </c>
      <c r="C11088" s="6" t="s">
        <v>64293</v>
      </c>
      <c r="D11088" s="63" t="s">
        <v>88</v>
      </c>
      <c r="E11088" s="497">
        <v>201610742031</v>
      </c>
      <c r="F11088" s="47" t="s">
        <v>64473</v>
      </c>
      <c r="G11088" s="157" t="s">
        <v>2</v>
      </c>
      <c r="H11088" s="157" t="s">
        <v>64474</v>
      </c>
      <c r="I11088" s="157" t="s">
        <v>64475</v>
      </c>
      <c r="J11088" s="157">
        <v>5</v>
      </c>
      <c r="K11088" s="328" t="s">
        <v>64476</v>
      </c>
      <c r="L11088" s="157" t="s">
        <v>64477</v>
      </c>
      <c r="M11088" s="157" t="s">
        <v>156</v>
      </c>
      <c r="N11088" s="327">
        <v>10000</v>
      </c>
      <c r="O11088" s="327">
        <v>10000</v>
      </c>
      <c r="P11088" s="327">
        <f t="shared" si="136"/>
        <v>20000</v>
      </c>
      <c r="Q11088" s="26" t="s">
        <v>64478</v>
      </c>
    </row>
    <row r="11089" spans="1:17" s="415" customFormat="1" ht="98" x14ac:dyDescent="0.15">
      <c r="A11089" s="46">
        <v>2016</v>
      </c>
      <c r="B11089" s="1" t="s">
        <v>63276</v>
      </c>
      <c r="C11089" s="6" t="s">
        <v>64293</v>
      </c>
      <c r="D11089" s="63" t="s">
        <v>88</v>
      </c>
      <c r="E11089" s="497">
        <v>201610742032</v>
      </c>
      <c r="F11089" s="47" t="s">
        <v>64479</v>
      </c>
      <c r="G11089" s="157" t="s">
        <v>2</v>
      </c>
      <c r="H11089" s="157" t="s">
        <v>64480</v>
      </c>
      <c r="I11089" s="157" t="s">
        <v>64481</v>
      </c>
      <c r="J11089" s="157">
        <v>5</v>
      </c>
      <c r="K11089" s="328" t="s">
        <v>64482</v>
      </c>
      <c r="L11089" s="157" t="s">
        <v>64483</v>
      </c>
      <c r="M11089" s="157" t="s">
        <v>174</v>
      </c>
      <c r="N11089" s="327">
        <v>15000</v>
      </c>
      <c r="O11089" s="327">
        <v>5000</v>
      </c>
      <c r="P11089" s="327">
        <f t="shared" si="136"/>
        <v>20000</v>
      </c>
      <c r="Q11089" s="26" t="s">
        <v>64484</v>
      </c>
    </row>
    <row r="11090" spans="1:17" s="415" customFormat="1" ht="84" x14ac:dyDescent="0.15">
      <c r="A11090" s="46">
        <v>2016</v>
      </c>
      <c r="B11090" s="1" t="s">
        <v>63276</v>
      </c>
      <c r="C11090" s="6" t="s">
        <v>64293</v>
      </c>
      <c r="D11090" s="63" t="s">
        <v>88</v>
      </c>
      <c r="E11090" s="497">
        <v>201610742033</v>
      </c>
      <c r="F11090" s="47" t="s">
        <v>64485</v>
      </c>
      <c r="G11090" s="157" t="s">
        <v>2</v>
      </c>
      <c r="H11090" s="157" t="s">
        <v>64486</v>
      </c>
      <c r="I11090" s="157" t="s">
        <v>64487</v>
      </c>
      <c r="J11090" s="157">
        <v>5</v>
      </c>
      <c r="K11090" s="328" t="s">
        <v>64488</v>
      </c>
      <c r="L11090" s="157" t="s">
        <v>64489</v>
      </c>
      <c r="M11090" s="157" t="s">
        <v>4943</v>
      </c>
      <c r="N11090" s="327">
        <v>10000</v>
      </c>
      <c r="O11090" s="327">
        <v>10000</v>
      </c>
      <c r="P11090" s="327">
        <f t="shared" si="136"/>
        <v>20000</v>
      </c>
      <c r="Q11090" s="26" t="s">
        <v>64490</v>
      </c>
    </row>
    <row r="11091" spans="1:17" s="415" customFormat="1" ht="98" x14ac:dyDescent="0.15">
      <c r="A11091" s="46">
        <v>2016</v>
      </c>
      <c r="B11091" s="1" t="s">
        <v>63276</v>
      </c>
      <c r="C11091" s="6" t="s">
        <v>64293</v>
      </c>
      <c r="D11091" s="63" t="s">
        <v>88</v>
      </c>
      <c r="E11091" s="497">
        <v>201610742034</v>
      </c>
      <c r="F11091" s="47" t="s">
        <v>64491</v>
      </c>
      <c r="G11091" s="157" t="s">
        <v>2</v>
      </c>
      <c r="H11091" s="157" t="s">
        <v>64492</v>
      </c>
      <c r="I11091" s="157" t="s">
        <v>64493</v>
      </c>
      <c r="J11091" s="157">
        <v>5</v>
      </c>
      <c r="K11091" s="328" t="s">
        <v>64494</v>
      </c>
      <c r="L11091" s="157" t="s">
        <v>64495</v>
      </c>
      <c r="M11091" s="157" t="s">
        <v>156</v>
      </c>
      <c r="N11091" s="327">
        <v>15000</v>
      </c>
      <c r="O11091" s="327">
        <v>5000</v>
      </c>
      <c r="P11091" s="327">
        <f t="shared" si="136"/>
        <v>20000</v>
      </c>
      <c r="Q11091" s="26" t="s">
        <v>64496</v>
      </c>
    </row>
    <row r="11092" spans="1:17" s="415" customFormat="1" ht="140" x14ac:dyDescent="0.15">
      <c r="A11092" s="46">
        <v>2016</v>
      </c>
      <c r="B11092" s="1" t="s">
        <v>63276</v>
      </c>
      <c r="C11092" s="6" t="s">
        <v>64293</v>
      </c>
      <c r="D11092" s="63" t="s">
        <v>88</v>
      </c>
      <c r="E11092" s="497">
        <v>201610742035</v>
      </c>
      <c r="F11092" s="47" t="s">
        <v>64497</v>
      </c>
      <c r="G11092" s="157" t="s">
        <v>2</v>
      </c>
      <c r="H11092" s="157" t="s">
        <v>64498</v>
      </c>
      <c r="I11092" s="157" t="s">
        <v>64499</v>
      </c>
      <c r="J11092" s="157">
        <v>5</v>
      </c>
      <c r="K11092" s="328" t="s">
        <v>64500</v>
      </c>
      <c r="L11092" s="157" t="s">
        <v>64501</v>
      </c>
      <c r="M11092" s="157" t="s">
        <v>156</v>
      </c>
      <c r="N11092" s="327">
        <v>5000</v>
      </c>
      <c r="O11092" s="327">
        <v>15000</v>
      </c>
      <c r="P11092" s="327">
        <f t="shared" si="136"/>
        <v>20000</v>
      </c>
      <c r="Q11092" s="26" t="s">
        <v>64502</v>
      </c>
    </row>
    <row r="11093" spans="1:17" s="415" customFormat="1" ht="112" x14ac:dyDescent="0.15">
      <c r="A11093" s="46">
        <v>2016</v>
      </c>
      <c r="B11093" s="1" t="s">
        <v>63276</v>
      </c>
      <c r="C11093" s="6" t="s">
        <v>64293</v>
      </c>
      <c r="D11093" s="63" t="s">
        <v>88</v>
      </c>
      <c r="E11093" s="497">
        <v>201610742036</v>
      </c>
      <c r="F11093" s="47" t="s">
        <v>64503</v>
      </c>
      <c r="G11093" s="157" t="s">
        <v>2</v>
      </c>
      <c r="H11093" s="157" t="s">
        <v>40757</v>
      </c>
      <c r="I11093" s="157" t="s">
        <v>64504</v>
      </c>
      <c r="J11093" s="157">
        <v>4</v>
      </c>
      <c r="K11093" s="328" t="s">
        <v>64505</v>
      </c>
      <c r="L11093" s="157" t="s">
        <v>64506</v>
      </c>
      <c r="M11093" s="157" t="s">
        <v>156</v>
      </c>
      <c r="N11093" s="327">
        <v>5000</v>
      </c>
      <c r="O11093" s="327">
        <v>15000</v>
      </c>
      <c r="P11093" s="327">
        <f t="shared" si="136"/>
        <v>20000</v>
      </c>
      <c r="Q11093" s="26" t="s">
        <v>64507</v>
      </c>
    </row>
    <row r="11094" spans="1:17" s="415" customFormat="1" ht="182" x14ac:dyDescent="0.15">
      <c r="A11094" s="46">
        <v>2016</v>
      </c>
      <c r="B11094" s="1" t="s">
        <v>63276</v>
      </c>
      <c r="C11094" s="6" t="s">
        <v>64293</v>
      </c>
      <c r="D11094" s="63" t="s">
        <v>88</v>
      </c>
      <c r="E11094" s="497">
        <v>201610742037</v>
      </c>
      <c r="F11094" s="47" t="s">
        <v>64508</v>
      </c>
      <c r="G11094" s="157" t="s">
        <v>2</v>
      </c>
      <c r="H11094" s="157" t="s">
        <v>64509</v>
      </c>
      <c r="I11094" s="157" t="s">
        <v>64510</v>
      </c>
      <c r="J11094" s="157">
        <v>4</v>
      </c>
      <c r="K11094" s="328" t="s">
        <v>64511</v>
      </c>
      <c r="L11094" s="157" t="s">
        <v>64512</v>
      </c>
      <c r="M11094" s="157" t="s">
        <v>734</v>
      </c>
      <c r="N11094" s="327">
        <v>5000</v>
      </c>
      <c r="O11094" s="327">
        <v>15000</v>
      </c>
      <c r="P11094" s="327">
        <f t="shared" si="136"/>
        <v>20000</v>
      </c>
      <c r="Q11094" s="26" t="s">
        <v>64513</v>
      </c>
    </row>
    <row r="11095" spans="1:17" s="415" customFormat="1" ht="98" x14ac:dyDescent="0.15">
      <c r="A11095" s="46">
        <v>2016</v>
      </c>
      <c r="B11095" s="1" t="s">
        <v>63276</v>
      </c>
      <c r="C11095" s="6" t="s">
        <v>64293</v>
      </c>
      <c r="D11095" s="63" t="s">
        <v>88</v>
      </c>
      <c r="E11095" s="497">
        <v>201610742038</v>
      </c>
      <c r="F11095" s="47" t="s">
        <v>64514</v>
      </c>
      <c r="G11095" s="157" t="s">
        <v>2</v>
      </c>
      <c r="H11095" s="157" t="s">
        <v>64515</v>
      </c>
      <c r="I11095" s="157" t="s">
        <v>64516</v>
      </c>
      <c r="J11095" s="157">
        <v>4</v>
      </c>
      <c r="K11095" s="328" t="s">
        <v>64517</v>
      </c>
      <c r="L11095" s="157" t="s">
        <v>64518</v>
      </c>
      <c r="M11095" s="157" t="s">
        <v>1070</v>
      </c>
      <c r="N11095" s="327">
        <v>5000</v>
      </c>
      <c r="O11095" s="327">
        <v>15000</v>
      </c>
      <c r="P11095" s="327">
        <f t="shared" si="136"/>
        <v>20000</v>
      </c>
      <c r="Q11095" s="26" t="s">
        <v>64519</v>
      </c>
    </row>
    <row r="11096" spans="1:17" s="415" customFormat="1" ht="84" x14ac:dyDescent="0.15">
      <c r="A11096" s="46">
        <v>2016</v>
      </c>
      <c r="B11096" s="1" t="s">
        <v>63276</v>
      </c>
      <c r="C11096" s="6" t="s">
        <v>64293</v>
      </c>
      <c r="D11096" s="63" t="s">
        <v>88</v>
      </c>
      <c r="E11096" s="497">
        <v>201610742039</v>
      </c>
      <c r="F11096" s="47" t="s">
        <v>64520</v>
      </c>
      <c r="G11096" s="157" t="s">
        <v>4</v>
      </c>
      <c r="H11096" s="157" t="s">
        <v>24627</v>
      </c>
      <c r="I11096" s="157" t="s">
        <v>64521</v>
      </c>
      <c r="J11096" s="157">
        <v>4</v>
      </c>
      <c r="K11096" s="328" t="s">
        <v>64522</v>
      </c>
      <c r="L11096" s="157" t="s">
        <v>64523</v>
      </c>
      <c r="M11096" s="157" t="s">
        <v>156</v>
      </c>
      <c r="N11096" s="327">
        <v>10000</v>
      </c>
      <c r="O11096" s="327">
        <v>10000</v>
      </c>
      <c r="P11096" s="327">
        <f t="shared" si="136"/>
        <v>20000</v>
      </c>
      <c r="Q11096" s="26" t="s">
        <v>64524</v>
      </c>
    </row>
    <row r="11097" spans="1:17" s="415" customFormat="1" ht="112" x14ac:dyDescent="0.15">
      <c r="A11097" s="46">
        <v>2016</v>
      </c>
      <c r="B11097" s="1" t="s">
        <v>63276</v>
      </c>
      <c r="C11097" s="6" t="s">
        <v>64293</v>
      </c>
      <c r="D11097" s="63" t="s">
        <v>88</v>
      </c>
      <c r="E11097" s="497">
        <v>201610742040</v>
      </c>
      <c r="F11097" s="47" t="s">
        <v>64525</v>
      </c>
      <c r="G11097" s="157" t="s">
        <v>2</v>
      </c>
      <c r="H11097" s="157" t="s">
        <v>64526</v>
      </c>
      <c r="I11097" s="157" t="s">
        <v>64527</v>
      </c>
      <c r="J11097" s="157">
        <v>5</v>
      </c>
      <c r="K11097" s="328" t="s">
        <v>64528</v>
      </c>
      <c r="L11097" s="157" t="s">
        <v>64529</v>
      </c>
      <c r="M11097" s="157" t="s">
        <v>734</v>
      </c>
      <c r="N11097" s="327">
        <v>5000</v>
      </c>
      <c r="O11097" s="327">
        <v>15000</v>
      </c>
      <c r="P11097" s="327">
        <f t="shared" si="136"/>
        <v>20000</v>
      </c>
      <c r="Q11097" s="26" t="s">
        <v>64530</v>
      </c>
    </row>
    <row r="11098" spans="1:17" s="415" customFormat="1" ht="84" x14ac:dyDescent="0.15">
      <c r="A11098" s="46">
        <v>2016</v>
      </c>
      <c r="B11098" s="1" t="s">
        <v>63276</v>
      </c>
      <c r="C11098" s="6" t="s">
        <v>64293</v>
      </c>
      <c r="D11098" s="63" t="s">
        <v>88</v>
      </c>
      <c r="E11098" s="497">
        <v>201610742041</v>
      </c>
      <c r="F11098" s="47" t="s">
        <v>64531</v>
      </c>
      <c r="G11098" s="157" t="s">
        <v>4</v>
      </c>
      <c r="H11098" s="157" t="s">
        <v>64532</v>
      </c>
      <c r="I11098" s="157" t="s">
        <v>64533</v>
      </c>
      <c r="J11098" s="157">
        <v>5</v>
      </c>
      <c r="K11098" s="328" t="s">
        <v>64534</v>
      </c>
      <c r="L11098" s="157" t="s">
        <v>64535</v>
      </c>
      <c r="M11098" s="157" t="s">
        <v>1233</v>
      </c>
      <c r="N11098" s="327">
        <v>15000</v>
      </c>
      <c r="O11098" s="327">
        <v>5000</v>
      </c>
      <c r="P11098" s="327">
        <f t="shared" si="136"/>
        <v>20000</v>
      </c>
      <c r="Q11098" s="26" t="s">
        <v>64536</v>
      </c>
    </row>
    <row r="11099" spans="1:17" s="415" customFormat="1" ht="70" x14ac:dyDescent="0.15">
      <c r="A11099" s="46">
        <v>2016</v>
      </c>
      <c r="B11099" s="1" t="s">
        <v>63276</v>
      </c>
      <c r="C11099" s="6" t="s">
        <v>64293</v>
      </c>
      <c r="D11099" s="63" t="s">
        <v>88</v>
      </c>
      <c r="E11099" s="497">
        <v>201610742042</v>
      </c>
      <c r="F11099" s="47" t="s">
        <v>64537</v>
      </c>
      <c r="G11099" s="157" t="s">
        <v>2</v>
      </c>
      <c r="H11099" s="157" t="s">
        <v>58242</v>
      </c>
      <c r="I11099" s="157" t="s">
        <v>64538</v>
      </c>
      <c r="J11099" s="157">
        <v>4</v>
      </c>
      <c r="K11099" s="328" t="s">
        <v>64539</v>
      </c>
      <c r="L11099" s="157" t="s">
        <v>64540</v>
      </c>
      <c r="M11099" s="157" t="s">
        <v>156</v>
      </c>
      <c r="N11099" s="327">
        <v>5000</v>
      </c>
      <c r="O11099" s="327">
        <v>15000</v>
      </c>
      <c r="P11099" s="327">
        <f t="shared" si="136"/>
        <v>20000</v>
      </c>
      <c r="Q11099" s="26" t="s">
        <v>64541</v>
      </c>
    </row>
    <row r="11100" spans="1:17" s="415" customFormat="1" ht="112" x14ac:dyDescent="0.15">
      <c r="A11100" s="46">
        <v>2016</v>
      </c>
      <c r="B11100" s="1" t="s">
        <v>63276</v>
      </c>
      <c r="C11100" s="6" t="s">
        <v>64293</v>
      </c>
      <c r="D11100" s="63" t="s">
        <v>88</v>
      </c>
      <c r="E11100" s="497">
        <v>201610742043</v>
      </c>
      <c r="F11100" s="334" t="s">
        <v>64542</v>
      </c>
      <c r="G11100" s="157" t="s">
        <v>2</v>
      </c>
      <c r="H11100" s="166" t="s">
        <v>64543</v>
      </c>
      <c r="I11100" s="157" t="s">
        <v>64544</v>
      </c>
      <c r="J11100" s="166">
        <v>4</v>
      </c>
      <c r="K11100" s="328" t="s">
        <v>64545</v>
      </c>
      <c r="L11100" s="166" t="s">
        <v>64546</v>
      </c>
      <c r="M11100" s="166" t="s">
        <v>2101</v>
      </c>
      <c r="N11100" s="498">
        <v>5000</v>
      </c>
      <c r="O11100" s="327">
        <v>15000</v>
      </c>
      <c r="P11100" s="327">
        <f t="shared" si="136"/>
        <v>20000</v>
      </c>
      <c r="Q11100" s="26" t="s">
        <v>64547</v>
      </c>
    </row>
    <row r="11101" spans="1:17" s="415" customFormat="1" ht="140" x14ac:dyDescent="0.15">
      <c r="A11101" s="46">
        <v>2016</v>
      </c>
      <c r="B11101" s="1" t="s">
        <v>63276</v>
      </c>
      <c r="C11101" s="6" t="s">
        <v>64293</v>
      </c>
      <c r="D11101" s="63" t="s">
        <v>88</v>
      </c>
      <c r="E11101" s="497">
        <v>201610742044</v>
      </c>
      <c r="F11101" s="47" t="s">
        <v>64548</v>
      </c>
      <c r="G11101" s="157" t="s">
        <v>2</v>
      </c>
      <c r="H11101" s="157" t="s">
        <v>64549</v>
      </c>
      <c r="I11101" s="157" t="s">
        <v>64550</v>
      </c>
      <c r="J11101" s="157">
        <v>2</v>
      </c>
      <c r="K11101" s="328" t="s">
        <v>64551</v>
      </c>
      <c r="L11101" s="157" t="s">
        <v>64552</v>
      </c>
      <c r="M11101" s="157" t="s">
        <v>174</v>
      </c>
      <c r="N11101" s="327">
        <v>5000</v>
      </c>
      <c r="O11101" s="327">
        <v>15000</v>
      </c>
      <c r="P11101" s="327">
        <f t="shared" si="136"/>
        <v>20000</v>
      </c>
      <c r="Q11101" s="26" t="s">
        <v>64553</v>
      </c>
    </row>
    <row r="11102" spans="1:17" s="415" customFormat="1" ht="70" x14ac:dyDescent="0.15">
      <c r="A11102" s="46">
        <v>2016</v>
      </c>
      <c r="B11102" s="1" t="s">
        <v>63276</v>
      </c>
      <c r="C11102" s="6" t="s">
        <v>64293</v>
      </c>
      <c r="D11102" s="63" t="s">
        <v>88</v>
      </c>
      <c r="E11102" s="497">
        <v>201610742045</v>
      </c>
      <c r="F11102" s="47" t="s">
        <v>64554</v>
      </c>
      <c r="G11102" s="157" t="s">
        <v>2</v>
      </c>
      <c r="H11102" s="157" t="s">
        <v>64555</v>
      </c>
      <c r="I11102" s="157" t="s">
        <v>64556</v>
      </c>
      <c r="J11102" s="157">
        <v>4</v>
      </c>
      <c r="K11102" s="328" t="s">
        <v>64557</v>
      </c>
      <c r="L11102" s="157" t="s">
        <v>64558</v>
      </c>
      <c r="M11102" s="157" t="s">
        <v>174</v>
      </c>
      <c r="N11102" s="327">
        <v>5000</v>
      </c>
      <c r="O11102" s="327">
        <v>15000</v>
      </c>
      <c r="P11102" s="327">
        <f t="shared" si="136"/>
        <v>20000</v>
      </c>
      <c r="Q11102" s="26" t="s">
        <v>64559</v>
      </c>
    </row>
    <row r="11103" spans="1:17" s="415" customFormat="1" ht="168" x14ac:dyDescent="0.15">
      <c r="A11103" s="46">
        <v>2016</v>
      </c>
      <c r="B11103" s="1" t="s">
        <v>63276</v>
      </c>
      <c r="C11103" s="6" t="s">
        <v>64293</v>
      </c>
      <c r="D11103" s="63" t="s">
        <v>88</v>
      </c>
      <c r="E11103" s="497">
        <v>201610742046</v>
      </c>
      <c r="F11103" s="47" t="s">
        <v>64560</v>
      </c>
      <c r="G11103" s="157" t="s">
        <v>2</v>
      </c>
      <c r="H11103" s="157" t="s">
        <v>64561</v>
      </c>
      <c r="I11103" s="157" t="s">
        <v>64562</v>
      </c>
      <c r="J11103" s="157">
        <v>2</v>
      </c>
      <c r="K11103" s="328" t="s">
        <v>64563</v>
      </c>
      <c r="L11103" s="157" t="s">
        <v>64564</v>
      </c>
      <c r="M11103" s="157" t="s">
        <v>156</v>
      </c>
      <c r="N11103" s="327">
        <v>5000</v>
      </c>
      <c r="O11103" s="327">
        <v>15000</v>
      </c>
      <c r="P11103" s="327">
        <f t="shared" si="136"/>
        <v>20000</v>
      </c>
      <c r="Q11103" s="26" t="s">
        <v>64565</v>
      </c>
    </row>
    <row r="11104" spans="1:17" s="415" customFormat="1" ht="98" x14ac:dyDescent="0.15">
      <c r="A11104" s="46">
        <v>2016</v>
      </c>
      <c r="B11104" s="1" t="s">
        <v>63276</v>
      </c>
      <c r="C11104" s="6" t="s">
        <v>64293</v>
      </c>
      <c r="D11104" s="63" t="s">
        <v>88</v>
      </c>
      <c r="E11104" s="497">
        <v>201610742047</v>
      </c>
      <c r="F11104" s="47" t="s">
        <v>64566</v>
      </c>
      <c r="G11104" s="157" t="s">
        <v>2</v>
      </c>
      <c r="H11104" s="157" t="s">
        <v>64567</v>
      </c>
      <c r="I11104" s="157" t="s">
        <v>64568</v>
      </c>
      <c r="J11104" s="157">
        <v>5</v>
      </c>
      <c r="K11104" s="328" t="s">
        <v>64569</v>
      </c>
      <c r="L11104" s="157" t="s">
        <v>64570</v>
      </c>
      <c r="M11104" s="157" t="s">
        <v>397</v>
      </c>
      <c r="N11104" s="327">
        <v>15000</v>
      </c>
      <c r="O11104" s="327">
        <v>5000</v>
      </c>
      <c r="P11104" s="327">
        <f t="shared" si="136"/>
        <v>20000</v>
      </c>
      <c r="Q11104" s="26" t="s">
        <v>64571</v>
      </c>
    </row>
    <row r="11105" spans="1:17" s="415" customFormat="1" ht="84" x14ac:dyDescent="0.15">
      <c r="A11105" s="46">
        <v>2016</v>
      </c>
      <c r="B11105" s="1" t="s">
        <v>63276</v>
      </c>
      <c r="C11105" s="6" t="s">
        <v>64293</v>
      </c>
      <c r="D11105" s="63" t="s">
        <v>88</v>
      </c>
      <c r="E11105" s="497">
        <v>201610742048</v>
      </c>
      <c r="F11105" s="47" t="s">
        <v>64572</v>
      </c>
      <c r="G11105" s="157" t="s">
        <v>2</v>
      </c>
      <c r="H11105" s="157" t="s">
        <v>64573</v>
      </c>
      <c r="I11105" s="157" t="s">
        <v>64574</v>
      </c>
      <c r="J11105" s="157">
        <v>5</v>
      </c>
      <c r="K11105" s="328" t="s">
        <v>64575</v>
      </c>
      <c r="L11105" s="157" t="s">
        <v>3170</v>
      </c>
      <c r="M11105" s="157" t="s">
        <v>156</v>
      </c>
      <c r="N11105" s="327">
        <v>10000</v>
      </c>
      <c r="O11105" s="327">
        <v>10000</v>
      </c>
      <c r="P11105" s="327">
        <f t="shared" si="136"/>
        <v>20000</v>
      </c>
      <c r="Q11105" s="26" t="s">
        <v>64576</v>
      </c>
    </row>
    <row r="11106" spans="1:17" s="415" customFormat="1" ht="98" x14ac:dyDescent="0.15">
      <c r="A11106" s="46">
        <v>2016</v>
      </c>
      <c r="B11106" s="1" t="s">
        <v>63276</v>
      </c>
      <c r="C11106" s="6" t="s">
        <v>64293</v>
      </c>
      <c r="D11106" s="63" t="s">
        <v>88</v>
      </c>
      <c r="E11106" s="497">
        <v>201610742049</v>
      </c>
      <c r="F11106" s="47" t="s">
        <v>64577</v>
      </c>
      <c r="G11106" s="157" t="s">
        <v>2</v>
      </c>
      <c r="H11106" s="157" t="s">
        <v>64578</v>
      </c>
      <c r="I11106" s="157" t="s">
        <v>64579</v>
      </c>
      <c r="J11106" s="157">
        <v>5</v>
      </c>
      <c r="K11106" s="328" t="s">
        <v>64580</v>
      </c>
      <c r="L11106" s="157" t="s">
        <v>64581</v>
      </c>
      <c r="M11106" s="157" t="s">
        <v>734</v>
      </c>
      <c r="N11106" s="327">
        <v>15000</v>
      </c>
      <c r="O11106" s="327">
        <v>5000</v>
      </c>
      <c r="P11106" s="327">
        <f t="shared" si="136"/>
        <v>20000</v>
      </c>
      <c r="Q11106" s="26" t="s">
        <v>64582</v>
      </c>
    </row>
    <row r="11107" spans="1:17" s="415" customFormat="1" ht="84" x14ac:dyDescent="0.15">
      <c r="A11107" s="46">
        <v>2016</v>
      </c>
      <c r="B11107" s="1" t="s">
        <v>63276</v>
      </c>
      <c r="C11107" s="6" t="s">
        <v>64293</v>
      </c>
      <c r="D11107" s="63" t="s">
        <v>88</v>
      </c>
      <c r="E11107" s="497">
        <v>201610742050</v>
      </c>
      <c r="F11107" s="334" t="s">
        <v>64583</v>
      </c>
      <c r="G11107" s="157" t="s">
        <v>2</v>
      </c>
      <c r="H11107" s="166" t="s">
        <v>64584</v>
      </c>
      <c r="I11107" s="157" t="s">
        <v>64585</v>
      </c>
      <c r="J11107" s="166">
        <v>5</v>
      </c>
      <c r="K11107" s="328" t="s">
        <v>64586</v>
      </c>
      <c r="L11107" s="166" t="s">
        <v>64587</v>
      </c>
      <c r="M11107" s="166" t="s">
        <v>397</v>
      </c>
      <c r="N11107" s="498">
        <v>15000</v>
      </c>
      <c r="O11107" s="327">
        <v>5000</v>
      </c>
      <c r="P11107" s="327">
        <f t="shared" si="136"/>
        <v>20000</v>
      </c>
      <c r="Q11107" s="26" t="s">
        <v>64588</v>
      </c>
    </row>
    <row r="11108" spans="1:17" s="415" customFormat="1" ht="98" x14ac:dyDescent="0.15">
      <c r="A11108" s="46">
        <v>2016</v>
      </c>
      <c r="B11108" s="1" t="s">
        <v>63276</v>
      </c>
      <c r="C11108" s="6" t="s">
        <v>64293</v>
      </c>
      <c r="D11108" s="63" t="s">
        <v>88</v>
      </c>
      <c r="E11108" s="497">
        <v>201610742051</v>
      </c>
      <c r="F11108" s="334" t="s">
        <v>64589</v>
      </c>
      <c r="G11108" s="157" t="s">
        <v>2</v>
      </c>
      <c r="H11108" s="166" t="s">
        <v>64590</v>
      </c>
      <c r="I11108" s="157" t="s">
        <v>64591</v>
      </c>
      <c r="J11108" s="166">
        <v>5</v>
      </c>
      <c r="K11108" s="328" t="s">
        <v>64592</v>
      </c>
      <c r="L11108" s="166" t="s">
        <v>64593</v>
      </c>
      <c r="M11108" s="166" t="s">
        <v>174</v>
      </c>
      <c r="N11108" s="498">
        <v>15000</v>
      </c>
      <c r="O11108" s="327">
        <v>5000</v>
      </c>
      <c r="P11108" s="327">
        <f t="shared" si="136"/>
        <v>20000</v>
      </c>
      <c r="Q11108" s="26" t="s">
        <v>64594</v>
      </c>
    </row>
    <row r="11109" spans="1:17" s="415" customFormat="1" ht="70" x14ac:dyDescent="0.15">
      <c r="A11109" s="46">
        <v>2016</v>
      </c>
      <c r="B11109" s="1" t="s">
        <v>63276</v>
      </c>
      <c r="C11109" s="6" t="s">
        <v>64293</v>
      </c>
      <c r="D11109" s="63" t="s">
        <v>88</v>
      </c>
      <c r="E11109" s="497">
        <v>201610742052</v>
      </c>
      <c r="F11109" s="334" t="s">
        <v>64595</v>
      </c>
      <c r="G11109" s="157" t="s">
        <v>2</v>
      </c>
      <c r="H11109" s="166" t="s">
        <v>64596</v>
      </c>
      <c r="I11109" s="157" t="s">
        <v>64597</v>
      </c>
      <c r="J11109" s="166">
        <v>4</v>
      </c>
      <c r="K11109" s="328" t="s">
        <v>64598</v>
      </c>
      <c r="L11109" s="166" t="s">
        <v>64599</v>
      </c>
      <c r="M11109" s="166" t="s">
        <v>3534</v>
      </c>
      <c r="N11109" s="498">
        <v>15000</v>
      </c>
      <c r="O11109" s="327">
        <v>5000</v>
      </c>
      <c r="P11109" s="327">
        <f t="shared" si="136"/>
        <v>20000</v>
      </c>
      <c r="Q11109" s="26" t="s">
        <v>64600</v>
      </c>
    </row>
    <row r="11110" spans="1:17" s="415" customFormat="1" ht="98" x14ac:dyDescent="0.15">
      <c r="A11110" s="46">
        <v>2016</v>
      </c>
      <c r="B11110" s="1" t="s">
        <v>63276</v>
      </c>
      <c r="C11110" s="6" t="s">
        <v>64293</v>
      </c>
      <c r="D11110" s="63" t="s">
        <v>88</v>
      </c>
      <c r="E11110" s="497">
        <v>201610742053</v>
      </c>
      <c r="F11110" s="334" t="s">
        <v>64601</v>
      </c>
      <c r="G11110" s="157" t="s">
        <v>2</v>
      </c>
      <c r="H11110" s="166" t="s">
        <v>64602</v>
      </c>
      <c r="I11110" s="157" t="s">
        <v>64603</v>
      </c>
      <c r="J11110" s="166">
        <v>5</v>
      </c>
      <c r="K11110" s="328" t="s">
        <v>64604</v>
      </c>
      <c r="L11110" s="166" t="s">
        <v>64605</v>
      </c>
      <c r="M11110" s="166" t="s">
        <v>2101</v>
      </c>
      <c r="N11110" s="498">
        <v>10000</v>
      </c>
      <c r="O11110" s="327">
        <v>10000</v>
      </c>
      <c r="P11110" s="327">
        <f t="shared" si="136"/>
        <v>20000</v>
      </c>
      <c r="Q11110" s="26" t="s">
        <v>64606</v>
      </c>
    </row>
    <row r="11111" spans="1:17" s="415" customFormat="1" ht="98" x14ac:dyDescent="0.15">
      <c r="A11111" s="46">
        <v>2016</v>
      </c>
      <c r="B11111" s="1" t="s">
        <v>63276</v>
      </c>
      <c r="C11111" s="6" t="s">
        <v>64293</v>
      </c>
      <c r="D11111" s="63" t="s">
        <v>88</v>
      </c>
      <c r="E11111" s="497">
        <v>201610742054</v>
      </c>
      <c r="F11111" s="334" t="s">
        <v>64607</v>
      </c>
      <c r="G11111" s="157" t="s">
        <v>2</v>
      </c>
      <c r="H11111" s="166" t="s">
        <v>64608</v>
      </c>
      <c r="I11111" s="157" t="s">
        <v>64609</v>
      </c>
      <c r="J11111" s="166">
        <v>4</v>
      </c>
      <c r="K11111" s="328" t="s">
        <v>64610</v>
      </c>
      <c r="L11111" s="166" t="s">
        <v>8868</v>
      </c>
      <c r="M11111" s="166" t="s">
        <v>174</v>
      </c>
      <c r="N11111" s="498">
        <v>10000</v>
      </c>
      <c r="O11111" s="327">
        <v>10000</v>
      </c>
      <c r="P11111" s="327">
        <f t="shared" si="136"/>
        <v>20000</v>
      </c>
      <c r="Q11111" s="26" t="s">
        <v>64611</v>
      </c>
    </row>
    <row r="11112" spans="1:17" s="415" customFormat="1" ht="98" x14ac:dyDescent="0.15">
      <c r="A11112" s="46">
        <v>2016</v>
      </c>
      <c r="B11112" s="1" t="s">
        <v>63276</v>
      </c>
      <c r="C11112" s="6" t="s">
        <v>64293</v>
      </c>
      <c r="D11112" s="63" t="s">
        <v>88</v>
      </c>
      <c r="E11112" s="497">
        <v>201610742055</v>
      </c>
      <c r="F11112" s="334" t="s">
        <v>64612</v>
      </c>
      <c r="G11112" s="157" t="s">
        <v>2</v>
      </c>
      <c r="H11112" s="166" t="s">
        <v>64613</v>
      </c>
      <c r="I11112" s="157" t="s">
        <v>64614</v>
      </c>
      <c r="J11112" s="166">
        <v>5</v>
      </c>
      <c r="K11112" s="328" t="s">
        <v>64615</v>
      </c>
      <c r="L11112" s="166" t="s">
        <v>64616</v>
      </c>
      <c r="M11112" s="166" t="s">
        <v>1258</v>
      </c>
      <c r="N11112" s="498">
        <v>15000</v>
      </c>
      <c r="O11112" s="327">
        <v>5000</v>
      </c>
      <c r="P11112" s="327">
        <f t="shared" si="136"/>
        <v>20000</v>
      </c>
      <c r="Q11112" s="26" t="s">
        <v>64617</v>
      </c>
    </row>
    <row r="11113" spans="1:17" s="415" customFormat="1" ht="84" x14ac:dyDescent="0.15">
      <c r="A11113" s="46">
        <v>2016</v>
      </c>
      <c r="B11113" s="1" t="s">
        <v>63276</v>
      </c>
      <c r="C11113" s="6" t="s">
        <v>64293</v>
      </c>
      <c r="D11113" s="63" t="s">
        <v>88</v>
      </c>
      <c r="E11113" s="497">
        <v>201610742056</v>
      </c>
      <c r="F11113" s="334" t="s">
        <v>64618</v>
      </c>
      <c r="G11113" s="157" t="s">
        <v>2</v>
      </c>
      <c r="H11113" s="166" t="s">
        <v>64619</v>
      </c>
      <c r="I11113" s="157" t="s">
        <v>64620</v>
      </c>
      <c r="J11113" s="166">
        <v>5</v>
      </c>
      <c r="K11113" s="328" t="s">
        <v>64621</v>
      </c>
      <c r="L11113" s="166" t="s">
        <v>64622</v>
      </c>
      <c r="M11113" s="166" t="s">
        <v>1070</v>
      </c>
      <c r="N11113" s="498">
        <v>5000</v>
      </c>
      <c r="O11113" s="327">
        <v>15000</v>
      </c>
      <c r="P11113" s="327">
        <f t="shared" si="136"/>
        <v>20000</v>
      </c>
      <c r="Q11113" s="26" t="s">
        <v>64623</v>
      </c>
    </row>
    <row r="11114" spans="1:17" s="415" customFormat="1" ht="98" x14ac:dyDescent="0.15">
      <c r="A11114" s="46">
        <v>2016</v>
      </c>
      <c r="B11114" s="1" t="s">
        <v>63276</v>
      </c>
      <c r="C11114" s="6" t="s">
        <v>64293</v>
      </c>
      <c r="D11114" s="63" t="s">
        <v>88</v>
      </c>
      <c r="E11114" s="497">
        <v>201610742057</v>
      </c>
      <c r="F11114" s="334" t="s">
        <v>64624</v>
      </c>
      <c r="G11114" s="157" t="s">
        <v>2</v>
      </c>
      <c r="H11114" s="166" t="s">
        <v>64625</v>
      </c>
      <c r="I11114" s="157" t="s">
        <v>64626</v>
      </c>
      <c r="J11114" s="166">
        <v>5</v>
      </c>
      <c r="K11114" s="328" t="s">
        <v>64627</v>
      </c>
      <c r="L11114" s="166" t="s">
        <v>64628</v>
      </c>
      <c r="M11114" s="166" t="s">
        <v>734</v>
      </c>
      <c r="N11114" s="498">
        <v>15000</v>
      </c>
      <c r="O11114" s="327">
        <v>5000</v>
      </c>
      <c r="P11114" s="327">
        <f t="shared" si="136"/>
        <v>20000</v>
      </c>
      <c r="Q11114" s="26" t="s">
        <v>64629</v>
      </c>
    </row>
    <row r="11115" spans="1:17" s="415" customFormat="1" ht="70" x14ac:dyDescent="0.15">
      <c r="A11115" s="46">
        <v>2016</v>
      </c>
      <c r="B11115" s="1" t="s">
        <v>63276</v>
      </c>
      <c r="C11115" s="6" t="s">
        <v>64293</v>
      </c>
      <c r="D11115" s="63" t="s">
        <v>88</v>
      </c>
      <c r="E11115" s="497">
        <v>201610742058</v>
      </c>
      <c r="F11115" s="334" t="s">
        <v>64630</v>
      </c>
      <c r="G11115" s="157" t="s">
        <v>2</v>
      </c>
      <c r="H11115" s="166" t="s">
        <v>64631</v>
      </c>
      <c r="I11115" s="157" t="s">
        <v>64632</v>
      </c>
      <c r="J11115" s="166">
        <v>3</v>
      </c>
      <c r="K11115" s="328" t="s">
        <v>64633</v>
      </c>
      <c r="L11115" s="166" t="s">
        <v>6101</v>
      </c>
      <c r="M11115" s="166" t="s">
        <v>174</v>
      </c>
      <c r="N11115" s="498">
        <v>15000</v>
      </c>
      <c r="O11115" s="327">
        <v>5000</v>
      </c>
      <c r="P11115" s="327">
        <f t="shared" si="136"/>
        <v>20000</v>
      </c>
      <c r="Q11115" s="26" t="s">
        <v>64634</v>
      </c>
    </row>
    <row r="11116" spans="1:17" s="415" customFormat="1" ht="98" x14ac:dyDescent="0.15">
      <c r="A11116" s="46">
        <v>2016</v>
      </c>
      <c r="B11116" s="1" t="s">
        <v>63276</v>
      </c>
      <c r="C11116" s="6" t="s">
        <v>64293</v>
      </c>
      <c r="D11116" s="63" t="s">
        <v>88</v>
      </c>
      <c r="E11116" s="497">
        <v>201610742059</v>
      </c>
      <c r="F11116" s="334" t="s">
        <v>64635</v>
      </c>
      <c r="G11116" s="157" t="s">
        <v>2</v>
      </c>
      <c r="H11116" s="166" t="s">
        <v>64636</v>
      </c>
      <c r="I11116" s="157" t="s">
        <v>64637</v>
      </c>
      <c r="J11116" s="166">
        <v>5</v>
      </c>
      <c r="K11116" s="328" t="s">
        <v>64638</v>
      </c>
      <c r="L11116" s="166" t="s">
        <v>64639</v>
      </c>
      <c r="M11116" s="166" t="s">
        <v>156</v>
      </c>
      <c r="N11116" s="498">
        <v>15000</v>
      </c>
      <c r="O11116" s="327">
        <v>5000</v>
      </c>
      <c r="P11116" s="327">
        <f t="shared" si="136"/>
        <v>20000</v>
      </c>
      <c r="Q11116" s="26" t="s">
        <v>64640</v>
      </c>
    </row>
    <row r="11117" spans="1:17" s="415" customFormat="1" ht="84" x14ac:dyDescent="0.15">
      <c r="A11117" s="46">
        <v>2016</v>
      </c>
      <c r="B11117" s="1" t="s">
        <v>63276</v>
      </c>
      <c r="C11117" s="6" t="s">
        <v>64293</v>
      </c>
      <c r="D11117" s="63" t="s">
        <v>88</v>
      </c>
      <c r="E11117" s="497">
        <v>201610742060</v>
      </c>
      <c r="F11117" s="334" t="s">
        <v>64641</v>
      </c>
      <c r="G11117" s="157" t="s">
        <v>2</v>
      </c>
      <c r="H11117" s="166" t="s">
        <v>64642</v>
      </c>
      <c r="I11117" s="157" t="s">
        <v>64643</v>
      </c>
      <c r="J11117" s="166">
        <v>5</v>
      </c>
      <c r="K11117" s="328" t="s">
        <v>64644</v>
      </c>
      <c r="L11117" s="166" t="s">
        <v>64645</v>
      </c>
      <c r="M11117" s="166" t="s">
        <v>156</v>
      </c>
      <c r="N11117" s="498">
        <v>15000</v>
      </c>
      <c r="O11117" s="327">
        <v>5000</v>
      </c>
      <c r="P11117" s="327">
        <f t="shared" si="136"/>
        <v>20000</v>
      </c>
      <c r="Q11117" s="26" t="s">
        <v>64646</v>
      </c>
    </row>
    <row r="11118" spans="1:17" s="415" customFormat="1" ht="98" x14ac:dyDescent="0.15">
      <c r="A11118" s="46">
        <v>2016</v>
      </c>
      <c r="B11118" s="1" t="s">
        <v>63276</v>
      </c>
      <c r="C11118" s="6" t="s">
        <v>64293</v>
      </c>
      <c r="D11118" s="63" t="s">
        <v>88</v>
      </c>
      <c r="E11118" s="497">
        <v>201610742061</v>
      </c>
      <c r="F11118" s="334" t="s">
        <v>64647</v>
      </c>
      <c r="G11118" s="157" t="s">
        <v>2</v>
      </c>
      <c r="H11118" s="166" t="s">
        <v>64648</v>
      </c>
      <c r="I11118" s="157" t="s">
        <v>64649</v>
      </c>
      <c r="J11118" s="166">
        <v>5</v>
      </c>
      <c r="K11118" s="328" t="s">
        <v>64650</v>
      </c>
      <c r="L11118" s="166" t="s">
        <v>64651</v>
      </c>
      <c r="M11118" s="166" t="s">
        <v>156</v>
      </c>
      <c r="N11118" s="498">
        <v>15000</v>
      </c>
      <c r="O11118" s="327">
        <v>5000</v>
      </c>
      <c r="P11118" s="327">
        <f t="shared" si="136"/>
        <v>20000</v>
      </c>
      <c r="Q11118" s="26" t="s">
        <v>64652</v>
      </c>
    </row>
    <row r="11119" spans="1:17" s="415" customFormat="1" ht="168" x14ac:dyDescent="0.15">
      <c r="A11119" s="46">
        <v>2016</v>
      </c>
      <c r="B11119" s="1" t="s">
        <v>63276</v>
      </c>
      <c r="C11119" s="6" t="s">
        <v>64293</v>
      </c>
      <c r="D11119" s="63" t="s">
        <v>88</v>
      </c>
      <c r="E11119" s="497">
        <v>201610742062</v>
      </c>
      <c r="F11119" s="334" t="s">
        <v>64653</v>
      </c>
      <c r="G11119" s="157" t="s">
        <v>2</v>
      </c>
      <c r="H11119" s="166" t="s">
        <v>36016</v>
      </c>
      <c r="I11119" s="157" t="s">
        <v>64654</v>
      </c>
      <c r="J11119" s="166">
        <v>4</v>
      </c>
      <c r="K11119" s="328" t="s">
        <v>64655</v>
      </c>
      <c r="L11119" s="166" t="s">
        <v>64656</v>
      </c>
      <c r="M11119" s="166" t="s">
        <v>156</v>
      </c>
      <c r="N11119" s="498">
        <v>10000</v>
      </c>
      <c r="O11119" s="327">
        <v>10000</v>
      </c>
      <c r="P11119" s="327">
        <f t="shared" si="136"/>
        <v>20000</v>
      </c>
      <c r="Q11119" s="26" t="s">
        <v>64657</v>
      </c>
    </row>
    <row r="11120" spans="1:17" s="415" customFormat="1" ht="84" x14ac:dyDescent="0.15">
      <c r="A11120" s="46">
        <v>2016</v>
      </c>
      <c r="B11120" s="1" t="s">
        <v>63276</v>
      </c>
      <c r="C11120" s="6" t="s">
        <v>64293</v>
      </c>
      <c r="D11120" s="63" t="s">
        <v>88</v>
      </c>
      <c r="E11120" s="497">
        <v>201610742063</v>
      </c>
      <c r="F11120" s="47" t="s">
        <v>64658</v>
      </c>
      <c r="G11120" s="157" t="s">
        <v>2</v>
      </c>
      <c r="H11120" s="157" t="s">
        <v>64659</v>
      </c>
      <c r="I11120" s="157" t="s">
        <v>64660</v>
      </c>
      <c r="J11120" s="157">
        <v>4</v>
      </c>
      <c r="K11120" s="328" t="s">
        <v>64661</v>
      </c>
      <c r="L11120" s="157" t="s">
        <v>64662</v>
      </c>
      <c r="M11120" s="157" t="s">
        <v>4943</v>
      </c>
      <c r="N11120" s="327">
        <v>5000</v>
      </c>
      <c r="O11120" s="327">
        <v>15000</v>
      </c>
      <c r="P11120" s="327">
        <f t="shared" si="136"/>
        <v>20000</v>
      </c>
      <c r="Q11120" s="26" t="s">
        <v>64663</v>
      </c>
    </row>
    <row r="11121" spans="1:17" s="415" customFormat="1" ht="98" x14ac:dyDescent="0.15">
      <c r="A11121" s="46">
        <v>2016</v>
      </c>
      <c r="B11121" s="1" t="s">
        <v>63276</v>
      </c>
      <c r="C11121" s="6" t="s">
        <v>64293</v>
      </c>
      <c r="D11121" s="63" t="s">
        <v>88</v>
      </c>
      <c r="E11121" s="497">
        <v>201610742064</v>
      </c>
      <c r="F11121" s="47" t="s">
        <v>64664</v>
      </c>
      <c r="G11121" s="157" t="s">
        <v>2</v>
      </c>
      <c r="H11121" s="1" t="s">
        <v>64665</v>
      </c>
      <c r="I11121" s="157" t="s">
        <v>64666</v>
      </c>
      <c r="J11121" s="1">
        <v>5</v>
      </c>
      <c r="K11121" s="328" t="s">
        <v>64667</v>
      </c>
      <c r="L11121" s="47" t="s">
        <v>64668</v>
      </c>
      <c r="M11121" s="47" t="s">
        <v>156</v>
      </c>
      <c r="N11121" s="5">
        <v>10000</v>
      </c>
      <c r="O11121" s="327">
        <v>10000</v>
      </c>
      <c r="P11121" s="327">
        <f t="shared" si="136"/>
        <v>20000</v>
      </c>
      <c r="Q11121" s="26" t="s">
        <v>64669</v>
      </c>
    </row>
    <row r="11122" spans="1:17" s="415" customFormat="1" ht="140" x14ac:dyDescent="0.15">
      <c r="A11122" s="46">
        <v>2016</v>
      </c>
      <c r="B11122" s="1" t="s">
        <v>63276</v>
      </c>
      <c r="C11122" s="6" t="s">
        <v>64293</v>
      </c>
      <c r="D11122" s="63" t="s">
        <v>88</v>
      </c>
      <c r="E11122" s="497">
        <v>201610742065</v>
      </c>
      <c r="F11122" s="47" t="s">
        <v>64670</v>
      </c>
      <c r="G11122" s="157" t="s">
        <v>2</v>
      </c>
      <c r="H11122" s="1" t="s">
        <v>64671</v>
      </c>
      <c r="I11122" s="157" t="s">
        <v>64672</v>
      </c>
      <c r="J11122" s="1">
        <v>5</v>
      </c>
      <c r="K11122" s="328" t="s">
        <v>64673</v>
      </c>
      <c r="L11122" s="47" t="s">
        <v>64674</v>
      </c>
      <c r="M11122" s="47" t="s">
        <v>174</v>
      </c>
      <c r="N11122" s="5">
        <v>10000</v>
      </c>
      <c r="O11122" s="327">
        <v>10000</v>
      </c>
      <c r="P11122" s="327">
        <f t="shared" si="136"/>
        <v>20000</v>
      </c>
      <c r="Q11122" s="26" t="s">
        <v>64675</v>
      </c>
    </row>
    <row r="11123" spans="1:17" s="415" customFormat="1" ht="98" x14ac:dyDescent="0.15">
      <c r="A11123" s="46">
        <v>2016</v>
      </c>
      <c r="B11123" s="1" t="s">
        <v>63276</v>
      </c>
      <c r="C11123" s="6" t="s">
        <v>64293</v>
      </c>
      <c r="D11123" s="63" t="s">
        <v>88</v>
      </c>
      <c r="E11123" s="497">
        <v>201610742066</v>
      </c>
      <c r="F11123" s="47" t="s">
        <v>64676</v>
      </c>
      <c r="G11123" s="157" t="s">
        <v>2</v>
      </c>
      <c r="H11123" s="1" t="s">
        <v>33116</v>
      </c>
      <c r="I11123" s="157" t="s">
        <v>64677</v>
      </c>
      <c r="J11123" s="1">
        <v>5</v>
      </c>
      <c r="K11123" s="328" t="s">
        <v>64678</v>
      </c>
      <c r="L11123" s="47" t="s">
        <v>64679</v>
      </c>
      <c r="M11123" s="47" t="s">
        <v>174</v>
      </c>
      <c r="N11123" s="5">
        <v>15000</v>
      </c>
      <c r="O11123" s="327">
        <v>5000</v>
      </c>
      <c r="P11123" s="327">
        <f t="shared" si="136"/>
        <v>20000</v>
      </c>
      <c r="Q11123" s="26" t="s">
        <v>64680</v>
      </c>
    </row>
    <row r="11124" spans="1:17" s="415" customFormat="1" ht="84" x14ac:dyDescent="0.15">
      <c r="A11124" s="46">
        <v>2016</v>
      </c>
      <c r="B11124" s="1" t="s">
        <v>63276</v>
      </c>
      <c r="C11124" s="6" t="s">
        <v>64293</v>
      </c>
      <c r="D11124" s="63" t="s">
        <v>88</v>
      </c>
      <c r="E11124" s="497">
        <v>201610742067</v>
      </c>
      <c r="F11124" s="47" t="s">
        <v>64681</v>
      </c>
      <c r="G11124" s="157" t="s">
        <v>2</v>
      </c>
      <c r="H11124" s="1" t="s">
        <v>64682</v>
      </c>
      <c r="I11124" s="157" t="s">
        <v>64683</v>
      </c>
      <c r="J11124" s="1">
        <v>5</v>
      </c>
      <c r="K11124" s="328" t="s">
        <v>64684</v>
      </c>
      <c r="L11124" s="47" t="s">
        <v>64685</v>
      </c>
      <c r="M11124" s="47" t="s">
        <v>12741</v>
      </c>
      <c r="N11124" s="5">
        <v>15000</v>
      </c>
      <c r="O11124" s="327">
        <v>5000</v>
      </c>
      <c r="P11124" s="327">
        <f t="shared" si="136"/>
        <v>20000</v>
      </c>
      <c r="Q11124" s="26" t="s">
        <v>64686</v>
      </c>
    </row>
    <row r="11125" spans="1:17" s="415" customFormat="1" ht="98" x14ac:dyDescent="0.15">
      <c r="A11125" s="46">
        <v>2016</v>
      </c>
      <c r="B11125" s="1" t="s">
        <v>63276</v>
      </c>
      <c r="C11125" s="6" t="s">
        <v>64293</v>
      </c>
      <c r="D11125" s="63" t="s">
        <v>88</v>
      </c>
      <c r="E11125" s="497">
        <v>201610742068</v>
      </c>
      <c r="F11125" s="47" t="s">
        <v>64687</v>
      </c>
      <c r="G11125" s="157" t="s">
        <v>2</v>
      </c>
      <c r="H11125" s="1" t="s">
        <v>64688</v>
      </c>
      <c r="I11125" s="157" t="s">
        <v>64689</v>
      </c>
      <c r="J11125" s="1">
        <v>5</v>
      </c>
      <c r="K11125" s="328" t="s">
        <v>64690</v>
      </c>
      <c r="L11125" s="47" t="s">
        <v>64691</v>
      </c>
      <c r="M11125" s="47" t="s">
        <v>156</v>
      </c>
      <c r="N11125" s="5">
        <v>10000</v>
      </c>
      <c r="O11125" s="327">
        <v>10000</v>
      </c>
      <c r="P11125" s="327">
        <f t="shared" si="136"/>
        <v>20000</v>
      </c>
      <c r="Q11125" s="26" t="s">
        <v>64692</v>
      </c>
    </row>
    <row r="11126" spans="1:17" s="415" customFormat="1" ht="98" x14ac:dyDescent="0.15">
      <c r="A11126" s="46">
        <v>2016</v>
      </c>
      <c r="B11126" s="1" t="s">
        <v>63276</v>
      </c>
      <c r="C11126" s="6" t="s">
        <v>64293</v>
      </c>
      <c r="D11126" s="63" t="s">
        <v>88</v>
      </c>
      <c r="E11126" s="497">
        <v>201610742069</v>
      </c>
      <c r="F11126" s="47" t="s">
        <v>64693</v>
      </c>
      <c r="G11126" s="157" t="s">
        <v>2</v>
      </c>
      <c r="H11126" s="1" t="s">
        <v>50605</v>
      </c>
      <c r="I11126" s="157" t="s">
        <v>64694</v>
      </c>
      <c r="J11126" s="1">
        <v>5</v>
      </c>
      <c r="K11126" s="328" t="s">
        <v>64695</v>
      </c>
      <c r="L11126" s="47" t="s">
        <v>64696</v>
      </c>
      <c r="M11126" s="47" t="s">
        <v>397</v>
      </c>
      <c r="N11126" s="5">
        <v>15000</v>
      </c>
      <c r="O11126" s="327">
        <v>5000</v>
      </c>
      <c r="P11126" s="327">
        <f t="shared" si="136"/>
        <v>20000</v>
      </c>
      <c r="Q11126" s="26" t="s">
        <v>64697</v>
      </c>
    </row>
    <row r="11127" spans="1:17" s="415" customFormat="1" ht="84" x14ac:dyDescent="0.15">
      <c r="A11127" s="46">
        <v>2016</v>
      </c>
      <c r="B11127" s="1" t="s">
        <v>63276</v>
      </c>
      <c r="C11127" s="6" t="s">
        <v>64293</v>
      </c>
      <c r="D11127" s="63" t="s">
        <v>88</v>
      </c>
      <c r="E11127" s="497">
        <v>201610742070</v>
      </c>
      <c r="F11127" s="47" t="s">
        <v>64698</v>
      </c>
      <c r="G11127" s="157" t="s">
        <v>2</v>
      </c>
      <c r="H11127" s="1" t="s">
        <v>64699</v>
      </c>
      <c r="I11127" s="157" t="s">
        <v>64700</v>
      </c>
      <c r="J11127" s="1">
        <v>5</v>
      </c>
      <c r="K11127" s="328" t="s">
        <v>64701</v>
      </c>
      <c r="L11127" s="47" t="s">
        <v>64702</v>
      </c>
      <c r="M11127" s="47" t="s">
        <v>734</v>
      </c>
      <c r="N11127" s="5">
        <v>15000</v>
      </c>
      <c r="O11127" s="327">
        <v>5000</v>
      </c>
      <c r="P11127" s="327">
        <f t="shared" si="136"/>
        <v>20000</v>
      </c>
      <c r="Q11127" s="26" t="s">
        <v>64703</v>
      </c>
    </row>
    <row r="11128" spans="1:17" s="415" customFormat="1" ht="98" x14ac:dyDescent="0.15">
      <c r="A11128" s="46">
        <v>2016</v>
      </c>
      <c r="B11128" s="1" t="s">
        <v>63276</v>
      </c>
      <c r="C11128" s="6" t="s">
        <v>64293</v>
      </c>
      <c r="D11128" s="63" t="s">
        <v>88</v>
      </c>
      <c r="E11128" s="497">
        <v>201610742071</v>
      </c>
      <c r="F11128" s="47" t="s">
        <v>64704</v>
      </c>
      <c r="G11128" s="157" t="s">
        <v>2</v>
      </c>
      <c r="H11128" s="1" t="s">
        <v>64705</v>
      </c>
      <c r="I11128" s="157" t="s">
        <v>64706</v>
      </c>
      <c r="J11128" s="1">
        <v>5</v>
      </c>
      <c r="K11128" s="328" t="s">
        <v>64707</v>
      </c>
      <c r="L11128" s="47" t="s">
        <v>64708</v>
      </c>
      <c r="M11128" s="47" t="s">
        <v>64709</v>
      </c>
      <c r="N11128" s="5">
        <v>15000</v>
      </c>
      <c r="O11128" s="327">
        <v>5000</v>
      </c>
      <c r="P11128" s="327">
        <f t="shared" si="136"/>
        <v>20000</v>
      </c>
      <c r="Q11128" s="26" t="s">
        <v>64710</v>
      </c>
    </row>
    <row r="11129" spans="1:17" s="415" customFormat="1" ht="112" x14ac:dyDescent="0.15">
      <c r="A11129" s="46">
        <v>2016</v>
      </c>
      <c r="B11129" s="1" t="s">
        <v>63276</v>
      </c>
      <c r="C11129" s="6" t="s">
        <v>64293</v>
      </c>
      <c r="D11129" s="63" t="s">
        <v>88</v>
      </c>
      <c r="E11129" s="497">
        <v>201610742072</v>
      </c>
      <c r="F11129" s="47" t="s">
        <v>64711</v>
      </c>
      <c r="G11129" s="157" t="s">
        <v>2</v>
      </c>
      <c r="H11129" s="1" t="s">
        <v>46852</v>
      </c>
      <c r="I11129" s="157" t="s">
        <v>64712</v>
      </c>
      <c r="J11129" s="1">
        <v>4</v>
      </c>
      <c r="K11129" s="328" t="s">
        <v>64713</v>
      </c>
      <c r="L11129" s="47" t="s">
        <v>64714</v>
      </c>
      <c r="M11129" s="47" t="s">
        <v>397</v>
      </c>
      <c r="N11129" s="5">
        <v>15000</v>
      </c>
      <c r="O11129" s="327">
        <v>5000</v>
      </c>
      <c r="P11129" s="327">
        <f t="shared" si="136"/>
        <v>20000</v>
      </c>
      <c r="Q11129" s="26" t="s">
        <v>64715</v>
      </c>
    </row>
    <row r="11130" spans="1:17" s="415" customFormat="1" ht="98" x14ac:dyDescent="0.15">
      <c r="A11130" s="46">
        <v>2016</v>
      </c>
      <c r="B11130" s="1" t="s">
        <v>63276</v>
      </c>
      <c r="C11130" s="6" t="s">
        <v>64293</v>
      </c>
      <c r="D11130" s="63" t="s">
        <v>88</v>
      </c>
      <c r="E11130" s="497">
        <v>201610742073</v>
      </c>
      <c r="F11130" s="47" t="s">
        <v>64716</v>
      </c>
      <c r="G11130" s="157" t="s">
        <v>2</v>
      </c>
      <c r="H11130" s="1" t="s">
        <v>64717</v>
      </c>
      <c r="I11130" s="157" t="s">
        <v>64718</v>
      </c>
      <c r="J11130" s="1">
        <v>5</v>
      </c>
      <c r="K11130" s="328" t="s">
        <v>64719</v>
      </c>
      <c r="L11130" s="47" t="s">
        <v>64720</v>
      </c>
      <c r="M11130" s="47" t="s">
        <v>64721</v>
      </c>
      <c r="N11130" s="5">
        <v>10000</v>
      </c>
      <c r="O11130" s="327">
        <v>10000</v>
      </c>
      <c r="P11130" s="327">
        <f t="shared" si="136"/>
        <v>20000</v>
      </c>
      <c r="Q11130" s="26" t="s">
        <v>64722</v>
      </c>
    </row>
    <row r="11131" spans="1:17" s="415" customFormat="1" ht="56" x14ac:dyDescent="0.15">
      <c r="A11131" s="46">
        <v>2016</v>
      </c>
      <c r="B11131" s="1" t="s">
        <v>63276</v>
      </c>
      <c r="C11131" s="6" t="s">
        <v>64293</v>
      </c>
      <c r="D11131" s="63" t="s">
        <v>88</v>
      </c>
      <c r="E11131" s="497">
        <v>201610742074</v>
      </c>
      <c r="F11131" s="47" t="s">
        <v>64723</v>
      </c>
      <c r="G11131" s="157" t="s">
        <v>2</v>
      </c>
      <c r="H11131" s="1" t="s">
        <v>64724</v>
      </c>
      <c r="I11131" s="157" t="s">
        <v>64725</v>
      </c>
      <c r="J11131" s="1">
        <v>3</v>
      </c>
      <c r="K11131" s="328" t="s">
        <v>64726</v>
      </c>
      <c r="L11131" s="47" t="s">
        <v>64727</v>
      </c>
      <c r="M11131" s="47" t="s">
        <v>156</v>
      </c>
      <c r="N11131" s="5">
        <v>15000</v>
      </c>
      <c r="O11131" s="327">
        <v>5000</v>
      </c>
      <c r="P11131" s="327">
        <f t="shared" si="136"/>
        <v>20000</v>
      </c>
      <c r="Q11131" s="26" t="s">
        <v>64728</v>
      </c>
    </row>
    <row r="11132" spans="1:17" s="415" customFormat="1" ht="98" x14ac:dyDescent="0.15">
      <c r="A11132" s="46">
        <v>2016</v>
      </c>
      <c r="B11132" s="1" t="s">
        <v>63276</v>
      </c>
      <c r="C11132" s="6" t="s">
        <v>64293</v>
      </c>
      <c r="D11132" s="63" t="s">
        <v>88</v>
      </c>
      <c r="E11132" s="497">
        <v>201610742075</v>
      </c>
      <c r="F11132" s="47" t="s">
        <v>64729</v>
      </c>
      <c r="G11132" s="157" t="s">
        <v>4</v>
      </c>
      <c r="H11132" s="1" t="s">
        <v>64730</v>
      </c>
      <c r="I11132" s="157" t="s">
        <v>64731</v>
      </c>
      <c r="J11132" s="1">
        <v>5</v>
      </c>
      <c r="K11132" s="328" t="s">
        <v>64732</v>
      </c>
      <c r="L11132" s="47" t="s">
        <v>64733</v>
      </c>
      <c r="M11132" s="47" t="s">
        <v>1128</v>
      </c>
      <c r="N11132" s="5">
        <v>15000</v>
      </c>
      <c r="O11132" s="327">
        <v>5000</v>
      </c>
      <c r="P11132" s="327">
        <f t="shared" si="136"/>
        <v>20000</v>
      </c>
      <c r="Q11132" s="26" t="s">
        <v>64734</v>
      </c>
    </row>
    <row r="11133" spans="1:17" s="415" customFormat="1" ht="112" x14ac:dyDescent="0.15">
      <c r="A11133" s="46">
        <v>2016</v>
      </c>
      <c r="B11133" s="1" t="s">
        <v>63276</v>
      </c>
      <c r="C11133" s="6" t="s">
        <v>64293</v>
      </c>
      <c r="D11133" s="63" t="s">
        <v>88</v>
      </c>
      <c r="E11133" s="497">
        <v>201610742076</v>
      </c>
      <c r="F11133" s="47" t="s">
        <v>64735</v>
      </c>
      <c r="G11133" s="157" t="s">
        <v>2</v>
      </c>
      <c r="H11133" s="1" t="s">
        <v>64736</v>
      </c>
      <c r="I11133" s="157" t="s">
        <v>64737</v>
      </c>
      <c r="J11133" s="1">
        <v>4</v>
      </c>
      <c r="K11133" s="328" t="s">
        <v>64738</v>
      </c>
      <c r="L11133" s="47" t="s">
        <v>64739</v>
      </c>
      <c r="M11133" s="47" t="s">
        <v>397</v>
      </c>
      <c r="N11133" s="5">
        <v>10000</v>
      </c>
      <c r="O11133" s="327">
        <v>10000</v>
      </c>
      <c r="P11133" s="327">
        <f t="shared" si="136"/>
        <v>20000</v>
      </c>
      <c r="Q11133" s="26" t="s">
        <v>64740</v>
      </c>
    </row>
    <row r="11134" spans="1:17" s="415" customFormat="1" ht="84" x14ac:dyDescent="0.15">
      <c r="A11134" s="46">
        <v>2016</v>
      </c>
      <c r="B11134" s="1" t="s">
        <v>63276</v>
      </c>
      <c r="C11134" s="6" t="s">
        <v>64293</v>
      </c>
      <c r="D11134" s="63" t="s">
        <v>88</v>
      </c>
      <c r="E11134" s="497">
        <v>201610742077</v>
      </c>
      <c r="F11134" s="47" t="s">
        <v>64741</v>
      </c>
      <c r="G11134" s="157" t="s">
        <v>4</v>
      </c>
      <c r="H11134" s="1" t="s">
        <v>64742</v>
      </c>
      <c r="I11134" s="157" t="s">
        <v>64743</v>
      </c>
      <c r="J11134" s="1">
        <v>5</v>
      </c>
      <c r="K11134" s="328" t="s">
        <v>64744</v>
      </c>
      <c r="L11134" s="47" t="s">
        <v>64745</v>
      </c>
      <c r="M11134" s="47" t="s">
        <v>1304</v>
      </c>
      <c r="N11134" s="5">
        <v>10000</v>
      </c>
      <c r="O11134" s="327">
        <v>10000</v>
      </c>
      <c r="P11134" s="327">
        <f t="shared" si="136"/>
        <v>20000</v>
      </c>
      <c r="Q11134" s="26" t="s">
        <v>64746</v>
      </c>
    </row>
    <row r="11135" spans="1:17" s="415" customFormat="1" ht="98" x14ac:dyDescent="0.15">
      <c r="A11135" s="46">
        <v>2016</v>
      </c>
      <c r="B11135" s="1" t="s">
        <v>63276</v>
      </c>
      <c r="C11135" s="6" t="s">
        <v>64293</v>
      </c>
      <c r="D11135" s="63" t="s">
        <v>88</v>
      </c>
      <c r="E11135" s="497">
        <v>201610742078</v>
      </c>
      <c r="F11135" s="47" t="s">
        <v>64747</v>
      </c>
      <c r="G11135" s="157" t="s">
        <v>2</v>
      </c>
      <c r="H11135" s="1" t="s">
        <v>64748</v>
      </c>
      <c r="I11135" s="157" t="s">
        <v>64749</v>
      </c>
      <c r="J11135" s="1">
        <v>5</v>
      </c>
      <c r="K11135" s="328" t="s">
        <v>64750</v>
      </c>
      <c r="L11135" s="47" t="s">
        <v>64751</v>
      </c>
      <c r="M11135" s="47" t="s">
        <v>20534</v>
      </c>
      <c r="N11135" s="5">
        <v>15000</v>
      </c>
      <c r="O11135" s="327">
        <v>5000</v>
      </c>
      <c r="P11135" s="327">
        <f t="shared" si="136"/>
        <v>20000</v>
      </c>
      <c r="Q11135" s="26" t="s">
        <v>64752</v>
      </c>
    </row>
    <row r="11136" spans="1:17" s="415" customFormat="1" ht="98" x14ac:dyDescent="0.15">
      <c r="A11136" s="46">
        <v>2016</v>
      </c>
      <c r="B11136" s="1" t="s">
        <v>63276</v>
      </c>
      <c r="C11136" s="6" t="s">
        <v>64293</v>
      </c>
      <c r="D11136" s="63" t="s">
        <v>88</v>
      </c>
      <c r="E11136" s="497">
        <v>201610742079</v>
      </c>
      <c r="F11136" s="47" t="s">
        <v>64753</v>
      </c>
      <c r="G11136" s="157" t="s">
        <v>2</v>
      </c>
      <c r="H11136" s="1" t="s">
        <v>64754</v>
      </c>
      <c r="I11136" s="157" t="s">
        <v>64755</v>
      </c>
      <c r="J11136" s="1">
        <v>5</v>
      </c>
      <c r="K11136" s="328" t="s">
        <v>64756</v>
      </c>
      <c r="L11136" s="47" t="s">
        <v>51007</v>
      </c>
      <c r="M11136" s="47" t="s">
        <v>734</v>
      </c>
      <c r="N11136" s="5">
        <v>10000</v>
      </c>
      <c r="O11136" s="327">
        <v>10000</v>
      </c>
      <c r="P11136" s="327">
        <f t="shared" si="136"/>
        <v>20000</v>
      </c>
      <c r="Q11136" s="26" t="s">
        <v>64757</v>
      </c>
    </row>
    <row r="11137" spans="1:17" s="415" customFormat="1" ht="98" x14ac:dyDescent="0.15">
      <c r="A11137" s="46">
        <v>2016</v>
      </c>
      <c r="B11137" s="1" t="s">
        <v>63276</v>
      </c>
      <c r="C11137" s="6" t="s">
        <v>64293</v>
      </c>
      <c r="D11137" s="63" t="s">
        <v>88</v>
      </c>
      <c r="E11137" s="497">
        <v>201610742080</v>
      </c>
      <c r="F11137" s="157" t="s">
        <v>64758</v>
      </c>
      <c r="G11137" s="157" t="s">
        <v>2</v>
      </c>
      <c r="H11137" s="1" t="s">
        <v>64759</v>
      </c>
      <c r="I11137" s="157" t="s">
        <v>64760</v>
      </c>
      <c r="J11137" s="1">
        <v>5</v>
      </c>
      <c r="K11137" s="328" t="s">
        <v>64761</v>
      </c>
      <c r="L11137" s="47" t="s">
        <v>64762</v>
      </c>
      <c r="M11137" s="47" t="s">
        <v>397</v>
      </c>
      <c r="N11137" s="5">
        <v>10000</v>
      </c>
      <c r="O11137" s="327">
        <v>10000</v>
      </c>
      <c r="P11137" s="327">
        <f t="shared" si="136"/>
        <v>20000</v>
      </c>
      <c r="Q11137" s="26" t="s">
        <v>64763</v>
      </c>
    </row>
    <row r="11138" spans="1:17" s="415" customFormat="1" ht="70" x14ac:dyDescent="0.15">
      <c r="A11138" s="46">
        <v>2016</v>
      </c>
      <c r="B11138" s="1" t="s">
        <v>63276</v>
      </c>
      <c r="C11138" s="6" t="s">
        <v>64293</v>
      </c>
      <c r="D11138" s="63" t="s">
        <v>88</v>
      </c>
      <c r="E11138" s="497">
        <v>201610742081</v>
      </c>
      <c r="F11138" s="157" t="s">
        <v>64764</v>
      </c>
      <c r="G11138" s="157" t="s">
        <v>2</v>
      </c>
      <c r="H11138" s="1" t="s">
        <v>64765</v>
      </c>
      <c r="I11138" s="157" t="s">
        <v>64766</v>
      </c>
      <c r="J11138" s="1">
        <v>4</v>
      </c>
      <c r="K11138" s="328" t="s">
        <v>64767</v>
      </c>
      <c r="L11138" s="47" t="s">
        <v>64768</v>
      </c>
      <c r="M11138" s="47" t="s">
        <v>1128</v>
      </c>
      <c r="N11138" s="5">
        <v>10000</v>
      </c>
      <c r="O11138" s="327">
        <v>10000</v>
      </c>
      <c r="P11138" s="327">
        <f t="shared" si="136"/>
        <v>20000</v>
      </c>
      <c r="Q11138" s="26" t="s">
        <v>64769</v>
      </c>
    </row>
    <row r="11139" spans="1:17" s="415" customFormat="1" ht="98" x14ac:dyDescent="0.15">
      <c r="A11139" s="46">
        <v>2016</v>
      </c>
      <c r="B11139" s="1" t="s">
        <v>63276</v>
      </c>
      <c r="C11139" s="6" t="s">
        <v>64293</v>
      </c>
      <c r="D11139" s="63" t="s">
        <v>88</v>
      </c>
      <c r="E11139" s="497">
        <v>201610742082</v>
      </c>
      <c r="F11139" s="157" t="s">
        <v>64770</v>
      </c>
      <c r="G11139" s="157" t="s">
        <v>2</v>
      </c>
      <c r="H11139" s="1" t="s">
        <v>64771</v>
      </c>
      <c r="I11139" s="157" t="s">
        <v>64772</v>
      </c>
      <c r="J11139" s="1">
        <v>5</v>
      </c>
      <c r="K11139" s="328" t="s">
        <v>64773</v>
      </c>
      <c r="L11139" s="47" t="s">
        <v>64774</v>
      </c>
      <c r="M11139" s="47" t="s">
        <v>174</v>
      </c>
      <c r="N11139" s="5">
        <v>10000</v>
      </c>
      <c r="O11139" s="327">
        <v>10000</v>
      </c>
      <c r="P11139" s="327">
        <f t="shared" ref="P11139:P11202" si="137">N11139+O11139</f>
        <v>20000</v>
      </c>
      <c r="Q11139" s="26" t="s">
        <v>64775</v>
      </c>
    </row>
    <row r="11140" spans="1:17" s="415" customFormat="1" ht="84" x14ac:dyDescent="0.15">
      <c r="A11140" s="46">
        <v>2016</v>
      </c>
      <c r="B11140" s="1" t="s">
        <v>63276</v>
      </c>
      <c r="C11140" s="6" t="s">
        <v>64293</v>
      </c>
      <c r="D11140" s="63" t="s">
        <v>88</v>
      </c>
      <c r="E11140" s="497">
        <v>201610742083</v>
      </c>
      <c r="F11140" s="157" t="s">
        <v>64776</v>
      </c>
      <c r="G11140" s="157" t="s">
        <v>2</v>
      </c>
      <c r="H11140" s="1" t="s">
        <v>64777</v>
      </c>
      <c r="I11140" s="157" t="s">
        <v>64778</v>
      </c>
      <c r="J11140" s="1">
        <v>5</v>
      </c>
      <c r="K11140" s="328" t="s">
        <v>64779</v>
      </c>
      <c r="L11140" s="47" t="s">
        <v>64780</v>
      </c>
      <c r="M11140" s="47" t="s">
        <v>1070</v>
      </c>
      <c r="N11140" s="5">
        <v>10000</v>
      </c>
      <c r="O11140" s="327">
        <v>10000</v>
      </c>
      <c r="P11140" s="327">
        <f t="shared" si="137"/>
        <v>20000</v>
      </c>
      <c r="Q11140" s="26" t="s">
        <v>64781</v>
      </c>
    </row>
    <row r="11141" spans="1:17" s="415" customFormat="1" ht="98" x14ac:dyDescent="0.15">
      <c r="A11141" s="46">
        <v>2016</v>
      </c>
      <c r="B11141" s="1" t="s">
        <v>63276</v>
      </c>
      <c r="C11141" s="6" t="s">
        <v>64293</v>
      </c>
      <c r="D11141" s="63" t="s">
        <v>88</v>
      </c>
      <c r="E11141" s="497">
        <v>201610742084</v>
      </c>
      <c r="F11141" s="157" t="s">
        <v>64782</v>
      </c>
      <c r="G11141" s="157" t="s">
        <v>2</v>
      </c>
      <c r="H11141" s="1" t="s">
        <v>64783</v>
      </c>
      <c r="I11141" s="157" t="s">
        <v>64784</v>
      </c>
      <c r="J11141" s="1">
        <v>5</v>
      </c>
      <c r="K11141" s="328" t="s">
        <v>64785</v>
      </c>
      <c r="L11141" s="47" t="s">
        <v>64786</v>
      </c>
      <c r="M11141" s="47" t="s">
        <v>12741</v>
      </c>
      <c r="N11141" s="5">
        <v>10000</v>
      </c>
      <c r="O11141" s="327">
        <v>10000</v>
      </c>
      <c r="P11141" s="327">
        <f t="shared" si="137"/>
        <v>20000</v>
      </c>
      <c r="Q11141" s="26" t="s">
        <v>64787</v>
      </c>
    </row>
    <row r="11142" spans="1:17" s="415" customFormat="1" ht="98" x14ac:dyDescent="0.15">
      <c r="A11142" s="46">
        <v>2016</v>
      </c>
      <c r="B11142" s="1" t="s">
        <v>63276</v>
      </c>
      <c r="C11142" s="6" t="s">
        <v>64293</v>
      </c>
      <c r="D11142" s="63" t="s">
        <v>88</v>
      </c>
      <c r="E11142" s="497">
        <v>201610742085</v>
      </c>
      <c r="F11142" s="157" t="s">
        <v>64788</v>
      </c>
      <c r="G11142" s="157" t="s">
        <v>2</v>
      </c>
      <c r="H11142" s="1" t="s">
        <v>23725</v>
      </c>
      <c r="I11142" s="157" t="s">
        <v>64789</v>
      </c>
      <c r="J11142" s="1">
        <v>5</v>
      </c>
      <c r="K11142" s="328" t="s">
        <v>64790</v>
      </c>
      <c r="L11142" s="47" t="s">
        <v>64791</v>
      </c>
      <c r="M11142" s="47" t="s">
        <v>734</v>
      </c>
      <c r="N11142" s="5">
        <v>10000</v>
      </c>
      <c r="O11142" s="327">
        <v>10000</v>
      </c>
      <c r="P11142" s="327">
        <f t="shared" si="137"/>
        <v>20000</v>
      </c>
      <c r="Q11142" s="26" t="s">
        <v>64792</v>
      </c>
    </row>
    <row r="11143" spans="1:17" s="415" customFormat="1" ht="84" x14ac:dyDescent="0.15">
      <c r="A11143" s="46">
        <v>2016</v>
      </c>
      <c r="B11143" s="1" t="s">
        <v>63276</v>
      </c>
      <c r="C11143" s="6" t="s">
        <v>64293</v>
      </c>
      <c r="D11143" s="63" t="s">
        <v>88</v>
      </c>
      <c r="E11143" s="497">
        <v>201610742086</v>
      </c>
      <c r="F11143" s="157" t="s">
        <v>64793</v>
      </c>
      <c r="G11143" s="157" t="s">
        <v>2</v>
      </c>
      <c r="H11143" s="1" t="s">
        <v>64794</v>
      </c>
      <c r="I11143" s="157" t="s">
        <v>64795</v>
      </c>
      <c r="J11143" s="1">
        <v>4</v>
      </c>
      <c r="K11143" s="328" t="s">
        <v>64796</v>
      </c>
      <c r="L11143" s="47" t="s">
        <v>64797</v>
      </c>
      <c r="M11143" s="47" t="s">
        <v>1149</v>
      </c>
      <c r="N11143" s="5">
        <v>10000</v>
      </c>
      <c r="O11143" s="327">
        <v>10000</v>
      </c>
      <c r="P11143" s="327">
        <f t="shared" si="137"/>
        <v>20000</v>
      </c>
      <c r="Q11143" s="26" t="s">
        <v>64798</v>
      </c>
    </row>
    <row r="11144" spans="1:17" s="415" customFormat="1" ht="70" x14ac:dyDescent="0.15">
      <c r="A11144" s="46">
        <v>2016</v>
      </c>
      <c r="B11144" s="1" t="s">
        <v>63276</v>
      </c>
      <c r="C11144" s="6" t="s">
        <v>64293</v>
      </c>
      <c r="D11144" s="63" t="s">
        <v>88</v>
      </c>
      <c r="E11144" s="497">
        <v>201610742087</v>
      </c>
      <c r="F11144" s="157" t="s">
        <v>64799</v>
      </c>
      <c r="G11144" s="157" t="s">
        <v>2</v>
      </c>
      <c r="H11144" s="1" t="s">
        <v>64800</v>
      </c>
      <c r="I11144" s="157" t="s">
        <v>64801</v>
      </c>
      <c r="J11144" s="1">
        <v>4</v>
      </c>
      <c r="K11144" s="328" t="s">
        <v>64802</v>
      </c>
      <c r="L11144" s="47" t="s">
        <v>64803</v>
      </c>
      <c r="M11144" s="47" t="s">
        <v>4987</v>
      </c>
      <c r="N11144" s="5">
        <v>15000</v>
      </c>
      <c r="O11144" s="327">
        <v>5000</v>
      </c>
      <c r="P11144" s="327">
        <f t="shared" si="137"/>
        <v>20000</v>
      </c>
      <c r="Q11144" s="26" t="s">
        <v>64804</v>
      </c>
    </row>
    <row r="11145" spans="1:17" s="415" customFormat="1" ht="84" x14ac:dyDescent="0.15">
      <c r="A11145" s="46">
        <v>2016</v>
      </c>
      <c r="B11145" s="1" t="s">
        <v>63276</v>
      </c>
      <c r="C11145" s="6" t="s">
        <v>64293</v>
      </c>
      <c r="D11145" s="63" t="s">
        <v>88</v>
      </c>
      <c r="E11145" s="497">
        <v>201610742088</v>
      </c>
      <c r="F11145" s="157" t="s">
        <v>64805</v>
      </c>
      <c r="G11145" s="157" t="s">
        <v>2</v>
      </c>
      <c r="H11145" s="1" t="s">
        <v>64806</v>
      </c>
      <c r="I11145" s="157" t="s">
        <v>64807</v>
      </c>
      <c r="J11145" s="1">
        <v>5</v>
      </c>
      <c r="K11145" s="328" t="s">
        <v>64808</v>
      </c>
      <c r="L11145" s="47" t="s">
        <v>64809</v>
      </c>
      <c r="M11145" s="47" t="s">
        <v>734</v>
      </c>
      <c r="N11145" s="5">
        <v>10000</v>
      </c>
      <c r="O11145" s="327">
        <v>10000</v>
      </c>
      <c r="P11145" s="327">
        <f t="shared" si="137"/>
        <v>20000</v>
      </c>
      <c r="Q11145" s="26" t="s">
        <v>64810</v>
      </c>
    </row>
    <row r="11146" spans="1:17" s="415" customFormat="1" ht="98" x14ac:dyDescent="0.15">
      <c r="A11146" s="46">
        <v>2016</v>
      </c>
      <c r="B11146" s="1" t="s">
        <v>63276</v>
      </c>
      <c r="C11146" s="6" t="s">
        <v>64293</v>
      </c>
      <c r="D11146" s="63" t="s">
        <v>88</v>
      </c>
      <c r="E11146" s="497">
        <v>201610742089</v>
      </c>
      <c r="F11146" s="157" t="s">
        <v>64811</v>
      </c>
      <c r="G11146" s="157" t="s">
        <v>2</v>
      </c>
      <c r="H11146" s="1" t="s">
        <v>64812</v>
      </c>
      <c r="I11146" s="157" t="s">
        <v>64813</v>
      </c>
      <c r="J11146" s="1">
        <v>5</v>
      </c>
      <c r="K11146" s="328" t="s">
        <v>64814</v>
      </c>
      <c r="L11146" s="47" t="s">
        <v>64815</v>
      </c>
      <c r="M11146" s="47" t="s">
        <v>734</v>
      </c>
      <c r="N11146" s="5">
        <v>10000</v>
      </c>
      <c r="O11146" s="327">
        <v>10000</v>
      </c>
      <c r="P11146" s="327">
        <f t="shared" si="137"/>
        <v>20000</v>
      </c>
      <c r="Q11146" s="26" t="s">
        <v>64816</v>
      </c>
    </row>
    <row r="11147" spans="1:17" s="415" customFormat="1" ht="84" x14ac:dyDescent="0.15">
      <c r="A11147" s="46">
        <v>2016</v>
      </c>
      <c r="B11147" s="1" t="s">
        <v>63276</v>
      </c>
      <c r="C11147" s="6" t="s">
        <v>64293</v>
      </c>
      <c r="D11147" s="63" t="s">
        <v>88</v>
      </c>
      <c r="E11147" s="497">
        <v>201610742090</v>
      </c>
      <c r="F11147" s="157" t="s">
        <v>64817</v>
      </c>
      <c r="G11147" s="157" t="s">
        <v>2</v>
      </c>
      <c r="H11147" s="1" t="s">
        <v>64818</v>
      </c>
      <c r="I11147" s="157" t="s">
        <v>64819</v>
      </c>
      <c r="J11147" s="1">
        <v>3</v>
      </c>
      <c r="K11147" s="328" t="s">
        <v>64820</v>
      </c>
      <c r="L11147" s="47" t="s">
        <v>64821</v>
      </c>
      <c r="M11147" s="47" t="s">
        <v>4943</v>
      </c>
      <c r="N11147" s="5">
        <v>10000</v>
      </c>
      <c r="O11147" s="327">
        <v>10000</v>
      </c>
      <c r="P11147" s="327">
        <f t="shared" si="137"/>
        <v>20000</v>
      </c>
      <c r="Q11147" s="26" t="s">
        <v>64822</v>
      </c>
    </row>
    <row r="11148" spans="1:17" s="415" customFormat="1" ht="70" x14ac:dyDescent="0.15">
      <c r="A11148" s="46">
        <v>2016</v>
      </c>
      <c r="B11148" s="1" t="s">
        <v>63276</v>
      </c>
      <c r="C11148" s="6" t="s">
        <v>64293</v>
      </c>
      <c r="D11148" s="63" t="s">
        <v>88</v>
      </c>
      <c r="E11148" s="497">
        <v>201610742091</v>
      </c>
      <c r="F11148" s="157" t="s">
        <v>64823</v>
      </c>
      <c r="G11148" s="157" t="s">
        <v>2</v>
      </c>
      <c r="H11148" s="1" t="s">
        <v>64824</v>
      </c>
      <c r="I11148" s="157" t="s">
        <v>64825</v>
      </c>
      <c r="J11148" s="1">
        <v>4</v>
      </c>
      <c r="K11148" s="328" t="s">
        <v>64826</v>
      </c>
      <c r="L11148" s="47" t="s">
        <v>64827</v>
      </c>
      <c r="M11148" s="47" t="s">
        <v>4943</v>
      </c>
      <c r="N11148" s="5">
        <v>10000</v>
      </c>
      <c r="O11148" s="327">
        <v>10000</v>
      </c>
      <c r="P11148" s="327">
        <f t="shared" si="137"/>
        <v>20000</v>
      </c>
      <c r="Q11148" s="26" t="s">
        <v>64828</v>
      </c>
    </row>
    <row r="11149" spans="1:17" s="415" customFormat="1" ht="98" x14ac:dyDescent="0.15">
      <c r="A11149" s="46">
        <v>2016</v>
      </c>
      <c r="B11149" s="1" t="s">
        <v>63276</v>
      </c>
      <c r="C11149" s="6" t="s">
        <v>64293</v>
      </c>
      <c r="D11149" s="63" t="s">
        <v>88</v>
      </c>
      <c r="E11149" s="497">
        <v>201610742092</v>
      </c>
      <c r="F11149" s="157" t="s">
        <v>64829</v>
      </c>
      <c r="G11149" s="157" t="s">
        <v>2</v>
      </c>
      <c r="H11149" s="1" t="s">
        <v>64830</v>
      </c>
      <c r="I11149" s="157" t="s">
        <v>64831</v>
      </c>
      <c r="J11149" s="1">
        <v>5</v>
      </c>
      <c r="K11149" s="328" t="s">
        <v>64832</v>
      </c>
      <c r="L11149" s="47" t="s">
        <v>64815</v>
      </c>
      <c r="M11149" s="47" t="s">
        <v>734</v>
      </c>
      <c r="N11149" s="5">
        <v>10000</v>
      </c>
      <c r="O11149" s="327">
        <v>10000</v>
      </c>
      <c r="P11149" s="327">
        <f t="shared" si="137"/>
        <v>20000</v>
      </c>
      <c r="Q11149" s="26" t="s">
        <v>64833</v>
      </c>
    </row>
    <row r="11150" spans="1:17" s="415" customFormat="1" ht="56" x14ac:dyDescent="0.15">
      <c r="A11150" s="46">
        <v>2016</v>
      </c>
      <c r="B11150" s="1" t="s">
        <v>63276</v>
      </c>
      <c r="C11150" s="6" t="s">
        <v>64293</v>
      </c>
      <c r="D11150" s="63" t="s">
        <v>88</v>
      </c>
      <c r="E11150" s="497">
        <v>201610742093</v>
      </c>
      <c r="F11150" s="157" t="s">
        <v>64834</v>
      </c>
      <c r="G11150" s="157" t="s">
        <v>2</v>
      </c>
      <c r="H11150" s="1" t="s">
        <v>64835</v>
      </c>
      <c r="I11150" s="157" t="s">
        <v>64836</v>
      </c>
      <c r="J11150" s="1">
        <v>4</v>
      </c>
      <c r="K11150" s="328" t="s">
        <v>64837</v>
      </c>
      <c r="L11150" s="47" t="s">
        <v>64838</v>
      </c>
      <c r="M11150" s="47" t="s">
        <v>1149</v>
      </c>
      <c r="N11150" s="5">
        <v>10000</v>
      </c>
      <c r="O11150" s="327">
        <v>10000</v>
      </c>
      <c r="P11150" s="327">
        <f t="shared" si="137"/>
        <v>20000</v>
      </c>
      <c r="Q11150" s="26" t="s">
        <v>64839</v>
      </c>
    </row>
    <row r="11151" spans="1:17" s="415" customFormat="1" ht="98" x14ac:dyDescent="0.15">
      <c r="A11151" s="46">
        <v>2016</v>
      </c>
      <c r="B11151" s="1" t="s">
        <v>63276</v>
      </c>
      <c r="C11151" s="6" t="s">
        <v>64293</v>
      </c>
      <c r="D11151" s="63" t="s">
        <v>88</v>
      </c>
      <c r="E11151" s="497">
        <v>201610742094</v>
      </c>
      <c r="F11151" s="157" t="s">
        <v>64840</v>
      </c>
      <c r="G11151" s="157" t="s">
        <v>2</v>
      </c>
      <c r="H11151" s="1" t="s">
        <v>64841</v>
      </c>
      <c r="I11151" s="157" t="s">
        <v>64842</v>
      </c>
      <c r="J11151" s="1">
        <v>5</v>
      </c>
      <c r="K11151" s="328" t="s">
        <v>64843</v>
      </c>
      <c r="L11151" s="47" t="s">
        <v>64844</v>
      </c>
      <c r="M11151" s="47" t="s">
        <v>1070</v>
      </c>
      <c r="N11151" s="5">
        <v>10000</v>
      </c>
      <c r="O11151" s="327">
        <v>10000</v>
      </c>
      <c r="P11151" s="327">
        <f t="shared" si="137"/>
        <v>20000</v>
      </c>
      <c r="Q11151" s="26" t="s">
        <v>64845</v>
      </c>
    </row>
    <row r="11152" spans="1:17" s="415" customFormat="1" ht="70" x14ac:dyDescent="0.15">
      <c r="A11152" s="46">
        <v>2016</v>
      </c>
      <c r="B11152" s="1" t="s">
        <v>63276</v>
      </c>
      <c r="C11152" s="6" t="s">
        <v>64293</v>
      </c>
      <c r="D11152" s="63" t="s">
        <v>88</v>
      </c>
      <c r="E11152" s="497">
        <v>201610742095</v>
      </c>
      <c r="F11152" s="157" t="s">
        <v>64846</v>
      </c>
      <c r="G11152" s="157" t="s">
        <v>2</v>
      </c>
      <c r="H11152" s="1" t="s">
        <v>64847</v>
      </c>
      <c r="I11152" s="157" t="s">
        <v>64848</v>
      </c>
      <c r="J11152" s="1">
        <v>4</v>
      </c>
      <c r="K11152" s="328" t="s">
        <v>64849</v>
      </c>
      <c r="L11152" s="47" t="s">
        <v>34840</v>
      </c>
      <c r="M11152" s="47" t="s">
        <v>156</v>
      </c>
      <c r="N11152" s="5">
        <v>10000</v>
      </c>
      <c r="O11152" s="327">
        <v>10000</v>
      </c>
      <c r="P11152" s="327">
        <f t="shared" si="137"/>
        <v>20000</v>
      </c>
      <c r="Q11152" s="26" t="s">
        <v>64850</v>
      </c>
    </row>
    <row r="11153" spans="1:17" s="415" customFormat="1" ht="70" x14ac:dyDescent="0.15">
      <c r="A11153" s="46">
        <v>2016</v>
      </c>
      <c r="B11153" s="1" t="s">
        <v>63276</v>
      </c>
      <c r="C11153" s="6" t="s">
        <v>64293</v>
      </c>
      <c r="D11153" s="63" t="s">
        <v>88</v>
      </c>
      <c r="E11153" s="497">
        <v>201610742096</v>
      </c>
      <c r="F11153" s="157" t="s">
        <v>64851</v>
      </c>
      <c r="G11153" s="157" t="s">
        <v>2</v>
      </c>
      <c r="H11153" s="1" t="s">
        <v>64852</v>
      </c>
      <c r="I11153" s="157" t="s">
        <v>64853</v>
      </c>
      <c r="J11153" s="1">
        <v>4</v>
      </c>
      <c r="K11153" s="328" t="s">
        <v>64854</v>
      </c>
      <c r="L11153" s="47" t="s">
        <v>64855</v>
      </c>
      <c r="M11153" s="47" t="s">
        <v>734</v>
      </c>
      <c r="N11153" s="5">
        <v>10000</v>
      </c>
      <c r="O11153" s="327">
        <v>10000</v>
      </c>
      <c r="P11153" s="327">
        <f t="shared" si="137"/>
        <v>20000</v>
      </c>
      <c r="Q11153" s="26" t="s">
        <v>64856</v>
      </c>
    </row>
    <row r="11154" spans="1:17" s="415" customFormat="1" ht="84" x14ac:dyDescent="0.15">
      <c r="A11154" s="46">
        <v>2016</v>
      </c>
      <c r="B11154" s="1" t="s">
        <v>63276</v>
      </c>
      <c r="C11154" s="6" t="s">
        <v>64293</v>
      </c>
      <c r="D11154" s="63" t="s">
        <v>88</v>
      </c>
      <c r="E11154" s="497">
        <v>201610742097</v>
      </c>
      <c r="F11154" s="157" t="s">
        <v>64857</v>
      </c>
      <c r="G11154" s="157" t="s">
        <v>2</v>
      </c>
      <c r="H11154" s="1" t="s">
        <v>64858</v>
      </c>
      <c r="I11154" s="157" t="s">
        <v>64859</v>
      </c>
      <c r="J11154" s="1">
        <v>5</v>
      </c>
      <c r="K11154" s="328" t="s">
        <v>64860</v>
      </c>
      <c r="L11154" s="47" t="s">
        <v>64861</v>
      </c>
      <c r="M11154" s="47" t="s">
        <v>156</v>
      </c>
      <c r="N11154" s="5">
        <v>10000</v>
      </c>
      <c r="O11154" s="327">
        <v>10000</v>
      </c>
      <c r="P11154" s="327">
        <f t="shared" si="137"/>
        <v>20000</v>
      </c>
      <c r="Q11154" s="26" t="s">
        <v>64862</v>
      </c>
    </row>
    <row r="11155" spans="1:17" s="415" customFormat="1" ht="70" x14ac:dyDescent="0.15">
      <c r="A11155" s="46">
        <v>2016</v>
      </c>
      <c r="B11155" s="1" t="s">
        <v>63276</v>
      </c>
      <c r="C11155" s="6" t="s">
        <v>64293</v>
      </c>
      <c r="D11155" s="63" t="s">
        <v>88</v>
      </c>
      <c r="E11155" s="497">
        <v>201610742098</v>
      </c>
      <c r="F11155" s="157" t="s">
        <v>64863</v>
      </c>
      <c r="G11155" s="157" t="s">
        <v>2</v>
      </c>
      <c r="H11155" s="1" t="s">
        <v>5696</v>
      </c>
      <c r="I11155" s="157" t="s">
        <v>64864</v>
      </c>
      <c r="J11155" s="1">
        <v>3</v>
      </c>
      <c r="K11155" s="328" t="s">
        <v>64865</v>
      </c>
      <c r="L11155" s="47" t="s">
        <v>64866</v>
      </c>
      <c r="M11155" s="47" t="s">
        <v>1149</v>
      </c>
      <c r="N11155" s="5">
        <v>10000</v>
      </c>
      <c r="O11155" s="327">
        <v>10000</v>
      </c>
      <c r="P11155" s="327">
        <f t="shared" si="137"/>
        <v>20000</v>
      </c>
      <c r="Q11155" s="26" t="s">
        <v>64867</v>
      </c>
    </row>
    <row r="11156" spans="1:17" s="415" customFormat="1" ht="84" x14ac:dyDescent="0.15">
      <c r="A11156" s="46">
        <v>2016</v>
      </c>
      <c r="B11156" s="1" t="s">
        <v>63276</v>
      </c>
      <c r="C11156" s="6" t="s">
        <v>64293</v>
      </c>
      <c r="D11156" s="63" t="s">
        <v>88</v>
      </c>
      <c r="E11156" s="497">
        <v>201610742099</v>
      </c>
      <c r="F11156" s="157" t="s">
        <v>64868</v>
      </c>
      <c r="G11156" s="157" t="s">
        <v>4</v>
      </c>
      <c r="H11156" s="1" t="s">
        <v>64869</v>
      </c>
      <c r="I11156" s="157" t="s">
        <v>64870</v>
      </c>
      <c r="J11156" s="1">
        <v>3</v>
      </c>
      <c r="K11156" s="328" t="s">
        <v>64871</v>
      </c>
      <c r="L11156" s="47" t="s">
        <v>64872</v>
      </c>
      <c r="M11156" s="47" t="s">
        <v>1233</v>
      </c>
      <c r="N11156" s="5">
        <v>10000</v>
      </c>
      <c r="O11156" s="327">
        <v>10000</v>
      </c>
      <c r="P11156" s="327">
        <f t="shared" si="137"/>
        <v>20000</v>
      </c>
      <c r="Q11156" s="26" t="s">
        <v>64873</v>
      </c>
    </row>
    <row r="11157" spans="1:17" s="415" customFormat="1" ht="70" x14ac:dyDescent="0.15">
      <c r="A11157" s="46">
        <v>2016</v>
      </c>
      <c r="B11157" s="1" t="s">
        <v>63276</v>
      </c>
      <c r="C11157" s="6" t="s">
        <v>64293</v>
      </c>
      <c r="D11157" s="63" t="s">
        <v>88</v>
      </c>
      <c r="E11157" s="497">
        <v>201610742100</v>
      </c>
      <c r="F11157" s="47" t="s">
        <v>64874</v>
      </c>
      <c r="G11157" s="157" t="s">
        <v>2</v>
      </c>
      <c r="H11157" s="1" t="s">
        <v>64875</v>
      </c>
      <c r="I11157" s="157" t="s">
        <v>64876</v>
      </c>
      <c r="J11157" s="1">
        <v>2</v>
      </c>
      <c r="K11157" s="328" t="s">
        <v>64877</v>
      </c>
      <c r="L11157" s="47" t="s">
        <v>64878</v>
      </c>
      <c r="M11157" s="47" t="s">
        <v>174</v>
      </c>
      <c r="N11157" s="5">
        <v>5000</v>
      </c>
      <c r="O11157" s="327">
        <v>15000</v>
      </c>
      <c r="P11157" s="327">
        <f t="shared" si="137"/>
        <v>20000</v>
      </c>
      <c r="Q11157" s="26" t="s">
        <v>64879</v>
      </c>
    </row>
    <row r="11158" spans="1:17" s="415" customFormat="1" ht="84" x14ac:dyDescent="0.15">
      <c r="A11158" s="46">
        <v>2016</v>
      </c>
      <c r="B11158" s="1" t="s">
        <v>64880</v>
      </c>
      <c r="C11158" s="6" t="s">
        <v>64881</v>
      </c>
      <c r="D11158" s="7" t="s">
        <v>78</v>
      </c>
      <c r="E11158" s="9" t="s">
        <v>64882</v>
      </c>
      <c r="F11158" s="27" t="s">
        <v>64883</v>
      </c>
      <c r="G11158" s="1" t="s">
        <v>2</v>
      </c>
      <c r="H11158" s="1" t="s">
        <v>64884</v>
      </c>
      <c r="I11158" s="1">
        <v>1011214315</v>
      </c>
      <c r="J11158" s="1">
        <v>5</v>
      </c>
      <c r="K11158" s="26" t="s">
        <v>64885</v>
      </c>
      <c r="L11158" s="1" t="s">
        <v>64886</v>
      </c>
      <c r="M11158" s="1" t="s">
        <v>174</v>
      </c>
      <c r="N11158" s="5">
        <v>12000</v>
      </c>
      <c r="O11158" s="5">
        <v>12000</v>
      </c>
      <c r="P11158" s="7">
        <f t="shared" si="137"/>
        <v>24000</v>
      </c>
      <c r="Q11158" s="27" t="s">
        <v>64887</v>
      </c>
    </row>
    <row r="11159" spans="1:17" s="415" customFormat="1" ht="140" x14ac:dyDescent="0.15">
      <c r="A11159" s="46">
        <v>2016</v>
      </c>
      <c r="B11159" s="1" t="s">
        <v>64880</v>
      </c>
      <c r="C11159" s="6" t="s">
        <v>64881</v>
      </c>
      <c r="D11159" s="7" t="s">
        <v>78</v>
      </c>
      <c r="E11159" s="9" t="s">
        <v>64888</v>
      </c>
      <c r="F11159" s="27" t="s">
        <v>64889</v>
      </c>
      <c r="G11159" s="9" t="s">
        <v>2</v>
      </c>
      <c r="H11159" s="1" t="s">
        <v>31142</v>
      </c>
      <c r="I11159" s="5">
        <v>1031214231</v>
      </c>
      <c r="J11159" s="1">
        <v>3</v>
      </c>
      <c r="K11159" s="25" t="s">
        <v>64890</v>
      </c>
      <c r="L11159" s="1" t="s">
        <v>64891</v>
      </c>
      <c r="M11159" s="9" t="s">
        <v>174</v>
      </c>
      <c r="N11159" s="5">
        <v>12000</v>
      </c>
      <c r="O11159" s="5">
        <v>12000</v>
      </c>
      <c r="P11159" s="7">
        <f t="shared" si="137"/>
        <v>24000</v>
      </c>
      <c r="Q11159" s="25" t="s">
        <v>64892</v>
      </c>
    </row>
    <row r="11160" spans="1:17" s="415" customFormat="1" ht="112" x14ac:dyDescent="0.15">
      <c r="A11160" s="46">
        <v>2016</v>
      </c>
      <c r="B11160" s="1" t="s">
        <v>64880</v>
      </c>
      <c r="C11160" s="6" t="s">
        <v>64881</v>
      </c>
      <c r="D11160" s="7" t="s">
        <v>78</v>
      </c>
      <c r="E11160" s="9" t="s">
        <v>64893</v>
      </c>
      <c r="F11160" s="27" t="s">
        <v>64894</v>
      </c>
      <c r="G11160" s="9" t="s">
        <v>2</v>
      </c>
      <c r="H11160" s="1" t="s">
        <v>64895</v>
      </c>
      <c r="I11160" s="5">
        <v>1021213215</v>
      </c>
      <c r="J11160" s="9">
        <v>5</v>
      </c>
      <c r="K11160" s="25" t="s">
        <v>64896</v>
      </c>
      <c r="L11160" s="1" t="s">
        <v>44943</v>
      </c>
      <c r="M11160" s="9" t="s">
        <v>734</v>
      </c>
      <c r="N11160" s="5">
        <v>12000</v>
      </c>
      <c r="O11160" s="5">
        <v>12000</v>
      </c>
      <c r="P11160" s="7">
        <f t="shared" si="137"/>
        <v>24000</v>
      </c>
      <c r="Q11160" s="25" t="s">
        <v>64897</v>
      </c>
    </row>
    <row r="11161" spans="1:17" s="415" customFormat="1" ht="126" x14ac:dyDescent="0.15">
      <c r="A11161" s="46">
        <v>2016</v>
      </c>
      <c r="B11161" s="1" t="s">
        <v>64880</v>
      </c>
      <c r="C11161" s="6" t="s">
        <v>64881</v>
      </c>
      <c r="D11161" s="7" t="s">
        <v>78</v>
      </c>
      <c r="E11161" s="9" t="s">
        <v>64898</v>
      </c>
      <c r="F11161" s="27" t="s">
        <v>64899</v>
      </c>
      <c r="G11161" s="9" t="s">
        <v>2</v>
      </c>
      <c r="H11161" s="1" t="s">
        <v>64900</v>
      </c>
      <c r="I11161" s="5">
        <v>1011213229</v>
      </c>
      <c r="J11161" s="1">
        <v>5</v>
      </c>
      <c r="K11161" s="26" t="s">
        <v>64901</v>
      </c>
      <c r="L11161" s="1" t="s">
        <v>64902</v>
      </c>
      <c r="M11161" s="9" t="s">
        <v>174</v>
      </c>
      <c r="N11161" s="5">
        <v>12000</v>
      </c>
      <c r="O11161" s="5">
        <v>12000</v>
      </c>
      <c r="P11161" s="7">
        <f t="shared" si="137"/>
        <v>24000</v>
      </c>
      <c r="Q11161" s="25" t="s">
        <v>64903</v>
      </c>
    </row>
    <row r="11162" spans="1:17" s="415" customFormat="1" ht="112" x14ac:dyDescent="0.15">
      <c r="A11162" s="46">
        <v>2016</v>
      </c>
      <c r="B11162" s="1" t="s">
        <v>64880</v>
      </c>
      <c r="C11162" s="6" t="s">
        <v>64881</v>
      </c>
      <c r="D11162" s="7" t="s">
        <v>78</v>
      </c>
      <c r="E11162" s="9" t="s">
        <v>64904</v>
      </c>
      <c r="F11162" s="27" t="s">
        <v>64905</v>
      </c>
      <c r="G11162" s="9" t="s">
        <v>2</v>
      </c>
      <c r="H11162" s="1" t="s">
        <v>64906</v>
      </c>
      <c r="I11162" s="1">
        <v>1021214207</v>
      </c>
      <c r="J11162" s="1">
        <v>2</v>
      </c>
      <c r="K11162" s="26" t="s">
        <v>64907</v>
      </c>
      <c r="L11162" s="1" t="s">
        <v>64908</v>
      </c>
      <c r="M11162" s="1" t="s">
        <v>174</v>
      </c>
      <c r="N11162" s="5">
        <v>12000</v>
      </c>
      <c r="O11162" s="5">
        <v>12000</v>
      </c>
      <c r="P11162" s="7">
        <f t="shared" si="137"/>
        <v>24000</v>
      </c>
      <c r="Q11162" s="95" t="s">
        <v>64909</v>
      </c>
    </row>
    <row r="11163" spans="1:17" s="415" customFormat="1" ht="140" x14ac:dyDescent="0.15">
      <c r="A11163" s="46">
        <v>2016</v>
      </c>
      <c r="B11163" s="1" t="s">
        <v>64880</v>
      </c>
      <c r="C11163" s="6" t="s">
        <v>64881</v>
      </c>
      <c r="D11163" s="7" t="s">
        <v>78</v>
      </c>
      <c r="E11163" s="9" t="s">
        <v>64910</v>
      </c>
      <c r="F11163" s="27" t="s">
        <v>64911</v>
      </c>
      <c r="G11163" s="9" t="s">
        <v>2</v>
      </c>
      <c r="H11163" s="1" t="s">
        <v>64912</v>
      </c>
      <c r="I11163" s="5">
        <v>1031214205</v>
      </c>
      <c r="J11163" s="5">
        <v>3</v>
      </c>
      <c r="K11163" s="25" t="s">
        <v>64913</v>
      </c>
      <c r="L11163" s="1" t="s">
        <v>64914</v>
      </c>
      <c r="M11163" s="9" t="s">
        <v>156</v>
      </c>
      <c r="N11163" s="5">
        <v>10000</v>
      </c>
      <c r="O11163" s="5">
        <v>10000</v>
      </c>
      <c r="P11163" s="7">
        <f t="shared" si="137"/>
        <v>20000</v>
      </c>
      <c r="Q11163" s="25" t="s">
        <v>64915</v>
      </c>
    </row>
    <row r="11164" spans="1:17" s="415" customFormat="1" ht="154" x14ac:dyDescent="0.15">
      <c r="A11164" s="46">
        <v>2016</v>
      </c>
      <c r="B11164" s="1" t="s">
        <v>64880</v>
      </c>
      <c r="C11164" s="6" t="s">
        <v>64881</v>
      </c>
      <c r="D11164" s="7" t="s">
        <v>78</v>
      </c>
      <c r="E11164" s="9" t="s">
        <v>64916</v>
      </c>
      <c r="F11164" s="62" t="s">
        <v>64917</v>
      </c>
      <c r="G11164" s="9" t="s">
        <v>2</v>
      </c>
      <c r="H11164" s="9" t="s">
        <v>64918</v>
      </c>
      <c r="I11164" s="5">
        <v>1081214015</v>
      </c>
      <c r="J11164" s="9">
        <v>4</v>
      </c>
      <c r="K11164" s="25" t="s">
        <v>64919</v>
      </c>
      <c r="L11164" s="9" t="s">
        <v>64920</v>
      </c>
      <c r="M11164" s="9" t="s">
        <v>734</v>
      </c>
      <c r="N11164" s="5">
        <v>10000</v>
      </c>
      <c r="O11164" s="5">
        <v>10000</v>
      </c>
      <c r="P11164" s="7">
        <f t="shared" si="137"/>
        <v>20000</v>
      </c>
      <c r="Q11164" s="62" t="s">
        <v>64921</v>
      </c>
    </row>
    <row r="11165" spans="1:17" s="415" customFormat="1" ht="112" x14ac:dyDescent="0.15">
      <c r="A11165" s="46">
        <v>2016</v>
      </c>
      <c r="B11165" s="1" t="s">
        <v>64880</v>
      </c>
      <c r="C11165" s="6" t="s">
        <v>64881</v>
      </c>
      <c r="D11165" s="7" t="s">
        <v>78</v>
      </c>
      <c r="E11165" s="9" t="s">
        <v>64922</v>
      </c>
      <c r="F11165" s="27" t="s">
        <v>64923</v>
      </c>
      <c r="G11165" s="1" t="s">
        <v>2</v>
      </c>
      <c r="H11165" s="1" t="s">
        <v>64924</v>
      </c>
      <c r="I11165" s="1">
        <v>1031214212</v>
      </c>
      <c r="J11165" s="1">
        <v>3</v>
      </c>
      <c r="K11165" s="26" t="s">
        <v>64925</v>
      </c>
      <c r="L11165" s="1" t="s">
        <v>64926</v>
      </c>
      <c r="M11165" s="1" t="s">
        <v>156</v>
      </c>
      <c r="N11165" s="5">
        <v>10000</v>
      </c>
      <c r="O11165" s="5">
        <v>10000</v>
      </c>
      <c r="P11165" s="7">
        <f t="shared" si="137"/>
        <v>20000</v>
      </c>
      <c r="Q11165" s="26" t="s">
        <v>64927</v>
      </c>
    </row>
    <row r="11166" spans="1:17" s="415" customFormat="1" ht="112" x14ac:dyDescent="0.15">
      <c r="A11166" s="46">
        <v>2016</v>
      </c>
      <c r="B11166" s="1" t="s">
        <v>64880</v>
      </c>
      <c r="C11166" s="6" t="s">
        <v>64881</v>
      </c>
      <c r="D11166" s="7" t="s">
        <v>78</v>
      </c>
      <c r="E11166" s="9" t="s">
        <v>64928</v>
      </c>
      <c r="F11166" s="27" t="s">
        <v>64929</v>
      </c>
      <c r="G11166" s="1" t="s">
        <v>2</v>
      </c>
      <c r="H11166" s="1" t="s">
        <v>64930</v>
      </c>
      <c r="I11166" s="1">
        <v>1011213307</v>
      </c>
      <c r="J11166" s="1">
        <v>2</v>
      </c>
      <c r="K11166" s="26" t="s">
        <v>64931</v>
      </c>
      <c r="L11166" s="1" t="s">
        <v>64932</v>
      </c>
      <c r="M11166" s="1" t="s">
        <v>156</v>
      </c>
      <c r="N11166" s="5">
        <v>10000</v>
      </c>
      <c r="O11166" s="5">
        <v>10000</v>
      </c>
      <c r="P11166" s="7">
        <f t="shared" si="137"/>
        <v>20000</v>
      </c>
      <c r="Q11166" s="26" t="s">
        <v>64933</v>
      </c>
    </row>
    <row r="11167" spans="1:17" s="415" customFormat="1" ht="154" x14ac:dyDescent="0.15">
      <c r="A11167" s="46">
        <v>2016</v>
      </c>
      <c r="B11167" s="1" t="s">
        <v>64880</v>
      </c>
      <c r="C11167" s="6" t="s">
        <v>64881</v>
      </c>
      <c r="D11167" s="7" t="s">
        <v>78</v>
      </c>
      <c r="E11167" s="9" t="s">
        <v>64934</v>
      </c>
      <c r="F11167" s="27" t="s">
        <v>64935</v>
      </c>
      <c r="G11167" s="1" t="s">
        <v>2</v>
      </c>
      <c r="H11167" s="1" t="s">
        <v>64936</v>
      </c>
      <c r="I11167" s="1">
        <v>1081213041</v>
      </c>
      <c r="J11167" s="1">
        <v>5</v>
      </c>
      <c r="K11167" s="26" t="s">
        <v>64937</v>
      </c>
      <c r="L11167" s="1" t="s">
        <v>64938</v>
      </c>
      <c r="M11167" s="1" t="s">
        <v>156</v>
      </c>
      <c r="N11167" s="5">
        <v>10000</v>
      </c>
      <c r="O11167" s="5">
        <v>10000</v>
      </c>
      <c r="P11167" s="7">
        <f t="shared" si="137"/>
        <v>20000</v>
      </c>
      <c r="Q11167" s="26" t="s">
        <v>64939</v>
      </c>
    </row>
    <row r="11168" spans="1:17" s="415" customFormat="1" ht="140" x14ac:dyDescent="0.15">
      <c r="A11168" s="46">
        <v>2016</v>
      </c>
      <c r="B11168" s="1" t="s">
        <v>64880</v>
      </c>
      <c r="C11168" s="6" t="s">
        <v>64881</v>
      </c>
      <c r="D11168" s="7" t="s">
        <v>78</v>
      </c>
      <c r="E11168" s="9" t="s">
        <v>64940</v>
      </c>
      <c r="F11168" s="27" t="s">
        <v>64941</v>
      </c>
      <c r="G11168" s="1" t="s">
        <v>2</v>
      </c>
      <c r="H11168" s="1" t="s">
        <v>64942</v>
      </c>
      <c r="I11168" s="1">
        <v>1031214210</v>
      </c>
      <c r="J11168" s="1">
        <v>3</v>
      </c>
      <c r="K11168" s="26" t="s">
        <v>64943</v>
      </c>
      <c r="L11168" s="1" t="s">
        <v>24132</v>
      </c>
      <c r="M11168" s="1" t="s">
        <v>734</v>
      </c>
      <c r="N11168" s="5">
        <v>10000</v>
      </c>
      <c r="O11168" s="5">
        <v>10000</v>
      </c>
      <c r="P11168" s="7">
        <f t="shared" si="137"/>
        <v>20000</v>
      </c>
      <c r="Q11168" s="26" t="s">
        <v>64944</v>
      </c>
    </row>
    <row r="11169" spans="1:17" s="415" customFormat="1" ht="128" x14ac:dyDescent="0.15">
      <c r="A11169" s="46">
        <v>2016</v>
      </c>
      <c r="B11169" s="1" t="s">
        <v>64880</v>
      </c>
      <c r="C11169" s="6" t="s">
        <v>64881</v>
      </c>
      <c r="D11169" s="7" t="s">
        <v>78</v>
      </c>
      <c r="E11169" s="9" t="s">
        <v>64945</v>
      </c>
      <c r="F11169" s="27" t="s">
        <v>64946</v>
      </c>
      <c r="G11169" s="1" t="s">
        <v>2</v>
      </c>
      <c r="H11169" s="1" t="s">
        <v>64947</v>
      </c>
      <c r="I11169" s="1">
        <v>1031213244</v>
      </c>
      <c r="J11169" s="1">
        <v>4</v>
      </c>
      <c r="K11169" s="26" t="s">
        <v>64948</v>
      </c>
      <c r="L11169" s="1" t="s">
        <v>64949</v>
      </c>
      <c r="M11169" s="1" t="s">
        <v>156</v>
      </c>
      <c r="N11169" s="5">
        <v>10000</v>
      </c>
      <c r="O11169" s="5">
        <v>10000</v>
      </c>
      <c r="P11169" s="7">
        <f t="shared" si="137"/>
        <v>20000</v>
      </c>
      <c r="Q11169" s="26" t="s">
        <v>64950</v>
      </c>
    </row>
    <row r="11170" spans="1:17" s="415" customFormat="1" ht="126" x14ac:dyDescent="0.15">
      <c r="A11170" s="46">
        <v>2016</v>
      </c>
      <c r="B11170" s="1" t="s">
        <v>64880</v>
      </c>
      <c r="C11170" s="6" t="s">
        <v>64881</v>
      </c>
      <c r="D11170" s="7" t="s">
        <v>78</v>
      </c>
      <c r="E11170" s="9" t="s">
        <v>64951</v>
      </c>
      <c r="F11170" s="27" t="s">
        <v>64952</v>
      </c>
      <c r="G11170" s="1" t="s">
        <v>2</v>
      </c>
      <c r="H11170" s="1" t="s">
        <v>64953</v>
      </c>
      <c r="I11170" s="1">
        <v>1081214018</v>
      </c>
      <c r="J11170" s="1">
        <v>3</v>
      </c>
      <c r="K11170" s="26" t="s">
        <v>64954</v>
      </c>
      <c r="L11170" s="1" t="s">
        <v>64955</v>
      </c>
      <c r="M11170" s="1" t="s">
        <v>734</v>
      </c>
      <c r="N11170" s="5">
        <v>10000</v>
      </c>
      <c r="O11170" s="5">
        <v>10000</v>
      </c>
      <c r="P11170" s="7">
        <f t="shared" si="137"/>
        <v>20000</v>
      </c>
      <c r="Q11170" s="26" t="s">
        <v>64956</v>
      </c>
    </row>
    <row r="11171" spans="1:17" s="415" customFormat="1" ht="126" x14ac:dyDescent="0.15">
      <c r="A11171" s="46">
        <v>2016</v>
      </c>
      <c r="B11171" s="1" t="s">
        <v>64880</v>
      </c>
      <c r="C11171" s="6" t="s">
        <v>64881</v>
      </c>
      <c r="D11171" s="7" t="s">
        <v>78</v>
      </c>
      <c r="E11171" s="9" t="s">
        <v>64957</v>
      </c>
      <c r="F11171" s="27" t="s">
        <v>64958</v>
      </c>
      <c r="G11171" s="1" t="s">
        <v>2</v>
      </c>
      <c r="H11171" s="1" t="s">
        <v>64959</v>
      </c>
      <c r="I11171" s="1">
        <v>1011113122</v>
      </c>
      <c r="J11171" s="1">
        <v>4</v>
      </c>
      <c r="K11171" s="26" t="s">
        <v>64960</v>
      </c>
      <c r="L11171" s="1" t="s">
        <v>64961</v>
      </c>
      <c r="M11171" s="1" t="s">
        <v>156</v>
      </c>
      <c r="N11171" s="5">
        <v>10000</v>
      </c>
      <c r="O11171" s="5">
        <v>10000</v>
      </c>
      <c r="P11171" s="7">
        <f t="shared" si="137"/>
        <v>20000</v>
      </c>
      <c r="Q11171" s="26" t="s">
        <v>64962</v>
      </c>
    </row>
    <row r="11172" spans="1:17" s="415" customFormat="1" ht="210" x14ac:dyDescent="0.15">
      <c r="A11172" s="46">
        <v>2016</v>
      </c>
      <c r="B11172" s="1" t="s">
        <v>64880</v>
      </c>
      <c r="C11172" s="6" t="s">
        <v>64881</v>
      </c>
      <c r="D11172" s="7" t="s">
        <v>78</v>
      </c>
      <c r="E11172" s="9" t="s">
        <v>64963</v>
      </c>
      <c r="F11172" s="45" t="s">
        <v>64964</v>
      </c>
      <c r="G11172" s="1" t="s">
        <v>2</v>
      </c>
      <c r="H11172" s="1" t="s">
        <v>64965</v>
      </c>
      <c r="I11172" s="9" t="s">
        <v>64966</v>
      </c>
      <c r="J11172" s="1">
        <v>5</v>
      </c>
      <c r="K11172" s="25" t="s">
        <v>64967</v>
      </c>
      <c r="L11172" s="1" t="s">
        <v>64968</v>
      </c>
      <c r="M11172" s="9" t="s">
        <v>174</v>
      </c>
      <c r="N11172" s="5">
        <v>12000</v>
      </c>
      <c r="O11172" s="5">
        <v>12000</v>
      </c>
      <c r="P11172" s="7">
        <f t="shared" si="137"/>
        <v>24000</v>
      </c>
      <c r="Q11172" s="26" t="s">
        <v>64969</v>
      </c>
    </row>
    <row r="11173" spans="1:17" s="415" customFormat="1" ht="168" x14ac:dyDescent="0.15">
      <c r="A11173" s="46">
        <v>2016</v>
      </c>
      <c r="B11173" s="1" t="s">
        <v>64880</v>
      </c>
      <c r="C11173" s="6" t="s">
        <v>64881</v>
      </c>
      <c r="D11173" s="7" t="s">
        <v>78</v>
      </c>
      <c r="E11173" s="9" t="s">
        <v>64970</v>
      </c>
      <c r="F11173" s="62" t="s">
        <v>64971</v>
      </c>
      <c r="G11173" s="1" t="s">
        <v>2</v>
      </c>
      <c r="H11173" s="9" t="s">
        <v>19354</v>
      </c>
      <c r="I11173" s="9" t="s">
        <v>64972</v>
      </c>
      <c r="J11173" s="1">
        <v>4</v>
      </c>
      <c r="K11173" s="25" t="s">
        <v>64973</v>
      </c>
      <c r="L11173" s="1" t="s">
        <v>64974</v>
      </c>
      <c r="M11173" s="9" t="s">
        <v>156</v>
      </c>
      <c r="N11173" s="5">
        <v>10000</v>
      </c>
      <c r="O11173" s="5">
        <v>10000</v>
      </c>
      <c r="P11173" s="7">
        <f t="shared" si="137"/>
        <v>20000</v>
      </c>
      <c r="Q11173" s="26" t="s">
        <v>64975</v>
      </c>
    </row>
    <row r="11174" spans="1:17" s="415" customFormat="1" ht="126" x14ac:dyDescent="0.15">
      <c r="A11174" s="46">
        <v>2016</v>
      </c>
      <c r="B11174" s="1" t="s">
        <v>64880</v>
      </c>
      <c r="C11174" s="6" t="s">
        <v>64881</v>
      </c>
      <c r="D11174" s="7" t="s">
        <v>78</v>
      </c>
      <c r="E11174" s="9" t="s">
        <v>64976</v>
      </c>
      <c r="F11174" s="27" t="s">
        <v>64977</v>
      </c>
      <c r="G11174" s="1" t="s">
        <v>2</v>
      </c>
      <c r="H11174" s="1" t="s">
        <v>64978</v>
      </c>
      <c r="I11174" s="9" t="s">
        <v>64979</v>
      </c>
      <c r="J11174" s="1">
        <v>5</v>
      </c>
      <c r="K11174" s="25" t="s">
        <v>64980</v>
      </c>
      <c r="L11174" s="1" t="s">
        <v>64981</v>
      </c>
      <c r="M11174" s="9" t="s">
        <v>156</v>
      </c>
      <c r="N11174" s="5">
        <v>10000</v>
      </c>
      <c r="O11174" s="5">
        <v>10000</v>
      </c>
      <c r="P11174" s="7">
        <f t="shared" si="137"/>
        <v>20000</v>
      </c>
      <c r="Q11174" s="26" t="s">
        <v>64982</v>
      </c>
    </row>
    <row r="11175" spans="1:17" s="415" customFormat="1" ht="168" x14ac:dyDescent="0.15">
      <c r="A11175" s="46">
        <v>2016</v>
      </c>
      <c r="B11175" s="1" t="s">
        <v>64880</v>
      </c>
      <c r="C11175" s="6" t="s">
        <v>64881</v>
      </c>
      <c r="D11175" s="7" t="s">
        <v>78</v>
      </c>
      <c r="E11175" s="9" t="s">
        <v>64983</v>
      </c>
      <c r="F11175" s="45" t="s">
        <v>64984</v>
      </c>
      <c r="G11175" s="1" t="s">
        <v>2</v>
      </c>
      <c r="H11175" s="1" t="s">
        <v>64985</v>
      </c>
      <c r="I11175" s="9" t="s">
        <v>64986</v>
      </c>
      <c r="J11175" s="1">
        <v>4</v>
      </c>
      <c r="K11175" s="25" t="s">
        <v>64987</v>
      </c>
      <c r="L11175" s="1" t="s">
        <v>64988</v>
      </c>
      <c r="M11175" s="9" t="s">
        <v>734</v>
      </c>
      <c r="N11175" s="5">
        <v>10000</v>
      </c>
      <c r="O11175" s="5">
        <v>10000</v>
      </c>
      <c r="P11175" s="7">
        <f t="shared" si="137"/>
        <v>20000</v>
      </c>
      <c r="Q11175" s="25" t="s">
        <v>64989</v>
      </c>
    </row>
    <row r="11176" spans="1:17" s="415" customFormat="1" ht="84" x14ac:dyDescent="0.15">
      <c r="A11176" s="46">
        <v>2016</v>
      </c>
      <c r="B11176" s="1" t="s">
        <v>64880</v>
      </c>
      <c r="C11176" s="6" t="s">
        <v>64881</v>
      </c>
      <c r="D11176" s="7" t="s">
        <v>78</v>
      </c>
      <c r="E11176" s="9" t="s">
        <v>64990</v>
      </c>
      <c r="F11176" s="62" t="s">
        <v>64991</v>
      </c>
      <c r="G11176" s="1" t="s">
        <v>2</v>
      </c>
      <c r="H11176" s="1" t="s">
        <v>64992</v>
      </c>
      <c r="I11176" s="9" t="s">
        <v>64993</v>
      </c>
      <c r="J11176" s="1">
        <v>5</v>
      </c>
      <c r="K11176" s="25" t="s">
        <v>64994</v>
      </c>
      <c r="L11176" s="1" t="s">
        <v>64995</v>
      </c>
      <c r="M11176" s="9" t="s">
        <v>156</v>
      </c>
      <c r="N11176" s="5">
        <v>10000</v>
      </c>
      <c r="O11176" s="5">
        <v>10000</v>
      </c>
      <c r="P11176" s="7">
        <f t="shared" si="137"/>
        <v>20000</v>
      </c>
      <c r="Q11176" s="25" t="s">
        <v>64996</v>
      </c>
    </row>
    <row r="11177" spans="1:17" s="415" customFormat="1" ht="112" x14ac:dyDescent="0.15">
      <c r="A11177" s="46">
        <v>2016</v>
      </c>
      <c r="B11177" s="1" t="s">
        <v>64880</v>
      </c>
      <c r="C11177" s="6" t="s">
        <v>64881</v>
      </c>
      <c r="D11177" s="7" t="s">
        <v>78</v>
      </c>
      <c r="E11177" s="9" t="s">
        <v>64997</v>
      </c>
      <c r="F11177" s="62" t="s">
        <v>64998</v>
      </c>
      <c r="G11177" s="9" t="s">
        <v>2</v>
      </c>
      <c r="H11177" s="9" t="s">
        <v>64999</v>
      </c>
      <c r="I11177" s="9" t="s">
        <v>65000</v>
      </c>
      <c r="J11177" s="9">
        <v>4</v>
      </c>
      <c r="K11177" s="26" t="s">
        <v>65001</v>
      </c>
      <c r="L11177" s="9" t="s">
        <v>65002</v>
      </c>
      <c r="M11177" s="9" t="s">
        <v>156</v>
      </c>
      <c r="N11177" s="32">
        <v>8000</v>
      </c>
      <c r="O11177" s="32">
        <v>8000</v>
      </c>
      <c r="P11177" s="7">
        <f t="shared" si="137"/>
        <v>16000</v>
      </c>
      <c r="Q11177" s="16" t="s">
        <v>65003</v>
      </c>
    </row>
    <row r="11178" spans="1:17" s="415" customFormat="1" ht="154" x14ac:dyDescent="0.15">
      <c r="A11178" s="46">
        <v>2016</v>
      </c>
      <c r="B11178" s="1" t="s">
        <v>64880</v>
      </c>
      <c r="C11178" s="6" t="s">
        <v>64881</v>
      </c>
      <c r="D11178" s="7" t="s">
        <v>78</v>
      </c>
      <c r="E11178" s="9" t="s">
        <v>65004</v>
      </c>
      <c r="F11178" s="62" t="s">
        <v>65005</v>
      </c>
      <c r="G11178" s="9" t="s">
        <v>2</v>
      </c>
      <c r="H11178" s="9" t="s">
        <v>65006</v>
      </c>
      <c r="I11178" s="9" t="s">
        <v>65007</v>
      </c>
      <c r="J11178" s="9">
        <v>5</v>
      </c>
      <c r="K11178" s="25" t="s">
        <v>65008</v>
      </c>
      <c r="L11178" s="9" t="s">
        <v>15808</v>
      </c>
      <c r="M11178" s="9" t="s">
        <v>734</v>
      </c>
      <c r="N11178" s="32">
        <v>8000</v>
      </c>
      <c r="O11178" s="32">
        <v>8000</v>
      </c>
      <c r="P11178" s="7">
        <f t="shared" si="137"/>
        <v>16000</v>
      </c>
      <c r="Q11178" s="16" t="s">
        <v>65009</v>
      </c>
    </row>
    <row r="11179" spans="1:17" s="415" customFormat="1" ht="98" x14ac:dyDescent="0.15">
      <c r="A11179" s="46">
        <v>2016</v>
      </c>
      <c r="B11179" s="1" t="s">
        <v>64880</v>
      </c>
      <c r="C11179" s="6" t="s">
        <v>64881</v>
      </c>
      <c r="D11179" s="7" t="s">
        <v>78</v>
      </c>
      <c r="E11179" s="9" t="s">
        <v>65010</v>
      </c>
      <c r="F11179" s="27" t="s">
        <v>65011</v>
      </c>
      <c r="G11179" s="9" t="s">
        <v>4</v>
      </c>
      <c r="H11179" s="9" t="s">
        <v>65012</v>
      </c>
      <c r="I11179" s="9" t="s">
        <v>65013</v>
      </c>
      <c r="J11179" s="9">
        <v>5</v>
      </c>
      <c r="K11179" s="25" t="s">
        <v>65014</v>
      </c>
      <c r="L11179" s="1" t="s">
        <v>65015</v>
      </c>
      <c r="M11179" s="1" t="s">
        <v>156</v>
      </c>
      <c r="N11179" s="32">
        <v>8000</v>
      </c>
      <c r="O11179" s="32">
        <v>8000</v>
      </c>
      <c r="P11179" s="7">
        <f t="shared" si="137"/>
        <v>16000</v>
      </c>
      <c r="Q11179" s="16" t="s">
        <v>65016</v>
      </c>
    </row>
    <row r="11180" spans="1:17" s="415" customFormat="1" ht="126" x14ac:dyDescent="0.15">
      <c r="A11180" s="46">
        <v>2016</v>
      </c>
      <c r="B11180" s="1" t="s">
        <v>64880</v>
      </c>
      <c r="C11180" s="6" t="s">
        <v>64881</v>
      </c>
      <c r="D11180" s="7" t="s">
        <v>78</v>
      </c>
      <c r="E11180" s="9" t="s">
        <v>65017</v>
      </c>
      <c r="F11180" s="62" t="s">
        <v>65018</v>
      </c>
      <c r="G11180" s="9" t="s">
        <v>2</v>
      </c>
      <c r="H11180" s="9" t="s">
        <v>65019</v>
      </c>
      <c r="I11180" s="9" t="s">
        <v>65020</v>
      </c>
      <c r="J11180" s="9">
        <v>4</v>
      </c>
      <c r="K11180" s="25" t="s">
        <v>65021</v>
      </c>
      <c r="L11180" s="9" t="s">
        <v>4466</v>
      </c>
      <c r="M11180" s="9" t="s">
        <v>156</v>
      </c>
      <c r="N11180" s="32">
        <v>8000</v>
      </c>
      <c r="O11180" s="32">
        <v>8000</v>
      </c>
      <c r="P11180" s="7">
        <f t="shared" si="137"/>
        <v>16000</v>
      </c>
      <c r="Q11180" s="16" t="s">
        <v>65022</v>
      </c>
    </row>
    <row r="11181" spans="1:17" s="415" customFormat="1" ht="112" x14ac:dyDescent="0.15">
      <c r="A11181" s="46">
        <v>2016</v>
      </c>
      <c r="B11181" s="1" t="s">
        <v>64880</v>
      </c>
      <c r="C11181" s="6" t="s">
        <v>64881</v>
      </c>
      <c r="D11181" s="7" t="s">
        <v>78</v>
      </c>
      <c r="E11181" s="9" t="s">
        <v>65023</v>
      </c>
      <c r="F11181" s="62" t="s">
        <v>65024</v>
      </c>
      <c r="G11181" s="9" t="s">
        <v>2</v>
      </c>
      <c r="H11181" s="9" t="s">
        <v>65025</v>
      </c>
      <c r="I11181" s="9" t="s">
        <v>65026</v>
      </c>
      <c r="J11181" s="9">
        <v>5</v>
      </c>
      <c r="K11181" s="25" t="s">
        <v>65027</v>
      </c>
      <c r="L11181" s="9" t="s">
        <v>65028</v>
      </c>
      <c r="M11181" s="9" t="s">
        <v>734</v>
      </c>
      <c r="N11181" s="32">
        <v>8000</v>
      </c>
      <c r="O11181" s="32">
        <v>8000</v>
      </c>
      <c r="P11181" s="7">
        <f t="shared" si="137"/>
        <v>16000</v>
      </c>
      <c r="Q11181" s="16" t="s">
        <v>65029</v>
      </c>
    </row>
    <row r="11182" spans="1:17" s="415" customFormat="1" ht="252" x14ac:dyDescent="0.15">
      <c r="A11182" s="46">
        <v>2016</v>
      </c>
      <c r="B11182" s="1" t="s">
        <v>64880</v>
      </c>
      <c r="C11182" s="6" t="s">
        <v>64881</v>
      </c>
      <c r="D11182" s="7" t="s">
        <v>78</v>
      </c>
      <c r="E11182" s="9" t="s">
        <v>65030</v>
      </c>
      <c r="F11182" s="62" t="s">
        <v>65031</v>
      </c>
      <c r="G11182" s="9" t="s">
        <v>2</v>
      </c>
      <c r="H11182" s="9" t="s">
        <v>65032</v>
      </c>
      <c r="I11182" s="9" t="s">
        <v>65033</v>
      </c>
      <c r="J11182" s="9">
        <v>6</v>
      </c>
      <c r="K11182" s="25" t="s">
        <v>65034</v>
      </c>
      <c r="L11182" s="9" t="s">
        <v>48911</v>
      </c>
      <c r="M11182" s="9" t="s">
        <v>156</v>
      </c>
      <c r="N11182" s="32">
        <v>8000</v>
      </c>
      <c r="O11182" s="32">
        <v>8000</v>
      </c>
      <c r="P11182" s="7">
        <f t="shared" si="137"/>
        <v>16000</v>
      </c>
      <c r="Q11182" s="16" t="s">
        <v>65035</v>
      </c>
    </row>
    <row r="11183" spans="1:17" s="415" customFormat="1" ht="168" x14ac:dyDescent="0.15">
      <c r="A11183" s="46">
        <v>2016</v>
      </c>
      <c r="B11183" s="1" t="s">
        <v>64880</v>
      </c>
      <c r="C11183" s="6" t="s">
        <v>64881</v>
      </c>
      <c r="D11183" s="7" t="s">
        <v>78</v>
      </c>
      <c r="E11183" s="9" t="s">
        <v>65036</v>
      </c>
      <c r="F11183" s="62" t="s">
        <v>65037</v>
      </c>
      <c r="G11183" s="9" t="s">
        <v>4</v>
      </c>
      <c r="H11183" s="9" t="s">
        <v>65038</v>
      </c>
      <c r="I11183" s="9" t="s">
        <v>65039</v>
      </c>
      <c r="J11183" s="9">
        <v>4</v>
      </c>
      <c r="K11183" s="26" t="s">
        <v>65040</v>
      </c>
      <c r="L11183" s="9" t="s">
        <v>65041</v>
      </c>
      <c r="M11183" s="9" t="s">
        <v>734</v>
      </c>
      <c r="N11183" s="32">
        <v>8000</v>
      </c>
      <c r="O11183" s="32">
        <v>8000</v>
      </c>
      <c r="P11183" s="7">
        <f t="shared" si="137"/>
        <v>16000</v>
      </c>
      <c r="Q11183" s="16" t="s">
        <v>65042</v>
      </c>
    </row>
    <row r="11184" spans="1:17" s="415" customFormat="1" ht="126" x14ac:dyDescent="0.15">
      <c r="A11184" s="46">
        <v>2016</v>
      </c>
      <c r="B11184" s="1" t="s">
        <v>64880</v>
      </c>
      <c r="C11184" s="6" t="s">
        <v>64881</v>
      </c>
      <c r="D11184" s="7" t="s">
        <v>78</v>
      </c>
      <c r="E11184" s="9" t="s">
        <v>65043</v>
      </c>
      <c r="F11184" s="62" t="s">
        <v>65044</v>
      </c>
      <c r="G11184" s="9" t="s">
        <v>4</v>
      </c>
      <c r="H11184" s="9" t="s">
        <v>65045</v>
      </c>
      <c r="I11184" s="9" t="s">
        <v>65046</v>
      </c>
      <c r="J11184" s="9">
        <v>5</v>
      </c>
      <c r="K11184" s="25" t="s">
        <v>65047</v>
      </c>
      <c r="L11184" s="9" t="s">
        <v>65048</v>
      </c>
      <c r="M11184" s="9" t="s">
        <v>156</v>
      </c>
      <c r="N11184" s="32">
        <v>8000</v>
      </c>
      <c r="O11184" s="32">
        <v>8000</v>
      </c>
      <c r="P11184" s="7">
        <f t="shared" si="137"/>
        <v>16000</v>
      </c>
      <c r="Q11184" s="16" t="s">
        <v>65049</v>
      </c>
    </row>
    <row r="11185" spans="1:17" s="415" customFormat="1" ht="140" x14ac:dyDescent="0.15">
      <c r="A11185" s="46">
        <v>2016</v>
      </c>
      <c r="B11185" s="1" t="s">
        <v>64880</v>
      </c>
      <c r="C11185" s="6" t="s">
        <v>64881</v>
      </c>
      <c r="D11185" s="7" t="s">
        <v>78</v>
      </c>
      <c r="E11185" s="9" t="s">
        <v>65050</v>
      </c>
      <c r="F11185" s="62" t="s">
        <v>65051</v>
      </c>
      <c r="G11185" s="9" t="s">
        <v>2</v>
      </c>
      <c r="H11185" s="9" t="s">
        <v>65052</v>
      </c>
      <c r="I11185" s="9" t="s">
        <v>65053</v>
      </c>
      <c r="J11185" s="9">
        <v>5</v>
      </c>
      <c r="K11185" s="25" t="s">
        <v>65054</v>
      </c>
      <c r="L11185" s="9" t="s">
        <v>65055</v>
      </c>
      <c r="M11185" s="9" t="s">
        <v>156</v>
      </c>
      <c r="N11185" s="32">
        <v>8000</v>
      </c>
      <c r="O11185" s="32">
        <v>8000</v>
      </c>
      <c r="P11185" s="7">
        <f t="shared" si="137"/>
        <v>16000</v>
      </c>
      <c r="Q11185" s="62" t="s">
        <v>65056</v>
      </c>
    </row>
    <row r="11186" spans="1:17" s="415" customFormat="1" ht="140" x14ac:dyDescent="0.15">
      <c r="A11186" s="46">
        <v>2016</v>
      </c>
      <c r="B11186" s="1" t="s">
        <v>64880</v>
      </c>
      <c r="C11186" s="6" t="s">
        <v>64881</v>
      </c>
      <c r="D11186" s="7" t="s">
        <v>78</v>
      </c>
      <c r="E11186" s="9" t="s">
        <v>65057</v>
      </c>
      <c r="F11186" s="62" t="s">
        <v>65058</v>
      </c>
      <c r="G11186" s="9" t="s">
        <v>2</v>
      </c>
      <c r="H11186" s="9" t="s">
        <v>65059</v>
      </c>
      <c r="I11186" s="9" t="s">
        <v>65060</v>
      </c>
      <c r="J11186" s="9">
        <v>4</v>
      </c>
      <c r="K11186" s="25" t="s">
        <v>65061</v>
      </c>
      <c r="L11186" s="9" t="s">
        <v>40292</v>
      </c>
      <c r="M11186" s="9" t="s">
        <v>156</v>
      </c>
      <c r="N11186" s="32">
        <v>8000</v>
      </c>
      <c r="O11186" s="32">
        <v>8000</v>
      </c>
      <c r="P11186" s="7">
        <f t="shared" si="137"/>
        <v>16000</v>
      </c>
      <c r="Q11186" s="62" t="s">
        <v>65062</v>
      </c>
    </row>
    <row r="11187" spans="1:17" s="415" customFormat="1" ht="126" x14ac:dyDescent="0.15">
      <c r="A11187" s="46">
        <v>2016</v>
      </c>
      <c r="B11187" s="1" t="s">
        <v>64880</v>
      </c>
      <c r="C11187" s="6" t="s">
        <v>64881</v>
      </c>
      <c r="D11187" s="7" t="s">
        <v>78</v>
      </c>
      <c r="E11187" s="9" t="s">
        <v>65063</v>
      </c>
      <c r="F11187" s="62" t="s">
        <v>65064</v>
      </c>
      <c r="G11187" s="9" t="s">
        <v>2</v>
      </c>
      <c r="H11187" s="9" t="s">
        <v>65065</v>
      </c>
      <c r="I11187" s="9" t="s">
        <v>65066</v>
      </c>
      <c r="J11187" s="9">
        <v>6</v>
      </c>
      <c r="K11187" s="25" t="s">
        <v>65067</v>
      </c>
      <c r="L11187" s="9" t="s">
        <v>65068</v>
      </c>
      <c r="M11187" s="9" t="s">
        <v>734</v>
      </c>
      <c r="N11187" s="32">
        <v>8000</v>
      </c>
      <c r="O11187" s="32">
        <v>8000</v>
      </c>
      <c r="P11187" s="7">
        <f t="shared" si="137"/>
        <v>16000</v>
      </c>
      <c r="Q11187" s="95" t="s">
        <v>65069</v>
      </c>
    </row>
    <row r="11188" spans="1:17" s="415" customFormat="1" ht="84" x14ac:dyDescent="0.15">
      <c r="A11188" s="46">
        <v>2016</v>
      </c>
      <c r="B11188" s="1" t="s">
        <v>64880</v>
      </c>
      <c r="C11188" s="6" t="s">
        <v>64881</v>
      </c>
      <c r="D11188" s="7" t="s">
        <v>78</v>
      </c>
      <c r="E11188" s="37" t="s">
        <v>65070</v>
      </c>
      <c r="F11188" s="335" t="s">
        <v>65071</v>
      </c>
      <c r="G11188" s="37" t="s">
        <v>2</v>
      </c>
      <c r="H11188" s="37" t="s">
        <v>37136</v>
      </c>
      <c r="I11188" s="37" t="s">
        <v>65072</v>
      </c>
      <c r="J11188" s="37">
        <v>5</v>
      </c>
      <c r="K11188" s="58" t="s">
        <v>65073</v>
      </c>
      <c r="L11188" s="37" t="s">
        <v>65074</v>
      </c>
      <c r="M11188" s="37" t="s">
        <v>156</v>
      </c>
      <c r="N11188" s="5">
        <v>12000</v>
      </c>
      <c r="O11188" s="5">
        <v>12000</v>
      </c>
      <c r="P11188" s="7">
        <f t="shared" si="137"/>
        <v>24000</v>
      </c>
      <c r="Q11188" s="58" t="s">
        <v>65075</v>
      </c>
    </row>
    <row r="11189" spans="1:17" s="415" customFormat="1" ht="140" x14ac:dyDescent="0.15">
      <c r="A11189" s="46">
        <v>2016</v>
      </c>
      <c r="B11189" s="1" t="s">
        <v>64880</v>
      </c>
      <c r="C11189" s="6" t="s">
        <v>64881</v>
      </c>
      <c r="D11189" s="7" t="s">
        <v>78</v>
      </c>
      <c r="E11189" s="37" t="s">
        <v>65076</v>
      </c>
      <c r="F11189" s="336" t="s">
        <v>65077</v>
      </c>
      <c r="G11189" s="37" t="s">
        <v>2</v>
      </c>
      <c r="H11189" s="37" t="s">
        <v>65078</v>
      </c>
      <c r="I11189" s="37" t="s">
        <v>65079</v>
      </c>
      <c r="J11189" s="37">
        <v>3</v>
      </c>
      <c r="K11189" s="58" t="s">
        <v>65080</v>
      </c>
      <c r="L11189" s="37" t="s">
        <v>65081</v>
      </c>
      <c r="M11189" s="37" t="s">
        <v>734</v>
      </c>
      <c r="N11189" s="5">
        <v>12000</v>
      </c>
      <c r="O11189" s="5">
        <v>12000</v>
      </c>
      <c r="P11189" s="7">
        <f t="shared" si="137"/>
        <v>24000</v>
      </c>
      <c r="Q11189" s="58" t="s">
        <v>65082</v>
      </c>
    </row>
    <row r="11190" spans="1:17" s="415" customFormat="1" ht="182" x14ac:dyDescent="0.15">
      <c r="A11190" s="46">
        <v>2016</v>
      </c>
      <c r="B11190" s="1" t="s">
        <v>64880</v>
      </c>
      <c r="C11190" s="6" t="s">
        <v>64881</v>
      </c>
      <c r="D11190" s="7" t="s">
        <v>78</v>
      </c>
      <c r="E11190" s="37" t="s">
        <v>65083</v>
      </c>
      <c r="F11190" s="335" t="s">
        <v>65084</v>
      </c>
      <c r="G11190" s="37" t="s">
        <v>2</v>
      </c>
      <c r="H11190" s="37" t="s">
        <v>65085</v>
      </c>
      <c r="I11190" s="37" t="s">
        <v>65086</v>
      </c>
      <c r="J11190" s="37">
        <v>5</v>
      </c>
      <c r="K11190" s="58" t="s">
        <v>65087</v>
      </c>
      <c r="L11190" s="37" t="s">
        <v>36923</v>
      </c>
      <c r="M11190" s="37" t="s">
        <v>156</v>
      </c>
      <c r="N11190" s="5">
        <v>10000</v>
      </c>
      <c r="O11190" s="5">
        <v>10000</v>
      </c>
      <c r="P11190" s="7">
        <f t="shared" si="137"/>
        <v>20000</v>
      </c>
      <c r="Q11190" s="18" t="s">
        <v>65088</v>
      </c>
    </row>
    <row r="11191" spans="1:17" s="415" customFormat="1" ht="140" x14ac:dyDescent="0.15">
      <c r="A11191" s="46">
        <v>2016</v>
      </c>
      <c r="B11191" s="1" t="s">
        <v>64880</v>
      </c>
      <c r="C11191" s="6" t="s">
        <v>64881</v>
      </c>
      <c r="D11191" s="7" t="s">
        <v>78</v>
      </c>
      <c r="E11191" s="37" t="s">
        <v>65089</v>
      </c>
      <c r="F11191" s="335" t="s">
        <v>65090</v>
      </c>
      <c r="G11191" s="37" t="s">
        <v>2</v>
      </c>
      <c r="H11191" s="37" t="s">
        <v>65091</v>
      </c>
      <c r="I11191" s="37" t="s">
        <v>65092</v>
      </c>
      <c r="J11191" s="37">
        <v>5</v>
      </c>
      <c r="K11191" s="58" t="s">
        <v>65093</v>
      </c>
      <c r="L11191" s="37" t="s">
        <v>65094</v>
      </c>
      <c r="M11191" s="37" t="s">
        <v>2432</v>
      </c>
      <c r="N11191" s="5">
        <v>10000</v>
      </c>
      <c r="O11191" s="5">
        <v>10000</v>
      </c>
      <c r="P11191" s="7">
        <f t="shared" si="137"/>
        <v>20000</v>
      </c>
      <c r="Q11191" s="110" t="s">
        <v>65095</v>
      </c>
    </row>
    <row r="11192" spans="1:17" s="415" customFormat="1" ht="168" x14ac:dyDescent="0.15">
      <c r="A11192" s="46">
        <v>2016</v>
      </c>
      <c r="B11192" s="1" t="s">
        <v>64880</v>
      </c>
      <c r="C11192" s="6" t="s">
        <v>64881</v>
      </c>
      <c r="D11192" s="7" t="s">
        <v>78</v>
      </c>
      <c r="E11192" s="37" t="s">
        <v>65096</v>
      </c>
      <c r="F11192" s="336" t="s">
        <v>65097</v>
      </c>
      <c r="G11192" s="37" t="s">
        <v>2</v>
      </c>
      <c r="H11192" s="37" t="s">
        <v>65098</v>
      </c>
      <c r="I11192" s="37" t="s">
        <v>65099</v>
      </c>
      <c r="J11192" s="37">
        <v>5</v>
      </c>
      <c r="K11192" s="58" t="s">
        <v>65100</v>
      </c>
      <c r="L11192" s="37" t="s">
        <v>15792</v>
      </c>
      <c r="M11192" s="37" t="s">
        <v>174</v>
      </c>
      <c r="N11192" s="5">
        <v>10000</v>
      </c>
      <c r="O11192" s="5">
        <v>10000</v>
      </c>
      <c r="P11192" s="7">
        <f t="shared" si="137"/>
        <v>20000</v>
      </c>
      <c r="Q11192" s="165" t="s">
        <v>65101</v>
      </c>
    </row>
    <row r="11193" spans="1:17" s="415" customFormat="1" ht="126" x14ac:dyDescent="0.15">
      <c r="A11193" s="46">
        <v>2016</v>
      </c>
      <c r="B11193" s="1" t="s">
        <v>64880</v>
      </c>
      <c r="C11193" s="6" t="s">
        <v>64881</v>
      </c>
      <c r="D11193" s="7" t="s">
        <v>78</v>
      </c>
      <c r="E11193" s="37" t="s">
        <v>65102</v>
      </c>
      <c r="F11193" s="337" t="s">
        <v>65103</v>
      </c>
      <c r="G11193" s="37" t="s">
        <v>2</v>
      </c>
      <c r="H11193" s="196" t="s">
        <v>65104</v>
      </c>
      <c r="I11193" s="4">
        <v>7051213211</v>
      </c>
      <c r="J11193" s="196">
        <v>4</v>
      </c>
      <c r="K11193" s="165" t="s">
        <v>65105</v>
      </c>
      <c r="L11193" s="196" t="s">
        <v>65106</v>
      </c>
      <c r="M11193" s="196" t="s">
        <v>156</v>
      </c>
      <c r="N11193" s="5">
        <v>10000</v>
      </c>
      <c r="O11193" s="5">
        <v>10000</v>
      </c>
      <c r="P11193" s="7">
        <f t="shared" si="137"/>
        <v>20000</v>
      </c>
      <c r="Q11193" s="58" t="s">
        <v>65107</v>
      </c>
    </row>
    <row r="11194" spans="1:17" s="415" customFormat="1" ht="112" x14ac:dyDescent="0.15">
      <c r="A11194" s="46">
        <v>2016</v>
      </c>
      <c r="B11194" s="1" t="s">
        <v>64880</v>
      </c>
      <c r="C11194" s="6" t="s">
        <v>64881</v>
      </c>
      <c r="D11194" s="7" t="s">
        <v>78</v>
      </c>
      <c r="E11194" s="37" t="s">
        <v>65108</v>
      </c>
      <c r="F11194" s="335" t="s">
        <v>65109</v>
      </c>
      <c r="G11194" s="37" t="s">
        <v>2</v>
      </c>
      <c r="H11194" s="37" t="s">
        <v>65110</v>
      </c>
      <c r="I11194" s="37" t="s">
        <v>65111</v>
      </c>
      <c r="J11194" s="14">
        <v>5</v>
      </c>
      <c r="K11194" s="58" t="s">
        <v>65112</v>
      </c>
      <c r="L11194" s="37" t="s">
        <v>25370</v>
      </c>
      <c r="M11194" s="37" t="s">
        <v>156</v>
      </c>
      <c r="N11194" s="5">
        <v>10000</v>
      </c>
      <c r="O11194" s="5">
        <v>10000</v>
      </c>
      <c r="P11194" s="7">
        <f t="shared" si="137"/>
        <v>20000</v>
      </c>
      <c r="Q11194" s="165" t="s">
        <v>65113</v>
      </c>
    </row>
    <row r="11195" spans="1:17" s="415" customFormat="1" ht="154" x14ac:dyDescent="0.15">
      <c r="A11195" s="46">
        <v>2016</v>
      </c>
      <c r="B11195" s="1" t="s">
        <v>64880</v>
      </c>
      <c r="C11195" s="6" t="s">
        <v>64881</v>
      </c>
      <c r="D11195" s="7" t="s">
        <v>78</v>
      </c>
      <c r="E11195" s="37" t="s">
        <v>65114</v>
      </c>
      <c r="F11195" s="337" t="s">
        <v>65115</v>
      </c>
      <c r="G11195" s="196" t="s">
        <v>2</v>
      </c>
      <c r="H11195" s="196" t="s">
        <v>65116</v>
      </c>
      <c r="I11195" s="196" t="s">
        <v>65117</v>
      </c>
      <c r="J11195" s="196">
        <v>4</v>
      </c>
      <c r="K11195" s="84" t="s">
        <v>65118</v>
      </c>
      <c r="L11195" s="196" t="s">
        <v>17869</v>
      </c>
      <c r="M11195" s="196" t="s">
        <v>156</v>
      </c>
      <c r="N11195" s="5">
        <v>10000</v>
      </c>
      <c r="O11195" s="5">
        <v>10000</v>
      </c>
      <c r="P11195" s="7">
        <f t="shared" si="137"/>
        <v>20000</v>
      </c>
      <c r="Q11195" s="58" t="s">
        <v>65119</v>
      </c>
    </row>
    <row r="11196" spans="1:17" s="415" customFormat="1" ht="140" x14ac:dyDescent="0.15">
      <c r="A11196" s="46">
        <v>2016</v>
      </c>
      <c r="B11196" s="1" t="s">
        <v>64880</v>
      </c>
      <c r="C11196" s="6" t="s">
        <v>64881</v>
      </c>
      <c r="D11196" s="7" t="s">
        <v>78</v>
      </c>
      <c r="E11196" s="37" t="s">
        <v>65120</v>
      </c>
      <c r="F11196" s="336" t="s">
        <v>65121</v>
      </c>
      <c r="G11196" s="37" t="s">
        <v>2</v>
      </c>
      <c r="H11196" s="37" t="s">
        <v>65122</v>
      </c>
      <c r="I11196" s="37" t="s">
        <v>65123</v>
      </c>
      <c r="J11196" s="37">
        <v>5</v>
      </c>
      <c r="K11196" s="58" t="s">
        <v>65124</v>
      </c>
      <c r="L11196" s="37" t="s">
        <v>65125</v>
      </c>
      <c r="M11196" s="37" t="s">
        <v>734</v>
      </c>
      <c r="N11196" s="32">
        <v>8000</v>
      </c>
      <c r="O11196" s="32">
        <v>8000</v>
      </c>
      <c r="P11196" s="7">
        <f t="shared" si="137"/>
        <v>16000</v>
      </c>
      <c r="Q11196" s="39" t="s">
        <v>65126</v>
      </c>
    </row>
    <row r="11197" spans="1:17" s="415" customFormat="1" ht="182" x14ac:dyDescent="0.15">
      <c r="A11197" s="46">
        <v>2016</v>
      </c>
      <c r="B11197" s="1" t="s">
        <v>64880</v>
      </c>
      <c r="C11197" s="6" t="s">
        <v>64881</v>
      </c>
      <c r="D11197" s="7" t="s">
        <v>78</v>
      </c>
      <c r="E11197" s="9" t="s">
        <v>65127</v>
      </c>
      <c r="F11197" s="62" t="s">
        <v>65128</v>
      </c>
      <c r="G11197" s="9" t="s">
        <v>2</v>
      </c>
      <c r="H11197" s="9" t="s">
        <v>62138</v>
      </c>
      <c r="I11197" s="9" t="s">
        <v>65129</v>
      </c>
      <c r="J11197" s="9">
        <v>4</v>
      </c>
      <c r="K11197" s="25" t="s">
        <v>65130</v>
      </c>
      <c r="L11197" s="9" t="s">
        <v>8868</v>
      </c>
      <c r="M11197" s="9" t="s">
        <v>156</v>
      </c>
      <c r="N11197" s="5">
        <v>12000</v>
      </c>
      <c r="O11197" s="5">
        <v>12000</v>
      </c>
      <c r="P11197" s="7">
        <f t="shared" si="137"/>
        <v>24000</v>
      </c>
      <c r="Q11197" s="45" t="s">
        <v>65131</v>
      </c>
    </row>
    <row r="11198" spans="1:17" s="415" customFormat="1" ht="98" x14ac:dyDescent="0.15">
      <c r="A11198" s="46">
        <v>2016</v>
      </c>
      <c r="B11198" s="1" t="s">
        <v>64880</v>
      </c>
      <c r="C11198" s="6" t="s">
        <v>64881</v>
      </c>
      <c r="D11198" s="7" t="s">
        <v>78</v>
      </c>
      <c r="E11198" s="9" t="s">
        <v>65132</v>
      </c>
      <c r="F11198" s="62" t="s">
        <v>65133</v>
      </c>
      <c r="G11198" s="9" t="s">
        <v>2</v>
      </c>
      <c r="H11198" s="9" t="s">
        <v>65134</v>
      </c>
      <c r="I11198" s="9" t="s">
        <v>65135</v>
      </c>
      <c r="J11198" s="9">
        <v>4</v>
      </c>
      <c r="K11198" s="25" t="s">
        <v>65136</v>
      </c>
      <c r="L11198" s="9" t="s">
        <v>65137</v>
      </c>
      <c r="M11198" s="9" t="s">
        <v>734</v>
      </c>
      <c r="N11198" s="5">
        <v>12000</v>
      </c>
      <c r="O11198" s="5">
        <v>12000</v>
      </c>
      <c r="P11198" s="7">
        <f t="shared" si="137"/>
        <v>24000</v>
      </c>
      <c r="Q11198" s="25" t="s">
        <v>65138</v>
      </c>
    </row>
    <row r="11199" spans="1:17" s="415" customFormat="1" ht="126" x14ac:dyDescent="0.15">
      <c r="A11199" s="46">
        <v>2016</v>
      </c>
      <c r="B11199" s="1" t="s">
        <v>64880</v>
      </c>
      <c r="C11199" s="6" t="s">
        <v>64881</v>
      </c>
      <c r="D11199" s="7" t="s">
        <v>78</v>
      </c>
      <c r="E11199" s="9" t="s">
        <v>65139</v>
      </c>
      <c r="F11199" s="62" t="s">
        <v>65140</v>
      </c>
      <c r="G11199" s="9" t="s">
        <v>2</v>
      </c>
      <c r="H11199" s="9" t="s">
        <v>65141</v>
      </c>
      <c r="I11199" s="9" t="s">
        <v>65142</v>
      </c>
      <c r="J11199" s="9">
        <v>3</v>
      </c>
      <c r="K11199" s="25" t="s">
        <v>65143</v>
      </c>
      <c r="L11199" s="9" t="s">
        <v>65144</v>
      </c>
      <c r="M11199" s="9" t="s">
        <v>156</v>
      </c>
      <c r="N11199" s="5">
        <v>12000</v>
      </c>
      <c r="O11199" s="5">
        <v>12000</v>
      </c>
      <c r="P11199" s="7">
        <f t="shared" si="137"/>
        <v>24000</v>
      </c>
      <c r="Q11199" s="27" t="s">
        <v>65145</v>
      </c>
    </row>
    <row r="11200" spans="1:17" s="415" customFormat="1" ht="168" x14ac:dyDescent="0.15">
      <c r="A11200" s="46">
        <v>2016</v>
      </c>
      <c r="B11200" s="1" t="s">
        <v>64880</v>
      </c>
      <c r="C11200" s="6" t="s">
        <v>64881</v>
      </c>
      <c r="D11200" s="7" t="s">
        <v>78</v>
      </c>
      <c r="E11200" s="9" t="s">
        <v>65146</v>
      </c>
      <c r="F11200" s="62" t="s">
        <v>65147</v>
      </c>
      <c r="G11200" s="9" t="s">
        <v>2</v>
      </c>
      <c r="H11200" s="9" t="s">
        <v>65148</v>
      </c>
      <c r="I11200" s="9" t="s">
        <v>65149</v>
      </c>
      <c r="J11200" s="9">
        <v>5</v>
      </c>
      <c r="K11200" s="25" t="s">
        <v>65150</v>
      </c>
      <c r="L11200" s="9" t="s">
        <v>11191</v>
      </c>
      <c r="M11200" s="9" t="s">
        <v>734</v>
      </c>
      <c r="N11200" s="5">
        <v>12000</v>
      </c>
      <c r="O11200" s="5">
        <v>12000</v>
      </c>
      <c r="P11200" s="7">
        <f t="shared" si="137"/>
        <v>24000</v>
      </c>
      <c r="Q11200" s="27" t="s">
        <v>65151</v>
      </c>
    </row>
    <row r="11201" spans="1:17" s="415" customFormat="1" ht="98" x14ac:dyDescent="0.15">
      <c r="A11201" s="46">
        <v>2016</v>
      </c>
      <c r="B11201" s="1" t="s">
        <v>64880</v>
      </c>
      <c r="C11201" s="6" t="s">
        <v>64881</v>
      </c>
      <c r="D11201" s="7" t="s">
        <v>78</v>
      </c>
      <c r="E11201" s="9" t="s">
        <v>65152</v>
      </c>
      <c r="F11201" s="27" t="s">
        <v>65153</v>
      </c>
      <c r="G11201" s="9" t="s">
        <v>2</v>
      </c>
      <c r="H11201" s="9" t="s">
        <v>65154</v>
      </c>
      <c r="I11201" s="9" t="s">
        <v>65155</v>
      </c>
      <c r="J11201" s="9">
        <v>5</v>
      </c>
      <c r="K11201" s="25" t="s">
        <v>65156</v>
      </c>
      <c r="L11201" s="9" t="s">
        <v>21054</v>
      </c>
      <c r="M11201" s="9" t="s">
        <v>734</v>
      </c>
      <c r="N11201" s="5">
        <v>10000</v>
      </c>
      <c r="O11201" s="5">
        <v>10000</v>
      </c>
      <c r="P11201" s="7">
        <f t="shared" si="137"/>
        <v>20000</v>
      </c>
      <c r="Q11201" s="45" t="s">
        <v>65157</v>
      </c>
    </row>
    <row r="11202" spans="1:17" s="415" customFormat="1" ht="98" x14ac:dyDescent="0.15">
      <c r="A11202" s="46">
        <v>2016</v>
      </c>
      <c r="B11202" s="1" t="s">
        <v>64880</v>
      </c>
      <c r="C11202" s="6" t="s">
        <v>64881</v>
      </c>
      <c r="D11202" s="7" t="s">
        <v>78</v>
      </c>
      <c r="E11202" s="9" t="s">
        <v>65158</v>
      </c>
      <c r="F11202" s="62" t="s">
        <v>65159</v>
      </c>
      <c r="G11202" s="9" t="s">
        <v>2</v>
      </c>
      <c r="H11202" s="9" t="s">
        <v>28006</v>
      </c>
      <c r="I11202" s="9" t="s">
        <v>65160</v>
      </c>
      <c r="J11202" s="9">
        <v>5</v>
      </c>
      <c r="K11202" s="25" t="s">
        <v>65161</v>
      </c>
      <c r="L11202" s="9" t="s">
        <v>5693</v>
      </c>
      <c r="M11202" s="9" t="s">
        <v>156</v>
      </c>
      <c r="N11202" s="5">
        <v>10000</v>
      </c>
      <c r="O11202" s="5">
        <v>10000</v>
      </c>
      <c r="P11202" s="7">
        <f t="shared" si="137"/>
        <v>20000</v>
      </c>
      <c r="Q11202" s="45" t="s">
        <v>65162</v>
      </c>
    </row>
    <row r="11203" spans="1:17" s="415" customFormat="1" ht="98" x14ac:dyDescent="0.15">
      <c r="A11203" s="46">
        <v>2016</v>
      </c>
      <c r="B11203" s="1" t="s">
        <v>64880</v>
      </c>
      <c r="C11203" s="6" t="s">
        <v>64881</v>
      </c>
      <c r="D11203" s="7" t="s">
        <v>78</v>
      </c>
      <c r="E11203" s="9" t="s">
        <v>65163</v>
      </c>
      <c r="F11203" s="62" t="s">
        <v>65164</v>
      </c>
      <c r="G11203" s="9" t="s">
        <v>2</v>
      </c>
      <c r="H11203" s="9" t="s">
        <v>65165</v>
      </c>
      <c r="I11203" s="9" t="s">
        <v>65166</v>
      </c>
      <c r="J11203" s="9">
        <v>5</v>
      </c>
      <c r="K11203" s="25" t="s">
        <v>65167</v>
      </c>
      <c r="L11203" s="9" t="s">
        <v>65168</v>
      </c>
      <c r="M11203" s="9" t="s">
        <v>734</v>
      </c>
      <c r="N11203" s="5">
        <v>10000</v>
      </c>
      <c r="O11203" s="5">
        <v>10000</v>
      </c>
      <c r="P11203" s="7">
        <f t="shared" ref="P11203:P11222" si="138">N11203+O11203</f>
        <v>20000</v>
      </c>
      <c r="Q11203" s="27" t="s">
        <v>65169</v>
      </c>
    </row>
    <row r="11204" spans="1:17" s="415" customFormat="1" ht="154" x14ac:dyDescent="0.15">
      <c r="A11204" s="46">
        <v>2016</v>
      </c>
      <c r="B11204" s="1" t="s">
        <v>64880</v>
      </c>
      <c r="C11204" s="6" t="s">
        <v>64881</v>
      </c>
      <c r="D11204" s="7" t="s">
        <v>78</v>
      </c>
      <c r="E11204" s="9" t="s">
        <v>65170</v>
      </c>
      <c r="F11204" s="62" t="s">
        <v>65171</v>
      </c>
      <c r="G11204" s="9" t="s">
        <v>2</v>
      </c>
      <c r="H11204" s="9" t="s">
        <v>65172</v>
      </c>
      <c r="I11204" s="9" t="s">
        <v>65173</v>
      </c>
      <c r="J11204" s="9">
        <v>4</v>
      </c>
      <c r="K11204" s="25" t="s">
        <v>65174</v>
      </c>
      <c r="L11204" s="9" t="s">
        <v>65175</v>
      </c>
      <c r="M11204" s="9" t="s">
        <v>156</v>
      </c>
      <c r="N11204" s="5">
        <v>10000</v>
      </c>
      <c r="O11204" s="5">
        <v>10000</v>
      </c>
      <c r="P11204" s="7">
        <f t="shared" si="138"/>
        <v>20000</v>
      </c>
      <c r="Q11204" s="16" t="s">
        <v>65176</v>
      </c>
    </row>
    <row r="11205" spans="1:17" s="415" customFormat="1" ht="182" x14ac:dyDescent="0.15">
      <c r="A11205" s="46">
        <v>2016</v>
      </c>
      <c r="B11205" s="1" t="s">
        <v>64880</v>
      </c>
      <c r="C11205" s="6" t="s">
        <v>64881</v>
      </c>
      <c r="D11205" s="7" t="s">
        <v>78</v>
      </c>
      <c r="E11205" s="9" t="s">
        <v>65177</v>
      </c>
      <c r="F11205" s="62" t="s">
        <v>65178</v>
      </c>
      <c r="G11205" s="9" t="s">
        <v>2</v>
      </c>
      <c r="H11205" s="9" t="s">
        <v>65179</v>
      </c>
      <c r="I11205" s="9" t="s">
        <v>65180</v>
      </c>
      <c r="J11205" s="9">
        <v>5</v>
      </c>
      <c r="K11205" s="25" t="s">
        <v>65181</v>
      </c>
      <c r="L11205" s="9" t="s">
        <v>65182</v>
      </c>
      <c r="M11205" s="9" t="s">
        <v>174</v>
      </c>
      <c r="N11205" s="5">
        <v>10000</v>
      </c>
      <c r="O11205" s="5">
        <v>10000</v>
      </c>
      <c r="P11205" s="7">
        <f t="shared" si="138"/>
        <v>20000</v>
      </c>
      <c r="Q11205" s="27" t="s">
        <v>65183</v>
      </c>
    </row>
    <row r="11206" spans="1:17" s="415" customFormat="1" ht="182" x14ac:dyDescent="0.15">
      <c r="A11206" s="46">
        <v>2016</v>
      </c>
      <c r="B11206" s="1" t="s">
        <v>64880</v>
      </c>
      <c r="C11206" s="6" t="s">
        <v>64881</v>
      </c>
      <c r="D11206" s="7" t="s">
        <v>78</v>
      </c>
      <c r="E11206" s="9" t="s">
        <v>65184</v>
      </c>
      <c r="F11206" s="62" t="s">
        <v>65185</v>
      </c>
      <c r="G11206" s="9" t="s">
        <v>2</v>
      </c>
      <c r="H11206" s="9" t="s">
        <v>65186</v>
      </c>
      <c r="I11206" s="9" t="s">
        <v>65187</v>
      </c>
      <c r="J11206" s="9">
        <v>5</v>
      </c>
      <c r="K11206" s="25" t="s">
        <v>65188</v>
      </c>
      <c r="L11206" s="9" t="s">
        <v>65189</v>
      </c>
      <c r="M11206" s="9" t="s">
        <v>734</v>
      </c>
      <c r="N11206" s="5">
        <v>10000</v>
      </c>
      <c r="O11206" s="5">
        <v>10000</v>
      </c>
      <c r="P11206" s="7">
        <f t="shared" si="138"/>
        <v>20000</v>
      </c>
      <c r="Q11206" s="95" t="s">
        <v>65190</v>
      </c>
    </row>
    <row r="11207" spans="1:17" s="415" customFormat="1" ht="154" x14ac:dyDescent="0.15">
      <c r="A11207" s="46">
        <v>2016</v>
      </c>
      <c r="B11207" s="1" t="s">
        <v>64880</v>
      </c>
      <c r="C11207" s="6" t="s">
        <v>64881</v>
      </c>
      <c r="D11207" s="7" t="s">
        <v>78</v>
      </c>
      <c r="E11207" s="9" t="s">
        <v>65191</v>
      </c>
      <c r="F11207" s="62" t="s">
        <v>65192</v>
      </c>
      <c r="G11207" s="9" t="s">
        <v>2</v>
      </c>
      <c r="H11207" s="9" t="s">
        <v>65193</v>
      </c>
      <c r="I11207" s="5">
        <v>8061214111</v>
      </c>
      <c r="J11207" s="5">
        <v>5</v>
      </c>
      <c r="K11207" s="25" t="s">
        <v>65194</v>
      </c>
      <c r="L11207" s="9" t="s">
        <v>65195</v>
      </c>
      <c r="M11207" s="9" t="s">
        <v>156</v>
      </c>
      <c r="N11207" s="5">
        <v>10000</v>
      </c>
      <c r="O11207" s="5">
        <v>10000</v>
      </c>
      <c r="P11207" s="7">
        <f t="shared" si="138"/>
        <v>20000</v>
      </c>
      <c r="Q11207" s="16" t="s">
        <v>65196</v>
      </c>
    </row>
    <row r="11208" spans="1:17" s="415" customFormat="1" ht="70" x14ac:dyDescent="0.15">
      <c r="A11208" s="46">
        <v>2016</v>
      </c>
      <c r="B11208" s="1" t="s">
        <v>64880</v>
      </c>
      <c r="C11208" s="6" t="s">
        <v>64881</v>
      </c>
      <c r="D11208" s="7" t="s">
        <v>78</v>
      </c>
      <c r="E11208" s="9" t="s">
        <v>65197</v>
      </c>
      <c r="F11208" s="27" t="s">
        <v>65198</v>
      </c>
      <c r="G11208" s="9" t="s">
        <v>2</v>
      </c>
      <c r="H11208" s="9" t="s">
        <v>65199</v>
      </c>
      <c r="I11208" s="9" t="s">
        <v>65200</v>
      </c>
      <c r="J11208" s="9">
        <v>3</v>
      </c>
      <c r="K11208" s="25" t="s">
        <v>65201</v>
      </c>
      <c r="L11208" s="1" t="s">
        <v>65144</v>
      </c>
      <c r="M11208" s="1" t="s">
        <v>156</v>
      </c>
      <c r="N11208" s="5">
        <v>10000</v>
      </c>
      <c r="O11208" s="5">
        <v>10000</v>
      </c>
      <c r="P11208" s="7">
        <f t="shared" si="138"/>
        <v>20000</v>
      </c>
      <c r="Q11208" s="26" t="s">
        <v>65202</v>
      </c>
    </row>
    <row r="11209" spans="1:17" s="415" customFormat="1" ht="84" x14ac:dyDescent="0.15">
      <c r="A11209" s="46">
        <v>2016</v>
      </c>
      <c r="B11209" s="1" t="s">
        <v>64880</v>
      </c>
      <c r="C11209" s="6" t="s">
        <v>64881</v>
      </c>
      <c r="D11209" s="7" t="s">
        <v>78</v>
      </c>
      <c r="E11209" s="9" t="s">
        <v>65203</v>
      </c>
      <c r="F11209" s="62" t="s">
        <v>65204</v>
      </c>
      <c r="G11209" s="9" t="s">
        <v>2</v>
      </c>
      <c r="H11209" s="9" t="s">
        <v>65205</v>
      </c>
      <c r="I11209" s="9" t="s">
        <v>65206</v>
      </c>
      <c r="J11209" s="9">
        <v>5</v>
      </c>
      <c r="K11209" s="25" t="s">
        <v>65207</v>
      </c>
      <c r="L11209" s="9" t="s">
        <v>65208</v>
      </c>
      <c r="M11209" s="9" t="s">
        <v>734</v>
      </c>
      <c r="N11209" s="5">
        <v>10000</v>
      </c>
      <c r="O11209" s="5">
        <v>10000</v>
      </c>
      <c r="P11209" s="7">
        <f t="shared" si="138"/>
        <v>20000</v>
      </c>
      <c r="Q11209" s="27" t="s">
        <v>65209</v>
      </c>
    </row>
    <row r="11210" spans="1:17" s="415" customFormat="1" ht="154" x14ac:dyDescent="0.15">
      <c r="A11210" s="46">
        <v>2016</v>
      </c>
      <c r="B11210" s="1" t="s">
        <v>64880</v>
      </c>
      <c r="C11210" s="6" t="s">
        <v>64881</v>
      </c>
      <c r="D11210" s="7" t="s">
        <v>78</v>
      </c>
      <c r="E11210" s="9" t="s">
        <v>65210</v>
      </c>
      <c r="F11210" s="62" t="s">
        <v>65211</v>
      </c>
      <c r="G11210" s="9" t="s">
        <v>2</v>
      </c>
      <c r="H11210" s="9" t="s">
        <v>65212</v>
      </c>
      <c r="I11210" s="9" t="s">
        <v>65213</v>
      </c>
      <c r="J11210" s="9">
        <v>4</v>
      </c>
      <c r="K11210" s="25" t="s">
        <v>65214</v>
      </c>
      <c r="L11210" s="9" t="s">
        <v>65215</v>
      </c>
      <c r="M11210" s="9" t="s">
        <v>65216</v>
      </c>
      <c r="N11210" s="5">
        <v>12000</v>
      </c>
      <c r="O11210" s="5">
        <v>12000</v>
      </c>
      <c r="P11210" s="7">
        <f t="shared" si="138"/>
        <v>24000</v>
      </c>
      <c r="Q11210" s="9" t="s">
        <v>65217</v>
      </c>
    </row>
    <row r="11211" spans="1:17" s="415" customFormat="1" ht="182" x14ac:dyDescent="0.15">
      <c r="A11211" s="46">
        <v>2016</v>
      </c>
      <c r="B11211" s="1" t="s">
        <v>64880</v>
      </c>
      <c r="C11211" s="6" t="s">
        <v>64881</v>
      </c>
      <c r="D11211" s="7" t="s">
        <v>78</v>
      </c>
      <c r="E11211" s="9" t="s">
        <v>65218</v>
      </c>
      <c r="F11211" s="62" t="s">
        <v>65219</v>
      </c>
      <c r="G11211" s="9" t="s">
        <v>2</v>
      </c>
      <c r="H11211" s="9" t="s">
        <v>65220</v>
      </c>
      <c r="I11211" s="9" t="s">
        <v>65221</v>
      </c>
      <c r="J11211" s="9">
        <v>5</v>
      </c>
      <c r="K11211" s="25" t="s">
        <v>65222</v>
      </c>
      <c r="L11211" s="9" t="s">
        <v>65223</v>
      </c>
      <c r="M11211" s="9" t="s">
        <v>156</v>
      </c>
      <c r="N11211" s="5">
        <v>12000</v>
      </c>
      <c r="O11211" s="5">
        <v>12000</v>
      </c>
      <c r="P11211" s="7">
        <f t="shared" si="138"/>
        <v>24000</v>
      </c>
      <c r="Q11211" s="5" t="s">
        <v>65224</v>
      </c>
    </row>
    <row r="11212" spans="1:17" s="415" customFormat="1" ht="168" x14ac:dyDescent="0.15">
      <c r="A11212" s="46">
        <v>2016</v>
      </c>
      <c r="B11212" s="1" t="s">
        <v>64880</v>
      </c>
      <c r="C11212" s="6" t="s">
        <v>64881</v>
      </c>
      <c r="D11212" s="7" t="s">
        <v>78</v>
      </c>
      <c r="E11212" s="9" t="s">
        <v>65225</v>
      </c>
      <c r="F11212" s="62" t="s">
        <v>65226</v>
      </c>
      <c r="G11212" s="9" t="s">
        <v>2</v>
      </c>
      <c r="H11212" s="9" t="s">
        <v>65227</v>
      </c>
      <c r="I11212" s="9" t="s">
        <v>65228</v>
      </c>
      <c r="J11212" s="9">
        <v>5</v>
      </c>
      <c r="K11212" s="25" t="s">
        <v>65229</v>
      </c>
      <c r="L11212" s="9" t="s">
        <v>65230</v>
      </c>
      <c r="M11212" s="9" t="s">
        <v>1233</v>
      </c>
      <c r="N11212" s="5">
        <v>10000</v>
      </c>
      <c r="O11212" s="5">
        <v>10000</v>
      </c>
      <c r="P11212" s="7">
        <f t="shared" si="138"/>
        <v>20000</v>
      </c>
      <c r="Q11212" s="9" t="s">
        <v>65231</v>
      </c>
    </row>
    <row r="11213" spans="1:17" s="415" customFormat="1" ht="154" x14ac:dyDescent="0.15">
      <c r="A11213" s="46">
        <v>2016</v>
      </c>
      <c r="B11213" s="1" t="s">
        <v>64880</v>
      </c>
      <c r="C11213" s="6" t="s">
        <v>64881</v>
      </c>
      <c r="D11213" s="7" t="s">
        <v>78</v>
      </c>
      <c r="E11213" s="9" t="s">
        <v>65232</v>
      </c>
      <c r="F11213" s="62" t="s">
        <v>65233</v>
      </c>
      <c r="G11213" s="9" t="s">
        <v>2</v>
      </c>
      <c r="H11213" s="9" t="s">
        <v>65234</v>
      </c>
      <c r="I11213" s="9" t="s">
        <v>65235</v>
      </c>
      <c r="J11213" s="9">
        <v>5</v>
      </c>
      <c r="K11213" s="25" t="s">
        <v>65236</v>
      </c>
      <c r="L11213" s="9" t="s">
        <v>65237</v>
      </c>
      <c r="M11213" s="9" t="s">
        <v>734</v>
      </c>
      <c r="N11213" s="5">
        <v>10000</v>
      </c>
      <c r="O11213" s="5">
        <v>10000</v>
      </c>
      <c r="P11213" s="7">
        <f t="shared" si="138"/>
        <v>20000</v>
      </c>
      <c r="Q11213" s="9" t="s">
        <v>65238</v>
      </c>
    </row>
    <row r="11214" spans="1:17" s="415" customFormat="1" ht="196" x14ac:dyDescent="0.15">
      <c r="A11214" s="46">
        <v>2016</v>
      </c>
      <c r="B11214" s="1" t="s">
        <v>64880</v>
      </c>
      <c r="C11214" s="6" t="s">
        <v>64881</v>
      </c>
      <c r="D11214" s="7" t="s">
        <v>78</v>
      </c>
      <c r="E11214" s="9" t="s">
        <v>65239</v>
      </c>
      <c r="F11214" s="62" t="s">
        <v>65240</v>
      </c>
      <c r="G11214" s="9" t="s">
        <v>2</v>
      </c>
      <c r="H11214" s="9" t="s">
        <v>65241</v>
      </c>
      <c r="I11214" s="9" t="s">
        <v>65242</v>
      </c>
      <c r="J11214" s="9">
        <v>4</v>
      </c>
      <c r="K11214" s="25" t="s">
        <v>65243</v>
      </c>
      <c r="L11214" s="9" t="s">
        <v>65244</v>
      </c>
      <c r="M11214" s="9" t="s">
        <v>734</v>
      </c>
      <c r="N11214" s="5">
        <v>10000</v>
      </c>
      <c r="O11214" s="5">
        <v>10000</v>
      </c>
      <c r="P11214" s="7">
        <f t="shared" si="138"/>
        <v>20000</v>
      </c>
      <c r="Q11214" s="5" t="s">
        <v>65245</v>
      </c>
    </row>
    <row r="11215" spans="1:17" s="415" customFormat="1" ht="238" x14ac:dyDescent="0.15">
      <c r="A11215" s="46">
        <v>2016</v>
      </c>
      <c r="B11215" s="1" t="s">
        <v>64880</v>
      </c>
      <c r="C11215" s="6" t="s">
        <v>64881</v>
      </c>
      <c r="D11215" s="7" t="s">
        <v>78</v>
      </c>
      <c r="E11215" s="9" t="s">
        <v>65246</v>
      </c>
      <c r="F11215" s="62" t="s">
        <v>65247</v>
      </c>
      <c r="G11215" s="9" t="s">
        <v>2</v>
      </c>
      <c r="H11215" s="9" t="s">
        <v>65248</v>
      </c>
      <c r="I11215" s="9" t="s">
        <v>65249</v>
      </c>
      <c r="J11215" s="9">
        <v>4</v>
      </c>
      <c r="K11215" s="25" t="s">
        <v>65250</v>
      </c>
      <c r="L11215" s="9" t="s">
        <v>65251</v>
      </c>
      <c r="M11215" s="9" t="s">
        <v>156</v>
      </c>
      <c r="N11215" s="5">
        <v>10000</v>
      </c>
      <c r="O11215" s="5">
        <v>10000</v>
      </c>
      <c r="P11215" s="7">
        <f t="shared" si="138"/>
        <v>20000</v>
      </c>
      <c r="Q11215" s="5" t="s">
        <v>65252</v>
      </c>
    </row>
    <row r="11216" spans="1:17" s="415" customFormat="1" ht="196" x14ac:dyDescent="0.15">
      <c r="A11216" s="46">
        <v>2016</v>
      </c>
      <c r="B11216" s="1" t="s">
        <v>64880</v>
      </c>
      <c r="C11216" s="6" t="s">
        <v>64881</v>
      </c>
      <c r="D11216" s="7" t="s">
        <v>78</v>
      </c>
      <c r="E11216" s="9" t="s">
        <v>65253</v>
      </c>
      <c r="F11216" s="62" t="s">
        <v>65254</v>
      </c>
      <c r="G11216" s="9" t="s">
        <v>2</v>
      </c>
      <c r="H11216" s="9" t="s">
        <v>65255</v>
      </c>
      <c r="I11216" s="9" t="s">
        <v>65256</v>
      </c>
      <c r="J11216" s="9">
        <v>3</v>
      </c>
      <c r="K11216" s="25" t="s">
        <v>65257</v>
      </c>
      <c r="L11216" s="9" t="s">
        <v>65258</v>
      </c>
      <c r="M11216" s="9" t="s">
        <v>734</v>
      </c>
      <c r="N11216" s="5">
        <v>10000</v>
      </c>
      <c r="O11216" s="5">
        <v>10000</v>
      </c>
      <c r="P11216" s="7">
        <f t="shared" si="138"/>
        <v>20000</v>
      </c>
      <c r="Q11216" s="5" t="s">
        <v>65259</v>
      </c>
    </row>
    <row r="11217" spans="1:17" s="415" customFormat="1" ht="140" x14ac:dyDescent="0.15">
      <c r="A11217" s="46">
        <v>2016</v>
      </c>
      <c r="B11217" s="1" t="s">
        <v>64880</v>
      </c>
      <c r="C11217" s="6" t="s">
        <v>64881</v>
      </c>
      <c r="D11217" s="7" t="s">
        <v>78</v>
      </c>
      <c r="E11217" s="9" t="s">
        <v>65260</v>
      </c>
      <c r="F11217" s="62" t="s">
        <v>65261</v>
      </c>
      <c r="G11217" s="9" t="s">
        <v>2</v>
      </c>
      <c r="H11217" s="9" t="s">
        <v>6964</v>
      </c>
      <c r="I11217" s="9" t="s">
        <v>65262</v>
      </c>
      <c r="J11217" s="9">
        <v>3</v>
      </c>
      <c r="K11217" s="25" t="s">
        <v>65263</v>
      </c>
      <c r="L11217" s="9" t="s">
        <v>65264</v>
      </c>
      <c r="M11217" s="9" t="s">
        <v>734</v>
      </c>
      <c r="N11217" s="5">
        <v>10000</v>
      </c>
      <c r="O11217" s="5">
        <v>10000</v>
      </c>
      <c r="P11217" s="7">
        <f t="shared" si="138"/>
        <v>20000</v>
      </c>
      <c r="Q11217" s="9" t="s">
        <v>65265</v>
      </c>
    </row>
    <row r="11218" spans="1:17" s="415" customFormat="1" ht="98" x14ac:dyDescent="0.15">
      <c r="A11218" s="46">
        <v>2016</v>
      </c>
      <c r="B11218" s="1" t="s">
        <v>64880</v>
      </c>
      <c r="C11218" s="6" t="s">
        <v>64881</v>
      </c>
      <c r="D11218" s="7" t="s">
        <v>78</v>
      </c>
      <c r="E11218" s="9" t="s">
        <v>65266</v>
      </c>
      <c r="F11218" s="62" t="s">
        <v>65267</v>
      </c>
      <c r="G11218" s="9" t="s">
        <v>2</v>
      </c>
      <c r="H11218" s="9" t="s">
        <v>65268</v>
      </c>
      <c r="I11218" s="157" t="s">
        <v>65269</v>
      </c>
      <c r="J11218" s="9">
        <v>5</v>
      </c>
      <c r="K11218" s="25" t="s">
        <v>65270</v>
      </c>
      <c r="L11218" s="9" t="s">
        <v>65271</v>
      </c>
      <c r="M11218" s="157" t="s">
        <v>156</v>
      </c>
      <c r="N11218" s="5">
        <v>12000</v>
      </c>
      <c r="O11218" s="5">
        <v>12000</v>
      </c>
      <c r="P11218" s="7">
        <f t="shared" si="138"/>
        <v>24000</v>
      </c>
      <c r="Q11218" s="95" t="s">
        <v>65272</v>
      </c>
    </row>
    <row r="11219" spans="1:17" s="415" customFormat="1" ht="140" x14ac:dyDescent="0.15">
      <c r="A11219" s="46">
        <v>2016</v>
      </c>
      <c r="B11219" s="1" t="s">
        <v>64880</v>
      </c>
      <c r="C11219" s="6" t="s">
        <v>64881</v>
      </c>
      <c r="D11219" s="7" t="s">
        <v>78</v>
      </c>
      <c r="E11219" s="9" t="s">
        <v>65273</v>
      </c>
      <c r="F11219" s="27" t="s">
        <v>65274</v>
      </c>
      <c r="G11219" s="9" t="s">
        <v>2</v>
      </c>
      <c r="H11219" s="1" t="s">
        <v>65275</v>
      </c>
      <c r="I11219" s="157" t="s">
        <v>65276</v>
      </c>
      <c r="J11219" s="9">
        <v>5</v>
      </c>
      <c r="K11219" s="25" t="s">
        <v>65277</v>
      </c>
      <c r="L11219" s="1" t="s">
        <v>65278</v>
      </c>
      <c r="M11219" s="157" t="s">
        <v>156</v>
      </c>
      <c r="N11219" s="5">
        <v>12000</v>
      </c>
      <c r="O11219" s="5">
        <v>12000</v>
      </c>
      <c r="P11219" s="7">
        <f t="shared" si="138"/>
        <v>24000</v>
      </c>
      <c r="Q11219" s="95" t="s">
        <v>65279</v>
      </c>
    </row>
    <row r="11220" spans="1:17" s="415" customFormat="1" ht="140" x14ac:dyDescent="0.15">
      <c r="A11220" s="46">
        <v>2016</v>
      </c>
      <c r="B11220" s="1" t="s">
        <v>64880</v>
      </c>
      <c r="C11220" s="6" t="s">
        <v>64881</v>
      </c>
      <c r="D11220" s="7" t="s">
        <v>78</v>
      </c>
      <c r="E11220" s="9" t="s">
        <v>65280</v>
      </c>
      <c r="F11220" s="27" t="s">
        <v>65281</v>
      </c>
      <c r="G11220" s="9" t="s">
        <v>2</v>
      </c>
      <c r="H11220" s="1" t="s">
        <v>65282</v>
      </c>
      <c r="I11220" s="157" t="s">
        <v>65283</v>
      </c>
      <c r="J11220" s="9">
        <v>4</v>
      </c>
      <c r="K11220" s="25" t="s">
        <v>65284</v>
      </c>
      <c r="L11220" s="1" t="s">
        <v>65285</v>
      </c>
      <c r="M11220" s="157" t="s">
        <v>734</v>
      </c>
      <c r="N11220" s="5">
        <v>10000</v>
      </c>
      <c r="O11220" s="5">
        <v>10000</v>
      </c>
      <c r="P11220" s="7">
        <f t="shared" si="138"/>
        <v>20000</v>
      </c>
      <c r="Q11220" s="95" t="s">
        <v>65286</v>
      </c>
    </row>
    <row r="11221" spans="1:17" s="415" customFormat="1" ht="126" x14ac:dyDescent="0.15">
      <c r="A11221" s="46">
        <v>2016</v>
      </c>
      <c r="B11221" s="1" t="s">
        <v>64880</v>
      </c>
      <c r="C11221" s="6" t="s">
        <v>64881</v>
      </c>
      <c r="D11221" s="7" t="s">
        <v>78</v>
      </c>
      <c r="E11221" s="9" t="s">
        <v>65287</v>
      </c>
      <c r="F11221" s="27" t="s">
        <v>65288</v>
      </c>
      <c r="G11221" s="9" t="s">
        <v>2</v>
      </c>
      <c r="H11221" s="1" t="s">
        <v>65289</v>
      </c>
      <c r="I11221" s="157" t="s">
        <v>65290</v>
      </c>
      <c r="J11221" s="9">
        <v>5</v>
      </c>
      <c r="K11221" s="25" t="s">
        <v>65291</v>
      </c>
      <c r="L11221" s="1" t="s">
        <v>65292</v>
      </c>
      <c r="M11221" s="157" t="s">
        <v>734</v>
      </c>
      <c r="N11221" s="5">
        <v>10000</v>
      </c>
      <c r="O11221" s="5">
        <v>10000</v>
      </c>
      <c r="P11221" s="7">
        <f t="shared" si="138"/>
        <v>20000</v>
      </c>
      <c r="Q11221" s="95" t="s">
        <v>65293</v>
      </c>
    </row>
    <row r="11222" spans="1:17" s="415" customFormat="1" ht="112" x14ac:dyDescent="0.15">
      <c r="A11222" s="46">
        <v>2016</v>
      </c>
      <c r="B11222" s="1" t="s">
        <v>64880</v>
      </c>
      <c r="C11222" s="6" t="s">
        <v>64881</v>
      </c>
      <c r="D11222" s="7" t="s">
        <v>78</v>
      </c>
      <c r="E11222" s="9" t="s">
        <v>65294</v>
      </c>
      <c r="F11222" s="9" t="s">
        <v>65295</v>
      </c>
      <c r="G11222" s="9" t="s">
        <v>2</v>
      </c>
      <c r="H11222" s="9" t="s">
        <v>65296</v>
      </c>
      <c r="I11222" s="9" t="s">
        <v>65297</v>
      </c>
      <c r="J11222" s="9">
        <v>5</v>
      </c>
      <c r="K11222" s="25" t="s">
        <v>65298</v>
      </c>
      <c r="L11222" s="9" t="s">
        <v>65299</v>
      </c>
      <c r="M11222" s="9" t="s">
        <v>734</v>
      </c>
      <c r="N11222" s="5">
        <v>10000</v>
      </c>
      <c r="O11222" s="5">
        <v>10000</v>
      </c>
      <c r="P11222" s="7">
        <f t="shared" si="138"/>
        <v>20000</v>
      </c>
      <c r="Q11222" s="95" t="s">
        <v>65300</v>
      </c>
    </row>
    <row r="11223" spans="1:17" s="415" customFormat="1" ht="84" x14ac:dyDescent="0.15">
      <c r="A11223" s="1">
        <v>2016</v>
      </c>
      <c r="B11223" s="1" t="s">
        <v>64880</v>
      </c>
      <c r="C11223" s="1">
        <v>10759</v>
      </c>
      <c r="D11223" s="1" t="s">
        <v>76</v>
      </c>
      <c r="E11223" s="24">
        <v>201610759001</v>
      </c>
      <c r="F11223" s="37" t="s">
        <v>65301</v>
      </c>
      <c r="G11223" s="37" t="s">
        <v>2</v>
      </c>
      <c r="H11223" s="417" t="s">
        <v>65302</v>
      </c>
      <c r="I11223" s="417">
        <v>2014512412</v>
      </c>
      <c r="J11223" s="14">
        <v>5</v>
      </c>
      <c r="K11223" s="110" t="s">
        <v>65303</v>
      </c>
      <c r="L11223" s="14" t="s">
        <v>65304</v>
      </c>
      <c r="M11223" s="14" t="s">
        <v>734</v>
      </c>
      <c r="N11223" s="7">
        <v>10000</v>
      </c>
      <c r="O11223" s="7">
        <v>10000</v>
      </c>
      <c r="P11223" s="7">
        <v>20000</v>
      </c>
      <c r="Q11223" s="110" t="s">
        <v>65305</v>
      </c>
    </row>
    <row r="11224" spans="1:17" s="415" customFormat="1" ht="126" x14ac:dyDescent="0.15">
      <c r="A11224" s="1">
        <v>2016</v>
      </c>
      <c r="B11224" s="1" t="s">
        <v>64880</v>
      </c>
      <c r="C11224" s="1">
        <v>10759</v>
      </c>
      <c r="D11224" s="1" t="s">
        <v>76</v>
      </c>
      <c r="E11224" s="24">
        <v>201610759002</v>
      </c>
      <c r="F11224" s="1" t="s">
        <v>65306</v>
      </c>
      <c r="G11224" s="9" t="s">
        <v>2</v>
      </c>
      <c r="H11224" s="47" t="s">
        <v>65307</v>
      </c>
      <c r="I11224" s="47">
        <v>2014512156</v>
      </c>
      <c r="J11224" s="1">
        <v>5</v>
      </c>
      <c r="K11224" s="26" t="s">
        <v>65308</v>
      </c>
      <c r="L11224" s="1" t="s">
        <v>65309</v>
      </c>
      <c r="M11224" s="1" t="s">
        <v>156</v>
      </c>
      <c r="N11224" s="7">
        <v>10000</v>
      </c>
      <c r="O11224" s="7">
        <v>10000</v>
      </c>
      <c r="P11224" s="7">
        <v>20000</v>
      </c>
      <c r="Q11224" s="26" t="s">
        <v>65310</v>
      </c>
    </row>
    <row r="11225" spans="1:17" s="415" customFormat="1" ht="98" x14ac:dyDescent="0.15">
      <c r="A11225" s="1">
        <v>2016</v>
      </c>
      <c r="B11225" s="1" t="s">
        <v>64880</v>
      </c>
      <c r="C11225" s="1">
        <v>10759</v>
      </c>
      <c r="D11225" s="1" t="s">
        <v>76</v>
      </c>
      <c r="E11225" s="24">
        <v>201610759003</v>
      </c>
      <c r="F11225" s="14" t="s">
        <v>65311</v>
      </c>
      <c r="G11225" s="37" t="s">
        <v>2</v>
      </c>
      <c r="H11225" s="417" t="s">
        <v>65312</v>
      </c>
      <c r="I11225" s="417">
        <v>2013512406</v>
      </c>
      <c r="J11225" s="14">
        <v>5</v>
      </c>
      <c r="K11225" s="110" t="s">
        <v>65313</v>
      </c>
      <c r="L11225" s="14" t="s">
        <v>65314</v>
      </c>
      <c r="M11225" s="14" t="s">
        <v>174</v>
      </c>
      <c r="N11225" s="7">
        <v>10000</v>
      </c>
      <c r="O11225" s="7">
        <v>10000</v>
      </c>
      <c r="P11225" s="7">
        <v>20000</v>
      </c>
      <c r="Q11225" s="110" t="s">
        <v>65315</v>
      </c>
    </row>
    <row r="11226" spans="1:17" s="415" customFormat="1" ht="140" x14ac:dyDescent="0.15">
      <c r="A11226" s="1">
        <v>2016</v>
      </c>
      <c r="B11226" s="1" t="s">
        <v>64880</v>
      </c>
      <c r="C11226" s="1">
        <v>10759</v>
      </c>
      <c r="D11226" s="1" t="s">
        <v>76</v>
      </c>
      <c r="E11226" s="24">
        <v>201610759004</v>
      </c>
      <c r="F11226" s="14" t="s">
        <v>65316</v>
      </c>
      <c r="G11226" s="37" t="s">
        <v>2</v>
      </c>
      <c r="H11226" s="417" t="s">
        <v>65317</v>
      </c>
      <c r="I11226" s="417">
        <v>2014512217</v>
      </c>
      <c r="J11226" s="14">
        <v>5</v>
      </c>
      <c r="K11226" s="110" t="s">
        <v>65318</v>
      </c>
      <c r="L11226" s="14" t="s">
        <v>65319</v>
      </c>
      <c r="M11226" s="14" t="s">
        <v>156</v>
      </c>
      <c r="N11226" s="7">
        <v>10000</v>
      </c>
      <c r="O11226" s="7">
        <v>10000</v>
      </c>
      <c r="P11226" s="7">
        <v>20000</v>
      </c>
      <c r="Q11226" s="110" t="s">
        <v>65320</v>
      </c>
    </row>
    <row r="11227" spans="1:17" s="415" customFormat="1" ht="84" x14ac:dyDescent="0.15">
      <c r="A11227" s="1">
        <v>2016</v>
      </c>
      <c r="B11227" s="1" t="s">
        <v>64880</v>
      </c>
      <c r="C11227" s="1">
        <v>10759</v>
      </c>
      <c r="D11227" s="1" t="s">
        <v>76</v>
      </c>
      <c r="E11227" s="24">
        <v>201610759005</v>
      </c>
      <c r="F11227" s="1" t="s">
        <v>65321</v>
      </c>
      <c r="G11227" s="9" t="s">
        <v>2</v>
      </c>
      <c r="H11227" s="47" t="s">
        <v>65322</v>
      </c>
      <c r="I11227" s="47">
        <v>2013512375</v>
      </c>
      <c r="J11227" s="1">
        <v>4</v>
      </c>
      <c r="K11227" s="26" t="s">
        <v>65323</v>
      </c>
      <c r="L11227" s="1" t="s">
        <v>16493</v>
      </c>
      <c r="M11227" s="1" t="s">
        <v>156</v>
      </c>
      <c r="N11227" s="7">
        <v>10000</v>
      </c>
      <c r="O11227" s="7">
        <v>10000</v>
      </c>
      <c r="P11227" s="7">
        <v>20000</v>
      </c>
      <c r="Q11227" s="26" t="s">
        <v>65324</v>
      </c>
    </row>
    <row r="11228" spans="1:17" s="415" customFormat="1" ht="98" x14ac:dyDescent="0.15">
      <c r="A11228" s="1">
        <v>2016</v>
      </c>
      <c r="B11228" s="1" t="s">
        <v>64880</v>
      </c>
      <c r="C11228" s="1">
        <v>10759</v>
      </c>
      <c r="D11228" s="1" t="s">
        <v>76</v>
      </c>
      <c r="E11228" s="24">
        <v>201610759006</v>
      </c>
      <c r="F11228" s="9" t="s">
        <v>65325</v>
      </c>
      <c r="G11228" s="9" t="s">
        <v>2</v>
      </c>
      <c r="H11228" s="47" t="s">
        <v>65326</v>
      </c>
      <c r="I11228" s="47">
        <v>2014512102</v>
      </c>
      <c r="J11228" s="1">
        <v>5</v>
      </c>
      <c r="K11228" s="26" t="s">
        <v>65327</v>
      </c>
      <c r="L11228" s="1" t="s">
        <v>65328</v>
      </c>
      <c r="M11228" s="1" t="s">
        <v>156</v>
      </c>
      <c r="N11228" s="7">
        <v>10000</v>
      </c>
      <c r="O11228" s="7">
        <v>10000</v>
      </c>
      <c r="P11228" s="7">
        <v>20000</v>
      </c>
      <c r="Q11228" s="27" t="s">
        <v>65329</v>
      </c>
    </row>
    <row r="11229" spans="1:17" s="415" customFormat="1" ht="126" x14ac:dyDescent="0.15">
      <c r="A11229" s="1">
        <v>2016</v>
      </c>
      <c r="B11229" s="1" t="s">
        <v>64880</v>
      </c>
      <c r="C11229" s="1">
        <v>10759</v>
      </c>
      <c r="D11229" s="1" t="s">
        <v>76</v>
      </c>
      <c r="E11229" s="24">
        <v>201610759007</v>
      </c>
      <c r="F11229" s="1" t="s">
        <v>65330</v>
      </c>
      <c r="G11229" s="9" t="s">
        <v>2</v>
      </c>
      <c r="H11229" s="47" t="s">
        <v>65331</v>
      </c>
      <c r="I11229" s="47">
        <v>2014512049</v>
      </c>
      <c r="J11229" s="1">
        <v>5</v>
      </c>
      <c r="K11229" s="26" t="s">
        <v>65332</v>
      </c>
      <c r="L11229" s="1" t="s">
        <v>65333</v>
      </c>
      <c r="M11229" s="1" t="s">
        <v>156</v>
      </c>
      <c r="N11229" s="7">
        <v>10000</v>
      </c>
      <c r="O11229" s="7">
        <v>10000</v>
      </c>
      <c r="P11229" s="7">
        <v>20000</v>
      </c>
      <c r="Q11229" s="27" t="s">
        <v>65334</v>
      </c>
    </row>
    <row r="11230" spans="1:17" s="415" customFormat="1" ht="154" x14ac:dyDescent="0.15">
      <c r="A11230" s="1">
        <v>2016</v>
      </c>
      <c r="B11230" s="1" t="s">
        <v>64880</v>
      </c>
      <c r="C11230" s="1">
        <v>10759</v>
      </c>
      <c r="D11230" s="1" t="s">
        <v>76</v>
      </c>
      <c r="E11230" s="24">
        <v>201610759008</v>
      </c>
      <c r="F11230" s="14" t="s">
        <v>65335</v>
      </c>
      <c r="G11230" s="37" t="s">
        <v>2</v>
      </c>
      <c r="H11230" s="417" t="s">
        <v>65336</v>
      </c>
      <c r="I11230" s="417">
        <v>2014512148</v>
      </c>
      <c r="J11230" s="14">
        <v>5</v>
      </c>
      <c r="K11230" s="110" t="s">
        <v>65337</v>
      </c>
      <c r="L11230" s="14" t="s">
        <v>65338</v>
      </c>
      <c r="M11230" s="14" t="s">
        <v>174</v>
      </c>
      <c r="N11230" s="7">
        <v>10000</v>
      </c>
      <c r="O11230" s="7">
        <v>10000</v>
      </c>
      <c r="P11230" s="7">
        <v>20000</v>
      </c>
      <c r="Q11230" s="110" t="s">
        <v>65339</v>
      </c>
    </row>
    <row r="11231" spans="1:17" s="415" customFormat="1" ht="84" x14ac:dyDescent="0.15">
      <c r="A11231" s="1">
        <v>2016</v>
      </c>
      <c r="B11231" s="1" t="s">
        <v>64880</v>
      </c>
      <c r="C11231" s="1">
        <v>10759</v>
      </c>
      <c r="D11231" s="1" t="s">
        <v>76</v>
      </c>
      <c r="E11231" s="24">
        <v>201610759009</v>
      </c>
      <c r="F11231" s="14" t="s">
        <v>65340</v>
      </c>
      <c r="G11231" s="37" t="s">
        <v>2</v>
      </c>
      <c r="H11231" s="417" t="s">
        <v>65341</v>
      </c>
      <c r="I11231" s="417">
        <v>2014512043</v>
      </c>
      <c r="J11231" s="14">
        <v>4</v>
      </c>
      <c r="K11231" s="110" t="s">
        <v>65342</v>
      </c>
      <c r="L11231" s="14" t="s">
        <v>65343</v>
      </c>
      <c r="M11231" s="14" t="s">
        <v>174</v>
      </c>
      <c r="N11231" s="7">
        <v>10000</v>
      </c>
      <c r="O11231" s="7">
        <v>10000</v>
      </c>
      <c r="P11231" s="7">
        <v>20000</v>
      </c>
      <c r="Q11231" s="110" t="s">
        <v>65344</v>
      </c>
    </row>
    <row r="11232" spans="1:17" s="415" customFormat="1" ht="182" x14ac:dyDescent="0.15">
      <c r="A11232" s="1">
        <v>2016</v>
      </c>
      <c r="B11232" s="1" t="s">
        <v>64880</v>
      </c>
      <c r="C11232" s="1">
        <v>10759</v>
      </c>
      <c r="D11232" s="1" t="s">
        <v>76</v>
      </c>
      <c r="E11232" s="24">
        <v>201610759010</v>
      </c>
      <c r="F11232" s="1" t="s">
        <v>65345</v>
      </c>
      <c r="G11232" s="9" t="s">
        <v>2</v>
      </c>
      <c r="H11232" s="1" t="s">
        <v>65346</v>
      </c>
      <c r="I11232" s="1">
        <v>2014513039</v>
      </c>
      <c r="J11232" s="1">
        <v>4</v>
      </c>
      <c r="K11232" s="26" t="s">
        <v>65347</v>
      </c>
      <c r="L11232" s="1" t="s">
        <v>25257</v>
      </c>
      <c r="M11232" s="1" t="s">
        <v>156</v>
      </c>
      <c r="N11232" s="7">
        <v>10000</v>
      </c>
      <c r="O11232" s="7">
        <v>10000</v>
      </c>
      <c r="P11232" s="7">
        <v>20000</v>
      </c>
      <c r="Q11232" s="26" t="s">
        <v>65348</v>
      </c>
    </row>
    <row r="11233" spans="1:17" s="415" customFormat="1" ht="168" x14ac:dyDescent="0.15">
      <c r="A11233" s="1">
        <v>2016</v>
      </c>
      <c r="B11233" s="1" t="s">
        <v>64880</v>
      </c>
      <c r="C11233" s="1">
        <v>10759</v>
      </c>
      <c r="D11233" s="1" t="s">
        <v>76</v>
      </c>
      <c r="E11233" s="24">
        <v>201610759011</v>
      </c>
      <c r="F11233" s="1" t="s">
        <v>65349</v>
      </c>
      <c r="G11233" s="9" t="s">
        <v>2</v>
      </c>
      <c r="H11233" s="1" t="s">
        <v>881</v>
      </c>
      <c r="I11233" s="1">
        <v>2013513168</v>
      </c>
      <c r="J11233" s="1">
        <v>3</v>
      </c>
      <c r="K11233" s="26" t="s">
        <v>65350</v>
      </c>
      <c r="L11233" s="1" t="s">
        <v>65351</v>
      </c>
      <c r="M11233" s="1" t="s">
        <v>174</v>
      </c>
      <c r="N11233" s="7">
        <v>10000</v>
      </c>
      <c r="O11233" s="7">
        <v>10000</v>
      </c>
      <c r="P11233" s="7">
        <v>20000</v>
      </c>
      <c r="Q11233" s="26" t="s">
        <v>65352</v>
      </c>
    </row>
    <row r="11234" spans="1:17" s="415" customFormat="1" ht="140" x14ac:dyDescent="0.15">
      <c r="A11234" s="1">
        <v>2016</v>
      </c>
      <c r="B11234" s="1" t="s">
        <v>64880</v>
      </c>
      <c r="C11234" s="1">
        <v>10759</v>
      </c>
      <c r="D11234" s="1" t="s">
        <v>76</v>
      </c>
      <c r="E11234" s="24">
        <v>201610759012</v>
      </c>
      <c r="F11234" s="1" t="s">
        <v>65353</v>
      </c>
      <c r="G11234" s="9" t="s">
        <v>2</v>
      </c>
      <c r="H11234" s="1" t="s">
        <v>65354</v>
      </c>
      <c r="I11234" s="1">
        <v>2013513195</v>
      </c>
      <c r="J11234" s="1">
        <v>5</v>
      </c>
      <c r="K11234" s="26" t="s">
        <v>65355</v>
      </c>
      <c r="L11234" s="1" t="s">
        <v>65356</v>
      </c>
      <c r="M11234" s="1" t="s">
        <v>174</v>
      </c>
      <c r="N11234" s="7">
        <v>10000</v>
      </c>
      <c r="O11234" s="7">
        <v>10000</v>
      </c>
      <c r="P11234" s="7">
        <v>20000</v>
      </c>
      <c r="Q11234" s="26" t="s">
        <v>65357</v>
      </c>
    </row>
    <row r="11235" spans="1:17" s="415" customFormat="1" ht="140" x14ac:dyDescent="0.15">
      <c r="A11235" s="1">
        <v>2016</v>
      </c>
      <c r="B11235" s="1" t="s">
        <v>64880</v>
      </c>
      <c r="C11235" s="1">
        <v>10759</v>
      </c>
      <c r="D11235" s="1" t="s">
        <v>76</v>
      </c>
      <c r="E11235" s="24">
        <v>201610759013</v>
      </c>
      <c r="F11235" s="1" t="s">
        <v>65358</v>
      </c>
      <c r="G11235" s="9" t="s">
        <v>2</v>
      </c>
      <c r="H11235" s="1" t="s">
        <v>65359</v>
      </c>
      <c r="I11235" s="1">
        <v>2014513125</v>
      </c>
      <c r="J11235" s="1">
        <v>5</v>
      </c>
      <c r="K11235" s="26" t="s">
        <v>65360</v>
      </c>
      <c r="L11235" s="1" t="s">
        <v>65361</v>
      </c>
      <c r="M11235" s="1" t="s">
        <v>156</v>
      </c>
      <c r="N11235" s="7">
        <v>10000</v>
      </c>
      <c r="O11235" s="7">
        <v>10000</v>
      </c>
      <c r="P11235" s="7">
        <v>20000</v>
      </c>
      <c r="Q11235" s="26" t="s">
        <v>65362</v>
      </c>
    </row>
    <row r="11236" spans="1:17" s="415" customFormat="1" ht="112" x14ac:dyDescent="0.15">
      <c r="A11236" s="1">
        <v>2016</v>
      </c>
      <c r="B11236" s="1" t="s">
        <v>64880</v>
      </c>
      <c r="C11236" s="1">
        <v>10759</v>
      </c>
      <c r="D11236" s="1" t="s">
        <v>76</v>
      </c>
      <c r="E11236" s="24">
        <v>201610759014</v>
      </c>
      <c r="F11236" s="1" t="s">
        <v>65363</v>
      </c>
      <c r="G11236" s="9" t="s">
        <v>2</v>
      </c>
      <c r="H11236" s="1" t="s">
        <v>65364</v>
      </c>
      <c r="I11236" s="1">
        <v>2013513123</v>
      </c>
      <c r="J11236" s="1">
        <v>5</v>
      </c>
      <c r="K11236" s="26" t="s">
        <v>65365</v>
      </c>
      <c r="L11236" s="1" t="s">
        <v>65366</v>
      </c>
      <c r="M11236" s="1" t="s">
        <v>156</v>
      </c>
      <c r="N11236" s="7">
        <v>10000</v>
      </c>
      <c r="O11236" s="7">
        <v>10000</v>
      </c>
      <c r="P11236" s="7">
        <v>20000</v>
      </c>
      <c r="Q11236" s="26" t="s">
        <v>65367</v>
      </c>
    </row>
    <row r="11237" spans="1:17" s="415" customFormat="1" ht="98" x14ac:dyDescent="0.15">
      <c r="A11237" s="1">
        <v>2016</v>
      </c>
      <c r="B11237" s="1" t="s">
        <v>64880</v>
      </c>
      <c r="C11237" s="1">
        <v>10759</v>
      </c>
      <c r="D11237" s="1" t="s">
        <v>76</v>
      </c>
      <c r="E11237" s="24">
        <v>201610759015</v>
      </c>
      <c r="F11237" s="1" t="s">
        <v>65368</v>
      </c>
      <c r="G11237" s="9" t="s">
        <v>2</v>
      </c>
      <c r="H11237" s="1" t="s">
        <v>65369</v>
      </c>
      <c r="I11237" s="1">
        <v>2013513036</v>
      </c>
      <c r="J11237" s="1">
        <v>3</v>
      </c>
      <c r="K11237" s="26" t="s">
        <v>65370</v>
      </c>
      <c r="L11237" s="1" t="s">
        <v>65371</v>
      </c>
      <c r="M11237" s="1" t="s">
        <v>174</v>
      </c>
      <c r="N11237" s="7">
        <v>10000</v>
      </c>
      <c r="O11237" s="7">
        <v>10000</v>
      </c>
      <c r="P11237" s="7">
        <v>20000</v>
      </c>
      <c r="Q11237" s="26" t="s">
        <v>65372</v>
      </c>
    </row>
    <row r="11238" spans="1:17" s="415" customFormat="1" ht="98" x14ac:dyDescent="0.15">
      <c r="A11238" s="1">
        <v>2016</v>
      </c>
      <c r="B11238" s="1" t="s">
        <v>64880</v>
      </c>
      <c r="C11238" s="1">
        <v>10759</v>
      </c>
      <c r="D11238" s="1" t="s">
        <v>76</v>
      </c>
      <c r="E11238" s="24">
        <v>201610759016</v>
      </c>
      <c r="F11238" s="1" t="s">
        <v>65373</v>
      </c>
      <c r="G11238" s="9" t="s">
        <v>2</v>
      </c>
      <c r="H11238" s="1" t="s">
        <v>65374</v>
      </c>
      <c r="I11238" s="1">
        <v>2013513033</v>
      </c>
      <c r="J11238" s="1">
        <v>4</v>
      </c>
      <c r="K11238" s="26" t="s">
        <v>65375</v>
      </c>
      <c r="L11238" s="1" t="s">
        <v>7908</v>
      </c>
      <c r="M11238" s="1" t="s">
        <v>156</v>
      </c>
      <c r="N11238" s="7">
        <v>10000</v>
      </c>
      <c r="O11238" s="7">
        <v>10000</v>
      </c>
      <c r="P11238" s="7">
        <v>20000</v>
      </c>
      <c r="Q11238" s="26" t="s">
        <v>65376</v>
      </c>
    </row>
    <row r="11239" spans="1:17" s="415" customFormat="1" ht="126" x14ac:dyDescent="0.15">
      <c r="A11239" s="1">
        <v>2016</v>
      </c>
      <c r="B11239" s="1" t="s">
        <v>64880</v>
      </c>
      <c r="C11239" s="1">
        <v>10759</v>
      </c>
      <c r="D11239" s="1" t="s">
        <v>76</v>
      </c>
      <c r="E11239" s="24">
        <v>201610759017</v>
      </c>
      <c r="F11239" s="1" t="s">
        <v>65377</v>
      </c>
      <c r="G11239" s="9" t="s">
        <v>2</v>
      </c>
      <c r="H11239" s="1" t="s">
        <v>65378</v>
      </c>
      <c r="I11239" s="1">
        <v>2013513066</v>
      </c>
      <c r="J11239" s="1">
        <v>5</v>
      </c>
      <c r="K11239" s="26" t="s">
        <v>65379</v>
      </c>
      <c r="L11239" s="1" t="s">
        <v>65380</v>
      </c>
      <c r="M11239" s="1" t="s">
        <v>734</v>
      </c>
      <c r="N11239" s="7">
        <v>10000</v>
      </c>
      <c r="O11239" s="7">
        <v>10000</v>
      </c>
      <c r="P11239" s="7">
        <v>20000</v>
      </c>
      <c r="Q11239" s="27" t="s">
        <v>65381</v>
      </c>
    </row>
    <row r="11240" spans="1:17" s="415" customFormat="1" ht="140" x14ac:dyDescent="0.15">
      <c r="A11240" s="1">
        <v>2016</v>
      </c>
      <c r="B11240" s="1" t="s">
        <v>64880</v>
      </c>
      <c r="C11240" s="1">
        <v>10759</v>
      </c>
      <c r="D11240" s="1" t="s">
        <v>76</v>
      </c>
      <c r="E11240" s="24">
        <v>201610759018</v>
      </c>
      <c r="F11240" s="1" t="s">
        <v>65382</v>
      </c>
      <c r="G11240" s="9" t="s">
        <v>2</v>
      </c>
      <c r="H11240" s="47" t="s">
        <v>65383</v>
      </c>
      <c r="I11240" s="47">
        <v>2014514070</v>
      </c>
      <c r="J11240" s="1">
        <v>5</v>
      </c>
      <c r="K11240" s="26" t="s">
        <v>65384</v>
      </c>
      <c r="L11240" s="1" t="s">
        <v>19811</v>
      </c>
      <c r="M11240" s="1" t="s">
        <v>156</v>
      </c>
      <c r="N11240" s="7">
        <v>10000</v>
      </c>
      <c r="O11240" s="7">
        <v>10000</v>
      </c>
      <c r="P11240" s="7">
        <v>20000</v>
      </c>
      <c r="Q11240" s="64" t="s">
        <v>65385</v>
      </c>
    </row>
    <row r="11241" spans="1:17" s="415" customFormat="1" ht="112" x14ac:dyDescent="0.15">
      <c r="A11241" s="1">
        <v>2016</v>
      </c>
      <c r="B11241" s="1" t="s">
        <v>64880</v>
      </c>
      <c r="C11241" s="1">
        <v>10759</v>
      </c>
      <c r="D11241" s="1" t="s">
        <v>76</v>
      </c>
      <c r="E11241" s="24">
        <v>201610759019</v>
      </c>
      <c r="F11241" s="1" t="s">
        <v>65386</v>
      </c>
      <c r="G11241" s="9" t="s">
        <v>2</v>
      </c>
      <c r="H11241" s="47" t="s">
        <v>27588</v>
      </c>
      <c r="I11241" s="47">
        <v>2013514097</v>
      </c>
      <c r="J11241" s="1">
        <v>5</v>
      </c>
      <c r="K11241" s="26" t="s">
        <v>65387</v>
      </c>
      <c r="L11241" s="1" t="s">
        <v>65388</v>
      </c>
      <c r="M11241" s="1" t="s">
        <v>734</v>
      </c>
      <c r="N11241" s="7">
        <v>10000</v>
      </c>
      <c r="O11241" s="7">
        <v>10000</v>
      </c>
      <c r="P11241" s="7">
        <v>20000</v>
      </c>
      <c r="Q11241" s="338" t="s">
        <v>65389</v>
      </c>
    </row>
    <row r="11242" spans="1:17" s="415" customFormat="1" ht="98" x14ac:dyDescent="0.15">
      <c r="A11242" s="1">
        <v>2016</v>
      </c>
      <c r="B11242" s="1" t="s">
        <v>64880</v>
      </c>
      <c r="C11242" s="1">
        <v>10759</v>
      </c>
      <c r="D11242" s="1" t="s">
        <v>76</v>
      </c>
      <c r="E11242" s="24">
        <v>201610759020</v>
      </c>
      <c r="F11242" s="1" t="s">
        <v>65390</v>
      </c>
      <c r="G11242" s="9" t="s">
        <v>4</v>
      </c>
      <c r="H11242" s="47" t="s">
        <v>65391</v>
      </c>
      <c r="I11242" s="47">
        <v>2013514205</v>
      </c>
      <c r="J11242" s="1">
        <v>5</v>
      </c>
      <c r="K11242" s="26" t="s">
        <v>65392</v>
      </c>
      <c r="L11242" s="1" t="s">
        <v>65393</v>
      </c>
      <c r="M11242" s="1" t="s">
        <v>65394</v>
      </c>
      <c r="N11242" s="7">
        <v>10000</v>
      </c>
      <c r="O11242" s="7">
        <v>10000</v>
      </c>
      <c r="P11242" s="7">
        <v>20000</v>
      </c>
      <c r="Q11242" s="338" t="s">
        <v>65395</v>
      </c>
    </row>
    <row r="11243" spans="1:17" s="415" customFormat="1" ht="84" x14ac:dyDescent="0.15">
      <c r="A11243" s="1">
        <v>2016</v>
      </c>
      <c r="B11243" s="1" t="s">
        <v>64880</v>
      </c>
      <c r="C11243" s="1">
        <v>10759</v>
      </c>
      <c r="D11243" s="1" t="s">
        <v>76</v>
      </c>
      <c r="E11243" s="24">
        <v>201610759021</v>
      </c>
      <c r="F11243" s="1" t="s">
        <v>65396</v>
      </c>
      <c r="G11243" s="9" t="s">
        <v>2</v>
      </c>
      <c r="H11243" s="47" t="s">
        <v>65397</v>
      </c>
      <c r="I11243" s="47">
        <v>2014514647</v>
      </c>
      <c r="J11243" s="1">
        <v>4</v>
      </c>
      <c r="K11243" s="26" t="s">
        <v>65398</v>
      </c>
      <c r="L11243" s="1" t="s">
        <v>65399</v>
      </c>
      <c r="M11243" s="1" t="s">
        <v>156</v>
      </c>
      <c r="N11243" s="7">
        <v>10000</v>
      </c>
      <c r="O11243" s="7">
        <v>10000</v>
      </c>
      <c r="P11243" s="7">
        <v>20000</v>
      </c>
      <c r="Q11243" s="338" t="s">
        <v>65400</v>
      </c>
    </row>
    <row r="11244" spans="1:17" s="415" customFormat="1" ht="98" x14ac:dyDescent="0.15">
      <c r="A11244" s="1">
        <v>2016</v>
      </c>
      <c r="B11244" s="1" t="s">
        <v>64880</v>
      </c>
      <c r="C11244" s="1">
        <v>10759</v>
      </c>
      <c r="D11244" s="1" t="s">
        <v>76</v>
      </c>
      <c r="E11244" s="24">
        <v>201610759022</v>
      </c>
      <c r="F11244" s="1" t="s">
        <v>65401</v>
      </c>
      <c r="G11244" s="9" t="s">
        <v>2</v>
      </c>
      <c r="H11244" s="47" t="s">
        <v>65402</v>
      </c>
      <c r="I11244" s="47">
        <v>2014514016</v>
      </c>
      <c r="J11244" s="1">
        <v>5</v>
      </c>
      <c r="K11244" s="26" t="s">
        <v>65403</v>
      </c>
      <c r="L11244" s="1" t="s">
        <v>65404</v>
      </c>
      <c r="M11244" s="1" t="s">
        <v>734</v>
      </c>
      <c r="N11244" s="7">
        <v>10000</v>
      </c>
      <c r="O11244" s="7">
        <v>10000</v>
      </c>
      <c r="P11244" s="7">
        <v>20000</v>
      </c>
      <c r="Q11244" s="338" t="s">
        <v>65405</v>
      </c>
    </row>
    <row r="11245" spans="1:17" s="415" customFormat="1" ht="42" x14ac:dyDescent="0.15">
      <c r="A11245" s="1">
        <v>2016</v>
      </c>
      <c r="B11245" s="1" t="s">
        <v>64880</v>
      </c>
      <c r="C11245" s="1">
        <v>10759</v>
      </c>
      <c r="D11245" s="1" t="s">
        <v>76</v>
      </c>
      <c r="E11245" s="24">
        <v>201610759023</v>
      </c>
      <c r="F11245" s="1" t="s">
        <v>65406</v>
      </c>
      <c r="G11245" s="9" t="s">
        <v>2</v>
      </c>
      <c r="H11245" s="47" t="s">
        <v>65407</v>
      </c>
      <c r="I11245" s="47">
        <v>20151014631</v>
      </c>
      <c r="J11245" s="1">
        <v>2</v>
      </c>
      <c r="K11245" s="26" t="s">
        <v>65408</v>
      </c>
      <c r="L11245" s="1" t="s">
        <v>65409</v>
      </c>
      <c r="M11245" s="1" t="s">
        <v>156</v>
      </c>
      <c r="N11245" s="7">
        <v>10000</v>
      </c>
      <c r="O11245" s="7">
        <v>10000</v>
      </c>
      <c r="P11245" s="7">
        <v>20000</v>
      </c>
      <c r="Q11245" s="338" t="s">
        <v>65410</v>
      </c>
    </row>
    <row r="11246" spans="1:17" s="415" customFormat="1" ht="98" x14ac:dyDescent="0.15">
      <c r="A11246" s="1">
        <v>2016</v>
      </c>
      <c r="B11246" s="1" t="s">
        <v>64880</v>
      </c>
      <c r="C11246" s="1">
        <v>10759</v>
      </c>
      <c r="D11246" s="1" t="s">
        <v>76</v>
      </c>
      <c r="E11246" s="24">
        <v>201610759024</v>
      </c>
      <c r="F11246" s="1" t="s">
        <v>65411</v>
      </c>
      <c r="G11246" s="9" t="s">
        <v>2</v>
      </c>
      <c r="H11246" s="47" t="s">
        <v>7993</v>
      </c>
      <c r="I11246" s="47">
        <v>2014515019</v>
      </c>
      <c r="J11246" s="1">
        <v>5</v>
      </c>
      <c r="K11246" s="26" t="s">
        <v>65412</v>
      </c>
      <c r="L11246" s="1" t="s">
        <v>65413</v>
      </c>
      <c r="M11246" s="1" t="s">
        <v>156</v>
      </c>
      <c r="N11246" s="7">
        <v>10000</v>
      </c>
      <c r="O11246" s="7">
        <v>10000</v>
      </c>
      <c r="P11246" s="7">
        <v>20000</v>
      </c>
      <c r="Q11246" s="26" t="s">
        <v>65414</v>
      </c>
    </row>
    <row r="11247" spans="1:17" s="415" customFormat="1" ht="98" x14ac:dyDescent="0.15">
      <c r="A11247" s="1">
        <v>2016</v>
      </c>
      <c r="B11247" s="1" t="s">
        <v>64880</v>
      </c>
      <c r="C11247" s="1">
        <v>10759</v>
      </c>
      <c r="D11247" s="1" t="s">
        <v>76</v>
      </c>
      <c r="E11247" s="24">
        <v>201610759025</v>
      </c>
      <c r="F11247" s="1" t="s">
        <v>65415</v>
      </c>
      <c r="G11247" s="5" t="s">
        <v>2</v>
      </c>
      <c r="H11247" s="1" t="s">
        <v>65416</v>
      </c>
      <c r="I11247" s="1">
        <v>2014515136</v>
      </c>
      <c r="J11247" s="1">
        <v>5</v>
      </c>
      <c r="K11247" s="16" t="s">
        <v>65417</v>
      </c>
      <c r="L11247" s="1" t="s">
        <v>65418</v>
      </c>
      <c r="M11247" s="1" t="s">
        <v>65419</v>
      </c>
      <c r="N11247" s="7">
        <v>10000</v>
      </c>
      <c r="O11247" s="7">
        <v>10000</v>
      </c>
      <c r="P11247" s="7">
        <v>20000</v>
      </c>
      <c r="Q11247" s="26" t="s">
        <v>65420</v>
      </c>
    </row>
    <row r="11248" spans="1:17" s="415" customFormat="1" ht="140" x14ac:dyDescent="0.15">
      <c r="A11248" s="1">
        <v>2016</v>
      </c>
      <c r="B11248" s="1" t="s">
        <v>64880</v>
      </c>
      <c r="C11248" s="1">
        <v>10759</v>
      </c>
      <c r="D11248" s="1" t="s">
        <v>76</v>
      </c>
      <c r="E11248" s="24">
        <v>201610759026</v>
      </c>
      <c r="F11248" s="1" t="s">
        <v>65421</v>
      </c>
      <c r="G11248" s="9" t="s">
        <v>2</v>
      </c>
      <c r="H11248" s="1" t="s">
        <v>65422</v>
      </c>
      <c r="I11248" s="1">
        <v>2013515143</v>
      </c>
      <c r="J11248" s="1">
        <v>5</v>
      </c>
      <c r="K11248" s="26" t="s">
        <v>65423</v>
      </c>
      <c r="L11248" s="1" t="s">
        <v>65424</v>
      </c>
      <c r="M11248" s="1" t="s">
        <v>174</v>
      </c>
      <c r="N11248" s="7">
        <v>10000</v>
      </c>
      <c r="O11248" s="7">
        <v>10000</v>
      </c>
      <c r="P11248" s="7">
        <v>20000</v>
      </c>
      <c r="Q11248" s="26" t="s">
        <v>65425</v>
      </c>
    </row>
    <row r="11249" spans="1:17" s="415" customFormat="1" ht="112" x14ac:dyDescent="0.15">
      <c r="A11249" s="1">
        <v>2016</v>
      </c>
      <c r="B11249" s="1" t="s">
        <v>64880</v>
      </c>
      <c r="C11249" s="1">
        <v>10759</v>
      </c>
      <c r="D11249" s="1" t="s">
        <v>76</v>
      </c>
      <c r="E11249" s="24">
        <v>201610759027</v>
      </c>
      <c r="F11249" s="1" t="s">
        <v>65426</v>
      </c>
      <c r="G11249" s="9" t="s">
        <v>2</v>
      </c>
      <c r="H11249" s="47" t="s">
        <v>65427</v>
      </c>
      <c r="I11249" s="47">
        <v>2013515035</v>
      </c>
      <c r="J11249" s="1">
        <v>4</v>
      </c>
      <c r="K11249" s="26" t="s">
        <v>65428</v>
      </c>
      <c r="L11249" s="1" t="s">
        <v>24945</v>
      </c>
      <c r="M11249" s="1" t="s">
        <v>156</v>
      </c>
      <c r="N11249" s="7">
        <v>10000</v>
      </c>
      <c r="O11249" s="7">
        <v>10000</v>
      </c>
      <c r="P11249" s="7">
        <v>20000</v>
      </c>
      <c r="Q11249" s="26" t="s">
        <v>65429</v>
      </c>
    </row>
    <row r="11250" spans="1:17" s="415" customFormat="1" ht="140" x14ac:dyDescent="0.15">
      <c r="A11250" s="1">
        <v>2016</v>
      </c>
      <c r="B11250" s="1" t="s">
        <v>64880</v>
      </c>
      <c r="C11250" s="1">
        <v>10759</v>
      </c>
      <c r="D11250" s="1" t="s">
        <v>76</v>
      </c>
      <c r="E11250" s="24">
        <v>201610759028</v>
      </c>
      <c r="F11250" s="5" t="s">
        <v>65430</v>
      </c>
      <c r="G11250" s="5" t="s">
        <v>2</v>
      </c>
      <c r="H11250" s="5" t="s">
        <v>65431</v>
      </c>
      <c r="I11250" s="5">
        <v>2013515085</v>
      </c>
      <c r="J11250" s="5">
        <v>5</v>
      </c>
      <c r="K11250" s="16" t="s">
        <v>65432</v>
      </c>
      <c r="L11250" s="5" t="s">
        <v>41293</v>
      </c>
      <c r="M11250" s="5" t="s">
        <v>174</v>
      </c>
      <c r="N11250" s="7">
        <v>10000</v>
      </c>
      <c r="O11250" s="7">
        <v>10000</v>
      </c>
      <c r="P11250" s="7">
        <v>20000</v>
      </c>
      <c r="Q11250" s="26" t="s">
        <v>65433</v>
      </c>
    </row>
    <row r="11251" spans="1:17" s="415" customFormat="1" ht="84" x14ac:dyDescent="0.15">
      <c r="A11251" s="1">
        <v>2016</v>
      </c>
      <c r="B11251" s="1" t="s">
        <v>64880</v>
      </c>
      <c r="C11251" s="1">
        <v>10759</v>
      </c>
      <c r="D11251" s="1" t="s">
        <v>76</v>
      </c>
      <c r="E11251" s="24">
        <v>201610759029</v>
      </c>
      <c r="F11251" s="47" t="s">
        <v>65434</v>
      </c>
      <c r="G11251" s="9" t="s">
        <v>2</v>
      </c>
      <c r="H11251" s="47" t="s">
        <v>15670</v>
      </c>
      <c r="I11251" s="157">
        <v>2013509032</v>
      </c>
      <c r="J11251" s="1">
        <v>3</v>
      </c>
      <c r="K11251" s="26" t="s">
        <v>65435</v>
      </c>
      <c r="L11251" s="1" t="s">
        <v>65436</v>
      </c>
      <c r="M11251" s="1" t="s">
        <v>174</v>
      </c>
      <c r="N11251" s="7">
        <v>10000</v>
      </c>
      <c r="O11251" s="7">
        <v>10000</v>
      </c>
      <c r="P11251" s="7">
        <v>20000</v>
      </c>
      <c r="Q11251" s="47" t="s">
        <v>65437</v>
      </c>
    </row>
    <row r="11252" spans="1:17" s="415" customFormat="1" ht="140" x14ac:dyDescent="0.15">
      <c r="A11252" s="1">
        <v>2016</v>
      </c>
      <c r="B11252" s="1" t="s">
        <v>64880</v>
      </c>
      <c r="C11252" s="1">
        <v>10759</v>
      </c>
      <c r="D11252" s="1" t="s">
        <v>76</v>
      </c>
      <c r="E11252" s="24">
        <v>201610759030</v>
      </c>
      <c r="F11252" s="47" t="s">
        <v>65438</v>
      </c>
      <c r="G11252" s="9" t="s">
        <v>2</v>
      </c>
      <c r="H11252" s="47" t="s">
        <v>65439</v>
      </c>
      <c r="I11252" s="157">
        <v>2013509051</v>
      </c>
      <c r="J11252" s="1">
        <v>4</v>
      </c>
      <c r="K11252" s="26" t="s">
        <v>65440</v>
      </c>
      <c r="L11252" s="1" t="s">
        <v>65441</v>
      </c>
      <c r="M11252" s="1" t="s">
        <v>3534</v>
      </c>
      <c r="N11252" s="7">
        <v>10000</v>
      </c>
      <c r="O11252" s="7">
        <v>10000</v>
      </c>
      <c r="P11252" s="7">
        <v>20000</v>
      </c>
      <c r="Q11252" s="64" t="s">
        <v>65442</v>
      </c>
    </row>
    <row r="11253" spans="1:17" s="415" customFormat="1" ht="98" x14ac:dyDescent="0.15">
      <c r="A11253" s="1">
        <v>2016</v>
      </c>
      <c r="B11253" s="1" t="s">
        <v>64880</v>
      </c>
      <c r="C11253" s="1">
        <v>10759</v>
      </c>
      <c r="D11253" s="1" t="s">
        <v>76</v>
      </c>
      <c r="E11253" s="24">
        <v>201610759031</v>
      </c>
      <c r="F11253" s="47" t="s">
        <v>65443</v>
      </c>
      <c r="G11253" s="9" t="s">
        <v>2</v>
      </c>
      <c r="H11253" s="47" t="s">
        <v>3138</v>
      </c>
      <c r="I11253" s="157">
        <v>2014509216</v>
      </c>
      <c r="J11253" s="1">
        <v>5</v>
      </c>
      <c r="K11253" s="26" t="s">
        <v>65444</v>
      </c>
      <c r="L11253" s="1" t="s">
        <v>65445</v>
      </c>
      <c r="M11253" s="1" t="s">
        <v>174</v>
      </c>
      <c r="N11253" s="7">
        <v>10000</v>
      </c>
      <c r="O11253" s="7">
        <v>10000</v>
      </c>
      <c r="P11253" s="7">
        <v>20000</v>
      </c>
      <c r="Q11253" s="64" t="s">
        <v>65446</v>
      </c>
    </row>
    <row r="11254" spans="1:17" s="415" customFormat="1" ht="98" x14ac:dyDescent="0.15">
      <c r="A11254" s="1">
        <v>2016</v>
      </c>
      <c r="B11254" s="1" t="s">
        <v>64880</v>
      </c>
      <c r="C11254" s="1">
        <v>10759</v>
      </c>
      <c r="D11254" s="1" t="s">
        <v>76</v>
      </c>
      <c r="E11254" s="24">
        <v>201610759032</v>
      </c>
      <c r="F11254" s="47" t="s">
        <v>65447</v>
      </c>
      <c r="G11254" s="9" t="s">
        <v>2</v>
      </c>
      <c r="H11254" s="47" t="s">
        <v>65448</v>
      </c>
      <c r="I11254" s="157">
        <v>2014509375</v>
      </c>
      <c r="J11254" s="1">
        <v>5</v>
      </c>
      <c r="K11254" s="26" t="s">
        <v>65449</v>
      </c>
      <c r="L11254" s="1" t="s">
        <v>65450</v>
      </c>
      <c r="M11254" s="1" t="s">
        <v>1258</v>
      </c>
      <c r="N11254" s="7">
        <v>10000</v>
      </c>
      <c r="O11254" s="7">
        <v>10000</v>
      </c>
      <c r="P11254" s="7">
        <v>20000</v>
      </c>
      <c r="Q11254" s="64" t="s">
        <v>65451</v>
      </c>
    </row>
    <row r="11255" spans="1:17" s="415" customFormat="1" ht="98" x14ac:dyDescent="0.15">
      <c r="A11255" s="1">
        <v>2016</v>
      </c>
      <c r="B11255" s="1" t="s">
        <v>64880</v>
      </c>
      <c r="C11255" s="1">
        <v>10759</v>
      </c>
      <c r="D11255" s="1" t="s">
        <v>76</v>
      </c>
      <c r="E11255" s="24">
        <v>201610759033</v>
      </c>
      <c r="F11255" s="47" t="s">
        <v>65452</v>
      </c>
      <c r="G11255" s="9" t="s">
        <v>2</v>
      </c>
      <c r="H11255" s="47" t="s">
        <v>65453</v>
      </c>
      <c r="I11255" s="157" t="s">
        <v>65454</v>
      </c>
      <c r="J11255" s="1">
        <v>5</v>
      </c>
      <c r="K11255" s="26" t="s">
        <v>65455</v>
      </c>
      <c r="L11255" s="1" t="s">
        <v>65456</v>
      </c>
      <c r="M11255" s="1" t="s">
        <v>156</v>
      </c>
      <c r="N11255" s="7">
        <v>10000</v>
      </c>
      <c r="O11255" s="7">
        <v>10000</v>
      </c>
      <c r="P11255" s="7">
        <v>20000</v>
      </c>
      <c r="Q11255" s="64" t="s">
        <v>65457</v>
      </c>
    </row>
    <row r="11256" spans="1:17" s="415" customFormat="1" ht="112" x14ac:dyDescent="0.15">
      <c r="A11256" s="1">
        <v>2016</v>
      </c>
      <c r="B11256" s="1" t="s">
        <v>64880</v>
      </c>
      <c r="C11256" s="1">
        <v>10759</v>
      </c>
      <c r="D11256" s="1" t="s">
        <v>76</v>
      </c>
      <c r="E11256" s="24">
        <v>201610759034</v>
      </c>
      <c r="F11256" s="47" t="s">
        <v>65458</v>
      </c>
      <c r="G11256" s="9" t="s">
        <v>2</v>
      </c>
      <c r="H11256" s="47" t="s">
        <v>65459</v>
      </c>
      <c r="I11256" s="157">
        <v>2013509145</v>
      </c>
      <c r="J11256" s="1">
        <v>3</v>
      </c>
      <c r="K11256" s="26" t="s">
        <v>65460</v>
      </c>
      <c r="L11256" s="1" t="s">
        <v>34179</v>
      </c>
      <c r="M11256" s="1" t="s">
        <v>156</v>
      </c>
      <c r="N11256" s="7">
        <v>10000</v>
      </c>
      <c r="O11256" s="7">
        <v>10000</v>
      </c>
      <c r="P11256" s="7">
        <v>20000</v>
      </c>
      <c r="Q11256" s="457" t="s">
        <v>65461</v>
      </c>
    </row>
    <row r="11257" spans="1:17" s="415" customFormat="1" ht="70" x14ac:dyDescent="0.15">
      <c r="A11257" s="1">
        <v>2016</v>
      </c>
      <c r="B11257" s="1" t="s">
        <v>64880</v>
      </c>
      <c r="C11257" s="1">
        <v>10759</v>
      </c>
      <c r="D11257" s="1" t="s">
        <v>76</v>
      </c>
      <c r="E11257" s="24">
        <v>201610759035</v>
      </c>
      <c r="F11257" s="47" t="s">
        <v>65462</v>
      </c>
      <c r="G11257" s="9" t="s">
        <v>2</v>
      </c>
      <c r="H11257" s="47" t="s">
        <v>65463</v>
      </c>
      <c r="I11257" s="157">
        <v>2013509094</v>
      </c>
      <c r="J11257" s="1">
        <v>4</v>
      </c>
      <c r="K11257" s="26" t="s">
        <v>65464</v>
      </c>
      <c r="L11257" s="1" t="s">
        <v>65465</v>
      </c>
      <c r="M11257" s="1" t="s">
        <v>397</v>
      </c>
      <c r="N11257" s="7">
        <v>10000</v>
      </c>
      <c r="O11257" s="7">
        <v>10000</v>
      </c>
      <c r="P11257" s="7">
        <v>20000</v>
      </c>
      <c r="Q11257" s="64" t="s">
        <v>65466</v>
      </c>
    </row>
    <row r="11258" spans="1:17" s="415" customFormat="1" ht="126" x14ac:dyDescent="0.15">
      <c r="A11258" s="1">
        <v>2016</v>
      </c>
      <c r="B11258" s="1" t="s">
        <v>64880</v>
      </c>
      <c r="C11258" s="1">
        <v>10759</v>
      </c>
      <c r="D11258" s="1" t="s">
        <v>76</v>
      </c>
      <c r="E11258" s="24">
        <v>201610759036</v>
      </c>
      <c r="F11258" s="25" t="s">
        <v>65467</v>
      </c>
      <c r="G11258" s="9" t="s">
        <v>2</v>
      </c>
      <c r="H11258" s="47" t="s">
        <v>65468</v>
      </c>
      <c r="I11258" s="47">
        <v>2013510133</v>
      </c>
      <c r="J11258" s="1">
        <v>5</v>
      </c>
      <c r="K11258" s="26" t="s">
        <v>65469</v>
      </c>
      <c r="L11258" s="1" t="s">
        <v>65470</v>
      </c>
      <c r="M11258" s="1" t="s">
        <v>156</v>
      </c>
      <c r="N11258" s="7">
        <v>10000</v>
      </c>
      <c r="O11258" s="7">
        <v>10000</v>
      </c>
      <c r="P11258" s="7">
        <v>20000</v>
      </c>
      <c r="Q11258" s="26" t="s">
        <v>65471</v>
      </c>
    </row>
    <row r="11259" spans="1:17" s="415" customFormat="1" ht="98" x14ac:dyDescent="0.15">
      <c r="A11259" s="1">
        <v>2016</v>
      </c>
      <c r="B11259" s="1" t="s">
        <v>64880</v>
      </c>
      <c r="C11259" s="1">
        <v>10759</v>
      </c>
      <c r="D11259" s="1" t="s">
        <v>76</v>
      </c>
      <c r="E11259" s="24">
        <v>201610759037</v>
      </c>
      <c r="F11259" s="16" t="s">
        <v>65472</v>
      </c>
      <c r="G11259" s="9" t="s">
        <v>2</v>
      </c>
      <c r="H11259" s="327" t="s">
        <v>65473</v>
      </c>
      <c r="I11259" s="327">
        <v>2013510007</v>
      </c>
      <c r="J11259" s="5">
        <v>5</v>
      </c>
      <c r="K11259" s="16" t="s">
        <v>65474</v>
      </c>
      <c r="L11259" s="1" t="s">
        <v>65475</v>
      </c>
      <c r="M11259" s="1" t="s">
        <v>1128</v>
      </c>
      <c r="N11259" s="7">
        <v>10000</v>
      </c>
      <c r="O11259" s="7">
        <v>10000</v>
      </c>
      <c r="P11259" s="7">
        <v>20000</v>
      </c>
      <c r="Q11259" s="16" t="s">
        <v>65476</v>
      </c>
    </row>
    <row r="11260" spans="1:17" s="415" customFormat="1" ht="98" x14ac:dyDescent="0.15">
      <c r="A11260" s="1">
        <v>2016</v>
      </c>
      <c r="B11260" s="1" t="s">
        <v>64880</v>
      </c>
      <c r="C11260" s="1">
        <v>10759</v>
      </c>
      <c r="D11260" s="1" t="s">
        <v>76</v>
      </c>
      <c r="E11260" s="24">
        <v>201610759038</v>
      </c>
      <c r="F11260" s="26" t="s">
        <v>65477</v>
      </c>
      <c r="G11260" s="9" t="s">
        <v>2</v>
      </c>
      <c r="H11260" s="1" t="s">
        <v>65478</v>
      </c>
      <c r="I11260" s="1">
        <v>2014510035</v>
      </c>
      <c r="J11260" s="1">
        <v>5</v>
      </c>
      <c r="K11260" s="26" t="s">
        <v>65479</v>
      </c>
      <c r="L11260" s="1" t="s">
        <v>65480</v>
      </c>
      <c r="M11260" s="1" t="s">
        <v>156</v>
      </c>
      <c r="N11260" s="7">
        <v>10000</v>
      </c>
      <c r="O11260" s="7">
        <v>10000</v>
      </c>
      <c r="P11260" s="7">
        <v>20000</v>
      </c>
      <c r="Q11260" s="26" t="s">
        <v>65481</v>
      </c>
    </row>
    <row r="11261" spans="1:17" s="415" customFormat="1" ht="112" x14ac:dyDescent="0.15">
      <c r="A11261" s="1">
        <v>2016</v>
      </c>
      <c r="B11261" s="1" t="s">
        <v>64880</v>
      </c>
      <c r="C11261" s="1">
        <v>10759</v>
      </c>
      <c r="D11261" s="1" t="s">
        <v>76</v>
      </c>
      <c r="E11261" s="24">
        <v>201610759039</v>
      </c>
      <c r="F11261" s="26" t="s">
        <v>65482</v>
      </c>
      <c r="G11261" s="9" t="s">
        <v>2</v>
      </c>
      <c r="H11261" s="47" t="s">
        <v>15670</v>
      </c>
      <c r="I11261" s="47">
        <v>2013510231</v>
      </c>
      <c r="J11261" s="1">
        <v>5</v>
      </c>
      <c r="K11261" s="26" t="s">
        <v>65483</v>
      </c>
      <c r="L11261" s="1" t="s">
        <v>65484</v>
      </c>
      <c r="M11261" s="1" t="s">
        <v>156</v>
      </c>
      <c r="N11261" s="7">
        <v>10000</v>
      </c>
      <c r="O11261" s="7">
        <v>10000</v>
      </c>
      <c r="P11261" s="7">
        <v>20000</v>
      </c>
      <c r="Q11261" s="26" t="s">
        <v>65485</v>
      </c>
    </row>
    <row r="11262" spans="1:17" s="415" customFormat="1" ht="98" x14ac:dyDescent="0.15">
      <c r="A11262" s="1">
        <v>2016</v>
      </c>
      <c r="B11262" s="1" t="s">
        <v>64880</v>
      </c>
      <c r="C11262" s="1">
        <v>10759</v>
      </c>
      <c r="D11262" s="1" t="s">
        <v>76</v>
      </c>
      <c r="E11262" s="24">
        <v>201610759040</v>
      </c>
      <c r="F11262" s="26" t="s">
        <v>65486</v>
      </c>
      <c r="G11262" s="1" t="s">
        <v>2</v>
      </c>
      <c r="H11262" s="1" t="s">
        <v>65487</v>
      </c>
      <c r="I11262" s="1">
        <v>2014510298</v>
      </c>
      <c r="J11262" s="1">
        <v>5</v>
      </c>
      <c r="K11262" s="26" t="s">
        <v>65488</v>
      </c>
      <c r="L11262" s="1" t="s">
        <v>65489</v>
      </c>
      <c r="M11262" s="1" t="s">
        <v>156</v>
      </c>
      <c r="N11262" s="7">
        <v>10000</v>
      </c>
      <c r="O11262" s="7">
        <v>10000</v>
      </c>
      <c r="P11262" s="7">
        <v>20000</v>
      </c>
      <c r="Q11262" s="26" t="s">
        <v>65490</v>
      </c>
    </row>
    <row r="11263" spans="1:17" s="415" customFormat="1" ht="84" x14ac:dyDescent="0.15">
      <c r="A11263" s="1">
        <v>2016</v>
      </c>
      <c r="B11263" s="1" t="s">
        <v>64880</v>
      </c>
      <c r="C11263" s="1">
        <v>10759</v>
      </c>
      <c r="D11263" s="1" t="s">
        <v>76</v>
      </c>
      <c r="E11263" s="24">
        <v>201610759041</v>
      </c>
      <c r="F11263" s="26" t="s">
        <v>65491</v>
      </c>
      <c r="G11263" s="9" t="s">
        <v>2</v>
      </c>
      <c r="H11263" s="47" t="s">
        <v>65492</v>
      </c>
      <c r="I11263" s="47">
        <v>2014510232</v>
      </c>
      <c r="J11263" s="1">
        <v>5</v>
      </c>
      <c r="K11263" s="26" t="s">
        <v>65493</v>
      </c>
      <c r="L11263" s="1" t="s">
        <v>65494</v>
      </c>
      <c r="M11263" s="1" t="s">
        <v>1233</v>
      </c>
      <c r="N11263" s="7">
        <v>10000</v>
      </c>
      <c r="O11263" s="7">
        <v>10000</v>
      </c>
      <c r="P11263" s="7">
        <v>20000</v>
      </c>
      <c r="Q11263" s="26" t="s">
        <v>65495</v>
      </c>
    </row>
    <row r="11264" spans="1:17" s="415" customFormat="1" ht="84" x14ac:dyDescent="0.15">
      <c r="A11264" s="1">
        <v>2016</v>
      </c>
      <c r="B11264" s="1" t="s">
        <v>64880</v>
      </c>
      <c r="C11264" s="1">
        <v>10759</v>
      </c>
      <c r="D11264" s="1" t="s">
        <v>76</v>
      </c>
      <c r="E11264" s="24">
        <v>201610759042</v>
      </c>
      <c r="F11264" s="26" t="s">
        <v>65496</v>
      </c>
      <c r="G11264" s="9" t="s">
        <v>2</v>
      </c>
      <c r="H11264" s="47" t="s">
        <v>65497</v>
      </c>
      <c r="I11264" s="47">
        <v>2014510256</v>
      </c>
      <c r="J11264" s="1">
        <v>5</v>
      </c>
      <c r="K11264" s="26" t="s">
        <v>65498</v>
      </c>
      <c r="L11264" s="1" t="s">
        <v>65499</v>
      </c>
      <c r="M11264" s="1" t="s">
        <v>156</v>
      </c>
      <c r="N11264" s="7">
        <v>10000</v>
      </c>
      <c r="O11264" s="7">
        <v>10000</v>
      </c>
      <c r="P11264" s="7">
        <v>20000</v>
      </c>
      <c r="Q11264" s="26" t="s">
        <v>65500</v>
      </c>
    </row>
    <row r="11265" spans="1:17" s="415" customFormat="1" ht="98" x14ac:dyDescent="0.15">
      <c r="A11265" s="1">
        <v>2016</v>
      </c>
      <c r="B11265" s="1" t="s">
        <v>64880</v>
      </c>
      <c r="C11265" s="1">
        <v>10759</v>
      </c>
      <c r="D11265" s="1" t="s">
        <v>76</v>
      </c>
      <c r="E11265" s="24">
        <v>201610759043</v>
      </c>
      <c r="F11265" s="26" t="s">
        <v>65501</v>
      </c>
      <c r="G11265" s="9" t="s">
        <v>2</v>
      </c>
      <c r="H11265" s="1" t="s">
        <v>65502</v>
      </c>
      <c r="I11265" s="1">
        <v>2013510113</v>
      </c>
      <c r="J11265" s="1">
        <v>5</v>
      </c>
      <c r="K11265" s="26" t="s">
        <v>65503</v>
      </c>
      <c r="L11265" s="1" t="s">
        <v>65504</v>
      </c>
      <c r="M11265" s="1" t="s">
        <v>2101</v>
      </c>
      <c r="N11265" s="7">
        <v>10000</v>
      </c>
      <c r="O11265" s="7">
        <v>10000</v>
      </c>
      <c r="P11265" s="7">
        <v>20000</v>
      </c>
      <c r="Q11265" s="26" t="s">
        <v>65505</v>
      </c>
    </row>
    <row r="11266" spans="1:17" s="415" customFormat="1" ht="98" x14ac:dyDescent="0.15">
      <c r="A11266" s="1">
        <v>2016</v>
      </c>
      <c r="B11266" s="1" t="s">
        <v>64880</v>
      </c>
      <c r="C11266" s="1">
        <v>10759</v>
      </c>
      <c r="D11266" s="1" t="s">
        <v>76</v>
      </c>
      <c r="E11266" s="24">
        <v>201610759044</v>
      </c>
      <c r="F11266" s="26" t="s">
        <v>65506</v>
      </c>
      <c r="G11266" s="9" t="s">
        <v>2</v>
      </c>
      <c r="H11266" s="47" t="s">
        <v>65507</v>
      </c>
      <c r="I11266" s="47">
        <v>2014510220</v>
      </c>
      <c r="J11266" s="1">
        <v>5</v>
      </c>
      <c r="K11266" s="26" t="s">
        <v>65508</v>
      </c>
      <c r="L11266" s="1" t="s">
        <v>65509</v>
      </c>
      <c r="M11266" s="1" t="s">
        <v>156</v>
      </c>
      <c r="N11266" s="7">
        <v>10000</v>
      </c>
      <c r="O11266" s="7">
        <v>10000</v>
      </c>
      <c r="P11266" s="7">
        <v>20000</v>
      </c>
      <c r="Q11266" s="26" t="s">
        <v>65510</v>
      </c>
    </row>
    <row r="11267" spans="1:17" s="415" customFormat="1" ht="112" x14ac:dyDescent="0.15">
      <c r="A11267" s="1">
        <v>2016</v>
      </c>
      <c r="B11267" s="1" t="s">
        <v>64880</v>
      </c>
      <c r="C11267" s="1">
        <v>10759</v>
      </c>
      <c r="D11267" s="1" t="s">
        <v>76</v>
      </c>
      <c r="E11267" s="24">
        <v>201610759045</v>
      </c>
      <c r="F11267" s="26" t="s">
        <v>65511</v>
      </c>
      <c r="G11267" s="9" t="s">
        <v>2</v>
      </c>
      <c r="H11267" s="47" t="s">
        <v>65512</v>
      </c>
      <c r="I11267" s="47">
        <v>2014511140</v>
      </c>
      <c r="J11267" s="1">
        <v>5</v>
      </c>
      <c r="K11267" s="26" t="s">
        <v>65513</v>
      </c>
      <c r="L11267" s="1" t="s">
        <v>65514</v>
      </c>
      <c r="M11267" s="1" t="s">
        <v>397</v>
      </c>
      <c r="N11267" s="7">
        <v>10000</v>
      </c>
      <c r="O11267" s="7">
        <v>10000</v>
      </c>
      <c r="P11267" s="7">
        <v>20000</v>
      </c>
      <c r="Q11267" s="26" t="s">
        <v>65515</v>
      </c>
    </row>
    <row r="11268" spans="1:17" s="415" customFormat="1" ht="84" x14ac:dyDescent="0.15">
      <c r="A11268" s="1">
        <v>2016</v>
      </c>
      <c r="B11268" s="1" t="s">
        <v>64880</v>
      </c>
      <c r="C11268" s="1">
        <v>10759</v>
      </c>
      <c r="D11268" s="1" t="s">
        <v>76</v>
      </c>
      <c r="E11268" s="24">
        <v>201610759046</v>
      </c>
      <c r="F11268" s="26" t="s">
        <v>65516</v>
      </c>
      <c r="G11268" s="9" t="s">
        <v>2</v>
      </c>
      <c r="H11268" s="47" t="s">
        <v>65517</v>
      </c>
      <c r="I11268" s="47">
        <v>2014511057</v>
      </c>
      <c r="J11268" s="1">
        <v>3</v>
      </c>
      <c r="K11268" s="26" t="s">
        <v>65518</v>
      </c>
      <c r="L11268" s="1" t="s">
        <v>65519</v>
      </c>
      <c r="M11268" s="1" t="s">
        <v>174</v>
      </c>
      <c r="N11268" s="7">
        <v>10000</v>
      </c>
      <c r="O11268" s="7">
        <v>10000</v>
      </c>
      <c r="P11268" s="7">
        <v>20000</v>
      </c>
      <c r="Q11268" s="26" t="s">
        <v>65520</v>
      </c>
    </row>
    <row r="11269" spans="1:17" s="415" customFormat="1" ht="140" x14ac:dyDescent="0.15">
      <c r="A11269" s="1">
        <v>2016</v>
      </c>
      <c r="B11269" s="1" t="s">
        <v>64880</v>
      </c>
      <c r="C11269" s="1">
        <v>10759</v>
      </c>
      <c r="D11269" s="1" t="s">
        <v>76</v>
      </c>
      <c r="E11269" s="24">
        <v>201610759047</v>
      </c>
      <c r="F11269" s="26" t="s">
        <v>65521</v>
      </c>
      <c r="G11269" s="9" t="s">
        <v>2</v>
      </c>
      <c r="H11269" s="47" t="s">
        <v>3280</v>
      </c>
      <c r="I11269" s="47">
        <v>2013511121</v>
      </c>
      <c r="J11269" s="1">
        <v>5</v>
      </c>
      <c r="K11269" s="26" t="s">
        <v>65522</v>
      </c>
      <c r="L11269" s="1" t="s">
        <v>65523</v>
      </c>
      <c r="M11269" s="1" t="s">
        <v>156</v>
      </c>
      <c r="N11269" s="7">
        <v>10000</v>
      </c>
      <c r="O11269" s="7">
        <v>10000</v>
      </c>
      <c r="P11269" s="7">
        <v>20000</v>
      </c>
      <c r="Q11269" s="26" t="s">
        <v>65524</v>
      </c>
    </row>
    <row r="11270" spans="1:17" s="415" customFormat="1" ht="98" x14ac:dyDescent="0.15">
      <c r="A11270" s="1">
        <v>2016</v>
      </c>
      <c r="B11270" s="1" t="s">
        <v>64880</v>
      </c>
      <c r="C11270" s="1">
        <v>10759</v>
      </c>
      <c r="D11270" s="1" t="s">
        <v>76</v>
      </c>
      <c r="E11270" s="24">
        <v>201610759048</v>
      </c>
      <c r="F11270" s="26" t="s">
        <v>65525</v>
      </c>
      <c r="G11270" s="9" t="s">
        <v>2</v>
      </c>
      <c r="H11270" s="47" t="s">
        <v>9933</v>
      </c>
      <c r="I11270" s="47">
        <v>2014511084</v>
      </c>
      <c r="J11270" s="1">
        <v>5</v>
      </c>
      <c r="K11270" s="26" t="s">
        <v>65526</v>
      </c>
      <c r="L11270" s="1" t="s">
        <v>65527</v>
      </c>
      <c r="M11270" s="1" t="s">
        <v>156</v>
      </c>
      <c r="N11270" s="7">
        <v>10000</v>
      </c>
      <c r="O11270" s="7">
        <v>10000</v>
      </c>
      <c r="P11270" s="7">
        <v>20000</v>
      </c>
      <c r="Q11270" s="26" t="s">
        <v>65528</v>
      </c>
    </row>
    <row r="11271" spans="1:17" s="415" customFormat="1" ht="112" x14ac:dyDescent="0.15">
      <c r="A11271" s="1">
        <v>2016</v>
      </c>
      <c r="B11271" s="1" t="s">
        <v>64880</v>
      </c>
      <c r="C11271" s="1">
        <v>10759</v>
      </c>
      <c r="D11271" s="1" t="s">
        <v>76</v>
      </c>
      <c r="E11271" s="24">
        <v>201610759049</v>
      </c>
      <c r="F11271" s="1" t="s">
        <v>65529</v>
      </c>
      <c r="G11271" s="9" t="s">
        <v>2</v>
      </c>
      <c r="H11271" s="47" t="s">
        <v>65530</v>
      </c>
      <c r="I11271" s="47">
        <v>2014508115</v>
      </c>
      <c r="J11271" s="1">
        <v>5</v>
      </c>
      <c r="K11271" s="26" t="s">
        <v>65531</v>
      </c>
      <c r="L11271" s="1" t="s">
        <v>65532</v>
      </c>
      <c r="M11271" s="1" t="s">
        <v>734</v>
      </c>
      <c r="N11271" s="7">
        <v>10000</v>
      </c>
      <c r="O11271" s="7">
        <v>10000</v>
      </c>
      <c r="P11271" s="7">
        <v>20000</v>
      </c>
      <c r="Q11271" s="26" t="s">
        <v>65533</v>
      </c>
    </row>
    <row r="11272" spans="1:17" s="415" customFormat="1" ht="112" x14ac:dyDescent="0.15">
      <c r="A11272" s="1">
        <v>2016</v>
      </c>
      <c r="B11272" s="1" t="s">
        <v>64880</v>
      </c>
      <c r="C11272" s="1">
        <v>10759</v>
      </c>
      <c r="D11272" s="1" t="s">
        <v>76</v>
      </c>
      <c r="E11272" s="24">
        <v>201610759050</v>
      </c>
      <c r="F11272" s="1" t="s">
        <v>65534</v>
      </c>
      <c r="G11272" s="9" t="s">
        <v>2</v>
      </c>
      <c r="H11272" s="1" t="s">
        <v>65535</v>
      </c>
      <c r="I11272" s="1">
        <v>2013508123</v>
      </c>
      <c r="J11272" s="1">
        <v>5</v>
      </c>
      <c r="K11272" s="26" t="s">
        <v>65536</v>
      </c>
      <c r="L11272" s="1" t="s">
        <v>45867</v>
      </c>
      <c r="M11272" s="1" t="s">
        <v>174</v>
      </c>
      <c r="N11272" s="7">
        <v>10000</v>
      </c>
      <c r="O11272" s="7">
        <v>10000</v>
      </c>
      <c r="P11272" s="7">
        <v>20000</v>
      </c>
      <c r="Q11272" s="26" t="s">
        <v>65537</v>
      </c>
    </row>
    <row r="11273" spans="1:17" s="415" customFormat="1" ht="168" x14ac:dyDescent="0.15">
      <c r="A11273" s="1">
        <v>2016</v>
      </c>
      <c r="B11273" s="1" t="s">
        <v>64880</v>
      </c>
      <c r="C11273" s="1">
        <v>10759</v>
      </c>
      <c r="D11273" s="1" t="s">
        <v>76</v>
      </c>
      <c r="E11273" s="24">
        <v>201610759051</v>
      </c>
      <c r="F11273" s="1" t="s">
        <v>65538</v>
      </c>
      <c r="G11273" s="9" t="s">
        <v>2</v>
      </c>
      <c r="H11273" s="47" t="s">
        <v>65539</v>
      </c>
      <c r="I11273" s="47">
        <v>2014508060</v>
      </c>
      <c r="J11273" s="1">
        <v>5</v>
      </c>
      <c r="K11273" s="26" t="s">
        <v>65540</v>
      </c>
      <c r="L11273" s="1" t="s">
        <v>65541</v>
      </c>
      <c r="M11273" s="1" t="s">
        <v>156</v>
      </c>
      <c r="N11273" s="7">
        <v>10000</v>
      </c>
      <c r="O11273" s="7">
        <v>10000</v>
      </c>
      <c r="P11273" s="7">
        <v>20000</v>
      </c>
      <c r="Q11273" s="26" t="s">
        <v>65542</v>
      </c>
    </row>
    <row r="11274" spans="1:17" s="415" customFormat="1" ht="70" x14ac:dyDescent="0.15">
      <c r="A11274" s="1">
        <v>2016</v>
      </c>
      <c r="B11274" s="1" t="s">
        <v>64880</v>
      </c>
      <c r="C11274" s="1">
        <v>10759</v>
      </c>
      <c r="D11274" s="1" t="s">
        <v>76</v>
      </c>
      <c r="E11274" s="24">
        <v>201610759052</v>
      </c>
      <c r="F11274" s="1" t="s">
        <v>65543</v>
      </c>
      <c r="G11274" s="9" t="s">
        <v>2</v>
      </c>
      <c r="H11274" s="47" t="s">
        <v>65544</v>
      </c>
      <c r="I11274" s="47">
        <v>2013508209</v>
      </c>
      <c r="J11274" s="1">
        <v>3</v>
      </c>
      <c r="K11274" s="26" t="s">
        <v>65545</v>
      </c>
      <c r="L11274" s="1" t="s">
        <v>65546</v>
      </c>
      <c r="M11274" s="1" t="s">
        <v>734</v>
      </c>
      <c r="N11274" s="7">
        <v>10000</v>
      </c>
      <c r="O11274" s="7">
        <v>10000</v>
      </c>
      <c r="P11274" s="7">
        <v>20000</v>
      </c>
      <c r="Q11274" s="26" t="s">
        <v>65547</v>
      </c>
    </row>
    <row r="11275" spans="1:17" s="415" customFormat="1" ht="70" x14ac:dyDescent="0.15">
      <c r="A11275" s="1">
        <v>2016</v>
      </c>
      <c r="B11275" s="1" t="s">
        <v>64880</v>
      </c>
      <c r="C11275" s="1">
        <v>10759</v>
      </c>
      <c r="D11275" s="1" t="s">
        <v>76</v>
      </c>
      <c r="E11275" s="24">
        <v>201610759053</v>
      </c>
      <c r="F11275" s="1" t="s">
        <v>65548</v>
      </c>
      <c r="G11275" s="9" t="s">
        <v>2</v>
      </c>
      <c r="H11275" s="47" t="s">
        <v>14347</v>
      </c>
      <c r="I11275" s="47">
        <v>2014508264</v>
      </c>
      <c r="J11275" s="1">
        <v>4</v>
      </c>
      <c r="K11275" s="26" t="s">
        <v>65549</v>
      </c>
      <c r="L11275" s="1" t="s">
        <v>65550</v>
      </c>
      <c r="M11275" s="1" t="s">
        <v>156</v>
      </c>
      <c r="N11275" s="7">
        <v>10000</v>
      </c>
      <c r="O11275" s="7">
        <v>10000</v>
      </c>
      <c r="P11275" s="7">
        <v>20000</v>
      </c>
      <c r="Q11275" s="26" t="s">
        <v>65551</v>
      </c>
    </row>
    <row r="11276" spans="1:17" s="415" customFormat="1" ht="98" x14ac:dyDescent="0.15">
      <c r="A11276" s="1">
        <v>2016</v>
      </c>
      <c r="B11276" s="1" t="s">
        <v>64880</v>
      </c>
      <c r="C11276" s="1">
        <v>10759</v>
      </c>
      <c r="D11276" s="1" t="s">
        <v>76</v>
      </c>
      <c r="E11276" s="24">
        <v>201610759054</v>
      </c>
      <c r="F11276" s="1" t="s">
        <v>65552</v>
      </c>
      <c r="G11276" s="9" t="s">
        <v>2</v>
      </c>
      <c r="H11276" s="47" t="s">
        <v>65553</v>
      </c>
      <c r="I11276" s="47">
        <v>2013508211</v>
      </c>
      <c r="J11276" s="1">
        <v>3</v>
      </c>
      <c r="K11276" s="26" t="s">
        <v>65554</v>
      </c>
      <c r="L11276" s="1" t="s">
        <v>45867</v>
      </c>
      <c r="M11276" s="1" t="s">
        <v>174</v>
      </c>
      <c r="N11276" s="7">
        <v>10000</v>
      </c>
      <c r="O11276" s="7">
        <v>10000</v>
      </c>
      <c r="P11276" s="7">
        <v>20000</v>
      </c>
      <c r="Q11276" s="95" t="s">
        <v>65555</v>
      </c>
    </row>
    <row r="11277" spans="1:17" s="415" customFormat="1" ht="112" x14ac:dyDescent="0.15">
      <c r="A11277" s="1">
        <v>2016</v>
      </c>
      <c r="B11277" s="1" t="s">
        <v>64880</v>
      </c>
      <c r="C11277" s="1">
        <v>10759</v>
      </c>
      <c r="D11277" s="1" t="s">
        <v>76</v>
      </c>
      <c r="E11277" s="24">
        <v>201610759055</v>
      </c>
      <c r="F11277" s="1" t="s">
        <v>65556</v>
      </c>
      <c r="G11277" s="1" t="s">
        <v>4</v>
      </c>
      <c r="H11277" s="47" t="s">
        <v>65557</v>
      </c>
      <c r="I11277" s="47">
        <v>2014508010</v>
      </c>
      <c r="J11277" s="1">
        <v>5</v>
      </c>
      <c r="K11277" s="26" t="s">
        <v>65558</v>
      </c>
      <c r="L11277" s="1" t="s">
        <v>65559</v>
      </c>
      <c r="M11277" s="1" t="s">
        <v>156</v>
      </c>
      <c r="N11277" s="7">
        <v>10000</v>
      </c>
      <c r="O11277" s="7">
        <v>10000</v>
      </c>
      <c r="P11277" s="7">
        <v>20000</v>
      </c>
      <c r="Q11277" s="26" t="s">
        <v>65560</v>
      </c>
    </row>
    <row r="11278" spans="1:17" s="415" customFormat="1" ht="84" x14ac:dyDescent="0.15">
      <c r="A11278" s="1">
        <v>2016</v>
      </c>
      <c r="B11278" s="1" t="s">
        <v>64880</v>
      </c>
      <c r="C11278" s="1">
        <v>10759</v>
      </c>
      <c r="D11278" s="1" t="s">
        <v>76</v>
      </c>
      <c r="E11278" s="24">
        <v>201610759056</v>
      </c>
      <c r="F11278" s="26" t="s">
        <v>65561</v>
      </c>
      <c r="G11278" s="9" t="s">
        <v>2</v>
      </c>
      <c r="H11278" s="47" t="s">
        <v>65562</v>
      </c>
      <c r="I11278" s="47">
        <v>2014507268</v>
      </c>
      <c r="J11278" s="1">
        <v>3</v>
      </c>
      <c r="K11278" s="26" t="s">
        <v>65563</v>
      </c>
      <c r="L11278" s="1" t="s">
        <v>65564</v>
      </c>
      <c r="M11278" s="1" t="s">
        <v>734</v>
      </c>
      <c r="N11278" s="7">
        <v>10000</v>
      </c>
      <c r="O11278" s="7">
        <v>10000</v>
      </c>
      <c r="P11278" s="7">
        <v>20000</v>
      </c>
      <c r="Q11278" s="26" t="s">
        <v>65565</v>
      </c>
    </row>
    <row r="11279" spans="1:17" s="415" customFormat="1" ht="70" x14ac:dyDescent="0.15">
      <c r="A11279" s="1">
        <v>2016</v>
      </c>
      <c r="B11279" s="1" t="s">
        <v>64880</v>
      </c>
      <c r="C11279" s="1">
        <v>10759</v>
      </c>
      <c r="D11279" s="1" t="s">
        <v>76</v>
      </c>
      <c r="E11279" s="24">
        <v>201610759057</v>
      </c>
      <c r="F11279" s="26" t="s">
        <v>65566</v>
      </c>
      <c r="G11279" s="9" t="s">
        <v>2</v>
      </c>
      <c r="H11279" s="47" t="s">
        <v>65567</v>
      </c>
      <c r="I11279" s="47">
        <v>2014507265</v>
      </c>
      <c r="J11279" s="1">
        <v>4</v>
      </c>
      <c r="K11279" s="26" t="s">
        <v>65568</v>
      </c>
      <c r="L11279" s="1" t="s">
        <v>19821</v>
      </c>
      <c r="M11279" s="1" t="s">
        <v>156</v>
      </c>
      <c r="N11279" s="7">
        <v>10000</v>
      </c>
      <c r="O11279" s="7">
        <v>10000</v>
      </c>
      <c r="P11279" s="7">
        <v>20000</v>
      </c>
      <c r="Q11279" s="26" t="s">
        <v>65569</v>
      </c>
    </row>
    <row r="11280" spans="1:17" s="415" customFormat="1" ht="84" x14ac:dyDescent="0.15">
      <c r="A11280" s="1">
        <v>2016</v>
      </c>
      <c r="B11280" s="1" t="s">
        <v>64880</v>
      </c>
      <c r="C11280" s="1">
        <v>10759</v>
      </c>
      <c r="D11280" s="1" t="s">
        <v>76</v>
      </c>
      <c r="E11280" s="24">
        <v>201610759058</v>
      </c>
      <c r="F11280" s="26" t="s">
        <v>65570</v>
      </c>
      <c r="G11280" s="9" t="s">
        <v>2</v>
      </c>
      <c r="H11280" s="47" t="s">
        <v>65571</v>
      </c>
      <c r="I11280" s="47">
        <v>2013507046</v>
      </c>
      <c r="J11280" s="1">
        <v>4</v>
      </c>
      <c r="K11280" s="26" t="s">
        <v>65572</v>
      </c>
      <c r="L11280" s="1" t="s">
        <v>65573</v>
      </c>
      <c r="M11280" s="1" t="s">
        <v>174</v>
      </c>
      <c r="N11280" s="7">
        <v>10000</v>
      </c>
      <c r="O11280" s="7">
        <v>10000</v>
      </c>
      <c r="P11280" s="7">
        <v>20000</v>
      </c>
      <c r="Q11280" s="26" t="s">
        <v>65574</v>
      </c>
    </row>
    <row r="11281" spans="1:17" s="415" customFormat="1" ht="98" x14ac:dyDescent="0.15">
      <c r="A11281" s="1">
        <v>2016</v>
      </c>
      <c r="B11281" s="1" t="s">
        <v>64880</v>
      </c>
      <c r="C11281" s="1">
        <v>10759</v>
      </c>
      <c r="D11281" s="1" t="s">
        <v>76</v>
      </c>
      <c r="E11281" s="24">
        <v>201610759059</v>
      </c>
      <c r="F11281" s="26" t="s">
        <v>65575</v>
      </c>
      <c r="G11281" s="9" t="s">
        <v>2</v>
      </c>
      <c r="H11281" s="47" t="s">
        <v>65576</v>
      </c>
      <c r="I11281" s="47">
        <v>2014507162</v>
      </c>
      <c r="J11281" s="1">
        <v>5</v>
      </c>
      <c r="K11281" s="26" t="s">
        <v>65577</v>
      </c>
      <c r="L11281" s="1" t="s">
        <v>65578</v>
      </c>
      <c r="M11281" s="1" t="s">
        <v>734</v>
      </c>
      <c r="N11281" s="7">
        <v>10000</v>
      </c>
      <c r="O11281" s="7">
        <v>10000</v>
      </c>
      <c r="P11281" s="7">
        <v>20000</v>
      </c>
      <c r="Q11281" s="26" t="s">
        <v>65579</v>
      </c>
    </row>
    <row r="11282" spans="1:17" s="415" customFormat="1" ht="102" x14ac:dyDescent="0.15">
      <c r="A11282" s="1">
        <v>2016</v>
      </c>
      <c r="B11282" s="1" t="s">
        <v>64880</v>
      </c>
      <c r="C11282" s="1">
        <v>10759</v>
      </c>
      <c r="D11282" s="1" t="s">
        <v>76</v>
      </c>
      <c r="E11282" s="24">
        <v>201610759060</v>
      </c>
      <c r="F11282" s="26" t="s">
        <v>65580</v>
      </c>
      <c r="G11282" s="9" t="s">
        <v>2</v>
      </c>
      <c r="H11282" s="47" t="s">
        <v>65581</v>
      </c>
      <c r="I11282" s="47">
        <v>2014501331</v>
      </c>
      <c r="J11282" s="1">
        <v>4</v>
      </c>
      <c r="K11282" s="26" t="s">
        <v>65582</v>
      </c>
      <c r="L11282" s="1" t="s">
        <v>65583</v>
      </c>
      <c r="M11282" s="1" t="s">
        <v>1070</v>
      </c>
      <c r="N11282" s="7">
        <v>10000</v>
      </c>
      <c r="O11282" s="7">
        <v>10000</v>
      </c>
      <c r="P11282" s="7">
        <v>20000</v>
      </c>
      <c r="Q11282" s="64" t="s">
        <v>65584</v>
      </c>
    </row>
    <row r="11283" spans="1:17" s="415" customFormat="1" ht="140" x14ac:dyDescent="0.15">
      <c r="A11283" s="1">
        <v>2016</v>
      </c>
      <c r="B11283" s="1" t="s">
        <v>64880</v>
      </c>
      <c r="C11283" s="1">
        <v>10759</v>
      </c>
      <c r="D11283" s="1" t="s">
        <v>76</v>
      </c>
      <c r="E11283" s="24">
        <v>201610759061</v>
      </c>
      <c r="F11283" s="1" t="s">
        <v>65585</v>
      </c>
      <c r="G11283" s="9" t="s">
        <v>4</v>
      </c>
      <c r="H11283" s="47" t="s">
        <v>65586</v>
      </c>
      <c r="I11283" s="47">
        <v>2014501234</v>
      </c>
      <c r="J11283" s="1">
        <v>4</v>
      </c>
      <c r="K11283" s="26" t="s">
        <v>65587</v>
      </c>
      <c r="L11283" s="1" t="s">
        <v>42651</v>
      </c>
      <c r="M11283" s="1" t="s">
        <v>734</v>
      </c>
      <c r="N11283" s="7">
        <v>10000</v>
      </c>
      <c r="O11283" s="7">
        <v>10000</v>
      </c>
      <c r="P11283" s="7">
        <v>20000</v>
      </c>
      <c r="Q11283" s="64" t="s">
        <v>65588</v>
      </c>
    </row>
    <row r="11284" spans="1:17" s="415" customFormat="1" ht="98" x14ac:dyDescent="0.15">
      <c r="A11284" s="1">
        <v>2016</v>
      </c>
      <c r="B11284" s="1" t="s">
        <v>64880</v>
      </c>
      <c r="C11284" s="1">
        <v>10759</v>
      </c>
      <c r="D11284" s="1" t="s">
        <v>76</v>
      </c>
      <c r="E11284" s="24">
        <v>201610759062</v>
      </c>
      <c r="F11284" s="26" t="s">
        <v>65589</v>
      </c>
      <c r="G11284" s="9" t="s">
        <v>2</v>
      </c>
      <c r="H11284" s="47" t="s">
        <v>65590</v>
      </c>
      <c r="I11284" s="47">
        <v>2014501211</v>
      </c>
      <c r="J11284" s="1">
        <v>5</v>
      </c>
      <c r="K11284" s="26" t="s">
        <v>65591</v>
      </c>
      <c r="L11284" s="1" t="s">
        <v>65592</v>
      </c>
      <c r="M11284" s="1" t="s">
        <v>156</v>
      </c>
      <c r="N11284" s="7">
        <v>10000</v>
      </c>
      <c r="O11284" s="7">
        <v>10000</v>
      </c>
      <c r="P11284" s="7">
        <v>20000</v>
      </c>
      <c r="Q11284" s="64" t="s">
        <v>65593</v>
      </c>
    </row>
    <row r="11285" spans="1:17" s="415" customFormat="1" ht="70" x14ac:dyDescent="0.15">
      <c r="A11285" s="1">
        <v>2016</v>
      </c>
      <c r="B11285" s="1" t="s">
        <v>64880</v>
      </c>
      <c r="C11285" s="1">
        <v>10759</v>
      </c>
      <c r="D11285" s="1" t="s">
        <v>76</v>
      </c>
      <c r="E11285" s="24">
        <v>201610759063</v>
      </c>
      <c r="F11285" s="26" t="s">
        <v>65594</v>
      </c>
      <c r="G11285" s="9" t="s">
        <v>2</v>
      </c>
      <c r="H11285" s="47" t="s">
        <v>65595</v>
      </c>
      <c r="I11285" s="47">
        <v>2014501252</v>
      </c>
      <c r="J11285" s="1">
        <v>4</v>
      </c>
      <c r="K11285" s="26" t="s">
        <v>65596</v>
      </c>
      <c r="L11285" s="1" t="s">
        <v>60845</v>
      </c>
      <c r="M11285" s="1" t="s">
        <v>3321</v>
      </c>
      <c r="N11285" s="7">
        <v>10000</v>
      </c>
      <c r="O11285" s="7">
        <v>10000</v>
      </c>
      <c r="P11285" s="7">
        <v>20000</v>
      </c>
      <c r="Q11285" s="64" t="s">
        <v>65597</v>
      </c>
    </row>
    <row r="11286" spans="1:17" s="415" customFormat="1" ht="126" x14ac:dyDescent="0.15">
      <c r="A11286" s="1">
        <v>2016</v>
      </c>
      <c r="B11286" s="1" t="s">
        <v>64880</v>
      </c>
      <c r="C11286" s="1">
        <v>10759</v>
      </c>
      <c r="D11286" s="1" t="s">
        <v>76</v>
      </c>
      <c r="E11286" s="24">
        <v>201610759064</v>
      </c>
      <c r="F11286" s="1" t="s">
        <v>65598</v>
      </c>
      <c r="G11286" s="1" t="s">
        <v>2</v>
      </c>
      <c r="H11286" s="1" t="s">
        <v>65599</v>
      </c>
      <c r="I11286" s="157" t="s">
        <v>65600</v>
      </c>
      <c r="J11286" s="1">
        <v>5</v>
      </c>
      <c r="K11286" s="26" t="s">
        <v>65601</v>
      </c>
      <c r="L11286" s="1" t="s">
        <v>65602</v>
      </c>
      <c r="M11286" s="1" t="s">
        <v>156</v>
      </c>
      <c r="N11286" s="7">
        <v>10000</v>
      </c>
      <c r="O11286" s="7">
        <v>10000</v>
      </c>
      <c r="P11286" s="7">
        <v>20000</v>
      </c>
      <c r="Q11286" s="1" t="s">
        <v>65603</v>
      </c>
    </row>
    <row r="11287" spans="1:17" s="415" customFormat="1" ht="182" x14ac:dyDescent="0.15">
      <c r="A11287" s="1">
        <v>2016</v>
      </c>
      <c r="B11287" s="1" t="s">
        <v>64880</v>
      </c>
      <c r="C11287" s="1">
        <v>10759</v>
      </c>
      <c r="D11287" s="1" t="s">
        <v>76</v>
      </c>
      <c r="E11287" s="24">
        <v>201610759065</v>
      </c>
      <c r="F11287" s="1" t="s">
        <v>65604</v>
      </c>
      <c r="G11287" s="9" t="s">
        <v>2</v>
      </c>
      <c r="H11287" s="47" t="s">
        <v>53581</v>
      </c>
      <c r="I11287" s="47">
        <v>2013518124</v>
      </c>
      <c r="J11287" s="1">
        <v>5</v>
      </c>
      <c r="K11287" s="26" t="s">
        <v>65605</v>
      </c>
      <c r="L11287" s="1" t="s">
        <v>65606</v>
      </c>
      <c r="M11287" s="1" t="s">
        <v>156</v>
      </c>
      <c r="N11287" s="7">
        <v>10000</v>
      </c>
      <c r="O11287" s="7">
        <v>10000</v>
      </c>
      <c r="P11287" s="7">
        <v>20000</v>
      </c>
      <c r="Q11287" s="26" t="s">
        <v>65607</v>
      </c>
    </row>
    <row r="11288" spans="1:17" s="415" customFormat="1" ht="98" x14ac:dyDescent="0.15">
      <c r="A11288" s="1">
        <v>2016</v>
      </c>
      <c r="B11288" s="1" t="s">
        <v>64880</v>
      </c>
      <c r="C11288" s="1">
        <v>10759</v>
      </c>
      <c r="D11288" s="1" t="s">
        <v>76</v>
      </c>
      <c r="E11288" s="24">
        <v>201610759066</v>
      </c>
      <c r="F11288" s="1" t="s">
        <v>65608</v>
      </c>
      <c r="G11288" s="9" t="s">
        <v>2</v>
      </c>
      <c r="H11288" s="47" t="s">
        <v>65609</v>
      </c>
      <c r="I11288" s="47">
        <v>2014518073</v>
      </c>
      <c r="J11288" s="1">
        <v>4</v>
      </c>
      <c r="K11288" s="26" t="s">
        <v>65610</v>
      </c>
      <c r="L11288" s="1" t="s">
        <v>65611</v>
      </c>
      <c r="M11288" s="1" t="s">
        <v>174</v>
      </c>
      <c r="N11288" s="7">
        <v>10000</v>
      </c>
      <c r="O11288" s="7">
        <v>10000</v>
      </c>
      <c r="P11288" s="7">
        <v>20000</v>
      </c>
      <c r="Q11288" s="26" t="s">
        <v>65612</v>
      </c>
    </row>
    <row r="11289" spans="1:17" s="415" customFormat="1" ht="98" x14ac:dyDescent="0.15">
      <c r="A11289" s="1">
        <v>2016</v>
      </c>
      <c r="B11289" s="1" t="s">
        <v>64880</v>
      </c>
      <c r="C11289" s="1">
        <v>10759</v>
      </c>
      <c r="D11289" s="1" t="s">
        <v>76</v>
      </c>
      <c r="E11289" s="24">
        <v>201610759067</v>
      </c>
      <c r="F11289" s="1" t="s">
        <v>65613</v>
      </c>
      <c r="G11289" s="9" t="s">
        <v>2</v>
      </c>
      <c r="H11289" s="47" t="s">
        <v>22907</v>
      </c>
      <c r="I11289" s="47">
        <v>2013518125</v>
      </c>
      <c r="J11289" s="1">
        <v>5</v>
      </c>
      <c r="K11289" s="26" t="s">
        <v>65614</v>
      </c>
      <c r="L11289" s="1" t="s">
        <v>57931</v>
      </c>
      <c r="M11289" s="1" t="s">
        <v>156</v>
      </c>
      <c r="N11289" s="7">
        <v>10000</v>
      </c>
      <c r="O11289" s="7">
        <v>10000</v>
      </c>
      <c r="P11289" s="7">
        <v>20000</v>
      </c>
      <c r="Q11289" s="26" t="s">
        <v>65615</v>
      </c>
    </row>
    <row r="11290" spans="1:17" s="415" customFormat="1" ht="84" x14ac:dyDescent="0.15">
      <c r="A11290" s="1">
        <v>2016</v>
      </c>
      <c r="B11290" s="1" t="s">
        <v>64880</v>
      </c>
      <c r="C11290" s="1">
        <v>10759</v>
      </c>
      <c r="D11290" s="1" t="s">
        <v>76</v>
      </c>
      <c r="E11290" s="24">
        <v>201610759068</v>
      </c>
      <c r="F11290" s="83" t="s">
        <v>65616</v>
      </c>
      <c r="G11290" s="183" t="s">
        <v>2</v>
      </c>
      <c r="H11290" s="499" t="s">
        <v>23542</v>
      </c>
      <c r="I11290" s="499">
        <v>2013518123</v>
      </c>
      <c r="J11290" s="83">
        <v>5</v>
      </c>
      <c r="K11290" s="339" t="s">
        <v>65617</v>
      </c>
      <c r="L11290" s="83" t="s">
        <v>65618</v>
      </c>
      <c r="M11290" s="83" t="s">
        <v>156</v>
      </c>
      <c r="N11290" s="7">
        <v>10000</v>
      </c>
      <c r="O11290" s="7">
        <v>10000</v>
      </c>
      <c r="P11290" s="7">
        <v>20000</v>
      </c>
      <c r="Q11290" s="339" t="s">
        <v>65619</v>
      </c>
    </row>
    <row r="11291" spans="1:17" s="415" customFormat="1" ht="126" x14ac:dyDescent="0.15">
      <c r="A11291" s="1">
        <v>2016</v>
      </c>
      <c r="B11291" s="1" t="s">
        <v>64880</v>
      </c>
      <c r="C11291" s="1">
        <v>10759</v>
      </c>
      <c r="D11291" s="1" t="s">
        <v>76</v>
      </c>
      <c r="E11291" s="24">
        <v>201610759069</v>
      </c>
      <c r="F11291" s="26" t="s">
        <v>65620</v>
      </c>
      <c r="G11291" s="9" t="s">
        <v>2</v>
      </c>
      <c r="H11291" s="47" t="s">
        <v>65621</v>
      </c>
      <c r="I11291" s="47">
        <v>2014506067</v>
      </c>
      <c r="J11291" s="1">
        <v>4</v>
      </c>
      <c r="K11291" s="26" t="s">
        <v>65622</v>
      </c>
      <c r="L11291" s="1" t="s">
        <v>65623</v>
      </c>
      <c r="M11291" s="1" t="s">
        <v>174</v>
      </c>
      <c r="N11291" s="7">
        <v>10000</v>
      </c>
      <c r="O11291" s="7">
        <v>10000</v>
      </c>
      <c r="P11291" s="7">
        <v>20000</v>
      </c>
      <c r="Q11291" s="26" t="s">
        <v>65624</v>
      </c>
    </row>
    <row r="11292" spans="1:17" s="415" customFormat="1" ht="56" x14ac:dyDescent="0.15">
      <c r="A11292" s="1">
        <v>2016</v>
      </c>
      <c r="B11292" s="1" t="s">
        <v>64880</v>
      </c>
      <c r="C11292" s="1">
        <v>10759</v>
      </c>
      <c r="D11292" s="1" t="s">
        <v>76</v>
      </c>
      <c r="E11292" s="24">
        <v>201610759070</v>
      </c>
      <c r="F11292" s="95" t="s">
        <v>65625</v>
      </c>
      <c r="G11292" s="9" t="s">
        <v>2</v>
      </c>
      <c r="H11292" s="47" t="s">
        <v>65626</v>
      </c>
      <c r="I11292" s="47">
        <v>2014506081</v>
      </c>
      <c r="J11292" s="1">
        <v>3</v>
      </c>
      <c r="K11292" s="26" t="s">
        <v>65627</v>
      </c>
      <c r="L11292" s="1" t="s">
        <v>65628</v>
      </c>
      <c r="M11292" s="1" t="s">
        <v>174</v>
      </c>
      <c r="N11292" s="7">
        <v>10000</v>
      </c>
      <c r="O11292" s="7">
        <v>10000</v>
      </c>
      <c r="P11292" s="7">
        <v>20000</v>
      </c>
      <c r="Q11292" s="26" t="s">
        <v>65629</v>
      </c>
    </row>
    <row r="11293" spans="1:17" s="415" customFormat="1" ht="126" x14ac:dyDescent="0.15">
      <c r="A11293" s="1">
        <v>2016</v>
      </c>
      <c r="B11293" s="1" t="s">
        <v>64880</v>
      </c>
      <c r="C11293" s="1">
        <v>10759</v>
      </c>
      <c r="D11293" s="1" t="s">
        <v>76</v>
      </c>
      <c r="E11293" s="24">
        <v>201610759071</v>
      </c>
      <c r="F11293" s="95" t="s">
        <v>65630</v>
      </c>
      <c r="G11293" s="9" t="s">
        <v>2</v>
      </c>
      <c r="H11293" s="47" t="s">
        <v>65631</v>
      </c>
      <c r="I11293" s="47">
        <v>2014506114</v>
      </c>
      <c r="J11293" s="1">
        <v>5</v>
      </c>
      <c r="K11293" s="26" t="s">
        <v>65632</v>
      </c>
      <c r="L11293" s="1" t="s">
        <v>65633</v>
      </c>
      <c r="M11293" s="1" t="s">
        <v>174</v>
      </c>
      <c r="N11293" s="7">
        <v>10000</v>
      </c>
      <c r="O11293" s="7">
        <v>10000</v>
      </c>
      <c r="P11293" s="7">
        <v>20000</v>
      </c>
      <c r="Q11293" s="95" t="s">
        <v>65634</v>
      </c>
    </row>
    <row r="11294" spans="1:17" s="415" customFormat="1" ht="42" x14ac:dyDescent="0.15">
      <c r="A11294" s="1">
        <v>2016</v>
      </c>
      <c r="B11294" s="1" t="s">
        <v>64880</v>
      </c>
      <c r="C11294" s="1">
        <v>10759</v>
      </c>
      <c r="D11294" s="1" t="s">
        <v>76</v>
      </c>
      <c r="E11294" s="24">
        <v>201610759072</v>
      </c>
      <c r="F11294" s="95" t="s">
        <v>65635</v>
      </c>
      <c r="G11294" s="9" t="s">
        <v>2</v>
      </c>
      <c r="H11294" s="47" t="s">
        <v>65636</v>
      </c>
      <c r="I11294" s="47">
        <v>2014506105</v>
      </c>
      <c r="J11294" s="1">
        <v>3</v>
      </c>
      <c r="K11294" s="26" t="s">
        <v>65637</v>
      </c>
      <c r="L11294" s="1" t="s">
        <v>65638</v>
      </c>
      <c r="M11294" s="1" t="s">
        <v>4315</v>
      </c>
      <c r="N11294" s="7">
        <v>10000</v>
      </c>
      <c r="O11294" s="7">
        <v>10000</v>
      </c>
      <c r="P11294" s="7">
        <v>20000</v>
      </c>
      <c r="Q11294" s="26" t="s">
        <v>65639</v>
      </c>
    </row>
    <row r="11295" spans="1:17" s="415" customFormat="1" ht="98" x14ac:dyDescent="0.15">
      <c r="A11295" s="1">
        <v>2016</v>
      </c>
      <c r="B11295" s="1" t="s">
        <v>64880</v>
      </c>
      <c r="C11295" s="1">
        <v>10759</v>
      </c>
      <c r="D11295" s="1" t="s">
        <v>76</v>
      </c>
      <c r="E11295" s="24">
        <v>201610759073</v>
      </c>
      <c r="F11295" s="95" t="s">
        <v>65640</v>
      </c>
      <c r="G11295" s="9" t="s">
        <v>2</v>
      </c>
      <c r="H11295" s="47" t="s">
        <v>65641</v>
      </c>
      <c r="I11295" s="47">
        <v>2014506010</v>
      </c>
      <c r="J11295" s="1">
        <v>5</v>
      </c>
      <c r="K11295" s="26" t="s">
        <v>65642</v>
      </c>
      <c r="L11295" s="1" t="s">
        <v>65643</v>
      </c>
      <c r="M11295" s="1" t="s">
        <v>156</v>
      </c>
      <c r="N11295" s="7">
        <v>10000</v>
      </c>
      <c r="O11295" s="7">
        <v>10000</v>
      </c>
      <c r="P11295" s="7">
        <v>20000</v>
      </c>
      <c r="Q11295" s="26" t="s">
        <v>65644</v>
      </c>
    </row>
    <row r="11296" spans="1:17" s="415" customFormat="1" ht="70" x14ac:dyDescent="0.15">
      <c r="A11296" s="1">
        <v>2016</v>
      </c>
      <c r="B11296" s="1" t="s">
        <v>64880</v>
      </c>
      <c r="C11296" s="1">
        <v>10759</v>
      </c>
      <c r="D11296" s="1" t="s">
        <v>76</v>
      </c>
      <c r="E11296" s="24">
        <v>201610759074</v>
      </c>
      <c r="F11296" s="1" t="s">
        <v>65645</v>
      </c>
      <c r="G11296" s="9" t="s">
        <v>2</v>
      </c>
      <c r="H11296" s="47" t="s">
        <v>881</v>
      </c>
      <c r="I11296" s="47">
        <v>2013516019</v>
      </c>
      <c r="J11296" s="1">
        <v>4</v>
      </c>
      <c r="K11296" s="26" t="s">
        <v>65646</v>
      </c>
      <c r="L11296" s="1" t="s">
        <v>65647</v>
      </c>
      <c r="M11296" s="1" t="s">
        <v>156</v>
      </c>
      <c r="N11296" s="7">
        <v>10000</v>
      </c>
      <c r="O11296" s="7">
        <v>10000</v>
      </c>
      <c r="P11296" s="7">
        <v>20000</v>
      </c>
      <c r="Q11296" s="26" t="s">
        <v>65648</v>
      </c>
    </row>
    <row r="11297" spans="1:17" s="415" customFormat="1" ht="98" x14ac:dyDescent="0.15">
      <c r="A11297" s="1">
        <v>2016</v>
      </c>
      <c r="B11297" s="1" t="s">
        <v>64880</v>
      </c>
      <c r="C11297" s="1">
        <v>10759</v>
      </c>
      <c r="D11297" s="1" t="s">
        <v>76</v>
      </c>
      <c r="E11297" s="24">
        <v>201610759075</v>
      </c>
      <c r="F11297" s="1" t="s">
        <v>65649</v>
      </c>
      <c r="G11297" s="9" t="s">
        <v>2</v>
      </c>
      <c r="H11297" s="47" t="s">
        <v>65650</v>
      </c>
      <c r="I11297" s="47">
        <v>2013516020</v>
      </c>
      <c r="J11297" s="1">
        <v>5</v>
      </c>
      <c r="K11297" s="26" t="s">
        <v>65651</v>
      </c>
      <c r="L11297" s="1" t="s">
        <v>65652</v>
      </c>
      <c r="M11297" s="1" t="s">
        <v>156</v>
      </c>
      <c r="N11297" s="7">
        <v>10000</v>
      </c>
      <c r="O11297" s="7">
        <v>10000</v>
      </c>
      <c r="P11297" s="7">
        <v>20000</v>
      </c>
      <c r="Q11297" s="26" t="s">
        <v>65653</v>
      </c>
    </row>
    <row r="11298" spans="1:17" s="415" customFormat="1" ht="84" x14ac:dyDescent="0.15">
      <c r="A11298" s="1">
        <v>2016</v>
      </c>
      <c r="B11298" s="1" t="s">
        <v>64880</v>
      </c>
      <c r="C11298" s="1">
        <v>10759</v>
      </c>
      <c r="D11298" s="1" t="s">
        <v>76</v>
      </c>
      <c r="E11298" s="24">
        <v>201610759076</v>
      </c>
      <c r="F11298" s="1" t="s">
        <v>65654</v>
      </c>
      <c r="G11298" s="9" t="s">
        <v>2</v>
      </c>
      <c r="H11298" s="47" t="s">
        <v>65655</v>
      </c>
      <c r="I11298" s="47">
        <v>2013516008</v>
      </c>
      <c r="J11298" s="1">
        <v>5</v>
      </c>
      <c r="K11298" s="26" t="s">
        <v>65656</v>
      </c>
      <c r="L11298" s="1" t="s">
        <v>65657</v>
      </c>
      <c r="M11298" s="1" t="s">
        <v>174</v>
      </c>
      <c r="N11298" s="7">
        <v>10000</v>
      </c>
      <c r="O11298" s="7">
        <v>10000</v>
      </c>
      <c r="P11298" s="7">
        <v>20000</v>
      </c>
      <c r="Q11298" s="26" t="s">
        <v>65658</v>
      </c>
    </row>
    <row r="11299" spans="1:17" s="415" customFormat="1" ht="112" x14ac:dyDescent="0.15">
      <c r="A11299" s="1">
        <v>2016</v>
      </c>
      <c r="B11299" s="1" t="s">
        <v>64880</v>
      </c>
      <c r="C11299" s="1">
        <v>10759</v>
      </c>
      <c r="D11299" s="1" t="s">
        <v>76</v>
      </c>
      <c r="E11299" s="24">
        <v>201610759077</v>
      </c>
      <c r="F11299" s="1" t="s">
        <v>65659</v>
      </c>
      <c r="G11299" s="9" t="s">
        <v>2</v>
      </c>
      <c r="H11299" s="47" t="s">
        <v>41266</v>
      </c>
      <c r="I11299" s="47">
        <v>2013502234</v>
      </c>
      <c r="J11299" s="1">
        <v>5</v>
      </c>
      <c r="K11299" s="26" t="s">
        <v>65660</v>
      </c>
      <c r="L11299" s="1" t="s">
        <v>65661</v>
      </c>
      <c r="M11299" s="1" t="s">
        <v>156</v>
      </c>
      <c r="N11299" s="7">
        <v>10000</v>
      </c>
      <c r="O11299" s="7">
        <v>10000</v>
      </c>
      <c r="P11299" s="7">
        <v>20000</v>
      </c>
      <c r="Q11299" s="26" t="s">
        <v>65662</v>
      </c>
    </row>
    <row r="11300" spans="1:17" s="415" customFormat="1" ht="98" x14ac:dyDescent="0.15">
      <c r="A11300" s="1">
        <v>2016</v>
      </c>
      <c r="B11300" s="1" t="s">
        <v>64880</v>
      </c>
      <c r="C11300" s="1">
        <v>10759</v>
      </c>
      <c r="D11300" s="1" t="s">
        <v>76</v>
      </c>
      <c r="E11300" s="24">
        <v>201610759078</v>
      </c>
      <c r="F11300" s="1" t="s">
        <v>65663</v>
      </c>
      <c r="G11300" s="9" t="s">
        <v>2</v>
      </c>
      <c r="H11300" s="47" t="s">
        <v>65664</v>
      </c>
      <c r="I11300" s="47">
        <v>2014505012</v>
      </c>
      <c r="J11300" s="1">
        <v>5</v>
      </c>
      <c r="K11300" s="26" t="s">
        <v>65665</v>
      </c>
      <c r="L11300" s="1" t="s">
        <v>65666</v>
      </c>
      <c r="M11300" s="1" t="s">
        <v>156</v>
      </c>
      <c r="N11300" s="7">
        <v>10000</v>
      </c>
      <c r="O11300" s="7">
        <v>10000</v>
      </c>
      <c r="P11300" s="7">
        <v>20000</v>
      </c>
      <c r="Q11300" s="338" t="s">
        <v>65667</v>
      </c>
    </row>
    <row r="11301" spans="1:17" s="415" customFormat="1" ht="84" x14ac:dyDescent="0.15">
      <c r="A11301" s="1">
        <v>2016</v>
      </c>
      <c r="B11301" s="1" t="s">
        <v>64880</v>
      </c>
      <c r="C11301" s="1">
        <v>10759</v>
      </c>
      <c r="D11301" s="1" t="s">
        <v>76</v>
      </c>
      <c r="E11301" s="24">
        <v>201610759079</v>
      </c>
      <c r="F11301" s="1" t="s">
        <v>65668</v>
      </c>
      <c r="G11301" s="9" t="s">
        <v>2</v>
      </c>
      <c r="H11301" s="47" t="s">
        <v>65669</v>
      </c>
      <c r="I11301" s="47">
        <v>2013504022</v>
      </c>
      <c r="J11301" s="1">
        <v>4</v>
      </c>
      <c r="K11301" s="25" t="s">
        <v>65670</v>
      </c>
      <c r="L11301" s="1" t="s">
        <v>16032</v>
      </c>
      <c r="M11301" s="1" t="s">
        <v>734</v>
      </c>
      <c r="N11301" s="7">
        <v>10000</v>
      </c>
      <c r="O11301" s="7">
        <v>10000</v>
      </c>
      <c r="P11301" s="7">
        <v>20000</v>
      </c>
      <c r="Q11301" s="27" t="s">
        <v>65671</v>
      </c>
    </row>
    <row r="11302" spans="1:17" s="415" customFormat="1" ht="98" x14ac:dyDescent="0.15">
      <c r="A11302" s="1">
        <v>2016</v>
      </c>
      <c r="B11302" s="1" t="s">
        <v>64880</v>
      </c>
      <c r="C11302" s="1">
        <v>10759</v>
      </c>
      <c r="D11302" s="1" t="s">
        <v>76</v>
      </c>
      <c r="E11302" s="24">
        <v>201610759080</v>
      </c>
      <c r="F11302" s="4" t="s">
        <v>65672</v>
      </c>
      <c r="G11302" s="196" t="s">
        <v>2</v>
      </c>
      <c r="H11302" s="334" t="s">
        <v>65673</v>
      </c>
      <c r="I11302" s="334">
        <v>2014504224</v>
      </c>
      <c r="J11302" s="4">
        <v>5</v>
      </c>
      <c r="K11302" s="165" t="s">
        <v>65674</v>
      </c>
      <c r="L11302" s="4" t="s">
        <v>65675</v>
      </c>
      <c r="M11302" s="4" t="s">
        <v>734</v>
      </c>
      <c r="N11302" s="7">
        <v>10000</v>
      </c>
      <c r="O11302" s="7">
        <v>10000</v>
      </c>
      <c r="P11302" s="7">
        <v>20000</v>
      </c>
      <c r="Q11302" s="43" t="s">
        <v>65676</v>
      </c>
    </row>
    <row r="11303" spans="1:17" s="415" customFormat="1" ht="98" x14ac:dyDescent="0.15">
      <c r="A11303" s="1">
        <v>2016</v>
      </c>
      <c r="B11303" s="1" t="s">
        <v>64880</v>
      </c>
      <c r="C11303" s="1">
        <v>10759</v>
      </c>
      <c r="D11303" s="1" t="s">
        <v>76</v>
      </c>
      <c r="E11303" s="24">
        <v>201610759081</v>
      </c>
      <c r="F11303" s="1" t="s">
        <v>65677</v>
      </c>
      <c r="G11303" s="9" t="s">
        <v>2</v>
      </c>
      <c r="H11303" s="47" t="s">
        <v>65678</v>
      </c>
      <c r="I11303" s="47">
        <v>2014504127</v>
      </c>
      <c r="J11303" s="1">
        <v>5</v>
      </c>
      <c r="K11303" s="25" t="s">
        <v>65679</v>
      </c>
      <c r="L11303" s="1" t="s">
        <v>65680</v>
      </c>
      <c r="M11303" s="1" t="s">
        <v>2101</v>
      </c>
      <c r="N11303" s="7">
        <v>10000</v>
      </c>
      <c r="O11303" s="7">
        <v>10000</v>
      </c>
      <c r="P11303" s="7">
        <v>20000</v>
      </c>
      <c r="Q11303" s="27" t="s">
        <v>65681</v>
      </c>
    </row>
    <row r="11304" spans="1:17" s="415" customFormat="1" ht="70" x14ac:dyDescent="0.15">
      <c r="A11304" s="1">
        <v>2016</v>
      </c>
      <c r="B11304" s="1" t="s">
        <v>64880</v>
      </c>
      <c r="C11304" s="1">
        <v>10759</v>
      </c>
      <c r="D11304" s="1" t="s">
        <v>76</v>
      </c>
      <c r="E11304" s="24">
        <v>201610759082</v>
      </c>
      <c r="F11304" s="1" t="s">
        <v>65682</v>
      </c>
      <c r="G11304" s="9" t="s">
        <v>2</v>
      </c>
      <c r="H11304" s="47" t="s">
        <v>65683</v>
      </c>
      <c r="I11304" s="47">
        <v>2014504097</v>
      </c>
      <c r="J11304" s="1">
        <v>4</v>
      </c>
      <c r="K11304" s="25" t="s">
        <v>65684</v>
      </c>
      <c r="L11304" s="1" t="s">
        <v>3140</v>
      </c>
      <c r="M11304" s="1" t="s">
        <v>734</v>
      </c>
      <c r="N11304" s="7">
        <v>10000</v>
      </c>
      <c r="O11304" s="7">
        <v>10000</v>
      </c>
      <c r="P11304" s="7">
        <v>20000</v>
      </c>
      <c r="Q11304" s="27" t="s">
        <v>65685</v>
      </c>
    </row>
    <row r="11305" spans="1:17" s="415" customFormat="1" ht="98" x14ac:dyDescent="0.15">
      <c r="A11305" s="1">
        <v>2016</v>
      </c>
      <c r="B11305" s="1" t="s">
        <v>64880</v>
      </c>
      <c r="C11305" s="1">
        <v>10759</v>
      </c>
      <c r="D11305" s="1" t="s">
        <v>76</v>
      </c>
      <c r="E11305" s="24">
        <v>201610759083</v>
      </c>
      <c r="F11305" s="1" t="s">
        <v>65686</v>
      </c>
      <c r="G11305" s="9" t="s">
        <v>4</v>
      </c>
      <c r="H11305" s="47" t="s">
        <v>65687</v>
      </c>
      <c r="I11305" s="47">
        <v>2014504346</v>
      </c>
      <c r="J11305" s="1">
        <v>5</v>
      </c>
      <c r="K11305" s="25" t="s">
        <v>65688</v>
      </c>
      <c r="L11305" s="1" t="s">
        <v>65689</v>
      </c>
      <c r="M11305" s="1" t="s">
        <v>156</v>
      </c>
      <c r="N11305" s="7">
        <v>10000</v>
      </c>
      <c r="O11305" s="7">
        <v>10000</v>
      </c>
      <c r="P11305" s="7">
        <v>20000</v>
      </c>
      <c r="Q11305" s="27" t="s">
        <v>65690</v>
      </c>
    </row>
    <row r="11306" spans="1:17" s="415" customFormat="1" ht="126" x14ac:dyDescent="0.15">
      <c r="A11306" s="1">
        <v>2016</v>
      </c>
      <c r="B11306" s="1" t="s">
        <v>64880</v>
      </c>
      <c r="C11306" s="1">
        <v>10759</v>
      </c>
      <c r="D11306" s="1" t="s">
        <v>76</v>
      </c>
      <c r="E11306" s="24">
        <v>201610759084</v>
      </c>
      <c r="F11306" s="1" t="s">
        <v>65691</v>
      </c>
      <c r="G11306" s="9" t="s">
        <v>4</v>
      </c>
      <c r="H11306" s="47" t="s">
        <v>65692</v>
      </c>
      <c r="I11306" s="47">
        <v>2014503025</v>
      </c>
      <c r="J11306" s="1">
        <v>5</v>
      </c>
      <c r="K11306" s="26" t="s">
        <v>65693</v>
      </c>
      <c r="L11306" s="1" t="s">
        <v>56247</v>
      </c>
      <c r="M11306" s="1" t="s">
        <v>156</v>
      </c>
      <c r="N11306" s="7">
        <v>10000</v>
      </c>
      <c r="O11306" s="7">
        <v>10000</v>
      </c>
      <c r="P11306" s="7">
        <v>20000</v>
      </c>
      <c r="Q11306" s="64" t="s">
        <v>65694</v>
      </c>
    </row>
    <row r="11307" spans="1:17" s="415" customFormat="1" ht="140" x14ac:dyDescent="0.15">
      <c r="A11307" s="1">
        <v>2016</v>
      </c>
      <c r="B11307" s="1" t="s">
        <v>64880</v>
      </c>
      <c r="C11307" s="1">
        <v>10759</v>
      </c>
      <c r="D11307" s="1" t="s">
        <v>76</v>
      </c>
      <c r="E11307" s="24">
        <v>201610759085</v>
      </c>
      <c r="F11307" s="1" t="s">
        <v>65695</v>
      </c>
      <c r="G11307" s="9" t="s">
        <v>2</v>
      </c>
      <c r="H11307" s="47" t="s">
        <v>65696</v>
      </c>
      <c r="I11307" s="47">
        <v>2013517283</v>
      </c>
      <c r="J11307" s="1">
        <v>5</v>
      </c>
      <c r="K11307" s="26" t="s">
        <v>65697</v>
      </c>
      <c r="L11307" s="1" t="s">
        <v>38887</v>
      </c>
      <c r="M11307" s="1" t="s">
        <v>156</v>
      </c>
      <c r="N11307" s="7">
        <v>10000</v>
      </c>
      <c r="O11307" s="7">
        <v>10000</v>
      </c>
      <c r="P11307" s="7">
        <v>20000</v>
      </c>
      <c r="Q11307" s="64" t="s">
        <v>65698</v>
      </c>
    </row>
    <row r="11308" spans="1:17" s="415" customFormat="1" ht="140" x14ac:dyDescent="0.15">
      <c r="A11308" s="46">
        <v>2016</v>
      </c>
      <c r="B11308" s="1" t="s">
        <v>34148</v>
      </c>
      <c r="C11308" s="6" t="s">
        <v>65699</v>
      </c>
      <c r="D11308" s="7" t="s">
        <v>40</v>
      </c>
      <c r="E11308" s="6" t="s">
        <v>65700</v>
      </c>
      <c r="F11308" s="7" t="s">
        <v>65701</v>
      </c>
      <c r="G11308" s="5" t="s">
        <v>2</v>
      </c>
      <c r="H11308" s="7" t="s">
        <v>63750</v>
      </c>
      <c r="I11308" s="378" t="s">
        <v>65702</v>
      </c>
      <c r="J11308" s="7">
        <v>1</v>
      </c>
      <c r="K11308" s="416" t="s">
        <v>148</v>
      </c>
      <c r="L11308" s="7" t="s">
        <v>65703</v>
      </c>
      <c r="M11308" s="7" t="s">
        <v>1647</v>
      </c>
      <c r="N11308" s="7">
        <v>0</v>
      </c>
      <c r="O11308" s="7">
        <v>10000</v>
      </c>
      <c r="P11308" s="7">
        <v>10000</v>
      </c>
      <c r="Q11308" s="416" t="s">
        <v>65704</v>
      </c>
    </row>
    <row r="11309" spans="1:17" s="415" customFormat="1" ht="56" x14ac:dyDescent="0.15">
      <c r="A11309" s="46">
        <v>2016</v>
      </c>
      <c r="B11309" s="1" t="s">
        <v>34148</v>
      </c>
      <c r="C11309" s="6" t="s">
        <v>65699</v>
      </c>
      <c r="D11309" s="7" t="s">
        <v>40</v>
      </c>
      <c r="E11309" s="6" t="s">
        <v>65705</v>
      </c>
      <c r="F11309" s="7" t="s">
        <v>65706</v>
      </c>
      <c r="G11309" s="5" t="s">
        <v>2</v>
      </c>
      <c r="H11309" s="1" t="s">
        <v>65707</v>
      </c>
      <c r="I11309" s="1">
        <v>3742013011</v>
      </c>
      <c r="J11309" s="7">
        <v>2</v>
      </c>
      <c r="K11309" s="26" t="s">
        <v>65708</v>
      </c>
      <c r="L11309" s="1" t="s">
        <v>65709</v>
      </c>
      <c r="M11309" s="7" t="s">
        <v>156</v>
      </c>
      <c r="N11309" s="5">
        <v>0</v>
      </c>
      <c r="O11309" s="7">
        <v>10000</v>
      </c>
      <c r="P11309" s="7">
        <v>10000</v>
      </c>
      <c r="Q11309" s="416" t="s">
        <v>65710</v>
      </c>
    </row>
    <row r="11310" spans="1:17" s="415" customFormat="1" ht="84" x14ac:dyDescent="0.15">
      <c r="A11310" s="46">
        <v>2016</v>
      </c>
      <c r="B11310" s="1" t="s">
        <v>34148</v>
      </c>
      <c r="C11310" s="6" t="s">
        <v>65699</v>
      </c>
      <c r="D11310" s="7" t="s">
        <v>40</v>
      </c>
      <c r="E11310" s="6" t="s">
        <v>65711</v>
      </c>
      <c r="F11310" s="5" t="s">
        <v>65712</v>
      </c>
      <c r="G11310" s="5" t="s">
        <v>2</v>
      </c>
      <c r="H11310" s="1" t="s">
        <v>65713</v>
      </c>
      <c r="I11310" s="1">
        <v>3742013016</v>
      </c>
      <c r="J11310" s="7">
        <v>2</v>
      </c>
      <c r="K11310" s="26" t="s">
        <v>65714</v>
      </c>
      <c r="L11310" s="1" t="s">
        <v>65709</v>
      </c>
      <c r="M11310" s="7" t="s">
        <v>156</v>
      </c>
      <c r="N11310" s="5">
        <v>0</v>
      </c>
      <c r="O11310" s="7">
        <v>10000</v>
      </c>
      <c r="P11310" s="7">
        <v>10000</v>
      </c>
      <c r="Q11310" s="416" t="s">
        <v>65715</v>
      </c>
    </row>
    <row r="11311" spans="1:17" s="415" customFormat="1" ht="112" x14ac:dyDescent="0.15">
      <c r="A11311" s="46">
        <v>2016</v>
      </c>
      <c r="B11311" s="1" t="s">
        <v>34148</v>
      </c>
      <c r="C11311" s="6" t="s">
        <v>65699</v>
      </c>
      <c r="D11311" s="7" t="s">
        <v>40</v>
      </c>
      <c r="E11311" s="6" t="s">
        <v>65716</v>
      </c>
      <c r="F11311" s="7" t="s">
        <v>65717</v>
      </c>
      <c r="G11311" s="5" t="s">
        <v>2</v>
      </c>
      <c r="H11311" s="1" t="s">
        <v>65718</v>
      </c>
      <c r="I11311" s="1">
        <v>3742013021</v>
      </c>
      <c r="J11311" s="7">
        <v>2</v>
      </c>
      <c r="K11311" s="26" t="s">
        <v>65719</v>
      </c>
      <c r="L11311" s="1" t="s">
        <v>65709</v>
      </c>
      <c r="M11311" s="7" t="s">
        <v>156</v>
      </c>
      <c r="N11311" s="5">
        <v>0</v>
      </c>
      <c r="O11311" s="7">
        <v>10000</v>
      </c>
      <c r="P11311" s="7">
        <v>10000</v>
      </c>
      <c r="Q11311" s="416" t="s">
        <v>65720</v>
      </c>
    </row>
    <row r="11312" spans="1:17" s="415" customFormat="1" ht="56" x14ac:dyDescent="0.15">
      <c r="A11312" s="46">
        <v>2016</v>
      </c>
      <c r="B11312" s="1" t="s">
        <v>34148</v>
      </c>
      <c r="C11312" s="6" t="s">
        <v>65699</v>
      </c>
      <c r="D11312" s="7" t="s">
        <v>40</v>
      </c>
      <c r="E11312" s="6" t="s">
        <v>65721</v>
      </c>
      <c r="F11312" s="7" t="s">
        <v>65722</v>
      </c>
      <c r="G11312" s="5" t="s">
        <v>2</v>
      </c>
      <c r="H11312" s="1" t="s">
        <v>65723</v>
      </c>
      <c r="I11312" s="1">
        <v>3742013003</v>
      </c>
      <c r="J11312" s="7">
        <v>2</v>
      </c>
      <c r="K11312" s="26" t="s">
        <v>65724</v>
      </c>
      <c r="L11312" s="1" t="s">
        <v>65709</v>
      </c>
      <c r="M11312" s="7" t="s">
        <v>156</v>
      </c>
      <c r="N11312" s="5">
        <v>0</v>
      </c>
      <c r="O11312" s="7">
        <v>10000</v>
      </c>
      <c r="P11312" s="7">
        <v>10000</v>
      </c>
      <c r="Q11312" s="416" t="s">
        <v>65725</v>
      </c>
    </row>
    <row r="11313" spans="1:17" s="415" customFormat="1" ht="112" x14ac:dyDescent="0.15">
      <c r="A11313" s="46">
        <v>2016</v>
      </c>
      <c r="B11313" s="1" t="s">
        <v>34148</v>
      </c>
      <c r="C11313" s="6" t="s">
        <v>65699</v>
      </c>
      <c r="D11313" s="7" t="s">
        <v>40</v>
      </c>
      <c r="E11313" s="6" t="s">
        <v>65726</v>
      </c>
      <c r="F11313" s="7" t="s">
        <v>65727</v>
      </c>
      <c r="G11313" s="5" t="s">
        <v>2</v>
      </c>
      <c r="H11313" s="1" t="s">
        <v>65728</v>
      </c>
      <c r="I11313" s="1">
        <v>3742013032</v>
      </c>
      <c r="J11313" s="7">
        <v>3</v>
      </c>
      <c r="K11313" s="26" t="s">
        <v>65729</v>
      </c>
      <c r="L11313" s="1" t="s">
        <v>65709</v>
      </c>
      <c r="M11313" s="7" t="s">
        <v>156</v>
      </c>
      <c r="N11313" s="5">
        <v>0</v>
      </c>
      <c r="O11313" s="7">
        <v>10000</v>
      </c>
      <c r="P11313" s="7">
        <v>10000</v>
      </c>
      <c r="Q11313" s="416" t="s">
        <v>65730</v>
      </c>
    </row>
    <row r="11314" spans="1:17" s="415" customFormat="1" ht="84" x14ac:dyDescent="0.15">
      <c r="A11314" s="46">
        <v>2016</v>
      </c>
      <c r="B11314" s="1" t="s">
        <v>34148</v>
      </c>
      <c r="C11314" s="6" t="s">
        <v>65699</v>
      </c>
      <c r="D11314" s="7" t="s">
        <v>40</v>
      </c>
      <c r="E11314" s="6" t="s">
        <v>65731</v>
      </c>
      <c r="F11314" s="7" t="s">
        <v>65732</v>
      </c>
      <c r="G11314" s="5" t="s">
        <v>2</v>
      </c>
      <c r="H11314" s="1" t="s">
        <v>65733</v>
      </c>
      <c r="I11314" s="1">
        <v>3742013064</v>
      </c>
      <c r="J11314" s="7">
        <v>2</v>
      </c>
      <c r="K11314" s="26" t="s">
        <v>65734</v>
      </c>
      <c r="L11314" s="1" t="s">
        <v>65709</v>
      </c>
      <c r="M11314" s="7" t="s">
        <v>156</v>
      </c>
      <c r="N11314" s="5">
        <v>0</v>
      </c>
      <c r="O11314" s="7">
        <v>10000</v>
      </c>
      <c r="P11314" s="7">
        <v>10000</v>
      </c>
      <c r="Q11314" s="416" t="s">
        <v>65735</v>
      </c>
    </row>
    <row r="11315" spans="1:17" s="415" customFormat="1" ht="126" x14ac:dyDescent="0.15">
      <c r="A11315" s="46">
        <v>2016</v>
      </c>
      <c r="B11315" s="1" t="s">
        <v>34148</v>
      </c>
      <c r="C11315" s="6" t="s">
        <v>65699</v>
      </c>
      <c r="D11315" s="7" t="s">
        <v>40</v>
      </c>
      <c r="E11315" s="6" t="s">
        <v>65736</v>
      </c>
      <c r="F11315" s="7" t="s">
        <v>65737</v>
      </c>
      <c r="G11315" s="5" t="s">
        <v>2</v>
      </c>
      <c r="H11315" s="1" t="s">
        <v>65738</v>
      </c>
      <c r="I11315" s="1">
        <v>3782013023</v>
      </c>
      <c r="J11315" s="7">
        <v>2</v>
      </c>
      <c r="K11315" s="26" t="s">
        <v>65739</v>
      </c>
      <c r="L11315" s="7" t="s">
        <v>65740</v>
      </c>
      <c r="M11315" s="7" t="s">
        <v>734</v>
      </c>
      <c r="N11315" s="5">
        <v>0</v>
      </c>
      <c r="O11315" s="7">
        <v>10000</v>
      </c>
      <c r="P11315" s="7">
        <v>10000</v>
      </c>
      <c r="Q11315" s="416" t="s">
        <v>65741</v>
      </c>
    </row>
    <row r="11316" spans="1:17" s="415" customFormat="1" ht="126" x14ac:dyDescent="0.15">
      <c r="A11316" s="46">
        <v>2016</v>
      </c>
      <c r="B11316" s="1" t="s">
        <v>34148</v>
      </c>
      <c r="C11316" s="6" t="s">
        <v>65699</v>
      </c>
      <c r="D11316" s="7" t="s">
        <v>40</v>
      </c>
      <c r="E11316" s="6" t="s">
        <v>65742</v>
      </c>
      <c r="F11316" s="5" t="s">
        <v>65743</v>
      </c>
      <c r="G11316" s="5" t="s">
        <v>2</v>
      </c>
      <c r="H11316" s="1" t="s">
        <v>65744</v>
      </c>
      <c r="I11316" s="1">
        <v>3782013020</v>
      </c>
      <c r="J11316" s="7">
        <v>2</v>
      </c>
      <c r="K11316" s="26" t="s">
        <v>65745</v>
      </c>
      <c r="L11316" s="7" t="s">
        <v>65740</v>
      </c>
      <c r="M11316" s="7" t="s">
        <v>734</v>
      </c>
      <c r="N11316" s="5">
        <v>0</v>
      </c>
      <c r="O11316" s="7">
        <v>10000</v>
      </c>
      <c r="P11316" s="7">
        <v>10000</v>
      </c>
      <c r="Q11316" s="416" t="s">
        <v>65746</v>
      </c>
    </row>
    <row r="11317" spans="1:17" s="415" customFormat="1" ht="70" x14ac:dyDescent="0.15">
      <c r="A11317" s="46">
        <v>2016</v>
      </c>
      <c r="B11317" s="1" t="s">
        <v>34148</v>
      </c>
      <c r="C11317" s="6" t="s">
        <v>65699</v>
      </c>
      <c r="D11317" s="7" t="s">
        <v>40</v>
      </c>
      <c r="E11317" s="6" t="s">
        <v>65747</v>
      </c>
      <c r="F11317" s="5" t="s">
        <v>65748</v>
      </c>
      <c r="G11317" s="5" t="s">
        <v>2</v>
      </c>
      <c r="H11317" s="1" t="s">
        <v>65749</v>
      </c>
      <c r="I11317" s="1">
        <v>3782013019</v>
      </c>
      <c r="J11317" s="7">
        <v>3</v>
      </c>
      <c r="K11317" s="26" t="s">
        <v>65750</v>
      </c>
      <c r="L11317" s="7" t="s">
        <v>65740</v>
      </c>
      <c r="M11317" s="7" t="s">
        <v>734</v>
      </c>
      <c r="N11317" s="5">
        <v>0</v>
      </c>
      <c r="O11317" s="7">
        <v>10000</v>
      </c>
      <c r="P11317" s="7">
        <v>10000</v>
      </c>
      <c r="Q11317" s="416" t="s">
        <v>65751</v>
      </c>
    </row>
    <row r="11318" spans="1:17" s="415" customFormat="1" ht="140" x14ac:dyDescent="0.15">
      <c r="A11318" s="46">
        <v>2016</v>
      </c>
      <c r="B11318" s="1" t="s">
        <v>34148</v>
      </c>
      <c r="C11318" s="6" t="s">
        <v>65699</v>
      </c>
      <c r="D11318" s="7" t="s">
        <v>40</v>
      </c>
      <c r="E11318" s="6" t="s">
        <v>65752</v>
      </c>
      <c r="F11318" s="7" t="s">
        <v>65753</v>
      </c>
      <c r="G11318" s="5" t="s">
        <v>2</v>
      </c>
      <c r="H11318" s="7" t="s">
        <v>65754</v>
      </c>
      <c r="I11318" s="6" t="s">
        <v>65755</v>
      </c>
      <c r="J11318" s="7">
        <v>5</v>
      </c>
      <c r="K11318" s="416" t="s">
        <v>65756</v>
      </c>
      <c r="L11318" s="7" t="s">
        <v>65757</v>
      </c>
      <c r="M11318" s="7" t="s">
        <v>397</v>
      </c>
      <c r="N11318" s="5">
        <v>0</v>
      </c>
      <c r="O11318" s="7">
        <v>10000</v>
      </c>
      <c r="P11318" s="7">
        <v>10000</v>
      </c>
      <c r="Q11318" s="95" t="s">
        <v>65758</v>
      </c>
    </row>
    <row r="11319" spans="1:17" s="415" customFormat="1" ht="84" x14ac:dyDescent="0.15">
      <c r="A11319" s="46">
        <v>2016</v>
      </c>
      <c r="B11319" s="1" t="s">
        <v>34148</v>
      </c>
      <c r="C11319" s="6" t="s">
        <v>65699</v>
      </c>
      <c r="D11319" s="7" t="s">
        <v>40</v>
      </c>
      <c r="E11319" s="6" t="s">
        <v>65759</v>
      </c>
      <c r="F11319" s="7" t="s">
        <v>65760</v>
      </c>
      <c r="G11319" s="5" t="s">
        <v>2</v>
      </c>
      <c r="H11319" s="7" t="s">
        <v>65761</v>
      </c>
      <c r="I11319" s="6" t="s">
        <v>65762</v>
      </c>
      <c r="J11319" s="7">
        <v>2</v>
      </c>
      <c r="K11319" s="416" t="s">
        <v>65763</v>
      </c>
      <c r="L11319" s="7" t="s">
        <v>65764</v>
      </c>
      <c r="M11319" s="7" t="s">
        <v>156</v>
      </c>
      <c r="N11319" s="5">
        <v>0</v>
      </c>
      <c r="O11319" s="7">
        <v>10000</v>
      </c>
      <c r="P11319" s="7">
        <v>10000</v>
      </c>
      <c r="Q11319" s="95" t="s">
        <v>65765</v>
      </c>
    </row>
    <row r="11320" spans="1:17" s="415" customFormat="1" ht="112" x14ac:dyDescent="0.15">
      <c r="A11320" s="46">
        <v>2016</v>
      </c>
      <c r="B11320" s="1" t="s">
        <v>34148</v>
      </c>
      <c r="C11320" s="6" t="s">
        <v>65699</v>
      </c>
      <c r="D11320" s="7" t="s">
        <v>40</v>
      </c>
      <c r="E11320" s="6" t="s">
        <v>65766</v>
      </c>
      <c r="F11320" s="7" t="s">
        <v>65767</v>
      </c>
      <c r="G11320" s="5" t="s">
        <v>2</v>
      </c>
      <c r="H11320" s="7" t="s">
        <v>65768</v>
      </c>
      <c r="I11320" s="6" t="s">
        <v>65769</v>
      </c>
      <c r="J11320" s="7">
        <v>4</v>
      </c>
      <c r="K11320" s="416" t="s">
        <v>65770</v>
      </c>
      <c r="L11320" s="7" t="s">
        <v>65771</v>
      </c>
      <c r="M11320" s="7" t="s">
        <v>174</v>
      </c>
      <c r="N11320" s="5">
        <v>0</v>
      </c>
      <c r="O11320" s="7">
        <v>10000</v>
      </c>
      <c r="P11320" s="7">
        <v>10000</v>
      </c>
      <c r="Q11320" s="95" t="s">
        <v>65772</v>
      </c>
    </row>
    <row r="11321" spans="1:17" s="415" customFormat="1" ht="126" x14ac:dyDescent="0.15">
      <c r="A11321" s="46">
        <v>2016</v>
      </c>
      <c r="B11321" s="1" t="s">
        <v>34148</v>
      </c>
      <c r="C11321" s="6" t="s">
        <v>65699</v>
      </c>
      <c r="D11321" s="7" t="s">
        <v>40</v>
      </c>
      <c r="E11321" s="6" t="s">
        <v>65773</v>
      </c>
      <c r="F11321" s="7" t="s">
        <v>65774</v>
      </c>
      <c r="G11321" s="5" t="s">
        <v>2</v>
      </c>
      <c r="H11321" s="7" t="s">
        <v>65775</v>
      </c>
      <c r="I11321" s="6" t="s">
        <v>65776</v>
      </c>
      <c r="J11321" s="7">
        <v>3</v>
      </c>
      <c r="K11321" s="416" t="s">
        <v>65777</v>
      </c>
      <c r="L11321" s="7" t="s">
        <v>3476</v>
      </c>
      <c r="M11321" s="7" t="s">
        <v>734</v>
      </c>
      <c r="N11321" s="5">
        <v>0</v>
      </c>
      <c r="O11321" s="7">
        <v>10000</v>
      </c>
      <c r="P11321" s="7">
        <v>10000</v>
      </c>
      <c r="Q11321" s="95" t="s">
        <v>65778</v>
      </c>
    </row>
    <row r="11322" spans="1:17" s="415" customFormat="1" ht="70" x14ac:dyDescent="0.15">
      <c r="A11322" s="46">
        <v>2016</v>
      </c>
      <c r="B11322" s="1" t="s">
        <v>34148</v>
      </c>
      <c r="C11322" s="6" t="s">
        <v>65699</v>
      </c>
      <c r="D11322" s="7" t="s">
        <v>40</v>
      </c>
      <c r="E11322" s="6" t="s">
        <v>65779</v>
      </c>
      <c r="F11322" s="7" t="s">
        <v>65780</v>
      </c>
      <c r="G11322" s="5" t="s">
        <v>2</v>
      </c>
      <c r="H11322" s="7" t="s">
        <v>65781</v>
      </c>
      <c r="I11322" s="6" t="s">
        <v>65782</v>
      </c>
      <c r="J11322" s="7">
        <v>3</v>
      </c>
      <c r="K11322" s="416" t="s">
        <v>65783</v>
      </c>
      <c r="L11322" s="7" t="s">
        <v>65784</v>
      </c>
      <c r="M11322" s="7" t="s">
        <v>734</v>
      </c>
      <c r="N11322" s="5">
        <v>0</v>
      </c>
      <c r="O11322" s="7">
        <v>10000</v>
      </c>
      <c r="P11322" s="7">
        <v>10000</v>
      </c>
      <c r="Q11322" s="95" t="s">
        <v>65785</v>
      </c>
    </row>
    <row r="11323" spans="1:17" s="415" customFormat="1" ht="126" x14ac:dyDescent="0.15">
      <c r="A11323" s="46">
        <v>2016</v>
      </c>
      <c r="B11323" s="1" t="s">
        <v>34148</v>
      </c>
      <c r="C11323" s="6" t="s">
        <v>65699</v>
      </c>
      <c r="D11323" s="7" t="s">
        <v>40</v>
      </c>
      <c r="E11323" s="6" t="s">
        <v>65786</v>
      </c>
      <c r="F11323" s="7" t="s">
        <v>65787</v>
      </c>
      <c r="G11323" s="5" t="s">
        <v>2</v>
      </c>
      <c r="H11323" s="7" t="s">
        <v>65788</v>
      </c>
      <c r="I11323" s="6" t="s">
        <v>65789</v>
      </c>
      <c r="J11323" s="7">
        <v>4</v>
      </c>
      <c r="K11323" s="416" t="s">
        <v>65790</v>
      </c>
      <c r="L11323" s="7" t="s">
        <v>65791</v>
      </c>
      <c r="M11323" s="7" t="s">
        <v>734</v>
      </c>
      <c r="N11323" s="7">
        <v>0</v>
      </c>
      <c r="O11323" s="7">
        <v>10000</v>
      </c>
      <c r="P11323" s="7">
        <v>10000</v>
      </c>
      <c r="Q11323" s="50" t="s">
        <v>65792</v>
      </c>
    </row>
    <row r="11324" spans="1:17" s="415" customFormat="1" ht="70" x14ac:dyDescent="0.15">
      <c r="A11324" s="46">
        <v>2016</v>
      </c>
      <c r="B11324" s="1" t="s">
        <v>34148</v>
      </c>
      <c r="C11324" s="6" t="s">
        <v>65699</v>
      </c>
      <c r="D11324" s="7" t="s">
        <v>40</v>
      </c>
      <c r="E11324" s="6" t="s">
        <v>65793</v>
      </c>
      <c r="F11324" s="6" t="s">
        <v>65794</v>
      </c>
      <c r="G11324" s="6" t="s">
        <v>2</v>
      </c>
      <c r="H11324" s="6" t="s">
        <v>65795</v>
      </c>
      <c r="I11324" s="6">
        <v>3732014006</v>
      </c>
      <c r="J11324" s="6">
        <v>1</v>
      </c>
      <c r="K11324" s="56" t="s">
        <v>148</v>
      </c>
      <c r="L11324" s="6" t="s">
        <v>65796</v>
      </c>
      <c r="M11324" s="6" t="s">
        <v>734</v>
      </c>
      <c r="N11324" s="5">
        <v>0</v>
      </c>
      <c r="O11324" s="7">
        <v>10000</v>
      </c>
      <c r="P11324" s="7">
        <v>10000</v>
      </c>
      <c r="Q11324" s="50" t="s">
        <v>65797</v>
      </c>
    </row>
    <row r="11325" spans="1:17" s="415" customFormat="1" ht="168" x14ac:dyDescent="0.15">
      <c r="A11325" s="46">
        <v>2016</v>
      </c>
      <c r="B11325" s="1" t="s">
        <v>65798</v>
      </c>
      <c r="C11325" s="6" t="s">
        <v>65799</v>
      </c>
      <c r="D11325" s="7" t="s">
        <v>49</v>
      </c>
      <c r="E11325" s="491" t="s">
        <v>65800</v>
      </c>
      <c r="F11325" s="1" t="s">
        <v>65801</v>
      </c>
      <c r="G11325" s="5" t="s">
        <v>2</v>
      </c>
      <c r="H11325" s="7" t="s">
        <v>54902</v>
      </c>
      <c r="I11325" s="6" t="s">
        <v>65802</v>
      </c>
      <c r="J11325" s="7">
        <v>7</v>
      </c>
      <c r="K11325" s="416" t="s">
        <v>65803</v>
      </c>
      <c r="L11325" s="7" t="s">
        <v>65804</v>
      </c>
      <c r="M11325" s="1" t="s">
        <v>1070</v>
      </c>
      <c r="N11325" s="7">
        <v>12000</v>
      </c>
      <c r="O11325" s="7">
        <v>12000</v>
      </c>
      <c r="P11325" s="7">
        <f t="shared" ref="P11325:P11369" si="139">SUM(N11325:O11325)</f>
        <v>24000</v>
      </c>
      <c r="Q11325" s="50" t="s">
        <v>65805</v>
      </c>
    </row>
    <row r="11326" spans="1:17" s="415" customFormat="1" ht="266" x14ac:dyDescent="0.15">
      <c r="A11326" s="46">
        <v>2016</v>
      </c>
      <c r="B11326" s="1" t="s">
        <v>65798</v>
      </c>
      <c r="C11326" s="6" t="s">
        <v>65799</v>
      </c>
      <c r="D11326" s="7" t="s">
        <v>49</v>
      </c>
      <c r="E11326" s="491" t="s">
        <v>65806</v>
      </c>
      <c r="F11326" s="1" t="s">
        <v>65807</v>
      </c>
      <c r="G11326" s="5" t="s">
        <v>2</v>
      </c>
      <c r="H11326" s="7" t="s">
        <v>65808</v>
      </c>
      <c r="I11326" s="6" t="s">
        <v>65809</v>
      </c>
      <c r="J11326" s="7">
        <v>6</v>
      </c>
      <c r="K11326" s="416" t="s">
        <v>65810</v>
      </c>
      <c r="L11326" s="7" t="s">
        <v>65811</v>
      </c>
      <c r="M11326" s="7" t="s">
        <v>174</v>
      </c>
      <c r="N11326" s="7">
        <v>9500</v>
      </c>
      <c r="O11326" s="7">
        <v>9500</v>
      </c>
      <c r="P11326" s="7">
        <f t="shared" si="139"/>
        <v>19000</v>
      </c>
      <c r="Q11326" s="27" t="s">
        <v>65812</v>
      </c>
    </row>
    <row r="11327" spans="1:17" s="415" customFormat="1" ht="182" x14ac:dyDescent="0.15">
      <c r="A11327" s="46">
        <v>2016</v>
      </c>
      <c r="B11327" s="1" t="s">
        <v>65798</v>
      </c>
      <c r="C11327" s="6" t="s">
        <v>65799</v>
      </c>
      <c r="D11327" s="7" t="s">
        <v>49</v>
      </c>
      <c r="E11327" s="491" t="s">
        <v>65813</v>
      </c>
      <c r="F11327" s="7" t="s">
        <v>65814</v>
      </c>
      <c r="G11327" s="5" t="s">
        <v>2</v>
      </c>
      <c r="H11327" s="7" t="s">
        <v>65815</v>
      </c>
      <c r="I11327" s="6" t="s">
        <v>65816</v>
      </c>
      <c r="J11327" s="7">
        <v>5</v>
      </c>
      <c r="K11327" s="416" t="s">
        <v>65817</v>
      </c>
      <c r="L11327" s="7" t="s">
        <v>65818</v>
      </c>
      <c r="M11327" s="1" t="s">
        <v>734</v>
      </c>
      <c r="N11327" s="7">
        <v>11000</v>
      </c>
      <c r="O11327" s="7">
        <v>11000</v>
      </c>
      <c r="P11327" s="7">
        <f t="shared" si="139"/>
        <v>22000</v>
      </c>
      <c r="Q11327" s="27" t="s">
        <v>65819</v>
      </c>
    </row>
    <row r="11328" spans="1:17" s="415" customFormat="1" ht="154" x14ac:dyDescent="0.15">
      <c r="A11328" s="46">
        <v>2016</v>
      </c>
      <c r="B11328" s="1" t="s">
        <v>65798</v>
      </c>
      <c r="C11328" s="6" t="s">
        <v>65799</v>
      </c>
      <c r="D11328" s="7" t="s">
        <v>49</v>
      </c>
      <c r="E11328" s="491" t="s">
        <v>65820</v>
      </c>
      <c r="F11328" s="7" t="s">
        <v>65821</v>
      </c>
      <c r="G11328" s="5" t="s">
        <v>2</v>
      </c>
      <c r="H11328" s="7" t="s">
        <v>65822</v>
      </c>
      <c r="I11328" s="6" t="s">
        <v>65823</v>
      </c>
      <c r="J11328" s="7">
        <v>5</v>
      </c>
      <c r="K11328" s="416" t="s">
        <v>65824</v>
      </c>
      <c r="L11328" s="7" t="s">
        <v>1757</v>
      </c>
      <c r="M11328" s="7" t="s">
        <v>156</v>
      </c>
      <c r="N11328" s="7">
        <v>12000</v>
      </c>
      <c r="O11328" s="7">
        <v>12000</v>
      </c>
      <c r="P11328" s="7">
        <f t="shared" si="139"/>
        <v>24000</v>
      </c>
      <c r="Q11328" s="26" t="s">
        <v>65825</v>
      </c>
    </row>
    <row r="11329" spans="1:17" s="415" customFormat="1" ht="224" x14ac:dyDescent="0.15">
      <c r="A11329" s="46">
        <v>2016</v>
      </c>
      <c r="B11329" s="1" t="s">
        <v>65798</v>
      </c>
      <c r="C11329" s="6" t="s">
        <v>65799</v>
      </c>
      <c r="D11329" s="7" t="s">
        <v>49</v>
      </c>
      <c r="E11329" s="491" t="s">
        <v>65826</v>
      </c>
      <c r="F11329" s="7" t="s">
        <v>65827</v>
      </c>
      <c r="G11329" s="5" t="s">
        <v>2</v>
      </c>
      <c r="H11329" s="7" t="s">
        <v>65828</v>
      </c>
      <c r="I11329" s="6" t="s">
        <v>65829</v>
      </c>
      <c r="J11329" s="7">
        <v>4</v>
      </c>
      <c r="K11329" s="416" t="s">
        <v>65830</v>
      </c>
      <c r="L11329" s="7" t="s">
        <v>44547</v>
      </c>
      <c r="M11329" s="7" t="s">
        <v>734</v>
      </c>
      <c r="N11329" s="7">
        <v>10000</v>
      </c>
      <c r="O11329" s="7">
        <v>10000</v>
      </c>
      <c r="P11329" s="7">
        <f t="shared" si="139"/>
        <v>20000</v>
      </c>
      <c r="Q11329" s="27" t="s">
        <v>65831</v>
      </c>
    </row>
    <row r="11330" spans="1:17" s="415" customFormat="1" ht="182" x14ac:dyDescent="0.15">
      <c r="A11330" s="46">
        <v>2016</v>
      </c>
      <c r="B11330" s="1" t="s">
        <v>65798</v>
      </c>
      <c r="C11330" s="6" t="s">
        <v>65799</v>
      </c>
      <c r="D11330" s="7" t="s">
        <v>49</v>
      </c>
      <c r="E11330" s="491" t="s">
        <v>65832</v>
      </c>
      <c r="F11330" s="1" t="s">
        <v>65833</v>
      </c>
      <c r="G11330" s="5" t="s">
        <v>2</v>
      </c>
      <c r="H11330" s="7" t="s">
        <v>65834</v>
      </c>
      <c r="I11330" s="6" t="s">
        <v>65835</v>
      </c>
      <c r="J11330" s="7">
        <v>4</v>
      </c>
      <c r="K11330" s="416" t="s">
        <v>65836</v>
      </c>
      <c r="L11330" s="7" t="s">
        <v>18509</v>
      </c>
      <c r="M11330" s="7" t="s">
        <v>734</v>
      </c>
      <c r="N11330" s="7">
        <v>9500</v>
      </c>
      <c r="O11330" s="7">
        <v>9500</v>
      </c>
      <c r="P11330" s="7">
        <f t="shared" si="139"/>
        <v>19000</v>
      </c>
      <c r="Q11330" s="27" t="s">
        <v>65837</v>
      </c>
    </row>
    <row r="11331" spans="1:17" s="415" customFormat="1" ht="182" x14ac:dyDescent="0.15">
      <c r="A11331" s="46">
        <v>2016</v>
      </c>
      <c r="B11331" s="1" t="s">
        <v>65798</v>
      </c>
      <c r="C11331" s="6" t="s">
        <v>65799</v>
      </c>
      <c r="D11331" s="7" t="s">
        <v>49</v>
      </c>
      <c r="E11331" s="491" t="s">
        <v>65838</v>
      </c>
      <c r="F11331" s="7" t="s">
        <v>65839</v>
      </c>
      <c r="G11331" s="5" t="s">
        <v>2</v>
      </c>
      <c r="H11331" s="1" t="s">
        <v>65840</v>
      </c>
      <c r="I11331" s="6" t="s">
        <v>65841</v>
      </c>
      <c r="J11331" s="7">
        <v>4</v>
      </c>
      <c r="K11331" s="416" t="s">
        <v>65842</v>
      </c>
      <c r="L11331" s="7" t="s">
        <v>65843</v>
      </c>
      <c r="M11331" s="7" t="s">
        <v>60360</v>
      </c>
      <c r="N11331" s="7">
        <v>11000</v>
      </c>
      <c r="O11331" s="7">
        <v>11000</v>
      </c>
      <c r="P11331" s="7">
        <f t="shared" si="139"/>
        <v>22000</v>
      </c>
      <c r="Q11331" s="27" t="s">
        <v>65844</v>
      </c>
    </row>
    <row r="11332" spans="1:17" s="415" customFormat="1" ht="238" x14ac:dyDescent="0.15">
      <c r="A11332" s="46">
        <v>2016</v>
      </c>
      <c r="B11332" s="1" t="s">
        <v>65798</v>
      </c>
      <c r="C11332" s="6" t="s">
        <v>65799</v>
      </c>
      <c r="D11332" s="7" t="s">
        <v>49</v>
      </c>
      <c r="E11332" s="491" t="s">
        <v>65845</v>
      </c>
      <c r="F11332" s="7" t="s">
        <v>65846</v>
      </c>
      <c r="G11332" s="5" t="s">
        <v>2</v>
      </c>
      <c r="H11332" s="7" t="s">
        <v>65847</v>
      </c>
      <c r="I11332" s="6" t="s">
        <v>65848</v>
      </c>
      <c r="J11332" s="7">
        <v>4</v>
      </c>
      <c r="K11332" s="416" t="s">
        <v>65849</v>
      </c>
      <c r="L11332" s="7" t="s">
        <v>65850</v>
      </c>
      <c r="M11332" s="7" t="s">
        <v>734</v>
      </c>
      <c r="N11332" s="7">
        <v>10000</v>
      </c>
      <c r="O11332" s="7">
        <v>10000</v>
      </c>
      <c r="P11332" s="7">
        <f t="shared" si="139"/>
        <v>20000</v>
      </c>
      <c r="Q11332" s="27" t="s">
        <v>65851</v>
      </c>
    </row>
    <row r="11333" spans="1:17" s="415" customFormat="1" ht="140" x14ac:dyDescent="0.15">
      <c r="A11333" s="101">
        <v>2016</v>
      </c>
      <c r="B11333" s="14" t="s">
        <v>65798</v>
      </c>
      <c r="C11333" s="17" t="s">
        <v>65799</v>
      </c>
      <c r="D11333" s="8" t="s">
        <v>49</v>
      </c>
      <c r="E11333" s="491" t="s">
        <v>65852</v>
      </c>
      <c r="F11333" s="8" t="s">
        <v>65853</v>
      </c>
      <c r="G11333" s="32" t="s">
        <v>2</v>
      </c>
      <c r="H11333" s="8" t="s">
        <v>65854</v>
      </c>
      <c r="I11333" s="17" t="s">
        <v>65855</v>
      </c>
      <c r="J11333" s="8">
        <v>6</v>
      </c>
      <c r="K11333" s="55" t="s">
        <v>65856</v>
      </c>
      <c r="L11333" s="8" t="s">
        <v>65857</v>
      </c>
      <c r="M11333" s="8" t="s">
        <v>156</v>
      </c>
      <c r="N11333" s="8">
        <v>11000</v>
      </c>
      <c r="O11333" s="8">
        <v>11000</v>
      </c>
      <c r="P11333" s="7">
        <f t="shared" si="139"/>
        <v>22000</v>
      </c>
      <c r="Q11333" s="340" t="s">
        <v>65858</v>
      </c>
    </row>
    <row r="11334" spans="1:17" s="415" customFormat="1" ht="140" x14ac:dyDescent="0.15">
      <c r="A11334" s="101">
        <v>2016</v>
      </c>
      <c r="B11334" s="14" t="s">
        <v>65798</v>
      </c>
      <c r="C11334" s="17" t="s">
        <v>65799</v>
      </c>
      <c r="D11334" s="8" t="s">
        <v>49</v>
      </c>
      <c r="E11334" s="491" t="s">
        <v>65859</v>
      </c>
      <c r="F11334" s="8" t="s">
        <v>65860</v>
      </c>
      <c r="G11334" s="32" t="s">
        <v>2</v>
      </c>
      <c r="H11334" s="8" t="s">
        <v>65861</v>
      </c>
      <c r="I11334" s="17" t="s">
        <v>65862</v>
      </c>
      <c r="J11334" s="8">
        <v>6</v>
      </c>
      <c r="K11334" s="55" t="s">
        <v>65863</v>
      </c>
      <c r="L11334" s="8" t="s">
        <v>65864</v>
      </c>
      <c r="M11334" s="8" t="s">
        <v>734</v>
      </c>
      <c r="N11334" s="8">
        <v>11000</v>
      </c>
      <c r="O11334" s="8">
        <v>11000</v>
      </c>
      <c r="P11334" s="7">
        <f t="shared" si="139"/>
        <v>22000</v>
      </c>
      <c r="Q11334" s="340" t="s">
        <v>65865</v>
      </c>
    </row>
    <row r="11335" spans="1:17" s="415" customFormat="1" ht="140" x14ac:dyDescent="0.15">
      <c r="A11335" s="101">
        <v>2016</v>
      </c>
      <c r="B11335" s="14" t="s">
        <v>65798</v>
      </c>
      <c r="C11335" s="17" t="s">
        <v>65799</v>
      </c>
      <c r="D11335" s="8" t="s">
        <v>49</v>
      </c>
      <c r="E11335" s="491" t="s">
        <v>65866</v>
      </c>
      <c r="F11335" s="8" t="s">
        <v>65867</v>
      </c>
      <c r="G11335" s="32" t="s">
        <v>2</v>
      </c>
      <c r="H11335" s="8" t="s">
        <v>65868</v>
      </c>
      <c r="I11335" s="17" t="s">
        <v>65869</v>
      </c>
      <c r="J11335" s="8">
        <v>5</v>
      </c>
      <c r="K11335" s="55" t="s">
        <v>65870</v>
      </c>
      <c r="L11335" s="8" t="s">
        <v>65871</v>
      </c>
      <c r="M11335" s="8" t="s">
        <v>156</v>
      </c>
      <c r="N11335" s="8">
        <v>10000</v>
      </c>
      <c r="O11335" s="8">
        <v>10000</v>
      </c>
      <c r="P11335" s="7">
        <f t="shared" si="139"/>
        <v>20000</v>
      </c>
      <c r="Q11335" s="340" t="s">
        <v>65872</v>
      </c>
    </row>
    <row r="11336" spans="1:17" s="415" customFormat="1" ht="140" x14ac:dyDescent="0.15">
      <c r="A11336" s="101">
        <v>2016</v>
      </c>
      <c r="B11336" s="14" t="s">
        <v>65798</v>
      </c>
      <c r="C11336" s="17" t="s">
        <v>65799</v>
      </c>
      <c r="D11336" s="8" t="s">
        <v>49</v>
      </c>
      <c r="E11336" s="491" t="s">
        <v>65873</v>
      </c>
      <c r="F11336" s="8" t="s">
        <v>65874</v>
      </c>
      <c r="G11336" s="32" t="s">
        <v>2</v>
      </c>
      <c r="H11336" s="8" t="s">
        <v>65875</v>
      </c>
      <c r="I11336" s="17" t="s">
        <v>65876</v>
      </c>
      <c r="J11336" s="8">
        <v>5</v>
      </c>
      <c r="K11336" s="55" t="s">
        <v>65877</v>
      </c>
      <c r="L11336" s="8" t="s">
        <v>65878</v>
      </c>
      <c r="M11336" s="8" t="s">
        <v>734</v>
      </c>
      <c r="N11336" s="8">
        <v>10000</v>
      </c>
      <c r="O11336" s="8">
        <v>10000</v>
      </c>
      <c r="P11336" s="7">
        <f t="shared" si="139"/>
        <v>20000</v>
      </c>
      <c r="Q11336" s="340" t="s">
        <v>65879</v>
      </c>
    </row>
    <row r="11337" spans="1:17" s="415" customFormat="1" ht="140" x14ac:dyDescent="0.15">
      <c r="A11337" s="101">
        <v>2016</v>
      </c>
      <c r="B11337" s="8" t="s">
        <v>65798</v>
      </c>
      <c r="C11337" s="17">
        <v>11104</v>
      </c>
      <c r="D11337" s="8" t="s">
        <v>49</v>
      </c>
      <c r="E11337" s="491" t="s">
        <v>65880</v>
      </c>
      <c r="F11337" s="8" t="s">
        <v>65881</v>
      </c>
      <c r="G11337" s="8" t="s">
        <v>2</v>
      </c>
      <c r="H11337" s="8" t="s">
        <v>65882</v>
      </c>
      <c r="I11337" s="17" t="s">
        <v>65883</v>
      </c>
      <c r="J11337" s="8">
        <v>5</v>
      </c>
      <c r="K11337" s="55" t="s">
        <v>65884</v>
      </c>
      <c r="L11337" s="8" t="s">
        <v>65885</v>
      </c>
      <c r="M11337" s="8" t="s">
        <v>174</v>
      </c>
      <c r="N11337" s="8">
        <v>9500</v>
      </c>
      <c r="O11337" s="8">
        <v>9500</v>
      </c>
      <c r="P11337" s="7">
        <f t="shared" si="139"/>
        <v>19000</v>
      </c>
      <c r="Q11337" s="340" t="s">
        <v>65886</v>
      </c>
    </row>
    <row r="11338" spans="1:17" s="415" customFormat="1" ht="154" x14ac:dyDescent="0.15">
      <c r="A11338" s="101">
        <v>2016</v>
      </c>
      <c r="B11338" s="14" t="s">
        <v>65798</v>
      </c>
      <c r="C11338" s="17" t="s">
        <v>65799</v>
      </c>
      <c r="D11338" s="8" t="s">
        <v>49</v>
      </c>
      <c r="E11338" s="491" t="s">
        <v>65887</v>
      </c>
      <c r="F11338" s="14" t="s">
        <v>65888</v>
      </c>
      <c r="G11338" s="8" t="s">
        <v>2</v>
      </c>
      <c r="H11338" s="8" t="s">
        <v>65889</v>
      </c>
      <c r="I11338" s="17" t="s">
        <v>65890</v>
      </c>
      <c r="J11338" s="8">
        <v>6</v>
      </c>
      <c r="K11338" s="110" t="s">
        <v>65891</v>
      </c>
      <c r="L11338" s="8" t="s">
        <v>65892</v>
      </c>
      <c r="M11338" s="8" t="s">
        <v>174</v>
      </c>
      <c r="N11338" s="8">
        <v>10000</v>
      </c>
      <c r="O11338" s="8">
        <v>10000</v>
      </c>
      <c r="P11338" s="7">
        <f t="shared" si="139"/>
        <v>20000</v>
      </c>
      <c r="Q11338" s="340" t="s">
        <v>65893</v>
      </c>
    </row>
    <row r="11339" spans="1:17" s="415" customFormat="1" ht="140" x14ac:dyDescent="0.15">
      <c r="A11339" s="101">
        <v>2016</v>
      </c>
      <c r="B11339" s="14" t="s">
        <v>65798</v>
      </c>
      <c r="C11339" s="17" t="s">
        <v>65799</v>
      </c>
      <c r="D11339" s="8" t="s">
        <v>49</v>
      </c>
      <c r="E11339" s="491" t="s">
        <v>65894</v>
      </c>
      <c r="F11339" s="8" t="s">
        <v>65895</v>
      </c>
      <c r="G11339" s="32" t="s">
        <v>2</v>
      </c>
      <c r="H11339" s="8" t="s">
        <v>65896</v>
      </c>
      <c r="I11339" s="17" t="s">
        <v>65897</v>
      </c>
      <c r="J11339" s="8">
        <v>6</v>
      </c>
      <c r="K11339" s="110" t="s">
        <v>65898</v>
      </c>
      <c r="L11339" s="8" t="s">
        <v>29537</v>
      </c>
      <c r="M11339" s="8" t="s">
        <v>734</v>
      </c>
      <c r="N11339" s="8">
        <v>10000</v>
      </c>
      <c r="O11339" s="8">
        <v>10000</v>
      </c>
      <c r="P11339" s="7">
        <f t="shared" si="139"/>
        <v>20000</v>
      </c>
      <c r="Q11339" s="340" t="s">
        <v>65899</v>
      </c>
    </row>
    <row r="11340" spans="1:17" s="415" customFormat="1" ht="280" x14ac:dyDescent="0.15">
      <c r="A11340" s="1">
        <v>2016</v>
      </c>
      <c r="B11340" s="1" t="s">
        <v>65798</v>
      </c>
      <c r="C11340" s="1">
        <v>11104</v>
      </c>
      <c r="D11340" s="1" t="s">
        <v>49</v>
      </c>
      <c r="E11340" s="491" t="s">
        <v>65900</v>
      </c>
      <c r="F11340" s="1" t="s">
        <v>65901</v>
      </c>
      <c r="G11340" s="1" t="s">
        <v>2</v>
      </c>
      <c r="H11340" s="1" t="s">
        <v>35843</v>
      </c>
      <c r="I11340" s="1" t="s">
        <v>65902</v>
      </c>
      <c r="J11340" s="1">
        <v>11</v>
      </c>
      <c r="K11340" s="26" t="s">
        <v>65903</v>
      </c>
      <c r="L11340" s="1" t="s">
        <v>65904</v>
      </c>
      <c r="M11340" s="1" t="s">
        <v>156</v>
      </c>
      <c r="N11340" s="5">
        <v>12000</v>
      </c>
      <c r="O11340" s="5">
        <v>12000</v>
      </c>
      <c r="P11340" s="7">
        <f t="shared" si="139"/>
        <v>24000</v>
      </c>
      <c r="Q11340" s="26" t="s">
        <v>65905</v>
      </c>
    </row>
    <row r="11341" spans="1:17" s="415" customFormat="1" ht="84" x14ac:dyDescent="0.15">
      <c r="A11341" s="1">
        <v>2016</v>
      </c>
      <c r="B11341" s="1" t="s">
        <v>65798</v>
      </c>
      <c r="C11341" s="1" t="s">
        <v>65799</v>
      </c>
      <c r="D11341" s="1" t="s">
        <v>49</v>
      </c>
      <c r="E11341" s="491" t="s">
        <v>65906</v>
      </c>
      <c r="F11341" s="1" t="s">
        <v>65907</v>
      </c>
      <c r="G11341" s="1" t="s">
        <v>2</v>
      </c>
      <c r="H11341" s="1" t="s">
        <v>65908</v>
      </c>
      <c r="I11341" s="1" t="s">
        <v>65909</v>
      </c>
      <c r="J11341" s="1">
        <v>4</v>
      </c>
      <c r="K11341" s="26" t="s">
        <v>65910</v>
      </c>
      <c r="L11341" s="1" t="s">
        <v>65911</v>
      </c>
      <c r="M11341" s="1" t="s">
        <v>734</v>
      </c>
      <c r="N11341" s="5">
        <v>12000</v>
      </c>
      <c r="O11341" s="5">
        <v>12000</v>
      </c>
      <c r="P11341" s="7">
        <f t="shared" si="139"/>
        <v>24000</v>
      </c>
      <c r="Q11341" s="27" t="s">
        <v>65912</v>
      </c>
    </row>
    <row r="11342" spans="1:17" s="415" customFormat="1" ht="140" x14ac:dyDescent="0.15">
      <c r="A11342" s="1">
        <v>2016</v>
      </c>
      <c r="B11342" s="1" t="s">
        <v>65798</v>
      </c>
      <c r="C11342" s="1">
        <v>11104</v>
      </c>
      <c r="D11342" s="1" t="s">
        <v>49</v>
      </c>
      <c r="E11342" s="491" t="s">
        <v>65913</v>
      </c>
      <c r="F11342" s="1" t="s">
        <v>65914</v>
      </c>
      <c r="G11342" s="1" t="s">
        <v>2</v>
      </c>
      <c r="H11342" s="1" t="s">
        <v>65915</v>
      </c>
      <c r="I11342" s="1" t="s">
        <v>65916</v>
      </c>
      <c r="J11342" s="1">
        <v>6</v>
      </c>
      <c r="K11342" s="26" t="s">
        <v>65917</v>
      </c>
      <c r="L11342" s="1" t="s">
        <v>65918</v>
      </c>
      <c r="M11342" s="1" t="s">
        <v>734</v>
      </c>
      <c r="N11342" s="5">
        <v>9500</v>
      </c>
      <c r="O11342" s="5">
        <v>9500</v>
      </c>
      <c r="P11342" s="7">
        <f t="shared" si="139"/>
        <v>19000</v>
      </c>
      <c r="Q11342" s="27" t="s">
        <v>65919</v>
      </c>
    </row>
    <row r="11343" spans="1:17" s="415" customFormat="1" ht="168" x14ac:dyDescent="0.15">
      <c r="A11343" s="1">
        <v>2016</v>
      </c>
      <c r="B11343" s="1" t="s">
        <v>65798</v>
      </c>
      <c r="C11343" s="1" t="s">
        <v>65799</v>
      </c>
      <c r="D11343" s="1" t="s">
        <v>49</v>
      </c>
      <c r="E11343" s="491" t="s">
        <v>65920</v>
      </c>
      <c r="F11343" s="1" t="s">
        <v>65921</v>
      </c>
      <c r="G11343" s="1" t="s">
        <v>2</v>
      </c>
      <c r="H11343" s="1" t="s">
        <v>65922</v>
      </c>
      <c r="I11343" s="1" t="s">
        <v>65923</v>
      </c>
      <c r="J11343" s="1">
        <v>7</v>
      </c>
      <c r="K11343" s="26" t="s">
        <v>65924</v>
      </c>
      <c r="L11343" s="1" t="s">
        <v>65925</v>
      </c>
      <c r="M11343" s="1" t="s">
        <v>174</v>
      </c>
      <c r="N11343" s="5">
        <v>10000</v>
      </c>
      <c r="O11343" s="5">
        <v>10000</v>
      </c>
      <c r="P11343" s="7">
        <f t="shared" si="139"/>
        <v>20000</v>
      </c>
      <c r="Q11343" s="27" t="s">
        <v>65926</v>
      </c>
    </row>
    <row r="11344" spans="1:17" s="415" customFormat="1" ht="196" x14ac:dyDescent="0.15">
      <c r="A11344" s="1">
        <v>2016</v>
      </c>
      <c r="B11344" s="1" t="s">
        <v>65798</v>
      </c>
      <c r="C11344" s="1" t="s">
        <v>65799</v>
      </c>
      <c r="D11344" s="1" t="s">
        <v>49</v>
      </c>
      <c r="E11344" s="491" t="s">
        <v>65927</v>
      </c>
      <c r="F11344" s="1" t="s">
        <v>65928</v>
      </c>
      <c r="G11344" s="1" t="s">
        <v>2</v>
      </c>
      <c r="H11344" s="1" t="s">
        <v>65929</v>
      </c>
      <c r="I11344" s="1" t="s">
        <v>65930</v>
      </c>
      <c r="J11344" s="1">
        <v>7</v>
      </c>
      <c r="K11344" s="26" t="s">
        <v>65931</v>
      </c>
      <c r="L11344" s="1" t="s">
        <v>65932</v>
      </c>
      <c r="M11344" s="1" t="s">
        <v>156</v>
      </c>
      <c r="N11344" s="5">
        <v>10000</v>
      </c>
      <c r="O11344" s="5">
        <v>10000</v>
      </c>
      <c r="P11344" s="7">
        <f t="shared" si="139"/>
        <v>20000</v>
      </c>
      <c r="Q11344" s="26" t="s">
        <v>65933</v>
      </c>
    </row>
    <row r="11345" spans="1:17" s="415" customFormat="1" ht="168" x14ac:dyDescent="0.15">
      <c r="A11345" s="1">
        <v>2016</v>
      </c>
      <c r="B11345" s="1" t="s">
        <v>65798</v>
      </c>
      <c r="C11345" s="1" t="s">
        <v>65799</v>
      </c>
      <c r="D11345" s="1" t="s">
        <v>49</v>
      </c>
      <c r="E11345" s="491" t="s">
        <v>65934</v>
      </c>
      <c r="F11345" s="1" t="s">
        <v>65935</v>
      </c>
      <c r="G11345" s="1" t="s">
        <v>2</v>
      </c>
      <c r="H11345" s="1" t="s">
        <v>30485</v>
      </c>
      <c r="I11345" s="1" t="s">
        <v>65936</v>
      </c>
      <c r="J11345" s="1">
        <v>7</v>
      </c>
      <c r="K11345" s="26" t="s">
        <v>65937</v>
      </c>
      <c r="L11345" s="1" t="s">
        <v>65938</v>
      </c>
      <c r="M11345" s="1" t="s">
        <v>734</v>
      </c>
      <c r="N11345" s="5">
        <v>9500</v>
      </c>
      <c r="O11345" s="5">
        <v>9500</v>
      </c>
      <c r="P11345" s="7">
        <f t="shared" si="139"/>
        <v>19000</v>
      </c>
      <c r="Q11345" s="26" t="s">
        <v>65939</v>
      </c>
    </row>
    <row r="11346" spans="1:17" s="415" customFormat="1" ht="140" x14ac:dyDescent="0.15">
      <c r="A11346" s="1">
        <v>2016</v>
      </c>
      <c r="B11346" s="1" t="s">
        <v>65798</v>
      </c>
      <c r="C11346" s="1" t="s">
        <v>65799</v>
      </c>
      <c r="D11346" s="1" t="s">
        <v>49</v>
      </c>
      <c r="E11346" s="491" t="s">
        <v>65940</v>
      </c>
      <c r="F11346" s="1" t="s">
        <v>65941</v>
      </c>
      <c r="G11346" s="1" t="s">
        <v>2</v>
      </c>
      <c r="H11346" s="1" t="s">
        <v>65942</v>
      </c>
      <c r="I11346" s="1" t="s">
        <v>65943</v>
      </c>
      <c r="J11346" s="1">
        <v>6</v>
      </c>
      <c r="K11346" s="26" t="s">
        <v>65944</v>
      </c>
      <c r="L11346" s="1" t="s">
        <v>65945</v>
      </c>
      <c r="M11346" s="1" t="s">
        <v>156</v>
      </c>
      <c r="N11346" s="5">
        <v>12000</v>
      </c>
      <c r="O11346" s="5">
        <v>12000</v>
      </c>
      <c r="P11346" s="7">
        <f t="shared" si="139"/>
        <v>24000</v>
      </c>
      <c r="Q11346" s="27" t="s">
        <v>65946</v>
      </c>
    </row>
    <row r="11347" spans="1:17" s="415" customFormat="1" ht="126" x14ac:dyDescent="0.15">
      <c r="A11347" s="1">
        <v>2016</v>
      </c>
      <c r="B11347" s="1" t="s">
        <v>65798</v>
      </c>
      <c r="C11347" s="1" t="s">
        <v>65799</v>
      </c>
      <c r="D11347" s="1" t="s">
        <v>49</v>
      </c>
      <c r="E11347" s="491" t="s">
        <v>65947</v>
      </c>
      <c r="F11347" s="1" t="s">
        <v>65948</v>
      </c>
      <c r="G11347" s="1" t="s">
        <v>2</v>
      </c>
      <c r="H11347" s="1" t="s">
        <v>65949</v>
      </c>
      <c r="I11347" s="1" t="s">
        <v>65950</v>
      </c>
      <c r="J11347" s="1">
        <v>5</v>
      </c>
      <c r="K11347" s="26" t="s">
        <v>65951</v>
      </c>
      <c r="L11347" s="1" t="s">
        <v>41293</v>
      </c>
      <c r="M11347" s="1" t="s">
        <v>734</v>
      </c>
      <c r="N11347" s="5">
        <v>10000</v>
      </c>
      <c r="O11347" s="5">
        <v>10000</v>
      </c>
      <c r="P11347" s="7">
        <f t="shared" si="139"/>
        <v>20000</v>
      </c>
      <c r="Q11347" s="26" t="s">
        <v>65952</v>
      </c>
    </row>
    <row r="11348" spans="1:17" s="415" customFormat="1" ht="140" x14ac:dyDescent="0.15">
      <c r="A11348" s="1">
        <v>2016</v>
      </c>
      <c r="B11348" s="1" t="s">
        <v>65798</v>
      </c>
      <c r="C11348" s="1" t="s">
        <v>65799</v>
      </c>
      <c r="D11348" s="1" t="s">
        <v>49</v>
      </c>
      <c r="E11348" s="491" t="s">
        <v>65953</v>
      </c>
      <c r="F11348" s="1" t="s">
        <v>65954</v>
      </c>
      <c r="G11348" s="1" t="s">
        <v>2</v>
      </c>
      <c r="H11348" s="1" t="s">
        <v>65955</v>
      </c>
      <c r="I11348" s="1" t="s">
        <v>65956</v>
      </c>
      <c r="J11348" s="1">
        <v>6</v>
      </c>
      <c r="K11348" s="26" t="s">
        <v>65957</v>
      </c>
      <c r="L11348" s="1" t="s">
        <v>65958</v>
      </c>
      <c r="M11348" s="1" t="s">
        <v>734</v>
      </c>
      <c r="N11348" s="5">
        <v>9500</v>
      </c>
      <c r="O11348" s="5">
        <v>9500</v>
      </c>
      <c r="P11348" s="7">
        <f t="shared" si="139"/>
        <v>19000</v>
      </c>
      <c r="Q11348" s="27" t="s">
        <v>65959</v>
      </c>
    </row>
    <row r="11349" spans="1:17" s="415" customFormat="1" ht="140" x14ac:dyDescent="0.15">
      <c r="A11349" s="1">
        <v>2016</v>
      </c>
      <c r="B11349" s="1" t="s">
        <v>65798</v>
      </c>
      <c r="C11349" s="1" t="s">
        <v>65799</v>
      </c>
      <c r="D11349" s="1" t="s">
        <v>49</v>
      </c>
      <c r="E11349" s="491" t="s">
        <v>65960</v>
      </c>
      <c r="F11349" s="1" t="s">
        <v>65961</v>
      </c>
      <c r="G11349" s="1" t="s">
        <v>2</v>
      </c>
      <c r="H11349" s="1" t="s">
        <v>65962</v>
      </c>
      <c r="I11349" s="1" t="s">
        <v>65963</v>
      </c>
      <c r="J11349" s="1">
        <v>6</v>
      </c>
      <c r="K11349" s="26" t="s">
        <v>65964</v>
      </c>
      <c r="L11349" s="1" t="s">
        <v>65965</v>
      </c>
      <c r="M11349" s="1" t="s">
        <v>156</v>
      </c>
      <c r="N11349" s="5">
        <v>11000</v>
      </c>
      <c r="O11349" s="5">
        <v>11000</v>
      </c>
      <c r="P11349" s="7">
        <f t="shared" si="139"/>
        <v>22000</v>
      </c>
      <c r="Q11349" s="27" t="s">
        <v>65966</v>
      </c>
    </row>
    <row r="11350" spans="1:17" s="415" customFormat="1" ht="112" x14ac:dyDescent="0.15">
      <c r="A11350" s="1">
        <v>2016</v>
      </c>
      <c r="B11350" s="1" t="s">
        <v>65798</v>
      </c>
      <c r="C11350" s="1" t="s">
        <v>65799</v>
      </c>
      <c r="D11350" s="1" t="s">
        <v>49</v>
      </c>
      <c r="E11350" s="491" t="s">
        <v>65967</v>
      </c>
      <c r="F11350" s="1" t="s">
        <v>65968</v>
      </c>
      <c r="G11350" s="1" t="s">
        <v>2</v>
      </c>
      <c r="H11350" s="1" t="s">
        <v>65969</v>
      </c>
      <c r="I11350" s="1" t="s">
        <v>65970</v>
      </c>
      <c r="J11350" s="1">
        <v>5</v>
      </c>
      <c r="K11350" s="26" t="s">
        <v>65971</v>
      </c>
      <c r="L11350" s="1" t="s">
        <v>65972</v>
      </c>
      <c r="M11350" s="1" t="s">
        <v>156</v>
      </c>
      <c r="N11350" s="5">
        <v>12000</v>
      </c>
      <c r="O11350" s="5">
        <v>12000</v>
      </c>
      <c r="P11350" s="7">
        <f t="shared" si="139"/>
        <v>24000</v>
      </c>
      <c r="Q11350" s="26" t="s">
        <v>65973</v>
      </c>
    </row>
    <row r="11351" spans="1:17" s="415" customFormat="1" ht="140" x14ac:dyDescent="0.15">
      <c r="A11351" s="46">
        <v>2016</v>
      </c>
      <c r="B11351" s="1" t="s">
        <v>65798</v>
      </c>
      <c r="C11351" s="1">
        <v>11104</v>
      </c>
      <c r="D11351" s="7" t="s">
        <v>49</v>
      </c>
      <c r="E11351" s="491" t="s">
        <v>65974</v>
      </c>
      <c r="F11351" s="7" t="s">
        <v>65975</v>
      </c>
      <c r="G11351" s="5" t="s">
        <v>2</v>
      </c>
      <c r="H11351" s="7" t="s">
        <v>65976</v>
      </c>
      <c r="I11351" s="6" t="s">
        <v>65977</v>
      </c>
      <c r="J11351" s="7">
        <v>6</v>
      </c>
      <c r="K11351" s="416" t="s">
        <v>65978</v>
      </c>
      <c r="L11351" s="1" t="s">
        <v>65979</v>
      </c>
      <c r="M11351" s="1" t="s">
        <v>156</v>
      </c>
      <c r="N11351" s="7">
        <v>10000</v>
      </c>
      <c r="O11351" s="7">
        <v>10000</v>
      </c>
      <c r="P11351" s="7">
        <f t="shared" si="139"/>
        <v>20000</v>
      </c>
      <c r="Q11351" s="416" t="s">
        <v>65980</v>
      </c>
    </row>
    <row r="11352" spans="1:17" s="415" customFormat="1" ht="140" x14ac:dyDescent="0.15">
      <c r="A11352" s="1">
        <v>2016</v>
      </c>
      <c r="B11352" s="1" t="s">
        <v>65798</v>
      </c>
      <c r="C11352" s="1" t="s">
        <v>65799</v>
      </c>
      <c r="D11352" s="1" t="s">
        <v>49</v>
      </c>
      <c r="E11352" s="491" t="s">
        <v>65981</v>
      </c>
      <c r="F11352" s="1" t="s">
        <v>65982</v>
      </c>
      <c r="G11352" s="1" t="s">
        <v>2</v>
      </c>
      <c r="H11352" s="1" t="s">
        <v>65983</v>
      </c>
      <c r="I11352" s="1" t="s">
        <v>65984</v>
      </c>
      <c r="J11352" s="1">
        <v>5</v>
      </c>
      <c r="K11352" s="26" t="s">
        <v>65985</v>
      </c>
      <c r="L11352" s="1" t="s">
        <v>65986</v>
      </c>
      <c r="M11352" s="1" t="s">
        <v>174</v>
      </c>
      <c r="N11352" s="5">
        <v>9500</v>
      </c>
      <c r="O11352" s="5">
        <v>9500</v>
      </c>
      <c r="P11352" s="7">
        <f t="shared" si="139"/>
        <v>19000</v>
      </c>
      <c r="Q11352" s="26" t="s">
        <v>65987</v>
      </c>
    </row>
    <row r="11353" spans="1:17" s="415" customFormat="1" ht="112" x14ac:dyDescent="0.15">
      <c r="A11353" s="1">
        <v>2016</v>
      </c>
      <c r="B11353" s="1" t="s">
        <v>65798</v>
      </c>
      <c r="C11353" s="1" t="s">
        <v>65799</v>
      </c>
      <c r="D11353" s="1" t="s">
        <v>49</v>
      </c>
      <c r="E11353" s="491" t="s">
        <v>65988</v>
      </c>
      <c r="F11353" s="1" t="s">
        <v>65989</v>
      </c>
      <c r="G11353" s="1" t="s">
        <v>2</v>
      </c>
      <c r="H11353" s="1" t="s">
        <v>65990</v>
      </c>
      <c r="I11353" s="1" t="s">
        <v>65991</v>
      </c>
      <c r="J11353" s="1">
        <v>4</v>
      </c>
      <c r="K11353" s="26" t="s">
        <v>65992</v>
      </c>
      <c r="L11353" s="1" t="s">
        <v>65993</v>
      </c>
      <c r="M11353" s="1" t="s">
        <v>174</v>
      </c>
      <c r="N11353" s="5">
        <v>9500</v>
      </c>
      <c r="O11353" s="5">
        <v>9500</v>
      </c>
      <c r="P11353" s="7">
        <f t="shared" si="139"/>
        <v>19000</v>
      </c>
      <c r="Q11353" s="27" t="s">
        <v>65994</v>
      </c>
    </row>
    <row r="11354" spans="1:17" s="415" customFormat="1" ht="126" x14ac:dyDescent="0.15">
      <c r="A11354" s="1">
        <v>2016</v>
      </c>
      <c r="B11354" s="1" t="s">
        <v>65798</v>
      </c>
      <c r="C11354" s="1" t="s">
        <v>65799</v>
      </c>
      <c r="D11354" s="1" t="s">
        <v>49</v>
      </c>
      <c r="E11354" s="491" t="s">
        <v>65995</v>
      </c>
      <c r="F11354" s="1" t="s">
        <v>65996</v>
      </c>
      <c r="G11354" s="1" t="s">
        <v>2</v>
      </c>
      <c r="H11354" s="1" t="s">
        <v>65997</v>
      </c>
      <c r="I11354" s="1" t="s">
        <v>65998</v>
      </c>
      <c r="J11354" s="1">
        <v>3</v>
      </c>
      <c r="K11354" s="26" t="s">
        <v>65999</v>
      </c>
      <c r="L11354" s="1" t="s">
        <v>66000</v>
      </c>
      <c r="M11354" s="1" t="s">
        <v>156</v>
      </c>
      <c r="N11354" s="5">
        <v>9500</v>
      </c>
      <c r="O11354" s="5">
        <v>9500</v>
      </c>
      <c r="P11354" s="7">
        <f t="shared" si="139"/>
        <v>19000</v>
      </c>
      <c r="Q11354" s="26" t="s">
        <v>66001</v>
      </c>
    </row>
    <row r="11355" spans="1:17" s="415" customFormat="1" ht="168" x14ac:dyDescent="0.15">
      <c r="A11355" s="46">
        <v>2016</v>
      </c>
      <c r="B11355" s="1" t="s">
        <v>65798</v>
      </c>
      <c r="C11355" s="6" t="s">
        <v>65799</v>
      </c>
      <c r="D11355" s="7" t="s">
        <v>49</v>
      </c>
      <c r="E11355" s="6" t="s">
        <v>66002</v>
      </c>
      <c r="F11355" s="7" t="s">
        <v>66003</v>
      </c>
      <c r="G11355" s="5" t="s">
        <v>4</v>
      </c>
      <c r="H11355" s="7" t="s">
        <v>66004</v>
      </c>
      <c r="I11355" s="6" t="s">
        <v>66005</v>
      </c>
      <c r="J11355" s="7">
        <v>6</v>
      </c>
      <c r="K11355" s="56" t="s">
        <v>66006</v>
      </c>
      <c r="L11355" s="7" t="s">
        <v>11407</v>
      </c>
      <c r="M11355" s="7" t="s">
        <v>734</v>
      </c>
      <c r="N11355" s="7">
        <v>9000</v>
      </c>
      <c r="O11355" s="7">
        <v>9000</v>
      </c>
      <c r="P11355" s="7">
        <f t="shared" si="139"/>
        <v>18000</v>
      </c>
      <c r="Q11355" s="26" t="s">
        <v>66007</v>
      </c>
    </row>
    <row r="11356" spans="1:17" s="415" customFormat="1" ht="196" x14ac:dyDescent="0.15">
      <c r="A11356" s="46">
        <v>2016</v>
      </c>
      <c r="B11356" s="7" t="s">
        <v>65798</v>
      </c>
      <c r="C11356" s="6" t="s">
        <v>65799</v>
      </c>
      <c r="D11356" s="7" t="s">
        <v>49</v>
      </c>
      <c r="E11356" s="6" t="s">
        <v>66008</v>
      </c>
      <c r="F11356" s="7" t="s">
        <v>66009</v>
      </c>
      <c r="G11356" s="5" t="s">
        <v>4</v>
      </c>
      <c r="H11356" s="7" t="s">
        <v>66010</v>
      </c>
      <c r="I11356" s="6" t="s">
        <v>66011</v>
      </c>
      <c r="J11356" s="7">
        <v>8</v>
      </c>
      <c r="K11356" s="56" t="s">
        <v>66012</v>
      </c>
      <c r="L11356" s="7" t="s">
        <v>3072</v>
      </c>
      <c r="M11356" s="7" t="s">
        <v>734</v>
      </c>
      <c r="N11356" s="7">
        <v>9000</v>
      </c>
      <c r="O11356" s="7">
        <v>9000</v>
      </c>
      <c r="P11356" s="7">
        <f t="shared" si="139"/>
        <v>18000</v>
      </c>
      <c r="Q11356" s="26" t="s">
        <v>66013</v>
      </c>
    </row>
    <row r="11357" spans="1:17" s="415" customFormat="1" ht="112" x14ac:dyDescent="0.15">
      <c r="A11357" s="46">
        <v>2016</v>
      </c>
      <c r="B11357" s="1" t="s">
        <v>65798</v>
      </c>
      <c r="C11357" s="6" t="s">
        <v>65799</v>
      </c>
      <c r="D11357" s="7" t="s">
        <v>49</v>
      </c>
      <c r="E11357" s="6" t="s">
        <v>66014</v>
      </c>
      <c r="F11357" s="7" t="s">
        <v>66015</v>
      </c>
      <c r="G11357" s="5" t="s">
        <v>4</v>
      </c>
      <c r="H11357" s="1" t="s">
        <v>66016</v>
      </c>
      <c r="I11357" s="6" t="s">
        <v>66017</v>
      </c>
      <c r="J11357" s="7">
        <v>5</v>
      </c>
      <c r="K11357" s="56" t="s">
        <v>66018</v>
      </c>
      <c r="L11357" s="7" t="s">
        <v>66019</v>
      </c>
      <c r="M11357" s="7" t="s">
        <v>734</v>
      </c>
      <c r="N11357" s="7">
        <v>9500</v>
      </c>
      <c r="O11357" s="7">
        <v>9500</v>
      </c>
      <c r="P11357" s="7">
        <f t="shared" si="139"/>
        <v>19000</v>
      </c>
      <c r="Q11357" s="26" t="s">
        <v>66020</v>
      </c>
    </row>
    <row r="11358" spans="1:17" s="415" customFormat="1" ht="140" x14ac:dyDescent="0.15">
      <c r="A11358" s="46">
        <v>2016</v>
      </c>
      <c r="B11358" s="1" t="s">
        <v>65798</v>
      </c>
      <c r="C11358" s="6" t="s">
        <v>65799</v>
      </c>
      <c r="D11358" s="7" t="s">
        <v>49</v>
      </c>
      <c r="E11358" s="6" t="s">
        <v>66021</v>
      </c>
      <c r="F11358" s="7" t="s">
        <v>66022</v>
      </c>
      <c r="G11358" s="5" t="s">
        <v>4</v>
      </c>
      <c r="H11358" s="1" t="s">
        <v>66023</v>
      </c>
      <c r="I11358" s="6" t="s">
        <v>66024</v>
      </c>
      <c r="J11358" s="7">
        <v>6</v>
      </c>
      <c r="K11358" s="56" t="s">
        <v>66025</v>
      </c>
      <c r="L11358" s="1" t="s">
        <v>66026</v>
      </c>
      <c r="M11358" s="7" t="s">
        <v>156</v>
      </c>
      <c r="N11358" s="7">
        <v>9000</v>
      </c>
      <c r="O11358" s="7">
        <v>9000</v>
      </c>
      <c r="P11358" s="7">
        <f t="shared" si="139"/>
        <v>18000</v>
      </c>
      <c r="Q11358" s="26" t="s">
        <v>66027</v>
      </c>
    </row>
    <row r="11359" spans="1:17" s="415" customFormat="1" ht="140" x14ac:dyDescent="0.15">
      <c r="A11359" s="1">
        <v>2016</v>
      </c>
      <c r="B11359" s="1" t="s">
        <v>65798</v>
      </c>
      <c r="C11359" s="1" t="s">
        <v>65799</v>
      </c>
      <c r="D11359" s="1" t="s">
        <v>49</v>
      </c>
      <c r="E11359" s="491" t="s">
        <v>66028</v>
      </c>
      <c r="F11359" s="1" t="s">
        <v>66029</v>
      </c>
      <c r="G11359" s="1" t="s">
        <v>2</v>
      </c>
      <c r="H11359" s="1" t="s">
        <v>66030</v>
      </c>
      <c r="I11359" s="1" t="s">
        <v>66031</v>
      </c>
      <c r="J11359" s="1">
        <v>5</v>
      </c>
      <c r="K11359" s="26" t="s">
        <v>66032</v>
      </c>
      <c r="L11359" s="1" t="s">
        <v>66033</v>
      </c>
      <c r="M11359" s="1" t="s">
        <v>734</v>
      </c>
      <c r="N11359" s="5">
        <v>12000</v>
      </c>
      <c r="O11359" s="5">
        <v>12000</v>
      </c>
      <c r="P11359" s="7">
        <f t="shared" si="139"/>
        <v>24000</v>
      </c>
      <c r="Q11359" s="1" t="s">
        <v>66034</v>
      </c>
    </row>
    <row r="11360" spans="1:17" s="415" customFormat="1" ht="70" x14ac:dyDescent="0.15">
      <c r="A11360" s="1">
        <v>2016</v>
      </c>
      <c r="B11360" s="1" t="s">
        <v>65798</v>
      </c>
      <c r="C11360" s="1" t="s">
        <v>65799</v>
      </c>
      <c r="D11360" s="1" t="s">
        <v>49</v>
      </c>
      <c r="E11360" s="491" t="s">
        <v>66035</v>
      </c>
      <c r="F11360" s="1" t="s">
        <v>66036</v>
      </c>
      <c r="G11360" s="1" t="s">
        <v>2</v>
      </c>
      <c r="H11360" s="1" t="s">
        <v>66037</v>
      </c>
      <c r="I11360" s="1" t="s">
        <v>66038</v>
      </c>
      <c r="J11360" s="1">
        <v>3</v>
      </c>
      <c r="K11360" s="26" t="s">
        <v>66039</v>
      </c>
      <c r="L11360" s="1" t="s">
        <v>66040</v>
      </c>
      <c r="M11360" s="1" t="s">
        <v>156</v>
      </c>
      <c r="N11360" s="5">
        <v>10000</v>
      </c>
      <c r="O11360" s="5">
        <v>10000</v>
      </c>
      <c r="P11360" s="7">
        <f t="shared" si="139"/>
        <v>20000</v>
      </c>
      <c r="Q11360" s="26" t="s">
        <v>66041</v>
      </c>
    </row>
    <row r="11361" spans="1:17" s="415" customFormat="1" ht="266" x14ac:dyDescent="0.15">
      <c r="A11361" s="1">
        <v>2016</v>
      </c>
      <c r="B11361" s="1" t="s">
        <v>65798</v>
      </c>
      <c r="C11361" s="1" t="s">
        <v>65799</v>
      </c>
      <c r="D11361" s="1" t="s">
        <v>49</v>
      </c>
      <c r="E11361" s="491" t="s">
        <v>66042</v>
      </c>
      <c r="F11361" s="1" t="s">
        <v>66043</v>
      </c>
      <c r="G11361" s="1" t="s">
        <v>2</v>
      </c>
      <c r="H11361" s="1" t="s">
        <v>66044</v>
      </c>
      <c r="I11361" s="1" t="s">
        <v>66045</v>
      </c>
      <c r="J11361" s="1">
        <v>5</v>
      </c>
      <c r="K11361" s="26" t="s">
        <v>66046</v>
      </c>
      <c r="L11361" s="1" t="s">
        <v>66047</v>
      </c>
      <c r="M11361" s="1" t="s">
        <v>174</v>
      </c>
      <c r="N11361" s="5">
        <v>8500</v>
      </c>
      <c r="O11361" s="5">
        <v>8500</v>
      </c>
      <c r="P11361" s="7">
        <f t="shared" si="139"/>
        <v>17000</v>
      </c>
      <c r="Q11361" s="27" t="s">
        <v>66048</v>
      </c>
    </row>
    <row r="11362" spans="1:17" s="415" customFormat="1" ht="280" x14ac:dyDescent="0.15">
      <c r="A11362" s="1">
        <v>2016</v>
      </c>
      <c r="B11362" s="1" t="s">
        <v>65798</v>
      </c>
      <c r="C11362" s="1" t="s">
        <v>65799</v>
      </c>
      <c r="D11362" s="1" t="s">
        <v>49</v>
      </c>
      <c r="E11362" s="491" t="s">
        <v>66049</v>
      </c>
      <c r="F11362" s="1" t="s">
        <v>66050</v>
      </c>
      <c r="G11362" s="1" t="s">
        <v>2</v>
      </c>
      <c r="H11362" s="1" t="s">
        <v>66051</v>
      </c>
      <c r="I11362" s="1" t="s">
        <v>66052</v>
      </c>
      <c r="J11362" s="1">
        <v>7</v>
      </c>
      <c r="K11362" s="26" t="s">
        <v>66053</v>
      </c>
      <c r="L11362" s="1" t="s">
        <v>66054</v>
      </c>
      <c r="M11362" s="1" t="s">
        <v>3665</v>
      </c>
      <c r="N11362" s="5">
        <v>8500</v>
      </c>
      <c r="O11362" s="5">
        <v>8500</v>
      </c>
      <c r="P11362" s="7">
        <f t="shared" si="139"/>
        <v>17000</v>
      </c>
      <c r="Q11362" s="27" t="s">
        <v>66055</v>
      </c>
    </row>
    <row r="11363" spans="1:17" s="415" customFormat="1" ht="409" x14ac:dyDescent="0.15">
      <c r="A11363" s="1">
        <v>2016</v>
      </c>
      <c r="B11363" s="1" t="s">
        <v>65798</v>
      </c>
      <c r="C11363" s="1" t="s">
        <v>65799</v>
      </c>
      <c r="D11363" s="1" t="s">
        <v>49</v>
      </c>
      <c r="E11363" s="491" t="s">
        <v>66056</v>
      </c>
      <c r="F11363" s="1" t="s">
        <v>66057</v>
      </c>
      <c r="G11363" s="1" t="s">
        <v>2</v>
      </c>
      <c r="H11363" s="1" t="s">
        <v>1851</v>
      </c>
      <c r="I11363" s="1" t="s">
        <v>66058</v>
      </c>
      <c r="J11363" s="1">
        <v>8</v>
      </c>
      <c r="K11363" s="26" t="s">
        <v>66059</v>
      </c>
      <c r="L11363" s="1" t="s">
        <v>66060</v>
      </c>
      <c r="M11363" s="1" t="s">
        <v>734</v>
      </c>
      <c r="N11363" s="5">
        <v>8500</v>
      </c>
      <c r="O11363" s="5">
        <v>8500</v>
      </c>
      <c r="P11363" s="7">
        <f t="shared" si="139"/>
        <v>17000</v>
      </c>
      <c r="Q11363" s="26" t="s">
        <v>66061</v>
      </c>
    </row>
    <row r="11364" spans="1:17" s="415" customFormat="1" ht="210" x14ac:dyDescent="0.15">
      <c r="A11364" s="1">
        <v>2016</v>
      </c>
      <c r="B11364" s="1" t="s">
        <v>65798</v>
      </c>
      <c r="C11364" s="1" t="s">
        <v>65799</v>
      </c>
      <c r="D11364" s="1" t="s">
        <v>49</v>
      </c>
      <c r="E11364" s="491" t="s">
        <v>66062</v>
      </c>
      <c r="F11364" s="1" t="s">
        <v>66063</v>
      </c>
      <c r="G11364" s="1" t="s">
        <v>2</v>
      </c>
      <c r="H11364" s="1" t="s">
        <v>66064</v>
      </c>
      <c r="I11364" s="1" t="s">
        <v>66065</v>
      </c>
      <c r="J11364" s="1">
        <v>6</v>
      </c>
      <c r="K11364" s="26" t="s">
        <v>66066</v>
      </c>
      <c r="L11364" s="1" t="s">
        <v>66067</v>
      </c>
      <c r="M11364" s="1" t="s">
        <v>3665</v>
      </c>
      <c r="N11364" s="5">
        <v>8500</v>
      </c>
      <c r="O11364" s="5">
        <v>8500</v>
      </c>
      <c r="P11364" s="7">
        <f t="shared" si="139"/>
        <v>17000</v>
      </c>
      <c r="Q11364" s="26" t="s">
        <v>66068</v>
      </c>
    </row>
    <row r="11365" spans="1:17" s="415" customFormat="1" ht="168" x14ac:dyDescent="0.15">
      <c r="A11365" s="1">
        <v>2016</v>
      </c>
      <c r="B11365" s="1" t="s">
        <v>65798</v>
      </c>
      <c r="C11365" s="1" t="s">
        <v>65799</v>
      </c>
      <c r="D11365" s="1" t="s">
        <v>49</v>
      </c>
      <c r="E11365" s="491" t="s">
        <v>66069</v>
      </c>
      <c r="F11365" s="1" t="s">
        <v>66070</v>
      </c>
      <c r="G11365" s="1" t="s">
        <v>2</v>
      </c>
      <c r="H11365" s="1" t="s">
        <v>66071</v>
      </c>
      <c r="I11365" s="1" t="s">
        <v>66072</v>
      </c>
      <c r="J11365" s="1">
        <v>7</v>
      </c>
      <c r="K11365" s="26" t="s">
        <v>66073</v>
      </c>
      <c r="L11365" s="1" t="s">
        <v>66074</v>
      </c>
      <c r="M11365" s="1" t="s">
        <v>734</v>
      </c>
      <c r="N11365" s="5">
        <v>8500</v>
      </c>
      <c r="O11365" s="5">
        <v>8500</v>
      </c>
      <c r="P11365" s="7">
        <f t="shared" si="139"/>
        <v>17000</v>
      </c>
      <c r="Q11365" s="26" t="s">
        <v>66075</v>
      </c>
    </row>
    <row r="11366" spans="1:17" s="415" customFormat="1" ht="252" x14ac:dyDescent="0.15">
      <c r="A11366" s="1">
        <v>2016</v>
      </c>
      <c r="B11366" s="1" t="s">
        <v>65798</v>
      </c>
      <c r="C11366" s="1" t="s">
        <v>65799</v>
      </c>
      <c r="D11366" s="1" t="s">
        <v>49</v>
      </c>
      <c r="E11366" s="491" t="s">
        <v>66076</v>
      </c>
      <c r="F11366" s="1" t="s">
        <v>66077</v>
      </c>
      <c r="G11366" s="1" t="s">
        <v>2</v>
      </c>
      <c r="H11366" s="1" t="s">
        <v>66078</v>
      </c>
      <c r="I11366" s="1" t="s">
        <v>66079</v>
      </c>
      <c r="J11366" s="1">
        <v>7</v>
      </c>
      <c r="K11366" s="26" t="s">
        <v>66080</v>
      </c>
      <c r="L11366" s="1" t="s">
        <v>66081</v>
      </c>
      <c r="M11366" s="1" t="s">
        <v>156</v>
      </c>
      <c r="N11366" s="5">
        <v>8500</v>
      </c>
      <c r="O11366" s="5">
        <v>8500</v>
      </c>
      <c r="P11366" s="7">
        <f t="shared" si="139"/>
        <v>17000</v>
      </c>
      <c r="Q11366" s="26" t="s">
        <v>66082</v>
      </c>
    </row>
    <row r="11367" spans="1:17" s="415" customFormat="1" ht="126" x14ac:dyDescent="0.15">
      <c r="A11367" s="1">
        <v>2016</v>
      </c>
      <c r="B11367" s="1" t="s">
        <v>65798</v>
      </c>
      <c r="C11367" s="1" t="s">
        <v>65799</v>
      </c>
      <c r="D11367" s="1" t="s">
        <v>49</v>
      </c>
      <c r="E11367" s="491" t="s">
        <v>66083</v>
      </c>
      <c r="F11367" s="1" t="s">
        <v>66084</v>
      </c>
      <c r="G11367" s="1" t="s">
        <v>2</v>
      </c>
      <c r="H11367" s="1" t="s">
        <v>66085</v>
      </c>
      <c r="I11367" s="1" t="s">
        <v>66086</v>
      </c>
      <c r="J11367" s="1">
        <v>5</v>
      </c>
      <c r="K11367" s="26" t="s">
        <v>66087</v>
      </c>
      <c r="L11367" s="1" t="s">
        <v>66088</v>
      </c>
      <c r="M11367" s="1" t="s">
        <v>10389</v>
      </c>
      <c r="N11367" s="5">
        <v>8500</v>
      </c>
      <c r="O11367" s="5">
        <v>8500</v>
      </c>
      <c r="P11367" s="7">
        <f t="shared" si="139"/>
        <v>17000</v>
      </c>
      <c r="Q11367" s="26" t="s">
        <v>66089</v>
      </c>
    </row>
    <row r="11368" spans="1:17" s="415" customFormat="1" ht="126" x14ac:dyDescent="0.15">
      <c r="A11368" s="1">
        <v>2016</v>
      </c>
      <c r="B11368" s="1" t="s">
        <v>65798</v>
      </c>
      <c r="C11368" s="1">
        <v>11004</v>
      </c>
      <c r="D11368" s="1" t="s">
        <v>49</v>
      </c>
      <c r="E11368" s="491" t="s">
        <v>66090</v>
      </c>
      <c r="F11368" s="1" t="s">
        <v>66091</v>
      </c>
      <c r="G11368" s="1" t="s">
        <v>2</v>
      </c>
      <c r="H11368" s="1" t="s">
        <v>66092</v>
      </c>
      <c r="I11368" s="1" t="s">
        <v>66093</v>
      </c>
      <c r="J11368" s="1">
        <v>3</v>
      </c>
      <c r="K11368" s="26" t="s">
        <v>66094</v>
      </c>
      <c r="L11368" s="1" t="s">
        <v>66095</v>
      </c>
      <c r="M11368" s="1" t="s">
        <v>174</v>
      </c>
      <c r="N11368" s="5">
        <v>10000</v>
      </c>
      <c r="O11368" s="5">
        <v>10000</v>
      </c>
      <c r="P11368" s="7">
        <f t="shared" si="139"/>
        <v>20000</v>
      </c>
      <c r="Q11368" s="26" t="s">
        <v>66096</v>
      </c>
    </row>
    <row r="11369" spans="1:17" s="415" customFormat="1" ht="112" x14ac:dyDescent="0.15">
      <c r="A11369" s="1">
        <v>2016</v>
      </c>
      <c r="B11369" s="1" t="s">
        <v>65798</v>
      </c>
      <c r="C11369" s="1">
        <v>11104</v>
      </c>
      <c r="D11369" s="1" t="s">
        <v>49</v>
      </c>
      <c r="E11369" s="491" t="s">
        <v>66097</v>
      </c>
      <c r="F11369" s="1" t="s">
        <v>66098</v>
      </c>
      <c r="G11369" s="1" t="s">
        <v>2</v>
      </c>
      <c r="H11369" s="1" t="s">
        <v>66099</v>
      </c>
      <c r="I11369" s="1" t="s">
        <v>66100</v>
      </c>
      <c r="J11369" s="1">
        <v>3</v>
      </c>
      <c r="K11369" s="26" t="s">
        <v>66101</v>
      </c>
      <c r="L11369" s="1" t="s">
        <v>20006</v>
      </c>
      <c r="M11369" s="1" t="s">
        <v>156</v>
      </c>
      <c r="N11369" s="5">
        <v>9500</v>
      </c>
      <c r="O11369" s="5">
        <v>9500</v>
      </c>
      <c r="P11369" s="7">
        <f t="shared" si="139"/>
        <v>19000</v>
      </c>
      <c r="Q11369" s="26" t="s">
        <v>66102</v>
      </c>
    </row>
    <row r="11370" spans="1:17" s="415" customFormat="1" ht="140" x14ac:dyDescent="0.15">
      <c r="A11370" s="32">
        <v>2016</v>
      </c>
      <c r="B11370" s="334" t="s">
        <v>142</v>
      </c>
      <c r="C11370" s="32">
        <v>11149</v>
      </c>
      <c r="D11370" s="32" t="s">
        <v>115</v>
      </c>
      <c r="E11370" s="202">
        <v>201611149001</v>
      </c>
      <c r="F11370" s="32" t="s">
        <v>66103</v>
      </c>
      <c r="G11370" s="32" t="s">
        <v>2</v>
      </c>
      <c r="H11370" s="32" t="s">
        <v>66104</v>
      </c>
      <c r="I11370" s="32">
        <v>140303053</v>
      </c>
      <c r="J11370" s="32">
        <v>2</v>
      </c>
      <c r="K11370" s="18" t="s">
        <v>66105</v>
      </c>
      <c r="L11370" s="32" t="s">
        <v>66106</v>
      </c>
      <c r="M11370" s="1" t="s">
        <v>156</v>
      </c>
      <c r="N11370" s="32">
        <v>5000</v>
      </c>
      <c r="O11370" s="32">
        <v>5000</v>
      </c>
      <c r="P11370" s="32">
        <f t="shared" ref="P11370:P11401" si="140">N11370+O11370</f>
        <v>10000</v>
      </c>
      <c r="Q11370" s="95" t="s">
        <v>66107</v>
      </c>
    </row>
    <row r="11371" spans="1:17" s="415" customFormat="1" ht="98" x14ac:dyDescent="0.15">
      <c r="A11371" s="32">
        <v>2016</v>
      </c>
      <c r="B11371" s="334" t="s">
        <v>142</v>
      </c>
      <c r="C11371" s="32">
        <v>11149</v>
      </c>
      <c r="D11371" s="32" t="s">
        <v>115</v>
      </c>
      <c r="E11371" s="202">
        <v>201611149002</v>
      </c>
      <c r="F11371" s="32" t="s">
        <v>66108</v>
      </c>
      <c r="G11371" s="32" t="s">
        <v>2</v>
      </c>
      <c r="H11371" s="32" t="s">
        <v>66109</v>
      </c>
      <c r="I11371" s="32">
        <v>130303060</v>
      </c>
      <c r="J11371" s="32">
        <v>3</v>
      </c>
      <c r="K11371" s="18" t="s">
        <v>66110</v>
      </c>
      <c r="L11371" s="32" t="s">
        <v>8278</v>
      </c>
      <c r="M11371" s="1" t="s">
        <v>156</v>
      </c>
      <c r="N11371" s="32">
        <v>5000</v>
      </c>
      <c r="O11371" s="32">
        <v>5000</v>
      </c>
      <c r="P11371" s="32">
        <f t="shared" si="140"/>
        <v>10000</v>
      </c>
      <c r="Q11371" s="18" t="s">
        <v>66111</v>
      </c>
    </row>
    <row r="11372" spans="1:17" s="415" customFormat="1" ht="126" x14ac:dyDescent="0.15">
      <c r="A11372" s="32">
        <v>2016</v>
      </c>
      <c r="B11372" s="334" t="s">
        <v>142</v>
      </c>
      <c r="C11372" s="32">
        <v>11149</v>
      </c>
      <c r="D11372" s="32" t="s">
        <v>115</v>
      </c>
      <c r="E11372" s="202">
        <v>201611149003</v>
      </c>
      <c r="F11372" s="32" t="s">
        <v>66112</v>
      </c>
      <c r="G11372" s="32" t="s">
        <v>2</v>
      </c>
      <c r="H11372" s="32" t="s">
        <v>66113</v>
      </c>
      <c r="I11372" s="32">
        <v>140201010</v>
      </c>
      <c r="J11372" s="32">
        <v>2</v>
      </c>
      <c r="K11372" s="18" t="s">
        <v>66114</v>
      </c>
      <c r="L11372" s="32" t="s">
        <v>27098</v>
      </c>
      <c r="M11372" s="1" t="s">
        <v>734</v>
      </c>
      <c r="N11372" s="32">
        <v>5000</v>
      </c>
      <c r="O11372" s="32">
        <v>5000</v>
      </c>
      <c r="P11372" s="32">
        <f t="shared" si="140"/>
        <v>10000</v>
      </c>
      <c r="Q11372" s="18" t="s">
        <v>66115</v>
      </c>
    </row>
    <row r="11373" spans="1:17" s="415" customFormat="1" ht="140" x14ac:dyDescent="0.15">
      <c r="A11373" s="32">
        <v>2016</v>
      </c>
      <c r="B11373" s="334" t="s">
        <v>142</v>
      </c>
      <c r="C11373" s="32">
        <v>11149</v>
      </c>
      <c r="D11373" s="32" t="s">
        <v>115</v>
      </c>
      <c r="E11373" s="202">
        <v>201611149004</v>
      </c>
      <c r="F11373" s="32" t="s">
        <v>66116</v>
      </c>
      <c r="G11373" s="32" t="s">
        <v>2</v>
      </c>
      <c r="H11373" s="32" t="s">
        <v>66117</v>
      </c>
      <c r="I11373" s="32">
        <v>140201037</v>
      </c>
      <c r="J11373" s="32">
        <v>3</v>
      </c>
      <c r="K11373" s="18" t="s">
        <v>66118</v>
      </c>
      <c r="L11373" s="32" t="s">
        <v>66119</v>
      </c>
      <c r="M11373" s="1" t="s">
        <v>734</v>
      </c>
      <c r="N11373" s="32">
        <v>5000</v>
      </c>
      <c r="O11373" s="32">
        <v>5000</v>
      </c>
      <c r="P11373" s="32">
        <f t="shared" si="140"/>
        <v>10000</v>
      </c>
      <c r="Q11373" s="95" t="s">
        <v>66120</v>
      </c>
    </row>
    <row r="11374" spans="1:17" s="415" customFormat="1" ht="112" x14ac:dyDescent="0.15">
      <c r="A11374" s="32">
        <v>2016</v>
      </c>
      <c r="B11374" s="334" t="s">
        <v>142</v>
      </c>
      <c r="C11374" s="32">
        <v>11149</v>
      </c>
      <c r="D11374" s="32" t="s">
        <v>115</v>
      </c>
      <c r="E11374" s="202">
        <v>201611149005</v>
      </c>
      <c r="F11374" s="32" t="s">
        <v>66121</v>
      </c>
      <c r="G11374" s="32" t="s">
        <v>2</v>
      </c>
      <c r="H11374" s="32" t="s">
        <v>66122</v>
      </c>
      <c r="I11374" s="32">
        <v>140201003</v>
      </c>
      <c r="J11374" s="32">
        <v>3</v>
      </c>
      <c r="K11374" s="18" t="s">
        <v>66123</v>
      </c>
      <c r="L11374" s="32" t="s">
        <v>66124</v>
      </c>
      <c r="M11374" s="1" t="s">
        <v>734</v>
      </c>
      <c r="N11374" s="32">
        <v>5000</v>
      </c>
      <c r="O11374" s="32">
        <v>5000</v>
      </c>
      <c r="P11374" s="32">
        <f t="shared" si="140"/>
        <v>10000</v>
      </c>
      <c r="Q11374" s="18" t="s">
        <v>66125</v>
      </c>
    </row>
    <row r="11375" spans="1:17" s="415" customFormat="1" ht="126" x14ac:dyDescent="0.15">
      <c r="A11375" s="32">
        <v>2016</v>
      </c>
      <c r="B11375" s="334" t="s">
        <v>142</v>
      </c>
      <c r="C11375" s="32">
        <v>11149</v>
      </c>
      <c r="D11375" s="32" t="s">
        <v>115</v>
      </c>
      <c r="E11375" s="202">
        <v>201611149006</v>
      </c>
      <c r="F11375" s="32" t="s">
        <v>66126</v>
      </c>
      <c r="G11375" s="32" t="s">
        <v>2</v>
      </c>
      <c r="H11375" s="32" t="s">
        <v>66127</v>
      </c>
      <c r="I11375" s="32">
        <v>140201062</v>
      </c>
      <c r="J11375" s="32">
        <v>3</v>
      </c>
      <c r="K11375" s="18" t="s">
        <v>66128</v>
      </c>
      <c r="L11375" s="32" t="s">
        <v>26523</v>
      </c>
      <c r="M11375" s="1" t="s">
        <v>156</v>
      </c>
      <c r="N11375" s="32">
        <v>5000</v>
      </c>
      <c r="O11375" s="32">
        <v>5000</v>
      </c>
      <c r="P11375" s="32">
        <f t="shared" si="140"/>
        <v>10000</v>
      </c>
      <c r="Q11375" s="95" t="s">
        <v>66129</v>
      </c>
    </row>
    <row r="11376" spans="1:17" s="415" customFormat="1" ht="140" x14ac:dyDescent="0.15">
      <c r="A11376" s="32">
        <v>2016</v>
      </c>
      <c r="B11376" s="334" t="s">
        <v>142</v>
      </c>
      <c r="C11376" s="32">
        <v>11149</v>
      </c>
      <c r="D11376" s="32" t="s">
        <v>115</v>
      </c>
      <c r="E11376" s="202">
        <v>201611149007</v>
      </c>
      <c r="F11376" s="32" t="s">
        <v>66130</v>
      </c>
      <c r="G11376" s="32" t="s">
        <v>2</v>
      </c>
      <c r="H11376" s="32" t="s">
        <v>16313</v>
      </c>
      <c r="I11376" s="32">
        <v>140201068</v>
      </c>
      <c r="J11376" s="32">
        <v>3</v>
      </c>
      <c r="K11376" s="18" t="s">
        <v>66131</v>
      </c>
      <c r="L11376" s="32" t="s">
        <v>66132</v>
      </c>
      <c r="M11376" s="1" t="s">
        <v>174</v>
      </c>
      <c r="N11376" s="32">
        <v>5000</v>
      </c>
      <c r="O11376" s="32">
        <v>5000</v>
      </c>
      <c r="P11376" s="32">
        <f t="shared" si="140"/>
        <v>10000</v>
      </c>
      <c r="Q11376" s="95" t="s">
        <v>66133</v>
      </c>
    </row>
    <row r="11377" spans="1:17" s="415" customFormat="1" ht="84" x14ac:dyDescent="0.15">
      <c r="A11377" s="32">
        <v>2016</v>
      </c>
      <c r="B11377" s="334" t="s">
        <v>142</v>
      </c>
      <c r="C11377" s="32">
        <v>11149</v>
      </c>
      <c r="D11377" s="32" t="s">
        <v>115</v>
      </c>
      <c r="E11377" s="202">
        <v>201611149008</v>
      </c>
      <c r="F11377" s="32" t="s">
        <v>66134</v>
      </c>
      <c r="G11377" s="32" t="s">
        <v>2</v>
      </c>
      <c r="H11377" s="32" t="s">
        <v>16957</v>
      </c>
      <c r="I11377" s="32">
        <v>140201017</v>
      </c>
      <c r="J11377" s="32">
        <v>3</v>
      </c>
      <c r="K11377" s="18" t="s">
        <v>66135</v>
      </c>
      <c r="L11377" s="32" t="s">
        <v>66136</v>
      </c>
      <c r="M11377" s="1" t="s">
        <v>734</v>
      </c>
      <c r="N11377" s="32">
        <v>5000</v>
      </c>
      <c r="O11377" s="32">
        <v>5000</v>
      </c>
      <c r="P11377" s="32">
        <f t="shared" si="140"/>
        <v>10000</v>
      </c>
      <c r="Q11377" s="18" t="s">
        <v>66137</v>
      </c>
    </row>
    <row r="11378" spans="1:17" s="415" customFormat="1" ht="140" x14ac:dyDescent="0.15">
      <c r="A11378" s="32">
        <v>2016</v>
      </c>
      <c r="B11378" s="334" t="s">
        <v>142</v>
      </c>
      <c r="C11378" s="32">
        <v>11149</v>
      </c>
      <c r="D11378" s="32" t="s">
        <v>115</v>
      </c>
      <c r="E11378" s="202">
        <v>201611149009</v>
      </c>
      <c r="F11378" s="32" t="s">
        <v>66138</v>
      </c>
      <c r="G11378" s="32" t="s">
        <v>2</v>
      </c>
      <c r="H11378" s="32" t="s">
        <v>66139</v>
      </c>
      <c r="I11378" s="32">
        <v>140303014</v>
      </c>
      <c r="J11378" s="32">
        <v>3</v>
      </c>
      <c r="K11378" s="18" t="s">
        <v>66140</v>
      </c>
      <c r="L11378" s="32" t="s">
        <v>66141</v>
      </c>
      <c r="M11378" s="1" t="s">
        <v>734</v>
      </c>
      <c r="N11378" s="32">
        <v>5000</v>
      </c>
      <c r="O11378" s="32">
        <v>5000</v>
      </c>
      <c r="P11378" s="32">
        <f t="shared" si="140"/>
        <v>10000</v>
      </c>
      <c r="Q11378" s="18" t="s">
        <v>66142</v>
      </c>
    </row>
    <row r="11379" spans="1:17" s="415" customFormat="1" ht="140" x14ac:dyDescent="0.15">
      <c r="A11379" s="32">
        <v>2016</v>
      </c>
      <c r="B11379" s="334" t="s">
        <v>142</v>
      </c>
      <c r="C11379" s="32">
        <v>11149</v>
      </c>
      <c r="D11379" s="32" t="s">
        <v>115</v>
      </c>
      <c r="E11379" s="202">
        <v>201611149010</v>
      </c>
      <c r="F11379" s="32" t="s">
        <v>66143</v>
      </c>
      <c r="G11379" s="32" t="s">
        <v>2</v>
      </c>
      <c r="H11379" s="32" t="s">
        <v>66144</v>
      </c>
      <c r="I11379" s="32">
        <v>140201064</v>
      </c>
      <c r="J11379" s="32">
        <v>3</v>
      </c>
      <c r="K11379" s="18" t="s">
        <v>66145</v>
      </c>
      <c r="L11379" s="32" t="s">
        <v>66146</v>
      </c>
      <c r="M11379" s="1" t="s">
        <v>734</v>
      </c>
      <c r="N11379" s="32">
        <v>5000</v>
      </c>
      <c r="O11379" s="32">
        <v>5000</v>
      </c>
      <c r="P11379" s="32">
        <f t="shared" si="140"/>
        <v>10000</v>
      </c>
      <c r="Q11379" s="95" t="s">
        <v>66147</v>
      </c>
    </row>
    <row r="11380" spans="1:17" s="415" customFormat="1" ht="98" x14ac:dyDescent="0.15">
      <c r="A11380" s="32">
        <v>2016</v>
      </c>
      <c r="B11380" s="334" t="s">
        <v>142</v>
      </c>
      <c r="C11380" s="32">
        <v>11149</v>
      </c>
      <c r="D11380" s="32" t="s">
        <v>115</v>
      </c>
      <c r="E11380" s="202">
        <v>201611149011</v>
      </c>
      <c r="F11380" s="32" t="s">
        <v>66148</v>
      </c>
      <c r="G11380" s="32" t="s">
        <v>2</v>
      </c>
      <c r="H11380" s="32" t="s">
        <v>66149</v>
      </c>
      <c r="I11380" s="32">
        <v>140201034</v>
      </c>
      <c r="J11380" s="32">
        <v>3</v>
      </c>
      <c r="K11380" s="18" t="s">
        <v>66150</v>
      </c>
      <c r="L11380" s="32" t="s">
        <v>66151</v>
      </c>
      <c r="M11380" s="1" t="s">
        <v>156</v>
      </c>
      <c r="N11380" s="32">
        <v>5000</v>
      </c>
      <c r="O11380" s="32">
        <v>5000</v>
      </c>
      <c r="P11380" s="32">
        <f t="shared" si="140"/>
        <v>10000</v>
      </c>
      <c r="Q11380" s="18" t="s">
        <v>66152</v>
      </c>
    </row>
    <row r="11381" spans="1:17" s="415" customFormat="1" ht="140" x14ac:dyDescent="0.15">
      <c r="A11381" s="32">
        <v>2016</v>
      </c>
      <c r="B11381" s="334" t="s">
        <v>142</v>
      </c>
      <c r="C11381" s="32">
        <v>11149</v>
      </c>
      <c r="D11381" s="32" t="s">
        <v>115</v>
      </c>
      <c r="E11381" s="202">
        <v>201611149012</v>
      </c>
      <c r="F11381" s="32" t="s">
        <v>66153</v>
      </c>
      <c r="G11381" s="32" t="s">
        <v>2</v>
      </c>
      <c r="H11381" s="32" t="s">
        <v>66154</v>
      </c>
      <c r="I11381" s="32">
        <v>130404046</v>
      </c>
      <c r="J11381" s="32">
        <v>3</v>
      </c>
      <c r="K11381" s="18" t="s">
        <v>66155</v>
      </c>
      <c r="L11381" s="32" t="s">
        <v>66156</v>
      </c>
      <c r="M11381" s="1" t="s">
        <v>156</v>
      </c>
      <c r="N11381" s="32">
        <v>5000</v>
      </c>
      <c r="O11381" s="32">
        <v>5000</v>
      </c>
      <c r="P11381" s="32">
        <f t="shared" si="140"/>
        <v>10000</v>
      </c>
      <c r="Q11381" s="95" t="s">
        <v>66157</v>
      </c>
    </row>
    <row r="11382" spans="1:17" s="415" customFormat="1" ht="112" x14ac:dyDescent="0.15">
      <c r="A11382" s="32">
        <v>2016</v>
      </c>
      <c r="B11382" s="334" t="s">
        <v>142</v>
      </c>
      <c r="C11382" s="32">
        <v>11149</v>
      </c>
      <c r="D11382" s="32" t="s">
        <v>115</v>
      </c>
      <c r="E11382" s="202">
        <v>201611149013</v>
      </c>
      <c r="F11382" s="32" t="s">
        <v>66158</v>
      </c>
      <c r="G11382" s="32" t="s">
        <v>2</v>
      </c>
      <c r="H11382" s="32" t="s">
        <v>66159</v>
      </c>
      <c r="I11382" s="32">
        <v>140602027</v>
      </c>
      <c r="J11382" s="32">
        <v>3</v>
      </c>
      <c r="K11382" s="18" t="s">
        <v>66160</v>
      </c>
      <c r="L11382" s="32" t="s">
        <v>26295</v>
      </c>
      <c r="M11382" s="1" t="s">
        <v>156</v>
      </c>
      <c r="N11382" s="32">
        <v>5000</v>
      </c>
      <c r="O11382" s="32">
        <v>5000</v>
      </c>
      <c r="P11382" s="32">
        <f t="shared" si="140"/>
        <v>10000</v>
      </c>
      <c r="Q11382" s="95" t="s">
        <v>66161</v>
      </c>
    </row>
    <row r="11383" spans="1:17" s="415" customFormat="1" ht="98" x14ac:dyDescent="0.15">
      <c r="A11383" s="32">
        <v>2016</v>
      </c>
      <c r="B11383" s="334" t="s">
        <v>142</v>
      </c>
      <c r="C11383" s="32">
        <v>11149</v>
      </c>
      <c r="D11383" s="32" t="s">
        <v>115</v>
      </c>
      <c r="E11383" s="202">
        <v>201611149014</v>
      </c>
      <c r="F11383" s="32" t="s">
        <v>66162</v>
      </c>
      <c r="G11383" s="32" t="s">
        <v>2</v>
      </c>
      <c r="H11383" s="32" t="s">
        <v>66163</v>
      </c>
      <c r="I11383" s="32">
        <v>140601179</v>
      </c>
      <c r="J11383" s="32">
        <v>3</v>
      </c>
      <c r="K11383" s="18" t="s">
        <v>66164</v>
      </c>
      <c r="L11383" s="32" t="s">
        <v>66165</v>
      </c>
      <c r="M11383" s="1" t="s">
        <v>156</v>
      </c>
      <c r="N11383" s="32">
        <v>5000</v>
      </c>
      <c r="O11383" s="32">
        <v>5000</v>
      </c>
      <c r="P11383" s="32">
        <f t="shared" si="140"/>
        <v>10000</v>
      </c>
      <c r="Q11383" s="18" t="s">
        <v>66166</v>
      </c>
    </row>
    <row r="11384" spans="1:17" s="415" customFormat="1" ht="126" x14ac:dyDescent="0.15">
      <c r="A11384" s="32">
        <v>2016</v>
      </c>
      <c r="B11384" s="334" t="s">
        <v>142</v>
      </c>
      <c r="C11384" s="32">
        <v>11149</v>
      </c>
      <c r="D11384" s="32" t="s">
        <v>115</v>
      </c>
      <c r="E11384" s="202">
        <v>201611149015</v>
      </c>
      <c r="F11384" s="32" t="s">
        <v>66167</v>
      </c>
      <c r="G11384" s="32" t="s">
        <v>2</v>
      </c>
      <c r="H11384" s="32" t="s">
        <v>66168</v>
      </c>
      <c r="I11384" s="32">
        <v>130301028</v>
      </c>
      <c r="J11384" s="32">
        <v>2</v>
      </c>
      <c r="K11384" s="18" t="s">
        <v>66169</v>
      </c>
      <c r="L11384" s="32" t="s">
        <v>66170</v>
      </c>
      <c r="M11384" s="1" t="s">
        <v>156</v>
      </c>
      <c r="N11384" s="32">
        <v>5000</v>
      </c>
      <c r="O11384" s="32">
        <v>5000</v>
      </c>
      <c r="P11384" s="32">
        <f t="shared" si="140"/>
        <v>10000</v>
      </c>
      <c r="Q11384" s="95" t="s">
        <v>66171</v>
      </c>
    </row>
    <row r="11385" spans="1:17" s="415" customFormat="1" ht="112" x14ac:dyDescent="0.15">
      <c r="A11385" s="32">
        <v>2016</v>
      </c>
      <c r="B11385" s="334" t="s">
        <v>142</v>
      </c>
      <c r="C11385" s="32">
        <v>11149</v>
      </c>
      <c r="D11385" s="32" t="s">
        <v>115</v>
      </c>
      <c r="E11385" s="202">
        <v>201611149016</v>
      </c>
      <c r="F11385" s="32" t="s">
        <v>66172</v>
      </c>
      <c r="G11385" s="32" t="s">
        <v>2</v>
      </c>
      <c r="H11385" s="32" t="s">
        <v>66173</v>
      </c>
      <c r="I11385" s="32">
        <v>130503015</v>
      </c>
      <c r="J11385" s="32">
        <v>3</v>
      </c>
      <c r="K11385" s="18" t="s">
        <v>66174</v>
      </c>
      <c r="L11385" s="32" t="s">
        <v>66175</v>
      </c>
      <c r="M11385" s="1" t="s">
        <v>734</v>
      </c>
      <c r="N11385" s="32">
        <v>5000</v>
      </c>
      <c r="O11385" s="32">
        <v>5000</v>
      </c>
      <c r="P11385" s="32">
        <f t="shared" si="140"/>
        <v>10000</v>
      </c>
      <c r="Q11385" s="18" t="s">
        <v>66176</v>
      </c>
    </row>
    <row r="11386" spans="1:17" s="415" customFormat="1" ht="42" x14ac:dyDescent="0.15">
      <c r="A11386" s="32">
        <v>2016</v>
      </c>
      <c r="B11386" s="334" t="s">
        <v>142</v>
      </c>
      <c r="C11386" s="32">
        <v>11149</v>
      </c>
      <c r="D11386" s="32" t="s">
        <v>115</v>
      </c>
      <c r="E11386" s="202">
        <v>201611149017</v>
      </c>
      <c r="F11386" s="32" t="s">
        <v>66177</v>
      </c>
      <c r="G11386" s="32" t="s">
        <v>2</v>
      </c>
      <c r="H11386" s="32" t="s">
        <v>66178</v>
      </c>
      <c r="I11386" s="32">
        <v>111101083</v>
      </c>
      <c r="J11386" s="32">
        <v>2</v>
      </c>
      <c r="K11386" s="18" t="s">
        <v>66179</v>
      </c>
      <c r="L11386" s="32" t="s">
        <v>66180</v>
      </c>
      <c r="M11386" s="1" t="s">
        <v>734</v>
      </c>
      <c r="N11386" s="32">
        <v>5000</v>
      </c>
      <c r="O11386" s="32">
        <v>5000</v>
      </c>
      <c r="P11386" s="32">
        <f t="shared" si="140"/>
        <v>10000</v>
      </c>
      <c r="Q11386" s="18" t="s">
        <v>66181</v>
      </c>
    </row>
    <row r="11387" spans="1:17" s="415" customFormat="1" ht="126" x14ac:dyDescent="0.15">
      <c r="A11387" s="32">
        <v>2016</v>
      </c>
      <c r="B11387" s="334" t="s">
        <v>142</v>
      </c>
      <c r="C11387" s="32">
        <v>11149</v>
      </c>
      <c r="D11387" s="32" t="s">
        <v>115</v>
      </c>
      <c r="E11387" s="202">
        <v>201611149018</v>
      </c>
      <c r="F11387" s="32" t="s">
        <v>66182</v>
      </c>
      <c r="G11387" s="32" t="s">
        <v>2</v>
      </c>
      <c r="H11387" s="32" t="s">
        <v>66183</v>
      </c>
      <c r="I11387" s="32">
        <v>130503041</v>
      </c>
      <c r="J11387" s="32">
        <v>2</v>
      </c>
      <c r="K11387" s="18" t="s">
        <v>66184</v>
      </c>
      <c r="L11387" s="32" t="s">
        <v>32072</v>
      </c>
      <c r="M11387" s="1" t="s">
        <v>174</v>
      </c>
      <c r="N11387" s="32">
        <v>5000</v>
      </c>
      <c r="O11387" s="32">
        <v>5000</v>
      </c>
      <c r="P11387" s="32">
        <f t="shared" si="140"/>
        <v>10000</v>
      </c>
      <c r="Q11387" s="95" t="s">
        <v>66185</v>
      </c>
    </row>
    <row r="11388" spans="1:17" s="415" customFormat="1" ht="140" x14ac:dyDescent="0.15">
      <c r="A11388" s="32">
        <v>2016</v>
      </c>
      <c r="B11388" s="334" t="s">
        <v>142</v>
      </c>
      <c r="C11388" s="32">
        <v>11149</v>
      </c>
      <c r="D11388" s="32" t="s">
        <v>115</v>
      </c>
      <c r="E11388" s="202">
        <v>201611149019</v>
      </c>
      <c r="F11388" s="32" t="s">
        <v>66186</v>
      </c>
      <c r="G11388" s="32" t="s">
        <v>2</v>
      </c>
      <c r="H11388" s="32" t="s">
        <v>66187</v>
      </c>
      <c r="I11388" s="32">
        <v>140505016</v>
      </c>
      <c r="J11388" s="32">
        <v>3</v>
      </c>
      <c r="K11388" s="18" t="s">
        <v>66188</v>
      </c>
      <c r="L11388" s="32" t="s">
        <v>66189</v>
      </c>
      <c r="M11388" s="1" t="s">
        <v>734</v>
      </c>
      <c r="N11388" s="32">
        <v>5000</v>
      </c>
      <c r="O11388" s="32">
        <v>5000</v>
      </c>
      <c r="P11388" s="32">
        <f t="shared" si="140"/>
        <v>10000</v>
      </c>
      <c r="Q11388" s="95" t="s">
        <v>66190</v>
      </c>
    </row>
    <row r="11389" spans="1:17" s="415" customFormat="1" ht="126" x14ac:dyDescent="0.15">
      <c r="A11389" s="32">
        <v>2016</v>
      </c>
      <c r="B11389" s="334" t="s">
        <v>142</v>
      </c>
      <c r="C11389" s="32">
        <v>11149</v>
      </c>
      <c r="D11389" s="32" t="s">
        <v>115</v>
      </c>
      <c r="E11389" s="202">
        <v>201611149020</v>
      </c>
      <c r="F11389" s="32" t="s">
        <v>66191</v>
      </c>
      <c r="G11389" s="32" t="s">
        <v>2</v>
      </c>
      <c r="H11389" s="32" t="s">
        <v>1177</v>
      </c>
      <c r="I11389" s="32">
        <v>140505035</v>
      </c>
      <c r="J11389" s="32">
        <v>2</v>
      </c>
      <c r="K11389" s="18" t="s">
        <v>66192</v>
      </c>
      <c r="L11389" s="32" t="s">
        <v>66189</v>
      </c>
      <c r="M11389" s="1" t="s">
        <v>734</v>
      </c>
      <c r="N11389" s="32">
        <v>5000</v>
      </c>
      <c r="O11389" s="32">
        <v>5000</v>
      </c>
      <c r="P11389" s="32">
        <f t="shared" si="140"/>
        <v>10000</v>
      </c>
      <c r="Q11389" s="26" t="s">
        <v>66193</v>
      </c>
    </row>
    <row r="11390" spans="1:17" s="415" customFormat="1" ht="126" x14ac:dyDescent="0.15">
      <c r="A11390" s="32">
        <v>2016</v>
      </c>
      <c r="B11390" s="334" t="s">
        <v>142</v>
      </c>
      <c r="C11390" s="32">
        <v>11149</v>
      </c>
      <c r="D11390" s="32" t="s">
        <v>115</v>
      </c>
      <c r="E11390" s="202">
        <v>201611149021</v>
      </c>
      <c r="F11390" s="32" t="s">
        <v>66194</v>
      </c>
      <c r="G11390" s="32" t="s">
        <v>2</v>
      </c>
      <c r="H11390" s="32" t="s">
        <v>66195</v>
      </c>
      <c r="I11390" s="32">
        <v>140701036</v>
      </c>
      <c r="J11390" s="32">
        <v>3</v>
      </c>
      <c r="K11390" s="18" t="s">
        <v>66196</v>
      </c>
      <c r="L11390" s="32" t="s">
        <v>66197</v>
      </c>
      <c r="M11390" s="1" t="s">
        <v>734</v>
      </c>
      <c r="N11390" s="32">
        <v>5000</v>
      </c>
      <c r="O11390" s="32">
        <v>5000</v>
      </c>
      <c r="P11390" s="32">
        <f t="shared" si="140"/>
        <v>10000</v>
      </c>
      <c r="Q11390" s="26" t="s">
        <v>66198</v>
      </c>
    </row>
    <row r="11391" spans="1:17" s="415" customFormat="1" ht="98" x14ac:dyDescent="0.15">
      <c r="A11391" s="32">
        <v>2016</v>
      </c>
      <c r="B11391" s="334" t="s">
        <v>142</v>
      </c>
      <c r="C11391" s="32">
        <v>11149</v>
      </c>
      <c r="D11391" s="32" t="s">
        <v>115</v>
      </c>
      <c r="E11391" s="202">
        <v>201611149022</v>
      </c>
      <c r="F11391" s="32" t="s">
        <v>66199</v>
      </c>
      <c r="G11391" s="32" t="s">
        <v>2</v>
      </c>
      <c r="H11391" s="32" t="s">
        <v>66200</v>
      </c>
      <c r="I11391" s="32">
        <v>140701064</v>
      </c>
      <c r="J11391" s="32">
        <v>3</v>
      </c>
      <c r="K11391" s="18" t="s">
        <v>66201</v>
      </c>
      <c r="L11391" s="32" t="s">
        <v>66202</v>
      </c>
      <c r="M11391" s="1" t="s">
        <v>174</v>
      </c>
      <c r="N11391" s="32">
        <v>5000</v>
      </c>
      <c r="O11391" s="32">
        <v>5000</v>
      </c>
      <c r="P11391" s="32">
        <f t="shared" si="140"/>
        <v>10000</v>
      </c>
      <c r="Q11391" s="18" t="s">
        <v>66203</v>
      </c>
    </row>
    <row r="11392" spans="1:17" s="415" customFormat="1" ht="140" x14ac:dyDescent="0.15">
      <c r="A11392" s="32">
        <v>2016</v>
      </c>
      <c r="B11392" s="334" t="s">
        <v>142</v>
      </c>
      <c r="C11392" s="32">
        <v>11149</v>
      </c>
      <c r="D11392" s="32" t="s">
        <v>115</v>
      </c>
      <c r="E11392" s="202">
        <v>201611149023</v>
      </c>
      <c r="F11392" s="32" t="s">
        <v>66204</v>
      </c>
      <c r="G11392" s="32" t="s">
        <v>2</v>
      </c>
      <c r="H11392" s="32" t="s">
        <v>66205</v>
      </c>
      <c r="I11392" s="32">
        <v>140701090</v>
      </c>
      <c r="J11392" s="32">
        <v>3</v>
      </c>
      <c r="K11392" s="18" t="s">
        <v>66206</v>
      </c>
      <c r="L11392" s="32" t="s">
        <v>66202</v>
      </c>
      <c r="M11392" s="1" t="s">
        <v>174</v>
      </c>
      <c r="N11392" s="32">
        <v>5000</v>
      </c>
      <c r="O11392" s="32">
        <v>5000</v>
      </c>
      <c r="P11392" s="32">
        <f t="shared" si="140"/>
        <v>10000</v>
      </c>
      <c r="Q11392" s="26" t="s">
        <v>66207</v>
      </c>
    </row>
    <row r="11393" spans="1:17" s="415" customFormat="1" ht="126" x14ac:dyDescent="0.15">
      <c r="A11393" s="32">
        <v>2016</v>
      </c>
      <c r="B11393" s="334" t="s">
        <v>142</v>
      </c>
      <c r="C11393" s="32">
        <v>11149</v>
      </c>
      <c r="D11393" s="32" t="s">
        <v>115</v>
      </c>
      <c r="E11393" s="202">
        <v>201611149024</v>
      </c>
      <c r="F11393" s="32" t="s">
        <v>66208</v>
      </c>
      <c r="G11393" s="32" t="s">
        <v>2</v>
      </c>
      <c r="H11393" s="32" t="s">
        <v>66209</v>
      </c>
      <c r="I11393" s="32">
        <v>140701040</v>
      </c>
      <c r="J11393" s="32">
        <v>3</v>
      </c>
      <c r="K11393" s="18" t="s">
        <v>66210</v>
      </c>
      <c r="L11393" s="32" t="s">
        <v>66211</v>
      </c>
      <c r="M11393" s="1" t="s">
        <v>156</v>
      </c>
      <c r="N11393" s="32">
        <v>5000</v>
      </c>
      <c r="O11393" s="32">
        <v>5000</v>
      </c>
      <c r="P11393" s="32">
        <f t="shared" si="140"/>
        <v>10000</v>
      </c>
      <c r="Q11393" s="26" t="s">
        <v>66212</v>
      </c>
    </row>
    <row r="11394" spans="1:17" s="415" customFormat="1" ht="140" x14ac:dyDescent="0.15">
      <c r="A11394" s="32">
        <v>2016</v>
      </c>
      <c r="B11394" s="334" t="s">
        <v>142</v>
      </c>
      <c r="C11394" s="32">
        <v>11149</v>
      </c>
      <c r="D11394" s="32" t="s">
        <v>115</v>
      </c>
      <c r="E11394" s="202">
        <v>201611149025</v>
      </c>
      <c r="F11394" s="32" t="s">
        <v>66213</v>
      </c>
      <c r="G11394" s="32" t="s">
        <v>2</v>
      </c>
      <c r="H11394" s="32" t="s">
        <v>66214</v>
      </c>
      <c r="I11394" s="32">
        <v>140701019</v>
      </c>
      <c r="J11394" s="32">
        <v>3</v>
      </c>
      <c r="K11394" s="18" t="s">
        <v>66215</v>
      </c>
      <c r="L11394" s="32" t="s">
        <v>66216</v>
      </c>
      <c r="M11394" s="1" t="s">
        <v>156</v>
      </c>
      <c r="N11394" s="32">
        <v>5000</v>
      </c>
      <c r="O11394" s="32">
        <v>5000</v>
      </c>
      <c r="P11394" s="32">
        <f t="shared" si="140"/>
        <v>10000</v>
      </c>
      <c r="Q11394" s="18" t="s">
        <v>66217</v>
      </c>
    </row>
    <row r="11395" spans="1:17" s="415" customFormat="1" ht="98" x14ac:dyDescent="0.15">
      <c r="A11395" s="32">
        <v>2016</v>
      </c>
      <c r="B11395" s="334" t="s">
        <v>142</v>
      </c>
      <c r="C11395" s="32">
        <v>11149</v>
      </c>
      <c r="D11395" s="32" t="s">
        <v>115</v>
      </c>
      <c r="E11395" s="202">
        <v>201611149026</v>
      </c>
      <c r="F11395" s="32" t="s">
        <v>66218</v>
      </c>
      <c r="G11395" s="32" t="s">
        <v>2</v>
      </c>
      <c r="H11395" s="32" t="s">
        <v>66219</v>
      </c>
      <c r="I11395" s="32">
        <v>140701051</v>
      </c>
      <c r="J11395" s="32">
        <v>3</v>
      </c>
      <c r="K11395" s="18" t="s">
        <v>66220</v>
      </c>
      <c r="L11395" s="32" t="s">
        <v>66211</v>
      </c>
      <c r="M11395" s="1" t="s">
        <v>156</v>
      </c>
      <c r="N11395" s="32">
        <v>5000</v>
      </c>
      <c r="O11395" s="32">
        <v>5000</v>
      </c>
      <c r="P11395" s="32">
        <f t="shared" si="140"/>
        <v>10000</v>
      </c>
      <c r="Q11395" s="18" t="s">
        <v>66221</v>
      </c>
    </row>
    <row r="11396" spans="1:17" s="415" customFormat="1" ht="98" x14ac:dyDescent="0.15">
      <c r="A11396" s="32">
        <v>2016</v>
      </c>
      <c r="B11396" s="334" t="s">
        <v>142</v>
      </c>
      <c r="C11396" s="32">
        <v>11149</v>
      </c>
      <c r="D11396" s="32" t="s">
        <v>115</v>
      </c>
      <c r="E11396" s="202">
        <v>201611149027</v>
      </c>
      <c r="F11396" s="32" t="s">
        <v>66222</v>
      </c>
      <c r="G11396" s="32" t="s">
        <v>2</v>
      </c>
      <c r="H11396" s="32" t="s">
        <v>66223</v>
      </c>
      <c r="I11396" s="32">
        <v>140701045</v>
      </c>
      <c r="J11396" s="32">
        <v>3</v>
      </c>
      <c r="K11396" s="18" t="s">
        <v>66224</v>
      </c>
      <c r="L11396" s="32" t="s">
        <v>66216</v>
      </c>
      <c r="M11396" s="1" t="s">
        <v>156</v>
      </c>
      <c r="N11396" s="32">
        <v>5000</v>
      </c>
      <c r="O11396" s="32">
        <v>5000</v>
      </c>
      <c r="P11396" s="32">
        <f t="shared" si="140"/>
        <v>10000</v>
      </c>
      <c r="Q11396" s="18" t="s">
        <v>66225</v>
      </c>
    </row>
    <row r="11397" spans="1:17" s="415" customFormat="1" ht="112" x14ac:dyDescent="0.15">
      <c r="A11397" s="32">
        <v>2016</v>
      </c>
      <c r="B11397" s="334" t="s">
        <v>142</v>
      </c>
      <c r="C11397" s="32">
        <v>11149</v>
      </c>
      <c r="D11397" s="32" t="s">
        <v>115</v>
      </c>
      <c r="E11397" s="202">
        <v>201611149028</v>
      </c>
      <c r="F11397" s="32" t="s">
        <v>66226</v>
      </c>
      <c r="G11397" s="32" t="s">
        <v>2</v>
      </c>
      <c r="H11397" s="32" t="s">
        <v>66227</v>
      </c>
      <c r="I11397" s="32">
        <v>130701074</v>
      </c>
      <c r="J11397" s="32">
        <v>2</v>
      </c>
      <c r="K11397" s="18" t="s">
        <v>66228</v>
      </c>
      <c r="L11397" s="32" t="s">
        <v>66197</v>
      </c>
      <c r="M11397" s="1" t="s">
        <v>734</v>
      </c>
      <c r="N11397" s="32">
        <v>5000</v>
      </c>
      <c r="O11397" s="32">
        <v>5000</v>
      </c>
      <c r="P11397" s="32">
        <f t="shared" si="140"/>
        <v>10000</v>
      </c>
      <c r="Q11397" s="18" t="s">
        <v>66229</v>
      </c>
    </row>
    <row r="11398" spans="1:17" s="415" customFormat="1" ht="126" x14ac:dyDescent="0.15">
      <c r="A11398" s="32">
        <v>2016</v>
      </c>
      <c r="B11398" s="334" t="s">
        <v>142</v>
      </c>
      <c r="C11398" s="32">
        <v>11149</v>
      </c>
      <c r="D11398" s="32" t="s">
        <v>115</v>
      </c>
      <c r="E11398" s="202">
        <v>201611149029</v>
      </c>
      <c r="F11398" s="32" t="s">
        <v>66230</v>
      </c>
      <c r="G11398" s="32" t="s">
        <v>2</v>
      </c>
      <c r="H11398" s="32" t="s">
        <v>66231</v>
      </c>
      <c r="I11398" s="32">
        <v>140701055</v>
      </c>
      <c r="J11398" s="32">
        <v>3</v>
      </c>
      <c r="K11398" s="18" t="s">
        <v>66232</v>
      </c>
      <c r="L11398" s="32" t="s">
        <v>66202</v>
      </c>
      <c r="M11398" s="1" t="s">
        <v>174</v>
      </c>
      <c r="N11398" s="32">
        <v>5000</v>
      </c>
      <c r="O11398" s="32">
        <v>5000</v>
      </c>
      <c r="P11398" s="32">
        <f t="shared" si="140"/>
        <v>10000</v>
      </c>
      <c r="Q11398" s="18" t="s">
        <v>66233</v>
      </c>
    </row>
    <row r="11399" spans="1:17" s="415" customFormat="1" ht="140" x14ac:dyDescent="0.15">
      <c r="A11399" s="32">
        <v>2016</v>
      </c>
      <c r="B11399" s="334" t="s">
        <v>142</v>
      </c>
      <c r="C11399" s="32">
        <v>11149</v>
      </c>
      <c r="D11399" s="32" t="s">
        <v>115</v>
      </c>
      <c r="E11399" s="202">
        <v>201611149030</v>
      </c>
      <c r="F11399" s="32" t="s">
        <v>66234</v>
      </c>
      <c r="G11399" s="32" t="s">
        <v>2</v>
      </c>
      <c r="H11399" s="32" t="s">
        <v>66235</v>
      </c>
      <c r="I11399" s="32">
        <v>140701005</v>
      </c>
      <c r="J11399" s="32">
        <v>3</v>
      </c>
      <c r="K11399" s="18" t="s">
        <v>66236</v>
      </c>
      <c r="L11399" s="32" t="s">
        <v>66237</v>
      </c>
      <c r="M11399" s="1" t="s">
        <v>156</v>
      </c>
      <c r="N11399" s="32">
        <v>5000</v>
      </c>
      <c r="O11399" s="32">
        <v>5000</v>
      </c>
      <c r="P11399" s="32">
        <f t="shared" si="140"/>
        <v>10000</v>
      </c>
      <c r="Q11399" s="18" t="s">
        <v>66238</v>
      </c>
    </row>
    <row r="11400" spans="1:17" s="415" customFormat="1" ht="140" x14ac:dyDescent="0.15">
      <c r="A11400" s="32">
        <v>2016</v>
      </c>
      <c r="B11400" s="334" t="s">
        <v>142</v>
      </c>
      <c r="C11400" s="32">
        <v>11149</v>
      </c>
      <c r="D11400" s="32" t="s">
        <v>115</v>
      </c>
      <c r="E11400" s="202">
        <v>201611149031</v>
      </c>
      <c r="F11400" s="32" t="s">
        <v>66239</v>
      </c>
      <c r="G11400" s="32" t="s">
        <v>2</v>
      </c>
      <c r="H11400" s="32" t="s">
        <v>66240</v>
      </c>
      <c r="I11400" s="32">
        <v>140701041</v>
      </c>
      <c r="J11400" s="32">
        <v>1</v>
      </c>
      <c r="K11400" s="18" t="s">
        <v>148</v>
      </c>
      <c r="L11400" s="32" t="s">
        <v>66241</v>
      </c>
      <c r="M11400" s="1" t="s">
        <v>921</v>
      </c>
      <c r="N11400" s="32">
        <v>5000</v>
      </c>
      <c r="O11400" s="32">
        <v>5000</v>
      </c>
      <c r="P11400" s="32">
        <f t="shared" si="140"/>
        <v>10000</v>
      </c>
      <c r="Q11400" s="26" t="s">
        <v>66242</v>
      </c>
    </row>
    <row r="11401" spans="1:17" s="415" customFormat="1" ht="140" x14ac:dyDescent="0.15">
      <c r="A11401" s="32">
        <v>2016</v>
      </c>
      <c r="B11401" s="334" t="s">
        <v>142</v>
      </c>
      <c r="C11401" s="32">
        <v>11149</v>
      </c>
      <c r="D11401" s="32" t="s">
        <v>115</v>
      </c>
      <c r="E11401" s="202">
        <v>201611149032</v>
      </c>
      <c r="F11401" s="32" t="s">
        <v>66243</v>
      </c>
      <c r="G11401" s="32" t="s">
        <v>2</v>
      </c>
      <c r="H11401" s="32" t="s">
        <v>66244</v>
      </c>
      <c r="I11401" s="32">
        <v>140701079</v>
      </c>
      <c r="J11401" s="32">
        <v>3</v>
      </c>
      <c r="K11401" s="18" t="s">
        <v>66245</v>
      </c>
      <c r="L11401" s="32" t="s">
        <v>66241</v>
      </c>
      <c r="M11401" s="1" t="s">
        <v>921</v>
      </c>
      <c r="N11401" s="32">
        <v>5000</v>
      </c>
      <c r="O11401" s="32">
        <v>5000</v>
      </c>
      <c r="P11401" s="32">
        <f t="shared" si="140"/>
        <v>10000</v>
      </c>
      <c r="Q11401" s="95" t="s">
        <v>66246</v>
      </c>
    </row>
    <row r="11402" spans="1:17" s="415" customFormat="1" ht="140" x14ac:dyDescent="0.15">
      <c r="A11402" s="32">
        <v>2016</v>
      </c>
      <c r="B11402" s="334" t="s">
        <v>142</v>
      </c>
      <c r="C11402" s="32">
        <v>11149</v>
      </c>
      <c r="D11402" s="32" t="s">
        <v>115</v>
      </c>
      <c r="E11402" s="202">
        <v>201611149033</v>
      </c>
      <c r="F11402" s="32" t="s">
        <v>66247</v>
      </c>
      <c r="G11402" s="32" t="s">
        <v>4</v>
      </c>
      <c r="H11402" s="32" t="s">
        <v>50139</v>
      </c>
      <c r="I11402" s="32">
        <v>130602020</v>
      </c>
      <c r="J11402" s="32">
        <v>3</v>
      </c>
      <c r="K11402" s="18" t="s">
        <v>66248</v>
      </c>
      <c r="L11402" s="32" t="s">
        <v>26295</v>
      </c>
      <c r="M11402" s="1" t="s">
        <v>156</v>
      </c>
      <c r="N11402" s="32">
        <v>10000</v>
      </c>
      <c r="O11402" s="32">
        <v>10000</v>
      </c>
      <c r="P11402" s="32">
        <f t="shared" ref="P11402:P11424" si="141">N11402+O11402</f>
        <v>20000</v>
      </c>
      <c r="Q11402" s="95" t="s">
        <v>66249</v>
      </c>
    </row>
    <row r="11403" spans="1:17" s="415" customFormat="1" ht="112" x14ac:dyDescent="0.15">
      <c r="A11403" s="32">
        <v>2016</v>
      </c>
      <c r="B11403" s="334" t="s">
        <v>142</v>
      </c>
      <c r="C11403" s="32">
        <v>11149</v>
      </c>
      <c r="D11403" s="32" t="s">
        <v>115</v>
      </c>
      <c r="E11403" s="202">
        <v>201611149034</v>
      </c>
      <c r="F11403" s="32" t="s">
        <v>66250</v>
      </c>
      <c r="G11403" s="32" t="s">
        <v>4</v>
      </c>
      <c r="H11403" s="32" t="s">
        <v>5154</v>
      </c>
      <c r="I11403" s="32">
        <v>140601137</v>
      </c>
      <c r="J11403" s="32">
        <v>7</v>
      </c>
      <c r="K11403" s="18" t="s">
        <v>66251</v>
      </c>
      <c r="L11403" s="32" t="s">
        <v>66252</v>
      </c>
      <c r="M11403" s="32" t="s">
        <v>280</v>
      </c>
      <c r="N11403" s="32">
        <v>10000</v>
      </c>
      <c r="O11403" s="32">
        <v>10000</v>
      </c>
      <c r="P11403" s="32">
        <f t="shared" si="141"/>
        <v>20000</v>
      </c>
      <c r="Q11403" s="18" t="s">
        <v>66253</v>
      </c>
    </row>
    <row r="11404" spans="1:17" s="415" customFormat="1" ht="42" x14ac:dyDescent="0.15">
      <c r="A11404" s="32">
        <v>2016</v>
      </c>
      <c r="B11404" s="334" t="s">
        <v>142</v>
      </c>
      <c r="C11404" s="32">
        <v>11149</v>
      </c>
      <c r="D11404" s="32" t="s">
        <v>115</v>
      </c>
      <c r="E11404" s="202">
        <v>201611149035</v>
      </c>
      <c r="F11404" s="32" t="s">
        <v>66254</v>
      </c>
      <c r="G11404" s="32" t="s">
        <v>4</v>
      </c>
      <c r="H11404" s="32" t="s">
        <v>66255</v>
      </c>
      <c r="I11404" s="32">
        <v>130801049</v>
      </c>
      <c r="J11404" s="32">
        <v>3</v>
      </c>
      <c r="K11404" s="18" t="s">
        <v>66256</v>
      </c>
      <c r="L11404" s="32" t="s">
        <v>66257</v>
      </c>
      <c r="M11404" s="1" t="s">
        <v>174</v>
      </c>
      <c r="N11404" s="32">
        <v>10000</v>
      </c>
      <c r="O11404" s="32">
        <v>10000</v>
      </c>
      <c r="P11404" s="32">
        <f t="shared" si="141"/>
        <v>20000</v>
      </c>
      <c r="Q11404" s="18" t="s">
        <v>66258</v>
      </c>
    </row>
    <row r="11405" spans="1:17" s="415" customFormat="1" ht="112" x14ac:dyDescent="0.15">
      <c r="A11405" s="32">
        <v>2016</v>
      </c>
      <c r="B11405" s="334" t="s">
        <v>142</v>
      </c>
      <c r="C11405" s="32">
        <v>11149</v>
      </c>
      <c r="D11405" s="32" t="s">
        <v>115</v>
      </c>
      <c r="E11405" s="202">
        <v>201611149036</v>
      </c>
      <c r="F11405" s="32" t="s">
        <v>66259</v>
      </c>
      <c r="G11405" s="32" t="s">
        <v>4</v>
      </c>
      <c r="H11405" s="32" t="s">
        <v>66260</v>
      </c>
      <c r="I11405" s="32">
        <v>140302009</v>
      </c>
      <c r="J11405" s="32">
        <v>4</v>
      </c>
      <c r="K11405" s="18" t="s">
        <v>66261</v>
      </c>
      <c r="L11405" s="32" t="s">
        <v>66262</v>
      </c>
      <c r="M11405" s="1" t="s">
        <v>734</v>
      </c>
      <c r="N11405" s="32">
        <v>10000</v>
      </c>
      <c r="O11405" s="32">
        <v>10000</v>
      </c>
      <c r="P11405" s="32">
        <f t="shared" si="141"/>
        <v>20000</v>
      </c>
      <c r="Q11405" s="18" t="s">
        <v>66263</v>
      </c>
    </row>
    <row r="11406" spans="1:17" s="415" customFormat="1" ht="168" x14ac:dyDescent="0.15">
      <c r="A11406" s="32">
        <v>2016</v>
      </c>
      <c r="B11406" s="334" t="s">
        <v>142</v>
      </c>
      <c r="C11406" s="32">
        <v>11149</v>
      </c>
      <c r="D11406" s="32" t="s">
        <v>115</v>
      </c>
      <c r="E11406" s="202">
        <v>201611149037</v>
      </c>
      <c r="F11406" s="32" t="s">
        <v>66264</v>
      </c>
      <c r="G11406" s="32" t="s">
        <v>3</v>
      </c>
      <c r="H11406" s="32" t="s">
        <v>66265</v>
      </c>
      <c r="I11406" s="32">
        <v>120701079</v>
      </c>
      <c r="J11406" s="32">
        <v>10</v>
      </c>
      <c r="K11406" s="18" t="s">
        <v>66266</v>
      </c>
      <c r="L11406" s="32" t="s">
        <v>66267</v>
      </c>
      <c r="M11406" s="32" t="s">
        <v>280</v>
      </c>
      <c r="N11406" s="32">
        <v>50000</v>
      </c>
      <c r="O11406" s="32">
        <v>50000</v>
      </c>
      <c r="P11406" s="32">
        <f t="shared" si="141"/>
        <v>100000</v>
      </c>
      <c r="Q11406" s="18" t="s">
        <v>66268</v>
      </c>
    </row>
    <row r="11407" spans="1:17" s="415" customFormat="1" ht="84" x14ac:dyDescent="0.15">
      <c r="A11407" s="32">
        <v>2016</v>
      </c>
      <c r="B11407" s="334" t="s">
        <v>142</v>
      </c>
      <c r="C11407" s="32">
        <v>11149</v>
      </c>
      <c r="D11407" s="32" t="s">
        <v>115</v>
      </c>
      <c r="E11407" s="202">
        <v>201611149038</v>
      </c>
      <c r="F11407" s="32" t="s">
        <v>66269</v>
      </c>
      <c r="G11407" s="32" t="s">
        <v>3</v>
      </c>
      <c r="H11407" s="32" t="s">
        <v>66270</v>
      </c>
      <c r="I11407" s="32">
        <v>130402038</v>
      </c>
      <c r="J11407" s="32">
        <v>6</v>
      </c>
      <c r="K11407" s="18" t="s">
        <v>66271</v>
      </c>
      <c r="L11407" s="32" t="s">
        <v>66272</v>
      </c>
      <c r="M11407" s="1" t="s">
        <v>734</v>
      </c>
      <c r="N11407" s="32">
        <v>50000</v>
      </c>
      <c r="O11407" s="32">
        <v>50000</v>
      </c>
      <c r="P11407" s="32">
        <f t="shared" si="141"/>
        <v>100000</v>
      </c>
      <c r="Q11407" s="18" t="s">
        <v>66273</v>
      </c>
    </row>
    <row r="11408" spans="1:17" s="415" customFormat="1" ht="98" x14ac:dyDescent="0.15">
      <c r="A11408" s="32">
        <v>2016</v>
      </c>
      <c r="B11408" s="334" t="s">
        <v>142</v>
      </c>
      <c r="C11408" s="32">
        <v>11149</v>
      </c>
      <c r="D11408" s="32" t="s">
        <v>115</v>
      </c>
      <c r="E11408" s="202">
        <v>201611149039</v>
      </c>
      <c r="F11408" s="32" t="s">
        <v>66274</v>
      </c>
      <c r="G11408" s="32" t="s">
        <v>3</v>
      </c>
      <c r="H11408" s="32" t="s">
        <v>66275</v>
      </c>
      <c r="I11408" s="32">
        <v>130801027</v>
      </c>
      <c r="J11408" s="32">
        <v>6</v>
      </c>
      <c r="K11408" s="18" t="s">
        <v>66276</v>
      </c>
      <c r="L11408" s="32" t="s">
        <v>66257</v>
      </c>
      <c r="M11408" s="1" t="s">
        <v>174</v>
      </c>
      <c r="N11408" s="32">
        <v>50000</v>
      </c>
      <c r="O11408" s="32">
        <v>50000</v>
      </c>
      <c r="P11408" s="32">
        <f t="shared" si="141"/>
        <v>100000</v>
      </c>
      <c r="Q11408" s="18" t="s">
        <v>66277</v>
      </c>
    </row>
    <row r="11409" spans="1:17" s="415" customFormat="1" ht="140" x14ac:dyDescent="0.15">
      <c r="A11409" s="32">
        <v>2016</v>
      </c>
      <c r="B11409" s="334" t="s">
        <v>142</v>
      </c>
      <c r="C11409" s="32">
        <v>11149</v>
      </c>
      <c r="D11409" s="32" t="s">
        <v>115</v>
      </c>
      <c r="E11409" s="202">
        <v>201611149040</v>
      </c>
      <c r="F11409" s="32" t="s">
        <v>66278</v>
      </c>
      <c r="G11409" s="32" t="s">
        <v>4</v>
      </c>
      <c r="H11409" s="32" t="s">
        <v>66279</v>
      </c>
      <c r="I11409" s="32">
        <v>140405027</v>
      </c>
      <c r="J11409" s="32">
        <v>5</v>
      </c>
      <c r="K11409" s="18" t="s">
        <v>66280</v>
      </c>
      <c r="L11409" s="32" t="s">
        <v>66281</v>
      </c>
      <c r="M11409" s="1" t="s">
        <v>150</v>
      </c>
      <c r="N11409" s="32">
        <v>10000</v>
      </c>
      <c r="O11409" s="32">
        <v>10000</v>
      </c>
      <c r="P11409" s="32">
        <f t="shared" si="141"/>
        <v>20000</v>
      </c>
      <c r="Q11409" s="95" t="s">
        <v>66282</v>
      </c>
    </row>
    <row r="11410" spans="1:17" s="415" customFormat="1" ht="140" x14ac:dyDescent="0.15">
      <c r="A11410" s="32">
        <v>2016</v>
      </c>
      <c r="B11410" s="334" t="s">
        <v>142</v>
      </c>
      <c r="C11410" s="32">
        <v>11149</v>
      </c>
      <c r="D11410" s="32" t="s">
        <v>115</v>
      </c>
      <c r="E11410" s="202">
        <v>201611149041</v>
      </c>
      <c r="F11410" s="32" t="s">
        <v>66283</v>
      </c>
      <c r="G11410" s="32" t="s">
        <v>4</v>
      </c>
      <c r="H11410" s="32" t="s">
        <v>66284</v>
      </c>
      <c r="I11410" s="32">
        <v>150601114</v>
      </c>
      <c r="J11410" s="32">
        <v>6</v>
      </c>
      <c r="K11410" s="18" t="s">
        <v>66285</v>
      </c>
      <c r="L11410" s="32" t="s">
        <v>30575</v>
      </c>
      <c r="M11410" s="1" t="s">
        <v>2528</v>
      </c>
      <c r="N11410" s="32">
        <v>10000</v>
      </c>
      <c r="O11410" s="32">
        <v>10000</v>
      </c>
      <c r="P11410" s="32">
        <f t="shared" si="141"/>
        <v>20000</v>
      </c>
      <c r="Q11410" s="26" t="s">
        <v>66286</v>
      </c>
    </row>
    <row r="11411" spans="1:17" s="415" customFormat="1" ht="140" x14ac:dyDescent="0.15">
      <c r="A11411" s="32">
        <v>2016</v>
      </c>
      <c r="B11411" s="334" t="s">
        <v>142</v>
      </c>
      <c r="C11411" s="32">
        <v>11149</v>
      </c>
      <c r="D11411" s="32" t="s">
        <v>115</v>
      </c>
      <c r="E11411" s="202">
        <v>201611149042</v>
      </c>
      <c r="F11411" s="32" t="s">
        <v>66287</v>
      </c>
      <c r="G11411" s="32" t="s">
        <v>4</v>
      </c>
      <c r="H11411" s="32" t="s">
        <v>66288</v>
      </c>
      <c r="I11411" s="32">
        <v>150701049</v>
      </c>
      <c r="J11411" s="32">
        <v>7</v>
      </c>
      <c r="K11411" s="18" t="s">
        <v>66289</v>
      </c>
      <c r="L11411" s="32" t="s">
        <v>66290</v>
      </c>
      <c r="M11411" s="1" t="s">
        <v>734</v>
      </c>
      <c r="N11411" s="32">
        <v>10000</v>
      </c>
      <c r="O11411" s="32">
        <v>10000</v>
      </c>
      <c r="P11411" s="32">
        <f t="shared" si="141"/>
        <v>20000</v>
      </c>
      <c r="Q11411" s="26" t="s">
        <v>66291</v>
      </c>
    </row>
    <row r="11412" spans="1:17" s="415" customFormat="1" ht="140" x14ac:dyDescent="0.15">
      <c r="A11412" s="32">
        <v>2016</v>
      </c>
      <c r="B11412" s="334" t="s">
        <v>142</v>
      </c>
      <c r="C11412" s="32">
        <v>11149</v>
      </c>
      <c r="D11412" s="32" t="s">
        <v>115</v>
      </c>
      <c r="E11412" s="202">
        <v>201611149043</v>
      </c>
      <c r="F11412" s="32" t="s">
        <v>66292</v>
      </c>
      <c r="G11412" s="32" t="s">
        <v>4</v>
      </c>
      <c r="H11412" s="32" t="s">
        <v>66293</v>
      </c>
      <c r="I11412" s="32">
        <v>150901029</v>
      </c>
      <c r="J11412" s="32">
        <v>4</v>
      </c>
      <c r="K11412" s="18" t="s">
        <v>66294</v>
      </c>
      <c r="L11412" s="32" t="s">
        <v>66295</v>
      </c>
      <c r="M11412" s="1" t="s">
        <v>734</v>
      </c>
      <c r="N11412" s="32">
        <v>10000</v>
      </c>
      <c r="O11412" s="32">
        <v>10000</v>
      </c>
      <c r="P11412" s="32">
        <f t="shared" si="141"/>
        <v>20000</v>
      </c>
      <c r="Q11412" s="95" t="s">
        <v>66296</v>
      </c>
    </row>
    <row r="11413" spans="1:17" s="415" customFormat="1" ht="140" x14ac:dyDescent="0.15">
      <c r="A11413" s="32">
        <v>2016</v>
      </c>
      <c r="B11413" s="334" t="s">
        <v>142</v>
      </c>
      <c r="C11413" s="32">
        <v>11149</v>
      </c>
      <c r="D11413" s="32" t="s">
        <v>115</v>
      </c>
      <c r="E11413" s="202">
        <v>201611149044</v>
      </c>
      <c r="F11413" s="32" t="s">
        <v>66297</v>
      </c>
      <c r="G11413" s="32" t="s">
        <v>4</v>
      </c>
      <c r="H11413" s="32" t="s">
        <v>66298</v>
      </c>
      <c r="I11413" s="32">
        <v>150701044</v>
      </c>
      <c r="J11413" s="32">
        <v>2</v>
      </c>
      <c r="K11413" s="18" t="s">
        <v>66299</v>
      </c>
      <c r="L11413" s="32" t="s">
        <v>66211</v>
      </c>
      <c r="M11413" s="1" t="s">
        <v>156</v>
      </c>
      <c r="N11413" s="32">
        <v>10000</v>
      </c>
      <c r="O11413" s="32">
        <v>10000</v>
      </c>
      <c r="P11413" s="32">
        <f t="shared" si="141"/>
        <v>20000</v>
      </c>
      <c r="Q11413" s="95" t="s">
        <v>66300</v>
      </c>
    </row>
    <row r="11414" spans="1:17" s="415" customFormat="1" ht="56" x14ac:dyDescent="0.15">
      <c r="A11414" s="32">
        <v>2016</v>
      </c>
      <c r="B11414" s="334" t="s">
        <v>142</v>
      </c>
      <c r="C11414" s="32">
        <v>11149</v>
      </c>
      <c r="D11414" s="32" t="s">
        <v>115</v>
      </c>
      <c r="E11414" s="202">
        <v>201611149045</v>
      </c>
      <c r="F11414" s="32" t="s">
        <v>66301</v>
      </c>
      <c r="G11414" s="32" t="s">
        <v>4</v>
      </c>
      <c r="H11414" s="32" t="s">
        <v>66302</v>
      </c>
      <c r="I11414" s="32">
        <v>150801038</v>
      </c>
      <c r="J11414" s="32">
        <v>4</v>
      </c>
      <c r="K11414" s="18" t="s">
        <v>66303</v>
      </c>
      <c r="L11414" s="32" t="s">
        <v>66304</v>
      </c>
      <c r="M11414" s="1" t="s">
        <v>734</v>
      </c>
      <c r="N11414" s="32">
        <v>10000</v>
      </c>
      <c r="O11414" s="32">
        <v>10000</v>
      </c>
      <c r="P11414" s="32">
        <f t="shared" si="141"/>
        <v>20000</v>
      </c>
      <c r="Q11414" s="18" t="s">
        <v>66305</v>
      </c>
    </row>
    <row r="11415" spans="1:17" s="415" customFormat="1" ht="140" x14ac:dyDescent="0.15">
      <c r="A11415" s="32">
        <v>2016</v>
      </c>
      <c r="B11415" s="334" t="s">
        <v>142</v>
      </c>
      <c r="C11415" s="32">
        <v>11149</v>
      </c>
      <c r="D11415" s="32" t="s">
        <v>115</v>
      </c>
      <c r="E11415" s="202">
        <v>201611149046</v>
      </c>
      <c r="F11415" s="32" t="s">
        <v>66306</v>
      </c>
      <c r="G11415" s="32" t="s">
        <v>4</v>
      </c>
      <c r="H11415" s="32" t="s">
        <v>66307</v>
      </c>
      <c r="I11415" s="32">
        <v>150502020</v>
      </c>
      <c r="J11415" s="32">
        <v>6</v>
      </c>
      <c r="K11415" s="18" t="s">
        <v>66308</v>
      </c>
      <c r="L11415" s="32" t="s">
        <v>66309</v>
      </c>
      <c r="M11415" s="1" t="s">
        <v>734</v>
      </c>
      <c r="N11415" s="32">
        <v>10000</v>
      </c>
      <c r="O11415" s="32">
        <v>10000</v>
      </c>
      <c r="P11415" s="32">
        <f t="shared" si="141"/>
        <v>20000</v>
      </c>
      <c r="Q11415" s="1" t="s">
        <v>66310</v>
      </c>
    </row>
    <row r="11416" spans="1:17" s="415" customFormat="1" ht="84" x14ac:dyDescent="0.15">
      <c r="A11416" s="32">
        <v>2016</v>
      </c>
      <c r="B11416" s="334" t="s">
        <v>142</v>
      </c>
      <c r="C11416" s="32">
        <v>11149</v>
      </c>
      <c r="D11416" s="32" t="s">
        <v>115</v>
      </c>
      <c r="E11416" s="202">
        <v>201611149047</v>
      </c>
      <c r="F11416" s="32" t="s">
        <v>66311</v>
      </c>
      <c r="G11416" s="32" t="s">
        <v>4</v>
      </c>
      <c r="H11416" s="32" t="s">
        <v>66312</v>
      </c>
      <c r="I11416" s="32">
        <v>150701078</v>
      </c>
      <c r="J11416" s="32">
        <v>4</v>
      </c>
      <c r="K11416" s="18" t="s">
        <v>66313</v>
      </c>
      <c r="L11416" s="32" t="s">
        <v>66314</v>
      </c>
      <c r="M11416" s="1" t="s">
        <v>3665</v>
      </c>
      <c r="N11416" s="32">
        <v>10000</v>
      </c>
      <c r="O11416" s="32">
        <v>10000</v>
      </c>
      <c r="P11416" s="32">
        <f t="shared" si="141"/>
        <v>20000</v>
      </c>
      <c r="Q11416" s="18" t="s">
        <v>66315</v>
      </c>
    </row>
    <row r="11417" spans="1:17" s="415" customFormat="1" ht="126" x14ac:dyDescent="0.15">
      <c r="A11417" s="32">
        <v>2016</v>
      </c>
      <c r="B11417" s="334" t="s">
        <v>142</v>
      </c>
      <c r="C11417" s="32">
        <v>11149</v>
      </c>
      <c r="D11417" s="32" t="s">
        <v>115</v>
      </c>
      <c r="E11417" s="202">
        <v>201611149048</v>
      </c>
      <c r="F11417" s="32" t="s">
        <v>66316</v>
      </c>
      <c r="G11417" s="32" t="s">
        <v>4</v>
      </c>
      <c r="H11417" s="32" t="s">
        <v>66317</v>
      </c>
      <c r="I11417" s="32">
        <v>150502025</v>
      </c>
      <c r="J11417" s="32">
        <v>7</v>
      </c>
      <c r="K11417" s="18" t="s">
        <v>66318</v>
      </c>
      <c r="L11417" s="32" t="s">
        <v>66319</v>
      </c>
      <c r="M11417" s="1" t="s">
        <v>734</v>
      </c>
      <c r="N11417" s="32">
        <v>10000</v>
      </c>
      <c r="O11417" s="32">
        <v>10000</v>
      </c>
      <c r="P11417" s="32">
        <f t="shared" si="141"/>
        <v>20000</v>
      </c>
      <c r="Q11417" s="26" t="s">
        <v>66320</v>
      </c>
    </row>
    <row r="11418" spans="1:17" s="415" customFormat="1" ht="140" x14ac:dyDescent="0.15">
      <c r="A11418" s="32">
        <v>2016</v>
      </c>
      <c r="B11418" s="334" t="s">
        <v>142</v>
      </c>
      <c r="C11418" s="32">
        <v>11149</v>
      </c>
      <c r="D11418" s="32" t="s">
        <v>115</v>
      </c>
      <c r="E11418" s="202">
        <v>201611149049</v>
      </c>
      <c r="F11418" s="32" t="s">
        <v>66321</v>
      </c>
      <c r="G11418" s="32" t="s">
        <v>4</v>
      </c>
      <c r="H11418" s="32" t="s">
        <v>66322</v>
      </c>
      <c r="I11418" s="32">
        <v>150401021</v>
      </c>
      <c r="J11418" s="32">
        <v>6</v>
      </c>
      <c r="K11418" s="18" t="s">
        <v>66323</v>
      </c>
      <c r="L11418" s="32" t="s">
        <v>66324</v>
      </c>
      <c r="M11418" s="1" t="s">
        <v>734</v>
      </c>
      <c r="N11418" s="32">
        <v>10000</v>
      </c>
      <c r="O11418" s="32">
        <v>10000</v>
      </c>
      <c r="P11418" s="32">
        <f t="shared" si="141"/>
        <v>20000</v>
      </c>
      <c r="Q11418" s="1" t="s">
        <v>66325</v>
      </c>
    </row>
    <row r="11419" spans="1:17" s="415" customFormat="1" ht="140" x14ac:dyDescent="0.15">
      <c r="A11419" s="32">
        <v>2016</v>
      </c>
      <c r="B11419" s="334" t="s">
        <v>142</v>
      </c>
      <c r="C11419" s="32">
        <v>11149</v>
      </c>
      <c r="D11419" s="32" t="s">
        <v>115</v>
      </c>
      <c r="E11419" s="202">
        <v>201611149050</v>
      </c>
      <c r="F11419" s="32" t="s">
        <v>66326</v>
      </c>
      <c r="G11419" s="32" t="s">
        <v>4</v>
      </c>
      <c r="H11419" s="32" t="s">
        <v>66327</v>
      </c>
      <c r="I11419" s="32">
        <v>150401068</v>
      </c>
      <c r="J11419" s="32">
        <v>5</v>
      </c>
      <c r="K11419" s="18" t="s">
        <v>66328</v>
      </c>
      <c r="L11419" s="32" t="s">
        <v>30575</v>
      </c>
      <c r="M11419" s="1" t="s">
        <v>2528</v>
      </c>
      <c r="N11419" s="32">
        <v>10000</v>
      </c>
      <c r="O11419" s="32">
        <v>10000</v>
      </c>
      <c r="P11419" s="32">
        <f t="shared" si="141"/>
        <v>20000</v>
      </c>
      <c r="Q11419" s="95" t="s">
        <v>66329</v>
      </c>
    </row>
    <row r="11420" spans="1:17" s="415" customFormat="1" ht="140" x14ac:dyDescent="0.15">
      <c r="A11420" s="32">
        <v>2016</v>
      </c>
      <c r="B11420" s="334" t="s">
        <v>142</v>
      </c>
      <c r="C11420" s="32">
        <v>11149</v>
      </c>
      <c r="D11420" s="32" t="s">
        <v>115</v>
      </c>
      <c r="E11420" s="202">
        <v>201611149051</v>
      </c>
      <c r="F11420" s="32" t="s">
        <v>66330</v>
      </c>
      <c r="G11420" s="32" t="s">
        <v>4</v>
      </c>
      <c r="H11420" s="32" t="s">
        <v>66331</v>
      </c>
      <c r="I11420" s="32">
        <v>150401019</v>
      </c>
      <c r="J11420" s="32">
        <v>4</v>
      </c>
      <c r="K11420" s="18" t="s">
        <v>66332</v>
      </c>
      <c r="L11420" s="32" t="s">
        <v>66333</v>
      </c>
      <c r="M11420" s="1" t="s">
        <v>156</v>
      </c>
      <c r="N11420" s="32">
        <v>10000</v>
      </c>
      <c r="O11420" s="32">
        <v>10000</v>
      </c>
      <c r="P11420" s="32">
        <f t="shared" si="141"/>
        <v>20000</v>
      </c>
      <c r="Q11420" s="95" t="s">
        <v>66334</v>
      </c>
    </row>
    <row r="11421" spans="1:17" s="415" customFormat="1" ht="140" x14ac:dyDescent="0.15">
      <c r="A11421" s="32">
        <v>2016</v>
      </c>
      <c r="B11421" s="334" t="s">
        <v>142</v>
      </c>
      <c r="C11421" s="32">
        <v>11149</v>
      </c>
      <c r="D11421" s="32" t="s">
        <v>115</v>
      </c>
      <c r="E11421" s="202">
        <v>201611149052</v>
      </c>
      <c r="F11421" s="32" t="s">
        <v>66335</v>
      </c>
      <c r="G11421" s="32" t="s">
        <v>4</v>
      </c>
      <c r="H11421" s="32" t="s">
        <v>66336</v>
      </c>
      <c r="I11421" s="32">
        <v>150402005</v>
      </c>
      <c r="J11421" s="32">
        <v>6</v>
      </c>
      <c r="K11421" s="18" t="s">
        <v>66337</v>
      </c>
      <c r="L11421" s="32" t="s">
        <v>66272</v>
      </c>
      <c r="M11421" s="1" t="s">
        <v>734</v>
      </c>
      <c r="N11421" s="32">
        <v>10000</v>
      </c>
      <c r="O11421" s="32">
        <v>10000</v>
      </c>
      <c r="P11421" s="32">
        <f t="shared" si="141"/>
        <v>20000</v>
      </c>
      <c r="Q11421" s="95" t="s">
        <v>66338</v>
      </c>
    </row>
    <row r="11422" spans="1:17" s="415" customFormat="1" ht="98" x14ac:dyDescent="0.15">
      <c r="A11422" s="32">
        <v>2016</v>
      </c>
      <c r="B11422" s="334" t="s">
        <v>142</v>
      </c>
      <c r="C11422" s="32">
        <v>11149</v>
      </c>
      <c r="D11422" s="32" t="s">
        <v>115</v>
      </c>
      <c r="E11422" s="202">
        <v>201611149053</v>
      </c>
      <c r="F11422" s="32" t="s">
        <v>66339</v>
      </c>
      <c r="G11422" s="32" t="s">
        <v>4</v>
      </c>
      <c r="H11422" s="32" t="s">
        <v>66340</v>
      </c>
      <c r="I11422" s="32">
        <v>140901041</v>
      </c>
      <c r="J11422" s="32">
        <v>5</v>
      </c>
      <c r="K11422" s="18" t="s">
        <v>66341</v>
      </c>
      <c r="L11422" s="32" t="s">
        <v>3455</v>
      </c>
      <c r="M11422" s="32" t="s">
        <v>734</v>
      </c>
      <c r="N11422" s="32">
        <v>10000</v>
      </c>
      <c r="O11422" s="32">
        <v>10000</v>
      </c>
      <c r="P11422" s="32">
        <f t="shared" si="141"/>
        <v>20000</v>
      </c>
      <c r="Q11422" s="18" t="s">
        <v>66342</v>
      </c>
    </row>
    <row r="11423" spans="1:17" s="415" customFormat="1" ht="126" x14ac:dyDescent="0.15">
      <c r="A11423" s="32">
        <v>2016</v>
      </c>
      <c r="B11423" s="334" t="s">
        <v>142</v>
      </c>
      <c r="C11423" s="32">
        <v>11149</v>
      </c>
      <c r="D11423" s="32" t="s">
        <v>115</v>
      </c>
      <c r="E11423" s="202">
        <v>201611149054</v>
      </c>
      <c r="F11423" s="32" t="s">
        <v>66343</v>
      </c>
      <c r="G11423" s="32" t="s">
        <v>2</v>
      </c>
      <c r="H11423" s="32" t="s">
        <v>66344</v>
      </c>
      <c r="I11423" s="32">
        <v>130301030</v>
      </c>
      <c r="J11423" s="32">
        <v>3</v>
      </c>
      <c r="K11423" s="18" t="s">
        <v>66345</v>
      </c>
      <c r="L11423" s="32" t="s">
        <v>21571</v>
      </c>
      <c r="M11423" s="1" t="s">
        <v>156</v>
      </c>
      <c r="N11423" s="32">
        <v>5000</v>
      </c>
      <c r="O11423" s="32">
        <v>5000</v>
      </c>
      <c r="P11423" s="32">
        <f t="shared" si="141"/>
        <v>10000</v>
      </c>
      <c r="Q11423" s="95" t="s">
        <v>66346</v>
      </c>
    </row>
    <row r="11424" spans="1:17" s="415" customFormat="1" ht="140" x14ac:dyDescent="0.15">
      <c r="A11424" s="32">
        <v>2016</v>
      </c>
      <c r="B11424" s="334" t="s">
        <v>142</v>
      </c>
      <c r="C11424" s="32">
        <v>11149</v>
      </c>
      <c r="D11424" s="32" t="s">
        <v>115</v>
      </c>
      <c r="E11424" s="202">
        <v>201611149055</v>
      </c>
      <c r="F11424" s="32" t="s">
        <v>66347</v>
      </c>
      <c r="G11424" s="32" t="s">
        <v>2</v>
      </c>
      <c r="H11424" s="32" t="s">
        <v>66348</v>
      </c>
      <c r="I11424" s="32">
        <v>130201025</v>
      </c>
      <c r="J11424" s="32">
        <v>2</v>
      </c>
      <c r="K11424" s="18" t="s">
        <v>66349</v>
      </c>
      <c r="L11424" s="32" t="s">
        <v>66350</v>
      </c>
      <c r="M11424" s="32" t="s">
        <v>174</v>
      </c>
      <c r="N11424" s="32">
        <v>5000</v>
      </c>
      <c r="O11424" s="32">
        <v>5000</v>
      </c>
      <c r="P11424" s="32">
        <f t="shared" si="141"/>
        <v>10000</v>
      </c>
      <c r="Q11424" s="95" t="s">
        <v>66351</v>
      </c>
    </row>
    <row r="11425" spans="1:17" s="415" customFormat="1" ht="126" x14ac:dyDescent="0.15">
      <c r="A11425" s="1">
        <v>2016</v>
      </c>
      <c r="B11425" s="1" t="s">
        <v>66352</v>
      </c>
      <c r="C11425" s="1">
        <v>11407</v>
      </c>
      <c r="D11425" s="1" t="s">
        <v>11</v>
      </c>
      <c r="E11425" s="24">
        <v>201611407001</v>
      </c>
      <c r="F11425" s="26" t="s">
        <v>66353</v>
      </c>
      <c r="G11425" s="1" t="s">
        <v>2</v>
      </c>
      <c r="H11425" s="1" t="s">
        <v>66354</v>
      </c>
      <c r="I11425" s="1">
        <v>20140351</v>
      </c>
      <c r="J11425" s="1">
        <v>5</v>
      </c>
      <c r="K11425" s="342" t="s">
        <v>66355</v>
      </c>
      <c r="L11425" s="1" t="s">
        <v>66356</v>
      </c>
      <c r="M11425" s="1" t="s">
        <v>156</v>
      </c>
      <c r="N11425" s="5">
        <f t="shared" ref="N11425:N11456" si="142">P11425/2</f>
        <v>7500</v>
      </c>
      <c r="O11425" s="5">
        <f t="shared" ref="O11425:O11456" si="143">P11425/2</f>
        <v>7500</v>
      </c>
      <c r="P11425" s="5">
        <v>15000</v>
      </c>
      <c r="Q11425" s="26" t="s">
        <v>66357</v>
      </c>
    </row>
    <row r="11426" spans="1:17" s="415" customFormat="1" ht="112" x14ac:dyDescent="0.15">
      <c r="A11426" s="1">
        <v>2016</v>
      </c>
      <c r="B11426" s="1" t="s">
        <v>66352</v>
      </c>
      <c r="C11426" s="1">
        <v>11407</v>
      </c>
      <c r="D11426" s="1" t="s">
        <v>11</v>
      </c>
      <c r="E11426" s="24">
        <v>201611407002</v>
      </c>
      <c r="F11426" s="26" t="s">
        <v>66358</v>
      </c>
      <c r="G11426" s="1" t="s">
        <v>2</v>
      </c>
      <c r="H11426" s="341" t="s">
        <v>66359</v>
      </c>
      <c r="I11426" s="1">
        <v>20140412</v>
      </c>
      <c r="J11426" s="1">
        <v>5</v>
      </c>
      <c r="K11426" s="342" t="s">
        <v>66360</v>
      </c>
      <c r="L11426" s="1" t="s">
        <v>66361</v>
      </c>
      <c r="M11426" s="1" t="s">
        <v>734</v>
      </c>
      <c r="N11426" s="5">
        <f t="shared" si="142"/>
        <v>7500</v>
      </c>
      <c r="O11426" s="5">
        <f t="shared" si="143"/>
        <v>7500</v>
      </c>
      <c r="P11426" s="5">
        <v>15000</v>
      </c>
      <c r="Q11426" s="26" t="s">
        <v>66362</v>
      </c>
    </row>
    <row r="11427" spans="1:17" s="415" customFormat="1" ht="154" x14ac:dyDescent="0.15">
      <c r="A11427" s="1">
        <v>2016</v>
      </c>
      <c r="B11427" s="1" t="s">
        <v>66352</v>
      </c>
      <c r="C11427" s="1">
        <v>11407</v>
      </c>
      <c r="D11427" s="1" t="s">
        <v>11</v>
      </c>
      <c r="E11427" s="24">
        <v>201611407003</v>
      </c>
      <c r="F11427" s="26" t="s">
        <v>66363</v>
      </c>
      <c r="G11427" s="1" t="s">
        <v>2</v>
      </c>
      <c r="H11427" s="1" t="s">
        <v>4910</v>
      </c>
      <c r="I11427" s="1">
        <v>20140181</v>
      </c>
      <c r="J11427" s="1">
        <v>6</v>
      </c>
      <c r="K11427" s="342" t="s">
        <v>66364</v>
      </c>
      <c r="L11427" s="1" t="s">
        <v>66365</v>
      </c>
      <c r="M11427" s="1" t="s">
        <v>734</v>
      </c>
      <c r="N11427" s="5">
        <f t="shared" si="142"/>
        <v>7500</v>
      </c>
      <c r="O11427" s="5">
        <f t="shared" si="143"/>
        <v>7500</v>
      </c>
      <c r="P11427" s="5">
        <v>15000</v>
      </c>
      <c r="Q11427" s="26" t="s">
        <v>66366</v>
      </c>
    </row>
    <row r="11428" spans="1:17" s="415" customFormat="1" ht="140" x14ac:dyDescent="0.15">
      <c r="A11428" s="1">
        <v>2016</v>
      </c>
      <c r="B11428" s="1" t="s">
        <v>66352</v>
      </c>
      <c r="C11428" s="1">
        <v>11407</v>
      </c>
      <c r="D11428" s="1" t="s">
        <v>11</v>
      </c>
      <c r="E11428" s="24">
        <v>201611407004</v>
      </c>
      <c r="F11428" s="26" t="s">
        <v>66367</v>
      </c>
      <c r="G11428" s="1" t="s">
        <v>2</v>
      </c>
      <c r="H11428" s="341" t="s">
        <v>66368</v>
      </c>
      <c r="I11428" s="1">
        <v>20140354</v>
      </c>
      <c r="J11428" s="1">
        <v>5</v>
      </c>
      <c r="K11428" s="342" t="s">
        <v>66369</v>
      </c>
      <c r="L11428" s="1" t="s">
        <v>66370</v>
      </c>
      <c r="M11428" s="1" t="s">
        <v>734</v>
      </c>
      <c r="N11428" s="5">
        <f t="shared" si="142"/>
        <v>7500</v>
      </c>
      <c r="O11428" s="5">
        <f t="shared" si="143"/>
        <v>7500</v>
      </c>
      <c r="P11428" s="5">
        <v>15000</v>
      </c>
      <c r="Q11428" s="26" t="s">
        <v>66371</v>
      </c>
    </row>
    <row r="11429" spans="1:17" s="415" customFormat="1" ht="210" x14ac:dyDescent="0.15">
      <c r="A11429" s="1">
        <v>2016</v>
      </c>
      <c r="B11429" s="1" t="s">
        <v>66352</v>
      </c>
      <c r="C11429" s="1">
        <v>11407</v>
      </c>
      <c r="D11429" s="1" t="s">
        <v>11</v>
      </c>
      <c r="E11429" s="24">
        <v>201611407005</v>
      </c>
      <c r="F11429" s="26" t="s">
        <v>66372</v>
      </c>
      <c r="G11429" s="1" t="s">
        <v>2</v>
      </c>
      <c r="H11429" s="1" t="s">
        <v>66373</v>
      </c>
      <c r="I11429" s="1">
        <v>20140116</v>
      </c>
      <c r="J11429" s="1">
        <v>4</v>
      </c>
      <c r="K11429" s="342" t="s">
        <v>66374</v>
      </c>
      <c r="L11429" s="1" t="s">
        <v>66375</v>
      </c>
      <c r="M11429" s="1" t="s">
        <v>734</v>
      </c>
      <c r="N11429" s="5">
        <f t="shared" si="142"/>
        <v>7500</v>
      </c>
      <c r="O11429" s="5">
        <f t="shared" si="143"/>
        <v>7500</v>
      </c>
      <c r="P11429" s="5">
        <v>15000</v>
      </c>
      <c r="Q11429" s="26" t="s">
        <v>66376</v>
      </c>
    </row>
    <row r="11430" spans="1:17" s="415" customFormat="1" ht="112" x14ac:dyDescent="0.15">
      <c r="A11430" s="1">
        <v>2016</v>
      </c>
      <c r="B11430" s="1" t="s">
        <v>66352</v>
      </c>
      <c r="C11430" s="1">
        <v>11407</v>
      </c>
      <c r="D11430" s="1" t="s">
        <v>11</v>
      </c>
      <c r="E11430" s="24">
        <v>201611407006</v>
      </c>
      <c r="F11430" s="26" t="s">
        <v>66377</v>
      </c>
      <c r="G11430" s="1" t="s">
        <v>2</v>
      </c>
      <c r="H11430" s="1" t="s">
        <v>66378</v>
      </c>
      <c r="I11430" s="1">
        <v>20140307</v>
      </c>
      <c r="J11430" s="1">
        <v>6</v>
      </c>
      <c r="K11430" s="26" t="s">
        <v>66379</v>
      </c>
      <c r="L11430" s="1" t="s">
        <v>66380</v>
      </c>
      <c r="M11430" s="1" t="s">
        <v>156</v>
      </c>
      <c r="N11430" s="5">
        <f t="shared" si="142"/>
        <v>7500</v>
      </c>
      <c r="O11430" s="5">
        <f t="shared" si="143"/>
        <v>7500</v>
      </c>
      <c r="P11430" s="5">
        <v>15000</v>
      </c>
      <c r="Q11430" s="26" t="s">
        <v>66381</v>
      </c>
    </row>
    <row r="11431" spans="1:17" s="415" customFormat="1" ht="98" x14ac:dyDescent="0.15">
      <c r="A11431" s="1">
        <v>2016</v>
      </c>
      <c r="B11431" s="1" t="s">
        <v>66352</v>
      </c>
      <c r="C11431" s="1">
        <v>11407</v>
      </c>
      <c r="D11431" s="1" t="s">
        <v>11</v>
      </c>
      <c r="E11431" s="24">
        <v>201611407007</v>
      </c>
      <c r="F11431" s="342" t="s">
        <v>66382</v>
      </c>
      <c r="G11431" s="1" t="s">
        <v>2</v>
      </c>
      <c r="H11431" s="341" t="s">
        <v>66383</v>
      </c>
      <c r="I11431" s="1">
        <v>20140662</v>
      </c>
      <c r="J11431" s="1">
        <v>6</v>
      </c>
      <c r="K11431" s="26" t="s">
        <v>66384</v>
      </c>
      <c r="L11431" s="1" t="s">
        <v>66385</v>
      </c>
      <c r="M11431" s="1" t="s">
        <v>502</v>
      </c>
      <c r="N11431" s="5">
        <f t="shared" si="142"/>
        <v>7500</v>
      </c>
      <c r="O11431" s="5">
        <f t="shared" si="143"/>
        <v>7500</v>
      </c>
      <c r="P11431" s="5">
        <v>15000</v>
      </c>
      <c r="Q11431" s="26" t="s">
        <v>66386</v>
      </c>
    </row>
    <row r="11432" spans="1:17" s="415" customFormat="1" ht="84" x14ac:dyDescent="0.15">
      <c r="A11432" s="1">
        <v>2016</v>
      </c>
      <c r="B11432" s="1" t="s">
        <v>66352</v>
      </c>
      <c r="C11432" s="1">
        <v>11407</v>
      </c>
      <c r="D11432" s="1" t="s">
        <v>11</v>
      </c>
      <c r="E11432" s="24">
        <v>201611407008</v>
      </c>
      <c r="F11432" s="342" t="s">
        <v>66387</v>
      </c>
      <c r="G11432" s="1" t="s">
        <v>2</v>
      </c>
      <c r="H11432" s="341" t="s">
        <v>66388</v>
      </c>
      <c r="I11432" s="1">
        <v>20140852</v>
      </c>
      <c r="J11432" s="1">
        <v>6</v>
      </c>
      <c r="K11432" s="342" t="s">
        <v>66389</v>
      </c>
      <c r="L11432" s="1" t="s">
        <v>66390</v>
      </c>
      <c r="M11432" s="1" t="s">
        <v>734</v>
      </c>
      <c r="N11432" s="5">
        <f t="shared" si="142"/>
        <v>7500</v>
      </c>
      <c r="O11432" s="5">
        <f t="shared" si="143"/>
        <v>7500</v>
      </c>
      <c r="P11432" s="5">
        <v>15000</v>
      </c>
      <c r="Q11432" s="342" t="s">
        <v>66391</v>
      </c>
    </row>
    <row r="11433" spans="1:17" s="415" customFormat="1" ht="196" x14ac:dyDescent="0.15">
      <c r="A11433" s="1">
        <v>2016</v>
      </c>
      <c r="B11433" s="1" t="s">
        <v>66352</v>
      </c>
      <c r="C11433" s="1">
        <v>11407</v>
      </c>
      <c r="D11433" s="1" t="s">
        <v>11</v>
      </c>
      <c r="E11433" s="24">
        <v>201611407009</v>
      </c>
      <c r="F11433" s="342" t="s">
        <v>66392</v>
      </c>
      <c r="G11433" s="1" t="s">
        <v>2</v>
      </c>
      <c r="H11433" s="341" t="s">
        <v>66393</v>
      </c>
      <c r="I11433" s="1">
        <v>20140865</v>
      </c>
      <c r="J11433" s="1">
        <v>6</v>
      </c>
      <c r="K11433" s="26" t="s">
        <v>66394</v>
      </c>
      <c r="L11433" s="1" t="s">
        <v>66395</v>
      </c>
      <c r="M11433" s="1" t="s">
        <v>1647</v>
      </c>
      <c r="N11433" s="5">
        <f t="shared" si="142"/>
        <v>7500</v>
      </c>
      <c r="O11433" s="5">
        <f t="shared" si="143"/>
        <v>7500</v>
      </c>
      <c r="P11433" s="5">
        <v>15000</v>
      </c>
      <c r="Q11433" s="342" t="s">
        <v>66396</v>
      </c>
    </row>
    <row r="11434" spans="1:17" s="415" customFormat="1" ht="154" x14ac:dyDescent="0.15">
      <c r="A11434" s="1">
        <v>2016</v>
      </c>
      <c r="B11434" s="1" t="s">
        <v>66352</v>
      </c>
      <c r="C11434" s="1">
        <v>11407</v>
      </c>
      <c r="D11434" s="1" t="s">
        <v>11</v>
      </c>
      <c r="E11434" s="24">
        <v>201611407010</v>
      </c>
      <c r="F11434" s="342" t="s">
        <v>66397</v>
      </c>
      <c r="G11434" s="1" t="s">
        <v>2</v>
      </c>
      <c r="H11434" s="341" t="s">
        <v>66398</v>
      </c>
      <c r="I11434" s="1">
        <v>20140720</v>
      </c>
      <c r="J11434" s="1">
        <v>6</v>
      </c>
      <c r="K11434" s="26" t="s">
        <v>66399</v>
      </c>
      <c r="L11434" s="1" t="s">
        <v>66400</v>
      </c>
      <c r="M11434" s="1" t="s">
        <v>734</v>
      </c>
      <c r="N11434" s="5">
        <f t="shared" si="142"/>
        <v>7500</v>
      </c>
      <c r="O11434" s="5">
        <f t="shared" si="143"/>
        <v>7500</v>
      </c>
      <c r="P11434" s="5">
        <v>15000</v>
      </c>
      <c r="Q11434" s="342" t="s">
        <v>66401</v>
      </c>
    </row>
    <row r="11435" spans="1:17" s="415" customFormat="1" ht="98" x14ac:dyDescent="0.15">
      <c r="A11435" s="1">
        <v>2016</v>
      </c>
      <c r="B11435" s="1" t="s">
        <v>66352</v>
      </c>
      <c r="C11435" s="1">
        <v>11407</v>
      </c>
      <c r="D11435" s="1" t="s">
        <v>11</v>
      </c>
      <c r="E11435" s="24">
        <v>201611407011</v>
      </c>
      <c r="F11435" s="342" t="s">
        <v>66402</v>
      </c>
      <c r="G11435" s="1" t="s">
        <v>2</v>
      </c>
      <c r="H11435" s="341" t="s">
        <v>66403</v>
      </c>
      <c r="I11435" s="1">
        <v>20140603</v>
      </c>
      <c r="J11435" s="1">
        <v>5</v>
      </c>
      <c r="K11435" s="26" t="s">
        <v>66404</v>
      </c>
      <c r="L11435" s="1" t="s">
        <v>66405</v>
      </c>
      <c r="M11435" s="1" t="s">
        <v>734</v>
      </c>
      <c r="N11435" s="5">
        <f t="shared" si="142"/>
        <v>7500</v>
      </c>
      <c r="O11435" s="5">
        <f t="shared" si="143"/>
        <v>7500</v>
      </c>
      <c r="P11435" s="5">
        <v>15000</v>
      </c>
      <c r="Q11435" s="342" t="s">
        <v>66406</v>
      </c>
    </row>
    <row r="11436" spans="1:17" s="415" customFormat="1" ht="168" x14ac:dyDescent="0.15">
      <c r="A11436" s="1">
        <v>2016</v>
      </c>
      <c r="B11436" s="1" t="s">
        <v>66352</v>
      </c>
      <c r="C11436" s="1">
        <v>11407</v>
      </c>
      <c r="D11436" s="1" t="s">
        <v>11</v>
      </c>
      <c r="E11436" s="24">
        <v>201611407012</v>
      </c>
      <c r="F11436" s="26" t="s">
        <v>66407</v>
      </c>
      <c r="G11436" s="1" t="s">
        <v>2</v>
      </c>
      <c r="H11436" s="341" t="s">
        <v>66408</v>
      </c>
      <c r="I11436" s="1">
        <v>20141902</v>
      </c>
      <c r="J11436" s="1">
        <v>4</v>
      </c>
      <c r="K11436" s="26" t="s">
        <v>66409</v>
      </c>
      <c r="L11436" s="1" t="s">
        <v>66410</v>
      </c>
      <c r="M11436" s="1" t="s">
        <v>156</v>
      </c>
      <c r="N11436" s="5">
        <f t="shared" si="142"/>
        <v>7500</v>
      </c>
      <c r="O11436" s="5">
        <f t="shared" si="143"/>
        <v>7500</v>
      </c>
      <c r="P11436" s="5">
        <v>15000</v>
      </c>
      <c r="Q11436" s="26" t="s">
        <v>66411</v>
      </c>
    </row>
    <row r="11437" spans="1:17" s="415" customFormat="1" ht="140" x14ac:dyDescent="0.15">
      <c r="A11437" s="1">
        <v>2016</v>
      </c>
      <c r="B11437" s="1" t="s">
        <v>66352</v>
      </c>
      <c r="C11437" s="1">
        <v>11407</v>
      </c>
      <c r="D11437" s="1" t="s">
        <v>11</v>
      </c>
      <c r="E11437" s="24">
        <v>201611407013</v>
      </c>
      <c r="F11437" s="26" t="s">
        <v>66412</v>
      </c>
      <c r="G11437" s="1" t="s">
        <v>2</v>
      </c>
      <c r="H11437" s="341" t="s">
        <v>66413</v>
      </c>
      <c r="I11437" s="1">
        <v>20142053</v>
      </c>
      <c r="J11437" s="1">
        <v>5</v>
      </c>
      <c r="K11437" s="342" t="s">
        <v>66414</v>
      </c>
      <c r="L11437" s="1" t="s">
        <v>5788</v>
      </c>
      <c r="M11437" s="1" t="s">
        <v>156</v>
      </c>
      <c r="N11437" s="5">
        <f t="shared" si="142"/>
        <v>7500</v>
      </c>
      <c r="O11437" s="5">
        <f t="shared" si="143"/>
        <v>7500</v>
      </c>
      <c r="P11437" s="5">
        <v>15000</v>
      </c>
      <c r="Q11437" s="25" t="s">
        <v>66415</v>
      </c>
    </row>
    <row r="11438" spans="1:17" s="415" customFormat="1" ht="126" x14ac:dyDescent="0.15">
      <c r="A11438" s="1">
        <v>2016</v>
      </c>
      <c r="B11438" s="1" t="s">
        <v>66352</v>
      </c>
      <c r="C11438" s="1">
        <v>11407</v>
      </c>
      <c r="D11438" s="1" t="s">
        <v>11</v>
      </c>
      <c r="E11438" s="24">
        <v>201611407014</v>
      </c>
      <c r="F11438" s="26" t="s">
        <v>66416</v>
      </c>
      <c r="G11438" s="1" t="s">
        <v>2</v>
      </c>
      <c r="H11438" s="341" t="s">
        <v>66417</v>
      </c>
      <c r="I11438" s="1">
        <v>20142010</v>
      </c>
      <c r="J11438" s="1">
        <v>6</v>
      </c>
      <c r="K11438" s="342" t="s">
        <v>66418</v>
      </c>
      <c r="L11438" s="1" t="s">
        <v>66419</v>
      </c>
      <c r="M11438" s="1" t="s">
        <v>174</v>
      </c>
      <c r="N11438" s="5">
        <f t="shared" si="142"/>
        <v>7500</v>
      </c>
      <c r="O11438" s="5">
        <f t="shared" si="143"/>
        <v>7500</v>
      </c>
      <c r="P11438" s="5">
        <v>15000</v>
      </c>
      <c r="Q11438" s="26" t="s">
        <v>66420</v>
      </c>
    </row>
    <row r="11439" spans="1:17" s="415" customFormat="1" ht="70" x14ac:dyDescent="0.15">
      <c r="A11439" s="1">
        <v>2016</v>
      </c>
      <c r="B11439" s="1" t="s">
        <v>66352</v>
      </c>
      <c r="C11439" s="1">
        <v>11407</v>
      </c>
      <c r="D11439" s="1" t="s">
        <v>11</v>
      </c>
      <c r="E11439" s="24">
        <v>201611407015</v>
      </c>
      <c r="F11439" s="26" t="s">
        <v>66421</v>
      </c>
      <c r="G11439" s="1" t="s">
        <v>2</v>
      </c>
      <c r="H11439" s="1" t="s">
        <v>66422</v>
      </c>
      <c r="I11439" s="1">
        <v>20142352</v>
      </c>
      <c r="J11439" s="1">
        <v>5</v>
      </c>
      <c r="K11439" s="26" t="s">
        <v>66423</v>
      </c>
      <c r="L11439" s="1" t="s">
        <v>66424</v>
      </c>
      <c r="M11439" s="1" t="s">
        <v>156</v>
      </c>
      <c r="N11439" s="5">
        <f t="shared" si="142"/>
        <v>7500</v>
      </c>
      <c r="O11439" s="5">
        <f t="shared" si="143"/>
        <v>7500</v>
      </c>
      <c r="P11439" s="5">
        <v>15000</v>
      </c>
      <c r="Q11439" s="26" t="s">
        <v>66425</v>
      </c>
    </row>
    <row r="11440" spans="1:17" s="415" customFormat="1" ht="126" x14ac:dyDescent="0.15">
      <c r="A11440" s="1">
        <v>2016</v>
      </c>
      <c r="B11440" s="1" t="s">
        <v>66352</v>
      </c>
      <c r="C11440" s="1">
        <v>11407</v>
      </c>
      <c r="D11440" s="1" t="s">
        <v>11</v>
      </c>
      <c r="E11440" s="24">
        <v>201611407016</v>
      </c>
      <c r="F11440" s="26" t="s">
        <v>66426</v>
      </c>
      <c r="G11440" s="1" t="s">
        <v>2</v>
      </c>
      <c r="H11440" s="341" t="s">
        <v>20828</v>
      </c>
      <c r="I11440" s="1">
        <v>20143683</v>
      </c>
      <c r="J11440" s="1">
        <v>3</v>
      </c>
      <c r="K11440" s="342" t="s">
        <v>66427</v>
      </c>
      <c r="L11440" s="1" t="s">
        <v>66428</v>
      </c>
      <c r="M11440" s="1" t="s">
        <v>174</v>
      </c>
      <c r="N11440" s="5">
        <f t="shared" si="142"/>
        <v>7500</v>
      </c>
      <c r="O11440" s="5">
        <f t="shared" si="143"/>
        <v>7500</v>
      </c>
      <c r="P11440" s="5">
        <v>15000</v>
      </c>
      <c r="Q11440" s="26" t="s">
        <v>66429</v>
      </c>
    </row>
    <row r="11441" spans="1:17" s="415" customFormat="1" ht="126" x14ac:dyDescent="0.15">
      <c r="A11441" s="1">
        <v>2016</v>
      </c>
      <c r="B11441" s="1" t="s">
        <v>66352</v>
      </c>
      <c r="C11441" s="1">
        <v>11407</v>
      </c>
      <c r="D11441" s="1" t="s">
        <v>11</v>
      </c>
      <c r="E11441" s="24">
        <v>201611407017</v>
      </c>
      <c r="F11441" s="26" t="s">
        <v>66430</v>
      </c>
      <c r="G11441" s="1" t="s">
        <v>2</v>
      </c>
      <c r="H11441" s="341" t="s">
        <v>66431</v>
      </c>
      <c r="I11441" s="1">
        <v>20143765</v>
      </c>
      <c r="J11441" s="1">
        <v>3</v>
      </c>
      <c r="K11441" s="342" t="s">
        <v>66432</v>
      </c>
      <c r="L11441" s="1" t="s">
        <v>66433</v>
      </c>
      <c r="M11441" s="1" t="s">
        <v>156</v>
      </c>
      <c r="N11441" s="5">
        <f t="shared" si="142"/>
        <v>7500</v>
      </c>
      <c r="O11441" s="5">
        <f t="shared" si="143"/>
        <v>7500</v>
      </c>
      <c r="P11441" s="5">
        <v>15000</v>
      </c>
      <c r="Q11441" s="26" t="s">
        <v>66434</v>
      </c>
    </row>
    <row r="11442" spans="1:17" s="415" customFormat="1" ht="154" x14ac:dyDescent="0.15">
      <c r="A11442" s="1">
        <v>2016</v>
      </c>
      <c r="B11442" s="1" t="s">
        <v>66352</v>
      </c>
      <c r="C11442" s="1">
        <v>11407</v>
      </c>
      <c r="D11442" s="1" t="s">
        <v>11</v>
      </c>
      <c r="E11442" s="24">
        <v>201611407018</v>
      </c>
      <c r="F11442" s="26" t="s">
        <v>66435</v>
      </c>
      <c r="G11442" s="1" t="s">
        <v>2</v>
      </c>
      <c r="H11442" s="341" t="s">
        <v>66436</v>
      </c>
      <c r="I11442" s="1">
        <v>20143685</v>
      </c>
      <c r="J11442" s="1">
        <v>3</v>
      </c>
      <c r="K11442" s="342" t="s">
        <v>66437</v>
      </c>
      <c r="L11442" s="1" t="s">
        <v>66438</v>
      </c>
      <c r="M11442" s="1" t="s">
        <v>156</v>
      </c>
      <c r="N11442" s="5">
        <f t="shared" si="142"/>
        <v>7500</v>
      </c>
      <c r="O11442" s="5">
        <f t="shared" si="143"/>
        <v>7500</v>
      </c>
      <c r="P11442" s="5">
        <v>15000</v>
      </c>
      <c r="Q11442" s="26" t="s">
        <v>66439</v>
      </c>
    </row>
    <row r="11443" spans="1:17" s="415" customFormat="1" ht="154" x14ac:dyDescent="0.15">
      <c r="A11443" s="1">
        <v>2016</v>
      </c>
      <c r="B11443" s="1" t="s">
        <v>66352</v>
      </c>
      <c r="C11443" s="1">
        <v>11407</v>
      </c>
      <c r="D11443" s="1" t="s">
        <v>11</v>
      </c>
      <c r="E11443" s="24">
        <v>201611407019</v>
      </c>
      <c r="F11443" s="26" t="s">
        <v>66440</v>
      </c>
      <c r="G11443" s="1" t="s">
        <v>2</v>
      </c>
      <c r="H11443" s="341" t="s">
        <v>66441</v>
      </c>
      <c r="I11443" s="1">
        <v>20143715</v>
      </c>
      <c r="J11443" s="1">
        <v>6</v>
      </c>
      <c r="K11443" s="342" t="s">
        <v>66442</v>
      </c>
      <c r="L11443" s="1" t="s">
        <v>29576</v>
      </c>
      <c r="M11443" s="1" t="s">
        <v>156</v>
      </c>
      <c r="N11443" s="5">
        <f t="shared" si="142"/>
        <v>7500</v>
      </c>
      <c r="O11443" s="5">
        <f t="shared" si="143"/>
        <v>7500</v>
      </c>
      <c r="P11443" s="5">
        <v>15000</v>
      </c>
      <c r="Q11443" s="26" t="s">
        <v>66443</v>
      </c>
    </row>
    <row r="11444" spans="1:17" s="415" customFormat="1" ht="126" x14ac:dyDescent="0.15">
      <c r="A11444" s="1">
        <v>2016</v>
      </c>
      <c r="B11444" s="1" t="s">
        <v>66352</v>
      </c>
      <c r="C11444" s="1">
        <v>11407</v>
      </c>
      <c r="D11444" s="1" t="s">
        <v>11</v>
      </c>
      <c r="E11444" s="24">
        <v>201611407020</v>
      </c>
      <c r="F11444" s="26" t="s">
        <v>66444</v>
      </c>
      <c r="G11444" s="1" t="s">
        <v>2</v>
      </c>
      <c r="H11444" s="341" t="s">
        <v>66445</v>
      </c>
      <c r="I11444" s="1">
        <v>20143688</v>
      </c>
      <c r="J11444" s="1">
        <v>4</v>
      </c>
      <c r="K11444" s="26" t="s">
        <v>66446</v>
      </c>
      <c r="L11444" s="1" t="s">
        <v>66447</v>
      </c>
      <c r="M11444" s="1" t="s">
        <v>734</v>
      </c>
      <c r="N11444" s="5">
        <f t="shared" si="142"/>
        <v>7500</v>
      </c>
      <c r="O11444" s="5">
        <f t="shared" si="143"/>
        <v>7500</v>
      </c>
      <c r="P11444" s="5">
        <v>15000</v>
      </c>
      <c r="Q11444" s="26" t="s">
        <v>66448</v>
      </c>
    </row>
    <row r="11445" spans="1:17" s="415" customFormat="1" ht="84" x14ac:dyDescent="0.15">
      <c r="A11445" s="1">
        <v>2016</v>
      </c>
      <c r="B11445" s="1" t="s">
        <v>66352</v>
      </c>
      <c r="C11445" s="1">
        <v>11407</v>
      </c>
      <c r="D11445" s="1" t="s">
        <v>11</v>
      </c>
      <c r="E11445" s="24">
        <v>201611407021</v>
      </c>
      <c r="F11445" s="16" t="s">
        <v>66449</v>
      </c>
      <c r="G11445" s="1" t="s">
        <v>2</v>
      </c>
      <c r="H11445" s="341" t="s">
        <v>66450</v>
      </c>
      <c r="I11445" s="1">
        <v>20143957</v>
      </c>
      <c r="J11445" s="1">
        <v>6</v>
      </c>
      <c r="K11445" s="16" t="s">
        <v>66451</v>
      </c>
      <c r="L11445" s="1" t="s">
        <v>66452</v>
      </c>
      <c r="M11445" s="1" t="s">
        <v>174</v>
      </c>
      <c r="N11445" s="5">
        <f t="shared" si="142"/>
        <v>7500</v>
      </c>
      <c r="O11445" s="5">
        <f t="shared" si="143"/>
        <v>7500</v>
      </c>
      <c r="P11445" s="5">
        <v>15000</v>
      </c>
      <c r="Q11445" s="16" t="s">
        <v>66453</v>
      </c>
    </row>
    <row r="11446" spans="1:17" s="415" customFormat="1" ht="154" x14ac:dyDescent="0.15">
      <c r="A11446" s="1">
        <v>2016</v>
      </c>
      <c r="B11446" s="1" t="s">
        <v>66352</v>
      </c>
      <c r="C11446" s="1">
        <v>11407</v>
      </c>
      <c r="D11446" s="1" t="s">
        <v>11</v>
      </c>
      <c r="E11446" s="24">
        <v>201611407022</v>
      </c>
      <c r="F11446" s="26" t="s">
        <v>66454</v>
      </c>
      <c r="G11446" s="1" t="s">
        <v>2</v>
      </c>
      <c r="H11446" s="1" t="s">
        <v>66455</v>
      </c>
      <c r="I11446" s="1">
        <v>20143961</v>
      </c>
      <c r="J11446" s="1">
        <v>4</v>
      </c>
      <c r="K11446" s="26" t="s">
        <v>66456</v>
      </c>
      <c r="L11446" s="1" t="s">
        <v>66457</v>
      </c>
      <c r="M11446" s="1" t="s">
        <v>156</v>
      </c>
      <c r="N11446" s="5">
        <f t="shared" si="142"/>
        <v>7500</v>
      </c>
      <c r="O11446" s="5">
        <f t="shared" si="143"/>
        <v>7500</v>
      </c>
      <c r="P11446" s="5">
        <v>15000</v>
      </c>
      <c r="Q11446" s="26" t="s">
        <v>66458</v>
      </c>
    </row>
    <row r="11447" spans="1:17" s="415" customFormat="1" ht="70" x14ac:dyDescent="0.15">
      <c r="A11447" s="1">
        <v>2016</v>
      </c>
      <c r="B11447" s="1" t="s">
        <v>66352</v>
      </c>
      <c r="C11447" s="1">
        <v>11407</v>
      </c>
      <c r="D11447" s="1" t="s">
        <v>11</v>
      </c>
      <c r="E11447" s="24">
        <v>201611407023</v>
      </c>
      <c r="F11447" s="16" t="s">
        <v>66459</v>
      </c>
      <c r="G11447" s="1" t="s">
        <v>2</v>
      </c>
      <c r="H11447" s="341" t="s">
        <v>66460</v>
      </c>
      <c r="I11447" s="1">
        <v>20144144</v>
      </c>
      <c r="J11447" s="1">
        <v>5</v>
      </c>
      <c r="K11447" s="342" t="s">
        <v>66461</v>
      </c>
      <c r="L11447" s="1" t="s">
        <v>66462</v>
      </c>
      <c r="M11447" s="1" t="s">
        <v>156</v>
      </c>
      <c r="N11447" s="5">
        <f t="shared" si="142"/>
        <v>7500</v>
      </c>
      <c r="O11447" s="5">
        <f t="shared" si="143"/>
        <v>7500</v>
      </c>
      <c r="P11447" s="5">
        <v>15000</v>
      </c>
      <c r="Q11447" s="26" t="s">
        <v>66463</v>
      </c>
    </row>
    <row r="11448" spans="1:17" s="415" customFormat="1" ht="84" x14ac:dyDescent="0.15">
      <c r="A11448" s="1">
        <v>2016</v>
      </c>
      <c r="B11448" s="1" t="s">
        <v>66352</v>
      </c>
      <c r="C11448" s="1">
        <v>11407</v>
      </c>
      <c r="D11448" s="1" t="s">
        <v>11</v>
      </c>
      <c r="E11448" s="24">
        <v>201611407024</v>
      </c>
      <c r="F11448" s="16" t="s">
        <v>66464</v>
      </c>
      <c r="G11448" s="1" t="s">
        <v>2</v>
      </c>
      <c r="H11448" s="341" t="s">
        <v>66465</v>
      </c>
      <c r="I11448" s="1">
        <v>20144103</v>
      </c>
      <c r="J11448" s="1">
        <v>4</v>
      </c>
      <c r="K11448" s="26" t="s">
        <v>66466</v>
      </c>
      <c r="L11448" s="1" t="s">
        <v>66467</v>
      </c>
      <c r="M11448" s="1" t="s">
        <v>734</v>
      </c>
      <c r="N11448" s="5">
        <f t="shared" si="142"/>
        <v>7500</v>
      </c>
      <c r="O11448" s="5">
        <f t="shared" si="143"/>
        <v>7500</v>
      </c>
      <c r="P11448" s="5">
        <v>15000</v>
      </c>
      <c r="Q11448" s="26" t="s">
        <v>66468</v>
      </c>
    </row>
    <row r="11449" spans="1:17" s="415" customFormat="1" ht="84" x14ac:dyDescent="0.15">
      <c r="A11449" s="1">
        <v>2016</v>
      </c>
      <c r="B11449" s="1" t="s">
        <v>66352</v>
      </c>
      <c r="C11449" s="1">
        <v>11407</v>
      </c>
      <c r="D11449" s="1" t="s">
        <v>11</v>
      </c>
      <c r="E11449" s="24">
        <v>201611407025</v>
      </c>
      <c r="F11449" s="26" t="s">
        <v>66469</v>
      </c>
      <c r="G11449" s="1" t="s">
        <v>2</v>
      </c>
      <c r="H11449" s="341" t="s">
        <v>66470</v>
      </c>
      <c r="I11449" s="1">
        <v>20144824</v>
      </c>
      <c r="J11449" s="1">
        <v>5</v>
      </c>
      <c r="K11449" s="342" t="s">
        <v>66471</v>
      </c>
      <c r="L11449" s="1" t="s">
        <v>66472</v>
      </c>
      <c r="M11449" s="1" t="s">
        <v>851</v>
      </c>
      <c r="N11449" s="5">
        <f t="shared" si="142"/>
        <v>7500</v>
      </c>
      <c r="O11449" s="5">
        <f t="shared" si="143"/>
        <v>7500</v>
      </c>
      <c r="P11449" s="5">
        <v>15000</v>
      </c>
      <c r="Q11449" s="26" t="s">
        <v>66473</v>
      </c>
    </row>
    <row r="11450" spans="1:17" s="415" customFormat="1" ht="112" x14ac:dyDescent="0.15">
      <c r="A11450" s="1">
        <v>2016</v>
      </c>
      <c r="B11450" s="1" t="s">
        <v>66352</v>
      </c>
      <c r="C11450" s="1">
        <v>11407</v>
      </c>
      <c r="D11450" s="1" t="s">
        <v>11</v>
      </c>
      <c r="E11450" s="24">
        <v>201611407026</v>
      </c>
      <c r="F11450" s="343" t="s">
        <v>66474</v>
      </c>
      <c r="G11450" s="1" t="s">
        <v>2</v>
      </c>
      <c r="H11450" s="344" t="s">
        <v>8868</v>
      </c>
      <c r="I11450" s="344">
        <v>20141059</v>
      </c>
      <c r="J11450" s="344">
        <v>6</v>
      </c>
      <c r="K11450" s="343" t="s">
        <v>66475</v>
      </c>
      <c r="L11450" s="344" t="s">
        <v>66476</v>
      </c>
      <c r="M11450" s="344" t="s">
        <v>734</v>
      </c>
      <c r="N11450" s="5">
        <f t="shared" si="142"/>
        <v>5000</v>
      </c>
      <c r="O11450" s="5">
        <f t="shared" si="143"/>
        <v>5000</v>
      </c>
      <c r="P11450" s="5">
        <v>10000</v>
      </c>
      <c r="Q11450" s="345" t="s">
        <v>66477</v>
      </c>
    </row>
    <row r="11451" spans="1:17" s="415" customFormat="1" ht="112" x14ac:dyDescent="0.15">
      <c r="A11451" s="1">
        <v>2016</v>
      </c>
      <c r="B11451" s="1" t="s">
        <v>66352</v>
      </c>
      <c r="C11451" s="1">
        <v>11407</v>
      </c>
      <c r="D11451" s="1" t="s">
        <v>11</v>
      </c>
      <c r="E11451" s="24">
        <v>201611407027</v>
      </c>
      <c r="F11451" s="343" t="s">
        <v>66478</v>
      </c>
      <c r="G11451" s="1" t="s">
        <v>2</v>
      </c>
      <c r="H11451" s="344" t="s">
        <v>66479</v>
      </c>
      <c r="I11451" s="344">
        <v>20140930</v>
      </c>
      <c r="J11451" s="344">
        <v>6</v>
      </c>
      <c r="K11451" s="343" t="s">
        <v>66480</v>
      </c>
      <c r="L11451" s="344" t="s">
        <v>66481</v>
      </c>
      <c r="M11451" s="344" t="s">
        <v>156</v>
      </c>
      <c r="N11451" s="5">
        <f t="shared" si="142"/>
        <v>5000</v>
      </c>
      <c r="O11451" s="5">
        <f t="shared" si="143"/>
        <v>5000</v>
      </c>
      <c r="P11451" s="5">
        <v>10000</v>
      </c>
      <c r="Q11451" s="343" t="s">
        <v>66482</v>
      </c>
    </row>
    <row r="11452" spans="1:17" s="415" customFormat="1" ht="112" x14ac:dyDescent="0.15">
      <c r="A11452" s="1">
        <v>2016</v>
      </c>
      <c r="B11452" s="1" t="s">
        <v>66352</v>
      </c>
      <c r="C11452" s="1">
        <v>11407</v>
      </c>
      <c r="D11452" s="1" t="s">
        <v>11</v>
      </c>
      <c r="E11452" s="24">
        <v>201611407028</v>
      </c>
      <c r="F11452" s="343" t="s">
        <v>66483</v>
      </c>
      <c r="G11452" s="1" t="s">
        <v>2</v>
      </c>
      <c r="H11452" s="344" t="s">
        <v>66484</v>
      </c>
      <c r="I11452" s="344">
        <v>20141195</v>
      </c>
      <c r="J11452" s="344">
        <v>6</v>
      </c>
      <c r="K11452" s="343" t="s">
        <v>66485</v>
      </c>
      <c r="L11452" s="344" t="s">
        <v>66486</v>
      </c>
      <c r="M11452" s="344" t="s">
        <v>174</v>
      </c>
      <c r="N11452" s="5">
        <f t="shared" si="142"/>
        <v>5000</v>
      </c>
      <c r="O11452" s="5">
        <f t="shared" si="143"/>
        <v>5000</v>
      </c>
      <c r="P11452" s="5">
        <v>10000</v>
      </c>
      <c r="Q11452" s="343" t="s">
        <v>66487</v>
      </c>
    </row>
    <row r="11453" spans="1:17" s="415" customFormat="1" ht="112" x14ac:dyDescent="0.15">
      <c r="A11453" s="1">
        <v>2016</v>
      </c>
      <c r="B11453" s="1" t="s">
        <v>66352</v>
      </c>
      <c r="C11453" s="1">
        <v>11407</v>
      </c>
      <c r="D11453" s="1" t="s">
        <v>11</v>
      </c>
      <c r="E11453" s="24">
        <v>201611407029</v>
      </c>
      <c r="F11453" s="343" t="s">
        <v>66488</v>
      </c>
      <c r="G11453" s="1" t="s">
        <v>2</v>
      </c>
      <c r="H11453" s="344" t="s">
        <v>29352</v>
      </c>
      <c r="I11453" s="344">
        <v>20141140</v>
      </c>
      <c r="J11453" s="344">
        <v>6</v>
      </c>
      <c r="K11453" s="343" t="s">
        <v>66489</v>
      </c>
      <c r="L11453" s="344" t="s">
        <v>66490</v>
      </c>
      <c r="M11453" s="344" t="s">
        <v>156</v>
      </c>
      <c r="N11453" s="5">
        <f t="shared" si="142"/>
        <v>5000</v>
      </c>
      <c r="O11453" s="5">
        <f t="shared" si="143"/>
        <v>5000</v>
      </c>
      <c r="P11453" s="5">
        <v>10000</v>
      </c>
      <c r="Q11453" s="343" t="s">
        <v>66482</v>
      </c>
    </row>
    <row r="11454" spans="1:17" s="415" customFormat="1" ht="112" x14ac:dyDescent="0.15">
      <c r="A11454" s="1">
        <v>2016</v>
      </c>
      <c r="B11454" s="1" t="s">
        <v>66352</v>
      </c>
      <c r="C11454" s="1">
        <v>11407</v>
      </c>
      <c r="D11454" s="1" t="s">
        <v>11</v>
      </c>
      <c r="E11454" s="24">
        <v>201611407030</v>
      </c>
      <c r="F11454" s="26" t="s">
        <v>66491</v>
      </c>
      <c r="G11454" s="1" t="s">
        <v>2</v>
      </c>
      <c r="H11454" s="341" t="s">
        <v>66492</v>
      </c>
      <c r="I11454" s="1">
        <v>20141528</v>
      </c>
      <c r="J11454" s="1">
        <v>6</v>
      </c>
      <c r="K11454" s="342" t="s">
        <v>66493</v>
      </c>
      <c r="L11454" s="1" t="s">
        <v>66494</v>
      </c>
      <c r="M11454" s="1" t="s">
        <v>156</v>
      </c>
      <c r="N11454" s="5">
        <f t="shared" si="142"/>
        <v>5000</v>
      </c>
      <c r="O11454" s="5">
        <f t="shared" si="143"/>
        <v>5000</v>
      </c>
      <c r="P11454" s="5">
        <v>10000</v>
      </c>
      <c r="Q11454" s="342" t="s">
        <v>66495</v>
      </c>
    </row>
    <row r="11455" spans="1:17" s="415" customFormat="1" ht="70" x14ac:dyDescent="0.15">
      <c r="A11455" s="1">
        <v>2016</v>
      </c>
      <c r="B11455" s="1" t="s">
        <v>66352</v>
      </c>
      <c r="C11455" s="1">
        <v>11407</v>
      </c>
      <c r="D11455" s="1" t="s">
        <v>11</v>
      </c>
      <c r="E11455" s="24">
        <v>201611407031</v>
      </c>
      <c r="F11455" s="26" t="s">
        <v>66496</v>
      </c>
      <c r="G11455" s="1" t="s">
        <v>2</v>
      </c>
      <c r="H11455" s="341" t="s">
        <v>66497</v>
      </c>
      <c r="I11455" s="1">
        <v>20141547</v>
      </c>
      <c r="J11455" s="1">
        <v>5</v>
      </c>
      <c r="K11455" s="342" t="s">
        <v>66498</v>
      </c>
      <c r="L11455" s="1" t="s">
        <v>66499</v>
      </c>
      <c r="M11455" s="1" t="s">
        <v>156</v>
      </c>
      <c r="N11455" s="5">
        <f t="shared" si="142"/>
        <v>5000</v>
      </c>
      <c r="O11455" s="5">
        <f t="shared" si="143"/>
        <v>5000</v>
      </c>
      <c r="P11455" s="5">
        <v>10000</v>
      </c>
      <c r="Q11455" s="342" t="s">
        <v>66500</v>
      </c>
    </row>
    <row r="11456" spans="1:17" s="415" customFormat="1" ht="126" x14ac:dyDescent="0.15">
      <c r="A11456" s="1">
        <v>2016</v>
      </c>
      <c r="B11456" s="1" t="s">
        <v>66352</v>
      </c>
      <c r="C11456" s="1">
        <v>11407</v>
      </c>
      <c r="D11456" s="1" t="s">
        <v>11</v>
      </c>
      <c r="E11456" s="24">
        <v>201611407032</v>
      </c>
      <c r="F11456" s="26" t="s">
        <v>66501</v>
      </c>
      <c r="G11456" s="1" t="s">
        <v>2</v>
      </c>
      <c r="H11456" s="341" t="s">
        <v>66502</v>
      </c>
      <c r="I11456" s="1">
        <v>20141441</v>
      </c>
      <c r="J11456" s="1">
        <v>6</v>
      </c>
      <c r="K11456" s="342" t="s">
        <v>66503</v>
      </c>
      <c r="L11456" s="1" t="s">
        <v>66504</v>
      </c>
      <c r="M11456" s="1" t="s">
        <v>174</v>
      </c>
      <c r="N11456" s="5">
        <f t="shared" si="142"/>
        <v>5000</v>
      </c>
      <c r="O11456" s="5">
        <f t="shared" si="143"/>
        <v>5000</v>
      </c>
      <c r="P11456" s="5">
        <v>10000</v>
      </c>
      <c r="Q11456" s="342" t="s">
        <v>66505</v>
      </c>
    </row>
    <row r="11457" spans="1:17" s="415" customFormat="1" ht="168" x14ac:dyDescent="0.15">
      <c r="A11457" s="1">
        <v>2016</v>
      </c>
      <c r="B11457" s="1" t="s">
        <v>66352</v>
      </c>
      <c r="C11457" s="1">
        <v>11407</v>
      </c>
      <c r="D11457" s="1" t="s">
        <v>11</v>
      </c>
      <c r="E11457" s="24">
        <v>201611407033</v>
      </c>
      <c r="F11457" s="26" t="s">
        <v>66506</v>
      </c>
      <c r="G11457" s="1" t="s">
        <v>2</v>
      </c>
      <c r="H11457" s="341" t="s">
        <v>15085</v>
      </c>
      <c r="I11457" s="1">
        <v>20141260</v>
      </c>
      <c r="J11457" s="1">
        <v>4</v>
      </c>
      <c r="K11457" s="26" t="s">
        <v>66507</v>
      </c>
      <c r="L11457" s="1" t="s">
        <v>66508</v>
      </c>
      <c r="M11457" s="1" t="s">
        <v>156</v>
      </c>
      <c r="N11457" s="5">
        <f t="shared" ref="N11457:N11474" si="144">P11457/2</f>
        <v>5000</v>
      </c>
      <c r="O11457" s="5">
        <f t="shared" ref="O11457:O11474" si="145">P11457/2</f>
        <v>5000</v>
      </c>
      <c r="P11457" s="5">
        <v>10000</v>
      </c>
      <c r="Q11457" s="342" t="s">
        <v>66509</v>
      </c>
    </row>
    <row r="11458" spans="1:17" s="415" customFormat="1" ht="84" x14ac:dyDescent="0.15">
      <c r="A11458" s="1">
        <v>2016</v>
      </c>
      <c r="B11458" s="1" t="s">
        <v>66352</v>
      </c>
      <c r="C11458" s="1">
        <v>11407</v>
      </c>
      <c r="D11458" s="1" t="s">
        <v>11</v>
      </c>
      <c r="E11458" s="24">
        <v>201611407034</v>
      </c>
      <c r="F11458" s="26" t="s">
        <v>66510</v>
      </c>
      <c r="G11458" s="1" t="s">
        <v>2</v>
      </c>
      <c r="H11458" s="341" t="s">
        <v>66511</v>
      </c>
      <c r="I11458" s="1">
        <v>20142775</v>
      </c>
      <c r="J11458" s="1">
        <v>6</v>
      </c>
      <c r="K11458" s="26" t="s">
        <v>66512</v>
      </c>
      <c r="L11458" s="1" t="s">
        <v>66513</v>
      </c>
      <c r="M11458" s="1" t="s">
        <v>156</v>
      </c>
      <c r="N11458" s="5">
        <f t="shared" si="144"/>
        <v>5000</v>
      </c>
      <c r="O11458" s="5">
        <f t="shared" si="145"/>
        <v>5000</v>
      </c>
      <c r="P11458" s="5">
        <v>10000</v>
      </c>
      <c r="Q11458" s="26" t="s">
        <v>66514</v>
      </c>
    </row>
    <row r="11459" spans="1:17" s="415" customFormat="1" ht="98" x14ac:dyDescent="0.15">
      <c r="A11459" s="1">
        <v>2016</v>
      </c>
      <c r="B11459" s="1" t="s">
        <v>66352</v>
      </c>
      <c r="C11459" s="1">
        <v>11407</v>
      </c>
      <c r="D11459" s="1" t="s">
        <v>11</v>
      </c>
      <c r="E11459" s="24">
        <v>201611407035</v>
      </c>
      <c r="F11459" s="26" t="s">
        <v>66515</v>
      </c>
      <c r="G11459" s="1" t="s">
        <v>2</v>
      </c>
      <c r="H11459" s="341" t="s">
        <v>66516</v>
      </c>
      <c r="I11459" s="1">
        <v>20142542</v>
      </c>
      <c r="J11459" s="1">
        <v>6</v>
      </c>
      <c r="K11459" s="26" t="s">
        <v>66517</v>
      </c>
      <c r="L11459" s="1" t="s">
        <v>66518</v>
      </c>
      <c r="M11459" s="1" t="s">
        <v>734</v>
      </c>
      <c r="N11459" s="5">
        <f t="shared" si="144"/>
        <v>5000</v>
      </c>
      <c r="O11459" s="5">
        <f t="shared" si="145"/>
        <v>5000</v>
      </c>
      <c r="P11459" s="5">
        <v>10000</v>
      </c>
      <c r="Q11459" s="26" t="s">
        <v>66519</v>
      </c>
    </row>
    <row r="11460" spans="1:17" s="415" customFormat="1" ht="98" x14ac:dyDescent="0.15">
      <c r="A11460" s="1">
        <v>2016</v>
      </c>
      <c r="B11460" s="1" t="s">
        <v>66352</v>
      </c>
      <c r="C11460" s="1">
        <v>11407</v>
      </c>
      <c r="D11460" s="1" t="s">
        <v>11</v>
      </c>
      <c r="E11460" s="24">
        <v>201611407036</v>
      </c>
      <c r="F11460" s="26" t="s">
        <v>66520</v>
      </c>
      <c r="G11460" s="1" t="s">
        <v>2</v>
      </c>
      <c r="H11460" s="341" t="s">
        <v>66521</v>
      </c>
      <c r="I11460" s="1">
        <v>20142463</v>
      </c>
      <c r="J11460" s="1">
        <v>6</v>
      </c>
      <c r="K11460" s="26" t="s">
        <v>66522</v>
      </c>
      <c r="L11460" s="1" t="s">
        <v>64699</v>
      </c>
      <c r="M11460" s="1" t="s">
        <v>156</v>
      </c>
      <c r="N11460" s="5">
        <f t="shared" si="144"/>
        <v>5000</v>
      </c>
      <c r="O11460" s="5">
        <f t="shared" si="145"/>
        <v>5000</v>
      </c>
      <c r="P11460" s="5">
        <v>10000</v>
      </c>
      <c r="Q11460" s="26" t="s">
        <v>66523</v>
      </c>
    </row>
    <row r="11461" spans="1:17" s="415" customFormat="1" ht="98" x14ac:dyDescent="0.15">
      <c r="A11461" s="1">
        <v>2016</v>
      </c>
      <c r="B11461" s="1" t="s">
        <v>66352</v>
      </c>
      <c r="C11461" s="1">
        <v>11407</v>
      </c>
      <c r="D11461" s="1" t="s">
        <v>11</v>
      </c>
      <c r="E11461" s="24">
        <v>201611407037</v>
      </c>
      <c r="F11461" s="26" t="s">
        <v>66524</v>
      </c>
      <c r="G11461" s="1" t="s">
        <v>2</v>
      </c>
      <c r="H11461" s="341" t="s">
        <v>66525</v>
      </c>
      <c r="I11461" s="1">
        <v>20142767</v>
      </c>
      <c r="J11461" s="1">
        <v>6</v>
      </c>
      <c r="K11461" s="26" t="s">
        <v>66526</v>
      </c>
      <c r="L11461" s="1" t="s">
        <v>66527</v>
      </c>
      <c r="M11461" s="1" t="s">
        <v>734</v>
      </c>
      <c r="N11461" s="5">
        <f t="shared" si="144"/>
        <v>5000</v>
      </c>
      <c r="O11461" s="5">
        <f t="shared" si="145"/>
        <v>5000</v>
      </c>
      <c r="P11461" s="5">
        <v>10000</v>
      </c>
      <c r="Q11461" s="26" t="s">
        <v>66528</v>
      </c>
    </row>
    <row r="11462" spans="1:17" s="415" customFormat="1" ht="140" x14ac:dyDescent="0.15">
      <c r="A11462" s="1">
        <v>2016</v>
      </c>
      <c r="B11462" s="1" t="s">
        <v>66352</v>
      </c>
      <c r="C11462" s="1">
        <v>11407</v>
      </c>
      <c r="D11462" s="1" t="s">
        <v>11</v>
      </c>
      <c r="E11462" s="24">
        <v>201611407038</v>
      </c>
      <c r="F11462" s="26" t="s">
        <v>66529</v>
      </c>
      <c r="G11462" s="1" t="s">
        <v>2</v>
      </c>
      <c r="H11462" s="341" t="s">
        <v>66530</v>
      </c>
      <c r="I11462" s="1">
        <v>20142627</v>
      </c>
      <c r="J11462" s="1">
        <v>6</v>
      </c>
      <c r="K11462" s="26" t="s">
        <v>66531</v>
      </c>
      <c r="L11462" s="1" t="s">
        <v>66532</v>
      </c>
      <c r="M11462" s="1" t="s">
        <v>174</v>
      </c>
      <c r="N11462" s="5">
        <f t="shared" si="144"/>
        <v>5000</v>
      </c>
      <c r="O11462" s="5">
        <f t="shared" si="145"/>
        <v>5000</v>
      </c>
      <c r="P11462" s="5">
        <v>10000</v>
      </c>
      <c r="Q11462" s="26" t="s">
        <v>66533</v>
      </c>
    </row>
    <row r="11463" spans="1:17" s="415" customFormat="1" ht="84" x14ac:dyDescent="0.15">
      <c r="A11463" s="1">
        <v>2016</v>
      </c>
      <c r="B11463" s="1" t="s">
        <v>66352</v>
      </c>
      <c r="C11463" s="1">
        <v>11407</v>
      </c>
      <c r="D11463" s="1" t="s">
        <v>11</v>
      </c>
      <c r="E11463" s="24">
        <v>201611407039</v>
      </c>
      <c r="F11463" s="26" t="s">
        <v>66534</v>
      </c>
      <c r="G11463" s="1" t="s">
        <v>2</v>
      </c>
      <c r="H11463" s="341" t="s">
        <v>66535</v>
      </c>
      <c r="I11463" s="1">
        <v>20142781</v>
      </c>
      <c r="J11463" s="1">
        <v>6</v>
      </c>
      <c r="K11463" s="26" t="s">
        <v>66536</v>
      </c>
      <c r="L11463" s="1" t="s">
        <v>66537</v>
      </c>
      <c r="M11463" s="1" t="s">
        <v>174</v>
      </c>
      <c r="N11463" s="5">
        <f t="shared" si="144"/>
        <v>5000</v>
      </c>
      <c r="O11463" s="5">
        <f t="shared" si="145"/>
        <v>5000</v>
      </c>
      <c r="P11463" s="5">
        <v>10000</v>
      </c>
      <c r="Q11463" s="26" t="s">
        <v>66538</v>
      </c>
    </row>
    <row r="11464" spans="1:17" s="415" customFormat="1" ht="84" x14ac:dyDescent="0.15">
      <c r="A11464" s="1">
        <v>2016</v>
      </c>
      <c r="B11464" s="1" t="s">
        <v>66352</v>
      </c>
      <c r="C11464" s="1">
        <v>11407</v>
      </c>
      <c r="D11464" s="1" t="s">
        <v>11</v>
      </c>
      <c r="E11464" s="24">
        <v>201611407040</v>
      </c>
      <c r="F11464" s="26" t="s">
        <v>66539</v>
      </c>
      <c r="G11464" s="1" t="s">
        <v>2</v>
      </c>
      <c r="H11464" s="1" t="s">
        <v>66540</v>
      </c>
      <c r="I11464" s="1" t="s">
        <v>66541</v>
      </c>
      <c r="J11464" s="1">
        <v>4</v>
      </c>
      <c r="K11464" s="26" t="s">
        <v>66542</v>
      </c>
      <c r="L11464" s="1" t="s">
        <v>6781</v>
      </c>
      <c r="M11464" s="1" t="s">
        <v>156</v>
      </c>
      <c r="N11464" s="5">
        <f t="shared" si="144"/>
        <v>5000</v>
      </c>
      <c r="O11464" s="5">
        <f t="shared" si="145"/>
        <v>5000</v>
      </c>
      <c r="P11464" s="5">
        <v>10000</v>
      </c>
      <c r="Q11464" s="26" t="s">
        <v>66543</v>
      </c>
    </row>
    <row r="11465" spans="1:17" s="415" customFormat="1" ht="126" x14ac:dyDescent="0.15">
      <c r="A11465" s="1">
        <v>2016</v>
      </c>
      <c r="B11465" s="1" t="s">
        <v>66352</v>
      </c>
      <c r="C11465" s="1">
        <v>11407</v>
      </c>
      <c r="D11465" s="1" t="s">
        <v>11</v>
      </c>
      <c r="E11465" s="24">
        <v>201611407041</v>
      </c>
      <c r="F11465" s="26" t="s">
        <v>66544</v>
      </c>
      <c r="G11465" s="1" t="s">
        <v>2</v>
      </c>
      <c r="H11465" s="1" t="s">
        <v>66545</v>
      </c>
      <c r="I11465" s="1" t="s">
        <v>66546</v>
      </c>
      <c r="J11465" s="1">
        <v>4</v>
      </c>
      <c r="K11465" s="26" t="s">
        <v>66547</v>
      </c>
      <c r="L11465" s="1" t="s">
        <v>66548</v>
      </c>
      <c r="M11465" s="1" t="s">
        <v>734</v>
      </c>
      <c r="N11465" s="5">
        <f t="shared" si="144"/>
        <v>5000</v>
      </c>
      <c r="O11465" s="5">
        <f t="shared" si="145"/>
        <v>5000</v>
      </c>
      <c r="P11465" s="5">
        <v>10000</v>
      </c>
      <c r="Q11465" s="26" t="s">
        <v>66549</v>
      </c>
    </row>
    <row r="11466" spans="1:17" s="415" customFormat="1" ht="126" x14ac:dyDescent="0.15">
      <c r="A11466" s="1">
        <v>2016</v>
      </c>
      <c r="B11466" s="1" t="s">
        <v>66352</v>
      </c>
      <c r="C11466" s="1">
        <v>11407</v>
      </c>
      <c r="D11466" s="1" t="s">
        <v>11</v>
      </c>
      <c r="E11466" s="24">
        <v>201611407042</v>
      </c>
      <c r="F11466" s="26" t="s">
        <v>66550</v>
      </c>
      <c r="G11466" s="1" t="s">
        <v>2</v>
      </c>
      <c r="H11466" s="1" t="s">
        <v>66551</v>
      </c>
      <c r="I11466" s="1" t="s">
        <v>66552</v>
      </c>
      <c r="J11466" s="1">
        <v>4</v>
      </c>
      <c r="K11466" s="26" t="s">
        <v>66553</v>
      </c>
      <c r="L11466" s="1" t="s">
        <v>66554</v>
      </c>
      <c r="M11466" s="1" t="s">
        <v>174</v>
      </c>
      <c r="N11466" s="5">
        <f t="shared" si="144"/>
        <v>5000</v>
      </c>
      <c r="O11466" s="5">
        <f t="shared" si="145"/>
        <v>5000</v>
      </c>
      <c r="P11466" s="5">
        <v>10000</v>
      </c>
      <c r="Q11466" s="26" t="s">
        <v>66555</v>
      </c>
    </row>
    <row r="11467" spans="1:17" s="415" customFormat="1" ht="140" x14ac:dyDescent="0.15">
      <c r="A11467" s="341">
        <v>2016</v>
      </c>
      <c r="B11467" s="341" t="s">
        <v>66352</v>
      </c>
      <c r="C11467" s="341">
        <v>11407</v>
      </c>
      <c r="D11467" s="341" t="s">
        <v>11</v>
      </c>
      <c r="E11467" s="24">
        <v>201611407043</v>
      </c>
      <c r="F11467" s="341" t="s">
        <v>66556</v>
      </c>
      <c r="G11467" s="341" t="s">
        <v>2</v>
      </c>
      <c r="H11467" s="341" t="s">
        <v>66557</v>
      </c>
      <c r="I11467" s="341">
        <v>20142965</v>
      </c>
      <c r="J11467" s="341">
        <v>4</v>
      </c>
      <c r="K11467" s="342" t="s">
        <v>66558</v>
      </c>
      <c r="L11467" s="341" t="s">
        <v>66559</v>
      </c>
      <c r="M11467" s="341" t="s">
        <v>156</v>
      </c>
      <c r="N11467" s="346">
        <f t="shared" si="144"/>
        <v>5000</v>
      </c>
      <c r="O11467" s="346">
        <f t="shared" si="145"/>
        <v>5000</v>
      </c>
      <c r="P11467" s="346">
        <v>10000</v>
      </c>
      <c r="Q11467" s="342" t="s">
        <v>66560</v>
      </c>
    </row>
    <row r="11468" spans="1:17" s="415" customFormat="1" ht="84" x14ac:dyDescent="0.15">
      <c r="A11468" s="341">
        <v>2016</v>
      </c>
      <c r="B11468" s="341" t="s">
        <v>66352</v>
      </c>
      <c r="C11468" s="341">
        <v>11407</v>
      </c>
      <c r="D11468" s="341" t="s">
        <v>11</v>
      </c>
      <c r="E11468" s="24">
        <v>201611407044</v>
      </c>
      <c r="F11468" s="341" t="s">
        <v>66561</v>
      </c>
      <c r="G11468" s="341" t="s">
        <v>2</v>
      </c>
      <c r="H11468" s="341" t="s">
        <v>66562</v>
      </c>
      <c r="I11468" s="341" t="s">
        <v>66563</v>
      </c>
      <c r="J11468" s="341">
        <v>6</v>
      </c>
      <c r="K11468" s="342" t="s">
        <v>66564</v>
      </c>
      <c r="L11468" s="341" t="s">
        <v>66565</v>
      </c>
      <c r="M11468" s="341" t="s">
        <v>734</v>
      </c>
      <c r="N11468" s="346">
        <f t="shared" si="144"/>
        <v>5000</v>
      </c>
      <c r="O11468" s="346">
        <f t="shared" si="145"/>
        <v>5000</v>
      </c>
      <c r="P11468" s="346">
        <v>10000</v>
      </c>
      <c r="Q11468" s="342" t="s">
        <v>66566</v>
      </c>
    </row>
    <row r="11469" spans="1:17" s="415" customFormat="1" ht="84" x14ac:dyDescent="0.15">
      <c r="A11469" s="341">
        <v>2016</v>
      </c>
      <c r="B11469" s="341" t="s">
        <v>66352</v>
      </c>
      <c r="C11469" s="341">
        <v>11407</v>
      </c>
      <c r="D11469" s="341" t="s">
        <v>11</v>
      </c>
      <c r="E11469" s="24">
        <v>201611407045</v>
      </c>
      <c r="F11469" s="341" t="s">
        <v>66567</v>
      </c>
      <c r="G11469" s="341" t="s">
        <v>2</v>
      </c>
      <c r="H11469" s="341" t="s">
        <v>66568</v>
      </c>
      <c r="I11469" s="341">
        <v>20144362</v>
      </c>
      <c r="J11469" s="341">
        <v>4</v>
      </c>
      <c r="K11469" s="342" t="s">
        <v>66569</v>
      </c>
      <c r="L11469" s="341" t="s">
        <v>66570</v>
      </c>
      <c r="M11469" s="341" t="s">
        <v>174</v>
      </c>
      <c r="N11469" s="346">
        <f t="shared" si="144"/>
        <v>5000</v>
      </c>
      <c r="O11469" s="346">
        <f t="shared" si="145"/>
        <v>5000</v>
      </c>
      <c r="P11469" s="346">
        <v>10000</v>
      </c>
      <c r="Q11469" s="342" t="s">
        <v>66571</v>
      </c>
    </row>
    <row r="11470" spans="1:17" s="415" customFormat="1" ht="56" x14ac:dyDescent="0.15">
      <c r="A11470" s="341">
        <v>2016</v>
      </c>
      <c r="B11470" s="341" t="s">
        <v>66352</v>
      </c>
      <c r="C11470" s="341">
        <v>11407</v>
      </c>
      <c r="D11470" s="341" t="s">
        <v>11</v>
      </c>
      <c r="E11470" s="24">
        <v>201611407046</v>
      </c>
      <c r="F11470" s="341" t="s">
        <v>66572</v>
      </c>
      <c r="G11470" s="341" t="s">
        <v>2</v>
      </c>
      <c r="H11470" s="341" t="s">
        <v>66573</v>
      </c>
      <c r="I11470" s="341">
        <v>20144520</v>
      </c>
      <c r="J11470" s="341">
        <v>4</v>
      </c>
      <c r="K11470" s="342" t="s">
        <v>66574</v>
      </c>
      <c r="L11470" s="341" t="s">
        <v>66575</v>
      </c>
      <c r="M11470" s="341" t="s">
        <v>734</v>
      </c>
      <c r="N11470" s="346">
        <f t="shared" si="144"/>
        <v>5000</v>
      </c>
      <c r="O11470" s="346">
        <f t="shared" si="145"/>
        <v>5000</v>
      </c>
      <c r="P11470" s="346">
        <v>10000</v>
      </c>
      <c r="Q11470" s="342" t="s">
        <v>66576</v>
      </c>
    </row>
    <row r="11471" spans="1:17" s="415" customFormat="1" ht="84" x14ac:dyDescent="0.15">
      <c r="A11471" s="341">
        <v>2016</v>
      </c>
      <c r="B11471" s="341" t="s">
        <v>66352</v>
      </c>
      <c r="C11471" s="341">
        <v>11407</v>
      </c>
      <c r="D11471" s="341" t="s">
        <v>11</v>
      </c>
      <c r="E11471" s="24">
        <v>201611407047</v>
      </c>
      <c r="F11471" s="341" t="s">
        <v>66577</v>
      </c>
      <c r="G11471" s="341" t="s">
        <v>2</v>
      </c>
      <c r="H11471" s="341" t="s">
        <v>66578</v>
      </c>
      <c r="I11471" s="341">
        <v>20144451</v>
      </c>
      <c r="J11471" s="341">
        <v>6</v>
      </c>
      <c r="K11471" s="342" t="s">
        <v>66579</v>
      </c>
      <c r="L11471" s="341" t="s">
        <v>66580</v>
      </c>
      <c r="M11471" s="341" t="s">
        <v>174</v>
      </c>
      <c r="N11471" s="346">
        <f t="shared" si="144"/>
        <v>5000</v>
      </c>
      <c r="O11471" s="346">
        <f t="shared" si="145"/>
        <v>5000</v>
      </c>
      <c r="P11471" s="346">
        <v>10000</v>
      </c>
      <c r="Q11471" s="342" t="s">
        <v>66581</v>
      </c>
    </row>
    <row r="11472" spans="1:17" s="415" customFormat="1" ht="98" x14ac:dyDescent="0.15">
      <c r="A11472" s="341">
        <v>2016</v>
      </c>
      <c r="B11472" s="341" t="s">
        <v>66352</v>
      </c>
      <c r="C11472" s="341">
        <v>11407</v>
      </c>
      <c r="D11472" s="341" t="s">
        <v>11</v>
      </c>
      <c r="E11472" s="24">
        <v>201611407048</v>
      </c>
      <c r="F11472" s="341" t="s">
        <v>66582</v>
      </c>
      <c r="G11472" s="341" t="s">
        <v>2</v>
      </c>
      <c r="H11472" s="341" t="s">
        <v>21734</v>
      </c>
      <c r="I11472" s="341">
        <v>20144764</v>
      </c>
      <c r="J11472" s="341">
        <v>6</v>
      </c>
      <c r="K11472" s="342" t="s">
        <v>66583</v>
      </c>
      <c r="L11472" s="341" t="s">
        <v>66584</v>
      </c>
      <c r="M11472" s="341" t="s">
        <v>156</v>
      </c>
      <c r="N11472" s="346">
        <f t="shared" si="144"/>
        <v>5000</v>
      </c>
      <c r="O11472" s="346">
        <f t="shared" si="145"/>
        <v>5000</v>
      </c>
      <c r="P11472" s="346">
        <v>10000</v>
      </c>
      <c r="Q11472" s="342" t="s">
        <v>66585</v>
      </c>
    </row>
    <row r="11473" spans="1:17" s="415" customFormat="1" ht="84" x14ac:dyDescent="0.15">
      <c r="A11473" s="341">
        <v>2016</v>
      </c>
      <c r="B11473" s="341" t="s">
        <v>66352</v>
      </c>
      <c r="C11473" s="341">
        <v>11407</v>
      </c>
      <c r="D11473" s="341" t="s">
        <v>11</v>
      </c>
      <c r="E11473" s="24">
        <v>201611407049</v>
      </c>
      <c r="F11473" s="341" t="s">
        <v>66586</v>
      </c>
      <c r="G11473" s="341" t="s">
        <v>2</v>
      </c>
      <c r="H11473" s="341" t="s">
        <v>66587</v>
      </c>
      <c r="I11473" s="341">
        <v>20144750</v>
      </c>
      <c r="J11473" s="341">
        <v>6</v>
      </c>
      <c r="K11473" s="342" t="s">
        <v>66588</v>
      </c>
      <c r="L11473" s="341" t="s">
        <v>66589</v>
      </c>
      <c r="M11473" s="341" t="s">
        <v>156</v>
      </c>
      <c r="N11473" s="346">
        <f t="shared" si="144"/>
        <v>5000</v>
      </c>
      <c r="O11473" s="346">
        <f t="shared" si="145"/>
        <v>5000</v>
      </c>
      <c r="P11473" s="346">
        <v>10000</v>
      </c>
      <c r="Q11473" s="342" t="s">
        <v>66590</v>
      </c>
    </row>
    <row r="11474" spans="1:17" s="415" customFormat="1" ht="84" x14ac:dyDescent="0.15">
      <c r="A11474" s="341">
        <v>2016</v>
      </c>
      <c r="B11474" s="341" t="s">
        <v>66352</v>
      </c>
      <c r="C11474" s="341">
        <v>11407</v>
      </c>
      <c r="D11474" s="341" t="s">
        <v>11</v>
      </c>
      <c r="E11474" s="24">
        <v>201611407050</v>
      </c>
      <c r="F11474" s="341" t="s">
        <v>66591</v>
      </c>
      <c r="G11474" s="341" t="s">
        <v>2</v>
      </c>
      <c r="H11474" s="341" t="s">
        <v>28700</v>
      </c>
      <c r="I11474" s="341">
        <v>20124206</v>
      </c>
      <c r="J11474" s="341">
        <v>6</v>
      </c>
      <c r="K11474" s="342" t="s">
        <v>66592</v>
      </c>
      <c r="L11474" s="341" t="s">
        <v>66593</v>
      </c>
      <c r="M11474" s="341" t="s">
        <v>174</v>
      </c>
      <c r="N11474" s="346">
        <f t="shared" si="144"/>
        <v>5000</v>
      </c>
      <c r="O11474" s="346">
        <f t="shared" si="145"/>
        <v>5000</v>
      </c>
      <c r="P11474" s="346">
        <v>10000</v>
      </c>
      <c r="Q11474" s="342" t="s">
        <v>66594</v>
      </c>
    </row>
    <row r="11475" spans="1:17" s="415" customFormat="1" ht="126" x14ac:dyDescent="0.15">
      <c r="A11475" s="341">
        <v>2016</v>
      </c>
      <c r="B11475" s="1" t="s">
        <v>66352</v>
      </c>
      <c r="C11475" s="1">
        <v>11407</v>
      </c>
      <c r="D11475" s="1" t="s">
        <v>11</v>
      </c>
      <c r="E11475" s="24">
        <v>201611407051</v>
      </c>
      <c r="F11475" s="341" t="s">
        <v>66595</v>
      </c>
      <c r="G11475" s="341" t="s">
        <v>4</v>
      </c>
      <c r="H11475" s="341" t="s">
        <v>66596</v>
      </c>
      <c r="I11475" s="341">
        <v>20133595</v>
      </c>
      <c r="J11475" s="341">
        <v>5</v>
      </c>
      <c r="K11475" s="342" t="s">
        <v>66597</v>
      </c>
      <c r="L11475" s="341" t="s">
        <v>66598</v>
      </c>
      <c r="M11475" s="341" t="s">
        <v>174</v>
      </c>
      <c r="N11475" s="346">
        <v>10000</v>
      </c>
      <c r="O11475" s="346">
        <v>10000</v>
      </c>
      <c r="P11475" s="346">
        <v>20000</v>
      </c>
      <c r="Q11475" s="342" t="s">
        <v>66599</v>
      </c>
    </row>
    <row r="11476" spans="1:17" s="415" customFormat="1" ht="140" x14ac:dyDescent="0.15">
      <c r="A11476" s="341">
        <v>2016</v>
      </c>
      <c r="B11476" s="341" t="s">
        <v>66352</v>
      </c>
      <c r="C11476" s="341">
        <v>11407</v>
      </c>
      <c r="D11476" s="341" t="s">
        <v>11</v>
      </c>
      <c r="E11476" s="24">
        <v>201611407052</v>
      </c>
      <c r="F11476" s="341" t="s">
        <v>66600</v>
      </c>
      <c r="G11476" s="341" t="s">
        <v>4</v>
      </c>
      <c r="H11476" s="341" t="s">
        <v>66601</v>
      </c>
      <c r="I11476" s="341">
        <v>20144659</v>
      </c>
      <c r="J11476" s="341">
        <v>6</v>
      </c>
      <c r="K11476" s="342" t="s">
        <v>66602</v>
      </c>
      <c r="L11476" s="341" t="s">
        <v>66603</v>
      </c>
      <c r="M11476" s="341" t="s">
        <v>156</v>
      </c>
      <c r="N11476" s="346">
        <v>10000</v>
      </c>
      <c r="O11476" s="346">
        <v>10000</v>
      </c>
      <c r="P11476" s="346">
        <v>20000</v>
      </c>
      <c r="Q11476" s="342" t="s">
        <v>66604</v>
      </c>
    </row>
    <row r="11477" spans="1:17" s="415" customFormat="1" ht="140" x14ac:dyDescent="0.15">
      <c r="A11477" s="341">
        <v>2016</v>
      </c>
      <c r="B11477" s="341" t="s">
        <v>66352</v>
      </c>
      <c r="C11477" s="341">
        <v>11407</v>
      </c>
      <c r="D11477" s="341" t="s">
        <v>11</v>
      </c>
      <c r="E11477" s="24">
        <v>201611407053</v>
      </c>
      <c r="F11477" s="341" t="s">
        <v>66605</v>
      </c>
      <c r="G11477" s="341" t="s">
        <v>4</v>
      </c>
      <c r="H11477" s="341" t="s">
        <v>66606</v>
      </c>
      <c r="I11477" s="341">
        <v>20134585</v>
      </c>
      <c r="J11477" s="341">
        <v>4</v>
      </c>
      <c r="K11477" s="342" t="s">
        <v>66607</v>
      </c>
      <c r="L11477" s="341" t="s">
        <v>66608</v>
      </c>
      <c r="M11477" s="341" t="s">
        <v>174</v>
      </c>
      <c r="N11477" s="346">
        <v>10000</v>
      </c>
      <c r="O11477" s="346">
        <v>10000</v>
      </c>
      <c r="P11477" s="346">
        <v>20000</v>
      </c>
      <c r="Q11477" s="342" t="s">
        <v>66609</v>
      </c>
    </row>
    <row r="11478" spans="1:17" s="415" customFormat="1" ht="210" x14ac:dyDescent="0.15">
      <c r="A11478" s="341">
        <v>2016</v>
      </c>
      <c r="B11478" s="341" t="s">
        <v>66352</v>
      </c>
      <c r="C11478" s="341">
        <v>11407</v>
      </c>
      <c r="D11478" s="341" t="s">
        <v>11</v>
      </c>
      <c r="E11478" s="24">
        <v>201611407054</v>
      </c>
      <c r="F11478" s="341" t="s">
        <v>66610</v>
      </c>
      <c r="G11478" s="341" t="s">
        <v>4</v>
      </c>
      <c r="H11478" s="341" t="s">
        <v>28250</v>
      </c>
      <c r="I11478" s="341">
        <v>20130419</v>
      </c>
      <c r="J11478" s="341">
        <v>7</v>
      </c>
      <c r="K11478" s="342" t="s">
        <v>66611</v>
      </c>
      <c r="L11478" s="341" t="s">
        <v>66612</v>
      </c>
      <c r="M11478" s="341" t="s">
        <v>3665</v>
      </c>
      <c r="N11478" s="346">
        <v>10000</v>
      </c>
      <c r="O11478" s="346">
        <v>10000</v>
      </c>
      <c r="P11478" s="346">
        <v>20000</v>
      </c>
      <c r="Q11478" s="342" t="s">
        <v>66613</v>
      </c>
    </row>
    <row r="11479" spans="1:17" s="415" customFormat="1" ht="98" x14ac:dyDescent="0.15">
      <c r="A11479" s="341">
        <v>2016</v>
      </c>
      <c r="B11479" s="341" t="s">
        <v>66352</v>
      </c>
      <c r="C11479" s="341">
        <v>11407</v>
      </c>
      <c r="D11479" s="341" t="s">
        <v>11</v>
      </c>
      <c r="E11479" s="24">
        <v>201611407055</v>
      </c>
      <c r="F11479" s="341" t="s">
        <v>66614</v>
      </c>
      <c r="G11479" s="341" t="s">
        <v>4</v>
      </c>
      <c r="H11479" s="341" t="s">
        <v>66615</v>
      </c>
      <c r="I11479" s="341">
        <v>20134143</v>
      </c>
      <c r="J11479" s="341">
        <v>4</v>
      </c>
      <c r="K11479" s="342" t="s">
        <v>66616</v>
      </c>
      <c r="L11479" s="341" t="s">
        <v>66617</v>
      </c>
      <c r="M11479" s="341" t="s">
        <v>734</v>
      </c>
      <c r="N11479" s="346">
        <v>10000</v>
      </c>
      <c r="O11479" s="346">
        <v>10000</v>
      </c>
      <c r="P11479" s="346">
        <v>20000</v>
      </c>
      <c r="Q11479" s="342" t="s">
        <v>66618</v>
      </c>
    </row>
    <row r="11480" spans="1:17" s="415" customFormat="1" ht="182" x14ac:dyDescent="0.15">
      <c r="A11480" s="341">
        <v>2016</v>
      </c>
      <c r="B11480" s="341" t="s">
        <v>66352</v>
      </c>
      <c r="C11480" s="341">
        <v>11407</v>
      </c>
      <c r="D11480" s="341" t="s">
        <v>11</v>
      </c>
      <c r="E11480" s="24">
        <v>201611407056</v>
      </c>
      <c r="F11480" s="341" t="s">
        <v>66619</v>
      </c>
      <c r="G11480" s="341" t="s">
        <v>4</v>
      </c>
      <c r="H11480" s="341" t="s">
        <v>66620</v>
      </c>
      <c r="I11480" s="341">
        <v>20130039</v>
      </c>
      <c r="J11480" s="341">
        <v>4</v>
      </c>
      <c r="K11480" s="342" t="s">
        <v>66621</v>
      </c>
      <c r="L11480" s="341" t="s">
        <v>66622</v>
      </c>
      <c r="M11480" s="341" t="s">
        <v>3665</v>
      </c>
      <c r="N11480" s="346">
        <v>10000</v>
      </c>
      <c r="O11480" s="346">
        <v>10000</v>
      </c>
      <c r="P11480" s="346">
        <v>20000</v>
      </c>
      <c r="Q11480" s="342" t="s">
        <v>66623</v>
      </c>
    </row>
    <row r="11481" spans="1:17" s="415" customFormat="1" ht="56" x14ac:dyDescent="0.15">
      <c r="A11481" s="341">
        <v>2016</v>
      </c>
      <c r="B11481" s="341" t="s">
        <v>66352</v>
      </c>
      <c r="C11481" s="341">
        <v>11407</v>
      </c>
      <c r="D11481" s="341" t="s">
        <v>11</v>
      </c>
      <c r="E11481" s="24">
        <v>201611407057</v>
      </c>
      <c r="F11481" s="341" t="s">
        <v>66624</v>
      </c>
      <c r="G11481" s="341" t="s">
        <v>4</v>
      </c>
      <c r="H11481" s="341" t="s">
        <v>66625</v>
      </c>
      <c r="I11481" s="341">
        <v>20131765</v>
      </c>
      <c r="J11481" s="341">
        <v>4</v>
      </c>
      <c r="K11481" s="342" t="s">
        <v>66626</v>
      </c>
      <c r="L11481" s="341" t="s">
        <v>53336</v>
      </c>
      <c r="M11481" s="341" t="s">
        <v>3665</v>
      </c>
      <c r="N11481" s="346">
        <v>10000</v>
      </c>
      <c r="O11481" s="346">
        <v>10000</v>
      </c>
      <c r="P11481" s="346">
        <v>20000</v>
      </c>
      <c r="Q11481" s="342" t="s">
        <v>66627</v>
      </c>
    </row>
    <row r="11482" spans="1:17" s="415" customFormat="1" ht="84" x14ac:dyDescent="0.15">
      <c r="A11482" s="341">
        <v>2016</v>
      </c>
      <c r="B11482" s="341" t="s">
        <v>66352</v>
      </c>
      <c r="C11482" s="341">
        <v>11407</v>
      </c>
      <c r="D11482" s="341" t="s">
        <v>11</v>
      </c>
      <c r="E11482" s="24">
        <v>201611407058</v>
      </c>
      <c r="F11482" s="341" t="s">
        <v>66628</v>
      </c>
      <c r="G11482" s="341" t="s">
        <v>4</v>
      </c>
      <c r="H11482" s="341" t="s">
        <v>66629</v>
      </c>
      <c r="I11482" s="341">
        <v>20133568</v>
      </c>
      <c r="J11482" s="341">
        <v>5</v>
      </c>
      <c r="K11482" s="342" t="s">
        <v>66630</v>
      </c>
      <c r="L11482" s="341" t="s">
        <v>66631</v>
      </c>
      <c r="M11482" s="341" t="s">
        <v>3665</v>
      </c>
      <c r="N11482" s="346">
        <v>10000</v>
      </c>
      <c r="O11482" s="346">
        <v>10000</v>
      </c>
      <c r="P11482" s="346">
        <v>20000</v>
      </c>
      <c r="Q11482" s="342" t="s">
        <v>66632</v>
      </c>
    </row>
    <row r="11483" spans="1:17" s="415" customFormat="1" ht="98" x14ac:dyDescent="0.15">
      <c r="A11483" s="341">
        <v>2016</v>
      </c>
      <c r="B11483" s="341" t="s">
        <v>66352</v>
      </c>
      <c r="C11483" s="341">
        <v>11407</v>
      </c>
      <c r="D11483" s="341" t="s">
        <v>11</v>
      </c>
      <c r="E11483" s="24">
        <v>201611407059</v>
      </c>
      <c r="F11483" s="341" t="s">
        <v>66633</v>
      </c>
      <c r="G11483" s="341" t="s">
        <v>4</v>
      </c>
      <c r="H11483" s="341" t="s">
        <v>21370</v>
      </c>
      <c r="I11483" s="341">
        <v>20140194</v>
      </c>
      <c r="J11483" s="341">
        <v>3</v>
      </c>
      <c r="K11483" s="342" t="s">
        <v>66634</v>
      </c>
      <c r="L11483" s="341" t="s">
        <v>66635</v>
      </c>
      <c r="M11483" s="341" t="s">
        <v>3665</v>
      </c>
      <c r="N11483" s="346">
        <v>10000</v>
      </c>
      <c r="O11483" s="346">
        <v>10000</v>
      </c>
      <c r="P11483" s="346">
        <v>20000</v>
      </c>
      <c r="Q11483" s="342" t="s">
        <v>66636</v>
      </c>
    </row>
    <row r="11484" spans="1:17" s="415" customFormat="1" ht="70" x14ac:dyDescent="0.15">
      <c r="A11484" s="341">
        <v>2016</v>
      </c>
      <c r="B11484" s="341" t="s">
        <v>66352</v>
      </c>
      <c r="C11484" s="341">
        <v>11407</v>
      </c>
      <c r="D11484" s="341" t="s">
        <v>11</v>
      </c>
      <c r="E11484" s="24">
        <v>201611407060</v>
      </c>
      <c r="F11484" s="341" t="s">
        <v>66637</v>
      </c>
      <c r="G11484" s="341" t="s">
        <v>4</v>
      </c>
      <c r="H11484" s="341" t="s">
        <v>66638</v>
      </c>
      <c r="I11484" s="341">
        <v>20141241</v>
      </c>
      <c r="J11484" s="341">
        <v>4</v>
      </c>
      <c r="K11484" s="342" t="s">
        <v>66639</v>
      </c>
      <c r="L11484" s="341" t="s">
        <v>66640</v>
      </c>
      <c r="M11484" s="341" t="s">
        <v>734</v>
      </c>
      <c r="N11484" s="346">
        <v>10000</v>
      </c>
      <c r="O11484" s="346">
        <v>10000</v>
      </c>
      <c r="P11484" s="346">
        <v>20000</v>
      </c>
      <c r="Q11484" s="342" t="s">
        <v>66641</v>
      </c>
    </row>
    <row r="11485" spans="1:17" s="415" customFormat="1" ht="154" x14ac:dyDescent="0.15">
      <c r="A11485" s="46">
        <v>2016</v>
      </c>
      <c r="B11485" s="1" t="s">
        <v>142</v>
      </c>
      <c r="C11485" s="6" t="s">
        <v>66642</v>
      </c>
      <c r="D11485" s="7" t="s">
        <v>102</v>
      </c>
      <c r="E11485" s="6" t="s">
        <v>66643</v>
      </c>
      <c r="F11485" s="50" t="s">
        <v>66644</v>
      </c>
      <c r="G11485" s="5" t="s">
        <v>2</v>
      </c>
      <c r="H11485" s="7" t="s">
        <v>66645</v>
      </c>
      <c r="I11485" s="6" t="s">
        <v>66646</v>
      </c>
      <c r="J11485" s="7">
        <v>6</v>
      </c>
      <c r="K11485" s="50" t="s">
        <v>66647</v>
      </c>
      <c r="L11485" s="7" t="s">
        <v>66648</v>
      </c>
      <c r="M11485" s="7" t="s">
        <v>1128</v>
      </c>
      <c r="N11485" s="7">
        <v>10000</v>
      </c>
      <c r="O11485" s="7">
        <v>10000</v>
      </c>
      <c r="P11485" s="7">
        <v>20000</v>
      </c>
      <c r="Q11485" s="416" t="s">
        <v>66649</v>
      </c>
    </row>
    <row r="11486" spans="1:17" s="415" customFormat="1" ht="112" x14ac:dyDescent="0.15">
      <c r="A11486" s="46">
        <v>2016</v>
      </c>
      <c r="B11486" s="1" t="s">
        <v>142</v>
      </c>
      <c r="C11486" s="6" t="s">
        <v>66642</v>
      </c>
      <c r="D11486" s="7" t="s">
        <v>102</v>
      </c>
      <c r="E11486" s="6" t="s">
        <v>66650</v>
      </c>
      <c r="F11486" s="50" t="s">
        <v>66651</v>
      </c>
      <c r="G11486" s="5" t="s">
        <v>2</v>
      </c>
      <c r="H11486" s="7" t="s">
        <v>4586</v>
      </c>
      <c r="I11486" s="6" t="s">
        <v>66652</v>
      </c>
      <c r="J11486" s="7">
        <v>5</v>
      </c>
      <c r="K11486" s="50" t="s">
        <v>66653</v>
      </c>
      <c r="L11486" s="7" t="s">
        <v>66654</v>
      </c>
      <c r="M11486" s="7" t="s">
        <v>156</v>
      </c>
      <c r="N11486" s="7">
        <v>10000</v>
      </c>
      <c r="O11486" s="7">
        <v>10000</v>
      </c>
      <c r="P11486" s="7">
        <v>20000</v>
      </c>
      <c r="Q11486" s="416" t="s">
        <v>66655</v>
      </c>
    </row>
    <row r="11487" spans="1:17" s="415" customFormat="1" ht="154" x14ac:dyDescent="0.15">
      <c r="A11487" s="46">
        <v>2016</v>
      </c>
      <c r="B11487" s="1" t="s">
        <v>142</v>
      </c>
      <c r="C11487" s="6" t="s">
        <v>66642</v>
      </c>
      <c r="D11487" s="7" t="s">
        <v>102</v>
      </c>
      <c r="E11487" s="6" t="s">
        <v>66656</v>
      </c>
      <c r="F11487" s="50" t="s">
        <v>66657</v>
      </c>
      <c r="G11487" s="5" t="s">
        <v>2</v>
      </c>
      <c r="H11487" s="7" t="s">
        <v>66658</v>
      </c>
      <c r="I11487" s="6" t="s">
        <v>66659</v>
      </c>
      <c r="J11487" s="7">
        <v>4</v>
      </c>
      <c r="K11487" s="50" t="s">
        <v>66660</v>
      </c>
      <c r="L11487" s="7" t="s">
        <v>66661</v>
      </c>
      <c r="M11487" s="7" t="s">
        <v>156</v>
      </c>
      <c r="N11487" s="7">
        <v>10000</v>
      </c>
      <c r="O11487" s="7">
        <v>10000</v>
      </c>
      <c r="P11487" s="7">
        <v>20000</v>
      </c>
      <c r="Q11487" s="416" t="s">
        <v>66662</v>
      </c>
    </row>
    <row r="11488" spans="1:17" s="415" customFormat="1" ht="84" x14ac:dyDescent="0.15">
      <c r="A11488" s="46">
        <v>2016</v>
      </c>
      <c r="B11488" s="1" t="s">
        <v>142</v>
      </c>
      <c r="C11488" s="6" t="s">
        <v>66642</v>
      </c>
      <c r="D11488" s="7" t="s">
        <v>102</v>
      </c>
      <c r="E11488" s="6" t="s">
        <v>66663</v>
      </c>
      <c r="F11488" s="50" t="s">
        <v>66664</v>
      </c>
      <c r="G11488" s="5" t="s">
        <v>2</v>
      </c>
      <c r="H11488" s="7" t="s">
        <v>66665</v>
      </c>
      <c r="I11488" s="6" t="s">
        <v>66666</v>
      </c>
      <c r="J11488" s="7">
        <v>3</v>
      </c>
      <c r="K11488" s="50" t="s">
        <v>66667</v>
      </c>
      <c r="L11488" s="7" t="s">
        <v>66668</v>
      </c>
      <c r="M11488" s="7" t="s">
        <v>174</v>
      </c>
      <c r="N11488" s="7">
        <v>10000</v>
      </c>
      <c r="O11488" s="7">
        <v>10000</v>
      </c>
      <c r="P11488" s="7">
        <v>20000</v>
      </c>
      <c r="Q11488" s="416" t="s">
        <v>66669</v>
      </c>
    </row>
    <row r="11489" spans="1:17" s="415" customFormat="1" ht="140" x14ac:dyDescent="0.15">
      <c r="A11489" s="46">
        <v>2016</v>
      </c>
      <c r="B11489" s="1" t="s">
        <v>142</v>
      </c>
      <c r="C11489" s="6" t="s">
        <v>66642</v>
      </c>
      <c r="D11489" s="7" t="s">
        <v>102</v>
      </c>
      <c r="E11489" s="6" t="s">
        <v>66670</v>
      </c>
      <c r="F11489" s="50" t="s">
        <v>66671</v>
      </c>
      <c r="G11489" s="5" t="s">
        <v>2</v>
      </c>
      <c r="H11489" s="7" t="s">
        <v>66672</v>
      </c>
      <c r="I11489" s="6" t="s">
        <v>66673</v>
      </c>
      <c r="J11489" s="7">
        <v>3</v>
      </c>
      <c r="K11489" s="50" t="s">
        <v>66674</v>
      </c>
      <c r="L11489" s="7" t="s">
        <v>66675</v>
      </c>
      <c r="M11489" s="7" t="s">
        <v>156</v>
      </c>
      <c r="N11489" s="7">
        <v>10000</v>
      </c>
      <c r="O11489" s="7">
        <v>10000</v>
      </c>
      <c r="P11489" s="7">
        <v>20000</v>
      </c>
      <c r="Q11489" s="416" t="s">
        <v>66676</v>
      </c>
    </row>
    <row r="11490" spans="1:17" s="415" customFormat="1" ht="126" x14ac:dyDescent="0.15">
      <c r="A11490" s="46">
        <v>2016</v>
      </c>
      <c r="B11490" s="1" t="s">
        <v>142</v>
      </c>
      <c r="C11490" s="6" t="s">
        <v>66642</v>
      </c>
      <c r="D11490" s="7" t="s">
        <v>102</v>
      </c>
      <c r="E11490" s="6" t="s">
        <v>66677</v>
      </c>
      <c r="F11490" s="50" t="s">
        <v>66678</v>
      </c>
      <c r="G11490" s="5" t="s">
        <v>2</v>
      </c>
      <c r="H11490" s="7" t="s">
        <v>66679</v>
      </c>
      <c r="I11490" s="6">
        <v>1410110311</v>
      </c>
      <c r="J11490" s="7">
        <v>3</v>
      </c>
      <c r="K11490" s="50" t="s">
        <v>66680</v>
      </c>
      <c r="L11490" s="7" t="s">
        <v>66681</v>
      </c>
      <c r="M11490" s="7" t="s">
        <v>734</v>
      </c>
      <c r="N11490" s="7">
        <v>10000</v>
      </c>
      <c r="O11490" s="7">
        <v>10000</v>
      </c>
      <c r="P11490" s="7">
        <v>20000</v>
      </c>
      <c r="Q11490" s="416" t="s">
        <v>66682</v>
      </c>
    </row>
    <row r="11491" spans="1:17" s="415" customFormat="1" ht="112" x14ac:dyDescent="0.15">
      <c r="A11491" s="46">
        <v>2016</v>
      </c>
      <c r="B11491" s="1" t="s">
        <v>142</v>
      </c>
      <c r="C11491" s="6" t="s">
        <v>66642</v>
      </c>
      <c r="D11491" s="7" t="s">
        <v>102</v>
      </c>
      <c r="E11491" s="6" t="s">
        <v>66683</v>
      </c>
      <c r="F11491" s="50" t="s">
        <v>66684</v>
      </c>
      <c r="G11491" s="5" t="s">
        <v>2</v>
      </c>
      <c r="H11491" s="7" t="s">
        <v>64328</v>
      </c>
      <c r="I11491" s="6" t="s">
        <v>66685</v>
      </c>
      <c r="J11491" s="7">
        <v>5</v>
      </c>
      <c r="K11491" s="50" t="s">
        <v>66686</v>
      </c>
      <c r="L11491" s="7" t="s">
        <v>66687</v>
      </c>
      <c r="M11491" s="7" t="s">
        <v>734</v>
      </c>
      <c r="N11491" s="7">
        <v>10000</v>
      </c>
      <c r="O11491" s="7">
        <v>10000</v>
      </c>
      <c r="P11491" s="7">
        <v>20000</v>
      </c>
      <c r="Q11491" s="416" t="s">
        <v>66688</v>
      </c>
    </row>
    <row r="11492" spans="1:17" s="415" customFormat="1" ht="182" x14ac:dyDescent="0.15">
      <c r="A11492" s="46">
        <v>2016</v>
      </c>
      <c r="B11492" s="1" t="s">
        <v>142</v>
      </c>
      <c r="C11492" s="6" t="s">
        <v>66642</v>
      </c>
      <c r="D11492" s="7" t="s">
        <v>102</v>
      </c>
      <c r="E11492" s="6" t="s">
        <v>66689</v>
      </c>
      <c r="F11492" s="50" t="s">
        <v>66690</v>
      </c>
      <c r="G11492" s="5" t="s">
        <v>2</v>
      </c>
      <c r="H11492" s="7" t="s">
        <v>66691</v>
      </c>
      <c r="I11492" s="6" t="s">
        <v>66692</v>
      </c>
      <c r="J11492" s="7">
        <v>5</v>
      </c>
      <c r="K11492" s="50" t="s">
        <v>66693</v>
      </c>
      <c r="L11492" s="7" t="s">
        <v>66694</v>
      </c>
      <c r="M11492" s="7" t="s">
        <v>174</v>
      </c>
      <c r="N11492" s="7">
        <v>10000</v>
      </c>
      <c r="O11492" s="7">
        <v>10000</v>
      </c>
      <c r="P11492" s="7">
        <v>20000</v>
      </c>
      <c r="Q11492" s="416" t="s">
        <v>66695</v>
      </c>
    </row>
    <row r="11493" spans="1:17" s="415" customFormat="1" ht="126" x14ac:dyDescent="0.15">
      <c r="A11493" s="46">
        <v>2016</v>
      </c>
      <c r="B11493" s="1" t="s">
        <v>142</v>
      </c>
      <c r="C11493" s="6" t="s">
        <v>66642</v>
      </c>
      <c r="D11493" s="7" t="s">
        <v>102</v>
      </c>
      <c r="E11493" s="6" t="s">
        <v>66696</v>
      </c>
      <c r="F11493" s="50" t="s">
        <v>66697</v>
      </c>
      <c r="G11493" s="5" t="s">
        <v>2</v>
      </c>
      <c r="H11493" s="7" t="s">
        <v>66698</v>
      </c>
      <c r="I11493" s="6" t="s">
        <v>66699</v>
      </c>
      <c r="J11493" s="7">
        <v>5</v>
      </c>
      <c r="K11493" s="50" t="s">
        <v>66700</v>
      </c>
      <c r="L11493" s="7" t="s">
        <v>66701</v>
      </c>
      <c r="M11493" s="7" t="s">
        <v>156</v>
      </c>
      <c r="N11493" s="7">
        <v>10000</v>
      </c>
      <c r="O11493" s="7">
        <v>10000</v>
      </c>
      <c r="P11493" s="7">
        <v>20000</v>
      </c>
      <c r="Q11493" s="416" t="s">
        <v>66702</v>
      </c>
    </row>
    <row r="11494" spans="1:17" s="415" customFormat="1" ht="182" x14ac:dyDescent="0.15">
      <c r="A11494" s="46">
        <v>2016</v>
      </c>
      <c r="B11494" s="1" t="s">
        <v>142</v>
      </c>
      <c r="C11494" s="6" t="s">
        <v>66642</v>
      </c>
      <c r="D11494" s="7" t="s">
        <v>102</v>
      </c>
      <c r="E11494" s="6" t="s">
        <v>66703</v>
      </c>
      <c r="F11494" s="50" t="s">
        <v>66704</v>
      </c>
      <c r="G11494" s="5" t="s">
        <v>2</v>
      </c>
      <c r="H11494" s="7" t="s">
        <v>66705</v>
      </c>
      <c r="I11494" s="6" t="s">
        <v>66706</v>
      </c>
      <c r="J11494" s="7">
        <v>5</v>
      </c>
      <c r="K11494" s="50" t="s">
        <v>66707</v>
      </c>
      <c r="L11494" s="7" t="s">
        <v>66708</v>
      </c>
      <c r="M11494" s="7" t="s">
        <v>174</v>
      </c>
      <c r="N11494" s="7">
        <v>10000</v>
      </c>
      <c r="O11494" s="7">
        <v>10000</v>
      </c>
      <c r="P11494" s="7">
        <v>20000</v>
      </c>
      <c r="Q11494" s="416" t="s">
        <v>66709</v>
      </c>
    </row>
    <row r="11495" spans="1:17" s="415" customFormat="1" ht="182" x14ac:dyDescent="0.15">
      <c r="A11495" s="46">
        <v>2016</v>
      </c>
      <c r="B11495" s="1" t="s">
        <v>142</v>
      </c>
      <c r="C11495" s="6" t="s">
        <v>66642</v>
      </c>
      <c r="D11495" s="7" t="s">
        <v>102</v>
      </c>
      <c r="E11495" s="6" t="s">
        <v>66710</v>
      </c>
      <c r="F11495" s="50" t="s">
        <v>66711</v>
      </c>
      <c r="G11495" s="5" t="s">
        <v>2</v>
      </c>
      <c r="H11495" s="7" t="s">
        <v>66712</v>
      </c>
      <c r="I11495" s="6" t="s">
        <v>66713</v>
      </c>
      <c r="J11495" s="7">
        <v>5</v>
      </c>
      <c r="K11495" s="50" t="s">
        <v>66714</v>
      </c>
      <c r="L11495" s="7" t="s">
        <v>18509</v>
      </c>
      <c r="M11495" s="7" t="s">
        <v>156</v>
      </c>
      <c r="N11495" s="7">
        <v>10000</v>
      </c>
      <c r="O11495" s="7">
        <v>10000</v>
      </c>
      <c r="P11495" s="7">
        <v>20000</v>
      </c>
      <c r="Q11495" s="416" t="s">
        <v>66715</v>
      </c>
    </row>
    <row r="11496" spans="1:17" s="415" customFormat="1" ht="126" x14ac:dyDescent="0.15">
      <c r="A11496" s="46">
        <v>2016</v>
      </c>
      <c r="B11496" s="1" t="s">
        <v>142</v>
      </c>
      <c r="C11496" s="6" t="s">
        <v>66642</v>
      </c>
      <c r="D11496" s="7" t="s">
        <v>102</v>
      </c>
      <c r="E11496" s="6" t="s">
        <v>66716</v>
      </c>
      <c r="F11496" s="50" t="s">
        <v>66717</v>
      </c>
      <c r="G11496" s="5" t="s">
        <v>2</v>
      </c>
      <c r="H11496" s="7" t="s">
        <v>66718</v>
      </c>
      <c r="I11496" s="6" t="s">
        <v>66719</v>
      </c>
      <c r="J11496" s="7">
        <v>5</v>
      </c>
      <c r="K11496" s="50" t="s">
        <v>66720</v>
      </c>
      <c r="L11496" s="7" t="s">
        <v>66721</v>
      </c>
      <c r="M11496" s="7" t="s">
        <v>174</v>
      </c>
      <c r="N11496" s="7">
        <v>10000</v>
      </c>
      <c r="O11496" s="7">
        <v>10000</v>
      </c>
      <c r="P11496" s="7">
        <v>20000</v>
      </c>
      <c r="Q11496" s="416" t="s">
        <v>66722</v>
      </c>
    </row>
    <row r="11497" spans="1:17" s="415" customFormat="1" ht="98" x14ac:dyDescent="0.15">
      <c r="A11497" s="46">
        <v>2016</v>
      </c>
      <c r="B11497" s="1" t="s">
        <v>142</v>
      </c>
      <c r="C11497" s="6" t="s">
        <v>66642</v>
      </c>
      <c r="D11497" s="7" t="s">
        <v>102</v>
      </c>
      <c r="E11497" s="6" t="s">
        <v>66723</v>
      </c>
      <c r="F11497" s="50" t="s">
        <v>66724</v>
      </c>
      <c r="G11497" s="5" t="s">
        <v>2</v>
      </c>
      <c r="H11497" s="7" t="s">
        <v>66725</v>
      </c>
      <c r="I11497" s="6" t="s">
        <v>66726</v>
      </c>
      <c r="J11497" s="7">
        <v>5</v>
      </c>
      <c r="K11497" s="50" t="s">
        <v>66727</v>
      </c>
      <c r="L11497" s="7" t="s">
        <v>66728</v>
      </c>
      <c r="M11497" s="7" t="s">
        <v>174</v>
      </c>
      <c r="N11497" s="7">
        <v>10000</v>
      </c>
      <c r="O11497" s="7">
        <v>10000</v>
      </c>
      <c r="P11497" s="7">
        <v>20000</v>
      </c>
      <c r="Q11497" s="416" t="s">
        <v>66729</v>
      </c>
    </row>
    <row r="11498" spans="1:17" s="415" customFormat="1" ht="126" x14ac:dyDescent="0.15">
      <c r="A11498" s="46">
        <v>2016</v>
      </c>
      <c r="B11498" s="1" t="s">
        <v>142</v>
      </c>
      <c r="C11498" s="6" t="s">
        <v>66642</v>
      </c>
      <c r="D11498" s="7" t="s">
        <v>102</v>
      </c>
      <c r="E11498" s="6" t="s">
        <v>66730</v>
      </c>
      <c r="F11498" s="50" t="s">
        <v>66731</v>
      </c>
      <c r="G11498" s="5" t="s">
        <v>2</v>
      </c>
      <c r="H11498" s="7" t="s">
        <v>66732</v>
      </c>
      <c r="I11498" s="6" t="s">
        <v>66733</v>
      </c>
      <c r="J11498" s="7">
        <v>5</v>
      </c>
      <c r="K11498" s="50" t="s">
        <v>66734</v>
      </c>
      <c r="L11498" s="7" t="s">
        <v>66735</v>
      </c>
      <c r="M11498" s="7" t="s">
        <v>174</v>
      </c>
      <c r="N11498" s="7">
        <v>10000</v>
      </c>
      <c r="O11498" s="7">
        <v>10000</v>
      </c>
      <c r="P11498" s="7">
        <v>20000</v>
      </c>
      <c r="Q11498" s="416" t="s">
        <v>66736</v>
      </c>
    </row>
    <row r="11499" spans="1:17" s="415" customFormat="1" ht="98" x14ac:dyDescent="0.15">
      <c r="A11499" s="46">
        <v>2016</v>
      </c>
      <c r="B11499" s="1" t="s">
        <v>142</v>
      </c>
      <c r="C11499" s="6" t="s">
        <v>66642</v>
      </c>
      <c r="D11499" s="7" t="s">
        <v>102</v>
      </c>
      <c r="E11499" s="6" t="s">
        <v>66737</v>
      </c>
      <c r="F11499" s="50" t="s">
        <v>66738</v>
      </c>
      <c r="G11499" s="5" t="s">
        <v>2</v>
      </c>
      <c r="H11499" s="7" t="s">
        <v>66739</v>
      </c>
      <c r="I11499" s="6" t="s">
        <v>66740</v>
      </c>
      <c r="J11499" s="7">
        <v>5</v>
      </c>
      <c r="K11499" s="50" t="s">
        <v>66741</v>
      </c>
      <c r="L11499" s="7" t="s">
        <v>66742</v>
      </c>
      <c r="M11499" s="7" t="s">
        <v>174</v>
      </c>
      <c r="N11499" s="7">
        <v>10000</v>
      </c>
      <c r="O11499" s="7">
        <v>10000</v>
      </c>
      <c r="P11499" s="7">
        <v>20000</v>
      </c>
      <c r="Q11499" s="416" t="s">
        <v>66743</v>
      </c>
    </row>
    <row r="11500" spans="1:17" s="415" customFormat="1" ht="126" x14ac:dyDescent="0.15">
      <c r="A11500" s="46">
        <v>2016</v>
      </c>
      <c r="B11500" s="1" t="s">
        <v>142</v>
      </c>
      <c r="C11500" s="6" t="s">
        <v>66642</v>
      </c>
      <c r="D11500" s="7" t="s">
        <v>102</v>
      </c>
      <c r="E11500" s="6" t="s">
        <v>66744</v>
      </c>
      <c r="F11500" s="50" t="s">
        <v>66745</v>
      </c>
      <c r="G11500" s="5" t="s">
        <v>2</v>
      </c>
      <c r="H11500" s="7" t="s">
        <v>66746</v>
      </c>
      <c r="I11500" s="6" t="s">
        <v>66747</v>
      </c>
      <c r="J11500" s="7">
        <v>5</v>
      </c>
      <c r="K11500" s="50" t="s">
        <v>66748</v>
      </c>
      <c r="L11500" s="7" t="s">
        <v>66749</v>
      </c>
      <c r="M11500" s="7" t="s">
        <v>174</v>
      </c>
      <c r="N11500" s="7">
        <v>10000</v>
      </c>
      <c r="O11500" s="7">
        <v>10000</v>
      </c>
      <c r="P11500" s="7">
        <v>20000</v>
      </c>
      <c r="Q11500" s="416" t="s">
        <v>66750</v>
      </c>
    </row>
    <row r="11501" spans="1:17" s="415" customFormat="1" ht="154" x14ac:dyDescent="0.15">
      <c r="A11501" s="46">
        <v>2016</v>
      </c>
      <c r="B11501" s="1" t="s">
        <v>142</v>
      </c>
      <c r="C11501" s="6" t="s">
        <v>66642</v>
      </c>
      <c r="D11501" s="7" t="s">
        <v>102</v>
      </c>
      <c r="E11501" s="6" t="s">
        <v>66751</v>
      </c>
      <c r="F11501" s="50" t="s">
        <v>66752</v>
      </c>
      <c r="G11501" s="5" t="s">
        <v>2</v>
      </c>
      <c r="H11501" s="7" t="s">
        <v>66753</v>
      </c>
      <c r="I11501" s="6" t="s">
        <v>66754</v>
      </c>
      <c r="J11501" s="7">
        <v>5</v>
      </c>
      <c r="K11501" s="50" t="s">
        <v>66755</v>
      </c>
      <c r="L11501" s="7" t="s">
        <v>66756</v>
      </c>
      <c r="M11501" s="7" t="s">
        <v>66757</v>
      </c>
      <c r="N11501" s="7">
        <v>10000</v>
      </c>
      <c r="O11501" s="7">
        <v>10000</v>
      </c>
      <c r="P11501" s="7">
        <v>20000</v>
      </c>
      <c r="Q11501" s="416" t="s">
        <v>66758</v>
      </c>
    </row>
    <row r="11502" spans="1:17" s="415" customFormat="1" ht="98" x14ac:dyDescent="0.15">
      <c r="A11502" s="46">
        <v>2016</v>
      </c>
      <c r="B11502" s="1" t="s">
        <v>142</v>
      </c>
      <c r="C11502" s="6" t="s">
        <v>66642</v>
      </c>
      <c r="D11502" s="7" t="s">
        <v>102</v>
      </c>
      <c r="E11502" s="6" t="s">
        <v>66759</v>
      </c>
      <c r="F11502" s="50" t="s">
        <v>66760</v>
      </c>
      <c r="G11502" s="5" t="s">
        <v>2</v>
      </c>
      <c r="H11502" s="7" t="s">
        <v>66761</v>
      </c>
      <c r="I11502" s="6" t="s">
        <v>66762</v>
      </c>
      <c r="J11502" s="7">
        <v>5</v>
      </c>
      <c r="K11502" s="50" t="s">
        <v>66763</v>
      </c>
      <c r="L11502" s="7" t="s">
        <v>66764</v>
      </c>
      <c r="M11502" s="7" t="s">
        <v>1128</v>
      </c>
      <c r="N11502" s="7">
        <v>10000</v>
      </c>
      <c r="O11502" s="7">
        <v>10000</v>
      </c>
      <c r="P11502" s="7">
        <v>20000</v>
      </c>
      <c r="Q11502" s="416" t="s">
        <v>66765</v>
      </c>
    </row>
    <row r="11503" spans="1:17" s="415" customFormat="1" ht="140" x14ac:dyDescent="0.15">
      <c r="A11503" s="46">
        <v>2016</v>
      </c>
      <c r="B11503" s="1" t="s">
        <v>142</v>
      </c>
      <c r="C11503" s="6" t="s">
        <v>66642</v>
      </c>
      <c r="D11503" s="7" t="s">
        <v>102</v>
      </c>
      <c r="E11503" s="6" t="s">
        <v>66766</v>
      </c>
      <c r="F11503" s="50" t="s">
        <v>66767</v>
      </c>
      <c r="G11503" s="5" t="s">
        <v>2</v>
      </c>
      <c r="H11503" s="7" t="s">
        <v>66768</v>
      </c>
      <c r="I11503" s="6" t="s">
        <v>66769</v>
      </c>
      <c r="J11503" s="7">
        <v>5</v>
      </c>
      <c r="K11503" s="50" t="s">
        <v>66770</v>
      </c>
      <c r="L11503" s="7" t="s">
        <v>66771</v>
      </c>
      <c r="M11503" s="7" t="s">
        <v>1128</v>
      </c>
      <c r="N11503" s="7">
        <v>10000</v>
      </c>
      <c r="O11503" s="7">
        <v>10000</v>
      </c>
      <c r="P11503" s="7">
        <v>20000</v>
      </c>
      <c r="Q11503" s="416" t="s">
        <v>66772</v>
      </c>
    </row>
    <row r="11504" spans="1:17" s="415" customFormat="1" ht="126" x14ac:dyDescent="0.15">
      <c r="A11504" s="46">
        <v>2016</v>
      </c>
      <c r="B11504" s="1" t="s">
        <v>142</v>
      </c>
      <c r="C11504" s="6" t="s">
        <v>66642</v>
      </c>
      <c r="D11504" s="7" t="s">
        <v>102</v>
      </c>
      <c r="E11504" s="6" t="s">
        <v>66773</v>
      </c>
      <c r="F11504" s="50" t="s">
        <v>66774</v>
      </c>
      <c r="G11504" s="5" t="s">
        <v>2</v>
      </c>
      <c r="H11504" s="7" t="s">
        <v>66775</v>
      </c>
      <c r="I11504" s="6" t="s">
        <v>66776</v>
      </c>
      <c r="J11504" s="7">
        <v>5</v>
      </c>
      <c r="K11504" s="50" t="s">
        <v>66777</v>
      </c>
      <c r="L11504" s="7" t="s">
        <v>66778</v>
      </c>
      <c r="M11504" s="7" t="s">
        <v>1128</v>
      </c>
      <c r="N11504" s="7">
        <v>10000</v>
      </c>
      <c r="O11504" s="7">
        <v>10000</v>
      </c>
      <c r="P11504" s="7">
        <v>20000</v>
      </c>
      <c r="Q11504" s="416" t="s">
        <v>66779</v>
      </c>
    </row>
    <row r="11505" spans="1:17" s="415" customFormat="1" ht="112" x14ac:dyDescent="0.15">
      <c r="A11505" s="46">
        <v>2016</v>
      </c>
      <c r="B11505" s="1" t="s">
        <v>142</v>
      </c>
      <c r="C11505" s="6" t="s">
        <v>66642</v>
      </c>
      <c r="D11505" s="7" t="s">
        <v>102</v>
      </c>
      <c r="E11505" s="6" t="s">
        <v>66780</v>
      </c>
      <c r="F11505" s="50" t="s">
        <v>66781</v>
      </c>
      <c r="G11505" s="5" t="s">
        <v>2</v>
      </c>
      <c r="H11505" s="7" t="s">
        <v>66782</v>
      </c>
      <c r="I11505" s="6" t="s">
        <v>66783</v>
      </c>
      <c r="J11505" s="7">
        <v>5</v>
      </c>
      <c r="K11505" s="50" t="s">
        <v>66784</v>
      </c>
      <c r="L11505" s="7" t="s">
        <v>66785</v>
      </c>
      <c r="M11505" s="7" t="s">
        <v>1128</v>
      </c>
      <c r="N11505" s="7">
        <v>10000</v>
      </c>
      <c r="O11505" s="7">
        <v>10000</v>
      </c>
      <c r="P11505" s="7">
        <v>20000</v>
      </c>
      <c r="Q11505" s="416" t="s">
        <v>66786</v>
      </c>
    </row>
    <row r="11506" spans="1:17" s="415" customFormat="1" ht="224" x14ac:dyDescent="0.15">
      <c r="A11506" s="46">
        <v>2016</v>
      </c>
      <c r="B11506" s="1" t="s">
        <v>142</v>
      </c>
      <c r="C11506" s="6" t="s">
        <v>66642</v>
      </c>
      <c r="D11506" s="7" t="s">
        <v>102</v>
      </c>
      <c r="E11506" s="6" t="s">
        <v>66787</v>
      </c>
      <c r="F11506" s="50" t="s">
        <v>66788</v>
      </c>
      <c r="G11506" s="5" t="s">
        <v>2</v>
      </c>
      <c r="H11506" s="7" t="s">
        <v>66789</v>
      </c>
      <c r="I11506" s="6" t="s">
        <v>66790</v>
      </c>
      <c r="J11506" s="7">
        <v>4</v>
      </c>
      <c r="K11506" s="50" t="s">
        <v>66791</v>
      </c>
      <c r="L11506" s="7" t="s">
        <v>66792</v>
      </c>
      <c r="M11506" s="7" t="s">
        <v>3665</v>
      </c>
      <c r="N11506" s="7">
        <v>10000</v>
      </c>
      <c r="O11506" s="7">
        <v>10000</v>
      </c>
      <c r="P11506" s="7">
        <v>20000</v>
      </c>
      <c r="Q11506" s="416" t="s">
        <v>66793</v>
      </c>
    </row>
    <row r="11507" spans="1:17" s="415" customFormat="1" ht="98" x14ac:dyDescent="0.15">
      <c r="A11507" s="46">
        <v>2016</v>
      </c>
      <c r="B11507" s="1" t="s">
        <v>142</v>
      </c>
      <c r="C11507" s="6" t="s">
        <v>66642</v>
      </c>
      <c r="D11507" s="7" t="s">
        <v>102</v>
      </c>
      <c r="E11507" s="6" t="s">
        <v>66794</v>
      </c>
      <c r="F11507" s="50" t="s">
        <v>66795</v>
      </c>
      <c r="G11507" s="5" t="s">
        <v>2</v>
      </c>
      <c r="H11507" s="7" t="s">
        <v>66796</v>
      </c>
      <c r="I11507" s="6" t="s">
        <v>66797</v>
      </c>
      <c r="J11507" s="7">
        <v>5</v>
      </c>
      <c r="K11507" s="50" t="s">
        <v>66798</v>
      </c>
      <c r="L11507" s="7" t="s">
        <v>66799</v>
      </c>
      <c r="M11507" s="7" t="s">
        <v>174</v>
      </c>
      <c r="N11507" s="7">
        <v>10000</v>
      </c>
      <c r="O11507" s="7">
        <v>10000</v>
      </c>
      <c r="P11507" s="7">
        <v>20000</v>
      </c>
      <c r="Q11507" s="416" t="s">
        <v>66800</v>
      </c>
    </row>
    <row r="11508" spans="1:17" s="415" customFormat="1" ht="112" x14ac:dyDescent="0.15">
      <c r="A11508" s="46">
        <v>2016</v>
      </c>
      <c r="B11508" s="1" t="s">
        <v>142</v>
      </c>
      <c r="C11508" s="6" t="s">
        <v>66642</v>
      </c>
      <c r="D11508" s="7" t="s">
        <v>102</v>
      </c>
      <c r="E11508" s="6" t="s">
        <v>66801</v>
      </c>
      <c r="F11508" s="50" t="s">
        <v>66802</v>
      </c>
      <c r="G11508" s="5" t="s">
        <v>2</v>
      </c>
      <c r="H11508" s="7" t="s">
        <v>66803</v>
      </c>
      <c r="I11508" s="6" t="s">
        <v>66804</v>
      </c>
      <c r="J11508" s="7">
        <v>5</v>
      </c>
      <c r="K11508" s="50" t="s">
        <v>66805</v>
      </c>
      <c r="L11508" s="7" t="s">
        <v>66806</v>
      </c>
      <c r="M11508" s="7" t="s">
        <v>734</v>
      </c>
      <c r="N11508" s="7">
        <v>10000</v>
      </c>
      <c r="O11508" s="7">
        <v>10000</v>
      </c>
      <c r="P11508" s="7">
        <v>20000</v>
      </c>
      <c r="Q11508" s="416" t="s">
        <v>66807</v>
      </c>
    </row>
    <row r="11509" spans="1:17" s="415" customFormat="1" ht="98" x14ac:dyDescent="0.15">
      <c r="A11509" s="46">
        <v>2016</v>
      </c>
      <c r="B11509" s="1" t="s">
        <v>142</v>
      </c>
      <c r="C11509" s="6" t="s">
        <v>66642</v>
      </c>
      <c r="D11509" s="7" t="s">
        <v>102</v>
      </c>
      <c r="E11509" s="6" t="s">
        <v>66808</v>
      </c>
      <c r="F11509" s="50" t="s">
        <v>66809</v>
      </c>
      <c r="G11509" s="5" t="s">
        <v>2</v>
      </c>
      <c r="H11509" s="7" t="s">
        <v>50724</v>
      </c>
      <c r="I11509" s="6" t="s">
        <v>66810</v>
      </c>
      <c r="J11509" s="7">
        <v>5</v>
      </c>
      <c r="K11509" s="50" t="s">
        <v>66811</v>
      </c>
      <c r="L11509" s="7" t="s">
        <v>66812</v>
      </c>
      <c r="M11509" s="7" t="s">
        <v>734</v>
      </c>
      <c r="N11509" s="7">
        <v>10000</v>
      </c>
      <c r="O11509" s="7">
        <v>10000</v>
      </c>
      <c r="P11509" s="7">
        <v>20000</v>
      </c>
      <c r="Q11509" s="416" t="s">
        <v>66813</v>
      </c>
    </row>
    <row r="11510" spans="1:17" s="415" customFormat="1" ht="70" x14ac:dyDescent="0.15">
      <c r="A11510" s="46">
        <v>2016</v>
      </c>
      <c r="B11510" s="1" t="s">
        <v>142</v>
      </c>
      <c r="C11510" s="6" t="s">
        <v>66642</v>
      </c>
      <c r="D11510" s="7" t="s">
        <v>102</v>
      </c>
      <c r="E11510" s="6" t="s">
        <v>66814</v>
      </c>
      <c r="F11510" s="50" t="s">
        <v>66815</v>
      </c>
      <c r="G11510" s="5" t="s">
        <v>2</v>
      </c>
      <c r="H11510" s="7" t="s">
        <v>66816</v>
      </c>
      <c r="I11510" s="6" t="s">
        <v>66817</v>
      </c>
      <c r="J11510" s="7">
        <v>4</v>
      </c>
      <c r="K11510" s="50" t="s">
        <v>66818</v>
      </c>
      <c r="L11510" s="7" t="s">
        <v>66819</v>
      </c>
      <c r="M11510" s="7" t="s">
        <v>734</v>
      </c>
      <c r="N11510" s="7">
        <v>10000</v>
      </c>
      <c r="O11510" s="7">
        <v>10000</v>
      </c>
      <c r="P11510" s="7">
        <v>20000</v>
      </c>
      <c r="Q11510" s="416" t="s">
        <v>66820</v>
      </c>
    </row>
    <row r="11511" spans="1:17" s="415" customFormat="1" ht="126" x14ac:dyDescent="0.15">
      <c r="A11511" s="46">
        <v>2016</v>
      </c>
      <c r="B11511" s="1" t="s">
        <v>142</v>
      </c>
      <c r="C11511" s="6" t="s">
        <v>66642</v>
      </c>
      <c r="D11511" s="7" t="s">
        <v>102</v>
      </c>
      <c r="E11511" s="6" t="s">
        <v>66821</v>
      </c>
      <c r="F11511" s="50" t="s">
        <v>66822</v>
      </c>
      <c r="G11511" s="5" t="s">
        <v>2</v>
      </c>
      <c r="H11511" s="7" t="s">
        <v>66823</v>
      </c>
      <c r="I11511" s="6" t="s">
        <v>66824</v>
      </c>
      <c r="J11511" s="7">
        <v>5</v>
      </c>
      <c r="K11511" s="50" t="s">
        <v>66825</v>
      </c>
      <c r="L11511" s="7" t="s">
        <v>66826</v>
      </c>
      <c r="M11511" s="7" t="s">
        <v>174</v>
      </c>
      <c r="N11511" s="7">
        <v>10000</v>
      </c>
      <c r="O11511" s="7">
        <v>10000</v>
      </c>
      <c r="P11511" s="7">
        <v>20000</v>
      </c>
      <c r="Q11511" s="416" t="s">
        <v>66827</v>
      </c>
    </row>
    <row r="11512" spans="1:17" s="415" customFormat="1" ht="126" x14ac:dyDescent="0.15">
      <c r="A11512" s="46">
        <v>2016</v>
      </c>
      <c r="B11512" s="1" t="s">
        <v>142</v>
      </c>
      <c r="C11512" s="6" t="s">
        <v>66642</v>
      </c>
      <c r="D11512" s="7" t="s">
        <v>102</v>
      </c>
      <c r="E11512" s="6" t="s">
        <v>66828</v>
      </c>
      <c r="F11512" s="50" t="s">
        <v>66829</v>
      </c>
      <c r="G11512" s="5" t="s">
        <v>2</v>
      </c>
      <c r="H11512" s="7" t="s">
        <v>66830</v>
      </c>
      <c r="I11512" s="6" t="s">
        <v>66831</v>
      </c>
      <c r="J11512" s="7">
        <v>6</v>
      </c>
      <c r="K11512" s="50" t="s">
        <v>66832</v>
      </c>
      <c r="L11512" s="7" t="s">
        <v>66833</v>
      </c>
      <c r="M11512" s="7" t="s">
        <v>174</v>
      </c>
      <c r="N11512" s="7">
        <v>10000</v>
      </c>
      <c r="O11512" s="7">
        <v>10000</v>
      </c>
      <c r="P11512" s="7">
        <v>20000</v>
      </c>
      <c r="Q11512" s="416" t="s">
        <v>66834</v>
      </c>
    </row>
    <row r="11513" spans="1:17" s="415" customFormat="1" ht="70" x14ac:dyDescent="0.15">
      <c r="A11513" s="46">
        <v>2016</v>
      </c>
      <c r="B11513" s="1" t="s">
        <v>142</v>
      </c>
      <c r="C11513" s="6" t="s">
        <v>66642</v>
      </c>
      <c r="D11513" s="7" t="s">
        <v>102</v>
      </c>
      <c r="E11513" s="6" t="s">
        <v>66835</v>
      </c>
      <c r="F11513" s="50" t="s">
        <v>66836</v>
      </c>
      <c r="G11513" s="5" t="s">
        <v>2</v>
      </c>
      <c r="H11513" s="7" t="s">
        <v>66837</v>
      </c>
      <c r="I11513" s="6" t="s">
        <v>66838</v>
      </c>
      <c r="J11513" s="7">
        <v>4</v>
      </c>
      <c r="K11513" s="50" t="s">
        <v>66839</v>
      </c>
      <c r="L11513" s="7" t="s">
        <v>66840</v>
      </c>
      <c r="M11513" s="7" t="s">
        <v>174</v>
      </c>
      <c r="N11513" s="7">
        <v>10000</v>
      </c>
      <c r="O11513" s="7">
        <v>10000</v>
      </c>
      <c r="P11513" s="7">
        <v>20000</v>
      </c>
      <c r="Q11513" s="416" t="s">
        <v>66841</v>
      </c>
    </row>
    <row r="11514" spans="1:17" s="415" customFormat="1" ht="182" x14ac:dyDescent="0.15">
      <c r="A11514" s="46">
        <v>2016</v>
      </c>
      <c r="B11514" s="1" t="s">
        <v>142</v>
      </c>
      <c r="C11514" s="6" t="s">
        <v>66642</v>
      </c>
      <c r="D11514" s="7" t="s">
        <v>102</v>
      </c>
      <c r="E11514" s="6" t="s">
        <v>66842</v>
      </c>
      <c r="F11514" s="50" t="s">
        <v>66843</v>
      </c>
      <c r="G11514" s="5" t="s">
        <v>2</v>
      </c>
      <c r="H11514" s="7" t="s">
        <v>66844</v>
      </c>
      <c r="I11514" s="6" t="s">
        <v>66845</v>
      </c>
      <c r="J11514" s="7">
        <v>5</v>
      </c>
      <c r="K11514" s="50" t="s">
        <v>66846</v>
      </c>
      <c r="L11514" s="7" t="s">
        <v>66847</v>
      </c>
      <c r="M11514" s="7" t="s">
        <v>156</v>
      </c>
      <c r="N11514" s="7">
        <v>10000</v>
      </c>
      <c r="O11514" s="7">
        <v>10000</v>
      </c>
      <c r="P11514" s="7">
        <v>20000</v>
      </c>
      <c r="Q11514" s="416" t="s">
        <v>66848</v>
      </c>
    </row>
    <row r="11515" spans="1:17" s="415" customFormat="1" ht="182" x14ac:dyDescent="0.15">
      <c r="A11515" s="46">
        <v>2016</v>
      </c>
      <c r="B11515" s="1" t="s">
        <v>142</v>
      </c>
      <c r="C11515" s="6" t="s">
        <v>66642</v>
      </c>
      <c r="D11515" s="7" t="s">
        <v>102</v>
      </c>
      <c r="E11515" s="6" t="s">
        <v>66849</v>
      </c>
      <c r="F11515" s="50" t="s">
        <v>66850</v>
      </c>
      <c r="G11515" s="5" t="s">
        <v>2</v>
      </c>
      <c r="H11515" s="7" t="s">
        <v>66851</v>
      </c>
      <c r="I11515" s="6" t="s">
        <v>66852</v>
      </c>
      <c r="J11515" s="7">
        <v>5</v>
      </c>
      <c r="K11515" s="50" t="s">
        <v>66853</v>
      </c>
      <c r="L11515" s="7" t="s">
        <v>66854</v>
      </c>
      <c r="M11515" s="7" t="s">
        <v>156</v>
      </c>
      <c r="N11515" s="7">
        <v>10000</v>
      </c>
      <c r="O11515" s="7">
        <v>10000</v>
      </c>
      <c r="P11515" s="7">
        <v>20000</v>
      </c>
      <c r="Q11515" s="416" t="s">
        <v>66855</v>
      </c>
    </row>
    <row r="11516" spans="1:17" s="415" customFormat="1" ht="140" x14ac:dyDescent="0.15">
      <c r="A11516" s="46">
        <v>2016</v>
      </c>
      <c r="B11516" s="1" t="s">
        <v>142</v>
      </c>
      <c r="C11516" s="6" t="s">
        <v>66642</v>
      </c>
      <c r="D11516" s="7" t="s">
        <v>102</v>
      </c>
      <c r="E11516" s="6" t="s">
        <v>66856</v>
      </c>
      <c r="F11516" s="50" t="s">
        <v>66857</v>
      </c>
      <c r="G11516" s="5" t="s">
        <v>2</v>
      </c>
      <c r="H11516" s="7" t="s">
        <v>66858</v>
      </c>
      <c r="I11516" s="6" t="s">
        <v>66859</v>
      </c>
      <c r="J11516" s="7">
        <v>6</v>
      </c>
      <c r="K11516" s="50" t="s">
        <v>66860</v>
      </c>
      <c r="L11516" s="7" t="s">
        <v>66861</v>
      </c>
      <c r="M11516" s="7" t="s">
        <v>156</v>
      </c>
      <c r="N11516" s="7">
        <v>10000</v>
      </c>
      <c r="O11516" s="7">
        <v>10000</v>
      </c>
      <c r="P11516" s="7">
        <v>20000</v>
      </c>
      <c r="Q11516" s="416" t="s">
        <v>66862</v>
      </c>
    </row>
    <row r="11517" spans="1:17" s="415" customFormat="1" ht="140" x14ac:dyDescent="0.15">
      <c r="A11517" s="46">
        <v>2016</v>
      </c>
      <c r="B11517" s="1" t="s">
        <v>142</v>
      </c>
      <c r="C11517" s="6" t="s">
        <v>66642</v>
      </c>
      <c r="D11517" s="7" t="s">
        <v>102</v>
      </c>
      <c r="E11517" s="6" t="s">
        <v>66863</v>
      </c>
      <c r="F11517" s="50" t="s">
        <v>66864</v>
      </c>
      <c r="G11517" s="5" t="s">
        <v>2</v>
      </c>
      <c r="H11517" s="7" t="s">
        <v>66865</v>
      </c>
      <c r="I11517" s="6" t="s">
        <v>66866</v>
      </c>
      <c r="J11517" s="7">
        <v>3</v>
      </c>
      <c r="K11517" s="50" t="s">
        <v>66867</v>
      </c>
      <c r="L11517" s="7" t="s">
        <v>66868</v>
      </c>
      <c r="M11517" s="7" t="s">
        <v>156</v>
      </c>
      <c r="N11517" s="7">
        <v>10000</v>
      </c>
      <c r="O11517" s="7">
        <v>10000</v>
      </c>
      <c r="P11517" s="7">
        <v>20000</v>
      </c>
      <c r="Q11517" s="416" t="s">
        <v>66869</v>
      </c>
    </row>
    <row r="11518" spans="1:17" s="415" customFormat="1" ht="140" x14ac:dyDescent="0.15">
      <c r="A11518" s="46">
        <v>2016</v>
      </c>
      <c r="B11518" s="1" t="s">
        <v>142</v>
      </c>
      <c r="C11518" s="6" t="s">
        <v>66642</v>
      </c>
      <c r="D11518" s="7" t="s">
        <v>102</v>
      </c>
      <c r="E11518" s="6" t="s">
        <v>66870</v>
      </c>
      <c r="F11518" s="50" t="s">
        <v>66871</v>
      </c>
      <c r="G11518" s="5" t="s">
        <v>2</v>
      </c>
      <c r="H11518" s="7" t="s">
        <v>66872</v>
      </c>
      <c r="I11518" s="6" t="s">
        <v>66873</v>
      </c>
      <c r="J11518" s="7">
        <v>3</v>
      </c>
      <c r="K11518" s="50" t="s">
        <v>66874</v>
      </c>
      <c r="L11518" s="7" t="s">
        <v>66875</v>
      </c>
      <c r="M11518" s="7" t="s">
        <v>3665</v>
      </c>
      <c r="N11518" s="7">
        <v>10000</v>
      </c>
      <c r="O11518" s="7">
        <v>10000</v>
      </c>
      <c r="P11518" s="7">
        <v>20000</v>
      </c>
      <c r="Q11518" s="416" t="s">
        <v>66876</v>
      </c>
    </row>
    <row r="11519" spans="1:17" s="415" customFormat="1" ht="126" x14ac:dyDescent="0.15">
      <c r="A11519" s="46">
        <v>2016</v>
      </c>
      <c r="B11519" s="1" t="s">
        <v>142</v>
      </c>
      <c r="C11519" s="6" t="s">
        <v>66642</v>
      </c>
      <c r="D11519" s="7" t="s">
        <v>102</v>
      </c>
      <c r="E11519" s="6" t="s">
        <v>66877</v>
      </c>
      <c r="F11519" s="50" t="s">
        <v>66878</v>
      </c>
      <c r="G11519" s="5" t="s">
        <v>2</v>
      </c>
      <c r="H11519" s="7" t="s">
        <v>66879</v>
      </c>
      <c r="I11519" s="6" t="s">
        <v>66880</v>
      </c>
      <c r="J11519" s="7">
        <v>3</v>
      </c>
      <c r="K11519" s="50" t="s">
        <v>66881</v>
      </c>
      <c r="L11519" s="7" t="s">
        <v>66882</v>
      </c>
      <c r="M11519" s="7" t="s">
        <v>734</v>
      </c>
      <c r="N11519" s="7">
        <v>10000</v>
      </c>
      <c r="O11519" s="7">
        <v>10000</v>
      </c>
      <c r="P11519" s="7">
        <v>20000</v>
      </c>
      <c r="Q11519" s="416" t="s">
        <v>66883</v>
      </c>
    </row>
    <row r="11520" spans="1:17" s="415" customFormat="1" ht="126" x14ac:dyDescent="0.15">
      <c r="A11520" s="46">
        <v>2016</v>
      </c>
      <c r="B11520" s="1" t="s">
        <v>142</v>
      </c>
      <c r="C11520" s="6" t="s">
        <v>66642</v>
      </c>
      <c r="D11520" s="7" t="s">
        <v>102</v>
      </c>
      <c r="E11520" s="6" t="s">
        <v>66884</v>
      </c>
      <c r="F11520" s="50" t="s">
        <v>66885</v>
      </c>
      <c r="G11520" s="5" t="s">
        <v>2</v>
      </c>
      <c r="H11520" s="7" t="s">
        <v>66886</v>
      </c>
      <c r="I11520" s="6">
        <v>1410370113</v>
      </c>
      <c r="J11520" s="7">
        <v>6</v>
      </c>
      <c r="K11520" s="50" t="s">
        <v>66887</v>
      </c>
      <c r="L11520" s="7" t="s">
        <v>3229</v>
      </c>
      <c r="M11520" s="7" t="s">
        <v>156</v>
      </c>
      <c r="N11520" s="7">
        <v>10000</v>
      </c>
      <c r="O11520" s="7">
        <v>10000</v>
      </c>
      <c r="P11520" s="7">
        <v>20000</v>
      </c>
      <c r="Q11520" s="416" t="s">
        <v>66888</v>
      </c>
    </row>
    <row r="11521" spans="1:17" s="415" customFormat="1" ht="126" x14ac:dyDescent="0.15">
      <c r="A11521" s="46">
        <v>2016</v>
      </c>
      <c r="B11521" s="1" t="s">
        <v>142</v>
      </c>
      <c r="C11521" s="6" t="s">
        <v>66642</v>
      </c>
      <c r="D11521" s="7" t="s">
        <v>102</v>
      </c>
      <c r="E11521" s="6" t="s">
        <v>66889</v>
      </c>
      <c r="F11521" s="50" t="s">
        <v>66890</v>
      </c>
      <c r="G11521" s="5" t="s">
        <v>2</v>
      </c>
      <c r="H11521" s="7" t="s">
        <v>66891</v>
      </c>
      <c r="I11521" s="6">
        <v>1410380204</v>
      </c>
      <c r="J11521" s="7">
        <v>3</v>
      </c>
      <c r="K11521" s="50" t="s">
        <v>66892</v>
      </c>
      <c r="L11521" s="7" t="s">
        <v>66893</v>
      </c>
      <c r="M11521" s="7" t="s">
        <v>734</v>
      </c>
      <c r="N11521" s="7">
        <v>10000</v>
      </c>
      <c r="O11521" s="7">
        <v>10000</v>
      </c>
      <c r="P11521" s="7">
        <v>20000</v>
      </c>
      <c r="Q11521" s="416" t="s">
        <v>66894</v>
      </c>
    </row>
    <row r="11522" spans="1:17" s="415" customFormat="1" ht="168" x14ac:dyDescent="0.15">
      <c r="A11522" s="46">
        <v>2016</v>
      </c>
      <c r="B11522" s="1" t="s">
        <v>142</v>
      </c>
      <c r="C11522" s="6" t="s">
        <v>66642</v>
      </c>
      <c r="D11522" s="7" t="s">
        <v>102</v>
      </c>
      <c r="E11522" s="6" t="s">
        <v>66895</v>
      </c>
      <c r="F11522" s="50" t="s">
        <v>66896</v>
      </c>
      <c r="G11522" s="5" t="s">
        <v>2</v>
      </c>
      <c r="H11522" s="7" t="s">
        <v>66897</v>
      </c>
      <c r="I11522" s="6">
        <v>1410440122</v>
      </c>
      <c r="J11522" s="7">
        <v>5</v>
      </c>
      <c r="K11522" s="50" t="s">
        <v>66898</v>
      </c>
      <c r="L11522" s="7" t="s">
        <v>57931</v>
      </c>
      <c r="M11522" s="7" t="s">
        <v>156</v>
      </c>
      <c r="N11522" s="7">
        <v>10000</v>
      </c>
      <c r="O11522" s="7">
        <v>10000</v>
      </c>
      <c r="P11522" s="7">
        <v>20000</v>
      </c>
      <c r="Q11522" s="416" t="s">
        <v>66899</v>
      </c>
    </row>
    <row r="11523" spans="1:17" s="415" customFormat="1" ht="98" x14ac:dyDescent="0.15">
      <c r="A11523" s="46">
        <v>2016</v>
      </c>
      <c r="B11523" s="1" t="s">
        <v>142</v>
      </c>
      <c r="C11523" s="6" t="s">
        <v>66642</v>
      </c>
      <c r="D11523" s="7" t="s">
        <v>102</v>
      </c>
      <c r="E11523" s="6" t="s">
        <v>66900</v>
      </c>
      <c r="F11523" s="50" t="s">
        <v>66901</v>
      </c>
      <c r="G11523" s="5" t="s">
        <v>2</v>
      </c>
      <c r="H11523" s="7" t="s">
        <v>66902</v>
      </c>
      <c r="I11523" s="6">
        <v>1410440113</v>
      </c>
      <c r="J11523" s="7">
        <v>5</v>
      </c>
      <c r="K11523" s="50" t="s">
        <v>66903</v>
      </c>
      <c r="L11523" s="7" t="s">
        <v>173</v>
      </c>
      <c r="M11523" s="7" t="s">
        <v>156</v>
      </c>
      <c r="N11523" s="7">
        <v>10000</v>
      </c>
      <c r="O11523" s="7">
        <v>10000</v>
      </c>
      <c r="P11523" s="7">
        <v>20000</v>
      </c>
      <c r="Q11523" s="416" t="s">
        <v>66904</v>
      </c>
    </row>
    <row r="11524" spans="1:17" s="415" customFormat="1" ht="140" x14ac:dyDescent="0.15">
      <c r="A11524" s="46">
        <v>2016</v>
      </c>
      <c r="B11524" s="1" t="s">
        <v>142</v>
      </c>
      <c r="C11524" s="6" t="s">
        <v>66642</v>
      </c>
      <c r="D11524" s="7" t="s">
        <v>102</v>
      </c>
      <c r="E11524" s="6" t="s">
        <v>66905</v>
      </c>
      <c r="F11524" s="50" t="s">
        <v>66906</v>
      </c>
      <c r="G11524" s="5" t="s">
        <v>2</v>
      </c>
      <c r="H11524" s="7" t="s">
        <v>66907</v>
      </c>
      <c r="I11524" s="6">
        <v>1410450118</v>
      </c>
      <c r="J11524" s="7">
        <v>5</v>
      </c>
      <c r="K11524" s="50" t="s">
        <v>66908</v>
      </c>
      <c r="L11524" s="7" t="s">
        <v>66909</v>
      </c>
      <c r="M11524" s="7" t="s">
        <v>174</v>
      </c>
      <c r="N11524" s="7">
        <v>10000</v>
      </c>
      <c r="O11524" s="7">
        <v>10000</v>
      </c>
      <c r="P11524" s="7">
        <v>20000</v>
      </c>
      <c r="Q11524" s="416" t="s">
        <v>66910</v>
      </c>
    </row>
    <row r="11525" spans="1:17" s="415" customFormat="1" ht="126" x14ac:dyDescent="0.15">
      <c r="A11525" s="46">
        <v>2016</v>
      </c>
      <c r="B11525" s="1" t="s">
        <v>142</v>
      </c>
      <c r="C11525" s="6" t="s">
        <v>66642</v>
      </c>
      <c r="D11525" s="7" t="s">
        <v>102</v>
      </c>
      <c r="E11525" s="6" t="s">
        <v>66911</v>
      </c>
      <c r="F11525" s="50" t="s">
        <v>66912</v>
      </c>
      <c r="G11525" s="5" t="s">
        <v>2</v>
      </c>
      <c r="H11525" s="7" t="s">
        <v>31006</v>
      </c>
      <c r="I11525" s="6">
        <v>1410440116</v>
      </c>
      <c r="J11525" s="7">
        <v>6</v>
      </c>
      <c r="K11525" s="50" t="s">
        <v>66913</v>
      </c>
      <c r="L11525" s="7" t="s">
        <v>66914</v>
      </c>
      <c r="M11525" s="7" t="s">
        <v>156</v>
      </c>
      <c r="N11525" s="7">
        <v>10000</v>
      </c>
      <c r="O11525" s="7">
        <v>10000</v>
      </c>
      <c r="P11525" s="7">
        <v>20000</v>
      </c>
      <c r="Q11525" s="416" t="s">
        <v>66915</v>
      </c>
    </row>
    <row r="11526" spans="1:17" s="415" customFormat="1" ht="112" x14ac:dyDescent="0.15">
      <c r="A11526" s="46">
        <v>2016</v>
      </c>
      <c r="B11526" s="1" t="s">
        <v>142</v>
      </c>
      <c r="C11526" s="6" t="s">
        <v>66642</v>
      </c>
      <c r="D11526" s="7" t="s">
        <v>102</v>
      </c>
      <c r="E11526" s="6" t="s">
        <v>66916</v>
      </c>
      <c r="F11526" s="50" t="s">
        <v>66917</v>
      </c>
      <c r="G11526" s="5" t="s">
        <v>2</v>
      </c>
      <c r="H11526" s="7" t="s">
        <v>66918</v>
      </c>
      <c r="I11526" s="6">
        <v>1410470112</v>
      </c>
      <c r="J11526" s="7">
        <v>6</v>
      </c>
      <c r="K11526" s="50" t="s">
        <v>66919</v>
      </c>
      <c r="L11526" s="7" t="s">
        <v>66920</v>
      </c>
      <c r="M11526" s="7" t="s">
        <v>156</v>
      </c>
      <c r="N11526" s="7">
        <v>10000</v>
      </c>
      <c r="O11526" s="7">
        <v>10000</v>
      </c>
      <c r="P11526" s="7">
        <v>20000</v>
      </c>
      <c r="Q11526" s="416" t="s">
        <v>66921</v>
      </c>
    </row>
    <row r="11527" spans="1:17" s="415" customFormat="1" ht="98" x14ac:dyDescent="0.15">
      <c r="A11527" s="46">
        <v>2016</v>
      </c>
      <c r="B11527" s="1" t="s">
        <v>142</v>
      </c>
      <c r="C11527" s="6" t="s">
        <v>66642</v>
      </c>
      <c r="D11527" s="7" t="s">
        <v>102</v>
      </c>
      <c r="E11527" s="6" t="s">
        <v>66922</v>
      </c>
      <c r="F11527" s="50" t="s">
        <v>66923</v>
      </c>
      <c r="G11527" s="5" t="s">
        <v>2</v>
      </c>
      <c r="H11527" s="7" t="s">
        <v>66924</v>
      </c>
      <c r="I11527" s="6">
        <v>1410470220</v>
      </c>
      <c r="J11527" s="7">
        <v>5</v>
      </c>
      <c r="K11527" s="50" t="s">
        <v>66925</v>
      </c>
      <c r="L11527" s="7" t="s">
        <v>66926</v>
      </c>
      <c r="M11527" s="7" t="s">
        <v>156</v>
      </c>
      <c r="N11527" s="7">
        <v>10000</v>
      </c>
      <c r="O11527" s="7">
        <v>10000</v>
      </c>
      <c r="P11527" s="7">
        <v>20000</v>
      </c>
      <c r="Q11527" s="416" t="s">
        <v>66927</v>
      </c>
    </row>
    <row r="11528" spans="1:17" s="415" customFormat="1" ht="154" x14ac:dyDescent="0.15">
      <c r="A11528" s="46">
        <v>2016</v>
      </c>
      <c r="B11528" s="1" t="s">
        <v>142</v>
      </c>
      <c r="C11528" s="6" t="s">
        <v>66642</v>
      </c>
      <c r="D11528" s="7" t="s">
        <v>102</v>
      </c>
      <c r="E11528" s="6" t="s">
        <v>66928</v>
      </c>
      <c r="F11528" s="50" t="s">
        <v>66929</v>
      </c>
      <c r="G11528" s="5" t="s">
        <v>2</v>
      </c>
      <c r="H11528" s="7" t="s">
        <v>66930</v>
      </c>
      <c r="I11528" s="6">
        <v>1410460322</v>
      </c>
      <c r="J11528" s="7">
        <v>6</v>
      </c>
      <c r="K11528" s="50" t="s">
        <v>66931</v>
      </c>
      <c r="L11528" s="7" t="s">
        <v>66932</v>
      </c>
      <c r="M11528" s="7" t="s">
        <v>734</v>
      </c>
      <c r="N11528" s="7">
        <v>10000</v>
      </c>
      <c r="O11528" s="7">
        <v>10000</v>
      </c>
      <c r="P11528" s="7">
        <v>20000</v>
      </c>
      <c r="Q11528" s="416" t="s">
        <v>66933</v>
      </c>
    </row>
    <row r="11529" spans="1:17" s="415" customFormat="1" ht="126" x14ac:dyDescent="0.15">
      <c r="A11529" s="46">
        <v>2016</v>
      </c>
      <c r="B11529" s="1" t="s">
        <v>142</v>
      </c>
      <c r="C11529" s="6" t="s">
        <v>66642</v>
      </c>
      <c r="D11529" s="7" t="s">
        <v>102</v>
      </c>
      <c r="E11529" s="6" t="s">
        <v>66934</v>
      </c>
      <c r="F11529" s="50" t="s">
        <v>66935</v>
      </c>
      <c r="G11529" s="5" t="s">
        <v>2</v>
      </c>
      <c r="H11529" s="7" t="s">
        <v>66936</v>
      </c>
      <c r="I11529" s="6">
        <v>1410470116</v>
      </c>
      <c r="J11529" s="7">
        <v>5</v>
      </c>
      <c r="K11529" s="50" t="s">
        <v>66937</v>
      </c>
      <c r="L11529" s="7" t="s">
        <v>66938</v>
      </c>
      <c r="M11529" s="7" t="s">
        <v>1128</v>
      </c>
      <c r="N11529" s="7">
        <v>10000</v>
      </c>
      <c r="O11529" s="7">
        <v>10000</v>
      </c>
      <c r="P11529" s="7">
        <v>20000</v>
      </c>
      <c r="Q11529" s="416" t="s">
        <v>66939</v>
      </c>
    </row>
    <row r="11530" spans="1:17" s="415" customFormat="1" ht="112" x14ac:dyDescent="0.15">
      <c r="A11530" s="46">
        <v>2016</v>
      </c>
      <c r="B11530" s="1" t="s">
        <v>142</v>
      </c>
      <c r="C11530" s="6" t="s">
        <v>66642</v>
      </c>
      <c r="D11530" s="7" t="s">
        <v>102</v>
      </c>
      <c r="E11530" s="6" t="s">
        <v>66940</v>
      </c>
      <c r="F11530" s="50" t="s">
        <v>66941</v>
      </c>
      <c r="G11530" s="5" t="s">
        <v>2</v>
      </c>
      <c r="H11530" s="7" t="s">
        <v>66942</v>
      </c>
      <c r="I11530" s="6">
        <v>1410470312</v>
      </c>
      <c r="J11530" s="7">
        <v>5</v>
      </c>
      <c r="K11530" s="50" t="s">
        <v>66943</v>
      </c>
      <c r="L11530" s="7" t="s">
        <v>66944</v>
      </c>
      <c r="M11530" s="7" t="s">
        <v>734</v>
      </c>
      <c r="N11530" s="7">
        <v>10000</v>
      </c>
      <c r="O11530" s="7">
        <v>10000</v>
      </c>
      <c r="P11530" s="7">
        <v>20000</v>
      </c>
      <c r="Q11530" s="416" t="s">
        <v>66945</v>
      </c>
    </row>
    <row r="11531" spans="1:17" s="415" customFormat="1" ht="140" x14ac:dyDescent="0.15">
      <c r="A11531" s="46">
        <v>2016</v>
      </c>
      <c r="B11531" s="1" t="s">
        <v>142</v>
      </c>
      <c r="C11531" s="6" t="s">
        <v>66642</v>
      </c>
      <c r="D11531" s="7" t="s">
        <v>102</v>
      </c>
      <c r="E11531" s="6" t="s">
        <v>66946</v>
      </c>
      <c r="F11531" s="50" t="s">
        <v>66947</v>
      </c>
      <c r="G11531" s="5" t="s">
        <v>2</v>
      </c>
      <c r="H11531" s="7" t="s">
        <v>19210</v>
      </c>
      <c r="I11531" s="6">
        <v>1410460118</v>
      </c>
      <c r="J11531" s="7">
        <v>5</v>
      </c>
      <c r="K11531" s="50" t="s">
        <v>66948</v>
      </c>
      <c r="L11531" s="7" t="s">
        <v>66949</v>
      </c>
      <c r="M11531" s="7" t="s">
        <v>174</v>
      </c>
      <c r="N11531" s="7">
        <v>10000</v>
      </c>
      <c r="O11531" s="7">
        <v>10000</v>
      </c>
      <c r="P11531" s="7">
        <v>20000</v>
      </c>
      <c r="Q11531" s="416" t="s">
        <v>66950</v>
      </c>
    </row>
    <row r="11532" spans="1:17" s="415" customFormat="1" ht="126" x14ac:dyDescent="0.15">
      <c r="A11532" s="46">
        <v>2016</v>
      </c>
      <c r="B11532" s="1" t="s">
        <v>142</v>
      </c>
      <c r="C11532" s="6" t="s">
        <v>66642</v>
      </c>
      <c r="D11532" s="7" t="s">
        <v>102</v>
      </c>
      <c r="E11532" s="6" t="s">
        <v>66951</v>
      </c>
      <c r="F11532" s="50" t="s">
        <v>66952</v>
      </c>
      <c r="G11532" s="5" t="s">
        <v>2</v>
      </c>
      <c r="H11532" s="7" t="s">
        <v>66953</v>
      </c>
      <c r="I11532" s="6">
        <v>1410460117</v>
      </c>
      <c r="J11532" s="7">
        <v>5</v>
      </c>
      <c r="K11532" s="50" t="s">
        <v>66954</v>
      </c>
      <c r="L11532" s="7" t="s">
        <v>66955</v>
      </c>
      <c r="M11532" s="7" t="s">
        <v>174</v>
      </c>
      <c r="N11532" s="7">
        <v>10000</v>
      </c>
      <c r="O11532" s="7">
        <v>10000</v>
      </c>
      <c r="P11532" s="7">
        <v>20000</v>
      </c>
      <c r="Q11532" s="416" t="s">
        <v>66956</v>
      </c>
    </row>
    <row r="11533" spans="1:17" s="415" customFormat="1" ht="168" x14ac:dyDescent="0.15">
      <c r="A11533" s="46">
        <v>2016</v>
      </c>
      <c r="B11533" s="1" t="s">
        <v>142</v>
      </c>
      <c r="C11533" s="6" t="s">
        <v>66642</v>
      </c>
      <c r="D11533" s="7" t="s">
        <v>102</v>
      </c>
      <c r="E11533" s="6" t="s">
        <v>66957</v>
      </c>
      <c r="F11533" s="50" t="s">
        <v>66958</v>
      </c>
      <c r="G11533" s="5" t="s">
        <v>2</v>
      </c>
      <c r="H11533" s="7" t="s">
        <v>66959</v>
      </c>
      <c r="I11533" s="6">
        <v>1410460123</v>
      </c>
      <c r="J11533" s="7">
        <v>5</v>
      </c>
      <c r="K11533" s="50" t="s">
        <v>66960</v>
      </c>
      <c r="L11533" s="7" t="s">
        <v>66961</v>
      </c>
      <c r="M11533" s="7" t="s">
        <v>174</v>
      </c>
      <c r="N11533" s="7">
        <v>10000</v>
      </c>
      <c r="O11533" s="7">
        <v>10000</v>
      </c>
      <c r="P11533" s="7">
        <v>20000</v>
      </c>
      <c r="Q11533" s="416" t="s">
        <v>66962</v>
      </c>
    </row>
    <row r="11534" spans="1:17" s="415" customFormat="1" ht="168" x14ac:dyDescent="0.15">
      <c r="A11534" s="46">
        <v>2016</v>
      </c>
      <c r="B11534" s="1" t="s">
        <v>142</v>
      </c>
      <c r="C11534" s="6" t="s">
        <v>66642</v>
      </c>
      <c r="D11534" s="7" t="s">
        <v>102</v>
      </c>
      <c r="E11534" s="6" t="s">
        <v>66963</v>
      </c>
      <c r="F11534" s="50" t="s">
        <v>66964</v>
      </c>
      <c r="G11534" s="5" t="s">
        <v>2</v>
      </c>
      <c r="H11534" s="7" t="s">
        <v>66965</v>
      </c>
      <c r="I11534" s="6">
        <v>1410460411</v>
      </c>
      <c r="J11534" s="7">
        <v>5</v>
      </c>
      <c r="K11534" s="50" t="s">
        <v>66966</v>
      </c>
      <c r="L11534" s="7" t="s">
        <v>66967</v>
      </c>
      <c r="M11534" s="7" t="s">
        <v>156</v>
      </c>
      <c r="N11534" s="7">
        <v>10000</v>
      </c>
      <c r="O11534" s="7">
        <v>10000</v>
      </c>
      <c r="P11534" s="7">
        <v>20000</v>
      </c>
      <c r="Q11534" s="416" t="s">
        <v>66968</v>
      </c>
    </row>
    <row r="11535" spans="1:17" s="415" customFormat="1" ht="168" x14ac:dyDescent="0.15">
      <c r="A11535" s="46">
        <v>2016</v>
      </c>
      <c r="B11535" s="1" t="s">
        <v>142</v>
      </c>
      <c r="C11535" s="6" t="s">
        <v>66642</v>
      </c>
      <c r="D11535" s="7" t="s">
        <v>102</v>
      </c>
      <c r="E11535" s="6" t="s">
        <v>66969</v>
      </c>
      <c r="F11535" s="50" t="s">
        <v>66970</v>
      </c>
      <c r="G11535" s="5" t="s">
        <v>2</v>
      </c>
      <c r="H11535" s="7" t="s">
        <v>66971</v>
      </c>
      <c r="I11535" s="6">
        <v>1410460428</v>
      </c>
      <c r="J11535" s="7">
        <v>5</v>
      </c>
      <c r="K11535" s="50" t="s">
        <v>66972</v>
      </c>
      <c r="L11535" s="7" t="s">
        <v>66973</v>
      </c>
      <c r="M11535" s="7" t="s">
        <v>156</v>
      </c>
      <c r="N11535" s="7">
        <v>10000</v>
      </c>
      <c r="O11535" s="7">
        <v>10000</v>
      </c>
      <c r="P11535" s="7">
        <v>20000</v>
      </c>
      <c r="Q11535" s="416" t="s">
        <v>66968</v>
      </c>
    </row>
    <row r="11536" spans="1:17" s="415" customFormat="1" ht="84" x14ac:dyDescent="0.15">
      <c r="A11536" s="46">
        <v>2016</v>
      </c>
      <c r="B11536" s="1" t="s">
        <v>142</v>
      </c>
      <c r="C11536" s="6" t="s">
        <v>66642</v>
      </c>
      <c r="D11536" s="7" t="s">
        <v>102</v>
      </c>
      <c r="E11536" s="6" t="s">
        <v>66974</v>
      </c>
      <c r="F11536" s="50" t="s">
        <v>66975</v>
      </c>
      <c r="G11536" s="5" t="s">
        <v>2</v>
      </c>
      <c r="H11536" s="7" t="s">
        <v>66976</v>
      </c>
      <c r="I11536" s="6">
        <v>1410410226</v>
      </c>
      <c r="J11536" s="7">
        <v>5</v>
      </c>
      <c r="K11536" s="50" t="s">
        <v>66977</v>
      </c>
      <c r="L11536" s="7" t="s">
        <v>66978</v>
      </c>
      <c r="M11536" s="7" t="s">
        <v>156</v>
      </c>
      <c r="N11536" s="7">
        <v>10000</v>
      </c>
      <c r="O11536" s="7">
        <v>10000</v>
      </c>
      <c r="P11536" s="7">
        <v>20000</v>
      </c>
      <c r="Q11536" s="416" t="s">
        <v>66979</v>
      </c>
    </row>
    <row r="11537" spans="1:17" s="415" customFormat="1" ht="168" x14ac:dyDescent="0.15">
      <c r="A11537" s="46">
        <v>2016</v>
      </c>
      <c r="B11537" s="1" t="s">
        <v>142</v>
      </c>
      <c r="C11537" s="6" t="s">
        <v>66642</v>
      </c>
      <c r="D11537" s="7" t="s">
        <v>102</v>
      </c>
      <c r="E11537" s="6" t="s">
        <v>66980</v>
      </c>
      <c r="F11537" s="50" t="s">
        <v>66981</v>
      </c>
      <c r="G11537" s="5" t="s">
        <v>2</v>
      </c>
      <c r="H11537" s="7" t="s">
        <v>66982</v>
      </c>
      <c r="I11537" s="6">
        <v>1410410227</v>
      </c>
      <c r="J11537" s="7">
        <v>5</v>
      </c>
      <c r="K11537" s="50" t="s">
        <v>66983</v>
      </c>
      <c r="L11537" s="7" t="s">
        <v>66984</v>
      </c>
      <c r="M11537" s="7" t="s">
        <v>174</v>
      </c>
      <c r="N11537" s="7">
        <v>10000</v>
      </c>
      <c r="O11537" s="7">
        <v>10000</v>
      </c>
      <c r="P11537" s="7">
        <v>20000</v>
      </c>
      <c r="Q11537" s="416" t="s">
        <v>66985</v>
      </c>
    </row>
    <row r="11538" spans="1:17" s="415" customFormat="1" ht="140" x14ac:dyDescent="0.15">
      <c r="A11538" s="46">
        <v>2016</v>
      </c>
      <c r="B11538" s="1" t="s">
        <v>142</v>
      </c>
      <c r="C11538" s="6" t="s">
        <v>66642</v>
      </c>
      <c r="D11538" s="7" t="s">
        <v>102</v>
      </c>
      <c r="E11538" s="6" t="s">
        <v>66986</v>
      </c>
      <c r="F11538" s="50" t="s">
        <v>66987</v>
      </c>
      <c r="G11538" s="5" t="s">
        <v>2</v>
      </c>
      <c r="H11538" s="7" t="s">
        <v>66988</v>
      </c>
      <c r="I11538" s="6">
        <v>1410410214</v>
      </c>
      <c r="J11538" s="7">
        <v>5</v>
      </c>
      <c r="K11538" s="50" t="s">
        <v>66989</v>
      </c>
      <c r="L11538" s="7" t="s">
        <v>66990</v>
      </c>
      <c r="M11538" s="7" t="s">
        <v>734</v>
      </c>
      <c r="N11538" s="7">
        <v>10000</v>
      </c>
      <c r="O11538" s="7">
        <v>10000</v>
      </c>
      <c r="P11538" s="7">
        <v>20000</v>
      </c>
      <c r="Q11538" s="416" t="s">
        <v>66991</v>
      </c>
    </row>
    <row r="11539" spans="1:17" s="415" customFormat="1" ht="280" x14ac:dyDescent="0.15">
      <c r="A11539" s="46">
        <v>2016</v>
      </c>
      <c r="B11539" s="1" t="s">
        <v>142</v>
      </c>
      <c r="C11539" s="6" t="s">
        <v>66642</v>
      </c>
      <c r="D11539" s="7" t="s">
        <v>102</v>
      </c>
      <c r="E11539" s="6" t="s">
        <v>66992</v>
      </c>
      <c r="F11539" s="50" t="s">
        <v>66993</v>
      </c>
      <c r="G11539" s="5" t="s">
        <v>2</v>
      </c>
      <c r="H11539" s="7" t="s">
        <v>46852</v>
      </c>
      <c r="I11539" s="6">
        <v>1410460429</v>
      </c>
      <c r="J11539" s="7">
        <v>5</v>
      </c>
      <c r="K11539" s="50" t="s">
        <v>66994</v>
      </c>
      <c r="L11539" s="7" t="s">
        <v>66995</v>
      </c>
      <c r="M11539" s="7" t="s">
        <v>156</v>
      </c>
      <c r="N11539" s="7">
        <v>10000</v>
      </c>
      <c r="O11539" s="7">
        <v>10000</v>
      </c>
      <c r="P11539" s="7">
        <v>20000</v>
      </c>
      <c r="Q11539" s="416" t="s">
        <v>66996</v>
      </c>
    </row>
    <row r="11540" spans="1:17" s="415" customFormat="1" ht="140" x14ac:dyDescent="0.15">
      <c r="A11540" s="46">
        <v>2016</v>
      </c>
      <c r="B11540" s="1" t="s">
        <v>142</v>
      </c>
      <c r="C11540" s="6" t="s">
        <v>66642</v>
      </c>
      <c r="D11540" s="7" t="s">
        <v>102</v>
      </c>
      <c r="E11540" s="6" t="s">
        <v>66997</v>
      </c>
      <c r="F11540" s="50" t="s">
        <v>66998</v>
      </c>
      <c r="G11540" s="5" t="s">
        <v>2</v>
      </c>
      <c r="H11540" s="7" t="s">
        <v>66999</v>
      </c>
      <c r="I11540" s="6">
        <v>1410440110</v>
      </c>
      <c r="J11540" s="7">
        <v>5</v>
      </c>
      <c r="K11540" s="50" t="s">
        <v>67000</v>
      </c>
      <c r="L11540" s="7" t="s">
        <v>67001</v>
      </c>
      <c r="M11540" s="7" t="s">
        <v>734</v>
      </c>
      <c r="N11540" s="7">
        <v>10000</v>
      </c>
      <c r="O11540" s="7">
        <v>10000</v>
      </c>
      <c r="P11540" s="7">
        <v>20000</v>
      </c>
      <c r="Q11540" s="416" t="s">
        <v>67002</v>
      </c>
    </row>
    <row r="11541" spans="1:17" s="415" customFormat="1" ht="224" x14ac:dyDescent="0.15">
      <c r="A11541" s="46">
        <v>2016</v>
      </c>
      <c r="B11541" s="1" t="s">
        <v>142</v>
      </c>
      <c r="C11541" s="6" t="s">
        <v>66642</v>
      </c>
      <c r="D11541" s="7" t="s">
        <v>102</v>
      </c>
      <c r="E11541" s="6" t="s">
        <v>67003</v>
      </c>
      <c r="F11541" s="50" t="s">
        <v>67004</v>
      </c>
      <c r="G11541" s="5" t="s">
        <v>2</v>
      </c>
      <c r="H11541" s="7" t="s">
        <v>67005</v>
      </c>
      <c r="I11541" s="6" t="s">
        <v>67006</v>
      </c>
      <c r="J11541" s="7">
        <v>4</v>
      </c>
      <c r="K11541" s="50" t="s">
        <v>67007</v>
      </c>
      <c r="L11541" s="7" t="s">
        <v>67008</v>
      </c>
      <c r="M11541" s="7" t="s">
        <v>174</v>
      </c>
      <c r="N11541" s="7">
        <v>10000</v>
      </c>
      <c r="O11541" s="7">
        <v>10000</v>
      </c>
      <c r="P11541" s="7">
        <v>20000</v>
      </c>
      <c r="Q11541" s="416" t="s">
        <v>67009</v>
      </c>
    </row>
    <row r="11542" spans="1:17" s="415" customFormat="1" ht="140" x14ac:dyDescent="0.15">
      <c r="A11542" s="46">
        <v>2016</v>
      </c>
      <c r="B11542" s="1" t="s">
        <v>142</v>
      </c>
      <c r="C11542" s="6" t="s">
        <v>66642</v>
      </c>
      <c r="D11542" s="7" t="s">
        <v>102</v>
      </c>
      <c r="E11542" s="6" t="s">
        <v>67010</v>
      </c>
      <c r="F11542" s="50" t="s">
        <v>67011</v>
      </c>
      <c r="G11542" s="5" t="s">
        <v>2</v>
      </c>
      <c r="H11542" s="7" t="s">
        <v>67012</v>
      </c>
      <c r="I11542" s="6" t="s">
        <v>67013</v>
      </c>
      <c r="J11542" s="7">
        <v>4</v>
      </c>
      <c r="K11542" s="50" t="s">
        <v>67014</v>
      </c>
      <c r="L11542" s="7" t="s">
        <v>67015</v>
      </c>
      <c r="M11542" s="7" t="s">
        <v>67016</v>
      </c>
      <c r="N11542" s="7">
        <v>10000</v>
      </c>
      <c r="O11542" s="7">
        <v>10000</v>
      </c>
      <c r="P11542" s="7">
        <v>20000</v>
      </c>
      <c r="Q11542" s="416" t="s">
        <v>67017</v>
      </c>
    </row>
    <row r="11543" spans="1:17" s="415" customFormat="1" ht="98" x14ac:dyDescent="0.15">
      <c r="A11543" s="46">
        <v>2016</v>
      </c>
      <c r="B11543" s="1" t="s">
        <v>142</v>
      </c>
      <c r="C11543" s="6" t="s">
        <v>66642</v>
      </c>
      <c r="D11543" s="7" t="s">
        <v>102</v>
      </c>
      <c r="E11543" s="6" t="s">
        <v>67018</v>
      </c>
      <c r="F11543" s="50" t="s">
        <v>67019</v>
      </c>
      <c r="G11543" s="5" t="s">
        <v>2</v>
      </c>
      <c r="H11543" s="7" t="s">
        <v>67020</v>
      </c>
      <c r="I11543" s="6" t="s">
        <v>67021</v>
      </c>
      <c r="J11543" s="7">
        <v>4</v>
      </c>
      <c r="K11543" s="50" t="s">
        <v>67022</v>
      </c>
      <c r="L11543" s="7" t="s">
        <v>67023</v>
      </c>
      <c r="M11543" s="7" t="s">
        <v>156</v>
      </c>
      <c r="N11543" s="7">
        <v>10000</v>
      </c>
      <c r="O11543" s="7">
        <v>10000</v>
      </c>
      <c r="P11543" s="7">
        <v>20000</v>
      </c>
      <c r="Q11543" s="416" t="s">
        <v>67024</v>
      </c>
    </row>
    <row r="11544" spans="1:17" s="415" customFormat="1" ht="154" x14ac:dyDescent="0.15">
      <c r="A11544" s="46">
        <v>2016</v>
      </c>
      <c r="B11544" s="1" t="s">
        <v>142</v>
      </c>
      <c r="C11544" s="6" t="s">
        <v>66642</v>
      </c>
      <c r="D11544" s="7" t="s">
        <v>102</v>
      </c>
      <c r="E11544" s="6" t="s">
        <v>67025</v>
      </c>
      <c r="F11544" s="50" t="s">
        <v>67026</v>
      </c>
      <c r="G11544" s="5" t="s">
        <v>2</v>
      </c>
      <c r="H11544" s="7" t="s">
        <v>67027</v>
      </c>
      <c r="I11544" s="6" t="s">
        <v>67028</v>
      </c>
      <c r="J11544" s="7">
        <v>3</v>
      </c>
      <c r="K11544" s="50" t="s">
        <v>67029</v>
      </c>
      <c r="L11544" s="7" t="s">
        <v>67030</v>
      </c>
      <c r="M11544" s="7" t="s">
        <v>174</v>
      </c>
      <c r="N11544" s="7">
        <v>10000</v>
      </c>
      <c r="O11544" s="7">
        <v>10000</v>
      </c>
      <c r="P11544" s="7">
        <v>20000</v>
      </c>
      <c r="Q11544" s="416" t="s">
        <v>67031</v>
      </c>
    </row>
    <row r="11545" spans="1:17" s="415" customFormat="1" ht="154" x14ac:dyDescent="0.15">
      <c r="A11545" s="46">
        <v>2016</v>
      </c>
      <c r="B11545" s="1" t="s">
        <v>142</v>
      </c>
      <c r="C11545" s="6" t="s">
        <v>66642</v>
      </c>
      <c r="D11545" s="7" t="s">
        <v>102</v>
      </c>
      <c r="E11545" s="6" t="s">
        <v>67032</v>
      </c>
      <c r="F11545" s="50" t="s">
        <v>67033</v>
      </c>
      <c r="G11545" s="5" t="s">
        <v>2</v>
      </c>
      <c r="H11545" s="7" t="s">
        <v>67034</v>
      </c>
      <c r="I11545" s="6" t="s">
        <v>67035</v>
      </c>
      <c r="J11545" s="7">
        <v>4</v>
      </c>
      <c r="K11545" s="50" t="s">
        <v>67036</v>
      </c>
      <c r="L11545" s="7" t="s">
        <v>67037</v>
      </c>
      <c r="M11545" s="7" t="s">
        <v>67038</v>
      </c>
      <c r="N11545" s="7">
        <v>10000</v>
      </c>
      <c r="O11545" s="7">
        <v>10000</v>
      </c>
      <c r="P11545" s="7">
        <v>20000</v>
      </c>
      <c r="Q11545" s="416" t="s">
        <v>67039</v>
      </c>
    </row>
    <row r="11546" spans="1:17" s="415" customFormat="1" ht="140" x14ac:dyDescent="0.15">
      <c r="A11546" s="46">
        <v>2016</v>
      </c>
      <c r="B11546" s="1" t="s">
        <v>142</v>
      </c>
      <c r="C11546" s="6" t="s">
        <v>66642</v>
      </c>
      <c r="D11546" s="7" t="s">
        <v>102</v>
      </c>
      <c r="E11546" s="6" t="s">
        <v>67040</v>
      </c>
      <c r="F11546" s="50" t="s">
        <v>67041</v>
      </c>
      <c r="G11546" s="5" t="s">
        <v>2</v>
      </c>
      <c r="H11546" s="7" t="s">
        <v>67042</v>
      </c>
      <c r="I11546" s="6">
        <v>1410630511</v>
      </c>
      <c r="J11546" s="7">
        <v>5</v>
      </c>
      <c r="K11546" s="50" t="s">
        <v>67043</v>
      </c>
      <c r="L11546" s="7" t="s">
        <v>67044</v>
      </c>
      <c r="M11546" s="7" t="s">
        <v>4315</v>
      </c>
      <c r="N11546" s="7">
        <v>10000</v>
      </c>
      <c r="O11546" s="7">
        <v>10000</v>
      </c>
      <c r="P11546" s="7">
        <v>20000</v>
      </c>
      <c r="Q11546" s="416" t="s">
        <v>67045</v>
      </c>
    </row>
    <row r="11547" spans="1:17" s="415" customFormat="1" ht="140" x14ac:dyDescent="0.15">
      <c r="A11547" s="46">
        <v>2016</v>
      </c>
      <c r="B11547" s="1" t="s">
        <v>142</v>
      </c>
      <c r="C11547" s="6" t="s">
        <v>66642</v>
      </c>
      <c r="D11547" s="7" t="s">
        <v>102</v>
      </c>
      <c r="E11547" s="6" t="s">
        <v>67046</v>
      </c>
      <c r="F11547" s="50" t="s">
        <v>67047</v>
      </c>
      <c r="G11547" s="5" t="s">
        <v>2</v>
      </c>
      <c r="H11547" s="7" t="s">
        <v>67048</v>
      </c>
      <c r="I11547" s="6">
        <v>1410620120</v>
      </c>
      <c r="J11547" s="7">
        <v>6</v>
      </c>
      <c r="K11547" s="50" t="s">
        <v>67049</v>
      </c>
      <c r="L11547" s="7" t="s">
        <v>67050</v>
      </c>
      <c r="M11547" s="7" t="s">
        <v>1128</v>
      </c>
      <c r="N11547" s="7">
        <v>10000</v>
      </c>
      <c r="O11547" s="7">
        <v>10000</v>
      </c>
      <c r="P11547" s="7">
        <v>20000</v>
      </c>
      <c r="Q11547" s="416" t="s">
        <v>67051</v>
      </c>
    </row>
    <row r="11548" spans="1:17" s="415" customFormat="1" ht="266" x14ac:dyDescent="0.15">
      <c r="A11548" s="46">
        <v>2016</v>
      </c>
      <c r="B11548" s="1" t="s">
        <v>142</v>
      </c>
      <c r="C11548" s="6" t="s">
        <v>66642</v>
      </c>
      <c r="D11548" s="7" t="s">
        <v>102</v>
      </c>
      <c r="E11548" s="6" t="s">
        <v>67052</v>
      </c>
      <c r="F11548" s="50" t="s">
        <v>67053</v>
      </c>
      <c r="G11548" s="5" t="s">
        <v>2</v>
      </c>
      <c r="H11548" s="7" t="s">
        <v>67054</v>
      </c>
      <c r="I11548" s="6" t="s">
        <v>67055</v>
      </c>
      <c r="J11548" s="7">
        <v>5</v>
      </c>
      <c r="K11548" s="50" t="s">
        <v>67056</v>
      </c>
      <c r="L11548" s="7" t="s">
        <v>67057</v>
      </c>
      <c r="M11548" s="7" t="s">
        <v>156</v>
      </c>
      <c r="N11548" s="7">
        <v>10000</v>
      </c>
      <c r="O11548" s="7">
        <v>10000</v>
      </c>
      <c r="P11548" s="7">
        <v>20000</v>
      </c>
      <c r="Q11548" s="416" t="s">
        <v>67058</v>
      </c>
    </row>
    <row r="11549" spans="1:17" s="415" customFormat="1" ht="196" x14ac:dyDescent="0.15">
      <c r="A11549" s="46">
        <v>2016</v>
      </c>
      <c r="B11549" s="1" t="s">
        <v>142</v>
      </c>
      <c r="C11549" s="6" t="s">
        <v>66642</v>
      </c>
      <c r="D11549" s="7" t="s">
        <v>102</v>
      </c>
      <c r="E11549" s="6" t="s">
        <v>67059</v>
      </c>
      <c r="F11549" s="50" t="s">
        <v>67060</v>
      </c>
      <c r="G11549" s="5" t="s">
        <v>2</v>
      </c>
      <c r="H11549" s="7" t="s">
        <v>67061</v>
      </c>
      <c r="I11549" s="6" t="s">
        <v>67062</v>
      </c>
      <c r="J11549" s="7">
        <v>5</v>
      </c>
      <c r="K11549" s="50" t="s">
        <v>67063</v>
      </c>
      <c r="L11549" s="7" t="s">
        <v>67064</v>
      </c>
      <c r="M11549" s="7" t="s">
        <v>156</v>
      </c>
      <c r="N11549" s="7">
        <v>10000</v>
      </c>
      <c r="O11549" s="7">
        <v>10000</v>
      </c>
      <c r="P11549" s="7">
        <v>20000</v>
      </c>
      <c r="Q11549" s="416" t="s">
        <v>67065</v>
      </c>
    </row>
    <row r="11550" spans="1:17" s="415" customFormat="1" ht="98" x14ac:dyDescent="0.15">
      <c r="A11550" s="46">
        <v>2016</v>
      </c>
      <c r="B11550" s="1" t="s">
        <v>142</v>
      </c>
      <c r="C11550" s="6" t="s">
        <v>66642</v>
      </c>
      <c r="D11550" s="7" t="s">
        <v>102</v>
      </c>
      <c r="E11550" s="6" t="s">
        <v>67066</v>
      </c>
      <c r="F11550" s="50" t="s">
        <v>67067</v>
      </c>
      <c r="G11550" s="5" t="s">
        <v>2</v>
      </c>
      <c r="H11550" s="7" t="s">
        <v>67068</v>
      </c>
      <c r="I11550" s="6">
        <v>1410630516</v>
      </c>
      <c r="J11550" s="7">
        <v>5</v>
      </c>
      <c r="K11550" s="50" t="s">
        <v>67069</v>
      </c>
      <c r="L11550" s="7" t="s">
        <v>67070</v>
      </c>
      <c r="M11550" s="7" t="s">
        <v>174</v>
      </c>
      <c r="N11550" s="7">
        <v>10000</v>
      </c>
      <c r="O11550" s="7">
        <v>10000</v>
      </c>
      <c r="P11550" s="7">
        <v>20000</v>
      </c>
      <c r="Q11550" s="416" t="s">
        <v>67071</v>
      </c>
    </row>
    <row r="11551" spans="1:17" s="415" customFormat="1" ht="140" x14ac:dyDescent="0.15">
      <c r="A11551" s="46">
        <v>2016</v>
      </c>
      <c r="B11551" s="1" t="s">
        <v>142</v>
      </c>
      <c r="C11551" s="6" t="s">
        <v>66642</v>
      </c>
      <c r="D11551" s="7" t="s">
        <v>102</v>
      </c>
      <c r="E11551" s="6" t="s">
        <v>67072</v>
      </c>
      <c r="F11551" s="50" t="s">
        <v>67073</v>
      </c>
      <c r="G11551" s="5" t="s">
        <v>2</v>
      </c>
      <c r="H11551" s="7" t="s">
        <v>16032</v>
      </c>
      <c r="I11551" s="6">
        <v>1410630229</v>
      </c>
      <c r="J11551" s="7">
        <v>6</v>
      </c>
      <c r="K11551" s="50" t="s">
        <v>67074</v>
      </c>
      <c r="L11551" s="7" t="s">
        <v>14538</v>
      </c>
      <c r="M11551" s="7" t="s">
        <v>174</v>
      </c>
      <c r="N11551" s="7">
        <v>10000</v>
      </c>
      <c r="O11551" s="7">
        <v>10000</v>
      </c>
      <c r="P11551" s="7">
        <v>20000</v>
      </c>
      <c r="Q11551" s="416" t="s">
        <v>67075</v>
      </c>
    </row>
    <row r="11552" spans="1:17" s="415" customFormat="1" ht="196" x14ac:dyDescent="0.15">
      <c r="A11552" s="46">
        <v>2016</v>
      </c>
      <c r="B11552" s="1" t="s">
        <v>142</v>
      </c>
      <c r="C11552" s="6" t="s">
        <v>66642</v>
      </c>
      <c r="D11552" s="7" t="s">
        <v>102</v>
      </c>
      <c r="E11552" s="6" t="s">
        <v>67076</v>
      </c>
      <c r="F11552" s="50" t="s">
        <v>67077</v>
      </c>
      <c r="G11552" s="5" t="s">
        <v>2</v>
      </c>
      <c r="H11552" s="7" t="s">
        <v>67078</v>
      </c>
      <c r="I11552" s="6">
        <v>1410630107</v>
      </c>
      <c r="J11552" s="7">
        <v>5</v>
      </c>
      <c r="K11552" s="50" t="s">
        <v>67079</v>
      </c>
      <c r="L11552" s="7" t="s">
        <v>3280</v>
      </c>
      <c r="M11552" s="7" t="s">
        <v>156</v>
      </c>
      <c r="N11552" s="7">
        <v>10000</v>
      </c>
      <c r="O11552" s="7">
        <v>10000</v>
      </c>
      <c r="P11552" s="7">
        <v>20000</v>
      </c>
      <c r="Q11552" s="416" t="s">
        <v>67080</v>
      </c>
    </row>
    <row r="11553" spans="1:17" s="415" customFormat="1" ht="84" x14ac:dyDescent="0.15">
      <c r="A11553" s="46">
        <v>2016</v>
      </c>
      <c r="B11553" s="1" t="s">
        <v>142</v>
      </c>
      <c r="C11553" s="6" t="s">
        <v>66642</v>
      </c>
      <c r="D11553" s="7" t="s">
        <v>102</v>
      </c>
      <c r="E11553" s="6" t="s">
        <v>67081</v>
      </c>
      <c r="F11553" s="50" t="s">
        <v>67082</v>
      </c>
      <c r="G11553" s="5" t="s">
        <v>2</v>
      </c>
      <c r="H11553" s="7" t="s">
        <v>67083</v>
      </c>
      <c r="I11553" s="6">
        <v>1410630230</v>
      </c>
      <c r="J11553" s="7">
        <v>5</v>
      </c>
      <c r="K11553" s="50" t="s">
        <v>67084</v>
      </c>
      <c r="L11553" s="7" t="s">
        <v>67085</v>
      </c>
      <c r="M11553" s="7" t="s">
        <v>156</v>
      </c>
      <c r="N11553" s="7">
        <v>10000</v>
      </c>
      <c r="O11553" s="7">
        <v>10000</v>
      </c>
      <c r="P11553" s="7">
        <v>20000</v>
      </c>
      <c r="Q11553" s="416" t="s">
        <v>67086</v>
      </c>
    </row>
    <row r="11554" spans="1:17" s="415" customFormat="1" ht="126" x14ac:dyDescent="0.15">
      <c r="A11554" s="46">
        <v>2016</v>
      </c>
      <c r="B11554" s="1" t="s">
        <v>142</v>
      </c>
      <c r="C11554" s="6" t="s">
        <v>66642</v>
      </c>
      <c r="D11554" s="7" t="s">
        <v>102</v>
      </c>
      <c r="E11554" s="6" t="s">
        <v>67087</v>
      </c>
      <c r="F11554" s="50" t="s">
        <v>67088</v>
      </c>
      <c r="G11554" s="5" t="s">
        <v>2</v>
      </c>
      <c r="H11554" s="7" t="s">
        <v>67089</v>
      </c>
      <c r="I11554" s="6" t="s">
        <v>67090</v>
      </c>
      <c r="J11554" s="7">
        <v>5</v>
      </c>
      <c r="K11554" s="50" t="s">
        <v>67091</v>
      </c>
      <c r="L11554" s="7" t="s">
        <v>67092</v>
      </c>
      <c r="M11554" s="7" t="s">
        <v>174</v>
      </c>
      <c r="N11554" s="7">
        <v>10000</v>
      </c>
      <c r="O11554" s="7">
        <v>10000</v>
      </c>
      <c r="P11554" s="7">
        <v>20000</v>
      </c>
      <c r="Q11554" s="416" t="s">
        <v>67093</v>
      </c>
    </row>
    <row r="11555" spans="1:17" s="415" customFormat="1" ht="140" x14ac:dyDescent="0.15">
      <c r="A11555" s="46">
        <v>2016</v>
      </c>
      <c r="B11555" s="1" t="s">
        <v>142</v>
      </c>
      <c r="C11555" s="6" t="s">
        <v>66642</v>
      </c>
      <c r="D11555" s="7" t="s">
        <v>102</v>
      </c>
      <c r="E11555" s="6" t="s">
        <v>67094</v>
      </c>
      <c r="F11555" s="50" t="s">
        <v>67095</v>
      </c>
      <c r="G11555" s="5" t="s">
        <v>2</v>
      </c>
      <c r="H11555" s="7" t="s">
        <v>2041</v>
      </c>
      <c r="I11555" s="6" t="s">
        <v>67096</v>
      </c>
      <c r="J11555" s="7">
        <v>5</v>
      </c>
      <c r="K11555" s="50" t="s">
        <v>67097</v>
      </c>
      <c r="L11555" s="7" t="s">
        <v>67098</v>
      </c>
      <c r="M11555" s="7" t="s">
        <v>156</v>
      </c>
      <c r="N11555" s="7">
        <v>10000</v>
      </c>
      <c r="O11555" s="7">
        <v>10000</v>
      </c>
      <c r="P11555" s="7">
        <v>20000</v>
      </c>
      <c r="Q11555" s="416" t="s">
        <v>67099</v>
      </c>
    </row>
    <row r="11556" spans="1:17" s="415" customFormat="1" ht="140" x14ac:dyDescent="0.15">
      <c r="A11556" s="46">
        <v>2016</v>
      </c>
      <c r="B11556" s="1" t="s">
        <v>142</v>
      </c>
      <c r="C11556" s="6" t="s">
        <v>66642</v>
      </c>
      <c r="D11556" s="7" t="s">
        <v>102</v>
      </c>
      <c r="E11556" s="6" t="s">
        <v>67100</v>
      </c>
      <c r="F11556" s="50" t="s">
        <v>67101</v>
      </c>
      <c r="G11556" s="5" t="s">
        <v>2</v>
      </c>
      <c r="H11556" s="7" t="s">
        <v>67102</v>
      </c>
      <c r="I11556" s="6" t="s">
        <v>67103</v>
      </c>
      <c r="J11556" s="7">
        <v>5</v>
      </c>
      <c r="K11556" s="50" t="s">
        <v>67104</v>
      </c>
      <c r="L11556" s="7" t="s">
        <v>67105</v>
      </c>
      <c r="M11556" s="7" t="s">
        <v>156</v>
      </c>
      <c r="N11556" s="7">
        <v>10000</v>
      </c>
      <c r="O11556" s="7">
        <v>10000</v>
      </c>
      <c r="P11556" s="7">
        <v>20000</v>
      </c>
      <c r="Q11556" s="416" t="s">
        <v>67106</v>
      </c>
    </row>
    <row r="11557" spans="1:17" s="415" customFormat="1" ht="140" x14ac:dyDescent="0.15">
      <c r="A11557" s="46">
        <v>2016</v>
      </c>
      <c r="B11557" s="1" t="s">
        <v>142</v>
      </c>
      <c r="C11557" s="6" t="s">
        <v>66642</v>
      </c>
      <c r="D11557" s="7" t="s">
        <v>102</v>
      </c>
      <c r="E11557" s="6" t="s">
        <v>67107</v>
      </c>
      <c r="F11557" s="50" t="s">
        <v>67108</v>
      </c>
      <c r="G11557" s="5" t="s">
        <v>2</v>
      </c>
      <c r="H11557" s="7" t="s">
        <v>67109</v>
      </c>
      <c r="I11557" s="6" t="s">
        <v>67110</v>
      </c>
      <c r="J11557" s="7">
        <v>5</v>
      </c>
      <c r="K11557" s="50" t="s">
        <v>67111</v>
      </c>
      <c r="L11557" s="7" t="s">
        <v>67112</v>
      </c>
      <c r="M11557" s="7" t="s">
        <v>174</v>
      </c>
      <c r="N11557" s="7">
        <v>10000</v>
      </c>
      <c r="O11557" s="7">
        <v>10000</v>
      </c>
      <c r="P11557" s="7">
        <v>20000</v>
      </c>
      <c r="Q11557" s="416" t="s">
        <v>67113</v>
      </c>
    </row>
    <row r="11558" spans="1:17" s="415" customFormat="1" ht="112" x14ac:dyDescent="0.15">
      <c r="A11558" s="46">
        <v>2016</v>
      </c>
      <c r="B11558" s="1" t="s">
        <v>142</v>
      </c>
      <c r="C11558" s="6" t="s">
        <v>66642</v>
      </c>
      <c r="D11558" s="7" t="s">
        <v>102</v>
      </c>
      <c r="E11558" s="6" t="s">
        <v>67114</v>
      </c>
      <c r="F11558" s="50" t="s">
        <v>67115</v>
      </c>
      <c r="G11558" s="5" t="s">
        <v>2</v>
      </c>
      <c r="H11558" s="7" t="s">
        <v>67116</v>
      </c>
      <c r="I11558" s="6">
        <v>1410620119</v>
      </c>
      <c r="J11558" s="7">
        <v>6</v>
      </c>
      <c r="K11558" s="50" t="s">
        <v>67117</v>
      </c>
      <c r="L11558" s="7" t="s">
        <v>67118</v>
      </c>
      <c r="M11558" s="7" t="s">
        <v>174</v>
      </c>
      <c r="N11558" s="7">
        <v>10000</v>
      </c>
      <c r="O11558" s="7">
        <v>10000</v>
      </c>
      <c r="P11558" s="7">
        <v>20000</v>
      </c>
      <c r="Q11558" s="416" t="s">
        <v>67119</v>
      </c>
    </row>
    <row r="11559" spans="1:17" s="415" customFormat="1" ht="112" x14ac:dyDescent="0.15">
      <c r="A11559" s="46">
        <v>2016</v>
      </c>
      <c r="B11559" s="1" t="s">
        <v>142</v>
      </c>
      <c r="C11559" s="6" t="s">
        <v>66642</v>
      </c>
      <c r="D11559" s="7" t="s">
        <v>102</v>
      </c>
      <c r="E11559" s="6" t="s">
        <v>67120</v>
      </c>
      <c r="F11559" s="50" t="s">
        <v>67121</v>
      </c>
      <c r="G11559" s="5" t="s">
        <v>2</v>
      </c>
      <c r="H11559" s="7" t="s">
        <v>67122</v>
      </c>
      <c r="I11559" s="6">
        <v>1410720203</v>
      </c>
      <c r="J11559" s="7">
        <v>6</v>
      </c>
      <c r="K11559" s="50" t="s">
        <v>67123</v>
      </c>
      <c r="L11559" s="7" t="s">
        <v>67124</v>
      </c>
      <c r="M11559" s="7" t="s">
        <v>3665</v>
      </c>
      <c r="N11559" s="7">
        <v>10000</v>
      </c>
      <c r="O11559" s="7">
        <v>10000</v>
      </c>
      <c r="P11559" s="7">
        <v>20000</v>
      </c>
      <c r="Q11559" s="416" t="s">
        <v>67125</v>
      </c>
    </row>
    <row r="11560" spans="1:17" s="415" customFormat="1" ht="140" x14ac:dyDescent="0.15">
      <c r="A11560" s="46">
        <v>2016</v>
      </c>
      <c r="B11560" s="1" t="s">
        <v>142</v>
      </c>
      <c r="C11560" s="6" t="s">
        <v>66642</v>
      </c>
      <c r="D11560" s="7" t="s">
        <v>102</v>
      </c>
      <c r="E11560" s="6" t="s">
        <v>67126</v>
      </c>
      <c r="F11560" s="50" t="s">
        <v>67127</v>
      </c>
      <c r="G11560" s="5" t="s">
        <v>2</v>
      </c>
      <c r="H11560" s="7" t="s">
        <v>67128</v>
      </c>
      <c r="I11560" s="6" t="s">
        <v>67129</v>
      </c>
      <c r="J11560" s="7">
        <v>4</v>
      </c>
      <c r="K11560" s="50" t="s">
        <v>67130</v>
      </c>
      <c r="L11560" s="7" t="s">
        <v>67131</v>
      </c>
      <c r="M11560" s="7" t="s">
        <v>734</v>
      </c>
      <c r="N11560" s="7">
        <v>10000</v>
      </c>
      <c r="O11560" s="7">
        <v>10000</v>
      </c>
      <c r="P11560" s="7">
        <v>20000</v>
      </c>
      <c r="Q11560" s="416" t="s">
        <v>67132</v>
      </c>
    </row>
    <row r="11561" spans="1:17" s="415" customFormat="1" ht="140" x14ac:dyDescent="0.15">
      <c r="A11561" s="46">
        <v>2016</v>
      </c>
      <c r="B11561" s="1" t="s">
        <v>142</v>
      </c>
      <c r="C11561" s="6" t="s">
        <v>66642</v>
      </c>
      <c r="D11561" s="7" t="s">
        <v>102</v>
      </c>
      <c r="E11561" s="6" t="s">
        <v>67133</v>
      </c>
      <c r="F11561" s="50" t="s">
        <v>67134</v>
      </c>
      <c r="G11561" s="5" t="s">
        <v>2</v>
      </c>
      <c r="H11561" s="7" t="s">
        <v>67135</v>
      </c>
      <c r="I11561" s="6" t="s">
        <v>67136</v>
      </c>
      <c r="J11561" s="7">
        <v>4</v>
      </c>
      <c r="K11561" s="50" t="s">
        <v>67137</v>
      </c>
      <c r="L11561" s="7" t="s">
        <v>67138</v>
      </c>
      <c r="M11561" s="7" t="s">
        <v>734</v>
      </c>
      <c r="N11561" s="7">
        <v>10000</v>
      </c>
      <c r="O11561" s="7">
        <v>10000</v>
      </c>
      <c r="P11561" s="7">
        <v>20000</v>
      </c>
      <c r="Q11561" s="416" t="s">
        <v>67139</v>
      </c>
    </row>
    <row r="11562" spans="1:17" s="415" customFormat="1" ht="140" x14ac:dyDescent="0.15">
      <c r="A11562" s="46">
        <v>2016</v>
      </c>
      <c r="B11562" s="1" t="s">
        <v>142</v>
      </c>
      <c r="C11562" s="6" t="s">
        <v>66642</v>
      </c>
      <c r="D11562" s="7" t="s">
        <v>102</v>
      </c>
      <c r="E11562" s="6" t="s">
        <v>67140</v>
      </c>
      <c r="F11562" s="50" t="s">
        <v>67141</v>
      </c>
      <c r="G11562" s="5" t="s">
        <v>2</v>
      </c>
      <c r="H11562" s="7" t="s">
        <v>28812</v>
      </c>
      <c r="I11562" s="6" t="s">
        <v>67142</v>
      </c>
      <c r="J11562" s="7">
        <v>5</v>
      </c>
      <c r="K11562" s="50" t="s">
        <v>67143</v>
      </c>
      <c r="L11562" s="7" t="s">
        <v>67144</v>
      </c>
      <c r="M11562" s="7" t="s">
        <v>156</v>
      </c>
      <c r="N11562" s="7">
        <v>10000</v>
      </c>
      <c r="O11562" s="7">
        <v>10000</v>
      </c>
      <c r="P11562" s="7">
        <v>20000</v>
      </c>
      <c r="Q11562" s="416" t="s">
        <v>67145</v>
      </c>
    </row>
    <row r="11563" spans="1:17" s="415" customFormat="1" ht="126" x14ac:dyDescent="0.15">
      <c r="A11563" s="46">
        <v>2016</v>
      </c>
      <c r="B11563" s="1" t="s">
        <v>142</v>
      </c>
      <c r="C11563" s="6" t="s">
        <v>66642</v>
      </c>
      <c r="D11563" s="7" t="s">
        <v>102</v>
      </c>
      <c r="E11563" s="6" t="s">
        <v>67146</v>
      </c>
      <c r="F11563" s="50" t="s">
        <v>67147</v>
      </c>
      <c r="G11563" s="5" t="s">
        <v>2</v>
      </c>
      <c r="H11563" s="7" t="s">
        <v>67148</v>
      </c>
      <c r="I11563" s="6" t="s">
        <v>67149</v>
      </c>
      <c r="J11563" s="7">
        <v>5</v>
      </c>
      <c r="K11563" s="50" t="s">
        <v>67150</v>
      </c>
      <c r="L11563" s="7" t="s">
        <v>67151</v>
      </c>
      <c r="M11563" s="7" t="s">
        <v>156</v>
      </c>
      <c r="N11563" s="7">
        <v>10000</v>
      </c>
      <c r="O11563" s="7">
        <v>10000</v>
      </c>
      <c r="P11563" s="7">
        <v>20000</v>
      </c>
      <c r="Q11563" s="416" t="s">
        <v>67152</v>
      </c>
    </row>
    <row r="11564" spans="1:17" s="415" customFormat="1" ht="154" x14ac:dyDescent="0.15">
      <c r="A11564" s="46">
        <v>2016</v>
      </c>
      <c r="B11564" s="1" t="s">
        <v>142</v>
      </c>
      <c r="C11564" s="6" t="s">
        <v>66642</v>
      </c>
      <c r="D11564" s="7" t="s">
        <v>102</v>
      </c>
      <c r="E11564" s="6" t="s">
        <v>67153</v>
      </c>
      <c r="F11564" s="50" t="s">
        <v>67154</v>
      </c>
      <c r="G11564" s="5" t="s">
        <v>2</v>
      </c>
      <c r="H11564" s="7" t="s">
        <v>67155</v>
      </c>
      <c r="I11564" s="6">
        <v>1410810123</v>
      </c>
      <c r="J11564" s="7">
        <v>5</v>
      </c>
      <c r="K11564" s="50" t="s">
        <v>67156</v>
      </c>
      <c r="L11564" s="7" t="s">
        <v>67157</v>
      </c>
      <c r="M11564" s="7" t="s">
        <v>734</v>
      </c>
      <c r="N11564" s="7">
        <v>10000</v>
      </c>
      <c r="O11564" s="7">
        <v>10000</v>
      </c>
      <c r="P11564" s="7">
        <v>20000</v>
      </c>
      <c r="Q11564" s="416" t="s">
        <v>67158</v>
      </c>
    </row>
    <row r="11565" spans="1:17" s="415" customFormat="1" ht="112" x14ac:dyDescent="0.15">
      <c r="A11565" s="46">
        <v>2016</v>
      </c>
      <c r="B11565" s="1" t="s">
        <v>142</v>
      </c>
      <c r="C11565" s="6" t="s">
        <v>66642</v>
      </c>
      <c r="D11565" s="7" t="s">
        <v>102</v>
      </c>
      <c r="E11565" s="6" t="s">
        <v>67159</v>
      </c>
      <c r="F11565" s="50" t="s">
        <v>67160</v>
      </c>
      <c r="G11565" s="7" t="s">
        <v>3</v>
      </c>
      <c r="H11565" s="7" t="s">
        <v>67161</v>
      </c>
      <c r="I11565" s="6" t="s">
        <v>67162</v>
      </c>
      <c r="J11565" s="7">
        <v>5</v>
      </c>
      <c r="K11565" s="50" t="s">
        <v>67163</v>
      </c>
      <c r="L11565" s="7" t="s">
        <v>67164</v>
      </c>
      <c r="M11565" s="7" t="s">
        <v>67165</v>
      </c>
      <c r="N11565" s="7">
        <v>50000</v>
      </c>
      <c r="O11565" s="7">
        <v>50000</v>
      </c>
      <c r="P11565" s="7">
        <v>100000</v>
      </c>
      <c r="Q11565" s="416" t="s">
        <v>67166</v>
      </c>
    </row>
    <row r="11566" spans="1:17" s="415" customFormat="1" ht="168" x14ac:dyDescent="0.15">
      <c r="A11566" s="46">
        <v>2016</v>
      </c>
      <c r="B11566" s="1" t="s">
        <v>142</v>
      </c>
      <c r="C11566" s="6" t="s">
        <v>66642</v>
      </c>
      <c r="D11566" s="7" t="s">
        <v>102</v>
      </c>
      <c r="E11566" s="6" t="s">
        <v>67167</v>
      </c>
      <c r="F11566" s="50" t="s">
        <v>67168</v>
      </c>
      <c r="G11566" s="7" t="s">
        <v>3</v>
      </c>
      <c r="H11566" s="7" t="s">
        <v>67169</v>
      </c>
      <c r="I11566" s="6" t="s">
        <v>67170</v>
      </c>
      <c r="J11566" s="7">
        <v>5</v>
      </c>
      <c r="K11566" s="50" t="s">
        <v>67171</v>
      </c>
      <c r="L11566" s="7" t="s">
        <v>67172</v>
      </c>
      <c r="M11566" s="7" t="s">
        <v>174</v>
      </c>
      <c r="N11566" s="7">
        <v>50000</v>
      </c>
      <c r="O11566" s="7">
        <v>50000</v>
      </c>
      <c r="P11566" s="7">
        <v>100000</v>
      </c>
      <c r="Q11566" s="416" t="s">
        <v>67173</v>
      </c>
    </row>
    <row r="11567" spans="1:17" s="415" customFormat="1" ht="112" x14ac:dyDescent="0.15">
      <c r="A11567" s="46">
        <v>2016</v>
      </c>
      <c r="B11567" s="1" t="s">
        <v>142</v>
      </c>
      <c r="C11567" s="6" t="s">
        <v>66642</v>
      </c>
      <c r="D11567" s="7" t="s">
        <v>102</v>
      </c>
      <c r="E11567" s="6" t="s">
        <v>67174</v>
      </c>
      <c r="F11567" s="50" t="s">
        <v>67175</v>
      </c>
      <c r="G11567" s="7" t="s">
        <v>3</v>
      </c>
      <c r="H11567" s="7" t="s">
        <v>67176</v>
      </c>
      <c r="I11567" s="6" t="s">
        <v>67177</v>
      </c>
      <c r="J11567" s="7">
        <v>5</v>
      </c>
      <c r="K11567" s="50" t="s">
        <v>67178</v>
      </c>
      <c r="L11567" s="7" t="s">
        <v>57931</v>
      </c>
      <c r="M11567" s="7" t="s">
        <v>156</v>
      </c>
      <c r="N11567" s="7">
        <v>50000</v>
      </c>
      <c r="O11567" s="7">
        <v>50000</v>
      </c>
      <c r="P11567" s="7">
        <v>100000</v>
      </c>
      <c r="Q11567" s="416" t="s">
        <v>67179</v>
      </c>
    </row>
    <row r="11568" spans="1:17" s="415" customFormat="1" ht="84" x14ac:dyDescent="0.15">
      <c r="A11568" s="46">
        <v>2016</v>
      </c>
      <c r="B11568" s="1" t="s">
        <v>142</v>
      </c>
      <c r="C11568" s="6" t="s">
        <v>66642</v>
      </c>
      <c r="D11568" s="7" t="s">
        <v>102</v>
      </c>
      <c r="E11568" s="6" t="s">
        <v>67180</v>
      </c>
      <c r="F11568" s="50" t="s">
        <v>67181</v>
      </c>
      <c r="G11568" s="5" t="s">
        <v>4</v>
      </c>
      <c r="H11568" s="7" t="s">
        <v>67182</v>
      </c>
      <c r="I11568" s="6">
        <v>1311120321</v>
      </c>
      <c r="J11568" s="7">
        <v>4</v>
      </c>
      <c r="K11568" s="50" t="s">
        <v>67183</v>
      </c>
      <c r="L11568" s="7" t="s">
        <v>67184</v>
      </c>
      <c r="M11568" s="7" t="s">
        <v>156</v>
      </c>
      <c r="N11568" s="7">
        <v>10000</v>
      </c>
      <c r="O11568" s="7">
        <v>10000</v>
      </c>
      <c r="P11568" s="7">
        <v>20000</v>
      </c>
      <c r="Q11568" s="416" t="s">
        <v>67185</v>
      </c>
    </row>
    <row r="11569" spans="1:17" s="415" customFormat="1" ht="84" x14ac:dyDescent="0.15">
      <c r="A11569" s="46">
        <v>2016</v>
      </c>
      <c r="B11569" s="1" t="s">
        <v>142</v>
      </c>
      <c r="C11569" s="6" t="s">
        <v>66642</v>
      </c>
      <c r="D11569" s="7" t="s">
        <v>102</v>
      </c>
      <c r="E11569" s="6" t="s">
        <v>67186</v>
      </c>
      <c r="F11569" s="50" t="s">
        <v>67187</v>
      </c>
      <c r="G11569" s="5" t="s">
        <v>4</v>
      </c>
      <c r="H11569" s="7" t="s">
        <v>62933</v>
      </c>
      <c r="I11569" s="6" t="s">
        <v>67188</v>
      </c>
      <c r="J11569" s="7">
        <v>5</v>
      </c>
      <c r="K11569" s="50" t="s">
        <v>67189</v>
      </c>
      <c r="L11569" s="7" t="s">
        <v>67190</v>
      </c>
      <c r="M11569" s="7" t="s">
        <v>156</v>
      </c>
      <c r="N11569" s="7">
        <v>10000</v>
      </c>
      <c r="O11569" s="7">
        <v>10000</v>
      </c>
      <c r="P11569" s="7">
        <v>20000</v>
      </c>
      <c r="Q11569" s="416" t="s">
        <v>67191</v>
      </c>
    </row>
    <row r="11570" spans="1:17" s="415" customFormat="1" ht="98" x14ac:dyDescent="0.15">
      <c r="A11570" s="46">
        <v>2016</v>
      </c>
      <c r="B11570" s="1" t="s">
        <v>142</v>
      </c>
      <c r="C11570" s="6" t="s">
        <v>66642</v>
      </c>
      <c r="D11570" s="7" t="s">
        <v>102</v>
      </c>
      <c r="E11570" s="6" t="s">
        <v>67192</v>
      </c>
      <c r="F11570" s="50" t="s">
        <v>67193</v>
      </c>
      <c r="G11570" s="5" t="s">
        <v>4</v>
      </c>
      <c r="H11570" s="7" t="s">
        <v>67194</v>
      </c>
      <c r="I11570" s="6">
        <v>1311450126</v>
      </c>
      <c r="J11570" s="7">
        <v>5</v>
      </c>
      <c r="K11570" s="416" t="s">
        <v>67195</v>
      </c>
      <c r="L11570" s="7" t="s">
        <v>67196</v>
      </c>
      <c r="M11570" s="7" t="s">
        <v>1070</v>
      </c>
      <c r="N11570" s="7">
        <v>10000</v>
      </c>
      <c r="O11570" s="7">
        <v>10000</v>
      </c>
      <c r="P11570" s="7">
        <v>20000</v>
      </c>
      <c r="Q11570" s="416" t="s">
        <v>67197</v>
      </c>
    </row>
    <row r="11571" spans="1:17" s="415" customFormat="1" ht="182" x14ac:dyDescent="0.15">
      <c r="A11571" s="46">
        <v>2016</v>
      </c>
      <c r="B11571" s="1" t="s">
        <v>142</v>
      </c>
      <c r="C11571" s="6" t="s">
        <v>66642</v>
      </c>
      <c r="D11571" s="7" t="s">
        <v>102</v>
      </c>
      <c r="E11571" s="6" t="s">
        <v>67198</v>
      </c>
      <c r="F11571" s="50" t="s">
        <v>67199</v>
      </c>
      <c r="G11571" s="5" t="s">
        <v>4</v>
      </c>
      <c r="H11571" s="7" t="s">
        <v>67200</v>
      </c>
      <c r="I11571" s="6">
        <v>1311510107</v>
      </c>
      <c r="J11571" s="7">
        <v>5</v>
      </c>
      <c r="K11571" s="416" t="s">
        <v>67201</v>
      </c>
      <c r="L11571" s="7" t="s">
        <v>67202</v>
      </c>
      <c r="M11571" s="7" t="s">
        <v>174</v>
      </c>
      <c r="N11571" s="7">
        <v>10000</v>
      </c>
      <c r="O11571" s="7">
        <v>10000</v>
      </c>
      <c r="P11571" s="7">
        <v>20000</v>
      </c>
      <c r="Q11571" s="416" t="s">
        <v>67203</v>
      </c>
    </row>
    <row r="11572" spans="1:17" s="415" customFormat="1" ht="196" x14ac:dyDescent="0.15">
      <c r="A11572" s="46">
        <v>2016</v>
      </c>
      <c r="B11572" s="1" t="s">
        <v>142</v>
      </c>
      <c r="C11572" s="6" t="s">
        <v>66642</v>
      </c>
      <c r="D11572" s="7" t="s">
        <v>102</v>
      </c>
      <c r="E11572" s="6" t="s">
        <v>67204</v>
      </c>
      <c r="F11572" s="416" t="s">
        <v>67205</v>
      </c>
      <c r="G11572" s="5" t="s">
        <v>4</v>
      </c>
      <c r="H11572" s="7" t="s">
        <v>67206</v>
      </c>
      <c r="I11572" s="6">
        <v>1311450127</v>
      </c>
      <c r="J11572" s="7">
        <v>6</v>
      </c>
      <c r="K11572" s="416" t="s">
        <v>67207</v>
      </c>
      <c r="L11572" s="7" t="s">
        <v>41179</v>
      </c>
      <c r="M11572" s="7" t="s">
        <v>156</v>
      </c>
      <c r="N11572" s="7">
        <v>10000</v>
      </c>
      <c r="O11572" s="7">
        <v>10000</v>
      </c>
      <c r="P11572" s="7">
        <v>20000</v>
      </c>
      <c r="Q11572" s="416" t="s">
        <v>67208</v>
      </c>
    </row>
    <row r="11573" spans="1:17" s="415" customFormat="1" ht="42" x14ac:dyDescent="0.15">
      <c r="A11573" s="1">
        <v>2016</v>
      </c>
      <c r="B11573" s="1" t="s">
        <v>142</v>
      </c>
      <c r="C11573" s="1" t="s">
        <v>67209</v>
      </c>
      <c r="D11573" s="1" t="s">
        <v>110</v>
      </c>
      <c r="E11573" s="1" t="s">
        <v>67210</v>
      </c>
      <c r="F11573" s="26" t="s">
        <v>67211</v>
      </c>
      <c r="G11573" s="1" t="s">
        <v>2</v>
      </c>
      <c r="H11573" s="1" t="s">
        <v>11001</v>
      </c>
      <c r="I11573" s="1">
        <v>2014010168</v>
      </c>
      <c r="J11573" s="1">
        <v>3</v>
      </c>
      <c r="K11573" s="26" t="s">
        <v>67212</v>
      </c>
      <c r="L11573" s="1" t="s">
        <v>67213</v>
      </c>
      <c r="M11573" s="1" t="s">
        <v>156</v>
      </c>
      <c r="N11573" s="5">
        <v>10000</v>
      </c>
      <c r="O11573" s="5">
        <v>10000</v>
      </c>
      <c r="P11573" s="5">
        <f t="shared" ref="P11573:P11604" si="146">N11573+O11573</f>
        <v>20000</v>
      </c>
      <c r="Q11573" s="26" t="s">
        <v>67214</v>
      </c>
    </row>
    <row r="11574" spans="1:17" s="415" customFormat="1" ht="42" x14ac:dyDescent="0.15">
      <c r="A11574" s="1">
        <v>2016</v>
      </c>
      <c r="B11574" s="1" t="s">
        <v>142</v>
      </c>
      <c r="C11574" s="1" t="s">
        <v>67209</v>
      </c>
      <c r="D11574" s="1" t="s">
        <v>110</v>
      </c>
      <c r="E11574" s="2">
        <v>201611414002</v>
      </c>
      <c r="F11574" s="26" t="s">
        <v>67215</v>
      </c>
      <c r="G11574" s="1" t="s">
        <v>2</v>
      </c>
      <c r="H11574" s="1" t="s">
        <v>67216</v>
      </c>
      <c r="I11574" s="1">
        <v>2014010196</v>
      </c>
      <c r="J11574" s="1">
        <v>3</v>
      </c>
      <c r="K11574" s="26" t="s">
        <v>67217</v>
      </c>
      <c r="L11574" s="1" t="s">
        <v>67218</v>
      </c>
      <c r="M11574" s="1" t="s">
        <v>734</v>
      </c>
      <c r="N11574" s="5">
        <v>10000</v>
      </c>
      <c r="O11574" s="5">
        <v>10000</v>
      </c>
      <c r="P11574" s="5">
        <f t="shared" si="146"/>
        <v>20000</v>
      </c>
      <c r="Q11574" s="26" t="s">
        <v>67219</v>
      </c>
    </row>
    <row r="11575" spans="1:17" s="415" customFormat="1" ht="42" x14ac:dyDescent="0.15">
      <c r="A11575" s="1">
        <v>2016</v>
      </c>
      <c r="B11575" s="1" t="s">
        <v>142</v>
      </c>
      <c r="C11575" s="1" t="s">
        <v>67209</v>
      </c>
      <c r="D11575" s="1" t="s">
        <v>110</v>
      </c>
      <c r="E11575" s="2">
        <v>201611414003</v>
      </c>
      <c r="F11575" s="26" t="s">
        <v>67220</v>
      </c>
      <c r="G11575" s="1" t="s">
        <v>2</v>
      </c>
      <c r="H11575" s="1" t="s">
        <v>67221</v>
      </c>
      <c r="I11575" s="1">
        <v>2015010080</v>
      </c>
      <c r="J11575" s="1">
        <v>3</v>
      </c>
      <c r="K11575" s="26" t="s">
        <v>67222</v>
      </c>
      <c r="L11575" s="1" t="s">
        <v>67223</v>
      </c>
      <c r="M11575" s="1" t="s">
        <v>156</v>
      </c>
      <c r="N11575" s="5">
        <v>10000</v>
      </c>
      <c r="O11575" s="5">
        <v>10000</v>
      </c>
      <c r="P11575" s="5">
        <f t="shared" si="146"/>
        <v>20000</v>
      </c>
      <c r="Q11575" s="26" t="s">
        <v>67224</v>
      </c>
    </row>
    <row r="11576" spans="1:17" s="415" customFormat="1" ht="56" x14ac:dyDescent="0.15">
      <c r="A11576" s="1">
        <v>2016</v>
      </c>
      <c r="B11576" s="1" t="s">
        <v>142</v>
      </c>
      <c r="C11576" s="1" t="s">
        <v>67209</v>
      </c>
      <c r="D11576" s="1" t="s">
        <v>110</v>
      </c>
      <c r="E11576" s="2">
        <v>201611414004</v>
      </c>
      <c r="F11576" s="26" t="s">
        <v>67225</v>
      </c>
      <c r="G11576" s="1" t="s">
        <v>2</v>
      </c>
      <c r="H11576" s="1" t="s">
        <v>67226</v>
      </c>
      <c r="I11576" s="1">
        <v>2014010193</v>
      </c>
      <c r="J11576" s="1">
        <v>3</v>
      </c>
      <c r="K11576" s="26" t="s">
        <v>67227</v>
      </c>
      <c r="L11576" s="1" t="s">
        <v>67228</v>
      </c>
      <c r="M11576" s="1" t="s">
        <v>734</v>
      </c>
      <c r="N11576" s="5">
        <v>10000</v>
      </c>
      <c r="O11576" s="5">
        <v>10000</v>
      </c>
      <c r="P11576" s="5">
        <f t="shared" si="146"/>
        <v>20000</v>
      </c>
      <c r="Q11576" s="26" t="s">
        <v>67229</v>
      </c>
    </row>
    <row r="11577" spans="1:17" s="415" customFormat="1" ht="42" x14ac:dyDescent="0.15">
      <c r="A11577" s="1">
        <v>2016</v>
      </c>
      <c r="B11577" s="1" t="s">
        <v>142</v>
      </c>
      <c r="C11577" s="1" t="s">
        <v>67209</v>
      </c>
      <c r="D11577" s="1" t="s">
        <v>110</v>
      </c>
      <c r="E11577" s="2">
        <v>201611414005</v>
      </c>
      <c r="F11577" s="26" t="s">
        <v>67230</v>
      </c>
      <c r="G11577" s="1" t="s">
        <v>2</v>
      </c>
      <c r="H11577" s="1" t="s">
        <v>67231</v>
      </c>
      <c r="I11577" s="1">
        <v>2014010212</v>
      </c>
      <c r="J11577" s="1">
        <v>3</v>
      </c>
      <c r="K11577" s="26" t="s">
        <v>67232</v>
      </c>
      <c r="L11577" s="1" t="s">
        <v>67213</v>
      </c>
      <c r="M11577" s="1" t="s">
        <v>156</v>
      </c>
      <c r="N11577" s="5">
        <v>8000</v>
      </c>
      <c r="O11577" s="5">
        <v>8000</v>
      </c>
      <c r="P11577" s="5">
        <f t="shared" si="146"/>
        <v>16000</v>
      </c>
      <c r="Q11577" s="26" t="s">
        <v>67233</v>
      </c>
    </row>
    <row r="11578" spans="1:17" s="415" customFormat="1" ht="56" x14ac:dyDescent="0.15">
      <c r="A11578" s="1">
        <v>2016</v>
      </c>
      <c r="B11578" s="1" t="s">
        <v>142</v>
      </c>
      <c r="C11578" s="1" t="s">
        <v>67209</v>
      </c>
      <c r="D11578" s="1" t="s">
        <v>110</v>
      </c>
      <c r="E11578" s="2">
        <v>201611414006</v>
      </c>
      <c r="F11578" s="26" t="s">
        <v>67234</v>
      </c>
      <c r="G11578" s="1" t="s">
        <v>2</v>
      </c>
      <c r="H11578" s="1" t="s">
        <v>67235</v>
      </c>
      <c r="I11578" s="1">
        <v>2014010012</v>
      </c>
      <c r="J11578" s="1">
        <v>3</v>
      </c>
      <c r="K11578" s="26" t="s">
        <v>67236</v>
      </c>
      <c r="L11578" s="1" t="s">
        <v>67237</v>
      </c>
      <c r="M11578" s="1" t="s">
        <v>156</v>
      </c>
      <c r="N11578" s="5">
        <v>8000</v>
      </c>
      <c r="O11578" s="5">
        <v>8000</v>
      </c>
      <c r="P11578" s="5">
        <f t="shared" si="146"/>
        <v>16000</v>
      </c>
      <c r="Q11578" s="26" t="s">
        <v>67238</v>
      </c>
    </row>
    <row r="11579" spans="1:17" s="415" customFormat="1" ht="70" x14ac:dyDescent="0.15">
      <c r="A11579" s="1">
        <v>2016</v>
      </c>
      <c r="B11579" s="1" t="s">
        <v>142</v>
      </c>
      <c r="C11579" s="1" t="s">
        <v>67209</v>
      </c>
      <c r="D11579" s="1" t="s">
        <v>110</v>
      </c>
      <c r="E11579" s="2">
        <v>201611414007</v>
      </c>
      <c r="F11579" s="26" t="s">
        <v>67239</v>
      </c>
      <c r="G11579" s="1" t="s">
        <v>2</v>
      </c>
      <c r="H11579" s="1" t="s">
        <v>67240</v>
      </c>
      <c r="I11579" s="1">
        <v>2014010080</v>
      </c>
      <c r="J11579" s="1">
        <v>3</v>
      </c>
      <c r="K11579" s="26" t="s">
        <v>67241</v>
      </c>
      <c r="L11579" s="1" t="s">
        <v>67242</v>
      </c>
      <c r="M11579" s="1" t="s">
        <v>174</v>
      </c>
      <c r="N11579" s="5">
        <v>8000</v>
      </c>
      <c r="O11579" s="5">
        <v>8000</v>
      </c>
      <c r="P11579" s="5">
        <f t="shared" si="146"/>
        <v>16000</v>
      </c>
      <c r="Q11579" s="26" t="s">
        <v>67243</v>
      </c>
    </row>
    <row r="11580" spans="1:17" s="415" customFormat="1" ht="70" x14ac:dyDescent="0.15">
      <c r="A11580" s="1">
        <v>2016</v>
      </c>
      <c r="B11580" s="1" t="s">
        <v>142</v>
      </c>
      <c r="C11580" s="1" t="s">
        <v>67209</v>
      </c>
      <c r="D11580" s="1" t="s">
        <v>110</v>
      </c>
      <c r="E11580" s="2">
        <v>201611414008</v>
      </c>
      <c r="F11580" s="26" t="s">
        <v>67244</v>
      </c>
      <c r="G11580" s="1" t="s">
        <v>2</v>
      </c>
      <c r="H11580" s="1" t="s">
        <v>67245</v>
      </c>
      <c r="I11580" s="1">
        <v>2014010077</v>
      </c>
      <c r="J11580" s="1">
        <v>4</v>
      </c>
      <c r="K11580" s="26" t="s">
        <v>67246</v>
      </c>
      <c r="L11580" s="1" t="s">
        <v>67247</v>
      </c>
      <c r="M11580" s="1" t="s">
        <v>156</v>
      </c>
      <c r="N11580" s="5">
        <v>8000</v>
      </c>
      <c r="O11580" s="5">
        <v>8000</v>
      </c>
      <c r="P11580" s="5">
        <f t="shared" si="146"/>
        <v>16000</v>
      </c>
      <c r="Q11580" s="26" t="s">
        <v>67244</v>
      </c>
    </row>
    <row r="11581" spans="1:17" s="415" customFormat="1" ht="70" x14ac:dyDescent="0.15">
      <c r="A11581" s="1">
        <v>2016</v>
      </c>
      <c r="B11581" s="1" t="s">
        <v>142</v>
      </c>
      <c r="C11581" s="1" t="s">
        <v>67209</v>
      </c>
      <c r="D11581" s="1" t="s">
        <v>110</v>
      </c>
      <c r="E11581" s="2">
        <v>201611414009</v>
      </c>
      <c r="F11581" s="26" t="s">
        <v>67248</v>
      </c>
      <c r="G11581" s="1" t="s">
        <v>2</v>
      </c>
      <c r="H11581" s="1" t="s">
        <v>67249</v>
      </c>
      <c r="I11581" s="1">
        <v>2013010296</v>
      </c>
      <c r="J11581" s="1">
        <v>3</v>
      </c>
      <c r="K11581" s="26" t="s">
        <v>67250</v>
      </c>
      <c r="L11581" s="1" t="s">
        <v>67251</v>
      </c>
      <c r="M11581" s="1" t="s">
        <v>174</v>
      </c>
      <c r="N11581" s="5">
        <v>10000</v>
      </c>
      <c r="O11581" s="5">
        <v>10000</v>
      </c>
      <c r="P11581" s="5">
        <f t="shared" si="146"/>
        <v>20000</v>
      </c>
      <c r="Q11581" s="26" t="s">
        <v>67252</v>
      </c>
    </row>
    <row r="11582" spans="1:17" s="415" customFormat="1" ht="70" x14ac:dyDescent="0.15">
      <c r="A11582" s="1">
        <v>2016</v>
      </c>
      <c r="B11582" s="1" t="s">
        <v>142</v>
      </c>
      <c r="C11582" s="1" t="s">
        <v>67209</v>
      </c>
      <c r="D11582" s="1" t="s">
        <v>110</v>
      </c>
      <c r="E11582" s="2">
        <v>201611414010</v>
      </c>
      <c r="F11582" s="26" t="s">
        <v>67253</v>
      </c>
      <c r="G11582" s="1" t="s">
        <v>2</v>
      </c>
      <c r="H11582" s="1" t="s">
        <v>9263</v>
      </c>
      <c r="I11582" s="1">
        <v>2014010380</v>
      </c>
      <c r="J11582" s="1">
        <v>3</v>
      </c>
      <c r="K11582" s="26" t="s">
        <v>67254</v>
      </c>
      <c r="L11582" s="1" t="s">
        <v>67255</v>
      </c>
      <c r="M11582" s="1" t="s">
        <v>156</v>
      </c>
      <c r="N11582" s="5">
        <v>10000</v>
      </c>
      <c r="O11582" s="5">
        <v>10000</v>
      </c>
      <c r="P11582" s="5">
        <f t="shared" si="146"/>
        <v>20000</v>
      </c>
      <c r="Q11582" s="26" t="s">
        <v>67256</v>
      </c>
    </row>
    <row r="11583" spans="1:17" s="415" customFormat="1" ht="70" x14ac:dyDescent="0.15">
      <c r="A11583" s="1">
        <v>2016</v>
      </c>
      <c r="B11583" s="1" t="s">
        <v>142</v>
      </c>
      <c r="C11583" s="1" t="s">
        <v>67209</v>
      </c>
      <c r="D11583" s="1" t="s">
        <v>110</v>
      </c>
      <c r="E11583" s="2">
        <v>201611414011</v>
      </c>
      <c r="F11583" s="26" t="s">
        <v>67257</v>
      </c>
      <c r="G11583" s="1" t="s">
        <v>2</v>
      </c>
      <c r="H11583" s="1" t="s">
        <v>67258</v>
      </c>
      <c r="I11583" s="1">
        <v>2014010406</v>
      </c>
      <c r="J11583" s="1">
        <v>2</v>
      </c>
      <c r="K11583" s="26" t="s">
        <v>67259</v>
      </c>
      <c r="L11583" s="1" t="s">
        <v>67255</v>
      </c>
      <c r="M11583" s="1" t="s">
        <v>156</v>
      </c>
      <c r="N11583" s="5">
        <v>10000</v>
      </c>
      <c r="O11583" s="5">
        <v>10000</v>
      </c>
      <c r="P11583" s="5">
        <f t="shared" si="146"/>
        <v>20000</v>
      </c>
      <c r="Q11583" s="26" t="s">
        <v>67260</v>
      </c>
    </row>
    <row r="11584" spans="1:17" s="415" customFormat="1" ht="70" x14ac:dyDescent="0.15">
      <c r="A11584" s="1">
        <v>2016</v>
      </c>
      <c r="B11584" s="1" t="s">
        <v>142</v>
      </c>
      <c r="C11584" s="1" t="s">
        <v>67209</v>
      </c>
      <c r="D11584" s="1" t="s">
        <v>110</v>
      </c>
      <c r="E11584" s="2">
        <v>201611414012</v>
      </c>
      <c r="F11584" s="26" t="s">
        <v>67261</v>
      </c>
      <c r="G11584" s="1" t="s">
        <v>2</v>
      </c>
      <c r="H11584" s="1" t="s">
        <v>67262</v>
      </c>
      <c r="I11584" s="1">
        <v>2014010311</v>
      </c>
      <c r="J11584" s="1">
        <v>3</v>
      </c>
      <c r="K11584" s="26" t="s">
        <v>67263</v>
      </c>
      <c r="L11584" s="1" t="s">
        <v>67264</v>
      </c>
      <c r="M11584" s="1" t="s">
        <v>921</v>
      </c>
      <c r="N11584" s="5">
        <v>10000</v>
      </c>
      <c r="O11584" s="5">
        <v>10000</v>
      </c>
      <c r="P11584" s="5">
        <f t="shared" si="146"/>
        <v>20000</v>
      </c>
      <c r="Q11584" s="26" t="s">
        <v>67265</v>
      </c>
    </row>
    <row r="11585" spans="1:17" s="415" customFormat="1" ht="42" x14ac:dyDescent="0.15">
      <c r="A11585" s="1">
        <v>2016</v>
      </c>
      <c r="B11585" s="1" t="s">
        <v>142</v>
      </c>
      <c r="C11585" s="1" t="s">
        <v>67209</v>
      </c>
      <c r="D11585" s="1" t="s">
        <v>110</v>
      </c>
      <c r="E11585" s="2">
        <v>201611414013</v>
      </c>
      <c r="F11585" s="26" t="s">
        <v>67266</v>
      </c>
      <c r="G11585" s="1" t="s">
        <v>2</v>
      </c>
      <c r="H11585" s="1" t="s">
        <v>67267</v>
      </c>
      <c r="I11585" s="1">
        <v>2014010357</v>
      </c>
      <c r="J11585" s="1">
        <v>3</v>
      </c>
      <c r="K11585" s="26" t="s">
        <v>67268</v>
      </c>
      <c r="L11585" s="1" t="s">
        <v>67269</v>
      </c>
      <c r="M11585" s="1" t="s">
        <v>502</v>
      </c>
      <c r="N11585" s="5">
        <v>8000</v>
      </c>
      <c r="O11585" s="5">
        <v>8000</v>
      </c>
      <c r="P11585" s="5">
        <f t="shared" si="146"/>
        <v>16000</v>
      </c>
      <c r="Q11585" s="26" t="s">
        <v>67270</v>
      </c>
    </row>
    <row r="11586" spans="1:17" s="415" customFormat="1" ht="70" x14ac:dyDescent="0.15">
      <c r="A11586" s="1">
        <v>2016</v>
      </c>
      <c r="B11586" s="1" t="s">
        <v>142</v>
      </c>
      <c r="C11586" s="1" t="s">
        <v>67209</v>
      </c>
      <c r="D11586" s="1" t="s">
        <v>110</v>
      </c>
      <c r="E11586" s="2">
        <v>201611414014</v>
      </c>
      <c r="F11586" s="26" t="s">
        <v>67271</v>
      </c>
      <c r="G11586" s="1" t="s">
        <v>2</v>
      </c>
      <c r="H11586" s="1" t="s">
        <v>67272</v>
      </c>
      <c r="I11586" s="1">
        <v>2014010298</v>
      </c>
      <c r="J11586" s="1">
        <v>3</v>
      </c>
      <c r="K11586" s="26" t="s">
        <v>67273</v>
      </c>
      <c r="L11586" s="1" t="s">
        <v>3513</v>
      </c>
      <c r="M11586" s="1" t="s">
        <v>734</v>
      </c>
      <c r="N11586" s="5">
        <v>8000</v>
      </c>
      <c r="O11586" s="5">
        <v>8000</v>
      </c>
      <c r="P11586" s="5">
        <f t="shared" si="146"/>
        <v>16000</v>
      </c>
      <c r="Q11586" s="26" t="s">
        <v>67274</v>
      </c>
    </row>
    <row r="11587" spans="1:17" s="415" customFormat="1" ht="84" x14ac:dyDescent="0.15">
      <c r="A11587" s="1">
        <v>2016</v>
      </c>
      <c r="B11587" s="1" t="s">
        <v>142</v>
      </c>
      <c r="C11587" s="1" t="s">
        <v>67209</v>
      </c>
      <c r="D11587" s="1" t="s">
        <v>110</v>
      </c>
      <c r="E11587" s="2">
        <v>201611414015</v>
      </c>
      <c r="F11587" s="26" t="s">
        <v>67275</v>
      </c>
      <c r="G11587" s="1" t="s">
        <v>2</v>
      </c>
      <c r="H11587" s="1" t="s">
        <v>67276</v>
      </c>
      <c r="I11587" s="1" t="s">
        <v>67277</v>
      </c>
      <c r="J11587" s="1">
        <v>3</v>
      </c>
      <c r="K11587" s="26" t="s">
        <v>67278</v>
      </c>
      <c r="L11587" s="1" t="s">
        <v>67279</v>
      </c>
      <c r="M11587" s="1" t="s">
        <v>174</v>
      </c>
      <c r="N11587" s="5">
        <v>8000</v>
      </c>
      <c r="O11587" s="5">
        <v>8000</v>
      </c>
      <c r="P11587" s="5">
        <f t="shared" si="146"/>
        <v>16000</v>
      </c>
      <c r="Q11587" s="26" t="s">
        <v>67280</v>
      </c>
    </row>
    <row r="11588" spans="1:17" s="415" customFormat="1" ht="70" x14ac:dyDescent="0.15">
      <c r="A11588" s="1">
        <v>2016</v>
      </c>
      <c r="B11588" s="1" t="s">
        <v>142</v>
      </c>
      <c r="C11588" s="1" t="s">
        <v>67209</v>
      </c>
      <c r="D11588" s="1" t="s">
        <v>110</v>
      </c>
      <c r="E11588" s="2">
        <v>201611414016</v>
      </c>
      <c r="F11588" s="26" t="s">
        <v>67281</v>
      </c>
      <c r="G11588" s="1" t="s">
        <v>2</v>
      </c>
      <c r="H11588" s="1" t="s">
        <v>67282</v>
      </c>
      <c r="I11588" s="1">
        <v>2014011493</v>
      </c>
      <c r="J11588" s="1">
        <v>3</v>
      </c>
      <c r="K11588" s="26" t="s">
        <v>67283</v>
      </c>
      <c r="L11588" s="1" t="s">
        <v>67284</v>
      </c>
      <c r="M11588" s="1" t="s">
        <v>156</v>
      </c>
      <c r="N11588" s="5">
        <v>8000</v>
      </c>
      <c r="O11588" s="5">
        <v>8000</v>
      </c>
      <c r="P11588" s="5">
        <f t="shared" si="146"/>
        <v>16000</v>
      </c>
      <c r="Q11588" s="26" t="s">
        <v>67285</v>
      </c>
    </row>
    <row r="11589" spans="1:17" s="415" customFormat="1" ht="56" x14ac:dyDescent="0.15">
      <c r="A11589" s="1">
        <v>2016</v>
      </c>
      <c r="B11589" s="1" t="s">
        <v>142</v>
      </c>
      <c r="C11589" s="1" t="s">
        <v>67209</v>
      </c>
      <c r="D11589" s="1" t="s">
        <v>110</v>
      </c>
      <c r="E11589" s="2">
        <v>201611414017</v>
      </c>
      <c r="F11589" s="26" t="s">
        <v>67286</v>
      </c>
      <c r="G11589" s="1" t="s">
        <v>2</v>
      </c>
      <c r="H11589" s="1" t="s">
        <v>67287</v>
      </c>
      <c r="I11589" s="1">
        <v>2014010241</v>
      </c>
      <c r="J11589" s="1">
        <v>3</v>
      </c>
      <c r="K11589" s="26" t="s">
        <v>67288</v>
      </c>
      <c r="L11589" s="1" t="s">
        <v>67269</v>
      </c>
      <c r="M11589" s="1" t="s">
        <v>5075</v>
      </c>
      <c r="N11589" s="5">
        <v>8000</v>
      </c>
      <c r="O11589" s="5">
        <v>8000</v>
      </c>
      <c r="P11589" s="5">
        <f t="shared" si="146"/>
        <v>16000</v>
      </c>
      <c r="Q11589" s="26" t="s">
        <v>67289</v>
      </c>
    </row>
    <row r="11590" spans="1:17" s="415" customFormat="1" ht="98" x14ac:dyDescent="0.15">
      <c r="A11590" s="1">
        <v>2016</v>
      </c>
      <c r="B11590" s="1" t="s">
        <v>142</v>
      </c>
      <c r="C11590" s="1" t="s">
        <v>67209</v>
      </c>
      <c r="D11590" s="1" t="s">
        <v>110</v>
      </c>
      <c r="E11590" s="2">
        <v>201611414018</v>
      </c>
      <c r="F11590" s="26" t="s">
        <v>67290</v>
      </c>
      <c r="G11590" s="1" t="s">
        <v>2</v>
      </c>
      <c r="H11590" s="1" t="s">
        <v>67291</v>
      </c>
      <c r="I11590" s="1">
        <v>2014010412</v>
      </c>
      <c r="J11590" s="1">
        <v>4</v>
      </c>
      <c r="K11590" s="26" t="s">
        <v>67292</v>
      </c>
      <c r="L11590" s="1" t="s">
        <v>67293</v>
      </c>
      <c r="M11590" s="1" t="s">
        <v>156</v>
      </c>
      <c r="N11590" s="5">
        <v>8000</v>
      </c>
      <c r="O11590" s="5">
        <v>8000</v>
      </c>
      <c r="P11590" s="5">
        <f t="shared" si="146"/>
        <v>16000</v>
      </c>
      <c r="Q11590" s="26" t="s">
        <v>67294</v>
      </c>
    </row>
    <row r="11591" spans="1:17" s="415" customFormat="1" ht="70" x14ac:dyDescent="0.15">
      <c r="A11591" s="1">
        <v>2016</v>
      </c>
      <c r="B11591" s="1" t="s">
        <v>142</v>
      </c>
      <c r="C11591" s="1" t="s">
        <v>67209</v>
      </c>
      <c r="D11591" s="1" t="s">
        <v>110</v>
      </c>
      <c r="E11591" s="2">
        <v>201611414019</v>
      </c>
      <c r="F11591" s="26" t="s">
        <v>67295</v>
      </c>
      <c r="G11591" s="1" t="s">
        <v>2</v>
      </c>
      <c r="H11591" s="1" t="s">
        <v>67296</v>
      </c>
      <c r="I11591" s="1">
        <v>2014010292</v>
      </c>
      <c r="J11591" s="1">
        <v>3</v>
      </c>
      <c r="K11591" s="26" t="s">
        <v>67297</v>
      </c>
      <c r="L11591" s="1" t="s">
        <v>67298</v>
      </c>
      <c r="M11591" s="1" t="s">
        <v>502</v>
      </c>
      <c r="N11591" s="5">
        <v>8000</v>
      </c>
      <c r="O11591" s="5">
        <v>8000</v>
      </c>
      <c r="P11591" s="5">
        <f t="shared" si="146"/>
        <v>16000</v>
      </c>
      <c r="Q11591" s="26" t="s">
        <v>67299</v>
      </c>
    </row>
    <row r="11592" spans="1:17" s="415" customFormat="1" ht="70" x14ac:dyDescent="0.15">
      <c r="A11592" s="1">
        <v>2016</v>
      </c>
      <c r="B11592" s="1" t="s">
        <v>142</v>
      </c>
      <c r="C11592" s="1" t="s">
        <v>67209</v>
      </c>
      <c r="D11592" s="1" t="s">
        <v>110</v>
      </c>
      <c r="E11592" s="2">
        <v>201611414020</v>
      </c>
      <c r="F11592" s="26" t="s">
        <v>67300</v>
      </c>
      <c r="G11592" s="1" t="s">
        <v>2</v>
      </c>
      <c r="H11592" s="1" t="s">
        <v>67301</v>
      </c>
      <c r="I11592" s="1">
        <v>2015010538</v>
      </c>
      <c r="J11592" s="1">
        <v>4</v>
      </c>
      <c r="K11592" s="26" t="s">
        <v>67302</v>
      </c>
      <c r="L11592" s="1" t="s">
        <v>67303</v>
      </c>
      <c r="M11592" s="1" t="s">
        <v>156</v>
      </c>
      <c r="N11592" s="5">
        <v>8000</v>
      </c>
      <c r="O11592" s="5">
        <v>8000</v>
      </c>
      <c r="P11592" s="5">
        <f t="shared" si="146"/>
        <v>16000</v>
      </c>
      <c r="Q11592" s="26" t="s">
        <v>67304</v>
      </c>
    </row>
    <row r="11593" spans="1:17" s="415" customFormat="1" ht="70" x14ac:dyDescent="0.15">
      <c r="A11593" s="1">
        <v>2016</v>
      </c>
      <c r="B11593" s="1" t="s">
        <v>142</v>
      </c>
      <c r="C11593" s="1" t="s">
        <v>67209</v>
      </c>
      <c r="D11593" s="1" t="s">
        <v>110</v>
      </c>
      <c r="E11593" s="2">
        <v>201611414021</v>
      </c>
      <c r="F11593" s="26" t="s">
        <v>67305</v>
      </c>
      <c r="G11593" s="1" t="s">
        <v>2</v>
      </c>
      <c r="H11593" s="1" t="s">
        <v>67306</v>
      </c>
      <c r="I11593" s="1">
        <v>2014010383</v>
      </c>
      <c r="J11593" s="1">
        <v>3</v>
      </c>
      <c r="K11593" s="26" t="s">
        <v>67307</v>
      </c>
      <c r="L11593" s="1" t="s">
        <v>67308</v>
      </c>
      <c r="M11593" s="1" t="s">
        <v>734</v>
      </c>
      <c r="N11593" s="5">
        <v>8000</v>
      </c>
      <c r="O11593" s="5">
        <v>8000</v>
      </c>
      <c r="P11593" s="5">
        <f t="shared" si="146"/>
        <v>16000</v>
      </c>
      <c r="Q11593" s="26" t="s">
        <v>67309</v>
      </c>
    </row>
    <row r="11594" spans="1:17" s="415" customFormat="1" ht="56" x14ac:dyDescent="0.15">
      <c r="A11594" s="1">
        <v>2016</v>
      </c>
      <c r="B11594" s="1" t="s">
        <v>142</v>
      </c>
      <c r="C11594" s="1" t="s">
        <v>67209</v>
      </c>
      <c r="D11594" s="1" t="s">
        <v>110</v>
      </c>
      <c r="E11594" s="2">
        <v>201611414022</v>
      </c>
      <c r="F11594" s="26" t="s">
        <v>67310</v>
      </c>
      <c r="G11594" s="1" t="s">
        <v>2</v>
      </c>
      <c r="H11594" s="1" t="s">
        <v>67311</v>
      </c>
      <c r="I11594" s="1">
        <v>2014010584</v>
      </c>
      <c r="J11594" s="1">
        <v>3</v>
      </c>
      <c r="K11594" s="26" t="s">
        <v>67312</v>
      </c>
      <c r="L11594" s="1" t="s">
        <v>67313</v>
      </c>
      <c r="M11594" s="1" t="s">
        <v>734</v>
      </c>
      <c r="N11594" s="5">
        <v>8000</v>
      </c>
      <c r="O11594" s="5">
        <v>8000</v>
      </c>
      <c r="P11594" s="5">
        <f t="shared" si="146"/>
        <v>16000</v>
      </c>
      <c r="Q11594" s="26" t="s">
        <v>67314</v>
      </c>
    </row>
    <row r="11595" spans="1:17" s="415" customFormat="1" ht="56" x14ac:dyDescent="0.15">
      <c r="A11595" s="1">
        <v>2016</v>
      </c>
      <c r="B11595" s="1" t="s">
        <v>142</v>
      </c>
      <c r="C11595" s="1" t="s">
        <v>67209</v>
      </c>
      <c r="D11595" s="1" t="s">
        <v>110</v>
      </c>
      <c r="E11595" s="2">
        <v>201611414023</v>
      </c>
      <c r="F11595" s="26" t="s">
        <v>67315</v>
      </c>
      <c r="G11595" s="1" t="s">
        <v>2</v>
      </c>
      <c r="H11595" s="1" t="s">
        <v>67316</v>
      </c>
      <c r="I11595" s="1">
        <v>2014010455</v>
      </c>
      <c r="J11595" s="1">
        <v>3</v>
      </c>
      <c r="K11595" s="26" t="s">
        <v>67317</v>
      </c>
      <c r="L11595" s="1" t="s">
        <v>67308</v>
      </c>
      <c r="M11595" s="1" t="s">
        <v>734</v>
      </c>
      <c r="N11595" s="5">
        <v>10000</v>
      </c>
      <c r="O11595" s="5">
        <v>10000</v>
      </c>
      <c r="P11595" s="5">
        <f t="shared" si="146"/>
        <v>20000</v>
      </c>
      <c r="Q11595" s="26" t="s">
        <v>67318</v>
      </c>
    </row>
    <row r="11596" spans="1:17" s="415" customFormat="1" ht="42" x14ac:dyDescent="0.15">
      <c r="A11596" s="1">
        <v>2016</v>
      </c>
      <c r="B11596" s="1" t="s">
        <v>142</v>
      </c>
      <c r="C11596" s="1" t="s">
        <v>67209</v>
      </c>
      <c r="D11596" s="1" t="s">
        <v>110</v>
      </c>
      <c r="E11596" s="2">
        <v>201611414024</v>
      </c>
      <c r="F11596" s="26" t="s">
        <v>67319</v>
      </c>
      <c r="G11596" s="1" t="s">
        <v>2</v>
      </c>
      <c r="H11596" s="1" t="s">
        <v>67320</v>
      </c>
      <c r="I11596" s="1">
        <v>2014010702</v>
      </c>
      <c r="J11596" s="1">
        <v>3</v>
      </c>
      <c r="K11596" s="26" t="s">
        <v>67321</v>
      </c>
      <c r="L11596" s="1" t="s">
        <v>5540</v>
      </c>
      <c r="M11596" s="1" t="s">
        <v>174</v>
      </c>
      <c r="N11596" s="5">
        <v>10000</v>
      </c>
      <c r="O11596" s="5">
        <v>10000</v>
      </c>
      <c r="P11596" s="5">
        <f t="shared" si="146"/>
        <v>20000</v>
      </c>
      <c r="Q11596" s="26" t="s">
        <v>67322</v>
      </c>
    </row>
    <row r="11597" spans="1:17" s="415" customFormat="1" ht="70" x14ac:dyDescent="0.15">
      <c r="A11597" s="1">
        <v>2016</v>
      </c>
      <c r="B11597" s="1" t="s">
        <v>142</v>
      </c>
      <c r="C11597" s="1" t="s">
        <v>67209</v>
      </c>
      <c r="D11597" s="1" t="s">
        <v>110</v>
      </c>
      <c r="E11597" s="2">
        <v>201611414025</v>
      </c>
      <c r="F11597" s="26" t="s">
        <v>67323</v>
      </c>
      <c r="G11597" s="1" t="s">
        <v>2</v>
      </c>
      <c r="H11597" s="1" t="s">
        <v>47970</v>
      </c>
      <c r="I11597" s="1">
        <v>2013010934</v>
      </c>
      <c r="J11597" s="1">
        <v>3</v>
      </c>
      <c r="K11597" s="26" t="s">
        <v>67324</v>
      </c>
      <c r="L11597" s="1" t="s">
        <v>67325</v>
      </c>
      <c r="M11597" s="1" t="s">
        <v>734</v>
      </c>
      <c r="N11597" s="5">
        <v>10000</v>
      </c>
      <c r="O11597" s="5">
        <v>10000</v>
      </c>
      <c r="P11597" s="5">
        <f t="shared" si="146"/>
        <v>20000</v>
      </c>
      <c r="Q11597" s="26" t="s">
        <v>67326</v>
      </c>
    </row>
    <row r="11598" spans="1:17" s="415" customFormat="1" ht="70" x14ac:dyDescent="0.15">
      <c r="A11598" s="1">
        <v>2016</v>
      </c>
      <c r="B11598" s="1" t="s">
        <v>142</v>
      </c>
      <c r="C11598" s="1" t="s">
        <v>67209</v>
      </c>
      <c r="D11598" s="1" t="s">
        <v>110</v>
      </c>
      <c r="E11598" s="2">
        <v>201611414026</v>
      </c>
      <c r="F11598" s="26" t="s">
        <v>67327</v>
      </c>
      <c r="G11598" s="1" t="s">
        <v>2</v>
      </c>
      <c r="H11598" s="1" t="s">
        <v>40029</v>
      </c>
      <c r="I11598" s="1">
        <v>2014010745</v>
      </c>
      <c r="J11598" s="1">
        <v>3</v>
      </c>
      <c r="K11598" s="26" t="s">
        <v>67328</v>
      </c>
      <c r="L11598" s="1" t="s">
        <v>17370</v>
      </c>
      <c r="M11598" s="1" t="s">
        <v>150</v>
      </c>
      <c r="N11598" s="5">
        <v>10000</v>
      </c>
      <c r="O11598" s="5">
        <v>10000</v>
      </c>
      <c r="P11598" s="5">
        <f t="shared" si="146"/>
        <v>20000</v>
      </c>
      <c r="Q11598" s="26" t="s">
        <v>67329</v>
      </c>
    </row>
    <row r="11599" spans="1:17" s="415" customFormat="1" ht="42" x14ac:dyDescent="0.15">
      <c r="A11599" s="1">
        <v>2016</v>
      </c>
      <c r="B11599" s="1" t="s">
        <v>142</v>
      </c>
      <c r="C11599" s="1" t="s">
        <v>67209</v>
      </c>
      <c r="D11599" s="1" t="s">
        <v>110</v>
      </c>
      <c r="E11599" s="2">
        <v>201611414027</v>
      </c>
      <c r="F11599" s="26" t="s">
        <v>67330</v>
      </c>
      <c r="G11599" s="1" t="s">
        <v>2</v>
      </c>
      <c r="H11599" s="1" t="s">
        <v>67331</v>
      </c>
      <c r="I11599" s="1">
        <v>2013010542</v>
      </c>
      <c r="J11599" s="1">
        <v>3</v>
      </c>
      <c r="K11599" s="26" t="s">
        <v>67332</v>
      </c>
      <c r="L11599" s="1" t="s">
        <v>67333</v>
      </c>
      <c r="M11599" s="1" t="s">
        <v>156</v>
      </c>
      <c r="N11599" s="5">
        <v>8000</v>
      </c>
      <c r="O11599" s="5">
        <v>8000</v>
      </c>
      <c r="P11599" s="5">
        <f t="shared" si="146"/>
        <v>16000</v>
      </c>
      <c r="Q11599" s="26" t="s">
        <v>67334</v>
      </c>
    </row>
    <row r="11600" spans="1:17" s="415" customFormat="1" ht="70" x14ac:dyDescent="0.15">
      <c r="A11600" s="1">
        <v>2016</v>
      </c>
      <c r="B11600" s="1" t="s">
        <v>142</v>
      </c>
      <c r="C11600" s="1" t="s">
        <v>67209</v>
      </c>
      <c r="D11600" s="1" t="s">
        <v>110</v>
      </c>
      <c r="E11600" s="2">
        <v>201611414028</v>
      </c>
      <c r="F11600" s="26" t="s">
        <v>67335</v>
      </c>
      <c r="G11600" s="1" t="s">
        <v>2</v>
      </c>
      <c r="H11600" s="1" t="s">
        <v>67336</v>
      </c>
      <c r="I11600" s="1">
        <v>2014010466</v>
      </c>
      <c r="J11600" s="1">
        <v>3</v>
      </c>
      <c r="K11600" s="26" t="s">
        <v>67337</v>
      </c>
      <c r="L11600" s="1" t="s">
        <v>67338</v>
      </c>
      <c r="M11600" s="1" t="s">
        <v>156</v>
      </c>
      <c r="N11600" s="5">
        <v>8000</v>
      </c>
      <c r="O11600" s="5">
        <v>8000</v>
      </c>
      <c r="P11600" s="5">
        <f t="shared" si="146"/>
        <v>16000</v>
      </c>
      <c r="Q11600" s="26" t="s">
        <v>67339</v>
      </c>
    </row>
    <row r="11601" spans="1:17" s="415" customFormat="1" ht="56" x14ac:dyDescent="0.15">
      <c r="A11601" s="1">
        <v>2016</v>
      </c>
      <c r="B11601" s="1" t="s">
        <v>142</v>
      </c>
      <c r="C11601" s="1" t="s">
        <v>67209</v>
      </c>
      <c r="D11601" s="1" t="s">
        <v>110</v>
      </c>
      <c r="E11601" s="2">
        <v>201611414029</v>
      </c>
      <c r="F11601" s="26" t="s">
        <v>67340</v>
      </c>
      <c r="G11601" s="1" t="s">
        <v>2</v>
      </c>
      <c r="H11601" s="1" t="s">
        <v>67341</v>
      </c>
      <c r="I11601" s="1">
        <v>2014010628</v>
      </c>
      <c r="J11601" s="1">
        <v>3</v>
      </c>
      <c r="K11601" s="26" t="s">
        <v>67342</v>
      </c>
      <c r="L11601" s="1" t="s">
        <v>67343</v>
      </c>
      <c r="M11601" s="1" t="s">
        <v>174</v>
      </c>
      <c r="N11601" s="5">
        <v>8000</v>
      </c>
      <c r="O11601" s="5">
        <v>8000</v>
      </c>
      <c r="P11601" s="5">
        <f t="shared" si="146"/>
        <v>16000</v>
      </c>
      <c r="Q11601" s="26" t="s">
        <v>67344</v>
      </c>
    </row>
    <row r="11602" spans="1:17" s="415" customFormat="1" ht="42" x14ac:dyDescent="0.15">
      <c r="A11602" s="1">
        <v>2016</v>
      </c>
      <c r="B11602" s="1" t="s">
        <v>142</v>
      </c>
      <c r="C11602" s="1" t="s">
        <v>67209</v>
      </c>
      <c r="D11602" s="1" t="s">
        <v>110</v>
      </c>
      <c r="E11602" s="2">
        <v>201611414030</v>
      </c>
      <c r="F11602" s="26" t="s">
        <v>67345</v>
      </c>
      <c r="G11602" s="1" t="s">
        <v>2</v>
      </c>
      <c r="H11602" s="1" t="s">
        <v>3183</v>
      </c>
      <c r="I11602" s="1">
        <v>2014010530</v>
      </c>
      <c r="J11602" s="1">
        <v>3</v>
      </c>
      <c r="K11602" s="26" t="s">
        <v>67346</v>
      </c>
      <c r="L11602" s="1" t="s">
        <v>67347</v>
      </c>
      <c r="M11602" s="1" t="s">
        <v>734</v>
      </c>
      <c r="N11602" s="5">
        <v>8000</v>
      </c>
      <c r="O11602" s="5">
        <v>8000</v>
      </c>
      <c r="P11602" s="5">
        <f t="shared" si="146"/>
        <v>16000</v>
      </c>
      <c r="Q11602" s="26" t="s">
        <v>67348</v>
      </c>
    </row>
    <row r="11603" spans="1:17" s="415" customFormat="1" ht="70" x14ac:dyDescent="0.15">
      <c r="A11603" s="1">
        <v>2016</v>
      </c>
      <c r="B11603" s="1" t="s">
        <v>142</v>
      </c>
      <c r="C11603" s="1" t="s">
        <v>67209</v>
      </c>
      <c r="D11603" s="1" t="s">
        <v>110</v>
      </c>
      <c r="E11603" s="2">
        <v>201611414031</v>
      </c>
      <c r="F11603" s="26" t="s">
        <v>67349</v>
      </c>
      <c r="G11603" s="1" t="s">
        <v>2</v>
      </c>
      <c r="H11603" s="1" t="s">
        <v>67350</v>
      </c>
      <c r="I11603" s="1" t="s">
        <v>67351</v>
      </c>
      <c r="J11603" s="1">
        <v>3</v>
      </c>
      <c r="K11603" s="26" t="s">
        <v>67352</v>
      </c>
      <c r="L11603" s="1" t="s">
        <v>67353</v>
      </c>
      <c r="M11603" s="1" t="s">
        <v>156</v>
      </c>
      <c r="N11603" s="5">
        <v>8000</v>
      </c>
      <c r="O11603" s="5">
        <v>8000</v>
      </c>
      <c r="P11603" s="5">
        <f t="shared" si="146"/>
        <v>16000</v>
      </c>
      <c r="Q11603" s="26" t="s">
        <v>67354</v>
      </c>
    </row>
    <row r="11604" spans="1:17" s="415" customFormat="1" ht="56" x14ac:dyDescent="0.15">
      <c r="A11604" s="1">
        <v>2016</v>
      </c>
      <c r="B11604" s="1" t="s">
        <v>142</v>
      </c>
      <c r="C11604" s="1" t="s">
        <v>67209</v>
      </c>
      <c r="D11604" s="1" t="s">
        <v>110</v>
      </c>
      <c r="E11604" s="2">
        <v>201611414032</v>
      </c>
      <c r="F11604" s="26" t="s">
        <v>67355</v>
      </c>
      <c r="G11604" s="1" t="s">
        <v>2</v>
      </c>
      <c r="H11604" s="1" t="s">
        <v>67356</v>
      </c>
      <c r="I11604" s="1" t="s">
        <v>67357</v>
      </c>
      <c r="J11604" s="1">
        <v>3</v>
      </c>
      <c r="K11604" s="26" t="s">
        <v>67358</v>
      </c>
      <c r="L11604" s="1" t="s">
        <v>39532</v>
      </c>
      <c r="M11604" s="1" t="s">
        <v>150</v>
      </c>
      <c r="N11604" s="5">
        <v>8000</v>
      </c>
      <c r="O11604" s="5">
        <v>8000</v>
      </c>
      <c r="P11604" s="5">
        <f t="shared" si="146"/>
        <v>16000</v>
      </c>
      <c r="Q11604" s="26" t="s">
        <v>67359</v>
      </c>
    </row>
    <row r="11605" spans="1:17" s="415" customFormat="1" ht="140" x14ac:dyDescent="0.15">
      <c r="A11605" s="1">
        <v>2016</v>
      </c>
      <c r="B11605" s="1" t="s">
        <v>142</v>
      </c>
      <c r="C11605" s="1" t="s">
        <v>67209</v>
      </c>
      <c r="D11605" s="1" t="s">
        <v>110</v>
      </c>
      <c r="E11605" s="2">
        <v>201611414033</v>
      </c>
      <c r="F11605" s="26" t="s">
        <v>67360</v>
      </c>
      <c r="G11605" s="1" t="s">
        <v>2</v>
      </c>
      <c r="H11605" s="1" t="s">
        <v>67361</v>
      </c>
      <c r="I11605" s="1">
        <v>2014010627</v>
      </c>
      <c r="J11605" s="1">
        <v>2</v>
      </c>
      <c r="K11605" s="26" t="s">
        <v>67362</v>
      </c>
      <c r="L11605" s="1" t="s">
        <v>67313</v>
      </c>
      <c r="M11605" s="1" t="s">
        <v>734</v>
      </c>
      <c r="N11605" s="5">
        <v>10000</v>
      </c>
      <c r="O11605" s="5">
        <v>10000</v>
      </c>
      <c r="P11605" s="5">
        <f t="shared" ref="P11605:P11643" si="147">N11605+O11605</f>
        <v>20000</v>
      </c>
      <c r="Q11605" s="26" t="s">
        <v>67363</v>
      </c>
    </row>
    <row r="11606" spans="1:17" s="415" customFormat="1" ht="140" x14ac:dyDescent="0.15">
      <c r="A11606" s="1">
        <v>2016</v>
      </c>
      <c r="B11606" s="1" t="s">
        <v>142</v>
      </c>
      <c r="C11606" s="1" t="s">
        <v>67209</v>
      </c>
      <c r="D11606" s="1" t="s">
        <v>110</v>
      </c>
      <c r="E11606" s="2">
        <v>201611414034</v>
      </c>
      <c r="F11606" s="26" t="s">
        <v>67364</v>
      </c>
      <c r="G11606" s="1" t="s">
        <v>2</v>
      </c>
      <c r="H11606" s="1" t="s">
        <v>67365</v>
      </c>
      <c r="I11606" s="1">
        <v>2013011553</v>
      </c>
      <c r="J11606" s="1">
        <v>3</v>
      </c>
      <c r="K11606" s="26" t="s">
        <v>67366</v>
      </c>
      <c r="L11606" s="1" t="s">
        <v>67367</v>
      </c>
      <c r="M11606" s="1" t="s">
        <v>734</v>
      </c>
      <c r="N11606" s="5">
        <v>10000</v>
      </c>
      <c r="O11606" s="5">
        <v>10000</v>
      </c>
      <c r="P11606" s="5">
        <f t="shared" si="147"/>
        <v>20000</v>
      </c>
      <c r="Q11606" s="26" t="s">
        <v>67368</v>
      </c>
    </row>
    <row r="11607" spans="1:17" s="415" customFormat="1" ht="224" x14ac:dyDescent="0.15">
      <c r="A11607" s="1">
        <v>2016</v>
      </c>
      <c r="B11607" s="1" t="s">
        <v>142</v>
      </c>
      <c r="C11607" s="1" t="s">
        <v>67209</v>
      </c>
      <c r="D11607" s="1" t="s">
        <v>110</v>
      </c>
      <c r="E11607" s="2">
        <v>201611414035</v>
      </c>
      <c r="F11607" s="26" t="s">
        <v>67369</v>
      </c>
      <c r="G11607" s="1" t="s">
        <v>2</v>
      </c>
      <c r="H11607" s="1" t="s">
        <v>4586</v>
      </c>
      <c r="I11607" s="1">
        <v>2013010915</v>
      </c>
      <c r="J11607" s="1">
        <v>3</v>
      </c>
      <c r="K11607" s="26" t="s">
        <v>67370</v>
      </c>
      <c r="L11607" s="1" t="s">
        <v>67367</v>
      </c>
      <c r="M11607" s="1" t="s">
        <v>734</v>
      </c>
      <c r="N11607" s="5">
        <v>10000</v>
      </c>
      <c r="O11607" s="5">
        <v>10000</v>
      </c>
      <c r="P11607" s="5">
        <f t="shared" si="147"/>
        <v>20000</v>
      </c>
      <c r="Q11607" s="26" t="s">
        <v>67371</v>
      </c>
    </row>
    <row r="11608" spans="1:17" s="415" customFormat="1" ht="70" x14ac:dyDescent="0.15">
      <c r="A11608" s="1">
        <v>2016</v>
      </c>
      <c r="B11608" s="1" t="s">
        <v>142</v>
      </c>
      <c r="C11608" s="1" t="s">
        <v>67209</v>
      </c>
      <c r="D11608" s="1" t="s">
        <v>110</v>
      </c>
      <c r="E11608" s="2">
        <v>201611414036</v>
      </c>
      <c r="F11608" s="26" t="s">
        <v>67372</v>
      </c>
      <c r="G11608" s="1" t="s">
        <v>2</v>
      </c>
      <c r="H11608" s="1" t="s">
        <v>67373</v>
      </c>
      <c r="I11608" s="1">
        <v>2014010736</v>
      </c>
      <c r="J11608" s="1">
        <v>4</v>
      </c>
      <c r="K11608" s="26" t="s">
        <v>67374</v>
      </c>
      <c r="L11608" s="1" t="s">
        <v>67375</v>
      </c>
      <c r="M11608" s="1" t="s">
        <v>174</v>
      </c>
      <c r="N11608" s="5">
        <v>10000</v>
      </c>
      <c r="O11608" s="5">
        <v>10000</v>
      </c>
      <c r="P11608" s="5">
        <f t="shared" si="147"/>
        <v>20000</v>
      </c>
      <c r="Q11608" s="26" t="s">
        <v>67376</v>
      </c>
    </row>
    <row r="11609" spans="1:17" s="415" customFormat="1" ht="70" x14ac:dyDescent="0.15">
      <c r="A11609" s="1">
        <v>2016</v>
      </c>
      <c r="B11609" s="1" t="s">
        <v>142</v>
      </c>
      <c r="C11609" s="1" t="s">
        <v>67209</v>
      </c>
      <c r="D11609" s="1" t="s">
        <v>110</v>
      </c>
      <c r="E11609" s="2">
        <v>201611414037</v>
      </c>
      <c r="F11609" s="26" t="s">
        <v>67377</v>
      </c>
      <c r="G11609" s="1" t="s">
        <v>2</v>
      </c>
      <c r="H11609" s="1" t="s">
        <v>67378</v>
      </c>
      <c r="I11609" s="1">
        <v>2014011036</v>
      </c>
      <c r="J11609" s="1">
        <v>3</v>
      </c>
      <c r="K11609" s="26" t="s">
        <v>67379</v>
      </c>
      <c r="L11609" s="1" t="s">
        <v>67380</v>
      </c>
      <c r="M11609" s="1" t="s">
        <v>734</v>
      </c>
      <c r="N11609" s="5">
        <v>8000</v>
      </c>
      <c r="O11609" s="5">
        <v>8000</v>
      </c>
      <c r="P11609" s="5">
        <f t="shared" si="147"/>
        <v>16000</v>
      </c>
      <c r="Q11609" s="26" t="s">
        <v>67381</v>
      </c>
    </row>
    <row r="11610" spans="1:17" s="415" customFormat="1" ht="42" x14ac:dyDescent="0.15">
      <c r="A11610" s="1">
        <v>2016</v>
      </c>
      <c r="B11610" s="1" t="s">
        <v>142</v>
      </c>
      <c r="C11610" s="1" t="s">
        <v>67209</v>
      </c>
      <c r="D11610" s="1" t="s">
        <v>110</v>
      </c>
      <c r="E11610" s="2">
        <v>201611414038</v>
      </c>
      <c r="F11610" s="26" t="s">
        <v>67382</v>
      </c>
      <c r="G11610" s="1" t="s">
        <v>2</v>
      </c>
      <c r="H11610" s="1" t="s">
        <v>67383</v>
      </c>
      <c r="I11610" s="1">
        <v>2014011144</v>
      </c>
      <c r="J11610" s="1">
        <v>3</v>
      </c>
      <c r="K11610" s="26" t="s">
        <v>67384</v>
      </c>
      <c r="L11610" s="1" t="s">
        <v>67385</v>
      </c>
      <c r="M11610" s="1" t="s">
        <v>174</v>
      </c>
      <c r="N11610" s="5">
        <v>10000</v>
      </c>
      <c r="O11610" s="5">
        <v>10000</v>
      </c>
      <c r="P11610" s="5">
        <f t="shared" si="147"/>
        <v>20000</v>
      </c>
      <c r="Q11610" s="26" t="s">
        <v>67386</v>
      </c>
    </row>
    <row r="11611" spans="1:17" s="415" customFormat="1" ht="70" x14ac:dyDescent="0.15">
      <c r="A11611" s="1">
        <v>2016</v>
      </c>
      <c r="B11611" s="1" t="s">
        <v>142</v>
      </c>
      <c r="C11611" s="1" t="s">
        <v>67209</v>
      </c>
      <c r="D11611" s="1" t="s">
        <v>110</v>
      </c>
      <c r="E11611" s="2">
        <v>201611414039</v>
      </c>
      <c r="F11611" s="26" t="s">
        <v>67387</v>
      </c>
      <c r="G11611" s="1" t="s">
        <v>2</v>
      </c>
      <c r="H11611" s="1" t="s">
        <v>67388</v>
      </c>
      <c r="I11611" s="1">
        <v>2013011227</v>
      </c>
      <c r="J11611" s="1">
        <v>4</v>
      </c>
      <c r="K11611" s="26" t="s">
        <v>67389</v>
      </c>
      <c r="L11611" s="1" t="s">
        <v>67390</v>
      </c>
      <c r="M11611" s="1" t="s">
        <v>174</v>
      </c>
      <c r="N11611" s="5">
        <v>10000</v>
      </c>
      <c r="O11611" s="5">
        <v>10000</v>
      </c>
      <c r="P11611" s="5">
        <f t="shared" si="147"/>
        <v>20000</v>
      </c>
      <c r="Q11611" s="26" t="s">
        <v>67391</v>
      </c>
    </row>
    <row r="11612" spans="1:17" s="415" customFormat="1" ht="84" x14ac:dyDescent="0.15">
      <c r="A11612" s="1">
        <v>2016</v>
      </c>
      <c r="B11612" s="1" t="s">
        <v>142</v>
      </c>
      <c r="C11612" s="1" t="s">
        <v>67209</v>
      </c>
      <c r="D11612" s="1" t="s">
        <v>110</v>
      </c>
      <c r="E11612" s="2">
        <v>201611414040</v>
      </c>
      <c r="F11612" s="26" t="s">
        <v>67392</v>
      </c>
      <c r="G11612" s="1" t="s">
        <v>2</v>
      </c>
      <c r="H11612" s="1" t="s">
        <v>67393</v>
      </c>
      <c r="I11612" s="1">
        <v>2015011184</v>
      </c>
      <c r="J11612" s="1">
        <v>3</v>
      </c>
      <c r="K11612" s="26" t="s">
        <v>67394</v>
      </c>
      <c r="L11612" s="1" t="s">
        <v>67395</v>
      </c>
      <c r="M11612" s="1" t="s">
        <v>156</v>
      </c>
      <c r="N11612" s="5">
        <v>10000</v>
      </c>
      <c r="O11612" s="5">
        <v>10000</v>
      </c>
      <c r="P11612" s="5">
        <f t="shared" si="147"/>
        <v>20000</v>
      </c>
      <c r="Q11612" s="26" t="s">
        <v>67396</v>
      </c>
    </row>
    <row r="11613" spans="1:17" s="415" customFormat="1" ht="98" x14ac:dyDescent="0.15">
      <c r="A11613" s="1">
        <v>2016</v>
      </c>
      <c r="B11613" s="1" t="s">
        <v>142</v>
      </c>
      <c r="C11613" s="1" t="s">
        <v>67209</v>
      </c>
      <c r="D11613" s="1" t="s">
        <v>110</v>
      </c>
      <c r="E11613" s="2">
        <v>201611414041</v>
      </c>
      <c r="F11613" s="26" t="s">
        <v>67397</v>
      </c>
      <c r="G11613" s="1" t="s">
        <v>2</v>
      </c>
      <c r="H11613" s="1" t="s">
        <v>67398</v>
      </c>
      <c r="I11613" s="1">
        <v>2014011160</v>
      </c>
      <c r="J11613" s="1">
        <v>5</v>
      </c>
      <c r="K11613" s="26" t="s">
        <v>67399</v>
      </c>
      <c r="L11613" s="1" t="s">
        <v>62594</v>
      </c>
      <c r="M11613" s="1" t="s">
        <v>156</v>
      </c>
      <c r="N11613" s="5">
        <v>10000</v>
      </c>
      <c r="O11613" s="5">
        <v>10000</v>
      </c>
      <c r="P11613" s="5">
        <f t="shared" si="147"/>
        <v>20000</v>
      </c>
      <c r="Q11613" s="26" t="s">
        <v>67400</v>
      </c>
    </row>
    <row r="11614" spans="1:17" s="415" customFormat="1" ht="70" x14ac:dyDescent="0.15">
      <c r="A11614" s="1">
        <v>2016</v>
      </c>
      <c r="B11614" s="1" t="s">
        <v>142</v>
      </c>
      <c r="C11614" s="1" t="s">
        <v>67209</v>
      </c>
      <c r="D11614" s="1" t="s">
        <v>110</v>
      </c>
      <c r="E11614" s="2">
        <v>201611414042</v>
      </c>
      <c r="F11614" s="26" t="s">
        <v>67401</v>
      </c>
      <c r="G11614" s="1" t="s">
        <v>2</v>
      </c>
      <c r="H11614" s="1" t="s">
        <v>67402</v>
      </c>
      <c r="I11614" s="1">
        <v>2014011364</v>
      </c>
      <c r="J11614" s="1">
        <v>3</v>
      </c>
      <c r="K11614" s="26" t="s">
        <v>67403</v>
      </c>
      <c r="L11614" s="1" t="s">
        <v>67404</v>
      </c>
      <c r="M11614" s="1" t="s">
        <v>921</v>
      </c>
      <c r="N11614" s="5">
        <v>8000</v>
      </c>
      <c r="O11614" s="5">
        <v>8000</v>
      </c>
      <c r="P11614" s="5">
        <f t="shared" si="147"/>
        <v>16000</v>
      </c>
      <c r="Q11614" s="26" t="s">
        <v>67405</v>
      </c>
    </row>
    <row r="11615" spans="1:17" s="415" customFormat="1" ht="70" x14ac:dyDescent="0.15">
      <c r="A11615" s="1">
        <v>2016</v>
      </c>
      <c r="B11615" s="1" t="s">
        <v>142</v>
      </c>
      <c r="C11615" s="1" t="s">
        <v>67209</v>
      </c>
      <c r="D11615" s="1" t="s">
        <v>110</v>
      </c>
      <c r="E11615" s="2">
        <v>201611414043</v>
      </c>
      <c r="F11615" s="26" t="s">
        <v>67406</v>
      </c>
      <c r="G11615" s="1" t="s">
        <v>2</v>
      </c>
      <c r="H11615" s="1" t="s">
        <v>67407</v>
      </c>
      <c r="I11615" s="1">
        <v>2013011334</v>
      </c>
      <c r="J11615" s="1">
        <v>4</v>
      </c>
      <c r="K11615" s="26" t="s">
        <v>67408</v>
      </c>
      <c r="L11615" s="1" t="s">
        <v>67409</v>
      </c>
      <c r="M11615" s="1" t="s">
        <v>174</v>
      </c>
      <c r="N11615" s="5">
        <v>8000</v>
      </c>
      <c r="O11615" s="5">
        <v>8000</v>
      </c>
      <c r="P11615" s="5">
        <f t="shared" si="147"/>
        <v>16000</v>
      </c>
      <c r="Q11615" s="26" t="s">
        <v>67410</v>
      </c>
    </row>
    <row r="11616" spans="1:17" s="415" customFormat="1" ht="56" x14ac:dyDescent="0.15">
      <c r="A11616" s="1">
        <v>2016</v>
      </c>
      <c r="B11616" s="1" t="s">
        <v>142</v>
      </c>
      <c r="C11616" s="1" t="s">
        <v>67209</v>
      </c>
      <c r="D11616" s="1" t="s">
        <v>110</v>
      </c>
      <c r="E11616" s="2">
        <v>201611414044</v>
      </c>
      <c r="F11616" s="26" t="s">
        <v>67411</v>
      </c>
      <c r="G11616" s="1" t="s">
        <v>2</v>
      </c>
      <c r="H11616" s="1" t="s">
        <v>67412</v>
      </c>
      <c r="I11616" s="1">
        <v>2014011148</v>
      </c>
      <c r="J11616" s="1">
        <v>3</v>
      </c>
      <c r="K11616" s="26" t="s">
        <v>67413</v>
      </c>
      <c r="L11616" s="1" t="s">
        <v>67414</v>
      </c>
      <c r="M11616" s="1" t="s">
        <v>156</v>
      </c>
      <c r="N11616" s="5">
        <v>8000</v>
      </c>
      <c r="O11616" s="5">
        <v>8000</v>
      </c>
      <c r="P11616" s="5">
        <f t="shared" si="147"/>
        <v>16000</v>
      </c>
      <c r="Q11616" s="26" t="s">
        <v>67415</v>
      </c>
    </row>
    <row r="11617" spans="1:17" s="415" customFormat="1" ht="84" x14ac:dyDescent="0.15">
      <c r="A11617" s="1">
        <v>2016</v>
      </c>
      <c r="B11617" s="1" t="s">
        <v>142</v>
      </c>
      <c r="C11617" s="1" t="s">
        <v>67209</v>
      </c>
      <c r="D11617" s="1" t="s">
        <v>110</v>
      </c>
      <c r="E11617" s="2">
        <v>201611414045</v>
      </c>
      <c r="F11617" s="26" t="s">
        <v>67416</v>
      </c>
      <c r="G11617" s="1" t="s">
        <v>2</v>
      </c>
      <c r="H11617" s="1" t="s">
        <v>3999</v>
      </c>
      <c r="I11617" s="1">
        <v>2014011192</v>
      </c>
      <c r="J11617" s="1">
        <v>3</v>
      </c>
      <c r="K11617" s="26" t="s">
        <v>67417</v>
      </c>
      <c r="L11617" s="1" t="s">
        <v>67418</v>
      </c>
      <c r="M11617" s="1" t="s">
        <v>156</v>
      </c>
      <c r="N11617" s="5">
        <v>8000</v>
      </c>
      <c r="O11617" s="5">
        <v>8000</v>
      </c>
      <c r="P11617" s="5">
        <f t="shared" si="147"/>
        <v>16000</v>
      </c>
      <c r="Q11617" s="26" t="s">
        <v>67419</v>
      </c>
    </row>
    <row r="11618" spans="1:17" s="415" customFormat="1" ht="56" x14ac:dyDescent="0.15">
      <c r="A11618" s="1">
        <v>2016</v>
      </c>
      <c r="B11618" s="1" t="s">
        <v>142</v>
      </c>
      <c r="C11618" s="1" t="s">
        <v>67209</v>
      </c>
      <c r="D11618" s="1" t="s">
        <v>110</v>
      </c>
      <c r="E11618" s="2">
        <v>201611414046</v>
      </c>
      <c r="F11618" s="26" t="s">
        <v>67420</v>
      </c>
      <c r="G11618" s="1" t="s">
        <v>2</v>
      </c>
      <c r="H11618" s="1" t="s">
        <v>67421</v>
      </c>
      <c r="I11618" s="1">
        <v>2014011205</v>
      </c>
      <c r="J11618" s="1">
        <v>3</v>
      </c>
      <c r="K11618" s="26" t="s">
        <v>67422</v>
      </c>
      <c r="L11618" s="1" t="s">
        <v>67423</v>
      </c>
      <c r="M11618" s="1" t="s">
        <v>174</v>
      </c>
      <c r="N11618" s="5">
        <v>8000</v>
      </c>
      <c r="O11618" s="5">
        <v>8000</v>
      </c>
      <c r="P11618" s="5">
        <f t="shared" si="147"/>
        <v>16000</v>
      </c>
      <c r="Q11618" s="26" t="s">
        <v>67424</v>
      </c>
    </row>
    <row r="11619" spans="1:17" s="415" customFormat="1" ht="70" x14ac:dyDescent="0.15">
      <c r="A11619" s="1">
        <v>2016</v>
      </c>
      <c r="B11619" s="1" t="s">
        <v>142</v>
      </c>
      <c r="C11619" s="1" t="s">
        <v>67209</v>
      </c>
      <c r="D11619" s="1" t="s">
        <v>110</v>
      </c>
      <c r="E11619" s="2">
        <v>201611414047</v>
      </c>
      <c r="F11619" s="26" t="s">
        <v>67425</v>
      </c>
      <c r="G11619" s="1" t="s">
        <v>2</v>
      </c>
      <c r="H11619" s="1" t="s">
        <v>67426</v>
      </c>
      <c r="I11619" s="1">
        <v>2013011473</v>
      </c>
      <c r="J11619" s="1">
        <v>3</v>
      </c>
      <c r="K11619" s="26" t="s">
        <v>67427</v>
      </c>
      <c r="L11619" s="1" t="s">
        <v>67428</v>
      </c>
      <c r="M11619" s="1" t="s">
        <v>156</v>
      </c>
      <c r="N11619" s="5">
        <v>10000</v>
      </c>
      <c r="O11619" s="5">
        <v>10000</v>
      </c>
      <c r="P11619" s="5">
        <f t="shared" si="147"/>
        <v>20000</v>
      </c>
      <c r="Q11619" s="26" t="s">
        <v>67429</v>
      </c>
    </row>
    <row r="11620" spans="1:17" s="415" customFormat="1" ht="42" x14ac:dyDescent="0.15">
      <c r="A11620" s="1">
        <v>2016</v>
      </c>
      <c r="B11620" s="1" t="s">
        <v>142</v>
      </c>
      <c r="C11620" s="1" t="s">
        <v>67209</v>
      </c>
      <c r="D11620" s="1" t="s">
        <v>110</v>
      </c>
      <c r="E11620" s="2">
        <v>201611414048</v>
      </c>
      <c r="F11620" s="26" t="s">
        <v>67430</v>
      </c>
      <c r="G11620" s="1" t="s">
        <v>2</v>
      </c>
      <c r="H11620" s="1" t="s">
        <v>67431</v>
      </c>
      <c r="I11620" s="1">
        <v>2014011481</v>
      </c>
      <c r="J11620" s="1">
        <v>3</v>
      </c>
      <c r="K11620" s="26" t="s">
        <v>67432</v>
      </c>
      <c r="L11620" s="1" t="s">
        <v>67433</v>
      </c>
      <c r="M11620" s="1" t="s">
        <v>174</v>
      </c>
      <c r="N11620" s="5">
        <v>10000</v>
      </c>
      <c r="O11620" s="5">
        <v>10000</v>
      </c>
      <c r="P11620" s="5">
        <f t="shared" si="147"/>
        <v>20000</v>
      </c>
      <c r="Q11620" s="26" t="s">
        <v>67434</v>
      </c>
    </row>
    <row r="11621" spans="1:17" s="415" customFormat="1" ht="84" x14ac:dyDescent="0.15">
      <c r="A11621" s="1">
        <v>2016</v>
      </c>
      <c r="B11621" s="1" t="s">
        <v>142</v>
      </c>
      <c r="C11621" s="1" t="s">
        <v>67209</v>
      </c>
      <c r="D11621" s="1" t="s">
        <v>110</v>
      </c>
      <c r="E11621" s="2">
        <v>201611414049</v>
      </c>
      <c r="F11621" s="26" t="s">
        <v>67435</v>
      </c>
      <c r="G11621" s="1" t="s">
        <v>2</v>
      </c>
      <c r="H11621" s="1" t="s">
        <v>67436</v>
      </c>
      <c r="I11621" s="1">
        <v>2014010120</v>
      </c>
      <c r="J11621" s="1">
        <v>3</v>
      </c>
      <c r="K11621" s="26" t="s">
        <v>67437</v>
      </c>
      <c r="L11621" s="1" t="s">
        <v>986</v>
      </c>
      <c r="M11621" s="1" t="s">
        <v>156</v>
      </c>
      <c r="N11621" s="5">
        <v>10000</v>
      </c>
      <c r="O11621" s="5">
        <v>10000</v>
      </c>
      <c r="P11621" s="5">
        <f t="shared" si="147"/>
        <v>20000</v>
      </c>
      <c r="Q11621" s="26" t="s">
        <v>67438</v>
      </c>
    </row>
    <row r="11622" spans="1:17" s="415" customFormat="1" ht="70" x14ac:dyDescent="0.15">
      <c r="A11622" s="1">
        <v>2016</v>
      </c>
      <c r="B11622" s="1" t="s">
        <v>142</v>
      </c>
      <c r="C11622" s="1" t="s">
        <v>67209</v>
      </c>
      <c r="D11622" s="1" t="s">
        <v>110</v>
      </c>
      <c r="E11622" s="2">
        <v>201611414050</v>
      </c>
      <c r="F11622" s="26" t="s">
        <v>67439</v>
      </c>
      <c r="G11622" s="1" t="s">
        <v>2</v>
      </c>
      <c r="H11622" s="1" t="s">
        <v>67440</v>
      </c>
      <c r="I11622" s="1">
        <v>2014011074</v>
      </c>
      <c r="J11622" s="1">
        <v>3</v>
      </c>
      <c r="K11622" s="26" t="s">
        <v>67441</v>
      </c>
      <c r="L11622" s="1" t="s">
        <v>67442</v>
      </c>
      <c r="M11622" s="1" t="s">
        <v>1128</v>
      </c>
      <c r="N11622" s="5">
        <v>10000</v>
      </c>
      <c r="O11622" s="5">
        <v>10000</v>
      </c>
      <c r="P11622" s="5">
        <f t="shared" si="147"/>
        <v>20000</v>
      </c>
      <c r="Q11622" s="26" t="s">
        <v>67443</v>
      </c>
    </row>
    <row r="11623" spans="1:17" s="415" customFormat="1" ht="70" x14ac:dyDescent="0.15">
      <c r="A11623" s="1">
        <v>2016</v>
      </c>
      <c r="B11623" s="1" t="s">
        <v>142</v>
      </c>
      <c r="C11623" s="1" t="s">
        <v>67209</v>
      </c>
      <c r="D11623" s="1" t="s">
        <v>110</v>
      </c>
      <c r="E11623" s="2">
        <v>201611414051</v>
      </c>
      <c r="F11623" s="26" t="s">
        <v>67444</v>
      </c>
      <c r="G11623" s="1" t="s">
        <v>2</v>
      </c>
      <c r="H11623" s="1" t="s">
        <v>13429</v>
      </c>
      <c r="I11623" s="1">
        <v>2014010846</v>
      </c>
      <c r="J11623" s="1">
        <v>4</v>
      </c>
      <c r="K11623" s="26" t="s">
        <v>67445</v>
      </c>
      <c r="L11623" s="1" t="s">
        <v>67446</v>
      </c>
      <c r="M11623" s="1" t="s">
        <v>1128</v>
      </c>
      <c r="N11623" s="5">
        <v>8000</v>
      </c>
      <c r="O11623" s="5">
        <v>8000</v>
      </c>
      <c r="P11623" s="5">
        <f t="shared" si="147"/>
        <v>16000</v>
      </c>
      <c r="Q11623" s="26" t="s">
        <v>67447</v>
      </c>
    </row>
    <row r="11624" spans="1:17" s="415" customFormat="1" ht="70" x14ac:dyDescent="0.15">
      <c r="A11624" s="1">
        <v>2016</v>
      </c>
      <c r="B11624" s="1" t="s">
        <v>142</v>
      </c>
      <c r="C11624" s="1" t="s">
        <v>67209</v>
      </c>
      <c r="D11624" s="1" t="s">
        <v>110</v>
      </c>
      <c r="E11624" s="2">
        <v>201611414052</v>
      </c>
      <c r="F11624" s="26" t="s">
        <v>67448</v>
      </c>
      <c r="G11624" s="1" t="s">
        <v>2</v>
      </c>
      <c r="H11624" s="1" t="s">
        <v>67449</v>
      </c>
      <c r="I11624" s="1">
        <v>2014011533</v>
      </c>
      <c r="J11624" s="1">
        <v>3</v>
      </c>
      <c r="K11624" s="26" t="s">
        <v>67450</v>
      </c>
      <c r="L11624" s="1" t="s">
        <v>67451</v>
      </c>
      <c r="M11624" s="1" t="s">
        <v>174</v>
      </c>
      <c r="N11624" s="5">
        <v>8000</v>
      </c>
      <c r="O11624" s="5">
        <v>8000</v>
      </c>
      <c r="P11624" s="5">
        <f t="shared" si="147"/>
        <v>16000</v>
      </c>
      <c r="Q11624" s="26" t="s">
        <v>67452</v>
      </c>
    </row>
    <row r="11625" spans="1:17" s="415" customFormat="1" ht="42" x14ac:dyDescent="0.15">
      <c r="A11625" s="1">
        <v>2016</v>
      </c>
      <c r="B11625" s="1" t="s">
        <v>142</v>
      </c>
      <c r="C11625" s="1" t="s">
        <v>67209</v>
      </c>
      <c r="D11625" s="1" t="s">
        <v>110</v>
      </c>
      <c r="E11625" s="2">
        <v>201611414053</v>
      </c>
      <c r="F11625" s="26" t="s">
        <v>67453</v>
      </c>
      <c r="G11625" s="1" t="s">
        <v>2</v>
      </c>
      <c r="H11625" s="1" t="s">
        <v>67454</v>
      </c>
      <c r="I11625" s="1">
        <v>2014011554</v>
      </c>
      <c r="J11625" s="1">
        <v>3</v>
      </c>
      <c r="K11625" s="26" t="s">
        <v>67455</v>
      </c>
      <c r="L11625" s="1" t="s">
        <v>67456</v>
      </c>
      <c r="M11625" s="1" t="s">
        <v>174</v>
      </c>
      <c r="N11625" s="5">
        <v>8000</v>
      </c>
      <c r="O11625" s="5">
        <v>8000</v>
      </c>
      <c r="P11625" s="5">
        <f t="shared" si="147"/>
        <v>16000</v>
      </c>
      <c r="Q11625" s="26" t="s">
        <v>67457</v>
      </c>
    </row>
    <row r="11626" spans="1:17" s="415" customFormat="1" ht="72" x14ac:dyDescent="0.15">
      <c r="A11626" s="1">
        <v>2016</v>
      </c>
      <c r="B11626" s="1" t="s">
        <v>142</v>
      </c>
      <c r="C11626" s="1" t="s">
        <v>67209</v>
      </c>
      <c r="D11626" s="1" t="s">
        <v>110</v>
      </c>
      <c r="E11626" s="2">
        <v>201611414054</v>
      </c>
      <c r="F11626" s="26" t="s">
        <v>67458</v>
      </c>
      <c r="G11626" s="1" t="s">
        <v>2</v>
      </c>
      <c r="H11626" s="1" t="s">
        <v>67459</v>
      </c>
      <c r="I11626" s="1">
        <v>2014011519</v>
      </c>
      <c r="J11626" s="1">
        <v>3</v>
      </c>
      <c r="K11626" s="26" t="s">
        <v>67460</v>
      </c>
      <c r="L11626" s="1" t="s">
        <v>67461</v>
      </c>
      <c r="M11626" s="1" t="s">
        <v>734</v>
      </c>
      <c r="N11626" s="5">
        <v>8000</v>
      </c>
      <c r="O11626" s="5">
        <v>8000</v>
      </c>
      <c r="P11626" s="5">
        <f t="shared" si="147"/>
        <v>16000</v>
      </c>
      <c r="Q11626" s="26" t="s">
        <v>67462</v>
      </c>
    </row>
    <row r="11627" spans="1:17" s="415" customFormat="1" ht="42" x14ac:dyDescent="0.15">
      <c r="A11627" s="1">
        <v>2016</v>
      </c>
      <c r="B11627" s="1" t="s">
        <v>142</v>
      </c>
      <c r="C11627" s="1" t="s">
        <v>67209</v>
      </c>
      <c r="D11627" s="1" t="s">
        <v>110</v>
      </c>
      <c r="E11627" s="2">
        <v>201611414055</v>
      </c>
      <c r="F11627" s="26" t="s">
        <v>67463</v>
      </c>
      <c r="G11627" s="1" t="s">
        <v>2</v>
      </c>
      <c r="H11627" s="1" t="s">
        <v>67464</v>
      </c>
      <c r="I11627" s="1">
        <v>2014011891</v>
      </c>
      <c r="J11627" s="1">
        <v>3</v>
      </c>
      <c r="K11627" s="26" t="s">
        <v>67465</v>
      </c>
      <c r="L11627" s="1" t="s">
        <v>67466</v>
      </c>
      <c r="M11627" s="1" t="s">
        <v>156</v>
      </c>
      <c r="N11627" s="5">
        <v>10000</v>
      </c>
      <c r="O11627" s="5">
        <v>10000</v>
      </c>
      <c r="P11627" s="5">
        <f t="shared" si="147"/>
        <v>20000</v>
      </c>
      <c r="Q11627" s="26" t="s">
        <v>67467</v>
      </c>
    </row>
    <row r="11628" spans="1:17" s="415" customFormat="1" ht="70" x14ac:dyDescent="0.15">
      <c r="A11628" s="1">
        <v>2016</v>
      </c>
      <c r="B11628" s="1" t="s">
        <v>142</v>
      </c>
      <c r="C11628" s="1" t="s">
        <v>67209</v>
      </c>
      <c r="D11628" s="1" t="s">
        <v>110</v>
      </c>
      <c r="E11628" s="2">
        <v>201611414056</v>
      </c>
      <c r="F11628" s="26" t="s">
        <v>67468</v>
      </c>
      <c r="G11628" s="1" t="s">
        <v>2</v>
      </c>
      <c r="H11628" s="1" t="s">
        <v>67469</v>
      </c>
      <c r="I11628" s="1">
        <v>2012011820</v>
      </c>
      <c r="J11628" s="1">
        <v>2</v>
      </c>
      <c r="K11628" s="26" t="s">
        <v>67470</v>
      </c>
      <c r="L11628" s="1" t="s">
        <v>67471</v>
      </c>
      <c r="M11628" s="1" t="s">
        <v>156</v>
      </c>
      <c r="N11628" s="5">
        <v>10000</v>
      </c>
      <c r="O11628" s="5">
        <v>10000</v>
      </c>
      <c r="P11628" s="5">
        <f t="shared" si="147"/>
        <v>20000</v>
      </c>
      <c r="Q11628" s="26" t="s">
        <v>67472</v>
      </c>
    </row>
    <row r="11629" spans="1:17" s="415" customFormat="1" ht="42" x14ac:dyDescent="0.15">
      <c r="A11629" s="1">
        <v>2016</v>
      </c>
      <c r="B11629" s="1" t="s">
        <v>142</v>
      </c>
      <c r="C11629" s="1" t="s">
        <v>67209</v>
      </c>
      <c r="D11629" s="1" t="s">
        <v>110</v>
      </c>
      <c r="E11629" s="2">
        <v>201611414057</v>
      </c>
      <c r="F11629" s="26" t="s">
        <v>67473</v>
      </c>
      <c r="G11629" s="1" t="s">
        <v>2</v>
      </c>
      <c r="H11629" s="1" t="s">
        <v>67474</v>
      </c>
      <c r="I11629" s="1">
        <v>2014011728</v>
      </c>
      <c r="J11629" s="1">
        <v>3</v>
      </c>
      <c r="K11629" s="26" t="s">
        <v>67475</v>
      </c>
      <c r="L11629" s="1" t="s">
        <v>67476</v>
      </c>
      <c r="M11629" s="1" t="s">
        <v>174</v>
      </c>
      <c r="N11629" s="5">
        <v>10000</v>
      </c>
      <c r="O11629" s="5">
        <v>10000</v>
      </c>
      <c r="P11629" s="5">
        <f t="shared" si="147"/>
        <v>20000</v>
      </c>
      <c r="Q11629" s="26" t="s">
        <v>67477</v>
      </c>
    </row>
    <row r="11630" spans="1:17" s="415" customFormat="1" ht="112" x14ac:dyDescent="0.15">
      <c r="A11630" s="1">
        <v>2016</v>
      </c>
      <c r="B11630" s="1" t="s">
        <v>142</v>
      </c>
      <c r="C11630" s="1" t="s">
        <v>67209</v>
      </c>
      <c r="D11630" s="1" t="s">
        <v>110</v>
      </c>
      <c r="E11630" s="2">
        <v>201611414058</v>
      </c>
      <c r="F11630" s="26" t="s">
        <v>67478</v>
      </c>
      <c r="G11630" s="1" t="s">
        <v>2</v>
      </c>
      <c r="H11630" s="1" t="s">
        <v>67479</v>
      </c>
      <c r="I11630" s="1">
        <v>2015010126</v>
      </c>
      <c r="J11630" s="1">
        <v>3</v>
      </c>
      <c r="K11630" s="26" t="s">
        <v>67480</v>
      </c>
      <c r="L11630" s="1" t="s">
        <v>67481</v>
      </c>
      <c r="M11630" s="1" t="s">
        <v>156</v>
      </c>
      <c r="N11630" s="5">
        <v>8000</v>
      </c>
      <c r="O11630" s="5">
        <v>8000</v>
      </c>
      <c r="P11630" s="5">
        <f t="shared" si="147"/>
        <v>16000</v>
      </c>
      <c r="Q11630" s="26" t="s">
        <v>67482</v>
      </c>
    </row>
    <row r="11631" spans="1:17" s="415" customFormat="1" ht="42" x14ac:dyDescent="0.15">
      <c r="A11631" s="1">
        <v>2016</v>
      </c>
      <c r="B11631" s="1" t="s">
        <v>142</v>
      </c>
      <c r="C11631" s="1" t="s">
        <v>67209</v>
      </c>
      <c r="D11631" s="1" t="s">
        <v>110</v>
      </c>
      <c r="E11631" s="2">
        <v>201611414059</v>
      </c>
      <c r="F11631" s="26" t="s">
        <v>67483</v>
      </c>
      <c r="G11631" s="1" t="s">
        <v>2</v>
      </c>
      <c r="H11631" s="1" t="s">
        <v>67484</v>
      </c>
      <c r="I11631" s="1">
        <v>2015011686</v>
      </c>
      <c r="J11631" s="1">
        <v>3</v>
      </c>
      <c r="K11631" s="26" t="s">
        <v>67485</v>
      </c>
      <c r="L11631" s="1" t="s">
        <v>67486</v>
      </c>
      <c r="M11631" s="1" t="s">
        <v>174</v>
      </c>
      <c r="N11631" s="5">
        <v>8000</v>
      </c>
      <c r="O11631" s="5">
        <v>8000</v>
      </c>
      <c r="P11631" s="5">
        <f t="shared" si="147"/>
        <v>16000</v>
      </c>
      <c r="Q11631" s="26" t="s">
        <v>67487</v>
      </c>
    </row>
    <row r="11632" spans="1:17" s="415" customFormat="1" ht="98" x14ac:dyDescent="0.15">
      <c r="A11632" s="1">
        <v>2016</v>
      </c>
      <c r="B11632" s="1" t="s">
        <v>142</v>
      </c>
      <c r="C11632" s="1" t="s">
        <v>67209</v>
      </c>
      <c r="D11632" s="1" t="s">
        <v>110</v>
      </c>
      <c r="E11632" s="2">
        <v>201611414060</v>
      </c>
      <c r="F11632" s="26" t="s">
        <v>67488</v>
      </c>
      <c r="G11632" s="1" t="s">
        <v>2</v>
      </c>
      <c r="H11632" s="1" t="s">
        <v>67489</v>
      </c>
      <c r="I11632" s="1">
        <v>2014011898</v>
      </c>
      <c r="J11632" s="1">
        <v>3</v>
      </c>
      <c r="K11632" s="26" t="s">
        <v>67490</v>
      </c>
      <c r="L11632" s="1" t="s">
        <v>67491</v>
      </c>
      <c r="M11632" s="1" t="s">
        <v>734</v>
      </c>
      <c r="N11632" s="5">
        <v>8000</v>
      </c>
      <c r="O11632" s="5">
        <v>8000</v>
      </c>
      <c r="P11632" s="5">
        <f t="shared" si="147"/>
        <v>16000</v>
      </c>
      <c r="Q11632" s="26" t="s">
        <v>67492</v>
      </c>
    </row>
    <row r="11633" spans="1:17" s="415" customFormat="1" ht="84" x14ac:dyDescent="0.15">
      <c r="A11633" s="1">
        <v>2016</v>
      </c>
      <c r="B11633" s="1" t="s">
        <v>142</v>
      </c>
      <c r="C11633" s="1" t="s">
        <v>67209</v>
      </c>
      <c r="D11633" s="1" t="s">
        <v>110</v>
      </c>
      <c r="E11633" s="2">
        <v>201611414061</v>
      </c>
      <c r="F11633" s="26" t="s">
        <v>67493</v>
      </c>
      <c r="G11633" s="1" t="s">
        <v>2</v>
      </c>
      <c r="H11633" s="1" t="s">
        <v>67494</v>
      </c>
      <c r="I11633" s="1">
        <v>2014010777</v>
      </c>
      <c r="J11633" s="1">
        <v>3</v>
      </c>
      <c r="K11633" s="26" t="s">
        <v>67495</v>
      </c>
      <c r="L11633" s="1" t="s">
        <v>67496</v>
      </c>
      <c r="M11633" s="1" t="s">
        <v>1647</v>
      </c>
      <c r="N11633" s="5">
        <v>8000</v>
      </c>
      <c r="O11633" s="5">
        <v>8000</v>
      </c>
      <c r="P11633" s="5">
        <f t="shared" si="147"/>
        <v>16000</v>
      </c>
      <c r="Q11633" s="26" t="s">
        <v>67497</v>
      </c>
    </row>
    <row r="11634" spans="1:17" s="415" customFormat="1" ht="140" x14ac:dyDescent="0.15">
      <c r="A11634" s="1">
        <v>2016</v>
      </c>
      <c r="B11634" s="1" t="s">
        <v>142</v>
      </c>
      <c r="C11634" s="1" t="s">
        <v>67209</v>
      </c>
      <c r="D11634" s="1" t="s">
        <v>110</v>
      </c>
      <c r="E11634" s="2">
        <v>201611414062</v>
      </c>
      <c r="F11634" s="26" t="s">
        <v>67498</v>
      </c>
      <c r="G11634" s="1" t="s">
        <v>2</v>
      </c>
      <c r="H11634" s="1" t="s">
        <v>67499</v>
      </c>
      <c r="I11634" s="1">
        <v>2014010810</v>
      </c>
      <c r="J11634" s="1">
        <v>3</v>
      </c>
      <c r="K11634" s="26" t="s">
        <v>67500</v>
      </c>
      <c r="L11634" s="1" t="s">
        <v>67496</v>
      </c>
      <c r="M11634" s="1" t="s">
        <v>1647</v>
      </c>
      <c r="N11634" s="5">
        <v>8000</v>
      </c>
      <c r="O11634" s="5">
        <v>8000</v>
      </c>
      <c r="P11634" s="5">
        <f t="shared" si="147"/>
        <v>16000</v>
      </c>
      <c r="Q11634" s="26" t="s">
        <v>67501</v>
      </c>
    </row>
    <row r="11635" spans="1:17" s="415" customFormat="1" ht="98" x14ac:dyDescent="0.15">
      <c r="A11635" s="1">
        <v>2016</v>
      </c>
      <c r="B11635" s="1" t="s">
        <v>142</v>
      </c>
      <c r="C11635" s="1" t="s">
        <v>67209</v>
      </c>
      <c r="D11635" s="1" t="s">
        <v>110</v>
      </c>
      <c r="E11635" s="2">
        <v>201611414063</v>
      </c>
      <c r="F11635" s="26" t="s">
        <v>67502</v>
      </c>
      <c r="G11635" s="1" t="s">
        <v>3</v>
      </c>
      <c r="H11635" s="1" t="s">
        <v>67503</v>
      </c>
      <c r="I11635" s="1">
        <v>2012010873</v>
      </c>
      <c r="J11635" s="1">
        <v>4</v>
      </c>
      <c r="K11635" s="26" t="s">
        <v>67504</v>
      </c>
      <c r="L11635" s="1" t="s">
        <v>67505</v>
      </c>
      <c r="M11635" s="1" t="s">
        <v>156</v>
      </c>
      <c r="N11635" s="5">
        <v>50000</v>
      </c>
      <c r="O11635" s="5">
        <v>50000</v>
      </c>
      <c r="P11635" s="5">
        <f t="shared" si="147"/>
        <v>100000</v>
      </c>
      <c r="Q11635" s="26" t="s">
        <v>67506</v>
      </c>
    </row>
    <row r="11636" spans="1:17" s="415" customFormat="1" ht="140" x14ac:dyDescent="0.15">
      <c r="A11636" s="1">
        <v>2016</v>
      </c>
      <c r="B11636" s="1" t="s">
        <v>142</v>
      </c>
      <c r="C11636" s="1" t="s">
        <v>67209</v>
      </c>
      <c r="D11636" s="1" t="s">
        <v>110</v>
      </c>
      <c r="E11636" s="2">
        <v>201611414064</v>
      </c>
      <c r="F11636" s="26" t="s">
        <v>67507</v>
      </c>
      <c r="G11636" s="1" t="s">
        <v>3</v>
      </c>
      <c r="H11636" s="1" t="s">
        <v>67508</v>
      </c>
      <c r="I11636" s="1">
        <v>2013011422</v>
      </c>
      <c r="J11636" s="1">
        <v>6</v>
      </c>
      <c r="K11636" s="26" t="s">
        <v>67509</v>
      </c>
      <c r="L11636" s="1" t="s">
        <v>67510</v>
      </c>
      <c r="M11636" s="1" t="s">
        <v>921</v>
      </c>
      <c r="N11636" s="5">
        <v>50000</v>
      </c>
      <c r="O11636" s="5">
        <v>50000</v>
      </c>
      <c r="P11636" s="5">
        <f t="shared" si="147"/>
        <v>100000</v>
      </c>
      <c r="Q11636" s="26" t="s">
        <v>67511</v>
      </c>
    </row>
    <row r="11637" spans="1:17" s="415" customFormat="1" ht="126" x14ac:dyDescent="0.15">
      <c r="A11637" s="1">
        <v>2016</v>
      </c>
      <c r="B11637" s="1" t="s">
        <v>142</v>
      </c>
      <c r="C11637" s="1" t="s">
        <v>67209</v>
      </c>
      <c r="D11637" s="1" t="s">
        <v>110</v>
      </c>
      <c r="E11637" s="2">
        <v>201611414065</v>
      </c>
      <c r="F11637" s="26" t="s">
        <v>67512</v>
      </c>
      <c r="G11637" s="1" t="s">
        <v>3</v>
      </c>
      <c r="H11637" s="1" t="s">
        <v>67513</v>
      </c>
      <c r="I11637" s="1">
        <v>2012011246</v>
      </c>
      <c r="J11637" s="1">
        <v>6</v>
      </c>
      <c r="K11637" s="26" t="s">
        <v>67514</v>
      </c>
      <c r="L11637" s="1" t="s">
        <v>67510</v>
      </c>
      <c r="M11637" s="1" t="s">
        <v>921</v>
      </c>
      <c r="N11637" s="5">
        <v>50000</v>
      </c>
      <c r="O11637" s="5">
        <v>50000</v>
      </c>
      <c r="P11637" s="5">
        <f t="shared" si="147"/>
        <v>100000</v>
      </c>
      <c r="Q11637" s="26" t="s">
        <v>67515</v>
      </c>
    </row>
    <row r="11638" spans="1:17" s="415" customFormat="1" ht="182" x14ac:dyDescent="0.15">
      <c r="A11638" s="1">
        <v>2016</v>
      </c>
      <c r="B11638" s="1" t="s">
        <v>142</v>
      </c>
      <c r="C11638" s="1" t="s">
        <v>67209</v>
      </c>
      <c r="D11638" s="1" t="s">
        <v>110</v>
      </c>
      <c r="E11638" s="2">
        <v>201611414066</v>
      </c>
      <c r="F11638" s="26" t="s">
        <v>67516</v>
      </c>
      <c r="G11638" s="1" t="s">
        <v>3</v>
      </c>
      <c r="H11638" s="1" t="s">
        <v>67517</v>
      </c>
      <c r="I11638" s="1">
        <v>2014010898</v>
      </c>
      <c r="J11638" s="1">
        <v>4</v>
      </c>
      <c r="K11638" s="26" t="s">
        <v>67518</v>
      </c>
      <c r="L11638" s="1" t="s">
        <v>67519</v>
      </c>
      <c r="M11638" s="1" t="s">
        <v>156</v>
      </c>
      <c r="N11638" s="5">
        <v>50000</v>
      </c>
      <c r="O11638" s="5">
        <v>50000</v>
      </c>
      <c r="P11638" s="5">
        <f t="shared" si="147"/>
        <v>100000</v>
      </c>
      <c r="Q11638" s="26" t="s">
        <v>67520</v>
      </c>
    </row>
    <row r="11639" spans="1:17" s="415" customFormat="1" ht="84" x14ac:dyDescent="0.15">
      <c r="A11639" s="1">
        <v>2016</v>
      </c>
      <c r="B11639" s="1" t="s">
        <v>142</v>
      </c>
      <c r="C11639" s="1" t="s">
        <v>67209</v>
      </c>
      <c r="D11639" s="1" t="s">
        <v>110</v>
      </c>
      <c r="E11639" s="2">
        <v>201611414067</v>
      </c>
      <c r="F11639" s="26" t="s">
        <v>67521</v>
      </c>
      <c r="G11639" s="7" t="s">
        <v>4</v>
      </c>
      <c r="H11639" s="1" t="s">
        <v>67522</v>
      </c>
      <c r="I11639" s="1">
        <v>2014010173</v>
      </c>
      <c r="J11639" s="1">
        <v>5</v>
      </c>
      <c r="K11639" s="26" t="s">
        <v>67523</v>
      </c>
      <c r="L11639" s="1" t="s">
        <v>67524</v>
      </c>
      <c r="M11639" s="1" t="s">
        <v>156</v>
      </c>
      <c r="N11639" s="5">
        <v>10000</v>
      </c>
      <c r="O11639" s="5">
        <v>10000</v>
      </c>
      <c r="P11639" s="5">
        <f t="shared" si="147"/>
        <v>20000</v>
      </c>
      <c r="Q11639" s="26" t="s">
        <v>67525</v>
      </c>
    </row>
    <row r="11640" spans="1:17" s="415" customFormat="1" ht="126" x14ac:dyDescent="0.15">
      <c r="A11640" s="1">
        <v>2016</v>
      </c>
      <c r="B11640" s="1" t="s">
        <v>142</v>
      </c>
      <c r="C11640" s="1" t="s">
        <v>67209</v>
      </c>
      <c r="D11640" s="1" t="s">
        <v>110</v>
      </c>
      <c r="E11640" s="2">
        <v>201611414068</v>
      </c>
      <c r="F11640" s="26" t="s">
        <v>67526</v>
      </c>
      <c r="G11640" s="7" t="s">
        <v>4</v>
      </c>
      <c r="H11640" s="1" t="s">
        <v>67527</v>
      </c>
      <c r="I11640" s="1">
        <v>2014010020</v>
      </c>
      <c r="J11640" s="1">
        <v>6</v>
      </c>
      <c r="K11640" s="26" t="s">
        <v>67528</v>
      </c>
      <c r="L11640" s="1" t="s">
        <v>67529</v>
      </c>
      <c r="M11640" s="1" t="s">
        <v>174</v>
      </c>
      <c r="N11640" s="5">
        <v>10000</v>
      </c>
      <c r="O11640" s="5">
        <v>10000</v>
      </c>
      <c r="P11640" s="5">
        <f t="shared" si="147"/>
        <v>20000</v>
      </c>
      <c r="Q11640" s="26" t="s">
        <v>67526</v>
      </c>
    </row>
    <row r="11641" spans="1:17" s="415" customFormat="1" ht="196" x14ac:dyDescent="0.15">
      <c r="A11641" s="1">
        <v>2016</v>
      </c>
      <c r="B11641" s="1" t="s">
        <v>142</v>
      </c>
      <c r="C11641" s="1" t="s">
        <v>67209</v>
      </c>
      <c r="D11641" s="1" t="s">
        <v>110</v>
      </c>
      <c r="E11641" s="2">
        <v>201611414069</v>
      </c>
      <c r="F11641" s="26" t="s">
        <v>67530</v>
      </c>
      <c r="G11641" s="7" t="s">
        <v>4</v>
      </c>
      <c r="H11641" s="1" t="s">
        <v>67531</v>
      </c>
      <c r="I11641" s="1">
        <v>2014010167</v>
      </c>
      <c r="J11641" s="1">
        <v>9</v>
      </c>
      <c r="K11641" s="26" t="s">
        <v>67532</v>
      </c>
      <c r="L11641" s="1" t="s">
        <v>67533</v>
      </c>
      <c r="M11641" s="1" t="s">
        <v>156</v>
      </c>
      <c r="N11641" s="5">
        <v>10000</v>
      </c>
      <c r="O11641" s="5">
        <v>10000</v>
      </c>
      <c r="P11641" s="5">
        <f t="shared" si="147"/>
        <v>20000</v>
      </c>
      <c r="Q11641" s="26" t="s">
        <v>67534</v>
      </c>
    </row>
    <row r="11642" spans="1:17" s="415" customFormat="1" ht="126" x14ac:dyDescent="0.15">
      <c r="A11642" s="1">
        <v>2016</v>
      </c>
      <c r="B11642" s="1" t="s">
        <v>142</v>
      </c>
      <c r="C11642" s="1" t="s">
        <v>67209</v>
      </c>
      <c r="D11642" s="1" t="s">
        <v>110</v>
      </c>
      <c r="E11642" s="2">
        <v>201611414070</v>
      </c>
      <c r="F11642" s="26" t="s">
        <v>67535</v>
      </c>
      <c r="G11642" s="7" t="s">
        <v>4</v>
      </c>
      <c r="H11642" s="1" t="s">
        <v>67536</v>
      </c>
      <c r="I11642" s="1">
        <v>2015010375</v>
      </c>
      <c r="J11642" s="1">
        <v>6</v>
      </c>
      <c r="K11642" s="26" t="s">
        <v>67537</v>
      </c>
      <c r="L11642" s="1" t="s">
        <v>67519</v>
      </c>
      <c r="M11642" s="1" t="s">
        <v>156</v>
      </c>
      <c r="N11642" s="5">
        <v>10000</v>
      </c>
      <c r="O11642" s="5">
        <v>10000</v>
      </c>
      <c r="P11642" s="5">
        <f t="shared" si="147"/>
        <v>20000</v>
      </c>
      <c r="Q11642" s="26" t="s">
        <v>67538</v>
      </c>
    </row>
    <row r="11643" spans="1:17" s="415" customFormat="1" ht="140" x14ac:dyDescent="0.15">
      <c r="A11643" s="1">
        <v>2016</v>
      </c>
      <c r="B11643" s="1" t="s">
        <v>142</v>
      </c>
      <c r="C11643" s="1" t="s">
        <v>67209</v>
      </c>
      <c r="D11643" s="1" t="s">
        <v>110</v>
      </c>
      <c r="E11643" s="2">
        <v>201611414071</v>
      </c>
      <c r="F11643" s="26" t="s">
        <v>67539</v>
      </c>
      <c r="G11643" s="7" t="s">
        <v>4</v>
      </c>
      <c r="H11643" s="1" t="s">
        <v>67540</v>
      </c>
      <c r="I11643" s="1">
        <v>2015011497</v>
      </c>
      <c r="J11643" s="1">
        <v>3</v>
      </c>
      <c r="K11643" s="26" t="s">
        <v>67541</v>
      </c>
      <c r="L11643" s="1" t="s">
        <v>67542</v>
      </c>
      <c r="M11643" s="1" t="s">
        <v>734</v>
      </c>
      <c r="N11643" s="5">
        <v>10000</v>
      </c>
      <c r="O11643" s="5">
        <v>10000</v>
      </c>
      <c r="P11643" s="5">
        <f t="shared" si="147"/>
        <v>20000</v>
      </c>
      <c r="Q11643" s="26" t="s">
        <v>67543</v>
      </c>
    </row>
    <row r="11644" spans="1:17" s="415" customFormat="1" ht="140" x14ac:dyDescent="0.15">
      <c r="A11644" s="46">
        <v>2016</v>
      </c>
      <c r="B11644" s="1" t="s">
        <v>142</v>
      </c>
      <c r="C11644" s="6" t="s">
        <v>67544</v>
      </c>
      <c r="D11644" s="7" t="s">
        <v>97</v>
      </c>
      <c r="E11644" s="48">
        <v>201611415001</v>
      </c>
      <c r="F11644" s="1" t="s">
        <v>67545</v>
      </c>
      <c r="G11644" s="7" t="s">
        <v>2</v>
      </c>
      <c r="H11644" s="7" t="s">
        <v>67546</v>
      </c>
      <c r="I11644" s="6" t="s">
        <v>67547</v>
      </c>
      <c r="J11644" s="7">
        <v>3</v>
      </c>
      <c r="K11644" s="416" t="s">
        <v>67548</v>
      </c>
      <c r="L11644" s="7" t="s">
        <v>67549</v>
      </c>
      <c r="M11644" s="7" t="s">
        <v>174</v>
      </c>
      <c r="N11644" s="7">
        <v>10000</v>
      </c>
      <c r="O11644" s="7">
        <v>10000</v>
      </c>
      <c r="P11644" s="7">
        <f t="shared" ref="P11644:P11675" si="148">SUM(N11644:O11644)</f>
        <v>20000</v>
      </c>
      <c r="Q11644" s="26" t="s">
        <v>67550</v>
      </c>
    </row>
    <row r="11645" spans="1:17" s="415" customFormat="1" ht="168" x14ac:dyDescent="0.15">
      <c r="A11645" s="46">
        <v>2016</v>
      </c>
      <c r="B11645" s="1" t="s">
        <v>142</v>
      </c>
      <c r="C11645" s="6" t="s">
        <v>67544</v>
      </c>
      <c r="D11645" s="7" t="s">
        <v>97</v>
      </c>
      <c r="E11645" s="48">
        <v>201611415002</v>
      </c>
      <c r="F11645" s="6" t="s">
        <v>67551</v>
      </c>
      <c r="G11645" s="7" t="s">
        <v>2</v>
      </c>
      <c r="H11645" s="7" t="s">
        <v>41093</v>
      </c>
      <c r="I11645" s="6" t="s">
        <v>67552</v>
      </c>
      <c r="J11645" s="1">
        <v>2</v>
      </c>
      <c r="K11645" s="416" t="s">
        <v>67553</v>
      </c>
      <c r="L11645" s="1" t="s">
        <v>67554</v>
      </c>
      <c r="M11645" s="7" t="s">
        <v>174</v>
      </c>
      <c r="N11645" s="7">
        <v>10000</v>
      </c>
      <c r="O11645" s="7">
        <v>10000</v>
      </c>
      <c r="P11645" s="7">
        <f t="shared" si="148"/>
        <v>20000</v>
      </c>
      <c r="Q11645" s="416" t="s">
        <v>67555</v>
      </c>
    </row>
    <row r="11646" spans="1:17" s="415" customFormat="1" ht="56" x14ac:dyDescent="0.15">
      <c r="A11646" s="46">
        <v>2016</v>
      </c>
      <c r="B11646" s="1" t="s">
        <v>142</v>
      </c>
      <c r="C11646" s="6" t="s">
        <v>67544</v>
      </c>
      <c r="D11646" s="7" t="s">
        <v>97</v>
      </c>
      <c r="E11646" s="48">
        <v>201611415003</v>
      </c>
      <c r="F11646" s="1" t="s">
        <v>67556</v>
      </c>
      <c r="G11646" s="7" t="s">
        <v>2</v>
      </c>
      <c r="H11646" s="7" t="s">
        <v>67557</v>
      </c>
      <c r="I11646" s="6" t="s">
        <v>67558</v>
      </c>
      <c r="J11646" s="7">
        <v>2</v>
      </c>
      <c r="K11646" s="416" t="s">
        <v>67559</v>
      </c>
      <c r="L11646" s="7" t="s">
        <v>67560</v>
      </c>
      <c r="M11646" s="7" t="s">
        <v>174</v>
      </c>
      <c r="N11646" s="7">
        <v>10000</v>
      </c>
      <c r="O11646" s="7">
        <v>10000</v>
      </c>
      <c r="P11646" s="7">
        <f t="shared" si="148"/>
        <v>20000</v>
      </c>
      <c r="Q11646" s="416" t="s">
        <v>67561</v>
      </c>
    </row>
    <row r="11647" spans="1:17" s="415" customFormat="1" ht="84" x14ac:dyDescent="0.15">
      <c r="A11647" s="46">
        <v>2016</v>
      </c>
      <c r="B11647" s="1" t="s">
        <v>142</v>
      </c>
      <c r="C11647" s="6" t="s">
        <v>67544</v>
      </c>
      <c r="D11647" s="7" t="s">
        <v>97</v>
      </c>
      <c r="E11647" s="48">
        <v>201611415004</v>
      </c>
      <c r="F11647" s="7" t="s">
        <v>67562</v>
      </c>
      <c r="G11647" s="7" t="s">
        <v>2</v>
      </c>
      <c r="H11647" s="7" t="s">
        <v>67563</v>
      </c>
      <c r="I11647" s="6" t="s">
        <v>67564</v>
      </c>
      <c r="J11647" s="7">
        <v>2</v>
      </c>
      <c r="K11647" s="416" t="s">
        <v>67565</v>
      </c>
      <c r="L11647" s="7" t="s">
        <v>67566</v>
      </c>
      <c r="M11647" s="7" t="s">
        <v>174</v>
      </c>
      <c r="N11647" s="7">
        <v>10000</v>
      </c>
      <c r="O11647" s="7">
        <v>10000</v>
      </c>
      <c r="P11647" s="7">
        <f t="shared" si="148"/>
        <v>20000</v>
      </c>
      <c r="Q11647" s="416" t="s">
        <v>67567</v>
      </c>
    </row>
    <row r="11648" spans="1:17" s="415" customFormat="1" ht="84" x14ac:dyDescent="0.15">
      <c r="A11648" s="46">
        <v>2016</v>
      </c>
      <c r="B11648" s="1" t="s">
        <v>142</v>
      </c>
      <c r="C11648" s="6" t="s">
        <v>67544</v>
      </c>
      <c r="D11648" s="7" t="s">
        <v>97</v>
      </c>
      <c r="E11648" s="48">
        <v>201611415005</v>
      </c>
      <c r="F11648" s="7" t="s">
        <v>67568</v>
      </c>
      <c r="G11648" s="7" t="s">
        <v>2</v>
      </c>
      <c r="H11648" s="7" t="s">
        <v>67569</v>
      </c>
      <c r="I11648" s="6" t="s">
        <v>67570</v>
      </c>
      <c r="J11648" s="7">
        <v>4</v>
      </c>
      <c r="K11648" s="416" t="s">
        <v>67571</v>
      </c>
      <c r="L11648" s="7" t="s">
        <v>67572</v>
      </c>
      <c r="M11648" s="7" t="s">
        <v>174</v>
      </c>
      <c r="N11648" s="7">
        <v>10000</v>
      </c>
      <c r="O11648" s="7">
        <v>10000</v>
      </c>
      <c r="P11648" s="7">
        <f t="shared" si="148"/>
        <v>20000</v>
      </c>
      <c r="Q11648" s="416" t="s">
        <v>67573</v>
      </c>
    </row>
    <row r="11649" spans="1:17" s="415" customFormat="1" ht="126" x14ac:dyDescent="0.15">
      <c r="A11649" s="46">
        <v>2016</v>
      </c>
      <c r="B11649" s="1" t="s">
        <v>142</v>
      </c>
      <c r="C11649" s="6" t="s">
        <v>67544</v>
      </c>
      <c r="D11649" s="7" t="s">
        <v>97</v>
      </c>
      <c r="E11649" s="48">
        <v>201611415006</v>
      </c>
      <c r="F11649" s="7" t="s">
        <v>67574</v>
      </c>
      <c r="G11649" s="7" t="s">
        <v>2</v>
      </c>
      <c r="H11649" s="7" t="s">
        <v>60920</v>
      </c>
      <c r="I11649" s="6" t="s">
        <v>67575</v>
      </c>
      <c r="J11649" s="7">
        <v>4</v>
      </c>
      <c r="K11649" s="416" t="s">
        <v>67576</v>
      </c>
      <c r="L11649" s="7" t="s">
        <v>67577</v>
      </c>
      <c r="M11649" s="7" t="s">
        <v>734</v>
      </c>
      <c r="N11649" s="7">
        <v>10000</v>
      </c>
      <c r="O11649" s="7">
        <v>10000</v>
      </c>
      <c r="P11649" s="7">
        <f t="shared" si="148"/>
        <v>20000</v>
      </c>
      <c r="Q11649" s="416" t="s">
        <v>67578</v>
      </c>
    </row>
    <row r="11650" spans="1:17" s="415" customFormat="1" ht="70" x14ac:dyDescent="0.15">
      <c r="A11650" s="46">
        <v>2016</v>
      </c>
      <c r="B11650" s="1" t="s">
        <v>142</v>
      </c>
      <c r="C11650" s="6" t="s">
        <v>67544</v>
      </c>
      <c r="D11650" s="7" t="s">
        <v>97</v>
      </c>
      <c r="E11650" s="48">
        <v>201611415007</v>
      </c>
      <c r="F11650" s="7" t="s">
        <v>67579</v>
      </c>
      <c r="G11650" s="7" t="s">
        <v>2</v>
      </c>
      <c r="H11650" s="7" t="s">
        <v>67580</v>
      </c>
      <c r="I11650" s="6" t="s">
        <v>67581</v>
      </c>
      <c r="J11650" s="7">
        <v>2</v>
      </c>
      <c r="K11650" s="416" t="s">
        <v>67582</v>
      </c>
      <c r="L11650" s="7" t="s">
        <v>67560</v>
      </c>
      <c r="M11650" s="7" t="s">
        <v>174</v>
      </c>
      <c r="N11650" s="7">
        <v>10000</v>
      </c>
      <c r="O11650" s="7">
        <v>10000</v>
      </c>
      <c r="P11650" s="7">
        <f t="shared" si="148"/>
        <v>20000</v>
      </c>
      <c r="Q11650" s="416" t="s">
        <v>67583</v>
      </c>
    </row>
    <row r="11651" spans="1:17" s="415" customFormat="1" ht="98" x14ac:dyDescent="0.15">
      <c r="A11651" s="46">
        <v>2016</v>
      </c>
      <c r="B11651" s="1" t="s">
        <v>142</v>
      </c>
      <c r="C11651" s="6" t="s">
        <v>67544</v>
      </c>
      <c r="D11651" s="7" t="s">
        <v>97</v>
      </c>
      <c r="E11651" s="48">
        <v>201611415008</v>
      </c>
      <c r="F11651" s="7" t="s">
        <v>67584</v>
      </c>
      <c r="G11651" s="7" t="s">
        <v>2</v>
      </c>
      <c r="H11651" s="7" t="s">
        <v>67585</v>
      </c>
      <c r="I11651" s="6" t="s">
        <v>67586</v>
      </c>
      <c r="J11651" s="7">
        <v>4</v>
      </c>
      <c r="K11651" s="416" t="s">
        <v>67587</v>
      </c>
      <c r="L11651" s="7" t="s">
        <v>67588</v>
      </c>
      <c r="M11651" s="7" t="s">
        <v>156</v>
      </c>
      <c r="N11651" s="7">
        <v>10000</v>
      </c>
      <c r="O11651" s="7">
        <v>10000</v>
      </c>
      <c r="P11651" s="7">
        <f t="shared" si="148"/>
        <v>20000</v>
      </c>
      <c r="Q11651" s="416" t="s">
        <v>67589</v>
      </c>
    </row>
    <row r="11652" spans="1:17" s="415" customFormat="1" ht="112" x14ac:dyDescent="0.15">
      <c r="A11652" s="46">
        <v>2016</v>
      </c>
      <c r="B11652" s="1" t="s">
        <v>142</v>
      </c>
      <c r="C11652" s="6" t="s">
        <v>67544</v>
      </c>
      <c r="D11652" s="7" t="s">
        <v>97</v>
      </c>
      <c r="E11652" s="48">
        <v>201611415009</v>
      </c>
      <c r="F11652" s="7" t="s">
        <v>67590</v>
      </c>
      <c r="G11652" s="7" t="s">
        <v>2</v>
      </c>
      <c r="H11652" s="7" t="s">
        <v>67591</v>
      </c>
      <c r="I11652" s="6" t="s">
        <v>67592</v>
      </c>
      <c r="J11652" s="7">
        <v>5</v>
      </c>
      <c r="K11652" s="26" t="s">
        <v>67593</v>
      </c>
      <c r="L11652" s="1" t="s">
        <v>67594</v>
      </c>
      <c r="M11652" s="7" t="s">
        <v>156</v>
      </c>
      <c r="N11652" s="7">
        <v>10000</v>
      </c>
      <c r="O11652" s="7">
        <v>10000</v>
      </c>
      <c r="P11652" s="7">
        <f t="shared" si="148"/>
        <v>20000</v>
      </c>
      <c r="Q11652" s="416" t="s">
        <v>67595</v>
      </c>
    </row>
    <row r="11653" spans="1:17" s="415" customFormat="1" ht="140" x14ac:dyDescent="0.15">
      <c r="A11653" s="46">
        <v>2016</v>
      </c>
      <c r="B11653" s="1" t="s">
        <v>142</v>
      </c>
      <c r="C11653" s="6" t="s">
        <v>67544</v>
      </c>
      <c r="D11653" s="7" t="s">
        <v>97</v>
      </c>
      <c r="E11653" s="48">
        <v>201611415010</v>
      </c>
      <c r="F11653" s="7" t="s">
        <v>67596</v>
      </c>
      <c r="G11653" s="7" t="s">
        <v>2</v>
      </c>
      <c r="H11653" s="7" t="s">
        <v>67597</v>
      </c>
      <c r="I11653" s="7">
        <v>1002134111</v>
      </c>
      <c r="J11653" s="7">
        <v>5</v>
      </c>
      <c r="K11653" s="416" t="s">
        <v>67598</v>
      </c>
      <c r="L11653" s="7" t="s">
        <v>67599</v>
      </c>
      <c r="M11653" s="7" t="s">
        <v>734</v>
      </c>
      <c r="N11653" s="7">
        <v>10000</v>
      </c>
      <c r="O11653" s="7">
        <v>10000</v>
      </c>
      <c r="P11653" s="7">
        <f t="shared" si="148"/>
        <v>20000</v>
      </c>
      <c r="Q11653" s="26" t="s">
        <v>67600</v>
      </c>
    </row>
    <row r="11654" spans="1:17" s="415" customFormat="1" ht="154" x14ac:dyDescent="0.15">
      <c r="A11654" s="46">
        <v>2016</v>
      </c>
      <c r="B11654" s="1" t="s">
        <v>142</v>
      </c>
      <c r="C11654" s="6" t="s">
        <v>67544</v>
      </c>
      <c r="D11654" s="7" t="s">
        <v>97</v>
      </c>
      <c r="E11654" s="48">
        <v>201611415011</v>
      </c>
      <c r="F11654" s="7" t="s">
        <v>67601</v>
      </c>
      <c r="G11654" s="7" t="s">
        <v>2</v>
      </c>
      <c r="H11654" s="7" t="s">
        <v>67602</v>
      </c>
      <c r="I11654" s="7">
        <v>1002133129</v>
      </c>
      <c r="J11654" s="7">
        <v>5</v>
      </c>
      <c r="K11654" s="416" t="s">
        <v>67603</v>
      </c>
      <c r="L11654" s="7" t="s">
        <v>67604</v>
      </c>
      <c r="M11654" s="6" t="s">
        <v>734</v>
      </c>
      <c r="N11654" s="7">
        <v>10000</v>
      </c>
      <c r="O11654" s="7">
        <v>10000</v>
      </c>
      <c r="P11654" s="7">
        <f t="shared" si="148"/>
        <v>20000</v>
      </c>
      <c r="Q11654" s="416" t="s">
        <v>67605</v>
      </c>
    </row>
    <row r="11655" spans="1:17" s="415" customFormat="1" ht="126" x14ac:dyDescent="0.15">
      <c r="A11655" s="46">
        <v>2016</v>
      </c>
      <c r="B11655" s="1" t="s">
        <v>142</v>
      </c>
      <c r="C11655" s="6" t="s">
        <v>67544</v>
      </c>
      <c r="D11655" s="7" t="s">
        <v>97</v>
      </c>
      <c r="E11655" s="48">
        <v>201611415012</v>
      </c>
      <c r="F11655" s="7" t="s">
        <v>67606</v>
      </c>
      <c r="G11655" s="7" t="s">
        <v>2</v>
      </c>
      <c r="H11655" s="7" t="s">
        <v>67607</v>
      </c>
      <c r="I11655" s="7">
        <v>1002141316</v>
      </c>
      <c r="J11655" s="7">
        <v>3</v>
      </c>
      <c r="K11655" s="416" t="s">
        <v>67608</v>
      </c>
      <c r="L11655" s="7" t="s">
        <v>67609</v>
      </c>
      <c r="M11655" s="7" t="s">
        <v>174</v>
      </c>
      <c r="N11655" s="7">
        <v>10000</v>
      </c>
      <c r="O11655" s="7">
        <v>10000</v>
      </c>
      <c r="P11655" s="7">
        <f t="shared" si="148"/>
        <v>20000</v>
      </c>
      <c r="Q11655" s="26" t="s">
        <v>67610</v>
      </c>
    </row>
    <row r="11656" spans="1:17" s="415" customFormat="1" ht="126" x14ac:dyDescent="0.15">
      <c r="A11656" s="46">
        <v>2016</v>
      </c>
      <c r="B11656" s="1" t="s">
        <v>142</v>
      </c>
      <c r="C11656" s="6" t="s">
        <v>67544</v>
      </c>
      <c r="D11656" s="7" t="s">
        <v>97</v>
      </c>
      <c r="E11656" s="48">
        <v>201611415013</v>
      </c>
      <c r="F11656" s="7" t="s">
        <v>67611</v>
      </c>
      <c r="G11656" s="7" t="s">
        <v>2</v>
      </c>
      <c r="H11656" s="7" t="s">
        <v>67612</v>
      </c>
      <c r="I11656" s="7">
        <v>1002131220</v>
      </c>
      <c r="J11656" s="7">
        <v>6</v>
      </c>
      <c r="K11656" s="416" t="s">
        <v>67613</v>
      </c>
      <c r="L11656" s="1" t="s">
        <v>67614</v>
      </c>
      <c r="M11656" s="7" t="s">
        <v>174</v>
      </c>
      <c r="N11656" s="7">
        <v>10000</v>
      </c>
      <c r="O11656" s="7">
        <v>10000</v>
      </c>
      <c r="P11656" s="7">
        <f t="shared" si="148"/>
        <v>20000</v>
      </c>
      <c r="Q11656" s="26" t="s">
        <v>67615</v>
      </c>
    </row>
    <row r="11657" spans="1:17" s="415" customFormat="1" ht="140" x14ac:dyDescent="0.15">
      <c r="A11657" s="46">
        <v>2016</v>
      </c>
      <c r="B11657" s="1" t="s">
        <v>142</v>
      </c>
      <c r="C11657" s="6" t="s">
        <v>67544</v>
      </c>
      <c r="D11657" s="7" t="s">
        <v>97</v>
      </c>
      <c r="E11657" s="48">
        <v>201611415014</v>
      </c>
      <c r="F11657" s="7" t="s">
        <v>67616</v>
      </c>
      <c r="G11657" s="7" t="s">
        <v>2</v>
      </c>
      <c r="H11657" s="7" t="s">
        <v>67617</v>
      </c>
      <c r="I11657" s="7">
        <v>1002132306</v>
      </c>
      <c r="J11657" s="7">
        <v>4</v>
      </c>
      <c r="K11657" s="416" t="s">
        <v>67618</v>
      </c>
      <c r="L11657" s="7" t="s">
        <v>67619</v>
      </c>
      <c r="M11657" s="7" t="s">
        <v>174</v>
      </c>
      <c r="N11657" s="7">
        <v>10000</v>
      </c>
      <c r="O11657" s="7">
        <v>10000</v>
      </c>
      <c r="P11657" s="7">
        <f t="shared" si="148"/>
        <v>20000</v>
      </c>
      <c r="Q11657" s="416" t="s">
        <v>67620</v>
      </c>
    </row>
    <row r="11658" spans="1:17" s="415" customFormat="1" ht="126" x14ac:dyDescent="0.15">
      <c r="A11658" s="46">
        <v>2016</v>
      </c>
      <c r="B11658" s="1" t="s">
        <v>142</v>
      </c>
      <c r="C11658" s="6" t="s">
        <v>67544</v>
      </c>
      <c r="D11658" s="7" t="s">
        <v>97</v>
      </c>
      <c r="E11658" s="48">
        <v>201611415015</v>
      </c>
      <c r="F11658" s="1" t="s">
        <v>67621</v>
      </c>
      <c r="G11658" s="7" t="s">
        <v>2</v>
      </c>
      <c r="H11658" s="1" t="s">
        <v>67622</v>
      </c>
      <c r="I11658" s="9">
        <v>1003141117</v>
      </c>
      <c r="J11658" s="1">
        <v>5</v>
      </c>
      <c r="K11658" s="26" t="s">
        <v>67623</v>
      </c>
      <c r="L11658" s="1" t="s">
        <v>67624</v>
      </c>
      <c r="M11658" s="1" t="s">
        <v>156</v>
      </c>
      <c r="N11658" s="7">
        <v>10000</v>
      </c>
      <c r="O11658" s="7">
        <v>10000</v>
      </c>
      <c r="P11658" s="7">
        <f t="shared" si="148"/>
        <v>20000</v>
      </c>
      <c r="Q11658" s="26" t="s">
        <v>67625</v>
      </c>
    </row>
    <row r="11659" spans="1:17" s="415" customFormat="1" ht="126" x14ac:dyDescent="0.15">
      <c r="A11659" s="46">
        <v>2016</v>
      </c>
      <c r="B11659" s="1" t="s">
        <v>142</v>
      </c>
      <c r="C11659" s="6" t="s">
        <v>67544</v>
      </c>
      <c r="D11659" s="7" t="s">
        <v>97</v>
      </c>
      <c r="E11659" s="48">
        <v>201611415016</v>
      </c>
      <c r="F11659" s="1" t="s">
        <v>67626</v>
      </c>
      <c r="G11659" s="7" t="s">
        <v>2</v>
      </c>
      <c r="H11659" s="1" t="s">
        <v>67627</v>
      </c>
      <c r="I11659" s="9">
        <v>1003142201</v>
      </c>
      <c r="J11659" s="1">
        <v>2</v>
      </c>
      <c r="K11659" s="26" t="s">
        <v>67628</v>
      </c>
      <c r="L11659" s="1" t="s">
        <v>67629</v>
      </c>
      <c r="M11659" s="1" t="s">
        <v>156</v>
      </c>
      <c r="N11659" s="7">
        <v>10000</v>
      </c>
      <c r="O11659" s="7">
        <v>10000</v>
      </c>
      <c r="P11659" s="7">
        <f t="shared" si="148"/>
        <v>20000</v>
      </c>
      <c r="Q11659" s="26" t="s">
        <v>67630</v>
      </c>
    </row>
    <row r="11660" spans="1:17" s="415" customFormat="1" ht="196" x14ac:dyDescent="0.15">
      <c r="A11660" s="46">
        <v>2016</v>
      </c>
      <c r="B11660" s="1" t="s">
        <v>142</v>
      </c>
      <c r="C11660" s="6" t="s">
        <v>67544</v>
      </c>
      <c r="D11660" s="7" t="s">
        <v>97</v>
      </c>
      <c r="E11660" s="48">
        <v>201611415017</v>
      </c>
      <c r="F11660" s="1" t="s">
        <v>67631</v>
      </c>
      <c r="G11660" s="7" t="s">
        <v>2</v>
      </c>
      <c r="H11660" s="1" t="s">
        <v>67632</v>
      </c>
      <c r="I11660" s="9" t="s">
        <v>67633</v>
      </c>
      <c r="J11660" s="1">
        <v>4</v>
      </c>
      <c r="K11660" s="26" t="s">
        <v>67634</v>
      </c>
      <c r="L11660" s="1" t="s">
        <v>67635</v>
      </c>
      <c r="M11660" s="1" t="s">
        <v>174</v>
      </c>
      <c r="N11660" s="7">
        <v>10000</v>
      </c>
      <c r="O11660" s="7">
        <v>10000</v>
      </c>
      <c r="P11660" s="7">
        <f t="shared" si="148"/>
        <v>20000</v>
      </c>
      <c r="Q11660" s="26" t="s">
        <v>67636</v>
      </c>
    </row>
    <row r="11661" spans="1:17" s="415" customFormat="1" ht="126" x14ac:dyDescent="0.15">
      <c r="A11661" s="46">
        <v>2016</v>
      </c>
      <c r="B11661" s="1" t="s">
        <v>142</v>
      </c>
      <c r="C11661" s="6" t="s">
        <v>67544</v>
      </c>
      <c r="D11661" s="7" t="s">
        <v>97</v>
      </c>
      <c r="E11661" s="48">
        <v>201611415018</v>
      </c>
      <c r="F11661" s="1" t="s">
        <v>67637</v>
      </c>
      <c r="G11661" s="7" t="s">
        <v>2</v>
      </c>
      <c r="H11661" s="1" t="s">
        <v>67638</v>
      </c>
      <c r="I11661" s="9">
        <v>1003141105</v>
      </c>
      <c r="J11661" s="1">
        <v>2</v>
      </c>
      <c r="K11661" s="26" t="s">
        <v>67639</v>
      </c>
      <c r="L11661" s="1" t="s">
        <v>67640</v>
      </c>
      <c r="M11661" s="1" t="s">
        <v>174</v>
      </c>
      <c r="N11661" s="7">
        <v>10000</v>
      </c>
      <c r="O11661" s="7">
        <v>10000</v>
      </c>
      <c r="P11661" s="7">
        <f t="shared" si="148"/>
        <v>20000</v>
      </c>
      <c r="Q11661" s="26" t="s">
        <v>67641</v>
      </c>
    </row>
    <row r="11662" spans="1:17" s="415" customFormat="1" ht="140" x14ac:dyDescent="0.15">
      <c r="A11662" s="46">
        <v>2016</v>
      </c>
      <c r="B11662" s="1" t="s">
        <v>142</v>
      </c>
      <c r="C11662" s="6" t="s">
        <v>67544</v>
      </c>
      <c r="D11662" s="7" t="s">
        <v>97</v>
      </c>
      <c r="E11662" s="48">
        <v>201611415019</v>
      </c>
      <c r="F11662" s="1" t="s">
        <v>67642</v>
      </c>
      <c r="G11662" s="7" t="s">
        <v>2</v>
      </c>
      <c r="H11662" s="1" t="s">
        <v>67643</v>
      </c>
      <c r="I11662" s="9">
        <v>1003141327</v>
      </c>
      <c r="J11662" s="1">
        <v>3</v>
      </c>
      <c r="K11662" s="26" t="s">
        <v>67644</v>
      </c>
      <c r="L11662" s="1" t="s">
        <v>67640</v>
      </c>
      <c r="M11662" s="1" t="s">
        <v>174</v>
      </c>
      <c r="N11662" s="7">
        <v>10000</v>
      </c>
      <c r="O11662" s="7">
        <v>10000</v>
      </c>
      <c r="P11662" s="7">
        <f t="shared" si="148"/>
        <v>20000</v>
      </c>
      <c r="Q11662" s="26" t="s">
        <v>67645</v>
      </c>
    </row>
    <row r="11663" spans="1:17" s="415" customFormat="1" ht="112" x14ac:dyDescent="0.15">
      <c r="A11663" s="46">
        <v>2016</v>
      </c>
      <c r="B11663" s="1" t="s">
        <v>142</v>
      </c>
      <c r="C11663" s="6" t="s">
        <v>67544</v>
      </c>
      <c r="D11663" s="7" t="s">
        <v>97</v>
      </c>
      <c r="E11663" s="48">
        <v>201611415020</v>
      </c>
      <c r="F11663" s="1" t="s">
        <v>67646</v>
      </c>
      <c r="G11663" s="7" t="s">
        <v>2</v>
      </c>
      <c r="H11663" s="1" t="s">
        <v>67647</v>
      </c>
      <c r="I11663" s="9">
        <v>1003132114</v>
      </c>
      <c r="J11663" s="1">
        <v>2</v>
      </c>
      <c r="K11663" s="26" t="s">
        <v>67648</v>
      </c>
      <c r="L11663" s="1" t="s">
        <v>67649</v>
      </c>
      <c r="M11663" s="1" t="s">
        <v>174</v>
      </c>
      <c r="N11663" s="7">
        <v>10000</v>
      </c>
      <c r="O11663" s="7">
        <v>10000</v>
      </c>
      <c r="P11663" s="7">
        <f t="shared" si="148"/>
        <v>20000</v>
      </c>
      <c r="Q11663" s="26" t="s">
        <v>67650</v>
      </c>
    </row>
    <row r="11664" spans="1:17" s="415" customFormat="1" ht="126" x14ac:dyDescent="0.15">
      <c r="A11664" s="46">
        <v>2016</v>
      </c>
      <c r="B11664" s="1" t="s">
        <v>142</v>
      </c>
      <c r="C11664" s="6" t="s">
        <v>67544</v>
      </c>
      <c r="D11664" s="7" t="s">
        <v>97</v>
      </c>
      <c r="E11664" s="48">
        <v>201611415021</v>
      </c>
      <c r="F11664" s="1" t="s">
        <v>67651</v>
      </c>
      <c r="G11664" s="7" t="s">
        <v>2</v>
      </c>
      <c r="H11664" s="1" t="s">
        <v>67652</v>
      </c>
      <c r="I11664" s="9">
        <v>1003131127</v>
      </c>
      <c r="J11664" s="1">
        <v>2</v>
      </c>
      <c r="K11664" s="26" t="s">
        <v>67653</v>
      </c>
      <c r="L11664" s="1" t="s">
        <v>67654</v>
      </c>
      <c r="M11664" s="1" t="s">
        <v>174</v>
      </c>
      <c r="N11664" s="7">
        <v>10000</v>
      </c>
      <c r="O11664" s="7">
        <v>10000</v>
      </c>
      <c r="P11664" s="7">
        <f t="shared" si="148"/>
        <v>20000</v>
      </c>
      <c r="Q11664" s="26" t="s">
        <v>67655</v>
      </c>
    </row>
    <row r="11665" spans="1:17" s="415" customFormat="1" ht="140" x14ac:dyDescent="0.15">
      <c r="A11665" s="46">
        <v>2016</v>
      </c>
      <c r="B11665" s="1" t="s">
        <v>142</v>
      </c>
      <c r="C11665" s="6" t="s">
        <v>67544</v>
      </c>
      <c r="D11665" s="7" t="s">
        <v>97</v>
      </c>
      <c r="E11665" s="48">
        <v>201611415022</v>
      </c>
      <c r="F11665" s="1" t="s">
        <v>67656</v>
      </c>
      <c r="G11665" s="7" t="s">
        <v>2</v>
      </c>
      <c r="H11665" s="1" t="s">
        <v>67657</v>
      </c>
      <c r="I11665" s="9">
        <v>1003131210</v>
      </c>
      <c r="J11665" s="1">
        <v>3</v>
      </c>
      <c r="K11665" s="26" t="s">
        <v>67658</v>
      </c>
      <c r="L11665" s="1" t="s">
        <v>67654</v>
      </c>
      <c r="M11665" s="1" t="s">
        <v>174</v>
      </c>
      <c r="N11665" s="7">
        <v>10000</v>
      </c>
      <c r="O11665" s="7">
        <v>10000</v>
      </c>
      <c r="P11665" s="7">
        <f t="shared" si="148"/>
        <v>20000</v>
      </c>
      <c r="Q11665" s="26" t="s">
        <v>67659</v>
      </c>
    </row>
    <row r="11666" spans="1:17" s="415" customFormat="1" ht="140" x14ac:dyDescent="0.15">
      <c r="A11666" s="46">
        <v>2016</v>
      </c>
      <c r="B11666" s="1" t="s">
        <v>142</v>
      </c>
      <c r="C11666" s="6" t="s">
        <v>67544</v>
      </c>
      <c r="D11666" s="7" t="s">
        <v>97</v>
      </c>
      <c r="E11666" s="48">
        <v>201611415023</v>
      </c>
      <c r="F11666" s="5" t="s">
        <v>67660</v>
      </c>
      <c r="G11666" s="7" t="s">
        <v>2</v>
      </c>
      <c r="H11666" s="5" t="s">
        <v>67661</v>
      </c>
      <c r="I11666" s="5">
        <v>1004135214</v>
      </c>
      <c r="J11666" s="5">
        <v>5</v>
      </c>
      <c r="K11666" s="16" t="s">
        <v>67662</v>
      </c>
      <c r="L11666" s="5" t="s">
        <v>47657</v>
      </c>
      <c r="M11666" s="5" t="s">
        <v>734</v>
      </c>
      <c r="N11666" s="7">
        <v>10000</v>
      </c>
      <c r="O11666" s="7">
        <v>10000</v>
      </c>
      <c r="P11666" s="7">
        <f t="shared" si="148"/>
        <v>20000</v>
      </c>
      <c r="Q11666" s="16" t="s">
        <v>67663</v>
      </c>
    </row>
    <row r="11667" spans="1:17" s="415" customFormat="1" ht="140" x14ac:dyDescent="0.15">
      <c r="A11667" s="46">
        <v>2016</v>
      </c>
      <c r="B11667" s="1" t="s">
        <v>142</v>
      </c>
      <c r="C11667" s="6" t="s">
        <v>67544</v>
      </c>
      <c r="D11667" s="7" t="s">
        <v>97</v>
      </c>
      <c r="E11667" s="48">
        <v>201611415024</v>
      </c>
      <c r="F11667" s="7" t="s">
        <v>67664</v>
      </c>
      <c r="G11667" s="7" t="s">
        <v>2</v>
      </c>
      <c r="H11667" s="7" t="s">
        <v>67665</v>
      </c>
      <c r="I11667" s="7">
        <v>1004143119</v>
      </c>
      <c r="J11667" s="7">
        <v>5</v>
      </c>
      <c r="K11667" s="416" t="s">
        <v>67666</v>
      </c>
      <c r="L11667" s="7" t="s">
        <v>24582</v>
      </c>
      <c r="M11667" s="7" t="s">
        <v>156</v>
      </c>
      <c r="N11667" s="7">
        <v>10000</v>
      </c>
      <c r="O11667" s="7">
        <v>10000</v>
      </c>
      <c r="P11667" s="7">
        <f t="shared" si="148"/>
        <v>20000</v>
      </c>
      <c r="Q11667" s="26" t="s">
        <v>67667</v>
      </c>
    </row>
    <row r="11668" spans="1:17" s="415" customFormat="1" ht="98" x14ac:dyDescent="0.15">
      <c r="A11668" s="46">
        <v>2016</v>
      </c>
      <c r="B11668" s="1" t="s">
        <v>142</v>
      </c>
      <c r="C11668" s="6" t="s">
        <v>67544</v>
      </c>
      <c r="D11668" s="7" t="s">
        <v>97</v>
      </c>
      <c r="E11668" s="48">
        <v>201611415025</v>
      </c>
      <c r="F11668" s="7" t="s">
        <v>67668</v>
      </c>
      <c r="G11668" s="7" t="s">
        <v>2</v>
      </c>
      <c r="H11668" s="7" t="s">
        <v>67669</v>
      </c>
      <c r="I11668" s="7">
        <v>1004141204</v>
      </c>
      <c r="J11668" s="7">
        <v>5</v>
      </c>
      <c r="K11668" s="416" t="s">
        <v>67670</v>
      </c>
      <c r="L11668" s="7" t="s">
        <v>67671</v>
      </c>
      <c r="M11668" s="7" t="s">
        <v>174</v>
      </c>
      <c r="N11668" s="7">
        <v>10000</v>
      </c>
      <c r="O11668" s="7">
        <v>10000</v>
      </c>
      <c r="P11668" s="7">
        <f t="shared" si="148"/>
        <v>20000</v>
      </c>
      <c r="Q11668" s="416" t="s">
        <v>67672</v>
      </c>
    </row>
    <row r="11669" spans="1:17" s="415" customFormat="1" ht="126" x14ac:dyDescent="0.15">
      <c r="A11669" s="46">
        <v>2016</v>
      </c>
      <c r="B11669" s="1" t="s">
        <v>142</v>
      </c>
      <c r="C11669" s="6" t="s">
        <v>67544</v>
      </c>
      <c r="D11669" s="7" t="s">
        <v>97</v>
      </c>
      <c r="E11669" s="48">
        <v>201611415026</v>
      </c>
      <c r="F11669" s="7" t="s">
        <v>67673</v>
      </c>
      <c r="G11669" s="7" t="s">
        <v>2</v>
      </c>
      <c r="H11669" s="7" t="s">
        <v>67674</v>
      </c>
      <c r="I11669" s="6" t="s">
        <v>67675</v>
      </c>
      <c r="J11669" s="7">
        <v>5</v>
      </c>
      <c r="K11669" s="416" t="s">
        <v>67676</v>
      </c>
      <c r="L11669" s="7" t="s">
        <v>24582</v>
      </c>
      <c r="M11669" s="7" t="s">
        <v>156</v>
      </c>
      <c r="N11669" s="7">
        <v>10000</v>
      </c>
      <c r="O11669" s="7">
        <v>10000</v>
      </c>
      <c r="P11669" s="7">
        <f t="shared" si="148"/>
        <v>20000</v>
      </c>
      <c r="Q11669" s="416" t="s">
        <v>67677</v>
      </c>
    </row>
    <row r="11670" spans="1:17" s="415" customFormat="1" ht="70" x14ac:dyDescent="0.15">
      <c r="A11670" s="46">
        <v>2016</v>
      </c>
      <c r="B11670" s="1" t="s">
        <v>142</v>
      </c>
      <c r="C11670" s="6" t="s">
        <v>67544</v>
      </c>
      <c r="D11670" s="7" t="s">
        <v>97</v>
      </c>
      <c r="E11670" s="48">
        <v>201611415027</v>
      </c>
      <c r="F11670" s="7" t="s">
        <v>67678</v>
      </c>
      <c r="G11670" s="7" t="s">
        <v>2</v>
      </c>
      <c r="H11670" s="7" t="s">
        <v>67679</v>
      </c>
      <c r="I11670" s="1">
        <v>1004132204</v>
      </c>
      <c r="J11670" s="7">
        <v>4</v>
      </c>
      <c r="K11670" s="416" t="s">
        <v>67680</v>
      </c>
      <c r="L11670" s="7" t="s">
        <v>67681</v>
      </c>
      <c r="M11670" s="7" t="s">
        <v>734</v>
      </c>
      <c r="N11670" s="7">
        <v>10000</v>
      </c>
      <c r="O11670" s="7">
        <v>10000</v>
      </c>
      <c r="P11670" s="7">
        <f t="shared" si="148"/>
        <v>20000</v>
      </c>
      <c r="Q11670" s="26" t="s">
        <v>67682</v>
      </c>
    </row>
    <row r="11671" spans="1:17" s="415" customFormat="1" ht="98" x14ac:dyDescent="0.15">
      <c r="A11671" s="46">
        <v>2016</v>
      </c>
      <c r="B11671" s="1" t="s">
        <v>142</v>
      </c>
      <c r="C11671" s="6" t="s">
        <v>67544</v>
      </c>
      <c r="D11671" s="7" t="s">
        <v>97</v>
      </c>
      <c r="E11671" s="48">
        <v>201611415028</v>
      </c>
      <c r="F11671" s="7" t="s">
        <v>67683</v>
      </c>
      <c r="G11671" s="7" t="s">
        <v>2</v>
      </c>
      <c r="H11671" s="7" t="s">
        <v>31497</v>
      </c>
      <c r="I11671" s="6">
        <v>1004135228</v>
      </c>
      <c r="J11671" s="7">
        <v>5</v>
      </c>
      <c r="K11671" s="416" t="s">
        <v>67684</v>
      </c>
      <c r="L11671" s="7" t="s">
        <v>67685</v>
      </c>
      <c r="M11671" s="7" t="s">
        <v>734</v>
      </c>
      <c r="N11671" s="7">
        <v>10000</v>
      </c>
      <c r="O11671" s="7">
        <v>10000</v>
      </c>
      <c r="P11671" s="7">
        <f t="shared" si="148"/>
        <v>20000</v>
      </c>
      <c r="Q11671" s="416" t="s">
        <v>67686</v>
      </c>
    </row>
    <row r="11672" spans="1:17" s="415" customFormat="1" ht="140" x14ac:dyDescent="0.15">
      <c r="A11672" s="46">
        <v>2016</v>
      </c>
      <c r="B11672" s="1" t="s">
        <v>142</v>
      </c>
      <c r="C11672" s="6" t="s">
        <v>67544</v>
      </c>
      <c r="D11672" s="7" t="s">
        <v>97</v>
      </c>
      <c r="E11672" s="48">
        <v>201611415029</v>
      </c>
      <c r="F11672" s="5" t="s">
        <v>67687</v>
      </c>
      <c r="G11672" s="7" t="s">
        <v>2</v>
      </c>
      <c r="H11672" s="5" t="s">
        <v>67688</v>
      </c>
      <c r="I11672" s="5">
        <v>1005142116</v>
      </c>
      <c r="J11672" s="5">
        <v>5</v>
      </c>
      <c r="K11672" s="16" t="s">
        <v>67689</v>
      </c>
      <c r="L11672" s="5" t="s">
        <v>67690</v>
      </c>
      <c r="M11672" s="5" t="s">
        <v>156</v>
      </c>
      <c r="N11672" s="7">
        <v>10000</v>
      </c>
      <c r="O11672" s="7">
        <v>10000</v>
      </c>
      <c r="P11672" s="7">
        <f t="shared" si="148"/>
        <v>20000</v>
      </c>
      <c r="Q11672" s="16" t="s">
        <v>67691</v>
      </c>
    </row>
    <row r="11673" spans="1:17" s="415" customFormat="1" ht="84" x14ac:dyDescent="0.15">
      <c r="A11673" s="46">
        <v>2016</v>
      </c>
      <c r="B11673" s="1" t="s">
        <v>142</v>
      </c>
      <c r="C11673" s="6" t="s">
        <v>67544</v>
      </c>
      <c r="D11673" s="7" t="s">
        <v>97</v>
      </c>
      <c r="E11673" s="48">
        <v>201611415030</v>
      </c>
      <c r="F11673" s="1" t="s">
        <v>67692</v>
      </c>
      <c r="G11673" s="7" t="s">
        <v>2</v>
      </c>
      <c r="H11673" s="7" t="s">
        <v>67693</v>
      </c>
      <c r="I11673" s="7">
        <v>1005142112</v>
      </c>
      <c r="J11673" s="7">
        <v>3</v>
      </c>
      <c r="K11673" s="26" t="s">
        <v>67694</v>
      </c>
      <c r="L11673" s="7" t="s">
        <v>67695</v>
      </c>
      <c r="M11673" s="7" t="s">
        <v>174</v>
      </c>
      <c r="N11673" s="7">
        <v>10000</v>
      </c>
      <c r="O11673" s="7">
        <v>10000</v>
      </c>
      <c r="P11673" s="7">
        <f t="shared" si="148"/>
        <v>20000</v>
      </c>
      <c r="Q11673" s="26" t="s">
        <v>67696</v>
      </c>
    </row>
    <row r="11674" spans="1:17" s="415" customFormat="1" ht="112" x14ac:dyDescent="0.15">
      <c r="A11674" s="46">
        <v>2016</v>
      </c>
      <c r="B11674" s="1" t="s">
        <v>142</v>
      </c>
      <c r="C11674" s="6" t="s">
        <v>67544</v>
      </c>
      <c r="D11674" s="7" t="s">
        <v>97</v>
      </c>
      <c r="E11674" s="48">
        <v>201611415031</v>
      </c>
      <c r="F11674" s="7" t="s">
        <v>67697</v>
      </c>
      <c r="G11674" s="7" t="s">
        <v>2</v>
      </c>
      <c r="H11674" s="7" t="s">
        <v>67698</v>
      </c>
      <c r="I11674" s="7">
        <v>1005141111</v>
      </c>
      <c r="J11674" s="7">
        <v>5</v>
      </c>
      <c r="K11674" s="416" t="s">
        <v>67699</v>
      </c>
      <c r="L11674" s="7" t="s">
        <v>67700</v>
      </c>
      <c r="M11674" s="7" t="s">
        <v>156</v>
      </c>
      <c r="N11674" s="7">
        <v>10000</v>
      </c>
      <c r="O11674" s="7">
        <v>10000</v>
      </c>
      <c r="P11674" s="7">
        <f t="shared" si="148"/>
        <v>20000</v>
      </c>
      <c r="Q11674" s="416" t="s">
        <v>67701</v>
      </c>
    </row>
    <row r="11675" spans="1:17" s="415" customFormat="1" ht="140" x14ac:dyDescent="0.15">
      <c r="A11675" s="46">
        <v>2016</v>
      </c>
      <c r="B11675" s="1" t="s">
        <v>142</v>
      </c>
      <c r="C11675" s="6" t="s">
        <v>67544</v>
      </c>
      <c r="D11675" s="7" t="s">
        <v>97</v>
      </c>
      <c r="E11675" s="48">
        <v>201611415032</v>
      </c>
      <c r="F11675" s="7" t="s">
        <v>67702</v>
      </c>
      <c r="G11675" s="7" t="s">
        <v>2</v>
      </c>
      <c r="H11675" s="7" t="s">
        <v>49638</v>
      </c>
      <c r="I11675" s="6" t="s">
        <v>67703</v>
      </c>
      <c r="J11675" s="7">
        <v>5</v>
      </c>
      <c r="K11675" s="416" t="s">
        <v>67704</v>
      </c>
      <c r="L11675" s="1" t="s">
        <v>6743</v>
      </c>
      <c r="M11675" s="1" t="s">
        <v>174</v>
      </c>
      <c r="N11675" s="7">
        <v>10000</v>
      </c>
      <c r="O11675" s="7">
        <v>10000</v>
      </c>
      <c r="P11675" s="7">
        <f t="shared" si="148"/>
        <v>20000</v>
      </c>
      <c r="Q11675" s="416" t="s">
        <v>67705</v>
      </c>
    </row>
    <row r="11676" spans="1:17" s="415" customFormat="1" ht="70" x14ac:dyDescent="0.15">
      <c r="A11676" s="46">
        <v>2016</v>
      </c>
      <c r="B11676" s="1" t="s">
        <v>142</v>
      </c>
      <c r="C11676" s="6" t="s">
        <v>67544</v>
      </c>
      <c r="D11676" s="7" t="s">
        <v>97</v>
      </c>
      <c r="E11676" s="48">
        <v>201611415033</v>
      </c>
      <c r="F11676" s="7" t="s">
        <v>67706</v>
      </c>
      <c r="G11676" s="7" t="s">
        <v>2</v>
      </c>
      <c r="H11676" s="7" t="s">
        <v>67707</v>
      </c>
      <c r="I11676" s="7">
        <v>1006132114</v>
      </c>
      <c r="J11676" s="7">
        <v>2</v>
      </c>
      <c r="K11676" s="416" t="s">
        <v>67708</v>
      </c>
      <c r="L11676" s="7" t="s">
        <v>67709</v>
      </c>
      <c r="M11676" s="7" t="s">
        <v>174</v>
      </c>
      <c r="N11676" s="7">
        <v>10000</v>
      </c>
      <c r="O11676" s="7">
        <v>10000</v>
      </c>
      <c r="P11676" s="7">
        <f t="shared" ref="P11676:P11707" si="149">SUM(N11676:O11676)</f>
        <v>20000</v>
      </c>
      <c r="Q11676" s="416" t="s">
        <v>67710</v>
      </c>
    </row>
    <row r="11677" spans="1:17" s="415" customFormat="1" ht="140" x14ac:dyDescent="0.15">
      <c r="A11677" s="46">
        <v>2016</v>
      </c>
      <c r="B11677" s="1" t="s">
        <v>142</v>
      </c>
      <c r="C11677" s="6" t="s">
        <v>67544</v>
      </c>
      <c r="D11677" s="7" t="s">
        <v>97</v>
      </c>
      <c r="E11677" s="48">
        <v>201611415034</v>
      </c>
      <c r="F11677" s="1" t="s">
        <v>67711</v>
      </c>
      <c r="G11677" s="7" t="s">
        <v>2</v>
      </c>
      <c r="H11677" s="1" t="s">
        <v>67712</v>
      </c>
      <c r="I11677" s="1">
        <v>1006131203</v>
      </c>
      <c r="J11677" s="1">
        <v>4</v>
      </c>
      <c r="K11677" s="26" t="s">
        <v>67713</v>
      </c>
      <c r="L11677" s="1" t="s">
        <v>67714</v>
      </c>
      <c r="M11677" s="1" t="s">
        <v>174</v>
      </c>
      <c r="N11677" s="7">
        <v>10000</v>
      </c>
      <c r="O11677" s="7">
        <v>10000</v>
      </c>
      <c r="P11677" s="7">
        <f t="shared" si="149"/>
        <v>20000</v>
      </c>
      <c r="Q11677" s="16" t="s">
        <v>67715</v>
      </c>
    </row>
    <row r="11678" spans="1:17" s="415" customFormat="1" ht="154" x14ac:dyDescent="0.15">
      <c r="A11678" s="46">
        <v>2016</v>
      </c>
      <c r="B11678" s="1" t="s">
        <v>142</v>
      </c>
      <c r="C11678" s="6" t="s">
        <v>67544</v>
      </c>
      <c r="D11678" s="7" t="s">
        <v>97</v>
      </c>
      <c r="E11678" s="48">
        <v>201611415035</v>
      </c>
      <c r="F11678" s="7" t="s">
        <v>67716</v>
      </c>
      <c r="G11678" s="7" t="s">
        <v>2</v>
      </c>
      <c r="H11678" s="7" t="s">
        <v>67717</v>
      </c>
      <c r="I11678" s="7">
        <v>1012142120</v>
      </c>
      <c r="J11678" s="7">
        <v>4</v>
      </c>
      <c r="K11678" s="16" t="s">
        <v>67718</v>
      </c>
      <c r="L11678" s="7" t="s">
        <v>67719</v>
      </c>
      <c r="M11678" s="7" t="s">
        <v>156</v>
      </c>
      <c r="N11678" s="7">
        <v>10000</v>
      </c>
      <c r="O11678" s="7">
        <v>10000</v>
      </c>
      <c r="P11678" s="7">
        <f t="shared" si="149"/>
        <v>20000</v>
      </c>
      <c r="Q11678" s="416" t="s">
        <v>67720</v>
      </c>
    </row>
    <row r="11679" spans="1:17" s="415" customFormat="1" ht="140" x14ac:dyDescent="0.15">
      <c r="A11679" s="46">
        <v>2016</v>
      </c>
      <c r="B11679" s="1" t="s">
        <v>142</v>
      </c>
      <c r="C11679" s="6" t="s">
        <v>67544</v>
      </c>
      <c r="D11679" s="7" t="s">
        <v>97</v>
      </c>
      <c r="E11679" s="48">
        <v>201611415036</v>
      </c>
      <c r="F11679" s="1" t="s">
        <v>67721</v>
      </c>
      <c r="G11679" s="7" t="s">
        <v>2</v>
      </c>
      <c r="H11679" s="1" t="s">
        <v>67722</v>
      </c>
      <c r="I11679" s="1">
        <v>1004133219</v>
      </c>
      <c r="J11679" s="7">
        <v>5</v>
      </c>
      <c r="K11679" s="26" t="s">
        <v>67723</v>
      </c>
      <c r="L11679" s="1" t="s">
        <v>67714</v>
      </c>
      <c r="M11679" s="1" t="s">
        <v>174</v>
      </c>
      <c r="N11679" s="7">
        <v>10000</v>
      </c>
      <c r="O11679" s="7">
        <v>10000</v>
      </c>
      <c r="P11679" s="7">
        <f t="shared" si="149"/>
        <v>20000</v>
      </c>
      <c r="Q11679" s="26" t="s">
        <v>67724</v>
      </c>
    </row>
    <row r="11680" spans="1:17" s="415" customFormat="1" ht="112" x14ac:dyDescent="0.15">
      <c r="A11680" s="46">
        <v>2016</v>
      </c>
      <c r="B11680" s="1" t="s">
        <v>142</v>
      </c>
      <c r="C11680" s="6" t="s">
        <v>67544</v>
      </c>
      <c r="D11680" s="7" t="s">
        <v>97</v>
      </c>
      <c r="E11680" s="48">
        <v>201611415037</v>
      </c>
      <c r="F11680" s="7" t="s">
        <v>67725</v>
      </c>
      <c r="G11680" s="7" t="s">
        <v>2</v>
      </c>
      <c r="H11680" s="7" t="s">
        <v>67726</v>
      </c>
      <c r="I11680" s="7">
        <v>1006131102</v>
      </c>
      <c r="J11680" s="7">
        <v>2</v>
      </c>
      <c r="K11680" s="416" t="s">
        <v>67727</v>
      </c>
      <c r="L11680" s="7" t="s">
        <v>67572</v>
      </c>
      <c r="M11680" s="7" t="s">
        <v>174</v>
      </c>
      <c r="N11680" s="7">
        <v>10000</v>
      </c>
      <c r="O11680" s="7">
        <v>10000</v>
      </c>
      <c r="P11680" s="7">
        <f t="shared" si="149"/>
        <v>20000</v>
      </c>
      <c r="Q11680" s="416" t="s">
        <v>67728</v>
      </c>
    </row>
    <row r="11681" spans="1:17" s="415" customFormat="1" ht="126" x14ac:dyDescent="0.15">
      <c r="A11681" s="46">
        <v>2016</v>
      </c>
      <c r="B11681" s="1" t="s">
        <v>142</v>
      </c>
      <c r="C11681" s="6" t="s">
        <v>67544</v>
      </c>
      <c r="D11681" s="7" t="s">
        <v>97</v>
      </c>
      <c r="E11681" s="48">
        <v>201611415038</v>
      </c>
      <c r="F11681" s="7" t="s">
        <v>67729</v>
      </c>
      <c r="G11681" s="7" t="s">
        <v>2</v>
      </c>
      <c r="H11681" s="7" t="s">
        <v>67730</v>
      </c>
      <c r="I11681" s="7">
        <v>1006132126</v>
      </c>
      <c r="J11681" s="7">
        <v>3</v>
      </c>
      <c r="K11681" s="416" t="s">
        <v>67731</v>
      </c>
      <c r="L11681" s="7" t="s">
        <v>67732</v>
      </c>
      <c r="M11681" s="7" t="s">
        <v>156</v>
      </c>
      <c r="N11681" s="7">
        <v>10000</v>
      </c>
      <c r="O11681" s="7">
        <v>10000</v>
      </c>
      <c r="P11681" s="7">
        <f t="shared" si="149"/>
        <v>20000</v>
      </c>
      <c r="Q11681" s="416" t="s">
        <v>67733</v>
      </c>
    </row>
    <row r="11682" spans="1:17" s="415" customFormat="1" ht="126" x14ac:dyDescent="0.15">
      <c r="A11682" s="46">
        <v>2016</v>
      </c>
      <c r="B11682" s="1" t="s">
        <v>142</v>
      </c>
      <c r="C11682" s="6" t="s">
        <v>67544</v>
      </c>
      <c r="D11682" s="7" t="s">
        <v>97</v>
      </c>
      <c r="E11682" s="48">
        <v>201611415039</v>
      </c>
      <c r="F11682" s="5" t="s">
        <v>67734</v>
      </c>
      <c r="G11682" s="7" t="s">
        <v>2</v>
      </c>
      <c r="H11682" s="5" t="s">
        <v>67735</v>
      </c>
      <c r="I11682" s="5">
        <v>1007140304</v>
      </c>
      <c r="J11682" s="5">
        <v>5</v>
      </c>
      <c r="K11682" s="16" t="s">
        <v>67736</v>
      </c>
      <c r="L11682" s="5" t="s">
        <v>67737</v>
      </c>
      <c r="M11682" s="5" t="s">
        <v>174</v>
      </c>
      <c r="N11682" s="7">
        <v>10000</v>
      </c>
      <c r="O11682" s="7">
        <v>10000</v>
      </c>
      <c r="P11682" s="7">
        <f t="shared" si="149"/>
        <v>20000</v>
      </c>
      <c r="Q11682" s="16" t="s">
        <v>67738</v>
      </c>
    </row>
    <row r="11683" spans="1:17" s="415" customFormat="1" ht="112" x14ac:dyDescent="0.15">
      <c r="A11683" s="46">
        <v>2016</v>
      </c>
      <c r="B11683" s="1" t="s">
        <v>142</v>
      </c>
      <c r="C11683" s="6" t="s">
        <v>67544</v>
      </c>
      <c r="D11683" s="7" t="s">
        <v>97</v>
      </c>
      <c r="E11683" s="48">
        <v>201611415040</v>
      </c>
      <c r="F11683" s="7" t="s">
        <v>67739</v>
      </c>
      <c r="G11683" s="7" t="s">
        <v>2</v>
      </c>
      <c r="H11683" s="7" t="s">
        <v>67740</v>
      </c>
      <c r="I11683" s="7">
        <v>1008131321</v>
      </c>
      <c r="J11683" s="7">
        <v>5</v>
      </c>
      <c r="K11683" s="416" t="s">
        <v>67741</v>
      </c>
      <c r="L11683" s="7" t="s">
        <v>67742</v>
      </c>
      <c r="M11683" s="7" t="s">
        <v>174</v>
      </c>
      <c r="N11683" s="7">
        <v>10000</v>
      </c>
      <c r="O11683" s="7">
        <v>10000</v>
      </c>
      <c r="P11683" s="7">
        <f t="shared" si="149"/>
        <v>20000</v>
      </c>
      <c r="Q11683" s="416" t="s">
        <v>67743</v>
      </c>
    </row>
    <row r="11684" spans="1:17" s="415" customFormat="1" ht="140" x14ac:dyDescent="0.15">
      <c r="A11684" s="46">
        <v>2016</v>
      </c>
      <c r="B11684" s="1" t="s">
        <v>142</v>
      </c>
      <c r="C11684" s="6" t="s">
        <v>67544</v>
      </c>
      <c r="D11684" s="7" t="s">
        <v>97</v>
      </c>
      <c r="E11684" s="48">
        <v>201611415041</v>
      </c>
      <c r="F11684" s="7" t="s">
        <v>67744</v>
      </c>
      <c r="G11684" s="7" t="s">
        <v>2</v>
      </c>
      <c r="H11684" s="7" t="s">
        <v>67745</v>
      </c>
      <c r="I11684" s="7">
        <v>1008141312</v>
      </c>
      <c r="J11684" s="7">
        <v>5</v>
      </c>
      <c r="K11684" s="416" t="s">
        <v>67746</v>
      </c>
      <c r="L11684" s="7" t="s">
        <v>44888</v>
      </c>
      <c r="M11684" s="7" t="s">
        <v>734</v>
      </c>
      <c r="N11684" s="7">
        <v>10000</v>
      </c>
      <c r="O11684" s="7">
        <v>10000</v>
      </c>
      <c r="P11684" s="7">
        <f t="shared" si="149"/>
        <v>20000</v>
      </c>
      <c r="Q11684" s="416" t="s">
        <v>67747</v>
      </c>
    </row>
    <row r="11685" spans="1:17" s="415" customFormat="1" ht="112" x14ac:dyDescent="0.15">
      <c r="A11685" s="46">
        <v>2016</v>
      </c>
      <c r="B11685" s="1" t="s">
        <v>142</v>
      </c>
      <c r="C11685" s="6" t="s">
        <v>67544</v>
      </c>
      <c r="D11685" s="7" t="s">
        <v>97</v>
      </c>
      <c r="E11685" s="48">
        <v>201611415042</v>
      </c>
      <c r="F11685" s="7" t="s">
        <v>67748</v>
      </c>
      <c r="G11685" s="7" t="s">
        <v>2</v>
      </c>
      <c r="H11685" s="7" t="s">
        <v>67749</v>
      </c>
      <c r="I11685" s="6">
        <v>1009142103</v>
      </c>
      <c r="J11685" s="7">
        <v>3</v>
      </c>
      <c r="K11685" s="416" t="s">
        <v>67750</v>
      </c>
      <c r="L11685" s="7" t="s">
        <v>67751</v>
      </c>
      <c r="M11685" s="7" t="s">
        <v>734</v>
      </c>
      <c r="N11685" s="7">
        <v>10000</v>
      </c>
      <c r="O11685" s="7">
        <v>10000</v>
      </c>
      <c r="P11685" s="7">
        <f t="shared" si="149"/>
        <v>20000</v>
      </c>
      <c r="Q11685" s="416" t="s">
        <v>67752</v>
      </c>
    </row>
    <row r="11686" spans="1:17" s="415" customFormat="1" ht="140" x14ac:dyDescent="0.15">
      <c r="A11686" s="46">
        <v>2016</v>
      </c>
      <c r="B11686" s="1" t="s">
        <v>142</v>
      </c>
      <c r="C11686" s="6" t="s">
        <v>67544</v>
      </c>
      <c r="D11686" s="7" t="s">
        <v>97</v>
      </c>
      <c r="E11686" s="48">
        <v>201611415043</v>
      </c>
      <c r="F11686" s="7" t="s">
        <v>67753</v>
      </c>
      <c r="G11686" s="7" t="s">
        <v>2</v>
      </c>
      <c r="H11686" s="7" t="s">
        <v>67754</v>
      </c>
      <c r="I11686" s="7">
        <v>1004135204</v>
      </c>
      <c r="J11686" s="7">
        <v>5</v>
      </c>
      <c r="K11686" s="416" t="s">
        <v>67755</v>
      </c>
      <c r="L11686" s="7" t="s">
        <v>67756</v>
      </c>
      <c r="M11686" s="7" t="s">
        <v>174</v>
      </c>
      <c r="N11686" s="7">
        <v>10000</v>
      </c>
      <c r="O11686" s="7">
        <v>10000</v>
      </c>
      <c r="P11686" s="7">
        <f t="shared" si="149"/>
        <v>20000</v>
      </c>
      <c r="Q11686" s="416" t="s">
        <v>67757</v>
      </c>
    </row>
    <row r="11687" spans="1:17" s="415" customFormat="1" ht="98" x14ac:dyDescent="0.15">
      <c r="A11687" s="46">
        <v>2016</v>
      </c>
      <c r="B11687" s="1" t="s">
        <v>142</v>
      </c>
      <c r="C11687" s="6" t="s">
        <v>67544</v>
      </c>
      <c r="D11687" s="7" t="s">
        <v>97</v>
      </c>
      <c r="E11687" s="48">
        <v>201611415044</v>
      </c>
      <c r="F11687" s="8" t="s">
        <v>67758</v>
      </c>
      <c r="G11687" s="7" t="s">
        <v>2</v>
      </c>
      <c r="H11687" s="14" t="s">
        <v>67759</v>
      </c>
      <c r="I11687" s="8">
        <v>1010132104</v>
      </c>
      <c r="J11687" s="14">
        <v>4</v>
      </c>
      <c r="K11687" s="55" t="s">
        <v>67760</v>
      </c>
      <c r="L11687" s="14" t="s">
        <v>6130</v>
      </c>
      <c r="M11687" s="14" t="s">
        <v>2432</v>
      </c>
      <c r="N11687" s="7">
        <v>10000</v>
      </c>
      <c r="O11687" s="7">
        <v>10000</v>
      </c>
      <c r="P11687" s="7">
        <f t="shared" si="149"/>
        <v>20000</v>
      </c>
      <c r="Q11687" s="416" t="s">
        <v>67761</v>
      </c>
    </row>
    <row r="11688" spans="1:17" s="415" customFormat="1" ht="84" x14ac:dyDescent="0.15">
      <c r="A11688" s="46">
        <v>2016</v>
      </c>
      <c r="B11688" s="1" t="s">
        <v>142</v>
      </c>
      <c r="C11688" s="6" t="s">
        <v>67544</v>
      </c>
      <c r="D11688" s="7" t="s">
        <v>97</v>
      </c>
      <c r="E11688" s="48">
        <v>201611415045</v>
      </c>
      <c r="F11688" s="8" t="s">
        <v>67762</v>
      </c>
      <c r="G11688" s="7" t="s">
        <v>2</v>
      </c>
      <c r="H11688" s="14" t="s">
        <v>67763</v>
      </c>
      <c r="I11688" s="8">
        <v>1010142101</v>
      </c>
      <c r="J11688" s="14">
        <v>5</v>
      </c>
      <c r="K11688" s="55" t="s">
        <v>67764</v>
      </c>
      <c r="L11688" s="14" t="s">
        <v>67765</v>
      </c>
      <c r="M11688" s="14" t="s">
        <v>156</v>
      </c>
      <c r="N11688" s="7">
        <v>10000</v>
      </c>
      <c r="O11688" s="7">
        <v>10000</v>
      </c>
      <c r="P11688" s="7">
        <f t="shared" si="149"/>
        <v>20000</v>
      </c>
      <c r="Q11688" s="416" t="s">
        <v>67766</v>
      </c>
    </row>
    <row r="11689" spans="1:17" s="415" customFormat="1" ht="126" x14ac:dyDescent="0.15">
      <c r="A11689" s="46">
        <v>2016</v>
      </c>
      <c r="B11689" s="1" t="s">
        <v>142</v>
      </c>
      <c r="C11689" s="6" t="s">
        <v>67544</v>
      </c>
      <c r="D11689" s="7" t="s">
        <v>97</v>
      </c>
      <c r="E11689" s="48">
        <v>201611415046</v>
      </c>
      <c r="F11689" s="8" t="s">
        <v>67767</v>
      </c>
      <c r="G11689" s="7" t="s">
        <v>2</v>
      </c>
      <c r="H11689" s="14" t="s">
        <v>67768</v>
      </c>
      <c r="I11689" s="8">
        <v>1010132124</v>
      </c>
      <c r="J11689" s="14">
        <v>5</v>
      </c>
      <c r="K11689" s="55" t="s">
        <v>67769</v>
      </c>
      <c r="L11689" s="14" t="s">
        <v>67770</v>
      </c>
      <c r="M11689" s="14" t="s">
        <v>734</v>
      </c>
      <c r="N11689" s="7">
        <v>10000</v>
      </c>
      <c r="O11689" s="7">
        <v>10000</v>
      </c>
      <c r="P11689" s="7">
        <f t="shared" si="149"/>
        <v>20000</v>
      </c>
      <c r="Q11689" s="416" t="s">
        <v>67771</v>
      </c>
    </row>
    <row r="11690" spans="1:17" s="415" customFormat="1" ht="84" x14ac:dyDescent="0.15">
      <c r="A11690" s="46">
        <v>2016</v>
      </c>
      <c r="B11690" s="1" t="s">
        <v>142</v>
      </c>
      <c r="C11690" s="6" t="s">
        <v>67544</v>
      </c>
      <c r="D11690" s="7" t="s">
        <v>97</v>
      </c>
      <c r="E11690" s="48">
        <v>201611415047</v>
      </c>
      <c r="F11690" s="7" t="s">
        <v>67772</v>
      </c>
      <c r="G11690" s="7" t="s">
        <v>2</v>
      </c>
      <c r="H11690" s="7" t="s">
        <v>67773</v>
      </c>
      <c r="I11690" s="6" t="s">
        <v>67774</v>
      </c>
      <c r="J11690" s="7">
        <v>4</v>
      </c>
      <c r="K11690" s="416" t="s">
        <v>67775</v>
      </c>
      <c r="L11690" s="7" t="s">
        <v>13350</v>
      </c>
      <c r="M11690" s="7" t="s">
        <v>156</v>
      </c>
      <c r="N11690" s="7">
        <v>10000</v>
      </c>
      <c r="O11690" s="7">
        <v>10000</v>
      </c>
      <c r="P11690" s="7">
        <f t="shared" si="149"/>
        <v>20000</v>
      </c>
      <c r="Q11690" s="416" t="s">
        <v>67776</v>
      </c>
    </row>
    <row r="11691" spans="1:17" s="415" customFormat="1" ht="56" x14ac:dyDescent="0.15">
      <c r="A11691" s="46">
        <v>2016</v>
      </c>
      <c r="B11691" s="1" t="s">
        <v>142</v>
      </c>
      <c r="C11691" s="6" t="s">
        <v>67544</v>
      </c>
      <c r="D11691" s="7" t="s">
        <v>97</v>
      </c>
      <c r="E11691" s="48">
        <v>201611415048</v>
      </c>
      <c r="F11691" s="1" t="s">
        <v>67777</v>
      </c>
      <c r="G11691" s="7" t="s">
        <v>2</v>
      </c>
      <c r="H11691" s="7" t="s">
        <v>67778</v>
      </c>
      <c r="I11691" s="6">
        <v>1011141229</v>
      </c>
      <c r="J11691" s="7">
        <v>3</v>
      </c>
      <c r="K11691" s="416" t="s">
        <v>67779</v>
      </c>
      <c r="L11691" s="7" t="s">
        <v>67780</v>
      </c>
      <c r="M11691" s="7" t="s">
        <v>174</v>
      </c>
      <c r="N11691" s="7">
        <v>10000</v>
      </c>
      <c r="O11691" s="7">
        <v>10000</v>
      </c>
      <c r="P11691" s="7">
        <f t="shared" si="149"/>
        <v>20000</v>
      </c>
      <c r="Q11691" s="26" t="s">
        <v>67781</v>
      </c>
    </row>
    <row r="11692" spans="1:17" s="415" customFormat="1" ht="126" x14ac:dyDescent="0.15">
      <c r="A11692" s="46">
        <v>2016</v>
      </c>
      <c r="B11692" s="1" t="s">
        <v>142</v>
      </c>
      <c r="C11692" s="6" t="s">
        <v>67544</v>
      </c>
      <c r="D11692" s="7" t="s">
        <v>97</v>
      </c>
      <c r="E11692" s="48">
        <v>201611415049</v>
      </c>
      <c r="F11692" s="7" t="s">
        <v>67782</v>
      </c>
      <c r="G11692" s="7" t="s">
        <v>2</v>
      </c>
      <c r="H11692" s="7" t="s">
        <v>67783</v>
      </c>
      <c r="I11692" s="7">
        <v>1012132201</v>
      </c>
      <c r="J11692" s="7">
        <v>3</v>
      </c>
      <c r="K11692" s="416" t="s">
        <v>67784</v>
      </c>
      <c r="L11692" s="7" t="s">
        <v>67785</v>
      </c>
      <c r="M11692" s="7" t="s">
        <v>174</v>
      </c>
      <c r="N11692" s="7">
        <v>10000</v>
      </c>
      <c r="O11692" s="7">
        <v>10000</v>
      </c>
      <c r="P11692" s="7">
        <f t="shared" si="149"/>
        <v>20000</v>
      </c>
      <c r="Q11692" s="416" t="s">
        <v>67786</v>
      </c>
    </row>
    <row r="11693" spans="1:17" s="415" customFormat="1" ht="140" x14ac:dyDescent="0.15">
      <c r="A11693" s="46">
        <v>2016</v>
      </c>
      <c r="B11693" s="1" t="s">
        <v>142</v>
      </c>
      <c r="C11693" s="6" t="s">
        <v>67544</v>
      </c>
      <c r="D11693" s="7" t="s">
        <v>97</v>
      </c>
      <c r="E11693" s="48">
        <v>201611415050</v>
      </c>
      <c r="F11693" s="7" t="s">
        <v>67787</v>
      </c>
      <c r="G11693" s="7" t="s">
        <v>2</v>
      </c>
      <c r="H11693" s="7" t="s">
        <v>67788</v>
      </c>
      <c r="I11693" s="7">
        <v>1012142113</v>
      </c>
      <c r="J11693" s="7">
        <v>5</v>
      </c>
      <c r="K11693" s="416" t="s">
        <v>67789</v>
      </c>
      <c r="L11693" s="7" t="s">
        <v>67790</v>
      </c>
      <c r="M11693" s="7" t="s">
        <v>174</v>
      </c>
      <c r="N11693" s="7">
        <v>10000</v>
      </c>
      <c r="O11693" s="7">
        <v>10000</v>
      </c>
      <c r="P11693" s="7">
        <f t="shared" si="149"/>
        <v>20000</v>
      </c>
      <c r="Q11693" s="416" t="s">
        <v>67791</v>
      </c>
    </row>
    <row r="11694" spans="1:17" s="415" customFormat="1" ht="126" x14ac:dyDescent="0.15">
      <c r="A11694" s="46">
        <v>2016</v>
      </c>
      <c r="B11694" s="1" t="s">
        <v>142</v>
      </c>
      <c r="C11694" s="6" t="s">
        <v>67544</v>
      </c>
      <c r="D11694" s="7" t="s">
        <v>97</v>
      </c>
      <c r="E11694" s="48">
        <v>201611415051</v>
      </c>
      <c r="F11694" s="7" t="s">
        <v>67792</v>
      </c>
      <c r="G11694" s="7" t="s">
        <v>2</v>
      </c>
      <c r="H11694" s="7" t="s">
        <v>22470</v>
      </c>
      <c r="I11694" s="7">
        <v>1012132119</v>
      </c>
      <c r="J11694" s="7">
        <v>5</v>
      </c>
      <c r="K11694" s="416" t="s">
        <v>67793</v>
      </c>
      <c r="L11694" s="7" t="s">
        <v>67794</v>
      </c>
      <c r="M11694" s="7" t="s">
        <v>156</v>
      </c>
      <c r="N11694" s="7">
        <v>10000</v>
      </c>
      <c r="O11694" s="7">
        <v>10000</v>
      </c>
      <c r="P11694" s="7">
        <f t="shared" si="149"/>
        <v>20000</v>
      </c>
      <c r="Q11694" s="416" t="s">
        <v>67795</v>
      </c>
    </row>
    <row r="11695" spans="1:17" s="415" customFormat="1" ht="98" x14ac:dyDescent="0.15">
      <c r="A11695" s="46">
        <v>2016</v>
      </c>
      <c r="B11695" s="1" t="s">
        <v>142</v>
      </c>
      <c r="C11695" s="6" t="s">
        <v>67544</v>
      </c>
      <c r="D11695" s="7" t="s">
        <v>97</v>
      </c>
      <c r="E11695" s="48">
        <v>201611415052</v>
      </c>
      <c r="F11695" s="7" t="s">
        <v>67796</v>
      </c>
      <c r="G11695" s="7" t="s">
        <v>2</v>
      </c>
      <c r="H11695" s="7" t="s">
        <v>983</v>
      </c>
      <c r="I11695" s="7">
        <v>1003141317</v>
      </c>
      <c r="J11695" s="7">
        <v>3</v>
      </c>
      <c r="K11695" s="416" t="s">
        <v>67797</v>
      </c>
      <c r="L11695" s="7" t="s">
        <v>67798</v>
      </c>
      <c r="M11695" s="7" t="s">
        <v>156</v>
      </c>
      <c r="N11695" s="7">
        <v>10000</v>
      </c>
      <c r="O11695" s="7">
        <v>10000</v>
      </c>
      <c r="P11695" s="7">
        <f t="shared" si="149"/>
        <v>20000</v>
      </c>
      <c r="Q11695" s="26" t="s">
        <v>67799</v>
      </c>
    </row>
    <row r="11696" spans="1:17" s="415" customFormat="1" ht="84" x14ac:dyDescent="0.15">
      <c r="A11696" s="46">
        <v>2016</v>
      </c>
      <c r="B11696" s="1" t="s">
        <v>142</v>
      </c>
      <c r="C11696" s="6" t="s">
        <v>67544</v>
      </c>
      <c r="D11696" s="7" t="s">
        <v>97</v>
      </c>
      <c r="E11696" s="48">
        <v>201611415053</v>
      </c>
      <c r="F11696" s="7" t="s">
        <v>67800</v>
      </c>
      <c r="G11696" s="7" t="s">
        <v>2</v>
      </c>
      <c r="H11696" s="7" t="s">
        <v>67801</v>
      </c>
      <c r="I11696" s="7">
        <v>1005143117</v>
      </c>
      <c r="J11696" s="7">
        <v>3</v>
      </c>
      <c r="K11696" s="416" t="s">
        <v>67802</v>
      </c>
      <c r="L11696" s="7" t="s">
        <v>67695</v>
      </c>
      <c r="M11696" s="7" t="s">
        <v>174</v>
      </c>
      <c r="N11696" s="7">
        <v>10000</v>
      </c>
      <c r="O11696" s="7">
        <v>10000</v>
      </c>
      <c r="P11696" s="7">
        <f t="shared" si="149"/>
        <v>20000</v>
      </c>
      <c r="Q11696" s="416" t="s">
        <v>67803</v>
      </c>
    </row>
    <row r="11697" spans="1:17" s="415" customFormat="1" ht="98" x14ac:dyDescent="0.15">
      <c r="A11697" s="46">
        <v>2016</v>
      </c>
      <c r="B11697" s="1" t="s">
        <v>142</v>
      </c>
      <c r="C11697" s="6" t="s">
        <v>67544</v>
      </c>
      <c r="D11697" s="7" t="s">
        <v>97</v>
      </c>
      <c r="E11697" s="48">
        <v>201611415054</v>
      </c>
      <c r="F11697" s="7" t="s">
        <v>67804</v>
      </c>
      <c r="G11697" s="7" t="s">
        <v>2</v>
      </c>
      <c r="H11697" s="7" t="s">
        <v>67805</v>
      </c>
      <c r="I11697" s="7">
        <v>1005142132</v>
      </c>
      <c r="J11697" s="7">
        <v>5</v>
      </c>
      <c r="K11697" s="416" t="s">
        <v>67806</v>
      </c>
      <c r="L11697" s="7" t="s">
        <v>67807</v>
      </c>
      <c r="M11697" s="7" t="s">
        <v>174</v>
      </c>
      <c r="N11697" s="7">
        <v>10000</v>
      </c>
      <c r="O11697" s="7">
        <v>10000</v>
      </c>
      <c r="P11697" s="7">
        <f t="shared" si="149"/>
        <v>20000</v>
      </c>
      <c r="Q11697" s="416" t="s">
        <v>67808</v>
      </c>
    </row>
    <row r="11698" spans="1:17" s="415" customFormat="1" ht="112" x14ac:dyDescent="0.15">
      <c r="A11698" s="46">
        <v>2016</v>
      </c>
      <c r="B11698" s="1" t="s">
        <v>142</v>
      </c>
      <c r="C11698" s="6" t="s">
        <v>67544</v>
      </c>
      <c r="D11698" s="7" t="s">
        <v>97</v>
      </c>
      <c r="E11698" s="48">
        <v>201611415055</v>
      </c>
      <c r="F11698" s="7" t="s">
        <v>67809</v>
      </c>
      <c r="G11698" s="7" t="s">
        <v>2</v>
      </c>
      <c r="H11698" s="7" t="s">
        <v>67810</v>
      </c>
      <c r="I11698" s="7">
        <v>1001145118</v>
      </c>
      <c r="J11698" s="7">
        <v>3</v>
      </c>
      <c r="K11698" s="416" t="s">
        <v>67811</v>
      </c>
      <c r="L11698" s="1" t="s">
        <v>67812</v>
      </c>
      <c r="M11698" s="7" t="s">
        <v>156</v>
      </c>
      <c r="N11698" s="7">
        <v>10000</v>
      </c>
      <c r="O11698" s="7">
        <v>10000</v>
      </c>
      <c r="P11698" s="7">
        <f t="shared" si="149"/>
        <v>20000</v>
      </c>
      <c r="Q11698" s="416" t="s">
        <v>67813</v>
      </c>
    </row>
    <row r="11699" spans="1:17" s="415" customFormat="1" ht="98" x14ac:dyDescent="0.15">
      <c r="A11699" s="46">
        <v>2016</v>
      </c>
      <c r="B11699" s="1" t="s">
        <v>142</v>
      </c>
      <c r="C11699" s="6" t="s">
        <v>67544</v>
      </c>
      <c r="D11699" s="7" t="s">
        <v>97</v>
      </c>
      <c r="E11699" s="48">
        <v>201611415056</v>
      </c>
      <c r="F11699" s="1" t="s">
        <v>67814</v>
      </c>
      <c r="G11699" s="7" t="s">
        <v>2</v>
      </c>
      <c r="H11699" s="7" t="s">
        <v>67815</v>
      </c>
      <c r="I11699" s="7">
        <v>1001143107</v>
      </c>
      <c r="J11699" s="7">
        <v>5</v>
      </c>
      <c r="K11699" s="416" t="s">
        <v>67816</v>
      </c>
      <c r="L11699" s="7" t="s">
        <v>67817</v>
      </c>
      <c r="M11699" s="7" t="s">
        <v>174</v>
      </c>
      <c r="N11699" s="7">
        <v>10000</v>
      </c>
      <c r="O11699" s="7">
        <v>10000</v>
      </c>
      <c r="P11699" s="7">
        <f t="shared" si="149"/>
        <v>20000</v>
      </c>
      <c r="Q11699" s="26" t="s">
        <v>67818</v>
      </c>
    </row>
    <row r="11700" spans="1:17" s="415" customFormat="1" ht="182" x14ac:dyDescent="0.15">
      <c r="A11700" s="46">
        <v>2016</v>
      </c>
      <c r="B11700" s="1" t="s">
        <v>142</v>
      </c>
      <c r="C11700" s="6" t="s">
        <v>67544</v>
      </c>
      <c r="D11700" s="7" t="s">
        <v>97</v>
      </c>
      <c r="E11700" s="48">
        <v>201611415057</v>
      </c>
      <c r="F11700" s="7" t="s">
        <v>67819</v>
      </c>
      <c r="G11700" s="7" t="s">
        <v>2</v>
      </c>
      <c r="H11700" s="7" t="s">
        <v>67820</v>
      </c>
      <c r="I11700" s="7">
        <v>1001131211</v>
      </c>
      <c r="J11700" s="7">
        <v>5</v>
      </c>
      <c r="K11700" s="416" t="s">
        <v>67821</v>
      </c>
      <c r="L11700" s="7" t="s">
        <v>67822</v>
      </c>
      <c r="M11700" s="7" t="s">
        <v>156</v>
      </c>
      <c r="N11700" s="7">
        <v>10000</v>
      </c>
      <c r="O11700" s="7">
        <v>10000</v>
      </c>
      <c r="P11700" s="7">
        <f t="shared" si="149"/>
        <v>20000</v>
      </c>
      <c r="Q11700" s="416" t="s">
        <v>67823</v>
      </c>
    </row>
    <row r="11701" spans="1:17" s="415" customFormat="1" ht="98" x14ac:dyDescent="0.15">
      <c r="A11701" s="46">
        <v>2016</v>
      </c>
      <c r="B11701" s="1" t="s">
        <v>142</v>
      </c>
      <c r="C11701" s="6" t="s">
        <v>67544</v>
      </c>
      <c r="D11701" s="7" t="s">
        <v>97</v>
      </c>
      <c r="E11701" s="48">
        <v>201611415058</v>
      </c>
      <c r="F11701" s="1" t="s">
        <v>67824</v>
      </c>
      <c r="G11701" s="7" t="s">
        <v>2</v>
      </c>
      <c r="H11701" s="7" t="s">
        <v>11183</v>
      </c>
      <c r="I11701" s="1">
        <v>1010142209</v>
      </c>
      <c r="J11701" s="7">
        <v>5</v>
      </c>
      <c r="K11701" s="416" t="s">
        <v>67825</v>
      </c>
      <c r="L11701" s="7" t="s">
        <v>30787</v>
      </c>
      <c r="M11701" s="7" t="s">
        <v>156</v>
      </c>
      <c r="N11701" s="7">
        <v>10000</v>
      </c>
      <c r="O11701" s="7">
        <v>10000</v>
      </c>
      <c r="P11701" s="7">
        <f t="shared" si="149"/>
        <v>20000</v>
      </c>
      <c r="Q11701" s="416" t="s">
        <v>67826</v>
      </c>
    </row>
    <row r="11702" spans="1:17" s="415" customFormat="1" ht="112" x14ac:dyDescent="0.15">
      <c r="A11702" s="46">
        <v>2016</v>
      </c>
      <c r="B11702" s="1" t="s">
        <v>142</v>
      </c>
      <c r="C11702" s="6" t="s">
        <v>67544</v>
      </c>
      <c r="D11702" s="7" t="s">
        <v>97</v>
      </c>
      <c r="E11702" s="48">
        <v>201611415059</v>
      </c>
      <c r="F11702" s="347" t="s">
        <v>67827</v>
      </c>
      <c r="G11702" s="7" t="s">
        <v>2</v>
      </c>
      <c r="H11702" s="7" t="s">
        <v>35318</v>
      </c>
      <c r="I11702" s="7">
        <v>1019141103</v>
      </c>
      <c r="J11702" s="7">
        <v>3</v>
      </c>
      <c r="K11702" s="416" t="s">
        <v>67828</v>
      </c>
      <c r="L11702" s="7" t="s">
        <v>67829</v>
      </c>
      <c r="M11702" s="7" t="s">
        <v>156</v>
      </c>
      <c r="N11702" s="7">
        <v>10000</v>
      </c>
      <c r="O11702" s="7">
        <v>10000</v>
      </c>
      <c r="P11702" s="7">
        <f t="shared" si="149"/>
        <v>20000</v>
      </c>
      <c r="Q11702" s="416" t="s">
        <v>67830</v>
      </c>
    </row>
    <row r="11703" spans="1:17" s="415" customFormat="1" ht="154" x14ac:dyDescent="0.15">
      <c r="A11703" s="46">
        <v>2016</v>
      </c>
      <c r="B11703" s="1" t="s">
        <v>142</v>
      </c>
      <c r="C11703" s="6" t="s">
        <v>67544</v>
      </c>
      <c r="D11703" s="7" t="s">
        <v>97</v>
      </c>
      <c r="E11703" s="48">
        <v>201611415060</v>
      </c>
      <c r="F11703" s="1" t="s">
        <v>67831</v>
      </c>
      <c r="G11703" s="7" t="s">
        <v>2</v>
      </c>
      <c r="H11703" s="7" t="s">
        <v>67832</v>
      </c>
      <c r="I11703" s="7">
        <v>1010142126</v>
      </c>
      <c r="J11703" s="7">
        <v>3</v>
      </c>
      <c r="K11703" s="416" t="s">
        <v>67833</v>
      </c>
      <c r="L11703" s="7" t="s">
        <v>67834</v>
      </c>
      <c r="M11703" s="7" t="s">
        <v>734</v>
      </c>
      <c r="N11703" s="7">
        <v>10000</v>
      </c>
      <c r="O11703" s="7">
        <v>10000</v>
      </c>
      <c r="P11703" s="7">
        <f t="shared" si="149"/>
        <v>20000</v>
      </c>
      <c r="Q11703" s="26" t="s">
        <v>67835</v>
      </c>
    </row>
    <row r="11704" spans="1:17" s="415" customFormat="1" ht="126" x14ac:dyDescent="0.15">
      <c r="A11704" s="46">
        <v>2016</v>
      </c>
      <c r="B11704" s="1" t="s">
        <v>142</v>
      </c>
      <c r="C11704" s="6" t="s">
        <v>67544</v>
      </c>
      <c r="D11704" s="7" t="s">
        <v>97</v>
      </c>
      <c r="E11704" s="6" t="s">
        <v>67836</v>
      </c>
      <c r="F11704" s="7" t="s">
        <v>67837</v>
      </c>
      <c r="G11704" s="5" t="s">
        <v>2</v>
      </c>
      <c r="H11704" s="1" t="s">
        <v>67838</v>
      </c>
      <c r="I11704" s="1">
        <v>1001131202</v>
      </c>
      <c r="J11704" s="1">
        <v>4</v>
      </c>
      <c r="K11704" s="416" t="s">
        <v>67839</v>
      </c>
      <c r="L11704" s="1" t="s">
        <v>67560</v>
      </c>
      <c r="M11704" s="7" t="s">
        <v>174</v>
      </c>
      <c r="N11704" s="7">
        <v>10000</v>
      </c>
      <c r="O11704" s="7">
        <v>10000</v>
      </c>
      <c r="P11704" s="7">
        <f t="shared" si="149"/>
        <v>20000</v>
      </c>
      <c r="Q11704" s="416" t="s">
        <v>67840</v>
      </c>
    </row>
    <row r="11705" spans="1:17" s="415" customFormat="1" ht="154" x14ac:dyDescent="0.15">
      <c r="A11705" s="46">
        <v>2016</v>
      </c>
      <c r="B11705" s="1" t="s">
        <v>142</v>
      </c>
      <c r="C11705" s="6" t="s">
        <v>67544</v>
      </c>
      <c r="D11705" s="7" t="s">
        <v>97</v>
      </c>
      <c r="E11705" s="6" t="s">
        <v>67841</v>
      </c>
      <c r="F11705" s="7" t="s">
        <v>67842</v>
      </c>
      <c r="G11705" s="5" t="s">
        <v>2</v>
      </c>
      <c r="H11705" s="7" t="s">
        <v>67843</v>
      </c>
      <c r="I11705" s="6" t="s">
        <v>67844</v>
      </c>
      <c r="J11705" s="7">
        <v>4</v>
      </c>
      <c r="K11705" s="416" t="s">
        <v>67845</v>
      </c>
      <c r="L11705" s="7" t="s">
        <v>67846</v>
      </c>
      <c r="M11705" s="7" t="s">
        <v>174</v>
      </c>
      <c r="N11705" s="7">
        <v>10000</v>
      </c>
      <c r="O11705" s="7">
        <v>10000</v>
      </c>
      <c r="P11705" s="7">
        <f t="shared" si="149"/>
        <v>20000</v>
      </c>
      <c r="Q11705" s="416" t="s">
        <v>67847</v>
      </c>
    </row>
    <row r="11706" spans="1:17" s="415" customFormat="1" ht="70" x14ac:dyDescent="0.15">
      <c r="A11706" s="46">
        <v>2016</v>
      </c>
      <c r="B11706" s="1" t="s">
        <v>142</v>
      </c>
      <c r="C11706" s="6" t="s">
        <v>67544</v>
      </c>
      <c r="D11706" s="7" t="s">
        <v>97</v>
      </c>
      <c r="E11706" s="6" t="s">
        <v>67848</v>
      </c>
      <c r="F11706" s="7" t="s">
        <v>67849</v>
      </c>
      <c r="G11706" s="5" t="s">
        <v>2</v>
      </c>
      <c r="H11706" s="7" t="s">
        <v>67850</v>
      </c>
      <c r="I11706" s="6" t="s">
        <v>67851</v>
      </c>
      <c r="J11706" s="7">
        <v>4</v>
      </c>
      <c r="K11706" s="416" t="s">
        <v>67852</v>
      </c>
      <c r="L11706" s="7" t="s">
        <v>67560</v>
      </c>
      <c r="M11706" s="7" t="s">
        <v>174</v>
      </c>
      <c r="N11706" s="7">
        <v>10000</v>
      </c>
      <c r="O11706" s="7">
        <v>10000</v>
      </c>
      <c r="P11706" s="7">
        <f t="shared" si="149"/>
        <v>20000</v>
      </c>
      <c r="Q11706" s="416" t="s">
        <v>67853</v>
      </c>
    </row>
    <row r="11707" spans="1:17" s="415" customFormat="1" ht="168" x14ac:dyDescent="0.15">
      <c r="A11707" s="46">
        <v>2016</v>
      </c>
      <c r="B11707" s="1" t="s">
        <v>142</v>
      </c>
      <c r="C11707" s="6" t="s">
        <v>67544</v>
      </c>
      <c r="D11707" s="7" t="s">
        <v>97</v>
      </c>
      <c r="E11707" s="6" t="s">
        <v>67854</v>
      </c>
      <c r="F11707" s="7" t="s">
        <v>67855</v>
      </c>
      <c r="G11707" s="5" t="s">
        <v>2</v>
      </c>
      <c r="H11707" s="7" t="s">
        <v>67856</v>
      </c>
      <c r="I11707" s="6" t="s">
        <v>67857</v>
      </c>
      <c r="J11707" s="7">
        <v>3</v>
      </c>
      <c r="K11707" s="416" t="s">
        <v>67858</v>
      </c>
      <c r="L11707" s="7" t="s">
        <v>36008</v>
      </c>
      <c r="M11707" s="7" t="s">
        <v>734</v>
      </c>
      <c r="N11707" s="7">
        <v>10000</v>
      </c>
      <c r="O11707" s="7">
        <v>10000</v>
      </c>
      <c r="P11707" s="7">
        <f t="shared" si="149"/>
        <v>20000</v>
      </c>
      <c r="Q11707" s="416" t="s">
        <v>67859</v>
      </c>
    </row>
    <row r="11708" spans="1:17" s="415" customFormat="1" ht="84" x14ac:dyDescent="0.15">
      <c r="A11708" s="46">
        <v>2016</v>
      </c>
      <c r="B11708" s="1" t="s">
        <v>142</v>
      </c>
      <c r="C11708" s="6" t="s">
        <v>67544</v>
      </c>
      <c r="D11708" s="7" t="s">
        <v>97</v>
      </c>
      <c r="E11708" s="6" t="s">
        <v>67860</v>
      </c>
      <c r="F11708" s="7" t="s">
        <v>67861</v>
      </c>
      <c r="G11708" s="5" t="s">
        <v>2</v>
      </c>
      <c r="H11708" s="7" t="s">
        <v>67862</v>
      </c>
      <c r="I11708" s="6" t="s">
        <v>67863</v>
      </c>
      <c r="J11708" s="7">
        <v>2</v>
      </c>
      <c r="K11708" s="416" t="s">
        <v>67864</v>
      </c>
      <c r="L11708" s="7" t="s">
        <v>67629</v>
      </c>
      <c r="M11708" s="7" t="s">
        <v>156</v>
      </c>
      <c r="N11708" s="7">
        <v>10000</v>
      </c>
      <c r="O11708" s="7">
        <v>10000</v>
      </c>
      <c r="P11708" s="7">
        <f t="shared" ref="P11708:P11743" si="150">SUM(N11708:O11708)</f>
        <v>20000</v>
      </c>
      <c r="Q11708" s="416" t="s">
        <v>67865</v>
      </c>
    </row>
    <row r="11709" spans="1:17" s="415" customFormat="1" ht="264" x14ac:dyDescent="0.15">
      <c r="A11709" s="46">
        <v>2016</v>
      </c>
      <c r="B11709" s="1" t="s">
        <v>142</v>
      </c>
      <c r="C11709" s="6" t="s">
        <v>67544</v>
      </c>
      <c r="D11709" s="7" t="s">
        <v>97</v>
      </c>
      <c r="E11709" s="6" t="s">
        <v>67866</v>
      </c>
      <c r="F11709" s="7" t="s">
        <v>67867</v>
      </c>
      <c r="G11709" s="5" t="s">
        <v>2</v>
      </c>
      <c r="H11709" s="7" t="s">
        <v>67868</v>
      </c>
      <c r="I11709" s="6" t="s">
        <v>67869</v>
      </c>
      <c r="J11709" s="7">
        <v>3</v>
      </c>
      <c r="K11709" s="416" t="s">
        <v>67870</v>
      </c>
      <c r="L11709" s="7" t="s">
        <v>67871</v>
      </c>
      <c r="M11709" s="7" t="s">
        <v>156</v>
      </c>
      <c r="N11709" s="7">
        <v>10000</v>
      </c>
      <c r="O11709" s="7">
        <v>10000</v>
      </c>
      <c r="P11709" s="7">
        <f t="shared" si="150"/>
        <v>20000</v>
      </c>
      <c r="Q11709" s="416" t="s">
        <v>67872</v>
      </c>
    </row>
    <row r="11710" spans="1:17" s="415" customFormat="1" ht="154" x14ac:dyDescent="0.15">
      <c r="A11710" s="46">
        <v>2016</v>
      </c>
      <c r="B11710" s="1" t="s">
        <v>142</v>
      </c>
      <c r="C11710" s="6" t="s">
        <v>67544</v>
      </c>
      <c r="D11710" s="7" t="s">
        <v>97</v>
      </c>
      <c r="E11710" s="6" t="s">
        <v>67873</v>
      </c>
      <c r="F11710" s="7" t="s">
        <v>67874</v>
      </c>
      <c r="G11710" s="5" t="s">
        <v>2</v>
      </c>
      <c r="H11710" s="1" t="s">
        <v>67875</v>
      </c>
      <c r="I11710" s="1">
        <v>1003131327</v>
      </c>
      <c r="J11710" s="7">
        <v>3</v>
      </c>
      <c r="K11710" s="26" t="s">
        <v>67876</v>
      </c>
      <c r="L11710" s="1" t="s">
        <v>67877</v>
      </c>
      <c r="M11710" s="1" t="s">
        <v>3321</v>
      </c>
      <c r="N11710" s="7">
        <v>10000</v>
      </c>
      <c r="O11710" s="7">
        <v>10000</v>
      </c>
      <c r="P11710" s="7">
        <f t="shared" si="150"/>
        <v>20000</v>
      </c>
      <c r="Q11710" s="26" t="s">
        <v>67878</v>
      </c>
    </row>
    <row r="11711" spans="1:17" s="415" customFormat="1" ht="98" x14ac:dyDescent="0.15">
      <c r="A11711" s="46">
        <v>2016</v>
      </c>
      <c r="B11711" s="1" t="s">
        <v>142</v>
      </c>
      <c r="C11711" s="6" t="s">
        <v>67544</v>
      </c>
      <c r="D11711" s="7" t="s">
        <v>97</v>
      </c>
      <c r="E11711" s="6" t="s">
        <v>67879</v>
      </c>
      <c r="F11711" s="7" t="s">
        <v>67880</v>
      </c>
      <c r="G11711" s="5" t="s">
        <v>2</v>
      </c>
      <c r="H11711" s="7" t="s">
        <v>67881</v>
      </c>
      <c r="I11711" s="6" t="s">
        <v>67882</v>
      </c>
      <c r="J11711" s="7">
        <v>4</v>
      </c>
      <c r="K11711" s="416" t="s">
        <v>67883</v>
      </c>
      <c r="L11711" s="7" t="s">
        <v>24582</v>
      </c>
      <c r="M11711" s="7" t="s">
        <v>156</v>
      </c>
      <c r="N11711" s="7">
        <v>10000</v>
      </c>
      <c r="O11711" s="7">
        <v>10000</v>
      </c>
      <c r="P11711" s="7">
        <f t="shared" si="150"/>
        <v>20000</v>
      </c>
      <c r="Q11711" s="416" t="s">
        <v>67884</v>
      </c>
    </row>
    <row r="11712" spans="1:17" s="415" customFormat="1" ht="98" x14ac:dyDescent="0.15">
      <c r="A11712" s="46">
        <v>2016</v>
      </c>
      <c r="B11712" s="1" t="s">
        <v>142</v>
      </c>
      <c r="C11712" s="6" t="s">
        <v>67544</v>
      </c>
      <c r="D11712" s="7" t="s">
        <v>97</v>
      </c>
      <c r="E11712" s="6" t="s">
        <v>67885</v>
      </c>
      <c r="F11712" s="1" t="s">
        <v>67886</v>
      </c>
      <c r="G11712" s="5" t="s">
        <v>2</v>
      </c>
      <c r="H11712" s="1" t="s">
        <v>67887</v>
      </c>
      <c r="I11712" s="1">
        <v>1004133216</v>
      </c>
      <c r="J11712" s="7">
        <v>4</v>
      </c>
      <c r="K11712" s="416" t="s">
        <v>67888</v>
      </c>
      <c r="L11712" s="1" t="s">
        <v>67889</v>
      </c>
      <c r="M11712" s="7" t="s">
        <v>156</v>
      </c>
      <c r="N11712" s="7">
        <v>10000</v>
      </c>
      <c r="O11712" s="7">
        <v>10000</v>
      </c>
      <c r="P11712" s="7">
        <f t="shared" si="150"/>
        <v>20000</v>
      </c>
      <c r="Q11712" s="26" t="s">
        <v>67890</v>
      </c>
    </row>
    <row r="11713" spans="1:17" s="415" customFormat="1" ht="140" x14ac:dyDescent="0.15">
      <c r="A11713" s="46">
        <v>2016</v>
      </c>
      <c r="B11713" s="1" t="s">
        <v>142</v>
      </c>
      <c r="C11713" s="6" t="s">
        <v>67544</v>
      </c>
      <c r="D11713" s="7" t="s">
        <v>97</v>
      </c>
      <c r="E11713" s="6" t="s">
        <v>67891</v>
      </c>
      <c r="F11713" s="1" t="s">
        <v>67892</v>
      </c>
      <c r="G11713" s="5" t="s">
        <v>2</v>
      </c>
      <c r="H11713" s="1" t="s">
        <v>67893</v>
      </c>
      <c r="I11713" s="1">
        <v>1006142201</v>
      </c>
      <c r="J11713" s="7">
        <v>3</v>
      </c>
      <c r="K11713" s="416" t="s">
        <v>67894</v>
      </c>
      <c r="L11713" s="1" t="s">
        <v>67895</v>
      </c>
      <c r="M11713" s="1" t="s">
        <v>734</v>
      </c>
      <c r="N11713" s="7">
        <v>10000</v>
      </c>
      <c r="O11713" s="7">
        <v>10000</v>
      </c>
      <c r="P11713" s="7">
        <f t="shared" si="150"/>
        <v>20000</v>
      </c>
      <c r="Q11713" s="416" t="s">
        <v>67896</v>
      </c>
    </row>
    <row r="11714" spans="1:17" s="415" customFormat="1" ht="112" x14ac:dyDescent="0.15">
      <c r="A11714" s="46">
        <v>2016</v>
      </c>
      <c r="B11714" s="1" t="s">
        <v>142</v>
      </c>
      <c r="C11714" s="6" t="s">
        <v>67544</v>
      </c>
      <c r="D11714" s="7" t="s">
        <v>97</v>
      </c>
      <c r="E11714" s="6" t="s">
        <v>67897</v>
      </c>
      <c r="F11714" s="7" t="s">
        <v>67898</v>
      </c>
      <c r="G11714" s="5" t="s">
        <v>2</v>
      </c>
      <c r="H11714" s="7" t="s">
        <v>67899</v>
      </c>
      <c r="I11714" s="6" t="s">
        <v>67900</v>
      </c>
      <c r="J11714" s="7">
        <v>5</v>
      </c>
      <c r="K11714" s="416" t="s">
        <v>67901</v>
      </c>
      <c r="L11714" s="7" t="s">
        <v>44888</v>
      </c>
      <c r="M11714" s="7" t="s">
        <v>734</v>
      </c>
      <c r="N11714" s="7">
        <v>10000</v>
      </c>
      <c r="O11714" s="7">
        <v>10000</v>
      </c>
      <c r="P11714" s="7">
        <f t="shared" si="150"/>
        <v>20000</v>
      </c>
      <c r="Q11714" s="416" t="s">
        <v>67902</v>
      </c>
    </row>
    <row r="11715" spans="1:17" s="415" customFormat="1" ht="84" x14ac:dyDescent="0.15">
      <c r="A11715" s="46">
        <v>2016</v>
      </c>
      <c r="B11715" s="1" t="s">
        <v>142</v>
      </c>
      <c r="C11715" s="6" t="s">
        <v>67544</v>
      </c>
      <c r="D11715" s="7" t="s">
        <v>97</v>
      </c>
      <c r="E11715" s="6" t="s">
        <v>67903</v>
      </c>
      <c r="F11715" s="7" t="s">
        <v>67904</v>
      </c>
      <c r="G11715" s="5" t="s">
        <v>2</v>
      </c>
      <c r="H11715" s="7" t="s">
        <v>67905</v>
      </c>
      <c r="I11715" s="6" t="s">
        <v>67906</v>
      </c>
      <c r="J11715" s="7">
        <v>3</v>
      </c>
      <c r="K11715" s="416" t="s">
        <v>67907</v>
      </c>
      <c r="L11715" s="7" t="s">
        <v>67908</v>
      </c>
      <c r="M11715" s="7" t="s">
        <v>156</v>
      </c>
      <c r="N11715" s="7">
        <v>10000</v>
      </c>
      <c r="O11715" s="7">
        <v>10000</v>
      </c>
      <c r="P11715" s="7">
        <f t="shared" si="150"/>
        <v>20000</v>
      </c>
      <c r="Q11715" s="416" t="s">
        <v>67909</v>
      </c>
    </row>
    <row r="11716" spans="1:17" s="415" customFormat="1" ht="84" x14ac:dyDescent="0.15">
      <c r="A11716" s="46">
        <v>2016</v>
      </c>
      <c r="B11716" s="1" t="s">
        <v>142</v>
      </c>
      <c r="C11716" s="6" t="s">
        <v>67544</v>
      </c>
      <c r="D11716" s="7" t="s">
        <v>97</v>
      </c>
      <c r="E11716" s="6" t="s">
        <v>67910</v>
      </c>
      <c r="F11716" s="7" t="s">
        <v>67911</v>
      </c>
      <c r="G11716" s="5" t="s">
        <v>2</v>
      </c>
      <c r="H11716" s="7" t="s">
        <v>30992</v>
      </c>
      <c r="I11716" s="6" t="s">
        <v>67912</v>
      </c>
      <c r="J11716" s="7">
        <v>3</v>
      </c>
      <c r="K11716" s="416" t="s">
        <v>67913</v>
      </c>
      <c r="L11716" s="7" t="s">
        <v>67765</v>
      </c>
      <c r="M11716" s="7" t="s">
        <v>156</v>
      </c>
      <c r="N11716" s="7">
        <v>10000</v>
      </c>
      <c r="O11716" s="7">
        <v>10000</v>
      </c>
      <c r="P11716" s="7">
        <f t="shared" si="150"/>
        <v>20000</v>
      </c>
      <c r="Q11716" s="416" t="s">
        <v>67914</v>
      </c>
    </row>
    <row r="11717" spans="1:17" s="415" customFormat="1" ht="98" x14ac:dyDescent="0.15">
      <c r="A11717" s="46">
        <v>2016</v>
      </c>
      <c r="B11717" s="1" t="s">
        <v>142</v>
      </c>
      <c r="C11717" s="6" t="s">
        <v>67544</v>
      </c>
      <c r="D11717" s="7" t="s">
        <v>97</v>
      </c>
      <c r="E11717" s="6" t="s">
        <v>67915</v>
      </c>
      <c r="F11717" s="1" t="s">
        <v>67916</v>
      </c>
      <c r="G11717" s="5" t="s">
        <v>2</v>
      </c>
      <c r="H11717" s="1" t="s">
        <v>67917</v>
      </c>
      <c r="I11717" s="1">
        <v>1010132121</v>
      </c>
      <c r="J11717" s="7">
        <v>5</v>
      </c>
      <c r="K11717" s="416" t="s">
        <v>67918</v>
      </c>
      <c r="L11717" s="7" t="s">
        <v>14547</v>
      </c>
      <c r="M11717" s="7" t="s">
        <v>734</v>
      </c>
      <c r="N11717" s="7">
        <v>10000</v>
      </c>
      <c r="O11717" s="7">
        <v>10000</v>
      </c>
      <c r="P11717" s="7">
        <f t="shared" si="150"/>
        <v>20000</v>
      </c>
      <c r="Q11717" s="26" t="s">
        <v>67919</v>
      </c>
    </row>
    <row r="11718" spans="1:17" s="415" customFormat="1" ht="84" x14ac:dyDescent="0.15">
      <c r="A11718" s="46">
        <v>2016</v>
      </c>
      <c r="B11718" s="1" t="s">
        <v>142</v>
      </c>
      <c r="C11718" s="6" t="s">
        <v>67544</v>
      </c>
      <c r="D11718" s="7" t="s">
        <v>97</v>
      </c>
      <c r="E11718" s="6" t="s">
        <v>67920</v>
      </c>
      <c r="F11718" s="7" t="s">
        <v>67921</v>
      </c>
      <c r="G11718" s="5" t="s">
        <v>2</v>
      </c>
      <c r="H11718" s="7" t="s">
        <v>67922</v>
      </c>
      <c r="I11718" s="6" t="s">
        <v>67923</v>
      </c>
      <c r="J11718" s="7">
        <v>5</v>
      </c>
      <c r="K11718" s="416" t="s">
        <v>67924</v>
      </c>
      <c r="L11718" s="7" t="s">
        <v>67925</v>
      </c>
      <c r="M11718" s="7" t="s">
        <v>156</v>
      </c>
      <c r="N11718" s="7">
        <v>10000</v>
      </c>
      <c r="O11718" s="7">
        <v>10000</v>
      </c>
      <c r="P11718" s="7">
        <f t="shared" si="150"/>
        <v>20000</v>
      </c>
      <c r="Q11718" s="416" t="s">
        <v>67926</v>
      </c>
    </row>
    <row r="11719" spans="1:17" s="415" customFormat="1" ht="98" x14ac:dyDescent="0.15">
      <c r="A11719" s="46">
        <v>2016</v>
      </c>
      <c r="B11719" s="1" t="s">
        <v>142</v>
      </c>
      <c r="C11719" s="6" t="s">
        <v>67544</v>
      </c>
      <c r="D11719" s="7" t="s">
        <v>97</v>
      </c>
      <c r="E11719" s="6" t="s">
        <v>67927</v>
      </c>
      <c r="F11719" s="7" t="s">
        <v>67928</v>
      </c>
      <c r="G11719" s="5" t="s">
        <v>2</v>
      </c>
      <c r="H11719" s="7" t="s">
        <v>67929</v>
      </c>
      <c r="I11719" s="6" t="s">
        <v>67930</v>
      </c>
      <c r="J11719" s="7">
        <v>2</v>
      </c>
      <c r="K11719" s="416" t="s">
        <v>67931</v>
      </c>
      <c r="L11719" s="7" t="s">
        <v>67798</v>
      </c>
      <c r="M11719" s="7" t="s">
        <v>156</v>
      </c>
      <c r="N11719" s="7">
        <v>10000</v>
      </c>
      <c r="O11719" s="7">
        <v>10000</v>
      </c>
      <c r="P11719" s="7">
        <f t="shared" si="150"/>
        <v>20000</v>
      </c>
      <c r="Q11719" s="416" t="s">
        <v>67932</v>
      </c>
    </row>
    <row r="11720" spans="1:17" s="415" customFormat="1" ht="56" x14ac:dyDescent="0.15">
      <c r="A11720" s="46">
        <v>2016</v>
      </c>
      <c r="B11720" s="1" t="s">
        <v>142</v>
      </c>
      <c r="C11720" s="6" t="s">
        <v>67544</v>
      </c>
      <c r="D11720" s="7" t="s">
        <v>97</v>
      </c>
      <c r="E11720" s="6" t="s">
        <v>67933</v>
      </c>
      <c r="F11720" s="7" t="s">
        <v>67934</v>
      </c>
      <c r="G11720" s="5" t="s">
        <v>2</v>
      </c>
      <c r="H11720" s="7" t="s">
        <v>67935</v>
      </c>
      <c r="I11720" s="6" t="s">
        <v>67936</v>
      </c>
      <c r="J11720" s="7">
        <v>3</v>
      </c>
      <c r="K11720" s="416" t="s">
        <v>67937</v>
      </c>
      <c r="L11720" s="7" t="s">
        <v>67829</v>
      </c>
      <c r="M11720" s="7" t="s">
        <v>156</v>
      </c>
      <c r="N11720" s="7">
        <v>10000</v>
      </c>
      <c r="O11720" s="7">
        <v>10000</v>
      </c>
      <c r="P11720" s="7">
        <f t="shared" si="150"/>
        <v>20000</v>
      </c>
      <c r="Q11720" s="416" t="s">
        <v>67938</v>
      </c>
    </row>
    <row r="11721" spans="1:17" s="415" customFormat="1" ht="98" x14ac:dyDescent="0.15">
      <c r="A11721" s="46">
        <v>2016</v>
      </c>
      <c r="B11721" s="1" t="s">
        <v>142</v>
      </c>
      <c r="C11721" s="6" t="s">
        <v>67544</v>
      </c>
      <c r="D11721" s="7" t="s">
        <v>97</v>
      </c>
      <c r="E11721" s="6" t="s">
        <v>67939</v>
      </c>
      <c r="F11721" s="7" t="s">
        <v>67940</v>
      </c>
      <c r="G11721" s="5" t="s">
        <v>2</v>
      </c>
      <c r="H11721" s="7" t="s">
        <v>67941</v>
      </c>
      <c r="I11721" s="6" t="s">
        <v>67942</v>
      </c>
      <c r="J11721" s="7">
        <v>5</v>
      </c>
      <c r="K11721" s="416" t="s">
        <v>67943</v>
      </c>
      <c r="L11721" s="7" t="s">
        <v>67944</v>
      </c>
      <c r="M11721" s="7" t="s">
        <v>2432</v>
      </c>
      <c r="N11721" s="7">
        <v>10000</v>
      </c>
      <c r="O11721" s="7">
        <v>10000</v>
      </c>
      <c r="P11721" s="7">
        <f t="shared" si="150"/>
        <v>20000</v>
      </c>
      <c r="Q11721" s="416" t="s">
        <v>67945</v>
      </c>
    </row>
    <row r="11722" spans="1:17" s="415" customFormat="1" ht="112" x14ac:dyDescent="0.15">
      <c r="A11722" s="46">
        <v>2016</v>
      </c>
      <c r="B11722" s="1" t="s">
        <v>142</v>
      </c>
      <c r="C11722" s="6" t="s">
        <v>67544</v>
      </c>
      <c r="D11722" s="7" t="s">
        <v>97</v>
      </c>
      <c r="E11722" s="6" t="s">
        <v>67946</v>
      </c>
      <c r="F11722" s="7" t="s">
        <v>67947</v>
      </c>
      <c r="G11722" s="5" t="s">
        <v>2</v>
      </c>
      <c r="H11722" s="7" t="s">
        <v>67948</v>
      </c>
      <c r="I11722" s="6" t="s">
        <v>67949</v>
      </c>
      <c r="J11722" s="7">
        <v>3</v>
      </c>
      <c r="K11722" s="416" t="s">
        <v>67950</v>
      </c>
      <c r="L11722" s="7" t="s">
        <v>67951</v>
      </c>
      <c r="M11722" s="7" t="s">
        <v>734</v>
      </c>
      <c r="N11722" s="7">
        <v>10000</v>
      </c>
      <c r="O11722" s="7">
        <v>10000</v>
      </c>
      <c r="P11722" s="7">
        <f t="shared" si="150"/>
        <v>20000</v>
      </c>
      <c r="Q11722" s="416" t="s">
        <v>67952</v>
      </c>
    </row>
    <row r="11723" spans="1:17" s="415" customFormat="1" ht="84" x14ac:dyDescent="0.15">
      <c r="A11723" s="46">
        <v>2016</v>
      </c>
      <c r="B11723" s="1" t="s">
        <v>142</v>
      </c>
      <c r="C11723" s="6" t="s">
        <v>67544</v>
      </c>
      <c r="D11723" s="7" t="s">
        <v>97</v>
      </c>
      <c r="E11723" s="6" t="s">
        <v>67953</v>
      </c>
      <c r="F11723" s="7" t="s">
        <v>67954</v>
      </c>
      <c r="G11723" s="5" t="s">
        <v>2</v>
      </c>
      <c r="H11723" s="7" t="s">
        <v>227</v>
      </c>
      <c r="I11723" s="6" t="s">
        <v>67955</v>
      </c>
      <c r="J11723" s="7">
        <v>4</v>
      </c>
      <c r="K11723" s="416" t="s">
        <v>67956</v>
      </c>
      <c r="L11723" s="7" t="s">
        <v>67957</v>
      </c>
      <c r="M11723" s="7" t="s">
        <v>156</v>
      </c>
      <c r="N11723" s="7">
        <v>10000</v>
      </c>
      <c r="O11723" s="7">
        <v>10000</v>
      </c>
      <c r="P11723" s="7">
        <f t="shared" si="150"/>
        <v>20000</v>
      </c>
      <c r="Q11723" s="416" t="s">
        <v>67958</v>
      </c>
    </row>
    <row r="11724" spans="1:17" s="415" customFormat="1" ht="112" x14ac:dyDescent="0.15">
      <c r="A11724" s="46">
        <v>2016</v>
      </c>
      <c r="B11724" s="1" t="s">
        <v>142</v>
      </c>
      <c r="C11724" s="6" t="s">
        <v>67544</v>
      </c>
      <c r="D11724" s="7" t="s">
        <v>97</v>
      </c>
      <c r="E11724" s="137">
        <v>201611415081</v>
      </c>
      <c r="F11724" s="7" t="s">
        <v>67959</v>
      </c>
      <c r="G11724" s="5" t="s">
        <v>4</v>
      </c>
      <c r="H11724" s="7" t="s">
        <v>24711</v>
      </c>
      <c r="I11724" s="7">
        <v>1001135115</v>
      </c>
      <c r="J11724" s="7">
        <v>6</v>
      </c>
      <c r="K11724" s="416" t="s">
        <v>67960</v>
      </c>
      <c r="L11724" s="7" t="s">
        <v>67961</v>
      </c>
      <c r="M11724" s="7" t="s">
        <v>734</v>
      </c>
      <c r="N11724" s="7">
        <v>10000</v>
      </c>
      <c r="O11724" s="7">
        <v>10000</v>
      </c>
      <c r="P11724" s="7">
        <f t="shared" si="150"/>
        <v>20000</v>
      </c>
      <c r="Q11724" s="416" t="s">
        <v>67962</v>
      </c>
    </row>
    <row r="11725" spans="1:17" s="415" customFormat="1" ht="112" x14ac:dyDescent="0.15">
      <c r="A11725" s="46">
        <v>2016</v>
      </c>
      <c r="B11725" s="1" t="s">
        <v>142</v>
      </c>
      <c r="C11725" s="6" t="s">
        <v>67544</v>
      </c>
      <c r="D11725" s="7" t="s">
        <v>97</v>
      </c>
      <c r="E11725" s="137">
        <v>201611415082</v>
      </c>
      <c r="F11725" s="7" t="s">
        <v>67963</v>
      </c>
      <c r="G11725" s="5" t="s">
        <v>4</v>
      </c>
      <c r="H11725" s="7" t="s">
        <v>67964</v>
      </c>
      <c r="I11725" s="6" t="s">
        <v>67965</v>
      </c>
      <c r="J11725" s="7">
        <v>6</v>
      </c>
      <c r="K11725" s="416" t="s">
        <v>67966</v>
      </c>
      <c r="L11725" s="5" t="s">
        <v>67967</v>
      </c>
      <c r="M11725" s="5" t="s">
        <v>734</v>
      </c>
      <c r="N11725" s="7">
        <v>10000</v>
      </c>
      <c r="O11725" s="7">
        <v>10000</v>
      </c>
      <c r="P11725" s="7">
        <f t="shared" si="150"/>
        <v>20000</v>
      </c>
      <c r="Q11725" s="416" t="s">
        <v>67968</v>
      </c>
    </row>
    <row r="11726" spans="1:17" s="415" customFormat="1" ht="112" x14ac:dyDescent="0.15">
      <c r="A11726" s="46">
        <v>2016</v>
      </c>
      <c r="B11726" s="1" t="s">
        <v>142</v>
      </c>
      <c r="C11726" s="6" t="s">
        <v>67544</v>
      </c>
      <c r="D11726" s="7" t="s">
        <v>97</v>
      </c>
      <c r="E11726" s="137">
        <v>201611415083</v>
      </c>
      <c r="F11726" s="7" t="s">
        <v>67969</v>
      </c>
      <c r="G11726" s="5" t="s">
        <v>4</v>
      </c>
      <c r="H11726" s="7" t="s">
        <v>67970</v>
      </c>
      <c r="I11726" s="7">
        <v>1002134113</v>
      </c>
      <c r="J11726" s="7">
        <v>3</v>
      </c>
      <c r="K11726" s="416" t="s">
        <v>67971</v>
      </c>
      <c r="L11726" s="7" t="s">
        <v>67700</v>
      </c>
      <c r="M11726" s="7" t="s">
        <v>156</v>
      </c>
      <c r="N11726" s="7">
        <v>10000</v>
      </c>
      <c r="O11726" s="7">
        <v>10000</v>
      </c>
      <c r="P11726" s="7">
        <f t="shared" si="150"/>
        <v>20000</v>
      </c>
      <c r="Q11726" s="416" t="s">
        <v>67972</v>
      </c>
    </row>
    <row r="11727" spans="1:17" s="415" customFormat="1" ht="196" x14ac:dyDescent="0.15">
      <c r="A11727" s="46">
        <v>2016</v>
      </c>
      <c r="B11727" s="1" t="s">
        <v>142</v>
      </c>
      <c r="C11727" s="6" t="s">
        <v>67544</v>
      </c>
      <c r="D11727" s="7" t="s">
        <v>97</v>
      </c>
      <c r="E11727" s="137">
        <v>201611415084</v>
      </c>
      <c r="F11727" s="7" t="s">
        <v>67973</v>
      </c>
      <c r="G11727" s="5" t="s">
        <v>4</v>
      </c>
      <c r="H11727" s="7" t="s">
        <v>67974</v>
      </c>
      <c r="I11727" s="7">
        <v>1002141108</v>
      </c>
      <c r="J11727" s="7">
        <v>7</v>
      </c>
      <c r="K11727" s="416" t="s">
        <v>67975</v>
      </c>
      <c r="L11727" s="7" t="s">
        <v>67976</v>
      </c>
      <c r="M11727" s="7" t="s">
        <v>156</v>
      </c>
      <c r="N11727" s="7">
        <v>10000</v>
      </c>
      <c r="O11727" s="7">
        <v>10000</v>
      </c>
      <c r="P11727" s="7">
        <f t="shared" si="150"/>
        <v>20000</v>
      </c>
      <c r="Q11727" s="416" t="s">
        <v>67977</v>
      </c>
    </row>
    <row r="11728" spans="1:17" s="415" customFormat="1" ht="126" x14ac:dyDescent="0.15">
      <c r="A11728" s="46">
        <v>2016</v>
      </c>
      <c r="B11728" s="1" t="s">
        <v>142</v>
      </c>
      <c r="C11728" s="6" t="s">
        <v>67544</v>
      </c>
      <c r="D11728" s="7" t="s">
        <v>97</v>
      </c>
      <c r="E11728" s="137">
        <v>201611415085</v>
      </c>
      <c r="F11728" s="7" t="s">
        <v>67978</v>
      </c>
      <c r="G11728" s="5" t="s">
        <v>4</v>
      </c>
      <c r="H11728" s="7" t="s">
        <v>67979</v>
      </c>
      <c r="I11728" s="7">
        <v>1003142204</v>
      </c>
      <c r="J11728" s="7">
        <v>6</v>
      </c>
      <c r="K11728" s="416" t="s">
        <v>67980</v>
      </c>
      <c r="L11728" s="7" t="s">
        <v>67981</v>
      </c>
      <c r="M11728" s="7" t="s">
        <v>734</v>
      </c>
      <c r="N11728" s="7">
        <v>10000</v>
      </c>
      <c r="O11728" s="7">
        <v>10000</v>
      </c>
      <c r="P11728" s="7">
        <f t="shared" si="150"/>
        <v>20000</v>
      </c>
      <c r="Q11728" s="416" t="s">
        <v>67982</v>
      </c>
    </row>
    <row r="11729" spans="1:17" s="415" customFormat="1" ht="154" x14ac:dyDescent="0.15">
      <c r="A11729" s="46">
        <v>2016</v>
      </c>
      <c r="B11729" s="1" t="s">
        <v>142</v>
      </c>
      <c r="C11729" s="6" t="s">
        <v>67544</v>
      </c>
      <c r="D11729" s="7" t="s">
        <v>97</v>
      </c>
      <c r="E11729" s="137">
        <v>201611415086</v>
      </c>
      <c r="F11729" s="7" t="s">
        <v>67983</v>
      </c>
      <c r="G11729" s="5" t="s">
        <v>4</v>
      </c>
      <c r="H11729" s="7" t="s">
        <v>67868</v>
      </c>
      <c r="I11729" s="7">
        <v>1003142211</v>
      </c>
      <c r="J11729" s="7">
        <v>7</v>
      </c>
      <c r="K11729" s="416" t="s">
        <v>67984</v>
      </c>
      <c r="L11729" s="7" t="s">
        <v>67985</v>
      </c>
      <c r="M11729" s="7" t="s">
        <v>156</v>
      </c>
      <c r="N11729" s="7">
        <v>10000</v>
      </c>
      <c r="O11729" s="7">
        <v>10000</v>
      </c>
      <c r="P11729" s="7">
        <f t="shared" si="150"/>
        <v>20000</v>
      </c>
      <c r="Q11729" s="416" t="s">
        <v>67986</v>
      </c>
    </row>
    <row r="11730" spans="1:17" s="415" customFormat="1" ht="140" x14ac:dyDescent="0.15">
      <c r="A11730" s="46">
        <v>2016</v>
      </c>
      <c r="B11730" s="1" t="s">
        <v>142</v>
      </c>
      <c r="C11730" s="6" t="s">
        <v>67544</v>
      </c>
      <c r="D11730" s="7" t="s">
        <v>97</v>
      </c>
      <c r="E11730" s="137">
        <v>201611415087</v>
      </c>
      <c r="F11730" s="7" t="s">
        <v>67987</v>
      </c>
      <c r="G11730" s="5" t="s">
        <v>4</v>
      </c>
      <c r="H11730" s="7" t="s">
        <v>67988</v>
      </c>
      <c r="I11730" s="7">
        <v>1004145201</v>
      </c>
      <c r="J11730" s="7">
        <v>7</v>
      </c>
      <c r="K11730" s="416" t="s">
        <v>67989</v>
      </c>
      <c r="L11730" s="7" t="s">
        <v>67990</v>
      </c>
      <c r="M11730" s="7" t="s">
        <v>734</v>
      </c>
      <c r="N11730" s="7">
        <v>10000</v>
      </c>
      <c r="O11730" s="7">
        <v>10000</v>
      </c>
      <c r="P11730" s="7">
        <f t="shared" si="150"/>
        <v>20000</v>
      </c>
      <c r="Q11730" s="416" t="s">
        <v>67991</v>
      </c>
    </row>
    <row r="11731" spans="1:17" s="415" customFormat="1" ht="154" x14ac:dyDescent="0.15">
      <c r="A11731" s="46">
        <v>2016</v>
      </c>
      <c r="B11731" s="1" t="s">
        <v>142</v>
      </c>
      <c r="C11731" s="6" t="s">
        <v>67544</v>
      </c>
      <c r="D11731" s="7" t="s">
        <v>97</v>
      </c>
      <c r="E11731" s="137">
        <v>201611415088</v>
      </c>
      <c r="F11731" s="7" t="s">
        <v>67992</v>
      </c>
      <c r="G11731" s="5" t="s">
        <v>4</v>
      </c>
      <c r="H11731" s="7" t="s">
        <v>67993</v>
      </c>
      <c r="I11731" s="7" t="s">
        <v>67994</v>
      </c>
      <c r="J11731" s="7">
        <v>7</v>
      </c>
      <c r="K11731" s="56" t="s">
        <v>67995</v>
      </c>
      <c r="L11731" s="7" t="s">
        <v>67685</v>
      </c>
      <c r="M11731" s="7" t="s">
        <v>734</v>
      </c>
      <c r="N11731" s="7">
        <v>10000</v>
      </c>
      <c r="O11731" s="7">
        <v>10000</v>
      </c>
      <c r="P11731" s="7">
        <f t="shared" si="150"/>
        <v>20000</v>
      </c>
      <c r="Q11731" s="56" t="s">
        <v>67996</v>
      </c>
    </row>
    <row r="11732" spans="1:17" s="415" customFormat="1" ht="112" x14ac:dyDescent="0.15">
      <c r="A11732" s="46">
        <v>2016</v>
      </c>
      <c r="B11732" s="1" t="s">
        <v>142</v>
      </c>
      <c r="C11732" s="6" t="s">
        <v>67544</v>
      </c>
      <c r="D11732" s="7" t="s">
        <v>97</v>
      </c>
      <c r="E11732" s="137">
        <v>201611415089</v>
      </c>
      <c r="F11732" s="7" t="s">
        <v>67997</v>
      </c>
      <c r="G11732" s="5" t="s">
        <v>4</v>
      </c>
      <c r="H11732" s="7" t="s">
        <v>67998</v>
      </c>
      <c r="I11732" s="7" t="s">
        <v>67999</v>
      </c>
      <c r="J11732" s="7">
        <v>6</v>
      </c>
      <c r="K11732" s="416" t="s">
        <v>68000</v>
      </c>
      <c r="L11732" s="7" t="s">
        <v>68001</v>
      </c>
      <c r="M11732" s="7" t="s">
        <v>156</v>
      </c>
      <c r="N11732" s="7">
        <v>10000</v>
      </c>
      <c r="O11732" s="7">
        <v>10000</v>
      </c>
      <c r="P11732" s="7">
        <f t="shared" si="150"/>
        <v>20000</v>
      </c>
      <c r="Q11732" s="416" t="s">
        <v>68002</v>
      </c>
    </row>
    <row r="11733" spans="1:17" s="415" customFormat="1" ht="140" x14ac:dyDescent="0.15">
      <c r="A11733" s="46">
        <v>2016</v>
      </c>
      <c r="B11733" s="1" t="s">
        <v>142</v>
      </c>
      <c r="C11733" s="6" t="s">
        <v>67544</v>
      </c>
      <c r="D11733" s="7" t="s">
        <v>97</v>
      </c>
      <c r="E11733" s="137">
        <v>201611415090</v>
      </c>
      <c r="F11733" s="7" t="s">
        <v>68003</v>
      </c>
      <c r="G11733" s="5" t="s">
        <v>4</v>
      </c>
      <c r="H11733" s="7" t="s">
        <v>68004</v>
      </c>
      <c r="I11733" s="7">
        <v>1007143125</v>
      </c>
      <c r="J11733" s="7">
        <v>6</v>
      </c>
      <c r="K11733" s="416" t="s">
        <v>68005</v>
      </c>
      <c r="L11733" s="7" t="s">
        <v>68006</v>
      </c>
      <c r="M11733" s="7" t="s">
        <v>156</v>
      </c>
      <c r="N11733" s="7">
        <v>10000</v>
      </c>
      <c r="O11733" s="7">
        <v>10000</v>
      </c>
      <c r="P11733" s="7">
        <f t="shared" si="150"/>
        <v>20000</v>
      </c>
      <c r="Q11733" s="416" t="s">
        <v>68007</v>
      </c>
    </row>
    <row r="11734" spans="1:17" s="415" customFormat="1" ht="140" x14ac:dyDescent="0.15">
      <c r="A11734" s="46">
        <v>2016</v>
      </c>
      <c r="B11734" s="1" t="s">
        <v>142</v>
      </c>
      <c r="C11734" s="6" t="s">
        <v>67544</v>
      </c>
      <c r="D11734" s="7" t="s">
        <v>97</v>
      </c>
      <c r="E11734" s="137">
        <v>201611415091</v>
      </c>
      <c r="F11734" s="7" t="s">
        <v>68008</v>
      </c>
      <c r="G11734" s="5" t="s">
        <v>4</v>
      </c>
      <c r="H11734" s="7" t="s">
        <v>68009</v>
      </c>
      <c r="I11734" s="7">
        <v>1007140427</v>
      </c>
      <c r="J11734" s="7">
        <v>7</v>
      </c>
      <c r="K11734" s="416" t="s">
        <v>68010</v>
      </c>
      <c r="L11734" s="7" t="s">
        <v>68011</v>
      </c>
      <c r="M11734" s="7" t="s">
        <v>156</v>
      </c>
      <c r="N11734" s="7">
        <v>10000</v>
      </c>
      <c r="O11734" s="7">
        <v>10000</v>
      </c>
      <c r="P11734" s="7">
        <f t="shared" si="150"/>
        <v>20000</v>
      </c>
      <c r="Q11734" s="416" t="s">
        <v>68012</v>
      </c>
    </row>
    <row r="11735" spans="1:17" s="415" customFormat="1" ht="112" x14ac:dyDescent="0.15">
      <c r="A11735" s="46">
        <v>2016</v>
      </c>
      <c r="B11735" s="1" t="s">
        <v>142</v>
      </c>
      <c r="C11735" s="6" t="s">
        <v>67544</v>
      </c>
      <c r="D11735" s="7" t="s">
        <v>97</v>
      </c>
      <c r="E11735" s="137">
        <v>201611415092</v>
      </c>
      <c r="F11735" s="7" t="s">
        <v>68013</v>
      </c>
      <c r="G11735" s="5" t="s">
        <v>4</v>
      </c>
      <c r="H11735" s="7" t="s">
        <v>68014</v>
      </c>
      <c r="I11735" s="7">
        <v>1002144109</v>
      </c>
      <c r="J11735" s="7">
        <v>4</v>
      </c>
      <c r="K11735" s="416" t="s">
        <v>68015</v>
      </c>
      <c r="L11735" s="7" t="s">
        <v>68016</v>
      </c>
      <c r="M11735" s="7" t="s">
        <v>156</v>
      </c>
      <c r="N11735" s="7">
        <v>10000</v>
      </c>
      <c r="O11735" s="7">
        <v>10000</v>
      </c>
      <c r="P11735" s="7">
        <f t="shared" si="150"/>
        <v>20000</v>
      </c>
      <c r="Q11735" s="416" t="s">
        <v>68017</v>
      </c>
    </row>
    <row r="11736" spans="1:17" s="415" customFormat="1" ht="168" x14ac:dyDescent="0.15">
      <c r="A11736" s="46">
        <v>2016</v>
      </c>
      <c r="B11736" s="1" t="s">
        <v>142</v>
      </c>
      <c r="C11736" s="6" t="s">
        <v>67544</v>
      </c>
      <c r="D11736" s="7" t="s">
        <v>97</v>
      </c>
      <c r="E11736" s="137">
        <v>201611415093</v>
      </c>
      <c r="F11736" s="1" t="s">
        <v>68018</v>
      </c>
      <c r="G11736" s="5" t="s">
        <v>4</v>
      </c>
      <c r="H11736" s="7" t="s">
        <v>68019</v>
      </c>
      <c r="I11736" s="7">
        <v>1007140423</v>
      </c>
      <c r="J11736" s="7">
        <v>7</v>
      </c>
      <c r="K11736" s="416" t="s">
        <v>68020</v>
      </c>
      <c r="L11736" s="7" t="s">
        <v>68021</v>
      </c>
      <c r="M11736" s="7" t="s">
        <v>734</v>
      </c>
      <c r="N11736" s="7">
        <v>10000</v>
      </c>
      <c r="O11736" s="7">
        <v>10000</v>
      </c>
      <c r="P11736" s="7">
        <f t="shared" si="150"/>
        <v>20000</v>
      </c>
      <c r="Q11736" s="26" t="s">
        <v>68022</v>
      </c>
    </row>
    <row r="11737" spans="1:17" s="415" customFormat="1" ht="140" x14ac:dyDescent="0.15">
      <c r="A11737" s="46">
        <v>2016</v>
      </c>
      <c r="B11737" s="1" t="s">
        <v>142</v>
      </c>
      <c r="C11737" s="6" t="s">
        <v>67544</v>
      </c>
      <c r="D11737" s="7" t="s">
        <v>97</v>
      </c>
      <c r="E11737" s="137">
        <v>201611415094</v>
      </c>
      <c r="F11737" s="7" t="s">
        <v>68023</v>
      </c>
      <c r="G11737" s="5" t="s">
        <v>4</v>
      </c>
      <c r="H11737" s="7" t="s">
        <v>68024</v>
      </c>
      <c r="I11737" s="7">
        <v>1007140209</v>
      </c>
      <c r="J11737" s="7">
        <v>7</v>
      </c>
      <c r="K11737" s="416" t="s">
        <v>68025</v>
      </c>
      <c r="L11737" s="7" t="s">
        <v>68026</v>
      </c>
      <c r="M11737" s="7" t="s">
        <v>68027</v>
      </c>
      <c r="N11737" s="7">
        <v>10000</v>
      </c>
      <c r="O11737" s="7">
        <v>10000</v>
      </c>
      <c r="P11737" s="7">
        <f t="shared" si="150"/>
        <v>20000</v>
      </c>
      <c r="Q11737" s="416" t="s">
        <v>68028</v>
      </c>
    </row>
    <row r="11738" spans="1:17" s="415" customFormat="1" ht="98" x14ac:dyDescent="0.15">
      <c r="A11738" s="46">
        <v>2016</v>
      </c>
      <c r="B11738" s="1" t="s">
        <v>142</v>
      </c>
      <c r="C11738" s="6" t="s">
        <v>67544</v>
      </c>
      <c r="D11738" s="7" t="s">
        <v>97</v>
      </c>
      <c r="E11738" s="137">
        <v>201611415095</v>
      </c>
      <c r="F11738" s="7" t="s">
        <v>68029</v>
      </c>
      <c r="G11738" s="5" t="s">
        <v>4</v>
      </c>
      <c r="H11738" s="7" t="s">
        <v>68030</v>
      </c>
      <c r="I11738" s="7">
        <v>1007130127</v>
      </c>
      <c r="J11738" s="7">
        <v>5</v>
      </c>
      <c r="K11738" s="416" t="s">
        <v>68031</v>
      </c>
      <c r="L11738" s="7" t="s">
        <v>68032</v>
      </c>
      <c r="M11738" s="7" t="s">
        <v>381</v>
      </c>
      <c r="N11738" s="7">
        <v>10000</v>
      </c>
      <c r="O11738" s="7">
        <v>10000</v>
      </c>
      <c r="P11738" s="7">
        <f t="shared" si="150"/>
        <v>20000</v>
      </c>
      <c r="Q11738" s="416" t="s">
        <v>68033</v>
      </c>
    </row>
    <row r="11739" spans="1:17" s="415" customFormat="1" ht="126" x14ac:dyDescent="0.15">
      <c r="A11739" s="46">
        <v>2016</v>
      </c>
      <c r="B11739" s="1" t="s">
        <v>142</v>
      </c>
      <c r="C11739" s="6" t="s">
        <v>67544</v>
      </c>
      <c r="D11739" s="7" t="s">
        <v>97</v>
      </c>
      <c r="E11739" s="137">
        <v>201611415096</v>
      </c>
      <c r="F11739" s="7" t="s">
        <v>68034</v>
      </c>
      <c r="G11739" s="5" t="s">
        <v>4</v>
      </c>
      <c r="H11739" s="7" t="s">
        <v>68035</v>
      </c>
      <c r="I11739" s="7">
        <v>1007140504</v>
      </c>
      <c r="J11739" s="7">
        <v>6</v>
      </c>
      <c r="K11739" s="416" t="s">
        <v>68036</v>
      </c>
      <c r="L11739" s="7" t="s">
        <v>68037</v>
      </c>
      <c r="M11739" s="7" t="s">
        <v>156</v>
      </c>
      <c r="N11739" s="7">
        <v>10000</v>
      </c>
      <c r="O11739" s="7">
        <v>10000</v>
      </c>
      <c r="P11739" s="7">
        <f t="shared" si="150"/>
        <v>20000</v>
      </c>
      <c r="Q11739" s="416" t="s">
        <v>68038</v>
      </c>
    </row>
    <row r="11740" spans="1:17" s="415" customFormat="1" ht="126" x14ac:dyDescent="0.15">
      <c r="A11740" s="46">
        <v>2016</v>
      </c>
      <c r="B11740" s="1" t="s">
        <v>142</v>
      </c>
      <c r="C11740" s="6" t="s">
        <v>67544</v>
      </c>
      <c r="D11740" s="7" t="s">
        <v>97</v>
      </c>
      <c r="E11740" s="137">
        <v>201611415097</v>
      </c>
      <c r="F11740" s="7" t="s">
        <v>68039</v>
      </c>
      <c r="G11740" s="5" t="s">
        <v>4</v>
      </c>
      <c r="H11740" s="6" t="s">
        <v>68040</v>
      </c>
      <c r="I11740" s="6" t="s">
        <v>68041</v>
      </c>
      <c r="J11740" s="7">
        <v>6</v>
      </c>
      <c r="K11740" s="56" t="s">
        <v>68042</v>
      </c>
      <c r="L11740" s="6" t="s">
        <v>68043</v>
      </c>
      <c r="M11740" s="6" t="s">
        <v>3665</v>
      </c>
      <c r="N11740" s="7">
        <v>10000</v>
      </c>
      <c r="O11740" s="7">
        <v>10000</v>
      </c>
      <c r="P11740" s="7">
        <f t="shared" si="150"/>
        <v>20000</v>
      </c>
      <c r="Q11740" s="416" t="s">
        <v>68044</v>
      </c>
    </row>
    <row r="11741" spans="1:17" s="415" customFormat="1" ht="140" x14ac:dyDescent="0.15">
      <c r="A11741" s="46">
        <v>2016</v>
      </c>
      <c r="B11741" s="1" t="s">
        <v>142</v>
      </c>
      <c r="C11741" s="6" t="s">
        <v>67544</v>
      </c>
      <c r="D11741" s="7" t="s">
        <v>97</v>
      </c>
      <c r="E11741" s="137">
        <v>201611415098</v>
      </c>
      <c r="F11741" s="7" t="s">
        <v>68045</v>
      </c>
      <c r="G11741" s="5" t="s">
        <v>4</v>
      </c>
      <c r="H11741" s="7" t="s">
        <v>68046</v>
      </c>
      <c r="I11741" s="7">
        <v>1009131207</v>
      </c>
      <c r="J11741" s="7">
        <v>4</v>
      </c>
      <c r="K11741" s="416" t="s">
        <v>68047</v>
      </c>
      <c r="L11741" s="6" t="s">
        <v>68048</v>
      </c>
      <c r="M11741" s="1" t="s">
        <v>734</v>
      </c>
      <c r="N11741" s="7">
        <v>10000</v>
      </c>
      <c r="O11741" s="7">
        <v>10000</v>
      </c>
      <c r="P11741" s="7">
        <f t="shared" si="150"/>
        <v>20000</v>
      </c>
      <c r="Q11741" s="416" t="s">
        <v>68049</v>
      </c>
    </row>
    <row r="11742" spans="1:17" s="415" customFormat="1" ht="140" x14ac:dyDescent="0.15">
      <c r="A11742" s="46">
        <v>2016</v>
      </c>
      <c r="B11742" s="1" t="s">
        <v>142</v>
      </c>
      <c r="C11742" s="6" t="s">
        <v>67544</v>
      </c>
      <c r="D11742" s="7" t="s">
        <v>97</v>
      </c>
      <c r="E11742" s="137">
        <v>201611415099</v>
      </c>
      <c r="F11742" s="7" t="s">
        <v>68050</v>
      </c>
      <c r="G11742" s="5" t="s">
        <v>4</v>
      </c>
      <c r="H11742" s="7" t="s">
        <v>68051</v>
      </c>
      <c r="I11742" s="7">
        <v>1010132201</v>
      </c>
      <c r="J11742" s="7">
        <v>7</v>
      </c>
      <c r="K11742" s="416" t="s">
        <v>68052</v>
      </c>
      <c r="L11742" s="7" t="s">
        <v>14547</v>
      </c>
      <c r="M11742" s="7" t="s">
        <v>734</v>
      </c>
      <c r="N11742" s="7">
        <v>10000</v>
      </c>
      <c r="O11742" s="7">
        <v>10000</v>
      </c>
      <c r="P11742" s="7">
        <f t="shared" si="150"/>
        <v>20000</v>
      </c>
      <c r="Q11742" s="416" t="s">
        <v>68053</v>
      </c>
    </row>
    <row r="11743" spans="1:17" s="415" customFormat="1" ht="112" x14ac:dyDescent="0.15">
      <c r="A11743" s="46">
        <v>2016</v>
      </c>
      <c r="B11743" s="1" t="s">
        <v>142</v>
      </c>
      <c r="C11743" s="6" t="s">
        <v>67544</v>
      </c>
      <c r="D11743" s="7" t="s">
        <v>97</v>
      </c>
      <c r="E11743" s="137">
        <v>201611415100</v>
      </c>
      <c r="F11743" s="7" t="s">
        <v>68054</v>
      </c>
      <c r="G11743" s="5" t="s">
        <v>3</v>
      </c>
      <c r="H11743" s="7" t="s">
        <v>68055</v>
      </c>
      <c r="I11743" s="7">
        <v>1009121104</v>
      </c>
      <c r="J11743" s="7">
        <v>4</v>
      </c>
      <c r="K11743" s="416" t="s">
        <v>68056</v>
      </c>
      <c r="L11743" s="7" t="s">
        <v>67756</v>
      </c>
      <c r="M11743" s="7" t="s">
        <v>174</v>
      </c>
      <c r="N11743" s="7">
        <v>50000</v>
      </c>
      <c r="O11743" s="7">
        <v>50000</v>
      </c>
      <c r="P11743" s="7">
        <f t="shared" si="150"/>
        <v>100000</v>
      </c>
      <c r="Q11743" s="416" t="s">
        <v>68057</v>
      </c>
    </row>
    <row r="11744" spans="1:17" s="415" customFormat="1" ht="112" x14ac:dyDescent="0.15">
      <c r="A11744" s="46">
        <v>2016</v>
      </c>
      <c r="B11744" s="1" t="s">
        <v>142</v>
      </c>
      <c r="C11744" s="6" t="s">
        <v>68058</v>
      </c>
      <c r="D11744" s="7" t="s">
        <v>106</v>
      </c>
      <c r="E11744" s="6" t="s">
        <v>68059</v>
      </c>
      <c r="F11744" s="50" t="s">
        <v>68060</v>
      </c>
      <c r="G11744" s="5" t="s">
        <v>3</v>
      </c>
      <c r="H11744" s="7" t="s">
        <v>68061</v>
      </c>
      <c r="I11744" s="6" t="s">
        <v>68062</v>
      </c>
      <c r="J11744" s="7">
        <v>5</v>
      </c>
      <c r="K11744" s="416" t="s">
        <v>68063</v>
      </c>
      <c r="L11744" s="7" t="s">
        <v>68064</v>
      </c>
      <c r="M11744" s="7" t="s">
        <v>68065</v>
      </c>
      <c r="N11744" s="7">
        <v>50000</v>
      </c>
      <c r="O11744" s="7">
        <v>50000</v>
      </c>
      <c r="P11744" s="7">
        <v>100000</v>
      </c>
      <c r="Q11744" s="416" t="s">
        <v>68066</v>
      </c>
    </row>
    <row r="11745" spans="1:17" s="415" customFormat="1" ht="196" x14ac:dyDescent="0.15">
      <c r="A11745" s="46">
        <v>2016</v>
      </c>
      <c r="B11745" s="1" t="s">
        <v>142</v>
      </c>
      <c r="C11745" s="6" t="s">
        <v>68058</v>
      </c>
      <c r="D11745" s="7" t="s">
        <v>106</v>
      </c>
      <c r="E11745" s="6" t="s">
        <v>68067</v>
      </c>
      <c r="F11745" s="50" t="s">
        <v>68068</v>
      </c>
      <c r="G11745" s="7" t="s">
        <v>3</v>
      </c>
      <c r="H11745" s="7" t="s">
        <v>68069</v>
      </c>
      <c r="I11745" s="6" t="s">
        <v>68070</v>
      </c>
      <c r="J11745" s="7">
        <v>4</v>
      </c>
      <c r="K11745" s="416" t="s">
        <v>68071</v>
      </c>
      <c r="L11745" s="7" t="s">
        <v>68072</v>
      </c>
      <c r="M11745" s="7" t="s">
        <v>68073</v>
      </c>
      <c r="N11745" s="7">
        <v>50000</v>
      </c>
      <c r="O11745" s="7">
        <v>50000</v>
      </c>
      <c r="P11745" s="7">
        <v>100000</v>
      </c>
      <c r="Q11745" s="416" t="s">
        <v>68074</v>
      </c>
    </row>
    <row r="11746" spans="1:17" s="415" customFormat="1" ht="154" x14ac:dyDescent="0.15">
      <c r="A11746" s="46">
        <v>2016</v>
      </c>
      <c r="B11746" s="1" t="s">
        <v>142</v>
      </c>
      <c r="C11746" s="6" t="s">
        <v>68058</v>
      </c>
      <c r="D11746" s="7" t="s">
        <v>106</v>
      </c>
      <c r="E11746" s="6" t="s">
        <v>68075</v>
      </c>
      <c r="F11746" s="50" t="s">
        <v>68076</v>
      </c>
      <c r="G11746" s="7" t="s">
        <v>2</v>
      </c>
      <c r="H11746" s="7" t="s">
        <v>68077</v>
      </c>
      <c r="I11746" s="6" t="s">
        <v>68078</v>
      </c>
      <c r="J11746" s="7">
        <v>6</v>
      </c>
      <c r="K11746" s="416" t="s">
        <v>68079</v>
      </c>
      <c r="L11746" s="7" t="s">
        <v>68080</v>
      </c>
      <c r="M11746" s="7" t="s">
        <v>150</v>
      </c>
      <c r="N11746" s="7">
        <v>10000</v>
      </c>
      <c r="O11746" s="7">
        <v>10000</v>
      </c>
      <c r="P11746" s="7">
        <v>20000</v>
      </c>
      <c r="Q11746" s="416" t="s">
        <v>68081</v>
      </c>
    </row>
    <row r="11747" spans="1:17" s="415" customFormat="1" ht="140" x14ac:dyDescent="0.15">
      <c r="A11747" s="46">
        <v>2016</v>
      </c>
      <c r="B11747" s="1" t="s">
        <v>142</v>
      </c>
      <c r="C11747" s="6" t="s">
        <v>68058</v>
      </c>
      <c r="D11747" s="7" t="s">
        <v>106</v>
      </c>
      <c r="E11747" s="6" t="s">
        <v>68082</v>
      </c>
      <c r="F11747" s="50" t="s">
        <v>68083</v>
      </c>
      <c r="G11747" s="7" t="s">
        <v>2</v>
      </c>
      <c r="H11747" s="7" t="s">
        <v>68084</v>
      </c>
      <c r="I11747" s="6" t="s">
        <v>68085</v>
      </c>
      <c r="J11747" s="7">
        <v>4</v>
      </c>
      <c r="K11747" s="416" t="s">
        <v>68086</v>
      </c>
      <c r="L11747" s="7" t="s">
        <v>68087</v>
      </c>
      <c r="M11747" s="7" t="s">
        <v>734</v>
      </c>
      <c r="N11747" s="7">
        <v>10000</v>
      </c>
      <c r="O11747" s="7">
        <v>10000</v>
      </c>
      <c r="P11747" s="7">
        <v>20000</v>
      </c>
      <c r="Q11747" s="416" t="s">
        <v>68088</v>
      </c>
    </row>
    <row r="11748" spans="1:17" s="415" customFormat="1" ht="140" x14ac:dyDescent="0.15">
      <c r="A11748" s="46">
        <v>2016</v>
      </c>
      <c r="B11748" s="1" t="s">
        <v>142</v>
      </c>
      <c r="C11748" s="6" t="s">
        <v>68058</v>
      </c>
      <c r="D11748" s="7" t="s">
        <v>106</v>
      </c>
      <c r="E11748" s="6" t="s">
        <v>68089</v>
      </c>
      <c r="F11748" s="50" t="s">
        <v>68090</v>
      </c>
      <c r="G11748" s="7" t="s">
        <v>2</v>
      </c>
      <c r="H11748" s="7" t="s">
        <v>68091</v>
      </c>
      <c r="I11748" s="6" t="s">
        <v>68092</v>
      </c>
      <c r="J11748" s="7">
        <v>4</v>
      </c>
      <c r="K11748" s="416" t="s">
        <v>68093</v>
      </c>
      <c r="L11748" s="7" t="s">
        <v>68094</v>
      </c>
      <c r="M11748" s="7" t="s">
        <v>734</v>
      </c>
      <c r="N11748" s="7">
        <v>10000</v>
      </c>
      <c r="O11748" s="7">
        <v>10000</v>
      </c>
      <c r="P11748" s="7">
        <v>20000</v>
      </c>
      <c r="Q11748" s="416" t="s">
        <v>68095</v>
      </c>
    </row>
    <row r="11749" spans="1:17" s="415" customFormat="1" ht="154" x14ac:dyDescent="0.15">
      <c r="A11749" s="46">
        <v>2016</v>
      </c>
      <c r="B11749" s="1" t="s">
        <v>142</v>
      </c>
      <c r="C11749" s="6" t="s">
        <v>68058</v>
      </c>
      <c r="D11749" s="7" t="s">
        <v>106</v>
      </c>
      <c r="E11749" s="6" t="s">
        <v>68096</v>
      </c>
      <c r="F11749" s="50" t="s">
        <v>68097</v>
      </c>
      <c r="G11749" s="7" t="s">
        <v>2</v>
      </c>
      <c r="H11749" s="7" t="s">
        <v>68098</v>
      </c>
      <c r="I11749" s="6" t="s">
        <v>68099</v>
      </c>
      <c r="J11749" s="7">
        <v>6</v>
      </c>
      <c r="K11749" s="416" t="s">
        <v>68100</v>
      </c>
      <c r="L11749" s="7" t="s">
        <v>68101</v>
      </c>
      <c r="M11749" s="7" t="s">
        <v>1128</v>
      </c>
      <c r="N11749" s="7">
        <v>10000</v>
      </c>
      <c r="O11749" s="7">
        <v>10000</v>
      </c>
      <c r="P11749" s="7">
        <v>20000</v>
      </c>
      <c r="Q11749" s="416" t="s">
        <v>68102</v>
      </c>
    </row>
    <row r="11750" spans="1:17" s="415" customFormat="1" ht="168" x14ac:dyDescent="0.15">
      <c r="A11750" s="46">
        <v>2016</v>
      </c>
      <c r="B11750" s="1" t="s">
        <v>142</v>
      </c>
      <c r="C11750" s="6" t="s">
        <v>68058</v>
      </c>
      <c r="D11750" s="7" t="s">
        <v>106</v>
      </c>
      <c r="E11750" s="6" t="s">
        <v>68103</v>
      </c>
      <c r="F11750" s="50" t="s">
        <v>68104</v>
      </c>
      <c r="G11750" s="7" t="s">
        <v>2</v>
      </c>
      <c r="H11750" s="7" t="s">
        <v>68105</v>
      </c>
      <c r="I11750" s="6" t="s">
        <v>68106</v>
      </c>
      <c r="J11750" s="7">
        <v>5</v>
      </c>
      <c r="K11750" s="416" t="s">
        <v>68107</v>
      </c>
      <c r="L11750" s="7" t="s">
        <v>68080</v>
      </c>
      <c r="M11750" s="7" t="s">
        <v>150</v>
      </c>
      <c r="N11750" s="7">
        <v>10000</v>
      </c>
      <c r="O11750" s="7">
        <v>10000</v>
      </c>
      <c r="P11750" s="7">
        <v>20000</v>
      </c>
      <c r="Q11750" s="27" t="s">
        <v>68108</v>
      </c>
    </row>
    <row r="11751" spans="1:17" s="415" customFormat="1" ht="140" x14ac:dyDescent="0.15">
      <c r="A11751" s="46">
        <v>2016</v>
      </c>
      <c r="B11751" s="1" t="s">
        <v>142</v>
      </c>
      <c r="C11751" s="6" t="s">
        <v>68058</v>
      </c>
      <c r="D11751" s="7" t="s">
        <v>106</v>
      </c>
      <c r="E11751" s="6" t="s">
        <v>68109</v>
      </c>
      <c r="F11751" s="50" t="s">
        <v>68110</v>
      </c>
      <c r="G11751" s="7" t="s">
        <v>2</v>
      </c>
      <c r="H11751" s="7" t="s">
        <v>68111</v>
      </c>
      <c r="I11751" s="6" t="s">
        <v>68112</v>
      </c>
      <c r="J11751" s="7">
        <v>6</v>
      </c>
      <c r="K11751" s="416" t="s">
        <v>68113</v>
      </c>
      <c r="L11751" s="7" t="s">
        <v>68094</v>
      </c>
      <c r="M11751" s="7" t="s">
        <v>734</v>
      </c>
      <c r="N11751" s="7">
        <v>10000</v>
      </c>
      <c r="O11751" s="7">
        <v>10000</v>
      </c>
      <c r="P11751" s="7">
        <v>20000</v>
      </c>
      <c r="Q11751" s="416" t="s">
        <v>68114</v>
      </c>
    </row>
    <row r="11752" spans="1:17" s="415" customFormat="1" ht="168" x14ac:dyDescent="0.15">
      <c r="A11752" s="46">
        <v>2016</v>
      </c>
      <c r="B11752" s="1" t="s">
        <v>142</v>
      </c>
      <c r="C11752" s="6" t="s">
        <v>68058</v>
      </c>
      <c r="D11752" s="7" t="s">
        <v>106</v>
      </c>
      <c r="E11752" s="6" t="s">
        <v>68115</v>
      </c>
      <c r="F11752" s="50" t="s">
        <v>68116</v>
      </c>
      <c r="G11752" s="7" t="s">
        <v>2</v>
      </c>
      <c r="H11752" s="7" t="s">
        <v>68117</v>
      </c>
      <c r="I11752" s="6" t="s">
        <v>68118</v>
      </c>
      <c r="J11752" s="7">
        <v>3</v>
      </c>
      <c r="K11752" s="416" t="s">
        <v>68119</v>
      </c>
      <c r="L11752" s="7" t="s">
        <v>68120</v>
      </c>
      <c r="M11752" s="7" t="s">
        <v>156</v>
      </c>
      <c r="N11752" s="7">
        <v>10000</v>
      </c>
      <c r="O11752" s="7">
        <v>10000</v>
      </c>
      <c r="P11752" s="7">
        <v>20000</v>
      </c>
      <c r="Q11752" s="95" t="s">
        <v>68121</v>
      </c>
    </row>
    <row r="11753" spans="1:17" s="415" customFormat="1" ht="210" x14ac:dyDescent="0.15">
      <c r="A11753" s="46">
        <v>2016</v>
      </c>
      <c r="B11753" s="1" t="s">
        <v>142</v>
      </c>
      <c r="C11753" s="6" t="s">
        <v>68058</v>
      </c>
      <c r="D11753" s="7" t="s">
        <v>106</v>
      </c>
      <c r="E11753" s="6" t="s">
        <v>68122</v>
      </c>
      <c r="F11753" s="50" t="s">
        <v>68123</v>
      </c>
      <c r="G11753" s="7" t="s">
        <v>2</v>
      </c>
      <c r="H11753" s="7" t="s">
        <v>68124</v>
      </c>
      <c r="I11753" s="6" t="s">
        <v>68125</v>
      </c>
      <c r="J11753" s="7">
        <v>3</v>
      </c>
      <c r="K11753" s="416" t="s">
        <v>68126</v>
      </c>
      <c r="L11753" s="7" t="s">
        <v>68127</v>
      </c>
      <c r="M11753" s="7" t="s">
        <v>174</v>
      </c>
      <c r="N11753" s="7">
        <v>10000</v>
      </c>
      <c r="O11753" s="7">
        <v>10000</v>
      </c>
      <c r="P11753" s="7">
        <v>20000</v>
      </c>
      <c r="Q11753" s="416" t="s">
        <v>68128</v>
      </c>
    </row>
    <row r="11754" spans="1:17" s="415" customFormat="1" ht="140" x14ac:dyDescent="0.15">
      <c r="A11754" s="46">
        <v>2016</v>
      </c>
      <c r="B11754" s="1" t="s">
        <v>142</v>
      </c>
      <c r="C11754" s="6" t="s">
        <v>68058</v>
      </c>
      <c r="D11754" s="7" t="s">
        <v>106</v>
      </c>
      <c r="E11754" s="6" t="s">
        <v>68129</v>
      </c>
      <c r="F11754" s="27" t="s">
        <v>68130</v>
      </c>
      <c r="G11754" s="7" t="s">
        <v>2</v>
      </c>
      <c r="H11754" s="7" t="s">
        <v>68131</v>
      </c>
      <c r="I11754" s="6" t="s">
        <v>68132</v>
      </c>
      <c r="J11754" s="7">
        <v>6</v>
      </c>
      <c r="K11754" s="416" t="s">
        <v>68133</v>
      </c>
      <c r="L11754" s="7" t="s">
        <v>68134</v>
      </c>
      <c r="M11754" s="7" t="s">
        <v>734</v>
      </c>
      <c r="N11754" s="7">
        <v>10000</v>
      </c>
      <c r="O11754" s="7">
        <v>10000</v>
      </c>
      <c r="P11754" s="7">
        <v>20000</v>
      </c>
      <c r="Q11754" s="416" t="s">
        <v>68135</v>
      </c>
    </row>
    <row r="11755" spans="1:17" s="415" customFormat="1" ht="98" x14ac:dyDescent="0.15">
      <c r="A11755" s="46">
        <v>2016</v>
      </c>
      <c r="B11755" s="1" t="s">
        <v>142</v>
      </c>
      <c r="C11755" s="6" t="s">
        <v>68058</v>
      </c>
      <c r="D11755" s="7" t="s">
        <v>106</v>
      </c>
      <c r="E11755" s="6" t="s">
        <v>68136</v>
      </c>
      <c r="F11755" s="27" t="s">
        <v>68137</v>
      </c>
      <c r="G11755" s="7" t="s">
        <v>2</v>
      </c>
      <c r="H11755" s="7" t="s">
        <v>68138</v>
      </c>
      <c r="I11755" s="6" t="s">
        <v>68139</v>
      </c>
      <c r="J11755" s="7">
        <v>3</v>
      </c>
      <c r="K11755" s="416" t="s">
        <v>68140</v>
      </c>
      <c r="L11755" s="7" t="s">
        <v>68141</v>
      </c>
      <c r="M11755" s="7" t="s">
        <v>42742</v>
      </c>
      <c r="N11755" s="7">
        <v>10000</v>
      </c>
      <c r="O11755" s="7">
        <v>10000</v>
      </c>
      <c r="P11755" s="7">
        <v>20000</v>
      </c>
      <c r="Q11755" s="416" t="s">
        <v>68142</v>
      </c>
    </row>
    <row r="11756" spans="1:17" s="415" customFormat="1" ht="112" x14ac:dyDescent="0.15">
      <c r="A11756" s="46">
        <v>2016</v>
      </c>
      <c r="B11756" s="1" t="s">
        <v>142</v>
      </c>
      <c r="C11756" s="6" t="s">
        <v>68058</v>
      </c>
      <c r="D11756" s="7" t="s">
        <v>106</v>
      </c>
      <c r="E11756" s="6" t="s">
        <v>68143</v>
      </c>
      <c r="F11756" s="50" t="s">
        <v>68144</v>
      </c>
      <c r="G11756" s="5" t="s">
        <v>2</v>
      </c>
      <c r="H11756" s="7" t="s">
        <v>68145</v>
      </c>
      <c r="I11756" s="6" t="s">
        <v>68146</v>
      </c>
      <c r="J11756" s="7">
        <v>3</v>
      </c>
      <c r="K11756" s="416" t="s">
        <v>68147</v>
      </c>
      <c r="L11756" s="7" t="s">
        <v>68148</v>
      </c>
      <c r="M11756" s="7" t="s">
        <v>734</v>
      </c>
      <c r="N11756" s="7">
        <v>10000</v>
      </c>
      <c r="O11756" s="7">
        <v>10000</v>
      </c>
      <c r="P11756" s="7">
        <v>20000</v>
      </c>
      <c r="Q11756" s="416" t="s">
        <v>68149</v>
      </c>
    </row>
    <row r="11757" spans="1:17" s="415" customFormat="1" ht="140" x14ac:dyDescent="0.15">
      <c r="A11757" s="46">
        <v>2016</v>
      </c>
      <c r="B11757" s="1" t="s">
        <v>142</v>
      </c>
      <c r="C11757" s="6" t="s">
        <v>68058</v>
      </c>
      <c r="D11757" s="7" t="s">
        <v>106</v>
      </c>
      <c r="E11757" s="6" t="s">
        <v>68150</v>
      </c>
      <c r="F11757" s="50" t="s">
        <v>68151</v>
      </c>
      <c r="G11757" s="5" t="s">
        <v>2</v>
      </c>
      <c r="H11757" s="7" t="s">
        <v>68152</v>
      </c>
      <c r="I11757" s="6" t="s">
        <v>68153</v>
      </c>
      <c r="J11757" s="7">
        <v>6</v>
      </c>
      <c r="K11757" s="416" t="s">
        <v>68154</v>
      </c>
      <c r="L11757" s="7" t="s">
        <v>12574</v>
      </c>
      <c r="M11757" s="7" t="s">
        <v>734</v>
      </c>
      <c r="N11757" s="7">
        <v>10000</v>
      </c>
      <c r="O11757" s="7">
        <v>10000</v>
      </c>
      <c r="P11757" s="7">
        <v>20000</v>
      </c>
      <c r="Q11757" s="416" t="s">
        <v>68155</v>
      </c>
    </row>
    <row r="11758" spans="1:17" s="415" customFormat="1" ht="98" x14ac:dyDescent="0.15">
      <c r="A11758" s="46">
        <v>2016</v>
      </c>
      <c r="B11758" s="1" t="s">
        <v>142</v>
      </c>
      <c r="C11758" s="6" t="s">
        <v>68058</v>
      </c>
      <c r="D11758" s="7" t="s">
        <v>106</v>
      </c>
      <c r="E11758" s="6" t="s">
        <v>68156</v>
      </c>
      <c r="F11758" s="50" t="s">
        <v>68157</v>
      </c>
      <c r="G11758" s="5" t="s">
        <v>2</v>
      </c>
      <c r="H11758" s="7" t="s">
        <v>68158</v>
      </c>
      <c r="I11758" s="6" t="s">
        <v>68159</v>
      </c>
      <c r="J11758" s="7">
        <v>2</v>
      </c>
      <c r="K11758" s="416" t="s">
        <v>68160</v>
      </c>
      <c r="L11758" s="7" t="s">
        <v>12574</v>
      </c>
      <c r="M11758" s="7" t="s">
        <v>734</v>
      </c>
      <c r="N11758" s="7">
        <v>10000</v>
      </c>
      <c r="O11758" s="7">
        <v>10000</v>
      </c>
      <c r="P11758" s="7">
        <v>20000</v>
      </c>
      <c r="Q11758" s="416" t="s">
        <v>68161</v>
      </c>
    </row>
    <row r="11759" spans="1:17" s="415" customFormat="1" ht="98" x14ac:dyDescent="0.15">
      <c r="A11759" s="46">
        <v>2016</v>
      </c>
      <c r="B11759" s="1" t="s">
        <v>142</v>
      </c>
      <c r="C11759" s="6" t="s">
        <v>68058</v>
      </c>
      <c r="D11759" s="7" t="s">
        <v>106</v>
      </c>
      <c r="E11759" s="6" t="s">
        <v>68162</v>
      </c>
      <c r="F11759" s="50" t="s">
        <v>68163</v>
      </c>
      <c r="G11759" s="5" t="s">
        <v>2</v>
      </c>
      <c r="H11759" s="7" t="s">
        <v>68164</v>
      </c>
      <c r="I11759" s="6" t="s">
        <v>68165</v>
      </c>
      <c r="J11759" s="7">
        <v>3</v>
      </c>
      <c r="K11759" s="416" t="s">
        <v>68166</v>
      </c>
      <c r="L11759" s="7" t="s">
        <v>68167</v>
      </c>
      <c r="M11759" s="7" t="s">
        <v>1233</v>
      </c>
      <c r="N11759" s="7">
        <v>10000</v>
      </c>
      <c r="O11759" s="7">
        <v>10000</v>
      </c>
      <c r="P11759" s="7">
        <v>20000</v>
      </c>
      <c r="Q11759" s="416" t="s">
        <v>68168</v>
      </c>
    </row>
    <row r="11760" spans="1:17" s="415" customFormat="1" ht="140" x14ac:dyDescent="0.15">
      <c r="A11760" s="46">
        <v>2016</v>
      </c>
      <c r="B11760" s="1" t="s">
        <v>142</v>
      </c>
      <c r="C11760" s="6" t="s">
        <v>68058</v>
      </c>
      <c r="D11760" s="7" t="s">
        <v>106</v>
      </c>
      <c r="E11760" s="6" t="s">
        <v>68169</v>
      </c>
      <c r="F11760" s="50" t="s">
        <v>68170</v>
      </c>
      <c r="G11760" s="5" t="s">
        <v>2</v>
      </c>
      <c r="H11760" s="7" t="s">
        <v>68171</v>
      </c>
      <c r="I11760" s="6" t="s">
        <v>68172</v>
      </c>
      <c r="J11760" s="7">
        <v>3</v>
      </c>
      <c r="K11760" s="416" t="s">
        <v>68173</v>
      </c>
      <c r="L11760" s="7" t="s">
        <v>68174</v>
      </c>
      <c r="M11760" s="7" t="s">
        <v>156</v>
      </c>
      <c r="N11760" s="7">
        <v>10000</v>
      </c>
      <c r="O11760" s="7">
        <v>10000</v>
      </c>
      <c r="P11760" s="7">
        <v>20000</v>
      </c>
      <c r="Q11760" s="416" t="s">
        <v>68175</v>
      </c>
    </row>
    <row r="11761" spans="1:17" s="415" customFormat="1" ht="98" x14ac:dyDescent="0.15">
      <c r="A11761" s="46">
        <v>2016</v>
      </c>
      <c r="B11761" s="1" t="s">
        <v>142</v>
      </c>
      <c r="C11761" s="6" t="s">
        <v>68058</v>
      </c>
      <c r="D11761" s="7" t="s">
        <v>106</v>
      </c>
      <c r="E11761" s="6" t="s">
        <v>68176</v>
      </c>
      <c r="F11761" s="50" t="s">
        <v>68177</v>
      </c>
      <c r="G11761" s="5" t="s">
        <v>2</v>
      </c>
      <c r="H11761" s="7" t="s">
        <v>68178</v>
      </c>
      <c r="I11761" s="6" t="s">
        <v>68179</v>
      </c>
      <c r="J11761" s="7">
        <v>4</v>
      </c>
      <c r="K11761" s="416" t="s">
        <v>68180</v>
      </c>
      <c r="L11761" s="7" t="s">
        <v>68181</v>
      </c>
      <c r="M11761" s="7" t="s">
        <v>1149</v>
      </c>
      <c r="N11761" s="7">
        <v>10000</v>
      </c>
      <c r="O11761" s="7">
        <v>10000</v>
      </c>
      <c r="P11761" s="7">
        <v>20000</v>
      </c>
      <c r="Q11761" s="416" t="s">
        <v>68182</v>
      </c>
    </row>
    <row r="11762" spans="1:17" s="415" customFormat="1" ht="84" x14ac:dyDescent="0.15">
      <c r="A11762" s="46">
        <v>2016</v>
      </c>
      <c r="B11762" s="1" t="s">
        <v>142</v>
      </c>
      <c r="C11762" s="6" t="s">
        <v>68058</v>
      </c>
      <c r="D11762" s="7" t="s">
        <v>106</v>
      </c>
      <c r="E11762" s="6" t="s">
        <v>68183</v>
      </c>
      <c r="F11762" s="50" t="s">
        <v>68184</v>
      </c>
      <c r="G11762" s="5" t="s">
        <v>2</v>
      </c>
      <c r="H11762" s="7" t="s">
        <v>68185</v>
      </c>
      <c r="I11762" s="6" t="s">
        <v>68186</v>
      </c>
      <c r="J11762" s="7">
        <v>5</v>
      </c>
      <c r="K11762" s="416" t="s">
        <v>68187</v>
      </c>
      <c r="L11762" s="7" t="s">
        <v>68188</v>
      </c>
      <c r="M11762" s="7" t="s">
        <v>1128</v>
      </c>
      <c r="N11762" s="7">
        <v>10000</v>
      </c>
      <c r="O11762" s="7">
        <v>10000</v>
      </c>
      <c r="P11762" s="7">
        <v>20000</v>
      </c>
      <c r="Q11762" s="416" t="s">
        <v>68189</v>
      </c>
    </row>
    <row r="11763" spans="1:17" s="415" customFormat="1" ht="140" x14ac:dyDescent="0.15">
      <c r="A11763" s="46">
        <v>2016</v>
      </c>
      <c r="B11763" s="1" t="s">
        <v>142</v>
      </c>
      <c r="C11763" s="6" t="s">
        <v>68058</v>
      </c>
      <c r="D11763" s="7" t="s">
        <v>106</v>
      </c>
      <c r="E11763" s="6" t="s">
        <v>68190</v>
      </c>
      <c r="F11763" s="50" t="s">
        <v>68191</v>
      </c>
      <c r="G11763" s="5" t="s">
        <v>2</v>
      </c>
      <c r="H11763" s="7" t="s">
        <v>68192</v>
      </c>
      <c r="I11763" s="6" t="s">
        <v>68193</v>
      </c>
      <c r="J11763" s="7">
        <v>6</v>
      </c>
      <c r="K11763" s="26" t="s">
        <v>68194</v>
      </c>
      <c r="L11763" s="7" t="s">
        <v>68195</v>
      </c>
      <c r="M11763" s="7" t="s">
        <v>734</v>
      </c>
      <c r="N11763" s="7">
        <v>10000</v>
      </c>
      <c r="O11763" s="7">
        <v>10000</v>
      </c>
      <c r="P11763" s="7">
        <v>20000</v>
      </c>
      <c r="Q11763" s="50" t="s">
        <v>68196</v>
      </c>
    </row>
    <row r="11764" spans="1:17" s="415" customFormat="1" ht="140" x14ac:dyDescent="0.15">
      <c r="A11764" s="46">
        <v>2016</v>
      </c>
      <c r="B11764" s="1" t="s">
        <v>142</v>
      </c>
      <c r="C11764" s="6" t="s">
        <v>68058</v>
      </c>
      <c r="D11764" s="7" t="s">
        <v>106</v>
      </c>
      <c r="E11764" s="6" t="s">
        <v>68197</v>
      </c>
      <c r="F11764" s="50" t="s">
        <v>68198</v>
      </c>
      <c r="G11764" s="5" t="s">
        <v>2</v>
      </c>
      <c r="H11764" s="7" t="s">
        <v>68199</v>
      </c>
      <c r="I11764" s="6" t="s">
        <v>68200</v>
      </c>
      <c r="J11764" s="7">
        <v>6</v>
      </c>
      <c r="K11764" s="416" t="s">
        <v>68201</v>
      </c>
      <c r="L11764" s="7" t="s">
        <v>68202</v>
      </c>
      <c r="M11764" s="7" t="s">
        <v>174</v>
      </c>
      <c r="N11764" s="7">
        <v>10000</v>
      </c>
      <c r="O11764" s="7">
        <v>10000</v>
      </c>
      <c r="P11764" s="7">
        <v>20000</v>
      </c>
      <c r="Q11764" s="50" t="s">
        <v>68203</v>
      </c>
    </row>
    <row r="11765" spans="1:17" s="415" customFormat="1" ht="140" x14ac:dyDescent="0.15">
      <c r="A11765" s="46">
        <v>2016</v>
      </c>
      <c r="B11765" s="1" t="s">
        <v>142</v>
      </c>
      <c r="C11765" s="6" t="s">
        <v>68058</v>
      </c>
      <c r="D11765" s="7" t="s">
        <v>106</v>
      </c>
      <c r="E11765" s="6" t="s">
        <v>68204</v>
      </c>
      <c r="F11765" s="50" t="s">
        <v>68205</v>
      </c>
      <c r="G11765" s="5" t="s">
        <v>2</v>
      </c>
      <c r="H11765" s="7" t="s">
        <v>68206</v>
      </c>
      <c r="I11765" s="6" t="s">
        <v>68207</v>
      </c>
      <c r="J11765" s="7">
        <v>5</v>
      </c>
      <c r="K11765" s="416" t="s">
        <v>68208</v>
      </c>
      <c r="L11765" s="7" t="s">
        <v>10901</v>
      </c>
      <c r="M11765" s="7" t="s">
        <v>734</v>
      </c>
      <c r="N11765" s="7">
        <v>10000</v>
      </c>
      <c r="O11765" s="7">
        <v>10000</v>
      </c>
      <c r="P11765" s="7">
        <v>20000</v>
      </c>
      <c r="Q11765" s="50" t="s">
        <v>68209</v>
      </c>
    </row>
    <row r="11766" spans="1:17" s="415" customFormat="1" ht="126" x14ac:dyDescent="0.15">
      <c r="A11766" s="46">
        <v>2016</v>
      </c>
      <c r="B11766" s="1" t="s">
        <v>142</v>
      </c>
      <c r="C11766" s="6" t="s">
        <v>68058</v>
      </c>
      <c r="D11766" s="7" t="s">
        <v>106</v>
      </c>
      <c r="E11766" s="6" t="s">
        <v>68210</v>
      </c>
      <c r="F11766" s="27" t="s">
        <v>68211</v>
      </c>
      <c r="G11766" s="5" t="s">
        <v>4</v>
      </c>
      <c r="H11766" s="7" t="s">
        <v>68212</v>
      </c>
      <c r="I11766" s="6" t="s">
        <v>68213</v>
      </c>
      <c r="J11766" s="7">
        <v>6</v>
      </c>
      <c r="K11766" s="416" t="s">
        <v>68214</v>
      </c>
      <c r="L11766" s="7" t="s">
        <v>68215</v>
      </c>
      <c r="M11766" s="7" t="s">
        <v>2101</v>
      </c>
      <c r="N11766" s="7">
        <v>10000</v>
      </c>
      <c r="O11766" s="7">
        <v>10000</v>
      </c>
      <c r="P11766" s="7">
        <v>20000</v>
      </c>
      <c r="Q11766" s="27" t="s">
        <v>68216</v>
      </c>
    </row>
    <row r="11767" spans="1:17" s="415" customFormat="1" ht="140" x14ac:dyDescent="0.15">
      <c r="A11767" s="46">
        <v>2016</v>
      </c>
      <c r="B11767" s="1" t="s">
        <v>142</v>
      </c>
      <c r="C11767" s="6" t="s">
        <v>68058</v>
      </c>
      <c r="D11767" s="7" t="s">
        <v>106</v>
      </c>
      <c r="E11767" s="6" t="s">
        <v>68217</v>
      </c>
      <c r="F11767" s="50" t="s">
        <v>68218</v>
      </c>
      <c r="G11767" s="5" t="s">
        <v>2</v>
      </c>
      <c r="H11767" s="7" t="s">
        <v>68219</v>
      </c>
      <c r="I11767" s="6" t="s">
        <v>68220</v>
      </c>
      <c r="J11767" s="7">
        <v>3</v>
      </c>
      <c r="K11767" s="416" t="s">
        <v>68221</v>
      </c>
      <c r="L11767" s="7" t="s">
        <v>68222</v>
      </c>
      <c r="M11767" s="7" t="s">
        <v>734</v>
      </c>
      <c r="N11767" s="7">
        <v>10000</v>
      </c>
      <c r="O11767" s="7">
        <v>10000</v>
      </c>
      <c r="P11767" s="7">
        <v>20000</v>
      </c>
      <c r="Q11767" s="50" t="s">
        <v>68223</v>
      </c>
    </row>
    <row r="11768" spans="1:17" s="415" customFormat="1" ht="126" x14ac:dyDescent="0.15">
      <c r="A11768" s="46">
        <v>2016</v>
      </c>
      <c r="B11768" s="1" t="s">
        <v>142</v>
      </c>
      <c r="C11768" s="6" t="s">
        <v>68058</v>
      </c>
      <c r="D11768" s="7" t="s">
        <v>106</v>
      </c>
      <c r="E11768" s="6" t="s">
        <v>68224</v>
      </c>
      <c r="F11768" s="50" t="s">
        <v>68225</v>
      </c>
      <c r="G11768" s="5" t="s">
        <v>2</v>
      </c>
      <c r="H11768" s="7" t="s">
        <v>68226</v>
      </c>
      <c r="I11768" s="6" t="s">
        <v>68227</v>
      </c>
      <c r="J11768" s="7">
        <v>4</v>
      </c>
      <c r="K11768" s="416" t="s">
        <v>68228</v>
      </c>
      <c r="L11768" s="7" t="s">
        <v>68195</v>
      </c>
      <c r="M11768" s="7" t="s">
        <v>734</v>
      </c>
      <c r="N11768" s="7">
        <v>10000</v>
      </c>
      <c r="O11768" s="7">
        <v>10000</v>
      </c>
      <c r="P11768" s="7">
        <v>20000</v>
      </c>
      <c r="Q11768" s="50" t="s">
        <v>68229</v>
      </c>
    </row>
    <row r="11769" spans="1:17" s="415" customFormat="1" ht="98" x14ac:dyDescent="0.15">
      <c r="A11769" s="46">
        <v>2016</v>
      </c>
      <c r="B11769" s="1" t="s">
        <v>142</v>
      </c>
      <c r="C11769" s="6" t="s">
        <v>68058</v>
      </c>
      <c r="D11769" s="7" t="s">
        <v>106</v>
      </c>
      <c r="E11769" s="6" t="s">
        <v>68230</v>
      </c>
      <c r="F11769" s="50" t="s">
        <v>68231</v>
      </c>
      <c r="G11769" s="5" t="s">
        <v>2</v>
      </c>
      <c r="H11769" s="7" t="s">
        <v>68232</v>
      </c>
      <c r="I11769" s="6" t="s">
        <v>68233</v>
      </c>
      <c r="J11769" s="7">
        <v>2</v>
      </c>
      <c r="K11769" s="416" t="s">
        <v>68234</v>
      </c>
      <c r="L11769" s="7" t="s">
        <v>68235</v>
      </c>
      <c r="M11769" s="7" t="s">
        <v>734</v>
      </c>
      <c r="N11769" s="7">
        <v>10000</v>
      </c>
      <c r="O11769" s="7">
        <v>10000</v>
      </c>
      <c r="P11769" s="7">
        <v>20000</v>
      </c>
      <c r="Q11769" s="50" t="s">
        <v>68236</v>
      </c>
    </row>
    <row r="11770" spans="1:17" s="415" customFormat="1" ht="98" x14ac:dyDescent="0.15">
      <c r="A11770" s="46">
        <v>2016</v>
      </c>
      <c r="B11770" s="1" t="s">
        <v>142</v>
      </c>
      <c r="C11770" s="6" t="s">
        <v>68058</v>
      </c>
      <c r="D11770" s="7" t="s">
        <v>106</v>
      </c>
      <c r="E11770" s="6" t="s">
        <v>68237</v>
      </c>
      <c r="F11770" s="27" t="s">
        <v>68238</v>
      </c>
      <c r="G11770" s="5" t="s">
        <v>2</v>
      </c>
      <c r="H11770" s="7" t="s">
        <v>68239</v>
      </c>
      <c r="I11770" s="6" t="s">
        <v>68240</v>
      </c>
      <c r="J11770" s="7">
        <v>2</v>
      </c>
      <c r="K11770" s="416" t="s">
        <v>68241</v>
      </c>
      <c r="L11770" s="7" t="s">
        <v>68242</v>
      </c>
      <c r="M11770" s="7" t="s">
        <v>734</v>
      </c>
      <c r="N11770" s="7">
        <v>10000</v>
      </c>
      <c r="O11770" s="7">
        <v>10000</v>
      </c>
      <c r="P11770" s="7">
        <v>20000</v>
      </c>
      <c r="Q11770" s="95" t="s">
        <v>68243</v>
      </c>
    </row>
    <row r="11771" spans="1:17" s="415" customFormat="1" ht="84" x14ac:dyDescent="0.15">
      <c r="A11771" s="46">
        <v>2016</v>
      </c>
      <c r="B11771" s="1" t="s">
        <v>142</v>
      </c>
      <c r="C11771" s="6" t="s">
        <v>68058</v>
      </c>
      <c r="D11771" s="7" t="s">
        <v>106</v>
      </c>
      <c r="E11771" s="6" t="s">
        <v>68244</v>
      </c>
      <c r="F11771" s="50" t="s">
        <v>68245</v>
      </c>
      <c r="G11771" s="5" t="s">
        <v>2</v>
      </c>
      <c r="H11771" s="7" t="s">
        <v>68246</v>
      </c>
      <c r="I11771" s="6" t="s">
        <v>68247</v>
      </c>
      <c r="J11771" s="7">
        <v>4</v>
      </c>
      <c r="K11771" s="416" t="s">
        <v>68248</v>
      </c>
      <c r="L11771" s="7" t="s">
        <v>68249</v>
      </c>
      <c r="M11771" s="7" t="s">
        <v>734</v>
      </c>
      <c r="N11771" s="7">
        <v>10000</v>
      </c>
      <c r="O11771" s="7">
        <v>10000</v>
      </c>
      <c r="P11771" s="7">
        <v>20000</v>
      </c>
      <c r="Q11771" s="50" t="s">
        <v>68250</v>
      </c>
    </row>
    <row r="11772" spans="1:17" s="415" customFormat="1" ht="126" x14ac:dyDescent="0.15">
      <c r="A11772" s="46">
        <v>2016</v>
      </c>
      <c r="B11772" s="1" t="s">
        <v>142</v>
      </c>
      <c r="C11772" s="6" t="s">
        <v>68058</v>
      </c>
      <c r="D11772" s="7" t="s">
        <v>106</v>
      </c>
      <c r="E11772" s="6" t="s">
        <v>68251</v>
      </c>
      <c r="F11772" s="50" t="s">
        <v>68252</v>
      </c>
      <c r="G11772" s="5" t="s">
        <v>2</v>
      </c>
      <c r="H11772" s="7" t="s">
        <v>68253</v>
      </c>
      <c r="I11772" s="6" t="s">
        <v>68254</v>
      </c>
      <c r="J11772" s="7">
        <v>6</v>
      </c>
      <c r="K11772" s="416" t="s">
        <v>68255</v>
      </c>
      <c r="L11772" s="7" t="s">
        <v>68256</v>
      </c>
      <c r="M11772" s="7" t="s">
        <v>734</v>
      </c>
      <c r="N11772" s="7">
        <v>10000</v>
      </c>
      <c r="O11772" s="7">
        <v>10000</v>
      </c>
      <c r="P11772" s="7">
        <v>20000</v>
      </c>
      <c r="Q11772" s="50" t="s">
        <v>68257</v>
      </c>
    </row>
    <row r="11773" spans="1:17" s="415" customFormat="1" ht="98" x14ac:dyDescent="0.15">
      <c r="A11773" s="46">
        <v>2016</v>
      </c>
      <c r="B11773" s="1" t="s">
        <v>142</v>
      </c>
      <c r="C11773" s="6" t="s">
        <v>68058</v>
      </c>
      <c r="D11773" s="7" t="s">
        <v>106</v>
      </c>
      <c r="E11773" s="6" t="s">
        <v>68258</v>
      </c>
      <c r="F11773" s="50" t="s">
        <v>68259</v>
      </c>
      <c r="G11773" s="5" t="s">
        <v>2</v>
      </c>
      <c r="H11773" s="7" t="s">
        <v>68260</v>
      </c>
      <c r="I11773" s="1">
        <v>20141042212</v>
      </c>
      <c r="J11773" s="7">
        <v>5</v>
      </c>
      <c r="K11773" s="416" t="s">
        <v>68261</v>
      </c>
      <c r="L11773" s="7" t="s">
        <v>68262</v>
      </c>
      <c r="M11773" s="7" t="s">
        <v>156</v>
      </c>
      <c r="N11773" s="7">
        <v>10000</v>
      </c>
      <c r="O11773" s="7">
        <v>10000</v>
      </c>
      <c r="P11773" s="7">
        <v>20000</v>
      </c>
      <c r="Q11773" s="50" t="s">
        <v>68263</v>
      </c>
    </row>
    <row r="11774" spans="1:17" s="415" customFormat="1" ht="140" x14ac:dyDescent="0.15">
      <c r="A11774" s="46">
        <v>2016</v>
      </c>
      <c r="B11774" s="1" t="s">
        <v>142</v>
      </c>
      <c r="C11774" s="6" t="s">
        <v>68058</v>
      </c>
      <c r="D11774" s="7" t="s">
        <v>106</v>
      </c>
      <c r="E11774" s="6" t="s">
        <v>68264</v>
      </c>
      <c r="F11774" s="50" t="s">
        <v>68265</v>
      </c>
      <c r="G11774" s="5" t="s">
        <v>2</v>
      </c>
      <c r="H11774" s="7" t="s">
        <v>68266</v>
      </c>
      <c r="I11774" s="6" t="s">
        <v>68267</v>
      </c>
      <c r="J11774" s="7">
        <v>4</v>
      </c>
      <c r="K11774" s="416" t="s">
        <v>68268</v>
      </c>
      <c r="L11774" s="7" t="s">
        <v>68269</v>
      </c>
      <c r="M11774" s="7" t="s">
        <v>174</v>
      </c>
      <c r="N11774" s="7">
        <v>10000</v>
      </c>
      <c r="O11774" s="7">
        <v>10000</v>
      </c>
      <c r="P11774" s="7">
        <v>20000</v>
      </c>
      <c r="Q11774" s="50" t="s">
        <v>68270</v>
      </c>
    </row>
    <row r="11775" spans="1:17" s="415" customFormat="1" ht="126" x14ac:dyDescent="0.15">
      <c r="A11775" s="46">
        <v>2016</v>
      </c>
      <c r="B11775" s="1" t="s">
        <v>142</v>
      </c>
      <c r="C11775" s="6" t="s">
        <v>68058</v>
      </c>
      <c r="D11775" s="7" t="s">
        <v>106</v>
      </c>
      <c r="E11775" s="6" t="s">
        <v>68271</v>
      </c>
      <c r="F11775" s="50" t="s">
        <v>68272</v>
      </c>
      <c r="G11775" s="5" t="s">
        <v>2</v>
      </c>
      <c r="H11775" s="7" t="s">
        <v>68273</v>
      </c>
      <c r="I11775" s="6" t="s">
        <v>68274</v>
      </c>
      <c r="J11775" s="7">
        <v>6</v>
      </c>
      <c r="K11775" s="416" t="s">
        <v>68275</v>
      </c>
      <c r="L11775" s="7" t="s">
        <v>68256</v>
      </c>
      <c r="M11775" s="7" t="s">
        <v>734</v>
      </c>
      <c r="N11775" s="7">
        <v>10000</v>
      </c>
      <c r="O11775" s="7">
        <v>10000</v>
      </c>
      <c r="P11775" s="7">
        <v>20000</v>
      </c>
      <c r="Q11775" s="50" t="s">
        <v>68276</v>
      </c>
    </row>
    <row r="11776" spans="1:17" s="415" customFormat="1" ht="140" x14ac:dyDescent="0.15">
      <c r="A11776" s="46">
        <v>2016</v>
      </c>
      <c r="B11776" s="1" t="s">
        <v>142</v>
      </c>
      <c r="C11776" s="6" t="s">
        <v>68058</v>
      </c>
      <c r="D11776" s="7" t="s">
        <v>106</v>
      </c>
      <c r="E11776" s="6" t="s">
        <v>68277</v>
      </c>
      <c r="F11776" s="50" t="s">
        <v>68278</v>
      </c>
      <c r="G11776" s="5" t="s">
        <v>2</v>
      </c>
      <c r="H11776" s="7" t="s">
        <v>68279</v>
      </c>
      <c r="I11776" s="6" t="s">
        <v>68280</v>
      </c>
      <c r="J11776" s="7">
        <v>6</v>
      </c>
      <c r="K11776" s="416" t="s">
        <v>68281</v>
      </c>
      <c r="L11776" s="7" t="s">
        <v>68282</v>
      </c>
      <c r="M11776" s="7" t="s">
        <v>156</v>
      </c>
      <c r="N11776" s="7">
        <v>10000</v>
      </c>
      <c r="O11776" s="7">
        <v>10000</v>
      </c>
      <c r="P11776" s="7">
        <v>20000</v>
      </c>
      <c r="Q11776" s="50" t="s">
        <v>68283</v>
      </c>
    </row>
    <row r="11777" spans="1:17" s="415" customFormat="1" ht="126" x14ac:dyDescent="0.15">
      <c r="A11777" s="46">
        <v>2016</v>
      </c>
      <c r="B11777" s="1" t="s">
        <v>142</v>
      </c>
      <c r="C11777" s="6" t="s">
        <v>68058</v>
      </c>
      <c r="D11777" s="7" t="s">
        <v>106</v>
      </c>
      <c r="E11777" s="6" t="s">
        <v>68284</v>
      </c>
      <c r="F11777" s="50" t="s">
        <v>68285</v>
      </c>
      <c r="G11777" s="5" t="s">
        <v>2</v>
      </c>
      <c r="H11777" s="7" t="s">
        <v>68286</v>
      </c>
      <c r="I11777" s="1">
        <v>20131043135</v>
      </c>
      <c r="J11777" s="7">
        <v>2</v>
      </c>
      <c r="K11777" s="416" t="s">
        <v>68287</v>
      </c>
      <c r="L11777" s="7" t="s">
        <v>68288</v>
      </c>
      <c r="M11777" s="7" t="s">
        <v>156</v>
      </c>
      <c r="N11777" s="7">
        <v>10000</v>
      </c>
      <c r="O11777" s="7">
        <v>10000</v>
      </c>
      <c r="P11777" s="7">
        <v>20000</v>
      </c>
      <c r="Q11777" s="50" t="s">
        <v>68289</v>
      </c>
    </row>
    <row r="11778" spans="1:17" s="415" customFormat="1" ht="154" x14ac:dyDescent="0.15">
      <c r="A11778" s="46">
        <v>2016</v>
      </c>
      <c r="B11778" s="1" t="s">
        <v>142</v>
      </c>
      <c r="C11778" s="6" t="s">
        <v>68058</v>
      </c>
      <c r="D11778" s="7" t="s">
        <v>106</v>
      </c>
      <c r="E11778" s="6" t="s">
        <v>68290</v>
      </c>
      <c r="F11778" s="50" t="s">
        <v>68291</v>
      </c>
      <c r="G11778" s="5" t="s">
        <v>2</v>
      </c>
      <c r="H11778" s="7" t="s">
        <v>68292</v>
      </c>
      <c r="I11778" s="6" t="s">
        <v>68293</v>
      </c>
      <c r="J11778" s="7">
        <v>2</v>
      </c>
      <c r="K11778" s="416" t="s">
        <v>68294</v>
      </c>
      <c r="L11778" s="7" t="s">
        <v>62933</v>
      </c>
      <c r="M11778" s="7" t="s">
        <v>734</v>
      </c>
      <c r="N11778" s="7">
        <v>10000</v>
      </c>
      <c r="O11778" s="7">
        <v>10000</v>
      </c>
      <c r="P11778" s="7">
        <v>20000</v>
      </c>
      <c r="Q11778" s="50" t="s">
        <v>68295</v>
      </c>
    </row>
    <row r="11779" spans="1:17" s="415" customFormat="1" ht="112" x14ac:dyDescent="0.15">
      <c r="A11779" s="46">
        <v>2016</v>
      </c>
      <c r="B11779" s="1" t="s">
        <v>142</v>
      </c>
      <c r="C11779" s="6" t="s">
        <v>68058</v>
      </c>
      <c r="D11779" s="7" t="s">
        <v>106</v>
      </c>
      <c r="E11779" s="6" t="s">
        <v>68296</v>
      </c>
      <c r="F11779" s="50" t="s">
        <v>68297</v>
      </c>
      <c r="G11779" s="5" t="s">
        <v>2</v>
      </c>
      <c r="H11779" s="7" t="s">
        <v>68298</v>
      </c>
      <c r="I11779" s="6" t="s">
        <v>68299</v>
      </c>
      <c r="J11779" s="7">
        <v>6</v>
      </c>
      <c r="K11779" s="416" t="s">
        <v>68300</v>
      </c>
      <c r="L11779" s="7" t="s">
        <v>19224</v>
      </c>
      <c r="M11779" s="7" t="s">
        <v>734</v>
      </c>
      <c r="N11779" s="7">
        <v>10000</v>
      </c>
      <c r="O11779" s="7">
        <v>10000</v>
      </c>
      <c r="P11779" s="7">
        <v>20000</v>
      </c>
      <c r="Q11779" s="50" t="s">
        <v>68301</v>
      </c>
    </row>
    <row r="11780" spans="1:17" s="415" customFormat="1" ht="182" x14ac:dyDescent="0.15">
      <c r="A11780" s="46">
        <v>2016</v>
      </c>
      <c r="B11780" s="1" t="s">
        <v>142</v>
      </c>
      <c r="C11780" s="6" t="s">
        <v>68058</v>
      </c>
      <c r="D11780" s="7" t="s">
        <v>106</v>
      </c>
      <c r="E11780" s="6" t="s">
        <v>68302</v>
      </c>
      <c r="F11780" s="50" t="s">
        <v>68303</v>
      </c>
      <c r="G11780" s="5" t="s">
        <v>2</v>
      </c>
      <c r="H11780" s="7" t="s">
        <v>68304</v>
      </c>
      <c r="I11780" s="6" t="s">
        <v>68305</v>
      </c>
      <c r="J11780" s="7">
        <v>5</v>
      </c>
      <c r="K11780" s="416" t="s">
        <v>68306</v>
      </c>
      <c r="L11780" s="7" t="s">
        <v>68262</v>
      </c>
      <c r="M11780" s="7" t="s">
        <v>156</v>
      </c>
      <c r="N11780" s="7">
        <v>10000</v>
      </c>
      <c r="O11780" s="7">
        <v>10000</v>
      </c>
      <c r="P11780" s="7">
        <v>20000</v>
      </c>
      <c r="Q11780" s="50" t="s">
        <v>68307</v>
      </c>
    </row>
    <row r="11781" spans="1:17" s="415" customFormat="1" ht="140" x14ac:dyDescent="0.15">
      <c r="A11781" s="46">
        <v>2016</v>
      </c>
      <c r="B11781" s="1" t="s">
        <v>142</v>
      </c>
      <c r="C11781" s="6" t="s">
        <v>68058</v>
      </c>
      <c r="D11781" s="7" t="s">
        <v>106</v>
      </c>
      <c r="E11781" s="6" t="s">
        <v>68308</v>
      </c>
      <c r="F11781" s="50" t="s">
        <v>68309</v>
      </c>
      <c r="G11781" s="5" t="s">
        <v>2</v>
      </c>
      <c r="H11781" s="7" t="s">
        <v>68310</v>
      </c>
      <c r="I11781" s="6" t="s">
        <v>68311</v>
      </c>
      <c r="J11781" s="7">
        <v>6</v>
      </c>
      <c r="K11781" s="416" t="s">
        <v>68312</v>
      </c>
      <c r="L11781" s="7" t="s">
        <v>68313</v>
      </c>
      <c r="M11781" s="7" t="s">
        <v>1070</v>
      </c>
      <c r="N11781" s="7">
        <v>10000</v>
      </c>
      <c r="O11781" s="7">
        <v>10000</v>
      </c>
      <c r="P11781" s="7">
        <v>20000</v>
      </c>
      <c r="Q11781" s="50" t="s">
        <v>68314</v>
      </c>
    </row>
    <row r="11782" spans="1:17" s="415" customFormat="1" ht="168" x14ac:dyDescent="0.15">
      <c r="A11782" s="46">
        <v>2016</v>
      </c>
      <c r="B11782" s="1" t="s">
        <v>142</v>
      </c>
      <c r="C11782" s="6" t="s">
        <v>68058</v>
      </c>
      <c r="D11782" s="7" t="s">
        <v>106</v>
      </c>
      <c r="E11782" s="6" t="s">
        <v>68315</v>
      </c>
      <c r="F11782" s="50" t="s">
        <v>68316</v>
      </c>
      <c r="G11782" s="5" t="s">
        <v>2</v>
      </c>
      <c r="H11782" s="7" t="s">
        <v>68317</v>
      </c>
      <c r="I11782" s="6" t="s">
        <v>68318</v>
      </c>
      <c r="J11782" s="7">
        <v>5</v>
      </c>
      <c r="K11782" s="416" t="s">
        <v>68319</v>
      </c>
      <c r="L11782" s="7" t="s">
        <v>68320</v>
      </c>
      <c r="M11782" s="7" t="s">
        <v>734</v>
      </c>
      <c r="N11782" s="7">
        <v>10000</v>
      </c>
      <c r="O11782" s="7">
        <v>10000</v>
      </c>
      <c r="P11782" s="7">
        <v>20000</v>
      </c>
      <c r="Q11782" s="50" t="s">
        <v>68321</v>
      </c>
    </row>
    <row r="11783" spans="1:17" s="415" customFormat="1" ht="84" x14ac:dyDescent="0.15">
      <c r="A11783" s="46">
        <v>2016</v>
      </c>
      <c r="B11783" s="1" t="s">
        <v>142</v>
      </c>
      <c r="C11783" s="6" t="s">
        <v>68058</v>
      </c>
      <c r="D11783" s="7" t="s">
        <v>106</v>
      </c>
      <c r="E11783" s="6" t="s">
        <v>68322</v>
      </c>
      <c r="F11783" s="50" t="s">
        <v>68323</v>
      </c>
      <c r="G11783" s="5" t="s">
        <v>4</v>
      </c>
      <c r="H11783" s="7" t="s">
        <v>68324</v>
      </c>
      <c r="I11783" s="6" t="s">
        <v>68325</v>
      </c>
      <c r="J11783" s="7">
        <v>4</v>
      </c>
      <c r="K11783" s="416" t="s">
        <v>68326</v>
      </c>
      <c r="L11783" s="7" t="s">
        <v>68327</v>
      </c>
      <c r="M11783" s="7" t="s">
        <v>68328</v>
      </c>
      <c r="N11783" s="7">
        <v>10000</v>
      </c>
      <c r="O11783" s="7">
        <v>10000</v>
      </c>
      <c r="P11783" s="7">
        <v>20000</v>
      </c>
      <c r="Q11783" s="50" t="s">
        <v>68329</v>
      </c>
    </row>
    <row r="11784" spans="1:17" s="415" customFormat="1" ht="154" x14ac:dyDescent="0.15">
      <c r="A11784" s="46">
        <v>2016</v>
      </c>
      <c r="B11784" s="1" t="s">
        <v>142</v>
      </c>
      <c r="C11784" s="6" t="s">
        <v>68058</v>
      </c>
      <c r="D11784" s="7" t="s">
        <v>106</v>
      </c>
      <c r="E11784" s="6" t="s">
        <v>68330</v>
      </c>
      <c r="F11784" s="50" t="s">
        <v>68331</v>
      </c>
      <c r="G11784" s="5" t="s">
        <v>4</v>
      </c>
      <c r="H11784" s="7" t="s">
        <v>68332</v>
      </c>
      <c r="I11784" s="6" t="s">
        <v>68333</v>
      </c>
      <c r="J11784" s="7">
        <v>4</v>
      </c>
      <c r="K11784" s="416" t="s">
        <v>68334</v>
      </c>
      <c r="L11784" s="7" t="s">
        <v>68335</v>
      </c>
      <c r="M11784" s="7" t="s">
        <v>156</v>
      </c>
      <c r="N11784" s="7">
        <v>10000</v>
      </c>
      <c r="O11784" s="7">
        <v>10000</v>
      </c>
      <c r="P11784" s="7">
        <v>20000</v>
      </c>
      <c r="Q11784" s="50" t="s">
        <v>68336</v>
      </c>
    </row>
    <row r="11785" spans="1:17" s="415" customFormat="1" ht="140" x14ac:dyDescent="0.15">
      <c r="A11785" s="46">
        <v>2016</v>
      </c>
      <c r="B11785" s="1" t="s">
        <v>142</v>
      </c>
      <c r="C11785" s="6" t="s">
        <v>68058</v>
      </c>
      <c r="D11785" s="7" t="s">
        <v>106</v>
      </c>
      <c r="E11785" s="6" t="s">
        <v>68337</v>
      </c>
      <c r="F11785" s="50" t="s">
        <v>68338</v>
      </c>
      <c r="G11785" s="5" t="s">
        <v>4</v>
      </c>
      <c r="H11785" s="7" t="s">
        <v>68339</v>
      </c>
      <c r="I11785" s="6" t="s">
        <v>68340</v>
      </c>
      <c r="J11785" s="7">
        <v>4</v>
      </c>
      <c r="K11785" s="416" t="s">
        <v>68341</v>
      </c>
      <c r="L11785" s="7" t="s">
        <v>68342</v>
      </c>
      <c r="M11785" s="7" t="s">
        <v>156</v>
      </c>
      <c r="N11785" s="7">
        <v>10000</v>
      </c>
      <c r="O11785" s="7">
        <v>10000</v>
      </c>
      <c r="P11785" s="7">
        <v>20000</v>
      </c>
      <c r="Q11785" s="50" t="s">
        <v>68343</v>
      </c>
    </row>
    <row r="11786" spans="1:17" s="415" customFormat="1" ht="140" x14ac:dyDescent="0.15">
      <c r="A11786" s="46">
        <v>2016</v>
      </c>
      <c r="B11786" s="1" t="s">
        <v>142</v>
      </c>
      <c r="C11786" s="6" t="s">
        <v>68058</v>
      </c>
      <c r="D11786" s="7" t="s">
        <v>106</v>
      </c>
      <c r="E11786" s="6" t="s">
        <v>68344</v>
      </c>
      <c r="F11786" s="27" t="s">
        <v>68345</v>
      </c>
      <c r="G11786" s="7" t="s">
        <v>2</v>
      </c>
      <c r="H11786" s="1" t="s">
        <v>68346</v>
      </c>
      <c r="I11786" s="1">
        <v>20141041107</v>
      </c>
      <c r="J11786" s="7">
        <v>5</v>
      </c>
      <c r="K11786" s="26" t="s">
        <v>68347</v>
      </c>
      <c r="L11786" s="1" t="s">
        <v>68348</v>
      </c>
      <c r="M11786" s="1" t="s">
        <v>156</v>
      </c>
      <c r="N11786" s="7">
        <v>10000</v>
      </c>
      <c r="O11786" s="7">
        <v>10000</v>
      </c>
      <c r="P11786" s="7">
        <v>20000</v>
      </c>
      <c r="Q11786" s="416" t="s">
        <v>68349</v>
      </c>
    </row>
    <row r="11787" spans="1:17" s="415" customFormat="1" ht="126" x14ac:dyDescent="0.15">
      <c r="A11787" s="46">
        <v>2016</v>
      </c>
      <c r="B11787" s="1" t="s">
        <v>142</v>
      </c>
      <c r="C11787" s="6" t="s">
        <v>68058</v>
      </c>
      <c r="D11787" s="7" t="s">
        <v>106</v>
      </c>
      <c r="E11787" s="6" t="s">
        <v>68350</v>
      </c>
      <c r="F11787" s="416" t="s">
        <v>68351</v>
      </c>
      <c r="G11787" s="5" t="s">
        <v>2</v>
      </c>
      <c r="H11787" s="7" t="s">
        <v>68352</v>
      </c>
      <c r="I11787" s="6" t="s">
        <v>68353</v>
      </c>
      <c r="J11787" s="7">
        <v>3</v>
      </c>
      <c r="K11787" s="416" t="s">
        <v>68354</v>
      </c>
      <c r="L11787" s="7" t="s">
        <v>68355</v>
      </c>
      <c r="M11787" s="7" t="s">
        <v>156</v>
      </c>
      <c r="N11787" s="7">
        <v>10000</v>
      </c>
      <c r="O11787" s="7">
        <v>10000</v>
      </c>
      <c r="P11787" s="7">
        <v>20000</v>
      </c>
      <c r="Q11787" s="7" t="s">
        <v>68356</v>
      </c>
    </row>
    <row r="11788" spans="1:17" s="415" customFormat="1" ht="140" x14ac:dyDescent="0.15">
      <c r="A11788" s="46">
        <v>2016</v>
      </c>
      <c r="B11788" s="1" t="s">
        <v>142</v>
      </c>
      <c r="C11788" s="6" t="s">
        <v>68058</v>
      </c>
      <c r="D11788" s="7" t="s">
        <v>106</v>
      </c>
      <c r="E11788" s="6" t="s">
        <v>68357</v>
      </c>
      <c r="F11788" s="50" t="s">
        <v>68358</v>
      </c>
      <c r="G11788" s="5" t="s">
        <v>2</v>
      </c>
      <c r="H11788" s="7" t="s">
        <v>68359</v>
      </c>
      <c r="I11788" s="6" t="s">
        <v>68360</v>
      </c>
      <c r="J11788" s="7">
        <v>6</v>
      </c>
      <c r="K11788" s="416" t="s">
        <v>68361</v>
      </c>
      <c r="L11788" s="7" t="s">
        <v>68362</v>
      </c>
      <c r="M11788" s="7" t="s">
        <v>156</v>
      </c>
      <c r="N11788" s="7">
        <v>10000</v>
      </c>
      <c r="O11788" s="7">
        <v>10000</v>
      </c>
      <c r="P11788" s="7">
        <v>20000</v>
      </c>
      <c r="Q11788" s="26" t="s">
        <v>68363</v>
      </c>
    </row>
    <row r="11789" spans="1:17" s="415" customFormat="1" ht="126" x14ac:dyDescent="0.15">
      <c r="A11789" s="46">
        <v>2016</v>
      </c>
      <c r="B11789" s="1" t="s">
        <v>142</v>
      </c>
      <c r="C11789" s="6" t="s">
        <v>68058</v>
      </c>
      <c r="D11789" s="7" t="s">
        <v>106</v>
      </c>
      <c r="E11789" s="6" t="s">
        <v>68364</v>
      </c>
      <c r="F11789" s="50" t="s">
        <v>68365</v>
      </c>
      <c r="G11789" s="5" t="s">
        <v>2</v>
      </c>
      <c r="H11789" s="7" t="s">
        <v>68366</v>
      </c>
      <c r="I11789" s="6" t="s">
        <v>68367</v>
      </c>
      <c r="J11789" s="7">
        <v>6</v>
      </c>
      <c r="K11789" s="416" t="s">
        <v>68368</v>
      </c>
      <c r="L11789" s="7" t="s">
        <v>68369</v>
      </c>
      <c r="M11789" s="7" t="s">
        <v>734</v>
      </c>
      <c r="N11789" s="7">
        <v>10000</v>
      </c>
      <c r="O11789" s="7">
        <v>10000</v>
      </c>
      <c r="P11789" s="7">
        <v>20000</v>
      </c>
      <c r="Q11789" s="50" t="s">
        <v>68370</v>
      </c>
    </row>
    <row r="11790" spans="1:17" s="415" customFormat="1" ht="126" x14ac:dyDescent="0.15">
      <c r="A11790" s="46">
        <v>2016</v>
      </c>
      <c r="B11790" s="1" t="s">
        <v>142</v>
      </c>
      <c r="C11790" s="6" t="s">
        <v>68058</v>
      </c>
      <c r="D11790" s="7" t="s">
        <v>106</v>
      </c>
      <c r="E11790" s="6" t="s">
        <v>68371</v>
      </c>
      <c r="F11790" s="50" t="s">
        <v>68372</v>
      </c>
      <c r="G11790" s="5" t="s">
        <v>2</v>
      </c>
      <c r="H11790" s="7" t="s">
        <v>68373</v>
      </c>
      <c r="I11790" s="6" t="s">
        <v>68374</v>
      </c>
      <c r="J11790" s="7">
        <v>4</v>
      </c>
      <c r="K11790" s="416" t="s">
        <v>68375</v>
      </c>
      <c r="L11790" s="7" t="s">
        <v>68376</v>
      </c>
      <c r="M11790" s="7" t="s">
        <v>156</v>
      </c>
      <c r="N11790" s="7">
        <v>10000</v>
      </c>
      <c r="O11790" s="7">
        <v>10000</v>
      </c>
      <c r="P11790" s="7">
        <v>20000</v>
      </c>
      <c r="Q11790" s="416" t="s">
        <v>68377</v>
      </c>
    </row>
    <row r="11791" spans="1:17" s="415" customFormat="1" ht="140" x14ac:dyDescent="0.15">
      <c r="A11791" s="46">
        <v>2016</v>
      </c>
      <c r="B11791" s="1" t="s">
        <v>142</v>
      </c>
      <c r="C11791" s="6" t="s">
        <v>68058</v>
      </c>
      <c r="D11791" s="7" t="s">
        <v>106</v>
      </c>
      <c r="E11791" s="6" t="s">
        <v>68378</v>
      </c>
      <c r="F11791" s="50" t="s">
        <v>68379</v>
      </c>
      <c r="G11791" s="5" t="s">
        <v>2</v>
      </c>
      <c r="H11791" s="7" t="s">
        <v>68380</v>
      </c>
      <c r="I11791" s="6" t="s">
        <v>68381</v>
      </c>
      <c r="J11791" s="7">
        <v>4</v>
      </c>
      <c r="K11791" s="416" t="s">
        <v>68382</v>
      </c>
      <c r="L11791" s="7" t="s">
        <v>68383</v>
      </c>
      <c r="M11791" s="7" t="s">
        <v>1149</v>
      </c>
      <c r="N11791" s="7">
        <v>10000</v>
      </c>
      <c r="O11791" s="7">
        <v>10000</v>
      </c>
      <c r="P11791" s="7">
        <v>20000</v>
      </c>
      <c r="Q11791" s="26" t="s">
        <v>68384</v>
      </c>
    </row>
    <row r="11792" spans="1:17" s="415" customFormat="1" ht="140" x14ac:dyDescent="0.15">
      <c r="A11792" s="46">
        <v>2016</v>
      </c>
      <c r="B11792" s="1" t="s">
        <v>142</v>
      </c>
      <c r="C11792" s="6" t="s">
        <v>68058</v>
      </c>
      <c r="D11792" s="7" t="s">
        <v>106</v>
      </c>
      <c r="E11792" s="6" t="s">
        <v>68385</v>
      </c>
      <c r="F11792" s="50" t="s">
        <v>68386</v>
      </c>
      <c r="G11792" s="5" t="s">
        <v>2</v>
      </c>
      <c r="H11792" s="7" t="s">
        <v>68387</v>
      </c>
      <c r="I11792" s="6" t="s">
        <v>68388</v>
      </c>
      <c r="J11792" s="7">
        <v>5</v>
      </c>
      <c r="K11792" s="416" t="s">
        <v>68389</v>
      </c>
      <c r="L11792" s="7" t="s">
        <v>68376</v>
      </c>
      <c r="M11792" s="1" t="s">
        <v>156</v>
      </c>
      <c r="N11792" s="7">
        <v>10000</v>
      </c>
      <c r="O11792" s="7">
        <v>10000</v>
      </c>
      <c r="P11792" s="7">
        <v>20000</v>
      </c>
      <c r="Q11792" s="416" t="s">
        <v>68390</v>
      </c>
    </row>
    <row r="11793" spans="1:17" s="415" customFormat="1" ht="140" x14ac:dyDescent="0.15">
      <c r="A11793" s="46">
        <v>2016</v>
      </c>
      <c r="B11793" s="1" t="s">
        <v>142</v>
      </c>
      <c r="C11793" s="6" t="s">
        <v>68058</v>
      </c>
      <c r="D11793" s="7" t="s">
        <v>106</v>
      </c>
      <c r="E11793" s="6" t="s">
        <v>68391</v>
      </c>
      <c r="F11793" s="50" t="s">
        <v>68392</v>
      </c>
      <c r="G11793" s="5" t="s">
        <v>2</v>
      </c>
      <c r="H11793" s="7" t="s">
        <v>68393</v>
      </c>
      <c r="I11793" s="6" t="s">
        <v>68394</v>
      </c>
      <c r="J11793" s="7">
        <v>3</v>
      </c>
      <c r="K11793" s="416" t="s">
        <v>68395</v>
      </c>
      <c r="L11793" s="7" t="s">
        <v>68396</v>
      </c>
      <c r="M11793" s="7" t="s">
        <v>156</v>
      </c>
      <c r="N11793" s="7">
        <v>10000</v>
      </c>
      <c r="O11793" s="7">
        <v>10000</v>
      </c>
      <c r="P11793" s="7">
        <v>20000</v>
      </c>
      <c r="Q11793" s="416" t="s">
        <v>68397</v>
      </c>
    </row>
    <row r="11794" spans="1:17" s="415" customFormat="1" ht="126" x14ac:dyDescent="0.15">
      <c r="A11794" s="46">
        <v>2016</v>
      </c>
      <c r="B11794" s="1" t="s">
        <v>142</v>
      </c>
      <c r="C11794" s="6" t="s">
        <v>68058</v>
      </c>
      <c r="D11794" s="7" t="s">
        <v>106</v>
      </c>
      <c r="E11794" s="6" t="s">
        <v>68398</v>
      </c>
      <c r="F11794" s="50" t="s">
        <v>68399</v>
      </c>
      <c r="G11794" s="5" t="s">
        <v>2</v>
      </c>
      <c r="H11794" s="7" t="s">
        <v>68400</v>
      </c>
      <c r="I11794" s="6" t="s">
        <v>68401</v>
      </c>
      <c r="J11794" s="7">
        <v>4</v>
      </c>
      <c r="K11794" s="416" t="s">
        <v>68402</v>
      </c>
      <c r="L11794" s="7" t="s">
        <v>68403</v>
      </c>
      <c r="M11794" s="7" t="s">
        <v>1070</v>
      </c>
      <c r="N11794" s="7">
        <v>10000</v>
      </c>
      <c r="O11794" s="7">
        <v>10000</v>
      </c>
      <c r="P11794" s="7">
        <v>20000</v>
      </c>
      <c r="Q11794" s="416" t="s">
        <v>68404</v>
      </c>
    </row>
    <row r="11795" spans="1:17" s="415" customFormat="1" ht="98" x14ac:dyDescent="0.15">
      <c r="A11795" s="46">
        <v>2016</v>
      </c>
      <c r="B11795" s="1" t="s">
        <v>142</v>
      </c>
      <c r="C11795" s="6" t="s">
        <v>68058</v>
      </c>
      <c r="D11795" s="7" t="s">
        <v>106</v>
      </c>
      <c r="E11795" s="6" t="s">
        <v>68405</v>
      </c>
      <c r="F11795" s="50" t="s">
        <v>68406</v>
      </c>
      <c r="G11795" s="7" t="s">
        <v>4</v>
      </c>
      <c r="H11795" s="7" t="s">
        <v>68407</v>
      </c>
      <c r="I11795" s="6" t="s">
        <v>68408</v>
      </c>
      <c r="J11795" s="7">
        <v>5</v>
      </c>
      <c r="K11795" s="416" t="s">
        <v>68409</v>
      </c>
      <c r="L11795" s="7" t="s">
        <v>68410</v>
      </c>
      <c r="M11795" s="7" t="s">
        <v>174</v>
      </c>
      <c r="N11795" s="7">
        <v>10000</v>
      </c>
      <c r="O11795" s="7">
        <v>10000</v>
      </c>
      <c r="P11795" s="7">
        <v>20000</v>
      </c>
      <c r="Q11795" s="416" t="s">
        <v>68411</v>
      </c>
    </row>
    <row r="11796" spans="1:17" s="415" customFormat="1" ht="140" x14ac:dyDescent="0.15">
      <c r="A11796" s="46">
        <v>2016</v>
      </c>
      <c r="B11796" s="1" t="s">
        <v>142</v>
      </c>
      <c r="C11796" s="6" t="s">
        <v>68058</v>
      </c>
      <c r="D11796" s="7" t="s">
        <v>106</v>
      </c>
      <c r="E11796" s="6" t="s">
        <v>68412</v>
      </c>
      <c r="F11796" s="27" t="s">
        <v>68413</v>
      </c>
      <c r="G11796" s="5" t="s">
        <v>2</v>
      </c>
      <c r="H11796" s="1" t="s">
        <v>68414</v>
      </c>
      <c r="I11796" s="6" t="s">
        <v>68415</v>
      </c>
      <c r="J11796" s="7">
        <v>4</v>
      </c>
      <c r="K11796" s="26" t="s">
        <v>68416</v>
      </c>
      <c r="L11796" s="7" t="s">
        <v>27276</v>
      </c>
      <c r="M11796" s="7" t="s">
        <v>156</v>
      </c>
      <c r="N11796" s="7">
        <v>10000</v>
      </c>
      <c r="O11796" s="7">
        <v>10000</v>
      </c>
      <c r="P11796" s="7">
        <v>20000</v>
      </c>
      <c r="Q11796" s="416" t="s">
        <v>68417</v>
      </c>
    </row>
    <row r="11797" spans="1:17" s="415" customFormat="1" ht="112" x14ac:dyDescent="0.15">
      <c r="A11797" s="46">
        <v>2016</v>
      </c>
      <c r="B11797" s="1" t="s">
        <v>142</v>
      </c>
      <c r="C11797" s="6" t="s">
        <v>68058</v>
      </c>
      <c r="D11797" s="7" t="s">
        <v>106</v>
      </c>
      <c r="E11797" s="6" t="s">
        <v>68418</v>
      </c>
      <c r="F11797" s="27" t="s">
        <v>68419</v>
      </c>
      <c r="G11797" s="7" t="s">
        <v>2</v>
      </c>
      <c r="H11797" s="7" t="s">
        <v>68420</v>
      </c>
      <c r="I11797" s="6" t="s">
        <v>68421</v>
      </c>
      <c r="J11797" s="7">
        <v>3</v>
      </c>
      <c r="K11797" s="26" t="s">
        <v>68422</v>
      </c>
      <c r="L11797" s="7" t="s">
        <v>68423</v>
      </c>
      <c r="M11797" s="7" t="s">
        <v>734</v>
      </c>
      <c r="N11797" s="7">
        <v>10000</v>
      </c>
      <c r="O11797" s="7">
        <v>10000</v>
      </c>
      <c r="P11797" s="7">
        <v>20000</v>
      </c>
      <c r="Q11797" s="50" t="s">
        <v>68424</v>
      </c>
    </row>
    <row r="11798" spans="1:17" s="415" customFormat="1" ht="126" x14ac:dyDescent="0.15">
      <c r="A11798" s="46">
        <v>2016</v>
      </c>
      <c r="B11798" s="1" t="s">
        <v>142</v>
      </c>
      <c r="C11798" s="6" t="s">
        <v>68058</v>
      </c>
      <c r="D11798" s="7" t="s">
        <v>106</v>
      </c>
      <c r="E11798" s="6" t="s">
        <v>68425</v>
      </c>
      <c r="F11798" s="27" t="s">
        <v>68426</v>
      </c>
      <c r="G11798" s="7" t="s">
        <v>2</v>
      </c>
      <c r="H11798" s="7" t="s">
        <v>68427</v>
      </c>
      <c r="I11798" s="6" t="s">
        <v>68428</v>
      </c>
      <c r="J11798" s="7">
        <v>6</v>
      </c>
      <c r="K11798" s="26" t="s">
        <v>68429</v>
      </c>
      <c r="L11798" s="7" t="s">
        <v>68430</v>
      </c>
      <c r="M11798" s="7" t="s">
        <v>734</v>
      </c>
      <c r="N11798" s="7">
        <v>10000</v>
      </c>
      <c r="O11798" s="7">
        <v>10000</v>
      </c>
      <c r="P11798" s="7">
        <v>20000</v>
      </c>
      <c r="Q11798" s="50" t="s">
        <v>68431</v>
      </c>
    </row>
    <row r="11799" spans="1:17" s="415" customFormat="1" ht="56" x14ac:dyDescent="0.15">
      <c r="A11799" s="46">
        <v>2016</v>
      </c>
      <c r="B11799" s="1" t="s">
        <v>142</v>
      </c>
      <c r="C11799" s="6" t="s">
        <v>68058</v>
      </c>
      <c r="D11799" s="7" t="s">
        <v>106</v>
      </c>
      <c r="E11799" s="6" t="s">
        <v>68432</v>
      </c>
      <c r="F11799" s="50" t="s">
        <v>68433</v>
      </c>
      <c r="G11799" s="7" t="s">
        <v>2</v>
      </c>
      <c r="H11799" s="7" t="s">
        <v>68434</v>
      </c>
      <c r="I11799" s="6" t="s">
        <v>68435</v>
      </c>
      <c r="J11799" s="7">
        <v>2</v>
      </c>
      <c r="K11799" s="416" t="s">
        <v>68436</v>
      </c>
      <c r="L11799" s="7" t="s">
        <v>68437</v>
      </c>
      <c r="M11799" s="7" t="s">
        <v>734</v>
      </c>
      <c r="N11799" s="7">
        <v>10000</v>
      </c>
      <c r="O11799" s="7">
        <v>10000</v>
      </c>
      <c r="P11799" s="7">
        <v>20000</v>
      </c>
      <c r="Q11799" s="50" t="s">
        <v>68438</v>
      </c>
    </row>
    <row r="11800" spans="1:17" s="415" customFormat="1" ht="140" x14ac:dyDescent="0.15">
      <c r="A11800" s="46">
        <v>2016</v>
      </c>
      <c r="B11800" s="1" t="s">
        <v>142</v>
      </c>
      <c r="C11800" s="6" t="s">
        <v>68058</v>
      </c>
      <c r="D11800" s="7" t="s">
        <v>106</v>
      </c>
      <c r="E11800" s="6" t="s">
        <v>68439</v>
      </c>
      <c r="F11800" s="50" t="s">
        <v>68440</v>
      </c>
      <c r="G11800" s="7" t="s">
        <v>2</v>
      </c>
      <c r="H11800" s="7" t="s">
        <v>68441</v>
      </c>
      <c r="I11800" s="6" t="s">
        <v>68442</v>
      </c>
      <c r="J11800" s="7">
        <v>5</v>
      </c>
      <c r="K11800" s="416" t="s">
        <v>68443</v>
      </c>
      <c r="L11800" s="7" t="s">
        <v>68444</v>
      </c>
      <c r="M11800" s="7" t="s">
        <v>156</v>
      </c>
      <c r="N11800" s="7">
        <v>10000</v>
      </c>
      <c r="O11800" s="7">
        <v>10000</v>
      </c>
      <c r="P11800" s="7">
        <v>20000</v>
      </c>
      <c r="Q11800" s="50" t="s">
        <v>68445</v>
      </c>
    </row>
    <row r="11801" spans="1:17" s="415" customFormat="1" ht="140" x14ac:dyDescent="0.15">
      <c r="A11801" s="46">
        <v>2016</v>
      </c>
      <c r="B11801" s="1" t="s">
        <v>142</v>
      </c>
      <c r="C11801" s="6" t="s">
        <v>68058</v>
      </c>
      <c r="D11801" s="7" t="s">
        <v>106</v>
      </c>
      <c r="E11801" s="6" t="s">
        <v>68446</v>
      </c>
      <c r="F11801" s="50" t="s">
        <v>68447</v>
      </c>
      <c r="G11801" s="7" t="s">
        <v>2</v>
      </c>
      <c r="H11801" s="7" t="s">
        <v>68448</v>
      </c>
      <c r="I11801" s="6" t="s">
        <v>68449</v>
      </c>
      <c r="J11801" s="7">
        <v>4</v>
      </c>
      <c r="K11801" s="416" t="s">
        <v>68450</v>
      </c>
      <c r="L11801" s="7" t="s">
        <v>68437</v>
      </c>
      <c r="M11801" s="7" t="s">
        <v>734</v>
      </c>
      <c r="N11801" s="7">
        <v>10000</v>
      </c>
      <c r="O11801" s="7">
        <v>10000</v>
      </c>
      <c r="P11801" s="7">
        <v>20000</v>
      </c>
      <c r="Q11801" s="50" t="s">
        <v>68451</v>
      </c>
    </row>
    <row r="11802" spans="1:17" s="415" customFormat="1" ht="140" x14ac:dyDescent="0.15">
      <c r="A11802" s="46">
        <v>2016</v>
      </c>
      <c r="B11802" s="1" t="s">
        <v>142</v>
      </c>
      <c r="C11802" s="6" t="s">
        <v>68058</v>
      </c>
      <c r="D11802" s="7" t="s">
        <v>106</v>
      </c>
      <c r="E11802" s="6" t="s">
        <v>68452</v>
      </c>
      <c r="F11802" s="50" t="s">
        <v>68453</v>
      </c>
      <c r="G11802" s="7" t="s">
        <v>2</v>
      </c>
      <c r="H11802" s="7" t="s">
        <v>68454</v>
      </c>
      <c r="I11802" s="6" t="s">
        <v>68455</v>
      </c>
      <c r="J11802" s="7">
        <v>4</v>
      </c>
      <c r="K11802" s="416" t="s">
        <v>68456</v>
      </c>
      <c r="L11802" s="7" t="s">
        <v>68457</v>
      </c>
      <c r="M11802" s="7" t="s">
        <v>734</v>
      </c>
      <c r="N11802" s="7">
        <v>10000</v>
      </c>
      <c r="O11802" s="7">
        <v>10000</v>
      </c>
      <c r="P11802" s="7">
        <v>20000</v>
      </c>
      <c r="Q11802" s="50" t="s">
        <v>68458</v>
      </c>
    </row>
    <row r="11803" spans="1:17" s="415" customFormat="1" ht="140" x14ac:dyDescent="0.15">
      <c r="A11803" s="46">
        <v>2016</v>
      </c>
      <c r="B11803" s="1" t="s">
        <v>142</v>
      </c>
      <c r="C11803" s="6" t="s">
        <v>68058</v>
      </c>
      <c r="D11803" s="7" t="s">
        <v>106</v>
      </c>
      <c r="E11803" s="6" t="s">
        <v>68459</v>
      </c>
      <c r="F11803" s="50" t="s">
        <v>68460</v>
      </c>
      <c r="G11803" s="7" t="s">
        <v>2</v>
      </c>
      <c r="H11803" s="7" t="s">
        <v>68461</v>
      </c>
      <c r="I11803" s="6" t="s">
        <v>68462</v>
      </c>
      <c r="J11803" s="7">
        <v>2</v>
      </c>
      <c r="K11803" s="416" t="s">
        <v>68463</v>
      </c>
      <c r="L11803" s="7" t="s">
        <v>68437</v>
      </c>
      <c r="M11803" s="7" t="s">
        <v>734</v>
      </c>
      <c r="N11803" s="7">
        <v>10000</v>
      </c>
      <c r="O11803" s="7">
        <v>10000</v>
      </c>
      <c r="P11803" s="7">
        <v>20000</v>
      </c>
      <c r="Q11803" s="50" t="s">
        <v>68464</v>
      </c>
    </row>
    <row r="11804" spans="1:17" s="415" customFormat="1" ht="182" x14ac:dyDescent="0.15">
      <c r="A11804" s="46">
        <v>2016</v>
      </c>
      <c r="B11804" s="1" t="s">
        <v>142</v>
      </c>
      <c r="C11804" s="6" t="s">
        <v>68058</v>
      </c>
      <c r="D11804" s="7" t="s">
        <v>106</v>
      </c>
      <c r="E11804" s="6" t="s">
        <v>68465</v>
      </c>
      <c r="F11804" s="50" t="s">
        <v>68466</v>
      </c>
      <c r="G11804" s="5" t="s">
        <v>2</v>
      </c>
      <c r="H11804" s="7" t="s">
        <v>68467</v>
      </c>
      <c r="I11804" s="9" t="s">
        <v>68468</v>
      </c>
      <c r="J11804" s="7">
        <v>3</v>
      </c>
      <c r="K11804" s="56" t="s">
        <v>68469</v>
      </c>
      <c r="L11804" s="7" t="s">
        <v>68470</v>
      </c>
      <c r="M11804" s="7" t="s">
        <v>734</v>
      </c>
      <c r="N11804" s="7">
        <v>10000</v>
      </c>
      <c r="O11804" s="7">
        <v>10000</v>
      </c>
      <c r="P11804" s="7">
        <v>20000</v>
      </c>
      <c r="Q11804" s="416" t="s">
        <v>68471</v>
      </c>
    </row>
    <row r="11805" spans="1:17" s="415" customFormat="1" ht="112" x14ac:dyDescent="0.15">
      <c r="A11805" s="46">
        <v>2016</v>
      </c>
      <c r="B11805" s="1" t="s">
        <v>142</v>
      </c>
      <c r="C11805" s="6" t="s">
        <v>68058</v>
      </c>
      <c r="D11805" s="7" t="s">
        <v>106</v>
      </c>
      <c r="E11805" s="6" t="s">
        <v>68472</v>
      </c>
      <c r="F11805" s="50" t="s">
        <v>68473</v>
      </c>
      <c r="G11805" s="5" t="s">
        <v>2</v>
      </c>
      <c r="H11805" s="7" t="s">
        <v>68474</v>
      </c>
      <c r="I11805" s="6" t="s">
        <v>68475</v>
      </c>
      <c r="J11805" s="7">
        <v>4</v>
      </c>
      <c r="K11805" s="416" t="s">
        <v>68476</v>
      </c>
      <c r="L11805" s="7" t="s">
        <v>68477</v>
      </c>
      <c r="M11805" s="7" t="s">
        <v>156</v>
      </c>
      <c r="N11805" s="7">
        <v>10000</v>
      </c>
      <c r="O11805" s="7">
        <v>10000</v>
      </c>
      <c r="P11805" s="7">
        <v>20000</v>
      </c>
      <c r="Q11805" s="416" t="s">
        <v>68478</v>
      </c>
    </row>
    <row r="11806" spans="1:17" s="415" customFormat="1" ht="112" x14ac:dyDescent="0.15">
      <c r="A11806" s="46">
        <v>2016</v>
      </c>
      <c r="B11806" s="1" t="s">
        <v>142</v>
      </c>
      <c r="C11806" s="6" t="s">
        <v>68058</v>
      </c>
      <c r="D11806" s="7" t="s">
        <v>106</v>
      </c>
      <c r="E11806" s="6" t="s">
        <v>68479</v>
      </c>
      <c r="F11806" s="50" t="s">
        <v>68480</v>
      </c>
      <c r="G11806" s="5" t="s">
        <v>2</v>
      </c>
      <c r="H11806" s="7" t="s">
        <v>68481</v>
      </c>
      <c r="I11806" s="6" t="s">
        <v>68482</v>
      </c>
      <c r="J11806" s="7">
        <v>5</v>
      </c>
      <c r="K11806" s="416" t="s">
        <v>68483</v>
      </c>
      <c r="L11806" s="7" t="s">
        <v>68484</v>
      </c>
      <c r="M11806" s="1" t="s">
        <v>734</v>
      </c>
      <c r="N11806" s="7">
        <v>10000</v>
      </c>
      <c r="O11806" s="7">
        <v>10000</v>
      </c>
      <c r="P11806" s="7">
        <v>20000</v>
      </c>
      <c r="Q11806" s="416" t="s">
        <v>68485</v>
      </c>
    </row>
    <row r="11807" spans="1:17" s="415" customFormat="1" ht="98" x14ac:dyDescent="0.15">
      <c r="A11807" s="46">
        <v>2016</v>
      </c>
      <c r="B11807" s="1" t="s">
        <v>142</v>
      </c>
      <c r="C11807" s="6" t="s">
        <v>68058</v>
      </c>
      <c r="D11807" s="7" t="s">
        <v>106</v>
      </c>
      <c r="E11807" s="6" t="s">
        <v>68486</v>
      </c>
      <c r="F11807" s="50" t="s">
        <v>68487</v>
      </c>
      <c r="G11807" s="5" t="s">
        <v>4</v>
      </c>
      <c r="H11807" s="7" t="s">
        <v>68488</v>
      </c>
      <c r="I11807" s="6" t="s">
        <v>68489</v>
      </c>
      <c r="J11807" s="7">
        <v>4</v>
      </c>
      <c r="K11807" s="416" t="s">
        <v>68490</v>
      </c>
      <c r="L11807" s="7" t="s">
        <v>68491</v>
      </c>
      <c r="M11807" s="7" t="s">
        <v>156</v>
      </c>
      <c r="N11807" s="7">
        <v>10000</v>
      </c>
      <c r="O11807" s="7">
        <v>10000</v>
      </c>
      <c r="P11807" s="7">
        <v>20000</v>
      </c>
      <c r="Q11807" s="95" t="s">
        <v>68492</v>
      </c>
    </row>
    <row r="11808" spans="1:17" s="415" customFormat="1" ht="140" x14ac:dyDescent="0.15">
      <c r="A11808" s="46">
        <v>2016</v>
      </c>
      <c r="B11808" s="1" t="s">
        <v>142</v>
      </c>
      <c r="C11808" s="6" t="s">
        <v>68058</v>
      </c>
      <c r="D11808" s="7" t="s">
        <v>106</v>
      </c>
      <c r="E11808" s="6" t="s">
        <v>68493</v>
      </c>
      <c r="F11808" s="50" t="s">
        <v>68494</v>
      </c>
      <c r="G11808" s="5" t="s">
        <v>2</v>
      </c>
      <c r="H11808" s="7" t="s">
        <v>68495</v>
      </c>
      <c r="I11808" s="6" t="s">
        <v>68496</v>
      </c>
      <c r="J11808" s="7">
        <v>6</v>
      </c>
      <c r="K11808" s="416" t="s">
        <v>68497</v>
      </c>
      <c r="L11808" s="7" t="s">
        <v>68498</v>
      </c>
      <c r="M11808" s="7" t="s">
        <v>156</v>
      </c>
      <c r="N11808" s="7">
        <v>10000</v>
      </c>
      <c r="O11808" s="7">
        <v>10000</v>
      </c>
      <c r="P11808" s="7">
        <v>20000</v>
      </c>
      <c r="Q11808" s="416" t="s">
        <v>68499</v>
      </c>
    </row>
    <row r="11809" spans="1:17" s="415" customFormat="1" ht="126" x14ac:dyDescent="0.15">
      <c r="A11809" s="46">
        <v>2016</v>
      </c>
      <c r="B11809" s="1" t="s">
        <v>142</v>
      </c>
      <c r="C11809" s="6" t="s">
        <v>68058</v>
      </c>
      <c r="D11809" s="7" t="s">
        <v>106</v>
      </c>
      <c r="E11809" s="6" t="s">
        <v>68500</v>
      </c>
      <c r="F11809" s="27" t="s">
        <v>68501</v>
      </c>
      <c r="G11809" s="1" t="s">
        <v>2</v>
      </c>
      <c r="H11809" s="1" t="s">
        <v>68502</v>
      </c>
      <c r="I11809" s="1">
        <v>20141031114</v>
      </c>
      <c r="J11809" s="1">
        <v>6</v>
      </c>
      <c r="K11809" s="26" t="s">
        <v>68503</v>
      </c>
      <c r="L11809" s="1" t="s">
        <v>68504</v>
      </c>
      <c r="M11809" s="1" t="s">
        <v>734</v>
      </c>
      <c r="N11809" s="7">
        <v>10000</v>
      </c>
      <c r="O11809" s="7">
        <v>10000</v>
      </c>
      <c r="P11809" s="7">
        <v>20000</v>
      </c>
      <c r="Q11809" s="26" t="s">
        <v>68505</v>
      </c>
    </row>
    <row r="11810" spans="1:17" s="415" customFormat="1" ht="196" x14ac:dyDescent="0.15">
      <c r="A11810" s="46">
        <v>2016</v>
      </c>
      <c r="B11810" s="1" t="s">
        <v>142</v>
      </c>
      <c r="C11810" s="6" t="s">
        <v>68058</v>
      </c>
      <c r="D11810" s="7" t="s">
        <v>106</v>
      </c>
      <c r="E11810" s="6" t="s">
        <v>68506</v>
      </c>
      <c r="F11810" s="27" t="s">
        <v>68507</v>
      </c>
      <c r="G11810" s="1" t="s">
        <v>2</v>
      </c>
      <c r="H11810" s="1" t="s">
        <v>68508</v>
      </c>
      <c r="I11810" s="1">
        <v>20141032133</v>
      </c>
      <c r="J11810" s="1">
        <v>5</v>
      </c>
      <c r="K11810" s="416" t="s">
        <v>68509</v>
      </c>
      <c r="L11810" s="7" t="s">
        <v>67105</v>
      </c>
      <c r="M11810" s="7" t="s">
        <v>734</v>
      </c>
      <c r="N11810" s="7">
        <v>10000</v>
      </c>
      <c r="O11810" s="7">
        <v>10000</v>
      </c>
      <c r="P11810" s="7">
        <v>20000</v>
      </c>
      <c r="Q11810" s="416" t="s">
        <v>68510</v>
      </c>
    </row>
    <row r="11811" spans="1:17" s="415" customFormat="1" ht="126" x14ac:dyDescent="0.15">
      <c r="A11811" s="46">
        <v>2016</v>
      </c>
      <c r="B11811" s="1" t="s">
        <v>142</v>
      </c>
      <c r="C11811" s="6" t="s">
        <v>68058</v>
      </c>
      <c r="D11811" s="7" t="s">
        <v>106</v>
      </c>
      <c r="E11811" s="6" t="s">
        <v>68511</v>
      </c>
      <c r="F11811" s="50" t="s">
        <v>68512</v>
      </c>
      <c r="G11811" s="5" t="s">
        <v>2</v>
      </c>
      <c r="H11811" s="7" t="s">
        <v>68513</v>
      </c>
      <c r="I11811" s="6" t="s">
        <v>68514</v>
      </c>
      <c r="J11811" s="7">
        <v>6</v>
      </c>
      <c r="K11811" s="416" t="s">
        <v>68515</v>
      </c>
      <c r="L11811" s="7" t="s">
        <v>68504</v>
      </c>
      <c r="M11811" s="7" t="s">
        <v>734</v>
      </c>
      <c r="N11811" s="7">
        <v>10000</v>
      </c>
      <c r="O11811" s="7">
        <v>10000</v>
      </c>
      <c r="P11811" s="7">
        <v>20000</v>
      </c>
      <c r="Q11811" s="416" t="s">
        <v>68516</v>
      </c>
    </row>
    <row r="11812" spans="1:17" s="415" customFormat="1" ht="126" x14ac:dyDescent="0.15">
      <c r="A11812" s="46">
        <v>2016</v>
      </c>
      <c r="B11812" s="1" t="s">
        <v>142</v>
      </c>
      <c r="C11812" s="6" t="s">
        <v>68058</v>
      </c>
      <c r="D11812" s="7" t="s">
        <v>106</v>
      </c>
      <c r="E11812" s="6" t="s">
        <v>68517</v>
      </c>
      <c r="F11812" s="27" t="s">
        <v>68518</v>
      </c>
      <c r="G11812" s="5" t="s">
        <v>2</v>
      </c>
      <c r="H11812" s="1" t="s">
        <v>20881</v>
      </c>
      <c r="I11812" s="1">
        <v>20131032237</v>
      </c>
      <c r="J11812" s="7">
        <v>4</v>
      </c>
      <c r="K11812" s="26" t="s">
        <v>68519</v>
      </c>
      <c r="L11812" s="7" t="s">
        <v>68520</v>
      </c>
      <c r="M11812" s="7" t="s">
        <v>734</v>
      </c>
      <c r="N11812" s="7">
        <v>10000</v>
      </c>
      <c r="O11812" s="7">
        <v>10000</v>
      </c>
      <c r="P11812" s="7">
        <v>20000</v>
      </c>
      <c r="Q11812" s="95" t="s">
        <v>68521</v>
      </c>
    </row>
    <row r="11813" spans="1:17" s="415" customFormat="1" ht="140" x14ac:dyDescent="0.15">
      <c r="A11813" s="46">
        <v>2016</v>
      </c>
      <c r="B11813" s="1" t="s">
        <v>142</v>
      </c>
      <c r="C11813" s="6" t="s">
        <v>68058</v>
      </c>
      <c r="D11813" s="7" t="s">
        <v>106</v>
      </c>
      <c r="E11813" s="6" t="s">
        <v>68522</v>
      </c>
      <c r="F11813" s="27" t="s">
        <v>68523</v>
      </c>
      <c r="G11813" s="1" t="s">
        <v>2</v>
      </c>
      <c r="H11813" s="1" t="s">
        <v>68524</v>
      </c>
      <c r="I11813" s="1">
        <v>20141031102</v>
      </c>
      <c r="J11813" s="1">
        <v>6</v>
      </c>
      <c r="K11813" s="26" t="s">
        <v>68525</v>
      </c>
      <c r="L11813" s="1" t="s">
        <v>63382</v>
      </c>
      <c r="M11813" s="1" t="s">
        <v>921</v>
      </c>
      <c r="N11813" s="7">
        <v>10000</v>
      </c>
      <c r="O11813" s="7">
        <v>10000</v>
      </c>
      <c r="P11813" s="7">
        <v>20000</v>
      </c>
      <c r="Q11813" s="27" t="s">
        <v>68526</v>
      </c>
    </row>
    <row r="11814" spans="1:17" s="415" customFormat="1" ht="140" x14ac:dyDescent="0.15">
      <c r="A11814" s="46">
        <v>2016</v>
      </c>
      <c r="B11814" s="1" t="s">
        <v>142</v>
      </c>
      <c r="C11814" s="6" t="s">
        <v>68058</v>
      </c>
      <c r="D11814" s="7" t="s">
        <v>106</v>
      </c>
      <c r="E11814" s="6" t="s">
        <v>68527</v>
      </c>
      <c r="F11814" s="27" t="s">
        <v>68528</v>
      </c>
      <c r="G11814" s="5" t="s">
        <v>2</v>
      </c>
      <c r="H11814" s="7" t="s">
        <v>68529</v>
      </c>
      <c r="I11814" s="6" t="s">
        <v>68530</v>
      </c>
      <c r="J11814" s="7">
        <v>4</v>
      </c>
      <c r="K11814" s="416" t="s">
        <v>68531</v>
      </c>
      <c r="L11814" s="7" t="s">
        <v>68477</v>
      </c>
      <c r="M11814" s="7" t="s">
        <v>156</v>
      </c>
      <c r="N11814" s="7">
        <v>10000</v>
      </c>
      <c r="O11814" s="7">
        <v>10000</v>
      </c>
      <c r="P11814" s="7">
        <v>20000</v>
      </c>
      <c r="Q11814" s="416" t="s">
        <v>68532</v>
      </c>
    </row>
    <row r="11815" spans="1:17" s="415" customFormat="1" ht="210" x14ac:dyDescent="0.15">
      <c r="A11815" s="46">
        <v>2016</v>
      </c>
      <c r="B11815" s="1" t="s">
        <v>142</v>
      </c>
      <c r="C11815" s="6" t="s">
        <v>68058</v>
      </c>
      <c r="D11815" s="7" t="s">
        <v>106</v>
      </c>
      <c r="E11815" s="6" t="s">
        <v>68533</v>
      </c>
      <c r="F11815" s="50" t="s">
        <v>68534</v>
      </c>
      <c r="G11815" s="5" t="s">
        <v>2</v>
      </c>
      <c r="H11815" s="7" t="s">
        <v>68535</v>
      </c>
      <c r="I11815" s="6" t="s">
        <v>68536</v>
      </c>
      <c r="J11815" s="7">
        <v>5</v>
      </c>
      <c r="K11815" s="416" t="s">
        <v>68537</v>
      </c>
      <c r="L11815" s="7" t="s">
        <v>68538</v>
      </c>
      <c r="M11815" s="7" t="s">
        <v>1149</v>
      </c>
      <c r="N11815" s="7">
        <v>10000</v>
      </c>
      <c r="O11815" s="7">
        <v>10000</v>
      </c>
      <c r="P11815" s="7">
        <v>20000</v>
      </c>
      <c r="Q11815" s="416" t="s">
        <v>68539</v>
      </c>
    </row>
    <row r="11816" spans="1:17" s="415" customFormat="1" ht="140" x14ac:dyDescent="0.15">
      <c r="A11816" s="46">
        <v>2016</v>
      </c>
      <c r="B11816" s="1" t="s">
        <v>142</v>
      </c>
      <c r="C11816" s="6" t="s">
        <v>68058</v>
      </c>
      <c r="D11816" s="7" t="s">
        <v>106</v>
      </c>
      <c r="E11816" s="6" t="s">
        <v>68540</v>
      </c>
      <c r="F11816" s="27" t="s">
        <v>68541</v>
      </c>
      <c r="G11816" s="1" t="s">
        <v>2</v>
      </c>
      <c r="H11816" s="1" t="s">
        <v>68542</v>
      </c>
      <c r="I11816" s="1">
        <v>20141031215</v>
      </c>
      <c r="J11816" s="7">
        <v>5</v>
      </c>
      <c r="K11816" s="26" t="s">
        <v>68543</v>
      </c>
      <c r="L11816" s="1" t="s">
        <v>68544</v>
      </c>
      <c r="M11816" s="1" t="s">
        <v>156</v>
      </c>
      <c r="N11816" s="7">
        <v>10000</v>
      </c>
      <c r="O11816" s="7">
        <v>10000</v>
      </c>
      <c r="P11816" s="7">
        <v>20000</v>
      </c>
      <c r="Q11816" s="1" t="s">
        <v>68545</v>
      </c>
    </row>
    <row r="11817" spans="1:17" s="415" customFormat="1" ht="168" x14ac:dyDescent="0.15">
      <c r="A11817" s="46">
        <v>2016</v>
      </c>
      <c r="B11817" s="1" t="s">
        <v>142</v>
      </c>
      <c r="C11817" s="6" t="s">
        <v>68058</v>
      </c>
      <c r="D11817" s="7" t="s">
        <v>106</v>
      </c>
      <c r="E11817" s="6" t="s">
        <v>68546</v>
      </c>
      <c r="F11817" s="50" t="s">
        <v>68547</v>
      </c>
      <c r="G11817" s="5" t="s">
        <v>2</v>
      </c>
      <c r="H11817" s="1" t="s">
        <v>68548</v>
      </c>
      <c r="I11817" s="1">
        <v>20131032144</v>
      </c>
      <c r="J11817" s="7">
        <v>6</v>
      </c>
      <c r="K11817" s="416" t="s">
        <v>68549</v>
      </c>
      <c r="L11817" s="7" t="s">
        <v>68550</v>
      </c>
      <c r="M11817" s="7" t="s">
        <v>734</v>
      </c>
      <c r="N11817" s="7">
        <v>10000</v>
      </c>
      <c r="O11817" s="7">
        <v>10000</v>
      </c>
      <c r="P11817" s="7">
        <v>20000</v>
      </c>
      <c r="Q11817" s="416" t="s">
        <v>68551</v>
      </c>
    </row>
    <row r="11818" spans="1:17" s="415" customFormat="1" ht="126" x14ac:dyDescent="0.15">
      <c r="A11818" s="46">
        <v>2016</v>
      </c>
      <c r="B11818" s="1" t="s">
        <v>142</v>
      </c>
      <c r="C11818" s="6" t="s">
        <v>68058</v>
      </c>
      <c r="D11818" s="7" t="s">
        <v>106</v>
      </c>
      <c r="E11818" s="6" t="s">
        <v>68552</v>
      </c>
      <c r="F11818" s="50" t="s">
        <v>68553</v>
      </c>
      <c r="G11818" s="5" t="s">
        <v>2</v>
      </c>
      <c r="H11818" s="1" t="s">
        <v>68554</v>
      </c>
      <c r="I11818" s="1">
        <v>20141033119</v>
      </c>
      <c r="J11818" s="7">
        <v>4</v>
      </c>
      <c r="K11818" s="416" t="s">
        <v>68555</v>
      </c>
      <c r="L11818" s="7" t="s">
        <v>68556</v>
      </c>
      <c r="M11818" s="7" t="s">
        <v>156</v>
      </c>
      <c r="N11818" s="7">
        <v>10000</v>
      </c>
      <c r="O11818" s="7">
        <v>10000</v>
      </c>
      <c r="P11818" s="7">
        <v>20000</v>
      </c>
      <c r="Q11818" s="416" t="s">
        <v>68557</v>
      </c>
    </row>
    <row r="11819" spans="1:17" s="415" customFormat="1" ht="84" x14ac:dyDescent="0.15">
      <c r="A11819" s="46">
        <v>2016</v>
      </c>
      <c r="B11819" s="1" t="s">
        <v>142</v>
      </c>
      <c r="C11819" s="6" t="s">
        <v>68058</v>
      </c>
      <c r="D11819" s="7" t="s">
        <v>106</v>
      </c>
      <c r="E11819" s="6" t="s">
        <v>68558</v>
      </c>
      <c r="F11819" s="50" t="s">
        <v>68559</v>
      </c>
      <c r="G11819" s="7" t="s">
        <v>2</v>
      </c>
      <c r="H11819" s="7" t="s">
        <v>68560</v>
      </c>
      <c r="I11819" s="6" t="s">
        <v>68561</v>
      </c>
      <c r="J11819" s="7">
        <v>4</v>
      </c>
      <c r="K11819" s="416" t="s">
        <v>68562</v>
      </c>
      <c r="L11819" s="7" t="s">
        <v>68544</v>
      </c>
      <c r="M11819" s="7" t="s">
        <v>156</v>
      </c>
      <c r="N11819" s="7">
        <v>10000</v>
      </c>
      <c r="O11819" s="7">
        <v>10000</v>
      </c>
      <c r="P11819" s="7">
        <v>20000</v>
      </c>
      <c r="Q11819" s="50" t="s">
        <v>68563</v>
      </c>
    </row>
    <row r="11820" spans="1:17" s="415" customFormat="1" ht="154" x14ac:dyDescent="0.15">
      <c r="A11820" s="46">
        <v>2016</v>
      </c>
      <c r="B11820" s="1" t="s">
        <v>142</v>
      </c>
      <c r="C11820" s="6" t="s">
        <v>68058</v>
      </c>
      <c r="D11820" s="7" t="s">
        <v>106</v>
      </c>
      <c r="E11820" s="6" t="s">
        <v>68564</v>
      </c>
      <c r="F11820" s="50" t="s">
        <v>68565</v>
      </c>
      <c r="G11820" s="5" t="s">
        <v>2</v>
      </c>
      <c r="H11820" s="7" t="s">
        <v>10034</v>
      </c>
      <c r="I11820" s="6" t="s">
        <v>68566</v>
      </c>
      <c r="J11820" s="7">
        <v>5</v>
      </c>
      <c r="K11820" s="416" t="s">
        <v>68567</v>
      </c>
      <c r="L11820" s="7" t="s">
        <v>68568</v>
      </c>
      <c r="M11820" s="7" t="s">
        <v>156</v>
      </c>
      <c r="N11820" s="7">
        <v>10000</v>
      </c>
      <c r="O11820" s="7">
        <v>10000</v>
      </c>
      <c r="P11820" s="7">
        <v>20000</v>
      </c>
      <c r="Q11820" s="95" t="s">
        <v>68569</v>
      </c>
    </row>
    <row r="11821" spans="1:17" s="415" customFormat="1" ht="182" x14ac:dyDescent="0.15">
      <c r="A11821" s="46">
        <v>2016</v>
      </c>
      <c r="B11821" s="1" t="s">
        <v>142</v>
      </c>
      <c r="C11821" s="6" t="s">
        <v>68058</v>
      </c>
      <c r="D11821" s="7" t="s">
        <v>106</v>
      </c>
      <c r="E11821" s="6" t="s">
        <v>68570</v>
      </c>
      <c r="F11821" s="50" t="s">
        <v>68571</v>
      </c>
      <c r="G11821" s="5" t="s">
        <v>2</v>
      </c>
      <c r="H11821" s="7" t="s">
        <v>68572</v>
      </c>
      <c r="I11821" s="6" t="s">
        <v>68573</v>
      </c>
      <c r="J11821" s="7">
        <v>4</v>
      </c>
      <c r="K11821" s="416" t="s">
        <v>68574</v>
      </c>
      <c r="L11821" s="7" t="s">
        <v>11303</v>
      </c>
      <c r="M11821" s="7" t="s">
        <v>734</v>
      </c>
      <c r="N11821" s="7">
        <v>10000</v>
      </c>
      <c r="O11821" s="7">
        <v>10000</v>
      </c>
      <c r="P11821" s="7">
        <v>20000</v>
      </c>
      <c r="Q11821" s="27" t="s">
        <v>68575</v>
      </c>
    </row>
    <row r="11822" spans="1:17" s="415" customFormat="1" ht="140" x14ac:dyDescent="0.15">
      <c r="A11822" s="46">
        <v>2016</v>
      </c>
      <c r="B11822" s="1" t="s">
        <v>142</v>
      </c>
      <c r="C11822" s="6" t="s">
        <v>68058</v>
      </c>
      <c r="D11822" s="7" t="s">
        <v>106</v>
      </c>
      <c r="E11822" s="6" t="s">
        <v>68576</v>
      </c>
      <c r="F11822" s="50" t="s">
        <v>68577</v>
      </c>
      <c r="G11822" s="5" t="s">
        <v>2</v>
      </c>
      <c r="H11822" s="7" t="s">
        <v>68578</v>
      </c>
      <c r="I11822" s="6" t="s">
        <v>68579</v>
      </c>
      <c r="J11822" s="7">
        <v>6</v>
      </c>
      <c r="K11822" s="416" t="s">
        <v>68580</v>
      </c>
      <c r="L11822" s="7" t="s">
        <v>68581</v>
      </c>
      <c r="M11822" s="7" t="s">
        <v>68582</v>
      </c>
      <c r="N11822" s="7">
        <v>10000</v>
      </c>
      <c r="O11822" s="7">
        <v>10000</v>
      </c>
      <c r="P11822" s="7">
        <v>20000</v>
      </c>
      <c r="Q11822" s="50" t="s">
        <v>68583</v>
      </c>
    </row>
    <row r="11823" spans="1:17" s="415" customFormat="1" ht="126" x14ac:dyDescent="0.15">
      <c r="A11823" s="46">
        <v>2016</v>
      </c>
      <c r="B11823" s="1" t="s">
        <v>142</v>
      </c>
      <c r="C11823" s="6" t="s">
        <v>68058</v>
      </c>
      <c r="D11823" s="7" t="s">
        <v>106</v>
      </c>
      <c r="E11823" s="6" t="s">
        <v>68584</v>
      </c>
      <c r="F11823" s="50" t="s">
        <v>68585</v>
      </c>
      <c r="G11823" s="5" t="s">
        <v>2</v>
      </c>
      <c r="H11823" s="7" t="s">
        <v>68586</v>
      </c>
      <c r="I11823" s="6" t="s">
        <v>68587</v>
      </c>
      <c r="J11823" s="7">
        <v>6</v>
      </c>
      <c r="K11823" s="416" t="s">
        <v>68588</v>
      </c>
      <c r="L11823" s="7" t="s">
        <v>21919</v>
      </c>
      <c r="M11823" s="7" t="s">
        <v>156</v>
      </c>
      <c r="N11823" s="7">
        <v>10000</v>
      </c>
      <c r="O11823" s="7">
        <v>10000</v>
      </c>
      <c r="P11823" s="7">
        <v>20000</v>
      </c>
      <c r="Q11823" s="95" t="s">
        <v>68589</v>
      </c>
    </row>
    <row r="11824" spans="1:17" s="415" customFormat="1" ht="154" x14ac:dyDescent="0.15">
      <c r="A11824" s="46">
        <v>2016</v>
      </c>
      <c r="B11824" s="1" t="s">
        <v>142</v>
      </c>
      <c r="C11824" s="6" t="s">
        <v>68058</v>
      </c>
      <c r="D11824" s="7" t="s">
        <v>106</v>
      </c>
      <c r="E11824" s="6" t="s">
        <v>68590</v>
      </c>
      <c r="F11824" s="50" t="s">
        <v>68591</v>
      </c>
      <c r="G11824" s="5" t="s">
        <v>2</v>
      </c>
      <c r="H11824" s="7" t="s">
        <v>68592</v>
      </c>
      <c r="I11824" s="6" t="s">
        <v>68593</v>
      </c>
      <c r="J11824" s="7">
        <v>6</v>
      </c>
      <c r="K11824" s="416" t="s">
        <v>68594</v>
      </c>
      <c r="L11824" s="7" t="s">
        <v>68595</v>
      </c>
      <c r="M11824" s="7" t="s">
        <v>68596</v>
      </c>
      <c r="N11824" s="7">
        <v>10000</v>
      </c>
      <c r="O11824" s="7">
        <v>10000</v>
      </c>
      <c r="P11824" s="7">
        <v>20000</v>
      </c>
      <c r="Q11824" s="95" t="s">
        <v>68597</v>
      </c>
    </row>
    <row r="11825" spans="1:17" s="415" customFormat="1" ht="154" x14ac:dyDescent="0.15">
      <c r="A11825" s="46">
        <v>2016</v>
      </c>
      <c r="B11825" s="1" t="s">
        <v>142</v>
      </c>
      <c r="C11825" s="6" t="s">
        <v>68058</v>
      </c>
      <c r="D11825" s="7" t="s">
        <v>106</v>
      </c>
      <c r="E11825" s="6" t="s">
        <v>68598</v>
      </c>
      <c r="F11825" s="50" t="s">
        <v>68599</v>
      </c>
      <c r="G11825" s="5" t="s">
        <v>2</v>
      </c>
      <c r="H11825" s="7" t="s">
        <v>68600</v>
      </c>
      <c r="I11825" s="6" t="s">
        <v>68601</v>
      </c>
      <c r="J11825" s="7">
        <v>4</v>
      </c>
      <c r="K11825" s="416" t="s">
        <v>68602</v>
      </c>
      <c r="L11825" s="7" t="s">
        <v>68603</v>
      </c>
      <c r="M11825" s="1" t="s">
        <v>921</v>
      </c>
      <c r="N11825" s="7">
        <v>10000</v>
      </c>
      <c r="O11825" s="7">
        <v>10000</v>
      </c>
      <c r="P11825" s="7">
        <v>20000</v>
      </c>
      <c r="Q11825" s="50" t="s">
        <v>68604</v>
      </c>
    </row>
    <row r="11826" spans="1:17" s="415" customFormat="1" ht="140" x14ac:dyDescent="0.15">
      <c r="A11826" s="46">
        <v>2016</v>
      </c>
      <c r="B11826" s="1" t="s">
        <v>142</v>
      </c>
      <c r="C11826" s="6" t="s">
        <v>68058</v>
      </c>
      <c r="D11826" s="7" t="s">
        <v>106</v>
      </c>
      <c r="E11826" s="6" t="s">
        <v>68605</v>
      </c>
      <c r="F11826" s="50" t="s">
        <v>68606</v>
      </c>
      <c r="G11826" s="5" t="s">
        <v>2</v>
      </c>
      <c r="H11826" s="7" t="s">
        <v>68607</v>
      </c>
      <c r="I11826" s="6" t="s">
        <v>68608</v>
      </c>
      <c r="J11826" s="7">
        <v>6</v>
      </c>
      <c r="K11826" s="416" t="s">
        <v>68609</v>
      </c>
      <c r="L11826" s="7" t="s">
        <v>68610</v>
      </c>
      <c r="M11826" s="1" t="s">
        <v>921</v>
      </c>
      <c r="N11826" s="7">
        <v>10000</v>
      </c>
      <c r="O11826" s="7">
        <v>10000</v>
      </c>
      <c r="P11826" s="7">
        <v>20000</v>
      </c>
      <c r="Q11826" s="95" t="s">
        <v>68611</v>
      </c>
    </row>
    <row r="11827" spans="1:17" s="415" customFormat="1" ht="98" x14ac:dyDescent="0.15">
      <c r="A11827" s="46">
        <v>2016</v>
      </c>
      <c r="B11827" s="1" t="s">
        <v>142</v>
      </c>
      <c r="C11827" s="6" t="s">
        <v>68058</v>
      </c>
      <c r="D11827" s="7" t="s">
        <v>106</v>
      </c>
      <c r="E11827" s="6" t="s">
        <v>68612</v>
      </c>
      <c r="F11827" s="50" t="s">
        <v>68613</v>
      </c>
      <c r="G11827" s="5" t="s">
        <v>2</v>
      </c>
      <c r="H11827" s="7" t="s">
        <v>68614</v>
      </c>
      <c r="I11827" s="6" t="s">
        <v>68615</v>
      </c>
      <c r="J11827" s="7">
        <v>3</v>
      </c>
      <c r="K11827" s="416" t="s">
        <v>68616</v>
      </c>
      <c r="L11827" s="7" t="s">
        <v>2755</v>
      </c>
      <c r="M11827" s="7" t="s">
        <v>921</v>
      </c>
      <c r="N11827" s="7">
        <v>10000</v>
      </c>
      <c r="O11827" s="7">
        <v>10000</v>
      </c>
      <c r="P11827" s="7">
        <v>20000</v>
      </c>
      <c r="Q11827" s="416" t="s">
        <v>68617</v>
      </c>
    </row>
    <row r="11828" spans="1:17" s="415" customFormat="1" ht="126" x14ac:dyDescent="0.15">
      <c r="A11828" s="46">
        <v>2016</v>
      </c>
      <c r="B11828" s="1" t="s">
        <v>142</v>
      </c>
      <c r="C11828" s="6" t="s">
        <v>68058</v>
      </c>
      <c r="D11828" s="7" t="s">
        <v>106</v>
      </c>
      <c r="E11828" s="6" t="s">
        <v>68618</v>
      </c>
      <c r="F11828" s="50" t="s">
        <v>68619</v>
      </c>
      <c r="G11828" s="5" t="s">
        <v>2</v>
      </c>
      <c r="H11828" s="7" t="s">
        <v>68620</v>
      </c>
      <c r="I11828" s="6" t="s">
        <v>68621</v>
      </c>
      <c r="J11828" s="7">
        <v>6</v>
      </c>
      <c r="K11828" s="416" t="s">
        <v>68622</v>
      </c>
      <c r="L11828" s="7" t="s">
        <v>68623</v>
      </c>
      <c r="M11828" s="7" t="s">
        <v>68624</v>
      </c>
      <c r="N11828" s="7">
        <v>10000</v>
      </c>
      <c r="O11828" s="7">
        <v>10000</v>
      </c>
      <c r="P11828" s="7">
        <v>20000</v>
      </c>
      <c r="Q11828" s="50" t="s">
        <v>68625</v>
      </c>
    </row>
    <row r="11829" spans="1:17" s="415" customFormat="1" ht="126" x14ac:dyDescent="0.15">
      <c r="A11829" s="46">
        <v>2016</v>
      </c>
      <c r="B11829" s="1" t="s">
        <v>142</v>
      </c>
      <c r="C11829" s="6" t="s">
        <v>68058</v>
      </c>
      <c r="D11829" s="7" t="s">
        <v>106</v>
      </c>
      <c r="E11829" s="6" t="s">
        <v>68626</v>
      </c>
      <c r="F11829" s="50" t="s">
        <v>68627</v>
      </c>
      <c r="G11829" s="5" t="s">
        <v>2</v>
      </c>
      <c r="H11829" s="7" t="s">
        <v>68628</v>
      </c>
      <c r="I11829" s="6" t="s">
        <v>68629</v>
      </c>
      <c r="J11829" s="7">
        <v>1</v>
      </c>
      <c r="K11829" s="416" t="s">
        <v>148</v>
      </c>
      <c r="L11829" s="7" t="s">
        <v>11303</v>
      </c>
      <c r="M11829" s="7" t="s">
        <v>734</v>
      </c>
      <c r="N11829" s="7">
        <v>10000</v>
      </c>
      <c r="O11829" s="7">
        <v>10000</v>
      </c>
      <c r="P11829" s="7">
        <v>20000</v>
      </c>
      <c r="Q11829" s="27" t="s">
        <v>68630</v>
      </c>
    </row>
    <row r="11830" spans="1:17" s="415" customFormat="1" ht="126" x14ac:dyDescent="0.15">
      <c r="A11830" s="46">
        <v>2016</v>
      </c>
      <c r="B11830" s="1" t="s">
        <v>142</v>
      </c>
      <c r="C11830" s="6" t="s">
        <v>68058</v>
      </c>
      <c r="D11830" s="7" t="s">
        <v>106</v>
      </c>
      <c r="E11830" s="6" t="s">
        <v>68631</v>
      </c>
      <c r="F11830" s="50" t="s">
        <v>68632</v>
      </c>
      <c r="G11830" s="5" t="s">
        <v>4</v>
      </c>
      <c r="H11830" s="7" t="s">
        <v>68633</v>
      </c>
      <c r="I11830" s="6" t="s">
        <v>68634</v>
      </c>
      <c r="J11830" s="7">
        <v>4</v>
      </c>
      <c r="K11830" s="416" t="s">
        <v>68635</v>
      </c>
      <c r="L11830" s="7" t="s">
        <v>68636</v>
      </c>
      <c r="M11830" s="7" t="s">
        <v>1128</v>
      </c>
      <c r="N11830" s="7">
        <v>10000</v>
      </c>
      <c r="O11830" s="7">
        <v>10000</v>
      </c>
      <c r="P11830" s="7">
        <v>20000</v>
      </c>
      <c r="Q11830" s="50" t="s">
        <v>68637</v>
      </c>
    </row>
    <row r="11831" spans="1:17" s="415" customFormat="1" ht="140" x14ac:dyDescent="0.15">
      <c r="A11831" s="46">
        <v>2016</v>
      </c>
      <c r="B11831" s="1" t="s">
        <v>142</v>
      </c>
      <c r="C11831" s="6" t="s">
        <v>68058</v>
      </c>
      <c r="D11831" s="7" t="s">
        <v>106</v>
      </c>
      <c r="E11831" s="6" t="s">
        <v>68638</v>
      </c>
      <c r="F11831" s="50" t="s">
        <v>68639</v>
      </c>
      <c r="G11831" s="5" t="s">
        <v>2</v>
      </c>
      <c r="H11831" s="7" t="s">
        <v>68640</v>
      </c>
      <c r="I11831" s="6" t="s">
        <v>68641</v>
      </c>
      <c r="J11831" s="7">
        <v>6</v>
      </c>
      <c r="K11831" s="416" t="s">
        <v>68642</v>
      </c>
      <c r="L11831" s="7" t="s">
        <v>68643</v>
      </c>
      <c r="M11831" s="7" t="s">
        <v>4943</v>
      </c>
      <c r="N11831" s="7">
        <v>10000</v>
      </c>
      <c r="O11831" s="7">
        <v>10000</v>
      </c>
      <c r="P11831" s="7">
        <v>20000</v>
      </c>
      <c r="Q11831" s="50" t="s">
        <v>68644</v>
      </c>
    </row>
    <row r="11832" spans="1:17" s="415" customFormat="1" ht="98" x14ac:dyDescent="0.15">
      <c r="A11832" s="46">
        <v>2016</v>
      </c>
      <c r="B11832" s="1" t="s">
        <v>142</v>
      </c>
      <c r="C11832" s="6" t="s">
        <v>68058</v>
      </c>
      <c r="D11832" s="7" t="s">
        <v>106</v>
      </c>
      <c r="E11832" s="6" t="s">
        <v>68645</v>
      </c>
      <c r="F11832" s="50" t="s">
        <v>68646</v>
      </c>
      <c r="G11832" s="5" t="s">
        <v>2</v>
      </c>
      <c r="H11832" s="7" t="s">
        <v>68647</v>
      </c>
      <c r="I11832" s="6" t="s">
        <v>68648</v>
      </c>
      <c r="J11832" s="7">
        <v>2</v>
      </c>
      <c r="K11832" s="416" t="s">
        <v>68649</v>
      </c>
      <c r="L11832" s="7" t="s">
        <v>11303</v>
      </c>
      <c r="M11832" s="7" t="s">
        <v>734</v>
      </c>
      <c r="N11832" s="7">
        <v>10000</v>
      </c>
      <c r="O11832" s="7">
        <v>10000</v>
      </c>
      <c r="P11832" s="7">
        <v>20000</v>
      </c>
      <c r="Q11832" s="50" t="s">
        <v>68650</v>
      </c>
    </row>
    <row r="11833" spans="1:17" s="415" customFormat="1" ht="98" x14ac:dyDescent="0.15">
      <c r="A11833" s="46">
        <v>2016</v>
      </c>
      <c r="B11833" s="1" t="s">
        <v>142</v>
      </c>
      <c r="C11833" s="6" t="s">
        <v>68058</v>
      </c>
      <c r="D11833" s="7" t="s">
        <v>106</v>
      </c>
      <c r="E11833" s="6" t="s">
        <v>68651</v>
      </c>
      <c r="F11833" s="27" t="s">
        <v>68652</v>
      </c>
      <c r="G11833" s="5" t="s">
        <v>2</v>
      </c>
      <c r="H11833" s="7" t="s">
        <v>68653</v>
      </c>
      <c r="I11833" s="6" t="s">
        <v>68654</v>
      </c>
      <c r="J11833" s="7">
        <v>5</v>
      </c>
      <c r="K11833" s="26" t="s">
        <v>68655</v>
      </c>
      <c r="L11833" s="7" t="s">
        <v>68656</v>
      </c>
      <c r="M11833" s="7" t="s">
        <v>4943</v>
      </c>
      <c r="N11833" s="7">
        <v>10000</v>
      </c>
      <c r="O11833" s="7">
        <v>10000</v>
      </c>
      <c r="P11833" s="7">
        <v>20000</v>
      </c>
      <c r="Q11833" s="50" t="s">
        <v>68657</v>
      </c>
    </row>
    <row r="11834" spans="1:17" s="415" customFormat="1" ht="84" x14ac:dyDescent="0.15">
      <c r="A11834" s="46">
        <v>2016</v>
      </c>
      <c r="B11834" s="1" t="s">
        <v>142</v>
      </c>
      <c r="C11834" s="6" t="s">
        <v>68058</v>
      </c>
      <c r="D11834" s="7" t="s">
        <v>106</v>
      </c>
      <c r="E11834" s="6" t="s">
        <v>68658</v>
      </c>
      <c r="F11834" s="50" t="s">
        <v>68659</v>
      </c>
      <c r="G11834" s="5" t="s">
        <v>2</v>
      </c>
      <c r="H11834" s="7" t="s">
        <v>68660</v>
      </c>
      <c r="I11834" s="6" t="s">
        <v>68661</v>
      </c>
      <c r="J11834" s="7">
        <v>4</v>
      </c>
      <c r="K11834" s="416" t="s">
        <v>68662</v>
      </c>
      <c r="L11834" s="7" t="s">
        <v>68663</v>
      </c>
      <c r="M11834" s="7" t="s">
        <v>734</v>
      </c>
      <c r="N11834" s="7">
        <v>10000</v>
      </c>
      <c r="O11834" s="7">
        <v>10000</v>
      </c>
      <c r="P11834" s="7">
        <v>20000</v>
      </c>
      <c r="Q11834" s="50" t="s">
        <v>68664</v>
      </c>
    </row>
    <row r="11835" spans="1:17" s="415" customFormat="1" ht="126" x14ac:dyDescent="0.15">
      <c r="A11835" s="46">
        <v>2016</v>
      </c>
      <c r="B11835" s="1" t="s">
        <v>142</v>
      </c>
      <c r="C11835" s="6" t="s">
        <v>68058</v>
      </c>
      <c r="D11835" s="7" t="s">
        <v>106</v>
      </c>
      <c r="E11835" s="6" t="s">
        <v>68665</v>
      </c>
      <c r="F11835" s="50" t="s">
        <v>68666</v>
      </c>
      <c r="G11835" s="5" t="s">
        <v>2</v>
      </c>
      <c r="H11835" s="7" t="s">
        <v>68667</v>
      </c>
      <c r="I11835" s="6" t="s">
        <v>68668</v>
      </c>
      <c r="J11835" s="7">
        <v>5</v>
      </c>
      <c r="K11835" s="416" t="s">
        <v>68669</v>
      </c>
      <c r="L11835" s="7" t="s">
        <v>68670</v>
      </c>
      <c r="M11835" s="7" t="s">
        <v>734</v>
      </c>
      <c r="N11835" s="7">
        <v>10000</v>
      </c>
      <c r="O11835" s="7">
        <v>10000</v>
      </c>
      <c r="P11835" s="7">
        <v>20000</v>
      </c>
      <c r="Q11835" s="50" t="s">
        <v>68671</v>
      </c>
    </row>
    <row r="11836" spans="1:17" s="458" customFormat="1" ht="126" x14ac:dyDescent="0.15">
      <c r="A11836" s="46">
        <v>2016</v>
      </c>
      <c r="B11836" s="136" t="s">
        <v>65798</v>
      </c>
      <c r="C11836" s="348" t="s">
        <v>68672</v>
      </c>
      <c r="D11836" s="7" t="s">
        <v>38</v>
      </c>
      <c r="E11836" s="6" t="s">
        <v>68673</v>
      </c>
      <c r="F11836" s="349" t="s">
        <v>68674</v>
      </c>
      <c r="G11836" s="350" t="s">
        <v>2</v>
      </c>
      <c r="H11836" s="350" t="s">
        <v>68675</v>
      </c>
      <c r="I11836" s="351">
        <v>145012203</v>
      </c>
      <c r="J11836" s="350">
        <v>4</v>
      </c>
      <c r="K11836" s="352" t="s">
        <v>68676</v>
      </c>
      <c r="L11836" s="350" t="s">
        <v>68677</v>
      </c>
      <c r="M11836" s="350" t="s">
        <v>319</v>
      </c>
      <c r="N11836" s="349">
        <v>2000</v>
      </c>
      <c r="O11836" s="349">
        <v>2000</v>
      </c>
      <c r="P11836" s="7">
        <f t="shared" ref="P11836:P11867" si="151">O11836+N11836</f>
        <v>4000</v>
      </c>
      <c r="Q11836" s="349" t="s">
        <v>68678</v>
      </c>
    </row>
    <row r="11837" spans="1:17" s="458" customFormat="1" ht="126" x14ac:dyDescent="0.15">
      <c r="A11837" s="46">
        <v>2016</v>
      </c>
      <c r="B11837" s="136" t="s">
        <v>65798</v>
      </c>
      <c r="C11837" s="348" t="s">
        <v>68672</v>
      </c>
      <c r="D11837" s="7" t="s">
        <v>38</v>
      </c>
      <c r="E11837" s="6" t="s">
        <v>68679</v>
      </c>
      <c r="F11837" s="350" t="s">
        <v>68680</v>
      </c>
      <c r="G11837" s="350" t="s">
        <v>2</v>
      </c>
      <c r="H11837" s="350" t="s">
        <v>68681</v>
      </c>
      <c r="I11837" s="351">
        <v>145013203</v>
      </c>
      <c r="J11837" s="350">
        <v>5</v>
      </c>
      <c r="K11837" s="352" t="s">
        <v>68682</v>
      </c>
      <c r="L11837" s="350" t="s">
        <v>68683</v>
      </c>
      <c r="M11837" s="350" t="s">
        <v>319</v>
      </c>
      <c r="N11837" s="349">
        <v>10700</v>
      </c>
      <c r="O11837" s="349">
        <v>10700</v>
      </c>
      <c r="P11837" s="7">
        <f t="shared" si="151"/>
        <v>21400</v>
      </c>
      <c r="Q11837" s="350" t="s">
        <v>68684</v>
      </c>
    </row>
    <row r="11838" spans="1:17" s="458" customFormat="1" ht="126" x14ac:dyDescent="0.15">
      <c r="A11838" s="46">
        <v>2016</v>
      </c>
      <c r="B11838" s="136" t="s">
        <v>65798</v>
      </c>
      <c r="C11838" s="348" t="s">
        <v>68672</v>
      </c>
      <c r="D11838" s="7" t="s">
        <v>38</v>
      </c>
      <c r="E11838" s="6" t="s">
        <v>68685</v>
      </c>
      <c r="F11838" s="350" t="s">
        <v>68686</v>
      </c>
      <c r="G11838" s="350" t="s">
        <v>2</v>
      </c>
      <c r="H11838" s="349" t="s">
        <v>68687</v>
      </c>
      <c r="I11838" s="351">
        <v>145012113</v>
      </c>
      <c r="J11838" s="350">
        <v>5</v>
      </c>
      <c r="K11838" s="353" t="s">
        <v>68688</v>
      </c>
      <c r="L11838" s="350" t="s">
        <v>68689</v>
      </c>
      <c r="M11838" s="350" t="s">
        <v>156</v>
      </c>
      <c r="N11838" s="349">
        <v>8000</v>
      </c>
      <c r="O11838" s="349">
        <v>8000</v>
      </c>
      <c r="P11838" s="7">
        <f t="shared" si="151"/>
        <v>16000</v>
      </c>
      <c r="Q11838" s="349" t="s">
        <v>68690</v>
      </c>
    </row>
    <row r="11839" spans="1:17" s="458" customFormat="1" ht="140" x14ac:dyDescent="0.15">
      <c r="A11839" s="46">
        <v>2016</v>
      </c>
      <c r="B11839" s="136" t="s">
        <v>65798</v>
      </c>
      <c r="C11839" s="348" t="s">
        <v>68672</v>
      </c>
      <c r="D11839" s="7" t="s">
        <v>38</v>
      </c>
      <c r="E11839" s="6" t="s">
        <v>68691</v>
      </c>
      <c r="F11839" s="350" t="s">
        <v>68692</v>
      </c>
      <c r="G11839" s="350" t="s">
        <v>2</v>
      </c>
      <c r="H11839" s="350" t="s">
        <v>68693</v>
      </c>
      <c r="I11839" s="351">
        <v>145014231</v>
      </c>
      <c r="J11839" s="350">
        <v>5</v>
      </c>
      <c r="K11839" s="352" t="s">
        <v>68694</v>
      </c>
      <c r="L11839" s="350" t="s">
        <v>3553</v>
      </c>
      <c r="M11839" s="350" t="s">
        <v>156</v>
      </c>
      <c r="N11839" s="349">
        <v>13500</v>
      </c>
      <c r="O11839" s="349">
        <v>13500</v>
      </c>
      <c r="P11839" s="7">
        <f t="shared" si="151"/>
        <v>27000</v>
      </c>
      <c r="Q11839" s="350" t="s">
        <v>68695</v>
      </c>
    </row>
    <row r="11840" spans="1:17" s="458" customFormat="1" ht="154" x14ac:dyDescent="0.15">
      <c r="A11840" s="46">
        <v>2016</v>
      </c>
      <c r="B11840" s="136" t="s">
        <v>65798</v>
      </c>
      <c r="C11840" s="348" t="s">
        <v>68672</v>
      </c>
      <c r="D11840" s="7" t="s">
        <v>38</v>
      </c>
      <c r="E11840" s="6" t="s">
        <v>68696</v>
      </c>
      <c r="F11840" s="350" t="s">
        <v>68697</v>
      </c>
      <c r="G11840" s="350" t="s">
        <v>2</v>
      </c>
      <c r="H11840" s="350" t="s">
        <v>68698</v>
      </c>
      <c r="I11840" s="351">
        <v>145025110</v>
      </c>
      <c r="J11840" s="350">
        <v>4</v>
      </c>
      <c r="K11840" s="352" t="s">
        <v>68699</v>
      </c>
      <c r="L11840" s="350" t="s">
        <v>68700</v>
      </c>
      <c r="M11840" s="350" t="s">
        <v>68701</v>
      </c>
      <c r="N11840" s="349">
        <v>11000</v>
      </c>
      <c r="O11840" s="349">
        <v>11000</v>
      </c>
      <c r="P11840" s="7">
        <f t="shared" si="151"/>
        <v>22000</v>
      </c>
      <c r="Q11840" s="350" t="s">
        <v>68702</v>
      </c>
    </row>
    <row r="11841" spans="1:17" s="458" customFormat="1" ht="126" x14ac:dyDescent="0.15">
      <c r="A11841" s="46">
        <v>2016</v>
      </c>
      <c r="B11841" s="136" t="s">
        <v>65798</v>
      </c>
      <c r="C11841" s="348" t="s">
        <v>68672</v>
      </c>
      <c r="D11841" s="7" t="s">
        <v>38</v>
      </c>
      <c r="E11841" s="6" t="s">
        <v>68703</v>
      </c>
      <c r="F11841" s="349" t="s">
        <v>68704</v>
      </c>
      <c r="G11841" s="349" t="s">
        <v>2</v>
      </c>
      <c r="H11841" s="349" t="s">
        <v>4698</v>
      </c>
      <c r="I11841" s="354" t="s">
        <v>68705</v>
      </c>
      <c r="J11841" s="349">
        <v>5</v>
      </c>
      <c r="K11841" s="353" t="s">
        <v>68706</v>
      </c>
      <c r="L11841" s="349" t="s">
        <v>68707</v>
      </c>
      <c r="M11841" s="349" t="s">
        <v>734</v>
      </c>
      <c r="N11841" s="349">
        <v>4000</v>
      </c>
      <c r="O11841" s="349">
        <v>4000</v>
      </c>
      <c r="P11841" s="7">
        <f t="shared" si="151"/>
        <v>8000</v>
      </c>
      <c r="Q11841" s="349" t="s">
        <v>68708</v>
      </c>
    </row>
    <row r="11842" spans="1:17" s="458" customFormat="1" ht="126" x14ac:dyDescent="0.15">
      <c r="A11842" s="46">
        <v>2016</v>
      </c>
      <c r="B11842" s="136" t="s">
        <v>65798</v>
      </c>
      <c r="C11842" s="348" t="s">
        <v>68672</v>
      </c>
      <c r="D11842" s="7" t="s">
        <v>38</v>
      </c>
      <c r="E11842" s="6" t="s">
        <v>68709</v>
      </c>
      <c r="F11842" s="349" t="s">
        <v>68710</v>
      </c>
      <c r="G11842" s="350" t="s">
        <v>2</v>
      </c>
      <c r="H11842" s="350" t="s">
        <v>68711</v>
      </c>
      <c r="I11842" s="351">
        <v>135013112</v>
      </c>
      <c r="J11842" s="350">
        <v>4</v>
      </c>
      <c r="K11842" s="352" t="s">
        <v>68712</v>
      </c>
      <c r="L11842" s="350" t="s">
        <v>68713</v>
      </c>
      <c r="M11842" s="350" t="s">
        <v>734</v>
      </c>
      <c r="N11842" s="349">
        <v>7600</v>
      </c>
      <c r="O11842" s="349">
        <v>7600</v>
      </c>
      <c r="P11842" s="7">
        <f t="shared" si="151"/>
        <v>15200</v>
      </c>
      <c r="Q11842" s="349" t="s">
        <v>68714</v>
      </c>
    </row>
    <row r="11843" spans="1:17" s="459" customFormat="1" ht="154" x14ac:dyDescent="0.15">
      <c r="A11843" s="46">
        <v>2016</v>
      </c>
      <c r="B11843" s="136" t="s">
        <v>65798</v>
      </c>
      <c r="C11843" s="348" t="s">
        <v>68672</v>
      </c>
      <c r="D11843" s="7" t="s">
        <v>38</v>
      </c>
      <c r="E11843" s="6" t="s">
        <v>68715</v>
      </c>
      <c r="F11843" s="350" t="s">
        <v>68716</v>
      </c>
      <c r="G11843" s="350" t="s">
        <v>2</v>
      </c>
      <c r="H11843" s="350" t="s">
        <v>68717</v>
      </c>
      <c r="I11843" s="351">
        <v>135012123</v>
      </c>
      <c r="J11843" s="350">
        <v>4</v>
      </c>
      <c r="K11843" s="352" t="s">
        <v>68718</v>
      </c>
      <c r="L11843" s="350" t="s">
        <v>68719</v>
      </c>
      <c r="M11843" s="350" t="s">
        <v>174</v>
      </c>
      <c r="N11843" s="349">
        <v>11200</v>
      </c>
      <c r="O11843" s="349">
        <v>11200</v>
      </c>
      <c r="P11843" s="7">
        <f t="shared" si="151"/>
        <v>22400</v>
      </c>
      <c r="Q11843" s="350" t="s">
        <v>68720</v>
      </c>
    </row>
    <row r="11844" spans="1:17" s="459" customFormat="1" ht="154" x14ac:dyDescent="0.15">
      <c r="A11844" s="46">
        <v>2016</v>
      </c>
      <c r="B11844" s="136" t="s">
        <v>65798</v>
      </c>
      <c r="C11844" s="348" t="s">
        <v>68672</v>
      </c>
      <c r="D11844" s="7" t="s">
        <v>38</v>
      </c>
      <c r="E11844" s="6" t="s">
        <v>68721</v>
      </c>
      <c r="F11844" s="350" t="s">
        <v>68722</v>
      </c>
      <c r="G11844" s="350" t="s">
        <v>4</v>
      </c>
      <c r="H11844" s="350" t="s">
        <v>68723</v>
      </c>
      <c r="I11844" s="350">
        <v>145011214</v>
      </c>
      <c r="J11844" s="350">
        <v>4</v>
      </c>
      <c r="K11844" s="352" t="s">
        <v>68724</v>
      </c>
      <c r="L11844" s="350" t="s">
        <v>68725</v>
      </c>
      <c r="M11844" s="350" t="s">
        <v>150</v>
      </c>
      <c r="N11844" s="349">
        <v>6000</v>
      </c>
      <c r="O11844" s="349">
        <v>6000</v>
      </c>
      <c r="P11844" s="7">
        <f t="shared" si="151"/>
        <v>12000</v>
      </c>
      <c r="Q11844" s="350" t="s">
        <v>68726</v>
      </c>
    </row>
    <row r="11845" spans="1:17" s="459" customFormat="1" ht="112" x14ac:dyDescent="0.15">
      <c r="A11845" s="46">
        <v>2016</v>
      </c>
      <c r="B11845" s="136" t="s">
        <v>65798</v>
      </c>
      <c r="C11845" s="348">
        <v>11775</v>
      </c>
      <c r="D11845" s="7" t="s">
        <v>38</v>
      </c>
      <c r="E11845" s="6" t="s">
        <v>68727</v>
      </c>
      <c r="F11845" s="7" t="s">
        <v>68728</v>
      </c>
      <c r="G11845" s="355" t="s">
        <v>2</v>
      </c>
      <c r="H11845" s="7" t="s">
        <v>15205</v>
      </c>
      <c r="I11845" s="6">
        <v>145021226</v>
      </c>
      <c r="J11845" s="7">
        <v>4</v>
      </c>
      <c r="K11845" s="416" t="s">
        <v>68729</v>
      </c>
      <c r="L11845" s="7" t="s">
        <v>68730</v>
      </c>
      <c r="M11845" s="7" t="s">
        <v>734</v>
      </c>
      <c r="N11845" s="7">
        <v>10000</v>
      </c>
      <c r="O11845" s="7">
        <v>10000</v>
      </c>
      <c r="P11845" s="7">
        <f t="shared" si="151"/>
        <v>20000</v>
      </c>
      <c r="Q11845" s="7" t="s">
        <v>68731</v>
      </c>
    </row>
    <row r="11846" spans="1:17" s="459" customFormat="1" ht="154" x14ac:dyDescent="0.15">
      <c r="A11846" s="46">
        <v>2016</v>
      </c>
      <c r="B11846" s="7" t="s">
        <v>65798</v>
      </c>
      <c r="C11846" s="6">
        <v>11775</v>
      </c>
      <c r="D11846" s="7" t="s">
        <v>38</v>
      </c>
      <c r="E11846" s="6" t="s">
        <v>68732</v>
      </c>
      <c r="F11846" s="7" t="s">
        <v>68733</v>
      </c>
      <c r="G11846" s="7" t="s">
        <v>2</v>
      </c>
      <c r="H11846" s="7" t="s">
        <v>6130</v>
      </c>
      <c r="I11846" s="6">
        <v>145021227</v>
      </c>
      <c r="J11846" s="7">
        <v>2</v>
      </c>
      <c r="K11846" s="416" t="s">
        <v>68734</v>
      </c>
      <c r="L11846" s="7" t="s">
        <v>68735</v>
      </c>
      <c r="M11846" s="7" t="s">
        <v>156</v>
      </c>
      <c r="N11846" s="7">
        <v>10000</v>
      </c>
      <c r="O11846" s="7">
        <v>10000</v>
      </c>
      <c r="P11846" s="7">
        <f t="shared" si="151"/>
        <v>20000</v>
      </c>
      <c r="Q11846" s="7" t="s">
        <v>68736</v>
      </c>
    </row>
    <row r="11847" spans="1:17" s="459" customFormat="1" ht="126" x14ac:dyDescent="0.15">
      <c r="A11847" s="46">
        <v>2016</v>
      </c>
      <c r="B11847" s="7" t="s">
        <v>65798</v>
      </c>
      <c r="C11847" s="6">
        <v>11775</v>
      </c>
      <c r="D11847" s="7" t="s">
        <v>38</v>
      </c>
      <c r="E11847" s="6" t="s">
        <v>68737</v>
      </c>
      <c r="F11847" s="7" t="s">
        <v>68738</v>
      </c>
      <c r="G11847" s="7" t="s">
        <v>2</v>
      </c>
      <c r="H11847" s="7" t="s">
        <v>68739</v>
      </c>
      <c r="I11847" s="6">
        <v>145022123</v>
      </c>
      <c r="J11847" s="7">
        <v>5</v>
      </c>
      <c r="K11847" s="416" t="s">
        <v>68740</v>
      </c>
      <c r="L11847" s="7" t="s">
        <v>68741</v>
      </c>
      <c r="M11847" s="7" t="s">
        <v>734</v>
      </c>
      <c r="N11847" s="7">
        <v>11000</v>
      </c>
      <c r="O11847" s="7">
        <v>11000</v>
      </c>
      <c r="P11847" s="7">
        <f t="shared" si="151"/>
        <v>22000</v>
      </c>
      <c r="Q11847" s="7" t="s">
        <v>68742</v>
      </c>
    </row>
    <row r="11848" spans="1:17" s="459" customFormat="1" ht="196" x14ac:dyDescent="0.15">
      <c r="A11848" s="46">
        <v>2016</v>
      </c>
      <c r="B11848" s="7" t="s">
        <v>65798</v>
      </c>
      <c r="C11848" s="6">
        <v>11775</v>
      </c>
      <c r="D11848" s="7" t="s">
        <v>38</v>
      </c>
      <c r="E11848" s="6" t="s">
        <v>68743</v>
      </c>
      <c r="F11848" s="7" t="s">
        <v>68744</v>
      </c>
      <c r="G11848" s="7" t="s">
        <v>2</v>
      </c>
      <c r="H11848" s="7" t="s">
        <v>68745</v>
      </c>
      <c r="I11848" s="6">
        <v>145021130</v>
      </c>
      <c r="J11848" s="7">
        <v>3</v>
      </c>
      <c r="K11848" s="416" t="s">
        <v>68746</v>
      </c>
      <c r="L11848" s="7" t="s">
        <v>68747</v>
      </c>
      <c r="M11848" s="7" t="s">
        <v>156</v>
      </c>
      <c r="N11848" s="7">
        <v>10000</v>
      </c>
      <c r="O11848" s="7">
        <v>10000</v>
      </c>
      <c r="P11848" s="7">
        <f t="shared" si="151"/>
        <v>20000</v>
      </c>
      <c r="Q11848" s="7" t="s">
        <v>68748</v>
      </c>
    </row>
    <row r="11849" spans="1:17" s="459" customFormat="1" ht="98" x14ac:dyDescent="0.15">
      <c r="A11849" s="46">
        <v>2016</v>
      </c>
      <c r="B11849" s="7" t="s">
        <v>65798</v>
      </c>
      <c r="C11849" s="6">
        <v>11775</v>
      </c>
      <c r="D11849" s="7" t="s">
        <v>38</v>
      </c>
      <c r="E11849" s="6" t="s">
        <v>68749</v>
      </c>
      <c r="F11849" s="7" t="s">
        <v>68750</v>
      </c>
      <c r="G11849" s="7" t="s">
        <v>2</v>
      </c>
      <c r="H11849" s="7" t="s">
        <v>68751</v>
      </c>
      <c r="I11849" s="6">
        <v>145021111</v>
      </c>
      <c r="J11849" s="7">
        <v>3</v>
      </c>
      <c r="K11849" s="416" t="s">
        <v>68752</v>
      </c>
      <c r="L11849" s="7" t="s">
        <v>24851</v>
      </c>
      <c r="M11849" s="7" t="s">
        <v>156</v>
      </c>
      <c r="N11849" s="7">
        <v>9000</v>
      </c>
      <c r="O11849" s="7">
        <v>9000</v>
      </c>
      <c r="P11849" s="7">
        <f t="shared" si="151"/>
        <v>18000</v>
      </c>
      <c r="Q11849" s="7" t="s">
        <v>68753</v>
      </c>
    </row>
    <row r="11850" spans="1:17" s="459" customFormat="1" ht="112" x14ac:dyDescent="0.15">
      <c r="A11850" s="46">
        <v>2016</v>
      </c>
      <c r="B11850" s="7" t="s">
        <v>65798</v>
      </c>
      <c r="C11850" s="6">
        <v>11775</v>
      </c>
      <c r="D11850" s="7" t="s">
        <v>38</v>
      </c>
      <c r="E11850" s="6" t="s">
        <v>68754</v>
      </c>
      <c r="F11850" s="7" t="s">
        <v>68755</v>
      </c>
      <c r="G11850" s="7" t="s">
        <v>2</v>
      </c>
      <c r="H11850" s="7" t="s">
        <v>68756</v>
      </c>
      <c r="I11850" s="6">
        <v>135051129</v>
      </c>
      <c r="J11850" s="7">
        <v>5</v>
      </c>
      <c r="K11850" s="416" t="s">
        <v>68757</v>
      </c>
      <c r="L11850" s="7" t="s">
        <v>68758</v>
      </c>
      <c r="M11850" s="7" t="s">
        <v>734</v>
      </c>
      <c r="N11850" s="7">
        <v>12000</v>
      </c>
      <c r="O11850" s="7">
        <v>12000</v>
      </c>
      <c r="P11850" s="7">
        <f t="shared" si="151"/>
        <v>24000</v>
      </c>
      <c r="Q11850" s="7" t="s">
        <v>68759</v>
      </c>
    </row>
    <row r="11851" spans="1:17" s="459" customFormat="1" ht="112" x14ac:dyDescent="0.15">
      <c r="A11851" s="46">
        <v>2016</v>
      </c>
      <c r="B11851" s="7" t="s">
        <v>65798</v>
      </c>
      <c r="C11851" s="6">
        <v>11775</v>
      </c>
      <c r="D11851" s="7" t="s">
        <v>38</v>
      </c>
      <c r="E11851" s="6" t="s">
        <v>68760</v>
      </c>
      <c r="F11851" s="7" t="s">
        <v>68761</v>
      </c>
      <c r="G11851" s="7" t="s">
        <v>2</v>
      </c>
      <c r="H11851" s="7" t="s">
        <v>3603</v>
      </c>
      <c r="I11851" s="6">
        <v>145025216</v>
      </c>
      <c r="J11851" s="7">
        <v>3</v>
      </c>
      <c r="K11851" s="416" t="s">
        <v>68762</v>
      </c>
      <c r="L11851" s="7" t="s">
        <v>63846</v>
      </c>
      <c r="M11851" s="7" t="s">
        <v>734</v>
      </c>
      <c r="N11851" s="7">
        <v>9000</v>
      </c>
      <c r="O11851" s="7">
        <v>9000</v>
      </c>
      <c r="P11851" s="7">
        <f t="shared" si="151"/>
        <v>18000</v>
      </c>
      <c r="Q11851" s="7" t="s">
        <v>68763</v>
      </c>
    </row>
    <row r="11852" spans="1:17" s="459" customFormat="1" ht="154" x14ac:dyDescent="0.15">
      <c r="A11852" s="356">
        <v>2016</v>
      </c>
      <c r="B11852" s="356" t="s">
        <v>65798</v>
      </c>
      <c r="C11852" s="348">
        <v>11775</v>
      </c>
      <c r="D11852" s="356" t="s">
        <v>38</v>
      </c>
      <c r="E11852" s="6" t="s">
        <v>68764</v>
      </c>
      <c r="F11852" s="356" t="s">
        <v>68765</v>
      </c>
      <c r="G11852" s="356" t="s">
        <v>2</v>
      </c>
      <c r="H11852" s="356" t="s">
        <v>68766</v>
      </c>
      <c r="I11852" s="348">
        <v>125021317</v>
      </c>
      <c r="J11852" s="356">
        <v>4</v>
      </c>
      <c r="K11852" s="357" t="s">
        <v>68767</v>
      </c>
      <c r="L11852" s="356" t="s">
        <v>68735</v>
      </c>
      <c r="M11852" s="356" t="s">
        <v>156</v>
      </c>
      <c r="N11852" s="356">
        <v>8000</v>
      </c>
      <c r="O11852" s="356">
        <v>8000</v>
      </c>
      <c r="P11852" s="7">
        <f t="shared" si="151"/>
        <v>16000</v>
      </c>
      <c r="Q11852" s="356" t="s">
        <v>68768</v>
      </c>
    </row>
    <row r="11853" spans="1:17" s="459" customFormat="1" ht="140" x14ac:dyDescent="0.15">
      <c r="A11853" s="356">
        <v>2016</v>
      </c>
      <c r="B11853" s="356" t="s">
        <v>65798</v>
      </c>
      <c r="C11853" s="348">
        <v>11775</v>
      </c>
      <c r="D11853" s="356" t="s">
        <v>38</v>
      </c>
      <c r="E11853" s="6" t="s">
        <v>68769</v>
      </c>
      <c r="F11853" s="356" t="s">
        <v>68770</v>
      </c>
      <c r="G11853" s="356" t="s">
        <v>4</v>
      </c>
      <c r="H11853" s="356" t="s">
        <v>68771</v>
      </c>
      <c r="I11853" s="348">
        <v>155022206</v>
      </c>
      <c r="J11853" s="356">
        <v>3</v>
      </c>
      <c r="K11853" s="357" t="s">
        <v>68772</v>
      </c>
      <c r="L11853" s="356" t="s">
        <v>68773</v>
      </c>
      <c r="M11853" s="356" t="s">
        <v>734</v>
      </c>
      <c r="N11853" s="356">
        <v>5000</v>
      </c>
      <c r="O11853" s="356">
        <v>5000</v>
      </c>
      <c r="P11853" s="7">
        <f t="shared" si="151"/>
        <v>10000</v>
      </c>
      <c r="Q11853" s="136" t="s">
        <v>68774</v>
      </c>
    </row>
    <row r="11854" spans="1:17" s="459" customFormat="1" ht="140" x14ac:dyDescent="0.15">
      <c r="A11854" s="136">
        <v>2016</v>
      </c>
      <c r="B11854" s="136" t="s">
        <v>65798</v>
      </c>
      <c r="C11854" s="136" t="s">
        <v>68672</v>
      </c>
      <c r="D11854" s="136" t="s">
        <v>38</v>
      </c>
      <c r="E11854" s="6" t="s">
        <v>68775</v>
      </c>
      <c r="F11854" s="136" t="s">
        <v>68776</v>
      </c>
      <c r="G11854" s="136" t="s">
        <v>4</v>
      </c>
      <c r="H11854" s="136" t="s">
        <v>68777</v>
      </c>
      <c r="I11854" s="136" t="s">
        <v>68778</v>
      </c>
      <c r="J11854" s="136">
        <v>5</v>
      </c>
      <c r="K11854" s="358" t="s">
        <v>68779</v>
      </c>
      <c r="L11854" s="136" t="s">
        <v>68780</v>
      </c>
      <c r="M11854" s="136" t="s">
        <v>734</v>
      </c>
      <c r="N11854" s="136">
        <v>5000</v>
      </c>
      <c r="O11854" s="136">
        <v>5000</v>
      </c>
      <c r="P11854" s="7">
        <f t="shared" si="151"/>
        <v>10000</v>
      </c>
      <c r="Q11854" s="136" t="s">
        <v>68781</v>
      </c>
    </row>
    <row r="11855" spans="1:17" s="459" customFormat="1" ht="140" x14ac:dyDescent="0.15">
      <c r="A11855" s="136">
        <v>2016</v>
      </c>
      <c r="B11855" s="136" t="s">
        <v>65798</v>
      </c>
      <c r="C11855" s="136" t="s">
        <v>68672</v>
      </c>
      <c r="D11855" s="136" t="s">
        <v>38</v>
      </c>
      <c r="E11855" s="6" t="s">
        <v>68782</v>
      </c>
      <c r="F11855" s="136" t="s">
        <v>68783</v>
      </c>
      <c r="G11855" s="136" t="s">
        <v>2</v>
      </c>
      <c r="H11855" s="136" t="s">
        <v>68784</v>
      </c>
      <c r="I11855" s="136" t="s">
        <v>68785</v>
      </c>
      <c r="J11855" s="136">
        <v>5</v>
      </c>
      <c r="K11855" s="358" t="s">
        <v>68786</v>
      </c>
      <c r="L11855" s="136" t="s">
        <v>68787</v>
      </c>
      <c r="M11855" s="136" t="s">
        <v>174</v>
      </c>
      <c r="N11855" s="136">
        <v>10000</v>
      </c>
      <c r="O11855" s="136">
        <v>10000</v>
      </c>
      <c r="P11855" s="7">
        <f t="shared" si="151"/>
        <v>20000</v>
      </c>
      <c r="Q11855" s="136" t="s">
        <v>68788</v>
      </c>
    </row>
    <row r="11856" spans="1:17" s="459" customFormat="1" ht="140" x14ac:dyDescent="0.15">
      <c r="A11856" s="136">
        <v>2016</v>
      </c>
      <c r="B11856" s="136" t="s">
        <v>65798</v>
      </c>
      <c r="C11856" s="136" t="s">
        <v>68672</v>
      </c>
      <c r="D11856" s="136" t="s">
        <v>38</v>
      </c>
      <c r="E11856" s="6" t="s">
        <v>68789</v>
      </c>
      <c r="F11856" s="136" t="s">
        <v>68790</v>
      </c>
      <c r="G11856" s="136" t="s">
        <v>2</v>
      </c>
      <c r="H11856" s="136" t="s">
        <v>68791</v>
      </c>
      <c r="I11856" s="136" t="s">
        <v>68792</v>
      </c>
      <c r="J11856" s="136">
        <v>5</v>
      </c>
      <c r="K11856" s="358" t="s">
        <v>68793</v>
      </c>
      <c r="L11856" s="136" t="s">
        <v>68794</v>
      </c>
      <c r="M11856" s="136" t="s">
        <v>156</v>
      </c>
      <c r="N11856" s="136">
        <v>10000</v>
      </c>
      <c r="O11856" s="136">
        <v>10000</v>
      </c>
      <c r="P11856" s="7">
        <f t="shared" si="151"/>
        <v>20000</v>
      </c>
      <c r="Q11856" s="136" t="s">
        <v>68795</v>
      </c>
    </row>
    <row r="11857" spans="1:17" s="459" customFormat="1" ht="112" x14ac:dyDescent="0.15">
      <c r="A11857" s="46">
        <v>2016</v>
      </c>
      <c r="B11857" s="136" t="s">
        <v>65798</v>
      </c>
      <c r="C11857" s="348" t="s">
        <v>68672</v>
      </c>
      <c r="D11857" s="7" t="s">
        <v>38</v>
      </c>
      <c r="E11857" s="6" t="s">
        <v>68796</v>
      </c>
      <c r="F11857" s="136" t="s">
        <v>68797</v>
      </c>
      <c r="G11857" s="355" t="s">
        <v>2</v>
      </c>
      <c r="H11857" s="7" t="s">
        <v>68798</v>
      </c>
      <c r="I11857" s="6" t="s">
        <v>68799</v>
      </c>
      <c r="J11857" s="7">
        <v>5</v>
      </c>
      <c r="K11857" s="416" t="s">
        <v>68800</v>
      </c>
      <c r="L11857" s="7" t="s">
        <v>68801</v>
      </c>
      <c r="M11857" s="7" t="s">
        <v>156</v>
      </c>
      <c r="N11857" s="7">
        <v>13000</v>
      </c>
      <c r="O11857" s="7">
        <v>13000</v>
      </c>
      <c r="P11857" s="7">
        <f t="shared" si="151"/>
        <v>26000</v>
      </c>
      <c r="Q11857" s="7" t="s">
        <v>68802</v>
      </c>
    </row>
    <row r="11858" spans="1:17" s="459" customFormat="1" ht="84" x14ac:dyDescent="0.15">
      <c r="A11858" s="136">
        <v>2016</v>
      </c>
      <c r="B11858" s="136" t="s">
        <v>65798</v>
      </c>
      <c r="C11858" s="136" t="s">
        <v>68672</v>
      </c>
      <c r="D11858" s="136" t="s">
        <v>38</v>
      </c>
      <c r="E11858" s="6" t="s">
        <v>68803</v>
      </c>
      <c r="F11858" s="136" t="s">
        <v>68804</v>
      </c>
      <c r="G11858" s="136" t="s">
        <v>2</v>
      </c>
      <c r="H11858" s="136" t="s">
        <v>42514</v>
      </c>
      <c r="I11858" s="136" t="s">
        <v>68805</v>
      </c>
      <c r="J11858" s="136">
        <v>5</v>
      </c>
      <c r="K11858" s="358" t="s">
        <v>68806</v>
      </c>
      <c r="L11858" s="136" t="s">
        <v>68807</v>
      </c>
      <c r="M11858" s="136" t="s">
        <v>60360</v>
      </c>
      <c r="N11858" s="136">
        <v>15000</v>
      </c>
      <c r="O11858" s="136">
        <v>15000</v>
      </c>
      <c r="P11858" s="7">
        <f t="shared" si="151"/>
        <v>30000</v>
      </c>
      <c r="Q11858" s="7" t="s">
        <v>68808</v>
      </c>
    </row>
    <row r="11859" spans="1:17" s="459" customFormat="1" ht="154" x14ac:dyDescent="0.15">
      <c r="A11859" s="136">
        <v>2016</v>
      </c>
      <c r="B11859" s="136" t="s">
        <v>65798</v>
      </c>
      <c r="C11859" s="136" t="s">
        <v>68672</v>
      </c>
      <c r="D11859" s="136" t="s">
        <v>38</v>
      </c>
      <c r="E11859" s="6" t="s">
        <v>68809</v>
      </c>
      <c r="F11859" s="136" t="s">
        <v>68810</v>
      </c>
      <c r="G11859" s="136" t="s">
        <v>2</v>
      </c>
      <c r="H11859" s="136" t="s">
        <v>68811</v>
      </c>
      <c r="I11859" s="136">
        <v>145031102</v>
      </c>
      <c r="J11859" s="136">
        <v>5</v>
      </c>
      <c r="K11859" s="358" t="s">
        <v>68812</v>
      </c>
      <c r="L11859" s="136" t="s">
        <v>68813</v>
      </c>
      <c r="M11859" s="136" t="s">
        <v>156</v>
      </c>
      <c r="N11859" s="136">
        <v>10000</v>
      </c>
      <c r="O11859" s="136">
        <v>10000</v>
      </c>
      <c r="P11859" s="7">
        <f t="shared" si="151"/>
        <v>20000</v>
      </c>
      <c r="Q11859" s="7" t="s">
        <v>68814</v>
      </c>
    </row>
    <row r="11860" spans="1:17" s="459" customFormat="1" ht="140" x14ac:dyDescent="0.15">
      <c r="A11860" s="136">
        <v>2016</v>
      </c>
      <c r="B11860" s="136" t="s">
        <v>65798</v>
      </c>
      <c r="C11860" s="136" t="s">
        <v>68672</v>
      </c>
      <c r="D11860" s="136" t="s">
        <v>38</v>
      </c>
      <c r="E11860" s="6" t="s">
        <v>68815</v>
      </c>
      <c r="F11860" s="136" t="s">
        <v>68816</v>
      </c>
      <c r="G11860" s="136" t="s">
        <v>2</v>
      </c>
      <c r="H11860" s="136" t="s">
        <v>68817</v>
      </c>
      <c r="I11860" s="136" t="s">
        <v>68818</v>
      </c>
      <c r="J11860" s="136">
        <v>3</v>
      </c>
      <c r="K11860" s="358" t="s">
        <v>68819</v>
      </c>
      <c r="L11860" s="136" t="s">
        <v>68820</v>
      </c>
      <c r="M11860" s="136" t="s">
        <v>734</v>
      </c>
      <c r="N11860" s="136">
        <v>10000</v>
      </c>
      <c r="O11860" s="136">
        <v>10000</v>
      </c>
      <c r="P11860" s="7">
        <f t="shared" si="151"/>
        <v>20000</v>
      </c>
      <c r="Q11860" s="7" t="s">
        <v>68821</v>
      </c>
    </row>
    <row r="11861" spans="1:17" s="459" customFormat="1" ht="112" x14ac:dyDescent="0.15">
      <c r="A11861" s="136">
        <v>2016</v>
      </c>
      <c r="B11861" s="136" t="s">
        <v>65798</v>
      </c>
      <c r="C11861" s="136" t="s">
        <v>68672</v>
      </c>
      <c r="D11861" s="136" t="s">
        <v>38</v>
      </c>
      <c r="E11861" s="6" t="s">
        <v>68822</v>
      </c>
      <c r="F11861" s="136" t="s">
        <v>68823</v>
      </c>
      <c r="G11861" s="136" t="s">
        <v>2</v>
      </c>
      <c r="H11861" s="136" t="s">
        <v>68824</v>
      </c>
      <c r="I11861" s="136">
        <v>145031118</v>
      </c>
      <c r="J11861" s="136">
        <v>5</v>
      </c>
      <c r="K11861" s="358" t="s">
        <v>68825</v>
      </c>
      <c r="L11861" s="136" t="s">
        <v>68826</v>
      </c>
      <c r="M11861" s="136" t="s">
        <v>734</v>
      </c>
      <c r="N11861" s="136">
        <v>5000</v>
      </c>
      <c r="O11861" s="136">
        <v>5000</v>
      </c>
      <c r="P11861" s="7">
        <f t="shared" si="151"/>
        <v>10000</v>
      </c>
      <c r="Q11861" s="7" t="s">
        <v>68827</v>
      </c>
    </row>
    <row r="11862" spans="1:17" s="459" customFormat="1" ht="84" x14ac:dyDescent="0.15">
      <c r="A11862" s="136">
        <v>2016</v>
      </c>
      <c r="B11862" s="136" t="s">
        <v>65798</v>
      </c>
      <c r="C11862" s="136" t="s">
        <v>68672</v>
      </c>
      <c r="D11862" s="136" t="s">
        <v>38</v>
      </c>
      <c r="E11862" s="6" t="s">
        <v>68828</v>
      </c>
      <c r="F11862" s="136" t="s">
        <v>68829</v>
      </c>
      <c r="G11862" s="136" t="s">
        <v>2</v>
      </c>
      <c r="H11862" s="136" t="s">
        <v>68830</v>
      </c>
      <c r="I11862" s="136" t="s">
        <v>68831</v>
      </c>
      <c r="J11862" s="136">
        <v>4</v>
      </c>
      <c r="K11862" s="358" t="s">
        <v>68832</v>
      </c>
      <c r="L11862" s="136" t="s">
        <v>68833</v>
      </c>
      <c r="M11862" s="136" t="s">
        <v>3665</v>
      </c>
      <c r="N11862" s="136">
        <v>10000</v>
      </c>
      <c r="O11862" s="136">
        <v>10000</v>
      </c>
      <c r="P11862" s="7">
        <f t="shared" si="151"/>
        <v>20000</v>
      </c>
      <c r="Q11862" s="7" t="s">
        <v>68834</v>
      </c>
    </row>
    <row r="11863" spans="1:17" s="459" customFormat="1" ht="140" x14ac:dyDescent="0.15">
      <c r="A11863" s="46">
        <v>2016</v>
      </c>
      <c r="B11863" s="136" t="s">
        <v>65798</v>
      </c>
      <c r="C11863" s="348" t="s">
        <v>68672</v>
      </c>
      <c r="D11863" s="7" t="s">
        <v>38</v>
      </c>
      <c r="E11863" s="6" t="s">
        <v>68835</v>
      </c>
      <c r="F11863" s="7" t="s">
        <v>68836</v>
      </c>
      <c r="G11863" s="355" t="s">
        <v>2</v>
      </c>
      <c r="H11863" s="7" t="s">
        <v>68837</v>
      </c>
      <c r="I11863" s="6" t="s">
        <v>68838</v>
      </c>
      <c r="J11863" s="7">
        <v>4</v>
      </c>
      <c r="K11863" s="416" t="s">
        <v>68839</v>
      </c>
      <c r="L11863" s="7" t="s">
        <v>68840</v>
      </c>
      <c r="M11863" s="7" t="s">
        <v>734</v>
      </c>
      <c r="N11863" s="7">
        <v>12000</v>
      </c>
      <c r="O11863" s="7">
        <v>12000</v>
      </c>
      <c r="P11863" s="7">
        <f t="shared" si="151"/>
        <v>24000</v>
      </c>
      <c r="Q11863" s="7" t="s">
        <v>68841</v>
      </c>
    </row>
    <row r="11864" spans="1:17" s="459" customFormat="1" ht="126" x14ac:dyDescent="0.15">
      <c r="A11864" s="46">
        <v>2016</v>
      </c>
      <c r="B11864" s="136" t="s">
        <v>65798</v>
      </c>
      <c r="C11864" s="348" t="s">
        <v>68672</v>
      </c>
      <c r="D11864" s="7" t="s">
        <v>38</v>
      </c>
      <c r="E11864" s="6" t="s">
        <v>68842</v>
      </c>
      <c r="F11864" s="7" t="s">
        <v>68843</v>
      </c>
      <c r="G11864" s="355" t="s">
        <v>2</v>
      </c>
      <c r="H11864" s="7" t="s">
        <v>68844</v>
      </c>
      <c r="I11864" s="6" t="s">
        <v>68845</v>
      </c>
      <c r="J11864" s="7">
        <v>5</v>
      </c>
      <c r="K11864" s="416" t="s">
        <v>68846</v>
      </c>
      <c r="L11864" s="7" t="s">
        <v>68847</v>
      </c>
      <c r="M11864" s="7" t="s">
        <v>156</v>
      </c>
      <c r="N11864" s="7">
        <v>11000</v>
      </c>
      <c r="O11864" s="7">
        <v>11000</v>
      </c>
      <c r="P11864" s="7">
        <f t="shared" si="151"/>
        <v>22000</v>
      </c>
      <c r="Q11864" s="7" t="s">
        <v>68848</v>
      </c>
    </row>
    <row r="11865" spans="1:17" s="459" customFormat="1" ht="126" x14ac:dyDescent="0.15">
      <c r="A11865" s="46">
        <v>2016</v>
      </c>
      <c r="B11865" s="136" t="s">
        <v>65798</v>
      </c>
      <c r="C11865" s="348" t="s">
        <v>68672</v>
      </c>
      <c r="D11865" s="7" t="s">
        <v>38</v>
      </c>
      <c r="E11865" s="6" t="s">
        <v>68849</v>
      </c>
      <c r="F11865" s="7" t="s">
        <v>68850</v>
      </c>
      <c r="G11865" s="355" t="s">
        <v>2</v>
      </c>
      <c r="H11865" s="7" t="s">
        <v>68851</v>
      </c>
      <c r="I11865" s="6" t="s">
        <v>68852</v>
      </c>
      <c r="J11865" s="7">
        <v>5</v>
      </c>
      <c r="K11865" s="416" t="s">
        <v>68853</v>
      </c>
      <c r="L11865" s="7" t="s">
        <v>48383</v>
      </c>
      <c r="M11865" s="7" t="s">
        <v>156</v>
      </c>
      <c r="N11865" s="7">
        <v>8000</v>
      </c>
      <c r="O11865" s="7">
        <v>8000</v>
      </c>
      <c r="P11865" s="7">
        <f t="shared" si="151"/>
        <v>16000</v>
      </c>
      <c r="Q11865" s="7" t="s">
        <v>68854</v>
      </c>
    </row>
    <row r="11866" spans="1:17" s="459" customFormat="1" ht="182" x14ac:dyDescent="0.15">
      <c r="A11866" s="46">
        <v>2016</v>
      </c>
      <c r="B11866" s="136" t="s">
        <v>65798</v>
      </c>
      <c r="C11866" s="348" t="s">
        <v>68672</v>
      </c>
      <c r="D11866" s="7" t="s">
        <v>38</v>
      </c>
      <c r="E11866" s="6" t="s">
        <v>68855</v>
      </c>
      <c r="F11866" s="7" t="s">
        <v>68856</v>
      </c>
      <c r="G11866" s="355" t="s">
        <v>2</v>
      </c>
      <c r="H11866" s="7" t="s">
        <v>4123</v>
      </c>
      <c r="I11866" s="6" t="s">
        <v>68857</v>
      </c>
      <c r="J11866" s="7">
        <v>8</v>
      </c>
      <c r="K11866" s="416" t="s">
        <v>68858</v>
      </c>
      <c r="L11866" s="7" t="s">
        <v>68859</v>
      </c>
      <c r="M11866" s="7" t="s">
        <v>734</v>
      </c>
      <c r="N11866" s="7">
        <v>8000</v>
      </c>
      <c r="O11866" s="7">
        <v>8000</v>
      </c>
      <c r="P11866" s="7">
        <f t="shared" si="151"/>
        <v>16000</v>
      </c>
      <c r="Q11866" s="7" t="s">
        <v>68860</v>
      </c>
    </row>
    <row r="11867" spans="1:17" s="459" customFormat="1" ht="98" x14ac:dyDescent="0.15">
      <c r="A11867" s="46">
        <v>2016</v>
      </c>
      <c r="B11867" s="136" t="s">
        <v>65798</v>
      </c>
      <c r="C11867" s="348" t="s">
        <v>68672</v>
      </c>
      <c r="D11867" s="7" t="s">
        <v>38</v>
      </c>
      <c r="E11867" s="6" t="s">
        <v>68861</v>
      </c>
      <c r="F11867" s="7" t="s">
        <v>68862</v>
      </c>
      <c r="G11867" s="355" t="s">
        <v>2</v>
      </c>
      <c r="H11867" s="7" t="s">
        <v>68863</v>
      </c>
      <c r="I11867" s="6" t="s">
        <v>68864</v>
      </c>
      <c r="J11867" s="7">
        <v>5</v>
      </c>
      <c r="K11867" s="416" t="s">
        <v>68865</v>
      </c>
      <c r="L11867" s="7" t="s">
        <v>68866</v>
      </c>
      <c r="M11867" s="7" t="s">
        <v>734</v>
      </c>
      <c r="N11867" s="7">
        <v>8000</v>
      </c>
      <c r="O11867" s="7">
        <v>8000</v>
      </c>
      <c r="P11867" s="7">
        <f t="shared" si="151"/>
        <v>16000</v>
      </c>
      <c r="Q11867" s="7" t="s">
        <v>68867</v>
      </c>
    </row>
    <row r="11868" spans="1:17" s="459" customFormat="1" ht="112" x14ac:dyDescent="0.15">
      <c r="A11868" s="46">
        <v>2016</v>
      </c>
      <c r="B11868" s="136" t="s">
        <v>65798</v>
      </c>
      <c r="C11868" s="348" t="s">
        <v>68672</v>
      </c>
      <c r="D11868" s="7" t="s">
        <v>38</v>
      </c>
      <c r="E11868" s="6" t="s">
        <v>68868</v>
      </c>
      <c r="F11868" s="7" t="s">
        <v>68869</v>
      </c>
      <c r="G11868" s="355" t="s">
        <v>2</v>
      </c>
      <c r="H11868" s="7" t="s">
        <v>68870</v>
      </c>
      <c r="I11868" s="6" t="s">
        <v>68871</v>
      </c>
      <c r="J11868" s="7">
        <v>5</v>
      </c>
      <c r="K11868" s="416" t="s">
        <v>68872</v>
      </c>
      <c r="L11868" s="7" t="s">
        <v>68847</v>
      </c>
      <c r="M11868" s="7" t="s">
        <v>156</v>
      </c>
      <c r="N11868" s="7">
        <v>6000</v>
      </c>
      <c r="O11868" s="7">
        <v>6000</v>
      </c>
      <c r="P11868" s="7">
        <f t="shared" ref="P11868:P11888" si="152">O11868+N11868</f>
        <v>12000</v>
      </c>
      <c r="Q11868" s="7" t="s">
        <v>68873</v>
      </c>
    </row>
    <row r="11869" spans="1:17" s="459" customFormat="1" ht="126" x14ac:dyDescent="0.15">
      <c r="A11869" s="46">
        <v>2016</v>
      </c>
      <c r="B11869" s="136" t="s">
        <v>65798</v>
      </c>
      <c r="C11869" s="348" t="s">
        <v>68672</v>
      </c>
      <c r="D11869" s="7" t="s">
        <v>38</v>
      </c>
      <c r="E11869" s="6" t="s">
        <v>68874</v>
      </c>
      <c r="F11869" s="7" t="s">
        <v>68875</v>
      </c>
      <c r="G11869" s="7" t="s">
        <v>3</v>
      </c>
      <c r="H11869" s="7" t="s">
        <v>68876</v>
      </c>
      <c r="I11869" s="6" t="s">
        <v>68877</v>
      </c>
      <c r="J11869" s="7">
        <v>3</v>
      </c>
      <c r="K11869" s="416" t="s">
        <v>68878</v>
      </c>
      <c r="L11869" s="7" t="s">
        <v>68879</v>
      </c>
      <c r="M11869" s="7" t="s">
        <v>3665</v>
      </c>
      <c r="N11869" s="7">
        <v>4000</v>
      </c>
      <c r="O11869" s="7">
        <v>4000</v>
      </c>
      <c r="P11869" s="7">
        <f t="shared" si="152"/>
        <v>8000</v>
      </c>
      <c r="Q11869" s="7" t="s">
        <v>68880</v>
      </c>
    </row>
    <row r="11870" spans="1:17" s="459" customFormat="1" ht="112" x14ac:dyDescent="0.15">
      <c r="A11870" s="46">
        <v>2016</v>
      </c>
      <c r="B11870" s="136" t="s">
        <v>65798</v>
      </c>
      <c r="C11870" s="348" t="s">
        <v>68672</v>
      </c>
      <c r="D11870" s="7" t="s">
        <v>38</v>
      </c>
      <c r="E11870" s="6" t="s">
        <v>68881</v>
      </c>
      <c r="F11870" s="7" t="s">
        <v>68882</v>
      </c>
      <c r="G11870" s="7" t="s">
        <v>2</v>
      </c>
      <c r="H11870" s="7" t="s">
        <v>68883</v>
      </c>
      <c r="I11870" s="6" t="s">
        <v>68884</v>
      </c>
      <c r="J11870" s="7">
        <v>4</v>
      </c>
      <c r="K11870" s="416" t="s">
        <v>68885</v>
      </c>
      <c r="L11870" s="7" t="s">
        <v>68886</v>
      </c>
      <c r="M11870" s="7" t="s">
        <v>1149</v>
      </c>
      <c r="N11870" s="7">
        <v>4000</v>
      </c>
      <c r="O11870" s="7">
        <v>4000</v>
      </c>
      <c r="P11870" s="7">
        <f t="shared" si="152"/>
        <v>8000</v>
      </c>
      <c r="Q11870" s="7" t="s">
        <v>68887</v>
      </c>
    </row>
    <row r="11871" spans="1:17" s="459" customFormat="1" ht="126" x14ac:dyDescent="0.15">
      <c r="A11871" s="46">
        <v>2016</v>
      </c>
      <c r="B11871" s="136" t="s">
        <v>65798</v>
      </c>
      <c r="C11871" s="348" t="s">
        <v>68672</v>
      </c>
      <c r="D11871" s="7" t="s">
        <v>38</v>
      </c>
      <c r="E11871" s="6" t="s">
        <v>68888</v>
      </c>
      <c r="F11871" s="7" t="s">
        <v>68889</v>
      </c>
      <c r="G11871" s="7" t="s">
        <v>2</v>
      </c>
      <c r="H11871" s="7" t="s">
        <v>26760</v>
      </c>
      <c r="I11871" s="411" t="s">
        <v>68890</v>
      </c>
      <c r="J11871" s="7">
        <v>4</v>
      </c>
      <c r="K11871" s="416" t="s">
        <v>68891</v>
      </c>
      <c r="L11871" s="7" t="s">
        <v>68892</v>
      </c>
      <c r="M11871" s="7" t="s">
        <v>734</v>
      </c>
      <c r="N11871" s="7">
        <v>15000</v>
      </c>
      <c r="O11871" s="7">
        <v>15000</v>
      </c>
      <c r="P11871" s="7">
        <f t="shared" si="152"/>
        <v>30000</v>
      </c>
      <c r="Q11871" s="7" t="s">
        <v>68893</v>
      </c>
    </row>
    <row r="11872" spans="1:17" s="459" customFormat="1" ht="126" x14ac:dyDescent="0.15">
      <c r="A11872" s="46">
        <v>2016</v>
      </c>
      <c r="B11872" s="136" t="s">
        <v>65798</v>
      </c>
      <c r="C11872" s="348" t="s">
        <v>68672</v>
      </c>
      <c r="D11872" s="7" t="s">
        <v>38</v>
      </c>
      <c r="E11872" s="6" t="s">
        <v>68894</v>
      </c>
      <c r="F11872" s="7" t="s">
        <v>68895</v>
      </c>
      <c r="G11872" s="355" t="s">
        <v>2</v>
      </c>
      <c r="H11872" s="7" t="s">
        <v>68896</v>
      </c>
      <c r="I11872" s="6" t="s">
        <v>68897</v>
      </c>
      <c r="J11872" s="7">
        <v>5</v>
      </c>
      <c r="K11872" s="416" t="s">
        <v>68898</v>
      </c>
      <c r="L11872" s="7" t="s">
        <v>68899</v>
      </c>
      <c r="M11872" s="7" t="s">
        <v>3665</v>
      </c>
      <c r="N11872" s="7">
        <v>5000</v>
      </c>
      <c r="O11872" s="7">
        <v>5000</v>
      </c>
      <c r="P11872" s="7">
        <f t="shared" si="152"/>
        <v>10000</v>
      </c>
      <c r="Q11872" s="7" t="s">
        <v>68900</v>
      </c>
    </row>
    <row r="11873" spans="1:17" s="459" customFormat="1" ht="84" x14ac:dyDescent="0.15">
      <c r="A11873" s="46">
        <v>2016</v>
      </c>
      <c r="B11873" s="136" t="s">
        <v>65798</v>
      </c>
      <c r="C11873" s="348" t="s">
        <v>68672</v>
      </c>
      <c r="D11873" s="7" t="s">
        <v>38</v>
      </c>
      <c r="E11873" s="6" t="s">
        <v>68901</v>
      </c>
      <c r="F11873" s="7" t="s">
        <v>68902</v>
      </c>
      <c r="G11873" s="355" t="s">
        <v>4</v>
      </c>
      <c r="H11873" s="7" t="s">
        <v>68903</v>
      </c>
      <c r="I11873" s="6" t="s">
        <v>68904</v>
      </c>
      <c r="J11873" s="7">
        <v>3</v>
      </c>
      <c r="K11873" s="416" t="s">
        <v>68905</v>
      </c>
      <c r="L11873" s="7" t="s">
        <v>68906</v>
      </c>
      <c r="M11873" s="7" t="s">
        <v>734</v>
      </c>
      <c r="N11873" s="7">
        <v>5000</v>
      </c>
      <c r="O11873" s="7">
        <v>5000</v>
      </c>
      <c r="P11873" s="7">
        <f t="shared" si="152"/>
        <v>10000</v>
      </c>
      <c r="Q11873" s="7" t="s">
        <v>68907</v>
      </c>
    </row>
    <row r="11874" spans="1:17" s="459" customFormat="1" ht="140" x14ac:dyDescent="0.15">
      <c r="A11874" s="46">
        <v>2016</v>
      </c>
      <c r="B11874" s="136" t="s">
        <v>65798</v>
      </c>
      <c r="C11874" s="348" t="s">
        <v>68672</v>
      </c>
      <c r="D11874" s="7" t="s">
        <v>38</v>
      </c>
      <c r="E11874" s="6" t="s">
        <v>68908</v>
      </c>
      <c r="F11874" s="7" t="s">
        <v>68909</v>
      </c>
      <c r="G11874" s="355" t="s">
        <v>2</v>
      </c>
      <c r="H11874" s="7" t="s">
        <v>68910</v>
      </c>
      <c r="I11874" s="6" t="s">
        <v>68911</v>
      </c>
      <c r="J11874" s="7">
        <v>4</v>
      </c>
      <c r="K11874" s="416" t="s">
        <v>68912</v>
      </c>
      <c r="L11874" s="7" t="s">
        <v>57931</v>
      </c>
      <c r="M11874" s="7" t="s">
        <v>156</v>
      </c>
      <c r="N11874" s="7">
        <v>3000</v>
      </c>
      <c r="O11874" s="7">
        <v>3000</v>
      </c>
      <c r="P11874" s="7">
        <f t="shared" si="152"/>
        <v>6000</v>
      </c>
      <c r="Q11874" s="7" t="s">
        <v>68913</v>
      </c>
    </row>
    <row r="11875" spans="1:17" s="459" customFormat="1" ht="140" x14ac:dyDescent="0.15">
      <c r="A11875" s="46">
        <v>2016</v>
      </c>
      <c r="B11875" s="136" t="s">
        <v>65798</v>
      </c>
      <c r="C11875" s="348" t="s">
        <v>68672</v>
      </c>
      <c r="D11875" s="7" t="s">
        <v>38</v>
      </c>
      <c r="E11875" s="6" t="s">
        <v>68914</v>
      </c>
      <c r="F11875" s="7" t="s">
        <v>68915</v>
      </c>
      <c r="G11875" s="355" t="s">
        <v>4</v>
      </c>
      <c r="H11875" s="7" t="s">
        <v>68916</v>
      </c>
      <c r="I11875" s="6" t="s">
        <v>68917</v>
      </c>
      <c r="J11875" s="7">
        <v>5</v>
      </c>
      <c r="K11875" s="416" t="s">
        <v>68918</v>
      </c>
      <c r="L11875" s="7" t="s">
        <v>68919</v>
      </c>
      <c r="M11875" s="7" t="s">
        <v>734</v>
      </c>
      <c r="N11875" s="7">
        <v>5000</v>
      </c>
      <c r="O11875" s="7">
        <v>5000</v>
      </c>
      <c r="P11875" s="7">
        <f t="shared" si="152"/>
        <v>10000</v>
      </c>
      <c r="Q11875" s="7" t="s">
        <v>68920</v>
      </c>
    </row>
    <row r="11876" spans="1:17" s="459" customFormat="1" ht="112" x14ac:dyDescent="0.15">
      <c r="A11876" s="46">
        <v>2016</v>
      </c>
      <c r="B11876" s="136" t="s">
        <v>65798</v>
      </c>
      <c r="C11876" s="348" t="s">
        <v>68672</v>
      </c>
      <c r="D11876" s="7" t="s">
        <v>38</v>
      </c>
      <c r="E11876" s="6" t="s">
        <v>68921</v>
      </c>
      <c r="F11876" s="7" t="s">
        <v>68922</v>
      </c>
      <c r="G11876" s="355" t="s">
        <v>3</v>
      </c>
      <c r="H11876" s="7" t="s">
        <v>68923</v>
      </c>
      <c r="I11876" s="6" t="s">
        <v>68924</v>
      </c>
      <c r="J11876" s="7">
        <v>6</v>
      </c>
      <c r="K11876" s="416" t="s">
        <v>68925</v>
      </c>
      <c r="L11876" s="7" t="s">
        <v>68926</v>
      </c>
      <c r="M11876" s="7" t="s">
        <v>3665</v>
      </c>
      <c r="N11876" s="7">
        <v>4000</v>
      </c>
      <c r="O11876" s="7">
        <v>4000</v>
      </c>
      <c r="P11876" s="7">
        <f t="shared" si="152"/>
        <v>8000</v>
      </c>
      <c r="Q11876" s="7" t="s">
        <v>68927</v>
      </c>
    </row>
    <row r="11877" spans="1:17" s="459" customFormat="1" ht="140" x14ac:dyDescent="0.15">
      <c r="A11877" s="46">
        <v>2016</v>
      </c>
      <c r="B11877" s="136" t="s">
        <v>65798</v>
      </c>
      <c r="C11877" s="348" t="s">
        <v>68672</v>
      </c>
      <c r="D11877" s="7" t="s">
        <v>38</v>
      </c>
      <c r="E11877" s="6" t="s">
        <v>68928</v>
      </c>
      <c r="F11877" s="7" t="s">
        <v>68929</v>
      </c>
      <c r="G11877" s="355" t="s">
        <v>4</v>
      </c>
      <c r="H11877" s="7" t="s">
        <v>68930</v>
      </c>
      <c r="I11877" s="6" t="s">
        <v>68931</v>
      </c>
      <c r="J11877" s="7">
        <v>5</v>
      </c>
      <c r="K11877" s="416" t="s">
        <v>68932</v>
      </c>
      <c r="L11877" s="7" t="s">
        <v>217</v>
      </c>
      <c r="M11877" s="7" t="s">
        <v>156</v>
      </c>
      <c r="N11877" s="7">
        <v>3000</v>
      </c>
      <c r="O11877" s="7">
        <v>3000</v>
      </c>
      <c r="P11877" s="7">
        <f t="shared" si="152"/>
        <v>6000</v>
      </c>
      <c r="Q11877" s="7" t="s">
        <v>68933</v>
      </c>
    </row>
    <row r="11878" spans="1:17" s="459" customFormat="1" ht="70" x14ac:dyDescent="0.15">
      <c r="A11878" s="46">
        <v>2016</v>
      </c>
      <c r="B11878" s="136" t="s">
        <v>65798</v>
      </c>
      <c r="C11878" s="348" t="s">
        <v>68672</v>
      </c>
      <c r="D11878" s="7" t="s">
        <v>38</v>
      </c>
      <c r="E11878" s="6" t="s">
        <v>68934</v>
      </c>
      <c r="F11878" s="7" t="s">
        <v>68935</v>
      </c>
      <c r="G11878" s="355" t="s">
        <v>2</v>
      </c>
      <c r="H11878" s="7" t="s">
        <v>66388</v>
      </c>
      <c r="I11878" s="6" t="s">
        <v>68936</v>
      </c>
      <c r="J11878" s="7">
        <v>4</v>
      </c>
      <c r="K11878" s="416" t="s">
        <v>68937</v>
      </c>
      <c r="L11878" s="7" t="s">
        <v>68938</v>
      </c>
      <c r="M11878" s="7" t="s">
        <v>156</v>
      </c>
      <c r="N11878" s="7">
        <v>7000</v>
      </c>
      <c r="O11878" s="7">
        <v>7000</v>
      </c>
      <c r="P11878" s="7">
        <f t="shared" si="152"/>
        <v>14000</v>
      </c>
      <c r="Q11878" s="7" t="s">
        <v>68939</v>
      </c>
    </row>
    <row r="11879" spans="1:17" s="459" customFormat="1" ht="126" x14ac:dyDescent="0.15">
      <c r="A11879" s="46">
        <v>2016</v>
      </c>
      <c r="B11879" s="136" t="s">
        <v>65798</v>
      </c>
      <c r="C11879" s="348" t="s">
        <v>68672</v>
      </c>
      <c r="D11879" s="7" t="s">
        <v>38</v>
      </c>
      <c r="E11879" s="6" t="s">
        <v>68940</v>
      </c>
      <c r="F11879" s="7" t="s">
        <v>68941</v>
      </c>
      <c r="G11879" s="355" t="s">
        <v>2</v>
      </c>
      <c r="H11879" s="7" t="s">
        <v>68942</v>
      </c>
      <c r="I11879" s="6" t="s">
        <v>68943</v>
      </c>
      <c r="J11879" s="7">
        <v>4</v>
      </c>
      <c r="K11879" s="416" t="s">
        <v>68944</v>
      </c>
      <c r="L11879" s="7" t="s">
        <v>68945</v>
      </c>
      <c r="M11879" s="7" t="s">
        <v>734</v>
      </c>
      <c r="N11879" s="7">
        <v>4000</v>
      </c>
      <c r="O11879" s="7">
        <v>4000</v>
      </c>
      <c r="P11879" s="7">
        <f t="shared" si="152"/>
        <v>8000</v>
      </c>
      <c r="Q11879" s="7" t="s">
        <v>68946</v>
      </c>
    </row>
    <row r="11880" spans="1:17" s="459" customFormat="1" ht="98" x14ac:dyDescent="0.15">
      <c r="A11880" s="46">
        <v>2016</v>
      </c>
      <c r="B11880" s="136" t="s">
        <v>65798</v>
      </c>
      <c r="C11880" s="348" t="s">
        <v>68672</v>
      </c>
      <c r="D11880" s="7" t="s">
        <v>38</v>
      </c>
      <c r="E11880" s="6" t="s">
        <v>68947</v>
      </c>
      <c r="F11880" s="7" t="s">
        <v>68948</v>
      </c>
      <c r="G11880" s="355" t="s">
        <v>4</v>
      </c>
      <c r="H11880" s="7" t="s">
        <v>68949</v>
      </c>
      <c r="I11880" s="6" t="s">
        <v>68950</v>
      </c>
      <c r="J11880" s="7">
        <v>6</v>
      </c>
      <c r="K11880" s="416" t="s">
        <v>68951</v>
      </c>
      <c r="L11880" s="7" t="s">
        <v>68952</v>
      </c>
      <c r="M11880" s="7" t="s">
        <v>3665</v>
      </c>
      <c r="N11880" s="7">
        <v>5000</v>
      </c>
      <c r="O11880" s="7">
        <v>5000</v>
      </c>
      <c r="P11880" s="7">
        <f t="shared" si="152"/>
        <v>10000</v>
      </c>
      <c r="Q11880" s="7" t="s">
        <v>68953</v>
      </c>
    </row>
    <row r="11881" spans="1:17" s="459" customFormat="1" ht="98" x14ac:dyDescent="0.15">
      <c r="A11881" s="46">
        <v>2016</v>
      </c>
      <c r="B11881" s="136" t="s">
        <v>65798</v>
      </c>
      <c r="C11881" s="348" t="s">
        <v>68672</v>
      </c>
      <c r="D11881" s="7" t="s">
        <v>38</v>
      </c>
      <c r="E11881" s="6" t="s">
        <v>68954</v>
      </c>
      <c r="F11881" s="7" t="s">
        <v>68955</v>
      </c>
      <c r="G11881" s="355" t="s">
        <v>2</v>
      </c>
      <c r="H11881" s="7" t="s">
        <v>68956</v>
      </c>
      <c r="I11881" s="6" t="s">
        <v>68957</v>
      </c>
      <c r="J11881" s="7">
        <v>6</v>
      </c>
      <c r="K11881" s="416" t="s">
        <v>68958</v>
      </c>
      <c r="L11881" s="7" t="s">
        <v>68959</v>
      </c>
      <c r="M11881" s="7" t="s">
        <v>156</v>
      </c>
      <c r="N11881" s="7">
        <v>4000</v>
      </c>
      <c r="O11881" s="7">
        <v>4000</v>
      </c>
      <c r="P11881" s="7">
        <f t="shared" si="152"/>
        <v>8000</v>
      </c>
      <c r="Q11881" s="7" t="s">
        <v>68960</v>
      </c>
    </row>
    <row r="11882" spans="1:17" s="459" customFormat="1" ht="140" x14ac:dyDescent="0.15">
      <c r="A11882" s="46">
        <v>2016</v>
      </c>
      <c r="B11882" s="136" t="s">
        <v>65798</v>
      </c>
      <c r="C11882" s="348" t="s">
        <v>68672</v>
      </c>
      <c r="D11882" s="7" t="s">
        <v>38</v>
      </c>
      <c r="E11882" s="6" t="s">
        <v>68961</v>
      </c>
      <c r="F11882" s="1" t="s">
        <v>68962</v>
      </c>
      <c r="G11882" s="1" t="s">
        <v>2</v>
      </c>
      <c r="H11882" s="1" t="s">
        <v>23128</v>
      </c>
      <c r="I11882" s="1" t="s">
        <v>68963</v>
      </c>
      <c r="J11882" s="1">
        <v>5</v>
      </c>
      <c r="K11882" s="26" t="s">
        <v>68964</v>
      </c>
      <c r="L11882" s="1" t="s">
        <v>68965</v>
      </c>
      <c r="M11882" s="1" t="s">
        <v>156</v>
      </c>
      <c r="N11882" s="1">
        <v>5000</v>
      </c>
      <c r="O11882" s="1">
        <v>5000</v>
      </c>
      <c r="P11882" s="7">
        <f t="shared" si="152"/>
        <v>10000</v>
      </c>
      <c r="Q11882" s="7" t="s">
        <v>68966</v>
      </c>
    </row>
    <row r="11883" spans="1:17" s="459" customFormat="1" ht="224" x14ac:dyDescent="0.15">
      <c r="A11883" s="46">
        <v>2016</v>
      </c>
      <c r="B11883" s="136" t="s">
        <v>65798</v>
      </c>
      <c r="C11883" s="348" t="s">
        <v>68672</v>
      </c>
      <c r="D11883" s="7" t="s">
        <v>38</v>
      </c>
      <c r="E11883" s="6" t="s">
        <v>68967</v>
      </c>
      <c r="F11883" s="1" t="s">
        <v>68968</v>
      </c>
      <c r="G11883" s="1" t="s">
        <v>2</v>
      </c>
      <c r="H11883" s="1" t="s">
        <v>68969</v>
      </c>
      <c r="I11883" s="1" t="s">
        <v>68970</v>
      </c>
      <c r="J11883" s="1">
        <v>4</v>
      </c>
      <c r="K11883" s="26" t="s">
        <v>68971</v>
      </c>
      <c r="L11883" s="1" t="s">
        <v>27588</v>
      </c>
      <c r="M11883" s="1" t="s">
        <v>156</v>
      </c>
      <c r="N11883" s="1">
        <v>5000</v>
      </c>
      <c r="O11883" s="1">
        <v>5000</v>
      </c>
      <c r="P11883" s="7">
        <f t="shared" si="152"/>
        <v>10000</v>
      </c>
      <c r="Q11883" s="7" t="s">
        <v>68972</v>
      </c>
    </row>
    <row r="11884" spans="1:17" s="459" customFormat="1" ht="140" x14ac:dyDescent="0.15">
      <c r="A11884" s="46">
        <v>2016</v>
      </c>
      <c r="B11884" s="136" t="s">
        <v>65798</v>
      </c>
      <c r="C11884" s="348" t="s">
        <v>68672</v>
      </c>
      <c r="D11884" s="7" t="s">
        <v>38</v>
      </c>
      <c r="E11884" s="6" t="s">
        <v>68973</v>
      </c>
      <c r="F11884" s="1" t="s">
        <v>68974</v>
      </c>
      <c r="G11884" s="1" t="s">
        <v>2</v>
      </c>
      <c r="H11884" s="1" t="s">
        <v>68975</v>
      </c>
      <c r="I11884" s="1" t="s">
        <v>68976</v>
      </c>
      <c r="J11884" s="1">
        <v>5</v>
      </c>
      <c r="K11884" s="26" t="s">
        <v>68977</v>
      </c>
      <c r="L11884" s="1" t="s">
        <v>68978</v>
      </c>
      <c r="M11884" s="1" t="s">
        <v>734</v>
      </c>
      <c r="N11884" s="1">
        <v>5000</v>
      </c>
      <c r="O11884" s="1">
        <v>5000</v>
      </c>
      <c r="P11884" s="7">
        <f t="shared" si="152"/>
        <v>10000</v>
      </c>
      <c r="Q11884" s="7" t="s">
        <v>68979</v>
      </c>
    </row>
    <row r="11885" spans="1:17" s="459" customFormat="1" ht="126" x14ac:dyDescent="0.15">
      <c r="A11885" s="46">
        <v>2016</v>
      </c>
      <c r="B11885" s="136" t="s">
        <v>65798</v>
      </c>
      <c r="C11885" s="348" t="s">
        <v>68672</v>
      </c>
      <c r="D11885" s="7" t="s">
        <v>38</v>
      </c>
      <c r="E11885" s="6" t="s">
        <v>68980</v>
      </c>
      <c r="F11885" s="1" t="s">
        <v>68981</v>
      </c>
      <c r="G11885" s="1" t="s">
        <v>2</v>
      </c>
      <c r="H11885" s="1" t="s">
        <v>68982</v>
      </c>
      <c r="I11885" s="1" t="s">
        <v>68983</v>
      </c>
      <c r="J11885" s="1">
        <v>2</v>
      </c>
      <c r="K11885" s="26" t="s">
        <v>68984</v>
      </c>
      <c r="L11885" s="1" t="s">
        <v>68985</v>
      </c>
      <c r="M11885" s="1" t="s">
        <v>734</v>
      </c>
      <c r="N11885" s="1">
        <v>5000</v>
      </c>
      <c r="O11885" s="1">
        <v>5000</v>
      </c>
      <c r="P11885" s="7">
        <f t="shared" si="152"/>
        <v>10000</v>
      </c>
      <c r="Q11885" s="7" t="s">
        <v>68986</v>
      </c>
    </row>
    <row r="11886" spans="1:17" s="459" customFormat="1" ht="126" x14ac:dyDescent="0.15">
      <c r="A11886" s="46">
        <v>2016</v>
      </c>
      <c r="B11886" s="136" t="s">
        <v>65798</v>
      </c>
      <c r="C11886" s="348" t="s">
        <v>68672</v>
      </c>
      <c r="D11886" s="7" t="s">
        <v>38</v>
      </c>
      <c r="E11886" s="6" t="s">
        <v>68987</v>
      </c>
      <c r="F11886" s="1" t="s">
        <v>68988</v>
      </c>
      <c r="G11886" s="1" t="s">
        <v>2</v>
      </c>
      <c r="H11886" s="1" t="s">
        <v>68989</v>
      </c>
      <c r="I11886" s="1" t="s">
        <v>68990</v>
      </c>
      <c r="J11886" s="1">
        <v>5</v>
      </c>
      <c r="K11886" s="26" t="s">
        <v>68991</v>
      </c>
      <c r="L11886" s="1" t="s">
        <v>68978</v>
      </c>
      <c r="M11886" s="1" t="s">
        <v>734</v>
      </c>
      <c r="N11886" s="1">
        <v>5000</v>
      </c>
      <c r="O11886" s="1">
        <v>5000</v>
      </c>
      <c r="P11886" s="7">
        <f t="shared" si="152"/>
        <v>10000</v>
      </c>
      <c r="Q11886" s="8" t="s">
        <v>68992</v>
      </c>
    </row>
    <row r="11887" spans="1:17" s="459" customFormat="1" ht="140" x14ac:dyDescent="0.15">
      <c r="A11887" s="46">
        <v>2016</v>
      </c>
      <c r="B11887" s="136" t="s">
        <v>65798</v>
      </c>
      <c r="C11887" s="348" t="s">
        <v>68672</v>
      </c>
      <c r="D11887" s="7" t="s">
        <v>38</v>
      </c>
      <c r="E11887" s="6" t="s">
        <v>68993</v>
      </c>
      <c r="F11887" s="1" t="s">
        <v>68994</v>
      </c>
      <c r="G11887" s="1" t="s">
        <v>4</v>
      </c>
      <c r="H11887" s="1" t="s">
        <v>68995</v>
      </c>
      <c r="I11887" s="1" t="s">
        <v>68996</v>
      </c>
      <c r="J11887" s="1">
        <v>6</v>
      </c>
      <c r="K11887" s="26" t="s">
        <v>68997</v>
      </c>
      <c r="L11887" s="7" t="s">
        <v>68965</v>
      </c>
      <c r="M11887" s="7" t="s">
        <v>156</v>
      </c>
      <c r="N11887" s="7">
        <v>10000</v>
      </c>
      <c r="O11887" s="7">
        <v>10000</v>
      </c>
      <c r="P11887" s="7">
        <f t="shared" si="152"/>
        <v>20000</v>
      </c>
      <c r="Q11887" s="7" t="s">
        <v>68998</v>
      </c>
    </row>
    <row r="11888" spans="1:17" s="459" customFormat="1" ht="140" x14ac:dyDescent="0.15">
      <c r="A11888" s="46">
        <v>2016</v>
      </c>
      <c r="B11888" s="136" t="s">
        <v>65798</v>
      </c>
      <c r="C11888" s="348" t="s">
        <v>68672</v>
      </c>
      <c r="D11888" s="7" t="s">
        <v>38</v>
      </c>
      <c r="E11888" s="6" t="s">
        <v>68999</v>
      </c>
      <c r="F11888" s="7" t="s">
        <v>69000</v>
      </c>
      <c r="G11888" s="355" t="s">
        <v>4</v>
      </c>
      <c r="H11888" s="7" t="s">
        <v>69001</v>
      </c>
      <c r="I11888" s="6" t="s">
        <v>69002</v>
      </c>
      <c r="J11888" s="7">
        <v>4</v>
      </c>
      <c r="K11888" s="416" t="s">
        <v>69003</v>
      </c>
      <c r="L11888" s="7" t="s">
        <v>69004</v>
      </c>
      <c r="M11888" s="7" t="s">
        <v>734</v>
      </c>
      <c r="N11888" s="7">
        <v>8000</v>
      </c>
      <c r="O11888" s="7">
        <v>8000</v>
      </c>
      <c r="P11888" s="7">
        <f t="shared" si="152"/>
        <v>16000</v>
      </c>
      <c r="Q11888" s="136" t="s">
        <v>69005</v>
      </c>
    </row>
    <row r="11889" spans="1:17" s="415" customFormat="1" ht="140" x14ac:dyDescent="0.15">
      <c r="A11889" s="46">
        <v>2016</v>
      </c>
      <c r="B11889" s="1" t="s">
        <v>65798</v>
      </c>
      <c r="C11889" s="6" t="s">
        <v>69006</v>
      </c>
      <c r="D11889" s="7" t="s">
        <v>123</v>
      </c>
      <c r="E11889" s="6" t="s">
        <v>69007</v>
      </c>
      <c r="F11889" s="7" t="s">
        <v>69008</v>
      </c>
      <c r="G11889" s="5" t="s">
        <v>2</v>
      </c>
      <c r="H11889" s="7" t="s">
        <v>69009</v>
      </c>
      <c r="I11889" s="6" t="s">
        <v>69010</v>
      </c>
      <c r="J11889" s="7">
        <v>5</v>
      </c>
      <c r="K11889" s="26" t="s">
        <v>69011</v>
      </c>
      <c r="L11889" s="7" t="s">
        <v>69012</v>
      </c>
      <c r="M11889" s="7" t="s">
        <v>156</v>
      </c>
      <c r="N11889" s="7">
        <v>0</v>
      </c>
      <c r="O11889" s="7">
        <v>10000</v>
      </c>
      <c r="P11889" s="7">
        <v>10000</v>
      </c>
      <c r="Q11889" s="50" t="s">
        <v>69013</v>
      </c>
    </row>
    <row r="11890" spans="1:17" s="415" customFormat="1" ht="140" x14ac:dyDescent="0.15">
      <c r="A11890" s="46">
        <v>2016</v>
      </c>
      <c r="B11890" s="1" t="s">
        <v>65798</v>
      </c>
      <c r="C11890" s="6" t="s">
        <v>69006</v>
      </c>
      <c r="D11890" s="7" t="s">
        <v>123</v>
      </c>
      <c r="E11890" s="6" t="s">
        <v>69014</v>
      </c>
      <c r="F11890" s="7" t="s">
        <v>69015</v>
      </c>
      <c r="G11890" s="7" t="s">
        <v>2</v>
      </c>
      <c r="H11890" s="7" t="s">
        <v>69016</v>
      </c>
      <c r="I11890" s="6" t="s">
        <v>69017</v>
      </c>
      <c r="J11890" s="7">
        <v>4</v>
      </c>
      <c r="K11890" s="26" t="s">
        <v>69018</v>
      </c>
      <c r="L11890" s="7" t="s">
        <v>69019</v>
      </c>
      <c r="M11890" s="7" t="s">
        <v>734</v>
      </c>
      <c r="N11890" s="7">
        <v>0</v>
      </c>
      <c r="O11890" s="7">
        <v>10000</v>
      </c>
      <c r="P11890" s="7">
        <v>10000</v>
      </c>
      <c r="Q11890" s="50" t="s">
        <v>69020</v>
      </c>
    </row>
    <row r="11891" spans="1:17" s="415" customFormat="1" ht="140" x14ac:dyDescent="0.15">
      <c r="A11891" s="46">
        <v>2016</v>
      </c>
      <c r="B11891" s="1" t="s">
        <v>65798</v>
      </c>
      <c r="C11891" s="6" t="s">
        <v>69006</v>
      </c>
      <c r="D11891" s="7" t="s">
        <v>123</v>
      </c>
      <c r="E11891" s="6" t="s">
        <v>69021</v>
      </c>
      <c r="F11891" s="7" t="s">
        <v>69022</v>
      </c>
      <c r="G11891" s="7" t="s">
        <v>2</v>
      </c>
      <c r="H11891" s="7" t="s">
        <v>69023</v>
      </c>
      <c r="I11891" s="6" t="s">
        <v>69024</v>
      </c>
      <c r="J11891" s="7">
        <v>5</v>
      </c>
      <c r="K11891" s="26" t="s">
        <v>69025</v>
      </c>
      <c r="L11891" s="7" t="s">
        <v>58723</v>
      </c>
      <c r="M11891" s="7" t="s">
        <v>156</v>
      </c>
      <c r="N11891" s="7">
        <v>0</v>
      </c>
      <c r="O11891" s="7">
        <v>10000</v>
      </c>
      <c r="P11891" s="7">
        <v>10000</v>
      </c>
      <c r="Q11891" s="50" t="s">
        <v>69026</v>
      </c>
    </row>
    <row r="11892" spans="1:17" s="415" customFormat="1" ht="140" x14ac:dyDescent="0.15">
      <c r="A11892" s="46">
        <v>2016</v>
      </c>
      <c r="B11892" s="1" t="s">
        <v>65798</v>
      </c>
      <c r="C11892" s="6" t="s">
        <v>69006</v>
      </c>
      <c r="D11892" s="7" t="s">
        <v>123</v>
      </c>
      <c r="E11892" s="6" t="s">
        <v>69027</v>
      </c>
      <c r="F11892" s="7" t="s">
        <v>69028</v>
      </c>
      <c r="G11892" s="7" t="s">
        <v>2</v>
      </c>
      <c r="H11892" s="7" t="s">
        <v>22666</v>
      </c>
      <c r="I11892" s="6" t="s">
        <v>69029</v>
      </c>
      <c r="J11892" s="7">
        <v>4</v>
      </c>
      <c r="K11892" s="26" t="s">
        <v>69030</v>
      </c>
      <c r="L11892" s="7" t="s">
        <v>69031</v>
      </c>
      <c r="M11892" s="7" t="s">
        <v>734</v>
      </c>
      <c r="N11892" s="7">
        <v>0</v>
      </c>
      <c r="O11892" s="7">
        <v>10000</v>
      </c>
      <c r="P11892" s="7">
        <v>10000</v>
      </c>
      <c r="Q11892" s="50" t="s">
        <v>69032</v>
      </c>
    </row>
    <row r="11893" spans="1:17" s="415" customFormat="1" ht="140" x14ac:dyDescent="0.15">
      <c r="A11893" s="46">
        <v>2016</v>
      </c>
      <c r="B11893" s="1" t="s">
        <v>65798</v>
      </c>
      <c r="C11893" s="6" t="s">
        <v>69006</v>
      </c>
      <c r="D11893" s="7" t="s">
        <v>123</v>
      </c>
      <c r="E11893" s="6" t="s">
        <v>69033</v>
      </c>
      <c r="F11893" s="7" t="s">
        <v>69034</v>
      </c>
      <c r="G11893" s="7" t="s">
        <v>2</v>
      </c>
      <c r="H11893" s="7" t="s">
        <v>69035</v>
      </c>
      <c r="I11893" s="6" t="s">
        <v>69036</v>
      </c>
      <c r="J11893" s="7">
        <v>5</v>
      </c>
      <c r="K11893" s="26" t="s">
        <v>69037</v>
      </c>
      <c r="L11893" s="7" t="s">
        <v>69038</v>
      </c>
      <c r="M11893" s="7" t="s">
        <v>156</v>
      </c>
      <c r="N11893" s="7">
        <v>0</v>
      </c>
      <c r="O11893" s="7">
        <v>10000</v>
      </c>
      <c r="P11893" s="7">
        <v>10000</v>
      </c>
      <c r="Q11893" s="50" t="s">
        <v>69039</v>
      </c>
    </row>
    <row r="11894" spans="1:17" s="415" customFormat="1" ht="140" x14ac:dyDescent="0.15">
      <c r="A11894" s="46">
        <v>2016</v>
      </c>
      <c r="B11894" s="1" t="s">
        <v>65798</v>
      </c>
      <c r="C11894" s="6" t="s">
        <v>69006</v>
      </c>
      <c r="D11894" s="7" t="s">
        <v>123</v>
      </c>
      <c r="E11894" s="6" t="s">
        <v>69040</v>
      </c>
      <c r="F11894" s="7" t="s">
        <v>69041</v>
      </c>
      <c r="G11894" s="7" t="s">
        <v>4</v>
      </c>
      <c r="H11894" s="7" t="s">
        <v>69042</v>
      </c>
      <c r="I11894" s="6" t="s">
        <v>69043</v>
      </c>
      <c r="J11894" s="7">
        <v>4</v>
      </c>
      <c r="K11894" s="26" t="s">
        <v>69044</v>
      </c>
      <c r="L11894" s="7" t="s">
        <v>2953</v>
      </c>
      <c r="M11894" s="7" t="s">
        <v>156</v>
      </c>
      <c r="N11894" s="7">
        <v>0</v>
      </c>
      <c r="O11894" s="7">
        <v>10000</v>
      </c>
      <c r="P11894" s="7">
        <v>10000</v>
      </c>
      <c r="Q11894" s="50" t="s">
        <v>69045</v>
      </c>
    </row>
    <row r="11895" spans="1:17" s="415" customFormat="1" ht="126" x14ac:dyDescent="0.15">
      <c r="A11895" s="46">
        <v>2016</v>
      </c>
      <c r="B11895" s="1" t="s">
        <v>65798</v>
      </c>
      <c r="C11895" s="6" t="s">
        <v>69006</v>
      </c>
      <c r="D11895" s="7" t="s">
        <v>123</v>
      </c>
      <c r="E11895" s="6" t="s">
        <v>69046</v>
      </c>
      <c r="F11895" s="7" t="s">
        <v>69047</v>
      </c>
      <c r="G11895" s="7" t="s">
        <v>4</v>
      </c>
      <c r="H11895" s="7" t="s">
        <v>69048</v>
      </c>
      <c r="I11895" s="6" t="s">
        <v>69049</v>
      </c>
      <c r="J11895" s="7">
        <v>5</v>
      </c>
      <c r="K11895" s="26" t="s">
        <v>69050</v>
      </c>
      <c r="L11895" s="7" t="s">
        <v>69051</v>
      </c>
      <c r="M11895" s="7" t="s">
        <v>156</v>
      </c>
      <c r="N11895" s="7">
        <v>0</v>
      </c>
      <c r="O11895" s="7">
        <v>10000</v>
      </c>
      <c r="P11895" s="7">
        <v>10000</v>
      </c>
      <c r="Q11895" s="50" t="s">
        <v>69052</v>
      </c>
    </row>
    <row r="11896" spans="1:17" s="415" customFormat="1" ht="126" x14ac:dyDescent="0.15">
      <c r="A11896" s="9" t="s">
        <v>1903</v>
      </c>
      <c r="B11896" s="9" t="s">
        <v>15537</v>
      </c>
      <c r="C11896" s="9" t="s">
        <v>69053</v>
      </c>
      <c r="D11896" s="9" t="s">
        <v>29</v>
      </c>
      <c r="E11896" s="9" t="s">
        <v>69054</v>
      </c>
      <c r="F11896" s="9" t="s">
        <v>69055</v>
      </c>
      <c r="G11896" s="9" t="s">
        <v>2</v>
      </c>
      <c r="H11896" s="9" t="s">
        <v>69056</v>
      </c>
      <c r="I11896" s="9" t="s">
        <v>69057</v>
      </c>
      <c r="J11896" s="9">
        <v>5</v>
      </c>
      <c r="K11896" s="25" t="s">
        <v>69058</v>
      </c>
      <c r="L11896" s="9" t="s">
        <v>14440</v>
      </c>
      <c r="M11896" s="9" t="s">
        <v>734</v>
      </c>
      <c r="N11896" s="5">
        <v>10000</v>
      </c>
      <c r="O11896" s="5">
        <v>0</v>
      </c>
      <c r="P11896" s="5">
        <v>10000</v>
      </c>
      <c r="Q11896" s="26" t="s">
        <v>69059</v>
      </c>
    </row>
    <row r="11897" spans="1:17" s="415" customFormat="1" ht="126" x14ac:dyDescent="0.15">
      <c r="A11897" s="9" t="s">
        <v>1903</v>
      </c>
      <c r="B11897" s="9" t="s">
        <v>15537</v>
      </c>
      <c r="C11897" s="9" t="s">
        <v>69053</v>
      </c>
      <c r="D11897" s="9" t="s">
        <v>29</v>
      </c>
      <c r="E11897" s="9" t="s">
        <v>69060</v>
      </c>
      <c r="F11897" s="9" t="s">
        <v>69061</v>
      </c>
      <c r="G11897" s="9" t="s">
        <v>2</v>
      </c>
      <c r="H11897" s="9" t="s">
        <v>69062</v>
      </c>
      <c r="I11897" s="9" t="s">
        <v>69063</v>
      </c>
      <c r="J11897" s="9">
        <v>5</v>
      </c>
      <c r="K11897" s="25" t="s">
        <v>69064</v>
      </c>
      <c r="L11897" s="9" t="s">
        <v>69065</v>
      </c>
      <c r="M11897" s="9" t="s">
        <v>174</v>
      </c>
      <c r="N11897" s="5">
        <v>10000</v>
      </c>
      <c r="O11897" s="5">
        <v>0</v>
      </c>
      <c r="P11897" s="5">
        <v>10000</v>
      </c>
      <c r="Q11897" s="26" t="s">
        <v>69066</v>
      </c>
    </row>
    <row r="11898" spans="1:17" s="415" customFormat="1" ht="140" x14ac:dyDescent="0.15">
      <c r="A11898" s="9" t="s">
        <v>1903</v>
      </c>
      <c r="B11898" s="9" t="s">
        <v>15537</v>
      </c>
      <c r="C11898" s="9" t="s">
        <v>69053</v>
      </c>
      <c r="D11898" s="9" t="s">
        <v>29</v>
      </c>
      <c r="E11898" s="9" t="s">
        <v>69067</v>
      </c>
      <c r="F11898" s="9" t="s">
        <v>69068</v>
      </c>
      <c r="G11898" s="9" t="s">
        <v>2</v>
      </c>
      <c r="H11898" s="9" t="s">
        <v>69069</v>
      </c>
      <c r="I11898" s="9" t="s">
        <v>69070</v>
      </c>
      <c r="J11898" s="9">
        <v>5</v>
      </c>
      <c r="K11898" s="25" t="s">
        <v>69071</v>
      </c>
      <c r="L11898" s="9" t="s">
        <v>69072</v>
      </c>
      <c r="M11898" s="9" t="s">
        <v>156</v>
      </c>
      <c r="N11898" s="5">
        <v>10000</v>
      </c>
      <c r="O11898" s="5">
        <v>0</v>
      </c>
      <c r="P11898" s="5">
        <v>10000</v>
      </c>
      <c r="Q11898" s="26" t="s">
        <v>69073</v>
      </c>
    </row>
    <row r="11899" spans="1:17" s="415" customFormat="1" ht="140" x14ac:dyDescent="0.15">
      <c r="A11899" s="9" t="s">
        <v>1903</v>
      </c>
      <c r="B11899" s="9" t="s">
        <v>15537</v>
      </c>
      <c r="C11899" s="9" t="s">
        <v>69053</v>
      </c>
      <c r="D11899" s="9" t="s">
        <v>29</v>
      </c>
      <c r="E11899" s="9" t="s">
        <v>69074</v>
      </c>
      <c r="F11899" s="9" t="s">
        <v>69075</v>
      </c>
      <c r="G11899" s="9" t="s">
        <v>2</v>
      </c>
      <c r="H11899" s="9" t="s">
        <v>10165</v>
      </c>
      <c r="I11899" s="9" t="s">
        <v>69076</v>
      </c>
      <c r="J11899" s="9">
        <v>4</v>
      </c>
      <c r="K11899" s="25" t="s">
        <v>69077</v>
      </c>
      <c r="L11899" s="9" t="s">
        <v>69078</v>
      </c>
      <c r="M11899" s="9" t="s">
        <v>734</v>
      </c>
      <c r="N11899" s="5">
        <v>10000</v>
      </c>
      <c r="O11899" s="5">
        <v>0</v>
      </c>
      <c r="P11899" s="5">
        <v>10000</v>
      </c>
      <c r="Q11899" s="26" t="s">
        <v>69079</v>
      </c>
    </row>
    <row r="11900" spans="1:17" s="415" customFormat="1" ht="140" x14ac:dyDescent="0.15">
      <c r="A11900" s="9" t="s">
        <v>1903</v>
      </c>
      <c r="B11900" s="9" t="s">
        <v>15537</v>
      </c>
      <c r="C11900" s="9" t="s">
        <v>69053</v>
      </c>
      <c r="D11900" s="9" t="s">
        <v>29</v>
      </c>
      <c r="E11900" s="9" t="s">
        <v>69080</v>
      </c>
      <c r="F11900" s="9" t="s">
        <v>69081</v>
      </c>
      <c r="G11900" s="9" t="s">
        <v>2</v>
      </c>
      <c r="H11900" s="9" t="s">
        <v>69082</v>
      </c>
      <c r="I11900" s="9" t="s">
        <v>69083</v>
      </c>
      <c r="J11900" s="9">
        <v>5</v>
      </c>
      <c r="K11900" s="25" t="s">
        <v>69084</v>
      </c>
      <c r="L11900" s="9" t="s">
        <v>69085</v>
      </c>
      <c r="M11900" s="9" t="s">
        <v>734</v>
      </c>
      <c r="N11900" s="5">
        <v>10000</v>
      </c>
      <c r="O11900" s="5">
        <v>5000</v>
      </c>
      <c r="P11900" s="5">
        <v>15000</v>
      </c>
      <c r="Q11900" s="26" t="s">
        <v>69086</v>
      </c>
    </row>
    <row r="11901" spans="1:17" s="415" customFormat="1" ht="140" x14ac:dyDescent="0.15">
      <c r="A11901" s="9" t="s">
        <v>1903</v>
      </c>
      <c r="B11901" s="9" t="s">
        <v>15537</v>
      </c>
      <c r="C11901" s="9" t="s">
        <v>69053</v>
      </c>
      <c r="D11901" s="9" t="s">
        <v>29</v>
      </c>
      <c r="E11901" s="9" t="s">
        <v>69087</v>
      </c>
      <c r="F11901" s="9" t="s">
        <v>69088</v>
      </c>
      <c r="G11901" s="9" t="s">
        <v>2</v>
      </c>
      <c r="H11901" s="9" t="s">
        <v>69089</v>
      </c>
      <c r="I11901" s="9" t="s">
        <v>69090</v>
      </c>
      <c r="J11901" s="9">
        <v>3</v>
      </c>
      <c r="K11901" s="25" t="s">
        <v>69091</v>
      </c>
      <c r="L11901" s="9" t="s">
        <v>69092</v>
      </c>
      <c r="M11901" s="9" t="s">
        <v>156</v>
      </c>
      <c r="N11901" s="5">
        <v>10000</v>
      </c>
      <c r="O11901" s="5">
        <v>5000</v>
      </c>
      <c r="P11901" s="5">
        <v>15000</v>
      </c>
      <c r="Q11901" s="26" t="s">
        <v>69093</v>
      </c>
    </row>
    <row r="11902" spans="1:17" s="415" customFormat="1" ht="140" x14ac:dyDescent="0.15">
      <c r="A11902" s="9" t="s">
        <v>1903</v>
      </c>
      <c r="B11902" s="9" t="s">
        <v>15537</v>
      </c>
      <c r="C11902" s="9" t="s">
        <v>69053</v>
      </c>
      <c r="D11902" s="9" t="s">
        <v>29</v>
      </c>
      <c r="E11902" s="9" t="s">
        <v>69094</v>
      </c>
      <c r="F11902" s="9" t="s">
        <v>69095</v>
      </c>
      <c r="G11902" s="9" t="s">
        <v>2</v>
      </c>
      <c r="H11902" s="9" t="s">
        <v>69096</v>
      </c>
      <c r="I11902" s="9" t="s">
        <v>69097</v>
      </c>
      <c r="J11902" s="9">
        <v>5</v>
      </c>
      <c r="K11902" s="25" t="s">
        <v>69098</v>
      </c>
      <c r="L11902" s="9" t="s">
        <v>69099</v>
      </c>
      <c r="M11902" s="9" t="s">
        <v>1647</v>
      </c>
      <c r="N11902" s="5">
        <v>10000</v>
      </c>
      <c r="O11902" s="5">
        <v>5000</v>
      </c>
      <c r="P11902" s="5">
        <v>15000</v>
      </c>
      <c r="Q11902" s="26" t="s">
        <v>69100</v>
      </c>
    </row>
    <row r="11903" spans="1:17" s="415" customFormat="1" ht="196" x14ac:dyDescent="0.15">
      <c r="A11903" s="9" t="s">
        <v>1903</v>
      </c>
      <c r="B11903" s="9" t="s">
        <v>15537</v>
      </c>
      <c r="C11903" s="9" t="s">
        <v>69053</v>
      </c>
      <c r="D11903" s="9" t="s">
        <v>29</v>
      </c>
      <c r="E11903" s="9" t="s">
        <v>69101</v>
      </c>
      <c r="F11903" s="9" t="s">
        <v>69102</v>
      </c>
      <c r="G11903" s="9" t="s">
        <v>2</v>
      </c>
      <c r="H11903" s="9" t="s">
        <v>24132</v>
      </c>
      <c r="I11903" s="9" t="s">
        <v>69103</v>
      </c>
      <c r="J11903" s="9">
        <v>5</v>
      </c>
      <c r="K11903" s="25" t="s">
        <v>69104</v>
      </c>
      <c r="L11903" s="9" t="s">
        <v>3594</v>
      </c>
      <c r="M11903" s="9" t="s">
        <v>156</v>
      </c>
      <c r="N11903" s="5">
        <v>10000</v>
      </c>
      <c r="O11903" s="5">
        <v>5000</v>
      </c>
      <c r="P11903" s="5">
        <v>15000</v>
      </c>
      <c r="Q11903" s="26" t="s">
        <v>69105</v>
      </c>
    </row>
    <row r="11904" spans="1:17" s="415" customFormat="1" ht="126" x14ac:dyDescent="0.15">
      <c r="A11904" s="9" t="s">
        <v>1903</v>
      </c>
      <c r="B11904" s="9" t="s">
        <v>15537</v>
      </c>
      <c r="C11904" s="9" t="s">
        <v>69053</v>
      </c>
      <c r="D11904" s="9" t="s">
        <v>29</v>
      </c>
      <c r="E11904" s="9" t="s">
        <v>69106</v>
      </c>
      <c r="F11904" s="9" t="s">
        <v>69107</v>
      </c>
      <c r="G11904" s="9" t="s">
        <v>2</v>
      </c>
      <c r="H11904" s="9" t="s">
        <v>69108</v>
      </c>
      <c r="I11904" s="9" t="s">
        <v>69109</v>
      </c>
      <c r="J11904" s="9">
        <v>3</v>
      </c>
      <c r="K11904" s="25" t="s">
        <v>69110</v>
      </c>
      <c r="L11904" s="9" t="s">
        <v>69111</v>
      </c>
      <c r="M11904" s="9" t="s">
        <v>174</v>
      </c>
      <c r="N11904" s="5">
        <v>10000</v>
      </c>
      <c r="O11904" s="5">
        <v>5000</v>
      </c>
      <c r="P11904" s="5">
        <v>15000</v>
      </c>
      <c r="Q11904" s="26" t="s">
        <v>69112</v>
      </c>
    </row>
    <row r="11905" spans="1:17" s="415" customFormat="1" ht="154" x14ac:dyDescent="0.15">
      <c r="A11905" s="9" t="s">
        <v>1903</v>
      </c>
      <c r="B11905" s="9" t="s">
        <v>15537</v>
      </c>
      <c r="C11905" s="9" t="s">
        <v>69053</v>
      </c>
      <c r="D11905" s="9" t="s">
        <v>29</v>
      </c>
      <c r="E11905" s="9" t="s">
        <v>69113</v>
      </c>
      <c r="F11905" s="9" t="s">
        <v>69114</v>
      </c>
      <c r="G11905" s="9" t="s">
        <v>2</v>
      </c>
      <c r="H11905" s="9" t="s">
        <v>69115</v>
      </c>
      <c r="I11905" s="9" t="s">
        <v>69116</v>
      </c>
      <c r="J11905" s="9">
        <v>5</v>
      </c>
      <c r="K11905" s="25" t="s">
        <v>69117</v>
      </c>
      <c r="L11905" s="9" t="s">
        <v>69118</v>
      </c>
      <c r="M11905" s="9" t="s">
        <v>174</v>
      </c>
      <c r="N11905" s="5">
        <v>10000</v>
      </c>
      <c r="O11905" s="5">
        <v>5000</v>
      </c>
      <c r="P11905" s="5">
        <v>15000</v>
      </c>
      <c r="Q11905" s="26" t="s">
        <v>69119</v>
      </c>
    </row>
    <row r="11906" spans="1:17" s="415" customFormat="1" ht="140" x14ac:dyDescent="0.15">
      <c r="A11906" s="9" t="s">
        <v>1903</v>
      </c>
      <c r="B11906" s="9" t="s">
        <v>15537</v>
      </c>
      <c r="C11906" s="9" t="s">
        <v>69053</v>
      </c>
      <c r="D11906" s="9" t="s">
        <v>29</v>
      </c>
      <c r="E11906" s="9" t="s">
        <v>69120</v>
      </c>
      <c r="F11906" s="9" t="s">
        <v>69121</v>
      </c>
      <c r="G11906" s="9" t="s">
        <v>2</v>
      </c>
      <c r="H11906" s="9" t="s">
        <v>69122</v>
      </c>
      <c r="I11906" s="9" t="s">
        <v>69123</v>
      </c>
      <c r="J11906" s="9">
        <v>5</v>
      </c>
      <c r="K11906" s="25" t="s">
        <v>69124</v>
      </c>
      <c r="L11906" s="9" t="s">
        <v>69125</v>
      </c>
      <c r="M11906" s="9" t="s">
        <v>156</v>
      </c>
      <c r="N11906" s="5">
        <v>10000</v>
      </c>
      <c r="O11906" s="5">
        <v>5000</v>
      </c>
      <c r="P11906" s="5">
        <v>15000</v>
      </c>
      <c r="Q11906" s="26" t="s">
        <v>69126</v>
      </c>
    </row>
    <row r="11907" spans="1:17" s="415" customFormat="1" ht="140" x14ac:dyDescent="0.15">
      <c r="A11907" s="9" t="s">
        <v>1903</v>
      </c>
      <c r="B11907" s="9" t="s">
        <v>15537</v>
      </c>
      <c r="C11907" s="9" t="s">
        <v>69053</v>
      </c>
      <c r="D11907" s="9" t="s">
        <v>29</v>
      </c>
      <c r="E11907" s="9" t="s">
        <v>69127</v>
      </c>
      <c r="F11907" s="9" t="s">
        <v>69128</v>
      </c>
      <c r="G11907" s="9" t="s">
        <v>2</v>
      </c>
      <c r="H11907" s="9" t="s">
        <v>69129</v>
      </c>
      <c r="I11907" s="9" t="s">
        <v>69130</v>
      </c>
      <c r="J11907" s="9">
        <v>4</v>
      </c>
      <c r="K11907" s="25" t="s">
        <v>69131</v>
      </c>
      <c r="L11907" s="9" t="s">
        <v>69132</v>
      </c>
      <c r="M11907" s="9" t="s">
        <v>734</v>
      </c>
      <c r="N11907" s="5">
        <v>10000</v>
      </c>
      <c r="O11907" s="5">
        <v>5000</v>
      </c>
      <c r="P11907" s="5">
        <v>15000</v>
      </c>
      <c r="Q11907" s="26" t="s">
        <v>69133</v>
      </c>
    </row>
    <row r="11908" spans="1:17" s="415" customFormat="1" ht="140" x14ac:dyDescent="0.15">
      <c r="A11908" s="9" t="s">
        <v>1903</v>
      </c>
      <c r="B11908" s="9" t="s">
        <v>15537</v>
      </c>
      <c r="C11908" s="9" t="s">
        <v>69053</v>
      </c>
      <c r="D11908" s="9" t="s">
        <v>29</v>
      </c>
      <c r="E11908" s="9" t="s">
        <v>69134</v>
      </c>
      <c r="F11908" s="9" t="s">
        <v>69135</v>
      </c>
      <c r="G11908" s="9" t="s">
        <v>2</v>
      </c>
      <c r="H11908" s="9" t="s">
        <v>69136</v>
      </c>
      <c r="I11908" s="9" t="s">
        <v>69137</v>
      </c>
      <c r="J11908" s="9">
        <v>3</v>
      </c>
      <c r="K11908" s="25" t="s">
        <v>69138</v>
      </c>
      <c r="L11908" s="9" t="s">
        <v>69139</v>
      </c>
      <c r="M11908" s="9" t="s">
        <v>734</v>
      </c>
      <c r="N11908" s="5">
        <v>10000</v>
      </c>
      <c r="O11908" s="5">
        <v>5000</v>
      </c>
      <c r="P11908" s="5">
        <v>15000</v>
      </c>
      <c r="Q11908" s="26" t="s">
        <v>69140</v>
      </c>
    </row>
    <row r="11909" spans="1:17" s="415" customFormat="1" ht="126" x14ac:dyDescent="0.15">
      <c r="A11909" s="9" t="s">
        <v>1903</v>
      </c>
      <c r="B11909" s="9" t="s">
        <v>15537</v>
      </c>
      <c r="C11909" s="9" t="s">
        <v>69053</v>
      </c>
      <c r="D11909" s="9" t="s">
        <v>29</v>
      </c>
      <c r="E11909" s="9" t="s">
        <v>69141</v>
      </c>
      <c r="F11909" s="9" t="s">
        <v>69142</v>
      </c>
      <c r="G11909" s="9" t="s">
        <v>2</v>
      </c>
      <c r="H11909" s="9" t="s">
        <v>34942</v>
      </c>
      <c r="I11909" s="9" t="s">
        <v>69143</v>
      </c>
      <c r="J11909" s="9">
        <v>5</v>
      </c>
      <c r="K11909" s="25" t="s">
        <v>69144</v>
      </c>
      <c r="L11909" s="9" t="s">
        <v>69145</v>
      </c>
      <c r="M11909" s="9" t="s">
        <v>174</v>
      </c>
      <c r="N11909" s="5">
        <v>10000</v>
      </c>
      <c r="O11909" s="5">
        <v>5000</v>
      </c>
      <c r="P11909" s="5">
        <v>15000</v>
      </c>
      <c r="Q11909" s="26" t="s">
        <v>69146</v>
      </c>
    </row>
    <row r="11910" spans="1:17" s="415" customFormat="1" ht="140" x14ac:dyDescent="0.15">
      <c r="A11910" s="9" t="s">
        <v>1903</v>
      </c>
      <c r="B11910" s="9" t="s">
        <v>15537</v>
      </c>
      <c r="C11910" s="9" t="s">
        <v>69053</v>
      </c>
      <c r="D11910" s="9" t="s">
        <v>29</v>
      </c>
      <c r="E11910" s="9" t="s">
        <v>69147</v>
      </c>
      <c r="F11910" s="9" t="s">
        <v>69148</v>
      </c>
      <c r="G11910" s="9" t="s">
        <v>2</v>
      </c>
      <c r="H11910" s="9" t="s">
        <v>69149</v>
      </c>
      <c r="I11910" s="9" t="s">
        <v>69150</v>
      </c>
      <c r="J11910" s="9">
        <v>2</v>
      </c>
      <c r="K11910" s="25" t="s">
        <v>69151</v>
      </c>
      <c r="L11910" s="9" t="s">
        <v>69152</v>
      </c>
      <c r="M11910" s="9" t="s">
        <v>174</v>
      </c>
      <c r="N11910" s="5">
        <v>10000</v>
      </c>
      <c r="O11910" s="5">
        <v>0</v>
      </c>
      <c r="P11910" s="5">
        <v>10000</v>
      </c>
      <c r="Q11910" s="26" t="s">
        <v>69153</v>
      </c>
    </row>
    <row r="11911" spans="1:17" s="415" customFormat="1" ht="182" x14ac:dyDescent="0.15">
      <c r="A11911" s="9" t="s">
        <v>1903</v>
      </c>
      <c r="B11911" s="9" t="s">
        <v>15537</v>
      </c>
      <c r="C11911" s="9" t="s">
        <v>69053</v>
      </c>
      <c r="D11911" s="9" t="s">
        <v>29</v>
      </c>
      <c r="E11911" s="9" t="s">
        <v>69154</v>
      </c>
      <c r="F11911" s="9" t="s">
        <v>69155</v>
      </c>
      <c r="G11911" s="9" t="s">
        <v>2</v>
      </c>
      <c r="H11911" s="9" t="s">
        <v>69156</v>
      </c>
      <c r="I11911" s="9" t="s">
        <v>69157</v>
      </c>
      <c r="J11911" s="9">
        <v>4</v>
      </c>
      <c r="K11911" s="25" t="s">
        <v>69158</v>
      </c>
      <c r="L11911" s="9" t="s">
        <v>69159</v>
      </c>
      <c r="M11911" s="9" t="s">
        <v>156</v>
      </c>
      <c r="N11911" s="5">
        <v>10000</v>
      </c>
      <c r="O11911" s="5">
        <v>0</v>
      </c>
      <c r="P11911" s="5">
        <v>10000</v>
      </c>
      <c r="Q11911" s="26" t="s">
        <v>69160</v>
      </c>
    </row>
    <row r="11912" spans="1:17" s="415" customFormat="1" ht="140" x14ac:dyDescent="0.15">
      <c r="A11912" s="9" t="s">
        <v>1903</v>
      </c>
      <c r="B11912" s="9" t="s">
        <v>15537</v>
      </c>
      <c r="C11912" s="9" t="s">
        <v>69053</v>
      </c>
      <c r="D11912" s="9" t="s">
        <v>29</v>
      </c>
      <c r="E11912" s="9" t="s">
        <v>69161</v>
      </c>
      <c r="F11912" s="9" t="s">
        <v>69162</v>
      </c>
      <c r="G11912" s="9" t="s">
        <v>2</v>
      </c>
      <c r="H11912" s="9" t="s">
        <v>69163</v>
      </c>
      <c r="I11912" s="9" t="s">
        <v>69164</v>
      </c>
      <c r="J11912" s="9">
        <v>4</v>
      </c>
      <c r="K11912" s="25" t="s">
        <v>69165</v>
      </c>
      <c r="L11912" s="9" t="s">
        <v>69166</v>
      </c>
      <c r="M11912" s="9" t="s">
        <v>734</v>
      </c>
      <c r="N11912" s="5">
        <v>10000</v>
      </c>
      <c r="O11912" s="5">
        <v>0</v>
      </c>
      <c r="P11912" s="5">
        <v>10000</v>
      </c>
      <c r="Q11912" s="26" t="s">
        <v>69167</v>
      </c>
    </row>
    <row r="11913" spans="1:17" s="415" customFormat="1" ht="140" x14ac:dyDescent="0.15">
      <c r="A11913" s="9" t="s">
        <v>1903</v>
      </c>
      <c r="B11913" s="9" t="s">
        <v>15537</v>
      </c>
      <c r="C11913" s="9" t="s">
        <v>69053</v>
      </c>
      <c r="D11913" s="9" t="s">
        <v>29</v>
      </c>
      <c r="E11913" s="9" t="s">
        <v>69168</v>
      </c>
      <c r="F11913" s="9" t="s">
        <v>69169</v>
      </c>
      <c r="G11913" s="9" t="s">
        <v>2</v>
      </c>
      <c r="H11913" s="9" t="s">
        <v>56591</v>
      </c>
      <c r="I11913" s="9" t="s">
        <v>69170</v>
      </c>
      <c r="J11913" s="9">
        <v>5</v>
      </c>
      <c r="K11913" s="25" t="s">
        <v>69171</v>
      </c>
      <c r="L11913" s="9" t="s">
        <v>69172</v>
      </c>
      <c r="M11913" s="9" t="s">
        <v>174</v>
      </c>
      <c r="N11913" s="5">
        <v>10000</v>
      </c>
      <c r="O11913" s="5">
        <v>5000</v>
      </c>
      <c r="P11913" s="5">
        <v>15000</v>
      </c>
      <c r="Q11913" s="26" t="s">
        <v>69173</v>
      </c>
    </row>
    <row r="11914" spans="1:17" s="415" customFormat="1" ht="140" x14ac:dyDescent="0.15">
      <c r="A11914" s="9" t="s">
        <v>1903</v>
      </c>
      <c r="B11914" s="9" t="s">
        <v>15537</v>
      </c>
      <c r="C11914" s="9" t="s">
        <v>69053</v>
      </c>
      <c r="D11914" s="9" t="s">
        <v>29</v>
      </c>
      <c r="E11914" s="9" t="s">
        <v>69174</v>
      </c>
      <c r="F11914" s="9" t="s">
        <v>69175</v>
      </c>
      <c r="G11914" s="9" t="s">
        <v>2</v>
      </c>
      <c r="H11914" s="9" t="s">
        <v>69176</v>
      </c>
      <c r="I11914" s="9" t="s">
        <v>69177</v>
      </c>
      <c r="J11914" s="9">
        <v>4</v>
      </c>
      <c r="K11914" s="25" t="s">
        <v>69178</v>
      </c>
      <c r="L11914" s="9" t="s">
        <v>69179</v>
      </c>
      <c r="M11914" s="9" t="s">
        <v>156</v>
      </c>
      <c r="N11914" s="5">
        <v>10000</v>
      </c>
      <c r="O11914" s="5">
        <v>5000</v>
      </c>
      <c r="P11914" s="5">
        <v>15000</v>
      </c>
      <c r="Q11914" s="26" t="s">
        <v>69180</v>
      </c>
    </row>
    <row r="11915" spans="1:17" s="415" customFormat="1" ht="154" x14ac:dyDescent="0.15">
      <c r="A11915" s="9" t="s">
        <v>1903</v>
      </c>
      <c r="B11915" s="9" t="s">
        <v>15537</v>
      </c>
      <c r="C11915" s="9" t="s">
        <v>69053</v>
      </c>
      <c r="D11915" s="9" t="s">
        <v>29</v>
      </c>
      <c r="E11915" s="9" t="s">
        <v>69181</v>
      </c>
      <c r="F11915" s="9" t="s">
        <v>69182</v>
      </c>
      <c r="G11915" s="9" t="s">
        <v>4</v>
      </c>
      <c r="H11915" s="9" t="s">
        <v>69183</v>
      </c>
      <c r="I11915" s="9" t="s">
        <v>69184</v>
      </c>
      <c r="J11915" s="9">
        <v>4</v>
      </c>
      <c r="K11915" s="25" t="s">
        <v>69185</v>
      </c>
      <c r="L11915" s="9" t="s">
        <v>69186</v>
      </c>
      <c r="M11915" s="9" t="s">
        <v>156</v>
      </c>
      <c r="N11915" s="5">
        <v>10000</v>
      </c>
      <c r="O11915" s="5">
        <v>20000</v>
      </c>
      <c r="P11915" s="5">
        <v>30000</v>
      </c>
      <c r="Q11915" s="26" t="s">
        <v>69187</v>
      </c>
    </row>
    <row r="11916" spans="1:17" s="415" customFormat="1" ht="140" x14ac:dyDescent="0.15">
      <c r="A11916" s="9" t="s">
        <v>1903</v>
      </c>
      <c r="B11916" s="9" t="s">
        <v>15537</v>
      </c>
      <c r="C11916" s="9" t="s">
        <v>69053</v>
      </c>
      <c r="D11916" s="9" t="s">
        <v>29</v>
      </c>
      <c r="E11916" s="9" t="s">
        <v>69188</v>
      </c>
      <c r="F11916" s="9" t="s">
        <v>69189</v>
      </c>
      <c r="G11916" s="9" t="s">
        <v>2</v>
      </c>
      <c r="H11916" s="9" t="s">
        <v>69190</v>
      </c>
      <c r="I11916" s="9" t="s">
        <v>69191</v>
      </c>
      <c r="J11916" s="9">
        <v>5</v>
      </c>
      <c r="K11916" s="25" t="s">
        <v>69192</v>
      </c>
      <c r="L11916" s="9" t="s">
        <v>69193</v>
      </c>
      <c r="M11916" s="9" t="s">
        <v>734</v>
      </c>
      <c r="N11916" s="5">
        <v>10000</v>
      </c>
      <c r="O11916" s="5">
        <v>5000</v>
      </c>
      <c r="P11916" s="5">
        <v>15000</v>
      </c>
      <c r="Q11916" s="26" t="s">
        <v>69194</v>
      </c>
    </row>
    <row r="11917" spans="1:17" s="415" customFormat="1" ht="140" x14ac:dyDescent="0.15">
      <c r="A11917" s="9" t="s">
        <v>1903</v>
      </c>
      <c r="B11917" s="9" t="s">
        <v>15537</v>
      </c>
      <c r="C11917" s="9" t="s">
        <v>69053</v>
      </c>
      <c r="D11917" s="9" t="s">
        <v>29</v>
      </c>
      <c r="E11917" s="9" t="s">
        <v>69195</v>
      </c>
      <c r="F11917" s="9" t="s">
        <v>69196</v>
      </c>
      <c r="G11917" s="9" t="s">
        <v>2</v>
      </c>
      <c r="H11917" s="9" t="s">
        <v>69197</v>
      </c>
      <c r="I11917" s="9" t="s">
        <v>69198</v>
      </c>
      <c r="J11917" s="9">
        <v>5</v>
      </c>
      <c r="K11917" s="25" t="s">
        <v>69199</v>
      </c>
      <c r="L11917" s="9" t="s">
        <v>69200</v>
      </c>
      <c r="M11917" s="9" t="s">
        <v>174</v>
      </c>
      <c r="N11917" s="5">
        <v>10000</v>
      </c>
      <c r="O11917" s="5">
        <v>5000</v>
      </c>
      <c r="P11917" s="5">
        <v>15000</v>
      </c>
      <c r="Q11917" s="26" t="s">
        <v>69201</v>
      </c>
    </row>
    <row r="11918" spans="1:17" s="415" customFormat="1" ht="140" x14ac:dyDescent="0.15">
      <c r="A11918" s="9" t="s">
        <v>1903</v>
      </c>
      <c r="B11918" s="9" t="s">
        <v>15537</v>
      </c>
      <c r="C11918" s="9" t="s">
        <v>69053</v>
      </c>
      <c r="D11918" s="9" t="s">
        <v>29</v>
      </c>
      <c r="E11918" s="9" t="s">
        <v>69202</v>
      </c>
      <c r="F11918" s="9" t="s">
        <v>69203</v>
      </c>
      <c r="G11918" s="9" t="s">
        <v>4</v>
      </c>
      <c r="H11918" s="9" t="s">
        <v>30744</v>
      </c>
      <c r="I11918" s="9" t="s">
        <v>69204</v>
      </c>
      <c r="J11918" s="9">
        <v>5</v>
      </c>
      <c r="K11918" s="25" t="s">
        <v>69205</v>
      </c>
      <c r="L11918" s="9" t="s">
        <v>69206</v>
      </c>
      <c r="M11918" s="9" t="s">
        <v>174</v>
      </c>
      <c r="N11918" s="5">
        <v>10000</v>
      </c>
      <c r="O11918" s="5">
        <v>20000</v>
      </c>
      <c r="P11918" s="5">
        <v>30000</v>
      </c>
      <c r="Q11918" s="26" t="s">
        <v>69207</v>
      </c>
    </row>
    <row r="11919" spans="1:17" s="415" customFormat="1" ht="140" x14ac:dyDescent="0.15">
      <c r="A11919" s="9" t="s">
        <v>1903</v>
      </c>
      <c r="B11919" s="9" t="s">
        <v>15537</v>
      </c>
      <c r="C11919" s="9" t="s">
        <v>69053</v>
      </c>
      <c r="D11919" s="9" t="s">
        <v>29</v>
      </c>
      <c r="E11919" s="9" t="s">
        <v>69208</v>
      </c>
      <c r="F11919" s="9" t="s">
        <v>69209</v>
      </c>
      <c r="G11919" s="9" t="s">
        <v>4</v>
      </c>
      <c r="H11919" s="9" t="s">
        <v>69210</v>
      </c>
      <c r="I11919" s="9" t="s">
        <v>69211</v>
      </c>
      <c r="J11919" s="9">
        <v>5</v>
      </c>
      <c r="K11919" s="25" t="s">
        <v>69212</v>
      </c>
      <c r="L11919" s="9" t="s">
        <v>69213</v>
      </c>
      <c r="M11919" s="9" t="s">
        <v>69214</v>
      </c>
      <c r="N11919" s="5">
        <v>10000</v>
      </c>
      <c r="O11919" s="5">
        <v>20000</v>
      </c>
      <c r="P11919" s="5">
        <v>30000</v>
      </c>
      <c r="Q11919" s="26" t="s">
        <v>69215</v>
      </c>
    </row>
    <row r="11920" spans="1:17" s="415" customFormat="1" ht="140" x14ac:dyDescent="0.15">
      <c r="A11920" s="9" t="s">
        <v>1903</v>
      </c>
      <c r="B11920" s="9" t="s">
        <v>15537</v>
      </c>
      <c r="C11920" s="9" t="s">
        <v>69053</v>
      </c>
      <c r="D11920" s="9" t="s">
        <v>29</v>
      </c>
      <c r="E11920" s="9" t="s">
        <v>69216</v>
      </c>
      <c r="F11920" s="9" t="s">
        <v>69217</v>
      </c>
      <c r="G11920" s="9" t="s">
        <v>2</v>
      </c>
      <c r="H11920" s="9" t="s">
        <v>69218</v>
      </c>
      <c r="I11920" s="9" t="s">
        <v>69219</v>
      </c>
      <c r="J11920" s="9">
        <v>5</v>
      </c>
      <c r="K11920" s="25" t="s">
        <v>69220</v>
      </c>
      <c r="L11920" s="9" t="s">
        <v>69221</v>
      </c>
      <c r="M11920" s="9" t="s">
        <v>734</v>
      </c>
      <c r="N11920" s="5">
        <v>10000</v>
      </c>
      <c r="O11920" s="5">
        <v>5000</v>
      </c>
      <c r="P11920" s="5">
        <v>15000</v>
      </c>
      <c r="Q11920" s="26" t="s">
        <v>69222</v>
      </c>
    </row>
    <row r="11921" spans="1:17" s="415" customFormat="1" ht="140" x14ac:dyDescent="0.15">
      <c r="A11921" s="9" t="s">
        <v>1903</v>
      </c>
      <c r="B11921" s="9" t="s">
        <v>15537</v>
      </c>
      <c r="C11921" s="9" t="s">
        <v>69053</v>
      </c>
      <c r="D11921" s="9" t="s">
        <v>29</v>
      </c>
      <c r="E11921" s="9" t="s">
        <v>69223</v>
      </c>
      <c r="F11921" s="9" t="s">
        <v>69224</v>
      </c>
      <c r="G11921" s="9" t="s">
        <v>2</v>
      </c>
      <c r="H11921" s="9" t="s">
        <v>69225</v>
      </c>
      <c r="I11921" s="9" t="s">
        <v>69226</v>
      </c>
      <c r="J11921" s="9">
        <v>5</v>
      </c>
      <c r="K11921" s="25" t="s">
        <v>69227</v>
      </c>
      <c r="L11921" s="9" t="s">
        <v>69228</v>
      </c>
      <c r="M11921" s="9" t="s">
        <v>734</v>
      </c>
      <c r="N11921" s="5">
        <v>10000</v>
      </c>
      <c r="O11921" s="5">
        <v>5000</v>
      </c>
      <c r="P11921" s="5">
        <v>15000</v>
      </c>
      <c r="Q11921" s="26" t="s">
        <v>69229</v>
      </c>
    </row>
    <row r="11922" spans="1:17" s="415" customFormat="1" ht="140" x14ac:dyDescent="0.15">
      <c r="A11922" s="9" t="s">
        <v>1903</v>
      </c>
      <c r="B11922" s="9" t="s">
        <v>15537</v>
      </c>
      <c r="C11922" s="9" t="s">
        <v>69053</v>
      </c>
      <c r="D11922" s="9" t="s">
        <v>29</v>
      </c>
      <c r="E11922" s="9" t="s">
        <v>69230</v>
      </c>
      <c r="F11922" s="9" t="s">
        <v>69231</v>
      </c>
      <c r="G11922" s="9" t="s">
        <v>2</v>
      </c>
      <c r="H11922" s="9" t="s">
        <v>69232</v>
      </c>
      <c r="I11922" s="9" t="s">
        <v>69233</v>
      </c>
      <c r="J11922" s="9">
        <v>5</v>
      </c>
      <c r="K11922" s="25" t="s">
        <v>69234</v>
      </c>
      <c r="L11922" s="9" t="s">
        <v>69235</v>
      </c>
      <c r="M11922" s="9" t="s">
        <v>19995</v>
      </c>
      <c r="N11922" s="5">
        <v>10000</v>
      </c>
      <c r="O11922" s="5">
        <v>5000</v>
      </c>
      <c r="P11922" s="5">
        <v>15000</v>
      </c>
      <c r="Q11922" s="26" t="s">
        <v>69236</v>
      </c>
    </row>
    <row r="11923" spans="1:17" s="415" customFormat="1" ht="140" x14ac:dyDescent="0.15">
      <c r="A11923" s="9" t="s">
        <v>1903</v>
      </c>
      <c r="B11923" s="9" t="s">
        <v>15537</v>
      </c>
      <c r="C11923" s="9" t="s">
        <v>69053</v>
      </c>
      <c r="D11923" s="9" t="s">
        <v>29</v>
      </c>
      <c r="E11923" s="9" t="s">
        <v>69237</v>
      </c>
      <c r="F11923" s="9" t="s">
        <v>69238</v>
      </c>
      <c r="G11923" s="9" t="s">
        <v>2</v>
      </c>
      <c r="H11923" s="9" t="s">
        <v>6923</v>
      </c>
      <c r="I11923" s="9" t="s">
        <v>69239</v>
      </c>
      <c r="J11923" s="9">
        <v>5</v>
      </c>
      <c r="K11923" s="25" t="s">
        <v>69240</v>
      </c>
      <c r="L11923" s="9" t="s">
        <v>69241</v>
      </c>
      <c r="M11923" s="9" t="s">
        <v>734</v>
      </c>
      <c r="N11923" s="5">
        <v>10000</v>
      </c>
      <c r="O11923" s="5">
        <v>5000</v>
      </c>
      <c r="P11923" s="5">
        <v>15000</v>
      </c>
      <c r="Q11923" s="26" t="s">
        <v>69242</v>
      </c>
    </row>
    <row r="11924" spans="1:17" s="415" customFormat="1" ht="140" x14ac:dyDescent="0.15">
      <c r="A11924" s="9" t="s">
        <v>1903</v>
      </c>
      <c r="B11924" s="9" t="s">
        <v>15537</v>
      </c>
      <c r="C11924" s="9" t="s">
        <v>69053</v>
      </c>
      <c r="D11924" s="9" t="s">
        <v>29</v>
      </c>
      <c r="E11924" s="9" t="s">
        <v>69243</v>
      </c>
      <c r="F11924" s="9" t="s">
        <v>69244</v>
      </c>
      <c r="G11924" s="9" t="s">
        <v>2</v>
      </c>
      <c r="H11924" s="9" t="s">
        <v>69245</v>
      </c>
      <c r="I11924" s="9" t="s">
        <v>69246</v>
      </c>
      <c r="J11924" s="9">
        <v>4</v>
      </c>
      <c r="K11924" s="25" t="s">
        <v>69247</v>
      </c>
      <c r="L11924" s="9" t="s">
        <v>69248</v>
      </c>
      <c r="M11924" s="9" t="s">
        <v>156</v>
      </c>
      <c r="N11924" s="5">
        <v>10000</v>
      </c>
      <c r="O11924" s="5">
        <v>0</v>
      </c>
      <c r="P11924" s="5">
        <v>10000</v>
      </c>
      <c r="Q11924" s="26" t="s">
        <v>69249</v>
      </c>
    </row>
    <row r="11925" spans="1:17" s="415" customFormat="1" ht="140" x14ac:dyDescent="0.15">
      <c r="A11925" s="9" t="s">
        <v>1903</v>
      </c>
      <c r="B11925" s="9" t="s">
        <v>15537</v>
      </c>
      <c r="C11925" s="9" t="s">
        <v>69053</v>
      </c>
      <c r="D11925" s="9" t="s">
        <v>29</v>
      </c>
      <c r="E11925" s="9" t="s">
        <v>69250</v>
      </c>
      <c r="F11925" s="9" t="s">
        <v>69251</v>
      </c>
      <c r="G11925" s="9" t="s">
        <v>2</v>
      </c>
      <c r="H11925" s="9" t="s">
        <v>69252</v>
      </c>
      <c r="I11925" s="9" t="s">
        <v>69253</v>
      </c>
      <c r="J11925" s="9">
        <v>4</v>
      </c>
      <c r="K11925" s="25" t="s">
        <v>69254</v>
      </c>
      <c r="L11925" s="9" t="s">
        <v>44570</v>
      </c>
      <c r="M11925" s="9" t="s">
        <v>156</v>
      </c>
      <c r="N11925" s="5">
        <v>10000</v>
      </c>
      <c r="O11925" s="5">
        <v>0</v>
      </c>
      <c r="P11925" s="5">
        <v>10000</v>
      </c>
      <c r="Q11925" s="26" t="s">
        <v>69255</v>
      </c>
    </row>
    <row r="11926" spans="1:17" s="415" customFormat="1" ht="126" x14ac:dyDescent="0.15">
      <c r="A11926" s="9" t="s">
        <v>1903</v>
      </c>
      <c r="B11926" s="9" t="s">
        <v>15537</v>
      </c>
      <c r="C11926" s="9" t="s">
        <v>69053</v>
      </c>
      <c r="D11926" s="9" t="s">
        <v>29</v>
      </c>
      <c r="E11926" s="9" t="s">
        <v>69256</v>
      </c>
      <c r="F11926" s="9" t="s">
        <v>69257</v>
      </c>
      <c r="G11926" s="9" t="s">
        <v>2</v>
      </c>
      <c r="H11926" s="9" t="s">
        <v>69258</v>
      </c>
      <c r="I11926" s="9" t="s">
        <v>69259</v>
      </c>
      <c r="J11926" s="9">
        <v>4</v>
      </c>
      <c r="K11926" s="25" t="s">
        <v>69260</v>
      </c>
      <c r="L11926" s="9" t="s">
        <v>44486</v>
      </c>
      <c r="M11926" s="9" t="s">
        <v>174</v>
      </c>
      <c r="N11926" s="5">
        <v>10000</v>
      </c>
      <c r="O11926" s="5">
        <v>0</v>
      </c>
      <c r="P11926" s="5">
        <v>10000</v>
      </c>
      <c r="Q11926" s="26" t="s">
        <v>69261</v>
      </c>
    </row>
    <row r="11927" spans="1:17" s="415" customFormat="1" ht="140" x14ac:dyDescent="0.15">
      <c r="A11927" s="9" t="s">
        <v>1903</v>
      </c>
      <c r="B11927" s="9" t="s">
        <v>15537</v>
      </c>
      <c r="C11927" s="9" t="s">
        <v>69053</v>
      </c>
      <c r="D11927" s="9" t="s">
        <v>29</v>
      </c>
      <c r="E11927" s="9" t="s">
        <v>69262</v>
      </c>
      <c r="F11927" s="9" t="s">
        <v>69263</v>
      </c>
      <c r="G11927" s="9" t="s">
        <v>2</v>
      </c>
      <c r="H11927" s="9" t="s">
        <v>69264</v>
      </c>
      <c r="I11927" s="9" t="s">
        <v>69265</v>
      </c>
      <c r="J11927" s="9">
        <v>5</v>
      </c>
      <c r="K11927" s="25" t="s">
        <v>69266</v>
      </c>
      <c r="L11927" s="9" t="s">
        <v>69267</v>
      </c>
      <c r="M11927" s="9" t="s">
        <v>174</v>
      </c>
      <c r="N11927" s="5">
        <v>10000</v>
      </c>
      <c r="O11927" s="5">
        <v>5000</v>
      </c>
      <c r="P11927" s="5">
        <v>15000</v>
      </c>
      <c r="Q11927" s="26" t="s">
        <v>69268</v>
      </c>
    </row>
    <row r="11928" spans="1:17" s="415" customFormat="1" ht="140" x14ac:dyDescent="0.15">
      <c r="A11928" s="9" t="s">
        <v>1903</v>
      </c>
      <c r="B11928" s="9" t="s">
        <v>15537</v>
      </c>
      <c r="C11928" s="9" t="s">
        <v>69053</v>
      </c>
      <c r="D11928" s="9" t="s">
        <v>29</v>
      </c>
      <c r="E11928" s="9" t="s">
        <v>69269</v>
      </c>
      <c r="F11928" s="9" t="s">
        <v>69270</v>
      </c>
      <c r="G11928" s="9" t="s">
        <v>2</v>
      </c>
      <c r="H11928" s="9" t="s">
        <v>28361</v>
      </c>
      <c r="I11928" s="9" t="s">
        <v>69271</v>
      </c>
      <c r="J11928" s="9">
        <v>4</v>
      </c>
      <c r="K11928" s="25" t="s">
        <v>69272</v>
      </c>
      <c r="L11928" s="9" t="s">
        <v>69273</v>
      </c>
      <c r="M11928" s="9" t="s">
        <v>156</v>
      </c>
      <c r="N11928" s="5">
        <v>10000</v>
      </c>
      <c r="O11928" s="5">
        <v>5000</v>
      </c>
      <c r="P11928" s="5">
        <v>15000</v>
      </c>
      <c r="Q11928" s="26" t="s">
        <v>69274</v>
      </c>
    </row>
    <row r="11929" spans="1:17" s="415" customFormat="1" ht="126" x14ac:dyDescent="0.15">
      <c r="A11929" s="9" t="s">
        <v>1903</v>
      </c>
      <c r="B11929" s="9" t="s">
        <v>15537</v>
      </c>
      <c r="C11929" s="9" t="s">
        <v>69053</v>
      </c>
      <c r="D11929" s="9" t="s">
        <v>29</v>
      </c>
      <c r="E11929" s="9" t="s">
        <v>69275</v>
      </c>
      <c r="F11929" s="9" t="s">
        <v>69276</v>
      </c>
      <c r="G11929" s="9" t="s">
        <v>2</v>
      </c>
      <c r="H11929" s="9" t="s">
        <v>20387</v>
      </c>
      <c r="I11929" s="9" t="s">
        <v>69277</v>
      </c>
      <c r="J11929" s="9">
        <v>5</v>
      </c>
      <c r="K11929" s="25" t="s">
        <v>69278</v>
      </c>
      <c r="L11929" s="9" t="s">
        <v>69279</v>
      </c>
      <c r="M11929" s="9" t="s">
        <v>734</v>
      </c>
      <c r="N11929" s="5">
        <v>10000</v>
      </c>
      <c r="O11929" s="5">
        <v>0</v>
      </c>
      <c r="P11929" s="5">
        <v>10000</v>
      </c>
      <c r="Q11929" s="26" t="s">
        <v>69280</v>
      </c>
    </row>
    <row r="11930" spans="1:17" s="415" customFormat="1" ht="140" x14ac:dyDescent="0.15">
      <c r="A11930" s="9" t="s">
        <v>1903</v>
      </c>
      <c r="B11930" s="9" t="s">
        <v>15537</v>
      </c>
      <c r="C11930" s="9" t="s">
        <v>69053</v>
      </c>
      <c r="D11930" s="9" t="s">
        <v>29</v>
      </c>
      <c r="E11930" s="9" t="s">
        <v>69281</v>
      </c>
      <c r="F11930" s="9" t="s">
        <v>69282</v>
      </c>
      <c r="G11930" s="9" t="s">
        <v>2</v>
      </c>
      <c r="H11930" s="9" t="s">
        <v>41692</v>
      </c>
      <c r="I11930" s="9" t="s">
        <v>69283</v>
      </c>
      <c r="J11930" s="9">
        <v>5</v>
      </c>
      <c r="K11930" s="25" t="s">
        <v>69284</v>
      </c>
      <c r="L11930" s="9" t="s">
        <v>41897</v>
      </c>
      <c r="M11930" s="9" t="s">
        <v>156</v>
      </c>
      <c r="N11930" s="5">
        <v>10000</v>
      </c>
      <c r="O11930" s="5">
        <v>0</v>
      </c>
      <c r="P11930" s="5">
        <v>10000</v>
      </c>
      <c r="Q11930" s="26" t="s">
        <v>69285</v>
      </c>
    </row>
    <row r="11931" spans="1:17" s="415" customFormat="1" ht="140" x14ac:dyDescent="0.15">
      <c r="A11931" s="9" t="s">
        <v>1903</v>
      </c>
      <c r="B11931" s="9" t="s">
        <v>15537</v>
      </c>
      <c r="C11931" s="9" t="s">
        <v>69053</v>
      </c>
      <c r="D11931" s="9" t="s">
        <v>29</v>
      </c>
      <c r="E11931" s="9" t="s">
        <v>69286</v>
      </c>
      <c r="F11931" s="9" t="s">
        <v>69287</v>
      </c>
      <c r="G11931" s="9" t="s">
        <v>2</v>
      </c>
      <c r="H11931" s="9" t="s">
        <v>69288</v>
      </c>
      <c r="I11931" s="9" t="s">
        <v>69289</v>
      </c>
      <c r="J11931" s="9">
        <v>5</v>
      </c>
      <c r="K11931" s="25" t="s">
        <v>69290</v>
      </c>
      <c r="L11931" s="9" t="s">
        <v>69291</v>
      </c>
      <c r="M11931" s="9" t="s">
        <v>1647</v>
      </c>
      <c r="N11931" s="5">
        <v>10000</v>
      </c>
      <c r="O11931" s="5">
        <v>5000</v>
      </c>
      <c r="P11931" s="5">
        <v>15000</v>
      </c>
      <c r="Q11931" s="26" t="s">
        <v>69292</v>
      </c>
    </row>
    <row r="11932" spans="1:17" s="415" customFormat="1" ht="140" x14ac:dyDescent="0.15">
      <c r="A11932" s="9" t="s">
        <v>1903</v>
      </c>
      <c r="B11932" s="9" t="s">
        <v>15537</v>
      </c>
      <c r="C11932" s="9" t="s">
        <v>69053</v>
      </c>
      <c r="D11932" s="9" t="s">
        <v>29</v>
      </c>
      <c r="E11932" s="9" t="s">
        <v>69293</v>
      </c>
      <c r="F11932" s="9" t="s">
        <v>69294</v>
      </c>
      <c r="G11932" s="9" t="s">
        <v>2</v>
      </c>
      <c r="H11932" s="9" t="s">
        <v>69295</v>
      </c>
      <c r="I11932" s="9" t="s">
        <v>69296</v>
      </c>
      <c r="J11932" s="9">
        <v>5</v>
      </c>
      <c r="K11932" s="25" t="s">
        <v>69297</v>
      </c>
      <c r="L11932" s="9" t="s">
        <v>69298</v>
      </c>
      <c r="M11932" s="9" t="s">
        <v>734</v>
      </c>
      <c r="N11932" s="5">
        <v>10000</v>
      </c>
      <c r="O11932" s="5">
        <v>5000</v>
      </c>
      <c r="P11932" s="5">
        <v>15000</v>
      </c>
      <c r="Q11932" s="26" t="s">
        <v>69299</v>
      </c>
    </row>
    <row r="11933" spans="1:17" s="415" customFormat="1" ht="140" x14ac:dyDescent="0.15">
      <c r="A11933" s="9" t="s">
        <v>1903</v>
      </c>
      <c r="B11933" s="9" t="s">
        <v>15537</v>
      </c>
      <c r="C11933" s="9" t="s">
        <v>69053</v>
      </c>
      <c r="D11933" s="9" t="s">
        <v>29</v>
      </c>
      <c r="E11933" s="9" t="s">
        <v>69300</v>
      </c>
      <c r="F11933" s="9" t="s">
        <v>69301</v>
      </c>
      <c r="G11933" s="9" t="s">
        <v>2</v>
      </c>
      <c r="H11933" s="9" t="s">
        <v>69302</v>
      </c>
      <c r="I11933" s="9" t="s">
        <v>69303</v>
      </c>
      <c r="J11933" s="9">
        <v>5</v>
      </c>
      <c r="K11933" s="25" t="s">
        <v>69304</v>
      </c>
      <c r="L11933" s="9" t="s">
        <v>48803</v>
      </c>
      <c r="M11933" s="9" t="s">
        <v>734</v>
      </c>
      <c r="N11933" s="5">
        <v>10000</v>
      </c>
      <c r="O11933" s="5">
        <v>5000</v>
      </c>
      <c r="P11933" s="5">
        <v>15000</v>
      </c>
      <c r="Q11933" s="26" t="s">
        <v>69305</v>
      </c>
    </row>
    <row r="11934" spans="1:17" s="415" customFormat="1" ht="154" x14ac:dyDescent="0.15">
      <c r="A11934" s="9" t="s">
        <v>1903</v>
      </c>
      <c r="B11934" s="9" t="s">
        <v>15537</v>
      </c>
      <c r="C11934" s="9" t="s">
        <v>69053</v>
      </c>
      <c r="D11934" s="9" t="s">
        <v>29</v>
      </c>
      <c r="E11934" s="9" t="s">
        <v>69306</v>
      </c>
      <c r="F11934" s="9" t="s">
        <v>69307</v>
      </c>
      <c r="G11934" s="9" t="s">
        <v>2</v>
      </c>
      <c r="H11934" s="9" t="s">
        <v>69308</v>
      </c>
      <c r="I11934" s="9" t="s">
        <v>69309</v>
      </c>
      <c r="J11934" s="9">
        <v>4</v>
      </c>
      <c r="K11934" s="25" t="s">
        <v>69310</v>
      </c>
      <c r="L11934" s="9" t="s">
        <v>69311</v>
      </c>
      <c r="M11934" s="9" t="s">
        <v>734</v>
      </c>
      <c r="N11934" s="5">
        <v>10000</v>
      </c>
      <c r="O11934" s="5">
        <v>5000</v>
      </c>
      <c r="P11934" s="5">
        <v>15000</v>
      </c>
      <c r="Q11934" s="26" t="s">
        <v>69312</v>
      </c>
    </row>
    <row r="11935" spans="1:17" s="415" customFormat="1" ht="126" x14ac:dyDescent="0.15">
      <c r="A11935" s="9" t="s">
        <v>1903</v>
      </c>
      <c r="B11935" s="9" t="s">
        <v>15537</v>
      </c>
      <c r="C11935" s="9" t="s">
        <v>69053</v>
      </c>
      <c r="D11935" s="9" t="s">
        <v>29</v>
      </c>
      <c r="E11935" s="9" t="s">
        <v>69313</v>
      </c>
      <c r="F11935" s="9" t="s">
        <v>69314</v>
      </c>
      <c r="G11935" s="9" t="s">
        <v>3</v>
      </c>
      <c r="H11935" s="9" t="s">
        <v>69315</v>
      </c>
      <c r="I11935" s="9" t="s">
        <v>69316</v>
      </c>
      <c r="J11935" s="9">
        <v>4</v>
      </c>
      <c r="K11935" s="25" t="s">
        <v>69317</v>
      </c>
      <c r="L11935" s="9" t="s">
        <v>69318</v>
      </c>
      <c r="M11935" s="9" t="s">
        <v>19331</v>
      </c>
      <c r="N11935" s="5">
        <v>10000</v>
      </c>
      <c r="O11935" s="5">
        <v>90000</v>
      </c>
      <c r="P11935" s="5">
        <v>100000</v>
      </c>
      <c r="Q11935" s="26" t="s">
        <v>69319</v>
      </c>
    </row>
    <row r="11936" spans="1:17" s="415" customFormat="1" ht="140" x14ac:dyDescent="0.15">
      <c r="A11936" s="9" t="s">
        <v>1903</v>
      </c>
      <c r="B11936" s="9" t="s">
        <v>15537</v>
      </c>
      <c r="C11936" s="9" t="s">
        <v>69053</v>
      </c>
      <c r="D11936" s="9" t="s">
        <v>29</v>
      </c>
      <c r="E11936" s="9" t="s">
        <v>69320</v>
      </c>
      <c r="F11936" s="9" t="s">
        <v>69321</v>
      </c>
      <c r="G11936" s="9" t="s">
        <v>2</v>
      </c>
      <c r="H11936" s="9" t="s">
        <v>69322</v>
      </c>
      <c r="I11936" s="9" t="s">
        <v>69323</v>
      </c>
      <c r="J11936" s="9">
        <v>5</v>
      </c>
      <c r="K11936" s="25" t="s">
        <v>69324</v>
      </c>
      <c r="L11936" s="9" t="s">
        <v>69325</v>
      </c>
      <c r="M11936" s="9" t="s">
        <v>174</v>
      </c>
      <c r="N11936" s="5">
        <v>10000</v>
      </c>
      <c r="O11936" s="5">
        <v>5000</v>
      </c>
      <c r="P11936" s="5">
        <v>15000</v>
      </c>
      <c r="Q11936" s="26" t="s">
        <v>69326</v>
      </c>
    </row>
    <row r="11937" spans="1:17" s="415" customFormat="1" ht="140" x14ac:dyDescent="0.15">
      <c r="A11937" s="9" t="s">
        <v>1903</v>
      </c>
      <c r="B11937" s="9" t="s">
        <v>15537</v>
      </c>
      <c r="C11937" s="9" t="s">
        <v>69053</v>
      </c>
      <c r="D11937" s="9" t="s">
        <v>29</v>
      </c>
      <c r="E11937" s="9" t="s">
        <v>69327</v>
      </c>
      <c r="F11937" s="9" t="s">
        <v>69328</v>
      </c>
      <c r="G11937" s="9" t="s">
        <v>4</v>
      </c>
      <c r="H11937" s="9" t="s">
        <v>15134</v>
      </c>
      <c r="I11937" s="9" t="s">
        <v>69329</v>
      </c>
      <c r="J11937" s="9">
        <v>5</v>
      </c>
      <c r="K11937" s="25" t="s">
        <v>69330</v>
      </c>
      <c r="L11937" s="9" t="s">
        <v>69331</v>
      </c>
      <c r="M11937" s="9" t="s">
        <v>69332</v>
      </c>
      <c r="N11937" s="5">
        <v>10000</v>
      </c>
      <c r="O11937" s="5">
        <v>20000</v>
      </c>
      <c r="P11937" s="5">
        <v>30000</v>
      </c>
      <c r="Q11937" s="26" t="s">
        <v>69333</v>
      </c>
    </row>
    <row r="11938" spans="1:17" s="415" customFormat="1" ht="140" x14ac:dyDescent="0.15">
      <c r="A11938" s="9" t="s">
        <v>1903</v>
      </c>
      <c r="B11938" s="9" t="s">
        <v>15537</v>
      </c>
      <c r="C11938" s="9" t="s">
        <v>69053</v>
      </c>
      <c r="D11938" s="9" t="s">
        <v>29</v>
      </c>
      <c r="E11938" s="9" t="s">
        <v>69334</v>
      </c>
      <c r="F11938" s="9" t="s">
        <v>69335</v>
      </c>
      <c r="G11938" s="9" t="s">
        <v>2</v>
      </c>
      <c r="H11938" s="9" t="s">
        <v>69336</v>
      </c>
      <c r="I11938" s="9" t="s">
        <v>69337</v>
      </c>
      <c r="J11938" s="9">
        <v>4</v>
      </c>
      <c r="K11938" s="25" t="s">
        <v>69338</v>
      </c>
      <c r="L11938" s="9" t="s">
        <v>69339</v>
      </c>
      <c r="M11938" s="9" t="s">
        <v>156</v>
      </c>
      <c r="N11938" s="5">
        <v>10000</v>
      </c>
      <c r="O11938" s="5">
        <v>5000</v>
      </c>
      <c r="P11938" s="5">
        <v>15000</v>
      </c>
      <c r="Q11938" s="26" t="s">
        <v>69340</v>
      </c>
    </row>
    <row r="11939" spans="1:17" s="415" customFormat="1" ht="140" x14ac:dyDescent="0.15">
      <c r="A11939" s="9" t="s">
        <v>1903</v>
      </c>
      <c r="B11939" s="9" t="s">
        <v>15537</v>
      </c>
      <c r="C11939" s="9" t="s">
        <v>69053</v>
      </c>
      <c r="D11939" s="9" t="s">
        <v>29</v>
      </c>
      <c r="E11939" s="9" t="s">
        <v>69341</v>
      </c>
      <c r="F11939" s="9" t="s">
        <v>69342</v>
      </c>
      <c r="G11939" s="9" t="s">
        <v>2</v>
      </c>
      <c r="H11939" s="9" t="s">
        <v>10462</v>
      </c>
      <c r="I11939" s="9" t="s">
        <v>69343</v>
      </c>
      <c r="J11939" s="9">
        <v>5</v>
      </c>
      <c r="K11939" s="25" t="s">
        <v>69344</v>
      </c>
      <c r="L11939" s="9" t="s">
        <v>69345</v>
      </c>
      <c r="M11939" s="9" t="s">
        <v>20139</v>
      </c>
      <c r="N11939" s="5">
        <v>10000</v>
      </c>
      <c r="O11939" s="5">
        <v>5000</v>
      </c>
      <c r="P11939" s="5">
        <v>15000</v>
      </c>
      <c r="Q11939" s="26" t="s">
        <v>69346</v>
      </c>
    </row>
    <row r="11940" spans="1:17" s="415" customFormat="1" ht="140" x14ac:dyDescent="0.15">
      <c r="A11940" s="9" t="s">
        <v>1903</v>
      </c>
      <c r="B11940" s="9" t="s">
        <v>15537</v>
      </c>
      <c r="C11940" s="9" t="s">
        <v>69053</v>
      </c>
      <c r="D11940" s="9" t="s">
        <v>29</v>
      </c>
      <c r="E11940" s="9" t="s">
        <v>69347</v>
      </c>
      <c r="F11940" s="9" t="s">
        <v>69348</v>
      </c>
      <c r="G11940" s="9" t="s">
        <v>2</v>
      </c>
      <c r="H11940" s="9" t="s">
        <v>69349</v>
      </c>
      <c r="I11940" s="9" t="s">
        <v>69350</v>
      </c>
      <c r="J11940" s="9">
        <v>5</v>
      </c>
      <c r="K11940" s="25" t="s">
        <v>69351</v>
      </c>
      <c r="L11940" s="9" t="s">
        <v>35044</v>
      </c>
      <c r="M11940" s="9" t="s">
        <v>156</v>
      </c>
      <c r="N11940" s="5">
        <v>10000</v>
      </c>
      <c r="O11940" s="5">
        <v>5000</v>
      </c>
      <c r="P11940" s="5">
        <v>15000</v>
      </c>
      <c r="Q11940" s="26" t="s">
        <v>69352</v>
      </c>
    </row>
    <row r="11941" spans="1:17" s="415" customFormat="1" ht="140" x14ac:dyDescent="0.15">
      <c r="A11941" s="9" t="s">
        <v>1903</v>
      </c>
      <c r="B11941" s="9" t="s">
        <v>15537</v>
      </c>
      <c r="C11941" s="9" t="s">
        <v>69053</v>
      </c>
      <c r="D11941" s="9" t="s">
        <v>29</v>
      </c>
      <c r="E11941" s="9" t="s">
        <v>69353</v>
      </c>
      <c r="F11941" s="9" t="s">
        <v>69354</v>
      </c>
      <c r="G11941" s="9" t="s">
        <v>2</v>
      </c>
      <c r="H11941" s="9" t="s">
        <v>69355</v>
      </c>
      <c r="I11941" s="9" t="s">
        <v>69356</v>
      </c>
      <c r="J11941" s="9">
        <v>3</v>
      </c>
      <c r="K11941" s="25" t="s">
        <v>69357</v>
      </c>
      <c r="L11941" s="9" t="s">
        <v>69358</v>
      </c>
      <c r="M11941" s="9" t="s">
        <v>174</v>
      </c>
      <c r="N11941" s="5">
        <v>10000</v>
      </c>
      <c r="O11941" s="5">
        <v>5000</v>
      </c>
      <c r="P11941" s="5">
        <v>15000</v>
      </c>
      <c r="Q11941" s="26" t="s">
        <v>69359</v>
      </c>
    </row>
    <row r="11942" spans="1:17" s="415" customFormat="1" ht="140" x14ac:dyDescent="0.15">
      <c r="A11942" s="9" t="s">
        <v>1903</v>
      </c>
      <c r="B11942" s="9" t="s">
        <v>15537</v>
      </c>
      <c r="C11942" s="9" t="s">
        <v>69053</v>
      </c>
      <c r="D11942" s="9" t="s">
        <v>29</v>
      </c>
      <c r="E11942" s="9" t="s">
        <v>69360</v>
      </c>
      <c r="F11942" s="9" t="s">
        <v>69361</v>
      </c>
      <c r="G11942" s="9" t="s">
        <v>2</v>
      </c>
      <c r="H11942" s="9" t="s">
        <v>69362</v>
      </c>
      <c r="I11942" s="9" t="s">
        <v>69363</v>
      </c>
      <c r="J11942" s="9">
        <v>4</v>
      </c>
      <c r="K11942" s="25" t="s">
        <v>69364</v>
      </c>
      <c r="L11942" s="9" t="s">
        <v>69365</v>
      </c>
      <c r="M11942" s="9" t="s">
        <v>174</v>
      </c>
      <c r="N11942" s="5">
        <v>10000</v>
      </c>
      <c r="O11942" s="5">
        <v>5000</v>
      </c>
      <c r="P11942" s="5">
        <v>15000</v>
      </c>
      <c r="Q11942" s="26" t="s">
        <v>69366</v>
      </c>
    </row>
    <row r="11943" spans="1:17" s="415" customFormat="1" ht="140" x14ac:dyDescent="0.15">
      <c r="A11943" s="9" t="s">
        <v>1903</v>
      </c>
      <c r="B11943" s="9" t="s">
        <v>15537</v>
      </c>
      <c r="C11943" s="9" t="s">
        <v>69053</v>
      </c>
      <c r="D11943" s="9" t="s">
        <v>29</v>
      </c>
      <c r="E11943" s="9" t="s">
        <v>69367</v>
      </c>
      <c r="F11943" s="9" t="s">
        <v>69368</v>
      </c>
      <c r="G11943" s="9" t="s">
        <v>2</v>
      </c>
      <c r="H11943" s="9" t="s">
        <v>1034</v>
      </c>
      <c r="I11943" s="9" t="s">
        <v>69369</v>
      </c>
      <c r="J11943" s="9">
        <v>3</v>
      </c>
      <c r="K11943" s="25" t="s">
        <v>69370</v>
      </c>
      <c r="L11943" s="9" t="s">
        <v>69371</v>
      </c>
      <c r="M11943" s="9" t="s">
        <v>156</v>
      </c>
      <c r="N11943" s="5">
        <v>10000</v>
      </c>
      <c r="O11943" s="5">
        <v>5000</v>
      </c>
      <c r="P11943" s="5">
        <v>15000</v>
      </c>
      <c r="Q11943" s="26" t="s">
        <v>69372</v>
      </c>
    </row>
    <row r="11944" spans="1:17" s="415" customFormat="1" ht="154" x14ac:dyDescent="0.15">
      <c r="A11944" s="9" t="s">
        <v>1903</v>
      </c>
      <c r="B11944" s="9" t="s">
        <v>15537</v>
      </c>
      <c r="C11944" s="9" t="s">
        <v>69053</v>
      </c>
      <c r="D11944" s="9" t="s">
        <v>29</v>
      </c>
      <c r="E11944" s="9" t="s">
        <v>69373</v>
      </c>
      <c r="F11944" s="9" t="s">
        <v>69374</v>
      </c>
      <c r="G11944" s="9" t="s">
        <v>2</v>
      </c>
      <c r="H11944" s="9" t="s">
        <v>69375</v>
      </c>
      <c r="I11944" s="9" t="s">
        <v>69376</v>
      </c>
      <c r="J11944" s="9">
        <v>4</v>
      </c>
      <c r="K11944" s="25" t="s">
        <v>69377</v>
      </c>
      <c r="L11944" s="9" t="s">
        <v>69378</v>
      </c>
      <c r="M11944" s="9" t="s">
        <v>156</v>
      </c>
      <c r="N11944" s="5">
        <v>10000</v>
      </c>
      <c r="O11944" s="5">
        <v>5000</v>
      </c>
      <c r="P11944" s="5">
        <v>15000</v>
      </c>
      <c r="Q11944" s="26" t="s">
        <v>69379</v>
      </c>
    </row>
    <row r="11945" spans="1:17" s="415" customFormat="1" ht="140" x14ac:dyDescent="0.15">
      <c r="A11945" s="9" t="s">
        <v>1903</v>
      </c>
      <c r="B11945" s="9" t="s">
        <v>15537</v>
      </c>
      <c r="C11945" s="9" t="s">
        <v>69053</v>
      </c>
      <c r="D11945" s="9" t="s">
        <v>29</v>
      </c>
      <c r="E11945" s="9" t="s">
        <v>69380</v>
      </c>
      <c r="F11945" s="9" t="s">
        <v>69381</v>
      </c>
      <c r="G11945" s="9" t="s">
        <v>2</v>
      </c>
      <c r="H11945" s="9" t="s">
        <v>69382</v>
      </c>
      <c r="I11945" s="9" t="s">
        <v>69383</v>
      </c>
      <c r="J11945" s="9">
        <v>5</v>
      </c>
      <c r="K11945" s="25" t="s">
        <v>69384</v>
      </c>
      <c r="L11945" s="9" t="s">
        <v>69385</v>
      </c>
      <c r="M11945" s="9" t="s">
        <v>174</v>
      </c>
      <c r="N11945" s="5">
        <v>10000</v>
      </c>
      <c r="O11945" s="5">
        <v>5000</v>
      </c>
      <c r="P11945" s="5">
        <v>15000</v>
      </c>
      <c r="Q11945" s="26" t="s">
        <v>69386</v>
      </c>
    </row>
    <row r="11946" spans="1:17" s="415" customFormat="1" ht="126" x14ac:dyDescent="0.15">
      <c r="A11946" s="9" t="s">
        <v>1903</v>
      </c>
      <c r="B11946" s="9" t="s">
        <v>15537</v>
      </c>
      <c r="C11946" s="9" t="s">
        <v>69053</v>
      </c>
      <c r="D11946" s="9" t="s">
        <v>29</v>
      </c>
      <c r="E11946" s="9" t="s">
        <v>69387</v>
      </c>
      <c r="F11946" s="9" t="s">
        <v>69388</v>
      </c>
      <c r="G11946" s="9" t="s">
        <v>2</v>
      </c>
      <c r="H11946" s="9" t="s">
        <v>69389</v>
      </c>
      <c r="I11946" s="9" t="s">
        <v>69390</v>
      </c>
      <c r="J11946" s="9">
        <v>5</v>
      </c>
      <c r="K11946" s="25" t="s">
        <v>69391</v>
      </c>
      <c r="L11946" s="9" t="s">
        <v>21975</v>
      </c>
      <c r="M11946" s="9" t="s">
        <v>156</v>
      </c>
      <c r="N11946" s="5">
        <v>10000</v>
      </c>
      <c r="O11946" s="5">
        <v>5000</v>
      </c>
      <c r="P11946" s="5">
        <v>15000</v>
      </c>
      <c r="Q11946" s="26" t="s">
        <v>69392</v>
      </c>
    </row>
    <row r="11947" spans="1:17" s="415" customFormat="1" ht="140" x14ac:dyDescent="0.15">
      <c r="A11947" s="9" t="s">
        <v>1903</v>
      </c>
      <c r="B11947" s="9" t="s">
        <v>15537</v>
      </c>
      <c r="C11947" s="9" t="s">
        <v>69053</v>
      </c>
      <c r="D11947" s="9" t="s">
        <v>29</v>
      </c>
      <c r="E11947" s="9" t="s">
        <v>69393</v>
      </c>
      <c r="F11947" s="9" t="s">
        <v>69394</v>
      </c>
      <c r="G11947" s="9" t="s">
        <v>2</v>
      </c>
      <c r="H11947" s="9" t="s">
        <v>69395</v>
      </c>
      <c r="I11947" s="9" t="s">
        <v>69396</v>
      </c>
      <c r="J11947" s="9">
        <v>5</v>
      </c>
      <c r="K11947" s="25" t="s">
        <v>69397</v>
      </c>
      <c r="L11947" s="9" t="s">
        <v>812</v>
      </c>
      <c r="M11947" s="9" t="s">
        <v>156</v>
      </c>
      <c r="N11947" s="5">
        <v>10000</v>
      </c>
      <c r="O11947" s="5">
        <v>5000</v>
      </c>
      <c r="P11947" s="5">
        <v>15000</v>
      </c>
      <c r="Q11947" s="26" t="s">
        <v>69398</v>
      </c>
    </row>
    <row r="11948" spans="1:17" s="415" customFormat="1" ht="112" x14ac:dyDescent="0.15">
      <c r="A11948" s="9" t="s">
        <v>1903</v>
      </c>
      <c r="B11948" s="9" t="s">
        <v>15537</v>
      </c>
      <c r="C11948" s="9" t="s">
        <v>69053</v>
      </c>
      <c r="D11948" s="9" t="s">
        <v>29</v>
      </c>
      <c r="E11948" s="9" t="s">
        <v>69399</v>
      </c>
      <c r="F11948" s="9" t="s">
        <v>69400</v>
      </c>
      <c r="G11948" s="9" t="s">
        <v>2</v>
      </c>
      <c r="H11948" s="9" t="s">
        <v>69401</v>
      </c>
      <c r="I11948" s="9" t="s">
        <v>69402</v>
      </c>
      <c r="J11948" s="9">
        <v>3</v>
      </c>
      <c r="K11948" s="25" t="s">
        <v>69403</v>
      </c>
      <c r="L11948" s="9" t="s">
        <v>69404</v>
      </c>
      <c r="M11948" s="9" t="s">
        <v>174</v>
      </c>
      <c r="N11948" s="5">
        <v>10000</v>
      </c>
      <c r="O11948" s="5">
        <v>5000</v>
      </c>
      <c r="P11948" s="5">
        <v>15000</v>
      </c>
      <c r="Q11948" s="26" t="s">
        <v>69405</v>
      </c>
    </row>
    <row r="11949" spans="1:17" s="415" customFormat="1" ht="140" x14ac:dyDescent="0.15">
      <c r="A11949" s="9" t="s">
        <v>1903</v>
      </c>
      <c r="B11949" s="9" t="s">
        <v>15537</v>
      </c>
      <c r="C11949" s="9" t="s">
        <v>69053</v>
      </c>
      <c r="D11949" s="9" t="s">
        <v>29</v>
      </c>
      <c r="E11949" s="9" t="s">
        <v>69406</v>
      </c>
      <c r="F11949" s="9" t="s">
        <v>69407</v>
      </c>
      <c r="G11949" s="9" t="s">
        <v>2</v>
      </c>
      <c r="H11949" s="9" t="s">
        <v>69408</v>
      </c>
      <c r="I11949" s="9" t="s">
        <v>69409</v>
      </c>
      <c r="J11949" s="9">
        <v>5</v>
      </c>
      <c r="K11949" s="25" t="s">
        <v>69410</v>
      </c>
      <c r="L11949" s="9" t="s">
        <v>69411</v>
      </c>
      <c r="M11949" s="9" t="s">
        <v>156</v>
      </c>
      <c r="N11949" s="5">
        <v>10000</v>
      </c>
      <c r="O11949" s="5">
        <v>5000</v>
      </c>
      <c r="P11949" s="5">
        <v>15000</v>
      </c>
      <c r="Q11949" s="26" t="s">
        <v>69412</v>
      </c>
    </row>
    <row r="11950" spans="1:17" s="415" customFormat="1" ht="140" x14ac:dyDescent="0.15">
      <c r="A11950" s="9" t="s">
        <v>1903</v>
      </c>
      <c r="B11950" s="9" t="s">
        <v>15537</v>
      </c>
      <c r="C11950" s="9" t="s">
        <v>69053</v>
      </c>
      <c r="D11950" s="9" t="s">
        <v>29</v>
      </c>
      <c r="E11950" s="9" t="s">
        <v>69413</v>
      </c>
      <c r="F11950" s="9" t="s">
        <v>69414</v>
      </c>
      <c r="G11950" s="9" t="s">
        <v>2</v>
      </c>
      <c r="H11950" s="9" t="s">
        <v>435</v>
      </c>
      <c r="I11950" s="9" t="s">
        <v>69415</v>
      </c>
      <c r="J11950" s="9">
        <v>4</v>
      </c>
      <c r="K11950" s="25" t="s">
        <v>69416</v>
      </c>
      <c r="L11950" s="9" t="s">
        <v>55918</v>
      </c>
      <c r="M11950" s="9" t="s">
        <v>11034</v>
      </c>
      <c r="N11950" s="5">
        <v>10000</v>
      </c>
      <c r="O11950" s="5">
        <v>5000</v>
      </c>
      <c r="P11950" s="5">
        <v>15000</v>
      </c>
      <c r="Q11950" s="26" t="s">
        <v>69417</v>
      </c>
    </row>
    <row r="11951" spans="1:17" s="415" customFormat="1" ht="112" x14ac:dyDescent="0.15">
      <c r="A11951" s="9" t="s">
        <v>1903</v>
      </c>
      <c r="B11951" s="9" t="s">
        <v>27865</v>
      </c>
      <c r="C11951" s="6" t="s">
        <v>69418</v>
      </c>
      <c r="D11951" s="7" t="s">
        <v>66</v>
      </c>
      <c r="E11951" s="9" t="s">
        <v>69419</v>
      </c>
      <c r="F11951" s="9" t="s">
        <v>69420</v>
      </c>
      <c r="G11951" s="5" t="s">
        <v>2</v>
      </c>
      <c r="H11951" s="9" t="s">
        <v>69421</v>
      </c>
      <c r="I11951" s="9" t="s">
        <v>69422</v>
      </c>
      <c r="J11951" s="9">
        <v>5</v>
      </c>
      <c r="K11951" s="25" t="s">
        <v>69423</v>
      </c>
      <c r="L11951" s="9" t="s">
        <v>69424</v>
      </c>
      <c r="M11951" s="7" t="s">
        <v>156</v>
      </c>
      <c r="N11951" s="7">
        <v>10000</v>
      </c>
      <c r="O11951" s="7">
        <v>0</v>
      </c>
      <c r="P11951" s="7">
        <v>10000</v>
      </c>
      <c r="Q11951" s="26" t="s">
        <v>69425</v>
      </c>
    </row>
    <row r="11952" spans="1:17" s="415" customFormat="1" ht="112" x14ac:dyDescent="0.15">
      <c r="A11952" s="9" t="s">
        <v>1903</v>
      </c>
      <c r="B11952" s="9" t="s">
        <v>27865</v>
      </c>
      <c r="C11952" s="6" t="s">
        <v>69418</v>
      </c>
      <c r="D11952" s="7" t="s">
        <v>66</v>
      </c>
      <c r="E11952" s="9" t="s">
        <v>69426</v>
      </c>
      <c r="F11952" s="9" t="s">
        <v>69427</v>
      </c>
      <c r="G11952" s="5" t="s">
        <v>2</v>
      </c>
      <c r="H11952" s="9" t="s">
        <v>69428</v>
      </c>
      <c r="I11952" s="9" t="s">
        <v>69429</v>
      </c>
      <c r="J11952" s="9">
        <v>5</v>
      </c>
      <c r="K11952" s="25" t="s">
        <v>69430</v>
      </c>
      <c r="L11952" s="9" t="s">
        <v>69431</v>
      </c>
      <c r="M11952" s="7" t="s">
        <v>69214</v>
      </c>
      <c r="N11952" s="7">
        <v>10000</v>
      </c>
      <c r="O11952" s="7">
        <v>0</v>
      </c>
      <c r="P11952" s="7">
        <v>10000</v>
      </c>
      <c r="Q11952" s="26" t="s">
        <v>69432</v>
      </c>
    </row>
    <row r="11953" spans="1:17" s="415" customFormat="1" ht="84" x14ac:dyDescent="0.15">
      <c r="A11953" s="9" t="s">
        <v>1903</v>
      </c>
      <c r="B11953" s="9" t="s">
        <v>27865</v>
      </c>
      <c r="C11953" s="6" t="s">
        <v>69418</v>
      </c>
      <c r="D11953" s="7" t="s">
        <v>66</v>
      </c>
      <c r="E11953" s="9" t="s">
        <v>69433</v>
      </c>
      <c r="F11953" s="9" t="s">
        <v>69434</v>
      </c>
      <c r="G11953" s="5" t="s">
        <v>2</v>
      </c>
      <c r="H11953" s="9" t="s">
        <v>69435</v>
      </c>
      <c r="I11953" s="9" t="s">
        <v>69436</v>
      </c>
      <c r="J11953" s="9">
        <v>4</v>
      </c>
      <c r="K11953" s="25" t="s">
        <v>69437</v>
      </c>
      <c r="L11953" s="9" t="s">
        <v>69438</v>
      </c>
      <c r="M11953" s="7" t="s">
        <v>734</v>
      </c>
      <c r="N11953" s="7">
        <v>10000</v>
      </c>
      <c r="O11953" s="7">
        <v>0</v>
      </c>
      <c r="P11953" s="7">
        <v>10000</v>
      </c>
      <c r="Q11953" s="26" t="s">
        <v>69439</v>
      </c>
    </row>
    <row r="11954" spans="1:17" s="415" customFormat="1" ht="56" x14ac:dyDescent="0.15">
      <c r="A11954" s="9" t="s">
        <v>1903</v>
      </c>
      <c r="B11954" s="9" t="s">
        <v>27865</v>
      </c>
      <c r="C11954" s="6" t="s">
        <v>69418</v>
      </c>
      <c r="D11954" s="7" t="s">
        <v>66</v>
      </c>
      <c r="E11954" s="9" t="s">
        <v>69440</v>
      </c>
      <c r="F11954" s="9" t="s">
        <v>69441</v>
      </c>
      <c r="G11954" s="5" t="s">
        <v>2</v>
      </c>
      <c r="H11954" s="9" t="s">
        <v>69442</v>
      </c>
      <c r="I11954" s="9" t="s">
        <v>69443</v>
      </c>
      <c r="J11954" s="9">
        <v>3</v>
      </c>
      <c r="K11954" s="25" t="s">
        <v>69444</v>
      </c>
      <c r="L11954" s="9" t="s">
        <v>69445</v>
      </c>
      <c r="M11954" s="7" t="s">
        <v>156</v>
      </c>
      <c r="N11954" s="7">
        <v>10000</v>
      </c>
      <c r="O11954" s="7">
        <v>0</v>
      </c>
      <c r="P11954" s="7">
        <v>10000</v>
      </c>
      <c r="Q11954" s="26" t="s">
        <v>69446</v>
      </c>
    </row>
    <row r="11955" spans="1:17" s="415" customFormat="1" ht="84" x14ac:dyDescent="0.15">
      <c r="A11955" s="9" t="s">
        <v>1903</v>
      </c>
      <c r="B11955" s="9" t="s">
        <v>27865</v>
      </c>
      <c r="C11955" s="6" t="s">
        <v>69418</v>
      </c>
      <c r="D11955" s="7" t="s">
        <v>66</v>
      </c>
      <c r="E11955" s="9" t="s">
        <v>69447</v>
      </c>
      <c r="F11955" s="9" t="s">
        <v>69448</v>
      </c>
      <c r="G11955" s="5" t="s">
        <v>2</v>
      </c>
      <c r="H11955" s="9" t="s">
        <v>69449</v>
      </c>
      <c r="I11955" s="9" t="s">
        <v>69450</v>
      </c>
      <c r="J11955" s="9">
        <v>4</v>
      </c>
      <c r="K11955" s="25" t="s">
        <v>69451</v>
      </c>
      <c r="L11955" s="9" t="s">
        <v>69452</v>
      </c>
      <c r="M11955" s="7" t="s">
        <v>156</v>
      </c>
      <c r="N11955" s="7">
        <v>10000</v>
      </c>
      <c r="O11955" s="7">
        <v>0</v>
      </c>
      <c r="P11955" s="7">
        <v>10000</v>
      </c>
      <c r="Q11955" s="26" t="s">
        <v>69453</v>
      </c>
    </row>
    <row r="11956" spans="1:17" s="415" customFormat="1" ht="112" x14ac:dyDescent="0.15">
      <c r="A11956" s="9" t="s">
        <v>1903</v>
      </c>
      <c r="B11956" s="9" t="s">
        <v>27865</v>
      </c>
      <c r="C11956" s="6" t="s">
        <v>69418</v>
      </c>
      <c r="D11956" s="7" t="s">
        <v>66</v>
      </c>
      <c r="E11956" s="9" t="s">
        <v>69454</v>
      </c>
      <c r="F11956" s="9" t="s">
        <v>69455</v>
      </c>
      <c r="G11956" s="5" t="s">
        <v>2</v>
      </c>
      <c r="H11956" s="9" t="s">
        <v>69456</v>
      </c>
      <c r="I11956" s="9" t="s">
        <v>69457</v>
      </c>
      <c r="J11956" s="9">
        <v>5</v>
      </c>
      <c r="K11956" s="25" t="s">
        <v>69458</v>
      </c>
      <c r="L11956" s="9" t="s">
        <v>69459</v>
      </c>
      <c r="M11956" s="7" t="s">
        <v>734</v>
      </c>
      <c r="N11956" s="7">
        <v>10000</v>
      </c>
      <c r="O11956" s="7">
        <v>0</v>
      </c>
      <c r="P11956" s="7">
        <v>10000</v>
      </c>
      <c r="Q11956" s="26" t="s">
        <v>69460</v>
      </c>
    </row>
    <row r="11957" spans="1:17" s="415" customFormat="1" ht="112" x14ac:dyDescent="0.15">
      <c r="A11957" s="9" t="s">
        <v>1903</v>
      </c>
      <c r="B11957" s="9" t="s">
        <v>27865</v>
      </c>
      <c r="C11957" s="6" t="s">
        <v>69418</v>
      </c>
      <c r="D11957" s="7" t="s">
        <v>66</v>
      </c>
      <c r="E11957" s="9" t="s">
        <v>69461</v>
      </c>
      <c r="F11957" s="9" t="s">
        <v>69462</v>
      </c>
      <c r="G11957" s="5" t="s">
        <v>2</v>
      </c>
      <c r="H11957" s="9" t="s">
        <v>69463</v>
      </c>
      <c r="I11957" s="9" t="s">
        <v>69464</v>
      </c>
      <c r="J11957" s="9">
        <v>3</v>
      </c>
      <c r="K11957" s="25" t="s">
        <v>69465</v>
      </c>
      <c r="L11957" s="9" t="s">
        <v>69466</v>
      </c>
      <c r="M11957" s="7" t="s">
        <v>156</v>
      </c>
      <c r="N11957" s="7">
        <v>10000</v>
      </c>
      <c r="O11957" s="7">
        <v>0</v>
      </c>
      <c r="P11957" s="7">
        <v>10000</v>
      </c>
      <c r="Q11957" s="26" t="s">
        <v>69467</v>
      </c>
    </row>
    <row r="11958" spans="1:17" s="415" customFormat="1" ht="84" x14ac:dyDescent="0.15">
      <c r="A11958" s="9" t="s">
        <v>1903</v>
      </c>
      <c r="B11958" s="9" t="s">
        <v>27865</v>
      </c>
      <c r="C11958" s="6" t="s">
        <v>69418</v>
      </c>
      <c r="D11958" s="7" t="s">
        <v>66</v>
      </c>
      <c r="E11958" s="9" t="s">
        <v>69468</v>
      </c>
      <c r="F11958" s="9" t="s">
        <v>69469</v>
      </c>
      <c r="G11958" s="5" t="s">
        <v>2</v>
      </c>
      <c r="H11958" s="9" t="s">
        <v>69470</v>
      </c>
      <c r="I11958" s="9" t="s">
        <v>69471</v>
      </c>
      <c r="J11958" s="9">
        <v>4</v>
      </c>
      <c r="K11958" s="25" t="s">
        <v>69472</v>
      </c>
      <c r="L11958" s="9" t="s">
        <v>69473</v>
      </c>
      <c r="M11958" s="7" t="s">
        <v>156</v>
      </c>
      <c r="N11958" s="7">
        <v>10000</v>
      </c>
      <c r="O11958" s="7">
        <v>0</v>
      </c>
      <c r="P11958" s="7">
        <v>10000</v>
      </c>
      <c r="Q11958" s="26" t="s">
        <v>69474</v>
      </c>
    </row>
    <row r="11959" spans="1:17" s="415" customFormat="1" ht="70" x14ac:dyDescent="0.15">
      <c r="A11959" s="9" t="s">
        <v>1903</v>
      </c>
      <c r="B11959" s="9" t="s">
        <v>27865</v>
      </c>
      <c r="C11959" s="6" t="s">
        <v>69418</v>
      </c>
      <c r="D11959" s="7" t="s">
        <v>66</v>
      </c>
      <c r="E11959" s="9" t="s">
        <v>69475</v>
      </c>
      <c r="F11959" s="9" t="s">
        <v>69476</v>
      </c>
      <c r="G11959" s="5" t="s">
        <v>2</v>
      </c>
      <c r="H11959" s="9" t="s">
        <v>69477</v>
      </c>
      <c r="I11959" s="9" t="s">
        <v>69478</v>
      </c>
      <c r="J11959" s="9">
        <v>2</v>
      </c>
      <c r="K11959" s="25" t="s">
        <v>69479</v>
      </c>
      <c r="L11959" s="9" t="s">
        <v>69424</v>
      </c>
      <c r="M11959" s="7" t="s">
        <v>156</v>
      </c>
      <c r="N11959" s="7">
        <v>10000</v>
      </c>
      <c r="O11959" s="7">
        <v>0</v>
      </c>
      <c r="P11959" s="7">
        <v>10000</v>
      </c>
      <c r="Q11959" s="26" t="s">
        <v>69480</v>
      </c>
    </row>
    <row r="11960" spans="1:17" s="415" customFormat="1" ht="84" x14ac:dyDescent="0.15">
      <c r="A11960" s="9" t="s">
        <v>1903</v>
      </c>
      <c r="B11960" s="9" t="s">
        <v>27865</v>
      </c>
      <c r="C11960" s="6" t="s">
        <v>69418</v>
      </c>
      <c r="D11960" s="7" t="s">
        <v>66</v>
      </c>
      <c r="E11960" s="9" t="s">
        <v>69481</v>
      </c>
      <c r="F11960" s="9" t="s">
        <v>69482</v>
      </c>
      <c r="G11960" s="5" t="s">
        <v>2</v>
      </c>
      <c r="H11960" s="9" t="s">
        <v>69483</v>
      </c>
      <c r="I11960" s="9" t="s">
        <v>69484</v>
      </c>
      <c r="J11960" s="9">
        <v>4</v>
      </c>
      <c r="K11960" s="25" t="s">
        <v>69485</v>
      </c>
      <c r="L11960" s="9" t="s">
        <v>69486</v>
      </c>
      <c r="M11960" s="7" t="s">
        <v>1070</v>
      </c>
      <c r="N11960" s="7">
        <v>10000</v>
      </c>
      <c r="O11960" s="7">
        <v>0</v>
      </c>
      <c r="P11960" s="7">
        <v>10000</v>
      </c>
      <c r="Q11960" s="26" t="s">
        <v>69487</v>
      </c>
    </row>
    <row r="11961" spans="1:17" s="415" customFormat="1" ht="56" x14ac:dyDescent="0.15">
      <c r="A11961" s="9" t="s">
        <v>1903</v>
      </c>
      <c r="B11961" s="9" t="s">
        <v>27865</v>
      </c>
      <c r="C11961" s="6" t="s">
        <v>69418</v>
      </c>
      <c r="D11961" s="7" t="s">
        <v>66</v>
      </c>
      <c r="E11961" s="9" t="s">
        <v>69488</v>
      </c>
      <c r="F11961" s="9" t="s">
        <v>69489</v>
      </c>
      <c r="G11961" s="5" t="s">
        <v>2</v>
      </c>
      <c r="H11961" s="9" t="s">
        <v>69490</v>
      </c>
      <c r="I11961" s="9" t="s">
        <v>69491</v>
      </c>
      <c r="J11961" s="9">
        <v>3</v>
      </c>
      <c r="K11961" s="25" t="s">
        <v>69492</v>
      </c>
      <c r="L11961" s="9" t="s">
        <v>69493</v>
      </c>
      <c r="M11961" s="7" t="s">
        <v>156</v>
      </c>
      <c r="N11961" s="7">
        <v>10000</v>
      </c>
      <c r="O11961" s="7">
        <v>0</v>
      </c>
      <c r="P11961" s="7">
        <v>10000</v>
      </c>
      <c r="Q11961" s="26" t="s">
        <v>69494</v>
      </c>
    </row>
    <row r="11962" spans="1:17" s="415" customFormat="1" ht="98" x14ac:dyDescent="0.15">
      <c r="A11962" s="9" t="s">
        <v>1903</v>
      </c>
      <c r="B11962" s="9" t="s">
        <v>27865</v>
      </c>
      <c r="C11962" s="6" t="s">
        <v>69418</v>
      </c>
      <c r="D11962" s="7" t="s">
        <v>66</v>
      </c>
      <c r="E11962" s="9" t="s">
        <v>69495</v>
      </c>
      <c r="F11962" s="9" t="s">
        <v>69496</v>
      </c>
      <c r="G11962" s="5" t="s">
        <v>2</v>
      </c>
      <c r="H11962" s="9" t="s">
        <v>69497</v>
      </c>
      <c r="I11962" s="9" t="s">
        <v>69498</v>
      </c>
      <c r="J11962" s="9">
        <v>2</v>
      </c>
      <c r="K11962" s="25" t="s">
        <v>69499</v>
      </c>
      <c r="L11962" s="9" t="s">
        <v>69466</v>
      </c>
      <c r="M11962" s="7" t="s">
        <v>156</v>
      </c>
      <c r="N11962" s="7">
        <v>10000</v>
      </c>
      <c r="O11962" s="7">
        <v>0</v>
      </c>
      <c r="P11962" s="7">
        <v>10000</v>
      </c>
      <c r="Q11962" s="26" t="s">
        <v>69500</v>
      </c>
    </row>
    <row r="11963" spans="1:17" s="415" customFormat="1" ht="98" x14ac:dyDescent="0.15">
      <c r="A11963" s="9" t="s">
        <v>1903</v>
      </c>
      <c r="B11963" s="9" t="s">
        <v>27865</v>
      </c>
      <c r="C11963" s="6" t="s">
        <v>69418</v>
      </c>
      <c r="D11963" s="7" t="s">
        <v>66</v>
      </c>
      <c r="E11963" s="9" t="s">
        <v>69501</v>
      </c>
      <c r="F11963" s="9" t="s">
        <v>69502</v>
      </c>
      <c r="G11963" s="5" t="s">
        <v>2</v>
      </c>
      <c r="H11963" s="9" t="s">
        <v>69503</v>
      </c>
      <c r="I11963" s="9" t="s">
        <v>69504</v>
      </c>
      <c r="J11963" s="9">
        <v>4</v>
      </c>
      <c r="K11963" s="25" t="s">
        <v>69505</v>
      </c>
      <c r="L11963" s="9" t="s">
        <v>69506</v>
      </c>
      <c r="M11963" s="7" t="s">
        <v>734</v>
      </c>
      <c r="N11963" s="7">
        <v>10000</v>
      </c>
      <c r="O11963" s="7">
        <v>0</v>
      </c>
      <c r="P11963" s="7">
        <v>10000</v>
      </c>
      <c r="Q11963" s="26" t="s">
        <v>69507</v>
      </c>
    </row>
    <row r="11964" spans="1:17" s="415" customFormat="1" ht="154" x14ac:dyDescent="0.15">
      <c r="A11964" s="9" t="s">
        <v>1903</v>
      </c>
      <c r="B11964" s="9" t="s">
        <v>27865</v>
      </c>
      <c r="C11964" s="6" t="s">
        <v>69418</v>
      </c>
      <c r="D11964" s="7" t="s">
        <v>66</v>
      </c>
      <c r="E11964" s="9" t="s">
        <v>69508</v>
      </c>
      <c r="F11964" s="9" t="s">
        <v>69509</v>
      </c>
      <c r="G11964" s="5" t="s">
        <v>2</v>
      </c>
      <c r="H11964" s="9" t="s">
        <v>69510</v>
      </c>
      <c r="I11964" s="9" t="s">
        <v>69511</v>
      </c>
      <c r="J11964" s="9">
        <v>5</v>
      </c>
      <c r="K11964" s="25" t="s">
        <v>69512</v>
      </c>
      <c r="L11964" s="9" t="s">
        <v>69513</v>
      </c>
      <c r="M11964" s="7" t="s">
        <v>2101</v>
      </c>
      <c r="N11964" s="7">
        <v>10000</v>
      </c>
      <c r="O11964" s="7">
        <v>0</v>
      </c>
      <c r="P11964" s="7">
        <v>10000</v>
      </c>
      <c r="Q11964" s="26" t="s">
        <v>69514</v>
      </c>
    </row>
    <row r="11965" spans="1:17" s="415" customFormat="1" ht="56" x14ac:dyDescent="0.15">
      <c r="A11965" s="9" t="s">
        <v>1903</v>
      </c>
      <c r="B11965" s="9" t="s">
        <v>27865</v>
      </c>
      <c r="C11965" s="6" t="s">
        <v>69418</v>
      </c>
      <c r="D11965" s="7" t="s">
        <v>66</v>
      </c>
      <c r="E11965" s="9" t="s">
        <v>69515</v>
      </c>
      <c r="F11965" s="9" t="s">
        <v>69516</v>
      </c>
      <c r="G11965" s="5" t="s">
        <v>2</v>
      </c>
      <c r="H11965" s="9" t="s">
        <v>69517</v>
      </c>
      <c r="I11965" s="9" t="s">
        <v>69518</v>
      </c>
      <c r="J11965" s="9">
        <v>2</v>
      </c>
      <c r="K11965" s="25" t="s">
        <v>69519</v>
      </c>
      <c r="L11965" s="9" t="s">
        <v>69466</v>
      </c>
      <c r="M11965" s="7" t="s">
        <v>156</v>
      </c>
      <c r="N11965" s="7">
        <v>10000</v>
      </c>
      <c r="O11965" s="7">
        <v>0</v>
      </c>
      <c r="P11965" s="7">
        <v>10000</v>
      </c>
      <c r="Q11965" s="26" t="s">
        <v>69520</v>
      </c>
    </row>
    <row r="11966" spans="1:17" s="415" customFormat="1" ht="84" x14ac:dyDescent="0.15">
      <c r="A11966" s="9" t="s">
        <v>1903</v>
      </c>
      <c r="B11966" s="9" t="s">
        <v>27865</v>
      </c>
      <c r="C11966" s="6" t="s">
        <v>69418</v>
      </c>
      <c r="D11966" s="7" t="s">
        <v>66</v>
      </c>
      <c r="E11966" s="9" t="s">
        <v>69521</v>
      </c>
      <c r="F11966" s="9" t="s">
        <v>69522</v>
      </c>
      <c r="G11966" s="5" t="s">
        <v>2</v>
      </c>
      <c r="H11966" s="9" t="s">
        <v>69523</v>
      </c>
      <c r="I11966" s="9" t="s">
        <v>69524</v>
      </c>
      <c r="J11966" s="9">
        <v>4</v>
      </c>
      <c r="K11966" s="25" t="s">
        <v>69525</v>
      </c>
      <c r="L11966" s="9" t="s">
        <v>69526</v>
      </c>
      <c r="M11966" s="7" t="s">
        <v>734</v>
      </c>
      <c r="N11966" s="7">
        <v>10000</v>
      </c>
      <c r="O11966" s="7">
        <v>0</v>
      </c>
      <c r="P11966" s="7">
        <v>10000</v>
      </c>
      <c r="Q11966" s="26" t="s">
        <v>69527</v>
      </c>
    </row>
    <row r="11967" spans="1:17" s="415" customFormat="1" ht="84" x14ac:dyDescent="0.15">
      <c r="A11967" s="9" t="s">
        <v>1903</v>
      </c>
      <c r="B11967" s="9" t="s">
        <v>27865</v>
      </c>
      <c r="C11967" s="6" t="s">
        <v>69418</v>
      </c>
      <c r="D11967" s="7" t="s">
        <v>66</v>
      </c>
      <c r="E11967" s="9" t="s">
        <v>69528</v>
      </c>
      <c r="F11967" s="9" t="s">
        <v>69529</v>
      </c>
      <c r="G11967" s="5" t="s">
        <v>2</v>
      </c>
      <c r="H11967" s="9" t="s">
        <v>69530</v>
      </c>
      <c r="I11967" s="9" t="s">
        <v>69531</v>
      </c>
      <c r="J11967" s="9">
        <v>4</v>
      </c>
      <c r="K11967" s="25" t="s">
        <v>69532</v>
      </c>
      <c r="L11967" s="9" t="s">
        <v>69533</v>
      </c>
      <c r="M11967" s="7" t="s">
        <v>734</v>
      </c>
      <c r="N11967" s="7">
        <v>10000</v>
      </c>
      <c r="O11967" s="7">
        <v>0</v>
      </c>
      <c r="P11967" s="7">
        <v>10000</v>
      </c>
      <c r="Q11967" s="26" t="s">
        <v>69534</v>
      </c>
    </row>
    <row r="11968" spans="1:17" s="415" customFormat="1" ht="84" x14ac:dyDescent="0.15">
      <c r="A11968" s="9" t="s">
        <v>1903</v>
      </c>
      <c r="B11968" s="9" t="s">
        <v>27865</v>
      </c>
      <c r="C11968" s="6" t="s">
        <v>69418</v>
      </c>
      <c r="D11968" s="7" t="s">
        <v>66</v>
      </c>
      <c r="E11968" s="9" t="s">
        <v>69535</v>
      </c>
      <c r="F11968" s="9" t="s">
        <v>69536</v>
      </c>
      <c r="G11968" s="5" t="s">
        <v>2</v>
      </c>
      <c r="H11968" s="9" t="s">
        <v>69537</v>
      </c>
      <c r="I11968" s="9" t="s">
        <v>69538</v>
      </c>
      <c r="J11968" s="9">
        <v>4</v>
      </c>
      <c r="K11968" s="25" t="s">
        <v>69539</v>
      </c>
      <c r="L11968" s="9" t="s">
        <v>69540</v>
      </c>
      <c r="M11968" s="7" t="s">
        <v>3665</v>
      </c>
      <c r="N11968" s="7">
        <v>10000</v>
      </c>
      <c r="O11968" s="7">
        <v>0</v>
      </c>
      <c r="P11968" s="7">
        <v>10000</v>
      </c>
      <c r="Q11968" s="26" t="s">
        <v>69541</v>
      </c>
    </row>
    <row r="11969" spans="1:17" s="415" customFormat="1" ht="70" x14ac:dyDescent="0.15">
      <c r="A11969" s="9" t="s">
        <v>1903</v>
      </c>
      <c r="B11969" s="9" t="s">
        <v>27865</v>
      </c>
      <c r="C11969" s="6" t="s">
        <v>69418</v>
      </c>
      <c r="D11969" s="7" t="s">
        <v>66</v>
      </c>
      <c r="E11969" s="9" t="s">
        <v>69542</v>
      </c>
      <c r="F11969" s="9" t="s">
        <v>69543</v>
      </c>
      <c r="G11969" s="5" t="s">
        <v>2</v>
      </c>
      <c r="H11969" s="9" t="s">
        <v>69544</v>
      </c>
      <c r="I11969" s="9" t="s">
        <v>69545</v>
      </c>
      <c r="J11969" s="9">
        <v>3</v>
      </c>
      <c r="K11969" s="25" t="s">
        <v>69546</v>
      </c>
      <c r="L11969" s="9" t="s">
        <v>69547</v>
      </c>
      <c r="M11969" s="7" t="s">
        <v>1233</v>
      </c>
      <c r="N11969" s="7">
        <v>10000</v>
      </c>
      <c r="O11969" s="7">
        <v>0</v>
      </c>
      <c r="P11969" s="7">
        <v>10000</v>
      </c>
      <c r="Q11969" s="26" t="s">
        <v>69548</v>
      </c>
    </row>
    <row r="11970" spans="1:17" s="415" customFormat="1" ht="112" x14ac:dyDescent="0.15">
      <c r="A11970" s="9" t="s">
        <v>1903</v>
      </c>
      <c r="B11970" s="9" t="s">
        <v>27865</v>
      </c>
      <c r="C11970" s="6" t="s">
        <v>69418</v>
      </c>
      <c r="D11970" s="7" t="s">
        <v>66</v>
      </c>
      <c r="E11970" s="9" t="s">
        <v>69549</v>
      </c>
      <c r="F11970" s="9" t="s">
        <v>69550</v>
      </c>
      <c r="G11970" s="5" t="s">
        <v>2</v>
      </c>
      <c r="H11970" s="9" t="s">
        <v>69551</v>
      </c>
      <c r="I11970" s="9" t="s">
        <v>69552</v>
      </c>
      <c r="J11970" s="9">
        <v>5</v>
      </c>
      <c r="K11970" s="25" t="s">
        <v>69553</v>
      </c>
      <c r="L11970" s="9" t="s">
        <v>69554</v>
      </c>
      <c r="M11970" s="7" t="s">
        <v>3665</v>
      </c>
      <c r="N11970" s="7">
        <v>10000</v>
      </c>
      <c r="O11970" s="7">
        <v>0</v>
      </c>
      <c r="P11970" s="7">
        <v>10000</v>
      </c>
      <c r="Q11970" s="26" t="s">
        <v>69555</v>
      </c>
    </row>
    <row r="11971" spans="1:17" s="415" customFormat="1" ht="84" x14ac:dyDescent="0.15">
      <c r="A11971" s="9" t="s">
        <v>1903</v>
      </c>
      <c r="B11971" s="9" t="s">
        <v>27865</v>
      </c>
      <c r="C11971" s="6" t="s">
        <v>69418</v>
      </c>
      <c r="D11971" s="7" t="s">
        <v>66</v>
      </c>
      <c r="E11971" s="9" t="s">
        <v>69556</v>
      </c>
      <c r="F11971" s="9" t="s">
        <v>69557</v>
      </c>
      <c r="G11971" s="5" t="s">
        <v>2</v>
      </c>
      <c r="H11971" s="9" t="s">
        <v>69558</v>
      </c>
      <c r="I11971" s="9" t="s">
        <v>69559</v>
      </c>
      <c r="J11971" s="9">
        <v>4</v>
      </c>
      <c r="K11971" s="25" t="s">
        <v>69560</v>
      </c>
      <c r="L11971" s="9" t="s">
        <v>69561</v>
      </c>
      <c r="M11971" s="7" t="s">
        <v>734</v>
      </c>
      <c r="N11971" s="7">
        <v>10000</v>
      </c>
      <c r="O11971" s="7">
        <v>0</v>
      </c>
      <c r="P11971" s="7">
        <v>10000</v>
      </c>
      <c r="Q11971" s="26" t="s">
        <v>69562</v>
      </c>
    </row>
    <row r="11972" spans="1:17" s="415" customFormat="1" ht="112" x14ac:dyDescent="0.15">
      <c r="A11972" s="9" t="s">
        <v>1903</v>
      </c>
      <c r="B11972" s="9" t="s">
        <v>27865</v>
      </c>
      <c r="C11972" s="6" t="s">
        <v>69418</v>
      </c>
      <c r="D11972" s="7" t="s">
        <v>66</v>
      </c>
      <c r="E11972" s="9" t="s">
        <v>69563</v>
      </c>
      <c r="F11972" s="9" t="s">
        <v>69564</v>
      </c>
      <c r="G11972" s="5" t="s">
        <v>2</v>
      </c>
      <c r="H11972" s="9" t="s">
        <v>49441</v>
      </c>
      <c r="I11972" s="9" t="s">
        <v>69565</v>
      </c>
      <c r="J11972" s="9">
        <v>5</v>
      </c>
      <c r="K11972" s="25" t="s">
        <v>69566</v>
      </c>
      <c r="L11972" s="9" t="s">
        <v>69567</v>
      </c>
      <c r="M11972" s="7" t="s">
        <v>156</v>
      </c>
      <c r="N11972" s="7">
        <v>10000</v>
      </c>
      <c r="O11972" s="7">
        <v>0</v>
      </c>
      <c r="P11972" s="7">
        <v>10000</v>
      </c>
      <c r="Q11972" s="26" t="s">
        <v>69568</v>
      </c>
    </row>
    <row r="11973" spans="1:17" s="415" customFormat="1" ht="84" x14ac:dyDescent="0.15">
      <c r="A11973" s="9" t="s">
        <v>1903</v>
      </c>
      <c r="B11973" s="9" t="s">
        <v>27865</v>
      </c>
      <c r="C11973" s="6" t="s">
        <v>69418</v>
      </c>
      <c r="D11973" s="7" t="s">
        <v>66</v>
      </c>
      <c r="E11973" s="9" t="s">
        <v>69569</v>
      </c>
      <c r="F11973" s="9" t="s">
        <v>69570</v>
      </c>
      <c r="G11973" s="5" t="s">
        <v>2</v>
      </c>
      <c r="H11973" s="9" t="s">
        <v>69571</v>
      </c>
      <c r="I11973" s="9" t="s">
        <v>69572</v>
      </c>
      <c r="J11973" s="9">
        <v>4</v>
      </c>
      <c r="K11973" s="25" t="s">
        <v>69573</v>
      </c>
      <c r="L11973" s="9" t="s">
        <v>69473</v>
      </c>
      <c r="M11973" s="7" t="s">
        <v>156</v>
      </c>
      <c r="N11973" s="7">
        <v>10000</v>
      </c>
      <c r="O11973" s="7">
        <v>0</v>
      </c>
      <c r="P11973" s="7">
        <v>10000</v>
      </c>
      <c r="Q11973" s="26" t="s">
        <v>69574</v>
      </c>
    </row>
    <row r="11974" spans="1:17" s="415" customFormat="1" ht="112" x14ac:dyDescent="0.15">
      <c r="A11974" s="9" t="s">
        <v>1903</v>
      </c>
      <c r="B11974" s="9" t="s">
        <v>27865</v>
      </c>
      <c r="C11974" s="6" t="s">
        <v>69418</v>
      </c>
      <c r="D11974" s="7" t="s">
        <v>66</v>
      </c>
      <c r="E11974" s="9" t="s">
        <v>69575</v>
      </c>
      <c r="F11974" s="9" t="s">
        <v>69576</v>
      </c>
      <c r="G11974" s="5" t="s">
        <v>2</v>
      </c>
      <c r="H11974" s="9" t="s">
        <v>69577</v>
      </c>
      <c r="I11974" s="9" t="s">
        <v>69578</v>
      </c>
      <c r="J11974" s="9">
        <v>5</v>
      </c>
      <c r="K11974" s="25" t="s">
        <v>69579</v>
      </c>
      <c r="L11974" s="9" t="s">
        <v>69580</v>
      </c>
      <c r="M11974" s="7" t="s">
        <v>156</v>
      </c>
      <c r="N11974" s="7">
        <v>10000</v>
      </c>
      <c r="O11974" s="7">
        <v>0</v>
      </c>
      <c r="P11974" s="7">
        <v>10000</v>
      </c>
      <c r="Q11974" s="26" t="s">
        <v>69581</v>
      </c>
    </row>
    <row r="11975" spans="1:17" s="415" customFormat="1" ht="84" x14ac:dyDescent="0.15">
      <c r="A11975" s="9" t="s">
        <v>1903</v>
      </c>
      <c r="B11975" s="9" t="s">
        <v>27865</v>
      </c>
      <c r="C11975" s="6" t="s">
        <v>69418</v>
      </c>
      <c r="D11975" s="7" t="s">
        <v>66</v>
      </c>
      <c r="E11975" s="9" t="s">
        <v>69582</v>
      </c>
      <c r="F11975" s="9" t="s">
        <v>69583</v>
      </c>
      <c r="G11975" s="5" t="s">
        <v>2</v>
      </c>
      <c r="H11975" s="9" t="s">
        <v>69584</v>
      </c>
      <c r="I11975" s="9" t="s">
        <v>69585</v>
      </c>
      <c r="J11975" s="9">
        <v>4</v>
      </c>
      <c r="K11975" s="25" t="s">
        <v>69586</v>
      </c>
      <c r="L11975" s="9" t="s">
        <v>69540</v>
      </c>
      <c r="M11975" s="7" t="s">
        <v>3665</v>
      </c>
      <c r="N11975" s="7">
        <v>10000</v>
      </c>
      <c r="O11975" s="7">
        <v>0</v>
      </c>
      <c r="P11975" s="7">
        <v>10000</v>
      </c>
      <c r="Q11975" s="26" t="s">
        <v>69587</v>
      </c>
    </row>
    <row r="11976" spans="1:17" s="415" customFormat="1" ht="84" x14ac:dyDescent="0.15">
      <c r="A11976" s="9" t="s">
        <v>1903</v>
      </c>
      <c r="B11976" s="9" t="s">
        <v>27865</v>
      </c>
      <c r="C11976" s="6" t="s">
        <v>69418</v>
      </c>
      <c r="D11976" s="7" t="s">
        <v>66</v>
      </c>
      <c r="E11976" s="9" t="s">
        <v>69588</v>
      </c>
      <c r="F11976" s="9" t="s">
        <v>69589</v>
      </c>
      <c r="G11976" s="5" t="s">
        <v>2</v>
      </c>
      <c r="H11976" s="9" t="s">
        <v>69590</v>
      </c>
      <c r="I11976" s="9" t="s">
        <v>69591</v>
      </c>
      <c r="J11976" s="9">
        <v>4</v>
      </c>
      <c r="K11976" s="25" t="s">
        <v>69592</v>
      </c>
      <c r="L11976" s="9" t="s">
        <v>52893</v>
      </c>
      <c r="M11976" s="7" t="s">
        <v>156</v>
      </c>
      <c r="N11976" s="7">
        <v>10000</v>
      </c>
      <c r="O11976" s="7">
        <v>0</v>
      </c>
      <c r="P11976" s="7">
        <v>10000</v>
      </c>
      <c r="Q11976" s="26" t="s">
        <v>69593</v>
      </c>
    </row>
    <row r="11977" spans="1:17" s="415" customFormat="1" ht="84" x14ac:dyDescent="0.15">
      <c r="A11977" s="9" t="s">
        <v>1903</v>
      </c>
      <c r="B11977" s="9" t="s">
        <v>27865</v>
      </c>
      <c r="C11977" s="6" t="s">
        <v>69418</v>
      </c>
      <c r="D11977" s="7" t="s">
        <v>66</v>
      </c>
      <c r="E11977" s="9" t="s">
        <v>69594</v>
      </c>
      <c r="F11977" s="9" t="s">
        <v>69595</v>
      </c>
      <c r="G11977" s="5" t="s">
        <v>2</v>
      </c>
      <c r="H11977" s="9" t="s">
        <v>69596</v>
      </c>
      <c r="I11977" s="9" t="s">
        <v>69597</v>
      </c>
      <c r="J11977" s="9">
        <v>3</v>
      </c>
      <c r="K11977" s="25" t="s">
        <v>69598</v>
      </c>
      <c r="L11977" s="9" t="s">
        <v>69599</v>
      </c>
      <c r="M11977" s="7" t="s">
        <v>734</v>
      </c>
      <c r="N11977" s="7">
        <v>10000</v>
      </c>
      <c r="O11977" s="7">
        <v>0</v>
      </c>
      <c r="P11977" s="7">
        <v>10000</v>
      </c>
      <c r="Q11977" s="26" t="s">
        <v>69600</v>
      </c>
    </row>
    <row r="11978" spans="1:17" s="415" customFormat="1" ht="84" x14ac:dyDescent="0.15">
      <c r="A11978" s="9" t="s">
        <v>1903</v>
      </c>
      <c r="B11978" s="9" t="s">
        <v>27865</v>
      </c>
      <c r="C11978" s="6" t="s">
        <v>69418</v>
      </c>
      <c r="D11978" s="7" t="s">
        <v>66</v>
      </c>
      <c r="E11978" s="9" t="s">
        <v>69601</v>
      </c>
      <c r="F11978" s="9" t="s">
        <v>69602</v>
      </c>
      <c r="G11978" s="5" t="s">
        <v>2</v>
      </c>
      <c r="H11978" s="9" t="s">
        <v>49932</v>
      </c>
      <c r="I11978" s="9" t="s">
        <v>69603</v>
      </c>
      <c r="J11978" s="9">
        <v>4</v>
      </c>
      <c r="K11978" s="25" t="s">
        <v>69604</v>
      </c>
      <c r="L11978" s="9" t="s">
        <v>69540</v>
      </c>
      <c r="M11978" s="7" t="s">
        <v>3665</v>
      </c>
      <c r="N11978" s="7">
        <v>10000</v>
      </c>
      <c r="O11978" s="7">
        <v>0</v>
      </c>
      <c r="P11978" s="7">
        <v>10000</v>
      </c>
      <c r="Q11978" s="26" t="s">
        <v>69605</v>
      </c>
    </row>
    <row r="11979" spans="1:17" s="415" customFormat="1" ht="112" x14ac:dyDescent="0.15">
      <c r="A11979" s="9" t="s">
        <v>1903</v>
      </c>
      <c r="B11979" s="9" t="s">
        <v>27865</v>
      </c>
      <c r="C11979" s="6" t="s">
        <v>69418</v>
      </c>
      <c r="D11979" s="7" t="s">
        <v>66</v>
      </c>
      <c r="E11979" s="9" t="s">
        <v>69606</v>
      </c>
      <c r="F11979" s="9" t="s">
        <v>69607</v>
      </c>
      <c r="G11979" s="5" t="s">
        <v>2</v>
      </c>
      <c r="H11979" s="9" t="s">
        <v>69608</v>
      </c>
      <c r="I11979" s="9" t="s">
        <v>69609</v>
      </c>
      <c r="J11979" s="9">
        <v>5</v>
      </c>
      <c r="K11979" s="25" t="s">
        <v>69610</v>
      </c>
      <c r="L11979" s="9" t="s">
        <v>69611</v>
      </c>
      <c r="M11979" s="7" t="s">
        <v>3665</v>
      </c>
      <c r="N11979" s="7">
        <v>10000</v>
      </c>
      <c r="O11979" s="7">
        <v>0</v>
      </c>
      <c r="P11979" s="7">
        <v>10000</v>
      </c>
      <c r="Q11979" s="26" t="s">
        <v>69612</v>
      </c>
    </row>
    <row r="11980" spans="1:17" s="415" customFormat="1" ht="98" x14ac:dyDescent="0.15">
      <c r="A11980" s="9" t="s">
        <v>1903</v>
      </c>
      <c r="B11980" s="9" t="s">
        <v>27865</v>
      </c>
      <c r="C11980" s="6" t="s">
        <v>69418</v>
      </c>
      <c r="D11980" s="7" t="s">
        <v>66</v>
      </c>
      <c r="E11980" s="9" t="s">
        <v>69613</v>
      </c>
      <c r="F11980" s="9" t="s">
        <v>69614</v>
      </c>
      <c r="G11980" s="5" t="s">
        <v>2</v>
      </c>
      <c r="H11980" s="9" t="s">
        <v>69615</v>
      </c>
      <c r="I11980" s="9" t="s">
        <v>69616</v>
      </c>
      <c r="J11980" s="9">
        <v>4</v>
      </c>
      <c r="K11980" s="25" t="s">
        <v>69617</v>
      </c>
      <c r="L11980" s="9" t="s">
        <v>69561</v>
      </c>
      <c r="M11980" s="7" t="s">
        <v>734</v>
      </c>
      <c r="N11980" s="7">
        <v>10000</v>
      </c>
      <c r="O11980" s="7">
        <v>0</v>
      </c>
      <c r="P11980" s="7">
        <v>10000</v>
      </c>
      <c r="Q11980" s="26" t="s">
        <v>69618</v>
      </c>
    </row>
    <row r="11981" spans="1:17" s="415" customFormat="1" ht="112" x14ac:dyDescent="0.15">
      <c r="A11981" s="9" t="s">
        <v>1903</v>
      </c>
      <c r="B11981" s="9" t="s">
        <v>27865</v>
      </c>
      <c r="C11981" s="6" t="s">
        <v>69418</v>
      </c>
      <c r="D11981" s="7" t="s">
        <v>66</v>
      </c>
      <c r="E11981" s="9" t="s">
        <v>69619</v>
      </c>
      <c r="F11981" s="9" t="s">
        <v>69620</v>
      </c>
      <c r="G11981" s="5" t="s">
        <v>2</v>
      </c>
      <c r="H11981" s="9" t="s">
        <v>69621</v>
      </c>
      <c r="I11981" s="9" t="s">
        <v>69622</v>
      </c>
      <c r="J11981" s="9">
        <v>5</v>
      </c>
      <c r="K11981" s="25" t="s">
        <v>69623</v>
      </c>
      <c r="L11981" s="9" t="s">
        <v>69624</v>
      </c>
      <c r="M11981" s="7" t="s">
        <v>174</v>
      </c>
      <c r="N11981" s="7">
        <v>10000</v>
      </c>
      <c r="O11981" s="7">
        <v>0</v>
      </c>
      <c r="P11981" s="7">
        <v>10000</v>
      </c>
      <c r="Q11981" s="26" t="s">
        <v>69625</v>
      </c>
    </row>
    <row r="11982" spans="1:17" s="415" customFormat="1" ht="168" x14ac:dyDescent="0.15">
      <c r="A11982" s="9" t="s">
        <v>1903</v>
      </c>
      <c r="B11982" s="9" t="s">
        <v>27865</v>
      </c>
      <c r="C11982" s="6" t="s">
        <v>69418</v>
      </c>
      <c r="D11982" s="7" t="s">
        <v>66</v>
      </c>
      <c r="E11982" s="9" t="s">
        <v>69626</v>
      </c>
      <c r="F11982" s="9" t="s">
        <v>69627</v>
      </c>
      <c r="G11982" s="5" t="s">
        <v>2</v>
      </c>
      <c r="H11982" s="9" t="s">
        <v>69628</v>
      </c>
      <c r="I11982" s="9" t="s">
        <v>69629</v>
      </c>
      <c r="J11982" s="9">
        <v>5</v>
      </c>
      <c r="K11982" s="25" t="s">
        <v>69630</v>
      </c>
      <c r="L11982" s="9" t="s">
        <v>69631</v>
      </c>
      <c r="M11982" s="7" t="s">
        <v>156</v>
      </c>
      <c r="N11982" s="7">
        <v>10000</v>
      </c>
      <c r="O11982" s="7">
        <v>0</v>
      </c>
      <c r="P11982" s="7">
        <v>10000</v>
      </c>
      <c r="Q11982" s="26" t="s">
        <v>69632</v>
      </c>
    </row>
    <row r="11983" spans="1:17" s="415" customFormat="1" ht="140" x14ac:dyDescent="0.15">
      <c r="A11983" s="9" t="s">
        <v>1903</v>
      </c>
      <c r="B11983" s="9" t="s">
        <v>27865</v>
      </c>
      <c r="C11983" s="6" t="s">
        <v>69418</v>
      </c>
      <c r="D11983" s="7" t="s">
        <v>66</v>
      </c>
      <c r="E11983" s="9" t="s">
        <v>69633</v>
      </c>
      <c r="F11983" s="9" t="s">
        <v>69634</v>
      </c>
      <c r="G11983" s="5" t="s">
        <v>2</v>
      </c>
      <c r="H11983" s="9" t="s">
        <v>69635</v>
      </c>
      <c r="I11983" s="9" t="s">
        <v>69636</v>
      </c>
      <c r="J11983" s="9">
        <v>3</v>
      </c>
      <c r="K11983" s="25" t="s">
        <v>69637</v>
      </c>
      <c r="L11983" s="9" t="s">
        <v>69638</v>
      </c>
      <c r="M11983" s="7" t="s">
        <v>156</v>
      </c>
      <c r="N11983" s="7">
        <v>10000</v>
      </c>
      <c r="O11983" s="7">
        <v>0</v>
      </c>
      <c r="P11983" s="7">
        <v>10000</v>
      </c>
      <c r="Q11983" s="26" t="s">
        <v>69639</v>
      </c>
    </row>
    <row r="11984" spans="1:17" s="415" customFormat="1" ht="98" x14ac:dyDescent="0.15">
      <c r="A11984" s="9" t="s">
        <v>1903</v>
      </c>
      <c r="B11984" s="9" t="s">
        <v>27865</v>
      </c>
      <c r="C11984" s="6" t="s">
        <v>69418</v>
      </c>
      <c r="D11984" s="7" t="s">
        <v>66</v>
      </c>
      <c r="E11984" s="9" t="s">
        <v>69640</v>
      </c>
      <c r="F11984" s="9" t="s">
        <v>69641</v>
      </c>
      <c r="G11984" s="5" t="s">
        <v>2</v>
      </c>
      <c r="H11984" s="9" t="s">
        <v>69642</v>
      </c>
      <c r="I11984" s="9" t="s">
        <v>69643</v>
      </c>
      <c r="J11984" s="9">
        <v>4</v>
      </c>
      <c r="K11984" s="25" t="s">
        <v>69644</v>
      </c>
      <c r="L11984" s="9" t="s">
        <v>4123</v>
      </c>
      <c r="M11984" s="7" t="s">
        <v>4932</v>
      </c>
      <c r="N11984" s="7">
        <v>10000</v>
      </c>
      <c r="O11984" s="7">
        <v>0</v>
      </c>
      <c r="P11984" s="7">
        <v>10000</v>
      </c>
      <c r="Q11984" s="26" t="s">
        <v>69645</v>
      </c>
    </row>
    <row r="11985" spans="1:17" s="415" customFormat="1" ht="112" x14ac:dyDescent="0.15">
      <c r="A11985" s="9" t="s">
        <v>1903</v>
      </c>
      <c r="B11985" s="9" t="s">
        <v>27865</v>
      </c>
      <c r="C11985" s="6" t="s">
        <v>69418</v>
      </c>
      <c r="D11985" s="7" t="s">
        <v>66</v>
      </c>
      <c r="E11985" s="9" t="s">
        <v>69646</v>
      </c>
      <c r="F11985" s="9" t="s">
        <v>69647</v>
      </c>
      <c r="G11985" s="5" t="s">
        <v>2</v>
      </c>
      <c r="H11985" s="9" t="s">
        <v>69648</v>
      </c>
      <c r="I11985" s="9" t="s">
        <v>69649</v>
      </c>
      <c r="J11985" s="9">
        <v>4</v>
      </c>
      <c r="K11985" s="25" t="s">
        <v>69650</v>
      </c>
      <c r="L11985" s="9" t="s">
        <v>69651</v>
      </c>
      <c r="M11985" s="7" t="s">
        <v>174</v>
      </c>
      <c r="N11985" s="7">
        <v>10000</v>
      </c>
      <c r="O11985" s="7">
        <v>0</v>
      </c>
      <c r="P11985" s="7">
        <v>10000</v>
      </c>
      <c r="Q11985" s="26" t="s">
        <v>69652</v>
      </c>
    </row>
    <row r="11986" spans="1:17" s="415" customFormat="1" ht="196" x14ac:dyDescent="0.15">
      <c r="A11986" s="1">
        <v>2016</v>
      </c>
      <c r="B11986" s="1" t="s">
        <v>142</v>
      </c>
      <c r="C11986" s="1" t="s">
        <v>69653</v>
      </c>
      <c r="D11986" s="1" t="s">
        <v>103</v>
      </c>
      <c r="E11986" s="24">
        <v>201612453001</v>
      </c>
      <c r="F11986" s="26" t="s">
        <v>69654</v>
      </c>
      <c r="G11986" s="1" t="s">
        <v>2</v>
      </c>
      <c r="H11986" s="1" t="s">
        <v>69655</v>
      </c>
      <c r="I11986" s="1">
        <v>1590301094</v>
      </c>
      <c r="J11986" s="1">
        <v>3</v>
      </c>
      <c r="K11986" s="27" t="s">
        <v>69656</v>
      </c>
      <c r="L11986" s="1" t="s">
        <v>69657</v>
      </c>
      <c r="M11986" s="1" t="s">
        <v>156</v>
      </c>
      <c r="N11986" s="5">
        <v>10000</v>
      </c>
      <c r="O11986" s="5">
        <v>10000</v>
      </c>
      <c r="P11986" s="5">
        <v>20000</v>
      </c>
      <c r="Q11986" s="27" t="s">
        <v>69658</v>
      </c>
    </row>
    <row r="11987" spans="1:17" s="415" customFormat="1" ht="126" x14ac:dyDescent="0.15">
      <c r="A11987" s="1">
        <v>2016</v>
      </c>
      <c r="B11987" s="1" t="s">
        <v>142</v>
      </c>
      <c r="C11987" s="1" t="s">
        <v>69653</v>
      </c>
      <c r="D11987" s="1" t="s">
        <v>103</v>
      </c>
      <c r="E11987" s="24">
        <v>201612453002</v>
      </c>
      <c r="F11987" s="26" t="s">
        <v>69659</v>
      </c>
      <c r="G11987" s="1" t="s">
        <v>2</v>
      </c>
      <c r="H11987" s="1" t="s">
        <v>69660</v>
      </c>
      <c r="I11987" s="1" t="s">
        <v>69661</v>
      </c>
      <c r="J11987" s="1">
        <v>5</v>
      </c>
      <c r="K11987" s="27" t="s">
        <v>69662</v>
      </c>
      <c r="L11987" s="1" t="s">
        <v>18132</v>
      </c>
      <c r="M11987" s="1" t="s">
        <v>156</v>
      </c>
      <c r="N11987" s="5">
        <v>10000</v>
      </c>
      <c r="O11987" s="5">
        <v>10000</v>
      </c>
      <c r="P11987" s="5">
        <v>20000</v>
      </c>
      <c r="Q11987" s="27" t="s">
        <v>69663</v>
      </c>
    </row>
    <row r="11988" spans="1:17" s="415" customFormat="1" ht="98" x14ac:dyDescent="0.15">
      <c r="A11988" s="1">
        <v>2016</v>
      </c>
      <c r="B11988" s="1" t="s">
        <v>142</v>
      </c>
      <c r="C11988" s="1" t="s">
        <v>69653</v>
      </c>
      <c r="D11988" s="1" t="s">
        <v>103</v>
      </c>
      <c r="E11988" s="24">
        <v>201612453003</v>
      </c>
      <c r="F11988" s="26" t="s">
        <v>69664</v>
      </c>
      <c r="G11988" s="1" t="s">
        <v>2</v>
      </c>
      <c r="H11988" s="1" t="s">
        <v>69665</v>
      </c>
      <c r="I11988" s="1" t="s">
        <v>69666</v>
      </c>
      <c r="J11988" s="1">
        <v>5</v>
      </c>
      <c r="K11988" s="27" t="s">
        <v>69667</v>
      </c>
      <c r="L11988" s="1" t="s">
        <v>69668</v>
      </c>
      <c r="M11988" s="1" t="s">
        <v>156</v>
      </c>
      <c r="N11988" s="5">
        <v>10000</v>
      </c>
      <c r="O11988" s="5">
        <v>10000</v>
      </c>
      <c r="P11988" s="5">
        <v>20000</v>
      </c>
      <c r="Q11988" s="27" t="s">
        <v>69669</v>
      </c>
    </row>
    <row r="11989" spans="1:17" s="415" customFormat="1" ht="56" x14ac:dyDescent="0.15">
      <c r="A11989" s="1">
        <v>2016</v>
      </c>
      <c r="B11989" s="1" t="s">
        <v>142</v>
      </c>
      <c r="C11989" s="1" t="s">
        <v>69653</v>
      </c>
      <c r="D11989" s="1" t="s">
        <v>103</v>
      </c>
      <c r="E11989" s="24">
        <v>201612453004</v>
      </c>
      <c r="F11989" s="26" t="s">
        <v>69670</v>
      </c>
      <c r="G11989" s="1" t="s">
        <v>2</v>
      </c>
      <c r="H11989" s="1" t="s">
        <v>69671</v>
      </c>
      <c r="I11989" s="1" t="s">
        <v>69672</v>
      </c>
      <c r="J11989" s="1">
        <v>3</v>
      </c>
      <c r="K11989" s="27" t="s">
        <v>69673</v>
      </c>
      <c r="L11989" s="1" t="s">
        <v>69674</v>
      </c>
      <c r="M11989" s="1" t="s">
        <v>156</v>
      </c>
      <c r="N11989" s="5">
        <v>10000</v>
      </c>
      <c r="O11989" s="5">
        <v>10000</v>
      </c>
      <c r="P11989" s="5">
        <v>20000</v>
      </c>
      <c r="Q11989" s="27" t="s">
        <v>69675</v>
      </c>
    </row>
    <row r="11990" spans="1:17" s="415" customFormat="1" ht="154" x14ac:dyDescent="0.15">
      <c r="A11990" s="1">
        <v>2016</v>
      </c>
      <c r="B11990" s="1" t="s">
        <v>142</v>
      </c>
      <c r="C11990" s="1" t="s">
        <v>69653</v>
      </c>
      <c r="D11990" s="1" t="s">
        <v>103</v>
      </c>
      <c r="E11990" s="24">
        <v>201612453005</v>
      </c>
      <c r="F11990" s="26" t="s">
        <v>69676</v>
      </c>
      <c r="G11990" s="1" t="s">
        <v>2</v>
      </c>
      <c r="H11990" s="1" t="s">
        <v>69677</v>
      </c>
      <c r="I11990" s="1" t="s">
        <v>69678</v>
      </c>
      <c r="J11990" s="1">
        <v>4</v>
      </c>
      <c r="K11990" s="27" t="s">
        <v>69679</v>
      </c>
      <c r="L11990" s="1" t="s">
        <v>69680</v>
      </c>
      <c r="M11990" s="1" t="s">
        <v>69681</v>
      </c>
      <c r="N11990" s="5">
        <v>10000</v>
      </c>
      <c r="O11990" s="5">
        <v>10000</v>
      </c>
      <c r="P11990" s="5">
        <v>20000</v>
      </c>
      <c r="Q11990" s="27" t="s">
        <v>69682</v>
      </c>
    </row>
    <row r="11991" spans="1:17" s="415" customFormat="1" ht="154" x14ac:dyDescent="0.15">
      <c r="A11991" s="1">
        <v>2016</v>
      </c>
      <c r="B11991" s="1" t="s">
        <v>142</v>
      </c>
      <c r="C11991" s="1" t="s">
        <v>69653</v>
      </c>
      <c r="D11991" s="1" t="s">
        <v>103</v>
      </c>
      <c r="E11991" s="24">
        <v>201612453006</v>
      </c>
      <c r="F11991" s="26" t="s">
        <v>69683</v>
      </c>
      <c r="G11991" s="1" t="s">
        <v>2</v>
      </c>
      <c r="H11991" s="1" t="s">
        <v>12328</v>
      </c>
      <c r="I11991" s="1" t="s">
        <v>69684</v>
      </c>
      <c r="J11991" s="1">
        <v>3</v>
      </c>
      <c r="K11991" s="27" t="s">
        <v>69685</v>
      </c>
      <c r="L11991" s="1" t="s">
        <v>69686</v>
      </c>
      <c r="M11991" s="1" t="s">
        <v>174</v>
      </c>
      <c r="N11991" s="5">
        <v>10000</v>
      </c>
      <c r="O11991" s="5">
        <v>10000</v>
      </c>
      <c r="P11991" s="5">
        <v>20000</v>
      </c>
      <c r="Q11991" s="27" t="s">
        <v>69687</v>
      </c>
    </row>
    <row r="11992" spans="1:17" s="415" customFormat="1" ht="154" x14ac:dyDescent="0.15">
      <c r="A11992" s="1">
        <v>2016</v>
      </c>
      <c r="B11992" s="1" t="s">
        <v>142</v>
      </c>
      <c r="C11992" s="1" t="s">
        <v>69653</v>
      </c>
      <c r="D11992" s="1" t="s">
        <v>103</v>
      </c>
      <c r="E11992" s="24">
        <v>201612453007</v>
      </c>
      <c r="F11992" s="26" t="s">
        <v>69688</v>
      </c>
      <c r="G11992" s="1" t="s">
        <v>2</v>
      </c>
      <c r="H11992" s="1" t="s">
        <v>12791</v>
      </c>
      <c r="I11992" s="1" t="s">
        <v>69689</v>
      </c>
      <c r="J11992" s="1">
        <v>3</v>
      </c>
      <c r="K11992" s="27" t="s">
        <v>69690</v>
      </c>
      <c r="L11992" s="1" t="s">
        <v>69691</v>
      </c>
      <c r="M11992" s="1" t="s">
        <v>174</v>
      </c>
      <c r="N11992" s="5">
        <v>10000</v>
      </c>
      <c r="O11992" s="5">
        <v>10000</v>
      </c>
      <c r="P11992" s="5">
        <v>20000</v>
      </c>
      <c r="Q11992" s="27" t="s">
        <v>69692</v>
      </c>
    </row>
    <row r="11993" spans="1:17" s="415" customFormat="1" ht="154" x14ac:dyDescent="0.15">
      <c r="A11993" s="1">
        <v>2016</v>
      </c>
      <c r="B11993" s="1" t="s">
        <v>142</v>
      </c>
      <c r="C11993" s="1" t="s">
        <v>69653</v>
      </c>
      <c r="D11993" s="1" t="s">
        <v>103</v>
      </c>
      <c r="E11993" s="24">
        <v>201612453008</v>
      </c>
      <c r="F11993" s="26" t="s">
        <v>69693</v>
      </c>
      <c r="G11993" s="1" t="s">
        <v>2</v>
      </c>
      <c r="H11993" s="1" t="s">
        <v>69694</v>
      </c>
      <c r="I11993" s="1" t="s">
        <v>69695</v>
      </c>
      <c r="J11993" s="1">
        <v>4</v>
      </c>
      <c r="K11993" s="27" t="s">
        <v>69696</v>
      </c>
      <c r="L11993" s="1" t="s">
        <v>4319</v>
      </c>
      <c r="M11993" s="1" t="s">
        <v>156</v>
      </c>
      <c r="N11993" s="5">
        <v>10000</v>
      </c>
      <c r="O11993" s="5">
        <v>10000</v>
      </c>
      <c r="P11993" s="5">
        <v>20000</v>
      </c>
      <c r="Q11993" s="27" t="s">
        <v>69697</v>
      </c>
    </row>
    <row r="11994" spans="1:17" s="415" customFormat="1" ht="140" x14ac:dyDescent="0.15">
      <c r="A11994" s="1">
        <v>2016</v>
      </c>
      <c r="B11994" s="1" t="s">
        <v>142</v>
      </c>
      <c r="C11994" s="1" t="s">
        <v>69653</v>
      </c>
      <c r="D11994" s="1" t="s">
        <v>103</v>
      </c>
      <c r="E11994" s="24">
        <v>201612453009</v>
      </c>
      <c r="F11994" s="26" t="s">
        <v>69698</v>
      </c>
      <c r="G11994" s="1" t="s">
        <v>2</v>
      </c>
      <c r="H11994" s="1" t="s">
        <v>69699</v>
      </c>
      <c r="I11994" s="1" t="s">
        <v>69700</v>
      </c>
      <c r="J11994" s="1">
        <v>4</v>
      </c>
      <c r="K11994" s="27" t="s">
        <v>69701</v>
      </c>
      <c r="L11994" s="1" t="s">
        <v>46583</v>
      </c>
      <c r="M11994" s="1" t="s">
        <v>734</v>
      </c>
      <c r="N11994" s="5">
        <v>10000</v>
      </c>
      <c r="O11994" s="5">
        <v>10000</v>
      </c>
      <c r="P11994" s="5">
        <v>20000</v>
      </c>
      <c r="Q11994" s="27" t="s">
        <v>69702</v>
      </c>
    </row>
    <row r="11995" spans="1:17" s="415" customFormat="1" ht="168" x14ac:dyDescent="0.15">
      <c r="A11995" s="1">
        <v>2016</v>
      </c>
      <c r="B11995" s="1" t="s">
        <v>142</v>
      </c>
      <c r="C11995" s="1" t="s">
        <v>69653</v>
      </c>
      <c r="D11995" s="1" t="s">
        <v>103</v>
      </c>
      <c r="E11995" s="24">
        <v>201612453010</v>
      </c>
      <c r="F11995" s="26" t="s">
        <v>69703</v>
      </c>
      <c r="G11995" s="1" t="s">
        <v>2</v>
      </c>
      <c r="H11995" s="1" t="s">
        <v>619</v>
      </c>
      <c r="I11995" s="1" t="s">
        <v>69704</v>
      </c>
      <c r="J11995" s="1">
        <v>4</v>
      </c>
      <c r="K11995" s="27" t="s">
        <v>69705</v>
      </c>
      <c r="L11995" s="1" t="s">
        <v>69706</v>
      </c>
      <c r="M11995" s="1" t="s">
        <v>156</v>
      </c>
      <c r="N11995" s="5">
        <v>10000</v>
      </c>
      <c r="O11995" s="5">
        <v>10000</v>
      </c>
      <c r="P11995" s="5">
        <v>20000</v>
      </c>
      <c r="Q11995" s="27" t="s">
        <v>69707</v>
      </c>
    </row>
    <row r="11996" spans="1:17" s="415" customFormat="1" ht="126" x14ac:dyDescent="0.15">
      <c r="A11996" s="1">
        <v>2016</v>
      </c>
      <c r="B11996" s="1" t="s">
        <v>142</v>
      </c>
      <c r="C11996" s="1" t="s">
        <v>69653</v>
      </c>
      <c r="D11996" s="1" t="s">
        <v>103</v>
      </c>
      <c r="E11996" s="24">
        <v>201612453011</v>
      </c>
      <c r="F11996" s="26" t="s">
        <v>69708</v>
      </c>
      <c r="G11996" s="1" t="s">
        <v>2</v>
      </c>
      <c r="H11996" s="1" t="s">
        <v>66865</v>
      </c>
      <c r="I11996" s="1" t="s">
        <v>69709</v>
      </c>
      <c r="J11996" s="1">
        <v>5</v>
      </c>
      <c r="K11996" s="27" t="s">
        <v>69710</v>
      </c>
      <c r="L11996" s="1" t="s">
        <v>69711</v>
      </c>
      <c r="M11996" s="1" t="s">
        <v>156</v>
      </c>
      <c r="N11996" s="5">
        <v>10000</v>
      </c>
      <c r="O11996" s="5">
        <v>10000</v>
      </c>
      <c r="P11996" s="5">
        <v>20000</v>
      </c>
      <c r="Q11996" s="27" t="s">
        <v>69712</v>
      </c>
    </row>
    <row r="11997" spans="1:17" s="415" customFormat="1" ht="154" x14ac:dyDescent="0.15">
      <c r="A11997" s="1">
        <v>2016</v>
      </c>
      <c r="B11997" s="1" t="s">
        <v>142</v>
      </c>
      <c r="C11997" s="1" t="s">
        <v>69653</v>
      </c>
      <c r="D11997" s="1" t="s">
        <v>103</v>
      </c>
      <c r="E11997" s="24">
        <v>201612453012</v>
      </c>
      <c r="F11997" s="26" t="s">
        <v>69713</v>
      </c>
      <c r="G11997" s="1" t="s">
        <v>2</v>
      </c>
      <c r="H11997" s="1" t="s">
        <v>69714</v>
      </c>
      <c r="I11997" s="1">
        <v>1490402036</v>
      </c>
      <c r="J11997" s="1">
        <v>4</v>
      </c>
      <c r="K11997" s="27" t="s">
        <v>69715</v>
      </c>
      <c r="L11997" s="1" t="s">
        <v>69716</v>
      </c>
      <c r="M11997" s="1" t="s">
        <v>734</v>
      </c>
      <c r="N11997" s="5">
        <v>10000</v>
      </c>
      <c r="O11997" s="5">
        <v>10000</v>
      </c>
      <c r="P11997" s="5">
        <v>20000</v>
      </c>
      <c r="Q11997" s="27" t="s">
        <v>69717</v>
      </c>
    </row>
    <row r="11998" spans="1:17" s="415" customFormat="1" ht="112" x14ac:dyDescent="0.15">
      <c r="A11998" s="1">
        <v>2016</v>
      </c>
      <c r="B11998" s="1" t="s">
        <v>142</v>
      </c>
      <c r="C11998" s="1" t="s">
        <v>69653</v>
      </c>
      <c r="D11998" s="1" t="s">
        <v>103</v>
      </c>
      <c r="E11998" s="24">
        <v>201612453013</v>
      </c>
      <c r="F11998" s="26" t="s">
        <v>69718</v>
      </c>
      <c r="G11998" s="1" t="s">
        <v>2</v>
      </c>
      <c r="H11998" s="1" t="s">
        <v>69719</v>
      </c>
      <c r="I11998" s="1" t="s">
        <v>69720</v>
      </c>
      <c r="J11998" s="1">
        <v>4</v>
      </c>
      <c r="K11998" s="27" t="s">
        <v>69721</v>
      </c>
      <c r="L11998" s="1" t="s">
        <v>69722</v>
      </c>
      <c r="M11998" s="1" t="s">
        <v>734</v>
      </c>
      <c r="N11998" s="5">
        <v>10000</v>
      </c>
      <c r="O11998" s="5">
        <v>10000</v>
      </c>
      <c r="P11998" s="5">
        <v>20000</v>
      </c>
      <c r="Q11998" s="27" t="s">
        <v>69723</v>
      </c>
    </row>
    <row r="11999" spans="1:17" s="415" customFormat="1" ht="294" x14ac:dyDescent="0.15">
      <c r="A11999" s="1">
        <v>2016</v>
      </c>
      <c r="B11999" s="1" t="s">
        <v>142</v>
      </c>
      <c r="C11999" s="1" t="s">
        <v>69653</v>
      </c>
      <c r="D11999" s="1" t="s">
        <v>103</v>
      </c>
      <c r="E11999" s="24">
        <v>201612453014</v>
      </c>
      <c r="F11999" s="26" t="s">
        <v>69724</v>
      </c>
      <c r="G11999" s="1" t="s">
        <v>2</v>
      </c>
      <c r="H11999" s="1" t="s">
        <v>69725</v>
      </c>
      <c r="I11999" s="1">
        <v>1590601028</v>
      </c>
      <c r="J11999" s="1">
        <v>5</v>
      </c>
      <c r="K11999" s="27" t="s">
        <v>69726</v>
      </c>
      <c r="L11999" s="1" t="s">
        <v>69727</v>
      </c>
      <c r="M11999" s="1" t="s">
        <v>156</v>
      </c>
      <c r="N11999" s="5">
        <v>10000</v>
      </c>
      <c r="O11999" s="5">
        <v>10000</v>
      </c>
      <c r="P11999" s="5">
        <v>20000</v>
      </c>
      <c r="Q11999" s="27" t="s">
        <v>69728</v>
      </c>
    </row>
    <row r="12000" spans="1:17" s="415" customFormat="1" ht="98" x14ac:dyDescent="0.15">
      <c r="A12000" s="1">
        <v>2016</v>
      </c>
      <c r="B12000" s="1" t="s">
        <v>142</v>
      </c>
      <c r="C12000" s="1" t="s">
        <v>69653</v>
      </c>
      <c r="D12000" s="1" t="s">
        <v>103</v>
      </c>
      <c r="E12000" s="24">
        <v>201612453015</v>
      </c>
      <c r="F12000" s="26" t="s">
        <v>69729</v>
      </c>
      <c r="G12000" s="1" t="s">
        <v>2</v>
      </c>
      <c r="H12000" s="1" t="s">
        <v>69730</v>
      </c>
      <c r="I12000" s="1">
        <v>1390602066</v>
      </c>
      <c r="J12000" s="1">
        <v>3</v>
      </c>
      <c r="K12000" s="27" t="s">
        <v>69731</v>
      </c>
      <c r="L12000" s="1" t="s">
        <v>69732</v>
      </c>
      <c r="M12000" s="1" t="s">
        <v>734</v>
      </c>
      <c r="N12000" s="5">
        <v>10000</v>
      </c>
      <c r="O12000" s="5">
        <v>10000</v>
      </c>
      <c r="P12000" s="5">
        <v>20000</v>
      </c>
      <c r="Q12000" s="27" t="s">
        <v>69733</v>
      </c>
    </row>
    <row r="12001" spans="1:17" s="415" customFormat="1" ht="140" x14ac:dyDescent="0.15">
      <c r="A12001" s="1">
        <v>2016</v>
      </c>
      <c r="B12001" s="1" t="s">
        <v>142</v>
      </c>
      <c r="C12001" s="1" t="s">
        <v>69653</v>
      </c>
      <c r="D12001" s="1" t="s">
        <v>103</v>
      </c>
      <c r="E12001" s="24">
        <v>201612453016</v>
      </c>
      <c r="F12001" s="26" t="s">
        <v>69734</v>
      </c>
      <c r="G12001" s="1" t="s">
        <v>2</v>
      </c>
      <c r="H12001" s="1" t="s">
        <v>69735</v>
      </c>
      <c r="I12001" s="1">
        <v>1590701066</v>
      </c>
      <c r="J12001" s="1">
        <v>4</v>
      </c>
      <c r="K12001" s="27" t="s">
        <v>69736</v>
      </c>
      <c r="L12001" s="1" t="s">
        <v>69737</v>
      </c>
      <c r="M12001" s="1" t="s">
        <v>734</v>
      </c>
      <c r="N12001" s="5">
        <v>10000</v>
      </c>
      <c r="O12001" s="5">
        <v>10000</v>
      </c>
      <c r="P12001" s="5">
        <v>20000</v>
      </c>
      <c r="Q12001" s="27" t="s">
        <v>69738</v>
      </c>
    </row>
    <row r="12002" spans="1:17" s="415" customFormat="1" ht="126" x14ac:dyDescent="0.15">
      <c r="A12002" s="1">
        <v>2016</v>
      </c>
      <c r="B12002" s="1" t="s">
        <v>142</v>
      </c>
      <c r="C12002" s="1" t="s">
        <v>69653</v>
      </c>
      <c r="D12002" s="1" t="s">
        <v>103</v>
      </c>
      <c r="E12002" s="24">
        <v>201612453017</v>
      </c>
      <c r="F12002" s="26" t="s">
        <v>69739</v>
      </c>
      <c r="G12002" s="1" t="s">
        <v>2</v>
      </c>
      <c r="H12002" s="1" t="s">
        <v>67057</v>
      </c>
      <c r="I12002" s="1">
        <v>1390701026</v>
      </c>
      <c r="J12002" s="1">
        <v>5</v>
      </c>
      <c r="K12002" s="27" t="s">
        <v>69740</v>
      </c>
      <c r="L12002" s="1" t="s">
        <v>69741</v>
      </c>
      <c r="M12002" s="1" t="s">
        <v>174</v>
      </c>
      <c r="N12002" s="5">
        <v>10000</v>
      </c>
      <c r="O12002" s="5">
        <v>10000</v>
      </c>
      <c r="P12002" s="5">
        <v>20000</v>
      </c>
      <c r="Q12002" s="27" t="s">
        <v>69742</v>
      </c>
    </row>
    <row r="12003" spans="1:17" s="415" customFormat="1" ht="98" x14ac:dyDescent="0.15">
      <c r="A12003" s="1">
        <v>2016</v>
      </c>
      <c r="B12003" s="1" t="s">
        <v>142</v>
      </c>
      <c r="C12003" s="1" t="s">
        <v>69653</v>
      </c>
      <c r="D12003" s="1" t="s">
        <v>103</v>
      </c>
      <c r="E12003" s="24">
        <v>201612453018</v>
      </c>
      <c r="F12003" s="26" t="s">
        <v>69743</v>
      </c>
      <c r="G12003" s="1" t="s">
        <v>2</v>
      </c>
      <c r="H12003" s="1" t="s">
        <v>69744</v>
      </c>
      <c r="I12003" s="1">
        <v>1590702074</v>
      </c>
      <c r="J12003" s="1">
        <v>5</v>
      </c>
      <c r="K12003" s="27" t="s">
        <v>69745</v>
      </c>
      <c r="L12003" s="1" t="s">
        <v>69746</v>
      </c>
      <c r="M12003" s="1" t="s">
        <v>156</v>
      </c>
      <c r="N12003" s="5">
        <v>10000</v>
      </c>
      <c r="O12003" s="5">
        <v>10000</v>
      </c>
      <c r="P12003" s="5">
        <v>20000</v>
      </c>
      <c r="Q12003" s="27" t="s">
        <v>69747</v>
      </c>
    </row>
    <row r="12004" spans="1:17" s="415" customFormat="1" ht="126" x14ac:dyDescent="0.15">
      <c r="A12004" s="1">
        <v>2016</v>
      </c>
      <c r="B12004" s="1" t="s">
        <v>142</v>
      </c>
      <c r="C12004" s="1" t="s">
        <v>69653</v>
      </c>
      <c r="D12004" s="1" t="s">
        <v>103</v>
      </c>
      <c r="E12004" s="24">
        <v>201612453019</v>
      </c>
      <c r="F12004" s="26" t="s">
        <v>69748</v>
      </c>
      <c r="G12004" s="1" t="s">
        <v>3</v>
      </c>
      <c r="H12004" s="1" t="s">
        <v>69749</v>
      </c>
      <c r="I12004" s="1" t="s">
        <v>69750</v>
      </c>
      <c r="J12004" s="1">
        <v>6</v>
      </c>
      <c r="K12004" s="27" t="s">
        <v>69751</v>
      </c>
      <c r="L12004" s="1" t="s">
        <v>69752</v>
      </c>
      <c r="M12004" s="1" t="s">
        <v>156</v>
      </c>
      <c r="N12004" s="5">
        <v>10000</v>
      </c>
      <c r="O12004" s="5">
        <v>10000</v>
      </c>
      <c r="P12004" s="5">
        <v>20000</v>
      </c>
      <c r="Q12004" s="27" t="s">
        <v>69753</v>
      </c>
    </row>
    <row r="12005" spans="1:17" s="415" customFormat="1" ht="126" x14ac:dyDescent="0.15">
      <c r="A12005" s="1">
        <v>2016</v>
      </c>
      <c r="B12005" s="1" t="s">
        <v>142</v>
      </c>
      <c r="C12005" s="1" t="s">
        <v>69653</v>
      </c>
      <c r="D12005" s="1" t="s">
        <v>103</v>
      </c>
      <c r="E12005" s="24">
        <v>201612453020</v>
      </c>
      <c r="F12005" s="26" t="s">
        <v>69754</v>
      </c>
      <c r="G12005" s="1" t="s">
        <v>3</v>
      </c>
      <c r="H12005" s="1" t="s">
        <v>69755</v>
      </c>
      <c r="I12005" s="1">
        <v>1390801045</v>
      </c>
      <c r="J12005" s="1">
        <v>3</v>
      </c>
      <c r="K12005" s="27" t="s">
        <v>69756</v>
      </c>
      <c r="L12005" s="1" t="s">
        <v>69757</v>
      </c>
      <c r="M12005" s="1" t="s">
        <v>734</v>
      </c>
      <c r="N12005" s="5">
        <v>10000</v>
      </c>
      <c r="O12005" s="5">
        <v>10000</v>
      </c>
      <c r="P12005" s="5">
        <v>20000</v>
      </c>
      <c r="Q12005" s="27" t="s">
        <v>69758</v>
      </c>
    </row>
    <row r="12006" spans="1:17" s="415" customFormat="1" ht="70" x14ac:dyDescent="0.15">
      <c r="A12006" s="1">
        <v>2016</v>
      </c>
      <c r="B12006" s="1" t="s">
        <v>142</v>
      </c>
      <c r="C12006" s="1" t="s">
        <v>69653</v>
      </c>
      <c r="D12006" s="1" t="s">
        <v>103</v>
      </c>
      <c r="E12006" s="24">
        <v>201612453021</v>
      </c>
      <c r="F12006" s="26" t="s">
        <v>69759</v>
      </c>
      <c r="G12006" s="1" t="s">
        <v>3</v>
      </c>
      <c r="H12006" s="1" t="s">
        <v>69760</v>
      </c>
      <c r="I12006" s="1" t="s">
        <v>69761</v>
      </c>
      <c r="J12006" s="1">
        <v>2</v>
      </c>
      <c r="K12006" s="27" t="s">
        <v>69762</v>
      </c>
      <c r="L12006" s="1" t="s">
        <v>69763</v>
      </c>
      <c r="M12006" s="1" t="s">
        <v>156</v>
      </c>
      <c r="N12006" s="5">
        <v>10000</v>
      </c>
      <c r="O12006" s="5">
        <v>10000</v>
      </c>
      <c r="P12006" s="5">
        <v>20000</v>
      </c>
      <c r="Q12006" s="27" t="s">
        <v>69764</v>
      </c>
    </row>
    <row r="12007" spans="1:17" s="415" customFormat="1" ht="98" x14ac:dyDescent="0.15">
      <c r="A12007" s="1">
        <v>2016</v>
      </c>
      <c r="B12007" s="1" t="s">
        <v>142</v>
      </c>
      <c r="C12007" s="1" t="s">
        <v>69653</v>
      </c>
      <c r="D12007" s="1" t="s">
        <v>103</v>
      </c>
      <c r="E12007" s="24">
        <v>201612453022</v>
      </c>
      <c r="F12007" s="26" t="s">
        <v>69765</v>
      </c>
      <c r="G12007" s="1" t="s">
        <v>4</v>
      </c>
      <c r="H12007" s="1" t="s">
        <v>69766</v>
      </c>
      <c r="I12007" s="1" t="s">
        <v>69767</v>
      </c>
      <c r="J12007" s="1">
        <v>5</v>
      </c>
      <c r="K12007" s="27" t="s">
        <v>69768</v>
      </c>
      <c r="L12007" s="1" t="s">
        <v>69769</v>
      </c>
      <c r="M12007" s="1" t="s">
        <v>9643</v>
      </c>
      <c r="N12007" s="5">
        <v>10000</v>
      </c>
      <c r="O12007" s="5">
        <v>10000</v>
      </c>
      <c r="P12007" s="5">
        <v>20000</v>
      </c>
      <c r="Q12007" s="27" t="s">
        <v>69770</v>
      </c>
    </row>
    <row r="12008" spans="1:17" s="415" customFormat="1" ht="126" x14ac:dyDescent="0.15">
      <c r="A12008" s="1">
        <v>2016</v>
      </c>
      <c r="B12008" s="1" t="s">
        <v>142</v>
      </c>
      <c r="C12008" s="1" t="s">
        <v>69653</v>
      </c>
      <c r="D12008" s="1" t="s">
        <v>103</v>
      </c>
      <c r="E12008" s="24">
        <v>201612453023</v>
      </c>
      <c r="F12008" s="26" t="s">
        <v>69771</v>
      </c>
      <c r="G12008" s="1" t="s">
        <v>4</v>
      </c>
      <c r="H12008" s="1" t="s">
        <v>69772</v>
      </c>
      <c r="I12008" s="1" t="s">
        <v>69773</v>
      </c>
      <c r="J12008" s="1">
        <v>4</v>
      </c>
      <c r="K12008" s="27" t="s">
        <v>69774</v>
      </c>
      <c r="L12008" s="1" t="s">
        <v>69775</v>
      </c>
      <c r="M12008" s="1" t="s">
        <v>69776</v>
      </c>
      <c r="N12008" s="5">
        <v>10000</v>
      </c>
      <c r="O12008" s="5">
        <v>10000</v>
      </c>
      <c r="P12008" s="5">
        <v>20000</v>
      </c>
      <c r="Q12008" s="27" t="s">
        <v>69777</v>
      </c>
    </row>
    <row r="12009" spans="1:17" s="415" customFormat="1" ht="98" x14ac:dyDescent="0.15">
      <c r="A12009" s="1">
        <v>2016</v>
      </c>
      <c r="B12009" s="1" t="s">
        <v>142</v>
      </c>
      <c r="C12009" s="1" t="s">
        <v>69653</v>
      </c>
      <c r="D12009" s="1" t="s">
        <v>103</v>
      </c>
      <c r="E12009" s="24">
        <v>201612453024</v>
      </c>
      <c r="F12009" s="26" t="s">
        <v>69778</v>
      </c>
      <c r="G12009" s="1" t="s">
        <v>4</v>
      </c>
      <c r="H12009" s="1" t="s">
        <v>69779</v>
      </c>
      <c r="I12009" s="1" t="s">
        <v>69780</v>
      </c>
      <c r="J12009" s="1">
        <v>4</v>
      </c>
      <c r="K12009" s="27" t="s">
        <v>69781</v>
      </c>
      <c r="L12009" s="1" t="s">
        <v>69782</v>
      </c>
      <c r="M12009" s="1" t="s">
        <v>734</v>
      </c>
      <c r="N12009" s="5">
        <v>10000</v>
      </c>
      <c r="O12009" s="5">
        <v>10000</v>
      </c>
      <c r="P12009" s="5">
        <v>20000</v>
      </c>
      <c r="Q12009" s="27" t="s">
        <v>69783</v>
      </c>
    </row>
    <row r="12010" spans="1:17" s="415" customFormat="1" ht="140" x14ac:dyDescent="0.15">
      <c r="A12010" s="1">
        <v>2016</v>
      </c>
      <c r="B12010" s="1" t="s">
        <v>142</v>
      </c>
      <c r="C12010" s="1" t="s">
        <v>69653</v>
      </c>
      <c r="D12010" s="1" t="s">
        <v>103</v>
      </c>
      <c r="E12010" s="24">
        <v>201612453025</v>
      </c>
      <c r="F12010" s="26" t="s">
        <v>69784</v>
      </c>
      <c r="G12010" s="1" t="s">
        <v>4</v>
      </c>
      <c r="H12010" s="1" t="s">
        <v>69785</v>
      </c>
      <c r="I12010" s="1" t="s">
        <v>69786</v>
      </c>
      <c r="J12010" s="1">
        <v>5</v>
      </c>
      <c r="K12010" s="27" t="s">
        <v>69787</v>
      </c>
      <c r="L12010" s="1" t="s">
        <v>69788</v>
      </c>
      <c r="M12010" s="1" t="s">
        <v>156</v>
      </c>
      <c r="N12010" s="5">
        <v>10000</v>
      </c>
      <c r="O12010" s="5">
        <v>10000</v>
      </c>
      <c r="P12010" s="5">
        <v>20000</v>
      </c>
      <c r="Q12010" s="27" t="s">
        <v>69789</v>
      </c>
    </row>
    <row r="12011" spans="1:17" s="415" customFormat="1" ht="112" x14ac:dyDescent="0.15">
      <c r="A12011" s="1">
        <v>2016</v>
      </c>
      <c r="B12011" s="1" t="s">
        <v>142</v>
      </c>
      <c r="C12011" s="1" t="s">
        <v>69653</v>
      </c>
      <c r="D12011" s="1" t="s">
        <v>103</v>
      </c>
      <c r="E12011" s="24">
        <v>201612453026</v>
      </c>
      <c r="F12011" s="26" t="s">
        <v>69790</v>
      </c>
      <c r="G12011" s="1" t="s">
        <v>4</v>
      </c>
      <c r="H12011" s="1" t="s">
        <v>69791</v>
      </c>
      <c r="I12011" s="1" t="s">
        <v>69792</v>
      </c>
      <c r="J12011" s="1">
        <v>4</v>
      </c>
      <c r="K12011" s="27" t="s">
        <v>69793</v>
      </c>
      <c r="L12011" s="1" t="s">
        <v>69794</v>
      </c>
      <c r="M12011" s="1" t="s">
        <v>734</v>
      </c>
      <c r="N12011" s="5">
        <v>10000</v>
      </c>
      <c r="O12011" s="5">
        <v>10000</v>
      </c>
      <c r="P12011" s="5">
        <v>20000</v>
      </c>
      <c r="Q12011" s="27" t="s">
        <v>69795</v>
      </c>
    </row>
    <row r="12012" spans="1:17" s="415" customFormat="1" ht="98" x14ac:dyDescent="0.15">
      <c r="A12012" s="1">
        <v>2016</v>
      </c>
      <c r="B12012" s="1" t="s">
        <v>142</v>
      </c>
      <c r="C12012" s="1" t="s">
        <v>69653</v>
      </c>
      <c r="D12012" s="1" t="s">
        <v>103</v>
      </c>
      <c r="E12012" s="24">
        <v>201612453027</v>
      </c>
      <c r="F12012" s="26" t="s">
        <v>69796</v>
      </c>
      <c r="G12012" s="1" t="s">
        <v>4</v>
      </c>
      <c r="H12012" s="1" t="s">
        <v>69797</v>
      </c>
      <c r="I12012" s="1" t="s">
        <v>69798</v>
      </c>
      <c r="J12012" s="1">
        <v>3</v>
      </c>
      <c r="K12012" s="27" t="s">
        <v>69799</v>
      </c>
      <c r="L12012" s="1" t="s">
        <v>69800</v>
      </c>
      <c r="M12012" s="1" t="s">
        <v>734</v>
      </c>
      <c r="N12012" s="5">
        <v>10000</v>
      </c>
      <c r="O12012" s="5">
        <v>10000</v>
      </c>
      <c r="P12012" s="5">
        <v>20000</v>
      </c>
      <c r="Q12012" s="27" t="s">
        <v>69801</v>
      </c>
    </row>
    <row r="12013" spans="1:17" s="415" customFormat="1" ht="224" x14ac:dyDescent="0.15">
      <c r="A12013" s="1">
        <v>2016</v>
      </c>
      <c r="B12013" s="1" t="s">
        <v>142</v>
      </c>
      <c r="C12013" s="1" t="s">
        <v>69653</v>
      </c>
      <c r="D12013" s="1" t="s">
        <v>103</v>
      </c>
      <c r="E12013" s="24">
        <v>201612453028</v>
      </c>
      <c r="F12013" s="26" t="s">
        <v>69802</v>
      </c>
      <c r="G12013" s="1" t="s">
        <v>4</v>
      </c>
      <c r="H12013" s="1" t="s">
        <v>69803</v>
      </c>
      <c r="I12013" s="1" t="s">
        <v>69804</v>
      </c>
      <c r="J12013" s="1">
        <v>5</v>
      </c>
      <c r="K12013" s="27" t="s">
        <v>69805</v>
      </c>
      <c r="L12013" s="1" t="s">
        <v>69806</v>
      </c>
      <c r="M12013" s="1" t="s">
        <v>734</v>
      </c>
      <c r="N12013" s="5">
        <v>10000</v>
      </c>
      <c r="O12013" s="5">
        <v>10000</v>
      </c>
      <c r="P12013" s="5">
        <v>20000</v>
      </c>
      <c r="Q12013" s="27" t="s">
        <v>69807</v>
      </c>
    </row>
    <row r="12014" spans="1:17" s="415" customFormat="1" ht="182" x14ac:dyDescent="0.15">
      <c r="A12014" s="1">
        <v>2016</v>
      </c>
      <c r="B12014" s="1" t="s">
        <v>142</v>
      </c>
      <c r="C12014" s="1" t="s">
        <v>69653</v>
      </c>
      <c r="D12014" s="1" t="s">
        <v>103</v>
      </c>
      <c r="E12014" s="24">
        <v>201612453029</v>
      </c>
      <c r="F12014" s="26" t="s">
        <v>69808</v>
      </c>
      <c r="G12014" s="1" t="s">
        <v>4</v>
      </c>
      <c r="H12014" s="1" t="s">
        <v>69809</v>
      </c>
      <c r="I12014" s="1">
        <v>1490401013</v>
      </c>
      <c r="J12014" s="1">
        <v>4</v>
      </c>
      <c r="K12014" s="27" t="s">
        <v>69810</v>
      </c>
      <c r="L12014" s="1" t="s">
        <v>28361</v>
      </c>
      <c r="M12014" s="1" t="s">
        <v>734</v>
      </c>
      <c r="N12014" s="5">
        <v>10000</v>
      </c>
      <c r="O12014" s="5">
        <v>10000</v>
      </c>
      <c r="P12014" s="5">
        <v>20000</v>
      </c>
      <c r="Q12014" s="27" t="s">
        <v>69811</v>
      </c>
    </row>
    <row r="12015" spans="1:17" s="415" customFormat="1" ht="126" x14ac:dyDescent="0.15">
      <c r="A12015" s="1">
        <v>2016</v>
      </c>
      <c r="B12015" s="1" t="s">
        <v>142</v>
      </c>
      <c r="C12015" s="1" t="s">
        <v>69653</v>
      </c>
      <c r="D12015" s="1" t="s">
        <v>103</v>
      </c>
      <c r="E12015" s="24">
        <v>201612453030</v>
      </c>
      <c r="F12015" s="26" t="s">
        <v>69812</v>
      </c>
      <c r="G12015" s="1" t="s">
        <v>4</v>
      </c>
      <c r="H12015" s="1" t="s">
        <v>3208</v>
      </c>
      <c r="I12015" s="1" t="s">
        <v>69813</v>
      </c>
      <c r="J12015" s="1">
        <v>4</v>
      </c>
      <c r="K12015" s="27" t="s">
        <v>69814</v>
      </c>
      <c r="L12015" s="1" t="s">
        <v>69815</v>
      </c>
      <c r="M12015" s="1" t="s">
        <v>156</v>
      </c>
      <c r="N12015" s="5">
        <v>10000</v>
      </c>
      <c r="O12015" s="5">
        <v>10000</v>
      </c>
      <c r="P12015" s="5">
        <v>20000</v>
      </c>
      <c r="Q12015" s="27" t="s">
        <v>69816</v>
      </c>
    </row>
    <row r="12016" spans="1:17" s="415" customFormat="1" ht="126" x14ac:dyDescent="0.15">
      <c r="A12016" s="1">
        <v>2016</v>
      </c>
      <c r="B12016" s="1" t="s">
        <v>142</v>
      </c>
      <c r="C12016" s="1" t="s">
        <v>69653</v>
      </c>
      <c r="D12016" s="1" t="s">
        <v>103</v>
      </c>
      <c r="E12016" s="24">
        <v>201612453031</v>
      </c>
      <c r="F12016" s="26" t="s">
        <v>69817</v>
      </c>
      <c r="G12016" s="1" t="s">
        <v>4</v>
      </c>
      <c r="H12016" s="1" t="s">
        <v>69818</v>
      </c>
      <c r="I12016" s="1">
        <v>1390701034</v>
      </c>
      <c r="J12016" s="1">
        <v>4</v>
      </c>
      <c r="K12016" s="27" t="s">
        <v>69819</v>
      </c>
      <c r="L12016" s="1" t="s">
        <v>69741</v>
      </c>
      <c r="M12016" s="1" t="s">
        <v>174</v>
      </c>
      <c r="N12016" s="5">
        <v>10000</v>
      </c>
      <c r="O12016" s="5">
        <v>10000</v>
      </c>
      <c r="P12016" s="5">
        <v>20000</v>
      </c>
      <c r="Q12016" s="27" t="s">
        <v>69820</v>
      </c>
    </row>
    <row r="12017" spans="1:17" s="415" customFormat="1" ht="70" x14ac:dyDescent="0.15">
      <c r="A12017" s="1">
        <v>2016</v>
      </c>
      <c r="B12017" s="1" t="s">
        <v>142</v>
      </c>
      <c r="C12017" s="1" t="s">
        <v>69653</v>
      </c>
      <c r="D12017" s="1" t="s">
        <v>103</v>
      </c>
      <c r="E12017" s="24">
        <v>201612453032</v>
      </c>
      <c r="F12017" s="26" t="s">
        <v>69821</v>
      </c>
      <c r="G12017" s="1" t="s">
        <v>4</v>
      </c>
      <c r="H12017" s="1" t="s">
        <v>69822</v>
      </c>
      <c r="I12017" s="1">
        <v>1490702047</v>
      </c>
      <c r="J12017" s="1">
        <v>4</v>
      </c>
      <c r="K12017" s="27" t="s">
        <v>69823</v>
      </c>
      <c r="L12017" s="1" t="s">
        <v>69824</v>
      </c>
      <c r="M12017" s="1" t="s">
        <v>734</v>
      </c>
      <c r="N12017" s="5">
        <v>10000</v>
      </c>
      <c r="O12017" s="5">
        <v>10000</v>
      </c>
      <c r="P12017" s="5">
        <v>20000</v>
      </c>
      <c r="Q12017" s="27" t="s">
        <v>69825</v>
      </c>
    </row>
    <row r="12018" spans="1:17" s="415" customFormat="1" ht="112" x14ac:dyDescent="0.15">
      <c r="A12018" s="1">
        <v>2016</v>
      </c>
      <c r="B12018" s="1" t="s">
        <v>142</v>
      </c>
      <c r="C12018" s="1" t="s">
        <v>69653</v>
      </c>
      <c r="D12018" s="1" t="s">
        <v>103</v>
      </c>
      <c r="E12018" s="24">
        <v>201612453033</v>
      </c>
      <c r="F12018" s="26" t="s">
        <v>69826</v>
      </c>
      <c r="G12018" s="1" t="s">
        <v>4</v>
      </c>
      <c r="H12018" s="1" t="s">
        <v>69827</v>
      </c>
      <c r="I12018" s="1">
        <v>1390705011</v>
      </c>
      <c r="J12018" s="1">
        <v>3</v>
      </c>
      <c r="K12018" s="27" t="s">
        <v>69828</v>
      </c>
      <c r="L12018" s="1" t="s">
        <v>69829</v>
      </c>
      <c r="M12018" s="1" t="s">
        <v>156</v>
      </c>
      <c r="N12018" s="5">
        <v>10000</v>
      </c>
      <c r="O12018" s="5">
        <v>10000</v>
      </c>
      <c r="P12018" s="5">
        <v>20000</v>
      </c>
      <c r="Q12018" s="27" t="s">
        <v>69830</v>
      </c>
    </row>
    <row r="12019" spans="1:17" s="415" customFormat="1" ht="70" x14ac:dyDescent="0.15">
      <c r="A12019" s="1">
        <v>2016</v>
      </c>
      <c r="B12019" s="1" t="s">
        <v>142</v>
      </c>
      <c r="C12019" s="1" t="s">
        <v>69653</v>
      </c>
      <c r="D12019" s="1" t="s">
        <v>103</v>
      </c>
      <c r="E12019" s="24">
        <v>201612453034</v>
      </c>
      <c r="F12019" s="26" t="s">
        <v>69831</v>
      </c>
      <c r="G12019" s="1" t="s">
        <v>4</v>
      </c>
      <c r="H12019" s="1" t="s">
        <v>69832</v>
      </c>
      <c r="I12019" s="1">
        <v>1490705022</v>
      </c>
      <c r="J12019" s="1">
        <v>3</v>
      </c>
      <c r="K12019" s="27" t="s">
        <v>69833</v>
      </c>
      <c r="L12019" s="1" t="s">
        <v>69834</v>
      </c>
      <c r="M12019" s="1" t="s">
        <v>734</v>
      </c>
      <c r="N12019" s="5">
        <v>10000</v>
      </c>
      <c r="O12019" s="5">
        <v>10000</v>
      </c>
      <c r="P12019" s="5">
        <v>20000</v>
      </c>
      <c r="Q12019" s="27" t="s">
        <v>69835</v>
      </c>
    </row>
    <row r="12020" spans="1:17" s="415" customFormat="1" ht="140" x14ac:dyDescent="0.15">
      <c r="A12020" s="1">
        <v>2016</v>
      </c>
      <c r="B12020" s="1" t="s">
        <v>142</v>
      </c>
      <c r="C12020" s="1" t="s">
        <v>69653</v>
      </c>
      <c r="D12020" s="1" t="s">
        <v>103</v>
      </c>
      <c r="E12020" s="24">
        <v>201612453035</v>
      </c>
      <c r="F12020" s="26" t="s">
        <v>69836</v>
      </c>
      <c r="G12020" s="197" t="s">
        <v>4</v>
      </c>
      <c r="H12020" s="83" t="s">
        <v>69837</v>
      </c>
      <c r="I12020" s="500" t="s">
        <v>69838</v>
      </c>
      <c r="J12020" s="7">
        <v>5</v>
      </c>
      <c r="K12020" s="501" t="s">
        <v>69839</v>
      </c>
      <c r="L12020" s="83" t="s">
        <v>69840</v>
      </c>
      <c r="M12020" s="7" t="s">
        <v>174</v>
      </c>
      <c r="N12020" s="5">
        <v>10000</v>
      </c>
      <c r="O12020" s="5">
        <v>10000</v>
      </c>
      <c r="P12020" s="5">
        <v>20000</v>
      </c>
      <c r="Q12020" s="339" t="s">
        <v>69841</v>
      </c>
    </row>
    <row r="12021" spans="1:17" s="415" customFormat="1" ht="126" x14ac:dyDescent="0.15">
      <c r="A12021" s="1">
        <v>2016</v>
      </c>
      <c r="B12021" s="1" t="s">
        <v>142</v>
      </c>
      <c r="C12021" s="1" t="s">
        <v>69653</v>
      </c>
      <c r="D12021" s="1" t="s">
        <v>103</v>
      </c>
      <c r="E12021" s="24">
        <v>201612453036</v>
      </c>
      <c r="F12021" s="26" t="s">
        <v>69842</v>
      </c>
      <c r="G12021" s="197" t="s">
        <v>4</v>
      </c>
      <c r="H12021" s="83" t="s">
        <v>69843</v>
      </c>
      <c r="I12021" s="500" t="s">
        <v>69844</v>
      </c>
      <c r="J12021" s="7">
        <v>5</v>
      </c>
      <c r="K12021" s="501" t="s">
        <v>69845</v>
      </c>
      <c r="L12021" s="83" t="s">
        <v>69846</v>
      </c>
      <c r="M12021" s="7" t="s">
        <v>734</v>
      </c>
      <c r="N12021" s="5">
        <v>10000</v>
      </c>
      <c r="O12021" s="5">
        <v>10000</v>
      </c>
      <c r="P12021" s="5">
        <v>20000</v>
      </c>
      <c r="Q12021" s="339" t="s">
        <v>69847</v>
      </c>
    </row>
    <row r="12022" spans="1:17" s="415" customFormat="1" ht="98" x14ac:dyDescent="0.15">
      <c r="A12022" s="1">
        <v>2016</v>
      </c>
      <c r="B12022" s="1" t="s">
        <v>142</v>
      </c>
      <c r="C12022" s="1" t="s">
        <v>69653</v>
      </c>
      <c r="D12022" s="1" t="s">
        <v>103</v>
      </c>
      <c r="E12022" s="24">
        <v>201612453037</v>
      </c>
      <c r="F12022" s="26" t="s">
        <v>69848</v>
      </c>
      <c r="G12022" s="197" t="s">
        <v>4</v>
      </c>
      <c r="H12022" s="83" t="s">
        <v>69849</v>
      </c>
      <c r="I12022" s="500" t="s">
        <v>69850</v>
      </c>
      <c r="J12022" s="7">
        <v>5</v>
      </c>
      <c r="K12022" s="501" t="s">
        <v>69851</v>
      </c>
      <c r="L12022" s="83" t="s">
        <v>46583</v>
      </c>
      <c r="M12022" s="7" t="s">
        <v>734</v>
      </c>
      <c r="N12022" s="5">
        <v>10000</v>
      </c>
      <c r="O12022" s="5">
        <v>10000</v>
      </c>
      <c r="P12022" s="5">
        <v>20000</v>
      </c>
      <c r="Q12022" s="339" t="s">
        <v>69852</v>
      </c>
    </row>
    <row r="12023" spans="1:17" s="415" customFormat="1" ht="112" x14ac:dyDescent="0.15">
      <c r="A12023" s="1">
        <v>2016</v>
      </c>
      <c r="B12023" s="1" t="s">
        <v>142</v>
      </c>
      <c r="C12023" s="1" t="s">
        <v>69653</v>
      </c>
      <c r="D12023" s="1" t="s">
        <v>103</v>
      </c>
      <c r="E12023" s="24">
        <v>201612453038</v>
      </c>
      <c r="F12023" s="502" t="s">
        <v>69853</v>
      </c>
      <c r="G12023" s="8" t="s">
        <v>4</v>
      </c>
      <c r="H12023" s="14" t="s">
        <v>69854</v>
      </c>
      <c r="I12023" s="17" t="s">
        <v>69855</v>
      </c>
      <c r="J12023" s="8">
        <v>6</v>
      </c>
      <c r="K12023" s="55" t="s">
        <v>69856</v>
      </c>
      <c r="L12023" s="14" t="s">
        <v>69857</v>
      </c>
      <c r="M12023" s="8" t="s">
        <v>734</v>
      </c>
      <c r="N12023" s="5">
        <v>10000</v>
      </c>
      <c r="O12023" s="5">
        <v>10000</v>
      </c>
      <c r="P12023" s="5">
        <v>20000</v>
      </c>
      <c r="Q12023" s="110" t="s">
        <v>69858</v>
      </c>
    </row>
    <row r="12024" spans="1:17" s="415" customFormat="1" ht="112" x14ac:dyDescent="0.15">
      <c r="A12024" s="61" t="s">
        <v>1903</v>
      </c>
      <c r="B12024" s="9" t="s">
        <v>69859</v>
      </c>
      <c r="C12024" s="6" t="s">
        <v>69860</v>
      </c>
      <c r="D12024" s="6" t="s">
        <v>80</v>
      </c>
      <c r="E12024" s="6" t="s">
        <v>69861</v>
      </c>
      <c r="F12024" s="9" t="s">
        <v>69862</v>
      </c>
      <c r="G12024" s="9" t="s">
        <v>2</v>
      </c>
      <c r="H12024" s="9" t="s">
        <v>69863</v>
      </c>
      <c r="I12024" s="9" t="s">
        <v>69864</v>
      </c>
      <c r="J12024" s="6">
        <v>4</v>
      </c>
      <c r="K12024" s="25" t="s">
        <v>69865</v>
      </c>
      <c r="L12024" s="9" t="s">
        <v>22427</v>
      </c>
      <c r="M12024" s="6" t="s">
        <v>174</v>
      </c>
      <c r="N12024" s="7">
        <v>10000</v>
      </c>
      <c r="O12024" s="7">
        <v>10000</v>
      </c>
      <c r="P12024" s="7">
        <v>20000</v>
      </c>
      <c r="Q12024" s="27" t="s">
        <v>69866</v>
      </c>
    </row>
    <row r="12025" spans="1:17" s="415" customFormat="1" ht="140" x14ac:dyDescent="0.15">
      <c r="A12025" s="61" t="s">
        <v>1903</v>
      </c>
      <c r="B12025" s="6" t="s">
        <v>69859</v>
      </c>
      <c r="C12025" s="6" t="s">
        <v>69860</v>
      </c>
      <c r="D12025" s="6" t="s">
        <v>80</v>
      </c>
      <c r="E12025" s="6" t="s">
        <v>69867</v>
      </c>
      <c r="F12025" s="9" t="s">
        <v>69868</v>
      </c>
      <c r="G12025" s="6" t="s">
        <v>2</v>
      </c>
      <c r="H12025" s="9" t="s">
        <v>69869</v>
      </c>
      <c r="I12025" s="9" t="s">
        <v>69870</v>
      </c>
      <c r="J12025" s="6">
        <v>3</v>
      </c>
      <c r="K12025" s="25" t="s">
        <v>69871</v>
      </c>
      <c r="L12025" s="9" t="s">
        <v>22427</v>
      </c>
      <c r="M12025" s="6" t="s">
        <v>174</v>
      </c>
      <c r="N12025" s="7">
        <v>10000</v>
      </c>
      <c r="O12025" s="7">
        <v>10000</v>
      </c>
      <c r="P12025" s="7">
        <v>20000</v>
      </c>
      <c r="Q12025" s="27" t="s">
        <v>69872</v>
      </c>
    </row>
    <row r="12026" spans="1:17" s="415" customFormat="1" ht="196" x14ac:dyDescent="0.15">
      <c r="A12026" s="61" t="s">
        <v>1903</v>
      </c>
      <c r="B12026" s="6" t="s">
        <v>69859</v>
      </c>
      <c r="C12026" s="6" t="s">
        <v>69860</v>
      </c>
      <c r="D12026" s="6" t="s">
        <v>80</v>
      </c>
      <c r="E12026" s="6" t="s">
        <v>69873</v>
      </c>
      <c r="F12026" s="9" t="s">
        <v>69874</v>
      </c>
      <c r="G12026" s="6" t="s">
        <v>2</v>
      </c>
      <c r="H12026" s="6" t="s">
        <v>69875</v>
      </c>
      <c r="I12026" s="6" t="s">
        <v>69876</v>
      </c>
      <c r="J12026" s="6">
        <v>5</v>
      </c>
      <c r="K12026" s="25" t="s">
        <v>69877</v>
      </c>
      <c r="L12026" s="6" t="s">
        <v>69878</v>
      </c>
      <c r="M12026" s="6" t="s">
        <v>734</v>
      </c>
      <c r="N12026" s="7">
        <v>10000</v>
      </c>
      <c r="O12026" s="7">
        <v>10000</v>
      </c>
      <c r="P12026" s="7">
        <v>20000</v>
      </c>
      <c r="Q12026" s="50" t="s">
        <v>69879</v>
      </c>
    </row>
    <row r="12027" spans="1:17" s="415" customFormat="1" ht="126" x14ac:dyDescent="0.15">
      <c r="A12027" s="61" t="s">
        <v>1903</v>
      </c>
      <c r="B12027" s="6" t="s">
        <v>69859</v>
      </c>
      <c r="C12027" s="6" t="s">
        <v>69860</v>
      </c>
      <c r="D12027" s="6" t="s">
        <v>80</v>
      </c>
      <c r="E12027" s="6" t="s">
        <v>69880</v>
      </c>
      <c r="F12027" s="6" t="s">
        <v>69881</v>
      </c>
      <c r="G12027" s="6" t="s">
        <v>2</v>
      </c>
      <c r="H12027" s="6" t="s">
        <v>69882</v>
      </c>
      <c r="I12027" s="6" t="s">
        <v>69883</v>
      </c>
      <c r="J12027" s="6">
        <v>2</v>
      </c>
      <c r="K12027" s="56" t="s">
        <v>69884</v>
      </c>
      <c r="L12027" s="6" t="s">
        <v>44333</v>
      </c>
      <c r="M12027" s="6" t="s">
        <v>156</v>
      </c>
      <c r="N12027" s="7">
        <v>10000</v>
      </c>
      <c r="O12027" s="7">
        <v>10000</v>
      </c>
      <c r="P12027" s="7">
        <v>20000</v>
      </c>
      <c r="Q12027" s="50" t="s">
        <v>69885</v>
      </c>
    </row>
    <row r="12028" spans="1:17" s="415" customFormat="1" ht="196" x14ac:dyDescent="0.15">
      <c r="A12028" s="61" t="s">
        <v>1903</v>
      </c>
      <c r="B12028" s="6" t="s">
        <v>69859</v>
      </c>
      <c r="C12028" s="6" t="s">
        <v>69860</v>
      </c>
      <c r="D12028" s="6" t="s">
        <v>80</v>
      </c>
      <c r="E12028" s="6" t="s">
        <v>69886</v>
      </c>
      <c r="F12028" s="6" t="s">
        <v>69887</v>
      </c>
      <c r="G12028" s="6" t="s">
        <v>2</v>
      </c>
      <c r="H12028" s="6" t="s">
        <v>69888</v>
      </c>
      <c r="I12028" s="6" t="s">
        <v>69889</v>
      </c>
      <c r="J12028" s="6">
        <v>2</v>
      </c>
      <c r="K12028" s="56" t="s">
        <v>69890</v>
      </c>
      <c r="L12028" s="6" t="s">
        <v>69891</v>
      </c>
      <c r="M12028" s="6" t="s">
        <v>734</v>
      </c>
      <c r="N12028" s="7">
        <v>10000</v>
      </c>
      <c r="O12028" s="7">
        <v>10000</v>
      </c>
      <c r="P12028" s="7">
        <v>20000</v>
      </c>
      <c r="Q12028" s="50" t="s">
        <v>69892</v>
      </c>
    </row>
    <row r="12029" spans="1:17" s="415" customFormat="1" ht="168" x14ac:dyDescent="0.15">
      <c r="A12029" s="61" t="s">
        <v>1903</v>
      </c>
      <c r="B12029" s="6" t="s">
        <v>69859</v>
      </c>
      <c r="C12029" s="6" t="s">
        <v>69860</v>
      </c>
      <c r="D12029" s="6" t="s">
        <v>80</v>
      </c>
      <c r="E12029" s="6" t="s">
        <v>69893</v>
      </c>
      <c r="F12029" s="6" t="s">
        <v>69894</v>
      </c>
      <c r="G12029" s="6" t="s">
        <v>2</v>
      </c>
      <c r="H12029" s="6" t="s">
        <v>12291</v>
      </c>
      <c r="I12029" s="6" t="s">
        <v>69895</v>
      </c>
      <c r="J12029" s="6">
        <v>3</v>
      </c>
      <c r="K12029" s="56" t="s">
        <v>69896</v>
      </c>
      <c r="L12029" s="6" t="s">
        <v>69897</v>
      </c>
      <c r="M12029" s="6" t="s">
        <v>156</v>
      </c>
      <c r="N12029" s="7">
        <v>10000</v>
      </c>
      <c r="O12029" s="7">
        <v>10000</v>
      </c>
      <c r="P12029" s="7">
        <v>20000</v>
      </c>
      <c r="Q12029" s="50" t="s">
        <v>69898</v>
      </c>
    </row>
    <row r="12030" spans="1:17" s="415" customFormat="1" ht="140" x14ac:dyDescent="0.15">
      <c r="A12030" s="61" t="s">
        <v>1903</v>
      </c>
      <c r="B12030" s="6" t="s">
        <v>69859</v>
      </c>
      <c r="C12030" s="6" t="s">
        <v>69860</v>
      </c>
      <c r="D12030" s="6" t="s">
        <v>80</v>
      </c>
      <c r="E12030" s="6" t="s">
        <v>69899</v>
      </c>
      <c r="F12030" s="9" t="s">
        <v>69900</v>
      </c>
      <c r="G12030" s="6" t="s">
        <v>2</v>
      </c>
      <c r="H12030" s="9" t="s">
        <v>69901</v>
      </c>
      <c r="I12030" s="9" t="s">
        <v>69902</v>
      </c>
      <c r="J12030" s="6">
        <v>2</v>
      </c>
      <c r="K12030" s="25" t="s">
        <v>69903</v>
      </c>
      <c r="L12030" s="9" t="s">
        <v>69904</v>
      </c>
      <c r="M12030" s="6" t="s">
        <v>734</v>
      </c>
      <c r="N12030" s="7">
        <v>10000</v>
      </c>
      <c r="O12030" s="7">
        <v>10000</v>
      </c>
      <c r="P12030" s="7">
        <v>20000</v>
      </c>
      <c r="Q12030" s="27" t="s">
        <v>69905</v>
      </c>
    </row>
    <row r="12031" spans="1:17" s="415" customFormat="1" ht="196" x14ac:dyDescent="0.15">
      <c r="A12031" s="6" t="s">
        <v>1903</v>
      </c>
      <c r="B12031" s="6" t="s">
        <v>69859</v>
      </c>
      <c r="C12031" s="6" t="s">
        <v>69860</v>
      </c>
      <c r="D12031" s="6" t="s">
        <v>80</v>
      </c>
      <c r="E12031" s="6" t="s">
        <v>69906</v>
      </c>
      <c r="F12031" s="9" t="s">
        <v>69907</v>
      </c>
      <c r="G12031" s="6" t="s">
        <v>2</v>
      </c>
      <c r="H12031" s="9" t="s">
        <v>69908</v>
      </c>
      <c r="I12031" s="9" t="s">
        <v>69909</v>
      </c>
      <c r="J12031" s="6">
        <v>3</v>
      </c>
      <c r="K12031" s="25" t="s">
        <v>69910</v>
      </c>
      <c r="L12031" s="9" t="s">
        <v>69911</v>
      </c>
      <c r="M12031" s="6" t="s">
        <v>156</v>
      </c>
      <c r="N12031" s="7">
        <v>10000</v>
      </c>
      <c r="O12031" s="7">
        <v>10000</v>
      </c>
      <c r="P12031" s="7">
        <v>20000</v>
      </c>
      <c r="Q12031" s="27" t="s">
        <v>69912</v>
      </c>
    </row>
    <row r="12032" spans="1:17" s="415" customFormat="1" ht="224" x14ac:dyDescent="0.15">
      <c r="A12032" s="61" t="s">
        <v>1903</v>
      </c>
      <c r="B12032" s="6" t="s">
        <v>69859</v>
      </c>
      <c r="C12032" s="6" t="s">
        <v>69860</v>
      </c>
      <c r="D12032" s="6" t="s">
        <v>80</v>
      </c>
      <c r="E12032" s="6" t="s">
        <v>69913</v>
      </c>
      <c r="F12032" s="9" t="s">
        <v>69914</v>
      </c>
      <c r="G12032" s="6" t="s">
        <v>2</v>
      </c>
      <c r="H12032" s="9" t="s">
        <v>69915</v>
      </c>
      <c r="I12032" s="9" t="s">
        <v>69916</v>
      </c>
      <c r="J12032" s="6">
        <v>5</v>
      </c>
      <c r="K12032" s="25" t="s">
        <v>69917</v>
      </c>
      <c r="L12032" s="9" t="s">
        <v>69918</v>
      </c>
      <c r="M12032" s="6" t="s">
        <v>156</v>
      </c>
      <c r="N12032" s="7">
        <v>10000</v>
      </c>
      <c r="O12032" s="7">
        <v>10000</v>
      </c>
      <c r="P12032" s="7">
        <v>20000</v>
      </c>
      <c r="Q12032" s="27" t="s">
        <v>69919</v>
      </c>
    </row>
    <row r="12033" spans="1:17" s="415" customFormat="1" ht="252" x14ac:dyDescent="0.15">
      <c r="A12033" s="61" t="s">
        <v>1903</v>
      </c>
      <c r="B12033" s="6" t="s">
        <v>69859</v>
      </c>
      <c r="C12033" s="6" t="s">
        <v>69860</v>
      </c>
      <c r="D12033" s="6" t="s">
        <v>80</v>
      </c>
      <c r="E12033" s="6" t="s">
        <v>69920</v>
      </c>
      <c r="F12033" s="9" t="s">
        <v>69921</v>
      </c>
      <c r="G12033" s="6" t="s">
        <v>2</v>
      </c>
      <c r="H12033" s="9" t="s">
        <v>14735</v>
      </c>
      <c r="I12033" s="9" t="s">
        <v>69922</v>
      </c>
      <c r="J12033" s="6">
        <v>3</v>
      </c>
      <c r="K12033" s="25" t="s">
        <v>69923</v>
      </c>
      <c r="L12033" s="9" t="s">
        <v>69924</v>
      </c>
      <c r="M12033" s="6" t="s">
        <v>156</v>
      </c>
      <c r="N12033" s="7">
        <v>10000</v>
      </c>
      <c r="O12033" s="7">
        <v>10000</v>
      </c>
      <c r="P12033" s="7">
        <v>20000</v>
      </c>
      <c r="Q12033" s="27" t="s">
        <v>69925</v>
      </c>
    </row>
    <row r="12034" spans="1:17" s="415" customFormat="1" ht="112" x14ac:dyDescent="0.15">
      <c r="A12034" s="6" t="s">
        <v>1903</v>
      </c>
      <c r="B12034" s="6" t="s">
        <v>69859</v>
      </c>
      <c r="C12034" s="6" t="s">
        <v>69860</v>
      </c>
      <c r="D12034" s="6" t="s">
        <v>80</v>
      </c>
      <c r="E12034" s="6" t="s">
        <v>69926</v>
      </c>
      <c r="F12034" s="9" t="s">
        <v>69927</v>
      </c>
      <c r="G12034" s="6" t="s">
        <v>2</v>
      </c>
      <c r="H12034" s="9" t="s">
        <v>69928</v>
      </c>
      <c r="I12034" s="9" t="s">
        <v>69929</v>
      </c>
      <c r="J12034" s="6">
        <v>5</v>
      </c>
      <c r="K12034" s="25" t="s">
        <v>69930</v>
      </c>
      <c r="L12034" s="9" t="s">
        <v>69931</v>
      </c>
      <c r="M12034" s="6" t="s">
        <v>156</v>
      </c>
      <c r="N12034" s="7">
        <v>10000</v>
      </c>
      <c r="O12034" s="7">
        <v>10000</v>
      </c>
      <c r="P12034" s="7">
        <v>20000</v>
      </c>
      <c r="Q12034" s="27" t="s">
        <v>69932</v>
      </c>
    </row>
    <row r="12035" spans="1:17" s="415" customFormat="1" ht="140" x14ac:dyDescent="0.15">
      <c r="A12035" s="61" t="s">
        <v>1903</v>
      </c>
      <c r="B12035" s="6" t="s">
        <v>69859</v>
      </c>
      <c r="C12035" s="6" t="s">
        <v>69860</v>
      </c>
      <c r="D12035" s="6" t="s">
        <v>80</v>
      </c>
      <c r="E12035" s="6" t="s">
        <v>69933</v>
      </c>
      <c r="F12035" s="9" t="s">
        <v>69934</v>
      </c>
      <c r="G12035" s="6" t="s">
        <v>2</v>
      </c>
      <c r="H12035" s="9" t="s">
        <v>69935</v>
      </c>
      <c r="I12035" s="9" t="s">
        <v>69936</v>
      </c>
      <c r="J12035" s="6">
        <v>3</v>
      </c>
      <c r="K12035" s="25" t="s">
        <v>69937</v>
      </c>
      <c r="L12035" s="9" t="s">
        <v>69938</v>
      </c>
      <c r="M12035" s="6" t="s">
        <v>156</v>
      </c>
      <c r="N12035" s="7">
        <v>10000</v>
      </c>
      <c r="O12035" s="7">
        <v>10000</v>
      </c>
      <c r="P12035" s="7">
        <v>20000</v>
      </c>
      <c r="Q12035" s="27" t="s">
        <v>69939</v>
      </c>
    </row>
    <row r="12036" spans="1:17" s="415" customFormat="1" ht="140" x14ac:dyDescent="0.15">
      <c r="A12036" s="61" t="s">
        <v>1903</v>
      </c>
      <c r="B12036" s="6" t="s">
        <v>69859</v>
      </c>
      <c r="C12036" s="6" t="s">
        <v>69860</v>
      </c>
      <c r="D12036" s="6" t="s">
        <v>80</v>
      </c>
      <c r="E12036" s="6" t="s">
        <v>69940</v>
      </c>
      <c r="F12036" s="9" t="s">
        <v>69941</v>
      </c>
      <c r="G12036" s="6" t="s">
        <v>2</v>
      </c>
      <c r="H12036" s="9" t="s">
        <v>69942</v>
      </c>
      <c r="I12036" s="9" t="s">
        <v>69943</v>
      </c>
      <c r="J12036" s="6">
        <v>5</v>
      </c>
      <c r="K12036" s="25" t="s">
        <v>69944</v>
      </c>
      <c r="L12036" s="9" t="s">
        <v>69938</v>
      </c>
      <c r="M12036" s="6" t="s">
        <v>156</v>
      </c>
      <c r="N12036" s="7">
        <v>10000</v>
      </c>
      <c r="O12036" s="7">
        <v>10000</v>
      </c>
      <c r="P12036" s="7">
        <v>20000</v>
      </c>
      <c r="Q12036" s="27" t="s">
        <v>69945</v>
      </c>
    </row>
    <row r="12037" spans="1:17" s="415" customFormat="1" ht="154" x14ac:dyDescent="0.15">
      <c r="A12037" s="6" t="s">
        <v>1903</v>
      </c>
      <c r="B12037" s="6" t="s">
        <v>69859</v>
      </c>
      <c r="C12037" s="6" t="s">
        <v>69860</v>
      </c>
      <c r="D12037" s="6" t="s">
        <v>80</v>
      </c>
      <c r="E12037" s="6" t="s">
        <v>69946</v>
      </c>
      <c r="F12037" s="9" t="s">
        <v>69947</v>
      </c>
      <c r="G12037" s="6" t="s">
        <v>2</v>
      </c>
      <c r="H12037" s="9" t="s">
        <v>69948</v>
      </c>
      <c r="I12037" s="9" t="s">
        <v>69949</v>
      </c>
      <c r="J12037" s="6">
        <v>5</v>
      </c>
      <c r="K12037" s="25" t="s">
        <v>69950</v>
      </c>
      <c r="L12037" s="9" t="s">
        <v>69951</v>
      </c>
      <c r="M12037" s="6" t="s">
        <v>174</v>
      </c>
      <c r="N12037" s="7">
        <v>10000</v>
      </c>
      <c r="O12037" s="7">
        <v>10000</v>
      </c>
      <c r="P12037" s="7">
        <v>20000</v>
      </c>
      <c r="Q12037" s="27" t="s">
        <v>69952</v>
      </c>
    </row>
    <row r="12038" spans="1:17" s="415" customFormat="1" ht="140" x14ac:dyDescent="0.15">
      <c r="A12038" s="6">
        <v>2016</v>
      </c>
      <c r="B12038" s="6" t="s">
        <v>69859</v>
      </c>
      <c r="C12038" s="6" t="s">
        <v>69860</v>
      </c>
      <c r="D12038" s="6" t="s">
        <v>80</v>
      </c>
      <c r="E12038" s="6" t="s">
        <v>69953</v>
      </c>
      <c r="F12038" s="9" t="s">
        <v>69954</v>
      </c>
      <c r="G12038" s="6" t="s">
        <v>2</v>
      </c>
      <c r="H12038" s="9" t="s">
        <v>69955</v>
      </c>
      <c r="I12038" s="9" t="s">
        <v>69956</v>
      </c>
      <c r="J12038" s="6">
        <v>4</v>
      </c>
      <c r="K12038" s="25" t="s">
        <v>69957</v>
      </c>
      <c r="L12038" s="9" t="s">
        <v>69958</v>
      </c>
      <c r="M12038" s="6" t="s">
        <v>156</v>
      </c>
      <c r="N12038" s="7">
        <v>10000</v>
      </c>
      <c r="O12038" s="7">
        <v>10000</v>
      </c>
      <c r="P12038" s="7">
        <v>20000</v>
      </c>
      <c r="Q12038" s="27" t="s">
        <v>69959</v>
      </c>
    </row>
    <row r="12039" spans="1:17" s="415" customFormat="1" ht="154" x14ac:dyDescent="0.15">
      <c r="A12039" s="61" t="s">
        <v>1903</v>
      </c>
      <c r="B12039" s="6" t="s">
        <v>69859</v>
      </c>
      <c r="C12039" s="6" t="s">
        <v>69860</v>
      </c>
      <c r="D12039" s="6" t="s">
        <v>80</v>
      </c>
      <c r="E12039" s="6" t="s">
        <v>69960</v>
      </c>
      <c r="F12039" s="9" t="s">
        <v>69961</v>
      </c>
      <c r="G12039" s="6" t="s">
        <v>2</v>
      </c>
      <c r="H12039" s="9" t="s">
        <v>69962</v>
      </c>
      <c r="I12039" s="9" t="s">
        <v>69963</v>
      </c>
      <c r="J12039" s="6">
        <v>4</v>
      </c>
      <c r="K12039" s="25" t="s">
        <v>69964</v>
      </c>
      <c r="L12039" s="9" t="s">
        <v>69965</v>
      </c>
      <c r="M12039" s="6" t="s">
        <v>174</v>
      </c>
      <c r="N12039" s="7">
        <v>10000</v>
      </c>
      <c r="O12039" s="7">
        <v>10000</v>
      </c>
      <c r="P12039" s="7">
        <v>20000</v>
      </c>
      <c r="Q12039" s="27" t="s">
        <v>69966</v>
      </c>
    </row>
    <row r="12040" spans="1:17" s="415" customFormat="1" ht="168" x14ac:dyDescent="0.15">
      <c r="A12040" s="6" t="s">
        <v>1903</v>
      </c>
      <c r="B12040" s="6" t="s">
        <v>69859</v>
      </c>
      <c r="C12040" s="6" t="s">
        <v>69860</v>
      </c>
      <c r="D12040" s="6" t="s">
        <v>80</v>
      </c>
      <c r="E12040" s="6" t="s">
        <v>69967</v>
      </c>
      <c r="F12040" s="9" t="s">
        <v>69968</v>
      </c>
      <c r="G12040" s="6" t="s">
        <v>2</v>
      </c>
      <c r="H12040" s="9" t="s">
        <v>2115</v>
      </c>
      <c r="I12040" s="9" t="s">
        <v>69969</v>
      </c>
      <c r="J12040" s="6">
        <v>5</v>
      </c>
      <c r="K12040" s="25" t="s">
        <v>69970</v>
      </c>
      <c r="L12040" s="9" t="s">
        <v>69971</v>
      </c>
      <c r="M12040" s="6" t="s">
        <v>156</v>
      </c>
      <c r="N12040" s="7">
        <v>10000</v>
      </c>
      <c r="O12040" s="7">
        <v>10000</v>
      </c>
      <c r="P12040" s="7">
        <v>20000</v>
      </c>
      <c r="Q12040" s="27" t="s">
        <v>69972</v>
      </c>
    </row>
    <row r="12041" spans="1:17" s="415" customFormat="1" ht="182" x14ac:dyDescent="0.15">
      <c r="A12041" s="6" t="s">
        <v>1903</v>
      </c>
      <c r="B12041" s="6" t="s">
        <v>69859</v>
      </c>
      <c r="C12041" s="6" t="s">
        <v>69860</v>
      </c>
      <c r="D12041" s="6" t="s">
        <v>80</v>
      </c>
      <c r="E12041" s="6" t="s">
        <v>69973</v>
      </c>
      <c r="F12041" s="9" t="s">
        <v>69974</v>
      </c>
      <c r="G12041" s="6" t="s">
        <v>2</v>
      </c>
      <c r="H12041" s="9" t="s">
        <v>69975</v>
      </c>
      <c r="I12041" s="9" t="s">
        <v>69976</v>
      </c>
      <c r="J12041" s="6">
        <v>5</v>
      </c>
      <c r="K12041" s="25" t="s">
        <v>69977</v>
      </c>
      <c r="L12041" s="9" t="s">
        <v>69978</v>
      </c>
      <c r="M12041" s="6" t="s">
        <v>734</v>
      </c>
      <c r="N12041" s="7">
        <v>10000</v>
      </c>
      <c r="O12041" s="7">
        <v>10000</v>
      </c>
      <c r="P12041" s="7">
        <v>20000</v>
      </c>
      <c r="Q12041" s="27" t="s">
        <v>69979</v>
      </c>
    </row>
    <row r="12042" spans="1:17" s="415" customFormat="1" ht="84" x14ac:dyDescent="0.15">
      <c r="A12042" s="1">
        <v>2016</v>
      </c>
      <c r="B12042" s="1" t="s">
        <v>46284</v>
      </c>
      <c r="C12042" s="1">
        <v>90002</v>
      </c>
      <c r="D12042" s="1" t="s">
        <v>41</v>
      </c>
      <c r="E12042" s="9" t="s">
        <v>69980</v>
      </c>
      <c r="F12042" s="1" t="s">
        <v>69981</v>
      </c>
      <c r="G12042" s="1" t="s">
        <v>2</v>
      </c>
      <c r="H12042" s="1" t="s">
        <v>69982</v>
      </c>
      <c r="I12042" s="1" t="s">
        <v>69983</v>
      </c>
      <c r="J12042" s="1">
        <v>4</v>
      </c>
      <c r="K12042" s="26" t="s">
        <v>69984</v>
      </c>
      <c r="L12042" s="1" t="s">
        <v>58931</v>
      </c>
      <c r="M12042" s="1" t="s">
        <v>150</v>
      </c>
      <c r="N12042" s="5">
        <v>0</v>
      </c>
      <c r="O12042" s="5">
        <v>20000</v>
      </c>
      <c r="P12042" s="5">
        <v>20000</v>
      </c>
      <c r="Q12042" s="1" t="s">
        <v>69985</v>
      </c>
    </row>
    <row r="12043" spans="1:17" s="415" customFormat="1" ht="56" x14ac:dyDescent="0.15">
      <c r="A12043" s="1">
        <v>2016</v>
      </c>
      <c r="B12043" s="1" t="s">
        <v>46284</v>
      </c>
      <c r="C12043" s="1">
        <v>90002</v>
      </c>
      <c r="D12043" s="1" t="s">
        <v>41</v>
      </c>
      <c r="E12043" s="9" t="s">
        <v>69986</v>
      </c>
      <c r="F12043" s="26" t="s">
        <v>69987</v>
      </c>
      <c r="G12043" s="1" t="s">
        <v>2</v>
      </c>
      <c r="H12043" s="1" t="s">
        <v>69988</v>
      </c>
      <c r="I12043" s="1" t="s">
        <v>69989</v>
      </c>
      <c r="J12043" s="1">
        <v>3</v>
      </c>
      <c r="K12043" s="26" t="s">
        <v>69990</v>
      </c>
      <c r="L12043" s="1" t="s">
        <v>69991</v>
      </c>
      <c r="M12043" s="1" t="s">
        <v>734</v>
      </c>
      <c r="N12043" s="5">
        <v>0</v>
      </c>
      <c r="O12043" s="5">
        <v>20000</v>
      </c>
      <c r="P12043" s="5">
        <v>20000</v>
      </c>
      <c r="Q12043" s="26" t="s">
        <v>69992</v>
      </c>
    </row>
    <row r="12044" spans="1:17" s="415" customFormat="1" ht="84" x14ac:dyDescent="0.15">
      <c r="A12044" s="1">
        <v>2016</v>
      </c>
      <c r="B12044" s="1" t="s">
        <v>46284</v>
      </c>
      <c r="C12044" s="1">
        <v>90002</v>
      </c>
      <c r="D12044" s="1" t="s">
        <v>41</v>
      </c>
      <c r="E12044" s="9" t="s">
        <v>69993</v>
      </c>
      <c r="F12044" s="26" t="s">
        <v>69994</v>
      </c>
      <c r="G12044" s="1" t="s">
        <v>2</v>
      </c>
      <c r="H12044" s="1" t="s">
        <v>44464</v>
      </c>
      <c r="I12044" s="1" t="s">
        <v>69995</v>
      </c>
      <c r="J12044" s="1">
        <v>4</v>
      </c>
      <c r="K12044" s="26" t="s">
        <v>69996</v>
      </c>
      <c r="L12044" s="1" t="s">
        <v>69997</v>
      </c>
      <c r="M12044" s="1" t="s">
        <v>31493</v>
      </c>
      <c r="N12044" s="5">
        <v>0</v>
      </c>
      <c r="O12044" s="5">
        <v>20000</v>
      </c>
      <c r="P12044" s="5">
        <v>20000</v>
      </c>
      <c r="Q12044" s="26" t="s">
        <v>69998</v>
      </c>
    </row>
    <row r="12045" spans="1:17" s="415" customFormat="1" ht="112" x14ac:dyDescent="0.15">
      <c r="A12045" s="1">
        <v>2016</v>
      </c>
      <c r="B12045" s="1" t="s">
        <v>46284</v>
      </c>
      <c r="C12045" s="1">
        <v>90002</v>
      </c>
      <c r="D12045" s="1" t="s">
        <v>41</v>
      </c>
      <c r="E12045" s="9" t="s">
        <v>69999</v>
      </c>
      <c r="F12045" s="26" t="s">
        <v>70000</v>
      </c>
      <c r="G12045" s="1" t="s">
        <v>2</v>
      </c>
      <c r="H12045" s="1" t="s">
        <v>70001</v>
      </c>
      <c r="I12045" s="1" t="s">
        <v>70002</v>
      </c>
      <c r="J12045" s="1">
        <v>5</v>
      </c>
      <c r="K12045" s="26" t="s">
        <v>70003</v>
      </c>
      <c r="L12045" s="1" t="s">
        <v>70004</v>
      </c>
      <c r="M12045" s="1" t="s">
        <v>156</v>
      </c>
      <c r="N12045" s="5">
        <v>0</v>
      </c>
      <c r="O12045" s="5">
        <v>20000</v>
      </c>
      <c r="P12045" s="5">
        <v>20000</v>
      </c>
      <c r="Q12045" s="26" t="s">
        <v>70005</v>
      </c>
    </row>
    <row r="12046" spans="1:17" s="415" customFormat="1" ht="112" x14ac:dyDescent="0.15">
      <c r="A12046" s="1">
        <v>2016</v>
      </c>
      <c r="B12046" s="1" t="s">
        <v>46284</v>
      </c>
      <c r="C12046" s="1">
        <v>90002</v>
      </c>
      <c r="D12046" s="1" t="s">
        <v>41</v>
      </c>
      <c r="E12046" s="9" t="s">
        <v>70006</v>
      </c>
      <c r="F12046" s="26" t="s">
        <v>70007</v>
      </c>
      <c r="G12046" s="1" t="s">
        <v>2</v>
      </c>
      <c r="H12046" s="1" t="s">
        <v>70008</v>
      </c>
      <c r="I12046" s="1" t="s">
        <v>70009</v>
      </c>
      <c r="J12046" s="1">
        <v>5</v>
      </c>
      <c r="K12046" s="26" t="s">
        <v>70010</v>
      </c>
      <c r="L12046" s="1" t="s">
        <v>70011</v>
      </c>
      <c r="M12046" s="1" t="s">
        <v>174</v>
      </c>
      <c r="N12046" s="5">
        <v>0</v>
      </c>
      <c r="O12046" s="5">
        <v>20000</v>
      </c>
      <c r="P12046" s="5">
        <v>20000</v>
      </c>
      <c r="Q12046" s="26" t="s">
        <v>70012</v>
      </c>
    </row>
    <row r="12047" spans="1:17" s="415" customFormat="1" ht="84" x14ac:dyDescent="0.15">
      <c r="A12047" s="1">
        <v>2016</v>
      </c>
      <c r="B12047" s="1" t="s">
        <v>46284</v>
      </c>
      <c r="C12047" s="1">
        <v>90002</v>
      </c>
      <c r="D12047" s="1" t="s">
        <v>41</v>
      </c>
      <c r="E12047" s="9" t="s">
        <v>70013</v>
      </c>
      <c r="F12047" s="26" t="s">
        <v>70014</v>
      </c>
      <c r="G12047" s="1" t="s">
        <v>2</v>
      </c>
      <c r="H12047" s="1" t="s">
        <v>70015</v>
      </c>
      <c r="I12047" s="1" t="s">
        <v>70016</v>
      </c>
      <c r="J12047" s="1">
        <v>4</v>
      </c>
      <c r="K12047" s="26" t="s">
        <v>70017</v>
      </c>
      <c r="L12047" s="1" t="s">
        <v>70018</v>
      </c>
      <c r="M12047" s="1" t="s">
        <v>734</v>
      </c>
      <c r="N12047" s="5">
        <v>0</v>
      </c>
      <c r="O12047" s="5">
        <v>20000</v>
      </c>
      <c r="P12047" s="5">
        <v>20000</v>
      </c>
      <c r="Q12047" s="26" t="s">
        <v>70019</v>
      </c>
    </row>
    <row r="12048" spans="1:17" s="415" customFormat="1" ht="112" x14ac:dyDescent="0.15">
      <c r="A12048" s="1">
        <v>2016</v>
      </c>
      <c r="B12048" s="1" t="s">
        <v>46284</v>
      </c>
      <c r="C12048" s="1">
        <v>90002</v>
      </c>
      <c r="D12048" s="1" t="s">
        <v>41</v>
      </c>
      <c r="E12048" s="9" t="s">
        <v>70020</v>
      </c>
      <c r="F12048" s="26" t="s">
        <v>70021</v>
      </c>
      <c r="G12048" s="1" t="s">
        <v>2</v>
      </c>
      <c r="H12048" s="1" t="s">
        <v>12340</v>
      </c>
      <c r="I12048" s="1" t="s">
        <v>70022</v>
      </c>
      <c r="J12048" s="1">
        <v>5</v>
      </c>
      <c r="K12048" s="26" t="s">
        <v>70023</v>
      </c>
      <c r="L12048" s="1" t="s">
        <v>70024</v>
      </c>
      <c r="M12048" s="1" t="s">
        <v>174</v>
      </c>
      <c r="N12048" s="5">
        <v>0</v>
      </c>
      <c r="O12048" s="5">
        <v>20000</v>
      </c>
      <c r="P12048" s="5">
        <v>20000</v>
      </c>
      <c r="Q12048" s="26" t="s">
        <v>70025</v>
      </c>
    </row>
    <row r="12049" spans="1:17" s="415" customFormat="1" ht="112" x14ac:dyDescent="0.15">
      <c r="A12049" s="1">
        <v>2016</v>
      </c>
      <c r="B12049" s="1" t="s">
        <v>46284</v>
      </c>
      <c r="C12049" s="1">
        <v>90002</v>
      </c>
      <c r="D12049" s="1" t="s">
        <v>41</v>
      </c>
      <c r="E12049" s="9" t="s">
        <v>70026</v>
      </c>
      <c r="F12049" s="26" t="s">
        <v>70027</v>
      </c>
      <c r="G12049" s="1" t="s">
        <v>2</v>
      </c>
      <c r="H12049" s="1" t="s">
        <v>70028</v>
      </c>
      <c r="I12049" s="1" t="s">
        <v>70029</v>
      </c>
      <c r="J12049" s="1">
        <v>5</v>
      </c>
      <c r="K12049" s="26" t="s">
        <v>70030</v>
      </c>
      <c r="L12049" s="1" t="s">
        <v>70031</v>
      </c>
      <c r="M12049" s="1" t="s">
        <v>734</v>
      </c>
      <c r="N12049" s="5">
        <v>0</v>
      </c>
      <c r="O12049" s="5">
        <v>20000</v>
      </c>
      <c r="P12049" s="5">
        <v>20000</v>
      </c>
      <c r="Q12049" s="26" t="s">
        <v>70032</v>
      </c>
    </row>
    <row r="12050" spans="1:17" s="415" customFormat="1" ht="112" x14ac:dyDescent="0.15">
      <c r="A12050" s="1">
        <v>2016</v>
      </c>
      <c r="B12050" s="1" t="s">
        <v>46284</v>
      </c>
      <c r="C12050" s="1">
        <v>90002</v>
      </c>
      <c r="D12050" s="1" t="s">
        <v>41</v>
      </c>
      <c r="E12050" s="9" t="s">
        <v>70033</v>
      </c>
      <c r="F12050" s="26" t="s">
        <v>70034</v>
      </c>
      <c r="G12050" s="1" t="s">
        <v>2</v>
      </c>
      <c r="H12050" s="1" t="s">
        <v>70035</v>
      </c>
      <c r="I12050" s="1" t="s">
        <v>70036</v>
      </c>
      <c r="J12050" s="1">
        <v>5</v>
      </c>
      <c r="K12050" s="26" t="s">
        <v>70037</v>
      </c>
      <c r="L12050" s="1" t="s">
        <v>70038</v>
      </c>
      <c r="M12050" s="1" t="s">
        <v>150</v>
      </c>
      <c r="N12050" s="5">
        <v>0</v>
      </c>
      <c r="O12050" s="5">
        <v>20000</v>
      </c>
      <c r="P12050" s="5">
        <v>20000</v>
      </c>
      <c r="Q12050" s="26" t="s">
        <v>70039</v>
      </c>
    </row>
    <row r="12051" spans="1:17" s="415" customFormat="1" ht="112" x14ac:dyDescent="0.15">
      <c r="A12051" s="1">
        <v>2016</v>
      </c>
      <c r="B12051" s="1" t="s">
        <v>46284</v>
      </c>
      <c r="C12051" s="1">
        <v>90002</v>
      </c>
      <c r="D12051" s="1" t="s">
        <v>41</v>
      </c>
      <c r="E12051" s="9" t="s">
        <v>70040</v>
      </c>
      <c r="F12051" s="26" t="s">
        <v>70041</v>
      </c>
      <c r="G12051" s="1" t="s">
        <v>2</v>
      </c>
      <c r="H12051" s="1" t="s">
        <v>70042</v>
      </c>
      <c r="I12051" s="1" t="s">
        <v>70043</v>
      </c>
      <c r="J12051" s="1">
        <v>5</v>
      </c>
      <c r="K12051" s="26" t="s">
        <v>70044</v>
      </c>
      <c r="L12051" s="1" t="s">
        <v>70045</v>
      </c>
      <c r="M12051" s="1" t="s">
        <v>174</v>
      </c>
      <c r="N12051" s="5">
        <v>0</v>
      </c>
      <c r="O12051" s="5">
        <v>20000</v>
      </c>
      <c r="P12051" s="5">
        <v>20000</v>
      </c>
      <c r="Q12051" s="26" t="s">
        <v>70046</v>
      </c>
    </row>
    <row r="12052" spans="1:17" s="415" customFormat="1" ht="112" x14ac:dyDescent="0.15">
      <c r="A12052" s="1">
        <v>2016</v>
      </c>
      <c r="B12052" s="1" t="s">
        <v>46284</v>
      </c>
      <c r="C12052" s="1">
        <v>90002</v>
      </c>
      <c r="D12052" s="1" t="s">
        <v>41</v>
      </c>
      <c r="E12052" s="9" t="s">
        <v>70047</v>
      </c>
      <c r="F12052" s="26" t="s">
        <v>70048</v>
      </c>
      <c r="G12052" s="1" t="s">
        <v>2</v>
      </c>
      <c r="H12052" s="1" t="s">
        <v>70049</v>
      </c>
      <c r="I12052" s="1" t="s">
        <v>70050</v>
      </c>
      <c r="J12052" s="1">
        <v>5</v>
      </c>
      <c r="K12052" s="26" t="s">
        <v>70051</v>
      </c>
      <c r="L12052" s="1" t="s">
        <v>70052</v>
      </c>
      <c r="M12052" s="1" t="s">
        <v>734</v>
      </c>
      <c r="N12052" s="5">
        <v>0</v>
      </c>
      <c r="O12052" s="5">
        <v>20000</v>
      </c>
      <c r="P12052" s="5">
        <v>20000</v>
      </c>
      <c r="Q12052" s="26" t="s">
        <v>70053</v>
      </c>
    </row>
    <row r="12053" spans="1:17" s="415" customFormat="1" ht="112" x14ac:dyDescent="0.15">
      <c r="A12053" s="1">
        <v>2016</v>
      </c>
      <c r="B12053" s="1" t="s">
        <v>46284</v>
      </c>
      <c r="C12053" s="1">
        <v>90002</v>
      </c>
      <c r="D12053" s="1" t="s">
        <v>41</v>
      </c>
      <c r="E12053" s="9" t="s">
        <v>70054</v>
      </c>
      <c r="F12053" s="26" t="s">
        <v>70055</v>
      </c>
      <c r="G12053" s="1" t="s">
        <v>2</v>
      </c>
      <c r="H12053" s="1" t="s">
        <v>70056</v>
      </c>
      <c r="I12053" s="1" t="s">
        <v>70057</v>
      </c>
      <c r="J12053" s="1">
        <v>5</v>
      </c>
      <c r="K12053" s="26" t="s">
        <v>70058</v>
      </c>
      <c r="L12053" s="1" t="s">
        <v>70059</v>
      </c>
      <c r="M12053" s="1" t="s">
        <v>734</v>
      </c>
      <c r="N12053" s="5">
        <v>0</v>
      </c>
      <c r="O12053" s="5">
        <v>20000</v>
      </c>
      <c r="P12053" s="5">
        <v>20000</v>
      </c>
      <c r="Q12053" s="26" t="s">
        <v>70060</v>
      </c>
    </row>
    <row r="12054" spans="1:17" s="415" customFormat="1" ht="112" x14ac:dyDescent="0.15">
      <c r="A12054" s="1">
        <v>2016</v>
      </c>
      <c r="B12054" s="1" t="s">
        <v>46284</v>
      </c>
      <c r="C12054" s="1">
        <v>90002</v>
      </c>
      <c r="D12054" s="1" t="s">
        <v>41</v>
      </c>
      <c r="E12054" s="9" t="s">
        <v>70061</v>
      </c>
      <c r="F12054" s="26" t="s">
        <v>70062</v>
      </c>
      <c r="G12054" s="1" t="s">
        <v>2</v>
      </c>
      <c r="H12054" s="1" t="s">
        <v>70063</v>
      </c>
      <c r="I12054" s="1" t="s">
        <v>70064</v>
      </c>
      <c r="J12054" s="1">
        <v>5</v>
      </c>
      <c r="K12054" s="26" t="s">
        <v>70065</v>
      </c>
      <c r="L12054" s="1" t="s">
        <v>70066</v>
      </c>
      <c r="M12054" s="1" t="s">
        <v>156</v>
      </c>
      <c r="N12054" s="5">
        <v>0</v>
      </c>
      <c r="O12054" s="5">
        <v>20000</v>
      </c>
      <c r="P12054" s="5">
        <v>20000</v>
      </c>
      <c r="Q12054" s="26" t="s">
        <v>70067</v>
      </c>
    </row>
    <row r="12055" spans="1:17" s="415" customFormat="1" ht="84" x14ac:dyDescent="0.15">
      <c r="A12055" s="1">
        <v>2016</v>
      </c>
      <c r="B12055" s="1" t="s">
        <v>46284</v>
      </c>
      <c r="C12055" s="1">
        <v>90002</v>
      </c>
      <c r="D12055" s="1" t="s">
        <v>41</v>
      </c>
      <c r="E12055" s="9" t="s">
        <v>70068</v>
      </c>
      <c r="F12055" s="26" t="s">
        <v>70069</v>
      </c>
      <c r="G12055" s="1" t="s">
        <v>2</v>
      </c>
      <c r="H12055" s="1" t="s">
        <v>70070</v>
      </c>
      <c r="I12055" s="1" t="s">
        <v>70071</v>
      </c>
      <c r="J12055" s="1">
        <v>4</v>
      </c>
      <c r="K12055" s="26" t="s">
        <v>70072</v>
      </c>
      <c r="L12055" s="1" t="s">
        <v>70073</v>
      </c>
      <c r="M12055" s="1" t="s">
        <v>734</v>
      </c>
      <c r="N12055" s="5">
        <v>0</v>
      </c>
      <c r="O12055" s="5">
        <v>20000</v>
      </c>
      <c r="P12055" s="5">
        <v>20000</v>
      </c>
      <c r="Q12055" s="26" t="s">
        <v>70074</v>
      </c>
    </row>
    <row r="12056" spans="1:17" s="415" customFormat="1" ht="84" x14ac:dyDescent="0.15">
      <c r="A12056" s="1">
        <v>2016</v>
      </c>
      <c r="B12056" s="1" t="s">
        <v>46284</v>
      </c>
      <c r="C12056" s="1">
        <v>90002</v>
      </c>
      <c r="D12056" s="1" t="s">
        <v>41</v>
      </c>
      <c r="E12056" s="9" t="s">
        <v>70075</v>
      </c>
      <c r="F12056" s="26" t="s">
        <v>70076</v>
      </c>
      <c r="G12056" s="1" t="s">
        <v>2</v>
      </c>
      <c r="H12056" s="1" t="s">
        <v>11090</v>
      </c>
      <c r="I12056" s="1" t="s">
        <v>70077</v>
      </c>
      <c r="J12056" s="1">
        <v>4</v>
      </c>
      <c r="K12056" s="26" t="s">
        <v>70078</v>
      </c>
      <c r="L12056" s="1" t="s">
        <v>70079</v>
      </c>
      <c r="M12056" s="1" t="s">
        <v>174</v>
      </c>
      <c r="N12056" s="5">
        <v>0</v>
      </c>
      <c r="O12056" s="5">
        <v>20000</v>
      </c>
      <c r="P12056" s="5">
        <v>20000</v>
      </c>
      <c r="Q12056" s="26" t="s">
        <v>70080</v>
      </c>
    </row>
    <row r="12057" spans="1:17" s="415" customFormat="1" ht="112" x14ac:dyDescent="0.15">
      <c r="A12057" s="1">
        <v>2016</v>
      </c>
      <c r="B12057" s="1" t="s">
        <v>46284</v>
      </c>
      <c r="C12057" s="1">
        <v>90002</v>
      </c>
      <c r="D12057" s="1" t="s">
        <v>41</v>
      </c>
      <c r="E12057" s="9" t="s">
        <v>70081</v>
      </c>
      <c r="F12057" s="26" t="s">
        <v>70082</v>
      </c>
      <c r="G12057" s="1" t="s">
        <v>2</v>
      </c>
      <c r="H12057" s="1" t="s">
        <v>70083</v>
      </c>
      <c r="I12057" s="1" t="s">
        <v>70084</v>
      </c>
      <c r="J12057" s="1">
        <v>5</v>
      </c>
      <c r="K12057" s="26" t="s">
        <v>70085</v>
      </c>
      <c r="L12057" s="1" t="s">
        <v>70086</v>
      </c>
      <c r="M12057" s="1" t="s">
        <v>156</v>
      </c>
      <c r="N12057" s="5">
        <v>0</v>
      </c>
      <c r="O12057" s="5">
        <v>20000</v>
      </c>
      <c r="P12057" s="5">
        <v>20000</v>
      </c>
      <c r="Q12057" s="26" t="s">
        <v>70087</v>
      </c>
    </row>
    <row r="12058" spans="1:17" s="415" customFormat="1" ht="70" x14ac:dyDescent="0.15">
      <c r="A12058" s="1">
        <v>2016</v>
      </c>
      <c r="B12058" s="1" t="s">
        <v>46284</v>
      </c>
      <c r="C12058" s="1">
        <v>90002</v>
      </c>
      <c r="D12058" s="1" t="s">
        <v>41</v>
      </c>
      <c r="E12058" s="9" t="s">
        <v>70088</v>
      </c>
      <c r="F12058" s="26" t="s">
        <v>70089</v>
      </c>
      <c r="G12058" s="1" t="s">
        <v>2</v>
      </c>
      <c r="H12058" s="1" t="s">
        <v>70090</v>
      </c>
      <c r="I12058" s="1" t="s">
        <v>70091</v>
      </c>
      <c r="J12058" s="1">
        <v>3</v>
      </c>
      <c r="K12058" s="26" t="s">
        <v>70092</v>
      </c>
      <c r="L12058" s="1" t="s">
        <v>70031</v>
      </c>
      <c r="M12058" s="1" t="s">
        <v>734</v>
      </c>
      <c r="N12058" s="5">
        <v>0</v>
      </c>
      <c r="O12058" s="5">
        <v>20000</v>
      </c>
      <c r="P12058" s="5">
        <v>20000</v>
      </c>
      <c r="Q12058" s="26" t="s">
        <v>70093</v>
      </c>
    </row>
    <row r="12059" spans="1:17" s="415" customFormat="1" ht="70" x14ac:dyDescent="0.15">
      <c r="A12059" s="1">
        <v>2016</v>
      </c>
      <c r="B12059" s="1" t="s">
        <v>46284</v>
      </c>
      <c r="C12059" s="1">
        <v>90002</v>
      </c>
      <c r="D12059" s="1" t="s">
        <v>41</v>
      </c>
      <c r="E12059" s="9" t="s">
        <v>70094</v>
      </c>
      <c r="F12059" s="26" t="s">
        <v>70095</v>
      </c>
      <c r="G12059" s="1" t="s">
        <v>2</v>
      </c>
      <c r="H12059" s="1" t="s">
        <v>70096</v>
      </c>
      <c r="I12059" s="1" t="s">
        <v>70097</v>
      </c>
      <c r="J12059" s="1">
        <v>3</v>
      </c>
      <c r="K12059" s="26" t="s">
        <v>70098</v>
      </c>
      <c r="L12059" s="1" t="s">
        <v>70099</v>
      </c>
      <c r="M12059" s="1" t="s">
        <v>174</v>
      </c>
      <c r="N12059" s="5">
        <v>0</v>
      </c>
      <c r="O12059" s="5">
        <v>20000</v>
      </c>
      <c r="P12059" s="5">
        <v>20000</v>
      </c>
      <c r="Q12059" s="26" t="s">
        <v>70100</v>
      </c>
    </row>
    <row r="12060" spans="1:17" s="415" customFormat="1" ht="112" x14ac:dyDescent="0.15">
      <c r="A12060" s="1">
        <v>2016</v>
      </c>
      <c r="B12060" s="1" t="s">
        <v>46284</v>
      </c>
      <c r="C12060" s="1">
        <v>90002</v>
      </c>
      <c r="D12060" s="1" t="s">
        <v>41</v>
      </c>
      <c r="E12060" s="9" t="s">
        <v>70101</v>
      </c>
      <c r="F12060" s="26" t="s">
        <v>70102</v>
      </c>
      <c r="G12060" s="1" t="s">
        <v>2</v>
      </c>
      <c r="H12060" s="1" t="s">
        <v>70103</v>
      </c>
      <c r="I12060" s="1" t="s">
        <v>70104</v>
      </c>
      <c r="J12060" s="1">
        <v>5</v>
      </c>
      <c r="K12060" s="26" t="s">
        <v>70105</v>
      </c>
      <c r="L12060" s="1" t="s">
        <v>70106</v>
      </c>
      <c r="M12060" s="1" t="s">
        <v>734</v>
      </c>
      <c r="N12060" s="5">
        <v>0</v>
      </c>
      <c r="O12060" s="5">
        <v>20000</v>
      </c>
      <c r="P12060" s="5">
        <v>20000</v>
      </c>
      <c r="Q12060" s="26" t="s">
        <v>70107</v>
      </c>
    </row>
    <row r="12061" spans="1:17" s="415" customFormat="1" ht="70" x14ac:dyDescent="0.15">
      <c r="A12061" s="1">
        <v>2016</v>
      </c>
      <c r="B12061" s="1" t="s">
        <v>46284</v>
      </c>
      <c r="C12061" s="1">
        <v>90002</v>
      </c>
      <c r="D12061" s="1" t="s">
        <v>41</v>
      </c>
      <c r="E12061" s="9" t="s">
        <v>70108</v>
      </c>
      <c r="F12061" s="26" t="s">
        <v>70109</v>
      </c>
      <c r="G12061" s="1" t="s">
        <v>2</v>
      </c>
      <c r="H12061" s="1" t="s">
        <v>70110</v>
      </c>
      <c r="I12061" s="1" t="s">
        <v>70111</v>
      </c>
      <c r="J12061" s="1">
        <v>3</v>
      </c>
      <c r="K12061" s="26" t="s">
        <v>70112</v>
      </c>
      <c r="L12061" s="1" t="s">
        <v>70113</v>
      </c>
      <c r="M12061" s="1" t="s">
        <v>1128</v>
      </c>
      <c r="N12061" s="5">
        <v>0</v>
      </c>
      <c r="O12061" s="5">
        <v>20000</v>
      </c>
      <c r="P12061" s="5">
        <v>20000</v>
      </c>
      <c r="Q12061" s="26" t="s">
        <v>70114</v>
      </c>
    </row>
    <row r="12062" spans="1:17" s="415" customFormat="1" ht="70" x14ac:dyDescent="0.15">
      <c r="A12062" s="1">
        <v>2016</v>
      </c>
      <c r="B12062" s="1" t="s">
        <v>46284</v>
      </c>
      <c r="C12062" s="1">
        <v>90002</v>
      </c>
      <c r="D12062" s="1" t="s">
        <v>41</v>
      </c>
      <c r="E12062" s="9" t="s">
        <v>70115</v>
      </c>
      <c r="F12062" s="26" t="s">
        <v>70116</v>
      </c>
      <c r="G12062" s="1" t="s">
        <v>2</v>
      </c>
      <c r="H12062" s="1" t="s">
        <v>70117</v>
      </c>
      <c r="I12062" s="1" t="s">
        <v>70118</v>
      </c>
      <c r="J12062" s="1">
        <v>3</v>
      </c>
      <c r="K12062" s="26" t="s">
        <v>70119</v>
      </c>
      <c r="L12062" s="1" t="s">
        <v>70004</v>
      </c>
      <c r="M12062" s="1" t="s">
        <v>156</v>
      </c>
      <c r="N12062" s="5">
        <v>0</v>
      </c>
      <c r="O12062" s="5">
        <v>20000</v>
      </c>
      <c r="P12062" s="5">
        <v>20000</v>
      </c>
      <c r="Q12062" s="26" t="s">
        <v>70120</v>
      </c>
    </row>
    <row r="12063" spans="1:17" s="415" customFormat="1" ht="112" x14ac:dyDescent="0.15">
      <c r="A12063" s="1">
        <v>2016</v>
      </c>
      <c r="B12063" s="1" t="s">
        <v>46284</v>
      </c>
      <c r="C12063" s="1">
        <v>90002</v>
      </c>
      <c r="D12063" s="1" t="s">
        <v>41</v>
      </c>
      <c r="E12063" s="9" t="s">
        <v>70121</v>
      </c>
      <c r="F12063" s="26" t="s">
        <v>70122</v>
      </c>
      <c r="G12063" s="1" t="s">
        <v>2</v>
      </c>
      <c r="H12063" s="1" t="s">
        <v>70123</v>
      </c>
      <c r="I12063" s="1" t="s">
        <v>70124</v>
      </c>
      <c r="J12063" s="1">
        <v>5</v>
      </c>
      <c r="K12063" s="26" t="s">
        <v>70125</v>
      </c>
      <c r="L12063" s="1" t="s">
        <v>70126</v>
      </c>
      <c r="M12063" s="1" t="s">
        <v>1070</v>
      </c>
      <c r="N12063" s="5">
        <v>0</v>
      </c>
      <c r="O12063" s="5">
        <v>20000</v>
      </c>
      <c r="P12063" s="5">
        <v>20000</v>
      </c>
      <c r="Q12063" s="26" t="s">
        <v>70127</v>
      </c>
    </row>
    <row r="12064" spans="1:17" s="415" customFormat="1" ht="112" x14ac:dyDescent="0.15">
      <c r="A12064" s="1">
        <v>2016</v>
      </c>
      <c r="B12064" s="1" t="s">
        <v>46284</v>
      </c>
      <c r="C12064" s="1">
        <v>90002</v>
      </c>
      <c r="D12064" s="1" t="s">
        <v>41</v>
      </c>
      <c r="E12064" s="9" t="s">
        <v>70128</v>
      </c>
      <c r="F12064" s="26" t="s">
        <v>70129</v>
      </c>
      <c r="G12064" s="1" t="s">
        <v>2</v>
      </c>
      <c r="H12064" s="1" t="s">
        <v>70130</v>
      </c>
      <c r="I12064" s="1" t="s">
        <v>70131</v>
      </c>
      <c r="J12064" s="1">
        <v>5</v>
      </c>
      <c r="K12064" s="26" t="s">
        <v>70132</v>
      </c>
      <c r="L12064" s="1" t="s">
        <v>70133</v>
      </c>
      <c r="M12064" s="1" t="s">
        <v>1128</v>
      </c>
      <c r="N12064" s="5">
        <v>0</v>
      </c>
      <c r="O12064" s="5">
        <v>20000</v>
      </c>
      <c r="P12064" s="5">
        <v>20000</v>
      </c>
      <c r="Q12064" s="26" t="s">
        <v>70134</v>
      </c>
    </row>
    <row r="12065" spans="1:17" s="415" customFormat="1" ht="112" x14ac:dyDescent="0.15">
      <c r="A12065" s="1">
        <v>2016</v>
      </c>
      <c r="B12065" s="1" t="s">
        <v>46284</v>
      </c>
      <c r="C12065" s="1">
        <v>90002</v>
      </c>
      <c r="D12065" s="1" t="s">
        <v>41</v>
      </c>
      <c r="E12065" s="9" t="s">
        <v>70135</v>
      </c>
      <c r="F12065" s="26" t="s">
        <v>70136</v>
      </c>
      <c r="G12065" s="1" t="s">
        <v>2</v>
      </c>
      <c r="H12065" s="1" t="s">
        <v>70137</v>
      </c>
      <c r="I12065" s="1" t="s">
        <v>70138</v>
      </c>
      <c r="J12065" s="1">
        <v>5</v>
      </c>
      <c r="K12065" s="26" t="s">
        <v>70139</v>
      </c>
      <c r="L12065" s="1" t="s">
        <v>70140</v>
      </c>
      <c r="M12065" s="1" t="s">
        <v>319</v>
      </c>
      <c r="N12065" s="5">
        <v>0</v>
      </c>
      <c r="O12065" s="5">
        <v>20000</v>
      </c>
      <c r="P12065" s="5">
        <v>20000</v>
      </c>
      <c r="Q12065" s="26" t="s">
        <v>70141</v>
      </c>
    </row>
    <row r="12066" spans="1:17" s="415" customFormat="1" ht="112" x14ac:dyDescent="0.15">
      <c r="A12066" s="1">
        <v>2016</v>
      </c>
      <c r="B12066" s="1" t="s">
        <v>46284</v>
      </c>
      <c r="C12066" s="1">
        <v>90002</v>
      </c>
      <c r="D12066" s="1" t="s">
        <v>41</v>
      </c>
      <c r="E12066" s="9" t="s">
        <v>70142</v>
      </c>
      <c r="F12066" s="26" t="s">
        <v>70143</v>
      </c>
      <c r="G12066" s="1" t="s">
        <v>2</v>
      </c>
      <c r="H12066" s="1" t="s">
        <v>2716</v>
      </c>
      <c r="I12066" s="1" t="s">
        <v>70144</v>
      </c>
      <c r="J12066" s="1">
        <v>5</v>
      </c>
      <c r="K12066" s="26" t="s">
        <v>70145</v>
      </c>
      <c r="L12066" s="1" t="s">
        <v>70146</v>
      </c>
      <c r="M12066" s="1" t="s">
        <v>150</v>
      </c>
      <c r="N12066" s="5">
        <v>0</v>
      </c>
      <c r="O12066" s="5">
        <v>20000</v>
      </c>
      <c r="P12066" s="5">
        <v>20000</v>
      </c>
      <c r="Q12066" s="26" t="s">
        <v>70147</v>
      </c>
    </row>
    <row r="12067" spans="1:17" s="415" customFormat="1" ht="112" x14ac:dyDescent="0.15">
      <c r="A12067" s="1">
        <v>2016</v>
      </c>
      <c r="B12067" s="1" t="s">
        <v>46284</v>
      </c>
      <c r="C12067" s="1">
        <v>90002</v>
      </c>
      <c r="D12067" s="1" t="s">
        <v>41</v>
      </c>
      <c r="E12067" s="9" t="s">
        <v>70148</v>
      </c>
      <c r="F12067" s="26" t="s">
        <v>70149</v>
      </c>
      <c r="G12067" s="1" t="s">
        <v>2</v>
      </c>
      <c r="H12067" s="1" t="s">
        <v>70150</v>
      </c>
      <c r="I12067" s="1" t="s">
        <v>70151</v>
      </c>
      <c r="J12067" s="1">
        <v>5</v>
      </c>
      <c r="K12067" s="26" t="s">
        <v>70152</v>
      </c>
      <c r="L12067" s="1" t="s">
        <v>70153</v>
      </c>
      <c r="M12067" s="1" t="s">
        <v>734</v>
      </c>
      <c r="N12067" s="5">
        <v>0</v>
      </c>
      <c r="O12067" s="5">
        <v>20000</v>
      </c>
      <c r="P12067" s="5">
        <v>20000</v>
      </c>
      <c r="Q12067" s="26" t="s">
        <v>70154</v>
      </c>
    </row>
    <row r="12068" spans="1:17" s="415" customFormat="1" ht="112" x14ac:dyDescent="0.15">
      <c r="A12068" s="1">
        <v>2016</v>
      </c>
      <c r="B12068" s="1" t="s">
        <v>46284</v>
      </c>
      <c r="C12068" s="1">
        <v>90002</v>
      </c>
      <c r="D12068" s="1" t="s">
        <v>41</v>
      </c>
      <c r="E12068" s="9" t="s">
        <v>70155</v>
      </c>
      <c r="F12068" s="26" t="s">
        <v>70156</v>
      </c>
      <c r="G12068" s="1" t="s">
        <v>2</v>
      </c>
      <c r="H12068" s="1" t="s">
        <v>70157</v>
      </c>
      <c r="I12068" s="1" t="s">
        <v>70158</v>
      </c>
      <c r="J12068" s="1">
        <v>5</v>
      </c>
      <c r="K12068" s="26" t="s">
        <v>70159</v>
      </c>
      <c r="L12068" s="1" t="s">
        <v>70160</v>
      </c>
      <c r="M12068" s="1" t="s">
        <v>174</v>
      </c>
      <c r="N12068" s="5">
        <v>0</v>
      </c>
      <c r="O12068" s="5">
        <v>20000</v>
      </c>
      <c r="P12068" s="5">
        <v>20000</v>
      </c>
      <c r="Q12068" s="26" t="s">
        <v>70161</v>
      </c>
    </row>
    <row r="12069" spans="1:17" s="415" customFormat="1" ht="112" x14ac:dyDescent="0.15">
      <c r="A12069" s="1">
        <v>2016</v>
      </c>
      <c r="B12069" s="1" t="s">
        <v>46284</v>
      </c>
      <c r="C12069" s="1">
        <v>90002</v>
      </c>
      <c r="D12069" s="1" t="s">
        <v>41</v>
      </c>
      <c r="E12069" s="9" t="s">
        <v>70162</v>
      </c>
      <c r="F12069" s="26" t="s">
        <v>70163</v>
      </c>
      <c r="G12069" s="1" t="s">
        <v>2</v>
      </c>
      <c r="H12069" s="1" t="s">
        <v>70164</v>
      </c>
      <c r="I12069" s="1" t="s">
        <v>70165</v>
      </c>
      <c r="J12069" s="1">
        <v>5</v>
      </c>
      <c r="K12069" s="26" t="s">
        <v>70166</v>
      </c>
      <c r="L12069" s="1" t="s">
        <v>70167</v>
      </c>
      <c r="M12069" s="1" t="s">
        <v>1070</v>
      </c>
      <c r="N12069" s="5">
        <v>0</v>
      </c>
      <c r="O12069" s="5">
        <v>20000</v>
      </c>
      <c r="P12069" s="5">
        <v>20000</v>
      </c>
      <c r="Q12069" s="26" t="s">
        <v>70168</v>
      </c>
    </row>
    <row r="12070" spans="1:17" s="415" customFormat="1" ht="84" x14ac:dyDescent="0.15">
      <c r="A12070" s="1">
        <v>2016</v>
      </c>
      <c r="B12070" s="1" t="s">
        <v>46284</v>
      </c>
      <c r="C12070" s="1">
        <v>90002</v>
      </c>
      <c r="D12070" s="1" t="s">
        <v>41</v>
      </c>
      <c r="E12070" s="9" t="s">
        <v>70169</v>
      </c>
      <c r="F12070" s="26" t="s">
        <v>70170</v>
      </c>
      <c r="G12070" s="1" t="s">
        <v>2</v>
      </c>
      <c r="H12070" s="1" t="s">
        <v>70171</v>
      </c>
      <c r="I12070" s="1" t="s">
        <v>70172</v>
      </c>
      <c r="J12070" s="1">
        <v>4</v>
      </c>
      <c r="K12070" s="26" t="s">
        <v>70173</v>
      </c>
      <c r="L12070" s="1" t="s">
        <v>5540</v>
      </c>
      <c r="M12070" s="1" t="s">
        <v>156</v>
      </c>
      <c r="N12070" s="5">
        <v>0</v>
      </c>
      <c r="O12070" s="5">
        <v>20000</v>
      </c>
      <c r="P12070" s="5">
        <v>20000</v>
      </c>
      <c r="Q12070" s="26" t="s">
        <v>70174</v>
      </c>
    </row>
    <row r="12071" spans="1:17" s="415" customFormat="1" ht="112" x14ac:dyDescent="0.15">
      <c r="A12071" s="1">
        <v>2016</v>
      </c>
      <c r="B12071" s="1" t="s">
        <v>46284</v>
      </c>
      <c r="C12071" s="1">
        <v>90002</v>
      </c>
      <c r="D12071" s="1" t="s">
        <v>41</v>
      </c>
      <c r="E12071" s="9" t="s">
        <v>70175</v>
      </c>
      <c r="F12071" s="26" t="s">
        <v>70176</v>
      </c>
      <c r="G12071" s="1" t="s">
        <v>2</v>
      </c>
      <c r="H12071" s="1" t="s">
        <v>70177</v>
      </c>
      <c r="I12071" s="1" t="s">
        <v>70178</v>
      </c>
      <c r="J12071" s="1">
        <v>5</v>
      </c>
      <c r="K12071" s="26" t="s">
        <v>70179</v>
      </c>
      <c r="L12071" s="1" t="s">
        <v>70180</v>
      </c>
      <c r="M12071" s="1" t="s">
        <v>174</v>
      </c>
      <c r="N12071" s="5">
        <v>0</v>
      </c>
      <c r="O12071" s="5">
        <v>20000</v>
      </c>
      <c r="P12071" s="5">
        <v>20000</v>
      </c>
      <c r="Q12071" s="26" t="s">
        <v>70181</v>
      </c>
    </row>
    <row r="12072" spans="1:17" s="415" customFormat="1" ht="84" x14ac:dyDescent="0.15">
      <c r="A12072" s="1">
        <v>2016</v>
      </c>
      <c r="B12072" s="1" t="s">
        <v>46284</v>
      </c>
      <c r="C12072" s="1">
        <v>90002</v>
      </c>
      <c r="D12072" s="1" t="s">
        <v>41</v>
      </c>
      <c r="E12072" s="9" t="s">
        <v>70182</v>
      </c>
      <c r="F12072" s="26" t="s">
        <v>70183</v>
      </c>
      <c r="G12072" s="1" t="s">
        <v>2</v>
      </c>
      <c r="H12072" s="1" t="s">
        <v>70184</v>
      </c>
      <c r="I12072" s="1" t="s">
        <v>70185</v>
      </c>
      <c r="J12072" s="1">
        <v>4</v>
      </c>
      <c r="K12072" s="26" t="s">
        <v>70186</v>
      </c>
      <c r="L12072" s="1" t="s">
        <v>70187</v>
      </c>
      <c r="M12072" s="1" t="s">
        <v>174</v>
      </c>
      <c r="N12072" s="5">
        <v>0</v>
      </c>
      <c r="O12072" s="5">
        <v>20000</v>
      </c>
      <c r="P12072" s="5">
        <v>20000</v>
      </c>
      <c r="Q12072" s="26" t="s">
        <v>70188</v>
      </c>
    </row>
    <row r="12073" spans="1:17" s="415" customFormat="1" ht="112" x14ac:dyDescent="0.15">
      <c r="A12073" s="1">
        <v>2016</v>
      </c>
      <c r="B12073" s="1" t="s">
        <v>46284</v>
      </c>
      <c r="C12073" s="1">
        <v>90002</v>
      </c>
      <c r="D12073" s="1" t="s">
        <v>41</v>
      </c>
      <c r="E12073" s="9" t="s">
        <v>70189</v>
      </c>
      <c r="F12073" s="26" t="s">
        <v>70190</v>
      </c>
      <c r="G12073" s="1" t="s">
        <v>2</v>
      </c>
      <c r="H12073" s="1" t="s">
        <v>53919</v>
      </c>
      <c r="I12073" s="1" t="s">
        <v>70191</v>
      </c>
      <c r="J12073" s="1">
        <v>5</v>
      </c>
      <c r="K12073" s="26" t="s">
        <v>70192</v>
      </c>
      <c r="L12073" s="1" t="s">
        <v>70193</v>
      </c>
      <c r="M12073" s="1" t="s">
        <v>156</v>
      </c>
      <c r="N12073" s="5">
        <v>0</v>
      </c>
      <c r="O12073" s="5">
        <v>20000</v>
      </c>
      <c r="P12073" s="5">
        <v>20000</v>
      </c>
      <c r="Q12073" s="26" t="s">
        <v>70194</v>
      </c>
    </row>
    <row r="12074" spans="1:17" s="415" customFormat="1" ht="84" x14ac:dyDescent="0.15">
      <c r="A12074" s="1">
        <v>2016</v>
      </c>
      <c r="B12074" s="1" t="s">
        <v>46284</v>
      </c>
      <c r="C12074" s="1">
        <v>90002</v>
      </c>
      <c r="D12074" s="1" t="s">
        <v>41</v>
      </c>
      <c r="E12074" s="9" t="s">
        <v>70195</v>
      </c>
      <c r="F12074" s="26" t="s">
        <v>70196</v>
      </c>
      <c r="G12074" s="1" t="s">
        <v>2</v>
      </c>
      <c r="H12074" s="1" t="s">
        <v>70197</v>
      </c>
      <c r="I12074" s="1" t="s">
        <v>70198</v>
      </c>
      <c r="J12074" s="1">
        <v>4</v>
      </c>
      <c r="K12074" s="26" t="s">
        <v>70199</v>
      </c>
      <c r="L12074" s="1" t="s">
        <v>70200</v>
      </c>
      <c r="M12074" s="1" t="s">
        <v>1149</v>
      </c>
      <c r="N12074" s="5">
        <v>0</v>
      </c>
      <c r="O12074" s="5">
        <v>20000</v>
      </c>
      <c r="P12074" s="5">
        <v>20000</v>
      </c>
      <c r="Q12074" s="26" t="s">
        <v>70201</v>
      </c>
    </row>
    <row r="12075" spans="1:17" s="415" customFormat="1" ht="84" x14ac:dyDescent="0.15">
      <c r="A12075" s="1">
        <v>2016</v>
      </c>
      <c r="B12075" s="1" t="s">
        <v>46284</v>
      </c>
      <c r="C12075" s="1">
        <v>90002</v>
      </c>
      <c r="D12075" s="1" t="s">
        <v>41</v>
      </c>
      <c r="E12075" s="9" t="s">
        <v>70202</v>
      </c>
      <c r="F12075" s="26" t="s">
        <v>70203</v>
      </c>
      <c r="G12075" s="1" t="s">
        <v>2</v>
      </c>
      <c r="H12075" s="1" t="s">
        <v>70204</v>
      </c>
      <c r="I12075" s="1" t="s">
        <v>70205</v>
      </c>
      <c r="J12075" s="1">
        <v>4</v>
      </c>
      <c r="K12075" s="26" t="s">
        <v>70206</v>
      </c>
      <c r="L12075" s="1" t="s">
        <v>70207</v>
      </c>
      <c r="M12075" s="1" t="s">
        <v>156</v>
      </c>
      <c r="N12075" s="5">
        <v>0</v>
      </c>
      <c r="O12075" s="5">
        <v>20000</v>
      </c>
      <c r="P12075" s="5">
        <v>20000</v>
      </c>
      <c r="Q12075" s="26" t="s">
        <v>70208</v>
      </c>
    </row>
    <row r="12076" spans="1:17" s="415" customFormat="1" ht="84" x14ac:dyDescent="0.15">
      <c r="A12076" s="1">
        <v>2016</v>
      </c>
      <c r="B12076" s="1" t="s">
        <v>46284</v>
      </c>
      <c r="C12076" s="1">
        <v>90002</v>
      </c>
      <c r="D12076" s="1" t="s">
        <v>41</v>
      </c>
      <c r="E12076" s="9" t="s">
        <v>70209</v>
      </c>
      <c r="F12076" s="26" t="s">
        <v>70210</v>
      </c>
      <c r="G12076" s="1" t="s">
        <v>2</v>
      </c>
      <c r="H12076" s="1" t="s">
        <v>70211</v>
      </c>
      <c r="I12076" s="1" t="s">
        <v>70212</v>
      </c>
      <c r="J12076" s="1">
        <v>4</v>
      </c>
      <c r="K12076" s="26" t="s">
        <v>70213</v>
      </c>
      <c r="L12076" s="1" t="s">
        <v>31658</v>
      </c>
      <c r="M12076" s="1" t="s">
        <v>156</v>
      </c>
      <c r="N12076" s="5">
        <v>0</v>
      </c>
      <c r="O12076" s="5">
        <v>20000</v>
      </c>
      <c r="P12076" s="5">
        <v>20000</v>
      </c>
      <c r="Q12076" s="26" t="s">
        <v>70214</v>
      </c>
    </row>
    <row r="12077" spans="1:17" s="415" customFormat="1" ht="112" x14ac:dyDescent="0.15">
      <c r="A12077" s="1">
        <v>2016</v>
      </c>
      <c r="B12077" s="1" t="s">
        <v>46284</v>
      </c>
      <c r="C12077" s="1">
        <v>90002</v>
      </c>
      <c r="D12077" s="1" t="s">
        <v>41</v>
      </c>
      <c r="E12077" s="9" t="s">
        <v>70215</v>
      </c>
      <c r="F12077" s="26" t="s">
        <v>70216</v>
      </c>
      <c r="G12077" s="1" t="s">
        <v>2</v>
      </c>
      <c r="H12077" s="1" t="s">
        <v>70217</v>
      </c>
      <c r="I12077" s="1" t="s">
        <v>70218</v>
      </c>
      <c r="J12077" s="1">
        <v>5</v>
      </c>
      <c r="K12077" s="26" t="s">
        <v>70219</v>
      </c>
      <c r="L12077" s="1" t="s">
        <v>70220</v>
      </c>
      <c r="M12077" s="1" t="s">
        <v>319</v>
      </c>
      <c r="N12077" s="5">
        <v>0</v>
      </c>
      <c r="O12077" s="5">
        <v>20000</v>
      </c>
      <c r="P12077" s="5">
        <v>20000</v>
      </c>
      <c r="Q12077" s="26" t="s">
        <v>70221</v>
      </c>
    </row>
    <row r="12078" spans="1:17" s="415" customFormat="1" ht="84" x14ac:dyDescent="0.15">
      <c r="A12078" s="1">
        <v>2016</v>
      </c>
      <c r="B12078" s="1" t="s">
        <v>46284</v>
      </c>
      <c r="C12078" s="1">
        <v>90002</v>
      </c>
      <c r="D12078" s="1" t="s">
        <v>41</v>
      </c>
      <c r="E12078" s="9" t="s">
        <v>70222</v>
      </c>
      <c r="F12078" s="26" t="s">
        <v>70223</v>
      </c>
      <c r="G12078" s="1" t="s">
        <v>2</v>
      </c>
      <c r="H12078" s="1" t="s">
        <v>70224</v>
      </c>
      <c r="I12078" s="1" t="s">
        <v>70225</v>
      </c>
      <c r="J12078" s="1">
        <v>4</v>
      </c>
      <c r="K12078" s="26" t="s">
        <v>70226</v>
      </c>
      <c r="L12078" s="1" t="s">
        <v>3229</v>
      </c>
      <c r="M12078" s="1" t="s">
        <v>174</v>
      </c>
      <c r="N12078" s="5">
        <v>0</v>
      </c>
      <c r="O12078" s="5">
        <v>20000</v>
      </c>
      <c r="P12078" s="5">
        <v>20000</v>
      </c>
      <c r="Q12078" s="26" t="s">
        <v>70227</v>
      </c>
    </row>
    <row r="12079" spans="1:17" s="415" customFormat="1" ht="112" x14ac:dyDescent="0.15">
      <c r="A12079" s="1">
        <v>2016</v>
      </c>
      <c r="B12079" s="1" t="s">
        <v>46284</v>
      </c>
      <c r="C12079" s="1">
        <v>90002</v>
      </c>
      <c r="D12079" s="1" t="s">
        <v>41</v>
      </c>
      <c r="E12079" s="9" t="s">
        <v>70228</v>
      </c>
      <c r="F12079" s="26" t="s">
        <v>70229</v>
      </c>
      <c r="G12079" s="1" t="s">
        <v>2</v>
      </c>
      <c r="H12079" s="1" t="s">
        <v>70230</v>
      </c>
      <c r="I12079" s="1" t="s">
        <v>70231</v>
      </c>
      <c r="J12079" s="1">
        <v>5</v>
      </c>
      <c r="K12079" s="26" t="s">
        <v>70232</v>
      </c>
      <c r="L12079" s="1" t="s">
        <v>70233</v>
      </c>
      <c r="M12079" s="1" t="s">
        <v>1233</v>
      </c>
      <c r="N12079" s="5">
        <v>0</v>
      </c>
      <c r="O12079" s="5">
        <v>20000</v>
      </c>
      <c r="P12079" s="5">
        <v>20000</v>
      </c>
      <c r="Q12079" s="26" t="s">
        <v>70234</v>
      </c>
    </row>
    <row r="12080" spans="1:17" s="415" customFormat="1" ht="84" x14ac:dyDescent="0.15">
      <c r="A12080" s="1">
        <v>2016</v>
      </c>
      <c r="B12080" s="1" t="s">
        <v>46284</v>
      </c>
      <c r="C12080" s="1">
        <v>90002</v>
      </c>
      <c r="D12080" s="1" t="s">
        <v>41</v>
      </c>
      <c r="E12080" s="9" t="s">
        <v>70235</v>
      </c>
      <c r="F12080" s="26" t="s">
        <v>70236</v>
      </c>
      <c r="G12080" s="1" t="s">
        <v>2</v>
      </c>
      <c r="H12080" s="1" t="s">
        <v>70237</v>
      </c>
      <c r="I12080" s="1" t="s">
        <v>70238</v>
      </c>
      <c r="J12080" s="1">
        <v>4</v>
      </c>
      <c r="K12080" s="26" t="s">
        <v>70239</v>
      </c>
      <c r="L12080" s="1" t="s">
        <v>70240</v>
      </c>
      <c r="M12080" s="1" t="s">
        <v>921</v>
      </c>
      <c r="N12080" s="5">
        <v>0</v>
      </c>
      <c r="O12080" s="5">
        <v>20000</v>
      </c>
      <c r="P12080" s="5">
        <v>20000</v>
      </c>
      <c r="Q12080" s="26" t="s">
        <v>70241</v>
      </c>
    </row>
    <row r="12081" spans="1:17" s="415" customFormat="1" ht="112" x14ac:dyDescent="0.15">
      <c r="A12081" s="1">
        <v>2016</v>
      </c>
      <c r="B12081" s="1" t="s">
        <v>46284</v>
      </c>
      <c r="C12081" s="1">
        <v>90002</v>
      </c>
      <c r="D12081" s="1" t="s">
        <v>41</v>
      </c>
      <c r="E12081" s="9" t="s">
        <v>70242</v>
      </c>
      <c r="F12081" s="26" t="s">
        <v>70243</v>
      </c>
      <c r="G12081" s="1" t="s">
        <v>2</v>
      </c>
      <c r="H12081" s="1" t="s">
        <v>70244</v>
      </c>
      <c r="I12081" s="1" t="s">
        <v>70245</v>
      </c>
      <c r="J12081" s="1">
        <v>5</v>
      </c>
      <c r="K12081" s="26" t="s">
        <v>70246</v>
      </c>
      <c r="L12081" s="1" t="s">
        <v>13979</v>
      </c>
      <c r="M12081" s="1" t="s">
        <v>150</v>
      </c>
      <c r="N12081" s="5">
        <v>0</v>
      </c>
      <c r="O12081" s="5">
        <v>20000</v>
      </c>
      <c r="P12081" s="5">
        <v>20000</v>
      </c>
      <c r="Q12081" s="26" t="s">
        <v>70247</v>
      </c>
    </row>
    <row r="12082" spans="1:17" s="415" customFormat="1" ht="84" x14ac:dyDescent="0.15">
      <c r="A12082" s="1">
        <v>2016</v>
      </c>
      <c r="B12082" s="1" t="s">
        <v>46284</v>
      </c>
      <c r="C12082" s="1">
        <v>90002</v>
      </c>
      <c r="D12082" s="1" t="s">
        <v>41</v>
      </c>
      <c r="E12082" s="9" t="s">
        <v>70248</v>
      </c>
      <c r="F12082" s="26" t="s">
        <v>70249</v>
      </c>
      <c r="G12082" s="1" t="s">
        <v>2</v>
      </c>
      <c r="H12082" s="1" t="s">
        <v>70250</v>
      </c>
      <c r="I12082" s="1" t="s">
        <v>70251</v>
      </c>
      <c r="J12082" s="1">
        <v>4</v>
      </c>
      <c r="K12082" s="26" t="s">
        <v>70252</v>
      </c>
      <c r="L12082" s="1" t="s">
        <v>70253</v>
      </c>
      <c r="M12082" s="1" t="s">
        <v>174</v>
      </c>
      <c r="N12082" s="5">
        <v>0</v>
      </c>
      <c r="O12082" s="5">
        <v>20000</v>
      </c>
      <c r="P12082" s="5">
        <v>20000</v>
      </c>
      <c r="Q12082" s="26" t="s">
        <v>70254</v>
      </c>
    </row>
    <row r="12083" spans="1:17" s="415" customFormat="1" ht="56" x14ac:dyDescent="0.15">
      <c r="A12083" s="1">
        <v>2016</v>
      </c>
      <c r="B12083" s="1" t="s">
        <v>46284</v>
      </c>
      <c r="C12083" s="1">
        <v>90002</v>
      </c>
      <c r="D12083" s="1" t="s">
        <v>41</v>
      </c>
      <c r="E12083" s="9" t="s">
        <v>70255</v>
      </c>
      <c r="F12083" s="26" t="s">
        <v>70256</v>
      </c>
      <c r="G12083" s="1" t="s">
        <v>2</v>
      </c>
      <c r="H12083" s="1" t="s">
        <v>70257</v>
      </c>
      <c r="I12083" s="1" t="s">
        <v>70258</v>
      </c>
      <c r="J12083" s="1">
        <v>3</v>
      </c>
      <c r="K12083" s="26" t="s">
        <v>70259</v>
      </c>
      <c r="L12083" s="1" t="s">
        <v>70260</v>
      </c>
      <c r="M12083" s="1" t="s">
        <v>156</v>
      </c>
      <c r="N12083" s="5">
        <v>0</v>
      </c>
      <c r="O12083" s="5">
        <v>20000</v>
      </c>
      <c r="P12083" s="5">
        <v>20000</v>
      </c>
      <c r="Q12083" s="26" t="s">
        <v>70261</v>
      </c>
    </row>
    <row r="12084" spans="1:17" s="415" customFormat="1" ht="84" x14ac:dyDescent="0.15">
      <c r="A12084" s="1">
        <v>2016</v>
      </c>
      <c r="B12084" s="1" t="s">
        <v>46284</v>
      </c>
      <c r="C12084" s="1">
        <v>90002</v>
      </c>
      <c r="D12084" s="1" t="s">
        <v>41</v>
      </c>
      <c r="E12084" s="9" t="s">
        <v>70262</v>
      </c>
      <c r="F12084" s="26" t="s">
        <v>70263</v>
      </c>
      <c r="G12084" s="1" t="s">
        <v>2</v>
      </c>
      <c r="H12084" s="1" t="s">
        <v>70264</v>
      </c>
      <c r="I12084" s="1" t="s">
        <v>70265</v>
      </c>
      <c r="J12084" s="1">
        <v>4</v>
      </c>
      <c r="K12084" s="26" t="s">
        <v>70266</v>
      </c>
      <c r="L12084" s="1" t="s">
        <v>70267</v>
      </c>
      <c r="M12084" s="1" t="s">
        <v>734</v>
      </c>
      <c r="N12084" s="5">
        <v>0</v>
      </c>
      <c r="O12084" s="5">
        <v>20000</v>
      </c>
      <c r="P12084" s="5">
        <v>20000</v>
      </c>
      <c r="Q12084" s="26" t="s">
        <v>70268</v>
      </c>
    </row>
    <row r="12085" spans="1:17" s="415" customFormat="1" ht="84" x14ac:dyDescent="0.15">
      <c r="A12085" s="1">
        <v>2016</v>
      </c>
      <c r="B12085" s="1" t="s">
        <v>46284</v>
      </c>
      <c r="C12085" s="1">
        <v>90002</v>
      </c>
      <c r="D12085" s="1" t="s">
        <v>41</v>
      </c>
      <c r="E12085" s="9" t="s">
        <v>70269</v>
      </c>
      <c r="F12085" s="26" t="s">
        <v>70270</v>
      </c>
      <c r="G12085" s="1" t="s">
        <v>2</v>
      </c>
      <c r="H12085" s="1" t="s">
        <v>8003</v>
      </c>
      <c r="I12085" s="1" t="s">
        <v>70271</v>
      </c>
      <c r="J12085" s="1">
        <v>4</v>
      </c>
      <c r="K12085" s="26" t="s">
        <v>70272</v>
      </c>
      <c r="L12085" s="1" t="s">
        <v>70273</v>
      </c>
      <c r="M12085" s="1" t="s">
        <v>156</v>
      </c>
      <c r="N12085" s="5">
        <v>0</v>
      </c>
      <c r="O12085" s="5">
        <v>20000</v>
      </c>
      <c r="P12085" s="5">
        <v>20000</v>
      </c>
      <c r="Q12085" s="26" t="s">
        <v>70274</v>
      </c>
    </row>
    <row r="12086" spans="1:17" s="415" customFormat="1" ht="84" x14ac:dyDescent="0.15">
      <c r="A12086" s="1">
        <v>2016</v>
      </c>
      <c r="B12086" s="1" t="s">
        <v>46284</v>
      </c>
      <c r="C12086" s="1">
        <v>90002</v>
      </c>
      <c r="D12086" s="1" t="s">
        <v>41</v>
      </c>
      <c r="E12086" s="9" t="s">
        <v>70275</v>
      </c>
      <c r="F12086" s="26" t="s">
        <v>70276</v>
      </c>
      <c r="G12086" s="1" t="s">
        <v>2</v>
      </c>
      <c r="H12086" s="1" t="s">
        <v>70277</v>
      </c>
      <c r="I12086" s="1" t="s">
        <v>70278</v>
      </c>
      <c r="J12086" s="1">
        <v>4</v>
      </c>
      <c r="K12086" s="26" t="s">
        <v>70279</v>
      </c>
      <c r="L12086" s="1" t="s">
        <v>70280</v>
      </c>
      <c r="M12086" s="1" t="s">
        <v>174</v>
      </c>
      <c r="N12086" s="5">
        <v>0</v>
      </c>
      <c r="O12086" s="5">
        <v>20000</v>
      </c>
      <c r="P12086" s="5">
        <v>20000</v>
      </c>
      <c r="Q12086" s="26" t="s">
        <v>70281</v>
      </c>
    </row>
    <row r="12087" spans="1:17" s="415" customFormat="1" ht="112" x14ac:dyDescent="0.15">
      <c r="A12087" s="1">
        <v>2016</v>
      </c>
      <c r="B12087" s="1" t="s">
        <v>46284</v>
      </c>
      <c r="C12087" s="1">
        <v>90002</v>
      </c>
      <c r="D12087" s="1" t="s">
        <v>41</v>
      </c>
      <c r="E12087" s="9" t="s">
        <v>70282</v>
      </c>
      <c r="F12087" s="26" t="s">
        <v>70283</v>
      </c>
      <c r="G12087" s="1" t="s">
        <v>2</v>
      </c>
      <c r="H12087" s="1" t="s">
        <v>70284</v>
      </c>
      <c r="I12087" s="1" t="s">
        <v>70285</v>
      </c>
      <c r="J12087" s="1">
        <v>5</v>
      </c>
      <c r="K12087" s="26" t="s">
        <v>70286</v>
      </c>
      <c r="L12087" s="1" t="s">
        <v>70287</v>
      </c>
      <c r="M12087" s="1" t="s">
        <v>734</v>
      </c>
      <c r="N12087" s="5">
        <v>0</v>
      </c>
      <c r="O12087" s="5">
        <v>20000</v>
      </c>
      <c r="P12087" s="5">
        <v>20000</v>
      </c>
      <c r="Q12087" s="26" t="s">
        <v>70288</v>
      </c>
    </row>
    <row r="12088" spans="1:17" s="415" customFormat="1" ht="84" x14ac:dyDescent="0.15">
      <c r="A12088" s="1">
        <v>2016</v>
      </c>
      <c r="B12088" s="1" t="s">
        <v>46284</v>
      </c>
      <c r="C12088" s="1">
        <v>90002</v>
      </c>
      <c r="D12088" s="1" t="s">
        <v>41</v>
      </c>
      <c r="E12088" s="9" t="s">
        <v>70289</v>
      </c>
      <c r="F12088" s="26" t="s">
        <v>70290</v>
      </c>
      <c r="G12088" s="1" t="s">
        <v>2</v>
      </c>
      <c r="H12088" s="1" t="s">
        <v>70291</v>
      </c>
      <c r="I12088" s="1" t="s">
        <v>70292</v>
      </c>
      <c r="J12088" s="1">
        <v>4</v>
      </c>
      <c r="K12088" s="26" t="s">
        <v>70293</v>
      </c>
      <c r="L12088" s="1" t="s">
        <v>70294</v>
      </c>
      <c r="M12088" s="1" t="s">
        <v>1647</v>
      </c>
      <c r="N12088" s="5">
        <v>0</v>
      </c>
      <c r="O12088" s="5">
        <v>20000</v>
      </c>
      <c r="P12088" s="5">
        <v>20000</v>
      </c>
      <c r="Q12088" s="26" t="s">
        <v>70295</v>
      </c>
    </row>
    <row r="12089" spans="1:17" s="415" customFormat="1" ht="70" x14ac:dyDescent="0.15">
      <c r="A12089" s="1">
        <v>2016</v>
      </c>
      <c r="B12089" s="1" t="s">
        <v>46284</v>
      </c>
      <c r="C12089" s="1">
        <v>90002</v>
      </c>
      <c r="D12089" s="1" t="s">
        <v>41</v>
      </c>
      <c r="E12089" s="9" t="s">
        <v>70296</v>
      </c>
      <c r="F12089" s="26" t="s">
        <v>70297</v>
      </c>
      <c r="G12089" s="1" t="s">
        <v>2</v>
      </c>
      <c r="H12089" s="1" t="s">
        <v>70298</v>
      </c>
      <c r="I12089" s="1" t="s">
        <v>70299</v>
      </c>
      <c r="J12089" s="1">
        <v>3</v>
      </c>
      <c r="K12089" s="26" t="s">
        <v>70300</v>
      </c>
      <c r="L12089" s="1" t="s">
        <v>70301</v>
      </c>
      <c r="M12089" s="1" t="s">
        <v>921</v>
      </c>
      <c r="N12089" s="5">
        <v>0</v>
      </c>
      <c r="O12089" s="5">
        <v>20000</v>
      </c>
      <c r="P12089" s="5">
        <v>20000</v>
      </c>
      <c r="Q12089" s="26" t="s">
        <v>70302</v>
      </c>
    </row>
    <row r="12090" spans="1:17" s="415" customFormat="1" ht="84" x14ac:dyDescent="0.15">
      <c r="A12090" s="1">
        <v>2016</v>
      </c>
      <c r="B12090" s="1" t="s">
        <v>46284</v>
      </c>
      <c r="C12090" s="1">
        <v>90002</v>
      </c>
      <c r="D12090" s="1" t="s">
        <v>41</v>
      </c>
      <c r="E12090" s="9" t="s">
        <v>70303</v>
      </c>
      <c r="F12090" s="26" t="s">
        <v>70304</v>
      </c>
      <c r="G12090" s="1" t="s">
        <v>2</v>
      </c>
      <c r="H12090" s="1" t="s">
        <v>70305</v>
      </c>
      <c r="I12090" s="1" t="s">
        <v>70306</v>
      </c>
      <c r="J12090" s="1">
        <v>4</v>
      </c>
      <c r="K12090" s="26" t="s">
        <v>70307</v>
      </c>
      <c r="L12090" s="1" t="s">
        <v>70308</v>
      </c>
      <c r="M12090" s="1" t="s">
        <v>174</v>
      </c>
      <c r="N12090" s="5">
        <v>0</v>
      </c>
      <c r="O12090" s="5">
        <v>20000</v>
      </c>
      <c r="P12090" s="5">
        <v>20000</v>
      </c>
      <c r="Q12090" s="26" t="s">
        <v>70309</v>
      </c>
    </row>
    <row r="12091" spans="1:17" s="415" customFormat="1" ht="56" x14ac:dyDescent="0.15">
      <c r="A12091" s="1">
        <v>2016</v>
      </c>
      <c r="B12091" s="1" t="s">
        <v>46284</v>
      </c>
      <c r="C12091" s="1">
        <v>90002</v>
      </c>
      <c r="D12091" s="1" t="s">
        <v>41</v>
      </c>
      <c r="E12091" s="9">
        <v>201690002050</v>
      </c>
      <c r="F12091" s="26" t="s">
        <v>70310</v>
      </c>
      <c r="G12091" s="1" t="s">
        <v>2</v>
      </c>
      <c r="H12091" s="1" t="s">
        <v>70311</v>
      </c>
      <c r="I12091" s="1" t="s">
        <v>70312</v>
      </c>
      <c r="J12091" s="1">
        <v>3</v>
      </c>
      <c r="K12091" s="26" t="s">
        <v>70313</v>
      </c>
      <c r="L12091" s="1" t="s">
        <v>70314</v>
      </c>
      <c r="M12091" s="1" t="s">
        <v>156</v>
      </c>
      <c r="N12091" s="5">
        <v>0</v>
      </c>
      <c r="O12091" s="5">
        <v>20000</v>
      </c>
      <c r="P12091" s="5">
        <v>20000</v>
      </c>
      <c r="Q12091" s="26" t="s">
        <v>70315</v>
      </c>
    </row>
    <row r="12092" spans="1:17" s="415" customFormat="1" ht="84" x14ac:dyDescent="0.15">
      <c r="A12092" s="1">
        <v>2016</v>
      </c>
      <c r="B12092" s="1" t="s">
        <v>46284</v>
      </c>
      <c r="C12092" s="1">
        <v>90002</v>
      </c>
      <c r="D12092" s="1" t="s">
        <v>41</v>
      </c>
      <c r="E12092" s="9">
        <v>201690002051</v>
      </c>
      <c r="F12092" s="26" t="s">
        <v>70316</v>
      </c>
      <c r="G12092" s="1" t="s">
        <v>2</v>
      </c>
      <c r="H12092" s="1" t="s">
        <v>70317</v>
      </c>
      <c r="I12092" s="1" t="s">
        <v>70318</v>
      </c>
      <c r="J12092" s="1">
        <v>4</v>
      </c>
      <c r="K12092" s="26" t="s">
        <v>70319</v>
      </c>
      <c r="L12092" s="1" t="s">
        <v>70320</v>
      </c>
      <c r="M12092" s="1" t="s">
        <v>734</v>
      </c>
      <c r="N12092" s="5">
        <v>0</v>
      </c>
      <c r="O12092" s="5">
        <v>20000</v>
      </c>
      <c r="P12092" s="5">
        <v>20000</v>
      </c>
      <c r="Q12092" s="26" t="s">
        <v>70321</v>
      </c>
    </row>
    <row r="12093" spans="1:17" s="415" customFormat="1" ht="112" x14ac:dyDescent="0.15">
      <c r="A12093" s="1">
        <v>2016</v>
      </c>
      <c r="B12093" s="1" t="s">
        <v>46284</v>
      </c>
      <c r="C12093" s="1">
        <v>90002</v>
      </c>
      <c r="D12093" s="1" t="s">
        <v>41</v>
      </c>
      <c r="E12093" s="9">
        <v>201690002052</v>
      </c>
      <c r="F12093" s="26" t="s">
        <v>70322</v>
      </c>
      <c r="G12093" s="1" t="s">
        <v>2</v>
      </c>
      <c r="H12093" s="1" t="s">
        <v>70323</v>
      </c>
      <c r="I12093" s="1" t="s">
        <v>70324</v>
      </c>
      <c r="J12093" s="1">
        <v>5</v>
      </c>
      <c r="K12093" s="26" t="s">
        <v>70325</v>
      </c>
      <c r="L12093" s="1" t="s">
        <v>70326</v>
      </c>
      <c r="M12093" s="1" t="s">
        <v>734</v>
      </c>
      <c r="N12093" s="5">
        <v>0</v>
      </c>
      <c r="O12093" s="5">
        <v>20000</v>
      </c>
      <c r="P12093" s="5">
        <v>20000</v>
      </c>
      <c r="Q12093" s="26" t="s">
        <v>70327</v>
      </c>
    </row>
    <row r="12094" spans="1:17" s="415" customFormat="1" ht="70" x14ac:dyDescent="0.15">
      <c r="A12094" s="1">
        <v>2016</v>
      </c>
      <c r="B12094" s="1" t="s">
        <v>46284</v>
      </c>
      <c r="C12094" s="1">
        <v>90002</v>
      </c>
      <c r="D12094" s="1" t="s">
        <v>41</v>
      </c>
      <c r="E12094" s="9" t="s">
        <v>70328</v>
      </c>
      <c r="F12094" s="26" t="s">
        <v>70329</v>
      </c>
      <c r="G12094" s="1" t="s">
        <v>2</v>
      </c>
      <c r="H12094" s="1" t="s">
        <v>70330</v>
      </c>
      <c r="I12094" s="1" t="s">
        <v>70331</v>
      </c>
      <c r="J12094" s="1">
        <v>3</v>
      </c>
      <c r="K12094" s="26" t="s">
        <v>70332</v>
      </c>
      <c r="L12094" s="1" t="s">
        <v>70333</v>
      </c>
      <c r="M12094" s="1" t="s">
        <v>15423</v>
      </c>
      <c r="N12094" s="5">
        <v>0</v>
      </c>
      <c r="O12094" s="5">
        <v>20000</v>
      </c>
      <c r="P12094" s="5">
        <v>20000</v>
      </c>
      <c r="Q12094" s="26" t="s">
        <v>70334</v>
      </c>
    </row>
    <row r="12095" spans="1:17" s="415" customFormat="1" ht="84" x14ac:dyDescent="0.15">
      <c r="A12095" s="1">
        <v>2016</v>
      </c>
      <c r="B12095" s="1" t="s">
        <v>46284</v>
      </c>
      <c r="C12095" s="1">
        <v>90002</v>
      </c>
      <c r="D12095" s="1" t="s">
        <v>41</v>
      </c>
      <c r="E12095" s="9" t="s">
        <v>70335</v>
      </c>
      <c r="F12095" s="26" t="s">
        <v>70336</v>
      </c>
      <c r="G12095" s="1" t="s">
        <v>2</v>
      </c>
      <c r="H12095" s="1" t="s">
        <v>70337</v>
      </c>
      <c r="I12095" s="1" t="s">
        <v>70338</v>
      </c>
      <c r="J12095" s="1">
        <v>3</v>
      </c>
      <c r="K12095" s="26" t="s">
        <v>70339</v>
      </c>
      <c r="L12095" s="1" t="s">
        <v>70340</v>
      </c>
      <c r="M12095" s="1" t="s">
        <v>1258</v>
      </c>
      <c r="N12095" s="5">
        <v>0</v>
      </c>
      <c r="O12095" s="5">
        <v>20000</v>
      </c>
      <c r="P12095" s="5">
        <v>20000</v>
      </c>
      <c r="Q12095" s="26" t="s">
        <v>70341</v>
      </c>
    </row>
    <row r="12096" spans="1:17" s="415" customFormat="1" ht="112" x14ac:dyDescent="0.15">
      <c r="A12096" s="1">
        <v>2016</v>
      </c>
      <c r="B12096" s="1" t="s">
        <v>46284</v>
      </c>
      <c r="C12096" s="1">
        <v>90002</v>
      </c>
      <c r="D12096" s="1" t="s">
        <v>41</v>
      </c>
      <c r="E12096" s="9" t="s">
        <v>70342</v>
      </c>
      <c r="F12096" s="26" t="s">
        <v>70343</v>
      </c>
      <c r="G12096" s="1" t="s">
        <v>2</v>
      </c>
      <c r="H12096" s="1" t="s">
        <v>70344</v>
      </c>
      <c r="I12096" s="1" t="s">
        <v>70345</v>
      </c>
      <c r="J12096" s="1">
        <v>5</v>
      </c>
      <c r="K12096" s="26" t="s">
        <v>70346</v>
      </c>
      <c r="L12096" s="1" t="s">
        <v>54613</v>
      </c>
      <c r="M12096" s="1" t="s">
        <v>734</v>
      </c>
      <c r="N12096" s="5">
        <v>0</v>
      </c>
      <c r="O12096" s="5">
        <v>20000</v>
      </c>
      <c r="P12096" s="5">
        <v>20000</v>
      </c>
      <c r="Q12096" s="26" t="s">
        <v>70347</v>
      </c>
    </row>
    <row r="12097" spans="1:17" s="415" customFormat="1" ht="84" x14ac:dyDescent="0.15">
      <c r="A12097" s="1">
        <v>2016</v>
      </c>
      <c r="B12097" s="1" t="s">
        <v>46284</v>
      </c>
      <c r="C12097" s="1">
        <v>90002</v>
      </c>
      <c r="D12097" s="1" t="s">
        <v>41</v>
      </c>
      <c r="E12097" s="9" t="s">
        <v>70348</v>
      </c>
      <c r="F12097" s="26" t="s">
        <v>70349</v>
      </c>
      <c r="G12097" s="1" t="s">
        <v>2</v>
      </c>
      <c r="H12097" s="1" t="s">
        <v>70350</v>
      </c>
      <c r="I12097" s="1" t="s">
        <v>70351</v>
      </c>
      <c r="J12097" s="1">
        <v>4</v>
      </c>
      <c r="K12097" s="26" t="s">
        <v>70352</v>
      </c>
      <c r="L12097" s="1" t="s">
        <v>70353</v>
      </c>
      <c r="M12097" s="1" t="s">
        <v>734</v>
      </c>
      <c r="N12097" s="5">
        <v>0</v>
      </c>
      <c r="O12097" s="5">
        <v>20000</v>
      </c>
      <c r="P12097" s="5">
        <v>20000</v>
      </c>
      <c r="Q12097" s="26" t="s">
        <v>70354</v>
      </c>
    </row>
    <row r="12098" spans="1:17" s="415" customFormat="1" ht="84" x14ac:dyDescent="0.15">
      <c r="A12098" s="1">
        <v>2016</v>
      </c>
      <c r="B12098" s="1" t="s">
        <v>46284</v>
      </c>
      <c r="C12098" s="1">
        <v>90002</v>
      </c>
      <c r="D12098" s="1" t="s">
        <v>41</v>
      </c>
      <c r="E12098" s="9" t="s">
        <v>70355</v>
      </c>
      <c r="F12098" s="26" t="s">
        <v>70356</v>
      </c>
      <c r="G12098" s="1" t="s">
        <v>2</v>
      </c>
      <c r="H12098" s="1" t="s">
        <v>70357</v>
      </c>
      <c r="I12098" s="1" t="s">
        <v>70358</v>
      </c>
      <c r="J12098" s="1">
        <v>4</v>
      </c>
      <c r="K12098" s="26" t="s">
        <v>70359</v>
      </c>
      <c r="L12098" s="1" t="s">
        <v>70360</v>
      </c>
      <c r="M12098" s="1" t="s">
        <v>734</v>
      </c>
      <c r="N12098" s="5">
        <v>0</v>
      </c>
      <c r="O12098" s="5">
        <v>20000</v>
      </c>
      <c r="P12098" s="5">
        <v>20000</v>
      </c>
      <c r="Q12098" s="26" t="s">
        <v>70361</v>
      </c>
    </row>
    <row r="12099" spans="1:17" s="415" customFormat="1" ht="112" x14ac:dyDescent="0.15">
      <c r="A12099" s="1">
        <v>2016</v>
      </c>
      <c r="B12099" s="1" t="s">
        <v>46284</v>
      </c>
      <c r="C12099" s="1">
        <v>90002</v>
      </c>
      <c r="D12099" s="1" t="s">
        <v>41</v>
      </c>
      <c r="E12099" s="9" t="s">
        <v>70362</v>
      </c>
      <c r="F12099" s="26" t="s">
        <v>70363</v>
      </c>
      <c r="G12099" s="1" t="s">
        <v>2</v>
      </c>
      <c r="H12099" s="1" t="s">
        <v>70364</v>
      </c>
      <c r="I12099" s="1" t="s">
        <v>70365</v>
      </c>
      <c r="J12099" s="1">
        <v>5</v>
      </c>
      <c r="K12099" s="26" t="s">
        <v>70366</v>
      </c>
      <c r="L12099" s="1" t="s">
        <v>70367</v>
      </c>
      <c r="M12099" s="1" t="s">
        <v>156</v>
      </c>
      <c r="N12099" s="5">
        <v>0</v>
      </c>
      <c r="O12099" s="5">
        <v>20000</v>
      </c>
      <c r="P12099" s="5">
        <v>20000</v>
      </c>
      <c r="Q12099" s="26" t="s">
        <v>70368</v>
      </c>
    </row>
    <row r="12100" spans="1:17" s="415" customFormat="1" ht="112" x14ac:dyDescent="0.15">
      <c r="A12100" s="1">
        <v>2016</v>
      </c>
      <c r="B12100" s="1" t="s">
        <v>46284</v>
      </c>
      <c r="C12100" s="1">
        <v>90002</v>
      </c>
      <c r="D12100" s="1" t="s">
        <v>41</v>
      </c>
      <c r="E12100" s="9" t="s">
        <v>70369</v>
      </c>
      <c r="F12100" s="26" t="s">
        <v>70370</v>
      </c>
      <c r="G12100" s="1" t="s">
        <v>2</v>
      </c>
      <c r="H12100" s="1" t="s">
        <v>70371</v>
      </c>
      <c r="I12100" s="1" t="s">
        <v>70372</v>
      </c>
      <c r="J12100" s="1">
        <v>5</v>
      </c>
      <c r="K12100" s="26" t="s">
        <v>70373</v>
      </c>
      <c r="L12100" s="1" t="s">
        <v>70374</v>
      </c>
      <c r="M12100" s="1" t="s">
        <v>156</v>
      </c>
      <c r="N12100" s="5">
        <v>0</v>
      </c>
      <c r="O12100" s="5">
        <v>20000</v>
      </c>
      <c r="P12100" s="5">
        <v>20000</v>
      </c>
      <c r="Q12100" s="26" t="s">
        <v>70375</v>
      </c>
    </row>
    <row r="12101" spans="1:17" s="415" customFormat="1" ht="56" x14ac:dyDescent="0.15">
      <c r="A12101" s="1">
        <v>2016</v>
      </c>
      <c r="B12101" s="1" t="s">
        <v>46284</v>
      </c>
      <c r="C12101" s="1">
        <v>90002</v>
      </c>
      <c r="D12101" s="1" t="s">
        <v>41</v>
      </c>
      <c r="E12101" s="9" t="s">
        <v>70376</v>
      </c>
      <c r="F12101" s="26" t="s">
        <v>70377</v>
      </c>
      <c r="G12101" s="1" t="s">
        <v>2</v>
      </c>
      <c r="H12101" s="1" t="s">
        <v>70378</v>
      </c>
      <c r="I12101" s="1" t="s">
        <v>70379</v>
      </c>
      <c r="J12101" s="1">
        <v>3</v>
      </c>
      <c r="K12101" s="26" t="s">
        <v>70380</v>
      </c>
      <c r="L12101" s="1" t="s">
        <v>70381</v>
      </c>
      <c r="M12101" s="1" t="s">
        <v>156</v>
      </c>
      <c r="N12101" s="5">
        <v>0</v>
      </c>
      <c r="O12101" s="5">
        <v>20000</v>
      </c>
      <c r="P12101" s="5">
        <v>20000</v>
      </c>
      <c r="Q12101" s="26" t="s">
        <v>70382</v>
      </c>
    </row>
    <row r="12102" spans="1:17" s="415" customFormat="1" ht="112" x14ac:dyDescent="0.15">
      <c r="A12102" s="1">
        <v>2016</v>
      </c>
      <c r="B12102" s="1" t="s">
        <v>46284</v>
      </c>
      <c r="C12102" s="1">
        <v>90002</v>
      </c>
      <c r="D12102" s="1" t="s">
        <v>41</v>
      </c>
      <c r="E12102" s="9" t="s">
        <v>70383</v>
      </c>
      <c r="F12102" s="26" t="s">
        <v>70384</v>
      </c>
      <c r="G12102" s="1" t="s">
        <v>2</v>
      </c>
      <c r="H12102" s="1" t="s">
        <v>70385</v>
      </c>
      <c r="I12102" s="1" t="s">
        <v>70386</v>
      </c>
      <c r="J12102" s="1">
        <v>5</v>
      </c>
      <c r="K12102" s="26" t="s">
        <v>70387</v>
      </c>
      <c r="L12102" s="1" t="s">
        <v>33228</v>
      </c>
      <c r="M12102" s="1" t="s">
        <v>156</v>
      </c>
      <c r="N12102" s="5">
        <v>0</v>
      </c>
      <c r="O12102" s="5">
        <v>20000</v>
      </c>
      <c r="P12102" s="5">
        <v>20000</v>
      </c>
      <c r="Q12102" s="26" t="s">
        <v>70388</v>
      </c>
    </row>
    <row r="12103" spans="1:17" s="415" customFormat="1" ht="112" x14ac:dyDescent="0.15">
      <c r="A12103" s="1">
        <v>2016</v>
      </c>
      <c r="B12103" s="1" t="s">
        <v>46284</v>
      </c>
      <c r="C12103" s="1">
        <v>90002</v>
      </c>
      <c r="D12103" s="1" t="s">
        <v>41</v>
      </c>
      <c r="E12103" s="9" t="s">
        <v>70389</v>
      </c>
      <c r="F12103" s="26" t="s">
        <v>70390</v>
      </c>
      <c r="G12103" s="1" t="s">
        <v>2</v>
      </c>
      <c r="H12103" s="1" t="s">
        <v>69218</v>
      </c>
      <c r="I12103" s="1" t="s">
        <v>70391</v>
      </c>
      <c r="J12103" s="1">
        <v>5</v>
      </c>
      <c r="K12103" s="26" t="s">
        <v>70392</v>
      </c>
      <c r="L12103" s="1" t="s">
        <v>70393</v>
      </c>
      <c r="M12103" s="1" t="s">
        <v>156</v>
      </c>
      <c r="N12103" s="5">
        <v>0</v>
      </c>
      <c r="O12103" s="5">
        <v>20000</v>
      </c>
      <c r="P12103" s="5">
        <v>20000</v>
      </c>
      <c r="Q12103" s="26" t="s">
        <v>70394</v>
      </c>
    </row>
    <row r="12104" spans="1:17" s="415" customFormat="1" ht="84" x14ac:dyDescent="0.15">
      <c r="A12104" s="1">
        <v>2016</v>
      </c>
      <c r="B12104" s="1" t="s">
        <v>46284</v>
      </c>
      <c r="C12104" s="1">
        <v>90002</v>
      </c>
      <c r="D12104" s="1" t="s">
        <v>41</v>
      </c>
      <c r="E12104" s="9" t="s">
        <v>70395</v>
      </c>
      <c r="F12104" s="26" t="s">
        <v>70396</v>
      </c>
      <c r="G12104" s="1" t="s">
        <v>2</v>
      </c>
      <c r="H12104" s="1" t="s">
        <v>70397</v>
      </c>
      <c r="I12104" s="1" t="s">
        <v>70398</v>
      </c>
      <c r="J12104" s="1">
        <v>4</v>
      </c>
      <c r="K12104" s="26" t="s">
        <v>70399</v>
      </c>
      <c r="L12104" s="1" t="s">
        <v>70400</v>
      </c>
      <c r="M12104" s="1" t="s">
        <v>156</v>
      </c>
      <c r="N12104" s="5">
        <v>0</v>
      </c>
      <c r="O12104" s="5">
        <v>20000</v>
      </c>
      <c r="P12104" s="5">
        <v>20000</v>
      </c>
      <c r="Q12104" s="26" t="s">
        <v>70401</v>
      </c>
    </row>
    <row r="12105" spans="1:17" s="415" customFormat="1" ht="112" x14ac:dyDescent="0.15">
      <c r="A12105" s="1">
        <v>2016</v>
      </c>
      <c r="B12105" s="1" t="s">
        <v>46284</v>
      </c>
      <c r="C12105" s="1">
        <v>90002</v>
      </c>
      <c r="D12105" s="1" t="s">
        <v>41</v>
      </c>
      <c r="E12105" s="9" t="s">
        <v>70402</v>
      </c>
      <c r="F12105" s="26" t="s">
        <v>70403</v>
      </c>
      <c r="G12105" s="1" t="s">
        <v>2</v>
      </c>
      <c r="H12105" s="1" t="s">
        <v>70404</v>
      </c>
      <c r="I12105" s="1" t="s">
        <v>70405</v>
      </c>
      <c r="J12105" s="1">
        <v>5</v>
      </c>
      <c r="K12105" s="26" t="s">
        <v>70406</v>
      </c>
      <c r="L12105" s="1" t="s">
        <v>70407</v>
      </c>
      <c r="M12105" s="1" t="s">
        <v>734</v>
      </c>
      <c r="N12105" s="5">
        <v>0</v>
      </c>
      <c r="O12105" s="5">
        <v>20000</v>
      </c>
      <c r="P12105" s="5">
        <v>20000</v>
      </c>
      <c r="Q12105" s="26" t="s">
        <v>70408</v>
      </c>
    </row>
    <row r="12106" spans="1:17" s="415" customFormat="1" ht="84" x14ac:dyDescent="0.15">
      <c r="A12106" s="1">
        <v>2016</v>
      </c>
      <c r="B12106" s="1" t="s">
        <v>46284</v>
      </c>
      <c r="C12106" s="1">
        <v>90002</v>
      </c>
      <c r="D12106" s="1" t="s">
        <v>41</v>
      </c>
      <c r="E12106" s="9" t="s">
        <v>70409</v>
      </c>
      <c r="F12106" s="26" t="s">
        <v>70410</v>
      </c>
      <c r="G12106" s="1" t="s">
        <v>2</v>
      </c>
      <c r="H12106" s="1" t="s">
        <v>70411</v>
      </c>
      <c r="I12106" s="1" t="s">
        <v>70412</v>
      </c>
      <c r="J12106" s="1">
        <v>4</v>
      </c>
      <c r="K12106" s="26" t="s">
        <v>70413</v>
      </c>
      <c r="L12106" s="1" t="s">
        <v>70414</v>
      </c>
      <c r="M12106" s="1" t="s">
        <v>1149</v>
      </c>
      <c r="N12106" s="5">
        <v>0</v>
      </c>
      <c r="O12106" s="5">
        <v>20000</v>
      </c>
      <c r="P12106" s="5">
        <v>20000</v>
      </c>
      <c r="Q12106" s="26" t="s">
        <v>70415</v>
      </c>
    </row>
    <row r="12107" spans="1:17" s="415" customFormat="1" ht="112" x14ac:dyDescent="0.15">
      <c r="A12107" s="1">
        <v>2016</v>
      </c>
      <c r="B12107" s="1" t="s">
        <v>46284</v>
      </c>
      <c r="C12107" s="1">
        <v>90002</v>
      </c>
      <c r="D12107" s="1" t="s">
        <v>41</v>
      </c>
      <c r="E12107" s="9" t="s">
        <v>70416</v>
      </c>
      <c r="F12107" s="26" t="s">
        <v>70417</v>
      </c>
      <c r="G12107" s="1" t="s">
        <v>2</v>
      </c>
      <c r="H12107" s="1" t="s">
        <v>70418</v>
      </c>
      <c r="I12107" s="1" t="s">
        <v>70419</v>
      </c>
      <c r="J12107" s="1">
        <v>5</v>
      </c>
      <c r="K12107" s="26" t="s">
        <v>70420</v>
      </c>
      <c r="L12107" s="1" t="s">
        <v>70421</v>
      </c>
      <c r="M12107" s="1" t="s">
        <v>70422</v>
      </c>
      <c r="N12107" s="5">
        <v>0</v>
      </c>
      <c r="O12107" s="5">
        <v>20000</v>
      </c>
      <c r="P12107" s="5">
        <v>20000</v>
      </c>
      <c r="Q12107" s="26" t="s">
        <v>70423</v>
      </c>
    </row>
    <row r="12108" spans="1:17" s="415" customFormat="1" ht="112" x14ac:dyDescent="0.15">
      <c r="A12108" s="1">
        <v>2016</v>
      </c>
      <c r="B12108" s="1" t="s">
        <v>46284</v>
      </c>
      <c r="C12108" s="1">
        <v>90002</v>
      </c>
      <c r="D12108" s="1" t="s">
        <v>41</v>
      </c>
      <c r="E12108" s="9" t="s">
        <v>70424</v>
      </c>
      <c r="F12108" s="26" t="s">
        <v>70425</v>
      </c>
      <c r="G12108" s="1" t="s">
        <v>2</v>
      </c>
      <c r="H12108" s="1" t="s">
        <v>70426</v>
      </c>
      <c r="I12108" s="1" t="s">
        <v>70427</v>
      </c>
      <c r="J12108" s="1">
        <v>5</v>
      </c>
      <c r="K12108" s="26" t="s">
        <v>70428</v>
      </c>
      <c r="L12108" s="1" t="s">
        <v>70429</v>
      </c>
      <c r="M12108" s="1" t="s">
        <v>156</v>
      </c>
      <c r="N12108" s="5">
        <v>0</v>
      </c>
      <c r="O12108" s="5">
        <v>20000</v>
      </c>
      <c r="P12108" s="5">
        <v>20000</v>
      </c>
      <c r="Q12108" s="26" t="s">
        <v>70430</v>
      </c>
    </row>
    <row r="12109" spans="1:17" s="415" customFormat="1" ht="112" x14ac:dyDescent="0.15">
      <c r="A12109" s="1">
        <v>2016</v>
      </c>
      <c r="B12109" s="1" t="s">
        <v>46284</v>
      </c>
      <c r="C12109" s="1">
        <v>90002</v>
      </c>
      <c r="D12109" s="1" t="s">
        <v>41</v>
      </c>
      <c r="E12109" s="9" t="s">
        <v>70431</v>
      </c>
      <c r="F12109" s="26" t="s">
        <v>70432</v>
      </c>
      <c r="G12109" s="1" t="s">
        <v>2</v>
      </c>
      <c r="H12109" s="1" t="s">
        <v>70433</v>
      </c>
      <c r="I12109" s="1" t="s">
        <v>70434</v>
      </c>
      <c r="J12109" s="1">
        <v>5</v>
      </c>
      <c r="K12109" s="26" t="s">
        <v>70435</v>
      </c>
      <c r="L12109" s="1" t="s">
        <v>70436</v>
      </c>
      <c r="M12109" s="1" t="s">
        <v>156</v>
      </c>
      <c r="N12109" s="5">
        <v>0</v>
      </c>
      <c r="O12109" s="5">
        <v>20000</v>
      </c>
      <c r="P12109" s="5">
        <v>20000</v>
      </c>
      <c r="Q12109" s="26" t="s">
        <v>70437</v>
      </c>
    </row>
    <row r="12110" spans="1:17" s="415" customFormat="1" ht="112" x14ac:dyDescent="0.15">
      <c r="A12110" s="1">
        <v>2016</v>
      </c>
      <c r="B12110" s="1" t="s">
        <v>46284</v>
      </c>
      <c r="C12110" s="1">
        <v>90002</v>
      </c>
      <c r="D12110" s="1" t="s">
        <v>41</v>
      </c>
      <c r="E12110" s="9" t="s">
        <v>70438</v>
      </c>
      <c r="F12110" s="26" t="s">
        <v>70439</v>
      </c>
      <c r="G12110" s="1" t="s">
        <v>2</v>
      </c>
      <c r="H12110" s="1" t="s">
        <v>70440</v>
      </c>
      <c r="I12110" s="1" t="s">
        <v>70441</v>
      </c>
      <c r="J12110" s="1">
        <v>5</v>
      </c>
      <c r="K12110" s="26" t="s">
        <v>70442</v>
      </c>
      <c r="L12110" s="1" t="s">
        <v>70443</v>
      </c>
      <c r="M12110" s="1" t="s">
        <v>150</v>
      </c>
      <c r="N12110" s="5">
        <v>0</v>
      </c>
      <c r="O12110" s="5">
        <v>20000</v>
      </c>
      <c r="P12110" s="5">
        <v>20000</v>
      </c>
      <c r="Q12110" s="26" t="s">
        <v>70444</v>
      </c>
    </row>
    <row r="12111" spans="1:17" s="415" customFormat="1" ht="84" x14ac:dyDescent="0.15">
      <c r="A12111" s="1">
        <v>2016</v>
      </c>
      <c r="B12111" s="1" t="s">
        <v>46284</v>
      </c>
      <c r="C12111" s="1">
        <v>90002</v>
      </c>
      <c r="D12111" s="1" t="s">
        <v>41</v>
      </c>
      <c r="E12111" s="9" t="s">
        <v>70445</v>
      </c>
      <c r="F12111" s="26" t="s">
        <v>70446</v>
      </c>
      <c r="G12111" s="1" t="s">
        <v>2</v>
      </c>
      <c r="H12111" s="1" t="s">
        <v>70447</v>
      </c>
      <c r="I12111" s="1" t="s">
        <v>70448</v>
      </c>
      <c r="J12111" s="1">
        <v>4</v>
      </c>
      <c r="K12111" s="26" t="s">
        <v>70449</v>
      </c>
      <c r="L12111" s="1" t="s">
        <v>70450</v>
      </c>
      <c r="M12111" s="1" t="s">
        <v>3665</v>
      </c>
      <c r="N12111" s="5">
        <v>0</v>
      </c>
      <c r="O12111" s="5">
        <v>20000</v>
      </c>
      <c r="P12111" s="5">
        <v>20000</v>
      </c>
      <c r="Q12111" s="26" t="s">
        <v>70451</v>
      </c>
    </row>
    <row r="12112" spans="1:17" s="415" customFormat="1" ht="56" x14ac:dyDescent="0.15">
      <c r="A12112" s="1">
        <v>2016</v>
      </c>
      <c r="B12112" s="1" t="s">
        <v>46284</v>
      </c>
      <c r="C12112" s="1">
        <v>90002</v>
      </c>
      <c r="D12112" s="1" t="s">
        <v>41</v>
      </c>
      <c r="E12112" s="9" t="s">
        <v>70452</v>
      </c>
      <c r="F12112" s="26" t="s">
        <v>70453</v>
      </c>
      <c r="G12112" s="1" t="s">
        <v>2</v>
      </c>
      <c r="H12112" s="1" t="s">
        <v>70454</v>
      </c>
      <c r="I12112" s="1" t="s">
        <v>70455</v>
      </c>
      <c r="J12112" s="1">
        <v>3</v>
      </c>
      <c r="K12112" s="26" t="s">
        <v>70456</v>
      </c>
      <c r="L12112" s="1" t="s">
        <v>70457</v>
      </c>
      <c r="M12112" s="1" t="s">
        <v>1070</v>
      </c>
      <c r="N12112" s="5">
        <v>0</v>
      </c>
      <c r="O12112" s="5">
        <v>20000</v>
      </c>
      <c r="P12112" s="5">
        <v>20000</v>
      </c>
      <c r="Q12112" s="26" t="s">
        <v>70458</v>
      </c>
    </row>
    <row r="12113" spans="1:17" s="415" customFormat="1" ht="84" x14ac:dyDescent="0.15">
      <c r="A12113" s="1">
        <v>2016</v>
      </c>
      <c r="B12113" s="1" t="s">
        <v>46284</v>
      </c>
      <c r="C12113" s="1">
        <v>90002</v>
      </c>
      <c r="D12113" s="1" t="s">
        <v>41</v>
      </c>
      <c r="E12113" s="9" t="s">
        <v>70459</v>
      </c>
      <c r="F12113" s="26" t="s">
        <v>70460</v>
      </c>
      <c r="G12113" s="1" t="s">
        <v>2</v>
      </c>
      <c r="H12113" s="1" t="s">
        <v>70461</v>
      </c>
      <c r="I12113" s="1" t="s">
        <v>70462</v>
      </c>
      <c r="J12113" s="1">
        <v>4</v>
      </c>
      <c r="K12113" s="26" t="s">
        <v>70463</v>
      </c>
      <c r="L12113" s="1" t="s">
        <v>14559</v>
      </c>
      <c r="M12113" s="1" t="s">
        <v>734</v>
      </c>
      <c r="N12113" s="5">
        <v>0</v>
      </c>
      <c r="O12113" s="5">
        <v>20000</v>
      </c>
      <c r="P12113" s="5">
        <v>20000</v>
      </c>
      <c r="Q12113" s="26" t="s">
        <v>70464</v>
      </c>
    </row>
    <row r="12114" spans="1:17" s="415" customFormat="1" ht="112" x14ac:dyDescent="0.15">
      <c r="A12114" s="1">
        <v>2016</v>
      </c>
      <c r="B12114" s="1" t="s">
        <v>46284</v>
      </c>
      <c r="C12114" s="1">
        <v>90002</v>
      </c>
      <c r="D12114" s="1" t="s">
        <v>41</v>
      </c>
      <c r="E12114" s="9" t="s">
        <v>70465</v>
      </c>
      <c r="F12114" s="26" t="s">
        <v>70466</v>
      </c>
      <c r="G12114" s="1" t="s">
        <v>2</v>
      </c>
      <c r="H12114" s="1" t="s">
        <v>70467</v>
      </c>
      <c r="I12114" s="1" t="s">
        <v>70468</v>
      </c>
      <c r="J12114" s="1">
        <v>5</v>
      </c>
      <c r="K12114" s="26" t="s">
        <v>70469</v>
      </c>
      <c r="L12114" s="1" t="s">
        <v>70470</v>
      </c>
      <c r="M12114" s="1" t="s">
        <v>734</v>
      </c>
      <c r="N12114" s="5">
        <v>0</v>
      </c>
      <c r="O12114" s="5">
        <v>20000</v>
      </c>
      <c r="P12114" s="5">
        <v>20000</v>
      </c>
      <c r="Q12114" s="26" t="s">
        <v>70471</v>
      </c>
    </row>
    <row r="12115" spans="1:17" s="415" customFormat="1" ht="84" x14ac:dyDescent="0.15">
      <c r="A12115" s="1">
        <v>2016</v>
      </c>
      <c r="B12115" s="1" t="s">
        <v>46284</v>
      </c>
      <c r="C12115" s="1">
        <v>90002</v>
      </c>
      <c r="D12115" s="1" t="s">
        <v>41</v>
      </c>
      <c r="E12115" s="9" t="s">
        <v>70472</v>
      </c>
      <c r="F12115" s="26" t="s">
        <v>70473</v>
      </c>
      <c r="G12115" s="1" t="s">
        <v>2</v>
      </c>
      <c r="H12115" s="1" t="s">
        <v>70474</v>
      </c>
      <c r="I12115" s="1" t="s">
        <v>70475</v>
      </c>
      <c r="J12115" s="1">
        <v>4</v>
      </c>
      <c r="K12115" s="26" t="s">
        <v>70476</v>
      </c>
      <c r="L12115" s="1" t="s">
        <v>27740</v>
      </c>
      <c r="M12115" s="1" t="s">
        <v>734</v>
      </c>
      <c r="N12115" s="5">
        <v>0</v>
      </c>
      <c r="O12115" s="5">
        <v>20000</v>
      </c>
      <c r="P12115" s="5">
        <v>20000</v>
      </c>
      <c r="Q12115" s="26" t="s">
        <v>70477</v>
      </c>
    </row>
    <row r="12116" spans="1:17" s="415" customFormat="1" ht="112" x14ac:dyDescent="0.15">
      <c r="A12116" s="1">
        <v>2016</v>
      </c>
      <c r="B12116" s="1" t="s">
        <v>46284</v>
      </c>
      <c r="C12116" s="1">
        <v>90002</v>
      </c>
      <c r="D12116" s="1" t="s">
        <v>41</v>
      </c>
      <c r="E12116" s="9" t="s">
        <v>70478</v>
      </c>
      <c r="F12116" s="26" t="s">
        <v>70479</v>
      </c>
      <c r="G12116" s="1" t="s">
        <v>2</v>
      </c>
      <c r="H12116" s="1" t="s">
        <v>70480</v>
      </c>
      <c r="I12116" s="1" t="s">
        <v>70481</v>
      </c>
      <c r="J12116" s="1">
        <v>5</v>
      </c>
      <c r="K12116" s="26" t="s">
        <v>70482</v>
      </c>
      <c r="L12116" s="1" t="s">
        <v>70483</v>
      </c>
      <c r="M12116" s="1" t="s">
        <v>1149</v>
      </c>
      <c r="N12116" s="5">
        <v>0</v>
      </c>
      <c r="O12116" s="5">
        <v>20000</v>
      </c>
      <c r="P12116" s="5">
        <v>20000</v>
      </c>
      <c r="Q12116" s="26" t="s">
        <v>70484</v>
      </c>
    </row>
    <row r="12117" spans="1:17" s="415" customFormat="1" ht="84" x14ac:dyDescent="0.15">
      <c r="A12117" s="1">
        <v>2016</v>
      </c>
      <c r="B12117" s="1" t="s">
        <v>46284</v>
      </c>
      <c r="C12117" s="1">
        <v>90002</v>
      </c>
      <c r="D12117" s="1" t="s">
        <v>41</v>
      </c>
      <c r="E12117" s="9" t="s">
        <v>70485</v>
      </c>
      <c r="F12117" s="26" t="s">
        <v>70486</v>
      </c>
      <c r="G12117" s="1" t="s">
        <v>2</v>
      </c>
      <c r="H12117" s="1" t="s">
        <v>70487</v>
      </c>
      <c r="I12117" s="1" t="s">
        <v>70488</v>
      </c>
      <c r="J12117" s="1">
        <v>4</v>
      </c>
      <c r="K12117" s="26" t="s">
        <v>70489</v>
      </c>
      <c r="L12117" s="1" t="s">
        <v>69978</v>
      </c>
      <c r="M12117" s="1" t="s">
        <v>734</v>
      </c>
      <c r="N12117" s="5">
        <v>0</v>
      </c>
      <c r="O12117" s="5">
        <v>20000</v>
      </c>
      <c r="P12117" s="5">
        <v>20000</v>
      </c>
      <c r="Q12117" s="26" t="s">
        <v>70490</v>
      </c>
    </row>
    <row r="12118" spans="1:17" s="415" customFormat="1" ht="112" x14ac:dyDescent="0.15">
      <c r="A12118" s="1">
        <v>2016</v>
      </c>
      <c r="B12118" s="1" t="s">
        <v>46284</v>
      </c>
      <c r="C12118" s="1">
        <v>90002</v>
      </c>
      <c r="D12118" s="1" t="s">
        <v>41</v>
      </c>
      <c r="E12118" s="9" t="s">
        <v>70491</v>
      </c>
      <c r="F12118" s="26" t="s">
        <v>70492</v>
      </c>
      <c r="G12118" s="1" t="s">
        <v>2</v>
      </c>
      <c r="H12118" s="1" t="s">
        <v>70493</v>
      </c>
      <c r="I12118" s="1" t="s">
        <v>70494</v>
      </c>
      <c r="J12118" s="1">
        <v>5</v>
      </c>
      <c r="K12118" s="26" t="s">
        <v>70495</v>
      </c>
      <c r="L12118" s="1" t="s">
        <v>70496</v>
      </c>
      <c r="M12118" s="1" t="s">
        <v>156</v>
      </c>
      <c r="N12118" s="5">
        <v>0</v>
      </c>
      <c r="O12118" s="5">
        <v>20000</v>
      </c>
      <c r="P12118" s="5">
        <v>20000</v>
      </c>
      <c r="Q12118" s="26" t="s">
        <v>70497</v>
      </c>
    </row>
    <row r="12119" spans="1:17" s="415" customFormat="1" ht="112" x14ac:dyDescent="0.15">
      <c r="A12119" s="1">
        <v>2016</v>
      </c>
      <c r="B12119" s="1" t="s">
        <v>46284</v>
      </c>
      <c r="C12119" s="1">
        <v>90002</v>
      </c>
      <c r="D12119" s="1" t="s">
        <v>41</v>
      </c>
      <c r="E12119" s="9" t="s">
        <v>70498</v>
      </c>
      <c r="F12119" s="26" t="s">
        <v>70499</v>
      </c>
      <c r="G12119" s="1" t="s">
        <v>2</v>
      </c>
      <c r="H12119" s="1" t="s">
        <v>70500</v>
      </c>
      <c r="I12119" s="1" t="s">
        <v>70501</v>
      </c>
      <c r="J12119" s="1">
        <v>5</v>
      </c>
      <c r="K12119" s="26" t="s">
        <v>70502</v>
      </c>
      <c r="L12119" s="1" t="s">
        <v>70503</v>
      </c>
      <c r="M12119" s="1" t="s">
        <v>156</v>
      </c>
      <c r="N12119" s="5">
        <v>0</v>
      </c>
      <c r="O12119" s="5">
        <v>20000</v>
      </c>
      <c r="P12119" s="5">
        <v>20000</v>
      </c>
      <c r="Q12119" s="26" t="s">
        <v>70504</v>
      </c>
    </row>
    <row r="12120" spans="1:17" s="415" customFormat="1" ht="112" x14ac:dyDescent="0.15">
      <c r="A12120" s="1">
        <v>2016</v>
      </c>
      <c r="B12120" s="1" t="s">
        <v>46284</v>
      </c>
      <c r="C12120" s="1">
        <v>90002</v>
      </c>
      <c r="D12120" s="1" t="s">
        <v>41</v>
      </c>
      <c r="E12120" s="9" t="s">
        <v>70505</v>
      </c>
      <c r="F12120" s="26" t="s">
        <v>70506</v>
      </c>
      <c r="G12120" s="1" t="s">
        <v>2</v>
      </c>
      <c r="H12120" s="1" t="s">
        <v>70507</v>
      </c>
      <c r="I12120" s="1" t="s">
        <v>70508</v>
      </c>
      <c r="J12120" s="1">
        <v>5</v>
      </c>
      <c r="K12120" s="26" t="s">
        <v>70509</v>
      </c>
      <c r="L12120" s="1" t="s">
        <v>70510</v>
      </c>
      <c r="M12120" s="1" t="s">
        <v>734</v>
      </c>
      <c r="N12120" s="5">
        <v>0</v>
      </c>
      <c r="O12120" s="5">
        <v>20000</v>
      </c>
      <c r="P12120" s="5">
        <v>20000</v>
      </c>
      <c r="Q12120" s="26" t="s">
        <v>70511</v>
      </c>
    </row>
    <row r="12121" spans="1:17" s="415" customFormat="1" ht="112" x14ac:dyDescent="0.15">
      <c r="A12121" s="1">
        <v>2016</v>
      </c>
      <c r="B12121" s="1" t="s">
        <v>46284</v>
      </c>
      <c r="C12121" s="1">
        <v>90002</v>
      </c>
      <c r="D12121" s="1" t="s">
        <v>41</v>
      </c>
      <c r="E12121" s="9" t="s">
        <v>70512</v>
      </c>
      <c r="F12121" s="26" t="s">
        <v>70513</v>
      </c>
      <c r="G12121" s="1" t="s">
        <v>2</v>
      </c>
      <c r="H12121" s="1" t="s">
        <v>70514</v>
      </c>
      <c r="I12121" s="1" t="s">
        <v>70515</v>
      </c>
      <c r="J12121" s="1">
        <v>5</v>
      </c>
      <c r="K12121" s="26" t="s">
        <v>70516</v>
      </c>
      <c r="L12121" s="1" t="s">
        <v>70517</v>
      </c>
      <c r="M12121" s="1" t="s">
        <v>1149</v>
      </c>
      <c r="N12121" s="5">
        <v>0</v>
      </c>
      <c r="O12121" s="5">
        <v>20000</v>
      </c>
      <c r="P12121" s="5">
        <v>20000</v>
      </c>
      <c r="Q12121" s="26" t="s">
        <v>70518</v>
      </c>
    </row>
    <row r="12122" spans="1:17" s="415" customFormat="1" ht="112" x14ac:dyDescent="0.15">
      <c r="A12122" s="1">
        <v>2016</v>
      </c>
      <c r="B12122" s="1" t="s">
        <v>46284</v>
      </c>
      <c r="C12122" s="1">
        <v>90002</v>
      </c>
      <c r="D12122" s="1" t="s">
        <v>41</v>
      </c>
      <c r="E12122" s="9" t="s">
        <v>70519</v>
      </c>
      <c r="F12122" s="26" t="s">
        <v>70520</v>
      </c>
      <c r="G12122" s="1" t="s">
        <v>2</v>
      </c>
      <c r="H12122" s="1" t="s">
        <v>70521</v>
      </c>
      <c r="I12122" s="1" t="s">
        <v>70522</v>
      </c>
      <c r="J12122" s="1">
        <v>5</v>
      </c>
      <c r="K12122" s="26" t="s">
        <v>70523</v>
      </c>
      <c r="L12122" s="1" t="s">
        <v>70524</v>
      </c>
      <c r="M12122" s="1" t="s">
        <v>3321</v>
      </c>
      <c r="N12122" s="5">
        <v>0</v>
      </c>
      <c r="O12122" s="5">
        <v>20000</v>
      </c>
      <c r="P12122" s="5">
        <v>20000</v>
      </c>
      <c r="Q12122" s="26" t="s">
        <v>70525</v>
      </c>
    </row>
    <row r="12123" spans="1:17" s="415" customFormat="1" ht="70" x14ac:dyDescent="0.15">
      <c r="A12123" s="1">
        <v>2016</v>
      </c>
      <c r="B12123" s="1" t="s">
        <v>46284</v>
      </c>
      <c r="C12123" s="1">
        <v>90002</v>
      </c>
      <c r="D12123" s="1" t="s">
        <v>41</v>
      </c>
      <c r="E12123" s="9" t="s">
        <v>70526</v>
      </c>
      <c r="F12123" s="26" t="s">
        <v>70527</v>
      </c>
      <c r="G12123" s="1" t="s">
        <v>2</v>
      </c>
      <c r="H12123" s="1" t="s">
        <v>70528</v>
      </c>
      <c r="I12123" s="1" t="s">
        <v>70529</v>
      </c>
      <c r="J12123" s="1">
        <v>3</v>
      </c>
      <c r="K12123" s="26" t="s">
        <v>70530</v>
      </c>
      <c r="L12123" s="1" t="s">
        <v>14559</v>
      </c>
      <c r="M12123" s="1" t="s">
        <v>734</v>
      </c>
      <c r="N12123" s="5">
        <v>0</v>
      </c>
      <c r="O12123" s="5">
        <v>20000</v>
      </c>
      <c r="P12123" s="5">
        <v>20000</v>
      </c>
      <c r="Q12123" s="26" t="s">
        <v>70531</v>
      </c>
    </row>
    <row r="12124" spans="1:17" s="415" customFormat="1" ht="112" x14ac:dyDescent="0.15">
      <c r="A12124" s="1">
        <v>2016</v>
      </c>
      <c r="B12124" s="1" t="s">
        <v>46284</v>
      </c>
      <c r="C12124" s="1">
        <v>90002</v>
      </c>
      <c r="D12124" s="1" t="s">
        <v>41</v>
      </c>
      <c r="E12124" s="9" t="s">
        <v>70532</v>
      </c>
      <c r="F12124" s="26" t="s">
        <v>70533</v>
      </c>
      <c r="G12124" s="1" t="s">
        <v>2</v>
      </c>
      <c r="H12124" s="1" t="s">
        <v>70534</v>
      </c>
      <c r="I12124" s="1" t="s">
        <v>70535</v>
      </c>
      <c r="J12124" s="1">
        <v>5</v>
      </c>
      <c r="K12124" s="26" t="s">
        <v>70536</v>
      </c>
      <c r="L12124" s="1" t="s">
        <v>54613</v>
      </c>
      <c r="M12124" s="1" t="s">
        <v>734</v>
      </c>
      <c r="N12124" s="5">
        <v>0</v>
      </c>
      <c r="O12124" s="5">
        <v>20000</v>
      </c>
      <c r="P12124" s="5">
        <v>20000</v>
      </c>
      <c r="Q12124" s="26" t="s">
        <v>70537</v>
      </c>
    </row>
    <row r="12125" spans="1:17" s="415" customFormat="1" ht="112" x14ac:dyDescent="0.15">
      <c r="A12125" s="1">
        <v>2016</v>
      </c>
      <c r="B12125" s="1" t="s">
        <v>46284</v>
      </c>
      <c r="C12125" s="1">
        <v>90002</v>
      </c>
      <c r="D12125" s="1" t="s">
        <v>41</v>
      </c>
      <c r="E12125" s="9" t="s">
        <v>70538</v>
      </c>
      <c r="F12125" s="26" t="s">
        <v>70539</v>
      </c>
      <c r="G12125" s="1" t="s">
        <v>2</v>
      </c>
      <c r="H12125" s="1" t="s">
        <v>844</v>
      </c>
      <c r="I12125" s="1" t="s">
        <v>70540</v>
      </c>
      <c r="J12125" s="1">
        <v>5</v>
      </c>
      <c r="K12125" s="26" t="s">
        <v>70541</v>
      </c>
      <c r="L12125" s="1" t="s">
        <v>70542</v>
      </c>
      <c r="M12125" s="1" t="s">
        <v>1149</v>
      </c>
      <c r="N12125" s="5">
        <v>0</v>
      </c>
      <c r="O12125" s="5">
        <v>20000</v>
      </c>
      <c r="P12125" s="5">
        <v>20000</v>
      </c>
      <c r="Q12125" s="26" t="s">
        <v>70543</v>
      </c>
    </row>
    <row r="12126" spans="1:17" s="415" customFormat="1" ht="56" x14ac:dyDescent="0.15">
      <c r="A12126" s="1">
        <v>2016</v>
      </c>
      <c r="B12126" s="1" t="s">
        <v>46284</v>
      </c>
      <c r="C12126" s="1">
        <v>90002</v>
      </c>
      <c r="D12126" s="1" t="s">
        <v>41</v>
      </c>
      <c r="E12126" s="9" t="s">
        <v>70544</v>
      </c>
      <c r="F12126" s="26" t="s">
        <v>70545</v>
      </c>
      <c r="G12126" s="1" t="s">
        <v>2</v>
      </c>
      <c r="H12126" s="1" t="s">
        <v>70546</v>
      </c>
      <c r="I12126" s="1" t="s">
        <v>70547</v>
      </c>
      <c r="J12126" s="1">
        <v>3</v>
      </c>
      <c r="K12126" s="26" t="s">
        <v>70548</v>
      </c>
      <c r="L12126" s="1" t="s">
        <v>70549</v>
      </c>
      <c r="M12126" s="1" t="s">
        <v>156</v>
      </c>
      <c r="N12126" s="5">
        <v>0</v>
      </c>
      <c r="O12126" s="5">
        <v>20000</v>
      </c>
      <c r="P12126" s="5">
        <v>20000</v>
      </c>
      <c r="Q12126" s="26" t="s">
        <v>70550</v>
      </c>
    </row>
    <row r="12127" spans="1:17" s="415" customFormat="1" ht="84" x14ac:dyDescent="0.15">
      <c r="A12127" s="1">
        <v>2016</v>
      </c>
      <c r="B12127" s="1" t="s">
        <v>46284</v>
      </c>
      <c r="C12127" s="1">
        <v>90002</v>
      </c>
      <c r="D12127" s="1" t="s">
        <v>41</v>
      </c>
      <c r="E12127" s="9" t="s">
        <v>70551</v>
      </c>
      <c r="F12127" s="26" t="s">
        <v>70552</v>
      </c>
      <c r="G12127" s="1" t="s">
        <v>2</v>
      </c>
      <c r="H12127" s="1" t="s">
        <v>70553</v>
      </c>
      <c r="I12127" s="1" t="s">
        <v>70554</v>
      </c>
      <c r="J12127" s="1">
        <v>4</v>
      </c>
      <c r="K12127" s="26" t="s">
        <v>70555</v>
      </c>
      <c r="L12127" s="1" t="s">
        <v>70556</v>
      </c>
      <c r="M12127" s="1" t="s">
        <v>734</v>
      </c>
      <c r="N12127" s="5">
        <v>0</v>
      </c>
      <c r="O12127" s="5">
        <v>20000</v>
      </c>
      <c r="P12127" s="5">
        <v>20000</v>
      </c>
      <c r="Q12127" s="26" t="s">
        <v>70557</v>
      </c>
    </row>
    <row r="12128" spans="1:17" s="415" customFormat="1" ht="112" x14ac:dyDescent="0.15">
      <c r="A12128" s="1">
        <v>2016</v>
      </c>
      <c r="B12128" s="1" t="s">
        <v>46284</v>
      </c>
      <c r="C12128" s="1">
        <v>90002</v>
      </c>
      <c r="D12128" s="1" t="s">
        <v>41</v>
      </c>
      <c r="E12128" s="9" t="s">
        <v>70558</v>
      </c>
      <c r="F12128" s="26" t="s">
        <v>70559</v>
      </c>
      <c r="G12128" s="1" t="s">
        <v>2</v>
      </c>
      <c r="H12128" s="1" t="s">
        <v>44345</v>
      </c>
      <c r="I12128" s="1" t="s">
        <v>70560</v>
      </c>
      <c r="J12128" s="1">
        <v>5</v>
      </c>
      <c r="K12128" s="26" t="s">
        <v>70561</v>
      </c>
      <c r="L12128" s="1" t="s">
        <v>70562</v>
      </c>
      <c r="M12128" s="1" t="s">
        <v>12985</v>
      </c>
      <c r="N12128" s="5">
        <v>0</v>
      </c>
      <c r="O12128" s="5">
        <v>20000</v>
      </c>
      <c r="P12128" s="5">
        <v>20000</v>
      </c>
      <c r="Q12128" s="26" t="s">
        <v>70563</v>
      </c>
    </row>
    <row r="12129" spans="1:17" s="415" customFormat="1" ht="70" x14ac:dyDescent="0.15">
      <c r="A12129" s="1">
        <v>2016</v>
      </c>
      <c r="B12129" s="1" t="s">
        <v>46284</v>
      </c>
      <c r="C12129" s="1">
        <v>90002</v>
      </c>
      <c r="D12129" s="1" t="s">
        <v>41</v>
      </c>
      <c r="E12129" s="9" t="s">
        <v>70564</v>
      </c>
      <c r="F12129" s="26" t="s">
        <v>70565</v>
      </c>
      <c r="G12129" s="1" t="s">
        <v>2</v>
      </c>
      <c r="H12129" s="1" t="s">
        <v>70566</v>
      </c>
      <c r="I12129" s="1" t="s">
        <v>70567</v>
      </c>
      <c r="J12129" s="1">
        <v>2</v>
      </c>
      <c r="K12129" s="26" t="s">
        <v>70568</v>
      </c>
      <c r="L12129" s="1" t="s">
        <v>32355</v>
      </c>
      <c r="M12129" s="1" t="s">
        <v>734</v>
      </c>
      <c r="N12129" s="5">
        <v>0</v>
      </c>
      <c r="O12129" s="5">
        <v>20000</v>
      </c>
      <c r="P12129" s="5">
        <v>20000</v>
      </c>
      <c r="Q12129" s="26" t="s">
        <v>70569</v>
      </c>
    </row>
    <row r="12130" spans="1:17" s="415" customFormat="1" ht="112" x14ac:dyDescent="0.15">
      <c r="A12130" s="1">
        <v>2016</v>
      </c>
      <c r="B12130" s="1" t="s">
        <v>46284</v>
      </c>
      <c r="C12130" s="1">
        <v>90002</v>
      </c>
      <c r="D12130" s="1" t="s">
        <v>41</v>
      </c>
      <c r="E12130" s="9" t="s">
        <v>70570</v>
      </c>
      <c r="F12130" s="26" t="s">
        <v>70571</v>
      </c>
      <c r="G12130" s="1" t="s">
        <v>2</v>
      </c>
      <c r="H12130" s="1" t="s">
        <v>70572</v>
      </c>
      <c r="I12130" s="1" t="s">
        <v>70573</v>
      </c>
      <c r="J12130" s="1">
        <v>5</v>
      </c>
      <c r="K12130" s="26" t="s">
        <v>70574</v>
      </c>
      <c r="L12130" s="1" t="s">
        <v>70575</v>
      </c>
      <c r="M12130" s="1" t="s">
        <v>1149</v>
      </c>
      <c r="N12130" s="5">
        <v>0</v>
      </c>
      <c r="O12130" s="5">
        <v>20000</v>
      </c>
      <c r="P12130" s="5">
        <v>20000</v>
      </c>
      <c r="Q12130" s="26" t="s">
        <v>70576</v>
      </c>
    </row>
    <row r="12131" spans="1:17" s="415" customFormat="1" ht="84" x14ac:dyDescent="0.15">
      <c r="A12131" s="1">
        <v>2016</v>
      </c>
      <c r="B12131" s="1" t="s">
        <v>46284</v>
      </c>
      <c r="C12131" s="1">
        <v>90002</v>
      </c>
      <c r="D12131" s="1" t="s">
        <v>41</v>
      </c>
      <c r="E12131" s="9" t="s">
        <v>70577</v>
      </c>
      <c r="F12131" s="26" t="s">
        <v>70578</v>
      </c>
      <c r="G12131" s="1" t="s">
        <v>2</v>
      </c>
      <c r="H12131" s="1" t="s">
        <v>70579</v>
      </c>
      <c r="I12131" s="1" t="s">
        <v>70580</v>
      </c>
      <c r="J12131" s="1">
        <v>4</v>
      </c>
      <c r="K12131" s="26" t="s">
        <v>70581</v>
      </c>
      <c r="L12131" s="1" t="s">
        <v>70582</v>
      </c>
      <c r="M12131" s="1" t="s">
        <v>174</v>
      </c>
      <c r="N12131" s="5">
        <v>0</v>
      </c>
      <c r="O12131" s="5">
        <v>20000</v>
      </c>
      <c r="P12131" s="5">
        <v>20000</v>
      </c>
      <c r="Q12131" s="26" t="s">
        <v>70295</v>
      </c>
    </row>
    <row r="12132" spans="1:17" s="415" customFormat="1" ht="112" x14ac:dyDescent="0.15">
      <c r="A12132" s="1">
        <v>2016</v>
      </c>
      <c r="B12132" s="1" t="s">
        <v>46284</v>
      </c>
      <c r="C12132" s="1">
        <v>90002</v>
      </c>
      <c r="D12132" s="1" t="s">
        <v>41</v>
      </c>
      <c r="E12132" s="9" t="s">
        <v>70583</v>
      </c>
      <c r="F12132" s="26" t="s">
        <v>70584</v>
      </c>
      <c r="G12132" s="1" t="s">
        <v>2</v>
      </c>
      <c r="H12132" s="1" t="s">
        <v>70585</v>
      </c>
      <c r="I12132" s="1" t="s">
        <v>70586</v>
      </c>
      <c r="J12132" s="1">
        <v>5</v>
      </c>
      <c r="K12132" s="26" t="s">
        <v>70587</v>
      </c>
      <c r="L12132" s="1" t="s">
        <v>70588</v>
      </c>
      <c r="M12132" s="1" t="s">
        <v>734</v>
      </c>
      <c r="N12132" s="5">
        <v>0</v>
      </c>
      <c r="O12132" s="5">
        <v>20000</v>
      </c>
      <c r="P12132" s="5">
        <v>20000</v>
      </c>
      <c r="Q12132" s="26" t="s">
        <v>70589</v>
      </c>
    </row>
    <row r="12133" spans="1:17" s="415" customFormat="1" ht="112" x14ac:dyDescent="0.15">
      <c r="A12133" s="1">
        <v>2016</v>
      </c>
      <c r="B12133" s="1" t="s">
        <v>46284</v>
      </c>
      <c r="C12133" s="1">
        <v>90002</v>
      </c>
      <c r="D12133" s="1" t="s">
        <v>41</v>
      </c>
      <c r="E12133" s="9" t="s">
        <v>70590</v>
      </c>
      <c r="F12133" s="26" t="s">
        <v>70591</v>
      </c>
      <c r="G12133" s="1" t="s">
        <v>2</v>
      </c>
      <c r="H12133" s="1" t="s">
        <v>70592</v>
      </c>
      <c r="I12133" s="1" t="s">
        <v>70593</v>
      </c>
      <c r="J12133" s="1">
        <v>5</v>
      </c>
      <c r="K12133" s="26" t="s">
        <v>70594</v>
      </c>
      <c r="L12133" s="1" t="s">
        <v>70595</v>
      </c>
      <c r="M12133" s="1" t="s">
        <v>156</v>
      </c>
      <c r="N12133" s="5">
        <v>0</v>
      </c>
      <c r="O12133" s="5">
        <v>20000</v>
      </c>
      <c r="P12133" s="5">
        <v>20000</v>
      </c>
      <c r="Q12133" s="26" t="s">
        <v>70596</v>
      </c>
    </row>
    <row r="12134" spans="1:17" s="415" customFormat="1" ht="112" x14ac:dyDescent="0.15">
      <c r="A12134" s="1">
        <v>2016</v>
      </c>
      <c r="B12134" s="1" t="s">
        <v>46284</v>
      </c>
      <c r="C12134" s="1">
        <v>90002</v>
      </c>
      <c r="D12134" s="1" t="s">
        <v>41</v>
      </c>
      <c r="E12134" s="9" t="s">
        <v>70597</v>
      </c>
      <c r="F12134" s="26" t="s">
        <v>70598</v>
      </c>
      <c r="G12134" s="1" t="s">
        <v>2</v>
      </c>
      <c r="H12134" s="1" t="s">
        <v>70599</v>
      </c>
      <c r="I12134" s="1" t="s">
        <v>70600</v>
      </c>
      <c r="J12134" s="1">
        <v>5</v>
      </c>
      <c r="K12134" s="26" t="s">
        <v>70601</v>
      </c>
      <c r="L12134" s="1" t="s">
        <v>70045</v>
      </c>
      <c r="M12134" s="1" t="s">
        <v>174</v>
      </c>
      <c r="N12134" s="5">
        <v>0</v>
      </c>
      <c r="O12134" s="5">
        <v>20000</v>
      </c>
      <c r="P12134" s="5">
        <v>20000</v>
      </c>
      <c r="Q12134" s="26" t="s">
        <v>70602</v>
      </c>
    </row>
    <row r="12135" spans="1:17" s="415" customFormat="1" ht="84" x14ac:dyDescent="0.15">
      <c r="A12135" s="1">
        <v>2016</v>
      </c>
      <c r="B12135" s="1" t="s">
        <v>46284</v>
      </c>
      <c r="C12135" s="1">
        <v>90002</v>
      </c>
      <c r="D12135" s="1" t="s">
        <v>41</v>
      </c>
      <c r="E12135" s="9" t="s">
        <v>70603</v>
      </c>
      <c r="F12135" s="26" t="s">
        <v>70604</v>
      </c>
      <c r="G12135" s="1" t="s">
        <v>2</v>
      </c>
      <c r="H12135" s="1" t="s">
        <v>70605</v>
      </c>
      <c r="I12135" s="1" t="s">
        <v>70606</v>
      </c>
      <c r="J12135" s="1">
        <v>4</v>
      </c>
      <c r="K12135" s="26" t="s">
        <v>70607</v>
      </c>
      <c r="L12135" s="1" t="s">
        <v>29484</v>
      </c>
      <c r="M12135" s="1" t="s">
        <v>734</v>
      </c>
      <c r="N12135" s="5">
        <v>0</v>
      </c>
      <c r="O12135" s="5">
        <v>20000</v>
      </c>
      <c r="P12135" s="5">
        <v>20000</v>
      </c>
      <c r="Q12135" s="26" t="s">
        <v>70608</v>
      </c>
    </row>
    <row r="12136" spans="1:17" s="415" customFormat="1" ht="70" x14ac:dyDescent="0.15">
      <c r="A12136" s="1">
        <v>2016</v>
      </c>
      <c r="B12136" s="1" t="s">
        <v>46284</v>
      </c>
      <c r="C12136" s="1">
        <v>90002</v>
      </c>
      <c r="D12136" s="1" t="s">
        <v>41</v>
      </c>
      <c r="E12136" s="9" t="s">
        <v>70609</v>
      </c>
      <c r="F12136" s="26" t="s">
        <v>70610</v>
      </c>
      <c r="G12136" s="1" t="s">
        <v>2</v>
      </c>
      <c r="H12136" s="1" t="s">
        <v>70611</v>
      </c>
      <c r="I12136" s="1" t="s">
        <v>70612</v>
      </c>
      <c r="J12136" s="1">
        <v>3</v>
      </c>
      <c r="K12136" s="26" t="s">
        <v>70613</v>
      </c>
      <c r="L12136" s="1" t="s">
        <v>26829</v>
      </c>
      <c r="M12136" s="1" t="s">
        <v>156</v>
      </c>
      <c r="N12136" s="5">
        <v>0</v>
      </c>
      <c r="O12136" s="5">
        <v>20000</v>
      </c>
      <c r="P12136" s="5">
        <v>20000</v>
      </c>
      <c r="Q12136" s="26" t="s">
        <v>70614</v>
      </c>
    </row>
    <row r="12137" spans="1:17" s="415" customFormat="1" ht="112" x14ac:dyDescent="0.15">
      <c r="A12137" s="1">
        <v>2016</v>
      </c>
      <c r="B12137" s="1" t="s">
        <v>46284</v>
      </c>
      <c r="C12137" s="1">
        <v>90002</v>
      </c>
      <c r="D12137" s="1" t="s">
        <v>41</v>
      </c>
      <c r="E12137" s="9" t="s">
        <v>70615</v>
      </c>
      <c r="F12137" s="26" t="s">
        <v>70616</v>
      </c>
      <c r="G12137" s="1" t="s">
        <v>2</v>
      </c>
      <c r="H12137" s="1" t="s">
        <v>70617</v>
      </c>
      <c r="I12137" s="1" t="s">
        <v>70618</v>
      </c>
      <c r="J12137" s="1">
        <v>5</v>
      </c>
      <c r="K12137" s="26" t="s">
        <v>70619</v>
      </c>
      <c r="L12137" s="1" t="s">
        <v>70620</v>
      </c>
      <c r="M12137" s="1" t="s">
        <v>921</v>
      </c>
      <c r="N12137" s="5">
        <v>0</v>
      </c>
      <c r="O12137" s="5">
        <v>20000</v>
      </c>
      <c r="P12137" s="5">
        <v>20000</v>
      </c>
      <c r="Q12137" s="26" t="s">
        <v>70621</v>
      </c>
    </row>
    <row r="12138" spans="1:17" s="415" customFormat="1" ht="70" x14ac:dyDescent="0.15">
      <c r="A12138" s="1">
        <v>2016</v>
      </c>
      <c r="B12138" s="1" t="s">
        <v>46284</v>
      </c>
      <c r="C12138" s="1">
        <v>90002</v>
      </c>
      <c r="D12138" s="1" t="s">
        <v>41</v>
      </c>
      <c r="E12138" s="9" t="s">
        <v>70622</v>
      </c>
      <c r="F12138" s="26" t="s">
        <v>70623</v>
      </c>
      <c r="G12138" s="1" t="s">
        <v>2</v>
      </c>
      <c r="H12138" s="1" t="s">
        <v>70624</v>
      </c>
      <c r="I12138" s="1" t="s">
        <v>70625</v>
      </c>
      <c r="J12138" s="1">
        <v>3</v>
      </c>
      <c r="K12138" s="26" t="s">
        <v>70626</v>
      </c>
      <c r="L12138" s="1" t="s">
        <v>70627</v>
      </c>
      <c r="M12138" s="1" t="s">
        <v>734</v>
      </c>
      <c r="N12138" s="5">
        <v>0</v>
      </c>
      <c r="O12138" s="5">
        <v>20000</v>
      </c>
      <c r="P12138" s="5">
        <v>20000</v>
      </c>
      <c r="Q12138" s="26" t="s">
        <v>70628</v>
      </c>
    </row>
    <row r="12139" spans="1:17" s="415" customFormat="1" ht="70" x14ac:dyDescent="0.15">
      <c r="A12139" s="1">
        <v>2016</v>
      </c>
      <c r="B12139" s="1" t="s">
        <v>46284</v>
      </c>
      <c r="C12139" s="1">
        <v>90002</v>
      </c>
      <c r="D12139" s="1" t="s">
        <v>41</v>
      </c>
      <c r="E12139" s="9" t="s">
        <v>70629</v>
      </c>
      <c r="F12139" s="26" t="s">
        <v>70630</v>
      </c>
      <c r="G12139" s="1" t="s">
        <v>2</v>
      </c>
      <c r="H12139" s="1" t="s">
        <v>70631</v>
      </c>
      <c r="I12139" s="1" t="s">
        <v>70632</v>
      </c>
      <c r="J12139" s="1">
        <v>3</v>
      </c>
      <c r="K12139" s="26" t="s">
        <v>70633</v>
      </c>
      <c r="L12139" s="1" t="s">
        <v>70582</v>
      </c>
      <c r="M12139" s="1" t="s">
        <v>174</v>
      </c>
      <c r="N12139" s="5">
        <v>0</v>
      </c>
      <c r="O12139" s="5">
        <v>20000</v>
      </c>
      <c r="P12139" s="5">
        <v>20000</v>
      </c>
      <c r="Q12139" s="26" t="s">
        <v>70634</v>
      </c>
    </row>
    <row r="12140" spans="1:17" s="415" customFormat="1" ht="84" x14ac:dyDescent="0.15">
      <c r="A12140" s="1">
        <v>2016</v>
      </c>
      <c r="B12140" s="1" t="s">
        <v>46284</v>
      </c>
      <c r="C12140" s="1">
        <v>90002</v>
      </c>
      <c r="D12140" s="1" t="s">
        <v>41</v>
      </c>
      <c r="E12140" s="9" t="s">
        <v>70635</v>
      </c>
      <c r="F12140" s="26" t="s">
        <v>70636</v>
      </c>
      <c r="G12140" s="1" t="s">
        <v>2</v>
      </c>
      <c r="H12140" s="1" t="s">
        <v>70637</v>
      </c>
      <c r="I12140" s="1" t="s">
        <v>70638</v>
      </c>
      <c r="J12140" s="1">
        <v>4</v>
      </c>
      <c r="K12140" s="26" t="s">
        <v>70639</v>
      </c>
      <c r="L12140" s="1" t="s">
        <v>70640</v>
      </c>
      <c r="M12140" s="1" t="s">
        <v>156</v>
      </c>
      <c r="N12140" s="5">
        <v>0</v>
      </c>
      <c r="O12140" s="5">
        <v>20000</v>
      </c>
      <c r="P12140" s="5">
        <v>20000</v>
      </c>
      <c r="Q12140" s="26" t="s">
        <v>70641</v>
      </c>
    </row>
    <row r="12141" spans="1:17" s="415" customFormat="1" ht="112" x14ac:dyDescent="0.15">
      <c r="A12141" s="1">
        <v>2016</v>
      </c>
      <c r="B12141" s="1" t="s">
        <v>46284</v>
      </c>
      <c r="C12141" s="1">
        <v>90002</v>
      </c>
      <c r="D12141" s="1" t="s">
        <v>41</v>
      </c>
      <c r="E12141" s="9" t="s">
        <v>70642</v>
      </c>
      <c r="F12141" s="26" t="s">
        <v>70643</v>
      </c>
      <c r="G12141" s="1" t="s">
        <v>2</v>
      </c>
      <c r="H12141" s="1" t="s">
        <v>47925</v>
      </c>
      <c r="I12141" s="1" t="s">
        <v>70644</v>
      </c>
      <c r="J12141" s="1">
        <v>5</v>
      </c>
      <c r="K12141" s="26" t="s">
        <v>70645</v>
      </c>
      <c r="L12141" s="1" t="s">
        <v>70646</v>
      </c>
      <c r="M12141" s="1" t="s">
        <v>734</v>
      </c>
      <c r="N12141" s="5">
        <v>0</v>
      </c>
      <c r="O12141" s="5">
        <v>20000</v>
      </c>
      <c r="P12141" s="5">
        <v>20000</v>
      </c>
      <c r="Q12141" s="26" t="s">
        <v>70647</v>
      </c>
    </row>
    <row r="12142" spans="1:17" s="415" customFormat="1" ht="98" x14ac:dyDescent="0.15">
      <c r="A12142" s="1">
        <v>2016</v>
      </c>
      <c r="B12142" s="1" t="s">
        <v>53796</v>
      </c>
      <c r="C12142" s="1">
        <v>90031</v>
      </c>
      <c r="D12142" s="1" t="s">
        <v>30</v>
      </c>
      <c r="E12142" s="204">
        <v>201690031001</v>
      </c>
      <c r="F12142" s="1" t="s">
        <v>70648</v>
      </c>
      <c r="G12142" s="1" t="s">
        <v>2</v>
      </c>
      <c r="H12142" s="1" t="s">
        <v>70649</v>
      </c>
      <c r="I12142" s="1">
        <v>3012014064</v>
      </c>
      <c r="J12142" s="1">
        <v>5</v>
      </c>
      <c r="K12142" s="26" t="s">
        <v>70650</v>
      </c>
      <c r="L12142" s="1" t="s">
        <v>23269</v>
      </c>
      <c r="M12142" s="1" t="s">
        <v>156</v>
      </c>
      <c r="N12142" s="5">
        <v>0</v>
      </c>
      <c r="O12142" s="5">
        <v>10000</v>
      </c>
      <c r="P12142" s="5">
        <v>10000</v>
      </c>
      <c r="Q12142" s="26" t="s">
        <v>70651</v>
      </c>
    </row>
    <row r="12143" spans="1:17" s="415" customFormat="1" ht="70" x14ac:dyDescent="0.15">
      <c r="A12143" s="1">
        <v>2016</v>
      </c>
      <c r="B12143" s="1" t="s">
        <v>53796</v>
      </c>
      <c r="C12143" s="1">
        <v>90031</v>
      </c>
      <c r="D12143" s="1" t="s">
        <v>30</v>
      </c>
      <c r="E12143" s="204">
        <v>201690031002</v>
      </c>
      <c r="F12143" s="1" t="s">
        <v>70652</v>
      </c>
      <c r="G12143" s="1" t="s">
        <v>2</v>
      </c>
      <c r="H12143" s="1" t="s">
        <v>70653</v>
      </c>
      <c r="I12143" s="1">
        <v>3012014013</v>
      </c>
      <c r="J12143" s="1">
        <v>2</v>
      </c>
      <c r="K12143" s="26" t="s">
        <v>70654</v>
      </c>
      <c r="L12143" s="1" t="s">
        <v>70655</v>
      </c>
      <c r="M12143" s="1" t="s">
        <v>156</v>
      </c>
      <c r="N12143" s="5">
        <v>0</v>
      </c>
      <c r="O12143" s="5">
        <v>10000</v>
      </c>
      <c r="P12143" s="5">
        <v>10000</v>
      </c>
      <c r="Q12143" s="26" t="s">
        <v>70656</v>
      </c>
    </row>
    <row r="12144" spans="1:17" s="415" customFormat="1" ht="70" x14ac:dyDescent="0.15">
      <c r="A12144" s="1">
        <v>2016</v>
      </c>
      <c r="B12144" s="1" t="s">
        <v>53796</v>
      </c>
      <c r="C12144" s="1">
        <v>90031</v>
      </c>
      <c r="D12144" s="1" t="s">
        <v>30</v>
      </c>
      <c r="E12144" s="204">
        <v>201690031003</v>
      </c>
      <c r="F12144" s="1" t="s">
        <v>70657</v>
      </c>
      <c r="G12144" s="1" t="s">
        <v>2</v>
      </c>
      <c r="H12144" s="1" t="s">
        <v>70658</v>
      </c>
      <c r="I12144" s="1">
        <v>3012014003</v>
      </c>
      <c r="J12144" s="1">
        <v>2</v>
      </c>
      <c r="K12144" s="26" t="s">
        <v>70659</v>
      </c>
      <c r="L12144" s="1" t="s">
        <v>70660</v>
      </c>
      <c r="M12144" s="1" t="s">
        <v>174</v>
      </c>
      <c r="N12144" s="5">
        <v>0</v>
      </c>
      <c r="O12144" s="5">
        <v>10000</v>
      </c>
      <c r="P12144" s="5">
        <v>10000</v>
      </c>
      <c r="Q12144" s="26" t="s">
        <v>70661</v>
      </c>
    </row>
    <row r="12145" spans="1:17" s="415" customFormat="1" ht="56" x14ac:dyDescent="0.15">
      <c r="A12145" s="1">
        <v>2016</v>
      </c>
      <c r="B12145" s="1" t="s">
        <v>53796</v>
      </c>
      <c r="C12145" s="1">
        <v>90031</v>
      </c>
      <c r="D12145" s="1" t="s">
        <v>30</v>
      </c>
      <c r="E12145" s="204">
        <v>201690031004</v>
      </c>
      <c r="F12145" s="1" t="s">
        <v>70662</v>
      </c>
      <c r="G12145" s="1" t="s">
        <v>2</v>
      </c>
      <c r="H12145" s="1" t="s">
        <v>70663</v>
      </c>
      <c r="I12145" s="1">
        <v>3012014065</v>
      </c>
      <c r="J12145" s="1">
        <v>1</v>
      </c>
      <c r="K12145" s="26" t="s">
        <v>148</v>
      </c>
      <c r="L12145" s="1" t="s">
        <v>70664</v>
      </c>
      <c r="M12145" s="1" t="s">
        <v>174</v>
      </c>
      <c r="N12145" s="5">
        <v>0</v>
      </c>
      <c r="O12145" s="5">
        <v>10000</v>
      </c>
      <c r="P12145" s="5">
        <v>10000</v>
      </c>
      <c r="Q12145" s="26" t="s">
        <v>70665</v>
      </c>
    </row>
    <row r="12146" spans="1:17" s="415" customFormat="1" ht="84" x14ac:dyDescent="0.15">
      <c r="A12146" s="1">
        <v>2016</v>
      </c>
      <c r="B12146" s="1" t="s">
        <v>53796</v>
      </c>
      <c r="C12146" s="1">
        <v>90031</v>
      </c>
      <c r="D12146" s="1" t="s">
        <v>30</v>
      </c>
      <c r="E12146" s="204">
        <v>201690031005</v>
      </c>
      <c r="F12146" s="1" t="s">
        <v>70666</v>
      </c>
      <c r="G12146" s="1" t="s">
        <v>2</v>
      </c>
      <c r="H12146" s="1" t="s">
        <v>70667</v>
      </c>
      <c r="I12146" s="1">
        <v>3012014049</v>
      </c>
      <c r="J12146" s="1">
        <v>2</v>
      </c>
      <c r="K12146" s="26" t="s">
        <v>70668</v>
      </c>
      <c r="L12146" s="1" t="s">
        <v>70669</v>
      </c>
      <c r="M12146" s="1" t="s">
        <v>734</v>
      </c>
      <c r="N12146" s="5">
        <v>0</v>
      </c>
      <c r="O12146" s="5">
        <v>10000</v>
      </c>
      <c r="P12146" s="5">
        <v>10000</v>
      </c>
      <c r="Q12146" s="26" t="s">
        <v>70670</v>
      </c>
    </row>
    <row r="12147" spans="1:17" s="415" customFormat="1" ht="84" x14ac:dyDescent="0.15">
      <c r="A12147" s="1">
        <v>2016</v>
      </c>
      <c r="B12147" s="1" t="s">
        <v>53796</v>
      </c>
      <c r="C12147" s="1">
        <v>90031</v>
      </c>
      <c r="D12147" s="1" t="s">
        <v>30</v>
      </c>
      <c r="E12147" s="204">
        <v>201690031006</v>
      </c>
      <c r="F12147" s="1" t="s">
        <v>70671</v>
      </c>
      <c r="G12147" s="1" t="s">
        <v>2</v>
      </c>
      <c r="H12147" s="1" t="s">
        <v>70672</v>
      </c>
      <c r="I12147" s="1">
        <v>3012014087</v>
      </c>
      <c r="J12147" s="1">
        <v>1</v>
      </c>
      <c r="K12147" s="26" t="s">
        <v>148</v>
      </c>
      <c r="L12147" s="1" t="s">
        <v>70664</v>
      </c>
      <c r="M12147" s="1" t="s">
        <v>174</v>
      </c>
      <c r="N12147" s="5">
        <v>0</v>
      </c>
      <c r="O12147" s="5">
        <v>10000</v>
      </c>
      <c r="P12147" s="5">
        <v>10000</v>
      </c>
      <c r="Q12147" s="26" t="s">
        <v>70673</v>
      </c>
    </row>
    <row r="12148" spans="1:17" s="415" customFormat="1" ht="70" x14ac:dyDescent="0.15">
      <c r="A12148" s="1">
        <v>2016</v>
      </c>
      <c r="B12148" s="1" t="s">
        <v>53796</v>
      </c>
      <c r="C12148" s="1">
        <v>90031</v>
      </c>
      <c r="D12148" s="1" t="s">
        <v>30</v>
      </c>
      <c r="E12148" s="204">
        <v>201690031007</v>
      </c>
      <c r="F12148" s="1" t="s">
        <v>70674</v>
      </c>
      <c r="G12148" s="1" t="s">
        <v>2</v>
      </c>
      <c r="H12148" s="1" t="s">
        <v>70675</v>
      </c>
      <c r="I12148" s="1">
        <v>3012014104</v>
      </c>
      <c r="J12148" s="1">
        <v>1</v>
      </c>
      <c r="K12148" s="26" t="s">
        <v>148</v>
      </c>
      <c r="L12148" s="1" t="s">
        <v>70664</v>
      </c>
      <c r="M12148" s="1" t="s">
        <v>174</v>
      </c>
      <c r="N12148" s="5">
        <v>0</v>
      </c>
      <c r="O12148" s="5">
        <v>10000</v>
      </c>
      <c r="P12148" s="5">
        <v>10000</v>
      </c>
      <c r="Q12148" s="26" t="s">
        <v>70676</v>
      </c>
    </row>
    <row r="12149" spans="1:17" s="415" customFormat="1" ht="70" x14ac:dyDescent="0.15">
      <c r="A12149" s="1">
        <v>2016</v>
      </c>
      <c r="B12149" s="1" t="s">
        <v>53796</v>
      </c>
      <c r="C12149" s="1">
        <v>90031</v>
      </c>
      <c r="D12149" s="1" t="s">
        <v>30</v>
      </c>
      <c r="E12149" s="204">
        <v>201690031008</v>
      </c>
      <c r="F12149" s="1" t="s">
        <v>70677</v>
      </c>
      <c r="G12149" s="1" t="s">
        <v>2</v>
      </c>
      <c r="H12149" s="1" t="s">
        <v>70678</v>
      </c>
      <c r="I12149" s="1">
        <v>3012014101</v>
      </c>
      <c r="J12149" s="1">
        <v>1</v>
      </c>
      <c r="K12149" s="26" t="s">
        <v>148</v>
      </c>
      <c r="L12149" s="1" t="s">
        <v>70664</v>
      </c>
      <c r="M12149" s="1" t="s">
        <v>174</v>
      </c>
      <c r="N12149" s="5">
        <v>0</v>
      </c>
      <c r="O12149" s="5">
        <v>10000</v>
      </c>
      <c r="P12149" s="5">
        <v>10000</v>
      </c>
      <c r="Q12149" s="26" t="s">
        <v>70679</v>
      </c>
    </row>
    <row r="12150" spans="1:17" s="415" customFormat="1" ht="84" x14ac:dyDescent="0.15">
      <c r="A12150" s="1">
        <v>2016</v>
      </c>
      <c r="B12150" s="1" t="s">
        <v>53796</v>
      </c>
      <c r="C12150" s="1">
        <v>90031</v>
      </c>
      <c r="D12150" s="1" t="s">
        <v>30</v>
      </c>
      <c r="E12150" s="204">
        <v>201690031009</v>
      </c>
      <c r="F12150" s="1" t="s">
        <v>70680</v>
      </c>
      <c r="G12150" s="1" t="s">
        <v>2</v>
      </c>
      <c r="H12150" s="1" t="s">
        <v>70681</v>
      </c>
      <c r="I12150" s="1">
        <v>3012014119</v>
      </c>
      <c r="J12150" s="1">
        <v>4</v>
      </c>
      <c r="K12150" s="26" t="s">
        <v>70682</v>
      </c>
      <c r="L12150" s="1" t="s">
        <v>70683</v>
      </c>
      <c r="M12150" s="1" t="s">
        <v>734</v>
      </c>
      <c r="N12150" s="5">
        <v>0</v>
      </c>
      <c r="O12150" s="5">
        <v>10000</v>
      </c>
      <c r="P12150" s="5">
        <v>10000</v>
      </c>
      <c r="Q12150" s="26" t="s">
        <v>70684</v>
      </c>
    </row>
    <row r="12151" spans="1:17" s="415" customFormat="1" ht="70" x14ac:dyDescent="0.15">
      <c r="A12151" s="1">
        <v>2016</v>
      </c>
      <c r="B12151" s="1" t="s">
        <v>53796</v>
      </c>
      <c r="C12151" s="1">
        <v>90031</v>
      </c>
      <c r="D12151" s="1" t="s">
        <v>30</v>
      </c>
      <c r="E12151" s="204">
        <v>201690031010</v>
      </c>
      <c r="F12151" s="1" t="s">
        <v>70685</v>
      </c>
      <c r="G12151" s="1" t="s">
        <v>2</v>
      </c>
      <c r="H12151" s="1" t="s">
        <v>70686</v>
      </c>
      <c r="I12151" s="1">
        <v>3122014017</v>
      </c>
      <c r="J12151" s="1">
        <v>3</v>
      </c>
      <c r="K12151" s="26" t="s">
        <v>70687</v>
      </c>
      <c r="L12151" s="1" t="s">
        <v>70688</v>
      </c>
      <c r="M12151" s="1" t="s">
        <v>734</v>
      </c>
      <c r="N12151" s="5">
        <v>0</v>
      </c>
      <c r="O12151" s="5">
        <v>10000</v>
      </c>
      <c r="P12151" s="5">
        <v>10000</v>
      </c>
      <c r="Q12151" s="26" t="s">
        <v>70689</v>
      </c>
    </row>
    <row r="12152" spans="1:17" s="415" customFormat="1" ht="70" x14ac:dyDescent="0.15">
      <c r="A12152" s="1">
        <v>2016</v>
      </c>
      <c r="B12152" s="1" t="s">
        <v>53796</v>
      </c>
      <c r="C12152" s="1">
        <v>90031</v>
      </c>
      <c r="D12152" s="1" t="s">
        <v>30</v>
      </c>
      <c r="E12152" s="204">
        <v>201690031011</v>
      </c>
      <c r="F12152" s="1" t="s">
        <v>70690</v>
      </c>
      <c r="G12152" s="1" t="s">
        <v>2</v>
      </c>
      <c r="H12152" s="1" t="s">
        <v>70691</v>
      </c>
      <c r="I12152" s="1">
        <v>3012014148</v>
      </c>
      <c r="J12152" s="1">
        <v>1</v>
      </c>
      <c r="K12152" s="26" t="s">
        <v>148</v>
      </c>
      <c r="L12152" s="1" t="s">
        <v>43622</v>
      </c>
      <c r="M12152" s="1" t="s">
        <v>174</v>
      </c>
      <c r="N12152" s="5">
        <v>0</v>
      </c>
      <c r="O12152" s="5">
        <v>10000</v>
      </c>
      <c r="P12152" s="5">
        <v>10000</v>
      </c>
      <c r="Q12152" s="26" t="s">
        <v>70692</v>
      </c>
    </row>
    <row r="12153" spans="1:17" s="415" customFormat="1" ht="70" x14ac:dyDescent="0.15">
      <c r="A12153" s="1">
        <v>2016</v>
      </c>
      <c r="B12153" s="1" t="s">
        <v>53796</v>
      </c>
      <c r="C12153" s="1">
        <v>90031</v>
      </c>
      <c r="D12153" s="1" t="s">
        <v>30</v>
      </c>
      <c r="E12153" s="204">
        <v>201690031012</v>
      </c>
      <c r="F12153" s="1" t="s">
        <v>70693</v>
      </c>
      <c r="G12153" s="1" t="s">
        <v>2</v>
      </c>
      <c r="H12153" s="1" t="s">
        <v>70694</v>
      </c>
      <c r="I12153" s="1">
        <v>3012014169</v>
      </c>
      <c r="J12153" s="1">
        <v>2</v>
      </c>
      <c r="K12153" s="26" t="s">
        <v>70695</v>
      </c>
      <c r="L12153" s="1" t="s">
        <v>70696</v>
      </c>
      <c r="M12153" s="1" t="s">
        <v>174</v>
      </c>
      <c r="N12153" s="5">
        <v>0</v>
      </c>
      <c r="O12153" s="5">
        <v>10000</v>
      </c>
      <c r="P12153" s="5">
        <v>10000</v>
      </c>
      <c r="Q12153" s="26" t="s">
        <v>70697</v>
      </c>
    </row>
    <row r="12154" spans="1:17" s="415" customFormat="1" ht="84" x14ac:dyDescent="0.15">
      <c r="A12154" s="1">
        <v>2016</v>
      </c>
      <c r="B12154" s="1" t="s">
        <v>53796</v>
      </c>
      <c r="C12154" s="1">
        <v>90031</v>
      </c>
      <c r="D12154" s="1" t="s">
        <v>30</v>
      </c>
      <c r="E12154" s="204">
        <v>201690031013</v>
      </c>
      <c r="F12154" s="1" t="s">
        <v>70698</v>
      </c>
      <c r="G12154" s="1" t="s">
        <v>2</v>
      </c>
      <c r="H12154" s="1" t="s">
        <v>70699</v>
      </c>
      <c r="I12154" s="1">
        <v>3012014177</v>
      </c>
      <c r="J12154" s="1">
        <v>4</v>
      </c>
      <c r="K12154" s="26" t="s">
        <v>70700</v>
      </c>
      <c r="L12154" s="1" t="s">
        <v>70701</v>
      </c>
      <c r="M12154" s="1" t="s">
        <v>156</v>
      </c>
      <c r="N12154" s="5">
        <v>0</v>
      </c>
      <c r="O12154" s="5">
        <v>10000</v>
      </c>
      <c r="P12154" s="5">
        <v>10000</v>
      </c>
      <c r="Q12154" s="26" t="s">
        <v>70702</v>
      </c>
    </row>
    <row r="12155" spans="1:17" s="415" customFormat="1" ht="56" x14ac:dyDescent="0.15">
      <c r="A12155" s="1">
        <v>2016</v>
      </c>
      <c r="B12155" s="1" t="s">
        <v>53796</v>
      </c>
      <c r="C12155" s="1">
        <v>90031</v>
      </c>
      <c r="D12155" s="1" t="s">
        <v>30</v>
      </c>
      <c r="E12155" s="204">
        <v>201690031014</v>
      </c>
      <c r="F12155" s="1" t="s">
        <v>70703</v>
      </c>
      <c r="G12155" s="1" t="s">
        <v>2</v>
      </c>
      <c r="H12155" s="1" t="s">
        <v>70704</v>
      </c>
      <c r="I12155" s="1">
        <v>3312014004</v>
      </c>
      <c r="J12155" s="1">
        <v>1</v>
      </c>
      <c r="K12155" s="26" t="s">
        <v>148</v>
      </c>
      <c r="L12155" s="1" t="s">
        <v>70660</v>
      </c>
      <c r="M12155" s="1" t="s">
        <v>174</v>
      </c>
      <c r="N12155" s="5">
        <v>0</v>
      </c>
      <c r="O12155" s="5">
        <v>10000</v>
      </c>
      <c r="P12155" s="5">
        <v>10000</v>
      </c>
      <c r="Q12155" s="26" t="s">
        <v>70705</v>
      </c>
    </row>
    <row r="12156" spans="1:17" s="415" customFormat="1" ht="70" x14ac:dyDescent="0.15">
      <c r="A12156" s="1">
        <v>2016</v>
      </c>
      <c r="B12156" s="1" t="s">
        <v>53796</v>
      </c>
      <c r="C12156" s="1">
        <v>90031</v>
      </c>
      <c r="D12156" s="1" t="s">
        <v>30</v>
      </c>
      <c r="E12156" s="204">
        <v>201690031015</v>
      </c>
      <c r="F12156" s="1" t="s">
        <v>70706</v>
      </c>
      <c r="G12156" s="1" t="s">
        <v>2</v>
      </c>
      <c r="H12156" s="1" t="s">
        <v>70707</v>
      </c>
      <c r="I12156" s="1">
        <v>3012014253</v>
      </c>
      <c r="J12156" s="1">
        <v>4</v>
      </c>
      <c r="K12156" s="26" t="s">
        <v>70708</v>
      </c>
      <c r="L12156" s="1" t="s">
        <v>70709</v>
      </c>
      <c r="M12156" s="1" t="s">
        <v>156</v>
      </c>
      <c r="N12156" s="5">
        <v>0</v>
      </c>
      <c r="O12156" s="5">
        <v>10000</v>
      </c>
      <c r="P12156" s="5">
        <v>10000</v>
      </c>
      <c r="Q12156" s="26" t="s">
        <v>70710</v>
      </c>
    </row>
    <row r="12157" spans="1:17" s="415" customFormat="1" ht="84" x14ac:dyDescent="0.15">
      <c r="A12157" s="1">
        <v>2016</v>
      </c>
      <c r="B12157" s="1" t="s">
        <v>53796</v>
      </c>
      <c r="C12157" s="1">
        <v>90031</v>
      </c>
      <c r="D12157" s="1" t="s">
        <v>30</v>
      </c>
      <c r="E12157" s="204">
        <v>201690031016</v>
      </c>
      <c r="F12157" s="1" t="s">
        <v>70711</v>
      </c>
      <c r="G12157" s="1" t="s">
        <v>2</v>
      </c>
      <c r="H12157" s="1" t="s">
        <v>6664</v>
      </c>
      <c r="I12157" s="1">
        <v>3012014245</v>
      </c>
      <c r="J12157" s="1">
        <v>1</v>
      </c>
      <c r="K12157" s="26" t="s">
        <v>148</v>
      </c>
      <c r="L12157" s="1" t="s">
        <v>70712</v>
      </c>
      <c r="M12157" s="1" t="s">
        <v>174</v>
      </c>
      <c r="N12157" s="5">
        <v>0</v>
      </c>
      <c r="O12157" s="5">
        <v>10000</v>
      </c>
      <c r="P12157" s="5">
        <v>10000</v>
      </c>
      <c r="Q12157" s="26" t="s">
        <v>70713</v>
      </c>
    </row>
    <row r="12158" spans="1:17" s="415" customFormat="1" ht="70" x14ac:dyDescent="0.15">
      <c r="A12158" s="1">
        <v>2016</v>
      </c>
      <c r="B12158" s="1" t="s">
        <v>53796</v>
      </c>
      <c r="C12158" s="1">
        <v>90031</v>
      </c>
      <c r="D12158" s="1" t="s">
        <v>30</v>
      </c>
      <c r="E12158" s="204">
        <v>201690031017</v>
      </c>
      <c r="F12158" s="1" t="s">
        <v>70714</v>
      </c>
      <c r="G12158" s="1" t="s">
        <v>2</v>
      </c>
      <c r="H12158" s="1" t="s">
        <v>31110</v>
      </c>
      <c r="I12158" s="1">
        <v>3012014232</v>
      </c>
      <c r="J12158" s="1">
        <v>1</v>
      </c>
      <c r="K12158" s="26" t="s">
        <v>148</v>
      </c>
      <c r="L12158" s="1" t="s">
        <v>70712</v>
      </c>
      <c r="M12158" s="1" t="s">
        <v>174</v>
      </c>
      <c r="N12158" s="5">
        <v>0</v>
      </c>
      <c r="O12158" s="5">
        <v>10000</v>
      </c>
      <c r="P12158" s="5">
        <v>10000</v>
      </c>
      <c r="Q12158" s="26" t="s">
        <v>70715</v>
      </c>
    </row>
    <row r="12159" spans="1:17" s="415" customFormat="1" ht="140" x14ac:dyDescent="0.15">
      <c r="A12159" s="1">
        <v>2016</v>
      </c>
      <c r="B12159" s="1" t="s">
        <v>53796</v>
      </c>
      <c r="C12159" s="1">
        <v>90031</v>
      </c>
      <c r="D12159" s="1" t="s">
        <v>30</v>
      </c>
      <c r="E12159" s="204">
        <v>201690031018</v>
      </c>
      <c r="F12159" s="1" t="s">
        <v>70716</v>
      </c>
      <c r="G12159" s="1" t="s">
        <v>2</v>
      </c>
      <c r="H12159" s="1" t="s">
        <v>70717</v>
      </c>
      <c r="I12159" s="1">
        <v>3012014233</v>
      </c>
      <c r="J12159" s="1">
        <v>1</v>
      </c>
      <c r="K12159" s="26" t="s">
        <v>148</v>
      </c>
      <c r="L12159" s="1" t="s">
        <v>70712</v>
      </c>
      <c r="M12159" s="1" t="s">
        <v>174</v>
      </c>
      <c r="N12159" s="5">
        <v>0</v>
      </c>
      <c r="O12159" s="5">
        <v>10000</v>
      </c>
      <c r="P12159" s="5">
        <v>10000</v>
      </c>
      <c r="Q12159" s="26" t="s">
        <v>70718</v>
      </c>
    </row>
    <row r="12160" spans="1:17" s="415" customFormat="1" ht="70" x14ac:dyDescent="0.15">
      <c r="A12160" s="1">
        <v>2016</v>
      </c>
      <c r="B12160" s="1" t="s">
        <v>53796</v>
      </c>
      <c r="C12160" s="1">
        <v>90031</v>
      </c>
      <c r="D12160" s="1" t="s">
        <v>30</v>
      </c>
      <c r="E12160" s="204">
        <v>201690031019</v>
      </c>
      <c r="F12160" s="1" t="s">
        <v>70719</v>
      </c>
      <c r="G12160" s="1" t="s">
        <v>2</v>
      </c>
      <c r="H12160" s="1" t="s">
        <v>1931</v>
      </c>
      <c r="I12160" s="1">
        <v>3102014008</v>
      </c>
      <c r="J12160" s="1">
        <v>2</v>
      </c>
      <c r="K12160" s="26" t="s">
        <v>70720</v>
      </c>
      <c r="L12160" s="1" t="s">
        <v>70721</v>
      </c>
      <c r="M12160" s="1" t="s">
        <v>156</v>
      </c>
      <c r="N12160" s="5">
        <v>0</v>
      </c>
      <c r="O12160" s="5">
        <v>10000</v>
      </c>
      <c r="P12160" s="5">
        <v>10000</v>
      </c>
      <c r="Q12160" s="26" t="s">
        <v>70722</v>
      </c>
    </row>
    <row r="12161" spans="1:17" s="415" customFormat="1" ht="84" x14ac:dyDescent="0.15">
      <c r="A12161" s="1">
        <v>2016</v>
      </c>
      <c r="B12161" s="1" t="s">
        <v>53796</v>
      </c>
      <c r="C12161" s="1">
        <v>90031</v>
      </c>
      <c r="D12161" s="1" t="s">
        <v>30</v>
      </c>
      <c r="E12161" s="359">
        <v>201690031020</v>
      </c>
      <c r="F12161" s="9" t="s">
        <v>70723</v>
      </c>
      <c r="G12161" s="9" t="s">
        <v>2</v>
      </c>
      <c r="H12161" s="9" t="s">
        <v>70724</v>
      </c>
      <c r="I12161" s="9" t="s">
        <v>70725</v>
      </c>
      <c r="J12161" s="1">
        <v>1</v>
      </c>
      <c r="K12161" s="16" t="s">
        <v>148</v>
      </c>
      <c r="L12161" s="9" t="s">
        <v>70726</v>
      </c>
      <c r="M12161" s="9" t="s">
        <v>174</v>
      </c>
      <c r="N12161" s="5">
        <v>0</v>
      </c>
      <c r="O12161" s="5">
        <v>10000</v>
      </c>
      <c r="P12161" s="5">
        <v>10000</v>
      </c>
      <c r="Q12161" s="25" t="s">
        <v>70727</v>
      </c>
    </row>
    <row r="12162" spans="1:17" s="415" customFormat="1" ht="112" x14ac:dyDescent="0.15">
      <c r="A12162" s="1">
        <v>2016</v>
      </c>
      <c r="B12162" s="1" t="s">
        <v>53796</v>
      </c>
      <c r="C12162" s="1">
        <v>90031</v>
      </c>
      <c r="D12162" s="1" t="s">
        <v>30</v>
      </c>
      <c r="E12162" s="204">
        <v>201690031021</v>
      </c>
      <c r="F12162" s="1" t="s">
        <v>70728</v>
      </c>
      <c r="G12162" s="1" t="s">
        <v>2</v>
      </c>
      <c r="H12162" s="1" t="s">
        <v>70729</v>
      </c>
      <c r="I12162" s="1">
        <v>3012014230</v>
      </c>
      <c r="J12162" s="1">
        <v>3</v>
      </c>
      <c r="K12162" s="26" t="s">
        <v>70730</v>
      </c>
      <c r="L12162" s="1" t="s">
        <v>70731</v>
      </c>
      <c r="M12162" s="1" t="s">
        <v>174</v>
      </c>
      <c r="N12162" s="5">
        <v>0</v>
      </c>
      <c r="O12162" s="5">
        <v>10000</v>
      </c>
      <c r="P12162" s="5">
        <v>10000</v>
      </c>
      <c r="Q12162" s="26" t="s">
        <v>70732</v>
      </c>
    </row>
    <row r="12163" spans="1:17" s="415" customFormat="1" ht="84" x14ac:dyDescent="0.15">
      <c r="A12163" s="1">
        <v>2016</v>
      </c>
      <c r="B12163" s="1" t="s">
        <v>53796</v>
      </c>
      <c r="C12163" s="1">
        <v>90031</v>
      </c>
      <c r="D12163" s="1" t="s">
        <v>30</v>
      </c>
      <c r="E12163" s="204">
        <v>201690031022</v>
      </c>
      <c r="F12163" s="1" t="s">
        <v>70733</v>
      </c>
      <c r="G12163" s="1" t="s">
        <v>2</v>
      </c>
      <c r="H12163" s="1" t="s">
        <v>70734</v>
      </c>
      <c r="I12163" s="1">
        <v>3312014014</v>
      </c>
      <c r="J12163" s="1">
        <v>1</v>
      </c>
      <c r="K12163" s="26" t="s">
        <v>148</v>
      </c>
      <c r="L12163" s="1" t="s">
        <v>70735</v>
      </c>
      <c r="M12163" s="1" t="s">
        <v>156</v>
      </c>
      <c r="N12163" s="5">
        <v>0</v>
      </c>
      <c r="O12163" s="5">
        <v>10000</v>
      </c>
      <c r="P12163" s="5">
        <v>10000</v>
      </c>
      <c r="Q12163" s="26" t="s">
        <v>70736</v>
      </c>
    </row>
    <row r="12164" spans="1:17" s="415" customFormat="1" ht="56" x14ac:dyDescent="0.15">
      <c r="A12164" s="1">
        <v>2016</v>
      </c>
      <c r="B12164" s="1" t="s">
        <v>53796</v>
      </c>
      <c r="C12164" s="1">
        <v>90031</v>
      </c>
      <c r="D12164" s="1" t="s">
        <v>30</v>
      </c>
      <c r="E12164" s="204">
        <v>201690031023</v>
      </c>
      <c r="F12164" s="1" t="s">
        <v>70737</v>
      </c>
      <c r="G12164" s="1" t="s">
        <v>2</v>
      </c>
      <c r="H12164" s="1" t="s">
        <v>26197</v>
      </c>
      <c r="I12164" s="1">
        <v>3312014007</v>
      </c>
      <c r="J12164" s="1">
        <v>1</v>
      </c>
      <c r="K12164" s="26" t="s">
        <v>148</v>
      </c>
      <c r="L12164" s="1" t="s">
        <v>70738</v>
      </c>
      <c r="M12164" s="1" t="s">
        <v>174</v>
      </c>
      <c r="N12164" s="5">
        <v>0</v>
      </c>
      <c r="O12164" s="5">
        <v>10000</v>
      </c>
      <c r="P12164" s="5">
        <v>10000</v>
      </c>
      <c r="Q12164" s="26" t="s">
        <v>70739</v>
      </c>
    </row>
    <row r="12165" spans="1:17" s="415" customFormat="1" ht="70" x14ac:dyDescent="0.15">
      <c r="A12165" s="1">
        <v>2016</v>
      </c>
      <c r="B12165" s="1" t="s">
        <v>53796</v>
      </c>
      <c r="C12165" s="1">
        <v>90031</v>
      </c>
      <c r="D12165" s="1" t="s">
        <v>30</v>
      </c>
      <c r="E12165" s="204">
        <v>201690031024</v>
      </c>
      <c r="F12165" s="1" t="s">
        <v>70740</v>
      </c>
      <c r="G12165" s="1" t="s">
        <v>2</v>
      </c>
      <c r="H12165" s="1" t="s">
        <v>70741</v>
      </c>
      <c r="I12165" s="1">
        <v>3312014005</v>
      </c>
      <c r="J12165" s="1">
        <v>1</v>
      </c>
      <c r="K12165" s="26" t="s">
        <v>148</v>
      </c>
      <c r="L12165" s="1" t="s">
        <v>70742</v>
      </c>
      <c r="M12165" s="1" t="s">
        <v>734</v>
      </c>
      <c r="N12165" s="5">
        <v>0</v>
      </c>
      <c r="O12165" s="5">
        <v>10000</v>
      </c>
      <c r="P12165" s="5">
        <v>10000</v>
      </c>
      <c r="Q12165" s="26" t="s">
        <v>70743</v>
      </c>
    </row>
    <row r="12166" spans="1:17" s="415" customFormat="1" ht="84" x14ac:dyDescent="0.15">
      <c r="A12166" s="1">
        <v>2016</v>
      </c>
      <c r="B12166" s="1" t="s">
        <v>53796</v>
      </c>
      <c r="C12166" s="1">
        <v>90031</v>
      </c>
      <c r="D12166" s="1" t="s">
        <v>30</v>
      </c>
      <c r="E12166" s="204">
        <v>201690031025</v>
      </c>
      <c r="F12166" s="1" t="s">
        <v>70744</v>
      </c>
      <c r="G12166" s="1" t="s">
        <v>2</v>
      </c>
      <c r="H12166" s="1" t="s">
        <v>70745</v>
      </c>
      <c r="I12166" s="1">
        <v>3012014350</v>
      </c>
      <c r="J12166" s="1">
        <v>5</v>
      </c>
      <c r="K12166" s="26" t="s">
        <v>70746</v>
      </c>
      <c r="L12166" s="1" t="s">
        <v>23269</v>
      </c>
      <c r="M12166" s="1" t="s">
        <v>156</v>
      </c>
      <c r="N12166" s="5">
        <v>0</v>
      </c>
      <c r="O12166" s="5">
        <v>10000</v>
      </c>
      <c r="P12166" s="5">
        <v>10000</v>
      </c>
      <c r="Q12166" s="26" t="s">
        <v>70747</v>
      </c>
    </row>
    <row r="12167" spans="1:17" s="415" customFormat="1" ht="70" x14ac:dyDescent="0.15">
      <c r="A12167" s="1">
        <v>2016</v>
      </c>
      <c r="B12167" s="1" t="s">
        <v>53796</v>
      </c>
      <c r="C12167" s="1">
        <v>90031</v>
      </c>
      <c r="D12167" s="1" t="s">
        <v>30</v>
      </c>
      <c r="E12167" s="204">
        <v>201690031026</v>
      </c>
      <c r="F12167" s="1" t="s">
        <v>70748</v>
      </c>
      <c r="G12167" s="1" t="s">
        <v>2</v>
      </c>
      <c r="H12167" s="1" t="s">
        <v>70749</v>
      </c>
      <c r="I12167" s="1">
        <v>3012014326</v>
      </c>
      <c r="J12167" s="1">
        <v>3</v>
      </c>
      <c r="K12167" s="26" t="s">
        <v>70750</v>
      </c>
      <c r="L12167" s="1" t="s">
        <v>70751</v>
      </c>
      <c r="M12167" s="1" t="s">
        <v>174</v>
      </c>
      <c r="N12167" s="5">
        <v>0</v>
      </c>
      <c r="O12167" s="5">
        <v>10000</v>
      </c>
      <c r="P12167" s="5">
        <v>10000</v>
      </c>
      <c r="Q12167" s="26" t="s">
        <v>70752</v>
      </c>
    </row>
    <row r="12168" spans="1:17" s="415" customFormat="1" ht="84" x14ac:dyDescent="0.15">
      <c r="A12168" s="1">
        <v>2016</v>
      </c>
      <c r="B12168" s="1" t="s">
        <v>53796</v>
      </c>
      <c r="C12168" s="1">
        <v>90031</v>
      </c>
      <c r="D12168" s="1" t="s">
        <v>30</v>
      </c>
      <c r="E12168" s="204">
        <v>201690031027</v>
      </c>
      <c r="F12168" s="1" t="s">
        <v>70753</v>
      </c>
      <c r="G12168" s="1" t="s">
        <v>2</v>
      </c>
      <c r="H12168" s="1" t="s">
        <v>70754</v>
      </c>
      <c r="I12168" s="1">
        <v>3012014344</v>
      </c>
      <c r="J12168" s="1">
        <v>5</v>
      </c>
      <c r="K12168" s="26" t="s">
        <v>70755</v>
      </c>
      <c r="L12168" s="1" t="s">
        <v>39209</v>
      </c>
      <c r="M12168" s="1" t="s">
        <v>156</v>
      </c>
      <c r="N12168" s="5">
        <v>0</v>
      </c>
      <c r="O12168" s="5">
        <v>10000</v>
      </c>
      <c r="P12168" s="5">
        <v>10000</v>
      </c>
      <c r="Q12168" s="26" t="s">
        <v>70756</v>
      </c>
    </row>
    <row r="12169" spans="1:17" s="415" customFormat="1" ht="98" x14ac:dyDescent="0.15">
      <c r="A12169" s="1">
        <v>2016</v>
      </c>
      <c r="B12169" s="1" t="s">
        <v>53796</v>
      </c>
      <c r="C12169" s="1">
        <v>90031</v>
      </c>
      <c r="D12169" s="1" t="s">
        <v>30</v>
      </c>
      <c r="E12169" s="204">
        <v>201690031028</v>
      </c>
      <c r="F12169" s="1" t="s">
        <v>70757</v>
      </c>
      <c r="G12169" s="1" t="s">
        <v>2</v>
      </c>
      <c r="H12169" s="1" t="s">
        <v>70758</v>
      </c>
      <c r="I12169" s="1">
        <v>3012015185</v>
      </c>
      <c r="J12169" s="1">
        <v>2</v>
      </c>
      <c r="K12169" s="26" t="s">
        <v>70759</v>
      </c>
      <c r="L12169" s="1" t="s">
        <v>70760</v>
      </c>
      <c r="M12169" s="1" t="s">
        <v>174</v>
      </c>
      <c r="N12169" s="5">
        <v>0</v>
      </c>
      <c r="O12169" s="5">
        <v>10000</v>
      </c>
      <c r="P12169" s="5">
        <v>10000</v>
      </c>
      <c r="Q12169" s="26" t="s">
        <v>70761</v>
      </c>
    </row>
    <row r="12170" spans="1:17" s="415" customFormat="1" ht="70" x14ac:dyDescent="0.15">
      <c r="A12170" s="1">
        <v>2016</v>
      </c>
      <c r="B12170" s="1" t="s">
        <v>53796</v>
      </c>
      <c r="C12170" s="1">
        <v>90031</v>
      </c>
      <c r="D12170" s="1" t="s">
        <v>30</v>
      </c>
      <c r="E12170" s="204">
        <v>201690031029</v>
      </c>
      <c r="F12170" s="1" t="s">
        <v>70762</v>
      </c>
      <c r="G12170" s="1" t="s">
        <v>2</v>
      </c>
      <c r="H12170" s="1" t="s">
        <v>70763</v>
      </c>
      <c r="I12170" s="1">
        <v>3012012142</v>
      </c>
      <c r="J12170" s="1">
        <v>4</v>
      </c>
      <c r="K12170" s="26" t="s">
        <v>70764</v>
      </c>
      <c r="L12170" s="1" t="s">
        <v>70765</v>
      </c>
      <c r="M12170" s="1" t="s">
        <v>156</v>
      </c>
      <c r="N12170" s="5">
        <v>0</v>
      </c>
      <c r="O12170" s="5">
        <v>10000</v>
      </c>
      <c r="P12170" s="5">
        <v>10000</v>
      </c>
      <c r="Q12170" s="26" t="s">
        <v>70766</v>
      </c>
    </row>
    <row r="12171" spans="1:17" s="415" customFormat="1" ht="98" x14ac:dyDescent="0.15">
      <c r="A12171" s="1">
        <v>2016</v>
      </c>
      <c r="B12171" s="1" t="s">
        <v>53796</v>
      </c>
      <c r="C12171" s="1">
        <v>90031</v>
      </c>
      <c r="D12171" s="1" t="s">
        <v>30</v>
      </c>
      <c r="E12171" s="204">
        <v>201690031030</v>
      </c>
      <c r="F12171" s="1" t="s">
        <v>70767</v>
      </c>
      <c r="G12171" s="1" t="s">
        <v>2</v>
      </c>
      <c r="H12171" s="1" t="s">
        <v>70768</v>
      </c>
      <c r="I12171" s="1">
        <v>3012012198</v>
      </c>
      <c r="J12171" s="1">
        <v>2</v>
      </c>
      <c r="K12171" s="26" t="s">
        <v>70769</v>
      </c>
      <c r="L12171" s="1" t="s">
        <v>70770</v>
      </c>
      <c r="M12171" s="1" t="s">
        <v>174</v>
      </c>
      <c r="N12171" s="5">
        <v>0</v>
      </c>
      <c r="O12171" s="5">
        <v>10000</v>
      </c>
      <c r="P12171" s="5">
        <v>10000</v>
      </c>
      <c r="Q12171" s="26" t="s">
        <v>70771</v>
      </c>
    </row>
    <row r="12172" spans="1:17" s="415" customFormat="1" ht="98" x14ac:dyDescent="0.15">
      <c r="A12172" s="1">
        <v>2016</v>
      </c>
      <c r="B12172" s="1" t="s">
        <v>53796</v>
      </c>
      <c r="C12172" s="1">
        <v>90031</v>
      </c>
      <c r="D12172" s="1" t="s">
        <v>30</v>
      </c>
      <c r="E12172" s="204">
        <v>201690031031</v>
      </c>
      <c r="F12172" s="1" t="s">
        <v>70772</v>
      </c>
      <c r="G12172" s="1" t="s">
        <v>2</v>
      </c>
      <c r="H12172" s="1" t="s">
        <v>70773</v>
      </c>
      <c r="I12172" s="1">
        <v>3312012015</v>
      </c>
      <c r="J12172" s="1">
        <v>3</v>
      </c>
      <c r="K12172" s="26" t="s">
        <v>70774</v>
      </c>
      <c r="L12172" s="1" t="s">
        <v>55166</v>
      </c>
      <c r="M12172" s="1" t="s">
        <v>156</v>
      </c>
      <c r="N12172" s="5">
        <v>0</v>
      </c>
      <c r="O12172" s="5">
        <v>10000</v>
      </c>
      <c r="P12172" s="5">
        <v>10000</v>
      </c>
      <c r="Q12172" s="26" t="s">
        <v>70775</v>
      </c>
    </row>
    <row r="12173" spans="1:17" s="415" customFormat="1" ht="84" x14ac:dyDescent="0.15">
      <c r="A12173" s="1">
        <v>2016</v>
      </c>
      <c r="B12173" s="1" t="s">
        <v>53796</v>
      </c>
      <c r="C12173" s="1">
        <v>90031</v>
      </c>
      <c r="D12173" s="1" t="s">
        <v>30</v>
      </c>
      <c r="E12173" s="204">
        <v>201690031032</v>
      </c>
      <c r="F12173" s="1" t="s">
        <v>70776</v>
      </c>
      <c r="G12173" s="1" t="s">
        <v>2</v>
      </c>
      <c r="H12173" s="1" t="s">
        <v>70777</v>
      </c>
      <c r="I12173" s="1">
        <v>3012013070</v>
      </c>
      <c r="J12173" s="1">
        <v>3</v>
      </c>
      <c r="K12173" s="26" t="s">
        <v>70778</v>
      </c>
      <c r="L12173" s="1" t="s">
        <v>70779</v>
      </c>
      <c r="M12173" s="1" t="s">
        <v>174</v>
      </c>
      <c r="N12173" s="5">
        <v>0</v>
      </c>
      <c r="O12173" s="5">
        <v>10000</v>
      </c>
      <c r="P12173" s="5">
        <v>10000</v>
      </c>
      <c r="Q12173" s="26" t="s">
        <v>70780</v>
      </c>
    </row>
    <row r="12174" spans="1:17" s="415" customFormat="1" ht="70" x14ac:dyDescent="0.15">
      <c r="A12174" s="1">
        <v>2016</v>
      </c>
      <c r="B12174" s="1" t="s">
        <v>53796</v>
      </c>
      <c r="C12174" s="1">
        <v>90031</v>
      </c>
      <c r="D12174" s="1" t="s">
        <v>30</v>
      </c>
      <c r="E12174" s="204">
        <v>201690031033</v>
      </c>
      <c r="F12174" s="1" t="s">
        <v>70781</v>
      </c>
      <c r="G12174" s="1" t="s">
        <v>2</v>
      </c>
      <c r="H12174" s="1" t="s">
        <v>70782</v>
      </c>
      <c r="I12174" s="1">
        <v>3012013058</v>
      </c>
      <c r="J12174" s="1">
        <v>3</v>
      </c>
      <c r="K12174" s="26" t="s">
        <v>70783</v>
      </c>
      <c r="L12174" s="1" t="s">
        <v>70784</v>
      </c>
      <c r="M12174" s="1" t="s">
        <v>734</v>
      </c>
      <c r="N12174" s="5">
        <v>0</v>
      </c>
      <c r="O12174" s="5">
        <v>10000</v>
      </c>
      <c r="P12174" s="5">
        <v>10000</v>
      </c>
      <c r="Q12174" s="26" t="s">
        <v>70785</v>
      </c>
    </row>
    <row r="12175" spans="1:17" s="415" customFormat="1" ht="84" x14ac:dyDescent="0.15">
      <c r="A12175" s="1">
        <v>2016</v>
      </c>
      <c r="B12175" s="1" t="s">
        <v>53796</v>
      </c>
      <c r="C12175" s="1">
        <v>90031</v>
      </c>
      <c r="D12175" s="1" t="s">
        <v>30</v>
      </c>
      <c r="E12175" s="204">
        <v>201690031034</v>
      </c>
      <c r="F12175" s="1" t="s">
        <v>70786</v>
      </c>
      <c r="G12175" s="1" t="s">
        <v>2</v>
      </c>
      <c r="H12175" s="1" t="s">
        <v>70787</v>
      </c>
      <c r="I12175" s="1">
        <v>3122013001</v>
      </c>
      <c r="J12175" s="1">
        <v>3</v>
      </c>
      <c r="K12175" s="26" t="s">
        <v>70788</v>
      </c>
      <c r="L12175" s="1" t="s">
        <v>8278</v>
      </c>
      <c r="M12175" s="1" t="s">
        <v>174</v>
      </c>
      <c r="N12175" s="5">
        <v>0</v>
      </c>
      <c r="O12175" s="5">
        <v>10000</v>
      </c>
      <c r="P12175" s="5">
        <v>10000</v>
      </c>
      <c r="Q12175" s="26" t="s">
        <v>70789</v>
      </c>
    </row>
    <row r="12176" spans="1:17" s="415" customFormat="1" ht="56" x14ac:dyDescent="0.15">
      <c r="A12176" s="1">
        <v>2016</v>
      </c>
      <c r="B12176" s="1" t="s">
        <v>53796</v>
      </c>
      <c r="C12176" s="1">
        <v>90031</v>
      </c>
      <c r="D12176" s="1" t="s">
        <v>30</v>
      </c>
      <c r="E12176" s="204">
        <v>201690031035</v>
      </c>
      <c r="F12176" s="1" t="s">
        <v>70790</v>
      </c>
      <c r="G12176" s="1" t="s">
        <v>2</v>
      </c>
      <c r="H12176" s="1" t="s">
        <v>70791</v>
      </c>
      <c r="I12176" s="1">
        <v>3082013003</v>
      </c>
      <c r="J12176" s="1">
        <v>1</v>
      </c>
      <c r="K12176" s="26" t="s">
        <v>148</v>
      </c>
      <c r="L12176" s="1" t="s">
        <v>70792</v>
      </c>
      <c r="M12176" s="1" t="s">
        <v>174</v>
      </c>
      <c r="N12176" s="5">
        <v>0</v>
      </c>
      <c r="O12176" s="5">
        <v>10000</v>
      </c>
      <c r="P12176" s="5">
        <v>10000</v>
      </c>
      <c r="Q12176" s="26" t="s">
        <v>70793</v>
      </c>
    </row>
    <row r="12177" spans="1:17" s="415" customFormat="1" ht="112" x14ac:dyDescent="0.15">
      <c r="A12177" s="1">
        <v>2016</v>
      </c>
      <c r="B12177" s="1" t="s">
        <v>53796</v>
      </c>
      <c r="C12177" s="1">
        <v>90031</v>
      </c>
      <c r="D12177" s="1" t="s">
        <v>30</v>
      </c>
      <c r="E12177" s="204">
        <v>201690031036</v>
      </c>
      <c r="F12177" s="1" t="s">
        <v>70794</v>
      </c>
      <c r="G12177" s="1" t="s">
        <v>2</v>
      </c>
      <c r="H12177" s="1" t="s">
        <v>70795</v>
      </c>
      <c r="I12177" s="1">
        <v>3012013010</v>
      </c>
      <c r="J12177" s="1">
        <v>5</v>
      </c>
      <c r="K12177" s="26" t="s">
        <v>70796</v>
      </c>
      <c r="L12177" s="1" t="s">
        <v>70797</v>
      </c>
      <c r="M12177" s="1" t="s">
        <v>174</v>
      </c>
      <c r="N12177" s="5">
        <v>0</v>
      </c>
      <c r="O12177" s="5">
        <v>10000</v>
      </c>
      <c r="P12177" s="5">
        <v>10000</v>
      </c>
      <c r="Q12177" s="26" t="s">
        <v>70798</v>
      </c>
    </row>
    <row r="12178" spans="1:17" s="415" customFormat="1" ht="98" x14ac:dyDescent="0.15">
      <c r="A12178" s="1">
        <v>2016</v>
      </c>
      <c r="B12178" s="1" t="s">
        <v>53796</v>
      </c>
      <c r="C12178" s="1">
        <v>90031</v>
      </c>
      <c r="D12178" s="1" t="s">
        <v>30</v>
      </c>
      <c r="E12178" s="204">
        <v>201690031037</v>
      </c>
      <c r="F12178" s="1" t="s">
        <v>70799</v>
      </c>
      <c r="G12178" s="1" t="s">
        <v>2</v>
      </c>
      <c r="H12178" s="1" t="s">
        <v>70795</v>
      </c>
      <c r="I12178" s="1">
        <v>3012013010</v>
      </c>
      <c r="J12178" s="1">
        <v>5</v>
      </c>
      <c r="K12178" s="26" t="s">
        <v>70800</v>
      </c>
      <c r="L12178" s="1" t="s">
        <v>70801</v>
      </c>
      <c r="M12178" s="1" t="s">
        <v>156</v>
      </c>
      <c r="N12178" s="5">
        <v>0</v>
      </c>
      <c r="O12178" s="5">
        <v>10000</v>
      </c>
      <c r="P12178" s="5">
        <v>10000</v>
      </c>
      <c r="Q12178" s="26" t="s">
        <v>70802</v>
      </c>
    </row>
    <row r="12179" spans="1:17" s="415" customFormat="1" ht="98" x14ac:dyDescent="0.15">
      <c r="A12179" s="1">
        <v>2016</v>
      </c>
      <c r="B12179" s="1" t="s">
        <v>53796</v>
      </c>
      <c r="C12179" s="1">
        <v>90031</v>
      </c>
      <c r="D12179" s="1" t="s">
        <v>30</v>
      </c>
      <c r="E12179" s="204">
        <v>201690031038</v>
      </c>
      <c r="F12179" s="1" t="s">
        <v>70803</v>
      </c>
      <c r="G12179" s="1" t="s">
        <v>2</v>
      </c>
      <c r="H12179" s="1" t="s">
        <v>70804</v>
      </c>
      <c r="I12179" s="1">
        <v>3122013015</v>
      </c>
      <c r="J12179" s="1">
        <v>5</v>
      </c>
      <c r="K12179" s="26" t="s">
        <v>70805</v>
      </c>
      <c r="L12179" s="1" t="s">
        <v>70806</v>
      </c>
      <c r="M12179" s="1" t="s">
        <v>156</v>
      </c>
      <c r="N12179" s="5">
        <v>0</v>
      </c>
      <c r="O12179" s="5">
        <v>10000</v>
      </c>
      <c r="P12179" s="5">
        <v>10000</v>
      </c>
      <c r="Q12179" s="26" t="s">
        <v>70807</v>
      </c>
    </row>
    <row r="12180" spans="1:17" s="415" customFormat="1" ht="70" x14ac:dyDescent="0.15">
      <c r="A12180" s="1">
        <v>2016</v>
      </c>
      <c r="B12180" s="1" t="s">
        <v>53796</v>
      </c>
      <c r="C12180" s="1">
        <v>90031</v>
      </c>
      <c r="D12180" s="1" t="s">
        <v>30</v>
      </c>
      <c r="E12180" s="204">
        <v>201690031039</v>
      </c>
      <c r="F12180" s="1" t="s">
        <v>70808</v>
      </c>
      <c r="G12180" s="1" t="s">
        <v>2</v>
      </c>
      <c r="H12180" s="1" t="s">
        <v>70809</v>
      </c>
      <c r="I12180" s="1">
        <v>3012013033</v>
      </c>
      <c r="J12180" s="1">
        <v>2</v>
      </c>
      <c r="K12180" s="26" t="s">
        <v>70810</v>
      </c>
      <c r="L12180" s="1" t="s">
        <v>70811</v>
      </c>
      <c r="M12180" s="1" t="s">
        <v>3321</v>
      </c>
      <c r="N12180" s="5">
        <v>0</v>
      </c>
      <c r="O12180" s="5">
        <v>10000</v>
      </c>
      <c r="P12180" s="5">
        <v>10000</v>
      </c>
      <c r="Q12180" s="26" t="s">
        <v>70812</v>
      </c>
    </row>
    <row r="12181" spans="1:17" s="415" customFormat="1" ht="84" x14ac:dyDescent="0.15">
      <c r="A12181" s="1">
        <v>2016</v>
      </c>
      <c r="B12181" s="1" t="s">
        <v>53796</v>
      </c>
      <c r="C12181" s="1">
        <v>90031</v>
      </c>
      <c r="D12181" s="1" t="s">
        <v>30</v>
      </c>
      <c r="E12181" s="204">
        <v>201690031040</v>
      </c>
      <c r="F12181" s="1" t="s">
        <v>70813</v>
      </c>
      <c r="G12181" s="1" t="s">
        <v>2</v>
      </c>
      <c r="H12181" s="1" t="s">
        <v>16607</v>
      </c>
      <c r="I12181" s="1">
        <v>3122013009</v>
      </c>
      <c r="J12181" s="1">
        <v>3</v>
      </c>
      <c r="K12181" s="26" t="s">
        <v>70814</v>
      </c>
      <c r="L12181" s="1" t="s">
        <v>8278</v>
      </c>
      <c r="M12181" s="1" t="s">
        <v>174</v>
      </c>
      <c r="N12181" s="5">
        <v>0</v>
      </c>
      <c r="O12181" s="5">
        <v>10000</v>
      </c>
      <c r="P12181" s="5">
        <v>10000</v>
      </c>
      <c r="Q12181" s="26" t="s">
        <v>70815</v>
      </c>
    </row>
    <row r="12182" spans="1:17" s="415" customFormat="1" ht="98" x14ac:dyDescent="0.15">
      <c r="A12182" s="1">
        <v>2016</v>
      </c>
      <c r="B12182" s="1" t="s">
        <v>53796</v>
      </c>
      <c r="C12182" s="1">
        <v>90031</v>
      </c>
      <c r="D12182" s="1" t="s">
        <v>30</v>
      </c>
      <c r="E12182" s="204">
        <v>201690031041</v>
      </c>
      <c r="F12182" s="1" t="s">
        <v>70816</v>
      </c>
      <c r="G12182" s="1" t="s">
        <v>2</v>
      </c>
      <c r="H12182" s="1" t="s">
        <v>50476</v>
      </c>
      <c r="I12182" s="1">
        <v>3012013092</v>
      </c>
      <c r="J12182" s="1">
        <v>4</v>
      </c>
      <c r="K12182" s="26" t="s">
        <v>70817</v>
      </c>
      <c r="L12182" s="1" t="s">
        <v>70765</v>
      </c>
      <c r="M12182" s="1" t="s">
        <v>156</v>
      </c>
      <c r="N12182" s="5">
        <v>0</v>
      </c>
      <c r="O12182" s="5">
        <v>10000</v>
      </c>
      <c r="P12182" s="5">
        <v>10000</v>
      </c>
      <c r="Q12182" s="26" t="s">
        <v>70818</v>
      </c>
    </row>
    <row r="12183" spans="1:17" s="415" customFormat="1" ht="70" x14ac:dyDescent="0.15">
      <c r="A12183" s="1">
        <v>2016</v>
      </c>
      <c r="B12183" s="1" t="s">
        <v>53796</v>
      </c>
      <c r="C12183" s="1">
        <v>90031</v>
      </c>
      <c r="D12183" s="1" t="s">
        <v>30</v>
      </c>
      <c r="E12183" s="204">
        <v>201690031042</v>
      </c>
      <c r="F12183" s="1" t="s">
        <v>70819</v>
      </c>
      <c r="G12183" s="1" t="s">
        <v>2</v>
      </c>
      <c r="H12183" s="1" t="s">
        <v>70820</v>
      </c>
      <c r="I12183" s="1">
        <v>3012013134</v>
      </c>
      <c r="J12183" s="1">
        <v>3</v>
      </c>
      <c r="K12183" s="26" t="s">
        <v>70821</v>
      </c>
      <c r="L12183" s="1" t="s">
        <v>70822</v>
      </c>
      <c r="M12183" s="1" t="s">
        <v>156</v>
      </c>
      <c r="N12183" s="5">
        <v>0</v>
      </c>
      <c r="O12183" s="5">
        <v>10000</v>
      </c>
      <c r="P12183" s="5">
        <v>10000</v>
      </c>
      <c r="Q12183" s="26" t="s">
        <v>70823</v>
      </c>
    </row>
    <row r="12184" spans="1:17" s="415" customFormat="1" ht="56" x14ac:dyDescent="0.15">
      <c r="A12184" s="1">
        <v>2016</v>
      </c>
      <c r="B12184" s="1" t="s">
        <v>53796</v>
      </c>
      <c r="C12184" s="1">
        <v>90031</v>
      </c>
      <c r="D12184" s="1" t="s">
        <v>30</v>
      </c>
      <c r="E12184" s="204">
        <v>201690031043</v>
      </c>
      <c r="F12184" s="1" t="s">
        <v>70824</v>
      </c>
      <c r="G12184" s="1" t="s">
        <v>2</v>
      </c>
      <c r="H12184" s="1" t="s">
        <v>70825</v>
      </c>
      <c r="I12184" s="1">
        <v>3062013008</v>
      </c>
      <c r="J12184" s="1">
        <v>4</v>
      </c>
      <c r="K12184" s="26" t="s">
        <v>70826</v>
      </c>
      <c r="L12184" s="1" t="s">
        <v>70827</v>
      </c>
      <c r="M12184" s="1" t="s">
        <v>156</v>
      </c>
      <c r="N12184" s="5">
        <v>0</v>
      </c>
      <c r="O12184" s="5">
        <v>10000</v>
      </c>
      <c r="P12184" s="5">
        <v>10000</v>
      </c>
      <c r="Q12184" s="26" t="s">
        <v>70828</v>
      </c>
    </row>
    <row r="12185" spans="1:17" s="415" customFormat="1" ht="70" x14ac:dyDescent="0.15">
      <c r="A12185" s="1">
        <v>2016</v>
      </c>
      <c r="B12185" s="1" t="s">
        <v>53796</v>
      </c>
      <c r="C12185" s="1">
        <v>90031</v>
      </c>
      <c r="D12185" s="1" t="s">
        <v>30</v>
      </c>
      <c r="E12185" s="204">
        <v>201690031044</v>
      </c>
      <c r="F12185" s="1" t="s">
        <v>70829</v>
      </c>
      <c r="G12185" s="1" t="s">
        <v>2</v>
      </c>
      <c r="H12185" s="1" t="s">
        <v>70830</v>
      </c>
      <c r="I12185" s="1">
        <v>3012013179</v>
      </c>
      <c r="J12185" s="1">
        <v>3</v>
      </c>
      <c r="K12185" s="26" t="s">
        <v>70831</v>
      </c>
      <c r="L12185" s="1" t="s">
        <v>70832</v>
      </c>
      <c r="M12185" s="1" t="s">
        <v>174</v>
      </c>
      <c r="N12185" s="5">
        <v>0</v>
      </c>
      <c r="O12185" s="5">
        <v>10000</v>
      </c>
      <c r="P12185" s="5">
        <v>10000</v>
      </c>
      <c r="Q12185" s="26" t="s">
        <v>70833</v>
      </c>
    </row>
    <row r="12186" spans="1:17" s="415" customFormat="1" ht="112" x14ac:dyDescent="0.15">
      <c r="A12186" s="1">
        <v>2016</v>
      </c>
      <c r="B12186" s="1" t="s">
        <v>53796</v>
      </c>
      <c r="C12186" s="1">
        <v>90031</v>
      </c>
      <c r="D12186" s="1" t="s">
        <v>30</v>
      </c>
      <c r="E12186" s="204">
        <v>201690031045</v>
      </c>
      <c r="F12186" s="1" t="s">
        <v>70834</v>
      </c>
      <c r="G12186" s="1" t="s">
        <v>2</v>
      </c>
      <c r="H12186" s="1" t="s">
        <v>70835</v>
      </c>
      <c r="I12186" s="1">
        <v>3012013187</v>
      </c>
      <c r="J12186" s="1">
        <v>3</v>
      </c>
      <c r="K12186" s="26" t="s">
        <v>70836</v>
      </c>
      <c r="L12186" s="1" t="s">
        <v>70701</v>
      </c>
      <c r="M12186" s="1" t="s">
        <v>156</v>
      </c>
      <c r="N12186" s="5">
        <v>0</v>
      </c>
      <c r="O12186" s="5">
        <v>10000</v>
      </c>
      <c r="P12186" s="5">
        <v>10000</v>
      </c>
      <c r="Q12186" s="26" t="s">
        <v>70837</v>
      </c>
    </row>
    <row r="12187" spans="1:17" s="415" customFormat="1" ht="70" x14ac:dyDescent="0.15">
      <c r="A12187" s="1">
        <v>2016</v>
      </c>
      <c r="B12187" s="1" t="s">
        <v>53796</v>
      </c>
      <c r="C12187" s="1">
        <v>90031</v>
      </c>
      <c r="D12187" s="1" t="s">
        <v>30</v>
      </c>
      <c r="E12187" s="204">
        <v>201690031046</v>
      </c>
      <c r="F12187" s="1" t="s">
        <v>70838</v>
      </c>
      <c r="G12187" s="1" t="s">
        <v>2</v>
      </c>
      <c r="H12187" s="1" t="s">
        <v>70839</v>
      </c>
      <c r="I12187" s="1">
        <v>3062013020</v>
      </c>
      <c r="J12187" s="1">
        <v>2</v>
      </c>
      <c r="K12187" s="26" t="s">
        <v>70840</v>
      </c>
      <c r="L12187" s="1" t="s">
        <v>70841</v>
      </c>
      <c r="M12187" s="1" t="s">
        <v>156</v>
      </c>
      <c r="N12187" s="5">
        <v>0</v>
      </c>
      <c r="O12187" s="5">
        <v>10000</v>
      </c>
      <c r="P12187" s="5">
        <v>10000</v>
      </c>
      <c r="Q12187" s="26" t="s">
        <v>70842</v>
      </c>
    </row>
    <row r="12188" spans="1:17" s="415" customFormat="1" ht="84" x14ac:dyDescent="0.15">
      <c r="A12188" s="1">
        <v>2016</v>
      </c>
      <c r="B12188" s="1" t="s">
        <v>53796</v>
      </c>
      <c r="C12188" s="1">
        <v>90031</v>
      </c>
      <c r="D12188" s="1" t="s">
        <v>30</v>
      </c>
      <c r="E12188" s="204">
        <v>201690031047</v>
      </c>
      <c r="F12188" s="1" t="s">
        <v>70843</v>
      </c>
      <c r="G12188" s="1" t="s">
        <v>2</v>
      </c>
      <c r="H12188" s="1" t="s">
        <v>70844</v>
      </c>
      <c r="I12188" s="1">
        <v>3012013270</v>
      </c>
      <c r="J12188" s="1">
        <v>3</v>
      </c>
      <c r="K12188" s="26" t="s">
        <v>70845</v>
      </c>
      <c r="L12188" s="1" t="s">
        <v>70846</v>
      </c>
      <c r="M12188" s="1" t="s">
        <v>174</v>
      </c>
      <c r="N12188" s="5">
        <v>0</v>
      </c>
      <c r="O12188" s="5">
        <v>10000</v>
      </c>
      <c r="P12188" s="5">
        <v>10000</v>
      </c>
      <c r="Q12188" s="26" t="s">
        <v>70847</v>
      </c>
    </row>
    <row r="12189" spans="1:17" s="415" customFormat="1" ht="84" x14ac:dyDescent="0.15">
      <c r="A12189" s="1">
        <v>2016</v>
      </c>
      <c r="B12189" s="1" t="s">
        <v>53796</v>
      </c>
      <c r="C12189" s="1">
        <v>90031</v>
      </c>
      <c r="D12189" s="1" t="s">
        <v>30</v>
      </c>
      <c r="E12189" s="204">
        <v>201690031048</v>
      </c>
      <c r="F12189" s="1" t="s">
        <v>70848</v>
      </c>
      <c r="G12189" s="1" t="s">
        <v>2</v>
      </c>
      <c r="H12189" s="1" t="s">
        <v>70849</v>
      </c>
      <c r="I12189" s="1">
        <v>3012013269</v>
      </c>
      <c r="J12189" s="1">
        <v>3</v>
      </c>
      <c r="K12189" s="26" t="s">
        <v>70850</v>
      </c>
      <c r="L12189" s="1" t="s">
        <v>70735</v>
      </c>
      <c r="M12189" s="1" t="s">
        <v>156</v>
      </c>
      <c r="N12189" s="5">
        <v>0</v>
      </c>
      <c r="O12189" s="5">
        <v>10000</v>
      </c>
      <c r="P12189" s="5">
        <v>10000</v>
      </c>
      <c r="Q12189" s="26" t="s">
        <v>70851</v>
      </c>
    </row>
    <row r="12190" spans="1:17" s="415" customFormat="1" ht="56" x14ac:dyDescent="0.15">
      <c r="A12190" s="1">
        <v>2016</v>
      </c>
      <c r="B12190" s="1" t="s">
        <v>53796</v>
      </c>
      <c r="C12190" s="1">
        <v>90031</v>
      </c>
      <c r="D12190" s="1" t="s">
        <v>30</v>
      </c>
      <c r="E12190" s="204">
        <v>201690031049</v>
      </c>
      <c r="F12190" s="1" t="s">
        <v>70852</v>
      </c>
      <c r="G12190" s="1" t="s">
        <v>2</v>
      </c>
      <c r="H12190" s="1" t="s">
        <v>70844</v>
      </c>
      <c r="I12190" s="1">
        <v>3012013270</v>
      </c>
      <c r="J12190" s="1">
        <v>1</v>
      </c>
      <c r="K12190" s="26" t="s">
        <v>148</v>
      </c>
      <c r="L12190" s="1" t="s">
        <v>70712</v>
      </c>
      <c r="M12190" s="1" t="s">
        <v>174</v>
      </c>
      <c r="N12190" s="5">
        <v>0</v>
      </c>
      <c r="O12190" s="5">
        <v>10000</v>
      </c>
      <c r="P12190" s="5">
        <v>10000</v>
      </c>
      <c r="Q12190" s="26" t="s">
        <v>70853</v>
      </c>
    </row>
    <row r="12191" spans="1:17" s="415" customFormat="1" ht="84" x14ac:dyDescent="0.15">
      <c r="A12191" s="1">
        <v>2016</v>
      </c>
      <c r="B12191" s="1" t="s">
        <v>53796</v>
      </c>
      <c r="C12191" s="1">
        <v>90031</v>
      </c>
      <c r="D12191" s="1" t="s">
        <v>30</v>
      </c>
      <c r="E12191" s="204">
        <v>201690031050</v>
      </c>
      <c r="F12191" s="1" t="s">
        <v>70854</v>
      </c>
      <c r="G12191" s="1" t="s">
        <v>2</v>
      </c>
      <c r="H12191" s="1" t="s">
        <v>17517</v>
      </c>
      <c r="I12191" s="1">
        <v>3612013015</v>
      </c>
      <c r="J12191" s="1">
        <v>2</v>
      </c>
      <c r="K12191" s="26" t="s">
        <v>70855</v>
      </c>
      <c r="L12191" s="1" t="s">
        <v>70731</v>
      </c>
      <c r="M12191" s="1" t="s">
        <v>174</v>
      </c>
      <c r="N12191" s="5">
        <v>0</v>
      </c>
      <c r="O12191" s="5">
        <v>10000</v>
      </c>
      <c r="P12191" s="5">
        <v>10000</v>
      </c>
      <c r="Q12191" s="26" t="s">
        <v>70856</v>
      </c>
    </row>
    <row r="12192" spans="1:17" s="415" customFormat="1" ht="98" x14ac:dyDescent="0.15">
      <c r="A12192" s="1">
        <v>2016</v>
      </c>
      <c r="B12192" s="1" t="s">
        <v>53796</v>
      </c>
      <c r="C12192" s="1">
        <v>90031</v>
      </c>
      <c r="D12192" s="1" t="s">
        <v>30</v>
      </c>
      <c r="E12192" s="204">
        <v>201690031051</v>
      </c>
      <c r="F12192" s="1" t="s">
        <v>70857</v>
      </c>
      <c r="G12192" s="1" t="s">
        <v>2</v>
      </c>
      <c r="H12192" s="1" t="s">
        <v>70858</v>
      </c>
      <c r="I12192" s="1">
        <v>3612014010</v>
      </c>
      <c r="J12192" s="1">
        <v>5</v>
      </c>
      <c r="K12192" s="26" t="s">
        <v>70859</v>
      </c>
      <c r="L12192" s="1" t="s">
        <v>70860</v>
      </c>
      <c r="M12192" s="1" t="s">
        <v>174</v>
      </c>
      <c r="N12192" s="5">
        <v>0</v>
      </c>
      <c r="O12192" s="5">
        <v>10000</v>
      </c>
      <c r="P12192" s="5">
        <v>10000</v>
      </c>
      <c r="Q12192" s="26" t="s">
        <v>70861</v>
      </c>
    </row>
    <row r="12193" spans="1:17" s="415" customFormat="1" ht="56" x14ac:dyDescent="0.15">
      <c r="A12193" s="1">
        <v>2016</v>
      </c>
      <c r="B12193" s="1" t="s">
        <v>53796</v>
      </c>
      <c r="C12193" s="1">
        <v>90031</v>
      </c>
      <c r="D12193" s="1" t="s">
        <v>30</v>
      </c>
      <c r="E12193" s="204">
        <v>201690031052</v>
      </c>
      <c r="F12193" s="1" t="s">
        <v>70862</v>
      </c>
      <c r="G12193" s="1" t="s">
        <v>2</v>
      </c>
      <c r="H12193" s="1" t="s">
        <v>70863</v>
      </c>
      <c r="I12193" s="1">
        <v>3612013003</v>
      </c>
      <c r="J12193" s="1">
        <v>1</v>
      </c>
      <c r="K12193" s="26" t="s">
        <v>148</v>
      </c>
      <c r="L12193" s="1" t="s">
        <v>3213</v>
      </c>
      <c r="M12193" s="1" t="s">
        <v>174</v>
      </c>
      <c r="N12193" s="5">
        <v>0</v>
      </c>
      <c r="O12193" s="5">
        <v>10000</v>
      </c>
      <c r="P12193" s="5">
        <v>10000</v>
      </c>
      <c r="Q12193" s="26" t="s">
        <v>70864</v>
      </c>
    </row>
    <row r="12194" spans="1:17" s="415" customFormat="1" ht="84" x14ac:dyDescent="0.15">
      <c r="A12194" s="1">
        <v>2016</v>
      </c>
      <c r="B12194" s="1" t="s">
        <v>53796</v>
      </c>
      <c r="C12194" s="1">
        <v>90031</v>
      </c>
      <c r="D12194" s="1" t="s">
        <v>30</v>
      </c>
      <c r="E12194" s="204">
        <v>201690031053</v>
      </c>
      <c r="F12194" s="1" t="s">
        <v>70865</v>
      </c>
      <c r="G12194" s="1" t="s">
        <v>2</v>
      </c>
      <c r="H12194" s="1" t="s">
        <v>70866</v>
      </c>
      <c r="I12194" s="1">
        <v>3612014001</v>
      </c>
      <c r="J12194" s="1">
        <v>2</v>
      </c>
      <c r="K12194" s="26" t="s">
        <v>70867</v>
      </c>
      <c r="L12194" s="1" t="s">
        <v>26156</v>
      </c>
      <c r="M12194" s="1" t="s">
        <v>174</v>
      </c>
      <c r="N12194" s="5">
        <v>0</v>
      </c>
      <c r="O12194" s="5">
        <v>10000</v>
      </c>
      <c r="P12194" s="5">
        <v>10000</v>
      </c>
      <c r="Q12194" s="26" t="s">
        <v>70868</v>
      </c>
    </row>
    <row r="12195" spans="1:17" s="415" customFormat="1" ht="70" x14ac:dyDescent="0.15">
      <c r="A12195" s="1">
        <v>2016</v>
      </c>
      <c r="B12195" s="1" t="s">
        <v>53796</v>
      </c>
      <c r="C12195" s="1">
        <v>90031</v>
      </c>
      <c r="D12195" s="1" t="s">
        <v>30</v>
      </c>
      <c r="E12195" s="204">
        <v>201690031054</v>
      </c>
      <c r="F12195" s="1" t="s">
        <v>70869</v>
      </c>
      <c r="G12195" s="1" t="s">
        <v>2</v>
      </c>
      <c r="H12195" s="1" t="s">
        <v>70870</v>
      </c>
      <c r="I12195" s="1">
        <v>3612013016</v>
      </c>
      <c r="J12195" s="1">
        <v>1</v>
      </c>
      <c r="K12195" s="26" t="s">
        <v>148</v>
      </c>
      <c r="L12195" s="1" t="s">
        <v>70871</v>
      </c>
      <c r="M12195" s="1" t="s">
        <v>156</v>
      </c>
      <c r="N12195" s="5">
        <v>0</v>
      </c>
      <c r="O12195" s="5">
        <v>10000</v>
      </c>
      <c r="P12195" s="5">
        <v>10000</v>
      </c>
      <c r="Q12195" s="26" t="s">
        <v>70872</v>
      </c>
    </row>
    <row r="12196" spans="1:17" s="415" customFormat="1" ht="70" x14ac:dyDescent="0.15">
      <c r="A12196" s="1">
        <v>2016</v>
      </c>
      <c r="B12196" s="1" t="s">
        <v>53796</v>
      </c>
      <c r="C12196" s="1">
        <v>90031</v>
      </c>
      <c r="D12196" s="1" t="s">
        <v>30</v>
      </c>
      <c r="E12196" s="204">
        <v>201690031055</v>
      </c>
      <c r="F12196" s="1" t="s">
        <v>70873</v>
      </c>
      <c r="G12196" s="1" t="s">
        <v>2</v>
      </c>
      <c r="H12196" s="1" t="s">
        <v>70874</v>
      </c>
      <c r="I12196" s="1">
        <v>3432014007</v>
      </c>
      <c r="J12196" s="1">
        <v>4</v>
      </c>
      <c r="K12196" s="26" t="s">
        <v>70875</v>
      </c>
      <c r="L12196" s="1" t="s">
        <v>34665</v>
      </c>
      <c r="M12196" s="1" t="s">
        <v>734</v>
      </c>
      <c r="N12196" s="5">
        <v>0</v>
      </c>
      <c r="O12196" s="5">
        <v>10000</v>
      </c>
      <c r="P12196" s="5">
        <v>10000</v>
      </c>
      <c r="Q12196" s="26" t="s">
        <v>70876</v>
      </c>
    </row>
    <row r="12197" spans="1:17" s="415" customFormat="1" ht="56" x14ac:dyDescent="0.15">
      <c r="A12197" s="1">
        <v>2016</v>
      </c>
      <c r="B12197" s="1" t="s">
        <v>53796</v>
      </c>
      <c r="C12197" s="1">
        <v>90031</v>
      </c>
      <c r="D12197" s="1" t="s">
        <v>30</v>
      </c>
      <c r="E12197" s="204">
        <v>201690031056</v>
      </c>
      <c r="F12197" s="1" t="s">
        <v>70877</v>
      </c>
      <c r="G12197" s="1" t="s">
        <v>2</v>
      </c>
      <c r="H12197" s="1" t="s">
        <v>70878</v>
      </c>
      <c r="I12197" s="1">
        <v>3432014006</v>
      </c>
      <c r="J12197" s="1">
        <v>3</v>
      </c>
      <c r="K12197" s="26" t="s">
        <v>70879</v>
      </c>
      <c r="L12197" s="1" t="s">
        <v>70880</v>
      </c>
      <c r="M12197" s="1" t="s">
        <v>156</v>
      </c>
      <c r="N12197" s="5">
        <v>0</v>
      </c>
      <c r="O12197" s="5">
        <v>10000</v>
      </c>
      <c r="P12197" s="5">
        <v>10000</v>
      </c>
      <c r="Q12197" s="26" t="s">
        <v>70881</v>
      </c>
    </row>
    <row r="12198" spans="1:17" s="415" customFormat="1" ht="56" x14ac:dyDescent="0.15">
      <c r="A12198" s="1">
        <v>2016</v>
      </c>
      <c r="B12198" s="1" t="s">
        <v>53796</v>
      </c>
      <c r="C12198" s="1">
        <v>90031</v>
      </c>
      <c r="D12198" s="1" t="s">
        <v>30</v>
      </c>
      <c r="E12198" s="204">
        <v>201690031057</v>
      </c>
      <c r="F12198" s="1" t="s">
        <v>70882</v>
      </c>
      <c r="G12198" s="1" t="s">
        <v>2</v>
      </c>
      <c r="H12198" s="1" t="s">
        <v>70883</v>
      </c>
      <c r="I12198" s="1">
        <v>3432015009</v>
      </c>
      <c r="J12198" s="1">
        <v>2</v>
      </c>
      <c r="K12198" s="26" t="s">
        <v>70884</v>
      </c>
      <c r="L12198" s="1" t="s">
        <v>70712</v>
      </c>
      <c r="M12198" s="1" t="s">
        <v>174</v>
      </c>
      <c r="N12198" s="5">
        <v>0</v>
      </c>
      <c r="O12198" s="5">
        <v>10000</v>
      </c>
      <c r="P12198" s="5">
        <v>10000</v>
      </c>
      <c r="Q12198" s="26" t="s">
        <v>70885</v>
      </c>
    </row>
    <row r="12199" spans="1:17" s="415" customFormat="1" ht="70" x14ac:dyDescent="0.15">
      <c r="A12199" s="1">
        <v>2016</v>
      </c>
      <c r="B12199" s="1" t="s">
        <v>53796</v>
      </c>
      <c r="C12199" s="1">
        <v>90031</v>
      </c>
      <c r="D12199" s="1" t="s">
        <v>30</v>
      </c>
      <c r="E12199" s="204">
        <v>201690031058</v>
      </c>
      <c r="F12199" s="1" t="s">
        <v>70886</v>
      </c>
      <c r="G12199" s="1" t="s">
        <v>2</v>
      </c>
      <c r="H12199" s="1" t="s">
        <v>70887</v>
      </c>
      <c r="I12199" s="1">
        <v>3432013006</v>
      </c>
      <c r="J12199" s="1">
        <v>4</v>
      </c>
      <c r="K12199" s="26" t="s">
        <v>70888</v>
      </c>
      <c r="L12199" s="1" t="s">
        <v>70880</v>
      </c>
      <c r="M12199" s="1" t="s">
        <v>156</v>
      </c>
      <c r="N12199" s="5">
        <v>0</v>
      </c>
      <c r="O12199" s="5">
        <v>10000</v>
      </c>
      <c r="P12199" s="5">
        <v>10000</v>
      </c>
      <c r="Q12199" s="26" t="s">
        <v>70889</v>
      </c>
    </row>
    <row r="12200" spans="1:17" s="415" customFormat="1" ht="98" x14ac:dyDescent="0.15">
      <c r="A12200" s="1">
        <v>2016</v>
      </c>
      <c r="B12200" s="1" t="s">
        <v>53796</v>
      </c>
      <c r="C12200" s="1">
        <v>90031</v>
      </c>
      <c r="D12200" s="1" t="s">
        <v>30</v>
      </c>
      <c r="E12200" s="204">
        <v>201690031059</v>
      </c>
      <c r="F12200" s="1" t="s">
        <v>70890</v>
      </c>
      <c r="G12200" s="1" t="s">
        <v>2</v>
      </c>
      <c r="H12200" s="1" t="s">
        <v>70891</v>
      </c>
      <c r="I12200" s="1">
        <v>3432014018</v>
      </c>
      <c r="J12200" s="1">
        <v>2</v>
      </c>
      <c r="K12200" s="26" t="s">
        <v>70892</v>
      </c>
      <c r="L12200" s="1" t="s">
        <v>70893</v>
      </c>
      <c r="M12200" s="1" t="s">
        <v>734</v>
      </c>
      <c r="N12200" s="5">
        <v>0</v>
      </c>
      <c r="O12200" s="5">
        <v>10000</v>
      </c>
      <c r="P12200" s="5">
        <v>10000</v>
      </c>
      <c r="Q12200" s="26" t="s">
        <v>70894</v>
      </c>
    </row>
    <row r="12201" spans="1:17" s="415" customFormat="1" ht="56" x14ac:dyDescent="0.15">
      <c r="A12201" s="1">
        <v>2016</v>
      </c>
      <c r="B12201" s="1" t="s">
        <v>53796</v>
      </c>
      <c r="C12201" s="1">
        <v>90031</v>
      </c>
      <c r="D12201" s="1" t="s">
        <v>30</v>
      </c>
      <c r="E12201" s="204">
        <v>201690031060</v>
      </c>
      <c r="F12201" s="1" t="s">
        <v>70895</v>
      </c>
      <c r="G12201" s="1" t="s">
        <v>2</v>
      </c>
      <c r="H12201" s="1" t="s">
        <v>70896</v>
      </c>
      <c r="I12201" s="1">
        <v>3432013004</v>
      </c>
      <c r="J12201" s="1">
        <v>1</v>
      </c>
      <c r="K12201" s="26" t="s">
        <v>148</v>
      </c>
      <c r="L12201" s="1" t="s">
        <v>70801</v>
      </c>
      <c r="M12201" s="1" t="s">
        <v>156</v>
      </c>
      <c r="N12201" s="5">
        <v>0</v>
      </c>
      <c r="O12201" s="5">
        <v>10000</v>
      </c>
      <c r="P12201" s="5">
        <v>10000</v>
      </c>
      <c r="Q12201" s="26" t="s">
        <v>70897</v>
      </c>
    </row>
    <row r="12202" spans="1:17" s="415" customFormat="1" ht="70" x14ac:dyDescent="0.15">
      <c r="A12202" s="1">
        <v>2016</v>
      </c>
      <c r="B12202" s="1" t="s">
        <v>53796</v>
      </c>
      <c r="C12202" s="1">
        <v>90031</v>
      </c>
      <c r="D12202" s="1" t="s">
        <v>30</v>
      </c>
      <c r="E12202" s="204">
        <v>201690031061</v>
      </c>
      <c r="F12202" s="1" t="s">
        <v>70898</v>
      </c>
      <c r="G12202" s="1" t="s">
        <v>2</v>
      </c>
      <c r="H12202" s="1" t="s">
        <v>70899</v>
      </c>
      <c r="I12202" s="1">
        <v>3512013001</v>
      </c>
      <c r="J12202" s="1">
        <v>3</v>
      </c>
      <c r="K12202" s="26" t="s">
        <v>70900</v>
      </c>
      <c r="L12202" s="1" t="s">
        <v>70901</v>
      </c>
      <c r="M12202" s="1" t="s">
        <v>174</v>
      </c>
      <c r="N12202" s="5">
        <v>0</v>
      </c>
      <c r="O12202" s="5">
        <v>10000</v>
      </c>
      <c r="P12202" s="5">
        <v>10000</v>
      </c>
      <c r="Q12202" s="26" t="s">
        <v>70902</v>
      </c>
    </row>
    <row r="12203" spans="1:17" s="415" customFormat="1" ht="112" x14ac:dyDescent="0.15">
      <c r="A12203" s="1">
        <v>2016</v>
      </c>
      <c r="B12203" s="1" t="s">
        <v>57738</v>
      </c>
      <c r="C12203" s="1">
        <v>90045</v>
      </c>
      <c r="D12203" s="1" t="s">
        <v>60</v>
      </c>
      <c r="E12203" s="22">
        <v>201690045001</v>
      </c>
      <c r="F12203" s="1" t="s">
        <v>70903</v>
      </c>
      <c r="G12203" s="1" t="s">
        <v>2</v>
      </c>
      <c r="H12203" s="1" t="s">
        <v>70904</v>
      </c>
      <c r="I12203" s="22">
        <v>322201312004</v>
      </c>
      <c r="J12203" s="1">
        <v>4</v>
      </c>
      <c r="K12203" s="26" t="s">
        <v>70905</v>
      </c>
      <c r="L12203" s="1" t="s">
        <v>70906</v>
      </c>
      <c r="M12203" s="1" t="s">
        <v>4315</v>
      </c>
      <c r="N12203" s="5">
        <v>0</v>
      </c>
      <c r="O12203" s="5">
        <v>20000</v>
      </c>
      <c r="P12203" s="5">
        <v>20000</v>
      </c>
      <c r="Q12203" s="26" t="s">
        <v>70907</v>
      </c>
    </row>
    <row r="12204" spans="1:17" s="415" customFormat="1" ht="140" x14ac:dyDescent="0.15">
      <c r="A12204" s="1">
        <v>2016</v>
      </c>
      <c r="B12204" s="1" t="s">
        <v>57738</v>
      </c>
      <c r="C12204" s="1">
        <v>90045</v>
      </c>
      <c r="D12204" s="1" t="s">
        <v>60</v>
      </c>
      <c r="E12204" s="22">
        <v>201690045002</v>
      </c>
      <c r="F12204" s="1" t="s">
        <v>70908</v>
      </c>
      <c r="G12204" s="1" t="s">
        <v>2</v>
      </c>
      <c r="H12204" s="1" t="s">
        <v>70909</v>
      </c>
      <c r="I12204" s="22">
        <v>322201312013</v>
      </c>
      <c r="J12204" s="1">
        <v>5</v>
      </c>
      <c r="K12204" s="26" t="s">
        <v>70910</v>
      </c>
      <c r="L12204" s="1" t="s">
        <v>70911</v>
      </c>
      <c r="M12204" s="1" t="s">
        <v>1149</v>
      </c>
      <c r="N12204" s="5">
        <v>0</v>
      </c>
      <c r="O12204" s="5">
        <v>20000</v>
      </c>
      <c r="P12204" s="5">
        <v>20000</v>
      </c>
      <c r="Q12204" s="26" t="s">
        <v>70912</v>
      </c>
    </row>
    <row r="12205" spans="1:17" s="415" customFormat="1" ht="112" x14ac:dyDescent="0.15">
      <c r="A12205" s="1">
        <v>2016</v>
      </c>
      <c r="B12205" s="1" t="s">
        <v>57738</v>
      </c>
      <c r="C12205" s="1">
        <v>90045</v>
      </c>
      <c r="D12205" s="1" t="s">
        <v>60</v>
      </c>
      <c r="E12205" s="22">
        <v>201690045003</v>
      </c>
      <c r="F12205" s="1" t="s">
        <v>70913</v>
      </c>
      <c r="G12205" s="1" t="s">
        <v>2</v>
      </c>
      <c r="H12205" s="1" t="s">
        <v>70914</v>
      </c>
      <c r="I12205" s="22">
        <v>321201201178</v>
      </c>
      <c r="J12205" s="1">
        <v>5</v>
      </c>
      <c r="K12205" s="26" t="s">
        <v>70915</v>
      </c>
      <c r="L12205" s="1" t="s">
        <v>70916</v>
      </c>
      <c r="M12205" s="1" t="s">
        <v>1149</v>
      </c>
      <c r="N12205" s="5">
        <v>0</v>
      </c>
      <c r="O12205" s="5">
        <v>20000</v>
      </c>
      <c r="P12205" s="5">
        <v>20000</v>
      </c>
      <c r="Q12205" s="26" t="s">
        <v>70917</v>
      </c>
    </row>
    <row r="12206" spans="1:17" s="415" customFormat="1" ht="140" x14ac:dyDescent="0.15">
      <c r="A12206" s="1">
        <v>2016</v>
      </c>
      <c r="B12206" s="1" t="s">
        <v>57738</v>
      </c>
      <c r="C12206" s="1">
        <v>90045</v>
      </c>
      <c r="D12206" s="1" t="s">
        <v>60</v>
      </c>
      <c r="E12206" s="22">
        <v>201690045004</v>
      </c>
      <c r="F12206" s="1" t="s">
        <v>70918</v>
      </c>
      <c r="G12206" s="1" t="s">
        <v>2</v>
      </c>
      <c r="H12206" s="1" t="s">
        <v>70919</v>
      </c>
      <c r="I12206" s="22">
        <v>322201317010</v>
      </c>
      <c r="J12206" s="1">
        <v>3</v>
      </c>
      <c r="K12206" s="26" t="s">
        <v>70920</v>
      </c>
      <c r="L12206" s="1" t="s">
        <v>70921</v>
      </c>
      <c r="M12206" s="1" t="s">
        <v>1233</v>
      </c>
      <c r="N12206" s="5">
        <v>0</v>
      </c>
      <c r="O12206" s="5">
        <v>20000</v>
      </c>
      <c r="P12206" s="5">
        <v>20000</v>
      </c>
      <c r="Q12206" s="26" t="s">
        <v>70922</v>
      </c>
    </row>
    <row r="12207" spans="1:17" s="415" customFormat="1" ht="154" x14ac:dyDescent="0.15">
      <c r="A12207" s="1">
        <v>2016</v>
      </c>
      <c r="B12207" s="1" t="s">
        <v>57738</v>
      </c>
      <c r="C12207" s="1">
        <v>90045</v>
      </c>
      <c r="D12207" s="1" t="s">
        <v>60</v>
      </c>
      <c r="E12207" s="22">
        <v>201690045005</v>
      </c>
      <c r="F12207" s="1" t="s">
        <v>70923</v>
      </c>
      <c r="G12207" s="1" t="s">
        <v>2</v>
      </c>
      <c r="H12207" s="1" t="s">
        <v>70924</v>
      </c>
      <c r="I12207" s="22">
        <v>321201201131</v>
      </c>
      <c r="J12207" s="1">
        <v>2</v>
      </c>
      <c r="K12207" s="26" t="s">
        <v>70925</v>
      </c>
      <c r="L12207" s="1" t="s">
        <v>70926</v>
      </c>
      <c r="M12207" s="1" t="s">
        <v>2101</v>
      </c>
      <c r="N12207" s="5">
        <v>0</v>
      </c>
      <c r="O12207" s="5">
        <v>20000</v>
      </c>
      <c r="P12207" s="5">
        <v>20000</v>
      </c>
      <c r="Q12207" s="26" t="s">
        <v>70927</v>
      </c>
    </row>
    <row r="12208" spans="1:17" s="415" customFormat="1" ht="126" x14ac:dyDescent="0.15">
      <c r="A12208" s="1">
        <v>2016</v>
      </c>
      <c r="B12208" s="1" t="s">
        <v>57738</v>
      </c>
      <c r="C12208" s="1">
        <v>90045</v>
      </c>
      <c r="D12208" s="1" t="s">
        <v>60</v>
      </c>
      <c r="E12208" s="22">
        <v>201690045006</v>
      </c>
      <c r="F12208" s="1" t="s">
        <v>70928</v>
      </c>
      <c r="G12208" s="1" t="s">
        <v>2</v>
      </c>
      <c r="H12208" s="1" t="s">
        <v>70929</v>
      </c>
      <c r="I12208" s="22">
        <v>321201201121</v>
      </c>
      <c r="J12208" s="1">
        <v>5</v>
      </c>
      <c r="K12208" s="26" t="s">
        <v>70930</v>
      </c>
      <c r="L12208" s="1" t="s">
        <v>70931</v>
      </c>
      <c r="M12208" s="1" t="s">
        <v>1233</v>
      </c>
      <c r="N12208" s="5">
        <v>0</v>
      </c>
      <c r="O12208" s="5">
        <v>20000</v>
      </c>
      <c r="P12208" s="5">
        <v>20000</v>
      </c>
      <c r="Q12208" s="26" t="s">
        <v>70932</v>
      </c>
    </row>
    <row r="12209" spans="1:17" s="415" customFormat="1" ht="182" x14ac:dyDescent="0.15">
      <c r="A12209" s="1">
        <v>2016</v>
      </c>
      <c r="B12209" s="1" t="s">
        <v>57738</v>
      </c>
      <c r="C12209" s="1">
        <v>90045</v>
      </c>
      <c r="D12209" s="1" t="s">
        <v>60</v>
      </c>
      <c r="E12209" s="22">
        <v>201690045007</v>
      </c>
      <c r="F12209" s="1" t="s">
        <v>70933</v>
      </c>
      <c r="G12209" s="1" t="s">
        <v>2</v>
      </c>
      <c r="H12209" s="1" t="s">
        <v>70934</v>
      </c>
      <c r="I12209" s="22">
        <v>321201201003</v>
      </c>
      <c r="J12209" s="1">
        <v>5</v>
      </c>
      <c r="K12209" s="26" t="s">
        <v>70935</v>
      </c>
      <c r="L12209" s="1" t="s">
        <v>70936</v>
      </c>
      <c r="M12209" s="1" t="s">
        <v>1128</v>
      </c>
      <c r="N12209" s="5">
        <v>0</v>
      </c>
      <c r="O12209" s="5">
        <v>20000</v>
      </c>
      <c r="P12209" s="5">
        <v>20000</v>
      </c>
      <c r="Q12209" s="26" t="s">
        <v>70937</v>
      </c>
    </row>
    <row r="12210" spans="1:17" s="415" customFormat="1" ht="140" x14ac:dyDescent="0.15">
      <c r="A12210" s="1">
        <v>2016</v>
      </c>
      <c r="B12210" s="1" t="s">
        <v>57738</v>
      </c>
      <c r="C12210" s="1">
        <v>90045</v>
      </c>
      <c r="D12210" s="1" t="s">
        <v>60</v>
      </c>
      <c r="E12210" s="22">
        <v>201690045008</v>
      </c>
      <c r="F12210" s="9" t="s">
        <v>70938</v>
      </c>
      <c r="G12210" s="1" t="s">
        <v>2</v>
      </c>
      <c r="H12210" s="1" t="s">
        <v>70939</v>
      </c>
      <c r="I12210" s="22">
        <v>322201216008</v>
      </c>
      <c r="J12210" s="1">
        <v>2</v>
      </c>
      <c r="K12210" s="26" t="s">
        <v>70940</v>
      </c>
      <c r="L12210" s="1" t="s">
        <v>70941</v>
      </c>
      <c r="M12210" s="1" t="s">
        <v>2101</v>
      </c>
      <c r="N12210" s="5">
        <v>0</v>
      </c>
      <c r="O12210" s="5">
        <v>20000</v>
      </c>
      <c r="P12210" s="5">
        <v>20000</v>
      </c>
      <c r="Q12210" s="26" t="s">
        <v>70942</v>
      </c>
    </row>
    <row r="12211" spans="1:17" s="415" customFormat="1" ht="182" x14ac:dyDescent="0.15">
      <c r="A12211" s="1">
        <v>2016</v>
      </c>
      <c r="B12211" s="1" t="s">
        <v>57738</v>
      </c>
      <c r="C12211" s="1">
        <v>90045</v>
      </c>
      <c r="D12211" s="1" t="s">
        <v>60</v>
      </c>
      <c r="E12211" s="22">
        <v>201690045009</v>
      </c>
      <c r="F12211" s="1" t="s">
        <v>70943</v>
      </c>
      <c r="G12211" s="1" t="s">
        <v>2</v>
      </c>
      <c r="H12211" s="1" t="s">
        <v>70944</v>
      </c>
      <c r="I12211" s="22">
        <v>322291312010</v>
      </c>
      <c r="J12211" s="1">
        <v>5</v>
      </c>
      <c r="K12211" s="26" t="s">
        <v>70945</v>
      </c>
      <c r="L12211" s="1" t="s">
        <v>70946</v>
      </c>
      <c r="M12211" s="1" t="s">
        <v>156</v>
      </c>
      <c r="N12211" s="5">
        <v>0</v>
      </c>
      <c r="O12211" s="5">
        <v>20000</v>
      </c>
      <c r="P12211" s="5">
        <v>20000</v>
      </c>
      <c r="Q12211" s="26" t="s">
        <v>70947</v>
      </c>
    </row>
    <row r="12212" spans="1:17" s="415" customFormat="1" ht="140" x14ac:dyDescent="0.15">
      <c r="A12212" s="1">
        <v>2016</v>
      </c>
      <c r="B12212" s="1" t="s">
        <v>57738</v>
      </c>
      <c r="C12212" s="1">
        <v>90045</v>
      </c>
      <c r="D12212" s="1" t="s">
        <v>60</v>
      </c>
      <c r="E12212" s="22">
        <v>201690045010</v>
      </c>
      <c r="F12212" s="1" t="s">
        <v>70948</v>
      </c>
      <c r="G12212" s="1" t="s">
        <v>2</v>
      </c>
      <c r="H12212" s="1" t="s">
        <v>70949</v>
      </c>
      <c r="I12212" s="22">
        <v>321201401161</v>
      </c>
      <c r="J12212" s="1">
        <v>5</v>
      </c>
      <c r="K12212" s="26" t="s">
        <v>70950</v>
      </c>
      <c r="L12212" s="1" t="s">
        <v>70951</v>
      </c>
      <c r="M12212" s="1" t="s">
        <v>14152</v>
      </c>
      <c r="N12212" s="5">
        <v>0</v>
      </c>
      <c r="O12212" s="5">
        <v>10000</v>
      </c>
      <c r="P12212" s="5">
        <v>10000</v>
      </c>
      <c r="Q12212" s="26" t="s">
        <v>70952</v>
      </c>
    </row>
    <row r="12213" spans="1:17" s="415" customFormat="1" ht="84" x14ac:dyDescent="0.15">
      <c r="A12213" s="1">
        <v>2016</v>
      </c>
      <c r="B12213" s="1" t="s">
        <v>57738</v>
      </c>
      <c r="C12213" s="1">
        <v>90045</v>
      </c>
      <c r="D12213" s="1" t="s">
        <v>60</v>
      </c>
      <c r="E12213" s="22">
        <v>201690045011</v>
      </c>
      <c r="F12213" s="1" t="s">
        <v>70953</v>
      </c>
      <c r="G12213" s="1" t="s">
        <v>2</v>
      </c>
      <c r="H12213" s="1" t="s">
        <v>70954</v>
      </c>
      <c r="I12213" s="22">
        <v>312201404352</v>
      </c>
      <c r="J12213" s="1">
        <v>4</v>
      </c>
      <c r="K12213" s="26" t="s">
        <v>70955</v>
      </c>
      <c r="L12213" s="1" t="s">
        <v>70956</v>
      </c>
      <c r="M12213" s="1" t="s">
        <v>2101</v>
      </c>
      <c r="N12213" s="5">
        <v>0</v>
      </c>
      <c r="O12213" s="5">
        <v>20000</v>
      </c>
      <c r="P12213" s="5">
        <v>20000</v>
      </c>
      <c r="Q12213" s="26" t="s">
        <v>70957</v>
      </c>
    </row>
    <row r="12214" spans="1:17" s="415" customFormat="1" ht="112" x14ac:dyDescent="0.15">
      <c r="A12214" s="1">
        <v>2016</v>
      </c>
      <c r="B12214" s="1" t="s">
        <v>57738</v>
      </c>
      <c r="C12214" s="1">
        <v>90045</v>
      </c>
      <c r="D12214" s="1" t="s">
        <v>60</v>
      </c>
      <c r="E12214" s="22">
        <v>201690045012</v>
      </c>
      <c r="F12214" s="1" t="s">
        <v>70958</v>
      </c>
      <c r="G12214" s="1" t="s">
        <v>2</v>
      </c>
      <c r="H12214" s="1" t="s">
        <v>70959</v>
      </c>
      <c r="I12214" s="22">
        <v>312201404271</v>
      </c>
      <c r="J12214" s="1">
        <v>5</v>
      </c>
      <c r="K12214" s="26" t="s">
        <v>70960</v>
      </c>
      <c r="L12214" s="1" t="s">
        <v>70961</v>
      </c>
      <c r="M12214" s="1" t="s">
        <v>174</v>
      </c>
      <c r="N12214" s="5">
        <v>0</v>
      </c>
      <c r="O12214" s="5">
        <v>20000</v>
      </c>
      <c r="P12214" s="5">
        <v>20000</v>
      </c>
      <c r="Q12214" s="26" t="s">
        <v>70962</v>
      </c>
    </row>
    <row r="12215" spans="1:17" s="415" customFormat="1" ht="84" x14ac:dyDescent="0.15">
      <c r="A12215" s="1">
        <v>2016</v>
      </c>
      <c r="B12215" s="1" t="s">
        <v>57738</v>
      </c>
      <c r="C12215" s="1">
        <v>90045</v>
      </c>
      <c r="D12215" s="1" t="s">
        <v>60</v>
      </c>
      <c r="E12215" s="22">
        <v>201690045013</v>
      </c>
      <c r="F12215" s="1" t="s">
        <v>70963</v>
      </c>
      <c r="G12215" s="1" t="s">
        <v>2</v>
      </c>
      <c r="H12215" s="1" t="s">
        <v>70964</v>
      </c>
      <c r="I12215" s="22">
        <v>312201404292</v>
      </c>
      <c r="J12215" s="1">
        <v>4</v>
      </c>
      <c r="K12215" s="26" t="s">
        <v>70965</v>
      </c>
      <c r="L12215" s="1" t="s">
        <v>70966</v>
      </c>
      <c r="M12215" s="1" t="s">
        <v>1149</v>
      </c>
      <c r="N12215" s="5">
        <v>0</v>
      </c>
      <c r="O12215" s="5">
        <v>20000</v>
      </c>
      <c r="P12215" s="5">
        <v>20000</v>
      </c>
      <c r="Q12215" s="26" t="s">
        <v>70967</v>
      </c>
    </row>
    <row r="12216" spans="1:17" s="415" customFormat="1" ht="126" x14ac:dyDescent="0.15">
      <c r="A12216" s="1">
        <v>2016</v>
      </c>
      <c r="B12216" s="1" t="s">
        <v>57738</v>
      </c>
      <c r="C12216" s="1">
        <v>90045</v>
      </c>
      <c r="D12216" s="1" t="s">
        <v>60</v>
      </c>
      <c r="E12216" s="22">
        <v>201690045014</v>
      </c>
      <c r="F12216" s="1" t="s">
        <v>70968</v>
      </c>
      <c r="G12216" s="1" t="s">
        <v>2</v>
      </c>
      <c r="H12216" s="1" t="s">
        <v>70969</v>
      </c>
      <c r="I12216" s="22">
        <v>312201411011</v>
      </c>
      <c r="J12216" s="1">
        <v>2</v>
      </c>
      <c r="K12216" s="26" t="s">
        <v>70970</v>
      </c>
      <c r="L12216" s="1" t="s">
        <v>70971</v>
      </c>
      <c r="M12216" s="1" t="s">
        <v>1070</v>
      </c>
      <c r="N12216" s="5">
        <v>0</v>
      </c>
      <c r="O12216" s="5">
        <v>20000</v>
      </c>
      <c r="P12216" s="5">
        <v>20000</v>
      </c>
      <c r="Q12216" s="27" t="s">
        <v>70972</v>
      </c>
    </row>
    <row r="12217" spans="1:17" s="415" customFormat="1" ht="112" x14ac:dyDescent="0.15">
      <c r="A12217" s="1">
        <v>2016</v>
      </c>
      <c r="B12217" s="1" t="s">
        <v>57738</v>
      </c>
      <c r="C12217" s="1">
        <v>90045</v>
      </c>
      <c r="D12217" s="1" t="s">
        <v>60</v>
      </c>
      <c r="E12217" s="22">
        <v>201690045015</v>
      </c>
      <c r="F12217" s="1" t="s">
        <v>70973</v>
      </c>
      <c r="G12217" s="1" t="s">
        <v>2</v>
      </c>
      <c r="H12217" s="1" t="s">
        <v>70974</v>
      </c>
      <c r="I12217" s="22">
        <v>312201411013</v>
      </c>
      <c r="J12217" s="1">
        <v>5</v>
      </c>
      <c r="K12217" s="26" t="s">
        <v>70975</v>
      </c>
      <c r="L12217" s="1" t="s">
        <v>70976</v>
      </c>
      <c r="M12217" s="1" t="s">
        <v>156</v>
      </c>
      <c r="N12217" s="5">
        <v>0</v>
      </c>
      <c r="O12217" s="5">
        <v>20000</v>
      </c>
      <c r="P12217" s="5">
        <v>20000</v>
      </c>
      <c r="Q12217" s="26" t="s">
        <v>70977</v>
      </c>
    </row>
    <row r="12218" spans="1:17" s="415" customFormat="1" ht="112" x14ac:dyDescent="0.15">
      <c r="A12218" s="1">
        <v>2016</v>
      </c>
      <c r="B12218" s="1" t="s">
        <v>57738</v>
      </c>
      <c r="C12218" s="1">
        <v>90045</v>
      </c>
      <c r="D12218" s="1" t="s">
        <v>60</v>
      </c>
      <c r="E12218" s="22">
        <v>201690045016</v>
      </c>
      <c r="F12218" s="1" t="s">
        <v>70978</v>
      </c>
      <c r="G12218" s="1" t="s">
        <v>2</v>
      </c>
      <c r="H12218" s="1" t="s">
        <v>70979</v>
      </c>
      <c r="I12218" s="22">
        <v>312201411014</v>
      </c>
      <c r="J12218" s="1">
        <v>5</v>
      </c>
      <c r="K12218" s="26" t="s">
        <v>70980</v>
      </c>
      <c r="L12218" s="1" t="s">
        <v>70981</v>
      </c>
      <c r="M12218" s="1" t="s">
        <v>1128</v>
      </c>
      <c r="N12218" s="5">
        <v>0</v>
      </c>
      <c r="O12218" s="5">
        <v>20000</v>
      </c>
      <c r="P12218" s="5">
        <v>20000</v>
      </c>
      <c r="Q12218" s="26" t="s">
        <v>70982</v>
      </c>
    </row>
    <row r="12219" spans="1:17" s="415" customFormat="1" ht="140" x14ac:dyDescent="0.15">
      <c r="A12219" s="1">
        <v>2016</v>
      </c>
      <c r="B12219" s="1" t="s">
        <v>57738</v>
      </c>
      <c r="C12219" s="1">
        <v>90045</v>
      </c>
      <c r="D12219" s="1" t="s">
        <v>60</v>
      </c>
      <c r="E12219" s="22">
        <v>201690045017</v>
      </c>
      <c r="F12219" s="1" t="s">
        <v>70983</v>
      </c>
      <c r="G12219" s="1" t="s">
        <v>2</v>
      </c>
      <c r="H12219" s="1" t="s">
        <v>70984</v>
      </c>
      <c r="I12219" s="22">
        <v>312201412016</v>
      </c>
      <c r="J12219" s="1">
        <v>5</v>
      </c>
      <c r="K12219" s="26" t="s">
        <v>70985</v>
      </c>
      <c r="L12219" s="1" t="s">
        <v>70986</v>
      </c>
      <c r="M12219" s="1" t="s">
        <v>1258</v>
      </c>
      <c r="N12219" s="5">
        <v>0</v>
      </c>
      <c r="O12219" s="5">
        <v>20000</v>
      </c>
      <c r="P12219" s="5">
        <v>20000</v>
      </c>
      <c r="Q12219" s="26" t="s">
        <v>70987</v>
      </c>
    </row>
    <row r="12220" spans="1:17" s="415" customFormat="1" ht="112" x14ac:dyDescent="0.15">
      <c r="A12220" s="1">
        <v>2016</v>
      </c>
      <c r="B12220" s="1" t="s">
        <v>57738</v>
      </c>
      <c r="C12220" s="1">
        <v>90045</v>
      </c>
      <c r="D12220" s="1" t="s">
        <v>60</v>
      </c>
      <c r="E12220" s="22">
        <v>201690045018</v>
      </c>
      <c r="F12220" s="1" t="s">
        <v>70988</v>
      </c>
      <c r="G12220" s="1" t="s">
        <v>2</v>
      </c>
      <c r="H12220" s="1" t="s">
        <v>70989</v>
      </c>
      <c r="I12220" s="22">
        <v>312201411060</v>
      </c>
      <c r="J12220" s="1">
        <v>5</v>
      </c>
      <c r="K12220" s="26" t="s">
        <v>70990</v>
      </c>
      <c r="L12220" s="1" t="s">
        <v>70991</v>
      </c>
      <c r="M12220" s="1" t="s">
        <v>734</v>
      </c>
      <c r="N12220" s="5">
        <v>0</v>
      </c>
      <c r="O12220" s="5">
        <v>20000</v>
      </c>
      <c r="P12220" s="5">
        <v>20000</v>
      </c>
      <c r="Q12220" s="26" t="s">
        <v>70992</v>
      </c>
    </row>
    <row r="12221" spans="1:17" s="415" customFormat="1" ht="112" x14ac:dyDescent="0.15">
      <c r="A12221" s="1">
        <v>2016</v>
      </c>
      <c r="B12221" s="1" t="s">
        <v>57738</v>
      </c>
      <c r="C12221" s="1">
        <v>90045</v>
      </c>
      <c r="D12221" s="1" t="s">
        <v>60</v>
      </c>
      <c r="E12221" s="22">
        <v>201690045019</v>
      </c>
      <c r="F12221" s="1" t="s">
        <v>70993</v>
      </c>
      <c r="G12221" s="1" t="s">
        <v>2</v>
      </c>
      <c r="H12221" s="1" t="s">
        <v>70994</v>
      </c>
      <c r="I12221" s="22">
        <v>312201411069</v>
      </c>
      <c r="J12221" s="1">
        <v>5</v>
      </c>
      <c r="K12221" s="26" t="s">
        <v>70995</v>
      </c>
      <c r="L12221" s="1" t="s">
        <v>10802</v>
      </c>
      <c r="M12221" s="1" t="s">
        <v>734</v>
      </c>
      <c r="N12221" s="5">
        <v>0</v>
      </c>
      <c r="O12221" s="5">
        <v>20000</v>
      </c>
      <c r="P12221" s="5">
        <v>20000</v>
      </c>
      <c r="Q12221" s="26" t="s">
        <v>70996</v>
      </c>
    </row>
    <row r="12222" spans="1:17" s="415" customFormat="1" ht="140" x14ac:dyDescent="0.15">
      <c r="A12222" s="1">
        <v>2016</v>
      </c>
      <c r="B12222" s="1" t="s">
        <v>57738</v>
      </c>
      <c r="C12222" s="1">
        <v>90045</v>
      </c>
      <c r="D12222" s="1" t="s">
        <v>60</v>
      </c>
      <c r="E12222" s="22">
        <v>201690045020</v>
      </c>
      <c r="F12222" s="1" t="s">
        <v>70997</v>
      </c>
      <c r="G12222" s="1" t="s">
        <v>2</v>
      </c>
      <c r="H12222" s="1" t="s">
        <v>70998</v>
      </c>
      <c r="I12222" s="22">
        <v>312201404306</v>
      </c>
      <c r="J12222" s="1">
        <v>5</v>
      </c>
      <c r="K12222" s="26" t="s">
        <v>70999</v>
      </c>
      <c r="L12222" s="1" t="s">
        <v>71000</v>
      </c>
      <c r="M12222" s="1" t="s">
        <v>174</v>
      </c>
      <c r="N12222" s="5">
        <v>0</v>
      </c>
      <c r="O12222" s="5">
        <v>20000</v>
      </c>
      <c r="P12222" s="5">
        <v>20000</v>
      </c>
      <c r="Q12222" s="26" t="s">
        <v>71001</v>
      </c>
    </row>
    <row r="12223" spans="1:17" s="415" customFormat="1" ht="112" x14ac:dyDescent="0.15">
      <c r="A12223" s="1">
        <v>2016</v>
      </c>
      <c r="B12223" s="1" t="s">
        <v>57738</v>
      </c>
      <c r="C12223" s="1">
        <v>90045</v>
      </c>
      <c r="D12223" s="1" t="s">
        <v>60</v>
      </c>
      <c r="E12223" s="22">
        <v>201690045021</v>
      </c>
      <c r="F12223" s="1" t="s">
        <v>71002</v>
      </c>
      <c r="G12223" s="1" t="s">
        <v>2</v>
      </c>
      <c r="H12223" s="1" t="s">
        <v>71003</v>
      </c>
      <c r="I12223" s="22">
        <v>342201323046</v>
      </c>
      <c r="J12223" s="1">
        <v>3</v>
      </c>
      <c r="K12223" s="26" t="s">
        <v>71004</v>
      </c>
      <c r="L12223" s="1" t="s">
        <v>33874</v>
      </c>
      <c r="M12223" s="1" t="s">
        <v>734</v>
      </c>
      <c r="N12223" s="5">
        <v>0</v>
      </c>
      <c r="O12223" s="5">
        <v>20000</v>
      </c>
      <c r="P12223" s="5">
        <v>20000</v>
      </c>
      <c r="Q12223" s="26" t="s">
        <v>71005</v>
      </c>
    </row>
    <row r="12224" spans="1:17" s="415" customFormat="1" ht="112" x14ac:dyDescent="0.15">
      <c r="A12224" s="1">
        <v>2016</v>
      </c>
      <c r="B12224" s="1" t="s">
        <v>57738</v>
      </c>
      <c r="C12224" s="1">
        <v>90045</v>
      </c>
      <c r="D12224" s="1" t="s">
        <v>60</v>
      </c>
      <c r="E12224" s="22">
        <v>201690045022</v>
      </c>
      <c r="F12224" s="1" t="s">
        <v>71006</v>
      </c>
      <c r="G12224" s="1" t="s">
        <v>2</v>
      </c>
      <c r="H12224" s="1" t="s">
        <v>71007</v>
      </c>
      <c r="I12224" s="22">
        <v>342201423014</v>
      </c>
      <c r="J12224" s="1">
        <v>5</v>
      </c>
      <c r="K12224" s="26" t="s">
        <v>71008</v>
      </c>
      <c r="L12224" s="1" t="s">
        <v>71009</v>
      </c>
      <c r="M12224" s="1" t="s">
        <v>174</v>
      </c>
      <c r="N12224" s="5">
        <v>0</v>
      </c>
      <c r="O12224" s="5">
        <v>20000</v>
      </c>
      <c r="P12224" s="5">
        <v>20000</v>
      </c>
      <c r="Q12224" s="26" t="s">
        <v>71010</v>
      </c>
    </row>
    <row r="12225" spans="1:17" s="415" customFormat="1" ht="126" x14ac:dyDescent="0.15">
      <c r="A12225" s="1">
        <v>2016</v>
      </c>
      <c r="B12225" s="1" t="s">
        <v>57738</v>
      </c>
      <c r="C12225" s="1">
        <v>90045</v>
      </c>
      <c r="D12225" s="1" t="s">
        <v>60</v>
      </c>
      <c r="E12225" s="22">
        <v>201690045023</v>
      </c>
      <c r="F12225" s="1" t="s">
        <v>71011</v>
      </c>
      <c r="G12225" s="1" t="s">
        <v>2</v>
      </c>
      <c r="H12225" s="1" t="s">
        <v>71012</v>
      </c>
      <c r="I12225" s="22">
        <v>342201322008</v>
      </c>
      <c r="J12225" s="1">
        <v>5</v>
      </c>
      <c r="K12225" s="26" t="s">
        <v>71013</v>
      </c>
      <c r="L12225" s="1" t="s">
        <v>71014</v>
      </c>
      <c r="M12225" s="1" t="s">
        <v>1233</v>
      </c>
      <c r="N12225" s="5">
        <v>0</v>
      </c>
      <c r="O12225" s="5">
        <v>20000</v>
      </c>
      <c r="P12225" s="5">
        <v>20000</v>
      </c>
      <c r="Q12225" s="26" t="s">
        <v>71015</v>
      </c>
    </row>
    <row r="12226" spans="1:17" s="415" customFormat="1" ht="140" x14ac:dyDescent="0.15">
      <c r="A12226" s="1">
        <v>2016</v>
      </c>
      <c r="B12226" s="1" t="s">
        <v>57738</v>
      </c>
      <c r="C12226" s="1">
        <v>90045</v>
      </c>
      <c r="D12226" s="1" t="s">
        <v>60</v>
      </c>
      <c r="E12226" s="22">
        <v>201690045024</v>
      </c>
      <c r="F12226" s="1" t="s">
        <v>71016</v>
      </c>
      <c r="G12226" s="1" t="s">
        <v>2</v>
      </c>
      <c r="H12226" s="1" t="s">
        <v>71017</v>
      </c>
      <c r="I12226" s="22">
        <v>312201413003</v>
      </c>
      <c r="J12226" s="1">
        <v>4</v>
      </c>
      <c r="K12226" s="26" t="s">
        <v>71018</v>
      </c>
      <c r="L12226" s="1" t="s">
        <v>71019</v>
      </c>
      <c r="M12226" s="1" t="s">
        <v>1128</v>
      </c>
      <c r="N12226" s="5">
        <v>0</v>
      </c>
      <c r="O12226" s="5">
        <v>20000</v>
      </c>
      <c r="P12226" s="5">
        <v>20000</v>
      </c>
      <c r="Q12226" s="26" t="s">
        <v>71020</v>
      </c>
    </row>
    <row r="12227" spans="1:17" s="415" customFormat="1" ht="126" x14ac:dyDescent="0.15">
      <c r="A12227" s="1">
        <v>2016</v>
      </c>
      <c r="B12227" s="1" t="s">
        <v>57738</v>
      </c>
      <c r="C12227" s="1">
        <v>90045</v>
      </c>
      <c r="D12227" s="1" t="s">
        <v>60</v>
      </c>
      <c r="E12227" s="22">
        <v>201690045025</v>
      </c>
      <c r="F12227" s="1" t="s">
        <v>71021</v>
      </c>
      <c r="G12227" s="1" t="s">
        <v>2</v>
      </c>
      <c r="H12227" s="1" t="s">
        <v>71022</v>
      </c>
      <c r="I12227" s="22">
        <v>352201424028</v>
      </c>
      <c r="J12227" s="1">
        <v>3</v>
      </c>
      <c r="K12227" s="26" t="s">
        <v>71023</v>
      </c>
      <c r="L12227" s="1" t="s">
        <v>71024</v>
      </c>
      <c r="M12227" s="1" t="s">
        <v>4943</v>
      </c>
      <c r="N12227" s="5">
        <v>0</v>
      </c>
      <c r="O12227" s="5">
        <v>20000</v>
      </c>
      <c r="P12227" s="5">
        <v>20000</v>
      </c>
      <c r="Q12227" s="26" t="s">
        <v>71025</v>
      </c>
    </row>
    <row r="12228" spans="1:17" s="415" customFormat="1" ht="126" x14ac:dyDescent="0.15">
      <c r="A12228" s="1">
        <v>2016</v>
      </c>
      <c r="B12228" s="1" t="s">
        <v>57738</v>
      </c>
      <c r="C12228" s="1">
        <v>90045</v>
      </c>
      <c r="D12228" s="1" t="s">
        <v>60</v>
      </c>
      <c r="E12228" s="22">
        <v>201690045026</v>
      </c>
      <c r="F12228" s="1" t="s">
        <v>71026</v>
      </c>
      <c r="G12228" s="1" t="s">
        <v>2</v>
      </c>
      <c r="H12228" s="1" t="s">
        <v>71027</v>
      </c>
      <c r="I12228" s="22">
        <v>352201325002</v>
      </c>
      <c r="J12228" s="1">
        <v>3</v>
      </c>
      <c r="K12228" s="26" t="s">
        <v>71028</v>
      </c>
      <c r="L12228" s="1" t="s">
        <v>71029</v>
      </c>
      <c r="M12228" s="1" t="s">
        <v>39585</v>
      </c>
      <c r="N12228" s="5">
        <v>0</v>
      </c>
      <c r="O12228" s="5">
        <v>20000</v>
      </c>
      <c r="P12228" s="5">
        <v>20000</v>
      </c>
      <c r="Q12228" s="26" t="s">
        <v>71030</v>
      </c>
    </row>
    <row r="12229" spans="1:17" s="415" customFormat="1" ht="140" x14ac:dyDescent="0.15">
      <c r="A12229" s="1">
        <v>2016</v>
      </c>
      <c r="B12229" s="1" t="s">
        <v>57738</v>
      </c>
      <c r="C12229" s="1">
        <v>90045</v>
      </c>
      <c r="D12229" s="1" t="s">
        <v>60</v>
      </c>
      <c r="E12229" s="22">
        <v>201690045027</v>
      </c>
      <c r="F12229" s="1" t="s">
        <v>71031</v>
      </c>
      <c r="G12229" s="1" t="s">
        <v>2</v>
      </c>
      <c r="H12229" s="1" t="s">
        <v>71032</v>
      </c>
      <c r="I12229" s="22">
        <v>352201324018</v>
      </c>
      <c r="J12229" s="1">
        <v>3</v>
      </c>
      <c r="K12229" s="26" t="s">
        <v>71033</v>
      </c>
      <c r="L12229" s="1" t="s">
        <v>71034</v>
      </c>
      <c r="M12229" s="1" t="s">
        <v>71035</v>
      </c>
      <c r="N12229" s="5">
        <v>0</v>
      </c>
      <c r="O12229" s="5">
        <v>20000</v>
      </c>
      <c r="P12229" s="5">
        <v>20000</v>
      </c>
      <c r="Q12229" s="26" t="s">
        <v>71036</v>
      </c>
    </row>
    <row r="12230" spans="1:17" s="415" customFormat="1" ht="168" x14ac:dyDescent="0.15">
      <c r="A12230" s="1">
        <v>2016</v>
      </c>
      <c r="B12230" s="1" t="s">
        <v>57738</v>
      </c>
      <c r="C12230" s="1">
        <v>90045</v>
      </c>
      <c r="D12230" s="1" t="s">
        <v>60</v>
      </c>
      <c r="E12230" s="22">
        <v>201690045028</v>
      </c>
      <c r="F12230" s="1" t="s">
        <v>71037</v>
      </c>
      <c r="G12230" s="1" t="s">
        <v>2</v>
      </c>
      <c r="H12230" s="1" t="s">
        <v>71038</v>
      </c>
      <c r="I12230" s="22">
        <v>352201325009</v>
      </c>
      <c r="J12230" s="1">
        <v>1</v>
      </c>
      <c r="K12230" s="26"/>
      <c r="L12230" s="1" t="s">
        <v>71039</v>
      </c>
      <c r="M12230" s="1" t="s">
        <v>174</v>
      </c>
      <c r="N12230" s="5">
        <v>0</v>
      </c>
      <c r="O12230" s="5">
        <v>20000</v>
      </c>
      <c r="P12230" s="5">
        <v>20000</v>
      </c>
      <c r="Q12230" s="26" t="s">
        <v>71040</v>
      </c>
    </row>
    <row r="12231" spans="1:17" s="415" customFormat="1" ht="112" x14ac:dyDescent="0.15">
      <c r="A12231" s="1">
        <v>2016</v>
      </c>
      <c r="B12231" s="1" t="s">
        <v>57738</v>
      </c>
      <c r="C12231" s="1">
        <v>90045</v>
      </c>
      <c r="D12231" s="1" t="s">
        <v>60</v>
      </c>
      <c r="E12231" s="22">
        <v>201690045029</v>
      </c>
      <c r="F12231" s="1" t="s">
        <v>71041</v>
      </c>
      <c r="G12231" s="1" t="s">
        <v>2</v>
      </c>
      <c r="H12231" s="1" t="s">
        <v>71042</v>
      </c>
      <c r="I12231" s="22">
        <v>352201324037</v>
      </c>
      <c r="J12231" s="1">
        <v>4</v>
      </c>
      <c r="K12231" s="26" t="s">
        <v>71043</v>
      </c>
      <c r="L12231" s="1" t="s">
        <v>71044</v>
      </c>
      <c r="M12231" s="1" t="s">
        <v>12985</v>
      </c>
      <c r="N12231" s="5">
        <v>0</v>
      </c>
      <c r="O12231" s="5">
        <v>20000</v>
      </c>
      <c r="P12231" s="5">
        <v>20000</v>
      </c>
      <c r="Q12231" s="26" t="s">
        <v>71045</v>
      </c>
    </row>
    <row r="12232" spans="1:17" s="415" customFormat="1" ht="140" x14ac:dyDescent="0.15">
      <c r="A12232" s="1">
        <v>2016</v>
      </c>
      <c r="B12232" s="1" t="s">
        <v>57738</v>
      </c>
      <c r="C12232" s="1">
        <v>90045</v>
      </c>
      <c r="D12232" s="1" t="s">
        <v>60</v>
      </c>
      <c r="E12232" s="22">
        <v>201690045030</v>
      </c>
      <c r="F12232" s="1" t="s">
        <v>71046</v>
      </c>
      <c r="G12232" s="9" t="s">
        <v>2</v>
      </c>
      <c r="H12232" s="9" t="s">
        <v>71047</v>
      </c>
      <c r="I12232" s="22">
        <v>331201202043</v>
      </c>
      <c r="J12232" s="1">
        <v>5</v>
      </c>
      <c r="K12232" s="26" t="s">
        <v>71048</v>
      </c>
      <c r="L12232" s="1" t="s">
        <v>71049</v>
      </c>
      <c r="M12232" s="1" t="s">
        <v>1149</v>
      </c>
      <c r="N12232" s="5">
        <v>0</v>
      </c>
      <c r="O12232" s="5">
        <v>20000</v>
      </c>
      <c r="P12232" s="5">
        <v>20000</v>
      </c>
      <c r="Q12232" s="26" t="s">
        <v>71050</v>
      </c>
    </row>
    <row r="12233" spans="1:17" s="415" customFormat="1" ht="112" x14ac:dyDescent="0.15">
      <c r="A12233" s="1">
        <v>2016</v>
      </c>
      <c r="B12233" s="1" t="s">
        <v>57738</v>
      </c>
      <c r="C12233" s="1">
        <v>90045</v>
      </c>
      <c r="D12233" s="1" t="s">
        <v>60</v>
      </c>
      <c r="E12233" s="22">
        <v>201690045031</v>
      </c>
      <c r="F12233" s="1" t="s">
        <v>71051</v>
      </c>
      <c r="G12233" s="9" t="s">
        <v>2</v>
      </c>
      <c r="H12233" s="1" t="s">
        <v>71052</v>
      </c>
      <c r="I12233" s="22">
        <v>331201202046</v>
      </c>
      <c r="J12233" s="1">
        <v>5</v>
      </c>
      <c r="K12233" s="26" t="s">
        <v>71053</v>
      </c>
      <c r="L12233" s="1" t="s">
        <v>4411</v>
      </c>
      <c r="M12233" s="1" t="s">
        <v>156</v>
      </c>
      <c r="N12233" s="5">
        <v>0</v>
      </c>
      <c r="O12233" s="5">
        <v>10000</v>
      </c>
      <c r="P12233" s="5">
        <v>10000</v>
      </c>
      <c r="Q12233" s="26" t="s">
        <v>71054</v>
      </c>
    </row>
    <row r="12234" spans="1:17" s="415" customFormat="1" ht="112" x14ac:dyDescent="0.15">
      <c r="A12234" s="1">
        <v>2016</v>
      </c>
      <c r="B12234" s="1" t="s">
        <v>57738</v>
      </c>
      <c r="C12234" s="1">
        <v>90045</v>
      </c>
      <c r="D12234" s="1" t="s">
        <v>60</v>
      </c>
      <c r="E12234" s="22">
        <v>201690045032</v>
      </c>
      <c r="F12234" s="1" t="s">
        <v>71055</v>
      </c>
      <c r="G12234" s="9" t="s">
        <v>2</v>
      </c>
      <c r="H12234" s="1" t="s">
        <v>71056</v>
      </c>
      <c r="I12234" s="22">
        <v>332201320027</v>
      </c>
      <c r="J12234" s="1">
        <v>5</v>
      </c>
      <c r="K12234" s="26" t="s">
        <v>71057</v>
      </c>
      <c r="L12234" s="1" t="s">
        <v>71058</v>
      </c>
      <c r="M12234" s="1" t="s">
        <v>1149</v>
      </c>
      <c r="N12234" s="5">
        <v>0</v>
      </c>
      <c r="O12234" s="5">
        <v>20000</v>
      </c>
      <c r="P12234" s="5">
        <v>20000</v>
      </c>
      <c r="Q12234" s="26" t="s">
        <v>71059</v>
      </c>
    </row>
    <row r="12235" spans="1:17" s="415" customFormat="1" ht="126" x14ac:dyDescent="0.15">
      <c r="A12235" s="1">
        <v>2016</v>
      </c>
      <c r="B12235" s="1" t="s">
        <v>57738</v>
      </c>
      <c r="C12235" s="1">
        <v>90045</v>
      </c>
      <c r="D12235" s="1" t="s">
        <v>60</v>
      </c>
      <c r="E12235" s="22">
        <v>201690045033</v>
      </c>
      <c r="F12235" s="1" t="s">
        <v>71060</v>
      </c>
      <c r="G12235" s="9" t="s">
        <v>2</v>
      </c>
      <c r="H12235" s="1" t="s">
        <v>71061</v>
      </c>
      <c r="I12235" s="22">
        <v>332201321014</v>
      </c>
      <c r="J12235" s="1">
        <v>3</v>
      </c>
      <c r="K12235" s="26" t="s">
        <v>71062</v>
      </c>
      <c r="L12235" s="1" t="s">
        <v>71063</v>
      </c>
      <c r="M12235" s="1" t="s">
        <v>734</v>
      </c>
      <c r="N12235" s="5">
        <v>0</v>
      </c>
      <c r="O12235" s="5">
        <v>13000</v>
      </c>
      <c r="P12235" s="5">
        <v>13000</v>
      </c>
      <c r="Q12235" s="26" t="s">
        <v>71064</v>
      </c>
    </row>
    <row r="12236" spans="1:17" s="415" customFormat="1" ht="112" x14ac:dyDescent="0.15">
      <c r="A12236" s="1">
        <v>2016</v>
      </c>
      <c r="B12236" s="1" t="s">
        <v>57738</v>
      </c>
      <c r="C12236" s="1">
        <v>90045</v>
      </c>
      <c r="D12236" s="1" t="s">
        <v>60</v>
      </c>
      <c r="E12236" s="22">
        <v>201690045034</v>
      </c>
      <c r="F12236" s="1" t="s">
        <v>71065</v>
      </c>
      <c r="G12236" s="9" t="s">
        <v>2</v>
      </c>
      <c r="H12236" s="1" t="s">
        <v>71066</v>
      </c>
      <c r="I12236" s="22">
        <v>332201321006</v>
      </c>
      <c r="J12236" s="1">
        <v>5</v>
      </c>
      <c r="K12236" s="26" t="s">
        <v>71067</v>
      </c>
      <c r="L12236" s="1" t="s">
        <v>71068</v>
      </c>
      <c r="M12236" s="1" t="s">
        <v>734</v>
      </c>
      <c r="N12236" s="5">
        <v>0</v>
      </c>
      <c r="O12236" s="5">
        <v>20000</v>
      </c>
      <c r="P12236" s="5">
        <v>20000</v>
      </c>
      <c r="Q12236" s="26" t="s">
        <v>71069</v>
      </c>
    </row>
    <row r="12237" spans="1:17" s="415" customFormat="1" ht="112" x14ac:dyDescent="0.15">
      <c r="A12237" s="1">
        <v>2016</v>
      </c>
      <c r="B12237" s="1" t="s">
        <v>57738</v>
      </c>
      <c r="C12237" s="1">
        <v>90045</v>
      </c>
      <c r="D12237" s="1" t="s">
        <v>60</v>
      </c>
      <c r="E12237" s="22">
        <v>201690045035</v>
      </c>
      <c r="F12237" s="1" t="s">
        <v>71070</v>
      </c>
      <c r="G12237" s="1" t="s">
        <v>2</v>
      </c>
      <c r="H12237" s="1" t="s">
        <v>71071</v>
      </c>
      <c r="I12237" s="22">
        <v>331201203005</v>
      </c>
      <c r="J12237" s="1">
        <v>5</v>
      </c>
      <c r="K12237" s="26" t="s">
        <v>71072</v>
      </c>
      <c r="L12237" s="1" t="s">
        <v>71073</v>
      </c>
      <c r="M12237" s="1" t="s">
        <v>1149</v>
      </c>
      <c r="N12237" s="5">
        <v>0</v>
      </c>
      <c r="O12237" s="5">
        <v>20000</v>
      </c>
      <c r="P12237" s="5">
        <v>20000</v>
      </c>
      <c r="Q12237" s="26" t="s">
        <v>71074</v>
      </c>
    </row>
    <row r="12238" spans="1:17" s="415" customFormat="1" ht="112" x14ac:dyDescent="0.15">
      <c r="A12238" s="1">
        <v>2016</v>
      </c>
      <c r="B12238" s="1" t="s">
        <v>57738</v>
      </c>
      <c r="C12238" s="1">
        <v>90045</v>
      </c>
      <c r="D12238" s="1" t="s">
        <v>60</v>
      </c>
      <c r="E12238" s="22">
        <v>201690045036</v>
      </c>
      <c r="F12238" s="1" t="s">
        <v>71075</v>
      </c>
      <c r="G12238" s="1" t="s">
        <v>2</v>
      </c>
      <c r="H12238" s="1" t="s">
        <v>71076</v>
      </c>
      <c r="I12238" s="22">
        <v>332201321012</v>
      </c>
      <c r="J12238" s="1">
        <v>3</v>
      </c>
      <c r="K12238" s="26" t="s">
        <v>71077</v>
      </c>
      <c r="L12238" s="1" t="s">
        <v>71078</v>
      </c>
      <c r="M12238" s="1" t="s">
        <v>1149</v>
      </c>
      <c r="N12238" s="5">
        <v>0</v>
      </c>
      <c r="O12238" s="5">
        <v>16000</v>
      </c>
      <c r="P12238" s="5">
        <v>16000</v>
      </c>
      <c r="Q12238" s="26" t="s">
        <v>71079</v>
      </c>
    </row>
    <row r="12239" spans="1:17" s="415" customFormat="1" ht="112" x14ac:dyDescent="0.15">
      <c r="A12239" s="1">
        <v>2016</v>
      </c>
      <c r="B12239" s="1" t="s">
        <v>57738</v>
      </c>
      <c r="C12239" s="1">
        <v>90045</v>
      </c>
      <c r="D12239" s="1" t="s">
        <v>60</v>
      </c>
      <c r="E12239" s="22">
        <v>201690045037</v>
      </c>
      <c r="F12239" s="1" t="s">
        <v>71080</v>
      </c>
      <c r="G12239" s="9" t="s">
        <v>2</v>
      </c>
      <c r="H12239" s="1" t="s">
        <v>71081</v>
      </c>
      <c r="I12239" s="22">
        <v>332201320017</v>
      </c>
      <c r="J12239" s="1">
        <v>5</v>
      </c>
      <c r="K12239" s="26" t="s">
        <v>71082</v>
      </c>
      <c r="L12239" s="1" t="s">
        <v>10496</v>
      </c>
      <c r="M12239" s="1" t="s">
        <v>734</v>
      </c>
      <c r="N12239" s="5">
        <v>0</v>
      </c>
      <c r="O12239" s="5">
        <v>20000</v>
      </c>
      <c r="P12239" s="5">
        <v>20000</v>
      </c>
      <c r="Q12239" s="26" t="s">
        <v>71083</v>
      </c>
    </row>
    <row r="12240" spans="1:17" s="415" customFormat="1" ht="112" x14ac:dyDescent="0.15">
      <c r="A12240" s="1">
        <v>2016</v>
      </c>
      <c r="B12240" s="1" t="s">
        <v>57738</v>
      </c>
      <c r="C12240" s="1">
        <v>90045</v>
      </c>
      <c r="D12240" s="1" t="s">
        <v>60</v>
      </c>
      <c r="E12240" s="22">
        <v>201690045038</v>
      </c>
      <c r="F12240" s="1" t="s">
        <v>71084</v>
      </c>
      <c r="G12240" s="9" t="s">
        <v>2</v>
      </c>
      <c r="H12240" s="1" t="s">
        <v>71085</v>
      </c>
      <c r="I12240" s="22">
        <v>332201321015</v>
      </c>
      <c r="J12240" s="1">
        <v>5</v>
      </c>
      <c r="K12240" s="26" t="s">
        <v>71086</v>
      </c>
      <c r="L12240" s="1" t="s">
        <v>71087</v>
      </c>
      <c r="M12240" s="1" t="s">
        <v>734</v>
      </c>
      <c r="N12240" s="5">
        <v>0</v>
      </c>
      <c r="O12240" s="5">
        <v>10000</v>
      </c>
      <c r="P12240" s="5">
        <v>10000</v>
      </c>
      <c r="Q12240" s="26" t="s">
        <v>71088</v>
      </c>
    </row>
    <row r="12241" spans="1:17" s="415" customFormat="1" ht="70" x14ac:dyDescent="0.15">
      <c r="A12241" s="1">
        <v>2016</v>
      </c>
      <c r="B12241" s="1" t="s">
        <v>57738</v>
      </c>
      <c r="C12241" s="1">
        <v>90045</v>
      </c>
      <c r="D12241" s="1" t="s">
        <v>60</v>
      </c>
      <c r="E12241" s="22">
        <v>201690045039</v>
      </c>
      <c r="F12241" s="1" t="s">
        <v>71089</v>
      </c>
      <c r="G12241" s="9" t="s">
        <v>2</v>
      </c>
      <c r="H12241" s="1" t="s">
        <v>71090</v>
      </c>
      <c r="I12241" s="22">
        <v>332201320010</v>
      </c>
      <c r="J12241" s="1">
        <v>3</v>
      </c>
      <c r="K12241" s="26" t="s">
        <v>71091</v>
      </c>
      <c r="L12241" s="1" t="s">
        <v>71092</v>
      </c>
      <c r="M12241" s="1" t="s">
        <v>4943</v>
      </c>
      <c r="N12241" s="5">
        <v>0</v>
      </c>
      <c r="O12241" s="5">
        <v>20000</v>
      </c>
      <c r="P12241" s="5">
        <v>20000</v>
      </c>
      <c r="Q12241" s="26" t="s">
        <v>71093</v>
      </c>
    </row>
    <row r="12242" spans="1:17" s="415" customFormat="1" ht="98" x14ac:dyDescent="0.15">
      <c r="A12242" s="1">
        <v>2016</v>
      </c>
      <c r="B12242" s="1" t="s">
        <v>57738</v>
      </c>
      <c r="C12242" s="1">
        <v>90045</v>
      </c>
      <c r="D12242" s="1" t="s">
        <v>60</v>
      </c>
      <c r="E12242" s="22">
        <v>201690045040</v>
      </c>
      <c r="F12242" s="1" t="s">
        <v>71094</v>
      </c>
      <c r="G12242" s="1" t="s">
        <v>2</v>
      </c>
      <c r="H12242" s="1" t="s">
        <v>71095</v>
      </c>
      <c r="I12242" s="22">
        <v>332201318008</v>
      </c>
      <c r="J12242" s="1">
        <v>3</v>
      </c>
      <c r="K12242" s="26" t="s">
        <v>71096</v>
      </c>
      <c r="L12242" s="1" t="s">
        <v>71097</v>
      </c>
      <c r="M12242" s="1" t="s">
        <v>734</v>
      </c>
      <c r="N12242" s="5">
        <v>0</v>
      </c>
      <c r="O12242" s="5">
        <v>20000</v>
      </c>
      <c r="P12242" s="5">
        <v>20000</v>
      </c>
      <c r="Q12242" s="26" t="s">
        <v>71098</v>
      </c>
    </row>
    <row r="12243" spans="1:17" s="415" customFormat="1" ht="98" x14ac:dyDescent="0.15">
      <c r="A12243" s="1">
        <v>2016</v>
      </c>
      <c r="B12243" s="1" t="s">
        <v>57738</v>
      </c>
      <c r="C12243" s="1">
        <v>90045</v>
      </c>
      <c r="D12243" s="1" t="s">
        <v>60</v>
      </c>
      <c r="E12243" s="22">
        <v>201690045041</v>
      </c>
      <c r="F12243" s="1" t="s">
        <v>71099</v>
      </c>
      <c r="G12243" s="9" t="s">
        <v>2</v>
      </c>
      <c r="H12243" s="1" t="s">
        <v>71100</v>
      </c>
      <c r="I12243" s="22">
        <v>332201318018</v>
      </c>
      <c r="J12243" s="1">
        <v>3</v>
      </c>
      <c r="K12243" s="26" t="s">
        <v>71101</v>
      </c>
      <c r="L12243" s="1" t="s">
        <v>71102</v>
      </c>
      <c r="M12243" s="1" t="s">
        <v>156</v>
      </c>
      <c r="N12243" s="5">
        <v>0</v>
      </c>
      <c r="O12243" s="5">
        <v>10000</v>
      </c>
      <c r="P12243" s="5">
        <v>10000</v>
      </c>
      <c r="Q12243" s="26" t="s">
        <v>71103</v>
      </c>
    </row>
    <row r="12244" spans="1:17" s="415" customFormat="1" ht="126" x14ac:dyDescent="0.15">
      <c r="A12244" s="1">
        <v>2016</v>
      </c>
      <c r="B12244" s="1" t="s">
        <v>57738</v>
      </c>
      <c r="C12244" s="1">
        <v>90045</v>
      </c>
      <c r="D12244" s="1" t="s">
        <v>60</v>
      </c>
      <c r="E12244" s="22">
        <v>201690045042</v>
      </c>
      <c r="F12244" s="1" t="s">
        <v>71104</v>
      </c>
      <c r="G12244" s="1" t="s">
        <v>2</v>
      </c>
      <c r="H12244" s="1" t="s">
        <v>71105</v>
      </c>
      <c r="I12244" s="22">
        <v>332201319001</v>
      </c>
      <c r="J12244" s="1">
        <v>3</v>
      </c>
      <c r="K12244" s="26" t="s">
        <v>71106</v>
      </c>
      <c r="L12244" s="1" t="s">
        <v>71107</v>
      </c>
      <c r="M12244" s="1" t="s">
        <v>734</v>
      </c>
      <c r="N12244" s="5">
        <v>0</v>
      </c>
      <c r="O12244" s="5">
        <v>10000</v>
      </c>
      <c r="P12244" s="5">
        <v>10000</v>
      </c>
      <c r="Q12244" s="26" t="s">
        <v>71108</v>
      </c>
    </row>
    <row r="12245" spans="1:17" s="415" customFormat="1" ht="168" x14ac:dyDescent="0.15">
      <c r="A12245" s="1">
        <v>2016</v>
      </c>
      <c r="B12245" s="1" t="s">
        <v>57738</v>
      </c>
      <c r="C12245" s="1">
        <v>90045</v>
      </c>
      <c r="D12245" s="1" t="s">
        <v>60</v>
      </c>
      <c r="E12245" s="22">
        <v>201690045043</v>
      </c>
      <c r="F12245" s="26" t="s">
        <v>71109</v>
      </c>
      <c r="G12245" s="1" t="s">
        <v>2</v>
      </c>
      <c r="H12245" s="1" t="s">
        <v>71110</v>
      </c>
      <c r="I12245" s="22">
        <v>332201520022</v>
      </c>
      <c r="J12245" s="1">
        <v>5</v>
      </c>
      <c r="K12245" s="26" t="s">
        <v>71111</v>
      </c>
      <c r="L12245" s="1" t="s">
        <v>71112</v>
      </c>
      <c r="M12245" s="1" t="s">
        <v>156</v>
      </c>
      <c r="N12245" s="5">
        <v>0</v>
      </c>
      <c r="O12245" s="5">
        <v>20000</v>
      </c>
      <c r="P12245" s="5">
        <v>20000</v>
      </c>
      <c r="Q12245" s="26" t="s">
        <v>71113</v>
      </c>
    </row>
    <row r="12246" spans="1:17" s="415" customFormat="1" ht="98" x14ac:dyDescent="0.15">
      <c r="A12246" s="1">
        <v>2016</v>
      </c>
      <c r="B12246" s="1" t="s">
        <v>57738</v>
      </c>
      <c r="C12246" s="1">
        <v>90045</v>
      </c>
      <c r="D12246" s="1" t="s">
        <v>60</v>
      </c>
      <c r="E12246" s="22">
        <v>201690045044</v>
      </c>
      <c r="F12246" s="1" t="s">
        <v>71114</v>
      </c>
      <c r="G12246" s="1" t="s">
        <v>2</v>
      </c>
      <c r="H12246" s="1" t="s">
        <v>71115</v>
      </c>
      <c r="I12246" s="1" t="s">
        <v>71116</v>
      </c>
      <c r="J12246" s="1">
        <v>2</v>
      </c>
      <c r="K12246" s="26" t="s">
        <v>71117</v>
      </c>
      <c r="L12246" s="1" t="s">
        <v>71118</v>
      </c>
      <c r="M12246" s="1" t="s">
        <v>734</v>
      </c>
      <c r="N12246" s="5">
        <v>10000</v>
      </c>
      <c r="O12246" s="5">
        <v>10000</v>
      </c>
      <c r="P12246" s="5">
        <v>20000</v>
      </c>
      <c r="Q12246" s="26" t="s">
        <v>71119</v>
      </c>
    </row>
    <row r="12247" spans="1:17" s="415" customFormat="1" ht="126" x14ac:dyDescent="0.15">
      <c r="A12247" s="1">
        <v>2016</v>
      </c>
      <c r="B12247" s="1" t="s">
        <v>57738</v>
      </c>
      <c r="C12247" s="1">
        <v>90045</v>
      </c>
      <c r="D12247" s="1" t="s">
        <v>60</v>
      </c>
      <c r="E12247" s="22">
        <v>201690045045</v>
      </c>
      <c r="F12247" s="1" t="s">
        <v>71120</v>
      </c>
      <c r="G12247" s="1" t="s">
        <v>2</v>
      </c>
      <c r="H12247" s="1" t="s">
        <v>71121</v>
      </c>
      <c r="I12247" s="1" t="s">
        <v>71122</v>
      </c>
      <c r="J12247" s="1">
        <v>2</v>
      </c>
      <c r="K12247" s="26" t="s">
        <v>71123</v>
      </c>
      <c r="L12247" s="1" t="s">
        <v>71124</v>
      </c>
      <c r="M12247" s="1" t="s">
        <v>1128</v>
      </c>
      <c r="N12247" s="5">
        <v>10000</v>
      </c>
      <c r="O12247" s="5">
        <v>10000</v>
      </c>
      <c r="P12247" s="5">
        <v>20000</v>
      </c>
      <c r="Q12247" s="26" t="s">
        <v>71125</v>
      </c>
    </row>
    <row r="12248" spans="1:17" s="415" customFormat="1" ht="126" x14ac:dyDescent="0.15">
      <c r="A12248" s="1">
        <v>2016</v>
      </c>
      <c r="B12248" s="1" t="s">
        <v>57738</v>
      </c>
      <c r="C12248" s="1">
        <v>90045</v>
      </c>
      <c r="D12248" s="1" t="s">
        <v>60</v>
      </c>
      <c r="E12248" s="22">
        <v>201690045046</v>
      </c>
      <c r="F12248" s="1" t="s">
        <v>71126</v>
      </c>
      <c r="G12248" s="1" t="s">
        <v>2</v>
      </c>
      <c r="H12248" s="1" t="s">
        <v>71127</v>
      </c>
      <c r="I12248" s="9" t="s">
        <v>71128</v>
      </c>
      <c r="J12248" s="1">
        <v>3</v>
      </c>
      <c r="K12248" s="26" t="s">
        <v>71129</v>
      </c>
      <c r="L12248" s="1" t="s">
        <v>71130</v>
      </c>
      <c r="M12248" s="1" t="s">
        <v>2101</v>
      </c>
      <c r="N12248" s="5">
        <v>10000</v>
      </c>
      <c r="O12248" s="5">
        <v>10000</v>
      </c>
      <c r="P12248" s="5">
        <v>20000</v>
      </c>
      <c r="Q12248" s="26" t="s">
        <v>71131</v>
      </c>
    </row>
    <row r="12249" spans="1:17" s="415" customFormat="1" ht="126" x14ac:dyDescent="0.15">
      <c r="A12249" s="1">
        <v>2016</v>
      </c>
      <c r="B12249" s="1" t="s">
        <v>57738</v>
      </c>
      <c r="C12249" s="1">
        <v>90045</v>
      </c>
      <c r="D12249" s="1" t="s">
        <v>60</v>
      </c>
      <c r="E12249" s="22">
        <v>201690045047</v>
      </c>
      <c r="F12249" s="1" t="s">
        <v>71132</v>
      </c>
      <c r="G12249" s="1" t="s">
        <v>2</v>
      </c>
      <c r="H12249" s="1" t="s">
        <v>36036</v>
      </c>
      <c r="I12249" s="1" t="s">
        <v>71133</v>
      </c>
      <c r="J12249" s="1">
        <v>3</v>
      </c>
      <c r="K12249" s="26" t="s">
        <v>71134</v>
      </c>
      <c r="L12249" s="1" t="s">
        <v>71135</v>
      </c>
      <c r="M12249" s="1" t="s">
        <v>1149</v>
      </c>
      <c r="N12249" s="5">
        <v>10000</v>
      </c>
      <c r="O12249" s="5">
        <v>10000</v>
      </c>
      <c r="P12249" s="5">
        <v>20000</v>
      </c>
      <c r="Q12249" s="26" t="s">
        <v>71136</v>
      </c>
    </row>
    <row r="12250" spans="1:17" s="415" customFormat="1" ht="98" x14ac:dyDescent="0.15">
      <c r="A12250" s="1">
        <v>2016</v>
      </c>
      <c r="B12250" s="1" t="s">
        <v>57738</v>
      </c>
      <c r="C12250" s="1">
        <v>90045</v>
      </c>
      <c r="D12250" s="1" t="s">
        <v>60</v>
      </c>
      <c r="E12250" s="22">
        <v>201690045048</v>
      </c>
      <c r="F12250" s="1" t="s">
        <v>71137</v>
      </c>
      <c r="G12250" s="1" t="s">
        <v>2</v>
      </c>
      <c r="H12250" s="1" t="s">
        <v>71138</v>
      </c>
      <c r="I12250" s="1" t="s">
        <v>71139</v>
      </c>
      <c r="J12250" s="1">
        <v>3</v>
      </c>
      <c r="K12250" s="26" t="s">
        <v>71140</v>
      </c>
      <c r="L12250" s="1" t="s">
        <v>71141</v>
      </c>
      <c r="M12250" s="1" t="s">
        <v>1149</v>
      </c>
      <c r="N12250" s="5">
        <v>10000</v>
      </c>
      <c r="O12250" s="5">
        <v>10000</v>
      </c>
      <c r="P12250" s="5">
        <v>20000</v>
      </c>
      <c r="Q12250" s="26" t="s">
        <v>71142</v>
      </c>
    </row>
    <row r="12251" spans="1:17" s="415" customFormat="1" ht="98" x14ac:dyDescent="0.15">
      <c r="A12251" s="1">
        <v>2016</v>
      </c>
      <c r="B12251" s="1" t="s">
        <v>57738</v>
      </c>
      <c r="C12251" s="1">
        <v>90045</v>
      </c>
      <c r="D12251" s="1" t="s">
        <v>60</v>
      </c>
      <c r="E12251" s="22">
        <v>201690045049</v>
      </c>
      <c r="F12251" s="1" t="s">
        <v>71143</v>
      </c>
      <c r="G12251" s="1" t="s">
        <v>2</v>
      </c>
      <c r="H12251" s="1" t="s">
        <v>71144</v>
      </c>
      <c r="I12251" s="9" t="s">
        <v>71145</v>
      </c>
      <c r="J12251" s="1">
        <v>3</v>
      </c>
      <c r="K12251" s="26" t="s">
        <v>71146</v>
      </c>
      <c r="L12251" s="1" t="s">
        <v>71147</v>
      </c>
      <c r="M12251" s="1" t="s">
        <v>1070</v>
      </c>
      <c r="N12251" s="5">
        <v>10000</v>
      </c>
      <c r="O12251" s="5">
        <v>10000</v>
      </c>
      <c r="P12251" s="5">
        <v>20000</v>
      </c>
      <c r="Q12251" s="26" t="s">
        <v>71148</v>
      </c>
    </row>
    <row r="12252" spans="1:17" s="415" customFormat="1" ht="126" x14ac:dyDescent="0.15">
      <c r="A12252" s="1">
        <v>2016</v>
      </c>
      <c r="B12252" s="1" t="s">
        <v>57738</v>
      </c>
      <c r="C12252" s="1">
        <v>90045</v>
      </c>
      <c r="D12252" s="1" t="s">
        <v>60</v>
      </c>
      <c r="E12252" s="22">
        <v>201690045050</v>
      </c>
      <c r="F12252" s="1" t="s">
        <v>71149</v>
      </c>
      <c r="G12252" s="1" t="s">
        <v>2</v>
      </c>
      <c r="H12252" s="1" t="s">
        <v>71150</v>
      </c>
      <c r="I12252" s="9" t="s">
        <v>71151</v>
      </c>
      <c r="J12252" s="1">
        <v>5</v>
      </c>
      <c r="K12252" s="26" t="s">
        <v>71152</v>
      </c>
      <c r="L12252" s="1" t="s">
        <v>71147</v>
      </c>
      <c r="M12252" s="1" t="s">
        <v>1070</v>
      </c>
      <c r="N12252" s="5">
        <v>10000</v>
      </c>
      <c r="O12252" s="5">
        <v>10000</v>
      </c>
      <c r="P12252" s="5">
        <v>20000</v>
      </c>
      <c r="Q12252" s="26" t="s">
        <v>71153</v>
      </c>
    </row>
    <row r="12253" spans="1:17" s="415" customFormat="1" ht="112" x14ac:dyDescent="0.15">
      <c r="A12253" s="1">
        <v>2016</v>
      </c>
      <c r="B12253" s="1" t="s">
        <v>57738</v>
      </c>
      <c r="C12253" s="1">
        <v>90045</v>
      </c>
      <c r="D12253" s="1" t="s">
        <v>60</v>
      </c>
      <c r="E12253" s="22">
        <v>201690045051</v>
      </c>
      <c r="F12253" s="1" t="s">
        <v>71154</v>
      </c>
      <c r="G12253" s="1" t="s">
        <v>2</v>
      </c>
      <c r="H12253" s="1" t="s">
        <v>71155</v>
      </c>
      <c r="I12253" s="1" t="s">
        <v>71156</v>
      </c>
      <c r="J12253" s="1">
        <v>5</v>
      </c>
      <c r="K12253" s="26" t="s">
        <v>71157</v>
      </c>
      <c r="L12253" s="1" t="s">
        <v>71158</v>
      </c>
      <c r="M12253" s="1" t="s">
        <v>1149</v>
      </c>
      <c r="N12253" s="5">
        <v>10000</v>
      </c>
      <c r="O12253" s="5">
        <v>10000</v>
      </c>
      <c r="P12253" s="5">
        <v>20000</v>
      </c>
      <c r="Q12253" s="26" t="s">
        <v>71159</v>
      </c>
    </row>
    <row r="12254" spans="1:17" s="415" customFormat="1" ht="112" x14ac:dyDescent="0.15">
      <c r="A12254" s="1">
        <v>2016</v>
      </c>
      <c r="B12254" s="1" t="s">
        <v>57738</v>
      </c>
      <c r="C12254" s="1">
        <v>90045</v>
      </c>
      <c r="D12254" s="1" t="s">
        <v>60</v>
      </c>
      <c r="E12254" s="22">
        <v>201690045052</v>
      </c>
      <c r="F12254" s="1" t="s">
        <v>71160</v>
      </c>
      <c r="G12254" s="1" t="s">
        <v>2</v>
      </c>
      <c r="H12254" s="1" t="s">
        <v>71161</v>
      </c>
      <c r="I12254" s="1" t="s">
        <v>71162</v>
      </c>
      <c r="J12254" s="1">
        <v>5</v>
      </c>
      <c r="K12254" s="26" t="s">
        <v>71163</v>
      </c>
      <c r="L12254" s="1" t="s">
        <v>71164</v>
      </c>
      <c r="M12254" s="1" t="s">
        <v>1149</v>
      </c>
      <c r="N12254" s="5">
        <v>10000</v>
      </c>
      <c r="O12254" s="5">
        <v>10000</v>
      </c>
      <c r="P12254" s="5">
        <v>20000</v>
      </c>
      <c r="Q12254" s="26" t="s">
        <v>71165</v>
      </c>
    </row>
    <row r="12255" spans="1:17" s="415" customFormat="1" ht="154" x14ac:dyDescent="0.15">
      <c r="A12255" s="1">
        <v>2016</v>
      </c>
      <c r="B12255" s="1" t="s">
        <v>57738</v>
      </c>
      <c r="C12255" s="1">
        <v>90045</v>
      </c>
      <c r="D12255" s="1" t="s">
        <v>60</v>
      </c>
      <c r="E12255" s="22">
        <v>201690045053</v>
      </c>
      <c r="F12255" s="1" t="s">
        <v>71166</v>
      </c>
      <c r="G12255" s="1" t="s">
        <v>2</v>
      </c>
      <c r="H12255" s="1" t="s">
        <v>71167</v>
      </c>
      <c r="I12255" s="9" t="s">
        <v>71168</v>
      </c>
      <c r="J12255" s="1">
        <v>5</v>
      </c>
      <c r="K12255" s="26" t="s">
        <v>71169</v>
      </c>
      <c r="L12255" s="1" t="s">
        <v>71170</v>
      </c>
      <c r="M12255" s="1" t="s">
        <v>12985</v>
      </c>
      <c r="N12255" s="5">
        <v>10000</v>
      </c>
      <c r="O12255" s="5">
        <v>10000</v>
      </c>
      <c r="P12255" s="5">
        <v>20000</v>
      </c>
      <c r="Q12255" s="26" t="s">
        <v>71171</v>
      </c>
    </row>
    <row r="12256" spans="1:17" s="415" customFormat="1" ht="140" x14ac:dyDescent="0.15">
      <c r="A12256" s="1">
        <v>2016</v>
      </c>
      <c r="B12256" s="1" t="s">
        <v>57738</v>
      </c>
      <c r="C12256" s="1">
        <v>90045</v>
      </c>
      <c r="D12256" s="1" t="s">
        <v>60</v>
      </c>
      <c r="E12256" s="22">
        <v>201690045054</v>
      </c>
      <c r="F12256" s="1" t="s">
        <v>71172</v>
      </c>
      <c r="G12256" s="1" t="s">
        <v>2</v>
      </c>
      <c r="H12256" s="1" t="s">
        <v>71173</v>
      </c>
      <c r="I12256" s="9" t="s">
        <v>71174</v>
      </c>
      <c r="J12256" s="1">
        <v>5</v>
      </c>
      <c r="K12256" s="26" t="s">
        <v>71175</v>
      </c>
      <c r="L12256" s="1" t="s">
        <v>71176</v>
      </c>
      <c r="M12256" s="1" t="s">
        <v>12985</v>
      </c>
      <c r="N12256" s="5">
        <v>10000</v>
      </c>
      <c r="O12256" s="5">
        <v>10000</v>
      </c>
      <c r="P12256" s="5">
        <v>20000</v>
      </c>
      <c r="Q12256" s="26" t="s">
        <v>71177</v>
      </c>
    </row>
    <row r="12257" spans="1:17" s="415" customFormat="1" ht="84" x14ac:dyDescent="0.15">
      <c r="A12257" s="65">
        <v>2016</v>
      </c>
      <c r="B12257" s="65" t="s">
        <v>65798</v>
      </c>
      <c r="C12257" s="61" t="s">
        <v>71178</v>
      </c>
      <c r="D12257" s="46" t="s">
        <v>109</v>
      </c>
      <c r="E12257" s="61" t="s">
        <v>71179</v>
      </c>
      <c r="F12257" s="46" t="s">
        <v>71180</v>
      </c>
      <c r="G12257" s="46" t="s">
        <v>2</v>
      </c>
      <c r="H12257" s="46" t="s">
        <v>71181</v>
      </c>
      <c r="I12257" s="61" t="s">
        <v>71182</v>
      </c>
      <c r="J12257" s="46">
        <v>4</v>
      </c>
      <c r="K12257" s="46" t="s">
        <v>71183</v>
      </c>
      <c r="L12257" s="46" t="s">
        <v>71184</v>
      </c>
      <c r="M12257" s="46" t="s">
        <v>174</v>
      </c>
      <c r="N12257" s="5">
        <v>0</v>
      </c>
      <c r="O12257" s="46">
        <v>1500</v>
      </c>
      <c r="P12257" s="46">
        <v>1500</v>
      </c>
      <c r="Q12257" s="93" t="s">
        <v>71185</v>
      </c>
    </row>
    <row r="12258" spans="1:17" s="415" customFormat="1" ht="112" x14ac:dyDescent="0.15">
      <c r="A12258" s="65">
        <v>2016</v>
      </c>
      <c r="B12258" s="65" t="s">
        <v>65798</v>
      </c>
      <c r="C12258" s="61" t="s">
        <v>71178</v>
      </c>
      <c r="D12258" s="46" t="s">
        <v>109</v>
      </c>
      <c r="E12258" s="61" t="s">
        <v>71186</v>
      </c>
      <c r="F12258" s="46" t="s">
        <v>71187</v>
      </c>
      <c r="G12258" s="46" t="s">
        <v>2</v>
      </c>
      <c r="H12258" s="46" t="s">
        <v>71188</v>
      </c>
      <c r="I12258" s="61" t="s">
        <v>71189</v>
      </c>
      <c r="J12258" s="46">
        <v>2</v>
      </c>
      <c r="K12258" s="46" t="s">
        <v>71190</v>
      </c>
      <c r="L12258" s="46" t="s">
        <v>3848</v>
      </c>
      <c r="M12258" s="46" t="s">
        <v>156</v>
      </c>
      <c r="N12258" s="5">
        <v>0</v>
      </c>
      <c r="O12258" s="46">
        <v>1500</v>
      </c>
      <c r="P12258" s="46">
        <v>1500</v>
      </c>
      <c r="Q12258" s="208" t="s">
        <v>71191</v>
      </c>
    </row>
    <row r="12259" spans="1:17" s="415" customFormat="1" ht="98" x14ac:dyDescent="0.15">
      <c r="A12259" s="65">
        <v>2016</v>
      </c>
      <c r="B12259" s="65" t="s">
        <v>65798</v>
      </c>
      <c r="C12259" s="6" t="s">
        <v>71178</v>
      </c>
      <c r="D12259" s="7" t="s">
        <v>109</v>
      </c>
      <c r="E12259" s="61" t="s">
        <v>71192</v>
      </c>
      <c r="F12259" s="7" t="s">
        <v>71193</v>
      </c>
      <c r="G12259" s="46" t="s">
        <v>2</v>
      </c>
      <c r="H12259" s="7" t="s">
        <v>71194</v>
      </c>
      <c r="I12259" s="6" t="s">
        <v>71195</v>
      </c>
      <c r="J12259" s="7">
        <v>3</v>
      </c>
      <c r="K12259" s="7" t="s">
        <v>71196</v>
      </c>
      <c r="L12259" s="7" t="s">
        <v>71197</v>
      </c>
      <c r="M12259" s="7" t="s">
        <v>174</v>
      </c>
      <c r="N12259" s="5">
        <v>0</v>
      </c>
      <c r="O12259" s="7">
        <v>1500</v>
      </c>
      <c r="P12259" s="7">
        <v>1500</v>
      </c>
      <c r="Q12259" s="416" t="s">
        <v>71198</v>
      </c>
    </row>
    <row r="12260" spans="1:17" s="415" customFormat="1" ht="126" x14ac:dyDescent="0.15">
      <c r="A12260" s="65">
        <v>2016</v>
      </c>
      <c r="B12260" s="65" t="s">
        <v>65798</v>
      </c>
      <c r="C12260" s="6" t="s">
        <v>71178</v>
      </c>
      <c r="D12260" s="7" t="s">
        <v>109</v>
      </c>
      <c r="E12260" s="61" t="s">
        <v>71199</v>
      </c>
      <c r="F12260" s="7" t="s">
        <v>71200</v>
      </c>
      <c r="G12260" s="46" t="s">
        <v>2</v>
      </c>
      <c r="H12260" s="7" t="s">
        <v>71201</v>
      </c>
      <c r="I12260" s="6" t="s">
        <v>71202</v>
      </c>
      <c r="J12260" s="7">
        <v>2</v>
      </c>
      <c r="K12260" s="7" t="s">
        <v>71203</v>
      </c>
      <c r="L12260" s="7" t="s">
        <v>71204</v>
      </c>
      <c r="M12260" s="7"/>
      <c r="N12260" s="5">
        <v>0</v>
      </c>
      <c r="O12260" s="7">
        <v>1500</v>
      </c>
      <c r="P12260" s="7">
        <v>1500</v>
      </c>
      <c r="Q12260" s="416" t="s">
        <v>71205</v>
      </c>
    </row>
    <row r="12261" spans="1:17" s="415" customFormat="1" ht="140" x14ac:dyDescent="0.15">
      <c r="A12261" s="65">
        <v>2016</v>
      </c>
      <c r="B12261" s="65" t="s">
        <v>65798</v>
      </c>
      <c r="C12261" s="6" t="s">
        <v>71178</v>
      </c>
      <c r="D12261" s="7" t="s">
        <v>109</v>
      </c>
      <c r="E12261" s="61" t="s">
        <v>71206</v>
      </c>
      <c r="F12261" s="7" t="s">
        <v>71207</v>
      </c>
      <c r="G12261" s="46" t="s">
        <v>2</v>
      </c>
      <c r="H12261" s="7" t="s">
        <v>71208</v>
      </c>
      <c r="I12261" s="6" t="s">
        <v>71209</v>
      </c>
      <c r="J12261" s="7">
        <v>3</v>
      </c>
      <c r="K12261" s="7" t="s">
        <v>71210</v>
      </c>
      <c r="L12261" s="7" t="s">
        <v>71211</v>
      </c>
      <c r="M12261" s="7"/>
      <c r="N12261" s="5">
        <v>0</v>
      </c>
      <c r="O12261" s="7">
        <v>1500</v>
      </c>
      <c r="P12261" s="7">
        <v>1500</v>
      </c>
      <c r="Q12261" s="416" t="s">
        <v>71212</v>
      </c>
    </row>
    <row r="12262" spans="1:17" s="415" customFormat="1" ht="98" x14ac:dyDescent="0.15">
      <c r="A12262" s="65">
        <v>2016</v>
      </c>
      <c r="B12262" s="65" t="s">
        <v>65798</v>
      </c>
      <c r="C12262" s="6" t="s">
        <v>71178</v>
      </c>
      <c r="D12262" s="7" t="s">
        <v>109</v>
      </c>
      <c r="E12262" s="61" t="s">
        <v>71213</v>
      </c>
      <c r="F12262" s="7" t="s">
        <v>71214</v>
      </c>
      <c r="G12262" s="46" t="s">
        <v>2</v>
      </c>
      <c r="H12262" s="7" t="s">
        <v>71215</v>
      </c>
      <c r="I12262" s="6" t="s">
        <v>71216</v>
      </c>
      <c r="J12262" s="7">
        <v>4</v>
      </c>
      <c r="K12262" s="7" t="s">
        <v>71217</v>
      </c>
      <c r="L12262" s="7" t="s">
        <v>71211</v>
      </c>
      <c r="M12262" s="7"/>
      <c r="N12262" s="5">
        <v>0</v>
      </c>
      <c r="O12262" s="7">
        <v>1500</v>
      </c>
      <c r="P12262" s="7">
        <v>1500</v>
      </c>
      <c r="Q12262" s="416" t="s">
        <v>71218</v>
      </c>
    </row>
    <row r="12263" spans="1:17" s="415" customFormat="1" ht="140" x14ac:dyDescent="0.15">
      <c r="A12263" s="65">
        <v>2016</v>
      </c>
      <c r="B12263" s="65" t="s">
        <v>65798</v>
      </c>
      <c r="C12263" s="6" t="s">
        <v>71178</v>
      </c>
      <c r="D12263" s="7" t="s">
        <v>109</v>
      </c>
      <c r="E12263" s="61" t="s">
        <v>71219</v>
      </c>
      <c r="F12263" s="7" t="s">
        <v>71220</v>
      </c>
      <c r="G12263" s="46" t="s">
        <v>2</v>
      </c>
      <c r="H12263" s="7" t="s">
        <v>71221</v>
      </c>
      <c r="I12263" s="6" t="s">
        <v>71222</v>
      </c>
      <c r="J12263" s="7">
        <v>5</v>
      </c>
      <c r="K12263" s="7" t="s">
        <v>71223</v>
      </c>
      <c r="L12263" s="7" t="s">
        <v>71224</v>
      </c>
      <c r="M12263" s="7"/>
      <c r="N12263" s="5">
        <v>0</v>
      </c>
      <c r="O12263" s="7">
        <v>3260</v>
      </c>
      <c r="P12263" s="7">
        <v>3260</v>
      </c>
      <c r="Q12263" s="416" t="s">
        <v>71225</v>
      </c>
    </row>
    <row r="12264" spans="1:17" s="415" customFormat="1" ht="126" x14ac:dyDescent="0.15">
      <c r="A12264" s="65">
        <v>2016</v>
      </c>
      <c r="B12264" s="65" t="s">
        <v>65798</v>
      </c>
      <c r="C12264" s="6" t="s">
        <v>71178</v>
      </c>
      <c r="D12264" s="7" t="s">
        <v>109</v>
      </c>
      <c r="E12264" s="61" t="s">
        <v>71226</v>
      </c>
      <c r="F12264" s="7" t="s">
        <v>71227</v>
      </c>
      <c r="G12264" s="46" t="s">
        <v>2</v>
      </c>
      <c r="H12264" s="7" t="s">
        <v>71228</v>
      </c>
      <c r="I12264" s="6" t="s">
        <v>71229</v>
      </c>
      <c r="J12264" s="7">
        <v>4</v>
      </c>
      <c r="K12264" s="7" t="s">
        <v>71230</v>
      </c>
      <c r="L12264" s="7" t="s">
        <v>71224</v>
      </c>
      <c r="M12264" s="7"/>
      <c r="N12264" s="5">
        <v>0</v>
      </c>
      <c r="O12264" s="7">
        <v>1045</v>
      </c>
      <c r="P12264" s="7">
        <v>1045</v>
      </c>
      <c r="Q12264" s="416" t="s">
        <v>71231</v>
      </c>
    </row>
    <row r="12265" spans="1:17" s="415" customFormat="1" ht="112" x14ac:dyDescent="0.15">
      <c r="A12265" s="65">
        <v>2016</v>
      </c>
      <c r="B12265" s="65" t="s">
        <v>65798</v>
      </c>
      <c r="C12265" s="6" t="s">
        <v>71178</v>
      </c>
      <c r="D12265" s="7" t="s">
        <v>109</v>
      </c>
      <c r="E12265" s="61" t="s">
        <v>71232</v>
      </c>
      <c r="F12265" s="7" t="s">
        <v>71233</v>
      </c>
      <c r="G12265" s="46" t="s">
        <v>2</v>
      </c>
      <c r="H12265" s="7" t="s">
        <v>71234</v>
      </c>
      <c r="I12265" s="6" t="s">
        <v>71235</v>
      </c>
      <c r="J12265" s="7">
        <v>5</v>
      </c>
      <c r="K12265" s="7" t="s">
        <v>71236</v>
      </c>
      <c r="L12265" s="7" t="s">
        <v>71237</v>
      </c>
      <c r="M12265" s="7" t="s">
        <v>1233</v>
      </c>
      <c r="N12265" s="5">
        <v>0</v>
      </c>
      <c r="O12265" s="7">
        <v>1000</v>
      </c>
      <c r="P12265" s="7">
        <v>1000</v>
      </c>
      <c r="Q12265" s="416" t="s">
        <v>71238</v>
      </c>
    </row>
    <row r="12266" spans="1:17" s="415" customFormat="1" ht="168" x14ac:dyDescent="0.15">
      <c r="A12266" s="65">
        <v>2016</v>
      </c>
      <c r="B12266" s="65" t="s">
        <v>65798</v>
      </c>
      <c r="C12266" s="6" t="s">
        <v>71178</v>
      </c>
      <c r="D12266" s="7" t="s">
        <v>109</v>
      </c>
      <c r="E12266" s="61" t="s">
        <v>71239</v>
      </c>
      <c r="F12266" s="7" t="s">
        <v>71240</v>
      </c>
      <c r="G12266" s="46" t="s">
        <v>2</v>
      </c>
      <c r="H12266" s="7" t="s">
        <v>71241</v>
      </c>
      <c r="I12266" s="6" t="s">
        <v>71242</v>
      </c>
      <c r="J12266" s="7">
        <v>7</v>
      </c>
      <c r="K12266" s="7" t="s">
        <v>71243</v>
      </c>
      <c r="L12266" s="7" t="s">
        <v>71244</v>
      </c>
      <c r="M12266" s="7" t="s">
        <v>174</v>
      </c>
      <c r="N12266" s="5">
        <v>0</v>
      </c>
      <c r="O12266" s="7">
        <v>2000</v>
      </c>
      <c r="P12266" s="7">
        <v>2000</v>
      </c>
      <c r="Q12266" s="416" t="s">
        <v>71245</v>
      </c>
    </row>
    <row r="12267" spans="1:17" s="415" customFormat="1" ht="112" x14ac:dyDescent="0.15">
      <c r="A12267" s="65">
        <v>2016</v>
      </c>
      <c r="B12267" s="65" t="s">
        <v>65798</v>
      </c>
      <c r="C12267" s="6" t="s">
        <v>71178</v>
      </c>
      <c r="D12267" s="7" t="s">
        <v>109</v>
      </c>
      <c r="E12267" s="6" t="s">
        <v>71246</v>
      </c>
      <c r="F12267" s="7" t="s">
        <v>71247</v>
      </c>
      <c r="G12267" s="46" t="s">
        <v>2</v>
      </c>
      <c r="H12267" s="7" t="s">
        <v>71248</v>
      </c>
      <c r="I12267" s="403" t="s">
        <v>71249</v>
      </c>
      <c r="J12267" s="7">
        <v>1</v>
      </c>
      <c r="K12267" s="7"/>
      <c r="L12267" s="7" t="s">
        <v>71250</v>
      </c>
      <c r="M12267" s="7" t="s">
        <v>174</v>
      </c>
      <c r="N12267" s="5">
        <v>0</v>
      </c>
      <c r="O12267" s="7">
        <v>3000</v>
      </c>
      <c r="P12267" s="7">
        <v>3000</v>
      </c>
      <c r="Q12267" s="416" t="s">
        <v>71251</v>
      </c>
    </row>
    <row r="12268" spans="1:17" s="415" customFormat="1" ht="126" x14ac:dyDescent="0.15">
      <c r="A12268" s="65">
        <v>2016</v>
      </c>
      <c r="B12268" s="65" t="s">
        <v>65798</v>
      </c>
      <c r="C12268" s="6">
        <v>11105</v>
      </c>
      <c r="D12268" s="7" t="s">
        <v>109</v>
      </c>
      <c r="E12268" s="6" t="s">
        <v>71252</v>
      </c>
      <c r="F12268" s="7" t="s">
        <v>71253</v>
      </c>
      <c r="G12268" s="46" t="s">
        <v>2</v>
      </c>
      <c r="H12268" s="7" t="s">
        <v>71254</v>
      </c>
      <c r="I12268" s="403" t="s">
        <v>71255</v>
      </c>
      <c r="J12268" s="7">
        <v>4</v>
      </c>
      <c r="K12268" s="7" t="s">
        <v>71256</v>
      </c>
      <c r="L12268" s="7" t="s">
        <v>71257</v>
      </c>
      <c r="M12268" s="7" t="s">
        <v>1149</v>
      </c>
      <c r="N12268" s="5">
        <v>0</v>
      </c>
      <c r="O12268" s="7">
        <v>3000</v>
      </c>
      <c r="P12268" s="7">
        <v>3000</v>
      </c>
      <c r="Q12268" s="416" t="s">
        <v>71258</v>
      </c>
    </row>
    <row r="12269" spans="1:17" s="415" customFormat="1" ht="70" x14ac:dyDescent="0.15">
      <c r="A12269" s="65">
        <v>2016</v>
      </c>
      <c r="B12269" s="65" t="s">
        <v>65798</v>
      </c>
      <c r="C12269" s="6" t="s">
        <v>71178</v>
      </c>
      <c r="D12269" s="7" t="s">
        <v>109</v>
      </c>
      <c r="E12269" s="6" t="s">
        <v>71259</v>
      </c>
      <c r="F12269" s="7" t="s">
        <v>71260</v>
      </c>
      <c r="G12269" s="46" t="s">
        <v>2</v>
      </c>
      <c r="H12269" s="7" t="s">
        <v>1936</v>
      </c>
      <c r="I12269" s="6" t="s">
        <v>71261</v>
      </c>
      <c r="J12269" s="7">
        <v>3</v>
      </c>
      <c r="K12269" s="7" t="s">
        <v>71262</v>
      </c>
      <c r="L12269" s="7" t="s">
        <v>71263</v>
      </c>
      <c r="M12269" s="7" t="s">
        <v>734</v>
      </c>
      <c r="N12269" s="5">
        <v>0</v>
      </c>
      <c r="O12269" s="7">
        <v>2000</v>
      </c>
      <c r="P12269" s="7">
        <v>2000</v>
      </c>
      <c r="Q12269" s="416" t="s">
        <v>71264</v>
      </c>
    </row>
    <row r="12270" spans="1:17" s="415" customFormat="1" ht="112" x14ac:dyDescent="0.15">
      <c r="A12270" s="65">
        <v>2016</v>
      </c>
      <c r="B12270" s="65" t="s">
        <v>65798</v>
      </c>
      <c r="C12270" s="6" t="s">
        <v>71178</v>
      </c>
      <c r="D12270" s="7" t="s">
        <v>109</v>
      </c>
      <c r="E12270" s="6" t="s">
        <v>71265</v>
      </c>
      <c r="F12270" s="7" t="s">
        <v>71266</v>
      </c>
      <c r="G12270" s="46" t="s">
        <v>2</v>
      </c>
      <c r="H12270" s="7" t="s">
        <v>71267</v>
      </c>
      <c r="I12270" s="6" t="s">
        <v>71268</v>
      </c>
      <c r="J12270" s="7">
        <v>3</v>
      </c>
      <c r="K12270" s="7" t="s">
        <v>71269</v>
      </c>
      <c r="L12270" s="7" t="s">
        <v>71270</v>
      </c>
      <c r="M12270" s="7" t="s">
        <v>156</v>
      </c>
      <c r="N12270" s="5">
        <v>0</v>
      </c>
      <c r="O12270" s="7">
        <v>1500</v>
      </c>
      <c r="P12270" s="7">
        <v>1500</v>
      </c>
      <c r="Q12270" s="416" t="s">
        <v>71271</v>
      </c>
    </row>
    <row r="12271" spans="1:17" s="415" customFormat="1" ht="140" x14ac:dyDescent="0.15">
      <c r="A12271" s="65">
        <v>2016</v>
      </c>
      <c r="B12271" s="65" t="s">
        <v>65798</v>
      </c>
      <c r="C12271" s="6" t="s">
        <v>71178</v>
      </c>
      <c r="D12271" s="7" t="s">
        <v>109</v>
      </c>
      <c r="E12271" s="6" t="s">
        <v>71272</v>
      </c>
      <c r="F12271" s="7" t="s">
        <v>71273</v>
      </c>
      <c r="G12271" s="46" t="s">
        <v>2</v>
      </c>
      <c r="H12271" s="7" t="s">
        <v>71274</v>
      </c>
      <c r="I12271" s="403" t="s">
        <v>71275</v>
      </c>
      <c r="J12271" s="7">
        <v>4</v>
      </c>
      <c r="K12271" s="7" t="s">
        <v>71276</v>
      </c>
      <c r="L12271" s="7" t="s">
        <v>17302</v>
      </c>
      <c r="M12271" s="7" t="s">
        <v>734</v>
      </c>
      <c r="N12271" s="5">
        <v>0</v>
      </c>
      <c r="O12271" s="7">
        <v>800</v>
      </c>
      <c r="P12271" s="7">
        <v>800</v>
      </c>
      <c r="Q12271" s="416" t="s">
        <v>71277</v>
      </c>
    </row>
    <row r="12272" spans="1:17" s="415" customFormat="1" ht="154" x14ac:dyDescent="0.15">
      <c r="A12272" s="65">
        <v>2016</v>
      </c>
      <c r="B12272" s="65" t="s">
        <v>65798</v>
      </c>
      <c r="C12272" s="6" t="s">
        <v>71178</v>
      </c>
      <c r="D12272" s="7" t="s">
        <v>109</v>
      </c>
      <c r="E12272" s="6" t="s">
        <v>71278</v>
      </c>
      <c r="F12272" s="6" t="s">
        <v>71279</v>
      </c>
      <c r="G12272" s="46" t="s">
        <v>2</v>
      </c>
      <c r="H12272" s="6" t="s">
        <v>71248</v>
      </c>
      <c r="I12272" s="6" t="s">
        <v>71249</v>
      </c>
      <c r="J12272" s="7">
        <v>4</v>
      </c>
      <c r="K12272" s="6" t="s">
        <v>71280</v>
      </c>
      <c r="L12272" s="6" t="s">
        <v>71263</v>
      </c>
      <c r="M12272" s="7" t="s">
        <v>734</v>
      </c>
      <c r="N12272" s="5">
        <v>0</v>
      </c>
      <c r="O12272" s="7">
        <v>2000</v>
      </c>
      <c r="P12272" s="7">
        <v>2000</v>
      </c>
      <c r="Q12272" s="416" t="s">
        <v>71281</v>
      </c>
    </row>
    <row r="12273" spans="1:17" s="415" customFormat="1" ht="70" x14ac:dyDescent="0.15">
      <c r="A12273" s="65">
        <v>2016</v>
      </c>
      <c r="B12273" s="65" t="s">
        <v>65798</v>
      </c>
      <c r="C12273" s="6">
        <v>11105</v>
      </c>
      <c r="D12273" s="7" t="s">
        <v>109</v>
      </c>
      <c r="E12273" s="6" t="s">
        <v>71282</v>
      </c>
      <c r="F12273" s="7" t="s">
        <v>71283</v>
      </c>
      <c r="G12273" s="46" t="s">
        <v>2</v>
      </c>
      <c r="H12273" s="7" t="s">
        <v>71284</v>
      </c>
      <c r="I12273" s="403" t="s">
        <v>71285</v>
      </c>
      <c r="J12273" s="7">
        <v>3</v>
      </c>
      <c r="K12273" s="7" t="s">
        <v>71286</v>
      </c>
      <c r="L12273" s="7" t="s">
        <v>3594</v>
      </c>
      <c r="M12273" s="7" t="s">
        <v>156</v>
      </c>
      <c r="N12273" s="5">
        <v>0</v>
      </c>
      <c r="O12273" s="7">
        <v>1500</v>
      </c>
      <c r="P12273" s="7">
        <v>1500</v>
      </c>
      <c r="Q12273" s="416" t="s">
        <v>71287</v>
      </c>
    </row>
    <row r="12274" spans="1:17" s="415" customFormat="1" ht="56" x14ac:dyDescent="0.15">
      <c r="A12274" s="65">
        <v>2016</v>
      </c>
      <c r="B12274" s="65" t="s">
        <v>65798</v>
      </c>
      <c r="C12274" s="6" t="s">
        <v>71178</v>
      </c>
      <c r="D12274" s="7" t="s">
        <v>109</v>
      </c>
      <c r="E12274" s="6" t="s">
        <v>71288</v>
      </c>
      <c r="F12274" s="7" t="s">
        <v>71289</v>
      </c>
      <c r="G12274" s="46" t="s">
        <v>2</v>
      </c>
      <c r="H12274" s="7" t="s">
        <v>71290</v>
      </c>
      <c r="I12274" s="6" t="s">
        <v>71291</v>
      </c>
      <c r="J12274" s="7">
        <v>2</v>
      </c>
      <c r="K12274" s="7" t="s">
        <v>71292</v>
      </c>
      <c r="L12274" s="7" t="s">
        <v>71293</v>
      </c>
      <c r="M12274" s="7" t="s">
        <v>174</v>
      </c>
      <c r="N12274" s="5">
        <v>0</v>
      </c>
      <c r="O12274" s="7">
        <v>500</v>
      </c>
      <c r="P12274" s="7">
        <v>500</v>
      </c>
      <c r="Q12274" s="416" t="s">
        <v>71294</v>
      </c>
    </row>
    <row r="12275" spans="1:17" s="415" customFormat="1" ht="140" x14ac:dyDescent="0.15">
      <c r="A12275" s="65">
        <v>2016</v>
      </c>
      <c r="B12275" s="65" t="s">
        <v>65798</v>
      </c>
      <c r="C12275" s="6" t="s">
        <v>71178</v>
      </c>
      <c r="D12275" s="7" t="s">
        <v>109</v>
      </c>
      <c r="E12275" s="6" t="s">
        <v>71295</v>
      </c>
      <c r="F12275" s="7" t="s">
        <v>71296</v>
      </c>
      <c r="G12275" s="46" t="s">
        <v>2</v>
      </c>
      <c r="H12275" s="7" t="s">
        <v>66019</v>
      </c>
      <c r="I12275" s="7" t="s">
        <v>71297</v>
      </c>
      <c r="J12275" s="7">
        <v>4</v>
      </c>
      <c r="K12275" s="6" t="s">
        <v>71298</v>
      </c>
      <c r="L12275" s="7" t="s">
        <v>71263</v>
      </c>
      <c r="M12275" s="7" t="s">
        <v>734</v>
      </c>
      <c r="N12275" s="5">
        <v>0</v>
      </c>
      <c r="O12275" s="7">
        <v>2000</v>
      </c>
      <c r="P12275" s="7">
        <v>2000</v>
      </c>
      <c r="Q12275" s="26" t="s">
        <v>71299</v>
      </c>
    </row>
    <row r="12276" spans="1:17" s="415" customFormat="1" ht="56" x14ac:dyDescent="0.15">
      <c r="A12276" s="65">
        <v>2016</v>
      </c>
      <c r="B12276" s="65" t="s">
        <v>65798</v>
      </c>
      <c r="C12276" s="6" t="s">
        <v>71178</v>
      </c>
      <c r="D12276" s="7" t="s">
        <v>109</v>
      </c>
      <c r="E12276" s="6" t="s">
        <v>71300</v>
      </c>
      <c r="F12276" s="7" t="s">
        <v>71301</v>
      </c>
      <c r="G12276" s="46" t="s">
        <v>2</v>
      </c>
      <c r="H12276" s="7" t="s">
        <v>71302</v>
      </c>
      <c r="I12276" s="6" t="s">
        <v>71303</v>
      </c>
      <c r="J12276" s="7">
        <v>3</v>
      </c>
      <c r="K12276" s="7" t="s">
        <v>71304</v>
      </c>
      <c r="L12276" s="7" t="s">
        <v>71305</v>
      </c>
      <c r="M12276" s="7" t="s">
        <v>1149</v>
      </c>
      <c r="N12276" s="5">
        <v>0</v>
      </c>
      <c r="O12276" s="7">
        <v>2000</v>
      </c>
      <c r="P12276" s="7">
        <v>2000</v>
      </c>
      <c r="Q12276" s="416" t="s">
        <v>71306</v>
      </c>
    </row>
    <row r="12277" spans="1:17" s="415" customFormat="1" ht="56" x14ac:dyDescent="0.15">
      <c r="A12277" s="65">
        <v>2016</v>
      </c>
      <c r="B12277" s="65" t="s">
        <v>65798</v>
      </c>
      <c r="C12277" s="6" t="s">
        <v>71178</v>
      </c>
      <c r="D12277" s="7" t="s">
        <v>109</v>
      </c>
      <c r="E12277" s="6" t="s">
        <v>71307</v>
      </c>
      <c r="F12277" s="7" t="s">
        <v>71308</v>
      </c>
      <c r="G12277" s="46" t="s">
        <v>2</v>
      </c>
      <c r="H12277" s="7" t="s">
        <v>71309</v>
      </c>
      <c r="I12277" s="6" t="s">
        <v>71310</v>
      </c>
      <c r="J12277" s="7">
        <v>3</v>
      </c>
      <c r="K12277" s="7" t="s">
        <v>71311</v>
      </c>
      <c r="L12277" s="7" t="s">
        <v>71312</v>
      </c>
      <c r="M12277" s="7" t="s">
        <v>734</v>
      </c>
      <c r="N12277" s="5">
        <v>0</v>
      </c>
      <c r="O12277" s="7">
        <v>2000</v>
      </c>
      <c r="P12277" s="7">
        <v>2000</v>
      </c>
      <c r="Q12277" s="416" t="s">
        <v>71313</v>
      </c>
    </row>
    <row r="12278" spans="1:17" s="415" customFormat="1" ht="42" x14ac:dyDescent="0.15">
      <c r="A12278" s="65">
        <v>2016</v>
      </c>
      <c r="B12278" s="65" t="s">
        <v>65798</v>
      </c>
      <c r="C12278" s="6" t="s">
        <v>71178</v>
      </c>
      <c r="D12278" s="7" t="s">
        <v>109</v>
      </c>
      <c r="E12278" s="6" t="s">
        <v>71314</v>
      </c>
      <c r="F12278" s="7" t="s">
        <v>71315</v>
      </c>
      <c r="G12278" s="46" t="s">
        <v>2</v>
      </c>
      <c r="H12278" s="7" t="s">
        <v>844</v>
      </c>
      <c r="I12278" s="6" t="s">
        <v>71316</v>
      </c>
      <c r="J12278" s="7">
        <v>1</v>
      </c>
      <c r="K12278" s="7"/>
      <c r="L12278" s="7" t="s">
        <v>71317</v>
      </c>
      <c r="M12278" s="7" t="s">
        <v>156</v>
      </c>
      <c r="N12278" s="5">
        <v>0</v>
      </c>
      <c r="O12278" s="7">
        <v>2000</v>
      </c>
      <c r="P12278" s="7">
        <v>2000</v>
      </c>
      <c r="Q12278" s="416" t="s">
        <v>71318</v>
      </c>
    </row>
    <row r="12279" spans="1:17" s="415" customFormat="1" ht="112" x14ac:dyDescent="0.15">
      <c r="A12279" s="65">
        <v>2016</v>
      </c>
      <c r="B12279" s="65" t="s">
        <v>65798</v>
      </c>
      <c r="C12279" s="6" t="s">
        <v>71178</v>
      </c>
      <c r="D12279" s="7" t="s">
        <v>109</v>
      </c>
      <c r="E12279" s="6" t="s">
        <v>71319</v>
      </c>
      <c r="F12279" s="7" t="s">
        <v>71320</v>
      </c>
      <c r="G12279" s="46" t="s">
        <v>2</v>
      </c>
      <c r="H12279" s="7" t="s">
        <v>71321</v>
      </c>
      <c r="I12279" s="6" t="s">
        <v>71322</v>
      </c>
      <c r="J12279" s="7">
        <v>5</v>
      </c>
      <c r="K12279" s="7" t="s">
        <v>71323</v>
      </c>
      <c r="L12279" s="7" t="s">
        <v>71324</v>
      </c>
      <c r="M12279" s="7"/>
      <c r="N12279" s="5">
        <v>0</v>
      </c>
      <c r="O12279" s="7">
        <v>2000</v>
      </c>
      <c r="P12279" s="7">
        <v>2000</v>
      </c>
      <c r="Q12279" s="416" t="s">
        <v>71325</v>
      </c>
    </row>
    <row r="12280" spans="1:17" s="415" customFormat="1" ht="84" x14ac:dyDescent="0.15">
      <c r="A12280" s="65">
        <v>2016</v>
      </c>
      <c r="B12280" s="65" t="s">
        <v>65798</v>
      </c>
      <c r="C12280" s="6" t="s">
        <v>71178</v>
      </c>
      <c r="D12280" s="7" t="s">
        <v>109</v>
      </c>
      <c r="E12280" s="6" t="s">
        <v>71326</v>
      </c>
      <c r="F12280" s="7" t="s">
        <v>71327</v>
      </c>
      <c r="G12280" s="46" t="s">
        <v>2</v>
      </c>
      <c r="H12280" s="7" t="s">
        <v>71328</v>
      </c>
      <c r="I12280" s="6" t="s">
        <v>71329</v>
      </c>
      <c r="J12280" s="7">
        <v>4</v>
      </c>
      <c r="K12280" s="7" t="s">
        <v>71330</v>
      </c>
      <c r="L12280" s="7" t="s">
        <v>71324</v>
      </c>
      <c r="M12280" s="7"/>
      <c r="N12280" s="5">
        <v>0</v>
      </c>
      <c r="O12280" s="7">
        <v>2000</v>
      </c>
      <c r="P12280" s="7">
        <v>2000</v>
      </c>
      <c r="Q12280" s="416" t="s">
        <v>71331</v>
      </c>
    </row>
    <row r="12281" spans="1:17" s="415" customFormat="1" ht="42" x14ac:dyDescent="0.15">
      <c r="A12281" s="65">
        <v>2016</v>
      </c>
      <c r="B12281" s="65" t="s">
        <v>65798</v>
      </c>
      <c r="C12281" s="6" t="s">
        <v>71178</v>
      </c>
      <c r="D12281" s="7" t="s">
        <v>109</v>
      </c>
      <c r="E12281" s="6" t="s">
        <v>71332</v>
      </c>
      <c r="F12281" s="7" t="s">
        <v>71333</v>
      </c>
      <c r="G12281" s="46" t="s">
        <v>2</v>
      </c>
      <c r="H12281" s="7" t="s">
        <v>71334</v>
      </c>
      <c r="I12281" s="6" t="s">
        <v>71335</v>
      </c>
      <c r="J12281" s="7">
        <v>2</v>
      </c>
      <c r="K12281" s="7" t="s">
        <v>71336</v>
      </c>
      <c r="L12281" s="7" t="s">
        <v>71337</v>
      </c>
      <c r="M12281" s="7" t="s">
        <v>156</v>
      </c>
      <c r="N12281" s="5">
        <v>0</v>
      </c>
      <c r="O12281" s="7">
        <v>2000</v>
      </c>
      <c r="P12281" s="7">
        <v>2000</v>
      </c>
      <c r="Q12281" s="416" t="s">
        <v>71338</v>
      </c>
    </row>
    <row r="12282" spans="1:17" s="415" customFormat="1" ht="154" x14ac:dyDescent="0.15">
      <c r="A12282" s="65">
        <v>2016</v>
      </c>
      <c r="B12282" s="65" t="s">
        <v>65798</v>
      </c>
      <c r="C12282" s="6" t="s">
        <v>71178</v>
      </c>
      <c r="D12282" s="7" t="s">
        <v>109</v>
      </c>
      <c r="E12282" s="6" t="s">
        <v>71339</v>
      </c>
      <c r="F12282" s="7" t="s">
        <v>71340</v>
      </c>
      <c r="G12282" s="46" t="s">
        <v>2</v>
      </c>
      <c r="H12282" s="7" t="s">
        <v>46679</v>
      </c>
      <c r="I12282" s="6" t="s">
        <v>71341</v>
      </c>
      <c r="J12282" s="7">
        <v>2</v>
      </c>
      <c r="K12282" s="7" t="s">
        <v>71342</v>
      </c>
      <c r="L12282" s="7" t="s">
        <v>19821</v>
      </c>
      <c r="M12282" s="7" t="s">
        <v>156</v>
      </c>
      <c r="N12282" s="5">
        <v>0</v>
      </c>
      <c r="O12282" s="7">
        <v>4000</v>
      </c>
      <c r="P12282" s="7">
        <v>4000</v>
      </c>
      <c r="Q12282" s="416" t="s">
        <v>71343</v>
      </c>
    </row>
    <row r="12283" spans="1:17" s="415" customFormat="1" ht="98" x14ac:dyDescent="0.15">
      <c r="A12283" s="65">
        <v>2016</v>
      </c>
      <c r="B12283" s="65" t="s">
        <v>65798</v>
      </c>
      <c r="C12283" s="6" t="s">
        <v>71178</v>
      </c>
      <c r="D12283" s="7" t="s">
        <v>109</v>
      </c>
      <c r="E12283" s="6" t="s">
        <v>71344</v>
      </c>
      <c r="F12283" s="7" t="s">
        <v>71345</v>
      </c>
      <c r="G12283" s="46" t="s">
        <v>2</v>
      </c>
      <c r="H12283" s="7" t="s">
        <v>71346</v>
      </c>
      <c r="I12283" s="6" t="s">
        <v>71347</v>
      </c>
      <c r="J12283" s="7">
        <v>3</v>
      </c>
      <c r="K12283" s="7" t="s">
        <v>71348</v>
      </c>
      <c r="L12283" s="7" t="s">
        <v>71349</v>
      </c>
      <c r="M12283" s="7" t="s">
        <v>734</v>
      </c>
      <c r="N12283" s="5">
        <v>0</v>
      </c>
      <c r="O12283" s="7">
        <v>2000</v>
      </c>
      <c r="P12283" s="7">
        <v>2000</v>
      </c>
      <c r="Q12283" s="26" t="s">
        <v>71350</v>
      </c>
    </row>
    <row r="12284" spans="1:17" s="415" customFormat="1" ht="84" x14ac:dyDescent="0.15">
      <c r="A12284" s="65">
        <v>2016</v>
      </c>
      <c r="B12284" s="65" t="s">
        <v>65798</v>
      </c>
      <c r="C12284" s="6" t="s">
        <v>71178</v>
      </c>
      <c r="D12284" s="7" t="s">
        <v>109</v>
      </c>
      <c r="E12284" s="6" t="s">
        <v>71351</v>
      </c>
      <c r="F12284" s="7" t="s">
        <v>71352</v>
      </c>
      <c r="G12284" s="46" t="s">
        <v>2</v>
      </c>
      <c r="H12284" s="7" t="s">
        <v>71353</v>
      </c>
      <c r="I12284" s="6" t="s">
        <v>71354</v>
      </c>
      <c r="J12284" s="7">
        <v>3</v>
      </c>
      <c r="K12284" s="7" t="s">
        <v>71355</v>
      </c>
      <c r="L12284" s="7" t="s">
        <v>10109</v>
      </c>
      <c r="M12284" s="7"/>
      <c r="N12284" s="5">
        <v>0</v>
      </c>
      <c r="O12284" s="7">
        <v>2000</v>
      </c>
      <c r="P12284" s="7">
        <v>2000</v>
      </c>
      <c r="Q12284" s="416" t="s">
        <v>71356</v>
      </c>
    </row>
    <row r="12285" spans="1:17" s="415" customFormat="1" ht="140" x14ac:dyDescent="0.15">
      <c r="A12285" s="65">
        <v>2016</v>
      </c>
      <c r="B12285" s="65" t="s">
        <v>65798</v>
      </c>
      <c r="C12285" s="6" t="s">
        <v>71178</v>
      </c>
      <c r="D12285" s="7" t="s">
        <v>109</v>
      </c>
      <c r="E12285" s="6" t="s">
        <v>71357</v>
      </c>
      <c r="F12285" s="7" t="s">
        <v>71358</v>
      </c>
      <c r="G12285" s="46" t="s">
        <v>2</v>
      </c>
      <c r="H12285" s="7" t="s">
        <v>71359</v>
      </c>
      <c r="I12285" s="6" t="s">
        <v>71360</v>
      </c>
      <c r="J12285" s="7">
        <v>3</v>
      </c>
      <c r="K12285" s="7" t="s">
        <v>71361</v>
      </c>
      <c r="L12285" s="7" t="s">
        <v>71362</v>
      </c>
      <c r="M12285" s="7" t="s">
        <v>174</v>
      </c>
      <c r="N12285" s="5">
        <v>0</v>
      </c>
      <c r="O12285" s="7">
        <v>2000</v>
      </c>
      <c r="P12285" s="7">
        <v>2000</v>
      </c>
      <c r="Q12285" s="416" t="s">
        <v>71363</v>
      </c>
    </row>
    <row r="12286" spans="1:17" s="415" customFormat="1" ht="84" x14ac:dyDescent="0.15">
      <c r="A12286" s="65">
        <v>2016</v>
      </c>
      <c r="B12286" s="65" t="s">
        <v>65798</v>
      </c>
      <c r="C12286" s="6" t="s">
        <v>71178</v>
      </c>
      <c r="D12286" s="7" t="s">
        <v>109</v>
      </c>
      <c r="E12286" s="6" t="s">
        <v>71364</v>
      </c>
      <c r="F12286" s="7" t="s">
        <v>71365</v>
      </c>
      <c r="G12286" s="46" t="s">
        <v>2</v>
      </c>
      <c r="H12286" s="7" t="s">
        <v>53342</v>
      </c>
      <c r="I12286" s="6" t="s">
        <v>71366</v>
      </c>
      <c r="J12286" s="7">
        <v>4</v>
      </c>
      <c r="K12286" s="7" t="s">
        <v>71367</v>
      </c>
      <c r="L12286" s="7" t="s">
        <v>71368</v>
      </c>
      <c r="M12286" s="7" t="s">
        <v>71369</v>
      </c>
      <c r="N12286" s="5">
        <v>0</v>
      </c>
      <c r="O12286" s="7">
        <v>1500</v>
      </c>
      <c r="P12286" s="7">
        <v>1500</v>
      </c>
      <c r="Q12286" s="26" t="s">
        <v>71370</v>
      </c>
    </row>
    <row r="12287" spans="1:17" s="415" customFormat="1" ht="84" x14ac:dyDescent="0.15">
      <c r="A12287" s="65">
        <v>2016</v>
      </c>
      <c r="B12287" s="65" t="s">
        <v>65798</v>
      </c>
      <c r="C12287" s="6" t="s">
        <v>71178</v>
      </c>
      <c r="D12287" s="7" t="s">
        <v>109</v>
      </c>
      <c r="E12287" s="6" t="s">
        <v>71371</v>
      </c>
      <c r="F12287" s="7" t="s">
        <v>71372</v>
      </c>
      <c r="G12287" s="46" t="s">
        <v>2</v>
      </c>
      <c r="H12287" s="7" t="s">
        <v>71373</v>
      </c>
      <c r="I12287" s="6" t="s">
        <v>71374</v>
      </c>
      <c r="J12287" s="7">
        <v>4</v>
      </c>
      <c r="K12287" s="7" t="s">
        <v>71375</v>
      </c>
      <c r="L12287" s="7" t="s">
        <v>71376</v>
      </c>
      <c r="M12287" s="7"/>
      <c r="N12287" s="5">
        <v>0</v>
      </c>
      <c r="O12287" s="7">
        <v>1500</v>
      </c>
      <c r="P12287" s="7">
        <v>1500</v>
      </c>
      <c r="Q12287" s="416" t="s">
        <v>71377</v>
      </c>
    </row>
    <row r="12288" spans="1:17" s="415" customFormat="1" ht="42" x14ac:dyDescent="0.15">
      <c r="A12288" s="65">
        <v>2016</v>
      </c>
      <c r="B12288" s="65" t="s">
        <v>65798</v>
      </c>
      <c r="C12288" s="6" t="s">
        <v>71178</v>
      </c>
      <c r="D12288" s="7" t="s">
        <v>109</v>
      </c>
      <c r="E12288" s="6" t="s">
        <v>71378</v>
      </c>
      <c r="F12288" s="7" t="s">
        <v>71379</v>
      </c>
      <c r="G12288" s="46" t="s">
        <v>2</v>
      </c>
      <c r="H12288" s="7" t="s">
        <v>71380</v>
      </c>
      <c r="I12288" s="6" t="s">
        <v>71381</v>
      </c>
      <c r="J12288" s="7">
        <v>2</v>
      </c>
      <c r="K12288" s="7" t="s">
        <v>71382</v>
      </c>
      <c r="L12288" s="7" t="s">
        <v>71383</v>
      </c>
      <c r="M12288" s="7" t="s">
        <v>156</v>
      </c>
      <c r="N12288" s="5">
        <v>0</v>
      </c>
      <c r="O12288" s="7">
        <v>1500</v>
      </c>
      <c r="P12288" s="7">
        <v>1500</v>
      </c>
      <c r="Q12288" s="26" t="s">
        <v>71384</v>
      </c>
    </row>
  </sheetData>
  <mergeCells count="1">
    <mergeCell ref="A1:Q1"/>
  </mergeCells>
  <phoneticPr fontId="20" type="noConversion"/>
  <conditionalFormatting sqref="H147">
    <cfRule type="expression" dxfId="17" priority="4" stopIfTrue="1">
      <formula>AND(COUNTIF($H$5:$H$5,H147)&gt;1,NOT(ISBLANK(H147)))</formula>
    </cfRule>
  </conditionalFormatting>
  <conditionalFormatting sqref="H151">
    <cfRule type="expression" dxfId="16" priority="4" stopIfTrue="1">
      <formula>AND(COUNTIF($H$9:$H$9,H151)&gt;1,NOT(ISBLANK(H151)))</formula>
    </cfRule>
  </conditionalFormatting>
  <conditionalFormatting sqref="H153">
    <cfRule type="expression" dxfId="15" priority="4" stopIfTrue="1">
      <formula>AND(COUNTIF($H$11:$H$11,H153)&gt;1,NOT(ISBLANK(H153)))</formula>
    </cfRule>
  </conditionalFormatting>
  <conditionalFormatting sqref="H155">
    <cfRule type="expression" dxfId="14" priority="4" stopIfTrue="1">
      <formula>AND(COUNTIF($H$13:$H$13,H155)&gt;1,NOT(ISBLANK(H155)))</formula>
    </cfRule>
  </conditionalFormatting>
  <conditionalFormatting sqref="H158">
    <cfRule type="expression" dxfId="13" priority="4" stopIfTrue="1">
      <formula>AND(COUNTIF($F$4:$F$4,H158)&gt;1,NOT(ISBLANK(H158)))</formula>
    </cfRule>
  </conditionalFormatting>
  <conditionalFormatting sqref="H189">
    <cfRule type="expression" dxfId="12" priority="4" stopIfTrue="1">
      <formula>AND(COUNTIF($H$47:$H$47,H189)&gt;1,NOT(ISBLANK(H189)))</formula>
    </cfRule>
  </conditionalFormatting>
  <conditionalFormatting sqref="H191">
    <cfRule type="expression" dxfId="11" priority="4" stopIfTrue="1">
      <formula>AND(COUNTIF($H$49:$H$49,H191)&gt;1,NOT(ISBLANK(H191)))</formula>
    </cfRule>
  </conditionalFormatting>
  <conditionalFormatting sqref="H194">
    <cfRule type="expression" dxfId="10" priority="4" stopIfTrue="1">
      <formula>AND(COUNTIF($H$52:$H$52,H194)&gt;1,NOT(ISBLANK(H194)))</formula>
    </cfRule>
  </conditionalFormatting>
  <conditionalFormatting sqref="H237">
    <cfRule type="expression" dxfId="9" priority="4" stopIfTrue="1">
      <formula>AND(COUNTIF($E$4:$E$4,H237)&gt;1,NOT(ISBLANK(H237)))</formula>
    </cfRule>
  </conditionalFormatting>
  <conditionalFormatting sqref="I1397">
    <cfRule type="cellIs" dxfId="8" priority="4" stopIfTrue="1" operator="lessThan">
      <formula>0</formula>
    </cfRule>
  </conditionalFormatting>
  <conditionalFormatting sqref="E12161">
    <cfRule type="cellIs" dxfId="7" priority="4" stopIfTrue="1" operator="lessThan">
      <formula>0</formula>
    </cfRule>
  </conditionalFormatting>
  <conditionalFormatting sqref="H159:H160">
    <cfRule type="expression" dxfId="6" priority="4" stopIfTrue="1">
      <formula>AND(COUNTIF(#REF!,H159)&gt;1,NOT(ISBLANK(H159)))</formula>
    </cfRule>
  </conditionalFormatting>
  <conditionalFormatting sqref="H4434:H4435">
    <cfRule type="expression" dxfId="5" priority="4" stopIfTrue="1">
      <formula>AND(COUNTIF($H:$H,H4434)&gt;1,NOT(ISBLANK(H4434)))</formula>
    </cfRule>
  </conditionalFormatting>
  <conditionalFormatting sqref="F147:F177 F179:F229">
    <cfRule type="expression" dxfId="4" priority="4" stopIfTrue="1">
      <formula>AND(COUNTIF($F$5:$F$35,F147)+COUNTIF($F$37:$F$87,F147)&gt;1,NOT(ISBLANK(F147)))</formula>
    </cfRule>
  </conditionalFormatting>
  <conditionalFormatting sqref="F4430:F4431 F4427:F4428">
    <cfRule type="expression" dxfId="3" priority="4" stopIfTrue="1">
      <formula>AND(COUNTIF($F:$F,F4427)&gt;1,NOT(ISBLANK(F4427)))</formula>
    </cfRule>
  </conditionalFormatting>
  <conditionalFormatting sqref="H4430:H4431 H4427:H4428">
    <cfRule type="expression" dxfId="2" priority="4" stopIfTrue="1">
      <formula>AND(COUNTIF($H:$H,H4427)&gt;1,NOT(ISBLANK(H4427)))</formula>
    </cfRule>
  </conditionalFormatting>
  <conditionalFormatting sqref="F4433:F4434 P4433:Q4433 H4433:M4433 K4434">
    <cfRule type="expression" dxfId="1" priority="1" stopIfTrue="1">
      <formula>AND(COUNTIF($G:$G,F4433)&gt;1,NOT(ISBLANK(F4433)))</formula>
    </cfRule>
  </conditionalFormatting>
  <conditionalFormatting sqref="H9044:H9066 H9068:H9114">
    <cfRule type="expression" dxfId="0" priority="4" stopIfTrue="1">
      <formula>AND(COUNTIF($H$84:$H$106,H9044)+COUNTIF($H$108:$H$154,H9044)&gt;1,NOT(ISBLANK(H9044)))</formula>
    </cfRule>
  </conditionalFormatting>
  <dataValidations count="6">
    <dataValidation type="textLength" allowBlank="1" showInputMessage="1" showErrorMessage="1" errorTitle="编号位数错误！" error="请重新输入" promptTitle="填写项目编号" prompt="如：2015+5位学校代码+3流水号" sqref="H5261:H5320 H5331:H5340">
      <formula1>1</formula1>
      <formula2>12</formula2>
    </dataValidation>
    <dataValidation allowBlank="1" showInputMessage="1" showErrorMessage="1" prompt="格式如：成员1/2016001,成员2/2016002,成员3/2016003,......_x000d_注意：逗号请用英文状态下的格式填写。" sqref="J1415:J1460"/>
    <dataValidation type="whole" allowBlank="1" showInputMessage="1" showErrorMessage="1" errorTitle="经费填写错误！" error="请重新填写" promptTitle="总经费栏自动计算" prompt="计算公式：总经费=财政拨款+校拨" sqref="P1635:P1701">
      <formula1>0</formula1>
      <formula2>10000000</formula2>
    </dataValidation>
    <dataValidation type="whole" allowBlank="1" showInputMessage="1" showErrorMessage="1" errorTitle="校拨经费错误！" error="请重新填写" promptTitle="填写校拨经费" prompt="请输入阿拉伯数字。" sqref="O1635:O1701">
      <formula1>0</formula1>
      <formula2>10000000</formula2>
    </dataValidation>
    <dataValidation type="whole" allowBlank="1" showInputMessage="1" showErrorMessage="1" errorTitle="财政拨款错误！" error="请重新填写" promptTitle="填写财政拨款" prompt="请输入阿拉伯数字。" sqref="N1635:N1701">
      <formula1>0</formula1>
      <formula2>10000000</formula2>
    </dataValidation>
    <dataValidation type="list" allowBlank="1" showInputMessage="1" showErrorMessage="1" errorTitle="类型输入有误！" error="请重新填写。" promptTitle="选择项目类型" prompt="创新训练项目_x000d_创业训练项目_x000d_创业实践项目" sqref="G12289:G65536">
      <formula1>"创新训练项目,创业训练项目,创业实践项目"</formula1>
    </dataValidation>
  </dataValidations>
  <hyperlinks>
    <hyperlink ref="F770" r:id="rId1" tooltip="mailto:dule@mail.buct.edu.cn"/>
    <hyperlink ref="H971" r:id="rId2" tooltip="http://sjgl.cau.edu.cn/srtp/javascript:;"/>
    <hyperlink ref="L220" r:id="rId3"/>
    <hyperlink ref="F3595" r:id="rId4"/>
    <hyperlink ref="L5889" r:id="rId5" tooltip="查看导师详细信息"/>
    <hyperlink ref="M8658" r:id="rId6"/>
    <hyperlink ref="M8674" r:id="rId7"/>
    <hyperlink ref="F11019" r:id="rId8" tooltip="党参酸性多糖CPP1c精细结构及其对人肝癌细胞HepG-2细胞毒活性研究"/>
    <hyperlink ref="F11020" r:id="rId9" tooltip="响应面优化超声波提取番泻叶中总二蒽酮苷工艺"/>
    <hyperlink ref="Q164" r:id="rId10"/>
    <hyperlink ref="Q3368" r:id="rId11" location="_ENREF_1" tooltip="Pankow, 1996 #837"/>
    <hyperlink ref="Q3542" r:id="rId12"/>
    <hyperlink ref="Q3808" r:id="rId13"/>
    <hyperlink ref="Q7756" r:id="rId14" tooltip="http://baike.baidu.com/view/2700.htm" display="藏族是中国的少数民族之一，_x000a_是青康藏高原的原住民。藏族文化源远流长，藏族舞蹈更是独具特色。藏族舞作为各大艺术高校必须训练的民族舞之一，中央民族大学已整理出一套完整的训练体系，然而对于具有一定难度和更具藏族特色的藏族民族民间舞技巧却没有一套完整的训练体系，所以本创新训练项目就是以中南民族大学音乐舞蹈学院为研究的平台，对中国藏族民族民间舞技巧进行挖掘、整理和研究。"/>
    <hyperlink ref="Q7521" r:id="rId15" tooltip="http://wc.yooooo.us/d2lraS8lRTclQjYlQjIlRTklOUElOUIlRTclQjYlQjIlRTglQjclQUY="/>
  </hyperlinks>
  <pageMargins left="0.75" right="0.75" top="1" bottom="1" header="0.51" footer="0.51"/>
  <pageSetup paperSize="9" orientation="portrait"/>
  <drawing r:id="rId16"/>
  <legacyDrawing r:id="rId17"/>
  <oleObjects>
    <mc:AlternateContent xmlns:mc="http://schemas.openxmlformats.org/markup-compatibility/2006">
      <mc:Choice Requires="x14">
        <oleObject progId="Equation.3" shapeId="22343" r:id="rId18">
          <objectPr defaultSize="0" autoPict="0" altText="" r:id="rId19">
            <anchor moveWithCells="1" sizeWithCells="1">
              <from>
                <xdr:col>6</xdr:col>
                <xdr:colOff>0</xdr:colOff>
                <xdr:row>2</xdr:row>
                <xdr:rowOff>0</xdr:rowOff>
              </from>
              <to>
                <xdr:col>6</xdr:col>
                <xdr:colOff>12700</xdr:colOff>
                <xdr:row>2</xdr:row>
                <xdr:rowOff>12700</xdr:rowOff>
              </to>
            </anchor>
          </objectPr>
        </oleObject>
      </mc:Choice>
      <mc:Fallback>
        <oleObject progId="Equation.3" shapeId="22343" r:id="rId18"/>
      </mc:Fallback>
    </mc:AlternateContent>
  </oleObjects>
</worksheet>
</file>

<file path=docProps/app.xml><?xml version="1.0" encoding="utf-8"?>
<Properties xmlns="http://schemas.openxmlformats.org/officeDocument/2006/extended-properties" xmlns:vt="http://schemas.openxmlformats.org/officeDocument/2006/docPropsVTypes">
  <Template/>
  <Pages>0</Pages>
  <Words>0</Words>
  <Characters>0</Characters>
  <Application>Microsoft Macintosh Excel</Application>
  <DocSecurity>0</DocSecurity>
  <PresentationFormat/>
  <Lines>0</Lines>
  <Paragraphs>0</Paragraphs>
  <Slides>0</Slides>
  <Notes>0</Notes>
  <HiddenSlides>0</HiddenSlides>
  <MMClips>0</MMClips>
  <ScaleCrop>false</ScaleCrop>
  <HeadingPairs>
    <vt:vector size="2" baseType="variant">
      <vt:variant>
        <vt:lpstr>工作表</vt:lpstr>
      </vt:variant>
      <vt:variant>
        <vt:i4>2</vt:i4>
      </vt:variant>
    </vt:vector>
  </HeadingPairs>
  <TitlesOfParts>
    <vt:vector size="2" baseType="lpstr">
      <vt:lpstr>透视表</vt:lpstr>
      <vt:lpstr>信息表</vt:lpstr>
    </vt:vector>
  </TitlesOfParts>
  <Manager/>
  <Company/>
  <LinksUpToDate>false</LinksUpToDate>
  <CharactersWithSpaces>0</CharactersWithSpaces>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JSFW-ZWQ</dc:creator>
  <cp:keywords/>
  <dc:description/>
  <cp:lastModifiedBy>Microsoft Office 用户</cp:lastModifiedBy>
  <cp:revision>1</cp:revision>
  <cp:lastPrinted>2016-09-27T12:04:24Z</cp:lastPrinted>
  <dcterms:created xsi:type="dcterms:W3CDTF">2016-07-20T07:33:46Z</dcterms:created>
  <dcterms:modified xsi:type="dcterms:W3CDTF">2017-09-23T15:24:05Z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